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Google Drive\Ham Radio\Omiss\"/>
    </mc:Choice>
  </mc:AlternateContent>
  <xr:revisionPtr revIDLastSave="0" documentId="13_ncr:1_{612FC8DD-F4C2-4F25-9340-B641DDD0A9AB}" xr6:coauthVersionLast="46" xr6:coauthVersionMax="46" xr10:uidLastSave="{00000000-0000-0000-0000-000000000000}"/>
  <bookViews>
    <workbookView xWindow="2850" yWindow="645" windowWidth="13155" windowHeight="14550" tabRatio="844" xr2:uid="{00000000-000D-0000-FFFF-FFFF00000000}"/>
  </bookViews>
  <sheets>
    <sheet name="OC_Config" sheetId="82" r:id="rId1"/>
    <sheet name="OM_Ct" sheetId="1" r:id="rId2"/>
    <sheet name="Rosters" sheetId="75" r:id="rId3"/>
    <sheet name="MilRoster" sheetId="2" r:id="rId4"/>
    <sheet name="FRroster" sheetId="3" r:id="rId5"/>
    <sheet name="160mWAS" sheetId="7" r:id="rId6"/>
    <sheet name="80mWAS" sheetId="6" r:id="rId7"/>
    <sheet name="40mWAS" sheetId="5" r:id="rId8"/>
    <sheet name="20mWAS" sheetId="4" r:id="rId9"/>
    <sheet name="17mWAS" sheetId="9" r:id="rId10"/>
    <sheet name="15mWAS" sheetId="8" r:id="rId11"/>
    <sheet name="12mWAS" sheetId="83" r:id="rId12"/>
    <sheet name="10mWAS" sheetId="10" r:id="rId13"/>
    <sheet name="WAS" sheetId="11" r:id="rId14"/>
    <sheet name="NightOwl" sheetId="12" r:id="rId15"/>
    <sheet name="Milionaire" sheetId="14" r:id="rId16"/>
    <sheet name="Seq20" sheetId="15" r:id="rId17"/>
    <sheet name="Membership" sheetId="22" r:id="rId18"/>
    <sheet name="VIP" sheetId="29" r:id="rId19"/>
    <sheet name="Scrabble" sheetId="30" r:id="rId20"/>
    <sheet name="Words" sheetId="31" r:id="rId21"/>
    <sheet name="Route66" sheetId="32" r:id="rId22"/>
    <sheet name="SBee" sheetId="33" r:id="rId23"/>
    <sheet name="Alfa" sheetId="34" r:id="rId24"/>
    <sheet name="Dist" sheetId="35" r:id="rId25"/>
    <sheet name="Y2K" sheetId="36" r:id="rId26"/>
    <sheet name="Grids" sheetId="38" r:id="rId27"/>
    <sheet name="SeqNo" sheetId="39" r:id="rId28"/>
    <sheet name="Capitols" sheetId="40" r:id="rId29"/>
    <sheet name="Counties" sheetId="41" r:id="rId30"/>
    <sheet name="Statehood" sheetId="42" r:id="rId31"/>
    <sheet name="BadCounty" sheetId="43" r:id="rId32"/>
    <sheet name="WPX" sheetId="44" r:id="rId33"/>
    <sheet name="TopOP" sheetId="45" r:id="rId34"/>
    <sheet name="Postal" sheetId="46" r:id="rId35"/>
    <sheet name="5x25" sheetId="47" r:id="rId36"/>
    <sheet name="WASBM" sheetId="55" r:id="rId37"/>
    <sheet name="Canada" sheetId="56" r:id="rId38"/>
    <sheet name="CONUS" sheetId="57" r:id="rId39"/>
    <sheet name="MobCounty" sheetId="59" r:id="rId40"/>
    <sheet name="StFlag" sheetId="60" r:id="rId41"/>
    <sheet name="FatherTime" sheetId="61" r:id="rId42"/>
    <sheet name="Seq2019" sheetId="62" r:id="rId43"/>
    <sheet name="Seq2020" sheetId="64" r:id="rId44"/>
    <sheet name="Seq2021" sheetId="63" r:id="rId45"/>
    <sheet name="Seq2022" sheetId="67" r:id="rId46"/>
    <sheet name="FamilyTree" sheetId="65" r:id="rId47"/>
    <sheet name="Centurion" sheetId="66" r:id="rId48"/>
    <sheet name="DXCC" sheetId="68" r:id="rId49"/>
    <sheet name="River" sheetId="69" r:id="rId50"/>
    <sheet name="USmilitary" sheetId="70" r:id="rId51"/>
    <sheet name="Cobb" sheetId="71" r:id="rId52"/>
    <sheet name="XYL" sheetId="72" r:id="rId53"/>
    <sheet name="Seq2023" sheetId="73" r:id="rId54"/>
    <sheet name="Seq2024" sheetId="74" r:id="rId55"/>
    <sheet name="Seq2016" sheetId="76" r:id="rId56"/>
    <sheet name="Seq2017" sheetId="77" r:id="rId57"/>
    <sheet name="Seq2018" sheetId="81" r:id="rId58"/>
    <sheet name="President" sheetId="78" r:id="rId59"/>
    <sheet name="Fort" sheetId="79" r:id="rId60"/>
    <sheet name="CityCounty" sheetId="80" r:id="rId61"/>
  </sheets>
  <functionGroups builtInGroupCount="19"/>
  <definedNames>
    <definedName name="hrdlog_2">#REF!</definedName>
    <definedName name="om_1">OM_Ct!#REF!</definedName>
    <definedName name="om_1_1">OM_Ct!#REF!</definedName>
    <definedName name="om_2_1">OM_Ct!#REF!</definedName>
    <definedName name="om_3_1">OM_Ct!#REF!</definedName>
    <definedName name="topOp" localSheetId="33">TopOP!$A$394:$E$427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8" i="83" l="1"/>
  <c r="D58" i="83"/>
  <c r="AM2" i="83"/>
  <c r="AF2" i="83"/>
  <c r="Y2" i="83"/>
  <c r="R2" i="83"/>
  <c r="K2" i="83"/>
  <c r="D2" i="83"/>
  <c r="K1" i="40"/>
  <c r="N1" i="75"/>
  <c r="H1" i="75"/>
  <c r="A1" i="75"/>
  <c r="AA1" i="1"/>
  <c r="AY2" i="65"/>
  <c r="BH2" i="65" s="1"/>
  <c r="CQ1" i="80"/>
  <c r="CG1" i="80"/>
  <c r="BW1" i="80"/>
  <c r="BM1" i="80"/>
  <c r="BC1" i="80"/>
  <c r="AS1" i="80"/>
  <c r="AI1" i="80"/>
  <c r="Y1" i="80"/>
  <c r="O1" i="80"/>
  <c r="E1" i="80"/>
  <c r="CQ1" i="79"/>
  <c r="CG1" i="79"/>
  <c r="BW1" i="79"/>
  <c r="BM1" i="79"/>
  <c r="BC1" i="79"/>
  <c r="AS1" i="79"/>
  <c r="AI1" i="79"/>
  <c r="Y1" i="79"/>
  <c r="O1" i="79"/>
  <c r="F1" i="79"/>
  <c r="CZ1" i="78"/>
  <c r="CO1" i="78"/>
  <c r="CD1" i="78"/>
  <c r="BS1" i="78"/>
  <c r="BH1" i="78"/>
  <c r="AW1" i="78"/>
  <c r="AL1" i="78"/>
  <c r="AA1" i="78"/>
  <c r="P1" i="78"/>
  <c r="E1" i="78"/>
  <c r="U98" i="81"/>
  <c r="M98" i="81"/>
  <c r="E98" i="81"/>
  <c r="U66" i="81"/>
  <c r="M66" i="81"/>
  <c r="E66" i="81"/>
  <c r="U34" i="81"/>
  <c r="M34" i="81"/>
  <c r="E34" i="81"/>
  <c r="U2" i="81"/>
  <c r="M2" i="81"/>
  <c r="E2" i="81"/>
  <c r="AS98" i="77"/>
  <c r="AK98" i="77"/>
  <c r="AC98" i="77"/>
  <c r="U98" i="77"/>
  <c r="M98" i="77"/>
  <c r="E98" i="77"/>
  <c r="AS66" i="77"/>
  <c r="AK66" i="77"/>
  <c r="AC66" i="77"/>
  <c r="U66" i="77"/>
  <c r="M66" i="77"/>
  <c r="E66" i="77"/>
  <c r="AS34" i="77"/>
  <c r="AK34" i="77"/>
  <c r="AC34" i="77"/>
  <c r="U34" i="77"/>
  <c r="M34" i="77"/>
  <c r="E34" i="77"/>
  <c r="AS2" i="77"/>
  <c r="AK2" i="77"/>
  <c r="AC2" i="77"/>
  <c r="U2" i="77"/>
  <c r="M2" i="77"/>
  <c r="E2" i="77"/>
  <c r="AS98" i="76"/>
  <c r="AK98" i="76"/>
  <c r="AC98" i="76"/>
  <c r="U98" i="76"/>
  <c r="M98" i="76"/>
  <c r="E98" i="76"/>
  <c r="AS66" i="76"/>
  <c r="AK66" i="76"/>
  <c r="AC66" i="76"/>
  <c r="U66" i="76"/>
  <c r="M66" i="76"/>
  <c r="E66" i="76"/>
  <c r="AS34" i="76"/>
  <c r="AK34" i="76"/>
  <c r="AC34" i="76"/>
  <c r="U34" i="76"/>
  <c r="M34" i="76"/>
  <c r="E34" i="76"/>
  <c r="AS2" i="76"/>
  <c r="AK2" i="76"/>
  <c r="AC2" i="76"/>
  <c r="U2" i="76"/>
  <c r="M2" i="76"/>
  <c r="E2" i="76"/>
  <c r="AS98" i="74"/>
  <c r="AK98" i="74"/>
  <c r="AC98" i="74"/>
  <c r="U98" i="74"/>
  <c r="M98" i="74"/>
  <c r="E98" i="74"/>
  <c r="AS66" i="74"/>
  <c r="AK66" i="74"/>
  <c r="AC66" i="74"/>
  <c r="U66" i="74"/>
  <c r="M66" i="74"/>
  <c r="E66" i="74"/>
  <c r="AS34" i="74"/>
  <c r="AK34" i="74"/>
  <c r="AC34" i="74"/>
  <c r="U34" i="74"/>
  <c r="M34" i="74"/>
  <c r="E34" i="74"/>
  <c r="AS2" i="74"/>
  <c r="AK2" i="74"/>
  <c r="AC2" i="74"/>
  <c r="U2" i="74"/>
  <c r="M2" i="74"/>
  <c r="E2" i="74"/>
  <c r="BI98" i="73"/>
  <c r="BA98" i="73"/>
  <c r="AS98" i="73"/>
  <c r="AK98" i="73"/>
  <c r="AC98" i="73"/>
  <c r="U98" i="73"/>
  <c r="M98" i="73"/>
  <c r="E98" i="73"/>
  <c r="BI66" i="73"/>
  <c r="BA66" i="73"/>
  <c r="AS66" i="73"/>
  <c r="AK66" i="73"/>
  <c r="AC66" i="73"/>
  <c r="U66" i="73"/>
  <c r="M66" i="73"/>
  <c r="E66" i="73"/>
  <c r="BI34" i="73"/>
  <c r="BA34" i="73"/>
  <c r="AS34" i="73"/>
  <c r="AK34" i="73"/>
  <c r="AC34" i="73"/>
  <c r="U34" i="73"/>
  <c r="M34" i="73"/>
  <c r="E34" i="73"/>
  <c r="BI2" i="73"/>
  <c r="BA2" i="73"/>
  <c r="AS2" i="73"/>
  <c r="AK2" i="73"/>
  <c r="AC2" i="73"/>
  <c r="U2" i="73"/>
  <c r="M2" i="73"/>
  <c r="E2" i="73"/>
  <c r="BA2" i="68"/>
  <c r="AT2" i="68"/>
  <c r="AM2" i="68"/>
  <c r="AF2" i="68"/>
  <c r="Y2" i="68"/>
  <c r="R2" i="68"/>
  <c r="K2" i="68"/>
  <c r="D2" i="68"/>
  <c r="D1997" i="66"/>
  <c r="D1892" i="66"/>
  <c r="D1787" i="66"/>
  <c r="D1682" i="66"/>
  <c r="D1577" i="66"/>
  <c r="D1472" i="66"/>
  <c r="D1367" i="66"/>
  <c r="D1262" i="66"/>
  <c r="BO1157" i="66"/>
  <c r="BH1157" i="66"/>
  <c r="BA1157" i="66"/>
  <c r="AT1157" i="66"/>
  <c r="AM1157" i="66"/>
  <c r="AF1157" i="66"/>
  <c r="Y1157" i="66"/>
  <c r="R1157" i="66"/>
  <c r="K1157" i="66"/>
  <c r="D1157" i="66"/>
  <c r="BO1052" i="66"/>
  <c r="BH1052" i="66"/>
  <c r="BA1052" i="66"/>
  <c r="AT1052" i="66"/>
  <c r="AM1052" i="66"/>
  <c r="AF1052" i="66"/>
  <c r="Y1052" i="66"/>
  <c r="R1052" i="66"/>
  <c r="K1052" i="66"/>
  <c r="D1052" i="66"/>
  <c r="BO947" i="66"/>
  <c r="BH947" i="66"/>
  <c r="BA947" i="66"/>
  <c r="AT947" i="66"/>
  <c r="AM947" i="66"/>
  <c r="AF947" i="66"/>
  <c r="Y947" i="66"/>
  <c r="R947" i="66"/>
  <c r="K947" i="66"/>
  <c r="D947" i="66"/>
  <c r="BO842" i="66"/>
  <c r="BH842" i="66"/>
  <c r="BA842" i="66"/>
  <c r="AT842" i="66"/>
  <c r="AM842" i="66"/>
  <c r="AF842" i="66"/>
  <c r="Y842" i="66"/>
  <c r="R842" i="66"/>
  <c r="K842" i="66"/>
  <c r="D842" i="66"/>
  <c r="BO737" i="66"/>
  <c r="BH737" i="66"/>
  <c r="BA737" i="66"/>
  <c r="AT737" i="66"/>
  <c r="AM737" i="66"/>
  <c r="AF737" i="66"/>
  <c r="Y737" i="66"/>
  <c r="R737" i="66"/>
  <c r="K737" i="66"/>
  <c r="D737" i="66"/>
  <c r="BO632" i="66"/>
  <c r="BH632" i="66"/>
  <c r="BA632" i="66"/>
  <c r="AT632" i="66"/>
  <c r="AM632" i="66"/>
  <c r="AF632" i="66"/>
  <c r="Y632" i="66"/>
  <c r="R632" i="66"/>
  <c r="K632" i="66"/>
  <c r="D632" i="66"/>
  <c r="BO527" i="66"/>
  <c r="BH527" i="66"/>
  <c r="BA527" i="66"/>
  <c r="AT527" i="66"/>
  <c r="AM527" i="66"/>
  <c r="AF527" i="66"/>
  <c r="Y527" i="66"/>
  <c r="R527" i="66"/>
  <c r="K527" i="66"/>
  <c r="D527" i="66"/>
  <c r="BO422" i="66"/>
  <c r="BH422" i="66"/>
  <c r="BA422" i="66"/>
  <c r="AT422" i="66"/>
  <c r="AM422" i="66"/>
  <c r="AF422" i="66"/>
  <c r="Y422" i="66"/>
  <c r="R422" i="66"/>
  <c r="K422" i="66"/>
  <c r="D422" i="66"/>
  <c r="BO317" i="66"/>
  <c r="BH317" i="66"/>
  <c r="BA317" i="66"/>
  <c r="AT317" i="66"/>
  <c r="AM317" i="66"/>
  <c r="AF317" i="66"/>
  <c r="Y317" i="66"/>
  <c r="R317" i="66"/>
  <c r="K317" i="66"/>
  <c r="D317" i="66"/>
  <c r="BO212" i="66"/>
  <c r="BH212" i="66"/>
  <c r="BA212" i="66"/>
  <c r="AT212" i="66"/>
  <c r="AM212" i="66"/>
  <c r="AF212" i="66"/>
  <c r="Y212" i="66"/>
  <c r="R212" i="66"/>
  <c r="K212" i="66"/>
  <c r="D212" i="66"/>
  <c r="BO107" i="66"/>
  <c r="BH107" i="66"/>
  <c r="BA107" i="66"/>
  <c r="AT107" i="66"/>
  <c r="AM107" i="66"/>
  <c r="AF107" i="66"/>
  <c r="Y107" i="66"/>
  <c r="R107" i="66"/>
  <c r="K107" i="66"/>
  <c r="D107" i="66"/>
  <c r="BO2" i="66"/>
  <c r="BH2" i="66"/>
  <c r="BA2" i="66"/>
  <c r="AT2" i="66"/>
  <c r="AM2" i="66"/>
  <c r="AF2" i="66"/>
  <c r="Y2" i="66"/>
  <c r="R2" i="66"/>
  <c r="K2" i="66"/>
  <c r="D2" i="66"/>
  <c r="K12" i="65"/>
  <c r="D12" i="65"/>
  <c r="AT2" i="65"/>
  <c r="AM2" i="65"/>
  <c r="AF2" i="65"/>
  <c r="Y2" i="65"/>
  <c r="R2" i="65"/>
  <c r="K2" i="65"/>
  <c r="D2" i="65"/>
  <c r="BI98" i="67"/>
  <c r="BA98" i="67"/>
  <c r="AS98" i="67"/>
  <c r="AK98" i="67"/>
  <c r="AC98" i="67"/>
  <c r="U98" i="67"/>
  <c r="M98" i="67"/>
  <c r="E98" i="67"/>
  <c r="BI66" i="67"/>
  <c r="BA66" i="67"/>
  <c r="AS66" i="67"/>
  <c r="AK66" i="67"/>
  <c r="AC66" i="67"/>
  <c r="U66" i="67"/>
  <c r="M66" i="67"/>
  <c r="E66" i="67"/>
  <c r="BI34" i="67"/>
  <c r="BA34" i="67"/>
  <c r="AS34" i="67"/>
  <c r="AK34" i="67"/>
  <c r="AC34" i="67"/>
  <c r="U34" i="67"/>
  <c r="M34" i="67"/>
  <c r="E34" i="67"/>
  <c r="BI2" i="67"/>
  <c r="BA2" i="67"/>
  <c r="AS2" i="67"/>
  <c r="AK2" i="67"/>
  <c r="AC2" i="67"/>
  <c r="U2" i="67"/>
  <c r="M2" i="67"/>
  <c r="E2" i="67"/>
  <c r="BI98" i="63"/>
  <c r="BA98" i="63"/>
  <c r="AS98" i="63"/>
  <c r="AK98" i="63"/>
  <c r="AC98" i="63"/>
  <c r="U98" i="63"/>
  <c r="M98" i="63"/>
  <c r="E98" i="63"/>
  <c r="BI66" i="63"/>
  <c r="BA66" i="63"/>
  <c r="AS66" i="63"/>
  <c r="AK66" i="63"/>
  <c r="AC66" i="63"/>
  <c r="U66" i="63"/>
  <c r="M66" i="63"/>
  <c r="E66" i="63"/>
  <c r="BI34" i="63"/>
  <c r="BA34" i="63"/>
  <c r="AS34" i="63"/>
  <c r="AK34" i="63"/>
  <c r="AC34" i="63"/>
  <c r="U34" i="63"/>
  <c r="M34" i="63"/>
  <c r="E34" i="63"/>
  <c r="BI2" i="63"/>
  <c r="BA2" i="63"/>
  <c r="AS2" i="63"/>
  <c r="AK2" i="63"/>
  <c r="AC2" i="63"/>
  <c r="U2" i="63"/>
  <c r="M2" i="63"/>
  <c r="E2" i="63"/>
  <c r="BI98" i="64"/>
  <c r="BA98" i="64"/>
  <c r="AS98" i="64"/>
  <c r="AK98" i="64"/>
  <c r="AC98" i="64"/>
  <c r="U98" i="64"/>
  <c r="M98" i="64"/>
  <c r="E98" i="64"/>
  <c r="BI66" i="64"/>
  <c r="BA66" i="64"/>
  <c r="AS66" i="64"/>
  <c r="AK66" i="64"/>
  <c r="AC66" i="64"/>
  <c r="U66" i="64"/>
  <c r="M66" i="64"/>
  <c r="E66" i="64"/>
  <c r="BI34" i="64"/>
  <c r="BA34" i="64"/>
  <c r="AS34" i="64"/>
  <c r="AK34" i="64"/>
  <c r="AC34" i="64"/>
  <c r="U34" i="64"/>
  <c r="M34" i="64"/>
  <c r="E34" i="64"/>
  <c r="BI2" i="64"/>
  <c r="BA2" i="64"/>
  <c r="AS2" i="64"/>
  <c r="AK2" i="64"/>
  <c r="AC2" i="64"/>
  <c r="U2" i="64"/>
  <c r="M2" i="64"/>
  <c r="E2" i="64"/>
  <c r="BI98" i="62"/>
  <c r="BA98" i="62"/>
  <c r="AS98" i="62"/>
  <c r="AK98" i="62"/>
  <c r="AC98" i="62"/>
  <c r="U98" i="62"/>
  <c r="M98" i="62"/>
  <c r="E98" i="62"/>
  <c r="BI66" i="62"/>
  <c r="BA66" i="62"/>
  <c r="AS66" i="62"/>
  <c r="AK66" i="62"/>
  <c r="AC66" i="62"/>
  <c r="U66" i="62"/>
  <c r="M66" i="62"/>
  <c r="E66" i="62"/>
  <c r="BI34" i="62"/>
  <c r="BA34" i="62"/>
  <c r="AS34" i="62"/>
  <c r="AK34" i="62"/>
  <c r="AC34" i="62"/>
  <c r="U34" i="62"/>
  <c r="M34" i="62"/>
  <c r="E34" i="62"/>
  <c r="BI2" i="62"/>
  <c r="BA2" i="62"/>
  <c r="AS2" i="62"/>
  <c r="AK2" i="62"/>
  <c r="AC2" i="62"/>
  <c r="U2" i="62"/>
  <c r="M2" i="62"/>
  <c r="E2" i="62"/>
  <c r="BA2" i="60"/>
  <c r="AT2" i="60"/>
  <c r="AM2" i="60"/>
  <c r="AF2" i="60"/>
  <c r="Y2" i="60"/>
  <c r="R2" i="60"/>
  <c r="K2" i="60"/>
  <c r="D2" i="60"/>
  <c r="BA170" i="57"/>
  <c r="AT170" i="57"/>
  <c r="AM170" i="57"/>
  <c r="AF170" i="57"/>
  <c r="Y170" i="57"/>
  <c r="R170" i="57"/>
  <c r="K170" i="57"/>
  <c r="D170" i="57"/>
  <c r="BA114" i="57"/>
  <c r="AT114" i="57"/>
  <c r="AM114" i="57"/>
  <c r="AF114" i="57"/>
  <c r="Y114" i="57"/>
  <c r="R114" i="57"/>
  <c r="K114" i="57"/>
  <c r="D114" i="57"/>
  <c r="BA58" i="57"/>
  <c r="AT58" i="57"/>
  <c r="AM58" i="57"/>
  <c r="AF58" i="57"/>
  <c r="Y58" i="57"/>
  <c r="R58" i="57"/>
  <c r="K58" i="57"/>
  <c r="D58" i="57"/>
  <c r="BA2" i="57"/>
  <c r="AT2" i="57"/>
  <c r="AM2" i="57"/>
  <c r="AF2" i="57"/>
  <c r="Y2" i="57"/>
  <c r="R2" i="57"/>
  <c r="K2" i="57"/>
  <c r="D2" i="57"/>
  <c r="BH2" i="56"/>
  <c r="AZ2" i="56"/>
  <c r="AR2" i="56"/>
  <c r="AJ2" i="56"/>
  <c r="AB2" i="56"/>
  <c r="T2" i="56"/>
  <c r="L2" i="56"/>
  <c r="D2" i="56"/>
  <c r="BA2" i="55"/>
  <c r="AT2" i="55"/>
  <c r="AM2" i="55"/>
  <c r="AF2" i="55"/>
  <c r="Y2" i="55"/>
  <c r="R2" i="55"/>
  <c r="K2" i="55"/>
  <c r="D2" i="55"/>
  <c r="AW2" i="44"/>
  <c r="AO2" i="44"/>
  <c r="AG2" i="44"/>
  <c r="Z2" i="44"/>
  <c r="R2" i="44"/>
  <c r="K2" i="44"/>
  <c r="D2" i="44"/>
  <c r="BL2" i="42"/>
  <c r="BC2" i="42"/>
  <c r="AT2" i="42"/>
  <c r="AK2" i="42"/>
  <c r="AB2" i="42"/>
  <c r="S2" i="42"/>
  <c r="J2" i="42"/>
  <c r="A2" i="42"/>
  <c r="AT2" i="41"/>
  <c r="AM2" i="41"/>
  <c r="AF2" i="41"/>
  <c r="Y2" i="41"/>
  <c r="R2" i="41"/>
  <c r="K2" i="41"/>
  <c r="D2" i="41"/>
  <c r="BI98" i="39"/>
  <c r="BA98" i="39"/>
  <c r="AS98" i="39"/>
  <c r="AK98" i="39"/>
  <c r="AC98" i="39"/>
  <c r="U98" i="39"/>
  <c r="M98" i="39"/>
  <c r="E98" i="39"/>
  <c r="BI66" i="39"/>
  <c r="BA66" i="39"/>
  <c r="AS66" i="39"/>
  <c r="AK66" i="39"/>
  <c r="AC66" i="39"/>
  <c r="U66" i="39"/>
  <c r="M66" i="39"/>
  <c r="E66" i="39"/>
  <c r="AC35" i="39"/>
  <c r="U35" i="39"/>
  <c r="BI34" i="39"/>
  <c r="BA34" i="39"/>
  <c r="AS34" i="39"/>
  <c r="AK34" i="39"/>
  <c r="M34" i="39"/>
  <c r="E34" i="39"/>
  <c r="BI2" i="39"/>
  <c r="BA2" i="39"/>
  <c r="AS2" i="39"/>
  <c r="AK2" i="39"/>
  <c r="AC2" i="39"/>
  <c r="U2" i="39"/>
  <c r="M2" i="39"/>
  <c r="E2" i="39"/>
  <c r="D2" i="36"/>
  <c r="BA2" i="35"/>
  <c r="AT2" i="35"/>
  <c r="AM2" i="35"/>
  <c r="AF2" i="35"/>
  <c r="Y2" i="35"/>
  <c r="R2" i="35"/>
  <c r="K2" i="35"/>
  <c r="D2" i="35"/>
  <c r="BA2" i="34"/>
  <c r="AT2" i="34"/>
  <c r="AM2" i="34"/>
  <c r="AF2" i="34"/>
  <c r="Y2" i="34"/>
  <c r="R2" i="34"/>
  <c r="K2" i="34"/>
  <c r="D2" i="34"/>
  <c r="H148" i="29"/>
  <c r="H130" i="29"/>
  <c r="H112" i="29"/>
  <c r="H94" i="29"/>
  <c r="H76" i="29"/>
  <c r="H58" i="29"/>
  <c r="H40" i="29"/>
  <c r="H22" i="29"/>
  <c r="H4" i="29"/>
  <c r="AZ2" i="22"/>
  <c r="AR2" i="22"/>
  <c r="AJ2" i="22"/>
  <c r="AB2" i="22"/>
  <c r="T2" i="22"/>
  <c r="L2" i="22"/>
  <c r="D2" i="22"/>
  <c r="BA98" i="15"/>
  <c r="AS98" i="15"/>
  <c r="AK98" i="15"/>
  <c r="AC98" i="15"/>
  <c r="U98" i="15"/>
  <c r="M98" i="15"/>
  <c r="E98" i="15"/>
  <c r="BA66" i="15"/>
  <c r="AS66" i="15"/>
  <c r="AK66" i="15"/>
  <c r="AC66" i="15"/>
  <c r="U66" i="15"/>
  <c r="M66" i="15"/>
  <c r="E66" i="15"/>
  <c r="BA34" i="15"/>
  <c r="AS34" i="15"/>
  <c r="AK34" i="15"/>
  <c r="AC34" i="15"/>
  <c r="U34" i="15"/>
  <c r="M34" i="15"/>
  <c r="E34" i="15"/>
  <c r="BA2" i="15"/>
  <c r="AS2" i="15"/>
  <c r="AK2" i="15"/>
  <c r="AC2" i="15"/>
  <c r="U2" i="15"/>
  <c r="M2" i="15"/>
  <c r="E2" i="15"/>
  <c r="AM2" i="11"/>
  <c r="AF2" i="11"/>
  <c r="Y2" i="11"/>
  <c r="R2" i="11"/>
  <c r="K2" i="11"/>
  <c r="D2" i="11"/>
  <c r="AM2" i="10"/>
  <c r="AF2" i="10"/>
  <c r="Y2" i="10"/>
  <c r="R2" i="10"/>
  <c r="K2" i="10"/>
  <c r="D2" i="10"/>
  <c r="AM2" i="9"/>
  <c r="AF2" i="9"/>
  <c r="Y2" i="9"/>
  <c r="R2" i="9"/>
  <c r="K2" i="9"/>
  <c r="D2" i="9"/>
  <c r="AM2" i="8"/>
  <c r="AF2" i="8"/>
  <c r="Y2" i="8"/>
  <c r="R2" i="8"/>
  <c r="K2" i="8"/>
  <c r="D2" i="8"/>
  <c r="AM2" i="7"/>
  <c r="AF2" i="7"/>
  <c r="Y2" i="7"/>
  <c r="R2" i="7"/>
  <c r="K2" i="7"/>
  <c r="D2" i="7"/>
  <c r="K58" i="6"/>
  <c r="D58" i="6"/>
  <c r="AM2" i="6"/>
  <c r="AF2" i="6"/>
  <c r="Y2" i="6"/>
  <c r="R2" i="6"/>
  <c r="K2" i="6"/>
  <c r="D2" i="6"/>
  <c r="K58" i="5"/>
  <c r="D58" i="5"/>
  <c r="AM2" i="5"/>
  <c r="AF2" i="5"/>
  <c r="Y2" i="5"/>
  <c r="R2" i="5"/>
  <c r="K2" i="5"/>
  <c r="D2" i="5"/>
  <c r="AM2" i="4"/>
  <c r="AF2" i="4"/>
  <c r="Y2" i="4"/>
  <c r="R2" i="4"/>
  <c r="K2" i="4"/>
  <c r="D2" i="4"/>
  <c r="AI62" i="3"/>
  <c r="AB62" i="3"/>
  <c r="U62" i="3"/>
  <c r="N62" i="3"/>
  <c r="AP32" i="3"/>
  <c r="AI32" i="3"/>
  <c r="AB32" i="3"/>
  <c r="U32" i="3"/>
  <c r="N32" i="3"/>
  <c r="AP2" i="3"/>
  <c r="AI2" i="3"/>
  <c r="AB2" i="3"/>
  <c r="U2" i="3"/>
  <c r="N2" i="3"/>
  <c r="AW2" i="61"/>
  <c r="AO2" i="61"/>
  <c r="AG2" i="61"/>
  <c r="Y2" i="61"/>
  <c r="Q2" i="61"/>
  <c r="I2" i="61"/>
  <c r="A2" i="61"/>
  <c r="Y2" i="59"/>
  <c r="Q2" i="59"/>
  <c r="I2" i="59"/>
  <c r="A2" i="59"/>
  <c r="BA2" i="46"/>
  <c r="AQ2" i="46"/>
  <c r="AJ2" i="46"/>
  <c r="AC2" i="46"/>
  <c r="V2" i="46"/>
  <c r="O2" i="46"/>
  <c r="H2" i="46"/>
  <c r="A2" i="46"/>
  <c r="AY2" i="45"/>
  <c r="AR2" i="45"/>
  <c r="AK2" i="45"/>
  <c r="AD2" i="45"/>
  <c r="W2" i="45"/>
  <c r="P2" i="45"/>
  <c r="I2" i="45"/>
  <c r="EB2" i="41"/>
  <c r="DE2" i="41"/>
  <c r="CW2" i="41"/>
  <c r="CO2" i="41"/>
  <c r="CG2" i="41"/>
  <c r="BY2" i="41"/>
  <c r="BQ2" i="41"/>
  <c r="BI2" i="41"/>
  <c r="BA2" i="41"/>
  <c r="A2" i="40"/>
  <c r="BA2" i="38"/>
  <c r="AQ2" i="38"/>
  <c r="AJ2" i="38"/>
  <c r="AC2" i="38"/>
  <c r="V2" i="38"/>
  <c r="O2" i="38"/>
  <c r="H2" i="38"/>
  <c r="A2" i="38"/>
  <c r="AX51" i="33"/>
  <c r="AQ51" i="33"/>
  <c r="AJ51" i="33"/>
  <c r="AC51" i="33"/>
  <c r="V51" i="33"/>
  <c r="O51" i="33"/>
  <c r="H51" i="33"/>
  <c r="A51" i="33"/>
  <c r="AX2" i="33"/>
  <c r="AQ2" i="33"/>
  <c r="AJ2" i="33"/>
  <c r="AC2" i="33"/>
  <c r="V2" i="33"/>
  <c r="O2" i="33"/>
  <c r="H2" i="33"/>
  <c r="A2" i="33"/>
  <c r="AW2" i="30"/>
  <c r="AO2" i="30"/>
  <c r="AG2" i="30"/>
  <c r="Y2" i="30"/>
  <c r="Q2" i="30"/>
  <c r="I2" i="30"/>
  <c r="A2" i="30"/>
  <c r="A2" i="12"/>
  <c r="H486" i="2"/>
  <c r="H442" i="2"/>
  <c r="H398" i="2"/>
  <c r="H354" i="2"/>
  <c r="H310" i="2"/>
  <c r="H266" i="2"/>
  <c r="H222" i="2"/>
  <c r="H178" i="2"/>
  <c r="H134" i="2"/>
  <c r="H90" i="2"/>
  <c r="H46" i="2"/>
  <c r="H2" i="2"/>
  <c r="BT121" i="66"/>
  <c r="BT120" i="66"/>
  <c r="BT119" i="66"/>
  <c r="BT118" i="66"/>
  <c r="BT116" i="66"/>
  <c r="BT115" i="66"/>
  <c r="BT114" i="66"/>
  <c r="BT113" i="66"/>
  <c r="BT117" i="66"/>
  <c r="BT112" i="66"/>
  <c r="BT111" i="66"/>
  <c r="BT110" i="66"/>
  <c r="BT109" i="66"/>
  <c r="BT108" i="66"/>
  <c r="BT107" i="66"/>
  <c r="BT106" i="66"/>
  <c r="BT105" i="66"/>
  <c r="BT104" i="66"/>
  <c r="BT103" i="66"/>
  <c r="BT102" i="66"/>
  <c r="BT95" i="66"/>
  <c r="BT85" i="66"/>
  <c r="O4" i="30"/>
  <c r="G4" i="30"/>
  <c r="BS2" i="66"/>
  <c r="BT2" i="66"/>
  <c r="BS3" i="66"/>
  <c r="BT3" i="66"/>
  <c r="BS4" i="66"/>
  <c r="BT4" i="66"/>
  <c r="BS5" i="66"/>
  <c r="BT5" i="66"/>
  <c r="BS6" i="66"/>
  <c r="BT6" i="66"/>
  <c r="BS7" i="66"/>
  <c r="BT7" i="66"/>
  <c r="BS8" i="66"/>
  <c r="BT8" i="66"/>
  <c r="BS9" i="66"/>
  <c r="BT9" i="66"/>
  <c r="BS10" i="66"/>
  <c r="BT10" i="66"/>
  <c r="BS11" i="66"/>
  <c r="BT11" i="66"/>
  <c r="BS12" i="66"/>
  <c r="BT12" i="66"/>
  <c r="BS13" i="66"/>
  <c r="BT13" i="66"/>
  <c r="BS14" i="66"/>
  <c r="BT14" i="66"/>
  <c r="BS15" i="66"/>
  <c r="BT15" i="66"/>
  <c r="BS16" i="66"/>
  <c r="BT16" i="66"/>
  <c r="BS17" i="66"/>
  <c r="BT17" i="66"/>
  <c r="BS18" i="66"/>
  <c r="BT18" i="66"/>
  <c r="BS19" i="66"/>
  <c r="BT19" i="66"/>
  <c r="BS20" i="66"/>
  <c r="BT20" i="66"/>
  <c r="BS21" i="66"/>
  <c r="BT21" i="66"/>
  <c r="BS22" i="66"/>
  <c r="BT22" i="66"/>
  <c r="BS23" i="66"/>
  <c r="BT23" i="66"/>
  <c r="BS24" i="66"/>
  <c r="BT24" i="66"/>
  <c r="BS25" i="66"/>
  <c r="BT25" i="66"/>
  <c r="BS26" i="66"/>
  <c r="BT26" i="66"/>
  <c r="BS27" i="66"/>
  <c r="BT27" i="66"/>
  <c r="BS28" i="66"/>
  <c r="BT28" i="66"/>
  <c r="BS29" i="66"/>
  <c r="BT29" i="66"/>
  <c r="BS30" i="66"/>
  <c r="BT30" i="66"/>
  <c r="BS31" i="66"/>
  <c r="BT31" i="66"/>
  <c r="BS32" i="66"/>
  <c r="BT32" i="66"/>
  <c r="BS33" i="66"/>
  <c r="BT33" i="66"/>
  <c r="BS34" i="66"/>
  <c r="BT34" i="66"/>
  <c r="BS35" i="66"/>
  <c r="BT35" i="66"/>
  <c r="BS36" i="66"/>
  <c r="BT36" i="66"/>
  <c r="BS37" i="66"/>
  <c r="BT37" i="66"/>
  <c r="BS38" i="66"/>
  <c r="BT38" i="66"/>
  <c r="BS39" i="66"/>
  <c r="BT39" i="66"/>
  <c r="BS40" i="66"/>
  <c r="BT40" i="66"/>
  <c r="BS41" i="66"/>
  <c r="BT41" i="66"/>
  <c r="BS42" i="66"/>
  <c r="BT42" i="66"/>
  <c r="BS43" i="66"/>
  <c r="BT43" i="66"/>
  <c r="BS44" i="66"/>
  <c r="BT44" i="66"/>
  <c r="BS45" i="66"/>
  <c r="BT45" i="66"/>
  <c r="BS46" i="66"/>
  <c r="BT46" i="66"/>
  <c r="BS47" i="66"/>
  <c r="BT47" i="66"/>
  <c r="BS48" i="66"/>
  <c r="BT48" i="66"/>
  <c r="BS49" i="66"/>
  <c r="BT49" i="66"/>
  <c r="BS50" i="66"/>
  <c r="BT50" i="66"/>
  <c r="BS51" i="66"/>
  <c r="BT51" i="66"/>
  <c r="BS52" i="66"/>
  <c r="BT52" i="66"/>
  <c r="BS53" i="66"/>
  <c r="BT53" i="66"/>
  <c r="BS54" i="66"/>
  <c r="BT54" i="66"/>
  <c r="BS55" i="66"/>
  <c r="BT55" i="66"/>
  <c r="BS56" i="66"/>
  <c r="BT56" i="66"/>
  <c r="BS57" i="66"/>
  <c r="BT57" i="66"/>
  <c r="BS58" i="66"/>
  <c r="BT58" i="66"/>
  <c r="BS59" i="66"/>
  <c r="BT59" i="66"/>
  <c r="BS60" i="66"/>
  <c r="BT60" i="66"/>
  <c r="BS61" i="66"/>
  <c r="BT61" i="66"/>
  <c r="BS62" i="66"/>
  <c r="BT62" i="66"/>
  <c r="BS63" i="66"/>
  <c r="BT63" i="66"/>
  <c r="BS64" i="66"/>
  <c r="BT64" i="66"/>
  <c r="BS65" i="66"/>
  <c r="BT65" i="66"/>
  <c r="BS66" i="66"/>
  <c r="BT66" i="66"/>
  <c r="BS67" i="66"/>
  <c r="BT67" i="66"/>
  <c r="BS68" i="66"/>
  <c r="BT68" i="66"/>
  <c r="BS69" i="66"/>
  <c r="BT69" i="66"/>
  <c r="BS70" i="66"/>
  <c r="BT70" i="66"/>
  <c r="BS71" i="66"/>
  <c r="BT71" i="66"/>
  <c r="BS72" i="66"/>
  <c r="BT72" i="66"/>
  <c r="BS73" i="66"/>
  <c r="BT73" i="66"/>
  <c r="BS74" i="66"/>
  <c r="BT74" i="66"/>
  <c r="BS75" i="66"/>
  <c r="BT75" i="66"/>
  <c r="BS76" i="66"/>
  <c r="BT76" i="66"/>
  <c r="BS77" i="66"/>
  <c r="BT77" i="66"/>
  <c r="BS78" i="66"/>
  <c r="BT78" i="66"/>
  <c r="BS79" i="66"/>
  <c r="BT79" i="66"/>
  <c r="BS80" i="66"/>
  <c r="BT80" i="66"/>
  <c r="BS81" i="66"/>
  <c r="BT81" i="66"/>
  <c r="BS82" i="66"/>
  <c r="BT82" i="66"/>
  <c r="BS83" i="66"/>
  <c r="BT83" i="66"/>
  <c r="BS84" i="66"/>
  <c r="BT84" i="66"/>
  <c r="BS85" i="66"/>
  <c r="BS86" i="66"/>
  <c r="BT86" i="66"/>
  <c r="BS87" i="66"/>
  <c r="BT87" i="66"/>
  <c r="BS88" i="66"/>
  <c r="BT88" i="66"/>
  <c r="BS89" i="66"/>
  <c r="BT89" i="66"/>
  <c r="BS90" i="66"/>
  <c r="BT90" i="66"/>
  <c r="BS91" i="66"/>
  <c r="BT91" i="66"/>
  <c r="BS92" i="66"/>
  <c r="BT92" i="66"/>
  <c r="BS93" i="66"/>
  <c r="BT93" i="66"/>
  <c r="BS94" i="66"/>
  <c r="BT94" i="66"/>
  <c r="BT96" i="66"/>
  <c r="BT97" i="66"/>
  <c r="BT98" i="66"/>
  <c r="BT99" i="66"/>
  <c r="BT100" i="66"/>
  <c r="BS101" i="66"/>
  <c r="BT101" i="66"/>
  <c r="DR4" i="41"/>
  <c r="DR17" i="41"/>
  <c r="DR24" i="41"/>
  <c r="DR27" i="41"/>
  <c r="DR38" i="41"/>
  <c r="DR46" i="41"/>
  <c r="DR50" i="41"/>
  <c r="DR58" i="41"/>
  <c r="DR64" i="41"/>
  <c r="DR71" i="41"/>
  <c r="DR74" i="41"/>
  <c r="DR78" i="41"/>
  <c r="DR87" i="41"/>
  <c r="DR98" i="41"/>
  <c r="DR99" i="41"/>
  <c r="DR100" i="41"/>
  <c r="DR103" i="41"/>
  <c r="DR105" i="41"/>
  <c r="DR106" i="41"/>
  <c r="DR107" i="41"/>
  <c r="DR109" i="41"/>
  <c r="DR110" i="41"/>
  <c r="DR111" i="41"/>
  <c r="DR115" i="41"/>
  <c r="DR136" i="41"/>
  <c r="DR142" i="41"/>
  <c r="DR168" i="41"/>
  <c r="DR170" i="41"/>
  <c r="DR173" i="41"/>
  <c r="DR190" i="41"/>
  <c r="DR192" i="41"/>
  <c r="DR200" i="41"/>
  <c r="DR204" i="41"/>
  <c r="DR206" i="41"/>
  <c r="DR215" i="41"/>
  <c r="DR218" i="41"/>
  <c r="DR219" i="41"/>
  <c r="DR221" i="41"/>
  <c r="DR222" i="41"/>
  <c r="DR224" i="41"/>
  <c r="DR227" i="41"/>
  <c r="DR229" i="41"/>
  <c r="DR232" i="41"/>
  <c r="DR239" i="41"/>
  <c r="DR241" i="41"/>
  <c r="DR244" i="41"/>
  <c r="DR250" i="41"/>
  <c r="DR253" i="41"/>
  <c r="DR259" i="41"/>
  <c r="DR261" i="41"/>
  <c r="DR263" i="41"/>
  <c r="DR273" i="41"/>
  <c r="DR275" i="41"/>
  <c r="DR276" i="41"/>
  <c r="DR282" i="41"/>
  <c r="DR294" i="41"/>
  <c r="DR302" i="41"/>
  <c r="DR303" i="41"/>
  <c r="DR307" i="41"/>
  <c r="DR308" i="41"/>
  <c r="DR310" i="41"/>
  <c r="DR311" i="41"/>
  <c r="DR312" i="41"/>
  <c r="DR313" i="41"/>
  <c r="DR316" i="41"/>
  <c r="DR317" i="41"/>
  <c r="DR321" i="41"/>
  <c r="DR323" i="41"/>
  <c r="DR324" i="41"/>
  <c r="DR344" i="41"/>
  <c r="DR364" i="41"/>
  <c r="DR366" i="41"/>
  <c r="DR368" i="41"/>
  <c r="DR370" i="41"/>
  <c r="DR375" i="41"/>
  <c r="DR376" i="41"/>
  <c r="DR382" i="41"/>
  <c r="DR392" i="41"/>
  <c r="DR396" i="41"/>
  <c r="DR410" i="41"/>
  <c r="DR413" i="41"/>
  <c r="DR418" i="41"/>
  <c r="DR440" i="41"/>
  <c r="DR445" i="41"/>
  <c r="DR452" i="41"/>
  <c r="DR454" i="41"/>
  <c r="DR478" i="41"/>
  <c r="DR495" i="41"/>
  <c r="DR548" i="41"/>
  <c r="DR549" i="41"/>
  <c r="DR582" i="41"/>
  <c r="DR596" i="41"/>
  <c r="DR609" i="41"/>
  <c r="DR615" i="41"/>
  <c r="DR622" i="41"/>
  <c r="DR643" i="41"/>
  <c r="DR649" i="41"/>
  <c r="DR659" i="41"/>
  <c r="DR671" i="41"/>
  <c r="DR673" i="41"/>
  <c r="DR684" i="41"/>
  <c r="DR685" i="41"/>
  <c r="DR694" i="41"/>
  <c r="DR695" i="41"/>
  <c r="DR696" i="41"/>
  <c r="DR697" i="41"/>
  <c r="DR698" i="41"/>
  <c r="DR699" i="41"/>
  <c r="DR700" i="41"/>
  <c r="DR701" i="41"/>
  <c r="DR724" i="41"/>
  <c r="DR738" i="41"/>
  <c r="DR743" i="41"/>
  <c r="DR745" i="41"/>
  <c r="DR748" i="41"/>
  <c r="DR770" i="41"/>
  <c r="DR781" i="41"/>
  <c r="DR784" i="41"/>
  <c r="DR795" i="41"/>
  <c r="DR803" i="41"/>
  <c r="DR810" i="41"/>
  <c r="DR832" i="41"/>
  <c r="DR843" i="41"/>
  <c r="DR854" i="41"/>
  <c r="DR868" i="41"/>
  <c r="DR872" i="41"/>
  <c r="DR886" i="41"/>
  <c r="DR932" i="41"/>
  <c r="DR943" i="41"/>
  <c r="DR944" i="41"/>
  <c r="DR945" i="41"/>
  <c r="DR962" i="41"/>
  <c r="DR963" i="41"/>
  <c r="DR964" i="41"/>
  <c r="DR975" i="41"/>
  <c r="DR976" i="41"/>
  <c r="DR977" i="41"/>
  <c r="DR985" i="41"/>
  <c r="DR999" i="41"/>
  <c r="DR1025" i="41"/>
  <c r="DR1038" i="41"/>
  <c r="DR1041" i="41"/>
  <c r="DR1047" i="41"/>
  <c r="DR1055" i="41"/>
  <c r="DR1067" i="41"/>
  <c r="DR1084" i="41"/>
  <c r="DR1095" i="41"/>
  <c r="DR1116" i="41"/>
  <c r="DR1117" i="41"/>
  <c r="DR1137" i="41"/>
  <c r="DR1148" i="41"/>
  <c r="DR1154" i="41"/>
  <c r="DR1163" i="41"/>
  <c r="DR1164" i="41"/>
  <c r="DR1172" i="41"/>
  <c r="DR1178" i="41"/>
  <c r="DR1179" i="41"/>
  <c r="DR1180" i="41"/>
  <c r="DR1181" i="41"/>
  <c r="DR1182" i="41"/>
  <c r="DR1183" i="41"/>
  <c r="DR1184" i="41"/>
  <c r="DR1185" i="41"/>
  <c r="DR1186" i="41"/>
  <c r="DR1187" i="41"/>
  <c r="DR1188" i="41"/>
  <c r="DR1199" i="41"/>
  <c r="DR1200" i="41"/>
  <c r="DR1201" i="41"/>
  <c r="DR1202" i="41"/>
  <c r="DR1213" i="41"/>
  <c r="DR1214" i="41"/>
  <c r="DR1215" i="41"/>
  <c r="DR1216" i="41"/>
  <c r="DR1217" i="41"/>
  <c r="DR1222" i="41"/>
  <c r="DR1223" i="41"/>
  <c r="DR1224" i="41"/>
  <c r="DR1225" i="41"/>
  <c r="DR1226" i="41"/>
  <c r="DR1227" i="41"/>
  <c r="DR1228" i="41"/>
  <c r="DR1229" i="41"/>
  <c r="DR1240" i="41"/>
  <c r="DR1254" i="41"/>
  <c r="DR1267" i="41"/>
  <c r="DR1276" i="41"/>
  <c r="DR1285" i="41"/>
  <c r="DR1286" i="41"/>
  <c r="DR1287" i="41"/>
  <c r="DR1288" i="41"/>
  <c r="DR1289" i="41"/>
  <c r="DR1290" i="41"/>
  <c r="DR1291" i="41"/>
  <c r="DR1292" i="41"/>
  <c r="DR1293" i="41"/>
  <c r="DR1294" i="41"/>
  <c r="DR1295" i="41"/>
  <c r="DR1296" i="41"/>
  <c r="DR1297" i="41"/>
  <c r="DR1298" i="41"/>
  <c r="DR1299" i="41"/>
  <c r="DR1309" i="41"/>
  <c r="DR1310" i="41"/>
  <c r="DR1311" i="41"/>
  <c r="DR1312" i="41"/>
  <c r="DR1313" i="41"/>
  <c r="DR1314" i="41"/>
  <c r="DR1319" i="41"/>
  <c r="DR1331" i="41"/>
  <c r="DR1339" i="41"/>
  <c r="DR1340" i="41"/>
  <c r="DR1341" i="41"/>
  <c r="DR1374" i="41"/>
  <c r="DR1381" i="41"/>
  <c r="DR1389" i="41"/>
  <c r="DR1394" i="41"/>
  <c r="DR1414" i="41"/>
  <c r="DR1422" i="41"/>
  <c r="DR1423" i="41"/>
  <c r="DR1435" i="41"/>
  <c r="DR1442" i="41"/>
  <c r="DR1460" i="41"/>
  <c r="DR1461" i="41"/>
  <c r="DR1462" i="41"/>
  <c r="DR1463" i="41"/>
  <c r="DR1464" i="41"/>
  <c r="DR1465" i="41"/>
  <c r="DR1491" i="41"/>
  <c r="DR1492" i="41"/>
  <c r="DR1493" i="41"/>
  <c r="DR1494" i="41"/>
  <c r="DR1495" i="41"/>
  <c r="DR1496" i="41"/>
  <c r="DR1497" i="41"/>
  <c r="DR1498" i="41"/>
  <c r="DR1499" i="41"/>
  <c r="DR1500" i="41"/>
  <c r="DR1505" i="41"/>
  <c r="DR1518" i="41"/>
  <c r="DR1519" i="41"/>
  <c r="DR1520" i="41"/>
  <c r="DR1521" i="41"/>
  <c r="DR1522" i="41"/>
  <c r="DR1523" i="41"/>
  <c r="DR1524" i="41"/>
  <c r="DR1525" i="41"/>
  <c r="DR1526" i="41"/>
  <c r="DR1527" i="41"/>
  <c r="DR1528" i="41"/>
  <c r="DR1529" i="41"/>
  <c r="DR1530" i="41"/>
  <c r="DR1531" i="41"/>
  <c r="DR1532" i="41"/>
  <c r="DR1544" i="41"/>
  <c r="DR1562" i="41"/>
  <c r="DR1563" i="41"/>
  <c r="DR1564" i="41"/>
  <c r="DR1565" i="41"/>
  <c r="DR1566" i="41"/>
  <c r="DR1567" i="41"/>
  <c r="DR1568" i="41"/>
  <c r="DR1569" i="41"/>
  <c r="DR1570" i="41"/>
  <c r="DR1571" i="41"/>
  <c r="DR1572" i="41"/>
  <c r="DR1573" i="41"/>
  <c r="DR1574" i="41"/>
  <c r="DR1575" i="41"/>
  <c r="DR1576" i="41"/>
  <c r="DR1577" i="41"/>
  <c r="DR1578" i="41"/>
  <c r="DR1579" i="41"/>
  <c r="DR1589" i="41"/>
  <c r="DR1592" i="41"/>
  <c r="DR1603" i="41"/>
  <c r="DR1612" i="41"/>
  <c r="DR1614" i="41"/>
  <c r="DR1623" i="41"/>
  <c r="DR1639" i="41"/>
  <c r="DR1649" i="41"/>
  <c r="DR1666" i="41"/>
  <c r="DR1667" i="41"/>
  <c r="DR1668" i="41"/>
  <c r="DR1669" i="41"/>
  <c r="DR1670" i="41"/>
  <c r="DR1671" i="41"/>
  <c r="DR1672" i="41"/>
  <c r="DR1673" i="41"/>
  <c r="DR1674" i="41"/>
  <c r="DR1675" i="41"/>
  <c r="DR1676" i="41"/>
  <c r="DR1677" i="41"/>
  <c r="DR1678" i="41"/>
  <c r="DR1679" i="41"/>
  <c r="DR1680" i="41"/>
  <c r="DR1707" i="41"/>
  <c r="DR1729" i="41"/>
  <c r="DR1730" i="41"/>
  <c r="DR1746" i="41"/>
  <c r="DR1747" i="41"/>
  <c r="DR1748" i="41"/>
  <c r="DR1749" i="41"/>
  <c r="DR1750" i="41"/>
  <c r="DR1751" i="41"/>
  <c r="DR1752" i="41"/>
  <c r="DR1753" i="41"/>
  <c r="DR1754" i="41"/>
  <c r="DR1755" i="41"/>
  <c r="DR1756" i="41"/>
  <c r="DR1764" i="41"/>
  <c r="DR1765" i="41"/>
  <c r="DR1766" i="41"/>
  <c r="DR1767" i="41"/>
  <c r="DR1768" i="41"/>
  <c r="DR1769" i="41"/>
  <c r="DR1770" i="41"/>
  <c r="DR1771" i="41"/>
  <c r="DR1772" i="41"/>
  <c r="DR1773" i="41"/>
  <c r="DR1774" i="41"/>
  <c r="DR1775" i="41"/>
  <c r="DR1776" i="41"/>
  <c r="DR1777" i="41"/>
  <c r="DR1778" i="41"/>
  <c r="DR1791" i="41"/>
  <c r="DR1792" i="41"/>
  <c r="DR1793" i="41"/>
  <c r="DR1794" i="41"/>
  <c r="DR1795" i="41"/>
  <c r="DR1796" i="41"/>
  <c r="DR1797" i="41"/>
  <c r="DR1798" i="41"/>
  <c r="DR1799" i="41"/>
  <c r="DR1800" i="41"/>
  <c r="DR1801" i="41"/>
  <c r="DR1802" i="41"/>
  <c r="DR1803" i="41"/>
  <c r="DR1804" i="41"/>
  <c r="DR1805" i="41"/>
  <c r="DR1806" i="41"/>
  <c r="DR1807" i="41"/>
  <c r="DR1808" i="41"/>
  <c r="DR1813" i="41"/>
  <c r="DR1814" i="41"/>
  <c r="DR1815" i="41"/>
  <c r="DR1827" i="41"/>
  <c r="DR1834" i="41"/>
  <c r="DR1840" i="41"/>
  <c r="DR1841" i="41"/>
  <c r="DR1842" i="41"/>
  <c r="DR1843" i="41"/>
  <c r="DR1844" i="41"/>
  <c r="DR1856" i="41"/>
  <c r="DR1862" i="41"/>
  <c r="DR1867" i="41"/>
  <c r="DR1868" i="41"/>
  <c r="DR1878" i="41"/>
  <c r="DR1882" i="41"/>
  <c r="DR1886" i="41"/>
  <c r="DR1906" i="41"/>
  <c r="DR1924" i="41"/>
  <c r="DR1953" i="41"/>
  <c r="DR1967" i="41"/>
  <c r="DR1980" i="41"/>
  <c r="DR1981" i="41"/>
  <c r="DR1982" i="41"/>
  <c r="DR1983" i="41"/>
  <c r="DR1984" i="41"/>
  <c r="DR1985" i="41"/>
  <c r="DR1986" i="41"/>
  <c r="DR1993" i="41"/>
  <c r="DR2009" i="41"/>
  <c r="DR2010" i="41"/>
  <c r="DR2016" i="41"/>
  <c r="DR2029" i="41"/>
  <c r="DR2033" i="41"/>
  <c r="DR2042" i="41"/>
  <c r="DR2043" i="41"/>
  <c r="DR2050" i="41"/>
  <c r="DR2053" i="41"/>
  <c r="DR2054" i="41"/>
  <c r="DR2055" i="41"/>
  <c r="DR2056" i="41"/>
  <c r="DR2057" i="41"/>
  <c r="DR2058" i="41"/>
  <c r="DR2059" i="41"/>
  <c r="DR2060" i="41"/>
  <c r="DR2061" i="41"/>
  <c r="DR2062" i="41"/>
  <c r="DR2063" i="41"/>
  <c r="DR2064" i="41"/>
  <c r="DR2065" i="41"/>
  <c r="DR2066" i="41"/>
  <c r="DR2073" i="41"/>
  <c r="DR2080" i="41"/>
  <c r="DR2088" i="41"/>
  <c r="DR2098" i="41"/>
  <c r="DR2103" i="41"/>
  <c r="DR2104" i="41"/>
  <c r="DR2105" i="41"/>
  <c r="DR2106" i="41"/>
  <c r="DR2107" i="41"/>
  <c r="DR2108" i="41"/>
  <c r="DR2109" i="41"/>
  <c r="DR2110" i="41"/>
  <c r="DR2111" i="41"/>
  <c r="DR2112" i="41"/>
  <c r="DR2113" i="41"/>
  <c r="DR2114" i="41"/>
  <c r="DR2115" i="41"/>
  <c r="DR2116" i="41"/>
  <c r="DR2117" i="41"/>
  <c r="DR2118" i="41"/>
  <c r="DR2124" i="41"/>
  <c r="DR2148" i="41"/>
  <c r="DR2169" i="41"/>
  <c r="DR2170" i="41"/>
  <c r="DR2182" i="41"/>
  <c r="DR2184" i="41"/>
  <c r="DR2198" i="41"/>
  <c r="DR2201" i="41"/>
  <c r="DR2208" i="41"/>
  <c r="DR2209" i="41"/>
  <c r="DR2210" i="41"/>
  <c r="DR2211" i="41"/>
  <c r="DR2212" i="41"/>
  <c r="DR2213" i="41"/>
  <c r="DR2214" i="41"/>
  <c r="DR2215" i="41"/>
  <c r="DR2216" i="41"/>
  <c r="DR2217" i="41"/>
  <c r="DR2228" i="41"/>
  <c r="DR2229" i="41"/>
  <c r="DR2230" i="41"/>
  <c r="DR2231" i="41"/>
  <c r="DR2232" i="41"/>
  <c r="DR2233" i="41"/>
  <c r="DR2234" i="41"/>
  <c r="DR2235" i="41"/>
  <c r="DR2236" i="41"/>
  <c r="DR2237" i="41"/>
  <c r="DR2238" i="41"/>
  <c r="DR2239" i="41"/>
  <c r="DR2240" i="41"/>
  <c r="DR2244" i="41"/>
  <c r="DR2245" i="41"/>
  <c r="DR2246" i="41"/>
  <c r="DR2247" i="41"/>
  <c r="DR2248" i="41"/>
  <c r="DR2249" i="41"/>
  <c r="DR2250" i="41"/>
  <c r="DR2251" i="41"/>
  <c r="DR2252" i="41"/>
  <c r="DR2253" i="41"/>
  <c r="DR2254" i="41"/>
  <c r="DR2255" i="41"/>
  <c r="DR2256" i="41"/>
  <c r="DR2263" i="41"/>
  <c r="DR2268" i="41"/>
  <c r="DR2278" i="41"/>
  <c r="DR2279" i="41"/>
  <c r="DR2280" i="41"/>
  <c r="DR2281" i="41"/>
  <c r="DR2282" i="41"/>
  <c r="DR2283" i="41"/>
  <c r="DR2284" i="41"/>
  <c r="DR2285" i="41"/>
  <c r="DR2286" i="41"/>
  <c r="DR2287" i="41"/>
  <c r="DR2288" i="41"/>
  <c r="DR2301" i="41"/>
  <c r="DR2307" i="41"/>
  <c r="DR2308" i="41"/>
  <c r="DR2309" i="41"/>
  <c r="DR2310" i="41"/>
  <c r="DR2311" i="41"/>
  <c r="DR2312" i="41"/>
  <c r="DR2313" i="41"/>
  <c r="DR2314" i="41"/>
  <c r="DR2315" i="41"/>
  <c r="DR2316" i="41"/>
  <c r="DR2317" i="41"/>
  <c r="DR2318" i="41"/>
  <c r="DR2319" i="41"/>
  <c r="DR2320" i="41"/>
  <c r="DR2321" i="41"/>
  <c r="DR2322" i="41"/>
  <c r="DR2323" i="41"/>
  <c r="DR2324" i="41"/>
  <c r="DR2325" i="41"/>
  <c r="DR2326" i="41"/>
  <c r="DR2327" i="41"/>
  <c r="DR2328" i="41"/>
  <c r="DR2329" i="41"/>
  <c r="DR2330" i="41"/>
  <c r="DR2331" i="41"/>
  <c r="DR2332" i="41"/>
  <c r="DR2333" i="41"/>
  <c r="DR2334" i="41"/>
  <c r="DR2335" i="41"/>
  <c r="DR2336" i="41"/>
  <c r="DR2337" i="41"/>
  <c r="DR2338" i="41"/>
  <c r="DR2339" i="41"/>
  <c r="DR2340" i="41"/>
  <c r="DR2341" i="41"/>
  <c r="DR2342" i="41"/>
  <c r="DR2343" i="41"/>
  <c r="DR2344" i="41"/>
  <c r="DR2345" i="41"/>
  <c r="DR2346" i="41"/>
  <c r="DR2347" i="41"/>
  <c r="DR2348" i="41"/>
  <c r="DR2349" i="41"/>
  <c r="DR2350" i="41"/>
  <c r="DR2351" i="41"/>
  <c r="DR2352" i="41"/>
  <c r="DR2353" i="41"/>
  <c r="DR2354" i="41"/>
  <c r="DR2355" i="41"/>
  <c r="DR2356" i="41"/>
  <c r="DR2357" i="41"/>
  <c r="DR2358" i="41"/>
  <c r="DR2359" i="41"/>
  <c r="DR2360" i="41"/>
  <c r="DR2361" i="41"/>
  <c r="DR2362" i="41"/>
  <c r="DR2363" i="41"/>
  <c r="DR2364" i="41"/>
  <c r="DR2365" i="41"/>
  <c r="DR2366" i="41"/>
  <c r="DR2367" i="41"/>
  <c r="DR2368" i="41"/>
  <c r="DR2369" i="41"/>
  <c r="DR2370" i="41"/>
  <c r="DR2371" i="41"/>
  <c r="DR2372" i="41"/>
  <c r="DR2373" i="41"/>
  <c r="DR2374" i="41"/>
  <c r="DR2375" i="41"/>
  <c r="DR2376" i="41"/>
  <c r="DR2377" i="41"/>
  <c r="DR2378" i="41"/>
  <c r="DR2379" i="41"/>
  <c r="DR2380" i="41"/>
  <c r="DR2381" i="41"/>
  <c r="DR2382" i="41"/>
  <c r="DR2383" i="41"/>
  <c r="DR2384" i="41"/>
  <c r="DR2385" i="41"/>
  <c r="DR2386" i="41"/>
  <c r="DR2387" i="41"/>
  <c r="DR2388" i="41"/>
  <c r="DR2389" i="41"/>
  <c r="DR2390" i="41"/>
  <c r="DR2391" i="41"/>
  <c r="DR2392" i="41"/>
  <c r="DR2393" i="41"/>
  <c r="DR2394" i="41"/>
  <c r="DR2395" i="41"/>
  <c r="DR2396" i="41"/>
  <c r="DR2397" i="41"/>
  <c r="DR2398" i="41"/>
  <c r="DR2399" i="41"/>
  <c r="DR2400" i="41"/>
  <c r="DR2401" i="41"/>
  <c r="DR2402" i="41"/>
  <c r="DR2403" i="41"/>
  <c r="DR2404" i="41"/>
  <c r="DR2405" i="41"/>
  <c r="DR2406" i="41"/>
  <c r="DR2407" i="41"/>
  <c r="DR2408" i="41"/>
  <c r="DR2409" i="41"/>
  <c r="DR2410" i="41"/>
  <c r="DR2411" i="41"/>
  <c r="DR2412" i="41"/>
  <c r="DR2413" i="41"/>
  <c r="DR2414" i="41"/>
  <c r="DR2415" i="41"/>
  <c r="DR2416" i="41"/>
  <c r="DR2417" i="41"/>
  <c r="DR2418" i="41"/>
  <c r="DR2419" i="41"/>
  <c r="DR2420" i="41"/>
  <c r="DR2421" i="41"/>
  <c r="DR2422" i="41"/>
  <c r="DR2423" i="41"/>
  <c r="DR2424" i="41"/>
  <c r="DR2425" i="41"/>
  <c r="DR2426" i="41"/>
  <c r="DR2427" i="41"/>
  <c r="DR2428" i="41"/>
  <c r="DR2429" i="41"/>
  <c r="DR2430" i="41"/>
  <c r="DR2431" i="41"/>
  <c r="DR2432" i="41"/>
  <c r="DR2433" i="41"/>
  <c r="DR2434" i="41"/>
  <c r="DR2435" i="41"/>
  <c r="DR2436" i="41"/>
  <c r="DR2437" i="41"/>
  <c r="DR2438" i="41"/>
  <c r="DR2439" i="41"/>
  <c r="DR2440" i="41"/>
  <c r="DR2441" i="41"/>
  <c r="DR2442" i="41"/>
  <c r="DR2443" i="41"/>
  <c r="DR2444" i="41"/>
  <c r="DR2445" i="41"/>
  <c r="DR2446" i="41"/>
  <c r="DR2447" i="41"/>
  <c r="DR2448" i="41"/>
  <c r="DR2449" i="41"/>
  <c r="DR2450" i="41"/>
  <c r="DR2451" i="41"/>
  <c r="DR2452" i="41"/>
  <c r="DR2453" i="41"/>
  <c r="DR2454" i="41"/>
  <c r="DR2455" i="41"/>
  <c r="DR2456" i="41"/>
  <c r="DR2457" i="41"/>
  <c r="DR2458" i="41"/>
  <c r="DR2459" i="41"/>
  <c r="DR2460" i="41"/>
  <c r="DR2461" i="41"/>
  <c r="DR2462" i="41"/>
  <c r="DR2463" i="41"/>
  <c r="DR2464" i="41"/>
  <c r="DR2465" i="41"/>
  <c r="DR2466" i="41"/>
  <c r="DR2467" i="41"/>
  <c r="DR2468" i="41"/>
  <c r="DR2469" i="41"/>
  <c r="DR2470" i="41"/>
  <c r="DR2471" i="41"/>
  <c r="DR2472" i="41"/>
  <c r="DR2473" i="41"/>
  <c r="DR2474" i="41"/>
  <c r="DR2475" i="41"/>
  <c r="DR2476" i="41"/>
  <c r="DR2477" i="41"/>
  <c r="DR2478" i="41"/>
  <c r="DR2479" i="41"/>
  <c r="DR2480" i="41"/>
  <c r="DR2481" i="41"/>
  <c r="DR2482" i="41"/>
  <c r="DR2483" i="41"/>
  <c r="DR2484" i="41"/>
  <c r="DR2485" i="41"/>
  <c r="DR2486" i="41"/>
  <c r="DR2487" i="41"/>
  <c r="DR2488" i="41"/>
  <c r="DR2489" i="41"/>
  <c r="DR2490" i="41"/>
  <c r="DR2491" i="41"/>
  <c r="DR2492" i="41"/>
  <c r="DR2493" i="41"/>
  <c r="DR2494" i="41"/>
  <c r="DR2495" i="41"/>
  <c r="DR2496" i="41"/>
  <c r="DR2497" i="41"/>
  <c r="DR2498" i="41"/>
  <c r="DR2499" i="41"/>
  <c r="DR2500" i="41"/>
  <c r="DR2501" i="41"/>
  <c r="DR2502" i="41"/>
  <c r="DR2503" i="41"/>
  <c r="DR2504" i="41"/>
  <c r="DR2505" i="41"/>
  <c r="DR2506" i="41"/>
  <c r="DR2507" i="41"/>
  <c r="DR2508" i="41"/>
  <c r="DR2509" i="41"/>
  <c r="DR2510" i="41"/>
  <c r="DR2511" i="41"/>
  <c r="DR2512" i="41"/>
  <c r="DR2513" i="41"/>
  <c r="DR2520" i="41"/>
  <c r="DR2536" i="41"/>
  <c r="DR2537" i="41"/>
  <c r="DR2538" i="41"/>
  <c r="DR2539" i="41"/>
  <c r="DR2540" i="41"/>
  <c r="DR2541" i="41"/>
  <c r="DR2542" i="41"/>
  <c r="DR2552" i="41"/>
  <c r="DR2553" i="41"/>
  <c r="DR2554" i="41"/>
  <c r="DR2555" i="41"/>
  <c r="DR2556" i="41"/>
  <c r="DR2557" i="41"/>
  <c r="DR2558" i="41"/>
  <c r="DR2559" i="41"/>
  <c r="DR2560" i="41"/>
  <c r="DR2561" i="41"/>
  <c r="DR2562" i="41"/>
  <c r="DR2563" i="41"/>
  <c r="DR2564" i="41"/>
  <c r="DR2565" i="41"/>
  <c r="DR2566" i="41"/>
  <c r="DR2567" i="41"/>
  <c r="DR2578" i="41"/>
  <c r="DR2579" i="41"/>
  <c r="DR2580" i="41"/>
  <c r="DR2581" i="41"/>
  <c r="DR2582" i="41"/>
  <c r="DR2583" i="41"/>
  <c r="DR2584" i="41"/>
  <c r="DR2585" i="41"/>
  <c r="DR2586" i="41"/>
  <c r="DR2587" i="41"/>
  <c r="DR2588" i="41"/>
  <c r="DR2589" i="41"/>
  <c r="DR2590" i="41"/>
  <c r="DR2591" i="41"/>
  <c r="DR2595" i="41"/>
  <c r="DR2596" i="41"/>
  <c r="DR2597" i="41"/>
  <c r="DR2598" i="41"/>
  <c r="DR2599" i="41"/>
  <c r="DR2600" i="41"/>
  <c r="DR2601" i="41"/>
  <c r="DR2602" i="41"/>
  <c r="DR2603" i="41"/>
  <c r="DR2604" i="41"/>
  <c r="DR2605" i="41"/>
  <c r="DR2606" i="41"/>
  <c r="DR2607" i="41"/>
  <c r="DR2608" i="41"/>
  <c r="DR2609" i="41"/>
  <c r="DR2610" i="41"/>
  <c r="DR2611" i="41"/>
  <c r="DR2612" i="41"/>
  <c r="DR2613" i="41"/>
  <c r="DR2614" i="41"/>
  <c r="DR2615" i="41"/>
  <c r="DR2616" i="41"/>
  <c r="DR2617" i="41"/>
  <c r="DR2618" i="41"/>
  <c r="DR2619" i="41"/>
  <c r="DR2620" i="41"/>
  <c r="DR2621" i="41"/>
  <c r="DR2622" i="41"/>
  <c r="DR2623" i="41"/>
  <c r="DR2624" i="41"/>
  <c r="DR2625" i="41"/>
  <c r="DR2626" i="41"/>
  <c r="DR2636" i="41"/>
  <c r="DR2659" i="41"/>
  <c r="DR2695" i="41"/>
  <c r="DR2696" i="41"/>
  <c r="DR2697" i="41"/>
  <c r="DR2698" i="41"/>
  <c r="DR2699" i="41"/>
  <c r="DR2700" i="41"/>
  <c r="DR2701" i="41"/>
  <c r="DR2702" i="41"/>
  <c r="DR2703" i="41"/>
  <c r="DR2704" i="41"/>
  <c r="DR2705" i="41"/>
  <c r="DR2706" i="41"/>
  <c r="DR2707" i="41"/>
  <c r="DR2708" i="41"/>
  <c r="DR2709" i="41"/>
  <c r="DR2736" i="41"/>
  <c r="DR2737" i="41"/>
  <c r="DR2738" i="41"/>
  <c r="DR2739" i="41"/>
  <c r="DR2740" i="41"/>
  <c r="DR2741" i="41"/>
  <c r="DR2742" i="41"/>
  <c r="DR2743" i="41"/>
  <c r="DR2744" i="41"/>
  <c r="DR2745" i="41"/>
  <c r="DR2746" i="41"/>
  <c r="DR2747" i="41"/>
  <c r="DR2748" i="41"/>
  <c r="DR2764" i="41"/>
  <c r="DR2765" i="41"/>
  <c r="DR2779" i="41"/>
  <c r="DR2786" i="41"/>
  <c r="DR2787" i="41"/>
  <c r="DR2788" i="41"/>
  <c r="DR2789" i="41"/>
  <c r="DR2790" i="41"/>
  <c r="DR2791" i="41"/>
  <c r="DR2792" i="41"/>
  <c r="DR2793" i="41"/>
  <c r="DR2794" i="41"/>
  <c r="DR2795" i="41"/>
  <c r="DR2800" i="41"/>
  <c r="DR2801" i="41"/>
  <c r="DR2802" i="41"/>
  <c r="DR2803" i="41"/>
  <c r="DR2804" i="41"/>
  <c r="DR2805" i="41"/>
  <c r="DR2806" i="41"/>
  <c r="DR2807" i="41"/>
  <c r="DR2808" i="41"/>
  <c r="DR2809" i="41"/>
  <c r="DR2810" i="41"/>
  <c r="DR2811" i="41"/>
  <c r="DR2812" i="41"/>
  <c r="DR2813" i="41"/>
  <c r="DR2814" i="41"/>
  <c r="DR2815" i="41"/>
  <c r="DR2818" i="41"/>
  <c r="DR2844" i="41"/>
  <c r="DR2845" i="41"/>
  <c r="DR2850" i="41"/>
  <c r="DR2851" i="41"/>
  <c r="DR2852" i="41"/>
  <c r="DR2853" i="41"/>
  <c r="DR2854" i="41"/>
  <c r="DR2855" i="41"/>
  <c r="DR2856" i="41"/>
  <c r="DR2857" i="41"/>
  <c r="DR2858" i="41"/>
  <c r="DR2876" i="41"/>
  <c r="DR2877" i="41"/>
  <c r="DR2921" i="41"/>
  <c r="DR2937" i="41"/>
  <c r="DR2938" i="41"/>
  <c r="DR2939" i="41"/>
  <c r="DR2940" i="41"/>
  <c r="DR2941" i="41"/>
  <c r="DR2942" i="41"/>
  <c r="DR2943" i="41"/>
  <c r="DR2944" i="41"/>
  <c r="DR2945" i="41"/>
  <c r="DR2946" i="41"/>
  <c r="DR2947" i="41"/>
  <c r="DR2956" i="41"/>
  <c r="DR2970" i="41"/>
  <c r="DR2971" i="41"/>
  <c r="DR2972" i="41"/>
  <c r="DR2980" i="41"/>
  <c r="DR2994" i="41"/>
  <c r="DR2998" i="41"/>
  <c r="DR2999" i="41"/>
  <c r="DR3000" i="41"/>
  <c r="DR3001" i="41"/>
  <c r="DR3002" i="41"/>
  <c r="DR3003" i="41"/>
  <c r="DR3004" i="41"/>
  <c r="DR3005" i="41"/>
  <c r="DR3006" i="41"/>
  <c r="DR3007" i="41"/>
  <c r="DR3008" i="41"/>
  <c r="DR3009" i="41"/>
  <c r="DR3010" i="41"/>
  <c r="DR3011" i="41"/>
  <c r="DR3012" i="41"/>
  <c r="DR3023" i="41"/>
  <c r="DR3024" i="41"/>
  <c r="DR3025" i="41"/>
  <c r="DR3026" i="41"/>
  <c r="DR3027" i="41"/>
  <c r="DR3028" i="41"/>
  <c r="DR3029" i="41"/>
  <c r="DR3030" i="41"/>
  <c r="DR3031" i="41"/>
  <c r="DR3032" i="41"/>
  <c r="DR3033" i="41"/>
  <c r="DR3046" i="41"/>
  <c r="DR3060" i="41"/>
  <c r="DR3065" i="41"/>
  <c r="DR3084" i="41"/>
  <c r="DR3085" i="41"/>
  <c r="DR3086" i="41"/>
  <c r="DR3101" i="41"/>
  <c r="DR3102" i="41"/>
  <c r="DR3103" i="41"/>
  <c r="DR3111" i="41"/>
  <c r="DR3112" i="41"/>
  <c r="DR3113" i="41"/>
  <c r="DR3114" i="41"/>
  <c r="DR3115" i="41"/>
  <c r="DR3116" i="41"/>
  <c r="DR3117" i="41"/>
  <c r="DR3118" i="41"/>
  <c r="DR3119" i="41"/>
  <c r="DR3120" i="41"/>
  <c r="DR3121" i="41"/>
  <c r="DR3122" i="41"/>
  <c r="DR3123" i="41"/>
  <c r="DR3124" i="41"/>
  <c r="DR3125" i="41"/>
  <c r="DR3126" i="41"/>
  <c r="DR3130" i="41"/>
  <c r="DR3131" i="41"/>
  <c r="DR3132" i="41"/>
  <c r="DR3133" i="41"/>
  <c r="DR3134" i="41"/>
  <c r="DR3135" i="41"/>
  <c r="DR3136" i="41"/>
  <c r="DR3137" i="41"/>
  <c r="DR3138" i="41"/>
  <c r="DR3139" i="41"/>
  <c r="B2430" i="31"/>
  <c r="C3477" i="31"/>
  <c r="W4" i="30"/>
  <c r="AE4" i="30"/>
  <c r="AM4" i="30"/>
  <c r="AU4" i="30"/>
  <c r="BC4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opOp" type="6" refreshedVersion="4" background="1" saveData="1">
    <textPr codePage="437" sourceFile="C:\Users\Mike\Documents\OO_calc\topOp.txt" tab="0" comma="1">
      <textFields count="5">
        <textField/>
        <textField/>
        <textField/>
        <textField type="text"/>
        <textField/>
      </textFields>
    </textPr>
  </connection>
</connections>
</file>

<file path=xl/sharedStrings.xml><?xml version="1.0" encoding="utf-8"?>
<sst xmlns="http://schemas.openxmlformats.org/spreadsheetml/2006/main" count="159273" uniqueCount="51591">
  <si>
    <t>Date</t>
  </si>
  <si>
    <t>Time</t>
  </si>
  <si>
    <t>Callsign</t>
  </si>
  <si>
    <t>Frequency</t>
  </si>
  <si>
    <t>Band</t>
  </si>
  <si>
    <t>Name</t>
  </si>
  <si>
    <t>City</t>
  </si>
  <si>
    <t>State</t>
  </si>
  <si>
    <t>County</t>
  </si>
  <si>
    <t>Grid</t>
  </si>
  <si>
    <t>Remarks</t>
  </si>
  <si>
    <t>FL</t>
  </si>
  <si>
    <t>Miami-Dade</t>
  </si>
  <si>
    <t>N0AGE</t>
  </si>
  <si>
    <t>NY</t>
  </si>
  <si>
    <t>Wyoming</t>
  </si>
  <si>
    <t>PA</t>
  </si>
  <si>
    <t>Bucks</t>
  </si>
  <si>
    <t>Indianapolis</t>
  </si>
  <si>
    <t>IN</t>
  </si>
  <si>
    <t>Marion</t>
  </si>
  <si>
    <t>OH</t>
  </si>
  <si>
    <t>Licking</t>
  </si>
  <si>
    <t>East Liverpool</t>
  </si>
  <si>
    <t>Columbiana</t>
  </si>
  <si>
    <t>KS</t>
  </si>
  <si>
    <t>Sedgwick</t>
  </si>
  <si>
    <t>Huron</t>
  </si>
  <si>
    <t>SD</t>
  </si>
  <si>
    <t>Beadle</t>
  </si>
  <si>
    <t>Suffolk</t>
  </si>
  <si>
    <t>Huntsville</t>
  </si>
  <si>
    <t>AL</t>
  </si>
  <si>
    <t>Madison</t>
  </si>
  <si>
    <t>VA</t>
  </si>
  <si>
    <t>Hampton City</t>
  </si>
  <si>
    <t>WA8IQF</t>
  </si>
  <si>
    <t>Sarasota</t>
  </si>
  <si>
    <t>AA1VA</t>
  </si>
  <si>
    <t>Tazewell</t>
  </si>
  <si>
    <t>Pinellas</t>
  </si>
  <si>
    <t>Vermillion</t>
  </si>
  <si>
    <t>Clay</t>
  </si>
  <si>
    <t>Citrus</t>
  </si>
  <si>
    <t>Blackfoot</t>
  </si>
  <si>
    <t>ID</t>
  </si>
  <si>
    <t>Bingham</t>
  </si>
  <si>
    <t>SANDY</t>
  </si>
  <si>
    <t>UT</t>
  </si>
  <si>
    <t>Salt Lake</t>
  </si>
  <si>
    <t>AK</t>
  </si>
  <si>
    <t>ND</t>
  </si>
  <si>
    <t>McLean</t>
  </si>
  <si>
    <t>MI</t>
  </si>
  <si>
    <t>Bay</t>
  </si>
  <si>
    <t>MN</t>
  </si>
  <si>
    <t>Anoka</t>
  </si>
  <si>
    <t>Williams</t>
  </si>
  <si>
    <t>N0AIE</t>
  </si>
  <si>
    <t>NE</t>
  </si>
  <si>
    <t>Cedar</t>
  </si>
  <si>
    <t>W4UZI</t>
  </si>
  <si>
    <t>Burlington</t>
  </si>
  <si>
    <t>KY</t>
  </si>
  <si>
    <t>Boone</t>
  </si>
  <si>
    <t>N4JTE</t>
  </si>
  <si>
    <t>Ulster</t>
  </si>
  <si>
    <t>Cody</t>
  </si>
  <si>
    <t>WY</t>
  </si>
  <si>
    <t>Park</t>
  </si>
  <si>
    <t>CA</t>
  </si>
  <si>
    <t>Contra Costa</t>
  </si>
  <si>
    <t>IL</t>
  </si>
  <si>
    <t>Williamson</t>
  </si>
  <si>
    <t>K5JNE</t>
  </si>
  <si>
    <t>Abbeville</t>
  </si>
  <si>
    <t>MS</t>
  </si>
  <si>
    <t>Lafayette</t>
  </si>
  <si>
    <t>N0FV</t>
  </si>
  <si>
    <t>MO</t>
  </si>
  <si>
    <t>Texas</t>
  </si>
  <si>
    <t>TN</t>
  </si>
  <si>
    <t>Knox</t>
  </si>
  <si>
    <t>AG4PP</t>
  </si>
  <si>
    <t>Hardin</t>
  </si>
  <si>
    <t>WK5F</t>
  </si>
  <si>
    <t>Nacogdoches</t>
  </si>
  <si>
    <t>TX</t>
  </si>
  <si>
    <t>Erie</t>
  </si>
  <si>
    <t>Baltimore</t>
  </si>
  <si>
    <t>MD</t>
  </si>
  <si>
    <t>Baltimore City</t>
  </si>
  <si>
    <t>K4OP</t>
  </si>
  <si>
    <t>NJ</t>
  </si>
  <si>
    <t>Sussex</t>
  </si>
  <si>
    <t>Rankin</t>
  </si>
  <si>
    <t>KE5BCQ</t>
  </si>
  <si>
    <t>LA</t>
  </si>
  <si>
    <t>Rapides</t>
  </si>
  <si>
    <t>WI</t>
  </si>
  <si>
    <t>Waukesha</t>
  </si>
  <si>
    <t>Matamoras</t>
  </si>
  <si>
    <t>Pike</t>
  </si>
  <si>
    <t>KI4YZO</t>
  </si>
  <si>
    <t>N7BBX</t>
  </si>
  <si>
    <t>Mesa</t>
  </si>
  <si>
    <t>AZ</t>
  </si>
  <si>
    <t>Maricopa</t>
  </si>
  <si>
    <t>KF7UX</t>
  </si>
  <si>
    <t>Wayne</t>
  </si>
  <si>
    <t>OK</t>
  </si>
  <si>
    <t>Tulsa</t>
  </si>
  <si>
    <t>WU8Q</t>
  </si>
  <si>
    <t>WV</t>
  </si>
  <si>
    <t>Raleigh</t>
  </si>
  <si>
    <t>WD0CKC</t>
  </si>
  <si>
    <t>CO</t>
  </si>
  <si>
    <t>ND8F</t>
  </si>
  <si>
    <t>GA</t>
  </si>
  <si>
    <t>Paulding</t>
  </si>
  <si>
    <t>N8AAE</t>
  </si>
  <si>
    <t>Ottawa</t>
  </si>
  <si>
    <t>K0JSC</t>
  </si>
  <si>
    <t>Canon City</t>
  </si>
  <si>
    <t>Fremont</t>
  </si>
  <si>
    <t>Breckenridge</t>
  </si>
  <si>
    <t>Stephens</t>
  </si>
  <si>
    <t>KK7SR</t>
  </si>
  <si>
    <t>Walla Walla</t>
  </si>
  <si>
    <t>WA</t>
  </si>
  <si>
    <t>WALLA</t>
  </si>
  <si>
    <t>WU5E</t>
  </si>
  <si>
    <t>Montgomery</t>
  </si>
  <si>
    <t>Westchester</t>
  </si>
  <si>
    <t>KD2N</t>
  </si>
  <si>
    <t>Dutchess</t>
  </si>
  <si>
    <t>Bath</t>
  </si>
  <si>
    <t>NH</t>
  </si>
  <si>
    <t>Grafton</t>
  </si>
  <si>
    <t>K7PSA</t>
  </si>
  <si>
    <t>OR</t>
  </si>
  <si>
    <t>Deschutes</t>
  </si>
  <si>
    <t>Daviess</t>
  </si>
  <si>
    <t>W4ID</t>
  </si>
  <si>
    <t>SC</t>
  </si>
  <si>
    <t>Florence</t>
  </si>
  <si>
    <t>AC0MP</t>
  </si>
  <si>
    <t>Columbia</t>
  </si>
  <si>
    <t>Northumberland</t>
  </si>
  <si>
    <t>WA3SYR</t>
  </si>
  <si>
    <t>Hillsborough</t>
  </si>
  <si>
    <t>W9BRT</t>
  </si>
  <si>
    <t>Hamilton</t>
  </si>
  <si>
    <t>ME</t>
  </si>
  <si>
    <t>Hancock</t>
  </si>
  <si>
    <t>W3XAF</t>
  </si>
  <si>
    <t>Prince George's</t>
  </si>
  <si>
    <t>DIRECT</t>
  </si>
  <si>
    <t>KA8III</t>
  </si>
  <si>
    <t>Franklin</t>
  </si>
  <si>
    <t>Adams</t>
  </si>
  <si>
    <t>AA5LA</t>
  </si>
  <si>
    <t>Ouachita</t>
  </si>
  <si>
    <t>KA4TLC</t>
  </si>
  <si>
    <t>NC</t>
  </si>
  <si>
    <t>Bladen</t>
  </si>
  <si>
    <t>Alpena</t>
  </si>
  <si>
    <t>East Stroudsburg</t>
  </si>
  <si>
    <t>Monroe</t>
  </si>
  <si>
    <t>WA7NVT</t>
  </si>
  <si>
    <t>Benton</t>
  </si>
  <si>
    <t>W1DNK</t>
  </si>
  <si>
    <t>NM</t>
  </si>
  <si>
    <t>Dona Ana</t>
  </si>
  <si>
    <t>KA4DLW</t>
  </si>
  <si>
    <t>Tullahoma</t>
  </si>
  <si>
    <t>Coffee</t>
  </si>
  <si>
    <t>Mechanicsville</t>
  </si>
  <si>
    <t>Hanover</t>
  </si>
  <si>
    <t>RI</t>
  </si>
  <si>
    <t>Newport</t>
  </si>
  <si>
    <t>Richland</t>
  </si>
  <si>
    <t>Lake</t>
  </si>
  <si>
    <t>Mason</t>
  </si>
  <si>
    <t>Dane</t>
  </si>
  <si>
    <t>Douglas</t>
  </si>
  <si>
    <t>Preston</t>
  </si>
  <si>
    <t>SAINT</t>
  </si>
  <si>
    <t>Rowan</t>
  </si>
  <si>
    <t>N7JEC</t>
  </si>
  <si>
    <t>Clackamas</t>
  </si>
  <si>
    <t>KB3ONZ</t>
  </si>
  <si>
    <t>DE</t>
  </si>
  <si>
    <t>New Castle</t>
  </si>
  <si>
    <t>Saint Petersburg</t>
  </si>
  <si>
    <t>W3ERE</t>
  </si>
  <si>
    <t>Boston</t>
  </si>
  <si>
    <t>Allegheny</t>
  </si>
  <si>
    <t>WD0CIV</t>
  </si>
  <si>
    <t>Denver</t>
  </si>
  <si>
    <t>NU6D</t>
  </si>
  <si>
    <t>Orange</t>
  </si>
  <si>
    <t>W0WSP</t>
  </si>
  <si>
    <t>Portland</t>
  </si>
  <si>
    <t>Robertson</t>
  </si>
  <si>
    <t>Louisville</t>
  </si>
  <si>
    <t>Jefferson</t>
  </si>
  <si>
    <t>Utah</t>
  </si>
  <si>
    <t>KJ4AZA</t>
  </si>
  <si>
    <t>Atlanta</t>
  </si>
  <si>
    <t>Fulton</t>
  </si>
  <si>
    <t>KC5GLC</t>
  </si>
  <si>
    <t>Bell</t>
  </si>
  <si>
    <t>KD7UBP</t>
  </si>
  <si>
    <t>MT</t>
  </si>
  <si>
    <t>Roosevelt</t>
  </si>
  <si>
    <t>Glynn</t>
  </si>
  <si>
    <t>N0CIC</t>
  </si>
  <si>
    <t>Park Rapids</t>
  </si>
  <si>
    <t>Hubbard</t>
  </si>
  <si>
    <t>Riverside</t>
  </si>
  <si>
    <t>Covington</t>
  </si>
  <si>
    <t>King</t>
  </si>
  <si>
    <t>KG4NMH</t>
  </si>
  <si>
    <t>Kenton</t>
  </si>
  <si>
    <t>KA8MMI</t>
  </si>
  <si>
    <t>Johnson</t>
  </si>
  <si>
    <t>WB2YHK</t>
  </si>
  <si>
    <t>Nassau</t>
  </si>
  <si>
    <t>KI4FSZ</t>
  </si>
  <si>
    <t>Knoxville</t>
  </si>
  <si>
    <t>Butler</t>
  </si>
  <si>
    <t>K5TRM</t>
  </si>
  <si>
    <t>Potter</t>
  </si>
  <si>
    <t>W9CD</t>
  </si>
  <si>
    <t>Tarrant</t>
  </si>
  <si>
    <t>AB7LT</t>
  </si>
  <si>
    <t>Yavapai</t>
  </si>
  <si>
    <t>W7DMV</t>
  </si>
  <si>
    <t>SALT</t>
  </si>
  <si>
    <t>W4OS</t>
  </si>
  <si>
    <t>Jack</t>
  </si>
  <si>
    <t>AC3D</t>
  </si>
  <si>
    <t>Kingsport</t>
  </si>
  <si>
    <t>Sullivan</t>
  </si>
  <si>
    <t>N0TRQ</t>
  </si>
  <si>
    <t>Many</t>
  </si>
  <si>
    <t>Sabine</t>
  </si>
  <si>
    <t>WC2Z</t>
  </si>
  <si>
    <t>Wilson</t>
  </si>
  <si>
    <t>Soldotna</t>
  </si>
  <si>
    <t>Kenai Peninsula</t>
  </si>
  <si>
    <t>WA1ZKK</t>
  </si>
  <si>
    <t>MA</t>
  </si>
  <si>
    <t>Plymouth</t>
  </si>
  <si>
    <t>Columbus</t>
  </si>
  <si>
    <t>Bartholomew</t>
  </si>
  <si>
    <t>Sumter</t>
  </si>
  <si>
    <t>VT</t>
  </si>
  <si>
    <t>Caledonia</t>
  </si>
  <si>
    <t>Comal</t>
  </si>
  <si>
    <t>BOWERS</t>
  </si>
  <si>
    <t>Berks</t>
  </si>
  <si>
    <t>Chenango</t>
  </si>
  <si>
    <t>Alameda</t>
  </si>
  <si>
    <t>Staunton City</t>
  </si>
  <si>
    <t>Manatee</t>
  </si>
  <si>
    <t>Davie</t>
  </si>
  <si>
    <t>Selma</t>
  </si>
  <si>
    <t>Johnston</t>
  </si>
  <si>
    <t>Chesterfield</t>
  </si>
  <si>
    <t>Snohomish</t>
  </si>
  <si>
    <t>Miami</t>
  </si>
  <si>
    <t>Torrington</t>
  </si>
  <si>
    <t>Goshen</t>
  </si>
  <si>
    <t>Union</t>
  </si>
  <si>
    <t>Phillips</t>
  </si>
  <si>
    <t>AR</t>
  </si>
  <si>
    <t>Cobb</t>
  </si>
  <si>
    <t>Bonner</t>
  </si>
  <si>
    <t>Marin</t>
  </si>
  <si>
    <t>Niagara</t>
  </si>
  <si>
    <t>Aliquippa</t>
  </si>
  <si>
    <t>Beaver</t>
  </si>
  <si>
    <t>Tuscaloosa</t>
  </si>
  <si>
    <t>San Jose</t>
  </si>
  <si>
    <t>Santa Clara</t>
  </si>
  <si>
    <t>Lebanon</t>
  </si>
  <si>
    <t>Kings</t>
  </si>
  <si>
    <t>San Mateo</t>
  </si>
  <si>
    <t>Newnan</t>
  </si>
  <si>
    <t>Coweta</t>
  </si>
  <si>
    <t>Sonoma</t>
  </si>
  <si>
    <t>Cass</t>
  </si>
  <si>
    <t>Henderson</t>
  </si>
  <si>
    <t>Santa Rosa</t>
  </si>
  <si>
    <t>Hartford</t>
  </si>
  <si>
    <t>CT</t>
  </si>
  <si>
    <t>Omaha</t>
  </si>
  <si>
    <t>Sarpy</t>
  </si>
  <si>
    <t>Bergen</t>
  </si>
  <si>
    <t>Clermont</t>
  </si>
  <si>
    <t>CARY</t>
  </si>
  <si>
    <t>McHenry</t>
  </si>
  <si>
    <t>Fairfax</t>
  </si>
  <si>
    <t>Pierce</t>
  </si>
  <si>
    <t>Boulder</t>
  </si>
  <si>
    <t>AL9A</t>
  </si>
  <si>
    <t>Warren</t>
  </si>
  <si>
    <t>Macon</t>
  </si>
  <si>
    <t>Bibb</t>
  </si>
  <si>
    <t>White Hall</t>
  </si>
  <si>
    <t>Durham</t>
  </si>
  <si>
    <t>Crook</t>
  </si>
  <si>
    <t>Harris</t>
  </si>
  <si>
    <t>Cumberland</t>
  </si>
  <si>
    <t>Mecklenburg</t>
  </si>
  <si>
    <t>Colorado Springs</t>
  </si>
  <si>
    <t>Bakersfield</t>
  </si>
  <si>
    <t>Kern</t>
  </si>
  <si>
    <t>Atlantic</t>
  </si>
  <si>
    <t>Kent</t>
  </si>
  <si>
    <t>W4EHZ</t>
  </si>
  <si>
    <t>Worcester</t>
  </si>
  <si>
    <t>WE0A</t>
  </si>
  <si>
    <t>Mankato</t>
  </si>
  <si>
    <t>BLUE</t>
  </si>
  <si>
    <t>Washington</t>
  </si>
  <si>
    <t>Wake</t>
  </si>
  <si>
    <t>W7JY</t>
  </si>
  <si>
    <t>Eugene</t>
  </si>
  <si>
    <t>Lane</t>
  </si>
  <si>
    <t>W7CAR</t>
  </si>
  <si>
    <t>Bend</t>
  </si>
  <si>
    <t>San Diego</t>
  </si>
  <si>
    <t>Botetourt</t>
  </si>
  <si>
    <t>Whatcom</t>
  </si>
  <si>
    <t>Grant</t>
  </si>
  <si>
    <t>Clark</t>
  </si>
  <si>
    <t>KF5RD</t>
  </si>
  <si>
    <t>WH6S</t>
  </si>
  <si>
    <t>HI</t>
  </si>
  <si>
    <t>Kauai</t>
  </si>
  <si>
    <t>AB4HR</t>
  </si>
  <si>
    <t>KL1V</t>
  </si>
  <si>
    <t>Minot</t>
  </si>
  <si>
    <t>Ward</t>
  </si>
  <si>
    <t>Hughes</t>
  </si>
  <si>
    <t>Middlesex</t>
  </si>
  <si>
    <t>Volusia</t>
  </si>
  <si>
    <t>KK6AW</t>
  </si>
  <si>
    <t>Fresno</t>
  </si>
  <si>
    <t>Auburn</t>
  </si>
  <si>
    <t>KD4NGA</t>
  </si>
  <si>
    <t>Mobile</t>
  </si>
  <si>
    <t>KC7ZZ</t>
  </si>
  <si>
    <t>Tucson</t>
  </si>
  <si>
    <t>Pima</t>
  </si>
  <si>
    <t>Stuart</t>
  </si>
  <si>
    <t>Martin</t>
  </si>
  <si>
    <t>Scotts Bluff</t>
  </si>
  <si>
    <t>KB1RNX</t>
  </si>
  <si>
    <t>Somerset</t>
  </si>
  <si>
    <t>WL7EM</t>
  </si>
  <si>
    <t>Kodiak Island</t>
  </si>
  <si>
    <t>WB1ETJ</t>
  </si>
  <si>
    <t>Orleans</t>
  </si>
  <si>
    <t>WA2QOM</t>
  </si>
  <si>
    <t>MONTGOMERY</t>
  </si>
  <si>
    <t>AC7DW</t>
  </si>
  <si>
    <t>Natrona</t>
  </si>
  <si>
    <t>W5CWD</t>
  </si>
  <si>
    <t>Walnut Ridge</t>
  </si>
  <si>
    <t>Lawrence</t>
  </si>
  <si>
    <t>W1SKP</t>
  </si>
  <si>
    <t>New Haven</t>
  </si>
  <si>
    <t>Thornton</t>
  </si>
  <si>
    <t>Cook</t>
  </si>
  <si>
    <t>K5WPN</t>
  </si>
  <si>
    <t>Upson</t>
  </si>
  <si>
    <t>K1DGW</t>
  </si>
  <si>
    <t>Barrow</t>
  </si>
  <si>
    <t>N1DN</t>
  </si>
  <si>
    <t>KR2C</t>
  </si>
  <si>
    <t>Flemington</t>
  </si>
  <si>
    <t>Hunterdon</t>
  </si>
  <si>
    <t>Finney</t>
  </si>
  <si>
    <t>KD5NTL</t>
  </si>
  <si>
    <t>Valencia</t>
  </si>
  <si>
    <t>W2IGH</t>
  </si>
  <si>
    <t>IA</t>
  </si>
  <si>
    <t>Ames</t>
  </si>
  <si>
    <t>Story</t>
  </si>
  <si>
    <t>Henry</t>
  </si>
  <si>
    <t>Polk</t>
  </si>
  <si>
    <t>Davis</t>
  </si>
  <si>
    <t>Des Moines</t>
  </si>
  <si>
    <t>Marengo</t>
  </si>
  <si>
    <t>Iowa</t>
  </si>
  <si>
    <t>KM2V</t>
  </si>
  <si>
    <t>Monona</t>
  </si>
  <si>
    <t>Linn</t>
  </si>
  <si>
    <t>Fillmore</t>
  </si>
  <si>
    <t>Elk Point</t>
  </si>
  <si>
    <t>MARION</t>
  </si>
  <si>
    <t>Fairfield</t>
  </si>
  <si>
    <t>Hennepin</t>
  </si>
  <si>
    <t>Corydon</t>
  </si>
  <si>
    <t>Sanborn</t>
  </si>
  <si>
    <t>O'Brien</t>
  </si>
  <si>
    <t>Watseka</t>
  </si>
  <si>
    <t>Iroquois</t>
  </si>
  <si>
    <t>Waterloo</t>
  </si>
  <si>
    <t>Mahoning</t>
  </si>
  <si>
    <t>La Crosse</t>
  </si>
  <si>
    <t>Louisa</t>
  </si>
  <si>
    <t>Alton</t>
  </si>
  <si>
    <t>Sioux</t>
  </si>
  <si>
    <t>MILLE</t>
  </si>
  <si>
    <t>Delta</t>
  </si>
  <si>
    <t>Steuben</t>
  </si>
  <si>
    <t>Isabella</t>
  </si>
  <si>
    <t>Genesee</t>
  </si>
  <si>
    <t>Sangamon</t>
  </si>
  <si>
    <t>W3OJO</t>
  </si>
  <si>
    <t>Oakland</t>
  </si>
  <si>
    <t>Fargo</t>
  </si>
  <si>
    <t>McCracken</t>
  </si>
  <si>
    <t>Warrensburg</t>
  </si>
  <si>
    <t>Greeneville</t>
  </si>
  <si>
    <t>Hawkins</t>
  </si>
  <si>
    <t>Portage</t>
  </si>
  <si>
    <t>Stafford</t>
  </si>
  <si>
    <t>Macoupin</t>
  </si>
  <si>
    <t>Will</t>
  </si>
  <si>
    <t>McPherson</t>
  </si>
  <si>
    <t>Elkhart</t>
  </si>
  <si>
    <t>EXPORT</t>
  </si>
  <si>
    <t>Westmoreland</t>
  </si>
  <si>
    <t>Livingston</t>
  </si>
  <si>
    <t>Olney</t>
  </si>
  <si>
    <t>Pittsfield</t>
  </si>
  <si>
    <t>Berkshire</t>
  </si>
  <si>
    <t>Summit</t>
  </si>
  <si>
    <t>Chillicothe</t>
  </si>
  <si>
    <t>Wapello</t>
  </si>
  <si>
    <t>WA0ITP</t>
  </si>
  <si>
    <t>Winona</t>
  </si>
  <si>
    <t>JEWELL</t>
  </si>
  <si>
    <t>Muscatine</t>
  </si>
  <si>
    <t>Clinton</t>
  </si>
  <si>
    <t>Bonneville</t>
  </si>
  <si>
    <t>Davenport</t>
  </si>
  <si>
    <t>Scott</t>
  </si>
  <si>
    <t>N0WOK</t>
  </si>
  <si>
    <t>Milford</t>
  </si>
  <si>
    <t>Dickinson</t>
  </si>
  <si>
    <t>Audubon</t>
  </si>
  <si>
    <t>Newark</t>
  </si>
  <si>
    <t>Litchfield</t>
  </si>
  <si>
    <t>Spokane</t>
  </si>
  <si>
    <t>Denison</t>
  </si>
  <si>
    <t>Crawford</t>
  </si>
  <si>
    <t>AI0Q</t>
  </si>
  <si>
    <t>Georgetown</t>
  </si>
  <si>
    <t>Yamhill</t>
  </si>
  <si>
    <t>Livermore</t>
  </si>
  <si>
    <t>W0ICY</t>
  </si>
  <si>
    <t>Keokuk</t>
  </si>
  <si>
    <t>Lee</t>
  </si>
  <si>
    <t>Marshall</t>
  </si>
  <si>
    <t>Cerro Gordo</t>
  </si>
  <si>
    <t>Melbourne</t>
  </si>
  <si>
    <t>Rochester</t>
  </si>
  <si>
    <t>Morrison</t>
  </si>
  <si>
    <t>Cherokee</t>
  </si>
  <si>
    <t>Dodge</t>
  </si>
  <si>
    <t>Lewis</t>
  </si>
  <si>
    <t>Addison</t>
  </si>
  <si>
    <t>NV</t>
  </si>
  <si>
    <t>Clarkston</t>
  </si>
  <si>
    <t>Asotin</t>
  </si>
  <si>
    <t>Bronx</t>
  </si>
  <si>
    <t>CUSTER</t>
  </si>
  <si>
    <t>Phoenix</t>
  </si>
  <si>
    <t>Thurston</t>
  </si>
  <si>
    <t>San Bernardino</t>
  </si>
  <si>
    <t>Seminole</t>
  </si>
  <si>
    <t>Saratoga</t>
  </si>
  <si>
    <t>Meridian</t>
  </si>
  <si>
    <t>Ada</t>
  </si>
  <si>
    <t>Sacramento</t>
  </si>
  <si>
    <t>Buncombe</t>
  </si>
  <si>
    <t>Albuquerque</t>
  </si>
  <si>
    <t>Bernalillo</t>
  </si>
  <si>
    <t>Blount</t>
  </si>
  <si>
    <t>Elko</t>
  </si>
  <si>
    <t>Wellington</t>
  </si>
  <si>
    <t>Lyon</t>
  </si>
  <si>
    <t>Reno</t>
  </si>
  <si>
    <t>Washoe</t>
  </si>
  <si>
    <t>Conroe</t>
  </si>
  <si>
    <t>VA7MJR</t>
  </si>
  <si>
    <t>KC9LGW</t>
  </si>
  <si>
    <t>W5PVE</t>
  </si>
  <si>
    <t>DALLAS</t>
  </si>
  <si>
    <t>Collin</t>
  </si>
  <si>
    <t>K5VZD</t>
  </si>
  <si>
    <t>Magnolia</t>
  </si>
  <si>
    <t>Dallas</t>
  </si>
  <si>
    <t>RODEO</t>
  </si>
  <si>
    <t>Hidalgo</t>
  </si>
  <si>
    <t>K5ZRQ</t>
  </si>
  <si>
    <t>MANY</t>
  </si>
  <si>
    <t>Houston</t>
  </si>
  <si>
    <t>Sanilac</t>
  </si>
  <si>
    <t>Hettinger</t>
  </si>
  <si>
    <t>N3RWB</t>
  </si>
  <si>
    <t>Roy</t>
  </si>
  <si>
    <t>K5OI</t>
  </si>
  <si>
    <t>Lincoln</t>
  </si>
  <si>
    <t>W9SMI</t>
  </si>
  <si>
    <t>Washburn</t>
  </si>
  <si>
    <t>WE5T</t>
  </si>
  <si>
    <t>Davidson</t>
  </si>
  <si>
    <t>Greene</t>
  </si>
  <si>
    <t>KB8UEY</t>
  </si>
  <si>
    <t>Hall</t>
  </si>
  <si>
    <t>KB0TLC</t>
  </si>
  <si>
    <t>Sac</t>
  </si>
  <si>
    <t>Avoyelles</t>
  </si>
  <si>
    <t>Thomas</t>
  </si>
  <si>
    <t>Helena, MT</t>
  </si>
  <si>
    <t>LEWIS</t>
  </si>
  <si>
    <t>W4ZPH</t>
  </si>
  <si>
    <t>George</t>
  </si>
  <si>
    <t>Spotsylvania</t>
  </si>
  <si>
    <t>NX4C</t>
  </si>
  <si>
    <t>Atlanta, GA</t>
  </si>
  <si>
    <t>Gwinnett</t>
  </si>
  <si>
    <t>Siskiyou</t>
  </si>
  <si>
    <t>Anthony</t>
  </si>
  <si>
    <t>Barnstable</t>
  </si>
  <si>
    <t>NEW</t>
  </si>
  <si>
    <t>Cabarrus</t>
  </si>
  <si>
    <t>Iredell</t>
  </si>
  <si>
    <t>Columbia, SC</t>
  </si>
  <si>
    <t>Guilford</t>
  </si>
  <si>
    <t>Ocean</t>
  </si>
  <si>
    <t>WX7M</t>
  </si>
  <si>
    <t>Patrick</t>
  </si>
  <si>
    <t>W4GTE</t>
  </si>
  <si>
    <t>Horry</t>
  </si>
  <si>
    <t>N5EEC</t>
  </si>
  <si>
    <t>Copiah</t>
  </si>
  <si>
    <t>Fayette</t>
  </si>
  <si>
    <t>Forest</t>
  </si>
  <si>
    <t>Prince George</t>
  </si>
  <si>
    <t>R</t>
  </si>
  <si>
    <t>N5OTI</t>
  </si>
  <si>
    <t>Hampden</t>
  </si>
  <si>
    <t>Palm Beach</t>
  </si>
  <si>
    <t>Jay</t>
  </si>
  <si>
    <t>Lowndes</t>
  </si>
  <si>
    <t>Pine</t>
  </si>
  <si>
    <t>Gila</t>
  </si>
  <si>
    <t>WT4N</t>
  </si>
  <si>
    <t>El Paso</t>
  </si>
  <si>
    <t>Charles</t>
  </si>
  <si>
    <t>K4SGC</t>
  </si>
  <si>
    <t>KN6EY</t>
  </si>
  <si>
    <t>W0VLW</t>
  </si>
  <si>
    <t>Vance</t>
  </si>
  <si>
    <t>Pueblo</t>
  </si>
  <si>
    <t>Frederick</t>
  </si>
  <si>
    <t>Pawnee</t>
  </si>
  <si>
    <t>Hereford</t>
  </si>
  <si>
    <t>Cochise</t>
  </si>
  <si>
    <t>Metcalfe</t>
  </si>
  <si>
    <t>Lucas</t>
  </si>
  <si>
    <t>Bradley</t>
  </si>
  <si>
    <t>Ashtabula</t>
  </si>
  <si>
    <t>Delaware</t>
  </si>
  <si>
    <t>K4MIJ</t>
  </si>
  <si>
    <t>Otero</t>
  </si>
  <si>
    <t>Ventura</t>
  </si>
  <si>
    <t>Barry</t>
  </si>
  <si>
    <t>Craig</t>
  </si>
  <si>
    <t>Howard</t>
  </si>
  <si>
    <t>Lehigh</t>
  </si>
  <si>
    <t>Kenosha</t>
  </si>
  <si>
    <t>Dixie</t>
  </si>
  <si>
    <t>KB1RXA</t>
  </si>
  <si>
    <t>Tolland</t>
  </si>
  <si>
    <t>Morris</t>
  </si>
  <si>
    <t>Steele</t>
  </si>
  <si>
    <t>Umatilla</t>
  </si>
  <si>
    <t>Philip</t>
  </si>
  <si>
    <t>Blair</t>
  </si>
  <si>
    <t>Rockingham</t>
  </si>
  <si>
    <t>KD8DVY</t>
  </si>
  <si>
    <t>AD7XZ</t>
  </si>
  <si>
    <t>N8FV</t>
  </si>
  <si>
    <t>Muskegon</t>
  </si>
  <si>
    <t>Curry</t>
  </si>
  <si>
    <t>AF7W</t>
  </si>
  <si>
    <t>Brevard</t>
  </si>
  <si>
    <t>KE5ZGI</t>
  </si>
  <si>
    <t>Denton</t>
  </si>
  <si>
    <t>WW3K</t>
  </si>
  <si>
    <t>Lorain</t>
  </si>
  <si>
    <t>Galena</t>
  </si>
  <si>
    <t>Alfred</t>
  </si>
  <si>
    <t>Lancaster</t>
  </si>
  <si>
    <t>Sidney</t>
  </si>
  <si>
    <t>Vienna</t>
  </si>
  <si>
    <t>BUREAU</t>
  </si>
  <si>
    <t>Duval</t>
  </si>
  <si>
    <t>OM #</t>
  </si>
  <si>
    <t>Call</t>
  </si>
  <si>
    <t>Serv</t>
  </si>
  <si>
    <t>Dates</t>
  </si>
  <si>
    <t>K5BM</t>
  </si>
  <si>
    <t>PETE</t>
  </si>
  <si>
    <t>USANG</t>
  </si>
  <si>
    <t>1935-1937</t>
  </si>
  <si>
    <t>N9CAR</t>
  </si>
  <si>
    <t>JIM</t>
  </si>
  <si>
    <t>INARNG</t>
  </si>
  <si>
    <t>1961-1991</t>
  </si>
  <si>
    <t>N8CMO</t>
  </si>
  <si>
    <t>ROY</t>
  </si>
  <si>
    <t>USAF</t>
  </si>
  <si>
    <t>1961-1965</t>
  </si>
  <si>
    <t>KI8I</t>
  </si>
  <si>
    <t>GORDON</t>
  </si>
  <si>
    <t>USA</t>
  </si>
  <si>
    <t>1949-1953</t>
  </si>
  <si>
    <t>NZ5R</t>
  </si>
  <si>
    <t>BOB</t>
  </si>
  <si>
    <t>USN</t>
  </si>
  <si>
    <t>1954-1959</t>
  </si>
  <si>
    <t>AB5J</t>
  </si>
  <si>
    <t>FRANK</t>
  </si>
  <si>
    <t>1953-1977</t>
  </si>
  <si>
    <t>W0CH</t>
  </si>
  <si>
    <t>DAVID</t>
  </si>
  <si>
    <t>OHNG</t>
  </si>
  <si>
    <t>1964-1970</t>
  </si>
  <si>
    <t>WD8AYM</t>
  </si>
  <si>
    <t>ADRIEL</t>
  </si>
  <si>
    <t>usang</t>
  </si>
  <si>
    <t>1978-1984</t>
  </si>
  <si>
    <t>ED</t>
  </si>
  <si>
    <t>1963-1967</t>
  </si>
  <si>
    <t>PARNG</t>
  </si>
  <si>
    <t>1964-1968</t>
  </si>
  <si>
    <t>KC2CK</t>
  </si>
  <si>
    <t>DON</t>
  </si>
  <si>
    <t>usa</t>
  </si>
  <si>
    <t>1962-1965</t>
  </si>
  <si>
    <t>W9MDP</t>
  </si>
  <si>
    <t>GEORGE</t>
  </si>
  <si>
    <t>N4ACS</t>
  </si>
  <si>
    <t>JAMES</t>
  </si>
  <si>
    <t>1963-1966</t>
  </si>
  <si>
    <t>KK5ZX</t>
  </si>
  <si>
    <t>ALLEN</t>
  </si>
  <si>
    <t>1986-2002</t>
  </si>
  <si>
    <t>TIM</t>
  </si>
  <si>
    <t>1961-1963</t>
  </si>
  <si>
    <t>KE8UN</t>
  </si>
  <si>
    <t>1969-1973</t>
  </si>
  <si>
    <t>WD8AYN</t>
  </si>
  <si>
    <t>USMC</t>
  </si>
  <si>
    <t>1950-1952</t>
  </si>
  <si>
    <t>N4IZ</t>
  </si>
  <si>
    <t>DONALD</t>
  </si>
  <si>
    <t>1965-1970</t>
  </si>
  <si>
    <t>KA0AK</t>
  </si>
  <si>
    <t>DICK</t>
  </si>
  <si>
    <t>1948-1952</t>
  </si>
  <si>
    <t>WD9FEN</t>
  </si>
  <si>
    <t>1951-1953</t>
  </si>
  <si>
    <t>KD4YO</t>
  </si>
  <si>
    <t>1946-1949</t>
  </si>
  <si>
    <t>KA1ID</t>
  </si>
  <si>
    <t>DAVE</t>
  </si>
  <si>
    <t>W7FEN</t>
  </si>
  <si>
    <t>1955-1964</t>
  </si>
  <si>
    <t>NS8R</t>
  </si>
  <si>
    <t>WARREN</t>
  </si>
  <si>
    <t>1954-1958</t>
  </si>
  <si>
    <t>KA3FBI</t>
  </si>
  <si>
    <t>MURIL</t>
  </si>
  <si>
    <t>1940-1944</t>
  </si>
  <si>
    <t>KB8CL</t>
  </si>
  <si>
    <t>GARY</t>
  </si>
  <si>
    <t>1958-1961</t>
  </si>
  <si>
    <t>K1ASA</t>
  </si>
  <si>
    <t>BILL</t>
  </si>
  <si>
    <t>1956-1976</t>
  </si>
  <si>
    <t>KD8MV</t>
  </si>
  <si>
    <t>RODNEY</t>
  </si>
  <si>
    <t>1968-1974</t>
  </si>
  <si>
    <t>WA5MUE</t>
  </si>
  <si>
    <t>PAUL</t>
  </si>
  <si>
    <t>USASA</t>
  </si>
  <si>
    <t>1959-1962</t>
  </si>
  <si>
    <t>N5BUS</t>
  </si>
  <si>
    <t>DAVLON</t>
  </si>
  <si>
    <t>1973-1977</t>
  </si>
  <si>
    <t>KA1RR</t>
  </si>
  <si>
    <t>1963-1970</t>
  </si>
  <si>
    <t>WQ6Y</t>
  </si>
  <si>
    <t>WILLIAM</t>
  </si>
  <si>
    <t>1956-1968</t>
  </si>
  <si>
    <t>W0TF</t>
  </si>
  <si>
    <t>RICHARD</t>
  </si>
  <si>
    <t>USNR</t>
  </si>
  <si>
    <t>1977-2002</t>
  </si>
  <si>
    <t>WES</t>
  </si>
  <si>
    <t>1960-2001</t>
  </si>
  <si>
    <t>N4VB</t>
  </si>
  <si>
    <t>JOSH</t>
  </si>
  <si>
    <t>KA2IOD</t>
  </si>
  <si>
    <t>JOHN</t>
  </si>
  <si>
    <t>1957-1964</t>
  </si>
  <si>
    <t>W9AVM</t>
  </si>
  <si>
    <t>1950-1980</t>
  </si>
  <si>
    <t>WB9RKY</t>
  </si>
  <si>
    <t>AA1LO</t>
  </si>
  <si>
    <t>USCG</t>
  </si>
  <si>
    <t>W3GWM</t>
  </si>
  <si>
    <t>1976-2000</t>
  </si>
  <si>
    <t>WA5O</t>
  </si>
  <si>
    <t>CLYDE</t>
  </si>
  <si>
    <t>1942-1945</t>
  </si>
  <si>
    <t>W7ASH</t>
  </si>
  <si>
    <t>ROBERT</t>
  </si>
  <si>
    <t>1973-1982</t>
  </si>
  <si>
    <t>KS7M</t>
  </si>
  <si>
    <t>1958-1963</t>
  </si>
  <si>
    <t>NY0W</t>
  </si>
  <si>
    <t>1939-1945</t>
  </si>
  <si>
    <t>HOMER</t>
  </si>
  <si>
    <t>1960-1963</t>
  </si>
  <si>
    <t>KA8JHD</t>
  </si>
  <si>
    <t>WILSON</t>
  </si>
  <si>
    <t>K0RDS</t>
  </si>
  <si>
    <t>1966-1969</t>
  </si>
  <si>
    <t>KA1HFY</t>
  </si>
  <si>
    <t>BRUCE</t>
  </si>
  <si>
    <t>1959-1967</t>
  </si>
  <si>
    <t>KG2G</t>
  </si>
  <si>
    <t>BERNARD</t>
  </si>
  <si>
    <t>1949-1957</t>
  </si>
  <si>
    <t>AD6Z</t>
  </si>
  <si>
    <t>1960-1962</t>
  </si>
  <si>
    <t>KK0DJ</t>
  </si>
  <si>
    <t>DENNIS</t>
  </si>
  <si>
    <t>1970-1977</t>
  </si>
  <si>
    <t>KZ2T</t>
  </si>
  <si>
    <t>ROB</t>
  </si>
  <si>
    <t>1972-1980</t>
  </si>
  <si>
    <t>N2DWS</t>
  </si>
  <si>
    <t>ART</t>
  </si>
  <si>
    <t>WD4NAK</t>
  </si>
  <si>
    <t>CHARLES</t>
  </si>
  <si>
    <t>1942-1946</t>
  </si>
  <si>
    <t>N9GZ</t>
  </si>
  <si>
    <t>MICHAEL</t>
  </si>
  <si>
    <t>1971-1975</t>
  </si>
  <si>
    <t>KD5XB</t>
  </si>
  <si>
    <t>MACK</t>
  </si>
  <si>
    <t>1977-1981</t>
  </si>
  <si>
    <t>K2QZ</t>
  </si>
  <si>
    <t>1947-1953</t>
  </si>
  <si>
    <t>N0FW</t>
  </si>
  <si>
    <t>PETER</t>
  </si>
  <si>
    <t>1986-1994</t>
  </si>
  <si>
    <t>N4HQZ</t>
  </si>
  <si>
    <t>1967-1972</t>
  </si>
  <si>
    <t>N4JSB</t>
  </si>
  <si>
    <t>STEW</t>
  </si>
  <si>
    <t>W0OSP</t>
  </si>
  <si>
    <t>1950-1954</t>
  </si>
  <si>
    <t>N7COA</t>
  </si>
  <si>
    <t>USA/USAR</t>
  </si>
  <si>
    <t>1963-1971</t>
  </si>
  <si>
    <t>N5DUH</t>
  </si>
  <si>
    <t>KEITH</t>
  </si>
  <si>
    <t>1974-1995</t>
  </si>
  <si>
    <t>N8EKQ</t>
  </si>
  <si>
    <t>MARVIN</t>
  </si>
  <si>
    <t>1966-1970</t>
  </si>
  <si>
    <t>KK0I</t>
  </si>
  <si>
    <t>JACK</t>
  </si>
  <si>
    <t>1972-1975</t>
  </si>
  <si>
    <t>KE5AY</t>
  </si>
  <si>
    <t>CHARLIE</t>
  </si>
  <si>
    <t>KA9PHA</t>
  </si>
  <si>
    <t>1959-1965</t>
  </si>
  <si>
    <t>WA5DTK</t>
  </si>
  <si>
    <t>BARRY</t>
  </si>
  <si>
    <t>1970-1991</t>
  </si>
  <si>
    <t>WW7N</t>
  </si>
  <si>
    <t>1978-1995</t>
  </si>
  <si>
    <t>KA1JPR</t>
  </si>
  <si>
    <t>PERCY</t>
  </si>
  <si>
    <t>1962-1966</t>
  </si>
  <si>
    <t>N4NSS</t>
  </si>
  <si>
    <t>KYLE</t>
  </si>
  <si>
    <t>K3JI</t>
  </si>
  <si>
    <t>KA4ZGD</t>
  </si>
  <si>
    <t>NK0S</t>
  </si>
  <si>
    <t>HUTCH</t>
  </si>
  <si>
    <t>N5BRL</t>
  </si>
  <si>
    <t>W.C.</t>
  </si>
  <si>
    <t>USA,USAF</t>
  </si>
  <si>
    <t>1958-2001</t>
  </si>
  <si>
    <t>KA2NRR</t>
  </si>
  <si>
    <t>MARTIN</t>
  </si>
  <si>
    <t>1952-1954</t>
  </si>
  <si>
    <t>N0DRX</t>
  </si>
  <si>
    <t>SHEL</t>
  </si>
  <si>
    <t>1963-1965</t>
  </si>
  <si>
    <t>KA2FTU</t>
  </si>
  <si>
    <t>EUAN</t>
  </si>
  <si>
    <t>N2ETJ</t>
  </si>
  <si>
    <t>1967-1971</t>
  </si>
  <si>
    <t>WB7NML</t>
  </si>
  <si>
    <t>1955-1982</t>
  </si>
  <si>
    <t>K1SCE</t>
  </si>
  <si>
    <t>usaf</t>
  </si>
  <si>
    <t>WY4D</t>
  </si>
  <si>
    <t>BEN</t>
  </si>
  <si>
    <t>USAR</t>
  </si>
  <si>
    <t>1975-1981</t>
  </si>
  <si>
    <t>W4TZG</t>
  </si>
  <si>
    <t>RAY</t>
  </si>
  <si>
    <t>1941-1946</t>
  </si>
  <si>
    <t>KF5LI</t>
  </si>
  <si>
    <t>1960-1969</t>
  </si>
  <si>
    <t>BILLY</t>
  </si>
  <si>
    <t>1980-1984</t>
  </si>
  <si>
    <t>RICKY</t>
  </si>
  <si>
    <t>ANG</t>
  </si>
  <si>
    <t>1979-1980</t>
  </si>
  <si>
    <t>WD5DZG</t>
  </si>
  <si>
    <t>1962-1992</t>
  </si>
  <si>
    <t>W8XC</t>
  </si>
  <si>
    <t>WINFORD</t>
  </si>
  <si>
    <t>1955-1975</t>
  </si>
  <si>
    <t>USN-USA</t>
  </si>
  <si>
    <t>HAL</t>
  </si>
  <si>
    <t>AZANG</t>
  </si>
  <si>
    <t>K4AVY</t>
  </si>
  <si>
    <t>RUSS</t>
  </si>
  <si>
    <t>1981-1984</t>
  </si>
  <si>
    <t>WB0YQT</t>
  </si>
  <si>
    <t>TOBY</t>
  </si>
  <si>
    <t>1953-1975</t>
  </si>
  <si>
    <t>NT9V</t>
  </si>
  <si>
    <t>W4TKI</t>
  </si>
  <si>
    <t>KENNON</t>
  </si>
  <si>
    <t>1961-1962</t>
  </si>
  <si>
    <t>N2FSJ</t>
  </si>
  <si>
    <t>TIMOTHY</t>
  </si>
  <si>
    <t>1977-1989</t>
  </si>
  <si>
    <t>K8LGT</t>
  </si>
  <si>
    <t>KEN</t>
  </si>
  <si>
    <t>1943-1950</t>
  </si>
  <si>
    <t>N7HT</t>
  </si>
  <si>
    <t>1972-1993</t>
  </si>
  <si>
    <t>KB1CQ</t>
  </si>
  <si>
    <t>LEON</t>
  </si>
  <si>
    <t>1957-1960</t>
  </si>
  <si>
    <t>WF1S</t>
  </si>
  <si>
    <t>1952-1974</t>
  </si>
  <si>
    <t>WN3USA</t>
  </si>
  <si>
    <t>1958-1994</t>
  </si>
  <si>
    <t>1962-1967</t>
  </si>
  <si>
    <t>N0CQI</t>
  </si>
  <si>
    <t>1952-1956</t>
  </si>
  <si>
    <t>N7GSZ</t>
  </si>
  <si>
    <t>ROGER</t>
  </si>
  <si>
    <t>UTANG</t>
  </si>
  <si>
    <t>1970-1996</t>
  </si>
  <si>
    <t>W1XV</t>
  </si>
  <si>
    <t>WA1GAG</t>
  </si>
  <si>
    <t>TOM</t>
  </si>
  <si>
    <t>KB1UZ</t>
  </si>
  <si>
    <t>1968=1971</t>
  </si>
  <si>
    <t>KF7ET</t>
  </si>
  <si>
    <t>CAL</t>
  </si>
  <si>
    <t>1954-1967</t>
  </si>
  <si>
    <t>WB6QVI</t>
  </si>
  <si>
    <t>FRED</t>
  </si>
  <si>
    <t>1945-1948</t>
  </si>
  <si>
    <t>LOU</t>
  </si>
  <si>
    <t>1962-1984</t>
  </si>
  <si>
    <t>KA7AIG</t>
  </si>
  <si>
    <t>1968-1971</t>
  </si>
  <si>
    <t>K0CD</t>
  </si>
  <si>
    <t>PHILIP</t>
  </si>
  <si>
    <t>1979-1992</t>
  </si>
  <si>
    <t>N4PVO</t>
  </si>
  <si>
    <t>1947-1959</t>
  </si>
  <si>
    <t>K9FZ</t>
  </si>
  <si>
    <t>ALEXANDER</t>
  </si>
  <si>
    <t>1970-1998</t>
  </si>
  <si>
    <t>N0VS</t>
  </si>
  <si>
    <t>VERNON</t>
  </si>
  <si>
    <t>1967-1968</t>
  </si>
  <si>
    <t>K4VZ</t>
  </si>
  <si>
    <t>MATHIAS</t>
  </si>
  <si>
    <t>1947-1952</t>
  </si>
  <si>
    <t>WA1URS</t>
  </si>
  <si>
    <t>1966-1988</t>
  </si>
  <si>
    <t>W0AL</t>
  </si>
  <si>
    <t>1953-1955</t>
  </si>
  <si>
    <t>WU8B</t>
  </si>
  <si>
    <t>EMMETT</t>
  </si>
  <si>
    <t>1955-1959</t>
  </si>
  <si>
    <t>WK9O</t>
  </si>
  <si>
    <t>HERBERT</t>
  </si>
  <si>
    <t>1962-1970</t>
  </si>
  <si>
    <t>N0XCM</t>
  </si>
  <si>
    <t>RICH</t>
  </si>
  <si>
    <t>1968-1993</t>
  </si>
  <si>
    <t>DOMINICK</t>
  </si>
  <si>
    <t>1979-1991</t>
  </si>
  <si>
    <t>KB9AIT</t>
  </si>
  <si>
    <t>1969-1970</t>
  </si>
  <si>
    <t>KN6QK</t>
  </si>
  <si>
    <t>JERRY</t>
  </si>
  <si>
    <t>1957-1963</t>
  </si>
  <si>
    <t>KX8V</t>
  </si>
  <si>
    <t>VICTOR</t>
  </si>
  <si>
    <t>1961-1964</t>
  </si>
  <si>
    <t>KE0K</t>
  </si>
  <si>
    <t>N1EDN</t>
  </si>
  <si>
    <t>W5UFA</t>
  </si>
  <si>
    <t>1964-1967</t>
  </si>
  <si>
    <t>W0MWU</t>
  </si>
  <si>
    <t>1938-1946</t>
  </si>
  <si>
    <t>KB8GAE</t>
  </si>
  <si>
    <t>1970-1974</t>
  </si>
  <si>
    <t>KF0GG</t>
  </si>
  <si>
    <t>1972-1974</t>
  </si>
  <si>
    <t>HUGO</t>
  </si>
  <si>
    <t>1943-1946</t>
  </si>
  <si>
    <t>usn</t>
  </si>
  <si>
    <t>1956-1960</t>
  </si>
  <si>
    <t>W0KAF</t>
  </si>
  <si>
    <t>GRANT</t>
  </si>
  <si>
    <t>1944-1946</t>
  </si>
  <si>
    <t>WB4BMJ</t>
  </si>
  <si>
    <t>WY0A</t>
  </si>
  <si>
    <t>BUTCH</t>
  </si>
  <si>
    <t>K0JIM</t>
  </si>
  <si>
    <t>usasc</t>
  </si>
  <si>
    <t>1960-1964</t>
  </si>
  <si>
    <t>WA2ZNC</t>
  </si>
  <si>
    <t>LEN</t>
  </si>
  <si>
    <t>AK5D</t>
  </si>
  <si>
    <t>DEN</t>
  </si>
  <si>
    <t>WD0AHH</t>
  </si>
  <si>
    <t>K7XP</t>
  </si>
  <si>
    <t>KA8JIL</t>
  </si>
  <si>
    <t>1965-1972</t>
  </si>
  <si>
    <t>N3TB</t>
  </si>
  <si>
    <t>W4EPA</t>
  </si>
  <si>
    <t>1957-1965</t>
  </si>
  <si>
    <t>WM0M</t>
  </si>
  <si>
    <t>LARRY</t>
  </si>
  <si>
    <t>1971-1991</t>
  </si>
  <si>
    <t>W8JY</t>
  </si>
  <si>
    <t>JESSE</t>
  </si>
  <si>
    <t>WA1YFJ</t>
  </si>
  <si>
    <t>N5VTP</t>
  </si>
  <si>
    <t>HARRY</t>
  </si>
  <si>
    <t>W3DHJ</t>
  </si>
  <si>
    <t>JONESY</t>
  </si>
  <si>
    <t>1961-1966</t>
  </si>
  <si>
    <t>KN4S</t>
  </si>
  <si>
    <t>W3YJM</t>
  </si>
  <si>
    <t>BUCK</t>
  </si>
  <si>
    <t>N4SNV</t>
  </si>
  <si>
    <t>EARL</t>
  </si>
  <si>
    <t>1956-1979</t>
  </si>
  <si>
    <t>ALAN</t>
  </si>
  <si>
    <t>WB1CEI</t>
  </si>
  <si>
    <t>PAT</t>
  </si>
  <si>
    <t>WB0ZYU</t>
  </si>
  <si>
    <t>1959-1963</t>
  </si>
  <si>
    <t>N6WLF</t>
  </si>
  <si>
    <t>1963-1969</t>
  </si>
  <si>
    <t>N3IFL</t>
  </si>
  <si>
    <t>1957-1977</t>
  </si>
  <si>
    <t>1966-1968</t>
  </si>
  <si>
    <t>K6PX</t>
  </si>
  <si>
    <t>STEPHEN</t>
  </si>
  <si>
    <t>1970-1992</t>
  </si>
  <si>
    <t>WB4ZOD</t>
  </si>
  <si>
    <t>NT3W</t>
  </si>
  <si>
    <t>KI0PH</t>
  </si>
  <si>
    <t>1954-1975</t>
  </si>
  <si>
    <t>DARIN</t>
  </si>
  <si>
    <t>KG0PP</t>
  </si>
  <si>
    <t>1971-1974</t>
  </si>
  <si>
    <t>N7UFG</t>
  </si>
  <si>
    <t>1954-1963</t>
  </si>
  <si>
    <t>N7DBA</t>
  </si>
  <si>
    <t>1948-1968</t>
  </si>
  <si>
    <t>K1HV</t>
  </si>
  <si>
    <t>1970-1975</t>
  </si>
  <si>
    <t>W8DHP</t>
  </si>
  <si>
    <t>DEAN</t>
  </si>
  <si>
    <t>1952-1955</t>
  </si>
  <si>
    <t>KG7ZM</t>
  </si>
  <si>
    <t>1975-1995</t>
  </si>
  <si>
    <t>WB4UIC</t>
  </si>
  <si>
    <t>1982-2003</t>
  </si>
  <si>
    <t>AK7H</t>
  </si>
  <si>
    <t>WB7GR</t>
  </si>
  <si>
    <t>GREGORY</t>
  </si>
  <si>
    <t>1972-1992</t>
  </si>
  <si>
    <t>NA7MT</t>
  </si>
  <si>
    <t>JOE</t>
  </si>
  <si>
    <t>1972-1978</t>
  </si>
  <si>
    <t>K0UB</t>
  </si>
  <si>
    <t>WA5YLM</t>
  </si>
  <si>
    <t>PHIL</t>
  </si>
  <si>
    <t>WA0LAB</t>
  </si>
  <si>
    <t>1945-1947</t>
  </si>
  <si>
    <t>W8FZN</t>
  </si>
  <si>
    <t>W1SRS</t>
  </si>
  <si>
    <t>STANLEY</t>
  </si>
  <si>
    <t>AA9KW</t>
  </si>
  <si>
    <t>FLOYD</t>
  </si>
  <si>
    <t>AJ5L</t>
  </si>
  <si>
    <t>RICK</t>
  </si>
  <si>
    <t>1951-1954</t>
  </si>
  <si>
    <t>N9DI</t>
  </si>
  <si>
    <t>1961-1982</t>
  </si>
  <si>
    <t>AC7DX</t>
  </si>
  <si>
    <t>RON</t>
  </si>
  <si>
    <t>WB5RYB</t>
  </si>
  <si>
    <t>1960-1968</t>
  </si>
  <si>
    <t>AA9HV</t>
  </si>
  <si>
    <t>KA3YUH</t>
  </si>
  <si>
    <t>1970-2004</t>
  </si>
  <si>
    <t>KQ4YI</t>
  </si>
  <si>
    <t>CASEY</t>
  </si>
  <si>
    <t>1959-1982</t>
  </si>
  <si>
    <t>NE9F</t>
  </si>
  <si>
    <t>USAFRES</t>
  </si>
  <si>
    <t>1974 -</t>
  </si>
  <si>
    <t>CHUCK</t>
  </si>
  <si>
    <t>1954-1956</t>
  </si>
  <si>
    <t>KL7IYD</t>
  </si>
  <si>
    <t>K6JN</t>
  </si>
  <si>
    <t>1951-1955</t>
  </si>
  <si>
    <t>WA5HLQ</t>
  </si>
  <si>
    <t>1968-1969</t>
  </si>
  <si>
    <t>KK7H</t>
  </si>
  <si>
    <t>MIKE</t>
  </si>
  <si>
    <t>W1EYF</t>
  </si>
  <si>
    <t>KG5VI</t>
  </si>
  <si>
    <t>DOUG</t>
  </si>
  <si>
    <t>USMCR</t>
  </si>
  <si>
    <t>1955 1959</t>
  </si>
  <si>
    <t>KB0ETU</t>
  </si>
  <si>
    <t>PHILLIP</t>
  </si>
  <si>
    <t>1967-1987</t>
  </si>
  <si>
    <t>N0UF</t>
  </si>
  <si>
    <t>1966-1974</t>
  </si>
  <si>
    <t>KF9SU</t>
  </si>
  <si>
    <t>MARSHALL</t>
  </si>
  <si>
    <t>K0RCJ</t>
  </si>
  <si>
    <t>1967-1974</t>
  </si>
  <si>
    <t>KJ9R</t>
  </si>
  <si>
    <t>ang</t>
  </si>
  <si>
    <t>1973-1996</t>
  </si>
  <si>
    <t>K8JK</t>
  </si>
  <si>
    <t>ARTHUR</t>
  </si>
  <si>
    <t>1959-1961</t>
  </si>
  <si>
    <t>W4BR</t>
  </si>
  <si>
    <t>BERNIE</t>
  </si>
  <si>
    <t>1977-1997</t>
  </si>
  <si>
    <t>KC4ED</t>
  </si>
  <si>
    <t>1952-1972</t>
  </si>
  <si>
    <t>AE9W</t>
  </si>
  <si>
    <t>GREG</t>
  </si>
  <si>
    <t>KG0LS</t>
  </si>
  <si>
    <t>1983-2004</t>
  </si>
  <si>
    <t>NA4NA</t>
  </si>
  <si>
    <t>1968-1972</t>
  </si>
  <si>
    <t>N3LQQ</t>
  </si>
  <si>
    <t>AB4SM</t>
  </si>
  <si>
    <t>STEVE</t>
  </si>
  <si>
    <t>1973-1974</t>
  </si>
  <si>
    <t>K1LH</t>
  </si>
  <si>
    <t>GOOSE</t>
  </si>
  <si>
    <t>EV</t>
  </si>
  <si>
    <t>IANG</t>
  </si>
  <si>
    <t>W8UCM</t>
  </si>
  <si>
    <t>WALT</t>
  </si>
  <si>
    <t>K1SO</t>
  </si>
  <si>
    <t>1965-1968</t>
  </si>
  <si>
    <t>AA0MZ</t>
  </si>
  <si>
    <t>1978-1987</t>
  </si>
  <si>
    <t>KA5RUZ</t>
  </si>
  <si>
    <t>RALPH</t>
  </si>
  <si>
    <t>KK5ZB</t>
  </si>
  <si>
    <t>1981-</t>
  </si>
  <si>
    <t>W1PX</t>
  </si>
  <si>
    <t>1957-1990</t>
  </si>
  <si>
    <t>GERALD</t>
  </si>
  <si>
    <t>1983-1991</t>
  </si>
  <si>
    <t>AA1MG</t>
  </si>
  <si>
    <t>KN4ZW</t>
  </si>
  <si>
    <t>W0HOG</t>
  </si>
  <si>
    <t>BUD</t>
  </si>
  <si>
    <t>AA0ZP</t>
  </si>
  <si>
    <t>1965-1986</t>
  </si>
  <si>
    <t>AA4GR</t>
  </si>
  <si>
    <t>1969-1971</t>
  </si>
  <si>
    <t>W8USR</t>
  </si>
  <si>
    <t>K4OZ</t>
  </si>
  <si>
    <t>HAROLD</t>
  </si>
  <si>
    <t>W7BKB</t>
  </si>
  <si>
    <t>1944-1945</t>
  </si>
  <si>
    <t>AE4ZR</t>
  </si>
  <si>
    <t>1969-1989</t>
  </si>
  <si>
    <t>KT4XZ</t>
  </si>
  <si>
    <t>1943-1945</t>
  </si>
  <si>
    <t>W9FIF</t>
  </si>
  <si>
    <t>KK1RR</t>
  </si>
  <si>
    <t>1951-1976</t>
  </si>
  <si>
    <t>W4KFB</t>
  </si>
  <si>
    <t>1945-1987</t>
  </si>
  <si>
    <t>WD9ON</t>
  </si>
  <si>
    <t>1974-1977</t>
  </si>
  <si>
    <t>WL7K</t>
  </si>
  <si>
    <t>NICK</t>
  </si>
  <si>
    <t>N6POH</t>
  </si>
  <si>
    <t>FELIX</t>
  </si>
  <si>
    <t>USN-USPH</t>
  </si>
  <si>
    <t>1940-1977</t>
  </si>
  <si>
    <t>W4SCO</t>
  </si>
  <si>
    <t>LES</t>
  </si>
  <si>
    <t>1971-1985</t>
  </si>
  <si>
    <t>AI3CD</t>
  </si>
  <si>
    <t>CLIFF</t>
  </si>
  <si>
    <t>1945-1946</t>
  </si>
  <si>
    <t>WA0BOF</t>
  </si>
  <si>
    <t>THOM</t>
  </si>
  <si>
    <t>KA5BYL</t>
  </si>
  <si>
    <t>1955-1980</t>
  </si>
  <si>
    <t>KA5AGM</t>
  </si>
  <si>
    <t>1953-1957</t>
  </si>
  <si>
    <t>K9FA</t>
  </si>
  <si>
    <t>N9XAC</t>
  </si>
  <si>
    <t>1973-1983</t>
  </si>
  <si>
    <t>AB0HX</t>
  </si>
  <si>
    <t>K9DG</t>
  </si>
  <si>
    <t>KM5IH</t>
  </si>
  <si>
    <t>KU4PY</t>
  </si>
  <si>
    <t>1960-1987</t>
  </si>
  <si>
    <t>KA2VHY</t>
  </si>
  <si>
    <t>MILL</t>
  </si>
  <si>
    <t>N8NLZ</t>
  </si>
  <si>
    <t>WA6ES</t>
  </si>
  <si>
    <t>K5CQT</t>
  </si>
  <si>
    <t>DARRYL</t>
  </si>
  <si>
    <t>1967-</t>
  </si>
  <si>
    <t>KK5CF</t>
  </si>
  <si>
    <t>KN5DX</t>
  </si>
  <si>
    <t>1990-2002</t>
  </si>
  <si>
    <t>KB5ZEC</t>
  </si>
  <si>
    <t>MSARNG</t>
  </si>
  <si>
    <t>1984-1989</t>
  </si>
  <si>
    <t>N2AKG</t>
  </si>
  <si>
    <t>1964-1966</t>
  </si>
  <si>
    <t>KM5TT</t>
  </si>
  <si>
    <t>JACKIE</t>
  </si>
  <si>
    <t>1971-1976</t>
  </si>
  <si>
    <t>W9RGA</t>
  </si>
  <si>
    <t>1968-1975</t>
  </si>
  <si>
    <t>WA4ZOP</t>
  </si>
  <si>
    <t>KN4WJ</t>
  </si>
  <si>
    <t>1969-1992</t>
  </si>
  <si>
    <t>WA0VZG</t>
  </si>
  <si>
    <t>K9YS</t>
  </si>
  <si>
    <t>1965-1985</t>
  </si>
  <si>
    <t>K4FSI</t>
  </si>
  <si>
    <t>1957-1961</t>
  </si>
  <si>
    <t>N7DUN</t>
  </si>
  <si>
    <t>1965-1977</t>
  </si>
  <si>
    <t>N8GOU</t>
  </si>
  <si>
    <t>KC0CCV</t>
  </si>
  <si>
    <t>WAYNE</t>
  </si>
  <si>
    <t>1955-1958</t>
  </si>
  <si>
    <t>WA0KS</t>
  </si>
  <si>
    <t>1973-1979</t>
  </si>
  <si>
    <t>W4TOJ</t>
  </si>
  <si>
    <t>KI0PR</t>
  </si>
  <si>
    <t>1992-1995</t>
  </si>
  <si>
    <t>N6XY</t>
  </si>
  <si>
    <t>ARNG</t>
  </si>
  <si>
    <t>1965-1971</t>
  </si>
  <si>
    <t>WF2F</t>
  </si>
  <si>
    <t>FRANCIS</t>
  </si>
  <si>
    <t>AI5F</t>
  </si>
  <si>
    <t>W8DMC</t>
  </si>
  <si>
    <t>WT3F</t>
  </si>
  <si>
    <t>CY</t>
  </si>
  <si>
    <t>1982-1986</t>
  </si>
  <si>
    <t>KELSEY</t>
  </si>
  <si>
    <t>1958-1962</t>
  </si>
  <si>
    <t>N2BI</t>
  </si>
  <si>
    <t>N7HRO</t>
  </si>
  <si>
    <t>1968-1978</t>
  </si>
  <si>
    <t>K9NAM</t>
  </si>
  <si>
    <t>1965-1969</t>
  </si>
  <si>
    <t>WM5N</t>
  </si>
  <si>
    <t>1956-1959</t>
  </si>
  <si>
    <t>AD5IZ</t>
  </si>
  <si>
    <t>WU8P</t>
  </si>
  <si>
    <t>KF4HZH</t>
  </si>
  <si>
    <t>1963-1979</t>
  </si>
  <si>
    <t>K4AQD</t>
  </si>
  <si>
    <t>W0PPD</t>
  </si>
  <si>
    <t>1980-1986</t>
  </si>
  <si>
    <t>N5CD</t>
  </si>
  <si>
    <t>1954-1965</t>
  </si>
  <si>
    <t>KV4DT</t>
  </si>
  <si>
    <t>AE4GH</t>
  </si>
  <si>
    <t>AF4AM</t>
  </si>
  <si>
    <t>1962-1991</t>
  </si>
  <si>
    <t>W0MWO</t>
  </si>
  <si>
    <t>1944-1980</t>
  </si>
  <si>
    <t>AC6FD</t>
  </si>
  <si>
    <t>N4MPH</t>
  </si>
  <si>
    <t>1980-2001</t>
  </si>
  <si>
    <t>K3MI</t>
  </si>
  <si>
    <t>K6QWH</t>
  </si>
  <si>
    <t>HOWARD</t>
  </si>
  <si>
    <t>1940-1945</t>
  </si>
  <si>
    <t>KC2ATK</t>
  </si>
  <si>
    <t>K1FAL</t>
  </si>
  <si>
    <t>1953-1973</t>
  </si>
  <si>
    <t>N1MDS</t>
  </si>
  <si>
    <t>GLEN</t>
  </si>
  <si>
    <t>1970-PRES</t>
  </si>
  <si>
    <t>NS3Q</t>
  </si>
  <si>
    <t>NEIL</t>
  </si>
  <si>
    <t>1975-1979</t>
  </si>
  <si>
    <t>KB1VU</t>
  </si>
  <si>
    <t>N7RRR</t>
  </si>
  <si>
    <t>1940-1964</t>
  </si>
  <si>
    <t>W4AXC</t>
  </si>
  <si>
    <t>KF4T</t>
  </si>
  <si>
    <t>TED</t>
  </si>
  <si>
    <t>K3JD</t>
  </si>
  <si>
    <t>KW8CX</t>
  </si>
  <si>
    <t>LEO</t>
  </si>
  <si>
    <t>1946-1966</t>
  </si>
  <si>
    <t>WG5T</t>
  </si>
  <si>
    <t>W3KMA</t>
  </si>
  <si>
    <t>N3CZD</t>
  </si>
  <si>
    <t>K4STR</t>
  </si>
  <si>
    <t>CORKY</t>
  </si>
  <si>
    <t>1966-1989</t>
  </si>
  <si>
    <t>N3JNZ</t>
  </si>
  <si>
    <t>1955-1961</t>
  </si>
  <si>
    <t>W5DOE</t>
  </si>
  <si>
    <t>SAM</t>
  </si>
  <si>
    <t>MERCHANT</t>
  </si>
  <si>
    <t>KB2YWB</t>
  </si>
  <si>
    <t>N5MBL</t>
  </si>
  <si>
    <t>1945-1965</t>
  </si>
  <si>
    <t>KT4NA</t>
  </si>
  <si>
    <t>W0SAS</t>
  </si>
  <si>
    <t>SCOTT</t>
  </si>
  <si>
    <t>1986-</t>
  </si>
  <si>
    <t>KG4BVS</t>
  </si>
  <si>
    <t>EUGENE</t>
  </si>
  <si>
    <t>1980-1980</t>
  </si>
  <si>
    <t>W9AFZ</t>
  </si>
  <si>
    <t>1944-1955</t>
  </si>
  <si>
    <t>W4NSA</t>
  </si>
  <si>
    <t>AC0OF</t>
  </si>
  <si>
    <t>DAN</t>
  </si>
  <si>
    <t>1969-1972</t>
  </si>
  <si>
    <t>KA4ZSM</t>
  </si>
  <si>
    <t>N7WKT</t>
  </si>
  <si>
    <t>1959-1960</t>
  </si>
  <si>
    <t>KA1YDH</t>
  </si>
  <si>
    <t>KENNETH</t>
  </si>
  <si>
    <t>W8OLI</t>
  </si>
  <si>
    <t>1953-1987</t>
  </si>
  <si>
    <t>WA0BRU</t>
  </si>
  <si>
    <t>KE0J</t>
  </si>
  <si>
    <t>KA3RHV</t>
  </si>
  <si>
    <t>SHERMAN</t>
  </si>
  <si>
    <t>1957-1959</t>
  </si>
  <si>
    <t>KA7QQR</t>
  </si>
  <si>
    <t>JOHNNY</t>
  </si>
  <si>
    <t>NS9I</t>
  </si>
  <si>
    <t>DWIGHT</t>
  </si>
  <si>
    <t>KB0ASI</t>
  </si>
  <si>
    <t>1972-1976</t>
  </si>
  <si>
    <t>KB0LSO</t>
  </si>
  <si>
    <t>SLEM</t>
  </si>
  <si>
    <t>N4DFP</t>
  </si>
  <si>
    <t>1973-1978</t>
  </si>
  <si>
    <t>WB4KJR</t>
  </si>
  <si>
    <t>BO</t>
  </si>
  <si>
    <t>W0IE</t>
  </si>
  <si>
    <t>HENRY</t>
  </si>
  <si>
    <t>N9SFJ</t>
  </si>
  <si>
    <t>HILTON</t>
  </si>
  <si>
    <t>1941-1945</t>
  </si>
  <si>
    <t>1967-1973</t>
  </si>
  <si>
    <t>KK4CD</t>
  </si>
  <si>
    <t>1958-1979</t>
  </si>
  <si>
    <t>WX7K</t>
  </si>
  <si>
    <t>NEWELL</t>
  </si>
  <si>
    <t>1963-1993</t>
  </si>
  <si>
    <t>AA3FC</t>
  </si>
  <si>
    <t>WALTER</t>
  </si>
  <si>
    <t>KB1DSB</t>
  </si>
  <si>
    <t>KARL</t>
  </si>
  <si>
    <t>1970-2000</t>
  </si>
  <si>
    <t>N2KX</t>
  </si>
  <si>
    <t>1963-1988</t>
  </si>
  <si>
    <t>K1DRW</t>
  </si>
  <si>
    <t>1967-1969</t>
  </si>
  <si>
    <t>AB3JS</t>
  </si>
  <si>
    <t>N4EA</t>
  </si>
  <si>
    <t>1992-1998</t>
  </si>
  <si>
    <t>KB1FMM</t>
  </si>
  <si>
    <t>TERRY</t>
  </si>
  <si>
    <t>1975-1986</t>
  </si>
  <si>
    <t>WA0RRZ</t>
  </si>
  <si>
    <t>1953-1963</t>
  </si>
  <si>
    <t>K9YKL</t>
  </si>
  <si>
    <t>1970-1986</t>
  </si>
  <si>
    <t>WA5PSE</t>
  </si>
  <si>
    <t>N2RXX</t>
  </si>
  <si>
    <t>HOWIE</t>
  </si>
  <si>
    <t>N4DEL</t>
  </si>
  <si>
    <t>GUY</t>
  </si>
  <si>
    <t>KD7JOR</t>
  </si>
  <si>
    <t>1951-1974</t>
  </si>
  <si>
    <t>W1NYF</t>
  </si>
  <si>
    <t>USAAF</t>
  </si>
  <si>
    <t>WJ7FN</t>
  </si>
  <si>
    <t>1954-1974</t>
  </si>
  <si>
    <t>AA6HB</t>
  </si>
  <si>
    <t>HERB</t>
  </si>
  <si>
    <t>AB0VB</t>
  </si>
  <si>
    <t>W5KF</t>
  </si>
  <si>
    <t>OKARNG</t>
  </si>
  <si>
    <t>1971-1977</t>
  </si>
  <si>
    <t>N0YO</t>
  </si>
  <si>
    <t>KA9GLX</t>
  </si>
  <si>
    <t>HARLEN</t>
  </si>
  <si>
    <t>1957-1978</t>
  </si>
  <si>
    <t>N1BJZ</t>
  </si>
  <si>
    <t>ROD</t>
  </si>
  <si>
    <t>1974-1996</t>
  </si>
  <si>
    <t>N0DTO</t>
  </si>
  <si>
    <t>1983-1985</t>
  </si>
  <si>
    <t>N5YLE</t>
  </si>
  <si>
    <t>BOBBY</t>
  </si>
  <si>
    <t>1967-1970</t>
  </si>
  <si>
    <t>W0JF</t>
  </si>
  <si>
    <t>MARK</t>
  </si>
  <si>
    <t>WA8JPR</t>
  </si>
  <si>
    <t>1956-1961</t>
  </si>
  <si>
    <t>W0VET</t>
  </si>
  <si>
    <t>1970-1990</t>
  </si>
  <si>
    <t>K4USN</t>
  </si>
  <si>
    <t>J.D.</t>
  </si>
  <si>
    <t>1982-</t>
  </si>
  <si>
    <t>AF5Q</t>
  </si>
  <si>
    <t>1982-2002</t>
  </si>
  <si>
    <t>KB9RDS</t>
  </si>
  <si>
    <t>W2JBS</t>
  </si>
  <si>
    <t>K9VY</t>
  </si>
  <si>
    <t>AD5BK</t>
  </si>
  <si>
    <t>1969-1995</t>
  </si>
  <si>
    <t>K2RMC</t>
  </si>
  <si>
    <t>KWAME</t>
  </si>
  <si>
    <t>K0WC</t>
  </si>
  <si>
    <t>KC7JLS</t>
  </si>
  <si>
    <t>K0QZ</t>
  </si>
  <si>
    <t>W0WWT</t>
  </si>
  <si>
    <t>1961-1969</t>
  </si>
  <si>
    <t>KD5PBJ</t>
  </si>
  <si>
    <t>1983-1989</t>
  </si>
  <si>
    <t>N4OTX</t>
  </si>
  <si>
    <t>CARLOS</t>
  </si>
  <si>
    <t>N1OU</t>
  </si>
  <si>
    <t>K5XPJ</t>
  </si>
  <si>
    <t>PJ</t>
  </si>
  <si>
    <t>AB8ND</t>
  </si>
  <si>
    <t>KC0JCQ</t>
  </si>
  <si>
    <t>K5TDP</t>
  </si>
  <si>
    <t>1985-1990</t>
  </si>
  <si>
    <t>KL7DY</t>
  </si>
  <si>
    <t>W7MEV</t>
  </si>
  <si>
    <t>AB7HH</t>
  </si>
  <si>
    <t>BALLARD</t>
  </si>
  <si>
    <t>1949-1955</t>
  </si>
  <si>
    <t>1948-1950</t>
  </si>
  <si>
    <t>K0EJJ</t>
  </si>
  <si>
    <t>ERNIE</t>
  </si>
  <si>
    <t>N3YNA</t>
  </si>
  <si>
    <t>1965-1966</t>
  </si>
  <si>
    <t>KC9AOX</t>
  </si>
  <si>
    <t>KD5MUY</t>
  </si>
  <si>
    <t>LLOYD</t>
  </si>
  <si>
    <t>N9PUP</t>
  </si>
  <si>
    <t>K9DXR</t>
  </si>
  <si>
    <t>1978-1994</t>
  </si>
  <si>
    <t>KB8QAQ</t>
  </si>
  <si>
    <t>W2WGK</t>
  </si>
  <si>
    <t>WB8CAC</t>
  </si>
  <si>
    <t>1973-1976</t>
  </si>
  <si>
    <t>AB8DY</t>
  </si>
  <si>
    <t>CRAIG</t>
  </si>
  <si>
    <t>1984-2004</t>
  </si>
  <si>
    <t>N0VTY</t>
  </si>
  <si>
    <t>JON</t>
  </si>
  <si>
    <t>1987-1992</t>
  </si>
  <si>
    <t>KJ7CY</t>
  </si>
  <si>
    <t>1978-1980</t>
  </si>
  <si>
    <t>KO2Q</t>
  </si>
  <si>
    <t>KE4HMZ</t>
  </si>
  <si>
    <t>1967-1992</t>
  </si>
  <si>
    <t>W1SQM</t>
  </si>
  <si>
    <t>K4REB</t>
  </si>
  <si>
    <t>1954-1957</t>
  </si>
  <si>
    <t>KB9CSW</t>
  </si>
  <si>
    <t>KG6IHY</t>
  </si>
  <si>
    <t>NW6R</t>
  </si>
  <si>
    <t>WEB</t>
  </si>
  <si>
    <t>KB9OHH</t>
  </si>
  <si>
    <t>K0HNM</t>
  </si>
  <si>
    <t>N5KGY</t>
  </si>
  <si>
    <t>1971-1980</t>
  </si>
  <si>
    <t>WN5PMR</t>
  </si>
  <si>
    <t>1966-1976</t>
  </si>
  <si>
    <t>WB7CIT</t>
  </si>
  <si>
    <t>K7GU</t>
  </si>
  <si>
    <t>KG9IA</t>
  </si>
  <si>
    <t>KC0JWQ</t>
  </si>
  <si>
    <t>N0ADL</t>
  </si>
  <si>
    <t>1956-1964</t>
  </si>
  <si>
    <t>WO7GI</t>
  </si>
  <si>
    <t>1988-</t>
  </si>
  <si>
    <t>N0OV</t>
  </si>
  <si>
    <t>1978-1998</t>
  </si>
  <si>
    <t>AB9DK</t>
  </si>
  <si>
    <t>1979-1983</t>
  </si>
  <si>
    <t>1983-Pres</t>
  </si>
  <si>
    <t>WS0B</t>
  </si>
  <si>
    <t>GLENN</t>
  </si>
  <si>
    <t>CAP-USAF</t>
  </si>
  <si>
    <t>1985-2002</t>
  </si>
  <si>
    <t>K5SRZ</t>
  </si>
  <si>
    <t>N6RXV</t>
  </si>
  <si>
    <t>KA9NRW</t>
  </si>
  <si>
    <t>HOPE</t>
  </si>
  <si>
    <t>KA1Z</t>
  </si>
  <si>
    <t>1949-1952</t>
  </si>
  <si>
    <t>WA4HJB</t>
  </si>
  <si>
    <t>AA5KR</t>
  </si>
  <si>
    <t>1981-1992</t>
  </si>
  <si>
    <t>W0WT</t>
  </si>
  <si>
    <t>1973-1993</t>
  </si>
  <si>
    <t>NJ5M</t>
  </si>
  <si>
    <t>K4TZZ</t>
  </si>
  <si>
    <t>1988-1994</t>
  </si>
  <si>
    <t>KB0QBT</t>
  </si>
  <si>
    <t>1979-1982</t>
  </si>
  <si>
    <t>W5LTM</t>
  </si>
  <si>
    <t>W5TFW</t>
  </si>
  <si>
    <t>JOEY</t>
  </si>
  <si>
    <t>1979-1985</t>
  </si>
  <si>
    <t>K1ARL</t>
  </si>
  <si>
    <t>W9SBA</t>
  </si>
  <si>
    <t>AJ4TM</t>
  </si>
  <si>
    <t>DALE</t>
  </si>
  <si>
    <t>K1BOB</t>
  </si>
  <si>
    <t>1976-2006</t>
  </si>
  <si>
    <t>WA4SXO</t>
  </si>
  <si>
    <t>KX5N</t>
  </si>
  <si>
    <t>1976-1980</t>
  </si>
  <si>
    <t>K0AE</t>
  </si>
  <si>
    <t>W3ZQI</t>
  </si>
  <si>
    <t>MDNG</t>
  </si>
  <si>
    <t>1969-1975</t>
  </si>
  <si>
    <t>K4WIL</t>
  </si>
  <si>
    <t>WIL</t>
  </si>
  <si>
    <t>WB9OHN</t>
  </si>
  <si>
    <t>1955-1963</t>
  </si>
  <si>
    <t>W8QF</t>
  </si>
  <si>
    <t>1967-1990</t>
  </si>
  <si>
    <t>N0PV</t>
  </si>
  <si>
    <t>W6KFW</t>
  </si>
  <si>
    <t>CHRIS</t>
  </si>
  <si>
    <t>W6NNH</t>
  </si>
  <si>
    <t>C.</t>
  </si>
  <si>
    <t>1973-1991</t>
  </si>
  <si>
    <t>KC9LAY</t>
  </si>
  <si>
    <t>CLAY</t>
  </si>
  <si>
    <t>1952-55</t>
  </si>
  <si>
    <t>N4CBJ</t>
  </si>
  <si>
    <t>KA0TIE</t>
  </si>
  <si>
    <t>DANNY</t>
  </si>
  <si>
    <t>NAVY</t>
  </si>
  <si>
    <t>1977-1983</t>
  </si>
  <si>
    <t>KC0KCX</t>
  </si>
  <si>
    <t>MICK</t>
  </si>
  <si>
    <t>1988-1992</t>
  </si>
  <si>
    <t>K4JDJ</t>
  </si>
  <si>
    <t>WR0N</t>
  </si>
  <si>
    <t>AJ4GT</t>
  </si>
  <si>
    <t>K6MAF</t>
  </si>
  <si>
    <t>1963-1968</t>
  </si>
  <si>
    <t>W7RMC</t>
  </si>
  <si>
    <t>GENE</t>
  </si>
  <si>
    <t>N9GI</t>
  </si>
  <si>
    <t>KA4NWS</t>
  </si>
  <si>
    <t>KEVIN</t>
  </si>
  <si>
    <t>1964-1992</t>
  </si>
  <si>
    <t>WA3KYY</t>
  </si>
  <si>
    <t>1972-1983</t>
  </si>
  <si>
    <t>W9NEM</t>
  </si>
  <si>
    <t>1966-1991</t>
  </si>
  <si>
    <t>WS9F</t>
  </si>
  <si>
    <t>MATT</t>
  </si>
  <si>
    <t>WT0A</t>
  </si>
  <si>
    <t>1962-1971</t>
  </si>
  <si>
    <t>1983-1999</t>
  </si>
  <si>
    <t>KB8TVA</t>
  </si>
  <si>
    <t>1955-1957</t>
  </si>
  <si>
    <t>KC0DZJ</t>
  </si>
  <si>
    <t>1970-1976</t>
  </si>
  <si>
    <t>W5CRD</t>
  </si>
  <si>
    <t>RANDY</t>
  </si>
  <si>
    <t>1958-1965</t>
  </si>
  <si>
    <t>KB8CJJ</t>
  </si>
  <si>
    <t>WALLY</t>
  </si>
  <si>
    <t>K8TTZ</t>
  </si>
  <si>
    <t>1944-1952</t>
  </si>
  <si>
    <t>KB9ZQU</t>
  </si>
  <si>
    <t>DUANE</t>
  </si>
  <si>
    <t>W9HH</t>
  </si>
  <si>
    <t>1955-1976</t>
  </si>
  <si>
    <t>KB9SDU</t>
  </si>
  <si>
    <t>N0DWX</t>
  </si>
  <si>
    <t>ARNE</t>
  </si>
  <si>
    <t>K7YM</t>
  </si>
  <si>
    <t>KC8MLD</t>
  </si>
  <si>
    <t>MARV</t>
  </si>
  <si>
    <t>1970-1972</t>
  </si>
  <si>
    <t>N0RUT</t>
  </si>
  <si>
    <t>KB3AAH</t>
  </si>
  <si>
    <t>W8DUQ</t>
  </si>
  <si>
    <t>GREGG</t>
  </si>
  <si>
    <t>1975-2003</t>
  </si>
  <si>
    <t>N0HW</t>
  </si>
  <si>
    <t>KA5SNG</t>
  </si>
  <si>
    <t>1954-1962</t>
  </si>
  <si>
    <t>N9FC</t>
  </si>
  <si>
    <t>1965-1967</t>
  </si>
  <si>
    <t>KE4IPW</t>
  </si>
  <si>
    <t>1962-1989</t>
  </si>
  <si>
    <t>N2YQZ</t>
  </si>
  <si>
    <t>KC8POL</t>
  </si>
  <si>
    <t>K4YDI</t>
  </si>
  <si>
    <t>WR8O</t>
  </si>
  <si>
    <t>1959-1969</t>
  </si>
  <si>
    <t>WD8RC</t>
  </si>
  <si>
    <t>KB1DXY</t>
  </si>
  <si>
    <t>KB1EYP</t>
  </si>
  <si>
    <t>1977-1992</t>
  </si>
  <si>
    <t>N4LZ</t>
  </si>
  <si>
    <t>MAURICE</t>
  </si>
  <si>
    <t>NM4B</t>
  </si>
  <si>
    <t>1960-1981</t>
  </si>
  <si>
    <t>KG4PVS</t>
  </si>
  <si>
    <t>WS6K</t>
  </si>
  <si>
    <t>WF1L</t>
  </si>
  <si>
    <t>N5LXK</t>
  </si>
  <si>
    <t>CANG</t>
  </si>
  <si>
    <t>1981-1996</t>
  </si>
  <si>
    <t>KD7THB</t>
  </si>
  <si>
    <t>WD4EIB</t>
  </si>
  <si>
    <t>NN7T</t>
  </si>
  <si>
    <t>KE4ILG</t>
  </si>
  <si>
    <t>1976-1996</t>
  </si>
  <si>
    <t>WD0AUE</t>
  </si>
  <si>
    <t>AI1N</t>
  </si>
  <si>
    <t>N2STX</t>
  </si>
  <si>
    <t>1985-1994</t>
  </si>
  <si>
    <t>N4EEK</t>
  </si>
  <si>
    <t>KG4IIF</t>
  </si>
  <si>
    <t>IRA</t>
  </si>
  <si>
    <t>KI9K</t>
  </si>
  <si>
    <t>KI4DH</t>
  </si>
  <si>
    <t>W0ITD</t>
  </si>
  <si>
    <t>1942-1976</t>
  </si>
  <si>
    <t>K1FUB</t>
  </si>
  <si>
    <t>K4DJG</t>
  </si>
  <si>
    <t>KB9MAS</t>
  </si>
  <si>
    <t>W4WRL</t>
  </si>
  <si>
    <t>AE9DX</t>
  </si>
  <si>
    <t>W4RTE</t>
  </si>
  <si>
    <t>1957-1958</t>
  </si>
  <si>
    <t>N0PUI</t>
  </si>
  <si>
    <t>JAY</t>
  </si>
  <si>
    <t>1975-1991</t>
  </si>
  <si>
    <t>WD0GRP</t>
  </si>
  <si>
    <t>KC4ULT</t>
  </si>
  <si>
    <t>1980-1987</t>
  </si>
  <si>
    <t>N7VLM</t>
  </si>
  <si>
    <t>AB7GW</t>
  </si>
  <si>
    <t>W7CO</t>
  </si>
  <si>
    <t>1964-1985</t>
  </si>
  <si>
    <t>NM7Z</t>
  </si>
  <si>
    <t>W4SVA</t>
  </si>
  <si>
    <t>KF7CT</t>
  </si>
  <si>
    <t>KB5DNF</t>
  </si>
  <si>
    <t>K2VET</t>
  </si>
  <si>
    <t>N5PU</t>
  </si>
  <si>
    <t>1959-1992</t>
  </si>
  <si>
    <t>NN5G</t>
  </si>
  <si>
    <t>KB5JBV</t>
  </si>
  <si>
    <t>1941-1956</t>
  </si>
  <si>
    <t>W5NMX</t>
  </si>
  <si>
    <t>1957-1980</t>
  </si>
  <si>
    <t>KA0NRZ</t>
  </si>
  <si>
    <t>N7JQ</t>
  </si>
  <si>
    <t>ROLLO</t>
  </si>
  <si>
    <t>USMC-AF</t>
  </si>
  <si>
    <t>K9TPW</t>
  </si>
  <si>
    <t>AB9DI</t>
  </si>
  <si>
    <t>WD5JNC</t>
  </si>
  <si>
    <t>1959-1968</t>
  </si>
  <si>
    <t>K9GI</t>
  </si>
  <si>
    <t>K5RAN</t>
  </si>
  <si>
    <t>N9FT</t>
  </si>
  <si>
    <t>1966-1975</t>
  </si>
  <si>
    <t>AA9BO</t>
  </si>
  <si>
    <t>N0QW</t>
  </si>
  <si>
    <t>VAL</t>
  </si>
  <si>
    <t>WB7OR</t>
  </si>
  <si>
    <t>TONY</t>
  </si>
  <si>
    <t>1975-1992</t>
  </si>
  <si>
    <t>1958-1974</t>
  </si>
  <si>
    <t>W9ATE</t>
  </si>
  <si>
    <t>ARMY</t>
  </si>
  <si>
    <t>1962-1972</t>
  </si>
  <si>
    <t>W5TNA</t>
  </si>
  <si>
    <t>KC5VGD</t>
  </si>
  <si>
    <t>1976-1990</t>
  </si>
  <si>
    <t>KG4OLE</t>
  </si>
  <si>
    <t>KG4ODX</t>
  </si>
  <si>
    <t>1972-1986</t>
  </si>
  <si>
    <t>WX3J</t>
  </si>
  <si>
    <t>1967-1996</t>
  </si>
  <si>
    <t>1966-1986</t>
  </si>
  <si>
    <t>KA0RKT</t>
  </si>
  <si>
    <t>1966-1967</t>
  </si>
  <si>
    <t>AB0JH</t>
  </si>
  <si>
    <t>1974-1994</t>
  </si>
  <si>
    <t>K9LO</t>
  </si>
  <si>
    <t>N4PGW</t>
  </si>
  <si>
    <t>KG4GMS</t>
  </si>
  <si>
    <t>1962-1968</t>
  </si>
  <si>
    <t>K5KDA</t>
  </si>
  <si>
    <t>DEVON</t>
  </si>
  <si>
    <t>KA1VY</t>
  </si>
  <si>
    <t>K7RFI</t>
  </si>
  <si>
    <t>K7NC</t>
  </si>
  <si>
    <t>KZ5JH</t>
  </si>
  <si>
    <t>1953-1983</t>
  </si>
  <si>
    <t>K9MMW</t>
  </si>
  <si>
    <t>N9KVS</t>
  </si>
  <si>
    <t>W8AAD</t>
  </si>
  <si>
    <t>KG4VYL</t>
  </si>
  <si>
    <t>JOSEPH</t>
  </si>
  <si>
    <t>1956-1978</t>
  </si>
  <si>
    <t>N5YVV</t>
  </si>
  <si>
    <t>1981-2002</t>
  </si>
  <si>
    <t>AD5DX</t>
  </si>
  <si>
    <t>1950-1975</t>
  </si>
  <si>
    <t>WI9TOM</t>
  </si>
  <si>
    <t>W4WLC</t>
  </si>
  <si>
    <t>1971-1995</t>
  </si>
  <si>
    <t>N7AD</t>
  </si>
  <si>
    <t>KD1C</t>
  </si>
  <si>
    <t>1957-1975</t>
  </si>
  <si>
    <t>KD7RDB</t>
  </si>
  <si>
    <t>NUB</t>
  </si>
  <si>
    <t>W0FUI</t>
  </si>
  <si>
    <t>1963-2000</t>
  </si>
  <si>
    <t>NC6J</t>
  </si>
  <si>
    <t>JEFF</t>
  </si>
  <si>
    <t>1993-pres</t>
  </si>
  <si>
    <t>KC9BWD</t>
  </si>
  <si>
    <t>1975-1977</t>
  </si>
  <si>
    <t>K7ONQ</t>
  </si>
  <si>
    <t>WB0RJH</t>
  </si>
  <si>
    <t>1962-1998</t>
  </si>
  <si>
    <t>K3LEV</t>
  </si>
  <si>
    <t>K0KZA</t>
  </si>
  <si>
    <t>STAN</t>
  </si>
  <si>
    <t>1972-1979</t>
  </si>
  <si>
    <t>AB7GP</t>
  </si>
  <si>
    <t>KM5W</t>
  </si>
  <si>
    <t>KERMIT</t>
  </si>
  <si>
    <t>1950-1958</t>
  </si>
  <si>
    <t>KC4VSN</t>
  </si>
  <si>
    <t>1955-1967</t>
  </si>
  <si>
    <t>WE5K</t>
  </si>
  <si>
    <t>WB5ZIF</t>
  </si>
  <si>
    <t>1958-1977</t>
  </si>
  <si>
    <t>NV7WM</t>
  </si>
  <si>
    <t>USAFR</t>
  </si>
  <si>
    <t>1964-1965</t>
  </si>
  <si>
    <t>K6STX</t>
  </si>
  <si>
    <t>K7DVR</t>
  </si>
  <si>
    <t>1971-1978</t>
  </si>
  <si>
    <t>KB9MVW</t>
  </si>
  <si>
    <t>KC7CRR</t>
  </si>
  <si>
    <t>K9PEP</t>
  </si>
  <si>
    <t>USCG-AUX</t>
  </si>
  <si>
    <t>N8DY</t>
  </si>
  <si>
    <t>W5JAI</t>
  </si>
  <si>
    <t>KK4TB</t>
  </si>
  <si>
    <t>KC5DAJ</t>
  </si>
  <si>
    <t>N1ZHE</t>
  </si>
  <si>
    <t>KL0WX</t>
  </si>
  <si>
    <t>1967-1998</t>
  </si>
  <si>
    <t>W1MJB</t>
  </si>
  <si>
    <t>MARTY</t>
  </si>
  <si>
    <t>K1RKD</t>
  </si>
  <si>
    <t>N1FW</t>
  </si>
  <si>
    <t>FRANKLIN</t>
  </si>
  <si>
    <t>K4GOP</t>
  </si>
  <si>
    <t>KD4GBA</t>
  </si>
  <si>
    <t>AVERY</t>
  </si>
  <si>
    <t>1989-Pres</t>
  </si>
  <si>
    <t>N6ISY</t>
  </si>
  <si>
    <t>KC0DLL</t>
  </si>
  <si>
    <t>1989-1993</t>
  </si>
  <si>
    <t>KD5VIR</t>
  </si>
  <si>
    <t>FLOREN</t>
  </si>
  <si>
    <t>1966-1971</t>
  </si>
  <si>
    <t>KI4ACW</t>
  </si>
  <si>
    <t>1980-1985</t>
  </si>
  <si>
    <t>AG0A</t>
  </si>
  <si>
    <t>GALEN</t>
  </si>
  <si>
    <t>1964-1989</t>
  </si>
  <si>
    <t>W4TMM</t>
  </si>
  <si>
    <t>W6XLR</t>
  </si>
  <si>
    <t>K7EK</t>
  </si>
  <si>
    <t>1972-1994</t>
  </si>
  <si>
    <t>W6VY</t>
  </si>
  <si>
    <t>N3SVB</t>
  </si>
  <si>
    <t>K1HTQ</t>
  </si>
  <si>
    <t>ROYAL</t>
  </si>
  <si>
    <t>AC7RQ</t>
  </si>
  <si>
    <t>W7MEX</t>
  </si>
  <si>
    <t>W7ZHQ</t>
  </si>
  <si>
    <t>KD5YUK</t>
  </si>
  <si>
    <t>WA5MOT</t>
  </si>
  <si>
    <t>OSCAR</t>
  </si>
  <si>
    <t>1954-1969</t>
  </si>
  <si>
    <t>AF5P</t>
  </si>
  <si>
    <t>AF8CS</t>
  </si>
  <si>
    <t>1947-1967</t>
  </si>
  <si>
    <t>KU4GL</t>
  </si>
  <si>
    <t>HUGH</t>
  </si>
  <si>
    <t>W3KPQ</t>
  </si>
  <si>
    <t>1963-1973</t>
  </si>
  <si>
    <t>AC7MV</t>
  </si>
  <si>
    <t>WA9AVE</t>
  </si>
  <si>
    <t>1985-1989</t>
  </si>
  <si>
    <t>KC2EGL</t>
  </si>
  <si>
    <t>1981-1989</t>
  </si>
  <si>
    <t>W7TBG</t>
  </si>
  <si>
    <t>USAF/ANG</t>
  </si>
  <si>
    <t>W7CEG</t>
  </si>
  <si>
    <t>1977-1980</t>
  </si>
  <si>
    <t>K1JCJ</t>
  </si>
  <si>
    <t>KA9SWI</t>
  </si>
  <si>
    <t>1963-1964</t>
  </si>
  <si>
    <t>AA3W</t>
  </si>
  <si>
    <t>KENT</t>
  </si>
  <si>
    <t>1979-1989</t>
  </si>
  <si>
    <t>KC7GNM</t>
  </si>
  <si>
    <t>1984-2005</t>
  </si>
  <si>
    <t>N9OV</t>
  </si>
  <si>
    <t>WD5HRH</t>
  </si>
  <si>
    <t>1964-1984</t>
  </si>
  <si>
    <t>KA5CRL</t>
  </si>
  <si>
    <t>1968-1995</t>
  </si>
  <si>
    <t>KX4ZZ</t>
  </si>
  <si>
    <t>SKIP</t>
  </si>
  <si>
    <t>W1DEY</t>
  </si>
  <si>
    <t>AB9DT</t>
  </si>
  <si>
    <t>1978-1981</t>
  </si>
  <si>
    <t>KV7S</t>
  </si>
  <si>
    <t>KD5YQM</t>
  </si>
  <si>
    <t>KK9D</t>
  </si>
  <si>
    <t>1980-1982</t>
  </si>
  <si>
    <t>N5FK</t>
  </si>
  <si>
    <t>K9AAA</t>
  </si>
  <si>
    <t>1967-1994</t>
  </si>
  <si>
    <t>WADE</t>
  </si>
  <si>
    <t>1991-1994</t>
  </si>
  <si>
    <t>K1WJM</t>
  </si>
  <si>
    <t>K5NLX</t>
  </si>
  <si>
    <t>1969-1974</t>
  </si>
  <si>
    <t>NN5M</t>
  </si>
  <si>
    <t>1961=1981</t>
  </si>
  <si>
    <t>KK0A</t>
  </si>
  <si>
    <t>1985-1992</t>
  </si>
  <si>
    <t>KA5SIG</t>
  </si>
  <si>
    <t>BRIAN</t>
  </si>
  <si>
    <t>1991-Pres</t>
  </si>
  <si>
    <t>NY0K</t>
  </si>
  <si>
    <t>1985-1996</t>
  </si>
  <si>
    <t>N4GLS</t>
  </si>
  <si>
    <t>1968-1970</t>
  </si>
  <si>
    <t>1987-2007</t>
  </si>
  <si>
    <t>NX5G</t>
  </si>
  <si>
    <t>W2WC</t>
  </si>
  <si>
    <t>KC4QNW</t>
  </si>
  <si>
    <t>DENNIE</t>
  </si>
  <si>
    <t>WB4T</t>
  </si>
  <si>
    <t>AB8UP</t>
  </si>
  <si>
    <t>KIRK</t>
  </si>
  <si>
    <t>N9RKS</t>
  </si>
  <si>
    <t>WE4N</t>
  </si>
  <si>
    <t>KZ0F</t>
  </si>
  <si>
    <t>1983-1986</t>
  </si>
  <si>
    <t>NW3N</t>
  </si>
  <si>
    <t>KG4NNK</t>
  </si>
  <si>
    <t>K6RG</t>
  </si>
  <si>
    <t>WA2EMF</t>
  </si>
  <si>
    <t>K5ACQ</t>
  </si>
  <si>
    <t>WB6FTI</t>
  </si>
  <si>
    <t>W4FFZ</t>
  </si>
  <si>
    <t>W5UVG</t>
  </si>
  <si>
    <t>J.R.</t>
  </si>
  <si>
    <t>1955-1969</t>
  </si>
  <si>
    <t>KD4W</t>
  </si>
  <si>
    <t>1958-1986</t>
  </si>
  <si>
    <t>AA9FU</t>
  </si>
  <si>
    <t>SHAYNE</t>
  </si>
  <si>
    <t>1989-1996</t>
  </si>
  <si>
    <t>N3YZ</t>
  </si>
  <si>
    <t>AB9IF</t>
  </si>
  <si>
    <t>1983-1987</t>
  </si>
  <si>
    <t>AB9LN</t>
  </si>
  <si>
    <t>KD7GNO</t>
  </si>
  <si>
    <t>TOMMY</t>
  </si>
  <si>
    <t>WA7OZT</t>
  </si>
  <si>
    <t>K5VFW</t>
  </si>
  <si>
    <t>KARO</t>
  </si>
  <si>
    <t>1949-1961</t>
  </si>
  <si>
    <t>KL7IFW</t>
  </si>
  <si>
    <t>WB0NXY</t>
  </si>
  <si>
    <t>1958-1967</t>
  </si>
  <si>
    <t>K4QHH</t>
  </si>
  <si>
    <t>N4ZKT</t>
  </si>
  <si>
    <t>W5HOO</t>
  </si>
  <si>
    <t>1941-1949</t>
  </si>
  <si>
    <t>1949-1962</t>
  </si>
  <si>
    <t>K7DXZ</t>
  </si>
  <si>
    <t>1985-1995</t>
  </si>
  <si>
    <t>KD7YOZ</t>
  </si>
  <si>
    <t>BARB</t>
  </si>
  <si>
    <t>1970-1979</t>
  </si>
  <si>
    <t>N8VCL</t>
  </si>
  <si>
    <t>1990-1996</t>
  </si>
  <si>
    <t>N9PAM</t>
  </si>
  <si>
    <t>PATRICK</t>
  </si>
  <si>
    <t>WN4BIY</t>
  </si>
  <si>
    <t>LIN</t>
  </si>
  <si>
    <t>1972-2002</t>
  </si>
  <si>
    <t>WD5USA</t>
  </si>
  <si>
    <t>KC5NPC</t>
  </si>
  <si>
    <t>K9SEM</t>
  </si>
  <si>
    <t>K6PCQ</t>
  </si>
  <si>
    <t>W4YFJ</t>
  </si>
  <si>
    <t>1956-1958</t>
  </si>
  <si>
    <t>1985-1991</t>
  </si>
  <si>
    <t>WB4SGA</t>
  </si>
  <si>
    <t>1951-1952</t>
  </si>
  <si>
    <t>AD7AS</t>
  </si>
  <si>
    <t>LEONARD</t>
  </si>
  <si>
    <t>1980-1998</t>
  </si>
  <si>
    <t>CARL</t>
  </si>
  <si>
    <t>KD5NWS</t>
  </si>
  <si>
    <t>K4SKY</t>
  </si>
  <si>
    <t>1969-1991</t>
  </si>
  <si>
    <t>W9MAL</t>
  </si>
  <si>
    <t>MAL</t>
  </si>
  <si>
    <t>1953-1961</t>
  </si>
  <si>
    <t>W5GGO</t>
  </si>
  <si>
    <t>SID</t>
  </si>
  <si>
    <t>N0SMX</t>
  </si>
  <si>
    <t>KC8VBY</t>
  </si>
  <si>
    <t>USN/USNR</t>
  </si>
  <si>
    <t>K9IH</t>
  </si>
  <si>
    <t>1942-1968</t>
  </si>
  <si>
    <t>W9GI</t>
  </si>
  <si>
    <t>LAWYER</t>
  </si>
  <si>
    <t>KC0LIV</t>
  </si>
  <si>
    <t>AK5C</t>
  </si>
  <si>
    <t>NA5VY</t>
  </si>
  <si>
    <t>1975-1999</t>
  </si>
  <si>
    <t>NW7I</t>
  </si>
  <si>
    <t>N3UGI</t>
  </si>
  <si>
    <t>1987-1993</t>
  </si>
  <si>
    <t>KC2FCB</t>
  </si>
  <si>
    <t>N5AQ</t>
  </si>
  <si>
    <t>1975-1996</t>
  </si>
  <si>
    <t>WB2LOS</t>
  </si>
  <si>
    <t>WA7HYD</t>
  </si>
  <si>
    <t>1958-1964</t>
  </si>
  <si>
    <t>W0MDC</t>
  </si>
  <si>
    <t>1959-1966</t>
  </si>
  <si>
    <t>KG4CNC</t>
  </si>
  <si>
    <t>AJ4IM</t>
  </si>
  <si>
    <t>1966-1995</t>
  </si>
  <si>
    <t>K6EJP</t>
  </si>
  <si>
    <t>KB7VOM</t>
  </si>
  <si>
    <t>KD4NCB</t>
  </si>
  <si>
    <t>W7BO</t>
  </si>
  <si>
    <t>AD6YS</t>
  </si>
  <si>
    <t>SPENCE</t>
  </si>
  <si>
    <t>KZ5BZN</t>
  </si>
  <si>
    <t>1975-1997</t>
  </si>
  <si>
    <t>KC2HEI</t>
  </si>
  <si>
    <t>1958-1960</t>
  </si>
  <si>
    <t>N7AE</t>
  </si>
  <si>
    <t>AE5OV</t>
  </si>
  <si>
    <t>1988-2008</t>
  </si>
  <si>
    <t>KG4WPD</t>
  </si>
  <si>
    <t>KD7ATV</t>
  </si>
  <si>
    <t>ERIC</t>
  </si>
  <si>
    <t>1987-1990</t>
  </si>
  <si>
    <t>N8DFW</t>
  </si>
  <si>
    <t>W7SF</t>
  </si>
  <si>
    <t>NG9Y</t>
  </si>
  <si>
    <t>1950-1953</t>
  </si>
  <si>
    <t>KI8U</t>
  </si>
  <si>
    <t>AI4CO</t>
  </si>
  <si>
    <t>N7HQY</t>
  </si>
  <si>
    <t>1987-1991</t>
  </si>
  <si>
    <t>W1MIG</t>
  </si>
  <si>
    <t>W9VR</t>
  </si>
  <si>
    <t>1965-1992</t>
  </si>
  <si>
    <t>KH6KW</t>
  </si>
  <si>
    <t>JAMIE</t>
  </si>
  <si>
    <t>W0MYZ</t>
  </si>
  <si>
    <t>K5ZU</t>
  </si>
  <si>
    <t>WA6EBB</t>
  </si>
  <si>
    <t>W1HPH</t>
  </si>
  <si>
    <t>N0QU</t>
  </si>
  <si>
    <t>AL7QQ</t>
  </si>
  <si>
    <t>1974-2001</t>
  </si>
  <si>
    <t>K4AWE</t>
  </si>
  <si>
    <t>AB0XW</t>
  </si>
  <si>
    <t>K1JEK</t>
  </si>
  <si>
    <t>1966 1978</t>
  </si>
  <si>
    <t>WB7TXG</t>
  </si>
  <si>
    <t>1972-1998</t>
  </si>
  <si>
    <t>NJ0A</t>
  </si>
  <si>
    <t>JESS</t>
  </si>
  <si>
    <t>W4KNB</t>
  </si>
  <si>
    <t>AB7AZ</t>
  </si>
  <si>
    <t>1969-1996</t>
  </si>
  <si>
    <t>N5LXF</t>
  </si>
  <si>
    <t>1958-1972</t>
  </si>
  <si>
    <t>1960-2003</t>
  </si>
  <si>
    <t>KB4OZ</t>
  </si>
  <si>
    <t>OZZIE</t>
  </si>
  <si>
    <t>KC1AU</t>
  </si>
  <si>
    <t>KB9IOT</t>
  </si>
  <si>
    <t>1987-1995</t>
  </si>
  <si>
    <t>AE6HB</t>
  </si>
  <si>
    <t>LEE</t>
  </si>
  <si>
    <t>N9GC</t>
  </si>
  <si>
    <t>K0MRC</t>
  </si>
  <si>
    <t>K9DBV</t>
  </si>
  <si>
    <t>AI4IO</t>
  </si>
  <si>
    <t>1978-Now</t>
  </si>
  <si>
    <t>K8SSN</t>
  </si>
  <si>
    <t>WC0PD</t>
  </si>
  <si>
    <t>1976-1978</t>
  </si>
  <si>
    <t>AI4JI</t>
  </si>
  <si>
    <t>1982-1992</t>
  </si>
  <si>
    <t>KF4BZT</t>
  </si>
  <si>
    <t>1992-Pres</t>
  </si>
  <si>
    <t>W0KP</t>
  </si>
  <si>
    <t>K4KW</t>
  </si>
  <si>
    <t>1981-1991</t>
  </si>
  <si>
    <t>N4BAF</t>
  </si>
  <si>
    <t>AB2LA</t>
  </si>
  <si>
    <t>1961-1967</t>
  </si>
  <si>
    <t>WB0EYA</t>
  </si>
  <si>
    <t>KD5COJ</t>
  </si>
  <si>
    <t>AA4SS</t>
  </si>
  <si>
    <t>1990-pres</t>
  </si>
  <si>
    <t>W1TE</t>
  </si>
  <si>
    <t>1975-1978</t>
  </si>
  <si>
    <t>WA8KAZ</t>
  </si>
  <si>
    <t>1981-1995</t>
  </si>
  <si>
    <t>AC7GP</t>
  </si>
  <si>
    <t>1966-1990</t>
  </si>
  <si>
    <t>W0CRS</t>
  </si>
  <si>
    <t>AB9KV</t>
  </si>
  <si>
    <t>KC9ESK</t>
  </si>
  <si>
    <t>1979-1984</t>
  </si>
  <si>
    <t>W2JAT</t>
  </si>
  <si>
    <t>W7KOI</t>
  </si>
  <si>
    <t>1927-1937</t>
  </si>
  <si>
    <t>W8BBC</t>
  </si>
  <si>
    <t>1998-2002</t>
  </si>
  <si>
    <t>1990-1994</t>
  </si>
  <si>
    <t>KA6QWY</t>
  </si>
  <si>
    <t>AE7V</t>
  </si>
  <si>
    <t>TODD</t>
  </si>
  <si>
    <t>N9KVX</t>
  </si>
  <si>
    <t>KC0TTY</t>
  </si>
  <si>
    <t>1975-1980</t>
  </si>
  <si>
    <t>NYARNG</t>
  </si>
  <si>
    <t>1982-1990</t>
  </si>
  <si>
    <t>1990-1995</t>
  </si>
  <si>
    <t>AJ4CU</t>
  </si>
  <si>
    <t>HARI</t>
  </si>
  <si>
    <t>KC4H</t>
  </si>
  <si>
    <t>1988-Pres</t>
  </si>
  <si>
    <t>AC0DQ</t>
  </si>
  <si>
    <t>KL7CWN</t>
  </si>
  <si>
    <t>1967-1980</t>
  </si>
  <si>
    <t>W2OSR</t>
  </si>
  <si>
    <t>N5RAG</t>
  </si>
  <si>
    <t>1977-Pres</t>
  </si>
  <si>
    <t>ROYCE</t>
  </si>
  <si>
    <t>1978-1985</t>
  </si>
  <si>
    <t>WC0B</t>
  </si>
  <si>
    <t>1958-1984</t>
  </si>
  <si>
    <t>K2OEI</t>
  </si>
  <si>
    <t>WB4RRD</t>
  </si>
  <si>
    <t>N4UPX</t>
  </si>
  <si>
    <t>1987-</t>
  </si>
  <si>
    <t>W4WYD</t>
  </si>
  <si>
    <t>NG1F</t>
  </si>
  <si>
    <t>KG4WZG</t>
  </si>
  <si>
    <t>K3QX</t>
  </si>
  <si>
    <t>N3FC</t>
  </si>
  <si>
    <t>NU1G</t>
  </si>
  <si>
    <t>NELSON</t>
  </si>
  <si>
    <t>1976-1984</t>
  </si>
  <si>
    <t>W1IBS</t>
  </si>
  <si>
    <t>1953-1978</t>
  </si>
  <si>
    <t>W7KQZ</t>
  </si>
  <si>
    <t>USMC/USN</t>
  </si>
  <si>
    <t>1961-1980</t>
  </si>
  <si>
    <t>W3TL</t>
  </si>
  <si>
    <t>KB7KLT</t>
  </si>
  <si>
    <t>1970-1973</t>
  </si>
  <si>
    <t>WB0MNW</t>
  </si>
  <si>
    <t>W3DA</t>
  </si>
  <si>
    <t>ABE</t>
  </si>
  <si>
    <t>N2QCE</t>
  </si>
  <si>
    <t>VE4VID</t>
  </si>
  <si>
    <t>TEDD</t>
  </si>
  <si>
    <t>K5CBS</t>
  </si>
  <si>
    <t>CECIL</t>
  </si>
  <si>
    <t>WV1U</t>
  </si>
  <si>
    <t>N9PDR</t>
  </si>
  <si>
    <t>1952-1971</t>
  </si>
  <si>
    <t>KC2NZW</t>
  </si>
  <si>
    <t>1980-1981</t>
  </si>
  <si>
    <t>W4YQY</t>
  </si>
  <si>
    <t>DAL</t>
  </si>
  <si>
    <t>1974-1978</t>
  </si>
  <si>
    <t>K7BAA</t>
  </si>
  <si>
    <t>KM5FF</t>
  </si>
  <si>
    <t>NX7F</t>
  </si>
  <si>
    <t>1982-1985</t>
  </si>
  <si>
    <t>W6RSP</t>
  </si>
  <si>
    <t>1950-1955</t>
  </si>
  <si>
    <t>KG0KP</t>
  </si>
  <si>
    <t>W1DMM</t>
  </si>
  <si>
    <t>K8ZEE</t>
  </si>
  <si>
    <t>W4UII</t>
  </si>
  <si>
    <t>WB9RAS</t>
  </si>
  <si>
    <t>W8TAS</t>
  </si>
  <si>
    <t>2-90-2-90</t>
  </si>
  <si>
    <t>KD7WII</t>
  </si>
  <si>
    <t>W3MIV</t>
  </si>
  <si>
    <t>ALBERT</t>
  </si>
  <si>
    <t>W0GDS</t>
  </si>
  <si>
    <t>USN,USAF</t>
  </si>
  <si>
    <t>1969-1978</t>
  </si>
  <si>
    <t>WA0CED</t>
  </si>
  <si>
    <t>DENNY</t>
  </si>
  <si>
    <t>KE7FZZ</t>
  </si>
  <si>
    <t>1962-1983</t>
  </si>
  <si>
    <t>W4VFW</t>
  </si>
  <si>
    <t>K4LSB</t>
  </si>
  <si>
    <t>1950-1976</t>
  </si>
  <si>
    <t>K7HF</t>
  </si>
  <si>
    <t>NR5A</t>
  </si>
  <si>
    <t>N7RUE</t>
  </si>
  <si>
    <t>1981-1988</t>
  </si>
  <si>
    <t>NA0F</t>
  </si>
  <si>
    <t>1972-1990</t>
  </si>
  <si>
    <t>KF4MH</t>
  </si>
  <si>
    <t>RED</t>
  </si>
  <si>
    <t>KG9PT</t>
  </si>
  <si>
    <t>1980-1994</t>
  </si>
  <si>
    <t>NB0B</t>
  </si>
  <si>
    <t>1976-1997</t>
  </si>
  <si>
    <t>K3YNH</t>
  </si>
  <si>
    <t>N4AAX</t>
  </si>
  <si>
    <t>RUDY</t>
  </si>
  <si>
    <t>1953-1992</t>
  </si>
  <si>
    <t>KB7DFL</t>
  </si>
  <si>
    <t>1956-1962</t>
  </si>
  <si>
    <t>WT3G</t>
  </si>
  <si>
    <t>1971-1992</t>
  </si>
  <si>
    <t>W9FED</t>
  </si>
  <si>
    <t>K1LNX</t>
  </si>
  <si>
    <t>1996-2004</t>
  </si>
  <si>
    <t>AD5SE</t>
  </si>
  <si>
    <t>1979-1998</t>
  </si>
  <si>
    <t>N9QL</t>
  </si>
  <si>
    <t>NU9R</t>
  </si>
  <si>
    <t>1977-1998</t>
  </si>
  <si>
    <t>K7GSE</t>
  </si>
  <si>
    <t>BUDDY</t>
  </si>
  <si>
    <t>1948-1970</t>
  </si>
  <si>
    <t>WA2SEI</t>
  </si>
  <si>
    <t>W9MXC</t>
  </si>
  <si>
    <t>FRITZ</t>
  </si>
  <si>
    <t>1986-1990</t>
  </si>
  <si>
    <t>K1FFJ</t>
  </si>
  <si>
    <t>WD8PVB</t>
  </si>
  <si>
    <t>N9SWA</t>
  </si>
  <si>
    <t>1981-1994</t>
  </si>
  <si>
    <t>1960-1966</t>
  </si>
  <si>
    <t>W9RUK</t>
  </si>
  <si>
    <t>N6JOJ</t>
  </si>
  <si>
    <t>1962-1969</t>
  </si>
  <si>
    <t>KB6WHT</t>
  </si>
  <si>
    <t>K9IGU</t>
  </si>
  <si>
    <t>1963-1992</t>
  </si>
  <si>
    <t>K1RWS</t>
  </si>
  <si>
    <t>KL7IDA</t>
  </si>
  <si>
    <t>KL2AX</t>
  </si>
  <si>
    <t>1967-1979</t>
  </si>
  <si>
    <t>WB2HRK</t>
  </si>
  <si>
    <t>AJ</t>
  </si>
  <si>
    <t>N0WRC</t>
  </si>
  <si>
    <t>KB3HPK</t>
  </si>
  <si>
    <t>N2YHQ</t>
  </si>
  <si>
    <t>MARCELO</t>
  </si>
  <si>
    <t>N7HHC</t>
  </si>
  <si>
    <t>WA4KKV</t>
  </si>
  <si>
    <t>K5DWI</t>
  </si>
  <si>
    <t>1961-1981</t>
  </si>
  <si>
    <t>N5ITW</t>
  </si>
  <si>
    <t>KD5KD</t>
  </si>
  <si>
    <t>JERRIE</t>
  </si>
  <si>
    <t>W4JRV</t>
  </si>
  <si>
    <t>N7LMT</t>
  </si>
  <si>
    <t>KC0STQ</t>
  </si>
  <si>
    <t>AK9I</t>
  </si>
  <si>
    <t>1984-Pres</t>
  </si>
  <si>
    <t>KC9QPO</t>
  </si>
  <si>
    <t>W0NBP</t>
  </si>
  <si>
    <t>W7LXR</t>
  </si>
  <si>
    <t>1945=1946</t>
  </si>
  <si>
    <t>KC4UUM</t>
  </si>
  <si>
    <t>N1TKO</t>
  </si>
  <si>
    <t>1969 - 19</t>
  </si>
  <si>
    <t>K4NOP</t>
  </si>
  <si>
    <t>1963-1984</t>
  </si>
  <si>
    <t>AE4LD</t>
  </si>
  <si>
    <t>WB8OIF</t>
  </si>
  <si>
    <t>1976-1987</t>
  </si>
  <si>
    <t>BRAD</t>
  </si>
  <si>
    <t>1984-1988</t>
  </si>
  <si>
    <t>KA4RUR</t>
  </si>
  <si>
    <t>K4CRD</t>
  </si>
  <si>
    <t>1955-1974</t>
  </si>
  <si>
    <t>AA1TC</t>
  </si>
  <si>
    <t>1979-1999</t>
  </si>
  <si>
    <t>AC7JM</t>
  </si>
  <si>
    <t>1975-2005</t>
  </si>
  <si>
    <t>WB5AER</t>
  </si>
  <si>
    <t>1950-1963</t>
  </si>
  <si>
    <t>K0DBK</t>
  </si>
  <si>
    <t>1980-1988</t>
  </si>
  <si>
    <t>NS0A</t>
  </si>
  <si>
    <t>N5ARK</t>
  </si>
  <si>
    <t>TROY</t>
  </si>
  <si>
    <t>1997-2003</t>
  </si>
  <si>
    <t>WB0S</t>
  </si>
  <si>
    <t>1958-1966</t>
  </si>
  <si>
    <t>KI4HPX</t>
  </si>
  <si>
    <t>NI7F</t>
  </si>
  <si>
    <t>USNG</t>
  </si>
  <si>
    <t>K9KBK</t>
  </si>
  <si>
    <t>KC0TMN</t>
  </si>
  <si>
    <t>1973-1973</t>
  </si>
  <si>
    <t>MOARNG</t>
  </si>
  <si>
    <t>KI4EME</t>
  </si>
  <si>
    <t>1960-1970</t>
  </si>
  <si>
    <t>N0ILX</t>
  </si>
  <si>
    <t>NJ0E</t>
  </si>
  <si>
    <t>1984-2007</t>
  </si>
  <si>
    <t>N5GUY</t>
  </si>
  <si>
    <t>1987-2010</t>
  </si>
  <si>
    <t>N5FKW</t>
  </si>
  <si>
    <t>W2RVS</t>
  </si>
  <si>
    <t>K7KIT</t>
  </si>
  <si>
    <t>1975-1983</t>
  </si>
  <si>
    <t>KI5OWA</t>
  </si>
  <si>
    <t>K8GI</t>
  </si>
  <si>
    <t>WA5KWS</t>
  </si>
  <si>
    <t>AB4KH</t>
  </si>
  <si>
    <t>K9JCS</t>
  </si>
  <si>
    <t>1968-1996</t>
  </si>
  <si>
    <t>KD7IFC</t>
  </si>
  <si>
    <t>1985-</t>
  </si>
  <si>
    <t>N9YCN</t>
  </si>
  <si>
    <t>1984-1991</t>
  </si>
  <si>
    <t>KG4VYJ</t>
  </si>
  <si>
    <t>RODGER</t>
  </si>
  <si>
    <t>1968-1989</t>
  </si>
  <si>
    <t>WC5B</t>
  </si>
  <si>
    <t>KC2QYX</t>
  </si>
  <si>
    <t>1981-1982</t>
  </si>
  <si>
    <t>K7FB</t>
  </si>
  <si>
    <t>1966-1980</t>
  </si>
  <si>
    <t>KB5YAY</t>
  </si>
  <si>
    <t>USA/USMC</t>
  </si>
  <si>
    <t>1962-1982</t>
  </si>
  <si>
    <t>KE7JNB</t>
  </si>
  <si>
    <t>N1LX</t>
  </si>
  <si>
    <t>1957-1997</t>
  </si>
  <si>
    <t>KC0WYP</t>
  </si>
  <si>
    <t>W0LAS</t>
  </si>
  <si>
    <t>USARNG</t>
  </si>
  <si>
    <t>1985-1999</t>
  </si>
  <si>
    <t>N1ZKB</t>
  </si>
  <si>
    <t>KW3E</t>
  </si>
  <si>
    <t>1952-1964</t>
  </si>
  <si>
    <t>KE5IRJ</t>
  </si>
  <si>
    <t>AD5ZO</t>
  </si>
  <si>
    <t>KB3ONA</t>
  </si>
  <si>
    <t>1982-1988</t>
  </si>
  <si>
    <t>K8RJS</t>
  </si>
  <si>
    <t>NF0M</t>
  </si>
  <si>
    <t>1980-1983</t>
  </si>
  <si>
    <t>N5KUC</t>
  </si>
  <si>
    <t>WB7SSN</t>
  </si>
  <si>
    <t>N4LBH</t>
  </si>
  <si>
    <t>USAF/USN</t>
  </si>
  <si>
    <t>WT4TOM</t>
  </si>
  <si>
    <t>KE5ETN</t>
  </si>
  <si>
    <t>NX4Q</t>
  </si>
  <si>
    <t>1963-1983</t>
  </si>
  <si>
    <t>KI4QAJ</t>
  </si>
  <si>
    <t>KC8OHQ</t>
  </si>
  <si>
    <t>KI4LLJ</t>
  </si>
  <si>
    <t>K7TNJ</t>
  </si>
  <si>
    <t>1957-1962</t>
  </si>
  <si>
    <t>KC2RNA</t>
  </si>
  <si>
    <t>1978-1982</t>
  </si>
  <si>
    <t>WA4ARC</t>
  </si>
  <si>
    <t>AJ4DW</t>
  </si>
  <si>
    <t>1977-1987</t>
  </si>
  <si>
    <t>N2TKL</t>
  </si>
  <si>
    <t>N2UMV</t>
  </si>
  <si>
    <t>MARIE</t>
  </si>
  <si>
    <t>1973-1975</t>
  </si>
  <si>
    <t>WA0FSE</t>
  </si>
  <si>
    <t>KM5MS</t>
  </si>
  <si>
    <t>1965-1976</t>
  </si>
  <si>
    <t>K7RQN</t>
  </si>
  <si>
    <t>KA4DQJ</t>
  </si>
  <si>
    <t>1970-1985</t>
  </si>
  <si>
    <t>WA2SMS</t>
  </si>
  <si>
    <t>K7KRB</t>
  </si>
  <si>
    <t>USAFAX</t>
  </si>
  <si>
    <t>1994-</t>
  </si>
  <si>
    <t>KI4WCQ</t>
  </si>
  <si>
    <t>W4AWF</t>
  </si>
  <si>
    <t>USCGR</t>
  </si>
  <si>
    <t>1974-2000</t>
  </si>
  <si>
    <t>W3WMS</t>
  </si>
  <si>
    <t>N0CKB</t>
  </si>
  <si>
    <t>N4BNO</t>
  </si>
  <si>
    <t>KD0ASL</t>
  </si>
  <si>
    <t>1986-1996</t>
  </si>
  <si>
    <t>1952-1965</t>
  </si>
  <si>
    <t>KB7ZTI</t>
  </si>
  <si>
    <t>W2SKP</t>
  </si>
  <si>
    <t>1965-1991</t>
  </si>
  <si>
    <t>KQ6HA</t>
  </si>
  <si>
    <t>1968-1976</t>
  </si>
  <si>
    <t>N5EMS</t>
  </si>
  <si>
    <t>AJ5C</t>
  </si>
  <si>
    <t>DAVIS</t>
  </si>
  <si>
    <t>1971-1996</t>
  </si>
  <si>
    <t>W7TE</t>
  </si>
  <si>
    <t>AB2XO</t>
  </si>
  <si>
    <t>KB4ZMR</t>
  </si>
  <si>
    <t>N2XSG</t>
  </si>
  <si>
    <t>W5FWR</t>
  </si>
  <si>
    <t>KI4QFE</t>
  </si>
  <si>
    <t>N9FDJ</t>
  </si>
  <si>
    <t>1971-1973</t>
  </si>
  <si>
    <t>KE6EJG</t>
  </si>
  <si>
    <t>CLAUDE</t>
  </si>
  <si>
    <t>KB0VSN</t>
  </si>
  <si>
    <t>KF4PPI</t>
  </si>
  <si>
    <t>1972-1996</t>
  </si>
  <si>
    <t>AJ0P</t>
  </si>
  <si>
    <t>1964-1971</t>
  </si>
  <si>
    <t>1971-1993</t>
  </si>
  <si>
    <t>KC8IMV</t>
  </si>
  <si>
    <t>1986-1989</t>
  </si>
  <si>
    <t>KG7E</t>
  </si>
  <si>
    <t>1980-1989</t>
  </si>
  <si>
    <t>W1WML</t>
  </si>
  <si>
    <t>W5WRJ</t>
  </si>
  <si>
    <t>K0UXZ</t>
  </si>
  <si>
    <t>KD7HGS</t>
  </si>
  <si>
    <t>1970-1987</t>
  </si>
  <si>
    <t>W2IKN</t>
  </si>
  <si>
    <t>WA4IFR</t>
  </si>
  <si>
    <t>USAF/USAFR</t>
  </si>
  <si>
    <t>N3TNQ</t>
  </si>
  <si>
    <t>1976-1985</t>
  </si>
  <si>
    <t>AB7NQ</t>
  </si>
  <si>
    <t>1957-1966</t>
  </si>
  <si>
    <t>KC8MJJ</t>
  </si>
  <si>
    <t>KA5EMT</t>
  </si>
  <si>
    <t>K6TOT</t>
  </si>
  <si>
    <t>WA7OGC</t>
  </si>
  <si>
    <t>1949-1984</t>
  </si>
  <si>
    <t>KC5SPR</t>
  </si>
  <si>
    <t>USN-CAARNG</t>
  </si>
  <si>
    <t>1979-1988</t>
  </si>
  <si>
    <t>NC4RW</t>
  </si>
  <si>
    <t>W8EMT</t>
  </si>
  <si>
    <t>1979-1986</t>
  </si>
  <si>
    <t>WA2VJL</t>
  </si>
  <si>
    <t>N1ZYG</t>
  </si>
  <si>
    <t>1973-2000</t>
  </si>
  <si>
    <t>WX5SD</t>
  </si>
  <si>
    <t>USNR/ARNG</t>
  </si>
  <si>
    <t>1969-1983</t>
  </si>
  <si>
    <t>W7KSO</t>
  </si>
  <si>
    <t>1951-1956</t>
  </si>
  <si>
    <t>KG7Q</t>
  </si>
  <si>
    <t>AK9W</t>
  </si>
  <si>
    <t>ARNIE</t>
  </si>
  <si>
    <t>W9RLL</t>
  </si>
  <si>
    <t>1960-1993</t>
  </si>
  <si>
    <t>WA7PML</t>
  </si>
  <si>
    <t>WD5JB</t>
  </si>
  <si>
    <t>1996-1999</t>
  </si>
  <si>
    <t>W8DM</t>
  </si>
  <si>
    <t>1968-1992</t>
  </si>
  <si>
    <t>KJ4CCR</t>
  </si>
  <si>
    <t>VINCE</t>
  </si>
  <si>
    <t>K4IOE</t>
  </si>
  <si>
    <t>K6WST</t>
  </si>
  <si>
    <t>WILL</t>
  </si>
  <si>
    <t>K9KDS</t>
  </si>
  <si>
    <t>1976-1986</t>
  </si>
  <si>
    <t>1976-1999</t>
  </si>
  <si>
    <t>K7NN</t>
  </si>
  <si>
    <t>N9APE</t>
  </si>
  <si>
    <t>DOVID</t>
  </si>
  <si>
    <t>USA/USN</t>
  </si>
  <si>
    <t>KA5VZG</t>
  </si>
  <si>
    <t>AL7BA</t>
  </si>
  <si>
    <t>1968-1994</t>
  </si>
  <si>
    <t>N9JFG</t>
  </si>
  <si>
    <t>KB3OJM</t>
  </si>
  <si>
    <t>1979-2000</t>
  </si>
  <si>
    <t>W5DAW</t>
  </si>
  <si>
    <t>WB8GIP</t>
  </si>
  <si>
    <t>W4AAN</t>
  </si>
  <si>
    <t>AARON</t>
  </si>
  <si>
    <t>1973-1994</t>
  </si>
  <si>
    <t>KC8QJS</t>
  </si>
  <si>
    <t>KI4YRH</t>
  </si>
  <si>
    <t>N0KUQ</t>
  </si>
  <si>
    <t>WA3VZK</t>
  </si>
  <si>
    <t>N7GTW</t>
  </si>
  <si>
    <t>VERN</t>
  </si>
  <si>
    <t>W5CJB</t>
  </si>
  <si>
    <t>K9TPT</t>
  </si>
  <si>
    <t>1982-1984</t>
  </si>
  <si>
    <t>KE5WDI</t>
  </si>
  <si>
    <t>1972-1981</t>
  </si>
  <si>
    <t>KD0CIU</t>
  </si>
  <si>
    <t>1984-1990</t>
  </si>
  <si>
    <t>KJ4IRF</t>
  </si>
  <si>
    <t>THOMAS</t>
  </si>
  <si>
    <t>2001-</t>
  </si>
  <si>
    <t>N2YH</t>
  </si>
  <si>
    <t>W1KQ</t>
  </si>
  <si>
    <t>K7KSO</t>
  </si>
  <si>
    <t>USPHS</t>
  </si>
  <si>
    <t>KE5EII</t>
  </si>
  <si>
    <t>KRISTY</t>
  </si>
  <si>
    <t>1970-1971</t>
  </si>
  <si>
    <t>USAF-NG</t>
  </si>
  <si>
    <t>KS4VOL</t>
  </si>
  <si>
    <t>K6JFG</t>
  </si>
  <si>
    <t>BRENT</t>
  </si>
  <si>
    <t>1982-1991</t>
  </si>
  <si>
    <t>KD4FOX</t>
  </si>
  <si>
    <t>KB9GNB</t>
  </si>
  <si>
    <t>USANGR</t>
  </si>
  <si>
    <t>W8LMG</t>
  </si>
  <si>
    <t>MAC</t>
  </si>
  <si>
    <t>MERRYL</t>
  </si>
  <si>
    <t>1969-1990</t>
  </si>
  <si>
    <t>1958-1988</t>
  </si>
  <si>
    <t>1947-1954</t>
  </si>
  <si>
    <t>N1NNM</t>
  </si>
  <si>
    <t>LUKE</t>
  </si>
  <si>
    <t>1965-1984</t>
  </si>
  <si>
    <t>KC5RUO</t>
  </si>
  <si>
    <t>KA0TOF</t>
  </si>
  <si>
    <t>K5CID</t>
  </si>
  <si>
    <t>1970-2008</t>
  </si>
  <si>
    <t>1996-2000</t>
  </si>
  <si>
    <t>N4BOT</t>
  </si>
  <si>
    <t>1955-1981</t>
  </si>
  <si>
    <t>1976-1983</t>
  </si>
  <si>
    <t>W5WJH</t>
  </si>
  <si>
    <t>1978-1997</t>
  </si>
  <si>
    <t>1984-1998</t>
  </si>
  <si>
    <t>NI5R</t>
  </si>
  <si>
    <t>1964-1972</t>
  </si>
  <si>
    <t>KC5CID</t>
  </si>
  <si>
    <t>N7PGA</t>
  </si>
  <si>
    <t>1986-1992</t>
  </si>
  <si>
    <t>WA5TRX</t>
  </si>
  <si>
    <t>N2PDK</t>
  </si>
  <si>
    <t>ANDY</t>
  </si>
  <si>
    <t>1980-2003</t>
  </si>
  <si>
    <t>KE4BCF</t>
  </si>
  <si>
    <t>KD0CAO</t>
  </si>
  <si>
    <t>1950-1970</t>
  </si>
  <si>
    <t>KB0JIT</t>
  </si>
  <si>
    <t>KF5CVL</t>
  </si>
  <si>
    <t>WT4X</t>
  </si>
  <si>
    <t>DERIAL</t>
  </si>
  <si>
    <t>1980-2002</t>
  </si>
  <si>
    <t>KD8HSC</t>
  </si>
  <si>
    <t>N7EDK</t>
  </si>
  <si>
    <t>KB0SNE</t>
  </si>
  <si>
    <t>1967-1976</t>
  </si>
  <si>
    <t>KE5ZSL</t>
  </si>
  <si>
    <t>EDDIE</t>
  </si>
  <si>
    <t>AF6JP</t>
  </si>
  <si>
    <t>1986-1988</t>
  </si>
  <si>
    <t>KD0Y</t>
  </si>
  <si>
    <t>1960-1967</t>
  </si>
  <si>
    <t>K8IZK</t>
  </si>
  <si>
    <t>K1RCS</t>
  </si>
  <si>
    <t>KC9NPP</t>
  </si>
  <si>
    <t>BENNIE</t>
  </si>
  <si>
    <t>W1DGG</t>
  </si>
  <si>
    <t>N3HIS</t>
  </si>
  <si>
    <t>K1JWS</t>
  </si>
  <si>
    <t>K0SCH</t>
  </si>
  <si>
    <t>KB1RRB</t>
  </si>
  <si>
    <t>1993-2001</t>
  </si>
  <si>
    <t>N4SFH</t>
  </si>
  <si>
    <t>1974-1980</t>
  </si>
  <si>
    <t>1967-1975</t>
  </si>
  <si>
    <t>KI6WOX</t>
  </si>
  <si>
    <t>1962-1994</t>
  </si>
  <si>
    <t>W0LFZ</t>
  </si>
  <si>
    <t>KA0ALB</t>
  </si>
  <si>
    <t>STACEY</t>
  </si>
  <si>
    <t>AJ4HK</t>
  </si>
  <si>
    <t>VANCE</t>
  </si>
  <si>
    <t>AJ4EV</t>
  </si>
  <si>
    <t>KA2REY</t>
  </si>
  <si>
    <t>VIRGIL</t>
  </si>
  <si>
    <t>USAG</t>
  </si>
  <si>
    <t>AC0PR</t>
  </si>
  <si>
    <t>2000-2009</t>
  </si>
  <si>
    <t>KJ4LAA</t>
  </si>
  <si>
    <t>W3OKC</t>
  </si>
  <si>
    <t>N0BJF</t>
  </si>
  <si>
    <t>BRYAN</t>
  </si>
  <si>
    <t>MOANG</t>
  </si>
  <si>
    <t>KC0J</t>
  </si>
  <si>
    <t>WO8A</t>
  </si>
  <si>
    <t>W2SMM</t>
  </si>
  <si>
    <t>1995-Present</t>
  </si>
  <si>
    <t>W4HAK</t>
  </si>
  <si>
    <t>NT7J</t>
  </si>
  <si>
    <t>KARY</t>
  </si>
  <si>
    <t>1992-1994</t>
  </si>
  <si>
    <t>N3KYR</t>
  </si>
  <si>
    <t>AF5K</t>
  </si>
  <si>
    <t>1986-2008</t>
  </si>
  <si>
    <t>KJ4MTC</t>
  </si>
  <si>
    <t>KI4FPC</t>
  </si>
  <si>
    <t>N5WNE</t>
  </si>
  <si>
    <t>1963-1972</t>
  </si>
  <si>
    <t>KC5DPJ</t>
  </si>
  <si>
    <t>JOSE</t>
  </si>
  <si>
    <t>USn</t>
  </si>
  <si>
    <t>1981-1987</t>
  </si>
  <si>
    <t>KE1EV</t>
  </si>
  <si>
    <t>K5DNA</t>
  </si>
  <si>
    <t>AE5PP</t>
  </si>
  <si>
    <t>ELLEN</t>
  </si>
  <si>
    <t>1986-2006</t>
  </si>
  <si>
    <t>K8VYA</t>
  </si>
  <si>
    <t>K9ZMZ</t>
  </si>
  <si>
    <t>AD7MQ</t>
  </si>
  <si>
    <t>WP4KTD</t>
  </si>
  <si>
    <t>KA8LMZ</t>
  </si>
  <si>
    <t>KK4WI</t>
  </si>
  <si>
    <t>MITCH</t>
  </si>
  <si>
    <t>WA0YZW</t>
  </si>
  <si>
    <t>KB9LVT</t>
  </si>
  <si>
    <t>KK7XT</t>
  </si>
  <si>
    <t>1993-1996</t>
  </si>
  <si>
    <t>W7PRG</t>
  </si>
  <si>
    <t>W2IL</t>
  </si>
  <si>
    <t>W0EAT</t>
  </si>
  <si>
    <t>N5SQR</t>
  </si>
  <si>
    <t>WI0V</t>
  </si>
  <si>
    <t>1961-1972</t>
  </si>
  <si>
    <t>KG4YRF</t>
  </si>
  <si>
    <t>RUSSELL</t>
  </si>
  <si>
    <t>OWEN</t>
  </si>
  <si>
    <t>KJ4BQS</t>
  </si>
  <si>
    <t>DEREK</t>
  </si>
  <si>
    <t>2004-2011</t>
  </si>
  <si>
    <t>W5NRA</t>
  </si>
  <si>
    <t>KD7ATL</t>
  </si>
  <si>
    <t>1980-1992</t>
  </si>
  <si>
    <t>W1PCQ</t>
  </si>
  <si>
    <t>DREW</t>
  </si>
  <si>
    <t>W3TNU</t>
  </si>
  <si>
    <t>RABE</t>
  </si>
  <si>
    <t>W3EDP</t>
  </si>
  <si>
    <t>1989-1994</t>
  </si>
  <si>
    <t>WB2ELD</t>
  </si>
  <si>
    <t>KB0EPY</t>
  </si>
  <si>
    <t>1990-1999</t>
  </si>
  <si>
    <t>W1DAA</t>
  </si>
  <si>
    <t>WA2BEV</t>
  </si>
  <si>
    <t>W7DRO</t>
  </si>
  <si>
    <t>DARRELL</t>
  </si>
  <si>
    <t>KD5HQE</t>
  </si>
  <si>
    <t>K4ESB</t>
  </si>
  <si>
    <t>KC9OMS</t>
  </si>
  <si>
    <t>N5ASU</t>
  </si>
  <si>
    <t>N4NLC</t>
  </si>
  <si>
    <t>KB1PLY</t>
  </si>
  <si>
    <t>RORY</t>
  </si>
  <si>
    <t>MEANG</t>
  </si>
  <si>
    <t>NI6IW</t>
  </si>
  <si>
    <t>W3SOF</t>
  </si>
  <si>
    <t>KE7RPR</t>
  </si>
  <si>
    <t>KB7PVU</t>
  </si>
  <si>
    <t>KI4CHB</t>
  </si>
  <si>
    <t>N3CK</t>
  </si>
  <si>
    <t>1989-1998</t>
  </si>
  <si>
    <t>W1LWT</t>
  </si>
  <si>
    <t>KJ4IEU</t>
  </si>
  <si>
    <t>1989-Present</t>
  </si>
  <si>
    <t>K4OYY</t>
  </si>
  <si>
    <t>KB1SHF</t>
  </si>
  <si>
    <t>1991-1995</t>
  </si>
  <si>
    <t>N3NXR</t>
  </si>
  <si>
    <t>ROSS</t>
  </si>
  <si>
    <t>PAANG</t>
  </si>
  <si>
    <t>KG6VET</t>
  </si>
  <si>
    <t>1979-1981</t>
  </si>
  <si>
    <t>KC2NYU</t>
  </si>
  <si>
    <t>1966-1996</t>
  </si>
  <si>
    <t>KJ4LQX</t>
  </si>
  <si>
    <t>N1CLG</t>
  </si>
  <si>
    <t>1964-1969</t>
  </si>
  <si>
    <t>KE5QDA</t>
  </si>
  <si>
    <t>AE1NH</t>
  </si>
  <si>
    <t>WD4BMG</t>
  </si>
  <si>
    <t>KE7YKS</t>
  </si>
  <si>
    <t>1976-1994</t>
  </si>
  <si>
    <t>WD5FDO</t>
  </si>
  <si>
    <t>K4JDD</t>
  </si>
  <si>
    <t>JOEL</t>
  </si>
  <si>
    <t>W5JDF</t>
  </si>
  <si>
    <t>KW7A</t>
  </si>
  <si>
    <t>NX5L</t>
  </si>
  <si>
    <t>WA6VCN</t>
  </si>
  <si>
    <t>GERRY</t>
  </si>
  <si>
    <t>KT4W</t>
  </si>
  <si>
    <t>KC2TFI</t>
  </si>
  <si>
    <t>W8JJR</t>
  </si>
  <si>
    <t>W0SPE</t>
  </si>
  <si>
    <t>1968-1988</t>
  </si>
  <si>
    <t>AE5NO</t>
  </si>
  <si>
    <t>AC0RL</t>
  </si>
  <si>
    <t>KD0JTL</t>
  </si>
  <si>
    <t>1993-2010</t>
  </si>
  <si>
    <t>N0SCS</t>
  </si>
  <si>
    <t>USA-AGC</t>
  </si>
  <si>
    <t>KD0JNK</t>
  </si>
  <si>
    <t>K5HLH</t>
  </si>
  <si>
    <t>K5WTR</t>
  </si>
  <si>
    <t>1966-1978</t>
  </si>
  <si>
    <t>KE5FNA</t>
  </si>
  <si>
    <t>KJ4RJG</t>
  </si>
  <si>
    <t>W0ZEE</t>
  </si>
  <si>
    <t>LANNY</t>
  </si>
  <si>
    <t>K5BA</t>
  </si>
  <si>
    <t>N1ABM</t>
  </si>
  <si>
    <t>KD8HSV</t>
  </si>
  <si>
    <t>KA9YBN</t>
  </si>
  <si>
    <t>1946-1967</t>
  </si>
  <si>
    <t>K5DZR</t>
  </si>
  <si>
    <t>K0ARY</t>
  </si>
  <si>
    <t>VE4BDF</t>
  </si>
  <si>
    <t>CAF</t>
  </si>
  <si>
    <t>W4EGR</t>
  </si>
  <si>
    <t>JASON</t>
  </si>
  <si>
    <t>ALNG</t>
  </si>
  <si>
    <t>NJ6K</t>
  </si>
  <si>
    <t>KB3OZA</t>
  </si>
  <si>
    <t>FLANG</t>
  </si>
  <si>
    <t>1978-1991</t>
  </si>
  <si>
    <t>KB3HQN</t>
  </si>
  <si>
    <t>1960-1965</t>
  </si>
  <si>
    <t>KJ6BBP</t>
  </si>
  <si>
    <t>N5JLC</t>
  </si>
  <si>
    <t>1996-2009</t>
  </si>
  <si>
    <t>AD5OW</t>
  </si>
  <si>
    <t>1987-1989</t>
  </si>
  <si>
    <t>WA2QCJ</t>
  </si>
  <si>
    <t>KERRY</t>
  </si>
  <si>
    <t>N4JJR</t>
  </si>
  <si>
    <t>N0LAP</t>
  </si>
  <si>
    <t>1960-1961</t>
  </si>
  <si>
    <t>W4VTH</t>
  </si>
  <si>
    <t>N2OBX</t>
  </si>
  <si>
    <t>WA4GSR</t>
  </si>
  <si>
    <t>WB4ZWK</t>
  </si>
  <si>
    <t>KG3Z</t>
  </si>
  <si>
    <t>WB7E</t>
  </si>
  <si>
    <t>AI4SR</t>
  </si>
  <si>
    <t>N7AM</t>
  </si>
  <si>
    <t>N0JRJ</t>
  </si>
  <si>
    <t>1982-1989</t>
  </si>
  <si>
    <t>WA2HJB</t>
  </si>
  <si>
    <t>1962-1985</t>
  </si>
  <si>
    <t>KD0IRS</t>
  </si>
  <si>
    <t>1968-1998</t>
  </si>
  <si>
    <t>K8CF</t>
  </si>
  <si>
    <t>CLINT</t>
  </si>
  <si>
    <t>usmc</t>
  </si>
  <si>
    <t>N5VP</t>
  </si>
  <si>
    <t>W7JDB</t>
  </si>
  <si>
    <t>1986-1987</t>
  </si>
  <si>
    <t>WA1NVV</t>
  </si>
  <si>
    <t>KF5GZJ</t>
  </si>
  <si>
    <t>K9BLS</t>
  </si>
  <si>
    <t>BRANDON</t>
  </si>
  <si>
    <t>1995-2003</t>
  </si>
  <si>
    <t>KF7JFU</t>
  </si>
  <si>
    <t>KE5VFM</t>
  </si>
  <si>
    <t>W3AGT</t>
  </si>
  <si>
    <t>K8JWT</t>
  </si>
  <si>
    <t>JACOB</t>
  </si>
  <si>
    <t>1984-1986</t>
  </si>
  <si>
    <t>W4EXG</t>
  </si>
  <si>
    <t>KC9MBL</t>
  </si>
  <si>
    <t>KN5UPS</t>
  </si>
  <si>
    <t>KC8KTN</t>
  </si>
  <si>
    <t>KN3X</t>
  </si>
  <si>
    <t>K9TND</t>
  </si>
  <si>
    <t>W1YB</t>
  </si>
  <si>
    <t>JOHNNE</t>
  </si>
  <si>
    <t>1963-1978</t>
  </si>
  <si>
    <t>KD9U</t>
  </si>
  <si>
    <t>W4DKR</t>
  </si>
  <si>
    <t>K8YZK</t>
  </si>
  <si>
    <t>KURT</t>
  </si>
  <si>
    <t>KF7JTH</t>
  </si>
  <si>
    <t>N7PEI</t>
  </si>
  <si>
    <t>KC5HCX</t>
  </si>
  <si>
    <t>N9JWR</t>
  </si>
  <si>
    <t>1990-1997</t>
  </si>
  <si>
    <t>W9GWG</t>
  </si>
  <si>
    <t>W4CRV</t>
  </si>
  <si>
    <t>1971-1972</t>
  </si>
  <si>
    <t>KD0CAC</t>
  </si>
  <si>
    <t>KB1NDE</t>
  </si>
  <si>
    <t>1992-Present</t>
  </si>
  <si>
    <t>1982-1993</t>
  </si>
  <si>
    <t>KA7ZZO</t>
  </si>
  <si>
    <t>NG</t>
  </si>
  <si>
    <t>KE7WRJ</t>
  </si>
  <si>
    <t>W1JEB</t>
  </si>
  <si>
    <t>W1WMJ</t>
  </si>
  <si>
    <t>KI7MT</t>
  </si>
  <si>
    <t>1983-1997</t>
  </si>
  <si>
    <t>KC2RIG</t>
  </si>
  <si>
    <t>KD5KFV</t>
  </si>
  <si>
    <t>KC2PTN</t>
  </si>
  <si>
    <t>K4GML</t>
  </si>
  <si>
    <t>1953-1959</t>
  </si>
  <si>
    <t>AC0SX</t>
  </si>
  <si>
    <t>W0LON</t>
  </si>
  <si>
    <t>LON</t>
  </si>
  <si>
    <t>1974-1981</t>
  </si>
  <si>
    <t>KB0YTF</t>
  </si>
  <si>
    <t>K1JHS</t>
  </si>
  <si>
    <t>W6LJK</t>
  </si>
  <si>
    <t>KB1SYV</t>
  </si>
  <si>
    <t>1986-2009</t>
  </si>
  <si>
    <t>N4YBT</t>
  </si>
  <si>
    <t>KJ4YFH</t>
  </si>
  <si>
    <t>HAPP</t>
  </si>
  <si>
    <t>AB7KT</t>
  </si>
  <si>
    <t>KB1SH</t>
  </si>
  <si>
    <t>KC0UTU</t>
  </si>
  <si>
    <t>KC0VNJ</t>
  </si>
  <si>
    <t>KB7ZLC</t>
  </si>
  <si>
    <t>W9HBH</t>
  </si>
  <si>
    <t>KC5KX</t>
  </si>
  <si>
    <t>1946-1968</t>
  </si>
  <si>
    <t>KJ4ZFE</t>
  </si>
  <si>
    <t>K9SX</t>
  </si>
  <si>
    <t>1972-1977</t>
  </si>
  <si>
    <t>KC4PVW</t>
  </si>
  <si>
    <t>WB5RVZ</t>
  </si>
  <si>
    <t>ROBBY</t>
  </si>
  <si>
    <t>KI5UH</t>
  </si>
  <si>
    <t>KC5H</t>
  </si>
  <si>
    <t>N0UKB</t>
  </si>
  <si>
    <t>W6LWG</t>
  </si>
  <si>
    <t>KJ4YWQ</t>
  </si>
  <si>
    <t>1981-2003</t>
  </si>
  <si>
    <t>WY6L</t>
  </si>
  <si>
    <t>WA9DIY</t>
  </si>
  <si>
    <t>KB1TUR</t>
  </si>
  <si>
    <t>KC0TEP</t>
  </si>
  <si>
    <t>AC8EL</t>
  </si>
  <si>
    <t>1949-1954</t>
  </si>
  <si>
    <t>KI4JEK</t>
  </si>
  <si>
    <t>KG4EM</t>
  </si>
  <si>
    <t>1993-1997</t>
  </si>
  <si>
    <t>WA4GIF</t>
  </si>
  <si>
    <t>K0DMH</t>
  </si>
  <si>
    <t>AL7TC</t>
  </si>
  <si>
    <t>KD7WIZ</t>
  </si>
  <si>
    <t>WB9OKC</t>
  </si>
  <si>
    <t>OMISS #</t>
  </si>
  <si>
    <t>Disp</t>
  </si>
  <si>
    <t>EMT</t>
  </si>
  <si>
    <t>Fire</t>
  </si>
  <si>
    <t>Police</t>
  </si>
  <si>
    <t>OM International Sideband Society, Inc.</t>
  </si>
  <si>
    <t>First Responder Dispatcher LOG</t>
  </si>
  <si>
    <t>First Responder  EMT LOG</t>
  </si>
  <si>
    <t>First Responder Fire LOG</t>
  </si>
  <si>
    <t>First Responder Police LOG</t>
  </si>
  <si>
    <t>E</t>
  </si>
  <si>
    <t>F</t>
  </si>
  <si>
    <t>Both Retired</t>
  </si>
  <si>
    <t>(Enter all dates and times in GMT. 25 Contacts needed)</t>
  </si>
  <si>
    <t>P</t>
  </si>
  <si>
    <t>Both Inactive</t>
  </si>
  <si>
    <t>Freq</t>
  </si>
  <si>
    <t>Stn Worked</t>
  </si>
  <si>
    <t>Inactive</t>
  </si>
  <si>
    <t>KX2J</t>
  </si>
  <si>
    <t>RONALD</t>
  </si>
  <si>
    <t>K4DMH</t>
  </si>
  <si>
    <t>D</t>
  </si>
  <si>
    <t>Retired</t>
  </si>
  <si>
    <t>W8YQJ</t>
  </si>
  <si>
    <t>Active</t>
  </si>
  <si>
    <t>K4JRK</t>
  </si>
  <si>
    <t>JEFFERY</t>
  </si>
  <si>
    <t>All Inactive</t>
  </si>
  <si>
    <t>W1OWL</t>
  </si>
  <si>
    <t>Both Active</t>
  </si>
  <si>
    <t>AC1U</t>
  </si>
  <si>
    <t>Inactive/Active/Active/Active</t>
  </si>
  <si>
    <t>KJ4P</t>
  </si>
  <si>
    <t>WA4ICK</t>
  </si>
  <si>
    <t>All Active</t>
  </si>
  <si>
    <t>N4TFK</t>
  </si>
  <si>
    <t>KI0QS</t>
  </si>
  <si>
    <t>JR</t>
  </si>
  <si>
    <t>K9TL</t>
  </si>
  <si>
    <t>All Retired</t>
  </si>
  <si>
    <t>KB7VOL</t>
  </si>
  <si>
    <t>KC4ZHC</t>
  </si>
  <si>
    <t>ADAM</t>
  </si>
  <si>
    <t>KD5LUL</t>
  </si>
  <si>
    <t>Active/Inactive</t>
  </si>
  <si>
    <t>WM5L</t>
  </si>
  <si>
    <t>Retired/Inactive/Active</t>
  </si>
  <si>
    <t>N3LJS</t>
  </si>
  <si>
    <t>MEL</t>
  </si>
  <si>
    <t>KQ9KX</t>
  </si>
  <si>
    <t>N0WJH</t>
  </si>
  <si>
    <t>K0RFH</t>
  </si>
  <si>
    <t>R.J.</t>
  </si>
  <si>
    <t>Retired/Retired/Active</t>
  </si>
  <si>
    <t>N3TSV</t>
  </si>
  <si>
    <t>Inactive/Active</t>
  </si>
  <si>
    <t>W9QX</t>
  </si>
  <si>
    <t>W4RJF</t>
  </si>
  <si>
    <t>RONNIE</t>
  </si>
  <si>
    <t>Active/Inactive/Active/Inactive</t>
  </si>
  <si>
    <t>AJ1M</t>
  </si>
  <si>
    <t>W0SIM</t>
  </si>
  <si>
    <t>SHAWN</t>
  </si>
  <si>
    <t>KA9VAA</t>
  </si>
  <si>
    <t>W8CSA</t>
  </si>
  <si>
    <t>W4RB</t>
  </si>
  <si>
    <t>KB5FLF</t>
  </si>
  <si>
    <t>CARLETON</t>
  </si>
  <si>
    <t>WI7B</t>
  </si>
  <si>
    <t>BRETT</t>
  </si>
  <si>
    <t>K6RF</t>
  </si>
  <si>
    <t>Retired/Inactive</t>
  </si>
  <si>
    <t>N4EMA</t>
  </si>
  <si>
    <t>Retired/Inactive/Retired</t>
  </si>
  <si>
    <t>WA5OK</t>
  </si>
  <si>
    <t>K8WFL</t>
  </si>
  <si>
    <t>W8CFI</t>
  </si>
  <si>
    <t>KC5QCB</t>
  </si>
  <si>
    <t>JANET</t>
  </si>
  <si>
    <t>N3LWM</t>
  </si>
  <si>
    <t>N8TZ</t>
  </si>
  <si>
    <t>N8DOD</t>
  </si>
  <si>
    <t>N8HSO</t>
  </si>
  <si>
    <t>KE5DLZ</t>
  </si>
  <si>
    <t>KO4L</t>
  </si>
  <si>
    <t>W8ROY</t>
  </si>
  <si>
    <t>K5OP</t>
  </si>
  <si>
    <t>JIMMY</t>
  </si>
  <si>
    <t>KA5GTM</t>
  </si>
  <si>
    <t>K1RY</t>
  </si>
  <si>
    <t>K7ANE</t>
  </si>
  <si>
    <t>N5WLW</t>
  </si>
  <si>
    <t>Active/Inactive/Inactive</t>
  </si>
  <si>
    <t>KI4QMK</t>
  </si>
  <si>
    <t>KB1ODO</t>
  </si>
  <si>
    <t>W0JAY</t>
  </si>
  <si>
    <t>KC0UFP</t>
  </si>
  <si>
    <t>LANCE</t>
  </si>
  <si>
    <t>K4KGT</t>
  </si>
  <si>
    <t>KL1AU</t>
  </si>
  <si>
    <t>NANCY</t>
  </si>
  <si>
    <t>TANDY</t>
  </si>
  <si>
    <t>K0SDW</t>
  </si>
  <si>
    <t>KA8YIT</t>
  </si>
  <si>
    <t>VE3VID</t>
  </si>
  <si>
    <t>KC0SNA</t>
  </si>
  <si>
    <t>AD7OY</t>
  </si>
  <si>
    <t>Inactive/Retired/Retired</t>
  </si>
  <si>
    <t>K8NEZ</t>
  </si>
  <si>
    <t>Inactive/Active/Active</t>
  </si>
  <si>
    <t>K6WMD</t>
  </si>
  <si>
    <t>DARREN</t>
  </si>
  <si>
    <t>KG4CNA</t>
  </si>
  <si>
    <t>NX0P</t>
  </si>
  <si>
    <t>AA7MT</t>
  </si>
  <si>
    <t>LOREN</t>
  </si>
  <si>
    <t>Active/Retired</t>
  </si>
  <si>
    <t>K9EZZ</t>
  </si>
  <si>
    <t>KB1OUW</t>
  </si>
  <si>
    <t>KD5EWO</t>
  </si>
  <si>
    <t>Retired/Retired/Inactive</t>
  </si>
  <si>
    <t>KI5DQ</t>
  </si>
  <si>
    <t>AI4WU</t>
  </si>
  <si>
    <t>N1SPX</t>
  </si>
  <si>
    <t>WZ8K</t>
  </si>
  <si>
    <t>W4DHX</t>
  </si>
  <si>
    <t>AREND</t>
  </si>
  <si>
    <t>W0TAX</t>
  </si>
  <si>
    <t>N8QDR</t>
  </si>
  <si>
    <t>AI4WF</t>
  </si>
  <si>
    <t>N4NKA</t>
  </si>
  <si>
    <t>W1MSN</t>
  </si>
  <si>
    <t>KD5ZEW</t>
  </si>
  <si>
    <t>W4JHU</t>
  </si>
  <si>
    <t>ALEX</t>
  </si>
  <si>
    <t>N4DJJ</t>
  </si>
  <si>
    <t>N1RNJ</t>
  </si>
  <si>
    <t>WX2MIG</t>
  </si>
  <si>
    <t>N4SLC</t>
  </si>
  <si>
    <t>N1CE</t>
  </si>
  <si>
    <t>AB3EN</t>
  </si>
  <si>
    <t>KE5ZDU</t>
  </si>
  <si>
    <t>Inactive/Active/Inactive</t>
  </si>
  <si>
    <t>Active/Inactive/Active</t>
  </si>
  <si>
    <t>W6OTT</t>
  </si>
  <si>
    <t>ND4MR</t>
  </si>
  <si>
    <t>N2FSU</t>
  </si>
  <si>
    <t>DAREN</t>
  </si>
  <si>
    <t>N2PNE</t>
  </si>
  <si>
    <t>Active/Active/Retired</t>
  </si>
  <si>
    <t>WW9M</t>
  </si>
  <si>
    <t>N9RLZ</t>
  </si>
  <si>
    <t>N0TWE</t>
  </si>
  <si>
    <t>KD0HKD</t>
  </si>
  <si>
    <t>LYNDELL</t>
  </si>
  <si>
    <t>KB1KUN</t>
  </si>
  <si>
    <t>KA9OVJ</t>
  </si>
  <si>
    <t>NA4L</t>
  </si>
  <si>
    <t>N9CJS</t>
  </si>
  <si>
    <t>JAHN</t>
  </si>
  <si>
    <t>KJ4NUS</t>
  </si>
  <si>
    <t>W9ZTH</t>
  </si>
  <si>
    <t>ZACH</t>
  </si>
  <si>
    <t>Active/Active/Inactive/Inactive</t>
  </si>
  <si>
    <t>W5COF</t>
  </si>
  <si>
    <t>KC8PJS</t>
  </si>
  <si>
    <t>KJ4KVC</t>
  </si>
  <si>
    <t>KL8DX</t>
  </si>
  <si>
    <t>WA2KDE</t>
  </si>
  <si>
    <t>KE7MUX</t>
  </si>
  <si>
    <t>W7FYV</t>
  </si>
  <si>
    <t>K2FEF</t>
  </si>
  <si>
    <t>Inactive/Retired</t>
  </si>
  <si>
    <t>KZ1Q</t>
  </si>
  <si>
    <t>KF5CCN</t>
  </si>
  <si>
    <t>WB4OMM</t>
  </si>
  <si>
    <t>KE5YSV</t>
  </si>
  <si>
    <t>JUSTIN</t>
  </si>
  <si>
    <t>N2GRS</t>
  </si>
  <si>
    <t>Active/Retired/Retired</t>
  </si>
  <si>
    <t>KB9STB</t>
  </si>
  <si>
    <t>MYRON</t>
  </si>
  <si>
    <t>Active/Active/Inactive</t>
  </si>
  <si>
    <t>KC0BQW</t>
  </si>
  <si>
    <t>Inactive/Inactive/Active</t>
  </si>
  <si>
    <t>N4RRL</t>
  </si>
  <si>
    <t>K6HP</t>
  </si>
  <si>
    <t>NV0N</t>
  </si>
  <si>
    <t>KC1EMS</t>
  </si>
  <si>
    <t>W9CJO</t>
  </si>
  <si>
    <t>CHRISTOPHER</t>
  </si>
  <si>
    <t>K0RNI</t>
  </si>
  <si>
    <t>N5SJX</t>
  </si>
  <si>
    <t>KE5SOO</t>
  </si>
  <si>
    <t>KB3UAK</t>
  </si>
  <si>
    <t>MARC</t>
  </si>
  <si>
    <t>KB2SKF</t>
  </si>
  <si>
    <t>OA4DI</t>
  </si>
  <si>
    <t>N0CEL</t>
  </si>
  <si>
    <t>WA8HHE</t>
  </si>
  <si>
    <t>KB0WSW</t>
  </si>
  <si>
    <t>KB3UJS</t>
  </si>
  <si>
    <t>KF7LLM</t>
  </si>
  <si>
    <t>W1RNR</t>
  </si>
  <si>
    <t>KM5XK</t>
  </si>
  <si>
    <t>WB0WKI</t>
  </si>
  <si>
    <t>N4DCR</t>
  </si>
  <si>
    <t>RYAN</t>
  </si>
  <si>
    <t>20m WAS LOG REPORTING SHEET</t>
  </si>
  <si>
    <t>20m 1x2 WAS LOG REPORTING SHEET</t>
  </si>
  <si>
    <t>20m 1x3 WAS LOG REPORTING SHEET</t>
  </si>
  <si>
    <t>20m 2x1 WAS LOG REPORTING SHEET</t>
  </si>
  <si>
    <t>20m 2x2 WAS LOG REPORTING SHEET</t>
  </si>
  <si>
    <t>20m 2x3 WAS LOG REPORTING SHEET</t>
  </si>
  <si>
    <t>(Enter all dates and times in GMT. QSLs Required in order of States List.)</t>
  </si>
  <si>
    <t xml:space="preserve">State </t>
  </si>
  <si>
    <t xml:space="preserve">Call </t>
  </si>
  <si>
    <t xml:space="preserve">UTC Time </t>
  </si>
  <si>
    <t xml:space="preserve">Freq </t>
  </si>
  <si>
    <t>Alabama</t>
  </si>
  <si>
    <t>Alaska</t>
  </si>
  <si>
    <t>Arizona</t>
  </si>
  <si>
    <t>Arkansas</t>
  </si>
  <si>
    <t>California</t>
  </si>
  <si>
    <t>Colorado</t>
  </si>
  <si>
    <t>Connecticut</t>
  </si>
  <si>
    <t>Florida</t>
  </si>
  <si>
    <t>Georgia</t>
  </si>
  <si>
    <t>Hawaii</t>
  </si>
  <si>
    <t>Idaho</t>
  </si>
  <si>
    <t>Illinois</t>
  </si>
  <si>
    <t>Indiana</t>
  </si>
  <si>
    <t>Kansas</t>
  </si>
  <si>
    <t>Kentucky</t>
  </si>
  <si>
    <t>Louisiana</t>
  </si>
  <si>
    <t>Maine</t>
  </si>
  <si>
    <t>Maryland (DC)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</si>
  <si>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</si>
  <si>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</si>
  <si>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</si>
  <si>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</si>
  <si>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</si>
  <si>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</si>
  <si>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</si>
  <si>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</si>
  <si>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</si>
  <si>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</si>
  <si>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</si>
  <si>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</si>
  <si>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</si>
  <si>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</si>
  <si>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</si>
  <si>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</si>
  <si>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</si>
  <si>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</si>
  <si>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</si>
  <si>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</si>
  <si>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</si>
  <si>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</si>
  <si>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Vermont</t>
  </si>
  <si>
    <t>Virginia</t>
  </si>
  <si>
    <t>West Virginia</t>
  </si>
  <si>
    <t>Wisconsin</t>
  </si>
  <si>
    <t xml:space="preserve"> States needed</t>
  </si>
  <si>
    <t>40m WAS LOG REPORTING SHEET</t>
  </si>
  <si>
    <t>40m 1x2 WAS LOG REPORTING SHEET</t>
  </si>
  <si>
    <t>40m 1x3 WAS LOG REPORTING SHEET</t>
  </si>
  <si>
    <t>40m 2x1 WAS LOG REPORTING SHEET</t>
  </si>
  <si>
    <t>40m 2x2 WAS LOG REPORTING SHEET</t>
  </si>
  <si>
    <t>40m 2x3 WAS LOG REPORTING SHEET</t>
  </si>
  <si>
    <t>W1VFO</t>
  </si>
  <si>
    <t>WA3EOP</t>
  </si>
  <si>
    <t>K5KKV</t>
  </si>
  <si>
    <t>KV7J</t>
  </si>
  <si>
    <t>KC9NN</t>
  </si>
  <si>
    <t>States Needed</t>
  </si>
  <si>
    <t>40m Early WAS LOG REPORTING SHEET</t>
  </si>
  <si>
    <t>40m LateWAS LOG REPORTING SHEET</t>
  </si>
  <si>
    <t>N0PVW</t>
  </si>
  <si>
    <t>WA2JQK</t>
  </si>
  <si>
    <t>KD8KOM</t>
  </si>
  <si>
    <t>80m WAS LOG REPORTING SHEET</t>
  </si>
  <si>
    <t>80m 1x2 WAS LOG REPORTING SHEET</t>
  </si>
  <si>
    <t>80m 1x3 WAS LOG REPORTING SHEET</t>
  </si>
  <si>
    <t>80m 2x1 WAS LOG REPORTING SHEET</t>
  </si>
  <si>
    <t>80m 2x2 WAS LOG REPORTING SHEET</t>
  </si>
  <si>
    <t>80m 2x3 WAS LOG REPORTING SHEET</t>
  </si>
  <si>
    <t>80m Early WAS LOG REPORTING SHEET</t>
  </si>
  <si>
    <t>80m Late WAS LOG REPORTING SHEET</t>
  </si>
  <si>
    <t>160m WAS LOG REPORTING SHEET</t>
  </si>
  <si>
    <t>160m 1x2 WAS LOG REPORTING SHEET</t>
  </si>
  <si>
    <t>160m 1x3 WAS LOG REPORTING SHEET</t>
  </si>
  <si>
    <t>160m 2x1 WAS LOG REPORTING SHEET</t>
  </si>
  <si>
    <t>160m 2x2 WAS LOG REPORTING SHEET</t>
  </si>
  <si>
    <t>160m 2x3 WAS LOG REPORTING SHEET</t>
  </si>
  <si>
    <t>15m WAS LOG REPORTING SHEET</t>
  </si>
  <si>
    <t>15m 1x2 WAS LOG REPORTING SHEET</t>
  </si>
  <si>
    <t>15m 1x3 WAS LOG REPORTING SHEET</t>
  </si>
  <si>
    <t>15m 2x1 WAS LOG REPORTING SHEET</t>
  </si>
  <si>
    <t>15m 2x2 WAS LOG REPORTING SHEET</t>
  </si>
  <si>
    <t>15m 2x3 WAS LOG REPORTING SHEET</t>
  </si>
  <si>
    <t>17m WAS LOG REPORTING SHEET</t>
  </si>
  <si>
    <t>17m 1x2 WAS LOG REPORTING SHEET</t>
  </si>
  <si>
    <t>17m 1x3 WAS LOG REPORTING SHEET</t>
  </si>
  <si>
    <t>17m 2x1 WAS LOG REPORTING SHEET</t>
  </si>
  <si>
    <t>17m 2x2 WAS LOG REPORTING SHEET</t>
  </si>
  <si>
    <t>17m 2x3 WAS LOG REPORTING SHEET</t>
  </si>
  <si>
    <t>10m WAS LOG REPORTING SHEET</t>
  </si>
  <si>
    <t>10m 1x2 WAS LOG REPORTING SHEET</t>
  </si>
  <si>
    <t>10m 1x3 WAS LOG REPORTING SHEET</t>
  </si>
  <si>
    <t>10m 2x1 WAS LOG REPORTING SHEET</t>
  </si>
  <si>
    <t>10m 2x2 WAS LOG REPORTING SHEET</t>
  </si>
  <si>
    <t>10m 2x3 WAS LOG REPORTING SHEET</t>
  </si>
  <si>
    <t>WAS LOG Mixed Band</t>
  </si>
  <si>
    <t xml:space="preserve"> 1x2 WAS (mixed) LOG REPORTING SHEET</t>
  </si>
  <si>
    <t xml:space="preserve"> 1x3 WAS LOG REPORTING SHEET</t>
  </si>
  <si>
    <t>2x1 WAS LOG REPORTING SHEET</t>
  </si>
  <si>
    <t>2x2 WAS LOG REPORTING SHEET</t>
  </si>
  <si>
    <t>2x3 WAS LOG REPORTING SHEET</t>
  </si>
  <si>
    <t>Award being submitted for: Night Owl</t>
  </si>
  <si>
    <t>Night Owl 80m</t>
  </si>
  <si>
    <t>Night Owl 40m</t>
  </si>
  <si>
    <t>Freq.</t>
  </si>
  <si>
    <t>Station Worked</t>
  </si>
  <si>
    <t>Number</t>
  </si>
  <si>
    <t>Squad Count</t>
  </si>
  <si>
    <t>Platoons</t>
  </si>
  <si>
    <t>Award being submitted for: Esprit de Military</t>
  </si>
  <si>
    <t>Companies</t>
  </si>
  <si>
    <t>First Platoon, Company A</t>
  </si>
  <si>
    <t>row</t>
  </si>
  <si>
    <t>Additional Information</t>
  </si>
  <si>
    <t>count</t>
  </si>
  <si>
    <t>numsq</t>
  </si>
  <si>
    <t>numPlt</t>
  </si>
  <si>
    <t>2nd Platoon, Company A</t>
  </si>
  <si>
    <t>3rd Platoon, Company A</t>
  </si>
  <si>
    <t>First Platoon, Company B</t>
  </si>
  <si>
    <t>2nd Platoon, Company B</t>
  </si>
  <si>
    <t>3rd Platoon, Company B</t>
  </si>
  <si>
    <t>First Platoon, Company C</t>
  </si>
  <si>
    <t>First Platoon, Company D</t>
  </si>
  <si>
    <t>Second Platoon, Company D</t>
  </si>
  <si>
    <t>Third Platoon, Company D</t>
  </si>
  <si>
    <t>Total</t>
  </si>
  <si>
    <t>igroup</t>
  </si>
  <si>
    <t>rownum</t>
  </si>
  <si>
    <t>Needed</t>
  </si>
  <si>
    <t>100 OM 20m Gold LOG REPORTING SHEET</t>
  </si>
  <si>
    <t>OM: 6716</t>
  </si>
  <si>
    <t>100 OM 40m Gold LOG REPORTING SHEET</t>
  </si>
  <si>
    <t>100 OM 80m Gold LOG REPORTING SHEET</t>
  </si>
  <si>
    <t>100 OM 160m Gold LOG REPORTING SHEET</t>
  </si>
  <si>
    <t>100 OM 15m Gold LOG REPORTING SHEET</t>
  </si>
  <si>
    <t>100 OM 17m Gold LOG REPORTING SHEET</t>
  </si>
  <si>
    <t>100 OM 10m Gold LOG REPORTING SHEET</t>
  </si>
  <si>
    <t>(Enter all dates and times in GMT. QSLs Required in order of Sequence)</t>
  </si>
  <si>
    <t>UTC</t>
  </si>
  <si>
    <t>OM#</t>
  </si>
  <si>
    <t>Seq</t>
  </si>
  <si>
    <t>Page 1 of 4</t>
  </si>
  <si>
    <t>Page 2 of 4</t>
  </si>
  <si>
    <t>Page 3 of 4</t>
  </si>
  <si>
    <t>Page 4 of 4</t>
  </si>
  <si>
    <t>100 OM Gold LOG REPORTING SHEET</t>
  </si>
  <si>
    <t>(Enter all dates and times in GMT. QSLs Required in numeric order.)</t>
  </si>
  <si>
    <t>(Enter all dates and times in GMT.)</t>
  </si>
  <si>
    <t>Total Contacts</t>
  </si>
  <si>
    <t>VIP Call</t>
  </si>
  <si>
    <t>VIP #</t>
  </si>
  <si>
    <t>Group #</t>
  </si>
  <si>
    <t>LOG REPORTING SHEET</t>
  </si>
  <si>
    <t>line #</t>
  </si>
  <si>
    <t xml:space="preserve">Contacts: (Enter all Dates and Times in GMT) </t>
  </si>
  <si>
    <t>Award being submitted for: VIP</t>
  </si>
  <si>
    <t>first 10</t>
  </si>
  <si>
    <t>Second 10</t>
  </si>
  <si>
    <t>Third 10</t>
  </si>
  <si>
    <t>Fourth 10</t>
  </si>
  <si>
    <t>Fifth 10</t>
  </si>
  <si>
    <t>Sixth 10</t>
  </si>
  <si>
    <t>NI4U</t>
  </si>
  <si>
    <t>Seventh 10</t>
  </si>
  <si>
    <t>WA4RRR</t>
  </si>
  <si>
    <t>KL7IHK</t>
  </si>
  <si>
    <t>KF4HW</t>
  </si>
  <si>
    <t>KA0MGM</t>
  </si>
  <si>
    <t>W7LTB</t>
  </si>
  <si>
    <t>K8MVD</t>
  </si>
  <si>
    <t>N8EMQ</t>
  </si>
  <si>
    <t>WOPXE</t>
  </si>
  <si>
    <t>N7FUD</t>
  </si>
  <si>
    <t>N9FPW</t>
  </si>
  <si>
    <t>Eighth 10</t>
  </si>
  <si>
    <t>W2GFJ</t>
  </si>
  <si>
    <t>N0ZJD</t>
  </si>
  <si>
    <t>WA0VZH</t>
  </si>
  <si>
    <t>KC0FRL</t>
  </si>
  <si>
    <t>K5ENA</t>
  </si>
  <si>
    <t>K0MAF</t>
  </si>
  <si>
    <t>WEOA</t>
  </si>
  <si>
    <t>K0JDD</t>
  </si>
  <si>
    <t>Award being submitted for: Scrabble</t>
  </si>
  <si>
    <t>Scrabble, 20m</t>
  </si>
  <si>
    <t>Scrabble, 40m</t>
  </si>
  <si>
    <t>Scrabble, 80m</t>
  </si>
  <si>
    <t>Scrabble, 160m</t>
  </si>
  <si>
    <t>Scrabble, 15m</t>
  </si>
  <si>
    <t>Scrabble, 17m</t>
  </si>
  <si>
    <t>Scrabble, 10m</t>
  </si>
  <si>
    <t>Word</t>
  </si>
  <si>
    <t>Value</t>
  </si>
  <si>
    <t>word</t>
  </si>
  <si>
    <t>Points</t>
  </si>
  <si>
    <t>AAHING</t>
  </si>
  <si>
    <t>AAHED</t>
  </si>
  <si>
    <t>AAHS</t>
  </si>
  <si>
    <t>AAH</t>
  </si>
  <si>
    <t>AALIIS</t>
  </si>
  <si>
    <t>AALII</t>
  </si>
  <si>
    <t>AALS</t>
  </si>
  <si>
    <t>AAL</t>
  </si>
  <si>
    <t>AARRGH</t>
  </si>
  <si>
    <t>AARGH</t>
  </si>
  <si>
    <t>ABAS</t>
  </si>
  <si>
    <t>AAS</t>
  </si>
  <si>
    <t>ABACAS</t>
  </si>
  <si>
    <t>ABACA</t>
  </si>
  <si>
    <t>ABBA</t>
  </si>
  <si>
    <t>ABA</t>
  </si>
  <si>
    <t>ABACUS</t>
  </si>
  <si>
    <t>ABACI</t>
  </si>
  <si>
    <t>ABBE</t>
  </si>
  <si>
    <t>ABO</t>
  </si>
  <si>
    <t>ABAKAS</t>
  </si>
  <si>
    <t>ABACK</t>
  </si>
  <si>
    <t>ABED</t>
  </si>
  <si>
    <t>ABS</t>
  </si>
  <si>
    <t>ABAMPS</t>
  </si>
  <si>
    <t>ABAFT</t>
  </si>
  <si>
    <t>ABET</t>
  </si>
  <si>
    <t>ABY</t>
  </si>
  <si>
    <t>ABASED</t>
  </si>
  <si>
    <t>ABAKA</t>
  </si>
  <si>
    <t>ABLE</t>
  </si>
  <si>
    <t>ACE</t>
  </si>
  <si>
    <t>ABASER</t>
  </si>
  <si>
    <t>ABAMP</t>
  </si>
  <si>
    <t>ABLY</t>
  </si>
  <si>
    <t>ACT</t>
  </si>
  <si>
    <t>ABASES</t>
  </si>
  <si>
    <t>ABASE</t>
  </si>
  <si>
    <t>ABOS</t>
  </si>
  <si>
    <t>ADD</t>
  </si>
  <si>
    <t>ABASIA</t>
  </si>
  <si>
    <t>ABASH</t>
  </si>
  <si>
    <t>ABRI</t>
  </si>
  <si>
    <t>ADO</t>
  </si>
  <si>
    <t>ABATED</t>
  </si>
  <si>
    <t>ABATE</t>
  </si>
  <si>
    <t>ABUT</t>
  </si>
  <si>
    <t>ADS</t>
  </si>
  <si>
    <t>ABATER</t>
  </si>
  <si>
    <t>ABBAS</t>
  </si>
  <si>
    <t>ABYE</t>
  </si>
  <si>
    <t>ADZ</t>
  </si>
  <si>
    <t>ABATES</t>
  </si>
  <si>
    <t>ABBES</t>
  </si>
  <si>
    <t>ABYS</t>
  </si>
  <si>
    <t>AFF</t>
  </si>
  <si>
    <t>ABATIS</t>
  </si>
  <si>
    <t>ABBEY</t>
  </si>
  <si>
    <t>ACED</t>
  </si>
  <si>
    <t>AFT</t>
  </si>
  <si>
    <t>ABATOR</t>
  </si>
  <si>
    <t>ABBOT</t>
  </si>
  <si>
    <t>ACES</t>
  </si>
  <si>
    <t>AGA</t>
  </si>
  <si>
    <t>ABBACY</t>
  </si>
  <si>
    <t>ABEAM</t>
  </si>
  <si>
    <t>ACHE</t>
  </si>
  <si>
    <t>AGE</t>
  </si>
  <si>
    <t>ABBESS</t>
  </si>
  <si>
    <t>ABELE</t>
  </si>
  <si>
    <t>ACHY</t>
  </si>
  <si>
    <t>AGO</t>
  </si>
  <si>
    <t>ABBEYS</t>
  </si>
  <si>
    <t>ABETS</t>
  </si>
  <si>
    <t>ACID</t>
  </si>
  <si>
    <t>AHA</t>
  </si>
  <si>
    <t>ABBOTS</t>
  </si>
  <si>
    <t>ABHOR</t>
  </si>
  <si>
    <t>ACME</t>
  </si>
  <si>
    <t>AID</t>
  </si>
  <si>
    <t>ABDUCE</t>
  </si>
  <si>
    <t>ABIDE</t>
  </si>
  <si>
    <t>ACNE</t>
  </si>
  <si>
    <t>AIL</t>
  </si>
  <si>
    <t>ABDUCT</t>
  </si>
  <si>
    <t>ABLER</t>
  </si>
  <si>
    <t>ACRE</t>
  </si>
  <si>
    <t>AIM</t>
  </si>
  <si>
    <t>ABELES</t>
  </si>
  <si>
    <t>ABLES</t>
  </si>
  <si>
    <t>ACTA</t>
  </si>
  <si>
    <t>AIN</t>
  </si>
  <si>
    <t>ABELIA</t>
  </si>
  <si>
    <t>ABMHO</t>
  </si>
  <si>
    <t>ACTS</t>
  </si>
  <si>
    <t>AIR</t>
  </si>
  <si>
    <t>ABHORS</t>
  </si>
  <si>
    <t>ABODE</t>
  </si>
  <si>
    <t>ACYL</t>
  </si>
  <si>
    <t>AIS</t>
  </si>
  <si>
    <t>ABIDED</t>
  </si>
  <si>
    <t>ABOHM</t>
  </si>
  <si>
    <t>ADDS</t>
  </si>
  <si>
    <t>AIT</t>
  </si>
  <si>
    <t>ABIDER</t>
  </si>
  <si>
    <t>ABOIL</t>
  </si>
  <si>
    <t>ADIT</t>
  </si>
  <si>
    <t>ALA</t>
  </si>
  <si>
    <t>ABIDES</t>
  </si>
  <si>
    <t>ABOMA</t>
  </si>
  <si>
    <t>ADOS</t>
  </si>
  <si>
    <t>ALB</t>
  </si>
  <si>
    <t>ABJECT</t>
  </si>
  <si>
    <t>ABOON</t>
  </si>
  <si>
    <t>ADZE</t>
  </si>
  <si>
    <t>ALE</t>
  </si>
  <si>
    <t>ABJURE</t>
  </si>
  <si>
    <t>ABORT</t>
  </si>
  <si>
    <t>AEON</t>
  </si>
  <si>
    <t>ALL</t>
  </si>
  <si>
    <t>ABLATE</t>
  </si>
  <si>
    <t>ABOUT</t>
  </si>
  <si>
    <t>AERO</t>
  </si>
  <si>
    <t>ALP</t>
  </si>
  <si>
    <t>ABLAUT</t>
  </si>
  <si>
    <t>ABOVE</t>
  </si>
  <si>
    <t>AERY</t>
  </si>
  <si>
    <t>ALS</t>
  </si>
  <si>
    <t>ABLAZE</t>
  </si>
  <si>
    <t>ABRIS</t>
  </si>
  <si>
    <t>AFAR</t>
  </si>
  <si>
    <t>ALT</t>
  </si>
  <si>
    <t>ABLEST</t>
  </si>
  <si>
    <t>ABUSE</t>
  </si>
  <si>
    <t>AGAR</t>
  </si>
  <si>
    <t>AMA</t>
  </si>
  <si>
    <t>ABLINS</t>
  </si>
  <si>
    <t>ABUTS</t>
  </si>
  <si>
    <t>AGAS</t>
  </si>
  <si>
    <t>AMI</t>
  </si>
  <si>
    <t>ABLOOM</t>
  </si>
  <si>
    <t>ABUZZ</t>
  </si>
  <si>
    <t>AGED</t>
  </si>
  <si>
    <t>AMP</t>
  </si>
  <si>
    <t>ABLUSH</t>
  </si>
  <si>
    <t>ABYES</t>
  </si>
  <si>
    <t>AGEE</t>
  </si>
  <si>
    <t>AMU</t>
  </si>
  <si>
    <t>ABMHOS</t>
  </si>
  <si>
    <t>ABYSM</t>
  </si>
  <si>
    <t>AGER</t>
  </si>
  <si>
    <t>ANA</t>
  </si>
  <si>
    <t>ABOARD</t>
  </si>
  <si>
    <t>ABYSS</t>
  </si>
  <si>
    <t>AGES</t>
  </si>
  <si>
    <t>AND</t>
  </si>
  <si>
    <t>ABODED</t>
  </si>
  <si>
    <t>ACARI</t>
  </si>
  <si>
    <t>AGHA</t>
  </si>
  <si>
    <t>ANE</t>
  </si>
  <si>
    <t>ABODES</t>
  </si>
  <si>
    <t>ACERB</t>
  </si>
  <si>
    <t>AGIN</t>
  </si>
  <si>
    <t>ANI</t>
  </si>
  <si>
    <t>ABOHMS</t>
  </si>
  <si>
    <t>ACETA</t>
  </si>
  <si>
    <t>AGIO</t>
  </si>
  <si>
    <t>ANT</t>
  </si>
  <si>
    <t>ABOLLA</t>
  </si>
  <si>
    <t>ACHED</t>
  </si>
  <si>
    <t>AGLY</t>
  </si>
  <si>
    <t>ANY</t>
  </si>
  <si>
    <t>ABOMAS</t>
  </si>
  <si>
    <t>ACHES</t>
  </si>
  <si>
    <t>AGMA</t>
  </si>
  <si>
    <t>APE</t>
  </si>
  <si>
    <t>ABORAL</t>
  </si>
  <si>
    <t>ACHOO</t>
  </si>
  <si>
    <t>AGOG</t>
  </si>
  <si>
    <t>APT</t>
  </si>
  <si>
    <t>ABORTS</t>
  </si>
  <si>
    <t>ACIDS</t>
  </si>
  <si>
    <t>AGON</t>
  </si>
  <si>
    <t>ARB</t>
  </si>
  <si>
    <t>ABOUND</t>
  </si>
  <si>
    <t>ACIDY</t>
  </si>
  <si>
    <t>AGUE</t>
  </si>
  <si>
    <t>ARC</t>
  </si>
  <si>
    <t>ABOVES</t>
  </si>
  <si>
    <t>ACING</t>
  </si>
  <si>
    <t>AHEM</t>
  </si>
  <si>
    <t>ARE</t>
  </si>
  <si>
    <t>ABRADE</t>
  </si>
  <si>
    <t>ACINI</t>
  </si>
  <si>
    <t>AHOY</t>
  </si>
  <si>
    <t>ARF</t>
  </si>
  <si>
    <t>ABROAD</t>
  </si>
  <si>
    <t>ACKEE</t>
  </si>
  <si>
    <t>AIDE</t>
  </si>
  <si>
    <t>ARK</t>
  </si>
  <si>
    <t>ABRUPT</t>
  </si>
  <si>
    <t>ACMES</t>
  </si>
  <si>
    <t>AIDS</t>
  </si>
  <si>
    <t>ARM</t>
  </si>
  <si>
    <t>ABSEIL</t>
  </si>
  <si>
    <t>ACMIC</t>
  </si>
  <si>
    <t>AILS</t>
  </si>
  <si>
    <t>ARS</t>
  </si>
  <si>
    <t>ABSENT</t>
  </si>
  <si>
    <t>ACNED</t>
  </si>
  <si>
    <t>AIMS</t>
  </si>
  <si>
    <t>ABSORB</t>
  </si>
  <si>
    <t>ACNES</t>
  </si>
  <si>
    <t>AINS</t>
  </si>
  <si>
    <t>ASH</t>
  </si>
  <si>
    <t>ABSURD</t>
  </si>
  <si>
    <t>ACOCK</t>
  </si>
  <si>
    <t>AIRN</t>
  </si>
  <si>
    <t>ASK</t>
  </si>
  <si>
    <t>ABULIA</t>
  </si>
  <si>
    <t>ACOLD</t>
  </si>
  <si>
    <t>AIRS</t>
  </si>
  <si>
    <t>ASP</t>
  </si>
  <si>
    <t>ABULIC</t>
  </si>
  <si>
    <t>ACORN</t>
  </si>
  <si>
    <t>AIRT</t>
  </si>
  <si>
    <t>ASS</t>
  </si>
  <si>
    <t>ABUSED</t>
  </si>
  <si>
    <t>ACRED</t>
  </si>
  <si>
    <t>AIRY</t>
  </si>
  <si>
    <t>ATE</t>
  </si>
  <si>
    <t>ABUSER</t>
  </si>
  <si>
    <t>ACRES</t>
  </si>
  <si>
    <t>AITS</t>
  </si>
  <si>
    <t>ATT</t>
  </si>
  <si>
    <t>ABUSES</t>
  </si>
  <si>
    <t>ACRID</t>
  </si>
  <si>
    <t>AJAR</t>
  </si>
  <si>
    <t>AUK</t>
  </si>
  <si>
    <t>ABVOLT</t>
  </si>
  <si>
    <t>ACTED</t>
  </si>
  <si>
    <t>AJEE</t>
  </si>
  <si>
    <t>AVA</t>
  </si>
  <si>
    <t>ABWATT</t>
  </si>
  <si>
    <t>ACTIN</t>
  </si>
  <si>
    <t>AKEE</t>
  </si>
  <si>
    <t>AVE</t>
  </si>
  <si>
    <t>ABYING</t>
  </si>
  <si>
    <t>ACTOR</t>
  </si>
  <si>
    <t>AKIN</t>
  </si>
  <si>
    <t>AVO</t>
  </si>
  <si>
    <t>ABYSMS</t>
  </si>
  <si>
    <t>ACUTE</t>
  </si>
  <si>
    <t>ALAE</t>
  </si>
  <si>
    <t>AWA</t>
  </si>
  <si>
    <t>ACACIA</t>
  </si>
  <si>
    <t>ACYLS</t>
  </si>
  <si>
    <t>AWE</t>
  </si>
  <si>
    <t>ACAJOU</t>
  </si>
  <si>
    <t>ADAGE</t>
  </si>
  <si>
    <t>ALAR</t>
  </si>
  <si>
    <t>AWL</t>
  </si>
  <si>
    <t>ACARID</t>
  </si>
  <si>
    <t>ADAPT</t>
  </si>
  <si>
    <t>ALAS</t>
  </si>
  <si>
    <t>AWN</t>
  </si>
  <si>
    <t>ACARUS</t>
  </si>
  <si>
    <t>ADDAX</t>
  </si>
  <si>
    <t>ALBA</t>
  </si>
  <si>
    <t>AXE</t>
  </si>
  <si>
    <t>ACCEDE</t>
  </si>
  <si>
    <t>ADDED</t>
  </si>
  <si>
    <t>ALBS</t>
  </si>
  <si>
    <t>AYE</t>
  </si>
  <si>
    <t>ACCENT</t>
  </si>
  <si>
    <t>ADDER</t>
  </si>
  <si>
    <t>ALEC</t>
  </si>
  <si>
    <t>AYS</t>
  </si>
  <si>
    <t>ACCEPT</t>
  </si>
  <si>
    <t>ADDLE</t>
  </si>
  <si>
    <t>ALEE</t>
  </si>
  <si>
    <t>AZO</t>
  </si>
  <si>
    <t>ACCESS</t>
  </si>
  <si>
    <t>ADEEM</t>
  </si>
  <si>
    <t>ALEF</t>
  </si>
  <si>
    <t>BAA</t>
  </si>
  <si>
    <t>ACCORD</t>
  </si>
  <si>
    <t>ADEPT</t>
  </si>
  <si>
    <t>ALES</t>
  </si>
  <si>
    <t>BAD</t>
  </si>
  <si>
    <t>ACCOST</t>
  </si>
  <si>
    <t>ADIEU</t>
  </si>
  <si>
    <t>ALFA</t>
  </si>
  <si>
    <t>BAG</t>
  </si>
  <si>
    <t>ACCRUE</t>
  </si>
  <si>
    <t>ADIOS</t>
  </si>
  <si>
    <t>ALGA</t>
  </si>
  <si>
    <t>BAH</t>
  </si>
  <si>
    <t>ACCUSE</t>
  </si>
  <si>
    <t>ADITS</t>
  </si>
  <si>
    <t>ALIF</t>
  </si>
  <si>
    <t>BAL</t>
  </si>
  <si>
    <t>ACEDIA</t>
  </si>
  <si>
    <t>ADMAN</t>
  </si>
  <si>
    <t>ALIT</t>
  </si>
  <si>
    <t>BAM</t>
  </si>
  <si>
    <t>ACETAL</t>
  </si>
  <si>
    <t>ADMEN</t>
  </si>
  <si>
    <t>ALKY</t>
  </si>
  <si>
    <t>BAN</t>
  </si>
  <si>
    <t>ACETIC</t>
  </si>
  <si>
    <t>ADMIT</t>
  </si>
  <si>
    <t>ALLS</t>
  </si>
  <si>
    <t>BAP</t>
  </si>
  <si>
    <t>ACETIN</t>
  </si>
  <si>
    <t>ADMIX</t>
  </si>
  <si>
    <t>ALLY</t>
  </si>
  <si>
    <t>BAR</t>
  </si>
  <si>
    <t>ACETUM</t>
  </si>
  <si>
    <t>ADOBE</t>
  </si>
  <si>
    <t>ALMA</t>
  </si>
  <si>
    <t>BAS</t>
  </si>
  <si>
    <t>ACETYL</t>
  </si>
  <si>
    <t>ADOBO</t>
  </si>
  <si>
    <t>ALME</t>
  </si>
  <si>
    <t>BAT</t>
  </si>
  <si>
    <t>ACHENE</t>
  </si>
  <si>
    <t>ADOPT</t>
  </si>
  <si>
    <t>ALMS</t>
  </si>
  <si>
    <t>BAY</t>
  </si>
  <si>
    <t>ACHIER</t>
  </si>
  <si>
    <t>ADORE</t>
  </si>
  <si>
    <t>ALOE</t>
  </si>
  <si>
    <t>BED</t>
  </si>
  <si>
    <t>ACHING</t>
  </si>
  <si>
    <t>ADORN</t>
  </si>
  <si>
    <t>ALOW</t>
  </si>
  <si>
    <t>BEE</t>
  </si>
  <si>
    <t>ACIDIC</t>
  </si>
  <si>
    <t>ADOWN</t>
  </si>
  <si>
    <t>ALPS</t>
  </si>
  <si>
    <t>BEG</t>
  </si>
  <si>
    <t>ACIDLY</t>
  </si>
  <si>
    <t>ADOZE</t>
  </si>
  <si>
    <t>ALSO</t>
  </si>
  <si>
    <t>BEL</t>
  </si>
  <si>
    <t>ACINAR</t>
  </si>
  <si>
    <t>ADULT</t>
  </si>
  <si>
    <t>ALTO</t>
  </si>
  <si>
    <t>ACINIC</t>
  </si>
  <si>
    <t>ADUNC</t>
  </si>
  <si>
    <t>ALTS</t>
  </si>
  <si>
    <t>BET</t>
  </si>
  <si>
    <t>ACINUS</t>
  </si>
  <si>
    <t>ADUST</t>
  </si>
  <si>
    <t>ALUM</t>
  </si>
  <si>
    <t>BEY</t>
  </si>
  <si>
    <t>ACKEES</t>
  </si>
  <si>
    <t>ADYTA</t>
  </si>
  <si>
    <t>AMAH</t>
  </si>
  <si>
    <t>BIB</t>
  </si>
  <si>
    <t>ACNODE</t>
  </si>
  <si>
    <t>ADZES</t>
  </si>
  <si>
    <t>AMAS</t>
  </si>
  <si>
    <t>BID</t>
  </si>
  <si>
    <t>ACORNS</t>
  </si>
  <si>
    <t>AECIA</t>
  </si>
  <si>
    <t>AMBO</t>
  </si>
  <si>
    <t>BIG</t>
  </si>
  <si>
    <t>ACQUIT</t>
  </si>
  <si>
    <t>AEDES</t>
  </si>
  <si>
    <t>AMEN</t>
  </si>
  <si>
    <t>BIN</t>
  </si>
  <si>
    <t>ACROSS</t>
  </si>
  <si>
    <t>AEGIS</t>
  </si>
  <si>
    <t>AMIA</t>
  </si>
  <si>
    <t>BIO</t>
  </si>
  <si>
    <t>ACTING</t>
  </si>
  <si>
    <t>AEONS</t>
  </si>
  <si>
    <t>AMID</t>
  </si>
  <si>
    <t>BIS</t>
  </si>
  <si>
    <t>ACTINS</t>
  </si>
  <si>
    <t>AERIE</t>
  </si>
  <si>
    <t>AMIE</t>
  </si>
  <si>
    <t>BIT</t>
  </si>
  <si>
    <t>ACTION</t>
  </si>
  <si>
    <t>AFARS</t>
  </si>
  <si>
    <t>AMIN</t>
  </si>
  <si>
    <t>BIZ</t>
  </si>
  <si>
    <t>ACTIVE</t>
  </si>
  <si>
    <t>AFFIX</t>
  </si>
  <si>
    <t>AMIR</t>
  </si>
  <si>
    <t>BOA</t>
  </si>
  <si>
    <t>ACTORS</t>
  </si>
  <si>
    <t>AFIRE</t>
  </si>
  <si>
    <t>AMIS</t>
  </si>
  <si>
    <t>ACTUAL</t>
  </si>
  <si>
    <t>AFOOT</t>
  </si>
  <si>
    <t>AMMO</t>
  </si>
  <si>
    <t>BOD</t>
  </si>
  <si>
    <t>ACUATE</t>
  </si>
  <si>
    <t>AFORE</t>
  </si>
  <si>
    <t>AMOK</t>
  </si>
  <si>
    <t>BOG</t>
  </si>
  <si>
    <t>ACUITY</t>
  </si>
  <si>
    <t>AFOUL</t>
  </si>
  <si>
    <t>AMPS</t>
  </si>
  <si>
    <t>BOO</t>
  </si>
  <si>
    <t>ACULEI</t>
  </si>
  <si>
    <t>AFRIT</t>
  </si>
  <si>
    <t>AMUS</t>
  </si>
  <si>
    <t>BOP</t>
  </si>
  <si>
    <t>ACUMEN</t>
  </si>
  <si>
    <t>AFTER</t>
  </si>
  <si>
    <t>AMYL</t>
  </si>
  <si>
    <t>BOS</t>
  </si>
  <si>
    <t>ACUTER</t>
  </si>
  <si>
    <t>AGAIN</t>
  </si>
  <si>
    <t>ANAL</t>
  </si>
  <si>
    <t>BOT</t>
  </si>
  <si>
    <t>ACUTES</t>
  </si>
  <si>
    <t>AGAMA</t>
  </si>
  <si>
    <t>ANAS</t>
  </si>
  <si>
    <t>BOW</t>
  </si>
  <si>
    <t>ADAGES</t>
  </si>
  <si>
    <t>AGAPE</t>
  </si>
  <si>
    <t>ANDS</t>
  </si>
  <si>
    <t>BOX</t>
  </si>
  <si>
    <t>ADAGIO</t>
  </si>
  <si>
    <t>AGARS</t>
  </si>
  <si>
    <t>ANES</t>
  </si>
  <si>
    <t>BOY</t>
  </si>
  <si>
    <t>ADAPTS</t>
  </si>
  <si>
    <t>AGATE</t>
  </si>
  <si>
    <t>ANEW</t>
  </si>
  <si>
    <t>BRA</t>
  </si>
  <si>
    <t>ADDEND</t>
  </si>
  <si>
    <t>AGAVE</t>
  </si>
  <si>
    <t>ANGA</t>
  </si>
  <si>
    <t>BRO</t>
  </si>
  <si>
    <t>ADDERS</t>
  </si>
  <si>
    <t>AGAZE</t>
  </si>
  <si>
    <t>ANIL</t>
  </si>
  <si>
    <t>BRR</t>
  </si>
  <si>
    <t>ADDICT</t>
  </si>
  <si>
    <t>AGENE</t>
  </si>
  <si>
    <t>ANIS</t>
  </si>
  <si>
    <t>BUB</t>
  </si>
  <si>
    <t>ADDING</t>
  </si>
  <si>
    <t>AGENT</t>
  </si>
  <si>
    <t>ANKH</t>
  </si>
  <si>
    <t>ADDLED</t>
  </si>
  <si>
    <t>AGERS</t>
  </si>
  <si>
    <t>ANNA</t>
  </si>
  <si>
    <t>BUG</t>
  </si>
  <si>
    <t>ADDLES</t>
  </si>
  <si>
    <t>AGGER</t>
  </si>
  <si>
    <t>ANOA</t>
  </si>
  <si>
    <t>BUM</t>
  </si>
  <si>
    <t>ADDUCE</t>
  </si>
  <si>
    <t>AGGIE</t>
  </si>
  <si>
    <t>ANON</t>
  </si>
  <si>
    <t>BUN</t>
  </si>
  <si>
    <t>ADDUCT</t>
  </si>
  <si>
    <t>AGGRO</t>
  </si>
  <si>
    <t>ANSA</t>
  </si>
  <si>
    <t>BUR</t>
  </si>
  <si>
    <t>ADEEMS</t>
  </si>
  <si>
    <t>AGHAS</t>
  </si>
  <si>
    <t>ANTA</t>
  </si>
  <si>
    <t>BUS</t>
  </si>
  <si>
    <t>ADENYL</t>
  </si>
  <si>
    <t>AGILE</t>
  </si>
  <si>
    <t>ANTE</t>
  </si>
  <si>
    <t>BUT</t>
  </si>
  <si>
    <t>ADEPTS</t>
  </si>
  <si>
    <t>AGING</t>
  </si>
  <si>
    <t>ANTI</t>
  </si>
  <si>
    <t>BUY</t>
  </si>
  <si>
    <t>ADHERE</t>
  </si>
  <si>
    <t>AGIOS</t>
  </si>
  <si>
    <t>ANTS</t>
  </si>
  <si>
    <t>BYE</t>
  </si>
  <si>
    <t>ADIEUS</t>
  </si>
  <si>
    <t>AGISM</t>
  </si>
  <si>
    <t>ANUS</t>
  </si>
  <si>
    <t>BYS</t>
  </si>
  <si>
    <t>ADIEUX</t>
  </si>
  <si>
    <t>AGIST</t>
  </si>
  <si>
    <t>APED</t>
  </si>
  <si>
    <t>CAB</t>
  </si>
  <si>
    <t>ADIPIC</t>
  </si>
  <si>
    <t>AGLEE</t>
  </si>
  <si>
    <t>APER</t>
  </si>
  <si>
    <t>CAD</t>
  </si>
  <si>
    <t>ADJOIN</t>
  </si>
  <si>
    <t>AGLET</t>
  </si>
  <si>
    <t>APES</t>
  </si>
  <si>
    <t>CAM</t>
  </si>
  <si>
    <t>ADJURE</t>
  </si>
  <si>
    <t>AGLEY</t>
  </si>
  <si>
    <t>APEX</t>
  </si>
  <si>
    <t>CAN</t>
  </si>
  <si>
    <t>ADJUST</t>
  </si>
  <si>
    <t>AGLOW</t>
  </si>
  <si>
    <t>APOD</t>
  </si>
  <si>
    <t>CAP</t>
  </si>
  <si>
    <t>ADMASS</t>
  </si>
  <si>
    <t>AGMAS</t>
  </si>
  <si>
    <t>APSE</t>
  </si>
  <si>
    <t>CAR</t>
  </si>
  <si>
    <t>ADMIRE</t>
  </si>
  <si>
    <t>AGONE</t>
  </si>
  <si>
    <t>AQUA</t>
  </si>
  <si>
    <t>CAT</t>
  </si>
  <si>
    <t>ADMITS</t>
  </si>
  <si>
    <t>AGONS</t>
  </si>
  <si>
    <t>ARAK</t>
  </si>
  <si>
    <t>CAW</t>
  </si>
  <si>
    <t>ADMIXT</t>
  </si>
  <si>
    <t>AGONY</t>
  </si>
  <si>
    <t>ARBS</t>
  </si>
  <si>
    <t>CAY</t>
  </si>
  <si>
    <t>ADNATE</t>
  </si>
  <si>
    <t>AGORA</t>
  </si>
  <si>
    <t>ARCH</t>
  </si>
  <si>
    <t>CEE</t>
  </si>
  <si>
    <t>ADNEXA</t>
  </si>
  <si>
    <t>AGREE</t>
  </si>
  <si>
    <t>ARCO</t>
  </si>
  <si>
    <t>CEL</t>
  </si>
  <si>
    <t>ADNOUN</t>
  </si>
  <si>
    <t>AGRIA</t>
  </si>
  <si>
    <t>ARCS</t>
  </si>
  <si>
    <t>CEP</t>
  </si>
  <si>
    <t>ADOBES</t>
  </si>
  <si>
    <t>AGUES</t>
  </si>
  <si>
    <t>AREA</t>
  </si>
  <si>
    <t>CHI</t>
  </si>
  <si>
    <t>ADOBOS</t>
  </si>
  <si>
    <t>AHEAD</t>
  </si>
  <si>
    <t>ARES</t>
  </si>
  <si>
    <t>CIS</t>
  </si>
  <si>
    <t>ADONIS</t>
  </si>
  <si>
    <t>AHOLD</t>
  </si>
  <si>
    <t>ARFS</t>
  </si>
  <si>
    <t>COB</t>
  </si>
  <si>
    <t>ADOPTS</t>
  </si>
  <si>
    <t>AHULL</t>
  </si>
  <si>
    <t>ARIA</t>
  </si>
  <si>
    <t>COD</t>
  </si>
  <si>
    <t>ADORED</t>
  </si>
  <si>
    <t>AIDED</t>
  </si>
  <si>
    <t>ARID</t>
  </si>
  <si>
    <t>COG</t>
  </si>
  <si>
    <t>ADORER</t>
  </si>
  <si>
    <t>AIDER</t>
  </si>
  <si>
    <t>ARIL</t>
  </si>
  <si>
    <t>COL</t>
  </si>
  <si>
    <t>ADORES</t>
  </si>
  <si>
    <t>AIDES</t>
  </si>
  <si>
    <t>ARKS</t>
  </si>
  <si>
    <t>CON</t>
  </si>
  <si>
    <t>ADORNS</t>
  </si>
  <si>
    <t>AILED</t>
  </si>
  <si>
    <t>ARMS</t>
  </si>
  <si>
    <t>COO</t>
  </si>
  <si>
    <t>ADRIFT</t>
  </si>
  <si>
    <t>AIMED</t>
  </si>
  <si>
    <t>COP</t>
  </si>
  <si>
    <t>ADROIT</t>
  </si>
  <si>
    <t>AIMER</t>
  </si>
  <si>
    <t>ARSE</t>
  </si>
  <si>
    <t>COR</t>
  </si>
  <si>
    <t>ADSORB</t>
  </si>
  <si>
    <t>AIOLI</t>
  </si>
  <si>
    <t>ARTS</t>
  </si>
  <si>
    <t>COS</t>
  </si>
  <si>
    <t>ADULTS</t>
  </si>
  <si>
    <t>AIRED</t>
  </si>
  <si>
    <t>ARTY</t>
  </si>
  <si>
    <t>COT</t>
  </si>
  <si>
    <t>ADVECT</t>
  </si>
  <si>
    <t>AIRER</t>
  </si>
  <si>
    <t>ARUM</t>
  </si>
  <si>
    <t>COW</t>
  </si>
  <si>
    <t>ADVENT</t>
  </si>
  <si>
    <t>AIRNS</t>
  </si>
  <si>
    <t>ARVO</t>
  </si>
  <si>
    <t>COX</t>
  </si>
  <si>
    <t>ADVERB</t>
  </si>
  <si>
    <t>AIRTH</t>
  </si>
  <si>
    <t>ARYL</t>
  </si>
  <si>
    <t>COY</t>
  </si>
  <si>
    <t>ADVERT</t>
  </si>
  <si>
    <t>AIRTS</t>
  </si>
  <si>
    <t>ASCI</t>
  </si>
  <si>
    <t>COZ</t>
  </si>
  <si>
    <t>ADVICE</t>
  </si>
  <si>
    <t>AISLE</t>
  </si>
  <si>
    <t>ASEA</t>
  </si>
  <si>
    <t>CRY</t>
  </si>
  <si>
    <t>ADVISE</t>
  </si>
  <si>
    <t>AITCH</t>
  </si>
  <si>
    <t>ASHY</t>
  </si>
  <si>
    <t>CUB</t>
  </si>
  <si>
    <t>ADYTUM</t>
  </si>
  <si>
    <t>AIVER</t>
  </si>
  <si>
    <t>ASKS</t>
  </si>
  <si>
    <t>CUD</t>
  </si>
  <si>
    <t>ADZUKI</t>
  </si>
  <si>
    <t>AJIVA</t>
  </si>
  <si>
    <t>ASPS</t>
  </si>
  <si>
    <t>CUE</t>
  </si>
  <si>
    <t>AECIAL</t>
  </si>
  <si>
    <t>AJUGA</t>
  </si>
  <si>
    <t>ATAP</t>
  </si>
  <si>
    <t>CUM</t>
  </si>
  <si>
    <t>AECIUM</t>
  </si>
  <si>
    <t>AKEES</t>
  </si>
  <si>
    <t>ATES</t>
  </si>
  <si>
    <t>CUP</t>
  </si>
  <si>
    <t>AEDILE</t>
  </si>
  <si>
    <t>AKELA</t>
  </si>
  <si>
    <t>ATMA</t>
  </si>
  <si>
    <t>CUR</t>
  </si>
  <si>
    <t>AEDINE</t>
  </si>
  <si>
    <t>AKENE</t>
  </si>
  <si>
    <t>ATOM</t>
  </si>
  <si>
    <t>CUT</t>
  </si>
  <si>
    <t>AENEUS</t>
  </si>
  <si>
    <t>ALACK</t>
  </si>
  <si>
    <t>ATOP</t>
  </si>
  <si>
    <t>CWM</t>
  </si>
  <si>
    <t>AEONIC</t>
  </si>
  <si>
    <t>ALAMO</t>
  </si>
  <si>
    <t>AUKS</t>
  </si>
  <si>
    <t>DAB</t>
  </si>
  <si>
    <t>AERATE</t>
  </si>
  <si>
    <t>ALAND</t>
  </si>
  <si>
    <t>AULD</t>
  </si>
  <si>
    <t>DAD</t>
  </si>
  <si>
    <t>AERIAL</t>
  </si>
  <si>
    <t>ALANE</t>
  </si>
  <si>
    <t>AUNT</t>
  </si>
  <si>
    <t>DAG</t>
  </si>
  <si>
    <t>AERIED</t>
  </si>
  <si>
    <t>ALANG</t>
  </si>
  <si>
    <t>AURA</t>
  </si>
  <si>
    <t>DAH</t>
  </si>
  <si>
    <t>AERIER</t>
  </si>
  <si>
    <t>ALANS</t>
  </si>
  <si>
    <t>AUTO</t>
  </si>
  <si>
    <t>DAK</t>
  </si>
  <si>
    <t>AERIES</t>
  </si>
  <si>
    <t>ALANT</t>
  </si>
  <si>
    <t>AVER</t>
  </si>
  <si>
    <t>AERIFY</t>
  </si>
  <si>
    <t>ALARM</t>
  </si>
  <si>
    <t>AVES</t>
  </si>
  <si>
    <t>DAM</t>
  </si>
  <si>
    <t>AERILY</t>
  </si>
  <si>
    <t>ALARY</t>
  </si>
  <si>
    <t>AVID</t>
  </si>
  <si>
    <t>DAP</t>
  </si>
  <si>
    <t>AEROBE</t>
  </si>
  <si>
    <t>ALATE</t>
  </si>
  <si>
    <t>AVOS</t>
  </si>
  <si>
    <t>DAW</t>
  </si>
  <si>
    <t>AERUGO</t>
  </si>
  <si>
    <t>ALBAS</t>
  </si>
  <si>
    <t>AVOW</t>
  </si>
  <si>
    <t>DAY</t>
  </si>
  <si>
    <t>AETHER</t>
  </si>
  <si>
    <t>ALBUM</t>
  </si>
  <si>
    <t>AWAY</t>
  </si>
  <si>
    <t>DEB</t>
  </si>
  <si>
    <t>AFEARD</t>
  </si>
  <si>
    <t>ALCID</t>
  </si>
  <si>
    <t>AWED</t>
  </si>
  <si>
    <t>DEE</t>
  </si>
  <si>
    <t>AFFAIR</t>
  </si>
  <si>
    <t>ALDER</t>
  </si>
  <si>
    <t>AWEE</t>
  </si>
  <si>
    <t>DEL</t>
  </si>
  <si>
    <t>AFFECT</t>
  </si>
  <si>
    <t>ALDOL</t>
  </si>
  <si>
    <t>AWES</t>
  </si>
  <si>
    <t>AFFINE</t>
  </si>
  <si>
    <t>ALECS</t>
  </si>
  <si>
    <t>AWLS</t>
  </si>
  <si>
    <t>DEV</t>
  </si>
  <si>
    <t>AFFIRM</t>
  </si>
  <si>
    <t>ALEFS</t>
  </si>
  <si>
    <t>AWNS</t>
  </si>
  <si>
    <t>DEW</t>
  </si>
  <si>
    <t>AFFLUX</t>
  </si>
  <si>
    <t>ALEPH</t>
  </si>
  <si>
    <t>AWNY</t>
  </si>
  <si>
    <t>DEX</t>
  </si>
  <si>
    <t>AFFORD</t>
  </si>
  <si>
    <t>ALERT</t>
  </si>
  <si>
    <t>AWOL</t>
  </si>
  <si>
    <t>DEY</t>
  </si>
  <si>
    <t>AFFRAY</t>
  </si>
  <si>
    <t>ALFAS</t>
  </si>
  <si>
    <t>AWRY</t>
  </si>
  <si>
    <t>DIB</t>
  </si>
  <si>
    <t>AFGHAN</t>
  </si>
  <si>
    <t>ALGAE</t>
  </si>
  <si>
    <t>AXAL</t>
  </si>
  <si>
    <t>DID</t>
  </si>
  <si>
    <t>AFIELD</t>
  </si>
  <si>
    <t>ALGAL</t>
  </si>
  <si>
    <t>AXED</t>
  </si>
  <si>
    <t>DIE</t>
  </si>
  <si>
    <t>AFLAME</t>
  </si>
  <si>
    <t>ALGAS</t>
  </si>
  <si>
    <t>AXEL</t>
  </si>
  <si>
    <t>DIG</t>
  </si>
  <si>
    <t>AFLOAT</t>
  </si>
  <si>
    <t>ALGID</t>
  </si>
  <si>
    <t>AXES</t>
  </si>
  <si>
    <t>DIM</t>
  </si>
  <si>
    <t>AFRAID</t>
  </si>
  <si>
    <t>ALGIN</t>
  </si>
  <si>
    <t>AXIL</t>
  </si>
  <si>
    <t>DIN</t>
  </si>
  <si>
    <t>AFREET</t>
  </si>
  <si>
    <t>ALGOR</t>
  </si>
  <si>
    <t>AXIS</t>
  </si>
  <si>
    <t>DIP</t>
  </si>
  <si>
    <t>AFRESH</t>
  </si>
  <si>
    <t>ALGUM</t>
  </si>
  <si>
    <t>AXLE</t>
  </si>
  <si>
    <t>DIS</t>
  </si>
  <si>
    <t>AFRITS</t>
  </si>
  <si>
    <t>ALIAS</t>
  </si>
  <si>
    <t>AXON</t>
  </si>
  <si>
    <t>DIT</t>
  </si>
  <si>
    <t>AFTERS</t>
  </si>
  <si>
    <t>ALIBI</t>
  </si>
  <si>
    <t>AYAH</t>
  </si>
  <si>
    <t>DOC</t>
  </si>
  <si>
    <t>AFTOSA</t>
  </si>
  <si>
    <t>ALIEN</t>
  </si>
  <si>
    <t>AYES</t>
  </si>
  <si>
    <t>DOE</t>
  </si>
  <si>
    <t>AGAMAS</t>
  </si>
  <si>
    <t>ALIFS</t>
  </si>
  <si>
    <t>AYIN</t>
  </si>
  <si>
    <t>DOG</t>
  </si>
  <si>
    <t>AGAMIC</t>
  </si>
  <si>
    <t>ALIGN</t>
  </si>
  <si>
    <t>AZAN</t>
  </si>
  <si>
    <t>DOL</t>
  </si>
  <si>
    <t>AGAPAE</t>
  </si>
  <si>
    <t>ALIKE</t>
  </si>
  <si>
    <t>AZON</t>
  </si>
  <si>
    <t>DOM</t>
  </si>
  <si>
    <t>AGAPAI</t>
  </si>
  <si>
    <t>ALINE</t>
  </si>
  <si>
    <t>BAAL</t>
  </si>
  <si>
    <t>AGARIC</t>
  </si>
  <si>
    <t>ALIST</t>
  </si>
  <si>
    <t>BAAS</t>
  </si>
  <si>
    <t>DOR</t>
  </si>
  <si>
    <t>AGATES</t>
  </si>
  <si>
    <t>ALIVE</t>
  </si>
  <si>
    <t>BABA</t>
  </si>
  <si>
    <t>DOS</t>
  </si>
  <si>
    <t>AGAVES</t>
  </si>
  <si>
    <t>ALIYA</t>
  </si>
  <si>
    <t>BABE</t>
  </si>
  <si>
    <t>DOT</t>
  </si>
  <si>
    <t>AGEDLY</t>
  </si>
  <si>
    <t>ALKYD</t>
  </si>
  <si>
    <t>BABU</t>
  </si>
  <si>
    <t>DOW</t>
  </si>
  <si>
    <t>AGEING</t>
  </si>
  <si>
    <t>ALKYL</t>
  </si>
  <si>
    <t>BABY</t>
  </si>
  <si>
    <t>DRY</t>
  </si>
  <si>
    <t>AGEISM</t>
  </si>
  <si>
    <t>ALLAY</t>
  </si>
  <si>
    <t>BACH</t>
  </si>
  <si>
    <t>DUB</t>
  </si>
  <si>
    <t>AGEIST</t>
  </si>
  <si>
    <t>ALLEE</t>
  </si>
  <si>
    <t>BACK</t>
  </si>
  <si>
    <t>DUD</t>
  </si>
  <si>
    <t>AGENCY</t>
  </si>
  <si>
    <t>ALLEY</t>
  </si>
  <si>
    <t>BADE</t>
  </si>
  <si>
    <t>DUE</t>
  </si>
  <si>
    <t>AGENDA</t>
  </si>
  <si>
    <t>ALLOD</t>
  </si>
  <si>
    <t>BADS</t>
  </si>
  <si>
    <t>DUG</t>
  </si>
  <si>
    <t>AGENES</t>
  </si>
  <si>
    <t>ALLOT</t>
  </si>
  <si>
    <t>BAFF</t>
  </si>
  <si>
    <t>DUI</t>
  </si>
  <si>
    <t>AGENTS</t>
  </si>
  <si>
    <t>ALLOW</t>
  </si>
  <si>
    <t>BAGS</t>
  </si>
  <si>
    <t>DUN</t>
  </si>
  <si>
    <t>AGGERS</t>
  </si>
  <si>
    <t>ALLOY</t>
  </si>
  <si>
    <t>BAHT</t>
  </si>
  <si>
    <t>DUO</t>
  </si>
  <si>
    <t>AGGIES</t>
  </si>
  <si>
    <t>ALLYL</t>
  </si>
  <si>
    <t>BAIL</t>
  </si>
  <si>
    <t>DUP</t>
  </si>
  <si>
    <t>AGGROS</t>
  </si>
  <si>
    <t>ALMAH</t>
  </si>
  <si>
    <t>BAIT</t>
  </si>
  <si>
    <t>DYE</t>
  </si>
  <si>
    <t>AGHAST</t>
  </si>
  <si>
    <t>ALMAS</t>
  </si>
  <si>
    <t>BAKE</t>
  </si>
  <si>
    <t>EAR</t>
  </si>
  <si>
    <t>AGINGS</t>
  </si>
  <si>
    <t>ALMEH</t>
  </si>
  <si>
    <t>BALD</t>
  </si>
  <si>
    <t>EAT</t>
  </si>
  <si>
    <t>AGISMS</t>
  </si>
  <si>
    <t>ALMES</t>
  </si>
  <si>
    <t>BALE</t>
  </si>
  <si>
    <t>EAU</t>
  </si>
  <si>
    <t>AGISTS</t>
  </si>
  <si>
    <t>ALMUD</t>
  </si>
  <si>
    <t>BALK</t>
  </si>
  <si>
    <t>EBB</t>
  </si>
  <si>
    <t>AGLARE</t>
  </si>
  <si>
    <t>ALMUG</t>
  </si>
  <si>
    <t>BALL</t>
  </si>
  <si>
    <t>ECU</t>
  </si>
  <si>
    <t>AGLEAM</t>
  </si>
  <si>
    <t>ALOES</t>
  </si>
  <si>
    <t>BALM</t>
  </si>
  <si>
    <t>EDH</t>
  </si>
  <si>
    <t>AGLETS</t>
  </si>
  <si>
    <t>ALOFT</t>
  </si>
  <si>
    <t>BALS</t>
  </si>
  <si>
    <t>EEL</t>
  </si>
  <si>
    <t>AGNAIL</t>
  </si>
  <si>
    <t>ALOHA</t>
  </si>
  <si>
    <t>BAMS</t>
  </si>
  <si>
    <t>EFF</t>
  </si>
  <si>
    <t>AGNATE</t>
  </si>
  <si>
    <t>ALOIN</t>
  </si>
  <si>
    <t>BAND</t>
  </si>
  <si>
    <t>EFS</t>
  </si>
  <si>
    <t>AGNIZE</t>
  </si>
  <si>
    <t>ALONE</t>
  </si>
  <si>
    <t>BANE</t>
  </si>
  <si>
    <t>EFT</t>
  </si>
  <si>
    <t>AGONAL</t>
  </si>
  <si>
    <t>ALONG</t>
  </si>
  <si>
    <t>BANG</t>
  </si>
  <si>
    <t>EGG</t>
  </si>
  <si>
    <t>AGONES</t>
  </si>
  <si>
    <t>ALOOF</t>
  </si>
  <si>
    <t>BANI</t>
  </si>
  <si>
    <t>EGO</t>
  </si>
  <si>
    <t>AGONIC</t>
  </si>
  <si>
    <t>ALOUD</t>
  </si>
  <si>
    <t>BANK</t>
  </si>
  <si>
    <t>EKE</t>
  </si>
  <si>
    <t>AGORAE</t>
  </si>
  <si>
    <t>ALPHA</t>
  </si>
  <si>
    <t>BANS</t>
  </si>
  <si>
    <t>ELD</t>
  </si>
  <si>
    <t>AGORAS</t>
  </si>
  <si>
    <t>ALTAR</t>
  </si>
  <si>
    <t>BAPS</t>
  </si>
  <si>
    <t>ELF</t>
  </si>
  <si>
    <t>AGOROT</t>
  </si>
  <si>
    <t>ALTER</t>
  </si>
  <si>
    <t>ELK</t>
  </si>
  <si>
    <t>AGOUTI</t>
  </si>
  <si>
    <t>ALTHO</t>
  </si>
  <si>
    <t>BARD</t>
  </si>
  <si>
    <t>ELL</t>
  </si>
  <si>
    <t>AGOUTY</t>
  </si>
  <si>
    <t>ALTOS</t>
  </si>
  <si>
    <t>BARE</t>
  </si>
  <si>
    <t>ELM</t>
  </si>
  <si>
    <t>AGRAFE</t>
  </si>
  <si>
    <t>ALULA</t>
  </si>
  <si>
    <t>BARF</t>
  </si>
  <si>
    <t>ELS</t>
  </si>
  <si>
    <t>AGREED</t>
  </si>
  <si>
    <t>ALUMS</t>
  </si>
  <si>
    <t>BARK</t>
  </si>
  <si>
    <t>EME</t>
  </si>
  <si>
    <t>AGREES</t>
  </si>
  <si>
    <t>ALWAY</t>
  </si>
  <si>
    <t>BARM</t>
  </si>
  <si>
    <t>EMF</t>
  </si>
  <si>
    <t>AGRIAS</t>
  </si>
  <si>
    <t>AMAHS</t>
  </si>
  <si>
    <t>BARN</t>
  </si>
  <si>
    <t>EMS</t>
  </si>
  <si>
    <t>AGUISH</t>
  </si>
  <si>
    <t>AMAIN</t>
  </si>
  <si>
    <t>BARS</t>
  </si>
  <si>
    <t>EMU</t>
  </si>
  <si>
    <t>AHCHOO</t>
  </si>
  <si>
    <t>AMASS</t>
  </si>
  <si>
    <t>BASE</t>
  </si>
  <si>
    <t>END</t>
  </si>
  <si>
    <t>AHIMSA</t>
  </si>
  <si>
    <t>AMAZE</t>
  </si>
  <si>
    <t>BASH</t>
  </si>
  <si>
    <t>ENG</t>
  </si>
  <si>
    <t>AHOLDS</t>
  </si>
  <si>
    <t>AMBER</t>
  </si>
  <si>
    <t>BASK</t>
  </si>
  <si>
    <t>ENS</t>
  </si>
  <si>
    <t>AHORSE</t>
  </si>
  <si>
    <t>AMBIT</t>
  </si>
  <si>
    <t>BASS</t>
  </si>
  <si>
    <t>EON</t>
  </si>
  <si>
    <t>AIDERS</t>
  </si>
  <si>
    <t>AMBLE</t>
  </si>
  <si>
    <t>BAST</t>
  </si>
  <si>
    <t>ERA</t>
  </si>
  <si>
    <t>AIDFUL</t>
  </si>
  <si>
    <t>AMBOS</t>
  </si>
  <si>
    <t>BATE</t>
  </si>
  <si>
    <t>ERE</t>
  </si>
  <si>
    <t>AIDING</t>
  </si>
  <si>
    <t>AMBRY</t>
  </si>
  <si>
    <t>BATH</t>
  </si>
  <si>
    <t>ERG</t>
  </si>
  <si>
    <t>AIDMAN</t>
  </si>
  <si>
    <t>AMEBA</t>
  </si>
  <si>
    <t>BATS</t>
  </si>
  <si>
    <t>ERN</t>
  </si>
  <si>
    <t>AIDMEN</t>
  </si>
  <si>
    <t>AMEER</t>
  </si>
  <si>
    <t>BATT</t>
  </si>
  <si>
    <t>ERR</t>
  </si>
  <si>
    <t>AIGLET</t>
  </si>
  <si>
    <t>AMEND</t>
  </si>
  <si>
    <t>BAUD</t>
  </si>
  <si>
    <t>ERS</t>
  </si>
  <si>
    <t>AIGRET</t>
  </si>
  <si>
    <t>AMENS</t>
  </si>
  <si>
    <t>BAWD</t>
  </si>
  <si>
    <t>ESS</t>
  </si>
  <si>
    <t>AIKIDO</t>
  </si>
  <si>
    <t>AMENT</t>
  </si>
  <si>
    <t>BAWL</t>
  </si>
  <si>
    <t>ETA</t>
  </si>
  <si>
    <t>AILING</t>
  </si>
  <si>
    <t>AMIAS</t>
  </si>
  <si>
    <t>BAYS</t>
  </si>
  <si>
    <t>ETH</t>
  </si>
  <si>
    <t>AIMERS</t>
  </si>
  <si>
    <t>AMICE</t>
  </si>
  <si>
    <t>BEAD</t>
  </si>
  <si>
    <t>EVE</t>
  </si>
  <si>
    <t>AIMFUL</t>
  </si>
  <si>
    <t>AMICI</t>
  </si>
  <si>
    <t>BEAK</t>
  </si>
  <si>
    <t>EWE</t>
  </si>
  <si>
    <t>AIMING</t>
  </si>
  <si>
    <t>AMIDE</t>
  </si>
  <si>
    <t>BEAM</t>
  </si>
  <si>
    <t>EYE</t>
  </si>
  <si>
    <t>AIOLIS</t>
  </si>
  <si>
    <t>AMIDO</t>
  </si>
  <si>
    <t>BEAN</t>
  </si>
  <si>
    <t>FAD</t>
  </si>
  <si>
    <t>AIRBUS</t>
  </si>
  <si>
    <t>AMIDS</t>
  </si>
  <si>
    <t>BEAR</t>
  </si>
  <si>
    <t>FAG</t>
  </si>
  <si>
    <t>AIRERS</t>
  </si>
  <si>
    <t>AMIES</t>
  </si>
  <si>
    <t>BEAT</t>
  </si>
  <si>
    <t>FAN</t>
  </si>
  <si>
    <t>AIREST</t>
  </si>
  <si>
    <t>AMIGA</t>
  </si>
  <si>
    <t>BEAU</t>
  </si>
  <si>
    <t>FAR</t>
  </si>
  <si>
    <t>AIRIER</t>
  </si>
  <si>
    <t>AMIGO</t>
  </si>
  <si>
    <t>BECK</t>
  </si>
  <si>
    <t>FAS</t>
  </si>
  <si>
    <t>AIRILY</t>
  </si>
  <si>
    <t>AMINE</t>
  </si>
  <si>
    <t>BEDS</t>
  </si>
  <si>
    <t>FAT</t>
  </si>
  <si>
    <t>AIRING</t>
  </si>
  <si>
    <t>AMINO</t>
  </si>
  <si>
    <t>BEDU</t>
  </si>
  <si>
    <t>FAX</t>
  </si>
  <si>
    <t>AIRMAN</t>
  </si>
  <si>
    <t>AMINS</t>
  </si>
  <si>
    <t>BEEF</t>
  </si>
  <si>
    <t>FAY</t>
  </si>
  <si>
    <t>AIRMEN</t>
  </si>
  <si>
    <t>AMIRS</t>
  </si>
  <si>
    <t>BEEN</t>
  </si>
  <si>
    <t>FED</t>
  </si>
  <si>
    <t>AIRTED</t>
  </si>
  <si>
    <t>AMISS</t>
  </si>
  <si>
    <t>BEEP</t>
  </si>
  <si>
    <t>FEE</t>
  </si>
  <si>
    <t>AIRTHS</t>
  </si>
  <si>
    <t>AMITY</t>
  </si>
  <si>
    <t>BEER</t>
  </si>
  <si>
    <t>FEH</t>
  </si>
  <si>
    <t>AIRWAY</t>
  </si>
  <si>
    <t>AMMOS</t>
  </si>
  <si>
    <t>BEES</t>
  </si>
  <si>
    <t>FEM</t>
  </si>
  <si>
    <t>AISLED</t>
  </si>
  <si>
    <t>AMNIA</t>
  </si>
  <si>
    <t>BEET</t>
  </si>
  <si>
    <t>FEN</t>
  </si>
  <si>
    <t>AISLES</t>
  </si>
  <si>
    <t>AMNIC</t>
  </si>
  <si>
    <t>BEGS</t>
  </si>
  <si>
    <t>FER</t>
  </si>
  <si>
    <t>AIVERS</t>
  </si>
  <si>
    <t>AMOKS</t>
  </si>
  <si>
    <t>BELL</t>
  </si>
  <si>
    <t>FET</t>
  </si>
  <si>
    <t>AJIVAS</t>
  </si>
  <si>
    <t>AMOLE</t>
  </si>
  <si>
    <t>BELS</t>
  </si>
  <si>
    <t>FEU</t>
  </si>
  <si>
    <t>AJOWAN</t>
  </si>
  <si>
    <t>AMONG</t>
  </si>
  <si>
    <t>BELT</t>
  </si>
  <si>
    <t>FEW</t>
  </si>
  <si>
    <t>AJUGAS</t>
  </si>
  <si>
    <t>AMORT</t>
  </si>
  <si>
    <t>BEMA</t>
  </si>
  <si>
    <t>FEY</t>
  </si>
  <si>
    <t>AKELAS</t>
  </si>
  <si>
    <t>AMOUR</t>
  </si>
  <si>
    <t>BEND</t>
  </si>
  <si>
    <t>FEZ</t>
  </si>
  <si>
    <t>AKENES</t>
  </si>
  <si>
    <t>AMPLE</t>
  </si>
  <si>
    <t>BENE</t>
  </si>
  <si>
    <t>FIB</t>
  </si>
  <si>
    <t>AKIMBO</t>
  </si>
  <si>
    <t>AMPLY</t>
  </si>
  <si>
    <t>BENS</t>
  </si>
  <si>
    <t>FID</t>
  </si>
  <si>
    <t>ALAMOS</t>
  </si>
  <si>
    <t>AMPUL</t>
  </si>
  <si>
    <t>BENT</t>
  </si>
  <si>
    <t>FIE</t>
  </si>
  <si>
    <t>ALANDS</t>
  </si>
  <si>
    <t>AMUCK</t>
  </si>
  <si>
    <t>BERG</t>
  </si>
  <si>
    <t>FIG</t>
  </si>
  <si>
    <t>ALANIN</t>
  </si>
  <si>
    <t>AMUSE</t>
  </si>
  <si>
    <t>BERM</t>
  </si>
  <si>
    <t>FIL</t>
  </si>
  <si>
    <t>ALANTS</t>
  </si>
  <si>
    <t>AMYLS</t>
  </si>
  <si>
    <t>BEST</t>
  </si>
  <si>
    <t>FIN</t>
  </si>
  <si>
    <t>ALANYL</t>
  </si>
  <si>
    <t>ANCON</t>
  </si>
  <si>
    <t>BETA</t>
  </si>
  <si>
    <t>FIR</t>
  </si>
  <si>
    <t>ALARMS</t>
  </si>
  <si>
    <t>ANEAR</t>
  </si>
  <si>
    <t>BETH</t>
  </si>
  <si>
    <t>FIT</t>
  </si>
  <si>
    <t>ALARUM</t>
  </si>
  <si>
    <t>ANELE</t>
  </si>
  <si>
    <t>BETS</t>
  </si>
  <si>
    <t>FIX</t>
  </si>
  <si>
    <t>ALASKA</t>
  </si>
  <si>
    <t>ANENT</t>
  </si>
  <si>
    <t>BEVY</t>
  </si>
  <si>
    <t>FIZ</t>
  </si>
  <si>
    <t>ALATED</t>
  </si>
  <si>
    <t>ANGAS</t>
  </si>
  <si>
    <t>BEYS</t>
  </si>
  <si>
    <t>FLU</t>
  </si>
  <si>
    <t>ALATES</t>
  </si>
  <si>
    <t>ANGEL</t>
  </si>
  <si>
    <t>BHUT</t>
  </si>
  <si>
    <t>FLY</t>
  </si>
  <si>
    <t>ALBATA</t>
  </si>
  <si>
    <t>ANGER</t>
  </si>
  <si>
    <t>BIAS</t>
  </si>
  <si>
    <t>FOB</t>
  </si>
  <si>
    <t>ALBEDO</t>
  </si>
  <si>
    <t>ANGLE</t>
  </si>
  <si>
    <t>BIBB</t>
  </si>
  <si>
    <t>FOE</t>
  </si>
  <si>
    <t>ALBEIT</t>
  </si>
  <si>
    <t>ANGRY</t>
  </si>
  <si>
    <t>BIBS</t>
  </si>
  <si>
    <t>FOG</t>
  </si>
  <si>
    <t>ALBINO</t>
  </si>
  <si>
    <t>ANGST</t>
  </si>
  <si>
    <t>BICE</t>
  </si>
  <si>
    <t>FOH</t>
  </si>
  <si>
    <t>ALBITE</t>
  </si>
  <si>
    <t>ANILE</t>
  </si>
  <si>
    <t>BIDE</t>
  </si>
  <si>
    <t>FON</t>
  </si>
  <si>
    <t>ALBUMS</t>
  </si>
  <si>
    <t>ANILS</t>
  </si>
  <si>
    <t>BIDS</t>
  </si>
  <si>
    <t>FOP</t>
  </si>
  <si>
    <t>ALCADE</t>
  </si>
  <si>
    <t>ANIMA</t>
  </si>
  <si>
    <t>BIER</t>
  </si>
  <si>
    <t>FOR</t>
  </si>
  <si>
    <t>ALCAIC</t>
  </si>
  <si>
    <t>ANIME</t>
  </si>
  <si>
    <t>BIFF</t>
  </si>
  <si>
    <t>FOU</t>
  </si>
  <si>
    <t>ALCIDS</t>
  </si>
  <si>
    <t>ANIMI</t>
  </si>
  <si>
    <t>BIGS</t>
  </si>
  <si>
    <t>FOX</t>
  </si>
  <si>
    <t>ALCOVE</t>
  </si>
  <si>
    <t>ANION</t>
  </si>
  <si>
    <t>BIKE</t>
  </si>
  <si>
    <t>FOY</t>
  </si>
  <si>
    <t>ALDERS</t>
  </si>
  <si>
    <t>ANISE</t>
  </si>
  <si>
    <t>BILE</t>
  </si>
  <si>
    <t>FRO</t>
  </si>
  <si>
    <t>ALDOLS</t>
  </si>
  <si>
    <t>ANKHS</t>
  </si>
  <si>
    <t>BILK</t>
  </si>
  <si>
    <t>FRY</t>
  </si>
  <si>
    <t>ALDOSE</t>
  </si>
  <si>
    <t>ANKLE</t>
  </si>
  <si>
    <t>FUB</t>
  </si>
  <si>
    <t>ALDRIN</t>
  </si>
  <si>
    <t>ANKUS</t>
  </si>
  <si>
    <t>BIMA</t>
  </si>
  <si>
    <t>FUD</t>
  </si>
  <si>
    <t>ALEGAR</t>
  </si>
  <si>
    <t>ANLAS</t>
  </si>
  <si>
    <t>BIND</t>
  </si>
  <si>
    <t>FUG</t>
  </si>
  <si>
    <t>ALEPHS</t>
  </si>
  <si>
    <t>ANNAL</t>
  </si>
  <si>
    <t>BINE</t>
  </si>
  <si>
    <t>FUN</t>
  </si>
  <si>
    <t>ALERTS</t>
  </si>
  <si>
    <t>ANNAS</t>
  </si>
  <si>
    <t>BINS</t>
  </si>
  <si>
    <t>FUR</t>
  </si>
  <si>
    <t>ALEVIN</t>
  </si>
  <si>
    <t>ANNEX</t>
  </si>
  <si>
    <t>BINT</t>
  </si>
  <si>
    <t>GAB</t>
  </si>
  <si>
    <t>ALEXIA</t>
  </si>
  <si>
    <t>ANNOY</t>
  </si>
  <si>
    <t>BIOS</t>
  </si>
  <si>
    <t>GAD</t>
  </si>
  <si>
    <t>ALEXIN</t>
  </si>
  <si>
    <t>ANNUL</t>
  </si>
  <si>
    <t>BIRD</t>
  </si>
  <si>
    <t>GAE</t>
  </si>
  <si>
    <t>ALFAKI</t>
  </si>
  <si>
    <t>ANOAS</t>
  </si>
  <si>
    <t>BIRK</t>
  </si>
  <si>
    <t>GAG</t>
  </si>
  <si>
    <t>ALGINS</t>
  </si>
  <si>
    <t>ANODE</t>
  </si>
  <si>
    <t>BIRL</t>
  </si>
  <si>
    <t>GAL</t>
  </si>
  <si>
    <t>ALGOID</t>
  </si>
  <si>
    <t>ANOLE</t>
  </si>
  <si>
    <t>BIRR</t>
  </si>
  <si>
    <t>GAM</t>
  </si>
  <si>
    <t>ALGORS</t>
  </si>
  <si>
    <t>ANOMY</t>
  </si>
  <si>
    <t>BISE</t>
  </si>
  <si>
    <t>GAN</t>
  </si>
  <si>
    <t>ALGUMS</t>
  </si>
  <si>
    <t>ANSAE</t>
  </si>
  <si>
    <t>BISK</t>
  </si>
  <si>
    <t>GAP</t>
  </si>
  <si>
    <t>ALIBIS</t>
  </si>
  <si>
    <t>ANTAE</t>
  </si>
  <si>
    <t>BITE</t>
  </si>
  <si>
    <t>GAR</t>
  </si>
  <si>
    <t>ALIBLE</t>
  </si>
  <si>
    <t>ANTAS</t>
  </si>
  <si>
    <t>BITS</t>
  </si>
  <si>
    <t>GAS</t>
  </si>
  <si>
    <t>ALIDAD</t>
  </si>
  <si>
    <t>ANTED</t>
  </si>
  <si>
    <t>BITT</t>
  </si>
  <si>
    <t>GAT</t>
  </si>
  <si>
    <t>ALIENS</t>
  </si>
  <si>
    <t>ANTES</t>
  </si>
  <si>
    <t>BIZE</t>
  </si>
  <si>
    <t>GAY</t>
  </si>
  <si>
    <t>ALIGHT</t>
  </si>
  <si>
    <t>ANTIC</t>
  </si>
  <si>
    <t>BLAB</t>
  </si>
  <si>
    <t>GED</t>
  </si>
  <si>
    <t>ALIGNS</t>
  </si>
  <si>
    <t>ANTIS</t>
  </si>
  <si>
    <t>BLAE</t>
  </si>
  <si>
    <t>GEE</t>
  </si>
  <si>
    <t>ALINED</t>
  </si>
  <si>
    <t>ANTRA</t>
  </si>
  <si>
    <t>BLAH</t>
  </si>
  <si>
    <t>GEL</t>
  </si>
  <si>
    <t>ALINER</t>
  </si>
  <si>
    <t>ANTRE</t>
  </si>
  <si>
    <t>BLAM</t>
  </si>
  <si>
    <t>GEM</t>
  </si>
  <si>
    <t>ALINES</t>
  </si>
  <si>
    <t>ANTSY</t>
  </si>
  <si>
    <t>BLAT</t>
  </si>
  <si>
    <t>GEN</t>
  </si>
  <si>
    <t>ALIPED</t>
  </si>
  <si>
    <t>ANVIL</t>
  </si>
  <si>
    <t>BLAW</t>
  </si>
  <si>
    <t>GET</t>
  </si>
  <si>
    <t>ALIYAH</t>
  </si>
  <si>
    <t>AORTA</t>
  </si>
  <si>
    <t>BLEB</t>
  </si>
  <si>
    <t>GEY</t>
  </si>
  <si>
    <t>ALIYAS</t>
  </si>
  <si>
    <t>APACE</t>
  </si>
  <si>
    <t>BLED</t>
  </si>
  <si>
    <t>GHI</t>
  </si>
  <si>
    <t>ALIYOS</t>
  </si>
  <si>
    <t>APART</t>
  </si>
  <si>
    <t>BLET</t>
  </si>
  <si>
    <t>GIB</t>
  </si>
  <si>
    <t>ALIYOT</t>
  </si>
  <si>
    <t>APEAK</t>
  </si>
  <si>
    <t>BLEW</t>
  </si>
  <si>
    <t>GID</t>
  </si>
  <si>
    <t>ALKALI</t>
  </si>
  <si>
    <t>APEEK</t>
  </si>
  <si>
    <t>BLIN</t>
  </si>
  <si>
    <t>GIE</t>
  </si>
  <si>
    <t>ALKANE</t>
  </si>
  <si>
    <t>APERS</t>
  </si>
  <si>
    <t>BLIP</t>
  </si>
  <si>
    <t>GIG</t>
  </si>
  <si>
    <t>ALKENE</t>
  </si>
  <si>
    <t>APERY</t>
  </si>
  <si>
    <t>BLOB</t>
  </si>
  <si>
    <t>GIN</t>
  </si>
  <si>
    <t>ALKIES</t>
  </si>
  <si>
    <t>APHID</t>
  </si>
  <si>
    <t>BLOC</t>
  </si>
  <si>
    <t>GIP</t>
  </si>
  <si>
    <t>ALKINE</t>
  </si>
  <si>
    <t>APHIS</t>
  </si>
  <si>
    <t>BLOT</t>
  </si>
  <si>
    <t>GIT</t>
  </si>
  <si>
    <t>ALKOXY</t>
  </si>
  <si>
    <t>APIAN</t>
  </si>
  <si>
    <t>BLOW</t>
  </si>
  <si>
    <t>GNU</t>
  </si>
  <si>
    <t>ALKYDS</t>
  </si>
  <si>
    <t>APING</t>
  </si>
  <si>
    <t>BLUB</t>
  </si>
  <si>
    <t>GOA</t>
  </si>
  <si>
    <t>ALKYLS</t>
  </si>
  <si>
    <t>APISH</t>
  </si>
  <si>
    <t>GOB</t>
  </si>
  <si>
    <t>ALKYNE</t>
  </si>
  <si>
    <t>APNEA</t>
  </si>
  <si>
    <t>BLUR</t>
  </si>
  <si>
    <t>GOD</t>
  </si>
  <si>
    <t>ALLAYS</t>
  </si>
  <si>
    <t>APODS</t>
  </si>
  <si>
    <t>BOAR</t>
  </si>
  <si>
    <t>GOO</t>
  </si>
  <si>
    <t>ALLEES</t>
  </si>
  <si>
    <t>APORT</t>
  </si>
  <si>
    <t>BOAS</t>
  </si>
  <si>
    <t>GOR</t>
  </si>
  <si>
    <t>ALLEGE</t>
  </si>
  <si>
    <t>APPAL</t>
  </si>
  <si>
    <t>BOAT</t>
  </si>
  <si>
    <t>GOT</t>
  </si>
  <si>
    <t>ALLELE</t>
  </si>
  <si>
    <t>APPEL</t>
  </si>
  <si>
    <t>BOBS</t>
  </si>
  <si>
    <t>GOX</t>
  </si>
  <si>
    <t>ALLEYS</t>
  </si>
  <si>
    <t>APPLE</t>
  </si>
  <si>
    <t>BOCK</t>
  </si>
  <si>
    <t>GOY</t>
  </si>
  <si>
    <t>ALLIED</t>
  </si>
  <si>
    <t>APPLY</t>
  </si>
  <si>
    <t>BODE</t>
  </si>
  <si>
    <t>GUL</t>
  </si>
  <si>
    <t>ALLIES</t>
  </si>
  <si>
    <t>APRES</t>
  </si>
  <si>
    <t>BODS</t>
  </si>
  <si>
    <t>GUM</t>
  </si>
  <si>
    <t>ALLIUM</t>
  </si>
  <si>
    <t>APRON</t>
  </si>
  <si>
    <t>BODY</t>
  </si>
  <si>
    <t>GUN</t>
  </si>
  <si>
    <t>ALLODS</t>
  </si>
  <si>
    <t>APSES</t>
  </si>
  <si>
    <t>BOFF</t>
  </si>
  <si>
    <t>GUT</t>
  </si>
  <si>
    <t>ALLOTS</t>
  </si>
  <si>
    <t>APSIS</t>
  </si>
  <si>
    <t>BOGS</t>
  </si>
  <si>
    <t>GUV</t>
  </si>
  <si>
    <t>ALLOWS</t>
  </si>
  <si>
    <t>APTER</t>
  </si>
  <si>
    <t>BOGY</t>
  </si>
  <si>
    <t>ALLOYS</t>
  </si>
  <si>
    <t>APTLY</t>
  </si>
  <si>
    <t>BOIL</t>
  </si>
  <si>
    <t>GYM</t>
  </si>
  <si>
    <t>ALLUDE</t>
  </si>
  <si>
    <t>AQUAE</t>
  </si>
  <si>
    <t>BOLA</t>
  </si>
  <si>
    <t>GYP</t>
  </si>
  <si>
    <t>ALLURE</t>
  </si>
  <si>
    <t>AQUAS</t>
  </si>
  <si>
    <t>BOLD</t>
  </si>
  <si>
    <t>HAD</t>
  </si>
  <si>
    <t>ALLYLS</t>
  </si>
  <si>
    <t>ARAKS</t>
  </si>
  <si>
    <t>BOLE</t>
  </si>
  <si>
    <t>HAE</t>
  </si>
  <si>
    <t>ALMAHS</t>
  </si>
  <si>
    <t>ARBOR</t>
  </si>
  <si>
    <t>BOLL</t>
  </si>
  <si>
    <t>HAG</t>
  </si>
  <si>
    <t>ALMEHS</t>
  </si>
  <si>
    <t>ARCED</t>
  </si>
  <si>
    <t>BOLO</t>
  </si>
  <si>
    <t>HAH</t>
  </si>
  <si>
    <t>ALMNER</t>
  </si>
  <si>
    <t>ARCUS</t>
  </si>
  <si>
    <t>BOLT</t>
  </si>
  <si>
    <t>HAJ</t>
  </si>
  <si>
    <t>ALMOND</t>
  </si>
  <si>
    <t>ARDEB</t>
  </si>
  <si>
    <t>BOMB</t>
  </si>
  <si>
    <t>HAM</t>
  </si>
  <si>
    <t>ALMOST</t>
  </si>
  <si>
    <t>ARDOR</t>
  </si>
  <si>
    <t>BOND</t>
  </si>
  <si>
    <t>HAO</t>
  </si>
  <si>
    <t>ALMUCE</t>
  </si>
  <si>
    <t>AREAE</t>
  </si>
  <si>
    <t>BONE</t>
  </si>
  <si>
    <t>HAP</t>
  </si>
  <si>
    <t>ALMUDE</t>
  </si>
  <si>
    <t>AREAL</t>
  </si>
  <si>
    <t>BONG</t>
  </si>
  <si>
    <t>HAS</t>
  </si>
  <si>
    <t>ALMUDS</t>
  </si>
  <si>
    <t>AREAS</t>
  </si>
  <si>
    <t>BONK</t>
  </si>
  <si>
    <t>HAT</t>
  </si>
  <si>
    <t>ALMUGS</t>
  </si>
  <si>
    <t>ARECA</t>
  </si>
  <si>
    <t>BONY</t>
  </si>
  <si>
    <t>HAW</t>
  </si>
  <si>
    <t>ALNICO</t>
  </si>
  <si>
    <t>AREIC</t>
  </si>
  <si>
    <t>BOOB</t>
  </si>
  <si>
    <t>HAY</t>
  </si>
  <si>
    <t>ALODIA</t>
  </si>
  <si>
    <t>ARENA</t>
  </si>
  <si>
    <t>BOOK</t>
  </si>
  <si>
    <t>HEH</t>
  </si>
  <si>
    <t>ALOHAS</t>
  </si>
  <si>
    <t>ARETE</t>
  </si>
  <si>
    <t>BOOM</t>
  </si>
  <si>
    <t>HEM</t>
  </si>
  <si>
    <t>ALOINS</t>
  </si>
  <si>
    <t>ARGAL</t>
  </si>
  <si>
    <t>BOON</t>
  </si>
  <si>
    <t>HEN</t>
  </si>
  <si>
    <t>ALPACA</t>
  </si>
  <si>
    <t>ARGIL</t>
  </si>
  <si>
    <t>BOOR</t>
  </si>
  <si>
    <t>HEP</t>
  </si>
  <si>
    <t>ALPHAS</t>
  </si>
  <si>
    <t>ARGLE</t>
  </si>
  <si>
    <t>BOOS</t>
  </si>
  <si>
    <t>HER</t>
  </si>
  <si>
    <t>ALPHYL</t>
  </si>
  <si>
    <t>ARGOL</t>
  </si>
  <si>
    <t>BOOT</t>
  </si>
  <si>
    <t>HES</t>
  </si>
  <si>
    <t>ALPINE</t>
  </si>
  <si>
    <t>ARGON</t>
  </si>
  <si>
    <t>BOPS</t>
  </si>
  <si>
    <t>HET</t>
  </si>
  <si>
    <t>ALSIKE</t>
  </si>
  <si>
    <t>ARGOT</t>
  </si>
  <si>
    <t>BORA</t>
  </si>
  <si>
    <t>HEW</t>
  </si>
  <si>
    <t>ALTARS</t>
  </si>
  <si>
    <t>ARGUE</t>
  </si>
  <si>
    <t>BORE</t>
  </si>
  <si>
    <t>HEX</t>
  </si>
  <si>
    <t>ALTERS</t>
  </si>
  <si>
    <t>ARGUS</t>
  </si>
  <si>
    <t>BORN</t>
  </si>
  <si>
    <t>HEY</t>
  </si>
  <si>
    <t>ALTHEA</t>
  </si>
  <si>
    <t>ARHAT</t>
  </si>
  <si>
    <t>BORT</t>
  </si>
  <si>
    <t>HIC</t>
  </si>
  <si>
    <t>ALUDEL</t>
  </si>
  <si>
    <t>ARIAS</t>
  </si>
  <si>
    <t>BOSH</t>
  </si>
  <si>
    <t>HID</t>
  </si>
  <si>
    <t>ALULAE</t>
  </si>
  <si>
    <t>ARIEL</t>
  </si>
  <si>
    <t>BOSK</t>
  </si>
  <si>
    <t>HIE</t>
  </si>
  <si>
    <t>ALULAR</t>
  </si>
  <si>
    <t>ARILS</t>
  </si>
  <si>
    <t>BOSS</t>
  </si>
  <si>
    <t>HIM</t>
  </si>
  <si>
    <t>ALUMIN</t>
  </si>
  <si>
    <t>ARISE</t>
  </si>
  <si>
    <t>BOTA</t>
  </si>
  <si>
    <t>HIN</t>
  </si>
  <si>
    <t>ALUMNA</t>
  </si>
  <si>
    <t>ARLES</t>
  </si>
  <si>
    <t>BOTH</t>
  </si>
  <si>
    <t>HIP</t>
  </si>
  <si>
    <t>ALUMNI</t>
  </si>
  <si>
    <t>ARMED</t>
  </si>
  <si>
    <t>BOTS</t>
  </si>
  <si>
    <t>HIS</t>
  </si>
  <si>
    <t>ALVINE</t>
  </si>
  <si>
    <t>ARMER</t>
  </si>
  <si>
    <t>BOTT</t>
  </si>
  <si>
    <t>HIT</t>
  </si>
  <si>
    <t>ALWAYS</t>
  </si>
  <si>
    <t>ARMET</t>
  </si>
  <si>
    <t>BOUT</t>
  </si>
  <si>
    <t>HMM</t>
  </si>
  <si>
    <t>AMADOU</t>
  </si>
  <si>
    <t>ARMOR</t>
  </si>
  <si>
    <t>BOWL</t>
  </si>
  <si>
    <t>HOB</t>
  </si>
  <si>
    <t>AMARNA</t>
  </si>
  <si>
    <t>AROID</t>
  </si>
  <si>
    <t>BOWS</t>
  </si>
  <si>
    <t>HOD</t>
  </si>
  <si>
    <t>AMATOL</t>
  </si>
  <si>
    <t>AROMA</t>
  </si>
  <si>
    <t>BOXY</t>
  </si>
  <si>
    <t>HOE</t>
  </si>
  <si>
    <t>AMAZED</t>
  </si>
  <si>
    <t>AROSE</t>
  </si>
  <si>
    <t>BOYO</t>
  </si>
  <si>
    <t>HOG</t>
  </si>
  <si>
    <t>AMAZES</t>
  </si>
  <si>
    <t>ARPEN</t>
  </si>
  <si>
    <t>BOYS</t>
  </si>
  <si>
    <t>HON</t>
  </si>
  <si>
    <t>AMAZON</t>
  </si>
  <si>
    <t>ARRAS</t>
  </si>
  <si>
    <t>BOZO</t>
  </si>
  <si>
    <t>HOP</t>
  </si>
  <si>
    <t>AMBAGE</t>
  </si>
  <si>
    <t>ARRAY</t>
  </si>
  <si>
    <t>HOT</t>
  </si>
  <si>
    <t>AMBARI</t>
  </si>
  <si>
    <t>ARRIS</t>
  </si>
  <si>
    <t>BRAE</t>
  </si>
  <si>
    <t>HOW</t>
  </si>
  <si>
    <t>AMBARY</t>
  </si>
  <si>
    <t>ARROW</t>
  </si>
  <si>
    <t>BRAG</t>
  </si>
  <si>
    <t>HOY</t>
  </si>
  <si>
    <t>AMBEER</t>
  </si>
  <si>
    <t>ARSES</t>
  </si>
  <si>
    <t>BRAN</t>
  </si>
  <si>
    <t>HUB</t>
  </si>
  <si>
    <t>AMBERS</t>
  </si>
  <si>
    <t>ARSIS</t>
  </si>
  <si>
    <t>BRAS</t>
  </si>
  <si>
    <t>HUE</t>
  </si>
  <si>
    <t>AMBERY</t>
  </si>
  <si>
    <t>ARSON</t>
  </si>
  <si>
    <t>BRAT</t>
  </si>
  <si>
    <t>HUG</t>
  </si>
  <si>
    <t>AMBITS</t>
  </si>
  <si>
    <t>ARTAL</t>
  </si>
  <si>
    <t>BRAW</t>
  </si>
  <si>
    <t>HUH</t>
  </si>
  <si>
    <t>AMBLED</t>
  </si>
  <si>
    <t>ARTEL</t>
  </si>
  <si>
    <t>BRAY</t>
  </si>
  <si>
    <t>HUM</t>
  </si>
  <si>
    <t>AMBLER</t>
  </si>
  <si>
    <t>ARTSY</t>
  </si>
  <si>
    <t>BRED</t>
  </si>
  <si>
    <t>HUN</t>
  </si>
  <si>
    <t>AMBLES</t>
  </si>
  <si>
    <t>ARUMS</t>
  </si>
  <si>
    <t>BREE</t>
  </si>
  <si>
    <t>HUP</t>
  </si>
  <si>
    <t>AMBUSH</t>
  </si>
  <si>
    <t>ARVAL</t>
  </si>
  <si>
    <t>BREN</t>
  </si>
  <si>
    <t>HUT</t>
  </si>
  <si>
    <t>AMEBAE</t>
  </si>
  <si>
    <t>ARVOS</t>
  </si>
  <si>
    <t>BREW</t>
  </si>
  <si>
    <t>HYP</t>
  </si>
  <si>
    <t>AMEBAN</t>
  </si>
  <si>
    <t>ARYLS</t>
  </si>
  <si>
    <t>BRIE</t>
  </si>
  <si>
    <t>ICE</t>
  </si>
  <si>
    <t>AMEBAS</t>
  </si>
  <si>
    <t>ASANA</t>
  </si>
  <si>
    <t>BRIG</t>
  </si>
  <si>
    <t>ICH</t>
  </si>
  <si>
    <t>AMEBIC</t>
  </si>
  <si>
    <t>ASCOT</t>
  </si>
  <si>
    <t>BRIM</t>
  </si>
  <si>
    <t>ICK</t>
  </si>
  <si>
    <t>AMEERS</t>
  </si>
  <si>
    <t>ASCUS</t>
  </si>
  <si>
    <t>BRIN</t>
  </si>
  <si>
    <t>ICY</t>
  </si>
  <si>
    <t>AMENDS</t>
  </si>
  <si>
    <t>ASDIC</t>
  </si>
  <si>
    <t>BRIO</t>
  </si>
  <si>
    <t>IDS</t>
  </si>
  <si>
    <t>AMENTS</t>
  </si>
  <si>
    <t>ASHED</t>
  </si>
  <si>
    <t>BRIS</t>
  </si>
  <si>
    <t>IFF</t>
  </si>
  <si>
    <t>AMERCE</t>
  </si>
  <si>
    <t>ASHEN</t>
  </si>
  <si>
    <t>BRIT</t>
  </si>
  <si>
    <t>IFS</t>
  </si>
  <si>
    <t>AMICES</t>
  </si>
  <si>
    <t>ASHES</t>
  </si>
  <si>
    <t>BROO</t>
  </si>
  <si>
    <t>ILK</t>
  </si>
  <si>
    <t>AMICUS</t>
  </si>
  <si>
    <t>ASIDE</t>
  </si>
  <si>
    <t>BROS</t>
  </si>
  <si>
    <t>ILL</t>
  </si>
  <si>
    <t>AMIDES</t>
  </si>
  <si>
    <t>ASKED</t>
  </si>
  <si>
    <t>BROW</t>
  </si>
  <si>
    <t>IMP</t>
  </si>
  <si>
    <t>AMIDIC</t>
  </si>
  <si>
    <t>ASKER</t>
  </si>
  <si>
    <t>BRRR</t>
  </si>
  <si>
    <t>INK</t>
  </si>
  <si>
    <t>AMIDIN</t>
  </si>
  <si>
    <t>ASKEW</t>
  </si>
  <si>
    <t>BRUT</t>
  </si>
  <si>
    <t>INN</t>
  </si>
  <si>
    <t>AMIDOL</t>
  </si>
  <si>
    <t>ASKOI</t>
  </si>
  <si>
    <t>BUBO</t>
  </si>
  <si>
    <t>INS</t>
  </si>
  <si>
    <t>AMIDST</t>
  </si>
  <si>
    <t>ASKOS</t>
  </si>
  <si>
    <t>BUBS</t>
  </si>
  <si>
    <t>ION</t>
  </si>
  <si>
    <t>AMIGAS</t>
  </si>
  <si>
    <t>ASPEN</t>
  </si>
  <si>
    <t>IRE</t>
  </si>
  <si>
    <t>AMIGOS</t>
  </si>
  <si>
    <t>ASPER</t>
  </si>
  <si>
    <t>BUDS</t>
  </si>
  <si>
    <t>IRK</t>
  </si>
  <si>
    <t>AMINES</t>
  </si>
  <si>
    <t>ASPIC</t>
  </si>
  <si>
    <t>BUFF</t>
  </si>
  <si>
    <t>ISM</t>
  </si>
  <si>
    <t>AMINIC</t>
  </si>
  <si>
    <t>ASPIS</t>
  </si>
  <si>
    <t>BUGS</t>
  </si>
  <si>
    <t>ITS</t>
  </si>
  <si>
    <t>AMMINE</t>
  </si>
  <si>
    <t>ASSAI</t>
  </si>
  <si>
    <t>BUHL</t>
  </si>
  <si>
    <t>IVY</t>
  </si>
  <si>
    <t>AMMINO</t>
  </si>
  <si>
    <t>ASSAY</t>
  </si>
  <si>
    <t>BUHR</t>
  </si>
  <si>
    <t>JAB</t>
  </si>
  <si>
    <t>AMMONO</t>
  </si>
  <si>
    <t>ASSES</t>
  </si>
  <si>
    <t>BULB</t>
  </si>
  <si>
    <t>JAG</t>
  </si>
  <si>
    <t>AMNION</t>
  </si>
  <si>
    <t>ASSET</t>
  </si>
  <si>
    <t>BULK</t>
  </si>
  <si>
    <t>JAM</t>
  </si>
  <si>
    <t>AMOEBA</t>
  </si>
  <si>
    <t>ASTER</t>
  </si>
  <si>
    <t>BULL</t>
  </si>
  <si>
    <t>JAR</t>
  </si>
  <si>
    <t>AMOLES</t>
  </si>
  <si>
    <t>ASTIR</t>
  </si>
  <si>
    <t>BUMF</t>
  </si>
  <si>
    <t>JAW</t>
  </si>
  <si>
    <t>AMORAL</t>
  </si>
  <si>
    <t>ASYLA</t>
  </si>
  <si>
    <t>BUMP</t>
  </si>
  <si>
    <t>AMOUNT</t>
  </si>
  <si>
    <t>ATAPS</t>
  </si>
  <si>
    <t>BUMS</t>
  </si>
  <si>
    <t>JEE</t>
  </si>
  <si>
    <t>AMOURS</t>
  </si>
  <si>
    <t>ATAXY</t>
  </si>
  <si>
    <t>BUND</t>
  </si>
  <si>
    <t>JET</t>
  </si>
  <si>
    <t>AMPERE</t>
  </si>
  <si>
    <t>ATILT</t>
  </si>
  <si>
    <t>BUNG</t>
  </si>
  <si>
    <t>JEU</t>
  </si>
  <si>
    <t>AMPLER</t>
  </si>
  <si>
    <t>ATLAS</t>
  </si>
  <si>
    <t>BUNK</t>
  </si>
  <si>
    <t>JEW</t>
  </si>
  <si>
    <t>AMPULE</t>
  </si>
  <si>
    <t>ATMAN</t>
  </si>
  <si>
    <t>BUNN</t>
  </si>
  <si>
    <t>JIB</t>
  </si>
  <si>
    <t>AMPULS</t>
  </si>
  <si>
    <t>ATMAS</t>
  </si>
  <si>
    <t>BUNS</t>
  </si>
  <si>
    <t>JIG</t>
  </si>
  <si>
    <t>AMRITA</t>
  </si>
  <si>
    <t>ATOLL</t>
  </si>
  <si>
    <t>BUNT</t>
  </si>
  <si>
    <t>JIN</t>
  </si>
  <si>
    <t>AMTRAC</t>
  </si>
  <si>
    <t>ATOMS</t>
  </si>
  <si>
    <t>BUOY</t>
  </si>
  <si>
    <t>JOB</t>
  </si>
  <si>
    <t>AMUCKS</t>
  </si>
  <si>
    <t>ATOMY</t>
  </si>
  <si>
    <t>BURA</t>
  </si>
  <si>
    <t>AMULET</t>
  </si>
  <si>
    <t>ATONE</t>
  </si>
  <si>
    <t>BURD</t>
  </si>
  <si>
    <t>JOG</t>
  </si>
  <si>
    <t>AMUSED</t>
  </si>
  <si>
    <t>ATONY</t>
  </si>
  <si>
    <t>BURG</t>
  </si>
  <si>
    <t>JOT</t>
  </si>
  <si>
    <t>AMUSER</t>
  </si>
  <si>
    <t>ATOPY</t>
  </si>
  <si>
    <t>BURL</t>
  </si>
  <si>
    <t>JOW</t>
  </si>
  <si>
    <t>AMUSES</t>
  </si>
  <si>
    <t>ATRIA</t>
  </si>
  <si>
    <t>BURN</t>
  </si>
  <si>
    <t>JOY</t>
  </si>
  <si>
    <t>AMUSIA</t>
  </si>
  <si>
    <t>ATRIP</t>
  </si>
  <si>
    <t>BURP</t>
  </si>
  <si>
    <t>JUG</t>
  </si>
  <si>
    <t>AMYLIC</t>
  </si>
  <si>
    <t>ATTAR</t>
  </si>
  <si>
    <t>BURR</t>
  </si>
  <si>
    <t>JUN</t>
  </si>
  <si>
    <t>AMYLUM</t>
  </si>
  <si>
    <t>ATTIC</t>
  </si>
  <si>
    <t>BURS</t>
  </si>
  <si>
    <t>JUS</t>
  </si>
  <si>
    <t>ANABAS</t>
  </si>
  <si>
    <t>AUDAD</t>
  </si>
  <si>
    <t>BURY</t>
  </si>
  <si>
    <t>JUT</t>
  </si>
  <si>
    <t>ANADEM</t>
  </si>
  <si>
    <t>AUDIO</t>
  </si>
  <si>
    <t>BUSH</t>
  </si>
  <si>
    <t>KAB</t>
  </si>
  <si>
    <t>ANALLY</t>
  </si>
  <si>
    <t>AUDIT</t>
  </si>
  <si>
    <t>BUSK</t>
  </si>
  <si>
    <t>KAE</t>
  </si>
  <si>
    <t>ANALOG</t>
  </si>
  <si>
    <t>AUGER</t>
  </si>
  <si>
    <t>BUSS</t>
  </si>
  <si>
    <t>KAF</t>
  </si>
  <si>
    <t>ANANKE</t>
  </si>
  <si>
    <t>AUGHT</t>
  </si>
  <si>
    <t>BUST</t>
  </si>
  <si>
    <t>KAS</t>
  </si>
  <si>
    <t>ANARCH</t>
  </si>
  <si>
    <t>AUGUR</t>
  </si>
  <si>
    <t>BUSY</t>
  </si>
  <si>
    <t>KAT</t>
  </si>
  <si>
    <t>ANATTO</t>
  </si>
  <si>
    <t>AULIC</t>
  </si>
  <si>
    <t>BUTE</t>
  </si>
  <si>
    <t>KAY</t>
  </si>
  <si>
    <t>ANCHOR</t>
  </si>
  <si>
    <t>AUNTS</t>
  </si>
  <si>
    <t>BUTS</t>
  </si>
  <si>
    <t>KEA</t>
  </si>
  <si>
    <t>ANCONE</t>
  </si>
  <si>
    <t>AUNTY</t>
  </si>
  <si>
    <t>BUTT</t>
  </si>
  <si>
    <t>KEF</t>
  </si>
  <si>
    <t>ANEARS</t>
  </si>
  <si>
    <t>AURAE</t>
  </si>
  <si>
    <t>BUYS</t>
  </si>
  <si>
    <t>KEG</t>
  </si>
  <si>
    <t>ANELED</t>
  </si>
  <si>
    <t>AURAL</t>
  </si>
  <si>
    <t>BUZZ</t>
  </si>
  <si>
    <t>ANELES</t>
  </si>
  <si>
    <t>AURAR</t>
  </si>
  <si>
    <t>BYES</t>
  </si>
  <si>
    <t>KEP</t>
  </si>
  <si>
    <t>ANEMIA</t>
  </si>
  <si>
    <t>AURAS</t>
  </si>
  <si>
    <t>BYRE</t>
  </si>
  <si>
    <t>KEX</t>
  </si>
  <si>
    <t>ANEMIC</t>
  </si>
  <si>
    <t>AUREI</t>
  </si>
  <si>
    <t>BYRL</t>
  </si>
  <si>
    <t>KEY</t>
  </si>
  <si>
    <t>ANENST</t>
  </si>
  <si>
    <t>AURES</t>
  </si>
  <si>
    <t>BYTE</t>
  </si>
  <si>
    <t>KHI</t>
  </si>
  <si>
    <t>ANERGY</t>
  </si>
  <si>
    <t>AURIC</t>
  </si>
  <si>
    <t>CABS</t>
  </si>
  <si>
    <t>KID</t>
  </si>
  <si>
    <t>ANGARY</t>
  </si>
  <si>
    <t>AURIS</t>
  </si>
  <si>
    <t>CACA</t>
  </si>
  <si>
    <t>KIF</t>
  </si>
  <si>
    <t>ANGELS</t>
  </si>
  <si>
    <t>AURUM</t>
  </si>
  <si>
    <t>CADE</t>
  </si>
  <si>
    <t>KIN</t>
  </si>
  <si>
    <t>ANGERS</t>
  </si>
  <si>
    <t>AUTOS</t>
  </si>
  <si>
    <t>CADI</t>
  </si>
  <si>
    <t>KIP</t>
  </si>
  <si>
    <t>ANGINA</t>
  </si>
  <si>
    <t>AUXIN</t>
  </si>
  <si>
    <t>CADS</t>
  </si>
  <si>
    <t>KIR</t>
  </si>
  <si>
    <t>ANGLED</t>
  </si>
  <si>
    <t>AVAIL</t>
  </si>
  <si>
    <t>CAFE</t>
  </si>
  <si>
    <t>KIT</t>
  </si>
  <si>
    <t>ANGLER</t>
  </si>
  <si>
    <t>AVANT</t>
  </si>
  <si>
    <t>CAFF</t>
  </si>
  <si>
    <t>KOA</t>
  </si>
  <si>
    <t>ANGLES</t>
  </si>
  <si>
    <t>AVAST</t>
  </si>
  <si>
    <t>CAGE</t>
  </si>
  <si>
    <t>KOB</t>
  </si>
  <si>
    <t>ANGORA</t>
  </si>
  <si>
    <t>AVENS</t>
  </si>
  <si>
    <t>CAGY</t>
  </si>
  <si>
    <t>KOI</t>
  </si>
  <si>
    <t>ANGSTS</t>
  </si>
  <si>
    <t>AVERS</t>
  </si>
  <si>
    <t>CAID</t>
  </si>
  <si>
    <t>KOP</t>
  </si>
  <si>
    <t>ANILIN</t>
  </si>
  <si>
    <t>AVERT</t>
  </si>
  <si>
    <t>CAIN</t>
  </si>
  <si>
    <t>KOR</t>
  </si>
  <si>
    <t>ANIMAL</t>
  </si>
  <si>
    <t>AVGAS</t>
  </si>
  <si>
    <t>CAKE</t>
  </si>
  <si>
    <t>KOS</t>
  </si>
  <si>
    <t>ANIMAS</t>
  </si>
  <si>
    <t>AVIAN</t>
  </si>
  <si>
    <t>CAKY</t>
  </si>
  <si>
    <t>KUE</t>
  </si>
  <si>
    <t>ANIMES</t>
  </si>
  <si>
    <t>AVION</t>
  </si>
  <si>
    <t>CALF</t>
  </si>
  <si>
    <t>LAB</t>
  </si>
  <si>
    <t>ANIMIS</t>
  </si>
  <si>
    <t>AVISO</t>
  </si>
  <si>
    <t>CALK</t>
  </si>
  <si>
    <t>LAC</t>
  </si>
  <si>
    <t>ANIMUS</t>
  </si>
  <si>
    <t>AVOID</t>
  </si>
  <si>
    <t>CALL</t>
  </si>
  <si>
    <t>LAD</t>
  </si>
  <si>
    <t>ANIONS</t>
  </si>
  <si>
    <t>AVOWS</t>
  </si>
  <si>
    <t>CALM</t>
  </si>
  <si>
    <t>LAG</t>
  </si>
  <si>
    <t>ANISES</t>
  </si>
  <si>
    <t>AWAIT</t>
  </si>
  <si>
    <t>CALO</t>
  </si>
  <si>
    <t>LAM</t>
  </si>
  <si>
    <t>ANISIC</t>
  </si>
  <si>
    <t>AWAKE</t>
  </si>
  <si>
    <t>CALX</t>
  </si>
  <si>
    <t>LAP</t>
  </si>
  <si>
    <t>ANKLED</t>
  </si>
  <si>
    <t>AWARD</t>
  </si>
  <si>
    <t>CAME</t>
  </si>
  <si>
    <t>LAR</t>
  </si>
  <si>
    <t>ANKLES</t>
  </si>
  <si>
    <t>AWARE</t>
  </si>
  <si>
    <t>CAMP</t>
  </si>
  <si>
    <t>LAS</t>
  </si>
  <si>
    <t>ANKLET</t>
  </si>
  <si>
    <t>AWASH</t>
  </si>
  <si>
    <t>CAMS</t>
  </si>
  <si>
    <t>LAT</t>
  </si>
  <si>
    <t>ANKUSH</t>
  </si>
  <si>
    <t>AWFUL</t>
  </si>
  <si>
    <t>CANE</t>
  </si>
  <si>
    <t>LAV</t>
  </si>
  <si>
    <t>ANLACE</t>
  </si>
  <si>
    <t>AWING</t>
  </si>
  <si>
    <t>CANS</t>
  </si>
  <si>
    <t>LAW</t>
  </si>
  <si>
    <t>ANLAGE</t>
  </si>
  <si>
    <t>AWNED</t>
  </si>
  <si>
    <t>CANT</t>
  </si>
  <si>
    <t>LAX</t>
  </si>
  <si>
    <t>ANNALS</t>
  </si>
  <si>
    <t>AWOKE</t>
  </si>
  <si>
    <t>CAPE</t>
  </si>
  <si>
    <t>LAY</t>
  </si>
  <si>
    <t>ANNEAL</t>
  </si>
  <si>
    <t>AWOLS</t>
  </si>
  <si>
    <t>CAPH</t>
  </si>
  <si>
    <t>LEA</t>
  </si>
  <si>
    <t>ANNEXE</t>
  </si>
  <si>
    <t>AXELS</t>
  </si>
  <si>
    <t>CAPO</t>
  </si>
  <si>
    <t>LED</t>
  </si>
  <si>
    <t>ANNOYS</t>
  </si>
  <si>
    <t>AXIAL</t>
  </si>
  <si>
    <t>CAPS</t>
  </si>
  <si>
    <t>ANNUAL</t>
  </si>
  <si>
    <t>AXILE</t>
  </si>
  <si>
    <t>CARB</t>
  </si>
  <si>
    <t>LEG</t>
  </si>
  <si>
    <t>ANNULI</t>
  </si>
  <si>
    <t>AXILS</t>
  </si>
  <si>
    <t>CARD</t>
  </si>
  <si>
    <t>LEI</t>
  </si>
  <si>
    <t>ANNULS</t>
  </si>
  <si>
    <t>AXING</t>
  </si>
  <si>
    <t>CARE</t>
  </si>
  <si>
    <t>LEK</t>
  </si>
  <si>
    <t>ANODAL</t>
  </si>
  <si>
    <t>AXIOM</t>
  </si>
  <si>
    <t>CARK</t>
  </si>
  <si>
    <t>LET</t>
  </si>
  <si>
    <t>ANODES</t>
  </si>
  <si>
    <t>AXION</t>
  </si>
  <si>
    <t>LEU</t>
  </si>
  <si>
    <t>ANODIC</t>
  </si>
  <si>
    <t>AXITE</t>
  </si>
  <si>
    <t>CARN</t>
  </si>
  <si>
    <t>LEV</t>
  </si>
  <si>
    <t>ANOINT</t>
  </si>
  <si>
    <t>AXLED</t>
  </si>
  <si>
    <t>CARP</t>
  </si>
  <si>
    <t>LEX</t>
  </si>
  <si>
    <t>ANOLES</t>
  </si>
  <si>
    <t>AXLES</t>
  </si>
  <si>
    <t>CARR</t>
  </si>
  <si>
    <t>LEY</t>
  </si>
  <si>
    <t>ANOMIC</t>
  </si>
  <si>
    <t>AXMAN</t>
  </si>
  <si>
    <t>CARS</t>
  </si>
  <si>
    <t>LEZ</t>
  </si>
  <si>
    <t>ANOMIE</t>
  </si>
  <si>
    <t>AXMEN</t>
  </si>
  <si>
    <t>CART</t>
  </si>
  <si>
    <t>LIB</t>
  </si>
  <si>
    <t>ANONYM</t>
  </si>
  <si>
    <t>AXONE</t>
  </si>
  <si>
    <t>CASA</t>
  </si>
  <si>
    <t>LID</t>
  </si>
  <si>
    <t>ANOPIA</t>
  </si>
  <si>
    <t>AXONS</t>
  </si>
  <si>
    <t>CASE</t>
  </si>
  <si>
    <t>LIE</t>
  </si>
  <si>
    <t>ANORAK</t>
  </si>
  <si>
    <t>AYAHS</t>
  </si>
  <si>
    <t>CASH</t>
  </si>
  <si>
    <t>ANOXIA</t>
  </si>
  <si>
    <t>AYINS</t>
  </si>
  <si>
    <t>CASK</t>
  </si>
  <si>
    <t>LIP</t>
  </si>
  <si>
    <t>ANOXIC</t>
  </si>
  <si>
    <t>AZANS</t>
  </si>
  <si>
    <t>CAST</t>
  </si>
  <si>
    <t>LIS</t>
  </si>
  <si>
    <t>ANSATE</t>
  </si>
  <si>
    <t>AZIDE</t>
  </si>
  <si>
    <t>CATE</t>
  </si>
  <si>
    <t>LIT</t>
  </si>
  <si>
    <t>ANSWER</t>
  </si>
  <si>
    <t>AZIDO</t>
  </si>
  <si>
    <t>CATS</t>
  </si>
  <si>
    <t>LOB</t>
  </si>
  <si>
    <t>ANTEED</t>
  </si>
  <si>
    <t>AZINE</t>
  </si>
  <si>
    <t>CAUL</t>
  </si>
  <si>
    <t>LOG</t>
  </si>
  <si>
    <t>ANTHEM</t>
  </si>
  <si>
    <t>AZLON</t>
  </si>
  <si>
    <t>CAVE</t>
  </si>
  <si>
    <t>LOO</t>
  </si>
  <si>
    <t>ANTHER</t>
  </si>
  <si>
    <t>AZOIC</t>
  </si>
  <si>
    <t>CAVY</t>
  </si>
  <si>
    <t>LOP</t>
  </si>
  <si>
    <t>ANTIAR</t>
  </si>
  <si>
    <t>AZOLE</t>
  </si>
  <si>
    <t>CAWS</t>
  </si>
  <si>
    <t>LOT</t>
  </si>
  <si>
    <t>ANTICK</t>
  </si>
  <si>
    <t>AZONS</t>
  </si>
  <si>
    <t>CAYS</t>
  </si>
  <si>
    <t>LOW</t>
  </si>
  <si>
    <t>ANTICS</t>
  </si>
  <si>
    <t>AZOTE</t>
  </si>
  <si>
    <t>CECA</t>
  </si>
  <si>
    <t>LOX</t>
  </si>
  <si>
    <t>ANTING</t>
  </si>
  <si>
    <t>AZOTH</t>
  </si>
  <si>
    <t>CEDE</t>
  </si>
  <si>
    <t>LUG</t>
  </si>
  <si>
    <t>ANTLER</t>
  </si>
  <si>
    <t>AZURE</t>
  </si>
  <si>
    <t>CEDI</t>
  </si>
  <si>
    <t>LUM</t>
  </si>
  <si>
    <t>ANTRAL</t>
  </si>
  <si>
    <t>BAAED</t>
  </si>
  <si>
    <t>CEES</t>
  </si>
  <si>
    <t>LUV</t>
  </si>
  <si>
    <t>ANTRES</t>
  </si>
  <si>
    <t>BAALS</t>
  </si>
  <si>
    <t>CEIL</t>
  </si>
  <si>
    <t>LUX</t>
  </si>
  <si>
    <t>ANTRUM</t>
  </si>
  <si>
    <t>BABAS</t>
  </si>
  <si>
    <t>CELL</t>
  </si>
  <si>
    <t>LYE</t>
  </si>
  <si>
    <t>ANURAL</t>
  </si>
  <si>
    <t>BABEL</t>
  </si>
  <si>
    <t>CELS</t>
  </si>
  <si>
    <t>ANURAN</t>
  </si>
  <si>
    <t>BABES</t>
  </si>
  <si>
    <t>CELT</t>
  </si>
  <si>
    <t>MAD</t>
  </si>
  <si>
    <t>ANURIA</t>
  </si>
  <si>
    <t>BABKA</t>
  </si>
  <si>
    <t>CENT</t>
  </si>
  <si>
    <t>MAE</t>
  </si>
  <si>
    <t>ANURIC</t>
  </si>
  <si>
    <t>BABOO</t>
  </si>
  <si>
    <t>CEPE</t>
  </si>
  <si>
    <t>MAG</t>
  </si>
  <si>
    <t>ANUSES</t>
  </si>
  <si>
    <t>BABUL</t>
  </si>
  <si>
    <t>CEPS</t>
  </si>
  <si>
    <t>MAN</t>
  </si>
  <si>
    <t>ANVILS</t>
  </si>
  <si>
    <t>BABUS</t>
  </si>
  <si>
    <t>CERE</t>
  </si>
  <si>
    <t>MAP</t>
  </si>
  <si>
    <t>ANYHOW</t>
  </si>
  <si>
    <t>BACCA</t>
  </si>
  <si>
    <t>CERO</t>
  </si>
  <si>
    <t>MAR</t>
  </si>
  <si>
    <t>ANYONE</t>
  </si>
  <si>
    <t>BACKS</t>
  </si>
  <si>
    <t>CESS</t>
  </si>
  <si>
    <t>MAS</t>
  </si>
  <si>
    <t>ANYWAY</t>
  </si>
  <si>
    <t>BACON</t>
  </si>
  <si>
    <t>CETE</t>
  </si>
  <si>
    <t>MAT</t>
  </si>
  <si>
    <t>AORIST</t>
  </si>
  <si>
    <t>BADDY</t>
  </si>
  <si>
    <t>CHAD</t>
  </si>
  <si>
    <t>MAW</t>
  </si>
  <si>
    <t>AORTAE</t>
  </si>
  <si>
    <t>BADGE</t>
  </si>
  <si>
    <t>CHAM</t>
  </si>
  <si>
    <t>MAX</t>
  </si>
  <si>
    <t>AORTAL</t>
  </si>
  <si>
    <t>BADLY</t>
  </si>
  <si>
    <t>CHAO</t>
  </si>
  <si>
    <t>MAY</t>
  </si>
  <si>
    <t>AORTAS</t>
  </si>
  <si>
    <t>BAFFS</t>
  </si>
  <si>
    <t>CHAP</t>
  </si>
  <si>
    <t>MED</t>
  </si>
  <si>
    <t>AORTIC</t>
  </si>
  <si>
    <t>BAFFY</t>
  </si>
  <si>
    <t>CHAR</t>
  </si>
  <si>
    <t>AOUDAD</t>
  </si>
  <si>
    <t>BAGEL</t>
  </si>
  <si>
    <t>CHAT</t>
  </si>
  <si>
    <t>MEM</t>
  </si>
  <si>
    <t>APACHE</t>
  </si>
  <si>
    <t>BAGGY</t>
  </si>
  <si>
    <t>CHAW</t>
  </si>
  <si>
    <t>MEN</t>
  </si>
  <si>
    <t>APATHY</t>
  </si>
  <si>
    <t>BAHTS</t>
  </si>
  <si>
    <t>CHAY</t>
  </si>
  <si>
    <t>MET</t>
  </si>
  <si>
    <t>APERCU</t>
  </si>
  <si>
    <t>BAILS</t>
  </si>
  <si>
    <t>CHEF</t>
  </si>
  <si>
    <t>MEW</t>
  </si>
  <si>
    <t>APEXES</t>
  </si>
  <si>
    <t>BAIRN</t>
  </si>
  <si>
    <t>CHEW</t>
  </si>
  <si>
    <t>MHO</t>
  </si>
  <si>
    <t>APHIDS</t>
  </si>
  <si>
    <t>BAITH</t>
  </si>
  <si>
    <t>CHEZ</t>
  </si>
  <si>
    <t>MIB</t>
  </si>
  <si>
    <t>APHTHA</t>
  </si>
  <si>
    <t>BAITS</t>
  </si>
  <si>
    <t>CHIA</t>
  </si>
  <si>
    <t>MID</t>
  </si>
  <si>
    <t>APIARY</t>
  </si>
  <si>
    <t>BAIZA</t>
  </si>
  <si>
    <t>CHIC</t>
  </si>
  <si>
    <t>MIG</t>
  </si>
  <si>
    <t>APICAL</t>
  </si>
  <si>
    <t>BAIZE</t>
  </si>
  <si>
    <t>CHID</t>
  </si>
  <si>
    <t>MIL</t>
  </si>
  <si>
    <t>APICES</t>
  </si>
  <si>
    <t>BAKED</t>
  </si>
  <si>
    <t>CHIN</t>
  </si>
  <si>
    <t>MIM</t>
  </si>
  <si>
    <t>APIECE</t>
  </si>
  <si>
    <t>BAKER</t>
  </si>
  <si>
    <t>CHIP</t>
  </si>
  <si>
    <t>MIR</t>
  </si>
  <si>
    <t>APLITE</t>
  </si>
  <si>
    <t>BAKES</t>
  </si>
  <si>
    <t>CHIS</t>
  </si>
  <si>
    <t>MIS</t>
  </si>
  <si>
    <t>APLOMB</t>
  </si>
  <si>
    <t>BALAS</t>
  </si>
  <si>
    <t>CHIT</t>
  </si>
  <si>
    <t>MIX</t>
  </si>
  <si>
    <t>APNEAL</t>
  </si>
  <si>
    <t>BALDS</t>
  </si>
  <si>
    <t>CHON</t>
  </si>
  <si>
    <t>MOA</t>
  </si>
  <si>
    <t>APNEAS</t>
  </si>
  <si>
    <t>BALDY</t>
  </si>
  <si>
    <t>CHOP</t>
  </si>
  <si>
    <t>MOB</t>
  </si>
  <si>
    <t>APNEIC</t>
  </si>
  <si>
    <t>BALED</t>
  </si>
  <si>
    <t>CHOW</t>
  </si>
  <si>
    <t>MOC</t>
  </si>
  <si>
    <t>APNOEA</t>
  </si>
  <si>
    <t>BALER</t>
  </si>
  <si>
    <t>CHUB</t>
  </si>
  <si>
    <t>MOD</t>
  </si>
  <si>
    <t>APODAL</t>
  </si>
  <si>
    <t>BALES</t>
  </si>
  <si>
    <t>CHUG</t>
  </si>
  <si>
    <t>MOG</t>
  </si>
  <si>
    <t>APOGEE</t>
  </si>
  <si>
    <t>BALKS</t>
  </si>
  <si>
    <t>CHUM</t>
  </si>
  <si>
    <t>MOL</t>
  </si>
  <si>
    <t>APOLLO</t>
  </si>
  <si>
    <t>BALKY</t>
  </si>
  <si>
    <t>CIAO</t>
  </si>
  <si>
    <t>MOM</t>
  </si>
  <si>
    <t>APOLOG</t>
  </si>
  <si>
    <t>BALLS</t>
  </si>
  <si>
    <t>CINE</t>
  </si>
  <si>
    <t>MON</t>
  </si>
  <si>
    <t>APPALL</t>
  </si>
  <si>
    <t>BALLY</t>
  </si>
  <si>
    <t>CION</t>
  </si>
  <si>
    <t>MOO</t>
  </si>
  <si>
    <t>APPALS</t>
  </si>
  <si>
    <t>BALMS</t>
  </si>
  <si>
    <t>CIRE</t>
  </si>
  <si>
    <t>MOP</t>
  </si>
  <si>
    <t>APPEAL</t>
  </si>
  <si>
    <t>BALMY</t>
  </si>
  <si>
    <t>CIST</t>
  </si>
  <si>
    <t>MOR</t>
  </si>
  <si>
    <t>APPEAR</t>
  </si>
  <si>
    <t>BALSA</t>
  </si>
  <si>
    <t>CITE</t>
  </si>
  <si>
    <t>MOS</t>
  </si>
  <si>
    <t>APPELS</t>
  </si>
  <si>
    <t>BANAL</t>
  </si>
  <si>
    <t>CITY</t>
  </si>
  <si>
    <t>MOT</t>
  </si>
  <si>
    <t>APPEND</t>
  </si>
  <si>
    <t>BANCO</t>
  </si>
  <si>
    <t>CLAD</t>
  </si>
  <si>
    <t>MOW</t>
  </si>
  <si>
    <t>APPLES</t>
  </si>
  <si>
    <t>BANDS</t>
  </si>
  <si>
    <t>CLAG</t>
  </si>
  <si>
    <t>MUD</t>
  </si>
  <si>
    <t>APPOSE</t>
  </si>
  <si>
    <t>BANDY</t>
  </si>
  <si>
    <t>CLAM</t>
  </si>
  <si>
    <t>MUG</t>
  </si>
  <si>
    <t>APRONS</t>
  </si>
  <si>
    <t>BANED</t>
  </si>
  <si>
    <t>CLAN</t>
  </si>
  <si>
    <t>MUM</t>
  </si>
  <si>
    <t>APTEST</t>
  </si>
  <si>
    <t>BANES</t>
  </si>
  <si>
    <t>CLAP</t>
  </si>
  <si>
    <t>MUN</t>
  </si>
  <si>
    <t>ARABIC</t>
  </si>
  <si>
    <t>BANGS</t>
  </si>
  <si>
    <t>CLAW</t>
  </si>
  <si>
    <t>MUS</t>
  </si>
  <si>
    <t>ARABLE</t>
  </si>
  <si>
    <t>BANJO</t>
  </si>
  <si>
    <t>MUT</t>
  </si>
  <si>
    <t>ARAMID</t>
  </si>
  <si>
    <t>BANKS</t>
  </si>
  <si>
    <t>CLEF</t>
  </si>
  <si>
    <t>NAB</t>
  </si>
  <si>
    <t>ARBORS</t>
  </si>
  <si>
    <t>BANNS</t>
  </si>
  <si>
    <t>CLEW</t>
  </si>
  <si>
    <t>NAE</t>
  </si>
  <si>
    <t>ARBOUR</t>
  </si>
  <si>
    <t>BANTY</t>
  </si>
  <si>
    <t>CLIP</t>
  </si>
  <si>
    <t>NAG</t>
  </si>
  <si>
    <t>ARBUTE</t>
  </si>
  <si>
    <t>BARBE</t>
  </si>
  <si>
    <t>CLOD</t>
  </si>
  <si>
    <t>NAH</t>
  </si>
  <si>
    <t>ARCADE</t>
  </si>
  <si>
    <t>BARBS</t>
  </si>
  <si>
    <t>CLOG</t>
  </si>
  <si>
    <t>NAM</t>
  </si>
  <si>
    <t>ARCANA</t>
  </si>
  <si>
    <t>BARDE</t>
  </si>
  <si>
    <t>CLON</t>
  </si>
  <si>
    <t>NAN</t>
  </si>
  <si>
    <t>ARCANE</t>
  </si>
  <si>
    <t>BARDS</t>
  </si>
  <si>
    <t>CLOP</t>
  </si>
  <si>
    <t>NAP</t>
  </si>
  <si>
    <t>ARCHED</t>
  </si>
  <si>
    <t>BARED</t>
  </si>
  <si>
    <t>CLOT</t>
  </si>
  <si>
    <t>NAW</t>
  </si>
  <si>
    <t>ARCHER</t>
  </si>
  <si>
    <t>BARER</t>
  </si>
  <si>
    <t>CLOY</t>
  </si>
  <si>
    <t>NAY</t>
  </si>
  <si>
    <t>ARCHES</t>
  </si>
  <si>
    <t>BARES</t>
  </si>
  <si>
    <t>CLUB</t>
  </si>
  <si>
    <t>NEB</t>
  </si>
  <si>
    <t>ARCHIL</t>
  </si>
  <si>
    <t>BARFS</t>
  </si>
  <si>
    <t>CLUE</t>
  </si>
  <si>
    <t>NEE</t>
  </si>
  <si>
    <t>ARCHLY</t>
  </si>
  <si>
    <t>BARGE</t>
  </si>
  <si>
    <t>COAL</t>
  </si>
  <si>
    <t>NET</t>
  </si>
  <si>
    <t>ARCHON</t>
  </si>
  <si>
    <t>BARIC</t>
  </si>
  <si>
    <t>COAT</t>
  </si>
  <si>
    <t>ARCING</t>
  </si>
  <si>
    <t>BARKS</t>
  </si>
  <si>
    <t>COAX</t>
  </si>
  <si>
    <t>NIB</t>
  </si>
  <si>
    <t>ARCKED</t>
  </si>
  <si>
    <t>BARKY</t>
  </si>
  <si>
    <t>COBB</t>
  </si>
  <si>
    <t>NIL</t>
  </si>
  <si>
    <t>ARCTIC</t>
  </si>
  <si>
    <t>BARMS</t>
  </si>
  <si>
    <t>COBS</t>
  </si>
  <si>
    <t>NIM</t>
  </si>
  <si>
    <t>ARDEBS</t>
  </si>
  <si>
    <t>BARMY</t>
  </si>
  <si>
    <t>COCA</t>
  </si>
  <si>
    <t>NIP</t>
  </si>
  <si>
    <t>ARDENT</t>
  </si>
  <si>
    <t>BARNS</t>
  </si>
  <si>
    <t>COCK</t>
  </si>
  <si>
    <t>NIT</t>
  </si>
  <si>
    <t>ARDORS</t>
  </si>
  <si>
    <t>BARNY</t>
  </si>
  <si>
    <t>COCO</t>
  </si>
  <si>
    <t>NIX</t>
  </si>
  <si>
    <t>ARDOUR</t>
  </si>
  <si>
    <t>BARON</t>
  </si>
  <si>
    <t>CODA</t>
  </si>
  <si>
    <t>NOB</t>
  </si>
  <si>
    <t>ARECAS</t>
  </si>
  <si>
    <t>BARRE</t>
  </si>
  <si>
    <t>CODE</t>
  </si>
  <si>
    <t>NOD</t>
  </si>
  <si>
    <t>ARENAS</t>
  </si>
  <si>
    <t>BARYE</t>
  </si>
  <si>
    <t>CODS</t>
  </si>
  <si>
    <t>NOG</t>
  </si>
  <si>
    <t>AREOLA</t>
  </si>
  <si>
    <t>BASAL</t>
  </si>
  <si>
    <t>COED</t>
  </si>
  <si>
    <t>NOH</t>
  </si>
  <si>
    <t>AREOLE</t>
  </si>
  <si>
    <t>BASED</t>
  </si>
  <si>
    <t>COFF</t>
  </si>
  <si>
    <t>NOM</t>
  </si>
  <si>
    <t>ARETES</t>
  </si>
  <si>
    <t>BASER</t>
  </si>
  <si>
    <t>COFT</t>
  </si>
  <si>
    <t>NOO</t>
  </si>
  <si>
    <t>ARGALA</t>
  </si>
  <si>
    <t>BASES</t>
  </si>
  <si>
    <t>COGS</t>
  </si>
  <si>
    <t>NOR</t>
  </si>
  <si>
    <t>ARGALI</t>
  </si>
  <si>
    <t>BASIC</t>
  </si>
  <si>
    <t>COHO</t>
  </si>
  <si>
    <t>NOS</t>
  </si>
  <si>
    <t>ARGALS</t>
  </si>
  <si>
    <t>BASIL</t>
  </si>
  <si>
    <t>COIF</t>
  </si>
  <si>
    <t>NOT</t>
  </si>
  <si>
    <t>ARGENT</t>
  </si>
  <si>
    <t>BASIN</t>
  </si>
  <si>
    <t>COIL</t>
  </si>
  <si>
    <t>NOW</t>
  </si>
  <si>
    <t>ARGILS</t>
  </si>
  <si>
    <t>BASIS</t>
  </si>
  <si>
    <t>COIN</t>
  </si>
  <si>
    <t>NTH</t>
  </si>
  <si>
    <t>ARGLED</t>
  </si>
  <si>
    <t>BASKS</t>
  </si>
  <si>
    <t>COIR</t>
  </si>
  <si>
    <t>ARGLES</t>
  </si>
  <si>
    <t>BASSI</t>
  </si>
  <si>
    <t>COKE</t>
  </si>
  <si>
    <t>NUN</t>
  </si>
  <si>
    <t>ARGOLS</t>
  </si>
  <si>
    <t>BASSO</t>
  </si>
  <si>
    <t>COLA</t>
  </si>
  <si>
    <t>NUS</t>
  </si>
  <si>
    <t>ARGONS</t>
  </si>
  <si>
    <t>BASSY</t>
  </si>
  <si>
    <t>COLD</t>
  </si>
  <si>
    <t>NUT</t>
  </si>
  <si>
    <t>ARGOSY</t>
  </si>
  <si>
    <t>BASTE</t>
  </si>
  <si>
    <t>COLE</t>
  </si>
  <si>
    <t>OAF</t>
  </si>
  <si>
    <t>ARGOTS</t>
  </si>
  <si>
    <t>BASTS</t>
  </si>
  <si>
    <t>COLS</t>
  </si>
  <si>
    <t>OAK</t>
  </si>
  <si>
    <t>ARGUED</t>
  </si>
  <si>
    <t>BATCH</t>
  </si>
  <si>
    <t>COLT</t>
  </si>
  <si>
    <t>OAR</t>
  </si>
  <si>
    <t>ARGUER</t>
  </si>
  <si>
    <t>BATED</t>
  </si>
  <si>
    <t>COLY</t>
  </si>
  <si>
    <t>OAT</t>
  </si>
  <si>
    <t>ARGUES</t>
  </si>
  <si>
    <t>BATES</t>
  </si>
  <si>
    <t>COMA</t>
  </si>
  <si>
    <t>OBE</t>
  </si>
  <si>
    <t>ARGUFY</t>
  </si>
  <si>
    <t>BATHE</t>
  </si>
  <si>
    <t>COMB</t>
  </si>
  <si>
    <t>OBI</t>
  </si>
  <si>
    <t>ARGYLE</t>
  </si>
  <si>
    <t>BATHS</t>
  </si>
  <si>
    <t>COME</t>
  </si>
  <si>
    <t>OCA</t>
  </si>
  <si>
    <t>ARGYLL</t>
  </si>
  <si>
    <t>BATIK</t>
  </si>
  <si>
    <t>COMP</t>
  </si>
  <si>
    <t>ODD</t>
  </si>
  <si>
    <t>ARHATS</t>
  </si>
  <si>
    <t>BATON</t>
  </si>
  <si>
    <t>CONE</t>
  </si>
  <si>
    <t>ODE</t>
  </si>
  <si>
    <t>ARIDER</t>
  </si>
  <si>
    <t>BATTS</t>
  </si>
  <si>
    <t>CONI</t>
  </si>
  <si>
    <t>ODS</t>
  </si>
  <si>
    <t>ARIDLY</t>
  </si>
  <si>
    <t>BATTU</t>
  </si>
  <si>
    <t>CONK</t>
  </si>
  <si>
    <t>OES</t>
  </si>
  <si>
    <t>ARIELS</t>
  </si>
  <si>
    <t>BATTY</t>
  </si>
  <si>
    <t>CONN</t>
  </si>
  <si>
    <t>OFF</t>
  </si>
  <si>
    <t>ARIGHT</t>
  </si>
  <si>
    <t>BAUDS</t>
  </si>
  <si>
    <t>CONS</t>
  </si>
  <si>
    <t>OFT</t>
  </si>
  <si>
    <t>ARILED</t>
  </si>
  <si>
    <t>BAULK</t>
  </si>
  <si>
    <t>CONY</t>
  </si>
  <si>
    <t>OHM</t>
  </si>
  <si>
    <t>ARIOSE</t>
  </si>
  <si>
    <t>BAWDS</t>
  </si>
  <si>
    <t>COOF</t>
  </si>
  <si>
    <t>OHO</t>
  </si>
  <si>
    <t>ARIOSI</t>
  </si>
  <si>
    <t>BAWDY</t>
  </si>
  <si>
    <t>COOK</t>
  </si>
  <si>
    <t>OHS</t>
  </si>
  <si>
    <t>ARIOSO</t>
  </si>
  <si>
    <t>BAWLS</t>
  </si>
  <si>
    <t>COOL</t>
  </si>
  <si>
    <t>OIL</t>
  </si>
  <si>
    <t>ARISEN</t>
  </si>
  <si>
    <t>BAWTY</t>
  </si>
  <si>
    <t>COON</t>
  </si>
  <si>
    <t>OKA</t>
  </si>
  <si>
    <t>ARISES</t>
  </si>
  <si>
    <t>BAYED</t>
  </si>
  <si>
    <t>COOP</t>
  </si>
  <si>
    <t>OKE</t>
  </si>
  <si>
    <t>ARISTA</t>
  </si>
  <si>
    <t>BAYOU</t>
  </si>
  <si>
    <t>COOS</t>
  </si>
  <si>
    <t>OLD</t>
  </si>
  <si>
    <t>ARISTO</t>
  </si>
  <si>
    <t>BAZAR</t>
  </si>
  <si>
    <t>COOT</t>
  </si>
  <si>
    <t>OLE</t>
  </si>
  <si>
    <t>ARKOSE</t>
  </si>
  <si>
    <t>BAZOO</t>
  </si>
  <si>
    <t>COPE</t>
  </si>
  <si>
    <t>OMS</t>
  </si>
  <si>
    <t>ARMADA</t>
  </si>
  <si>
    <t>BEACH</t>
  </si>
  <si>
    <t>COPS</t>
  </si>
  <si>
    <t>ONE</t>
  </si>
  <si>
    <t>ARMERS</t>
  </si>
  <si>
    <t>BEADS</t>
  </si>
  <si>
    <t>COPY</t>
  </si>
  <si>
    <t>ONS</t>
  </si>
  <si>
    <t>ARMETS</t>
  </si>
  <si>
    <t>BEADY</t>
  </si>
  <si>
    <t>CORD</t>
  </si>
  <si>
    <t>OOH</t>
  </si>
  <si>
    <t>ARMFUL</t>
  </si>
  <si>
    <t>BEAKS</t>
  </si>
  <si>
    <t>CORE</t>
  </si>
  <si>
    <t>OOT</t>
  </si>
  <si>
    <t>ARMIES</t>
  </si>
  <si>
    <t>BEAKY</t>
  </si>
  <si>
    <t>CORF</t>
  </si>
  <si>
    <t>OPE</t>
  </si>
  <si>
    <t>ARMING</t>
  </si>
  <si>
    <t>BEAMS</t>
  </si>
  <si>
    <t>CORK</t>
  </si>
  <si>
    <t>OPS</t>
  </si>
  <si>
    <t>ARMLET</t>
  </si>
  <si>
    <t>BEAMY</t>
  </si>
  <si>
    <t>CORM</t>
  </si>
  <si>
    <t>OPT</t>
  </si>
  <si>
    <t>ARMORS</t>
  </si>
  <si>
    <t>BEANO</t>
  </si>
  <si>
    <t>CORN</t>
  </si>
  <si>
    <t>ORA</t>
  </si>
  <si>
    <t>ARMORY</t>
  </si>
  <si>
    <t>BEANS</t>
  </si>
  <si>
    <t>CORY</t>
  </si>
  <si>
    <t>ORB</t>
  </si>
  <si>
    <t>ARMOUR</t>
  </si>
  <si>
    <t>BEARD</t>
  </si>
  <si>
    <t>COSH</t>
  </si>
  <si>
    <t>ORC</t>
  </si>
  <si>
    <t>ARMPIT</t>
  </si>
  <si>
    <t>BEARS</t>
  </si>
  <si>
    <t>COSS</t>
  </si>
  <si>
    <t>ORE</t>
  </si>
  <si>
    <t>ARMURE</t>
  </si>
  <si>
    <t>BEAST</t>
  </si>
  <si>
    <t>COST</t>
  </si>
  <si>
    <t>ORS</t>
  </si>
  <si>
    <t>ARNICA</t>
  </si>
  <si>
    <t>BEATS</t>
  </si>
  <si>
    <t>COSY</t>
  </si>
  <si>
    <t>ORT</t>
  </si>
  <si>
    <t>AROIDS</t>
  </si>
  <si>
    <t>BEAUS</t>
  </si>
  <si>
    <t>COTE</t>
  </si>
  <si>
    <t>OSE</t>
  </si>
  <si>
    <t>AROINT</t>
  </si>
  <si>
    <t>BEAUT</t>
  </si>
  <si>
    <t>COTS</t>
  </si>
  <si>
    <t>OUD</t>
  </si>
  <si>
    <t>AROMAS</t>
  </si>
  <si>
    <t>BEAUX</t>
  </si>
  <si>
    <t>COUP</t>
  </si>
  <si>
    <t>OUR</t>
  </si>
  <si>
    <t>AROUND</t>
  </si>
  <si>
    <t>BEBOP</t>
  </si>
  <si>
    <t>COVE</t>
  </si>
  <si>
    <t>OUT</t>
  </si>
  <si>
    <t>AROUSE</t>
  </si>
  <si>
    <t>BECAP</t>
  </si>
  <si>
    <t>COWL</t>
  </si>
  <si>
    <t>OVA</t>
  </si>
  <si>
    <t>AROYNT</t>
  </si>
  <si>
    <t>BECKS</t>
  </si>
  <si>
    <t>COWS</t>
  </si>
  <si>
    <t>OWE</t>
  </si>
  <si>
    <t>ARPENS</t>
  </si>
  <si>
    <t>BEDEL</t>
  </si>
  <si>
    <t>COWY</t>
  </si>
  <si>
    <t>OWL</t>
  </si>
  <si>
    <t>ARPENT</t>
  </si>
  <si>
    <t>BEDEW</t>
  </si>
  <si>
    <t>COXA</t>
  </si>
  <si>
    <t>OWN</t>
  </si>
  <si>
    <t>ARRACK</t>
  </si>
  <si>
    <t>BEDIM</t>
  </si>
  <si>
    <t>COYS</t>
  </si>
  <si>
    <t>OXO</t>
  </si>
  <si>
    <t>ARRANT</t>
  </si>
  <si>
    <t>BEECH</t>
  </si>
  <si>
    <t>COZY</t>
  </si>
  <si>
    <t>OXY</t>
  </si>
  <si>
    <t>ARRAYS</t>
  </si>
  <si>
    <t>BEEFS</t>
  </si>
  <si>
    <t>CRAB</t>
  </si>
  <si>
    <t>PAC</t>
  </si>
  <si>
    <t>ARREAR</t>
  </si>
  <si>
    <t>BEEFY</t>
  </si>
  <si>
    <t>CRAG</t>
  </si>
  <si>
    <t>PAD</t>
  </si>
  <si>
    <t>ARREST</t>
  </si>
  <si>
    <t>BEEPS</t>
  </si>
  <si>
    <t>CRAM</t>
  </si>
  <si>
    <t>PAH</t>
  </si>
  <si>
    <t>ARRIVE</t>
  </si>
  <si>
    <t>BEERS</t>
  </si>
  <si>
    <t>CRAP</t>
  </si>
  <si>
    <t>PAL</t>
  </si>
  <si>
    <t>ARROBA</t>
  </si>
  <si>
    <t>BEERY</t>
  </si>
  <si>
    <t>CRAW</t>
  </si>
  <si>
    <t>PAM</t>
  </si>
  <si>
    <t>ARROWS</t>
  </si>
  <si>
    <t>BEETS</t>
  </si>
  <si>
    <t>CREW</t>
  </si>
  <si>
    <t>PAN</t>
  </si>
  <si>
    <t>ARROWY</t>
  </si>
  <si>
    <t>BEFIT</t>
  </si>
  <si>
    <t>CRIB</t>
  </si>
  <si>
    <t>PAP</t>
  </si>
  <si>
    <t>ARROYO</t>
  </si>
  <si>
    <t>BEFOG</t>
  </si>
  <si>
    <t>CRIS</t>
  </si>
  <si>
    <t>PAR</t>
  </si>
  <si>
    <t>ARSENO</t>
  </si>
  <si>
    <t>BEGAN</t>
  </si>
  <si>
    <t>CROC</t>
  </si>
  <si>
    <t>PAS</t>
  </si>
  <si>
    <t>ARSHIN</t>
  </si>
  <si>
    <t>BEGAT</t>
  </si>
  <si>
    <t>CROP</t>
  </si>
  <si>
    <t>ARSINE</t>
  </si>
  <si>
    <t>BEGET</t>
  </si>
  <si>
    <t>CROW</t>
  </si>
  <si>
    <t>PAW</t>
  </si>
  <si>
    <t>ARSINO</t>
  </si>
  <si>
    <t>BEGIN</t>
  </si>
  <si>
    <t>CRUD</t>
  </si>
  <si>
    <t>PAX</t>
  </si>
  <si>
    <t>ARSONS</t>
  </si>
  <si>
    <t>BEGOT</t>
  </si>
  <si>
    <t>CRUS</t>
  </si>
  <si>
    <t>PAY</t>
  </si>
  <si>
    <t>ARTELS</t>
  </si>
  <si>
    <t>BEGUM</t>
  </si>
  <si>
    <t>CRUX</t>
  </si>
  <si>
    <t>PEA</t>
  </si>
  <si>
    <t>ARTERY</t>
  </si>
  <si>
    <t>BEGUN</t>
  </si>
  <si>
    <t>CUBE</t>
  </si>
  <si>
    <t>PEC</t>
  </si>
  <si>
    <t>ARTFUL</t>
  </si>
  <si>
    <t>BEIGE</t>
  </si>
  <si>
    <t>CUBS</t>
  </si>
  <si>
    <t>PED</t>
  </si>
  <si>
    <t>ARTIER</t>
  </si>
  <si>
    <t>BEIGY</t>
  </si>
  <si>
    <t>CUDS</t>
  </si>
  <si>
    <t>PEE</t>
  </si>
  <si>
    <t>ARTILY</t>
  </si>
  <si>
    <t>BEING</t>
  </si>
  <si>
    <t>CUED</t>
  </si>
  <si>
    <t>PEG</t>
  </si>
  <si>
    <t>ARTIST</t>
  </si>
  <si>
    <t>BELAY</t>
  </si>
  <si>
    <t>CUES</t>
  </si>
  <si>
    <t>PEH</t>
  </si>
  <si>
    <t>ASANAS</t>
  </si>
  <si>
    <t>BELCH</t>
  </si>
  <si>
    <t>CUFF</t>
  </si>
  <si>
    <t>PEN</t>
  </si>
  <si>
    <t>ASARUM</t>
  </si>
  <si>
    <t>BELGA</t>
  </si>
  <si>
    <t>CUIF</t>
  </si>
  <si>
    <t>PEP</t>
  </si>
  <si>
    <t>ASCEND</t>
  </si>
  <si>
    <t>BELIE</t>
  </si>
  <si>
    <t>CUKE</t>
  </si>
  <si>
    <t>PER</t>
  </si>
  <si>
    <t>ASCENT</t>
  </si>
  <si>
    <t>BELLE</t>
  </si>
  <si>
    <t>CULL</t>
  </si>
  <si>
    <t>PES</t>
  </si>
  <si>
    <t>ASCOTS</t>
  </si>
  <si>
    <t>BELLS</t>
  </si>
  <si>
    <t>CULM</t>
  </si>
  <si>
    <t>PET</t>
  </si>
  <si>
    <t>ASDICS</t>
  </si>
  <si>
    <t>BELLY</t>
  </si>
  <si>
    <t>CULT</t>
  </si>
  <si>
    <t>PEW</t>
  </si>
  <si>
    <t>ASHCAN</t>
  </si>
  <si>
    <t>BELOW</t>
  </si>
  <si>
    <t>CUNT</t>
  </si>
  <si>
    <t>PHI</t>
  </si>
  <si>
    <t>ASHIER</t>
  </si>
  <si>
    <t>BELTS</t>
  </si>
  <si>
    <t>CUPS</t>
  </si>
  <si>
    <t>PHT</t>
  </si>
  <si>
    <t>ASHING</t>
  </si>
  <si>
    <t>BEMAS</t>
  </si>
  <si>
    <t>CURB</t>
  </si>
  <si>
    <t>PIA</t>
  </si>
  <si>
    <t>ASHLAR</t>
  </si>
  <si>
    <t>BEMIX</t>
  </si>
  <si>
    <t>CURD</t>
  </si>
  <si>
    <t>PIC</t>
  </si>
  <si>
    <t>ASHLER</t>
  </si>
  <si>
    <t>BENCH</t>
  </si>
  <si>
    <t>CURE</t>
  </si>
  <si>
    <t>PIE</t>
  </si>
  <si>
    <t>ASHMAN</t>
  </si>
  <si>
    <t>BENDS</t>
  </si>
  <si>
    <t>CURF</t>
  </si>
  <si>
    <t>PIG</t>
  </si>
  <si>
    <t>ASHMEN</t>
  </si>
  <si>
    <t>BENDY</t>
  </si>
  <si>
    <t>CURL</t>
  </si>
  <si>
    <t>PIN</t>
  </si>
  <si>
    <t>ASHORE</t>
  </si>
  <si>
    <t>BENES</t>
  </si>
  <si>
    <t>CURN</t>
  </si>
  <si>
    <t>PIP</t>
  </si>
  <si>
    <t>ASHRAM</t>
  </si>
  <si>
    <t>BENNE</t>
  </si>
  <si>
    <t>CURR</t>
  </si>
  <si>
    <t>PIS</t>
  </si>
  <si>
    <t>ASIDES</t>
  </si>
  <si>
    <t>BENNI</t>
  </si>
  <si>
    <t>CURS</t>
  </si>
  <si>
    <t>PIT</t>
  </si>
  <si>
    <t>ASKANT</t>
  </si>
  <si>
    <t>BENNY</t>
  </si>
  <si>
    <t>CURT</t>
  </si>
  <si>
    <t>PIU</t>
  </si>
  <si>
    <t>ASKERS</t>
  </si>
  <si>
    <t>BENTS</t>
  </si>
  <si>
    <t>CUSK</t>
  </si>
  <si>
    <t>PIX</t>
  </si>
  <si>
    <t>ASKING</t>
  </si>
  <si>
    <t>BERET</t>
  </si>
  <si>
    <t>CUSP</t>
  </si>
  <si>
    <t>PLY</t>
  </si>
  <si>
    <t>ASLANT</t>
  </si>
  <si>
    <t>BERGS</t>
  </si>
  <si>
    <t>CUSS</t>
  </si>
  <si>
    <t>POD</t>
  </si>
  <si>
    <t>ASLEEP</t>
  </si>
  <si>
    <t>BERME</t>
  </si>
  <si>
    <t>CUTE</t>
  </si>
  <si>
    <t>POH</t>
  </si>
  <si>
    <t>ASLOPE</t>
  </si>
  <si>
    <t>BERMS</t>
  </si>
  <si>
    <t>CUTS</t>
  </si>
  <si>
    <t>POI</t>
  </si>
  <si>
    <t>ASPECT</t>
  </si>
  <si>
    <t>BERRY</t>
  </si>
  <si>
    <t>CWMS</t>
  </si>
  <si>
    <t>POL</t>
  </si>
  <si>
    <t>ASPENS</t>
  </si>
  <si>
    <t>BERTH</t>
  </si>
  <si>
    <t>CYAN</t>
  </si>
  <si>
    <t>POM</t>
  </si>
  <si>
    <t>ASPERS</t>
  </si>
  <si>
    <t>BERYL</t>
  </si>
  <si>
    <t>CYMA</t>
  </si>
  <si>
    <t>POP</t>
  </si>
  <si>
    <t>ASPICS</t>
  </si>
  <si>
    <t>BESET</t>
  </si>
  <si>
    <t>CYME</t>
  </si>
  <si>
    <t>POT</t>
  </si>
  <si>
    <t>ASPIRE</t>
  </si>
  <si>
    <t>BESOM</t>
  </si>
  <si>
    <t>CYST</t>
  </si>
  <si>
    <t>POW</t>
  </si>
  <si>
    <t>ASPISH</t>
  </si>
  <si>
    <t>BESOT</t>
  </si>
  <si>
    <t>CZAR</t>
  </si>
  <si>
    <t>POX</t>
  </si>
  <si>
    <t>ASRAMA</t>
  </si>
  <si>
    <t>BESTS</t>
  </si>
  <si>
    <t>DABS</t>
  </si>
  <si>
    <t>PRO</t>
  </si>
  <si>
    <t>ASSAIL</t>
  </si>
  <si>
    <t>BETAS</t>
  </si>
  <si>
    <t>DACE</t>
  </si>
  <si>
    <t>PRY</t>
  </si>
  <si>
    <t>ASSAIS</t>
  </si>
  <si>
    <t>BETEL</t>
  </si>
  <si>
    <t>DADA</t>
  </si>
  <si>
    <t>PSI</t>
  </si>
  <si>
    <t>ASSAYS</t>
  </si>
  <si>
    <t>BETHS</t>
  </si>
  <si>
    <t>DADO</t>
  </si>
  <si>
    <t>PUB</t>
  </si>
  <si>
    <t>ASSENT</t>
  </si>
  <si>
    <t>BETON</t>
  </si>
  <si>
    <t>DADS</t>
  </si>
  <si>
    <t>PUD</t>
  </si>
  <si>
    <t>ASSERT</t>
  </si>
  <si>
    <t>BETTA</t>
  </si>
  <si>
    <t>DAFF</t>
  </si>
  <si>
    <t>PUG</t>
  </si>
  <si>
    <t>ASSESS</t>
  </si>
  <si>
    <t>BEVEL</t>
  </si>
  <si>
    <t>DAFT</t>
  </si>
  <si>
    <t>PUL</t>
  </si>
  <si>
    <t>ASSETS</t>
  </si>
  <si>
    <t>BEVOR</t>
  </si>
  <si>
    <t>DAGO</t>
  </si>
  <si>
    <t>PUN</t>
  </si>
  <si>
    <t>ASSIGN</t>
  </si>
  <si>
    <t>BEWIG</t>
  </si>
  <si>
    <t>DAGS</t>
  </si>
  <si>
    <t>PUP</t>
  </si>
  <si>
    <t>ASSIST</t>
  </si>
  <si>
    <t>BEZEL</t>
  </si>
  <si>
    <t>DAHL</t>
  </si>
  <si>
    <t>PUR</t>
  </si>
  <si>
    <t>ASSIZE</t>
  </si>
  <si>
    <t>BEZIL</t>
  </si>
  <si>
    <t>DAHS</t>
  </si>
  <si>
    <t>PUS</t>
  </si>
  <si>
    <t>ASSOIL</t>
  </si>
  <si>
    <t>BHANG</t>
  </si>
  <si>
    <t>DAIS</t>
  </si>
  <si>
    <t>PUT</t>
  </si>
  <si>
    <t>ASSORT</t>
  </si>
  <si>
    <t>BHOOT</t>
  </si>
  <si>
    <t>DAKS</t>
  </si>
  <si>
    <t>PYA</t>
  </si>
  <si>
    <t>ASSUME</t>
  </si>
  <si>
    <t>BHUTS</t>
  </si>
  <si>
    <t>PYE</t>
  </si>
  <si>
    <t>ASSURE</t>
  </si>
  <si>
    <t>BIALI</t>
  </si>
  <si>
    <t>DALS</t>
  </si>
  <si>
    <t>PYX</t>
  </si>
  <si>
    <t>ASTERN</t>
  </si>
  <si>
    <t>BIALY</t>
  </si>
  <si>
    <t>DAME</t>
  </si>
  <si>
    <t>QAT</t>
  </si>
  <si>
    <t>ASTERS</t>
  </si>
  <si>
    <t>BIBBS</t>
  </si>
  <si>
    <t>DAMN</t>
  </si>
  <si>
    <t>QUA</t>
  </si>
  <si>
    <t>ASTHMA</t>
  </si>
  <si>
    <t>BIBLE</t>
  </si>
  <si>
    <t>DAMP</t>
  </si>
  <si>
    <t>RAD</t>
  </si>
  <si>
    <t>ASTONY</t>
  </si>
  <si>
    <t>BICES</t>
  </si>
  <si>
    <t>DAMS</t>
  </si>
  <si>
    <t>RAG</t>
  </si>
  <si>
    <t>ASTRAL</t>
  </si>
  <si>
    <t>BIDDY</t>
  </si>
  <si>
    <t>DANG</t>
  </si>
  <si>
    <t>RAH</t>
  </si>
  <si>
    <t>ASTRAY</t>
  </si>
  <si>
    <t>BIDED</t>
  </si>
  <si>
    <t>DANK</t>
  </si>
  <si>
    <t>RAJ</t>
  </si>
  <si>
    <t>ASTUTE</t>
  </si>
  <si>
    <t>BIDER</t>
  </si>
  <si>
    <t>DAPS</t>
  </si>
  <si>
    <t>RAM</t>
  </si>
  <si>
    <t>ASWARM</t>
  </si>
  <si>
    <t>BIDES</t>
  </si>
  <si>
    <t>DARB</t>
  </si>
  <si>
    <t>RAN</t>
  </si>
  <si>
    <t>ASWIRL</t>
  </si>
  <si>
    <t>BIDET</t>
  </si>
  <si>
    <t>DARE</t>
  </si>
  <si>
    <t>RAP</t>
  </si>
  <si>
    <t>ASWOON</t>
  </si>
  <si>
    <t>BIELD</t>
  </si>
  <si>
    <t>DARK</t>
  </si>
  <si>
    <t>RAS</t>
  </si>
  <si>
    <t>ASYLUM</t>
  </si>
  <si>
    <t>BIERS</t>
  </si>
  <si>
    <t>DARN</t>
  </si>
  <si>
    <t>RAT</t>
  </si>
  <si>
    <t>ATABAL</t>
  </si>
  <si>
    <t>BIFFS</t>
  </si>
  <si>
    <t>DART</t>
  </si>
  <si>
    <t>RAW</t>
  </si>
  <si>
    <t>ATAMAN</t>
  </si>
  <si>
    <t>BIFFY</t>
  </si>
  <si>
    <t>DASH</t>
  </si>
  <si>
    <t>RAX</t>
  </si>
  <si>
    <t>ATAVIC</t>
  </si>
  <si>
    <t>BIFID</t>
  </si>
  <si>
    <t>DATA</t>
  </si>
  <si>
    <t>ATAXIA</t>
  </si>
  <si>
    <t>BIGHT</t>
  </si>
  <si>
    <t>DATE</t>
  </si>
  <si>
    <t>REB</t>
  </si>
  <si>
    <t>ATAXIC</t>
  </si>
  <si>
    <t>BIGLY</t>
  </si>
  <si>
    <t>DATO</t>
  </si>
  <si>
    <t>REC</t>
  </si>
  <si>
    <t>ATELIC</t>
  </si>
  <si>
    <t>BIGOT</t>
  </si>
  <si>
    <t>DAUB</t>
  </si>
  <si>
    <t>ATLATL</t>
  </si>
  <si>
    <t>BIJOU</t>
  </si>
  <si>
    <t>DAUT</t>
  </si>
  <si>
    <t>REE</t>
  </si>
  <si>
    <t>ATMANS</t>
  </si>
  <si>
    <t>BIKED</t>
  </si>
  <si>
    <t>DAVY</t>
  </si>
  <si>
    <t>REF</t>
  </si>
  <si>
    <t>ATOLLS</t>
  </si>
  <si>
    <t>BIKER</t>
  </si>
  <si>
    <t>DAWK</t>
  </si>
  <si>
    <t>REG</t>
  </si>
  <si>
    <t>ATOMIC</t>
  </si>
  <si>
    <t>BIKES</t>
  </si>
  <si>
    <t>DAWN</t>
  </si>
  <si>
    <t>REI</t>
  </si>
  <si>
    <t>ATONAL</t>
  </si>
  <si>
    <t>BIKIE</t>
  </si>
  <si>
    <t>DAWS</t>
  </si>
  <si>
    <t>REM</t>
  </si>
  <si>
    <t>ATONED</t>
  </si>
  <si>
    <t>BILBO</t>
  </si>
  <si>
    <t>DAWT</t>
  </si>
  <si>
    <t>REP</t>
  </si>
  <si>
    <t>ATONER</t>
  </si>
  <si>
    <t>BILES</t>
  </si>
  <si>
    <t>DAYS</t>
  </si>
  <si>
    <t>RES</t>
  </si>
  <si>
    <t>ATONES</t>
  </si>
  <si>
    <t>BILGE</t>
  </si>
  <si>
    <t>DAZE</t>
  </si>
  <si>
    <t>RET</t>
  </si>
  <si>
    <t>ATONIC</t>
  </si>
  <si>
    <t>BILGY</t>
  </si>
  <si>
    <t>DEAD</t>
  </si>
  <si>
    <t>REV</t>
  </si>
  <si>
    <t>ATOPIC</t>
  </si>
  <si>
    <t>BILKS</t>
  </si>
  <si>
    <t>DEAF</t>
  </si>
  <si>
    <t>REX</t>
  </si>
  <si>
    <t>ATRIAL</t>
  </si>
  <si>
    <t>BILLS</t>
  </si>
  <si>
    <t>DEAL</t>
  </si>
  <si>
    <t>RHO</t>
  </si>
  <si>
    <t>ATRIUM</t>
  </si>
  <si>
    <t>RIA</t>
  </si>
  <si>
    <t>ATTACH</t>
  </si>
  <si>
    <t>BIMAH</t>
  </si>
  <si>
    <t>DEAR</t>
  </si>
  <si>
    <t>RIB</t>
  </si>
  <si>
    <t>ATTACK</t>
  </si>
  <si>
    <t>BIMAS</t>
  </si>
  <si>
    <t>DEBS</t>
  </si>
  <si>
    <t>RID</t>
  </si>
  <si>
    <t>ATTAIN</t>
  </si>
  <si>
    <t>BIMBO</t>
  </si>
  <si>
    <t>DEBT</t>
  </si>
  <si>
    <t>RIF</t>
  </si>
  <si>
    <t>ATTARS</t>
  </si>
  <si>
    <t>BINAL</t>
  </si>
  <si>
    <t>DECK</t>
  </si>
  <si>
    <t>RIG</t>
  </si>
  <si>
    <t>ATTEND</t>
  </si>
  <si>
    <t>BINDI</t>
  </si>
  <si>
    <t>DECO</t>
  </si>
  <si>
    <t>RIM</t>
  </si>
  <si>
    <t>ATTENT</t>
  </si>
  <si>
    <t>BINDS</t>
  </si>
  <si>
    <t>DEED</t>
  </si>
  <si>
    <t>RIN</t>
  </si>
  <si>
    <t>ATTEST</t>
  </si>
  <si>
    <t>BINES</t>
  </si>
  <si>
    <t>DEEM</t>
  </si>
  <si>
    <t>RIP</t>
  </si>
  <si>
    <t>ATTICS</t>
  </si>
  <si>
    <t>BINGE</t>
  </si>
  <si>
    <t>DEEP</t>
  </si>
  <si>
    <t>ATTIRE</t>
  </si>
  <si>
    <t>BINGO</t>
  </si>
  <si>
    <t>DEER</t>
  </si>
  <si>
    <t>ROC</t>
  </si>
  <si>
    <t>ATTORN</t>
  </si>
  <si>
    <t>BINIT</t>
  </si>
  <si>
    <t>DEES</t>
  </si>
  <si>
    <t>ATTUNE</t>
  </si>
  <si>
    <t>BINTS</t>
  </si>
  <si>
    <t>DEET</t>
  </si>
  <si>
    <t>ROE</t>
  </si>
  <si>
    <t>ATWAIN</t>
  </si>
  <si>
    <t>BIOME</t>
  </si>
  <si>
    <t>DEFI</t>
  </si>
  <si>
    <t>ROM</t>
  </si>
  <si>
    <t>ATWEEN</t>
  </si>
  <si>
    <t>BIONT</t>
  </si>
  <si>
    <t>DEFT</t>
  </si>
  <si>
    <t>ROT</t>
  </si>
  <si>
    <t>ATYPIC</t>
  </si>
  <si>
    <t>BIOTA</t>
  </si>
  <si>
    <t>DEFY</t>
  </si>
  <si>
    <t>ROW</t>
  </si>
  <si>
    <t>AUBADE</t>
  </si>
  <si>
    <t>BIPED</t>
  </si>
  <si>
    <t>DEIL</t>
  </si>
  <si>
    <t>RUB</t>
  </si>
  <si>
    <t>AUBURN</t>
  </si>
  <si>
    <t>BIPOD</t>
  </si>
  <si>
    <t>DEKE</t>
  </si>
  <si>
    <t>RUE</t>
  </si>
  <si>
    <t>AUCUBA</t>
  </si>
  <si>
    <t>BIRCH</t>
  </si>
  <si>
    <t>DELE</t>
  </si>
  <si>
    <t>RUG</t>
  </si>
  <si>
    <t>AUDADS</t>
  </si>
  <si>
    <t>BIRDS</t>
  </si>
  <si>
    <t>DELF</t>
  </si>
  <si>
    <t>RUM</t>
  </si>
  <si>
    <t>AUDIAL</t>
  </si>
  <si>
    <t>BIRKS</t>
  </si>
  <si>
    <t>DELI</t>
  </si>
  <si>
    <t>RUN</t>
  </si>
  <si>
    <t>AUDILE</t>
  </si>
  <si>
    <t>BIRLE</t>
  </si>
  <si>
    <t>DELL</t>
  </si>
  <si>
    <t>RUT</t>
  </si>
  <si>
    <t>AUDING</t>
  </si>
  <si>
    <t>BIRLS</t>
  </si>
  <si>
    <t>DELS</t>
  </si>
  <si>
    <t>RYA</t>
  </si>
  <si>
    <t>AUDIOS</t>
  </si>
  <si>
    <t>BIRRS</t>
  </si>
  <si>
    <t>DEME</t>
  </si>
  <si>
    <t>RYE</t>
  </si>
  <si>
    <t>AUDITS</t>
  </si>
  <si>
    <t>BIRSE</t>
  </si>
  <si>
    <t>DEMO</t>
  </si>
  <si>
    <t>SAB</t>
  </si>
  <si>
    <t>AUGEND</t>
  </si>
  <si>
    <t>BIRTH</t>
  </si>
  <si>
    <t>DEMY</t>
  </si>
  <si>
    <t>SAC</t>
  </si>
  <si>
    <t>AUGERS</t>
  </si>
  <si>
    <t>BISES</t>
  </si>
  <si>
    <t>DENE</t>
  </si>
  <si>
    <t>SAD</t>
  </si>
  <si>
    <t>AUGHTS</t>
  </si>
  <si>
    <t>BISKS</t>
  </si>
  <si>
    <t>DENS</t>
  </si>
  <si>
    <t>SAE</t>
  </si>
  <si>
    <t>AUGITE</t>
  </si>
  <si>
    <t>BISON</t>
  </si>
  <si>
    <t>DENT</t>
  </si>
  <si>
    <t>SAG</t>
  </si>
  <si>
    <t>AUGURS</t>
  </si>
  <si>
    <t>BITCH</t>
  </si>
  <si>
    <t>DENY</t>
  </si>
  <si>
    <t>SAL</t>
  </si>
  <si>
    <t>AUGURY</t>
  </si>
  <si>
    <t>BITER</t>
  </si>
  <si>
    <t>DERE</t>
  </si>
  <si>
    <t>SAP</t>
  </si>
  <si>
    <t>AUGUST</t>
  </si>
  <si>
    <t>BITES</t>
  </si>
  <si>
    <t>DERM</t>
  </si>
  <si>
    <t>SAT</t>
  </si>
  <si>
    <t>AUKLET</t>
  </si>
  <si>
    <t>BITSY</t>
  </si>
  <si>
    <t>DESK</t>
  </si>
  <si>
    <t>SAU</t>
  </si>
  <si>
    <t>AULDER</t>
  </si>
  <si>
    <t>BITTS</t>
  </si>
  <si>
    <t>DEVA</t>
  </si>
  <si>
    <t>SAW</t>
  </si>
  <si>
    <t>AUNTIE</t>
  </si>
  <si>
    <t>BITTY</t>
  </si>
  <si>
    <t>DEVS</t>
  </si>
  <si>
    <t>SAX</t>
  </si>
  <si>
    <t>AUNTLY</t>
  </si>
  <si>
    <t>BIZES</t>
  </si>
  <si>
    <t>DEWS</t>
  </si>
  <si>
    <t>SAY</t>
  </si>
  <si>
    <t>AURATE</t>
  </si>
  <si>
    <t>BLABS</t>
  </si>
  <si>
    <t>DEWY</t>
  </si>
  <si>
    <t>SEA</t>
  </si>
  <si>
    <t>AUREUS</t>
  </si>
  <si>
    <t>BLACK</t>
  </si>
  <si>
    <t>DEXY</t>
  </si>
  <si>
    <t>SEC</t>
  </si>
  <si>
    <t>AURIST</t>
  </si>
  <si>
    <t>BLADE</t>
  </si>
  <si>
    <t>DEYS</t>
  </si>
  <si>
    <t>SEE</t>
  </si>
  <si>
    <t>AURORA</t>
  </si>
  <si>
    <t>BLAHS</t>
  </si>
  <si>
    <t>DHAK</t>
  </si>
  <si>
    <t>SEG</t>
  </si>
  <si>
    <t>AUROUS</t>
  </si>
  <si>
    <t>BLAIN</t>
  </si>
  <si>
    <t>DHAL</t>
  </si>
  <si>
    <t>SEI</t>
  </si>
  <si>
    <t>AURUMS</t>
  </si>
  <si>
    <t>BLAME</t>
  </si>
  <si>
    <t>DHOW</t>
  </si>
  <si>
    <t>SEL</t>
  </si>
  <si>
    <t>AUSPEX</t>
  </si>
  <si>
    <t>BLAMS</t>
  </si>
  <si>
    <t>DIAL</t>
  </si>
  <si>
    <t>SEN</t>
  </si>
  <si>
    <t>AUSUBO</t>
  </si>
  <si>
    <t>BLAND</t>
  </si>
  <si>
    <t>DIBS</t>
  </si>
  <si>
    <t>SER</t>
  </si>
  <si>
    <t>AUTEUR</t>
  </si>
  <si>
    <t>BLANK</t>
  </si>
  <si>
    <t>DICE</t>
  </si>
  <si>
    <t>SET</t>
  </si>
  <si>
    <t>AUTHOR</t>
  </si>
  <si>
    <t>BLARE</t>
  </si>
  <si>
    <t>SEW</t>
  </si>
  <si>
    <t>AUTISM</t>
  </si>
  <si>
    <t>BLASE</t>
  </si>
  <si>
    <t>DIDO</t>
  </si>
  <si>
    <t>SEX</t>
  </si>
  <si>
    <t>AUTOED</t>
  </si>
  <si>
    <t>BLAST</t>
  </si>
  <si>
    <t>DIDY</t>
  </si>
  <si>
    <t>SHA</t>
  </si>
  <si>
    <t>AUTUMN</t>
  </si>
  <si>
    <t>BLATE</t>
  </si>
  <si>
    <t>DIED</t>
  </si>
  <si>
    <t>SHE</t>
  </si>
  <si>
    <t>AUXINS</t>
  </si>
  <si>
    <t>BLATS</t>
  </si>
  <si>
    <t>DIEL</t>
  </si>
  <si>
    <t>SHH</t>
  </si>
  <si>
    <t>AVAILS</t>
  </si>
  <si>
    <t>BLAWN</t>
  </si>
  <si>
    <t>DIES</t>
  </si>
  <si>
    <t>SHY</t>
  </si>
  <si>
    <t>AVATAR</t>
  </si>
  <si>
    <t>BLAWS</t>
  </si>
  <si>
    <t>DIET</t>
  </si>
  <si>
    <t>SIB</t>
  </si>
  <si>
    <t>AVAUNT</t>
  </si>
  <si>
    <t>BLAZE</t>
  </si>
  <si>
    <t>DIGS</t>
  </si>
  <si>
    <t>SIC</t>
  </si>
  <si>
    <t>AVENGE</t>
  </si>
  <si>
    <t>BLEAK</t>
  </si>
  <si>
    <t>DIKE</t>
  </si>
  <si>
    <t>SIM</t>
  </si>
  <si>
    <t>AVENUE</t>
  </si>
  <si>
    <t>BLEAR</t>
  </si>
  <si>
    <t>DILL</t>
  </si>
  <si>
    <t>SIN</t>
  </si>
  <si>
    <t>AVERSE</t>
  </si>
  <si>
    <t>BLEAT</t>
  </si>
  <si>
    <t>DIME</t>
  </si>
  <si>
    <t>SIP</t>
  </si>
  <si>
    <t>AVERTS</t>
  </si>
  <si>
    <t>BLEBS</t>
  </si>
  <si>
    <t>DIMS</t>
  </si>
  <si>
    <t>SIR</t>
  </si>
  <si>
    <t>AVIANS</t>
  </si>
  <si>
    <t>BLEED</t>
  </si>
  <si>
    <t>DINE</t>
  </si>
  <si>
    <t>SIS</t>
  </si>
  <si>
    <t>AVIARY</t>
  </si>
  <si>
    <t>BLEEP</t>
  </si>
  <si>
    <t>DING</t>
  </si>
  <si>
    <t>SIT</t>
  </si>
  <si>
    <t>AVIATE</t>
  </si>
  <si>
    <t>BLEND</t>
  </si>
  <si>
    <t>DINK</t>
  </si>
  <si>
    <t>SIX</t>
  </si>
  <si>
    <t>AVIDIN</t>
  </si>
  <si>
    <t>BLENT</t>
  </si>
  <si>
    <t>DINS</t>
  </si>
  <si>
    <t>SKA</t>
  </si>
  <si>
    <t>AVIDLY</t>
  </si>
  <si>
    <t>BLESS</t>
  </si>
  <si>
    <t>DINT</t>
  </si>
  <si>
    <t>SKI</t>
  </si>
  <si>
    <t>AVIONS</t>
  </si>
  <si>
    <t>BLEST</t>
  </si>
  <si>
    <t>DIOL</t>
  </si>
  <si>
    <t>SKY</t>
  </si>
  <si>
    <t>AVISOS</t>
  </si>
  <si>
    <t>BLETS</t>
  </si>
  <si>
    <t>DIPS</t>
  </si>
  <si>
    <t>SLY</t>
  </si>
  <si>
    <t>AVOCET</t>
  </si>
  <si>
    <t>BLIMP</t>
  </si>
  <si>
    <t>DIPT</t>
  </si>
  <si>
    <t>SOB</t>
  </si>
  <si>
    <t>AVOIDS</t>
  </si>
  <si>
    <t>BLIMY</t>
  </si>
  <si>
    <t>DIRE</t>
  </si>
  <si>
    <t>SOD</t>
  </si>
  <si>
    <t>AVOSET</t>
  </si>
  <si>
    <t>BLIND</t>
  </si>
  <si>
    <t>DIRK</t>
  </si>
  <si>
    <t>SOL</t>
  </si>
  <si>
    <t>AVOUCH</t>
  </si>
  <si>
    <t>BLINI</t>
  </si>
  <si>
    <t>DIRL</t>
  </si>
  <si>
    <t>SON</t>
  </si>
  <si>
    <t>AVOWAL</t>
  </si>
  <si>
    <t>BLINK</t>
  </si>
  <si>
    <t>DIRT</t>
  </si>
  <si>
    <t>SOP</t>
  </si>
  <si>
    <t>AVOWED</t>
  </si>
  <si>
    <t>BLIPS</t>
  </si>
  <si>
    <t>DISC</t>
  </si>
  <si>
    <t>SOS</t>
  </si>
  <si>
    <t>AVOWER</t>
  </si>
  <si>
    <t>BLISS</t>
  </si>
  <si>
    <t>DISH</t>
  </si>
  <si>
    <t>SOT</t>
  </si>
  <si>
    <t>AVULSE</t>
  </si>
  <si>
    <t>BLITE</t>
  </si>
  <si>
    <t>DISK</t>
  </si>
  <si>
    <t>SOU</t>
  </si>
  <si>
    <t>AWAITS</t>
  </si>
  <si>
    <t>BLITZ</t>
  </si>
  <si>
    <t>DISS</t>
  </si>
  <si>
    <t>SOW</t>
  </si>
  <si>
    <t>AWAKED</t>
  </si>
  <si>
    <t>BLOAT</t>
  </si>
  <si>
    <t>DITA</t>
  </si>
  <si>
    <t>SOX</t>
  </si>
  <si>
    <t>AWAKEN</t>
  </si>
  <si>
    <t>BLOBS</t>
  </si>
  <si>
    <t>DITE</t>
  </si>
  <si>
    <t>SOY</t>
  </si>
  <si>
    <t>AWAKES</t>
  </si>
  <si>
    <t>BLOCK</t>
  </si>
  <si>
    <t>DITS</t>
  </si>
  <si>
    <t>SPA</t>
  </si>
  <si>
    <t>AWARDS</t>
  </si>
  <si>
    <t>BLOCS</t>
  </si>
  <si>
    <t>DITZ</t>
  </si>
  <si>
    <t>SPY</t>
  </si>
  <si>
    <t>AWEARY</t>
  </si>
  <si>
    <t>BLOKE</t>
  </si>
  <si>
    <t>DIVA</t>
  </si>
  <si>
    <t>SRI</t>
  </si>
  <si>
    <t>AWEIGH</t>
  </si>
  <si>
    <t>BLOND</t>
  </si>
  <si>
    <t>DIVE</t>
  </si>
  <si>
    <t>STY</t>
  </si>
  <si>
    <t>AWEING</t>
  </si>
  <si>
    <t>BLOOD</t>
  </si>
  <si>
    <t>DJIN</t>
  </si>
  <si>
    <t>SUB</t>
  </si>
  <si>
    <t>AWHILE</t>
  </si>
  <si>
    <t>BLOOM</t>
  </si>
  <si>
    <t>DOAT</t>
  </si>
  <si>
    <t>SUE</t>
  </si>
  <si>
    <t>AWHIRL</t>
  </si>
  <si>
    <t>BLOOP</t>
  </si>
  <si>
    <t>DOBY</t>
  </si>
  <si>
    <t>SUM</t>
  </si>
  <si>
    <t>AWLESS</t>
  </si>
  <si>
    <t>BLOTS</t>
  </si>
  <si>
    <t>DOCK</t>
  </si>
  <si>
    <t>SUN</t>
  </si>
  <si>
    <t>AWMOUS</t>
  </si>
  <si>
    <t>BLOWN</t>
  </si>
  <si>
    <t>DOCS</t>
  </si>
  <si>
    <t>SUP</t>
  </si>
  <si>
    <t>AWNING</t>
  </si>
  <si>
    <t>BLOWS</t>
  </si>
  <si>
    <t>DODO</t>
  </si>
  <si>
    <t>SUQ</t>
  </si>
  <si>
    <t>AWOKEN</t>
  </si>
  <si>
    <t>BLOWY</t>
  </si>
  <si>
    <t>DOER</t>
  </si>
  <si>
    <t>SYN</t>
  </si>
  <si>
    <t>AXEMAN</t>
  </si>
  <si>
    <t>BLUBS</t>
  </si>
  <si>
    <t>DOES</t>
  </si>
  <si>
    <t>TAB</t>
  </si>
  <si>
    <t>AXEMEN</t>
  </si>
  <si>
    <t>BLUED</t>
  </si>
  <si>
    <t>DOFF</t>
  </si>
  <si>
    <t>TAD</t>
  </si>
  <si>
    <t>AXENIC</t>
  </si>
  <si>
    <t>BLUER</t>
  </si>
  <si>
    <t>DOGE</t>
  </si>
  <si>
    <t>TAE</t>
  </si>
  <si>
    <t>AXILLA</t>
  </si>
  <si>
    <t>BLUES</t>
  </si>
  <si>
    <t>DOGS</t>
  </si>
  <si>
    <t>TAG</t>
  </si>
  <si>
    <t>AXIOMS</t>
  </si>
  <si>
    <t>BLUET</t>
  </si>
  <si>
    <t>DOGY</t>
  </si>
  <si>
    <t>TAJ</t>
  </si>
  <si>
    <t>AXIONS</t>
  </si>
  <si>
    <t>BLUEY</t>
  </si>
  <si>
    <t>DOIT</t>
  </si>
  <si>
    <t>TAM</t>
  </si>
  <si>
    <t>AXISED</t>
  </si>
  <si>
    <t>BLUFF</t>
  </si>
  <si>
    <t>DOJO</t>
  </si>
  <si>
    <t>TAN</t>
  </si>
  <si>
    <t>AXISES</t>
  </si>
  <si>
    <t>BLUME</t>
  </si>
  <si>
    <t>DOLE</t>
  </si>
  <si>
    <t>TAO</t>
  </si>
  <si>
    <t>AXITES</t>
  </si>
  <si>
    <t>BLUNT</t>
  </si>
  <si>
    <t>DOLL</t>
  </si>
  <si>
    <t>TAP</t>
  </si>
  <si>
    <t>AXLIKE</t>
  </si>
  <si>
    <t>BLURB</t>
  </si>
  <si>
    <t>DOLS</t>
  </si>
  <si>
    <t>TAR</t>
  </si>
  <si>
    <t>AXONAL</t>
  </si>
  <si>
    <t>BLURS</t>
  </si>
  <si>
    <t>DOLT</t>
  </si>
  <si>
    <t>TAS</t>
  </si>
  <si>
    <t>AXONES</t>
  </si>
  <si>
    <t>BLURT</t>
  </si>
  <si>
    <t>DOME</t>
  </si>
  <si>
    <t>TAT</t>
  </si>
  <si>
    <t>AXONIC</t>
  </si>
  <si>
    <t>BLUSH</t>
  </si>
  <si>
    <t>DOMS</t>
  </si>
  <si>
    <t>TAU</t>
  </si>
  <si>
    <t>AXSEED</t>
  </si>
  <si>
    <t>BLYPE</t>
  </si>
  <si>
    <t>DONA</t>
  </si>
  <si>
    <t>TAV</t>
  </si>
  <si>
    <t>AZALEA</t>
  </si>
  <si>
    <t>BOARD</t>
  </si>
  <si>
    <t>DONE</t>
  </si>
  <si>
    <t>TAW</t>
  </si>
  <si>
    <t>AZIDES</t>
  </si>
  <si>
    <t>BOARS</t>
  </si>
  <si>
    <t>DONG</t>
  </si>
  <si>
    <t>TAX</t>
  </si>
  <si>
    <t>AZINES</t>
  </si>
  <si>
    <t>BOART</t>
  </si>
  <si>
    <t>DONS</t>
  </si>
  <si>
    <t>TEA</t>
  </si>
  <si>
    <t>AZLONS</t>
  </si>
  <si>
    <t>BOAST</t>
  </si>
  <si>
    <t>DOOM</t>
  </si>
  <si>
    <t>AZOLES</t>
  </si>
  <si>
    <t>BOATS</t>
  </si>
  <si>
    <t>DOOR</t>
  </si>
  <si>
    <t>TEE</t>
  </si>
  <si>
    <t>AZONAL</t>
  </si>
  <si>
    <t>DOPA</t>
  </si>
  <si>
    <t>TEG</t>
  </si>
  <si>
    <t>AZONIC</t>
  </si>
  <si>
    <t>BOCCE</t>
  </si>
  <si>
    <t>DOPE</t>
  </si>
  <si>
    <t>TEL</t>
  </si>
  <si>
    <t>AZOTED</t>
  </si>
  <si>
    <t>BOCCI</t>
  </si>
  <si>
    <t>DOPY</t>
  </si>
  <si>
    <t>TEN</t>
  </si>
  <si>
    <t>AZOTES</t>
  </si>
  <si>
    <t>BOCHE</t>
  </si>
  <si>
    <t>DORE</t>
  </si>
  <si>
    <t>TET</t>
  </si>
  <si>
    <t>AZOTHS</t>
  </si>
  <si>
    <t>BOCKS</t>
  </si>
  <si>
    <t>DORK</t>
  </si>
  <si>
    <t>TEW</t>
  </si>
  <si>
    <t>AZOTIC</t>
  </si>
  <si>
    <t>BODED</t>
  </si>
  <si>
    <t>DORM</t>
  </si>
  <si>
    <t>THE</t>
  </si>
  <si>
    <t>AZURES</t>
  </si>
  <si>
    <t>BODES</t>
  </si>
  <si>
    <t>DORP</t>
  </si>
  <si>
    <t>THO</t>
  </si>
  <si>
    <t>AZYGOS</t>
  </si>
  <si>
    <t>BOFFO</t>
  </si>
  <si>
    <t>DORR</t>
  </si>
  <si>
    <t>THY</t>
  </si>
  <si>
    <t>BAAING</t>
  </si>
  <si>
    <t>BOFFS</t>
  </si>
  <si>
    <t>DORS</t>
  </si>
  <si>
    <t>TIC</t>
  </si>
  <si>
    <t>BAALIM</t>
  </si>
  <si>
    <t>BOGAN</t>
  </si>
  <si>
    <t>DORY</t>
  </si>
  <si>
    <t>TIE</t>
  </si>
  <si>
    <t>BAASES</t>
  </si>
  <si>
    <t>BOGEY</t>
  </si>
  <si>
    <t>DOSE</t>
  </si>
  <si>
    <t>TIL</t>
  </si>
  <si>
    <t>BABBLE</t>
  </si>
  <si>
    <t>BOGGY</t>
  </si>
  <si>
    <t>DOSS</t>
  </si>
  <si>
    <t>TIN</t>
  </si>
  <si>
    <t>BABELS</t>
  </si>
  <si>
    <t>BOGIE</t>
  </si>
  <si>
    <t>DOST</t>
  </si>
  <si>
    <t>TIP</t>
  </si>
  <si>
    <t>BABIED</t>
  </si>
  <si>
    <t>BOGLE</t>
  </si>
  <si>
    <t>DOTE</t>
  </si>
  <si>
    <t>TIS</t>
  </si>
  <si>
    <t>BABIES</t>
  </si>
  <si>
    <t>BOGUS</t>
  </si>
  <si>
    <t>DOTH</t>
  </si>
  <si>
    <t>TIT</t>
  </si>
  <si>
    <t>BABKAS</t>
  </si>
  <si>
    <t>BOHEA</t>
  </si>
  <si>
    <t>DOTS</t>
  </si>
  <si>
    <t>TOD</t>
  </si>
  <si>
    <t>BABOOL</t>
  </si>
  <si>
    <t>BOILS</t>
  </si>
  <si>
    <t>DOTY</t>
  </si>
  <si>
    <t>TOE</t>
  </si>
  <si>
    <t>BABOON</t>
  </si>
  <si>
    <t>BOING</t>
  </si>
  <si>
    <t>DOUM</t>
  </si>
  <si>
    <t>TOG</t>
  </si>
  <si>
    <t>BABOOS</t>
  </si>
  <si>
    <t>BOITE</t>
  </si>
  <si>
    <t>DOUR</t>
  </si>
  <si>
    <t>BABULS</t>
  </si>
  <si>
    <t>BOLAR</t>
  </si>
  <si>
    <t>DOUX</t>
  </si>
  <si>
    <t>TON</t>
  </si>
  <si>
    <t>BACCAE</t>
  </si>
  <si>
    <t>BOLAS</t>
  </si>
  <si>
    <t>DOVE</t>
  </si>
  <si>
    <t>TOO</t>
  </si>
  <si>
    <t>BACHED</t>
  </si>
  <si>
    <t>BOLDS</t>
  </si>
  <si>
    <t>DOWN</t>
  </si>
  <si>
    <t>TOP</t>
  </si>
  <si>
    <t>BACHES</t>
  </si>
  <si>
    <t>BOLES</t>
  </si>
  <si>
    <t>DOWS</t>
  </si>
  <si>
    <t>TOR</t>
  </si>
  <si>
    <t>BACKED</t>
  </si>
  <si>
    <t>BOLLS</t>
  </si>
  <si>
    <t>DOXY</t>
  </si>
  <si>
    <t>TOT</t>
  </si>
  <si>
    <t>BACKER</t>
  </si>
  <si>
    <t>BOLOS</t>
  </si>
  <si>
    <t>DOZE</t>
  </si>
  <si>
    <t>TOW</t>
  </si>
  <si>
    <t>BACKUP</t>
  </si>
  <si>
    <t>BOLTS</t>
  </si>
  <si>
    <t>DOZY</t>
  </si>
  <si>
    <t>TOY</t>
  </si>
  <si>
    <t>BACONS</t>
  </si>
  <si>
    <t>BOLUS</t>
  </si>
  <si>
    <t>DRAB</t>
  </si>
  <si>
    <t>TRY</t>
  </si>
  <si>
    <t>BACULA</t>
  </si>
  <si>
    <t>BOMBE</t>
  </si>
  <si>
    <t>DRAG</t>
  </si>
  <si>
    <t>TSK</t>
  </si>
  <si>
    <t>BADASS</t>
  </si>
  <si>
    <t>BOMBS</t>
  </si>
  <si>
    <t>DRAM</t>
  </si>
  <si>
    <t>TUB</t>
  </si>
  <si>
    <t>BADDER</t>
  </si>
  <si>
    <t>BONDS</t>
  </si>
  <si>
    <t>DRAT</t>
  </si>
  <si>
    <t>TUG</t>
  </si>
  <si>
    <t>BADDIE</t>
  </si>
  <si>
    <t>BONED</t>
  </si>
  <si>
    <t>DRAW</t>
  </si>
  <si>
    <t>TUI</t>
  </si>
  <si>
    <t>BADGED</t>
  </si>
  <si>
    <t>BONER</t>
  </si>
  <si>
    <t>DRAY</t>
  </si>
  <si>
    <t>TUN</t>
  </si>
  <si>
    <t>BADGER</t>
  </si>
  <si>
    <t>BONES</t>
  </si>
  <si>
    <t>DREE</t>
  </si>
  <si>
    <t>TUP</t>
  </si>
  <si>
    <t>BADGES</t>
  </si>
  <si>
    <t>BONEY</t>
  </si>
  <si>
    <t>DREG</t>
  </si>
  <si>
    <t>TUT</t>
  </si>
  <si>
    <t>BADMAN</t>
  </si>
  <si>
    <t>BONGO</t>
  </si>
  <si>
    <t>DREK</t>
  </si>
  <si>
    <t>TUX</t>
  </si>
  <si>
    <t>BADMEN</t>
  </si>
  <si>
    <t>BONGS</t>
  </si>
  <si>
    <t>TWA</t>
  </si>
  <si>
    <t>BAFFED</t>
  </si>
  <si>
    <t>BONKS</t>
  </si>
  <si>
    <t>DRIB</t>
  </si>
  <si>
    <t>TWO</t>
  </si>
  <si>
    <t>BAFFLE</t>
  </si>
  <si>
    <t>BONNE</t>
  </si>
  <si>
    <t>DRIP</t>
  </si>
  <si>
    <t>TYE</t>
  </si>
  <si>
    <t>BAGASS</t>
  </si>
  <si>
    <t>BONNY</t>
  </si>
  <si>
    <t>DROP</t>
  </si>
  <si>
    <t>UDO</t>
  </si>
  <si>
    <t>BAGELS</t>
  </si>
  <si>
    <t>BONUS</t>
  </si>
  <si>
    <t>DRUB</t>
  </si>
  <si>
    <t>UGH</t>
  </si>
  <si>
    <t>BAGFUL</t>
  </si>
  <si>
    <t>BONZE</t>
  </si>
  <si>
    <t>DRUG</t>
  </si>
  <si>
    <t>UKE</t>
  </si>
  <si>
    <t>BAGGED</t>
  </si>
  <si>
    <t>BOOBS</t>
  </si>
  <si>
    <t>DRUM</t>
  </si>
  <si>
    <t>ULU</t>
  </si>
  <si>
    <t>BAGGER</t>
  </si>
  <si>
    <t>BOOBY</t>
  </si>
  <si>
    <t>DRYS</t>
  </si>
  <si>
    <t>UMM</t>
  </si>
  <si>
    <t>BAGGIE</t>
  </si>
  <si>
    <t>BOOED</t>
  </si>
  <si>
    <t>DUAD</t>
  </si>
  <si>
    <t>UMP</t>
  </si>
  <si>
    <t>BAGMAN</t>
  </si>
  <si>
    <t>BOOGY</t>
  </si>
  <si>
    <t>DUAL</t>
  </si>
  <si>
    <t>UNS</t>
  </si>
  <si>
    <t>BAGMEN</t>
  </si>
  <si>
    <t>BOOKS</t>
  </si>
  <si>
    <t>DUBS</t>
  </si>
  <si>
    <t>UPO</t>
  </si>
  <si>
    <t>BAGNIO</t>
  </si>
  <si>
    <t>BOOMS</t>
  </si>
  <si>
    <t>DUCE</t>
  </si>
  <si>
    <t>UPS</t>
  </si>
  <si>
    <t>BAGUET</t>
  </si>
  <si>
    <t>BOOMY</t>
  </si>
  <si>
    <t>DUCI</t>
  </si>
  <si>
    <t>URB</t>
  </si>
  <si>
    <t>BAGWIG</t>
  </si>
  <si>
    <t>BOONS</t>
  </si>
  <si>
    <t>DUCK</t>
  </si>
  <si>
    <t>URD</t>
  </si>
  <si>
    <t>BAILED</t>
  </si>
  <si>
    <t>BOORS</t>
  </si>
  <si>
    <t>DUCT</t>
  </si>
  <si>
    <t>URN</t>
  </si>
  <si>
    <t>BAILEE</t>
  </si>
  <si>
    <t>BOOST</t>
  </si>
  <si>
    <t>DUDE</t>
  </si>
  <si>
    <t>USE</t>
  </si>
  <si>
    <t>BAILER</t>
  </si>
  <si>
    <t>BOOTH</t>
  </si>
  <si>
    <t>DUDS</t>
  </si>
  <si>
    <t>UTA</t>
  </si>
  <si>
    <t>BAILEY</t>
  </si>
  <si>
    <t>BOOTS</t>
  </si>
  <si>
    <t>DUEL</t>
  </si>
  <si>
    <t>UTS</t>
  </si>
  <si>
    <t>BAILIE</t>
  </si>
  <si>
    <t>BOOTY</t>
  </si>
  <si>
    <t>DUES</t>
  </si>
  <si>
    <t>VAC</t>
  </si>
  <si>
    <t>BAILOR</t>
  </si>
  <si>
    <t>BOOZE</t>
  </si>
  <si>
    <t>DUET</t>
  </si>
  <si>
    <t>VAN</t>
  </si>
  <si>
    <t>BAIRNS</t>
  </si>
  <si>
    <t>BOOZY</t>
  </si>
  <si>
    <t>DUFF</t>
  </si>
  <si>
    <t>VAR</t>
  </si>
  <si>
    <t>BAITED</t>
  </si>
  <si>
    <t>BORAL</t>
  </si>
  <si>
    <t>DUGS</t>
  </si>
  <si>
    <t>VAS</t>
  </si>
  <si>
    <t>BAITER</t>
  </si>
  <si>
    <t>BORAS</t>
  </si>
  <si>
    <t>DUIT</t>
  </si>
  <si>
    <t>VAT</t>
  </si>
  <si>
    <t>BAIZAS</t>
  </si>
  <si>
    <t>BORAX</t>
  </si>
  <si>
    <t>DUKE</t>
  </si>
  <si>
    <t>VAU</t>
  </si>
  <si>
    <t>BAIZES</t>
  </si>
  <si>
    <t>BORED</t>
  </si>
  <si>
    <t>DULL</t>
  </si>
  <si>
    <t>VAV</t>
  </si>
  <si>
    <t>BAKERS</t>
  </si>
  <si>
    <t>BORER</t>
  </si>
  <si>
    <t>DULY</t>
  </si>
  <si>
    <t>VAW</t>
  </si>
  <si>
    <t>BAKERY</t>
  </si>
  <si>
    <t>BORES</t>
  </si>
  <si>
    <t>DUMA</t>
  </si>
  <si>
    <t>VEE</t>
  </si>
  <si>
    <t>BAKING</t>
  </si>
  <si>
    <t>BORIC</t>
  </si>
  <si>
    <t>DUMB</t>
  </si>
  <si>
    <t>VEG</t>
  </si>
  <si>
    <t>BALATA</t>
  </si>
  <si>
    <t>BORNE</t>
  </si>
  <si>
    <t>DUMP</t>
  </si>
  <si>
    <t>VET</t>
  </si>
  <si>
    <t>BALBOA</t>
  </si>
  <si>
    <t>BORON</t>
  </si>
  <si>
    <t>DUNE</t>
  </si>
  <si>
    <t>VEX</t>
  </si>
  <si>
    <t>BALDED</t>
  </si>
  <si>
    <t>BORTS</t>
  </si>
  <si>
    <t>DUNG</t>
  </si>
  <si>
    <t>VIA</t>
  </si>
  <si>
    <t>BALDER</t>
  </si>
  <si>
    <t>BORTY</t>
  </si>
  <si>
    <t>DUNK</t>
  </si>
  <si>
    <t>VIE</t>
  </si>
  <si>
    <t>BALDLY</t>
  </si>
  <si>
    <t>BORTZ</t>
  </si>
  <si>
    <t>DUNS</t>
  </si>
  <si>
    <t>VIG</t>
  </si>
  <si>
    <t>BALEEN</t>
  </si>
  <si>
    <t>BOSKS</t>
  </si>
  <si>
    <t>DUNT</t>
  </si>
  <si>
    <t>VIM</t>
  </si>
  <si>
    <t>BALERS</t>
  </si>
  <si>
    <t>BOSKY</t>
  </si>
  <si>
    <t>DUOS</t>
  </si>
  <si>
    <t>VIS</t>
  </si>
  <si>
    <t>BALING</t>
  </si>
  <si>
    <t>BOSOM</t>
  </si>
  <si>
    <t>DUPE</t>
  </si>
  <si>
    <t>VOE</t>
  </si>
  <si>
    <t>BALKED</t>
  </si>
  <si>
    <t>BOSON</t>
  </si>
  <si>
    <t>DUPS</t>
  </si>
  <si>
    <t>VOW</t>
  </si>
  <si>
    <t>BALKER</t>
  </si>
  <si>
    <t>BOSSY</t>
  </si>
  <si>
    <t>DURA</t>
  </si>
  <si>
    <t>VOX</t>
  </si>
  <si>
    <t>BALLAD</t>
  </si>
  <si>
    <t>BOSUN</t>
  </si>
  <si>
    <t>DURE</t>
  </si>
  <si>
    <t>VUG</t>
  </si>
  <si>
    <t>BALLED</t>
  </si>
  <si>
    <t>BOTAS</t>
  </si>
  <si>
    <t>DURN</t>
  </si>
  <si>
    <t>WAB</t>
  </si>
  <si>
    <t>BALLER</t>
  </si>
  <si>
    <t>BOTCH</t>
  </si>
  <si>
    <t>DURO</t>
  </si>
  <si>
    <t>WAD</t>
  </si>
  <si>
    <t>BALLET</t>
  </si>
  <si>
    <t>BOTEL</t>
  </si>
  <si>
    <t>DURR</t>
  </si>
  <si>
    <t>WAE</t>
  </si>
  <si>
    <t>BALLON</t>
  </si>
  <si>
    <t>BOTHY</t>
  </si>
  <si>
    <t>DUSK</t>
  </si>
  <si>
    <t>WAG</t>
  </si>
  <si>
    <t>BALLOT</t>
  </si>
  <si>
    <t>BOTTS</t>
  </si>
  <si>
    <t>DUST</t>
  </si>
  <si>
    <t>WAN</t>
  </si>
  <si>
    <t>BALLSY</t>
  </si>
  <si>
    <t>BOUGH</t>
  </si>
  <si>
    <t>DUTY</t>
  </si>
  <si>
    <t>WAP</t>
  </si>
  <si>
    <t>BALSAM</t>
  </si>
  <si>
    <t>BOULE</t>
  </si>
  <si>
    <t>DYAD</t>
  </si>
  <si>
    <t>WAR</t>
  </si>
  <si>
    <t>BALSAS</t>
  </si>
  <si>
    <t>BOUND</t>
  </si>
  <si>
    <t>DYED</t>
  </si>
  <si>
    <t>WAS</t>
  </si>
  <si>
    <t>BAMBOO</t>
  </si>
  <si>
    <t>BOURG</t>
  </si>
  <si>
    <t>DYER</t>
  </si>
  <si>
    <t>WAT</t>
  </si>
  <si>
    <t>BAMMED</t>
  </si>
  <si>
    <t>BOURN</t>
  </si>
  <si>
    <t>DYES</t>
  </si>
  <si>
    <t>WAW</t>
  </si>
  <si>
    <t>BANANA</t>
  </si>
  <si>
    <t>BOUSE</t>
  </si>
  <si>
    <t>DYKE</t>
  </si>
  <si>
    <t>WAX</t>
  </si>
  <si>
    <t>BANCOS</t>
  </si>
  <si>
    <t>BOUSY</t>
  </si>
  <si>
    <t>DYNE</t>
  </si>
  <si>
    <t>WAY</t>
  </si>
  <si>
    <t>BANDED</t>
  </si>
  <si>
    <t>BOUTS</t>
  </si>
  <si>
    <t>EACH</t>
  </si>
  <si>
    <t>BANDER</t>
  </si>
  <si>
    <t>BOVID</t>
  </si>
  <si>
    <t>WED</t>
  </si>
  <si>
    <t>BANDIT</t>
  </si>
  <si>
    <t>BOWED</t>
  </si>
  <si>
    <t>EARN</t>
  </si>
  <si>
    <t>WEE</t>
  </si>
  <si>
    <t>BANDOG</t>
  </si>
  <si>
    <t>BOWEL</t>
  </si>
  <si>
    <t>EARS</t>
  </si>
  <si>
    <t>WEN</t>
  </si>
  <si>
    <t>BANGED</t>
  </si>
  <si>
    <t>BOWER</t>
  </si>
  <si>
    <t>EASE</t>
  </si>
  <si>
    <t>WET</t>
  </si>
  <si>
    <t>BANGER</t>
  </si>
  <si>
    <t>BOWLS</t>
  </si>
  <si>
    <t>EAST</t>
  </si>
  <si>
    <t>WHA</t>
  </si>
  <si>
    <t>BANGLE</t>
  </si>
  <si>
    <t>BOWSE</t>
  </si>
  <si>
    <t>EASY</t>
  </si>
  <si>
    <t>WHO</t>
  </si>
  <si>
    <t>BANIAN</t>
  </si>
  <si>
    <t>BOXED</t>
  </si>
  <si>
    <t>EATH</t>
  </si>
  <si>
    <t>WHY</t>
  </si>
  <si>
    <t>BANING</t>
  </si>
  <si>
    <t>BOXER</t>
  </si>
  <si>
    <t>EATS</t>
  </si>
  <si>
    <t>WIG</t>
  </si>
  <si>
    <t>BANISH</t>
  </si>
  <si>
    <t>BOXES</t>
  </si>
  <si>
    <t>EAUX</t>
  </si>
  <si>
    <t>WIN</t>
  </si>
  <si>
    <t>BANJAX</t>
  </si>
  <si>
    <t>BOYAR</t>
  </si>
  <si>
    <t>EAVE</t>
  </si>
  <si>
    <t>WIS</t>
  </si>
  <si>
    <t>BANJOS</t>
  </si>
  <si>
    <t>BOYLA</t>
  </si>
  <si>
    <t>EBBS</t>
  </si>
  <si>
    <t>WIT</t>
  </si>
  <si>
    <t>BANKED</t>
  </si>
  <si>
    <t>BOYOS</t>
  </si>
  <si>
    <t>EBON</t>
  </si>
  <si>
    <t>WIZ</t>
  </si>
  <si>
    <t>BANKER</t>
  </si>
  <si>
    <t>BOZOS</t>
  </si>
  <si>
    <t>ECHE</t>
  </si>
  <si>
    <t>WOE</t>
  </si>
  <si>
    <t>BANNED</t>
  </si>
  <si>
    <t>BRACE</t>
  </si>
  <si>
    <t>ECHO</t>
  </si>
  <si>
    <t>WOG</t>
  </si>
  <si>
    <t>BANNER</t>
  </si>
  <si>
    <t>BRACH</t>
  </si>
  <si>
    <t>ECRU</t>
  </si>
  <si>
    <t>WOK</t>
  </si>
  <si>
    <t>BANNET</t>
  </si>
  <si>
    <t>BRACT</t>
  </si>
  <si>
    <t>ECUS</t>
  </si>
  <si>
    <t>WON</t>
  </si>
  <si>
    <t>BANTAM</t>
  </si>
  <si>
    <t>BRADS</t>
  </si>
  <si>
    <t>EDDO</t>
  </si>
  <si>
    <t>WOO</t>
  </si>
  <si>
    <t>BANTER</t>
  </si>
  <si>
    <t>BRAES</t>
  </si>
  <si>
    <t>EDDY</t>
  </si>
  <si>
    <t>WOP</t>
  </si>
  <si>
    <t>BANYAN</t>
  </si>
  <si>
    <t>BRAGS</t>
  </si>
  <si>
    <t>EDGE</t>
  </si>
  <si>
    <t>WOS</t>
  </si>
  <si>
    <t>BANZAI</t>
  </si>
  <si>
    <t>BRAID</t>
  </si>
  <si>
    <t>EDGY</t>
  </si>
  <si>
    <t>WOT</t>
  </si>
  <si>
    <t>BAOBAB</t>
  </si>
  <si>
    <t>BRAIL</t>
  </si>
  <si>
    <t>EDHS</t>
  </si>
  <si>
    <t>WOW</t>
  </si>
  <si>
    <t>BARBAL</t>
  </si>
  <si>
    <t>BRAIN</t>
  </si>
  <si>
    <t>EDIT</t>
  </si>
  <si>
    <t>WRY</t>
  </si>
  <si>
    <t>BARBED</t>
  </si>
  <si>
    <t>BRAKE</t>
  </si>
  <si>
    <t>EELS</t>
  </si>
  <si>
    <t>WUD</t>
  </si>
  <si>
    <t>BARBEL</t>
  </si>
  <si>
    <t>BRAKY</t>
  </si>
  <si>
    <t>EELY</t>
  </si>
  <si>
    <t>WYE</t>
  </si>
  <si>
    <t>BARBER</t>
  </si>
  <si>
    <t>BRAND</t>
  </si>
  <si>
    <t>EERY</t>
  </si>
  <si>
    <t>WYN</t>
  </si>
  <si>
    <t>BARBES</t>
  </si>
  <si>
    <t>BRANK</t>
  </si>
  <si>
    <t>EFFS</t>
  </si>
  <si>
    <t>XIS</t>
  </si>
  <si>
    <t>BARBET</t>
  </si>
  <si>
    <t>BRANS</t>
  </si>
  <si>
    <t>EFTS</t>
  </si>
  <si>
    <t>YAH</t>
  </si>
  <si>
    <t>BARBUT</t>
  </si>
  <si>
    <t>BRANT</t>
  </si>
  <si>
    <t>EGAD</t>
  </si>
  <si>
    <t>YAK</t>
  </si>
  <si>
    <t>BARDED</t>
  </si>
  <si>
    <t>BRASH</t>
  </si>
  <si>
    <t>EGAL</t>
  </si>
  <si>
    <t>YAM</t>
  </si>
  <si>
    <t>BARDES</t>
  </si>
  <si>
    <t>BRASS</t>
  </si>
  <si>
    <t>EGER</t>
  </si>
  <si>
    <t>YAP</t>
  </si>
  <si>
    <t>BARDIC</t>
  </si>
  <si>
    <t>BRATS</t>
  </si>
  <si>
    <t>EGGS</t>
  </si>
  <si>
    <t>YAR</t>
  </si>
  <si>
    <t>BAREGE</t>
  </si>
  <si>
    <t>BRAVA</t>
  </si>
  <si>
    <t>EGGY</t>
  </si>
  <si>
    <t>YAW</t>
  </si>
  <si>
    <t>BARELY</t>
  </si>
  <si>
    <t>BRAVE</t>
  </si>
  <si>
    <t>EGIS</t>
  </si>
  <si>
    <t>YAY</t>
  </si>
  <si>
    <t>BAREST</t>
  </si>
  <si>
    <t>BRAVI</t>
  </si>
  <si>
    <t>EGOS</t>
  </si>
  <si>
    <t>YEA</t>
  </si>
  <si>
    <t>BARFED</t>
  </si>
  <si>
    <t>BRAVO</t>
  </si>
  <si>
    <t>EIDE</t>
  </si>
  <si>
    <t>YEH</t>
  </si>
  <si>
    <t>BARFLY</t>
  </si>
  <si>
    <t>BRAWL</t>
  </si>
  <si>
    <t>EKED</t>
  </si>
  <si>
    <t>YEN</t>
  </si>
  <si>
    <t>BARGED</t>
  </si>
  <si>
    <t>BRAWN</t>
  </si>
  <si>
    <t>EKES</t>
  </si>
  <si>
    <t>YEP</t>
  </si>
  <si>
    <t>BARGEE</t>
  </si>
  <si>
    <t>BRAWS</t>
  </si>
  <si>
    <t>ELAN</t>
  </si>
  <si>
    <t>YES</t>
  </si>
  <si>
    <t>BARGES</t>
  </si>
  <si>
    <t>BRAXY</t>
  </si>
  <si>
    <t>ELDS</t>
  </si>
  <si>
    <t>YET</t>
  </si>
  <si>
    <t>BARHOP</t>
  </si>
  <si>
    <t>BRAYS</t>
  </si>
  <si>
    <t>ELHI</t>
  </si>
  <si>
    <t>YEW</t>
  </si>
  <si>
    <t>BARING</t>
  </si>
  <si>
    <t>BRAZA</t>
  </si>
  <si>
    <t>ELKS</t>
  </si>
  <si>
    <t>YID</t>
  </si>
  <si>
    <t>BARITE</t>
  </si>
  <si>
    <t>BRAZE</t>
  </si>
  <si>
    <t>ELLS</t>
  </si>
  <si>
    <t>YIN</t>
  </si>
  <si>
    <t>BARIUM</t>
  </si>
  <si>
    <t>BREAD</t>
  </si>
  <si>
    <t>ELMS</t>
  </si>
  <si>
    <t>YIP</t>
  </si>
  <si>
    <t>BARKED</t>
  </si>
  <si>
    <t>BREAK</t>
  </si>
  <si>
    <t>ELMY</t>
  </si>
  <si>
    <t>YOB</t>
  </si>
  <si>
    <t>BARKER</t>
  </si>
  <si>
    <t>BREAM</t>
  </si>
  <si>
    <t>ELSE</t>
  </si>
  <si>
    <t>YOD</t>
  </si>
  <si>
    <t>BARLEY</t>
  </si>
  <si>
    <t>BREDE</t>
  </si>
  <si>
    <t>EMES</t>
  </si>
  <si>
    <t>YOK</t>
  </si>
  <si>
    <t>BARLOW</t>
  </si>
  <si>
    <t>BREED</t>
  </si>
  <si>
    <t>EMEU</t>
  </si>
  <si>
    <t>YOM</t>
  </si>
  <si>
    <t>BARMAN</t>
  </si>
  <si>
    <t>BREES</t>
  </si>
  <si>
    <t>EMFS</t>
  </si>
  <si>
    <t>YON</t>
  </si>
  <si>
    <t>BARMEN</t>
  </si>
  <si>
    <t>BRENS</t>
  </si>
  <si>
    <t>EMIC</t>
  </si>
  <si>
    <t>YOU</t>
  </si>
  <si>
    <t>BARMIE</t>
  </si>
  <si>
    <t>EMIR</t>
  </si>
  <si>
    <t>YOW</t>
  </si>
  <si>
    <t>BARONG</t>
  </si>
  <si>
    <t>BREVE</t>
  </si>
  <si>
    <t>EMIT</t>
  </si>
  <si>
    <t>YUK</t>
  </si>
  <si>
    <t>BARONS</t>
  </si>
  <si>
    <t>BREWS</t>
  </si>
  <si>
    <t>EMUS</t>
  </si>
  <si>
    <t>YUM</t>
  </si>
  <si>
    <t>BARONY</t>
  </si>
  <si>
    <t>BRIAR</t>
  </si>
  <si>
    <t>EMYD</t>
  </si>
  <si>
    <t>YUP</t>
  </si>
  <si>
    <t>BARQUE</t>
  </si>
  <si>
    <t>BRIBE</t>
  </si>
  <si>
    <t>ENDS</t>
  </si>
  <si>
    <t>ZAG</t>
  </si>
  <si>
    <t>BARRED</t>
  </si>
  <si>
    <t>BRICK</t>
  </si>
  <si>
    <t>ENGS</t>
  </si>
  <si>
    <t>ZAP</t>
  </si>
  <si>
    <t>BARREL</t>
  </si>
  <si>
    <t>BRIDE</t>
  </si>
  <si>
    <t>ENOL</t>
  </si>
  <si>
    <t>ZAX</t>
  </si>
  <si>
    <t>BARREN</t>
  </si>
  <si>
    <t>BRIEF</t>
  </si>
  <si>
    <t>ENOW</t>
  </si>
  <si>
    <t>ZED</t>
  </si>
  <si>
    <t>BARRES</t>
  </si>
  <si>
    <t>BRIER</t>
  </si>
  <si>
    <t>ENVY</t>
  </si>
  <si>
    <t>ZEE</t>
  </si>
  <si>
    <t>BARRET</t>
  </si>
  <si>
    <t>BRIES</t>
  </si>
  <si>
    <t>EONS</t>
  </si>
  <si>
    <t>ZEK</t>
  </si>
  <si>
    <t>BARRIO</t>
  </si>
  <si>
    <t>BRIGS</t>
  </si>
  <si>
    <t>EPEE</t>
  </si>
  <si>
    <t>ZIG</t>
  </si>
  <si>
    <t>BARROW</t>
  </si>
  <si>
    <t>BRILL</t>
  </si>
  <si>
    <t>EPHA</t>
  </si>
  <si>
    <t>ZIN</t>
  </si>
  <si>
    <t>BARTER</t>
  </si>
  <si>
    <t>BRIMS</t>
  </si>
  <si>
    <t>EPIC</t>
  </si>
  <si>
    <t>ZIP</t>
  </si>
  <si>
    <t>BARYES</t>
  </si>
  <si>
    <t>BRINE</t>
  </si>
  <si>
    <t>EPOS</t>
  </si>
  <si>
    <t>ZIT</t>
  </si>
  <si>
    <t>BARYON</t>
  </si>
  <si>
    <t>BRING</t>
  </si>
  <si>
    <t>ERAS</t>
  </si>
  <si>
    <t>ZOA</t>
  </si>
  <si>
    <t>BARYTA</t>
  </si>
  <si>
    <t>BRINK</t>
  </si>
  <si>
    <t>ERGO</t>
  </si>
  <si>
    <t>ZOO</t>
  </si>
  <si>
    <t>BARYTE</t>
  </si>
  <si>
    <t>BRINS</t>
  </si>
  <si>
    <t>ERGS</t>
  </si>
  <si>
    <t>BASALT</t>
  </si>
  <si>
    <t>BRINY</t>
  </si>
  <si>
    <t>ERNE</t>
  </si>
  <si>
    <t>BASELY</t>
  </si>
  <si>
    <t>BRIOS</t>
  </si>
  <si>
    <t>ERNS</t>
  </si>
  <si>
    <t>BASEST</t>
  </si>
  <si>
    <t>BRISK</t>
  </si>
  <si>
    <t>EROS</t>
  </si>
  <si>
    <t>BASHAW</t>
  </si>
  <si>
    <t>BRITS</t>
  </si>
  <si>
    <t>ERRS</t>
  </si>
  <si>
    <t>BASHED</t>
  </si>
  <si>
    <t>BRITT</t>
  </si>
  <si>
    <t>ERST</t>
  </si>
  <si>
    <t>BASHER</t>
  </si>
  <si>
    <t>BROAD</t>
  </si>
  <si>
    <t>ESES</t>
  </si>
  <si>
    <t>BASHES</t>
  </si>
  <si>
    <t>BROCK</t>
  </si>
  <si>
    <t>ESPY</t>
  </si>
  <si>
    <t>BASICS</t>
  </si>
  <si>
    <t>BROIL</t>
  </si>
  <si>
    <t>ETAS</t>
  </si>
  <si>
    <t>BASIFY</t>
  </si>
  <si>
    <t>BROKE</t>
  </si>
  <si>
    <t>ETCH</t>
  </si>
  <si>
    <t>BASILS</t>
  </si>
  <si>
    <t>BROME</t>
  </si>
  <si>
    <t>ETHS</t>
  </si>
  <si>
    <t>BASING</t>
  </si>
  <si>
    <t>BROMO</t>
  </si>
  <si>
    <t>ETIC</t>
  </si>
  <si>
    <t>BASINS</t>
  </si>
  <si>
    <t>BRONC</t>
  </si>
  <si>
    <t>ETNA</t>
  </si>
  <si>
    <t>BASION</t>
  </si>
  <si>
    <t>BROOD</t>
  </si>
  <si>
    <t>ETUI</t>
  </si>
  <si>
    <t>BASKED</t>
  </si>
  <si>
    <t>BROOK</t>
  </si>
  <si>
    <t>EURO</t>
  </si>
  <si>
    <t>BASKET</t>
  </si>
  <si>
    <t>BROOM</t>
  </si>
  <si>
    <t>EVEN</t>
  </si>
  <si>
    <t>BASQUE</t>
  </si>
  <si>
    <t>BROOS</t>
  </si>
  <si>
    <t>EVER</t>
  </si>
  <si>
    <t>BASSES</t>
  </si>
  <si>
    <t>BROSE</t>
  </si>
  <si>
    <t>EVES</t>
  </si>
  <si>
    <t>BASSET</t>
  </si>
  <si>
    <t>BROSY</t>
  </si>
  <si>
    <t>EVIL</t>
  </si>
  <si>
    <t>BASSLY</t>
  </si>
  <si>
    <t>BROTH</t>
  </si>
  <si>
    <t>EWER</t>
  </si>
  <si>
    <t>BASSOS</t>
  </si>
  <si>
    <t>BROWN</t>
  </si>
  <si>
    <t>EWES</t>
  </si>
  <si>
    <t>BASTED</t>
  </si>
  <si>
    <t>BROWS</t>
  </si>
  <si>
    <t>EXAM</t>
  </si>
  <si>
    <t>BASTER</t>
  </si>
  <si>
    <t>BRUGH</t>
  </si>
  <si>
    <t>EXEC</t>
  </si>
  <si>
    <t>BASTES</t>
  </si>
  <si>
    <t>BRUIN</t>
  </si>
  <si>
    <t>EXES</t>
  </si>
  <si>
    <t>BATBOY</t>
  </si>
  <si>
    <t>BRUIT</t>
  </si>
  <si>
    <t>EXIT</t>
  </si>
  <si>
    <t>BATEAU</t>
  </si>
  <si>
    <t>BRUME</t>
  </si>
  <si>
    <t>EXON</t>
  </si>
  <si>
    <t>BATHED</t>
  </si>
  <si>
    <t>BRUNT</t>
  </si>
  <si>
    <t>EXPO</t>
  </si>
  <si>
    <t>BATHER</t>
  </si>
  <si>
    <t>BRUSH</t>
  </si>
  <si>
    <t>EYAS</t>
  </si>
  <si>
    <t>BATHES</t>
  </si>
  <si>
    <t>BRUSK</t>
  </si>
  <si>
    <t>EYED</t>
  </si>
  <si>
    <t>BATHOS</t>
  </si>
  <si>
    <t>BRUTE</t>
  </si>
  <si>
    <t>EYEN</t>
  </si>
  <si>
    <t>BATIKS</t>
  </si>
  <si>
    <t>BUBAL</t>
  </si>
  <si>
    <t>EYER</t>
  </si>
  <si>
    <t>BATING</t>
  </si>
  <si>
    <t>BUBBY</t>
  </si>
  <si>
    <t>EYES</t>
  </si>
  <si>
    <t>BATMAN</t>
  </si>
  <si>
    <t>BUCKO</t>
  </si>
  <si>
    <t>EYNE</t>
  </si>
  <si>
    <t>BATMEN</t>
  </si>
  <si>
    <t>BUCKS</t>
  </si>
  <si>
    <t>EYRA</t>
  </si>
  <si>
    <t>BATONS</t>
  </si>
  <si>
    <t>EYRE</t>
  </si>
  <si>
    <t>BATTED</t>
  </si>
  <si>
    <t>BUDGE</t>
  </si>
  <si>
    <t>EYRY</t>
  </si>
  <si>
    <t>BATTEN</t>
  </si>
  <si>
    <t>BUFFI</t>
  </si>
  <si>
    <t>FACE</t>
  </si>
  <si>
    <t>BATTER</t>
  </si>
  <si>
    <t>BUFFO</t>
  </si>
  <si>
    <t>FACT</t>
  </si>
  <si>
    <t>BATTIK</t>
  </si>
  <si>
    <t>BUFFS</t>
  </si>
  <si>
    <t>FADE</t>
  </si>
  <si>
    <t>BATTLE</t>
  </si>
  <si>
    <t>BUFFY</t>
  </si>
  <si>
    <t>FADO</t>
  </si>
  <si>
    <t>BATTUE</t>
  </si>
  <si>
    <t>BUGGY</t>
  </si>
  <si>
    <t>FADS</t>
  </si>
  <si>
    <t>BAUBEE</t>
  </si>
  <si>
    <t>BUGLE</t>
  </si>
  <si>
    <t>FAGS</t>
  </si>
  <si>
    <t>BAUBLE</t>
  </si>
  <si>
    <t>BUHLS</t>
  </si>
  <si>
    <t>FAIL</t>
  </si>
  <si>
    <t>BAULKS</t>
  </si>
  <si>
    <t>BUHRS</t>
  </si>
  <si>
    <t>FAIN</t>
  </si>
  <si>
    <t>BAULKY</t>
  </si>
  <si>
    <t>BUILD</t>
  </si>
  <si>
    <t>FAIR</t>
  </si>
  <si>
    <t>BAWBEE</t>
  </si>
  <si>
    <t>BUILT</t>
  </si>
  <si>
    <t>FAKE</t>
  </si>
  <si>
    <t>BAWDRY</t>
  </si>
  <si>
    <t>BULBS</t>
  </si>
  <si>
    <t>FALL</t>
  </si>
  <si>
    <t>BAWLED</t>
  </si>
  <si>
    <t>BULGE</t>
  </si>
  <si>
    <t>FALX</t>
  </si>
  <si>
    <t>BAWLER</t>
  </si>
  <si>
    <t>BULGY</t>
  </si>
  <si>
    <t>FAME</t>
  </si>
  <si>
    <t>BAWTIE</t>
  </si>
  <si>
    <t>BULKS</t>
  </si>
  <si>
    <t>FANE</t>
  </si>
  <si>
    <t>BAYAMO</t>
  </si>
  <si>
    <t>BULKY</t>
  </si>
  <si>
    <t>FANG</t>
  </si>
  <si>
    <t>BAYARD</t>
  </si>
  <si>
    <t>BULLA</t>
  </si>
  <si>
    <t>FANO</t>
  </si>
  <si>
    <t>BAYING</t>
  </si>
  <si>
    <t>BULLS</t>
  </si>
  <si>
    <t>FANS</t>
  </si>
  <si>
    <t>BAYMAN</t>
  </si>
  <si>
    <t>BULLY</t>
  </si>
  <si>
    <t>FARD</t>
  </si>
  <si>
    <t>BAYMEN</t>
  </si>
  <si>
    <t>BUMFS</t>
  </si>
  <si>
    <t>FARE</t>
  </si>
  <si>
    <t>BAYOUS</t>
  </si>
  <si>
    <t>BUMPH</t>
  </si>
  <si>
    <t>FARL</t>
  </si>
  <si>
    <t>BAZAAR</t>
  </si>
  <si>
    <t>BUMPS</t>
  </si>
  <si>
    <t>FARM</t>
  </si>
  <si>
    <t>BAZARS</t>
  </si>
  <si>
    <t>BUMPY</t>
  </si>
  <si>
    <t>FARO</t>
  </si>
  <si>
    <t>BAZOOS</t>
  </si>
  <si>
    <t>BUNCH</t>
  </si>
  <si>
    <t>FART</t>
  </si>
  <si>
    <t>BEACHY</t>
  </si>
  <si>
    <t>BUNCO</t>
  </si>
  <si>
    <t>FASH</t>
  </si>
  <si>
    <t>BEACON</t>
  </si>
  <si>
    <t>BUNDS</t>
  </si>
  <si>
    <t>FAST</t>
  </si>
  <si>
    <t>BEADED</t>
  </si>
  <si>
    <t>BUNDT</t>
  </si>
  <si>
    <t>FATE</t>
  </si>
  <si>
    <t>BEADLE</t>
  </si>
  <si>
    <t>BUNGS</t>
  </si>
  <si>
    <t>FATS</t>
  </si>
  <si>
    <t>BEAGLE</t>
  </si>
  <si>
    <t>BUNKO</t>
  </si>
  <si>
    <t>FAUN</t>
  </si>
  <si>
    <t>BEAKED</t>
  </si>
  <si>
    <t>BUNKS</t>
  </si>
  <si>
    <t>FAUX</t>
  </si>
  <si>
    <t>BEAKER</t>
  </si>
  <si>
    <t>BUNNS</t>
  </si>
  <si>
    <t>FAVA</t>
  </si>
  <si>
    <t>BEAMED</t>
  </si>
  <si>
    <t>BUNNY</t>
  </si>
  <si>
    <t>FAVE</t>
  </si>
  <si>
    <t>BEANED</t>
  </si>
  <si>
    <t>BUNTS</t>
  </si>
  <si>
    <t>FAWN</t>
  </si>
  <si>
    <t>BEANIE</t>
  </si>
  <si>
    <t>BUNYA</t>
  </si>
  <si>
    <t>FAYS</t>
  </si>
  <si>
    <t>BEANOS</t>
  </si>
  <si>
    <t>BUOYS</t>
  </si>
  <si>
    <t>FAZE</t>
  </si>
  <si>
    <t>BEARDS</t>
  </si>
  <si>
    <t>BURAN</t>
  </si>
  <si>
    <t>FEAL</t>
  </si>
  <si>
    <t>BEARER</t>
  </si>
  <si>
    <t>BURAS</t>
  </si>
  <si>
    <t>FEAR</t>
  </si>
  <si>
    <t>BEASTS</t>
  </si>
  <si>
    <t>BURBS</t>
  </si>
  <si>
    <t>FEAT</t>
  </si>
  <si>
    <t>BEATEN</t>
  </si>
  <si>
    <t>BURDS</t>
  </si>
  <si>
    <t>FECK</t>
  </si>
  <si>
    <t>BEATER</t>
  </si>
  <si>
    <t>BURET</t>
  </si>
  <si>
    <t>FEDS</t>
  </si>
  <si>
    <t>BEAUTS</t>
  </si>
  <si>
    <t>BURGH</t>
  </si>
  <si>
    <t>FEED</t>
  </si>
  <si>
    <t>BEAUTY</t>
  </si>
  <si>
    <t>BURGS</t>
  </si>
  <si>
    <t>FEEL</t>
  </si>
  <si>
    <t>BEAVER</t>
  </si>
  <si>
    <t>BURIN</t>
  </si>
  <si>
    <t>FEES</t>
  </si>
  <si>
    <t>BEBOPS</t>
  </si>
  <si>
    <t>BURKE</t>
  </si>
  <si>
    <t>FEET</t>
  </si>
  <si>
    <t>BECALM</t>
  </si>
  <si>
    <t>BURLS</t>
  </si>
  <si>
    <t>FEHS</t>
  </si>
  <si>
    <t>BECAME</t>
  </si>
  <si>
    <t>BURLY</t>
  </si>
  <si>
    <t>FELL</t>
  </si>
  <si>
    <t>BECAPS</t>
  </si>
  <si>
    <t>BURNS</t>
  </si>
  <si>
    <t>FELT</t>
  </si>
  <si>
    <t>BECKED</t>
  </si>
  <si>
    <t>BURNT</t>
  </si>
  <si>
    <t>FEME</t>
  </si>
  <si>
    <t>BECKET</t>
  </si>
  <si>
    <t>BURPS</t>
  </si>
  <si>
    <t>FEMS</t>
  </si>
  <si>
    <t>BECKON</t>
  </si>
  <si>
    <t>BURRO</t>
  </si>
  <si>
    <t>FEND</t>
  </si>
  <si>
    <t>BECLOG</t>
  </si>
  <si>
    <t>BURRS</t>
  </si>
  <si>
    <t>FENS</t>
  </si>
  <si>
    <t>BECOME</t>
  </si>
  <si>
    <t>BURRY</t>
  </si>
  <si>
    <t>FEOD</t>
  </si>
  <si>
    <t>BEDAMN</t>
  </si>
  <si>
    <t>BURSA</t>
  </si>
  <si>
    <t>FERE</t>
  </si>
  <si>
    <t>BEDAUB</t>
  </si>
  <si>
    <t>BURSE</t>
  </si>
  <si>
    <t>FERN</t>
  </si>
  <si>
    <t>BEDBUG</t>
  </si>
  <si>
    <t>BURST</t>
  </si>
  <si>
    <t>FESS</t>
  </si>
  <si>
    <t>BEDDED</t>
  </si>
  <si>
    <t>BUSBY</t>
  </si>
  <si>
    <t>FETA</t>
  </si>
  <si>
    <t>BEDDER</t>
  </si>
  <si>
    <t>BUSED</t>
  </si>
  <si>
    <t>FETE</t>
  </si>
  <si>
    <t>BEDECK</t>
  </si>
  <si>
    <t>BUSES</t>
  </si>
  <si>
    <t>FETS</t>
  </si>
  <si>
    <t>BEDELL</t>
  </si>
  <si>
    <t>BUSHY</t>
  </si>
  <si>
    <t>FEUD</t>
  </si>
  <si>
    <t>BEDELS</t>
  </si>
  <si>
    <t>BUSKS</t>
  </si>
  <si>
    <t>FEUS</t>
  </si>
  <si>
    <t>BEDEWS</t>
  </si>
  <si>
    <t>BUSTS</t>
  </si>
  <si>
    <t>FIAR</t>
  </si>
  <si>
    <t>BEDIMS</t>
  </si>
  <si>
    <t>BUSTY</t>
  </si>
  <si>
    <t>FIAT</t>
  </si>
  <si>
    <t>BEDLAM</t>
  </si>
  <si>
    <t>FIBS</t>
  </si>
  <si>
    <t>BEDPAN</t>
  </si>
  <si>
    <t>BUTEO</t>
  </si>
  <si>
    <t>FICE</t>
  </si>
  <si>
    <t>BEDRID</t>
  </si>
  <si>
    <t>BUTLE</t>
  </si>
  <si>
    <t>FICO</t>
  </si>
  <si>
    <t>BEDRUG</t>
  </si>
  <si>
    <t>BUTTE</t>
  </si>
  <si>
    <t>FIDO</t>
  </si>
  <si>
    <t>BEDSIT</t>
  </si>
  <si>
    <t>BUTTS</t>
  </si>
  <si>
    <t>FIDS</t>
  </si>
  <si>
    <t>BEDUIN</t>
  </si>
  <si>
    <t>BUTTY</t>
  </si>
  <si>
    <t>FIEF</t>
  </si>
  <si>
    <t>BEDUMB</t>
  </si>
  <si>
    <t>BUTUT</t>
  </si>
  <si>
    <t>FIFE</t>
  </si>
  <si>
    <t>BEEBEE</t>
  </si>
  <si>
    <t>BUTYL</t>
  </si>
  <si>
    <t>FIGS</t>
  </si>
  <si>
    <t>BEECHY</t>
  </si>
  <si>
    <t>BUXOM</t>
  </si>
  <si>
    <t>FILA</t>
  </si>
  <si>
    <t>BEEFED</t>
  </si>
  <si>
    <t>BUYER</t>
  </si>
  <si>
    <t>FILE</t>
  </si>
  <si>
    <t>BEEPED</t>
  </si>
  <si>
    <t>BWANA</t>
  </si>
  <si>
    <t>FILL</t>
  </si>
  <si>
    <t>BEEPER</t>
  </si>
  <si>
    <t>BYLAW</t>
  </si>
  <si>
    <t>FILM</t>
  </si>
  <si>
    <t>BEETLE</t>
  </si>
  <si>
    <t>BYRES</t>
  </si>
  <si>
    <t>FILO</t>
  </si>
  <si>
    <t>BEEVES</t>
  </si>
  <si>
    <t>BYRLS</t>
  </si>
  <si>
    <t>FILS</t>
  </si>
  <si>
    <t>BEEZER</t>
  </si>
  <si>
    <t>BYSSI</t>
  </si>
  <si>
    <t>FIND</t>
  </si>
  <si>
    <t>BEFALL</t>
  </si>
  <si>
    <t>BYTES</t>
  </si>
  <si>
    <t>FINE</t>
  </si>
  <si>
    <t>BEFELL</t>
  </si>
  <si>
    <t>BYWAY</t>
  </si>
  <si>
    <t>FINK</t>
  </si>
  <si>
    <t>BEFITS</t>
  </si>
  <si>
    <t>CABAL</t>
  </si>
  <si>
    <t>FINO</t>
  </si>
  <si>
    <t>BEFLAG</t>
  </si>
  <si>
    <t>CABBY</t>
  </si>
  <si>
    <t>FINS</t>
  </si>
  <si>
    <t>BEFLEA</t>
  </si>
  <si>
    <t>CABER</t>
  </si>
  <si>
    <t>FIRE</t>
  </si>
  <si>
    <t>BEFOGS</t>
  </si>
  <si>
    <t>CABIN</t>
  </si>
  <si>
    <t>FIRM</t>
  </si>
  <si>
    <t>BEFOOL</t>
  </si>
  <si>
    <t>CABLE</t>
  </si>
  <si>
    <t>FIRN</t>
  </si>
  <si>
    <t>BEFORE</t>
  </si>
  <si>
    <t>CABOB</t>
  </si>
  <si>
    <t>FIRS</t>
  </si>
  <si>
    <t>BEFOUL</t>
  </si>
  <si>
    <t>CACAO</t>
  </si>
  <si>
    <t>FISC</t>
  </si>
  <si>
    <t>BEFRET</t>
  </si>
  <si>
    <t>CACAS</t>
  </si>
  <si>
    <t>FISH</t>
  </si>
  <si>
    <t>BEGALL</t>
  </si>
  <si>
    <t>CACHE</t>
  </si>
  <si>
    <t>FIST</t>
  </si>
  <si>
    <t>BEGAZE</t>
  </si>
  <si>
    <t>CACTI</t>
  </si>
  <si>
    <t>FITS</t>
  </si>
  <si>
    <t>BEGETS</t>
  </si>
  <si>
    <t>CADDY</t>
  </si>
  <si>
    <t>FIVE</t>
  </si>
  <si>
    <t>BEGGAR</t>
  </si>
  <si>
    <t>CADES</t>
  </si>
  <si>
    <t>FIXT</t>
  </si>
  <si>
    <t>BEGGED</t>
  </si>
  <si>
    <t>CADET</t>
  </si>
  <si>
    <t>FIZZ</t>
  </si>
  <si>
    <t>BEGINS</t>
  </si>
  <si>
    <t>CADGE</t>
  </si>
  <si>
    <t>FLAB</t>
  </si>
  <si>
    <t>BEGIRD</t>
  </si>
  <si>
    <t>CADGY</t>
  </si>
  <si>
    <t>FLAG</t>
  </si>
  <si>
    <t>BEGIRT</t>
  </si>
  <si>
    <t>CADIS</t>
  </si>
  <si>
    <t>FLAK</t>
  </si>
  <si>
    <t>BEGLAD</t>
  </si>
  <si>
    <t>CADRE</t>
  </si>
  <si>
    <t>FLAM</t>
  </si>
  <si>
    <t>BEGONE</t>
  </si>
  <si>
    <t>CAECA</t>
  </si>
  <si>
    <t>FLAN</t>
  </si>
  <si>
    <t>BEGRIM</t>
  </si>
  <si>
    <t>CAFES</t>
  </si>
  <si>
    <t>FLAP</t>
  </si>
  <si>
    <t>BEGULF</t>
  </si>
  <si>
    <t>CAFFS</t>
  </si>
  <si>
    <t>FLAT</t>
  </si>
  <si>
    <t>BEGUMS</t>
  </si>
  <si>
    <t>CAGED</t>
  </si>
  <si>
    <t>FLAW</t>
  </si>
  <si>
    <t>BEHALF</t>
  </si>
  <si>
    <t>CAGER</t>
  </si>
  <si>
    <t>FLAX</t>
  </si>
  <si>
    <t>BEHAVE</t>
  </si>
  <si>
    <t>CAGES</t>
  </si>
  <si>
    <t>FLAY</t>
  </si>
  <si>
    <t>BEHEAD</t>
  </si>
  <si>
    <t>CAGEY</t>
  </si>
  <si>
    <t>FLEA</t>
  </si>
  <si>
    <t>BEHELD</t>
  </si>
  <si>
    <t>CAHOW</t>
  </si>
  <si>
    <t>FLED</t>
  </si>
  <si>
    <t>BEHEST</t>
  </si>
  <si>
    <t>CAIDS</t>
  </si>
  <si>
    <t>FLEE</t>
  </si>
  <si>
    <t>BEHIND</t>
  </si>
  <si>
    <t>CAINS</t>
  </si>
  <si>
    <t>FLEW</t>
  </si>
  <si>
    <t>BEHOLD</t>
  </si>
  <si>
    <t>CAIRD</t>
  </si>
  <si>
    <t>FLEX</t>
  </si>
  <si>
    <t>BEHOOF</t>
  </si>
  <si>
    <t>CAIRN</t>
  </si>
  <si>
    <t>FLEY</t>
  </si>
  <si>
    <t>BEHOVE</t>
  </si>
  <si>
    <t>CAJON</t>
  </si>
  <si>
    <t>FLIC</t>
  </si>
  <si>
    <t>BEHOWL</t>
  </si>
  <si>
    <t>CAKED</t>
  </si>
  <si>
    <t>FLIP</t>
  </si>
  <si>
    <t>BEIGES</t>
  </si>
  <si>
    <t>CAKES</t>
  </si>
  <si>
    <t>FLIT</t>
  </si>
  <si>
    <t>BEINGS</t>
  </si>
  <si>
    <t>CAKEY</t>
  </si>
  <si>
    <t>FLOC</t>
  </si>
  <si>
    <t>BEKISS</t>
  </si>
  <si>
    <t>CALFS</t>
  </si>
  <si>
    <t>FLOE</t>
  </si>
  <si>
    <t>BEKNOT</t>
  </si>
  <si>
    <t>CALIF</t>
  </si>
  <si>
    <t>FLOG</t>
  </si>
  <si>
    <t>BELADY</t>
  </si>
  <si>
    <t>CALIX</t>
  </si>
  <si>
    <t>FLOP</t>
  </si>
  <si>
    <t>BELAUD</t>
  </si>
  <si>
    <t>CALKS</t>
  </si>
  <si>
    <t>FLOW</t>
  </si>
  <si>
    <t>BELAYS</t>
  </si>
  <si>
    <t>CALLA</t>
  </si>
  <si>
    <t>FLUB</t>
  </si>
  <si>
    <t>BELDAM</t>
  </si>
  <si>
    <t>CALLS</t>
  </si>
  <si>
    <t>FLUE</t>
  </si>
  <si>
    <t>BELEAP</t>
  </si>
  <si>
    <t>CALMS</t>
  </si>
  <si>
    <t>FLUS</t>
  </si>
  <si>
    <t>BELFRY</t>
  </si>
  <si>
    <t>CALVE</t>
  </si>
  <si>
    <t>FLUX</t>
  </si>
  <si>
    <t>BELGAS</t>
  </si>
  <si>
    <t>CALYX</t>
  </si>
  <si>
    <t>FOAL</t>
  </si>
  <si>
    <t>BELIED</t>
  </si>
  <si>
    <t>CAMAS</t>
  </si>
  <si>
    <t>FOAM</t>
  </si>
  <si>
    <t>BELIEF</t>
  </si>
  <si>
    <t>CAMEL</t>
  </si>
  <si>
    <t>FOBS</t>
  </si>
  <si>
    <t>BELIER</t>
  </si>
  <si>
    <t>CAMEO</t>
  </si>
  <si>
    <t>FOCI</t>
  </si>
  <si>
    <t>BELIES</t>
  </si>
  <si>
    <t>CAMES</t>
  </si>
  <si>
    <t>FOES</t>
  </si>
  <si>
    <t>BELIKE</t>
  </si>
  <si>
    <t>CAMPI</t>
  </si>
  <si>
    <t>FOGS</t>
  </si>
  <si>
    <t>BELIVE</t>
  </si>
  <si>
    <t>CAMPO</t>
  </si>
  <si>
    <t>FOGY</t>
  </si>
  <si>
    <t>BELLED</t>
  </si>
  <si>
    <t>CAMPS</t>
  </si>
  <si>
    <t>FOHN</t>
  </si>
  <si>
    <t>BELLES</t>
  </si>
  <si>
    <t>CAMPY</t>
  </si>
  <si>
    <t>FOIL</t>
  </si>
  <si>
    <t>BELLOW</t>
  </si>
  <si>
    <t>CANAL</t>
  </si>
  <si>
    <t>FOIN</t>
  </si>
  <si>
    <t>BELONG</t>
  </si>
  <si>
    <t>CANDY</t>
  </si>
  <si>
    <t>FOLD</t>
  </si>
  <si>
    <t>BELOWS</t>
  </si>
  <si>
    <t>CANED</t>
  </si>
  <si>
    <t>FOLK</t>
  </si>
  <si>
    <t>BELTED</t>
  </si>
  <si>
    <t>CANER</t>
  </si>
  <si>
    <t>FOND</t>
  </si>
  <si>
    <t>BELTER</t>
  </si>
  <si>
    <t>CANES</t>
  </si>
  <si>
    <t>FONS</t>
  </si>
  <si>
    <t>BELUGA</t>
  </si>
  <si>
    <t>CANID</t>
  </si>
  <si>
    <t>FONT</t>
  </si>
  <si>
    <t>BEMATA</t>
  </si>
  <si>
    <t>CANNA</t>
  </si>
  <si>
    <t>FOOD</t>
  </si>
  <si>
    <t>BEMEAN</t>
  </si>
  <si>
    <t>CANNY</t>
  </si>
  <si>
    <t>FOOL</t>
  </si>
  <si>
    <t>BEMIRE</t>
  </si>
  <si>
    <t>CANOE</t>
  </si>
  <si>
    <t>FOOT</t>
  </si>
  <si>
    <t>BEMIST</t>
  </si>
  <si>
    <t>CANON</t>
  </si>
  <si>
    <t>FOPS</t>
  </si>
  <si>
    <t>BEMIXT</t>
  </si>
  <si>
    <t>CANSO</t>
  </si>
  <si>
    <t>FORA</t>
  </si>
  <si>
    <t>BEMOAN</t>
  </si>
  <si>
    <t>CANST</t>
  </si>
  <si>
    <t>FORB</t>
  </si>
  <si>
    <t>BEMOCK</t>
  </si>
  <si>
    <t>CANTO</t>
  </si>
  <si>
    <t>FORD</t>
  </si>
  <si>
    <t>BEMUSE</t>
  </si>
  <si>
    <t>CANTS</t>
  </si>
  <si>
    <t>FORE</t>
  </si>
  <si>
    <t>BENAME</t>
  </si>
  <si>
    <t>CANTY</t>
  </si>
  <si>
    <t>FORK</t>
  </si>
  <si>
    <t>BENDAY</t>
  </si>
  <si>
    <t>CAPED</t>
  </si>
  <si>
    <t>FORM</t>
  </si>
  <si>
    <t>BENDED</t>
  </si>
  <si>
    <t>CAPER</t>
  </si>
  <si>
    <t>FORT</t>
  </si>
  <si>
    <t>BENDEE</t>
  </si>
  <si>
    <t>CAPES</t>
  </si>
  <si>
    <t>FOSS</t>
  </si>
  <si>
    <t>BENDER</t>
  </si>
  <si>
    <t>CAPHS</t>
  </si>
  <si>
    <t>FOUL</t>
  </si>
  <si>
    <t>BENDYS</t>
  </si>
  <si>
    <t>CAPON</t>
  </si>
  <si>
    <t>FOUR</t>
  </si>
  <si>
    <t>BENIGN</t>
  </si>
  <si>
    <t>CAPOS</t>
  </si>
  <si>
    <t>FOWL</t>
  </si>
  <si>
    <t>BENNES</t>
  </si>
  <si>
    <t>CAPUT</t>
  </si>
  <si>
    <t>FOXY</t>
  </si>
  <si>
    <t>BENNET</t>
  </si>
  <si>
    <t>CARAT</t>
  </si>
  <si>
    <t>FOYS</t>
  </si>
  <si>
    <t>BENNIS</t>
  </si>
  <si>
    <t>CARBO</t>
  </si>
  <si>
    <t>FOZY</t>
  </si>
  <si>
    <t>BENUMB</t>
  </si>
  <si>
    <t>CARBS</t>
  </si>
  <si>
    <t>FRAE</t>
  </si>
  <si>
    <t>BENZAL</t>
  </si>
  <si>
    <t>CARDS</t>
  </si>
  <si>
    <t>FRAG</t>
  </si>
  <si>
    <t>BENZIN</t>
  </si>
  <si>
    <t>CARED</t>
  </si>
  <si>
    <t>FRAP</t>
  </si>
  <si>
    <t>BENZOL</t>
  </si>
  <si>
    <t>CARER</t>
  </si>
  <si>
    <t>FRAT</t>
  </si>
  <si>
    <t>BENZYL</t>
  </si>
  <si>
    <t>CARES</t>
  </si>
  <si>
    <t>FRAY</t>
  </si>
  <si>
    <t>BERAKE</t>
  </si>
  <si>
    <t>CARET</t>
  </si>
  <si>
    <t>FREE</t>
  </si>
  <si>
    <t>BERATE</t>
  </si>
  <si>
    <t>CAREX</t>
  </si>
  <si>
    <t>FRET</t>
  </si>
  <si>
    <t>BEREFT</t>
  </si>
  <si>
    <t>CARGO</t>
  </si>
  <si>
    <t>FRIG</t>
  </si>
  <si>
    <t>BERETS</t>
  </si>
  <si>
    <t>CARKS</t>
  </si>
  <si>
    <t>FRIT</t>
  </si>
  <si>
    <t>BERIME</t>
  </si>
  <si>
    <t>CARLE</t>
  </si>
  <si>
    <t>FRIZ</t>
  </si>
  <si>
    <t>BERLIN</t>
  </si>
  <si>
    <t>CARLS</t>
  </si>
  <si>
    <t>FROE</t>
  </si>
  <si>
    <t>BERMES</t>
  </si>
  <si>
    <t>CARNS</t>
  </si>
  <si>
    <t>FROG</t>
  </si>
  <si>
    <t>BERTHA</t>
  </si>
  <si>
    <t>CARNY</t>
  </si>
  <si>
    <t>FROM</t>
  </si>
  <si>
    <t>BERTHS</t>
  </si>
  <si>
    <t>CAROB</t>
  </si>
  <si>
    <t>FROW</t>
  </si>
  <si>
    <t>BERYLS</t>
  </si>
  <si>
    <t>CAROL</t>
  </si>
  <si>
    <t>FRUG</t>
  </si>
  <si>
    <t>BESEEM</t>
  </si>
  <si>
    <t>CAROM</t>
  </si>
  <si>
    <t>FUBS</t>
  </si>
  <si>
    <t>BESETS</t>
  </si>
  <si>
    <t>CARPI</t>
  </si>
  <si>
    <t>FUCI</t>
  </si>
  <si>
    <t>BESIDE</t>
  </si>
  <si>
    <t>CARPS</t>
  </si>
  <si>
    <t>FUCK</t>
  </si>
  <si>
    <t>BESMUT</t>
  </si>
  <si>
    <t>CARRS</t>
  </si>
  <si>
    <t>FUDS</t>
  </si>
  <si>
    <t>BESNOW</t>
  </si>
  <si>
    <t>CARRY</t>
  </si>
  <si>
    <t>FUEL</t>
  </si>
  <si>
    <t>BESOMS</t>
  </si>
  <si>
    <t>CARSE</t>
  </si>
  <si>
    <t>FUGS</t>
  </si>
  <si>
    <t>BESOTS</t>
  </si>
  <si>
    <t>CARTE</t>
  </si>
  <si>
    <t>FUGU</t>
  </si>
  <si>
    <t>BESTED</t>
  </si>
  <si>
    <t>CARTS</t>
  </si>
  <si>
    <t>FUJI</t>
  </si>
  <si>
    <t>BESTIR</t>
  </si>
  <si>
    <t>CARVE</t>
  </si>
  <si>
    <t>FULL</t>
  </si>
  <si>
    <t>BESTOW</t>
  </si>
  <si>
    <t>CASAS</t>
  </si>
  <si>
    <t>FUME</t>
  </si>
  <si>
    <t>BESTUD</t>
  </si>
  <si>
    <t>CASED</t>
  </si>
  <si>
    <t>FUMY</t>
  </si>
  <si>
    <t>BETAKE</t>
  </si>
  <si>
    <t>CASES</t>
  </si>
  <si>
    <t>FUND</t>
  </si>
  <si>
    <t>BETELS</t>
  </si>
  <si>
    <t>CASKS</t>
  </si>
  <si>
    <t>FUNK</t>
  </si>
  <si>
    <t>BETHEL</t>
  </si>
  <si>
    <t>CASKY</t>
  </si>
  <si>
    <t>FUNS</t>
  </si>
  <si>
    <t>BETIDE</t>
  </si>
  <si>
    <t>CASTE</t>
  </si>
  <si>
    <t>FURL</t>
  </si>
  <si>
    <t>BETIME</t>
  </si>
  <si>
    <t>CASTS</t>
  </si>
  <si>
    <t>FURS</t>
  </si>
  <si>
    <t>BETISE</t>
  </si>
  <si>
    <t>CASUS</t>
  </si>
  <si>
    <t>FURY</t>
  </si>
  <si>
    <t>BETONS</t>
  </si>
  <si>
    <t>CATCH</t>
  </si>
  <si>
    <t>FUSE</t>
  </si>
  <si>
    <t>BETONY</t>
  </si>
  <si>
    <t>CATER</t>
  </si>
  <si>
    <t>FUSS</t>
  </si>
  <si>
    <t>BETOOK</t>
  </si>
  <si>
    <t>CATES</t>
  </si>
  <si>
    <t>FUTZ</t>
  </si>
  <si>
    <t>BETRAY</t>
  </si>
  <si>
    <t>CATTY</t>
  </si>
  <si>
    <t>FUZE</t>
  </si>
  <si>
    <t>BETTAS</t>
  </si>
  <si>
    <t>CAULD</t>
  </si>
  <si>
    <t>FUZZ</t>
  </si>
  <si>
    <t>BETTED</t>
  </si>
  <si>
    <t>CAULK</t>
  </si>
  <si>
    <t>FYCE</t>
  </si>
  <si>
    <t>BETTER</t>
  </si>
  <si>
    <t>CAULS</t>
  </si>
  <si>
    <t>FYKE</t>
  </si>
  <si>
    <t>BETTOR</t>
  </si>
  <si>
    <t>CAUSE</t>
  </si>
  <si>
    <t>GABS</t>
  </si>
  <si>
    <t>BEVELS</t>
  </si>
  <si>
    <t>CAVED</t>
  </si>
  <si>
    <t>GABY</t>
  </si>
  <si>
    <t>BEVIES</t>
  </si>
  <si>
    <t>CAVER</t>
  </si>
  <si>
    <t>GADI</t>
  </si>
  <si>
    <t>BEVORS</t>
  </si>
  <si>
    <t>CAVES</t>
  </si>
  <si>
    <t>GADS</t>
  </si>
  <si>
    <t>BEWAIL</t>
  </si>
  <si>
    <t>CAVIE</t>
  </si>
  <si>
    <t>GAED</t>
  </si>
  <si>
    <t>BEWARE</t>
  </si>
  <si>
    <t>CAVIL</t>
  </si>
  <si>
    <t>GAEN</t>
  </si>
  <si>
    <t>BEWEEP</t>
  </si>
  <si>
    <t>CAWED</t>
  </si>
  <si>
    <t>GAES</t>
  </si>
  <si>
    <t>BEWEPT</t>
  </si>
  <si>
    <t>CEASE</t>
  </si>
  <si>
    <t>GAFF</t>
  </si>
  <si>
    <t>BEWIGS</t>
  </si>
  <si>
    <t>CEBID</t>
  </si>
  <si>
    <t>GAGA</t>
  </si>
  <si>
    <t>BEWORM</t>
  </si>
  <si>
    <t>CECAL</t>
  </si>
  <si>
    <t>GAGE</t>
  </si>
  <si>
    <t>BEWRAP</t>
  </si>
  <si>
    <t>CECUM</t>
  </si>
  <si>
    <t>GAGS</t>
  </si>
  <si>
    <t>BEWRAY</t>
  </si>
  <si>
    <t>CEDAR</t>
  </si>
  <si>
    <t>GAIN</t>
  </si>
  <si>
    <t>BEYLIC</t>
  </si>
  <si>
    <t>CEDED</t>
  </si>
  <si>
    <t>GAIT</t>
  </si>
  <si>
    <t>BEYLIK</t>
  </si>
  <si>
    <t>CEDER</t>
  </si>
  <si>
    <t>GALA</t>
  </si>
  <si>
    <t>BEYOND</t>
  </si>
  <si>
    <t>CEDES</t>
  </si>
  <si>
    <t>GALE</t>
  </si>
  <si>
    <t>BEZANT</t>
  </si>
  <si>
    <t>CEDIS</t>
  </si>
  <si>
    <t>GALL</t>
  </si>
  <si>
    <t>BEZAZZ</t>
  </si>
  <si>
    <t>CEIBA</t>
  </si>
  <si>
    <t>GALS</t>
  </si>
  <si>
    <t>BEZELS</t>
  </si>
  <si>
    <t>CEILS</t>
  </si>
  <si>
    <t>GAMA</t>
  </si>
  <si>
    <t>BEZILS</t>
  </si>
  <si>
    <t>CELEB</t>
  </si>
  <si>
    <t>GAMB</t>
  </si>
  <si>
    <t>BEZOAR</t>
  </si>
  <si>
    <t>CELLA</t>
  </si>
  <si>
    <t>GAME</t>
  </si>
  <si>
    <t>BHAKTA</t>
  </si>
  <si>
    <t>CELLI</t>
  </si>
  <si>
    <t>GAMP</t>
  </si>
  <si>
    <t>BHAKTI</t>
  </si>
  <si>
    <t>CELLO</t>
  </si>
  <si>
    <t>GAMS</t>
  </si>
  <si>
    <t>BHANGS</t>
  </si>
  <si>
    <t>CELLS</t>
  </si>
  <si>
    <t>GAMY</t>
  </si>
  <si>
    <t>BHARAL</t>
  </si>
  <si>
    <t>CELOM</t>
  </si>
  <si>
    <t>GANE</t>
  </si>
  <si>
    <t>BHOOTS</t>
  </si>
  <si>
    <t>CELTS</t>
  </si>
  <si>
    <t>GANG</t>
  </si>
  <si>
    <t>BIALIS</t>
  </si>
  <si>
    <t>CENSE</t>
  </si>
  <si>
    <t>GAOL</t>
  </si>
  <si>
    <t>BIALYS</t>
  </si>
  <si>
    <t>CENTO</t>
  </si>
  <si>
    <t>GAPE</t>
  </si>
  <si>
    <t>BIASED</t>
  </si>
  <si>
    <t>CENTS</t>
  </si>
  <si>
    <t>GAPS</t>
  </si>
  <si>
    <t>BIASES</t>
  </si>
  <si>
    <t>CEORL</t>
  </si>
  <si>
    <t>GAPY</t>
  </si>
  <si>
    <t>BIAXAL</t>
  </si>
  <si>
    <t>CEPES</t>
  </si>
  <si>
    <t>GARB</t>
  </si>
  <si>
    <t>BIBBED</t>
  </si>
  <si>
    <t>CERCI</t>
  </si>
  <si>
    <t>GARS</t>
  </si>
  <si>
    <t>BIBBER</t>
  </si>
  <si>
    <t>CERED</t>
  </si>
  <si>
    <t>GASH</t>
  </si>
  <si>
    <t>BIBLES</t>
  </si>
  <si>
    <t>CERES</t>
  </si>
  <si>
    <t>GASP</t>
  </si>
  <si>
    <t>BICARB</t>
  </si>
  <si>
    <t>CERIA</t>
  </si>
  <si>
    <t>GAST</t>
  </si>
  <si>
    <t>BICEPS</t>
  </si>
  <si>
    <t>CERIC</t>
  </si>
  <si>
    <t>GATE</t>
  </si>
  <si>
    <t>BICKER</t>
  </si>
  <si>
    <t>CEROS</t>
  </si>
  <si>
    <t>GATS</t>
  </si>
  <si>
    <t>BICORN</t>
  </si>
  <si>
    <t>CESTA</t>
  </si>
  <si>
    <t>GAUD</t>
  </si>
  <si>
    <t>BICRON</t>
  </si>
  <si>
    <t>CESTI</t>
  </si>
  <si>
    <t>GAUM</t>
  </si>
  <si>
    <t>BIDDEN</t>
  </si>
  <si>
    <t>CETES</t>
  </si>
  <si>
    <t>GAUN</t>
  </si>
  <si>
    <t>BIDDER</t>
  </si>
  <si>
    <t>CHADS</t>
  </si>
  <si>
    <t>GAUR</t>
  </si>
  <si>
    <t>BIDERS</t>
  </si>
  <si>
    <t>CHAFE</t>
  </si>
  <si>
    <t>GAVE</t>
  </si>
  <si>
    <t>BIDETS</t>
  </si>
  <si>
    <t>CHAFF</t>
  </si>
  <si>
    <t>GAWK</t>
  </si>
  <si>
    <t>BIDING</t>
  </si>
  <si>
    <t>CHAIN</t>
  </si>
  <si>
    <t>GAWP</t>
  </si>
  <si>
    <t>BIELDS</t>
  </si>
  <si>
    <t>CHAIR</t>
  </si>
  <si>
    <t>GAYS</t>
  </si>
  <si>
    <t>BIFACE</t>
  </si>
  <si>
    <t>CHALK</t>
  </si>
  <si>
    <t>GAZE</t>
  </si>
  <si>
    <t>BIFFED</t>
  </si>
  <si>
    <t>CHAMP</t>
  </si>
  <si>
    <t>GEAR</t>
  </si>
  <si>
    <t>BIFFIN</t>
  </si>
  <si>
    <t>CHAMS</t>
  </si>
  <si>
    <t>GECK</t>
  </si>
  <si>
    <t>BIFLEX</t>
  </si>
  <si>
    <t>CHANG</t>
  </si>
  <si>
    <t>GEDS</t>
  </si>
  <si>
    <t>BIFOLD</t>
  </si>
  <si>
    <t>CHANT</t>
  </si>
  <si>
    <t>GEED</t>
  </si>
  <si>
    <t>BIFORM</t>
  </si>
  <si>
    <t>CHAOS</t>
  </si>
  <si>
    <t>GEEK</t>
  </si>
  <si>
    <t>BIGAMY</t>
  </si>
  <si>
    <t>CHAPE</t>
  </si>
  <si>
    <t>GEES</t>
  </si>
  <si>
    <t>BIGEYE</t>
  </si>
  <si>
    <t>CHAPS</t>
  </si>
  <si>
    <t>GEEZ</t>
  </si>
  <si>
    <t>BIGGER</t>
  </si>
  <si>
    <t>CHAPT</t>
  </si>
  <si>
    <t>GELD</t>
  </si>
  <si>
    <t>BIGGIE</t>
  </si>
  <si>
    <t>CHARD</t>
  </si>
  <si>
    <t>GELS</t>
  </si>
  <si>
    <t>BIGGIN</t>
  </si>
  <si>
    <t>CHARE</t>
  </si>
  <si>
    <t>GELT</t>
  </si>
  <si>
    <t>BIGHTS</t>
  </si>
  <si>
    <t>CHARK</t>
  </si>
  <si>
    <t>GEMS</t>
  </si>
  <si>
    <t>BIGOTS</t>
  </si>
  <si>
    <t>CHARM</t>
  </si>
  <si>
    <t>BIGWIG</t>
  </si>
  <si>
    <t>CHARR</t>
  </si>
  <si>
    <t>GENS</t>
  </si>
  <si>
    <t>BIJOUS</t>
  </si>
  <si>
    <t>CHARS</t>
  </si>
  <si>
    <t>GENT</t>
  </si>
  <si>
    <t>BIJOUX</t>
  </si>
  <si>
    <t>CHART</t>
  </si>
  <si>
    <t>GENU</t>
  </si>
  <si>
    <t>BIKERS</t>
  </si>
  <si>
    <t>CHARY</t>
  </si>
  <si>
    <t>GERM</t>
  </si>
  <si>
    <t>BIKIES</t>
  </si>
  <si>
    <t>CHASE</t>
  </si>
  <si>
    <t>GEST</t>
  </si>
  <si>
    <t>BIKING</t>
  </si>
  <si>
    <t>CHASM</t>
  </si>
  <si>
    <t>GETA</t>
  </si>
  <si>
    <t>BIKINI</t>
  </si>
  <si>
    <t>CHATS</t>
  </si>
  <si>
    <t>GETS</t>
  </si>
  <si>
    <t>BILBOA</t>
  </si>
  <si>
    <t>CHAWS</t>
  </si>
  <si>
    <t>GEUM</t>
  </si>
  <si>
    <t>BILBOS</t>
  </si>
  <si>
    <t>CHAYS</t>
  </si>
  <si>
    <t>GHAT</t>
  </si>
  <si>
    <t>BILGED</t>
  </si>
  <si>
    <t>CHEAP</t>
  </si>
  <si>
    <t>GHEE</t>
  </si>
  <si>
    <t>BILGES</t>
  </si>
  <si>
    <t>CHEAT</t>
  </si>
  <si>
    <t>GHIS</t>
  </si>
  <si>
    <t>BILKED</t>
  </si>
  <si>
    <t>CHECK</t>
  </si>
  <si>
    <t>GIBE</t>
  </si>
  <si>
    <t>BILKER</t>
  </si>
  <si>
    <t>CHEEK</t>
  </si>
  <si>
    <t>GIBS</t>
  </si>
  <si>
    <t>BILLED</t>
  </si>
  <si>
    <t>CHEEP</t>
  </si>
  <si>
    <t>GIDS</t>
  </si>
  <si>
    <t>BILLER</t>
  </si>
  <si>
    <t>CHEER</t>
  </si>
  <si>
    <t>GIED</t>
  </si>
  <si>
    <t>BILLET</t>
  </si>
  <si>
    <t>CHEFS</t>
  </si>
  <si>
    <t>GIEN</t>
  </si>
  <si>
    <t>BILLIE</t>
  </si>
  <si>
    <t>CHELA</t>
  </si>
  <si>
    <t>GIES</t>
  </si>
  <si>
    <t>BILLON</t>
  </si>
  <si>
    <t>CHEMO</t>
  </si>
  <si>
    <t>GIFT</t>
  </si>
  <si>
    <t>BILLOW</t>
  </si>
  <si>
    <t>CHERT</t>
  </si>
  <si>
    <t>GIGA</t>
  </si>
  <si>
    <t>BIMAHS</t>
  </si>
  <si>
    <t>CHESS</t>
  </si>
  <si>
    <t>GIGS</t>
  </si>
  <si>
    <t>BIMBOS</t>
  </si>
  <si>
    <t>CHEST</t>
  </si>
  <si>
    <t>GILD</t>
  </si>
  <si>
    <t>BINARY</t>
  </si>
  <si>
    <t>CHETH</t>
  </si>
  <si>
    <t>GILL</t>
  </si>
  <si>
    <t>BINATE</t>
  </si>
  <si>
    <t>CHEVY</t>
  </si>
  <si>
    <t>GILT</t>
  </si>
  <si>
    <t>BINDER</t>
  </si>
  <si>
    <t>CHEWS</t>
  </si>
  <si>
    <t>GIMP</t>
  </si>
  <si>
    <t>BINDIS</t>
  </si>
  <si>
    <t>CHEWY</t>
  </si>
  <si>
    <t>GINK</t>
  </si>
  <si>
    <t>BINDLE</t>
  </si>
  <si>
    <t>CHIAO</t>
  </si>
  <si>
    <t>GINS</t>
  </si>
  <si>
    <t>BINGED</t>
  </si>
  <si>
    <t>CHIAS</t>
  </si>
  <si>
    <t>GIPS</t>
  </si>
  <si>
    <t>BINGER</t>
  </si>
  <si>
    <t>CHICK</t>
  </si>
  <si>
    <t>GIRD</t>
  </si>
  <si>
    <t>BINGES</t>
  </si>
  <si>
    <t>CHICO</t>
  </si>
  <si>
    <t>GIRL</t>
  </si>
  <si>
    <t>BINGOS</t>
  </si>
  <si>
    <t>CHICS</t>
  </si>
  <si>
    <t>GIRN</t>
  </si>
  <si>
    <t>BINITS</t>
  </si>
  <si>
    <t>CHIDE</t>
  </si>
  <si>
    <t>GIRO</t>
  </si>
  <si>
    <t>BINNED</t>
  </si>
  <si>
    <t>CHIEF</t>
  </si>
  <si>
    <t>GIRT</t>
  </si>
  <si>
    <t>BINOCS</t>
  </si>
  <si>
    <t>CHIEL</t>
  </si>
  <si>
    <t>GIST</t>
  </si>
  <si>
    <t>BIOGAS</t>
  </si>
  <si>
    <t>CHILD</t>
  </si>
  <si>
    <t>GITS</t>
  </si>
  <si>
    <t>BIOGEN</t>
  </si>
  <si>
    <t>CHILE</t>
  </si>
  <si>
    <t>GIVE</t>
  </si>
  <si>
    <t>BIOMES</t>
  </si>
  <si>
    <t>CHILI</t>
  </si>
  <si>
    <t>GLAD</t>
  </si>
  <si>
    <t>BIONIC</t>
  </si>
  <si>
    <t>CHILL</t>
  </si>
  <si>
    <t>GLED</t>
  </si>
  <si>
    <t>BIONTS</t>
  </si>
  <si>
    <t>CHIMB</t>
  </si>
  <si>
    <t>GLEE</t>
  </si>
  <si>
    <t>BIOPIC</t>
  </si>
  <si>
    <t>CHIME</t>
  </si>
  <si>
    <t>GLEG</t>
  </si>
  <si>
    <t>BIOPSY</t>
  </si>
  <si>
    <t>CHIMP</t>
  </si>
  <si>
    <t>BIOTAS</t>
  </si>
  <si>
    <t>CHINA</t>
  </si>
  <si>
    <t>GLEY</t>
  </si>
  <si>
    <t>BIOTIC</t>
  </si>
  <si>
    <t>CHINE</t>
  </si>
  <si>
    <t>GLIA</t>
  </si>
  <si>
    <t>BIOTIN</t>
  </si>
  <si>
    <t>CHINK</t>
  </si>
  <si>
    <t>GLIB</t>
  </si>
  <si>
    <t>BIPACK</t>
  </si>
  <si>
    <t>CHINO</t>
  </si>
  <si>
    <t>GLIM</t>
  </si>
  <si>
    <t>BIPEDS</t>
  </si>
  <si>
    <t>CHINS</t>
  </si>
  <si>
    <t>GLOB</t>
  </si>
  <si>
    <t>BIPODS</t>
  </si>
  <si>
    <t>CHIPS</t>
  </si>
  <si>
    <t>GLOM</t>
  </si>
  <si>
    <t>BIRDED</t>
  </si>
  <si>
    <t>CHIRK</t>
  </si>
  <si>
    <t>GLOP</t>
  </si>
  <si>
    <t>BIRDER</t>
  </si>
  <si>
    <t>CHIRM</t>
  </si>
  <si>
    <t>GLOW</t>
  </si>
  <si>
    <t>BIRDIE</t>
  </si>
  <si>
    <t>CHIRO</t>
  </si>
  <si>
    <t>GLUE</t>
  </si>
  <si>
    <t>BIREME</t>
  </si>
  <si>
    <t>CHIRP</t>
  </si>
  <si>
    <t>GLUG</t>
  </si>
  <si>
    <t>BIRKIE</t>
  </si>
  <si>
    <t>CHIRR</t>
  </si>
  <si>
    <t>GLUM</t>
  </si>
  <si>
    <t>BIRLED</t>
  </si>
  <si>
    <t>CHITS</t>
  </si>
  <si>
    <t>GLUT</t>
  </si>
  <si>
    <t>BIRLER</t>
  </si>
  <si>
    <t>CHIVE</t>
  </si>
  <si>
    <t>GNAR</t>
  </si>
  <si>
    <t>BIRLES</t>
  </si>
  <si>
    <t>CHIVY</t>
  </si>
  <si>
    <t>GNAT</t>
  </si>
  <si>
    <t>BIRRED</t>
  </si>
  <si>
    <t>CHOCK</t>
  </si>
  <si>
    <t>GNAW</t>
  </si>
  <si>
    <t>BIRSES</t>
  </si>
  <si>
    <t>CHOIR</t>
  </si>
  <si>
    <t>GNUS</t>
  </si>
  <si>
    <t>BIRTHS</t>
  </si>
  <si>
    <t>CHOKE</t>
  </si>
  <si>
    <t>GOAD</t>
  </si>
  <si>
    <t>BISECT</t>
  </si>
  <si>
    <t>CHOKY</t>
  </si>
  <si>
    <t>GOAL</t>
  </si>
  <si>
    <t>BISHOP</t>
  </si>
  <si>
    <t>CHOLO</t>
  </si>
  <si>
    <t>GOAS</t>
  </si>
  <si>
    <t>BISONS</t>
  </si>
  <si>
    <t>CHOMP</t>
  </si>
  <si>
    <t>GOAT</t>
  </si>
  <si>
    <t>BISQUE</t>
  </si>
  <si>
    <t>CHOOK</t>
  </si>
  <si>
    <t>GOBO</t>
  </si>
  <si>
    <t>BISTER</t>
  </si>
  <si>
    <t>CHOPS</t>
  </si>
  <si>
    <t>GOBS</t>
  </si>
  <si>
    <t>BISTRE</t>
  </si>
  <si>
    <t>CHORD</t>
  </si>
  <si>
    <t>GOBY</t>
  </si>
  <si>
    <t>BISTRO</t>
  </si>
  <si>
    <t>CHORE</t>
  </si>
  <si>
    <t>GODS</t>
  </si>
  <si>
    <t>BITCHY</t>
  </si>
  <si>
    <t>CHOSE</t>
  </si>
  <si>
    <t>GOER</t>
  </si>
  <si>
    <t>BITERS</t>
  </si>
  <si>
    <t>CHOTT</t>
  </si>
  <si>
    <t>GOES</t>
  </si>
  <si>
    <t>BITING</t>
  </si>
  <si>
    <t>CHOWS</t>
  </si>
  <si>
    <t>GOGO</t>
  </si>
  <si>
    <t>BITTED</t>
  </si>
  <si>
    <t>CHUBS</t>
  </si>
  <si>
    <t>GOLD</t>
  </si>
  <si>
    <t>BITTEN</t>
  </si>
  <si>
    <t>GOLF</t>
  </si>
  <si>
    <t>BITTER</t>
  </si>
  <si>
    <t>CHUFA</t>
  </si>
  <si>
    <t>GONE</t>
  </si>
  <si>
    <t>BIZONE</t>
  </si>
  <si>
    <t>CHUFF</t>
  </si>
  <si>
    <t>GONG</t>
  </si>
  <si>
    <t>BIZZES</t>
  </si>
  <si>
    <t>CHUGS</t>
  </si>
  <si>
    <t>GOOD</t>
  </si>
  <si>
    <t>BLABBY</t>
  </si>
  <si>
    <t>CHUMP</t>
  </si>
  <si>
    <t>GOOF</t>
  </si>
  <si>
    <t>BLACKS</t>
  </si>
  <si>
    <t>CHUMS</t>
  </si>
  <si>
    <t>GOOK</t>
  </si>
  <si>
    <t>BLADED</t>
  </si>
  <si>
    <t>CHUNK</t>
  </si>
  <si>
    <t>GOON</t>
  </si>
  <si>
    <t>BLADES</t>
  </si>
  <si>
    <t>CHURL</t>
  </si>
  <si>
    <t>GOOP</t>
  </si>
  <si>
    <t>BLAINS</t>
  </si>
  <si>
    <t>CHURN</t>
  </si>
  <si>
    <t>GOOS</t>
  </si>
  <si>
    <t>BLAMED</t>
  </si>
  <si>
    <t>CHURR</t>
  </si>
  <si>
    <t>GORE</t>
  </si>
  <si>
    <t>BLAMER</t>
  </si>
  <si>
    <t>CHUTE</t>
  </si>
  <si>
    <t>GORP</t>
  </si>
  <si>
    <t>BLAMES</t>
  </si>
  <si>
    <t>CHYLE</t>
  </si>
  <si>
    <t>GORY</t>
  </si>
  <si>
    <t>BLANCH</t>
  </si>
  <si>
    <t>CHYME</t>
  </si>
  <si>
    <t>GOSH</t>
  </si>
  <si>
    <t>BLANKS</t>
  </si>
  <si>
    <t>CIBOL</t>
  </si>
  <si>
    <t>GOUT</t>
  </si>
  <si>
    <t>BLARED</t>
  </si>
  <si>
    <t>CIDER</t>
  </si>
  <si>
    <t>GOWD</t>
  </si>
  <si>
    <t>BLARES</t>
  </si>
  <si>
    <t>CIGAR</t>
  </si>
  <si>
    <t>GOWK</t>
  </si>
  <si>
    <t>BLASTS</t>
  </si>
  <si>
    <t>CILIA</t>
  </si>
  <si>
    <t>GOWN</t>
  </si>
  <si>
    <t>BLASTY</t>
  </si>
  <si>
    <t>CIMEX</t>
  </si>
  <si>
    <t>GOYS</t>
  </si>
  <si>
    <t>BLAWED</t>
  </si>
  <si>
    <t>CINCH</t>
  </si>
  <si>
    <t>GRAB</t>
  </si>
  <si>
    <t>BLAZED</t>
  </si>
  <si>
    <t>CINES</t>
  </si>
  <si>
    <t>GRAD</t>
  </si>
  <si>
    <t>BLAZER</t>
  </si>
  <si>
    <t>CIONS</t>
  </si>
  <si>
    <t>GRAM</t>
  </si>
  <si>
    <t>BLAZES</t>
  </si>
  <si>
    <t>CIRCA</t>
  </si>
  <si>
    <t>GRAN</t>
  </si>
  <si>
    <t>BLAZON</t>
  </si>
  <si>
    <t>CIRES</t>
  </si>
  <si>
    <t>GRAT</t>
  </si>
  <si>
    <t>BLEACH</t>
  </si>
  <si>
    <t>CIRRI</t>
  </si>
  <si>
    <t>GRAY</t>
  </si>
  <si>
    <t>BLEAKS</t>
  </si>
  <si>
    <t>CISCO</t>
  </si>
  <si>
    <t>GREE</t>
  </si>
  <si>
    <t>BLEARS</t>
  </si>
  <si>
    <t>CISSY</t>
  </si>
  <si>
    <t>GREW</t>
  </si>
  <si>
    <t>BLEARY</t>
  </si>
  <si>
    <t>CISTS</t>
  </si>
  <si>
    <t>GREY</t>
  </si>
  <si>
    <t>BLEATS</t>
  </si>
  <si>
    <t>CITED</t>
  </si>
  <si>
    <t>GRID</t>
  </si>
  <si>
    <t>BLEBBY</t>
  </si>
  <si>
    <t>CITER</t>
  </si>
  <si>
    <t>GRIG</t>
  </si>
  <si>
    <t>BLEEDS</t>
  </si>
  <si>
    <t>CITES</t>
  </si>
  <si>
    <t>GRIM</t>
  </si>
  <si>
    <t>BLEEPS</t>
  </si>
  <si>
    <t>CIVET</t>
  </si>
  <si>
    <t>GRIN</t>
  </si>
  <si>
    <t>BLENCH</t>
  </si>
  <si>
    <t>CIVIC</t>
  </si>
  <si>
    <t>GRIP</t>
  </si>
  <si>
    <t>BLENDE</t>
  </si>
  <si>
    <t>CIVIE</t>
  </si>
  <si>
    <t>GRIT</t>
  </si>
  <si>
    <t>BLENDS</t>
  </si>
  <si>
    <t>CIVIL</t>
  </si>
  <si>
    <t>GROG</t>
  </si>
  <si>
    <t>BLENNY</t>
  </si>
  <si>
    <t>CIVVY</t>
  </si>
  <si>
    <t>GROT</t>
  </si>
  <si>
    <t>BLIGHT</t>
  </si>
  <si>
    <t>CLACH</t>
  </si>
  <si>
    <t>GROW</t>
  </si>
  <si>
    <t>BLIMEY</t>
  </si>
  <si>
    <t>CLACK</t>
  </si>
  <si>
    <t>GRUB</t>
  </si>
  <si>
    <t>BLIMPS</t>
  </si>
  <si>
    <t>CLADE</t>
  </si>
  <si>
    <t>GRUE</t>
  </si>
  <si>
    <t>BLINDS</t>
  </si>
  <si>
    <t>CLADS</t>
  </si>
  <si>
    <t>GRUM</t>
  </si>
  <si>
    <t>BLINIS</t>
  </si>
  <si>
    <t>CLAGS</t>
  </si>
  <si>
    <t>GUAN</t>
  </si>
  <si>
    <t>BLINKS</t>
  </si>
  <si>
    <t>CLAIM</t>
  </si>
  <si>
    <t>GUAR</t>
  </si>
  <si>
    <t>BLINTZ</t>
  </si>
  <si>
    <t>CLAMP</t>
  </si>
  <si>
    <t>GUCK</t>
  </si>
  <si>
    <t>BLITES</t>
  </si>
  <si>
    <t>CLAMS</t>
  </si>
  <si>
    <t>GUDE</t>
  </si>
  <si>
    <t>BLITHE</t>
  </si>
  <si>
    <t>CLANG</t>
  </si>
  <si>
    <t>GUFF</t>
  </si>
  <si>
    <t>BLOATS</t>
  </si>
  <si>
    <t>CLANK</t>
  </si>
  <si>
    <t>GUID</t>
  </si>
  <si>
    <t>BLOCKS</t>
  </si>
  <si>
    <t>CLANS</t>
  </si>
  <si>
    <t>GULF</t>
  </si>
  <si>
    <t>BLOCKY</t>
  </si>
  <si>
    <t>CLAPS</t>
  </si>
  <si>
    <t>GULL</t>
  </si>
  <si>
    <t>BLOKES</t>
  </si>
  <si>
    <t>CLAPT</t>
  </si>
  <si>
    <t>GULP</t>
  </si>
  <si>
    <t>BLONDE</t>
  </si>
  <si>
    <t>CLARO</t>
  </si>
  <si>
    <t>GULS</t>
  </si>
  <si>
    <t>BLONDS</t>
  </si>
  <si>
    <t>CLARY</t>
  </si>
  <si>
    <t>GUMS</t>
  </si>
  <si>
    <t>BLOODS</t>
  </si>
  <si>
    <t>CLASH</t>
  </si>
  <si>
    <t>GUNK</t>
  </si>
  <si>
    <t>BLOODY</t>
  </si>
  <si>
    <t>CLASP</t>
  </si>
  <si>
    <t>GUNS</t>
  </si>
  <si>
    <t>BLOOEY</t>
  </si>
  <si>
    <t>CLASS</t>
  </si>
  <si>
    <t>GURU</t>
  </si>
  <si>
    <t>BLOOIE</t>
  </si>
  <si>
    <t>CLAST</t>
  </si>
  <si>
    <t>GUSH</t>
  </si>
  <si>
    <t>BLOOMS</t>
  </si>
  <si>
    <t>CLAVE</t>
  </si>
  <si>
    <t>GUST</t>
  </si>
  <si>
    <t>BLOOMY</t>
  </si>
  <si>
    <t>CLAVI</t>
  </si>
  <si>
    <t>GUTS</t>
  </si>
  <si>
    <t>BLOOPS</t>
  </si>
  <si>
    <t>CLAWS</t>
  </si>
  <si>
    <t>GUVS</t>
  </si>
  <si>
    <t>BLOTCH</t>
  </si>
  <si>
    <t>CLAYS</t>
  </si>
  <si>
    <t>GUYS</t>
  </si>
  <si>
    <t>BLOTTO</t>
  </si>
  <si>
    <t>CLEAN</t>
  </si>
  <si>
    <t>GYBE</t>
  </si>
  <si>
    <t>BLOTTY</t>
  </si>
  <si>
    <t>CLEAR</t>
  </si>
  <si>
    <t>GYMS</t>
  </si>
  <si>
    <t>BLOUSE</t>
  </si>
  <si>
    <t>CLEAT</t>
  </si>
  <si>
    <t>GYPS</t>
  </si>
  <si>
    <t>BLOUSY</t>
  </si>
  <si>
    <t>CLEEK</t>
  </si>
  <si>
    <t>GYRE</t>
  </si>
  <si>
    <t>BLOWBY</t>
  </si>
  <si>
    <t>CLEFS</t>
  </si>
  <si>
    <t>GYRI</t>
  </si>
  <si>
    <t>BLOWED</t>
  </si>
  <si>
    <t>CLEFT</t>
  </si>
  <si>
    <t>GYRO</t>
  </si>
  <si>
    <t>BLOWER</t>
  </si>
  <si>
    <t>CLEPE</t>
  </si>
  <si>
    <t>GYVE</t>
  </si>
  <si>
    <t>BLOWSY</t>
  </si>
  <si>
    <t>CLEPT</t>
  </si>
  <si>
    <t>HAAF</t>
  </si>
  <si>
    <t>BLOWUP</t>
  </si>
  <si>
    <t>CLERK</t>
  </si>
  <si>
    <t>HAAR</t>
  </si>
  <si>
    <t>BLOWZY</t>
  </si>
  <si>
    <t>CLEWS</t>
  </si>
  <si>
    <t>HABU</t>
  </si>
  <si>
    <t>BLUELY</t>
  </si>
  <si>
    <t>CLICK</t>
  </si>
  <si>
    <t>HACK</t>
  </si>
  <si>
    <t>BLUEST</t>
  </si>
  <si>
    <t>HADE</t>
  </si>
  <si>
    <t>BLUESY</t>
  </si>
  <si>
    <t>CLIFT</t>
  </si>
  <si>
    <t>HADJ</t>
  </si>
  <si>
    <t>BLUETS</t>
  </si>
  <si>
    <t>CLIMB</t>
  </si>
  <si>
    <t>HAED</t>
  </si>
  <si>
    <t>BLUEYS</t>
  </si>
  <si>
    <t>CLIME</t>
  </si>
  <si>
    <t>HAEM</t>
  </si>
  <si>
    <t>BLUFFS</t>
  </si>
  <si>
    <t>CLINE</t>
  </si>
  <si>
    <t>HAEN</t>
  </si>
  <si>
    <t>BLUING</t>
  </si>
  <si>
    <t>CLING</t>
  </si>
  <si>
    <t>HAES</t>
  </si>
  <si>
    <t>BLUISH</t>
  </si>
  <si>
    <t>CLINK</t>
  </si>
  <si>
    <t>HAET</t>
  </si>
  <si>
    <t>BLUMED</t>
  </si>
  <si>
    <t>CLIPS</t>
  </si>
  <si>
    <t>HAFT</t>
  </si>
  <si>
    <t>BLUMES</t>
  </si>
  <si>
    <t>CLIPT</t>
  </si>
  <si>
    <t>HAGS</t>
  </si>
  <si>
    <t>BLUNGE</t>
  </si>
  <si>
    <t>CLOAK</t>
  </si>
  <si>
    <t>HAHA</t>
  </si>
  <si>
    <t>BLUNTS</t>
  </si>
  <si>
    <t>CLOCK</t>
  </si>
  <si>
    <t>HAHS</t>
  </si>
  <si>
    <t>BLURBS</t>
  </si>
  <si>
    <t>CLODS</t>
  </si>
  <si>
    <t>HAIK</t>
  </si>
  <si>
    <t>BLURRY</t>
  </si>
  <si>
    <t>CLOGS</t>
  </si>
  <si>
    <t>HAIL</t>
  </si>
  <si>
    <t>BLURTS</t>
  </si>
  <si>
    <t>CLOMB</t>
  </si>
  <si>
    <t>HAIR</t>
  </si>
  <si>
    <t>BLYPES</t>
  </si>
  <si>
    <t>CLOMP</t>
  </si>
  <si>
    <t>HAJI</t>
  </si>
  <si>
    <t>BOARDS</t>
  </si>
  <si>
    <t>CLONE</t>
  </si>
  <si>
    <t>HAJJ</t>
  </si>
  <si>
    <t>BOARTS</t>
  </si>
  <si>
    <t>CLONK</t>
  </si>
  <si>
    <t>HAKE</t>
  </si>
  <si>
    <t>BOASTS</t>
  </si>
  <si>
    <t>CLONS</t>
  </si>
  <si>
    <t>HALE</t>
  </si>
  <si>
    <t>BOATED</t>
  </si>
  <si>
    <t>CLOOT</t>
  </si>
  <si>
    <t>HALF</t>
  </si>
  <si>
    <t>BOATEL</t>
  </si>
  <si>
    <t>CLOPS</t>
  </si>
  <si>
    <t>HALL</t>
  </si>
  <si>
    <t>BOATER</t>
  </si>
  <si>
    <t>CLOSE</t>
  </si>
  <si>
    <t>HALM</t>
  </si>
  <si>
    <t>BOBBED</t>
  </si>
  <si>
    <t>CLOTH</t>
  </si>
  <si>
    <t>HALO</t>
  </si>
  <si>
    <t>BOBBER</t>
  </si>
  <si>
    <t>CLOTS</t>
  </si>
  <si>
    <t>HALT</t>
  </si>
  <si>
    <t>BOBBIN</t>
  </si>
  <si>
    <t>CLOUD</t>
  </si>
  <si>
    <t>HAME</t>
  </si>
  <si>
    <t>BOBBLE</t>
  </si>
  <si>
    <t>CLOUR</t>
  </si>
  <si>
    <t>HAMS</t>
  </si>
  <si>
    <t>BOBCAT</t>
  </si>
  <si>
    <t>CLOUT</t>
  </si>
  <si>
    <t>HAND</t>
  </si>
  <si>
    <t>BOCCES</t>
  </si>
  <si>
    <t>CLOVE</t>
  </si>
  <si>
    <t>HANG</t>
  </si>
  <si>
    <t>BOCCIA</t>
  </si>
  <si>
    <t>CLOWN</t>
  </si>
  <si>
    <t>HANK</t>
  </si>
  <si>
    <t>BOCCIE</t>
  </si>
  <si>
    <t>CLOYS</t>
  </si>
  <si>
    <t>HANT</t>
  </si>
  <si>
    <t>BOCCIS</t>
  </si>
  <si>
    <t>CLOZE</t>
  </si>
  <si>
    <t>HAPS</t>
  </si>
  <si>
    <t>BOCHES</t>
  </si>
  <si>
    <t>CLUBS</t>
  </si>
  <si>
    <t>HARD</t>
  </si>
  <si>
    <t>BODEGA</t>
  </si>
  <si>
    <t>CLUCK</t>
  </si>
  <si>
    <t>HARE</t>
  </si>
  <si>
    <t>BODICE</t>
  </si>
  <si>
    <t>CLUED</t>
  </si>
  <si>
    <t>HARK</t>
  </si>
  <si>
    <t>BODIED</t>
  </si>
  <si>
    <t>CLUES</t>
  </si>
  <si>
    <t>HARL</t>
  </si>
  <si>
    <t>BODIES</t>
  </si>
  <si>
    <t>CLUMP</t>
  </si>
  <si>
    <t>HARM</t>
  </si>
  <si>
    <t>BODILY</t>
  </si>
  <si>
    <t>CLUNG</t>
  </si>
  <si>
    <t>HARP</t>
  </si>
  <si>
    <t>BODING</t>
  </si>
  <si>
    <t>CLUNK</t>
  </si>
  <si>
    <t>HART</t>
  </si>
  <si>
    <t>BODKIN</t>
  </si>
  <si>
    <t>COACH</t>
  </si>
  <si>
    <t>HASH</t>
  </si>
  <si>
    <t>BOFFIN</t>
  </si>
  <si>
    <t>COACT</t>
  </si>
  <si>
    <t>HASP</t>
  </si>
  <si>
    <t>BOFFOS</t>
  </si>
  <si>
    <t>COALA</t>
  </si>
  <si>
    <t>HAST</t>
  </si>
  <si>
    <t>BOGANS</t>
  </si>
  <si>
    <t>COALS</t>
  </si>
  <si>
    <t>HATE</t>
  </si>
  <si>
    <t>BOGEYS</t>
  </si>
  <si>
    <t>COALY</t>
  </si>
  <si>
    <t>HATH</t>
  </si>
  <si>
    <t>BOGGED</t>
  </si>
  <si>
    <t>COAPT</t>
  </si>
  <si>
    <t>HATS</t>
  </si>
  <si>
    <t>BOGGLE</t>
  </si>
  <si>
    <t>COAST</t>
  </si>
  <si>
    <t>HAUL</t>
  </si>
  <si>
    <t>BOGIES</t>
  </si>
  <si>
    <t>COATI</t>
  </si>
  <si>
    <t>HAUT</t>
  </si>
  <si>
    <t>BOGLES</t>
  </si>
  <si>
    <t>COATS</t>
  </si>
  <si>
    <t>HAVE</t>
  </si>
  <si>
    <t>BOHEAS</t>
  </si>
  <si>
    <t>COBBS</t>
  </si>
  <si>
    <t>HAWK</t>
  </si>
  <si>
    <t>BOHUNK</t>
  </si>
  <si>
    <t>COBBY</t>
  </si>
  <si>
    <t>HAWS</t>
  </si>
  <si>
    <t>BOILED</t>
  </si>
  <si>
    <t>COBIA</t>
  </si>
  <si>
    <t>HAYS</t>
  </si>
  <si>
    <t>BOILER</t>
  </si>
  <si>
    <t>COBLE</t>
  </si>
  <si>
    <t>HAZE</t>
  </si>
  <si>
    <t>BOITES</t>
  </si>
  <si>
    <t>COBRA</t>
  </si>
  <si>
    <t>HAZY</t>
  </si>
  <si>
    <t>BOLDER</t>
  </si>
  <si>
    <t>COCAS</t>
  </si>
  <si>
    <t>HEAD</t>
  </si>
  <si>
    <t>BOLDLY</t>
  </si>
  <si>
    <t>COCCI</t>
  </si>
  <si>
    <t>HEAL</t>
  </si>
  <si>
    <t>BOLERO</t>
  </si>
  <si>
    <t>COCKS</t>
  </si>
  <si>
    <t>HEAP</t>
  </si>
  <si>
    <t>BOLETE</t>
  </si>
  <si>
    <t>COCKY</t>
  </si>
  <si>
    <t>HEAR</t>
  </si>
  <si>
    <t>BOLETI</t>
  </si>
  <si>
    <t>COCOA</t>
  </si>
  <si>
    <t>HEAT</t>
  </si>
  <si>
    <t>BOLIDE</t>
  </si>
  <si>
    <t>COCOS</t>
  </si>
  <si>
    <t>HEBE</t>
  </si>
  <si>
    <t>BOLLED</t>
  </si>
  <si>
    <t>CODAS</t>
  </si>
  <si>
    <t>HECK</t>
  </si>
  <si>
    <t>BOLLIX</t>
  </si>
  <si>
    <t>CODEC</t>
  </si>
  <si>
    <t>HEED</t>
  </si>
  <si>
    <t>BOLLOX</t>
  </si>
  <si>
    <t>CODED</t>
  </si>
  <si>
    <t>HEEL</t>
  </si>
  <si>
    <t>BOLSHY</t>
  </si>
  <si>
    <t>CODEN</t>
  </si>
  <si>
    <t>HEFT</t>
  </si>
  <si>
    <t>BOLSON</t>
  </si>
  <si>
    <t>CODER</t>
  </si>
  <si>
    <t>HEHS</t>
  </si>
  <si>
    <t>BOLTED</t>
  </si>
  <si>
    <t>CODES</t>
  </si>
  <si>
    <t>HEIL</t>
  </si>
  <si>
    <t>BOLTER</t>
  </si>
  <si>
    <t>CODEX</t>
  </si>
  <si>
    <t>HEIR</t>
  </si>
  <si>
    <t>BOMBAX</t>
  </si>
  <si>
    <t>CODON</t>
  </si>
  <si>
    <t>HELD</t>
  </si>
  <si>
    <t>BOMBED</t>
  </si>
  <si>
    <t>COEDS</t>
  </si>
  <si>
    <t>HELL</t>
  </si>
  <si>
    <t>BOMBER</t>
  </si>
  <si>
    <t>COFFS</t>
  </si>
  <si>
    <t>HELM</t>
  </si>
  <si>
    <t>BOMBES</t>
  </si>
  <si>
    <t>COGON</t>
  </si>
  <si>
    <t>HELO</t>
  </si>
  <si>
    <t>BOMBYX</t>
  </si>
  <si>
    <t>COHOG</t>
  </si>
  <si>
    <t>HELP</t>
  </si>
  <si>
    <t>BONACI</t>
  </si>
  <si>
    <t>COHOS</t>
  </si>
  <si>
    <t>HEME</t>
  </si>
  <si>
    <t>BONBON</t>
  </si>
  <si>
    <t>COIFS</t>
  </si>
  <si>
    <t>HEMP</t>
  </si>
  <si>
    <t>BONDED</t>
  </si>
  <si>
    <t>COIGN</t>
  </si>
  <si>
    <t>HEMS</t>
  </si>
  <si>
    <t>BONDER</t>
  </si>
  <si>
    <t>COILS</t>
  </si>
  <si>
    <t>HENS</t>
  </si>
  <si>
    <t>BONDUC</t>
  </si>
  <si>
    <t>COINS</t>
  </si>
  <si>
    <t>HENT</t>
  </si>
  <si>
    <t>BONERS</t>
  </si>
  <si>
    <t>COIRS</t>
  </si>
  <si>
    <t>BONGED</t>
  </si>
  <si>
    <t>COKED</t>
  </si>
  <si>
    <t>HERD</t>
  </si>
  <si>
    <t>BONGOS</t>
  </si>
  <si>
    <t>COKES</t>
  </si>
  <si>
    <t>HERE</t>
  </si>
  <si>
    <t>BONIER</t>
  </si>
  <si>
    <t>COLAS</t>
  </si>
  <si>
    <t>HERL</t>
  </si>
  <si>
    <t>BONING</t>
  </si>
  <si>
    <t>COLDS</t>
  </si>
  <si>
    <t>HERM</t>
  </si>
  <si>
    <t>BONITA</t>
  </si>
  <si>
    <t>COLED</t>
  </si>
  <si>
    <t>HERN</t>
  </si>
  <si>
    <t>BONITO</t>
  </si>
  <si>
    <t>COLES</t>
  </si>
  <si>
    <t>HERO</t>
  </si>
  <si>
    <t>BONKED</t>
  </si>
  <si>
    <t>COLIC</t>
  </si>
  <si>
    <t>HERS</t>
  </si>
  <si>
    <t>BONNES</t>
  </si>
  <si>
    <t>COLIN</t>
  </si>
  <si>
    <t>HEST</t>
  </si>
  <si>
    <t>BONNET</t>
  </si>
  <si>
    <t>COLLY</t>
  </si>
  <si>
    <t>HETH</t>
  </si>
  <si>
    <t>BONNIE</t>
  </si>
  <si>
    <t>COLOG</t>
  </si>
  <si>
    <t>HETS</t>
  </si>
  <si>
    <t>BONSAI</t>
  </si>
  <si>
    <t>COLON</t>
  </si>
  <si>
    <t>HEWN</t>
  </si>
  <si>
    <t>BONZER</t>
  </si>
  <si>
    <t>COLOR</t>
  </si>
  <si>
    <t>HEWS</t>
  </si>
  <si>
    <t>BONZES</t>
  </si>
  <si>
    <t>COLTS</t>
  </si>
  <si>
    <t>HICK</t>
  </si>
  <si>
    <t>BOOBED</t>
  </si>
  <si>
    <t>COLZA</t>
  </si>
  <si>
    <t>HIDE</t>
  </si>
  <si>
    <t>BOOBIE</t>
  </si>
  <si>
    <t>COMAE</t>
  </si>
  <si>
    <t>HIED</t>
  </si>
  <si>
    <t>BOOBOO</t>
  </si>
  <si>
    <t>COMAL</t>
  </si>
  <si>
    <t>HIES</t>
  </si>
  <si>
    <t>BOODLE</t>
  </si>
  <si>
    <t>COMAS</t>
  </si>
  <si>
    <t>HIGH</t>
  </si>
  <si>
    <t>BOOGER</t>
  </si>
  <si>
    <t>COMBE</t>
  </si>
  <si>
    <t>HIKE</t>
  </si>
  <si>
    <t>BOOGEY</t>
  </si>
  <si>
    <t>COMBO</t>
  </si>
  <si>
    <t>HILA</t>
  </si>
  <si>
    <t>BOOGIE</t>
  </si>
  <si>
    <t>COMBS</t>
  </si>
  <si>
    <t>HILI</t>
  </si>
  <si>
    <t>BOOHOO</t>
  </si>
  <si>
    <t>COMER</t>
  </si>
  <si>
    <t>HILL</t>
  </si>
  <si>
    <t>BOOING</t>
  </si>
  <si>
    <t>COMES</t>
  </si>
  <si>
    <t>HILT</t>
  </si>
  <si>
    <t>BOOKED</t>
  </si>
  <si>
    <t>COMET</t>
  </si>
  <si>
    <t>HIND</t>
  </si>
  <si>
    <t>BOOKER</t>
  </si>
  <si>
    <t>COMFY</t>
  </si>
  <si>
    <t>HINS</t>
  </si>
  <si>
    <t>BOOKIE</t>
  </si>
  <si>
    <t>COMIC</t>
  </si>
  <si>
    <t>HINT</t>
  </si>
  <si>
    <t>BOOMED</t>
  </si>
  <si>
    <t>COMIX</t>
  </si>
  <si>
    <t>HIPS</t>
  </si>
  <si>
    <t>BOOMER</t>
  </si>
  <si>
    <t>COMMA</t>
  </si>
  <si>
    <t>HIRE</t>
  </si>
  <si>
    <t>BOOSTS</t>
  </si>
  <si>
    <t>COMMY</t>
  </si>
  <si>
    <t>HISN</t>
  </si>
  <si>
    <t>BOOTED</t>
  </si>
  <si>
    <t>COMPO</t>
  </si>
  <si>
    <t>HISS</t>
  </si>
  <si>
    <t>BOOTEE</t>
  </si>
  <si>
    <t>COMPS</t>
  </si>
  <si>
    <t>HIST</t>
  </si>
  <si>
    <t>BOOTHS</t>
  </si>
  <si>
    <t>COMPT</t>
  </si>
  <si>
    <t>HITS</t>
  </si>
  <si>
    <t>BOOTIE</t>
  </si>
  <si>
    <t>COMTE</t>
  </si>
  <si>
    <t>HIVE</t>
  </si>
  <si>
    <t>BOOZED</t>
  </si>
  <si>
    <t>CONCH</t>
  </si>
  <si>
    <t>HOAR</t>
  </si>
  <si>
    <t>BOOZER</t>
  </si>
  <si>
    <t>CONDO</t>
  </si>
  <si>
    <t>HOAX</t>
  </si>
  <si>
    <t>BOOZES</t>
  </si>
  <si>
    <t>CONED</t>
  </si>
  <si>
    <t>HOBO</t>
  </si>
  <si>
    <t>BOPEEP</t>
  </si>
  <si>
    <t>CONES</t>
  </si>
  <si>
    <t>HOBS</t>
  </si>
  <si>
    <t>BOPPED</t>
  </si>
  <si>
    <t>CONEY</t>
  </si>
  <si>
    <t>HOCK</t>
  </si>
  <si>
    <t>BOPPER</t>
  </si>
  <si>
    <t>CONGA</t>
  </si>
  <si>
    <t>HODS</t>
  </si>
  <si>
    <t>BORAGE</t>
  </si>
  <si>
    <t>CONGE</t>
  </si>
  <si>
    <t>HOED</t>
  </si>
  <si>
    <t>BORALS</t>
  </si>
  <si>
    <t>CONGO</t>
  </si>
  <si>
    <t>HOER</t>
  </si>
  <si>
    <t>BORANE</t>
  </si>
  <si>
    <t>CONIC</t>
  </si>
  <si>
    <t>HOES</t>
  </si>
  <si>
    <t>BORATE</t>
  </si>
  <si>
    <t>CONIN</t>
  </si>
  <si>
    <t>HOGG</t>
  </si>
  <si>
    <t>BORDEL</t>
  </si>
  <si>
    <t>CONKS</t>
  </si>
  <si>
    <t>HOGS</t>
  </si>
  <si>
    <t>BORDER</t>
  </si>
  <si>
    <t>CONKY</t>
  </si>
  <si>
    <t>HOKE</t>
  </si>
  <si>
    <t>BOREAL</t>
  </si>
  <si>
    <t>CONNS</t>
  </si>
  <si>
    <t>HOLD</t>
  </si>
  <si>
    <t>BOREEN</t>
  </si>
  <si>
    <t>CONTE</t>
  </si>
  <si>
    <t>HOLE</t>
  </si>
  <si>
    <t>BORERS</t>
  </si>
  <si>
    <t>CONTO</t>
  </si>
  <si>
    <t>HOLK</t>
  </si>
  <si>
    <t>BORIDE</t>
  </si>
  <si>
    <t>CONUS</t>
  </si>
  <si>
    <t>HOLM</t>
  </si>
  <si>
    <t>BORING</t>
  </si>
  <si>
    <t>COOCH</t>
  </si>
  <si>
    <t>HOLP</t>
  </si>
  <si>
    <t>BORONS</t>
  </si>
  <si>
    <t>COOED</t>
  </si>
  <si>
    <t>HOLS</t>
  </si>
  <si>
    <t>BORROW</t>
  </si>
  <si>
    <t>COOEE</t>
  </si>
  <si>
    <t>HOLT</t>
  </si>
  <si>
    <t>BORSCH</t>
  </si>
  <si>
    <t>COOER</t>
  </si>
  <si>
    <t>HOLY</t>
  </si>
  <si>
    <t>BORSHT</t>
  </si>
  <si>
    <t>COOEY</t>
  </si>
  <si>
    <t>HOME</t>
  </si>
  <si>
    <t>BORZOI</t>
  </si>
  <si>
    <t>COOFS</t>
  </si>
  <si>
    <t>HOMO</t>
  </si>
  <si>
    <t>BOSHES</t>
  </si>
  <si>
    <t>COOKS</t>
  </si>
  <si>
    <t>HOMY</t>
  </si>
  <si>
    <t>BOSKER</t>
  </si>
  <si>
    <t>COOKY</t>
  </si>
  <si>
    <t>HONE</t>
  </si>
  <si>
    <t>BOSKET</t>
  </si>
  <si>
    <t>COOLS</t>
  </si>
  <si>
    <t>HONG</t>
  </si>
  <si>
    <t>BOSOMS</t>
  </si>
  <si>
    <t>COOLY</t>
  </si>
  <si>
    <t>HONK</t>
  </si>
  <si>
    <t>BOSOMY</t>
  </si>
  <si>
    <t>COOMB</t>
  </si>
  <si>
    <t>HONS</t>
  </si>
  <si>
    <t>BOSONS</t>
  </si>
  <si>
    <t>COONS</t>
  </si>
  <si>
    <t>HOOD</t>
  </si>
  <si>
    <t>BOSQUE</t>
  </si>
  <si>
    <t>COOPS</t>
  </si>
  <si>
    <t>HOOF</t>
  </si>
  <si>
    <t>BOSSED</t>
  </si>
  <si>
    <t>COOPT</t>
  </si>
  <si>
    <t>HOOK</t>
  </si>
  <si>
    <t>BOSSES</t>
  </si>
  <si>
    <t>COOTS</t>
  </si>
  <si>
    <t>HOOP</t>
  </si>
  <si>
    <t>BOSTON</t>
  </si>
  <si>
    <t>COPAL</t>
  </si>
  <si>
    <t>HOOT</t>
  </si>
  <si>
    <t>BOSUNS</t>
  </si>
  <si>
    <t>COPED</t>
  </si>
  <si>
    <t>BOTANY</t>
  </si>
  <si>
    <t>COPEN</t>
  </si>
  <si>
    <t>HOPS</t>
  </si>
  <si>
    <t>BOTCHY</t>
  </si>
  <si>
    <t>COPER</t>
  </si>
  <si>
    <t>HORA</t>
  </si>
  <si>
    <t>BOTELS</t>
  </si>
  <si>
    <t>COPES</t>
  </si>
  <si>
    <t>HORN</t>
  </si>
  <si>
    <t>BOTFLY</t>
  </si>
  <si>
    <t>COPRA</t>
  </si>
  <si>
    <t>HOSE</t>
  </si>
  <si>
    <t>BOTHER</t>
  </si>
  <si>
    <t>COPSE</t>
  </si>
  <si>
    <t>HOST</t>
  </si>
  <si>
    <t>BOTTLE</t>
  </si>
  <si>
    <t>CORAL</t>
  </si>
  <si>
    <t>HOTS</t>
  </si>
  <si>
    <t>BOTTOM</t>
  </si>
  <si>
    <t>CORBY</t>
  </si>
  <si>
    <t>HOUR</t>
  </si>
  <si>
    <t>BOUBOU</t>
  </si>
  <si>
    <t>CORDS</t>
  </si>
  <si>
    <t>HOVE</t>
  </si>
  <si>
    <t>BOUCLE</t>
  </si>
  <si>
    <t>CORED</t>
  </si>
  <si>
    <t>HOWE</t>
  </si>
  <si>
    <t>BOUFFE</t>
  </si>
  <si>
    <t>CORER</t>
  </si>
  <si>
    <t>HOWF</t>
  </si>
  <si>
    <t>BOUGHS</t>
  </si>
  <si>
    <t>CORES</t>
  </si>
  <si>
    <t>HOWK</t>
  </si>
  <si>
    <t>BOUGHT</t>
  </si>
  <si>
    <t>CORGI</t>
  </si>
  <si>
    <t>HOWL</t>
  </si>
  <si>
    <t>BOUGIE</t>
  </si>
  <si>
    <t>CORIA</t>
  </si>
  <si>
    <t>HOWS</t>
  </si>
  <si>
    <t>BOULES</t>
  </si>
  <si>
    <t>CORKS</t>
  </si>
  <si>
    <t>HOYA</t>
  </si>
  <si>
    <t>BOULLE</t>
  </si>
  <si>
    <t>HOYS</t>
  </si>
  <si>
    <t>BOUNCE</t>
  </si>
  <si>
    <t>CORMS</t>
  </si>
  <si>
    <t>HUBS</t>
  </si>
  <si>
    <t>BOUNCY</t>
  </si>
  <si>
    <t>CORNS</t>
  </si>
  <si>
    <t>HUCK</t>
  </si>
  <si>
    <t>BOUNDS</t>
  </si>
  <si>
    <t>CORNU</t>
  </si>
  <si>
    <t>HUED</t>
  </si>
  <si>
    <t>BOUNTY</t>
  </si>
  <si>
    <t>CORNY</t>
  </si>
  <si>
    <t>HUES</t>
  </si>
  <si>
    <t>BOURGS</t>
  </si>
  <si>
    <t>CORPS</t>
  </si>
  <si>
    <t>HUFF</t>
  </si>
  <si>
    <t>BOURNE</t>
  </si>
  <si>
    <t>CORSE</t>
  </si>
  <si>
    <t>HUGE</t>
  </si>
  <si>
    <t>BOURNS</t>
  </si>
  <si>
    <t>COSEC</t>
  </si>
  <si>
    <t>HUGS</t>
  </si>
  <si>
    <t>BOURSE</t>
  </si>
  <si>
    <t>COSES</t>
  </si>
  <si>
    <t>HUIC</t>
  </si>
  <si>
    <t>BOUSED</t>
  </si>
  <si>
    <t>COSET</t>
  </si>
  <si>
    <t>HULA</t>
  </si>
  <si>
    <t>BOUSES</t>
  </si>
  <si>
    <t>COSEY</t>
  </si>
  <si>
    <t>HULK</t>
  </si>
  <si>
    <t>BOUTON</t>
  </si>
  <si>
    <t>COSIE</t>
  </si>
  <si>
    <t>HULL</t>
  </si>
  <si>
    <t>BOVIDS</t>
  </si>
  <si>
    <t>COSTA</t>
  </si>
  <si>
    <t>HUMP</t>
  </si>
  <si>
    <t>BOVINE</t>
  </si>
  <si>
    <t>COSTS</t>
  </si>
  <si>
    <t>HUMS</t>
  </si>
  <si>
    <t>BOWELS</t>
  </si>
  <si>
    <t>COTAN</t>
  </si>
  <si>
    <t>HUNG</t>
  </si>
  <si>
    <t>COTED</t>
  </si>
  <si>
    <t>HUNH</t>
  </si>
  <si>
    <t>BOWERY</t>
  </si>
  <si>
    <t>COTES</t>
  </si>
  <si>
    <t>HUNK</t>
  </si>
  <si>
    <t>BOWFIN</t>
  </si>
  <si>
    <t>COTTA</t>
  </si>
  <si>
    <t>HUNS</t>
  </si>
  <si>
    <t>BOWING</t>
  </si>
  <si>
    <t>COUCH</t>
  </si>
  <si>
    <t>HUNT</t>
  </si>
  <si>
    <t>BOWLED</t>
  </si>
  <si>
    <t>COUDE</t>
  </si>
  <si>
    <t>HURL</t>
  </si>
  <si>
    <t>BOWLEG</t>
  </si>
  <si>
    <t>COUGH</t>
  </si>
  <si>
    <t>HURT</t>
  </si>
  <si>
    <t>BOWLER</t>
  </si>
  <si>
    <t>COULD</t>
  </si>
  <si>
    <t>HUSH</t>
  </si>
  <si>
    <t>BOWMAN</t>
  </si>
  <si>
    <t>COUNT</t>
  </si>
  <si>
    <t>HUSK</t>
  </si>
  <si>
    <t>BOWMEN</t>
  </si>
  <si>
    <t>COUPE</t>
  </si>
  <si>
    <t>HUTS</t>
  </si>
  <si>
    <t>BOWPOT</t>
  </si>
  <si>
    <t>COUPS</t>
  </si>
  <si>
    <t>HWAN</t>
  </si>
  <si>
    <t>BOWSED</t>
  </si>
  <si>
    <t>COURT</t>
  </si>
  <si>
    <t>HYLA</t>
  </si>
  <si>
    <t>BOWSES</t>
  </si>
  <si>
    <t>COUTH</t>
  </si>
  <si>
    <t>HYMN</t>
  </si>
  <si>
    <t>BOWWOW</t>
  </si>
  <si>
    <t>COVED</t>
  </si>
  <si>
    <t>HYPE</t>
  </si>
  <si>
    <t>BOWYER</t>
  </si>
  <si>
    <t>COVEN</t>
  </si>
  <si>
    <t>HYPO</t>
  </si>
  <si>
    <t>BOXCAR</t>
  </si>
  <si>
    <t>COVER</t>
  </si>
  <si>
    <t>HYPS</t>
  </si>
  <si>
    <t>BOXERS</t>
  </si>
  <si>
    <t>COVES</t>
  </si>
  <si>
    <t>HYTE</t>
  </si>
  <si>
    <t>BOXFUL</t>
  </si>
  <si>
    <t>COVET</t>
  </si>
  <si>
    <t>IAMB</t>
  </si>
  <si>
    <t>BOXIER</t>
  </si>
  <si>
    <t>COVEY</t>
  </si>
  <si>
    <t>IBEX</t>
  </si>
  <si>
    <t>BOXING</t>
  </si>
  <si>
    <t>COVIN</t>
  </si>
  <si>
    <t>IBIS</t>
  </si>
  <si>
    <t>BOYARD</t>
  </si>
  <si>
    <t>COWED</t>
  </si>
  <si>
    <t>ICED</t>
  </si>
  <si>
    <t>BOYARS</t>
  </si>
  <si>
    <t>COWER</t>
  </si>
  <si>
    <t>ICES</t>
  </si>
  <si>
    <t>BOYISH</t>
  </si>
  <si>
    <t>COWLS</t>
  </si>
  <si>
    <t>ICHS</t>
  </si>
  <si>
    <t>BOYLAS</t>
  </si>
  <si>
    <t>COWRY</t>
  </si>
  <si>
    <t>ICKY</t>
  </si>
  <si>
    <t>BRACED</t>
  </si>
  <si>
    <t>COXAE</t>
  </si>
  <si>
    <t>ICON</t>
  </si>
  <si>
    <t>BRACER</t>
  </si>
  <si>
    <t>COXAL</t>
  </si>
  <si>
    <t>IDEA</t>
  </si>
  <si>
    <t>BRACES</t>
  </si>
  <si>
    <t>COXED</t>
  </si>
  <si>
    <t>IDEM</t>
  </si>
  <si>
    <t>BRACHS</t>
  </si>
  <si>
    <t>COXES</t>
  </si>
  <si>
    <t>IDES</t>
  </si>
  <si>
    <t>BRACTS</t>
  </si>
  <si>
    <t>COYED</t>
  </si>
  <si>
    <t>IDLE</t>
  </si>
  <si>
    <t>BRAGGY</t>
  </si>
  <si>
    <t>COYER</t>
  </si>
  <si>
    <t>IDLY</t>
  </si>
  <si>
    <t>BRAHMA</t>
  </si>
  <si>
    <t>COYLY</t>
  </si>
  <si>
    <t>IDOL</t>
  </si>
  <si>
    <t>BRAIDS</t>
  </si>
  <si>
    <t>COYPU</t>
  </si>
  <si>
    <t>IDYL</t>
  </si>
  <si>
    <t>BRAILS</t>
  </si>
  <si>
    <t>COZEN</t>
  </si>
  <si>
    <t>IFFY</t>
  </si>
  <si>
    <t>BRAINS</t>
  </si>
  <si>
    <t>COZES</t>
  </si>
  <si>
    <t>IGLU</t>
  </si>
  <si>
    <t>BRAINY</t>
  </si>
  <si>
    <t>COZEY</t>
  </si>
  <si>
    <t>IKAT</t>
  </si>
  <si>
    <t>BRAISE</t>
  </si>
  <si>
    <t>COZIE</t>
  </si>
  <si>
    <t>IKON</t>
  </si>
  <si>
    <t>BRAIZE</t>
  </si>
  <si>
    <t>CRAAL</t>
  </si>
  <si>
    <t>ILEA</t>
  </si>
  <si>
    <t>BRAKED</t>
  </si>
  <si>
    <t>CRABS</t>
  </si>
  <si>
    <t>ILEX</t>
  </si>
  <si>
    <t>BRAKES</t>
  </si>
  <si>
    <t>CRACK</t>
  </si>
  <si>
    <t>ILIA</t>
  </si>
  <si>
    <t>BRANCH</t>
  </si>
  <si>
    <t>CRAFT</t>
  </si>
  <si>
    <t>ILKA</t>
  </si>
  <si>
    <t>BRANDS</t>
  </si>
  <si>
    <t>CRAGS</t>
  </si>
  <si>
    <t>ILKS</t>
  </si>
  <si>
    <t>BRANDY</t>
  </si>
  <si>
    <t>CRAKE</t>
  </si>
  <si>
    <t>ILLS</t>
  </si>
  <si>
    <t>BRANKS</t>
  </si>
  <si>
    <t>CRAMP</t>
  </si>
  <si>
    <t>ILLY</t>
  </si>
  <si>
    <t>BRANNY</t>
  </si>
  <si>
    <t>CRAMS</t>
  </si>
  <si>
    <t>IMAM</t>
  </si>
  <si>
    <t>BRANTS</t>
  </si>
  <si>
    <t>CRANE</t>
  </si>
  <si>
    <t>IMID</t>
  </si>
  <si>
    <t>BRASHY</t>
  </si>
  <si>
    <t>CRANK</t>
  </si>
  <si>
    <t>IMMY</t>
  </si>
  <si>
    <t>BRASIL</t>
  </si>
  <si>
    <t>CRAPE</t>
  </si>
  <si>
    <t>IMPI</t>
  </si>
  <si>
    <t>BRASSY</t>
  </si>
  <si>
    <t>CRAPS</t>
  </si>
  <si>
    <t>IMPS</t>
  </si>
  <si>
    <t>BRATTY</t>
  </si>
  <si>
    <t>CRASH</t>
  </si>
  <si>
    <t>INBY</t>
  </si>
  <si>
    <t>BRAVAS</t>
  </si>
  <si>
    <t>CRASS</t>
  </si>
  <si>
    <t>INCH</t>
  </si>
  <si>
    <t>BRAVED</t>
  </si>
  <si>
    <t>CRATE</t>
  </si>
  <si>
    <t>INFO</t>
  </si>
  <si>
    <t>BRAVER</t>
  </si>
  <si>
    <t>CRAVE</t>
  </si>
  <si>
    <t>INIA</t>
  </si>
  <si>
    <t>BRAVES</t>
  </si>
  <si>
    <t>CRAWL</t>
  </si>
  <si>
    <t>INKS</t>
  </si>
  <si>
    <t>BRAVOS</t>
  </si>
  <si>
    <t>CRAWS</t>
  </si>
  <si>
    <t>INKY</t>
  </si>
  <si>
    <t>BRAWER</t>
  </si>
  <si>
    <t>CRAZE</t>
  </si>
  <si>
    <t>INLY</t>
  </si>
  <si>
    <t>BRAWLS</t>
  </si>
  <si>
    <t>CRAZY</t>
  </si>
  <si>
    <t>INNS</t>
  </si>
  <si>
    <t>BRAWLY</t>
  </si>
  <si>
    <t>CREAK</t>
  </si>
  <si>
    <t>INRO</t>
  </si>
  <si>
    <t>BRAWNS</t>
  </si>
  <si>
    <t>CREAM</t>
  </si>
  <si>
    <t>INTI</t>
  </si>
  <si>
    <t>BRAWNY</t>
  </si>
  <si>
    <t>CREDO</t>
  </si>
  <si>
    <t>INTO</t>
  </si>
  <si>
    <t>BRAYED</t>
  </si>
  <si>
    <t>CREED</t>
  </si>
  <si>
    <t>IONS</t>
  </si>
  <si>
    <t>BRAYER</t>
  </si>
  <si>
    <t>CREEK</t>
  </si>
  <si>
    <t>IOTA</t>
  </si>
  <si>
    <t>BRAZAS</t>
  </si>
  <si>
    <t>CREEL</t>
  </si>
  <si>
    <t>IRED</t>
  </si>
  <si>
    <t>BRAZED</t>
  </si>
  <si>
    <t>CREEP</t>
  </si>
  <si>
    <t>IRES</t>
  </si>
  <si>
    <t>BRAZEN</t>
  </si>
  <si>
    <t>CREME</t>
  </si>
  <si>
    <t>IRID</t>
  </si>
  <si>
    <t>BRAZER</t>
  </si>
  <si>
    <t>CREPE</t>
  </si>
  <si>
    <t>IRIS</t>
  </si>
  <si>
    <t>BRAZES</t>
  </si>
  <si>
    <t>CREPT</t>
  </si>
  <si>
    <t>IRKS</t>
  </si>
  <si>
    <t>BRAZIL</t>
  </si>
  <si>
    <t>CREPY</t>
  </si>
  <si>
    <t>IRON</t>
  </si>
  <si>
    <t>BREACH</t>
  </si>
  <si>
    <t>CRESS</t>
  </si>
  <si>
    <t>ISBA</t>
  </si>
  <si>
    <t>BREADS</t>
  </si>
  <si>
    <t>CREST</t>
  </si>
  <si>
    <t>ISLE</t>
  </si>
  <si>
    <t>BREADY</t>
  </si>
  <si>
    <t>CREWS</t>
  </si>
  <si>
    <t>ISMS</t>
  </si>
  <si>
    <t>BREAKS</t>
  </si>
  <si>
    <t>CRIBS</t>
  </si>
  <si>
    <t>ITCH</t>
  </si>
  <si>
    <t>BREAMS</t>
  </si>
  <si>
    <t>CRICK</t>
  </si>
  <si>
    <t>ITEM</t>
  </si>
  <si>
    <t>BREAST</t>
  </si>
  <si>
    <t>CRIED</t>
  </si>
  <si>
    <t>IWIS</t>
  </si>
  <si>
    <t>BREATH</t>
  </si>
  <si>
    <t>CRIER</t>
  </si>
  <si>
    <t>IXIA</t>
  </si>
  <si>
    <t>BREDES</t>
  </si>
  <si>
    <t>CRIES</t>
  </si>
  <si>
    <t>IZAR</t>
  </si>
  <si>
    <t>BREECH</t>
  </si>
  <si>
    <t>CRIME</t>
  </si>
  <si>
    <t>JABS</t>
  </si>
  <si>
    <t>BREEDS</t>
  </si>
  <si>
    <t>CRIMP</t>
  </si>
  <si>
    <t>BREEKS</t>
  </si>
  <si>
    <t>CRIPE</t>
  </si>
  <si>
    <t>JADE</t>
  </si>
  <si>
    <t>BREEZE</t>
  </si>
  <si>
    <t>CRISP</t>
  </si>
  <si>
    <t>JAGG</t>
  </si>
  <si>
    <t>BREEZY</t>
  </si>
  <si>
    <t>CROAK</t>
  </si>
  <si>
    <t>JAGS</t>
  </si>
  <si>
    <t>BREGMA</t>
  </si>
  <si>
    <t>CROCI</t>
  </si>
  <si>
    <t>JAIL</t>
  </si>
  <si>
    <t>BRENTS</t>
  </si>
  <si>
    <t>CROCK</t>
  </si>
  <si>
    <t>JAKE</t>
  </si>
  <si>
    <t>BREVES</t>
  </si>
  <si>
    <t>CROCS</t>
  </si>
  <si>
    <t>JAMB</t>
  </si>
  <si>
    <t>BREVET</t>
  </si>
  <si>
    <t>CROFT</t>
  </si>
  <si>
    <t>JAMS</t>
  </si>
  <si>
    <t>BREWED</t>
  </si>
  <si>
    <t>CRONE</t>
  </si>
  <si>
    <t>JANE</t>
  </si>
  <si>
    <t>BREWER</t>
  </si>
  <si>
    <t>CRONY</t>
  </si>
  <si>
    <t>JAPE</t>
  </si>
  <si>
    <t>BREWIS</t>
  </si>
  <si>
    <t>CROOK</t>
  </si>
  <si>
    <t>JARL</t>
  </si>
  <si>
    <t>BRIARD</t>
  </si>
  <si>
    <t>CROON</t>
  </si>
  <si>
    <t>JARS</t>
  </si>
  <si>
    <t>BRIARS</t>
  </si>
  <si>
    <t>CROPS</t>
  </si>
  <si>
    <t>JATO</t>
  </si>
  <si>
    <t>BRIARY</t>
  </si>
  <si>
    <t>CRORE</t>
  </si>
  <si>
    <t>JAUK</t>
  </si>
  <si>
    <t>BRIBED</t>
  </si>
  <si>
    <t>CROSS</t>
  </si>
  <si>
    <t>JAUP</t>
  </si>
  <si>
    <t>BRIBEE</t>
  </si>
  <si>
    <t>CROUP</t>
  </si>
  <si>
    <t>JAVA</t>
  </si>
  <si>
    <t>BRIBER</t>
  </si>
  <si>
    <t>CROWD</t>
  </si>
  <si>
    <t>JAWS</t>
  </si>
  <si>
    <t>BRIBES</t>
  </si>
  <si>
    <t>CROWN</t>
  </si>
  <si>
    <t>JAYS</t>
  </si>
  <si>
    <t>BRICKS</t>
  </si>
  <si>
    <t>CROWS</t>
  </si>
  <si>
    <t>JAZZ</t>
  </si>
  <si>
    <t>BRICKY</t>
  </si>
  <si>
    <t>CROZE</t>
  </si>
  <si>
    <t>JEAN</t>
  </si>
  <si>
    <t>BRIDAL</t>
  </si>
  <si>
    <t>CRUCK</t>
  </si>
  <si>
    <t>JEED</t>
  </si>
  <si>
    <t>BRIDES</t>
  </si>
  <si>
    <t>CRUDE</t>
  </si>
  <si>
    <t>JEEP</t>
  </si>
  <si>
    <t>BRIDGE</t>
  </si>
  <si>
    <t>CRUDS</t>
  </si>
  <si>
    <t>JEER</t>
  </si>
  <si>
    <t>BRIDLE</t>
  </si>
  <si>
    <t>CRUEL</t>
  </si>
  <si>
    <t>JEES</t>
  </si>
  <si>
    <t>BRIEFS</t>
  </si>
  <si>
    <t>CRUET</t>
  </si>
  <si>
    <t>JEEZ</t>
  </si>
  <si>
    <t>BRIERS</t>
  </si>
  <si>
    <t>CRUMB</t>
  </si>
  <si>
    <t>JEFE</t>
  </si>
  <si>
    <t>BRIERY</t>
  </si>
  <si>
    <t>CRUMP</t>
  </si>
  <si>
    <t>JEHU</t>
  </si>
  <si>
    <t>BRIGHT</t>
  </si>
  <si>
    <t>CRUOR</t>
  </si>
  <si>
    <t>JELL</t>
  </si>
  <si>
    <t>BRILLS</t>
  </si>
  <si>
    <t>CRURA</t>
  </si>
  <si>
    <t>JEON</t>
  </si>
  <si>
    <t>BRINED</t>
  </si>
  <si>
    <t>CRUSE</t>
  </si>
  <si>
    <t>JERK</t>
  </si>
  <si>
    <t>BRINER</t>
  </si>
  <si>
    <t>CRUSH</t>
  </si>
  <si>
    <t>BRINES</t>
  </si>
  <si>
    <t>CRUST</t>
  </si>
  <si>
    <t>JEST</t>
  </si>
  <si>
    <t>BRINGS</t>
  </si>
  <si>
    <t>CRWTH</t>
  </si>
  <si>
    <t>JETE</t>
  </si>
  <si>
    <t>BRINKS</t>
  </si>
  <si>
    <t>CRYPT</t>
  </si>
  <si>
    <t>JETS</t>
  </si>
  <si>
    <t>BRIONY</t>
  </si>
  <si>
    <t>CUBBY</t>
  </si>
  <si>
    <t>JEUX</t>
  </si>
  <si>
    <t>BRISKS</t>
  </si>
  <si>
    <t>CUBEB</t>
  </si>
  <si>
    <t>JEWS</t>
  </si>
  <si>
    <t>BRITTS</t>
  </si>
  <si>
    <t>CUBED</t>
  </si>
  <si>
    <t>JIAO</t>
  </si>
  <si>
    <t>BROACH</t>
  </si>
  <si>
    <t>CUBER</t>
  </si>
  <si>
    <t>JIBB</t>
  </si>
  <si>
    <t>BROADS</t>
  </si>
  <si>
    <t>CUBES</t>
  </si>
  <si>
    <t>JIBE</t>
  </si>
  <si>
    <t>BROCHE</t>
  </si>
  <si>
    <t>CUBIC</t>
  </si>
  <si>
    <t>JIBS</t>
  </si>
  <si>
    <t>BROCKS</t>
  </si>
  <si>
    <t>CUBIT</t>
  </si>
  <si>
    <t>JIFF</t>
  </si>
  <si>
    <t>BROGAN</t>
  </si>
  <si>
    <t>CUDDY</t>
  </si>
  <si>
    <t>JIGS</t>
  </si>
  <si>
    <t>BROGUE</t>
  </si>
  <si>
    <t>CUFFS</t>
  </si>
  <si>
    <t>JILL</t>
  </si>
  <si>
    <t>BROILS</t>
  </si>
  <si>
    <t>CUIFS</t>
  </si>
  <si>
    <t>JILT</t>
  </si>
  <si>
    <t>BROKEN</t>
  </si>
  <si>
    <t>CUING</t>
  </si>
  <si>
    <t>JIMP</t>
  </si>
  <si>
    <t>BROKER</t>
  </si>
  <si>
    <t>CUISH</t>
  </si>
  <si>
    <t>JINK</t>
  </si>
  <si>
    <t>BROLLY</t>
  </si>
  <si>
    <t>CUKES</t>
  </si>
  <si>
    <t>JINN</t>
  </si>
  <si>
    <t>BROMAL</t>
  </si>
  <si>
    <t>CULCH</t>
  </si>
  <si>
    <t>JINS</t>
  </si>
  <si>
    <t>BROMES</t>
  </si>
  <si>
    <t>CULET</t>
  </si>
  <si>
    <t>JINX</t>
  </si>
  <si>
    <t>BROMIC</t>
  </si>
  <si>
    <t>CULEX</t>
  </si>
  <si>
    <t>JISM</t>
  </si>
  <si>
    <t>BROMID</t>
  </si>
  <si>
    <t>CULLS</t>
  </si>
  <si>
    <t>JIVE</t>
  </si>
  <si>
    <t>BROMIN</t>
  </si>
  <si>
    <t>CULLY</t>
  </si>
  <si>
    <t>JOBS</t>
  </si>
  <si>
    <t>BROMOS</t>
  </si>
  <si>
    <t>CULMS</t>
  </si>
  <si>
    <t>JOCK</t>
  </si>
  <si>
    <t>BRONCO</t>
  </si>
  <si>
    <t>CULPA</t>
  </si>
  <si>
    <t>JOES</t>
  </si>
  <si>
    <t>BRONCS</t>
  </si>
  <si>
    <t>CULTI</t>
  </si>
  <si>
    <t>BRONZE</t>
  </si>
  <si>
    <t>CULTS</t>
  </si>
  <si>
    <t>JOGS</t>
  </si>
  <si>
    <t>BRONZY</t>
  </si>
  <si>
    <t>CUMIN</t>
  </si>
  <si>
    <t>BROOCH</t>
  </si>
  <si>
    <t>CUNTS</t>
  </si>
  <si>
    <t>JOIN</t>
  </si>
  <si>
    <t>BROODS</t>
  </si>
  <si>
    <t>CUPEL</t>
  </si>
  <si>
    <t>JOKE</t>
  </si>
  <si>
    <t>BROODY</t>
  </si>
  <si>
    <t>CUPID</t>
  </si>
  <si>
    <t>JOKY</t>
  </si>
  <si>
    <t>BROOKS</t>
  </si>
  <si>
    <t>CUPPA</t>
  </si>
  <si>
    <t>JOLE</t>
  </si>
  <si>
    <t>BROOMS</t>
  </si>
  <si>
    <t>CUPPY</t>
  </si>
  <si>
    <t>JOLT</t>
  </si>
  <si>
    <t>BROOMY</t>
  </si>
  <si>
    <t>CURBS</t>
  </si>
  <si>
    <t>BROSES</t>
  </si>
  <si>
    <t>CURCH</t>
  </si>
  <si>
    <t>JOSS</t>
  </si>
  <si>
    <t>BROTHS</t>
  </si>
  <si>
    <t>CURDS</t>
  </si>
  <si>
    <t>JOTA</t>
  </si>
  <si>
    <t>BROTHY</t>
  </si>
  <si>
    <t>CURDY</t>
  </si>
  <si>
    <t>JOTS</t>
  </si>
  <si>
    <t>BROWED</t>
  </si>
  <si>
    <t>CURED</t>
  </si>
  <si>
    <t>JOUK</t>
  </si>
  <si>
    <t>BROWNS</t>
  </si>
  <si>
    <t>CURER</t>
  </si>
  <si>
    <t>JOWL</t>
  </si>
  <si>
    <t>BROWNY</t>
  </si>
  <si>
    <t>CURES</t>
  </si>
  <si>
    <t>JOWS</t>
  </si>
  <si>
    <t>BROWSE</t>
  </si>
  <si>
    <t>CURET</t>
  </si>
  <si>
    <t>JOYS</t>
  </si>
  <si>
    <t>BRUCIN</t>
  </si>
  <si>
    <t>CURFS</t>
  </si>
  <si>
    <t>JUBA</t>
  </si>
  <si>
    <t>BRUGHS</t>
  </si>
  <si>
    <t>CURIA</t>
  </si>
  <si>
    <t>JUBE</t>
  </si>
  <si>
    <t>BRUINS</t>
  </si>
  <si>
    <t>CURIE</t>
  </si>
  <si>
    <t>JUDO</t>
  </si>
  <si>
    <t>BRUISE</t>
  </si>
  <si>
    <t>CURIO</t>
  </si>
  <si>
    <t>JUGA</t>
  </si>
  <si>
    <t>BRUITS</t>
  </si>
  <si>
    <t>CURLS</t>
  </si>
  <si>
    <t>JUGS</t>
  </si>
  <si>
    <t>BRULOT</t>
  </si>
  <si>
    <t>CURLY</t>
  </si>
  <si>
    <t>JUJU</t>
  </si>
  <si>
    <t>BRUMAL</t>
  </si>
  <si>
    <t>CURNS</t>
  </si>
  <si>
    <t>JUKE</t>
  </si>
  <si>
    <t>BRUMBY</t>
  </si>
  <si>
    <t>CURRS</t>
  </si>
  <si>
    <t>JUMP</t>
  </si>
  <si>
    <t>BRUMES</t>
  </si>
  <si>
    <t>CURRY</t>
  </si>
  <si>
    <t>JUNK</t>
  </si>
  <si>
    <t>BRUNCH</t>
  </si>
  <si>
    <t>CURSE</t>
  </si>
  <si>
    <t>JUPE</t>
  </si>
  <si>
    <t>BRUNET</t>
  </si>
  <si>
    <t>CURST</t>
  </si>
  <si>
    <t>JURA</t>
  </si>
  <si>
    <t>BRUNTS</t>
  </si>
  <si>
    <t>CURVE</t>
  </si>
  <si>
    <t>JURY</t>
  </si>
  <si>
    <t>BRUSHY</t>
  </si>
  <si>
    <t>CURVY</t>
  </si>
  <si>
    <t>JUST</t>
  </si>
  <si>
    <t>BRUTAL</t>
  </si>
  <si>
    <t>CUSEC</t>
  </si>
  <si>
    <t>JUTE</t>
  </si>
  <si>
    <t>BRUTED</t>
  </si>
  <si>
    <t>CUSHY</t>
  </si>
  <si>
    <t>JUTS</t>
  </si>
  <si>
    <t>BRUTES</t>
  </si>
  <si>
    <t>CUSKS</t>
  </si>
  <si>
    <t>KAAS</t>
  </si>
  <si>
    <t>BRYONY</t>
  </si>
  <si>
    <t>CUSPS</t>
  </si>
  <si>
    <t>KABS</t>
  </si>
  <si>
    <t>BUBALE</t>
  </si>
  <si>
    <t>CUSSO</t>
  </si>
  <si>
    <t>KADI</t>
  </si>
  <si>
    <t>BUBALS</t>
  </si>
  <si>
    <t>CUTCH</t>
  </si>
  <si>
    <t>KAES</t>
  </si>
  <si>
    <t>BUBBLE</t>
  </si>
  <si>
    <t>CUTER</t>
  </si>
  <si>
    <t>KAFS</t>
  </si>
  <si>
    <t>BUBBLY</t>
  </si>
  <si>
    <t>CUTES</t>
  </si>
  <si>
    <t>KAGU</t>
  </si>
  <si>
    <t>BUBOED</t>
  </si>
  <si>
    <t>CUTEY</t>
  </si>
  <si>
    <t>KAIF</t>
  </si>
  <si>
    <t>BUBOES</t>
  </si>
  <si>
    <t>CUTIE</t>
  </si>
  <si>
    <t>KAIL</t>
  </si>
  <si>
    <t>BUCCAL</t>
  </si>
  <si>
    <t>CUTIN</t>
  </si>
  <si>
    <t>KAIN</t>
  </si>
  <si>
    <t>BUCKED</t>
  </si>
  <si>
    <t>CUTIS</t>
  </si>
  <si>
    <t>KAKA</t>
  </si>
  <si>
    <t>BUCKER</t>
  </si>
  <si>
    <t>CUTTY</t>
  </si>
  <si>
    <t>KAKI</t>
  </si>
  <si>
    <t>BUCKET</t>
  </si>
  <si>
    <t>CUTUP</t>
  </si>
  <si>
    <t>KALE</t>
  </si>
  <si>
    <t>BUCKLE</t>
  </si>
  <si>
    <t>CYANO</t>
  </si>
  <si>
    <t>KAME</t>
  </si>
  <si>
    <t>BUCKRA</t>
  </si>
  <si>
    <t>CYANS</t>
  </si>
  <si>
    <t>KAMI</t>
  </si>
  <si>
    <t>BUDDED</t>
  </si>
  <si>
    <t>CYCAD</t>
  </si>
  <si>
    <t>KANA</t>
  </si>
  <si>
    <t>BUDDER</t>
  </si>
  <si>
    <t>CYCAS</t>
  </si>
  <si>
    <t>KANE</t>
  </si>
  <si>
    <t>BUDDLE</t>
  </si>
  <si>
    <t>CYCLE</t>
  </si>
  <si>
    <t>KAON</t>
  </si>
  <si>
    <t>BUDGED</t>
  </si>
  <si>
    <t>CYCLO</t>
  </si>
  <si>
    <t>KAPA</t>
  </si>
  <si>
    <t>BUDGER</t>
  </si>
  <si>
    <t>CYDER</t>
  </si>
  <si>
    <t>KAPH</t>
  </si>
  <si>
    <t>BUDGES</t>
  </si>
  <si>
    <t>CYLIX</t>
  </si>
  <si>
    <t>KARN</t>
  </si>
  <si>
    <t>BUDGET</t>
  </si>
  <si>
    <t>CYMAE</t>
  </si>
  <si>
    <t>KART</t>
  </si>
  <si>
    <t>BUDGIE</t>
  </si>
  <si>
    <t>CYMAR</t>
  </si>
  <si>
    <t>KATA</t>
  </si>
  <si>
    <t>BUFFED</t>
  </si>
  <si>
    <t>CYMAS</t>
  </si>
  <si>
    <t>KATS</t>
  </si>
  <si>
    <t>BUFFER</t>
  </si>
  <si>
    <t>CYMES</t>
  </si>
  <si>
    <t>KAVA</t>
  </si>
  <si>
    <t>BUFFET</t>
  </si>
  <si>
    <t>CYMOL</t>
  </si>
  <si>
    <t>KAYO</t>
  </si>
  <si>
    <t>BUFFOS</t>
  </si>
  <si>
    <t>CYNIC</t>
  </si>
  <si>
    <t>KAYS</t>
  </si>
  <si>
    <t>BUGEYE</t>
  </si>
  <si>
    <t>CYSTS</t>
  </si>
  <si>
    <t>KBAR</t>
  </si>
  <si>
    <t>BUGGED</t>
  </si>
  <si>
    <t>CYTON</t>
  </si>
  <si>
    <t>KEAS</t>
  </si>
  <si>
    <t>BUGGER</t>
  </si>
  <si>
    <t>CZARS</t>
  </si>
  <si>
    <t>KECK</t>
  </si>
  <si>
    <t>BUGLED</t>
  </si>
  <si>
    <t>DACES</t>
  </si>
  <si>
    <t>KEEF</t>
  </si>
  <si>
    <t>BUGLER</t>
  </si>
  <si>
    <t>DACHA</t>
  </si>
  <si>
    <t>KEEK</t>
  </si>
  <si>
    <t>BUGLES</t>
  </si>
  <si>
    <t>DADAS</t>
  </si>
  <si>
    <t>KEEL</t>
  </si>
  <si>
    <t>BUGSHA</t>
  </si>
  <si>
    <t>DADDY</t>
  </si>
  <si>
    <t>KEEN</t>
  </si>
  <si>
    <t>BUILDS</t>
  </si>
  <si>
    <t>DADOS</t>
  </si>
  <si>
    <t>KEEP</t>
  </si>
  <si>
    <t>BULBAR</t>
  </si>
  <si>
    <t>DAFFS</t>
  </si>
  <si>
    <t>KEET</t>
  </si>
  <si>
    <t>BULBED</t>
  </si>
  <si>
    <t>DAFFY</t>
  </si>
  <si>
    <t>KEFS</t>
  </si>
  <si>
    <t>BULBEL</t>
  </si>
  <si>
    <t>DAGGA</t>
  </si>
  <si>
    <t>KEGS</t>
  </si>
  <si>
    <t>BULBIL</t>
  </si>
  <si>
    <t>DAGOS</t>
  </si>
  <si>
    <t>KEIR</t>
  </si>
  <si>
    <t>BULBUL</t>
  </si>
  <si>
    <t>DAHLS</t>
  </si>
  <si>
    <t>KELP</t>
  </si>
  <si>
    <t>BULGED</t>
  </si>
  <si>
    <t>DAILY</t>
  </si>
  <si>
    <t>KEMP</t>
  </si>
  <si>
    <t>BULGER</t>
  </si>
  <si>
    <t>DAIRY</t>
  </si>
  <si>
    <t>KENO</t>
  </si>
  <si>
    <t>BULGES</t>
  </si>
  <si>
    <t>DAISY</t>
  </si>
  <si>
    <t>KENS</t>
  </si>
  <si>
    <t>BULGUR</t>
  </si>
  <si>
    <t>DALES</t>
  </si>
  <si>
    <t>BULKED</t>
  </si>
  <si>
    <t>DALLY</t>
  </si>
  <si>
    <t>KEPI</t>
  </si>
  <si>
    <t>BULLAE</t>
  </si>
  <si>
    <t>DAMAN</t>
  </si>
  <si>
    <t>KEPS</t>
  </si>
  <si>
    <t>BULLED</t>
  </si>
  <si>
    <t>DAMAR</t>
  </si>
  <si>
    <t>KEPT</t>
  </si>
  <si>
    <t>BULLET</t>
  </si>
  <si>
    <t>DAMES</t>
  </si>
  <si>
    <t>KERB</t>
  </si>
  <si>
    <t>BUMBLE</t>
  </si>
  <si>
    <t>DAMNS</t>
  </si>
  <si>
    <t>KERF</t>
  </si>
  <si>
    <t>BUMKIN</t>
  </si>
  <si>
    <t>DAMPS</t>
  </si>
  <si>
    <t>KERN</t>
  </si>
  <si>
    <t>BUMMED</t>
  </si>
  <si>
    <t>DANCE</t>
  </si>
  <si>
    <t>KETO</t>
  </si>
  <si>
    <t>BUMMER</t>
  </si>
  <si>
    <t>DANDY</t>
  </si>
  <si>
    <t>KEYS</t>
  </si>
  <si>
    <t>BUMPED</t>
  </si>
  <si>
    <t>DANGS</t>
  </si>
  <si>
    <t>KHAF</t>
  </si>
  <si>
    <t>BUMPER</t>
  </si>
  <si>
    <t>DANIO</t>
  </si>
  <si>
    <t>KHAN</t>
  </si>
  <si>
    <t>BUMPHS</t>
  </si>
  <si>
    <t>DARBS</t>
  </si>
  <si>
    <t>KHAT</t>
  </si>
  <si>
    <t>BUNCHY</t>
  </si>
  <si>
    <t>DARED</t>
  </si>
  <si>
    <t>KHET</t>
  </si>
  <si>
    <t>BUNCOS</t>
  </si>
  <si>
    <t>DARER</t>
  </si>
  <si>
    <t>KHIS</t>
  </si>
  <si>
    <t>BUNDLE</t>
  </si>
  <si>
    <t>DARES</t>
  </si>
  <si>
    <t>KIBE</t>
  </si>
  <si>
    <t>BUNDTS</t>
  </si>
  <si>
    <t>DARIC</t>
  </si>
  <si>
    <t>KICK</t>
  </si>
  <si>
    <t>BUNGED</t>
  </si>
  <si>
    <t>DARKS</t>
  </si>
  <si>
    <t>KIDS</t>
  </si>
  <si>
    <t>BUNGEE</t>
  </si>
  <si>
    <t>DARKY</t>
  </si>
  <si>
    <t>KIEF</t>
  </si>
  <si>
    <t>BUNGLE</t>
  </si>
  <si>
    <t>DARNS</t>
  </si>
  <si>
    <t>KIER</t>
  </si>
  <si>
    <t>BUNION</t>
  </si>
  <si>
    <t>DARTS</t>
  </si>
  <si>
    <t>KIFS</t>
  </si>
  <si>
    <t>BUNKED</t>
  </si>
  <si>
    <t>DASHI</t>
  </si>
  <si>
    <t>KIKE</t>
  </si>
  <si>
    <t>BUNKER</t>
  </si>
  <si>
    <t>DASHY</t>
  </si>
  <si>
    <t>KILL</t>
  </si>
  <si>
    <t>BUNKOS</t>
  </si>
  <si>
    <t>DATED</t>
  </si>
  <si>
    <t>KILN</t>
  </si>
  <si>
    <t>BUNKUM</t>
  </si>
  <si>
    <t>DATER</t>
  </si>
  <si>
    <t>KILO</t>
  </si>
  <si>
    <t>BUNTED</t>
  </si>
  <si>
    <t>DATES</t>
  </si>
  <si>
    <t>KILT</t>
  </si>
  <si>
    <t>BUNTER</t>
  </si>
  <si>
    <t>DATOS</t>
  </si>
  <si>
    <t>KINA</t>
  </si>
  <si>
    <t>BUNYAS</t>
  </si>
  <si>
    <t>DATTO</t>
  </si>
  <si>
    <t>KIND</t>
  </si>
  <si>
    <t>BUOYED</t>
  </si>
  <si>
    <t>DATUM</t>
  </si>
  <si>
    <t>KINE</t>
  </si>
  <si>
    <t>BUPPIE</t>
  </si>
  <si>
    <t>DAUBE</t>
  </si>
  <si>
    <t>KING</t>
  </si>
  <si>
    <t>BUQSHA</t>
  </si>
  <si>
    <t>DAUBS</t>
  </si>
  <si>
    <t>KINK</t>
  </si>
  <si>
    <t>BURANS</t>
  </si>
  <si>
    <t>DAUBY</t>
  </si>
  <si>
    <t>KINO</t>
  </si>
  <si>
    <t>BURBLE</t>
  </si>
  <si>
    <t>DAUNT</t>
  </si>
  <si>
    <t>KINS</t>
  </si>
  <si>
    <t>BURBLY</t>
  </si>
  <si>
    <t>DAUTS</t>
  </si>
  <si>
    <t>KIPS</t>
  </si>
  <si>
    <t>BURBOT</t>
  </si>
  <si>
    <t>DAVEN</t>
  </si>
  <si>
    <t>BURDEN</t>
  </si>
  <si>
    <t>DAVIT</t>
  </si>
  <si>
    <t>KIRN</t>
  </si>
  <si>
    <t>BURDIE</t>
  </si>
  <si>
    <t>DAWED</t>
  </si>
  <si>
    <t>KIRS</t>
  </si>
  <si>
    <t>DAWEN</t>
  </si>
  <si>
    <t>KISS</t>
  </si>
  <si>
    <t>BURETS</t>
  </si>
  <si>
    <t>DAWKS</t>
  </si>
  <si>
    <t>KIST</t>
  </si>
  <si>
    <t>BURGEE</t>
  </si>
  <si>
    <t>DAWNS</t>
  </si>
  <si>
    <t>KITE</t>
  </si>
  <si>
    <t>BURGER</t>
  </si>
  <si>
    <t>DAWTS</t>
  </si>
  <si>
    <t>KITH</t>
  </si>
  <si>
    <t>BURGHS</t>
  </si>
  <si>
    <t>DAZED</t>
  </si>
  <si>
    <t>KITS</t>
  </si>
  <si>
    <t>BURGLE</t>
  </si>
  <si>
    <t>DAZES</t>
  </si>
  <si>
    <t>KIVA</t>
  </si>
  <si>
    <t>BURGOO</t>
  </si>
  <si>
    <t>DEADS</t>
  </si>
  <si>
    <t>KIWI</t>
  </si>
  <si>
    <t>BURIAL</t>
  </si>
  <si>
    <t>DEAIR</t>
  </si>
  <si>
    <t>KNAP</t>
  </si>
  <si>
    <t>BURIED</t>
  </si>
  <si>
    <t>DEALS</t>
  </si>
  <si>
    <t>KNAR</t>
  </si>
  <si>
    <t>BURIER</t>
  </si>
  <si>
    <t>DEALT</t>
  </si>
  <si>
    <t>KNEE</t>
  </si>
  <si>
    <t>BURIES</t>
  </si>
  <si>
    <t>DEANS</t>
  </si>
  <si>
    <t>KNEW</t>
  </si>
  <si>
    <t>BURINS</t>
  </si>
  <si>
    <t>DEARS</t>
  </si>
  <si>
    <t>KNIT</t>
  </si>
  <si>
    <t>BURKED</t>
  </si>
  <si>
    <t>DEARY</t>
  </si>
  <si>
    <t>KNOB</t>
  </si>
  <si>
    <t>BURKER</t>
  </si>
  <si>
    <t>DEASH</t>
  </si>
  <si>
    <t>KNOP</t>
  </si>
  <si>
    <t>BURKES</t>
  </si>
  <si>
    <t>DEATH</t>
  </si>
  <si>
    <t>KNOT</t>
  </si>
  <si>
    <t>BURLAP</t>
  </si>
  <si>
    <t>DEAVE</t>
  </si>
  <si>
    <t>KNOW</t>
  </si>
  <si>
    <t>BURLED</t>
  </si>
  <si>
    <t>DEBAR</t>
  </si>
  <si>
    <t>KNUR</t>
  </si>
  <si>
    <t>BURLER</t>
  </si>
  <si>
    <t>DEBIT</t>
  </si>
  <si>
    <t>KOAN</t>
  </si>
  <si>
    <t>BURLEY</t>
  </si>
  <si>
    <t>DEBTS</t>
  </si>
  <si>
    <t>KOAS</t>
  </si>
  <si>
    <t>BURNED</t>
  </si>
  <si>
    <t>DEBUG</t>
  </si>
  <si>
    <t>KOBO</t>
  </si>
  <si>
    <t>BURNER</t>
  </si>
  <si>
    <t>DEBUT</t>
  </si>
  <si>
    <t>KOBS</t>
  </si>
  <si>
    <t>BURNET</t>
  </si>
  <si>
    <t>DEBYE</t>
  </si>
  <si>
    <t>KOEL</t>
  </si>
  <si>
    <t>BURNIE</t>
  </si>
  <si>
    <t>DECAF</t>
  </si>
  <si>
    <t>KOHL</t>
  </si>
  <si>
    <t>BURPED</t>
  </si>
  <si>
    <t>DECAL</t>
  </si>
  <si>
    <t>KOLA</t>
  </si>
  <si>
    <t>BURRED</t>
  </si>
  <si>
    <t>DECAY</t>
  </si>
  <si>
    <t>KOLO</t>
  </si>
  <si>
    <t>BURRER</t>
  </si>
  <si>
    <t>DECKS</t>
  </si>
  <si>
    <t>KONK</t>
  </si>
  <si>
    <t>BURROS</t>
  </si>
  <si>
    <t>DECOR</t>
  </si>
  <si>
    <t>KOOK</t>
  </si>
  <si>
    <t>BURROW</t>
  </si>
  <si>
    <t>DECOS</t>
  </si>
  <si>
    <t>KOPH</t>
  </si>
  <si>
    <t>BURSAE</t>
  </si>
  <si>
    <t>DECOY</t>
  </si>
  <si>
    <t>KOPS</t>
  </si>
  <si>
    <t>BURSAL</t>
  </si>
  <si>
    <t>DECRY</t>
  </si>
  <si>
    <t>KORE</t>
  </si>
  <si>
    <t>BURSAR</t>
  </si>
  <si>
    <t>DEDAL</t>
  </si>
  <si>
    <t>KORS</t>
  </si>
  <si>
    <t>BURSAS</t>
  </si>
  <si>
    <t>DEEDS</t>
  </si>
  <si>
    <t>KOSS</t>
  </si>
  <si>
    <t>BURSES</t>
  </si>
  <si>
    <t>DEEDY</t>
  </si>
  <si>
    <t>KOTO</t>
  </si>
  <si>
    <t>BURSTS</t>
  </si>
  <si>
    <t>DEEMS</t>
  </si>
  <si>
    <t>KRIS</t>
  </si>
  <si>
    <t>BURTON</t>
  </si>
  <si>
    <t>DEEPS</t>
  </si>
  <si>
    <t>KUDO</t>
  </si>
  <si>
    <t>BUSBAR</t>
  </si>
  <si>
    <t>DEERS</t>
  </si>
  <si>
    <t>KUDU</t>
  </si>
  <si>
    <t>BUSBOY</t>
  </si>
  <si>
    <t>DEETS</t>
  </si>
  <si>
    <t>KUES</t>
  </si>
  <si>
    <t>BUSHED</t>
  </si>
  <si>
    <t>DEFAT</t>
  </si>
  <si>
    <t>KURU</t>
  </si>
  <si>
    <t>BUSHEL</t>
  </si>
  <si>
    <t>DEFER</t>
  </si>
  <si>
    <t>KVAS</t>
  </si>
  <si>
    <t>BUSHER</t>
  </si>
  <si>
    <t>DEFIS</t>
  </si>
  <si>
    <t>KYAK</t>
  </si>
  <si>
    <t>BUSHES</t>
  </si>
  <si>
    <t>DEFOG</t>
  </si>
  <si>
    <t>KYAR</t>
  </si>
  <si>
    <t>BUSHWA</t>
  </si>
  <si>
    <t>DEGAS</t>
  </si>
  <si>
    <t>KYAT</t>
  </si>
  <si>
    <t>BUSIED</t>
  </si>
  <si>
    <t>DEGUM</t>
  </si>
  <si>
    <t>KYTE</t>
  </si>
  <si>
    <t>BUSIER</t>
  </si>
  <si>
    <t>DEICE</t>
  </si>
  <si>
    <t>LABS</t>
  </si>
  <si>
    <t>BUSIES</t>
  </si>
  <si>
    <t>DEIFY</t>
  </si>
  <si>
    <t>LACE</t>
  </si>
  <si>
    <t>BUSILY</t>
  </si>
  <si>
    <t>DEIGN</t>
  </si>
  <si>
    <t>LACK</t>
  </si>
  <si>
    <t>BUSING</t>
  </si>
  <si>
    <t>DEILS</t>
  </si>
  <si>
    <t>LACS</t>
  </si>
  <si>
    <t>BUSKED</t>
  </si>
  <si>
    <t>DEISM</t>
  </si>
  <si>
    <t>LACY</t>
  </si>
  <si>
    <t>BUSKER</t>
  </si>
  <si>
    <t>DEIST</t>
  </si>
  <si>
    <t>LADE</t>
  </si>
  <si>
    <t>BUSKIN</t>
  </si>
  <si>
    <t>DEITY</t>
  </si>
  <si>
    <t>LADS</t>
  </si>
  <si>
    <t>BUSMAN</t>
  </si>
  <si>
    <t>DEKED</t>
  </si>
  <si>
    <t>LADY</t>
  </si>
  <si>
    <t>BUSMEN</t>
  </si>
  <si>
    <t>DEKES</t>
  </si>
  <si>
    <t>LAGS</t>
  </si>
  <si>
    <t>BUSSED</t>
  </si>
  <si>
    <t>DEKKO</t>
  </si>
  <si>
    <t>LAIC</t>
  </si>
  <si>
    <t>BUSSES</t>
  </si>
  <si>
    <t>DELAY</t>
  </si>
  <si>
    <t>LAID</t>
  </si>
  <si>
    <t>BUSTED</t>
  </si>
  <si>
    <t>DELED</t>
  </si>
  <si>
    <t>LAIN</t>
  </si>
  <si>
    <t>BUSTER</t>
  </si>
  <si>
    <t>DELES</t>
  </si>
  <si>
    <t>LAIR</t>
  </si>
  <si>
    <t>BUSTIC</t>
  </si>
  <si>
    <t>DELFS</t>
  </si>
  <si>
    <t>LAKE</t>
  </si>
  <si>
    <t>BUSTLE</t>
  </si>
  <si>
    <t>DELFT</t>
  </si>
  <si>
    <t>LAKH</t>
  </si>
  <si>
    <t>BUTANE</t>
  </si>
  <si>
    <t>DELIS</t>
  </si>
  <si>
    <t>LAKY</t>
  </si>
  <si>
    <t>BUTENE</t>
  </si>
  <si>
    <t>DELLS</t>
  </si>
  <si>
    <t>LALL</t>
  </si>
  <si>
    <t>BUTEOS</t>
  </si>
  <si>
    <t>DELLY</t>
  </si>
  <si>
    <t>LAMA</t>
  </si>
  <si>
    <t>BUTLED</t>
  </si>
  <si>
    <t>DELTA</t>
  </si>
  <si>
    <t>LAMB</t>
  </si>
  <si>
    <t>BUTLER</t>
  </si>
  <si>
    <t>DELVE</t>
  </si>
  <si>
    <t>LAME</t>
  </si>
  <si>
    <t>BUTLES</t>
  </si>
  <si>
    <t>DEMES</t>
  </si>
  <si>
    <t>LAMP</t>
  </si>
  <si>
    <t>BUTTED</t>
  </si>
  <si>
    <t>DEMIT</t>
  </si>
  <si>
    <t>LAMS</t>
  </si>
  <si>
    <t>BUTTER</t>
  </si>
  <si>
    <t>DEMOB</t>
  </si>
  <si>
    <t>LAND</t>
  </si>
  <si>
    <t>BUTTES</t>
  </si>
  <si>
    <t>DEMON</t>
  </si>
  <si>
    <t>LANE</t>
  </si>
  <si>
    <t>BUTTON</t>
  </si>
  <si>
    <t>DEMOS</t>
  </si>
  <si>
    <t>LANG</t>
  </si>
  <si>
    <t>BUTUTS</t>
  </si>
  <si>
    <t>DEMUR</t>
  </si>
  <si>
    <t>LANK</t>
  </si>
  <si>
    <t>BUTYLS</t>
  </si>
  <si>
    <t>DENES</t>
  </si>
  <si>
    <t>LAPS</t>
  </si>
  <si>
    <t>BUYERS</t>
  </si>
  <si>
    <t>DENIM</t>
  </si>
  <si>
    <t>LARD</t>
  </si>
  <si>
    <t>BUYING</t>
  </si>
  <si>
    <t>DENSE</t>
  </si>
  <si>
    <t>LARI</t>
  </si>
  <si>
    <t>BUYOUT</t>
  </si>
  <si>
    <t>DENTS</t>
  </si>
  <si>
    <t>LARK</t>
  </si>
  <si>
    <t>BUZUKI</t>
  </si>
  <si>
    <t>DEOXY</t>
  </si>
  <si>
    <t>LARS</t>
  </si>
  <si>
    <t>BUZZED</t>
  </si>
  <si>
    <t>DEPOT</t>
  </si>
  <si>
    <t>LASE</t>
  </si>
  <si>
    <t>BUZZER</t>
  </si>
  <si>
    <t>DEPTH</t>
  </si>
  <si>
    <t>LASH</t>
  </si>
  <si>
    <t>BUZZES</t>
  </si>
  <si>
    <t>DERAT</t>
  </si>
  <si>
    <t>LASS</t>
  </si>
  <si>
    <t>BWANAS</t>
  </si>
  <si>
    <t>DERAY</t>
  </si>
  <si>
    <t>LAST</t>
  </si>
  <si>
    <t>BYELAW</t>
  </si>
  <si>
    <t>DERBY</t>
  </si>
  <si>
    <t>LATE</t>
  </si>
  <si>
    <t>BYGONE</t>
  </si>
  <si>
    <t>DERMA</t>
  </si>
  <si>
    <t>LATH</t>
  </si>
  <si>
    <t>BYLAWS</t>
  </si>
  <si>
    <t>DERMS</t>
  </si>
  <si>
    <t>LATI</t>
  </si>
  <si>
    <t>BYLINE</t>
  </si>
  <si>
    <t>DERRY</t>
  </si>
  <si>
    <t>LATS</t>
  </si>
  <si>
    <t>BYNAME</t>
  </si>
  <si>
    <t>DESEX</t>
  </si>
  <si>
    <t>LAUD</t>
  </si>
  <si>
    <t>BYPASS</t>
  </si>
  <si>
    <t>DESKS</t>
  </si>
  <si>
    <t>LAVA</t>
  </si>
  <si>
    <t>BYPAST</t>
  </si>
  <si>
    <t>DETER</t>
  </si>
  <si>
    <t>LAVE</t>
  </si>
  <si>
    <t>BYPATH</t>
  </si>
  <si>
    <t>DETOX</t>
  </si>
  <si>
    <t>LAVS</t>
  </si>
  <si>
    <t>BYPLAY</t>
  </si>
  <si>
    <t>DEUCE</t>
  </si>
  <si>
    <t>LAWN</t>
  </si>
  <si>
    <t>BYRLED</t>
  </si>
  <si>
    <t>DEVAS</t>
  </si>
  <si>
    <t>LAWS</t>
  </si>
  <si>
    <t>BYRNIE</t>
  </si>
  <si>
    <t>DEVEL</t>
  </si>
  <si>
    <t>LAYS</t>
  </si>
  <si>
    <t>BYROAD</t>
  </si>
  <si>
    <t>DEVIL</t>
  </si>
  <si>
    <t>LAZE</t>
  </si>
  <si>
    <t>BYSSUS</t>
  </si>
  <si>
    <t>LAZY</t>
  </si>
  <si>
    <t>BYTALK</t>
  </si>
  <si>
    <t>DEWAN</t>
  </si>
  <si>
    <t>LEAD</t>
  </si>
  <si>
    <t>BYWAYS</t>
  </si>
  <si>
    <t>DEWAR</t>
  </si>
  <si>
    <t>LEAF</t>
  </si>
  <si>
    <t>BYWORD</t>
  </si>
  <si>
    <t>DEWAX</t>
  </si>
  <si>
    <t>LEAK</t>
  </si>
  <si>
    <t>BYWORK</t>
  </si>
  <si>
    <t>DEWED</t>
  </si>
  <si>
    <t>LEAL</t>
  </si>
  <si>
    <t>BYZANT</t>
  </si>
  <si>
    <t>DEXES</t>
  </si>
  <si>
    <t>LEAN</t>
  </si>
  <si>
    <t>CABALA</t>
  </si>
  <si>
    <t>DEXIE</t>
  </si>
  <si>
    <t>LEAP</t>
  </si>
  <si>
    <t>CABALS</t>
  </si>
  <si>
    <t>DHAKS</t>
  </si>
  <si>
    <t>LEAR</t>
  </si>
  <si>
    <t>CABANA</t>
  </si>
  <si>
    <t>DHALS</t>
  </si>
  <si>
    <t>LEAS</t>
  </si>
  <si>
    <t>CABBED</t>
  </si>
  <si>
    <t>DHOBI</t>
  </si>
  <si>
    <t>LECH</t>
  </si>
  <si>
    <t>CABBIE</t>
  </si>
  <si>
    <t>DHOLE</t>
  </si>
  <si>
    <t>LEEK</t>
  </si>
  <si>
    <t>CABERS</t>
  </si>
  <si>
    <t>DHOTI</t>
  </si>
  <si>
    <t>LEER</t>
  </si>
  <si>
    <t>CABINS</t>
  </si>
  <si>
    <t>DHOWS</t>
  </si>
  <si>
    <t>LEES</t>
  </si>
  <si>
    <t>CABLED</t>
  </si>
  <si>
    <t>DHUTI</t>
  </si>
  <si>
    <t>LEET</t>
  </si>
  <si>
    <t>CABLES</t>
  </si>
  <si>
    <t>DIALS</t>
  </si>
  <si>
    <t>LEFT</t>
  </si>
  <si>
    <t>CABLET</t>
  </si>
  <si>
    <t>DIARY</t>
  </si>
  <si>
    <t>LEGS</t>
  </si>
  <si>
    <t>CABMAN</t>
  </si>
  <si>
    <t>DIAZO</t>
  </si>
  <si>
    <t>LEHR</t>
  </si>
  <si>
    <t>CABMEN</t>
  </si>
  <si>
    <t>DICED</t>
  </si>
  <si>
    <t>LEIS</t>
  </si>
  <si>
    <t>CABOBS</t>
  </si>
  <si>
    <t>DICER</t>
  </si>
  <si>
    <t>LEKE</t>
  </si>
  <si>
    <t>CACAOS</t>
  </si>
  <si>
    <t>DICES</t>
  </si>
  <si>
    <t>LEKS</t>
  </si>
  <si>
    <t>CACHED</t>
  </si>
  <si>
    <t>DICEY</t>
  </si>
  <si>
    <t>LEKU</t>
  </si>
  <si>
    <t>CACHES</t>
  </si>
  <si>
    <t>DICKS</t>
  </si>
  <si>
    <t>LEND</t>
  </si>
  <si>
    <t>CACHET</t>
  </si>
  <si>
    <t>DICKY</t>
  </si>
  <si>
    <t>LENO</t>
  </si>
  <si>
    <t>CACHOU</t>
  </si>
  <si>
    <t>DICOT</t>
  </si>
  <si>
    <t>LENS</t>
  </si>
  <si>
    <t>CACKLE</t>
  </si>
  <si>
    <t>DICTA</t>
  </si>
  <si>
    <t>LENT</t>
  </si>
  <si>
    <t>CACTUS</t>
  </si>
  <si>
    <t>DICTY</t>
  </si>
  <si>
    <t>LEPT</t>
  </si>
  <si>
    <t>CADDIE</t>
  </si>
  <si>
    <t>DIDIE</t>
  </si>
  <si>
    <t>LESS</t>
  </si>
  <si>
    <t>CADDIS</t>
  </si>
  <si>
    <t>DIDOS</t>
  </si>
  <si>
    <t>LEST</t>
  </si>
  <si>
    <t>CADENT</t>
  </si>
  <si>
    <t>DIDST</t>
  </si>
  <si>
    <t>LETS</t>
  </si>
  <si>
    <t>CADETS</t>
  </si>
  <si>
    <t>DIENE</t>
  </si>
  <si>
    <t>LEUD</t>
  </si>
  <si>
    <t>CADGED</t>
  </si>
  <si>
    <t>DIETS</t>
  </si>
  <si>
    <t>LEVA</t>
  </si>
  <si>
    <t>CADGER</t>
  </si>
  <si>
    <t>DIGHT</t>
  </si>
  <si>
    <t>LEVO</t>
  </si>
  <si>
    <t>CADGES</t>
  </si>
  <si>
    <t>DIGIT</t>
  </si>
  <si>
    <t>LEVY</t>
  </si>
  <si>
    <t>CADMIC</t>
  </si>
  <si>
    <t>DIKED</t>
  </si>
  <si>
    <t>LEWD</t>
  </si>
  <si>
    <t>CADRES</t>
  </si>
  <si>
    <t>DIKER</t>
  </si>
  <si>
    <t>LEYS</t>
  </si>
  <si>
    <t>CAECAL</t>
  </si>
  <si>
    <t>DIKES</t>
  </si>
  <si>
    <t>LIAR</t>
  </si>
  <si>
    <t>CAECUM</t>
  </si>
  <si>
    <t>DIKEY</t>
  </si>
  <si>
    <t>LIBS</t>
  </si>
  <si>
    <t>CAEOMA</t>
  </si>
  <si>
    <t>DILDO</t>
  </si>
  <si>
    <t>LICE</t>
  </si>
  <si>
    <t>CAESAR</t>
  </si>
  <si>
    <t>DILLS</t>
  </si>
  <si>
    <t>LICH</t>
  </si>
  <si>
    <t>CAFTAN</t>
  </si>
  <si>
    <t>DILLY</t>
  </si>
  <si>
    <t>LICK</t>
  </si>
  <si>
    <t>CAGERS</t>
  </si>
  <si>
    <t>DIMER</t>
  </si>
  <si>
    <t>LIDO</t>
  </si>
  <si>
    <t>CAGIER</t>
  </si>
  <si>
    <t>DIMES</t>
  </si>
  <si>
    <t>LIDS</t>
  </si>
  <si>
    <t>CAGILY</t>
  </si>
  <si>
    <t>DIMLY</t>
  </si>
  <si>
    <t>LIED</t>
  </si>
  <si>
    <t>CAGING</t>
  </si>
  <si>
    <t>DINAR</t>
  </si>
  <si>
    <t>LIEF</t>
  </si>
  <si>
    <t>CAHIER</t>
  </si>
  <si>
    <t>DINED</t>
  </si>
  <si>
    <t>LIEN</t>
  </si>
  <si>
    <t>CAHOOT</t>
  </si>
  <si>
    <t>DINER</t>
  </si>
  <si>
    <t>LIER</t>
  </si>
  <si>
    <t>CAHOWS</t>
  </si>
  <si>
    <t>DINES</t>
  </si>
  <si>
    <t>LIES</t>
  </si>
  <si>
    <t>CAIMAN</t>
  </si>
  <si>
    <t>DINGE</t>
  </si>
  <si>
    <t>LIEU</t>
  </si>
  <si>
    <t>CAIQUE</t>
  </si>
  <si>
    <t>DINGO</t>
  </si>
  <si>
    <t>LIFE</t>
  </si>
  <si>
    <t>CAIRDS</t>
  </si>
  <si>
    <t>DINGS</t>
  </si>
  <si>
    <t>LIFT</t>
  </si>
  <si>
    <t>CAIRNS</t>
  </si>
  <si>
    <t>DINGY</t>
  </si>
  <si>
    <t>LIKE</t>
  </si>
  <si>
    <t>CAIRNY</t>
  </si>
  <si>
    <t>DINKS</t>
  </si>
  <si>
    <t>LILT</t>
  </si>
  <si>
    <t>CAJOLE</t>
  </si>
  <si>
    <t>DINKY</t>
  </si>
  <si>
    <t>LILY</t>
  </si>
  <si>
    <t>CAKIER</t>
  </si>
  <si>
    <t>DINTS</t>
  </si>
  <si>
    <t>LIMA</t>
  </si>
  <si>
    <t>CAKING</t>
  </si>
  <si>
    <t>DIODE</t>
  </si>
  <si>
    <t>LIMB</t>
  </si>
  <si>
    <t>CALAMI</t>
  </si>
  <si>
    <t>DIOLS</t>
  </si>
  <si>
    <t>LIME</t>
  </si>
  <si>
    <t>CALASH</t>
  </si>
  <si>
    <t>DIPPY</t>
  </si>
  <si>
    <t>LIMN</t>
  </si>
  <si>
    <t>CALCAR</t>
  </si>
  <si>
    <t>DIPSO</t>
  </si>
  <si>
    <t>LIMO</t>
  </si>
  <si>
    <t>CALCES</t>
  </si>
  <si>
    <t>DIRER</t>
  </si>
  <si>
    <t>LIMP</t>
  </si>
  <si>
    <t>CALCIC</t>
  </si>
  <si>
    <t>DIRGE</t>
  </si>
  <si>
    <t>LIMY</t>
  </si>
  <si>
    <t>CALESA</t>
  </si>
  <si>
    <t>DIRKS</t>
  </si>
  <si>
    <t>LINE</t>
  </si>
  <si>
    <t>CALICO</t>
  </si>
  <si>
    <t>DIRLS</t>
  </si>
  <si>
    <t>LING</t>
  </si>
  <si>
    <t>CALIFS</t>
  </si>
  <si>
    <t>DIRTS</t>
  </si>
  <si>
    <t>LINK</t>
  </si>
  <si>
    <t>CALIPH</t>
  </si>
  <si>
    <t>DIRTY</t>
  </si>
  <si>
    <t>LINN</t>
  </si>
  <si>
    <t>CALKED</t>
  </si>
  <si>
    <t>DISCI</t>
  </si>
  <si>
    <t>LINO</t>
  </si>
  <si>
    <t>CALKER</t>
  </si>
  <si>
    <t>DISCO</t>
  </si>
  <si>
    <t>LINS</t>
  </si>
  <si>
    <t>CALKIN</t>
  </si>
  <si>
    <t>DISCS</t>
  </si>
  <si>
    <t>LINT</t>
  </si>
  <si>
    <t>CALLAN</t>
  </si>
  <si>
    <t>DISHY</t>
  </si>
  <si>
    <t>LINY</t>
  </si>
  <si>
    <t>CALLAS</t>
  </si>
  <si>
    <t>DISKS</t>
  </si>
  <si>
    <t>LION</t>
  </si>
  <si>
    <t>CALLED</t>
  </si>
  <si>
    <t>DISME</t>
  </si>
  <si>
    <t>LIPS</t>
  </si>
  <si>
    <t>CALLER</t>
  </si>
  <si>
    <t>DITAS</t>
  </si>
  <si>
    <t>LIRA</t>
  </si>
  <si>
    <t>CALLET</t>
  </si>
  <si>
    <t>DITCH</t>
  </si>
  <si>
    <t>LIRE</t>
  </si>
  <si>
    <t>CALLOW</t>
  </si>
  <si>
    <t>DITES</t>
  </si>
  <si>
    <t>LIRI</t>
  </si>
  <si>
    <t>CALLUS</t>
  </si>
  <si>
    <t>DITSY</t>
  </si>
  <si>
    <t>LISP</t>
  </si>
  <si>
    <t>CALMED</t>
  </si>
  <si>
    <t>DITTO</t>
  </si>
  <si>
    <t>LIST</t>
  </si>
  <si>
    <t>CALMER</t>
  </si>
  <si>
    <t>DITTY</t>
  </si>
  <si>
    <t>LITE</t>
  </si>
  <si>
    <t>CALMLY</t>
  </si>
  <si>
    <t>DITZY</t>
  </si>
  <si>
    <t>LITS</t>
  </si>
  <si>
    <t>CALORY</t>
  </si>
  <si>
    <t>DIVAN</t>
  </si>
  <si>
    <t>LITU</t>
  </si>
  <si>
    <t>CALPAC</t>
  </si>
  <si>
    <t>DIVAS</t>
  </si>
  <si>
    <t>LIVE</t>
  </si>
  <si>
    <t>CALQUE</t>
  </si>
  <si>
    <t>DIVED</t>
  </si>
  <si>
    <t>LOAD</t>
  </si>
  <si>
    <t>CALVED</t>
  </si>
  <si>
    <t>DIVER</t>
  </si>
  <si>
    <t>LOAF</t>
  </si>
  <si>
    <t>CALVES</t>
  </si>
  <si>
    <t>DIVES</t>
  </si>
  <si>
    <t>LOAM</t>
  </si>
  <si>
    <t>CALXES</t>
  </si>
  <si>
    <t>DIVOT</t>
  </si>
  <si>
    <t>LOAN</t>
  </si>
  <si>
    <t>CAMAIL</t>
  </si>
  <si>
    <t>DIVVY</t>
  </si>
  <si>
    <t>LOBE</t>
  </si>
  <si>
    <t>CAMASS</t>
  </si>
  <si>
    <t>DIWAN</t>
  </si>
  <si>
    <t>LOBO</t>
  </si>
  <si>
    <t>CAMBER</t>
  </si>
  <si>
    <t>DIXIT</t>
  </si>
  <si>
    <t>LOBS</t>
  </si>
  <si>
    <t>CAMBIA</t>
  </si>
  <si>
    <t>DIZEN</t>
  </si>
  <si>
    <t>LOCA</t>
  </si>
  <si>
    <t>CAMELS</t>
  </si>
  <si>
    <t>DIZZY</t>
  </si>
  <si>
    <t>LOCH</t>
  </si>
  <si>
    <t>CAMEOS</t>
  </si>
  <si>
    <t>DJINN</t>
  </si>
  <si>
    <t>LOCI</t>
  </si>
  <si>
    <t>CAMERA</t>
  </si>
  <si>
    <t>DJINS</t>
  </si>
  <si>
    <t>LOCK</t>
  </si>
  <si>
    <t>CAMION</t>
  </si>
  <si>
    <t>DOATS</t>
  </si>
  <si>
    <t>LOCO</t>
  </si>
  <si>
    <t>CAMISA</t>
  </si>
  <si>
    <t>DOBBY</t>
  </si>
  <si>
    <t>LODE</t>
  </si>
  <si>
    <t>CAMISE</t>
  </si>
  <si>
    <t>DOBIE</t>
  </si>
  <si>
    <t>LOFT</t>
  </si>
  <si>
    <t>CAMLET</t>
  </si>
  <si>
    <t>DOBLA</t>
  </si>
  <si>
    <t>LOGE</t>
  </si>
  <si>
    <t>CAMPED</t>
  </si>
  <si>
    <t>DOBRA</t>
  </si>
  <si>
    <t>LOGO</t>
  </si>
  <si>
    <t>CAMPER</t>
  </si>
  <si>
    <t>DOCKS</t>
  </si>
  <si>
    <t>LOGS</t>
  </si>
  <si>
    <t>CAMPOS</t>
  </si>
  <si>
    <t>DODGE</t>
  </si>
  <si>
    <t>LOGY</t>
  </si>
  <si>
    <t>CAMPUS</t>
  </si>
  <si>
    <t>DODGY</t>
  </si>
  <si>
    <t>LOIN</t>
  </si>
  <si>
    <t>CANALS</t>
  </si>
  <si>
    <t>DODOS</t>
  </si>
  <si>
    <t>LOLL</t>
  </si>
  <si>
    <t>CANAPE</t>
  </si>
  <si>
    <t>DOERS</t>
  </si>
  <si>
    <t>LONE</t>
  </si>
  <si>
    <t>CANARD</t>
  </si>
  <si>
    <t>DOEST</t>
  </si>
  <si>
    <t>LONG</t>
  </si>
  <si>
    <t>CANARY</t>
  </si>
  <si>
    <t>DOETH</t>
  </si>
  <si>
    <t>LOOF</t>
  </si>
  <si>
    <t>CANCAN</t>
  </si>
  <si>
    <t>DOFFS</t>
  </si>
  <si>
    <t>LOOK</t>
  </si>
  <si>
    <t>CANCEL</t>
  </si>
  <si>
    <t>DOGES</t>
  </si>
  <si>
    <t>LOOM</t>
  </si>
  <si>
    <t>CANCER</t>
  </si>
  <si>
    <t>DOGEY</t>
  </si>
  <si>
    <t>LOON</t>
  </si>
  <si>
    <t>CANCHA</t>
  </si>
  <si>
    <t>DOGGO</t>
  </si>
  <si>
    <t>LOOP</t>
  </si>
  <si>
    <t>CANDID</t>
  </si>
  <si>
    <t>DOGGY</t>
  </si>
  <si>
    <t>LOOS</t>
  </si>
  <si>
    <t>CANDLE</t>
  </si>
  <si>
    <t>DOGIE</t>
  </si>
  <si>
    <t>LOOT</t>
  </si>
  <si>
    <t>CANDOR</t>
  </si>
  <si>
    <t>DOGMA</t>
  </si>
  <si>
    <t>LOPE</t>
  </si>
  <si>
    <t>CANERS</t>
  </si>
  <si>
    <t>DOILY</t>
  </si>
  <si>
    <t>LOPS</t>
  </si>
  <si>
    <t>CANFUL</t>
  </si>
  <si>
    <t>DOING</t>
  </si>
  <si>
    <t>LORD</t>
  </si>
  <si>
    <t>CANGUE</t>
  </si>
  <si>
    <t>DOITS</t>
  </si>
  <si>
    <t>LORE</t>
  </si>
  <si>
    <t>CANIDS</t>
  </si>
  <si>
    <t>DOJOS</t>
  </si>
  <si>
    <t>LORN</t>
  </si>
  <si>
    <t>CANINE</t>
  </si>
  <si>
    <t>DOLCE</t>
  </si>
  <si>
    <t>LORY</t>
  </si>
  <si>
    <t>CANING</t>
  </si>
  <si>
    <t>DOLCI</t>
  </si>
  <si>
    <t>LOSE</t>
  </si>
  <si>
    <t>CANKER</t>
  </si>
  <si>
    <t>DOLED</t>
  </si>
  <si>
    <t>LOSS</t>
  </si>
  <si>
    <t>CANNAS</t>
  </si>
  <si>
    <t>DOLES</t>
  </si>
  <si>
    <t>LOST</t>
  </si>
  <si>
    <t>CANNED</t>
  </si>
  <si>
    <t>DOLLS</t>
  </si>
  <si>
    <t>LOTA</t>
  </si>
  <si>
    <t>CANNEL</t>
  </si>
  <si>
    <t>DOLLY</t>
  </si>
  <si>
    <t>LOTH</t>
  </si>
  <si>
    <t>CANNER</t>
  </si>
  <si>
    <t>DOLMA</t>
  </si>
  <si>
    <t>LOTI</t>
  </si>
  <si>
    <t>CANNIE</t>
  </si>
  <si>
    <t>DOLOR</t>
  </si>
  <si>
    <t>LOTS</t>
  </si>
  <si>
    <t>CANNON</t>
  </si>
  <si>
    <t>DOLTS</t>
  </si>
  <si>
    <t>LOUD</t>
  </si>
  <si>
    <t>CANNOT</t>
  </si>
  <si>
    <t>DOMAL</t>
  </si>
  <si>
    <t>LOUP</t>
  </si>
  <si>
    <t>CANOED</t>
  </si>
  <si>
    <t>DOMED</t>
  </si>
  <si>
    <t>LOUR</t>
  </si>
  <si>
    <t>CANOES</t>
  </si>
  <si>
    <t>DOMES</t>
  </si>
  <si>
    <t>LOUT</t>
  </si>
  <si>
    <t>CANOLA</t>
  </si>
  <si>
    <t>DOMIC</t>
  </si>
  <si>
    <t>LOVE</t>
  </si>
  <si>
    <t>CANONS</t>
  </si>
  <si>
    <t>DONAS</t>
  </si>
  <si>
    <t>LOWE</t>
  </si>
  <si>
    <t>CANOPY</t>
  </si>
  <si>
    <t>DONEE</t>
  </si>
  <si>
    <t>LOWN</t>
  </si>
  <si>
    <t>CANSOS</t>
  </si>
  <si>
    <t>DONGA</t>
  </si>
  <si>
    <t>LOWS</t>
  </si>
  <si>
    <t>CANTED</t>
  </si>
  <si>
    <t>DONGS</t>
  </si>
  <si>
    <t>LUAU</t>
  </si>
  <si>
    <t>CANTER</t>
  </si>
  <si>
    <t>DONNA</t>
  </si>
  <si>
    <t>LUBE</t>
  </si>
  <si>
    <t>CANTHI</t>
  </si>
  <si>
    <t>DONNE</t>
  </si>
  <si>
    <t>LUCE</t>
  </si>
  <si>
    <t>CANTIC</t>
  </si>
  <si>
    <t>DONOR</t>
  </si>
  <si>
    <t>LUCK</t>
  </si>
  <si>
    <t>CANTLE</t>
  </si>
  <si>
    <t>DONSY</t>
  </si>
  <si>
    <t>LUDE</t>
  </si>
  <si>
    <t>CANTON</t>
  </si>
  <si>
    <t>DONUT</t>
  </si>
  <si>
    <t>LUES</t>
  </si>
  <si>
    <t>CANTOR</t>
  </si>
  <si>
    <t>DOOLY</t>
  </si>
  <si>
    <t>LUFF</t>
  </si>
  <si>
    <t>CANTOS</t>
  </si>
  <si>
    <t>DOOMS</t>
  </si>
  <si>
    <t>LUGE</t>
  </si>
  <si>
    <t>CANTUS</t>
  </si>
  <si>
    <t>DOOMY</t>
  </si>
  <si>
    <t>LUGS</t>
  </si>
  <si>
    <t>CANULA</t>
  </si>
  <si>
    <t>DOORS</t>
  </si>
  <si>
    <t>LULL</t>
  </si>
  <si>
    <t>CANVAS</t>
  </si>
  <si>
    <t>DOOZY</t>
  </si>
  <si>
    <t>LULU</t>
  </si>
  <si>
    <t>CANYON</t>
  </si>
  <si>
    <t>DOPAS</t>
  </si>
  <si>
    <t>LUMP</t>
  </si>
  <si>
    <t>CAPERS</t>
  </si>
  <si>
    <t>DOPED</t>
  </si>
  <si>
    <t>LUMS</t>
  </si>
  <si>
    <t>CAPFUL</t>
  </si>
  <si>
    <t>DOPER</t>
  </si>
  <si>
    <t>LUNA</t>
  </si>
  <si>
    <t>CAPIAS</t>
  </si>
  <si>
    <t>DOPES</t>
  </si>
  <si>
    <t>LUNE</t>
  </si>
  <si>
    <t>CAPITA</t>
  </si>
  <si>
    <t>DOPEY</t>
  </si>
  <si>
    <t>LUNG</t>
  </si>
  <si>
    <t>CAPLET</t>
  </si>
  <si>
    <t>DORKS</t>
  </si>
  <si>
    <t>LUNK</t>
  </si>
  <si>
    <t>CAPLIN</t>
  </si>
  <si>
    <t>DORKY</t>
  </si>
  <si>
    <t>LUNT</t>
  </si>
  <si>
    <t>CAPONS</t>
  </si>
  <si>
    <t>DORMS</t>
  </si>
  <si>
    <t>LUNY</t>
  </si>
  <si>
    <t>CAPOTE</t>
  </si>
  <si>
    <t>DORMY</t>
  </si>
  <si>
    <t>LURE</t>
  </si>
  <si>
    <t>CAPPED</t>
  </si>
  <si>
    <t>DORPS</t>
  </si>
  <si>
    <t>LURK</t>
  </si>
  <si>
    <t>CAPPER</t>
  </si>
  <si>
    <t>DORRS</t>
  </si>
  <si>
    <t>LUSH</t>
  </si>
  <si>
    <t>CAPRIC</t>
  </si>
  <si>
    <t>DORSA</t>
  </si>
  <si>
    <t>LUST</t>
  </si>
  <si>
    <t>CAPRIS</t>
  </si>
  <si>
    <t>DORTY</t>
  </si>
  <si>
    <t>LUTE</t>
  </si>
  <si>
    <t>CAPSID</t>
  </si>
  <si>
    <t>DOSED</t>
  </si>
  <si>
    <t>LUTZ</t>
  </si>
  <si>
    <t>CAPTAN</t>
  </si>
  <si>
    <t>DOSER</t>
  </si>
  <si>
    <t>LUVS</t>
  </si>
  <si>
    <t>CAPTOR</t>
  </si>
  <si>
    <t>DOSES</t>
  </si>
  <si>
    <t>LUXE</t>
  </si>
  <si>
    <t>CARACK</t>
  </si>
  <si>
    <t>DOTAL</t>
  </si>
  <si>
    <t>LWEI</t>
  </si>
  <si>
    <t>CARAFE</t>
  </si>
  <si>
    <t>DOTED</t>
  </si>
  <si>
    <t>LYES</t>
  </si>
  <si>
    <t>CARATE</t>
  </si>
  <si>
    <t>DOTER</t>
  </si>
  <si>
    <t>LYNX</t>
  </si>
  <si>
    <t>CARATS</t>
  </si>
  <si>
    <t>DOTES</t>
  </si>
  <si>
    <t>LYRE</t>
  </si>
  <si>
    <t>CARBON</t>
  </si>
  <si>
    <t>DOTTY</t>
  </si>
  <si>
    <t>LYSE</t>
  </si>
  <si>
    <t>CARBOS</t>
  </si>
  <si>
    <t>DOUBT</t>
  </si>
  <si>
    <t>MAAR</t>
  </si>
  <si>
    <t>CARBOY</t>
  </si>
  <si>
    <t>DOUCE</t>
  </si>
  <si>
    <t>MABE</t>
  </si>
  <si>
    <t>CARCEL</t>
  </si>
  <si>
    <t>DOUGH</t>
  </si>
  <si>
    <t>MACE</t>
  </si>
  <si>
    <t>CARDED</t>
  </si>
  <si>
    <t>DOUMA</t>
  </si>
  <si>
    <t>MACH</t>
  </si>
  <si>
    <t>CARDER</t>
  </si>
  <si>
    <t>DOUMS</t>
  </si>
  <si>
    <t>CARDIA</t>
  </si>
  <si>
    <t>DOURA</t>
  </si>
  <si>
    <t>MACS</t>
  </si>
  <si>
    <t>CAREEN</t>
  </si>
  <si>
    <t>DOUSE</t>
  </si>
  <si>
    <t>MADE</t>
  </si>
  <si>
    <t>CAREER</t>
  </si>
  <si>
    <t>DOVEN</t>
  </si>
  <si>
    <t>MADS</t>
  </si>
  <si>
    <t>CARERS</t>
  </si>
  <si>
    <t>DOVES</t>
  </si>
  <si>
    <t>MAES</t>
  </si>
  <si>
    <t>CARESS</t>
  </si>
  <si>
    <t>DOWDY</t>
  </si>
  <si>
    <t>MAGE</t>
  </si>
  <si>
    <t>CARETS</t>
  </si>
  <si>
    <t>DOWED</t>
  </si>
  <si>
    <t>MAGI</t>
  </si>
  <si>
    <t>CARFUL</t>
  </si>
  <si>
    <t>DOWEL</t>
  </si>
  <si>
    <t>MAGS</t>
  </si>
  <si>
    <t>CARGOS</t>
  </si>
  <si>
    <t>DOWER</t>
  </si>
  <si>
    <t>MAID</t>
  </si>
  <si>
    <t>CARHOP</t>
  </si>
  <si>
    <t>DOWIE</t>
  </si>
  <si>
    <t>MAIL</t>
  </si>
  <si>
    <t>CARIBE</t>
  </si>
  <si>
    <t>DOWNS</t>
  </si>
  <si>
    <t>MAIM</t>
  </si>
  <si>
    <t>CARIED</t>
  </si>
  <si>
    <t>DOWNY</t>
  </si>
  <si>
    <t>MAIN</t>
  </si>
  <si>
    <t>CARIES</t>
  </si>
  <si>
    <t>DOWRY</t>
  </si>
  <si>
    <t>MAIR</t>
  </si>
  <si>
    <t>CARINA</t>
  </si>
  <si>
    <t>DOWSE</t>
  </si>
  <si>
    <t>MAKE</t>
  </si>
  <si>
    <t>CARING</t>
  </si>
  <si>
    <t>DOXIE</t>
  </si>
  <si>
    <t>MAKO</t>
  </si>
  <si>
    <t>CARKED</t>
  </si>
  <si>
    <t>DOYEN</t>
  </si>
  <si>
    <t>MALE</t>
  </si>
  <si>
    <t>CARLES</t>
  </si>
  <si>
    <t>DOYLY</t>
  </si>
  <si>
    <t>MALL</t>
  </si>
  <si>
    <t>CARLIN</t>
  </si>
  <si>
    <t>DOZED</t>
  </si>
  <si>
    <t>MALM</t>
  </si>
  <si>
    <t>CARMAN</t>
  </si>
  <si>
    <t>DOZEN</t>
  </si>
  <si>
    <t>MALT</t>
  </si>
  <si>
    <t>CARMEN</t>
  </si>
  <si>
    <t>DOZER</t>
  </si>
  <si>
    <t>MAMA</t>
  </si>
  <si>
    <t>CARNAL</t>
  </si>
  <si>
    <t>DOZES</t>
  </si>
  <si>
    <t>MANA</t>
  </si>
  <si>
    <t>CARNET</t>
  </si>
  <si>
    <t>DRABS</t>
  </si>
  <si>
    <t>MANE</t>
  </si>
  <si>
    <t>CARNEY</t>
  </si>
  <si>
    <t>DRAFF</t>
  </si>
  <si>
    <t>MANO</t>
  </si>
  <si>
    <t>CARNIE</t>
  </si>
  <si>
    <t>DRAFT</t>
  </si>
  <si>
    <t>MANS</t>
  </si>
  <si>
    <t>CAROBS</t>
  </si>
  <si>
    <t>DRAGS</t>
  </si>
  <si>
    <t>CAROCH</t>
  </si>
  <si>
    <t>DRAIL</t>
  </si>
  <si>
    <t>MAPS</t>
  </si>
  <si>
    <t>CAROLI</t>
  </si>
  <si>
    <t>DRAIN</t>
  </si>
  <si>
    <t>CAROLS</t>
  </si>
  <si>
    <t>DRAKE</t>
  </si>
  <si>
    <t>MARE</t>
  </si>
  <si>
    <t>CAROMS</t>
  </si>
  <si>
    <t>DRAMA</t>
  </si>
  <si>
    <t>CARPAL</t>
  </si>
  <si>
    <t>DRAMS</t>
  </si>
  <si>
    <t>MARL</t>
  </si>
  <si>
    <t>CARPED</t>
  </si>
  <si>
    <t>DRANK</t>
  </si>
  <si>
    <t>MARS</t>
  </si>
  <si>
    <t>CARPEL</t>
  </si>
  <si>
    <t>DRAPE</t>
  </si>
  <si>
    <t>MART</t>
  </si>
  <si>
    <t>CARPER</t>
  </si>
  <si>
    <t>DRATS</t>
  </si>
  <si>
    <t>MASH</t>
  </si>
  <si>
    <t>CARPET</t>
  </si>
  <si>
    <t>DRAVE</t>
  </si>
  <si>
    <t>MASK</t>
  </si>
  <si>
    <t>CARPUS</t>
  </si>
  <si>
    <t>DRAWL</t>
  </si>
  <si>
    <t>MASS</t>
  </si>
  <si>
    <t>CARREL</t>
  </si>
  <si>
    <t>DRAWN</t>
  </si>
  <si>
    <t>MAST</t>
  </si>
  <si>
    <t>CARROM</t>
  </si>
  <si>
    <t>DRAWS</t>
  </si>
  <si>
    <t>MATE</t>
  </si>
  <si>
    <t>CARROT</t>
  </si>
  <si>
    <t>DRAYS</t>
  </si>
  <si>
    <t>MATH</t>
  </si>
  <si>
    <t>CARSES</t>
  </si>
  <si>
    <t>DREAD</t>
  </si>
  <si>
    <t>MATS</t>
  </si>
  <si>
    <t>CARTED</t>
  </si>
  <si>
    <t>DREAM</t>
  </si>
  <si>
    <t>CARTEL</t>
  </si>
  <si>
    <t>DREAR</t>
  </si>
  <si>
    <t>MAUD</t>
  </si>
  <si>
    <t>CARTER</t>
  </si>
  <si>
    <t>DRECK</t>
  </si>
  <si>
    <t>MAUL</t>
  </si>
  <si>
    <t>CARTES</t>
  </si>
  <si>
    <t>DREED</t>
  </si>
  <si>
    <t>MAUN</t>
  </si>
  <si>
    <t>CARTON</t>
  </si>
  <si>
    <t>DREES</t>
  </si>
  <si>
    <t>MAUT</t>
  </si>
  <si>
    <t>CARTOP</t>
  </si>
  <si>
    <t>DREGS</t>
  </si>
  <si>
    <t>MAWN</t>
  </si>
  <si>
    <t>CARVED</t>
  </si>
  <si>
    <t>DREKS</t>
  </si>
  <si>
    <t>MAWS</t>
  </si>
  <si>
    <t>CARVEL</t>
  </si>
  <si>
    <t>DRESS</t>
  </si>
  <si>
    <t>MAXI</t>
  </si>
  <si>
    <t>CARVEN</t>
  </si>
  <si>
    <t>DREST</t>
  </si>
  <si>
    <t>MAYA</t>
  </si>
  <si>
    <t>CARVER</t>
  </si>
  <si>
    <t>DRIBS</t>
  </si>
  <si>
    <t>MAYO</t>
  </si>
  <si>
    <t>CARVES</t>
  </si>
  <si>
    <t>DRIED</t>
  </si>
  <si>
    <t>MAYS</t>
  </si>
  <si>
    <t>CASABA</t>
  </si>
  <si>
    <t>DRIER</t>
  </si>
  <si>
    <t>MAZE</t>
  </si>
  <si>
    <t>CASAVA</t>
  </si>
  <si>
    <t>DRIES</t>
  </si>
  <si>
    <t>MAZY</t>
  </si>
  <si>
    <t>CASBAH</t>
  </si>
  <si>
    <t>DRIFT</t>
  </si>
  <si>
    <t>MEAD</t>
  </si>
  <si>
    <t>CASEFY</t>
  </si>
  <si>
    <t>DRILL</t>
  </si>
  <si>
    <t>MEAL</t>
  </si>
  <si>
    <t>CASEIC</t>
  </si>
  <si>
    <t>DRILY</t>
  </si>
  <si>
    <t>MEAN</t>
  </si>
  <si>
    <t>CASEIN</t>
  </si>
  <si>
    <t>DRINK</t>
  </si>
  <si>
    <t>MEAT</t>
  </si>
  <si>
    <t>CASERN</t>
  </si>
  <si>
    <t>DRIPS</t>
  </si>
  <si>
    <t>MEED</t>
  </si>
  <si>
    <t>CASHAW</t>
  </si>
  <si>
    <t>DRIPT</t>
  </si>
  <si>
    <t>MEEK</t>
  </si>
  <si>
    <t>CASHED</t>
  </si>
  <si>
    <t>DRIVE</t>
  </si>
  <si>
    <t>MEET</t>
  </si>
  <si>
    <t>CASHES</t>
  </si>
  <si>
    <t>DROIT</t>
  </si>
  <si>
    <t>MELD</t>
  </si>
  <si>
    <t>CASHEW</t>
  </si>
  <si>
    <t>DROLL</t>
  </si>
  <si>
    <t>MELL</t>
  </si>
  <si>
    <t>CASHOO</t>
  </si>
  <si>
    <t>DRONE</t>
  </si>
  <si>
    <t>MELS</t>
  </si>
  <si>
    <t>CASING</t>
  </si>
  <si>
    <t>DROOL</t>
  </si>
  <si>
    <t>MELT</t>
  </si>
  <si>
    <t>CASINI</t>
  </si>
  <si>
    <t>DROOP</t>
  </si>
  <si>
    <t>MEMO</t>
  </si>
  <si>
    <t>CASINO</t>
  </si>
  <si>
    <t>DROPS</t>
  </si>
  <si>
    <t>MEMS</t>
  </si>
  <si>
    <t>CASITA</t>
  </si>
  <si>
    <t>DROPT</t>
  </si>
  <si>
    <t>MEND</t>
  </si>
  <si>
    <t>CASKED</t>
  </si>
  <si>
    <t>DROSS</t>
  </si>
  <si>
    <t>MENO</t>
  </si>
  <si>
    <t>CASKET</t>
  </si>
  <si>
    <t>DROUK</t>
  </si>
  <si>
    <t>MENU</t>
  </si>
  <si>
    <t>CASQUE</t>
  </si>
  <si>
    <t>DROVE</t>
  </si>
  <si>
    <t>MEOU</t>
  </si>
  <si>
    <t>CASSIA</t>
  </si>
  <si>
    <t>DROWN</t>
  </si>
  <si>
    <t>MEOW</t>
  </si>
  <si>
    <t>CASSIS</t>
  </si>
  <si>
    <t>DRUBS</t>
  </si>
  <si>
    <t>MERE</t>
  </si>
  <si>
    <t>CASTER</t>
  </si>
  <si>
    <t>DRUGS</t>
  </si>
  <si>
    <t>MERK</t>
  </si>
  <si>
    <t>CASTES</t>
  </si>
  <si>
    <t>DRUID</t>
  </si>
  <si>
    <t>MERL</t>
  </si>
  <si>
    <t>CASTLE</t>
  </si>
  <si>
    <t>DRUMS</t>
  </si>
  <si>
    <t>MESA</t>
  </si>
  <si>
    <t>CASTOR</t>
  </si>
  <si>
    <t>DRUNK</t>
  </si>
  <si>
    <t>MESH</t>
  </si>
  <si>
    <t>CASUAL</t>
  </si>
  <si>
    <t>DRUPE</t>
  </si>
  <si>
    <t>MESS</t>
  </si>
  <si>
    <t>CATALO</t>
  </si>
  <si>
    <t>DRUSE</t>
  </si>
  <si>
    <t>META</t>
  </si>
  <si>
    <t>CATCHY</t>
  </si>
  <si>
    <t>DRYAD</t>
  </si>
  <si>
    <t>METE</t>
  </si>
  <si>
    <t>CATENA</t>
  </si>
  <si>
    <t>DRYER</t>
  </si>
  <si>
    <t>METH</t>
  </si>
  <si>
    <t>CATERS</t>
  </si>
  <si>
    <t>DRYLY</t>
  </si>
  <si>
    <t>MEWL</t>
  </si>
  <si>
    <t>CATGUT</t>
  </si>
  <si>
    <t>DUADS</t>
  </si>
  <si>
    <t>MEWS</t>
  </si>
  <si>
    <t>CATION</t>
  </si>
  <si>
    <t>DUALS</t>
  </si>
  <si>
    <t>MEZE</t>
  </si>
  <si>
    <t>CATKIN</t>
  </si>
  <si>
    <t>DUCAL</t>
  </si>
  <si>
    <t>MHOS</t>
  </si>
  <si>
    <t>CATLIN</t>
  </si>
  <si>
    <t>DUCAT</t>
  </si>
  <si>
    <t>MIBS</t>
  </si>
  <si>
    <t>CATNAP</t>
  </si>
  <si>
    <t>DUCES</t>
  </si>
  <si>
    <t>MICA</t>
  </si>
  <si>
    <t>CATNIP</t>
  </si>
  <si>
    <t>DUCHY</t>
  </si>
  <si>
    <t>MICE</t>
  </si>
  <si>
    <t>CATSUP</t>
  </si>
  <si>
    <t>DUCKS</t>
  </si>
  <si>
    <t>CATTED</t>
  </si>
  <si>
    <t>DUCKY</t>
  </si>
  <si>
    <t>MIDI</t>
  </si>
  <si>
    <t>CATTIE</t>
  </si>
  <si>
    <t>DUCTS</t>
  </si>
  <si>
    <t>MIDS</t>
  </si>
  <si>
    <t>CATTLE</t>
  </si>
  <si>
    <t>DUDDY</t>
  </si>
  <si>
    <t>MIEN</t>
  </si>
  <si>
    <t>CAUCUS</t>
  </si>
  <si>
    <t>DUDED</t>
  </si>
  <si>
    <t>MIFF</t>
  </si>
  <si>
    <t>CAUDAD</t>
  </si>
  <si>
    <t>DUDES</t>
  </si>
  <si>
    <t>MIGG</t>
  </si>
  <si>
    <t>CAUDAL</t>
  </si>
  <si>
    <t>DUELS</t>
  </si>
  <si>
    <t>MIGS</t>
  </si>
  <si>
    <t>CAUDEX</t>
  </si>
  <si>
    <t>DUETS</t>
  </si>
  <si>
    <t>CAUDLE</t>
  </si>
  <si>
    <t>DUFFS</t>
  </si>
  <si>
    <t>MILD</t>
  </si>
  <si>
    <t>CAUGHT</t>
  </si>
  <si>
    <t>DUITS</t>
  </si>
  <si>
    <t>MILE</t>
  </si>
  <si>
    <t>CAULDS</t>
  </si>
  <si>
    <t>DUKED</t>
  </si>
  <si>
    <t>MILK</t>
  </si>
  <si>
    <t>CAULES</t>
  </si>
  <si>
    <t>DUKES</t>
  </si>
  <si>
    <t>CAULIS</t>
  </si>
  <si>
    <t>DULIA</t>
  </si>
  <si>
    <t>MILO</t>
  </si>
  <si>
    <t>CAULKS</t>
  </si>
  <si>
    <t>DULLS</t>
  </si>
  <si>
    <t>MILS</t>
  </si>
  <si>
    <t>CAUSAL</t>
  </si>
  <si>
    <t>DULLY</t>
  </si>
  <si>
    <t>MILT</t>
  </si>
  <si>
    <t>CAUSED</t>
  </si>
  <si>
    <t>DULSE</t>
  </si>
  <si>
    <t>MIME</t>
  </si>
  <si>
    <t>CAUSER</t>
  </si>
  <si>
    <t>DUMAS</t>
  </si>
  <si>
    <t>MINA</t>
  </si>
  <si>
    <t>CAUSES</t>
  </si>
  <si>
    <t>DUMBS</t>
  </si>
  <si>
    <t>MIND</t>
  </si>
  <si>
    <t>CAUSEY</t>
  </si>
  <si>
    <t>DUMKA</t>
  </si>
  <si>
    <t>MINE</t>
  </si>
  <si>
    <t>CAVEAT</t>
  </si>
  <si>
    <t>DUMKY</t>
  </si>
  <si>
    <t>MINI</t>
  </si>
  <si>
    <t>CAVERN</t>
  </si>
  <si>
    <t>DUMMY</t>
  </si>
  <si>
    <t>MINK</t>
  </si>
  <si>
    <t>CAVERS</t>
  </si>
  <si>
    <t>DUMPS</t>
  </si>
  <si>
    <t>MINT</t>
  </si>
  <si>
    <t>CAVIAR</t>
  </si>
  <si>
    <t>DUMPY</t>
  </si>
  <si>
    <t>MINX</t>
  </si>
  <si>
    <t>CAVIES</t>
  </si>
  <si>
    <t>DUNAM</t>
  </si>
  <si>
    <t>MIRE</t>
  </si>
  <si>
    <t>CAVILS</t>
  </si>
  <si>
    <t>DUNCE</t>
  </si>
  <si>
    <t>MIRI</t>
  </si>
  <si>
    <t>CAVING</t>
  </si>
  <si>
    <t>DUNCH</t>
  </si>
  <si>
    <t>MIRK</t>
  </si>
  <si>
    <t>CAVITY</t>
  </si>
  <si>
    <t>DUNES</t>
  </si>
  <si>
    <t>MIRS</t>
  </si>
  <si>
    <t>CAVORT</t>
  </si>
  <si>
    <t>DUNGS</t>
  </si>
  <si>
    <t>MIRY</t>
  </si>
  <si>
    <t>CAWING</t>
  </si>
  <si>
    <t>DUNGY</t>
  </si>
  <si>
    <t>MISE</t>
  </si>
  <si>
    <t>CAYMAN</t>
  </si>
  <si>
    <t>DUNKS</t>
  </si>
  <si>
    <t>MISO</t>
  </si>
  <si>
    <t>CAYUSE</t>
  </si>
  <si>
    <t>DUNTS</t>
  </si>
  <si>
    <t>MISS</t>
  </si>
  <si>
    <t>CEASED</t>
  </si>
  <si>
    <t>DUOMI</t>
  </si>
  <si>
    <t>MIST</t>
  </si>
  <si>
    <t>CEASES</t>
  </si>
  <si>
    <t>DUOMO</t>
  </si>
  <si>
    <t>MITE</t>
  </si>
  <si>
    <t>CEBIDS</t>
  </si>
  <si>
    <t>DUPED</t>
  </si>
  <si>
    <t>MITT</t>
  </si>
  <si>
    <t>CEBOID</t>
  </si>
  <si>
    <t>DUPER</t>
  </si>
  <si>
    <t>MITY</t>
  </si>
  <si>
    <t>CEDARN</t>
  </si>
  <si>
    <t>DUPES</t>
  </si>
  <si>
    <t>MIXT</t>
  </si>
  <si>
    <t>CEDARS</t>
  </si>
  <si>
    <t>DUPLE</t>
  </si>
  <si>
    <t>MOAN</t>
  </si>
  <si>
    <t>CEDERS</t>
  </si>
  <si>
    <t>DURAL</t>
  </si>
  <si>
    <t>MOAS</t>
  </si>
  <si>
    <t>CEDING</t>
  </si>
  <si>
    <t>DURAS</t>
  </si>
  <si>
    <t>MOAT</t>
  </si>
  <si>
    <t>CEDULA</t>
  </si>
  <si>
    <t>DURED</t>
  </si>
  <si>
    <t>MOBS</t>
  </si>
  <si>
    <t>CEIBAS</t>
  </si>
  <si>
    <t>DURES</t>
  </si>
  <si>
    <t>MOCK</t>
  </si>
  <si>
    <t>CEILED</t>
  </si>
  <si>
    <t>DURNS</t>
  </si>
  <si>
    <t>MOCS</t>
  </si>
  <si>
    <t>CEILER</t>
  </si>
  <si>
    <t>DUROC</t>
  </si>
  <si>
    <t>MODE</t>
  </si>
  <si>
    <t>CELEBS</t>
  </si>
  <si>
    <t>DUROS</t>
  </si>
  <si>
    <t>MODI</t>
  </si>
  <si>
    <t>CELERY</t>
  </si>
  <si>
    <t>DURRA</t>
  </si>
  <si>
    <t>MODS</t>
  </si>
  <si>
    <t>CELIAC</t>
  </si>
  <si>
    <t>DURRS</t>
  </si>
  <si>
    <t>MOGS</t>
  </si>
  <si>
    <t>CELLAE</t>
  </si>
  <si>
    <t>DURST</t>
  </si>
  <si>
    <t>MOIL</t>
  </si>
  <si>
    <t>CELLAR</t>
  </si>
  <si>
    <t>DURUM</t>
  </si>
  <si>
    <t>MOJO</t>
  </si>
  <si>
    <t>CELLED</t>
  </si>
  <si>
    <t>DUSKS</t>
  </si>
  <si>
    <t>MOKE</t>
  </si>
  <si>
    <t>CELLOS</t>
  </si>
  <si>
    <t>DUSKY</t>
  </si>
  <si>
    <t>MOLA</t>
  </si>
  <si>
    <t>CELOMS</t>
  </si>
  <si>
    <t>DUSTS</t>
  </si>
  <si>
    <t>MOLD</t>
  </si>
  <si>
    <t>CEMENT</t>
  </si>
  <si>
    <t>DUSTY</t>
  </si>
  <si>
    <t>MOLE</t>
  </si>
  <si>
    <t>CENOTE</t>
  </si>
  <si>
    <t>DUTCH</t>
  </si>
  <si>
    <t>MOLL</t>
  </si>
  <si>
    <t>CENSED</t>
  </si>
  <si>
    <t>DUVET</t>
  </si>
  <si>
    <t>MOLS</t>
  </si>
  <si>
    <t>CENSER</t>
  </si>
  <si>
    <t>DWARF</t>
  </si>
  <si>
    <t>MOLT</t>
  </si>
  <si>
    <t>CENSES</t>
  </si>
  <si>
    <t>DWEEB</t>
  </si>
  <si>
    <t>MOLY</t>
  </si>
  <si>
    <t>CENSOR</t>
  </si>
  <si>
    <t>DWELL</t>
  </si>
  <si>
    <t>MOME</t>
  </si>
  <si>
    <t>CENSUS</t>
  </si>
  <si>
    <t>DWELT</t>
  </si>
  <si>
    <t>MOMI</t>
  </si>
  <si>
    <t>CENTAL</t>
  </si>
  <si>
    <t>DWINE</t>
  </si>
  <si>
    <t>MOMS</t>
  </si>
  <si>
    <t>CENTER</t>
  </si>
  <si>
    <t>DYADS</t>
  </si>
  <si>
    <t>MONK</t>
  </si>
  <si>
    <t>CENTOS</t>
  </si>
  <si>
    <t>DYERS</t>
  </si>
  <si>
    <t>MONO</t>
  </si>
  <si>
    <t>CENTRA</t>
  </si>
  <si>
    <t>DYING</t>
  </si>
  <si>
    <t>MONS</t>
  </si>
  <si>
    <t>CENTRE</t>
  </si>
  <si>
    <t>DYKED</t>
  </si>
  <si>
    <t>MONY</t>
  </si>
  <si>
    <t>CENTUM</t>
  </si>
  <si>
    <t>DYKES</t>
  </si>
  <si>
    <t>MOOD</t>
  </si>
  <si>
    <t>CEORLS</t>
  </si>
  <si>
    <t>DYKEY</t>
  </si>
  <si>
    <t>MOOL</t>
  </si>
  <si>
    <t>CERATE</t>
  </si>
  <si>
    <t>DYNEL</t>
  </si>
  <si>
    <t>MOON</t>
  </si>
  <si>
    <t>CERCIS</t>
  </si>
  <si>
    <t>DYNES</t>
  </si>
  <si>
    <t>MOOR</t>
  </si>
  <si>
    <t>CERCUS</t>
  </si>
  <si>
    <t>EAGER</t>
  </si>
  <si>
    <t>MOOS</t>
  </si>
  <si>
    <t>CEREAL</t>
  </si>
  <si>
    <t>EAGLE</t>
  </si>
  <si>
    <t>MOOT</t>
  </si>
  <si>
    <t>CEREUS</t>
  </si>
  <si>
    <t>EAGRE</t>
  </si>
  <si>
    <t>MOPE</t>
  </si>
  <si>
    <t>CERIAS</t>
  </si>
  <si>
    <t>EARED</t>
  </si>
  <si>
    <t>MOPS</t>
  </si>
  <si>
    <t>CERING</t>
  </si>
  <si>
    <t>EARLS</t>
  </si>
  <si>
    <t>MOPY</t>
  </si>
  <si>
    <t>CERIPH</t>
  </si>
  <si>
    <t>EARLY</t>
  </si>
  <si>
    <t>MORA</t>
  </si>
  <si>
    <t>CERISE</t>
  </si>
  <si>
    <t>EARNS</t>
  </si>
  <si>
    <t>MORE</t>
  </si>
  <si>
    <t>CERITE</t>
  </si>
  <si>
    <t>EARTH</t>
  </si>
  <si>
    <t>MORN</t>
  </si>
  <si>
    <t>CERIUM</t>
  </si>
  <si>
    <t>EASED</t>
  </si>
  <si>
    <t>MORS</t>
  </si>
  <si>
    <t>CERMET</t>
  </si>
  <si>
    <t>EASEL</t>
  </si>
  <si>
    <t>MORT</t>
  </si>
  <si>
    <t>CEROUS</t>
  </si>
  <si>
    <t>EASES</t>
  </si>
  <si>
    <t>MOSK</t>
  </si>
  <si>
    <t>CERTES</t>
  </si>
  <si>
    <t>EASTS</t>
  </si>
  <si>
    <t>MOSS</t>
  </si>
  <si>
    <t>CERUSE</t>
  </si>
  <si>
    <t>EATEN</t>
  </si>
  <si>
    <t>MOST</t>
  </si>
  <si>
    <t>CERVID</t>
  </si>
  <si>
    <t>EATER</t>
  </si>
  <si>
    <t>MOTE</t>
  </si>
  <si>
    <t>CERVIX</t>
  </si>
  <si>
    <t>EAVED</t>
  </si>
  <si>
    <t>MOTH</t>
  </si>
  <si>
    <t>CESIUM</t>
  </si>
  <si>
    <t>EAVES</t>
  </si>
  <si>
    <t>MOTS</t>
  </si>
  <si>
    <t>CESSED</t>
  </si>
  <si>
    <t>EBBED</t>
  </si>
  <si>
    <t>MOTT</t>
  </si>
  <si>
    <t>CESSES</t>
  </si>
  <si>
    <t>EBBET</t>
  </si>
  <si>
    <t>MOUE</t>
  </si>
  <si>
    <t>CESTAS</t>
  </si>
  <si>
    <t>EBONS</t>
  </si>
  <si>
    <t>MOVE</t>
  </si>
  <si>
    <t>CESTOI</t>
  </si>
  <si>
    <t>EBONY</t>
  </si>
  <si>
    <t>MOWN</t>
  </si>
  <si>
    <t>CESTOS</t>
  </si>
  <si>
    <t>ECHED</t>
  </si>
  <si>
    <t>MOWS</t>
  </si>
  <si>
    <t>CESTUS</t>
  </si>
  <si>
    <t>ECHES</t>
  </si>
  <si>
    <t>MOXA</t>
  </si>
  <si>
    <t>CESURA</t>
  </si>
  <si>
    <t>ECHOS</t>
  </si>
  <si>
    <t>MOZO</t>
  </si>
  <si>
    <t>CETANE</t>
  </si>
  <si>
    <t>ECLAT</t>
  </si>
  <si>
    <t>MUCH</t>
  </si>
  <si>
    <t>CHABUK</t>
  </si>
  <si>
    <t>ECRUS</t>
  </si>
  <si>
    <t>MUCK</t>
  </si>
  <si>
    <t>CHACMA</t>
  </si>
  <si>
    <t>EDEMA</t>
  </si>
  <si>
    <t>MUDS</t>
  </si>
  <si>
    <t>CHADAR</t>
  </si>
  <si>
    <t>EDGED</t>
  </si>
  <si>
    <t>MUFF</t>
  </si>
  <si>
    <t>CHADOR</t>
  </si>
  <si>
    <t>EDGER</t>
  </si>
  <si>
    <t>MUGG</t>
  </si>
  <si>
    <t>CHADRI</t>
  </si>
  <si>
    <t>EDGES</t>
  </si>
  <si>
    <t>MUGS</t>
  </si>
  <si>
    <t>CHAETA</t>
  </si>
  <si>
    <t>EDICT</t>
  </si>
  <si>
    <t>MULE</t>
  </si>
  <si>
    <t>CHAFED</t>
  </si>
  <si>
    <t>EDIFY</t>
  </si>
  <si>
    <t>MULL</t>
  </si>
  <si>
    <t>CHAFER</t>
  </si>
  <si>
    <t>EDILE</t>
  </si>
  <si>
    <t>MUMM</t>
  </si>
  <si>
    <t>CHAFES</t>
  </si>
  <si>
    <t>EDITS</t>
  </si>
  <si>
    <t>MUMP</t>
  </si>
  <si>
    <t>CHAFFS</t>
  </si>
  <si>
    <t>EDUCE</t>
  </si>
  <si>
    <t>MUMS</t>
  </si>
  <si>
    <t>CHAFFY</t>
  </si>
  <si>
    <t>EDUCT</t>
  </si>
  <si>
    <t>MUMU</t>
  </si>
  <si>
    <t>CHAINE</t>
  </si>
  <si>
    <t>EERIE</t>
  </si>
  <si>
    <t>MUNI</t>
  </si>
  <si>
    <t>CHAINS</t>
  </si>
  <si>
    <t>EGADS</t>
  </si>
  <si>
    <t>MUNS</t>
  </si>
  <si>
    <t>CHAIRS</t>
  </si>
  <si>
    <t>EGERS</t>
  </si>
  <si>
    <t>MUON</t>
  </si>
  <si>
    <t>CHAISE</t>
  </si>
  <si>
    <t>EGEST</t>
  </si>
  <si>
    <t>MURA</t>
  </si>
  <si>
    <t>CHAKRA</t>
  </si>
  <si>
    <t>EGGAR</t>
  </si>
  <si>
    <t>MURE</t>
  </si>
  <si>
    <t>CHALAH</t>
  </si>
  <si>
    <t>EGGED</t>
  </si>
  <si>
    <t>MURK</t>
  </si>
  <si>
    <t>CHALEH</t>
  </si>
  <si>
    <t>EGGER</t>
  </si>
  <si>
    <t>MURR</t>
  </si>
  <si>
    <t>CHALET</t>
  </si>
  <si>
    <t>EGRET</t>
  </si>
  <si>
    <t>MUSE</t>
  </si>
  <si>
    <t>CHALKS</t>
  </si>
  <si>
    <t>EIDER</t>
  </si>
  <si>
    <t>MUSH</t>
  </si>
  <si>
    <t>CHALKY</t>
  </si>
  <si>
    <t>EIDOS</t>
  </si>
  <si>
    <t>MUSK</t>
  </si>
  <si>
    <t>CHALLA</t>
  </si>
  <si>
    <t>EIGHT</t>
  </si>
  <si>
    <t>MUSS</t>
  </si>
  <si>
    <t>CHALLY</t>
  </si>
  <si>
    <t>EIKON</t>
  </si>
  <si>
    <t>MUST</t>
  </si>
  <si>
    <t>CHALOT</t>
  </si>
  <si>
    <t>EJECT</t>
  </si>
  <si>
    <t>MUTE</t>
  </si>
  <si>
    <t>CHAMMY</t>
  </si>
  <si>
    <t>EKING</t>
  </si>
  <si>
    <t>MUTS</t>
  </si>
  <si>
    <t>CHAMPS</t>
  </si>
  <si>
    <t>ELAIN</t>
  </si>
  <si>
    <t>MUTT</t>
  </si>
  <si>
    <t>CHAMPY</t>
  </si>
  <si>
    <t>ELAND</t>
  </si>
  <si>
    <t>MYNA</t>
  </si>
  <si>
    <t>CHANCE</t>
  </si>
  <si>
    <t>ELANS</t>
  </si>
  <si>
    <t>MYTH</t>
  </si>
  <si>
    <t>CHANCY</t>
  </si>
  <si>
    <t>ELATE</t>
  </si>
  <si>
    <t>NAAN</t>
  </si>
  <si>
    <t>CHANGE</t>
  </si>
  <si>
    <t>ELBOW</t>
  </si>
  <si>
    <t>NABE</t>
  </si>
  <si>
    <t>CHANGS</t>
  </si>
  <si>
    <t>ELDER</t>
  </si>
  <si>
    <t>NABS</t>
  </si>
  <si>
    <t>CHANTS</t>
  </si>
  <si>
    <t>ELECT</t>
  </si>
  <si>
    <t>NADA</t>
  </si>
  <si>
    <t>CHANTY</t>
  </si>
  <si>
    <t>ELEGY</t>
  </si>
  <si>
    <t>NAGS</t>
  </si>
  <si>
    <t>CHAPEL</t>
  </si>
  <si>
    <t>ELEMI</t>
  </si>
  <si>
    <t>NAIF</t>
  </si>
  <si>
    <t>CHAPES</t>
  </si>
  <si>
    <t>ELFIN</t>
  </si>
  <si>
    <t>NAIL</t>
  </si>
  <si>
    <t>CHARAS</t>
  </si>
  <si>
    <t>ELIDE</t>
  </si>
  <si>
    <t>NAME</t>
  </si>
  <si>
    <t>CHARDS</t>
  </si>
  <si>
    <t>ELINT</t>
  </si>
  <si>
    <t>NANA</t>
  </si>
  <si>
    <t>CHARED</t>
  </si>
  <si>
    <t>ELITE</t>
  </si>
  <si>
    <t>NANS</t>
  </si>
  <si>
    <t>CHARES</t>
  </si>
  <si>
    <t>ELOIN</t>
  </si>
  <si>
    <t>NAOI</t>
  </si>
  <si>
    <t>CHARGE</t>
  </si>
  <si>
    <t>ELOPE</t>
  </si>
  <si>
    <t>NAOS</t>
  </si>
  <si>
    <t>CHARKA</t>
  </si>
  <si>
    <t>ELUDE</t>
  </si>
  <si>
    <t>NAPE</t>
  </si>
  <si>
    <t>CHARKS</t>
  </si>
  <si>
    <t>ELUTE</t>
  </si>
  <si>
    <t>NAPS</t>
  </si>
  <si>
    <t>CHARMS</t>
  </si>
  <si>
    <t>ELVER</t>
  </si>
  <si>
    <t>NARC</t>
  </si>
  <si>
    <t>CHARRO</t>
  </si>
  <si>
    <t>ELVES</t>
  </si>
  <si>
    <t>NARD</t>
  </si>
  <si>
    <t>CHARRS</t>
  </si>
  <si>
    <t>EMBAR</t>
  </si>
  <si>
    <t>NARK</t>
  </si>
  <si>
    <t>CHARRY</t>
  </si>
  <si>
    <t>EMBAY</t>
  </si>
  <si>
    <t>NARY</t>
  </si>
  <si>
    <t>CHARTS</t>
  </si>
  <si>
    <t>EMBED</t>
  </si>
  <si>
    <t>NAVE</t>
  </si>
  <si>
    <t>CHASED</t>
  </si>
  <si>
    <t>EMBER</t>
  </si>
  <si>
    <t>CHASER</t>
  </si>
  <si>
    <t>EMBOW</t>
  </si>
  <si>
    <t>NAYS</t>
  </si>
  <si>
    <t>CHASES</t>
  </si>
  <si>
    <t>EMCEE</t>
  </si>
  <si>
    <t>NAZI</t>
  </si>
  <si>
    <t>CHASMS</t>
  </si>
  <si>
    <t>EMEER</t>
  </si>
  <si>
    <t>NEAP</t>
  </si>
  <si>
    <t>CHASMY</t>
  </si>
  <si>
    <t>EMEND</t>
  </si>
  <si>
    <t>NEAR</t>
  </si>
  <si>
    <t>CHASSE</t>
  </si>
  <si>
    <t>EMERY</t>
  </si>
  <si>
    <t>NEAT</t>
  </si>
  <si>
    <t>CHASTE</t>
  </si>
  <si>
    <t>EMEUS</t>
  </si>
  <si>
    <t>NEBS</t>
  </si>
  <si>
    <t>CHATTY</t>
  </si>
  <si>
    <t>EMIRS</t>
  </si>
  <si>
    <t>NECK</t>
  </si>
  <si>
    <t>CHAUNT</t>
  </si>
  <si>
    <t>EMITS</t>
  </si>
  <si>
    <t>NEED</t>
  </si>
  <si>
    <t>CHAWED</t>
  </si>
  <si>
    <t>EMMER</t>
  </si>
  <si>
    <t>NEEM</t>
  </si>
  <si>
    <t>CHAWER</t>
  </si>
  <si>
    <t>EMMET</t>
  </si>
  <si>
    <t>NEEP</t>
  </si>
  <si>
    <t>CHAZAN</t>
  </si>
  <si>
    <t>EMOTE</t>
  </si>
  <si>
    <t>NEIF</t>
  </si>
  <si>
    <t>CHEAPO</t>
  </si>
  <si>
    <t>EMPTY</t>
  </si>
  <si>
    <t>NEMA</t>
  </si>
  <si>
    <t>CHEAPS</t>
  </si>
  <si>
    <t>EMYDE</t>
  </si>
  <si>
    <t>NENE</t>
  </si>
  <si>
    <t>CHEATS</t>
  </si>
  <si>
    <t>EMYDS</t>
  </si>
  <si>
    <t>NEON</t>
  </si>
  <si>
    <t>CHEBEC</t>
  </si>
  <si>
    <t>ENACT</t>
  </si>
  <si>
    <t>NERD</t>
  </si>
  <si>
    <t>CHECKS</t>
  </si>
  <si>
    <t>ENATE</t>
  </si>
  <si>
    <t>NESS</t>
  </si>
  <si>
    <t>CHEDER</t>
  </si>
  <si>
    <t>ENDED</t>
  </si>
  <si>
    <t>NEST</t>
  </si>
  <si>
    <t>CHEEKS</t>
  </si>
  <si>
    <t>ENDER</t>
  </si>
  <si>
    <t>NETS</t>
  </si>
  <si>
    <t>CHEEKY</t>
  </si>
  <si>
    <t>ENDOW</t>
  </si>
  <si>
    <t>NETT</t>
  </si>
  <si>
    <t>CHEEPS</t>
  </si>
  <si>
    <t>ENDUE</t>
  </si>
  <si>
    <t>NEUK</t>
  </si>
  <si>
    <t>CHEERO</t>
  </si>
  <si>
    <t>ENEMA</t>
  </si>
  <si>
    <t>NEUM</t>
  </si>
  <si>
    <t>CHEERS</t>
  </si>
  <si>
    <t>ENEMY</t>
  </si>
  <si>
    <t>NEVE</t>
  </si>
  <si>
    <t>CHEERY</t>
  </si>
  <si>
    <t>ENJOY</t>
  </si>
  <si>
    <t>NEVI</t>
  </si>
  <si>
    <t>CHEESE</t>
  </si>
  <si>
    <t>ENNUI</t>
  </si>
  <si>
    <t>NEWS</t>
  </si>
  <si>
    <t>CHEESY</t>
  </si>
  <si>
    <t>ENOKI</t>
  </si>
  <si>
    <t>NEWT</t>
  </si>
  <si>
    <t>CHEGOE</t>
  </si>
  <si>
    <t>ENOLS</t>
  </si>
  <si>
    <t>NEXT</t>
  </si>
  <si>
    <t>CHELAE</t>
  </si>
  <si>
    <t>ENORM</t>
  </si>
  <si>
    <t>NIBS</t>
  </si>
  <si>
    <t>CHELAS</t>
  </si>
  <si>
    <t>ENOWS</t>
  </si>
  <si>
    <t>NICE</t>
  </si>
  <si>
    <t>CHEMIC</t>
  </si>
  <si>
    <t>ENROL</t>
  </si>
  <si>
    <t>CHEMOS</t>
  </si>
  <si>
    <t>ENSKY</t>
  </si>
  <si>
    <t>NIDE</t>
  </si>
  <si>
    <t>CHEQUE</t>
  </si>
  <si>
    <t>ENSUE</t>
  </si>
  <si>
    <t>NIDI</t>
  </si>
  <si>
    <t>CHERRY</t>
  </si>
  <si>
    <t>ENTER</t>
  </si>
  <si>
    <t>NIGH</t>
  </si>
  <si>
    <t>CHERTS</t>
  </si>
  <si>
    <t>ENTIA</t>
  </si>
  <si>
    <t>NILL</t>
  </si>
  <si>
    <t>CHERTY</t>
  </si>
  <si>
    <t>ENTRY</t>
  </si>
  <si>
    <t>NILS</t>
  </si>
  <si>
    <t>CHERUB</t>
  </si>
  <si>
    <t>ENURE</t>
  </si>
  <si>
    <t>NIMS</t>
  </si>
  <si>
    <t>CHESTS</t>
  </si>
  <si>
    <t>ENVOI</t>
  </si>
  <si>
    <t>NINE</t>
  </si>
  <si>
    <t>CHESTY</t>
  </si>
  <si>
    <t>ENVOY</t>
  </si>
  <si>
    <t>NIPA</t>
  </si>
  <si>
    <t>CHETAH</t>
  </si>
  <si>
    <t>ENZYM</t>
  </si>
  <si>
    <t>NIPS</t>
  </si>
  <si>
    <t>CHETHS</t>
  </si>
  <si>
    <t>EOSIN</t>
  </si>
  <si>
    <t>NISI</t>
  </si>
  <si>
    <t>CHEVRE</t>
  </si>
  <si>
    <t>EPACT</t>
  </si>
  <si>
    <t>NITE</t>
  </si>
  <si>
    <t>CHEWED</t>
  </si>
  <si>
    <t>EPEES</t>
  </si>
  <si>
    <t>NITS</t>
  </si>
  <si>
    <t>CHEWER</t>
  </si>
  <si>
    <t>EPHAH</t>
  </si>
  <si>
    <t>NIXE</t>
  </si>
  <si>
    <t>CHIASM</t>
  </si>
  <si>
    <t>EPHAS</t>
  </si>
  <si>
    <t>NIXY</t>
  </si>
  <si>
    <t>CHIAUS</t>
  </si>
  <si>
    <t>EPHOD</t>
  </si>
  <si>
    <t>NOBS</t>
  </si>
  <si>
    <t>CHICER</t>
  </si>
  <si>
    <t>EPHOR</t>
  </si>
  <si>
    <t>NOCK</t>
  </si>
  <si>
    <t>CHICHI</t>
  </si>
  <si>
    <t>EPICS</t>
  </si>
  <si>
    <t>NODE</t>
  </si>
  <si>
    <t>CHICKS</t>
  </si>
  <si>
    <t>EPOCH</t>
  </si>
  <si>
    <t>NODI</t>
  </si>
  <si>
    <t>CHICLE</t>
  </si>
  <si>
    <t>EPODE</t>
  </si>
  <si>
    <t>NODS</t>
  </si>
  <si>
    <t>CHICLY</t>
  </si>
  <si>
    <t>EPOXY</t>
  </si>
  <si>
    <t>NOEL</t>
  </si>
  <si>
    <t>CHICOS</t>
  </si>
  <si>
    <t>EQUAL</t>
  </si>
  <si>
    <t>NOES</t>
  </si>
  <si>
    <t>CHIDED</t>
  </si>
  <si>
    <t>EQUID</t>
  </si>
  <si>
    <t>NOGG</t>
  </si>
  <si>
    <t>CHIDER</t>
  </si>
  <si>
    <t>EQUIP</t>
  </si>
  <si>
    <t>NOGS</t>
  </si>
  <si>
    <t>CHIDES</t>
  </si>
  <si>
    <t>ERASE</t>
  </si>
  <si>
    <t>NOIL</t>
  </si>
  <si>
    <t>CHIEFS</t>
  </si>
  <si>
    <t>ERECT</t>
  </si>
  <si>
    <t>NOIR</t>
  </si>
  <si>
    <t>CHIELD</t>
  </si>
  <si>
    <t>ERGOT</t>
  </si>
  <si>
    <t>NOLO</t>
  </si>
  <si>
    <t>CHIELS</t>
  </si>
  <si>
    <t>ERICA</t>
  </si>
  <si>
    <t>NOMA</t>
  </si>
  <si>
    <t>CHIGOE</t>
  </si>
  <si>
    <t>ERNES</t>
  </si>
  <si>
    <t>NOME</t>
  </si>
  <si>
    <t>CHILDE</t>
  </si>
  <si>
    <t>ERODE</t>
  </si>
  <si>
    <t>NOMS</t>
  </si>
  <si>
    <t>CHILES</t>
  </si>
  <si>
    <t>EROSE</t>
  </si>
  <si>
    <t>NONA</t>
  </si>
  <si>
    <t>CHILLI</t>
  </si>
  <si>
    <t>ERRED</t>
  </si>
  <si>
    <t>NONE</t>
  </si>
  <si>
    <t>CHILLS</t>
  </si>
  <si>
    <t>ERROR</t>
  </si>
  <si>
    <t>NOOK</t>
  </si>
  <si>
    <t>CHILLY</t>
  </si>
  <si>
    <t>ERSES</t>
  </si>
  <si>
    <t>NOON</t>
  </si>
  <si>
    <t>CHIMAR</t>
  </si>
  <si>
    <t>ERUCT</t>
  </si>
  <si>
    <t>NOPE</t>
  </si>
  <si>
    <t>CHIMBS</t>
  </si>
  <si>
    <t>ERUGO</t>
  </si>
  <si>
    <t>NORI</t>
  </si>
  <si>
    <t>CHIMED</t>
  </si>
  <si>
    <t>ERUPT</t>
  </si>
  <si>
    <t>NORM</t>
  </si>
  <si>
    <t>CHIMER</t>
  </si>
  <si>
    <t>ERVIL</t>
  </si>
  <si>
    <t>NOSE</t>
  </si>
  <si>
    <t>CHIMES</t>
  </si>
  <si>
    <t>ESCAR</t>
  </si>
  <si>
    <t>NOSH</t>
  </si>
  <si>
    <t>CHIMLA</t>
  </si>
  <si>
    <t>ESCOT</t>
  </si>
  <si>
    <t>NOSY</t>
  </si>
  <si>
    <t>CHIMPS</t>
  </si>
  <si>
    <t>ESKAR</t>
  </si>
  <si>
    <t>NOTA</t>
  </si>
  <si>
    <t>CHINAS</t>
  </si>
  <si>
    <t>ESKER</t>
  </si>
  <si>
    <t>NOTE</t>
  </si>
  <si>
    <t>CHINCH</t>
  </si>
  <si>
    <t>ESSAY</t>
  </si>
  <si>
    <t>NOUN</t>
  </si>
  <si>
    <t>CHINED</t>
  </si>
  <si>
    <t>ESSES</t>
  </si>
  <si>
    <t>NOUS</t>
  </si>
  <si>
    <t>CHINES</t>
  </si>
  <si>
    <t>ESTER</t>
  </si>
  <si>
    <t>NOVA</t>
  </si>
  <si>
    <t>CHINKS</t>
  </si>
  <si>
    <t>ESTOP</t>
  </si>
  <si>
    <t>NOWS</t>
  </si>
  <si>
    <t>CHINKY</t>
  </si>
  <si>
    <t>ETAPE</t>
  </si>
  <si>
    <t>NOWT</t>
  </si>
  <si>
    <t>CHINOS</t>
  </si>
  <si>
    <t>ETHER</t>
  </si>
  <si>
    <t>NUBS</t>
  </si>
  <si>
    <t>CHINTS</t>
  </si>
  <si>
    <t>ETHIC</t>
  </si>
  <si>
    <t>NUDE</t>
  </si>
  <si>
    <t>CHINTZ</t>
  </si>
  <si>
    <t>ETHOS</t>
  </si>
  <si>
    <t>NUKE</t>
  </si>
  <si>
    <t>CHIPPY</t>
  </si>
  <si>
    <t>ETHYL</t>
  </si>
  <si>
    <t>NULL</t>
  </si>
  <si>
    <t>CHIRAL</t>
  </si>
  <si>
    <t>ETNAS</t>
  </si>
  <si>
    <t>NUMB</t>
  </si>
  <si>
    <t>CHIRKS</t>
  </si>
  <si>
    <t>ETUDE</t>
  </si>
  <si>
    <t>NUNS</t>
  </si>
  <si>
    <t>CHIRMS</t>
  </si>
  <si>
    <t>ETUIS</t>
  </si>
  <si>
    <t>NURD</t>
  </si>
  <si>
    <t>CHIROS</t>
  </si>
  <si>
    <t>ETWEE</t>
  </si>
  <si>
    <t>NURL</t>
  </si>
  <si>
    <t>CHIRPS</t>
  </si>
  <si>
    <t>ETYMA</t>
  </si>
  <si>
    <t>NUTS</t>
  </si>
  <si>
    <t>CHIRPY</t>
  </si>
  <si>
    <t>EUROS</t>
  </si>
  <si>
    <t>OAFS</t>
  </si>
  <si>
    <t>CHIRRE</t>
  </si>
  <si>
    <t>EVADE</t>
  </si>
  <si>
    <t>OAKS</t>
  </si>
  <si>
    <t>CHIRRS</t>
  </si>
  <si>
    <t>EVENS</t>
  </si>
  <si>
    <t>OARS</t>
  </si>
  <si>
    <t>CHISEL</t>
  </si>
  <si>
    <t>EVENT</t>
  </si>
  <si>
    <t>OAST</t>
  </si>
  <si>
    <t>CHITAL</t>
  </si>
  <si>
    <t>EVERT</t>
  </si>
  <si>
    <t>OATH</t>
  </si>
  <si>
    <t>CHITIN</t>
  </si>
  <si>
    <t>EVERY</t>
  </si>
  <si>
    <t>OATS</t>
  </si>
  <si>
    <t>CHITON</t>
  </si>
  <si>
    <t>EVICT</t>
  </si>
  <si>
    <t>OBES</t>
  </si>
  <si>
    <t>CHITTY</t>
  </si>
  <si>
    <t>EVILS</t>
  </si>
  <si>
    <t>OBEY</t>
  </si>
  <si>
    <t>CHIVES</t>
  </si>
  <si>
    <t>EVITE</t>
  </si>
  <si>
    <t>OBIA</t>
  </si>
  <si>
    <t>CHIVVY</t>
  </si>
  <si>
    <t>EVOKE</t>
  </si>
  <si>
    <t>OBIS</t>
  </si>
  <si>
    <t>CHOANA</t>
  </si>
  <si>
    <t>EWERS</t>
  </si>
  <si>
    <t>OBIT</t>
  </si>
  <si>
    <t>CHOCKS</t>
  </si>
  <si>
    <t>EXACT</t>
  </si>
  <si>
    <t>OBOE</t>
  </si>
  <si>
    <t>CHOICE</t>
  </si>
  <si>
    <t>EXALT</t>
  </si>
  <si>
    <t>OBOL</t>
  </si>
  <si>
    <t>CHOIRS</t>
  </si>
  <si>
    <t>EXAMS</t>
  </si>
  <si>
    <t>OCAS</t>
  </si>
  <si>
    <t>CHOKED</t>
  </si>
  <si>
    <t>EXCEL</t>
  </si>
  <si>
    <t>ODDS</t>
  </si>
  <si>
    <t>CHOKER</t>
  </si>
  <si>
    <t>EXECS</t>
  </si>
  <si>
    <t>ODEA</t>
  </si>
  <si>
    <t>CHOKES</t>
  </si>
  <si>
    <t>EXERT</t>
  </si>
  <si>
    <t>ODES</t>
  </si>
  <si>
    <t>CHOKEY</t>
  </si>
  <si>
    <t>EXILE</t>
  </si>
  <si>
    <t>ODIC</t>
  </si>
  <si>
    <t>CHOLER</t>
  </si>
  <si>
    <t>EXINE</t>
  </si>
  <si>
    <t>ODOR</t>
  </si>
  <si>
    <t>CHOLLA</t>
  </si>
  <si>
    <t>EXIST</t>
  </si>
  <si>
    <t>ODYL</t>
  </si>
  <si>
    <t>CHOLOS</t>
  </si>
  <si>
    <t>EXITS</t>
  </si>
  <si>
    <t>OFAY</t>
  </si>
  <si>
    <t>CHOMPS</t>
  </si>
  <si>
    <t>EXONS</t>
  </si>
  <si>
    <t>OFFS</t>
  </si>
  <si>
    <t>CHOOKS</t>
  </si>
  <si>
    <t>EXPAT</t>
  </si>
  <si>
    <t>OGAM</t>
  </si>
  <si>
    <t>CHOOSE</t>
  </si>
  <si>
    <t>EXPEL</t>
  </si>
  <si>
    <t>OGEE</t>
  </si>
  <si>
    <t>CHOOSY</t>
  </si>
  <si>
    <t>EXPOS</t>
  </si>
  <si>
    <t>OGLE</t>
  </si>
  <si>
    <t>CHOPIN</t>
  </si>
  <si>
    <t>EXTOL</t>
  </si>
  <si>
    <t>OGRE</t>
  </si>
  <si>
    <t>CHOPPY</t>
  </si>
  <si>
    <t>EXTRA</t>
  </si>
  <si>
    <t>OHED</t>
  </si>
  <si>
    <t>CHORAL</t>
  </si>
  <si>
    <t>EXUDE</t>
  </si>
  <si>
    <t>OHIA</t>
  </si>
  <si>
    <t>CHORDS</t>
  </si>
  <si>
    <t>EXULT</t>
  </si>
  <si>
    <t>OHMS</t>
  </si>
  <si>
    <t>CHOREA</t>
  </si>
  <si>
    <t>EXURB</t>
  </si>
  <si>
    <t>OILS</t>
  </si>
  <si>
    <t>CHORED</t>
  </si>
  <si>
    <t>EYERS</t>
  </si>
  <si>
    <t>OILY</t>
  </si>
  <si>
    <t>CHORES</t>
  </si>
  <si>
    <t>EYING</t>
  </si>
  <si>
    <t>OINK</t>
  </si>
  <si>
    <t>CHORIC</t>
  </si>
  <si>
    <t>EYRAS</t>
  </si>
  <si>
    <t>OKAS</t>
  </si>
  <si>
    <t>CHORUS</t>
  </si>
  <si>
    <t>EYRES</t>
  </si>
  <si>
    <t>OKAY</t>
  </si>
  <si>
    <t>CHOSEN</t>
  </si>
  <si>
    <t>EYRIE</t>
  </si>
  <si>
    <t>OKEH</t>
  </si>
  <si>
    <t>CHOSES</t>
  </si>
  <si>
    <t>EYRIR</t>
  </si>
  <si>
    <t>OKES</t>
  </si>
  <si>
    <t>CHOTTS</t>
  </si>
  <si>
    <t>FABLE</t>
  </si>
  <si>
    <t>OKRA</t>
  </si>
  <si>
    <t>CHOUGH</t>
  </si>
  <si>
    <t>FACED</t>
  </si>
  <si>
    <t>OLDS</t>
  </si>
  <si>
    <t>CHOUSE</t>
  </si>
  <si>
    <t>FACER</t>
  </si>
  <si>
    <t>OLDY</t>
  </si>
  <si>
    <t>CHOUSH</t>
  </si>
  <si>
    <t>FACES</t>
  </si>
  <si>
    <t>OLEA</t>
  </si>
  <si>
    <t>CHOWED</t>
  </si>
  <si>
    <t>FACET</t>
  </si>
  <si>
    <t>OLEO</t>
  </si>
  <si>
    <t>CHOWSE</t>
  </si>
  <si>
    <t>FACIA</t>
  </si>
  <si>
    <t>OLES</t>
  </si>
  <si>
    <t>CHRISM</t>
  </si>
  <si>
    <t>FACTS</t>
  </si>
  <si>
    <t>OLIO</t>
  </si>
  <si>
    <t>CHROMA</t>
  </si>
  <si>
    <t>FADDY</t>
  </si>
  <si>
    <t>OLLA</t>
  </si>
  <si>
    <t>CHROME</t>
  </si>
  <si>
    <t>FADED</t>
  </si>
  <si>
    <t>OMEN</t>
  </si>
  <si>
    <t>CHROMO</t>
  </si>
  <si>
    <t>FADER</t>
  </si>
  <si>
    <t>OMER</t>
  </si>
  <si>
    <t>CHUBBY</t>
  </si>
  <si>
    <t>FADES</t>
  </si>
  <si>
    <t>OMIT</t>
  </si>
  <si>
    <t>CHUCKS</t>
  </si>
  <si>
    <t>FADGE</t>
  </si>
  <si>
    <t>ONCE</t>
  </si>
  <si>
    <t>CHUCKY</t>
  </si>
  <si>
    <t>FADOS</t>
  </si>
  <si>
    <t>ONES</t>
  </si>
  <si>
    <t>CHUFAS</t>
  </si>
  <si>
    <t>FAENA</t>
  </si>
  <si>
    <t>ONLY</t>
  </si>
  <si>
    <t>CHUFFS</t>
  </si>
  <si>
    <t>FAERY</t>
  </si>
  <si>
    <t>ONTO</t>
  </si>
  <si>
    <t>CHUFFY</t>
  </si>
  <si>
    <t>FAGGY</t>
  </si>
  <si>
    <t>ONUS</t>
  </si>
  <si>
    <t>CHUKAR</t>
  </si>
  <si>
    <t>FAGIN</t>
  </si>
  <si>
    <t>ONYX</t>
  </si>
  <si>
    <t>CHUKKA</t>
  </si>
  <si>
    <t>FAGOT</t>
  </si>
  <si>
    <t>OOHS</t>
  </si>
  <si>
    <t>CHUMMY</t>
  </si>
  <si>
    <t>FAILS</t>
  </si>
  <si>
    <t>OOPS</t>
  </si>
  <si>
    <t>CHUMPS</t>
  </si>
  <si>
    <t>FAINT</t>
  </si>
  <si>
    <t>OOTS</t>
  </si>
  <si>
    <t>CHUNKS</t>
  </si>
  <si>
    <t>FAIRS</t>
  </si>
  <si>
    <t>OOZE</t>
  </si>
  <si>
    <t>CHUNKY</t>
  </si>
  <si>
    <t>FAIRY</t>
  </si>
  <si>
    <t>OOZY</t>
  </si>
  <si>
    <t>CHURCH</t>
  </si>
  <si>
    <t>FAITH</t>
  </si>
  <si>
    <t>OPAH</t>
  </si>
  <si>
    <t>CHURLS</t>
  </si>
  <si>
    <t>FAKED</t>
  </si>
  <si>
    <t>OPAL</t>
  </si>
  <si>
    <t>CHURNS</t>
  </si>
  <si>
    <t>FAKER</t>
  </si>
  <si>
    <t>OPED</t>
  </si>
  <si>
    <t>CHURRS</t>
  </si>
  <si>
    <t>FAKES</t>
  </si>
  <si>
    <t>OPEN</t>
  </si>
  <si>
    <t>CHUTED</t>
  </si>
  <si>
    <t>FAKEY</t>
  </si>
  <si>
    <t>OPES</t>
  </si>
  <si>
    <t>CHUTES</t>
  </si>
  <si>
    <t>FAKIR</t>
  </si>
  <si>
    <t>OPTS</t>
  </si>
  <si>
    <t>CHYLES</t>
  </si>
  <si>
    <t>FALLS</t>
  </si>
  <si>
    <t>OPUS</t>
  </si>
  <si>
    <t>CHYMES</t>
  </si>
  <si>
    <t>ORAD</t>
  </si>
  <si>
    <t>CHYMIC</t>
  </si>
  <si>
    <t>FAMED</t>
  </si>
  <si>
    <t>ORAL</t>
  </si>
  <si>
    <t>CIBOLS</t>
  </si>
  <si>
    <t>FAMES</t>
  </si>
  <si>
    <t>ORBS</t>
  </si>
  <si>
    <t>CICADA</t>
  </si>
  <si>
    <t>FANCY</t>
  </si>
  <si>
    <t>ORBY</t>
  </si>
  <si>
    <t>CICALA</t>
  </si>
  <si>
    <t>FANES</t>
  </si>
  <si>
    <t>ORCA</t>
  </si>
  <si>
    <t>CICALE</t>
  </si>
  <si>
    <t>FANGA</t>
  </si>
  <si>
    <t>ORCS</t>
  </si>
  <si>
    <t>CICELY</t>
  </si>
  <si>
    <t>FANGS</t>
  </si>
  <si>
    <t>ORDO</t>
  </si>
  <si>
    <t>CICERO</t>
  </si>
  <si>
    <t>FANNY</t>
  </si>
  <si>
    <t>ORES</t>
  </si>
  <si>
    <t>CIDERS</t>
  </si>
  <si>
    <t>FANON</t>
  </si>
  <si>
    <t>ORGY</t>
  </si>
  <si>
    <t>CIGARS</t>
  </si>
  <si>
    <t>FANOS</t>
  </si>
  <si>
    <t>ORLE</t>
  </si>
  <si>
    <t>CILICE</t>
  </si>
  <si>
    <t>FANUM</t>
  </si>
  <si>
    <t>ORRA</t>
  </si>
  <si>
    <t>CILIUM</t>
  </si>
  <si>
    <t>FAQIR</t>
  </si>
  <si>
    <t>ORTS</t>
  </si>
  <si>
    <t>CINDER</t>
  </si>
  <si>
    <t>FARAD</t>
  </si>
  <si>
    <t>ORYX</t>
  </si>
  <si>
    <t>CINEMA</t>
  </si>
  <si>
    <t>FARCE</t>
  </si>
  <si>
    <t>ORZO</t>
  </si>
  <si>
    <t>CINEOL</t>
  </si>
  <si>
    <t>FARCI</t>
  </si>
  <si>
    <t>OSAR</t>
  </si>
  <si>
    <t>CINQUE</t>
  </si>
  <si>
    <t>FARCY</t>
  </si>
  <si>
    <t>OSES</t>
  </si>
  <si>
    <t>CIPHER</t>
  </si>
  <si>
    <t>FARDS</t>
  </si>
  <si>
    <t>OSSA</t>
  </si>
  <si>
    <t>CIRCLE</t>
  </si>
  <si>
    <t>FARED</t>
  </si>
  <si>
    <t>OTIC</t>
  </si>
  <si>
    <t>CIRCUS</t>
  </si>
  <si>
    <t>FARER</t>
  </si>
  <si>
    <t>OTTO</t>
  </si>
  <si>
    <t>CIRQUE</t>
  </si>
  <si>
    <t>FARES</t>
  </si>
  <si>
    <t>OUCH</t>
  </si>
  <si>
    <t>CIRRUS</t>
  </si>
  <si>
    <t>FARLE</t>
  </si>
  <si>
    <t>OUDS</t>
  </si>
  <si>
    <t>CISCOS</t>
  </si>
  <si>
    <t>FARLS</t>
  </si>
  <si>
    <t>OUPH</t>
  </si>
  <si>
    <t>CISTUS</t>
  </si>
  <si>
    <t>FARMS</t>
  </si>
  <si>
    <t>OURS</t>
  </si>
  <si>
    <t>CITERS</t>
  </si>
  <si>
    <t>FAROS</t>
  </si>
  <si>
    <t>OUST</t>
  </si>
  <si>
    <t>CITHER</t>
  </si>
  <si>
    <t>FARTS</t>
  </si>
  <si>
    <t>OUTS</t>
  </si>
  <si>
    <t>CITIED</t>
  </si>
  <si>
    <t>FASTS</t>
  </si>
  <si>
    <t>OUZO</t>
  </si>
  <si>
    <t>CITIES</t>
  </si>
  <si>
    <t>FATAL</t>
  </si>
  <si>
    <t>OVAL</t>
  </si>
  <si>
    <t>CITIFY</t>
  </si>
  <si>
    <t>FATED</t>
  </si>
  <si>
    <t>OVEN</t>
  </si>
  <si>
    <t>CITING</t>
  </si>
  <si>
    <t>FATES</t>
  </si>
  <si>
    <t>OVER</t>
  </si>
  <si>
    <t>CITOLA</t>
  </si>
  <si>
    <t>FATLY</t>
  </si>
  <si>
    <t>OVUM</t>
  </si>
  <si>
    <t>CITOLE</t>
  </si>
  <si>
    <t>FATSO</t>
  </si>
  <si>
    <t>OWED</t>
  </si>
  <si>
    <t>CITRAL</t>
  </si>
  <si>
    <t>FATTY</t>
  </si>
  <si>
    <t>OWES</t>
  </si>
  <si>
    <t>CITRIC</t>
  </si>
  <si>
    <t>FATWA</t>
  </si>
  <si>
    <t>OWLS</t>
  </si>
  <si>
    <t>CITRIN</t>
  </si>
  <si>
    <t>FAUGH</t>
  </si>
  <si>
    <t>OWNS</t>
  </si>
  <si>
    <t>CITRON</t>
  </si>
  <si>
    <t>FAULD</t>
  </si>
  <si>
    <t>OWSE</t>
  </si>
  <si>
    <t>CITRUS</t>
  </si>
  <si>
    <t>FAULT</t>
  </si>
  <si>
    <t>OXEN</t>
  </si>
  <si>
    <t>CIVETS</t>
  </si>
  <si>
    <t>FAUNA</t>
  </si>
  <si>
    <t>OXES</t>
  </si>
  <si>
    <t>CIVICS</t>
  </si>
  <si>
    <t>FAUNS</t>
  </si>
  <si>
    <t>OXID</t>
  </si>
  <si>
    <t>CIVIES</t>
  </si>
  <si>
    <t>FAUVE</t>
  </si>
  <si>
    <t>OXIM</t>
  </si>
  <si>
    <t>CIVISM</t>
  </si>
  <si>
    <t>FAVAS</t>
  </si>
  <si>
    <t>OYER</t>
  </si>
  <si>
    <t>CLACHS</t>
  </si>
  <si>
    <t>FAVES</t>
  </si>
  <si>
    <t>OYES</t>
  </si>
  <si>
    <t>CLACKS</t>
  </si>
  <si>
    <t>FAVOR</t>
  </si>
  <si>
    <t>OYEZ</t>
  </si>
  <si>
    <t>CLADES</t>
  </si>
  <si>
    <t>FAVUS</t>
  </si>
  <si>
    <t>PACA</t>
  </si>
  <si>
    <t>CLAIMS</t>
  </si>
  <si>
    <t>FAWNS</t>
  </si>
  <si>
    <t>PACE</t>
  </si>
  <si>
    <t>CLAMMY</t>
  </si>
  <si>
    <t>FAWNY</t>
  </si>
  <si>
    <t>PACK</t>
  </si>
  <si>
    <t>CLAMOR</t>
  </si>
  <si>
    <t>FAXED</t>
  </si>
  <si>
    <t>PACS</t>
  </si>
  <si>
    <t>CLAMPS</t>
  </si>
  <si>
    <t>FAXES</t>
  </si>
  <si>
    <t>PACT</t>
  </si>
  <si>
    <t>CLANGS</t>
  </si>
  <si>
    <t>FAYED</t>
  </si>
  <si>
    <t>PADI</t>
  </si>
  <si>
    <t>CLANKS</t>
  </si>
  <si>
    <t>FAZED</t>
  </si>
  <si>
    <t>PADS</t>
  </si>
  <si>
    <t>CLAQUE</t>
  </si>
  <si>
    <t>FAZES</t>
  </si>
  <si>
    <t>PAGE</t>
  </si>
  <si>
    <t>CLARET</t>
  </si>
  <si>
    <t>FEARS</t>
  </si>
  <si>
    <t>PAID</t>
  </si>
  <si>
    <t>CLAROS</t>
  </si>
  <si>
    <t>FEASE</t>
  </si>
  <si>
    <t>PAIK</t>
  </si>
  <si>
    <t>CLASPS</t>
  </si>
  <si>
    <t>FEAST</t>
  </si>
  <si>
    <t>PAIL</t>
  </si>
  <si>
    <t>CLASPT</t>
  </si>
  <si>
    <t>FEATS</t>
  </si>
  <si>
    <t>PAIN</t>
  </si>
  <si>
    <t>CLASSY</t>
  </si>
  <si>
    <t>FEAZE</t>
  </si>
  <si>
    <t>PAIR</t>
  </si>
  <si>
    <t>CLASTS</t>
  </si>
  <si>
    <t>FECAL</t>
  </si>
  <si>
    <t>PALE</t>
  </si>
  <si>
    <t>CLAUSE</t>
  </si>
  <si>
    <t>FECES</t>
  </si>
  <si>
    <t>PALL</t>
  </si>
  <si>
    <t>CLAVER</t>
  </si>
  <si>
    <t>FECKS</t>
  </si>
  <si>
    <t>PALM</t>
  </si>
  <si>
    <t>CLAVES</t>
  </si>
  <si>
    <t>FEEDS</t>
  </si>
  <si>
    <t>PALP</t>
  </si>
  <si>
    <t>CLAVUS</t>
  </si>
  <si>
    <t>FEELS</t>
  </si>
  <si>
    <t>PALS</t>
  </si>
  <si>
    <t>CLAWED</t>
  </si>
  <si>
    <t>FEEZE</t>
  </si>
  <si>
    <t>PALY</t>
  </si>
  <si>
    <t>CLAWER</t>
  </si>
  <si>
    <t>FEIGN</t>
  </si>
  <si>
    <t>PAMS</t>
  </si>
  <si>
    <t>CLAXON</t>
  </si>
  <si>
    <t>FEINT</t>
  </si>
  <si>
    <t>PANE</t>
  </si>
  <si>
    <t>CLAYED</t>
  </si>
  <si>
    <t>FEIST</t>
  </si>
  <si>
    <t>PANG</t>
  </si>
  <si>
    <t>CLAYEY</t>
  </si>
  <si>
    <t>FELID</t>
  </si>
  <si>
    <t>PANS</t>
  </si>
  <si>
    <t>CLEANS</t>
  </si>
  <si>
    <t>FELLA</t>
  </si>
  <si>
    <t>PANT</t>
  </si>
  <si>
    <t>CLEARS</t>
  </si>
  <si>
    <t>FELLS</t>
  </si>
  <si>
    <t>PAPA</t>
  </si>
  <si>
    <t>CLEATS</t>
  </si>
  <si>
    <t>FELLY</t>
  </si>
  <si>
    <t>PAPS</t>
  </si>
  <si>
    <t>CLEAVE</t>
  </si>
  <si>
    <t>FELON</t>
  </si>
  <si>
    <t>PARA</t>
  </si>
  <si>
    <t>CLEEKS</t>
  </si>
  <si>
    <t>FELTS</t>
  </si>
  <si>
    <t>PARD</t>
  </si>
  <si>
    <t>CLEFTS</t>
  </si>
  <si>
    <t>FEMES</t>
  </si>
  <si>
    <t>PARE</t>
  </si>
  <si>
    <t>CLENCH</t>
  </si>
  <si>
    <t>FEMME</t>
  </si>
  <si>
    <t>PARK</t>
  </si>
  <si>
    <t>CLEOME</t>
  </si>
  <si>
    <t>FEMUR</t>
  </si>
  <si>
    <t>PARR</t>
  </si>
  <si>
    <t>CLEPED</t>
  </si>
  <si>
    <t>FENCE</t>
  </si>
  <si>
    <t>PARS</t>
  </si>
  <si>
    <t>CLEPES</t>
  </si>
  <si>
    <t>FENDS</t>
  </si>
  <si>
    <t>PART</t>
  </si>
  <si>
    <t>CLERGY</t>
  </si>
  <si>
    <t>FENNY</t>
  </si>
  <si>
    <t>PASE</t>
  </si>
  <si>
    <t>CLERIC</t>
  </si>
  <si>
    <t>FEODS</t>
  </si>
  <si>
    <t>PASH</t>
  </si>
  <si>
    <t>CLERID</t>
  </si>
  <si>
    <t>FEOFF</t>
  </si>
  <si>
    <t>PASS</t>
  </si>
  <si>
    <t>CLERKS</t>
  </si>
  <si>
    <t>FERAL</t>
  </si>
  <si>
    <t>PAST</t>
  </si>
  <si>
    <t>CLEVER</t>
  </si>
  <si>
    <t>FERES</t>
  </si>
  <si>
    <t>PATE</t>
  </si>
  <si>
    <t>CLEVIS</t>
  </si>
  <si>
    <t>FERIA</t>
  </si>
  <si>
    <t>PATH</t>
  </si>
  <si>
    <t>CLEWED</t>
  </si>
  <si>
    <t>FERLY</t>
  </si>
  <si>
    <t>PATS</t>
  </si>
  <si>
    <t>CLICHE</t>
  </si>
  <si>
    <t>FERMI</t>
  </si>
  <si>
    <t>PATY</t>
  </si>
  <si>
    <t>CLICKS</t>
  </si>
  <si>
    <t>FERNS</t>
  </si>
  <si>
    <t>PAVE</t>
  </si>
  <si>
    <t>CLIENT</t>
  </si>
  <si>
    <t>FERNY</t>
  </si>
  <si>
    <t>PAWL</t>
  </si>
  <si>
    <t>CLIFFS</t>
  </si>
  <si>
    <t>FERRY</t>
  </si>
  <si>
    <t>PAWN</t>
  </si>
  <si>
    <t>CLIFFY</t>
  </si>
  <si>
    <t>FESSE</t>
  </si>
  <si>
    <t>PAWS</t>
  </si>
  <si>
    <t>CLIFTS</t>
  </si>
  <si>
    <t>FETAL</t>
  </si>
  <si>
    <t>PAYS</t>
  </si>
  <si>
    <t>CLIMAX</t>
  </si>
  <si>
    <t>FETAS</t>
  </si>
  <si>
    <t>PEAG</t>
  </si>
  <si>
    <t>CLIMBS</t>
  </si>
  <si>
    <t>FETCH</t>
  </si>
  <si>
    <t>PEAK</t>
  </si>
  <si>
    <t>CLIMES</t>
  </si>
  <si>
    <t>FETED</t>
  </si>
  <si>
    <t>PEAL</t>
  </si>
  <si>
    <t>CLINAL</t>
  </si>
  <si>
    <t>FETES</t>
  </si>
  <si>
    <t>PEAN</t>
  </si>
  <si>
    <t>CLINCH</t>
  </si>
  <si>
    <t>FETID</t>
  </si>
  <si>
    <t>PEAR</t>
  </si>
  <si>
    <t>CLINES</t>
  </si>
  <si>
    <t>FETOR</t>
  </si>
  <si>
    <t>PEAS</t>
  </si>
  <si>
    <t>CLINGS</t>
  </si>
  <si>
    <t>FETUS</t>
  </si>
  <si>
    <t>PEAT</t>
  </si>
  <si>
    <t>CLINGY</t>
  </si>
  <si>
    <t>FEUAR</t>
  </si>
  <si>
    <t>PECH</t>
  </si>
  <si>
    <t>CLINIC</t>
  </si>
  <si>
    <t>FEUDS</t>
  </si>
  <si>
    <t>PECK</t>
  </si>
  <si>
    <t>CLINKS</t>
  </si>
  <si>
    <t>FEUED</t>
  </si>
  <si>
    <t>PECS</t>
  </si>
  <si>
    <t>CLIQUE</t>
  </si>
  <si>
    <t>FEVER</t>
  </si>
  <si>
    <t>PEDS</t>
  </si>
  <si>
    <t>CLIQUY</t>
  </si>
  <si>
    <t>FEWER</t>
  </si>
  <si>
    <t>PEED</t>
  </si>
  <si>
    <t>CLITIC</t>
  </si>
  <si>
    <t>FEYER</t>
  </si>
  <si>
    <t>PEEK</t>
  </si>
  <si>
    <t>CLIVIA</t>
  </si>
  <si>
    <t>FEYLY</t>
  </si>
  <si>
    <t>PEEL</t>
  </si>
  <si>
    <t>CLOACA</t>
  </si>
  <si>
    <t>FEZES</t>
  </si>
  <si>
    <t>PEEN</t>
  </si>
  <si>
    <t>CLOAKS</t>
  </si>
  <si>
    <t>FIARS</t>
  </si>
  <si>
    <t>PEEP</t>
  </si>
  <si>
    <t>CLOCHE</t>
  </si>
  <si>
    <t>FIATS</t>
  </si>
  <si>
    <t>PEER</t>
  </si>
  <si>
    <t>CLOCKS</t>
  </si>
  <si>
    <t>FIBER</t>
  </si>
  <si>
    <t>PEES</t>
  </si>
  <si>
    <t>CLODDY</t>
  </si>
  <si>
    <t>FIBRE</t>
  </si>
  <si>
    <t>PEGS</t>
  </si>
  <si>
    <t>CLOGGY</t>
  </si>
  <si>
    <t>FICES</t>
  </si>
  <si>
    <t>PEHS</t>
  </si>
  <si>
    <t>CLOMPS</t>
  </si>
  <si>
    <t>FICHE</t>
  </si>
  <si>
    <t>PEIN</t>
  </si>
  <si>
    <t>CLONAL</t>
  </si>
  <si>
    <t>FICHU</t>
  </si>
  <si>
    <t>PEKE</t>
  </si>
  <si>
    <t>CLONED</t>
  </si>
  <si>
    <t>FICIN</t>
  </si>
  <si>
    <t>PELE</t>
  </si>
  <si>
    <t>CLONER</t>
  </si>
  <si>
    <t>FICUS</t>
  </si>
  <si>
    <t>PELF</t>
  </si>
  <si>
    <t>CLONES</t>
  </si>
  <si>
    <t>FIDGE</t>
  </si>
  <si>
    <t>PELT</t>
  </si>
  <si>
    <t>CLONIC</t>
  </si>
  <si>
    <t>FIDOS</t>
  </si>
  <si>
    <t>PEND</t>
  </si>
  <si>
    <t>CLONKS</t>
  </si>
  <si>
    <t>FIEFS</t>
  </si>
  <si>
    <t>PENS</t>
  </si>
  <si>
    <t>CLONUS</t>
  </si>
  <si>
    <t>FIELD</t>
  </si>
  <si>
    <t>PENT</t>
  </si>
  <si>
    <t>CLOOTS</t>
  </si>
  <si>
    <t>FIEND</t>
  </si>
  <si>
    <t>PEON</t>
  </si>
  <si>
    <t>CLOQUE</t>
  </si>
  <si>
    <t>FIERY</t>
  </si>
  <si>
    <t>PEPO</t>
  </si>
  <si>
    <t>CLOSED</t>
  </si>
  <si>
    <t>FIFED</t>
  </si>
  <si>
    <t>PEPS</t>
  </si>
  <si>
    <t>CLOSER</t>
  </si>
  <si>
    <t>FIFER</t>
  </si>
  <si>
    <t>PERI</t>
  </si>
  <si>
    <t>CLOSES</t>
  </si>
  <si>
    <t>FIFES</t>
  </si>
  <si>
    <t>PERK</t>
  </si>
  <si>
    <t>CLOSET</t>
  </si>
  <si>
    <t>FIFTH</t>
  </si>
  <si>
    <t>PERM</t>
  </si>
  <si>
    <t>CLOTHE</t>
  </si>
  <si>
    <t>FIFTY</t>
  </si>
  <si>
    <t>PERT</t>
  </si>
  <si>
    <t>CLOTHS</t>
  </si>
  <si>
    <t>FIGHT</t>
  </si>
  <si>
    <t>PESO</t>
  </si>
  <si>
    <t>CLOTTY</t>
  </si>
  <si>
    <t>FILAR</t>
  </si>
  <si>
    <t>PEST</t>
  </si>
  <si>
    <t>CLOUDS</t>
  </si>
  <si>
    <t>FILCH</t>
  </si>
  <si>
    <t>PETS</t>
  </si>
  <si>
    <t>CLOUDY</t>
  </si>
  <si>
    <t>FILED</t>
  </si>
  <si>
    <t>PEWS</t>
  </si>
  <si>
    <t>CLOUGH</t>
  </si>
  <si>
    <t>FILER</t>
  </si>
  <si>
    <t>PFFT</t>
  </si>
  <si>
    <t>CLOURS</t>
  </si>
  <si>
    <t>FILES</t>
  </si>
  <si>
    <t>PFUI</t>
  </si>
  <si>
    <t>CLOUTS</t>
  </si>
  <si>
    <t>FILET</t>
  </si>
  <si>
    <t>PHAT</t>
  </si>
  <si>
    <t>CLOVEN</t>
  </si>
  <si>
    <t>FILLE</t>
  </si>
  <si>
    <t>PHEW</t>
  </si>
  <si>
    <t>CLOVER</t>
  </si>
  <si>
    <t>FILLO</t>
  </si>
  <si>
    <t>PHIS</t>
  </si>
  <si>
    <t>CLOVES</t>
  </si>
  <si>
    <t>FILLS</t>
  </si>
  <si>
    <t>PHIZ</t>
  </si>
  <si>
    <t>CLOWNS</t>
  </si>
  <si>
    <t>FILLY</t>
  </si>
  <si>
    <t>PHON</t>
  </si>
  <si>
    <t>CLOYED</t>
  </si>
  <si>
    <t>FILMS</t>
  </si>
  <si>
    <t>PHOT</t>
  </si>
  <si>
    <t>CLOZES</t>
  </si>
  <si>
    <t>FILMY</t>
  </si>
  <si>
    <t>PHUT</t>
  </si>
  <si>
    <t>CLUBBY</t>
  </si>
  <si>
    <t>FILOS</t>
  </si>
  <si>
    <t>PIAL</t>
  </si>
  <si>
    <t>CLUCKS</t>
  </si>
  <si>
    <t>FILTH</t>
  </si>
  <si>
    <t>PIAN</t>
  </si>
  <si>
    <t>CLUING</t>
  </si>
  <si>
    <t>FILUM</t>
  </si>
  <si>
    <t>PIAS</t>
  </si>
  <si>
    <t>CLUMPS</t>
  </si>
  <si>
    <t>FINAL</t>
  </si>
  <si>
    <t>PICA</t>
  </si>
  <si>
    <t>CLUMPY</t>
  </si>
  <si>
    <t>FINCH</t>
  </si>
  <si>
    <t>PICE</t>
  </si>
  <si>
    <t>CLUMSY</t>
  </si>
  <si>
    <t>FINDS</t>
  </si>
  <si>
    <t>PICK</t>
  </si>
  <si>
    <t>CLUNKS</t>
  </si>
  <si>
    <t>FINED</t>
  </si>
  <si>
    <t>PICS</t>
  </si>
  <si>
    <t>CLUNKY</t>
  </si>
  <si>
    <t>FINER</t>
  </si>
  <si>
    <t>PIED</t>
  </si>
  <si>
    <t>CLUTCH</t>
  </si>
  <si>
    <t>FINES</t>
  </si>
  <si>
    <t>PIER</t>
  </si>
  <si>
    <t>CLYPEI</t>
  </si>
  <si>
    <t>FINIS</t>
  </si>
  <si>
    <t>PIES</t>
  </si>
  <si>
    <t>COACTS</t>
  </si>
  <si>
    <t>FINKS</t>
  </si>
  <si>
    <t>PIGS</t>
  </si>
  <si>
    <t>COALAS</t>
  </si>
  <si>
    <t>FINNY</t>
  </si>
  <si>
    <t>PIKA</t>
  </si>
  <si>
    <t>COALED</t>
  </si>
  <si>
    <t>FINOS</t>
  </si>
  <si>
    <t>PIKE</t>
  </si>
  <si>
    <t>COALER</t>
  </si>
  <si>
    <t>FIORD</t>
  </si>
  <si>
    <t>PIKI</t>
  </si>
  <si>
    <t>COAPTS</t>
  </si>
  <si>
    <t>FIQUE</t>
  </si>
  <si>
    <t>PILE</t>
  </si>
  <si>
    <t>COARSE</t>
  </si>
  <si>
    <t>FIRED</t>
  </si>
  <si>
    <t>PILI</t>
  </si>
  <si>
    <t>COASTS</t>
  </si>
  <si>
    <t>FIRER</t>
  </si>
  <si>
    <t>PILL</t>
  </si>
  <si>
    <t>COATED</t>
  </si>
  <si>
    <t>FIRES</t>
  </si>
  <si>
    <t>PILY</t>
  </si>
  <si>
    <t>COATEE</t>
  </si>
  <si>
    <t>FIRMS</t>
  </si>
  <si>
    <t>PIMA</t>
  </si>
  <si>
    <t>COATER</t>
  </si>
  <si>
    <t>FIRNS</t>
  </si>
  <si>
    <t>PIMP</t>
  </si>
  <si>
    <t>COATIS</t>
  </si>
  <si>
    <t>FIRRY</t>
  </si>
  <si>
    <t>PINA</t>
  </si>
  <si>
    <t>COAXAL</t>
  </si>
  <si>
    <t>FIRST</t>
  </si>
  <si>
    <t>PINE</t>
  </si>
  <si>
    <t>COAXED</t>
  </si>
  <si>
    <t>FIRTH</t>
  </si>
  <si>
    <t>PING</t>
  </si>
  <si>
    <t>COAXER</t>
  </si>
  <si>
    <t>FISCS</t>
  </si>
  <si>
    <t>PINK</t>
  </si>
  <si>
    <t>COAXES</t>
  </si>
  <si>
    <t>FISHY</t>
  </si>
  <si>
    <t>PINS</t>
  </si>
  <si>
    <t>COBALT</t>
  </si>
  <si>
    <t>FISTS</t>
  </si>
  <si>
    <t>PINT</t>
  </si>
  <si>
    <t>COBBER</t>
  </si>
  <si>
    <t>FITCH</t>
  </si>
  <si>
    <t>PINY</t>
  </si>
  <si>
    <t>COBBLE</t>
  </si>
  <si>
    <t>FITLY</t>
  </si>
  <si>
    <t>PION</t>
  </si>
  <si>
    <t>COBIAS</t>
  </si>
  <si>
    <t>FIVER</t>
  </si>
  <si>
    <t>PIPE</t>
  </si>
  <si>
    <t>COBLES</t>
  </si>
  <si>
    <t>FIVES</t>
  </si>
  <si>
    <t>PIPS</t>
  </si>
  <si>
    <t>COBNUT</t>
  </si>
  <si>
    <t>FIXED</t>
  </si>
  <si>
    <t>PIPY</t>
  </si>
  <si>
    <t>COBRAS</t>
  </si>
  <si>
    <t>FIXER</t>
  </si>
  <si>
    <t>PIRN</t>
  </si>
  <si>
    <t>COBWEB</t>
  </si>
  <si>
    <t>FIXES</t>
  </si>
  <si>
    <t>PISH</t>
  </si>
  <si>
    <t>COCAIN</t>
  </si>
  <si>
    <t>FIXIT</t>
  </si>
  <si>
    <t>PISO</t>
  </si>
  <si>
    <t>COCCAL</t>
  </si>
  <si>
    <t>FIZZY</t>
  </si>
  <si>
    <t>PISS</t>
  </si>
  <si>
    <t>COCCIC</t>
  </si>
  <si>
    <t>FJELD</t>
  </si>
  <si>
    <t>PITA</t>
  </si>
  <si>
    <t>COCCID</t>
  </si>
  <si>
    <t>FJORD</t>
  </si>
  <si>
    <t>PITH</t>
  </si>
  <si>
    <t>COCCUS</t>
  </si>
  <si>
    <t>FLABS</t>
  </si>
  <si>
    <t>PITS</t>
  </si>
  <si>
    <t>COCCYX</t>
  </si>
  <si>
    <t>FLACK</t>
  </si>
  <si>
    <t>PITY</t>
  </si>
  <si>
    <t>COCHIN</t>
  </si>
  <si>
    <t>FLAGS</t>
  </si>
  <si>
    <t>PIXY</t>
  </si>
  <si>
    <t>COCKED</t>
  </si>
  <si>
    <t>FLAIL</t>
  </si>
  <si>
    <t>PLAN</t>
  </si>
  <si>
    <t>COCKER</t>
  </si>
  <si>
    <t>FLAIR</t>
  </si>
  <si>
    <t>PLAT</t>
  </si>
  <si>
    <t>COCKLE</t>
  </si>
  <si>
    <t>FLAKE</t>
  </si>
  <si>
    <t>PLAY</t>
  </si>
  <si>
    <t>COCKUP</t>
  </si>
  <si>
    <t>FLAKY</t>
  </si>
  <si>
    <t>PLEA</t>
  </si>
  <si>
    <t>COCOAS</t>
  </si>
  <si>
    <t>FLAME</t>
  </si>
  <si>
    <t>PLEB</t>
  </si>
  <si>
    <t>COCOON</t>
  </si>
  <si>
    <t>FLAMS</t>
  </si>
  <si>
    <t>PLED</t>
  </si>
  <si>
    <t>CODDED</t>
  </si>
  <si>
    <t>FLAMY</t>
  </si>
  <si>
    <t>PLEW</t>
  </si>
  <si>
    <t>CODDER</t>
  </si>
  <si>
    <t>FLANK</t>
  </si>
  <si>
    <t>PLIE</t>
  </si>
  <si>
    <t>CODDLE</t>
  </si>
  <si>
    <t>FLANS</t>
  </si>
  <si>
    <t>PLOD</t>
  </si>
  <si>
    <t>CODECS</t>
  </si>
  <si>
    <t>FLAPS</t>
  </si>
  <si>
    <t>PLOP</t>
  </si>
  <si>
    <t>CODEIA</t>
  </si>
  <si>
    <t>FLARE</t>
  </si>
  <si>
    <t>PLOT</t>
  </si>
  <si>
    <t>CODEIN</t>
  </si>
  <si>
    <t>FLASH</t>
  </si>
  <si>
    <t>PLOW</t>
  </si>
  <si>
    <t>CODENS</t>
  </si>
  <si>
    <t>FLASK</t>
  </si>
  <si>
    <t>PLOY</t>
  </si>
  <si>
    <t>CODERS</t>
  </si>
  <si>
    <t>FLATS</t>
  </si>
  <si>
    <t>PLUG</t>
  </si>
  <si>
    <t>CODGER</t>
  </si>
  <si>
    <t>FLAWS</t>
  </si>
  <si>
    <t>PLUM</t>
  </si>
  <si>
    <t>CODIFY</t>
  </si>
  <si>
    <t>FLAWY</t>
  </si>
  <si>
    <t>PLUS</t>
  </si>
  <si>
    <t>CODING</t>
  </si>
  <si>
    <t>FLAXY</t>
  </si>
  <si>
    <t>POCK</t>
  </si>
  <si>
    <t>CODLIN</t>
  </si>
  <si>
    <t>FLAYS</t>
  </si>
  <si>
    <t>POCO</t>
  </si>
  <si>
    <t>CODONS</t>
  </si>
  <si>
    <t>FLEAM</t>
  </si>
  <si>
    <t>PODS</t>
  </si>
  <si>
    <t>COEDIT</t>
  </si>
  <si>
    <t>FLEAS</t>
  </si>
  <si>
    <t>POEM</t>
  </si>
  <si>
    <t>COELOM</t>
  </si>
  <si>
    <t>FLECK</t>
  </si>
  <si>
    <t>POET</t>
  </si>
  <si>
    <t>COEMPT</t>
  </si>
  <si>
    <t>FLEER</t>
  </si>
  <si>
    <t>POGY</t>
  </si>
  <si>
    <t>COERCE</t>
  </si>
  <si>
    <t>FLEES</t>
  </si>
  <si>
    <t>POIS</t>
  </si>
  <si>
    <t>COEVAL</t>
  </si>
  <si>
    <t>FLEET</t>
  </si>
  <si>
    <t>POKE</t>
  </si>
  <si>
    <t>COFFEE</t>
  </si>
  <si>
    <t>FLESH</t>
  </si>
  <si>
    <t>POKY</t>
  </si>
  <si>
    <t>COFFER</t>
  </si>
  <si>
    <t>FLEWS</t>
  </si>
  <si>
    <t>POLE</t>
  </si>
  <si>
    <t>COFFIN</t>
  </si>
  <si>
    <t>FLEYS</t>
  </si>
  <si>
    <t>POLL</t>
  </si>
  <si>
    <t>COFFLE</t>
  </si>
  <si>
    <t>FLICK</t>
  </si>
  <si>
    <t>POLO</t>
  </si>
  <si>
    <t>COGENT</t>
  </si>
  <si>
    <t>FLICS</t>
  </si>
  <si>
    <t>POLS</t>
  </si>
  <si>
    <t>COGGED</t>
  </si>
  <si>
    <t>FLIED</t>
  </si>
  <si>
    <t>POLY</t>
  </si>
  <si>
    <t>COGITO</t>
  </si>
  <si>
    <t>FLIER</t>
  </si>
  <si>
    <t>POME</t>
  </si>
  <si>
    <t>COGNAC</t>
  </si>
  <si>
    <t>FLIES</t>
  </si>
  <si>
    <t>POMP</t>
  </si>
  <si>
    <t>COGONS</t>
  </si>
  <si>
    <t>FLING</t>
  </si>
  <si>
    <t>POMS</t>
  </si>
  <si>
    <t>COGWAY</t>
  </si>
  <si>
    <t>FLINT</t>
  </si>
  <si>
    <t>POND</t>
  </si>
  <si>
    <t>COHEAD</t>
  </si>
  <si>
    <t>FLIPS</t>
  </si>
  <si>
    <t>PONE</t>
  </si>
  <si>
    <t>COHEIR</t>
  </si>
  <si>
    <t>FLIRT</t>
  </si>
  <si>
    <t>PONG</t>
  </si>
  <si>
    <t>COHERE</t>
  </si>
  <si>
    <t>FLITE</t>
  </si>
  <si>
    <t>PONS</t>
  </si>
  <si>
    <t>COHOGS</t>
  </si>
  <si>
    <t>FLITS</t>
  </si>
  <si>
    <t>PONY</t>
  </si>
  <si>
    <t>COHORT</t>
  </si>
  <si>
    <t>FLOAT</t>
  </si>
  <si>
    <t>POOD</t>
  </si>
  <si>
    <t>COHOSH</t>
  </si>
  <si>
    <t>FLOCK</t>
  </si>
  <si>
    <t>POOF</t>
  </si>
  <si>
    <t>COHOST</t>
  </si>
  <si>
    <t>FLOCS</t>
  </si>
  <si>
    <t>POOH</t>
  </si>
  <si>
    <t>COHUNE</t>
  </si>
  <si>
    <t>FLOES</t>
  </si>
  <si>
    <t>POOL</t>
  </si>
  <si>
    <t>COIFED</t>
  </si>
  <si>
    <t>FLOGS</t>
  </si>
  <si>
    <t>POON</t>
  </si>
  <si>
    <t>COIFFE</t>
  </si>
  <si>
    <t>FLONG</t>
  </si>
  <si>
    <t>POOP</t>
  </si>
  <si>
    <t>COIGNE</t>
  </si>
  <si>
    <t>FLOOD</t>
  </si>
  <si>
    <t>POOR</t>
  </si>
  <si>
    <t>COIGNS</t>
  </si>
  <si>
    <t>FLOOR</t>
  </si>
  <si>
    <t>POPE</t>
  </si>
  <si>
    <t>COILED</t>
  </si>
  <si>
    <t>FLOPS</t>
  </si>
  <si>
    <t>POPS</t>
  </si>
  <si>
    <t>COILER</t>
  </si>
  <si>
    <t>FLORA</t>
  </si>
  <si>
    <t>PORE</t>
  </si>
  <si>
    <t>COINED</t>
  </si>
  <si>
    <t>FLOSS</t>
  </si>
  <si>
    <t>PORK</t>
  </si>
  <si>
    <t>COINER</t>
  </si>
  <si>
    <t>FLOTA</t>
  </si>
  <si>
    <t>PORN</t>
  </si>
  <si>
    <t>COITAL</t>
  </si>
  <si>
    <t>FLOUR</t>
  </si>
  <si>
    <t>PORT</t>
  </si>
  <si>
    <t>COITUS</t>
  </si>
  <si>
    <t>FLOUT</t>
  </si>
  <si>
    <t>POSE</t>
  </si>
  <si>
    <t>COJOIN</t>
  </si>
  <si>
    <t>FLOWN</t>
  </si>
  <si>
    <t>POSH</t>
  </si>
  <si>
    <t>COKING</t>
  </si>
  <si>
    <t>FLOWS</t>
  </si>
  <si>
    <t>POST</t>
  </si>
  <si>
    <t>COLDER</t>
  </si>
  <si>
    <t>FLUBS</t>
  </si>
  <si>
    <t>POSY</t>
  </si>
  <si>
    <t>COLDLY</t>
  </si>
  <si>
    <t>FLUED</t>
  </si>
  <si>
    <t>POTS</t>
  </si>
  <si>
    <t>COLEAD</t>
  </si>
  <si>
    <t>FLUES</t>
  </si>
  <si>
    <t>POUF</t>
  </si>
  <si>
    <t>COLEUS</t>
  </si>
  <si>
    <t>FLUFF</t>
  </si>
  <si>
    <t>POUR</t>
  </si>
  <si>
    <t>COLICS</t>
  </si>
  <si>
    <t>FLUID</t>
  </si>
  <si>
    <t>POUT</t>
  </si>
  <si>
    <t>COLIES</t>
  </si>
  <si>
    <t>FLUKE</t>
  </si>
  <si>
    <t>POWS</t>
  </si>
  <si>
    <t>COLINS</t>
  </si>
  <si>
    <t>FLUKY</t>
  </si>
  <si>
    <t>PRAM</t>
  </si>
  <si>
    <t>COLLAR</t>
  </si>
  <si>
    <t>FLUME</t>
  </si>
  <si>
    <t>PRAO</t>
  </si>
  <si>
    <t>COLLET</t>
  </si>
  <si>
    <t>FLUMP</t>
  </si>
  <si>
    <t>PRAT</t>
  </si>
  <si>
    <t>COLLIE</t>
  </si>
  <si>
    <t>FLUNG</t>
  </si>
  <si>
    <t>PRAU</t>
  </si>
  <si>
    <t>COLLOP</t>
  </si>
  <si>
    <t>FLUNK</t>
  </si>
  <si>
    <t>PRAY</t>
  </si>
  <si>
    <t>COLOBI</t>
  </si>
  <si>
    <t>FLUOR</t>
  </si>
  <si>
    <t>PREE</t>
  </si>
  <si>
    <t>COLOGS</t>
  </si>
  <si>
    <t>FLUSH</t>
  </si>
  <si>
    <t>PREP</t>
  </si>
  <si>
    <t>COLONE</t>
  </si>
  <si>
    <t>FLUTE</t>
  </si>
  <si>
    <t>PREX</t>
  </si>
  <si>
    <t>COLONI</t>
  </si>
  <si>
    <t>FLUTY</t>
  </si>
  <si>
    <t>PREY</t>
  </si>
  <si>
    <t>COLONS</t>
  </si>
  <si>
    <t>FLUYT</t>
  </si>
  <si>
    <t>PREZ</t>
  </si>
  <si>
    <t>COLONY</t>
  </si>
  <si>
    <t>FLYBY</t>
  </si>
  <si>
    <t>PRIG</t>
  </si>
  <si>
    <t>COLORS</t>
  </si>
  <si>
    <t>FLYER</t>
  </si>
  <si>
    <t>PRIM</t>
  </si>
  <si>
    <t>COLOUR</t>
  </si>
  <si>
    <t>FLYTE</t>
  </si>
  <si>
    <t>PROA</t>
  </si>
  <si>
    <t>COLTER</t>
  </si>
  <si>
    <t>FOALS</t>
  </si>
  <si>
    <t>PROD</t>
  </si>
  <si>
    <t>COLUGO</t>
  </si>
  <si>
    <t>FOAMS</t>
  </si>
  <si>
    <t>PROF</t>
  </si>
  <si>
    <t>COLUMN</t>
  </si>
  <si>
    <t>FOAMY</t>
  </si>
  <si>
    <t>PROG</t>
  </si>
  <si>
    <t>COLURE</t>
  </si>
  <si>
    <t>FOCAL</t>
  </si>
  <si>
    <t>PROM</t>
  </si>
  <si>
    <t>COLZAS</t>
  </si>
  <si>
    <t>FOCUS</t>
  </si>
  <si>
    <t>PROP</t>
  </si>
  <si>
    <t>COMADE</t>
  </si>
  <si>
    <t>FOEHN</t>
  </si>
  <si>
    <t>PROS</t>
  </si>
  <si>
    <t>COMAKE</t>
  </si>
  <si>
    <t>FOGEY</t>
  </si>
  <si>
    <t>PROW</t>
  </si>
  <si>
    <t>COMATE</t>
  </si>
  <si>
    <t>FOGGY</t>
  </si>
  <si>
    <t>PSIS</t>
  </si>
  <si>
    <t>COMBAT</t>
  </si>
  <si>
    <t>FOGIE</t>
  </si>
  <si>
    <t>PSST</t>
  </si>
  <si>
    <t>COMBED</t>
  </si>
  <si>
    <t>FOHNS</t>
  </si>
  <si>
    <t>PUBS</t>
  </si>
  <si>
    <t>COMBER</t>
  </si>
  <si>
    <t>FOILS</t>
  </si>
  <si>
    <t>PUCE</t>
  </si>
  <si>
    <t>COMBES</t>
  </si>
  <si>
    <t>FOINS</t>
  </si>
  <si>
    <t>PUCK</t>
  </si>
  <si>
    <t>COMBOS</t>
  </si>
  <si>
    <t>FOIST</t>
  </si>
  <si>
    <t>PUDS</t>
  </si>
  <si>
    <t>COMEDO</t>
  </si>
  <si>
    <t>FOLDS</t>
  </si>
  <si>
    <t>PUFF</t>
  </si>
  <si>
    <t>COMEDY</t>
  </si>
  <si>
    <t>FOLIA</t>
  </si>
  <si>
    <t>PUGH</t>
  </si>
  <si>
    <t>COMELY</t>
  </si>
  <si>
    <t>FOLIO</t>
  </si>
  <si>
    <t>PUGS</t>
  </si>
  <si>
    <t>COMERS</t>
  </si>
  <si>
    <t>FOLKS</t>
  </si>
  <si>
    <t>PUJA</t>
  </si>
  <si>
    <t>COMETH</t>
  </si>
  <si>
    <t>FOLKY</t>
  </si>
  <si>
    <t>PUKE</t>
  </si>
  <si>
    <t>COMETS</t>
  </si>
  <si>
    <t>FOLLY</t>
  </si>
  <si>
    <t>PULA</t>
  </si>
  <si>
    <t>COMFIT</t>
  </si>
  <si>
    <t>FONDS</t>
  </si>
  <si>
    <t>PULE</t>
  </si>
  <si>
    <t>COMICS</t>
  </si>
  <si>
    <t>FONDU</t>
  </si>
  <si>
    <t>PULI</t>
  </si>
  <si>
    <t>COMING</t>
  </si>
  <si>
    <t>FONTS</t>
  </si>
  <si>
    <t>PULL</t>
  </si>
  <si>
    <t>COMITY</t>
  </si>
  <si>
    <t>FOODS</t>
  </si>
  <si>
    <t>PULP</t>
  </si>
  <si>
    <t>COMMAS</t>
  </si>
  <si>
    <t>FOOLS</t>
  </si>
  <si>
    <t>PULS</t>
  </si>
  <si>
    <t>COMMIE</t>
  </si>
  <si>
    <t>FOOTS</t>
  </si>
  <si>
    <t>PUMA</t>
  </si>
  <si>
    <t>COMMIT</t>
  </si>
  <si>
    <t>FOOTY</t>
  </si>
  <si>
    <t>PUMP</t>
  </si>
  <si>
    <t>COMMIX</t>
  </si>
  <si>
    <t>FORAM</t>
  </si>
  <si>
    <t>PUNA</t>
  </si>
  <si>
    <t>COMMON</t>
  </si>
  <si>
    <t>FORAY</t>
  </si>
  <si>
    <t>PUNG</t>
  </si>
  <si>
    <t>COMOSE</t>
  </si>
  <si>
    <t>FORBS</t>
  </si>
  <si>
    <t>PUNK</t>
  </si>
  <si>
    <t>COMOUS</t>
  </si>
  <si>
    <t>FORBY</t>
  </si>
  <si>
    <t>PUNS</t>
  </si>
  <si>
    <t>COMPED</t>
  </si>
  <si>
    <t>FORCE</t>
  </si>
  <si>
    <t>PUNT</t>
  </si>
  <si>
    <t>COMPEL</t>
  </si>
  <si>
    <t>FORDO</t>
  </si>
  <si>
    <t>PUNY</t>
  </si>
  <si>
    <t>COMPLY</t>
  </si>
  <si>
    <t>FORDS</t>
  </si>
  <si>
    <t>PUPA</t>
  </si>
  <si>
    <t>COMPOS</t>
  </si>
  <si>
    <t>FORES</t>
  </si>
  <si>
    <t>PUPS</t>
  </si>
  <si>
    <t>COMPTS</t>
  </si>
  <si>
    <t>FORGE</t>
  </si>
  <si>
    <t>PURE</t>
  </si>
  <si>
    <t>COMTES</t>
  </si>
  <si>
    <t>FORGO</t>
  </si>
  <si>
    <t>PURI</t>
  </si>
  <si>
    <t>CONCHA</t>
  </si>
  <si>
    <t>FORKS</t>
  </si>
  <si>
    <t>PURL</t>
  </si>
  <si>
    <t>CONCHS</t>
  </si>
  <si>
    <t>FORKY</t>
  </si>
  <si>
    <t>PURR</t>
  </si>
  <si>
    <t>CONCHY</t>
  </si>
  <si>
    <t>FORME</t>
  </si>
  <si>
    <t>PURS</t>
  </si>
  <si>
    <t>CONCUR</t>
  </si>
  <si>
    <t>FORMS</t>
  </si>
  <si>
    <t>PUSH</t>
  </si>
  <si>
    <t>CONDOM</t>
  </si>
  <si>
    <t>FORTE</t>
  </si>
  <si>
    <t>PUSS</t>
  </si>
  <si>
    <t>CONDOR</t>
  </si>
  <si>
    <t>FORTH</t>
  </si>
  <si>
    <t>PUTS</t>
  </si>
  <si>
    <t>CONDOS</t>
  </si>
  <si>
    <t>FORTS</t>
  </si>
  <si>
    <t>PUTT</t>
  </si>
  <si>
    <t>CONEYS</t>
  </si>
  <si>
    <t>FORTY</t>
  </si>
  <si>
    <t>PUTZ</t>
  </si>
  <si>
    <t>CONFAB</t>
  </si>
  <si>
    <t>FORUM</t>
  </si>
  <si>
    <t>PYAS</t>
  </si>
  <si>
    <t>CONFER</t>
  </si>
  <si>
    <t>FOSSA</t>
  </si>
  <si>
    <t>PYES</t>
  </si>
  <si>
    <t>CONFIT</t>
  </si>
  <si>
    <t>FOSSE</t>
  </si>
  <si>
    <t>PYIC</t>
  </si>
  <si>
    <t>CONGAS</t>
  </si>
  <si>
    <t>FOULS</t>
  </si>
  <si>
    <t>PYIN</t>
  </si>
  <si>
    <t>CONGEE</t>
  </si>
  <si>
    <t>FOUND</t>
  </si>
  <si>
    <t>PYRE</t>
  </si>
  <si>
    <t>CONGER</t>
  </si>
  <si>
    <t>FOUNT</t>
  </si>
  <si>
    <t>QAID</t>
  </si>
  <si>
    <t>CONGES</t>
  </si>
  <si>
    <t>FOURS</t>
  </si>
  <si>
    <t>QATS</t>
  </si>
  <si>
    <t>CONGII</t>
  </si>
  <si>
    <t>FOVEA</t>
  </si>
  <si>
    <t>QOPH</t>
  </si>
  <si>
    <t>CONGOS</t>
  </si>
  <si>
    <t>FOWLS</t>
  </si>
  <si>
    <t>QUAD</t>
  </si>
  <si>
    <t>CONGOU</t>
  </si>
  <si>
    <t>FOXED</t>
  </si>
  <si>
    <t>QUAG</t>
  </si>
  <si>
    <t>CONICS</t>
  </si>
  <si>
    <t>FOXES</t>
  </si>
  <si>
    <t>QUAI</t>
  </si>
  <si>
    <t>CONIES</t>
  </si>
  <si>
    <t>FOYER</t>
  </si>
  <si>
    <t>QUAY</t>
  </si>
  <si>
    <t>CONINE</t>
  </si>
  <si>
    <t>FRAGS</t>
  </si>
  <si>
    <t>QUEY</t>
  </si>
  <si>
    <t>CONING</t>
  </si>
  <si>
    <t>FRAIL</t>
  </si>
  <si>
    <t>QUID</t>
  </si>
  <si>
    <t>CONINS</t>
  </si>
  <si>
    <t>FRAME</t>
  </si>
  <si>
    <t>QUIN</t>
  </si>
  <si>
    <t>CONIUM</t>
  </si>
  <si>
    <t>FRANC</t>
  </si>
  <si>
    <t>QUIP</t>
  </si>
  <si>
    <t>CONKED</t>
  </si>
  <si>
    <t>QUIT</t>
  </si>
  <si>
    <t>CONKER</t>
  </si>
  <si>
    <t>FRAPS</t>
  </si>
  <si>
    <t>QUIZ</t>
  </si>
  <si>
    <t>CONNED</t>
  </si>
  <si>
    <t>FRASS</t>
  </si>
  <si>
    <t>QUOD</t>
  </si>
  <si>
    <t>CONNER</t>
  </si>
  <si>
    <t>FRATS</t>
  </si>
  <si>
    <t>RACE</t>
  </si>
  <si>
    <t>CONOID</t>
  </si>
  <si>
    <t>FRAUD</t>
  </si>
  <si>
    <t>RACK</t>
  </si>
  <si>
    <t>CONSOL</t>
  </si>
  <si>
    <t>FRAYS</t>
  </si>
  <si>
    <t>RACY</t>
  </si>
  <si>
    <t>CONSUL</t>
  </si>
  <si>
    <t>FREAK</t>
  </si>
  <si>
    <t>RADS</t>
  </si>
  <si>
    <t>CONTES</t>
  </si>
  <si>
    <t>FREED</t>
  </si>
  <si>
    <t>RAFF</t>
  </si>
  <si>
    <t>CONTOS</t>
  </si>
  <si>
    <t>FREER</t>
  </si>
  <si>
    <t>RAFT</t>
  </si>
  <si>
    <t>CONTRA</t>
  </si>
  <si>
    <t>FREES</t>
  </si>
  <si>
    <t>RAGA</t>
  </si>
  <si>
    <t>CONVEX</t>
  </si>
  <si>
    <t>FREMD</t>
  </si>
  <si>
    <t>RAGE</t>
  </si>
  <si>
    <t>CONVEY</t>
  </si>
  <si>
    <t>FRENA</t>
  </si>
  <si>
    <t>RAGI</t>
  </si>
  <si>
    <t>CONVOY</t>
  </si>
  <si>
    <t>FRERE</t>
  </si>
  <si>
    <t>RAGS</t>
  </si>
  <si>
    <t>COOCOO</t>
  </si>
  <si>
    <t>FRESH</t>
  </si>
  <si>
    <t>RAIA</t>
  </si>
  <si>
    <t>COOEED</t>
  </si>
  <si>
    <t>FRETS</t>
  </si>
  <si>
    <t>RAID</t>
  </si>
  <si>
    <t>COOEES</t>
  </si>
  <si>
    <t>FRIAR</t>
  </si>
  <si>
    <t>RAIL</t>
  </si>
  <si>
    <t>COOERS</t>
  </si>
  <si>
    <t>FRIED</t>
  </si>
  <si>
    <t>RAIN</t>
  </si>
  <si>
    <t>COOEYS</t>
  </si>
  <si>
    <t>FRIER</t>
  </si>
  <si>
    <t>RAJA</t>
  </si>
  <si>
    <t>COOING</t>
  </si>
  <si>
    <t>FRIES</t>
  </si>
  <si>
    <t>RAKE</t>
  </si>
  <si>
    <t>COOKED</t>
  </si>
  <si>
    <t>FRIGS</t>
  </si>
  <si>
    <t>RAKI</t>
  </si>
  <si>
    <t>COOKER</t>
  </si>
  <si>
    <t>FRILL</t>
  </si>
  <si>
    <t>RALE</t>
  </si>
  <si>
    <t>COOKEY</t>
  </si>
  <si>
    <t>FRISE</t>
  </si>
  <si>
    <t>RAMI</t>
  </si>
  <si>
    <t>COOKIE</t>
  </si>
  <si>
    <t>FRISK</t>
  </si>
  <si>
    <t>RAMP</t>
  </si>
  <si>
    <t>COOLED</t>
  </si>
  <si>
    <t>FRITH</t>
  </si>
  <si>
    <t>RAMS</t>
  </si>
  <si>
    <t>COOLER</t>
  </si>
  <si>
    <t>FRITS</t>
  </si>
  <si>
    <t>RAND</t>
  </si>
  <si>
    <t>COOLIE</t>
  </si>
  <si>
    <t>FRITT</t>
  </si>
  <si>
    <t>RANG</t>
  </si>
  <si>
    <t>COOLLY</t>
  </si>
  <si>
    <t>RANI</t>
  </si>
  <si>
    <t>COOLTH</t>
  </si>
  <si>
    <t>FRIZZ</t>
  </si>
  <si>
    <t>RANK</t>
  </si>
  <si>
    <t>COOMBE</t>
  </si>
  <si>
    <t>FROCK</t>
  </si>
  <si>
    <t>RANT</t>
  </si>
  <si>
    <t>COOMBS</t>
  </si>
  <si>
    <t>FROES</t>
  </si>
  <si>
    <t>RAPE</t>
  </si>
  <si>
    <t>COOPED</t>
  </si>
  <si>
    <t>FROGS</t>
  </si>
  <si>
    <t>RAPS</t>
  </si>
  <si>
    <t>COOPER</t>
  </si>
  <si>
    <t>FROND</t>
  </si>
  <si>
    <t>RAPT</t>
  </si>
  <si>
    <t>COOPTS</t>
  </si>
  <si>
    <t>FRONS</t>
  </si>
  <si>
    <t>RARE</t>
  </si>
  <si>
    <t>COOTER</t>
  </si>
  <si>
    <t>FRONT</t>
  </si>
  <si>
    <t>RASE</t>
  </si>
  <si>
    <t>COOTIE</t>
  </si>
  <si>
    <t>FRORE</t>
  </si>
  <si>
    <t>RASH</t>
  </si>
  <si>
    <t>COPALM</t>
  </si>
  <si>
    <t>FROSH</t>
  </si>
  <si>
    <t>RASP</t>
  </si>
  <si>
    <t>COPALS</t>
  </si>
  <si>
    <t>FROST</t>
  </si>
  <si>
    <t>RATE</t>
  </si>
  <si>
    <t>COPECK</t>
  </si>
  <si>
    <t>FROTH</t>
  </si>
  <si>
    <t>RATH</t>
  </si>
  <si>
    <t>COPENS</t>
  </si>
  <si>
    <t>FROWN</t>
  </si>
  <si>
    <t>RATO</t>
  </si>
  <si>
    <t>COPERS</t>
  </si>
  <si>
    <t>FROWS</t>
  </si>
  <si>
    <t>RATS</t>
  </si>
  <si>
    <t>COPIED</t>
  </si>
  <si>
    <t>FROZE</t>
  </si>
  <si>
    <t>RAVE</t>
  </si>
  <si>
    <t>COPIER</t>
  </si>
  <si>
    <t>FRUGS</t>
  </si>
  <si>
    <t>RAWS</t>
  </si>
  <si>
    <t>COPIES</t>
  </si>
  <si>
    <t>FRUIT</t>
  </si>
  <si>
    <t>RAYA</t>
  </si>
  <si>
    <t>COPING</t>
  </si>
  <si>
    <t>FRUMP</t>
  </si>
  <si>
    <t>RAYS</t>
  </si>
  <si>
    <t>COPLOT</t>
  </si>
  <si>
    <t>FRYER</t>
  </si>
  <si>
    <t>RAZE</t>
  </si>
  <si>
    <t>COPPED</t>
  </si>
  <si>
    <t>FUBSY</t>
  </si>
  <si>
    <t>RAZZ</t>
  </si>
  <si>
    <t>COPPER</t>
  </si>
  <si>
    <t>FUCKS</t>
  </si>
  <si>
    <t>READ</t>
  </si>
  <si>
    <t>COPPRA</t>
  </si>
  <si>
    <t>FUCUS</t>
  </si>
  <si>
    <t>REAL</t>
  </si>
  <si>
    <t>COPRAH</t>
  </si>
  <si>
    <t>FUDGE</t>
  </si>
  <si>
    <t>REAM</t>
  </si>
  <si>
    <t>COPRAS</t>
  </si>
  <si>
    <t>FUELS</t>
  </si>
  <si>
    <t>REAP</t>
  </si>
  <si>
    <t>COPSES</t>
  </si>
  <si>
    <t>FUGAL</t>
  </si>
  <si>
    <t>REAR</t>
  </si>
  <si>
    <t>COPTER</t>
  </si>
  <si>
    <t>FUGGY</t>
  </si>
  <si>
    <t>REBS</t>
  </si>
  <si>
    <t>COPULA</t>
  </si>
  <si>
    <t>FUGIO</t>
  </si>
  <si>
    <t>RECK</t>
  </si>
  <si>
    <t>COQUET</t>
  </si>
  <si>
    <t>FUGLE</t>
  </si>
  <si>
    <t>RECS</t>
  </si>
  <si>
    <t>CORALS</t>
  </si>
  <si>
    <t>FUGUE</t>
  </si>
  <si>
    <t>REDD</t>
  </si>
  <si>
    <t>CORBAN</t>
  </si>
  <si>
    <t>FUGUS</t>
  </si>
  <si>
    <t>REDE</t>
  </si>
  <si>
    <t>CORBEL</t>
  </si>
  <si>
    <t>FUJIS</t>
  </si>
  <si>
    <t>REDO</t>
  </si>
  <si>
    <t>CORBIE</t>
  </si>
  <si>
    <t>FULLS</t>
  </si>
  <si>
    <t>REDS</t>
  </si>
  <si>
    <t>CORDED</t>
  </si>
  <si>
    <t>FULLY</t>
  </si>
  <si>
    <t>REED</t>
  </si>
  <si>
    <t>CORDER</t>
  </si>
  <si>
    <t>FUMED</t>
  </si>
  <si>
    <t>REEF</t>
  </si>
  <si>
    <t>CORDON</t>
  </si>
  <si>
    <t>FUMER</t>
  </si>
  <si>
    <t>REEK</t>
  </si>
  <si>
    <t>CORERS</t>
  </si>
  <si>
    <t>FUMES</t>
  </si>
  <si>
    <t>REEL</t>
  </si>
  <si>
    <t>CORGIS</t>
  </si>
  <si>
    <t>FUMET</t>
  </si>
  <si>
    <t>REES</t>
  </si>
  <si>
    <t>CORING</t>
  </si>
  <si>
    <t>FUNDI</t>
  </si>
  <si>
    <t>REFS</t>
  </si>
  <si>
    <t>CORIUM</t>
  </si>
  <si>
    <t>FUNDS</t>
  </si>
  <si>
    <t>REFT</t>
  </si>
  <si>
    <t>CORKED</t>
  </si>
  <si>
    <t>FUNGI</t>
  </si>
  <si>
    <t>REGS</t>
  </si>
  <si>
    <t>CORKER</t>
  </si>
  <si>
    <t>FUNGO</t>
  </si>
  <si>
    <t>REIF</t>
  </si>
  <si>
    <t>CORMEL</t>
  </si>
  <si>
    <t>FUNKS</t>
  </si>
  <si>
    <t>REIN</t>
  </si>
  <si>
    <t>CORNEA</t>
  </si>
  <si>
    <t>FUNKY</t>
  </si>
  <si>
    <t>REIS</t>
  </si>
  <si>
    <t>CORNED</t>
  </si>
  <si>
    <t>FUNNY</t>
  </si>
  <si>
    <t>RELY</t>
  </si>
  <si>
    <t>CORNEL</t>
  </si>
  <si>
    <t>FURAN</t>
  </si>
  <si>
    <t>REMS</t>
  </si>
  <si>
    <t>CORNER</t>
  </si>
  <si>
    <t>FURLS</t>
  </si>
  <si>
    <t>REND</t>
  </si>
  <si>
    <t>CORNET</t>
  </si>
  <si>
    <t>FUROR</t>
  </si>
  <si>
    <t>RENT</t>
  </si>
  <si>
    <t>CORNUA</t>
  </si>
  <si>
    <t>FURRY</t>
  </si>
  <si>
    <t>REPO</t>
  </si>
  <si>
    <t>CORNUS</t>
  </si>
  <si>
    <t>FURZE</t>
  </si>
  <si>
    <t>REPP</t>
  </si>
  <si>
    <t>CORODY</t>
  </si>
  <si>
    <t>FURZY</t>
  </si>
  <si>
    <t>REPS</t>
  </si>
  <si>
    <t>CORONA</t>
  </si>
  <si>
    <t>FUSED</t>
  </si>
  <si>
    <t>RESH</t>
  </si>
  <si>
    <t>CORPSE</t>
  </si>
  <si>
    <t>FUSEE</t>
  </si>
  <si>
    <t>REST</t>
  </si>
  <si>
    <t>CORPUS</t>
  </si>
  <si>
    <t>FUSEL</t>
  </si>
  <si>
    <t>RETE</t>
  </si>
  <si>
    <t>CORRAL</t>
  </si>
  <si>
    <t>FUSES</t>
  </si>
  <si>
    <t>RETS</t>
  </si>
  <si>
    <t>CORRIE</t>
  </si>
  <si>
    <t>FUSIL</t>
  </si>
  <si>
    <t>REVS</t>
  </si>
  <si>
    <t>CORSAC</t>
  </si>
  <si>
    <t>FUSSY</t>
  </si>
  <si>
    <t>RHEA</t>
  </si>
  <si>
    <t>CORSES</t>
  </si>
  <si>
    <t>FUSTY</t>
  </si>
  <si>
    <t>RHOS</t>
  </si>
  <si>
    <t>CORSET</t>
  </si>
  <si>
    <t>FUTON</t>
  </si>
  <si>
    <t>RHUS</t>
  </si>
  <si>
    <t>CORTEX</t>
  </si>
  <si>
    <t>FUZED</t>
  </si>
  <si>
    <t>RIAL</t>
  </si>
  <si>
    <t>CORTIN</t>
  </si>
  <si>
    <t>FUZEE</t>
  </si>
  <si>
    <t>RIAS</t>
  </si>
  <si>
    <t>CORVEE</t>
  </si>
  <si>
    <t>FUZES</t>
  </si>
  <si>
    <t>RIBS</t>
  </si>
  <si>
    <t>CORVES</t>
  </si>
  <si>
    <t>FUZIL</t>
  </si>
  <si>
    <t>RICE</t>
  </si>
  <si>
    <t>CORVET</t>
  </si>
  <si>
    <t>FUZZY</t>
  </si>
  <si>
    <t>CORYMB</t>
  </si>
  <si>
    <t>FYCES</t>
  </si>
  <si>
    <t>CORYZA</t>
  </si>
  <si>
    <t>FYKES</t>
  </si>
  <si>
    <t>RIDE</t>
  </si>
  <si>
    <t>COSECS</t>
  </si>
  <si>
    <t>FYTTE</t>
  </si>
  <si>
    <t>RIDS</t>
  </si>
  <si>
    <t>COSETS</t>
  </si>
  <si>
    <t>GABBY</t>
  </si>
  <si>
    <t>RIEL</t>
  </si>
  <si>
    <t>COSEYS</t>
  </si>
  <si>
    <t>GABLE</t>
  </si>
  <si>
    <t>RIFE</t>
  </si>
  <si>
    <t>COSHED</t>
  </si>
  <si>
    <t>GADDI</t>
  </si>
  <si>
    <t>RIFF</t>
  </si>
  <si>
    <t>COSHER</t>
  </si>
  <si>
    <t>GADID</t>
  </si>
  <si>
    <t>RIFS</t>
  </si>
  <si>
    <t>COSHES</t>
  </si>
  <si>
    <t>GADIS</t>
  </si>
  <si>
    <t>RIFT</t>
  </si>
  <si>
    <t>COSIED</t>
  </si>
  <si>
    <t>GAFFE</t>
  </si>
  <si>
    <t>RIGS</t>
  </si>
  <si>
    <t>COSIER</t>
  </si>
  <si>
    <t>GAFFS</t>
  </si>
  <si>
    <t>RILE</t>
  </si>
  <si>
    <t>COSIES</t>
  </si>
  <si>
    <t>GAGED</t>
  </si>
  <si>
    <t>RILL</t>
  </si>
  <si>
    <t>COSIGN</t>
  </si>
  <si>
    <t>GAGER</t>
  </si>
  <si>
    <t>RIME</t>
  </si>
  <si>
    <t>COSILY</t>
  </si>
  <si>
    <t>GAGES</t>
  </si>
  <si>
    <t>RIMS</t>
  </si>
  <si>
    <t>COSINE</t>
  </si>
  <si>
    <t>GAILY</t>
  </si>
  <si>
    <t>RIMY</t>
  </si>
  <si>
    <t>COSMIC</t>
  </si>
  <si>
    <t>GAINS</t>
  </si>
  <si>
    <t>RIND</t>
  </si>
  <si>
    <t>COSMOS</t>
  </si>
  <si>
    <t>GAITS</t>
  </si>
  <si>
    <t>RING</t>
  </si>
  <si>
    <t>COSSET</t>
  </si>
  <si>
    <t>GALAH</t>
  </si>
  <si>
    <t>RINK</t>
  </si>
  <si>
    <t>COSTAE</t>
  </si>
  <si>
    <t>GALAS</t>
  </si>
  <si>
    <t>RINS</t>
  </si>
  <si>
    <t>COSTAL</t>
  </si>
  <si>
    <t>GALAX</t>
  </si>
  <si>
    <t>RIOT</t>
  </si>
  <si>
    <t>COSTAR</t>
  </si>
  <si>
    <t>GALEA</t>
  </si>
  <si>
    <t>RIPE</t>
  </si>
  <si>
    <t>COSTED</t>
  </si>
  <si>
    <t>GALES</t>
  </si>
  <si>
    <t>RIPS</t>
  </si>
  <si>
    <t>COSTER</t>
  </si>
  <si>
    <t>GALLS</t>
  </si>
  <si>
    <t>RISE</t>
  </si>
  <si>
    <t>COSTLY</t>
  </si>
  <si>
    <t>GALLY</t>
  </si>
  <si>
    <t>RISK</t>
  </si>
  <si>
    <t>COTANS</t>
  </si>
  <si>
    <t>GALOP</t>
  </si>
  <si>
    <t>RITE</t>
  </si>
  <si>
    <t>COTEAU</t>
  </si>
  <si>
    <t>GAMAS</t>
  </si>
  <si>
    <t>RITZ</t>
  </si>
  <si>
    <t>COTING</t>
  </si>
  <si>
    <t>GAMAY</t>
  </si>
  <si>
    <t>RIVE</t>
  </si>
  <si>
    <t>COTTAE</t>
  </si>
  <si>
    <t>GAMBA</t>
  </si>
  <si>
    <t>ROAD</t>
  </si>
  <si>
    <t>COTTAR</t>
  </si>
  <si>
    <t>GAMBE</t>
  </si>
  <si>
    <t>ROAM</t>
  </si>
  <si>
    <t>COTTAS</t>
  </si>
  <si>
    <t>GAMBS</t>
  </si>
  <si>
    <t>ROAN</t>
  </si>
  <si>
    <t>COTTER</t>
  </si>
  <si>
    <t>GAMED</t>
  </si>
  <si>
    <t>ROAR</t>
  </si>
  <si>
    <t>COTTON</t>
  </si>
  <si>
    <t>GAMER</t>
  </si>
  <si>
    <t>ROBE</t>
  </si>
  <si>
    <t>COTYPE</t>
  </si>
  <si>
    <t>GAMES</t>
  </si>
  <si>
    <t>ROBS</t>
  </si>
  <si>
    <t>COUGAR</t>
  </si>
  <si>
    <t>GAMEY</t>
  </si>
  <si>
    <t>ROCK</t>
  </si>
  <si>
    <t>COUGHS</t>
  </si>
  <si>
    <t>GAMIC</t>
  </si>
  <si>
    <t>ROCS</t>
  </si>
  <si>
    <t>COULEE</t>
  </si>
  <si>
    <t>GAMIN</t>
  </si>
  <si>
    <t>RODE</t>
  </si>
  <si>
    <t>COULIS</t>
  </si>
  <si>
    <t>GAMMA</t>
  </si>
  <si>
    <t>RODS</t>
  </si>
  <si>
    <t>COUNTS</t>
  </si>
  <si>
    <t>GAMMY</t>
  </si>
  <si>
    <t>ROES</t>
  </si>
  <si>
    <t>COUNTY</t>
  </si>
  <si>
    <t>GAMPS</t>
  </si>
  <si>
    <t>ROIL</t>
  </si>
  <si>
    <t>COUPED</t>
  </si>
  <si>
    <t>GAMUT</t>
  </si>
  <si>
    <t>ROLE</t>
  </si>
  <si>
    <t>COUPES</t>
  </si>
  <si>
    <t>GANEF</t>
  </si>
  <si>
    <t>ROLF</t>
  </si>
  <si>
    <t>COUPLE</t>
  </si>
  <si>
    <t>GANEV</t>
  </si>
  <si>
    <t>ROLL</t>
  </si>
  <si>
    <t>COUPON</t>
  </si>
  <si>
    <t>GANGS</t>
  </si>
  <si>
    <t>ROMP</t>
  </si>
  <si>
    <t>COURSE</t>
  </si>
  <si>
    <t>GANJA</t>
  </si>
  <si>
    <t>ROMS</t>
  </si>
  <si>
    <t>COURTS</t>
  </si>
  <si>
    <t>GANOF</t>
  </si>
  <si>
    <t>ROOD</t>
  </si>
  <si>
    <t>COUSIN</t>
  </si>
  <si>
    <t>GAOLS</t>
  </si>
  <si>
    <t>ROOF</t>
  </si>
  <si>
    <t>COUTER</t>
  </si>
  <si>
    <t>GAPED</t>
  </si>
  <si>
    <t>ROOK</t>
  </si>
  <si>
    <t>COUTHS</t>
  </si>
  <si>
    <t>GAPER</t>
  </si>
  <si>
    <t>ROOM</t>
  </si>
  <si>
    <t>COVENS</t>
  </si>
  <si>
    <t>GAPES</t>
  </si>
  <si>
    <t>ROOT</t>
  </si>
  <si>
    <t>COVERS</t>
  </si>
  <si>
    <t>GAPPY</t>
  </si>
  <si>
    <t>ROPE</t>
  </si>
  <si>
    <t>COVERT</t>
  </si>
  <si>
    <t>GARBS</t>
  </si>
  <si>
    <t>ROPY</t>
  </si>
  <si>
    <t>COVETS</t>
  </si>
  <si>
    <t>GARNI</t>
  </si>
  <si>
    <t>ROSE</t>
  </si>
  <si>
    <t>COVEYS</t>
  </si>
  <si>
    <t>GARTH</t>
  </si>
  <si>
    <t>ROSY</t>
  </si>
  <si>
    <t>COVING</t>
  </si>
  <si>
    <t>GASES</t>
  </si>
  <si>
    <t>ROTA</t>
  </si>
  <si>
    <t>COVINS</t>
  </si>
  <si>
    <t>GASPS</t>
  </si>
  <si>
    <t>ROTE</t>
  </si>
  <si>
    <t>COWAGE</t>
  </si>
  <si>
    <t>GASSY</t>
  </si>
  <si>
    <t>ROTI</t>
  </si>
  <si>
    <t>COWARD</t>
  </si>
  <si>
    <t>GASTS</t>
  </si>
  <si>
    <t>ROTL</t>
  </si>
  <si>
    <t>COWBOY</t>
  </si>
  <si>
    <t>GATED</t>
  </si>
  <si>
    <t>ROTO</t>
  </si>
  <si>
    <t>COWERS</t>
  </si>
  <si>
    <t>GATES</t>
  </si>
  <si>
    <t>ROTS</t>
  </si>
  <si>
    <t>COWIER</t>
  </si>
  <si>
    <t>GATOR</t>
  </si>
  <si>
    <t>ROUE</t>
  </si>
  <si>
    <t>COWING</t>
  </si>
  <si>
    <t>GAUDS</t>
  </si>
  <si>
    <t>ROUP</t>
  </si>
  <si>
    <t>COWLED</t>
  </si>
  <si>
    <t>GAUDY</t>
  </si>
  <si>
    <t>ROUT</t>
  </si>
  <si>
    <t>COWMAN</t>
  </si>
  <si>
    <t>GAUGE</t>
  </si>
  <si>
    <t>ROUX</t>
  </si>
  <si>
    <t>COWMEN</t>
  </si>
  <si>
    <t>GAULT</t>
  </si>
  <si>
    <t>ROVE</t>
  </si>
  <si>
    <t>COWPAT</t>
  </si>
  <si>
    <t>GAUMS</t>
  </si>
  <si>
    <t>ROWS</t>
  </si>
  <si>
    <t>COWPEA</t>
  </si>
  <si>
    <t>GAUNT</t>
  </si>
  <si>
    <t>RUBE</t>
  </si>
  <si>
    <t>COWPIE</t>
  </si>
  <si>
    <t>GAURS</t>
  </si>
  <si>
    <t>RUBS</t>
  </si>
  <si>
    <t>COWPOX</t>
  </si>
  <si>
    <t>GAUSS</t>
  </si>
  <si>
    <t>RUBY</t>
  </si>
  <si>
    <t>COWRIE</t>
  </si>
  <si>
    <t>GAUZE</t>
  </si>
  <si>
    <t>RUCK</t>
  </si>
  <si>
    <t>COXING</t>
  </si>
  <si>
    <t>GAUZY</t>
  </si>
  <si>
    <t>RUDD</t>
  </si>
  <si>
    <t>COYDOG</t>
  </si>
  <si>
    <t>GAVEL</t>
  </si>
  <si>
    <t>RUDE</t>
  </si>
  <si>
    <t>COYEST</t>
  </si>
  <si>
    <t>GAVOT</t>
  </si>
  <si>
    <t>RUED</t>
  </si>
  <si>
    <t>COYING</t>
  </si>
  <si>
    <t>GAWKS</t>
  </si>
  <si>
    <t>RUER</t>
  </si>
  <si>
    <t>COYISH</t>
  </si>
  <si>
    <t>GAWKY</t>
  </si>
  <si>
    <t>RUES</t>
  </si>
  <si>
    <t>COYOTE</t>
  </si>
  <si>
    <t>GAWPS</t>
  </si>
  <si>
    <t>RUFF</t>
  </si>
  <si>
    <t>COYPOU</t>
  </si>
  <si>
    <t>GAWSY</t>
  </si>
  <si>
    <t>RUGA</t>
  </si>
  <si>
    <t>COYPUS</t>
  </si>
  <si>
    <t>GAYAL</t>
  </si>
  <si>
    <t>RUGS</t>
  </si>
  <si>
    <t>COZENS</t>
  </si>
  <si>
    <t>GAYER</t>
  </si>
  <si>
    <t>RUIN</t>
  </si>
  <si>
    <t>COZEYS</t>
  </si>
  <si>
    <t>GAYLY</t>
  </si>
  <si>
    <t>RULE</t>
  </si>
  <si>
    <t>COZIED</t>
  </si>
  <si>
    <t>GAZAR</t>
  </si>
  <si>
    <t>RULY</t>
  </si>
  <si>
    <t>COZIER</t>
  </si>
  <si>
    <t>GAZED</t>
  </si>
  <si>
    <t>RUMP</t>
  </si>
  <si>
    <t>COZIES</t>
  </si>
  <si>
    <t>GAZER</t>
  </si>
  <si>
    <t>RUMS</t>
  </si>
  <si>
    <t>COZILY</t>
  </si>
  <si>
    <t>GAZES</t>
  </si>
  <si>
    <t>RUNE</t>
  </si>
  <si>
    <t>COZZES</t>
  </si>
  <si>
    <t>GEARS</t>
  </si>
  <si>
    <t>RUNG</t>
  </si>
  <si>
    <t>CRAALS</t>
  </si>
  <si>
    <t>GECKO</t>
  </si>
  <si>
    <t>RUNS</t>
  </si>
  <si>
    <t>CRABBY</t>
  </si>
  <si>
    <t>GECKS</t>
  </si>
  <si>
    <t>RUNT</t>
  </si>
  <si>
    <t>CRACKS</t>
  </si>
  <si>
    <t>GEEKS</t>
  </si>
  <si>
    <t>RUSE</t>
  </si>
  <si>
    <t>CRACKY</t>
  </si>
  <si>
    <t>GEEKY</t>
  </si>
  <si>
    <t>RUSH</t>
  </si>
  <si>
    <t>CRADLE</t>
  </si>
  <si>
    <t>GEESE</t>
  </si>
  <si>
    <t>RUSK</t>
  </si>
  <si>
    <t>CRAFTS</t>
  </si>
  <si>
    <t>GEEST</t>
  </si>
  <si>
    <t>RUST</t>
  </si>
  <si>
    <t>CRAFTY</t>
  </si>
  <si>
    <t>GELDS</t>
  </si>
  <si>
    <t>RUTH</t>
  </si>
  <si>
    <t>CRAGGY</t>
  </si>
  <si>
    <t>GELEE</t>
  </si>
  <si>
    <t>RUTS</t>
  </si>
  <si>
    <t>CRAKES</t>
  </si>
  <si>
    <t>GELID</t>
  </si>
  <si>
    <t>RYAS</t>
  </si>
  <si>
    <t>CRAMBE</t>
  </si>
  <si>
    <t>GELTS</t>
  </si>
  <si>
    <t>RYES</t>
  </si>
  <si>
    <t>CRAMBO</t>
  </si>
  <si>
    <t>GEMMA</t>
  </si>
  <si>
    <t>RYKE</t>
  </si>
  <si>
    <t>CRAMPS</t>
  </si>
  <si>
    <t>GEMMY</t>
  </si>
  <si>
    <t>RYND</t>
  </si>
  <si>
    <t>CRANCH</t>
  </si>
  <si>
    <t>GEMOT</t>
  </si>
  <si>
    <t>RYOT</t>
  </si>
  <si>
    <t>CRANED</t>
  </si>
  <si>
    <t>GENES</t>
  </si>
  <si>
    <t>SABE</t>
  </si>
  <si>
    <t>CRANES</t>
  </si>
  <si>
    <t>GENET</t>
  </si>
  <si>
    <t>SABS</t>
  </si>
  <si>
    <t>CRANIA</t>
  </si>
  <si>
    <t>GENIC</t>
  </si>
  <si>
    <t>SACK</t>
  </si>
  <si>
    <t>CRANKS</t>
  </si>
  <si>
    <t>GENIE</t>
  </si>
  <si>
    <t>SACS</t>
  </si>
  <si>
    <t>CRANKY</t>
  </si>
  <si>
    <t>GENII</t>
  </si>
  <si>
    <t>SADE</t>
  </si>
  <si>
    <t>CRANNY</t>
  </si>
  <si>
    <t>GENIP</t>
  </si>
  <si>
    <t>SADI</t>
  </si>
  <si>
    <t>CRAPED</t>
  </si>
  <si>
    <t>GENOA</t>
  </si>
  <si>
    <t>SAFE</t>
  </si>
  <si>
    <t>CRAPES</t>
  </si>
  <si>
    <t>GENOM</t>
  </si>
  <si>
    <t>SAGA</t>
  </si>
  <si>
    <t>CRAPPY</t>
  </si>
  <si>
    <t>GENRE</t>
  </si>
  <si>
    <t>SAGE</t>
  </si>
  <si>
    <t>CRASES</t>
  </si>
  <si>
    <t>GENRO</t>
  </si>
  <si>
    <t>SAGO</t>
  </si>
  <si>
    <t>CRASIS</t>
  </si>
  <si>
    <t>GENTS</t>
  </si>
  <si>
    <t>SAGS</t>
  </si>
  <si>
    <t>CRATCH</t>
  </si>
  <si>
    <t>GENUA</t>
  </si>
  <si>
    <t>SAGY</t>
  </si>
  <si>
    <t>CRATED</t>
  </si>
  <si>
    <t>GENUS</t>
  </si>
  <si>
    <t>SAID</t>
  </si>
  <si>
    <t>CRATER</t>
  </si>
  <si>
    <t>GEODE</t>
  </si>
  <si>
    <t>SAIL</t>
  </si>
  <si>
    <t>CRATES</t>
  </si>
  <si>
    <t>GEOID</t>
  </si>
  <si>
    <t>SAIN</t>
  </si>
  <si>
    <t>CRATON</t>
  </si>
  <si>
    <t>GERAH</t>
  </si>
  <si>
    <t>SAKE</t>
  </si>
  <si>
    <t>CRAVAT</t>
  </si>
  <si>
    <t>GERMS</t>
  </si>
  <si>
    <t>SAKI</t>
  </si>
  <si>
    <t>CRAVED</t>
  </si>
  <si>
    <t>GERMY</t>
  </si>
  <si>
    <t>SALE</t>
  </si>
  <si>
    <t>CRAVEN</t>
  </si>
  <si>
    <t>GESSO</t>
  </si>
  <si>
    <t>SALL</t>
  </si>
  <si>
    <t>CRAVER</t>
  </si>
  <si>
    <t>GESTE</t>
  </si>
  <si>
    <t>SALP</t>
  </si>
  <si>
    <t>CRAVES</t>
  </si>
  <si>
    <t>GESTS</t>
  </si>
  <si>
    <t>SALS</t>
  </si>
  <si>
    <t>CRAWLS</t>
  </si>
  <si>
    <t>GETAS</t>
  </si>
  <si>
    <t>CRAWLY</t>
  </si>
  <si>
    <t>GETUP</t>
  </si>
  <si>
    <t>SAME</t>
  </si>
  <si>
    <t>CRAYON</t>
  </si>
  <si>
    <t>GEUMS</t>
  </si>
  <si>
    <t>SAMP</t>
  </si>
  <si>
    <t>CRAZED</t>
  </si>
  <si>
    <t>GHAST</t>
  </si>
  <si>
    <t>SAND</t>
  </si>
  <si>
    <t>CRAZES</t>
  </si>
  <si>
    <t>GHATS</t>
  </si>
  <si>
    <t>SANE</t>
  </si>
  <si>
    <t>CREAKS</t>
  </si>
  <si>
    <t>GHAUT</t>
  </si>
  <si>
    <t>SANG</t>
  </si>
  <si>
    <t>CREAKY</t>
  </si>
  <si>
    <t>GHAZI</t>
  </si>
  <si>
    <t>SANK</t>
  </si>
  <si>
    <t>CREAMS</t>
  </si>
  <si>
    <t>GHEES</t>
  </si>
  <si>
    <t>SANS</t>
  </si>
  <si>
    <t>CREAMY</t>
  </si>
  <si>
    <t>GHOST</t>
  </si>
  <si>
    <t>SAPS</t>
  </si>
  <si>
    <t>CREASE</t>
  </si>
  <si>
    <t>GHOUL</t>
  </si>
  <si>
    <t>SARD</t>
  </si>
  <si>
    <t>CREASY</t>
  </si>
  <si>
    <t>GHYLL</t>
  </si>
  <si>
    <t>SARI</t>
  </si>
  <si>
    <t>CREATE</t>
  </si>
  <si>
    <t>GIANT</t>
  </si>
  <si>
    <t>SARK</t>
  </si>
  <si>
    <t>CRECHE</t>
  </si>
  <si>
    <t>GIBED</t>
  </si>
  <si>
    <t>SASH</t>
  </si>
  <si>
    <t>CREDAL</t>
  </si>
  <si>
    <t>GIBER</t>
  </si>
  <si>
    <t>SASS</t>
  </si>
  <si>
    <t>CREDIT</t>
  </si>
  <si>
    <t>GIBES</t>
  </si>
  <si>
    <t>SATE</t>
  </si>
  <si>
    <t>CREDOS</t>
  </si>
  <si>
    <t>GIDDY</t>
  </si>
  <si>
    <t>SATI</t>
  </si>
  <si>
    <t>CREEDS</t>
  </si>
  <si>
    <t>GIFTS</t>
  </si>
  <si>
    <t>SAUL</t>
  </si>
  <si>
    <t>CREEKS</t>
  </si>
  <si>
    <t>GIGAS</t>
  </si>
  <si>
    <t>SAVE</t>
  </si>
  <si>
    <t>CREELS</t>
  </si>
  <si>
    <t>GIGHE</t>
  </si>
  <si>
    <t>SAWN</t>
  </si>
  <si>
    <t>CREEPS</t>
  </si>
  <si>
    <t>GIGOT</t>
  </si>
  <si>
    <t>SAWS</t>
  </si>
  <si>
    <t>CREEPY</t>
  </si>
  <si>
    <t>GIGUE</t>
  </si>
  <si>
    <t>SAYS</t>
  </si>
  <si>
    <t>CREESE</t>
  </si>
  <si>
    <t>GILDS</t>
  </si>
  <si>
    <t>SCAB</t>
  </si>
  <si>
    <t>CREESH</t>
  </si>
  <si>
    <t>GILLS</t>
  </si>
  <si>
    <t>SCAD</t>
  </si>
  <si>
    <t>CREMES</t>
  </si>
  <si>
    <t>GILLY</t>
  </si>
  <si>
    <t>SCAG</t>
  </si>
  <si>
    <t>CRENEL</t>
  </si>
  <si>
    <t>GILTS</t>
  </si>
  <si>
    <t>SCAM</t>
  </si>
  <si>
    <t>CREOLE</t>
  </si>
  <si>
    <t>GIMEL</t>
  </si>
  <si>
    <t>SCAN</t>
  </si>
  <si>
    <t>CREPED</t>
  </si>
  <si>
    <t>GIMME</t>
  </si>
  <si>
    <t>SCAR</t>
  </si>
  <si>
    <t>CREPES</t>
  </si>
  <si>
    <t>GIMPS</t>
  </si>
  <si>
    <t>SCAT</t>
  </si>
  <si>
    <t>CREPEY</t>
  </si>
  <si>
    <t>GIMPY</t>
  </si>
  <si>
    <t>SCOP</t>
  </si>
  <si>
    <t>CREPON</t>
  </si>
  <si>
    <t>GINKS</t>
  </si>
  <si>
    <t>SCOT</t>
  </si>
  <si>
    <t>CRESOL</t>
  </si>
  <si>
    <t>GINNY</t>
  </si>
  <si>
    <t>SCOW</t>
  </si>
  <si>
    <t>CRESTS</t>
  </si>
  <si>
    <t>GIPON</t>
  </si>
  <si>
    <t>SCRY</t>
  </si>
  <si>
    <t>CRESYL</t>
  </si>
  <si>
    <t>GIPSY</t>
  </si>
  <si>
    <t>SCUD</t>
  </si>
  <si>
    <t>CRETIC</t>
  </si>
  <si>
    <t>GIRDS</t>
  </si>
  <si>
    <t>SCUM</t>
  </si>
  <si>
    <t>CRETIN</t>
  </si>
  <si>
    <t>GIRLS</t>
  </si>
  <si>
    <t>SCUP</t>
  </si>
  <si>
    <t>CREWED</t>
  </si>
  <si>
    <t>GIRLY</t>
  </si>
  <si>
    <t>SCUT</t>
  </si>
  <si>
    <t>CREWEL</t>
  </si>
  <si>
    <t>GIRNS</t>
  </si>
  <si>
    <t>SEAL</t>
  </si>
  <si>
    <t>CRICKS</t>
  </si>
  <si>
    <t>GIRON</t>
  </si>
  <si>
    <t>SEAM</t>
  </si>
  <si>
    <t>CRIERS</t>
  </si>
  <si>
    <t>GIROS</t>
  </si>
  <si>
    <t>SEAR</t>
  </si>
  <si>
    <t>CRIKEY</t>
  </si>
  <si>
    <t>GIRSH</t>
  </si>
  <si>
    <t>SEAS</t>
  </si>
  <si>
    <t>CRIMES</t>
  </si>
  <si>
    <t>GIRTH</t>
  </si>
  <si>
    <t>SEAT</t>
  </si>
  <si>
    <t>CRIMPS</t>
  </si>
  <si>
    <t>GIRTS</t>
  </si>
  <si>
    <t>SECS</t>
  </si>
  <si>
    <t>CRIMPY</t>
  </si>
  <si>
    <t>GISMO</t>
  </si>
  <si>
    <t>SECT</t>
  </si>
  <si>
    <t>CRINGE</t>
  </si>
  <si>
    <t>GISTS</t>
  </si>
  <si>
    <t>SEED</t>
  </si>
  <si>
    <t>CRINUM</t>
  </si>
  <si>
    <t>GIVEN</t>
  </si>
  <si>
    <t>SEEK</t>
  </si>
  <si>
    <t>CRIPES</t>
  </si>
  <si>
    <t>GIVER</t>
  </si>
  <si>
    <t>SEEL</t>
  </si>
  <si>
    <t>CRISES</t>
  </si>
  <si>
    <t>GIVES</t>
  </si>
  <si>
    <t>SEEM</t>
  </si>
  <si>
    <t>CRISIC</t>
  </si>
  <si>
    <t>GIZMO</t>
  </si>
  <si>
    <t>SEEN</t>
  </si>
  <si>
    <t>CRISIS</t>
  </si>
  <si>
    <t>GLACE</t>
  </si>
  <si>
    <t>SEEP</t>
  </si>
  <si>
    <t>CRISPS</t>
  </si>
  <si>
    <t>GLADE</t>
  </si>
  <si>
    <t>SEER</t>
  </si>
  <si>
    <t>CRISPY</t>
  </si>
  <si>
    <t>GLADS</t>
  </si>
  <si>
    <t>SEES</t>
  </si>
  <si>
    <t>CRISSA</t>
  </si>
  <si>
    <t>GLADY</t>
  </si>
  <si>
    <t>SEGO</t>
  </si>
  <si>
    <t>CRISTA</t>
  </si>
  <si>
    <t>GLAIR</t>
  </si>
  <si>
    <t>SEGS</t>
  </si>
  <si>
    <t>CRITIC</t>
  </si>
  <si>
    <t>GLAND</t>
  </si>
  <si>
    <t>SEIF</t>
  </si>
  <si>
    <t>CROAKS</t>
  </si>
  <si>
    <t>GLANS</t>
  </si>
  <si>
    <t>SEIS</t>
  </si>
  <si>
    <t>CROAKY</t>
  </si>
  <si>
    <t>GLARE</t>
  </si>
  <si>
    <t>SELF</t>
  </si>
  <si>
    <t>CROCKS</t>
  </si>
  <si>
    <t>GLARY</t>
  </si>
  <si>
    <t>SELL</t>
  </si>
  <si>
    <t>CROCUS</t>
  </si>
  <si>
    <t>GLASS</t>
  </si>
  <si>
    <t>SELS</t>
  </si>
  <si>
    <t>CROFTS</t>
  </si>
  <si>
    <t>GLAZE</t>
  </si>
  <si>
    <t>SEME</t>
  </si>
  <si>
    <t>CROJIK</t>
  </si>
  <si>
    <t>GLAZY</t>
  </si>
  <si>
    <t>SEMI</t>
  </si>
  <si>
    <t>CRONES</t>
  </si>
  <si>
    <t>GLEAM</t>
  </si>
  <si>
    <t>SEND</t>
  </si>
  <si>
    <t>CROOKS</t>
  </si>
  <si>
    <t>GLEAN</t>
  </si>
  <si>
    <t>SENE</t>
  </si>
  <si>
    <t>CROONS</t>
  </si>
  <si>
    <t>GLEBA</t>
  </si>
  <si>
    <t>SENT</t>
  </si>
  <si>
    <t>CRORES</t>
  </si>
  <si>
    <t>GLEBE</t>
  </si>
  <si>
    <t>SEPT</t>
  </si>
  <si>
    <t>CROSSE</t>
  </si>
  <si>
    <t>GLEDE</t>
  </si>
  <si>
    <t>SERA</t>
  </si>
  <si>
    <t>CROTCH</t>
  </si>
  <si>
    <t>GLEDS</t>
  </si>
  <si>
    <t>SERE</t>
  </si>
  <si>
    <t>CROTON</t>
  </si>
  <si>
    <t>GLEED</t>
  </si>
  <si>
    <t>SERF</t>
  </si>
  <si>
    <t>CROUCH</t>
  </si>
  <si>
    <t>GLEEK</t>
  </si>
  <si>
    <t>SERS</t>
  </si>
  <si>
    <t>CROUPE</t>
  </si>
  <si>
    <t>GLEES</t>
  </si>
  <si>
    <t>SETA</t>
  </si>
  <si>
    <t>CROUPS</t>
  </si>
  <si>
    <t>GLEET</t>
  </si>
  <si>
    <t>SETS</t>
  </si>
  <si>
    <t>CROUPY</t>
  </si>
  <si>
    <t>GLENS</t>
  </si>
  <si>
    <t>SETT</t>
  </si>
  <si>
    <t>CROUSE</t>
  </si>
  <si>
    <t>GLEYS</t>
  </si>
  <si>
    <t>SEWN</t>
  </si>
  <si>
    <t>CROWDS</t>
  </si>
  <si>
    <t>GLIAL</t>
  </si>
  <si>
    <t>SEWS</t>
  </si>
  <si>
    <t>CROWDY</t>
  </si>
  <si>
    <t>GLIAS</t>
  </si>
  <si>
    <t>SEXT</t>
  </si>
  <si>
    <t>CROWED</t>
  </si>
  <si>
    <t>GLIDE</t>
  </si>
  <si>
    <t>SEXY</t>
  </si>
  <si>
    <t>CROWER</t>
  </si>
  <si>
    <t>GLIFF</t>
  </si>
  <si>
    <t>SHAD</t>
  </si>
  <si>
    <t>CROWNS</t>
  </si>
  <si>
    <t>GLIME</t>
  </si>
  <si>
    <t>SHAG</t>
  </si>
  <si>
    <t>CROZER</t>
  </si>
  <si>
    <t>GLIMS</t>
  </si>
  <si>
    <t>SHAH</t>
  </si>
  <si>
    <t>CROZES</t>
  </si>
  <si>
    <t>GLINT</t>
  </si>
  <si>
    <t>SHAM</t>
  </si>
  <si>
    <t>CRUCES</t>
  </si>
  <si>
    <t>GLITZ</t>
  </si>
  <si>
    <t>SHAT</t>
  </si>
  <si>
    <t>CRUCKS</t>
  </si>
  <si>
    <t>GLOAM</t>
  </si>
  <si>
    <t>SHAW</t>
  </si>
  <si>
    <t>CRUDDY</t>
  </si>
  <si>
    <t>GLOAT</t>
  </si>
  <si>
    <t>SHAY</t>
  </si>
  <si>
    <t>CRUDER</t>
  </si>
  <si>
    <t>GLOBE</t>
  </si>
  <si>
    <t>SHEA</t>
  </si>
  <si>
    <t>CRUDES</t>
  </si>
  <si>
    <t>GLOBS</t>
  </si>
  <si>
    <t>SHED</t>
  </si>
  <si>
    <t>CRUETS</t>
  </si>
  <si>
    <t>GLOGG</t>
  </si>
  <si>
    <t>SHES</t>
  </si>
  <si>
    <t>CRUISE</t>
  </si>
  <si>
    <t>GLOMS</t>
  </si>
  <si>
    <t>SHEW</t>
  </si>
  <si>
    <t>CRUMBS</t>
  </si>
  <si>
    <t>GLOOM</t>
  </si>
  <si>
    <t>SHIM</t>
  </si>
  <si>
    <t>CRUMBY</t>
  </si>
  <si>
    <t>GLOPS</t>
  </si>
  <si>
    <t>SHIN</t>
  </si>
  <si>
    <t>CRUMMY</t>
  </si>
  <si>
    <t>GLORY</t>
  </si>
  <si>
    <t>SHIP</t>
  </si>
  <si>
    <t>CRUMPS</t>
  </si>
  <si>
    <t>GLOSS</t>
  </si>
  <si>
    <t>SHIT</t>
  </si>
  <si>
    <t>CRUNCH</t>
  </si>
  <si>
    <t>GLOST</t>
  </si>
  <si>
    <t>SHIV</t>
  </si>
  <si>
    <t>CRUORS</t>
  </si>
  <si>
    <t>GLOUT</t>
  </si>
  <si>
    <t>SHMO</t>
  </si>
  <si>
    <t>CRURAL</t>
  </si>
  <si>
    <t>GLOVE</t>
  </si>
  <si>
    <t>SHOD</t>
  </si>
  <si>
    <t>CRUSES</t>
  </si>
  <si>
    <t>GLOWS</t>
  </si>
  <si>
    <t>SHOE</t>
  </si>
  <si>
    <t>CRUSET</t>
  </si>
  <si>
    <t>GLOZE</t>
  </si>
  <si>
    <t>SHOG</t>
  </si>
  <si>
    <t>CRUSTS</t>
  </si>
  <si>
    <t>GLUED</t>
  </si>
  <si>
    <t>SHOO</t>
  </si>
  <si>
    <t>CRUSTY</t>
  </si>
  <si>
    <t>GLUER</t>
  </si>
  <si>
    <t>SHOP</t>
  </si>
  <si>
    <t>CRUTCH</t>
  </si>
  <si>
    <t>GLUES</t>
  </si>
  <si>
    <t>SHOT</t>
  </si>
  <si>
    <t>CRUXES</t>
  </si>
  <si>
    <t>GLUEY</t>
  </si>
  <si>
    <t>SHOW</t>
  </si>
  <si>
    <t>CRWTHS</t>
  </si>
  <si>
    <t>GLUGS</t>
  </si>
  <si>
    <t>SHRI</t>
  </si>
  <si>
    <t>CRYING</t>
  </si>
  <si>
    <t>GLUME</t>
  </si>
  <si>
    <t>SHUL</t>
  </si>
  <si>
    <t>CRYPTO</t>
  </si>
  <si>
    <t>GLUON</t>
  </si>
  <si>
    <t>SHUN</t>
  </si>
  <si>
    <t>CRYPTS</t>
  </si>
  <si>
    <t>GLUTS</t>
  </si>
  <si>
    <t>SHUT</t>
  </si>
  <si>
    <t>CUBAGE</t>
  </si>
  <si>
    <t>GLYPH</t>
  </si>
  <si>
    <t>SIAL</t>
  </si>
  <si>
    <t>CUBEBS</t>
  </si>
  <si>
    <t>GNARL</t>
  </si>
  <si>
    <t>SIBB</t>
  </si>
  <si>
    <t>CUBERS</t>
  </si>
  <si>
    <t>GNARR</t>
  </si>
  <si>
    <t>SIBS</t>
  </si>
  <si>
    <t>CUBICS</t>
  </si>
  <si>
    <t>GNARS</t>
  </si>
  <si>
    <t>SICE</t>
  </si>
  <si>
    <t>CUBING</t>
  </si>
  <si>
    <t>GNASH</t>
  </si>
  <si>
    <t>SICK</t>
  </si>
  <si>
    <t>CUBISM</t>
  </si>
  <si>
    <t>GNATS</t>
  </si>
  <si>
    <t>SICS</t>
  </si>
  <si>
    <t>CUBIST</t>
  </si>
  <si>
    <t>GNAWN</t>
  </si>
  <si>
    <t>SIDE</t>
  </si>
  <si>
    <t>CUBITS</t>
  </si>
  <si>
    <t>GNAWS</t>
  </si>
  <si>
    <t>SIFT</t>
  </si>
  <si>
    <t>CUBOID</t>
  </si>
  <si>
    <t>GNOME</t>
  </si>
  <si>
    <t>SIGH</t>
  </si>
  <si>
    <t>CUCKOO</t>
  </si>
  <si>
    <t>GOADS</t>
  </si>
  <si>
    <t>SIGN</t>
  </si>
  <si>
    <t>CUDDIE</t>
  </si>
  <si>
    <t>GOALS</t>
  </si>
  <si>
    <t>SIKE</t>
  </si>
  <si>
    <t>CUDDLE</t>
  </si>
  <si>
    <t>GOATS</t>
  </si>
  <si>
    <t>SILD</t>
  </si>
  <si>
    <t>CUDDLY</t>
  </si>
  <si>
    <t>GOBAN</t>
  </si>
  <si>
    <t>SILK</t>
  </si>
  <si>
    <t>CUDGEL</t>
  </si>
  <si>
    <t>GOBOS</t>
  </si>
  <si>
    <t>SILL</t>
  </si>
  <si>
    <t>CUEING</t>
  </si>
  <si>
    <t>GODET</t>
  </si>
  <si>
    <t>SILO</t>
  </si>
  <si>
    <t>CUESTA</t>
  </si>
  <si>
    <t>GODLY</t>
  </si>
  <si>
    <t>SILT</t>
  </si>
  <si>
    <t>CUFFED</t>
  </si>
  <si>
    <t>GOERS</t>
  </si>
  <si>
    <t>SIMA</t>
  </si>
  <si>
    <t>CUISSE</t>
  </si>
  <si>
    <t>GOFER</t>
  </si>
  <si>
    <t>SIMP</t>
  </si>
  <si>
    <t>CULETS</t>
  </si>
  <si>
    <t>GOGOS</t>
  </si>
  <si>
    <t>SIMS</t>
  </si>
  <si>
    <t>CULLAY</t>
  </si>
  <si>
    <t>GOING</t>
  </si>
  <si>
    <t>SINE</t>
  </si>
  <si>
    <t>CULLED</t>
  </si>
  <si>
    <t>GOLDS</t>
  </si>
  <si>
    <t>SING</t>
  </si>
  <si>
    <t>CULLER</t>
  </si>
  <si>
    <t>GOLEM</t>
  </si>
  <si>
    <t>SINH</t>
  </si>
  <si>
    <t>CULLET</t>
  </si>
  <si>
    <t>GOLFS</t>
  </si>
  <si>
    <t>SINK</t>
  </si>
  <si>
    <t>CULLIS</t>
  </si>
  <si>
    <t>GOLLY</t>
  </si>
  <si>
    <t>SINS</t>
  </si>
  <si>
    <t>CULMED</t>
  </si>
  <si>
    <t>GOMBO</t>
  </si>
  <si>
    <t>SIPE</t>
  </si>
  <si>
    <t>CULPAE</t>
  </si>
  <si>
    <t>GONAD</t>
  </si>
  <si>
    <t>SIPS</t>
  </si>
  <si>
    <t>CULTCH</t>
  </si>
  <si>
    <t>GONEF</t>
  </si>
  <si>
    <t>SIRE</t>
  </si>
  <si>
    <t>CULTIC</t>
  </si>
  <si>
    <t>GONER</t>
  </si>
  <si>
    <t>SIRS</t>
  </si>
  <si>
    <t>CULTUS</t>
  </si>
  <si>
    <t>GONGS</t>
  </si>
  <si>
    <t>SITE</t>
  </si>
  <si>
    <t>CULVER</t>
  </si>
  <si>
    <t>GONIA</t>
  </si>
  <si>
    <t>SITH</t>
  </si>
  <si>
    <t>CUMBER</t>
  </si>
  <si>
    <t>GONIF</t>
  </si>
  <si>
    <t>SITS</t>
  </si>
  <si>
    <t>CUMINS</t>
  </si>
  <si>
    <t>GONOF</t>
  </si>
  <si>
    <t>SIZE</t>
  </si>
  <si>
    <t>CUMMER</t>
  </si>
  <si>
    <t>GONZO</t>
  </si>
  <si>
    <t>SIZY</t>
  </si>
  <si>
    <t>CUMMIN</t>
  </si>
  <si>
    <t>GOODS</t>
  </si>
  <si>
    <t>SKAG</t>
  </si>
  <si>
    <t>CUMULI</t>
  </si>
  <si>
    <t>GOODY</t>
  </si>
  <si>
    <t>SKAS</t>
  </si>
  <si>
    <t>CUNDUM</t>
  </si>
  <si>
    <t>GOOEY</t>
  </si>
  <si>
    <t>SKAT</t>
  </si>
  <si>
    <t>CUNEAL</t>
  </si>
  <si>
    <t>GOOFS</t>
  </si>
  <si>
    <t>SKEE</t>
  </si>
  <si>
    <t>CUNNER</t>
  </si>
  <si>
    <t>GOOFY</t>
  </si>
  <si>
    <t>SKEG</t>
  </si>
  <si>
    <t>CUPELS</t>
  </si>
  <si>
    <t>GOOKS</t>
  </si>
  <si>
    <t>SKEP</t>
  </si>
  <si>
    <t>CUPFUL</t>
  </si>
  <si>
    <t>GOOKY</t>
  </si>
  <si>
    <t>SKEW</t>
  </si>
  <si>
    <t>CUPIDS</t>
  </si>
  <si>
    <t>GOONS</t>
  </si>
  <si>
    <t>SKID</t>
  </si>
  <si>
    <t>CUPOLA</t>
  </si>
  <si>
    <t>GOONY</t>
  </si>
  <si>
    <t>SKIM</t>
  </si>
  <si>
    <t>CUPPAS</t>
  </si>
  <si>
    <t>GOOPS</t>
  </si>
  <si>
    <t>SKIN</t>
  </si>
  <si>
    <t>CUPPED</t>
  </si>
  <si>
    <t>GOOPY</t>
  </si>
  <si>
    <t>CUPPER</t>
  </si>
  <si>
    <t>SKIS</t>
  </si>
  <si>
    <t>CUPRIC</t>
  </si>
  <si>
    <t>GOOSY</t>
  </si>
  <si>
    <t>SKIT</t>
  </si>
  <si>
    <t>CUPRUM</t>
  </si>
  <si>
    <t>GORAL</t>
  </si>
  <si>
    <t>SKUA</t>
  </si>
  <si>
    <t>CUPULA</t>
  </si>
  <si>
    <t>GORED</t>
  </si>
  <si>
    <t>SLAB</t>
  </si>
  <si>
    <t>CUPULE</t>
  </si>
  <si>
    <t>GORES</t>
  </si>
  <si>
    <t>SLAG</t>
  </si>
  <si>
    <t>CURACY</t>
  </si>
  <si>
    <t>GORGE</t>
  </si>
  <si>
    <t>SLAM</t>
  </si>
  <si>
    <t>CURAGH</t>
  </si>
  <si>
    <t>GORPS</t>
  </si>
  <si>
    <t>SLAP</t>
  </si>
  <si>
    <t>CURARA</t>
  </si>
  <si>
    <t>GORSE</t>
  </si>
  <si>
    <t>SLAT</t>
  </si>
  <si>
    <t>CURARE</t>
  </si>
  <si>
    <t>GORSY</t>
  </si>
  <si>
    <t>SLAW</t>
  </si>
  <si>
    <t>CURARI</t>
  </si>
  <si>
    <t>GOUGE</t>
  </si>
  <si>
    <t>SLAY</t>
  </si>
  <si>
    <t>CURATE</t>
  </si>
  <si>
    <t>GOURD</t>
  </si>
  <si>
    <t>SLED</t>
  </si>
  <si>
    <t>CURBED</t>
  </si>
  <si>
    <t>GOUTS</t>
  </si>
  <si>
    <t>SLEW</t>
  </si>
  <si>
    <t>CURBER</t>
  </si>
  <si>
    <t>GOUTY</t>
  </si>
  <si>
    <t>SLID</t>
  </si>
  <si>
    <t>CURDED</t>
  </si>
  <si>
    <t>GOWAN</t>
  </si>
  <si>
    <t>SLIM</t>
  </si>
  <si>
    <t>CURDLE</t>
  </si>
  <si>
    <t>GOWDS</t>
  </si>
  <si>
    <t>SLIP</t>
  </si>
  <si>
    <t>CURERS</t>
  </si>
  <si>
    <t>GOWKS</t>
  </si>
  <si>
    <t>SLIT</t>
  </si>
  <si>
    <t>CURETS</t>
  </si>
  <si>
    <t>GOWNS</t>
  </si>
  <si>
    <t>SLOB</t>
  </si>
  <si>
    <t>CURFEW</t>
  </si>
  <si>
    <t>GOXES</t>
  </si>
  <si>
    <t>SLOE</t>
  </si>
  <si>
    <t>CURIAE</t>
  </si>
  <si>
    <t>GOYIM</t>
  </si>
  <si>
    <t>SLOG</t>
  </si>
  <si>
    <t>CURIAL</t>
  </si>
  <si>
    <t>GRAAL</t>
  </si>
  <si>
    <t>SLOP</t>
  </si>
  <si>
    <t>CURIES</t>
  </si>
  <si>
    <t>GRABS</t>
  </si>
  <si>
    <t>SLOT</t>
  </si>
  <si>
    <t>CURING</t>
  </si>
  <si>
    <t>GRACE</t>
  </si>
  <si>
    <t>SLOW</t>
  </si>
  <si>
    <t>CURIOS</t>
  </si>
  <si>
    <t>GRADE</t>
  </si>
  <si>
    <t>SLUB</t>
  </si>
  <si>
    <t>CURITE</t>
  </si>
  <si>
    <t>GRADS</t>
  </si>
  <si>
    <t>SLUE</t>
  </si>
  <si>
    <t>CURIUM</t>
  </si>
  <si>
    <t>GRAFT</t>
  </si>
  <si>
    <t>SLUG</t>
  </si>
  <si>
    <t>CURLED</t>
  </si>
  <si>
    <t>GRAIL</t>
  </si>
  <si>
    <t>SLUM</t>
  </si>
  <si>
    <t>CURLER</t>
  </si>
  <si>
    <t>GRAIN</t>
  </si>
  <si>
    <t>SLUR</t>
  </si>
  <si>
    <t>CURLEW</t>
  </si>
  <si>
    <t>GRAMA</t>
  </si>
  <si>
    <t>SLUT</t>
  </si>
  <si>
    <t>CURRAN</t>
  </si>
  <si>
    <t>GRAMP</t>
  </si>
  <si>
    <t>SMEW</t>
  </si>
  <si>
    <t>CURRED</t>
  </si>
  <si>
    <t>GRAMS</t>
  </si>
  <si>
    <t>SMIT</t>
  </si>
  <si>
    <t>CURRIE</t>
  </si>
  <si>
    <t>GRANA</t>
  </si>
  <si>
    <t>SMOG</t>
  </si>
  <si>
    <t>CURSED</t>
  </si>
  <si>
    <t>GRAND</t>
  </si>
  <si>
    <t>SMUG</t>
  </si>
  <si>
    <t>CURSER</t>
  </si>
  <si>
    <t>GRANS</t>
  </si>
  <si>
    <t>SMUT</t>
  </si>
  <si>
    <t>CURSES</t>
  </si>
  <si>
    <t>SNAG</t>
  </si>
  <si>
    <t>CURSOR</t>
  </si>
  <si>
    <t>GRAPE</t>
  </si>
  <si>
    <t>SNAP</t>
  </si>
  <si>
    <t>CURTAL</t>
  </si>
  <si>
    <t>GRAPH</t>
  </si>
  <si>
    <t>SNAW</t>
  </si>
  <si>
    <t>CURTER</t>
  </si>
  <si>
    <t>GRAPY</t>
  </si>
  <si>
    <t>SNED</t>
  </si>
  <si>
    <t>CURTLY</t>
  </si>
  <si>
    <t>GRASP</t>
  </si>
  <si>
    <t>SNIB</t>
  </si>
  <si>
    <t>CURTSY</t>
  </si>
  <si>
    <t>GRASS</t>
  </si>
  <si>
    <t>SNIP</t>
  </si>
  <si>
    <t>CURULE</t>
  </si>
  <si>
    <t>GRATE</t>
  </si>
  <si>
    <t>SNIT</t>
  </si>
  <si>
    <t>CURVED</t>
  </si>
  <si>
    <t>GRAVE</t>
  </si>
  <si>
    <t>SNOB</t>
  </si>
  <si>
    <t>CURVES</t>
  </si>
  <si>
    <t>GRAVY</t>
  </si>
  <si>
    <t>SNOG</t>
  </si>
  <si>
    <t>CURVET</t>
  </si>
  <si>
    <t>GRAYS</t>
  </si>
  <si>
    <t>SNOT</t>
  </si>
  <si>
    <t>CURVEY</t>
  </si>
  <si>
    <t>GRAZE</t>
  </si>
  <si>
    <t>SNOW</t>
  </si>
  <si>
    <t>CUSCUS</t>
  </si>
  <si>
    <t>GREAT</t>
  </si>
  <si>
    <t>SNUB</t>
  </si>
  <si>
    <t>CUSECS</t>
  </si>
  <si>
    <t>GREBE</t>
  </si>
  <si>
    <t>SNUG</t>
  </si>
  <si>
    <t>CUSHAT</t>
  </si>
  <si>
    <t>GREED</t>
  </si>
  <si>
    <t>SNYE</t>
  </si>
  <si>
    <t>CUSHAW</t>
  </si>
  <si>
    <t>GREEK</t>
  </si>
  <si>
    <t>SOAK</t>
  </si>
  <si>
    <t>CUSPED</t>
  </si>
  <si>
    <t>GREEN</t>
  </si>
  <si>
    <t>SOAP</t>
  </si>
  <si>
    <t>CUSPID</t>
  </si>
  <si>
    <t>GREES</t>
  </si>
  <si>
    <t>SOAR</t>
  </si>
  <si>
    <t>CUSPIS</t>
  </si>
  <si>
    <t>GREET</t>
  </si>
  <si>
    <t>SOBS</t>
  </si>
  <si>
    <t>CUSSED</t>
  </si>
  <si>
    <t>GREGO</t>
  </si>
  <si>
    <t>SOCK</t>
  </si>
  <si>
    <t>CUSSER</t>
  </si>
  <si>
    <t>GREYS</t>
  </si>
  <si>
    <t>SODA</t>
  </si>
  <si>
    <t>CUSSES</t>
  </si>
  <si>
    <t>GRIDE</t>
  </si>
  <si>
    <t>SODS</t>
  </si>
  <si>
    <t>CUSSOS</t>
  </si>
  <si>
    <t>GRIDS</t>
  </si>
  <si>
    <t>SOFA</t>
  </si>
  <si>
    <t>CUSTOM</t>
  </si>
  <si>
    <t>GRIEF</t>
  </si>
  <si>
    <t>SOFT</t>
  </si>
  <si>
    <t>CUSTOS</t>
  </si>
  <si>
    <t>GRIFF</t>
  </si>
  <si>
    <t>SOIL</t>
  </si>
  <si>
    <t>CUTELY</t>
  </si>
  <si>
    <t>GRIFT</t>
  </si>
  <si>
    <t>SOJA</t>
  </si>
  <si>
    <t>CUTEST</t>
  </si>
  <si>
    <t>GRIGS</t>
  </si>
  <si>
    <t>SOKE</t>
  </si>
  <si>
    <t>CUTESY</t>
  </si>
  <si>
    <t>GRILL</t>
  </si>
  <si>
    <t>SOLA</t>
  </si>
  <si>
    <t>CUTEYS</t>
  </si>
  <si>
    <t>GRIME</t>
  </si>
  <si>
    <t>SOLD</t>
  </si>
  <si>
    <t>CUTIES</t>
  </si>
  <si>
    <t>GRIMY</t>
  </si>
  <si>
    <t>SOLE</t>
  </si>
  <si>
    <t>CUTINS</t>
  </si>
  <si>
    <t>GRIND</t>
  </si>
  <si>
    <t>SOLI</t>
  </si>
  <si>
    <t>CUTLAS</t>
  </si>
  <si>
    <t>GRINS</t>
  </si>
  <si>
    <t>SOLO</t>
  </si>
  <si>
    <t>CUTLER</t>
  </si>
  <si>
    <t>GRIOT</t>
  </si>
  <si>
    <t>SOLS</t>
  </si>
  <si>
    <t>CUTLET</t>
  </si>
  <si>
    <t>GRIPE</t>
  </si>
  <si>
    <t>SOMA</t>
  </si>
  <si>
    <t>CUTOFF</t>
  </si>
  <si>
    <t>GRIPS</t>
  </si>
  <si>
    <t>SOME</t>
  </si>
  <si>
    <t>CUTOUT</t>
  </si>
  <si>
    <t>GRIPT</t>
  </si>
  <si>
    <t>SONE</t>
  </si>
  <si>
    <t>CUTTER</t>
  </si>
  <si>
    <t>GRIPY</t>
  </si>
  <si>
    <t>SONG</t>
  </si>
  <si>
    <t>CUTTLE</t>
  </si>
  <si>
    <t>GRIST</t>
  </si>
  <si>
    <t>SONS</t>
  </si>
  <si>
    <t>CUTUPS</t>
  </si>
  <si>
    <t>GRITH</t>
  </si>
  <si>
    <t>SOOK</t>
  </si>
  <si>
    <t>CYANIC</t>
  </si>
  <si>
    <t>GRITS</t>
  </si>
  <si>
    <t>SOON</t>
  </si>
  <si>
    <t>CYANID</t>
  </si>
  <si>
    <t>GROAN</t>
  </si>
  <si>
    <t>SOOT</t>
  </si>
  <si>
    <t>CYANIN</t>
  </si>
  <si>
    <t>GROAT</t>
  </si>
  <si>
    <t>SOPH</t>
  </si>
  <si>
    <t>CYBORG</t>
  </si>
  <si>
    <t>GROGS</t>
  </si>
  <si>
    <t>SOPS</t>
  </si>
  <si>
    <t>CYCADS</t>
  </si>
  <si>
    <t>GROIN</t>
  </si>
  <si>
    <t>SORA</t>
  </si>
  <si>
    <t>CYCLED</t>
  </si>
  <si>
    <t>GROOM</t>
  </si>
  <si>
    <t>SORB</t>
  </si>
  <si>
    <t>CYCLER</t>
  </si>
  <si>
    <t>GROPE</t>
  </si>
  <si>
    <t>SORD</t>
  </si>
  <si>
    <t>CYCLES</t>
  </si>
  <si>
    <t>GROSS</t>
  </si>
  <si>
    <t>SORE</t>
  </si>
  <si>
    <t>CYCLIC</t>
  </si>
  <si>
    <t>GROSZ</t>
  </si>
  <si>
    <t>SORI</t>
  </si>
  <si>
    <t>CYCLOS</t>
  </si>
  <si>
    <t>GROTS</t>
  </si>
  <si>
    <t>SORN</t>
  </si>
  <si>
    <t>CYDERS</t>
  </si>
  <si>
    <t>GROUP</t>
  </si>
  <si>
    <t>SORT</t>
  </si>
  <si>
    <t>CYESES</t>
  </si>
  <si>
    <t>GROUT</t>
  </si>
  <si>
    <t>SOTH</t>
  </si>
  <si>
    <t>CYESIS</t>
  </si>
  <si>
    <t>GROVE</t>
  </si>
  <si>
    <t>SOTS</t>
  </si>
  <si>
    <t>CYGNET</t>
  </si>
  <si>
    <t>GROWL</t>
  </si>
  <si>
    <t>SOUK</t>
  </si>
  <si>
    <t>CYMARS</t>
  </si>
  <si>
    <t>GROWN</t>
  </si>
  <si>
    <t>SOUL</t>
  </si>
  <si>
    <t>CYMBAL</t>
  </si>
  <si>
    <t>GROWS</t>
  </si>
  <si>
    <t>SOUP</t>
  </si>
  <si>
    <t>CYMENE</t>
  </si>
  <si>
    <t>GRUBS</t>
  </si>
  <si>
    <t>SOUR</t>
  </si>
  <si>
    <t>CYMLIN</t>
  </si>
  <si>
    <t>GRUEL</t>
  </si>
  <si>
    <t>SOUS</t>
  </si>
  <si>
    <t>CYMOID</t>
  </si>
  <si>
    <t>GRUES</t>
  </si>
  <si>
    <t>SOWN</t>
  </si>
  <si>
    <t>CYMOLS</t>
  </si>
  <si>
    <t>GRUFF</t>
  </si>
  <si>
    <t>SOWS</t>
  </si>
  <si>
    <t>CYMOSE</t>
  </si>
  <si>
    <t>GRUME</t>
  </si>
  <si>
    <t>SOYA</t>
  </si>
  <si>
    <t>CYMOUS</t>
  </si>
  <si>
    <t>GRUMP</t>
  </si>
  <si>
    <t>SOYS</t>
  </si>
  <si>
    <t>CYNICS</t>
  </si>
  <si>
    <t>GRUNT</t>
  </si>
  <si>
    <t>SPAE</t>
  </si>
  <si>
    <t>CYPHER</t>
  </si>
  <si>
    <t>GUACO</t>
  </si>
  <si>
    <t>SPAN</t>
  </si>
  <si>
    <t>CYPRES</t>
  </si>
  <si>
    <t>GUANO</t>
  </si>
  <si>
    <t>SPAR</t>
  </si>
  <si>
    <t>CYPRUS</t>
  </si>
  <si>
    <t>GUANS</t>
  </si>
  <si>
    <t>SPAS</t>
  </si>
  <si>
    <t>CYSTIC</t>
  </si>
  <si>
    <t>GUARD</t>
  </si>
  <si>
    <t>SPAT</t>
  </si>
  <si>
    <t>CYTONS</t>
  </si>
  <si>
    <t>GUARS</t>
  </si>
  <si>
    <t>SPAY</t>
  </si>
  <si>
    <t>DABBED</t>
  </si>
  <si>
    <t>GUAVA</t>
  </si>
  <si>
    <t>SPAZ</t>
  </si>
  <si>
    <t>DABBER</t>
  </si>
  <si>
    <t>GUCKS</t>
  </si>
  <si>
    <t>SPEC</t>
  </si>
  <si>
    <t>DABBLE</t>
  </si>
  <si>
    <t>GUDES</t>
  </si>
  <si>
    <t>SPED</t>
  </si>
  <si>
    <t>DACHAS</t>
  </si>
  <si>
    <t>GUESS</t>
  </si>
  <si>
    <t>SPEW</t>
  </si>
  <si>
    <t>DACKER</t>
  </si>
  <si>
    <t>GUEST</t>
  </si>
  <si>
    <t>SPIC</t>
  </si>
  <si>
    <t>DACOIT</t>
  </si>
  <si>
    <t>GUFFS</t>
  </si>
  <si>
    <t>SPIK</t>
  </si>
  <si>
    <t>DACTYL</t>
  </si>
  <si>
    <t>GUIDE</t>
  </si>
  <si>
    <t>SPIN</t>
  </si>
  <si>
    <t>DADDLE</t>
  </si>
  <si>
    <t>GUIDS</t>
  </si>
  <si>
    <t>SPIT</t>
  </si>
  <si>
    <t>DADOED</t>
  </si>
  <si>
    <t>GUILD</t>
  </si>
  <si>
    <t>SPIV</t>
  </si>
  <si>
    <t>DADOES</t>
  </si>
  <si>
    <t>GUILE</t>
  </si>
  <si>
    <t>SPOT</t>
  </si>
  <si>
    <t>DAEDAL</t>
  </si>
  <si>
    <t>GUILT</t>
  </si>
  <si>
    <t>SPRY</t>
  </si>
  <si>
    <t>DAEMON</t>
  </si>
  <si>
    <t>GUIRO</t>
  </si>
  <si>
    <t>SPUD</t>
  </si>
  <si>
    <t>DAFFED</t>
  </si>
  <si>
    <t>GUISE</t>
  </si>
  <si>
    <t>SPUE</t>
  </si>
  <si>
    <t>DAFTER</t>
  </si>
  <si>
    <t>GULAG</t>
  </si>
  <si>
    <t>SPUN</t>
  </si>
  <si>
    <t>DAFTLY</t>
  </si>
  <si>
    <t>GULAR</t>
  </si>
  <si>
    <t>SPUR</t>
  </si>
  <si>
    <t>DAGGAS</t>
  </si>
  <si>
    <t>GULCH</t>
  </si>
  <si>
    <t>SRIS</t>
  </si>
  <si>
    <t>DAGGER</t>
  </si>
  <si>
    <t>GULES</t>
  </si>
  <si>
    <t>STAB</t>
  </si>
  <si>
    <t>DAGGLE</t>
  </si>
  <si>
    <t>GULFS</t>
  </si>
  <si>
    <t>STAG</t>
  </si>
  <si>
    <t>DAGOBA</t>
  </si>
  <si>
    <t>GULFY</t>
  </si>
  <si>
    <t>STAR</t>
  </si>
  <si>
    <t>DAGOES</t>
  </si>
  <si>
    <t>GULLS</t>
  </si>
  <si>
    <t>STAT</t>
  </si>
  <si>
    <t>DAHLIA</t>
  </si>
  <si>
    <t>GULLY</t>
  </si>
  <si>
    <t>STAW</t>
  </si>
  <si>
    <t>DAHOON</t>
  </si>
  <si>
    <t>GULPS</t>
  </si>
  <si>
    <t>STAY</t>
  </si>
  <si>
    <t>DAIKER</t>
  </si>
  <si>
    <t>GULPY</t>
  </si>
  <si>
    <t>STEM</t>
  </si>
  <si>
    <t>DAIKON</t>
  </si>
  <si>
    <t>GUMBO</t>
  </si>
  <si>
    <t>STEP</t>
  </si>
  <si>
    <t>DAIMEN</t>
  </si>
  <si>
    <t>GUMMA</t>
  </si>
  <si>
    <t>STET</t>
  </si>
  <si>
    <t>DAIMIO</t>
  </si>
  <si>
    <t>GUMMY</t>
  </si>
  <si>
    <t>DAIMON</t>
  </si>
  <si>
    <t>GUNKS</t>
  </si>
  <si>
    <t>STEY</t>
  </si>
  <si>
    <t>DAIMYO</t>
  </si>
  <si>
    <t>GUNKY</t>
  </si>
  <si>
    <t>STIR</t>
  </si>
  <si>
    <t>DAINTY</t>
  </si>
  <si>
    <t>GUNNY</t>
  </si>
  <si>
    <t>STOA</t>
  </si>
  <si>
    <t>DAISES</t>
  </si>
  <si>
    <t>GUPPY</t>
  </si>
  <si>
    <t>STOB</t>
  </si>
  <si>
    <t>DAKOIT</t>
  </si>
  <si>
    <t>GURGE</t>
  </si>
  <si>
    <t>STOP</t>
  </si>
  <si>
    <t>DALASI</t>
  </si>
  <si>
    <t>GURRY</t>
  </si>
  <si>
    <t>STOW</t>
  </si>
  <si>
    <t>DALEDH</t>
  </si>
  <si>
    <t>GURSH</t>
  </si>
  <si>
    <t>STUB</t>
  </si>
  <si>
    <t>DALETH</t>
  </si>
  <si>
    <t>GURUS</t>
  </si>
  <si>
    <t>STUD</t>
  </si>
  <si>
    <t>DALLES</t>
  </si>
  <si>
    <t>GUSHY</t>
  </si>
  <si>
    <t>STUM</t>
  </si>
  <si>
    <t>DALTON</t>
  </si>
  <si>
    <t>GUSSY</t>
  </si>
  <si>
    <t>STUN</t>
  </si>
  <si>
    <t>DAMAGE</t>
  </si>
  <si>
    <t>GUSTO</t>
  </si>
  <si>
    <t>STYE</t>
  </si>
  <si>
    <t>DAMANS</t>
  </si>
  <si>
    <t>GUSTS</t>
  </si>
  <si>
    <t>SUBA</t>
  </si>
  <si>
    <t>DAMARS</t>
  </si>
  <si>
    <t>GUSTY</t>
  </si>
  <si>
    <t>SUBS</t>
  </si>
  <si>
    <t>DAMASK</t>
  </si>
  <si>
    <t>GUTSY</t>
  </si>
  <si>
    <t>SUCH</t>
  </si>
  <si>
    <t>DAMMAR</t>
  </si>
  <si>
    <t>GUTTA</t>
  </si>
  <si>
    <t>SUCK</t>
  </si>
  <si>
    <t>DAMMED</t>
  </si>
  <si>
    <t>GUTTY</t>
  </si>
  <si>
    <t>SUDD</t>
  </si>
  <si>
    <t>DAMMER</t>
  </si>
  <si>
    <t>GUYED</t>
  </si>
  <si>
    <t>SUDS</t>
  </si>
  <si>
    <t>DAMNED</t>
  </si>
  <si>
    <t>GUYOT</t>
  </si>
  <si>
    <t>SUED</t>
  </si>
  <si>
    <t>DAMNER</t>
  </si>
  <si>
    <t>GYBED</t>
  </si>
  <si>
    <t>SUER</t>
  </si>
  <si>
    <t>DAMPED</t>
  </si>
  <si>
    <t>GYBES</t>
  </si>
  <si>
    <t>SUES</t>
  </si>
  <si>
    <t>DAMPEN</t>
  </si>
  <si>
    <t>GYPSY</t>
  </si>
  <si>
    <t>SUET</t>
  </si>
  <si>
    <t>DAMPER</t>
  </si>
  <si>
    <t>GYRAL</t>
  </si>
  <si>
    <t>SUGH</t>
  </si>
  <si>
    <t>DAMPLY</t>
  </si>
  <si>
    <t>GYRED</t>
  </si>
  <si>
    <t>SUIT</t>
  </si>
  <si>
    <t>DAMSEL</t>
  </si>
  <si>
    <t>GYRES</t>
  </si>
  <si>
    <t>SULK</t>
  </si>
  <si>
    <t>DAMSON</t>
  </si>
  <si>
    <t>GYRON</t>
  </si>
  <si>
    <t>SULU</t>
  </si>
  <si>
    <t>DANCED</t>
  </si>
  <si>
    <t>GYROS</t>
  </si>
  <si>
    <t>SUMO</t>
  </si>
  <si>
    <t>DANCER</t>
  </si>
  <si>
    <t>GYRUS</t>
  </si>
  <si>
    <t>SUMP</t>
  </si>
  <si>
    <t>DANCES</t>
  </si>
  <si>
    <t>GYVED</t>
  </si>
  <si>
    <t>SUMS</t>
  </si>
  <si>
    <t>DANDER</t>
  </si>
  <si>
    <t>GYVES</t>
  </si>
  <si>
    <t>SUNG</t>
  </si>
  <si>
    <t>DANDLE</t>
  </si>
  <si>
    <t>HAAFS</t>
  </si>
  <si>
    <t>SUNK</t>
  </si>
  <si>
    <t>DANGED</t>
  </si>
  <si>
    <t>HAARS</t>
  </si>
  <si>
    <t>SUNN</t>
  </si>
  <si>
    <t>DANGER</t>
  </si>
  <si>
    <t>HABIT</t>
  </si>
  <si>
    <t>SUNS</t>
  </si>
  <si>
    <t>DANGLE</t>
  </si>
  <si>
    <t>HABUS</t>
  </si>
  <si>
    <t>SUPE</t>
  </si>
  <si>
    <t>DANIOS</t>
  </si>
  <si>
    <t>HACEK</t>
  </si>
  <si>
    <t>SUPS</t>
  </si>
  <si>
    <t>DANISH</t>
  </si>
  <si>
    <t>HACKS</t>
  </si>
  <si>
    <t>SUQS</t>
  </si>
  <si>
    <t>DANKER</t>
  </si>
  <si>
    <t>HADAL</t>
  </si>
  <si>
    <t>SURA</t>
  </si>
  <si>
    <t>DANKLY</t>
  </si>
  <si>
    <t>HADED</t>
  </si>
  <si>
    <t>SURD</t>
  </si>
  <si>
    <t>DAPHNE</t>
  </si>
  <si>
    <t>HADES</t>
  </si>
  <si>
    <t>SURE</t>
  </si>
  <si>
    <t>DAPPED</t>
  </si>
  <si>
    <t>HADJI</t>
  </si>
  <si>
    <t>SURF</t>
  </si>
  <si>
    <t>DAPPER</t>
  </si>
  <si>
    <t>HADST</t>
  </si>
  <si>
    <t>SUSS</t>
  </si>
  <si>
    <t>DAPPLE</t>
  </si>
  <si>
    <t>HAEMS</t>
  </si>
  <si>
    <t>SWAB</t>
  </si>
  <si>
    <t>DARERS</t>
  </si>
  <si>
    <t>HAETS</t>
  </si>
  <si>
    <t>SWAG</t>
  </si>
  <si>
    <t>DARICS</t>
  </si>
  <si>
    <t>HAFIS</t>
  </si>
  <si>
    <t>SWAM</t>
  </si>
  <si>
    <t>DARING</t>
  </si>
  <si>
    <t>HAFIZ</t>
  </si>
  <si>
    <t>SWAN</t>
  </si>
  <si>
    <t>DARKED</t>
  </si>
  <si>
    <t>HAFTS</t>
  </si>
  <si>
    <t>SWAP</t>
  </si>
  <si>
    <t>DARKEN</t>
  </si>
  <si>
    <t>HAHAS</t>
  </si>
  <si>
    <t>SWAT</t>
  </si>
  <si>
    <t>DARKER</t>
  </si>
  <si>
    <t>HAIKA</t>
  </si>
  <si>
    <t>SWAY</t>
  </si>
  <si>
    <t>DARKEY</t>
  </si>
  <si>
    <t>HAIKS</t>
  </si>
  <si>
    <t>SWIG</t>
  </si>
  <si>
    <t>DARKIE</t>
  </si>
  <si>
    <t>HAIKU</t>
  </si>
  <si>
    <t>SWIM</t>
  </si>
  <si>
    <t>DARKLE</t>
  </si>
  <si>
    <t>HAILS</t>
  </si>
  <si>
    <t>SWOB</t>
  </si>
  <si>
    <t>DARKLY</t>
  </si>
  <si>
    <t>HAIRS</t>
  </si>
  <si>
    <t>SWOP</t>
  </si>
  <si>
    <t>DARNED</t>
  </si>
  <si>
    <t>HAIRY</t>
  </si>
  <si>
    <t>SWOT</t>
  </si>
  <si>
    <t>DARNEL</t>
  </si>
  <si>
    <t>HAJES</t>
  </si>
  <si>
    <t>SWUM</t>
  </si>
  <si>
    <t>DARNER</t>
  </si>
  <si>
    <t>HAJIS</t>
  </si>
  <si>
    <t>SYBO</t>
  </si>
  <si>
    <t>DARTED</t>
  </si>
  <si>
    <t>HAJJI</t>
  </si>
  <si>
    <t>SYCE</t>
  </si>
  <si>
    <t>DARTER</t>
  </si>
  <si>
    <t>HAKES</t>
  </si>
  <si>
    <t>SYKE</t>
  </si>
  <si>
    <t>DARTLE</t>
  </si>
  <si>
    <t>HAKIM</t>
  </si>
  <si>
    <t>SYLI</t>
  </si>
  <si>
    <t>DASHED</t>
  </si>
  <si>
    <t>HALED</t>
  </si>
  <si>
    <t>SYNC</t>
  </si>
  <si>
    <t>DASHER</t>
  </si>
  <si>
    <t>HALER</t>
  </si>
  <si>
    <t>SYNE</t>
  </si>
  <si>
    <t>DASHES</t>
  </si>
  <si>
    <t>HALES</t>
  </si>
  <si>
    <t>SYPH</t>
  </si>
  <si>
    <t>DASHIS</t>
  </si>
  <si>
    <t>HALID</t>
  </si>
  <si>
    <t>TABS</t>
  </si>
  <si>
    <t>DASSIE</t>
  </si>
  <si>
    <t>HALLO</t>
  </si>
  <si>
    <t>TABU</t>
  </si>
  <si>
    <t>DATARY</t>
  </si>
  <si>
    <t>HALLS</t>
  </si>
  <si>
    <t>TACE</t>
  </si>
  <si>
    <t>DATCHA</t>
  </si>
  <si>
    <t>HALMA</t>
  </si>
  <si>
    <t>TACH</t>
  </si>
  <si>
    <t>DATERS</t>
  </si>
  <si>
    <t>HALMS</t>
  </si>
  <si>
    <t>TACK</t>
  </si>
  <si>
    <t>DATING</t>
  </si>
  <si>
    <t>HALOS</t>
  </si>
  <si>
    <t>TACO</t>
  </si>
  <si>
    <t>DATIVE</t>
  </si>
  <si>
    <t>HALTS</t>
  </si>
  <si>
    <t>TACT</t>
  </si>
  <si>
    <t>DATTOS</t>
  </si>
  <si>
    <t>HALVA</t>
  </si>
  <si>
    <t>TADS</t>
  </si>
  <si>
    <t>DATUMS</t>
  </si>
  <si>
    <t>HALVE</t>
  </si>
  <si>
    <t>TAEL</t>
  </si>
  <si>
    <t>DATURA</t>
  </si>
  <si>
    <t>HAMAL</t>
  </si>
  <si>
    <t>TAGS</t>
  </si>
  <si>
    <t>DAUBED</t>
  </si>
  <si>
    <t>HAMES</t>
  </si>
  <si>
    <t>TAHR</t>
  </si>
  <si>
    <t>DAUBER</t>
  </si>
  <si>
    <t>HAMMY</t>
  </si>
  <si>
    <t>TAIL</t>
  </si>
  <si>
    <t>DAUBES</t>
  </si>
  <si>
    <t>HAMZA</t>
  </si>
  <si>
    <t>TAIN</t>
  </si>
  <si>
    <t>DAUBRY</t>
  </si>
  <si>
    <t>HANCE</t>
  </si>
  <si>
    <t>TAKA</t>
  </si>
  <si>
    <t>DAUNTS</t>
  </si>
  <si>
    <t>HANDS</t>
  </si>
  <si>
    <t>TAKE</t>
  </si>
  <si>
    <t>DAUTED</t>
  </si>
  <si>
    <t>HANDY</t>
  </si>
  <si>
    <t>TALA</t>
  </si>
  <si>
    <t>DAUTIE</t>
  </si>
  <si>
    <t>HANGS</t>
  </si>
  <si>
    <t>TALC</t>
  </si>
  <si>
    <t>DAVENS</t>
  </si>
  <si>
    <t>HANKS</t>
  </si>
  <si>
    <t>TALE</t>
  </si>
  <si>
    <t>DAVIES</t>
  </si>
  <si>
    <t>HANKY</t>
  </si>
  <si>
    <t>TALI</t>
  </si>
  <si>
    <t>DAVITS</t>
  </si>
  <si>
    <t>HANSA</t>
  </si>
  <si>
    <t>TALK</t>
  </si>
  <si>
    <t>DAWDLE</t>
  </si>
  <si>
    <t>HANSE</t>
  </si>
  <si>
    <t>TALL</t>
  </si>
  <si>
    <t>DAWING</t>
  </si>
  <si>
    <t>HANTS</t>
  </si>
  <si>
    <t>TAME</t>
  </si>
  <si>
    <t>DAWNED</t>
  </si>
  <si>
    <t>HAOLE</t>
  </si>
  <si>
    <t>TAMP</t>
  </si>
  <si>
    <t>DAWTED</t>
  </si>
  <si>
    <t>HAPAX</t>
  </si>
  <si>
    <t>TAMS</t>
  </si>
  <si>
    <t>DAWTIE</t>
  </si>
  <si>
    <t>HAPLY</t>
  </si>
  <si>
    <t>TANG</t>
  </si>
  <si>
    <t>DAYBED</t>
  </si>
  <si>
    <t>HAPPY</t>
  </si>
  <si>
    <t>TANK</t>
  </si>
  <si>
    <t>DAYFLY</t>
  </si>
  <si>
    <t>HARDS</t>
  </si>
  <si>
    <t>TANS</t>
  </si>
  <si>
    <t>DAYLIT</t>
  </si>
  <si>
    <t>HARDY</t>
  </si>
  <si>
    <t>TAOS</t>
  </si>
  <si>
    <t>DAZING</t>
  </si>
  <si>
    <t>HARED</t>
  </si>
  <si>
    <t>TAPA</t>
  </si>
  <si>
    <t>DAZZLE</t>
  </si>
  <si>
    <t>HAREM</t>
  </si>
  <si>
    <t>TAPE</t>
  </si>
  <si>
    <t>DEACON</t>
  </si>
  <si>
    <t>HARES</t>
  </si>
  <si>
    <t>TAPS</t>
  </si>
  <si>
    <t>DEADEN</t>
  </si>
  <si>
    <t>HARKS</t>
  </si>
  <si>
    <t>TARE</t>
  </si>
  <si>
    <t>DEADER</t>
  </si>
  <si>
    <t>HARLS</t>
  </si>
  <si>
    <t>TARN</t>
  </si>
  <si>
    <t>DEADLY</t>
  </si>
  <si>
    <t>HARMS</t>
  </si>
  <si>
    <t>TARO</t>
  </si>
  <si>
    <t>DEAFEN</t>
  </si>
  <si>
    <t>HARPS</t>
  </si>
  <si>
    <t>TARP</t>
  </si>
  <si>
    <t>DEAFER</t>
  </si>
  <si>
    <t>HARPY</t>
  </si>
  <si>
    <t>TARS</t>
  </si>
  <si>
    <t>DEAFLY</t>
  </si>
  <si>
    <t>TART</t>
  </si>
  <si>
    <t>DEAIRS</t>
  </si>
  <si>
    <t>HARSH</t>
  </si>
  <si>
    <t>TASK</t>
  </si>
  <si>
    <t>DEALER</t>
  </si>
  <si>
    <t>HARTS</t>
  </si>
  <si>
    <t>TASS</t>
  </si>
  <si>
    <t>DEANED</t>
  </si>
  <si>
    <t>HASPS</t>
  </si>
  <si>
    <t>TATE</t>
  </si>
  <si>
    <t>DEARER</t>
  </si>
  <si>
    <t>HASTE</t>
  </si>
  <si>
    <t>TATS</t>
  </si>
  <si>
    <t>DEARIE</t>
  </si>
  <si>
    <t>HASTY</t>
  </si>
  <si>
    <t>TAUS</t>
  </si>
  <si>
    <t>DEARLY</t>
  </si>
  <si>
    <t>HATCH</t>
  </si>
  <si>
    <t>TAUT</t>
  </si>
  <si>
    <t>DEARTH</t>
  </si>
  <si>
    <t>HATED</t>
  </si>
  <si>
    <t>TAVS</t>
  </si>
  <si>
    <t>DEASIL</t>
  </si>
  <si>
    <t>HATER</t>
  </si>
  <si>
    <t>TAWS</t>
  </si>
  <si>
    <t>DEATHS</t>
  </si>
  <si>
    <t>HATES</t>
  </si>
  <si>
    <t>TAXA</t>
  </si>
  <si>
    <t>DEATHY</t>
  </si>
  <si>
    <t>HAUGH</t>
  </si>
  <si>
    <t>TAXI</t>
  </si>
  <si>
    <t>DEAVED</t>
  </si>
  <si>
    <t>HAULM</t>
  </si>
  <si>
    <t>TEAK</t>
  </si>
  <si>
    <t>DEAVES</t>
  </si>
  <si>
    <t>HAULS</t>
  </si>
  <si>
    <t>TEAL</t>
  </si>
  <si>
    <t>DEBARK</t>
  </si>
  <si>
    <t>HAUNT</t>
  </si>
  <si>
    <t>TEAM</t>
  </si>
  <si>
    <t>DEBARS</t>
  </si>
  <si>
    <t>HAUTE</t>
  </si>
  <si>
    <t>TEAR</t>
  </si>
  <si>
    <t>DEBASE</t>
  </si>
  <si>
    <t>HAVEN</t>
  </si>
  <si>
    <t>TEAS</t>
  </si>
  <si>
    <t>DEBATE</t>
  </si>
  <si>
    <t>HAVER</t>
  </si>
  <si>
    <t>TEAT</t>
  </si>
  <si>
    <t>DEBEAK</t>
  </si>
  <si>
    <t>HAVES</t>
  </si>
  <si>
    <t>TEDS</t>
  </si>
  <si>
    <t>DEBITS</t>
  </si>
  <si>
    <t>HAVOC</t>
  </si>
  <si>
    <t>TEED</t>
  </si>
  <si>
    <t>DEBONE</t>
  </si>
  <si>
    <t>HAWED</t>
  </si>
  <si>
    <t>TEEL</t>
  </si>
  <si>
    <t>DEBRIS</t>
  </si>
  <si>
    <t>HAWKS</t>
  </si>
  <si>
    <t>TEEM</t>
  </si>
  <si>
    <t>DEBTOR</t>
  </si>
  <si>
    <t>HAWSE</t>
  </si>
  <si>
    <t>TEEN</t>
  </si>
  <si>
    <t>DEBUGS</t>
  </si>
  <si>
    <t>HAYED</t>
  </si>
  <si>
    <t>TEES</t>
  </si>
  <si>
    <t>DEBUNK</t>
  </si>
  <si>
    <t>HAYER</t>
  </si>
  <si>
    <t>TEFF</t>
  </si>
  <si>
    <t>DEBUTS</t>
  </si>
  <si>
    <t>HAZAN</t>
  </si>
  <si>
    <t>TEGS</t>
  </si>
  <si>
    <t>DEBYES</t>
  </si>
  <si>
    <t>HAZED</t>
  </si>
  <si>
    <t>TELA</t>
  </si>
  <si>
    <t>DECADE</t>
  </si>
  <si>
    <t>HAZEL</t>
  </si>
  <si>
    <t>TELE</t>
  </si>
  <si>
    <t>DECAFS</t>
  </si>
  <si>
    <t>HAZER</t>
  </si>
  <si>
    <t>TELL</t>
  </si>
  <si>
    <t>DECALS</t>
  </si>
  <si>
    <t>HAZES</t>
  </si>
  <si>
    <t>TELS</t>
  </si>
  <si>
    <t>DECAMP</t>
  </si>
  <si>
    <t>HEADS</t>
  </si>
  <si>
    <t>TEMP</t>
  </si>
  <si>
    <t>DECANE</t>
  </si>
  <si>
    <t>HEADY</t>
  </si>
  <si>
    <t>TEND</t>
  </si>
  <si>
    <t>DECANT</t>
  </si>
  <si>
    <t>HEALS</t>
  </si>
  <si>
    <t>TENS</t>
  </si>
  <si>
    <t>DECARE</t>
  </si>
  <si>
    <t>HEAPS</t>
  </si>
  <si>
    <t>TENT</t>
  </si>
  <si>
    <t>DECAYS</t>
  </si>
  <si>
    <t>HEARD</t>
  </si>
  <si>
    <t>TEPA</t>
  </si>
  <si>
    <t>DECEIT</t>
  </si>
  <si>
    <t>HEARS</t>
  </si>
  <si>
    <t>TERM</t>
  </si>
  <si>
    <t>DECENT</t>
  </si>
  <si>
    <t>HEART</t>
  </si>
  <si>
    <t>TERN</t>
  </si>
  <si>
    <t>DECERN</t>
  </si>
  <si>
    <t>HEATH</t>
  </si>
  <si>
    <t>TEST</t>
  </si>
  <si>
    <t>DECIDE</t>
  </si>
  <si>
    <t>HEATS</t>
  </si>
  <si>
    <t>TETH</t>
  </si>
  <si>
    <t>DECILE</t>
  </si>
  <si>
    <t>HEAVE</t>
  </si>
  <si>
    <t>TETS</t>
  </si>
  <si>
    <t>DECKED</t>
  </si>
  <si>
    <t>HEAVY</t>
  </si>
  <si>
    <t>TEWS</t>
  </si>
  <si>
    <t>DECKEL</t>
  </si>
  <si>
    <t>HEBES</t>
  </si>
  <si>
    <t>TEXT</t>
  </si>
  <si>
    <t>DECKER</t>
  </si>
  <si>
    <t>HECKS</t>
  </si>
  <si>
    <t>THAE</t>
  </si>
  <si>
    <t>DECKLE</t>
  </si>
  <si>
    <t>HEDER</t>
  </si>
  <si>
    <t>THAN</t>
  </si>
  <si>
    <t>DECLAW</t>
  </si>
  <si>
    <t>HEDGE</t>
  </si>
  <si>
    <t>THAT</t>
  </si>
  <si>
    <t>DECOCT</t>
  </si>
  <si>
    <t>HEDGY</t>
  </si>
  <si>
    <t>THAW</t>
  </si>
  <si>
    <t>DECODE</t>
  </si>
  <si>
    <t>HEEDS</t>
  </si>
  <si>
    <t>THEE</t>
  </si>
  <si>
    <t>DECORS</t>
  </si>
  <si>
    <t>HEELS</t>
  </si>
  <si>
    <t>THEM</t>
  </si>
  <si>
    <t>DECOYS</t>
  </si>
  <si>
    <t>HEEZE</t>
  </si>
  <si>
    <t>THEN</t>
  </si>
  <si>
    <t>DECREE</t>
  </si>
  <si>
    <t>HEFTS</t>
  </si>
  <si>
    <t>THEW</t>
  </si>
  <si>
    <t>DECURY</t>
  </si>
  <si>
    <t>HEFTY</t>
  </si>
  <si>
    <t>THEY</t>
  </si>
  <si>
    <t>DEDANS</t>
  </si>
  <si>
    <t>HEIGH</t>
  </si>
  <si>
    <t>THIN</t>
  </si>
  <si>
    <t>DEDUCE</t>
  </si>
  <si>
    <t>HEILS</t>
  </si>
  <si>
    <t>THIO</t>
  </si>
  <si>
    <t>DEDUCT</t>
  </si>
  <si>
    <t>HEIRS</t>
  </si>
  <si>
    <t>THIR</t>
  </si>
  <si>
    <t>DEEDED</t>
  </si>
  <si>
    <t>HEIST</t>
  </si>
  <si>
    <t>THIS</t>
  </si>
  <si>
    <t>DEEJAY</t>
  </si>
  <si>
    <t>HELIO</t>
  </si>
  <si>
    <t>THOU</t>
  </si>
  <si>
    <t>DEEMED</t>
  </si>
  <si>
    <t>HELIX</t>
  </si>
  <si>
    <t>THRO</t>
  </si>
  <si>
    <t>DEEPEN</t>
  </si>
  <si>
    <t>HELLO</t>
  </si>
  <si>
    <t>THRU</t>
  </si>
  <si>
    <t>DEEPER</t>
  </si>
  <si>
    <t>HELLS</t>
  </si>
  <si>
    <t>THUD</t>
  </si>
  <si>
    <t>DEEPLY</t>
  </si>
  <si>
    <t>HELMS</t>
  </si>
  <si>
    <t>THUG</t>
  </si>
  <si>
    <t>DEEWAN</t>
  </si>
  <si>
    <t>HELOS</t>
  </si>
  <si>
    <t>THUS</t>
  </si>
  <si>
    <t>DEFACE</t>
  </si>
  <si>
    <t>HELOT</t>
  </si>
  <si>
    <t>TICK</t>
  </si>
  <si>
    <t>DEFAME</t>
  </si>
  <si>
    <t>HELPS</t>
  </si>
  <si>
    <t>TICS</t>
  </si>
  <si>
    <t>DEFANG</t>
  </si>
  <si>
    <t>HELVE</t>
  </si>
  <si>
    <t>TIDE</t>
  </si>
  <si>
    <t>DEFATS</t>
  </si>
  <si>
    <t>HEMAL</t>
  </si>
  <si>
    <t>TIDY</t>
  </si>
  <si>
    <t>DEFEAT</t>
  </si>
  <si>
    <t>HEMES</t>
  </si>
  <si>
    <t>TIED</t>
  </si>
  <si>
    <t>DEFECT</t>
  </si>
  <si>
    <t>HEMIC</t>
  </si>
  <si>
    <t>TIER</t>
  </si>
  <si>
    <t>DEFEND</t>
  </si>
  <si>
    <t>HEMIN</t>
  </si>
  <si>
    <t>TIES</t>
  </si>
  <si>
    <t>DEFERS</t>
  </si>
  <si>
    <t>HEMPS</t>
  </si>
  <si>
    <t>TIFF</t>
  </si>
  <si>
    <t>DEFIED</t>
  </si>
  <si>
    <t>HEMPY</t>
  </si>
  <si>
    <t>TIKE</t>
  </si>
  <si>
    <t>DEFIER</t>
  </si>
  <si>
    <t>HENCE</t>
  </si>
  <si>
    <t>TIKI</t>
  </si>
  <si>
    <t>DEFIES</t>
  </si>
  <si>
    <t>HENNA</t>
  </si>
  <si>
    <t>TILE</t>
  </si>
  <si>
    <t>DEFILE</t>
  </si>
  <si>
    <t>TILL</t>
  </si>
  <si>
    <t>DEFINE</t>
  </si>
  <si>
    <t>HENTS</t>
  </si>
  <si>
    <t>TILS</t>
  </si>
  <si>
    <t>DEFLEA</t>
  </si>
  <si>
    <t>HERBS</t>
  </si>
  <si>
    <t>TILT</t>
  </si>
  <si>
    <t>DEFOAM</t>
  </si>
  <si>
    <t>HERBY</t>
  </si>
  <si>
    <t>TIME</t>
  </si>
  <si>
    <t>DEFOGS</t>
  </si>
  <si>
    <t>HERDS</t>
  </si>
  <si>
    <t>TINE</t>
  </si>
  <si>
    <t>DEFORM</t>
  </si>
  <si>
    <t>HERES</t>
  </si>
  <si>
    <t>TING</t>
  </si>
  <si>
    <t>DEFRAY</t>
  </si>
  <si>
    <t>HERLS</t>
  </si>
  <si>
    <t>TINS</t>
  </si>
  <si>
    <t>DEFTER</t>
  </si>
  <si>
    <t>HERMA</t>
  </si>
  <si>
    <t>TINT</t>
  </si>
  <si>
    <t>DEFTLY</t>
  </si>
  <si>
    <t>HERMS</t>
  </si>
  <si>
    <t>TINY</t>
  </si>
  <si>
    <t>DEFUND</t>
  </si>
  <si>
    <t>HERNS</t>
  </si>
  <si>
    <t>TIPI</t>
  </si>
  <si>
    <t>DEFUSE</t>
  </si>
  <si>
    <t>HERON</t>
  </si>
  <si>
    <t>TIPS</t>
  </si>
  <si>
    <t>DEFUZE</t>
  </si>
  <si>
    <t>HEROS</t>
  </si>
  <si>
    <t>TIRE</t>
  </si>
  <si>
    <t>DEGAGE</t>
  </si>
  <si>
    <t>HERRY</t>
  </si>
  <si>
    <t>TIRL</t>
  </si>
  <si>
    <t>DEGAME</t>
  </si>
  <si>
    <t>HERTZ</t>
  </si>
  <si>
    <t>TIRO</t>
  </si>
  <si>
    <t>DEGAMI</t>
  </si>
  <si>
    <t>HESTS</t>
  </si>
  <si>
    <t>TITI</t>
  </si>
  <si>
    <t>DEGERM</t>
  </si>
  <si>
    <t>HETHS</t>
  </si>
  <si>
    <t>TITS</t>
  </si>
  <si>
    <t>DEGREE</t>
  </si>
  <si>
    <t>HEUCH</t>
  </si>
  <si>
    <t>TIVY</t>
  </si>
  <si>
    <t>DEGUMS</t>
  </si>
  <si>
    <t>HEUGH</t>
  </si>
  <si>
    <t>TOAD</t>
  </si>
  <si>
    <t>DEGUST</t>
  </si>
  <si>
    <t>HEWED</t>
  </si>
  <si>
    <t>DEHORN</t>
  </si>
  <si>
    <t>HEWER</t>
  </si>
  <si>
    <t>TODS</t>
  </si>
  <si>
    <t>DEHORT</t>
  </si>
  <si>
    <t>HEXAD</t>
  </si>
  <si>
    <t>TODY</t>
  </si>
  <si>
    <t>DEICED</t>
  </si>
  <si>
    <t>HEXED</t>
  </si>
  <si>
    <t>TOEA</t>
  </si>
  <si>
    <t>DEICER</t>
  </si>
  <si>
    <t>HEXER</t>
  </si>
  <si>
    <t>TOED</t>
  </si>
  <si>
    <t>DEICES</t>
  </si>
  <si>
    <t>HEXES</t>
  </si>
  <si>
    <t>TOES</t>
  </si>
  <si>
    <t>DEIFIC</t>
  </si>
  <si>
    <t>HEXYL</t>
  </si>
  <si>
    <t>TOFF</t>
  </si>
  <si>
    <t>DEIGNS</t>
  </si>
  <si>
    <t>HICKS</t>
  </si>
  <si>
    <t>TOFT</t>
  </si>
  <si>
    <t>DEISMS</t>
  </si>
  <si>
    <t>HIDED</t>
  </si>
  <si>
    <t>TOFU</t>
  </si>
  <si>
    <t>DEISTS</t>
  </si>
  <si>
    <t>HIDER</t>
  </si>
  <si>
    <t>TOGA</t>
  </si>
  <si>
    <t>DEIXIS</t>
  </si>
  <si>
    <t>HIDES</t>
  </si>
  <si>
    <t>TOGS</t>
  </si>
  <si>
    <t>DEJECT</t>
  </si>
  <si>
    <t>HIGHS</t>
  </si>
  <si>
    <t>TOIL</t>
  </si>
  <si>
    <t>DEKARE</t>
  </si>
  <si>
    <t>HIGHT</t>
  </si>
  <si>
    <t>TOIT</t>
  </si>
  <si>
    <t>DEKING</t>
  </si>
  <si>
    <t>HIKED</t>
  </si>
  <si>
    <t>TOKE</t>
  </si>
  <si>
    <t>DEKKOS</t>
  </si>
  <si>
    <t>HIKER</t>
  </si>
  <si>
    <t>TOLA</t>
  </si>
  <si>
    <t>DELATE</t>
  </si>
  <si>
    <t>HIKES</t>
  </si>
  <si>
    <t>TOLD</t>
  </si>
  <si>
    <t>DELAYS</t>
  </si>
  <si>
    <t>HILAR</t>
  </si>
  <si>
    <t>TOLE</t>
  </si>
  <si>
    <t>DELEAD</t>
  </si>
  <si>
    <t>HILLO</t>
  </si>
  <si>
    <t>TOLL</t>
  </si>
  <si>
    <t>DELETE</t>
  </si>
  <si>
    <t>HILLS</t>
  </si>
  <si>
    <t>TOLU</t>
  </si>
  <si>
    <t>DELFTS</t>
  </si>
  <si>
    <t>HILLY</t>
  </si>
  <si>
    <t>TOMB</t>
  </si>
  <si>
    <t>DELICT</t>
  </si>
  <si>
    <t>HILTS</t>
  </si>
  <si>
    <t>TOME</t>
  </si>
  <si>
    <t>DELIME</t>
  </si>
  <si>
    <t>HILUM</t>
  </si>
  <si>
    <t>TOMS</t>
  </si>
  <si>
    <t>DELIST</t>
  </si>
  <si>
    <t>HILUS</t>
  </si>
  <si>
    <t>TONE</t>
  </si>
  <si>
    <t>DELTAS</t>
  </si>
  <si>
    <t>HINDS</t>
  </si>
  <si>
    <t>TONG</t>
  </si>
  <si>
    <t>DELTIC</t>
  </si>
  <si>
    <t>HINGE</t>
  </si>
  <si>
    <t>TONS</t>
  </si>
  <si>
    <t>DELUDE</t>
  </si>
  <si>
    <t>HINNY</t>
  </si>
  <si>
    <t>DELUGE</t>
  </si>
  <si>
    <t>HINTS</t>
  </si>
  <si>
    <t>TOOK</t>
  </si>
  <si>
    <t>DELUXE</t>
  </si>
  <si>
    <t>HIPPO</t>
  </si>
  <si>
    <t>TOOL</t>
  </si>
  <si>
    <t>DELVED</t>
  </si>
  <si>
    <t>HIPPY</t>
  </si>
  <si>
    <t>TOOM</t>
  </si>
  <si>
    <t>DELVER</t>
  </si>
  <si>
    <t>HIRED</t>
  </si>
  <si>
    <t>TOON</t>
  </si>
  <si>
    <t>DELVES</t>
  </si>
  <si>
    <t>HIRER</t>
  </si>
  <si>
    <t>TOOT</t>
  </si>
  <si>
    <t>DEMAND</t>
  </si>
  <si>
    <t>HIRES</t>
  </si>
  <si>
    <t>TOPE</t>
  </si>
  <si>
    <t>DEMARK</t>
  </si>
  <si>
    <t>HISSY</t>
  </si>
  <si>
    <t>TOPH</t>
  </si>
  <si>
    <t>DEMAST</t>
  </si>
  <si>
    <t>HISTS</t>
  </si>
  <si>
    <t>TOPI</t>
  </si>
  <si>
    <t>DEMEAN</t>
  </si>
  <si>
    <t>HITCH</t>
  </si>
  <si>
    <t>TOPS</t>
  </si>
  <si>
    <t>DEMENT</t>
  </si>
  <si>
    <t>HIVED</t>
  </si>
  <si>
    <t>TORA</t>
  </si>
  <si>
    <t>DEMIES</t>
  </si>
  <si>
    <t>HIVES</t>
  </si>
  <si>
    <t>TORC</t>
  </si>
  <si>
    <t>DEMISE</t>
  </si>
  <si>
    <t>HOAGY</t>
  </si>
  <si>
    <t>TORE</t>
  </si>
  <si>
    <t>DEMITS</t>
  </si>
  <si>
    <t>HOARD</t>
  </si>
  <si>
    <t>TORI</t>
  </si>
  <si>
    <t>DEMOBS</t>
  </si>
  <si>
    <t>HOARS</t>
  </si>
  <si>
    <t>TORN</t>
  </si>
  <si>
    <t>DEMODE</t>
  </si>
  <si>
    <t>HOARY</t>
  </si>
  <si>
    <t>TORO</t>
  </si>
  <si>
    <t>DEMONS</t>
  </si>
  <si>
    <t>HOBBY</t>
  </si>
  <si>
    <t>TORR</t>
  </si>
  <si>
    <t>DEMOTE</t>
  </si>
  <si>
    <t>HOBOS</t>
  </si>
  <si>
    <t>TORS</t>
  </si>
  <si>
    <t>DEMURE</t>
  </si>
  <si>
    <t>HOCKS</t>
  </si>
  <si>
    <t>TORT</t>
  </si>
  <si>
    <t>DEMURS</t>
  </si>
  <si>
    <t>HOCUS</t>
  </si>
  <si>
    <t>TORY</t>
  </si>
  <si>
    <t>DENARY</t>
  </si>
  <si>
    <t>HODAD</t>
  </si>
  <si>
    <t>TOSH</t>
  </si>
  <si>
    <t>DENGUE</t>
  </si>
  <si>
    <t>HOERS</t>
  </si>
  <si>
    <t>TOSS</t>
  </si>
  <si>
    <t>DENIAL</t>
  </si>
  <si>
    <t>HOGAN</t>
  </si>
  <si>
    <t>TOST</t>
  </si>
  <si>
    <t>DENIED</t>
  </si>
  <si>
    <t>HOGGS</t>
  </si>
  <si>
    <t>TOTE</t>
  </si>
  <si>
    <t>DENIER</t>
  </si>
  <si>
    <t>HOICK</t>
  </si>
  <si>
    <t>TOTS</t>
  </si>
  <si>
    <t>DENIES</t>
  </si>
  <si>
    <t>HOISE</t>
  </si>
  <si>
    <t>TOUR</t>
  </si>
  <si>
    <t>DENIMS</t>
  </si>
  <si>
    <t>HOIST</t>
  </si>
  <si>
    <t>TOUT</t>
  </si>
  <si>
    <t>DENNED</t>
  </si>
  <si>
    <t>HOKED</t>
  </si>
  <si>
    <t>TOWN</t>
  </si>
  <si>
    <t>DENOTE</t>
  </si>
  <si>
    <t>HOKES</t>
  </si>
  <si>
    <t>TOWS</t>
  </si>
  <si>
    <t>DENSER</t>
  </si>
  <si>
    <t>HOKEY</t>
  </si>
  <si>
    <t>TOWY</t>
  </si>
  <si>
    <t>DENTAL</t>
  </si>
  <si>
    <t>HOKKU</t>
  </si>
  <si>
    <t>TOYO</t>
  </si>
  <si>
    <t>DENTED</t>
  </si>
  <si>
    <t>HOKUM</t>
  </si>
  <si>
    <t>TOYS</t>
  </si>
  <si>
    <t>DENTIL</t>
  </si>
  <si>
    <t>HOLDS</t>
  </si>
  <si>
    <t>TRAD</t>
  </si>
  <si>
    <t>DENTIN</t>
  </si>
  <si>
    <t>HOLED</t>
  </si>
  <si>
    <t>TRAM</t>
  </si>
  <si>
    <t>DENUDE</t>
  </si>
  <si>
    <t>HOLES</t>
  </si>
  <si>
    <t>TRAP</t>
  </si>
  <si>
    <t>DEODAR</t>
  </si>
  <si>
    <t>HOLEY</t>
  </si>
  <si>
    <t>TRAY</t>
  </si>
  <si>
    <t>DEPART</t>
  </si>
  <si>
    <t>HOLKS</t>
  </si>
  <si>
    <t>TREE</t>
  </si>
  <si>
    <t>DEPEND</t>
  </si>
  <si>
    <t>HOLLA</t>
  </si>
  <si>
    <t>TREF</t>
  </si>
  <si>
    <t>DEPERM</t>
  </si>
  <si>
    <t>HOLLO</t>
  </si>
  <si>
    <t>TREK</t>
  </si>
  <si>
    <t>DEPICT</t>
  </si>
  <si>
    <t>HOLLY</t>
  </si>
  <si>
    <t>TRET</t>
  </si>
  <si>
    <t>DEPLOY</t>
  </si>
  <si>
    <t>HOLMS</t>
  </si>
  <si>
    <t>TREY</t>
  </si>
  <si>
    <t>DEPONE</t>
  </si>
  <si>
    <t>HOLTS</t>
  </si>
  <si>
    <t>TRIG</t>
  </si>
  <si>
    <t>DEPORT</t>
  </si>
  <si>
    <t>HOMED</t>
  </si>
  <si>
    <t>TRIM</t>
  </si>
  <si>
    <t>DEPOSE</t>
  </si>
  <si>
    <t>TRIO</t>
  </si>
  <si>
    <t>DEPOTS</t>
  </si>
  <si>
    <t>HOMES</t>
  </si>
  <si>
    <t>TRIP</t>
  </si>
  <si>
    <t>DEPTHS</t>
  </si>
  <si>
    <t>HOMEY</t>
  </si>
  <si>
    <t>TROD</t>
  </si>
  <si>
    <t>DEPUTE</t>
  </si>
  <si>
    <t>HOMOS</t>
  </si>
  <si>
    <t>TROP</t>
  </si>
  <si>
    <t>DEPUTY</t>
  </si>
  <si>
    <t>HONAN</t>
  </si>
  <si>
    <t>TROT</t>
  </si>
  <si>
    <t>DERAIL</t>
  </si>
  <si>
    <t>HONDA</t>
  </si>
  <si>
    <t>TROW</t>
  </si>
  <si>
    <t>DERATE</t>
  </si>
  <si>
    <t>HONED</t>
  </si>
  <si>
    <t>DERATS</t>
  </si>
  <si>
    <t>HONER</t>
  </si>
  <si>
    <t>DERAYS</t>
  </si>
  <si>
    <t>HONES</t>
  </si>
  <si>
    <t>TRUG</t>
  </si>
  <si>
    <t>DERIDE</t>
  </si>
  <si>
    <t>HONEY</t>
  </si>
  <si>
    <t>TSAR</t>
  </si>
  <si>
    <t>DERIVE</t>
  </si>
  <si>
    <t>HONGS</t>
  </si>
  <si>
    <t>TSKS</t>
  </si>
  <si>
    <t>DERMAL</t>
  </si>
  <si>
    <t>HONKS</t>
  </si>
  <si>
    <t>TUBA</t>
  </si>
  <si>
    <t>DERMAS</t>
  </si>
  <si>
    <t>HONKY</t>
  </si>
  <si>
    <t>TUBE</t>
  </si>
  <si>
    <t>DERMIC</t>
  </si>
  <si>
    <t>HONOR</t>
  </si>
  <si>
    <t>TUBS</t>
  </si>
  <si>
    <t>DERMIS</t>
  </si>
  <si>
    <t>HOOCH</t>
  </si>
  <si>
    <t>TUCK</t>
  </si>
  <si>
    <t>DERRIS</t>
  </si>
  <si>
    <t>HOODS</t>
  </si>
  <si>
    <t>TUFA</t>
  </si>
  <si>
    <t>DESALT</t>
  </si>
  <si>
    <t>HOODY</t>
  </si>
  <si>
    <t>TUFF</t>
  </si>
  <si>
    <t>DESAND</t>
  </si>
  <si>
    <t>HOOEY</t>
  </si>
  <si>
    <t>TUFT</t>
  </si>
  <si>
    <t>DESCRY</t>
  </si>
  <si>
    <t>HOOFS</t>
  </si>
  <si>
    <t>TUGS</t>
  </si>
  <si>
    <t>DESERT</t>
  </si>
  <si>
    <t>HOOKA</t>
  </si>
  <si>
    <t>TUIS</t>
  </si>
  <si>
    <t>DESIGN</t>
  </si>
  <si>
    <t>HOOKS</t>
  </si>
  <si>
    <t>TULE</t>
  </si>
  <si>
    <t>DESIRE</t>
  </si>
  <si>
    <t>HOOKY</t>
  </si>
  <si>
    <t>TUMP</t>
  </si>
  <si>
    <t>DESIST</t>
  </si>
  <si>
    <t>HOOLY</t>
  </si>
  <si>
    <t>TUNA</t>
  </si>
  <si>
    <t>DESMAN</t>
  </si>
  <si>
    <t>HOOPS</t>
  </si>
  <si>
    <t>TUNE</t>
  </si>
  <si>
    <t>DESMID</t>
  </si>
  <si>
    <t>HOOTS</t>
  </si>
  <si>
    <t>TUNG</t>
  </si>
  <si>
    <t>DESORB</t>
  </si>
  <si>
    <t>HOOTY</t>
  </si>
  <si>
    <t>TUNS</t>
  </si>
  <si>
    <t>DESOXY</t>
  </si>
  <si>
    <t>HOPED</t>
  </si>
  <si>
    <t>TUPS</t>
  </si>
  <si>
    <t>DESPOT</t>
  </si>
  <si>
    <t>HOPER</t>
  </si>
  <si>
    <t>TURD</t>
  </si>
  <si>
    <t>DETACH</t>
  </si>
  <si>
    <t>HOPES</t>
  </si>
  <si>
    <t>TURF</t>
  </si>
  <si>
    <t>DETAIL</t>
  </si>
  <si>
    <t>HOPPY</t>
  </si>
  <si>
    <t>TURK</t>
  </si>
  <si>
    <t>DETAIN</t>
  </si>
  <si>
    <t>HORAH</t>
  </si>
  <si>
    <t>TURN</t>
  </si>
  <si>
    <t>DETECT</t>
  </si>
  <si>
    <t>HORAL</t>
  </si>
  <si>
    <t>TUSH</t>
  </si>
  <si>
    <t>DETENT</t>
  </si>
  <si>
    <t>HORAS</t>
  </si>
  <si>
    <t>TUSK</t>
  </si>
  <si>
    <t>DETERS</t>
  </si>
  <si>
    <t>HORDE</t>
  </si>
  <si>
    <t>TUTS</t>
  </si>
  <si>
    <t>DETEST</t>
  </si>
  <si>
    <t>HORNS</t>
  </si>
  <si>
    <t>TUTU</t>
  </si>
  <si>
    <t>DETICK</t>
  </si>
  <si>
    <t>HORNY</t>
  </si>
  <si>
    <t>TWAE</t>
  </si>
  <si>
    <t>DETOUR</t>
  </si>
  <si>
    <t>HORSE</t>
  </si>
  <si>
    <t>TWAS</t>
  </si>
  <si>
    <t>DEUCED</t>
  </si>
  <si>
    <t>HORST</t>
  </si>
  <si>
    <t>TWAT</t>
  </si>
  <si>
    <t>DEUCES</t>
  </si>
  <si>
    <t>HORSY</t>
  </si>
  <si>
    <t>TWEE</t>
  </si>
  <si>
    <t>DEVEIN</t>
  </si>
  <si>
    <t>HOSED</t>
  </si>
  <si>
    <t>TWIG</t>
  </si>
  <si>
    <t>DEVELS</t>
  </si>
  <si>
    <t>HOSEL</t>
  </si>
  <si>
    <t>TWIN</t>
  </si>
  <si>
    <t>DEVEST</t>
  </si>
  <si>
    <t>HOSEN</t>
  </si>
  <si>
    <t>TWIT</t>
  </si>
  <si>
    <t>DEVICE</t>
  </si>
  <si>
    <t>HOSES</t>
  </si>
  <si>
    <t>TWOS</t>
  </si>
  <si>
    <t>DEVILS</t>
  </si>
  <si>
    <t>HOSTA</t>
  </si>
  <si>
    <t>TYEE</t>
  </si>
  <si>
    <t>DEVISE</t>
  </si>
  <si>
    <t>HOSTS</t>
  </si>
  <si>
    <t>TYER</t>
  </si>
  <si>
    <t>DEVOID</t>
  </si>
  <si>
    <t>HOTCH</t>
  </si>
  <si>
    <t>TYES</t>
  </si>
  <si>
    <t>DEVOIR</t>
  </si>
  <si>
    <t>HOTEL</t>
  </si>
  <si>
    <t>TYKE</t>
  </si>
  <si>
    <t>DEVONS</t>
  </si>
  <si>
    <t>HOTLY</t>
  </si>
  <si>
    <t>TYNE</t>
  </si>
  <si>
    <t>DEVOTE</t>
  </si>
  <si>
    <t>HOUND</t>
  </si>
  <si>
    <t>TYPE</t>
  </si>
  <si>
    <t>DEVOUR</t>
  </si>
  <si>
    <t>HOURI</t>
  </si>
  <si>
    <t>TYPO</t>
  </si>
  <si>
    <t>DEVOUT</t>
  </si>
  <si>
    <t>HOURS</t>
  </si>
  <si>
    <t>TYPP</t>
  </si>
  <si>
    <t>DEWANS</t>
  </si>
  <si>
    <t>HOUSE</t>
  </si>
  <si>
    <t>TYPY</t>
  </si>
  <si>
    <t>DEWARS</t>
  </si>
  <si>
    <t>HOVEL</t>
  </si>
  <si>
    <t>TYRE</t>
  </si>
  <si>
    <t>DEWIER</t>
  </si>
  <si>
    <t>HOVER</t>
  </si>
  <si>
    <t>TYRO</t>
  </si>
  <si>
    <t>DEWILY</t>
  </si>
  <si>
    <t>HOWDY</t>
  </si>
  <si>
    <t>TZAR</t>
  </si>
  <si>
    <t>DEWING</t>
  </si>
  <si>
    <t>HOWES</t>
  </si>
  <si>
    <t>UDOS</t>
  </si>
  <si>
    <t>DEWLAP</t>
  </si>
  <si>
    <t>HOWFF</t>
  </si>
  <si>
    <t>UGHS</t>
  </si>
  <si>
    <t>DEWOOL</t>
  </si>
  <si>
    <t>HOWFS</t>
  </si>
  <si>
    <t>UGLY</t>
  </si>
  <si>
    <t>DEWORM</t>
  </si>
  <si>
    <t>HOWKS</t>
  </si>
  <si>
    <t>UKES</t>
  </si>
  <si>
    <t>DEXIES</t>
  </si>
  <si>
    <t>HOWLS</t>
  </si>
  <si>
    <t>ULAN</t>
  </si>
  <si>
    <t>DEXTER</t>
  </si>
  <si>
    <t>HOYAS</t>
  </si>
  <si>
    <t>ULNA</t>
  </si>
  <si>
    <t>DEXTRO</t>
  </si>
  <si>
    <t>HOYLE</t>
  </si>
  <si>
    <t>ULUS</t>
  </si>
  <si>
    <t>DEZINC</t>
  </si>
  <si>
    <t>HUBBY</t>
  </si>
  <si>
    <t>ULVA</t>
  </si>
  <si>
    <t>DHARMA</t>
  </si>
  <si>
    <t>HUCKS</t>
  </si>
  <si>
    <t>UMBO</t>
  </si>
  <si>
    <t>DHARNA</t>
  </si>
  <si>
    <t>HUFFS</t>
  </si>
  <si>
    <t>UMPS</t>
  </si>
  <si>
    <t>DHOBIS</t>
  </si>
  <si>
    <t>HUFFY</t>
  </si>
  <si>
    <t>UNAI</t>
  </si>
  <si>
    <t>DHOLES</t>
  </si>
  <si>
    <t>HUGER</t>
  </si>
  <si>
    <t>UNAU</t>
  </si>
  <si>
    <t>DHOOLY</t>
  </si>
  <si>
    <t>HULAS</t>
  </si>
  <si>
    <t>UNBE</t>
  </si>
  <si>
    <t>DHOORA</t>
  </si>
  <si>
    <t>HULKS</t>
  </si>
  <si>
    <t>UNCI</t>
  </si>
  <si>
    <t>DHOOTI</t>
  </si>
  <si>
    <t>HULKY</t>
  </si>
  <si>
    <t>UNCO</t>
  </si>
  <si>
    <t>DHOTIS</t>
  </si>
  <si>
    <t>HULLO</t>
  </si>
  <si>
    <t>UNDE</t>
  </si>
  <si>
    <t>DHURNA</t>
  </si>
  <si>
    <t>HULLS</t>
  </si>
  <si>
    <t>UNDO</t>
  </si>
  <si>
    <t>DHUTIS</t>
  </si>
  <si>
    <t>HUMAN</t>
  </si>
  <si>
    <t>UNDY</t>
  </si>
  <si>
    <t>DIACID</t>
  </si>
  <si>
    <t>HUMIC</t>
  </si>
  <si>
    <t>UNIT</t>
  </si>
  <si>
    <t>DIADEM</t>
  </si>
  <si>
    <t>HUMID</t>
  </si>
  <si>
    <t>UNTO</t>
  </si>
  <si>
    <t>DIALED</t>
  </si>
  <si>
    <t>HUMOR</t>
  </si>
  <si>
    <t>UPAS</t>
  </si>
  <si>
    <t>DIALER</t>
  </si>
  <si>
    <t>HUMPH</t>
  </si>
  <si>
    <t>UPBY</t>
  </si>
  <si>
    <t>DIALOG</t>
  </si>
  <si>
    <t>HUMPS</t>
  </si>
  <si>
    <t>UPDO</t>
  </si>
  <si>
    <t>DIAMIN</t>
  </si>
  <si>
    <t>HUMPY</t>
  </si>
  <si>
    <t>UPON</t>
  </si>
  <si>
    <t>DIAPER</t>
  </si>
  <si>
    <t>HUMUS</t>
  </si>
  <si>
    <t>URBS</t>
  </si>
  <si>
    <t>DIAPIR</t>
  </si>
  <si>
    <t>HUNCH</t>
  </si>
  <si>
    <t>URDS</t>
  </si>
  <si>
    <t>DIATOM</t>
  </si>
  <si>
    <t>HUNKS</t>
  </si>
  <si>
    <t>UREA</t>
  </si>
  <si>
    <t>DIAZIN</t>
  </si>
  <si>
    <t>HUNKY</t>
  </si>
  <si>
    <t>URGE</t>
  </si>
  <si>
    <t>DIBBED</t>
  </si>
  <si>
    <t>HUNTS</t>
  </si>
  <si>
    <t>URIC</t>
  </si>
  <si>
    <t>DIBBER</t>
  </si>
  <si>
    <t>HURDS</t>
  </si>
  <si>
    <t>URNS</t>
  </si>
  <si>
    <t>DIBBLE</t>
  </si>
  <si>
    <t>HURLS</t>
  </si>
  <si>
    <t>URSA</t>
  </si>
  <si>
    <t>DIBBUK</t>
  </si>
  <si>
    <t>HURLY</t>
  </si>
  <si>
    <t>URUS</t>
  </si>
  <si>
    <t>DICAST</t>
  </si>
  <si>
    <t>HURRY</t>
  </si>
  <si>
    <t>USED</t>
  </si>
  <si>
    <t>DICERS</t>
  </si>
  <si>
    <t>HURST</t>
  </si>
  <si>
    <t>USER</t>
  </si>
  <si>
    <t>DICIER</t>
  </si>
  <si>
    <t>HURTS</t>
  </si>
  <si>
    <t>USES</t>
  </si>
  <si>
    <t>DICING</t>
  </si>
  <si>
    <t>HUSKS</t>
  </si>
  <si>
    <t>UTAS</t>
  </si>
  <si>
    <t>DICKED</t>
  </si>
  <si>
    <t>HUSKY</t>
  </si>
  <si>
    <t>UVEA</t>
  </si>
  <si>
    <t>DICKER</t>
  </si>
  <si>
    <t>HUSSY</t>
  </si>
  <si>
    <t>VACS</t>
  </si>
  <si>
    <t>DICKEY</t>
  </si>
  <si>
    <t>VAGI</t>
  </si>
  <si>
    <t>DICKIE</t>
  </si>
  <si>
    <t>HUZZA</t>
  </si>
  <si>
    <t>VAIL</t>
  </si>
  <si>
    <t>DICOTS</t>
  </si>
  <si>
    <t>HYDRA</t>
  </si>
  <si>
    <t>VAIN</t>
  </si>
  <si>
    <t>DICTUM</t>
  </si>
  <si>
    <t>HYDRO</t>
  </si>
  <si>
    <t>VAIR</t>
  </si>
  <si>
    <t>DIDACT</t>
  </si>
  <si>
    <t>HYENA</t>
  </si>
  <si>
    <t>VALE</t>
  </si>
  <si>
    <t>DIDDLE</t>
  </si>
  <si>
    <t>HYING</t>
  </si>
  <si>
    <t>VAMP</t>
  </si>
  <si>
    <t>DIDDLY</t>
  </si>
  <si>
    <t>HYLAS</t>
  </si>
  <si>
    <t>VANE</t>
  </si>
  <si>
    <t>DIDIES</t>
  </si>
  <si>
    <t>HYMEN</t>
  </si>
  <si>
    <t>VANG</t>
  </si>
  <si>
    <t>DIDOES</t>
  </si>
  <si>
    <t>HYMNS</t>
  </si>
  <si>
    <t>VANS</t>
  </si>
  <si>
    <t>DIEING</t>
  </si>
  <si>
    <t>HYOID</t>
  </si>
  <si>
    <t>VARA</t>
  </si>
  <si>
    <t>DIENES</t>
  </si>
  <si>
    <t>HYPED</t>
  </si>
  <si>
    <t>VARS</t>
  </si>
  <si>
    <t>DIESEL</t>
  </si>
  <si>
    <t>HYPER</t>
  </si>
  <si>
    <t>VARY</t>
  </si>
  <si>
    <t>DIESES</t>
  </si>
  <si>
    <t>HYPES</t>
  </si>
  <si>
    <t>VASA</t>
  </si>
  <si>
    <t>DIESIS</t>
  </si>
  <si>
    <t>HYPHA</t>
  </si>
  <si>
    <t>VASE</t>
  </si>
  <si>
    <t>DIETED</t>
  </si>
  <si>
    <t>HYPOS</t>
  </si>
  <si>
    <t>VAST</t>
  </si>
  <si>
    <t>DIETER</t>
  </si>
  <si>
    <t>HYRAX</t>
  </si>
  <si>
    <t>VATS</t>
  </si>
  <si>
    <t>DIFFER</t>
  </si>
  <si>
    <t>HYSON</t>
  </si>
  <si>
    <t>VATU</t>
  </si>
  <si>
    <t>DIGAMY</t>
  </si>
  <si>
    <t>IAMBI</t>
  </si>
  <si>
    <t>VAUS</t>
  </si>
  <si>
    <t>DIGEST</t>
  </si>
  <si>
    <t>IAMBS</t>
  </si>
  <si>
    <t>VAVS</t>
  </si>
  <si>
    <t>DIGGED</t>
  </si>
  <si>
    <t>ICHOR</t>
  </si>
  <si>
    <t>VAWS</t>
  </si>
  <si>
    <t>DIGGER</t>
  </si>
  <si>
    <t>ICIER</t>
  </si>
  <si>
    <t>VEAL</t>
  </si>
  <si>
    <t>DIGHTS</t>
  </si>
  <si>
    <t>ICILY</t>
  </si>
  <si>
    <t>VEEP</t>
  </si>
  <si>
    <t>DIGITS</t>
  </si>
  <si>
    <t>ICING</t>
  </si>
  <si>
    <t>VEER</t>
  </si>
  <si>
    <t>DIGLOT</t>
  </si>
  <si>
    <t>ICKER</t>
  </si>
  <si>
    <t>VEES</t>
  </si>
  <si>
    <t>DIKDIK</t>
  </si>
  <si>
    <t>ICONS</t>
  </si>
  <si>
    <t>VEIL</t>
  </si>
  <si>
    <t>DIKERS</t>
  </si>
  <si>
    <t>ICTIC</t>
  </si>
  <si>
    <t>VEIN</t>
  </si>
  <si>
    <t>DIKING</t>
  </si>
  <si>
    <t>ICTUS</t>
  </si>
  <si>
    <t>VELA</t>
  </si>
  <si>
    <t>DIKTAT</t>
  </si>
  <si>
    <t>IDEAL</t>
  </si>
  <si>
    <t>VELD</t>
  </si>
  <si>
    <t>DILATE</t>
  </si>
  <si>
    <t>IDEAS</t>
  </si>
  <si>
    <t>VENA</t>
  </si>
  <si>
    <t>DILDOE</t>
  </si>
  <si>
    <t>IDIOM</t>
  </si>
  <si>
    <t>VEND</t>
  </si>
  <si>
    <t>DILDOS</t>
  </si>
  <si>
    <t>IDIOT</t>
  </si>
  <si>
    <t>VENT</t>
  </si>
  <si>
    <t>DILLED</t>
  </si>
  <si>
    <t>IDLED</t>
  </si>
  <si>
    <t>VERA</t>
  </si>
  <si>
    <t>DILUTE</t>
  </si>
  <si>
    <t>IDLER</t>
  </si>
  <si>
    <t>VERB</t>
  </si>
  <si>
    <t>DIMERS</t>
  </si>
  <si>
    <t>IDLES</t>
  </si>
  <si>
    <t>VERT</t>
  </si>
  <si>
    <t>DIMITY</t>
  </si>
  <si>
    <t>IDOLS</t>
  </si>
  <si>
    <t>VERY</t>
  </si>
  <si>
    <t>DIMMED</t>
  </si>
  <si>
    <t>IDYLL</t>
  </si>
  <si>
    <t>VEST</t>
  </si>
  <si>
    <t>DIMMER</t>
  </si>
  <si>
    <t>IDYLS</t>
  </si>
  <si>
    <t>VETO</t>
  </si>
  <si>
    <t>DIMOUT</t>
  </si>
  <si>
    <t>IGLOO</t>
  </si>
  <si>
    <t>VETS</t>
  </si>
  <si>
    <t>DIMPLE</t>
  </si>
  <si>
    <t>IGLUS</t>
  </si>
  <si>
    <t>VEXT</t>
  </si>
  <si>
    <t>DIMPLY</t>
  </si>
  <si>
    <t>IHRAM</t>
  </si>
  <si>
    <t>VIAL</t>
  </si>
  <si>
    <t>DIMWIT</t>
  </si>
  <si>
    <t>IKATS</t>
  </si>
  <si>
    <t>VIBE</t>
  </si>
  <si>
    <t>DINARS</t>
  </si>
  <si>
    <t>IKONS</t>
  </si>
  <si>
    <t>VICE</t>
  </si>
  <si>
    <t>DINDLE</t>
  </si>
  <si>
    <t>ILEAC</t>
  </si>
  <si>
    <t>VIDE</t>
  </si>
  <si>
    <t>DINERO</t>
  </si>
  <si>
    <t>ILEAL</t>
  </si>
  <si>
    <t>VIED</t>
  </si>
  <si>
    <t>DINERS</t>
  </si>
  <si>
    <t>ILEUM</t>
  </si>
  <si>
    <t>VIER</t>
  </si>
  <si>
    <t>DINGED</t>
  </si>
  <si>
    <t>ILEUS</t>
  </si>
  <si>
    <t>VIES</t>
  </si>
  <si>
    <t>DINGER</t>
  </si>
  <si>
    <t>ILIAC</t>
  </si>
  <si>
    <t>VIEW</t>
  </si>
  <si>
    <t>DINGES</t>
  </si>
  <si>
    <t>ILIAD</t>
  </si>
  <si>
    <t>VIGA</t>
  </si>
  <si>
    <t>DINGEY</t>
  </si>
  <si>
    <t>ILIAL</t>
  </si>
  <si>
    <t>VIGS</t>
  </si>
  <si>
    <t>DINGHY</t>
  </si>
  <si>
    <t>ILIUM</t>
  </si>
  <si>
    <t>VILE</t>
  </si>
  <si>
    <t>DINGLE</t>
  </si>
  <si>
    <t>ILLER</t>
  </si>
  <si>
    <t>VILL</t>
  </si>
  <si>
    <t>DINGUS</t>
  </si>
  <si>
    <t>IMAGE</t>
  </si>
  <si>
    <t>VIMS</t>
  </si>
  <si>
    <t>DINING</t>
  </si>
  <si>
    <t>IMAGO</t>
  </si>
  <si>
    <t>VINA</t>
  </si>
  <si>
    <t>DINKED</t>
  </si>
  <si>
    <t>IMAMS</t>
  </si>
  <si>
    <t>VINE</t>
  </si>
  <si>
    <t>DINKEY</t>
  </si>
  <si>
    <t>IMAUM</t>
  </si>
  <si>
    <t>VINO</t>
  </si>
  <si>
    <t>DINKLY</t>
  </si>
  <si>
    <t>IMBED</t>
  </si>
  <si>
    <t>VINS</t>
  </si>
  <si>
    <t>DINKUM</t>
  </si>
  <si>
    <t>IMBUE</t>
  </si>
  <si>
    <t>VINY</t>
  </si>
  <si>
    <t>DINNED</t>
  </si>
  <si>
    <t>IMIDE</t>
  </si>
  <si>
    <t>VIOL</t>
  </si>
  <si>
    <t>DINNER</t>
  </si>
  <si>
    <t>IMIDO</t>
  </si>
  <si>
    <t>VIRL</t>
  </si>
  <si>
    <t>DINTED</t>
  </si>
  <si>
    <t>IMIDS</t>
  </si>
  <si>
    <t>VISA</t>
  </si>
  <si>
    <t>DIOBOL</t>
  </si>
  <si>
    <t>IMINE</t>
  </si>
  <si>
    <t>VISE</t>
  </si>
  <si>
    <t>DIODES</t>
  </si>
  <si>
    <t>IMINO</t>
  </si>
  <si>
    <t>VITA</t>
  </si>
  <si>
    <t>DIOECY</t>
  </si>
  <si>
    <t>IMMIX</t>
  </si>
  <si>
    <t>VIVA</t>
  </si>
  <si>
    <t>DIOXAN</t>
  </si>
  <si>
    <t>IMPED</t>
  </si>
  <si>
    <t>VIVE</t>
  </si>
  <si>
    <t>DIOXID</t>
  </si>
  <si>
    <t>IMPEL</t>
  </si>
  <si>
    <t>VOES</t>
  </si>
  <si>
    <t>DIOXIN</t>
  </si>
  <si>
    <t>IMPIS</t>
  </si>
  <si>
    <t>VOID</t>
  </si>
  <si>
    <t>DIPLEX</t>
  </si>
  <si>
    <t>IMPLY</t>
  </si>
  <si>
    <t>VOLE</t>
  </si>
  <si>
    <t>DIPLOE</t>
  </si>
  <si>
    <t>INANE</t>
  </si>
  <si>
    <t>VOLT</t>
  </si>
  <si>
    <t>DIPNET</t>
  </si>
  <si>
    <t>INAPT</t>
  </si>
  <si>
    <t>VOTE</t>
  </si>
  <si>
    <t>DIPODY</t>
  </si>
  <si>
    <t>INARM</t>
  </si>
  <si>
    <t>VOWS</t>
  </si>
  <si>
    <t>DIPOLE</t>
  </si>
  <si>
    <t>INBYE</t>
  </si>
  <si>
    <t>VROW</t>
  </si>
  <si>
    <t>DIPPED</t>
  </si>
  <si>
    <t>INCOG</t>
  </si>
  <si>
    <t>VUGG</t>
  </si>
  <si>
    <t>DIPPER</t>
  </si>
  <si>
    <t>INCUR</t>
  </si>
  <si>
    <t>VUGH</t>
  </si>
  <si>
    <t>DIPSAS</t>
  </si>
  <si>
    <t>INCUS</t>
  </si>
  <si>
    <t>VUGS</t>
  </si>
  <si>
    <t>DIPSOS</t>
  </si>
  <si>
    <t>INDEX</t>
  </si>
  <si>
    <t>WABS</t>
  </si>
  <si>
    <t>DIQUAT</t>
  </si>
  <si>
    <t>INDIE</t>
  </si>
  <si>
    <t>WACK</t>
  </si>
  <si>
    <t>DIRDUM</t>
  </si>
  <si>
    <t>INDOL</t>
  </si>
  <si>
    <t>INDOW</t>
  </si>
  <si>
    <t>WADI</t>
  </si>
  <si>
    <t>DIRELY</t>
  </si>
  <si>
    <t>INDRI</t>
  </si>
  <si>
    <t>WADS</t>
  </si>
  <si>
    <t>DIREST</t>
  </si>
  <si>
    <t>INDUE</t>
  </si>
  <si>
    <t>WADY</t>
  </si>
  <si>
    <t>DIRGES</t>
  </si>
  <si>
    <t>INEPT</t>
  </si>
  <si>
    <t>WAES</t>
  </si>
  <si>
    <t>DIRHAM</t>
  </si>
  <si>
    <t>INERT</t>
  </si>
  <si>
    <t>WAFF</t>
  </si>
  <si>
    <t>DIRKED</t>
  </si>
  <si>
    <t>INFER</t>
  </si>
  <si>
    <t>WAFT</t>
  </si>
  <si>
    <t>DIRLED</t>
  </si>
  <si>
    <t>INFIX</t>
  </si>
  <si>
    <t>WAGE</t>
  </si>
  <si>
    <t>DIRNDL</t>
  </si>
  <si>
    <t>INFOS</t>
  </si>
  <si>
    <t>WAGS</t>
  </si>
  <si>
    <t>DISARM</t>
  </si>
  <si>
    <t>INFRA</t>
  </si>
  <si>
    <t>WAIF</t>
  </si>
  <si>
    <t>DISBAR</t>
  </si>
  <si>
    <t>INGLE</t>
  </si>
  <si>
    <t>WAIL</t>
  </si>
  <si>
    <t>DISBUD</t>
  </si>
  <si>
    <t>INGOT</t>
  </si>
  <si>
    <t>WAIN</t>
  </si>
  <si>
    <t>DISCED</t>
  </si>
  <si>
    <t>INION</t>
  </si>
  <si>
    <t>WAIR</t>
  </si>
  <si>
    <t>DISCOS</t>
  </si>
  <si>
    <t>INKED</t>
  </si>
  <si>
    <t>WAIT</t>
  </si>
  <si>
    <t>DISCUS</t>
  </si>
  <si>
    <t>INKER</t>
  </si>
  <si>
    <t>WAKE</t>
  </si>
  <si>
    <t>DISHED</t>
  </si>
  <si>
    <t>INKLE</t>
  </si>
  <si>
    <t>WALE</t>
  </si>
  <si>
    <t>DISHES</t>
  </si>
  <si>
    <t>INLAY</t>
  </si>
  <si>
    <t>WALK</t>
  </si>
  <si>
    <t>DISKED</t>
  </si>
  <si>
    <t>INLET</t>
  </si>
  <si>
    <t>WALL</t>
  </si>
  <si>
    <t>DISMAL</t>
  </si>
  <si>
    <t>INNED</t>
  </si>
  <si>
    <t>WALY</t>
  </si>
  <si>
    <t>DISMAY</t>
  </si>
  <si>
    <t>INNER</t>
  </si>
  <si>
    <t>WAME</t>
  </si>
  <si>
    <t>DISMES</t>
  </si>
  <si>
    <t>INPUT</t>
  </si>
  <si>
    <t>WAND</t>
  </si>
  <si>
    <t>DISOWN</t>
  </si>
  <si>
    <t>INSET</t>
  </si>
  <si>
    <t>WANE</t>
  </si>
  <si>
    <t>DISPEL</t>
  </si>
  <si>
    <t>INTER</t>
  </si>
  <si>
    <t>WANS</t>
  </si>
  <si>
    <t>DISSED</t>
  </si>
  <si>
    <t>INTIS</t>
  </si>
  <si>
    <t>WANT</t>
  </si>
  <si>
    <t>DISSES</t>
  </si>
  <si>
    <t>INTRO</t>
  </si>
  <si>
    <t>WANY</t>
  </si>
  <si>
    <t>DISTAL</t>
  </si>
  <si>
    <t>INURE</t>
  </si>
  <si>
    <t>WAPS</t>
  </si>
  <si>
    <t>DISTIL</t>
  </si>
  <si>
    <t>INURN</t>
  </si>
  <si>
    <t>WARD</t>
  </si>
  <si>
    <t>DISUSE</t>
  </si>
  <si>
    <t>INVAR</t>
  </si>
  <si>
    <t>WARE</t>
  </si>
  <si>
    <t>DITHER</t>
  </si>
  <si>
    <t>IODIC</t>
  </si>
  <si>
    <t>WARK</t>
  </si>
  <si>
    <t>DITTOS</t>
  </si>
  <si>
    <t>IODID</t>
  </si>
  <si>
    <t>WARM</t>
  </si>
  <si>
    <t>DITZES</t>
  </si>
  <si>
    <t>IODIN</t>
  </si>
  <si>
    <t>WARN</t>
  </si>
  <si>
    <t>DIURON</t>
  </si>
  <si>
    <t>IONIC</t>
  </si>
  <si>
    <t>WARP</t>
  </si>
  <si>
    <t>DIVANS</t>
  </si>
  <si>
    <t>IOTAS</t>
  </si>
  <si>
    <t>WARS</t>
  </si>
  <si>
    <t>DIVERS</t>
  </si>
  <si>
    <t>IRADE</t>
  </si>
  <si>
    <t>WART</t>
  </si>
  <si>
    <t>DIVERT</t>
  </si>
  <si>
    <t>IRATE</t>
  </si>
  <si>
    <t>WARY</t>
  </si>
  <si>
    <t>DIVEST</t>
  </si>
  <si>
    <t>IRIDS</t>
  </si>
  <si>
    <t>WASH</t>
  </si>
  <si>
    <t>DIVIDE</t>
  </si>
  <si>
    <t>IRING</t>
  </si>
  <si>
    <t>WASP</t>
  </si>
  <si>
    <t>DIVINE</t>
  </si>
  <si>
    <t>IRKED</t>
  </si>
  <si>
    <t>WAST</t>
  </si>
  <si>
    <t>DIVING</t>
  </si>
  <si>
    <t>IROKO</t>
  </si>
  <si>
    <t>WATS</t>
  </si>
  <si>
    <t>DIVOTS</t>
  </si>
  <si>
    <t>IRONE</t>
  </si>
  <si>
    <t>WATT</t>
  </si>
  <si>
    <t>DIWANS</t>
  </si>
  <si>
    <t>IRONS</t>
  </si>
  <si>
    <t>WAUK</t>
  </si>
  <si>
    <t>DIXITS</t>
  </si>
  <si>
    <t>IRONY</t>
  </si>
  <si>
    <t>WAUL</t>
  </si>
  <si>
    <t>DIZENS</t>
  </si>
  <si>
    <t>ISBAS</t>
  </si>
  <si>
    <t>WAUR</t>
  </si>
  <si>
    <t>DJEBEL</t>
  </si>
  <si>
    <t>ISLED</t>
  </si>
  <si>
    <t>WAVE</t>
  </si>
  <si>
    <t>DJINNI</t>
  </si>
  <si>
    <t>ISLES</t>
  </si>
  <si>
    <t>WAVY</t>
  </si>
  <si>
    <t>DJINNS</t>
  </si>
  <si>
    <t>ISLET</t>
  </si>
  <si>
    <t>WAWL</t>
  </si>
  <si>
    <t>DJINNY</t>
  </si>
  <si>
    <t>ISSEI</t>
  </si>
  <si>
    <t>WAWS</t>
  </si>
  <si>
    <t>DOABLE</t>
  </si>
  <si>
    <t>ISSUE</t>
  </si>
  <si>
    <t>WAXY</t>
  </si>
  <si>
    <t>DOATED</t>
  </si>
  <si>
    <t>ISTLE</t>
  </si>
  <si>
    <t>WAYS</t>
  </si>
  <si>
    <t>DOBBER</t>
  </si>
  <si>
    <t>ITCHY</t>
  </si>
  <si>
    <t>WEAK</t>
  </si>
  <si>
    <t>DOBBIN</t>
  </si>
  <si>
    <t>ITEMS</t>
  </si>
  <si>
    <t>WEAL</t>
  </si>
  <si>
    <t>DOBIES</t>
  </si>
  <si>
    <t>ITHER</t>
  </si>
  <si>
    <t>WEAN</t>
  </si>
  <si>
    <t>DOBLAS</t>
  </si>
  <si>
    <t>IVIED</t>
  </si>
  <si>
    <t>WEAR</t>
  </si>
  <si>
    <t>DOBLON</t>
  </si>
  <si>
    <t>IVIES</t>
  </si>
  <si>
    <t>WEBS</t>
  </si>
  <si>
    <t>DOBRAS</t>
  </si>
  <si>
    <t>IVORY</t>
  </si>
  <si>
    <t>WEDS</t>
  </si>
  <si>
    <t>DOBSON</t>
  </si>
  <si>
    <t>IXIAS</t>
  </si>
  <si>
    <t>WEED</t>
  </si>
  <si>
    <t>DOCENT</t>
  </si>
  <si>
    <t>IXORA</t>
  </si>
  <si>
    <t>WEEK</t>
  </si>
  <si>
    <t>DOCILE</t>
  </si>
  <si>
    <t>IXTLE</t>
  </si>
  <si>
    <t>WEEL</t>
  </si>
  <si>
    <t>DOCKED</t>
  </si>
  <si>
    <t>IZARS</t>
  </si>
  <si>
    <t>WEEN</t>
  </si>
  <si>
    <t>DOCKER</t>
  </si>
  <si>
    <t>JABOT</t>
  </si>
  <si>
    <t>WEEP</t>
  </si>
  <si>
    <t>DOCKET</t>
  </si>
  <si>
    <t>JACAL</t>
  </si>
  <si>
    <t>WEER</t>
  </si>
  <si>
    <t>DOCTOR</t>
  </si>
  <si>
    <t>JACKS</t>
  </si>
  <si>
    <t>WEES</t>
  </si>
  <si>
    <t>DODDER</t>
  </si>
  <si>
    <t>JACKY</t>
  </si>
  <si>
    <t>WEET</t>
  </si>
  <si>
    <t>DODGED</t>
  </si>
  <si>
    <t>JADED</t>
  </si>
  <si>
    <t>WEFT</t>
  </si>
  <si>
    <t>DODGEM</t>
  </si>
  <si>
    <t>JADES</t>
  </si>
  <si>
    <t>WEIR</t>
  </si>
  <si>
    <t>DODGER</t>
  </si>
  <si>
    <t>JAGER</t>
  </si>
  <si>
    <t>WEKA</t>
  </si>
  <si>
    <t>DODGES</t>
  </si>
  <si>
    <t>JAGGS</t>
  </si>
  <si>
    <t>WELD</t>
  </si>
  <si>
    <t>DODOES</t>
  </si>
  <si>
    <t>JAGGY</t>
  </si>
  <si>
    <t>WELL</t>
  </si>
  <si>
    <t>DOFFED</t>
  </si>
  <si>
    <t>JAGRA</t>
  </si>
  <si>
    <t>WELT</t>
  </si>
  <si>
    <t>DOFFER</t>
  </si>
  <si>
    <t>JAILS</t>
  </si>
  <si>
    <t>WEND</t>
  </si>
  <si>
    <t>DOGDOM</t>
  </si>
  <si>
    <t>JAKES</t>
  </si>
  <si>
    <t>WENS</t>
  </si>
  <si>
    <t>DOGEAR</t>
  </si>
  <si>
    <t>JALAP</t>
  </si>
  <si>
    <t>WENT</t>
  </si>
  <si>
    <t>DOGEYS</t>
  </si>
  <si>
    <t>JALOP</t>
  </si>
  <si>
    <t>WEPT</t>
  </si>
  <si>
    <t>DOGGED</t>
  </si>
  <si>
    <t>JAMBE</t>
  </si>
  <si>
    <t>WERE</t>
  </si>
  <si>
    <t>DOGGER</t>
  </si>
  <si>
    <t>JAMBS</t>
  </si>
  <si>
    <t>WERT</t>
  </si>
  <si>
    <t>DOGGIE</t>
  </si>
  <si>
    <t>JAMMY</t>
  </si>
  <si>
    <t>WEST</t>
  </si>
  <si>
    <t>DOGIES</t>
  </si>
  <si>
    <t>JANES</t>
  </si>
  <si>
    <t>WETS</t>
  </si>
  <si>
    <t>DOGLEG</t>
  </si>
  <si>
    <t>JANTY</t>
  </si>
  <si>
    <t>WHAM</t>
  </si>
  <si>
    <t>DOGMAS</t>
  </si>
  <si>
    <t>JAPAN</t>
  </si>
  <si>
    <t>WHAP</t>
  </si>
  <si>
    <t>DOGNAP</t>
  </si>
  <si>
    <t>JAPED</t>
  </si>
  <si>
    <t>WHAT</t>
  </si>
  <si>
    <t>DOILED</t>
  </si>
  <si>
    <t>JAPER</t>
  </si>
  <si>
    <t>WHEE</t>
  </si>
  <si>
    <t>DOINGS</t>
  </si>
  <si>
    <t>JAPES</t>
  </si>
  <si>
    <t>WHEN</t>
  </si>
  <si>
    <t>DOITED</t>
  </si>
  <si>
    <t>JARLS</t>
  </si>
  <si>
    <t>WHET</t>
  </si>
  <si>
    <t>DOLING</t>
  </si>
  <si>
    <t>JATOS</t>
  </si>
  <si>
    <t>WHEW</t>
  </si>
  <si>
    <t>DOLLAR</t>
  </si>
  <si>
    <t>JAUKS</t>
  </si>
  <si>
    <t>WHEY</t>
  </si>
  <si>
    <t>DOLLED</t>
  </si>
  <si>
    <t>JAUNT</t>
  </si>
  <si>
    <t>WHID</t>
  </si>
  <si>
    <t>DOLLOP</t>
  </si>
  <si>
    <t>JAUPS</t>
  </si>
  <si>
    <t>WHIG</t>
  </si>
  <si>
    <t>DOLMAN</t>
  </si>
  <si>
    <t>JAVAS</t>
  </si>
  <si>
    <t>WHIM</t>
  </si>
  <si>
    <t>DOLMAS</t>
  </si>
  <si>
    <t>JAWAN</t>
  </si>
  <si>
    <t>WHIN</t>
  </si>
  <si>
    <t>DOLMEN</t>
  </si>
  <si>
    <t>JAWED</t>
  </si>
  <si>
    <t>WHIP</t>
  </si>
  <si>
    <t>DOLORS</t>
  </si>
  <si>
    <t>JAZZY</t>
  </si>
  <si>
    <t>WHIR</t>
  </si>
  <si>
    <t>DOLOUR</t>
  </si>
  <si>
    <t>JEANS</t>
  </si>
  <si>
    <t>WHIT</t>
  </si>
  <si>
    <t>DOMAIN</t>
  </si>
  <si>
    <t>JEBEL</t>
  </si>
  <si>
    <t>WHIZ</t>
  </si>
  <si>
    <t>DOMINE</t>
  </si>
  <si>
    <t>JEEPS</t>
  </si>
  <si>
    <t>WHOA</t>
  </si>
  <si>
    <t>DOMING</t>
  </si>
  <si>
    <t>JEERS</t>
  </si>
  <si>
    <t>WHOM</t>
  </si>
  <si>
    <t>DOMINO</t>
  </si>
  <si>
    <t>JEFES</t>
  </si>
  <si>
    <t>WHOP</t>
  </si>
  <si>
    <t>DONATE</t>
  </si>
  <si>
    <t>JEHAD</t>
  </si>
  <si>
    <t>WHYS</t>
  </si>
  <si>
    <t>DONEES</t>
  </si>
  <si>
    <t>JEHUS</t>
  </si>
  <si>
    <t>WICH</t>
  </si>
  <si>
    <t>DONGAS</t>
  </si>
  <si>
    <t>JELLS</t>
  </si>
  <si>
    <t>WICK</t>
  </si>
  <si>
    <t>DONJON</t>
  </si>
  <si>
    <t>JELLY</t>
  </si>
  <si>
    <t>WIDE</t>
  </si>
  <si>
    <t>DONKEY</t>
  </si>
  <si>
    <t>JEMMY</t>
  </si>
  <si>
    <t>WIFE</t>
  </si>
  <si>
    <t>DONNAS</t>
  </si>
  <si>
    <t>JENNY</t>
  </si>
  <si>
    <t>WIGS</t>
  </si>
  <si>
    <t>DONNED</t>
  </si>
  <si>
    <t>JERID</t>
  </si>
  <si>
    <t>WILD</t>
  </si>
  <si>
    <t>DONNEE</t>
  </si>
  <si>
    <t>JERKS</t>
  </si>
  <si>
    <t>WILE</t>
  </si>
  <si>
    <t>DONORS</t>
  </si>
  <si>
    <t>JERKY</t>
  </si>
  <si>
    <t>DONSIE</t>
  </si>
  <si>
    <t>WILT</t>
  </si>
  <si>
    <t>DONUTS</t>
  </si>
  <si>
    <t>WILY</t>
  </si>
  <si>
    <t>DONZEL</t>
  </si>
  <si>
    <t>JESTS</t>
  </si>
  <si>
    <t>WIMP</t>
  </si>
  <si>
    <t>DOODAD</t>
  </si>
  <si>
    <t>JETES</t>
  </si>
  <si>
    <t>WIND</t>
  </si>
  <si>
    <t>DOODLE</t>
  </si>
  <si>
    <t>JETON</t>
  </si>
  <si>
    <t>WINE</t>
  </si>
  <si>
    <t>DOOFUS</t>
  </si>
  <si>
    <t>JETTY</t>
  </si>
  <si>
    <t>WING</t>
  </si>
  <si>
    <t>DOOLEE</t>
  </si>
  <si>
    <t>JEWED</t>
  </si>
  <si>
    <t>WINK</t>
  </si>
  <si>
    <t>DOOLIE</t>
  </si>
  <si>
    <t>JEWEL</t>
  </si>
  <si>
    <t>WINO</t>
  </si>
  <si>
    <t>DOOMED</t>
  </si>
  <si>
    <t>JIBBS</t>
  </si>
  <si>
    <t>WINS</t>
  </si>
  <si>
    <t>DOOZER</t>
  </si>
  <si>
    <t>JIBED</t>
  </si>
  <si>
    <t>WINY</t>
  </si>
  <si>
    <t>DOOZIE</t>
  </si>
  <si>
    <t>JIBER</t>
  </si>
  <si>
    <t>WIPE</t>
  </si>
  <si>
    <t>DOPANT</t>
  </si>
  <si>
    <t>JIBES</t>
  </si>
  <si>
    <t>WIRE</t>
  </si>
  <si>
    <t>DOPERS</t>
  </si>
  <si>
    <t>JIFFS</t>
  </si>
  <si>
    <t>WIRY</t>
  </si>
  <si>
    <t>DOPIER</t>
  </si>
  <si>
    <t>JIFFY</t>
  </si>
  <si>
    <t>WISE</t>
  </si>
  <si>
    <t>DOPING</t>
  </si>
  <si>
    <t>JIHAD</t>
  </si>
  <si>
    <t>WISH</t>
  </si>
  <si>
    <t>DORADO</t>
  </si>
  <si>
    <t>JILLS</t>
  </si>
  <si>
    <t>WISP</t>
  </si>
  <si>
    <t>DORBUG</t>
  </si>
  <si>
    <t>JILTS</t>
  </si>
  <si>
    <t>WISS</t>
  </si>
  <si>
    <t>DORIES</t>
  </si>
  <si>
    <t>WIST</t>
  </si>
  <si>
    <t>DORMER</t>
  </si>
  <si>
    <t>JIMPY</t>
  </si>
  <si>
    <t>WITE</t>
  </si>
  <si>
    <t>DORMIE</t>
  </si>
  <si>
    <t>JINGO</t>
  </si>
  <si>
    <t>WITH</t>
  </si>
  <si>
    <t>DORMIN</t>
  </si>
  <si>
    <t>JINKS</t>
  </si>
  <si>
    <t>WITS</t>
  </si>
  <si>
    <t>DORPER</t>
  </si>
  <si>
    <t>JINNI</t>
  </si>
  <si>
    <t>WIVE</t>
  </si>
  <si>
    <t>DORSAD</t>
  </si>
  <si>
    <t>JINNS</t>
  </si>
  <si>
    <t>WOAD</t>
  </si>
  <si>
    <t>DORSAL</t>
  </si>
  <si>
    <t>JISMS</t>
  </si>
  <si>
    <t>WOES</t>
  </si>
  <si>
    <t>DORSEL</t>
  </si>
  <si>
    <t>JIVED</t>
  </si>
  <si>
    <t>WOGS</t>
  </si>
  <si>
    <t>DORSER</t>
  </si>
  <si>
    <t>JIVER</t>
  </si>
  <si>
    <t>WOKE</t>
  </si>
  <si>
    <t>DORSUM</t>
  </si>
  <si>
    <t>JIVES</t>
  </si>
  <si>
    <t>WOKS</t>
  </si>
  <si>
    <t>DOSAGE</t>
  </si>
  <si>
    <t>JIVEY</t>
  </si>
  <si>
    <t>WOLD</t>
  </si>
  <si>
    <t>DOSERS</t>
  </si>
  <si>
    <t>JNANA</t>
  </si>
  <si>
    <t>WOLF</t>
  </si>
  <si>
    <t>DOSING</t>
  </si>
  <si>
    <t>JOCKO</t>
  </si>
  <si>
    <t>WOMB</t>
  </si>
  <si>
    <t>DOSSAL</t>
  </si>
  <si>
    <t>JOCKS</t>
  </si>
  <si>
    <t>WONK</t>
  </si>
  <si>
    <t>DOSSED</t>
  </si>
  <si>
    <t>JOEYS</t>
  </si>
  <si>
    <t>WONS</t>
  </si>
  <si>
    <t>DOSSEL</t>
  </si>
  <si>
    <t>JOHNS</t>
  </si>
  <si>
    <t>WONT</t>
  </si>
  <si>
    <t>DOSSER</t>
  </si>
  <si>
    <t>JOINS</t>
  </si>
  <si>
    <t>WOOD</t>
  </si>
  <si>
    <t>DOSSES</t>
  </si>
  <si>
    <t>JOINT</t>
  </si>
  <si>
    <t>WOOF</t>
  </si>
  <si>
    <t>DOSSIL</t>
  </si>
  <si>
    <t>JOIST</t>
  </si>
  <si>
    <t>WOOL</t>
  </si>
  <si>
    <t>DOTAGE</t>
  </si>
  <si>
    <t>JOKED</t>
  </si>
  <si>
    <t>WOOS</t>
  </si>
  <si>
    <t>DOTARD</t>
  </si>
  <si>
    <t>JOKER</t>
  </si>
  <si>
    <t>WOPS</t>
  </si>
  <si>
    <t>DOTERS</t>
  </si>
  <si>
    <t>JOKES</t>
  </si>
  <si>
    <t>WORD</t>
  </si>
  <si>
    <t>DOTIER</t>
  </si>
  <si>
    <t>JOKEY</t>
  </si>
  <si>
    <t>WORE</t>
  </si>
  <si>
    <t>DOTING</t>
  </si>
  <si>
    <t>JOLES</t>
  </si>
  <si>
    <t>WORK</t>
  </si>
  <si>
    <t>DOTTED</t>
  </si>
  <si>
    <t>JOLLY</t>
  </si>
  <si>
    <t>WORM</t>
  </si>
  <si>
    <t>DOTTEL</t>
  </si>
  <si>
    <t>JOLTS</t>
  </si>
  <si>
    <t>WORN</t>
  </si>
  <si>
    <t>DOTTER</t>
  </si>
  <si>
    <t>JOLTY</t>
  </si>
  <si>
    <t>WORT</t>
  </si>
  <si>
    <t>DOTTLE</t>
  </si>
  <si>
    <t>JONES</t>
  </si>
  <si>
    <t>WOST</t>
  </si>
  <si>
    <t>DOUBLE</t>
  </si>
  <si>
    <t>JORAM</t>
  </si>
  <si>
    <t>WOTS</t>
  </si>
  <si>
    <t>DOUBLY</t>
  </si>
  <si>
    <t>JORUM</t>
  </si>
  <si>
    <t>WOVE</t>
  </si>
  <si>
    <t>DOUBTS</t>
  </si>
  <si>
    <t>JOTAS</t>
  </si>
  <si>
    <t>WOWS</t>
  </si>
  <si>
    <t>DOUCHE</t>
  </si>
  <si>
    <t>JOTTY</t>
  </si>
  <si>
    <t>WRAP</t>
  </si>
  <si>
    <t>DOUGHS</t>
  </si>
  <si>
    <t>JOUAL</t>
  </si>
  <si>
    <t>WREN</t>
  </si>
  <si>
    <t>DOUGHT</t>
  </si>
  <si>
    <t>JOUKS</t>
  </si>
  <si>
    <t>WRIT</t>
  </si>
  <si>
    <t>DOUGHY</t>
  </si>
  <si>
    <t>JOULE</t>
  </si>
  <si>
    <t>WUSS</t>
  </si>
  <si>
    <t>DOUMAS</t>
  </si>
  <si>
    <t>JOUST</t>
  </si>
  <si>
    <t>WYCH</t>
  </si>
  <si>
    <t>DOURAH</t>
  </si>
  <si>
    <t>JOWAR</t>
  </si>
  <si>
    <t>WYES</t>
  </si>
  <si>
    <t>DOURAS</t>
  </si>
  <si>
    <t>JOWED</t>
  </si>
  <si>
    <t>WYLE</t>
  </si>
  <si>
    <t>DOURER</t>
  </si>
  <si>
    <t>JOWLS</t>
  </si>
  <si>
    <t>WYND</t>
  </si>
  <si>
    <t>DOURLY</t>
  </si>
  <si>
    <t>JOWLY</t>
  </si>
  <si>
    <t>WYNN</t>
  </si>
  <si>
    <t>DOUSED</t>
  </si>
  <si>
    <t>JOYED</t>
  </si>
  <si>
    <t>WYNS</t>
  </si>
  <si>
    <t>DOUSER</t>
  </si>
  <si>
    <t>JUBAS</t>
  </si>
  <si>
    <t>WYTE</t>
  </si>
  <si>
    <t>DOUSES</t>
  </si>
  <si>
    <t>JUBES</t>
  </si>
  <si>
    <t>XYST</t>
  </si>
  <si>
    <t>DOVENS</t>
  </si>
  <si>
    <t>JUDAS</t>
  </si>
  <si>
    <t>YACK</t>
  </si>
  <si>
    <t>DOVISH</t>
  </si>
  <si>
    <t>JUDGE</t>
  </si>
  <si>
    <t>YAFF</t>
  </si>
  <si>
    <t>DOWELS</t>
  </si>
  <si>
    <t>JUDOS</t>
  </si>
  <si>
    <t>YAGI</t>
  </si>
  <si>
    <t>DOWERS</t>
  </si>
  <si>
    <t>JUGAL</t>
  </si>
  <si>
    <t>YAKS</t>
  </si>
  <si>
    <t>DOWERY</t>
  </si>
  <si>
    <t>JUGUM</t>
  </si>
  <si>
    <t>YALD</t>
  </si>
  <si>
    <t>DOWING</t>
  </si>
  <si>
    <t>JUICE</t>
  </si>
  <si>
    <t>YAMS</t>
  </si>
  <si>
    <t>DOWNED</t>
  </si>
  <si>
    <t>JUICY</t>
  </si>
  <si>
    <t>YANG</t>
  </si>
  <si>
    <t>DOWNER</t>
  </si>
  <si>
    <t>JUJUS</t>
  </si>
  <si>
    <t>YANK</t>
  </si>
  <si>
    <t>DOWSED</t>
  </si>
  <si>
    <t>JUKED</t>
  </si>
  <si>
    <t>YAPS</t>
  </si>
  <si>
    <t>DOWSER</t>
  </si>
  <si>
    <t>JUKES</t>
  </si>
  <si>
    <t>YARD</t>
  </si>
  <si>
    <t>DOWSES</t>
  </si>
  <si>
    <t>JULEP</t>
  </si>
  <si>
    <t>YARE</t>
  </si>
  <si>
    <t>DOXIES</t>
  </si>
  <si>
    <t>JUMBO</t>
  </si>
  <si>
    <t>YARN</t>
  </si>
  <si>
    <t>DOYENS</t>
  </si>
  <si>
    <t>JUMPS</t>
  </si>
  <si>
    <t>YAUD</t>
  </si>
  <si>
    <t>DOYLEY</t>
  </si>
  <si>
    <t>JUMPY</t>
  </si>
  <si>
    <t>YAUP</t>
  </si>
  <si>
    <t>DOZENS</t>
  </si>
  <si>
    <t>JUNCO</t>
  </si>
  <si>
    <t>YAWL</t>
  </si>
  <si>
    <t>DOZERS</t>
  </si>
  <si>
    <t>JUNKS</t>
  </si>
  <si>
    <t>YAWN</t>
  </si>
  <si>
    <t>DOZIER</t>
  </si>
  <si>
    <t>JUNKY</t>
  </si>
  <si>
    <t>YAWP</t>
  </si>
  <si>
    <t>DOZILY</t>
  </si>
  <si>
    <t>JUNTA</t>
  </si>
  <si>
    <t>YAWS</t>
  </si>
  <si>
    <t>DOZING</t>
  </si>
  <si>
    <t>JUNTO</t>
  </si>
  <si>
    <t>YAYS</t>
  </si>
  <si>
    <t>DRABLY</t>
  </si>
  <si>
    <t>JUPES</t>
  </si>
  <si>
    <t>YEAH</t>
  </si>
  <si>
    <t>DRACHM</t>
  </si>
  <si>
    <t>JUPON</t>
  </si>
  <si>
    <t>YEAN</t>
  </si>
  <si>
    <t>DRAFFS</t>
  </si>
  <si>
    <t>JURAL</t>
  </si>
  <si>
    <t>YEAR</t>
  </si>
  <si>
    <t>DRAFFY</t>
  </si>
  <si>
    <t>JURAT</t>
  </si>
  <si>
    <t>YEAS</t>
  </si>
  <si>
    <t>DRAFTS</t>
  </si>
  <si>
    <t>JUREL</t>
  </si>
  <si>
    <t>YECH</t>
  </si>
  <si>
    <t>DRAFTY</t>
  </si>
  <si>
    <t>JUROR</t>
  </si>
  <si>
    <t>YEGG</t>
  </si>
  <si>
    <t>DRAGEE</t>
  </si>
  <si>
    <t>JUSTS</t>
  </si>
  <si>
    <t>YELD</t>
  </si>
  <si>
    <t>DRAGGY</t>
  </si>
  <si>
    <t>JUTES</t>
  </si>
  <si>
    <t>YELK</t>
  </si>
  <si>
    <t>DRAGON</t>
  </si>
  <si>
    <t>JUTTY</t>
  </si>
  <si>
    <t>YELL</t>
  </si>
  <si>
    <t>DRAILS</t>
  </si>
  <si>
    <t>KABAB</t>
  </si>
  <si>
    <t>YELP</t>
  </si>
  <si>
    <t>DRAINS</t>
  </si>
  <si>
    <t>KABAR</t>
  </si>
  <si>
    <t>YENS</t>
  </si>
  <si>
    <t>DRAKES</t>
  </si>
  <si>
    <t>KABOB</t>
  </si>
  <si>
    <t>YERK</t>
  </si>
  <si>
    <t>DRAMAS</t>
  </si>
  <si>
    <t>KADIS</t>
  </si>
  <si>
    <t>YETI</t>
  </si>
  <si>
    <t>DRAPED</t>
  </si>
  <si>
    <t>KAFIR</t>
  </si>
  <si>
    <t>YETT</t>
  </si>
  <si>
    <t>DRAPER</t>
  </si>
  <si>
    <t>KAGUS</t>
  </si>
  <si>
    <t>YEUK</t>
  </si>
  <si>
    <t>DRAPES</t>
  </si>
  <si>
    <t>KAIAK</t>
  </si>
  <si>
    <t>YEWS</t>
  </si>
  <si>
    <t>DRAPEY</t>
  </si>
  <si>
    <t>KAIFS</t>
  </si>
  <si>
    <t>YIDS</t>
  </si>
  <si>
    <t>DRAWEE</t>
  </si>
  <si>
    <t>KAILS</t>
  </si>
  <si>
    <t>YILL</t>
  </si>
  <si>
    <t>DRAWER</t>
  </si>
  <si>
    <t>KAINS</t>
  </si>
  <si>
    <t>YINS</t>
  </si>
  <si>
    <t>DRAWLS</t>
  </si>
  <si>
    <t>KAKAS</t>
  </si>
  <si>
    <t>YIPE</t>
  </si>
  <si>
    <t>DRAWLY</t>
  </si>
  <si>
    <t>KAKIS</t>
  </si>
  <si>
    <t>YIPS</t>
  </si>
  <si>
    <t>DRAYED</t>
  </si>
  <si>
    <t>KALAM</t>
  </si>
  <si>
    <t>YIRD</t>
  </si>
  <si>
    <t>DREADS</t>
  </si>
  <si>
    <t>KALES</t>
  </si>
  <si>
    <t>YIRR</t>
  </si>
  <si>
    <t>DREAMS</t>
  </si>
  <si>
    <t>KALIF</t>
  </si>
  <si>
    <t>YLEM</t>
  </si>
  <si>
    <t>DREAMT</t>
  </si>
  <si>
    <t>KALPA</t>
  </si>
  <si>
    <t>YOBS</t>
  </si>
  <si>
    <t>DREAMY</t>
  </si>
  <si>
    <t>KAMES</t>
  </si>
  <si>
    <t>YOCK</t>
  </si>
  <si>
    <t>DREARS</t>
  </si>
  <si>
    <t>KAMIK</t>
  </si>
  <si>
    <t>YODH</t>
  </si>
  <si>
    <t>DREARY</t>
  </si>
  <si>
    <t>KANAS</t>
  </si>
  <si>
    <t>YODS</t>
  </si>
  <si>
    <t>DRECKS</t>
  </si>
  <si>
    <t>KANES</t>
  </si>
  <si>
    <t>YOGA</t>
  </si>
  <si>
    <t>DRECKY</t>
  </si>
  <si>
    <t>KANJI</t>
  </si>
  <si>
    <t>YOGH</t>
  </si>
  <si>
    <t>DREDGE</t>
  </si>
  <si>
    <t>KAONS</t>
  </si>
  <si>
    <t>YOGI</t>
  </si>
  <si>
    <t>DREGGY</t>
  </si>
  <si>
    <t>KAPAS</t>
  </si>
  <si>
    <t>YOKE</t>
  </si>
  <si>
    <t>DREICH</t>
  </si>
  <si>
    <t>KAPHS</t>
  </si>
  <si>
    <t>YOKS</t>
  </si>
  <si>
    <t>DREIDL</t>
  </si>
  <si>
    <t>KAPOK</t>
  </si>
  <si>
    <t>YOLK</t>
  </si>
  <si>
    <t>DREIGH</t>
  </si>
  <si>
    <t>KAPPA</t>
  </si>
  <si>
    <t>YOND</t>
  </si>
  <si>
    <t>DRENCH</t>
  </si>
  <si>
    <t>KAPUT</t>
  </si>
  <si>
    <t>YONI</t>
  </si>
  <si>
    <t>DRESSY</t>
  </si>
  <si>
    <t>KARAT</t>
  </si>
  <si>
    <t>YORE</t>
  </si>
  <si>
    <t>DRIEGH</t>
  </si>
  <si>
    <t>KARMA</t>
  </si>
  <si>
    <t>YOUR</t>
  </si>
  <si>
    <t>DRIERS</t>
  </si>
  <si>
    <t>KARNS</t>
  </si>
  <si>
    <t>YOWE</t>
  </si>
  <si>
    <t>DRIEST</t>
  </si>
  <si>
    <t>KAROO</t>
  </si>
  <si>
    <t>YOWL</t>
  </si>
  <si>
    <t>DRIFTS</t>
  </si>
  <si>
    <t>KARST</t>
  </si>
  <si>
    <t>YOWS</t>
  </si>
  <si>
    <t>DRIFTY</t>
  </si>
  <si>
    <t>KARTS</t>
  </si>
  <si>
    <t>YUAN</t>
  </si>
  <si>
    <t>DRILLS</t>
  </si>
  <si>
    <t>KASHA</t>
  </si>
  <si>
    <t>YUCA</t>
  </si>
  <si>
    <t>DRINKS</t>
  </si>
  <si>
    <t>KATAS</t>
  </si>
  <si>
    <t>YUCH</t>
  </si>
  <si>
    <t>DRIPPY</t>
  </si>
  <si>
    <t>KAURI</t>
  </si>
  <si>
    <t>YUCK</t>
  </si>
  <si>
    <t>DRIVEL</t>
  </si>
  <si>
    <t>KAURY</t>
  </si>
  <si>
    <t>YUGA</t>
  </si>
  <si>
    <t>DRIVEN</t>
  </si>
  <si>
    <t>KAVAS</t>
  </si>
  <si>
    <t>YUKS</t>
  </si>
  <si>
    <t>DRIVER</t>
  </si>
  <si>
    <t>KAYAK</t>
  </si>
  <si>
    <t>YULE</t>
  </si>
  <si>
    <t>DRIVES</t>
  </si>
  <si>
    <t>KAYOS</t>
  </si>
  <si>
    <t>YUPS</t>
  </si>
  <si>
    <t>DROGUE</t>
  </si>
  <si>
    <t>KAZOO</t>
  </si>
  <si>
    <t>YURT</t>
  </si>
  <si>
    <t>DROITS</t>
  </si>
  <si>
    <t>KBARS</t>
  </si>
  <si>
    <t>YWIS</t>
  </si>
  <si>
    <t>DROLLS</t>
  </si>
  <si>
    <t>KEBAB</t>
  </si>
  <si>
    <t>ZAGS</t>
  </si>
  <si>
    <t>DROLLY</t>
  </si>
  <si>
    <t>KEBAR</t>
  </si>
  <si>
    <t>ZANY</t>
  </si>
  <si>
    <t>DROMON</t>
  </si>
  <si>
    <t>KEBOB</t>
  </si>
  <si>
    <t>ZAPS</t>
  </si>
  <si>
    <t>DRONED</t>
  </si>
  <si>
    <t>KECKS</t>
  </si>
  <si>
    <t>ZARF</t>
  </si>
  <si>
    <t>DRONER</t>
  </si>
  <si>
    <t>KEDGE</t>
  </si>
  <si>
    <t>ZEAL</t>
  </si>
  <si>
    <t>DRONES</t>
  </si>
  <si>
    <t>KEEFS</t>
  </si>
  <si>
    <t>ZEBU</t>
  </si>
  <si>
    <t>DRONGO</t>
  </si>
  <si>
    <t>KEEKS</t>
  </si>
  <si>
    <t>ZEDS</t>
  </si>
  <si>
    <t>DROOLS</t>
  </si>
  <si>
    <t>KEELS</t>
  </si>
  <si>
    <t>ZEES</t>
  </si>
  <si>
    <t>DROOPS</t>
  </si>
  <si>
    <t>KEENS</t>
  </si>
  <si>
    <t>ZEIN</t>
  </si>
  <si>
    <t>DROOPY</t>
  </si>
  <si>
    <t>KEEPS</t>
  </si>
  <si>
    <t>ZEKS</t>
  </si>
  <si>
    <t>DROPSY</t>
  </si>
  <si>
    <t>KEETS</t>
  </si>
  <si>
    <t>ZERK</t>
  </si>
  <si>
    <t>DROSKY</t>
  </si>
  <si>
    <t>KEEVE</t>
  </si>
  <si>
    <t>ZERO</t>
  </si>
  <si>
    <t>DROSSY</t>
  </si>
  <si>
    <t>KEFIR</t>
  </si>
  <si>
    <t>ZEST</t>
  </si>
  <si>
    <t>DROUKS</t>
  </si>
  <si>
    <t>KEIRS</t>
  </si>
  <si>
    <t>ZETA</t>
  </si>
  <si>
    <t>DROUTH</t>
  </si>
  <si>
    <t>KELEP</t>
  </si>
  <si>
    <t>ZIGS</t>
  </si>
  <si>
    <t>DROVED</t>
  </si>
  <si>
    <t>KELIM</t>
  </si>
  <si>
    <t>ZILL</t>
  </si>
  <si>
    <t>DROVER</t>
  </si>
  <si>
    <t>KELLY</t>
  </si>
  <si>
    <t>ZINC</t>
  </si>
  <si>
    <t>DROVES</t>
  </si>
  <si>
    <t>KELPS</t>
  </si>
  <si>
    <t>ZING</t>
  </si>
  <si>
    <t>DROWND</t>
  </si>
  <si>
    <t>KELPY</t>
  </si>
  <si>
    <t>ZINS</t>
  </si>
  <si>
    <t>DROWNS</t>
  </si>
  <si>
    <t>KEMPS</t>
  </si>
  <si>
    <t>ZIPS</t>
  </si>
  <si>
    <t>DROWSE</t>
  </si>
  <si>
    <t>KEMPT</t>
  </si>
  <si>
    <t>ZITI</t>
  </si>
  <si>
    <t>DROWSY</t>
  </si>
  <si>
    <t>KENAF</t>
  </si>
  <si>
    <t>ZITS</t>
  </si>
  <si>
    <t>DRUDGE</t>
  </si>
  <si>
    <t>KENCH</t>
  </si>
  <si>
    <t>ZOEA</t>
  </si>
  <si>
    <t>DRUGGY</t>
  </si>
  <si>
    <t>KENDO</t>
  </si>
  <si>
    <t>ZOIC</t>
  </si>
  <si>
    <t>DRUIDS</t>
  </si>
  <si>
    <t>KENOS</t>
  </si>
  <si>
    <t>ZONE</t>
  </si>
  <si>
    <t>DRUMLY</t>
  </si>
  <si>
    <t>KEPIS</t>
  </si>
  <si>
    <t>ZONK</t>
  </si>
  <si>
    <t>DRUNKS</t>
  </si>
  <si>
    <t>KERBS</t>
  </si>
  <si>
    <t>ZOOM</t>
  </si>
  <si>
    <t>DRUPES</t>
  </si>
  <si>
    <t>KERFS</t>
  </si>
  <si>
    <t>ZOON</t>
  </si>
  <si>
    <t>DRUSES</t>
  </si>
  <si>
    <t>KERNE</t>
  </si>
  <si>
    <t>ZOOS</t>
  </si>
  <si>
    <t>DRYADS</t>
  </si>
  <si>
    <t>KERNS</t>
  </si>
  <si>
    <t>ZORI</t>
  </si>
  <si>
    <t>DRYERS</t>
  </si>
  <si>
    <t>ZYME</t>
  </si>
  <si>
    <t>DRYEST</t>
  </si>
  <si>
    <t>KETCH</t>
  </si>
  <si>
    <t>DRYING</t>
  </si>
  <si>
    <t>KETOL</t>
  </si>
  <si>
    <t>DRYISH</t>
  </si>
  <si>
    <t>KEVEL</t>
  </si>
  <si>
    <t>DRYLOT</t>
  </si>
  <si>
    <t>KEVIL</t>
  </si>
  <si>
    <t>DUALLY</t>
  </si>
  <si>
    <t>KEXES</t>
  </si>
  <si>
    <t>DUBBED</t>
  </si>
  <si>
    <t>KEYED</t>
  </si>
  <si>
    <t>DUBBER</t>
  </si>
  <si>
    <t>KHADI</t>
  </si>
  <si>
    <t>DUBBIN</t>
  </si>
  <si>
    <t>KHAFS</t>
  </si>
  <si>
    <t>DUCATS</t>
  </si>
  <si>
    <t>KHAKI</t>
  </si>
  <si>
    <t>DUCKED</t>
  </si>
  <si>
    <t>KHANS</t>
  </si>
  <si>
    <t>DUCKER</t>
  </si>
  <si>
    <t>KHAPH</t>
  </si>
  <si>
    <t>DUCKIE</t>
  </si>
  <si>
    <t>KHATS</t>
  </si>
  <si>
    <t>DUCTAL</t>
  </si>
  <si>
    <t>KHEDA</t>
  </si>
  <si>
    <t>DUCTED</t>
  </si>
  <si>
    <t>KHETH</t>
  </si>
  <si>
    <t>DUDDIE</t>
  </si>
  <si>
    <t>KHETS</t>
  </si>
  <si>
    <t>DUDEEN</t>
  </si>
  <si>
    <t>KHOUM</t>
  </si>
  <si>
    <t>DUDING</t>
  </si>
  <si>
    <t>KIANG</t>
  </si>
  <si>
    <t>DUDISH</t>
  </si>
  <si>
    <t>KIBBE</t>
  </si>
  <si>
    <t>DUELED</t>
  </si>
  <si>
    <t>KIBBI</t>
  </si>
  <si>
    <t>DUELER</t>
  </si>
  <si>
    <t>KIBEI</t>
  </si>
  <si>
    <t>DUELLI</t>
  </si>
  <si>
    <t>KIBES</t>
  </si>
  <si>
    <t>DUELLO</t>
  </si>
  <si>
    <t>KIBLA</t>
  </si>
  <si>
    <t>DUENDE</t>
  </si>
  <si>
    <t>KICKS</t>
  </si>
  <si>
    <t>DUENNA</t>
  </si>
  <si>
    <t>KICKY</t>
  </si>
  <si>
    <t>DUFFEL</t>
  </si>
  <si>
    <t>KIDDO</t>
  </si>
  <si>
    <t>DUFFER</t>
  </si>
  <si>
    <t>KIDDY</t>
  </si>
  <si>
    <t>DUFFLE</t>
  </si>
  <si>
    <t>KIEFS</t>
  </si>
  <si>
    <t>DUGONG</t>
  </si>
  <si>
    <t>KIERS</t>
  </si>
  <si>
    <t>DUGOUT</t>
  </si>
  <si>
    <t>KIKES</t>
  </si>
  <si>
    <t>DUIKER</t>
  </si>
  <si>
    <t>KILIM</t>
  </si>
  <si>
    <t>DUKING</t>
  </si>
  <si>
    <t>KILLS</t>
  </si>
  <si>
    <t>DULCET</t>
  </si>
  <si>
    <t>KILNS</t>
  </si>
  <si>
    <t>DULIAS</t>
  </si>
  <si>
    <t>KILOS</t>
  </si>
  <si>
    <t>DULLED</t>
  </si>
  <si>
    <t>KILTS</t>
  </si>
  <si>
    <t>DULLER</t>
  </si>
  <si>
    <t>KILTY</t>
  </si>
  <si>
    <t>DULSES</t>
  </si>
  <si>
    <t>KINAS</t>
  </si>
  <si>
    <t>DUMBED</t>
  </si>
  <si>
    <t>KINDS</t>
  </si>
  <si>
    <t>DUMBER</t>
  </si>
  <si>
    <t>KINES</t>
  </si>
  <si>
    <t>DUMBLY</t>
  </si>
  <si>
    <t>KINGS</t>
  </si>
  <si>
    <t>DUMDUM</t>
  </si>
  <si>
    <t>KININ</t>
  </si>
  <si>
    <t>DUMPED</t>
  </si>
  <si>
    <t>KINKS</t>
  </si>
  <si>
    <t>DUMPER</t>
  </si>
  <si>
    <t>KINKY</t>
  </si>
  <si>
    <t>DUNAMS</t>
  </si>
  <si>
    <t>KINOS</t>
  </si>
  <si>
    <t>DUNCES</t>
  </si>
  <si>
    <t>KIOSK</t>
  </si>
  <si>
    <t>DUNGED</t>
  </si>
  <si>
    <t>KIRKS</t>
  </si>
  <si>
    <t>DUNITE</t>
  </si>
  <si>
    <t>KIRNS</t>
  </si>
  <si>
    <t>DUNKED</t>
  </si>
  <si>
    <t>KISSY</t>
  </si>
  <si>
    <t>DUNKER</t>
  </si>
  <si>
    <t>KISTS</t>
  </si>
  <si>
    <t>DUNLIN</t>
  </si>
  <si>
    <t>KITED</t>
  </si>
  <si>
    <t>DUNNED</t>
  </si>
  <si>
    <t>KITER</t>
  </si>
  <si>
    <t>DUNNER</t>
  </si>
  <si>
    <t>KITES</t>
  </si>
  <si>
    <t>DUNTED</t>
  </si>
  <si>
    <t>KITHE</t>
  </si>
  <si>
    <t>DUOLOG</t>
  </si>
  <si>
    <t>KITHS</t>
  </si>
  <si>
    <t>DUOMOS</t>
  </si>
  <si>
    <t>KITTY</t>
  </si>
  <si>
    <t>DUPERS</t>
  </si>
  <si>
    <t>KIVAS</t>
  </si>
  <si>
    <t>DUPERY</t>
  </si>
  <si>
    <t>KIWIS</t>
  </si>
  <si>
    <t>DUPING</t>
  </si>
  <si>
    <t>KLONG</t>
  </si>
  <si>
    <t>DUPLEX</t>
  </si>
  <si>
    <t>KLOOF</t>
  </si>
  <si>
    <t>DUPPED</t>
  </si>
  <si>
    <t>KLUGE</t>
  </si>
  <si>
    <t>DURBAR</t>
  </si>
  <si>
    <t>KLUTZ</t>
  </si>
  <si>
    <t>DURESS</t>
  </si>
  <si>
    <t>KNACK</t>
  </si>
  <si>
    <t>DURIAN</t>
  </si>
  <si>
    <t>KNAPS</t>
  </si>
  <si>
    <t>DURING</t>
  </si>
  <si>
    <t>KNARS</t>
  </si>
  <si>
    <t>DURION</t>
  </si>
  <si>
    <t>KNAUR</t>
  </si>
  <si>
    <t>DURNED</t>
  </si>
  <si>
    <t>KNAVE</t>
  </si>
  <si>
    <t>DUROCS</t>
  </si>
  <si>
    <t>KNEAD</t>
  </si>
  <si>
    <t>DURRAS</t>
  </si>
  <si>
    <t>KNEED</t>
  </si>
  <si>
    <t>DURRIE</t>
  </si>
  <si>
    <t>KNEEL</t>
  </si>
  <si>
    <t>DURUMS</t>
  </si>
  <si>
    <t>KNEES</t>
  </si>
  <si>
    <t>DUSKED</t>
  </si>
  <si>
    <t>KNELL</t>
  </si>
  <si>
    <t>DUSTED</t>
  </si>
  <si>
    <t>KNELT</t>
  </si>
  <si>
    <t>DUSTER</t>
  </si>
  <si>
    <t>KNIFE</t>
  </si>
  <si>
    <t>DUSTUP</t>
  </si>
  <si>
    <t>KNISH</t>
  </si>
  <si>
    <t>DUTIES</t>
  </si>
  <si>
    <t>KNITS</t>
  </si>
  <si>
    <t>DUVETS</t>
  </si>
  <si>
    <t>KNOBS</t>
  </si>
  <si>
    <t>DWARFS</t>
  </si>
  <si>
    <t>KNOCK</t>
  </si>
  <si>
    <t>DWEEBS</t>
  </si>
  <si>
    <t>KNOLL</t>
  </si>
  <si>
    <t>DWELLS</t>
  </si>
  <si>
    <t>KNOPS</t>
  </si>
  <si>
    <t>DWINED</t>
  </si>
  <si>
    <t>KNOSP</t>
  </si>
  <si>
    <t>DWINES</t>
  </si>
  <si>
    <t>KNOTS</t>
  </si>
  <si>
    <t>DYABLE</t>
  </si>
  <si>
    <t>KNOUT</t>
  </si>
  <si>
    <t>DYADIC</t>
  </si>
  <si>
    <t>KNOWN</t>
  </si>
  <si>
    <t>DYBBUK</t>
  </si>
  <si>
    <t>KNOWS</t>
  </si>
  <si>
    <t>DYEING</t>
  </si>
  <si>
    <t>KNURL</t>
  </si>
  <si>
    <t>DYINGS</t>
  </si>
  <si>
    <t>KNURS</t>
  </si>
  <si>
    <t>DYKING</t>
  </si>
  <si>
    <t>KOALA</t>
  </si>
  <si>
    <t>DYNAMO</t>
  </si>
  <si>
    <t>KOANS</t>
  </si>
  <si>
    <t>DYNAST</t>
  </si>
  <si>
    <t>KOELS</t>
  </si>
  <si>
    <t>DYNEIN</t>
  </si>
  <si>
    <t>KOHLS</t>
  </si>
  <si>
    <t>DYNELS</t>
  </si>
  <si>
    <t>KOINE</t>
  </si>
  <si>
    <t>DYNODE</t>
  </si>
  <si>
    <t>KOLAS</t>
  </si>
  <si>
    <t>DYVOUR</t>
  </si>
  <si>
    <t>KOLOS</t>
  </si>
  <si>
    <t>EAGERS</t>
  </si>
  <si>
    <t>KONKS</t>
  </si>
  <si>
    <t>EAGLES</t>
  </si>
  <si>
    <t>KOOKS</t>
  </si>
  <si>
    <t>EAGLET</t>
  </si>
  <si>
    <t>KOOKY</t>
  </si>
  <si>
    <t>EAGRES</t>
  </si>
  <si>
    <t>KOPEK</t>
  </si>
  <si>
    <t>EARFUL</t>
  </si>
  <si>
    <t>KOPHS</t>
  </si>
  <si>
    <t>EARING</t>
  </si>
  <si>
    <t>KOPJE</t>
  </si>
  <si>
    <t>EARLAP</t>
  </si>
  <si>
    <t>KOPPA</t>
  </si>
  <si>
    <t>EARNED</t>
  </si>
  <si>
    <t>KORAI</t>
  </si>
  <si>
    <t>EARNER</t>
  </si>
  <si>
    <t>KORAT</t>
  </si>
  <si>
    <t>EARTHS</t>
  </si>
  <si>
    <t>KORUN</t>
  </si>
  <si>
    <t>EARTHY</t>
  </si>
  <si>
    <t>KOTOS</t>
  </si>
  <si>
    <t>EARWAX</t>
  </si>
  <si>
    <t>KOTOW</t>
  </si>
  <si>
    <t>EARWIG</t>
  </si>
  <si>
    <t>KRAAL</t>
  </si>
  <si>
    <t>EASELS</t>
  </si>
  <si>
    <t>KRAFT</t>
  </si>
  <si>
    <t>EASIER</t>
  </si>
  <si>
    <t>KRAIT</t>
  </si>
  <si>
    <t>EASIES</t>
  </si>
  <si>
    <t>KRAUT</t>
  </si>
  <si>
    <t>EASILY</t>
  </si>
  <si>
    <t>KREEP</t>
  </si>
  <si>
    <t>EASING</t>
  </si>
  <si>
    <t>KRILL</t>
  </si>
  <si>
    <t>EASTER</t>
  </si>
  <si>
    <t>KRONA</t>
  </si>
  <si>
    <t>EATERS</t>
  </si>
  <si>
    <t>KRONE</t>
  </si>
  <si>
    <t>EATERY</t>
  </si>
  <si>
    <t>KROON</t>
  </si>
  <si>
    <t>EATING</t>
  </si>
  <si>
    <t>KRUBI</t>
  </si>
  <si>
    <t>EBBETS</t>
  </si>
  <si>
    <t>KUDOS</t>
  </si>
  <si>
    <t>EBBING</t>
  </si>
  <si>
    <t>KUDUS</t>
  </si>
  <si>
    <t>ECARTE</t>
  </si>
  <si>
    <t>KUDZU</t>
  </si>
  <si>
    <t>ECESIS</t>
  </si>
  <si>
    <t>KUGEL</t>
  </si>
  <si>
    <t>ECHARD</t>
  </si>
  <si>
    <t>KUKRI</t>
  </si>
  <si>
    <t>ECHING</t>
  </si>
  <si>
    <t>KULAK</t>
  </si>
  <si>
    <t>ECHINI</t>
  </si>
  <si>
    <t>KUMYS</t>
  </si>
  <si>
    <t>ECHOED</t>
  </si>
  <si>
    <t>KURTA</t>
  </si>
  <si>
    <t>ECHOER</t>
  </si>
  <si>
    <t>KURUS</t>
  </si>
  <si>
    <t>ECHOES</t>
  </si>
  <si>
    <t>KUSSO</t>
  </si>
  <si>
    <t>ECHOEY</t>
  </si>
  <si>
    <t>KVASS</t>
  </si>
  <si>
    <t>ECHOIC</t>
  </si>
  <si>
    <t>KYACK</t>
  </si>
  <si>
    <t>ECLAIR</t>
  </si>
  <si>
    <t>KYAKS</t>
  </si>
  <si>
    <t>ECLATS</t>
  </si>
  <si>
    <t>KYARS</t>
  </si>
  <si>
    <t>ECTYPE</t>
  </si>
  <si>
    <t>KYATS</t>
  </si>
  <si>
    <t>ECZEMA</t>
  </si>
  <si>
    <t>KYLIX</t>
  </si>
  <si>
    <t>EDDIED</t>
  </si>
  <si>
    <t>KYRIE</t>
  </si>
  <si>
    <t>EDDIES</t>
  </si>
  <si>
    <t>KYTES</t>
  </si>
  <si>
    <t>EDDOES</t>
  </si>
  <si>
    <t>KYTHE</t>
  </si>
  <si>
    <t>EDEMAS</t>
  </si>
  <si>
    <t>LAARI</t>
  </si>
  <si>
    <t>EDENIC</t>
  </si>
  <si>
    <t>LABEL</t>
  </si>
  <si>
    <t>EDGERS</t>
  </si>
  <si>
    <t>LABIA</t>
  </si>
  <si>
    <t>EDGIER</t>
  </si>
  <si>
    <t>LABOR</t>
  </si>
  <si>
    <t>EDGILY</t>
  </si>
  <si>
    <t>LABRA</t>
  </si>
  <si>
    <t>EDGING</t>
  </si>
  <si>
    <t>LACED</t>
  </si>
  <si>
    <t>EDIBLE</t>
  </si>
  <si>
    <t>LACER</t>
  </si>
  <si>
    <t>EDICTS</t>
  </si>
  <si>
    <t>LACES</t>
  </si>
  <si>
    <t>EDILES</t>
  </si>
  <si>
    <t>LACEY</t>
  </si>
  <si>
    <t>EDITED</t>
  </si>
  <si>
    <t>LACKS</t>
  </si>
  <si>
    <t>EDITOR</t>
  </si>
  <si>
    <t>LADED</t>
  </si>
  <si>
    <t>EDUCED</t>
  </si>
  <si>
    <t>LADEN</t>
  </si>
  <si>
    <t>EDUCES</t>
  </si>
  <si>
    <t>LADER</t>
  </si>
  <si>
    <t>EDUCTS</t>
  </si>
  <si>
    <t>LADES</t>
  </si>
  <si>
    <t>EELIER</t>
  </si>
  <si>
    <t>LADLE</t>
  </si>
  <si>
    <t>EERIER</t>
  </si>
  <si>
    <t>LAEVO</t>
  </si>
  <si>
    <t>EERILY</t>
  </si>
  <si>
    <t>LAGAN</t>
  </si>
  <si>
    <t>EFFACE</t>
  </si>
  <si>
    <t>LAGER</t>
  </si>
  <si>
    <t>EFFECT</t>
  </si>
  <si>
    <t>LAHAR</t>
  </si>
  <si>
    <t>EFFETE</t>
  </si>
  <si>
    <t>LAICH</t>
  </si>
  <si>
    <t>EFFIGY</t>
  </si>
  <si>
    <t>LAICS</t>
  </si>
  <si>
    <t>EFFLUX</t>
  </si>
  <si>
    <t>LAIGH</t>
  </si>
  <si>
    <t>EFFORT</t>
  </si>
  <si>
    <t>LAIRD</t>
  </si>
  <si>
    <t>EFFUSE</t>
  </si>
  <si>
    <t>LAIRS</t>
  </si>
  <si>
    <t>EGESTA</t>
  </si>
  <si>
    <t>LAITH</t>
  </si>
  <si>
    <t>EGESTS</t>
  </si>
  <si>
    <t>LAITY</t>
  </si>
  <si>
    <t>EGGARS</t>
  </si>
  <si>
    <t>LAKED</t>
  </si>
  <si>
    <t>EGGCUP</t>
  </si>
  <si>
    <t>LAKER</t>
  </si>
  <si>
    <t>EGGERS</t>
  </si>
  <si>
    <t>LAKES</t>
  </si>
  <si>
    <t>EGGING</t>
  </si>
  <si>
    <t>LAKHS</t>
  </si>
  <si>
    <t>EGGNOG</t>
  </si>
  <si>
    <t>LALLS</t>
  </si>
  <si>
    <t>EGISES</t>
  </si>
  <si>
    <t>LAMAS</t>
  </si>
  <si>
    <t>EGOISM</t>
  </si>
  <si>
    <t>LAMBS</t>
  </si>
  <si>
    <t>EGOIST</t>
  </si>
  <si>
    <t>LAMBY</t>
  </si>
  <si>
    <t>EGRESS</t>
  </si>
  <si>
    <t>LAMED</t>
  </si>
  <si>
    <t>EGRETS</t>
  </si>
  <si>
    <t>LAMER</t>
  </si>
  <si>
    <t>EIDERS</t>
  </si>
  <si>
    <t>LAMES</t>
  </si>
  <si>
    <t>EIDOLA</t>
  </si>
  <si>
    <t>LAMIA</t>
  </si>
  <si>
    <t>EIGHTH</t>
  </si>
  <si>
    <t>LAMPS</t>
  </si>
  <si>
    <t>EIGHTS</t>
  </si>
  <si>
    <t>LANAI</t>
  </si>
  <si>
    <t>EIGHTY</t>
  </si>
  <si>
    <t>EIKONS</t>
  </si>
  <si>
    <t>LANDS</t>
  </si>
  <si>
    <t>EITHER</t>
  </si>
  <si>
    <t>LANES</t>
  </si>
  <si>
    <t>EJECTA</t>
  </si>
  <si>
    <t>LANKY</t>
  </si>
  <si>
    <t>EJECTS</t>
  </si>
  <si>
    <t>LAPEL</t>
  </si>
  <si>
    <t>EKUELE</t>
  </si>
  <si>
    <t>LAPIN</t>
  </si>
  <si>
    <t>ELAINS</t>
  </si>
  <si>
    <t>LAPIS</t>
  </si>
  <si>
    <t>ELANDS</t>
  </si>
  <si>
    <t>LAPSE</t>
  </si>
  <si>
    <t>ELAPID</t>
  </si>
  <si>
    <t>LARCH</t>
  </si>
  <si>
    <t>ELAPSE</t>
  </si>
  <si>
    <t>LARDS</t>
  </si>
  <si>
    <t>ELATED</t>
  </si>
  <si>
    <t>LARDY</t>
  </si>
  <si>
    <t>ELATER</t>
  </si>
  <si>
    <t>LAREE</t>
  </si>
  <si>
    <t>ELATES</t>
  </si>
  <si>
    <t>LARES</t>
  </si>
  <si>
    <t>ELBOWS</t>
  </si>
  <si>
    <t>LARGE</t>
  </si>
  <si>
    <t>ELDERS</t>
  </si>
  <si>
    <t>LARGO</t>
  </si>
  <si>
    <t>ELDEST</t>
  </si>
  <si>
    <t>LARIS</t>
  </si>
  <si>
    <t>ELECTS</t>
  </si>
  <si>
    <t>LARKS</t>
  </si>
  <si>
    <t>ELEGIT</t>
  </si>
  <si>
    <t>LARKY</t>
  </si>
  <si>
    <t>ELEMIS</t>
  </si>
  <si>
    <t>LARUM</t>
  </si>
  <si>
    <t>ELEVEN</t>
  </si>
  <si>
    <t>LARVA</t>
  </si>
  <si>
    <t>ELEVON</t>
  </si>
  <si>
    <t>LASED</t>
  </si>
  <si>
    <t>ELFINS</t>
  </si>
  <si>
    <t>LASER</t>
  </si>
  <si>
    <t>ELFISH</t>
  </si>
  <si>
    <t>LASES</t>
  </si>
  <si>
    <t>ELICIT</t>
  </si>
  <si>
    <t>LASSO</t>
  </si>
  <si>
    <t>ELIDED</t>
  </si>
  <si>
    <t>LASTS</t>
  </si>
  <si>
    <t>ELIDES</t>
  </si>
  <si>
    <t>LATCH</t>
  </si>
  <si>
    <t>ELINTS</t>
  </si>
  <si>
    <t>LATED</t>
  </si>
  <si>
    <t>ELITES</t>
  </si>
  <si>
    <t>LATEN</t>
  </si>
  <si>
    <t>ELIXIR</t>
  </si>
  <si>
    <t>LATER</t>
  </si>
  <si>
    <t>ELMIER</t>
  </si>
  <si>
    <t>LATEX</t>
  </si>
  <si>
    <t>ELODEA</t>
  </si>
  <si>
    <t>LATHE</t>
  </si>
  <si>
    <t>ELOIGN</t>
  </si>
  <si>
    <t>LATHI</t>
  </si>
  <si>
    <t>ELOINS</t>
  </si>
  <si>
    <t>LATHS</t>
  </si>
  <si>
    <t>ELOPED</t>
  </si>
  <si>
    <t>LATHY</t>
  </si>
  <si>
    <t>ELOPER</t>
  </si>
  <si>
    <t>LATKE</t>
  </si>
  <si>
    <t>ELOPES</t>
  </si>
  <si>
    <t>LATTE</t>
  </si>
  <si>
    <t>ELUANT</t>
  </si>
  <si>
    <t>LAUAN</t>
  </si>
  <si>
    <t>ELUATE</t>
  </si>
  <si>
    <t>LAUDS</t>
  </si>
  <si>
    <t>ELUDED</t>
  </si>
  <si>
    <t>LAUGH</t>
  </si>
  <si>
    <t>ELUDER</t>
  </si>
  <si>
    <t>LAURA</t>
  </si>
  <si>
    <t>ELUDES</t>
  </si>
  <si>
    <t>LAVAS</t>
  </si>
  <si>
    <t>ELUENT</t>
  </si>
  <si>
    <t>LAVED</t>
  </si>
  <si>
    <t>ELUTED</t>
  </si>
  <si>
    <t>LAVER</t>
  </si>
  <si>
    <t>ELUTES</t>
  </si>
  <si>
    <t>LAVES</t>
  </si>
  <si>
    <t>ELUVIA</t>
  </si>
  <si>
    <t>LAWED</t>
  </si>
  <si>
    <t>ELVERS</t>
  </si>
  <si>
    <t>LAWNS</t>
  </si>
  <si>
    <t>ELVISH</t>
  </si>
  <si>
    <t>LAWNY</t>
  </si>
  <si>
    <t>ELYTRA</t>
  </si>
  <si>
    <t>LAXER</t>
  </si>
  <si>
    <t>EMBALM</t>
  </si>
  <si>
    <t>LAXLY</t>
  </si>
  <si>
    <t>EMBANK</t>
  </si>
  <si>
    <t>LAYED</t>
  </si>
  <si>
    <t>EMBARK</t>
  </si>
  <si>
    <t>LAYER</t>
  </si>
  <si>
    <t>EMBARS</t>
  </si>
  <si>
    <t>LAYUP</t>
  </si>
  <si>
    <t>EMBAYS</t>
  </si>
  <si>
    <t>LAZAR</t>
  </si>
  <si>
    <t>EMBEDS</t>
  </si>
  <si>
    <t>LAZED</t>
  </si>
  <si>
    <t>EMBERS</t>
  </si>
  <si>
    <t>LAZES</t>
  </si>
  <si>
    <t>EMBLEM</t>
  </si>
  <si>
    <t>LEACH</t>
  </si>
  <si>
    <t>EMBODY</t>
  </si>
  <si>
    <t>LEADS</t>
  </si>
  <si>
    <t>EMBOLI</t>
  </si>
  <si>
    <t>LEADY</t>
  </si>
  <si>
    <t>EMBOLY</t>
  </si>
  <si>
    <t>LEAFS</t>
  </si>
  <si>
    <t>EMBOSK</t>
  </si>
  <si>
    <t>LEAFY</t>
  </si>
  <si>
    <t>EMBOSS</t>
  </si>
  <si>
    <t>LEAKS</t>
  </si>
  <si>
    <t>EMBOWS</t>
  </si>
  <si>
    <t>LEAKY</t>
  </si>
  <si>
    <t>EMBRUE</t>
  </si>
  <si>
    <t>LEANS</t>
  </si>
  <si>
    <t>EMBRYO</t>
  </si>
  <si>
    <t>LEANT</t>
  </si>
  <si>
    <t>EMCEED</t>
  </si>
  <si>
    <t>LEAPS</t>
  </si>
  <si>
    <t>EMCEES</t>
  </si>
  <si>
    <t>LEAPT</t>
  </si>
  <si>
    <t>EMEERS</t>
  </si>
  <si>
    <t>LEARN</t>
  </si>
  <si>
    <t>EMENDS</t>
  </si>
  <si>
    <t>LEARS</t>
  </si>
  <si>
    <t>EMERGE</t>
  </si>
  <si>
    <t>LEARY</t>
  </si>
  <si>
    <t>EMEROD</t>
  </si>
  <si>
    <t>LEASE</t>
  </si>
  <si>
    <t>EMESES</t>
  </si>
  <si>
    <t>LEASH</t>
  </si>
  <si>
    <t>EMESIS</t>
  </si>
  <si>
    <t>LEAST</t>
  </si>
  <si>
    <t>EMETIC</t>
  </si>
  <si>
    <t>LEAVE</t>
  </si>
  <si>
    <t>EMETIN</t>
  </si>
  <si>
    <t>LEAVY</t>
  </si>
  <si>
    <t>EMEUTE</t>
  </si>
  <si>
    <t>LEBEN</t>
  </si>
  <si>
    <t>EMIGRE</t>
  </si>
  <si>
    <t>LEDGE</t>
  </si>
  <si>
    <t>EMMERS</t>
  </si>
  <si>
    <t>LEDGY</t>
  </si>
  <si>
    <t>EMMETS</t>
  </si>
  <si>
    <t>LEECH</t>
  </si>
  <si>
    <t>EMODIN</t>
  </si>
  <si>
    <t>LEEKS</t>
  </si>
  <si>
    <t>EMOTED</t>
  </si>
  <si>
    <t>LEERS</t>
  </si>
  <si>
    <t>EMOTER</t>
  </si>
  <si>
    <t>LEERY</t>
  </si>
  <si>
    <t>EMOTES</t>
  </si>
  <si>
    <t>LEETS</t>
  </si>
  <si>
    <t>EMPALE</t>
  </si>
  <si>
    <t>LEFTS</t>
  </si>
  <si>
    <t>EMPERY</t>
  </si>
  <si>
    <t>LEFTY</t>
  </si>
  <si>
    <t>EMPIRE</t>
  </si>
  <si>
    <t>LEGAL</t>
  </si>
  <si>
    <t>EMPLOY</t>
  </si>
  <si>
    <t>LEGER</t>
  </si>
  <si>
    <t>EMYDES</t>
  </si>
  <si>
    <t>LEGES</t>
  </si>
  <si>
    <t>ENABLE</t>
  </si>
  <si>
    <t>LEGGY</t>
  </si>
  <si>
    <t>ENACTS</t>
  </si>
  <si>
    <t>LEGIT</t>
  </si>
  <si>
    <t>ENAMEL</t>
  </si>
  <si>
    <t>LEHRS</t>
  </si>
  <si>
    <t>ENAMOR</t>
  </si>
  <si>
    <t>LEHUA</t>
  </si>
  <si>
    <t>ENATES</t>
  </si>
  <si>
    <t>LEMAN</t>
  </si>
  <si>
    <t>ENATIC</t>
  </si>
  <si>
    <t>LEMMA</t>
  </si>
  <si>
    <t>ENCAGE</t>
  </si>
  <si>
    <t>LEMON</t>
  </si>
  <si>
    <t>ENCAMP</t>
  </si>
  <si>
    <t>LEMUR</t>
  </si>
  <si>
    <t>ENCASE</t>
  </si>
  <si>
    <t>LENDS</t>
  </si>
  <si>
    <t>ENCASH</t>
  </si>
  <si>
    <t>LENES</t>
  </si>
  <si>
    <t>ENCINA</t>
  </si>
  <si>
    <t>LENIS</t>
  </si>
  <si>
    <t>ENCODE</t>
  </si>
  <si>
    <t>LENOS</t>
  </si>
  <si>
    <t>ENCORE</t>
  </si>
  <si>
    <t>LENSE</t>
  </si>
  <si>
    <t>ENCYST</t>
  </si>
  <si>
    <t>LENTO</t>
  </si>
  <si>
    <t>ENDEAR</t>
  </si>
  <si>
    <t>LEONE</t>
  </si>
  <si>
    <t>ENDERS</t>
  </si>
  <si>
    <t>LEPER</t>
  </si>
  <si>
    <t>ENDING</t>
  </si>
  <si>
    <t>LEPTA</t>
  </si>
  <si>
    <t>ENDITE</t>
  </si>
  <si>
    <t>LETCH</t>
  </si>
  <si>
    <t>ENDIVE</t>
  </si>
  <si>
    <t>LETHE</t>
  </si>
  <si>
    <t>ENDOWS</t>
  </si>
  <si>
    <t>LETUP</t>
  </si>
  <si>
    <t>ENDRIN</t>
  </si>
  <si>
    <t>LEUDS</t>
  </si>
  <si>
    <t>ENDUED</t>
  </si>
  <si>
    <t>LEVEE</t>
  </si>
  <si>
    <t>ENDUES</t>
  </si>
  <si>
    <t>LEVEL</t>
  </si>
  <si>
    <t>ENDURE</t>
  </si>
  <si>
    <t>LEVER</t>
  </si>
  <si>
    <t>ENDURO</t>
  </si>
  <si>
    <t>LEVIN</t>
  </si>
  <si>
    <t>ENEMAS</t>
  </si>
  <si>
    <t>ENERGY</t>
  </si>
  <si>
    <t>LEXES</t>
  </si>
  <si>
    <t>ENFACE</t>
  </si>
  <si>
    <t>LEXIS</t>
  </si>
  <si>
    <t>ENFOLD</t>
  </si>
  <si>
    <t>LEZZY</t>
  </si>
  <si>
    <t>ENGAGE</t>
  </si>
  <si>
    <t>LIANA</t>
  </si>
  <si>
    <t>ENGILD</t>
  </si>
  <si>
    <t>LIANE</t>
  </si>
  <si>
    <t>ENGINE</t>
  </si>
  <si>
    <t>LIANG</t>
  </si>
  <si>
    <t>ENGIRD</t>
  </si>
  <si>
    <t>LIARD</t>
  </si>
  <si>
    <t>ENGIRT</t>
  </si>
  <si>
    <t>LIARS</t>
  </si>
  <si>
    <t>ENGLUT</t>
  </si>
  <si>
    <t>LIBEL</t>
  </si>
  <si>
    <t>ENGRAM</t>
  </si>
  <si>
    <t>LIBER</t>
  </si>
  <si>
    <t>ENGULF</t>
  </si>
  <si>
    <t>LIBRA</t>
  </si>
  <si>
    <t>ENHALO</t>
  </si>
  <si>
    <t>LIBRI</t>
  </si>
  <si>
    <t>ENIGMA</t>
  </si>
  <si>
    <t>LICHI</t>
  </si>
  <si>
    <t>ENISLE</t>
  </si>
  <si>
    <t>LICHT</t>
  </si>
  <si>
    <t>ENJOIN</t>
  </si>
  <si>
    <t>LICIT</t>
  </si>
  <si>
    <t>ENJOYS</t>
  </si>
  <si>
    <t>LICKS</t>
  </si>
  <si>
    <t>ENLACE</t>
  </si>
  <si>
    <t>LIDAR</t>
  </si>
  <si>
    <t>ENLIST</t>
  </si>
  <si>
    <t>LIDOS</t>
  </si>
  <si>
    <t>ENMESH</t>
  </si>
  <si>
    <t>LIEGE</t>
  </si>
  <si>
    <t>ENMITY</t>
  </si>
  <si>
    <t>LIENS</t>
  </si>
  <si>
    <t>ENNEAD</t>
  </si>
  <si>
    <t>LIERS</t>
  </si>
  <si>
    <t>ENNUIS</t>
  </si>
  <si>
    <t>LIEUS</t>
  </si>
  <si>
    <t>ENNUYE</t>
  </si>
  <si>
    <t>LIEVE</t>
  </si>
  <si>
    <t>ENOKIS</t>
  </si>
  <si>
    <t>LIFER</t>
  </si>
  <si>
    <t>ENOLIC</t>
  </si>
  <si>
    <t>LIFTS</t>
  </si>
  <si>
    <t>ENOSIS</t>
  </si>
  <si>
    <t>LIGAN</t>
  </si>
  <si>
    <t>ENOUGH</t>
  </si>
  <si>
    <t>LIGER</t>
  </si>
  <si>
    <t>ENRAGE</t>
  </si>
  <si>
    <t>LIGHT</t>
  </si>
  <si>
    <t>ENRAPT</t>
  </si>
  <si>
    <t>LIKED</t>
  </si>
  <si>
    <t>ENRICH</t>
  </si>
  <si>
    <t>LIKEN</t>
  </si>
  <si>
    <t>ENROBE</t>
  </si>
  <si>
    <t>LIKER</t>
  </si>
  <si>
    <t>ENROLL</t>
  </si>
  <si>
    <t>LIKES</t>
  </si>
  <si>
    <t>ENROLS</t>
  </si>
  <si>
    <t>LILAC</t>
  </si>
  <si>
    <t>ENROOT</t>
  </si>
  <si>
    <t>LILTS</t>
  </si>
  <si>
    <t>ENSERF</t>
  </si>
  <si>
    <t>LIMAN</t>
  </si>
  <si>
    <t>ENSIGN</t>
  </si>
  <si>
    <t>LIMAS</t>
  </si>
  <si>
    <t>ENSILE</t>
  </si>
  <si>
    <t>LIMBA</t>
  </si>
  <si>
    <t>ENSOUL</t>
  </si>
  <si>
    <t>LIMBI</t>
  </si>
  <si>
    <t>ENSUED</t>
  </si>
  <si>
    <t>LIMBO</t>
  </si>
  <si>
    <t>ENSUES</t>
  </si>
  <si>
    <t>LIMBS</t>
  </si>
  <si>
    <t>ENSURE</t>
  </si>
  <si>
    <t>LIMBY</t>
  </si>
  <si>
    <t>ENTAIL</t>
  </si>
  <si>
    <t>LIMED</t>
  </si>
  <si>
    <t>ENTERA</t>
  </si>
  <si>
    <t>LIMEN</t>
  </si>
  <si>
    <t>ENTERS</t>
  </si>
  <si>
    <t>LIMES</t>
  </si>
  <si>
    <t>ENTICE</t>
  </si>
  <si>
    <t>LIMEY</t>
  </si>
  <si>
    <t>ENTIRE</t>
  </si>
  <si>
    <t>LIMIT</t>
  </si>
  <si>
    <t>ENTITY</t>
  </si>
  <si>
    <t>LIMNS</t>
  </si>
  <si>
    <t>ENTOIL</t>
  </si>
  <si>
    <t>LIMOS</t>
  </si>
  <si>
    <t>ENTOMB</t>
  </si>
  <si>
    <t>LIMPA</t>
  </si>
  <si>
    <t>ENTRAP</t>
  </si>
  <si>
    <t>LIMPS</t>
  </si>
  <si>
    <t>ENTREE</t>
  </si>
  <si>
    <t>LINAC</t>
  </si>
  <si>
    <t>ENURED</t>
  </si>
  <si>
    <t>LINDY</t>
  </si>
  <si>
    <t>ENURES</t>
  </si>
  <si>
    <t>LINED</t>
  </si>
  <si>
    <t>ENVIED</t>
  </si>
  <si>
    <t>LINEN</t>
  </si>
  <si>
    <t>ENVIER</t>
  </si>
  <si>
    <t>LINER</t>
  </si>
  <si>
    <t>ENVIES</t>
  </si>
  <si>
    <t>LINES</t>
  </si>
  <si>
    <t>ENVOIS</t>
  </si>
  <si>
    <t>LINEY</t>
  </si>
  <si>
    <t>ENVOYS</t>
  </si>
  <si>
    <t>LINGA</t>
  </si>
  <si>
    <t>ENWIND</t>
  </si>
  <si>
    <t>LINGO</t>
  </si>
  <si>
    <t>ENWOMB</t>
  </si>
  <si>
    <t>LINGS</t>
  </si>
  <si>
    <t>ENWRAP</t>
  </si>
  <si>
    <t>LINGY</t>
  </si>
  <si>
    <t>ENZYME</t>
  </si>
  <si>
    <t>LININ</t>
  </si>
  <si>
    <t>ENZYMS</t>
  </si>
  <si>
    <t>LINKS</t>
  </si>
  <si>
    <t>EOLIAN</t>
  </si>
  <si>
    <t>LINKY</t>
  </si>
  <si>
    <t>EOLITH</t>
  </si>
  <si>
    <t>LINNS</t>
  </si>
  <si>
    <t>EONIAN</t>
  </si>
  <si>
    <t>LINOS</t>
  </si>
  <si>
    <t>EONISM</t>
  </si>
  <si>
    <t>LINTS</t>
  </si>
  <si>
    <t>EOSINE</t>
  </si>
  <si>
    <t>LINTY</t>
  </si>
  <si>
    <t>EOSINS</t>
  </si>
  <si>
    <t>LINUM</t>
  </si>
  <si>
    <t>EPACTS</t>
  </si>
  <si>
    <t>LIONS</t>
  </si>
  <si>
    <t>EPARCH</t>
  </si>
  <si>
    <t>LIPID</t>
  </si>
  <si>
    <t>EPHAHS</t>
  </si>
  <si>
    <t>LIPIN</t>
  </si>
  <si>
    <t>EPHEBE</t>
  </si>
  <si>
    <t>LIPPY</t>
  </si>
  <si>
    <t>EPHEBI</t>
  </si>
  <si>
    <t>LIRAS</t>
  </si>
  <si>
    <t>EPHODS</t>
  </si>
  <si>
    <t>LIROT</t>
  </si>
  <si>
    <t>EPHORI</t>
  </si>
  <si>
    <t>LISLE</t>
  </si>
  <si>
    <t>EPHORS</t>
  </si>
  <si>
    <t>LISPS</t>
  </si>
  <si>
    <t>EPICAL</t>
  </si>
  <si>
    <t>LISTS</t>
  </si>
  <si>
    <t>EPIGON</t>
  </si>
  <si>
    <t>LITAI</t>
  </si>
  <si>
    <t>EPILOG</t>
  </si>
  <si>
    <t>LITAS</t>
  </si>
  <si>
    <t>EPIMER</t>
  </si>
  <si>
    <t>LITER</t>
  </si>
  <si>
    <t>EPIZOA</t>
  </si>
  <si>
    <t>LITHE</t>
  </si>
  <si>
    <t>EPOCHS</t>
  </si>
  <si>
    <t>LITHO</t>
  </si>
  <si>
    <t>EPODES</t>
  </si>
  <si>
    <t>LITRE</t>
  </si>
  <si>
    <t>EPONYM</t>
  </si>
  <si>
    <t>LIVED</t>
  </si>
  <si>
    <t>EPOPEE</t>
  </si>
  <si>
    <t>LIVEN</t>
  </si>
  <si>
    <t>EPOSES</t>
  </si>
  <si>
    <t>LIVER</t>
  </si>
  <si>
    <t>EQUALS</t>
  </si>
  <si>
    <t>LIVES</t>
  </si>
  <si>
    <t>EQUATE</t>
  </si>
  <si>
    <t>LIVID</t>
  </si>
  <si>
    <t>EQUIDS</t>
  </si>
  <si>
    <t>LIVRE</t>
  </si>
  <si>
    <t>EQUINE</t>
  </si>
  <si>
    <t>LLAMA</t>
  </si>
  <si>
    <t>EQUIPS</t>
  </si>
  <si>
    <t>LLANO</t>
  </si>
  <si>
    <t>EQUITY</t>
  </si>
  <si>
    <t>LOACH</t>
  </si>
  <si>
    <t>ERASED</t>
  </si>
  <si>
    <t>LOADS</t>
  </si>
  <si>
    <t>ERASER</t>
  </si>
  <si>
    <t>LOAFS</t>
  </si>
  <si>
    <t>ERASES</t>
  </si>
  <si>
    <t>LOAMS</t>
  </si>
  <si>
    <t>ERBIUM</t>
  </si>
  <si>
    <t>LOAMY</t>
  </si>
  <si>
    <t>ERECTS</t>
  </si>
  <si>
    <t>LOANS</t>
  </si>
  <si>
    <t>ERENOW</t>
  </si>
  <si>
    <t>LOATH</t>
  </si>
  <si>
    <t>ERGATE</t>
  </si>
  <si>
    <t>LOBAR</t>
  </si>
  <si>
    <t>ERGOTS</t>
  </si>
  <si>
    <t>LOBBY</t>
  </si>
  <si>
    <t>ERICAS</t>
  </si>
  <si>
    <t>LOBED</t>
  </si>
  <si>
    <t>ERINGO</t>
  </si>
  <si>
    <t>LOBES</t>
  </si>
  <si>
    <t>ERMINE</t>
  </si>
  <si>
    <t>LOBOS</t>
  </si>
  <si>
    <t>ERODED</t>
  </si>
  <si>
    <t>LOCAL</t>
  </si>
  <si>
    <t>ERODES</t>
  </si>
  <si>
    <t>LOCHS</t>
  </si>
  <si>
    <t>EROSES</t>
  </si>
  <si>
    <t>LOCKS</t>
  </si>
  <si>
    <t>EROTIC</t>
  </si>
  <si>
    <t>LOCOS</t>
  </si>
  <si>
    <t>ERRAND</t>
  </si>
  <si>
    <t>LOCUM</t>
  </si>
  <si>
    <t>ERRANT</t>
  </si>
  <si>
    <t>LOCUS</t>
  </si>
  <si>
    <t>ERRATA</t>
  </si>
  <si>
    <t>LODEN</t>
  </si>
  <si>
    <t>ERRING</t>
  </si>
  <si>
    <t>LODES</t>
  </si>
  <si>
    <t>ERRORS</t>
  </si>
  <si>
    <t>LODGE</t>
  </si>
  <si>
    <t>ERSATZ</t>
  </si>
  <si>
    <t>LOESS</t>
  </si>
  <si>
    <t>ERUCTS</t>
  </si>
  <si>
    <t>LOFTS</t>
  </si>
  <si>
    <t>ERUGOS</t>
  </si>
  <si>
    <t>LOFTY</t>
  </si>
  <si>
    <t>ERUPTS</t>
  </si>
  <si>
    <t>LOGAN</t>
  </si>
  <si>
    <t>ERVILS</t>
  </si>
  <si>
    <t>LOGES</t>
  </si>
  <si>
    <t>ERYNGO</t>
  </si>
  <si>
    <t>LOGGY</t>
  </si>
  <si>
    <t>ESCAPE</t>
  </si>
  <si>
    <t>LOGIA</t>
  </si>
  <si>
    <t>ESCARP</t>
  </si>
  <si>
    <t>LOGIC</t>
  </si>
  <si>
    <t>ESCARS</t>
  </si>
  <si>
    <t>LOGOI</t>
  </si>
  <si>
    <t>ESCHAR</t>
  </si>
  <si>
    <t>LOGOS</t>
  </si>
  <si>
    <t>ESCHEW</t>
  </si>
  <si>
    <t>LOINS</t>
  </si>
  <si>
    <t>ESCORT</t>
  </si>
  <si>
    <t>LOLLS</t>
  </si>
  <si>
    <t>ESCOTS</t>
  </si>
  <si>
    <t>LOLLY</t>
  </si>
  <si>
    <t>ESCROW</t>
  </si>
  <si>
    <t>LONER</t>
  </si>
  <si>
    <t>ESCUDO</t>
  </si>
  <si>
    <t>LONGE</t>
  </si>
  <si>
    <t>ESKARS</t>
  </si>
  <si>
    <t>LONGS</t>
  </si>
  <si>
    <t>ESKERS</t>
  </si>
  <si>
    <t>LOOBY</t>
  </si>
  <si>
    <t>ESPIAL</t>
  </si>
  <si>
    <t>LOOED</t>
  </si>
  <si>
    <t>ESPIED</t>
  </si>
  <si>
    <t>LOOEY</t>
  </si>
  <si>
    <t>ESPIES</t>
  </si>
  <si>
    <t>LOOFA</t>
  </si>
  <si>
    <t>ESPRIT</t>
  </si>
  <si>
    <t>LOOFS</t>
  </si>
  <si>
    <t>ESSAYS</t>
  </si>
  <si>
    <t>LOOIE</t>
  </si>
  <si>
    <t>ESSOIN</t>
  </si>
  <si>
    <t>LOOKS</t>
  </si>
  <si>
    <t>ESTATE</t>
  </si>
  <si>
    <t>LOOMS</t>
  </si>
  <si>
    <t>ESTEEM</t>
  </si>
  <si>
    <t>LOONS</t>
  </si>
  <si>
    <t>ESTERS</t>
  </si>
  <si>
    <t>LOONY</t>
  </si>
  <si>
    <t>ESTOPS</t>
  </si>
  <si>
    <t>LOOPS</t>
  </si>
  <si>
    <t>ESTRAL</t>
  </si>
  <si>
    <t>LOOPY</t>
  </si>
  <si>
    <t>ESTRAY</t>
  </si>
  <si>
    <t>LOOSE</t>
  </si>
  <si>
    <t>ESTRIN</t>
  </si>
  <si>
    <t>LOOTS</t>
  </si>
  <si>
    <t>ESTRUM</t>
  </si>
  <si>
    <t>LOPED</t>
  </si>
  <si>
    <t>ESTRUS</t>
  </si>
  <si>
    <t>LOPER</t>
  </si>
  <si>
    <t>ETALON</t>
  </si>
  <si>
    <t>LOPES</t>
  </si>
  <si>
    <t>ETAMIN</t>
  </si>
  <si>
    <t>LOPPY</t>
  </si>
  <si>
    <t>ETAPES</t>
  </si>
  <si>
    <t>LORAL</t>
  </si>
  <si>
    <t>ETCHED</t>
  </si>
  <si>
    <t>LORAN</t>
  </si>
  <si>
    <t>ETCHER</t>
  </si>
  <si>
    <t>LORDS</t>
  </si>
  <si>
    <t>ETCHES</t>
  </si>
  <si>
    <t>LORES</t>
  </si>
  <si>
    <t>ETERNE</t>
  </si>
  <si>
    <t>LORIS</t>
  </si>
  <si>
    <t>ETHANE</t>
  </si>
  <si>
    <t>LORRY</t>
  </si>
  <si>
    <t>ETHENE</t>
  </si>
  <si>
    <t>LOSEL</t>
  </si>
  <si>
    <t>ETHERS</t>
  </si>
  <si>
    <t>LOSER</t>
  </si>
  <si>
    <t>ETHICS</t>
  </si>
  <si>
    <t>LOSES</t>
  </si>
  <si>
    <t>ETHION</t>
  </si>
  <si>
    <t>LOSSY</t>
  </si>
  <si>
    <t>ETHNIC</t>
  </si>
  <si>
    <t>LOTAH</t>
  </si>
  <si>
    <t>ETHNOS</t>
  </si>
  <si>
    <t>LOTAS</t>
  </si>
  <si>
    <t>ETHOXY</t>
  </si>
  <si>
    <t>LOTIC</t>
  </si>
  <si>
    <t>ETHYLS</t>
  </si>
  <si>
    <t>LOTOS</t>
  </si>
  <si>
    <t>ETHYNE</t>
  </si>
  <si>
    <t>LOTTE</t>
  </si>
  <si>
    <t>ETOILE</t>
  </si>
  <si>
    <t>LOTTO</t>
  </si>
  <si>
    <t>ETUDES</t>
  </si>
  <si>
    <t>LOTUS</t>
  </si>
  <si>
    <t>ETWEES</t>
  </si>
  <si>
    <t>LOUGH</t>
  </si>
  <si>
    <t>ETYMON</t>
  </si>
  <si>
    <t>LOUIE</t>
  </si>
  <si>
    <t>EUCHRE</t>
  </si>
  <si>
    <t>LOUIS</t>
  </si>
  <si>
    <t>EULOGY</t>
  </si>
  <si>
    <t>LOUPE</t>
  </si>
  <si>
    <t>EUNUCH</t>
  </si>
  <si>
    <t>LOUPS</t>
  </si>
  <si>
    <t>EUPNEA</t>
  </si>
  <si>
    <t>LOURS</t>
  </si>
  <si>
    <t>EUREKA</t>
  </si>
  <si>
    <t>LOURY</t>
  </si>
  <si>
    <t>EURIPI</t>
  </si>
  <si>
    <t>LOUSE</t>
  </si>
  <si>
    <t>EUROKY</t>
  </si>
  <si>
    <t>LOUSY</t>
  </si>
  <si>
    <t>EUTAXY</t>
  </si>
  <si>
    <t>LOUTS</t>
  </si>
  <si>
    <t>EVADED</t>
  </si>
  <si>
    <t>LOVAT</t>
  </si>
  <si>
    <t>EVADER</t>
  </si>
  <si>
    <t>LOVED</t>
  </si>
  <si>
    <t>EVADES</t>
  </si>
  <si>
    <t>LOVER</t>
  </si>
  <si>
    <t>EVENED</t>
  </si>
  <si>
    <t>LOVES</t>
  </si>
  <si>
    <t>EVENER</t>
  </si>
  <si>
    <t>LOWED</t>
  </si>
  <si>
    <t>EVENLY</t>
  </si>
  <si>
    <t>LOWER</t>
  </si>
  <si>
    <t>EVENTS</t>
  </si>
  <si>
    <t>LOWES</t>
  </si>
  <si>
    <t>EVERTS</t>
  </si>
  <si>
    <t>LOWLY</t>
  </si>
  <si>
    <t>EVICTS</t>
  </si>
  <si>
    <t>LOWSE</t>
  </si>
  <si>
    <t>EVILER</t>
  </si>
  <si>
    <t>LOXED</t>
  </si>
  <si>
    <t>EVILLY</t>
  </si>
  <si>
    <t>LOXES</t>
  </si>
  <si>
    <t>EVINCE</t>
  </si>
  <si>
    <t>LOYAL</t>
  </si>
  <si>
    <t>EVITED</t>
  </si>
  <si>
    <t>LUAUS</t>
  </si>
  <si>
    <t>EVITES</t>
  </si>
  <si>
    <t>LUBES</t>
  </si>
  <si>
    <t>EVOKED</t>
  </si>
  <si>
    <t>LUCES</t>
  </si>
  <si>
    <t>EVOKER</t>
  </si>
  <si>
    <t>LUCID</t>
  </si>
  <si>
    <t>EVOKES</t>
  </si>
  <si>
    <t>LUCKS</t>
  </si>
  <si>
    <t>EVOLVE</t>
  </si>
  <si>
    <t>LUCKY</t>
  </si>
  <si>
    <t>EVZONE</t>
  </si>
  <si>
    <t>LUCRE</t>
  </si>
  <si>
    <t>EXACTA</t>
  </si>
  <si>
    <t>LUDES</t>
  </si>
  <si>
    <t>EXACTS</t>
  </si>
  <si>
    <t>LUDIC</t>
  </si>
  <si>
    <t>EXALTS</t>
  </si>
  <si>
    <t>LUFFA</t>
  </si>
  <si>
    <t>EXAMEN</t>
  </si>
  <si>
    <t>LUFFS</t>
  </si>
  <si>
    <t>EXARCH</t>
  </si>
  <si>
    <t>LUGED</t>
  </si>
  <si>
    <t>EXCEED</t>
  </si>
  <si>
    <t>LUGER</t>
  </si>
  <si>
    <t>EXCELS</t>
  </si>
  <si>
    <t>LUGES</t>
  </si>
  <si>
    <t>EXCEPT</t>
  </si>
  <si>
    <t>LULLS</t>
  </si>
  <si>
    <t>EXCESS</t>
  </si>
  <si>
    <t>LULUS</t>
  </si>
  <si>
    <t>EXCIDE</t>
  </si>
  <si>
    <t>LUMEN</t>
  </si>
  <si>
    <t>EXCISE</t>
  </si>
  <si>
    <t>LUMPS</t>
  </si>
  <si>
    <t>EXCITE</t>
  </si>
  <si>
    <t>LUMPY</t>
  </si>
  <si>
    <t>EXCUSE</t>
  </si>
  <si>
    <t>LUNAR</t>
  </si>
  <si>
    <t>EXEDRA</t>
  </si>
  <si>
    <t>LUNAS</t>
  </si>
  <si>
    <t>EXEMPT</t>
  </si>
  <si>
    <t>LUNCH</t>
  </si>
  <si>
    <t>EXEQUY</t>
  </si>
  <si>
    <t>LUNES</t>
  </si>
  <si>
    <t>EXERTS</t>
  </si>
  <si>
    <t>LUNET</t>
  </si>
  <si>
    <t>EXEUNT</t>
  </si>
  <si>
    <t>LUNGE</t>
  </si>
  <si>
    <t>EXHALE</t>
  </si>
  <si>
    <t>LUNGI</t>
  </si>
  <si>
    <t>EXHORT</t>
  </si>
  <si>
    <t>LUNGS</t>
  </si>
  <si>
    <t>EXHUME</t>
  </si>
  <si>
    <t>LUNKS</t>
  </si>
  <si>
    <t>EXILED</t>
  </si>
  <si>
    <t>LUNTS</t>
  </si>
  <si>
    <t>EXILES</t>
  </si>
  <si>
    <t>LUPIN</t>
  </si>
  <si>
    <t>EXILIC</t>
  </si>
  <si>
    <t>LUPUS</t>
  </si>
  <si>
    <t>EXINES</t>
  </si>
  <si>
    <t>LURCH</t>
  </si>
  <si>
    <t>EXISTS</t>
  </si>
  <si>
    <t>LURED</t>
  </si>
  <si>
    <t>EXITED</t>
  </si>
  <si>
    <t>LURER</t>
  </si>
  <si>
    <t>EXODOI</t>
  </si>
  <si>
    <t>LURES</t>
  </si>
  <si>
    <t>EXODOS</t>
  </si>
  <si>
    <t>LURID</t>
  </si>
  <si>
    <t>EXODUS</t>
  </si>
  <si>
    <t>LURKS</t>
  </si>
  <si>
    <t>EXOGEN</t>
  </si>
  <si>
    <t>LUSTS</t>
  </si>
  <si>
    <t>EXONIC</t>
  </si>
  <si>
    <t>LUSTY</t>
  </si>
  <si>
    <t>EXOTIC</t>
  </si>
  <si>
    <t>LUSUS</t>
  </si>
  <si>
    <t>EXPAND</t>
  </si>
  <si>
    <t>LUTEA</t>
  </si>
  <si>
    <t>EXPATS</t>
  </si>
  <si>
    <t>LUTED</t>
  </si>
  <si>
    <t>EXPECT</t>
  </si>
  <si>
    <t>LUTES</t>
  </si>
  <si>
    <t>EXPELS</t>
  </si>
  <si>
    <t>LUXES</t>
  </si>
  <si>
    <t>EXPEND</t>
  </si>
  <si>
    <t>LWEIS</t>
  </si>
  <si>
    <t>EXPERT</t>
  </si>
  <si>
    <t>LYARD</t>
  </si>
  <si>
    <t>EXPIRE</t>
  </si>
  <si>
    <t>LYART</t>
  </si>
  <si>
    <t>EXPIRY</t>
  </si>
  <si>
    <t>LYASE</t>
  </si>
  <si>
    <t>LYCEA</t>
  </si>
  <si>
    <t>EXPOSE</t>
  </si>
  <si>
    <t>LYCEE</t>
  </si>
  <si>
    <t>EXSECT</t>
  </si>
  <si>
    <t>LYING</t>
  </si>
  <si>
    <t>EXSERT</t>
  </si>
  <si>
    <t>LYMPH</t>
  </si>
  <si>
    <t>EXTANT</t>
  </si>
  <si>
    <t>LYNCH</t>
  </si>
  <si>
    <t>EXTEND</t>
  </si>
  <si>
    <t>LYRES</t>
  </si>
  <si>
    <t>EXTENT</t>
  </si>
  <si>
    <t>LYRIC</t>
  </si>
  <si>
    <t>EXTERN</t>
  </si>
  <si>
    <t>LYSED</t>
  </si>
  <si>
    <t>EXTOLL</t>
  </si>
  <si>
    <t>LYSES</t>
  </si>
  <si>
    <t>EXTOLS</t>
  </si>
  <si>
    <t>LYSIN</t>
  </si>
  <si>
    <t>EXTORT</t>
  </si>
  <si>
    <t>LYSIS</t>
  </si>
  <si>
    <t>EXTRAS</t>
  </si>
  <si>
    <t>LYSSA</t>
  </si>
  <si>
    <t>EXUDED</t>
  </si>
  <si>
    <t>LYTIC</t>
  </si>
  <si>
    <t>EXUDES</t>
  </si>
  <si>
    <t>LYTTA</t>
  </si>
  <si>
    <t>EXULTS</t>
  </si>
  <si>
    <t>MAARS</t>
  </si>
  <si>
    <t>EXURBS</t>
  </si>
  <si>
    <t>MABES</t>
  </si>
  <si>
    <t>EXUVIA</t>
  </si>
  <si>
    <t>MACAW</t>
  </si>
  <si>
    <t>EYASES</t>
  </si>
  <si>
    <t>MACED</t>
  </si>
  <si>
    <t>EYEBAR</t>
  </si>
  <si>
    <t>MACER</t>
  </si>
  <si>
    <t>EYECUP</t>
  </si>
  <si>
    <t>MACES</t>
  </si>
  <si>
    <t>EYEFUL</t>
  </si>
  <si>
    <t>MACHE</t>
  </si>
  <si>
    <t>EYEING</t>
  </si>
  <si>
    <t>MACHO</t>
  </si>
  <si>
    <t>EYELET</t>
  </si>
  <si>
    <t>MACHS</t>
  </si>
  <si>
    <t>EYELID</t>
  </si>
  <si>
    <t>MACKS</t>
  </si>
  <si>
    <t>EYRIES</t>
  </si>
  <si>
    <t>MACLE</t>
  </si>
  <si>
    <t>FABLED</t>
  </si>
  <si>
    <t>MACON</t>
  </si>
  <si>
    <t>FABLER</t>
  </si>
  <si>
    <t>MACRO</t>
  </si>
  <si>
    <t>FABLES</t>
  </si>
  <si>
    <t>MADAM</t>
  </si>
  <si>
    <t>FABRIC</t>
  </si>
  <si>
    <t>MADLY</t>
  </si>
  <si>
    <t>FACADE</t>
  </si>
  <si>
    <t>MADRE</t>
  </si>
  <si>
    <t>FACERS</t>
  </si>
  <si>
    <t>MAFIA</t>
  </si>
  <si>
    <t>FACETE</t>
  </si>
  <si>
    <t>MAFIC</t>
  </si>
  <si>
    <t>FACETS</t>
  </si>
  <si>
    <t>MAGES</t>
  </si>
  <si>
    <t>FACEUP</t>
  </si>
  <si>
    <t>MAGIC</t>
  </si>
  <si>
    <t>FACIAL</t>
  </si>
  <si>
    <t>MAGMA</t>
  </si>
  <si>
    <t>FACIAS</t>
  </si>
  <si>
    <t>MAGOT</t>
  </si>
  <si>
    <t>FACIES</t>
  </si>
  <si>
    <t>MAGUS</t>
  </si>
  <si>
    <t>FACILE</t>
  </si>
  <si>
    <t>MAHOE</t>
  </si>
  <si>
    <t>FACING</t>
  </si>
  <si>
    <t>MAIDS</t>
  </si>
  <si>
    <t>FACTOR</t>
  </si>
  <si>
    <t>MAILE</t>
  </si>
  <si>
    <t>FACULA</t>
  </si>
  <si>
    <t>MAILL</t>
  </si>
  <si>
    <t>FADERS</t>
  </si>
  <si>
    <t>MAILS</t>
  </si>
  <si>
    <t>FADGED</t>
  </si>
  <si>
    <t>MAIMS</t>
  </si>
  <si>
    <t>FADGES</t>
  </si>
  <si>
    <t>MAINS</t>
  </si>
  <si>
    <t>FADING</t>
  </si>
  <si>
    <t>MAIRS</t>
  </si>
  <si>
    <t>FAECAL</t>
  </si>
  <si>
    <t>MAIST</t>
  </si>
  <si>
    <t>FAECES</t>
  </si>
  <si>
    <t>MAIZE</t>
  </si>
  <si>
    <t>FAENAS</t>
  </si>
  <si>
    <t>MAJOR</t>
  </si>
  <si>
    <t>FAERIE</t>
  </si>
  <si>
    <t>MAKAR</t>
  </si>
  <si>
    <t>FAGGED</t>
  </si>
  <si>
    <t>MAKER</t>
  </si>
  <si>
    <t>FAGGOT</t>
  </si>
  <si>
    <t>MAKES</t>
  </si>
  <si>
    <t>FAGINS</t>
  </si>
  <si>
    <t>MAKOS</t>
  </si>
  <si>
    <t>FAGOTS</t>
  </si>
  <si>
    <t>MALAR</t>
  </si>
  <si>
    <t>FAILED</t>
  </si>
  <si>
    <t>MALES</t>
  </si>
  <si>
    <t>FAILLE</t>
  </si>
  <si>
    <t>MALIC</t>
  </si>
  <si>
    <t>FAINER</t>
  </si>
  <si>
    <t>MALLS</t>
  </si>
  <si>
    <t>FAINTS</t>
  </si>
  <si>
    <t>MALMS</t>
  </si>
  <si>
    <t>FAIRED</t>
  </si>
  <si>
    <t>MALMY</t>
  </si>
  <si>
    <t>FAIRER</t>
  </si>
  <si>
    <t>MALTS</t>
  </si>
  <si>
    <t>FAIRLY</t>
  </si>
  <si>
    <t>MALTY</t>
  </si>
  <si>
    <t>FAITHS</t>
  </si>
  <si>
    <t>MAMAS</t>
  </si>
  <si>
    <t>FAJITA</t>
  </si>
  <si>
    <t>MAMBA</t>
  </si>
  <si>
    <t>FAKEER</t>
  </si>
  <si>
    <t>MAMBO</t>
  </si>
  <si>
    <t>FAKERS</t>
  </si>
  <si>
    <t>MAMEY</t>
  </si>
  <si>
    <t>FAKERY</t>
  </si>
  <si>
    <t>MAMIE</t>
  </si>
  <si>
    <t>FAKING</t>
  </si>
  <si>
    <t>MAMMA</t>
  </si>
  <si>
    <t>FAKIRS</t>
  </si>
  <si>
    <t>MAMMY</t>
  </si>
  <si>
    <t>FALCES</t>
  </si>
  <si>
    <t>MANAS</t>
  </si>
  <si>
    <t>FALCON</t>
  </si>
  <si>
    <t>MANED</t>
  </si>
  <si>
    <t>FALLAL</t>
  </si>
  <si>
    <t>MANES</t>
  </si>
  <si>
    <t>FALLEN</t>
  </si>
  <si>
    <t>MANGE</t>
  </si>
  <si>
    <t>FALLER</t>
  </si>
  <si>
    <t>MANGO</t>
  </si>
  <si>
    <t>FALLOW</t>
  </si>
  <si>
    <t>MANGY</t>
  </si>
  <si>
    <t>FALSER</t>
  </si>
  <si>
    <t>MANIA</t>
  </si>
  <si>
    <t>FALSIE</t>
  </si>
  <si>
    <t>MANIC</t>
  </si>
  <si>
    <t>FALTER</t>
  </si>
  <si>
    <t>MANLY</t>
  </si>
  <si>
    <t>FAMILY</t>
  </si>
  <si>
    <t>MANNA</t>
  </si>
  <si>
    <t>FAMINE</t>
  </si>
  <si>
    <t>MANOR</t>
  </si>
  <si>
    <t>FAMING</t>
  </si>
  <si>
    <t>MANOS</t>
  </si>
  <si>
    <t>FAMISH</t>
  </si>
  <si>
    <t>MANSE</t>
  </si>
  <si>
    <t>FAMOUS</t>
  </si>
  <si>
    <t>MANTA</t>
  </si>
  <si>
    <t>FAMULI</t>
  </si>
  <si>
    <t>MANUS</t>
  </si>
  <si>
    <t>FANDOM</t>
  </si>
  <si>
    <t>MAPLE</t>
  </si>
  <si>
    <t>FANEGA</t>
  </si>
  <si>
    <t>MAQUI</t>
  </si>
  <si>
    <t>FANGAS</t>
  </si>
  <si>
    <t>MARCH</t>
  </si>
  <si>
    <t>FANGED</t>
  </si>
  <si>
    <t>MARCS</t>
  </si>
  <si>
    <t>FANION</t>
  </si>
  <si>
    <t>MARES</t>
  </si>
  <si>
    <t>FANJET</t>
  </si>
  <si>
    <t>MARGE</t>
  </si>
  <si>
    <t>FANNED</t>
  </si>
  <si>
    <t>MARIA</t>
  </si>
  <si>
    <t>FANNER</t>
  </si>
  <si>
    <t>MARKS</t>
  </si>
  <si>
    <t>FANONS</t>
  </si>
  <si>
    <t>MARLS</t>
  </si>
  <si>
    <t>FANTOD</t>
  </si>
  <si>
    <t>MARLY</t>
  </si>
  <si>
    <t>FANTOM</t>
  </si>
  <si>
    <t>MARRY</t>
  </si>
  <si>
    <t>FANUMS</t>
  </si>
  <si>
    <t>MARSE</t>
  </si>
  <si>
    <t>FAQIRS</t>
  </si>
  <si>
    <t>MARSH</t>
  </si>
  <si>
    <t>FAQUIR</t>
  </si>
  <si>
    <t>MARTS</t>
  </si>
  <si>
    <t>FARADS</t>
  </si>
  <si>
    <t>MARVY</t>
  </si>
  <si>
    <t>FARCED</t>
  </si>
  <si>
    <t>MASER</t>
  </si>
  <si>
    <t>FARCER</t>
  </si>
  <si>
    <t>MASHY</t>
  </si>
  <si>
    <t>FARCES</t>
  </si>
  <si>
    <t>MASKS</t>
  </si>
  <si>
    <t>FARCIE</t>
  </si>
  <si>
    <t>MASON</t>
  </si>
  <si>
    <t>FARDED</t>
  </si>
  <si>
    <t>MASSA</t>
  </si>
  <si>
    <t>FARDEL</t>
  </si>
  <si>
    <t>MASSE</t>
  </si>
  <si>
    <t>FARERS</t>
  </si>
  <si>
    <t>MASSY</t>
  </si>
  <si>
    <t>FARFAL</t>
  </si>
  <si>
    <t>MASTS</t>
  </si>
  <si>
    <t>FARFEL</t>
  </si>
  <si>
    <t>MATCH</t>
  </si>
  <si>
    <t>FARINA</t>
  </si>
  <si>
    <t>MATED</t>
  </si>
  <si>
    <t>FARING</t>
  </si>
  <si>
    <t>MATER</t>
  </si>
  <si>
    <t>FARLES</t>
  </si>
  <si>
    <t>MATES</t>
  </si>
  <si>
    <t>FARMED</t>
  </si>
  <si>
    <t>MATEY</t>
  </si>
  <si>
    <t>FARMER</t>
  </si>
  <si>
    <t>MATHS</t>
  </si>
  <si>
    <t>FARROW</t>
  </si>
  <si>
    <t>MATIN</t>
  </si>
  <si>
    <t>FARTED</t>
  </si>
  <si>
    <t>MATTE</t>
  </si>
  <si>
    <t>FASCES</t>
  </si>
  <si>
    <t>MATTS</t>
  </si>
  <si>
    <t>FASCIA</t>
  </si>
  <si>
    <t>MATZA</t>
  </si>
  <si>
    <t>FASHED</t>
  </si>
  <si>
    <t>MATZO</t>
  </si>
  <si>
    <t>FASHES</t>
  </si>
  <si>
    <t>MAUDS</t>
  </si>
  <si>
    <t>FASTED</t>
  </si>
  <si>
    <t>MAULS</t>
  </si>
  <si>
    <t>FASTEN</t>
  </si>
  <si>
    <t>MAUND</t>
  </si>
  <si>
    <t>FASTER</t>
  </si>
  <si>
    <t>MAUTS</t>
  </si>
  <si>
    <t>FATHER</t>
  </si>
  <si>
    <t>MAUVE</t>
  </si>
  <si>
    <t>FATHOM</t>
  </si>
  <si>
    <t>MAVEN</t>
  </si>
  <si>
    <t>FATING</t>
  </si>
  <si>
    <t>MAVIE</t>
  </si>
  <si>
    <t>FATSOS</t>
  </si>
  <si>
    <t>MAVIN</t>
  </si>
  <si>
    <t>FATTED</t>
  </si>
  <si>
    <t>MAVIS</t>
  </si>
  <si>
    <t>FATTEN</t>
  </si>
  <si>
    <t>MAWED</t>
  </si>
  <si>
    <t>FATTER</t>
  </si>
  <si>
    <t>MAXES</t>
  </si>
  <si>
    <t>FATWAS</t>
  </si>
  <si>
    <t>MAXIM</t>
  </si>
  <si>
    <t>FAUCAL</t>
  </si>
  <si>
    <t>MAXIS</t>
  </si>
  <si>
    <t>FAUCES</t>
  </si>
  <si>
    <t>MAYAN</t>
  </si>
  <si>
    <t>FAUCET</t>
  </si>
  <si>
    <t>MAYAS</t>
  </si>
  <si>
    <t>FAULDS</t>
  </si>
  <si>
    <t>MAYBE</t>
  </si>
  <si>
    <t>FAULTS</t>
  </si>
  <si>
    <t>MAYED</t>
  </si>
  <si>
    <t>FAULTY</t>
  </si>
  <si>
    <t>MAYOR</t>
  </si>
  <si>
    <t>FAUNAE</t>
  </si>
  <si>
    <t>MAYOS</t>
  </si>
  <si>
    <t>FAUNAL</t>
  </si>
  <si>
    <t>MAYST</t>
  </si>
  <si>
    <t>FAUNAS</t>
  </si>
  <si>
    <t>MAZED</t>
  </si>
  <si>
    <t>FAUVES</t>
  </si>
  <si>
    <t>MAZER</t>
  </si>
  <si>
    <t>FAVELA</t>
  </si>
  <si>
    <t>MAZES</t>
  </si>
  <si>
    <t>FAVISM</t>
  </si>
  <si>
    <t>MBIRA</t>
  </si>
  <si>
    <t>FAVORS</t>
  </si>
  <si>
    <t>MEADS</t>
  </si>
  <si>
    <t>FAVOUR</t>
  </si>
  <si>
    <t>MEALS</t>
  </si>
  <si>
    <t>FAWNED</t>
  </si>
  <si>
    <t>MEALY</t>
  </si>
  <si>
    <t>FAWNER</t>
  </si>
  <si>
    <t>MEANS</t>
  </si>
  <si>
    <t>FAXING</t>
  </si>
  <si>
    <t>MEANT</t>
  </si>
  <si>
    <t>FAYING</t>
  </si>
  <si>
    <t>MEANY</t>
  </si>
  <si>
    <t>FAZING</t>
  </si>
  <si>
    <t>MEATS</t>
  </si>
  <si>
    <t>FEALTY</t>
  </si>
  <si>
    <t>MEATY</t>
  </si>
  <si>
    <t>FEARED</t>
  </si>
  <si>
    <t>MECCA</t>
  </si>
  <si>
    <t>FEARER</t>
  </si>
  <si>
    <t>MEDAL</t>
  </si>
  <si>
    <t>FEASED</t>
  </si>
  <si>
    <t>MEDIA</t>
  </si>
  <si>
    <t>FEASES</t>
  </si>
  <si>
    <t>MEDIC</t>
  </si>
  <si>
    <t>FEASTS</t>
  </si>
  <si>
    <t>MEDII</t>
  </si>
  <si>
    <t>FEATER</t>
  </si>
  <si>
    <t>MEEDS</t>
  </si>
  <si>
    <t>FEATLY</t>
  </si>
  <si>
    <t>MEETS</t>
  </si>
  <si>
    <t>FEAZED</t>
  </si>
  <si>
    <t>MEINY</t>
  </si>
  <si>
    <t>FEAZES</t>
  </si>
  <si>
    <t>MELDS</t>
  </si>
  <si>
    <t>FECIAL</t>
  </si>
  <si>
    <t>MELEE</t>
  </si>
  <si>
    <t>FECKLY</t>
  </si>
  <si>
    <t>MELIC</t>
  </si>
  <si>
    <t>FECULA</t>
  </si>
  <si>
    <t>MELLS</t>
  </si>
  <si>
    <t>FECUND</t>
  </si>
  <si>
    <t>MELON</t>
  </si>
  <si>
    <t>FEDORA</t>
  </si>
  <si>
    <t>MELTS</t>
  </si>
  <si>
    <t>FEEBLE</t>
  </si>
  <si>
    <t>MEMOS</t>
  </si>
  <si>
    <t>FEEBLY</t>
  </si>
  <si>
    <t>MENAD</t>
  </si>
  <si>
    <t>FEEDER</t>
  </si>
  <si>
    <t>MENDS</t>
  </si>
  <si>
    <t>FEEING</t>
  </si>
  <si>
    <t>MENSA</t>
  </si>
  <si>
    <t>FEELER</t>
  </si>
  <si>
    <t>MENSE</t>
  </si>
  <si>
    <t>FEEZED</t>
  </si>
  <si>
    <t>MENTA</t>
  </si>
  <si>
    <t>FEEZES</t>
  </si>
  <si>
    <t>MENUS</t>
  </si>
  <si>
    <t>FEIGNS</t>
  </si>
  <si>
    <t>MEOUS</t>
  </si>
  <si>
    <t>FEIJOA</t>
  </si>
  <si>
    <t>MEOWS</t>
  </si>
  <si>
    <t>FEINTS</t>
  </si>
  <si>
    <t>MERCY</t>
  </si>
  <si>
    <t>FEIRIE</t>
  </si>
  <si>
    <t>MERDE</t>
  </si>
  <si>
    <t>FEISTS</t>
  </si>
  <si>
    <t>MERER</t>
  </si>
  <si>
    <t>FEISTY</t>
  </si>
  <si>
    <t>MERES</t>
  </si>
  <si>
    <t>FELIDS</t>
  </si>
  <si>
    <t>MERGE</t>
  </si>
  <si>
    <t>FELINE</t>
  </si>
  <si>
    <t>MERIT</t>
  </si>
  <si>
    <t>FELLAH</t>
  </si>
  <si>
    <t>MERKS</t>
  </si>
  <si>
    <t>FELLAS</t>
  </si>
  <si>
    <t>MERLE</t>
  </si>
  <si>
    <t>FELLED</t>
  </si>
  <si>
    <t>MERLS</t>
  </si>
  <si>
    <t>FELLER</t>
  </si>
  <si>
    <t>MERRY</t>
  </si>
  <si>
    <t>FELLOE</t>
  </si>
  <si>
    <t>MESAS</t>
  </si>
  <si>
    <t>FELLOW</t>
  </si>
  <si>
    <t>MESHY</t>
  </si>
  <si>
    <t>FELONS</t>
  </si>
  <si>
    <t>MESIC</t>
  </si>
  <si>
    <t>FELONY</t>
  </si>
  <si>
    <t>MESNE</t>
  </si>
  <si>
    <t>FELTED</t>
  </si>
  <si>
    <t>MESON</t>
  </si>
  <si>
    <t>FEMALE</t>
  </si>
  <si>
    <t>MESSY</t>
  </si>
  <si>
    <t>FEMMES</t>
  </si>
  <si>
    <t>METAL</t>
  </si>
  <si>
    <t>FEMORA</t>
  </si>
  <si>
    <t>METED</t>
  </si>
  <si>
    <t>FEMURS</t>
  </si>
  <si>
    <t>METER</t>
  </si>
  <si>
    <t>FENCED</t>
  </si>
  <si>
    <t>METES</t>
  </si>
  <si>
    <t>FENCER</t>
  </si>
  <si>
    <t>METHS</t>
  </si>
  <si>
    <t>FENCES</t>
  </si>
  <si>
    <t>METIS</t>
  </si>
  <si>
    <t>FENDED</t>
  </si>
  <si>
    <t>METRE</t>
  </si>
  <si>
    <t>FENDER</t>
  </si>
  <si>
    <t>METRO</t>
  </si>
  <si>
    <t>FENNEC</t>
  </si>
  <si>
    <t>MEWED</t>
  </si>
  <si>
    <t>FENNEL</t>
  </si>
  <si>
    <t>MEWLS</t>
  </si>
  <si>
    <t>FEOFFS</t>
  </si>
  <si>
    <t>MEZES</t>
  </si>
  <si>
    <t>FERBAM</t>
  </si>
  <si>
    <t>MEZZO</t>
  </si>
  <si>
    <t>FERIAE</t>
  </si>
  <si>
    <t>MIAOU</t>
  </si>
  <si>
    <t>FERIAL</t>
  </si>
  <si>
    <t>MIAOW</t>
  </si>
  <si>
    <t>FERIAS</t>
  </si>
  <si>
    <t>MIASM</t>
  </si>
  <si>
    <t>FERINE</t>
  </si>
  <si>
    <t>MIAUL</t>
  </si>
  <si>
    <t>FERITY</t>
  </si>
  <si>
    <t>MICAS</t>
  </si>
  <si>
    <t>FERLIE</t>
  </si>
  <si>
    <t>MICHE</t>
  </si>
  <si>
    <t>FERMIS</t>
  </si>
  <si>
    <t>MICKS</t>
  </si>
  <si>
    <t>FERREL</t>
  </si>
  <si>
    <t>MICRA</t>
  </si>
  <si>
    <t>FERRET</t>
  </si>
  <si>
    <t>MICRO</t>
  </si>
  <si>
    <t>FERRIC</t>
  </si>
  <si>
    <t>MIDDY</t>
  </si>
  <si>
    <t>FERRUM</t>
  </si>
  <si>
    <t>MIDGE</t>
  </si>
  <si>
    <t>FERULA</t>
  </si>
  <si>
    <t>MIDIS</t>
  </si>
  <si>
    <t>FERULE</t>
  </si>
  <si>
    <t>MIDST</t>
  </si>
  <si>
    <t>FERVID</t>
  </si>
  <si>
    <t>MIENS</t>
  </si>
  <si>
    <t>FERVOR</t>
  </si>
  <si>
    <t>MIFFS</t>
  </si>
  <si>
    <t>FESCUE</t>
  </si>
  <si>
    <t>MIFFY</t>
  </si>
  <si>
    <t>FESSED</t>
  </si>
  <si>
    <t>MIGGS</t>
  </si>
  <si>
    <t>FESSES</t>
  </si>
  <si>
    <t>MIGHT</t>
  </si>
  <si>
    <t>FESTAL</t>
  </si>
  <si>
    <t>MIKED</t>
  </si>
  <si>
    <t>FESTER</t>
  </si>
  <si>
    <t>MIKES</t>
  </si>
  <si>
    <t>FETIAL</t>
  </si>
  <si>
    <t>MIKRA</t>
  </si>
  <si>
    <t>FETICH</t>
  </si>
  <si>
    <t>MILCH</t>
  </si>
  <si>
    <t>FETING</t>
  </si>
  <si>
    <t>MILER</t>
  </si>
  <si>
    <t>FETISH</t>
  </si>
  <si>
    <t>MILES</t>
  </si>
  <si>
    <t>FETORS</t>
  </si>
  <si>
    <t>MILIA</t>
  </si>
  <si>
    <t>FETTED</t>
  </si>
  <si>
    <t>MILKS</t>
  </si>
  <si>
    <t>FETTER</t>
  </si>
  <si>
    <t>MILKY</t>
  </si>
  <si>
    <t>FETTLE</t>
  </si>
  <si>
    <t>FEUARS</t>
  </si>
  <si>
    <t>MILLS</t>
  </si>
  <si>
    <t>FEUDAL</t>
  </si>
  <si>
    <t>MILOS</t>
  </si>
  <si>
    <t>FEUDED</t>
  </si>
  <si>
    <t>MILPA</t>
  </si>
  <si>
    <t>FEUING</t>
  </si>
  <si>
    <t>MILTS</t>
  </si>
  <si>
    <t>FEVERS</t>
  </si>
  <si>
    <t>MILTY</t>
  </si>
  <si>
    <t>FEWEST</t>
  </si>
  <si>
    <t>MIMED</t>
  </si>
  <si>
    <t>FEYEST</t>
  </si>
  <si>
    <t>MIMEO</t>
  </si>
  <si>
    <t>FEZZED</t>
  </si>
  <si>
    <t>MIMER</t>
  </si>
  <si>
    <t>FEZZES</t>
  </si>
  <si>
    <t>MIMES</t>
  </si>
  <si>
    <t>FIACRE</t>
  </si>
  <si>
    <t>MIMIC</t>
  </si>
  <si>
    <t>FIANCE</t>
  </si>
  <si>
    <t>MINAE</t>
  </si>
  <si>
    <t>FIASCO</t>
  </si>
  <si>
    <t>MINAS</t>
  </si>
  <si>
    <t>FIBBED</t>
  </si>
  <si>
    <t>MINCE</t>
  </si>
  <si>
    <t>FIBBER</t>
  </si>
  <si>
    <t>MINCY</t>
  </si>
  <si>
    <t>FIBERS</t>
  </si>
  <si>
    <t>MINDS</t>
  </si>
  <si>
    <t>FIBRES</t>
  </si>
  <si>
    <t>MINED</t>
  </si>
  <si>
    <t>FIBRIL</t>
  </si>
  <si>
    <t>MINER</t>
  </si>
  <si>
    <t>FIBRIN</t>
  </si>
  <si>
    <t>MINES</t>
  </si>
  <si>
    <t>FIBULA</t>
  </si>
  <si>
    <t>MINGY</t>
  </si>
  <si>
    <t>FICHES</t>
  </si>
  <si>
    <t>MINIM</t>
  </si>
  <si>
    <t>FICHUS</t>
  </si>
  <si>
    <t>MINIS</t>
  </si>
  <si>
    <t>FICINS</t>
  </si>
  <si>
    <t>MINKE</t>
  </si>
  <si>
    <t>FICKLE</t>
  </si>
  <si>
    <t>MINKS</t>
  </si>
  <si>
    <t>FICKLY</t>
  </si>
  <si>
    <t>MINNY</t>
  </si>
  <si>
    <t>FICOES</t>
  </si>
  <si>
    <t>MINOR</t>
  </si>
  <si>
    <t>FIDDLE</t>
  </si>
  <si>
    <t>MINTS</t>
  </si>
  <si>
    <t>FIDDLY</t>
  </si>
  <si>
    <t>MINTY</t>
  </si>
  <si>
    <t>FIDGED</t>
  </si>
  <si>
    <t>MINUS</t>
  </si>
  <si>
    <t>FIDGES</t>
  </si>
  <si>
    <t>MIRED</t>
  </si>
  <si>
    <t>FIDGET</t>
  </si>
  <si>
    <t>MIRES</t>
  </si>
  <si>
    <t>FIELDS</t>
  </si>
  <si>
    <t>MIREX</t>
  </si>
  <si>
    <t>FIENDS</t>
  </si>
  <si>
    <t>MIRKS</t>
  </si>
  <si>
    <t>FIERCE</t>
  </si>
  <si>
    <t>MIRKY</t>
  </si>
  <si>
    <t>FIESTA</t>
  </si>
  <si>
    <t>MIRTH</t>
  </si>
  <si>
    <t>FIFERS</t>
  </si>
  <si>
    <t>MIRZA</t>
  </si>
  <si>
    <t>FIFING</t>
  </si>
  <si>
    <t>MISDO</t>
  </si>
  <si>
    <t>FIFTHS</t>
  </si>
  <si>
    <t>MISER</t>
  </si>
  <si>
    <t>FIGGED</t>
  </si>
  <si>
    <t>MISES</t>
  </si>
  <si>
    <t>FIGHTS</t>
  </si>
  <si>
    <t>MISOS</t>
  </si>
  <si>
    <t>FIGURE</t>
  </si>
  <si>
    <t>MISSY</t>
  </si>
  <si>
    <t>FILERS</t>
  </si>
  <si>
    <t>MISTS</t>
  </si>
  <si>
    <t>FILETS</t>
  </si>
  <si>
    <t>MISTY</t>
  </si>
  <si>
    <t>FILIAL</t>
  </si>
  <si>
    <t>MITER</t>
  </si>
  <si>
    <t>FILING</t>
  </si>
  <si>
    <t>MITES</t>
  </si>
  <si>
    <t>FILLED</t>
  </si>
  <si>
    <t>MITIS</t>
  </si>
  <si>
    <t>FILLER</t>
  </si>
  <si>
    <t>MITRE</t>
  </si>
  <si>
    <t>FILLES</t>
  </si>
  <si>
    <t>MITTS</t>
  </si>
  <si>
    <t>FILLET</t>
  </si>
  <si>
    <t>MIXED</t>
  </si>
  <si>
    <t>FILLIP</t>
  </si>
  <si>
    <t>MIXER</t>
  </si>
  <si>
    <t>FILLOS</t>
  </si>
  <si>
    <t>MIXES</t>
  </si>
  <si>
    <t>FILMED</t>
  </si>
  <si>
    <t>MIXUP</t>
  </si>
  <si>
    <t>FILMER</t>
  </si>
  <si>
    <t>MIZEN</t>
  </si>
  <si>
    <t>FILMIC</t>
  </si>
  <si>
    <t>MOANS</t>
  </si>
  <si>
    <t>FILOSE</t>
  </si>
  <si>
    <t>MOATS</t>
  </si>
  <si>
    <t>FILTER</t>
  </si>
  <si>
    <t>MOCHA</t>
  </si>
  <si>
    <t>FILTHS</t>
  </si>
  <si>
    <t>MOCKS</t>
  </si>
  <si>
    <t>FILTHY</t>
  </si>
  <si>
    <t>MODAL</t>
  </si>
  <si>
    <t>FIMBLE</t>
  </si>
  <si>
    <t>MODEL</t>
  </si>
  <si>
    <t>FINALE</t>
  </si>
  <si>
    <t>MODEM</t>
  </si>
  <si>
    <t>FINALS</t>
  </si>
  <si>
    <t>MODES</t>
  </si>
  <si>
    <t>FINDER</t>
  </si>
  <si>
    <t>MODUS</t>
  </si>
  <si>
    <t>FINELY</t>
  </si>
  <si>
    <t>MOGGY</t>
  </si>
  <si>
    <t>FINERY</t>
  </si>
  <si>
    <t>MOGUL</t>
  </si>
  <si>
    <t>FINEST</t>
  </si>
  <si>
    <t>MOHEL</t>
  </si>
  <si>
    <t>FINGER</t>
  </si>
  <si>
    <t>MOHUR</t>
  </si>
  <si>
    <t>FINIAL</t>
  </si>
  <si>
    <t>MOILS</t>
  </si>
  <si>
    <t>FINING</t>
  </si>
  <si>
    <t>MOIRA</t>
  </si>
  <si>
    <t>FINISH</t>
  </si>
  <si>
    <t>MOIRE</t>
  </si>
  <si>
    <t>FINITE</t>
  </si>
  <si>
    <t>MOIST</t>
  </si>
  <si>
    <t>FINKED</t>
  </si>
  <si>
    <t>MOJOS</t>
  </si>
  <si>
    <t>FINNED</t>
  </si>
  <si>
    <t>MOKES</t>
  </si>
  <si>
    <t>FIORDS</t>
  </si>
  <si>
    <t>MOLAL</t>
  </si>
  <si>
    <t>FIPPLE</t>
  </si>
  <si>
    <t>MOLAR</t>
  </si>
  <si>
    <t>FIQUES</t>
  </si>
  <si>
    <t>MOLAS</t>
  </si>
  <si>
    <t>FIRERS</t>
  </si>
  <si>
    <t>MOLDS</t>
  </si>
  <si>
    <t>FIRING</t>
  </si>
  <si>
    <t>MOLDY</t>
  </si>
  <si>
    <t>FIRKIN</t>
  </si>
  <si>
    <t>MOLES</t>
  </si>
  <si>
    <t>FIRMAN</t>
  </si>
  <si>
    <t>MOLLS</t>
  </si>
  <si>
    <t>FIRMED</t>
  </si>
  <si>
    <t>MOLLY</t>
  </si>
  <si>
    <t>FIRMER</t>
  </si>
  <si>
    <t>MOLTO</t>
  </si>
  <si>
    <t>FIRMLY</t>
  </si>
  <si>
    <t>MOLTS</t>
  </si>
  <si>
    <t>FIRSTS</t>
  </si>
  <si>
    <t>MOMES</t>
  </si>
  <si>
    <t>FIRTHS</t>
  </si>
  <si>
    <t>MOMMA</t>
  </si>
  <si>
    <t>FISCAL</t>
  </si>
  <si>
    <t>MOMMY</t>
  </si>
  <si>
    <t>FISHED</t>
  </si>
  <si>
    <t>MOMUS</t>
  </si>
  <si>
    <t>FISHER</t>
  </si>
  <si>
    <t>MONAD</t>
  </si>
  <si>
    <t>FISHES</t>
  </si>
  <si>
    <t>MONAS</t>
  </si>
  <si>
    <t>FISTED</t>
  </si>
  <si>
    <t>MONDE</t>
  </si>
  <si>
    <t>FISTIC</t>
  </si>
  <si>
    <t>MONDO</t>
  </si>
  <si>
    <t>FITCHY</t>
  </si>
  <si>
    <t>MONEY</t>
  </si>
  <si>
    <t>FITFUL</t>
  </si>
  <si>
    <t>MONGO</t>
  </si>
  <si>
    <t>FITTED</t>
  </si>
  <si>
    <t>MONIE</t>
  </si>
  <si>
    <t>FITTER</t>
  </si>
  <si>
    <t>MONKS</t>
  </si>
  <si>
    <t>FIVERS</t>
  </si>
  <si>
    <t>MONOS</t>
  </si>
  <si>
    <t>FIXATE</t>
  </si>
  <si>
    <t>MONTE</t>
  </si>
  <si>
    <t>FIXERS</t>
  </si>
  <si>
    <t>MONTH</t>
  </si>
  <si>
    <t>FIXING</t>
  </si>
  <si>
    <t>MOOCH</t>
  </si>
  <si>
    <t>FIXITY</t>
  </si>
  <si>
    <t>MOODS</t>
  </si>
  <si>
    <t>FIXURE</t>
  </si>
  <si>
    <t>MOODY</t>
  </si>
  <si>
    <t>FIZGIG</t>
  </si>
  <si>
    <t>MOOED</t>
  </si>
  <si>
    <t>FIZZED</t>
  </si>
  <si>
    <t>MOOLA</t>
  </si>
  <si>
    <t>FIZZER</t>
  </si>
  <si>
    <t>MOOLS</t>
  </si>
  <si>
    <t>FIZZES</t>
  </si>
  <si>
    <t>MOONS</t>
  </si>
  <si>
    <t>FIZZLE</t>
  </si>
  <si>
    <t>MOONY</t>
  </si>
  <si>
    <t>FJELDS</t>
  </si>
  <si>
    <t>MOORS</t>
  </si>
  <si>
    <t>FJORDS</t>
  </si>
  <si>
    <t>MOORY</t>
  </si>
  <si>
    <t>FLABBY</t>
  </si>
  <si>
    <t>MOOSE</t>
  </si>
  <si>
    <t>FLACKS</t>
  </si>
  <si>
    <t>MOOTS</t>
  </si>
  <si>
    <t>FLACON</t>
  </si>
  <si>
    <t>MOPED</t>
  </si>
  <si>
    <t>FLAGGY</t>
  </si>
  <si>
    <t>MOPER</t>
  </si>
  <si>
    <t>FLAGON</t>
  </si>
  <si>
    <t>MOPES</t>
  </si>
  <si>
    <t>FLAILS</t>
  </si>
  <si>
    <t>MOPEY</t>
  </si>
  <si>
    <t>FLAIRS</t>
  </si>
  <si>
    <t>MORAE</t>
  </si>
  <si>
    <t>FLAKED</t>
  </si>
  <si>
    <t>MORAL</t>
  </si>
  <si>
    <t>FLAKER</t>
  </si>
  <si>
    <t>MORAS</t>
  </si>
  <si>
    <t>FLAKES</t>
  </si>
  <si>
    <t>MORAY</t>
  </si>
  <si>
    <t>FLAKEY</t>
  </si>
  <si>
    <t>MOREL</t>
  </si>
  <si>
    <t>FLAMBE</t>
  </si>
  <si>
    <t>MORES</t>
  </si>
  <si>
    <t>FLAMED</t>
  </si>
  <si>
    <t>MORNS</t>
  </si>
  <si>
    <t>FLAMEN</t>
  </si>
  <si>
    <t>MORON</t>
  </si>
  <si>
    <t>FLAMER</t>
  </si>
  <si>
    <t>MORPH</t>
  </si>
  <si>
    <t>FLAMES</t>
  </si>
  <si>
    <t>MORRO</t>
  </si>
  <si>
    <t>FLANES</t>
  </si>
  <si>
    <t>MORSE</t>
  </si>
  <si>
    <t>FLANGE</t>
  </si>
  <si>
    <t>MORTS</t>
  </si>
  <si>
    <t>FLANKS</t>
  </si>
  <si>
    <t>MOSEY</t>
  </si>
  <si>
    <t>FLAPPY</t>
  </si>
  <si>
    <t>MOSKS</t>
  </si>
  <si>
    <t>FLARED</t>
  </si>
  <si>
    <t>MOSSO</t>
  </si>
  <si>
    <t>FLARES</t>
  </si>
  <si>
    <t>MOSSY</t>
  </si>
  <si>
    <t>FLASHY</t>
  </si>
  <si>
    <t>MOSTE</t>
  </si>
  <si>
    <t>FLASKS</t>
  </si>
  <si>
    <t>MOSTS</t>
  </si>
  <si>
    <t>FLATLY</t>
  </si>
  <si>
    <t>MOTEL</t>
  </si>
  <si>
    <t>FLATUS</t>
  </si>
  <si>
    <t>MOTES</t>
  </si>
  <si>
    <t>FLAUNT</t>
  </si>
  <si>
    <t>MOTET</t>
  </si>
  <si>
    <t>FLAVIN</t>
  </si>
  <si>
    <t>MOTEY</t>
  </si>
  <si>
    <t>FLAVOR</t>
  </si>
  <si>
    <t>MOTHS</t>
  </si>
  <si>
    <t>FLAWED</t>
  </si>
  <si>
    <t>MOTHY</t>
  </si>
  <si>
    <t>FLAXEN</t>
  </si>
  <si>
    <t>MOTIF</t>
  </si>
  <si>
    <t>FLAXES</t>
  </si>
  <si>
    <t>MOTOR</t>
  </si>
  <si>
    <t>FLAYED</t>
  </si>
  <si>
    <t>MOTTE</t>
  </si>
  <si>
    <t>FLAYER</t>
  </si>
  <si>
    <t>MOTTO</t>
  </si>
  <si>
    <t>FLEAMS</t>
  </si>
  <si>
    <t>MOTTS</t>
  </si>
  <si>
    <t>FLECHE</t>
  </si>
  <si>
    <t>MOUCH</t>
  </si>
  <si>
    <t>FLECKS</t>
  </si>
  <si>
    <t>MOUES</t>
  </si>
  <si>
    <t>FLECKY</t>
  </si>
  <si>
    <t>MOULD</t>
  </si>
  <si>
    <t>FLEDGE</t>
  </si>
  <si>
    <t>MOULT</t>
  </si>
  <si>
    <t>FLEDGY</t>
  </si>
  <si>
    <t>MOUND</t>
  </si>
  <si>
    <t>FLEECE</t>
  </si>
  <si>
    <t>MOUNT</t>
  </si>
  <si>
    <t>FLEECH</t>
  </si>
  <si>
    <t>MOURN</t>
  </si>
  <si>
    <t>FLEECY</t>
  </si>
  <si>
    <t>MOUSE</t>
  </si>
  <si>
    <t>FLEERS</t>
  </si>
  <si>
    <t>MOUSY</t>
  </si>
  <si>
    <t>FLEETS</t>
  </si>
  <si>
    <t>MOUTH</t>
  </si>
  <si>
    <t>FLENCH</t>
  </si>
  <si>
    <t>MOVED</t>
  </si>
  <si>
    <t>FLENSE</t>
  </si>
  <si>
    <t>MOVER</t>
  </si>
  <si>
    <t>FLESHY</t>
  </si>
  <si>
    <t>MOVES</t>
  </si>
  <si>
    <t>FLETCH</t>
  </si>
  <si>
    <t>MOVIE</t>
  </si>
  <si>
    <t>FLEURY</t>
  </si>
  <si>
    <t>MOWED</t>
  </si>
  <si>
    <t>FLEXED</t>
  </si>
  <si>
    <t>MOWER</t>
  </si>
  <si>
    <t>FLEXES</t>
  </si>
  <si>
    <t>MOXAS</t>
  </si>
  <si>
    <t>FLEXOR</t>
  </si>
  <si>
    <t>MOXIE</t>
  </si>
  <si>
    <t>FLEYED</t>
  </si>
  <si>
    <t>MOZOS</t>
  </si>
  <si>
    <t>FLICKS</t>
  </si>
  <si>
    <t>MUCID</t>
  </si>
  <si>
    <t>FLIERS</t>
  </si>
  <si>
    <t>MUCIN</t>
  </si>
  <si>
    <t>FLIEST</t>
  </si>
  <si>
    <t>MUCKS</t>
  </si>
  <si>
    <t>FLIGHT</t>
  </si>
  <si>
    <t>MUCKY</t>
  </si>
  <si>
    <t>FLIMSY</t>
  </si>
  <si>
    <t>MUCOR</t>
  </si>
  <si>
    <t>FLINCH</t>
  </si>
  <si>
    <t>MUCRO</t>
  </si>
  <si>
    <t>FLINGS</t>
  </si>
  <si>
    <t>MUCUS</t>
  </si>
  <si>
    <t>FLINTS</t>
  </si>
  <si>
    <t>MUDDY</t>
  </si>
  <si>
    <t>FLINTY</t>
  </si>
  <si>
    <t>MUDRA</t>
  </si>
  <si>
    <t>FLIPPY</t>
  </si>
  <si>
    <t>MUFFS</t>
  </si>
  <si>
    <t>FLIRTS</t>
  </si>
  <si>
    <t>MUFTI</t>
  </si>
  <si>
    <t>FLIRTY</t>
  </si>
  <si>
    <t>MUGGS</t>
  </si>
  <si>
    <t>FLITCH</t>
  </si>
  <si>
    <t>MUGGY</t>
  </si>
  <si>
    <t>FLITED</t>
  </si>
  <si>
    <t>MUHLY</t>
  </si>
  <si>
    <t>FLITES</t>
  </si>
  <si>
    <t>MUJIK</t>
  </si>
  <si>
    <t>FLOATS</t>
  </si>
  <si>
    <t>MULCH</t>
  </si>
  <si>
    <t>FLOATY</t>
  </si>
  <si>
    <t>MULCT</t>
  </si>
  <si>
    <t>FLOCCI</t>
  </si>
  <si>
    <t>MULED</t>
  </si>
  <si>
    <t>FLOCKS</t>
  </si>
  <si>
    <t>MULES</t>
  </si>
  <si>
    <t>FLOCKY</t>
  </si>
  <si>
    <t>MULEY</t>
  </si>
  <si>
    <t>FLONGS</t>
  </si>
  <si>
    <t>MULLA</t>
  </si>
  <si>
    <t>FLOODS</t>
  </si>
  <si>
    <t>MULLS</t>
  </si>
  <si>
    <t>FLOOEY</t>
  </si>
  <si>
    <t>MUMMS</t>
  </si>
  <si>
    <t>FLOOIE</t>
  </si>
  <si>
    <t>MUMMY</t>
  </si>
  <si>
    <t>FLOORS</t>
  </si>
  <si>
    <t>MUMPS</t>
  </si>
  <si>
    <t>FLOOSY</t>
  </si>
  <si>
    <t>MUMUS</t>
  </si>
  <si>
    <t>FLOOZY</t>
  </si>
  <si>
    <t>MUNCH</t>
  </si>
  <si>
    <t>FLOPPY</t>
  </si>
  <si>
    <t>MUNGO</t>
  </si>
  <si>
    <t>FLORAE</t>
  </si>
  <si>
    <t>MUNIS</t>
  </si>
  <si>
    <t>FLORAL</t>
  </si>
  <si>
    <t>MUONS</t>
  </si>
  <si>
    <t>FLORAS</t>
  </si>
  <si>
    <t>MURAL</t>
  </si>
  <si>
    <t>FLORET</t>
  </si>
  <si>
    <t>MURAS</t>
  </si>
  <si>
    <t>FLORID</t>
  </si>
  <si>
    <t>MURED</t>
  </si>
  <si>
    <t>FLORIN</t>
  </si>
  <si>
    <t>MURES</t>
  </si>
  <si>
    <t>FLOSSY</t>
  </si>
  <si>
    <t>MUREX</t>
  </si>
  <si>
    <t>FLOTAS</t>
  </si>
  <si>
    <t>MURID</t>
  </si>
  <si>
    <t>FLOURS</t>
  </si>
  <si>
    <t>MURKS</t>
  </si>
  <si>
    <t>FLOURY</t>
  </si>
  <si>
    <t>MURKY</t>
  </si>
  <si>
    <t>FLOUTS</t>
  </si>
  <si>
    <t>MURRA</t>
  </si>
  <si>
    <t>FLOWED</t>
  </si>
  <si>
    <t>MURRE</t>
  </si>
  <si>
    <t>FLOWER</t>
  </si>
  <si>
    <t>MURRS</t>
  </si>
  <si>
    <t>FLUENT</t>
  </si>
  <si>
    <t>MURRY</t>
  </si>
  <si>
    <t>FLUFFS</t>
  </si>
  <si>
    <t>MUSCA</t>
  </si>
  <si>
    <t>FLUFFY</t>
  </si>
  <si>
    <t>MUSED</t>
  </si>
  <si>
    <t>FLUIDS</t>
  </si>
  <si>
    <t>MUSER</t>
  </si>
  <si>
    <t>FLUKED</t>
  </si>
  <si>
    <t>MUSES</t>
  </si>
  <si>
    <t>FLUKES</t>
  </si>
  <si>
    <t>MUSHY</t>
  </si>
  <si>
    <t>FLUKEY</t>
  </si>
  <si>
    <t>MUSIC</t>
  </si>
  <si>
    <t>FLUMED</t>
  </si>
  <si>
    <t>MUSKS</t>
  </si>
  <si>
    <t>FLUMES</t>
  </si>
  <si>
    <t>MUSKY</t>
  </si>
  <si>
    <t>FLUMPS</t>
  </si>
  <si>
    <t>MUSSY</t>
  </si>
  <si>
    <t>FLUNKS</t>
  </si>
  <si>
    <t>MUSTH</t>
  </si>
  <si>
    <t>FLUNKY</t>
  </si>
  <si>
    <t>MUSTS</t>
  </si>
  <si>
    <t>FLUORS</t>
  </si>
  <si>
    <t>MUSTY</t>
  </si>
  <si>
    <t>FLURRY</t>
  </si>
  <si>
    <t>MUTCH</t>
  </si>
  <si>
    <t>FLUTED</t>
  </si>
  <si>
    <t>MUTED</t>
  </si>
  <si>
    <t>FLUTER</t>
  </si>
  <si>
    <t>MUTER</t>
  </si>
  <si>
    <t>FLUTES</t>
  </si>
  <si>
    <t>MUTES</t>
  </si>
  <si>
    <t>FLUTEY</t>
  </si>
  <si>
    <t>MUTON</t>
  </si>
  <si>
    <t>FLUXED</t>
  </si>
  <si>
    <t>MUTTS</t>
  </si>
  <si>
    <t>FLUXES</t>
  </si>
  <si>
    <t>MUZZY</t>
  </si>
  <si>
    <t>FLUYTS</t>
  </si>
  <si>
    <t>MYNAH</t>
  </si>
  <si>
    <t>FLYBOY</t>
  </si>
  <si>
    <t>MYNAS</t>
  </si>
  <si>
    <t>FLYBYS</t>
  </si>
  <si>
    <t>MYOID</t>
  </si>
  <si>
    <t>FLYERS</t>
  </si>
  <si>
    <t>MYOMA</t>
  </si>
  <si>
    <t>FLYING</t>
  </si>
  <si>
    <t>MYOPE</t>
  </si>
  <si>
    <t>FLYMAN</t>
  </si>
  <si>
    <t>MYOPY</t>
  </si>
  <si>
    <t>FLYMEN</t>
  </si>
  <si>
    <t>MYRRH</t>
  </si>
  <si>
    <t>FLYOFF</t>
  </si>
  <si>
    <t>MYSID</t>
  </si>
  <si>
    <t>FLYSCH</t>
  </si>
  <si>
    <t>MYTHS</t>
  </si>
  <si>
    <t>FLYTED</t>
  </si>
  <si>
    <t>MYTHY</t>
  </si>
  <si>
    <t>FLYTES</t>
  </si>
  <si>
    <t>NAANS</t>
  </si>
  <si>
    <t>FLYWAY</t>
  </si>
  <si>
    <t>NABES</t>
  </si>
  <si>
    <t>FOALED</t>
  </si>
  <si>
    <t>NABIS</t>
  </si>
  <si>
    <t>FOAMED</t>
  </si>
  <si>
    <t>NABOB</t>
  </si>
  <si>
    <t>FOAMER</t>
  </si>
  <si>
    <t>NACHO</t>
  </si>
  <si>
    <t>FOBBED</t>
  </si>
  <si>
    <t>NACRE</t>
  </si>
  <si>
    <t>FODDER</t>
  </si>
  <si>
    <t>NADAS</t>
  </si>
  <si>
    <t>FODGEL</t>
  </si>
  <si>
    <t>NADIR</t>
  </si>
  <si>
    <t>FOEHNS</t>
  </si>
  <si>
    <t>NAEVI</t>
  </si>
  <si>
    <t>FOEMAN</t>
  </si>
  <si>
    <t>NAGGY</t>
  </si>
  <si>
    <t>FOEMEN</t>
  </si>
  <si>
    <t>NAIAD</t>
  </si>
  <si>
    <t>FOETAL</t>
  </si>
  <si>
    <t>NAIFS</t>
  </si>
  <si>
    <t>FOETID</t>
  </si>
  <si>
    <t>NAILS</t>
  </si>
  <si>
    <t>FOETOR</t>
  </si>
  <si>
    <t>NAIRA</t>
  </si>
  <si>
    <t>FOETUS</t>
  </si>
  <si>
    <t>NAIVE</t>
  </si>
  <si>
    <t>FOGBOW</t>
  </si>
  <si>
    <t>NAKED</t>
  </si>
  <si>
    <t>FOGDOG</t>
  </si>
  <si>
    <t>NALED</t>
  </si>
  <si>
    <t>FOGEYS</t>
  </si>
  <si>
    <t>NAMED</t>
  </si>
  <si>
    <t>FOGGED</t>
  </si>
  <si>
    <t>NAMER</t>
  </si>
  <si>
    <t>FOGGER</t>
  </si>
  <si>
    <t>NAMES</t>
  </si>
  <si>
    <t>FOGIES</t>
  </si>
  <si>
    <t>NANAS</t>
  </si>
  <si>
    <t>FOIBLE</t>
  </si>
  <si>
    <t>NANCE</t>
  </si>
  <si>
    <t>FOILED</t>
  </si>
  <si>
    <t>FOINED</t>
  </si>
  <si>
    <t>NANNY</t>
  </si>
  <si>
    <t>FOISON</t>
  </si>
  <si>
    <t>NAPES</t>
  </si>
  <si>
    <t>FOISTS</t>
  </si>
  <si>
    <t>NAPPE</t>
  </si>
  <si>
    <t>FOLATE</t>
  </si>
  <si>
    <t>NAPPY</t>
  </si>
  <si>
    <t>FOLDED</t>
  </si>
  <si>
    <t>NARCO</t>
  </si>
  <si>
    <t>FOLDER</t>
  </si>
  <si>
    <t>NARCS</t>
  </si>
  <si>
    <t>FOLIAR</t>
  </si>
  <si>
    <t>NARDS</t>
  </si>
  <si>
    <t>FOLIOS</t>
  </si>
  <si>
    <t>NARES</t>
  </si>
  <si>
    <t>FOLIUM</t>
  </si>
  <si>
    <t>NARIC</t>
  </si>
  <si>
    <t>FOLKIE</t>
  </si>
  <si>
    <t>NARIS</t>
  </si>
  <si>
    <t>FOLKSY</t>
  </si>
  <si>
    <t>NARKS</t>
  </si>
  <si>
    <t>FOLLES</t>
  </si>
  <si>
    <t>NARKY</t>
  </si>
  <si>
    <t>FOLLIS</t>
  </si>
  <si>
    <t>NASAL</t>
  </si>
  <si>
    <t>FOLLOW</t>
  </si>
  <si>
    <t>NASTY</t>
  </si>
  <si>
    <t>FOMENT</t>
  </si>
  <si>
    <t>NATAL</t>
  </si>
  <si>
    <t>FOMITE</t>
  </si>
  <si>
    <t>NATCH</t>
  </si>
  <si>
    <t>FONDED</t>
  </si>
  <si>
    <t>NATES</t>
  </si>
  <si>
    <t>FONDER</t>
  </si>
  <si>
    <t>NATTY</t>
  </si>
  <si>
    <t>FONDLE</t>
  </si>
  <si>
    <t>NAVAL</t>
  </si>
  <si>
    <t>FONDLY</t>
  </si>
  <si>
    <t>NAVAR</t>
  </si>
  <si>
    <t>FONDUE</t>
  </si>
  <si>
    <t>NAVEL</t>
  </si>
  <si>
    <t>FONDUS</t>
  </si>
  <si>
    <t>NAVES</t>
  </si>
  <si>
    <t>FONTAL</t>
  </si>
  <si>
    <t>NAVVY</t>
  </si>
  <si>
    <t>FOODIE</t>
  </si>
  <si>
    <t>NAWAB</t>
  </si>
  <si>
    <t>FOOLED</t>
  </si>
  <si>
    <t>NAZIS</t>
  </si>
  <si>
    <t>FOOTED</t>
  </si>
  <si>
    <t>NEAPS</t>
  </si>
  <si>
    <t>FOOTER</t>
  </si>
  <si>
    <t>NEARS</t>
  </si>
  <si>
    <t>FOOTIE</t>
  </si>
  <si>
    <t>NEATH</t>
  </si>
  <si>
    <t>FOOTLE</t>
  </si>
  <si>
    <t>NEATS</t>
  </si>
  <si>
    <t>FOOTSY</t>
  </si>
  <si>
    <t>NECKS</t>
  </si>
  <si>
    <t>FOOZLE</t>
  </si>
  <si>
    <t>NEEDS</t>
  </si>
  <si>
    <t>FOPPED</t>
  </si>
  <si>
    <t>NEEDY</t>
  </si>
  <si>
    <t>FORAGE</t>
  </si>
  <si>
    <t>NEEMS</t>
  </si>
  <si>
    <t>FORAMS</t>
  </si>
  <si>
    <t>NEEPS</t>
  </si>
  <si>
    <t>FORAYS</t>
  </si>
  <si>
    <t>NEGUS</t>
  </si>
  <si>
    <t>FORBAD</t>
  </si>
  <si>
    <t>NEIFS</t>
  </si>
  <si>
    <t>FORBID</t>
  </si>
  <si>
    <t>NEIGH</t>
  </si>
  <si>
    <t>FORBYE</t>
  </si>
  <si>
    <t>NEIST</t>
  </si>
  <si>
    <t>FORCED</t>
  </si>
  <si>
    <t>NELLY</t>
  </si>
  <si>
    <t>FORCER</t>
  </si>
  <si>
    <t>NEMAS</t>
  </si>
  <si>
    <t>FORCES</t>
  </si>
  <si>
    <t>NEONS</t>
  </si>
  <si>
    <t>FORDED</t>
  </si>
  <si>
    <t>NERDS</t>
  </si>
  <si>
    <t>FORDID</t>
  </si>
  <si>
    <t>NERDY</t>
  </si>
  <si>
    <t>FOREBY</t>
  </si>
  <si>
    <t>NEROL</t>
  </si>
  <si>
    <t>FOREDO</t>
  </si>
  <si>
    <t>NERTS</t>
  </si>
  <si>
    <t>FOREGO</t>
  </si>
  <si>
    <t>NERTZ</t>
  </si>
  <si>
    <t>FOREST</t>
  </si>
  <si>
    <t>NERVE</t>
  </si>
  <si>
    <t>FORGAT</t>
  </si>
  <si>
    <t>NERVY</t>
  </si>
  <si>
    <t>FORGED</t>
  </si>
  <si>
    <t>NESTS</t>
  </si>
  <si>
    <t>FORGER</t>
  </si>
  <si>
    <t>NETOP</t>
  </si>
  <si>
    <t>FORGES</t>
  </si>
  <si>
    <t>NETTS</t>
  </si>
  <si>
    <t>FORGET</t>
  </si>
  <si>
    <t>NETTY</t>
  </si>
  <si>
    <t>FORGOT</t>
  </si>
  <si>
    <t>NEUKS</t>
  </si>
  <si>
    <t>FORINT</t>
  </si>
  <si>
    <t>NEUME</t>
  </si>
  <si>
    <t>FORKED</t>
  </si>
  <si>
    <t>NEUMS</t>
  </si>
  <si>
    <t>FORKER</t>
  </si>
  <si>
    <t>NEVER</t>
  </si>
  <si>
    <t>FORMAL</t>
  </si>
  <si>
    <t>NEVES</t>
  </si>
  <si>
    <t>FORMAT</t>
  </si>
  <si>
    <t>NEVUS</t>
  </si>
  <si>
    <t>FORMED</t>
  </si>
  <si>
    <t>NEWEL</t>
  </si>
  <si>
    <t>FORMEE</t>
  </si>
  <si>
    <t>NEWER</t>
  </si>
  <si>
    <t>FORMER</t>
  </si>
  <si>
    <t>NEWIE</t>
  </si>
  <si>
    <t>FORMES</t>
  </si>
  <si>
    <t>NEWLY</t>
  </si>
  <si>
    <t>FORMIC</t>
  </si>
  <si>
    <t>NEWSY</t>
  </si>
  <si>
    <t>FORMOL</t>
  </si>
  <si>
    <t>NEWTS</t>
  </si>
  <si>
    <t>FORMYL</t>
  </si>
  <si>
    <t>NEXUS</t>
  </si>
  <si>
    <t>FORNIX</t>
  </si>
  <si>
    <t>NGWEE</t>
  </si>
  <si>
    <t>FORRIT</t>
  </si>
  <si>
    <t>NICAD</t>
  </si>
  <si>
    <t>FORTES</t>
  </si>
  <si>
    <t>NICER</t>
  </si>
  <si>
    <t>FORTIS</t>
  </si>
  <si>
    <t>NICHE</t>
  </si>
  <si>
    <t>FORUMS</t>
  </si>
  <si>
    <t>NICKS</t>
  </si>
  <si>
    <t>FORWHY</t>
  </si>
  <si>
    <t>NICOL</t>
  </si>
  <si>
    <t>FOSSAE</t>
  </si>
  <si>
    <t>NIDAL</t>
  </si>
  <si>
    <t>FOSSAS</t>
  </si>
  <si>
    <t>NIDED</t>
  </si>
  <si>
    <t>FOSSES</t>
  </si>
  <si>
    <t>NIDES</t>
  </si>
  <si>
    <t>FOSSIL</t>
  </si>
  <si>
    <t>NIDUS</t>
  </si>
  <si>
    <t>FOSTER</t>
  </si>
  <si>
    <t>NIECE</t>
  </si>
  <si>
    <t>FOUGHT</t>
  </si>
  <si>
    <t>NIEVE</t>
  </si>
  <si>
    <t>FOULED</t>
  </si>
  <si>
    <t>NIFTY</t>
  </si>
  <si>
    <t>FOULER</t>
  </si>
  <si>
    <t>NIGHS</t>
  </si>
  <si>
    <t>FOULLY</t>
  </si>
  <si>
    <t>NIGHT</t>
  </si>
  <si>
    <t>FOUNDS</t>
  </si>
  <si>
    <t>NIHIL</t>
  </si>
  <si>
    <t>FOUNTS</t>
  </si>
  <si>
    <t>NILLS</t>
  </si>
  <si>
    <t>FOURTH</t>
  </si>
  <si>
    <t>NIMBI</t>
  </si>
  <si>
    <t>FOVEAE</t>
  </si>
  <si>
    <t>NINES</t>
  </si>
  <si>
    <t>FOVEAL</t>
  </si>
  <si>
    <t>NINJA</t>
  </si>
  <si>
    <t>FOVEAS</t>
  </si>
  <si>
    <t>NINNY</t>
  </si>
  <si>
    <t>FOWLED</t>
  </si>
  <si>
    <t>NINON</t>
  </si>
  <si>
    <t>FOWLER</t>
  </si>
  <si>
    <t>NINTH</t>
  </si>
  <si>
    <t>FOXIER</t>
  </si>
  <si>
    <t>NIPAS</t>
  </si>
  <si>
    <t>FOXILY</t>
  </si>
  <si>
    <t>NIPPY</t>
  </si>
  <si>
    <t>FOXING</t>
  </si>
  <si>
    <t>NISEI</t>
  </si>
  <si>
    <t>FOYERS</t>
  </si>
  <si>
    <t>NISUS</t>
  </si>
  <si>
    <t>FOZIER</t>
  </si>
  <si>
    <t>NITER</t>
  </si>
  <si>
    <t>FRACAS</t>
  </si>
  <si>
    <t>NITES</t>
  </si>
  <si>
    <t>FRACTI</t>
  </si>
  <si>
    <t>NITID</t>
  </si>
  <si>
    <t>FRAENA</t>
  </si>
  <si>
    <t>NITON</t>
  </si>
  <si>
    <t>FRAILS</t>
  </si>
  <si>
    <t>NITRE</t>
  </si>
  <si>
    <t>FRAISE</t>
  </si>
  <si>
    <t>NITRO</t>
  </si>
  <si>
    <t>FRAMED</t>
  </si>
  <si>
    <t>NITTY</t>
  </si>
  <si>
    <t>FRAMER</t>
  </si>
  <si>
    <t>NIVAL</t>
  </si>
  <si>
    <t>FRAMES</t>
  </si>
  <si>
    <t>NIXED</t>
  </si>
  <si>
    <t>FRANCS</t>
  </si>
  <si>
    <t>NIXES</t>
  </si>
  <si>
    <t>FRANKS</t>
  </si>
  <si>
    <t>NIXIE</t>
  </si>
  <si>
    <t>FRAPPE</t>
  </si>
  <si>
    <t>NIZAM</t>
  </si>
  <si>
    <t>FRATER</t>
  </si>
  <si>
    <t>NOBBY</t>
  </si>
  <si>
    <t>FRAUDS</t>
  </si>
  <si>
    <t>NOBLE</t>
  </si>
  <si>
    <t>FRAYED</t>
  </si>
  <si>
    <t>NOBLY</t>
  </si>
  <si>
    <t>FRAZIL</t>
  </si>
  <si>
    <t>NOCKS</t>
  </si>
  <si>
    <t>FREAKS</t>
  </si>
  <si>
    <t>NODAL</t>
  </si>
  <si>
    <t>FREAKY</t>
  </si>
  <si>
    <t>NODDY</t>
  </si>
  <si>
    <t>FREELY</t>
  </si>
  <si>
    <t>NODES</t>
  </si>
  <si>
    <t>FREERS</t>
  </si>
  <si>
    <t>NODUS</t>
  </si>
  <si>
    <t>FREEST</t>
  </si>
  <si>
    <t>NOELS</t>
  </si>
  <si>
    <t>FREEZE</t>
  </si>
  <si>
    <t>NOGGS</t>
  </si>
  <si>
    <t>FRENCH</t>
  </si>
  <si>
    <t>NOHOW</t>
  </si>
  <si>
    <t>FRENUM</t>
  </si>
  <si>
    <t>NOILS</t>
  </si>
  <si>
    <t>FRENZY</t>
  </si>
  <si>
    <t>NOILY</t>
  </si>
  <si>
    <t>FRERES</t>
  </si>
  <si>
    <t>NOIRS</t>
  </si>
  <si>
    <t>FRESCO</t>
  </si>
  <si>
    <t>NOISE</t>
  </si>
  <si>
    <t>FRETTY</t>
  </si>
  <si>
    <t>NOISY</t>
  </si>
  <si>
    <t>FRIARS</t>
  </si>
  <si>
    <t>NOLOS</t>
  </si>
  <si>
    <t>FRIARY</t>
  </si>
  <si>
    <t>NOMAD</t>
  </si>
  <si>
    <t>FRIDGE</t>
  </si>
  <si>
    <t>NOMAS</t>
  </si>
  <si>
    <t>FRIEND</t>
  </si>
  <si>
    <t>NOMEN</t>
  </si>
  <si>
    <t>FRIERS</t>
  </si>
  <si>
    <t>NOMES</t>
  </si>
  <si>
    <t>FRIEZE</t>
  </si>
  <si>
    <t>NOMOI</t>
  </si>
  <si>
    <t>FRIGHT</t>
  </si>
  <si>
    <t>NOMOS</t>
  </si>
  <si>
    <t>FRIGID</t>
  </si>
  <si>
    <t>NONAS</t>
  </si>
  <si>
    <t>FRIJOL</t>
  </si>
  <si>
    <t>NONCE</t>
  </si>
  <si>
    <t>FRILLS</t>
  </si>
  <si>
    <t>NONES</t>
  </si>
  <si>
    <t>FRILLY</t>
  </si>
  <si>
    <t>NONET</t>
  </si>
  <si>
    <t>FRINGE</t>
  </si>
  <si>
    <t>NONYL</t>
  </si>
  <si>
    <t>FRINGY</t>
  </si>
  <si>
    <t>NOOKS</t>
  </si>
  <si>
    <t>FRISES</t>
  </si>
  <si>
    <t>NOOKY</t>
  </si>
  <si>
    <t>FRISKS</t>
  </si>
  <si>
    <t>NOONS</t>
  </si>
  <si>
    <t>FRISKY</t>
  </si>
  <si>
    <t>NOOSE</t>
  </si>
  <si>
    <t>FRITHS</t>
  </si>
  <si>
    <t>NOPAL</t>
  </si>
  <si>
    <t>FRITTS</t>
  </si>
  <si>
    <t>NORIA</t>
  </si>
  <si>
    <t>FRIVOL</t>
  </si>
  <si>
    <t>NORIS</t>
  </si>
  <si>
    <t>FRIZED</t>
  </si>
  <si>
    <t>NORMS</t>
  </si>
  <si>
    <t>FRIZER</t>
  </si>
  <si>
    <t>NORTH</t>
  </si>
  <si>
    <t>FRIZES</t>
  </si>
  <si>
    <t>NOSED</t>
  </si>
  <si>
    <t>FRIZZY</t>
  </si>
  <si>
    <t>NOSES</t>
  </si>
  <si>
    <t>FROCKS</t>
  </si>
  <si>
    <t>NOSEY</t>
  </si>
  <si>
    <t>FROGGY</t>
  </si>
  <si>
    <t>NOTAL</t>
  </si>
  <si>
    <t>FROLIC</t>
  </si>
  <si>
    <t>NOTCH</t>
  </si>
  <si>
    <t>FRONDS</t>
  </si>
  <si>
    <t>NOTED</t>
  </si>
  <si>
    <t>FRONTS</t>
  </si>
  <si>
    <t>NOTER</t>
  </si>
  <si>
    <t>FROSTS</t>
  </si>
  <si>
    <t>NOTES</t>
  </si>
  <si>
    <t>FROSTY</t>
  </si>
  <si>
    <t>NOTUM</t>
  </si>
  <si>
    <t>FROTHS</t>
  </si>
  <si>
    <t>NOUNS</t>
  </si>
  <si>
    <t>FROTHY</t>
  </si>
  <si>
    <t>NOVAE</t>
  </si>
  <si>
    <t>FROUZY</t>
  </si>
  <si>
    <t>NOVAS</t>
  </si>
  <si>
    <t>FROWNS</t>
  </si>
  <si>
    <t>NOVEL</t>
  </si>
  <si>
    <t>FROWST</t>
  </si>
  <si>
    <t>NOWAY</t>
  </si>
  <si>
    <t>FROWSY</t>
  </si>
  <si>
    <t>NOWTS</t>
  </si>
  <si>
    <t>FROWZY</t>
  </si>
  <si>
    <t>NUBBY</t>
  </si>
  <si>
    <t>FROZEN</t>
  </si>
  <si>
    <t>NUBIA</t>
  </si>
  <si>
    <t>FRUGAL</t>
  </si>
  <si>
    <t>NUCHA</t>
  </si>
  <si>
    <t>FRUITS</t>
  </si>
  <si>
    <t>NUDER</t>
  </si>
  <si>
    <t>FRUITY</t>
  </si>
  <si>
    <t>NUDES</t>
  </si>
  <si>
    <t>FRUMPS</t>
  </si>
  <si>
    <t>NUDGE</t>
  </si>
  <si>
    <t>FRUMPY</t>
  </si>
  <si>
    <t>NUDIE</t>
  </si>
  <si>
    <t>FRUSTA</t>
  </si>
  <si>
    <t>NUDZH</t>
  </si>
  <si>
    <t>FRYERS</t>
  </si>
  <si>
    <t>NUKED</t>
  </si>
  <si>
    <t>FRYING</t>
  </si>
  <si>
    <t>NUKES</t>
  </si>
  <si>
    <t>FRYPAN</t>
  </si>
  <si>
    <t>NULLS</t>
  </si>
  <si>
    <t>FUBBED</t>
  </si>
  <si>
    <t>NUMBS</t>
  </si>
  <si>
    <t>FUCKED</t>
  </si>
  <si>
    <t>NUMEN</t>
  </si>
  <si>
    <t>FUCKER</t>
  </si>
  <si>
    <t>NURDS</t>
  </si>
  <si>
    <t>FUCKUP</t>
  </si>
  <si>
    <t>NURLS</t>
  </si>
  <si>
    <t>FUCOID</t>
  </si>
  <si>
    <t>NURSE</t>
  </si>
  <si>
    <t>FUCOSE</t>
  </si>
  <si>
    <t>NUTSY</t>
  </si>
  <si>
    <t>FUCOUS</t>
  </si>
  <si>
    <t>NUTTY</t>
  </si>
  <si>
    <t>FUDDLE</t>
  </si>
  <si>
    <t>NYALA</t>
  </si>
  <si>
    <t>FUDGED</t>
  </si>
  <si>
    <t>NYLON</t>
  </si>
  <si>
    <t>FUDGES</t>
  </si>
  <si>
    <t>NYMPH</t>
  </si>
  <si>
    <t>FUELED</t>
  </si>
  <si>
    <t>OAKEN</t>
  </si>
  <si>
    <t>FUELER</t>
  </si>
  <si>
    <t>OAKUM</t>
  </si>
  <si>
    <t>FUGATO</t>
  </si>
  <si>
    <t>OARED</t>
  </si>
  <si>
    <t>FUGGED</t>
  </si>
  <si>
    <t>OASES</t>
  </si>
  <si>
    <t>FUGIOS</t>
  </si>
  <si>
    <t>OASIS</t>
  </si>
  <si>
    <t>FUGLED</t>
  </si>
  <si>
    <t>OASTS</t>
  </si>
  <si>
    <t>FUGLES</t>
  </si>
  <si>
    <t>OATEN</t>
  </si>
  <si>
    <t>FUGUED</t>
  </si>
  <si>
    <t>OATER</t>
  </si>
  <si>
    <t>FUGUES</t>
  </si>
  <si>
    <t>OATHS</t>
  </si>
  <si>
    <t>FUHRER</t>
  </si>
  <si>
    <t>OAVES</t>
  </si>
  <si>
    <t>FULCRA</t>
  </si>
  <si>
    <t>OBEAH</t>
  </si>
  <si>
    <t>FULFIL</t>
  </si>
  <si>
    <t>OBELI</t>
  </si>
  <si>
    <t>FULGID</t>
  </si>
  <si>
    <t>OBESE</t>
  </si>
  <si>
    <t>FULHAM</t>
  </si>
  <si>
    <t>OBEYS</t>
  </si>
  <si>
    <t>FULLAM</t>
  </si>
  <si>
    <t>OBIAS</t>
  </si>
  <si>
    <t>FULLED</t>
  </si>
  <si>
    <t>OBITS</t>
  </si>
  <si>
    <t>FULLER</t>
  </si>
  <si>
    <t>OBJET</t>
  </si>
  <si>
    <t>FULMAR</t>
  </si>
  <si>
    <t>OBOES</t>
  </si>
  <si>
    <t>FUMBLE</t>
  </si>
  <si>
    <t>OBOLE</t>
  </si>
  <si>
    <t>FUMERS</t>
  </si>
  <si>
    <t>OBOLI</t>
  </si>
  <si>
    <t>FUMETS</t>
  </si>
  <si>
    <t>OBOLS</t>
  </si>
  <si>
    <t>FUMIER</t>
  </si>
  <si>
    <t>OCCUR</t>
  </si>
  <si>
    <t>FUMING</t>
  </si>
  <si>
    <t>OCEAN</t>
  </si>
  <si>
    <t>FUMULI</t>
  </si>
  <si>
    <t>OCHER</t>
  </si>
  <si>
    <t>FUNDED</t>
  </si>
  <si>
    <t>OCHRE</t>
  </si>
  <si>
    <t>FUNDIC</t>
  </si>
  <si>
    <t>OCHRY</t>
  </si>
  <si>
    <t>FUNDUS</t>
  </si>
  <si>
    <t>OCKER</t>
  </si>
  <si>
    <t>FUNEST</t>
  </si>
  <si>
    <t>OCREA</t>
  </si>
  <si>
    <t>FUNGAL</t>
  </si>
  <si>
    <t>OCTAD</t>
  </si>
  <si>
    <t>FUNGIC</t>
  </si>
  <si>
    <t>OCTAL</t>
  </si>
  <si>
    <t>FUNGUS</t>
  </si>
  <si>
    <t>OCTAN</t>
  </si>
  <si>
    <t>FUNKED</t>
  </si>
  <si>
    <t>OCTET</t>
  </si>
  <si>
    <t>FUNKER</t>
  </si>
  <si>
    <t>OCTYL</t>
  </si>
  <si>
    <t>FUNKIA</t>
  </si>
  <si>
    <t>OCULI</t>
  </si>
  <si>
    <t>FUNNED</t>
  </si>
  <si>
    <t>ODDER</t>
  </si>
  <si>
    <t>FUNNEL</t>
  </si>
  <si>
    <t>ODDLY</t>
  </si>
  <si>
    <t>FUNNER</t>
  </si>
  <si>
    <t>ODEON</t>
  </si>
  <si>
    <t>FURANE</t>
  </si>
  <si>
    <t>ODEUM</t>
  </si>
  <si>
    <t>FURANS</t>
  </si>
  <si>
    <t>ODIST</t>
  </si>
  <si>
    <t>FURFUR</t>
  </si>
  <si>
    <t>ODIUM</t>
  </si>
  <si>
    <t>FURIES</t>
  </si>
  <si>
    <t>ODORS</t>
  </si>
  <si>
    <t>FURLED</t>
  </si>
  <si>
    <t>ODOUR</t>
  </si>
  <si>
    <t>FURLER</t>
  </si>
  <si>
    <t>ODYLE</t>
  </si>
  <si>
    <t>FURORE</t>
  </si>
  <si>
    <t>ODYLS</t>
  </si>
  <si>
    <t>FURORS</t>
  </si>
  <si>
    <t>OFAYS</t>
  </si>
  <si>
    <t>FURRED</t>
  </si>
  <si>
    <t>OFFAL</t>
  </si>
  <si>
    <t>FURROW</t>
  </si>
  <si>
    <t>OFFED</t>
  </si>
  <si>
    <t>FURZES</t>
  </si>
  <si>
    <t>OFFER</t>
  </si>
  <si>
    <t>FUSAIN</t>
  </si>
  <si>
    <t>OFTEN</t>
  </si>
  <si>
    <t>FUSEES</t>
  </si>
  <si>
    <t>OFTER</t>
  </si>
  <si>
    <t>FUSELS</t>
  </si>
  <si>
    <t>OGAMS</t>
  </si>
  <si>
    <t>FUSILE</t>
  </si>
  <si>
    <t>OGEES</t>
  </si>
  <si>
    <t>FUSILS</t>
  </si>
  <si>
    <t>OGHAM</t>
  </si>
  <si>
    <t>FUSING</t>
  </si>
  <si>
    <t>OGIVE</t>
  </si>
  <si>
    <t>FUSION</t>
  </si>
  <si>
    <t>OGLED</t>
  </si>
  <si>
    <t>FUSSED</t>
  </si>
  <si>
    <t>OGLER</t>
  </si>
  <si>
    <t>FUSSER</t>
  </si>
  <si>
    <t>OGLES</t>
  </si>
  <si>
    <t>FUSSES</t>
  </si>
  <si>
    <t>OGRES</t>
  </si>
  <si>
    <t>FUSTIC</t>
  </si>
  <si>
    <t>OHIAS</t>
  </si>
  <si>
    <t>FUTILE</t>
  </si>
  <si>
    <t>OHING</t>
  </si>
  <si>
    <t>FUTONS</t>
  </si>
  <si>
    <t>OHMIC</t>
  </si>
  <si>
    <t>FUTURE</t>
  </si>
  <si>
    <t>OIDIA</t>
  </si>
  <si>
    <t>FUTZED</t>
  </si>
  <si>
    <t>OILED</t>
  </si>
  <si>
    <t>FUTZES</t>
  </si>
  <si>
    <t>OILER</t>
  </si>
  <si>
    <t>FUZEES</t>
  </si>
  <si>
    <t>OINKS</t>
  </si>
  <si>
    <t>FUZILS</t>
  </si>
  <si>
    <t>OKAPI</t>
  </si>
  <si>
    <t>FUZING</t>
  </si>
  <si>
    <t>OKAYS</t>
  </si>
  <si>
    <t>FUZZED</t>
  </si>
  <si>
    <t>OKEHS</t>
  </si>
  <si>
    <t>FUZZES</t>
  </si>
  <si>
    <t>OKRAS</t>
  </si>
  <si>
    <t>FYLFOT</t>
  </si>
  <si>
    <t>OLDEN</t>
  </si>
  <si>
    <t>FYTTES</t>
  </si>
  <si>
    <t>OLDER</t>
  </si>
  <si>
    <t>GABBED</t>
  </si>
  <si>
    <t>OLDIE</t>
  </si>
  <si>
    <t>GABBER</t>
  </si>
  <si>
    <t>OLEIC</t>
  </si>
  <si>
    <t>GABBLE</t>
  </si>
  <si>
    <t>OLEIN</t>
  </si>
  <si>
    <t>GABBRO</t>
  </si>
  <si>
    <t>OLEOS</t>
  </si>
  <si>
    <t>GABIES</t>
  </si>
  <si>
    <t>OLEUM</t>
  </si>
  <si>
    <t>GABION</t>
  </si>
  <si>
    <t>OLIOS</t>
  </si>
  <si>
    <t>GABLED</t>
  </si>
  <si>
    <t>OLIVE</t>
  </si>
  <si>
    <t>GABLES</t>
  </si>
  <si>
    <t>OLLAS</t>
  </si>
  <si>
    <t>GABOON</t>
  </si>
  <si>
    <t>OLOGY</t>
  </si>
  <si>
    <t>GADDED</t>
  </si>
  <si>
    <t>OMASA</t>
  </si>
  <si>
    <t>GADDER</t>
  </si>
  <si>
    <t>OMBER</t>
  </si>
  <si>
    <t>GADDIS</t>
  </si>
  <si>
    <t>OMBRE</t>
  </si>
  <si>
    <t>GADFLY</t>
  </si>
  <si>
    <t>OMEGA</t>
  </si>
  <si>
    <t>GADGET</t>
  </si>
  <si>
    <t>OMENS</t>
  </si>
  <si>
    <t>GADIDS</t>
  </si>
  <si>
    <t>OMERS</t>
  </si>
  <si>
    <t>GADOID</t>
  </si>
  <si>
    <t>OMITS</t>
  </si>
  <si>
    <t>GAEING</t>
  </si>
  <si>
    <t>ONERY</t>
  </si>
  <si>
    <t>GAFFED</t>
  </si>
  <si>
    <t>ONION</t>
  </si>
  <si>
    <t>GAFFER</t>
  </si>
  <si>
    <t>ONIUM</t>
  </si>
  <si>
    <t>GAFFES</t>
  </si>
  <si>
    <t>ONSET</t>
  </si>
  <si>
    <t>GAGAKU</t>
  </si>
  <si>
    <t>ONTIC</t>
  </si>
  <si>
    <t>GAGERS</t>
  </si>
  <si>
    <t>OOHED</t>
  </si>
  <si>
    <t>GAGGED</t>
  </si>
  <si>
    <t>OOMPH</t>
  </si>
  <si>
    <t>GAGGER</t>
  </si>
  <si>
    <t>OORIE</t>
  </si>
  <si>
    <t>GAGGLE</t>
  </si>
  <si>
    <t>OOTID</t>
  </si>
  <si>
    <t>GAGING</t>
  </si>
  <si>
    <t>OOZED</t>
  </si>
  <si>
    <t>GAGMAN</t>
  </si>
  <si>
    <t>OOZES</t>
  </si>
  <si>
    <t>GAGMEN</t>
  </si>
  <si>
    <t>OPAHS</t>
  </si>
  <si>
    <t>GAIETY</t>
  </si>
  <si>
    <t>OPALS</t>
  </si>
  <si>
    <t>GAIJIN</t>
  </si>
  <si>
    <t>OPENS</t>
  </si>
  <si>
    <t>GAINED</t>
  </si>
  <si>
    <t>OPERA</t>
  </si>
  <si>
    <t>GAINER</t>
  </si>
  <si>
    <t>OPINE</t>
  </si>
  <si>
    <t>GAINLY</t>
  </si>
  <si>
    <t>OPING</t>
  </si>
  <si>
    <t>GAINST</t>
  </si>
  <si>
    <t>OPIUM</t>
  </si>
  <si>
    <t>GAITED</t>
  </si>
  <si>
    <t>OPSIN</t>
  </si>
  <si>
    <t>GAITER</t>
  </si>
  <si>
    <t>OPTED</t>
  </si>
  <si>
    <t>GALAGO</t>
  </si>
  <si>
    <t>OPTIC</t>
  </si>
  <si>
    <t>GALAHS</t>
  </si>
  <si>
    <t>ORACH</t>
  </si>
  <si>
    <t>GALAXY</t>
  </si>
  <si>
    <t>ORALS</t>
  </si>
  <si>
    <t>GALEAE</t>
  </si>
  <si>
    <t>ORANG</t>
  </si>
  <si>
    <t>GALEAS</t>
  </si>
  <si>
    <t>ORATE</t>
  </si>
  <si>
    <t>GALENA</t>
  </si>
  <si>
    <t>ORBED</t>
  </si>
  <si>
    <t>GALERE</t>
  </si>
  <si>
    <t>ORBIT</t>
  </si>
  <si>
    <t>GALIOT</t>
  </si>
  <si>
    <t>ORCAS</t>
  </si>
  <si>
    <t>GALLED</t>
  </si>
  <si>
    <t>ORCIN</t>
  </si>
  <si>
    <t>GALLET</t>
  </si>
  <si>
    <t>ORDER</t>
  </si>
  <si>
    <t>GALLEY</t>
  </si>
  <si>
    <t>ORDOS</t>
  </si>
  <si>
    <t>GALLIC</t>
  </si>
  <si>
    <t>OREAD</t>
  </si>
  <si>
    <t>GALLON</t>
  </si>
  <si>
    <t>ORGAN</t>
  </si>
  <si>
    <t>GALLOP</t>
  </si>
  <si>
    <t>ORGIC</t>
  </si>
  <si>
    <t>GALLUS</t>
  </si>
  <si>
    <t>ORIBI</t>
  </si>
  <si>
    <t>GALOOT</t>
  </si>
  <si>
    <t>ORIEL</t>
  </si>
  <si>
    <t>GALOPS</t>
  </si>
  <si>
    <t>ORLES</t>
  </si>
  <si>
    <t>GALORE</t>
  </si>
  <si>
    <t>ORLOP</t>
  </si>
  <si>
    <t>GALOSH</t>
  </si>
  <si>
    <t>ORMER</t>
  </si>
  <si>
    <t>GALYAC</t>
  </si>
  <si>
    <t>ORNIS</t>
  </si>
  <si>
    <t>GALYAK</t>
  </si>
  <si>
    <t>ORPIN</t>
  </si>
  <si>
    <t>GAMAYS</t>
  </si>
  <si>
    <t>ORRIS</t>
  </si>
  <si>
    <t>GAMBAS</t>
  </si>
  <si>
    <t>ORTHO</t>
  </si>
  <si>
    <t>GAMBES</t>
  </si>
  <si>
    <t>ORZOS</t>
  </si>
  <si>
    <t>GAMBIA</t>
  </si>
  <si>
    <t>OSIER</t>
  </si>
  <si>
    <t>GAMBIR</t>
  </si>
  <si>
    <t>OSMIC</t>
  </si>
  <si>
    <t>GAMBIT</t>
  </si>
  <si>
    <t>OSMOL</t>
  </si>
  <si>
    <t>GAMBLE</t>
  </si>
  <si>
    <t>OSSIA</t>
  </si>
  <si>
    <t>GAMBOL</t>
  </si>
  <si>
    <t>OSTIA</t>
  </si>
  <si>
    <t>GAMELY</t>
  </si>
  <si>
    <t>OTHER</t>
  </si>
  <si>
    <t>GAMERS</t>
  </si>
  <si>
    <t>OTTAR</t>
  </si>
  <si>
    <t>GAMEST</t>
  </si>
  <si>
    <t>OTTER</t>
  </si>
  <si>
    <t>GAMETE</t>
  </si>
  <si>
    <t>OTTOS</t>
  </si>
  <si>
    <t>GAMIER</t>
  </si>
  <si>
    <t>OUGHT</t>
  </si>
  <si>
    <t>GAMILY</t>
  </si>
  <si>
    <t>OUNCE</t>
  </si>
  <si>
    <t>GAMINE</t>
  </si>
  <si>
    <t>OUPHE</t>
  </si>
  <si>
    <t>GAMING</t>
  </si>
  <si>
    <t>OUPHS</t>
  </si>
  <si>
    <t>GAMINS</t>
  </si>
  <si>
    <t>OURIE</t>
  </si>
  <si>
    <t>GAMMAS</t>
  </si>
  <si>
    <t>OUSEL</t>
  </si>
  <si>
    <t>GAMMED</t>
  </si>
  <si>
    <t>OUSTS</t>
  </si>
  <si>
    <t>GAMMER</t>
  </si>
  <si>
    <t>OUTBY</t>
  </si>
  <si>
    <t>GAMMON</t>
  </si>
  <si>
    <t>OUTDO</t>
  </si>
  <si>
    <t>GAMUTS</t>
  </si>
  <si>
    <t>OUTED</t>
  </si>
  <si>
    <t>GANDER</t>
  </si>
  <si>
    <t>OUTER</t>
  </si>
  <si>
    <t>GANEFS</t>
  </si>
  <si>
    <t>OUTGO</t>
  </si>
  <si>
    <t>GANEVS</t>
  </si>
  <si>
    <t>OUTRE</t>
  </si>
  <si>
    <t>GANGED</t>
  </si>
  <si>
    <t>OUZEL</t>
  </si>
  <si>
    <t>GANGER</t>
  </si>
  <si>
    <t>OUZOS</t>
  </si>
  <si>
    <t>GANGLY</t>
  </si>
  <si>
    <t>OVALS</t>
  </si>
  <si>
    <t>GANGUE</t>
  </si>
  <si>
    <t>OVARY</t>
  </si>
  <si>
    <t>GANJAH</t>
  </si>
  <si>
    <t>OVATE</t>
  </si>
  <si>
    <t>GANJAS</t>
  </si>
  <si>
    <t>OVENS</t>
  </si>
  <si>
    <t>GANNET</t>
  </si>
  <si>
    <t>OVERS</t>
  </si>
  <si>
    <t>GANOFS</t>
  </si>
  <si>
    <t>OVERT</t>
  </si>
  <si>
    <t>GANOID</t>
  </si>
  <si>
    <t>OVINE</t>
  </si>
  <si>
    <t>GANTRY</t>
  </si>
  <si>
    <t>OVOID</t>
  </si>
  <si>
    <t>GAOLED</t>
  </si>
  <si>
    <t>OVOLI</t>
  </si>
  <si>
    <t>GAOLER</t>
  </si>
  <si>
    <t>OVOLO</t>
  </si>
  <si>
    <t>GAPERS</t>
  </si>
  <si>
    <t>OVULE</t>
  </si>
  <si>
    <t>GAPING</t>
  </si>
  <si>
    <t>OWING</t>
  </si>
  <si>
    <t>GAPPED</t>
  </si>
  <si>
    <t>OWLET</t>
  </si>
  <si>
    <t>GARAGE</t>
  </si>
  <si>
    <t>OWNED</t>
  </si>
  <si>
    <t>GARBED</t>
  </si>
  <si>
    <t>OWNER</t>
  </si>
  <si>
    <t>GARBLE</t>
  </si>
  <si>
    <t>OWSEN</t>
  </si>
  <si>
    <t>GARCON</t>
  </si>
  <si>
    <t>OXBOW</t>
  </si>
  <si>
    <t>GARDEN</t>
  </si>
  <si>
    <t>OXEYE</t>
  </si>
  <si>
    <t>GARGET</t>
  </si>
  <si>
    <t>OXIDE</t>
  </si>
  <si>
    <t>GARGLE</t>
  </si>
  <si>
    <t>OXIDS</t>
  </si>
  <si>
    <t>GARISH</t>
  </si>
  <si>
    <t>OXIME</t>
  </si>
  <si>
    <t>GARLIC</t>
  </si>
  <si>
    <t>OXIMS</t>
  </si>
  <si>
    <t>GARNER</t>
  </si>
  <si>
    <t>OXLIP</t>
  </si>
  <si>
    <t>GARNET</t>
  </si>
  <si>
    <t>OXTER</t>
  </si>
  <si>
    <t>GAROTE</t>
  </si>
  <si>
    <t>OYERS</t>
  </si>
  <si>
    <t>GARRED</t>
  </si>
  <si>
    <t>OZONE</t>
  </si>
  <si>
    <t>GARRET</t>
  </si>
  <si>
    <t>PACAS</t>
  </si>
  <si>
    <t>GARRON</t>
  </si>
  <si>
    <t>PACED</t>
  </si>
  <si>
    <t>GARTER</t>
  </si>
  <si>
    <t>PACER</t>
  </si>
  <si>
    <t>GARTHS</t>
  </si>
  <si>
    <t>PACES</t>
  </si>
  <si>
    <t>GARVEY</t>
  </si>
  <si>
    <t>PACHA</t>
  </si>
  <si>
    <t>GASBAG</t>
  </si>
  <si>
    <t>PACKS</t>
  </si>
  <si>
    <t>GASCON</t>
  </si>
  <si>
    <t>PACTS</t>
  </si>
  <si>
    <t>GASHED</t>
  </si>
  <si>
    <t>PADDY</t>
  </si>
  <si>
    <t>GASHER</t>
  </si>
  <si>
    <t>PADIS</t>
  </si>
  <si>
    <t>GASHES</t>
  </si>
  <si>
    <t>PADLE</t>
  </si>
  <si>
    <t>GASIFY</t>
  </si>
  <si>
    <t>PADRE</t>
  </si>
  <si>
    <t>GASKET</t>
  </si>
  <si>
    <t>PADRI</t>
  </si>
  <si>
    <t>GASKIN</t>
  </si>
  <si>
    <t>PAEAN</t>
  </si>
  <si>
    <t>GASLIT</t>
  </si>
  <si>
    <t>PAEON</t>
  </si>
  <si>
    <t>GASMAN</t>
  </si>
  <si>
    <t>PAGAN</t>
  </si>
  <si>
    <t>GASMEN</t>
  </si>
  <si>
    <t>PAGED</t>
  </si>
  <si>
    <t>GASPED</t>
  </si>
  <si>
    <t>PAGER</t>
  </si>
  <si>
    <t>GASPER</t>
  </si>
  <si>
    <t>PAGES</t>
  </si>
  <si>
    <t>GASSED</t>
  </si>
  <si>
    <t>PAGOD</t>
  </si>
  <si>
    <t>GASSER</t>
  </si>
  <si>
    <t>PAIKS</t>
  </si>
  <si>
    <t>GASSES</t>
  </si>
  <si>
    <t>PAILS</t>
  </si>
  <si>
    <t>GASTED</t>
  </si>
  <si>
    <t>PAINS</t>
  </si>
  <si>
    <t>GASTER</t>
  </si>
  <si>
    <t>PAINT</t>
  </si>
  <si>
    <t>GATEAU</t>
  </si>
  <si>
    <t>PAIRS</t>
  </si>
  <si>
    <t>GATHER</t>
  </si>
  <si>
    <t>PAISA</t>
  </si>
  <si>
    <t>GATING</t>
  </si>
  <si>
    <t>PAISE</t>
  </si>
  <si>
    <t>GATORS</t>
  </si>
  <si>
    <t>PALEA</t>
  </si>
  <si>
    <t>GAUCHE</t>
  </si>
  <si>
    <t>PALED</t>
  </si>
  <si>
    <t>GAUCHO</t>
  </si>
  <si>
    <t>PALER</t>
  </si>
  <si>
    <t>GAUGED</t>
  </si>
  <si>
    <t>PALES</t>
  </si>
  <si>
    <t>GAUGER</t>
  </si>
  <si>
    <t>PALET</t>
  </si>
  <si>
    <t>GAUGES</t>
  </si>
  <si>
    <t>PALLS</t>
  </si>
  <si>
    <t>GAULTS</t>
  </si>
  <si>
    <t>PALLY</t>
  </si>
  <si>
    <t>GAUMED</t>
  </si>
  <si>
    <t>PALMS</t>
  </si>
  <si>
    <t>GAUZES</t>
  </si>
  <si>
    <t>PALMY</t>
  </si>
  <si>
    <t>GAVAGE</t>
  </si>
  <si>
    <t>PALPI</t>
  </si>
  <si>
    <t>GAVELS</t>
  </si>
  <si>
    <t>PALPS</t>
  </si>
  <si>
    <t>GAVIAL</t>
  </si>
  <si>
    <t>PALSY</t>
  </si>
  <si>
    <t>GAVOTS</t>
  </si>
  <si>
    <t>PAMPA</t>
  </si>
  <si>
    <t>GAWKED</t>
  </si>
  <si>
    <t>PANDA</t>
  </si>
  <si>
    <t>GAWKER</t>
  </si>
  <si>
    <t>PANDY</t>
  </si>
  <si>
    <t>GAWPED</t>
  </si>
  <si>
    <t>PANED</t>
  </si>
  <si>
    <t>GAWPER</t>
  </si>
  <si>
    <t>PANEL</t>
  </si>
  <si>
    <t>GAWSIE</t>
  </si>
  <si>
    <t>PANES</t>
  </si>
  <si>
    <t>GAYALS</t>
  </si>
  <si>
    <t>PANGA</t>
  </si>
  <si>
    <t>GAYEST</t>
  </si>
  <si>
    <t>PANGS</t>
  </si>
  <si>
    <t>GAYETY</t>
  </si>
  <si>
    <t>PANIC</t>
  </si>
  <si>
    <t>GAZABO</t>
  </si>
  <si>
    <t>PANNE</t>
  </si>
  <si>
    <t>GAZARS</t>
  </si>
  <si>
    <t>PANSY</t>
  </si>
  <si>
    <t>GAZEBO</t>
  </si>
  <si>
    <t>PANTO</t>
  </si>
  <si>
    <t>GAZERS</t>
  </si>
  <si>
    <t>PANTS</t>
  </si>
  <si>
    <t>GAZING</t>
  </si>
  <si>
    <t>PANTY</t>
  </si>
  <si>
    <t>GAZUMP</t>
  </si>
  <si>
    <t>PAPAL</t>
  </si>
  <si>
    <t>GEARED</t>
  </si>
  <si>
    <t>PAPAS</t>
  </si>
  <si>
    <t>GECKED</t>
  </si>
  <si>
    <t>PAPAW</t>
  </si>
  <si>
    <t>GECKOS</t>
  </si>
  <si>
    <t>PAPER</t>
  </si>
  <si>
    <t>GEEGAW</t>
  </si>
  <si>
    <t>PAPPI</t>
  </si>
  <si>
    <t>GEEING</t>
  </si>
  <si>
    <t>PAPPY</t>
  </si>
  <si>
    <t>GEESTS</t>
  </si>
  <si>
    <t>PARAS</t>
  </si>
  <si>
    <t>GEEZER</t>
  </si>
  <si>
    <t>PARCH</t>
  </si>
  <si>
    <t>GEISHA</t>
  </si>
  <si>
    <t>PARDI</t>
  </si>
  <si>
    <t>GELADA</t>
  </si>
  <si>
    <t>PARDS</t>
  </si>
  <si>
    <t>GELANT</t>
  </si>
  <si>
    <t>PARDY</t>
  </si>
  <si>
    <t>GELATE</t>
  </si>
  <si>
    <t>PARED</t>
  </si>
  <si>
    <t>GELATI</t>
  </si>
  <si>
    <t>PAREO</t>
  </si>
  <si>
    <t>GELATO</t>
  </si>
  <si>
    <t>PARER</t>
  </si>
  <si>
    <t>GELDED</t>
  </si>
  <si>
    <t>PARES</t>
  </si>
  <si>
    <t>GELDER</t>
  </si>
  <si>
    <t>PAREU</t>
  </si>
  <si>
    <t>GELEES</t>
  </si>
  <si>
    <t>PARGE</t>
  </si>
  <si>
    <t>GELLED</t>
  </si>
  <si>
    <t>PARGO</t>
  </si>
  <si>
    <t>GEMMAE</t>
  </si>
  <si>
    <t>PARIS</t>
  </si>
  <si>
    <t>GEMMED</t>
  </si>
  <si>
    <t>PARKA</t>
  </si>
  <si>
    <t>GEMOTE</t>
  </si>
  <si>
    <t>PARKS</t>
  </si>
  <si>
    <t>GEMOTS</t>
  </si>
  <si>
    <t>PARLE</t>
  </si>
  <si>
    <t>GENDER</t>
  </si>
  <si>
    <t>PAROL</t>
  </si>
  <si>
    <t>GENERA</t>
  </si>
  <si>
    <t>PARRS</t>
  </si>
  <si>
    <t>GENETS</t>
  </si>
  <si>
    <t>PARRY</t>
  </si>
  <si>
    <t>GENEVA</t>
  </si>
  <si>
    <t>PARSE</t>
  </si>
  <si>
    <t>GENIAL</t>
  </si>
  <si>
    <t>PARTS</t>
  </si>
  <si>
    <t>GENIES</t>
  </si>
  <si>
    <t>PARTY</t>
  </si>
  <si>
    <t>GENIPS</t>
  </si>
  <si>
    <t>PARVE</t>
  </si>
  <si>
    <t>GENIUS</t>
  </si>
  <si>
    <t>PARVO</t>
  </si>
  <si>
    <t>GENOAS</t>
  </si>
  <si>
    <t>PASEO</t>
  </si>
  <si>
    <t>GENOME</t>
  </si>
  <si>
    <t>PASES</t>
  </si>
  <si>
    <t>GENOMS</t>
  </si>
  <si>
    <t>PASHA</t>
  </si>
  <si>
    <t>GENRES</t>
  </si>
  <si>
    <t>PASSE</t>
  </si>
  <si>
    <t>GENROS</t>
  </si>
  <si>
    <t>PASTA</t>
  </si>
  <si>
    <t>GENTES</t>
  </si>
  <si>
    <t>PASTE</t>
  </si>
  <si>
    <t>GENTIL</t>
  </si>
  <si>
    <t>PASTS</t>
  </si>
  <si>
    <t>GENTLE</t>
  </si>
  <si>
    <t>PASTY</t>
  </si>
  <si>
    <t>GENTLY</t>
  </si>
  <si>
    <t>PATCH</t>
  </si>
  <si>
    <t>GENTOO</t>
  </si>
  <si>
    <t>PATED</t>
  </si>
  <si>
    <t>GENTRY</t>
  </si>
  <si>
    <t>PATEN</t>
  </si>
  <si>
    <t>GEODES</t>
  </si>
  <si>
    <t>PATER</t>
  </si>
  <si>
    <t>GEODIC</t>
  </si>
  <si>
    <t>PATES</t>
  </si>
  <si>
    <t>GEOIDS</t>
  </si>
  <si>
    <t>PATHS</t>
  </si>
  <si>
    <t>GERAHS</t>
  </si>
  <si>
    <t>PATIN</t>
  </si>
  <si>
    <t>GERBIL</t>
  </si>
  <si>
    <t>PATIO</t>
  </si>
  <si>
    <t>GERENT</t>
  </si>
  <si>
    <t>PATLY</t>
  </si>
  <si>
    <t>GERMAN</t>
  </si>
  <si>
    <t>PATSY</t>
  </si>
  <si>
    <t>GERMEN</t>
  </si>
  <si>
    <t>PATTY</t>
  </si>
  <si>
    <t>GERUND</t>
  </si>
  <si>
    <t>PAUSE</t>
  </si>
  <si>
    <t>GESTES</t>
  </si>
  <si>
    <t>PAVAN</t>
  </si>
  <si>
    <t>GESTIC</t>
  </si>
  <si>
    <t>PAVED</t>
  </si>
  <si>
    <t>GETTER</t>
  </si>
  <si>
    <t>PAVER</t>
  </si>
  <si>
    <t>GETUPS</t>
  </si>
  <si>
    <t>PAVES</t>
  </si>
  <si>
    <t>GEWGAW</t>
  </si>
  <si>
    <t>PAVID</t>
  </si>
  <si>
    <t>GEYSER</t>
  </si>
  <si>
    <t>PAVIN</t>
  </si>
  <si>
    <t>GHARRI</t>
  </si>
  <si>
    <t>PAVIS</t>
  </si>
  <si>
    <t>GHARRY</t>
  </si>
  <si>
    <t>PAWED</t>
  </si>
  <si>
    <t>GHAUTS</t>
  </si>
  <si>
    <t>PAWER</t>
  </si>
  <si>
    <t>GHAZIS</t>
  </si>
  <si>
    <t>PAWKY</t>
  </si>
  <si>
    <t>GHERAO</t>
  </si>
  <si>
    <t>PAWLS</t>
  </si>
  <si>
    <t>GHETTO</t>
  </si>
  <si>
    <t>PAWNS</t>
  </si>
  <si>
    <t>GHIBLI</t>
  </si>
  <si>
    <t>PAXES</t>
  </si>
  <si>
    <t>GHOSTS</t>
  </si>
  <si>
    <t>PAYED</t>
  </si>
  <si>
    <t>GHOSTY</t>
  </si>
  <si>
    <t>PAYEE</t>
  </si>
  <si>
    <t>GHOULS</t>
  </si>
  <si>
    <t>PAYER</t>
  </si>
  <si>
    <t>GHYLLS</t>
  </si>
  <si>
    <t>PAYOR</t>
  </si>
  <si>
    <t>GIANTS</t>
  </si>
  <si>
    <t>PEACE</t>
  </si>
  <si>
    <t>GIAOUR</t>
  </si>
  <si>
    <t>PEACH</t>
  </si>
  <si>
    <t>GIBBED</t>
  </si>
  <si>
    <t>PEAGE</t>
  </si>
  <si>
    <t>GIBBER</t>
  </si>
  <si>
    <t>PEAGS</t>
  </si>
  <si>
    <t>GIBBET</t>
  </si>
  <si>
    <t>PEAKS</t>
  </si>
  <si>
    <t>GIBBON</t>
  </si>
  <si>
    <t>PEAKY</t>
  </si>
  <si>
    <t>GIBERS</t>
  </si>
  <si>
    <t>PEALS</t>
  </si>
  <si>
    <t>GIBING</t>
  </si>
  <si>
    <t>PEANS</t>
  </si>
  <si>
    <t>GIBLET</t>
  </si>
  <si>
    <t>PEARL</t>
  </si>
  <si>
    <t>GIBSON</t>
  </si>
  <si>
    <t>PEARS</t>
  </si>
  <si>
    <t>GIDDAP</t>
  </si>
  <si>
    <t>PEART</t>
  </si>
  <si>
    <t>GIEING</t>
  </si>
  <si>
    <t>PEASE</t>
  </si>
  <si>
    <t>GIFTED</t>
  </si>
  <si>
    <t>PEATS</t>
  </si>
  <si>
    <t>GIGGED</t>
  </si>
  <si>
    <t>PEATY</t>
  </si>
  <si>
    <t>GIGGLE</t>
  </si>
  <si>
    <t>PEAVY</t>
  </si>
  <si>
    <t>GIGGLY</t>
  </si>
  <si>
    <t>PECAN</t>
  </si>
  <si>
    <t>GIGLET</t>
  </si>
  <si>
    <t>PECHS</t>
  </si>
  <si>
    <t>GIGLOT</t>
  </si>
  <si>
    <t>PECKS</t>
  </si>
  <si>
    <t>GIGOLO</t>
  </si>
  <si>
    <t>PECKY</t>
  </si>
  <si>
    <t>GIGOTS</t>
  </si>
  <si>
    <t>PEDAL</t>
  </si>
  <si>
    <t>GIGUES</t>
  </si>
  <si>
    <t>PEDES</t>
  </si>
  <si>
    <t>GILDED</t>
  </si>
  <si>
    <t>PEDRO</t>
  </si>
  <si>
    <t>GILDER</t>
  </si>
  <si>
    <t>PEEKS</t>
  </si>
  <si>
    <t>GILLED</t>
  </si>
  <si>
    <t>PEELS</t>
  </si>
  <si>
    <t>GILLER</t>
  </si>
  <si>
    <t>PEENS</t>
  </si>
  <si>
    <t>GILLIE</t>
  </si>
  <si>
    <t>PEEPS</t>
  </si>
  <si>
    <t>GIMBAL</t>
  </si>
  <si>
    <t>PEERS</t>
  </si>
  <si>
    <t>GIMELS</t>
  </si>
  <si>
    <t>PEERY</t>
  </si>
  <si>
    <t>GIMLET</t>
  </si>
  <si>
    <t>PEEVE</t>
  </si>
  <si>
    <t>GIMMAL</t>
  </si>
  <si>
    <t>PEINS</t>
  </si>
  <si>
    <t>GIMMES</t>
  </si>
  <si>
    <t>PEISE</t>
  </si>
  <si>
    <t>GIMMIE</t>
  </si>
  <si>
    <t>PEKAN</t>
  </si>
  <si>
    <t>GIMPED</t>
  </si>
  <si>
    <t>PEKES</t>
  </si>
  <si>
    <t>GINGAL</t>
  </si>
  <si>
    <t>PEKIN</t>
  </si>
  <si>
    <t>GINGER</t>
  </si>
  <si>
    <t>PEKOE</t>
  </si>
  <si>
    <t>GINGKO</t>
  </si>
  <si>
    <t>PELES</t>
  </si>
  <si>
    <t>GINKGO</t>
  </si>
  <si>
    <t>PELFS</t>
  </si>
  <si>
    <t>GINNED</t>
  </si>
  <si>
    <t>PELON</t>
  </si>
  <si>
    <t>GINNER</t>
  </si>
  <si>
    <t>PELTS</t>
  </si>
  <si>
    <t>GIPONS</t>
  </si>
  <si>
    <t>PENAL</t>
  </si>
  <si>
    <t>GIPPED</t>
  </si>
  <si>
    <t>PENCE</t>
  </si>
  <si>
    <t>GIPPER</t>
  </si>
  <si>
    <t>PENDS</t>
  </si>
  <si>
    <t>GIRDED</t>
  </si>
  <si>
    <t>PENES</t>
  </si>
  <si>
    <t>GIRDER</t>
  </si>
  <si>
    <t>PENGO</t>
  </si>
  <si>
    <t>GIRDLE</t>
  </si>
  <si>
    <t>PENIS</t>
  </si>
  <si>
    <t>GIRLIE</t>
  </si>
  <si>
    <t>PENNA</t>
  </si>
  <si>
    <t>GIRNED</t>
  </si>
  <si>
    <t>PENNE</t>
  </si>
  <si>
    <t>GIRONS</t>
  </si>
  <si>
    <t>PENNI</t>
  </si>
  <si>
    <t>GIRTED</t>
  </si>
  <si>
    <t>PENNY</t>
  </si>
  <si>
    <t>GIRTHS</t>
  </si>
  <si>
    <t>PEONS</t>
  </si>
  <si>
    <t>GISMOS</t>
  </si>
  <si>
    <t>PEONY</t>
  </si>
  <si>
    <t>GITANO</t>
  </si>
  <si>
    <t>PEPLA</t>
  </si>
  <si>
    <t>GITTIN</t>
  </si>
  <si>
    <t>PEPOS</t>
  </si>
  <si>
    <t>GIVENS</t>
  </si>
  <si>
    <t>PEPPY</t>
  </si>
  <si>
    <t>GIVERS</t>
  </si>
  <si>
    <t>PERCH</t>
  </si>
  <si>
    <t>GIVING</t>
  </si>
  <si>
    <t>PERDU</t>
  </si>
  <si>
    <t>GIZMOS</t>
  </si>
  <si>
    <t>PERDY</t>
  </si>
  <si>
    <t>GLACES</t>
  </si>
  <si>
    <t>PEREA</t>
  </si>
  <si>
    <t>GLACIS</t>
  </si>
  <si>
    <t>PERIL</t>
  </si>
  <si>
    <t>GLADES</t>
  </si>
  <si>
    <t>PERIS</t>
  </si>
  <si>
    <t>GLADLY</t>
  </si>
  <si>
    <t>PERKS</t>
  </si>
  <si>
    <t>GLAIRE</t>
  </si>
  <si>
    <t>PERKY</t>
  </si>
  <si>
    <t>GLAIRS</t>
  </si>
  <si>
    <t>PERMS</t>
  </si>
  <si>
    <t>GLAIRY</t>
  </si>
  <si>
    <t>PERRY</t>
  </si>
  <si>
    <t>GLAIVE</t>
  </si>
  <si>
    <t>PERSE</t>
  </si>
  <si>
    <t>GLAMOR</t>
  </si>
  <si>
    <t>PESKY</t>
  </si>
  <si>
    <t>GLANCE</t>
  </si>
  <si>
    <t>PESOS</t>
  </si>
  <si>
    <t>GLANDS</t>
  </si>
  <si>
    <t>PESTO</t>
  </si>
  <si>
    <t>GLARED</t>
  </si>
  <si>
    <t>PESTS</t>
  </si>
  <si>
    <t>GLARES</t>
  </si>
  <si>
    <t>PESTY</t>
  </si>
  <si>
    <t>GLASSY</t>
  </si>
  <si>
    <t>PETAL</t>
  </si>
  <si>
    <t>GLAZED</t>
  </si>
  <si>
    <t>GLAZER</t>
  </si>
  <si>
    <t>PETIT</t>
  </si>
  <si>
    <t>GLAZES</t>
  </si>
  <si>
    <t>PETTI</t>
  </si>
  <si>
    <t>GLEAMS</t>
  </si>
  <si>
    <t>PETTO</t>
  </si>
  <si>
    <t>GLEAMY</t>
  </si>
  <si>
    <t>PETTY</t>
  </si>
  <si>
    <t>GLEANS</t>
  </si>
  <si>
    <t>PEWEE</t>
  </si>
  <si>
    <t>GLEBAE</t>
  </si>
  <si>
    <t>PEWIT</t>
  </si>
  <si>
    <t>GLEBES</t>
  </si>
  <si>
    <t>PHAGE</t>
  </si>
  <si>
    <t>GLEDES</t>
  </si>
  <si>
    <t>PHASE</t>
  </si>
  <si>
    <t>GLEEDS</t>
  </si>
  <si>
    <t>PHIAL</t>
  </si>
  <si>
    <t>GLEEKS</t>
  </si>
  <si>
    <t>PHLOX</t>
  </si>
  <si>
    <t>GLEETS</t>
  </si>
  <si>
    <t>PHONE</t>
  </si>
  <si>
    <t>GLEETY</t>
  </si>
  <si>
    <t>PHONO</t>
  </si>
  <si>
    <t>GLEGLY</t>
  </si>
  <si>
    <t>PHONS</t>
  </si>
  <si>
    <t>GLEYED</t>
  </si>
  <si>
    <t>PHONY</t>
  </si>
  <si>
    <t>GLIBLY</t>
  </si>
  <si>
    <t>PHOTO</t>
  </si>
  <si>
    <t>GLIDED</t>
  </si>
  <si>
    <t>PHOTS</t>
  </si>
  <si>
    <t>GLIDER</t>
  </si>
  <si>
    <t>PHPHT</t>
  </si>
  <si>
    <t>GLIDES</t>
  </si>
  <si>
    <t>PHUTS</t>
  </si>
  <si>
    <t>GLIFFS</t>
  </si>
  <si>
    <t>PHYLA</t>
  </si>
  <si>
    <t>GLIMED</t>
  </si>
  <si>
    <t>PHYLE</t>
  </si>
  <si>
    <t>GLIMES</t>
  </si>
  <si>
    <t>PIANO</t>
  </si>
  <si>
    <t>GLINTS</t>
  </si>
  <si>
    <t>PIANS</t>
  </si>
  <si>
    <t>GLIOMA</t>
  </si>
  <si>
    <t>PIBAL</t>
  </si>
  <si>
    <t>GLITCH</t>
  </si>
  <si>
    <t>PICAL</t>
  </si>
  <si>
    <t>GLITZY</t>
  </si>
  <si>
    <t>PICAS</t>
  </si>
  <si>
    <t>GLOAMS</t>
  </si>
  <si>
    <t>PICKS</t>
  </si>
  <si>
    <t>GLOATS</t>
  </si>
  <si>
    <t>PICKY</t>
  </si>
  <si>
    <t>GLOBAL</t>
  </si>
  <si>
    <t>PICOT</t>
  </si>
  <si>
    <t>GLOBBY</t>
  </si>
  <si>
    <t>PICUL</t>
  </si>
  <si>
    <t>GLOBED</t>
  </si>
  <si>
    <t>PIECE</t>
  </si>
  <si>
    <t>GLOBES</t>
  </si>
  <si>
    <t>PIERS</t>
  </si>
  <si>
    <t>GLOBIN</t>
  </si>
  <si>
    <t>PIETA</t>
  </si>
  <si>
    <t>GLOGGS</t>
  </si>
  <si>
    <t>PIETY</t>
  </si>
  <si>
    <t>GLOMUS</t>
  </si>
  <si>
    <t>PIGGY</t>
  </si>
  <si>
    <t>GLOOMS</t>
  </si>
  <si>
    <t>PIGMY</t>
  </si>
  <si>
    <t>GLOOMY</t>
  </si>
  <si>
    <t>PIING</t>
  </si>
  <si>
    <t>GLOPPY</t>
  </si>
  <si>
    <t>PIKAS</t>
  </si>
  <si>
    <t>GLORIA</t>
  </si>
  <si>
    <t>PIKED</t>
  </si>
  <si>
    <t>GLOSSA</t>
  </si>
  <si>
    <t>PIKER</t>
  </si>
  <si>
    <t>GLOSSY</t>
  </si>
  <si>
    <t>PIKES</t>
  </si>
  <si>
    <t>GLOSTS</t>
  </si>
  <si>
    <t>PIKIS</t>
  </si>
  <si>
    <t>GLOUTS</t>
  </si>
  <si>
    <t>PILAF</t>
  </si>
  <si>
    <t>GLOVED</t>
  </si>
  <si>
    <t>PILAR</t>
  </si>
  <si>
    <t>GLOVER</t>
  </si>
  <si>
    <t>PILAU</t>
  </si>
  <si>
    <t>GLOVES</t>
  </si>
  <si>
    <t>PILAW</t>
  </si>
  <si>
    <t>GLOWED</t>
  </si>
  <si>
    <t>PILEA</t>
  </si>
  <si>
    <t>GLOWER</t>
  </si>
  <si>
    <t>PILED</t>
  </si>
  <si>
    <t>GLOZED</t>
  </si>
  <si>
    <t>PILEI</t>
  </si>
  <si>
    <t>GLOZES</t>
  </si>
  <si>
    <t>PILES</t>
  </si>
  <si>
    <t>GLUCAN</t>
  </si>
  <si>
    <t>PILIS</t>
  </si>
  <si>
    <t>GLUERS</t>
  </si>
  <si>
    <t>PILLS</t>
  </si>
  <si>
    <t>GLUIER</t>
  </si>
  <si>
    <t>PILOT</t>
  </si>
  <si>
    <t>GLUILY</t>
  </si>
  <si>
    <t>PILUS</t>
  </si>
  <si>
    <t>GLUING</t>
  </si>
  <si>
    <t>PIMAS</t>
  </si>
  <si>
    <t>GLUMES</t>
  </si>
  <si>
    <t>PIMPS</t>
  </si>
  <si>
    <t>GLUMLY</t>
  </si>
  <si>
    <t>PINAS</t>
  </si>
  <si>
    <t>GLUMPY</t>
  </si>
  <si>
    <t>PINCH</t>
  </si>
  <si>
    <t>GLUNCH</t>
  </si>
  <si>
    <t>PINED</t>
  </si>
  <si>
    <t>GLUONS</t>
  </si>
  <si>
    <t>PINES</t>
  </si>
  <si>
    <t>GLUTEI</t>
  </si>
  <si>
    <t>PINEY</t>
  </si>
  <si>
    <t>GLUTEN</t>
  </si>
  <si>
    <t>PINGO</t>
  </si>
  <si>
    <t>GLYCAN</t>
  </si>
  <si>
    <t>PINGS</t>
  </si>
  <si>
    <t>GLYCIN</t>
  </si>
  <si>
    <t>PINKO</t>
  </si>
  <si>
    <t>GLYCOL</t>
  </si>
  <si>
    <t>PINKS</t>
  </si>
  <si>
    <t>GLYCYL</t>
  </si>
  <si>
    <t>PINKY</t>
  </si>
  <si>
    <t>GLYPHS</t>
  </si>
  <si>
    <t>PINNA</t>
  </si>
  <si>
    <t>GNARLS</t>
  </si>
  <si>
    <t>PINNY</t>
  </si>
  <si>
    <t>GNARLY</t>
  </si>
  <si>
    <t>PINON</t>
  </si>
  <si>
    <t>GNARRS</t>
  </si>
  <si>
    <t>PINOT</t>
  </si>
  <si>
    <t>GNATTY</t>
  </si>
  <si>
    <t>PINTA</t>
  </si>
  <si>
    <t>GNAWED</t>
  </si>
  <si>
    <t>PINTO</t>
  </si>
  <si>
    <t>GNAWER</t>
  </si>
  <si>
    <t>PINTS</t>
  </si>
  <si>
    <t>GNEISS</t>
  </si>
  <si>
    <t>PINUP</t>
  </si>
  <si>
    <t>GNOMES</t>
  </si>
  <si>
    <t>PIONS</t>
  </si>
  <si>
    <t>GNOMIC</t>
  </si>
  <si>
    <t>PIOUS</t>
  </si>
  <si>
    <t>GNOMON</t>
  </si>
  <si>
    <t>PIPAL</t>
  </si>
  <si>
    <t>GNOSES</t>
  </si>
  <si>
    <t>PIPED</t>
  </si>
  <si>
    <t>GNOSIS</t>
  </si>
  <si>
    <t>PIPER</t>
  </si>
  <si>
    <t>GOADED</t>
  </si>
  <si>
    <t>PIPES</t>
  </si>
  <si>
    <t>GOALED</t>
  </si>
  <si>
    <t>PIPET</t>
  </si>
  <si>
    <t>GOALIE</t>
  </si>
  <si>
    <t>PIPIT</t>
  </si>
  <si>
    <t>GOANNA</t>
  </si>
  <si>
    <t>PIQUE</t>
  </si>
  <si>
    <t>GOATEE</t>
  </si>
  <si>
    <t>PIRNS</t>
  </si>
  <si>
    <t>GOBANG</t>
  </si>
  <si>
    <t>PIROG</t>
  </si>
  <si>
    <t>GOBANS</t>
  </si>
  <si>
    <t>PISCO</t>
  </si>
  <si>
    <t>GOBBED</t>
  </si>
  <si>
    <t>PISOS</t>
  </si>
  <si>
    <t>GOBBET</t>
  </si>
  <si>
    <t>PISTE</t>
  </si>
  <si>
    <t>GOBBLE</t>
  </si>
  <si>
    <t>PITAS</t>
  </si>
  <si>
    <t>GOBIES</t>
  </si>
  <si>
    <t>PITCH</t>
  </si>
  <si>
    <t>GOBLET</t>
  </si>
  <si>
    <t>PITHS</t>
  </si>
  <si>
    <t>GOBLIN</t>
  </si>
  <si>
    <t>PITHY</t>
  </si>
  <si>
    <t>GOBOES</t>
  </si>
  <si>
    <t>PITON</t>
  </si>
  <si>
    <t>GOBONY</t>
  </si>
  <si>
    <t>PIVOT</t>
  </si>
  <si>
    <t>GODDAM</t>
  </si>
  <si>
    <t>PIXEL</t>
  </si>
  <si>
    <t>GODDED</t>
  </si>
  <si>
    <t>PIXES</t>
  </si>
  <si>
    <t>GODETS</t>
  </si>
  <si>
    <t>PIXIE</t>
  </si>
  <si>
    <t>GODOWN</t>
  </si>
  <si>
    <t>PIZZA</t>
  </si>
  <si>
    <t>GODSON</t>
  </si>
  <si>
    <t>PLACE</t>
  </si>
  <si>
    <t>GODWIT</t>
  </si>
  <si>
    <t>PLACK</t>
  </si>
  <si>
    <t>GOFERS</t>
  </si>
  <si>
    <t>PLAGE</t>
  </si>
  <si>
    <t>GOFFER</t>
  </si>
  <si>
    <t>PLAID</t>
  </si>
  <si>
    <t>GOGGLE</t>
  </si>
  <si>
    <t>PLAIN</t>
  </si>
  <si>
    <t>GOGGLY</t>
  </si>
  <si>
    <t>PLAIT</t>
  </si>
  <si>
    <t>GOGLET</t>
  </si>
  <si>
    <t>PLANE</t>
  </si>
  <si>
    <t>GOINGS</t>
  </si>
  <si>
    <t>PLANK</t>
  </si>
  <si>
    <t>GOITER</t>
  </si>
  <si>
    <t>PLANS</t>
  </si>
  <si>
    <t>GOITRE</t>
  </si>
  <si>
    <t>PLANT</t>
  </si>
  <si>
    <t>GOLDEN</t>
  </si>
  <si>
    <t>PLASH</t>
  </si>
  <si>
    <t>GOLDER</t>
  </si>
  <si>
    <t>PLASM</t>
  </si>
  <si>
    <t>GOLEMS</t>
  </si>
  <si>
    <t>PLATE</t>
  </si>
  <si>
    <t>GOLFED</t>
  </si>
  <si>
    <t>PLATS</t>
  </si>
  <si>
    <t>GOLFER</t>
  </si>
  <si>
    <t>PLATY</t>
  </si>
  <si>
    <t>GOLOSH</t>
  </si>
  <si>
    <t>PLAYA</t>
  </si>
  <si>
    <t>GOMBOS</t>
  </si>
  <si>
    <t>PLAYS</t>
  </si>
  <si>
    <t>GOMUTI</t>
  </si>
  <si>
    <t>PLAZA</t>
  </si>
  <si>
    <t>GONADS</t>
  </si>
  <si>
    <t>PLEAD</t>
  </si>
  <si>
    <t>GONEFS</t>
  </si>
  <si>
    <t>PLEAS</t>
  </si>
  <si>
    <t>GONERS</t>
  </si>
  <si>
    <t>PLEAT</t>
  </si>
  <si>
    <t>GONGED</t>
  </si>
  <si>
    <t>PLEBE</t>
  </si>
  <si>
    <t>GONIFF</t>
  </si>
  <si>
    <t>PLEBS</t>
  </si>
  <si>
    <t>GONIFS</t>
  </si>
  <si>
    <t>PLENA</t>
  </si>
  <si>
    <t>GONION</t>
  </si>
  <si>
    <t>PLEWS</t>
  </si>
  <si>
    <t>GONIUM</t>
  </si>
  <si>
    <t>PLICA</t>
  </si>
  <si>
    <t>GONOFS</t>
  </si>
  <si>
    <t>PLIED</t>
  </si>
  <si>
    <t>GONOPH</t>
  </si>
  <si>
    <t>PLIER</t>
  </si>
  <si>
    <t>GOOBER</t>
  </si>
  <si>
    <t>PLIES</t>
  </si>
  <si>
    <t>GOODBY</t>
  </si>
  <si>
    <t>PLINK</t>
  </si>
  <si>
    <t>GOODIE</t>
  </si>
  <si>
    <t>PLODS</t>
  </si>
  <si>
    <t>GOODLY</t>
  </si>
  <si>
    <t>PLONK</t>
  </si>
  <si>
    <t>GOOFED</t>
  </si>
  <si>
    <t>PLOPS</t>
  </si>
  <si>
    <t>GOOGLY</t>
  </si>
  <si>
    <t>PLOTS</t>
  </si>
  <si>
    <t>GOOGOL</t>
  </si>
  <si>
    <t>PLOTZ</t>
  </si>
  <si>
    <t>GOOIER</t>
  </si>
  <si>
    <t>PLOWS</t>
  </si>
  <si>
    <t>GOONEY</t>
  </si>
  <si>
    <t>PLOYS</t>
  </si>
  <si>
    <t>GOONIE</t>
  </si>
  <si>
    <t>PLUCK</t>
  </si>
  <si>
    <t>GOORAL</t>
  </si>
  <si>
    <t>PLUGS</t>
  </si>
  <si>
    <t>GOOSED</t>
  </si>
  <si>
    <t>PLUMB</t>
  </si>
  <si>
    <t>GOOSES</t>
  </si>
  <si>
    <t>PLUME</t>
  </si>
  <si>
    <t>GOOSEY</t>
  </si>
  <si>
    <t>PLUMP</t>
  </si>
  <si>
    <t>GOPHER</t>
  </si>
  <si>
    <t>PLUMS</t>
  </si>
  <si>
    <t>GORALS</t>
  </si>
  <si>
    <t>PLUMY</t>
  </si>
  <si>
    <t>GORGED</t>
  </si>
  <si>
    <t>PLUNK</t>
  </si>
  <si>
    <t>GORGER</t>
  </si>
  <si>
    <t>PLUSH</t>
  </si>
  <si>
    <t>GORGES</t>
  </si>
  <si>
    <t>PLYER</t>
  </si>
  <si>
    <t>GORGET</t>
  </si>
  <si>
    <t>POACH</t>
  </si>
  <si>
    <t>GORGON</t>
  </si>
  <si>
    <t>POCKS</t>
  </si>
  <si>
    <t>GORHEN</t>
  </si>
  <si>
    <t>POCKY</t>
  </si>
  <si>
    <t>GORIER</t>
  </si>
  <si>
    <t>PODGY</t>
  </si>
  <si>
    <t>GORILY</t>
  </si>
  <si>
    <t>PODIA</t>
  </si>
  <si>
    <t>GORING</t>
  </si>
  <si>
    <t>POEMS</t>
  </si>
  <si>
    <t>GORSES</t>
  </si>
  <si>
    <t>POESY</t>
  </si>
  <si>
    <t>GOSPEL</t>
  </si>
  <si>
    <t>POETS</t>
  </si>
  <si>
    <t>GOSSAN</t>
  </si>
  <si>
    <t>POGEY</t>
  </si>
  <si>
    <t>GOSSIP</t>
  </si>
  <si>
    <t>POILU</t>
  </si>
  <si>
    <t>GOTHIC</t>
  </si>
  <si>
    <t>POIND</t>
  </si>
  <si>
    <t>GOTTEN</t>
  </si>
  <si>
    <t>POINT</t>
  </si>
  <si>
    <t>GOUGED</t>
  </si>
  <si>
    <t>POISE</t>
  </si>
  <si>
    <t>GOUGER</t>
  </si>
  <si>
    <t>POKED</t>
  </si>
  <si>
    <t>GOUGES</t>
  </si>
  <si>
    <t>POKER</t>
  </si>
  <si>
    <t>GOURDE</t>
  </si>
  <si>
    <t>POKES</t>
  </si>
  <si>
    <t>GOURDS</t>
  </si>
  <si>
    <t>POKEY</t>
  </si>
  <si>
    <t>GOVERN</t>
  </si>
  <si>
    <t>POLAR</t>
  </si>
  <si>
    <t>GOWANS</t>
  </si>
  <si>
    <t>POLED</t>
  </si>
  <si>
    <t>GOWANY</t>
  </si>
  <si>
    <t>POLER</t>
  </si>
  <si>
    <t>GOWNED</t>
  </si>
  <si>
    <t>POLES</t>
  </si>
  <si>
    <t>GOYISH</t>
  </si>
  <si>
    <t>POLIO</t>
  </si>
  <si>
    <t>GRAALS</t>
  </si>
  <si>
    <t>POLIS</t>
  </si>
  <si>
    <t>GRABBY</t>
  </si>
  <si>
    <t>POLKA</t>
  </si>
  <si>
    <t>GRABEN</t>
  </si>
  <si>
    <t>POLLS</t>
  </si>
  <si>
    <t>GRACED</t>
  </si>
  <si>
    <t>POLOS</t>
  </si>
  <si>
    <t>GRACES</t>
  </si>
  <si>
    <t>POLYP</t>
  </si>
  <si>
    <t>GRADED</t>
  </si>
  <si>
    <t>POLYS</t>
  </si>
  <si>
    <t>GRADER</t>
  </si>
  <si>
    <t>POMES</t>
  </si>
  <si>
    <t>GRADES</t>
  </si>
  <si>
    <t>POMMY</t>
  </si>
  <si>
    <t>GRADIN</t>
  </si>
  <si>
    <t>POMPS</t>
  </si>
  <si>
    <t>GRADUS</t>
  </si>
  <si>
    <t>PONCE</t>
  </si>
  <si>
    <t>GRAFTS</t>
  </si>
  <si>
    <t>PONDS</t>
  </si>
  <si>
    <t>GRAHAM</t>
  </si>
  <si>
    <t>PONES</t>
  </si>
  <si>
    <t>GRAILS</t>
  </si>
  <si>
    <t>PONGS</t>
  </si>
  <si>
    <t>GRAINS</t>
  </si>
  <si>
    <t>POOCH</t>
  </si>
  <si>
    <t>GRAINY</t>
  </si>
  <si>
    <t>POODS</t>
  </si>
  <si>
    <t>GRAMAS</t>
  </si>
  <si>
    <t>POOFS</t>
  </si>
  <si>
    <t>GRAMME</t>
  </si>
  <si>
    <t>POOFY</t>
  </si>
  <si>
    <t>GRAMPS</t>
  </si>
  <si>
    <t>POOHS</t>
  </si>
  <si>
    <t>GRANDS</t>
  </si>
  <si>
    <t>POOLS</t>
  </si>
  <si>
    <t>GRANGE</t>
  </si>
  <si>
    <t>POONS</t>
  </si>
  <si>
    <t>GRANNY</t>
  </si>
  <si>
    <t>POOPS</t>
  </si>
  <si>
    <t>GRANTS</t>
  </si>
  <si>
    <t>POORI</t>
  </si>
  <si>
    <t>GRANUM</t>
  </si>
  <si>
    <t>POOVE</t>
  </si>
  <si>
    <t>GRAPES</t>
  </si>
  <si>
    <t>POPES</t>
  </si>
  <si>
    <t>GRAPEY</t>
  </si>
  <si>
    <t>POPPA</t>
  </si>
  <si>
    <t>GRAPHS</t>
  </si>
  <si>
    <t>POPPY</t>
  </si>
  <si>
    <t>GRAPPA</t>
  </si>
  <si>
    <t>POPSY</t>
  </si>
  <si>
    <t>GRASPS</t>
  </si>
  <si>
    <t>PORCH</t>
  </si>
  <si>
    <t>GRASSY</t>
  </si>
  <si>
    <t>PORED</t>
  </si>
  <si>
    <t>GRATED</t>
  </si>
  <si>
    <t>PORES</t>
  </si>
  <si>
    <t>GRATER</t>
  </si>
  <si>
    <t>PORGY</t>
  </si>
  <si>
    <t>GRATES</t>
  </si>
  <si>
    <t>PORKS</t>
  </si>
  <si>
    <t>GRATIN</t>
  </si>
  <si>
    <t>PORKY</t>
  </si>
  <si>
    <t>GRATIS</t>
  </si>
  <si>
    <t>PORNO</t>
  </si>
  <si>
    <t>GRAVED</t>
  </si>
  <si>
    <t>PORNS</t>
  </si>
  <si>
    <t>GRAVEL</t>
  </si>
  <si>
    <t>PORNY</t>
  </si>
  <si>
    <t>GRAVEN</t>
  </si>
  <si>
    <t>PORTS</t>
  </si>
  <si>
    <t>GRAVER</t>
  </si>
  <si>
    <t>POSED</t>
  </si>
  <si>
    <t>GRAVES</t>
  </si>
  <si>
    <t>POSER</t>
  </si>
  <si>
    <t>GRAVID</t>
  </si>
  <si>
    <t>POSES</t>
  </si>
  <si>
    <t>GRAYED</t>
  </si>
  <si>
    <t>POSIT</t>
  </si>
  <si>
    <t>GRAYER</t>
  </si>
  <si>
    <t>POSSE</t>
  </si>
  <si>
    <t>GRAYLY</t>
  </si>
  <si>
    <t>POSTS</t>
  </si>
  <si>
    <t>GRAZED</t>
  </si>
  <si>
    <t>POTSY</t>
  </si>
  <si>
    <t>GRAZER</t>
  </si>
  <si>
    <t>POTTO</t>
  </si>
  <si>
    <t>GRAZES</t>
  </si>
  <si>
    <t>POTTY</t>
  </si>
  <si>
    <t>GREASE</t>
  </si>
  <si>
    <t>POUCH</t>
  </si>
  <si>
    <t>GREASY</t>
  </si>
  <si>
    <t>POUFF</t>
  </si>
  <si>
    <t>GREATS</t>
  </si>
  <si>
    <t>POUFS</t>
  </si>
  <si>
    <t>GREAVE</t>
  </si>
  <si>
    <t>POULT</t>
  </si>
  <si>
    <t>GREBES</t>
  </si>
  <si>
    <t>POUND</t>
  </si>
  <si>
    <t>GREEDS</t>
  </si>
  <si>
    <t>POURS</t>
  </si>
  <si>
    <t>GREEDY</t>
  </si>
  <si>
    <t>POUTS</t>
  </si>
  <si>
    <t>GREENS</t>
  </si>
  <si>
    <t>POUTY</t>
  </si>
  <si>
    <t>GREENY</t>
  </si>
  <si>
    <t>POWER</t>
  </si>
  <si>
    <t>GREETS</t>
  </si>
  <si>
    <t>POXED</t>
  </si>
  <si>
    <t>GREGOS</t>
  </si>
  <si>
    <t>POXES</t>
  </si>
  <si>
    <t>GREIGE</t>
  </si>
  <si>
    <t>POYOU</t>
  </si>
  <si>
    <t>GREMMY</t>
  </si>
  <si>
    <t>PRAAM</t>
  </si>
  <si>
    <t>GREYED</t>
  </si>
  <si>
    <t>PRAHU</t>
  </si>
  <si>
    <t>GREYER</t>
  </si>
  <si>
    <t>PRAMS</t>
  </si>
  <si>
    <t>GREYLY</t>
  </si>
  <si>
    <t>PRANG</t>
  </si>
  <si>
    <t>GRIDED</t>
  </si>
  <si>
    <t>PRANK</t>
  </si>
  <si>
    <t>GRIDES</t>
  </si>
  <si>
    <t>PRAOS</t>
  </si>
  <si>
    <t>GRIEFS</t>
  </si>
  <si>
    <t>PRASE</t>
  </si>
  <si>
    <t>GRIEVE</t>
  </si>
  <si>
    <t>PRATE</t>
  </si>
  <si>
    <t>GRIFFE</t>
  </si>
  <si>
    <t>PRATS</t>
  </si>
  <si>
    <t>GRIFFS</t>
  </si>
  <si>
    <t>PRAUS</t>
  </si>
  <si>
    <t>GRIFTS</t>
  </si>
  <si>
    <t>PRAWN</t>
  </si>
  <si>
    <t>GRIGRI</t>
  </si>
  <si>
    <t>PRAYS</t>
  </si>
  <si>
    <t>GRILLE</t>
  </si>
  <si>
    <t>PREED</t>
  </si>
  <si>
    <t>GRILLS</t>
  </si>
  <si>
    <t>PREEN</t>
  </si>
  <si>
    <t>GRILSE</t>
  </si>
  <si>
    <t>PREES</t>
  </si>
  <si>
    <t>GRIMED</t>
  </si>
  <si>
    <t>PREPS</t>
  </si>
  <si>
    <t>GRIMES</t>
  </si>
  <si>
    <t>PRESA</t>
  </si>
  <si>
    <t>GRIMLY</t>
  </si>
  <si>
    <t>PRESE</t>
  </si>
  <si>
    <t>GRINCH</t>
  </si>
  <si>
    <t>PRESS</t>
  </si>
  <si>
    <t>GRINDS</t>
  </si>
  <si>
    <t>PREST</t>
  </si>
  <si>
    <t>GRINGO</t>
  </si>
  <si>
    <t>PREXY</t>
  </si>
  <si>
    <t>GRIOTS</t>
  </si>
  <si>
    <t>PREYS</t>
  </si>
  <si>
    <t>GRIPED</t>
  </si>
  <si>
    <t>PRICE</t>
  </si>
  <si>
    <t>GRIPER</t>
  </si>
  <si>
    <t>PRICK</t>
  </si>
  <si>
    <t>GRIPES</t>
  </si>
  <si>
    <t>PRICY</t>
  </si>
  <si>
    <t>GRIPEY</t>
  </si>
  <si>
    <t>PRIDE</t>
  </si>
  <si>
    <t>GRIPPE</t>
  </si>
  <si>
    <t>PRIED</t>
  </si>
  <si>
    <t>GRIPPY</t>
  </si>
  <si>
    <t>PRIER</t>
  </si>
  <si>
    <t>GRISLY</t>
  </si>
  <si>
    <t>PRIES</t>
  </si>
  <si>
    <t>GRISON</t>
  </si>
  <si>
    <t>PRIGS</t>
  </si>
  <si>
    <t>GRISTS</t>
  </si>
  <si>
    <t>PRILL</t>
  </si>
  <si>
    <t>GRITHS</t>
  </si>
  <si>
    <t>PRIMA</t>
  </si>
  <si>
    <t>GRITTY</t>
  </si>
  <si>
    <t>PRIME</t>
  </si>
  <si>
    <t>GRIVET</t>
  </si>
  <si>
    <t>PRIMI</t>
  </si>
  <si>
    <t>GROANS</t>
  </si>
  <si>
    <t>PRIMO</t>
  </si>
  <si>
    <t>GROATS</t>
  </si>
  <si>
    <t>PRIMP</t>
  </si>
  <si>
    <t>GROCER</t>
  </si>
  <si>
    <t>PRIMS</t>
  </si>
  <si>
    <t>GROGGY</t>
  </si>
  <si>
    <t>PRINK</t>
  </si>
  <si>
    <t>GROINS</t>
  </si>
  <si>
    <t>PRINT</t>
  </si>
  <si>
    <t>GROOMS</t>
  </si>
  <si>
    <t>PRION</t>
  </si>
  <si>
    <t>GROOVE</t>
  </si>
  <si>
    <t>PRIOR</t>
  </si>
  <si>
    <t>GROOVY</t>
  </si>
  <si>
    <t>PRISE</t>
  </si>
  <si>
    <t>GROPED</t>
  </si>
  <si>
    <t>PRISM</t>
  </si>
  <si>
    <t>GROPER</t>
  </si>
  <si>
    <t>PRISS</t>
  </si>
  <si>
    <t>GROPES</t>
  </si>
  <si>
    <t>PRIVY</t>
  </si>
  <si>
    <t>GROSZE</t>
  </si>
  <si>
    <t>PRIZE</t>
  </si>
  <si>
    <t>GROSZY</t>
  </si>
  <si>
    <t>PROAS</t>
  </si>
  <si>
    <t>GROTTO</t>
  </si>
  <si>
    <t>PROBE</t>
  </si>
  <si>
    <t>GROTTY</t>
  </si>
  <si>
    <t>PRODS</t>
  </si>
  <si>
    <t>GROUCH</t>
  </si>
  <si>
    <t>PROEM</t>
  </si>
  <si>
    <t>GROUND</t>
  </si>
  <si>
    <t>PROFS</t>
  </si>
  <si>
    <t>GROUPS</t>
  </si>
  <si>
    <t>PROGS</t>
  </si>
  <si>
    <t>GROUSE</t>
  </si>
  <si>
    <t>PROLE</t>
  </si>
  <si>
    <t>GROUTS</t>
  </si>
  <si>
    <t>PROMO</t>
  </si>
  <si>
    <t>GROUTY</t>
  </si>
  <si>
    <t>PROMS</t>
  </si>
  <si>
    <t>GROVED</t>
  </si>
  <si>
    <t>PRONE</t>
  </si>
  <si>
    <t>GROVEL</t>
  </si>
  <si>
    <t>PRONG</t>
  </si>
  <si>
    <t>GROVES</t>
  </si>
  <si>
    <t>PROOF</t>
  </si>
  <si>
    <t>GROWER</t>
  </si>
  <si>
    <t>PROPS</t>
  </si>
  <si>
    <t>GROWLS</t>
  </si>
  <si>
    <t>PROSE</t>
  </si>
  <si>
    <t>GROWLY</t>
  </si>
  <si>
    <t>PROSO</t>
  </si>
  <si>
    <t>GROWTH</t>
  </si>
  <si>
    <t>PROSS</t>
  </si>
  <si>
    <t>GROYNE</t>
  </si>
  <si>
    <t>PROST</t>
  </si>
  <si>
    <t>GRUBBY</t>
  </si>
  <si>
    <t>PROSY</t>
  </si>
  <si>
    <t>GRUDGE</t>
  </si>
  <si>
    <t>PROUD</t>
  </si>
  <si>
    <t>GRUELS</t>
  </si>
  <si>
    <t>PROVE</t>
  </si>
  <si>
    <t>GRUFFS</t>
  </si>
  <si>
    <t>PROWL</t>
  </si>
  <si>
    <t>GRUFFY</t>
  </si>
  <si>
    <t>PROWS</t>
  </si>
  <si>
    <t>GRUGRU</t>
  </si>
  <si>
    <t>PROXY</t>
  </si>
  <si>
    <t>GRUMES</t>
  </si>
  <si>
    <t>PRUDE</t>
  </si>
  <si>
    <t>GRUMPS</t>
  </si>
  <si>
    <t>PRUNE</t>
  </si>
  <si>
    <t>GRUMPY</t>
  </si>
  <si>
    <t>PRUTA</t>
  </si>
  <si>
    <t>GRUNGE</t>
  </si>
  <si>
    <t>PRYER</t>
  </si>
  <si>
    <t>GRUNGY</t>
  </si>
  <si>
    <t>PSALM</t>
  </si>
  <si>
    <t>GRUNTS</t>
  </si>
  <si>
    <t>PSEUD</t>
  </si>
  <si>
    <t>GRUTCH</t>
  </si>
  <si>
    <t>PSHAW</t>
  </si>
  <si>
    <t>GUACOS</t>
  </si>
  <si>
    <t>PSOAE</t>
  </si>
  <si>
    <t>GUAIAC</t>
  </si>
  <si>
    <t>PSOAI</t>
  </si>
  <si>
    <t>GUANAY</t>
  </si>
  <si>
    <t>PSOAS</t>
  </si>
  <si>
    <t>GUANIN</t>
  </si>
  <si>
    <t>PSYCH</t>
  </si>
  <si>
    <t>GUANOS</t>
  </si>
  <si>
    <t>PUBES</t>
  </si>
  <si>
    <t>GUARDS</t>
  </si>
  <si>
    <t>PUBIC</t>
  </si>
  <si>
    <t>GUAVAS</t>
  </si>
  <si>
    <t>PUBIS</t>
  </si>
  <si>
    <t>GUENON</t>
  </si>
  <si>
    <t>PUCES</t>
  </si>
  <si>
    <t>GUESTS</t>
  </si>
  <si>
    <t>PUCKA</t>
  </si>
  <si>
    <t>GUFFAW</t>
  </si>
  <si>
    <t>PUCKS</t>
  </si>
  <si>
    <t>GUGGLE</t>
  </si>
  <si>
    <t>PUDGY</t>
  </si>
  <si>
    <t>GUGLET</t>
  </si>
  <si>
    <t>PUDIC</t>
  </si>
  <si>
    <t>GUIDED</t>
  </si>
  <si>
    <t>PUFFS</t>
  </si>
  <si>
    <t>GUIDER</t>
  </si>
  <si>
    <t>PUFFY</t>
  </si>
  <si>
    <t>GUIDES</t>
  </si>
  <si>
    <t>PUGGY</t>
  </si>
  <si>
    <t>GUIDON</t>
  </si>
  <si>
    <t>PUJAH</t>
  </si>
  <si>
    <t>GUILDS</t>
  </si>
  <si>
    <t>PUJAS</t>
  </si>
  <si>
    <t>GUILED</t>
  </si>
  <si>
    <t>PUKED</t>
  </si>
  <si>
    <t>GUILES</t>
  </si>
  <si>
    <t>PUKES</t>
  </si>
  <si>
    <t>GUILTS</t>
  </si>
  <si>
    <t>PUKKA</t>
  </si>
  <si>
    <t>GUILTY</t>
  </si>
  <si>
    <t>PULED</t>
  </si>
  <si>
    <t>GUIMPE</t>
  </si>
  <si>
    <t>PULER</t>
  </si>
  <si>
    <t>GUINEA</t>
  </si>
  <si>
    <t>PULES</t>
  </si>
  <si>
    <t>GUIROS</t>
  </si>
  <si>
    <t>PULIK</t>
  </si>
  <si>
    <t>GUISED</t>
  </si>
  <si>
    <t>PULIS</t>
  </si>
  <si>
    <t>GUISES</t>
  </si>
  <si>
    <t>PULLS</t>
  </si>
  <si>
    <t>GUITAR</t>
  </si>
  <si>
    <t>PULPS</t>
  </si>
  <si>
    <t>GULAGS</t>
  </si>
  <si>
    <t>PULPY</t>
  </si>
  <si>
    <t>GULDEN</t>
  </si>
  <si>
    <t>PULSE</t>
  </si>
  <si>
    <t>GULFED</t>
  </si>
  <si>
    <t>PUMAS</t>
  </si>
  <si>
    <t>GULLED</t>
  </si>
  <si>
    <t>PUMPS</t>
  </si>
  <si>
    <t>GULLET</t>
  </si>
  <si>
    <t>PUNAS</t>
  </si>
  <si>
    <t>GULLEY</t>
  </si>
  <si>
    <t>PUNCH</t>
  </si>
  <si>
    <t>GULPED</t>
  </si>
  <si>
    <t>PUNGS</t>
  </si>
  <si>
    <t>GULPER</t>
  </si>
  <si>
    <t>PUNKA</t>
  </si>
  <si>
    <t>GUMBOS</t>
  </si>
  <si>
    <t>PUNKS</t>
  </si>
  <si>
    <t>GUMMAS</t>
  </si>
  <si>
    <t>PUNKY</t>
  </si>
  <si>
    <t>GUMMED</t>
  </si>
  <si>
    <t>PUNNY</t>
  </si>
  <si>
    <t>GUMMER</t>
  </si>
  <si>
    <t>PUNTO</t>
  </si>
  <si>
    <t>GUNDOG</t>
  </si>
  <si>
    <t>PUNTS</t>
  </si>
  <si>
    <t>GUNITE</t>
  </si>
  <si>
    <t>PUNTY</t>
  </si>
  <si>
    <t>GUNMAN</t>
  </si>
  <si>
    <t>PUPAE</t>
  </si>
  <si>
    <t>GUNMEN</t>
  </si>
  <si>
    <t>PUPAL</t>
  </si>
  <si>
    <t>GUNNED</t>
  </si>
  <si>
    <t>PUPAS</t>
  </si>
  <si>
    <t>GUNNEL</t>
  </si>
  <si>
    <t>PUPIL</t>
  </si>
  <si>
    <t>GUNNEN</t>
  </si>
  <si>
    <t>PUPPY</t>
  </si>
  <si>
    <t>GUNNER</t>
  </si>
  <si>
    <t>PURDA</t>
  </si>
  <si>
    <t>GUNSEL</t>
  </si>
  <si>
    <t>PUREE</t>
  </si>
  <si>
    <t>GURGED</t>
  </si>
  <si>
    <t>PURER</t>
  </si>
  <si>
    <t>GURGES</t>
  </si>
  <si>
    <t>PURGE</t>
  </si>
  <si>
    <t>GURGLE</t>
  </si>
  <si>
    <t>PURIN</t>
  </si>
  <si>
    <t>GURNET</t>
  </si>
  <si>
    <t>PURIS</t>
  </si>
  <si>
    <t>GURNEY</t>
  </si>
  <si>
    <t>PURLS</t>
  </si>
  <si>
    <t>GUSHED</t>
  </si>
  <si>
    <t>PURRS</t>
  </si>
  <si>
    <t>GUSHER</t>
  </si>
  <si>
    <t>PURSE</t>
  </si>
  <si>
    <t>GUSHES</t>
  </si>
  <si>
    <t>PURSY</t>
  </si>
  <si>
    <t>GUSSET</t>
  </si>
  <si>
    <t>PUSES</t>
  </si>
  <si>
    <t>GUSSIE</t>
  </si>
  <si>
    <t>PUSHY</t>
  </si>
  <si>
    <t>GUSTED</t>
  </si>
  <si>
    <t>PUSSY</t>
  </si>
  <si>
    <t>GUTTAE</t>
  </si>
  <si>
    <t>PUTON</t>
  </si>
  <si>
    <t>GUTTED</t>
  </si>
  <si>
    <t>PUTTI</t>
  </si>
  <si>
    <t>GUTTER</t>
  </si>
  <si>
    <t>PUTTO</t>
  </si>
  <si>
    <t>GUTTLE</t>
  </si>
  <si>
    <t>PUTTS</t>
  </si>
  <si>
    <t>GUYING</t>
  </si>
  <si>
    <t>PUTTY</t>
  </si>
  <si>
    <t>GUYOTS</t>
  </si>
  <si>
    <t>PYGMY</t>
  </si>
  <si>
    <t>GUZZLE</t>
  </si>
  <si>
    <t>PYINS</t>
  </si>
  <si>
    <t>GWEDUC</t>
  </si>
  <si>
    <t>PYLON</t>
  </si>
  <si>
    <t>GYBING</t>
  </si>
  <si>
    <t>PYOID</t>
  </si>
  <si>
    <t>GYPPED</t>
  </si>
  <si>
    <t>PYRAN</t>
  </si>
  <si>
    <t>GYPPER</t>
  </si>
  <si>
    <t>PYRES</t>
  </si>
  <si>
    <t>GYPSUM</t>
  </si>
  <si>
    <t>PYRIC</t>
  </si>
  <si>
    <t>GYRASE</t>
  </si>
  <si>
    <t>PYXES</t>
  </si>
  <si>
    <t>GYRATE</t>
  </si>
  <si>
    <t>PYXIE</t>
  </si>
  <si>
    <t>GYRENE</t>
  </si>
  <si>
    <t>PYXIS</t>
  </si>
  <si>
    <t>GYRING</t>
  </si>
  <si>
    <t>QAIDS</t>
  </si>
  <si>
    <t>GYRONS</t>
  </si>
  <si>
    <t>QANAT</t>
  </si>
  <si>
    <t>GYROSE</t>
  </si>
  <si>
    <t>QOPHS</t>
  </si>
  <si>
    <t>GYVING</t>
  </si>
  <si>
    <t>QUACK</t>
  </si>
  <si>
    <t>HABILE</t>
  </si>
  <si>
    <t>QUADS</t>
  </si>
  <si>
    <t>HABITS</t>
  </si>
  <si>
    <t>QUAFF</t>
  </si>
  <si>
    <t>HABOOB</t>
  </si>
  <si>
    <t>QUAGS</t>
  </si>
  <si>
    <t>HACEKS</t>
  </si>
  <si>
    <t>QUAIL</t>
  </si>
  <si>
    <t>HACKED</t>
  </si>
  <si>
    <t>QUAIS</t>
  </si>
  <si>
    <t>HACKEE</t>
  </si>
  <si>
    <t>QUAKE</t>
  </si>
  <si>
    <t>HACKER</t>
  </si>
  <si>
    <t>QUAKY</t>
  </si>
  <si>
    <t>HACKIE</t>
  </si>
  <si>
    <t>QUALE</t>
  </si>
  <si>
    <t>HACKLE</t>
  </si>
  <si>
    <t>QUALM</t>
  </si>
  <si>
    <t>HACKLY</t>
  </si>
  <si>
    <t>QUANT</t>
  </si>
  <si>
    <t>HADING</t>
  </si>
  <si>
    <t>QUARE</t>
  </si>
  <si>
    <t>HADITH</t>
  </si>
  <si>
    <t>QUARK</t>
  </si>
  <si>
    <t>HADJEE</t>
  </si>
  <si>
    <t>QUART</t>
  </si>
  <si>
    <t>HADJES</t>
  </si>
  <si>
    <t>QUASH</t>
  </si>
  <si>
    <t>HADJIS</t>
  </si>
  <si>
    <t>QUASI</t>
  </si>
  <si>
    <t>HADRON</t>
  </si>
  <si>
    <t>QUASS</t>
  </si>
  <si>
    <t>HAEING</t>
  </si>
  <si>
    <t>QUATE</t>
  </si>
  <si>
    <t>HAEMAL</t>
  </si>
  <si>
    <t>QUAYS</t>
  </si>
  <si>
    <t>HAEMIC</t>
  </si>
  <si>
    <t>QUEAN</t>
  </si>
  <si>
    <t>HAEMIN</t>
  </si>
  <si>
    <t>QUEEN</t>
  </si>
  <si>
    <t>HAERES</t>
  </si>
  <si>
    <t>QUEER</t>
  </si>
  <si>
    <t>HAFFET</t>
  </si>
  <si>
    <t>QUELL</t>
  </si>
  <si>
    <t>HAFFIT</t>
  </si>
  <si>
    <t>QUERN</t>
  </si>
  <si>
    <t>HAFTED</t>
  </si>
  <si>
    <t>QUERY</t>
  </si>
  <si>
    <t>HAFTER</t>
  </si>
  <si>
    <t>QUEST</t>
  </si>
  <si>
    <t>HAGBUT</t>
  </si>
  <si>
    <t>QUEUE</t>
  </si>
  <si>
    <t>HAGDON</t>
  </si>
  <si>
    <t>QUEYS</t>
  </si>
  <si>
    <t>HAGGED</t>
  </si>
  <si>
    <t>QUICK</t>
  </si>
  <si>
    <t>HAGGIS</t>
  </si>
  <si>
    <t>QUIDS</t>
  </si>
  <si>
    <t>HAGGLE</t>
  </si>
  <si>
    <t>QUIET</t>
  </si>
  <si>
    <t>HAILED</t>
  </si>
  <si>
    <t>QUIFF</t>
  </si>
  <si>
    <t>HAILER</t>
  </si>
  <si>
    <t>QUILL</t>
  </si>
  <si>
    <t>HAIRDO</t>
  </si>
  <si>
    <t>QUILT</t>
  </si>
  <si>
    <t>HAIRED</t>
  </si>
  <si>
    <t>QUINS</t>
  </si>
  <si>
    <t>HAJJES</t>
  </si>
  <si>
    <t>QUINT</t>
  </si>
  <si>
    <t>HAJJIS</t>
  </si>
  <si>
    <t>QUIPS</t>
  </si>
  <si>
    <t>HAKEEM</t>
  </si>
  <si>
    <t>QUIPU</t>
  </si>
  <si>
    <t>HAKIMS</t>
  </si>
  <si>
    <t>QUIRE</t>
  </si>
  <si>
    <t>HALALA</t>
  </si>
  <si>
    <t>QUIRK</t>
  </si>
  <si>
    <t>HALERS</t>
  </si>
  <si>
    <t>QUIRT</t>
  </si>
  <si>
    <t>HALERU</t>
  </si>
  <si>
    <t>QUITE</t>
  </si>
  <si>
    <t>HALEST</t>
  </si>
  <si>
    <t>QUITS</t>
  </si>
  <si>
    <t>HALIDE</t>
  </si>
  <si>
    <t>QUODS</t>
  </si>
  <si>
    <t>HALIDS</t>
  </si>
  <si>
    <t>QUOIN</t>
  </si>
  <si>
    <t>HALING</t>
  </si>
  <si>
    <t>QUOIT</t>
  </si>
  <si>
    <t>HALITE</t>
  </si>
  <si>
    <t>QUOTA</t>
  </si>
  <si>
    <t>HALLAH</t>
  </si>
  <si>
    <t>QUOTE</t>
  </si>
  <si>
    <t>HALLEL</t>
  </si>
  <si>
    <t>QUOTH</t>
  </si>
  <si>
    <t>QURSH</t>
  </si>
  <si>
    <t>RABAT</t>
  </si>
  <si>
    <t>RABBI</t>
  </si>
  <si>
    <t>RABIC</t>
  </si>
  <si>
    <t>RABID</t>
  </si>
  <si>
    <t>RACED</t>
  </si>
  <si>
    <t>RACER</t>
  </si>
  <si>
    <t>RACES</t>
  </si>
  <si>
    <t>RACKS</t>
  </si>
  <si>
    <t>RACON</t>
  </si>
  <si>
    <t>RADAR</t>
  </si>
  <si>
    <t>RADII</t>
  </si>
  <si>
    <t>RADIO</t>
  </si>
  <si>
    <t>RADIX</t>
  </si>
  <si>
    <t>RADON</t>
  </si>
  <si>
    <t>RAFFS</t>
  </si>
  <si>
    <t>RAFTS</t>
  </si>
  <si>
    <t>RAGAS</t>
  </si>
  <si>
    <t>RAGED</t>
  </si>
  <si>
    <t>RAGEE</t>
  </si>
  <si>
    <t>RAGES</t>
  </si>
  <si>
    <t>RAGGY</t>
  </si>
  <si>
    <t>RAGIS</t>
  </si>
  <si>
    <t>RAIAS</t>
  </si>
  <si>
    <t>RAIDS</t>
  </si>
  <si>
    <t>RAILS</t>
  </si>
  <si>
    <t>RAINS</t>
  </si>
  <si>
    <t>RAINY</t>
  </si>
  <si>
    <t>RAISE</t>
  </si>
  <si>
    <t>RAJAH</t>
  </si>
  <si>
    <t>RAJAS</t>
  </si>
  <si>
    <t>RAJES</t>
  </si>
  <si>
    <t>RAKED</t>
  </si>
  <si>
    <t>RAKEE</t>
  </si>
  <si>
    <t>RAKER</t>
  </si>
  <si>
    <t>RAKES</t>
  </si>
  <si>
    <t>RAKIS</t>
  </si>
  <si>
    <t>RALES</t>
  </si>
  <si>
    <t>RALLY</t>
  </si>
  <si>
    <t>RAMEE</t>
  </si>
  <si>
    <t>RAMET</t>
  </si>
  <si>
    <t>RAMIE</t>
  </si>
  <si>
    <t>RAMMY</t>
  </si>
  <si>
    <t>RAMPS</t>
  </si>
  <si>
    <t>HALLOA</t>
  </si>
  <si>
    <t>RAMUS</t>
  </si>
  <si>
    <t>HALLOO</t>
  </si>
  <si>
    <t>RANCE</t>
  </si>
  <si>
    <t>HALLOS</t>
  </si>
  <si>
    <t>RANCH</t>
  </si>
  <si>
    <t>HALLOT</t>
  </si>
  <si>
    <t>RANDS</t>
  </si>
  <si>
    <t>HALLOW</t>
  </si>
  <si>
    <t>HALLUX</t>
  </si>
  <si>
    <t>RANEE</t>
  </si>
  <si>
    <t>HALMAS</t>
  </si>
  <si>
    <t>RANGE</t>
  </si>
  <si>
    <t>HALOED</t>
  </si>
  <si>
    <t>RANGY</t>
  </si>
  <si>
    <t>HALOES</t>
  </si>
  <si>
    <t>RANID</t>
  </si>
  <si>
    <t>HALOID</t>
  </si>
  <si>
    <t>RANIS</t>
  </si>
  <si>
    <t>HALTED</t>
  </si>
  <si>
    <t>RANKS</t>
  </si>
  <si>
    <t>HALTER</t>
  </si>
  <si>
    <t>RANTS</t>
  </si>
  <si>
    <t>HALUTZ</t>
  </si>
  <si>
    <t>RAPED</t>
  </si>
  <si>
    <t>HALVAH</t>
  </si>
  <si>
    <t>RAPER</t>
  </si>
  <si>
    <t>HALVAS</t>
  </si>
  <si>
    <t>RAPES</t>
  </si>
  <si>
    <t>HALVED</t>
  </si>
  <si>
    <t>RAPHE</t>
  </si>
  <si>
    <t>HALVES</t>
  </si>
  <si>
    <t>RAPID</t>
  </si>
  <si>
    <t>HAMADA</t>
  </si>
  <si>
    <t>RARED</t>
  </si>
  <si>
    <t>HAMALS</t>
  </si>
  <si>
    <t>RARER</t>
  </si>
  <si>
    <t>HAMATE</t>
  </si>
  <si>
    <t>RARES</t>
  </si>
  <si>
    <t>HAMAUL</t>
  </si>
  <si>
    <t>RASED</t>
  </si>
  <si>
    <t>HAMLET</t>
  </si>
  <si>
    <t>RASER</t>
  </si>
  <si>
    <t>HAMMAL</t>
  </si>
  <si>
    <t>RASES</t>
  </si>
  <si>
    <t>HAMMED</t>
  </si>
  <si>
    <t>RASPS</t>
  </si>
  <si>
    <t>HAMMER</t>
  </si>
  <si>
    <t>RASPY</t>
  </si>
  <si>
    <t>HAMPER</t>
  </si>
  <si>
    <t>RATAL</t>
  </si>
  <si>
    <t>HAMULI</t>
  </si>
  <si>
    <t>RATAN</t>
  </si>
  <si>
    <t>HAMZAH</t>
  </si>
  <si>
    <t>RATCH</t>
  </si>
  <si>
    <t>HAMZAS</t>
  </si>
  <si>
    <t>RATED</t>
  </si>
  <si>
    <t>HANCES</t>
  </si>
  <si>
    <t>RATEL</t>
  </si>
  <si>
    <t>HANDED</t>
  </si>
  <si>
    <t>RATER</t>
  </si>
  <si>
    <t>HANDLE</t>
  </si>
  <si>
    <t>RATES</t>
  </si>
  <si>
    <t>HANGAR</t>
  </si>
  <si>
    <t>RATHE</t>
  </si>
  <si>
    <t>HANGED</t>
  </si>
  <si>
    <t>RATIO</t>
  </si>
  <si>
    <t>HANGER</t>
  </si>
  <si>
    <t>RATOS</t>
  </si>
  <si>
    <t>HANGUL</t>
  </si>
  <si>
    <t>RATTY</t>
  </si>
  <si>
    <t>HANGUP</t>
  </si>
  <si>
    <t>RAVED</t>
  </si>
  <si>
    <t>HANIWA</t>
  </si>
  <si>
    <t>RAVEL</t>
  </si>
  <si>
    <t>HANKED</t>
  </si>
  <si>
    <t>RAVEN</t>
  </si>
  <si>
    <t>HANKER</t>
  </si>
  <si>
    <t>RAVER</t>
  </si>
  <si>
    <t>HANKIE</t>
  </si>
  <si>
    <t>RAVES</t>
  </si>
  <si>
    <t>HANSAS</t>
  </si>
  <si>
    <t>RAVIN</t>
  </si>
  <si>
    <t>HANSEL</t>
  </si>
  <si>
    <t>RAWER</t>
  </si>
  <si>
    <t>HANSES</t>
  </si>
  <si>
    <t>RAWIN</t>
  </si>
  <si>
    <t>HANSOM</t>
  </si>
  <si>
    <t>RAWLY</t>
  </si>
  <si>
    <t>HANTED</t>
  </si>
  <si>
    <t>RAXED</t>
  </si>
  <si>
    <t>HANTLE</t>
  </si>
  <si>
    <t>RAXES</t>
  </si>
  <si>
    <t>HAOLES</t>
  </si>
  <si>
    <t>RAYAH</t>
  </si>
  <si>
    <t>HAPPED</t>
  </si>
  <si>
    <t>RAYAS</t>
  </si>
  <si>
    <t>HAPPEN</t>
  </si>
  <si>
    <t>RAYED</t>
  </si>
  <si>
    <t>HAPTEN</t>
  </si>
  <si>
    <t>RAYON</t>
  </si>
  <si>
    <t>HAPTIC</t>
  </si>
  <si>
    <t>RAZED</t>
  </si>
  <si>
    <t>HARASS</t>
  </si>
  <si>
    <t>RAZEE</t>
  </si>
  <si>
    <t>HARBOR</t>
  </si>
  <si>
    <t>RAZER</t>
  </si>
  <si>
    <t>HARDEN</t>
  </si>
  <si>
    <t>RAZES</t>
  </si>
  <si>
    <t>HARDER</t>
  </si>
  <si>
    <t>RAZOR</t>
  </si>
  <si>
    <t>HARDLY</t>
  </si>
  <si>
    <t>REACH</t>
  </si>
  <si>
    <t>HAREEM</t>
  </si>
  <si>
    <t>REACT</t>
  </si>
  <si>
    <t>HAREMS</t>
  </si>
  <si>
    <t>READD</t>
  </si>
  <si>
    <t>HARING</t>
  </si>
  <si>
    <t>READS</t>
  </si>
  <si>
    <t>HARKED</t>
  </si>
  <si>
    <t>READY</t>
  </si>
  <si>
    <t>HARKEN</t>
  </si>
  <si>
    <t>REALM</t>
  </si>
  <si>
    <t>HARLOT</t>
  </si>
  <si>
    <t>REALS</t>
  </si>
  <si>
    <t>HARMED</t>
  </si>
  <si>
    <t>REAMS</t>
  </si>
  <si>
    <t>HARMER</t>
  </si>
  <si>
    <t>REAPS</t>
  </si>
  <si>
    <t>HARMIN</t>
  </si>
  <si>
    <t>REARM</t>
  </si>
  <si>
    <t>HARPED</t>
  </si>
  <si>
    <t>REARS</t>
  </si>
  <si>
    <t>HARPER</t>
  </si>
  <si>
    <t>REATA</t>
  </si>
  <si>
    <t>HARPIN</t>
  </si>
  <si>
    <t>REAVE</t>
  </si>
  <si>
    <t>HARROW</t>
  </si>
  <si>
    <t>REBAR</t>
  </si>
  <si>
    <t>HARTAL</t>
  </si>
  <si>
    <t>REBBE</t>
  </si>
  <si>
    <t>HASHED</t>
  </si>
  <si>
    <t>REBEC</t>
  </si>
  <si>
    <t>HASHES</t>
  </si>
  <si>
    <t>REBEL</t>
  </si>
  <si>
    <t>HASLET</t>
  </si>
  <si>
    <t>REBID</t>
  </si>
  <si>
    <t>HASPED</t>
  </si>
  <si>
    <t>REBOP</t>
  </si>
  <si>
    <t>HASSEL</t>
  </si>
  <si>
    <t>REBUS</t>
  </si>
  <si>
    <t>HASSLE</t>
  </si>
  <si>
    <t>REBUT</t>
  </si>
  <si>
    <t>HASTED</t>
  </si>
  <si>
    <t>REBUY</t>
  </si>
  <si>
    <t>HASTEN</t>
  </si>
  <si>
    <t>RECAP</t>
  </si>
  <si>
    <t>HASTES</t>
  </si>
  <si>
    <t>RECCE</t>
  </si>
  <si>
    <t>HATBOX</t>
  </si>
  <si>
    <t>RECKS</t>
  </si>
  <si>
    <t>HATERS</t>
  </si>
  <si>
    <t>RECON</t>
  </si>
  <si>
    <t>HATFUL</t>
  </si>
  <si>
    <t>RECTA</t>
  </si>
  <si>
    <t>HATING</t>
  </si>
  <si>
    <t>RECTI</t>
  </si>
  <si>
    <t>HATPIN</t>
  </si>
  <si>
    <t>RECTO</t>
  </si>
  <si>
    <t>HATRED</t>
  </si>
  <si>
    <t>RECUR</t>
  </si>
  <si>
    <t>HATTED</t>
  </si>
  <si>
    <t>RECUT</t>
  </si>
  <si>
    <t>HATTER</t>
  </si>
  <si>
    <t>REDAN</t>
  </si>
  <si>
    <t>HAUGHS</t>
  </si>
  <si>
    <t>REDDS</t>
  </si>
  <si>
    <t>HAULED</t>
  </si>
  <si>
    <t>REDED</t>
  </si>
  <si>
    <t>HAULER</t>
  </si>
  <si>
    <t>REDES</t>
  </si>
  <si>
    <t>HAULMS</t>
  </si>
  <si>
    <t>REDIA</t>
  </si>
  <si>
    <t>HAULMY</t>
  </si>
  <si>
    <t>REDID</t>
  </si>
  <si>
    <t>HAUNCH</t>
  </si>
  <si>
    <t>REDIP</t>
  </si>
  <si>
    <t>HAUNTS</t>
  </si>
  <si>
    <t>REDLY</t>
  </si>
  <si>
    <t>HAUSEN</t>
  </si>
  <si>
    <t>REDON</t>
  </si>
  <si>
    <t>HAVENS</t>
  </si>
  <si>
    <t>REDOS</t>
  </si>
  <si>
    <t>HAVERS</t>
  </si>
  <si>
    <t>REDOX</t>
  </si>
  <si>
    <t>HAVING</t>
  </si>
  <si>
    <t>REDRY</t>
  </si>
  <si>
    <t>HAVIOR</t>
  </si>
  <si>
    <t>REDUB</t>
  </si>
  <si>
    <t>HAVOCS</t>
  </si>
  <si>
    <t>REDUX</t>
  </si>
  <si>
    <t>HAWING</t>
  </si>
  <si>
    <t>REDYE</t>
  </si>
  <si>
    <t>HAWKED</t>
  </si>
  <si>
    <t>REEDS</t>
  </si>
  <si>
    <t>HAWKER</t>
  </si>
  <si>
    <t>REEDY</t>
  </si>
  <si>
    <t>HAWKEY</t>
  </si>
  <si>
    <t>REEFS</t>
  </si>
  <si>
    <t>HAWKIE</t>
  </si>
  <si>
    <t>REEFY</t>
  </si>
  <si>
    <t>HAWSER</t>
  </si>
  <si>
    <t>REEKS</t>
  </si>
  <si>
    <t>HAWSES</t>
  </si>
  <si>
    <t>REEKY</t>
  </si>
  <si>
    <t>HAYERS</t>
  </si>
  <si>
    <t>REELS</t>
  </si>
  <si>
    <t>HAYING</t>
  </si>
  <si>
    <t>REEST</t>
  </si>
  <si>
    <t>HAYMOW</t>
  </si>
  <si>
    <t>REEVE</t>
  </si>
  <si>
    <t>HAZANS</t>
  </si>
  <si>
    <t>REFED</t>
  </si>
  <si>
    <t>HAZARD</t>
  </si>
  <si>
    <t>REFEL</t>
  </si>
  <si>
    <t>HAZELS</t>
  </si>
  <si>
    <t>REFER</t>
  </si>
  <si>
    <t>HAZERS</t>
  </si>
  <si>
    <t>REFIT</t>
  </si>
  <si>
    <t>HAZIER</t>
  </si>
  <si>
    <t>REFIX</t>
  </si>
  <si>
    <t>HAZILY</t>
  </si>
  <si>
    <t>REFLY</t>
  </si>
  <si>
    <t>HAZING</t>
  </si>
  <si>
    <t>REFRY</t>
  </si>
  <si>
    <t>HAZZAN</t>
  </si>
  <si>
    <t>REGAL</t>
  </si>
  <si>
    <t>HEADED</t>
  </si>
  <si>
    <t>REGES</t>
  </si>
  <si>
    <t>HEADER</t>
  </si>
  <si>
    <t>REGMA</t>
  </si>
  <si>
    <t>HEALED</t>
  </si>
  <si>
    <t>REGNA</t>
  </si>
  <si>
    <t>HEALER</t>
  </si>
  <si>
    <t>REHAB</t>
  </si>
  <si>
    <t>HEALTH</t>
  </si>
  <si>
    <t>REHEM</t>
  </si>
  <si>
    <t>HEAPED</t>
  </si>
  <si>
    <t>REIFS</t>
  </si>
  <si>
    <t>HEARER</t>
  </si>
  <si>
    <t>REIFY</t>
  </si>
  <si>
    <t>HEARSE</t>
  </si>
  <si>
    <t>REIGN</t>
  </si>
  <si>
    <t>HEARTH</t>
  </si>
  <si>
    <t>REINK</t>
  </si>
  <si>
    <t>HEARTS</t>
  </si>
  <si>
    <t>REINS</t>
  </si>
  <si>
    <t>HEARTY</t>
  </si>
  <si>
    <t>REIVE</t>
  </si>
  <si>
    <t>HEATED</t>
  </si>
  <si>
    <t>REKEY</t>
  </si>
  <si>
    <t>HEATER</t>
  </si>
  <si>
    <t>RELAX</t>
  </si>
  <si>
    <t>HEATHS</t>
  </si>
  <si>
    <t>RELAY</t>
  </si>
  <si>
    <t>HEATHY</t>
  </si>
  <si>
    <t>RELET</t>
  </si>
  <si>
    <t>HEAUME</t>
  </si>
  <si>
    <t>RELIC</t>
  </si>
  <si>
    <t>HEAVED</t>
  </si>
  <si>
    <t>RELIT</t>
  </si>
  <si>
    <t>HEAVEN</t>
  </si>
  <si>
    <t>REMAN</t>
  </si>
  <si>
    <t>HEAVER</t>
  </si>
  <si>
    <t>REMAP</t>
  </si>
  <si>
    <t>HEAVES</t>
  </si>
  <si>
    <t>REMET</t>
  </si>
  <si>
    <t>HECKLE</t>
  </si>
  <si>
    <t>REMEX</t>
  </si>
  <si>
    <t>HECTIC</t>
  </si>
  <si>
    <t>REMIT</t>
  </si>
  <si>
    <t>HECTOR</t>
  </si>
  <si>
    <t>REMIX</t>
  </si>
  <si>
    <t>HEDDLE</t>
  </si>
  <si>
    <t>RENAL</t>
  </si>
  <si>
    <t>HEDERS</t>
  </si>
  <si>
    <t>RENDS</t>
  </si>
  <si>
    <t>HEDGED</t>
  </si>
  <si>
    <t>RENEW</t>
  </si>
  <si>
    <t>HEDGER</t>
  </si>
  <si>
    <t>RENIG</t>
  </si>
  <si>
    <t>HEDGES</t>
  </si>
  <si>
    <t>RENIN</t>
  </si>
  <si>
    <t>HEEDED</t>
  </si>
  <si>
    <t>RENTE</t>
  </si>
  <si>
    <t>HEEDER</t>
  </si>
  <si>
    <t>RENTS</t>
  </si>
  <si>
    <t>HEEHAW</t>
  </si>
  <si>
    <t>REOIL</t>
  </si>
  <si>
    <t>HEELED</t>
  </si>
  <si>
    <t>REPAY</t>
  </si>
  <si>
    <t>HEELER</t>
  </si>
  <si>
    <t>REPEG</t>
  </si>
  <si>
    <t>HEEZED</t>
  </si>
  <si>
    <t>REPEL</t>
  </si>
  <si>
    <t>HEEZES</t>
  </si>
  <si>
    <t>REPIN</t>
  </si>
  <si>
    <t>HEFTED</t>
  </si>
  <si>
    <t>REPLY</t>
  </si>
  <si>
    <t>HEFTER</t>
  </si>
  <si>
    <t>REPOS</t>
  </si>
  <si>
    <t>HEGARI</t>
  </si>
  <si>
    <t>REPOT</t>
  </si>
  <si>
    <t>HEGIRA</t>
  </si>
  <si>
    <t>REPPS</t>
  </si>
  <si>
    <t>HEIFER</t>
  </si>
  <si>
    <t>REPRO</t>
  </si>
  <si>
    <t>HEIGHT</t>
  </si>
  <si>
    <t>RERAN</t>
  </si>
  <si>
    <t>HEILED</t>
  </si>
  <si>
    <t>RERIG</t>
  </si>
  <si>
    <t>HEINIE</t>
  </si>
  <si>
    <t>RERUN</t>
  </si>
  <si>
    <t>HEIRED</t>
  </si>
  <si>
    <t>RESAW</t>
  </si>
  <si>
    <t>HEISHI</t>
  </si>
  <si>
    <t>RESAY</t>
  </si>
  <si>
    <t>HEISTS</t>
  </si>
  <si>
    <t>RESEE</t>
  </si>
  <si>
    <t>HEJIRA</t>
  </si>
  <si>
    <t>RESET</t>
  </si>
  <si>
    <t>HELIAC</t>
  </si>
  <si>
    <t>RESEW</t>
  </si>
  <si>
    <t>HELIOS</t>
  </si>
  <si>
    <t>RESID</t>
  </si>
  <si>
    <t>HELIUM</t>
  </si>
  <si>
    <t>RESIN</t>
  </si>
  <si>
    <t>HELLED</t>
  </si>
  <si>
    <t>RESOD</t>
  </si>
  <si>
    <t>HELLER</t>
  </si>
  <si>
    <t>RESOW</t>
  </si>
  <si>
    <t>HELLOS</t>
  </si>
  <si>
    <t>RESTS</t>
  </si>
  <si>
    <t>HELMED</t>
  </si>
  <si>
    <t>RETAG</t>
  </si>
  <si>
    <t>HELMET</t>
  </si>
  <si>
    <t>RETAX</t>
  </si>
  <si>
    <t>HELOTS</t>
  </si>
  <si>
    <t>RETCH</t>
  </si>
  <si>
    <t>HELPED</t>
  </si>
  <si>
    <t>RETEM</t>
  </si>
  <si>
    <t>HELPER</t>
  </si>
  <si>
    <t>RETIA</t>
  </si>
  <si>
    <t>HELVED</t>
  </si>
  <si>
    <t>RETIE</t>
  </si>
  <si>
    <t>HELVES</t>
  </si>
  <si>
    <t>RETRO</t>
  </si>
  <si>
    <t>HEMINS</t>
  </si>
  <si>
    <t>RETRY</t>
  </si>
  <si>
    <t>HEMMED</t>
  </si>
  <si>
    <t>REUSE</t>
  </si>
  <si>
    <t>HEMMER</t>
  </si>
  <si>
    <t>REVEL</t>
  </si>
  <si>
    <t>HEMOID</t>
  </si>
  <si>
    <t>REVET</t>
  </si>
  <si>
    <t>HEMPEN</t>
  </si>
  <si>
    <t>REVUE</t>
  </si>
  <si>
    <t>HEMPIE</t>
  </si>
  <si>
    <t>REWAN</t>
  </si>
  <si>
    <t>HENBIT</t>
  </si>
  <si>
    <t>REWAX</t>
  </si>
  <si>
    <t>HENNAS</t>
  </si>
  <si>
    <t>REWED</t>
  </si>
  <si>
    <t>HENRYS</t>
  </si>
  <si>
    <t>REWET</t>
  </si>
  <si>
    <t>HENTED</t>
  </si>
  <si>
    <t>REWIN</t>
  </si>
  <si>
    <t>HEPCAT</t>
  </si>
  <si>
    <t>REWON</t>
  </si>
  <si>
    <t>HEPTAD</t>
  </si>
  <si>
    <t>REXES</t>
  </si>
  <si>
    <t>HERALD</t>
  </si>
  <si>
    <t>RHEAS</t>
  </si>
  <si>
    <t>HERBAL</t>
  </si>
  <si>
    <t>RHEUM</t>
  </si>
  <si>
    <t>HERBED</t>
  </si>
  <si>
    <t>RHINO</t>
  </si>
  <si>
    <t>HERDED</t>
  </si>
  <si>
    <t>RHOMB</t>
  </si>
  <si>
    <t>HERDER</t>
  </si>
  <si>
    <t>RHUMB</t>
  </si>
  <si>
    <t>HERDIC</t>
  </si>
  <si>
    <t>RHYME</t>
  </si>
  <si>
    <t>HEREAT</t>
  </si>
  <si>
    <t>RHYTA</t>
  </si>
  <si>
    <t>HEREBY</t>
  </si>
  <si>
    <t>RIALS</t>
  </si>
  <si>
    <t>HEREIN</t>
  </si>
  <si>
    <t>RIANT</t>
  </si>
  <si>
    <t>HEREOF</t>
  </si>
  <si>
    <t>RIATA</t>
  </si>
  <si>
    <t>HEREON</t>
  </si>
  <si>
    <t>RIBBY</t>
  </si>
  <si>
    <t>HERESY</t>
  </si>
  <si>
    <t>RIBES</t>
  </si>
  <si>
    <t>HERETO</t>
  </si>
  <si>
    <t>RICED</t>
  </si>
  <si>
    <t>HERIOT</t>
  </si>
  <si>
    <t>RICER</t>
  </si>
  <si>
    <t>HERMAE</t>
  </si>
  <si>
    <t>RICES</t>
  </si>
  <si>
    <t>HERMAI</t>
  </si>
  <si>
    <t>RICIN</t>
  </si>
  <si>
    <t>HERMIT</t>
  </si>
  <si>
    <t>RICKS</t>
  </si>
  <si>
    <t>HERNIA</t>
  </si>
  <si>
    <t>RIDER</t>
  </si>
  <si>
    <t>HEROES</t>
  </si>
  <si>
    <t>RIDES</t>
  </si>
  <si>
    <t>HEROIC</t>
  </si>
  <si>
    <t>RIDGE</t>
  </si>
  <si>
    <t>HEROIN</t>
  </si>
  <si>
    <t>RIDGY</t>
  </si>
  <si>
    <t>HERONS</t>
  </si>
  <si>
    <t>RIELS</t>
  </si>
  <si>
    <t>HERPES</t>
  </si>
  <si>
    <t>RIFER</t>
  </si>
  <si>
    <t>HETERO</t>
  </si>
  <si>
    <t>RIFFS</t>
  </si>
  <si>
    <t>HETMAN</t>
  </si>
  <si>
    <t>RIFLE</t>
  </si>
  <si>
    <t>HEUCHS</t>
  </si>
  <si>
    <t>RIFTS</t>
  </si>
  <si>
    <t>HEUGHS</t>
  </si>
  <si>
    <t>RIGHT</t>
  </si>
  <si>
    <t>HEWERS</t>
  </si>
  <si>
    <t>RIGID</t>
  </si>
  <si>
    <t>HEWING</t>
  </si>
  <si>
    <t>RIGOR</t>
  </si>
  <si>
    <t>HEXADE</t>
  </si>
  <si>
    <t>RILED</t>
  </si>
  <si>
    <t>HEXADS</t>
  </si>
  <si>
    <t>RILES</t>
  </si>
  <si>
    <t>HEXANE</t>
  </si>
  <si>
    <t>RILEY</t>
  </si>
  <si>
    <t>HEXERS</t>
  </si>
  <si>
    <t>RILLE</t>
  </si>
  <si>
    <t>HEXING</t>
  </si>
  <si>
    <t>RILLS</t>
  </si>
  <si>
    <t>HEXONE</t>
  </si>
  <si>
    <t>RIMED</t>
  </si>
  <si>
    <t>HEXOSE</t>
  </si>
  <si>
    <t>RIMER</t>
  </si>
  <si>
    <t>HEXYLS</t>
  </si>
  <si>
    <t>RIMES</t>
  </si>
  <si>
    <t>HEYDAY</t>
  </si>
  <si>
    <t>RINDS</t>
  </si>
  <si>
    <t>HEYDEY</t>
  </si>
  <si>
    <t>RINGS</t>
  </si>
  <si>
    <t>HIATAL</t>
  </si>
  <si>
    <t>RINKS</t>
  </si>
  <si>
    <t>HIATUS</t>
  </si>
  <si>
    <t>RINSE</t>
  </si>
  <si>
    <t>HICCUP</t>
  </si>
  <si>
    <t>RIOJA</t>
  </si>
  <si>
    <t>HICKEY</t>
  </si>
  <si>
    <t>RIOTS</t>
  </si>
  <si>
    <t>HIDDEN</t>
  </si>
  <si>
    <t>RIPED</t>
  </si>
  <si>
    <t>HIDERS</t>
  </si>
  <si>
    <t>RIPEN</t>
  </si>
  <si>
    <t>HIDING</t>
  </si>
  <si>
    <t>RIPER</t>
  </si>
  <si>
    <t>HIEING</t>
  </si>
  <si>
    <t>RIPES</t>
  </si>
  <si>
    <t>HIEMAL</t>
  </si>
  <si>
    <t>RISEN</t>
  </si>
  <si>
    <t>HIGGLE</t>
  </si>
  <si>
    <t>RISER</t>
  </si>
  <si>
    <t>HIGHER</t>
  </si>
  <si>
    <t>RISES</t>
  </si>
  <si>
    <t>HIGHLY</t>
  </si>
  <si>
    <t>RISHI</t>
  </si>
  <si>
    <t>HIGHTH</t>
  </si>
  <si>
    <t>RISKS</t>
  </si>
  <si>
    <t>HIGHTS</t>
  </si>
  <si>
    <t>RISKY</t>
  </si>
  <si>
    <t>HIJACK</t>
  </si>
  <si>
    <t>RISUS</t>
  </si>
  <si>
    <t>HIKERS</t>
  </si>
  <si>
    <t>RITES</t>
  </si>
  <si>
    <t>HIKING</t>
  </si>
  <si>
    <t>RITZY</t>
  </si>
  <si>
    <t>HILLED</t>
  </si>
  <si>
    <t>RIVAL</t>
  </si>
  <si>
    <t>HILLER</t>
  </si>
  <si>
    <t>RIVED</t>
  </si>
  <si>
    <t>HILLOA</t>
  </si>
  <si>
    <t>RIVEN</t>
  </si>
  <si>
    <t>HILLOS</t>
  </si>
  <si>
    <t>RIVER</t>
  </si>
  <si>
    <t>HILTED</t>
  </si>
  <si>
    <t>RIVES</t>
  </si>
  <si>
    <t>HINDER</t>
  </si>
  <si>
    <t>RIVET</t>
  </si>
  <si>
    <t>HINGED</t>
  </si>
  <si>
    <t>RIYAL</t>
  </si>
  <si>
    <t>HINGER</t>
  </si>
  <si>
    <t>ROACH</t>
  </si>
  <si>
    <t>HINGES</t>
  </si>
  <si>
    <t>ROADS</t>
  </si>
  <si>
    <t>HINTED</t>
  </si>
  <si>
    <t>ROAMS</t>
  </si>
  <si>
    <t>HINTER</t>
  </si>
  <si>
    <t>ROANS</t>
  </si>
  <si>
    <t>HIPPED</t>
  </si>
  <si>
    <t>ROARS</t>
  </si>
  <si>
    <t>HIPPER</t>
  </si>
  <si>
    <t>ROAST</t>
  </si>
  <si>
    <t>HIPPIE</t>
  </si>
  <si>
    <t>ROBED</t>
  </si>
  <si>
    <t>HIPPOS</t>
  </si>
  <si>
    <t>ROBES</t>
  </si>
  <si>
    <t>HIRERS</t>
  </si>
  <si>
    <t>ROBIN</t>
  </si>
  <si>
    <t>HIRING</t>
  </si>
  <si>
    <t>ROBLE</t>
  </si>
  <si>
    <t>HIRPLE</t>
  </si>
  <si>
    <t>ROBOT</t>
  </si>
  <si>
    <t>HIRSEL</t>
  </si>
  <si>
    <t>ROCKS</t>
  </si>
  <si>
    <t>HIRSLE</t>
  </si>
  <si>
    <t>ROCKY</t>
  </si>
  <si>
    <t>HISPID</t>
  </si>
  <si>
    <t>HISSED</t>
  </si>
  <si>
    <t>HISSER</t>
  </si>
  <si>
    <t>ROGUE</t>
  </si>
  <si>
    <t>HISSES</t>
  </si>
  <si>
    <t>ROILS</t>
  </si>
  <si>
    <t>HISTED</t>
  </si>
  <si>
    <t>ROILY</t>
  </si>
  <si>
    <t>HITHER</t>
  </si>
  <si>
    <t>ROLES</t>
  </si>
  <si>
    <t>HITTER</t>
  </si>
  <si>
    <t>ROLFS</t>
  </si>
  <si>
    <t>HIVING</t>
  </si>
  <si>
    <t>ROLLS</t>
  </si>
  <si>
    <t>HOAGIE</t>
  </si>
  <si>
    <t>ROMAN</t>
  </si>
  <si>
    <t>HOARDS</t>
  </si>
  <si>
    <t>ROMEO</t>
  </si>
  <si>
    <t>HOARSE</t>
  </si>
  <si>
    <t>ROMPS</t>
  </si>
  <si>
    <t>HOAXED</t>
  </si>
  <si>
    <t>RONDO</t>
  </si>
  <si>
    <t>HOAXER</t>
  </si>
  <si>
    <t>ROODS</t>
  </si>
  <si>
    <t>HOAXES</t>
  </si>
  <si>
    <t>ROOFS</t>
  </si>
  <si>
    <t>HOBBED</t>
  </si>
  <si>
    <t>ROOKS</t>
  </si>
  <si>
    <t>HOBBIT</t>
  </si>
  <si>
    <t>ROOKY</t>
  </si>
  <si>
    <t>HOBBLE</t>
  </si>
  <si>
    <t>ROOMS</t>
  </si>
  <si>
    <t>HOBNOB</t>
  </si>
  <si>
    <t>ROOMY</t>
  </si>
  <si>
    <t>HOBOED</t>
  </si>
  <si>
    <t>ROOSE</t>
  </si>
  <si>
    <t>HOBOES</t>
  </si>
  <si>
    <t>ROOST</t>
  </si>
  <si>
    <t>HOCKED</t>
  </si>
  <si>
    <t>ROOTS</t>
  </si>
  <si>
    <t>HOCKER</t>
  </si>
  <si>
    <t>ROOTY</t>
  </si>
  <si>
    <t>HOCKEY</t>
  </si>
  <si>
    <t>ROPED</t>
  </si>
  <si>
    <t>HODADS</t>
  </si>
  <si>
    <t>ROPER</t>
  </si>
  <si>
    <t>HODDEN</t>
  </si>
  <si>
    <t>ROPES</t>
  </si>
  <si>
    <t>HODDIN</t>
  </si>
  <si>
    <t>ROPEY</t>
  </si>
  <si>
    <t>HOEING</t>
  </si>
  <si>
    <t>ROQUE</t>
  </si>
  <si>
    <t>HOGANS</t>
  </si>
  <si>
    <t>ROSED</t>
  </si>
  <si>
    <t>HOGGED</t>
  </si>
  <si>
    <t>ROSES</t>
  </si>
  <si>
    <t>HOGGER</t>
  </si>
  <si>
    <t>ROSET</t>
  </si>
  <si>
    <t>HOGGET</t>
  </si>
  <si>
    <t>ROSIN</t>
  </si>
  <si>
    <t>HOGNUT</t>
  </si>
  <si>
    <t>ROTAS</t>
  </si>
  <si>
    <t>HOGTIE</t>
  </si>
  <si>
    <t>ROTCH</t>
  </si>
  <si>
    <t>HOICKS</t>
  </si>
  <si>
    <t>ROTES</t>
  </si>
  <si>
    <t>HOIDEN</t>
  </si>
  <si>
    <t>ROTIS</t>
  </si>
  <si>
    <t>HOISED</t>
  </si>
  <si>
    <t>ROTLS</t>
  </si>
  <si>
    <t>HOISES</t>
  </si>
  <si>
    <t>ROTOR</t>
  </si>
  <si>
    <t>HOISTS</t>
  </si>
  <si>
    <t>ROTOS</t>
  </si>
  <si>
    <t>HOKIER</t>
  </si>
  <si>
    <t>ROTTE</t>
  </si>
  <si>
    <t>HOKILY</t>
  </si>
  <si>
    <t>ROUEN</t>
  </si>
  <si>
    <t>HOKING</t>
  </si>
  <si>
    <t>ROUES</t>
  </si>
  <si>
    <t>HOKUMS</t>
  </si>
  <si>
    <t>ROUGE</t>
  </si>
  <si>
    <t>HOLARD</t>
  </si>
  <si>
    <t>ROUGH</t>
  </si>
  <si>
    <t>HOLDEN</t>
  </si>
  <si>
    <t>ROUND</t>
  </si>
  <si>
    <t>HOLDER</t>
  </si>
  <si>
    <t>ROUPS</t>
  </si>
  <si>
    <t>HOLDUP</t>
  </si>
  <si>
    <t>ROUPY</t>
  </si>
  <si>
    <t>HOLIER</t>
  </si>
  <si>
    <t>ROUSE</t>
  </si>
  <si>
    <t>HOLIES</t>
  </si>
  <si>
    <t>ROUST</t>
  </si>
  <si>
    <t>HOLILY</t>
  </si>
  <si>
    <t>ROUTE</t>
  </si>
  <si>
    <t>HOLING</t>
  </si>
  <si>
    <t>ROUTH</t>
  </si>
  <si>
    <t>HOLISM</t>
  </si>
  <si>
    <t>ROUTS</t>
  </si>
  <si>
    <t>HOLIST</t>
  </si>
  <si>
    <t>ROVED</t>
  </si>
  <si>
    <t>HOLKED</t>
  </si>
  <si>
    <t>ROVEN</t>
  </si>
  <si>
    <t>HOLLAS</t>
  </si>
  <si>
    <t>ROVER</t>
  </si>
  <si>
    <t>HOLLER</t>
  </si>
  <si>
    <t>ROVES</t>
  </si>
  <si>
    <t>HOLLOA</t>
  </si>
  <si>
    <t>ROWAN</t>
  </si>
  <si>
    <t>HOLLOO</t>
  </si>
  <si>
    <t>ROWDY</t>
  </si>
  <si>
    <t>HOLLOS</t>
  </si>
  <si>
    <t>ROWED</t>
  </si>
  <si>
    <t>HOLLOW</t>
  </si>
  <si>
    <t>ROWEL</t>
  </si>
  <si>
    <t>HOLMIC</t>
  </si>
  <si>
    <t>ROWEN</t>
  </si>
  <si>
    <t>HOLPEN</t>
  </si>
  <si>
    <t>ROWER</t>
  </si>
  <si>
    <t>HOMAGE</t>
  </si>
  <si>
    <t>ROWTH</t>
  </si>
  <si>
    <t>HOMBRE</t>
  </si>
  <si>
    <t>HOMELY</t>
  </si>
  <si>
    <t>RUANA</t>
  </si>
  <si>
    <t>HOMERS</t>
  </si>
  <si>
    <t>RUBES</t>
  </si>
  <si>
    <t>HOMIER</t>
  </si>
  <si>
    <t>RUBLE</t>
  </si>
  <si>
    <t>HOMILY</t>
  </si>
  <si>
    <t>RUBUS</t>
  </si>
  <si>
    <t>HOMING</t>
  </si>
  <si>
    <t>RUCHE</t>
  </si>
  <si>
    <t>HOMINY</t>
  </si>
  <si>
    <t>RUCKS</t>
  </si>
  <si>
    <t>HOMMOS</t>
  </si>
  <si>
    <t>RUDDS</t>
  </si>
  <si>
    <t>HONANS</t>
  </si>
  <si>
    <t>RUDDY</t>
  </si>
  <si>
    <t>HONCHO</t>
  </si>
  <si>
    <t>RUDER</t>
  </si>
  <si>
    <t>HONDAS</t>
  </si>
  <si>
    <t>RUERS</t>
  </si>
  <si>
    <t>HONDLE</t>
  </si>
  <si>
    <t>RUFFE</t>
  </si>
  <si>
    <t>HONERS</t>
  </si>
  <si>
    <t>RUFFS</t>
  </si>
  <si>
    <t>HONEST</t>
  </si>
  <si>
    <t>RUGAE</t>
  </si>
  <si>
    <t>HONEYS</t>
  </si>
  <si>
    <t>RUGAL</t>
  </si>
  <si>
    <t>HONIED</t>
  </si>
  <si>
    <t>RUGBY</t>
  </si>
  <si>
    <t>HONING</t>
  </si>
  <si>
    <t>RUING</t>
  </si>
  <si>
    <t>HONKED</t>
  </si>
  <si>
    <t>RUINS</t>
  </si>
  <si>
    <t>HONKER</t>
  </si>
  <si>
    <t>RULED</t>
  </si>
  <si>
    <t>HONKEY</t>
  </si>
  <si>
    <t>RULER</t>
  </si>
  <si>
    <t>HONKIE</t>
  </si>
  <si>
    <t>RULES</t>
  </si>
  <si>
    <t>HONORS</t>
  </si>
  <si>
    <t>RUMBA</t>
  </si>
  <si>
    <t>HONOUR</t>
  </si>
  <si>
    <t>RUMEN</t>
  </si>
  <si>
    <t>HOODED</t>
  </si>
  <si>
    <t>RUMMY</t>
  </si>
  <si>
    <t>HOODIE</t>
  </si>
  <si>
    <t>RUMOR</t>
  </si>
  <si>
    <t>HOODOO</t>
  </si>
  <si>
    <t>RUMPS</t>
  </si>
  <si>
    <t>HOOEYS</t>
  </si>
  <si>
    <t>RUNES</t>
  </si>
  <si>
    <t>HOOFED</t>
  </si>
  <si>
    <t>RUNGS</t>
  </si>
  <si>
    <t>HOOFER</t>
  </si>
  <si>
    <t>RUNIC</t>
  </si>
  <si>
    <t>HOOKAH</t>
  </si>
  <si>
    <t>RUNNY</t>
  </si>
  <si>
    <t>HOOKAS</t>
  </si>
  <si>
    <t>RUNTS</t>
  </si>
  <si>
    <t>HOOKED</t>
  </si>
  <si>
    <t>RUNTY</t>
  </si>
  <si>
    <t>HOOKER</t>
  </si>
  <si>
    <t>RUPEE</t>
  </si>
  <si>
    <t>HOOKEY</t>
  </si>
  <si>
    <t>RURAL</t>
  </si>
  <si>
    <t>HOOKUP</t>
  </si>
  <si>
    <t>RUSES</t>
  </si>
  <si>
    <t>HOOLIE</t>
  </si>
  <si>
    <t>RUSHY</t>
  </si>
  <si>
    <t>HOOPED</t>
  </si>
  <si>
    <t>RUSKS</t>
  </si>
  <si>
    <t>HOOPER</t>
  </si>
  <si>
    <t>RUSTS</t>
  </si>
  <si>
    <t>HOOPLA</t>
  </si>
  <si>
    <t>RUSTY</t>
  </si>
  <si>
    <t>HOOPOE</t>
  </si>
  <si>
    <t>RUTHS</t>
  </si>
  <si>
    <t>HOOPOO</t>
  </si>
  <si>
    <t>RUTIN</t>
  </si>
  <si>
    <t>HOORAH</t>
  </si>
  <si>
    <t>RUTTY</t>
  </si>
  <si>
    <t>HOORAY</t>
  </si>
  <si>
    <t>RYKED</t>
  </si>
  <si>
    <t>HOOTCH</t>
  </si>
  <si>
    <t>RYKES</t>
  </si>
  <si>
    <t>HOOTED</t>
  </si>
  <si>
    <t>RYNDS</t>
  </si>
  <si>
    <t>HOOTER</t>
  </si>
  <si>
    <t>RYOTS</t>
  </si>
  <si>
    <t>HOOVED</t>
  </si>
  <si>
    <t>SABED</t>
  </si>
  <si>
    <t>HOOVES</t>
  </si>
  <si>
    <t>SABER</t>
  </si>
  <si>
    <t>HOPERS</t>
  </si>
  <si>
    <t>SABES</t>
  </si>
  <si>
    <t>HOPING</t>
  </si>
  <si>
    <t>SABIN</t>
  </si>
  <si>
    <t>HOPPED</t>
  </si>
  <si>
    <t>SABIR</t>
  </si>
  <si>
    <t>HOPPER</t>
  </si>
  <si>
    <t>SABLE</t>
  </si>
  <si>
    <t>HOPPLE</t>
  </si>
  <si>
    <t>SABOT</t>
  </si>
  <si>
    <t>HORAHS</t>
  </si>
  <si>
    <t>SABRA</t>
  </si>
  <si>
    <t>HORARY</t>
  </si>
  <si>
    <t>SABRE</t>
  </si>
  <si>
    <t>HORDED</t>
  </si>
  <si>
    <t>SACKS</t>
  </si>
  <si>
    <t>HORDES</t>
  </si>
  <si>
    <t>SACRA</t>
  </si>
  <si>
    <t>HORNED</t>
  </si>
  <si>
    <t>SADES</t>
  </si>
  <si>
    <t>HORNET</t>
  </si>
  <si>
    <t>SADHE</t>
  </si>
  <si>
    <t>HORRID</t>
  </si>
  <si>
    <t>SADHU</t>
  </si>
  <si>
    <t>HORROR</t>
  </si>
  <si>
    <t>SADIS</t>
  </si>
  <si>
    <t>HORSED</t>
  </si>
  <si>
    <t>SADLY</t>
  </si>
  <si>
    <t>HORSES</t>
  </si>
  <si>
    <t>SAFER</t>
  </si>
  <si>
    <t>HORSEY</t>
  </si>
  <si>
    <t>SAFES</t>
  </si>
  <si>
    <t>HORSTE</t>
  </si>
  <si>
    <t>SAGAS</t>
  </si>
  <si>
    <t>HORSTS</t>
  </si>
  <si>
    <t>SAGER</t>
  </si>
  <si>
    <t>HOSELS</t>
  </si>
  <si>
    <t>SAGES</t>
  </si>
  <si>
    <t>HOSIER</t>
  </si>
  <si>
    <t>SAGGY</t>
  </si>
  <si>
    <t>HOSING</t>
  </si>
  <si>
    <t>SAGOS</t>
  </si>
  <si>
    <t>HOSTAS</t>
  </si>
  <si>
    <t>SAGUM</t>
  </si>
  <si>
    <t>HOSTED</t>
  </si>
  <si>
    <t>SAHIB</t>
  </si>
  <si>
    <t>HOSTEL</t>
  </si>
  <si>
    <t>SAICE</t>
  </si>
  <si>
    <t>HOSTLY</t>
  </si>
  <si>
    <t>SAIDS</t>
  </si>
  <si>
    <t>HOTBED</t>
  </si>
  <si>
    <t>SAIGA</t>
  </si>
  <si>
    <t>HOTBOX</t>
  </si>
  <si>
    <t>SAILS</t>
  </si>
  <si>
    <t>HOTDOG</t>
  </si>
  <si>
    <t>SAINS</t>
  </si>
  <si>
    <t>HOTELS</t>
  </si>
  <si>
    <t>HOTROD</t>
  </si>
  <si>
    <t>SAITH</t>
  </si>
  <si>
    <t>HOTTED</t>
  </si>
  <si>
    <t>SAJOU</t>
  </si>
  <si>
    <t>HOTTER</t>
  </si>
  <si>
    <t>SAKER</t>
  </si>
  <si>
    <t>HOUDAH</t>
  </si>
  <si>
    <t>SAKES</t>
  </si>
  <si>
    <t>HOUNDS</t>
  </si>
  <si>
    <t>SAKIS</t>
  </si>
  <si>
    <t>HOURIS</t>
  </si>
  <si>
    <t>SALAD</t>
  </si>
  <si>
    <t>HOURLY</t>
  </si>
  <si>
    <t>SALAL</t>
  </si>
  <si>
    <t>HOUSED</t>
  </si>
  <si>
    <t>SALEP</t>
  </si>
  <si>
    <t>HOUSEL</t>
  </si>
  <si>
    <t>SALES</t>
  </si>
  <si>
    <t>HOUSER</t>
  </si>
  <si>
    <t>SALIC</t>
  </si>
  <si>
    <t>HOUSES</t>
  </si>
  <si>
    <t>SALLY</t>
  </si>
  <si>
    <t>HOVELS</t>
  </si>
  <si>
    <t>SALMI</t>
  </si>
  <si>
    <t>HOVERS</t>
  </si>
  <si>
    <t>SALOL</t>
  </si>
  <si>
    <t>HOWDAH</t>
  </si>
  <si>
    <t>SALON</t>
  </si>
  <si>
    <t>HOWDIE</t>
  </si>
  <si>
    <t>SALPA</t>
  </si>
  <si>
    <t>HOWFFS</t>
  </si>
  <si>
    <t>SALPS</t>
  </si>
  <si>
    <t>HOWKED</t>
  </si>
  <si>
    <t>SALSA</t>
  </si>
  <si>
    <t>HOWLED</t>
  </si>
  <si>
    <t>SALTS</t>
  </si>
  <si>
    <t>HOWLER</t>
  </si>
  <si>
    <t>SALTY</t>
  </si>
  <si>
    <t>HOWLET</t>
  </si>
  <si>
    <t>SALVE</t>
  </si>
  <si>
    <t>HOYDEN</t>
  </si>
  <si>
    <t>SALVO</t>
  </si>
  <si>
    <t>HOYLES</t>
  </si>
  <si>
    <t>SAMBA</t>
  </si>
  <si>
    <t>HUBBLY</t>
  </si>
  <si>
    <t>SAMBO</t>
  </si>
  <si>
    <t>HUBBUB</t>
  </si>
  <si>
    <t>SAMEK</t>
  </si>
  <si>
    <t>HUBCAP</t>
  </si>
  <si>
    <t>SAMPS</t>
  </si>
  <si>
    <t>HUBRIS</t>
  </si>
  <si>
    <t>SANDS</t>
  </si>
  <si>
    <t>HUCKLE</t>
  </si>
  <si>
    <t>HUDDLE</t>
  </si>
  <si>
    <t>SANED</t>
  </si>
  <si>
    <t>HUFFED</t>
  </si>
  <si>
    <t>SANER</t>
  </si>
  <si>
    <t>HUGELY</t>
  </si>
  <si>
    <t>SANES</t>
  </si>
  <si>
    <t>HUGEST</t>
  </si>
  <si>
    <t>SANGA</t>
  </si>
  <si>
    <t>HUGGED</t>
  </si>
  <si>
    <t>SANGH</t>
  </si>
  <si>
    <t>HUGGER</t>
  </si>
  <si>
    <t>SANTO</t>
  </si>
  <si>
    <t>HUIPIL</t>
  </si>
  <si>
    <t>SAPID</t>
  </si>
  <si>
    <t>HULKED</t>
  </si>
  <si>
    <t>SAPOR</t>
  </si>
  <si>
    <t>HULLED</t>
  </si>
  <si>
    <t>SAPPY</t>
  </si>
  <si>
    <t>HULLER</t>
  </si>
  <si>
    <t>SARAN</t>
  </si>
  <si>
    <t>HULLOA</t>
  </si>
  <si>
    <t>SARDS</t>
  </si>
  <si>
    <t>HULLOS</t>
  </si>
  <si>
    <t>SAREE</t>
  </si>
  <si>
    <t>HUMANE</t>
  </si>
  <si>
    <t>SARGE</t>
  </si>
  <si>
    <t>HUMANS</t>
  </si>
  <si>
    <t>SARIN</t>
  </si>
  <si>
    <t>HUMATE</t>
  </si>
  <si>
    <t>SARIS</t>
  </si>
  <si>
    <t>HUMBLE</t>
  </si>
  <si>
    <t>SARKS</t>
  </si>
  <si>
    <t>HUMBLY</t>
  </si>
  <si>
    <t>SARKY</t>
  </si>
  <si>
    <t>HUMBUG</t>
  </si>
  <si>
    <t>SAROD</t>
  </si>
  <si>
    <t>HUMERI</t>
  </si>
  <si>
    <t>SAROS</t>
  </si>
  <si>
    <t>HUMMED</t>
  </si>
  <si>
    <t>SASIN</t>
  </si>
  <si>
    <t>HUMMER</t>
  </si>
  <si>
    <t>SASSY</t>
  </si>
  <si>
    <t>HUMMUS</t>
  </si>
  <si>
    <t>SATAY</t>
  </si>
  <si>
    <t>HUMORS</t>
  </si>
  <si>
    <t>SATED</t>
  </si>
  <si>
    <t>HUMOUR</t>
  </si>
  <si>
    <t>SATEM</t>
  </si>
  <si>
    <t>HUMPED</t>
  </si>
  <si>
    <t>SATES</t>
  </si>
  <si>
    <t>HUMPHS</t>
  </si>
  <si>
    <t>SATIN</t>
  </si>
  <si>
    <t>HUMVEE</t>
  </si>
  <si>
    <t>SATIS</t>
  </si>
  <si>
    <t>HUNGER</t>
  </si>
  <si>
    <t>SATYR</t>
  </si>
  <si>
    <t>HUNGRY</t>
  </si>
  <si>
    <t>SAUCE</t>
  </si>
  <si>
    <t>HUNKER</t>
  </si>
  <si>
    <t>SAUCH</t>
  </si>
  <si>
    <t>HUNTED</t>
  </si>
  <si>
    <t>SAUCY</t>
  </si>
  <si>
    <t>HUNTER</t>
  </si>
  <si>
    <t>SAUGH</t>
  </si>
  <si>
    <t>HURDLE</t>
  </si>
  <si>
    <t>SAULS</t>
  </si>
  <si>
    <t>HURLED</t>
  </si>
  <si>
    <t>SAULT</t>
  </si>
  <si>
    <t>HURLER</t>
  </si>
  <si>
    <t>SAUNA</t>
  </si>
  <si>
    <t>HURLEY</t>
  </si>
  <si>
    <t>SAURY</t>
  </si>
  <si>
    <t>HURRAH</t>
  </si>
  <si>
    <t>SAUTE</t>
  </si>
  <si>
    <t>HURRAY</t>
  </si>
  <si>
    <t>SAVED</t>
  </si>
  <si>
    <t>HURSTS</t>
  </si>
  <si>
    <t>SAVER</t>
  </si>
  <si>
    <t>HURTER</t>
  </si>
  <si>
    <t>SAVES</t>
  </si>
  <si>
    <t>HURTLE</t>
  </si>
  <si>
    <t>SAVIN</t>
  </si>
  <si>
    <t>HUSHED</t>
  </si>
  <si>
    <t>SAVOR</t>
  </si>
  <si>
    <t>HUSHES</t>
  </si>
  <si>
    <t>SAVOY</t>
  </si>
  <si>
    <t>HUSKED</t>
  </si>
  <si>
    <t>SAVVY</t>
  </si>
  <si>
    <t>HUSKER</t>
  </si>
  <si>
    <t>SAWED</t>
  </si>
  <si>
    <t>HUSSAR</t>
  </si>
  <si>
    <t>SAWER</t>
  </si>
  <si>
    <t>HUSTLE</t>
  </si>
  <si>
    <t>SAXES</t>
  </si>
  <si>
    <t>HUTTED</t>
  </si>
  <si>
    <t>SAYER</t>
  </si>
  <si>
    <t>HUTZPA</t>
  </si>
  <si>
    <t>SAYID</t>
  </si>
  <si>
    <t>HUZZAH</t>
  </si>
  <si>
    <t>SAYST</t>
  </si>
  <si>
    <t>HUZZAS</t>
  </si>
  <si>
    <t>SCABS</t>
  </si>
  <si>
    <t>HYAENA</t>
  </si>
  <si>
    <t>SCADS</t>
  </si>
  <si>
    <t>HYALIN</t>
  </si>
  <si>
    <t>SCAGS</t>
  </si>
  <si>
    <t>HYBRID</t>
  </si>
  <si>
    <t>SCALD</t>
  </si>
  <si>
    <t>HYBRIS</t>
  </si>
  <si>
    <t>SCALE</t>
  </si>
  <si>
    <t>HYDRAE</t>
  </si>
  <si>
    <t>SCALL</t>
  </si>
  <si>
    <t>HYDRAS</t>
  </si>
  <si>
    <t>SCALP</t>
  </si>
  <si>
    <t>HYDRIA</t>
  </si>
  <si>
    <t>SCALY</t>
  </si>
  <si>
    <t>HYDRIC</t>
  </si>
  <si>
    <t>SCAMP</t>
  </si>
  <si>
    <t>HYDRID</t>
  </si>
  <si>
    <t>SCAMS</t>
  </si>
  <si>
    <t>HYDROS</t>
  </si>
  <si>
    <t>SCANS</t>
  </si>
  <si>
    <t>HYENAS</t>
  </si>
  <si>
    <t>SCANT</t>
  </si>
  <si>
    <t>HYENIC</t>
  </si>
  <si>
    <t>SCAPE</t>
  </si>
  <si>
    <t>HYETAL</t>
  </si>
  <si>
    <t>SCARE</t>
  </si>
  <si>
    <t>HYMENS</t>
  </si>
  <si>
    <t>SCARF</t>
  </si>
  <si>
    <t>HYMNAL</t>
  </si>
  <si>
    <t>SCARP</t>
  </si>
  <si>
    <t>HYMNED</t>
  </si>
  <si>
    <t>SCARS</t>
  </si>
  <si>
    <t>HYOIDS</t>
  </si>
  <si>
    <t>SCART</t>
  </si>
  <si>
    <t>HYPHAE</t>
  </si>
  <si>
    <t>SCARY</t>
  </si>
  <si>
    <t>HYPHAL</t>
  </si>
  <si>
    <t>SCATS</t>
  </si>
  <si>
    <t>HYPHEN</t>
  </si>
  <si>
    <t>SCATT</t>
  </si>
  <si>
    <t>HYPING</t>
  </si>
  <si>
    <t>SCAUP</t>
  </si>
  <si>
    <t>HYPNIC</t>
  </si>
  <si>
    <t>SCAUR</t>
  </si>
  <si>
    <t>HYPOED</t>
  </si>
  <si>
    <t>SCENA</t>
  </si>
  <si>
    <t>HYSONS</t>
  </si>
  <si>
    <t>SCEND</t>
  </si>
  <si>
    <t>HYSSOP</t>
  </si>
  <si>
    <t>SCENE</t>
  </si>
  <si>
    <t>IAMBIC</t>
  </si>
  <si>
    <t>SCENT</t>
  </si>
  <si>
    <t>IAMBUS</t>
  </si>
  <si>
    <t>SCHAV</t>
  </si>
  <si>
    <t>IATRIC</t>
  </si>
  <si>
    <t>SCHMO</t>
  </si>
  <si>
    <t>IBEXES</t>
  </si>
  <si>
    <t>SCHUL</t>
  </si>
  <si>
    <t>IBICES</t>
  </si>
  <si>
    <t>SCHWA</t>
  </si>
  <si>
    <t>IBIDEM</t>
  </si>
  <si>
    <t>SCION</t>
  </si>
  <si>
    <t>IBISES</t>
  </si>
  <si>
    <t>SCOFF</t>
  </si>
  <si>
    <t>ICEBOX</t>
  </si>
  <si>
    <t>SCOLD</t>
  </si>
  <si>
    <t>ICECAP</t>
  </si>
  <si>
    <t>SCONE</t>
  </si>
  <si>
    <t>ICEMAN</t>
  </si>
  <si>
    <t>SCOOP</t>
  </si>
  <si>
    <t>ICEMEN</t>
  </si>
  <si>
    <t>SCOOT</t>
  </si>
  <si>
    <t>ICHORS</t>
  </si>
  <si>
    <t>SCOPE</t>
  </si>
  <si>
    <t>ICICLE</t>
  </si>
  <si>
    <t>SCOPS</t>
  </si>
  <si>
    <t>ICIEST</t>
  </si>
  <si>
    <t>SCORE</t>
  </si>
  <si>
    <t>ICINGS</t>
  </si>
  <si>
    <t>SCORN</t>
  </si>
  <si>
    <t>ICKERS</t>
  </si>
  <si>
    <t>SCOTS</t>
  </si>
  <si>
    <t>ICKIER</t>
  </si>
  <si>
    <t>SCOUR</t>
  </si>
  <si>
    <t>ICKILY</t>
  </si>
  <si>
    <t>SCOUT</t>
  </si>
  <si>
    <t>ICONES</t>
  </si>
  <si>
    <t>SCOWL</t>
  </si>
  <si>
    <t>ICONIC</t>
  </si>
  <si>
    <t>SCOWS</t>
  </si>
  <si>
    <t>IDEALS</t>
  </si>
  <si>
    <t>SCRAG</t>
  </si>
  <si>
    <t>IDEATE</t>
  </si>
  <si>
    <t>SCRAM</t>
  </si>
  <si>
    <t>IDIOCY</t>
  </si>
  <si>
    <t>SCRAP</t>
  </si>
  <si>
    <t>IDIOMS</t>
  </si>
  <si>
    <t>SCREE</t>
  </si>
  <si>
    <t>IDIOTS</t>
  </si>
  <si>
    <t>SCREW</t>
  </si>
  <si>
    <t>IDLERS</t>
  </si>
  <si>
    <t>SCRIM</t>
  </si>
  <si>
    <t>IDLEST</t>
  </si>
  <si>
    <t>SCRIP</t>
  </si>
  <si>
    <t>IDLING</t>
  </si>
  <si>
    <t>SCROD</t>
  </si>
  <si>
    <t>IDYLLS</t>
  </si>
  <si>
    <t>SCRUB</t>
  </si>
  <si>
    <t>IFFIER</t>
  </si>
  <si>
    <t>SCRUM</t>
  </si>
  <si>
    <t>IGLOOS</t>
  </si>
  <si>
    <t>SCUBA</t>
  </si>
  <si>
    <t>IGNIFY</t>
  </si>
  <si>
    <t>SCUDI</t>
  </si>
  <si>
    <t>IGNITE</t>
  </si>
  <si>
    <t>SCUDO</t>
  </si>
  <si>
    <t>IGNORE</t>
  </si>
  <si>
    <t>SCUDS</t>
  </si>
  <si>
    <t>IGUANA</t>
  </si>
  <si>
    <t>SCUFF</t>
  </si>
  <si>
    <t>IHRAMS</t>
  </si>
  <si>
    <t>SCULK</t>
  </si>
  <si>
    <t>ILEXES</t>
  </si>
  <si>
    <t>SCULL</t>
  </si>
  <si>
    <t>ILIADS</t>
  </si>
  <si>
    <t>SCULP</t>
  </si>
  <si>
    <t>ILLEST</t>
  </si>
  <si>
    <t>SCUMS</t>
  </si>
  <si>
    <t>ILLITE</t>
  </si>
  <si>
    <t>SCUPS</t>
  </si>
  <si>
    <t>ILLUME</t>
  </si>
  <si>
    <t>SCURF</t>
  </si>
  <si>
    <t>IMAGED</t>
  </si>
  <si>
    <t>SCUTA</t>
  </si>
  <si>
    <t>IMAGER</t>
  </si>
  <si>
    <t>SCUTE</t>
  </si>
  <si>
    <t>IMAGES</t>
  </si>
  <si>
    <t>SCUTS</t>
  </si>
  <si>
    <t>IMAGOS</t>
  </si>
  <si>
    <t>SEALS</t>
  </si>
  <si>
    <t>IMARET</t>
  </si>
  <si>
    <t>SEAMS</t>
  </si>
  <si>
    <t>IMAUMS</t>
  </si>
  <si>
    <t>SEAMY</t>
  </si>
  <si>
    <t>IMBALM</t>
  </si>
  <si>
    <t>SEARS</t>
  </si>
  <si>
    <t>IMBARK</t>
  </si>
  <si>
    <t>SEATS</t>
  </si>
  <si>
    <t>IMBEDS</t>
  </si>
  <si>
    <t>SEBUM</t>
  </si>
  <si>
    <t>IMBIBE</t>
  </si>
  <si>
    <t>SECCO</t>
  </si>
  <si>
    <t>IMBODY</t>
  </si>
  <si>
    <t>SECTS</t>
  </si>
  <si>
    <t>IMBRUE</t>
  </si>
  <si>
    <t>SEDAN</t>
  </si>
  <si>
    <t>IMBUED</t>
  </si>
  <si>
    <t>SEDER</t>
  </si>
  <si>
    <t>IMBUES</t>
  </si>
  <si>
    <t>SEDGE</t>
  </si>
  <si>
    <t>IMIDES</t>
  </si>
  <si>
    <t>SEDGY</t>
  </si>
  <si>
    <t>IMIDIC</t>
  </si>
  <si>
    <t>SEDUM</t>
  </si>
  <si>
    <t>IMINES</t>
  </si>
  <si>
    <t>SEEDS</t>
  </si>
  <si>
    <t>IMMANE</t>
  </si>
  <si>
    <t>SEEDY</t>
  </si>
  <si>
    <t>IMMESH</t>
  </si>
  <si>
    <t>SEEKS</t>
  </si>
  <si>
    <t>IMMIES</t>
  </si>
  <si>
    <t>SEELS</t>
  </si>
  <si>
    <t>IMMUNE</t>
  </si>
  <si>
    <t>SEELY</t>
  </si>
  <si>
    <t>IMMURE</t>
  </si>
  <si>
    <t>SEEMS</t>
  </si>
  <si>
    <t>IMPACT</t>
  </si>
  <si>
    <t>SEEPS</t>
  </si>
  <si>
    <t>IMPAIR</t>
  </si>
  <si>
    <t>SEEPY</t>
  </si>
  <si>
    <t>IMPALA</t>
  </si>
  <si>
    <t>SEERS</t>
  </si>
  <si>
    <t>IMPALE</t>
  </si>
  <si>
    <t>SEGNI</t>
  </si>
  <si>
    <t>IMPARK</t>
  </si>
  <si>
    <t>SEGNO</t>
  </si>
  <si>
    <t>IMPART</t>
  </si>
  <si>
    <t>SEGOS</t>
  </si>
  <si>
    <t>IMPAWN</t>
  </si>
  <si>
    <t>SEGUE</t>
  </si>
  <si>
    <t>IMPEDE</t>
  </si>
  <si>
    <t>SEIFS</t>
  </si>
  <si>
    <t>IMPELS</t>
  </si>
  <si>
    <t>SEINE</t>
  </si>
  <si>
    <t>IMPEND</t>
  </si>
  <si>
    <t>SEISE</t>
  </si>
  <si>
    <t>IMPHEE</t>
  </si>
  <si>
    <t>SEISM</t>
  </si>
  <si>
    <t>IMPING</t>
  </si>
  <si>
    <t>SEIZE</t>
  </si>
  <si>
    <t>IMPISH</t>
  </si>
  <si>
    <t>SELAH</t>
  </si>
  <si>
    <t>IMPONE</t>
  </si>
  <si>
    <t>SELFS</t>
  </si>
  <si>
    <t>IMPORT</t>
  </si>
  <si>
    <t>SELLE</t>
  </si>
  <si>
    <t>IMPOSE</t>
  </si>
  <si>
    <t>SELLS</t>
  </si>
  <si>
    <t>IMPOST</t>
  </si>
  <si>
    <t>SELVA</t>
  </si>
  <si>
    <t>IMPROV</t>
  </si>
  <si>
    <t>SEMEN</t>
  </si>
  <si>
    <t>IMPUGN</t>
  </si>
  <si>
    <t>SEMES</t>
  </si>
  <si>
    <t>IMPURE</t>
  </si>
  <si>
    <t>SEMIS</t>
  </si>
  <si>
    <t>IMPUTE</t>
  </si>
  <si>
    <t>SENDS</t>
  </si>
  <si>
    <t>INANER</t>
  </si>
  <si>
    <t>SENGI</t>
  </si>
  <si>
    <t>INANES</t>
  </si>
  <si>
    <t>SENNA</t>
  </si>
  <si>
    <t>INARCH</t>
  </si>
  <si>
    <t>SENOR</t>
  </si>
  <si>
    <t>INARMS</t>
  </si>
  <si>
    <t>SENSA</t>
  </si>
  <si>
    <t>INBORN</t>
  </si>
  <si>
    <t>SENSE</t>
  </si>
  <si>
    <t>INBRED</t>
  </si>
  <si>
    <t>SENTE</t>
  </si>
  <si>
    <t>INCAGE</t>
  </si>
  <si>
    <t>SENTI</t>
  </si>
  <si>
    <t>INCANT</t>
  </si>
  <si>
    <t>SEPAL</t>
  </si>
  <si>
    <t>INCASE</t>
  </si>
  <si>
    <t>SEPIA</t>
  </si>
  <si>
    <t>INCEPT</t>
  </si>
  <si>
    <t>SEPIC</t>
  </si>
  <si>
    <t>INCEST</t>
  </si>
  <si>
    <t>SEPOY</t>
  </si>
  <si>
    <t>INCHED</t>
  </si>
  <si>
    <t>SEPTA</t>
  </si>
  <si>
    <t>INCHES</t>
  </si>
  <si>
    <t>SEPTS</t>
  </si>
  <si>
    <t>INCISE</t>
  </si>
  <si>
    <t>SERAC</t>
  </si>
  <si>
    <t>INCITE</t>
  </si>
  <si>
    <t>SERAI</t>
  </si>
  <si>
    <t>INCLIP</t>
  </si>
  <si>
    <t>SERAL</t>
  </si>
  <si>
    <t>INCOGS</t>
  </si>
  <si>
    <t>SERED</t>
  </si>
  <si>
    <t>INCOME</t>
  </si>
  <si>
    <t>SERER</t>
  </si>
  <si>
    <t>INCONY</t>
  </si>
  <si>
    <t>SERES</t>
  </si>
  <si>
    <t>INCUBI</t>
  </si>
  <si>
    <t>SERFS</t>
  </si>
  <si>
    <t>INCULT</t>
  </si>
  <si>
    <t>SERGE</t>
  </si>
  <si>
    <t>INCURS</t>
  </si>
  <si>
    <t>SERIF</t>
  </si>
  <si>
    <t>INCUSE</t>
  </si>
  <si>
    <t>SERIN</t>
  </si>
  <si>
    <t>INDABA</t>
  </si>
  <si>
    <t>SEROW</t>
  </si>
  <si>
    <t>INDEED</t>
  </si>
  <si>
    <t>SERRY</t>
  </si>
  <si>
    <t>INDENE</t>
  </si>
  <si>
    <t>SERUM</t>
  </si>
  <si>
    <t>INDENT</t>
  </si>
  <si>
    <t>SERVE</t>
  </si>
  <si>
    <t>INDICT</t>
  </si>
  <si>
    <t>SERVO</t>
  </si>
  <si>
    <t>INDIES</t>
  </si>
  <si>
    <t>SETAE</t>
  </si>
  <si>
    <t>INDIGN</t>
  </si>
  <si>
    <t>SETAL</t>
  </si>
  <si>
    <t>INDIGO</t>
  </si>
  <si>
    <t>SETON</t>
  </si>
  <si>
    <t>INDITE</t>
  </si>
  <si>
    <t>SETTS</t>
  </si>
  <si>
    <t>INDIUM</t>
  </si>
  <si>
    <t>SETUP</t>
  </si>
  <si>
    <t>INDOLE</t>
  </si>
  <si>
    <t>SEVEN</t>
  </si>
  <si>
    <t>INDOLS</t>
  </si>
  <si>
    <t>SEVER</t>
  </si>
  <si>
    <t>INDOOR</t>
  </si>
  <si>
    <t>SEWAN</t>
  </si>
  <si>
    <t>INDOWS</t>
  </si>
  <si>
    <t>SEWAR</t>
  </si>
  <si>
    <t>INDRIS</t>
  </si>
  <si>
    <t>SEWED</t>
  </si>
  <si>
    <t>INDUCE</t>
  </si>
  <si>
    <t>SEWER</t>
  </si>
  <si>
    <t>INDUCT</t>
  </si>
  <si>
    <t>SEXED</t>
  </si>
  <si>
    <t>INDUED</t>
  </si>
  <si>
    <t>SEXES</t>
  </si>
  <si>
    <t>INDUES</t>
  </si>
  <si>
    <t>SEXTO</t>
  </si>
  <si>
    <t>INDULT</t>
  </si>
  <si>
    <t>SEXTS</t>
  </si>
  <si>
    <t>INERTS</t>
  </si>
  <si>
    <t>SHACK</t>
  </si>
  <si>
    <t>INFALL</t>
  </si>
  <si>
    <t>SHADE</t>
  </si>
  <si>
    <t>INFAMY</t>
  </si>
  <si>
    <t>SHADS</t>
  </si>
  <si>
    <t>INFANT</t>
  </si>
  <si>
    <t>SHADY</t>
  </si>
  <si>
    <t>INFARE</t>
  </si>
  <si>
    <t>SHAFT</t>
  </si>
  <si>
    <t>INFECT</t>
  </si>
  <si>
    <t>SHAGS</t>
  </si>
  <si>
    <t>INFERS</t>
  </si>
  <si>
    <t>SHAHS</t>
  </si>
  <si>
    <t>INFEST</t>
  </si>
  <si>
    <t>SHAKE</t>
  </si>
  <si>
    <t>INFIRM</t>
  </si>
  <si>
    <t>SHAKO</t>
  </si>
  <si>
    <t>INFLOW</t>
  </si>
  <si>
    <t>SHAKY</t>
  </si>
  <si>
    <t>INFLUX</t>
  </si>
  <si>
    <t>SHALE</t>
  </si>
  <si>
    <t>INFOLD</t>
  </si>
  <si>
    <t>SHALL</t>
  </si>
  <si>
    <t>INFORM</t>
  </si>
  <si>
    <t>SHALT</t>
  </si>
  <si>
    <t>INFUSE</t>
  </si>
  <si>
    <t>SHALY</t>
  </si>
  <si>
    <t>INGATE</t>
  </si>
  <si>
    <t>SHAME</t>
  </si>
  <si>
    <t>INGEST</t>
  </si>
  <si>
    <t>SHAMS</t>
  </si>
  <si>
    <t>INGLES</t>
  </si>
  <si>
    <t>SHANK</t>
  </si>
  <si>
    <t>INGOTS</t>
  </si>
  <si>
    <t>SHAPE</t>
  </si>
  <si>
    <t>INGULF</t>
  </si>
  <si>
    <t>SHARD</t>
  </si>
  <si>
    <t>INHALE</t>
  </si>
  <si>
    <t>SHARE</t>
  </si>
  <si>
    <t>INHAUL</t>
  </si>
  <si>
    <t>SHARK</t>
  </si>
  <si>
    <t>INHERE</t>
  </si>
  <si>
    <t>SHARN</t>
  </si>
  <si>
    <t>INHUME</t>
  </si>
  <si>
    <t>SHARP</t>
  </si>
  <si>
    <t>INJECT</t>
  </si>
  <si>
    <t>SHAUL</t>
  </si>
  <si>
    <t>INJURE</t>
  </si>
  <si>
    <t>SHAVE</t>
  </si>
  <si>
    <t>INJURY</t>
  </si>
  <si>
    <t>SHAWL</t>
  </si>
  <si>
    <t>INKERS</t>
  </si>
  <si>
    <t>SHAWM</t>
  </si>
  <si>
    <t>INKIER</t>
  </si>
  <si>
    <t>INKING</t>
  </si>
  <si>
    <t>SHAWS</t>
  </si>
  <si>
    <t>INKJET</t>
  </si>
  <si>
    <t>SHAYS</t>
  </si>
  <si>
    <t>INKLES</t>
  </si>
  <si>
    <t>SHEAF</t>
  </si>
  <si>
    <t>INKPOT</t>
  </si>
  <si>
    <t>SHEAL</t>
  </si>
  <si>
    <t>INLACE</t>
  </si>
  <si>
    <t>SHEAR</t>
  </si>
  <si>
    <t>INLAID</t>
  </si>
  <si>
    <t>SHEAS</t>
  </si>
  <si>
    <t>INLAND</t>
  </si>
  <si>
    <t>SHEDS</t>
  </si>
  <si>
    <t>INLAYS</t>
  </si>
  <si>
    <t>SHEEN</t>
  </si>
  <si>
    <t>INLETS</t>
  </si>
  <si>
    <t>SHEEP</t>
  </si>
  <si>
    <t>INLIER</t>
  </si>
  <si>
    <t>SHEER</t>
  </si>
  <si>
    <t>INMATE</t>
  </si>
  <si>
    <t>SHEET</t>
  </si>
  <si>
    <t>INMESH</t>
  </si>
  <si>
    <t>SHEIK</t>
  </si>
  <si>
    <t>INMOST</t>
  </si>
  <si>
    <t>SHELF</t>
  </si>
  <si>
    <t>INNATE</t>
  </si>
  <si>
    <t>SHELL</t>
  </si>
  <si>
    <t>INNERS</t>
  </si>
  <si>
    <t>SHEND</t>
  </si>
  <si>
    <t>INNING</t>
  </si>
  <si>
    <t>SHENT</t>
  </si>
  <si>
    <t>INPOUR</t>
  </si>
  <si>
    <t>SHEOL</t>
  </si>
  <si>
    <t>INPUTS</t>
  </si>
  <si>
    <t>SHERD</t>
  </si>
  <si>
    <t>INROAD</t>
  </si>
  <si>
    <t>SHEWN</t>
  </si>
  <si>
    <t>INRUSH</t>
  </si>
  <si>
    <t>SHEWS</t>
  </si>
  <si>
    <t>INSANE</t>
  </si>
  <si>
    <t>SHIED</t>
  </si>
  <si>
    <t>INSEAM</t>
  </si>
  <si>
    <t>SHIEL</t>
  </si>
  <si>
    <t>INSECT</t>
  </si>
  <si>
    <t>SHIER</t>
  </si>
  <si>
    <t>INSERT</t>
  </si>
  <si>
    <t>SHIES</t>
  </si>
  <si>
    <t>INSETS</t>
  </si>
  <si>
    <t>SHIFT</t>
  </si>
  <si>
    <t>INSIDE</t>
  </si>
  <si>
    <t>SHILL</t>
  </si>
  <si>
    <t>INSIST</t>
  </si>
  <si>
    <t>SHILY</t>
  </si>
  <si>
    <t>INSOLE</t>
  </si>
  <si>
    <t>SHIMS</t>
  </si>
  <si>
    <t>INSOUL</t>
  </si>
  <si>
    <t>SHINE</t>
  </si>
  <si>
    <t>INSPAN</t>
  </si>
  <si>
    <t>SHINS</t>
  </si>
  <si>
    <t>INSTAL</t>
  </si>
  <si>
    <t>SHINY</t>
  </si>
  <si>
    <t>INSTAR</t>
  </si>
  <si>
    <t>SHIPS</t>
  </si>
  <si>
    <t>INSTEP</t>
  </si>
  <si>
    <t>SHIRE</t>
  </si>
  <si>
    <t>INSTIL</t>
  </si>
  <si>
    <t>SHIRK</t>
  </si>
  <si>
    <t>INSULT</t>
  </si>
  <si>
    <t>SHIRR</t>
  </si>
  <si>
    <t>INSURE</t>
  </si>
  <si>
    <t>SHIRT</t>
  </si>
  <si>
    <t>INTACT</t>
  </si>
  <si>
    <t>SHIST</t>
  </si>
  <si>
    <t>INTAKE</t>
  </si>
  <si>
    <t>SHITS</t>
  </si>
  <si>
    <t>INTEND</t>
  </si>
  <si>
    <t>SHIVA</t>
  </si>
  <si>
    <t>INTENT</t>
  </si>
  <si>
    <t>SHIVE</t>
  </si>
  <si>
    <t>INTERN</t>
  </si>
  <si>
    <t>SHIVS</t>
  </si>
  <si>
    <t>INTERS</t>
  </si>
  <si>
    <t>SHLEP</t>
  </si>
  <si>
    <t>INTIMA</t>
  </si>
  <si>
    <t>SHOAL</t>
  </si>
  <si>
    <t>INTIME</t>
  </si>
  <si>
    <t>SHOAT</t>
  </si>
  <si>
    <t>INTINE</t>
  </si>
  <si>
    <t>SHOCK</t>
  </si>
  <si>
    <t>INTOMB</t>
  </si>
  <si>
    <t>SHOED</t>
  </si>
  <si>
    <t>INTONE</t>
  </si>
  <si>
    <t>SHOER</t>
  </si>
  <si>
    <t>INTORT</t>
  </si>
  <si>
    <t>SHOES</t>
  </si>
  <si>
    <t>INTOWN</t>
  </si>
  <si>
    <t>SHOGS</t>
  </si>
  <si>
    <t>INTRON</t>
  </si>
  <si>
    <t>SHOJI</t>
  </si>
  <si>
    <t>INTROS</t>
  </si>
  <si>
    <t>SHONE</t>
  </si>
  <si>
    <t>INTUIT</t>
  </si>
  <si>
    <t>SHOOK</t>
  </si>
  <si>
    <t>INTURN</t>
  </si>
  <si>
    <t>SHOOL</t>
  </si>
  <si>
    <t>INULIN</t>
  </si>
  <si>
    <t>SHOON</t>
  </si>
  <si>
    <t>INURED</t>
  </si>
  <si>
    <t>SHOOS</t>
  </si>
  <si>
    <t>INURES</t>
  </si>
  <si>
    <t>SHOOT</t>
  </si>
  <si>
    <t>INURNS</t>
  </si>
  <si>
    <t>SHOPS</t>
  </si>
  <si>
    <t>INVADE</t>
  </si>
  <si>
    <t>SHORE</t>
  </si>
  <si>
    <t>INVARS</t>
  </si>
  <si>
    <t>SHORL</t>
  </si>
  <si>
    <t>INVENT</t>
  </si>
  <si>
    <t>SHORN</t>
  </si>
  <si>
    <t>INVERT</t>
  </si>
  <si>
    <t>SHORT</t>
  </si>
  <si>
    <t>INVEST</t>
  </si>
  <si>
    <t>SHOTE</t>
  </si>
  <si>
    <t>INVITE</t>
  </si>
  <si>
    <t>SHOTS</t>
  </si>
  <si>
    <t>INVOKE</t>
  </si>
  <si>
    <t>SHOTT</t>
  </si>
  <si>
    <t>INWALL</t>
  </si>
  <si>
    <t>SHOUT</t>
  </si>
  <si>
    <t>INWARD</t>
  </si>
  <si>
    <t>SHOVE</t>
  </si>
  <si>
    <t>INWIND</t>
  </si>
  <si>
    <t>SHOWN</t>
  </si>
  <si>
    <t>INWOVE</t>
  </si>
  <si>
    <t>SHOWS</t>
  </si>
  <si>
    <t>INWRAP</t>
  </si>
  <si>
    <t>SHOWY</t>
  </si>
  <si>
    <t>IODATE</t>
  </si>
  <si>
    <t>SHOYU</t>
  </si>
  <si>
    <t>IODIDE</t>
  </si>
  <si>
    <t>SHRED</t>
  </si>
  <si>
    <t>IODIDS</t>
  </si>
  <si>
    <t>SHREW</t>
  </si>
  <si>
    <t>IODINE</t>
  </si>
  <si>
    <t>SHRIS</t>
  </si>
  <si>
    <t>IODINS</t>
  </si>
  <si>
    <t>SHRUB</t>
  </si>
  <si>
    <t>IODISE</t>
  </si>
  <si>
    <t>SHRUG</t>
  </si>
  <si>
    <t>IODISM</t>
  </si>
  <si>
    <t>SHTIK</t>
  </si>
  <si>
    <t>IODIZE</t>
  </si>
  <si>
    <t>SHUCK</t>
  </si>
  <si>
    <t>IODOUS</t>
  </si>
  <si>
    <t>SHULN</t>
  </si>
  <si>
    <t>IOLITE</t>
  </si>
  <si>
    <t>SHULS</t>
  </si>
  <si>
    <t>IONICS</t>
  </si>
  <si>
    <t>SHUNS</t>
  </si>
  <si>
    <t>IONISE</t>
  </si>
  <si>
    <t>SHUNT</t>
  </si>
  <si>
    <t>IONIUM</t>
  </si>
  <si>
    <t>SHUSH</t>
  </si>
  <si>
    <t>IONIZE</t>
  </si>
  <si>
    <t>SHUTE</t>
  </si>
  <si>
    <t>IONONE</t>
  </si>
  <si>
    <t>SHUTS</t>
  </si>
  <si>
    <t>IPECAC</t>
  </si>
  <si>
    <t>SHYER</t>
  </si>
  <si>
    <t>IRADES</t>
  </si>
  <si>
    <t>SHYLY</t>
  </si>
  <si>
    <t>IRATER</t>
  </si>
  <si>
    <t>SIALS</t>
  </si>
  <si>
    <t>IREFUL</t>
  </si>
  <si>
    <t>SIBBS</t>
  </si>
  <si>
    <t>IRENIC</t>
  </si>
  <si>
    <t>SIBYL</t>
  </si>
  <si>
    <t>IRIDES</t>
  </si>
  <si>
    <t>SICES</t>
  </si>
  <si>
    <t>IRIDIC</t>
  </si>
  <si>
    <t>SICKO</t>
  </si>
  <si>
    <t>IRISED</t>
  </si>
  <si>
    <t>SICKS</t>
  </si>
  <si>
    <t>IRISES</t>
  </si>
  <si>
    <t>SIDED</t>
  </si>
  <si>
    <t>IRITIC</t>
  </si>
  <si>
    <t>SIDES</t>
  </si>
  <si>
    <t>IRITIS</t>
  </si>
  <si>
    <t>SIDLE</t>
  </si>
  <si>
    <t>IRKING</t>
  </si>
  <si>
    <t>SIEGE</t>
  </si>
  <si>
    <t>IROKOS</t>
  </si>
  <si>
    <t>SIEUR</t>
  </si>
  <si>
    <t>IRONED</t>
  </si>
  <si>
    <t>SIEVE</t>
  </si>
  <si>
    <t>IRONER</t>
  </si>
  <si>
    <t>SIFTS</t>
  </si>
  <si>
    <t>IRONES</t>
  </si>
  <si>
    <t>SIGHS</t>
  </si>
  <si>
    <t>IRONIC</t>
  </si>
  <si>
    <t>SIGHT</t>
  </si>
  <si>
    <t>IRREAL</t>
  </si>
  <si>
    <t>SIGIL</t>
  </si>
  <si>
    <t>IRRUPT</t>
  </si>
  <si>
    <t>SIGMA</t>
  </si>
  <si>
    <t>ISATIN</t>
  </si>
  <si>
    <t>SIGNS</t>
  </si>
  <si>
    <t>ISCHIA</t>
  </si>
  <si>
    <t>SIKER</t>
  </si>
  <si>
    <t>ISLAND</t>
  </si>
  <si>
    <t>SIKES</t>
  </si>
  <si>
    <t>ISLETS</t>
  </si>
  <si>
    <t>SILDS</t>
  </si>
  <si>
    <t>ISLING</t>
  </si>
  <si>
    <t>SILEX</t>
  </si>
  <si>
    <t>ISOBAR</t>
  </si>
  <si>
    <t>SILKS</t>
  </si>
  <si>
    <t>ISOGON</t>
  </si>
  <si>
    <t>SILKY</t>
  </si>
  <si>
    <t>ISOHEL</t>
  </si>
  <si>
    <t>SILLS</t>
  </si>
  <si>
    <t>ISOLOG</t>
  </si>
  <si>
    <t>SILLY</t>
  </si>
  <si>
    <t>ISOMER</t>
  </si>
  <si>
    <t>SILOS</t>
  </si>
  <si>
    <t>ISOPOD</t>
  </si>
  <si>
    <t>SILTS</t>
  </si>
  <si>
    <t>ISSEIS</t>
  </si>
  <si>
    <t>SILTY</t>
  </si>
  <si>
    <t>ISSUED</t>
  </si>
  <si>
    <t>SILVA</t>
  </si>
  <si>
    <t>ISSUER</t>
  </si>
  <si>
    <t>SIMAR</t>
  </si>
  <si>
    <t>ISSUES</t>
  </si>
  <si>
    <t>SIMAS</t>
  </si>
  <si>
    <t>ISTHMI</t>
  </si>
  <si>
    <t>SIMPS</t>
  </si>
  <si>
    <t>ISTLES</t>
  </si>
  <si>
    <t>SINCE</t>
  </si>
  <si>
    <t>ITALIC</t>
  </si>
  <si>
    <t>SINES</t>
  </si>
  <si>
    <t>ITCHED</t>
  </si>
  <si>
    <t>SINEW</t>
  </si>
  <si>
    <t>ITCHES</t>
  </si>
  <si>
    <t>SINGE</t>
  </si>
  <si>
    <t>ITEMED</t>
  </si>
  <si>
    <t>SINGS</t>
  </si>
  <si>
    <t>ITERUM</t>
  </si>
  <si>
    <t>SINHS</t>
  </si>
  <si>
    <t>ITSELF</t>
  </si>
  <si>
    <t>SINKS</t>
  </si>
  <si>
    <t>IXODID</t>
  </si>
  <si>
    <t>SINUS</t>
  </si>
  <si>
    <t>IXORAS</t>
  </si>
  <si>
    <t>SIPED</t>
  </si>
  <si>
    <t>IXTLES</t>
  </si>
  <si>
    <t>SIPES</t>
  </si>
  <si>
    <t>IZZARD</t>
  </si>
  <si>
    <t>SIRED</t>
  </si>
  <si>
    <t>JABBED</t>
  </si>
  <si>
    <t>SIREE</t>
  </si>
  <si>
    <t>JABBER</t>
  </si>
  <si>
    <t>SIREN</t>
  </si>
  <si>
    <t>JABIRU</t>
  </si>
  <si>
    <t>SIRES</t>
  </si>
  <si>
    <t>JABOTS</t>
  </si>
  <si>
    <t>SIRRA</t>
  </si>
  <si>
    <t>JACALS</t>
  </si>
  <si>
    <t>SIRUP</t>
  </si>
  <si>
    <t>JACANA</t>
  </si>
  <si>
    <t>SISAL</t>
  </si>
  <si>
    <t>JACKAL</t>
  </si>
  <si>
    <t>SISES</t>
  </si>
  <si>
    <t>JACKED</t>
  </si>
  <si>
    <t>SISSY</t>
  </si>
  <si>
    <t>JACKER</t>
  </si>
  <si>
    <t>SITAR</t>
  </si>
  <si>
    <t>JACKET</t>
  </si>
  <si>
    <t>SITED</t>
  </si>
  <si>
    <t>JADING</t>
  </si>
  <si>
    <t>SITES</t>
  </si>
  <si>
    <t>JADISH</t>
  </si>
  <si>
    <t>SITUP</t>
  </si>
  <si>
    <t>JAEGER</t>
  </si>
  <si>
    <t>SITUS</t>
  </si>
  <si>
    <t>JAGERS</t>
  </si>
  <si>
    <t>SIVER</t>
  </si>
  <si>
    <t>JAGGED</t>
  </si>
  <si>
    <t>SIXES</t>
  </si>
  <si>
    <t>JAGGER</t>
  </si>
  <si>
    <t>SIXMO</t>
  </si>
  <si>
    <t>JAGRAS</t>
  </si>
  <si>
    <t>SIXTE</t>
  </si>
  <si>
    <t>JAGUAR</t>
  </si>
  <si>
    <t>SIXTH</t>
  </si>
  <si>
    <t>JAILED</t>
  </si>
  <si>
    <t>SIXTY</t>
  </si>
  <si>
    <t>JAILER</t>
  </si>
  <si>
    <t>SIZAR</t>
  </si>
  <si>
    <t>JAILOR</t>
  </si>
  <si>
    <t>SIZED</t>
  </si>
  <si>
    <t>JALAPS</t>
  </si>
  <si>
    <t>SIZER</t>
  </si>
  <si>
    <t>JALOPS</t>
  </si>
  <si>
    <t>SIZES</t>
  </si>
  <si>
    <t>JALOPY</t>
  </si>
  <si>
    <t>SKAGS</t>
  </si>
  <si>
    <t>JAMBED</t>
  </si>
  <si>
    <t>SKALD</t>
  </si>
  <si>
    <t>JAMBES</t>
  </si>
  <si>
    <t>SKATE</t>
  </si>
  <si>
    <t>JAMMED</t>
  </si>
  <si>
    <t>SKATS</t>
  </si>
  <si>
    <t>JAMMER</t>
  </si>
  <si>
    <t>SKEAN</t>
  </si>
  <si>
    <t>JANGLE</t>
  </si>
  <si>
    <t>SKEED</t>
  </si>
  <si>
    <t>JANGLY</t>
  </si>
  <si>
    <t>SKEEN</t>
  </si>
  <si>
    <t>JAPANS</t>
  </si>
  <si>
    <t>SKEES</t>
  </si>
  <si>
    <t>JAPERS</t>
  </si>
  <si>
    <t>SKEET</t>
  </si>
  <si>
    <t>JAPERY</t>
  </si>
  <si>
    <t>SKEGS</t>
  </si>
  <si>
    <t>JAPING</t>
  </si>
  <si>
    <t>SKEIN</t>
  </si>
  <si>
    <t>JARFUL</t>
  </si>
  <si>
    <t>SKELM</t>
  </si>
  <si>
    <t>JARGON</t>
  </si>
  <si>
    <t>SKELP</t>
  </si>
  <si>
    <t>JARINA</t>
  </si>
  <si>
    <t>SKENE</t>
  </si>
  <si>
    <t>JARRAH</t>
  </si>
  <si>
    <t>SKEPS</t>
  </si>
  <si>
    <t>JARRED</t>
  </si>
  <si>
    <t>SKEWS</t>
  </si>
  <si>
    <t>JARVEY</t>
  </si>
  <si>
    <t>SKIDS</t>
  </si>
  <si>
    <t>JASMIN</t>
  </si>
  <si>
    <t>SKIED</t>
  </si>
  <si>
    <t>JASPER</t>
  </si>
  <si>
    <t>SKIER</t>
  </si>
  <si>
    <t>JASSID</t>
  </si>
  <si>
    <t>SKIES</t>
  </si>
  <si>
    <t>JAUKED</t>
  </si>
  <si>
    <t>SKIEY</t>
  </si>
  <si>
    <t>JAUNCE</t>
  </si>
  <si>
    <t>SKIFF</t>
  </si>
  <si>
    <t>JAUNTS</t>
  </si>
  <si>
    <t>SKILL</t>
  </si>
  <si>
    <t>JAUNTY</t>
  </si>
  <si>
    <t>SKIMO</t>
  </si>
  <si>
    <t>JAUPED</t>
  </si>
  <si>
    <t>SKIMP</t>
  </si>
  <si>
    <t>JAWANS</t>
  </si>
  <si>
    <t>SKIMS</t>
  </si>
  <si>
    <t>JAWING</t>
  </si>
  <si>
    <t>SKINK</t>
  </si>
  <si>
    <t>JAYGEE</t>
  </si>
  <si>
    <t>SKINS</t>
  </si>
  <si>
    <t>JAYVEE</t>
  </si>
  <si>
    <t>SKINT</t>
  </si>
  <si>
    <t>JAZZED</t>
  </si>
  <si>
    <t>SKIPS</t>
  </si>
  <si>
    <t>JAZZER</t>
  </si>
  <si>
    <t>SKIRL</t>
  </si>
  <si>
    <t>JAZZES</t>
  </si>
  <si>
    <t>SKIRR</t>
  </si>
  <si>
    <t>JEBELS</t>
  </si>
  <si>
    <t>SKIRT</t>
  </si>
  <si>
    <t>JEEING</t>
  </si>
  <si>
    <t>SKITE</t>
  </si>
  <si>
    <t>JEEPED</t>
  </si>
  <si>
    <t>SKITS</t>
  </si>
  <si>
    <t>JEERED</t>
  </si>
  <si>
    <t>SKIVE</t>
  </si>
  <si>
    <t>JEERER</t>
  </si>
  <si>
    <t>SKOAL</t>
  </si>
  <si>
    <t>JEHADS</t>
  </si>
  <si>
    <t>SKOSH</t>
  </si>
  <si>
    <t>JEJUNA</t>
  </si>
  <si>
    <t>SKUAS</t>
  </si>
  <si>
    <t>JEJUNE</t>
  </si>
  <si>
    <t>SKULK</t>
  </si>
  <si>
    <t>JELLED</t>
  </si>
  <si>
    <t>SKULL</t>
  </si>
  <si>
    <t>JENNET</t>
  </si>
  <si>
    <t>SKUNK</t>
  </si>
  <si>
    <t>JERBOA</t>
  </si>
  <si>
    <t>SKYED</t>
  </si>
  <si>
    <t>JEREED</t>
  </si>
  <si>
    <t>SKYEY</t>
  </si>
  <si>
    <t>JERIDS</t>
  </si>
  <si>
    <t>SLABS</t>
  </si>
  <si>
    <t>JERKED</t>
  </si>
  <si>
    <t>SLACK</t>
  </si>
  <si>
    <t>JERKER</t>
  </si>
  <si>
    <t>SLAGS</t>
  </si>
  <si>
    <t>JERKIN</t>
  </si>
  <si>
    <t>SLAIN</t>
  </si>
  <si>
    <t>JERRID</t>
  </si>
  <si>
    <t>SLAKE</t>
  </si>
  <si>
    <t>JERSEY</t>
  </si>
  <si>
    <t>SLAMS</t>
  </si>
  <si>
    <t>JESSED</t>
  </si>
  <si>
    <t>SLANG</t>
  </si>
  <si>
    <t>JESSES</t>
  </si>
  <si>
    <t>SLANK</t>
  </si>
  <si>
    <t>JESTED</t>
  </si>
  <si>
    <t>SLANT</t>
  </si>
  <si>
    <t>JESTER</t>
  </si>
  <si>
    <t>SLAPS</t>
  </si>
  <si>
    <t>JESUIT</t>
  </si>
  <si>
    <t>SLASH</t>
  </si>
  <si>
    <t>JETONS</t>
  </si>
  <si>
    <t>SLATE</t>
  </si>
  <si>
    <t>JETSAM</t>
  </si>
  <si>
    <t>SLATS</t>
  </si>
  <si>
    <t>JETSOM</t>
  </si>
  <si>
    <t>SLATY</t>
  </si>
  <si>
    <t>JETTED</t>
  </si>
  <si>
    <t>SLAVE</t>
  </si>
  <si>
    <t>JETTON</t>
  </si>
  <si>
    <t>SLAWS</t>
  </si>
  <si>
    <t>JEWELS</t>
  </si>
  <si>
    <t>SLAYS</t>
  </si>
  <si>
    <t>JEWING</t>
  </si>
  <si>
    <t>SLEDS</t>
  </si>
  <si>
    <t>JEZAIL</t>
  </si>
  <si>
    <t>SLEEK</t>
  </si>
  <si>
    <t>JIBBED</t>
  </si>
  <si>
    <t>SLEEP</t>
  </si>
  <si>
    <t>JIBBER</t>
  </si>
  <si>
    <t>SLEET</t>
  </si>
  <si>
    <t>JIBERS</t>
  </si>
  <si>
    <t>SLEPT</t>
  </si>
  <si>
    <t>JIBING</t>
  </si>
  <si>
    <t>SLEWS</t>
  </si>
  <si>
    <t>JICAMA</t>
  </si>
  <si>
    <t>SLICE</t>
  </si>
  <si>
    <t>JIGGED</t>
  </si>
  <si>
    <t>SLICK</t>
  </si>
  <si>
    <t>JIGGER</t>
  </si>
  <si>
    <t>SLIDE</t>
  </si>
  <si>
    <t>JIGGLE</t>
  </si>
  <si>
    <t>SLIER</t>
  </si>
  <si>
    <t>JIGGLY</t>
  </si>
  <si>
    <t>SLILY</t>
  </si>
  <si>
    <t>JIGSAW</t>
  </si>
  <si>
    <t>SLIME</t>
  </si>
  <si>
    <t>JIHADS</t>
  </si>
  <si>
    <t>SLIMS</t>
  </si>
  <si>
    <t>JILTED</t>
  </si>
  <si>
    <t>SLIMY</t>
  </si>
  <si>
    <t>JILTER</t>
  </si>
  <si>
    <t>SLING</t>
  </si>
  <si>
    <t>JIMINY</t>
  </si>
  <si>
    <t>SLINK</t>
  </si>
  <si>
    <t>JIMPER</t>
  </si>
  <si>
    <t>SLIPE</t>
  </si>
  <si>
    <t>JIMPLY</t>
  </si>
  <si>
    <t>SLIPS</t>
  </si>
  <si>
    <t>JINGAL</t>
  </si>
  <si>
    <t>SLIPT</t>
  </si>
  <si>
    <t>JINGKO</t>
  </si>
  <si>
    <t>SLITS</t>
  </si>
  <si>
    <t>JINGLE</t>
  </si>
  <si>
    <t>SLOBS</t>
  </si>
  <si>
    <t>JINGLY</t>
  </si>
  <si>
    <t>SLOES</t>
  </si>
  <si>
    <t>JINKED</t>
  </si>
  <si>
    <t>SLOGS</t>
  </si>
  <si>
    <t>JINKER</t>
  </si>
  <si>
    <t>SLOID</t>
  </si>
  <si>
    <t>JINNEE</t>
  </si>
  <si>
    <t>SLOJD</t>
  </si>
  <si>
    <t>JINXED</t>
  </si>
  <si>
    <t>SLOOP</t>
  </si>
  <si>
    <t>JINXES</t>
  </si>
  <si>
    <t>SLOPE</t>
  </si>
  <si>
    <t>JITNEY</t>
  </si>
  <si>
    <t>SLOPS</t>
  </si>
  <si>
    <t>JITTER</t>
  </si>
  <si>
    <t>SLOSH</t>
  </si>
  <si>
    <t>JIVERS</t>
  </si>
  <si>
    <t>SLOTH</t>
  </si>
  <si>
    <t>JIVIER</t>
  </si>
  <si>
    <t>SLOTS</t>
  </si>
  <si>
    <t>JIVING</t>
  </si>
  <si>
    <t>SLOWS</t>
  </si>
  <si>
    <t>JNANAS</t>
  </si>
  <si>
    <t>SLOYD</t>
  </si>
  <si>
    <t>JOBBED</t>
  </si>
  <si>
    <t>SLUBS</t>
  </si>
  <si>
    <t>JOBBER</t>
  </si>
  <si>
    <t>SLUED</t>
  </si>
  <si>
    <t>JOCKEY</t>
  </si>
  <si>
    <t>SLUES</t>
  </si>
  <si>
    <t>JOCKOS</t>
  </si>
  <si>
    <t>SLUFF</t>
  </si>
  <si>
    <t>JOCOSE</t>
  </si>
  <si>
    <t>SLUGS</t>
  </si>
  <si>
    <t>JOCUND</t>
  </si>
  <si>
    <t>SLUMP</t>
  </si>
  <si>
    <t>JOGGED</t>
  </si>
  <si>
    <t>SLUMS</t>
  </si>
  <si>
    <t>JOGGER</t>
  </si>
  <si>
    <t>SLUNG</t>
  </si>
  <si>
    <t>JOGGLE</t>
  </si>
  <si>
    <t>SLUNK</t>
  </si>
  <si>
    <t>SLURB</t>
  </si>
  <si>
    <t>JOINED</t>
  </si>
  <si>
    <t>SLURP</t>
  </si>
  <si>
    <t>JOINER</t>
  </si>
  <si>
    <t>SLURS</t>
  </si>
  <si>
    <t>JOINTS</t>
  </si>
  <si>
    <t>SLUSH</t>
  </si>
  <si>
    <t>JOISTS</t>
  </si>
  <si>
    <t>SLUTS</t>
  </si>
  <si>
    <t>JOJOBA</t>
  </si>
  <si>
    <t>SLYER</t>
  </si>
  <si>
    <t>JOKERS</t>
  </si>
  <si>
    <t>SLYLY</t>
  </si>
  <si>
    <t>JOKIER</t>
  </si>
  <si>
    <t>SLYPE</t>
  </si>
  <si>
    <t>JOKILY</t>
  </si>
  <si>
    <t>SMACK</t>
  </si>
  <si>
    <t>JOKING</t>
  </si>
  <si>
    <t>SMALL</t>
  </si>
  <si>
    <t>JOLTED</t>
  </si>
  <si>
    <t>SMALT</t>
  </si>
  <si>
    <t>JOLTER</t>
  </si>
  <si>
    <t>SMARM</t>
  </si>
  <si>
    <t>JORAMS</t>
  </si>
  <si>
    <t>SMART</t>
  </si>
  <si>
    <t>JORDAN</t>
  </si>
  <si>
    <t>SMASH</t>
  </si>
  <si>
    <t>JORUMS</t>
  </si>
  <si>
    <t>SMAZE</t>
  </si>
  <si>
    <t>SMEAR</t>
  </si>
  <si>
    <t>JOSHED</t>
  </si>
  <si>
    <t>SMEEK</t>
  </si>
  <si>
    <t>JOSHER</t>
  </si>
  <si>
    <t>SMELL</t>
  </si>
  <si>
    <t>JOSHES</t>
  </si>
  <si>
    <t>SMELT</t>
  </si>
  <si>
    <t>JOSSES</t>
  </si>
  <si>
    <t>SMERK</t>
  </si>
  <si>
    <t>JOSTLE</t>
  </si>
  <si>
    <t>SMEWS</t>
  </si>
  <si>
    <t>JOTTED</t>
  </si>
  <si>
    <t>SMILE</t>
  </si>
  <si>
    <t>JOTTER</t>
  </si>
  <si>
    <t>SMIRK</t>
  </si>
  <si>
    <t>JOUALS</t>
  </si>
  <si>
    <t>SMITE</t>
  </si>
  <si>
    <t>JOUKED</t>
  </si>
  <si>
    <t>SMITH</t>
  </si>
  <si>
    <t>JOULES</t>
  </si>
  <si>
    <t>SMOCK</t>
  </si>
  <si>
    <t>JOUNCE</t>
  </si>
  <si>
    <t>SMOGS</t>
  </si>
  <si>
    <t>JOUNCY</t>
  </si>
  <si>
    <t>SMOKE</t>
  </si>
  <si>
    <t>JOUSTS</t>
  </si>
  <si>
    <t>SMOKY</t>
  </si>
  <si>
    <t>JOVIAL</t>
  </si>
  <si>
    <t>SMOLT</t>
  </si>
  <si>
    <t>JOWARS</t>
  </si>
  <si>
    <t>SMOTE</t>
  </si>
  <si>
    <t>JOWING</t>
  </si>
  <si>
    <t>SMUTS</t>
  </si>
  <si>
    <t>JOWLED</t>
  </si>
  <si>
    <t>SNACK</t>
  </si>
  <si>
    <t>JOYFUL</t>
  </si>
  <si>
    <t>SNAFU</t>
  </si>
  <si>
    <t>JOYING</t>
  </si>
  <si>
    <t>SNAGS</t>
  </si>
  <si>
    <t>JOYOUS</t>
  </si>
  <si>
    <t>SNAIL</t>
  </si>
  <si>
    <t>JOYPOP</t>
  </si>
  <si>
    <t>SNAKE</t>
  </si>
  <si>
    <t>JUBBAH</t>
  </si>
  <si>
    <t>SNAKY</t>
  </si>
  <si>
    <t>JUBHAH</t>
  </si>
  <si>
    <t>SNAPS</t>
  </si>
  <si>
    <t>JUBILE</t>
  </si>
  <si>
    <t>SNARE</t>
  </si>
  <si>
    <t>JUDDER</t>
  </si>
  <si>
    <t>SNARK</t>
  </si>
  <si>
    <t>JUDGED</t>
  </si>
  <si>
    <t>SNARL</t>
  </si>
  <si>
    <t>JUDGER</t>
  </si>
  <si>
    <t>SNASH</t>
  </si>
  <si>
    <t>JUDGES</t>
  </si>
  <si>
    <t>SNATH</t>
  </si>
  <si>
    <t>JUDOKA</t>
  </si>
  <si>
    <t>SNAWS</t>
  </si>
  <si>
    <t>JUGATE</t>
  </si>
  <si>
    <t>SNEAK</t>
  </si>
  <si>
    <t>JUGFUL</t>
  </si>
  <si>
    <t>SNEAP</t>
  </si>
  <si>
    <t>JUGGED</t>
  </si>
  <si>
    <t>SNECK</t>
  </si>
  <si>
    <t>JUGGLE</t>
  </si>
  <si>
    <t>SNEDS</t>
  </si>
  <si>
    <t>JUGULA</t>
  </si>
  <si>
    <t>SNEER</t>
  </si>
  <si>
    <t>JUGUMS</t>
  </si>
  <si>
    <t>SNELL</t>
  </si>
  <si>
    <t>JUICED</t>
  </si>
  <si>
    <t>SNIBS</t>
  </si>
  <si>
    <t>JUICER</t>
  </si>
  <si>
    <t>SNICK</t>
  </si>
  <si>
    <t>JUICES</t>
  </si>
  <si>
    <t>SNIDE</t>
  </si>
  <si>
    <t>JUJUBE</t>
  </si>
  <si>
    <t>SNIFF</t>
  </si>
  <si>
    <t>JUKING</t>
  </si>
  <si>
    <t>SNIPE</t>
  </si>
  <si>
    <t>JULEPS</t>
  </si>
  <si>
    <t>SNIPS</t>
  </si>
  <si>
    <t>JUMBAL</t>
  </si>
  <si>
    <t>SNITS</t>
  </si>
  <si>
    <t>JUMBLE</t>
  </si>
  <si>
    <t>SNOBS</t>
  </si>
  <si>
    <t>JUMBOS</t>
  </si>
  <si>
    <t>SNOGS</t>
  </si>
  <si>
    <t>JUMPED</t>
  </si>
  <si>
    <t>SNOOD</t>
  </si>
  <si>
    <t>JUMPER</t>
  </si>
  <si>
    <t>SNOOK</t>
  </si>
  <si>
    <t>JUNCOS</t>
  </si>
  <si>
    <t>SNOOL</t>
  </si>
  <si>
    <t>JUNGLE</t>
  </si>
  <si>
    <t>SNOOP</t>
  </si>
  <si>
    <t>JUNGLY</t>
  </si>
  <si>
    <t>SNOOT</t>
  </si>
  <si>
    <t>JUNIOR</t>
  </si>
  <si>
    <t>SNORE</t>
  </si>
  <si>
    <t>JUNKED</t>
  </si>
  <si>
    <t>SNORT</t>
  </si>
  <si>
    <t>JUNKER</t>
  </si>
  <si>
    <t>SNOTS</t>
  </si>
  <si>
    <t>JUNKET</t>
  </si>
  <si>
    <t>SNOUT</t>
  </si>
  <si>
    <t>JUNKIE</t>
  </si>
  <si>
    <t>SNOWS</t>
  </si>
  <si>
    <t>JUNTAS</t>
  </si>
  <si>
    <t>SNOWY</t>
  </si>
  <si>
    <t>JUNTOS</t>
  </si>
  <si>
    <t>SNUBS</t>
  </si>
  <si>
    <t>JUPONS</t>
  </si>
  <si>
    <t>SNUCK</t>
  </si>
  <si>
    <t>JURANT</t>
  </si>
  <si>
    <t>SNUFF</t>
  </si>
  <si>
    <t>JURATS</t>
  </si>
  <si>
    <t>SNUGS</t>
  </si>
  <si>
    <t>JURELS</t>
  </si>
  <si>
    <t>SNYES</t>
  </si>
  <si>
    <t>JURIED</t>
  </si>
  <si>
    <t>SOAKS</t>
  </si>
  <si>
    <t>JURIES</t>
  </si>
  <si>
    <t>SOAPS</t>
  </si>
  <si>
    <t>JURIST</t>
  </si>
  <si>
    <t>SOAPY</t>
  </si>
  <si>
    <t>JURORS</t>
  </si>
  <si>
    <t>SOARS</t>
  </si>
  <si>
    <t>JUSTED</t>
  </si>
  <si>
    <t>SOAVE</t>
  </si>
  <si>
    <t>JUSTER</t>
  </si>
  <si>
    <t>SOBER</t>
  </si>
  <si>
    <t>JUSTLE</t>
  </si>
  <si>
    <t>SOCKO</t>
  </si>
  <si>
    <t>JUSTLY</t>
  </si>
  <si>
    <t>SOCKS</t>
  </si>
  <si>
    <t>JUTTED</t>
  </si>
  <si>
    <t>SOCLE</t>
  </si>
  <si>
    <t>KABABS</t>
  </si>
  <si>
    <t>SODAS</t>
  </si>
  <si>
    <t>KABAKA</t>
  </si>
  <si>
    <t>SODDY</t>
  </si>
  <si>
    <t>KABALA</t>
  </si>
  <si>
    <t>SODIC</t>
  </si>
  <si>
    <t>KABARS</t>
  </si>
  <si>
    <t>SODOM</t>
  </si>
  <si>
    <t>KABAYA</t>
  </si>
  <si>
    <t>SOFAR</t>
  </si>
  <si>
    <t>KABIKI</t>
  </si>
  <si>
    <t>SOFAS</t>
  </si>
  <si>
    <t>KABOBS</t>
  </si>
  <si>
    <t>SOFTA</t>
  </si>
  <si>
    <t>KABUKI</t>
  </si>
  <si>
    <t>SOFTS</t>
  </si>
  <si>
    <t>KAFFIR</t>
  </si>
  <si>
    <t>SOFTY</t>
  </si>
  <si>
    <t>KAFIRS</t>
  </si>
  <si>
    <t>SOGGY</t>
  </si>
  <si>
    <t>KAFTAN</t>
  </si>
  <si>
    <t>SOILS</t>
  </si>
  <si>
    <t>KAHUNA</t>
  </si>
  <si>
    <t>SOJAS</t>
  </si>
  <si>
    <t>KAIAKS</t>
  </si>
  <si>
    <t>SOKES</t>
  </si>
  <si>
    <t>KAINIT</t>
  </si>
  <si>
    <t>SOKOL</t>
  </si>
  <si>
    <t>KAISER</t>
  </si>
  <si>
    <t>SOLAN</t>
  </si>
  <si>
    <t>KAKAPO</t>
  </si>
  <si>
    <t>SOLAR</t>
  </si>
  <si>
    <t>KALAMS</t>
  </si>
  <si>
    <t>SOLDI</t>
  </si>
  <si>
    <t>KALIAN</t>
  </si>
  <si>
    <t>SOLDO</t>
  </si>
  <si>
    <t>KALIFS</t>
  </si>
  <si>
    <t>SOLED</t>
  </si>
  <si>
    <t>KALIPH</t>
  </si>
  <si>
    <t>SOLEI</t>
  </si>
  <si>
    <t>KALIUM</t>
  </si>
  <si>
    <t>SOLES</t>
  </si>
  <si>
    <t>KALMIA</t>
  </si>
  <si>
    <t>SOLID</t>
  </si>
  <si>
    <t>KALONG</t>
  </si>
  <si>
    <t>SOLON</t>
  </si>
  <si>
    <t>KALPAK</t>
  </si>
  <si>
    <t>SOLOS</t>
  </si>
  <si>
    <t>KALPAS</t>
  </si>
  <si>
    <t>SOLUM</t>
  </si>
  <si>
    <t>KAMALA</t>
  </si>
  <si>
    <t>SOLUS</t>
  </si>
  <si>
    <t>KAMIKS</t>
  </si>
  <si>
    <t>SOLVE</t>
  </si>
  <si>
    <t>KAMSIN</t>
  </si>
  <si>
    <t>SOMAS</t>
  </si>
  <si>
    <t>KANBAN</t>
  </si>
  <si>
    <t>SONAR</t>
  </si>
  <si>
    <t>KANJIS</t>
  </si>
  <si>
    <t>SONDE</t>
  </si>
  <si>
    <t>KANTAR</t>
  </si>
  <si>
    <t>SONES</t>
  </si>
  <si>
    <t>KAOLIN</t>
  </si>
  <si>
    <t>SONGS</t>
  </si>
  <si>
    <t>KAPOKS</t>
  </si>
  <si>
    <t>SONIC</t>
  </si>
  <si>
    <t>KAPPAS</t>
  </si>
  <si>
    <t>SONLY</t>
  </si>
  <si>
    <t>KAPUTT</t>
  </si>
  <si>
    <t>SONNY</t>
  </si>
  <si>
    <t>KARATE</t>
  </si>
  <si>
    <t>SONSY</t>
  </si>
  <si>
    <t>KARATS</t>
  </si>
  <si>
    <t>SOOEY</t>
  </si>
  <si>
    <t>KARMAS</t>
  </si>
  <si>
    <t>SOOKS</t>
  </si>
  <si>
    <t>KARMIC</t>
  </si>
  <si>
    <t>SOOTH</t>
  </si>
  <si>
    <t>KAROOS</t>
  </si>
  <si>
    <t>SOOTS</t>
  </si>
  <si>
    <t>KAROSS</t>
  </si>
  <si>
    <t>SOOTY</t>
  </si>
  <si>
    <t>KARROO</t>
  </si>
  <si>
    <t>SOPHS</t>
  </si>
  <si>
    <t>KARSTS</t>
  </si>
  <si>
    <t>SOPHY</t>
  </si>
  <si>
    <t>KASBAH</t>
  </si>
  <si>
    <t>SOPOR</t>
  </si>
  <si>
    <t>KASHAS</t>
  </si>
  <si>
    <t>SOPPY</t>
  </si>
  <si>
    <t>KASHER</t>
  </si>
  <si>
    <t>SORAS</t>
  </si>
  <si>
    <t>KATION</t>
  </si>
  <si>
    <t>SORBS</t>
  </si>
  <si>
    <t>KAURIS</t>
  </si>
  <si>
    <t>SORDS</t>
  </si>
  <si>
    <t>KAVASS</t>
  </si>
  <si>
    <t>SOREL</t>
  </si>
  <si>
    <t>KAYAKS</t>
  </si>
  <si>
    <t>SORER</t>
  </si>
  <si>
    <t>KAYLES</t>
  </si>
  <si>
    <t>SORES</t>
  </si>
  <si>
    <t>KAYOED</t>
  </si>
  <si>
    <t>SORGO</t>
  </si>
  <si>
    <t>KAYOES</t>
  </si>
  <si>
    <t>SORNS</t>
  </si>
  <si>
    <t>KAZOOS</t>
  </si>
  <si>
    <t>SORRY</t>
  </si>
  <si>
    <t>KEBABS</t>
  </si>
  <si>
    <t>SORTS</t>
  </si>
  <si>
    <t>KEBARS</t>
  </si>
  <si>
    <t>SORUS</t>
  </si>
  <si>
    <t>KEBBIE</t>
  </si>
  <si>
    <t>SOTHS</t>
  </si>
  <si>
    <t>KEBLAH</t>
  </si>
  <si>
    <t>SOTOL</t>
  </si>
  <si>
    <t>KEBOBS</t>
  </si>
  <si>
    <t>SOUGH</t>
  </si>
  <si>
    <t>KECKED</t>
  </si>
  <si>
    <t>SOUKS</t>
  </si>
  <si>
    <t>KECKLE</t>
  </si>
  <si>
    <t>SOULS</t>
  </si>
  <si>
    <t>KEDDAH</t>
  </si>
  <si>
    <t>SOUND</t>
  </si>
  <si>
    <t>KEDGED</t>
  </si>
  <si>
    <t>SOUPS</t>
  </si>
  <si>
    <t>KEDGES</t>
  </si>
  <si>
    <t>SOUPY</t>
  </si>
  <si>
    <t>KEEKED</t>
  </si>
  <si>
    <t>SOURS</t>
  </si>
  <si>
    <t>KEELED</t>
  </si>
  <si>
    <t>SOUSE</t>
  </si>
  <si>
    <t>KEENED</t>
  </si>
  <si>
    <t>SOUTH</t>
  </si>
  <si>
    <t>KEENER</t>
  </si>
  <si>
    <t>SOWAR</t>
  </si>
  <si>
    <t>KEENLY</t>
  </si>
  <si>
    <t>SOWED</t>
  </si>
  <si>
    <t>KEEPER</t>
  </si>
  <si>
    <t>SOWER</t>
  </si>
  <si>
    <t>KEEVES</t>
  </si>
  <si>
    <t>SOYAS</t>
  </si>
  <si>
    <t>KEFIRS</t>
  </si>
  <si>
    <t>SOYUZ</t>
  </si>
  <si>
    <t>KEGLER</t>
  </si>
  <si>
    <t>SOZIN</t>
  </si>
  <si>
    <t>KELEPS</t>
  </si>
  <si>
    <t>SPACE</t>
  </si>
  <si>
    <t>KELIMS</t>
  </si>
  <si>
    <t>SPACY</t>
  </si>
  <si>
    <t>KELOID</t>
  </si>
  <si>
    <t>SPADE</t>
  </si>
  <si>
    <t>KELPED</t>
  </si>
  <si>
    <t>SPADO</t>
  </si>
  <si>
    <t>KELPIE</t>
  </si>
  <si>
    <t>SPAED</t>
  </si>
  <si>
    <t>KELSON</t>
  </si>
  <si>
    <t>SPAES</t>
  </si>
  <si>
    <t>KELTER</t>
  </si>
  <si>
    <t>SPAHI</t>
  </si>
  <si>
    <t>KELVIN</t>
  </si>
  <si>
    <t>SPAIL</t>
  </si>
  <si>
    <t>KENAFS</t>
  </si>
  <si>
    <t>SPAIT</t>
  </si>
  <si>
    <t>KENDOS</t>
  </si>
  <si>
    <t>SPAKE</t>
  </si>
  <si>
    <t>KENNED</t>
  </si>
  <si>
    <t>SPALE</t>
  </si>
  <si>
    <t>KENNEL</t>
  </si>
  <si>
    <t>SPALL</t>
  </si>
  <si>
    <t>KEPPED</t>
  </si>
  <si>
    <t>SPANG</t>
  </si>
  <si>
    <t>KEPPEN</t>
  </si>
  <si>
    <t>SPANK</t>
  </si>
  <si>
    <t>KERBED</t>
  </si>
  <si>
    <t>SPANS</t>
  </si>
  <si>
    <t>KERFED</t>
  </si>
  <si>
    <t>SPARE</t>
  </si>
  <si>
    <t>KERMES</t>
  </si>
  <si>
    <t>SPARK</t>
  </si>
  <si>
    <t>KERMIS</t>
  </si>
  <si>
    <t>SPARS</t>
  </si>
  <si>
    <t>KERNED</t>
  </si>
  <si>
    <t>SPASM</t>
  </si>
  <si>
    <t>KERNEL</t>
  </si>
  <si>
    <t>SPATE</t>
  </si>
  <si>
    <t>KERNES</t>
  </si>
  <si>
    <t>SPATS</t>
  </si>
  <si>
    <t>KERRIA</t>
  </si>
  <si>
    <t>SPAWN</t>
  </si>
  <si>
    <t>KERSEY</t>
  </si>
  <si>
    <t>SPAYS</t>
  </si>
  <si>
    <t>KETENE</t>
  </si>
  <si>
    <t>SPEAK</t>
  </si>
  <si>
    <t>KETOLS</t>
  </si>
  <si>
    <t>SPEAN</t>
  </si>
  <si>
    <t>KETONE</t>
  </si>
  <si>
    <t>SPEAR</t>
  </si>
  <si>
    <t>KETOSE</t>
  </si>
  <si>
    <t>SPECK</t>
  </si>
  <si>
    <t>KETTLE</t>
  </si>
  <si>
    <t>SPECS</t>
  </si>
  <si>
    <t>KEVELS</t>
  </si>
  <si>
    <t>SPEED</t>
  </si>
  <si>
    <t>KEVILS</t>
  </si>
  <si>
    <t>SPEEL</t>
  </si>
  <si>
    <t>KEYING</t>
  </si>
  <si>
    <t>SPEER</t>
  </si>
  <si>
    <t>KEYPAD</t>
  </si>
  <si>
    <t>SPEIL</t>
  </si>
  <si>
    <t>KEYSET</t>
  </si>
  <si>
    <t>SPEIR</t>
  </si>
  <si>
    <t>KEYWAY</t>
  </si>
  <si>
    <t>SPELL</t>
  </si>
  <si>
    <t>KHADIS</t>
  </si>
  <si>
    <t>SPELT</t>
  </si>
  <si>
    <t>KHAKIS</t>
  </si>
  <si>
    <t>SPEND</t>
  </si>
  <si>
    <t>KHALIF</t>
  </si>
  <si>
    <t>SPENT</t>
  </si>
  <si>
    <t>KHAPHS</t>
  </si>
  <si>
    <t>SPERM</t>
  </si>
  <si>
    <t>KHAZEN</t>
  </si>
  <si>
    <t>SPEWS</t>
  </si>
  <si>
    <t>KHEDAH</t>
  </si>
  <si>
    <t>SPICA</t>
  </si>
  <si>
    <t>KHEDAS</t>
  </si>
  <si>
    <t>SPICE</t>
  </si>
  <si>
    <t>KHETHS</t>
  </si>
  <si>
    <t>SPICK</t>
  </si>
  <si>
    <t>KHOUMS</t>
  </si>
  <si>
    <t>SPICS</t>
  </si>
  <si>
    <t>KIANGS</t>
  </si>
  <si>
    <t>SPICY</t>
  </si>
  <si>
    <t>KIAUGH</t>
  </si>
  <si>
    <t>SPIED</t>
  </si>
  <si>
    <t>KIBBEH</t>
  </si>
  <si>
    <t>SPIEL</t>
  </si>
  <si>
    <t>KIBBES</t>
  </si>
  <si>
    <t>SPIER</t>
  </si>
  <si>
    <t>KIBBIS</t>
  </si>
  <si>
    <t>SPIES</t>
  </si>
  <si>
    <t>KIBBLE</t>
  </si>
  <si>
    <t>SPIFF</t>
  </si>
  <si>
    <t>KIBEIS</t>
  </si>
  <si>
    <t>SPIKE</t>
  </si>
  <si>
    <t>KIBITZ</t>
  </si>
  <si>
    <t>SPIKS</t>
  </si>
  <si>
    <t>KIBLAH</t>
  </si>
  <si>
    <t>SPIKY</t>
  </si>
  <si>
    <t>KIBLAS</t>
  </si>
  <si>
    <t>SPILE</t>
  </si>
  <si>
    <t>KIBOSH</t>
  </si>
  <si>
    <t>SPILL</t>
  </si>
  <si>
    <t>KICKED</t>
  </si>
  <si>
    <t>SPILT</t>
  </si>
  <si>
    <t>KICKER</t>
  </si>
  <si>
    <t>SPINE</t>
  </si>
  <si>
    <t>KICKUP</t>
  </si>
  <si>
    <t>SPINS</t>
  </si>
  <si>
    <t>KIDDED</t>
  </si>
  <si>
    <t>SPINY</t>
  </si>
  <si>
    <t>KIDDER</t>
  </si>
  <si>
    <t>SPIRE</t>
  </si>
  <si>
    <t>KIDDIE</t>
  </si>
  <si>
    <t>SPIRT</t>
  </si>
  <si>
    <t>KIDDOS</t>
  </si>
  <si>
    <t>SPIRY</t>
  </si>
  <si>
    <t>KIDNAP</t>
  </si>
  <si>
    <t>SPITE</t>
  </si>
  <si>
    <t>KIDNEY</t>
  </si>
  <si>
    <t>SPITS</t>
  </si>
  <si>
    <t>KIDVID</t>
  </si>
  <si>
    <t>SPITZ</t>
  </si>
  <si>
    <t>KILIMS</t>
  </si>
  <si>
    <t>SPIVS</t>
  </si>
  <si>
    <t>KILLED</t>
  </si>
  <si>
    <t>SPLAT</t>
  </si>
  <si>
    <t>KILLER</t>
  </si>
  <si>
    <t>SPLAY</t>
  </si>
  <si>
    <t>KILLIE</t>
  </si>
  <si>
    <t>SPLIT</t>
  </si>
  <si>
    <t>KILNED</t>
  </si>
  <si>
    <t>SPODE</t>
  </si>
  <si>
    <t>KILTED</t>
  </si>
  <si>
    <t>SPOIL</t>
  </si>
  <si>
    <t>KILTER</t>
  </si>
  <si>
    <t>SPOKE</t>
  </si>
  <si>
    <t>KILTIE</t>
  </si>
  <si>
    <t>SPOOF</t>
  </si>
  <si>
    <t>KIMCHI</t>
  </si>
  <si>
    <t>SPOOK</t>
  </si>
  <si>
    <t>KIMONO</t>
  </si>
  <si>
    <t>SPOOL</t>
  </si>
  <si>
    <t>KINASE</t>
  </si>
  <si>
    <t>SPOON</t>
  </si>
  <si>
    <t>KINDER</t>
  </si>
  <si>
    <t>SPOOR</t>
  </si>
  <si>
    <t>KINDLE</t>
  </si>
  <si>
    <t>SPORE</t>
  </si>
  <si>
    <t>KINDLY</t>
  </si>
  <si>
    <t>SPORT</t>
  </si>
  <si>
    <t>KINEMA</t>
  </si>
  <si>
    <t>SPOTS</t>
  </si>
  <si>
    <t>KINGED</t>
  </si>
  <si>
    <t>SPOUT</t>
  </si>
  <si>
    <t>KINGLY</t>
  </si>
  <si>
    <t>SPRAG</t>
  </si>
  <si>
    <t>KININS</t>
  </si>
  <si>
    <t>SPRAT</t>
  </si>
  <si>
    <t>KINKED</t>
  </si>
  <si>
    <t>SPRAY</t>
  </si>
  <si>
    <t>KIOSKS</t>
  </si>
  <si>
    <t>SPREE</t>
  </si>
  <si>
    <t>KIPPED</t>
  </si>
  <si>
    <t>SPRIG</t>
  </si>
  <si>
    <t>KIPPEN</t>
  </si>
  <si>
    <t>SPRIT</t>
  </si>
  <si>
    <t>KIPPER</t>
  </si>
  <si>
    <t>SPRUE</t>
  </si>
  <si>
    <t>KIRNED</t>
  </si>
  <si>
    <t>SPRUG</t>
  </si>
  <si>
    <t>KIRSCH</t>
  </si>
  <si>
    <t>SPUDS</t>
  </si>
  <si>
    <t>KIRTLE</t>
  </si>
  <si>
    <t>SPUED</t>
  </si>
  <si>
    <t>KISHKA</t>
  </si>
  <si>
    <t>SPUES</t>
  </si>
  <si>
    <t>KISHKE</t>
  </si>
  <si>
    <t>SPUME</t>
  </si>
  <si>
    <t>KISMAT</t>
  </si>
  <si>
    <t>SPUMY</t>
  </si>
  <si>
    <t>KISMET</t>
  </si>
  <si>
    <t>SPUNK</t>
  </si>
  <si>
    <t>KISSED</t>
  </si>
  <si>
    <t>SPURN</t>
  </si>
  <si>
    <t>KISSER</t>
  </si>
  <si>
    <t>SPURS</t>
  </si>
  <si>
    <t>KISSES</t>
  </si>
  <si>
    <t>SPURT</t>
  </si>
  <si>
    <t>KITERS</t>
  </si>
  <si>
    <t>SPUTA</t>
  </si>
  <si>
    <t>KITHED</t>
  </si>
  <si>
    <t>SQUAB</t>
  </si>
  <si>
    <t>KITHES</t>
  </si>
  <si>
    <t>SQUAD</t>
  </si>
  <si>
    <t>KITING</t>
  </si>
  <si>
    <t>SQUAT</t>
  </si>
  <si>
    <t>KITSCH</t>
  </si>
  <si>
    <t>SQUAW</t>
  </si>
  <si>
    <t>KITTED</t>
  </si>
  <si>
    <t>SQUEG</t>
  </si>
  <si>
    <t>KITTEL</t>
  </si>
  <si>
    <t>SQUIB</t>
  </si>
  <si>
    <t>KITTEN</t>
  </si>
  <si>
    <t>SQUID</t>
  </si>
  <si>
    <t>KITTLE</t>
  </si>
  <si>
    <t>STABS</t>
  </si>
  <si>
    <t>KLATCH</t>
  </si>
  <si>
    <t>STACK</t>
  </si>
  <si>
    <t>KLAXON</t>
  </si>
  <si>
    <t>STADE</t>
  </si>
  <si>
    <t>KLEPHT</t>
  </si>
  <si>
    <t>STAFF</t>
  </si>
  <si>
    <t>KLONGS</t>
  </si>
  <si>
    <t>STAGE</t>
  </si>
  <si>
    <t>KLOOFS</t>
  </si>
  <si>
    <t>STAGS</t>
  </si>
  <si>
    <t>KLUDGE</t>
  </si>
  <si>
    <t>STAGY</t>
  </si>
  <si>
    <t>KLUGES</t>
  </si>
  <si>
    <t>STAID</t>
  </si>
  <si>
    <t>KLUTZY</t>
  </si>
  <si>
    <t>STAIG</t>
  </si>
  <si>
    <t>KNACKS</t>
  </si>
  <si>
    <t>STAIN</t>
  </si>
  <si>
    <t>KNARRY</t>
  </si>
  <si>
    <t>STAIR</t>
  </si>
  <si>
    <t>KNAURS</t>
  </si>
  <si>
    <t>STAKE</t>
  </si>
  <si>
    <t>KNAVES</t>
  </si>
  <si>
    <t>STALE</t>
  </si>
  <si>
    <t>KNAWEL</t>
  </si>
  <si>
    <t>STALK</t>
  </si>
  <si>
    <t>KNEADS</t>
  </si>
  <si>
    <t>STALL</t>
  </si>
  <si>
    <t>KNEELS</t>
  </si>
  <si>
    <t>STAMP</t>
  </si>
  <si>
    <t>KNELLS</t>
  </si>
  <si>
    <t>STAND</t>
  </si>
  <si>
    <t>KNIFED</t>
  </si>
  <si>
    <t>STANE</t>
  </si>
  <si>
    <t>KNIFER</t>
  </si>
  <si>
    <t>STANG</t>
  </si>
  <si>
    <t>KNIFES</t>
  </si>
  <si>
    <t>STANK</t>
  </si>
  <si>
    <t>KNIGHT</t>
  </si>
  <si>
    <t>STAPH</t>
  </si>
  <si>
    <t>KNIVES</t>
  </si>
  <si>
    <t>STARE</t>
  </si>
  <si>
    <t>KNOBBY</t>
  </si>
  <si>
    <t>STARK</t>
  </si>
  <si>
    <t>KNOCKS</t>
  </si>
  <si>
    <t>STARS</t>
  </si>
  <si>
    <t>KNOLLS</t>
  </si>
  <si>
    <t>START</t>
  </si>
  <si>
    <t>KNOLLY</t>
  </si>
  <si>
    <t>STASH</t>
  </si>
  <si>
    <t>KNOSPS</t>
  </si>
  <si>
    <t>STATE</t>
  </si>
  <si>
    <t>KNOTTY</t>
  </si>
  <si>
    <t>STATS</t>
  </si>
  <si>
    <t>KNOUTS</t>
  </si>
  <si>
    <t>STAVE</t>
  </si>
  <si>
    <t>KNOWER</t>
  </si>
  <si>
    <t>STAYS</t>
  </si>
  <si>
    <t>KNOWNS</t>
  </si>
  <si>
    <t>STEAD</t>
  </si>
  <si>
    <t>KNUBBY</t>
  </si>
  <si>
    <t>STEAK</t>
  </si>
  <si>
    <t>KNURLS</t>
  </si>
  <si>
    <t>STEAL</t>
  </si>
  <si>
    <t>KNURLY</t>
  </si>
  <si>
    <t>STEAM</t>
  </si>
  <si>
    <t>KOALAS</t>
  </si>
  <si>
    <t>STEED</t>
  </si>
  <si>
    <t>KOBOLD</t>
  </si>
  <si>
    <t>STEEK</t>
  </si>
  <si>
    <t>KOINES</t>
  </si>
  <si>
    <t>STEEL</t>
  </si>
  <si>
    <t>KOLHOZ</t>
  </si>
  <si>
    <t>STEEP</t>
  </si>
  <si>
    <t>KOLKOZ</t>
  </si>
  <si>
    <t>STEER</t>
  </si>
  <si>
    <t>KONKED</t>
  </si>
  <si>
    <t>STEIN</t>
  </si>
  <si>
    <t>KOODOO</t>
  </si>
  <si>
    <t>STELA</t>
  </si>
  <si>
    <t>KOOKIE</t>
  </si>
  <si>
    <t>STELE</t>
  </si>
  <si>
    <t>KOPECK</t>
  </si>
  <si>
    <t>STEMS</t>
  </si>
  <si>
    <t>KOPEKS</t>
  </si>
  <si>
    <t>STENO</t>
  </si>
  <si>
    <t>KOPJES</t>
  </si>
  <si>
    <t>STEPS</t>
  </si>
  <si>
    <t>KOPPAS</t>
  </si>
  <si>
    <t>STERE</t>
  </si>
  <si>
    <t>KOPPIE</t>
  </si>
  <si>
    <t>STERN</t>
  </si>
  <si>
    <t>KORATS</t>
  </si>
  <si>
    <t>STETS</t>
  </si>
  <si>
    <t>KORUNA</t>
  </si>
  <si>
    <t>STEWS</t>
  </si>
  <si>
    <t>KORUNY</t>
  </si>
  <si>
    <t>STICH</t>
  </si>
  <si>
    <t>KOSHER</t>
  </si>
  <si>
    <t>STICK</t>
  </si>
  <si>
    <t>KOTOWS</t>
  </si>
  <si>
    <t>STIED</t>
  </si>
  <si>
    <t>KOUMIS</t>
  </si>
  <si>
    <t>STIES</t>
  </si>
  <si>
    <t>KOUMYS</t>
  </si>
  <si>
    <t>STIFF</t>
  </si>
  <si>
    <t>KOUROI</t>
  </si>
  <si>
    <t>STILE</t>
  </si>
  <si>
    <t>KOUROS</t>
  </si>
  <si>
    <t>STILL</t>
  </si>
  <si>
    <t>KOUSSO</t>
  </si>
  <si>
    <t>STILT</t>
  </si>
  <si>
    <t>KOWTOW</t>
  </si>
  <si>
    <t>STIME</t>
  </si>
  <si>
    <t>KRAALS</t>
  </si>
  <si>
    <t>STIMY</t>
  </si>
  <si>
    <t>KRAFTS</t>
  </si>
  <si>
    <t>STING</t>
  </si>
  <si>
    <t>KRAITS</t>
  </si>
  <si>
    <t>STINK</t>
  </si>
  <si>
    <t>KRAKEN</t>
  </si>
  <si>
    <t>STINT</t>
  </si>
  <si>
    <t>KRATER</t>
  </si>
  <si>
    <t>STIPE</t>
  </si>
  <si>
    <t>KRAUTS</t>
  </si>
  <si>
    <t>STIRK</t>
  </si>
  <si>
    <t>KREEPS</t>
  </si>
  <si>
    <t>STIRP</t>
  </si>
  <si>
    <t>KRILLS</t>
  </si>
  <si>
    <t>STIRS</t>
  </si>
  <si>
    <t>KRISES</t>
  </si>
  <si>
    <t>STOAE</t>
  </si>
  <si>
    <t>KRONEN</t>
  </si>
  <si>
    <t>STOAI</t>
  </si>
  <si>
    <t>KRONER</t>
  </si>
  <si>
    <t>STOAS</t>
  </si>
  <si>
    <t>KRONOR</t>
  </si>
  <si>
    <t>STOAT</t>
  </si>
  <si>
    <t>KRONUR</t>
  </si>
  <si>
    <t>STOBS</t>
  </si>
  <si>
    <t>KROONI</t>
  </si>
  <si>
    <t>STOCK</t>
  </si>
  <si>
    <t>KROONS</t>
  </si>
  <si>
    <t>STOGY</t>
  </si>
  <si>
    <t>KRUBIS</t>
  </si>
  <si>
    <t>STOIC</t>
  </si>
  <si>
    <t>KRUBUT</t>
  </si>
  <si>
    <t>STOKE</t>
  </si>
  <si>
    <t>KUCHEN</t>
  </si>
  <si>
    <t>STOLE</t>
  </si>
  <si>
    <t>KUDZUS</t>
  </si>
  <si>
    <t>STOMA</t>
  </si>
  <si>
    <t>KUGELS</t>
  </si>
  <si>
    <t>STOMP</t>
  </si>
  <si>
    <t>KUKRIS</t>
  </si>
  <si>
    <t>STONE</t>
  </si>
  <si>
    <t>KULAKI</t>
  </si>
  <si>
    <t>STONY</t>
  </si>
  <si>
    <t>KULAKS</t>
  </si>
  <si>
    <t>STOOD</t>
  </si>
  <si>
    <t>KULTUR</t>
  </si>
  <si>
    <t>STOOK</t>
  </si>
  <si>
    <t>KUMISS</t>
  </si>
  <si>
    <t>STOOL</t>
  </si>
  <si>
    <t>KUMMEL</t>
  </si>
  <si>
    <t>STOOP</t>
  </si>
  <si>
    <t>KURGAN</t>
  </si>
  <si>
    <t>STOPE</t>
  </si>
  <si>
    <t>KURTAS</t>
  </si>
  <si>
    <t>STOPS</t>
  </si>
  <si>
    <t>KUSSOS</t>
  </si>
  <si>
    <t>STOPT</t>
  </si>
  <si>
    <t>KUVASZ</t>
  </si>
  <si>
    <t>STORE</t>
  </si>
  <si>
    <t>KVASES</t>
  </si>
  <si>
    <t>STORK</t>
  </si>
  <si>
    <t>KVETCH</t>
  </si>
  <si>
    <t>STORM</t>
  </si>
  <si>
    <t>KWACHA</t>
  </si>
  <si>
    <t>STORY</t>
  </si>
  <si>
    <t>KWANZA</t>
  </si>
  <si>
    <t>STOSS</t>
  </si>
  <si>
    <t>KYACKS</t>
  </si>
  <si>
    <t>STOUP</t>
  </si>
  <si>
    <t>KYBOSH</t>
  </si>
  <si>
    <t>STOUR</t>
  </si>
  <si>
    <t>KYRIES</t>
  </si>
  <si>
    <t>STOUT</t>
  </si>
  <si>
    <t>KYTHED</t>
  </si>
  <si>
    <t>STOVE</t>
  </si>
  <si>
    <t>KYTHES</t>
  </si>
  <si>
    <t>STOWP</t>
  </si>
  <si>
    <t>LAAGER</t>
  </si>
  <si>
    <t>STOWS</t>
  </si>
  <si>
    <t>LABARA</t>
  </si>
  <si>
    <t>STRAP</t>
  </si>
  <si>
    <t>LABELS</t>
  </si>
  <si>
    <t>STRAW</t>
  </si>
  <si>
    <t>LABIAL</t>
  </si>
  <si>
    <t>STRAY</t>
  </si>
  <si>
    <t>LABILE</t>
  </si>
  <si>
    <t>STREP</t>
  </si>
  <si>
    <t>LABIUM</t>
  </si>
  <si>
    <t>STREW</t>
  </si>
  <si>
    <t>LABORS</t>
  </si>
  <si>
    <t>STRIA</t>
  </si>
  <si>
    <t>LABOUR</t>
  </si>
  <si>
    <t>STRIP</t>
  </si>
  <si>
    <t>LABRET</t>
  </si>
  <si>
    <t>STROP</t>
  </si>
  <si>
    <t>LABRUM</t>
  </si>
  <si>
    <t>STROW</t>
  </si>
  <si>
    <t>LACERS</t>
  </si>
  <si>
    <t>STROY</t>
  </si>
  <si>
    <t>LACHES</t>
  </si>
  <si>
    <t>STRUM</t>
  </si>
  <si>
    <t>LACIER</t>
  </si>
  <si>
    <t>STRUT</t>
  </si>
  <si>
    <t>LACILY</t>
  </si>
  <si>
    <t>STUBS</t>
  </si>
  <si>
    <t>LACING</t>
  </si>
  <si>
    <t>STUCK</t>
  </si>
  <si>
    <t>LACKED</t>
  </si>
  <si>
    <t>STUDS</t>
  </si>
  <si>
    <t>LACKER</t>
  </si>
  <si>
    <t>STUDY</t>
  </si>
  <si>
    <t>LACKEY</t>
  </si>
  <si>
    <t>STUFF</t>
  </si>
  <si>
    <t>LACTAM</t>
  </si>
  <si>
    <t>STULL</t>
  </si>
  <si>
    <t>LACTIC</t>
  </si>
  <si>
    <t>STUMP</t>
  </si>
  <si>
    <t>LACUNA</t>
  </si>
  <si>
    <t>STUMS</t>
  </si>
  <si>
    <t>LACUNE</t>
  </si>
  <si>
    <t>STUNG</t>
  </si>
  <si>
    <t>LADDER</t>
  </si>
  <si>
    <t>STUNK</t>
  </si>
  <si>
    <t>LADDIE</t>
  </si>
  <si>
    <t>STUNS</t>
  </si>
  <si>
    <t>LADENS</t>
  </si>
  <si>
    <t>STUNT</t>
  </si>
  <si>
    <t>LADERS</t>
  </si>
  <si>
    <t>STUPA</t>
  </si>
  <si>
    <t>LADIES</t>
  </si>
  <si>
    <t>STUPE</t>
  </si>
  <si>
    <t>LADING</t>
  </si>
  <si>
    <t>STURT</t>
  </si>
  <si>
    <t>LADINO</t>
  </si>
  <si>
    <t>STYED</t>
  </si>
  <si>
    <t>LADLED</t>
  </si>
  <si>
    <t>STYES</t>
  </si>
  <si>
    <t>LADLER</t>
  </si>
  <si>
    <t>STYLE</t>
  </si>
  <si>
    <t>LADLES</t>
  </si>
  <si>
    <t>STYLI</t>
  </si>
  <si>
    <t>LADRON</t>
  </si>
  <si>
    <t>STYMY</t>
  </si>
  <si>
    <t>LAGANS</t>
  </si>
  <si>
    <t>SUAVE</t>
  </si>
  <si>
    <t>LAGEND</t>
  </si>
  <si>
    <t>SUBAH</t>
  </si>
  <si>
    <t>LAGERS</t>
  </si>
  <si>
    <t>SUBAS</t>
  </si>
  <si>
    <t>LAGGED</t>
  </si>
  <si>
    <t>SUBER</t>
  </si>
  <si>
    <t>LAGGER</t>
  </si>
  <si>
    <t>SUCKS</t>
  </si>
  <si>
    <t>LAGOON</t>
  </si>
  <si>
    <t>SUCRE</t>
  </si>
  <si>
    <t>LAGUNA</t>
  </si>
  <si>
    <t>SUDDS</t>
  </si>
  <si>
    <t>LAGUNE</t>
  </si>
  <si>
    <t>SUDOR</t>
  </si>
  <si>
    <t>LAHARS</t>
  </si>
  <si>
    <t>SUDSY</t>
  </si>
  <si>
    <t>LAICAL</t>
  </si>
  <si>
    <t>SUEDE</t>
  </si>
  <si>
    <t>LAICHS</t>
  </si>
  <si>
    <t>SUERS</t>
  </si>
  <si>
    <t>LAIGHS</t>
  </si>
  <si>
    <t>SUETS</t>
  </si>
  <si>
    <t>LAIRDS</t>
  </si>
  <si>
    <t>SUETY</t>
  </si>
  <si>
    <t>LAIRED</t>
  </si>
  <si>
    <t>SUGAR</t>
  </si>
  <si>
    <t>LAKERS</t>
  </si>
  <si>
    <t>SUGHS</t>
  </si>
  <si>
    <t>LAKIER</t>
  </si>
  <si>
    <t>SUING</t>
  </si>
  <si>
    <t>LAKING</t>
  </si>
  <si>
    <t>SUINT</t>
  </si>
  <si>
    <t>LALLAN</t>
  </si>
  <si>
    <t>SUITE</t>
  </si>
  <si>
    <t>LALLED</t>
  </si>
  <si>
    <t>SUITS</t>
  </si>
  <si>
    <t>LAMBDA</t>
  </si>
  <si>
    <t>SULCI</t>
  </si>
  <si>
    <t>LAMBED</t>
  </si>
  <si>
    <t>SULFA</t>
  </si>
  <si>
    <t>LAMBER</t>
  </si>
  <si>
    <t>SULFO</t>
  </si>
  <si>
    <t>LAMBIE</t>
  </si>
  <si>
    <t>SULKS</t>
  </si>
  <si>
    <t>LAMEDH</t>
  </si>
  <si>
    <t>SULKY</t>
  </si>
  <si>
    <t>LAMEDS</t>
  </si>
  <si>
    <t>SULLY</t>
  </si>
  <si>
    <t>LAMELY</t>
  </si>
  <si>
    <t>SULUS</t>
  </si>
  <si>
    <t>LAMENT</t>
  </si>
  <si>
    <t>SUMAC</t>
  </si>
  <si>
    <t>LAMEST</t>
  </si>
  <si>
    <t>SUMMA</t>
  </si>
  <si>
    <t>LAMIAE</t>
  </si>
  <si>
    <t>SUMOS</t>
  </si>
  <si>
    <t>LAMIAS</t>
  </si>
  <si>
    <t>SUMPS</t>
  </si>
  <si>
    <t>LAMINA</t>
  </si>
  <si>
    <t>SUNNA</t>
  </si>
  <si>
    <t>LAMING</t>
  </si>
  <si>
    <t>SUNNS</t>
  </si>
  <si>
    <t>LAMMED</t>
  </si>
  <si>
    <t>SUNNY</t>
  </si>
  <si>
    <t>LAMPAD</t>
  </si>
  <si>
    <t>SUNUP</t>
  </si>
  <si>
    <t>LAMPAS</t>
  </si>
  <si>
    <t>SUPER</t>
  </si>
  <si>
    <t>LAMPED</t>
  </si>
  <si>
    <t>SUPES</t>
  </si>
  <si>
    <t>LANAIS</t>
  </si>
  <si>
    <t>SUPRA</t>
  </si>
  <si>
    <t>LANATE</t>
  </si>
  <si>
    <t>SURAH</t>
  </si>
  <si>
    <t>LANCED</t>
  </si>
  <si>
    <t>SURAL</t>
  </si>
  <si>
    <t>LANCER</t>
  </si>
  <si>
    <t>SURAS</t>
  </si>
  <si>
    <t>LANCES</t>
  </si>
  <si>
    <t>SURDS</t>
  </si>
  <si>
    <t>LANCET</t>
  </si>
  <si>
    <t>SURER</t>
  </si>
  <si>
    <t>LANDAU</t>
  </si>
  <si>
    <t>SURFS</t>
  </si>
  <si>
    <t>LANDED</t>
  </si>
  <si>
    <t>SURFY</t>
  </si>
  <si>
    <t>LANDER</t>
  </si>
  <si>
    <t>SURGE</t>
  </si>
  <si>
    <t>LANELY</t>
  </si>
  <si>
    <t>SURGY</t>
  </si>
  <si>
    <t>LANGUE</t>
  </si>
  <si>
    <t>SURLY</t>
  </si>
  <si>
    <t>LANGUR</t>
  </si>
  <si>
    <t>SURRA</t>
  </si>
  <si>
    <t>LANKER</t>
  </si>
  <si>
    <t>SUSHI</t>
  </si>
  <si>
    <t>LANKLY</t>
  </si>
  <si>
    <t>SUTRA</t>
  </si>
  <si>
    <t>LANNER</t>
  </si>
  <si>
    <t>SUTTA</t>
  </si>
  <si>
    <t>LANOSE</t>
  </si>
  <si>
    <t>SWABS</t>
  </si>
  <si>
    <t>LANUGO</t>
  </si>
  <si>
    <t>SWAGE</t>
  </si>
  <si>
    <t>LAPDOG</t>
  </si>
  <si>
    <t>SWAGS</t>
  </si>
  <si>
    <t>LAPELS</t>
  </si>
  <si>
    <t>SWAIL</t>
  </si>
  <si>
    <t>LAPFUL</t>
  </si>
  <si>
    <t>SWAIN</t>
  </si>
  <si>
    <t>LAPINS</t>
  </si>
  <si>
    <t>SWALE</t>
  </si>
  <si>
    <t>LAPPED</t>
  </si>
  <si>
    <t>SWAMI</t>
  </si>
  <si>
    <t>LAPPER</t>
  </si>
  <si>
    <t>SWAMP</t>
  </si>
  <si>
    <t>LAPPET</t>
  </si>
  <si>
    <t>SWAMY</t>
  </si>
  <si>
    <t>LAPSED</t>
  </si>
  <si>
    <t>SWANG</t>
  </si>
  <si>
    <t>LAPSER</t>
  </si>
  <si>
    <t>SWANK</t>
  </si>
  <si>
    <t>LAPSES</t>
  </si>
  <si>
    <t>SWANS</t>
  </si>
  <si>
    <t>LAPSUS</t>
  </si>
  <si>
    <t>SWAPS</t>
  </si>
  <si>
    <t>LAPTOP</t>
  </si>
  <si>
    <t>SWARD</t>
  </si>
  <si>
    <t>LARDED</t>
  </si>
  <si>
    <t>SWARE</t>
  </si>
  <si>
    <t>LARDER</t>
  </si>
  <si>
    <t>SWARF</t>
  </si>
  <si>
    <t>LARDON</t>
  </si>
  <si>
    <t>SWARM</t>
  </si>
  <si>
    <t>LAREES</t>
  </si>
  <si>
    <t>SWART</t>
  </si>
  <si>
    <t>LARGER</t>
  </si>
  <si>
    <t>SWASH</t>
  </si>
  <si>
    <t>LARGES</t>
  </si>
  <si>
    <t>SWATH</t>
  </si>
  <si>
    <t>LARGOS</t>
  </si>
  <si>
    <t>SWATS</t>
  </si>
  <si>
    <t>LARIAT</t>
  </si>
  <si>
    <t>SWAYS</t>
  </si>
  <si>
    <t>LARINE</t>
  </si>
  <si>
    <t>SWEAR</t>
  </si>
  <si>
    <t>LARKED</t>
  </si>
  <si>
    <t>SWEAT</t>
  </si>
  <si>
    <t>LARKER</t>
  </si>
  <si>
    <t>SWEDE</t>
  </si>
  <si>
    <t>LARRUP</t>
  </si>
  <si>
    <t>SWEEP</t>
  </si>
  <si>
    <t>LARUMS</t>
  </si>
  <si>
    <t>SWEER</t>
  </si>
  <si>
    <t>LARVAE</t>
  </si>
  <si>
    <t>SWEET</t>
  </si>
  <si>
    <t>LARVAL</t>
  </si>
  <si>
    <t>SWELL</t>
  </si>
  <si>
    <t>LARVAS</t>
  </si>
  <si>
    <t>SWEPT</t>
  </si>
  <si>
    <t>LARYNX</t>
  </si>
  <si>
    <t>SWIFT</t>
  </si>
  <si>
    <t>LASCAR</t>
  </si>
  <si>
    <t>SWIGS</t>
  </si>
  <si>
    <t>LASERS</t>
  </si>
  <si>
    <t>SWILL</t>
  </si>
  <si>
    <t>LASHED</t>
  </si>
  <si>
    <t>SWIMS</t>
  </si>
  <si>
    <t>LASHER</t>
  </si>
  <si>
    <t>SWINE</t>
  </si>
  <si>
    <t>LASHES</t>
  </si>
  <si>
    <t>SWING</t>
  </si>
  <si>
    <t>LASING</t>
  </si>
  <si>
    <t>SWINK</t>
  </si>
  <si>
    <t>LASSES</t>
  </si>
  <si>
    <t>SWIPE</t>
  </si>
  <si>
    <t>LASSIE</t>
  </si>
  <si>
    <t>SWIRL</t>
  </si>
  <si>
    <t>LASSOS</t>
  </si>
  <si>
    <t>SWISH</t>
  </si>
  <si>
    <t>LASTED</t>
  </si>
  <si>
    <t>SWISS</t>
  </si>
  <si>
    <t>LASTER</t>
  </si>
  <si>
    <t>SWITH</t>
  </si>
  <si>
    <t>LASTLY</t>
  </si>
  <si>
    <t>SWIVE</t>
  </si>
  <si>
    <t>LATEEN</t>
  </si>
  <si>
    <t>SWOBS</t>
  </si>
  <si>
    <t>LATELY</t>
  </si>
  <si>
    <t>SWOON</t>
  </si>
  <si>
    <t>LATENS</t>
  </si>
  <si>
    <t>SWOOP</t>
  </si>
  <si>
    <t>LATENT</t>
  </si>
  <si>
    <t>SWOPS</t>
  </si>
  <si>
    <t>LATEST</t>
  </si>
  <si>
    <t>SWORD</t>
  </si>
  <si>
    <t>LATHED</t>
  </si>
  <si>
    <t>SWORE</t>
  </si>
  <si>
    <t>LATHER</t>
  </si>
  <si>
    <t>SWORN</t>
  </si>
  <si>
    <t>LATHES</t>
  </si>
  <si>
    <t>SWOTS</t>
  </si>
  <si>
    <t>LATHIS</t>
  </si>
  <si>
    <t>SWOUN</t>
  </si>
  <si>
    <t>LATIGO</t>
  </si>
  <si>
    <t>SWUNG</t>
  </si>
  <si>
    <t>LATINO</t>
  </si>
  <si>
    <t>SYCEE</t>
  </si>
  <si>
    <t>LATISH</t>
  </si>
  <si>
    <t>SYCES</t>
  </si>
  <si>
    <t>LATKES</t>
  </si>
  <si>
    <t>SYKES</t>
  </si>
  <si>
    <t>LATRIA</t>
  </si>
  <si>
    <t>SYLIS</t>
  </si>
  <si>
    <t>LATTEN</t>
  </si>
  <si>
    <t>SYLPH</t>
  </si>
  <si>
    <t>LATTER</t>
  </si>
  <si>
    <t>SYLVA</t>
  </si>
  <si>
    <t>LATTES</t>
  </si>
  <si>
    <t>SYNCH</t>
  </si>
  <si>
    <t>LATTIN</t>
  </si>
  <si>
    <t>SYNCS</t>
  </si>
  <si>
    <t>LAUANS</t>
  </si>
  <si>
    <t>SYNOD</t>
  </si>
  <si>
    <t>LAUDED</t>
  </si>
  <si>
    <t>SYNTH</t>
  </si>
  <si>
    <t>LAUDER</t>
  </si>
  <si>
    <t>SYPHS</t>
  </si>
  <si>
    <t>LAUGHS</t>
  </si>
  <si>
    <t>SYREN</t>
  </si>
  <si>
    <t>LAUNCE</t>
  </si>
  <si>
    <t>SYRUP</t>
  </si>
  <si>
    <t>LAUNCH</t>
  </si>
  <si>
    <t>SYSOP</t>
  </si>
  <si>
    <t>LAURAE</t>
  </si>
  <si>
    <t>TABBY</t>
  </si>
  <si>
    <t>LAURAS</t>
  </si>
  <si>
    <t>TABER</t>
  </si>
  <si>
    <t>LAUREL</t>
  </si>
  <si>
    <t>TABES</t>
  </si>
  <si>
    <t>LAVABO</t>
  </si>
  <si>
    <t>TABID</t>
  </si>
  <si>
    <t>LAVAGE</t>
  </si>
  <si>
    <t>TABLA</t>
  </si>
  <si>
    <t>LAVEER</t>
  </si>
  <si>
    <t>TABLE</t>
  </si>
  <si>
    <t>LAVERS</t>
  </si>
  <si>
    <t>TABOO</t>
  </si>
  <si>
    <t>LAVING</t>
  </si>
  <si>
    <t>TABOR</t>
  </si>
  <si>
    <t>LAVISH</t>
  </si>
  <si>
    <t>TABUN</t>
  </si>
  <si>
    <t>LAWFUL</t>
  </si>
  <si>
    <t>TABUS</t>
  </si>
  <si>
    <t>LAWINE</t>
  </si>
  <si>
    <t>TACES</t>
  </si>
  <si>
    <t>LAWING</t>
  </si>
  <si>
    <t>TACET</t>
  </si>
  <si>
    <t>LAWMAN</t>
  </si>
  <si>
    <t>TACHE</t>
  </si>
  <si>
    <t>LAWMEN</t>
  </si>
  <si>
    <t>TACHS</t>
  </si>
  <si>
    <t>TACIT</t>
  </si>
  <si>
    <t>LAXEST</t>
  </si>
  <si>
    <t>TACKS</t>
  </si>
  <si>
    <t>LAXITY</t>
  </si>
  <si>
    <t>TACKY</t>
  </si>
  <si>
    <t>LAYERS</t>
  </si>
  <si>
    <t>TACOS</t>
  </si>
  <si>
    <t>LAYING</t>
  </si>
  <si>
    <t>TACTS</t>
  </si>
  <si>
    <t>LAYMAN</t>
  </si>
  <si>
    <t>TAELS</t>
  </si>
  <si>
    <t>LAYMEN</t>
  </si>
  <si>
    <t>TAFFY</t>
  </si>
  <si>
    <t>LAYOFF</t>
  </si>
  <si>
    <t>TAFIA</t>
  </si>
  <si>
    <t>LAYOUT</t>
  </si>
  <si>
    <t>TAHRS</t>
  </si>
  <si>
    <t>LAYUPS</t>
  </si>
  <si>
    <t>TAIGA</t>
  </si>
  <si>
    <t>LAZARS</t>
  </si>
  <si>
    <t>TAILS</t>
  </si>
  <si>
    <t>LAZIED</t>
  </si>
  <si>
    <t>TAINS</t>
  </si>
  <si>
    <t>LAZIER</t>
  </si>
  <si>
    <t>TAINT</t>
  </si>
  <si>
    <t>LAZIES</t>
  </si>
  <si>
    <t>TAJES</t>
  </si>
  <si>
    <t>LAZILY</t>
  </si>
  <si>
    <t>TAKEN</t>
  </si>
  <si>
    <t>LAZING</t>
  </si>
  <si>
    <t>TAKER</t>
  </si>
  <si>
    <t>LAZULI</t>
  </si>
  <si>
    <t>TAKES</t>
  </si>
  <si>
    <t>LEACHY</t>
  </si>
  <si>
    <t>TAKIN</t>
  </si>
  <si>
    <t>LEADED</t>
  </si>
  <si>
    <t>TALAR</t>
  </si>
  <si>
    <t>LEADEN</t>
  </si>
  <si>
    <t>TALAS</t>
  </si>
  <si>
    <t>LEADER</t>
  </si>
  <si>
    <t>TALCS</t>
  </si>
  <si>
    <t>LEAFED</t>
  </si>
  <si>
    <t>TALER</t>
  </si>
  <si>
    <t>LEAGUE</t>
  </si>
  <si>
    <t>TALES</t>
  </si>
  <si>
    <t>LEAKED</t>
  </si>
  <si>
    <t>TALKS</t>
  </si>
  <si>
    <t>LEAKER</t>
  </si>
  <si>
    <t>TALKY</t>
  </si>
  <si>
    <t>LEALLY</t>
  </si>
  <si>
    <t>TALLY</t>
  </si>
  <si>
    <t>LEALTY</t>
  </si>
  <si>
    <t>TALON</t>
  </si>
  <si>
    <t>LEANED</t>
  </si>
  <si>
    <t>TALUK</t>
  </si>
  <si>
    <t>LEANER</t>
  </si>
  <si>
    <t>TALUS</t>
  </si>
  <si>
    <t>LEANLY</t>
  </si>
  <si>
    <t>TAMAL</t>
  </si>
  <si>
    <t>LEAPED</t>
  </si>
  <si>
    <t>TAMED</t>
  </si>
  <si>
    <t>LEAPER</t>
  </si>
  <si>
    <t>TAMER</t>
  </si>
  <si>
    <t>LEARNS</t>
  </si>
  <si>
    <t>TAMES</t>
  </si>
  <si>
    <t>LEARNT</t>
  </si>
  <si>
    <t>TAMIS</t>
  </si>
  <si>
    <t>LEASED</t>
  </si>
  <si>
    <t>TAMMY</t>
  </si>
  <si>
    <t>LEASER</t>
  </si>
  <si>
    <t>TAMPS</t>
  </si>
  <si>
    <t>LEASES</t>
  </si>
  <si>
    <t>TANGO</t>
  </si>
  <si>
    <t>LEASTS</t>
  </si>
  <si>
    <t>TANGS</t>
  </si>
  <si>
    <t>LEAVED</t>
  </si>
  <si>
    <t>TANGY</t>
  </si>
  <si>
    <t>LEAVEN</t>
  </si>
  <si>
    <t>TANKA</t>
  </si>
  <si>
    <t>LEAVER</t>
  </si>
  <si>
    <t>TANKS</t>
  </si>
  <si>
    <t>LEAVES</t>
  </si>
  <si>
    <t>TANSY</t>
  </si>
  <si>
    <t>LEBENS</t>
  </si>
  <si>
    <t>TANTO</t>
  </si>
  <si>
    <t>LECHED</t>
  </si>
  <si>
    <t>TAPAS</t>
  </si>
  <si>
    <t>LECHER</t>
  </si>
  <si>
    <t>TAPED</t>
  </si>
  <si>
    <t>LECHES</t>
  </si>
  <si>
    <t>TAPER</t>
  </si>
  <si>
    <t>LECHWE</t>
  </si>
  <si>
    <t>TAPES</t>
  </si>
  <si>
    <t>LECTIN</t>
  </si>
  <si>
    <t>TAPIR</t>
  </si>
  <si>
    <t>LECTOR</t>
  </si>
  <si>
    <t>TAPIS</t>
  </si>
  <si>
    <t>LEDGER</t>
  </si>
  <si>
    <t>TARDO</t>
  </si>
  <si>
    <t>LEDGES</t>
  </si>
  <si>
    <t>TARDY</t>
  </si>
  <si>
    <t>LEERED</t>
  </si>
  <si>
    <t>TARED</t>
  </si>
  <si>
    <t>LEEWAY</t>
  </si>
  <si>
    <t>TARES</t>
  </si>
  <si>
    <t>LEFTER</t>
  </si>
  <si>
    <t>TARGE</t>
  </si>
  <si>
    <t>LEGACY</t>
  </si>
  <si>
    <t>TARNS</t>
  </si>
  <si>
    <t>LEGALS</t>
  </si>
  <si>
    <t>TAROC</t>
  </si>
  <si>
    <t>LEGATE</t>
  </si>
  <si>
    <t>TAROK</t>
  </si>
  <si>
    <t>LEGATO</t>
  </si>
  <si>
    <t>TAROS</t>
  </si>
  <si>
    <t>LEGEND</t>
  </si>
  <si>
    <t>TAROT</t>
  </si>
  <si>
    <t>LEGERS</t>
  </si>
  <si>
    <t>TARPS</t>
  </si>
  <si>
    <t>LEGGED</t>
  </si>
  <si>
    <t>TARRE</t>
  </si>
  <si>
    <t>LEGGIN</t>
  </si>
  <si>
    <t>TARRY</t>
  </si>
  <si>
    <t>LEGION</t>
  </si>
  <si>
    <t>TARSI</t>
  </si>
  <si>
    <t>LEGIST</t>
  </si>
  <si>
    <t>TARTS</t>
  </si>
  <si>
    <t>LEGITS</t>
  </si>
  <si>
    <t>TARTY</t>
  </si>
  <si>
    <t>LEGMAN</t>
  </si>
  <si>
    <t>TASKS</t>
  </si>
  <si>
    <t>LEGMEN</t>
  </si>
  <si>
    <t>TASSE</t>
  </si>
  <si>
    <t>LEGONG</t>
  </si>
  <si>
    <t>TASTE</t>
  </si>
  <si>
    <t>LEGUME</t>
  </si>
  <si>
    <t>TASTY</t>
  </si>
  <si>
    <t>LEHUAS</t>
  </si>
  <si>
    <t>TATAR</t>
  </si>
  <si>
    <t>LEKVAR</t>
  </si>
  <si>
    <t>TATER</t>
  </si>
  <si>
    <t>LEMANS</t>
  </si>
  <si>
    <t>TATES</t>
  </si>
  <si>
    <t>LEMMAS</t>
  </si>
  <si>
    <t>TATTY</t>
  </si>
  <si>
    <t>LEMONS</t>
  </si>
  <si>
    <t>TAUNT</t>
  </si>
  <si>
    <t>LEMONY</t>
  </si>
  <si>
    <t>TAUPE</t>
  </si>
  <si>
    <t>LEMURS</t>
  </si>
  <si>
    <t>TAUTS</t>
  </si>
  <si>
    <t>LENDER</t>
  </si>
  <si>
    <t>TAWED</t>
  </si>
  <si>
    <t>LENGTH</t>
  </si>
  <si>
    <t>TAWER</t>
  </si>
  <si>
    <t>LENITY</t>
  </si>
  <si>
    <t>TAWIE</t>
  </si>
  <si>
    <t>LENSED</t>
  </si>
  <si>
    <t>TAWNY</t>
  </si>
  <si>
    <t>LENSES</t>
  </si>
  <si>
    <t>TAWSE</t>
  </si>
  <si>
    <t>LENTEN</t>
  </si>
  <si>
    <t>TAXED</t>
  </si>
  <si>
    <t>LENTIC</t>
  </si>
  <si>
    <t>TAXER</t>
  </si>
  <si>
    <t>LENTIL</t>
  </si>
  <si>
    <t>TAXES</t>
  </si>
  <si>
    <t>LENTOS</t>
  </si>
  <si>
    <t>TAXIS</t>
  </si>
  <si>
    <t>LEONES</t>
  </si>
  <si>
    <t>TAXON</t>
  </si>
  <si>
    <t>LEPERS</t>
  </si>
  <si>
    <t>TAXUS</t>
  </si>
  <si>
    <t>LEPTON</t>
  </si>
  <si>
    <t>TAZZA</t>
  </si>
  <si>
    <t>LESION</t>
  </si>
  <si>
    <t>TAZZE</t>
  </si>
  <si>
    <t>LESSEE</t>
  </si>
  <si>
    <t>TEACH</t>
  </si>
  <si>
    <t>LESSEN</t>
  </si>
  <si>
    <t>TEAKS</t>
  </si>
  <si>
    <t>LESSER</t>
  </si>
  <si>
    <t>TEALS</t>
  </si>
  <si>
    <t>LESSON</t>
  </si>
  <si>
    <t>TEAMS</t>
  </si>
  <si>
    <t>LESSOR</t>
  </si>
  <si>
    <t>TEARS</t>
  </si>
  <si>
    <t>LETHAL</t>
  </si>
  <si>
    <t>TEARY</t>
  </si>
  <si>
    <t>LETHES</t>
  </si>
  <si>
    <t>TEASE</t>
  </si>
  <si>
    <t>LETTED</t>
  </si>
  <si>
    <t>TEATS</t>
  </si>
  <si>
    <t>LETTER</t>
  </si>
  <si>
    <t>TECHY</t>
  </si>
  <si>
    <t>LETUPS</t>
  </si>
  <si>
    <t>TECTA</t>
  </si>
  <si>
    <t>LEUCIN</t>
  </si>
  <si>
    <t>TEDDY</t>
  </si>
  <si>
    <t>LEUDES</t>
  </si>
  <si>
    <t>TEELS</t>
  </si>
  <si>
    <t>LEUKON</t>
  </si>
  <si>
    <t>TEEMS</t>
  </si>
  <si>
    <t>LEVANT</t>
  </si>
  <si>
    <t>TEENS</t>
  </si>
  <si>
    <t>LEVEED</t>
  </si>
  <si>
    <t>TEENY</t>
  </si>
  <si>
    <t>LEVEES</t>
  </si>
  <si>
    <t>TEETH</t>
  </si>
  <si>
    <t>LEVELS</t>
  </si>
  <si>
    <t>TEFFS</t>
  </si>
  <si>
    <t>LEVERS</t>
  </si>
  <si>
    <t>TEGUA</t>
  </si>
  <si>
    <t>LEVIED</t>
  </si>
  <si>
    <t>TEIID</t>
  </si>
  <si>
    <t>LEVIER</t>
  </si>
  <si>
    <t>TEIND</t>
  </si>
  <si>
    <t>LEVIES</t>
  </si>
  <si>
    <t>TELAE</t>
  </si>
  <si>
    <t>LEVINS</t>
  </si>
  <si>
    <t>TELES</t>
  </si>
  <si>
    <t>LEVITY</t>
  </si>
  <si>
    <t>TELEX</t>
  </si>
  <si>
    <t>LEWDER</t>
  </si>
  <si>
    <t>TELIA</t>
  </si>
  <si>
    <t>LEWDLY</t>
  </si>
  <si>
    <t>TELIC</t>
  </si>
  <si>
    <t>LEXEME</t>
  </si>
  <si>
    <t>TELLS</t>
  </si>
  <si>
    <t>LEXICA</t>
  </si>
  <si>
    <t>TELLY</t>
  </si>
  <si>
    <t>LEZZES</t>
  </si>
  <si>
    <t>TELOI</t>
  </si>
  <si>
    <t>LEZZIE</t>
  </si>
  <si>
    <t>TELOS</t>
  </si>
  <si>
    <t>LIABLE</t>
  </si>
  <si>
    <t>TEMPI</t>
  </si>
  <si>
    <t>LIAISE</t>
  </si>
  <si>
    <t>TEMPO</t>
  </si>
  <si>
    <t>LIANAS</t>
  </si>
  <si>
    <t>TEMPS</t>
  </si>
  <si>
    <t>LIANES</t>
  </si>
  <si>
    <t>TEMPT</t>
  </si>
  <si>
    <t>LIANGS</t>
  </si>
  <si>
    <t>TENCH</t>
  </si>
  <si>
    <t>LIARDS</t>
  </si>
  <si>
    <t>TENDS</t>
  </si>
  <si>
    <t>LIBBER</t>
  </si>
  <si>
    <t>TENET</t>
  </si>
  <si>
    <t>LIBELS</t>
  </si>
  <si>
    <t>TENIA</t>
  </si>
  <si>
    <t>LIBERS</t>
  </si>
  <si>
    <t>TENON</t>
  </si>
  <si>
    <t>LIBIDO</t>
  </si>
  <si>
    <t>TENOR</t>
  </si>
  <si>
    <t>LIBLAB</t>
  </si>
  <si>
    <t>TENSE</t>
  </si>
  <si>
    <t>LIBRAE</t>
  </si>
  <si>
    <t>TENTH</t>
  </si>
  <si>
    <t>LIBRAS</t>
  </si>
  <si>
    <t>TENTS</t>
  </si>
  <si>
    <t>LICHEE</t>
  </si>
  <si>
    <t>TENTY</t>
  </si>
  <si>
    <t>LICHEN</t>
  </si>
  <si>
    <t>TEPAL</t>
  </si>
  <si>
    <t>LICHES</t>
  </si>
  <si>
    <t>TEPAS</t>
  </si>
  <si>
    <t>LICHIS</t>
  </si>
  <si>
    <t>TEPEE</t>
  </si>
  <si>
    <t>LICHTS</t>
  </si>
  <si>
    <t>TEPID</t>
  </si>
  <si>
    <t>LICKED</t>
  </si>
  <si>
    <t>TEPOY</t>
  </si>
  <si>
    <t>LICKER</t>
  </si>
  <si>
    <t>TERAI</t>
  </si>
  <si>
    <t>LICTOR</t>
  </si>
  <si>
    <t>TERCE</t>
  </si>
  <si>
    <t>LIDARS</t>
  </si>
  <si>
    <t>TERGA</t>
  </si>
  <si>
    <t>LIDDED</t>
  </si>
  <si>
    <t>TERMS</t>
  </si>
  <si>
    <t>LIEDER</t>
  </si>
  <si>
    <t>TERNE</t>
  </si>
  <si>
    <t>LIEFER</t>
  </si>
  <si>
    <t>TERNS</t>
  </si>
  <si>
    <t>LIEFLY</t>
  </si>
  <si>
    <t>TERRA</t>
  </si>
  <si>
    <t>LIEGES</t>
  </si>
  <si>
    <t>LIENAL</t>
  </si>
  <si>
    <t>TERSE</t>
  </si>
  <si>
    <t>LIERNE</t>
  </si>
  <si>
    <t>TESLA</t>
  </si>
  <si>
    <t>LIEVER</t>
  </si>
  <si>
    <t>TESTA</t>
  </si>
  <si>
    <t>LIFERS</t>
  </si>
  <si>
    <t>TESTS</t>
  </si>
  <si>
    <t>LIFTED</t>
  </si>
  <si>
    <t>TESTY</t>
  </si>
  <si>
    <t>LIFTER</t>
  </si>
  <si>
    <t>TETHS</t>
  </si>
  <si>
    <t>LIGAND</t>
  </si>
  <si>
    <t>TETRA</t>
  </si>
  <si>
    <t>LIGANS</t>
  </si>
  <si>
    <t>TEUCH</t>
  </si>
  <si>
    <t>LIGASE</t>
  </si>
  <si>
    <t>TEUGH</t>
  </si>
  <si>
    <t>LIGATE</t>
  </si>
  <si>
    <t>TEWED</t>
  </si>
  <si>
    <t>LIGERS</t>
  </si>
  <si>
    <t>TEXAS</t>
  </si>
  <si>
    <t>LIGHTS</t>
  </si>
  <si>
    <t>TEXTS</t>
  </si>
  <si>
    <t>LIGNIN</t>
  </si>
  <si>
    <t>THACK</t>
  </si>
  <si>
    <t>LIGULA</t>
  </si>
  <si>
    <t>THANE</t>
  </si>
  <si>
    <t>LIGULE</t>
  </si>
  <si>
    <t>THANK</t>
  </si>
  <si>
    <t>LIGURE</t>
  </si>
  <si>
    <t>THARM</t>
  </si>
  <si>
    <t>LIKELY</t>
  </si>
  <si>
    <t>THAWS</t>
  </si>
  <si>
    <t>LIKENS</t>
  </si>
  <si>
    <t>THEBE</t>
  </si>
  <si>
    <t>LIKERS</t>
  </si>
  <si>
    <t>THECA</t>
  </si>
  <si>
    <t>LIKEST</t>
  </si>
  <si>
    <t>THEFT</t>
  </si>
  <si>
    <t>LIKING</t>
  </si>
  <si>
    <t>THEGN</t>
  </si>
  <si>
    <t>LIKUTA</t>
  </si>
  <si>
    <t>THEIN</t>
  </si>
  <si>
    <t>LILACS</t>
  </si>
  <si>
    <t>THEIR</t>
  </si>
  <si>
    <t>LILIED</t>
  </si>
  <si>
    <t>THEME</t>
  </si>
  <si>
    <t>LILIES</t>
  </si>
  <si>
    <t>THENS</t>
  </si>
  <si>
    <t>LILTED</t>
  </si>
  <si>
    <t>THERE</t>
  </si>
  <si>
    <t>LIMANS</t>
  </si>
  <si>
    <t>THERM</t>
  </si>
  <si>
    <t>LIMBAS</t>
  </si>
  <si>
    <t>THESE</t>
  </si>
  <si>
    <t>LIMBED</t>
  </si>
  <si>
    <t>THETA</t>
  </si>
  <si>
    <t>LIMBER</t>
  </si>
  <si>
    <t>THEWS</t>
  </si>
  <si>
    <t>LIMBIC</t>
  </si>
  <si>
    <t>THEWY</t>
  </si>
  <si>
    <t>LIMBOS</t>
  </si>
  <si>
    <t>THICK</t>
  </si>
  <si>
    <t>LIMBUS</t>
  </si>
  <si>
    <t>THIEF</t>
  </si>
  <si>
    <t>LIMENS</t>
  </si>
  <si>
    <t>THIGH</t>
  </si>
  <si>
    <t>LIMEYS</t>
  </si>
  <si>
    <t>THILL</t>
  </si>
  <si>
    <t>LIMIER</t>
  </si>
  <si>
    <t>THINE</t>
  </si>
  <si>
    <t>LIMINA</t>
  </si>
  <si>
    <t>THING</t>
  </si>
  <si>
    <t>LIMING</t>
  </si>
  <si>
    <t>THINK</t>
  </si>
  <si>
    <t>LIMITS</t>
  </si>
  <si>
    <t>THINS</t>
  </si>
  <si>
    <t>LIMMER</t>
  </si>
  <si>
    <t>THIOL</t>
  </si>
  <si>
    <t>LIMNED</t>
  </si>
  <si>
    <t>THIRD</t>
  </si>
  <si>
    <t>LIMNER</t>
  </si>
  <si>
    <t>THIRL</t>
  </si>
  <si>
    <t>LIMNIC</t>
  </si>
  <si>
    <t>THOLE</t>
  </si>
  <si>
    <t>LIMPAS</t>
  </si>
  <si>
    <t>THONG</t>
  </si>
  <si>
    <t>LIMPED</t>
  </si>
  <si>
    <t>THORN</t>
  </si>
  <si>
    <t>LIMPER</t>
  </si>
  <si>
    <t>THORO</t>
  </si>
  <si>
    <t>LIMPET</t>
  </si>
  <si>
    <t>THORP</t>
  </si>
  <si>
    <t>LIMPID</t>
  </si>
  <si>
    <t>THOSE</t>
  </si>
  <si>
    <t>LIMPLY</t>
  </si>
  <si>
    <t>THOUS</t>
  </si>
  <si>
    <t>LIMPSY</t>
  </si>
  <si>
    <t>THRAW</t>
  </si>
  <si>
    <t>LIMULI</t>
  </si>
  <si>
    <t>THREE</t>
  </si>
  <si>
    <t>LINACS</t>
  </si>
  <si>
    <t>THREW</t>
  </si>
  <si>
    <t>LINAGE</t>
  </si>
  <si>
    <t>THRIP</t>
  </si>
  <si>
    <t>LINDEN</t>
  </si>
  <si>
    <t>THROB</t>
  </si>
  <si>
    <t>LINEAL</t>
  </si>
  <si>
    <t>THROE</t>
  </si>
  <si>
    <t>LINEAR</t>
  </si>
  <si>
    <t>THROW</t>
  </si>
  <si>
    <t>LINENS</t>
  </si>
  <si>
    <t>THRUM</t>
  </si>
  <si>
    <t>LINENY</t>
  </si>
  <si>
    <t>THUDS</t>
  </si>
  <si>
    <t>LINERS</t>
  </si>
  <si>
    <t>THUGS</t>
  </si>
  <si>
    <t>LINEUP</t>
  </si>
  <si>
    <t>THUJA</t>
  </si>
  <si>
    <t>LINGAM</t>
  </si>
  <si>
    <t>THUMB</t>
  </si>
  <si>
    <t>LINGAS</t>
  </si>
  <si>
    <t>THUMP</t>
  </si>
  <si>
    <t>LINGER</t>
  </si>
  <si>
    <t>THUNK</t>
  </si>
  <si>
    <t>LINGUA</t>
  </si>
  <si>
    <t>THURL</t>
  </si>
  <si>
    <t>LINIER</t>
  </si>
  <si>
    <t>THUYA</t>
  </si>
  <si>
    <t>LINING</t>
  </si>
  <si>
    <t>THYME</t>
  </si>
  <si>
    <t>LININS</t>
  </si>
  <si>
    <t>THYMI</t>
  </si>
  <si>
    <t>LINKED</t>
  </si>
  <si>
    <t>THYMY</t>
  </si>
  <si>
    <t>LINKER</t>
  </si>
  <si>
    <t>TIARA</t>
  </si>
  <si>
    <t>LINKUP</t>
  </si>
  <si>
    <t>TIBIA</t>
  </si>
  <si>
    <t>LINNET</t>
  </si>
  <si>
    <t>TICAL</t>
  </si>
  <si>
    <t>LINSEY</t>
  </si>
  <si>
    <t>TICKS</t>
  </si>
  <si>
    <t>LINTEL</t>
  </si>
  <si>
    <t>TIDAL</t>
  </si>
  <si>
    <t>LINTER</t>
  </si>
  <si>
    <t>TIDED</t>
  </si>
  <si>
    <t>LINTOL</t>
  </si>
  <si>
    <t>TIDES</t>
  </si>
  <si>
    <t>LINUMS</t>
  </si>
  <si>
    <t>TIERS</t>
  </si>
  <si>
    <t>LIPASE</t>
  </si>
  <si>
    <t>TIFFS</t>
  </si>
  <si>
    <t>LIPIDE</t>
  </si>
  <si>
    <t>TIGER</t>
  </si>
  <si>
    <t>LIPIDS</t>
  </si>
  <si>
    <t>TIGHT</t>
  </si>
  <si>
    <t>LIPINS</t>
  </si>
  <si>
    <t>TIGON</t>
  </si>
  <si>
    <t>LIPOID</t>
  </si>
  <si>
    <t>TIKES</t>
  </si>
  <si>
    <t>LIPOMA</t>
  </si>
  <si>
    <t>TIKIS</t>
  </si>
  <si>
    <t>LIPPED</t>
  </si>
  <si>
    <t>TILAK</t>
  </si>
  <si>
    <t>LIPPEN</t>
  </si>
  <si>
    <t>TILDE</t>
  </si>
  <si>
    <t>LIPPER</t>
  </si>
  <si>
    <t>TILED</t>
  </si>
  <si>
    <t>LIQUID</t>
  </si>
  <si>
    <t>TILER</t>
  </si>
  <si>
    <t>LIQUOR</t>
  </si>
  <si>
    <t>TILES</t>
  </si>
  <si>
    <t>LIROTH</t>
  </si>
  <si>
    <t>TILLS</t>
  </si>
  <si>
    <t>LISLES</t>
  </si>
  <si>
    <t>TILTH</t>
  </si>
  <si>
    <t>LISPED</t>
  </si>
  <si>
    <t>TILTS</t>
  </si>
  <si>
    <t>LISPER</t>
  </si>
  <si>
    <t>TIMED</t>
  </si>
  <si>
    <t>LISSOM</t>
  </si>
  <si>
    <t>TIMER</t>
  </si>
  <si>
    <t>LISTED</t>
  </si>
  <si>
    <t>TIMES</t>
  </si>
  <si>
    <t>LISTEE</t>
  </si>
  <si>
    <t>TIMID</t>
  </si>
  <si>
    <t>LISTEL</t>
  </si>
  <si>
    <t>TINCT</t>
  </si>
  <si>
    <t>LISTEN</t>
  </si>
  <si>
    <t>TINEA</t>
  </si>
  <si>
    <t>LISTER</t>
  </si>
  <si>
    <t>TINED</t>
  </si>
  <si>
    <t>LITANY</t>
  </si>
  <si>
    <t>TINES</t>
  </si>
  <si>
    <t>LITCHI</t>
  </si>
  <si>
    <t>TINGE</t>
  </si>
  <si>
    <t>LITERS</t>
  </si>
  <si>
    <t>TINGS</t>
  </si>
  <si>
    <t>LITHER</t>
  </si>
  <si>
    <t>TINNY</t>
  </si>
  <si>
    <t>LITHIA</t>
  </si>
  <si>
    <t>TINTS</t>
  </si>
  <si>
    <t>LITHIC</t>
  </si>
  <si>
    <t>TIPIS</t>
  </si>
  <si>
    <t>LITHOS</t>
  </si>
  <si>
    <t>TIPPY</t>
  </si>
  <si>
    <t>LITMUS</t>
  </si>
  <si>
    <t>TIPSY</t>
  </si>
  <si>
    <t>LITRES</t>
  </si>
  <si>
    <t>TIRED</t>
  </si>
  <si>
    <t>LITTEN</t>
  </si>
  <si>
    <t>TIRES</t>
  </si>
  <si>
    <t>LITTER</t>
  </si>
  <si>
    <t>TIRLS</t>
  </si>
  <si>
    <t>LITTLE</t>
  </si>
  <si>
    <t>TIROS</t>
  </si>
  <si>
    <t>LIVELY</t>
  </si>
  <si>
    <t>TITAN</t>
  </si>
  <si>
    <t>LIVENS</t>
  </si>
  <si>
    <t>TITER</t>
  </si>
  <si>
    <t>LIVERS</t>
  </si>
  <si>
    <t>TITHE</t>
  </si>
  <si>
    <t>LIVERY</t>
  </si>
  <si>
    <t>TITIS</t>
  </si>
  <si>
    <t>LIVEST</t>
  </si>
  <si>
    <t>TITLE</t>
  </si>
  <si>
    <t>LIVIER</t>
  </si>
  <si>
    <t>TITRE</t>
  </si>
  <si>
    <t>LIVING</t>
  </si>
  <si>
    <t>TITTY</t>
  </si>
  <si>
    <t>LIVRES</t>
  </si>
  <si>
    <t>TIZZY</t>
  </si>
  <si>
    <t>LIVYER</t>
  </si>
  <si>
    <t>TOADS</t>
  </si>
  <si>
    <t>LIZARD</t>
  </si>
  <si>
    <t>TOADY</t>
  </si>
  <si>
    <t>LLAMAS</t>
  </si>
  <si>
    <t>TOAST</t>
  </si>
  <si>
    <t>LLANOS</t>
  </si>
  <si>
    <t>TODAY</t>
  </si>
  <si>
    <t>LOADED</t>
  </si>
  <si>
    <t>TODDY</t>
  </si>
  <si>
    <t>LOADER</t>
  </si>
  <si>
    <t>TOFFS</t>
  </si>
  <si>
    <t>LOAFED</t>
  </si>
  <si>
    <t>TOFFY</t>
  </si>
  <si>
    <t>LOAFER</t>
  </si>
  <si>
    <t>TOFTS</t>
  </si>
  <si>
    <t>LOAMED</t>
  </si>
  <si>
    <t>TOFUS</t>
  </si>
  <si>
    <t>LOANED</t>
  </si>
  <si>
    <t>TOGAE</t>
  </si>
  <si>
    <t>LOANER</t>
  </si>
  <si>
    <t>TOGAS</t>
  </si>
  <si>
    <t>LOATHE</t>
  </si>
  <si>
    <t>TOGUE</t>
  </si>
  <si>
    <t>LOAVES</t>
  </si>
  <si>
    <t>TOILE</t>
  </si>
  <si>
    <t>LOBATE</t>
  </si>
  <si>
    <t>TOILS</t>
  </si>
  <si>
    <t>LOBBED</t>
  </si>
  <si>
    <t>TOITS</t>
  </si>
  <si>
    <t>LOBBER</t>
  </si>
  <si>
    <t>TOKAY</t>
  </si>
  <si>
    <t>LOBULE</t>
  </si>
  <si>
    <t>TOKED</t>
  </si>
  <si>
    <t>LOCALE</t>
  </si>
  <si>
    <t>TOKEN</t>
  </si>
  <si>
    <t>LOCALS</t>
  </si>
  <si>
    <t>TOKER</t>
  </si>
  <si>
    <t>LOCATE</t>
  </si>
  <si>
    <t>TOKES</t>
  </si>
  <si>
    <t>LOCHAN</t>
  </si>
  <si>
    <t>TOLAN</t>
  </si>
  <si>
    <t>LOCHIA</t>
  </si>
  <si>
    <t>TOLAS</t>
  </si>
  <si>
    <t>LOCKED</t>
  </si>
  <si>
    <t>TOLED</t>
  </si>
  <si>
    <t>LOCKER</t>
  </si>
  <si>
    <t>TOLES</t>
  </si>
  <si>
    <t>LOCKET</t>
  </si>
  <si>
    <t>TOLLS</t>
  </si>
  <si>
    <t>LOCKUP</t>
  </si>
  <si>
    <t>TOLUS</t>
  </si>
  <si>
    <t>LOCOED</t>
  </si>
  <si>
    <t>TOLYL</t>
  </si>
  <si>
    <t>LOCOES</t>
  </si>
  <si>
    <t>TOMAN</t>
  </si>
  <si>
    <t>LOCULE</t>
  </si>
  <si>
    <t>TOMBS</t>
  </si>
  <si>
    <t>LOCULI</t>
  </si>
  <si>
    <t>TOMES</t>
  </si>
  <si>
    <t>LOCUMS</t>
  </si>
  <si>
    <t>LOCUST</t>
  </si>
  <si>
    <t>TONAL</t>
  </si>
  <si>
    <t>LODENS</t>
  </si>
  <si>
    <t>TONDI</t>
  </si>
  <si>
    <t>LODGED</t>
  </si>
  <si>
    <t>TONDO</t>
  </si>
  <si>
    <t>LODGER</t>
  </si>
  <si>
    <t>TONED</t>
  </si>
  <si>
    <t>LODGES</t>
  </si>
  <si>
    <t>TONER</t>
  </si>
  <si>
    <t>LOFTED</t>
  </si>
  <si>
    <t>TONES</t>
  </si>
  <si>
    <t>LOFTER</t>
  </si>
  <si>
    <t>TONEY</t>
  </si>
  <si>
    <t>LOGANS</t>
  </si>
  <si>
    <t>TONGA</t>
  </si>
  <si>
    <t>LOGGED</t>
  </si>
  <si>
    <t>TONGS</t>
  </si>
  <si>
    <t>LOGGER</t>
  </si>
  <si>
    <t>TONIC</t>
  </si>
  <si>
    <t>LOGGIA</t>
  </si>
  <si>
    <t>TONNE</t>
  </si>
  <si>
    <t>LOGGIE</t>
  </si>
  <si>
    <t>TONUS</t>
  </si>
  <si>
    <t>LOGICS</t>
  </si>
  <si>
    <t>TOOLS</t>
  </si>
  <si>
    <t>LOGIER</t>
  </si>
  <si>
    <t>TOONS</t>
  </si>
  <si>
    <t>LOGILY</t>
  </si>
  <si>
    <t>TOOTH</t>
  </si>
  <si>
    <t>LOGION</t>
  </si>
  <si>
    <t>TOOTS</t>
  </si>
  <si>
    <t>LOGJAM</t>
  </si>
  <si>
    <t>TOPAZ</t>
  </si>
  <si>
    <t>LOGWAY</t>
  </si>
  <si>
    <t>TOPED</t>
  </si>
  <si>
    <t>LOITER</t>
  </si>
  <si>
    <t>TOPEE</t>
  </si>
  <si>
    <t>LOLLED</t>
  </si>
  <si>
    <t>TOPER</t>
  </si>
  <si>
    <t>LOLLER</t>
  </si>
  <si>
    <t>TOPES</t>
  </si>
  <si>
    <t>LOLLOP</t>
  </si>
  <si>
    <t>TOPHE</t>
  </si>
  <si>
    <t>LOMEIN</t>
  </si>
  <si>
    <t>TOPHI</t>
  </si>
  <si>
    <t>LOMENT</t>
  </si>
  <si>
    <t>TOPHS</t>
  </si>
  <si>
    <t>LONELY</t>
  </si>
  <si>
    <t>TOPIC</t>
  </si>
  <si>
    <t>LONERS</t>
  </si>
  <si>
    <t>TOPIS</t>
  </si>
  <si>
    <t>LONGAN</t>
  </si>
  <si>
    <t>TOPOI</t>
  </si>
  <si>
    <t>LONGED</t>
  </si>
  <si>
    <t>TOPOS</t>
  </si>
  <si>
    <t>LONGER</t>
  </si>
  <si>
    <t>TOQUE</t>
  </si>
  <si>
    <t>LONGES</t>
  </si>
  <si>
    <t>TORAH</t>
  </si>
  <si>
    <t>LONGLY</t>
  </si>
  <si>
    <t>TORAS</t>
  </si>
  <si>
    <t>LOOEYS</t>
  </si>
  <si>
    <t>TORCH</t>
  </si>
  <si>
    <t>LOOFAH</t>
  </si>
  <si>
    <t>TORCS</t>
  </si>
  <si>
    <t>LOOFAS</t>
  </si>
  <si>
    <t>TORES</t>
  </si>
  <si>
    <t>LOOIES</t>
  </si>
  <si>
    <t>TORIC</t>
  </si>
  <si>
    <t>LOOING</t>
  </si>
  <si>
    <t>TORII</t>
  </si>
  <si>
    <t>LOOKED</t>
  </si>
  <si>
    <t>TOROS</t>
  </si>
  <si>
    <t>LOOKER</t>
  </si>
  <si>
    <t>TOROT</t>
  </si>
  <si>
    <t>LOOKUP</t>
  </si>
  <si>
    <t>TORSE</t>
  </si>
  <si>
    <t>LOOMED</t>
  </si>
  <si>
    <t>TORSI</t>
  </si>
  <si>
    <t>LOONEY</t>
  </si>
  <si>
    <t>TORSK</t>
  </si>
  <si>
    <t>LOOPED</t>
  </si>
  <si>
    <t>TORSO</t>
  </si>
  <si>
    <t>LOOPER</t>
  </si>
  <si>
    <t>TORTE</t>
  </si>
  <si>
    <t>LOOSED</t>
  </si>
  <si>
    <t>TORTS</t>
  </si>
  <si>
    <t>LOOSEN</t>
  </si>
  <si>
    <t>TORUS</t>
  </si>
  <si>
    <t>LOOSER</t>
  </si>
  <si>
    <t>TOTAL</t>
  </si>
  <si>
    <t>LOOSES</t>
  </si>
  <si>
    <t>TOTED</t>
  </si>
  <si>
    <t>LOOTED</t>
  </si>
  <si>
    <t>TOTEM</t>
  </si>
  <si>
    <t>LOOTER</t>
  </si>
  <si>
    <t>TOTER</t>
  </si>
  <si>
    <t>LOPERS</t>
  </si>
  <si>
    <t>TOTES</t>
  </si>
  <si>
    <t>LOPING</t>
  </si>
  <si>
    <t>TOUCH</t>
  </si>
  <si>
    <t>LOPPED</t>
  </si>
  <si>
    <t>TOUGH</t>
  </si>
  <si>
    <t>LOPPER</t>
  </si>
  <si>
    <t>TOURS</t>
  </si>
  <si>
    <t>LOQUAT</t>
  </si>
  <si>
    <t>TOUSE</t>
  </si>
  <si>
    <t>LORANS</t>
  </si>
  <si>
    <t>TOUTS</t>
  </si>
  <si>
    <t>LORDED</t>
  </si>
  <si>
    <t>TOWED</t>
  </si>
  <si>
    <t>LORDLY</t>
  </si>
  <si>
    <t>TOWEL</t>
  </si>
  <si>
    <t>LOREAL</t>
  </si>
  <si>
    <t>TOWER</t>
  </si>
  <si>
    <t>LORICA</t>
  </si>
  <si>
    <t>TOWIE</t>
  </si>
  <si>
    <t>LORIES</t>
  </si>
  <si>
    <t>TOWNS</t>
  </si>
  <si>
    <t>LOSELS</t>
  </si>
  <si>
    <t>TOWNY</t>
  </si>
  <si>
    <t>LOSERS</t>
  </si>
  <si>
    <t>TOXIC</t>
  </si>
  <si>
    <t>LOSING</t>
  </si>
  <si>
    <t>TOXIN</t>
  </si>
  <si>
    <t>LOSSES</t>
  </si>
  <si>
    <t>TOYED</t>
  </si>
  <si>
    <t>LOTAHS</t>
  </si>
  <si>
    <t>TOYER</t>
  </si>
  <si>
    <t>LOTION</t>
  </si>
  <si>
    <t>TOYON</t>
  </si>
  <si>
    <t>LOTTED</t>
  </si>
  <si>
    <t>TOYOS</t>
  </si>
  <si>
    <t>LOTTES</t>
  </si>
  <si>
    <t>TRACE</t>
  </si>
  <si>
    <t>LOTTOS</t>
  </si>
  <si>
    <t>TRACK</t>
  </si>
  <si>
    <t>LOUCHE</t>
  </si>
  <si>
    <t>TRACT</t>
  </si>
  <si>
    <t>LOUDEN</t>
  </si>
  <si>
    <t>TRADE</t>
  </si>
  <si>
    <t>LOUDER</t>
  </si>
  <si>
    <t>TRAGI</t>
  </si>
  <si>
    <t>LOUDLY</t>
  </si>
  <si>
    <t>TRAIK</t>
  </si>
  <si>
    <t>LOUGHS</t>
  </si>
  <si>
    <t>TRAIL</t>
  </si>
  <si>
    <t>LOUIES</t>
  </si>
  <si>
    <t>TRAIN</t>
  </si>
  <si>
    <t>LOUNGE</t>
  </si>
  <si>
    <t>TRAIT</t>
  </si>
  <si>
    <t>LOUNGY</t>
  </si>
  <si>
    <t>TRAMP</t>
  </si>
  <si>
    <t>LOUPED</t>
  </si>
  <si>
    <t>TRAMS</t>
  </si>
  <si>
    <t>LOUPEN</t>
  </si>
  <si>
    <t>TRANK</t>
  </si>
  <si>
    <t>LOUPES</t>
  </si>
  <si>
    <t>TRANQ</t>
  </si>
  <si>
    <t>LOURED</t>
  </si>
  <si>
    <t>TRANS</t>
  </si>
  <si>
    <t>LOUSED</t>
  </si>
  <si>
    <t>TRAPS</t>
  </si>
  <si>
    <t>LOUSES</t>
  </si>
  <si>
    <t>TRAPT</t>
  </si>
  <si>
    <t>LOUTED</t>
  </si>
  <si>
    <t>TRASH</t>
  </si>
  <si>
    <t>LOUVER</t>
  </si>
  <si>
    <t>TRASS</t>
  </si>
  <si>
    <t>LOUVRE</t>
  </si>
  <si>
    <t>TRAVE</t>
  </si>
  <si>
    <t>LOVAGE</t>
  </si>
  <si>
    <t>TRAWL</t>
  </si>
  <si>
    <t>LOVATS</t>
  </si>
  <si>
    <t>TRAYS</t>
  </si>
  <si>
    <t>LOVELY</t>
  </si>
  <si>
    <t>TREAD</t>
  </si>
  <si>
    <t>LOVERS</t>
  </si>
  <si>
    <t>TREAT</t>
  </si>
  <si>
    <t>LOVING</t>
  </si>
  <si>
    <t>TREED</t>
  </si>
  <si>
    <t>LOWBOY</t>
  </si>
  <si>
    <t>TREEN</t>
  </si>
  <si>
    <t>LOWERS</t>
  </si>
  <si>
    <t>TREES</t>
  </si>
  <si>
    <t>LOWERY</t>
  </si>
  <si>
    <t>TREKS</t>
  </si>
  <si>
    <t>LOWEST</t>
  </si>
  <si>
    <t>TREND</t>
  </si>
  <si>
    <t>LOWING</t>
  </si>
  <si>
    <t>TRESS</t>
  </si>
  <si>
    <t>LOWISH</t>
  </si>
  <si>
    <t>TRETS</t>
  </si>
  <si>
    <t>LOXING</t>
  </si>
  <si>
    <t>TREWS</t>
  </si>
  <si>
    <t>LUBBER</t>
  </si>
  <si>
    <t>TREYS</t>
  </si>
  <si>
    <t>LUBRIC</t>
  </si>
  <si>
    <t>TRIAC</t>
  </si>
  <si>
    <t>LUCENT</t>
  </si>
  <si>
    <t>TRIAD</t>
  </si>
  <si>
    <t>LUCERN</t>
  </si>
  <si>
    <t>TRIAL</t>
  </si>
  <si>
    <t>LUCKED</t>
  </si>
  <si>
    <t>TRIBE</t>
  </si>
  <si>
    <t>LUCKIE</t>
  </si>
  <si>
    <t>TRICE</t>
  </si>
  <si>
    <t>LUCRES</t>
  </si>
  <si>
    <t>TRICK</t>
  </si>
  <si>
    <t>LUETIC</t>
  </si>
  <si>
    <t>TRIED</t>
  </si>
  <si>
    <t>LUFFAS</t>
  </si>
  <si>
    <t>TRIER</t>
  </si>
  <si>
    <t>LUFFED</t>
  </si>
  <si>
    <t>TRIES</t>
  </si>
  <si>
    <t>LUGERS</t>
  </si>
  <si>
    <t>TRIGO</t>
  </si>
  <si>
    <t>LUGGED</t>
  </si>
  <si>
    <t>TRIGS</t>
  </si>
  <si>
    <t>LUGGER</t>
  </si>
  <si>
    <t>TRIKE</t>
  </si>
  <si>
    <t>LUGGIE</t>
  </si>
  <si>
    <t>TRILL</t>
  </si>
  <si>
    <t>LULLED</t>
  </si>
  <si>
    <t>TRIMS</t>
  </si>
  <si>
    <t>LUMBAR</t>
  </si>
  <si>
    <t>TRINE</t>
  </si>
  <si>
    <t>LUMBER</t>
  </si>
  <si>
    <t>TRIOL</t>
  </si>
  <si>
    <t>LUMENS</t>
  </si>
  <si>
    <t>TRIOS</t>
  </si>
  <si>
    <t>LUMINA</t>
  </si>
  <si>
    <t>TRIPE</t>
  </si>
  <si>
    <t>LUMMOX</t>
  </si>
  <si>
    <t>TRIPS</t>
  </si>
  <si>
    <t>LUMPED</t>
  </si>
  <si>
    <t>TRITE</t>
  </si>
  <si>
    <t>LUMPEN</t>
  </si>
  <si>
    <t>TROAK</t>
  </si>
  <si>
    <t>LUMPER</t>
  </si>
  <si>
    <t>TROCK</t>
  </si>
  <si>
    <t>LUNACY</t>
  </si>
  <si>
    <t>TRODE</t>
  </si>
  <si>
    <t>LUNARS</t>
  </si>
  <si>
    <t>TROIS</t>
  </si>
  <si>
    <t>LUNATE</t>
  </si>
  <si>
    <t>TROKE</t>
  </si>
  <si>
    <t>LUNETS</t>
  </si>
  <si>
    <t>TROLL</t>
  </si>
  <si>
    <t>LUNGAN</t>
  </si>
  <si>
    <t>TROMP</t>
  </si>
  <si>
    <t>LUNGED</t>
  </si>
  <si>
    <t>TRONA</t>
  </si>
  <si>
    <t>LUNGEE</t>
  </si>
  <si>
    <t>TRONE</t>
  </si>
  <si>
    <t>LUNGER</t>
  </si>
  <si>
    <t>TROOP</t>
  </si>
  <si>
    <t>LUNGES</t>
  </si>
  <si>
    <t>TROOZ</t>
  </si>
  <si>
    <t>LUNGIS</t>
  </si>
  <si>
    <t>TROPE</t>
  </si>
  <si>
    <t>LUNGYI</t>
  </si>
  <si>
    <t>TROTH</t>
  </si>
  <si>
    <t>LUNIER</t>
  </si>
  <si>
    <t>TROTS</t>
  </si>
  <si>
    <t>LUNIES</t>
  </si>
  <si>
    <t>TROUT</t>
  </si>
  <si>
    <t>LUNKER</t>
  </si>
  <si>
    <t>TROVE</t>
  </si>
  <si>
    <t>LUNTED</t>
  </si>
  <si>
    <t>TROWS</t>
  </si>
  <si>
    <t>LUNULA</t>
  </si>
  <si>
    <t>TROYS</t>
  </si>
  <si>
    <t>LUNULE</t>
  </si>
  <si>
    <t>TRUCE</t>
  </si>
  <si>
    <t>LUPINE</t>
  </si>
  <si>
    <t>TRUCK</t>
  </si>
  <si>
    <t>LUPINS</t>
  </si>
  <si>
    <t>TRUED</t>
  </si>
  <si>
    <t>LUPOUS</t>
  </si>
  <si>
    <t>TRUER</t>
  </si>
  <si>
    <t>LURDAN</t>
  </si>
  <si>
    <t>TRUES</t>
  </si>
  <si>
    <t>LURERS</t>
  </si>
  <si>
    <t>TRUGS</t>
  </si>
  <si>
    <t>LURING</t>
  </si>
  <si>
    <t>TRULL</t>
  </si>
  <si>
    <t>LURKED</t>
  </si>
  <si>
    <t>TRULY</t>
  </si>
  <si>
    <t>LURKER</t>
  </si>
  <si>
    <t>TRUMP</t>
  </si>
  <si>
    <t>LUSHED</t>
  </si>
  <si>
    <t>TRUNK</t>
  </si>
  <si>
    <t>LUSHER</t>
  </si>
  <si>
    <t>TRUSS</t>
  </si>
  <si>
    <t>LUSHES</t>
  </si>
  <si>
    <t>TRUST</t>
  </si>
  <si>
    <t>LUSHLY</t>
  </si>
  <si>
    <t>TRUTH</t>
  </si>
  <si>
    <t>LUSTED</t>
  </si>
  <si>
    <t>TRYMA</t>
  </si>
  <si>
    <t>LUSTER</t>
  </si>
  <si>
    <t>TRYST</t>
  </si>
  <si>
    <t>LUSTRA</t>
  </si>
  <si>
    <t>TSADE</t>
  </si>
  <si>
    <t>LUSTRE</t>
  </si>
  <si>
    <t>TSADI</t>
  </si>
  <si>
    <t>LUTEAL</t>
  </si>
  <si>
    <t>TSARS</t>
  </si>
  <si>
    <t>LUTEIN</t>
  </si>
  <si>
    <t>TSKED</t>
  </si>
  <si>
    <t>LUTEUM</t>
  </si>
  <si>
    <t>TSUBA</t>
  </si>
  <si>
    <t>LUTING</t>
  </si>
  <si>
    <t>TUBAE</t>
  </si>
  <si>
    <t>LUTIST</t>
  </si>
  <si>
    <t>TUBAL</t>
  </si>
  <si>
    <t>LUTZES</t>
  </si>
  <si>
    <t>TUBAS</t>
  </si>
  <si>
    <t>LUXATE</t>
  </si>
  <si>
    <t>TUBBY</t>
  </si>
  <si>
    <t>LUXURY</t>
  </si>
  <si>
    <t>TUBED</t>
  </si>
  <si>
    <t>LYASES</t>
  </si>
  <si>
    <t>TUBER</t>
  </si>
  <si>
    <t>LYCEES</t>
  </si>
  <si>
    <t>TUBES</t>
  </si>
  <si>
    <t>LYCEUM</t>
  </si>
  <si>
    <t>TUCKS</t>
  </si>
  <si>
    <t>LYCHEE</t>
  </si>
  <si>
    <t>TUFAS</t>
  </si>
  <si>
    <t>LYINGS</t>
  </si>
  <si>
    <t>TUFFS</t>
  </si>
  <si>
    <t>LYMPHS</t>
  </si>
  <si>
    <t>TUFTS</t>
  </si>
  <si>
    <t>LYNXES</t>
  </si>
  <si>
    <t>TUFTY</t>
  </si>
  <si>
    <t>LYRATE</t>
  </si>
  <si>
    <t>TULES</t>
  </si>
  <si>
    <t>LYRICS</t>
  </si>
  <si>
    <t>TULIP</t>
  </si>
  <si>
    <t>LYRISM</t>
  </si>
  <si>
    <t>TULLE</t>
  </si>
  <si>
    <t>LYRIST</t>
  </si>
  <si>
    <t>TUMID</t>
  </si>
  <si>
    <t>LYSATE</t>
  </si>
  <si>
    <t>TUMMY</t>
  </si>
  <si>
    <t>LYSINE</t>
  </si>
  <si>
    <t>TUMOR</t>
  </si>
  <si>
    <t>LYSING</t>
  </si>
  <si>
    <t>TUMPS</t>
  </si>
  <si>
    <t>LYSINS</t>
  </si>
  <si>
    <t>TUNAS</t>
  </si>
  <si>
    <t>LYSSAS</t>
  </si>
  <si>
    <t>TUNED</t>
  </si>
  <si>
    <t>LYTTAE</t>
  </si>
  <si>
    <t>TUNER</t>
  </si>
  <si>
    <t>LYTTAS</t>
  </si>
  <si>
    <t>TUNES</t>
  </si>
  <si>
    <t>MACACO</t>
  </si>
  <si>
    <t>TUNGS</t>
  </si>
  <si>
    <t>MACAWS</t>
  </si>
  <si>
    <t>TUNIC</t>
  </si>
  <si>
    <t>MACERS</t>
  </si>
  <si>
    <t>TUNNY</t>
  </si>
  <si>
    <t>MACHES</t>
  </si>
  <si>
    <t>TUPIK</t>
  </si>
  <si>
    <t>MACHOS</t>
  </si>
  <si>
    <t>TUQUE</t>
  </si>
  <si>
    <t>MACING</t>
  </si>
  <si>
    <t>TURBO</t>
  </si>
  <si>
    <t>MACKLE</t>
  </si>
  <si>
    <t>TURDS</t>
  </si>
  <si>
    <t>MACLED</t>
  </si>
  <si>
    <t>TURFS</t>
  </si>
  <si>
    <t>MACLES</t>
  </si>
  <si>
    <t>TURFY</t>
  </si>
  <si>
    <t>MACONS</t>
  </si>
  <si>
    <t>TURKS</t>
  </si>
  <si>
    <t>MACRON</t>
  </si>
  <si>
    <t>TURNS</t>
  </si>
  <si>
    <t>MACROS</t>
  </si>
  <si>
    <t>TURPS</t>
  </si>
  <si>
    <t>MACULA</t>
  </si>
  <si>
    <t>TUSHY</t>
  </si>
  <si>
    <t>MACULE</t>
  </si>
  <si>
    <t>TUSKS</t>
  </si>
  <si>
    <t>MADAME</t>
  </si>
  <si>
    <t>TUTEE</t>
  </si>
  <si>
    <t>MADAMS</t>
  </si>
  <si>
    <t>TUTOR</t>
  </si>
  <si>
    <t>MADCAP</t>
  </si>
  <si>
    <t>TUTTI</t>
  </si>
  <si>
    <t>MADDED</t>
  </si>
  <si>
    <t>TUTTY</t>
  </si>
  <si>
    <t>MADDEN</t>
  </si>
  <si>
    <t>TUTUS</t>
  </si>
  <si>
    <t>MADDER</t>
  </si>
  <si>
    <t>TUXES</t>
  </si>
  <si>
    <t>MADMAN</t>
  </si>
  <si>
    <t>TUYER</t>
  </si>
  <si>
    <t>MADMEN</t>
  </si>
  <si>
    <t>TWAES</t>
  </si>
  <si>
    <t>MADRAS</t>
  </si>
  <si>
    <t>TWAIN</t>
  </si>
  <si>
    <t>MADRES</t>
  </si>
  <si>
    <t>TWANG</t>
  </si>
  <si>
    <t>MADURO</t>
  </si>
  <si>
    <t>TWATS</t>
  </si>
  <si>
    <t>MAENAD</t>
  </si>
  <si>
    <t>TWEAK</t>
  </si>
  <si>
    <t>MAFFIA</t>
  </si>
  <si>
    <t>TWEED</t>
  </si>
  <si>
    <t>MAFIAS</t>
  </si>
  <si>
    <t>TWEEN</t>
  </si>
  <si>
    <t>MAFTIR</t>
  </si>
  <si>
    <t>TWEET</t>
  </si>
  <si>
    <t>MAGGOT</t>
  </si>
  <si>
    <t>TWERP</t>
  </si>
  <si>
    <t>MAGIAN</t>
  </si>
  <si>
    <t>TWICE</t>
  </si>
  <si>
    <t>MAGICS</t>
  </si>
  <si>
    <t>TWIER</t>
  </si>
  <si>
    <t>MAGILP</t>
  </si>
  <si>
    <t>TWIGS</t>
  </si>
  <si>
    <t>MAGLEV</t>
  </si>
  <si>
    <t>TWILL</t>
  </si>
  <si>
    <t>MAGMAS</t>
  </si>
  <si>
    <t>TWINE</t>
  </si>
  <si>
    <t>MAGNET</t>
  </si>
  <si>
    <t>TWINS</t>
  </si>
  <si>
    <t>MAGNUM</t>
  </si>
  <si>
    <t>TWINY</t>
  </si>
  <si>
    <t>MAGOTS</t>
  </si>
  <si>
    <t>TWIRL</t>
  </si>
  <si>
    <t>MAGPIE</t>
  </si>
  <si>
    <t>TWIRP</t>
  </si>
  <si>
    <t>MAGUEY</t>
  </si>
  <si>
    <t>TWIST</t>
  </si>
  <si>
    <t>MAHOES</t>
  </si>
  <si>
    <t>TWITS</t>
  </si>
  <si>
    <t>MAHOUT</t>
  </si>
  <si>
    <t>TWIXT</t>
  </si>
  <si>
    <t>MAHZOR</t>
  </si>
  <si>
    <t>TWYER</t>
  </si>
  <si>
    <t>MAIDEN</t>
  </si>
  <si>
    <t>TYEES</t>
  </si>
  <si>
    <t>MAIGRE</t>
  </si>
  <si>
    <t>TYERS</t>
  </si>
  <si>
    <t>MAIHEM</t>
  </si>
  <si>
    <t>TYING</t>
  </si>
  <si>
    <t>MAILED</t>
  </si>
  <si>
    <t>TYKES</t>
  </si>
  <si>
    <t>MAILER</t>
  </si>
  <si>
    <t>TYNED</t>
  </si>
  <si>
    <t>MAILES</t>
  </si>
  <si>
    <t>TYNES</t>
  </si>
  <si>
    <t>MAILLS</t>
  </si>
  <si>
    <t>TYPAL</t>
  </si>
  <si>
    <t>MAIMED</t>
  </si>
  <si>
    <t>TYPED</t>
  </si>
  <si>
    <t>MAIMER</t>
  </si>
  <si>
    <t>TYPES</t>
  </si>
  <si>
    <t>MAINLY</t>
  </si>
  <si>
    <t>TYPEY</t>
  </si>
  <si>
    <t>MAISTS</t>
  </si>
  <si>
    <t>TYPIC</t>
  </si>
  <si>
    <t>MAIZES</t>
  </si>
  <si>
    <t>TYPOS</t>
  </si>
  <si>
    <t>MAJORS</t>
  </si>
  <si>
    <t>TYPPS</t>
  </si>
  <si>
    <t>MAKARS</t>
  </si>
  <si>
    <t>TYRED</t>
  </si>
  <si>
    <t>MAKERS</t>
  </si>
  <si>
    <t>TYRES</t>
  </si>
  <si>
    <t>MAKEUP</t>
  </si>
  <si>
    <t>TYROS</t>
  </si>
  <si>
    <t>MAKING</t>
  </si>
  <si>
    <t>TYTHE</t>
  </si>
  <si>
    <t>MAKUTA</t>
  </si>
  <si>
    <t>TZARS</t>
  </si>
  <si>
    <t>MALADY</t>
  </si>
  <si>
    <t>UDDER</t>
  </si>
  <si>
    <t>MALARS</t>
  </si>
  <si>
    <t>UHLAN</t>
  </si>
  <si>
    <t>MALATE</t>
  </si>
  <si>
    <t>UKASE</t>
  </si>
  <si>
    <t>MALFED</t>
  </si>
  <si>
    <t>ULAMA</t>
  </si>
  <si>
    <t>MALGRE</t>
  </si>
  <si>
    <t>ULANS</t>
  </si>
  <si>
    <t>MALICE</t>
  </si>
  <si>
    <t>ULCER</t>
  </si>
  <si>
    <t>MALIGN</t>
  </si>
  <si>
    <t>ULEMA</t>
  </si>
  <si>
    <t>MALINE</t>
  </si>
  <si>
    <t>ULNAD</t>
  </si>
  <si>
    <t>MALKIN</t>
  </si>
  <si>
    <t>ULNAE</t>
  </si>
  <si>
    <t>MALLED</t>
  </si>
  <si>
    <t>ULNAR</t>
  </si>
  <si>
    <t>MALLEE</t>
  </si>
  <si>
    <t>ULNAS</t>
  </si>
  <si>
    <t>MALLEI</t>
  </si>
  <si>
    <t>ULPAN</t>
  </si>
  <si>
    <t>MALLET</t>
  </si>
  <si>
    <t>ULTRA</t>
  </si>
  <si>
    <t>MALLOW</t>
  </si>
  <si>
    <t>ULVAS</t>
  </si>
  <si>
    <t>MALOTI</t>
  </si>
  <si>
    <t>UMBEL</t>
  </si>
  <si>
    <t>MALTED</t>
  </si>
  <si>
    <t>UMBER</t>
  </si>
  <si>
    <t>MALTHA</t>
  </si>
  <si>
    <t>UMBOS</t>
  </si>
  <si>
    <t>MALTOL</t>
  </si>
  <si>
    <t>UMBRA</t>
  </si>
  <si>
    <t>MAMBAS</t>
  </si>
  <si>
    <t>UMIAC</t>
  </si>
  <si>
    <t>MAMBOS</t>
  </si>
  <si>
    <t>UMIAK</t>
  </si>
  <si>
    <t>MAMEYS</t>
  </si>
  <si>
    <t>UMIAQ</t>
  </si>
  <si>
    <t>MAMIES</t>
  </si>
  <si>
    <t>UMPED</t>
  </si>
  <si>
    <t>MAMLUK</t>
  </si>
  <si>
    <t>UNAIS</t>
  </si>
  <si>
    <t>MAMMAE</t>
  </si>
  <si>
    <t>UNAPT</t>
  </si>
  <si>
    <t>MAMMAL</t>
  </si>
  <si>
    <t>UNARM</t>
  </si>
  <si>
    <t>MAMMAS</t>
  </si>
  <si>
    <t>UNARY</t>
  </si>
  <si>
    <t>MAMMEE</t>
  </si>
  <si>
    <t>UNAUS</t>
  </si>
  <si>
    <t>MAMMER</t>
  </si>
  <si>
    <t>UNBAN</t>
  </si>
  <si>
    <t>MAMMET</t>
  </si>
  <si>
    <t>UNBAR</t>
  </si>
  <si>
    <t>MAMMEY</t>
  </si>
  <si>
    <t>UNBID</t>
  </si>
  <si>
    <t>MAMMIE</t>
  </si>
  <si>
    <t>UNBOX</t>
  </si>
  <si>
    <t>MAMMON</t>
  </si>
  <si>
    <t>UNCAP</t>
  </si>
  <si>
    <t>MANAGE</t>
  </si>
  <si>
    <t>UNCIA</t>
  </si>
  <si>
    <t>MANANA</t>
  </si>
  <si>
    <t>UNCLE</t>
  </si>
  <si>
    <t>MANCHE</t>
  </si>
  <si>
    <t>UNCOS</t>
  </si>
  <si>
    <t>MANEGE</t>
  </si>
  <si>
    <t>UNCOY</t>
  </si>
  <si>
    <t>MANFUL</t>
  </si>
  <si>
    <t>UNCUS</t>
  </si>
  <si>
    <t>MANGEL</t>
  </si>
  <si>
    <t>UNCUT</t>
  </si>
  <si>
    <t>MANGER</t>
  </si>
  <si>
    <t>UNDEE</t>
  </si>
  <si>
    <t>MANGES</t>
  </si>
  <si>
    <t>UNDER</t>
  </si>
  <si>
    <t>MANGEY</t>
  </si>
  <si>
    <t>UNDID</t>
  </si>
  <si>
    <t>MANGLE</t>
  </si>
  <si>
    <t>UNDUE</t>
  </si>
  <si>
    <t>MANGOS</t>
  </si>
  <si>
    <t>UNFED</t>
  </si>
  <si>
    <t>MANIAC</t>
  </si>
  <si>
    <t>UNFIT</t>
  </si>
  <si>
    <t>MANIAS</t>
  </si>
  <si>
    <t>UNFIX</t>
  </si>
  <si>
    <t>MANICS</t>
  </si>
  <si>
    <t>UNGOT</t>
  </si>
  <si>
    <t>MANILA</t>
  </si>
  <si>
    <t>UNHAT</t>
  </si>
  <si>
    <t>MANIOC</t>
  </si>
  <si>
    <t>UNHIP</t>
  </si>
  <si>
    <t>MANITO</t>
  </si>
  <si>
    <t>UNIFY</t>
  </si>
  <si>
    <t>MANITU</t>
  </si>
  <si>
    <t>UNION</t>
  </si>
  <si>
    <t>MANNAN</t>
  </si>
  <si>
    <t>UNITE</t>
  </si>
  <si>
    <t>MANNAS</t>
  </si>
  <si>
    <t>UNITS</t>
  </si>
  <si>
    <t>MANNED</t>
  </si>
  <si>
    <t>UNITY</t>
  </si>
  <si>
    <t>MANNER</t>
  </si>
  <si>
    <t>UNLAY</t>
  </si>
  <si>
    <t>MANORS</t>
  </si>
  <si>
    <t>UNLED</t>
  </si>
  <si>
    <t>MANQUE</t>
  </si>
  <si>
    <t>UNLET</t>
  </si>
  <si>
    <t>MANSES</t>
  </si>
  <si>
    <t>UNLIT</t>
  </si>
  <si>
    <t>MANTAS</t>
  </si>
  <si>
    <t>UNMAN</t>
  </si>
  <si>
    <t>MANTEL</t>
  </si>
  <si>
    <t>UNMET</t>
  </si>
  <si>
    <t>MANTES</t>
  </si>
  <si>
    <t>UNMEW</t>
  </si>
  <si>
    <t>MANTIC</t>
  </si>
  <si>
    <t>UNMIX</t>
  </si>
  <si>
    <t>MANTID</t>
  </si>
  <si>
    <t>UNPEG</t>
  </si>
  <si>
    <t>MANTIS</t>
  </si>
  <si>
    <t>UNPEN</t>
  </si>
  <si>
    <t>MANTLE</t>
  </si>
  <si>
    <t>UNPIN</t>
  </si>
  <si>
    <t>MANTRA</t>
  </si>
  <si>
    <t>UNRIG</t>
  </si>
  <si>
    <t>MANTUA</t>
  </si>
  <si>
    <t>UNRIP</t>
  </si>
  <si>
    <t>MANUAL</t>
  </si>
  <si>
    <t>UNSAY</t>
  </si>
  <si>
    <t>MANURE</t>
  </si>
  <si>
    <t>UNSET</t>
  </si>
  <si>
    <t>MAPLES</t>
  </si>
  <si>
    <t>UNSEW</t>
  </si>
  <si>
    <t>MAPPED</t>
  </si>
  <si>
    <t>UNSEX</t>
  </si>
  <si>
    <t>MAPPER</t>
  </si>
  <si>
    <t>UNTIE</t>
  </si>
  <si>
    <t>MAQUIS</t>
  </si>
  <si>
    <t>UNTIL</t>
  </si>
  <si>
    <t>MARACA</t>
  </si>
  <si>
    <t>UNWED</t>
  </si>
  <si>
    <t>MARAUD</t>
  </si>
  <si>
    <t>UNWIT</t>
  </si>
  <si>
    <t>MARBLE</t>
  </si>
  <si>
    <t>UNWON</t>
  </si>
  <si>
    <t>MARBLY</t>
  </si>
  <si>
    <t>UNZIP</t>
  </si>
  <si>
    <t>MARCEL</t>
  </si>
  <si>
    <t>UPBOW</t>
  </si>
  <si>
    <t>MARGAY</t>
  </si>
  <si>
    <t>UPBYE</t>
  </si>
  <si>
    <t>MARGES</t>
  </si>
  <si>
    <t>UPDOS</t>
  </si>
  <si>
    <t>MARGIN</t>
  </si>
  <si>
    <t>UPDRY</t>
  </si>
  <si>
    <t>MARINA</t>
  </si>
  <si>
    <t>UPEND</t>
  </si>
  <si>
    <t>MARINE</t>
  </si>
  <si>
    <t>UPLIT</t>
  </si>
  <si>
    <t>MARISH</t>
  </si>
  <si>
    <t>UPPED</t>
  </si>
  <si>
    <t>MARKED</t>
  </si>
  <si>
    <t>UPPER</t>
  </si>
  <si>
    <t>MARKER</t>
  </si>
  <si>
    <t>UPSET</t>
  </si>
  <si>
    <t>MARKET</t>
  </si>
  <si>
    <t>URAEI</t>
  </si>
  <si>
    <t>MARKKA</t>
  </si>
  <si>
    <t>URARE</t>
  </si>
  <si>
    <t>MARKUP</t>
  </si>
  <si>
    <t>URARI</t>
  </si>
  <si>
    <t>MARLED</t>
  </si>
  <si>
    <t>URASE</t>
  </si>
  <si>
    <t>MARLIN</t>
  </si>
  <si>
    <t>URATE</t>
  </si>
  <si>
    <t>MARMOT</t>
  </si>
  <si>
    <t>URBAN</t>
  </si>
  <si>
    <t>MAROON</t>
  </si>
  <si>
    <t>URBIA</t>
  </si>
  <si>
    <t>MARQUE</t>
  </si>
  <si>
    <t>UREAL</t>
  </si>
  <si>
    <t>MARRAM</t>
  </si>
  <si>
    <t>UREAS</t>
  </si>
  <si>
    <t>MARRED</t>
  </si>
  <si>
    <t>UREDO</t>
  </si>
  <si>
    <t>MARRER</t>
  </si>
  <si>
    <t>UREIC</t>
  </si>
  <si>
    <t>MARRON</t>
  </si>
  <si>
    <t>URGED</t>
  </si>
  <si>
    <t>MARROW</t>
  </si>
  <si>
    <t>URGER</t>
  </si>
  <si>
    <t>MARSES</t>
  </si>
  <si>
    <t>URGES</t>
  </si>
  <si>
    <t>MARSHY</t>
  </si>
  <si>
    <t>URIAL</t>
  </si>
  <si>
    <t>MARTED</t>
  </si>
  <si>
    <t>URINE</t>
  </si>
  <si>
    <t>MARTEN</t>
  </si>
  <si>
    <t>URSAE</t>
  </si>
  <si>
    <t>USAGE</t>
  </si>
  <si>
    <t>MARTYR</t>
  </si>
  <si>
    <t>USERS</t>
  </si>
  <si>
    <t>MARVEL</t>
  </si>
  <si>
    <t>USHER</t>
  </si>
  <si>
    <t>MASCON</t>
  </si>
  <si>
    <t>USING</t>
  </si>
  <si>
    <t>MASCOT</t>
  </si>
  <si>
    <t>USNEA</t>
  </si>
  <si>
    <t>MASERS</t>
  </si>
  <si>
    <t>USQUE</t>
  </si>
  <si>
    <t>MASHED</t>
  </si>
  <si>
    <t>USUAL</t>
  </si>
  <si>
    <t>MASHER</t>
  </si>
  <si>
    <t>USURP</t>
  </si>
  <si>
    <t>MASHES</t>
  </si>
  <si>
    <t>USURY</t>
  </si>
  <si>
    <t>MASHIE</t>
  </si>
  <si>
    <t>UTERI</t>
  </si>
  <si>
    <t>MASJID</t>
  </si>
  <si>
    <t>UTILE</t>
  </si>
  <si>
    <t>MASKED</t>
  </si>
  <si>
    <t>UTTER</t>
  </si>
  <si>
    <t>MASKEG</t>
  </si>
  <si>
    <t>UVEAL</t>
  </si>
  <si>
    <t>MASKER</t>
  </si>
  <si>
    <t>UVEAS</t>
  </si>
  <si>
    <t>MASONS</t>
  </si>
  <si>
    <t>UVULA</t>
  </si>
  <si>
    <t>MASQUE</t>
  </si>
  <si>
    <t>VACUA</t>
  </si>
  <si>
    <t>MASSAS</t>
  </si>
  <si>
    <t>VAGAL</t>
  </si>
  <si>
    <t>MASSED</t>
  </si>
  <si>
    <t>VAGUE</t>
  </si>
  <si>
    <t>MASSES</t>
  </si>
  <si>
    <t>VAGUS</t>
  </si>
  <si>
    <t>MASSIF</t>
  </si>
  <si>
    <t>VAILS</t>
  </si>
  <si>
    <t>MASTED</t>
  </si>
  <si>
    <t>VAIRS</t>
  </si>
  <si>
    <t>MASTER</t>
  </si>
  <si>
    <t>VAKIL</t>
  </si>
  <si>
    <t>MASTIC</t>
  </si>
  <si>
    <t>VALES</t>
  </si>
  <si>
    <t>MASTIX</t>
  </si>
  <si>
    <t>VALET</t>
  </si>
  <si>
    <t>MATERS</t>
  </si>
  <si>
    <t>VALID</t>
  </si>
  <si>
    <t>MATEYS</t>
  </si>
  <si>
    <t>VALOR</t>
  </si>
  <si>
    <t>MATING</t>
  </si>
  <si>
    <t>VALSE</t>
  </si>
  <si>
    <t>MATINS</t>
  </si>
  <si>
    <t>VALUE</t>
  </si>
  <si>
    <t>MATRES</t>
  </si>
  <si>
    <t>VALVE</t>
  </si>
  <si>
    <t>MATRIX</t>
  </si>
  <si>
    <t>VAMPS</t>
  </si>
  <si>
    <t>MATRON</t>
  </si>
  <si>
    <t>VANDA</t>
  </si>
  <si>
    <t>MATSAH</t>
  </si>
  <si>
    <t>VANED</t>
  </si>
  <si>
    <t>MATTED</t>
  </si>
  <si>
    <t>VANES</t>
  </si>
  <si>
    <t>MATTER</t>
  </si>
  <si>
    <t>VANGS</t>
  </si>
  <si>
    <t>MATTES</t>
  </si>
  <si>
    <t>VAPID</t>
  </si>
  <si>
    <t>MATTIN</t>
  </si>
  <si>
    <t>VAPOR</t>
  </si>
  <si>
    <t>MATURE</t>
  </si>
  <si>
    <t>VARAS</t>
  </si>
  <si>
    <t>MATZAH</t>
  </si>
  <si>
    <t>VARIA</t>
  </si>
  <si>
    <t>MATZAS</t>
  </si>
  <si>
    <t>VARIX</t>
  </si>
  <si>
    <t>MATZOH</t>
  </si>
  <si>
    <t>VARNA</t>
  </si>
  <si>
    <t>MATZOS</t>
  </si>
  <si>
    <t>VARUS</t>
  </si>
  <si>
    <t>MATZOT</t>
  </si>
  <si>
    <t>VARVE</t>
  </si>
  <si>
    <t>MAUGER</t>
  </si>
  <si>
    <t>VASAL</t>
  </si>
  <si>
    <t>MAUGRE</t>
  </si>
  <si>
    <t>VASES</t>
  </si>
  <si>
    <t>MAULED</t>
  </si>
  <si>
    <t>VASTS</t>
  </si>
  <si>
    <t>MAULER</t>
  </si>
  <si>
    <t>VASTY</t>
  </si>
  <si>
    <t>MAUMET</t>
  </si>
  <si>
    <t>VATIC</t>
  </si>
  <si>
    <t>MAUNDS</t>
  </si>
  <si>
    <t>VATUS</t>
  </si>
  <si>
    <t>MAUNDY</t>
  </si>
  <si>
    <t>VAULT</t>
  </si>
  <si>
    <t>MAUVES</t>
  </si>
  <si>
    <t>VAUNT</t>
  </si>
  <si>
    <t>MAVENS</t>
  </si>
  <si>
    <t>VEALS</t>
  </si>
  <si>
    <t>MAVIES</t>
  </si>
  <si>
    <t>VEALY</t>
  </si>
  <si>
    <t>MAVINS</t>
  </si>
  <si>
    <t>VEENA</t>
  </si>
  <si>
    <t>MAWING</t>
  </si>
  <si>
    <t>VEEPS</t>
  </si>
  <si>
    <t>MAXIMA</t>
  </si>
  <si>
    <t>VEERS</t>
  </si>
  <si>
    <t>MAXIMS</t>
  </si>
  <si>
    <t>VEERY</t>
  </si>
  <si>
    <t>MAXIXE</t>
  </si>
  <si>
    <t>VEGAN</t>
  </si>
  <si>
    <t>MAYBES</t>
  </si>
  <si>
    <t>VEGIE</t>
  </si>
  <si>
    <t>MAYDAY</t>
  </si>
  <si>
    <t>VEILS</t>
  </si>
  <si>
    <t>MAYEST</t>
  </si>
  <si>
    <t>VEINS</t>
  </si>
  <si>
    <t>MAYFLY</t>
  </si>
  <si>
    <t>VEINY</t>
  </si>
  <si>
    <t>MAYHAP</t>
  </si>
  <si>
    <t>VELAR</t>
  </si>
  <si>
    <t>MAYHEM</t>
  </si>
  <si>
    <t>VELDS</t>
  </si>
  <si>
    <t>MAYING</t>
  </si>
  <si>
    <t>VELDT</t>
  </si>
  <si>
    <t>MAYORS</t>
  </si>
  <si>
    <t>VELUM</t>
  </si>
  <si>
    <t>MAYPOP</t>
  </si>
  <si>
    <t>VENAE</t>
  </si>
  <si>
    <t>MAYVIN</t>
  </si>
  <si>
    <t>VENAL</t>
  </si>
  <si>
    <t>MAZARD</t>
  </si>
  <si>
    <t>VENDS</t>
  </si>
  <si>
    <t>MAZERS</t>
  </si>
  <si>
    <t>VENGE</t>
  </si>
  <si>
    <t>MAZIER</t>
  </si>
  <si>
    <t>VENIN</t>
  </si>
  <si>
    <t>MAZILY</t>
  </si>
  <si>
    <t>VENOM</t>
  </si>
  <si>
    <t>MAZING</t>
  </si>
  <si>
    <t>VENTS</t>
  </si>
  <si>
    <t>MAZUMA</t>
  </si>
  <si>
    <t>VENUE</t>
  </si>
  <si>
    <t>MBIRAS</t>
  </si>
  <si>
    <t>VERBS</t>
  </si>
  <si>
    <t>MEADOW</t>
  </si>
  <si>
    <t>VERGE</t>
  </si>
  <si>
    <t>MEAGER</t>
  </si>
  <si>
    <t>VERSE</t>
  </si>
  <si>
    <t>MEAGRE</t>
  </si>
  <si>
    <t>VERSO</t>
  </si>
  <si>
    <t>MEALIE</t>
  </si>
  <si>
    <t>VERST</t>
  </si>
  <si>
    <t>MEANER</t>
  </si>
  <si>
    <t>VERTS</t>
  </si>
  <si>
    <t>MEANIE</t>
  </si>
  <si>
    <t>VERTU</t>
  </si>
  <si>
    <t>MEANLY</t>
  </si>
  <si>
    <t>VERVE</t>
  </si>
  <si>
    <t>MEASLE</t>
  </si>
  <si>
    <t>VESTA</t>
  </si>
  <si>
    <t>MEASLY</t>
  </si>
  <si>
    <t>VESTS</t>
  </si>
  <si>
    <t>MEATAL</t>
  </si>
  <si>
    <t>VETCH</t>
  </si>
  <si>
    <t>MEATED</t>
  </si>
  <si>
    <t>VEXED</t>
  </si>
  <si>
    <t>MEATUS</t>
  </si>
  <si>
    <t>VEXER</t>
  </si>
  <si>
    <t>MECCAS</t>
  </si>
  <si>
    <t>VEXES</t>
  </si>
  <si>
    <t>MEDAKA</t>
  </si>
  <si>
    <t>VEXIL</t>
  </si>
  <si>
    <t>MEDALS</t>
  </si>
  <si>
    <t>VIALS</t>
  </si>
  <si>
    <t>MEDDLE</t>
  </si>
  <si>
    <t>VIAND</t>
  </si>
  <si>
    <t>MEDFLY</t>
  </si>
  <si>
    <t>VIBES</t>
  </si>
  <si>
    <t>MEDIAD</t>
  </si>
  <si>
    <t>VICAR</t>
  </si>
  <si>
    <t>MEDIAE</t>
  </si>
  <si>
    <t>VICED</t>
  </si>
  <si>
    <t>MEDIAL</t>
  </si>
  <si>
    <t>VICES</t>
  </si>
  <si>
    <t>MEDIAN</t>
  </si>
  <si>
    <t>VICHY</t>
  </si>
  <si>
    <t>MEDIAS</t>
  </si>
  <si>
    <t>VIDEO</t>
  </si>
  <si>
    <t>MEDICK</t>
  </si>
  <si>
    <t>VIERS</t>
  </si>
  <si>
    <t>MEDICO</t>
  </si>
  <si>
    <t>VIEWS</t>
  </si>
  <si>
    <t>MEDICS</t>
  </si>
  <si>
    <t>VIEWY</t>
  </si>
  <si>
    <t>MEDINA</t>
  </si>
  <si>
    <t>VIGAS</t>
  </si>
  <si>
    <t>MEDIUM</t>
  </si>
  <si>
    <t>VIGIL</t>
  </si>
  <si>
    <t>MEDIUS</t>
  </si>
  <si>
    <t>VIGOR</t>
  </si>
  <si>
    <t>MEDLAR</t>
  </si>
  <si>
    <t>VILER</t>
  </si>
  <si>
    <t>MEDLEY</t>
  </si>
  <si>
    <t>VILLA</t>
  </si>
  <si>
    <t>MEDUSA</t>
  </si>
  <si>
    <t>VILLI</t>
  </si>
  <si>
    <t>MEEKER</t>
  </si>
  <si>
    <t>VILLS</t>
  </si>
  <si>
    <t>MEEKLY</t>
  </si>
  <si>
    <t>VIMEN</t>
  </si>
  <si>
    <t>MEETER</t>
  </si>
  <si>
    <t>VINAL</t>
  </si>
  <si>
    <t>MEETLY</t>
  </si>
  <si>
    <t>VINAS</t>
  </si>
  <si>
    <t>MEGASS</t>
  </si>
  <si>
    <t>VINCA</t>
  </si>
  <si>
    <t>MEGILP</t>
  </si>
  <si>
    <t>VINED</t>
  </si>
  <si>
    <t>MEGOHM</t>
  </si>
  <si>
    <t>VINES</t>
  </si>
  <si>
    <t>MEGRIM</t>
  </si>
  <si>
    <t>VINIC</t>
  </si>
  <si>
    <t>MEIKLE</t>
  </si>
  <si>
    <t>VINOS</t>
  </si>
  <si>
    <t>MEINIE</t>
  </si>
  <si>
    <t>VINYL</t>
  </si>
  <si>
    <t>MELDED</t>
  </si>
  <si>
    <t>VIOLA</t>
  </si>
  <si>
    <t>MELDER</t>
  </si>
  <si>
    <t>VIOLS</t>
  </si>
  <si>
    <t>MELEES</t>
  </si>
  <si>
    <t>VIPER</t>
  </si>
  <si>
    <t>MELLED</t>
  </si>
  <si>
    <t>VIRAL</t>
  </si>
  <si>
    <t>MELLOW</t>
  </si>
  <si>
    <t>VIREO</t>
  </si>
  <si>
    <t>MELODY</t>
  </si>
  <si>
    <t>VIRES</t>
  </si>
  <si>
    <t>MELOID</t>
  </si>
  <si>
    <t>VIRGA</t>
  </si>
  <si>
    <t>MELONS</t>
  </si>
  <si>
    <t>VIRID</t>
  </si>
  <si>
    <t>MELTED</t>
  </si>
  <si>
    <t>VIRLS</t>
  </si>
  <si>
    <t>MELTER</t>
  </si>
  <si>
    <t>VIRTU</t>
  </si>
  <si>
    <t>MELTON</t>
  </si>
  <si>
    <t>VIRUS</t>
  </si>
  <si>
    <t>MEMBER</t>
  </si>
  <si>
    <t>VISAS</t>
  </si>
  <si>
    <t>MEMOIR</t>
  </si>
  <si>
    <t>VISED</t>
  </si>
  <si>
    <t>MEMORY</t>
  </si>
  <si>
    <t>VISES</t>
  </si>
  <si>
    <t>MENACE</t>
  </si>
  <si>
    <t>VISIT</t>
  </si>
  <si>
    <t>MENADS</t>
  </si>
  <si>
    <t>VISOR</t>
  </si>
  <si>
    <t>MENAGE</t>
  </si>
  <si>
    <t>VISTA</t>
  </si>
  <si>
    <t>MENDED</t>
  </si>
  <si>
    <t>VITAE</t>
  </si>
  <si>
    <t>MENDER</t>
  </si>
  <si>
    <t>VITAL</t>
  </si>
  <si>
    <t>MENHIR</t>
  </si>
  <si>
    <t>VITTA</t>
  </si>
  <si>
    <t>MENIAL</t>
  </si>
  <si>
    <t>VIVAS</t>
  </si>
  <si>
    <t>MENINX</t>
  </si>
  <si>
    <t>VIVID</t>
  </si>
  <si>
    <t>MENSAE</t>
  </si>
  <si>
    <t>VIXEN</t>
  </si>
  <si>
    <t>MENSAL</t>
  </si>
  <si>
    <t>VIZIR</t>
  </si>
  <si>
    <t>MENSAS</t>
  </si>
  <si>
    <t>VIZOR</t>
  </si>
  <si>
    <t>MENSCH</t>
  </si>
  <si>
    <t>VOCAL</t>
  </si>
  <si>
    <t>MENSED</t>
  </si>
  <si>
    <t>VOCES</t>
  </si>
  <si>
    <t>MENSES</t>
  </si>
  <si>
    <t>VODKA</t>
  </si>
  <si>
    <t>MENTAL</t>
  </si>
  <si>
    <t>VODUN</t>
  </si>
  <si>
    <t>MENTOR</t>
  </si>
  <si>
    <t>VOGIE</t>
  </si>
  <si>
    <t>MENTUM</t>
  </si>
  <si>
    <t>VOGUE</t>
  </si>
  <si>
    <t>MEOUED</t>
  </si>
  <si>
    <t>VOICE</t>
  </si>
  <si>
    <t>MEOWED</t>
  </si>
  <si>
    <t>VOIDS</t>
  </si>
  <si>
    <t>MERCER</t>
  </si>
  <si>
    <t>VOILA</t>
  </si>
  <si>
    <t>MERDES</t>
  </si>
  <si>
    <t>VOILE</t>
  </si>
  <si>
    <t>MERELY</t>
  </si>
  <si>
    <t>VOLAR</t>
  </si>
  <si>
    <t>MEREST</t>
  </si>
  <si>
    <t>VOLED</t>
  </si>
  <si>
    <t>MERGED</t>
  </si>
  <si>
    <t>VOLES</t>
  </si>
  <si>
    <t>MERGER</t>
  </si>
  <si>
    <t>VOLTA</t>
  </si>
  <si>
    <t>MERGES</t>
  </si>
  <si>
    <t>VOLTE</t>
  </si>
  <si>
    <t>MERINO</t>
  </si>
  <si>
    <t>VOLTI</t>
  </si>
  <si>
    <t>MERITS</t>
  </si>
  <si>
    <t>VOLTS</t>
  </si>
  <si>
    <t>MERLES</t>
  </si>
  <si>
    <t>VOLVA</t>
  </si>
  <si>
    <t>MERLIN</t>
  </si>
  <si>
    <t>VOMER</t>
  </si>
  <si>
    <t>MERLON</t>
  </si>
  <si>
    <t>VOMIT</t>
  </si>
  <si>
    <t>MERLOT</t>
  </si>
  <si>
    <t>VOTED</t>
  </si>
  <si>
    <t>MERMAN</t>
  </si>
  <si>
    <t>VOTER</t>
  </si>
  <si>
    <t>MERMEN</t>
  </si>
  <si>
    <t>VOTES</t>
  </si>
  <si>
    <t>MESCAL</t>
  </si>
  <si>
    <t>VOUCH</t>
  </si>
  <si>
    <t>MESHED</t>
  </si>
  <si>
    <t>VOWED</t>
  </si>
  <si>
    <t>MESHES</t>
  </si>
  <si>
    <t>VOWEL</t>
  </si>
  <si>
    <t>MESIAL</t>
  </si>
  <si>
    <t>VOWER</t>
  </si>
  <si>
    <t>MESIAN</t>
  </si>
  <si>
    <t>VROOM</t>
  </si>
  <si>
    <t>MESNES</t>
  </si>
  <si>
    <t>VROUW</t>
  </si>
  <si>
    <t>MESONS</t>
  </si>
  <si>
    <t>VROWS</t>
  </si>
  <si>
    <t>MESSAN</t>
  </si>
  <si>
    <t>VUGGS</t>
  </si>
  <si>
    <t>MESSED</t>
  </si>
  <si>
    <t>VUGGY</t>
  </si>
  <si>
    <t>MESSES</t>
  </si>
  <si>
    <t>VUGHS</t>
  </si>
  <si>
    <t>MESTEE</t>
  </si>
  <si>
    <t>VULGO</t>
  </si>
  <si>
    <t>METAGE</t>
  </si>
  <si>
    <t>VULVA</t>
  </si>
  <si>
    <t>METALS</t>
  </si>
  <si>
    <t>VYING</t>
  </si>
  <si>
    <t>METATE</t>
  </si>
  <si>
    <t>WACKE</t>
  </si>
  <si>
    <t>METEOR</t>
  </si>
  <si>
    <t>WACKO</t>
  </si>
  <si>
    <t>METEPA</t>
  </si>
  <si>
    <t>WACKS</t>
  </si>
  <si>
    <t>METERS</t>
  </si>
  <si>
    <t>WACKY</t>
  </si>
  <si>
    <t>METHOD</t>
  </si>
  <si>
    <t>WADDY</t>
  </si>
  <si>
    <t>METHYL</t>
  </si>
  <si>
    <t>WADED</t>
  </si>
  <si>
    <t>METIER</t>
  </si>
  <si>
    <t>WADER</t>
  </si>
  <si>
    <t>METING</t>
  </si>
  <si>
    <t>WADES</t>
  </si>
  <si>
    <t>METOPE</t>
  </si>
  <si>
    <t>WADIS</t>
  </si>
  <si>
    <t>METRED</t>
  </si>
  <si>
    <t>WAFER</t>
  </si>
  <si>
    <t>METRES</t>
  </si>
  <si>
    <t>WAFFS</t>
  </si>
  <si>
    <t>METRIC</t>
  </si>
  <si>
    <t>WAFTS</t>
  </si>
  <si>
    <t>METROS</t>
  </si>
  <si>
    <t>WAGED</t>
  </si>
  <si>
    <t>METTLE</t>
  </si>
  <si>
    <t>WAGER</t>
  </si>
  <si>
    <t>METUMP</t>
  </si>
  <si>
    <t>WAGES</t>
  </si>
  <si>
    <t>MEWING</t>
  </si>
  <si>
    <t>WAGON</t>
  </si>
  <si>
    <t>MEWLED</t>
  </si>
  <si>
    <t>WAHOO</t>
  </si>
  <si>
    <t>MEWLER</t>
  </si>
  <si>
    <t>WAIFS</t>
  </si>
  <si>
    <t>MEZCAL</t>
  </si>
  <si>
    <t>WAILS</t>
  </si>
  <si>
    <t>MEZUZA</t>
  </si>
  <si>
    <t>WAINS</t>
  </si>
  <si>
    <t>MEZZOS</t>
  </si>
  <si>
    <t>WAIRS</t>
  </si>
  <si>
    <t>MIAOUS</t>
  </si>
  <si>
    <t>WAIST</t>
  </si>
  <si>
    <t>MIAOWS</t>
  </si>
  <si>
    <t>WAITS</t>
  </si>
  <si>
    <t>MIASMA</t>
  </si>
  <si>
    <t>WAIVE</t>
  </si>
  <si>
    <t>MIASMS</t>
  </si>
  <si>
    <t>WAKED</t>
  </si>
  <si>
    <t>MIAULS</t>
  </si>
  <si>
    <t>WAKEN</t>
  </si>
  <si>
    <t>MICELL</t>
  </si>
  <si>
    <t>WAKER</t>
  </si>
  <si>
    <t>MICHED</t>
  </si>
  <si>
    <t>WAKES</t>
  </si>
  <si>
    <t>MICHES</t>
  </si>
  <si>
    <t>WALED</t>
  </si>
  <si>
    <t>MICKEY</t>
  </si>
  <si>
    <t>WALER</t>
  </si>
  <si>
    <t>MICKLE</t>
  </si>
  <si>
    <t>WALES</t>
  </si>
  <si>
    <t>MICRON</t>
  </si>
  <si>
    <t>WALKS</t>
  </si>
  <si>
    <t>MICROS</t>
  </si>
  <si>
    <t>MIDAIR</t>
  </si>
  <si>
    <t>WALLS</t>
  </si>
  <si>
    <t>MIDDAY</t>
  </si>
  <si>
    <t>MIDDEN</t>
  </si>
  <si>
    <t>WALTZ</t>
  </si>
  <si>
    <t>MIDDLE</t>
  </si>
  <si>
    <t>WAMES</t>
  </si>
  <si>
    <t>MIDGES</t>
  </si>
  <si>
    <t>WAMUS</t>
  </si>
  <si>
    <t>MIDGET</t>
  </si>
  <si>
    <t>WANDS</t>
  </si>
  <si>
    <t>MIDGUT</t>
  </si>
  <si>
    <t>WANED</t>
  </si>
  <si>
    <t>MIDLEG</t>
  </si>
  <si>
    <t>WANES</t>
  </si>
  <si>
    <t>MIDRIB</t>
  </si>
  <si>
    <t>WANEY</t>
  </si>
  <si>
    <t>MIDSTS</t>
  </si>
  <si>
    <t>WANLY</t>
  </si>
  <si>
    <t>MIDWAY</t>
  </si>
  <si>
    <t>WANTS</t>
  </si>
  <si>
    <t>MIFFED</t>
  </si>
  <si>
    <t>WARDS</t>
  </si>
  <si>
    <t>MIGGLE</t>
  </si>
  <si>
    <t>WARED</t>
  </si>
  <si>
    <t>MIGHTS</t>
  </si>
  <si>
    <t>WARES</t>
  </si>
  <si>
    <t>MIGHTY</t>
  </si>
  <si>
    <t>WARKS</t>
  </si>
  <si>
    <t>MIGNON</t>
  </si>
  <si>
    <t>WARMS</t>
  </si>
  <si>
    <t>MIHRAB</t>
  </si>
  <si>
    <t>WARNS</t>
  </si>
  <si>
    <t>MIKADO</t>
  </si>
  <si>
    <t>WARPS</t>
  </si>
  <si>
    <t>MIKING</t>
  </si>
  <si>
    <t>WARTS</t>
  </si>
  <si>
    <t>MIKRON</t>
  </si>
  <si>
    <t>WARTY</t>
  </si>
  <si>
    <t>MIKVAH</t>
  </si>
  <si>
    <t>WASHY</t>
  </si>
  <si>
    <t>MIKVEH</t>
  </si>
  <si>
    <t>WASPS</t>
  </si>
  <si>
    <t>MILADI</t>
  </si>
  <si>
    <t>WASPY</t>
  </si>
  <si>
    <t>MILADY</t>
  </si>
  <si>
    <t>WASTE</t>
  </si>
  <si>
    <t>MILAGE</t>
  </si>
  <si>
    <t>WASTS</t>
  </si>
  <si>
    <t>MILDEN</t>
  </si>
  <si>
    <t>WATAP</t>
  </si>
  <si>
    <t>MILDER</t>
  </si>
  <si>
    <t>WATCH</t>
  </si>
  <si>
    <t>MILDEW</t>
  </si>
  <si>
    <t>WATER</t>
  </si>
  <si>
    <t>MILDLY</t>
  </si>
  <si>
    <t>WATTS</t>
  </si>
  <si>
    <t>MILERS</t>
  </si>
  <si>
    <t>WAUGH</t>
  </si>
  <si>
    <t>MILIEU</t>
  </si>
  <si>
    <t>WAUKS</t>
  </si>
  <si>
    <t>MILIUM</t>
  </si>
  <si>
    <t>WAULS</t>
  </si>
  <si>
    <t>MILKED</t>
  </si>
  <si>
    <t>WAVED</t>
  </si>
  <si>
    <t>MILKER</t>
  </si>
  <si>
    <t>WAVER</t>
  </si>
  <si>
    <t>MILLED</t>
  </si>
  <si>
    <t>WAVES</t>
  </si>
  <si>
    <t>MILLER</t>
  </si>
  <si>
    <t>WAVEY</t>
  </si>
  <si>
    <t>MILLES</t>
  </si>
  <si>
    <t>WAWLS</t>
  </si>
  <si>
    <t>MILLET</t>
  </si>
  <si>
    <t>WAXED</t>
  </si>
  <si>
    <t>MILNEB</t>
  </si>
  <si>
    <t>WAXEN</t>
  </si>
  <si>
    <t>MILORD</t>
  </si>
  <si>
    <t>WAXER</t>
  </si>
  <si>
    <t>MILPAS</t>
  </si>
  <si>
    <t>WAXES</t>
  </si>
  <si>
    <t>MILTED</t>
  </si>
  <si>
    <t>WEALD</t>
  </si>
  <si>
    <t>MILTER</t>
  </si>
  <si>
    <t>WEALS</t>
  </si>
  <si>
    <t>MIMBAR</t>
  </si>
  <si>
    <t>WEANS</t>
  </si>
  <si>
    <t>MIMEOS</t>
  </si>
  <si>
    <t>WEARS</t>
  </si>
  <si>
    <t>MIMERS</t>
  </si>
  <si>
    <t>WEARY</t>
  </si>
  <si>
    <t>MIMICS</t>
  </si>
  <si>
    <t>WEAVE</t>
  </si>
  <si>
    <t>MIMING</t>
  </si>
  <si>
    <t>WEBBY</t>
  </si>
  <si>
    <t>MIMOSA</t>
  </si>
  <si>
    <t>WEBER</t>
  </si>
  <si>
    <t>MINCED</t>
  </si>
  <si>
    <t>WECHT</t>
  </si>
  <si>
    <t>MINCER</t>
  </si>
  <si>
    <t>WEDEL</t>
  </si>
  <si>
    <t>MINCES</t>
  </si>
  <si>
    <t>WEDGE</t>
  </si>
  <si>
    <t>MINDED</t>
  </si>
  <si>
    <t>WEDGY</t>
  </si>
  <si>
    <t>MINDER</t>
  </si>
  <si>
    <t>WEEDS</t>
  </si>
  <si>
    <t>MINERS</t>
  </si>
  <si>
    <t>WEEDY</t>
  </si>
  <si>
    <t>MINGLE</t>
  </si>
  <si>
    <t>WEEKS</t>
  </si>
  <si>
    <t>MINIFY</t>
  </si>
  <si>
    <t>WEENS</t>
  </si>
  <si>
    <t>MINIMA</t>
  </si>
  <si>
    <t>WEENY</t>
  </si>
  <si>
    <t>MINIMS</t>
  </si>
  <si>
    <t>WEEPS</t>
  </si>
  <si>
    <t>MINING</t>
  </si>
  <si>
    <t>WEEPY</t>
  </si>
  <si>
    <t>MINION</t>
  </si>
  <si>
    <t>WEEST</t>
  </si>
  <si>
    <t>MINISH</t>
  </si>
  <si>
    <t>WEETS</t>
  </si>
  <si>
    <t>MINIUM</t>
  </si>
  <si>
    <t>WEFTS</t>
  </si>
  <si>
    <t>MINKES</t>
  </si>
  <si>
    <t>WEIGH</t>
  </si>
  <si>
    <t>MINNOW</t>
  </si>
  <si>
    <t>WEIRD</t>
  </si>
  <si>
    <t>MINORS</t>
  </si>
  <si>
    <t>WEIRS</t>
  </si>
  <si>
    <t>MINTED</t>
  </si>
  <si>
    <t>WEKAS</t>
  </si>
  <si>
    <t>MINTER</t>
  </si>
  <si>
    <t>WELCH</t>
  </si>
  <si>
    <t>MINUET</t>
  </si>
  <si>
    <t>WELDS</t>
  </si>
  <si>
    <t>MINUTE</t>
  </si>
  <si>
    <t>WELLS</t>
  </si>
  <si>
    <t>MINXES</t>
  </si>
  <si>
    <t>WELLY</t>
  </si>
  <si>
    <t>MINYAN</t>
  </si>
  <si>
    <t>WELSH</t>
  </si>
  <si>
    <t>MIOSES</t>
  </si>
  <si>
    <t>WELTS</t>
  </si>
  <si>
    <t>MIOSIS</t>
  </si>
  <si>
    <t>WENCH</t>
  </si>
  <si>
    <t>MIOTIC</t>
  </si>
  <si>
    <t>WENDS</t>
  </si>
  <si>
    <t>MIRAGE</t>
  </si>
  <si>
    <t>WENNY</t>
  </si>
  <si>
    <t>MIRIER</t>
  </si>
  <si>
    <t>WESTS</t>
  </si>
  <si>
    <t>MIRING</t>
  </si>
  <si>
    <t>WETLY</t>
  </si>
  <si>
    <t>MIRKER</t>
  </si>
  <si>
    <t>WHACK</t>
  </si>
  <si>
    <t>MIRROR</t>
  </si>
  <si>
    <t>WHALE</t>
  </si>
  <si>
    <t>MIRTHS</t>
  </si>
  <si>
    <t>WHAMO</t>
  </si>
  <si>
    <t>MIRZAS</t>
  </si>
  <si>
    <t>WHAMS</t>
  </si>
  <si>
    <t>MISACT</t>
  </si>
  <si>
    <t>WHANG</t>
  </si>
  <si>
    <t>MISADD</t>
  </si>
  <si>
    <t>WHAPS</t>
  </si>
  <si>
    <t>MISAIM</t>
  </si>
  <si>
    <t>WHARF</t>
  </si>
  <si>
    <t>MISATE</t>
  </si>
  <si>
    <t>WHATS</t>
  </si>
  <si>
    <t>MISCUE</t>
  </si>
  <si>
    <t>WHAUP</t>
  </si>
  <si>
    <t>MISCUT</t>
  </si>
  <si>
    <t>WHEAL</t>
  </si>
  <si>
    <t>MISDID</t>
  </si>
  <si>
    <t>WHEAT</t>
  </si>
  <si>
    <t>MISEAT</t>
  </si>
  <si>
    <t>WHEEL</t>
  </si>
  <si>
    <t>MISERS</t>
  </si>
  <si>
    <t>WHEEN</t>
  </si>
  <si>
    <t>MISERY</t>
  </si>
  <si>
    <t>WHEEP</t>
  </si>
  <si>
    <t>MISFIT</t>
  </si>
  <si>
    <t>WHELK</t>
  </si>
  <si>
    <t>MISHAP</t>
  </si>
  <si>
    <t>WHELM</t>
  </si>
  <si>
    <t>MISHIT</t>
  </si>
  <si>
    <t>WHELP</t>
  </si>
  <si>
    <t>MISKAL</t>
  </si>
  <si>
    <t>WHENS</t>
  </si>
  <si>
    <t>MISLAY</t>
  </si>
  <si>
    <t>WHERE</t>
  </si>
  <si>
    <t>MISLED</t>
  </si>
  <si>
    <t>WHETS</t>
  </si>
  <si>
    <t>MISLIE</t>
  </si>
  <si>
    <t>WHEWS</t>
  </si>
  <si>
    <t>MISLIT</t>
  </si>
  <si>
    <t>WHEYS</t>
  </si>
  <si>
    <t>MISMET</t>
  </si>
  <si>
    <t>WHICH</t>
  </si>
  <si>
    <t>MISPEN</t>
  </si>
  <si>
    <t>WHIDS</t>
  </si>
  <si>
    <t>MISSAL</t>
  </si>
  <si>
    <t>WHIFF</t>
  </si>
  <si>
    <t>MISSAY</t>
  </si>
  <si>
    <t>WHIGS</t>
  </si>
  <si>
    <t>MISSED</t>
  </si>
  <si>
    <t>WHILE</t>
  </si>
  <si>
    <t>MISSEL</t>
  </si>
  <si>
    <t>WHIMS</t>
  </si>
  <si>
    <t>MISSES</t>
  </si>
  <si>
    <t>WHINE</t>
  </si>
  <si>
    <t>MISSET</t>
  </si>
  <si>
    <t>WHINS</t>
  </si>
  <si>
    <t>MISSIS</t>
  </si>
  <si>
    <t>WHINY</t>
  </si>
  <si>
    <t>MISSUS</t>
  </si>
  <si>
    <t>WHIPS</t>
  </si>
  <si>
    <t>MISTED</t>
  </si>
  <si>
    <t>WHIPT</t>
  </si>
  <si>
    <t>MISTER</t>
  </si>
  <si>
    <t>WHIRL</t>
  </si>
  <si>
    <t>MISUSE</t>
  </si>
  <si>
    <t>WHIRR</t>
  </si>
  <si>
    <t>MITERS</t>
  </si>
  <si>
    <t>WHIRS</t>
  </si>
  <si>
    <t>MITHER</t>
  </si>
  <si>
    <t>WHISH</t>
  </si>
  <si>
    <t>MITIER</t>
  </si>
  <si>
    <t>WHISK</t>
  </si>
  <si>
    <t>MITRAL</t>
  </si>
  <si>
    <t>WHIST</t>
  </si>
  <si>
    <t>MITRED</t>
  </si>
  <si>
    <t>WHITE</t>
  </si>
  <si>
    <t>MITRES</t>
  </si>
  <si>
    <t>WHITS</t>
  </si>
  <si>
    <t>MITTEN</t>
  </si>
  <si>
    <t>WHITY</t>
  </si>
  <si>
    <t>MIXERS</t>
  </si>
  <si>
    <t>WHIZZ</t>
  </si>
  <si>
    <t>MIXING</t>
  </si>
  <si>
    <t>WHOLE</t>
  </si>
  <si>
    <t>MIXUPS</t>
  </si>
  <si>
    <t>WHOMP</t>
  </si>
  <si>
    <t>MIZENS</t>
  </si>
  <si>
    <t>WHOOF</t>
  </si>
  <si>
    <t>MIZZEN</t>
  </si>
  <si>
    <t>WHOOP</t>
  </si>
  <si>
    <t>MIZZLE</t>
  </si>
  <si>
    <t>WHOPS</t>
  </si>
  <si>
    <t>MIZZLY</t>
  </si>
  <si>
    <t>WHORE</t>
  </si>
  <si>
    <t>MOANED</t>
  </si>
  <si>
    <t>WHORL</t>
  </si>
  <si>
    <t>MOANER</t>
  </si>
  <si>
    <t>WHORT</t>
  </si>
  <si>
    <t>MOATED</t>
  </si>
  <si>
    <t>WHOSE</t>
  </si>
  <si>
    <t>MOBBED</t>
  </si>
  <si>
    <t>WHOSO</t>
  </si>
  <si>
    <t>MOBBER</t>
  </si>
  <si>
    <t>WHUMP</t>
  </si>
  <si>
    <t>MOBCAP</t>
  </si>
  <si>
    <t>WICKS</t>
  </si>
  <si>
    <t>MOBILE</t>
  </si>
  <si>
    <t>WIDDY</t>
  </si>
  <si>
    <t>MOBLED</t>
  </si>
  <si>
    <t>WIDEN</t>
  </si>
  <si>
    <t>MOCHAS</t>
  </si>
  <si>
    <t>WIDER</t>
  </si>
  <si>
    <t>MOCKED</t>
  </si>
  <si>
    <t>WIDES</t>
  </si>
  <si>
    <t>MOCKER</t>
  </si>
  <si>
    <t>WIDOW</t>
  </si>
  <si>
    <t>MOCKUP</t>
  </si>
  <si>
    <t>WIDTH</t>
  </si>
  <si>
    <t>MODELS</t>
  </si>
  <si>
    <t>WIELD</t>
  </si>
  <si>
    <t>MODEMS</t>
  </si>
  <si>
    <t>WIFED</t>
  </si>
  <si>
    <t>MODERN</t>
  </si>
  <si>
    <t>WIFES</t>
  </si>
  <si>
    <t>MODEST</t>
  </si>
  <si>
    <t>WIFTY</t>
  </si>
  <si>
    <t>MODICA</t>
  </si>
  <si>
    <t>WIGAN</t>
  </si>
  <si>
    <t>MODIFY</t>
  </si>
  <si>
    <t>WIGGY</t>
  </si>
  <si>
    <t>MODISH</t>
  </si>
  <si>
    <t>WIGHT</t>
  </si>
  <si>
    <t>MODULE</t>
  </si>
  <si>
    <t>WILCO</t>
  </si>
  <si>
    <t>MODULI</t>
  </si>
  <si>
    <t>WILDS</t>
  </si>
  <si>
    <t>MODULO</t>
  </si>
  <si>
    <t>WILED</t>
  </si>
  <si>
    <t>MOGGED</t>
  </si>
  <si>
    <t>WILES</t>
  </si>
  <si>
    <t>MOGGIE</t>
  </si>
  <si>
    <t>WILLS</t>
  </si>
  <si>
    <t>MOGULS</t>
  </si>
  <si>
    <t>WILLY</t>
  </si>
  <si>
    <t>MOHAIR</t>
  </si>
  <si>
    <t>WILTS</t>
  </si>
  <si>
    <t>MOHELS</t>
  </si>
  <si>
    <t>WIMPS</t>
  </si>
  <si>
    <t>MOHURS</t>
  </si>
  <si>
    <t>WIMPY</t>
  </si>
  <si>
    <t>MOIETY</t>
  </si>
  <si>
    <t>WINCE</t>
  </si>
  <si>
    <t>MOILED</t>
  </si>
  <si>
    <t>WINCH</t>
  </si>
  <si>
    <t>MOILER</t>
  </si>
  <si>
    <t>WINDS</t>
  </si>
  <si>
    <t>MOIRAI</t>
  </si>
  <si>
    <t>WINDY</t>
  </si>
  <si>
    <t>MOIRES</t>
  </si>
  <si>
    <t>WINED</t>
  </si>
  <si>
    <t>MOJOES</t>
  </si>
  <si>
    <t>WINES</t>
  </si>
  <si>
    <t>MOLARS</t>
  </si>
  <si>
    <t>WINEY</t>
  </si>
  <si>
    <t>MOLDED</t>
  </si>
  <si>
    <t>WINGS</t>
  </si>
  <si>
    <t>MOLDER</t>
  </si>
  <si>
    <t>WINGY</t>
  </si>
  <si>
    <t>MOLEST</t>
  </si>
  <si>
    <t>WINKS</t>
  </si>
  <si>
    <t>MOLIES</t>
  </si>
  <si>
    <t>WINOS</t>
  </si>
  <si>
    <t>MOLINE</t>
  </si>
  <si>
    <t>WINZE</t>
  </si>
  <si>
    <t>MOLLAH</t>
  </si>
  <si>
    <t>WIPED</t>
  </si>
  <si>
    <t>MOLLIE</t>
  </si>
  <si>
    <t>WIPER</t>
  </si>
  <si>
    <t>MOLOCH</t>
  </si>
  <si>
    <t>WIPES</t>
  </si>
  <si>
    <t>MOLTED</t>
  </si>
  <si>
    <t>WIRED</t>
  </si>
  <si>
    <t>MOLTEN</t>
  </si>
  <si>
    <t>WIRER</t>
  </si>
  <si>
    <t>MOLTER</t>
  </si>
  <si>
    <t>WIRES</t>
  </si>
  <si>
    <t>MOMENT</t>
  </si>
  <si>
    <t>WIRRA</t>
  </si>
  <si>
    <t>MOMISM</t>
  </si>
  <si>
    <t>WISED</t>
  </si>
  <si>
    <t>MOMMAS</t>
  </si>
  <si>
    <t>WISER</t>
  </si>
  <si>
    <t>MOMSER</t>
  </si>
  <si>
    <t>WISES</t>
  </si>
  <si>
    <t>MOMZER</t>
  </si>
  <si>
    <t>WISHA</t>
  </si>
  <si>
    <t>MONADS</t>
  </si>
  <si>
    <t>WISPS</t>
  </si>
  <si>
    <t>MONDES</t>
  </si>
  <si>
    <t>WISPY</t>
  </si>
  <si>
    <t>MONDOS</t>
  </si>
  <si>
    <t>WISTS</t>
  </si>
  <si>
    <t>MONEYS</t>
  </si>
  <si>
    <t>WITAN</t>
  </si>
  <si>
    <t>MONGER</t>
  </si>
  <si>
    <t>WITCH</t>
  </si>
  <si>
    <t>MONGOE</t>
  </si>
  <si>
    <t>WITED</t>
  </si>
  <si>
    <t>MONGOL</t>
  </si>
  <si>
    <t>WITES</t>
  </si>
  <si>
    <t>MONGOS</t>
  </si>
  <si>
    <t>WITHE</t>
  </si>
  <si>
    <t>MONGST</t>
  </si>
  <si>
    <t>WITHY</t>
  </si>
  <si>
    <t>MONIED</t>
  </si>
  <si>
    <t>WITTY</t>
  </si>
  <si>
    <t>MONIES</t>
  </si>
  <si>
    <t>WIVED</t>
  </si>
  <si>
    <t>MONISH</t>
  </si>
  <si>
    <t>WIVER</t>
  </si>
  <si>
    <t>MONISM</t>
  </si>
  <si>
    <t>WIVES</t>
  </si>
  <si>
    <t>MONIST</t>
  </si>
  <si>
    <t>WIZEN</t>
  </si>
  <si>
    <t>MONKEY</t>
  </si>
  <si>
    <t>WIZES</t>
  </si>
  <si>
    <t>MONODY</t>
  </si>
  <si>
    <t>WOADS</t>
  </si>
  <si>
    <t>MONTES</t>
  </si>
  <si>
    <t>WOALD</t>
  </si>
  <si>
    <t>MONTHS</t>
  </si>
  <si>
    <t>WODGE</t>
  </si>
  <si>
    <t>MOOING</t>
  </si>
  <si>
    <t>WOFUL</t>
  </si>
  <si>
    <t>MOOLAH</t>
  </si>
  <si>
    <t>WOKEN</t>
  </si>
  <si>
    <t>MOOLAS</t>
  </si>
  <si>
    <t>WOLDS</t>
  </si>
  <si>
    <t>MOOLEY</t>
  </si>
  <si>
    <t>WOLFS</t>
  </si>
  <si>
    <t>MOONED</t>
  </si>
  <si>
    <t>WOMAN</t>
  </si>
  <si>
    <t>MOORED</t>
  </si>
  <si>
    <t>WOMBS</t>
  </si>
  <si>
    <t>MOOTED</t>
  </si>
  <si>
    <t>WOMBY</t>
  </si>
  <si>
    <t>MOOTER</t>
  </si>
  <si>
    <t>WOMEN</t>
  </si>
  <si>
    <t>MOPEDS</t>
  </si>
  <si>
    <t>WONKS</t>
  </si>
  <si>
    <t>MOPERS</t>
  </si>
  <si>
    <t>WONKY</t>
  </si>
  <si>
    <t>MOPERY</t>
  </si>
  <si>
    <t>WONTS</t>
  </si>
  <si>
    <t>MOPIER</t>
  </si>
  <si>
    <t>WOODS</t>
  </si>
  <si>
    <t>MOPING</t>
  </si>
  <si>
    <t>WOODY</t>
  </si>
  <si>
    <t>MOPISH</t>
  </si>
  <si>
    <t>WOOED</t>
  </si>
  <si>
    <t>MOPOKE</t>
  </si>
  <si>
    <t>WOOER</t>
  </si>
  <si>
    <t>MOPPED</t>
  </si>
  <si>
    <t>WOOFS</t>
  </si>
  <si>
    <t>MOPPER</t>
  </si>
  <si>
    <t>WOOLS</t>
  </si>
  <si>
    <t>MOPPET</t>
  </si>
  <si>
    <t>WOOLY</t>
  </si>
  <si>
    <t>MORALE</t>
  </si>
  <si>
    <t>WOOPS</t>
  </si>
  <si>
    <t>MORALS</t>
  </si>
  <si>
    <t>WOOSH</t>
  </si>
  <si>
    <t>MORASS</t>
  </si>
  <si>
    <t>WOOZY</t>
  </si>
  <si>
    <t>MORAYS</t>
  </si>
  <si>
    <t>WORDS</t>
  </si>
  <si>
    <t>MORBID</t>
  </si>
  <si>
    <t>WORDY</t>
  </si>
  <si>
    <t>MOREEN</t>
  </si>
  <si>
    <t>WORKS</t>
  </si>
  <si>
    <t>MORELS</t>
  </si>
  <si>
    <t>WORLD</t>
  </si>
  <si>
    <t>MORGAN</t>
  </si>
  <si>
    <t>WORMS</t>
  </si>
  <si>
    <t>MORGEN</t>
  </si>
  <si>
    <t>WORMY</t>
  </si>
  <si>
    <t>MORGUE</t>
  </si>
  <si>
    <t>WORRY</t>
  </si>
  <si>
    <t>MORION</t>
  </si>
  <si>
    <t>WORSE</t>
  </si>
  <si>
    <t>MORONS</t>
  </si>
  <si>
    <t>WORST</t>
  </si>
  <si>
    <t>MOROSE</t>
  </si>
  <si>
    <t>WORTH</t>
  </si>
  <si>
    <t>MORPHO</t>
  </si>
  <si>
    <t>WORTS</t>
  </si>
  <si>
    <t>MORPHS</t>
  </si>
  <si>
    <t>WOULD</t>
  </si>
  <si>
    <t>MORRIS</t>
  </si>
  <si>
    <t>WOUND</t>
  </si>
  <si>
    <t>MORROS</t>
  </si>
  <si>
    <t>WOVEN</t>
  </si>
  <si>
    <t>MORROW</t>
  </si>
  <si>
    <t>WOWED</t>
  </si>
  <si>
    <t>MORSEL</t>
  </si>
  <si>
    <t>WRACK</t>
  </si>
  <si>
    <t>MORTAL</t>
  </si>
  <si>
    <t>WRANG</t>
  </si>
  <si>
    <t>MORTAR</t>
  </si>
  <si>
    <t>WRAPS</t>
  </si>
  <si>
    <t>MORULA</t>
  </si>
  <si>
    <t>WRAPT</t>
  </si>
  <si>
    <t>MOSAIC</t>
  </si>
  <si>
    <t>WRATH</t>
  </si>
  <si>
    <t>MOSEYS</t>
  </si>
  <si>
    <t>WREAK</t>
  </si>
  <si>
    <t>MOSHAV</t>
  </si>
  <si>
    <t>WRECK</t>
  </si>
  <si>
    <t>MOSQUE</t>
  </si>
  <si>
    <t>WRENS</t>
  </si>
  <si>
    <t>MOSSED</t>
  </si>
  <si>
    <t>WREST</t>
  </si>
  <si>
    <t>MOSSER</t>
  </si>
  <si>
    <t>WRICK</t>
  </si>
  <si>
    <t>MOSSES</t>
  </si>
  <si>
    <t>WRIED</t>
  </si>
  <si>
    <t>MOSTLY</t>
  </si>
  <si>
    <t>WRIER</t>
  </si>
  <si>
    <t>MOTELS</t>
  </si>
  <si>
    <t>WRIES</t>
  </si>
  <si>
    <t>MOTETS</t>
  </si>
  <si>
    <t>WRING</t>
  </si>
  <si>
    <t>MOTHER</t>
  </si>
  <si>
    <t>WRIST</t>
  </si>
  <si>
    <t>MOTIFS</t>
  </si>
  <si>
    <t>WRITE</t>
  </si>
  <si>
    <t>MOTILE</t>
  </si>
  <si>
    <t>WRITS</t>
  </si>
  <si>
    <t>MOTION</t>
  </si>
  <si>
    <t>WRONG</t>
  </si>
  <si>
    <t>MOTIVE</t>
  </si>
  <si>
    <t>WROTE</t>
  </si>
  <si>
    <t>MOTLEY</t>
  </si>
  <si>
    <t>WROTH</t>
  </si>
  <si>
    <t>MOTMOT</t>
  </si>
  <si>
    <t>WRUNG</t>
  </si>
  <si>
    <t>MOTORS</t>
  </si>
  <si>
    <t>WRYER</t>
  </si>
  <si>
    <t>MOTTES</t>
  </si>
  <si>
    <t>WRYLY</t>
  </si>
  <si>
    <t>MOTTLE</t>
  </si>
  <si>
    <t>WURST</t>
  </si>
  <si>
    <t>MOTTOS</t>
  </si>
  <si>
    <t>WUSSY</t>
  </si>
  <si>
    <t>MOUJIK</t>
  </si>
  <si>
    <t>WYLED</t>
  </si>
  <si>
    <t>MOULDS</t>
  </si>
  <si>
    <t>WYLES</t>
  </si>
  <si>
    <t>MOULDY</t>
  </si>
  <si>
    <t>WYNDS</t>
  </si>
  <si>
    <t>MOULIN</t>
  </si>
  <si>
    <t>WYNNS</t>
  </si>
  <si>
    <t>MOULTS</t>
  </si>
  <si>
    <t>WYTED</t>
  </si>
  <si>
    <t>MOUNDS</t>
  </si>
  <si>
    <t>WYTES</t>
  </si>
  <si>
    <t>MOUNTS</t>
  </si>
  <si>
    <t>XEBEC</t>
  </si>
  <si>
    <t>MOURNS</t>
  </si>
  <si>
    <t>XENIA</t>
  </si>
  <si>
    <t>MOUSED</t>
  </si>
  <si>
    <t>XENIC</t>
  </si>
  <si>
    <t>MOUSER</t>
  </si>
  <si>
    <t>XENON</t>
  </si>
  <si>
    <t>MOUSES</t>
  </si>
  <si>
    <t>XERIC</t>
  </si>
  <si>
    <t>MOUSEY</t>
  </si>
  <si>
    <t>XEROX</t>
  </si>
  <si>
    <t>MOUSSE</t>
  </si>
  <si>
    <t>XERUS</t>
  </si>
  <si>
    <t>MOUTHS</t>
  </si>
  <si>
    <t>XYLAN</t>
  </si>
  <si>
    <t>MOUTHY</t>
  </si>
  <si>
    <t>XYLEM</t>
  </si>
  <si>
    <t>MOUTON</t>
  </si>
  <si>
    <t>XYLOL</t>
  </si>
  <si>
    <t>MOVERS</t>
  </si>
  <si>
    <t>XYLYL</t>
  </si>
  <si>
    <t>MOVIES</t>
  </si>
  <si>
    <t>XYSTI</t>
  </si>
  <si>
    <t>MOVING</t>
  </si>
  <si>
    <t>XYSTS</t>
  </si>
  <si>
    <t>MOWERS</t>
  </si>
  <si>
    <t>YACHT</t>
  </si>
  <si>
    <t>MOWING</t>
  </si>
  <si>
    <t>YACKS</t>
  </si>
  <si>
    <t>MOXIES</t>
  </si>
  <si>
    <t>YAFFS</t>
  </si>
  <si>
    <t>MUCHES</t>
  </si>
  <si>
    <t>YAGER</t>
  </si>
  <si>
    <t>MUCHLY</t>
  </si>
  <si>
    <t>YAGIS</t>
  </si>
  <si>
    <t>MUCINS</t>
  </si>
  <si>
    <t>YAHOO</t>
  </si>
  <si>
    <t>MUCKED</t>
  </si>
  <si>
    <t>YAIRD</t>
  </si>
  <si>
    <t>MUCKER</t>
  </si>
  <si>
    <t>YAMEN</t>
  </si>
  <si>
    <t>MUCKLE</t>
  </si>
  <si>
    <t>YAMUN</t>
  </si>
  <si>
    <t>MUCLUC</t>
  </si>
  <si>
    <t>YANGS</t>
  </si>
  <si>
    <t>MUCOID</t>
  </si>
  <si>
    <t>YANKS</t>
  </si>
  <si>
    <t>MUCORS</t>
  </si>
  <si>
    <t>YAPOK</t>
  </si>
  <si>
    <t>MUCOSA</t>
  </si>
  <si>
    <t>YAPON</t>
  </si>
  <si>
    <t>MUCOSE</t>
  </si>
  <si>
    <t>YARDS</t>
  </si>
  <si>
    <t>MUCOUS</t>
  </si>
  <si>
    <t>YARER</t>
  </si>
  <si>
    <t>MUDCAP</t>
  </si>
  <si>
    <t>YARNS</t>
  </si>
  <si>
    <t>MUDCAT</t>
  </si>
  <si>
    <t>YAUDS</t>
  </si>
  <si>
    <t>MUDDED</t>
  </si>
  <si>
    <t>YAULD</t>
  </si>
  <si>
    <t>MUDDER</t>
  </si>
  <si>
    <t>YAUPS</t>
  </si>
  <si>
    <t>MUDDLE</t>
  </si>
  <si>
    <t>YAWED</t>
  </si>
  <si>
    <t>MUDDLY</t>
  </si>
  <si>
    <t>YAWLS</t>
  </si>
  <si>
    <t>MUDRAS</t>
  </si>
  <si>
    <t>YAWNS</t>
  </si>
  <si>
    <t>MUESLI</t>
  </si>
  <si>
    <t>YAWPS</t>
  </si>
  <si>
    <t>MUFFED</t>
  </si>
  <si>
    <t>YEANS</t>
  </si>
  <si>
    <t>MUFFIN</t>
  </si>
  <si>
    <t>YEARN</t>
  </si>
  <si>
    <t>MUFFLE</t>
  </si>
  <si>
    <t>YEARS</t>
  </si>
  <si>
    <t>MUFTIS</t>
  </si>
  <si>
    <t>YEAST</t>
  </si>
  <si>
    <t>MUGFUL</t>
  </si>
  <si>
    <t>YECCH</t>
  </si>
  <si>
    <t>MUGGAR</t>
  </si>
  <si>
    <t>YECHS</t>
  </si>
  <si>
    <t>MUGGED</t>
  </si>
  <si>
    <t>YECHY</t>
  </si>
  <si>
    <t>MUGGEE</t>
  </si>
  <si>
    <t>YEGGS</t>
  </si>
  <si>
    <t>MUGGER</t>
  </si>
  <si>
    <t>YELKS</t>
  </si>
  <si>
    <t>MUGGUR</t>
  </si>
  <si>
    <t>YELLS</t>
  </si>
  <si>
    <t>MUJIKS</t>
  </si>
  <si>
    <t>YELPS</t>
  </si>
  <si>
    <t>MUKLUK</t>
  </si>
  <si>
    <t>YENTA</t>
  </si>
  <si>
    <t>MUKTUK</t>
  </si>
  <si>
    <t>YENTE</t>
  </si>
  <si>
    <t>MULCTS</t>
  </si>
  <si>
    <t>YERBA</t>
  </si>
  <si>
    <t>MULETA</t>
  </si>
  <si>
    <t>YERKS</t>
  </si>
  <si>
    <t>MULEYS</t>
  </si>
  <si>
    <t>YESES</t>
  </si>
  <si>
    <t>MULING</t>
  </si>
  <si>
    <t>YETIS</t>
  </si>
  <si>
    <t>MULISH</t>
  </si>
  <si>
    <t>YETTS</t>
  </si>
  <si>
    <t>MULLAH</t>
  </si>
  <si>
    <t>YEUKS</t>
  </si>
  <si>
    <t>MULLAS</t>
  </si>
  <si>
    <t>YEUKY</t>
  </si>
  <si>
    <t>MULLED</t>
  </si>
  <si>
    <t>YIELD</t>
  </si>
  <si>
    <t>MULLEN</t>
  </si>
  <si>
    <t>YIKES</t>
  </si>
  <si>
    <t>MULLER</t>
  </si>
  <si>
    <t>YILLS</t>
  </si>
  <si>
    <t>MULLET</t>
  </si>
  <si>
    <t>YINCE</t>
  </si>
  <si>
    <t>MULLEY</t>
  </si>
  <si>
    <t>YIPES</t>
  </si>
  <si>
    <t>MUMBLE</t>
  </si>
  <si>
    <t>YIRDS</t>
  </si>
  <si>
    <t>MUMBLY</t>
  </si>
  <si>
    <t>YIRRS</t>
  </si>
  <si>
    <t>MUMMED</t>
  </si>
  <si>
    <t>YIRTH</t>
  </si>
  <si>
    <t>MUMMER</t>
  </si>
  <si>
    <t>YLEMS</t>
  </si>
  <si>
    <t>MUMPED</t>
  </si>
  <si>
    <t>YOBBO</t>
  </si>
  <si>
    <t>MUMPER</t>
  </si>
  <si>
    <t>YOCKS</t>
  </si>
  <si>
    <t>MUNGOS</t>
  </si>
  <si>
    <t>YODEL</t>
  </si>
  <si>
    <t>MUNTIN</t>
  </si>
  <si>
    <t>YODHS</t>
  </si>
  <si>
    <t>MUONIC</t>
  </si>
  <si>
    <t>YODLE</t>
  </si>
  <si>
    <t>MURALS</t>
  </si>
  <si>
    <t>YOGAS</t>
  </si>
  <si>
    <t>MURDER</t>
  </si>
  <si>
    <t>YOGEE</t>
  </si>
  <si>
    <t>MUREIN</t>
  </si>
  <si>
    <t>YOGHS</t>
  </si>
  <si>
    <t>MURIDS</t>
  </si>
  <si>
    <t>YOGIC</t>
  </si>
  <si>
    <t>MURINE</t>
  </si>
  <si>
    <t>YOGIN</t>
  </si>
  <si>
    <t>MURING</t>
  </si>
  <si>
    <t>YOGIS</t>
  </si>
  <si>
    <t>MURKER</t>
  </si>
  <si>
    <t>YOKED</t>
  </si>
  <si>
    <t>MURKLY</t>
  </si>
  <si>
    <t>YOKEL</t>
  </si>
  <si>
    <t>MURMUR</t>
  </si>
  <si>
    <t>YOKES</t>
  </si>
  <si>
    <t>MURPHY</t>
  </si>
  <si>
    <t>YOLKS</t>
  </si>
  <si>
    <t>MURRAS</t>
  </si>
  <si>
    <t>YOLKY</t>
  </si>
  <si>
    <t>MURRES</t>
  </si>
  <si>
    <t>YOMIM</t>
  </si>
  <si>
    <t>MURREY</t>
  </si>
  <si>
    <t>YONIC</t>
  </si>
  <si>
    <t>MURRHA</t>
  </si>
  <si>
    <t>YONIS</t>
  </si>
  <si>
    <t>MUSCAE</t>
  </si>
  <si>
    <t>YORES</t>
  </si>
  <si>
    <t>MUSCAT</t>
  </si>
  <si>
    <t>YOUNG</t>
  </si>
  <si>
    <t>MUSCID</t>
  </si>
  <si>
    <t>YOURN</t>
  </si>
  <si>
    <t>MUSCLE</t>
  </si>
  <si>
    <t>YOURS</t>
  </si>
  <si>
    <t>MUSCLY</t>
  </si>
  <si>
    <t>YOUSE</t>
  </si>
  <si>
    <t>MUSERS</t>
  </si>
  <si>
    <t>YOUTH</t>
  </si>
  <si>
    <t>MUSEUM</t>
  </si>
  <si>
    <t>YOWED</t>
  </si>
  <si>
    <t>MUSHED</t>
  </si>
  <si>
    <t>YOWES</t>
  </si>
  <si>
    <t>MUSHER</t>
  </si>
  <si>
    <t>YOWIE</t>
  </si>
  <si>
    <t>MUSHES</t>
  </si>
  <si>
    <t>YOWLS</t>
  </si>
  <si>
    <t>MUSICS</t>
  </si>
  <si>
    <t>YUANS</t>
  </si>
  <si>
    <t>MUSING</t>
  </si>
  <si>
    <t>YUCAS</t>
  </si>
  <si>
    <t>MUSJID</t>
  </si>
  <si>
    <t>YUCCA</t>
  </si>
  <si>
    <t>MUSKEG</t>
  </si>
  <si>
    <t>YUCCH</t>
  </si>
  <si>
    <t>MUSKET</t>
  </si>
  <si>
    <t>YUCKS</t>
  </si>
  <si>
    <t>MUSKIE</t>
  </si>
  <si>
    <t>YUCKY</t>
  </si>
  <si>
    <t>MUSKIT</t>
  </si>
  <si>
    <t>YUGAS</t>
  </si>
  <si>
    <t>MUSLIN</t>
  </si>
  <si>
    <t>YULAN</t>
  </si>
  <si>
    <t>MUSSED</t>
  </si>
  <si>
    <t>YULES</t>
  </si>
  <si>
    <t>MUSSEL</t>
  </si>
  <si>
    <t>YUMMY</t>
  </si>
  <si>
    <t>MUSSES</t>
  </si>
  <si>
    <t>YUPON</t>
  </si>
  <si>
    <t>MUSTED</t>
  </si>
  <si>
    <t>YURTA</t>
  </si>
  <si>
    <t>MUSTEE</t>
  </si>
  <si>
    <t>YURTS</t>
  </si>
  <si>
    <t>MUSTER</t>
  </si>
  <si>
    <t>ZAIRE</t>
  </si>
  <si>
    <t>MUSTHS</t>
  </si>
  <si>
    <t>ZAMIA</t>
  </si>
  <si>
    <t>MUTANT</t>
  </si>
  <si>
    <t>ZANZA</t>
  </si>
  <si>
    <t>MUTASE</t>
  </si>
  <si>
    <t>ZAPPY</t>
  </si>
  <si>
    <t>MUTATE</t>
  </si>
  <si>
    <t>ZARFS</t>
  </si>
  <si>
    <t>MUTELY</t>
  </si>
  <si>
    <t>ZAXES</t>
  </si>
  <si>
    <t>MUTEST</t>
  </si>
  <si>
    <t>ZAYIN</t>
  </si>
  <si>
    <t>MUTINE</t>
  </si>
  <si>
    <t>ZAZEN</t>
  </si>
  <si>
    <t>MUTING</t>
  </si>
  <si>
    <t>ZEALS</t>
  </si>
  <si>
    <t>MUTINY</t>
  </si>
  <si>
    <t>ZEBEC</t>
  </si>
  <si>
    <t>MUTISM</t>
  </si>
  <si>
    <t>ZEBRA</t>
  </si>
  <si>
    <t>MUTONS</t>
  </si>
  <si>
    <t>ZEBUS</t>
  </si>
  <si>
    <t>MUTTER</t>
  </si>
  <si>
    <t>ZEINS</t>
  </si>
  <si>
    <t>MUTTON</t>
  </si>
  <si>
    <t>ZERKS</t>
  </si>
  <si>
    <t>MUTUAL</t>
  </si>
  <si>
    <t>ZEROS</t>
  </si>
  <si>
    <t>MUTUEL</t>
  </si>
  <si>
    <t>ZESTS</t>
  </si>
  <si>
    <t>MUTULE</t>
  </si>
  <si>
    <t>ZESTY</t>
  </si>
  <si>
    <t>MUUMUU</t>
  </si>
  <si>
    <t>ZETAS</t>
  </si>
  <si>
    <t>MUZHIK</t>
  </si>
  <si>
    <t>ZIBET</t>
  </si>
  <si>
    <t>MUZJIK</t>
  </si>
  <si>
    <t>ZILCH</t>
  </si>
  <si>
    <t>MUZZLE</t>
  </si>
  <si>
    <t>ZILLS</t>
  </si>
  <si>
    <t>MYASES</t>
  </si>
  <si>
    <t>ZINCS</t>
  </si>
  <si>
    <t>MYASIS</t>
  </si>
  <si>
    <t>ZINCY</t>
  </si>
  <si>
    <t>MYCELE</t>
  </si>
  <si>
    <t>ZINEB</t>
  </si>
  <si>
    <t>MYELIN</t>
  </si>
  <si>
    <t>ZINGS</t>
  </si>
  <si>
    <t>MYNAHS</t>
  </si>
  <si>
    <t>ZINGY</t>
  </si>
  <si>
    <t>MYOMAS</t>
  </si>
  <si>
    <t>ZINKY</t>
  </si>
  <si>
    <t>MYOPES</t>
  </si>
  <si>
    <t>ZIPPY</t>
  </si>
  <si>
    <t>MYOPIA</t>
  </si>
  <si>
    <t>ZIRAM</t>
  </si>
  <si>
    <t>MYOPIC</t>
  </si>
  <si>
    <t>ZITIS</t>
  </si>
  <si>
    <t>MYOSES</t>
  </si>
  <si>
    <t>ZIZIT</t>
  </si>
  <si>
    <t>MYOSIN</t>
  </si>
  <si>
    <t>ZLOTE</t>
  </si>
  <si>
    <t>MYOSIS</t>
  </si>
  <si>
    <t>ZLOTY</t>
  </si>
  <si>
    <t>MYOTIC</t>
  </si>
  <si>
    <t>ZOEAE</t>
  </si>
  <si>
    <t>MYRIAD</t>
  </si>
  <si>
    <t>ZOEAL</t>
  </si>
  <si>
    <t>MYRICA</t>
  </si>
  <si>
    <t>ZOEAS</t>
  </si>
  <si>
    <t>MYRRHS</t>
  </si>
  <si>
    <t>ZOMBI</t>
  </si>
  <si>
    <t>MYRTLE</t>
  </si>
  <si>
    <t>ZONAL</t>
  </si>
  <si>
    <t>MYSELF</t>
  </si>
  <si>
    <t>ZONED</t>
  </si>
  <si>
    <t>MYSIDS</t>
  </si>
  <si>
    <t>ZONER</t>
  </si>
  <si>
    <t>MYSOST</t>
  </si>
  <si>
    <t>ZONES</t>
  </si>
  <si>
    <t>MYSTIC</t>
  </si>
  <si>
    <t>ZONKS</t>
  </si>
  <si>
    <t>MYTHIC</t>
  </si>
  <si>
    <t>ZOOID</t>
  </si>
  <si>
    <t>MYTHOI</t>
  </si>
  <si>
    <t>ZOOKS</t>
  </si>
  <si>
    <t>MYTHOS</t>
  </si>
  <si>
    <t>ZOOMS</t>
  </si>
  <si>
    <t>MYXOID</t>
  </si>
  <si>
    <t>ZOONS</t>
  </si>
  <si>
    <t>MYXOMA</t>
  </si>
  <si>
    <t>ZOOTY</t>
  </si>
  <si>
    <t>NABBED</t>
  </si>
  <si>
    <t>ZORIL</t>
  </si>
  <si>
    <t>NABBER</t>
  </si>
  <si>
    <t>ZORIS</t>
  </si>
  <si>
    <t>NABOBS</t>
  </si>
  <si>
    <t>ZOWIE</t>
  </si>
  <si>
    <t>NACHAS</t>
  </si>
  <si>
    <t>ZYMES</t>
  </si>
  <si>
    <t>NACHES</t>
  </si>
  <si>
    <t>NACHOS</t>
  </si>
  <si>
    <t>NACRED</t>
  </si>
  <si>
    <t>NACRES</t>
  </si>
  <si>
    <t>NADIRS</t>
  </si>
  <si>
    <t>NAEVUS</t>
  </si>
  <si>
    <t>NAGANA</t>
  </si>
  <si>
    <t>NAGGED</t>
  </si>
  <si>
    <t>NAGGER</t>
  </si>
  <si>
    <t>NAIADS</t>
  </si>
  <si>
    <t>NAILED</t>
  </si>
  <si>
    <t>NAILER</t>
  </si>
  <si>
    <t>NAIVER</t>
  </si>
  <si>
    <t>NAIVES</t>
  </si>
  <si>
    <t>NALEDS</t>
  </si>
  <si>
    <t>NAMELY</t>
  </si>
  <si>
    <t>NAMERS</t>
  </si>
  <si>
    <t>NAMING</t>
  </si>
  <si>
    <t>NANCES</t>
  </si>
  <si>
    <t>NANDIN</t>
  </si>
  <si>
    <t>NANISM</t>
  </si>
  <si>
    <t>NANKIN</t>
  </si>
  <si>
    <t>NANNIE</t>
  </si>
  <si>
    <t>NAPALM</t>
  </si>
  <si>
    <t>NAPERY</t>
  </si>
  <si>
    <t>NAPKIN</t>
  </si>
  <si>
    <t>NAPPED</t>
  </si>
  <si>
    <t>NAPPER</t>
  </si>
  <si>
    <t>NAPPES</t>
  </si>
  <si>
    <t>NAPPIE</t>
  </si>
  <si>
    <t>NARCOS</t>
  </si>
  <si>
    <t>NARIAL</t>
  </si>
  <si>
    <t>NARINE</t>
  </si>
  <si>
    <t>NARKED</t>
  </si>
  <si>
    <t>NARROW</t>
  </si>
  <si>
    <t>NARWAL</t>
  </si>
  <si>
    <t>NASALS</t>
  </si>
  <si>
    <t>NASIAL</t>
  </si>
  <si>
    <t>NASION</t>
  </si>
  <si>
    <t>NASTIC</t>
  </si>
  <si>
    <t>NATANT</t>
  </si>
  <si>
    <t>NATION</t>
  </si>
  <si>
    <t>NATIVE</t>
  </si>
  <si>
    <t>NATRON</t>
  </si>
  <si>
    <t>NATTER</t>
  </si>
  <si>
    <t>NATURE</t>
  </si>
  <si>
    <t>NAUGHT</t>
  </si>
  <si>
    <t>NAUSEA</t>
  </si>
  <si>
    <t>NAUTCH</t>
  </si>
  <si>
    <t>NAVAID</t>
  </si>
  <si>
    <t>NAVARS</t>
  </si>
  <si>
    <t>NAVELS</t>
  </si>
  <si>
    <t>NAVIES</t>
  </si>
  <si>
    <t>NAWABS</t>
  </si>
  <si>
    <t>NAZIFY</t>
  </si>
  <si>
    <t>NEARBY</t>
  </si>
  <si>
    <t>NEARED</t>
  </si>
  <si>
    <t>NEARER</t>
  </si>
  <si>
    <t>NEARLY</t>
  </si>
  <si>
    <t>NEATEN</t>
  </si>
  <si>
    <t>NEATER</t>
  </si>
  <si>
    <t>NEATLY</t>
  </si>
  <si>
    <t>NEBULA</t>
  </si>
  <si>
    <t>NEBULE</t>
  </si>
  <si>
    <t>NEBULY</t>
  </si>
  <si>
    <t>NECKED</t>
  </si>
  <si>
    <t>NECKER</t>
  </si>
  <si>
    <t>NECTAR</t>
  </si>
  <si>
    <t>NEEDED</t>
  </si>
  <si>
    <t>NEEDER</t>
  </si>
  <si>
    <t>NEEDLE</t>
  </si>
  <si>
    <t>NEGATE</t>
  </si>
  <si>
    <t>NEIGHS</t>
  </si>
  <si>
    <t>NEKTON</t>
  </si>
  <si>
    <t>NELLIE</t>
  </si>
  <si>
    <t>NEONED</t>
  </si>
  <si>
    <t>NEPHEW</t>
  </si>
  <si>
    <t>NEREID</t>
  </si>
  <si>
    <t>NEREIS</t>
  </si>
  <si>
    <t>NEROLI</t>
  </si>
  <si>
    <t>NEROLS</t>
  </si>
  <si>
    <t>NERVED</t>
  </si>
  <si>
    <t>NERVES</t>
  </si>
  <si>
    <t>NESSES</t>
  </si>
  <si>
    <t>NESTED</t>
  </si>
  <si>
    <t>NESTER</t>
  </si>
  <si>
    <t>NESTLE</t>
  </si>
  <si>
    <t>NESTOR</t>
  </si>
  <si>
    <t>NETHER</t>
  </si>
  <si>
    <t>NETOPS</t>
  </si>
  <si>
    <t>NETTED</t>
  </si>
  <si>
    <t>NETTER</t>
  </si>
  <si>
    <t>NETTLE</t>
  </si>
  <si>
    <t>NETTLY</t>
  </si>
  <si>
    <t>NEUMES</t>
  </si>
  <si>
    <t>NEUMIC</t>
  </si>
  <si>
    <t>NEURAL</t>
  </si>
  <si>
    <t>NEURON</t>
  </si>
  <si>
    <t>NEUTER</t>
  </si>
  <si>
    <t>NEVOID</t>
  </si>
  <si>
    <t>NEWELS</t>
  </si>
  <si>
    <t>NEWEST</t>
  </si>
  <si>
    <t>NEWIES</t>
  </si>
  <si>
    <t>NEWISH</t>
  </si>
  <si>
    <t>NEWSIE</t>
  </si>
  <si>
    <t>NEWTON</t>
  </si>
  <si>
    <t>NIACIN</t>
  </si>
  <si>
    <t>NIBBED</t>
  </si>
  <si>
    <t>NIBBLE</t>
  </si>
  <si>
    <t>NICADS</t>
  </si>
  <si>
    <t>NICELY</t>
  </si>
  <si>
    <t>NICEST</t>
  </si>
  <si>
    <t>NICETY</t>
  </si>
  <si>
    <t>NICHED</t>
  </si>
  <si>
    <t>NICHES</t>
  </si>
  <si>
    <t>NICKED</t>
  </si>
  <si>
    <t>NICKEL</t>
  </si>
  <si>
    <t>NICKER</t>
  </si>
  <si>
    <t>NICKLE</t>
  </si>
  <si>
    <t>NICOLS</t>
  </si>
  <si>
    <t>NIDGET</t>
  </si>
  <si>
    <t>NIDIFY</t>
  </si>
  <si>
    <t>NIDING</t>
  </si>
  <si>
    <t>NIECES</t>
  </si>
  <si>
    <t>NIELLI</t>
  </si>
  <si>
    <t>NIELLO</t>
  </si>
  <si>
    <t>NIEVES</t>
  </si>
  <si>
    <t>NIFFER</t>
  </si>
  <si>
    <t>NIGGER</t>
  </si>
  <si>
    <t>NIGGLE</t>
  </si>
  <si>
    <t>NIGHED</t>
  </si>
  <si>
    <t>NIGHER</t>
  </si>
  <si>
    <t>NIGHTS</t>
  </si>
  <si>
    <t>NIGHTY</t>
  </si>
  <si>
    <t>NIHILS</t>
  </si>
  <si>
    <t>NILGAI</t>
  </si>
  <si>
    <t>NILGAU</t>
  </si>
  <si>
    <t>NILLED</t>
  </si>
  <si>
    <t>NIMBLE</t>
  </si>
  <si>
    <t>NIMBLY</t>
  </si>
  <si>
    <t>NIMBUS</t>
  </si>
  <si>
    <t>NIMMED</t>
  </si>
  <si>
    <t>NIMROD</t>
  </si>
  <si>
    <t>NINETY</t>
  </si>
  <si>
    <t>NINJAS</t>
  </si>
  <si>
    <t>NINONS</t>
  </si>
  <si>
    <t>NINTHS</t>
  </si>
  <si>
    <t>NIOBIC</t>
  </si>
  <si>
    <t>NIPPED</t>
  </si>
  <si>
    <t>NIPPER</t>
  </si>
  <si>
    <t>NIPPLE</t>
  </si>
  <si>
    <t>NISEIS</t>
  </si>
  <si>
    <t>NITERS</t>
  </si>
  <si>
    <t>NITERY</t>
  </si>
  <si>
    <t>NITONS</t>
  </si>
  <si>
    <t>NITRES</t>
  </si>
  <si>
    <t>NITRIC</t>
  </si>
  <si>
    <t>NITRID</t>
  </si>
  <si>
    <t>NITRIL</t>
  </si>
  <si>
    <t>NITROS</t>
  </si>
  <si>
    <t>NITWIT</t>
  </si>
  <si>
    <t>NIXIES</t>
  </si>
  <si>
    <t>NIXING</t>
  </si>
  <si>
    <t>NIZAMS</t>
  </si>
  <si>
    <t>NOBBLE</t>
  </si>
  <si>
    <t>NOBLER</t>
  </si>
  <si>
    <t>NOBLES</t>
  </si>
  <si>
    <t>NOBODY</t>
  </si>
  <si>
    <t>NOCENT</t>
  </si>
  <si>
    <t>NOCKED</t>
  </si>
  <si>
    <t>NODDED</t>
  </si>
  <si>
    <t>NODDER</t>
  </si>
  <si>
    <t>NODDLE</t>
  </si>
  <si>
    <t>NODOSE</t>
  </si>
  <si>
    <t>NODOUS</t>
  </si>
  <si>
    <t>NODULE</t>
  </si>
  <si>
    <t>NOESIS</t>
  </si>
  <si>
    <t>NOETIC</t>
  </si>
  <si>
    <t>NOGGED</t>
  </si>
  <si>
    <t>NOGGIN</t>
  </si>
  <si>
    <t>NOISED</t>
  </si>
  <si>
    <t>NOISES</t>
  </si>
  <si>
    <t>NOMADS</t>
  </si>
  <si>
    <t>NOMINA</t>
  </si>
  <si>
    <t>NOMISM</t>
  </si>
  <si>
    <t>NONAGE</t>
  </si>
  <si>
    <t>NONART</t>
  </si>
  <si>
    <t>NONCES</t>
  </si>
  <si>
    <t>NONCOM</t>
  </si>
  <si>
    <t>NONEGO</t>
  </si>
  <si>
    <t>NONETS</t>
  </si>
  <si>
    <t>NONFAN</t>
  </si>
  <si>
    <t>NONFAT</t>
  </si>
  <si>
    <t>NONGAY</t>
  </si>
  <si>
    <t>NONMAN</t>
  </si>
  <si>
    <t>NONMEN</t>
  </si>
  <si>
    <t>NONPAR</t>
  </si>
  <si>
    <t>NONTAX</t>
  </si>
  <si>
    <t>NONUSE</t>
  </si>
  <si>
    <t>NONWAR</t>
  </si>
  <si>
    <t>NONYLS</t>
  </si>
  <si>
    <t>NOODGE</t>
  </si>
  <si>
    <t>NOODLE</t>
  </si>
  <si>
    <t>NOOSED</t>
  </si>
  <si>
    <t>NOOSER</t>
  </si>
  <si>
    <t>NOOSES</t>
  </si>
  <si>
    <t>NOPALS</t>
  </si>
  <si>
    <t>NORDIC</t>
  </si>
  <si>
    <t>NORIAS</t>
  </si>
  <si>
    <t>NORITE</t>
  </si>
  <si>
    <t>NORMAL</t>
  </si>
  <si>
    <t>NORMED</t>
  </si>
  <si>
    <t>NORTHS</t>
  </si>
  <si>
    <t>NOSHED</t>
  </si>
  <si>
    <t>NOSHER</t>
  </si>
  <si>
    <t>NOSHES</t>
  </si>
  <si>
    <t>NOSIER</t>
  </si>
  <si>
    <t>NOSILY</t>
  </si>
  <si>
    <t>NOSING</t>
  </si>
  <si>
    <t>NOSTOC</t>
  </si>
  <si>
    <t>NOTARY</t>
  </si>
  <si>
    <t>NOTATE</t>
  </si>
  <si>
    <t>NOTERS</t>
  </si>
  <si>
    <t>NOTHER</t>
  </si>
  <si>
    <t>NOTICE</t>
  </si>
  <si>
    <t>NOTIFY</t>
  </si>
  <si>
    <t>NOTING</t>
  </si>
  <si>
    <t>NOTION</t>
  </si>
  <si>
    <t>NOUGAT</t>
  </si>
  <si>
    <t>NOUGHT</t>
  </si>
  <si>
    <t>NOUNAL</t>
  </si>
  <si>
    <t>NOUSES</t>
  </si>
  <si>
    <t>NOVELS</t>
  </si>
  <si>
    <t>NOVENA</t>
  </si>
  <si>
    <t>NOVICE</t>
  </si>
  <si>
    <t>NOWAYS</t>
  </si>
  <si>
    <t>NOWISE</t>
  </si>
  <si>
    <t>NOYADE</t>
  </si>
  <si>
    <t>NOZZLE</t>
  </si>
  <si>
    <t>NUANCE</t>
  </si>
  <si>
    <t>NUBBIN</t>
  </si>
  <si>
    <t>NUBBLE</t>
  </si>
  <si>
    <t>NUBBLY</t>
  </si>
  <si>
    <t>NUBIAS</t>
  </si>
  <si>
    <t>NUBILE</t>
  </si>
  <si>
    <t>NUCHAE</t>
  </si>
  <si>
    <t>NUCHAL</t>
  </si>
  <si>
    <t>NUCLEI</t>
  </si>
  <si>
    <t>NUDELY</t>
  </si>
  <si>
    <t>NUDEST</t>
  </si>
  <si>
    <t>NUDGED</t>
  </si>
  <si>
    <t>NUDGER</t>
  </si>
  <si>
    <t>NUDGES</t>
  </si>
  <si>
    <t>NUDIES</t>
  </si>
  <si>
    <t>NUDISM</t>
  </si>
  <si>
    <t>NUDIST</t>
  </si>
  <si>
    <t>NUDITY</t>
  </si>
  <si>
    <t>NUDNIK</t>
  </si>
  <si>
    <t>NUGGET</t>
  </si>
  <si>
    <t>NUKING</t>
  </si>
  <si>
    <t>NULLAH</t>
  </si>
  <si>
    <t>NULLED</t>
  </si>
  <si>
    <t>NUMBAT</t>
  </si>
  <si>
    <t>NUMBED</t>
  </si>
  <si>
    <t>NUMBER</t>
  </si>
  <si>
    <t>NUMBLY</t>
  </si>
  <si>
    <t>NUMINA</t>
  </si>
  <si>
    <t>NUNCIO</t>
  </si>
  <si>
    <t>NUNCLE</t>
  </si>
  <si>
    <t>NURLED</t>
  </si>
  <si>
    <t>NURSED</t>
  </si>
  <si>
    <t>NURSER</t>
  </si>
  <si>
    <t>NURSES</t>
  </si>
  <si>
    <t>NUTANT</t>
  </si>
  <si>
    <t>NUTATE</t>
  </si>
  <si>
    <t>NUTLET</t>
  </si>
  <si>
    <t>NUTMEG</t>
  </si>
  <si>
    <t>NUTRIA</t>
  </si>
  <si>
    <t>NUTTED</t>
  </si>
  <si>
    <t>NUTTER</t>
  </si>
  <si>
    <t>NUZZLE</t>
  </si>
  <si>
    <t>NYALAS</t>
  </si>
  <si>
    <t>NYLONS</t>
  </si>
  <si>
    <t>NYMPHA</t>
  </si>
  <si>
    <t>NYMPHO</t>
  </si>
  <si>
    <t>NYMPHS</t>
  </si>
  <si>
    <t>OAFISH</t>
  </si>
  <si>
    <t>OAKUMS</t>
  </si>
  <si>
    <t>OARING</t>
  </si>
  <si>
    <t>OATERS</t>
  </si>
  <si>
    <t>OBEAHS</t>
  </si>
  <si>
    <t>OBELIA</t>
  </si>
  <si>
    <t>OBELUS</t>
  </si>
  <si>
    <t>OBEYED</t>
  </si>
  <si>
    <t>OBEYER</t>
  </si>
  <si>
    <t>OBIISM</t>
  </si>
  <si>
    <t>OBJECT</t>
  </si>
  <si>
    <t>OBJETS</t>
  </si>
  <si>
    <t>OBLAST</t>
  </si>
  <si>
    <t>OBLATE</t>
  </si>
  <si>
    <t>OBLIGE</t>
  </si>
  <si>
    <t>OBLONG</t>
  </si>
  <si>
    <t>OBOIST</t>
  </si>
  <si>
    <t>OBOLES</t>
  </si>
  <si>
    <t>OBOLUS</t>
  </si>
  <si>
    <t>OBSESS</t>
  </si>
  <si>
    <t>OBTAIN</t>
  </si>
  <si>
    <t>OBTECT</t>
  </si>
  <si>
    <t>OBTEST</t>
  </si>
  <si>
    <t>OBTUND</t>
  </si>
  <si>
    <t>OBTUSE</t>
  </si>
  <si>
    <t>OBVERT</t>
  </si>
  <si>
    <t>OCCULT</t>
  </si>
  <si>
    <t>OCCUPY</t>
  </si>
  <si>
    <t>OCCURS</t>
  </si>
  <si>
    <t>OCEANS</t>
  </si>
  <si>
    <t>OCELLI</t>
  </si>
  <si>
    <t>OCELOT</t>
  </si>
  <si>
    <t>OCHERS</t>
  </si>
  <si>
    <t>OCHERY</t>
  </si>
  <si>
    <t>OCHONE</t>
  </si>
  <si>
    <t>OCHREA</t>
  </si>
  <si>
    <t>OCHRED</t>
  </si>
  <si>
    <t>OCHRES</t>
  </si>
  <si>
    <t>OCKERS</t>
  </si>
  <si>
    <t>OCREAE</t>
  </si>
  <si>
    <t>OCTADS</t>
  </si>
  <si>
    <t>OCTANE</t>
  </si>
  <si>
    <t>OCTANS</t>
  </si>
  <si>
    <t>OCTANT</t>
  </si>
  <si>
    <t>OCTAVE</t>
  </si>
  <si>
    <t>OCTAVO</t>
  </si>
  <si>
    <t>OCTETS</t>
  </si>
  <si>
    <t>OCTOPI</t>
  </si>
  <si>
    <t>OCTROI</t>
  </si>
  <si>
    <t>OCTYLS</t>
  </si>
  <si>
    <t>OCULAR</t>
  </si>
  <si>
    <t>OCULUS</t>
  </si>
  <si>
    <t>ODDEST</t>
  </si>
  <si>
    <t>ODDISH</t>
  </si>
  <si>
    <t>ODDITY</t>
  </si>
  <si>
    <t>ODEONS</t>
  </si>
  <si>
    <t>ODEUMS</t>
  </si>
  <si>
    <t>ODIOUS</t>
  </si>
  <si>
    <t>ODISTS</t>
  </si>
  <si>
    <t>ODIUMS</t>
  </si>
  <si>
    <t>ODORED</t>
  </si>
  <si>
    <t>ODOURS</t>
  </si>
  <si>
    <t>ODYLES</t>
  </si>
  <si>
    <t>OEDEMA</t>
  </si>
  <si>
    <t>OEUVRE</t>
  </si>
  <si>
    <t>OFFALS</t>
  </si>
  <si>
    <t>OFFCUT</t>
  </si>
  <si>
    <t>OFFEND</t>
  </si>
  <si>
    <t>OFFERS</t>
  </si>
  <si>
    <t>OFFICE</t>
  </si>
  <si>
    <t>OFFING</t>
  </si>
  <si>
    <t>OFFISH</t>
  </si>
  <si>
    <t>OFFKEY</t>
  </si>
  <si>
    <t>OFFSET</t>
  </si>
  <si>
    <t>OFTEST</t>
  </si>
  <si>
    <t>OGDOAD</t>
  </si>
  <si>
    <t>OGHAMS</t>
  </si>
  <si>
    <t>OGIVAL</t>
  </si>
  <si>
    <t>OGIVES</t>
  </si>
  <si>
    <t>OGLERS</t>
  </si>
  <si>
    <t>OGLING</t>
  </si>
  <si>
    <t>OGRESS</t>
  </si>
  <si>
    <t>OGRISH</t>
  </si>
  <si>
    <t>OGRISM</t>
  </si>
  <si>
    <t>OHMAGE</t>
  </si>
  <si>
    <t>OIDIUM</t>
  </si>
  <si>
    <t>OILCAN</t>
  </si>
  <si>
    <t>OILCUP</t>
  </si>
  <si>
    <t>OILERS</t>
  </si>
  <si>
    <t>OILIER</t>
  </si>
  <si>
    <t>OILILY</t>
  </si>
  <si>
    <t>OILING</t>
  </si>
  <si>
    <t>OILMAN</t>
  </si>
  <si>
    <t>OILMEN</t>
  </si>
  <si>
    <t>OILWAY</t>
  </si>
  <si>
    <t>OINKED</t>
  </si>
  <si>
    <t>OKAPIS</t>
  </si>
  <si>
    <t>OKAYED</t>
  </si>
  <si>
    <t>OLDEST</t>
  </si>
  <si>
    <t>OLDIES</t>
  </si>
  <si>
    <t>OLDISH</t>
  </si>
  <si>
    <t>OLEATE</t>
  </si>
  <si>
    <t>OLEFIN</t>
  </si>
  <si>
    <t>OLEINE</t>
  </si>
  <si>
    <t>OLEINS</t>
  </si>
  <si>
    <t>OLEUMS</t>
  </si>
  <si>
    <t>OLIVES</t>
  </si>
  <si>
    <t>OMASUM</t>
  </si>
  <si>
    <t>OMBERS</t>
  </si>
  <si>
    <t>OMBRES</t>
  </si>
  <si>
    <t>OMEGAS</t>
  </si>
  <si>
    <t>OMELET</t>
  </si>
  <si>
    <t>OMENED</t>
  </si>
  <si>
    <t>OMENTA</t>
  </si>
  <si>
    <t>ONAGER</t>
  </si>
  <si>
    <t>ONAGRI</t>
  </si>
  <si>
    <t>ONIONS</t>
  </si>
  <si>
    <t>ONIONY</t>
  </si>
  <si>
    <t>ONRUSH</t>
  </si>
  <si>
    <t>ONSETS</t>
  </si>
  <si>
    <t>ONSIDE</t>
  </si>
  <si>
    <t>ONUSES</t>
  </si>
  <si>
    <t>ONWARD</t>
  </si>
  <si>
    <t>ONYXES</t>
  </si>
  <si>
    <t>OOCYST</t>
  </si>
  <si>
    <t>OOCYTE</t>
  </si>
  <si>
    <t>OODLES</t>
  </si>
  <si>
    <t>OOGAMY</t>
  </si>
  <si>
    <t>OOGENY</t>
  </si>
  <si>
    <t>OOHING</t>
  </si>
  <si>
    <t>OOLITE</t>
  </si>
  <si>
    <t>OOLITH</t>
  </si>
  <si>
    <t>OOLOGY</t>
  </si>
  <si>
    <t>OOLONG</t>
  </si>
  <si>
    <t>OOMIAC</t>
  </si>
  <si>
    <t>OOMIAK</t>
  </si>
  <si>
    <t>OOMPAH</t>
  </si>
  <si>
    <t>OOMPHS</t>
  </si>
  <si>
    <t>OORALI</t>
  </si>
  <si>
    <t>OOTIDS</t>
  </si>
  <si>
    <t>OOZIER</t>
  </si>
  <si>
    <t>OOZILY</t>
  </si>
  <si>
    <t>OOZING</t>
  </si>
  <si>
    <t>OPAQUE</t>
  </si>
  <si>
    <t>OPENED</t>
  </si>
  <si>
    <t>OPENER</t>
  </si>
  <si>
    <t>OPENLY</t>
  </si>
  <si>
    <t>OPERAS</t>
  </si>
  <si>
    <t>OPERON</t>
  </si>
  <si>
    <t>OPHITE</t>
  </si>
  <si>
    <t>OPIATE</t>
  </si>
  <si>
    <t>OPINED</t>
  </si>
  <si>
    <t>OPINES</t>
  </si>
  <si>
    <t>OPIOID</t>
  </si>
  <si>
    <t>OPIUMS</t>
  </si>
  <si>
    <t>OPPOSE</t>
  </si>
  <si>
    <t>OPPUGN</t>
  </si>
  <si>
    <t>OPSINS</t>
  </si>
  <si>
    <t>OPTICS</t>
  </si>
  <si>
    <t>OPTIMA</t>
  </si>
  <si>
    <t>OPTIME</t>
  </si>
  <si>
    <t>OPTING</t>
  </si>
  <si>
    <t>OPTION</t>
  </si>
  <si>
    <t>OPUSES</t>
  </si>
  <si>
    <t>ORACHE</t>
  </si>
  <si>
    <t>ORACLE</t>
  </si>
  <si>
    <t>ORALLY</t>
  </si>
  <si>
    <t>ORANGE</t>
  </si>
  <si>
    <t>ORANGS</t>
  </si>
  <si>
    <t>ORANGY</t>
  </si>
  <si>
    <t>ORATED</t>
  </si>
  <si>
    <t>ORATES</t>
  </si>
  <si>
    <t>ORATOR</t>
  </si>
  <si>
    <t>ORBIER</t>
  </si>
  <si>
    <t>ORBING</t>
  </si>
  <si>
    <t>ORBITS</t>
  </si>
  <si>
    <t>ORCEIN</t>
  </si>
  <si>
    <t>ORCHID</t>
  </si>
  <si>
    <t>ORCHIL</t>
  </si>
  <si>
    <t>ORCHIS</t>
  </si>
  <si>
    <t>ORCINS</t>
  </si>
  <si>
    <t>ORDAIN</t>
  </si>
  <si>
    <t>ORDEAL</t>
  </si>
  <si>
    <t>ORDERS</t>
  </si>
  <si>
    <t>ORDURE</t>
  </si>
  <si>
    <t>OREADS</t>
  </si>
  <si>
    <t>OREIDE</t>
  </si>
  <si>
    <t>ORFRAY</t>
  </si>
  <si>
    <t>ORGANA</t>
  </si>
  <si>
    <t>ORGANS</t>
  </si>
  <si>
    <t>ORGASM</t>
  </si>
  <si>
    <t>ORGEAT</t>
  </si>
  <si>
    <t>ORGIAC</t>
  </si>
  <si>
    <t>ORGIES</t>
  </si>
  <si>
    <t>ORGONE</t>
  </si>
  <si>
    <t>ORIBIS</t>
  </si>
  <si>
    <t>ORIELS</t>
  </si>
  <si>
    <t>ORIENT</t>
  </si>
  <si>
    <t>ORIGAN</t>
  </si>
  <si>
    <t>ORIGIN</t>
  </si>
  <si>
    <t>ORIOLE</t>
  </si>
  <si>
    <t>ORISON</t>
  </si>
  <si>
    <t>ORLOPS</t>
  </si>
  <si>
    <t>ORMERS</t>
  </si>
  <si>
    <t>ORMOLU</t>
  </si>
  <si>
    <t>ORNATE</t>
  </si>
  <si>
    <t>ORNERY</t>
  </si>
  <si>
    <t>OROIDE</t>
  </si>
  <si>
    <t>ORPHAN</t>
  </si>
  <si>
    <t>ORPHIC</t>
  </si>
  <si>
    <t>ORPINE</t>
  </si>
  <si>
    <t>ORPINS</t>
  </si>
  <si>
    <t>ORRERY</t>
  </si>
  <si>
    <t>ORRICE</t>
  </si>
  <si>
    <t>ORYXES</t>
  </si>
  <si>
    <t>OSCINE</t>
  </si>
  <si>
    <t>OSCULA</t>
  </si>
  <si>
    <t>OSCULE</t>
  </si>
  <si>
    <t>OSIERS</t>
  </si>
  <si>
    <t>OSMICS</t>
  </si>
  <si>
    <t>OSMIUM</t>
  </si>
  <si>
    <t>OSMOLE</t>
  </si>
  <si>
    <t>OSMOLS</t>
  </si>
  <si>
    <t>OSMOSE</t>
  </si>
  <si>
    <t>OSMOUS</t>
  </si>
  <si>
    <t>OSMUND</t>
  </si>
  <si>
    <t>OSPREY</t>
  </si>
  <si>
    <t>OSSEIN</t>
  </si>
  <si>
    <t>OSSIFY</t>
  </si>
  <si>
    <t>OSTEAL</t>
  </si>
  <si>
    <t>OSTIUM</t>
  </si>
  <si>
    <t>OSTLER</t>
  </si>
  <si>
    <t>OSTOMY</t>
  </si>
  <si>
    <t>OTALGY</t>
  </si>
  <si>
    <t>OTHERS</t>
  </si>
  <si>
    <t>OTIOSE</t>
  </si>
  <si>
    <t>OTITIC</t>
  </si>
  <si>
    <t>OTITIS</t>
  </si>
  <si>
    <t>OTTARS</t>
  </si>
  <si>
    <t>OTTAVA</t>
  </si>
  <si>
    <t>OTTERS</t>
  </si>
  <si>
    <t>OUCHED</t>
  </si>
  <si>
    <t>OUCHES</t>
  </si>
  <si>
    <t>OUGHTS</t>
  </si>
  <si>
    <t>OUNCES</t>
  </si>
  <si>
    <t>OUPHES</t>
  </si>
  <si>
    <t>OURANG</t>
  </si>
  <si>
    <t>OURARI</t>
  </si>
  <si>
    <t>OUREBI</t>
  </si>
  <si>
    <t>OUSELS</t>
  </si>
  <si>
    <t>OUSTED</t>
  </si>
  <si>
    <t>OUSTER</t>
  </si>
  <si>
    <t>OUTACT</t>
  </si>
  <si>
    <t>OUTADD</t>
  </si>
  <si>
    <t>OUTAGE</t>
  </si>
  <si>
    <t>OUTASK</t>
  </si>
  <si>
    <t>OUTATE</t>
  </si>
  <si>
    <t>OUTBEG</t>
  </si>
  <si>
    <t>OUTBID</t>
  </si>
  <si>
    <t>OUTBOX</t>
  </si>
  <si>
    <t>OUTBUY</t>
  </si>
  <si>
    <t>OUTBYE</t>
  </si>
  <si>
    <t>OUTCRY</t>
  </si>
  <si>
    <t>OUTDID</t>
  </si>
  <si>
    <t>OUTEAT</t>
  </si>
  <si>
    <t>OUTERS</t>
  </si>
  <si>
    <t>OUTFIT</t>
  </si>
  <si>
    <t>OUTFLY</t>
  </si>
  <si>
    <t>OUTFOX</t>
  </si>
  <si>
    <t>OUTGAS</t>
  </si>
  <si>
    <t>OUTGUN</t>
  </si>
  <si>
    <t>OUTHIT</t>
  </si>
  <si>
    <t>OUTING</t>
  </si>
  <si>
    <t>OUTJUT</t>
  </si>
  <si>
    <t>OUTLAW</t>
  </si>
  <si>
    <t>OUTLAY</t>
  </si>
  <si>
    <t>OUTLET</t>
  </si>
  <si>
    <t>OUTLIE</t>
  </si>
  <si>
    <t>OUTMAN</t>
  </si>
  <si>
    <t>OUTPUT</t>
  </si>
  <si>
    <t>OUTRAN</t>
  </si>
  <si>
    <t>OUTROW</t>
  </si>
  <si>
    <t>OUTRUN</t>
  </si>
  <si>
    <t>OUTSAT</t>
  </si>
  <si>
    <t>OUTSAW</t>
  </si>
  <si>
    <t>OUTSEE</t>
  </si>
  <si>
    <t>OUTSET</t>
  </si>
  <si>
    <t>OUTSIN</t>
  </si>
  <si>
    <t>OUTSIT</t>
  </si>
  <si>
    <t>OUTVIE</t>
  </si>
  <si>
    <t>OUTWAR</t>
  </si>
  <si>
    <t>OUTWIT</t>
  </si>
  <si>
    <t>OUZELS</t>
  </si>
  <si>
    <t>OVALLY</t>
  </si>
  <si>
    <t>OVERDO</t>
  </si>
  <si>
    <t>OVERED</t>
  </si>
  <si>
    <t>OVERLY</t>
  </si>
  <si>
    <t>OVIBOS</t>
  </si>
  <si>
    <t>OVINES</t>
  </si>
  <si>
    <t>OVISAC</t>
  </si>
  <si>
    <t>OVOIDS</t>
  </si>
  <si>
    <t>OVOLOS</t>
  </si>
  <si>
    <t>OVONIC</t>
  </si>
  <si>
    <t>OVULAR</t>
  </si>
  <si>
    <t>OVULES</t>
  </si>
  <si>
    <t>OWLETS</t>
  </si>
  <si>
    <t>OWLISH</t>
  </si>
  <si>
    <t>OWNERS</t>
  </si>
  <si>
    <t>OWNING</t>
  </si>
  <si>
    <t>OXALIC</t>
  </si>
  <si>
    <t>OXALIS</t>
  </si>
  <si>
    <t>OXBOWS</t>
  </si>
  <si>
    <t>OXCART</t>
  </si>
  <si>
    <t>OXEYES</t>
  </si>
  <si>
    <t>OXFORD</t>
  </si>
  <si>
    <t>OXIDES</t>
  </si>
  <si>
    <t>OXIDIC</t>
  </si>
  <si>
    <t>OXIMES</t>
  </si>
  <si>
    <t>OXLIPS</t>
  </si>
  <si>
    <t>OXTAIL</t>
  </si>
  <si>
    <t>OXTERS</t>
  </si>
  <si>
    <t>OXYGEN</t>
  </si>
  <si>
    <t>OYSTER</t>
  </si>
  <si>
    <t>OZONES</t>
  </si>
  <si>
    <t>OZONIC</t>
  </si>
  <si>
    <t>PABLUM</t>
  </si>
  <si>
    <t>PACERS</t>
  </si>
  <si>
    <t>PACHAS</t>
  </si>
  <si>
    <t>PACIFY</t>
  </si>
  <si>
    <t>PACING</t>
  </si>
  <si>
    <t>PACKED</t>
  </si>
  <si>
    <t>PACKER</t>
  </si>
  <si>
    <t>PACKET</t>
  </si>
  <si>
    <t>PACKLY</t>
  </si>
  <si>
    <t>PADAUK</t>
  </si>
  <si>
    <t>PADDED</t>
  </si>
  <si>
    <t>PADDER</t>
  </si>
  <si>
    <t>PADDLE</t>
  </si>
  <si>
    <t>PADLES</t>
  </si>
  <si>
    <t>PADNAG</t>
  </si>
  <si>
    <t>PADOUK</t>
  </si>
  <si>
    <t>PADRES</t>
  </si>
  <si>
    <t>PAEANS</t>
  </si>
  <si>
    <t>PAELLA</t>
  </si>
  <si>
    <t>PAEONS</t>
  </si>
  <si>
    <t>PAESAN</t>
  </si>
  <si>
    <t>PAGANS</t>
  </si>
  <si>
    <t>PAGERS</t>
  </si>
  <si>
    <t>PAGING</t>
  </si>
  <si>
    <t>PAGODA</t>
  </si>
  <si>
    <t>PAGODS</t>
  </si>
  <si>
    <t>PAIKED</t>
  </si>
  <si>
    <t>PAINCH</t>
  </si>
  <si>
    <t>PAINED</t>
  </si>
  <si>
    <t>PAINTS</t>
  </si>
  <si>
    <t>PAINTY</t>
  </si>
  <si>
    <t>PAIRED</t>
  </si>
  <si>
    <t>PAISAN</t>
  </si>
  <si>
    <t>PAISAS</t>
  </si>
  <si>
    <t>PAJAMA</t>
  </si>
  <si>
    <t>PAKEHA</t>
  </si>
  <si>
    <t>PALACE</t>
  </si>
  <si>
    <t>PALAIS</t>
  </si>
  <si>
    <t>PALATE</t>
  </si>
  <si>
    <t>PALEAE</t>
  </si>
  <si>
    <t>PALEAL</t>
  </si>
  <si>
    <t>PALELY</t>
  </si>
  <si>
    <t>PALEST</t>
  </si>
  <si>
    <t>PALETS</t>
  </si>
  <si>
    <t>PALIER</t>
  </si>
  <si>
    <t>PALING</t>
  </si>
  <si>
    <t>PALISH</t>
  </si>
  <si>
    <t>PALLED</t>
  </si>
  <si>
    <t>PALLET</t>
  </si>
  <si>
    <t>PALLIA</t>
  </si>
  <si>
    <t>PALLID</t>
  </si>
  <si>
    <t>PALLOR</t>
  </si>
  <si>
    <t>PALMAR</t>
  </si>
  <si>
    <t>PALMED</t>
  </si>
  <si>
    <t>PALMER</t>
  </si>
  <si>
    <t>PALPAL</t>
  </si>
  <si>
    <t>PALPUS</t>
  </si>
  <si>
    <t>PALTER</t>
  </si>
  <si>
    <t>PALTRY</t>
  </si>
  <si>
    <t>PAMPAS</t>
  </si>
  <si>
    <t>PAMPER</t>
  </si>
  <si>
    <t>PANADA</t>
  </si>
  <si>
    <t>PANAMA</t>
  </si>
  <si>
    <t>PANDAS</t>
  </si>
  <si>
    <t>PANDER</t>
  </si>
  <si>
    <t>PANDIT</t>
  </si>
  <si>
    <t>PANELS</t>
  </si>
  <si>
    <t>PANFRY</t>
  </si>
  <si>
    <t>PANFUL</t>
  </si>
  <si>
    <t>PANGAS</t>
  </si>
  <si>
    <t>PANGED</t>
  </si>
  <si>
    <t>PANGEN</t>
  </si>
  <si>
    <t>PANICS</t>
  </si>
  <si>
    <t>PANIER</t>
  </si>
  <si>
    <t>PANNED</t>
  </si>
  <si>
    <t>PANNES</t>
  </si>
  <si>
    <t>PANTED</t>
  </si>
  <si>
    <t>PANTIE</t>
  </si>
  <si>
    <t>PANTOS</t>
  </si>
  <si>
    <t>PANTRY</t>
  </si>
  <si>
    <t>PANZER</t>
  </si>
  <si>
    <t>PAPACY</t>
  </si>
  <si>
    <t>PAPAIN</t>
  </si>
  <si>
    <t>PAPAWS</t>
  </si>
  <si>
    <t>PAPAYA</t>
  </si>
  <si>
    <t>PAPERS</t>
  </si>
  <si>
    <t>PAPERY</t>
  </si>
  <si>
    <t>PAPIST</t>
  </si>
  <si>
    <t>PAPPUS</t>
  </si>
  <si>
    <t>PAPULA</t>
  </si>
  <si>
    <t>PAPULE</t>
  </si>
  <si>
    <t>PAPYRI</t>
  </si>
  <si>
    <t>PARADE</t>
  </si>
  <si>
    <t>PARAMO</t>
  </si>
  <si>
    <t>PARANG</t>
  </si>
  <si>
    <t>PARAPH</t>
  </si>
  <si>
    <t>PARCEL</t>
  </si>
  <si>
    <t>PARDAH</t>
  </si>
  <si>
    <t>PARDEE</t>
  </si>
  <si>
    <t>PARDIE</t>
  </si>
  <si>
    <t>PARDON</t>
  </si>
  <si>
    <t>PARENT</t>
  </si>
  <si>
    <t>PAREOS</t>
  </si>
  <si>
    <t>PARERS</t>
  </si>
  <si>
    <t>PAREUS</t>
  </si>
  <si>
    <t>PAREVE</t>
  </si>
  <si>
    <t>PARGED</t>
  </si>
  <si>
    <t>PARGES</t>
  </si>
  <si>
    <t>PARGET</t>
  </si>
  <si>
    <t>PARGOS</t>
  </si>
  <si>
    <t>PARIAH</t>
  </si>
  <si>
    <t>PARIAN</t>
  </si>
  <si>
    <t>PARIES</t>
  </si>
  <si>
    <t>PARING</t>
  </si>
  <si>
    <t>PARISH</t>
  </si>
  <si>
    <t>PARITY</t>
  </si>
  <si>
    <t>PARKAS</t>
  </si>
  <si>
    <t>PARKED</t>
  </si>
  <si>
    <t>PARKER</t>
  </si>
  <si>
    <t>PARLAY</t>
  </si>
  <si>
    <t>PARLED</t>
  </si>
  <si>
    <t>PARLES</t>
  </si>
  <si>
    <t>PARLEY</t>
  </si>
  <si>
    <t>PARLOR</t>
  </si>
  <si>
    <t>PARODY</t>
  </si>
  <si>
    <t>PAROLE</t>
  </si>
  <si>
    <t>PAROLS</t>
  </si>
  <si>
    <t>PAROUS</t>
  </si>
  <si>
    <t>PARRAL</t>
  </si>
  <si>
    <t>PARRED</t>
  </si>
  <si>
    <t>PARREL</t>
  </si>
  <si>
    <t>PARROT</t>
  </si>
  <si>
    <t>PARSEC</t>
  </si>
  <si>
    <t>PARSED</t>
  </si>
  <si>
    <t>PARSER</t>
  </si>
  <si>
    <t>PARSES</t>
  </si>
  <si>
    <t>PARSON</t>
  </si>
  <si>
    <t>PARTAN</t>
  </si>
  <si>
    <t>PARTED</t>
  </si>
  <si>
    <t>PARTLY</t>
  </si>
  <si>
    <t>PARTON</t>
  </si>
  <si>
    <t>PARURA</t>
  </si>
  <si>
    <t>PARURE</t>
  </si>
  <si>
    <t>PARVIS</t>
  </si>
  <si>
    <t>PARVOS</t>
  </si>
  <si>
    <t>PASCAL</t>
  </si>
  <si>
    <t>PASEOS</t>
  </si>
  <si>
    <t>PASHAS</t>
  </si>
  <si>
    <t>PASHED</t>
  </si>
  <si>
    <t>PASHES</t>
  </si>
  <si>
    <t>PASSED</t>
  </si>
  <si>
    <t>PASSEE</t>
  </si>
  <si>
    <t>PASSEL</t>
  </si>
  <si>
    <t>PASSER</t>
  </si>
  <si>
    <t>PASSES</t>
  </si>
  <si>
    <t>PASSIM</t>
  </si>
  <si>
    <t>PASSUS</t>
  </si>
  <si>
    <t>PASTAS</t>
  </si>
  <si>
    <t>PASTED</t>
  </si>
  <si>
    <t>PASTEL</t>
  </si>
  <si>
    <t>PASTER</t>
  </si>
  <si>
    <t>PASTES</t>
  </si>
  <si>
    <t>PASTIE</t>
  </si>
  <si>
    <t>PASTIL</t>
  </si>
  <si>
    <t>PASTIS</t>
  </si>
  <si>
    <t>PASTOR</t>
  </si>
  <si>
    <t>PASTRY</t>
  </si>
  <si>
    <t>PATACA</t>
  </si>
  <si>
    <t>PATCHY</t>
  </si>
  <si>
    <t>PATENS</t>
  </si>
  <si>
    <t>PATENT</t>
  </si>
  <si>
    <t>PATERS</t>
  </si>
  <si>
    <t>PATHOS</t>
  </si>
  <si>
    <t>PATINA</t>
  </si>
  <si>
    <t>PATINE</t>
  </si>
  <si>
    <t>PATINS</t>
  </si>
  <si>
    <t>PATIOS</t>
  </si>
  <si>
    <t>PATOIS</t>
  </si>
  <si>
    <t>PATROL</t>
  </si>
  <si>
    <t>PATRON</t>
  </si>
  <si>
    <t>PATTED</t>
  </si>
  <si>
    <t>PATTEE</t>
  </si>
  <si>
    <t>PATTEN</t>
  </si>
  <si>
    <t>PATTER</t>
  </si>
  <si>
    <t>PATTIE</t>
  </si>
  <si>
    <t>PATZER</t>
  </si>
  <si>
    <t>PAULIN</t>
  </si>
  <si>
    <t>PAUNCH</t>
  </si>
  <si>
    <t>PAUPER</t>
  </si>
  <si>
    <t>PAUSAL</t>
  </si>
  <si>
    <t>PAUSED</t>
  </si>
  <si>
    <t>PAUSER</t>
  </si>
  <si>
    <t>PAUSES</t>
  </si>
  <si>
    <t>PAVANE</t>
  </si>
  <si>
    <t>PAVANS</t>
  </si>
  <si>
    <t>PAVEED</t>
  </si>
  <si>
    <t>PAVERS</t>
  </si>
  <si>
    <t>PAVING</t>
  </si>
  <si>
    <t>PAVINS</t>
  </si>
  <si>
    <t>PAVIOR</t>
  </si>
  <si>
    <t>PAVISE</t>
  </si>
  <si>
    <t>PAWERS</t>
  </si>
  <si>
    <t>PAWING</t>
  </si>
  <si>
    <t>PAWNED</t>
  </si>
  <si>
    <t>PAWNEE</t>
  </si>
  <si>
    <t>PAWNER</t>
  </si>
  <si>
    <t>PAWNOR</t>
  </si>
  <si>
    <t>PAWPAW</t>
  </si>
  <si>
    <t>PAXWAX</t>
  </si>
  <si>
    <t>PAYDAY</t>
  </si>
  <si>
    <t>PAYEES</t>
  </si>
  <si>
    <t>PAYERS</t>
  </si>
  <si>
    <t>PAYING</t>
  </si>
  <si>
    <t>PAYNIM</t>
  </si>
  <si>
    <t>PAYOFF</t>
  </si>
  <si>
    <t>PAYOLA</t>
  </si>
  <si>
    <t>PAYORS</t>
  </si>
  <si>
    <t>PAYOUT</t>
  </si>
  <si>
    <t>PAZAZZ</t>
  </si>
  <si>
    <t>PEACED</t>
  </si>
  <si>
    <t>PEACES</t>
  </si>
  <si>
    <t>PEACHY</t>
  </si>
  <si>
    <t>PEAGES</t>
  </si>
  <si>
    <t>PEAHEN</t>
  </si>
  <si>
    <t>PEAKED</t>
  </si>
  <si>
    <t>PEALED</t>
  </si>
  <si>
    <t>PEANUT</t>
  </si>
  <si>
    <t>PEARLS</t>
  </si>
  <si>
    <t>PEARLY</t>
  </si>
  <si>
    <t>PEASEN</t>
  </si>
  <si>
    <t>PEASES</t>
  </si>
  <si>
    <t>PEAVEY</t>
  </si>
  <si>
    <t>PEBBLE</t>
  </si>
  <si>
    <t>PEBBLY</t>
  </si>
  <si>
    <t>PECANS</t>
  </si>
  <si>
    <t>PECHAN</t>
  </si>
  <si>
    <t>PECHED</t>
  </si>
  <si>
    <t>PECKED</t>
  </si>
  <si>
    <t>PECKER</t>
  </si>
  <si>
    <t>PECTEN</t>
  </si>
  <si>
    <t>PECTIC</t>
  </si>
  <si>
    <t>PECTIN</t>
  </si>
  <si>
    <t>PEDALO</t>
  </si>
  <si>
    <t>PEDALS</t>
  </si>
  <si>
    <t>PEDANT</t>
  </si>
  <si>
    <t>PEDATE</t>
  </si>
  <si>
    <t>PEDDLE</t>
  </si>
  <si>
    <t>PEDLAR</t>
  </si>
  <si>
    <t>PEDLER</t>
  </si>
  <si>
    <t>PEDROS</t>
  </si>
  <si>
    <t>PEEING</t>
  </si>
  <si>
    <t>PEEKED</t>
  </si>
  <si>
    <t>PEELED</t>
  </si>
  <si>
    <t>PEELER</t>
  </si>
  <si>
    <t>PEENED</t>
  </si>
  <si>
    <t>PEEPED</t>
  </si>
  <si>
    <t>PEEPER</t>
  </si>
  <si>
    <t>PEEPUL</t>
  </si>
  <si>
    <t>PEERED</t>
  </si>
  <si>
    <t>PEERIE</t>
  </si>
  <si>
    <t>PEEVED</t>
  </si>
  <si>
    <t>PEEVES</t>
  </si>
  <si>
    <t>PEEWEE</t>
  </si>
  <si>
    <t>PEEWIT</t>
  </si>
  <si>
    <t>PEGBOX</t>
  </si>
  <si>
    <t>PEGGED</t>
  </si>
  <si>
    <t>PEINED</t>
  </si>
  <si>
    <t>PEISED</t>
  </si>
  <si>
    <t>PEISES</t>
  </si>
  <si>
    <t>PEKANS</t>
  </si>
  <si>
    <t>PEKINS</t>
  </si>
  <si>
    <t>PEKOES</t>
  </si>
  <si>
    <t>PELAGE</t>
  </si>
  <si>
    <t>PELITE</t>
  </si>
  <si>
    <t>PELLET</t>
  </si>
  <si>
    <t>PELMET</t>
  </si>
  <si>
    <t>PELOTA</t>
  </si>
  <si>
    <t>PELTED</t>
  </si>
  <si>
    <t>PELTER</t>
  </si>
  <si>
    <t>PELTRY</t>
  </si>
  <si>
    <t>PELVES</t>
  </si>
  <si>
    <t>PELVIC</t>
  </si>
  <si>
    <t>PELVIS</t>
  </si>
  <si>
    <t>PENANG</t>
  </si>
  <si>
    <t>PENCEL</t>
  </si>
  <si>
    <t>PENCIL</t>
  </si>
  <si>
    <t>PENDED</t>
  </si>
  <si>
    <t>PENGOS</t>
  </si>
  <si>
    <t>PENIAL</t>
  </si>
  <si>
    <t>PENILE</t>
  </si>
  <si>
    <t>PENMAN</t>
  </si>
  <si>
    <t>PENMEN</t>
  </si>
  <si>
    <t>PENNAE</t>
  </si>
  <si>
    <t>PENNED</t>
  </si>
  <si>
    <t>PENNER</t>
  </si>
  <si>
    <t>PENNIA</t>
  </si>
  <si>
    <t>PENNIS</t>
  </si>
  <si>
    <t>PENNON</t>
  </si>
  <si>
    <t>PENSEE</t>
  </si>
  <si>
    <t>PENSIL</t>
  </si>
  <si>
    <t>PENTAD</t>
  </si>
  <si>
    <t>PENTYL</t>
  </si>
  <si>
    <t>PENULT</t>
  </si>
  <si>
    <t>PENURY</t>
  </si>
  <si>
    <t>PEONES</t>
  </si>
  <si>
    <t>PEOPLE</t>
  </si>
  <si>
    <t>PEPLOS</t>
  </si>
  <si>
    <t>PEPLUM</t>
  </si>
  <si>
    <t>PEPLUS</t>
  </si>
  <si>
    <t>PEPPED</t>
  </si>
  <si>
    <t>PEPPER</t>
  </si>
  <si>
    <t>PEPSIN</t>
  </si>
  <si>
    <t>PEPTIC</t>
  </si>
  <si>
    <t>PEPTID</t>
  </si>
  <si>
    <t>PERDIE</t>
  </si>
  <si>
    <t>PERDUE</t>
  </si>
  <si>
    <t>PERDUS</t>
  </si>
  <si>
    <t>PEREIA</t>
  </si>
  <si>
    <t>PEREON</t>
  </si>
  <si>
    <t>PERILS</t>
  </si>
  <si>
    <t>PERIOD</t>
  </si>
  <si>
    <t>PERISH</t>
  </si>
  <si>
    <t>PERKED</t>
  </si>
  <si>
    <t>PERMED</t>
  </si>
  <si>
    <t>PERMIT</t>
  </si>
  <si>
    <t>PEROXY</t>
  </si>
  <si>
    <t>PERRON</t>
  </si>
  <si>
    <t>PERSES</t>
  </si>
  <si>
    <t>PERSON</t>
  </si>
  <si>
    <t>PERTER</t>
  </si>
  <si>
    <t>PERTLY</t>
  </si>
  <si>
    <t>PERUKE</t>
  </si>
  <si>
    <t>PERUSE</t>
  </si>
  <si>
    <t>PESADE</t>
  </si>
  <si>
    <t>PESETA</t>
  </si>
  <si>
    <t>PESEWA</t>
  </si>
  <si>
    <t>PESTER</t>
  </si>
  <si>
    <t>PESTLE</t>
  </si>
  <si>
    <t>PESTOS</t>
  </si>
  <si>
    <t>PETALS</t>
  </si>
  <si>
    <t>PETARD</t>
  </si>
  <si>
    <t>PETERS</t>
  </si>
  <si>
    <t>PETITE</t>
  </si>
  <si>
    <t>PETNAP</t>
  </si>
  <si>
    <t>PETREL</t>
  </si>
  <si>
    <t>PETROL</t>
  </si>
  <si>
    <t>PETSAI</t>
  </si>
  <si>
    <t>PETTED</t>
  </si>
  <si>
    <t>PETTER</t>
  </si>
  <si>
    <t>PETTLE</t>
  </si>
  <si>
    <t>PEWEES</t>
  </si>
  <si>
    <t>PEWITS</t>
  </si>
  <si>
    <t>PEWTER</t>
  </si>
  <si>
    <t>PEYOTE</t>
  </si>
  <si>
    <t>PEYOTL</t>
  </si>
  <si>
    <t>PHAGES</t>
  </si>
  <si>
    <t>PHALLI</t>
  </si>
  <si>
    <t>PHAROS</t>
  </si>
  <si>
    <t>PHASED</t>
  </si>
  <si>
    <t>PHASES</t>
  </si>
  <si>
    <t>PHASIC</t>
  </si>
  <si>
    <t>PHASIS</t>
  </si>
  <si>
    <t>PHATIC</t>
  </si>
  <si>
    <t>PHENIX</t>
  </si>
  <si>
    <t>PHENOL</t>
  </si>
  <si>
    <t>PHENOM</t>
  </si>
  <si>
    <t>PHENYL</t>
  </si>
  <si>
    <t>PHIALS</t>
  </si>
  <si>
    <t>PHIZES</t>
  </si>
  <si>
    <t>PHLEGM</t>
  </si>
  <si>
    <t>PHLOEM</t>
  </si>
  <si>
    <t>PHOBIA</t>
  </si>
  <si>
    <t>PHOBIC</t>
  </si>
  <si>
    <t>PHOEBE</t>
  </si>
  <si>
    <t>PHONAL</t>
  </si>
  <si>
    <t>PHONED</t>
  </si>
  <si>
    <t>PHONES</t>
  </si>
  <si>
    <t>PHONEY</t>
  </si>
  <si>
    <t>PHONIC</t>
  </si>
  <si>
    <t>PHONON</t>
  </si>
  <si>
    <t>PHONOS</t>
  </si>
  <si>
    <t>PHOOEY</t>
  </si>
  <si>
    <t>PHOTIC</t>
  </si>
  <si>
    <t>PHOTOG</t>
  </si>
  <si>
    <t>PHOTON</t>
  </si>
  <si>
    <t>PHOTOS</t>
  </si>
  <si>
    <t>PHRASE</t>
  </si>
  <si>
    <t>PHYLAE</t>
  </si>
  <si>
    <t>PHYLAR</t>
  </si>
  <si>
    <t>PHYLIC</t>
  </si>
  <si>
    <t>PHYLLO</t>
  </si>
  <si>
    <t>PHYLON</t>
  </si>
  <si>
    <t>PHYLUM</t>
  </si>
  <si>
    <t>PHYSED</t>
  </si>
  <si>
    <t>PHYSES</t>
  </si>
  <si>
    <t>PHYSIC</t>
  </si>
  <si>
    <t>PHYSIS</t>
  </si>
  <si>
    <t>PHYTOL</t>
  </si>
  <si>
    <t>PHYTON</t>
  </si>
  <si>
    <t>PIAFFE</t>
  </si>
  <si>
    <t>PIANIC</t>
  </si>
  <si>
    <t>PIANOS</t>
  </si>
  <si>
    <t>PIAZZA</t>
  </si>
  <si>
    <t>PIAZZE</t>
  </si>
  <si>
    <t>PIBALS</t>
  </si>
  <si>
    <t>PICARA</t>
  </si>
  <si>
    <t>PICARO</t>
  </si>
  <si>
    <t>PICKAX</t>
  </si>
  <si>
    <t>PICKED</t>
  </si>
  <si>
    <t>PICKER</t>
  </si>
  <si>
    <t>PICKET</t>
  </si>
  <si>
    <t>PICKLE</t>
  </si>
  <si>
    <t>PICKUP</t>
  </si>
  <si>
    <t>PICNIC</t>
  </si>
  <si>
    <t>PICOTS</t>
  </si>
  <si>
    <t>PICRIC</t>
  </si>
  <si>
    <t>PICULS</t>
  </si>
  <si>
    <t>PIDDLE</t>
  </si>
  <si>
    <t>PIDDLY</t>
  </si>
  <si>
    <t>PIDGIN</t>
  </si>
  <si>
    <t>PIECED</t>
  </si>
  <si>
    <t>PIECER</t>
  </si>
  <si>
    <t>PIECES</t>
  </si>
  <si>
    <t>PIEING</t>
  </si>
  <si>
    <t>PIERCE</t>
  </si>
  <si>
    <t>PIETAS</t>
  </si>
  <si>
    <t>PIFFLE</t>
  </si>
  <si>
    <t>PIGEON</t>
  </si>
  <si>
    <t>PIGGED</t>
  </si>
  <si>
    <t>PIGGIE</t>
  </si>
  <si>
    <t>PIGGIN</t>
  </si>
  <si>
    <t>PIGLET</t>
  </si>
  <si>
    <t>PIGNUS</t>
  </si>
  <si>
    <t>PIGNUT</t>
  </si>
  <si>
    <t>PIGOUT</t>
  </si>
  <si>
    <t>PIGPEN</t>
  </si>
  <si>
    <t>PIGSTY</t>
  </si>
  <si>
    <t>PIKAKE</t>
  </si>
  <si>
    <t>PIKERS</t>
  </si>
  <si>
    <t>PIKING</t>
  </si>
  <si>
    <t>PILAFF</t>
  </si>
  <si>
    <t>PILAFS</t>
  </si>
  <si>
    <t>PILAUS</t>
  </si>
  <si>
    <t>PILAWS</t>
  </si>
  <si>
    <t>PILEUM</t>
  </si>
  <si>
    <t>PILEUP</t>
  </si>
  <si>
    <t>PILEUS</t>
  </si>
  <si>
    <t>PILFER</t>
  </si>
  <si>
    <t>PILING</t>
  </si>
  <si>
    <t>PILLAR</t>
  </si>
  <si>
    <t>PILLED</t>
  </si>
  <si>
    <t>PILLOW</t>
  </si>
  <si>
    <t>PILOSE</t>
  </si>
  <si>
    <t>PILOTS</t>
  </si>
  <si>
    <t>PILOUS</t>
  </si>
  <si>
    <t>PILULE</t>
  </si>
  <si>
    <t>PIMPED</t>
  </si>
  <si>
    <t>PIMPLE</t>
  </si>
  <si>
    <t>PIMPLY</t>
  </si>
  <si>
    <t>PINANG</t>
  </si>
  <si>
    <t>PINATA</t>
  </si>
  <si>
    <t>PINCER</t>
  </si>
  <si>
    <t>PINDER</t>
  </si>
  <si>
    <t>PINEAL</t>
  </si>
  <si>
    <t>PINENE</t>
  </si>
  <si>
    <t>PINERY</t>
  </si>
  <si>
    <t>PINETA</t>
  </si>
  <si>
    <t>PINGED</t>
  </si>
  <si>
    <t>PINGER</t>
  </si>
  <si>
    <t>PINGOS</t>
  </si>
  <si>
    <t>PINIER</t>
  </si>
  <si>
    <t>PINING</t>
  </si>
  <si>
    <t>PINION</t>
  </si>
  <si>
    <t>PINITE</t>
  </si>
  <si>
    <t>PINKED</t>
  </si>
  <si>
    <t>PINKEN</t>
  </si>
  <si>
    <t>PINKER</t>
  </si>
  <si>
    <t>PINKEY</t>
  </si>
  <si>
    <t>PINKIE</t>
  </si>
  <si>
    <t>PINKLY</t>
  </si>
  <si>
    <t>PINKOS</t>
  </si>
  <si>
    <t>PINNAE</t>
  </si>
  <si>
    <t>PINNAL</t>
  </si>
  <si>
    <t>PINNAS</t>
  </si>
  <si>
    <t>PINNED</t>
  </si>
  <si>
    <t>PINNER</t>
  </si>
  <si>
    <t>PINOLE</t>
  </si>
  <si>
    <t>PINONS</t>
  </si>
  <si>
    <t>PINOTS</t>
  </si>
  <si>
    <t>PINTAS</t>
  </si>
  <si>
    <t>PINTLE</t>
  </si>
  <si>
    <t>PINTOS</t>
  </si>
  <si>
    <t>PINUPS</t>
  </si>
  <si>
    <t>PINYIN</t>
  </si>
  <si>
    <t>PINYON</t>
  </si>
  <si>
    <t>PIOLET</t>
  </si>
  <si>
    <t>PIONIC</t>
  </si>
  <si>
    <t>PIPAGE</t>
  </si>
  <si>
    <t>PIPALS</t>
  </si>
  <si>
    <t>PIPERS</t>
  </si>
  <si>
    <t>PIPETS</t>
  </si>
  <si>
    <t>PIPIER</t>
  </si>
  <si>
    <t>PIPING</t>
  </si>
  <si>
    <t>PIPITS</t>
  </si>
  <si>
    <t>PIPKIN</t>
  </si>
  <si>
    <t>PIPPED</t>
  </si>
  <si>
    <t>PIPPIN</t>
  </si>
  <si>
    <t>PIQUED</t>
  </si>
  <si>
    <t>PIQUES</t>
  </si>
  <si>
    <t>PIQUET</t>
  </si>
  <si>
    <t>PIRACY</t>
  </si>
  <si>
    <t>PIRANA</t>
  </si>
  <si>
    <t>PIRATE</t>
  </si>
  <si>
    <t>PIRAYA</t>
  </si>
  <si>
    <t>PIROGI</t>
  </si>
  <si>
    <t>PISCOS</t>
  </si>
  <si>
    <t>PISHED</t>
  </si>
  <si>
    <t>PISHES</t>
  </si>
  <si>
    <t>PISSED</t>
  </si>
  <si>
    <t>PISSER</t>
  </si>
  <si>
    <t>PISSES</t>
  </si>
  <si>
    <t>PISTES</t>
  </si>
  <si>
    <t>PISTIL</t>
  </si>
  <si>
    <t>PISTOL</t>
  </si>
  <si>
    <t>PISTON</t>
  </si>
  <si>
    <t>PITCHY</t>
  </si>
  <si>
    <t>PITHED</t>
  </si>
  <si>
    <t>PITIED</t>
  </si>
  <si>
    <t>PITIER</t>
  </si>
  <si>
    <t>PITIES</t>
  </si>
  <si>
    <t>PITMAN</t>
  </si>
  <si>
    <t>PITMEN</t>
  </si>
  <si>
    <t>PITONS</t>
  </si>
  <si>
    <t>PITSAW</t>
  </si>
  <si>
    <t>PITTED</t>
  </si>
  <si>
    <t>PIVOTS</t>
  </si>
  <si>
    <t>PIXELS</t>
  </si>
  <si>
    <t>PIXIES</t>
  </si>
  <si>
    <t>PIZAZZ</t>
  </si>
  <si>
    <t>PIZZAS</t>
  </si>
  <si>
    <t>PIZZLE</t>
  </si>
  <si>
    <t>PLACED</t>
  </si>
  <si>
    <t>PLACER</t>
  </si>
  <si>
    <t>PLACES</t>
  </si>
  <si>
    <t>PLACET</t>
  </si>
  <si>
    <t>PLACID</t>
  </si>
  <si>
    <t>PLACKS</t>
  </si>
  <si>
    <t>PLAGAL</t>
  </si>
  <si>
    <t>PLAGES</t>
  </si>
  <si>
    <t>PLAGUE</t>
  </si>
  <si>
    <t>PLAGUY</t>
  </si>
  <si>
    <t>PLAICE</t>
  </si>
  <si>
    <t>PLAIDS</t>
  </si>
  <si>
    <t>PLAINS</t>
  </si>
  <si>
    <t>PLAINT</t>
  </si>
  <si>
    <t>PLAITS</t>
  </si>
  <si>
    <t>PLANAR</t>
  </si>
  <si>
    <t>PLANCH</t>
  </si>
  <si>
    <t>PLANED</t>
  </si>
  <si>
    <t>PLANER</t>
  </si>
  <si>
    <t>PLANES</t>
  </si>
  <si>
    <t>PLANET</t>
  </si>
  <si>
    <t>PLANKS</t>
  </si>
  <si>
    <t>PLANTS</t>
  </si>
  <si>
    <t>PLAQUE</t>
  </si>
  <si>
    <t>PLASHY</t>
  </si>
  <si>
    <t>PLASMA</t>
  </si>
  <si>
    <t>PLASMS</t>
  </si>
  <si>
    <t>PLATAN</t>
  </si>
  <si>
    <t>PLATED</t>
  </si>
  <si>
    <t>PLATEN</t>
  </si>
  <si>
    <t>PLATER</t>
  </si>
  <si>
    <t>PLATES</t>
  </si>
  <si>
    <t>PLATYS</t>
  </si>
  <si>
    <t>PLAYAS</t>
  </si>
  <si>
    <t>PLAYED</t>
  </si>
  <si>
    <t>PLAYER</t>
  </si>
  <si>
    <t>PLAZAS</t>
  </si>
  <si>
    <t>PLEACH</t>
  </si>
  <si>
    <t>PLEADS</t>
  </si>
  <si>
    <t>PLEASE</t>
  </si>
  <si>
    <t>PLEATS</t>
  </si>
  <si>
    <t>PLEBES</t>
  </si>
  <si>
    <t>PLEDGE</t>
  </si>
  <si>
    <t>PLEIAD</t>
  </si>
  <si>
    <t>PLENCH</t>
  </si>
  <si>
    <t>PLENTY</t>
  </si>
  <si>
    <t>PLENUM</t>
  </si>
  <si>
    <t>PLEURA</t>
  </si>
  <si>
    <t>PLEXAL</t>
  </si>
  <si>
    <t>PLEXOR</t>
  </si>
  <si>
    <t>PLEXUS</t>
  </si>
  <si>
    <t>PLIANT</t>
  </si>
  <si>
    <t>PLICAE</t>
  </si>
  <si>
    <t>PLICAL</t>
  </si>
  <si>
    <t>PLIERS</t>
  </si>
  <si>
    <t>PLIGHT</t>
  </si>
  <si>
    <t>PLINKS</t>
  </si>
  <si>
    <t>PLINTH</t>
  </si>
  <si>
    <t>PLISKY</t>
  </si>
  <si>
    <t>PLISSE</t>
  </si>
  <si>
    <t>PLOIDY</t>
  </si>
  <si>
    <t>PLONKS</t>
  </si>
  <si>
    <t>PLOTTY</t>
  </si>
  <si>
    <t>PLOUGH</t>
  </si>
  <si>
    <t>PLOVER</t>
  </si>
  <si>
    <t>PLOWED</t>
  </si>
  <si>
    <t>PLOWER</t>
  </si>
  <si>
    <t>PLOYED</t>
  </si>
  <si>
    <t>PLUCKS</t>
  </si>
  <si>
    <t>PLUCKY</t>
  </si>
  <si>
    <t>PLUMBS</t>
  </si>
  <si>
    <t>PLUMED</t>
  </si>
  <si>
    <t>PLUMES</t>
  </si>
  <si>
    <t>PLUMMY</t>
  </si>
  <si>
    <t>PLUMPS</t>
  </si>
  <si>
    <t>PLUNGE</t>
  </si>
  <si>
    <t>PLUNKS</t>
  </si>
  <si>
    <t>PLURAL</t>
  </si>
  <si>
    <t>PLUSES</t>
  </si>
  <si>
    <t>PLUSHY</t>
  </si>
  <si>
    <t>PLUTEI</t>
  </si>
  <si>
    <t>PLUTON</t>
  </si>
  <si>
    <t>PLYERS</t>
  </si>
  <si>
    <t>PLYING</t>
  </si>
  <si>
    <t>PNEUMA</t>
  </si>
  <si>
    <t>POACHY</t>
  </si>
  <si>
    <t>POCKED</t>
  </si>
  <si>
    <t>POCKET</t>
  </si>
  <si>
    <t>PODDED</t>
  </si>
  <si>
    <t>PODITE</t>
  </si>
  <si>
    <t>PODIUM</t>
  </si>
  <si>
    <t>PODSOL</t>
  </si>
  <si>
    <t>PODZOL</t>
  </si>
  <si>
    <t>POETIC</t>
  </si>
  <si>
    <t>POETRY</t>
  </si>
  <si>
    <t>POGEYS</t>
  </si>
  <si>
    <t>POGIES</t>
  </si>
  <si>
    <t>POGROM</t>
  </si>
  <si>
    <t>POILUS</t>
  </si>
  <si>
    <t>POINDS</t>
  </si>
  <si>
    <t>POINTE</t>
  </si>
  <si>
    <t>POINTS</t>
  </si>
  <si>
    <t>POINTY</t>
  </si>
  <si>
    <t>POISED</t>
  </si>
  <si>
    <t>POISER</t>
  </si>
  <si>
    <t>POISES</t>
  </si>
  <si>
    <t>POISHA</t>
  </si>
  <si>
    <t>POISON</t>
  </si>
  <si>
    <t>POKERS</t>
  </si>
  <si>
    <t>POKEYS</t>
  </si>
  <si>
    <t>POKIER</t>
  </si>
  <si>
    <t>POKIES</t>
  </si>
  <si>
    <t>POKILY</t>
  </si>
  <si>
    <t>POKING</t>
  </si>
  <si>
    <t>POLARS</t>
  </si>
  <si>
    <t>POLDER</t>
  </si>
  <si>
    <t>POLEAX</t>
  </si>
  <si>
    <t>POLEIS</t>
  </si>
  <si>
    <t>POLERS</t>
  </si>
  <si>
    <t>POLEYN</t>
  </si>
  <si>
    <t>POLICE</t>
  </si>
  <si>
    <t>POLICY</t>
  </si>
  <si>
    <t>POLING</t>
  </si>
  <si>
    <t>POLIOS</t>
  </si>
  <si>
    <t>POLISH</t>
  </si>
  <si>
    <t>POLITE</t>
  </si>
  <si>
    <t>POLITY</t>
  </si>
  <si>
    <t>POLKAS</t>
  </si>
  <si>
    <t>POLLED</t>
  </si>
  <si>
    <t>POLLEE</t>
  </si>
  <si>
    <t>POLLEN</t>
  </si>
  <si>
    <t>POLLER</t>
  </si>
  <si>
    <t>POLLEX</t>
  </si>
  <si>
    <t>POLYPI</t>
  </si>
  <si>
    <t>POLYPS</t>
  </si>
  <si>
    <t>POMACE</t>
  </si>
  <si>
    <t>POMADE</t>
  </si>
  <si>
    <t>POMELO</t>
  </si>
  <si>
    <t>POMMEE</t>
  </si>
  <si>
    <t>POMMEL</t>
  </si>
  <si>
    <t>POMMIE</t>
  </si>
  <si>
    <t>POMPOM</t>
  </si>
  <si>
    <t>POMPON</t>
  </si>
  <si>
    <t>PONCED</t>
  </si>
  <si>
    <t>PONCES</t>
  </si>
  <si>
    <t>PONCHO</t>
  </si>
  <si>
    <t>PONDED</t>
  </si>
  <si>
    <t>PONDER</t>
  </si>
  <si>
    <t>PONENT</t>
  </si>
  <si>
    <t>PONGED</t>
  </si>
  <si>
    <t>PONGEE</t>
  </si>
  <si>
    <t>PONGID</t>
  </si>
  <si>
    <t>PONIED</t>
  </si>
  <si>
    <t>PONIES</t>
  </si>
  <si>
    <t>PONTES</t>
  </si>
  <si>
    <t>PONTIL</t>
  </si>
  <si>
    <t>PONTON</t>
  </si>
  <si>
    <t>POODLE</t>
  </si>
  <si>
    <t>POOHED</t>
  </si>
  <si>
    <t>POOLED</t>
  </si>
  <si>
    <t>POOPED</t>
  </si>
  <si>
    <t>POORER</t>
  </si>
  <si>
    <t>POORIS</t>
  </si>
  <si>
    <t>POORLY</t>
  </si>
  <si>
    <t>POOVES</t>
  </si>
  <si>
    <t>POPERY</t>
  </si>
  <si>
    <t>POPGUN</t>
  </si>
  <si>
    <t>POPISH</t>
  </si>
  <si>
    <t>POPLAR</t>
  </si>
  <si>
    <t>POPLIN</t>
  </si>
  <si>
    <t>POPPAS</t>
  </si>
  <si>
    <t>POPPED</t>
  </si>
  <si>
    <t>POPPER</t>
  </si>
  <si>
    <t>POPPET</t>
  </si>
  <si>
    <t>POPPLE</t>
  </si>
  <si>
    <t>POPSIE</t>
  </si>
  <si>
    <t>PORING</t>
  </si>
  <si>
    <t>PORISM</t>
  </si>
  <si>
    <t>PORKER</t>
  </si>
  <si>
    <t>PORNOS</t>
  </si>
  <si>
    <t>POROSE</t>
  </si>
  <si>
    <t>POROUS</t>
  </si>
  <si>
    <t>PORTAL</t>
  </si>
  <si>
    <t>PORTED</t>
  </si>
  <si>
    <t>PORTER</t>
  </si>
  <si>
    <t>PORTLY</t>
  </si>
  <si>
    <t>POSADA</t>
  </si>
  <si>
    <t>POSERS</t>
  </si>
  <si>
    <t>POSEUR</t>
  </si>
  <si>
    <t>POSHER</t>
  </si>
  <si>
    <t>POSHLY</t>
  </si>
  <si>
    <t>POSIES</t>
  </si>
  <si>
    <t>POSING</t>
  </si>
  <si>
    <t>POSITS</t>
  </si>
  <si>
    <t>POSSES</t>
  </si>
  <si>
    <t>POSSET</t>
  </si>
  <si>
    <t>POSSUM</t>
  </si>
  <si>
    <t>POSTAL</t>
  </si>
  <si>
    <t>POSTED</t>
  </si>
  <si>
    <t>POSTER</t>
  </si>
  <si>
    <t>POSTIN</t>
  </si>
  <si>
    <t>POTAGE</t>
  </si>
  <si>
    <t>POTASH</t>
  </si>
  <si>
    <t>POTATO</t>
  </si>
  <si>
    <t>POTBOY</t>
  </si>
  <si>
    <t>POTEEN</t>
  </si>
  <si>
    <t>POTENT</t>
  </si>
  <si>
    <t>POTFUL</t>
  </si>
  <si>
    <t>POTHER</t>
  </si>
  <si>
    <t>POTION</t>
  </si>
  <si>
    <t>POTMAN</t>
  </si>
  <si>
    <t>POTMEN</t>
  </si>
  <si>
    <t>POTPIE</t>
  </si>
  <si>
    <t>POTSIE</t>
  </si>
  <si>
    <t>POTTED</t>
  </si>
  <si>
    <t>POTTER</t>
  </si>
  <si>
    <t>POTTLE</t>
  </si>
  <si>
    <t>POTTOS</t>
  </si>
  <si>
    <t>POTZER</t>
  </si>
  <si>
    <t>POUCHY</t>
  </si>
  <si>
    <t>POUFED</t>
  </si>
  <si>
    <t>POUFFE</t>
  </si>
  <si>
    <t>POUFFS</t>
  </si>
  <si>
    <t>POULTS</t>
  </si>
  <si>
    <t>POUNCE</t>
  </si>
  <si>
    <t>POUNDS</t>
  </si>
  <si>
    <t>POURED</t>
  </si>
  <si>
    <t>POURER</t>
  </si>
  <si>
    <t>POUTED</t>
  </si>
  <si>
    <t>POUTER</t>
  </si>
  <si>
    <t>POWDER</t>
  </si>
  <si>
    <t>POWERS</t>
  </si>
  <si>
    <t>POWTER</t>
  </si>
  <si>
    <t>POWWOW</t>
  </si>
  <si>
    <t>POXING</t>
  </si>
  <si>
    <t>POYOUS</t>
  </si>
  <si>
    <t>PRAAMS</t>
  </si>
  <si>
    <t>PRAHUS</t>
  </si>
  <si>
    <t>PRAISE</t>
  </si>
  <si>
    <t>PRANCE</t>
  </si>
  <si>
    <t>PRANGS</t>
  </si>
  <si>
    <t>PRANKS</t>
  </si>
  <si>
    <t>PRASES</t>
  </si>
  <si>
    <t>PRATED</t>
  </si>
  <si>
    <t>PRATER</t>
  </si>
  <si>
    <t>PRATES</t>
  </si>
  <si>
    <t>PRAWNS</t>
  </si>
  <si>
    <t>PRAXES</t>
  </si>
  <si>
    <t>PRAXIS</t>
  </si>
  <si>
    <t>PRAYED</t>
  </si>
  <si>
    <t>PRAYER</t>
  </si>
  <si>
    <t>PREACH</t>
  </si>
  <si>
    <t>PREACT</t>
  </si>
  <si>
    <t>PREAMP</t>
  </si>
  <si>
    <t>PREARM</t>
  </si>
  <si>
    <t>PRECIS</t>
  </si>
  <si>
    <t>PRECUT</t>
  </si>
  <si>
    <t>PREENS</t>
  </si>
  <si>
    <t>PREFAB</t>
  </si>
  <si>
    <t>PREFER</t>
  </si>
  <si>
    <t>PREFIX</t>
  </si>
  <si>
    <t>PRELIM</t>
  </si>
  <si>
    <t>PREMAN</t>
  </si>
  <si>
    <t>PREMED</t>
  </si>
  <si>
    <t>PREMEN</t>
  </si>
  <si>
    <t>PREMIE</t>
  </si>
  <si>
    <t>PREMIX</t>
  </si>
  <si>
    <t>PREPAY</t>
  </si>
  <si>
    <t>PREPPY</t>
  </si>
  <si>
    <t>PRESET</t>
  </si>
  <si>
    <t>PRESTO</t>
  </si>
  <si>
    <t>PRESTS</t>
  </si>
  <si>
    <t>PRETAX</t>
  </si>
  <si>
    <t>PRETOR</t>
  </si>
  <si>
    <t>PRETTY</t>
  </si>
  <si>
    <t>PREVUE</t>
  </si>
  <si>
    <t>PREWAR</t>
  </si>
  <si>
    <t>PREXES</t>
  </si>
  <si>
    <t>PREYED</t>
  </si>
  <si>
    <t>PREYER</t>
  </si>
  <si>
    <t>PREZES</t>
  </si>
  <si>
    <t>PRIAPI</t>
  </si>
  <si>
    <t>PRICED</t>
  </si>
  <si>
    <t>PRICER</t>
  </si>
  <si>
    <t>PRICES</t>
  </si>
  <si>
    <t>PRICEY</t>
  </si>
  <si>
    <t>PRICKS</t>
  </si>
  <si>
    <t>PRICKY</t>
  </si>
  <si>
    <t>PRIDED</t>
  </si>
  <si>
    <t>PRIDES</t>
  </si>
  <si>
    <t>PRIERS</t>
  </si>
  <si>
    <t>PRIEST</t>
  </si>
  <si>
    <t>PRILLS</t>
  </si>
  <si>
    <t>PRIMAL</t>
  </si>
  <si>
    <t>PRIMAS</t>
  </si>
  <si>
    <t>PRIMED</t>
  </si>
  <si>
    <t>PRIMER</t>
  </si>
  <si>
    <t>PRIMES</t>
  </si>
  <si>
    <t>PRIMLY</t>
  </si>
  <si>
    <t>PRIMOS</t>
  </si>
  <si>
    <t>PRIMPS</t>
  </si>
  <si>
    <t>PRIMUS</t>
  </si>
  <si>
    <t>PRINCE</t>
  </si>
  <si>
    <t>PRINKS</t>
  </si>
  <si>
    <t>PRINTS</t>
  </si>
  <si>
    <t>PRIONS</t>
  </si>
  <si>
    <t>PRIORS</t>
  </si>
  <si>
    <t>PRIORY</t>
  </si>
  <si>
    <t>PRISED</t>
  </si>
  <si>
    <t>PRISES</t>
  </si>
  <si>
    <t>PRISMS</t>
  </si>
  <si>
    <t>PRISON</t>
  </si>
  <si>
    <t>PRISSY</t>
  </si>
  <si>
    <t>PRIVET</t>
  </si>
  <si>
    <t>PRIZED</t>
  </si>
  <si>
    <t>PRIZER</t>
  </si>
  <si>
    <t>PRIZES</t>
  </si>
  <si>
    <t>PROBED</t>
  </si>
  <si>
    <t>PROBER</t>
  </si>
  <si>
    <t>PROBES</t>
  </si>
  <si>
    <t>PROBIT</t>
  </si>
  <si>
    <t>PROEMS</t>
  </si>
  <si>
    <t>PROFIT</t>
  </si>
  <si>
    <t>PROJET</t>
  </si>
  <si>
    <t>PROLAN</t>
  </si>
  <si>
    <t>PROLEG</t>
  </si>
  <si>
    <t>PROLES</t>
  </si>
  <si>
    <t>PROLIX</t>
  </si>
  <si>
    <t>PROLOG</t>
  </si>
  <si>
    <t>PROMOS</t>
  </si>
  <si>
    <t>PROMPT</t>
  </si>
  <si>
    <t>PRONGS</t>
  </si>
  <si>
    <t>PRONTO</t>
  </si>
  <si>
    <t>PROOFS</t>
  </si>
  <si>
    <t>PROPEL</t>
  </si>
  <si>
    <t>PROPER</t>
  </si>
  <si>
    <t>PROPYL</t>
  </si>
  <si>
    <t>PROSED</t>
  </si>
  <si>
    <t>PROSER</t>
  </si>
  <si>
    <t>PROSES</t>
  </si>
  <si>
    <t>PROSIT</t>
  </si>
  <si>
    <t>PROSOS</t>
  </si>
  <si>
    <t>PROTEA</t>
  </si>
  <si>
    <t>PROTEI</t>
  </si>
  <si>
    <t>PROTON</t>
  </si>
  <si>
    <t>PROTYL</t>
  </si>
  <si>
    <t>PROVED</t>
  </si>
  <si>
    <t>PROVEN</t>
  </si>
  <si>
    <t>PROVER</t>
  </si>
  <si>
    <t>PROVES</t>
  </si>
  <si>
    <t>PROWAR</t>
  </si>
  <si>
    <t>PROWER</t>
  </si>
  <si>
    <t>PROWLS</t>
  </si>
  <si>
    <t>PRUDES</t>
  </si>
  <si>
    <t>PRUNED</t>
  </si>
  <si>
    <t>PRUNER</t>
  </si>
  <si>
    <t>PRUNES</t>
  </si>
  <si>
    <t>PRUNUS</t>
  </si>
  <si>
    <t>PRUTAH</t>
  </si>
  <si>
    <t>PRUTOT</t>
  </si>
  <si>
    <t>PRYERS</t>
  </si>
  <si>
    <t>PRYING</t>
  </si>
  <si>
    <t>PSALMS</t>
  </si>
  <si>
    <t>PSEUDO</t>
  </si>
  <si>
    <t>PSEUDS</t>
  </si>
  <si>
    <t>PSHAWS</t>
  </si>
  <si>
    <t>PSOCID</t>
  </si>
  <si>
    <t>PSYCHE</t>
  </si>
  <si>
    <t>PSYCHO</t>
  </si>
  <si>
    <t>PSYCHS</t>
  </si>
  <si>
    <t>PSYLLA</t>
  </si>
  <si>
    <t>PSYWAR</t>
  </si>
  <si>
    <t>PTERIN</t>
  </si>
  <si>
    <t>PTISAN</t>
  </si>
  <si>
    <t>PTOSES</t>
  </si>
  <si>
    <t>PTOSIS</t>
  </si>
  <si>
    <t>PTOTIC</t>
  </si>
  <si>
    <t>PUBLIC</t>
  </si>
  <si>
    <t>PUCKER</t>
  </si>
  <si>
    <t>PUDDLE</t>
  </si>
  <si>
    <t>PUDDLY</t>
  </si>
  <si>
    <t>PUEBLO</t>
  </si>
  <si>
    <t>PUFFED</t>
  </si>
  <si>
    <t>PUFFER</t>
  </si>
  <si>
    <t>PUFFIN</t>
  </si>
  <si>
    <t>PUGGED</t>
  </si>
  <si>
    <t>PUGGRY</t>
  </si>
  <si>
    <t>PUGREE</t>
  </si>
  <si>
    <t>PUISNE</t>
  </si>
  <si>
    <t>PUJAHS</t>
  </si>
  <si>
    <t>PUKING</t>
  </si>
  <si>
    <t>PULERS</t>
  </si>
  <si>
    <t>PULING</t>
  </si>
  <si>
    <t>PULLED</t>
  </si>
  <si>
    <t>PULLER</t>
  </si>
  <si>
    <t>PULLET</t>
  </si>
  <si>
    <t>PULLEY</t>
  </si>
  <si>
    <t>PULLUP</t>
  </si>
  <si>
    <t>PULPAL</t>
  </si>
  <si>
    <t>PULPED</t>
  </si>
  <si>
    <t>PULPER</t>
  </si>
  <si>
    <t>PULPIT</t>
  </si>
  <si>
    <t>PULQUE</t>
  </si>
  <si>
    <t>PULSAR</t>
  </si>
  <si>
    <t>PULSED</t>
  </si>
  <si>
    <t>PULSER</t>
  </si>
  <si>
    <t>PULSES</t>
  </si>
  <si>
    <t>PUMELO</t>
  </si>
  <si>
    <t>PUMICE</t>
  </si>
  <si>
    <t>PUMMEL</t>
  </si>
  <si>
    <t>PUMPED</t>
  </si>
  <si>
    <t>PUMPER</t>
  </si>
  <si>
    <t>PUNCHY</t>
  </si>
  <si>
    <t>PUNDIT</t>
  </si>
  <si>
    <t>PUNGLE</t>
  </si>
  <si>
    <t>PUNIER</t>
  </si>
  <si>
    <t>PUNILY</t>
  </si>
  <si>
    <t>PUNISH</t>
  </si>
  <si>
    <t>PUNKAH</t>
  </si>
  <si>
    <t>PUNKAS</t>
  </si>
  <si>
    <t>PUNKER</t>
  </si>
  <si>
    <t>PUNKEY</t>
  </si>
  <si>
    <t>PUNKIE</t>
  </si>
  <si>
    <t>PUNKIN</t>
  </si>
  <si>
    <t>PUNNED</t>
  </si>
  <si>
    <t>PUNNER</t>
  </si>
  <si>
    <t>PUNNET</t>
  </si>
  <si>
    <t>PUNTED</t>
  </si>
  <si>
    <t>PUNTER</t>
  </si>
  <si>
    <t>PUNTOS</t>
  </si>
  <si>
    <t>PUPATE</t>
  </si>
  <si>
    <t>PUPILS</t>
  </si>
  <si>
    <t>PUPPED</t>
  </si>
  <si>
    <t>PUPPET</t>
  </si>
  <si>
    <t>PURANA</t>
  </si>
  <si>
    <t>PURDAH</t>
  </si>
  <si>
    <t>PURDAS</t>
  </si>
  <si>
    <t>PUREED</t>
  </si>
  <si>
    <t>PUREES</t>
  </si>
  <si>
    <t>PURELY</t>
  </si>
  <si>
    <t>PUREST</t>
  </si>
  <si>
    <t>PURFLE</t>
  </si>
  <si>
    <t>PURGED</t>
  </si>
  <si>
    <t>PURGER</t>
  </si>
  <si>
    <t>PURGES</t>
  </si>
  <si>
    <t>PURIFY</t>
  </si>
  <si>
    <t>PURINE</t>
  </si>
  <si>
    <t>PURINS</t>
  </si>
  <si>
    <t>PURISM</t>
  </si>
  <si>
    <t>PURIST</t>
  </si>
  <si>
    <t>PURITY</t>
  </si>
  <si>
    <t>PURLED</t>
  </si>
  <si>
    <t>PURLIN</t>
  </si>
  <si>
    <t>PURPLE</t>
  </si>
  <si>
    <t>PURPLY</t>
  </si>
  <si>
    <t>PURRED</t>
  </si>
  <si>
    <t>PURSED</t>
  </si>
  <si>
    <t>PURSER</t>
  </si>
  <si>
    <t>PURSES</t>
  </si>
  <si>
    <t>PURSUE</t>
  </si>
  <si>
    <t>PURVEY</t>
  </si>
  <si>
    <t>PUSHED</t>
  </si>
  <si>
    <t>PUSHER</t>
  </si>
  <si>
    <t>PUSHES</t>
  </si>
  <si>
    <t>PUSHUP</t>
  </si>
  <si>
    <t>PUSLEY</t>
  </si>
  <si>
    <t>PUSSES</t>
  </si>
  <si>
    <t>PUSSLY</t>
  </si>
  <si>
    <t>PUTLOG</t>
  </si>
  <si>
    <t>PUTOFF</t>
  </si>
  <si>
    <t>PUTONS</t>
  </si>
  <si>
    <t>PUTOUT</t>
  </si>
  <si>
    <t>PUTRID</t>
  </si>
  <si>
    <t>PUTSCH</t>
  </si>
  <si>
    <t>PUTTED</t>
  </si>
  <si>
    <t>PUTTEE</t>
  </si>
  <si>
    <t>PUTTER</t>
  </si>
  <si>
    <t>PUTZED</t>
  </si>
  <si>
    <t>PUTZES</t>
  </si>
  <si>
    <t>PUZZLE</t>
  </si>
  <si>
    <t>PYEMIA</t>
  </si>
  <si>
    <t>PYEMIC</t>
  </si>
  <si>
    <t>PYKNIC</t>
  </si>
  <si>
    <t>PYLONS</t>
  </si>
  <si>
    <t>PYLORI</t>
  </si>
  <si>
    <t>PYOSES</t>
  </si>
  <si>
    <t>PYOSIS</t>
  </si>
  <si>
    <t>PYRANS</t>
  </si>
  <si>
    <t>PYRENE</t>
  </si>
  <si>
    <t>PYRITE</t>
  </si>
  <si>
    <t>PYROLA</t>
  </si>
  <si>
    <t>PYRONE</t>
  </si>
  <si>
    <t>PYROPE</t>
  </si>
  <si>
    <t>PYRROL</t>
  </si>
  <si>
    <t>PYTHON</t>
  </si>
  <si>
    <t>PYURIA</t>
  </si>
  <si>
    <t>PYXIES</t>
  </si>
  <si>
    <t>QANATS</t>
  </si>
  <si>
    <t>QINDAR</t>
  </si>
  <si>
    <t>QINTAR</t>
  </si>
  <si>
    <t>QIVIUT</t>
  </si>
  <si>
    <t>QUACKS</t>
  </si>
  <si>
    <t>QUAERE</t>
  </si>
  <si>
    <t>QUAFFS</t>
  </si>
  <si>
    <t>QUAGGA</t>
  </si>
  <si>
    <t>QUAGGY</t>
  </si>
  <si>
    <t>QUAHOG</t>
  </si>
  <si>
    <t>QUAICH</t>
  </si>
  <si>
    <t>QUAIGH</t>
  </si>
  <si>
    <t>QUAILS</t>
  </si>
  <si>
    <t>QUAINT</t>
  </si>
  <si>
    <t>QUAKED</t>
  </si>
  <si>
    <t>QUAKER</t>
  </si>
  <si>
    <t>QUAKES</t>
  </si>
  <si>
    <t>QUALIA</t>
  </si>
  <si>
    <t>QUALMS</t>
  </si>
  <si>
    <t>QUALMY</t>
  </si>
  <si>
    <t>QUANGO</t>
  </si>
  <si>
    <t>QUANTA</t>
  </si>
  <si>
    <t>QUANTS</t>
  </si>
  <si>
    <t>QUARKS</t>
  </si>
  <si>
    <t>QUARRY</t>
  </si>
  <si>
    <t>QUARTE</t>
  </si>
  <si>
    <t>QUARTO</t>
  </si>
  <si>
    <t>QUARTS</t>
  </si>
  <si>
    <t>QUARTZ</t>
  </si>
  <si>
    <t>QUASAR</t>
  </si>
  <si>
    <t>QUATRE</t>
  </si>
  <si>
    <t>QUAVER</t>
  </si>
  <si>
    <t>QUEANS</t>
  </si>
  <si>
    <t>QUEASY</t>
  </si>
  <si>
    <t>QUEAZY</t>
  </si>
  <si>
    <t>QUEENS</t>
  </si>
  <si>
    <t>QUEERS</t>
  </si>
  <si>
    <t>QUELLS</t>
  </si>
  <si>
    <t>QUENCH</t>
  </si>
  <si>
    <t>QUERNS</t>
  </si>
  <si>
    <t>QUESTS</t>
  </si>
  <si>
    <t>QUEUED</t>
  </si>
  <si>
    <t>QUEUER</t>
  </si>
  <si>
    <t>QUEUES</t>
  </si>
  <si>
    <t>QUEZAL</t>
  </si>
  <si>
    <t>QUICHE</t>
  </si>
  <si>
    <t>QUICKS</t>
  </si>
  <si>
    <t>QUIETS</t>
  </si>
  <si>
    <t>QUIFFS</t>
  </si>
  <si>
    <t>QUILLS</t>
  </si>
  <si>
    <t>QUILTS</t>
  </si>
  <si>
    <t>QUINCE</t>
  </si>
  <si>
    <t>QUINIC</t>
  </si>
  <si>
    <t>QUININ</t>
  </si>
  <si>
    <t>QUINOA</t>
  </si>
  <si>
    <t>QUINOL</t>
  </si>
  <si>
    <t>QUINSY</t>
  </si>
  <si>
    <t>QUINTA</t>
  </si>
  <si>
    <t>QUINTE</t>
  </si>
  <si>
    <t>QUINTS</t>
  </si>
  <si>
    <t>QUIPPU</t>
  </si>
  <si>
    <t>QUIPUS</t>
  </si>
  <si>
    <t>QUIRED</t>
  </si>
  <si>
    <t>QUIRES</t>
  </si>
  <si>
    <t>QUIRKS</t>
  </si>
  <si>
    <t>QUIRKY</t>
  </si>
  <si>
    <t>QUIRTS</t>
  </si>
  <si>
    <t>QUITCH</t>
  </si>
  <si>
    <t>QUIVER</t>
  </si>
  <si>
    <t>QUOHOG</t>
  </si>
  <si>
    <t>QUOINS</t>
  </si>
  <si>
    <t>QUOITS</t>
  </si>
  <si>
    <t>QUOKKA</t>
  </si>
  <si>
    <t>QUORUM</t>
  </si>
  <si>
    <t>QUOTAS</t>
  </si>
  <si>
    <t>QUOTED</t>
  </si>
  <si>
    <t>QUOTER</t>
  </si>
  <si>
    <t>QUOTES</t>
  </si>
  <si>
    <t>QUOTHA</t>
  </si>
  <si>
    <t>QURUSH</t>
  </si>
  <si>
    <t>QWERTY</t>
  </si>
  <si>
    <t>RABATO</t>
  </si>
  <si>
    <t>RABATS</t>
  </si>
  <si>
    <t>RABBET</t>
  </si>
  <si>
    <t>RABBIN</t>
  </si>
  <si>
    <t>RABBIS</t>
  </si>
  <si>
    <t>RABBIT</t>
  </si>
  <si>
    <t>RABBLE</t>
  </si>
  <si>
    <t>RABIES</t>
  </si>
  <si>
    <t>RACEME</t>
  </si>
  <si>
    <t>RACERS</t>
  </si>
  <si>
    <t>RACHET</t>
  </si>
  <si>
    <t>RACHIS</t>
  </si>
  <si>
    <t>RACIAL</t>
  </si>
  <si>
    <t>RACIER</t>
  </si>
  <si>
    <t>RACILY</t>
  </si>
  <si>
    <t>RACING</t>
  </si>
  <si>
    <t>RACISM</t>
  </si>
  <si>
    <t>RACIST</t>
  </si>
  <si>
    <t>RACKED</t>
  </si>
  <si>
    <t>RACKER</t>
  </si>
  <si>
    <t>RACKET</t>
  </si>
  <si>
    <t>RACKLE</t>
  </si>
  <si>
    <t>RACONS</t>
  </si>
  <si>
    <t>RACOON</t>
  </si>
  <si>
    <t>RADARS</t>
  </si>
  <si>
    <t>RADDED</t>
  </si>
  <si>
    <t>RADDLE</t>
  </si>
  <si>
    <t>RADIAL</t>
  </si>
  <si>
    <t>RADIAN</t>
  </si>
  <si>
    <t>RADIOS</t>
  </si>
  <si>
    <t>RADISH</t>
  </si>
  <si>
    <t>RADIUM</t>
  </si>
  <si>
    <t>RADIUS</t>
  </si>
  <si>
    <t>RADOME</t>
  </si>
  <si>
    <t>RADONS</t>
  </si>
  <si>
    <t>RADULA</t>
  </si>
  <si>
    <t>RAFFIA</t>
  </si>
  <si>
    <t>RAFFLE</t>
  </si>
  <si>
    <t>RAFTED</t>
  </si>
  <si>
    <t>RAFTER</t>
  </si>
  <si>
    <t>RAGBAG</t>
  </si>
  <si>
    <t>RAGEES</t>
  </si>
  <si>
    <t>RAGGED</t>
  </si>
  <si>
    <t>RAGGEE</t>
  </si>
  <si>
    <t>RAGGLE</t>
  </si>
  <si>
    <t>RAGING</t>
  </si>
  <si>
    <t>RAGLAN</t>
  </si>
  <si>
    <t>RAGMAN</t>
  </si>
  <si>
    <t>RAGMEN</t>
  </si>
  <si>
    <t>RAGOUT</t>
  </si>
  <si>
    <t>RAGTAG</t>
  </si>
  <si>
    <t>RAGTOP</t>
  </si>
  <si>
    <t>RAIDED</t>
  </si>
  <si>
    <t>RAIDER</t>
  </si>
  <si>
    <t>RAILED</t>
  </si>
  <si>
    <t>RAILER</t>
  </si>
  <si>
    <t>RAINED</t>
  </si>
  <si>
    <t>RAISED</t>
  </si>
  <si>
    <t>RAISER</t>
  </si>
  <si>
    <t>RAISES</t>
  </si>
  <si>
    <t>RAISIN</t>
  </si>
  <si>
    <t>RAJAHS</t>
  </si>
  <si>
    <t>RAKEES</t>
  </si>
  <si>
    <t>RAKERS</t>
  </si>
  <si>
    <t>RAKING</t>
  </si>
  <si>
    <t>RAKISH</t>
  </si>
  <si>
    <t>RALLYE</t>
  </si>
  <si>
    <t>RALPHS</t>
  </si>
  <si>
    <t>RAMATE</t>
  </si>
  <si>
    <t>RAMBLE</t>
  </si>
  <si>
    <t>RAMEES</t>
  </si>
  <si>
    <t>RAMETS</t>
  </si>
  <si>
    <t>RAMIES</t>
  </si>
  <si>
    <t>RAMIFY</t>
  </si>
  <si>
    <t>RAMJET</t>
  </si>
  <si>
    <t>RAMMED</t>
  </si>
  <si>
    <t>RAMMER</t>
  </si>
  <si>
    <t>RAMOSE</t>
  </si>
  <si>
    <t>RAMOUS</t>
  </si>
  <si>
    <t>RAMPED</t>
  </si>
  <si>
    <t>RAMROD</t>
  </si>
  <si>
    <t>RAMSON</t>
  </si>
  <si>
    <t>RAMTIL</t>
  </si>
  <si>
    <t>RANCES</t>
  </si>
  <si>
    <t>RANCHO</t>
  </si>
  <si>
    <t>RANCID</t>
  </si>
  <si>
    <t>RANCOR</t>
  </si>
  <si>
    <t>RANDAN</t>
  </si>
  <si>
    <t>RANDOM</t>
  </si>
  <si>
    <t>RANEES</t>
  </si>
  <si>
    <t>RANGED</t>
  </si>
  <si>
    <t>RANGER</t>
  </si>
  <si>
    <t>RANGES</t>
  </si>
  <si>
    <t>RANIDS</t>
  </si>
  <si>
    <t>RANKED</t>
  </si>
  <si>
    <t>RANKER</t>
  </si>
  <si>
    <t>RANKLE</t>
  </si>
  <si>
    <t>RANKLY</t>
  </si>
  <si>
    <t>RANSOM</t>
  </si>
  <si>
    <t>RANTED</t>
  </si>
  <si>
    <t>RANTER</t>
  </si>
  <si>
    <t>RANULA</t>
  </si>
  <si>
    <t>RAPERS</t>
  </si>
  <si>
    <t>RAPHAE</t>
  </si>
  <si>
    <t>RAPHES</t>
  </si>
  <si>
    <t>RAPHIA</t>
  </si>
  <si>
    <t>RAPHIS</t>
  </si>
  <si>
    <t>RAPIDS</t>
  </si>
  <si>
    <t>RAPIER</t>
  </si>
  <si>
    <t>RAPINE</t>
  </si>
  <si>
    <t>RAPING</t>
  </si>
  <si>
    <t>RAPINI</t>
  </si>
  <si>
    <t>RAPIST</t>
  </si>
  <si>
    <t>RAPPED</t>
  </si>
  <si>
    <t>RAPPEE</t>
  </si>
  <si>
    <t>RAPPEL</t>
  </si>
  <si>
    <t>RAPPEN</t>
  </si>
  <si>
    <t>RAPPER</t>
  </si>
  <si>
    <t>RAPTLY</t>
  </si>
  <si>
    <t>RAPTOR</t>
  </si>
  <si>
    <t>RAREFY</t>
  </si>
  <si>
    <t>RARELY</t>
  </si>
  <si>
    <t>RAREST</t>
  </si>
  <si>
    <t>RARIFY</t>
  </si>
  <si>
    <t>RARING</t>
  </si>
  <si>
    <t>RARITY</t>
  </si>
  <si>
    <t>RASCAL</t>
  </si>
  <si>
    <t>RASERS</t>
  </si>
  <si>
    <t>RASHER</t>
  </si>
  <si>
    <t>RASHES</t>
  </si>
  <si>
    <t>RASHLY</t>
  </si>
  <si>
    <t>RASING</t>
  </si>
  <si>
    <t>RASPED</t>
  </si>
  <si>
    <t>RASPER</t>
  </si>
  <si>
    <t>RASSLE</t>
  </si>
  <si>
    <t>RASTER</t>
  </si>
  <si>
    <t>RASURE</t>
  </si>
  <si>
    <t>RATALS</t>
  </si>
  <si>
    <t>RATANS</t>
  </si>
  <si>
    <t>RATANY</t>
  </si>
  <si>
    <t>RATBAG</t>
  </si>
  <si>
    <t>RATELS</t>
  </si>
  <si>
    <t>RATERS</t>
  </si>
  <si>
    <t>RATHER</t>
  </si>
  <si>
    <t>RATIFY</t>
  </si>
  <si>
    <t>RATINE</t>
  </si>
  <si>
    <t>RATING</t>
  </si>
  <si>
    <t>RATION</t>
  </si>
  <si>
    <t>RATIOS</t>
  </si>
  <si>
    <t>RATITE</t>
  </si>
  <si>
    <t>RATLIN</t>
  </si>
  <si>
    <t>RATOON</t>
  </si>
  <si>
    <t>RATTAN</t>
  </si>
  <si>
    <t>RATTED</t>
  </si>
  <si>
    <t>RATTEN</t>
  </si>
  <si>
    <t>RATTER</t>
  </si>
  <si>
    <t>RATTLE</t>
  </si>
  <si>
    <t>RATTLY</t>
  </si>
  <si>
    <t>RATTON</t>
  </si>
  <si>
    <t>RAUNCH</t>
  </si>
  <si>
    <t>RAVAGE</t>
  </si>
  <si>
    <t>RAVELS</t>
  </si>
  <si>
    <t>RAVENS</t>
  </si>
  <si>
    <t>RAVERS</t>
  </si>
  <si>
    <t>RAVINE</t>
  </si>
  <si>
    <t>RAVING</t>
  </si>
  <si>
    <t>RAVINS</t>
  </si>
  <si>
    <t>RAVISH</t>
  </si>
  <si>
    <t>RAWEST</t>
  </si>
  <si>
    <t>RAWINS</t>
  </si>
  <si>
    <t>RAWISH</t>
  </si>
  <si>
    <t>RAXING</t>
  </si>
  <si>
    <t>RAYAHS</t>
  </si>
  <si>
    <t>RAYING</t>
  </si>
  <si>
    <t>RAYONS</t>
  </si>
  <si>
    <t>RAZEED</t>
  </si>
  <si>
    <t>RAZEES</t>
  </si>
  <si>
    <t>RAZERS</t>
  </si>
  <si>
    <t>RAZING</t>
  </si>
  <si>
    <t>RAZORS</t>
  </si>
  <si>
    <t>RAZZED</t>
  </si>
  <si>
    <t>RAZZES</t>
  </si>
  <si>
    <t>REACTS</t>
  </si>
  <si>
    <t>READDS</t>
  </si>
  <si>
    <t>READER</t>
  </si>
  <si>
    <t>REAGIN</t>
  </si>
  <si>
    <t>REALER</t>
  </si>
  <si>
    <t>REALES</t>
  </si>
  <si>
    <t>REALIA</t>
  </si>
  <si>
    <t>REALLY</t>
  </si>
  <si>
    <t>REALMS</t>
  </si>
  <si>
    <t>REALTY</t>
  </si>
  <si>
    <t>REAMED</t>
  </si>
  <si>
    <t>REAMER</t>
  </si>
  <si>
    <t>REAPED</t>
  </si>
  <si>
    <t>REAPER</t>
  </si>
  <si>
    <t>REARED</t>
  </si>
  <si>
    <t>REARER</t>
  </si>
  <si>
    <t>REARMS</t>
  </si>
  <si>
    <t>REASON</t>
  </si>
  <si>
    <t>REATAS</t>
  </si>
  <si>
    <t>REAVED</t>
  </si>
  <si>
    <t>REAVER</t>
  </si>
  <si>
    <t>REAVES</t>
  </si>
  <si>
    <t>REAVOW</t>
  </si>
  <si>
    <t>REBAIT</t>
  </si>
  <si>
    <t>REBARS</t>
  </si>
  <si>
    <t>REBATE</t>
  </si>
  <si>
    <t>REBATO</t>
  </si>
  <si>
    <t>REBBES</t>
  </si>
  <si>
    <t>REBECK</t>
  </si>
  <si>
    <t>REBECS</t>
  </si>
  <si>
    <t>REBELS</t>
  </si>
  <si>
    <t>REBIDS</t>
  </si>
  <si>
    <t>REBILL</t>
  </si>
  <si>
    <t>REBIND</t>
  </si>
  <si>
    <t>REBODY</t>
  </si>
  <si>
    <t>REBOIL</t>
  </si>
  <si>
    <t>REBOOK</t>
  </si>
  <si>
    <t>REBOOT</t>
  </si>
  <si>
    <t>REBOPS</t>
  </si>
  <si>
    <t>REBORE</t>
  </si>
  <si>
    <t>REBORN</t>
  </si>
  <si>
    <t>REBOZO</t>
  </si>
  <si>
    <t>REBRED</t>
  </si>
  <si>
    <t>REBUFF</t>
  </si>
  <si>
    <t>REBUKE</t>
  </si>
  <si>
    <t>REBURY</t>
  </si>
  <si>
    <t>REBUTS</t>
  </si>
  <si>
    <t>REBUYS</t>
  </si>
  <si>
    <t>RECALL</t>
  </si>
  <si>
    <t>RECANE</t>
  </si>
  <si>
    <t>RECANT</t>
  </si>
  <si>
    <t>RECAPS</t>
  </si>
  <si>
    <t>RECAST</t>
  </si>
  <si>
    <t>RECCES</t>
  </si>
  <si>
    <t>RECEDE</t>
  </si>
  <si>
    <t>RECENT</t>
  </si>
  <si>
    <t>RECEPT</t>
  </si>
  <si>
    <t>RECESS</t>
  </si>
  <si>
    <t>RECHEW</t>
  </si>
  <si>
    <t>RECIPE</t>
  </si>
  <si>
    <t>RECITE</t>
  </si>
  <si>
    <t>RECKED</t>
  </si>
  <si>
    <t>RECKON</t>
  </si>
  <si>
    <t>RECLAD</t>
  </si>
  <si>
    <t>RECOAL</t>
  </si>
  <si>
    <t>RECOCK</t>
  </si>
  <si>
    <t>RECODE</t>
  </si>
  <si>
    <t>RECOIL</t>
  </si>
  <si>
    <t>RECOIN</t>
  </si>
  <si>
    <t>RECOMB</t>
  </si>
  <si>
    <t>RECONS</t>
  </si>
  <si>
    <t>RECOOK</t>
  </si>
  <si>
    <t>RECOPY</t>
  </si>
  <si>
    <t>RECORD</t>
  </si>
  <si>
    <t>RECORK</t>
  </si>
  <si>
    <t>RECOUP</t>
  </si>
  <si>
    <t>RECTAL</t>
  </si>
  <si>
    <t>RECTOR</t>
  </si>
  <si>
    <t>RECTOS</t>
  </si>
  <si>
    <t>RECTUM</t>
  </si>
  <si>
    <t>RECTUS</t>
  </si>
  <si>
    <t>RECURS</t>
  </si>
  <si>
    <t>RECUSE</t>
  </si>
  <si>
    <t>RECUTS</t>
  </si>
  <si>
    <t>REDACT</t>
  </si>
  <si>
    <t>REDANS</t>
  </si>
  <si>
    <t>REDATE</t>
  </si>
  <si>
    <t>REDBAY</t>
  </si>
  <si>
    <t>REDBUD</t>
  </si>
  <si>
    <t>REDBUG</t>
  </si>
  <si>
    <t>REDCAP</t>
  </si>
  <si>
    <t>REDDED</t>
  </si>
  <si>
    <t>REDDEN</t>
  </si>
  <si>
    <t>REDDER</t>
  </si>
  <si>
    <t>REDDLE</t>
  </si>
  <si>
    <t>REDEAR</t>
  </si>
  <si>
    <t>REDEEM</t>
  </si>
  <si>
    <t>REDEFY</t>
  </si>
  <si>
    <t>REDENY</t>
  </si>
  <si>
    <t>REDEYE</t>
  </si>
  <si>
    <t>REDFIN</t>
  </si>
  <si>
    <t>REDIAE</t>
  </si>
  <si>
    <t>REDIAL</t>
  </si>
  <si>
    <t>REDIAS</t>
  </si>
  <si>
    <t>REDING</t>
  </si>
  <si>
    <t>REDIPS</t>
  </si>
  <si>
    <t>REDIPT</t>
  </si>
  <si>
    <t>REDLEG</t>
  </si>
  <si>
    <t>REDOCK</t>
  </si>
  <si>
    <t>REDOES</t>
  </si>
  <si>
    <t>REDONE</t>
  </si>
  <si>
    <t>REDONS</t>
  </si>
  <si>
    <t>REDOUT</t>
  </si>
  <si>
    <t>REDOWA</t>
  </si>
  <si>
    <t>REDRAW</t>
  </si>
  <si>
    <t>REDREW</t>
  </si>
  <si>
    <t>REDTOP</t>
  </si>
  <si>
    <t>REDUBS</t>
  </si>
  <si>
    <t>REDUCE</t>
  </si>
  <si>
    <t>REDYED</t>
  </si>
  <si>
    <t>REDYES</t>
  </si>
  <si>
    <t>REEARN</t>
  </si>
  <si>
    <t>REECHO</t>
  </si>
  <si>
    <t>REECHY</t>
  </si>
  <si>
    <t>REEDED</t>
  </si>
  <si>
    <t>REEDIT</t>
  </si>
  <si>
    <t>REEFED</t>
  </si>
  <si>
    <t>REEFER</t>
  </si>
  <si>
    <t>REEKED</t>
  </si>
  <si>
    <t>REEKER</t>
  </si>
  <si>
    <t>REELED</t>
  </si>
  <si>
    <t>REELER</t>
  </si>
  <si>
    <t>REEMIT</t>
  </si>
  <si>
    <t>REESTS</t>
  </si>
  <si>
    <t>REEVED</t>
  </si>
  <si>
    <t>REEVES</t>
  </si>
  <si>
    <t>REFACE</t>
  </si>
  <si>
    <t>REFALL</t>
  </si>
  <si>
    <t>REFECT</t>
  </si>
  <si>
    <t>REFEED</t>
  </si>
  <si>
    <t>REFEEL</t>
  </si>
  <si>
    <t>REFELL</t>
  </si>
  <si>
    <t>REFELS</t>
  </si>
  <si>
    <t>REFELT</t>
  </si>
  <si>
    <t>REFERS</t>
  </si>
  <si>
    <t>REFFED</t>
  </si>
  <si>
    <t>REFILE</t>
  </si>
  <si>
    <t>REFILL</t>
  </si>
  <si>
    <t>REFILM</t>
  </si>
  <si>
    <t>REFIND</t>
  </si>
  <si>
    <t>REFINE</t>
  </si>
  <si>
    <t>REFIRE</t>
  </si>
  <si>
    <t>REFITS</t>
  </si>
  <si>
    <t>REFLET</t>
  </si>
  <si>
    <t>REFLEW</t>
  </si>
  <si>
    <t>REFLEX</t>
  </si>
  <si>
    <t>REFLOW</t>
  </si>
  <si>
    <t>REFLUX</t>
  </si>
  <si>
    <t>REFOLD</t>
  </si>
  <si>
    <t>REFORM</t>
  </si>
  <si>
    <t>REFUEL</t>
  </si>
  <si>
    <t>REFUGE</t>
  </si>
  <si>
    <t>REFUND</t>
  </si>
  <si>
    <t>REFUSE</t>
  </si>
  <si>
    <t>REFUTE</t>
  </si>
  <si>
    <t>REGAIN</t>
  </si>
  <si>
    <t>REGALE</t>
  </si>
  <si>
    <t>REGARD</t>
  </si>
  <si>
    <t>REGAVE</t>
  </si>
  <si>
    <t>REGEAR</t>
  </si>
  <si>
    <t>REGENT</t>
  </si>
  <si>
    <t>REGGAE</t>
  </si>
  <si>
    <t>REGILD</t>
  </si>
  <si>
    <t>REGILT</t>
  </si>
  <si>
    <t>REGIME</t>
  </si>
  <si>
    <t>REGINA</t>
  </si>
  <si>
    <t>REGION</t>
  </si>
  <si>
    <t>REGIUS</t>
  </si>
  <si>
    <t>REGIVE</t>
  </si>
  <si>
    <t>REGLET</t>
  </si>
  <si>
    <t>REGLOW</t>
  </si>
  <si>
    <t>REGLUE</t>
  </si>
  <si>
    <t>REGNAL</t>
  </si>
  <si>
    <t>REGNUM</t>
  </si>
  <si>
    <t>REGRET</t>
  </si>
  <si>
    <t>REGREW</t>
  </si>
  <si>
    <t>REGROW</t>
  </si>
  <si>
    <t>REGULI</t>
  </si>
  <si>
    <t>REHABS</t>
  </si>
  <si>
    <t>REHANG</t>
  </si>
  <si>
    <t>REHASH</t>
  </si>
  <si>
    <t>REHEAR</t>
  </si>
  <si>
    <t>REHEAT</t>
  </si>
  <si>
    <t>REHEEL</t>
  </si>
  <si>
    <t>REHEMS</t>
  </si>
  <si>
    <t>REHIRE</t>
  </si>
  <si>
    <t>REHUNG</t>
  </si>
  <si>
    <t>REIGNS</t>
  </si>
  <si>
    <t>REINED</t>
  </si>
  <si>
    <t>REINKS</t>
  </si>
  <si>
    <t>REIVED</t>
  </si>
  <si>
    <t>REIVER</t>
  </si>
  <si>
    <t>REIVES</t>
  </si>
  <si>
    <t>REJECT</t>
  </si>
  <si>
    <t>REJOIN</t>
  </si>
  <si>
    <t>REKEYS</t>
  </si>
  <si>
    <t>REKNIT</t>
  </si>
  <si>
    <t>RELACE</t>
  </si>
  <si>
    <t>RELAID</t>
  </si>
  <si>
    <t>RELATE</t>
  </si>
  <si>
    <t>RELAYS</t>
  </si>
  <si>
    <t>RELEND</t>
  </si>
  <si>
    <t>RELENT</t>
  </si>
  <si>
    <t>RELETS</t>
  </si>
  <si>
    <t>RELEVE</t>
  </si>
  <si>
    <t>RELICS</t>
  </si>
  <si>
    <t>RELICT</t>
  </si>
  <si>
    <t>RELIED</t>
  </si>
  <si>
    <t>RELIEF</t>
  </si>
  <si>
    <t>RELIER</t>
  </si>
  <si>
    <t>RELIES</t>
  </si>
  <si>
    <t>RELINE</t>
  </si>
  <si>
    <t>RELINK</t>
  </si>
  <si>
    <t>RELISH</t>
  </si>
  <si>
    <t>RELIST</t>
  </si>
  <si>
    <t>RELIVE</t>
  </si>
  <si>
    <t>RELOAD</t>
  </si>
  <si>
    <t>RELOAN</t>
  </si>
  <si>
    <t>RELOCK</t>
  </si>
  <si>
    <t>RELOOK</t>
  </si>
  <si>
    <t>RELUCT</t>
  </si>
  <si>
    <t>RELUME</t>
  </si>
  <si>
    <t>REMADE</t>
  </si>
  <si>
    <t>REMAIL</t>
  </si>
  <si>
    <t>REMAIN</t>
  </si>
  <si>
    <t>REMAKE</t>
  </si>
  <si>
    <t>REMAND</t>
  </si>
  <si>
    <t>REMANS</t>
  </si>
  <si>
    <t>REMAPS</t>
  </si>
  <si>
    <t>REMARK</t>
  </si>
  <si>
    <t>REMATE</t>
  </si>
  <si>
    <t>REMEDY</t>
  </si>
  <si>
    <t>REMEET</t>
  </si>
  <si>
    <t>REMELT</t>
  </si>
  <si>
    <t>REMEND</t>
  </si>
  <si>
    <t>REMIND</t>
  </si>
  <si>
    <t>REMINT</t>
  </si>
  <si>
    <t>REMISE</t>
  </si>
  <si>
    <t>REMISS</t>
  </si>
  <si>
    <t>REMITS</t>
  </si>
  <si>
    <t>REMIXT</t>
  </si>
  <si>
    <t>REMOLD</t>
  </si>
  <si>
    <t>REMORA</t>
  </si>
  <si>
    <t>REMOTE</t>
  </si>
  <si>
    <t>REMOVE</t>
  </si>
  <si>
    <t>REMUDA</t>
  </si>
  <si>
    <t>RENAIL</t>
  </si>
  <si>
    <t>RENAME</t>
  </si>
  <si>
    <t>RENDED</t>
  </si>
  <si>
    <t>RENDER</t>
  </si>
  <si>
    <t>RENEGE</t>
  </si>
  <si>
    <t>RENEST</t>
  </si>
  <si>
    <t>RENEWS</t>
  </si>
  <si>
    <t>RENIGS</t>
  </si>
  <si>
    <t>RENINS</t>
  </si>
  <si>
    <t>RENNET</t>
  </si>
  <si>
    <t>RENNIN</t>
  </si>
  <si>
    <t>RENOWN</t>
  </si>
  <si>
    <t>RENTAL</t>
  </si>
  <si>
    <t>RENTED</t>
  </si>
  <si>
    <t>RENTER</t>
  </si>
  <si>
    <t>RENTES</t>
  </si>
  <si>
    <t>RENVOI</t>
  </si>
  <si>
    <t>REOILS</t>
  </si>
  <si>
    <t>REOPEN</t>
  </si>
  <si>
    <t>REPACK</t>
  </si>
  <si>
    <t>REPAID</t>
  </si>
  <si>
    <t>REPAIR</t>
  </si>
  <si>
    <t>REPAND</t>
  </si>
  <si>
    <t>REPARK</t>
  </si>
  <si>
    <t>REPASS</t>
  </si>
  <si>
    <t>REPAST</t>
  </si>
  <si>
    <t>REPAVE</t>
  </si>
  <si>
    <t>REPAYS</t>
  </si>
  <si>
    <t>REPEAL</t>
  </si>
  <si>
    <t>REPEAT</t>
  </si>
  <si>
    <t>REPEGS</t>
  </si>
  <si>
    <t>REPELS</t>
  </si>
  <si>
    <t>REPENT</t>
  </si>
  <si>
    <t>REPERK</t>
  </si>
  <si>
    <t>REPINE</t>
  </si>
  <si>
    <t>REPINS</t>
  </si>
  <si>
    <t>REPLAN</t>
  </si>
  <si>
    <t>REPLAY</t>
  </si>
  <si>
    <t>REPLED</t>
  </si>
  <si>
    <t>REPLOT</t>
  </si>
  <si>
    <t>REPOLL</t>
  </si>
  <si>
    <t>REPORT</t>
  </si>
  <si>
    <t>REPOSE</t>
  </si>
  <si>
    <t>REPOTS</t>
  </si>
  <si>
    <t>REPOUR</t>
  </si>
  <si>
    <t>REPPED</t>
  </si>
  <si>
    <t>REPROS</t>
  </si>
  <si>
    <t>REPUGN</t>
  </si>
  <si>
    <t>REPUMP</t>
  </si>
  <si>
    <t>REPUTE</t>
  </si>
  <si>
    <t>REQUIN</t>
  </si>
  <si>
    <t>RERACK</t>
  </si>
  <si>
    <t>REREAD</t>
  </si>
  <si>
    <t>RERIGS</t>
  </si>
  <si>
    <t>RERISE</t>
  </si>
  <si>
    <t>REROLL</t>
  </si>
  <si>
    <t>REROOF</t>
  </si>
  <si>
    <t>REROSE</t>
  </si>
  <si>
    <t>RERUNS</t>
  </si>
  <si>
    <t>RESAID</t>
  </si>
  <si>
    <t>RESAIL</t>
  </si>
  <si>
    <t>RESALE</t>
  </si>
  <si>
    <t>RESAWN</t>
  </si>
  <si>
    <t>RESAWS</t>
  </si>
  <si>
    <t>RESAYS</t>
  </si>
  <si>
    <t>RESCUE</t>
  </si>
  <si>
    <t>RESEAL</t>
  </si>
  <si>
    <t>RESEAT</t>
  </si>
  <si>
    <t>RESEAU</t>
  </si>
  <si>
    <t>RESECT</t>
  </si>
  <si>
    <t>RESEDA</t>
  </si>
  <si>
    <t>RESEED</t>
  </si>
  <si>
    <t>RESEEK</t>
  </si>
  <si>
    <t>RESEEN</t>
  </si>
  <si>
    <t>RESEES</t>
  </si>
  <si>
    <t>RESELL</t>
  </si>
  <si>
    <t>RESEND</t>
  </si>
  <si>
    <t>RESENT</t>
  </si>
  <si>
    <t>RESETS</t>
  </si>
  <si>
    <t>RESEWN</t>
  </si>
  <si>
    <t>RESEWS</t>
  </si>
  <si>
    <t>RESHES</t>
  </si>
  <si>
    <t>RESHIP</t>
  </si>
  <si>
    <t>RESHOD</t>
  </si>
  <si>
    <t>RESHOE</t>
  </si>
  <si>
    <t>RESHOT</t>
  </si>
  <si>
    <t>RESHOW</t>
  </si>
  <si>
    <t>RESIDE</t>
  </si>
  <si>
    <t>RESIDS</t>
  </si>
  <si>
    <t>RESIFT</t>
  </si>
  <si>
    <t>RESIGN</t>
  </si>
  <si>
    <t>RESILE</t>
  </si>
  <si>
    <t>RESINS</t>
  </si>
  <si>
    <t>RESINY</t>
  </si>
  <si>
    <t>RESIST</t>
  </si>
  <si>
    <t>RESITE</t>
  </si>
  <si>
    <t>RESIZE</t>
  </si>
  <si>
    <t>RESOAK</t>
  </si>
  <si>
    <t>RESODS</t>
  </si>
  <si>
    <t>RESOLD</t>
  </si>
  <si>
    <t>RESOLE</t>
  </si>
  <si>
    <t>RESORB</t>
  </si>
  <si>
    <t>RESORT</t>
  </si>
  <si>
    <t>RESOWN</t>
  </si>
  <si>
    <t>RESOWS</t>
  </si>
  <si>
    <t>RESPOT</t>
  </si>
  <si>
    <t>RESTED</t>
  </si>
  <si>
    <t>RESTER</t>
  </si>
  <si>
    <t>RESULT</t>
  </si>
  <si>
    <t>RESUME</t>
  </si>
  <si>
    <t>RETACK</t>
  </si>
  <si>
    <t>RETAGS</t>
  </si>
  <si>
    <t>RETAIL</t>
  </si>
  <si>
    <t>RETAIN</t>
  </si>
  <si>
    <t>RETAKE</t>
  </si>
  <si>
    <t>RETAPE</t>
  </si>
  <si>
    <t>RETARD</t>
  </si>
  <si>
    <t>RETEAM</t>
  </si>
  <si>
    <t>RETEAR</t>
  </si>
  <si>
    <t>RETELL</t>
  </si>
  <si>
    <t>RETEMS</t>
  </si>
  <si>
    <t>RETENE</t>
  </si>
  <si>
    <t>RETEST</t>
  </si>
  <si>
    <t>RETIAL</t>
  </si>
  <si>
    <t>RETIED</t>
  </si>
  <si>
    <t>RETIES</t>
  </si>
  <si>
    <t>RETILE</t>
  </si>
  <si>
    <t>RETIME</t>
  </si>
  <si>
    <t>RETINA</t>
  </si>
  <si>
    <t>RETINE</t>
  </si>
  <si>
    <t>RETINT</t>
  </si>
  <si>
    <t>RETIRE</t>
  </si>
  <si>
    <t>RETOLD</t>
  </si>
  <si>
    <t>RETOOK</t>
  </si>
  <si>
    <t>RETOOL</t>
  </si>
  <si>
    <t>RETORE</t>
  </si>
  <si>
    <t>RETORN</t>
  </si>
  <si>
    <t>RETORT</t>
  </si>
  <si>
    <t>RETRAL</t>
  </si>
  <si>
    <t>RETRIM</t>
  </si>
  <si>
    <t>RETROS</t>
  </si>
  <si>
    <t>RETTED</t>
  </si>
  <si>
    <t>RETUNE</t>
  </si>
  <si>
    <t>RETURN</t>
  </si>
  <si>
    <t>RETUSE</t>
  </si>
  <si>
    <t>RETYPE</t>
  </si>
  <si>
    <t>REUSED</t>
  </si>
  <si>
    <t>REUSES</t>
  </si>
  <si>
    <t>REVAMP</t>
  </si>
  <si>
    <t>REVEAL</t>
  </si>
  <si>
    <t>REVELS</t>
  </si>
  <si>
    <t>REVERB</t>
  </si>
  <si>
    <t>REVERE</t>
  </si>
  <si>
    <t>REVERS</t>
  </si>
  <si>
    <t>REVERT</t>
  </si>
  <si>
    <t>REVERY</t>
  </si>
  <si>
    <t>REVEST</t>
  </si>
  <si>
    <t>REVETS</t>
  </si>
  <si>
    <t>REVIEW</t>
  </si>
  <si>
    <t>REVILE</t>
  </si>
  <si>
    <t>REVISE</t>
  </si>
  <si>
    <t>REVIVE</t>
  </si>
  <si>
    <t>REVOKE</t>
  </si>
  <si>
    <t>REVOLT</t>
  </si>
  <si>
    <t>REVOTE</t>
  </si>
  <si>
    <t>REVUES</t>
  </si>
  <si>
    <t>REVVED</t>
  </si>
  <si>
    <t>REWAKE</t>
  </si>
  <si>
    <t>REWARD</t>
  </si>
  <si>
    <t>REWARM</t>
  </si>
  <si>
    <t>REWASH</t>
  </si>
  <si>
    <t>REWEDS</t>
  </si>
  <si>
    <t>REWELD</t>
  </si>
  <si>
    <t>REWETS</t>
  </si>
  <si>
    <t>REWIND</t>
  </si>
  <si>
    <t>REWINS</t>
  </si>
  <si>
    <t>REWIRE</t>
  </si>
  <si>
    <t>REWOKE</t>
  </si>
  <si>
    <t>REWORD</t>
  </si>
  <si>
    <t>REWORK</t>
  </si>
  <si>
    <t>REWOVE</t>
  </si>
  <si>
    <t>REWRAP</t>
  </si>
  <si>
    <t>REZONE</t>
  </si>
  <si>
    <t>RHAPHE</t>
  </si>
  <si>
    <t>RHEBOK</t>
  </si>
  <si>
    <t>RHESUS</t>
  </si>
  <si>
    <t>RHETOR</t>
  </si>
  <si>
    <t>RHEUMS</t>
  </si>
  <si>
    <t>RHEUMY</t>
  </si>
  <si>
    <t>RHINAL</t>
  </si>
  <si>
    <t>RHINOS</t>
  </si>
  <si>
    <t>RHODIC</t>
  </si>
  <si>
    <t>RHOMBI</t>
  </si>
  <si>
    <t>RHOMBS</t>
  </si>
  <si>
    <t>RHUMBA</t>
  </si>
  <si>
    <t>RHUMBS</t>
  </si>
  <si>
    <t>RHUSES</t>
  </si>
  <si>
    <t>RHYMED</t>
  </si>
  <si>
    <t>RHYMER</t>
  </si>
  <si>
    <t>RHYMES</t>
  </si>
  <si>
    <t>RHYTHM</t>
  </si>
  <si>
    <t>RHYTON</t>
  </si>
  <si>
    <t>RIALTO</t>
  </si>
  <si>
    <t>RIATAS</t>
  </si>
  <si>
    <t>RIBALD</t>
  </si>
  <si>
    <t>RIBAND</t>
  </si>
  <si>
    <t>RIBBED</t>
  </si>
  <si>
    <t>RIBBER</t>
  </si>
  <si>
    <t>RIBBON</t>
  </si>
  <si>
    <t>RIBIER</t>
  </si>
  <si>
    <t>RIBLET</t>
  </si>
  <si>
    <t>RIBOSE</t>
  </si>
  <si>
    <t>RICERS</t>
  </si>
  <si>
    <t>RICHEN</t>
  </si>
  <si>
    <t>RICHER</t>
  </si>
  <si>
    <t>RICHES</t>
  </si>
  <si>
    <t>RICHLY</t>
  </si>
  <si>
    <t>RICING</t>
  </si>
  <si>
    <t>RICINS</t>
  </si>
  <si>
    <t>RICKED</t>
  </si>
  <si>
    <t>RICKEY</t>
  </si>
  <si>
    <t>RICRAC</t>
  </si>
  <si>
    <t>RICTAL</t>
  </si>
  <si>
    <t>RICTUS</t>
  </si>
  <si>
    <t>RIDDED</t>
  </si>
  <si>
    <t>RIDDEN</t>
  </si>
  <si>
    <t>RIDDER</t>
  </si>
  <si>
    <t>RIDDLE</t>
  </si>
  <si>
    <t>RIDENT</t>
  </si>
  <si>
    <t>RIDERS</t>
  </si>
  <si>
    <t>RIDGED</t>
  </si>
  <si>
    <t>RIDGEL</t>
  </si>
  <si>
    <t>RIDGES</t>
  </si>
  <si>
    <t>RIDGIL</t>
  </si>
  <si>
    <t>RIDING</t>
  </si>
  <si>
    <t>RIDLEY</t>
  </si>
  <si>
    <t>RIEVER</t>
  </si>
  <si>
    <t>RIFELY</t>
  </si>
  <si>
    <t>RIFEST</t>
  </si>
  <si>
    <t>RIFFED</t>
  </si>
  <si>
    <t>RIFFLE</t>
  </si>
  <si>
    <t>RIFLED</t>
  </si>
  <si>
    <t>RIFLER</t>
  </si>
  <si>
    <t>RIFLES</t>
  </si>
  <si>
    <t>RIFTED</t>
  </si>
  <si>
    <t>RIGGED</t>
  </si>
  <si>
    <t>RIGGER</t>
  </si>
  <si>
    <t>RIGHTO</t>
  </si>
  <si>
    <t>RIGHTS</t>
  </si>
  <si>
    <t>RIGHTY</t>
  </si>
  <si>
    <t>RIGORS</t>
  </si>
  <si>
    <t>RIGOUR</t>
  </si>
  <si>
    <t>RILING</t>
  </si>
  <si>
    <t>RILLED</t>
  </si>
  <si>
    <t>RILLES</t>
  </si>
  <si>
    <t>RILLET</t>
  </si>
  <si>
    <t>RIMERS</t>
  </si>
  <si>
    <t>RIMIER</t>
  </si>
  <si>
    <t>RIMING</t>
  </si>
  <si>
    <t>RIMMED</t>
  </si>
  <si>
    <t>RIMMER</t>
  </si>
  <si>
    <t>RIMOSE</t>
  </si>
  <si>
    <t>RIMOUS</t>
  </si>
  <si>
    <t>RIMPLE</t>
  </si>
  <si>
    <t>RINDED</t>
  </si>
  <si>
    <t>RINGED</t>
  </si>
  <si>
    <t>RINGER</t>
  </si>
  <si>
    <t>RINSED</t>
  </si>
  <si>
    <t>RINSER</t>
  </si>
  <si>
    <t>RINSES</t>
  </si>
  <si>
    <t>RIOJAS</t>
  </si>
  <si>
    <t>RIOTED</t>
  </si>
  <si>
    <t>RIOTER</t>
  </si>
  <si>
    <t>RIPELY</t>
  </si>
  <si>
    <t>RIPENS</t>
  </si>
  <si>
    <t>RIPEST</t>
  </si>
  <si>
    <t>RIPING</t>
  </si>
  <si>
    <t>RIPOFF</t>
  </si>
  <si>
    <t>RIPOST</t>
  </si>
  <si>
    <t>RIPPED</t>
  </si>
  <si>
    <t>RIPPER</t>
  </si>
  <si>
    <t>RIPPLE</t>
  </si>
  <si>
    <t>RIPPLY</t>
  </si>
  <si>
    <t>RIPRAP</t>
  </si>
  <si>
    <t>RIPSAW</t>
  </si>
  <si>
    <t>RISERS</t>
  </si>
  <si>
    <t>RISHIS</t>
  </si>
  <si>
    <t>RISING</t>
  </si>
  <si>
    <t>RISKED</t>
  </si>
  <si>
    <t>RISKER</t>
  </si>
  <si>
    <t>RISQUE</t>
  </si>
  <si>
    <t>RITARD</t>
  </si>
  <si>
    <t>RITTER</t>
  </si>
  <si>
    <t>RITUAL</t>
  </si>
  <si>
    <t>RITZES</t>
  </si>
  <si>
    <t>RIVAGE</t>
  </si>
  <si>
    <t>RIVALS</t>
  </si>
  <si>
    <t>RIVERS</t>
  </si>
  <si>
    <t>RIVETS</t>
  </si>
  <si>
    <t>RIVING</t>
  </si>
  <si>
    <t>RIYALS</t>
  </si>
  <si>
    <t>ROADEO</t>
  </si>
  <si>
    <t>ROADIE</t>
  </si>
  <si>
    <t>ROAMED</t>
  </si>
  <si>
    <t>ROAMER</t>
  </si>
  <si>
    <t>ROARED</t>
  </si>
  <si>
    <t>ROARER</t>
  </si>
  <si>
    <t>ROASTS</t>
  </si>
  <si>
    <t>ROBALO</t>
  </si>
  <si>
    <t>ROBAND</t>
  </si>
  <si>
    <t>ROBBED</t>
  </si>
  <si>
    <t>ROBBER</t>
  </si>
  <si>
    <t>ROBBIN</t>
  </si>
  <si>
    <t>ROBING</t>
  </si>
  <si>
    <t>ROBINS</t>
  </si>
  <si>
    <t>ROBLES</t>
  </si>
  <si>
    <t>ROBOTS</t>
  </si>
  <si>
    <t>ROBUST</t>
  </si>
  <si>
    <t>ROCHET</t>
  </si>
  <si>
    <t>ROCKED</t>
  </si>
  <si>
    <t>ROCKER</t>
  </si>
  <si>
    <t>ROCKET</t>
  </si>
  <si>
    <t>ROCOCO</t>
  </si>
  <si>
    <t>RODDED</t>
  </si>
  <si>
    <t>RODENT</t>
  </si>
  <si>
    <t>RODEOS</t>
  </si>
  <si>
    <t>RODMAN</t>
  </si>
  <si>
    <t>RODMEN</t>
  </si>
  <si>
    <t>ROGERS</t>
  </si>
  <si>
    <t>ROGUED</t>
  </si>
  <si>
    <t>ROGUES</t>
  </si>
  <si>
    <t>ROILED</t>
  </si>
  <si>
    <t>ROLFED</t>
  </si>
  <si>
    <t>ROLFER</t>
  </si>
  <si>
    <t>ROLLED</t>
  </si>
  <si>
    <t>ROLLER</t>
  </si>
  <si>
    <t>ROMANO</t>
  </si>
  <si>
    <t>ROMANS</t>
  </si>
  <si>
    <t>ROMEOS</t>
  </si>
  <si>
    <t>ROMPED</t>
  </si>
  <si>
    <t>ROMPER</t>
  </si>
  <si>
    <t>RONDEL</t>
  </si>
  <si>
    <t>RONDOS</t>
  </si>
  <si>
    <t>RONION</t>
  </si>
  <si>
    <t>RONNEL</t>
  </si>
  <si>
    <t>RONYON</t>
  </si>
  <si>
    <t>ROOFED</t>
  </si>
  <si>
    <t>ROOFER</t>
  </si>
  <si>
    <t>ROOKED</t>
  </si>
  <si>
    <t>ROOKIE</t>
  </si>
  <si>
    <t>ROOMED</t>
  </si>
  <si>
    <t>ROOMER</t>
  </si>
  <si>
    <t>ROOMIE</t>
  </si>
  <si>
    <t>ROOSED</t>
  </si>
  <si>
    <t>ROOSER</t>
  </si>
  <si>
    <t>ROOSES</t>
  </si>
  <si>
    <t>ROOSTS</t>
  </si>
  <si>
    <t>ROOTED</t>
  </si>
  <si>
    <t>ROOTER</t>
  </si>
  <si>
    <t>ROPERS</t>
  </si>
  <si>
    <t>ROPERY</t>
  </si>
  <si>
    <t>ROPIER</t>
  </si>
  <si>
    <t>ROPILY</t>
  </si>
  <si>
    <t>ROPING</t>
  </si>
  <si>
    <t>ROQUES</t>
  </si>
  <si>
    <t>ROQUET</t>
  </si>
  <si>
    <t>ROSARY</t>
  </si>
  <si>
    <t>ROSCOE</t>
  </si>
  <si>
    <t>ROSERY</t>
  </si>
  <si>
    <t>ROSETS</t>
  </si>
  <si>
    <t>ROSIER</t>
  </si>
  <si>
    <t>ROSILY</t>
  </si>
  <si>
    <t>ROSING</t>
  </si>
  <si>
    <t>ROSINS</t>
  </si>
  <si>
    <t>ROSINY</t>
  </si>
  <si>
    <t>ROSTER</t>
  </si>
  <si>
    <t>ROSTRA</t>
  </si>
  <si>
    <t>ROTARY</t>
  </si>
  <si>
    <t>ROTATE</t>
  </si>
  <si>
    <t>ROTCHE</t>
  </si>
  <si>
    <t>ROTGUT</t>
  </si>
  <si>
    <t>ROTORS</t>
  </si>
  <si>
    <t>ROTTED</t>
  </si>
  <si>
    <t>ROTTEN</t>
  </si>
  <si>
    <t>ROTTER</t>
  </si>
  <si>
    <t>ROTTES</t>
  </si>
  <si>
    <t>ROTUND</t>
  </si>
  <si>
    <t>ROUBLE</t>
  </si>
  <si>
    <t>ROUCHE</t>
  </si>
  <si>
    <t>ROUENS</t>
  </si>
  <si>
    <t>ROUGED</t>
  </si>
  <si>
    <t>ROUGES</t>
  </si>
  <si>
    <t>ROUGHS</t>
  </si>
  <si>
    <t>ROUNDS</t>
  </si>
  <si>
    <t>ROUPED</t>
  </si>
  <si>
    <t>ROUPET</t>
  </si>
  <si>
    <t>ROUSED</t>
  </si>
  <si>
    <t>ROUSER</t>
  </si>
  <si>
    <t>ROUSES</t>
  </si>
  <si>
    <t>ROUSTS</t>
  </si>
  <si>
    <t>ROUTED</t>
  </si>
  <si>
    <t>ROUTER</t>
  </si>
  <si>
    <t>ROUTES</t>
  </si>
  <si>
    <t>ROUTHS</t>
  </si>
  <si>
    <t>ROVERS</t>
  </si>
  <si>
    <t>ROVING</t>
  </si>
  <si>
    <t>ROWANS</t>
  </si>
  <si>
    <t>ROWELS</t>
  </si>
  <si>
    <t>ROWENS</t>
  </si>
  <si>
    <t>ROWERS</t>
  </si>
  <si>
    <t>ROWING</t>
  </si>
  <si>
    <t>ROWTHS</t>
  </si>
  <si>
    <t>ROYALS</t>
  </si>
  <si>
    <t>ROZZER</t>
  </si>
  <si>
    <t>RUANAS</t>
  </si>
  <si>
    <t>RUBACE</t>
  </si>
  <si>
    <t>RUBATO</t>
  </si>
  <si>
    <t>RUBBED</t>
  </si>
  <si>
    <t>RUBBER</t>
  </si>
  <si>
    <t>RUBBLE</t>
  </si>
  <si>
    <t>RUBBLY</t>
  </si>
  <si>
    <t>RUBIED</t>
  </si>
  <si>
    <t>RUBIER</t>
  </si>
  <si>
    <t>RUBIES</t>
  </si>
  <si>
    <t>RUBIGO</t>
  </si>
  <si>
    <t>RUBLES</t>
  </si>
  <si>
    <t>RUBOFF</t>
  </si>
  <si>
    <t>RUBOUT</t>
  </si>
  <si>
    <t>RUBRIC</t>
  </si>
  <si>
    <t>RUCHED</t>
  </si>
  <si>
    <t>RUCHES</t>
  </si>
  <si>
    <t>RUCKED</t>
  </si>
  <si>
    <t>RUCKLE</t>
  </si>
  <si>
    <t>RUCKUS</t>
  </si>
  <si>
    <t>RUDDER</t>
  </si>
  <si>
    <t>RUDDLE</t>
  </si>
  <si>
    <t>RUDELY</t>
  </si>
  <si>
    <t>RUDEST</t>
  </si>
  <si>
    <t>RUEFUL</t>
  </si>
  <si>
    <t>RUFFED</t>
  </si>
  <si>
    <t>RUFFES</t>
  </si>
  <si>
    <t>RUFFLE</t>
  </si>
  <si>
    <t>RUFFLY</t>
  </si>
  <si>
    <t>RUFOUS</t>
  </si>
  <si>
    <t>RUGATE</t>
  </si>
  <si>
    <t>RUGGED</t>
  </si>
  <si>
    <t>RUGGER</t>
  </si>
  <si>
    <t>RUGOLA</t>
  </si>
  <si>
    <t>RUGOSA</t>
  </si>
  <si>
    <t>RUGOSE</t>
  </si>
  <si>
    <t>RUGOUS</t>
  </si>
  <si>
    <t>RUINED</t>
  </si>
  <si>
    <t>RUINER</t>
  </si>
  <si>
    <t>RULERS</t>
  </si>
  <si>
    <t>RULIER</t>
  </si>
  <si>
    <t>RULING</t>
  </si>
  <si>
    <t>RUMAKI</t>
  </si>
  <si>
    <t>RUMBAS</t>
  </si>
  <si>
    <t>RUMBLE</t>
  </si>
  <si>
    <t>RUMBLY</t>
  </si>
  <si>
    <t>RUMENS</t>
  </si>
  <si>
    <t>RUMINA</t>
  </si>
  <si>
    <t>RUMMER</t>
  </si>
  <si>
    <t>RUMORS</t>
  </si>
  <si>
    <t>RUMOUR</t>
  </si>
  <si>
    <t>RUMPLE</t>
  </si>
  <si>
    <t>RUMPLY</t>
  </si>
  <si>
    <t>RUMPUS</t>
  </si>
  <si>
    <t>RUNDLE</t>
  </si>
  <si>
    <t>RUNKLE</t>
  </si>
  <si>
    <t>RUNLET</t>
  </si>
  <si>
    <t>RUNNEL</t>
  </si>
  <si>
    <t>RUNNER</t>
  </si>
  <si>
    <t>RUNOFF</t>
  </si>
  <si>
    <t>RUNOUT</t>
  </si>
  <si>
    <t>RUNWAY</t>
  </si>
  <si>
    <t>RUPEES</t>
  </si>
  <si>
    <t>RUPIAH</t>
  </si>
  <si>
    <t>RURBAN</t>
  </si>
  <si>
    <t>RUSHED</t>
  </si>
  <si>
    <t>RUSHEE</t>
  </si>
  <si>
    <t>RUSHER</t>
  </si>
  <si>
    <t>RUSHES</t>
  </si>
  <si>
    <t>RUSINE</t>
  </si>
  <si>
    <t>RUSSET</t>
  </si>
  <si>
    <t>RUSTED</t>
  </si>
  <si>
    <t>RUSTIC</t>
  </si>
  <si>
    <t>RUSTLE</t>
  </si>
  <si>
    <t>RUTILE</t>
  </si>
  <si>
    <t>RUTINS</t>
  </si>
  <si>
    <t>RUTTED</t>
  </si>
  <si>
    <t>RYKING</t>
  </si>
  <si>
    <t>RYOKAN</t>
  </si>
  <si>
    <t>SABBAT</t>
  </si>
  <si>
    <t>SABBED</t>
  </si>
  <si>
    <t>SABERS</t>
  </si>
  <si>
    <t>SABINE</t>
  </si>
  <si>
    <t>SABINS</t>
  </si>
  <si>
    <t>SABIRS</t>
  </si>
  <si>
    <t>SABLES</t>
  </si>
  <si>
    <t>SABOTS</t>
  </si>
  <si>
    <t>SABRAS</t>
  </si>
  <si>
    <t>SABRED</t>
  </si>
  <si>
    <t>SABRES</t>
  </si>
  <si>
    <t>SACBUT</t>
  </si>
  <si>
    <t>SACHEM</t>
  </si>
  <si>
    <t>SACHET</t>
  </si>
  <si>
    <t>SACKED</t>
  </si>
  <si>
    <t>SACKER</t>
  </si>
  <si>
    <t>SACQUE</t>
  </si>
  <si>
    <t>SACRAL</t>
  </si>
  <si>
    <t>SACRED</t>
  </si>
  <si>
    <t>SACRUM</t>
  </si>
  <si>
    <t>SADDEN</t>
  </si>
  <si>
    <t>SADDER</t>
  </si>
  <si>
    <t>SADDHU</t>
  </si>
  <si>
    <t>SADDLE</t>
  </si>
  <si>
    <t>SADHES</t>
  </si>
  <si>
    <t>SADHUS</t>
  </si>
  <si>
    <t>SADISM</t>
  </si>
  <si>
    <t>SADIST</t>
  </si>
  <si>
    <t>SAFARI</t>
  </si>
  <si>
    <t>SAFELY</t>
  </si>
  <si>
    <t>SAFEST</t>
  </si>
  <si>
    <t>SAFETY</t>
  </si>
  <si>
    <t>SAFROL</t>
  </si>
  <si>
    <t>SAGBUT</t>
  </si>
  <si>
    <t>SAGELY</t>
  </si>
  <si>
    <t>SAGEST</t>
  </si>
  <si>
    <t>SAGGAR</t>
  </si>
  <si>
    <t>SAGGED</t>
  </si>
  <si>
    <t>SAGGER</t>
  </si>
  <si>
    <t>SAGIER</t>
  </si>
  <si>
    <t>SAHIBS</t>
  </si>
  <si>
    <t>SAICES</t>
  </si>
  <si>
    <t>SAIGAS</t>
  </si>
  <si>
    <t>SAILED</t>
  </si>
  <si>
    <t>SAILER</t>
  </si>
  <si>
    <t>SAILOR</t>
  </si>
  <si>
    <t>SAIMIN</t>
  </si>
  <si>
    <t>SAINED</t>
  </si>
  <si>
    <t>SAINTS</t>
  </si>
  <si>
    <t>SAITHE</t>
  </si>
  <si>
    <t>SAIYID</t>
  </si>
  <si>
    <t>SAJOUS</t>
  </si>
  <si>
    <t>SAKERS</t>
  </si>
  <si>
    <t>SALAAM</t>
  </si>
  <si>
    <t>SALADS</t>
  </si>
  <si>
    <t>SALALS</t>
  </si>
  <si>
    <t>SALAMI</t>
  </si>
  <si>
    <t>SALARY</t>
  </si>
  <si>
    <t>SALEPS</t>
  </si>
  <si>
    <t>SALIFY</t>
  </si>
  <si>
    <t>SALINA</t>
  </si>
  <si>
    <t>SALINE</t>
  </si>
  <si>
    <t>SALIVA</t>
  </si>
  <si>
    <t>SALLET</t>
  </si>
  <si>
    <t>SALLOW</t>
  </si>
  <si>
    <t>SALMIS</t>
  </si>
  <si>
    <t>SALMON</t>
  </si>
  <si>
    <t>SALOLS</t>
  </si>
  <si>
    <t>SALONS</t>
  </si>
  <si>
    <t>SALOON</t>
  </si>
  <si>
    <t>SALOOP</t>
  </si>
  <si>
    <t>SALPAE</t>
  </si>
  <si>
    <t>SALPAS</t>
  </si>
  <si>
    <t>SALPID</t>
  </si>
  <si>
    <t>SALSAS</t>
  </si>
  <si>
    <t>SALTED</t>
  </si>
  <si>
    <t>SALTER</t>
  </si>
  <si>
    <t>SALTIE</t>
  </si>
  <si>
    <t>SALUKI</t>
  </si>
  <si>
    <t>SALUTE</t>
  </si>
  <si>
    <t>SALVED</t>
  </si>
  <si>
    <t>SALVER</t>
  </si>
  <si>
    <t>SALVES</t>
  </si>
  <si>
    <t>SALVIA</t>
  </si>
  <si>
    <t>SALVOR</t>
  </si>
  <si>
    <t>SALVOS</t>
  </si>
  <si>
    <t>SAMARA</t>
  </si>
  <si>
    <t>SAMBAR</t>
  </si>
  <si>
    <t>SAMBAS</t>
  </si>
  <si>
    <t>SAMBOS</t>
  </si>
  <si>
    <t>SAMBUR</t>
  </si>
  <si>
    <t>SAMECH</t>
  </si>
  <si>
    <t>SAMEKH</t>
  </si>
  <si>
    <t>SAMEKS</t>
  </si>
  <si>
    <t>SAMIEL</t>
  </si>
  <si>
    <t>SAMITE</t>
  </si>
  <si>
    <t>SAMLET</t>
  </si>
  <si>
    <t>SAMOSA</t>
  </si>
  <si>
    <t>SAMPAN</t>
  </si>
  <si>
    <t>SAMPLE</t>
  </si>
  <si>
    <t>SAMSHU</t>
  </si>
  <si>
    <t>SANCTA</t>
  </si>
  <si>
    <t>SANDAL</t>
  </si>
  <si>
    <t>SANDED</t>
  </si>
  <si>
    <t>SANDER</t>
  </si>
  <si>
    <t>SANDHI</t>
  </si>
  <si>
    <t>SANELY</t>
  </si>
  <si>
    <t>SANEST</t>
  </si>
  <si>
    <t>SANGAR</t>
  </si>
  <si>
    <t>SANGAS</t>
  </si>
  <si>
    <t>SANGER</t>
  </si>
  <si>
    <t>SANGHS</t>
  </si>
  <si>
    <t>SANIES</t>
  </si>
  <si>
    <t>SANING</t>
  </si>
  <si>
    <t>SANITY</t>
  </si>
  <si>
    <t>SANJAK</t>
  </si>
  <si>
    <t>SANNOP</t>
  </si>
  <si>
    <t>SANNUP</t>
  </si>
  <si>
    <t>SANSAR</t>
  </si>
  <si>
    <t>SANSEI</t>
  </si>
  <si>
    <t>SANTIR</t>
  </si>
  <si>
    <t>SANTOL</t>
  </si>
  <si>
    <t>SANTOS</t>
  </si>
  <si>
    <t>SANTUR</t>
  </si>
  <si>
    <t>SAPORS</t>
  </si>
  <si>
    <t>SAPOTA</t>
  </si>
  <si>
    <t>SAPOTE</t>
  </si>
  <si>
    <t>SAPOUR</t>
  </si>
  <si>
    <t>SAPPED</t>
  </si>
  <si>
    <t>SAPPER</t>
  </si>
  <si>
    <t>SARANS</t>
  </si>
  <si>
    <t>SARAPE</t>
  </si>
  <si>
    <t>SARDAR</t>
  </si>
  <si>
    <t>SAREES</t>
  </si>
  <si>
    <t>SARGES</t>
  </si>
  <si>
    <t>SARINS</t>
  </si>
  <si>
    <t>SARODE</t>
  </si>
  <si>
    <t>SARODS</t>
  </si>
  <si>
    <t>SARONG</t>
  </si>
  <si>
    <t>SARSAR</t>
  </si>
  <si>
    <t>SARSEN</t>
  </si>
  <si>
    <t>SARTOR</t>
  </si>
  <si>
    <t>SASHAY</t>
  </si>
  <si>
    <t>SASHED</t>
  </si>
  <si>
    <t>SASHES</t>
  </si>
  <si>
    <t>SASINS</t>
  </si>
  <si>
    <t>SASSED</t>
  </si>
  <si>
    <t>SASSES</t>
  </si>
  <si>
    <t>SATANG</t>
  </si>
  <si>
    <t>SATARA</t>
  </si>
  <si>
    <t>SATAYS</t>
  </si>
  <si>
    <t>SATEEN</t>
  </si>
  <si>
    <t>SATING</t>
  </si>
  <si>
    <t>SATINS</t>
  </si>
  <si>
    <t>SATINY</t>
  </si>
  <si>
    <t>SATIRE</t>
  </si>
  <si>
    <t>SATORI</t>
  </si>
  <si>
    <t>SATRAP</t>
  </si>
  <si>
    <t>SATYRS</t>
  </si>
  <si>
    <t>SAUCED</t>
  </si>
  <si>
    <t>SAUCER</t>
  </si>
  <si>
    <t>SAUCES</t>
  </si>
  <si>
    <t>SAUCHS</t>
  </si>
  <si>
    <t>SAUGER</t>
  </si>
  <si>
    <t>SAUGHS</t>
  </si>
  <si>
    <t>SAUGHY</t>
  </si>
  <si>
    <t>SAULTS</t>
  </si>
  <si>
    <t>SAUNAS</t>
  </si>
  <si>
    <t>SAUREL</t>
  </si>
  <si>
    <t>SAUTED</t>
  </si>
  <si>
    <t>SAUTES</t>
  </si>
  <si>
    <t>SAVAGE</t>
  </si>
  <si>
    <t>SAVANT</t>
  </si>
  <si>
    <t>SAVATE</t>
  </si>
  <si>
    <t>SAVERS</t>
  </si>
  <si>
    <t>SAVINE</t>
  </si>
  <si>
    <t>SAVING</t>
  </si>
  <si>
    <t>SAVINS</t>
  </si>
  <si>
    <t>SAVIOR</t>
  </si>
  <si>
    <t>SAVORS</t>
  </si>
  <si>
    <t>SAVORY</t>
  </si>
  <si>
    <t>SAVOUR</t>
  </si>
  <si>
    <t>SAVOYS</t>
  </si>
  <si>
    <t>SAWERS</t>
  </si>
  <si>
    <t>SAWFLY</t>
  </si>
  <si>
    <t>SAWING</t>
  </si>
  <si>
    <t>SAWLOG</t>
  </si>
  <si>
    <t>SAWNEY</t>
  </si>
  <si>
    <t>SAWYER</t>
  </si>
  <si>
    <t>SAXONY</t>
  </si>
  <si>
    <t>SAYERS</t>
  </si>
  <si>
    <t>SAYEST</t>
  </si>
  <si>
    <t>SAYIDS</t>
  </si>
  <si>
    <t>SAYING</t>
  </si>
  <si>
    <t>SAYYID</t>
  </si>
  <si>
    <t>SCABBY</t>
  </si>
  <si>
    <t>SCALAR</t>
  </si>
  <si>
    <t>SCALDS</t>
  </si>
  <si>
    <t>SCALED</t>
  </si>
  <si>
    <t>SCALER</t>
  </si>
  <si>
    <t>SCALES</t>
  </si>
  <si>
    <t>SCALLS</t>
  </si>
  <si>
    <t>SCALPS</t>
  </si>
  <si>
    <t>SCAMPI</t>
  </si>
  <si>
    <t>SCAMPS</t>
  </si>
  <si>
    <t>SCANTS</t>
  </si>
  <si>
    <t>SCANTY</t>
  </si>
  <si>
    <t>SCAPED</t>
  </si>
  <si>
    <t>SCAPES</t>
  </si>
  <si>
    <t>SCARAB</t>
  </si>
  <si>
    <t>SCARCE</t>
  </si>
  <si>
    <t>SCARED</t>
  </si>
  <si>
    <t>SCARER</t>
  </si>
  <si>
    <t>SCARES</t>
  </si>
  <si>
    <t>SCAREY</t>
  </si>
  <si>
    <t>SCARFS</t>
  </si>
  <si>
    <t>SCARPH</t>
  </si>
  <si>
    <t>SCARPS</t>
  </si>
  <si>
    <t>SCARRY</t>
  </si>
  <si>
    <t>SCARTS</t>
  </si>
  <si>
    <t>SCATHE</t>
  </si>
  <si>
    <t>SCATTS</t>
  </si>
  <si>
    <t>SCATTY</t>
  </si>
  <si>
    <t>SCAUPS</t>
  </si>
  <si>
    <t>SCAURS</t>
  </si>
  <si>
    <t>SCENAS</t>
  </si>
  <si>
    <t>SCENDS</t>
  </si>
  <si>
    <t>SCENES</t>
  </si>
  <si>
    <t>SCENIC</t>
  </si>
  <si>
    <t>SCENTS</t>
  </si>
  <si>
    <t>SCHAVS</t>
  </si>
  <si>
    <t>SCHEMA</t>
  </si>
  <si>
    <t>SCHEME</t>
  </si>
  <si>
    <t>SCHISM</t>
  </si>
  <si>
    <t>SCHIST</t>
  </si>
  <si>
    <t>SCHIZO</t>
  </si>
  <si>
    <t>SCHIZY</t>
  </si>
  <si>
    <t>SCHLEP</t>
  </si>
  <si>
    <t>SCHMOE</t>
  </si>
  <si>
    <t>SCHMOS</t>
  </si>
  <si>
    <t>SCHNOZ</t>
  </si>
  <si>
    <t>SCHOOL</t>
  </si>
  <si>
    <t>SCHORL</t>
  </si>
  <si>
    <t>SCHRIK</t>
  </si>
  <si>
    <t>SCHROD</t>
  </si>
  <si>
    <t>SCHTIK</t>
  </si>
  <si>
    <t>SCHUIT</t>
  </si>
  <si>
    <t>SCHULN</t>
  </si>
  <si>
    <t>SCHUSS</t>
  </si>
  <si>
    <t>SCHWAS</t>
  </si>
  <si>
    <t>SCILLA</t>
  </si>
  <si>
    <t>SCIONS</t>
  </si>
  <si>
    <t>SCLAFF</t>
  </si>
  <si>
    <t>SCLERA</t>
  </si>
  <si>
    <t>SCOFFS</t>
  </si>
  <si>
    <t>SCOLDS</t>
  </si>
  <si>
    <t>SCOLEX</t>
  </si>
  <si>
    <t>SCONCE</t>
  </si>
  <si>
    <t>SCONES</t>
  </si>
  <si>
    <t>SCOOPS</t>
  </si>
  <si>
    <t>SCOOTS</t>
  </si>
  <si>
    <t>SCOPED</t>
  </si>
  <si>
    <t>SCOPES</t>
  </si>
  <si>
    <t>SCORCH</t>
  </si>
  <si>
    <t>SCORED</t>
  </si>
  <si>
    <t>SCORER</t>
  </si>
  <si>
    <t>SCORES</t>
  </si>
  <si>
    <t>SCORIA</t>
  </si>
  <si>
    <t>SCORNS</t>
  </si>
  <si>
    <t>SCOTCH</t>
  </si>
  <si>
    <t>SCOTER</t>
  </si>
  <si>
    <t>SCOTIA</t>
  </si>
  <si>
    <t>SCOURS</t>
  </si>
  <si>
    <t>SCOUSE</t>
  </si>
  <si>
    <t>SCOUTH</t>
  </si>
  <si>
    <t>SCOUTS</t>
  </si>
  <si>
    <t>SCOWED</t>
  </si>
  <si>
    <t>SCOWLS</t>
  </si>
  <si>
    <t>SCRAGS</t>
  </si>
  <si>
    <t>SCRAMS</t>
  </si>
  <si>
    <t>SCRAPE</t>
  </si>
  <si>
    <t>SCRAPS</t>
  </si>
  <si>
    <t>SCRAWL</t>
  </si>
  <si>
    <t>SCREAK</t>
  </si>
  <si>
    <t>SCREAM</t>
  </si>
  <si>
    <t>SCREED</t>
  </si>
  <si>
    <t>SCREEN</t>
  </si>
  <si>
    <t>SCREES</t>
  </si>
  <si>
    <t>SCREWS</t>
  </si>
  <si>
    <t>SCREWY</t>
  </si>
  <si>
    <t>SCRIBE</t>
  </si>
  <si>
    <t>SCRIED</t>
  </si>
  <si>
    <t>SCRIES</t>
  </si>
  <si>
    <t>SCRIMP</t>
  </si>
  <si>
    <t>SCRIMS</t>
  </si>
  <si>
    <t>SCRIPS</t>
  </si>
  <si>
    <t>SCRIPT</t>
  </si>
  <si>
    <t>SCRIVE</t>
  </si>
  <si>
    <t>SCRODS</t>
  </si>
  <si>
    <t>SCROLL</t>
  </si>
  <si>
    <t>SCROOP</t>
  </si>
  <si>
    <t>SCROTA</t>
  </si>
  <si>
    <t>SCRUBS</t>
  </si>
  <si>
    <t>SCRUFF</t>
  </si>
  <si>
    <t>SCRUMS</t>
  </si>
  <si>
    <t>SCUBAS</t>
  </si>
  <si>
    <t>SCUFFS</t>
  </si>
  <si>
    <t>SCULKS</t>
  </si>
  <si>
    <t>SCULLS</t>
  </si>
  <si>
    <t>SCULPS</t>
  </si>
  <si>
    <t>SCULPT</t>
  </si>
  <si>
    <t>SCUMMY</t>
  </si>
  <si>
    <t>SCURFS</t>
  </si>
  <si>
    <t>SCURFY</t>
  </si>
  <si>
    <t>SCURRY</t>
  </si>
  <si>
    <t>SCURVY</t>
  </si>
  <si>
    <t>SCUTCH</t>
  </si>
  <si>
    <t>SCUTES</t>
  </si>
  <si>
    <t>SCUTUM</t>
  </si>
  <si>
    <t>SCUZZY</t>
  </si>
  <si>
    <t>SCYPHI</t>
  </si>
  <si>
    <t>SCYTHE</t>
  </si>
  <si>
    <t>SEABAG</t>
  </si>
  <si>
    <t>SEABED</t>
  </si>
  <si>
    <t>SEADOG</t>
  </si>
  <si>
    <t>SEALED</t>
  </si>
  <si>
    <t>SEALER</t>
  </si>
  <si>
    <t>SEAMAN</t>
  </si>
  <si>
    <t>SEAMED</t>
  </si>
  <si>
    <t>SEAMEN</t>
  </si>
  <si>
    <t>SEAMER</t>
  </si>
  <si>
    <t>SEANCE</t>
  </si>
  <si>
    <t>SEARCH</t>
  </si>
  <si>
    <t>SEARED</t>
  </si>
  <si>
    <t>SEARER</t>
  </si>
  <si>
    <t>SEASON</t>
  </si>
  <si>
    <t>SEATED</t>
  </si>
  <si>
    <t>SEATER</t>
  </si>
  <si>
    <t>SEAWAN</t>
  </si>
  <si>
    <t>SEAWAY</t>
  </si>
  <si>
    <t>SEBUMS</t>
  </si>
  <si>
    <t>SECANT</t>
  </si>
  <si>
    <t>SECCOS</t>
  </si>
  <si>
    <t>SECEDE</t>
  </si>
  <si>
    <t>SECERN</t>
  </si>
  <si>
    <t>SECOND</t>
  </si>
  <si>
    <t>SECPAR</t>
  </si>
  <si>
    <t>SECRET</t>
  </si>
  <si>
    <t>SECTOR</t>
  </si>
  <si>
    <t>SECUND</t>
  </si>
  <si>
    <t>SECURE</t>
  </si>
  <si>
    <t>SEDANS</t>
  </si>
  <si>
    <t>SEDATE</t>
  </si>
  <si>
    <t>SEDERS</t>
  </si>
  <si>
    <t>SEDGES</t>
  </si>
  <si>
    <t>SEDILE</t>
  </si>
  <si>
    <t>SEDUCE</t>
  </si>
  <si>
    <t>SEDUMS</t>
  </si>
  <si>
    <t>SEEDED</t>
  </si>
  <si>
    <t>SEEDER</t>
  </si>
  <si>
    <t>SEEING</t>
  </si>
  <si>
    <t>SEEKER</t>
  </si>
  <si>
    <t>SEELED</t>
  </si>
  <si>
    <t>SEEMED</t>
  </si>
  <si>
    <t>SEEMER</t>
  </si>
  <si>
    <t>SEEMLY</t>
  </si>
  <si>
    <t>SEEPED</t>
  </si>
  <si>
    <t>SEESAW</t>
  </si>
  <si>
    <t>SEETHE</t>
  </si>
  <si>
    <t>SEGGAR</t>
  </si>
  <si>
    <t>SEGNOS</t>
  </si>
  <si>
    <t>SEGUED</t>
  </si>
  <si>
    <t>SEGUES</t>
  </si>
  <si>
    <t>SEICHE</t>
  </si>
  <si>
    <t>SEIDEL</t>
  </si>
  <si>
    <t>SEINED</t>
  </si>
  <si>
    <t>SEINER</t>
  </si>
  <si>
    <t>SEINES</t>
  </si>
  <si>
    <t>SEISED</t>
  </si>
  <si>
    <t>SEISER</t>
  </si>
  <si>
    <t>SEISES</t>
  </si>
  <si>
    <t>SEISIN</t>
  </si>
  <si>
    <t>SEISMS</t>
  </si>
  <si>
    <t>SEISOR</t>
  </si>
  <si>
    <t>SEIZED</t>
  </si>
  <si>
    <t>SEIZER</t>
  </si>
  <si>
    <t>SEIZES</t>
  </si>
  <si>
    <t>SEIZIN</t>
  </si>
  <si>
    <t>SEIZOR</t>
  </si>
  <si>
    <t>SEJANT</t>
  </si>
  <si>
    <t>SELAHS</t>
  </si>
  <si>
    <t>SELDOM</t>
  </si>
  <si>
    <t>SELECT</t>
  </si>
  <si>
    <t>SELFED</t>
  </si>
  <si>
    <t>SELLER</t>
  </si>
  <si>
    <t>SELLES</t>
  </si>
  <si>
    <t>SELSYN</t>
  </si>
  <si>
    <t>SELVAS</t>
  </si>
  <si>
    <t>SELVES</t>
  </si>
  <si>
    <t>SEMEME</t>
  </si>
  <si>
    <t>SEMENS</t>
  </si>
  <si>
    <t>SEMINA</t>
  </si>
  <si>
    <t>SEMPLE</t>
  </si>
  <si>
    <t>SEMPRE</t>
  </si>
  <si>
    <t>SENARY</t>
  </si>
  <si>
    <t>SENATE</t>
  </si>
  <si>
    <t>SENDAL</t>
  </si>
  <si>
    <t>SENDED</t>
  </si>
  <si>
    <t>SENDER</t>
  </si>
  <si>
    <t>SENDUP</t>
  </si>
  <si>
    <t>SENECA</t>
  </si>
  <si>
    <t>SENEGA</t>
  </si>
  <si>
    <t>SENHOR</t>
  </si>
  <si>
    <t>SENILE</t>
  </si>
  <si>
    <t>SENIOR</t>
  </si>
  <si>
    <t>SENITI</t>
  </si>
  <si>
    <t>SENNAS</t>
  </si>
  <si>
    <t>SENNET</t>
  </si>
  <si>
    <t>SENNIT</t>
  </si>
  <si>
    <t>SENORA</t>
  </si>
  <si>
    <t>SENORS</t>
  </si>
  <si>
    <t>SENRYU</t>
  </si>
  <si>
    <t>SENSED</t>
  </si>
  <si>
    <t>SENSES</t>
  </si>
  <si>
    <t>SENSOR</t>
  </si>
  <si>
    <t>SENSUM</t>
  </si>
  <si>
    <t>SENTRY</t>
  </si>
  <si>
    <t>SEPALS</t>
  </si>
  <si>
    <t>SEPIAS</t>
  </si>
  <si>
    <t>SEPOYS</t>
  </si>
  <si>
    <t>SEPSES</t>
  </si>
  <si>
    <t>SEPSIS</t>
  </si>
  <si>
    <t>SEPTAL</t>
  </si>
  <si>
    <t>SEPTET</t>
  </si>
  <si>
    <t>SEPTIC</t>
  </si>
  <si>
    <t>SEPTUM</t>
  </si>
  <si>
    <t>SEQUEL</t>
  </si>
  <si>
    <t>SEQUIN</t>
  </si>
  <si>
    <t>SERACS</t>
  </si>
  <si>
    <t>SERAIL</t>
  </si>
  <si>
    <t>SERAIS</t>
  </si>
  <si>
    <t>SERAPE</t>
  </si>
  <si>
    <t>SERAPH</t>
  </si>
  <si>
    <t>SERDAB</t>
  </si>
  <si>
    <t>SEREIN</t>
  </si>
  <si>
    <t>SERENE</t>
  </si>
  <si>
    <t>SEREST</t>
  </si>
  <si>
    <t>SERGES</t>
  </si>
  <si>
    <t>SERIAL</t>
  </si>
  <si>
    <t>SERIES</t>
  </si>
  <si>
    <t>SERIFS</t>
  </si>
  <si>
    <t>SERINE</t>
  </si>
  <si>
    <t>SERING</t>
  </si>
  <si>
    <t>SERINS</t>
  </si>
  <si>
    <t>SERMON</t>
  </si>
  <si>
    <t>SEROSA</t>
  </si>
  <si>
    <t>SEROUS</t>
  </si>
  <si>
    <t>SEROWS</t>
  </si>
  <si>
    <t>SERUMS</t>
  </si>
  <si>
    <t>SERVAL</t>
  </si>
  <si>
    <t>SERVED</t>
  </si>
  <si>
    <t>SERVER</t>
  </si>
  <si>
    <t>SERVES</t>
  </si>
  <si>
    <t>SERVOS</t>
  </si>
  <si>
    <t>SESAME</t>
  </si>
  <si>
    <t>SESTET</t>
  </si>
  <si>
    <t>SETOFF</t>
  </si>
  <si>
    <t>SETONS</t>
  </si>
  <si>
    <t>SETOSE</t>
  </si>
  <si>
    <t>SETOUS</t>
  </si>
  <si>
    <t>SETOUT</t>
  </si>
  <si>
    <t>SETTEE</t>
  </si>
  <si>
    <t>SETTER</t>
  </si>
  <si>
    <t>SETTLE</t>
  </si>
  <si>
    <t>SETUPS</t>
  </si>
  <si>
    <t>SEVENS</t>
  </si>
  <si>
    <t>SEVERE</t>
  </si>
  <si>
    <t>SEVERS</t>
  </si>
  <si>
    <t>SEWAGE</t>
  </si>
  <si>
    <t>SEWANS</t>
  </si>
  <si>
    <t>SEWARS</t>
  </si>
  <si>
    <t>SEWERS</t>
  </si>
  <si>
    <t>SEWING</t>
  </si>
  <si>
    <t>SEXIER</t>
  </si>
  <si>
    <t>SEXILY</t>
  </si>
  <si>
    <t>SEXING</t>
  </si>
  <si>
    <t>SEXISM</t>
  </si>
  <si>
    <t>SEXIST</t>
  </si>
  <si>
    <t>SEXPOT</t>
  </si>
  <si>
    <t>SEXTAN</t>
  </si>
  <si>
    <t>SEXTET</t>
  </si>
  <si>
    <t>SEXTON</t>
  </si>
  <si>
    <t>SEXTOS</t>
  </si>
  <si>
    <t>SEXUAL</t>
  </si>
  <si>
    <t>SHABBY</t>
  </si>
  <si>
    <t>SHACKO</t>
  </si>
  <si>
    <t>SHACKS</t>
  </si>
  <si>
    <t>SHADED</t>
  </si>
  <si>
    <t>SHADER</t>
  </si>
  <si>
    <t>SHADES</t>
  </si>
  <si>
    <t>SHADOW</t>
  </si>
  <si>
    <t>SHADUF</t>
  </si>
  <si>
    <t>SHAFTS</t>
  </si>
  <si>
    <t>SHAGGY</t>
  </si>
  <si>
    <t>SHAIRD</t>
  </si>
  <si>
    <t>SHAIRN</t>
  </si>
  <si>
    <t>SHAKEN</t>
  </si>
  <si>
    <t>SHAKER</t>
  </si>
  <si>
    <t>SHAKES</t>
  </si>
  <si>
    <t>SHAKOS</t>
  </si>
  <si>
    <t>SHALED</t>
  </si>
  <si>
    <t>SHALES</t>
  </si>
  <si>
    <t>SHALEY</t>
  </si>
  <si>
    <t>SHALOM</t>
  </si>
  <si>
    <t>SHAMAN</t>
  </si>
  <si>
    <t>SHAMAS</t>
  </si>
  <si>
    <t>SHAMED</t>
  </si>
  <si>
    <t>SHAMES</t>
  </si>
  <si>
    <t>SHAMMY</t>
  </si>
  <si>
    <t>SHAMOS</t>
  </si>
  <si>
    <t>SHAMOY</t>
  </si>
  <si>
    <t>SHAMUS</t>
  </si>
  <si>
    <t>SHANDY</t>
  </si>
  <si>
    <t>SHANKS</t>
  </si>
  <si>
    <t>SHANNY</t>
  </si>
  <si>
    <t>SHANTI</t>
  </si>
  <si>
    <t>SHANTY</t>
  </si>
  <si>
    <t>SHAPED</t>
  </si>
  <si>
    <t>SHAPEN</t>
  </si>
  <si>
    <t>SHAPER</t>
  </si>
  <si>
    <t>SHAPES</t>
  </si>
  <si>
    <t>SHARDS</t>
  </si>
  <si>
    <t>SHARED</t>
  </si>
  <si>
    <t>SHARER</t>
  </si>
  <si>
    <t>SHARES</t>
  </si>
  <si>
    <t>SHARIF</t>
  </si>
  <si>
    <t>SHARKS</t>
  </si>
  <si>
    <t>SHARNS</t>
  </si>
  <si>
    <t>SHARNY</t>
  </si>
  <si>
    <t>SHARPS</t>
  </si>
  <si>
    <t>SHARPY</t>
  </si>
  <si>
    <t>SHAUGH</t>
  </si>
  <si>
    <t>SHAULS</t>
  </si>
  <si>
    <t>SHAVED</t>
  </si>
  <si>
    <t>SHAVEN</t>
  </si>
  <si>
    <t>SHAVER</t>
  </si>
  <si>
    <t>SHAVES</t>
  </si>
  <si>
    <t>SHAVIE</t>
  </si>
  <si>
    <t>SHAWED</t>
  </si>
  <si>
    <t>SHAWLS</t>
  </si>
  <si>
    <t>SHAWMS</t>
  </si>
  <si>
    <t>SHEAFS</t>
  </si>
  <si>
    <t>SHEALS</t>
  </si>
  <si>
    <t>SHEARS</t>
  </si>
  <si>
    <t>SHEATH</t>
  </si>
  <si>
    <t>SHEAVE</t>
  </si>
  <si>
    <t>SHEENS</t>
  </si>
  <si>
    <t>SHEENY</t>
  </si>
  <si>
    <t>SHEERS</t>
  </si>
  <si>
    <t>SHEETS</t>
  </si>
  <si>
    <t>SHEEVE</t>
  </si>
  <si>
    <t>SHEIKH</t>
  </si>
  <si>
    <t>SHEIKS</t>
  </si>
  <si>
    <t>SHEILA</t>
  </si>
  <si>
    <t>SHEKEL</t>
  </si>
  <si>
    <t>SHELLS</t>
  </si>
  <si>
    <t>SHELLY</t>
  </si>
  <si>
    <t>SHELTA</t>
  </si>
  <si>
    <t>SHELTY</t>
  </si>
  <si>
    <t>SHELVE</t>
  </si>
  <si>
    <t>SHELVY</t>
  </si>
  <si>
    <t>SHENDS</t>
  </si>
  <si>
    <t>SHEOLS</t>
  </si>
  <si>
    <t>SHEQEL</t>
  </si>
  <si>
    <t>SHERDS</t>
  </si>
  <si>
    <t>SHERIF</t>
  </si>
  <si>
    <t>SHERPA</t>
  </si>
  <si>
    <t>SHERRY</t>
  </si>
  <si>
    <t>SHEUCH</t>
  </si>
  <si>
    <t>SHEUGH</t>
  </si>
  <si>
    <t>SHEWED</t>
  </si>
  <si>
    <t>SHEWER</t>
  </si>
  <si>
    <t>SHIBAH</t>
  </si>
  <si>
    <t>SHIELD</t>
  </si>
  <si>
    <t>SHIELS</t>
  </si>
  <si>
    <t>SHIERS</t>
  </si>
  <si>
    <t>SHIEST</t>
  </si>
  <si>
    <t>SHIFTS</t>
  </si>
  <si>
    <t>SHIFTY</t>
  </si>
  <si>
    <t>SHIKAR</t>
  </si>
  <si>
    <t>SHIKSA</t>
  </si>
  <si>
    <t>SHIKSE</t>
  </si>
  <si>
    <t>SHILLS</t>
  </si>
  <si>
    <t>SHIMMY</t>
  </si>
  <si>
    <t>SHINDY</t>
  </si>
  <si>
    <t>SHINED</t>
  </si>
  <si>
    <t>SHINER</t>
  </si>
  <si>
    <t>SHINES</t>
  </si>
  <si>
    <t>SHINNY</t>
  </si>
  <si>
    <t>SHIRES</t>
  </si>
  <si>
    <t>SHIRKS</t>
  </si>
  <si>
    <t>SHIRRS</t>
  </si>
  <si>
    <t>SHIRTS</t>
  </si>
  <si>
    <t>SHIRTY</t>
  </si>
  <si>
    <t>SHISTS</t>
  </si>
  <si>
    <t>SHITTY</t>
  </si>
  <si>
    <t>SHIVAH</t>
  </si>
  <si>
    <t>SHIVAS</t>
  </si>
  <si>
    <t>SHIVER</t>
  </si>
  <si>
    <t>SHIVES</t>
  </si>
  <si>
    <t>SHLEPP</t>
  </si>
  <si>
    <t>SHLEPS</t>
  </si>
  <si>
    <t>SHLOCK</t>
  </si>
  <si>
    <t>SHLUMP</t>
  </si>
  <si>
    <t>SHMEAR</t>
  </si>
  <si>
    <t>SHMOES</t>
  </si>
  <si>
    <t>SHMUCK</t>
  </si>
  <si>
    <t>SHNAPS</t>
  </si>
  <si>
    <t>SHNOOK</t>
  </si>
  <si>
    <t>SHOALS</t>
  </si>
  <si>
    <t>SHOALY</t>
  </si>
  <si>
    <t>SHOATS</t>
  </si>
  <si>
    <t>SHOCKS</t>
  </si>
  <si>
    <t>SHODDY</t>
  </si>
  <si>
    <t>SHOERS</t>
  </si>
  <si>
    <t>SHOFAR</t>
  </si>
  <si>
    <t>SHOGUN</t>
  </si>
  <si>
    <t>SHOJIS</t>
  </si>
  <si>
    <t>SHOLOM</t>
  </si>
  <si>
    <t>SHOOED</t>
  </si>
  <si>
    <t>SHOOKS</t>
  </si>
  <si>
    <t>SHOOLS</t>
  </si>
  <si>
    <t>SHOOTS</t>
  </si>
  <si>
    <t>SHOPPE</t>
  </si>
  <si>
    <t>SHORAN</t>
  </si>
  <si>
    <t>SHORED</t>
  </si>
  <si>
    <t>SHORES</t>
  </si>
  <si>
    <t>SHORLS</t>
  </si>
  <si>
    <t>SHORTS</t>
  </si>
  <si>
    <t>SHORTY</t>
  </si>
  <si>
    <t>SHOTES</t>
  </si>
  <si>
    <t>SHOTTS</t>
  </si>
  <si>
    <t>SHOULD</t>
  </si>
  <si>
    <t>SHOUTS</t>
  </si>
  <si>
    <t>SHOVED</t>
  </si>
  <si>
    <t>SHOVEL</t>
  </si>
  <si>
    <t>SHOVER</t>
  </si>
  <si>
    <t>SHOVES</t>
  </si>
  <si>
    <t>SHOWED</t>
  </si>
  <si>
    <t>SHOWER</t>
  </si>
  <si>
    <t>SHOYUS</t>
  </si>
  <si>
    <t>SHRANK</t>
  </si>
  <si>
    <t>SHREDS</t>
  </si>
  <si>
    <t>SHREWD</t>
  </si>
  <si>
    <t>SHREWS</t>
  </si>
  <si>
    <t>SHRIEK</t>
  </si>
  <si>
    <t>SHRIFT</t>
  </si>
  <si>
    <t>SHRIKE</t>
  </si>
  <si>
    <t>SHRILL</t>
  </si>
  <si>
    <t>SHRIMP</t>
  </si>
  <si>
    <t>SHRINE</t>
  </si>
  <si>
    <t>SHRINK</t>
  </si>
  <si>
    <t>SHRIVE</t>
  </si>
  <si>
    <t>SHROFF</t>
  </si>
  <si>
    <t>SHROUD</t>
  </si>
  <si>
    <t>SHROVE</t>
  </si>
  <si>
    <t>SHRUBS</t>
  </si>
  <si>
    <t>SHRUGS</t>
  </si>
  <si>
    <t>SHRUNK</t>
  </si>
  <si>
    <t>SHTETL</t>
  </si>
  <si>
    <t>SHTICK</t>
  </si>
  <si>
    <t>SHTIKS</t>
  </si>
  <si>
    <t>SHUCKS</t>
  </si>
  <si>
    <t>SHUNTS</t>
  </si>
  <si>
    <t>SHUTED</t>
  </si>
  <si>
    <t>SHUTES</t>
  </si>
  <si>
    <t>SHYERS</t>
  </si>
  <si>
    <t>SHYEST</t>
  </si>
  <si>
    <t>SHYING</t>
  </si>
  <si>
    <t>SIALIC</t>
  </si>
  <si>
    <t>SIALID</t>
  </si>
  <si>
    <t>SIBYLS</t>
  </si>
  <si>
    <t>SICCAN</t>
  </si>
  <si>
    <t>SICCED</t>
  </si>
  <si>
    <t>SICKED</t>
  </si>
  <si>
    <t>SICKEE</t>
  </si>
  <si>
    <t>SICKEN</t>
  </si>
  <si>
    <t>SICKER</t>
  </si>
  <si>
    <t>SICKIE</t>
  </si>
  <si>
    <t>SICKLE</t>
  </si>
  <si>
    <t>SICKLY</t>
  </si>
  <si>
    <t>SICKOS</t>
  </si>
  <si>
    <t>SIDDUR</t>
  </si>
  <si>
    <t>SIDING</t>
  </si>
  <si>
    <t>SIDLED</t>
  </si>
  <si>
    <t>SIDLER</t>
  </si>
  <si>
    <t>SIDLES</t>
  </si>
  <si>
    <t>SIEGED</t>
  </si>
  <si>
    <t>SIEGES</t>
  </si>
  <si>
    <t>SIENNA</t>
  </si>
  <si>
    <t>SIERRA</t>
  </si>
  <si>
    <t>SIESTA</t>
  </si>
  <si>
    <t>SIEURS</t>
  </si>
  <si>
    <t>SIEVED</t>
  </si>
  <si>
    <t>SIEVES</t>
  </si>
  <si>
    <t>SIFAKA</t>
  </si>
  <si>
    <t>SIFTED</t>
  </si>
  <si>
    <t>SIFTER</t>
  </si>
  <si>
    <t>SIGHED</t>
  </si>
  <si>
    <t>SIGHER</t>
  </si>
  <si>
    <t>SIGHTS</t>
  </si>
  <si>
    <t>SIGILS</t>
  </si>
  <si>
    <t>SIGLOI</t>
  </si>
  <si>
    <t>SIGLOS</t>
  </si>
  <si>
    <t>SIGMAS</t>
  </si>
  <si>
    <t>SIGNAL</t>
  </si>
  <si>
    <t>SIGNED</t>
  </si>
  <si>
    <t>SIGNEE</t>
  </si>
  <si>
    <t>SIGNER</t>
  </si>
  <si>
    <t>SIGNET</t>
  </si>
  <si>
    <t>SIGNOR</t>
  </si>
  <si>
    <t>SILAGE</t>
  </si>
  <si>
    <t>SILANE</t>
  </si>
  <si>
    <t>SILENI</t>
  </si>
  <si>
    <t>SILENT</t>
  </si>
  <si>
    <t>SILICA</t>
  </si>
  <si>
    <t>SILKED</t>
  </si>
  <si>
    <t>SILKEN</t>
  </si>
  <si>
    <t>SILLER</t>
  </si>
  <si>
    <t>SILOED</t>
  </si>
  <si>
    <t>SILTED</t>
  </si>
  <si>
    <t>SILVAE</t>
  </si>
  <si>
    <t>SILVAN</t>
  </si>
  <si>
    <t>SILVAS</t>
  </si>
  <si>
    <t>SILVER</t>
  </si>
  <si>
    <t>SILVEX</t>
  </si>
  <si>
    <t>SIMARS</t>
  </si>
  <si>
    <t>SIMIAN</t>
  </si>
  <si>
    <t>SIMILE</t>
  </si>
  <si>
    <t>SIMLIN</t>
  </si>
  <si>
    <t>SIMMER</t>
  </si>
  <si>
    <t>SIMNEL</t>
  </si>
  <si>
    <t>SIMONY</t>
  </si>
  <si>
    <t>SIMOOM</t>
  </si>
  <si>
    <t>SIMOON</t>
  </si>
  <si>
    <t>SIMPER</t>
  </si>
  <si>
    <t>SIMPLE</t>
  </si>
  <si>
    <t>SIMPLY</t>
  </si>
  <si>
    <t>SINEWS</t>
  </si>
  <si>
    <t>SINEWY</t>
  </si>
  <si>
    <t>SINFUL</t>
  </si>
  <si>
    <t>SINGED</t>
  </si>
  <si>
    <t>SINGER</t>
  </si>
  <si>
    <t>SINGES</t>
  </si>
  <si>
    <t>SINGLE</t>
  </si>
  <si>
    <t>SINGLY</t>
  </si>
  <si>
    <t>SINKER</t>
  </si>
  <si>
    <t>SINNED</t>
  </si>
  <si>
    <t>SINNER</t>
  </si>
  <si>
    <t>SINTER</t>
  </si>
  <si>
    <t>SIPHON</t>
  </si>
  <si>
    <t>SIPING</t>
  </si>
  <si>
    <t>SIPPED</t>
  </si>
  <si>
    <t>SIPPER</t>
  </si>
  <si>
    <t>SIPPET</t>
  </si>
  <si>
    <t>SIRDAR</t>
  </si>
  <si>
    <t>SIREES</t>
  </si>
  <si>
    <t>SIRENS</t>
  </si>
  <si>
    <t>SIRING</t>
  </si>
  <si>
    <t>SIRRAH</t>
  </si>
  <si>
    <t>SIRRAS</t>
  </si>
  <si>
    <t>SIRREE</t>
  </si>
  <si>
    <t>SIRUPS</t>
  </si>
  <si>
    <t>SIRUPY</t>
  </si>
  <si>
    <t>SISALS</t>
  </si>
  <si>
    <t>SISKIN</t>
  </si>
  <si>
    <t>SISTER</t>
  </si>
  <si>
    <t>SISTRA</t>
  </si>
  <si>
    <t>SITARS</t>
  </si>
  <si>
    <t>SITCOM</t>
  </si>
  <si>
    <t>SITING</t>
  </si>
  <si>
    <t>SITTEN</t>
  </si>
  <si>
    <t>SITTER</t>
  </si>
  <si>
    <t>SITUPS</t>
  </si>
  <si>
    <t>SIVERS</t>
  </si>
  <si>
    <t>SIXMOS</t>
  </si>
  <si>
    <t>SIXTES</t>
  </si>
  <si>
    <t>SIXTHS</t>
  </si>
  <si>
    <t>SIZARS</t>
  </si>
  <si>
    <t>SIZERS</t>
  </si>
  <si>
    <t>SIZIER</t>
  </si>
  <si>
    <t>SIZING</t>
  </si>
  <si>
    <t>SIZZLE</t>
  </si>
  <si>
    <t>SKALDS</t>
  </si>
  <si>
    <t>SKATED</t>
  </si>
  <si>
    <t>SKATER</t>
  </si>
  <si>
    <t>SKATES</t>
  </si>
  <si>
    <t>SKATOL</t>
  </si>
  <si>
    <t>SKEANE</t>
  </si>
  <si>
    <t>SKEANS</t>
  </si>
  <si>
    <t>SKEENS</t>
  </si>
  <si>
    <t>SKEETS</t>
  </si>
  <si>
    <t>SKEIGH</t>
  </si>
  <si>
    <t>SKEINS</t>
  </si>
  <si>
    <t>SKELMS</t>
  </si>
  <si>
    <t>SKELPS</t>
  </si>
  <si>
    <t>SKENES</t>
  </si>
  <si>
    <t>SKERRY</t>
  </si>
  <si>
    <t>SKETCH</t>
  </si>
  <si>
    <t>SKEWED</t>
  </si>
  <si>
    <t>SKEWER</t>
  </si>
  <si>
    <t>SKIBOB</t>
  </si>
  <si>
    <t>SKIDDY</t>
  </si>
  <si>
    <t>SKIDOO</t>
  </si>
  <si>
    <t>SKIERS</t>
  </si>
  <si>
    <t>SKIFFS</t>
  </si>
  <si>
    <t>SKIING</t>
  </si>
  <si>
    <t>SKILLS</t>
  </si>
  <si>
    <t>SKIMOS</t>
  </si>
  <si>
    <t>SKIMPS</t>
  </si>
  <si>
    <t>SKIMPY</t>
  </si>
  <si>
    <t>SKINKS</t>
  </si>
  <si>
    <t>SKINNY</t>
  </si>
  <si>
    <t>SKIRLS</t>
  </si>
  <si>
    <t>SKIRRS</t>
  </si>
  <si>
    <t>SKIRTS</t>
  </si>
  <si>
    <t>SKITED</t>
  </si>
  <si>
    <t>SKITES</t>
  </si>
  <si>
    <t>SKIVED</t>
  </si>
  <si>
    <t>SKIVER</t>
  </si>
  <si>
    <t>SKIVES</t>
  </si>
  <si>
    <t>SKIVVY</t>
  </si>
  <si>
    <t>SKLENT</t>
  </si>
  <si>
    <t>SKOALS</t>
  </si>
  <si>
    <t>SKULKS</t>
  </si>
  <si>
    <t>SKULLS</t>
  </si>
  <si>
    <t>SKUNKS</t>
  </si>
  <si>
    <t>SKYBOX</t>
  </si>
  <si>
    <t>SKYCAP</t>
  </si>
  <si>
    <t>SKYING</t>
  </si>
  <si>
    <t>SKYLIT</t>
  </si>
  <si>
    <t>SKYMAN</t>
  </si>
  <si>
    <t>SKYMEN</t>
  </si>
  <si>
    <t>SKYWAY</t>
  </si>
  <si>
    <t>SLACKS</t>
  </si>
  <si>
    <t>SLAGGY</t>
  </si>
  <si>
    <t>SLAKED</t>
  </si>
  <si>
    <t>SLAKER</t>
  </si>
  <si>
    <t>SLAKES</t>
  </si>
  <si>
    <t>SLALOM</t>
  </si>
  <si>
    <t>SLANGS</t>
  </si>
  <si>
    <t>SLANGY</t>
  </si>
  <si>
    <t>SLANTS</t>
  </si>
  <si>
    <t>SLANTY</t>
  </si>
  <si>
    <t>SLATCH</t>
  </si>
  <si>
    <t>SLATED</t>
  </si>
  <si>
    <t>SLATER</t>
  </si>
  <si>
    <t>SLATES</t>
  </si>
  <si>
    <t>SLATEY</t>
  </si>
  <si>
    <t>SLAVED</t>
  </si>
  <si>
    <t>SLAVER</t>
  </si>
  <si>
    <t>SLAVES</t>
  </si>
  <si>
    <t>SLAVEY</t>
  </si>
  <si>
    <t>SLAYED</t>
  </si>
  <si>
    <t>SLAYER</t>
  </si>
  <si>
    <t>SLEAVE</t>
  </si>
  <si>
    <t>SLEAZE</t>
  </si>
  <si>
    <t>SLEAZO</t>
  </si>
  <si>
    <t>SLEAZY</t>
  </si>
  <si>
    <t>SLEDGE</t>
  </si>
  <si>
    <t>SLEEKS</t>
  </si>
  <si>
    <t>SLEEKY</t>
  </si>
  <si>
    <t>SLEEPS</t>
  </si>
  <si>
    <t>SLEEPY</t>
  </si>
  <si>
    <t>SLEETS</t>
  </si>
  <si>
    <t>SLEETY</t>
  </si>
  <si>
    <t>SLEEVE</t>
  </si>
  <si>
    <t>SLEIGH</t>
  </si>
  <si>
    <t>SLEUTH</t>
  </si>
  <si>
    <t>SLEWED</t>
  </si>
  <si>
    <t>SLICED</t>
  </si>
  <si>
    <t>SLICER</t>
  </si>
  <si>
    <t>SLICES</t>
  </si>
  <si>
    <t>SLICKS</t>
  </si>
  <si>
    <t>SLIDER</t>
  </si>
  <si>
    <t>SLIDES</t>
  </si>
  <si>
    <t>SLIEST</t>
  </si>
  <si>
    <t>SLIGHT</t>
  </si>
  <si>
    <t>SLIMED</t>
  </si>
  <si>
    <t>SLIMES</t>
  </si>
  <si>
    <t>SLIMLY</t>
  </si>
  <si>
    <t>SLIMSY</t>
  </si>
  <si>
    <t>SLINGS</t>
  </si>
  <si>
    <t>SLINKS</t>
  </si>
  <si>
    <t>SLINKY</t>
  </si>
  <si>
    <t>SLIPED</t>
  </si>
  <si>
    <t>SLIPES</t>
  </si>
  <si>
    <t>SLIPPY</t>
  </si>
  <si>
    <t>SLIPUP</t>
  </si>
  <si>
    <t>SLIVER</t>
  </si>
  <si>
    <t>SLOBBY</t>
  </si>
  <si>
    <t>SLOGAN</t>
  </si>
  <si>
    <t>SLOIDS</t>
  </si>
  <si>
    <t>SLOJDS</t>
  </si>
  <si>
    <t>SLOOPS</t>
  </si>
  <si>
    <t>SLOPED</t>
  </si>
  <si>
    <t>SLOPER</t>
  </si>
  <si>
    <t>SLOPES</t>
  </si>
  <si>
    <t>SLOPPY</t>
  </si>
  <si>
    <t>SLOSHY</t>
  </si>
  <si>
    <t>SLOTHS</t>
  </si>
  <si>
    <t>SLOUCH</t>
  </si>
  <si>
    <t>SLOUGH</t>
  </si>
  <si>
    <t>SLOVEN</t>
  </si>
  <si>
    <t>SLOWED</t>
  </si>
  <si>
    <t>SLOWER</t>
  </si>
  <si>
    <t>SLOWLY</t>
  </si>
  <si>
    <t>SLOYDS</t>
  </si>
  <si>
    <t>SLUDGE</t>
  </si>
  <si>
    <t>SLUDGY</t>
  </si>
  <si>
    <t>SLUFFS</t>
  </si>
  <si>
    <t>SLUICE</t>
  </si>
  <si>
    <t>SLUICY</t>
  </si>
  <si>
    <t>SLUING</t>
  </si>
  <si>
    <t>SLUMMY</t>
  </si>
  <si>
    <t>SLUMPS</t>
  </si>
  <si>
    <t>SLURBS</t>
  </si>
  <si>
    <t>SLURPS</t>
  </si>
  <si>
    <t>SLURRY</t>
  </si>
  <si>
    <t>SLUSHY</t>
  </si>
  <si>
    <t>SLUTTY</t>
  </si>
  <si>
    <t>SLYEST</t>
  </si>
  <si>
    <t>SLYPES</t>
  </si>
  <si>
    <t>SMACKS</t>
  </si>
  <si>
    <t>SMALLS</t>
  </si>
  <si>
    <t>SMALTI</t>
  </si>
  <si>
    <t>SMALTO</t>
  </si>
  <si>
    <t>SMALTS</t>
  </si>
  <si>
    <t>SMARMS</t>
  </si>
  <si>
    <t>SMARMY</t>
  </si>
  <si>
    <t>SMARTS</t>
  </si>
  <si>
    <t>SMARTY</t>
  </si>
  <si>
    <t>SMAZES</t>
  </si>
  <si>
    <t>SMEARS</t>
  </si>
  <si>
    <t>SMEARY</t>
  </si>
  <si>
    <t>SMEEKS</t>
  </si>
  <si>
    <t>SMEGMA</t>
  </si>
  <si>
    <t>SMELLS</t>
  </si>
  <si>
    <t>SMELLY</t>
  </si>
  <si>
    <t>SMELTS</t>
  </si>
  <si>
    <t>SMERKS</t>
  </si>
  <si>
    <t>SMIDGE</t>
  </si>
  <si>
    <t>SMILAX</t>
  </si>
  <si>
    <t>SMILED</t>
  </si>
  <si>
    <t>SMILER</t>
  </si>
  <si>
    <t>SMILES</t>
  </si>
  <si>
    <t>SMILEY</t>
  </si>
  <si>
    <t>SMIRCH</t>
  </si>
  <si>
    <t>SMIRKS</t>
  </si>
  <si>
    <t>SMIRKY</t>
  </si>
  <si>
    <t>SMITER</t>
  </si>
  <si>
    <t>SMITES</t>
  </si>
  <si>
    <t>SMITHS</t>
  </si>
  <si>
    <t>SMITHY</t>
  </si>
  <si>
    <t>SMOCKS</t>
  </si>
  <si>
    <t>SMOGGY</t>
  </si>
  <si>
    <t>SMOKED</t>
  </si>
  <si>
    <t>SMOKER</t>
  </si>
  <si>
    <t>SMOKES</t>
  </si>
  <si>
    <t>SMOKEY</t>
  </si>
  <si>
    <t>SMOLTS</t>
  </si>
  <si>
    <t>SMOOCH</t>
  </si>
  <si>
    <t>SMOOTH</t>
  </si>
  <si>
    <t>SMUDGE</t>
  </si>
  <si>
    <t>SMUDGY</t>
  </si>
  <si>
    <t>SMUGLY</t>
  </si>
  <si>
    <t>SMUTCH</t>
  </si>
  <si>
    <t>SMUTTY</t>
  </si>
  <si>
    <t>SNACKS</t>
  </si>
  <si>
    <t>SNAFUS</t>
  </si>
  <si>
    <t>SNAGGY</t>
  </si>
  <si>
    <t>SNAILS</t>
  </si>
  <si>
    <t>SNAKED</t>
  </si>
  <si>
    <t>SNAKES</t>
  </si>
  <si>
    <t>SNAKEY</t>
  </si>
  <si>
    <t>SNAPPY</t>
  </si>
  <si>
    <t>SNARED</t>
  </si>
  <si>
    <t>SNARER</t>
  </si>
  <si>
    <t>SNARES</t>
  </si>
  <si>
    <t>SNARKS</t>
  </si>
  <si>
    <t>SNARKY</t>
  </si>
  <si>
    <t>SNARLS</t>
  </si>
  <si>
    <t>SNARLY</t>
  </si>
  <si>
    <t>SNATCH</t>
  </si>
  <si>
    <t>SNATHE</t>
  </si>
  <si>
    <t>SNATHS</t>
  </si>
  <si>
    <t>SNAWED</t>
  </si>
  <si>
    <t>SNAZZY</t>
  </si>
  <si>
    <t>SNEAKS</t>
  </si>
  <si>
    <t>SNEAKY</t>
  </si>
  <si>
    <t>SNEAPS</t>
  </si>
  <si>
    <t>SNECKS</t>
  </si>
  <si>
    <t>SNEERS</t>
  </si>
  <si>
    <t>SNEESH</t>
  </si>
  <si>
    <t>SNEEZE</t>
  </si>
  <si>
    <t>SNEEZY</t>
  </si>
  <si>
    <t>SNELLS</t>
  </si>
  <si>
    <t>SNICKS</t>
  </si>
  <si>
    <t>SNIDER</t>
  </si>
  <si>
    <t>SNIFFS</t>
  </si>
  <si>
    <t>SNIFFY</t>
  </si>
  <si>
    <t>SNIPED</t>
  </si>
  <si>
    <t>SNIPER</t>
  </si>
  <si>
    <t>SNIPES</t>
  </si>
  <si>
    <t>SNIPPY</t>
  </si>
  <si>
    <t>SNITCH</t>
  </si>
  <si>
    <t>SNIVEL</t>
  </si>
  <si>
    <t>SNOBBY</t>
  </si>
  <si>
    <t>SNOODS</t>
  </si>
  <si>
    <t>SNOOKS</t>
  </si>
  <si>
    <t>SNOOLS</t>
  </si>
  <si>
    <t>SNOOPS</t>
  </si>
  <si>
    <t>SNOOPY</t>
  </si>
  <si>
    <t>SNOOTS</t>
  </si>
  <si>
    <t>SNOOTY</t>
  </si>
  <si>
    <t>SNOOZE</t>
  </si>
  <si>
    <t>SNOOZY</t>
  </si>
  <si>
    <t>SNORED</t>
  </si>
  <si>
    <t>SNORER</t>
  </si>
  <si>
    <t>SNORES</t>
  </si>
  <si>
    <t>SNORTS</t>
  </si>
  <si>
    <t>SNOTTY</t>
  </si>
  <si>
    <t>SNOUTS</t>
  </si>
  <si>
    <t>SNOUTY</t>
  </si>
  <si>
    <t>SNOWED</t>
  </si>
  <si>
    <t>SNUBBY</t>
  </si>
  <si>
    <t>SNUFFS</t>
  </si>
  <si>
    <t>SNUFFY</t>
  </si>
  <si>
    <t>SNUGLY</t>
  </si>
  <si>
    <t>SOAKED</t>
  </si>
  <si>
    <t>SOAKER</t>
  </si>
  <si>
    <t>SOAPED</t>
  </si>
  <si>
    <t>SOAPER</t>
  </si>
  <si>
    <t>SOARED</t>
  </si>
  <si>
    <t>SOARER</t>
  </si>
  <si>
    <t>SOAVES</t>
  </si>
  <si>
    <t>SOBBED</t>
  </si>
  <si>
    <t>SOBBER</t>
  </si>
  <si>
    <t>SOBEIT</t>
  </si>
  <si>
    <t>SOBERS</t>
  </si>
  <si>
    <t>SOBFUL</t>
  </si>
  <si>
    <t>SOCAGE</t>
  </si>
  <si>
    <t>SOCCER</t>
  </si>
  <si>
    <t>SOCIAL</t>
  </si>
  <si>
    <t>SOCKED</t>
  </si>
  <si>
    <t>SOCKET</t>
  </si>
  <si>
    <t>SOCLES</t>
  </si>
  <si>
    <t>SOCMAN</t>
  </si>
  <si>
    <t>SOCMEN</t>
  </si>
  <si>
    <t>SODDED</t>
  </si>
  <si>
    <t>SODDEN</t>
  </si>
  <si>
    <t>SODIUM</t>
  </si>
  <si>
    <t>SODOMS</t>
  </si>
  <si>
    <t>SODOMY</t>
  </si>
  <si>
    <t>SOEVER</t>
  </si>
  <si>
    <t>SOFARS</t>
  </si>
  <si>
    <t>SOFFIT</t>
  </si>
  <si>
    <t>SOFTAS</t>
  </si>
  <si>
    <t>SOFTEN</t>
  </si>
  <si>
    <t>SOFTER</t>
  </si>
  <si>
    <t>SOFTIE</t>
  </si>
  <si>
    <t>SOFTLY</t>
  </si>
  <si>
    <t>SOGGED</t>
  </si>
  <si>
    <t>SOIGNE</t>
  </si>
  <si>
    <t>SOILED</t>
  </si>
  <si>
    <t>SOIREE</t>
  </si>
  <si>
    <t>SOKOLS</t>
  </si>
  <si>
    <t>SOLACE</t>
  </si>
  <si>
    <t>SOLAND</t>
  </si>
  <si>
    <t>SOLANO</t>
  </si>
  <si>
    <t>SOLANS</t>
  </si>
  <si>
    <t>SOLATE</t>
  </si>
  <si>
    <t>SOLDAN</t>
  </si>
  <si>
    <t>SOLDER</t>
  </si>
  <si>
    <t>SOLELY</t>
  </si>
  <si>
    <t>SOLEMN</t>
  </si>
  <si>
    <t>SOLEUS</t>
  </si>
  <si>
    <t>SOLGEL</t>
  </si>
  <si>
    <t>SOLIDI</t>
  </si>
  <si>
    <t>SOLIDS</t>
  </si>
  <si>
    <t>SOLING</t>
  </si>
  <si>
    <t>SOLION</t>
  </si>
  <si>
    <t>SOLOED</t>
  </si>
  <si>
    <t>SOLONS</t>
  </si>
  <si>
    <t>SOLUMS</t>
  </si>
  <si>
    <t>SOLUTE</t>
  </si>
  <si>
    <t>SOLVED</t>
  </si>
  <si>
    <t>SOLVER</t>
  </si>
  <si>
    <t>SOLVES</t>
  </si>
  <si>
    <t>SOMATA</t>
  </si>
  <si>
    <t>SOMBER</t>
  </si>
  <si>
    <t>SOMBRE</t>
  </si>
  <si>
    <t>SOMITE</t>
  </si>
  <si>
    <t>SONANT</t>
  </si>
  <si>
    <t>SONARS</t>
  </si>
  <si>
    <t>SONATA</t>
  </si>
  <si>
    <t>SONDER</t>
  </si>
  <si>
    <t>SONDES</t>
  </si>
  <si>
    <t>SONICS</t>
  </si>
  <si>
    <t>SONNET</t>
  </si>
  <si>
    <t>SONSIE</t>
  </si>
  <si>
    <t>SOONER</t>
  </si>
  <si>
    <t>SOOTED</t>
  </si>
  <si>
    <t>SOOTHE</t>
  </si>
  <si>
    <t>SOOTHS</t>
  </si>
  <si>
    <t>SOPITE</t>
  </si>
  <si>
    <t>SOPORS</t>
  </si>
  <si>
    <t>SOPPED</t>
  </si>
  <si>
    <t>SORBED</t>
  </si>
  <si>
    <t>SORBET</t>
  </si>
  <si>
    <t>SORBIC</t>
  </si>
  <si>
    <t>SORDID</t>
  </si>
  <si>
    <t>SORDOR</t>
  </si>
  <si>
    <t>SORELS</t>
  </si>
  <si>
    <t>SORELY</t>
  </si>
  <si>
    <t>SOREST</t>
  </si>
  <si>
    <t>SORGHO</t>
  </si>
  <si>
    <t>SORGOS</t>
  </si>
  <si>
    <t>SORING</t>
  </si>
  <si>
    <t>SORNED</t>
  </si>
  <si>
    <t>SORNER</t>
  </si>
  <si>
    <t>SORREL</t>
  </si>
  <si>
    <t>SORROW</t>
  </si>
  <si>
    <t>SORTED</t>
  </si>
  <si>
    <t>SORTER</t>
  </si>
  <si>
    <t>SORTIE</t>
  </si>
  <si>
    <t>SOTOLS</t>
  </si>
  <si>
    <t>SOTTED</t>
  </si>
  <si>
    <t>SOUARI</t>
  </si>
  <si>
    <t>SOUCAR</t>
  </si>
  <si>
    <t>SOUDAN</t>
  </si>
  <si>
    <t>SOUGHS</t>
  </si>
  <si>
    <t>SOUGHT</t>
  </si>
  <si>
    <t>SOULED</t>
  </si>
  <si>
    <t>SOUNDS</t>
  </si>
  <si>
    <t>SOUPED</t>
  </si>
  <si>
    <t>SOURCE</t>
  </si>
  <si>
    <t>SOURED</t>
  </si>
  <si>
    <t>SOURER</t>
  </si>
  <si>
    <t>SOURLY</t>
  </si>
  <si>
    <t>SOUSED</t>
  </si>
  <si>
    <t>SOUSES</t>
  </si>
  <si>
    <t>SOUTER</t>
  </si>
  <si>
    <t>SOUTHS</t>
  </si>
  <si>
    <t>SOVIET</t>
  </si>
  <si>
    <t>SOVRAN</t>
  </si>
  <si>
    <t>SOWANS</t>
  </si>
  <si>
    <t>SOWARS</t>
  </si>
  <si>
    <t>SOWCAR</t>
  </si>
  <si>
    <t>SOWENS</t>
  </si>
  <si>
    <t>SOWERS</t>
  </si>
  <si>
    <t>SOWING</t>
  </si>
  <si>
    <t>SOZINE</t>
  </si>
  <si>
    <t>SOZINS</t>
  </si>
  <si>
    <t>SPACED</t>
  </si>
  <si>
    <t>SPACER</t>
  </si>
  <si>
    <t>SPACES</t>
  </si>
  <si>
    <t>SPACEY</t>
  </si>
  <si>
    <t>SPADED</t>
  </si>
  <si>
    <t>SPADER</t>
  </si>
  <si>
    <t>SPADES</t>
  </si>
  <si>
    <t>SPADIX</t>
  </si>
  <si>
    <t>SPAHEE</t>
  </si>
  <si>
    <t>SPAHIS</t>
  </si>
  <si>
    <t>SPAILS</t>
  </si>
  <si>
    <t>SPAITS</t>
  </si>
  <si>
    <t>SPALES</t>
  </si>
  <si>
    <t>SPALLS</t>
  </si>
  <si>
    <t>SPANKS</t>
  </si>
  <si>
    <t>SPARED</t>
  </si>
  <si>
    <t>SPARER</t>
  </si>
  <si>
    <t>SPARES</t>
  </si>
  <si>
    <t>SPARGE</t>
  </si>
  <si>
    <t>SPARID</t>
  </si>
  <si>
    <t>SPARKS</t>
  </si>
  <si>
    <t>SPARKY</t>
  </si>
  <si>
    <t>SPARRY</t>
  </si>
  <si>
    <t>SPARSE</t>
  </si>
  <si>
    <t>SPASMS</t>
  </si>
  <si>
    <t>SPATES</t>
  </si>
  <si>
    <t>SPATHE</t>
  </si>
  <si>
    <t>SPAVIE</t>
  </si>
  <si>
    <t>SPAVIN</t>
  </si>
  <si>
    <t>SPAWNS</t>
  </si>
  <si>
    <t>SPAYED</t>
  </si>
  <si>
    <t>SPEAKS</t>
  </si>
  <si>
    <t>SPEANS</t>
  </si>
  <si>
    <t>SPEARS</t>
  </si>
  <si>
    <t>SPECIE</t>
  </si>
  <si>
    <t>SPECKS</t>
  </si>
  <si>
    <t>SPEECH</t>
  </si>
  <si>
    <t>SPEEDO</t>
  </si>
  <si>
    <t>SPEEDS</t>
  </si>
  <si>
    <t>SPEEDY</t>
  </si>
  <si>
    <t>SPEELS</t>
  </si>
  <si>
    <t>SPEERS</t>
  </si>
  <si>
    <t>SPEILS</t>
  </si>
  <si>
    <t>SPEIRS</t>
  </si>
  <si>
    <t>SPEISE</t>
  </si>
  <si>
    <t>SPEISS</t>
  </si>
  <si>
    <t>SPELLS</t>
  </si>
  <si>
    <t>SPELTS</t>
  </si>
  <si>
    <t>SPELTZ</t>
  </si>
  <si>
    <t>SPENDS</t>
  </si>
  <si>
    <t>SPENSE</t>
  </si>
  <si>
    <t>SPERMS</t>
  </si>
  <si>
    <t>SPEWED</t>
  </si>
  <si>
    <t>SPEWER</t>
  </si>
  <si>
    <t>SPHENE</t>
  </si>
  <si>
    <t>SPHERE</t>
  </si>
  <si>
    <t>SPHERY</t>
  </si>
  <si>
    <t>SPHINX</t>
  </si>
  <si>
    <t>SPICAE</t>
  </si>
  <si>
    <t>SPICAS</t>
  </si>
  <si>
    <t>SPICED</t>
  </si>
  <si>
    <t>SPICER</t>
  </si>
  <si>
    <t>SPICES</t>
  </si>
  <si>
    <t>SPICEY</t>
  </si>
  <si>
    <t>SPICKS</t>
  </si>
  <si>
    <t>SPIDER</t>
  </si>
  <si>
    <t>SPIELS</t>
  </si>
  <si>
    <t>SPIERS</t>
  </si>
  <si>
    <t>SPIFFS</t>
  </si>
  <si>
    <t>SPIFFY</t>
  </si>
  <si>
    <t>SPIGOT</t>
  </si>
  <si>
    <t>SPIKED</t>
  </si>
  <si>
    <t>SPIKER</t>
  </si>
  <si>
    <t>SPIKES</t>
  </si>
  <si>
    <t>SPIKEY</t>
  </si>
  <si>
    <t>SPILED</t>
  </si>
  <si>
    <t>SPILES</t>
  </si>
  <si>
    <t>SPILLS</t>
  </si>
  <si>
    <t>SPILTH</t>
  </si>
  <si>
    <t>SPINAL</t>
  </si>
  <si>
    <t>SPINED</t>
  </si>
  <si>
    <t>SPINEL</t>
  </si>
  <si>
    <t>SPINES</t>
  </si>
  <si>
    <t>SPINET</t>
  </si>
  <si>
    <t>SPINNY</t>
  </si>
  <si>
    <t>SPINOR</t>
  </si>
  <si>
    <t>SPINTO</t>
  </si>
  <si>
    <t>SPIRAL</t>
  </si>
  <si>
    <t>SPIREA</t>
  </si>
  <si>
    <t>SPIRED</t>
  </si>
  <si>
    <t>SPIREM</t>
  </si>
  <si>
    <t>SPIRES</t>
  </si>
  <si>
    <t>SPIRIT</t>
  </si>
  <si>
    <t>SPIRTS</t>
  </si>
  <si>
    <t>SPITAL</t>
  </si>
  <si>
    <t>SPITED</t>
  </si>
  <si>
    <t>SPITES</t>
  </si>
  <si>
    <t>SPLAKE</t>
  </si>
  <si>
    <t>SPLASH</t>
  </si>
  <si>
    <t>SPLATS</t>
  </si>
  <si>
    <t>SPLAYS</t>
  </si>
  <si>
    <t>SPLEEN</t>
  </si>
  <si>
    <t>SPLENT</t>
  </si>
  <si>
    <t>SPLICE</t>
  </si>
  <si>
    <t>SPLIFF</t>
  </si>
  <si>
    <t>SPLINE</t>
  </si>
  <si>
    <t>SPLINT</t>
  </si>
  <si>
    <t>SPLITS</t>
  </si>
  <si>
    <t>SPLORE</t>
  </si>
  <si>
    <t>SPLOSH</t>
  </si>
  <si>
    <t>SPODES</t>
  </si>
  <si>
    <t>SPOILS</t>
  </si>
  <si>
    <t>SPOILT</t>
  </si>
  <si>
    <t>SPOKED</t>
  </si>
  <si>
    <t>SPOKEN</t>
  </si>
  <si>
    <t>SPOKES</t>
  </si>
  <si>
    <t>SPONGE</t>
  </si>
  <si>
    <t>SPONGY</t>
  </si>
  <si>
    <t>SPOOFS</t>
  </si>
  <si>
    <t>SPOOFY</t>
  </si>
  <si>
    <t>SPOOKS</t>
  </si>
  <si>
    <t>SPOOKY</t>
  </si>
  <si>
    <t>SPOOLS</t>
  </si>
  <si>
    <t>SPOONS</t>
  </si>
  <si>
    <t>SPOONY</t>
  </si>
  <si>
    <t>SPOORS</t>
  </si>
  <si>
    <t>SPORAL</t>
  </si>
  <si>
    <t>SPORED</t>
  </si>
  <si>
    <t>SPORES</t>
  </si>
  <si>
    <t>SPORTS</t>
  </si>
  <si>
    <t>SPORTY</t>
  </si>
  <si>
    <t>SPOTTY</t>
  </si>
  <si>
    <t>SPOUSE</t>
  </si>
  <si>
    <t>SPOUTS</t>
  </si>
  <si>
    <t>SPRAGS</t>
  </si>
  <si>
    <t>SPRAIN</t>
  </si>
  <si>
    <t>SPRANG</t>
  </si>
  <si>
    <t>SPRATS</t>
  </si>
  <si>
    <t>SPRAWL</t>
  </si>
  <si>
    <t>SPRAYS</t>
  </si>
  <si>
    <t>SPREAD</t>
  </si>
  <si>
    <t>SPREES</t>
  </si>
  <si>
    <t>SPRENT</t>
  </si>
  <si>
    <t>SPRIER</t>
  </si>
  <si>
    <t>SPRIGS</t>
  </si>
  <si>
    <t>SPRING</t>
  </si>
  <si>
    <t>SPRINT</t>
  </si>
  <si>
    <t>SPRITE</t>
  </si>
  <si>
    <t>SPRITS</t>
  </si>
  <si>
    <t>SPRITZ</t>
  </si>
  <si>
    <t>SPROUT</t>
  </si>
  <si>
    <t>SPRUCE</t>
  </si>
  <si>
    <t>SPRUCY</t>
  </si>
  <si>
    <t>SPRUES</t>
  </si>
  <si>
    <t>SPRUGS</t>
  </si>
  <si>
    <t>SPRUNG</t>
  </si>
  <si>
    <t>SPRYER</t>
  </si>
  <si>
    <t>SPRYLY</t>
  </si>
  <si>
    <t>SPUING</t>
  </si>
  <si>
    <t>SPUMED</t>
  </si>
  <si>
    <t>SPUMES</t>
  </si>
  <si>
    <t>SPUNKS</t>
  </si>
  <si>
    <t>SPUNKY</t>
  </si>
  <si>
    <t>SPURGE</t>
  </si>
  <si>
    <t>SPURNS</t>
  </si>
  <si>
    <t>SPURRY</t>
  </si>
  <si>
    <t>SPURTS</t>
  </si>
  <si>
    <t>SPUTUM</t>
  </si>
  <si>
    <t>SPYING</t>
  </si>
  <si>
    <t>SQUABS</t>
  </si>
  <si>
    <t>SQUADS</t>
  </si>
  <si>
    <t>SQUALL</t>
  </si>
  <si>
    <t>SQUAMA</t>
  </si>
  <si>
    <t>SQUARE</t>
  </si>
  <si>
    <t>SQUASH</t>
  </si>
  <si>
    <t>SQUATS</t>
  </si>
  <si>
    <t>SQUAWK</t>
  </si>
  <si>
    <t>SQUAWS</t>
  </si>
  <si>
    <t>SQUEAK</t>
  </si>
  <si>
    <t>SQUEAL</t>
  </si>
  <si>
    <t>SQUEGS</t>
  </si>
  <si>
    <t>SQUIBS</t>
  </si>
  <si>
    <t>SQUIDS</t>
  </si>
  <si>
    <t>SQUILL</t>
  </si>
  <si>
    <t>SQUINT</t>
  </si>
  <si>
    <t>SQUIRE</t>
  </si>
  <si>
    <t>SQUIRM</t>
  </si>
  <si>
    <t>SQUIRT</t>
  </si>
  <si>
    <t>SQUISH</t>
  </si>
  <si>
    <t>SQUUSH</t>
  </si>
  <si>
    <t>SRADHA</t>
  </si>
  <si>
    <t>STABLE</t>
  </si>
  <si>
    <t>STABLY</t>
  </si>
  <si>
    <t>STACKS</t>
  </si>
  <si>
    <t>STACTE</t>
  </si>
  <si>
    <t>STADES</t>
  </si>
  <si>
    <t>STADIA</t>
  </si>
  <si>
    <t>STAFFS</t>
  </si>
  <si>
    <t>STAGED</t>
  </si>
  <si>
    <t>STAGER</t>
  </si>
  <si>
    <t>STAGES</t>
  </si>
  <si>
    <t>STAGEY</t>
  </si>
  <si>
    <t>STAGGY</t>
  </si>
  <si>
    <t>STAIGS</t>
  </si>
  <si>
    <t>STAINS</t>
  </si>
  <si>
    <t>STAIRS</t>
  </si>
  <si>
    <t>STAKED</t>
  </si>
  <si>
    <t>STAKES</t>
  </si>
  <si>
    <t>STALAG</t>
  </si>
  <si>
    <t>STALED</t>
  </si>
  <si>
    <t>STALER</t>
  </si>
  <si>
    <t>STALES</t>
  </si>
  <si>
    <t>STALKS</t>
  </si>
  <si>
    <t>STALKY</t>
  </si>
  <si>
    <t>STALLS</t>
  </si>
  <si>
    <t>STAMEN</t>
  </si>
  <si>
    <t>STAMPS</t>
  </si>
  <si>
    <t>STANCE</t>
  </si>
  <si>
    <t>STANCH</t>
  </si>
  <si>
    <t>STANDS</t>
  </si>
  <si>
    <t>STANED</t>
  </si>
  <si>
    <t>STANES</t>
  </si>
  <si>
    <t>STANGS</t>
  </si>
  <si>
    <t>STANKS</t>
  </si>
  <si>
    <t>STANZA</t>
  </si>
  <si>
    <t>STAPES</t>
  </si>
  <si>
    <t>STAPHS</t>
  </si>
  <si>
    <t>STAPLE</t>
  </si>
  <si>
    <t>STARCH</t>
  </si>
  <si>
    <t>STARED</t>
  </si>
  <si>
    <t>STARER</t>
  </si>
  <si>
    <t>STARES</t>
  </si>
  <si>
    <t>STARRY</t>
  </si>
  <si>
    <t>STARTS</t>
  </si>
  <si>
    <t>STARVE</t>
  </si>
  <si>
    <t>STASES</t>
  </si>
  <si>
    <t>STASIS</t>
  </si>
  <si>
    <t>STATAL</t>
  </si>
  <si>
    <t>STATED</t>
  </si>
  <si>
    <t>STATER</t>
  </si>
  <si>
    <t>STATES</t>
  </si>
  <si>
    <t>STATIC</t>
  </si>
  <si>
    <t>STATOR</t>
  </si>
  <si>
    <t>STATUE</t>
  </si>
  <si>
    <t>STATUS</t>
  </si>
  <si>
    <t>STAVED</t>
  </si>
  <si>
    <t>STAVES</t>
  </si>
  <si>
    <t>STAYED</t>
  </si>
  <si>
    <t>STAYER</t>
  </si>
  <si>
    <t>STEADS</t>
  </si>
  <si>
    <t>STEADY</t>
  </si>
  <si>
    <t>STEAKS</t>
  </si>
  <si>
    <t>STEALS</t>
  </si>
  <si>
    <t>STEAMS</t>
  </si>
  <si>
    <t>STEAMY</t>
  </si>
  <si>
    <t>STEEDS</t>
  </si>
  <si>
    <t>STEEKS</t>
  </si>
  <si>
    <t>STEELS</t>
  </si>
  <si>
    <t>STEELY</t>
  </si>
  <si>
    <t>STEEPS</t>
  </si>
  <si>
    <t>STEERS</t>
  </si>
  <si>
    <t>STEEVE</t>
  </si>
  <si>
    <t>STEINS</t>
  </si>
  <si>
    <t>STELAE</t>
  </si>
  <si>
    <t>STELAI</t>
  </si>
  <si>
    <t>STELAR</t>
  </si>
  <si>
    <t>STELES</t>
  </si>
  <si>
    <t>STELIC</t>
  </si>
  <si>
    <t>STELLA</t>
  </si>
  <si>
    <t>STEMMA</t>
  </si>
  <si>
    <t>STEMMY</t>
  </si>
  <si>
    <t>STENCH</t>
  </si>
  <si>
    <t>STENOS</t>
  </si>
  <si>
    <t>STEPPE</t>
  </si>
  <si>
    <t>STEREO</t>
  </si>
  <si>
    <t>STERES</t>
  </si>
  <si>
    <t>STERIC</t>
  </si>
  <si>
    <t>STERNA</t>
  </si>
  <si>
    <t>STERNS</t>
  </si>
  <si>
    <t>STEROL</t>
  </si>
  <si>
    <t>STEWED</t>
  </si>
  <si>
    <t>STICHS</t>
  </si>
  <si>
    <t>STICKS</t>
  </si>
  <si>
    <t>STICKY</t>
  </si>
  <si>
    <t>STIFFS</t>
  </si>
  <si>
    <t>STIFLE</t>
  </si>
  <si>
    <t>STIGMA</t>
  </si>
  <si>
    <t>STILES</t>
  </si>
  <si>
    <t>STILLS</t>
  </si>
  <si>
    <t>STILLY</t>
  </si>
  <si>
    <t>STILTS</t>
  </si>
  <si>
    <t>STIMES</t>
  </si>
  <si>
    <t>STINGO</t>
  </si>
  <si>
    <t>STINGS</t>
  </si>
  <si>
    <t>STINGY</t>
  </si>
  <si>
    <t>STINKO</t>
  </si>
  <si>
    <t>STINKS</t>
  </si>
  <si>
    <t>STINKY</t>
  </si>
  <si>
    <t>STINTS</t>
  </si>
  <si>
    <t>STIPED</t>
  </si>
  <si>
    <t>STIPEL</t>
  </si>
  <si>
    <t>STIPES</t>
  </si>
  <si>
    <t>STIRKS</t>
  </si>
  <si>
    <t>STIRPS</t>
  </si>
  <si>
    <t>STITCH</t>
  </si>
  <si>
    <t>STITHY</t>
  </si>
  <si>
    <t>STIVER</t>
  </si>
  <si>
    <t>STOATS</t>
  </si>
  <si>
    <t>STOCKS</t>
  </si>
  <si>
    <t>STOCKY</t>
  </si>
  <si>
    <t>STODGE</t>
  </si>
  <si>
    <t>STODGY</t>
  </si>
  <si>
    <t>STOGEY</t>
  </si>
  <si>
    <t>STOGIE</t>
  </si>
  <si>
    <t>STOICS</t>
  </si>
  <si>
    <t>STOKED</t>
  </si>
  <si>
    <t>STOKER</t>
  </si>
  <si>
    <t>STOKES</t>
  </si>
  <si>
    <t>STOLED</t>
  </si>
  <si>
    <t>STOLEN</t>
  </si>
  <si>
    <t>STOLES</t>
  </si>
  <si>
    <t>STOLID</t>
  </si>
  <si>
    <t>STOLON</t>
  </si>
  <si>
    <t>STOMAL</t>
  </si>
  <si>
    <t>STOMAS</t>
  </si>
  <si>
    <t>STOMPS</t>
  </si>
  <si>
    <t>STONED</t>
  </si>
  <si>
    <t>STONER</t>
  </si>
  <si>
    <t>STONES</t>
  </si>
  <si>
    <t>STONEY</t>
  </si>
  <si>
    <t>STOOGE</t>
  </si>
  <si>
    <t>STOOKS</t>
  </si>
  <si>
    <t>STOOLS</t>
  </si>
  <si>
    <t>STOOPS</t>
  </si>
  <si>
    <t>STOPED</t>
  </si>
  <si>
    <t>STOPER</t>
  </si>
  <si>
    <t>STOPES</t>
  </si>
  <si>
    <t>STORAX</t>
  </si>
  <si>
    <t>STORED</t>
  </si>
  <si>
    <t>STORES</t>
  </si>
  <si>
    <t>STOREY</t>
  </si>
  <si>
    <t>STORKS</t>
  </si>
  <si>
    <t>STORMS</t>
  </si>
  <si>
    <t>STORMY</t>
  </si>
  <si>
    <t>STOUND</t>
  </si>
  <si>
    <t>STOUPS</t>
  </si>
  <si>
    <t>STOURE</t>
  </si>
  <si>
    <t>STOURS</t>
  </si>
  <si>
    <t>STOURY</t>
  </si>
  <si>
    <t>STOUTS</t>
  </si>
  <si>
    <t>STOVER</t>
  </si>
  <si>
    <t>STOVES</t>
  </si>
  <si>
    <t>STOWED</t>
  </si>
  <si>
    <t>STOWPS</t>
  </si>
  <si>
    <t>STRAFE</t>
  </si>
  <si>
    <t>STRAIN</t>
  </si>
  <si>
    <t>STRAIT</t>
  </si>
  <si>
    <t>STRAKE</t>
  </si>
  <si>
    <t>STRAND</t>
  </si>
  <si>
    <t>STRANG</t>
  </si>
  <si>
    <t>STRAPS</t>
  </si>
  <si>
    <t>STRASS</t>
  </si>
  <si>
    <t>STRATA</t>
  </si>
  <si>
    <t>STRATH</t>
  </si>
  <si>
    <t>STRATI</t>
  </si>
  <si>
    <t>STRAWS</t>
  </si>
  <si>
    <t>STRAWY</t>
  </si>
  <si>
    <t>STRAYS</t>
  </si>
  <si>
    <t>STREAK</t>
  </si>
  <si>
    <t>STREAM</t>
  </si>
  <si>
    <t>STREEK</t>
  </si>
  <si>
    <t>STREEL</t>
  </si>
  <si>
    <t>STREET</t>
  </si>
  <si>
    <t>STREPS</t>
  </si>
  <si>
    <t>STRESS</t>
  </si>
  <si>
    <t>STREWN</t>
  </si>
  <si>
    <t>STREWS</t>
  </si>
  <si>
    <t>STRIAE</t>
  </si>
  <si>
    <t>STRICK</t>
  </si>
  <si>
    <t>STRICT</t>
  </si>
  <si>
    <t>STRIDE</t>
  </si>
  <si>
    <t>STRIFE</t>
  </si>
  <si>
    <t>STRIKE</t>
  </si>
  <si>
    <t>STRING</t>
  </si>
  <si>
    <t>STRIPE</t>
  </si>
  <si>
    <t>STRIPS</t>
  </si>
  <si>
    <t>STRIPT</t>
  </si>
  <si>
    <t>STRIPY</t>
  </si>
  <si>
    <t>STRIVE</t>
  </si>
  <si>
    <t>STROBE</t>
  </si>
  <si>
    <t>STRODE</t>
  </si>
  <si>
    <t>STROKE</t>
  </si>
  <si>
    <t>STROLL</t>
  </si>
  <si>
    <t>STROMA</t>
  </si>
  <si>
    <t>STRONG</t>
  </si>
  <si>
    <t>STROOK</t>
  </si>
  <si>
    <t>STROPS</t>
  </si>
  <si>
    <t>STROUD</t>
  </si>
  <si>
    <t>STROVE</t>
  </si>
  <si>
    <t>STROWN</t>
  </si>
  <si>
    <t>STROWS</t>
  </si>
  <si>
    <t>STROYS</t>
  </si>
  <si>
    <t>STRUCK</t>
  </si>
  <si>
    <t>STRUMA</t>
  </si>
  <si>
    <t>STRUMS</t>
  </si>
  <si>
    <t>STRUNG</t>
  </si>
  <si>
    <t>STRUNT</t>
  </si>
  <si>
    <t>STRUTS</t>
  </si>
  <si>
    <t>STUBBY</t>
  </si>
  <si>
    <t>STUCCO</t>
  </si>
  <si>
    <t>STUDIO</t>
  </si>
  <si>
    <t>STUDLY</t>
  </si>
  <si>
    <t>STUFFS</t>
  </si>
  <si>
    <t>STUFFY</t>
  </si>
  <si>
    <t>STULLS</t>
  </si>
  <si>
    <t>STUMPS</t>
  </si>
  <si>
    <t>STUMPY</t>
  </si>
  <si>
    <t>STUNTS</t>
  </si>
  <si>
    <t>STUPAS</t>
  </si>
  <si>
    <t>STUPES</t>
  </si>
  <si>
    <t>STUPID</t>
  </si>
  <si>
    <t>STUPOR</t>
  </si>
  <si>
    <t>STURDY</t>
  </si>
  <si>
    <t>STURTS</t>
  </si>
  <si>
    <t>STYING</t>
  </si>
  <si>
    <t>STYLAR</t>
  </si>
  <si>
    <t>STYLED</t>
  </si>
  <si>
    <t>STYLER</t>
  </si>
  <si>
    <t>STYLES</t>
  </si>
  <si>
    <t>STYLET</t>
  </si>
  <si>
    <t>STYLUS</t>
  </si>
  <si>
    <t>STYMIE</t>
  </si>
  <si>
    <t>STYRAX</t>
  </si>
  <si>
    <t>SUABLE</t>
  </si>
  <si>
    <t>SUABLY</t>
  </si>
  <si>
    <t>SUAVER</t>
  </si>
  <si>
    <t>SUBAHS</t>
  </si>
  <si>
    <t>SUBBED</t>
  </si>
  <si>
    <t>SUBDEB</t>
  </si>
  <si>
    <t>SUBDUE</t>
  </si>
  <si>
    <t>SUBERS</t>
  </si>
  <si>
    <t>SUBFIX</t>
  </si>
  <si>
    <t>SUBGUM</t>
  </si>
  <si>
    <t>SUBITO</t>
  </si>
  <si>
    <t>SUBLET</t>
  </si>
  <si>
    <t>SUBLOT</t>
  </si>
  <si>
    <t>SUBMIT</t>
  </si>
  <si>
    <t>SUBNET</t>
  </si>
  <si>
    <t>SUBORN</t>
  </si>
  <si>
    <t>SUBPAR</t>
  </si>
  <si>
    <t>SUBSEA</t>
  </si>
  <si>
    <t>SUBSET</t>
  </si>
  <si>
    <t>SUBTLE</t>
  </si>
  <si>
    <t>SUBTLY</t>
  </si>
  <si>
    <t>SUBURB</t>
  </si>
  <si>
    <t>SUBWAY</t>
  </si>
  <si>
    <t>SUCCAH</t>
  </si>
  <si>
    <t>SUCCOR</t>
  </si>
  <si>
    <t>SUCKED</t>
  </si>
  <si>
    <t>SUCKER</t>
  </si>
  <si>
    <t>SUCKLE</t>
  </si>
  <si>
    <t>SUCRES</t>
  </si>
  <si>
    <t>SUDARY</t>
  </si>
  <si>
    <t>SUDDEN</t>
  </si>
  <si>
    <t>SUDORS</t>
  </si>
  <si>
    <t>SUDSED</t>
  </si>
  <si>
    <t>SUDSER</t>
  </si>
  <si>
    <t>SUDSES</t>
  </si>
  <si>
    <t>SUEDED</t>
  </si>
  <si>
    <t>SUEDES</t>
  </si>
  <si>
    <t>SUFFER</t>
  </si>
  <si>
    <t>SUFFIX</t>
  </si>
  <si>
    <t>SUGARS</t>
  </si>
  <si>
    <t>SUGARY</t>
  </si>
  <si>
    <t>SUGHED</t>
  </si>
  <si>
    <t>SUINTS</t>
  </si>
  <si>
    <t>SUITED</t>
  </si>
  <si>
    <t>SUITER</t>
  </si>
  <si>
    <t>SUITES</t>
  </si>
  <si>
    <t>SUITOR</t>
  </si>
  <si>
    <t>SUKKAH</t>
  </si>
  <si>
    <t>SUKKOT</t>
  </si>
  <si>
    <t>SULCAL</t>
  </si>
  <si>
    <t>SULCUS</t>
  </si>
  <si>
    <t>SULDAN</t>
  </si>
  <si>
    <t>SULFAS</t>
  </si>
  <si>
    <t>SULFID</t>
  </si>
  <si>
    <t>SULFUR</t>
  </si>
  <si>
    <t>SULKED</t>
  </si>
  <si>
    <t>SULKER</t>
  </si>
  <si>
    <t>SULLEN</t>
  </si>
  <si>
    <t>SULPHA</t>
  </si>
  <si>
    <t>SULTAN</t>
  </si>
  <si>
    <t>SULTRY</t>
  </si>
  <si>
    <t>SUMACH</t>
  </si>
  <si>
    <t>SUMACS</t>
  </si>
  <si>
    <t>SUMMAE</t>
  </si>
  <si>
    <t>SUMMAS</t>
  </si>
  <si>
    <t>SUMMED</t>
  </si>
  <si>
    <t>SUMMER</t>
  </si>
  <si>
    <t>SUMMIT</t>
  </si>
  <si>
    <t>SUMMON</t>
  </si>
  <si>
    <t>SUNBOW</t>
  </si>
  <si>
    <t>SUNDAE</t>
  </si>
  <si>
    <t>SUNDER</t>
  </si>
  <si>
    <t>SUNDEW</t>
  </si>
  <si>
    <t>SUNDOG</t>
  </si>
  <si>
    <t>SUNDRY</t>
  </si>
  <si>
    <t>SUNKEN</t>
  </si>
  <si>
    <t>SUNKET</t>
  </si>
  <si>
    <t>SUNLIT</t>
  </si>
  <si>
    <t>SUNNAH</t>
  </si>
  <si>
    <t>SUNNAS</t>
  </si>
  <si>
    <t>SUNNED</t>
  </si>
  <si>
    <t>SUNSET</t>
  </si>
  <si>
    <t>SUNTAN</t>
  </si>
  <si>
    <t>SUNUPS</t>
  </si>
  <si>
    <t>SUPERB</t>
  </si>
  <si>
    <t>SUPERS</t>
  </si>
  <si>
    <t>SUPINE</t>
  </si>
  <si>
    <t>SUPPED</t>
  </si>
  <si>
    <t>SUPPER</t>
  </si>
  <si>
    <t>SUPPLE</t>
  </si>
  <si>
    <t>SUPPLY</t>
  </si>
  <si>
    <t>SURAHS</t>
  </si>
  <si>
    <t>SURELY</t>
  </si>
  <si>
    <t>SUREST</t>
  </si>
  <si>
    <t>SURETY</t>
  </si>
  <si>
    <t>SURFED</t>
  </si>
  <si>
    <t>SURFER</t>
  </si>
  <si>
    <t>SURGED</t>
  </si>
  <si>
    <t>SURGER</t>
  </si>
  <si>
    <t>SURGES</t>
  </si>
  <si>
    <t>SURIMI</t>
  </si>
  <si>
    <t>SURRAS</t>
  </si>
  <si>
    <t>SURREY</t>
  </si>
  <si>
    <t>SURTAX</t>
  </si>
  <si>
    <t>SURVEY</t>
  </si>
  <si>
    <t>SUSHIS</t>
  </si>
  <si>
    <t>SUSLIK</t>
  </si>
  <si>
    <t>SUSSED</t>
  </si>
  <si>
    <t>SUSSES</t>
  </si>
  <si>
    <t>SUTLER</t>
  </si>
  <si>
    <t>SUTRAS</t>
  </si>
  <si>
    <t>SUTTAS</t>
  </si>
  <si>
    <t>SUTTEE</t>
  </si>
  <si>
    <t>SUTURE</t>
  </si>
  <si>
    <t>SVARAJ</t>
  </si>
  <si>
    <t>SVELTE</t>
  </si>
  <si>
    <t>SWABBY</t>
  </si>
  <si>
    <t>SWAGED</t>
  </si>
  <si>
    <t>SWAGER</t>
  </si>
  <si>
    <t>SWAGES</t>
  </si>
  <si>
    <t>SWAILS</t>
  </si>
  <si>
    <t>SWAINS</t>
  </si>
  <si>
    <t>SWALES</t>
  </si>
  <si>
    <t>SWAMIS</t>
  </si>
  <si>
    <t>SWAMPS</t>
  </si>
  <si>
    <t>SWAMPY</t>
  </si>
  <si>
    <t>SWANKS</t>
  </si>
  <si>
    <t>SWANKY</t>
  </si>
  <si>
    <t>SWARAJ</t>
  </si>
  <si>
    <t>SWARDS</t>
  </si>
  <si>
    <t>SWARFS</t>
  </si>
  <si>
    <t>SWARMS</t>
  </si>
  <si>
    <t>SWARTH</t>
  </si>
  <si>
    <t>SWARTY</t>
  </si>
  <si>
    <t>SWATCH</t>
  </si>
  <si>
    <t>SWATHE</t>
  </si>
  <si>
    <t>SWATHS</t>
  </si>
  <si>
    <t>SWAYED</t>
  </si>
  <si>
    <t>SWAYER</t>
  </si>
  <si>
    <t>SWEARS</t>
  </si>
  <si>
    <t>SWEATS</t>
  </si>
  <si>
    <t>SWEATY</t>
  </si>
  <si>
    <t>SWEDES</t>
  </si>
  <si>
    <t>SWEENY</t>
  </si>
  <si>
    <t>SWEEPS</t>
  </si>
  <si>
    <t>SWEEPY</t>
  </si>
  <si>
    <t>SWEETS</t>
  </si>
  <si>
    <t>SWELLS</t>
  </si>
  <si>
    <t>SWERVE</t>
  </si>
  <si>
    <t>SWEVEN</t>
  </si>
  <si>
    <t>SWIFTS</t>
  </si>
  <si>
    <t>SWILLS</t>
  </si>
  <si>
    <t>SWIMMY</t>
  </si>
  <si>
    <t>SWINGE</t>
  </si>
  <si>
    <t>SWINGS</t>
  </si>
  <si>
    <t>SWINGY</t>
  </si>
  <si>
    <t>SWINKS</t>
  </si>
  <si>
    <t>SWIPED</t>
  </si>
  <si>
    <t>SWIPES</t>
  </si>
  <si>
    <t>SWIPLE</t>
  </si>
  <si>
    <t>SWIRLS</t>
  </si>
  <si>
    <t>SWIRLY</t>
  </si>
  <si>
    <t>SWISHY</t>
  </si>
  <si>
    <t>SWITCH</t>
  </si>
  <si>
    <t>SWITHE</t>
  </si>
  <si>
    <t>SWIVED</t>
  </si>
  <si>
    <t>SWIVEL</t>
  </si>
  <si>
    <t>SWIVES</t>
  </si>
  <si>
    <t>SWIVET</t>
  </si>
  <si>
    <t>SWOONS</t>
  </si>
  <si>
    <t>SWOOPS</t>
  </si>
  <si>
    <t>SWOOSH</t>
  </si>
  <si>
    <t>SWORDS</t>
  </si>
  <si>
    <t>SWOUND</t>
  </si>
  <si>
    <t>SWOUNS</t>
  </si>
  <si>
    <t>SYBOES</t>
  </si>
  <si>
    <t>SYCEES</t>
  </si>
  <si>
    <t>SYLPHS</t>
  </si>
  <si>
    <t>SYLPHY</t>
  </si>
  <si>
    <t>SYLVAE</t>
  </si>
  <si>
    <t>SYLVAN</t>
  </si>
  <si>
    <t>SYLVAS</t>
  </si>
  <si>
    <t>SYLVIN</t>
  </si>
  <si>
    <t>SYMBOL</t>
  </si>
  <si>
    <t>SYNCED</t>
  </si>
  <si>
    <t>SYNCHS</t>
  </si>
  <si>
    <t>SYNCOM</t>
  </si>
  <si>
    <t>SYNDET</t>
  </si>
  <si>
    <t>SYNDIC</t>
  </si>
  <si>
    <t>SYNGAS</t>
  </si>
  <si>
    <t>SYNODS</t>
  </si>
  <si>
    <t>SYNTAX</t>
  </si>
  <si>
    <t>SYNTHS</t>
  </si>
  <si>
    <t>SYNURA</t>
  </si>
  <si>
    <t>SYPHER</t>
  </si>
  <si>
    <t>SYPHON</t>
  </si>
  <si>
    <t>SYRENS</t>
  </si>
  <si>
    <t>SYRINX</t>
  </si>
  <si>
    <t>SYRUPS</t>
  </si>
  <si>
    <t>SYRUPY</t>
  </si>
  <si>
    <t>SYSOPS</t>
  </si>
  <si>
    <t>SYSTEM</t>
  </si>
  <si>
    <t>SYZYGY</t>
  </si>
  <si>
    <t>TABARD</t>
  </si>
  <si>
    <t>TABBED</t>
  </si>
  <si>
    <t>TABBIS</t>
  </si>
  <si>
    <t>TABERS</t>
  </si>
  <si>
    <t>TABLAS</t>
  </si>
  <si>
    <t>TABLED</t>
  </si>
  <si>
    <t>TABLES</t>
  </si>
  <si>
    <t>TABLET</t>
  </si>
  <si>
    <t>TABOOS</t>
  </si>
  <si>
    <t>TABORS</t>
  </si>
  <si>
    <t>TABOUR</t>
  </si>
  <si>
    <t>TABUED</t>
  </si>
  <si>
    <t>TABULI</t>
  </si>
  <si>
    <t>TABUNS</t>
  </si>
  <si>
    <t>TACHES</t>
  </si>
  <si>
    <t>TACKED</t>
  </si>
  <si>
    <t>TACKER</t>
  </si>
  <si>
    <t>TACKET</t>
  </si>
  <si>
    <t>TACKEY</t>
  </si>
  <si>
    <t>TACKLE</t>
  </si>
  <si>
    <t>TACTIC</t>
  </si>
  <si>
    <t>TAENIA</t>
  </si>
  <si>
    <t>TAFFIA</t>
  </si>
  <si>
    <t>TAFIAS</t>
  </si>
  <si>
    <t>TAGGED</t>
  </si>
  <si>
    <t>TAGGER</t>
  </si>
  <si>
    <t>TAGRAG</t>
  </si>
  <si>
    <t>TAHINI</t>
  </si>
  <si>
    <t>TAHSIL</t>
  </si>
  <si>
    <t>TAIGAS</t>
  </si>
  <si>
    <t>TAILED</t>
  </si>
  <si>
    <t>TAILER</t>
  </si>
  <si>
    <t>TAILLE</t>
  </si>
  <si>
    <t>TAILOR</t>
  </si>
  <si>
    <t>TAINTS</t>
  </si>
  <si>
    <t>TAIPAN</t>
  </si>
  <si>
    <t>TAKAHE</t>
  </si>
  <si>
    <t>TAKERS</t>
  </si>
  <si>
    <t>TAKEUP</t>
  </si>
  <si>
    <t>TAKING</t>
  </si>
  <si>
    <t>TAKINS</t>
  </si>
  <si>
    <t>TALARS</t>
  </si>
  <si>
    <t>TALCED</t>
  </si>
  <si>
    <t>TALCKY</t>
  </si>
  <si>
    <t>TALCUM</t>
  </si>
  <si>
    <t>TALENT</t>
  </si>
  <si>
    <t>TALERS</t>
  </si>
  <si>
    <t>TALION</t>
  </si>
  <si>
    <t>TALKED</t>
  </si>
  <si>
    <t>TALKER</t>
  </si>
  <si>
    <t>TALKIE</t>
  </si>
  <si>
    <t>TALLER</t>
  </si>
  <si>
    <t>TALLIS</t>
  </si>
  <si>
    <t>TALLIT</t>
  </si>
  <si>
    <t>TALLOL</t>
  </si>
  <si>
    <t>TALLOW</t>
  </si>
  <si>
    <t>TALONS</t>
  </si>
  <si>
    <t>TALUKA</t>
  </si>
  <si>
    <t>TALUKS</t>
  </si>
  <si>
    <t>TAMALE</t>
  </si>
  <si>
    <t>TAMALS</t>
  </si>
  <si>
    <t>TAMARI</t>
  </si>
  <si>
    <t>TAMBAC</t>
  </si>
  <si>
    <t>TAMBAK</t>
  </si>
  <si>
    <t>TAMBUR</t>
  </si>
  <si>
    <t>TAMEIN</t>
  </si>
  <si>
    <t>TAMELY</t>
  </si>
  <si>
    <t>TAMERS</t>
  </si>
  <si>
    <t>TAMEST</t>
  </si>
  <si>
    <t>TAMING</t>
  </si>
  <si>
    <t>TAMMIE</t>
  </si>
  <si>
    <t>TAMPAN</t>
  </si>
  <si>
    <t>TAMPED</t>
  </si>
  <si>
    <t>TAMPER</t>
  </si>
  <si>
    <t>TAMPON</t>
  </si>
  <si>
    <t>TANDEM</t>
  </si>
  <si>
    <t>TANGED</t>
  </si>
  <si>
    <t>TANGLE</t>
  </si>
  <si>
    <t>TANGLY</t>
  </si>
  <si>
    <t>TANGOS</t>
  </si>
  <si>
    <t>TANIST</t>
  </si>
  <si>
    <t>TANKAS</t>
  </si>
  <si>
    <t>TANKED</t>
  </si>
  <si>
    <t>TANKER</t>
  </si>
  <si>
    <t>TANNED</t>
  </si>
  <si>
    <t>TANNER</t>
  </si>
  <si>
    <t>TANNIC</t>
  </si>
  <si>
    <t>TANNIN</t>
  </si>
  <si>
    <t>TANREC</t>
  </si>
  <si>
    <t>TANTRA</t>
  </si>
  <si>
    <t>TANUKI</t>
  </si>
  <si>
    <t>TAPALO</t>
  </si>
  <si>
    <t>TAPERS</t>
  </si>
  <si>
    <t>TAPETA</t>
  </si>
  <si>
    <t>TAPING</t>
  </si>
  <si>
    <t>TAPIRS</t>
  </si>
  <si>
    <t>TAPPED</t>
  </si>
  <si>
    <t>TAPPER</t>
  </si>
  <si>
    <t>TAPPET</t>
  </si>
  <si>
    <t>TARAMA</t>
  </si>
  <si>
    <t>TARGES</t>
  </si>
  <si>
    <t>TARGET</t>
  </si>
  <si>
    <t>TARIFF</t>
  </si>
  <si>
    <t>TARING</t>
  </si>
  <si>
    <t>TARMAC</t>
  </si>
  <si>
    <t>TARNAL</t>
  </si>
  <si>
    <t>TAROCS</t>
  </si>
  <si>
    <t>TAROKS</t>
  </si>
  <si>
    <t>TAROTS</t>
  </si>
  <si>
    <t>TARPAN</t>
  </si>
  <si>
    <t>TARPON</t>
  </si>
  <si>
    <t>TARRED</t>
  </si>
  <si>
    <t>TARRES</t>
  </si>
  <si>
    <t>TARSAL</t>
  </si>
  <si>
    <t>TARSIA</t>
  </si>
  <si>
    <t>TARSUS</t>
  </si>
  <si>
    <t>TARTAN</t>
  </si>
  <si>
    <t>TARTAR</t>
  </si>
  <si>
    <t>TARTED</t>
  </si>
  <si>
    <t>TARTER</t>
  </si>
  <si>
    <t>TARTLY</t>
  </si>
  <si>
    <t>TARZAN</t>
  </si>
  <si>
    <t>TASKED</t>
  </si>
  <si>
    <t>TASSEL</t>
  </si>
  <si>
    <t>TASSES</t>
  </si>
  <si>
    <t>TASSET</t>
  </si>
  <si>
    <t>TASSIE</t>
  </si>
  <si>
    <t>TASTED</t>
  </si>
  <si>
    <t>TASTER</t>
  </si>
  <si>
    <t>TASTES</t>
  </si>
  <si>
    <t>TATAMI</t>
  </si>
  <si>
    <t>TATARS</t>
  </si>
  <si>
    <t>TATERS</t>
  </si>
  <si>
    <t>TATTED</t>
  </si>
  <si>
    <t>TATTER</t>
  </si>
  <si>
    <t>TATTIE</t>
  </si>
  <si>
    <t>TATTLE</t>
  </si>
  <si>
    <t>TATTOO</t>
  </si>
  <si>
    <t>TAUGHT</t>
  </si>
  <si>
    <t>TAUNTS</t>
  </si>
  <si>
    <t>TAUPES</t>
  </si>
  <si>
    <t>TAUTED</t>
  </si>
  <si>
    <t>TAUTEN</t>
  </si>
  <si>
    <t>TAUTER</t>
  </si>
  <si>
    <t>TAUTLY</t>
  </si>
  <si>
    <t>TAUTOG</t>
  </si>
  <si>
    <t>TAVERN</t>
  </si>
  <si>
    <t>TAWDRY</t>
  </si>
  <si>
    <t>TAWERS</t>
  </si>
  <si>
    <t>TAWING</t>
  </si>
  <si>
    <t>TAWNEY</t>
  </si>
  <si>
    <t>TAWPIE</t>
  </si>
  <si>
    <t>TAWSED</t>
  </si>
  <si>
    <t>TAWSES</t>
  </si>
  <si>
    <t>TAXEME</t>
  </si>
  <si>
    <t>TAXERS</t>
  </si>
  <si>
    <t>TAXIED</t>
  </si>
  <si>
    <t>TAXIES</t>
  </si>
  <si>
    <t>TAXING</t>
  </si>
  <si>
    <t>TAXITE</t>
  </si>
  <si>
    <t>TAXMAN</t>
  </si>
  <si>
    <t>TAXMEN</t>
  </si>
  <si>
    <t>TAXONS</t>
  </si>
  <si>
    <t>TAZZAS</t>
  </si>
  <si>
    <t>TEABOX</t>
  </si>
  <si>
    <t>TEACUP</t>
  </si>
  <si>
    <t>TEAMED</t>
  </si>
  <si>
    <t>TEAPOT</t>
  </si>
  <si>
    <t>TEAPOY</t>
  </si>
  <si>
    <t>TEARED</t>
  </si>
  <si>
    <t>TEARER</t>
  </si>
  <si>
    <t>TEASED</t>
  </si>
  <si>
    <t>TEASEL</t>
  </si>
  <si>
    <t>TEASER</t>
  </si>
  <si>
    <t>TEASES</t>
  </si>
  <si>
    <t>TEATED</t>
  </si>
  <si>
    <t>TEAZEL</t>
  </si>
  <si>
    <t>TEAZLE</t>
  </si>
  <si>
    <t>TECHED</t>
  </si>
  <si>
    <t>TECHIE</t>
  </si>
  <si>
    <t>TECTAL</t>
  </si>
  <si>
    <t>TECTUM</t>
  </si>
  <si>
    <t>TEDDED</t>
  </si>
  <si>
    <t>TEDDER</t>
  </si>
  <si>
    <t>TEDIUM</t>
  </si>
  <si>
    <t>TEEING</t>
  </si>
  <si>
    <t>TEEMED</t>
  </si>
  <si>
    <t>TEEMER</t>
  </si>
  <si>
    <t>TEENER</t>
  </si>
  <si>
    <t>TEENSY</t>
  </si>
  <si>
    <t>TEEPEE</t>
  </si>
  <si>
    <t>TEETER</t>
  </si>
  <si>
    <t>TEETHE</t>
  </si>
  <si>
    <t>TEGMEN</t>
  </si>
  <si>
    <t>TEGUAS</t>
  </si>
  <si>
    <t>TEIIDS</t>
  </si>
  <si>
    <t>TEINDS</t>
  </si>
  <si>
    <t>TELEDU</t>
  </si>
  <si>
    <t>TELEGA</t>
  </si>
  <si>
    <t>TELFER</t>
  </si>
  <si>
    <t>TELIAL</t>
  </si>
  <si>
    <t>TELIUM</t>
  </si>
  <si>
    <t>TELLER</t>
  </si>
  <si>
    <t>TELLYS</t>
  </si>
  <si>
    <t>TELOME</t>
  </si>
  <si>
    <t>TELSON</t>
  </si>
  <si>
    <t>TEMPED</t>
  </si>
  <si>
    <t>TEMPEH</t>
  </si>
  <si>
    <t>TEMPER</t>
  </si>
  <si>
    <t>TEMPLE</t>
  </si>
  <si>
    <t>TEMPOS</t>
  </si>
  <si>
    <t>TEMPTS</t>
  </si>
  <si>
    <t>TENACE</t>
  </si>
  <si>
    <t>TENAIL</t>
  </si>
  <si>
    <t>TENANT</t>
  </si>
  <si>
    <t>TENDED</t>
  </si>
  <si>
    <t>TENDER</t>
  </si>
  <si>
    <t>TENDON</t>
  </si>
  <si>
    <t>TENETS</t>
  </si>
  <si>
    <t>TENIAE</t>
  </si>
  <si>
    <t>TENIAS</t>
  </si>
  <si>
    <t>TENNER</t>
  </si>
  <si>
    <t>TENNIS</t>
  </si>
  <si>
    <t>TENONS</t>
  </si>
  <si>
    <t>TENORS</t>
  </si>
  <si>
    <t>TENOUR</t>
  </si>
  <si>
    <t>TENPIN</t>
  </si>
  <si>
    <t>TENREC</t>
  </si>
  <si>
    <t>TENSED</t>
  </si>
  <si>
    <t>TENSER</t>
  </si>
  <si>
    <t>TENSES</t>
  </si>
  <si>
    <t>TENSOR</t>
  </si>
  <si>
    <t>TENTED</t>
  </si>
  <si>
    <t>TENTER</t>
  </si>
  <si>
    <t>TENTHS</t>
  </si>
  <si>
    <t>TENTIE</t>
  </si>
  <si>
    <t>TENUES</t>
  </si>
  <si>
    <t>TENUIS</t>
  </si>
  <si>
    <t>TENURE</t>
  </si>
  <si>
    <t>TENUTI</t>
  </si>
  <si>
    <t>TENUTO</t>
  </si>
  <si>
    <t>TEOPAN</t>
  </si>
  <si>
    <t>TEPALS</t>
  </si>
  <si>
    <t>TEPEES</t>
  </si>
  <si>
    <t>TEPEFY</t>
  </si>
  <si>
    <t>TEPHRA</t>
  </si>
  <si>
    <t>TEPOYS</t>
  </si>
  <si>
    <t>TERAIS</t>
  </si>
  <si>
    <t>TERAPH</t>
  </si>
  <si>
    <t>TERBIA</t>
  </si>
  <si>
    <t>TERBIC</t>
  </si>
  <si>
    <t>TERCEL</t>
  </si>
  <si>
    <t>TERCES</t>
  </si>
  <si>
    <t>TERCET</t>
  </si>
  <si>
    <t>TEREDO</t>
  </si>
  <si>
    <t>TERETE</t>
  </si>
  <si>
    <t>TERGAL</t>
  </si>
  <si>
    <t>TERGUM</t>
  </si>
  <si>
    <t>TERMED</t>
  </si>
  <si>
    <t>TERMER</t>
  </si>
  <si>
    <t>TERMLY</t>
  </si>
  <si>
    <t>TERMOR</t>
  </si>
  <si>
    <t>TERNES</t>
  </si>
  <si>
    <t>TERRAE</t>
  </si>
  <si>
    <t>TERRAS</t>
  </si>
  <si>
    <t>TERRET</t>
  </si>
  <si>
    <t>TERRIT</t>
  </si>
  <si>
    <t>TERROR</t>
  </si>
  <si>
    <t>TERSER</t>
  </si>
  <si>
    <t>TESLAS</t>
  </si>
  <si>
    <t>TESTAE</t>
  </si>
  <si>
    <t>TESTED</t>
  </si>
  <si>
    <t>TESTEE</t>
  </si>
  <si>
    <t>TESTER</t>
  </si>
  <si>
    <t>TESTES</t>
  </si>
  <si>
    <t>TESTIS</t>
  </si>
  <si>
    <t>TESTON</t>
  </si>
  <si>
    <t>TETANY</t>
  </si>
  <si>
    <t>TETCHY</t>
  </si>
  <si>
    <t>TETHER</t>
  </si>
  <si>
    <t>TETRAD</t>
  </si>
  <si>
    <t>TETRAS</t>
  </si>
  <si>
    <t>TETRYL</t>
  </si>
  <si>
    <t>TETTER</t>
  </si>
  <si>
    <t>TEWING</t>
  </si>
  <si>
    <t>THACKS</t>
  </si>
  <si>
    <t>THAIRM</t>
  </si>
  <si>
    <t>THALER</t>
  </si>
  <si>
    <t>THALLI</t>
  </si>
  <si>
    <t>THANES</t>
  </si>
  <si>
    <t>THANKS</t>
  </si>
  <si>
    <t>THARMS</t>
  </si>
  <si>
    <t>THATCH</t>
  </si>
  <si>
    <t>THAWED</t>
  </si>
  <si>
    <t>THAWER</t>
  </si>
  <si>
    <t>THECAE</t>
  </si>
  <si>
    <t>THECAL</t>
  </si>
  <si>
    <t>THEFTS</t>
  </si>
  <si>
    <t>THEGNS</t>
  </si>
  <si>
    <t>THEINE</t>
  </si>
  <si>
    <t>THEINS</t>
  </si>
  <si>
    <t>THEIRS</t>
  </si>
  <si>
    <t>THEISM</t>
  </si>
  <si>
    <t>THEIST</t>
  </si>
  <si>
    <t>THEMED</t>
  </si>
  <si>
    <t>THEMES</t>
  </si>
  <si>
    <t>THENAL</t>
  </si>
  <si>
    <t>THENAR</t>
  </si>
  <si>
    <t>THENCE</t>
  </si>
  <si>
    <t>THEORY</t>
  </si>
  <si>
    <t>THERES</t>
  </si>
  <si>
    <t>THERME</t>
  </si>
  <si>
    <t>THERMS</t>
  </si>
  <si>
    <t>THESES</t>
  </si>
  <si>
    <t>THESIS</t>
  </si>
  <si>
    <t>THETAS</t>
  </si>
  <si>
    <t>THETIC</t>
  </si>
  <si>
    <t>THICKS</t>
  </si>
  <si>
    <t>THIEVE</t>
  </si>
  <si>
    <t>THIGHS</t>
  </si>
  <si>
    <t>THILLS</t>
  </si>
  <si>
    <t>THINGS</t>
  </si>
  <si>
    <t>THINKS</t>
  </si>
  <si>
    <t>THINLY</t>
  </si>
  <si>
    <t>THIOLS</t>
  </si>
  <si>
    <t>THIRAM</t>
  </si>
  <si>
    <t>THIRDS</t>
  </si>
  <si>
    <t>THIRLS</t>
  </si>
  <si>
    <t>THIRST</t>
  </si>
  <si>
    <t>THIRTY</t>
  </si>
  <si>
    <t>THOLED</t>
  </si>
  <si>
    <t>THOLES</t>
  </si>
  <si>
    <t>THOLOI</t>
  </si>
  <si>
    <t>THOLOS</t>
  </si>
  <si>
    <t>THONGS</t>
  </si>
  <si>
    <t>THORAX</t>
  </si>
  <si>
    <t>THORIA</t>
  </si>
  <si>
    <t>THORIC</t>
  </si>
  <si>
    <t>THORNS</t>
  </si>
  <si>
    <t>THORNY</t>
  </si>
  <si>
    <t>THORON</t>
  </si>
  <si>
    <t>THORPE</t>
  </si>
  <si>
    <t>THORPS</t>
  </si>
  <si>
    <t>THOUED</t>
  </si>
  <si>
    <t>THOUGH</t>
  </si>
  <si>
    <t>THRALL</t>
  </si>
  <si>
    <t>THRASH</t>
  </si>
  <si>
    <t>THRAVE</t>
  </si>
  <si>
    <t>THRAWN</t>
  </si>
  <si>
    <t>THRAWS</t>
  </si>
  <si>
    <t>THREAD</t>
  </si>
  <si>
    <t>THREAP</t>
  </si>
  <si>
    <t>THREAT</t>
  </si>
  <si>
    <t>THREEP</t>
  </si>
  <si>
    <t>THREES</t>
  </si>
  <si>
    <t>THRESH</t>
  </si>
  <si>
    <t>THRICE</t>
  </si>
  <si>
    <t>THRIFT</t>
  </si>
  <si>
    <t>THRILL</t>
  </si>
  <si>
    <t>THRIPS</t>
  </si>
  <si>
    <t>THRIVE</t>
  </si>
  <si>
    <t>THROAT</t>
  </si>
  <si>
    <t>THROBS</t>
  </si>
  <si>
    <t>THROES</t>
  </si>
  <si>
    <t>THRONE</t>
  </si>
  <si>
    <t>THRONG</t>
  </si>
  <si>
    <t>THROVE</t>
  </si>
  <si>
    <t>THROWN</t>
  </si>
  <si>
    <t>THROWS</t>
  </si>
  <si>
    <t>THRUMS</t>
  </si>
  <si>
    <t>THRUSH</t>
  </si>
  <si>
    <t>THRUST</t>
  </si>
  <si>
    <t>THUJAS</t>
  </si>
  <si>
    <t>THULIA</t>
  </si>
  <si>
    <t>THUMBS</t>
  </si>
  <si>
    <t>THUMPS</t>
  </si>
  <si>
    <t>THUNKS</t>
  </si>
  <si>
    <t>THURLS</t>
  </si>
  <si>
    <t>THUSLY</t>
  </si>
  <si>
    <t>THUYAS</t>
  </si>
  <si>
    <t>THWACK</t>
  </si>
  <si>
    <t>THWART</t>
  </si>
  <si>
    <t>THYMES</t>
  </si>
  <si>
    <t>THYMEY</t>
  </si>
  <si>
    <t>THYMIC</t>
  </si>
  <si>
    <t>THYMOL</t>
  </si>
  <si>
    <t>THYMUS</t>
  </si>
  <si>
    <t>THYRSE</t>
  </si>
  <si>
    <t>THYRSI</t>
  </si>
  <si>
    <t>TIARAS</t>
  </si>
  <si>
    <t>TIBIAE</t>
  </si>
  <si>
    <t>TIBIAL</t>
  </si>
  <si>
    <t>TIBIAS</t>
  </si>
  <si>
    <t>TICALS</t>
  </si>
  <si>
    <t>TICKED</t>
  </si>
  <si>
    <t>TICKER</t>
  </si>
  <si>
    <t>TICKET</t>
  </si>
  <si>
    <t>TICKLE</t>
  </si>
  <si>
    <t>TICTAC</t>
  </si>
  <si>
    <t>TICTOC</t>
  </si>
  <si>
    <t>TIDBIT</t>
  </si>
  <si>
    <t>TIDDLY</t>
  </si>
  <si>
    <t>TIDIED</t>
  </si>
  <si>
    <t>TIDIER</t>
  </si>
  <si>
    <t>TIDIES</t>
  </si>
  <si>
    <t>TIDILY</t>
  </si>
  <si>
    <t>TIDING</t>
  </si>
  <si>
    <t>TIEING</t>
  </si>
  <si>
    <t>TIEPIN</t>
  </si>
  <si>
    <t>TIERCE</t>
  </si>
  <si>
    <t>TIERED</t>
  </si>
  <si>
    <t>TIFFED</t>
  </si>
  <si>
    <t>TIFFIN</t>
  </si>
  <si>
    <t>TIGERS</t>
  </si>
  <si>
    <t>TIGHTS</t>
  </si>
  <si>
    <t>TIGLON</t>
  </si>
  <si>
    <t>TIGONS</t>
  </si>
  <si>
    <t>TILAKS</t>
  </si>
  <si>
    <t>TILDES</t>
  </si>
  <si>
    <t>TILERS</t>
  </si>
  <si>
    <t>TILING</t>
  </si>
  <si>
    <t>TILLED</t>
  </si>
  <si>
    <t>TILLER</t>
  </si>
  <si>
    <t>TILTED</t>
  </si>
  <si>
    <t>TILTER</t>
  </si>
  <si>
    <t>TILTHS</t>
  </si>
  <si>
    <t>TIMBAL</t>
  </si>
  <si>
    <t>TIMBER</t>
  </si>
  <si>
    <t>TIMBRE</t>
  </si>
  <si>
    <t>TIMELY</t>
  </si>
  <si>
    <t>TIMERS</t>
  </si>
  <si>
    <t>TIMING</t>
  </si>
  <si>
    <t>TINCAL</t>
  </si>
  <si>
    <t>TINCTS</t>
  </si>
  <si>
    <t>TINDER</t>
  </si>
  <si>
    <t>TINEAL</t>
  </si>
  <si>
    <t>TINEAS</t>
  </si>
  <si>
    <t>TINEID</t>
  </si>
  <si>
    <t>TINFUL</t>
  </si>
  <si>
    <t>TINGED</t>
  </si>
  <si>
    <t>TINGES</t>
  </si>
  <si>
    <t>TINGLE</t>
  </si>
  <si>
    <t>TINGLY</t>
  </si>
  <si>
    <t>TINIER</t>
  </si>
  <si>
    <t>TINILY</t>
  </si>
  <si>
    <t>TINING</t>
  </si>
  <si>
    <t>TINKER</t>
  </si>
  <si>
    <t>TINKLE</t>
  </si>
  <si>
    <t>TINKLY</t>
  </si>
  <si>
    <t>TINMAN</t>
  </si>
  <si>
    <t>TINMEN</t>
  </si>
  <si>
    <t>TINNED</t>
  </si>
  <si>
    <t>TINNER</t>
  </si>
  <si>
    <t>TINSEL</t>
  </si>
  <si>
    <t>TINTED</t>
  </si>
  <si>
    <t>TINTER</t>
  </si>
  <si>
    <t>TIPCAT</t>
  </si>
  <si>
    <t>TIPOFF</t>
  </si>
  <si>
    <t>TIPPED</t>
  </si>
  <si>
    <t>TIPPER</t>
  </si>
  <si>
    <t>TIPPET</t>
  </si>
  <si>
    <t>TIPPLE</t>
  </si>
  <si>
    <t>TIPTOE</t>
  </si>
  <si>
    <t>TIPTOP</t>
  </si>
  <si>
    <t>TIRADE</t>
  </si>
  <si>
    <t>TIRING</t>
  </si>
  <si>
    <t>TIRLED</t>
  </si>
  <si>
    <t>TISANE</t>
  </si>
  <si>
    <t>TISSUE</t>
  </si>
  <si>
    <t>TITANS</t>
  </si>
  <si>
    <t>TITBIT</t>
  </si>
  <si>
    <t>TITERS</t>
  </si>
  <si>
    <t>TITFER</t>
  </si>
  <si>
    <t>TITHED</t>
  </si>
  <si>
    <t>TITHER</t>
  </si>
  <si>
    <t>TITHES</t>
  </si>
  <si>
    <t>TITIAN</t>
  </si>
  <si>
    <t>TITLED</t>
  </si>
  <si>
    <t>TITLES</t>
  </si>
  <si>
    <t>TITMAN</t>
  </si>
  <si>
    <t>TITMEN</t>
  </si>
  <si>
    <t>TITRES</t>
  </si>
  <si>
    <t>TITTER</t>
  </si>
  <si>
    <t>TITTIE</t>
  </si>
  <si>
    <t>TITTLE</t>
  </si>
  <si>
    <t>TITTUP</t>
  </si>
  <si>
    <t>TMESES</t>
  </si>
  <si>
    <t>TMESIS</t>
  </si>
  <si>
    <t>TOASTS</t>
  </si>
  <si>
    <t>TOASTY</t>
  </si>
  <si>
    <t>TOBIES</t>
  </si>
  <si>
    <t>TOCHER</t>
  </si>
  <si>
    <t>TOCSIN</t>
  </si>
  <si>
    <t>TODAYS</t>
  </si>
  <si>
    <t>TODDLE</t>
  </si>
  <si>
    <t>TODIES</t>
  </si>
  <si>
    <t>TOECAP</t>
  </si>
  <si>
    <t>TOEING</t>
  </si>
  <si>
    <t>TOFFEE</t>
  </si>
  <si>
    <t>TOGAED</t>
  </si>
  <si>
    <t>TOGATE</t>
  </si>
  <si>
    <t>TOGGED</t>
  </si>
  <si>
    <t>TOGGLE</t>
  </si>
  <si>
    <t>TOGUES</t>
  </si>
  <si>
    <t>TOILED</t>
  </si>
  <si>
    <t>TOILER</t>
  </si>
  <si>
    <t>TOILES</t>
  </si>
  <si>
    <t>TOILET</t>
  </si>
  <si>
    <t>TOITED</t>
  </si>
  <si>
    <t>TOKAYS</t>
  </si>
  <si>
    <t>TOKENS</t>
  </si>
  <si>
    <t>TOKERS</t>
  </si>
  <si>
    <t>TOKING</t>
  </si>
  <si>
    <t>TOLANE</t>
  </si>
  <si>
    <t>TOLANS</t>
  </si>
  <si>
    <t>TOLEDO</t>
  </si>
  <si>
    <t>TOLING</t>
  </si>
  <si>
    <t>TOLLED</t>
  </si>
  <si>
    <t>TOLLER</t>
  </si>
  <si>
    <t>TOLUIC</t>
  </si>
  <si>
    <t>TOLUID</t>
  </si>
  <si>
    <t>TOLUOL</t>
  </si>
  <si>
    <t>TOLUYL</t>
  </si>
  <si>
    <t>TOLYLS</t>
  </si>
  <si>
    <t>TOMANS</t>
  </si>
  <si>
    <t>TOMATO</t>
  </si>
  <si>
    <t>TOMBAC</t>
  </si>
  <si>
    <t>TOMBAK</t>
  </si>
  <si>
    <t>TOMBAL</t>
  </si>
  <si>
    <t>TOMBED</t>
  </si>
  <si>
    <t>TOMBOY</t>
  </si>
  <si>
    <t>TOMCAT</t>
  </si>
  <si>
    <t>TOMCOD</t>
  </si>
  <si>
    <t>TOMMED</t>
  </si>
  <si>
    <t>TOMTIT</t>
  </si>
  <si>
    <t>TONDOS</t>
  </si>
  <si>
    <t>TONEME</t>
  </si>
  <si>
    <t>TONERS</t>
  </si>
  <si>
    <t>TONGAS</t>
  </si>
  <si>
    <t>TONGED</t>
  </si>
  <si>
    <t>TONGER</t>
  </si>
  <si>
    <t>TONGUE</t>
  </si>
  <si>
    <t>TONICS</t>
  </si>
  <si>
    <t>TONIER</t>
  </si>
  <si>
    <t>TONING</t>
  </si>
  <si>
    <t>TONISH</t>
  </si>
  <si>
    <t>TONLET</t>
  </si>
  <si>
    <t>TONNER</t>
  </si>
  <si>
    <t>TONNES</t>
  </si>
  <si>
    <t>TONSIL</t>
  </si>
  <si>
    <t>TOOLED</t>
  </si>
  <si>
    <t>TOOLER</t>
  </si>
  <si>
    <t>TOOTED</t>
  </si>
  <si>
    <t>TOOTER</t>
  </si>
  <si>
    <t>TOOTHS</t>
  </si>
  <si>
    <t>TOOTHY</t>
  </si>
  <si>
    <t>TOOTLE</t>
  </si>
  <si>
    <t>TOOTSY</t>
  </si>
  <si>
    <t>TOPEES</t>
  </si>
  <si>
    <t>TOPERS</t>
  </si>
  <si>
    <t>TOPFUL</t>
  </si>
  <si>
    <t>TOPHES</t>
  </si>
  <si>
    <t>TOPHUS</t>
  </si>
  <si>
    <t>TOPICS</t>
  </si>
  <si>
    <t>TOPING</t>
  </si>
  <si>
    <t>TOPPED</t>
  </si>
  <si>
    <t>TOPPER</t>
  </si>
  <si>
    <t>TOPPLE</t>
  </si>
  <si>
    <t>TOQUES</t>
  </si>
  <si>
    <t>TOQUET</t>
  </si>
  <si>
    <t>TORAHS</t>
  </si>
  <si>
    <t>TORCHY</t>
  </si>
  <si>
    <t>TORERO</t>
  </si>
  <si>
    <t>TORIES</t>
  </si>
  <si>
    <t>TOROID</t>
  </si>
  <si>
    <t>TOROSE</t>
  </si>
  <si>
    <t>TOROTH</t>
  </si>
  <si>
    <t>TOROUS</t>
  </si>
  <si>
    <t>TORPID</t>
  </si>
  <si>
    <t>TORPOR</t>
  </si>
  <si>
    <t>TORQUE</t>
  </si>
  <si>
    <t>TORRID</t>
  </si>
  <si>
    <t>TORSES</t>
  </si>
  <si>
    <t>TORSKS</t>
  </si>
  <si>
    <t>TORSOS</t>
  </si>
  <si>
    <t>TORTEN</t>
  </si>
  <si>
    <t>TORTES</t>
  </si>
  <si>
    <t>TORULA</t>
  </si>
  <si>
    <t>TOSHES</t>
  </si>
  <si>
    <t>TOSSED</t>
  </si>
  <si>
    <t>TOSSER</t>
  </si>
  <si>
    <t>TOSSES</t>
  </si>
  <si>
    <t>TOSSUP</t>
  </si>
  <si>
    <t>TOTALS</t>
  </si>
  <si>
    <t>TOTEMS</t>
  </si>
  <si>
    <t>TOTERS</t>
  </si>
  <si>
    <t>TOTHER</t>
  </si>
  <si>
    <t>TOTING</t>
  </si>
  <si>
    <t>TOTTED</t>
  </si>
  <si>
    <t>TOTTER</t>
  </si>
  <si>
    <t>TOUCAN</t>
  </si>
  <si>
    <t>TOUCHE</t>
  </si>
  <si>
    <t>TOUCHY</t>
  </si>
  <si>
    <t>TOUGHS</t>
  </si>
  <si>
    <t>TOUGHY</t>
  </si>
  <si>
    <t>TOUPEE</t>
  </si>
  <si>
    <t>TOURED</t>
  </si>
  <si>
    <t>TOURER</t>
  </si>
  <si>
    <t>TOUSED</t>
  </si>
  <si>
    <t>TOUSES</t>
  </si>
  <si>
    <t>TOUSLE</t>
  </si>
  <si>
    <t>TOUTED</t>
  </si>
  <si>
    <t>TOUTER</t>
  </si>
  <si>
    <t>TOUZLE</t>
  </si>
  <si>
    <t>TOWAGE</t>
  </si>
  <si>
    <t>TOWARD</t>
  </si>
  <si>
    <t>TOWELS</t>
  </si>
  <si>
    <t>TOWERS</t>
  </si>
  <si>
    <t>TOWERY</t>
  </si>
  <si>
    <t>TOWHEE</t>
  </si>
  <si>
    <t>TOWIES</t>
  </si>
  <si>
    <t>TOWING</t>
  </si>
  <si>
    <t>TOWNEE</t>
  </si>
  <si>
    <t>TOWNIE</t>
  </si>
  <si>
    <t>TOXICS</t>
  </si>
  <si>
    <t>TOXINE</t>
  </si>
  <si>
    <t>TOXINS</t>
  </si>
  <si>
    <t>TOXOID</t>
  </si>
  <si>
    <t>TOYERS</t>
  </si>
  <si>
    <t>TOYING</t>
  </si>
  <si>
    <t>TOYISH</t>
  </si>
  <si>
    <t>TOYONS</t>
  </si>
  <si>
    <t>TRACED</t>
  </si>
  <si>
    <t>TRACER</t>
  </si>
  <si>
    <t>TRACES</t>
  </si>
  <si>
    <t>TRACKS</t>
  </si>
  <si>
    <t>TRACTS</t>
  </si>
  <si>
    <t>TRADED</t>
  </si>
  <si>
    <t>TRADER</t>
  </si>
  <si>
    <t>TRADES</t>
  </si>
  <si>
    <t>TRAGIC</t>
  </si>
  <si>
    <t>TRAGUS</t>
  </si>
  <si>
    <t>TRAIKS</t>
  </si>
  <si>
    <t>TRAILS</t>
  </si>
  <si>
    <t>TRAINS</t>
  </si>
  <si>
    <t>TRAITS</t>
  </si>
  <si>
    <t>TRAMEL</t>
  </si>
  <si>
    <t>TRAMPS</t>
  </si>
  <si>
    <t>TRANCE</t>
  </si>
  <si>
    <t>TRANKS</t>
  </si>
  <si>
    <t>TRANQS</t>
  </si>
  <si>
    <t>TRAPAN</t>
  </si>
  <si>
    <t>TRAPES</t>
  </si>
  <si>
    <t>TRASHY</t>
  </si>
  <si>
    <t>TRAUMA</t>
  </si>
  <si>
    <t>TRAVEL</t>
  </si>
  <si>
    <t>TRAVES</t>
  </si>
  <si>
    <t>TRAWLS</t>
  </si>
  <si>
    <t>TREADS</t>
  </si>
  <si>
    <t>TREATS</t>
  </si>
  <si>
    <t>TREATY</t>
  </si>
  <si>
    <t>TREBLE</t>
  </si>
  <si>
    <t>TREBLY</t>
  </si>
  <si>
    <t>TREENS</t>
  </si>
  <si>
    <t>TREFAH</t>
  </si>
  <si>
    <t>TREMOR</t>
  </si>
  <si>
    <t>TRENCH</t>
  </si>
  <si>
    <t>TRENDS</t>
  </si>
  <si>
    <t>TRENDY</t>
  </si>
  <si>
    <t>TREPAN</t>
  </si>
  <si>
    <t>TREPID</t>
  </si>
  <si>
    <t>TRESSY</t>
  </si>
  <si>
    <t>TREVET</t>
  </si>
  <si>
    <t>TRIACS</t>
  </si>
  <si>
    <t>TRIADS</t>
  </si>
  <si>
    <t>TRIAGE</t>
  </si>
  <si>
    <t>TRIALS</t>
  </si>
  <si>
    <t>TRIBAL</t>
  </si>
  <si>
    <t>TRIBES</t>
  </si>
  <si>
    <t>TRICED</t>
  </si>
  <si>
    <t>TRICES</t>
  </si>
  <si>
    <t>TRICKS</t>
  </si>
  <si>
    <t>TRICKY</t>
  </si>
  <si>
    <t>TRICOT</t>
  </si>
  <si>
    <t>TRIENE</t>
  </si>
  <si>
    <t>TRIENS</t>
  </si>
  <si>
    <t>TRIERS</t>
  </si>
  <si>
    <t>TRIFID</t>
  </si>
  <si>
    <t>TRIFLE</t>
  </si>
  <si>
    <t>TRIGLY</t>
  </si>
  <si>
    <t>TRIGON</t>
  </si>
  <si>
    <t>TRIGOS</t>
  </si>
  <si>
    <t>TRIJET</t>
  </si>
  <si>
    <t>TRIKES</t>
  </si>
  <si>
    <t>TRILBY</t>
  </si>
  <si>
    <t>TRILLS</t>
  </si>
  <si>
    <t>TRIMER</t>
  </si>
  <si>
    <t>TRIMLY</t>
  </si>
  <si>
    <t>TRINAL</t>
  </si>
  <si>
    <t>TRINED</t>
  </si>
  <si>
    <t>TRINES</t>
  </si>
  <si>
    <t>TRIODE</t>
  </si>
  <si>
    <t>TRIOLS</t>
  </si>
  <si>
    <t>TRIOSE</t>
  </si>
  <si>
    <t>TRIPES</t>
  </si>
  <si>
    <t>TRIPLE</t>
  </si>
  <si>
    <t>TRIPLY</t>
  </si>
  <si>
    <t>TRIPOD</t>
  </si>
  <si>
    <t>TRIPOS</t>
  </si>
  <si>
    <t>TRIPPY</t>
  </si>
  <si>
    <t>TRISTE</t>
  </si>
  <si>
    <t>TRITER</t>
  </si>
  <si>
    <t>TRITON</t>
  </si>
  <si>
    <t>TRIUNE</t>
  </si>
  <si>
    <t>TRIVET</t>
  </si>
  <si>
    <t>TRIVIA</t>
  </si>
  <si>
    <t>TROAKS</t>
  </si>
  <si>
    <t>TROCAR</t>
  </si>
  <si>
    <t>TROCHE</t>
  </si>
  <si>
    <t>TROCKS</t>
  </si>
  <si>
    <t>TROGON</t>
  </si>
  <si>
    <t>TROIKA</t>
  </si>
  <si>
    <t>TROKED</t>
  </si>
  <si>
    <t>TROKES</t>
  </si>
  <si>
    <t>TROLLS</t>
  </si>
  <si>
    <t>TROLLY</t>
  </si>
  <si>
    <t>TROMPE</t>
  </si>
  <si>
    <t>TROMPS</t>
  </si>
  <si>
    <t>TRONAS</t>
  </si>
  <si>
    <t>TRONES</t>
  </si>
  <si>
    <t>TROOPS</t>
  </si>
  <si>
    <t>TROPES</t>
  </si>
  <si>
    <t>TROPHY</t>
  </si>
  <si>
    <t>TROPIC</t>
  </si>
  <si>
    <t>TROPIN</t>
  </si>
  <si>
    <t>TROTHS</t>
  </si>
  <si>
    <t>TROTYL</t>
  </si>
  <si>
    <t>TROUGH</t>
  </si>
  <si>
    <t>TROUPE</t>
  </si>
  <si>
    <t>TROUTS</t>
  </si>
  <si>
    <t>TROUTY</t>
  </si>
  <si>
    <t>TROVER</t>
  </si>
  <si>
    <t>TROVES</t>
  </si>
  <si>
    <t>TROWED</t>
  </si>
  <si>
    <t>TROWEL</t>
  </si>
  <si>
    <t>TROWTH</t>
  </si>
  <si>
    <t>TRUANT</t>
  </si>
  <si>
    <t>TRUCED</t>
  </si>
  <si>
    <t>TRUCES</t>
  </si>
  <si>
    <t>TRUCKS</t>
  </si>
  <si>
    <t>TRUDGE</t>
  </si>
  <si>
    <t>TRUEST</t>
  </si>
  <si>
    <t>TRUFFE</t>
  </si>
  <si>
    <t>TRUING</t>
  </si>
  <si>
    <t>TRUISM</t>
  </si>
  <si>
    <t>TRULLS</t>
  </si>
  <si>
    <t>TRUMPS</t>
  </si>
  <si>
    <t>TRUNKS</t>
  </si>
  <si>
    <t>TRUSTS</t>
  </si>
  <si>
    <t>TRUSTY</t>
  </si>
  <si>
    <t>TRUTHS</t>
  </si>
  <si>
    <t>TRYING</t>
  </si>
  <si>
    <t>TRYOUT</t>
  </si>
  <si>
    <t>TRYSTE</t>
  </si>
  <si>
    <t>TRYSTS</t>
  </si>
  <si>
    <t>TSADES</t>
  </si>
  <si>
    <t>TSADIS</t>
  </si>
  <si>
    <t>TSETSE</t>
  </si>
  <si>
    <t>TSKING</t>
  </si>
  <si>
    <t>TSKTSK</t>
  </si>
  <si>
    <t>TSORES</t>
  </si>
  <si>
    <t>TSORIS</t>
  </si>
  <si>
    <t>TSURIS</t>
  </si>
  <si>
    <t>TUBATE</t>
  </si>
  <si>
    <t>TUBBED</t>
  </si>
  <si>
    <t>TUBBER</t>
  </si>
  <si>
    <t>TUBERS</t>
  </si>
  <si>
    <t>TUBFUL</t>
  </si>
  <si>
    <t>TUBING</t>
  </si>
  <si>
    <t>TUBIST</t>
  </si>
  <si>
    <t>TUBULE</t>
  </si>
  <si>
    <t>TUCHUN</t>
  </si>
  <si>
    <t>TUCKED</t>
  </si>
  <si>
    <t>TUCKER</t>
  </si>
  <si>
    <t>TUCKET</t>
  </si>
  <si>
    <t>TUFFET</t>
  </si>
  <si>
    <t>TUFOLI</t>
  </si>
  <si>
    <t>TUFTED</t>
  </si>
  <si>
    <t>TUFTER</t>
  </si>
  <si>
    <t>TUGGED</t>
  </si>
  <si>
    <t>TUGGER</t>
  </si>
  <si>
    <t>TUGRIK</t>
  </si>
  <si>
    <t>TUILLE</t>
  </si>
  <si>
    <t>TULADI</t>
  </si>
  <si>
    <t>TULIPS</t>
  </si>
  <si>
    <t>TULLES</t>
  </si>
  <si>
    <t>TUMBLE</t>
  </si>
  <si>
    <t>TUMEFY</t>
  </si>
  <si>
    <t>TUMORS</t>
  </si>
  <si>
    <t>TUMOUR</t>
  </si>
  <si>
    <t>TUMPED</t>
  </si>
  <si>
    <t>TUMULI</t>
  </si>
  <si>
    <t>TUMULT</t>
  </si>
  <si>
    <t>TUNDRA</t>
  </si>
  <si>
    <t>TUNERS</t>
  </si>
  <si>
    <t>TUNEUP</t>
  </si>
  <si>
    <t>TUNICA</t>
  </si>
  <si>
    <t>TUNICS</t>
  </si>
  <si>
    <t>TUNING</t>
  </si>
  <si>
    <t>TUNNED</t>
  </si>
  <si>
    <t>TUNNEL</t>
  </si>
  <si>
    <t>TUPELO</t>
  </si>
  <si>
    <t>TUPIKS</t>
  </si>
  <si>
    <t>TUPPED</t>
  </si>
  <si>
    <t>TUQUES</t>
  </si>
  <si>
    <t>TURACO</t>
  </si>
  <si>
    <t>TURBAN</t>
  </si>
  <si>
    <t>TURBID</t>
  </si>
  <si>
    <t>TURBIT</t>
  </si>
  <si>
    <t>TURBOS</t>
  </si>
  <si>
    <t>TURBOT</t>
  </si>
  <si>
    <t>TUREEN</t>
  </si>
  <si>
    <t>TURFED</t>
  </si>
  <si>
    <t>TURGID</t>
  </si>
  <si>
    <t>TURGOR</t>
  </si>
  <si>
    <t>TURKEY</t>
  </si>
  <si>
    <t>TURNED</t>
  </si>
  <si>
    <t>TURNER</t>
  </si>
  <si>
    <t>TURNIP</t>
  </si>
  <si>
    <t>TURNUP</t>
  </si>
  <si>
    <t>TURRET</t>
  </si>
  <si>
    <t>TURTLE</t>
  </si>
  <si>
    <t>TURVES</t>
  </si>
  <si>
    <t>TUSCHE</t>
  </si>
  <si>
    <t>TUSHED</t>
  </si>
  <si>
    <t>TUSHES</t>
  </si>
  <si>
    <t>TUSHIE</t>
  </si>
  <si>
    <t>TUSKED</t>
  </si>
  <si>
    <t>TUSKER</t>
  </si>
  <si>
    <t>TUSSAH</t>
  </si>
  <si>
    <t>TUSSAL</t>
  </si>
  <si>
    <t>TUSSAR</t>
  </si>
  <si>
    <t>TUSSEH</t>
  </si>
  <si>
    <t>TUSSER</t>
  </si>
  <si>
    <t>TUSSIS</t>
  </si>
  <si>
    <t>TUSSLE</t>
  </si>
  <si>
    <t>TUSSOR</t>
  </si>
  <si>
    <t>TUSSUR</t>
  </si>
  <si>
    <t>TUTEES</t>
  </si>
  <si>
    <t>TUTORS</t>
  </si>
  <si>
    <t>TUTTED</t>
  </si>
  <si>
    <t>TUTTIS</t>
  </si>
  <si>
    <t>TUXEDO</t>
  </si>
  <si>
    <t>TUYERE</t>
  </si>
  <si>
    <t>TUYERS</t>
  </si>
  <si>
    <t>TWAINS</t>
  </si>
  <si>
    <t>TWANGS</t>
  </si>
  <si>
    <t>TWANGY</t>
  </si>
  <si>
    <t>TWANKY</t>
  </si>
  <si>
    <t>TWEAKS</t>
  </si>
  <si>
    <t>TWEAKY</t>
  </si>
  <si>
    <t>TWEEDS</t>
  </si>
  <si>
    <t>TWEEDY</t>
  </si>
  <si>
    <t>TWEENY</t>
  </si>
  <si>
    <t>TWEETS</t>
  </si>
  <si>
    <t>TWEEZE</t>
  </si>
  <si>
    <t>TWELVE</t>
  </si>
  <si>
    <t>TWENTY</t>
  </si>
  <si>
    <t>TWERPS</t>
  </si>
  <si>
    <t>TWIBIL</t>
  </si>
  <si>
    <t>TWIERS</t>
  </si>
  <si>
    <t>TWIGGY</t>
  </si>
  <si>
    <t>TWILIT</t>
  </si>
  <si>
    <t>TWILLS</t>
  </si>
  <si>
    <t>TWINED</t>
  </si>
  <si>
    <t>TWINER</t>
  </si>
  <si>
    <t>TWINES</t>
  </si>
  <si>
    <t>TWINGE</t>
  </si>
  <si>
    <t>TWIRLS</t>
  </si>
  <si>
    <t>TWIRLY</t>
  </si>
  <si>
    <t>TWIRPS</t>
  </si>
  <si>
    <t>TWISTS</t>
  </si>
  <si>
    <t>TWISTY</t>
  </si>
  <si>
    <t>TWITCH</t>
  </si>
  <si>
    <t>TWOFER</t>
  </si>
  <si>
    <t>TWYERS</t>
  </si>
  <si>
    <t>TYCOON</t>
  </si>
  <si>
    <t>TYMBAL</t>
  </si>
  <si>
    <t>TYMPAN</t>
  </si>
  <si>
    <t>TYNING</t>
  </si>
  <si>
    <t>TYPHON</t>
  </si>
  <si>
    <t>TYPHUS</t>
  </si>
  <si>
    <t>TYPIER</t>
  </si>
  <si>
    <t>TYPIFY</t>
  </si>
  <si>
    <t>TYPING</t>
  </si>
  <si>
    <t>TYPIST</t>
  </si>
  <si>
    <t>TYRANT</t>
  </si>
  <si>
    <t>TYRING</t>
  </si>
  <si>
    <t>TYTHED</t>
  </si>
  <si>
    <t>TYTHES</t>
  </si>
  <si>
    <t>TZETZE</t>
  </si>
  <si>
    <t>TZURIS</t>
  </si>
  <si>
    <t>UBIETY</t>
  </si>
  <si>
    <t>UBIQUE</t>
  </si>
  <si>
    <t>UDDERS</t>
  </si>
  <si>
    <t>UGLIER</t>
  </si>
  <si>
    <t>UGLIES</t>
  </si>
  <si>
    <t>UGLIFY</t>
  </si>
  <si>
    <t>UGLILY</t>
  </si>
  <si>
    <t>UGSOME</t>
  </si>
  <si>
    <t>UHLANS</t>
  </si>
  <si>
    <t>UKASES</t>
  </si>
  <si>
    <t>ULAMAS</t>
  </si>
  <si>
    <t>ULCERS</t>
  </si>
  <si>
    <t>ULEMAS</t>
  </si>
  <si>
    <t>ULLAGE</t>
  </si>
  <si>
    <t>ULSTER</t>
  </si>
  <si>
    <t>ULTIMA</t>
  </si>
  <si>
    <t>ULTIMO</t>
  </si>
  <si>
    <t>ULTRAS</t>
  </si>
  <si>
    <t>UMBELS</t>
  </si>
  <si>
    <t>UMBERS</t>
  </si>
  <si>
    <t>UMBLES</t>
  </si>
  <si>
    <t>UMBRAE</t>
  </si>
  <si>
    <t>UMBRAL</t>
  </si>
  <si>
    <t>UMBRAS</t>
  </si>
  <si>
    <t>UMIACK</t>
  </si>
  <si>
    <t>UMIACS</t>
  </si>
  <si>
    <t>UMIAKS</t>
  </si>
  <si>
    <t>UMIAQS</t>
  </si>
  <si>
    <t>UMLAUT</t>
  </si>
  <si>
    <t>UMPING</t>
  </si>
  <si>
    <t>UMPIRE</t>
  </si>
  <si>
    <t>UNABLE</t>
  </si>
  <si>
    <t>UNAGED</t>
  </si>
  <si>
    <t>UNAKIN</t>
  </si>
  <si>
    <t>UNARMS</t>
  </si>
  <si>
    <t>UNAWED</t>
  </si>
  <si>
    <t>UNBANS</t>
  </si>
  <si>
    <t>UNBARS</t>
  </si>
  <si>
    <t>UNBEAR</t>
  </si>
  <si>
    <t>UNBELT</t>
  </si>
  <si>
    <t>UNBEND</t>
  </si>
  <si>
    <t>UNBENT</t>
  </si>
  <si>
    <t>UNBIND</t>
  </si>
  <si>
    <t>UNBOLT</t>
  </si>
  <si>
    <t>UNBORN</t>
  </si>
  <si>
    <t>UNBRED</t>
  </si>
  <si>
    <t>UNBUSY</t>
  </si>
  <si>
    <t>UNCAGE</t>
  </si>
  <si>
    <t>UNCAKE</t>
  </si>
  <si>
    <t>UNCAPS</t>
  </si>
  <si>
    <t>UNCASE</t>
  </si>
  <si>
    <t>UNCHIC</t>
  </si>
  <si>
    <t>UNCIAE</t>
  </si>
  <si>
    <t>UNCIAL</t>
  </si>
  <si>
    <t>UNCINI</t>
  </si>
  <si>
    <t>UNCLAD</t>
  </si>
  <si>
    <t>UNCLES</t>
  </si>
  <si>
    <t>UNCLIP</t>
  </si>
  <si>
    <t>UNCLOG</t>
  </si>
  <si>
    <t>UNCOCK</t>
  </si>
  <si>
    <t>UNCOIL</t>
  </si>
  <si>
    <t>UNCOOL</t>
  </si>
  <si>
    <t>UNCORK</t>
  </si>
  <si>
    <t>UNCUFF</t>
  </si>
  <si>
    <t>UNCURB</t>
  </si>
  <si>
    <t>UNCURL</t>
  </si>
  <si>
    <t>UNCUTE</t>
  </si>
  <si>
    <t>UNDEAD</t>
  </si>
  <si>
    <t>UNDIES</t>
  </si>
  <si>
    <t>UNDINE</t>
  </si>
  <si>
    <t>UNDOCK</t>
  </si>
  <si>
    <t>UNDOER</t>
  </si>
  <si>
    <t>UNDOES</t>
  </si>
  <si>
    <t>UNDONE</t>
  </si>
  <si>
    <t>UNDRAW</t>
  </si>
  <si>
    <t>UNDREW</t>
  </si>
  <si>
    <t>UNDULY</t>
  </si>
  <si>
    <t>UNDYED</t>
  </si>
  <si>
    <t>UNEASE</t>
  </si>
  <si>
    <t>UNEASY</t>
  </si>
  <si>
    <t>UNEVEN</t>
  </si>
  <si>
    <t>UNFAIR</t>
  </si>
  <si>
    <t>UNFELT</t>
  </si>
  <si>
    <t>UNFITS</t>
  </si>
  <si>
    <t>UNFIXT</t>
  </si>
  <si>
    <t>UNFOLD</t>
  </si>
  <si>
    <t>UNFOND</t>
  </si>
  <si>
    <t>UNFREE</t>
  </si>
  <si>
    <t>UNFURL</t>
  </si>
  <si>
    <t>UNGIRD</t>
  </si>
  <si>
    <t>UNGIRT</t>
  </si>
  <si>
    <t>UNGLUE</t>
  </si>
  <si>
    <t>UNGUAL</t>
  </si>
  <si>
    <t>UNGUES</t>
  </si>
  <si>
    <t>UNGUIS</t>
  </si>
  <si>
    <t>UNGULA</t>
  </si>
  <si>
    <t>UNHAIR</t>
  </si>
  <si>
    <t>UNHAND</t>
  </si>
  <si>
    <t>UNHANG</t>
  </si>
  <si>
    <t>UNHATS</t>
  </si>
  <si>
    <t>UNHELM</t>
  </si>
  <si>
    <t>UNHEWN</t>
  </si>
  <si>
    <t>UNHOLY</t>
  </si>
  <si>
    <t>UNHOOD</t>
  </si>
  <si>
    <t>UNHOOK</t>
  </si>
  <si>
    <t>UNHUNG</t>
  </si>
  <si>
    <t>UNHURT</t>
  </si>
  <si>
    <t>UNHUSK</t>
  </si>
  <si>
    <t>UNIFIC</t>
  </si>
  <si>
    <t>UNIONS</t>
  </si>
  <si>
    <t>UNIPOD</t>
  </si>
  <si>
    <t>UNIQUE</t>
  </si>
  <si>
    <t>UNISEX</t>
  </si>
  <si>
    <t>UNISON</t>
  </si>
  <si>
    <t>UNITED</t>
  </si>
  <si>
    <t>UNITER</t>
  </si>
  <si>
    <t>UNITES</t>
  </si>
  <si>
    <t>UNJUST</t>
  </si>
  <si>
    <t>UNKEND</t>
  </si>
  <si>
    <t>UNKENT</t>
  </si>
  <si>
    <t>UNKEPT</t>
  </si>
  <si>
    <t>UNKIND</t>
  </si>
  <si>
    <t>UNKINK</t>
  </si>
  <si>
    <t>UNKNIT</t>
  </si>
  <si>
    <t>UNKNOT</t>
  </si>
  <si>
    <t>UNLACE</t>
  </si>
  <si>
    <t>UNLADE</t>
  </si>
  <si>
    <t>UNLAID</t>
  </si>
  <si>
    <t>UNLASH</t>
  </si>
  <si>
    <t>UNLAYS</t>
  </si>
  <si>
    <t>UNLEAD</t>
  </si>
  <si>
    <t>UNLESS</t>
  </si>
  <si>
    <t>UNLIKE</t>
  </si>
  <si>
    <t>UNLINK</t>
  </si>
  <si>
    <t>UNLIVE</t>
  </si>
  <si>
    <t>UNLOAD</t>
  </si>
  <si>
    <t>UNLOCK</t>
  </si>
  <si>
    <t>UNMADE</t>
  </si>
  <si>
    <t>UNMAKE</t>
  </si>
  <si>
    <t>UNMANS</t>
  </si>
  <si>
    <t>UNMASK</t>
  </si>
  <si>
    <t>UNMEET</t>
  </si>
  <si>
    <t>UNMESH</t>
  </si>
  <si>
    <t>UNMEWS</t>
  </si>
  <si>
    <t>UNMIXT</t>
  </si>
  <si>
    <t>UNMOLD</t>
  </si>
  <si>
    <t>UNMOOR</t>
  </si>
  <si>
    <t>UNMOWN</t>
  </si>
  <si>
    <t>UNNAIL</t>
  </si>
  <si>
    <t>UNOPEN</t>
  </si>
  <si>
    <t>UNPACK</t>
  </si>
  <si>
    <t>UNPAID</t>
  </si>
  <si>
    <t>UNPEGS</t>
  </si>
  <si>
    <t>UNPENS</t>
  </si>
  <si>
    <t>UNPENT</t>
  </si>
  <si>
    <t>UNPICK</t>
  </si>
  <si>
    <t>UNPILE</t>
  </si>
  <si>
    <t>UNPINS</t>
  </si>
  <si>
    <t>UNPLUG</t>
  </si>
  <si>
    <t>UNPURE</t>
  </si>
  <si>
    <t>UNREAD</t>
  </si>
  <si>
    <t>UNREAL</t>
  </si>
  <si>
    <t>UNREEL</t>
  </si>
  <si>
    <t>UNRENT</t>
  </si>
  <si>
    <t>UNREST</t>
  </si>
  <si>
    <t>UNRIGS</t>
  </si>
  <si>
    <t>UNRIPE</t>
  </si>
  <si>
    <t>UNRIPS</t>
  </si>
  <si>
    <t>UNROBE</t>
  </si>
  <si>
    <t>UNROLL</t>
  </si>
  <si>
    <t>UNROOF</t>
  </si>
  <si>
    <t>UNROOT</t>
  </si>
  <si>
    <t>UNROVE</t>
  </si>
  <si>
    <t>UNRULY</t>
  </si>
  <si>
    <t>UNSAFE</t>
  </si>
  <si>
    <t>UNSAID</t>
  </si>
  <si>
    <t>UNSAWN</t>
  </si>
  <si>
    <t>UNSAYS</t>
  </si>
  <si>
    <t>UNSEAL</t>
  </si>
  <si>
    <t>UNSEAM</t>
  </si>
  <si>
    <t>UNSEAT</t>
  </si>
  <si>
    <t>UNSEEN</t>
  </si>
  <si>
    <t>UNSELL</t>
  </si>
  <si>
    <t>UNSENT</t>
  </si>
  <si>
    <t>UNSETS</t>
  </si>
  <si>
    <t>UNSEWN</t>
  </si>
  <si>
    <t>UNSEWS</t>
  </si>
  <si>
    <t>UNSEXY</t>
  </si>
  <si>
    <t>UNSHED</t>
  </si>
  <si>
    <t>UNSHIP</t>
  </si>
  <si>
    <t>UNSHOD</t>
  </si>
  <si>
    <t>UNSHUT</t>
  </si>
  <si>
    <t>UNSNAP</t>
  </si>
  <si>
    <t>UNSOLD</t>
  </si>
  <si>
    <t>UNSOWN</t>
  </si>
  <si>
    <t>UNSPUN</t>
  </si>
  <si>
    <t>UNSTEP</t>
  </si>
  <si>
    <t>UNSTOP</t>
  </si>
  <si>
    <t>UNSUNG</t>
  </si>
  <si>
    <t>UNSUNK</t>
  </si>
  <si>
    <t>UNSURE</t>
  </si>
  <si>
    <t>UNTACK</t>
  </si>
  <si>
    <t>UNTAME</t>
  </si>
  <si>
    <t>UNTIDY</t>
  </si>
  <si>
    <t>UNTIED</t>
  </si>
  <si>
    <t>UNTIES</t>
  </si>
  <si>
    <t>UNTOLD</t>
  </si>
  <si>
    <t>UNTORN</t>
  </si>
  <si>
    <t>UNTRIM</t>
  </si>
  <si>
    <t>UNTROD</t>
  </si>
  <si>
    <t>UNTRUE</t>
  </si>
  <si>
    <t>UNTUCK</t>
  </si>
  <si>
    <t>UNTUNE</t>
  </si>
  <si>
    <t>UNUSED</t>
  </si>
  <si>
    <t>UNVEIL</t>
  </si>
  <si>
    <t>UNVEXT</t>
  </si>
  <si>
    <t>UNWARY</t>
  </si>
  <si>
    <t>UNWELL</t>
  </si>
  <si>
    <t>UNWEPT</t>
  </si>
  <si>
    <t>UNWIND</t>
  </si>
  <si>
    <t>UNWISE</t>
  </si>
  <si>
    <t>UNWISH</t>
  </si>
  <si>
    <t>UNWITS</t>
  </si>
  <si>
    <t>UNWORN</t>
  </si>
  <si>
    <t>UNWOVE</t>
  </si>
  <si>
    <t>UNWRAP</t>
  </si>
  <si>
    <t>UNYOKE</t>
  </si>
  <si>
    <t>UNZIPS</t>
  </si>
  <si>
    <t>UPASES</t>
  </si>
  <si>
    <t>UPBEAR</t>
  </si>
  <si>
    <t>UPBEAT</t>
  </si>
  <si>
    <t>UPBIND</t>
  </si>
  <si>
    <t>UPBOIL</t>
  </si>
  <si>
    <t>UPBORE</t>
  </si>
  <si>
    <t>UPBOWS</t>
  </si>
  <si>
    <t>UPCAST</t>
  </si>
  <si>
    <t>UPCOIL</t>
  </si>
  <si>
    <t>UPCURL</t>
  </si>
  <si>
    <t>UPDART</t>
  </si>
  <si>
    <t>UPDATE</t>
  </si>
  <si>
    <t>UPDIVE</t>
  </si>
  <si>
    <t>UPDOVE</t>
  </si>
  <si>
    <t>UPENDS</t>
  </si>
  <si>
    <t>UPFLOW</t>
  </si>
  <si>
    <t>UPFOLD</t>
  </si>
  <si>
    <t>UPGAZE</t>
  </si>
  <si>
    <t>UPGIRD</t>
  </si>
  <si>
    <t>UPGIRT</t>
  </si>
  <si>
    <t>UPGREW</t>
  </si>
  <si>
    <t>UPGROW</t>
  </si>
  <si>
    <t>UPHEAP</t>
  </si>
  <si>
    <t>UPHELD</t>
  </si>
  <si>
    <t>UPHILL</t>
  </si>
  <si>
    <t>UPHOLD</t>
  </si>
  <si>
    <t>UPHOVE</t>
  </si>
  <si>
    <t>UPHROE</t>
  </si>
  <si>
    <t>UPKEEP</t>
  </si>
  <si>
    <t>UPLAND</t>
  </si>
  <si>
    <t>UPLEAP</t>
  </si>
  <si>
    <t>UPLIFT</t>
  </si>
  <si>
    <t>UPLINK</t>
  </si>
  <si>
    <t>UPLOAD</t>
  </si>
  <si>
    <t>UPMOST</t>
  </si>
  <si>
    <t>UPPERS</t>
  </si>
  <si>
    <t>UPPILE</t>
  </si>
  <si>
    <t>UPPING</t>
  </si>
  <si>
    <t>UPPISH</t>
  </si>
  <si>
    <t>UPPITY</t>
  </si>
  <si>
    <t>UPPROP</t>
  </si>
  <si>
    <t>UPRATE</t>
  </si>
  <si>
    <t>UPREAR</t>
  </si>
  <si>
    <t>UPRISE</t>
  </si>
  <si>
    <t>UPROAR</t>
  </si>
  <si>
    <t>UPROOT</t>
  </si>
  <si>
    <t>UPROSE</t>
  </si>
  <si>
    <t>UPRUSH</t>
  </si>
  <si>
    <t>UPSEND</t>
  </si>
  <si>
    <t>UPSENT</t>
  </si>
  <si>
    <t>UPSETS</t>
  </si>
  <si>
    <t>UPSHOT</t>
  </si>
  <si>
    <t>UPSIDE</t>
  </si>
  <si>
    <t>UPSOAR</t>
  </si>
  <si>
    <t>UPSTEP</t>
  </si>
  <si>
    <t>UPSTIR</t>
  </si>
  <si>
    <t>UPTAKE</t>
  </si>
  <si>
    <t>UPTEAR</t>
  </si>
  <si>
    <t>UPTICK</t>
  </si>
  <si>
    <t>UPTILT</t>
  </si>
  <si>
    <t>UPTIME</t>
  </si>
  <si>
    <t>UPTORE</t>
  </si>
  <si>
    <t>UPTORN</t>
  </si>
  <si>
    <t>UPTOSS</t>
  </si>
  <si>
    <t>UPTOWN</t>
  </si>
  <si>
    <t>UPTURN</t>
  </si>
  <si>
    <t>UPWAFT</t>
  </si>
  <si>
    <t>UPWARD</t>
  </si>
  <si>
    <t>UPWELL</t>
  </si>
  <si>
    <t>UPWIND</t>
  </si>
  <si>
    <t>URACIL</t>
  </si>
  <si>
    <t>URAEUS</t>
  </si>
  <si>
    <t>URANIA</t>
  </si>
  <si>
    <t>URANIC</t>
  </si>
  <si>
    <t>URANYL</t>
  </si>
  <si>
    <t>URARES</t>
  </si>
  <si>
    <t>URARIS</t>
  </si>
  <si>
    <t>URASES</t>
  </si>
  <si>
    <t>URATES</t>
  </si>
  <si>
    <t>URATIC</t>
  </si>
  <si>
    <t>URBANE</t>
  </si>
  <si>
    <t>URBIAS</t>
  </si>
  <si>
    <t>URCHIN</t>
  </si>
  <si>
    <t>UREASE</t>
  </si>
  <si>
    <t>UREDIA</t>
  </si>
  <si>
    <t>UREDOS</t>
  </si>
  <si>
    <t>UREIDE</t>
  </si>
  <si>
    <t>UREMIA</t>
  </si>
  <si>
    <t>UREMIC</t>
  </si>
  <si>
    <t>URETER</t>
  </si>
  <si>
    <t>URETIC</t>
  </si>
  <si>
    <t>URGENT</t>
  </si>
  <si>
    <t>URGERS</t>
  </si>
  <si>
    <t>URGING</t>
  </si>
  <si>
    <t>URIALS</t>
  </si>
  <si>
    <t>URINAL</t>
  </si>
  <si>
    <t>URINES</t>
  </si>
  <si>
    <t>UROPOD</t>
  </si>
  <si>
    <t>URSINE</t>
  </si>
  <si>
    <t>URTEXT</t>
  </si>
  <si>
    <t>URUSES</t>
  </si>
  <si>
    <t>USABLE</t>
  </si>
  <si>
    <t>USABLY</t>
  </si>
  <si>
    <t>USAGES</t>
  </si>
  <si>
    <t>USANCE</t>
  </si>
  <si>
    <t>USEFUL</t>
  </si>
  <si>
    <t>USHERS</t>
  </si>
  <si>
    <t>USNEAS</t>
  </si>
  <si>
    <t>USQUES</t>
  </si>
  <si>
    <t>USUALS</t>
  </si>
  <si>
    <t>USURER</t>
  </si>
  <si>
    <t>USURPS</t>
  </si>
  <si>
    <t>UTERUS</t>
  </si>
  <si>
    <t>UTMOST</t>
  </si>
  <si>
    <t>UTOPIA</t>
  </si>
  <si>
    <t>UTTERS</t>
  </si>
  <si>
    <t>UVEOUS</t>
  </si>
  <si>
    <t>UVULAE</t>
  </si>
  <si>
    <t>UVULAR</t>
  </si>
  <si>
    <t>UVULAS</t>
  </si>
  <si>
    <t>VACANT</t>
  </si>
  <si>
    <t>VACATE</t>
  </si>
  <si>
    <t>VACUUM</t>
  </si>
  <si>
    <t>VADOSE</t>
  </si>
  <si>
    <t>VAGARY</t>
  </si>
  <si>
    <t>VAGILE</t>
  </si>
  <si>
    <t>VAGINA</t>
  </si>
  <si>
    <t>VAGROM</t>
  </si>
  <si>
    <t>VAGUER</t>
  </si>
  <si>
    <t>VAHINE</t>
  </si>
  <si>
    <t>VAILED</t>
  </si>
  <si>
    <t>VAINER</t>
  </si>
  <si>
    <t>VAINLY</t>
  </si>
  <si>
    <t>VAKEEL</t>
  </si>
  <si>
    <t>VAKILS</t>
  </si>
  <si>
    <t>VALETS</t>
  </si>
  <si>
    <t>VALGUS</t>
  </si>
  <si>
    <t>VALINE</t>
  </si>
  <si>
    <t>VALISE</t>
  </si>
  <si>
    <t>VALKYR</t>
  </si>
  <si>
    <t>VALLEY</t>
  </si>
  <si>
    <t>VALORS</t>
  </si>
  <si>
    <t>VALOUR</t>
  </si>
  <si>
    <t>VALSES</t>
  </si>
  <si>
    <t>VALUED</t>
  </si>
  <si>
    <t>VALUER</t>
  </si>
  <si>
    <t>VALUES</t>
  </si>
  <si>
    <t>VALUTA</t>
  </si>
  <si>
    <t>VALVAL</t>
  </si>
  <si>
    <t>VALVAR</t>
  </si>
  <si>
    <t>VALVED</t>
  </si>
  <si>
    <t>VALVES</t>
  </si>
  <si>
    <t>VAMOSE</t>
  </si>
  <si>
    <t>VAMPED</t>
  </si>
  <si>
    <t>VAMPER</t>
  </si>
  <si>
    <t>VANDAL</t>
  </si>
  <si>
    <t>VANDAS</t>
  </si>
  <si>
    <t>VANISH</t>
  </si>
  <si>
    <t>VANITY</t>
  </si>
  <si>
    <t>VANMAN</t>
  </si>
  <si>
    <t>VANMEN</t>
  </si>
  <si>
    <t>VANNED</t>
  </si>
  <si>
    <t>VANNER</t>
  </si>
  <si>
    <t>VAPORS</t>
  </si>
  <si>
    <t>VAPORY</t>
  </si>
  <si>
    <t>VAPOUR</t>
  </si>
  <si>
    <t>VARIED</t>
  </si>
  <si>
    <t>VARIER</t>
  </si>
  <si>
    <t>VARIES</t>
  </si>
  <si>
    <t>VARLET</t>
  </si>
  <si>
    <t>VARNAS</t>
  </si>
  <si>
    <t>VAROOM</t>
  </si>
  <si>
    <t>VARVED</t>
  </si>
  <si>
    <t>VARVES</t>
  </si>
  <si>
    <t>VASSAL</t>
  </si>
  <si>
    <t>VASTER</t>
  </si>
  <si>
    <t>VASTLY</t>
  </si>
  <si>
    <t>VATFUL</t>
  </si>
  <si>
    <t>VATTED</t>
  </si>
  <si>
    <t>VAULTS</t>
  </si>
  <si>
    <t>VAULTY</t>
  </si>
  <si>
    <t>VAUNTS</t>
  </si>
  <si>
    <t>VAUNTY</t>
  </si>
  <si>
    <t>VAWARD</t>
  </si>
  <si>
    <t>VEALED</t>
  </si>
  <si>
    <t>VEALER</t>
  </si>
  <si>
    <t>VECTOR</t>
  </si>
  <si>
    <t>VEEJAY</t>
  </si>
  <si>
    <t>VEENAS</t>
  </si>
  <si>
    <t>VEEPEE</t>
  </si>
  <si>
    <t>VEERED</t>
  </si>
  <si>
    <t>VEGANS</t>
  </si>
  <si>
    <t>VEGETE</t>
  </si>
  <si>
    <t>VEGGIE</t>
  </si>
  <si>
    <t>VEGIES</t>
  </si>
  <si>
    <t>VEILED</t>
  </si>
  <si>
    <t>VEILER</t>
  </si>
  <si>
    <t>VEINAL</t>
  </si>
  <si>
    <t>VEINED</t>
  </si>
  <si>
    <t>VEINER</t>
  </si>
  <si>
    <t>VELARS</t>
  </si>
  <si>
    <t>VELATE</t>
  </si>
  <si>
    <t>VELDTS</t>
  </si>
  <si>
    <t>VELLUM</t>
  </si>
  <si>
    <t>VELOCE</t>
  </si>
  <si>
    <t>VELOUR</t>
  </si>
  <si>
    <t>VELURE</t>
  </si>
  <si>
    <t>VELVET</t>
  </si>
  <si>
    <t>VENDED</t>
  </si>
  <si>
    <t>VENDEE</t>
  </si>
  <si>
    <t>VENDER</t>
  </si>
  <si>
    <t>VENDOR</t>
  </si>
  <si>
    <t>VENDUE</t>
  </si>
  <si>
    <t>VENEER</t>
  </si>
  <si>
    <t>VENERY</t>
  </si>
  <si>
    <t>VENGED</t>
  </si>
  <si>
    <t>VENGES</t>
  </si>
  <si>
    <t>VENIAL</t>
  </si>
  <si>
    <t>VENINE</t>
  </si>
  <si>
    <t>VENINS</t>
  </si>
  <si>
    <t>VENIRE</t>
  </si>
  <si>
    <t>VENOMS</t>
  </si>
  <si>
    <t>VENOSE</t>
  </si>
  <si>
    <t>VENOUS</t>
  </si>
  <si>
    <t>VENTED</t>
  </si>
  <si>
    <t>VENTER</t>
  </si>
  <si>
    <t>VENUES</t>
  </si>
  <si>
    <t>VENULE</t>
  </si>
  <si>
    <t>VERBAL</t>
  </si>
  <si>
    <t>VERBID</t>
  </si>
  <si>
    <t>VERDIN</t>
  </si>
  <si>
    <t>VERGED</t>
  </si>
  <si>
    <t>VERGER</t>
  </si>
  <si>
    <t>VERGES</t>
  </si>
  <si>
    <t>VERIER</t>
  </si>
  <si>
    <t>VERIFY</t>
  </si>
  <si>
    <t>VERILY</t>
  </si>
  <si>
    <t>VERISM</t>
  </si>
  <si>
    <t>VERIST</t>
  </si>
  <si>
    <t>VERITE</t>
  </si>
  <si>
    <t>VERITY</t>
  </si>
  <si>
    <t>VERMES</t>
  </si>
  <si>
    <t>VERMIN</t>
  </si>
  <si>
    <t>VERMIS</t>
  </si>
  <si>
    <t>VERNAL</t>
  </si>
  <si>
    <t>VERNIX</t>
  </si>
  <si>
    <t>VERSAL</t>
  </si>
  <si>
    <t>VERSED</t>
  </si>
  <si>
    <t>VERSER</t>
  </si>
  <si>
    <t>VERSES</t>
  </si>
  <si>
    <t>VERSET</t>
  </si>
  <si>
    <t>VERSOS</t>
  </si>
  <si>
    <t>VERSTE</t>
  </si>
  <si>
    <t>VERSTS</t>
  </si>
  <si>
    <t>VERSUS</t>
  </si>
  <si>
    <t>VERTEX</t>
  </si>
  <si>
    <t>VERTUS</t>
  </si>
  <si>
    <t>VERVES</t>
  </si>
  <si>
    <t>VERVET</t>
  </si>
  <si>
    <t>VESICA</t>
  </si>
  <si>
    <t>VESPER</t>
  </si>
  <si>
    <t>VESPID</t>
  </si>
  <si>
    <t>VESSEL</t>
  </si>
  <si>
    <t>VESTAL</t>
  </si>
  <si>
    <t>VESTAS</t>
  </si>
  <si>
    <t>VESTED</t>
  </si>
  <si>
    <t>VESTEE</t>
  </si>
  <si>
    <t>VESTRY</t>
  </si>
  <si>
    <t>VETOED</t>
  </si>
  <si>
    <t>VETOER</t>
  </si>
  <si>
    <t>VETOES</t>
  </si>
  <si>
    <t>VETTED</t>
  </si>
  <si>
    <t>VEXERS</t>
  </si>
  <si>
    <t>VEXILS</t>
  </si>
  <si>
    <t>VEXING</t>
  </si>
  <si>
    <t>VIABLE</t>
  </si>
  <si>
    <t>VIABLY</t>
  </si>
  <si>
    <t>VIALED</t>
  </si>
  <si>
    <t>VIANDS</t>
  </si>
  <si>
    <t>VIATIC</t>
  </si>
  <si>
    <t>VIATOR</t>
  </si>
  <si>
    <t>VIBIST</t>
  </si>
  <si>
    <t>VIBRIO</t>
  </si>
  <si>
    <t>VICARS</t>
  </si>
  <si>
    <t>VICING</t>
  </si>
  <si>
    <t>VICTIM</t>
  </si>
  <si>
    <t>VICUNA</t>
  </si>
  <si>
    <t>VIDEOS</t>
  </si>
  <si>
    <t>VIEWED</t>
  </si>
  <si>
    <t>VIEWER</t>
  </si>
  <si>
    <t>VIGILS</t>
  </si>
  <si>
    <t>VIGORS</t>
  </si>
  <si>
    <t>VIGOUR</t>
  </si>
  <si>
    <t>VIKING</t>
  </si>
  <si>
    <t>VILELY</t>
  </si>
  <si>
    <t>VILEST</t>
  </si>
  <si>
    <t>VILIFY</t>
  </si>
  <si>
    <t>VILLAE</t>
  </si>
  <si>
    <t>VILLAS</t>
  </si>
  <si>
    <t>VILLUS</t>
  </si>
  <si>
    <t>VIMINA</t>
  </si>
  <si>
    <t>VINALS</t>
  </si>
  <si>
    <t>VINCAS</t>
  </si>
  <si>
    <t>VINEAL</t>
  </si>
  <si>
    <t>VINERY</t>
  </si>
  <si>
    <t>VINIER</t>
  </si>
  <si>
    <t>VINIFY</t>
  </si>
  <si>
    <t>VINING</t>
  </si>
  <si>
    <t>VINOUS</t>
  </si>
  <si>
    <t>VINYLS</t>
  </si>
  <si>
    <t>VIOLAS</t>
  </si>
  <si>
    <t>VIOLET</t>
  </si>
  <si>
    <t>VIOLIN</t>
  </si>
  <si>
    <t>VIPERS</t>
  </si>
  <si>
    <t>VIRAGO</t>
  </si>
  <si>
    <t>VIREOS</t>
  </si>
  <si>
    <t>VIRGAS</t>
  </si>
  <si>
    <t>VIRGIN</t>
  </si>
  <si>
    <t>VIRILE</t>
  </si>
  <si>
    <t>VIRION</t>
  </si>
  <si>
    <t>VIROID</t>
  </si>
  <si>
    <t>VIRTUE</t>
  </si>
  <si>
    <t>VIRTUS</t>
  </si>
  <si>
    <t>VISAED</t>
  </si>
  <si>
    <t>VISAGE</t>
  </si>
  <si>
    <t>VISARD</t>
  </si>
  <si>
    <t>VISCID</t>
  </si>
  <si>
    <t>VISCUS</t>
  </si>
  <si>
    <t>VISEED</t>
  </si>
  <si>
    <t>VISING</t>
  </si>
  <si>
    <t>VISION</t>
  </si>
  <si>
    <t>VISITS</t>
  </si>
  <si>
    <t>VISIVE</t>
  </si>
  <si>
    <t>VISORS</t>
  </si>
  <si>
    <t>VISTAS</t>
  </si>
  <si>
    <t>VISUAL</t>
  </si>
  <si>
    <t>VITALS</t>
  </si>
  <si>
    <t>VITRIC</t>
  </si>
  <si>
    <t>VITTAE</t>
  </si>
  <si>
    <t>VITTLE</t>
  </si>
  <si>
    <t>VIVACE</t>
  </si>
  <si>
    <t>VIVARY</t>
  </si>
  <si>
    <t>VIVERS</t>
  </si>
  <si>
    <t>VIVIFY</t>
  </si>
  <si>
    <t>VIXENS</t>
  </si>
  <si>
    <t>VIZARD</t>
  </si>
  <si>
    <t>VIZIER</t>
  </si>
  <si>
    <t>VIZIRS</t>
  </si>
  <si>
    <t>VIZORS</t>
  </si>
  <si>
    <t>VIZSLA</t>
  </si>
  <si>
    <t>VOCALS</t>
  </si>
  <si>
    <t>VODKAS</t>
  </si>
  <si>
    <t>VODOUN</t>
  </si>
  <si>
    <t>VODUNS</t>
  </si>
  <si>
    <t>VOGUED</t>
  </si>
  <si>
    <t>VOGUER</t>
  </si>
  <si>
    <t>VOGUES</t>
  </si>
  <si>
    <t>VOICED</t>
  </si>
  <si>
    <t>VOICER</t>
  </si>
  <si>
    <t>VOICES</t>
  </si>
  <si>
    <t>VOIDED</t>
  </si>
  <si>
    <t>VOIDER</t>
  </si>
  <si>
    <t>VOILES</t>
  </si>
  <si>
    <t>VOLANT</t>
  </si>
  <si>
    <t>VOLERY</t>
  </si>
  <si>
    <t>VOLING</t>
  </si>
  <si>
    <t>VOLLEY</t>
  </si>
  <si>
    <t>VOLOST</t>
  </si>
  <si>
    <t>VOLTES</t>
  </si>
  <si>
    <t>VOLUME</t>
  </si>
  <si>
    <t>VOLUTE</t>
  </si>
  <si>
    <t>VOLVAS</t>
  </si>
  <si>
    <t>VOLVOX</t>
  </si>
  <si>
    <t>VOMERS</t>
  </si>
  <si>
    <t>VOMICA</t>
  </si>
  <si>
    <t>VOMITO</t>
  </si>
  <si>
    <t>VOMITS</t>
  </si>
  <si>
    <t>VOODOO</t>
  </si>
  <si>
    <t>VORTEX</t>
  </si>
  <si>
    <t>VOTARY</t>
  </si>
  <si>
    <t>VOTERS</t>
  </si>
  <si>
    <t>VOTING</t>
  </si>
  <si>
    <t>VOTIVE</t>
  </si>
  <si>
    <t>VOWELS</t>
  </si>
  <si>
    <t>VOWERS</t>
  </si>
  <si>
    <t>VOWING</t>
  </si>
  <si>
    <t>VOYAGE</t>
  </si>
  <si>
    <t>VOYEUR</t>
  </si>
  <si>
    <t>VROOMS</t>
  </si>
  <si>
    <t>VROUWS</t>
  </si>
  <si>
    <t>VULGAR</t>
  </si>
  <si>
    <t>VULGUS</t>
  </si>
  <si>
    <t>VULVAE</t>
  </si>
  <si>
    <t>VULVAL</t>
  </si>
  <si>
    <t>VULVAR</t>
  </si>
  <si>
    <t>VULVAS</t>
  </si>
  <si>
    <t>WABBLE</t>
  </si>
  <si>
    <t>WABBLY</t>
  </si>
  <si>
    <t>WACKES</t>
  </si>
  <si>
    <t>WACKOS</t>
  </si>
  <si>
    <t>WADDED</t>
  </si>
  <si>
    <t>WADDER</t>
  </si>
  <si>
    <t>WADDIE</t>
  </si>
  <si>
    <t>WADDLE</t>
  </si>
  <si>
    <t>WADDLY</t>
  </si>
  <si>
    <t>WADERS</t>
  </si>
  <si>
    <t>WADIES</t>
  </si>
  <si>
    <t>WADING</t>
  </si>
  <si>
    <t>WADMAL</t>
  </si>
  <si>
    <t>WADMEL</t>
  </si>
  <si>
    <t>WADMOL</t>
  </si>
  <si>
    <t>WADSET</t>
  </si>
  <si>
    <t>WAEFUL</t>
  </si>
  <si>
    <t>WAFERS</t>
  </si>
  <si>
    <t>WAFERY</t>
  </si>
  <si>
    <t>WAFFED</t>
  </si>
  <si>
    <t>WAFFIE</t>
  </si>
  <si>
    <t>WAFFLE</t>
  </si>
  <si>
    <t>WAFTED</t>
  </si>
  <si>
    <t>WAFTER</t>
  </si>
  <si>
    <t>WAGERS</t>
  </si>
  <si>
    <t>WAGGED</t>
  </si>
  <si>
    <t>WAGGER</t>
  </si>
  <si>
    <t>WAGGLE</t>
  </si>
  <si>
    <t>WAGGLY</t>
  </si>
  <si>
    <t>WAGGON</t>
  </si>
  <si>
    <t>WAGING</t>
  </si>
  <si>
    <t>WAGONS</t>
  </si>
  <si>
    <t>WAHINE</t>
  </si>
  <si>
    <t>WAHOOS</t>
  </si>
  <si>
    <t>WAIFED</t>
  </si>
  <si>
    <t>WAILED</t>
  </si>
  <si>
    <t>WAILER</t>
  </si>
  <si>
    <t>WAIRED</t>
  </si>
  <si>
    <t>WAISTS</t>
  </si>
  <si>
    <t>WAITED</t>
  </si>
  <si>
    <t>WAITER</t>
  </si>
  <si>
    <t>WAIVED</t>
  </si>
  <si>
    <t>WAIVER</t>
  </si>
  <si>
    <t>WAIVES</t>
  </si>
  <si>
    <t>WAKENS</t>
  </si>
  <si>
    <t>WAKERS</t>
  </si>
  <si>
    <t>WAKIKI</t>
  </si>
  <si>
    <t>WAKING</t>
  </si>
  <si>
    <t>WALERS</t>
  </si>
  <si>
    <t>WALIES</t>
  </si>
  <si>
    <t>WALING</t>
  </si>
  <si>
    <t>WALKED</t>
  </si>
  <si>
    <t>WALKER</t>
  </si>
  <si>
    <t>WALKUP</t>
  </si>
  <si>
    <t>WALLAH</t>
  </si>
  <si>
    <t>WALLAS</t>
  </si>
  <si>
    <t>WALLED</t>
  </si>
  <si>
    <t>WALLET</t>
  </si>
  <si>
    <t>WALLIE</t>
  </si>
  <si>
    <t>WALLOP</t>
  </si>
  <si>
    <t>WALLOW</t>
  </si>
  <si>
    <t>WALNUT</t>
  </si>
  <si>
    <t>WALRUS</t>
  </si>
  <si>
    <t>WAMBLE</t>
  </si>
  <si>
    <t>WAMBLY</t>
  </si>
  <si>
    <t>WAMMUS</t>
  </si>
  <si>
    <t>WAMPUM</t>
  </si>
  <si>
    <t>WAMPUS</t>
  </si>
  <si>
    <t>WANDER</t>
  </si>
  <si>
    <t>WANDLE</t>
  </si>
  <si>
    <t>WANGAN</t>
  </si>
  <si>
    <t>WANGLE</t>
  </si>
  <si>
    <t>WANGUN</t>
  </si>
  <si>
    <t>WANIER</t>
  </si>
  <si>
    <t>WANING</t>
  </si>
  <si>
    <t>WANION</t>
  </si>
  <si>
    <t>WANNED</t>
  </si>
  <si>
    <t>WANNER</t>
  </si>
  <si>
    <t>WANTED</t>
  </si>
  <si>
    <t>WANTER</t>
  </si>
  <si>
    <t>WANTON</t>
  </si>
  <si>
    <t>WAPITI</t>
  </si>
  <si>
    <t>WAPPED</t>
  </si>
  <si>
    <t>WARBLE</t>
  </si>
  <si>
    <t>WARDED</t>
  </si>
  <si>
    <t>WARDEN</t>
  </si>
  <si>
    <t>WARDER</t>
  </si>
  <si>
    <t>WARIER</t>
  </si>
  <si>
    <t>WARILY</t>
  </si>
  <si>
    <t>WARING</t>
  </si>
  <si>
    <t>WARKED</t>
  </si>
  <si>
    <t>WARMED</t>
  </si>
  <si>
    <t>WARMER</t>
  </si>
  <si>
    <t>WARMLY</t>
  </si>
  <si>
    <t>WARMTH</t>
  </si>
  <si>
    <t>WARMUP</t>
  </si>
  <si>
    <t>WARNED</t>
  </si>
  <si>
    <t>WARNER</t>
  </si>
  <si>
    <t>WARPED</t>
  </si>
  <si>
    <t>WARPER</t>
  </si>
  <si>
    <t>WARRED</t>
  </si>
  <si>
    <t>WARSAW</t>
  </si>
  <si>
    <t>WARSLE</t>
  </si>
  <si>
    <t>WARTED</t>
  </si>
  <si>
    <t>WASABI</t>
  </si>
  <si>
    <t>WASHED</t>
  </si>
  <si>
    <t>WASHER</t>
  </si>
  <si>
    <t>WASHES</t>
  </si>
  <si>
    <t>WASHUP</t>
  </si>
  <si>
    <t>WASTED</t>
  </si>
  <si>
    <t>WASTER</t>
  </si>
  <si>
    <t>WASTES</t>
  </si>
  <si>
    <t>WASTRY</t>
  </si>
  <si>
    <t>WATAPE</t>
  </si>
  <si>
    <t>WATAPS</t>
  </si>
  <si>
    <t>WATERS</t>
  </si>
  <si>
    <t>WATERY</t>
  </si>
  <si>
    <t>WATTER</t>
  </si>
  <si>
    <t>WATTLE</t>
  </si>
  <si>
    <t>WAUCHT</t>
  </si>
  <si>
    <t>WAUGHT</t>
  </si>
  <si>
    <t>WAUKED</t>
  </si>
  <si>
    <t>WAULED</t>
  </si>
  <si>
    <t>WAVERS</t>
  </si>
  <si>
    <t>WAVERY</t>
  </si>
  <si>
    <t>WAVEYS</t>
  </si>
  <si>
    <t>WAVIER</t>
  </si>
  <si>
    <t>WAVIES</t>
  </si>
  <si>
    <t>WAVILY</t>
  </si>
  <si>
    <t>WAVING</t>
  </si>
  <si>
    <t>WAWLED</t>
  </si>
  <si>
    <t>WAXERS</t>
  </si>
  <si>
    <t>WAXIER</t>
  </si>
  <si>
    <t>WAXILY</t>
  </si>
  <si>
    <t>WAXING</t>
  </si>
  <si>
    <t>WAYLAY</t>
  </si>
  <si>
    <t>WEAKEN</t>
  </si>
  <si>
    <t>WEAKER</t>
  </si>
  <si>
    <t>WEAKLY</t>
  </si>
  <si>
    <t>WEALDS</t>
  </si>
  <si>
    <t>WEALTH</t>
  </si>
  <si>
    <t>WEANED</t>
  </si>
  <si>
    <t>WEANER</t>
  </si>
  <si>
    <t>WEAPON</t>
  </si>
  <si>
    <t>WEARER</t>
  </si>
  <si>
    <t>WEASEL</t>
  </si>
  <si>
    <t>WEASON</t>
  </si>
  <si>
    <t>WEAVED</t>
  </si>
  <si>
    <t>WEAVER</t>
  </si>
  <si>
    <t>WEAVES</t>
  </si>
  <si>
    <t>WEBBED</t>
  </si>
  <si>
    <t>WEBERS</t>
  </si>
  <si>
    <t>WEBFED</t>
  </si>
  <si>
    <t>WECHTS</t>
  </si>
  <si>
    <t>WEDDED</t>
  </si>
  <si>
    <t>WEDDER</t>
  </si>
  <si>
    <t>WEDELN</t>
  </si>
  <si>
    <t>WEDELS</t>
  </si>
  <si>
    <t>WEDGED</t>
  </si>
  <si>
    <t>WEDGES</t>
  </si>
  <si>
    <t>WEDGIE</t>
  </si>
  <si>
    <t>WEEDED</t>
  </si>
  <si>
    <t>WEEDER</t>
  </si>
  <si>
    <t>WEEKLY</t>
  </si>
  <si>
    <t>WEENED</t>
  </si>
  <si>
    <t>WEENIE</t>
  </si>
  <si>
    <t>WEENSY</t>
  </si>
  <si>
    <t>WEEPER</t>
  </si>
  <si>
    <t>WEEPIE</t>
  </si>
  <si>
    <t>WEETED</t>
  </si>
  <si>
    <t>WEEVER</t>
  </si>
  <si>
    <t>WEEVIL</t>
  </si>
  <si>
    <t>WEEWEE</t>
  </si>
  <si>
    <t>WEIGHS</t>
  </si>
  <si>
    <t>WEIGHT</t>
  </si>
  <si>
    <t>WEINER</t>
  </si>
  <si>
    <t>WEIRDO</t>
  </si>
  <si>
    <t>WEIRDS</t>
  </si>
  <si>
    <t>WEIRDY</t>
  </si>
  <si>
    <t>WELDED</t>
  </si>
  <si>
    <t>WELDER</t>
  </si>
  <si>
    <t>WELDOR</t>
  </si>
  <si>
    <t>WELKIN</t>
  </si>
  <si>
    <t>WELLED</t>
  </si>
  <si>
    <t>WELLIE</t>
  </si>
  <si>
    <t>WELTED</t>
  </si>
  <si>
    <t>WELTER</t>
  </si>
  <si>
    <t>WENDED</t>
  </si>
  <si>
    <t>WESKIT</t>
  </si>
  <si>
    <t>WESTER</t>
  </si>
  <si>
    <t>WETHER</t>
  </si>
  <si>
    <t>WETTED</t>
  </si>
  <si>
    <t>WETTER</t>
  </si>
  <si>
    <t>WHACKO</t>
  </si>
  <si>
    <t>WHACKS</t>
  </si>
  <si>
    <t>WHACKY</t>
  </si>
  <si>
    <t>WHALED</t>
  </si>
  <si>
    <t>WHALER</t>
  </si>
  <si>
    <t>WHALES</t>
  </si>
  <si>
    <t>WHAMMO</t>
  </si>
  <si>
    <t>WHAMMY</t>
  </si>
  <si>
    <t>WHANGS</t>
  </si>
  <si>
    <t>WHARFS</t>
  </si>
  <si>
    <t>WHARVE</t>
  </si>
  <si>
    <t>WHAUPS</t>
  </si>
  <si>
    <t>WHEALS</t>
  </si>
  <si>
    <t>WHEATS</t>
  </si>
  <si>
    <t>WHEELS</t>
  </si>
  <si>
    <t>WHEENS</t>
  </si>
  <si>
    <t>WHEEPS</t>
  </si>
  <si>
    <t>WHEEZE</t>
  </si>
  <si>
    <t>WHEEZY</t>
  </si>
  <si>
    <t>WHELKS</t>
  </si>
  <si>
    <t>WHELKY</t>
  </si>
  <si>
    <t>WHELMS</t>
  </si>
  <si>
    <t>WHELPS</t>
  </si>
  <si>
    <t>WHENAS</t>
  </si>
  <si>
    <t>WHENCE</t>
  </si>
  <si>
    <t>WHERES</t>
  </si>
  <si>
    <t>WHERRY</t>
  </si>
  <si>
    <t>WHERVE</t>
  </si>
  <si>
    <t>WHEYEY</t>
  </si>
  <si>
    <t>WHIDAH</t>
  </si>
  <si>
    <t>WHIFFS</t>
  </si>
  <si>
    <t>WHILED</t>
  </si>
  <si>
    <t>WHILES</t>
  </si>
  <si>
    <t>WHILOM</t>
  </si>
  <si>
    <t>WHILST</t>
  </si>
  <si>
    <t>WHIMSY</t>
  </si>
  <si>
    <t>WHINED</t>
  </si>
  <si>
    <t>WHINER</t>
  </si>
  <si>
    <t>WHINES</t>
  </si>
  <si>
    <t>WHINEY</t>
  </si>
  <si>
    <t>WHINGE</t>
  </si>
  <si>
    <t>WHINNY</t>
  </si>
  <si>
    <t>WHIPPY</t>
  </si>
  <si>
    <t>WHIRLS</t>
  </si>
  <si>
    <t>WHIRLY</t>
  </si>
  <si>
    <t>WHIRRS</t>
  </si>
  <si>
    <t>WHIRRY</t>
  </si>
  <si>
    <t>WHISHT</t>
  </si>
  <si>
    <t>WHISKS</t>
  </si>
  <si>
    <t>WHISKY</t>
  </si>
  <si>
    <t>WHISTS</t>
  </si>
  <si>
    <t>WHITED</t>
  </si>
  <si>
    <t>WHITEN</t>
  </si>
  <si>
    <t>WHITER</t>
  </si>
  <si>
    <t>WHITES</t>
  </si>
  <si>
    <t>WHITEY</t>
  </si>
  <si>
    <t>WHOLES</t>
  </si>
  <si>
    <t>WHOLLY</t>
  </si>
  <si>
    <t>WHOMPS</t>
  </si>
  <si>
    <t>WHOMSO</t>
  </si>
  <si>
    <t>WHOOFS</t>
  </si>
  <si>
    <t>WHOOPS</t>
  </si>
  <si>
    <t>WHOOSH</t>
  </si>
  <si>
    <t>WHORED</t>
  </si>
  <si>
    <t>WHORES</t>
  </si>
  <si>
    <t>WHORLS</t>
  </si>
  <si>
    <t>WHORTS</t>
  </si>
  <si>
    <t>WHOSIS</t>
  </si>
  <si>
    <t>WHUMPS</t>
  </si>
  <si>
    <t>WHYDAH</t>
  </si>
  <si>
    <t>WICHES</t>
  </si>
  <si>
    <t>WICKED</t>
  </si>
  <si>
    <t>WICKER</t>
  </si>
  <si>
    <t>WICKET</t>
  </si>
  <si>
    <t>WICOPY</t>
  </si>
  <si>
    <t>WIDDER</t>
  </si>
  <si>
    <t>WIDDIE</t>
  </si>
  <si>
    <t>WIDDLE</t>
  </si>
  <si>
    <t>WIDELY</t>
  </si>
  <si>
    <t>WIDENS</t>
  </si>
  <si>
    <t>WIDEST</t>
  </si>
  <si>
    <t>WIDGET</t>
  </si>
  <si>
    <t>WIDISH</t>
  </si>
  <si>
    <t>WIDOWS</t>
  </si>
  <si>
    <t>WIDTHS</t>
  </si>
  <si>
    <t>WIELDS</t>
  </si>
  <si>
    <t>WIELDY</t>
  </si>
  <si>
    <t>WIENER</t>
  </si>
  <si>
    <t>WIENIE</t>
  </si>
  <si>
    <t>WIFELY</t>
  </si>
  <si>
    <t>WIFING</t>
  </si>
  <si>
    <t>WIGANS</t>
  </si>
  <si>
    <t>WIGEON</t>
  </si>
  <si>
    <t>WIGGED</t>
  </si>
  <si>
    <t>WIGGLE</t>
  </si>
  <si>
    <t>WIGGLY</t>
  </si>
  <si>
    <t>WIGHTS</t>
  </si>
  <si>
    <t>WIGLET</t>
  </si>
  <si>
    <t>WIGWAG</t>
  </si>
  <si>
    <t>WIGWAM</t>
  </si>
  <si>
    <t>WIKIUP</t>
  </si>
  <si>
    <t>WILDER</t>
  </si>
  <si>
    <t>WILDLY</t>
  </si>
  <si>
    <t>WILFUL</t>
  </si>
  <si>
    <t>WILIER</t>
  </si>
  <si>
    <t>WILILY</t>
  </si>
  <si>
    <t>WILING</t>
  </si>
  <si>
    <t>WILLED</t>
  </si>
  <si>
    <t>WILLER</t>
  </si>
  <si>
    <t>WILLET</t>
  </si>
  <si>
    <t>WILLOW</t>
  </si>
  <si>
    <t>WILTED</t>
  </si>
  <si>
    <t>WIMBLE</t>
  </si>
  <si>
    <t>WIMPLE</t>
  </si>
  <si>
    <t>WINCED</t>
  </si>
  <si>
    <t>WINCER</t>
  </si>
  <si>
    <t>WINCES</t>
  </si>
  <si>
    <t>WINCEY</t>
  </si>
  <si>
    <t>WINDED</t>
  </si>
  <si>
    <t>WINDER</t>
  </si>
  <si>
    <t>WINDLE</t>
  </si>
  <si>
    <t>WINDOW</t>
  </si>
  <si>
    <t>WINDUP</t>
  </si>
  <si>
    <t>WINERY</t>
  </si>
  <si>
    <t>WINGED</t>
  </si>
  <si>
    <t>WINGER</t>
  </si>
  <si>
    <t>WINIER</t>
  </si>
  <si>
    <t>WINING</t>
  </si>
  <si>
    <t>WINISH</t>
  </si>
  <si>
    <t>WINKED</t>
  </si>
  <si>
    <t>WINKER</t>
  </si>
  <si>
    <t>WINKLE</t>
  </si>
  <si>
    <t>WINNED</t>
  </si>
  <si>
    <t>WINNER</t>
  </si>
  <si>
    <t>WINNOW</t>
  </si>
  <si>
    <t>WINOES</t>
  </si>
  <si>
    <t>WINTER</t>
  </si>
  <si>
    <t>WINTLE</t>
  </si>
  <si>
    <t>WINTRY</t>
  </si>
  <si>
    <t>WINZES</t>
  </si>
  <si>
    <t>WIPERS</t>
  </si>
  <si>
    <t>WIPING</t>
  </si>
  <si>
    <t>WIRERS</t>
  </si>
  <si>
    <t>WIRIER</t>
  </si>
  <si>
    <t>WIRILY</t>
  </si>
  <si>
    <t>WIRING</t>
  </si>
  <si>
    <t>WISDOM</t>
  </si>
  <si>
    <t>WISELY</t>
  </si>
  <si>
    <t>WISENT</t>
  </si>
  <si>
    <t>WISEST</t>
  </si>
  <si>
    <t>WISHED</t>
  </si>
  <si>
    <t>WISHER</t>
  </si>
  <si>
    <t>WISHES</t>
  </si>
  <si>
    <t>WISING</t>
  </si>
  <si>
    <t>WISPED</t>
  </si>
  <si>
    <t>WISSED</t>
  </si>
  <si>
    <t>WISSES</t>
  </si>
  <si>
    <t>WISTED</t>
  </si>
  <si>
    <t>WITCHY</t>
  </si>
  <si>
    <t>WITHAL</t>
  </si>
  <si>
    <t>WITHED</t>
  </si>
  <si>
    <t>WITHER</t>
  </si>
  <si>
    <t>WITHES</t>
  </si>
  <si>
    <t>WITHIN</t>
  </si>
  <si>
    <t>WITING</t>
  </si>
  <si>
    <t>WITNEY</t>
  </si>
  <si>
    <t>WITTED</t>
  </si>
  <si>
    <t>WITTOL</t>
  </si>
  <si>
    <t>WIVERN</t>
  </si>
  <si>
    <t>WIVERS</t>
  </si>
  <si>
    <t>WIVING</t>
  </si>
  <si>
    <t>WIZARD</t>
  </si>
  <si>
    <t>WIZENS</t>
  </si>
  <si>
    <t>WIZZEN</t>
  </si>
  <si>
    <t>WOADED</t>
  </si>
  <si>
    <t>WOALDS</t>
  </si>
  <si>
    <t>WOBBLE</t>
  </si>
  <si>
    <t>WOBBLY</t>
  </si>
  <si>
    <t>WODGES</t>
  </si>
  <si>
    <t>WOEFUL</t>
  </si>
  <si>
    <t>WOLFED</t>
  </si>
  <si>
    <t>WOLFER</t>
  </si>
  <si>
    <t>WOLVER</t>
  </si>
  <si>
    <t>WOLVES</t>
  </si>
  <si>
    <t>WOMANS</t>
  </si>
  <si>
    <t>WOMBAT</t>
  </si>
  <si>
    <t>WOMBED</t>
  </si>
  <si>
    <t>WOMERA</t>
  </si>
  <si>
    <t>WONDER</t>
  </si>
  <si>
    <t>WONNED</t>
  </si>
  <si>
    <t>WONNER</t>
  </si>
  <si>
    <t>WONTED</t>
  </si>
  <si>
    <t>WONTON</t>
  </si>
  <si>
    <t>WOODED</t>
  </si>
  <si>
    <t>WOODEN</t>
  </si>
  <si>
    <t>WOODIE</t>
  </si>
  <si>
    <t>WOODSY</t>
  </si>
  <si>
    <t>WOOERS</t>
  </si>
  <si>
    <t>WOOFED</t>
  </si>
  <si>
    <t>WOOFER</t>
  </si>
  <si>
    <t>WOOING</t>
  </si>
  <si>
    <t>WOOLED</t>
  </si>
  <si>
    <t>WOOLEN</t>
  </si>
  <si>
    <t>WOOLER</t>
  </si>
  <si>
    <t>WOOLIE</t>
  </si>
  <si>
    <t>WOOLLY</t>
  </si>
  <si>
    <t>WORDED</t>
  </si>
  <si>
    <t>WORKED</t>
  </si>
  <si>
    <t>WORKER</t>
  </si>
  <si>
    <t>WORKUP</t>
  </si>
  <si>
    <t>WORLDS</t>
  </si>
  <si>
    <t>WORMED</t>
  </si>
  <si>
    <t>WORMER</t>
  </si>
  <si>
    <t>WORMIL</t>
  </si>
  <si>
    <t>WORRIT</t>
  </si>
  <si>
    <t>WORSEN</t>
  </si>
  <si>
    <t>WORSER</t>
  </si>
  <si>
    <t>WORSES</t>
  </si>
  <si>
    <t>WORSET</t>
  </si>
  <si>
    <t>WORSTS</t>
  </si>
  <si>
    <t>WORTHS</t>
  </si>
  <si>
    <t>WORTHY</t>
  </si>
  <si>
    <t>WOTTED</t>
  </si>
  <si>
    <t>WOUNDS</t>
  </si>
  <si>
    <t>WOVENS</t>
  </si>
  <si>
    <t>WOWING</t>
  </si>
  <si>
    <t>WOWSER</t>
  </si>
  <si>
    <t>WRACKS</t>
  </si>
  <si>
    <t>WRAITH</t>
  </si>
  <si>
    <t>WRANGS</t>
  </si>
  <si>
    <t>WRASSE</t>
  </si>
  <si>
    <t>WRATHS</t>
  </si>
  <si>
    <t>WRATHY</t>
  </si>
  <si>
    <t>WREAKS</t>
  </si>
  <si>
    <t>WREATH</t>
  </si>
  <si>
    <t>WRECKS</t>
  </si>
  <si>
    <t>WRENCH</t>
  </si>
  <si>
    <t>WRESTS</t>
  </si>
  <si>
    <t>WRETCH</t>
  </si>
  <si>
    <t>WRICKS</t>
  </si>
  <si>
    <t>WRIEST</t>
  </si>
  <si>
    <t>WRIGHT</t>
  </si>
  <si>
    <t>WRINGS</t>
  </si>
  <si>
    <t>WRISTS</t>
  </si>
  <si>
    <t>WRISTY</t>
  </si>
  <si>
    <t>WRITER</t>
  </si>
  <si>
    <t>WRITES</t>
  </si>
  <si>
    <t>WRITHE</t>
  </si>
  <si>
    <t>WRONGS</t>
  </si>
  <si>
    <t>WRYEST</t>
  </si>
  <si>
    <t>WRYING</t>
  </si>
  <si>
    <t>WURSTS</t>
  </si>
  <si>
    <t>WURZEL</t>
  </si>
  <si>
    <t>WUSSES</t>
  </si>
  <si>
    <t>WUTHER</t>
  </si>
  <si>
    <t>WYCHES</t>
  </si>
  <si>
    <t>WYLING</t>
  </si>
  <si>
    <t>WYTING</t>
  </si>
  <si>
    <t>WYVERN</t>
  </si>
  <si>
    <t>XEBECS</t>
  </si>
  <si>
    <t>XENIAL</t>
  </si>
  <si>
    <t>XENIAS</t>
  </si>
  <si>
    <t>XENONS</t>
  </si>
  <si>
    <t>XYLANS</t>
  </si>
  <si>
    <t>XYLEMS</t>
  </si>
  <si>
    <t>XYLENE</t>
  </si>
  <si>
    <t>XYLOID</t>
  </si>
  <si>
    <t>XYLOLS</t>
  </si>
  <si>
    <t>XYLOSE</t>
  </si>
  <si>
    <t>XYLYLS</t>
  </si>
  <si>
    <t>XYSTER</t>
  </si>
  <si>
    <t>XYSTOI</t>
  </si>
  <si>
    <t>XYSTOS</t>
  </si>
  <si>
    <t>XYSTUS</t>
  </si>
  <si>
    <t>YABBER</t>
  </si>
  <si>
    <t>YACHTS</t>
  </si>
  <si>
    <t>YACKED</t>
  </si>
  <si>
    <t>YAFFED</t>
  </si>
  <si>
    <t>YAGERS</t>
  </si>
  <si>
    <t>YAHOOS</t>
  </si>
  <si>
    <t>YAIRDS</t>
  </si>
  <si>
    <t>YAKKED</t>
  </si>
  <si>
    <t>YAKKER</t>
  </si>
  <si>
    <t>YAMENS</t>
  </si>
  <si>
    <t>YAMMER</t>
  </si>
  <si>
    <t>YAMUNS</t>
  </si>
  <si>
    <t>YANKED</t>
  </si>
  <si>
    <t>YANQUI</t>
  </si>
  <si>
    <t>YANTRA</t>
  </si>
  <si>
    <t>YAPOCK</t>
  </si>
  <si>
    <t>YAPOKS</t>
  </si>
  <si>
    <t>YAPONS</t>
  </si>
  <si>
    <t>YAPPED</t>
  </si>
  <si>
    <t>YAPPER</t>
  </si>
  <si>
    <t>YARDED</t>
  </si>
  <si>
    <t>YARELY</t>
  </si>
  <si>
    <t>YAREST</t>
  </si>
  <si>
    <t>YARNED</t>
  </si>
  <si>
    <t>YARNER</t>
  </si>
  <si>
    <t>YARROW</t>
  </si>
  <si>
    <t>YASMAK</t>
  </si>
  <si>
    <t>YATTER</t>
  </si>
  <si>
    <t>YAUPED</t>
  </si>
  <si>
    <t>YAUPER</t>
  </si>
  <si>
    <t>YAUPON</t>
  </si>
  <si>
    <t>YAUTIA</t>
  </si>
  <si>
    <t>YAWING</t>
  </si>
  <si>
    <t>YAWLED</t>
  </si>
  <si>
    <t>YAWNED</t>
  </si>
  <si>
    <t>YAWNER</t>
  </si>
  <si>
    <t>YAWPED</t>
  </si>
  <si>
    <t>YAWPER</t>
  </si>
  <si>
    <t>YCLEPT</t>
  </si>
  <si>
    <t>YEANED</t>
  </si>
  <si>
    <t>YEARLY</t>
  </si>
  <si>
    <t>YEARNS</t>
  </si>
  <si>
    <t>YEASTS</t>
  </si>
  <si>
    <t>YEASTY</t>
  </si>
  <si>
    <t>YECCHS</t>
  </si>
  <si>
    <t>YEELIN</t>
  </si>
  <si>
    <t>YELLED</t>
  </si>
  <si>
    <t>YELLER</t>
  </si>
  <si>
    <t>YELLOW</t>
  </si>
  <si>
    <t>YELPED</t>
  </si>
  <si>
    <t>YELPER</t>
  </si>
  <si>
    <t>YENNED</t>
  </si>
  <si>
    <t>YENTAS</t>
  </si>
  <si>
    <t>YENTES</t>
  </si>
  <si>
    <t>YEOMAN</t>
  </si>
  <si>
    <t>YEOMEN</t>
  </si>
  <si>
    <t>YERBAS</t>
  </si>
  <si>
    <t>YERKED</t>
  </si>
  <si>
    <t>YESSED</t>
  </si>
  <si>
    <t>YESSES</t>
  </si>
  <si>
    <t>YESTER</t>
  </si>
  <si>
    <t>YEUKED</t>
  </si>
  <si>
    <t>YIELDS</t>
  </si>
  <si>
    <t>YIPPED</t>
  </si>
  <si>
    <t>YIPPEE</t>
  </si>
  <si>
    <t>YIPPIE</t>
  </si>
  <si>
    <t>YIRRED</t>
  </si>
  <si>
    <t>YIRTHS</t>
  </si>
  <si>
    <t>YOBBOS</t>
  </si>
  <si>
    <t>YOCKED</t>
  </si>
  <si>
    <t>YODELS</t>
  </si>
  <si>
    <t>YODLED</t>
  </si>
  <si>
    <t>YODLER</t>
  </si>
  <si>
    <t>YODLES</t>
  </si>
  <si>
    <t>YOGEES</t>
  </si>
  <si>
    <t>YOGINI</t>
  </si>
  <si>
    <t>YOGINS</t>
  </si>
  <si>
    <t>YOGURT</t>
  </si>
  <si>
    <t>YOICKS</t>
  </si>
  <si>
    <t>YOKELS</t>
  </si>
  <si>
    <t>YOKING</t>
  </si>
  <si>
    <t>YOLKED</t>
  </si>
  <si>
    <t>YONDER</t>
  </si>
  <si>
    <t>YONKER</t>
  </si>
  <si>
    <t>YOUNGS</t>
  </si>
  <si>
    <t>YOUPON</t>
  </si>
  <si>
    <t>YOUTHS</t>
  </si>
  <si>
    <t>YOWIES</t>
  </si>
  <si>
    <t>YOWING</t>
  </si>
  <si>
    <t>YOWLED</t>
  </si>
  <si>
    <t>YOWLER</t>
  </si>
  <si>
    <t>YTTRIA</t>
  </si>
  <si>
    <t>YTTRIC</t>
  </si>
  <si>
    <t>YUCCAS</t>
  </si>
  <si>
    <t>YUCKED</t>
  </si>
  <si>
    <t>YUKKED</t>
  </si>
  <si>
    <t>YULANS</t>
  </si>
  <si>
    <t>YUPONS</t>
  </si>
  <si>
    <t>YUPPIE</t>
  </si>
  <si>
    <t>ZADDIK</t>
  </si>
  <si>
    <t>ZAFFAR</t>
  </si>
  <si>
    <t>ZAFFER</t>
  </si>
  <si>
    <t>ZAFFIR</t>
  </si>
  <si>
    <t>ZAFFRE</t>
  </si>
  <si>
    <t>ZAFTIG</t>
  </si>
  <si>
    <t>ZAGGED</t>
  </si>
  <si>
    <t>ZAIKAI</t>
  </si>
  <si>
    <t>ZAIRES</t>
  </si>
  <si>
    <t>ZAMIAS</t>
  </si>
  <si>
    <t>ZANANA</t>
  </si>
  <si>
    <t>ZANDER</t>
  </si>
  <si>
    <t>ZANIER</t>
  </si>
  <si>
    <t>ZANIES</t>
  </si>
  <si>
    <t>ZANILY</t>
  </si>
  <si>
    <t>ZANZAS</t>
  </si>
  <si>
    <t>ZAPPED</t>
  </si>
  <si>
    <t>ZAPPER</t>
  </si>
  <si>
    <t>ZAREBA</t>
  </si>
  <si>
    <t>ZARIBA</t>
  </si>
  <si>
    <t>ZAYINS</t>
  </si>
  <si>
    <t>ZAZENS</t>
  </si>
  <si>
    <t>ZEALOT</t>
  </si>
  <si>
    <t>ZEATIN</t>
  </si>
  <si>
    <t>ZEBECK</t>
  </si>
  <si>
    <t>ZEBECS</t>
  </si>
  <si>
    <t>ZEBRAS</t>
  </si>
  <si>
    <t>ZECHIN</t>
  </si>
  <si>
    <t>ZENANA</t>
  </si>
  <si>
    <t>ZENITH</t>
  </si>
  <si>
    <t>ZEPHYR</t>
  </si>
  <si>
    <t>ZEROED</t>
  </si>
  <si>
    <t>ZEROES</t>
  </si>
  <si>
    <t>ZEROTH</t>
  </si>
  <si>
    <t>ZESTED</t>
  </si>
  <si>
    <t>ZESTER</t>
  </si>
  <si>
    <t>ZEUGMA</t>
  </si>
  <si>
    <t>ZIBETH</t>
  </si>
  <si>
    <t>ZIBETS</t>
  </si>
  <si>
    <t>ZIGGED</t>
  </si>
  <si>
    <t>ZIGZAG</t>
  </si>
  <si>
    <t>ZILLAH</t>
  </si>
  <si>
    <t>ZINCED</t>
  </si>
  <si>
    <t>ZINCIC</t>
  </si>
  <si>
    <t>ZINCKY</t>
  </si>
  <si>
    <t>ZINEBS</t>
  </si>
  <si>
    <t>ZINGED</t>
  </si>
  <si>
    <t>ZINGER</t>
  </si>
  <si>
    <t>ZINNIA</t>
  </si>
  <si>
    <t>ZIPPED</t>
  </si>
  <si>
    <t>ZIPPER</t>
  </si>
  <si>
    <t>ZIRAMS</t>
  </si>
  <si>
    <t>ZIRCON</t>
  </si>
  <si>
    <t>ZITHER</t>
  </si>
  <si>
    <t>ZIZITH</t>
  </si>
  <si>
    <t>ZIZZLE</t>
  </si>
  <si>
    <t>ZLOTYS</t>
  </si>
  <si>
    <t>ZOARIA</t>
  </si>
  <si>
    <t>ZODIAC</t>
  </si>
  <si>
    <t>ZOECIA</t>
  </si>
  <si>
    <t>ZOFTIG</t>
  </si>
  <si>
    <t>ZOMBIE</t>
  </si>
  <si>
    <t>ZOMBIS</t>
  </si>
  <si>
    <t>ZONARY</t>
  </si>
  <si>
    <t>ZONATE</t>
  </si>
  <si>
    <t>ZONERS</t>
  </si>
  <si>
    <t>ZONING</t>
  </si>
  <si>
    <t>ZONKED</t>
  </si>
  <si>
    <t>ZONULA</t>
  </si>
  <si>
    <t>ZONULE</t>
  </si>
  <si>
    <t>ZOOIDS</t>
  </si>
  <si>
    <t>ZOOMED</t>
  </si>
  <si>
    <t>ZOONAL</t>
  </si>
  <si>
    <t>ZORILS</t>
  </si>
  <si>
    <t>ZOSTER</t>
  </si>
  <si>
    <t>ZOUAVE</t>
  </si>
  <si>
    <t>ZOUNDS</t>
  </si>
  <si>
    <t>ZOYSIA</t>
  </si>
  <si>
    <t>ZYDECO</t>
  </si>
  <si>
    <t>ZYGOID</t>
  </si>
  <si>
    <t>ZYGOMA</t>
  </si>
  <si>
    <t>ZYGOSE</t>
  </si>
  <si>
    <t>ZYGOTE</t>
  </si>
  <si>
    <t>ZYMASE</t>
  </si>
  <si>
    <t>Route 66</t>
  </si>
  <si>
    <t>20m</t>
  </si>
  <si>
    <t>40m</t>
  </si>
  <si>
    <t>80m</t>
  </si>
  <si>
    <t>160m</t>
  </si>
  <si>
    <t>15m</t>
  </si>
  <si>
    <t>17m</t>
  </si>
  <si>
    <t>10m</t>
  </si>
  <si>
    <t>SAN BERNADINO</t>
  </si>
  <si>
    <t>LOS ANGELES</t>
  </si>
  <si>
    <t>NAVAJO</t>
  </si>
  <si>
    <t>COCONINO</t>
  </si>
  <si>
    <t>YAVAPAI</t>
  </si>
  <si>
    <t>MOHAVE</t>
  </si>
  <si>
    <t>GUADALUPE</t>
  </si>
  <si>
    <t>TORRANCE</t>
  </si>
  <si>
    <t>BERNALILLO</t>
  </si>
  <si>
    <t>CIBOLA</t>
  </si>
  <si>
    <t>MCKINLEY</t>
  </si>
  <si>
    <t>SANTA FE</t>
  </si>
  <si>
    <t>SANDOVAL</t>
  </si>
  <si>
    <t>SAN MIGUEL</t>
  </si>
  <si>
    <t>WHEELER</t>
  </si>
  <si>
    <t>DONLEY</t>
  </si>
  <si>
    <t>CARSON</t>
  </si>
  <si>
    <t>OLDHAM</t>
  </si>
  <si>
    <t>DEAF SMITH</t>
  </si>
  <si>
    <t>OTTAWA</t>
  </si>
  <si>
    <t>TULSA</t>
  </si>
  <si>
    <t>LINCOLN</t>
  </si>
  <si>
    <t>OKLAHOMA</t>
  </si>
  <si>
    <t>CANADIAN</t>
  </si>
  <si>
    <t>CADDO</t>
  </si>
  <si>
    <t>WASHITA</t>
  </si>
  <si>
    <t>BECKHAM</t>
  </si>
  <si>
    <t>CHEROKEE</t>
  </si>
  <si>
    <t>SAINT LOUIS</t>
  </si>
  <si>
    <t>CRAWFORD</t>
  </si>
  <si>
    <t>PHELPS</t>
  </si>
  <si>
    <t>PULASKI</t>
  </si>
  <si>
    <t>LACLEDE</t>
  </si>
  <si>
    <t>WEBSTER</t>
  </si>
  <si>
    <t>GREENE</t>
  </si>
  <si>
    <t>LAWRENCE</t>
  </si>
  <si>
    <t>GRUNDY</t>
  </si>
  <si>
    <t>LIVINGSTON</t>
  </si>
  <si>
    <t>MCLEAN</t>
  </si>
  <si>
    <t>SANGAMON</t>
  </si>
  <si>
    <t>MACOUPIN</t>
  </si>
  <si>
    <t>MADISON</t>
  </si>
  <si>
    <t>SAINT CLAIR</t>
  </si>
  <si>
    <t>Award being submitted for: Spelling Bee</t>
  </si>
  <si>
    <t>Spelling Bee, 20m</t>
  </si>
  <si>
    <t>Spelling Bee, 40m</t>
  </si>
  <si>
    <t>Spelling Bee, 80m</t>
  </si>
  <si>
    <t>Spelling Bee, 160m</t>
  </si>
  <si>
    <t>Spelling Bee, 15m</t>
  </si>
  <si>
    <t>Spelling Bee, 17m</t>
  </si>
  <si>
    <t>Spelling Bee, 10m</t>
  </si>
  <si>
    <t>Spelling Bee, mixed</t>
  </si>
  <si>
    <t>Letter</t>
  </si>
  <si>
    <t>O</t>
  </si>
  <si>
    <t>M</t>
  </si>
  <si>
    <t>I</t>
  </si>
  <si>
    <t>N</t>
  </si>
  <si>
    <t>T</t>
  </si>
  <si>
    <t>A</t>
  </si>
  <si>
    <t>L</t>
  </si>
  <si>
    <t>S</t>
  </si>
  <si>
    <t>B</t>
  </si>
  <si>
    <t>C</t>
  </si>
  <si>
    <t>Y</t>
  </si>
  <si>
    <t>Spelling Bee, 20m First Letter</t>
  </si>
  <si>
    <t>Spelling Bee, 40m First Letter</t>
  </si>
  <si>
    <t>Spelling Bee, 80m First Letter</t>
  </si>
  <si>
    <t>Spelling Bee, 160m First Letter</t>
  </si>
  <si>
    <t>Spelling Bee, 15m First Letter</t>
  </si>
  <si>
    <t>Spelling Bee, 17m First Letter</t>
  </si>
  <si>
    <t>Spelling Bee, 10m First Letter</t>
  </si>
  <si>
    <t>Spelling Bee, mixed First Letter</t>
  </si>
  <si>
    <t>Mixed 2x1 LOG REPORTING SHEET</t>
  </si>
  <si>
    <t>20m 2x1 LOG REPORTING SHEET</t>
  </si>
  <si>
    <t>40m 2x1 LOG REPORTING SHEET</t>
  </si>
  <si>
    <t>80m 2x1 LOG REPORTING SHEET</t>
  </si>
  <si>
    <t>160m 2x1 LOG REPORTING SHEET</t>
  </si>
  <si>
    <t>15m 2x1 LOG REPORTING SHEET</t>
  </si>
  <si>
    <t>17m 2x1 LOG REPORTING SHEET</t>
  </si>
  <si>
    <t>10m 2x1 LOG REPORTING SHEET</t>
  </si>
  <si>
    <t>(Enter all dates and times in GMT. )</t>
  </si>
  <si>
    <t>J</t>
  </si>
  <si>
    <t>This sheet tracks the Alphabet Soup Award</t>
  </si>
  <si>
    <t>Mixed Call Dist LOG SHEET</t>
  </si>
  <si>
    <t>20m Call Dist LOG SHEET</t>
  </si>
  <si>
    <t>40m Call Dist LOG SHEET</t>
  </si>
  <si>
    <t>80m Call Dist LOG SHEET</t>
  </si>
  <si>
    <t>160m Call Dist LOG SHEET</t>
  </si>
  <si>
    <t>15m Call Dist LOG SHEET</t>
  </si>
  <si>
    <t>17m Call Dist LOG SHEET</t>
  </si>
  <si>
    <t>10m Call Dist LOG SHEET</t>
  </si>
  <si>
    <t>Call District</t>
  </si>
  <si>
    <t xml:space="preserve">One contact per call district is needed. </t>
  </si>
  <si>
    <t>Y2K LOG REPORTING SHEET</t>
  </si>
  <si>
    <t>50 contacts needed for base award</t>
  </si>
  <si>
    <t>Award being submitted for: Grid Square</t>
  </si>
  <si>
    <t>Grid Square, 20m</t>
  </si>
  <si>
    <t>Grid Square, 40m</t>
  </si>
  <si>
    <t>Grid Square, 80m</t>
  </si>
  <si>
    <t>Grid Square, 160m</t>
  </si>
  <si>
    <t>Grid Square, 15m</t>
  </si>
  <si>
    <t>Grid Square, 17m</t>
  </si>
  <si>
    <t>Grid Square, 10m</t>
  </si>
  <si>
    <t>Grid Square, Mixed Band</t>
  </si>
  <si>
    <t>Grid Sq.</t>
  </si>
  <si>
    <t>Award being submitted for: State Capitols</t>
  </si>
  <si>
    <t>State Capitols</t>
  </si>
  <si>
    <t>Call Sign</t>
  </si>
  <si>
    <t>KL7GY</t>
  </si>
  <si>
    <t>CO28</t>
  </si>
  <si>
    <t>JUNEAU</t>
  </si>
  <si>
    <t>Montgomery, AL</t>
  </si>
  <si>
    <t>Juneau, AK</t>
  </si>
  <si>
    <t>EM62</t>
  </si>
  <si>
    <t>Little Rock, AR</t>
  </si>
  <si>
    <t>N4YDQ</t>
  </si>
  <si>
    <t>Phoenix, AZ</t>
  </si>
  <si>
    <t>AC5QV</t>
  </si>
  <si>
    <t>RAYMOND</t>
  </si>
  <si>
    <t>EM34</t>
  </si>
  <si>
    <t>Sacramento, CA</t>
  </si>
  <si>
    <t>KA5HBJ</t>
  </si>
  <si>
    <t>SARAH</t>
  </si>
  <si>
    <t>Denver, CO</t>
  </si>
  <si>
    <t>KD5FLM</t>
  </si>
  <si>
    <t>Hartford, CT</t>
  </si>
  <si>
    <t>WB5HXK</t>
  </si>
  <si>
    <t>Dover, DE</t>
  </si>
  <si>
    <t>Tallahassee, FL</t>
  </si>
  <si>
    <t>DM33</t>
  </si>
  <si>
    <t>MARICOPA</t>
  </si>
  <si>
    <t>NF7D</t>
  </si>
  <si>
    <t>Honolulu, HI</t>
  </si>
  <si>
    <t>Boise, ID</t>
  </si>
  <si>
    <t>K6ON</t>
  </si>
  <si>
    <t>CM98</t>
  </si>
  <si>
    <t>SACRAMENTO</t>
  </si>
  <si>
    <t>Springfield, IL</t>
  </si>
  <si>
    <t>KF6NP</t>
  </si>
  <si>
    <t>Indianapolis, IN</t>
  </si>
  <si>
    <t>W6DRB</t>
  </si>
  <si>
    <t>Des Moines, IA</t>
  </si>
  <si>
    <t>DM79</t>
  </si>
  <si>
    <t>DENVER</t>
  </si>
  <si>
    <t>Topeka, KS</t>
  </si>
  <si>
    <t>Frankfort, KY</t>
  </si>
  <si>
    <t>Baton Rouge, LA</t>
  </si>
  <si>
    <t>Augusta, ME</t>
  </si>
  <si>
    <t>Annapolis, MD</t>
  </si>
  <si>
    <t>WR7F</t>
  </si>
  <si>
    <t>Boston, MA</t>
  </si>
  <si>
    <t>KW1J</t>
  </si>
  <si>
    <t>FN31</t>
  </si>
  <si>
    <t>HARTFORD</t>
  </si>
  <si>
    <t>Lansing, MI</t>
  </si>
  <si>
    <t>K3LT</t>
  </si>
  <si>
    <t>FM29</t>
  </si>
  <si>
    <t>Saint Paul, MN</t>
  </si>
  <si>
    <t>AI4AI</t>
  </si>
  <si>
    <t>EM70</t>
  </si>
  <si>
    <t>Jackson, MS</t>
  </si>
  <si>
    <t>Jefferson City, MO</t>
  </si>
  <si>
    <t>WA6POZ</t>
  </si>
  <si>
    <t>WB4YVL</t>
  </si>
  <si>
    <t>Lincoln, NE</t>
  </si>
  <si>
    <t>KD4UKW</t>
  </si>
  <si>
    <t>EM73</t>
  </si>
  <si>
    <t>DEKALB</t>
  </si>
  <si>
    <t>Carson City, NV</t>
  </si>
  <si>
    <t>FULTON</t>
  </si>
  <si>
    <t>Concord, NH</t>
  </si>
  <si>
    <t>NU4D</t>
  </si>
  <si>
    <t>NEAL</t>
  </si>
  <si>
    <t>Trenton, NJ</t>
  </si>
  <si>
    <t>WO4MW</t>
  </si>
  <si>
    <t>Santa Fe, NM</t>
  </si>
  <si>
    <t>AH6HY</t>
  </si>
  <si>
    <t>BL11</t>
  </si>
  <si>
    <t>HONOLULU</t>
  </si>
  <si>
    <t>Albany, NY</t>
  </si>
  <si>
    <t>AH6WA</t>
  </si>
  <si>
    <t>Raliegh, NC</t>
  </si>
  <si>
    <t>KH6GPI</t>
  </si>
  <si>
    <t>Bismarck, ND</t>
  </si>
  <si>
    <t>EN31</t>
  </si>
  <si>
    <t>POLK</t>
  </si>
  <si>
    <t>Columbus, OH</t>
  </si>
  <si>
    <t>AK0BG</t>
  </si>
  <si>
    <t>Oklahoma City, OK</t>
  </si>
  <si>
    <t>KC0LLB</t>
  </si>
  <si>
    <t>ROXIE</t>
  </si>
  <si>
    <t>Salem, OR</t>
  </si>
  <si>
    <t>KC0MS</t>
  </si>
  <si>
    <t>Harrisburg, PA</t>
  </si>
  <si>
    <t>DN13</t>
  </si>
  <si>
    <t>ADA</t>
  </si>
  <si>
    <t>Providence, RI</t>
  </si>
  <si>
    <t>KB7UKR</t>
  </si>
  <si>
    <t>N7BMN</t>
  </si>
  <si>
    <t>Pierre, SD</t>
  </si>
  <si>
    <t>N7VXD</t>
  </si>
  <si>
    <t>Nashville, TN</t>
  </si>
  <si>
    <t>NJ7M</t>
  </si>
  <si>
    <t>Austin, TX</t>
  </si>
  <si>
    <t>W7OSG</t>
  </si>
  <si>
    <t>Salt Lake City, UT</t>
  </si>
  <si>
    <t>KA9NJV</t>
  </si>
  <si>
    <t>EM59</t>
  </si>
  <si>
    <t>Montpelier, VT</t>
  </si>
  <si>
    <t>KC9BZC</t>
  </si>
  <si>
    <t>Richmond, VA</t>
  </si>
  <si>
    <t>KY9D</t>
  </si>
  <si>
    <t>Olympia, WA</t>
  </si>
  <si>
    <t>N9PUZ</t>
  </si>
  <si>
    <t>Charleston, WV</t>
  </si>
  <si>
    <t>WD9IOX</t>
  </si>
  <si>
    <t>Madison, WI</t>
  </si>
  <si>
    <t>EM69</t>
  </si>
  <si>
    <t>Cheyenne, WY</t>
  </si>
  <si>
    <t>AB9DF</t>
  </si>
  <si>
    <t>AB9MX</t>
  </si>
  <si>
    <t>KB9CAT</t>
  </si>
  <si>
    <t>ANDREW</t>
  </si>
  <si>
    <t>KB9QP</t>
  </si>
  <si>
    <t>EM79</t>
  </si>
  <si>
    <t>KB9SSB</t>
  </si>
  <si>
    <t>KE9YA</t>
  </si>
  <si>
    <t>W9KID</t>
  </si>
  <si>
    <t>W9NOF</t>
  </si>
  <si>
    <t>N0CBG</t>
  </si>
  <si>
    <t>EM29</t>
  </si>
  <si>
    <t>SHAWNEE</t>
  </si>
  <si>
    <t>N0YZN</t>
  </si>
  <si>
    <t>KA5HLP</t>
  </si>
  <si>
    <t>EM40</t>
  </si>
  <si>
    <t>EAST BATON ROUGE</t>
  </si>
  <si>
    <t>N5KXF</t>
  </si>
  <si>
    <t>WD5DNQ</t>
  </si>
  <si>
    <t>KM1P</t>
  </si>
  <si>
    <t>FN42</t>
  </si>
  <si>
    <t>SUFFOLK</t>
  </si>
  <si>
    <t>W1FYZ</t>
  </si>
  <si>
    <t>WA1ZKH</t>
  </si>
  <si>
    <t>N3CPW</t>
  </si>
  <si>
    <t>FM18</t>
  </si>
  <si>
    <t>ANNE ARUNDEL</t>
  </si>
  <si>
    <t>FM19</t>
  </si>
  <si>
    <t>KC8CAJ</t>
  </si>
  <si>
    <t>EN72</t>
  </si>
  <si>
    <t>INGHAM</t>
  </si>
  <si>
    <t>AB0SI</t>
  </si>
  <si>
    <t>EN34</t>
  </si>
  <si>
    <t>RAMSEY</t>
  </si>
  <si>
    <t>KW0U</t>
  </si>
  <si>
    <t>N0AXT</t>
  </si>
  <si>
    <t>EN35</t>
  </si>
  <si>
    <t>N0MNO</t>
  </si>
  <si>
    <t>EM38</t>
  </si>
  <si>
    <t>CALLAWAY</t>
  </si>
  <si>
    <t>WB0WIW</t>
  </si>
  <si>
    <t>WB5PLJ</t>
  </si>
  <si>
    <t>DWAYNE</t>
  </si>
  <si>
    <t>AC5SU</t>
  </si>
  <si>
    <t>EM42</t>
  </si>
  <si>
    <t>K5QNE</t>
  </si>
  <si>
    <t>N5MZX</t>
  </si>
  <si>
    <t>EVERETT</t>
  </si>
  <si>
    <t>N5SOX</t>
  </si>
  <si>
    <t>DN46</t>
  </si>
  <si>
    <t>LEWIS AND CLARK</t>
  </si>
  <si>
    <t>FM05</t>
  </si>
  <si>
    <t>K4XD</t>
  </si>
  <si>
    <t>ROWLAND</t>
  </si>
  <si>
    <t>KI4YXM</t>
  </si>
  <si>
    <t>N0FSD</t>
  </si>
  <si>
    <t>W2SNJ</t>
  </si>
  <si>
    <t>W4DLH</t>
  </si>
  <si>
    <t>W4FAL</t>
  </si>
  <si>
    <t>W4YZX</t>
  </si>
  <si>
    <t>GROVER</t>
  </si>
  <si>
    <t>DN96</t>
  </si>
  <si>
    <t>BURLEIGH</t>
  </si>
  <si>
    <t>AC0LD</t>
  </si>
  <si>
    <t>EN10</t>
  </si>
  <si>
    <t>LANCASTER</t>
  </si>
  <si>
    <t>K0DON</t>
  </si>
  <si>
    <t>KN0RKY</t>
  </si>
  <si>
    <t>N0XY</t>
  </si>
  <si>
    <t>WB0KBK</t>
  </si>
  <si>
    <t>WB0QNU</t>
  </si>
  <si>
    <t>REGIS</t>
  </si>
  <si>
    <t>WD0FNZ</t>
  </si>
  <si>
    <t>KA1LMR</t>
  </si>
  <si>
    <t>FN43</t>
  </si>
  <si>
    <t>MERRIMACK</t>
  </si>
  <si>
    <t>KC1CL</t>
  </si>
  <si>
    <t>W2ZQ</t>
  </si>
  <si>
    <t>CLUB STATION</t>
  </si>
  <si>
    <t>FN20</t>
  </si>
  <si>
    <t>W5EZI</t>
  </si>
  <si>
    <t>FARRELL</t>
  </si>
  <si>
    <t>DM75</t>
  </si>
  <si>
    <t>W5HPQ</t>
  </si>
  <si>
    <t>WF5T</t>
  </si>
  <si>
    <t>DM09</t>
  </si>
  <si>
    <t>CARSON CITY (CITY)</t>
  </si>
  <si>
    <t>WB7PRH</t>
  </si>
  <si>
    <t>NQ2W</t>
  </si>
  <si>
    <t>FN32</t>
  </si>
  <si>
    <t>ALBANY</t>
  </si>
  <si>
    <t>EN80</t>
  </si>
  <si>
    <t>KD8KBX</t>
  </si>
  <si>
    <t>KD8KWG</t>
  </si>
  <si>
    <t>GAYLE</t>
  </si>
  <si>
    <t>KE8BE</t>
  </si>
  <si>
    <t>N8CYU</t>
  </si>
  <si>
    <t>N8DDR</t>
  </si>
  <si>
    <t>EM89</t>
  </si>
  <si>
    <t>N8PEM</t>
  </si>
  <si>
    <t>N8VW</t>
  </si>
  <si>
    <t>W8ZCK</t>
  </si>
  <si>
    <t>WG8I</t>
  </si>
  <si>
    <t>K5ERR</t>
  </si>
  <si>
    <t>EM15</t>
  </si>
  <si>
    <t>KE5GBE</t>
  </si>
  <si>
    <t>KE5UFY</t>
  </si>
  <si>
    <t>KF5JN</t>
  </si>
  <si>
    <t>N5OHL</t>
  </si>
  <si>
    <t>N7HOM</t>
  </si>
  <si>
    <t>CN84</t>
  </si>
  <si>
    <t>WQ7V</t>
  </si>
  <si>
    <t>MARY</t>
  </si>
  <si>
    <t>WR7E</t>
  </si>
  <si>
    <t>FN10</t>
  </si>
  <si>
    <t>DAUPHIN</t>
  </si>
  <si>
    <t>FN41</t>
  </si>
  <si>
    <t>PROVIDENCE</t>
  </si>
  <si>
    <t>AI4JN</t>
  </si>
  <si>
    <t>EM94</t>
  </si>
  <si>
    <t>RICHLAND</t>
  </si>
  <si>
    <t>N4BMW</t>
  </si>
  <si>
    <t>ISAAC</t>
  </si>
  <si>
    <t>AA0CT</t>
  </si>
  <si>
    <t>DN94</t>
  </si>
  <si>
    <t>HUGHES</t>
  </si>
  <si>
    <t>K0IE</t>
  </si>
  <si>
    <t>K0PIR</t>
  </si>
  <si>
    <t>K4EZS</t>
  </si>
  <si>
    <t>EM66</t>
  </si>
  <si>
    <t>DAVIDSON</t>
  </si>
  <si>
    <t>WB4JBP</t>
  </si>
  <si>
    <t>K5LRX</t>
  </si>
  <si>
    <t>EM10</t>
  </si>
  <si>
    <t>TRAVIS</t>
  </si>
  <si>
    <t>KB8BMY</t>
  </si>
  <si>
    <t>KD5YDN</t>
  </si>
  <si>
    <t>KF5RZ</t>
  </si>
  <si>
    <t>LEROY</t>
  </si>
  <si>
    <t>N5PLJ</t>
  </si>
  <si>
    <t>KE7NN</t>
  </si>
  <si>
    <t>DN40</t>
  </si>
  <si>
    <t>SALT LAKE</t>
  </si>
  <si>
    <t>W7DEP</t>
  </si>
  <si>
    <t>KD4TZQ</t>
  </si>
  <si>
    <t>FM17</t>
  </si>
  <si>
    <t>RICHMOND (CITY)</t>
  </si>
  <si>
    <t>AA7OF</t>
  </si>
  <si>
    <t>CN86</t>
  </si>
  <si>
    <t>THURSTON</t>
  </si>
  <si>
    <t>AB7CL</t>
  </si>
  <si>
    <t>VAUGHN</t>
  </si>
  <si>
    <t>CN87</t>
  </si>
  <si>
    <t>AB7PS</t>
  </si>
  <si>
    <t>SARA</t>
  </si>
  <si>
    <t>K9KJS</t>
  </si>
  <si>
    <t>EN53</t>
  </si>
  <si>
    <t>DANE</t>
  </si>
  <si>
    <t>KB0OOK</t>
  </si>
  <si>
    <t>KC9SM</t>
  </si>
  <si>
    <t>EN52</t>
  </si>
  <si>
    <t>N9ANO</t>
  </si>
  <si>
    <t>W9FRF</t>
  </si>
  <si>
    <t>WA2DEU</t>
  </si>
  <si>
    <t>AC8HC</t>
  </si>
  <si>
    <t>EM98</t>
  </si>
  <si>
    <t>KANAWHA</t>
  </si>
  <si>
    <t>KA8SYV</t>
  </si>
  <si>
    <t>KC8KVF</t>
  </si>
  <si>
    <t>SHARON</t>
  </si>
  <si>
    <t>AD7QN</t>
  </si>
  <si>
    <t>DN71</t>
  </si>
  <si>
    <t>LARAMIE</t>
  </si>
  <si>
    <t>K7WYO</t>
  </si>
  <si>
    <t>N7GT</t>
  </si>
  <si>
    <t>N7RJD</t>
  </si>
  <si>
    <t>W7GHH</t>
  </si>
  <si>
    <t>used pairs</t>
  </si>
  <si>
    <t>State 119</t>
  </si>
  <si>
    <t>Postal Code</t>
  </si>
  <si>
    <t>Population</t>
  </si>
  <si>
    <t>Area 123</t>
  </si>
  <si>
    <t>Pop. Den</t>
  </si>
  <si>
    <t>County Seat</t>
  </si>
  <si>
    <t>Largest Town 126</t>
  </si>
  <si>
    <t>Used Pair</t>
  </si>
  <si>
    <t>States with same County name 129</t>
  </si>
  <si>
    <t>County (40m) LOG REPORTING SHEET</t>
  </si>
  <si>
    <t>County (20m) LOG REPORTING SHEET</t>
  </si>
  <si>
    <t>County (80m) LOG REPORTING SHEET</t>
  </si>
  <si>
    <t>County (160m) LOG REPORTING SHEET</t>
  </si>
  <si>
    <t>County (15m) LOG REPORTING SHEET</t>
  </si>
  <si>
    <t>County (17m) LOG REPORTING SHEET</t>
  </si>
  <si>
    <t>County (10m) LOG REPORTING SHEET</t>
  </si>
  <si>
    <t>Autauga</t>
  </si>
  <si>
    <t>, AL</t>
  </si>
  <si>
    <t>Prattville</t>
  </si>
  <si>
    <t>Award being submitted for: County Pairs</t>
  </si>
  <si>
    <t>Baldwin</t>
  </si>
  <si>
    <t>Bay Minette</t>
  </si>
  <si>
    <t>Daphne</t>
  </si>
  <si>
    <t>Contacts with non-members for use in Twin Counties</t>
  </si>
  <si>
    <t>UTC Time</t>
  </si>
  <si>
    <t>County/State</t>
  </si>
  <si>
    <t>County Pairs, 40m</t>
  </si>
  <si>
    <t>County Pairs, 20m</t>
  </si>
  <si>
    <t>County Pairs, 80m</t>
  </si>
  <si>
    <t>County Pairs, 160m</t>
  </si>
  <si>
    <t>County Pairs, 15m</t>
  </si>
  <si>
    <t>County Pairs, 17m</t>
  </si>
  <si>
    <t>County Pairs, 10m</t>
  </si>
  <si>
    <t>County Pairs, Mixed Band</t>
  </si>
  <si>
    <t>Barbour</t>
  </si>
  <si>
    <t>Clayton</t>
  </si>
  <si>
    <t>Eufala</t>
  </si>
  <si>
    <t>band</t>
  </si>
  <si>
    <t>County, State</t>
  </si>
  <si>
    <t>Centreville</t>
  </si>
  <si>
    <t>Brent</t>
  </si>
  <si>
    <t>Oneonta</t>
  </si>
  <si>
    <t>Bullock</t>
  </si>
  <si>
    <t>Union Springs</t>
  </si>
  <si>
    <t>Greenville</t>
  </si>
  <si>
    <t>IA, KS, KY, MO, NE, OH, PA</t>
  </si>
  <si>
    <t>Calhoun</t>
  </si>
  <si>
    <t>Anniston</t>
  </si>
  <si>
    <t>AR, FL, GA, IL, IA, MI, MS, SC, TX, WV</t>
  </si>
  <si>
    <t>Chambers</t>
  </si>
  <si>
    <t>Valley</t>
  </si>
  <si>
    <t>Centre</t>
  </si>
  <si>
    <t>GA, IA, KS, NC, OK, SC, TX</t>
  </si>
  <si>
    <t>Chilton</t>
  </si>
  <si>
    <t>Clanton</t>
  </si>
  <si>
    <t>Choctaw</t>
  </si>
  <si>
    <t>MS, OK</t>
  </si>
  <si>
    <t>Clarke</t>
  </si>
  <si>
    <t>Grove Hill</t>
  </si>
  <si>
    <t>Jackson</t>
  </si>
  <si>
    <t>GA, IA, MS, VA</t>
  </si>
  <si>
    <t>Ashland</t>
  </si>
  <si>
    <t>Lineville</t>
  </si>
  <si>
    <t>AR, FL, GA, IL, IN, IA, KS, KY, MN, MS, MO, NE, NC, SD, TN, TX, WV</t>
  </si>
  <si>
    <t>Cleburne</t>
  </si>
  <si>
    <t>Heflin</t>
  </si>
  <si>
    <t>Elba</t>
  </si>
  <si>
    <t>Enterprise</t>
  </si>
  <si>
    <t>GA, TN</t>
  </si>
  <si>
    <t>Colbert</t>
  </si>
  <si>
    <t>Tuscumbia</t>
  </si>
  <si>
    <t>Muscle Shoals</t>
  </si>
  <si>
    <t>Conecuh</t>
  </si>
  <si>
    <t>Evergreen</t>
  </si>
  <si>
    <t>Coosa</t>
  </si>
  <si>
    <t>Rockford</t>
  </si>
  <si>
    <t>Goodwater</t>
  </si>
  <si>
    <t>Andalusia</t>
  </si>
  <si>
    <t>Crenshaw</t>
  </si>
  <si>
    <t>Luverne</t>
  </si>
  <si>
    <t>Cullman</t>
  </si>
  <si>
    <t>Dale</t>
  </si>
  <si>
    <t>Ozark</t>
  </si>
  <si>
    <t>AR, IA, MO, TX</t>
  </si>
  <si>
    <t>De Kalb</t>
  </si>
  <si>
    <t>Fort Payne</t>
  </si>
  <si>
    <t>GA, IL, IN, MO, TN</t>
  </si>
  <si>
    <t>Elmore</t>
  </si>
  <si>
    <t>Wetumpka</t>
  </si>
  <si>
    <t>Millbrook</t>
  </si>
  <si>
    <t>Escambia</t>
  </si>
  <si>
    <t>Brewton</t>
  </si>
  <si>
    <t>Atmore</t>
  </si>
  <si>
    <t>Etowah</t>
  </si>
  <si>
    <t>Gadsden</t>
  </si>
  <si>
    <t>GA, IL, IN, IA, KY, OH, PA, TN, TX, WV</t>
  </si>
  <si>
    <t>Russellville</t>
  </si>
  <si>
    <t>AR, FL, GA, ID, IL, IN, IA, KS, KY, LA, ME, MA, MS, MO, NE, NY, NC, OH, PA, TN, TX, VT, VA, WA</t>
  </si>
  <si>
    <t>Geneva</t>
  </si>
  <si>
    <t>Eutaw</t>
  </si>
  <si>
    <t>AR, GA, IL, IN, IA, MS, MO, NY, NC, OH, PA, TN, VA</t>
  </si>
  <si>
    <t>Hale</t>
  </si>
  <si>
    <t>Greensboro</t>
  </si>
  <si>
    <t>Headland</t>
  </si>
  <si>
    <t>GA, IL, IN, IA, KY, MO, OH, TN, VA</t>
  </si>
  <si>
    <t>Dothan</t>
  </si>
  <si>
    <t>GA, MN, TN, TX</t>
  </si>
  <si>
    <t>Scottsboro</t>
  </si>
  <si>
    <t>AR, CO, FL, GA, IL, IN, IA, KS, KY, LA, MI, MN, MS, MO, NC, OH, OK, OR, SD, TN, TX, WV, WI</t>
  </si>
  <si>
    <t>Birmingham</t>
  </si>
  <si>
    <t>AR, CO, FL, GA, ID, IL, IN, IA, KS, KY, LA, MS, MO, MT, NE, NY, OH, OK, OR, PA, TN, TX, WA, WV, WI</t>
  </si>
  <si>
    <t>Lamar</t>
  </si>
  <si>
    <t>Vernon</t>
  </si>
  <si>
    <t>Sulligent</t>
  </si>
  <si>
    <t>GA, MS, TX</t>
  </si>
  <si>
    <t>Lauderdale</t>
  </si>
  <si>
    <t>MS, TN</t>
  </si>
  <si>
    <t>Moulton</t>
  </si>
  <si>
    <t>AR, IL, IN, KY, MS, MO, OH, PA, SD, TN</t>
  </si>
  <si>
    <t>Opelika</t>
  </si>
  <si>
    <t>AR, FL, GA, IL, IA, KY, MS, NC, SC, TX, VA</t>
  </si>
  <si>
    <t>Limestone</t>
  </si>
  <si>
    <t>Athens</t>
  </si>
  <si>
    <t>Hayneville</t>
  </si>
  <si>
    <t>Fort Deposit</t>
  </si>
  <si>
    <t>GA, MS</t>
  </si>
  <si>
    <t>Tuskegee</t>
  </si>
  <si>
    <t>GA, IL, MO, NC, TN</t>
  </si>
  <si>
    <t>AR, FL, GA, ID, IL, IN, IA, KY, LA, MS, MO, MT, NE, NY, NC, OH, TN, TX, VA</t>
  </si>
  <si>
    <t>Linden</t>
  </si>
  <si>
    <t>Demopolis</t>
  </si>
  <si>
    <t>AR, FL, GA, IL, IN, IA, KS, KY, MS, MO, OH, OR, SC, TN, TX, WV</t>
  </si>
  <si>
    <t>Guntersville</t>
  </si>
  <si>
    <t>Albertville</t>
  </si>
  <si>
    <t>IL, IN, IA, KS, KY, MN, MS, OK, SD, TN, WV</t>
  </si>
  <si>
    <t>Monroeville</t>
  </si>
  <si>
    <t>AR, FL, GA, IL, IN, IA, KY, MI, MS, MO, NY, OH, PA, TN, WV, WI</t>
  </si>
  <si>
    <t>AR, GA, IL, IN, IA, KS, KY, MD, MS, MO, NY, NC, OH, PA, TN, TX, VA</t>
  </si>
  <si>
    <t>Morgan</t>
  </si>
  <si>
    <t>Decatur</t>
  </si>
  <si>
    <t>CO, GA, IL, IN, KY, MO, OH, TN, UT, WV</t>
  </si>
  <si>
    <t>Perry</t>
  </si>
  <si>
    <t>AR, IL, IN, KY, MS, MO, OH, PA, TN</t>
  </si>
  <si>
    <t>Pickens</t>
  </si>
  <si>
    <t>Carrollton</t>
  </si>
  <si>
    <t>Aliceville</t>
  </si>
  <si>
    <t>GA, SC</t>
  </si>
  <si>
    <t>Troy</t>
  </si>
  <si>
    <t>AR, GA, IL, IN, KY, MS, MO, OH, PA</t>
  </si>
  <si>
    <t>Randolph</t>
  </si>
  <si>
    <t>Wedowee</t>
  </si>
  <si>
    <t>Roanoke</t>
  </si>
  <si>
    <t>AR, GA, IL, IN, MO, NC, WV</t>
  </si>
  <si>
    <t>Russell</t>
  </si>
  <si>
    <t>Phenix City</t>
  </si>
  <si>
    <t>KS, KY, VA</t>
  </si>
  <si>
    <t>Saint Clair</t>
  </si>
  <si>
    <t>Ashville &amp; Pell City</t>
  </si>
  <si>
    <t>Pell City</t>
  </si>
  <si>
    <t>IL, MI, MO</t>
  </si>
  <si>
    <t>Shelby</t>
  </si>
  <si>
    <t>Alabaster</t>
  </si>
  <si>
    <t>IL, IN, IA, KY, MO, OH, TN, TX</t>
  </si>
  <si>
    <t>FL, GA, SC</t>
  </si>
  <si>
    <t>Talladega</t>
  </si>
  <si>
    <t>Tallapoosa</t>
  </si>
  <si>
    <t>Dadeville</t>
  </si>
  <si>
    <t>Alexander City</t>
  </si>
  <si>
    <t>Walker</t>
  </si>
  <si>
    <t>Jasper</t>
  </si>
  <si>
    <t>GA, TX</t>
  </si>
  <si>
    <t>Chatom</t>
  </si>
  <si>
    <t>AR, CO, FL, GA, ID, IL, IN, IA, KS, KY, LA, ME, MD, MN, MS, MO, NE, NY, NC, OH, OK, OR, PA, RI, TN, TX, UT, VT, VA, WI</t>
  </si>
  <si>
    <t>Wilcox</t>
  </si>
  <si>
    <t>Camden</t>
  </si>
  <si>
    <t>Winston</t>
  </si>
  <si>
    <t>Double Springs</t>
  </si>
  <si>
    <t>Haleyville</t>
  </si>
  <si>
    <t>Aleutians East</t>
  </si>
  <si>
    <t>, AK</t>
  </si>
  <si>
    <t>Sand Point</t>
  </si>
  <si>
    <t>Aleutians West c.a.</t>
  </si>
  <si>
    <t>[Unalaska]</t>
  </si>
  <si>
    <t>Unalaska</t>
  </si>
  <si>
    <t>Anchorage</t>
  </si>
  <si>
    <t>Bethel c.a.</t>
  </si>
  <si>
    <t>[Bethel]</t>
  </si>
  <si>
    <t>Bethel</t>
  </si>
  <si>
    <t>Bristol Bay</t>
  </si>
  <si>
    <t>Naknek</t>
  </si>
  <si>
    <t>Denali</t>
  </si>
  <si>
    <t>Healy</t>
  </si>
  <si>
    <t>Dillingham c.a.</t>
  </si>
  <si>
    <t>[Dillingham]</t>
  </si>
  <si>
    <t>Dillingham</t>
  </si>
  <si>
    <t>Fairbanks North Star</t>
  </si>
  <si>
    <t>Fairbanks</t>
  </si>
  <si>
    <t>Haines</t>
  </si>
  <si>
    <t>Juneau</t>
  </si>
  <si>
    <t>Kenai</t>
  </si>
  <si>
    <t>Ketchikan</t>
  </si>
  <si>
    <t>Kodiak</t>
  </si>
  <si>
    <t>Lake and Peninsula</t>
  </si>
  <si>
    <t>Chignik</t>
  </si>
  <si>
    <t>Nondalton</t>
  </si>
  <si>
    <t>Matanuska-Susitna</t>
  </si>
  <si>
    <t>Palmer</t>
  </si>
  <si>
    <t>Knik-Fairview</t>
  </si>
  <si>
    <t>Nome c.a.</t>
  </si>
  <si>
    <t>[Nome]</t>
  </si>
  <si>
    <t>Nome</t>
  </si>
  <si>
    <t>North Slope</t>
  </si>
  <si>
    <t>Northwest Arctic</t>
  </si>
  <si>
    <t>Kotzebue</t>
  </si>
  <si>
    <t>Prince of Wales-Outer Ketchikan c.a.</t>
  </si>
  <si>
    <t>[Craig]</t>
  </si>
  <si>
    <t>Sitka</t>
  </si>
  <si>
    <t>Skagway-Hoonah-Angoon c.a.</t>
  </si>
  <si>
    <t>[Hoonah]</t>
  </si>
  <si>
    <t>Skagway</t>
  </si>
  <si>
    <t>Southeast Fairbanks c.a.</t>
  </si>
  <si>
    <t>[Delta Junction]</t>
  </si>
  <si>
    <t>Deltana</t>
  </si>
  <si>
    <t>Valdez-Cordova c.a.</t>
  </si>
  <si>
    <t>[Valdez]</t>
  </si>
  <si>
    <t>Valdez</t>
  </si>
  <si>
    <t>Wade Hampton c.a.</t>
  </si>
  <si>
    <t>[Hooper Bay]</t>
  </si>
  <si>
    <t>Hooper Bay</t>
  </si>
  <si>
    <t>Wrangell-Petersburg c.a.</t>
  </si>
  <si>
    <t>[Petersburg]</t>
  </si>
  <si>
    <t>Petersburg</t>
  </si>
  <si>
    <t>Yakutat</t>
  </si>
  <si>
    <t>Yukon-Koyukuk c.a.</t>
  </si>
  <si>
    <t>[Galena]</t>
  </si>
  <si>
    <t>Apache</t>
  </si>
  <si>
    <t>, AZ</t>
  </si>
  <si>
    <t>Saint Johns</t>
  </si>
  <si>
    <t>Chinle</t>
  </si>
  <si>
    <t>Bisbee</t>
  </si>
  <si>
    <t>Sierra Vista</t>
  </si>
  <si>
    <t>Coconino</t>
  </si>
  <si>
    <t>Flagstaff</t>
  </si>
  <si>
    <t>Globe</t>
  </si>
  <si>
    <t>Payson</t>
  </si>
  <si>
    <t>Graham</t>
  </si>
  <si>
    <t>Safford</t>
  </si>
  <si>
    <t>KS, NC</t>
  </si>
  <si>
    <t>Greenlee</t>
  </si>
  <si>
    <t>Clifton</t>
  </si>
  <si>
    <t>La Paz</t>
  </si>
  <si>
    <t>Parker</t>
  </si>
  <si>
    <t>Quartzsite</t>
  </si>
  <si>
    <t>Mohave</t>
  </si>
  <si>
    <t>Kingman</t>
  </si>
  <si>
    <t>Lake Havasu City</t>
  </si>
  <si>
    <t>Navajo</t>
  </si>
  <si>
    <t>Holbrook</t>
  </si>
  <si>
    <t>Winslow</t>
  </si>
  <si>
    <t>Pinal</t>
  </si>
  <si>
    <t>Apache Junction</t>
  </si>
  <si>
    <t>Santa Cruz</t>
  </si>
  <si>
    <t>Nogales</t>
  </si>
  <si>
    <t>Prescott</t>
  </si>
  <si>
    <t>Yuma</t>
  </si>
  <si>
    <t>, AR</t>
  </si>
  <si>
    <t>De Witt &amp; Stuttgart</t>
  </si>
  <si>
    <t>Stuttgart</t>
  </si>
  <si>
    <t>Ashley</t>
  </si>
  <si>
    <t>Hamburg</t>
  </si>
  <si>
    <t>Crossett</t>
  </si>
  <si>
    <t>Baxter</t>
  </si>
  <si>
    <t>Mountain Home</t>
  </si>
  <si>
    <t>Bentonville</t>
  </si>
  <si>
    <t>Rogers</t>
  </si>
  <si>
    <t>IN, IA, MN, MS, MO, OR, TN, WA</t>
  </si>
  <si>
    <t>Harrison</t>
  </si>
  <si>
    <t>IL, IN, IA, KY, MO, NE, WV</t>
  </si>
  <si>
    <t>Hampton</t>
  </si>
  <si>
    <t>AL, FL, GA, IL, IA, MI, MS, SC, TX, WV</t>
  </si>
  <si>
    <t>Carroll</t>
  </si>
  <si>
    <t>Berryville &amp; Eureka Springs</t>
  </si>
  <si>
    <t>Berryville</t>
  </si>
  <si>
    <t>GA, IL, IN, IA, KY, MD, MS, MO, NH, OH, TN, VA</t>
  </si>
  <si>
    <t>Chicot</t>
  </si>
  <si>
    <t>Lake Village</t>
  </si>
  <si>
    <t>Dermott</t>
  </si>
  <si>
    <t>Arkadelphia</t>
  </si>
  <si>
    <t>ID, IL, IN, KS, KY, MO, NV, OH, SD, WA, WI</t>
  </si>
  <si>
    <t>Corning &amp; Piggott</t>
  </si>
  <si>
    <t>Piggott</t>
  </si>
  <si>
    <t>AL, FL, GA, IL, IN, IA, KS, KY, MN, MS, MO, NE, NC, SD, TN, TX, WV</t>
  </si>
  <si>
    <t>Heber Springs</t>
  </si>
  <si>
    <t>Cleveland</t>
  </si>
  <si>
    <t>Rison</t>
  </si>
  <si>
    <t>NC, OK</t>
  </si>
  <si>
    <t>FL, GA, NY, OR, PA, WA, WI</t>
  </si>
  <si>
    <t>Conway</t>
  </si>
  <si>
    <t>Morrilton</t>
  </si>
  <si>
    <t>Craighead</t>
  </si>
  <si>
    <t>Jonesboro &amp; Lake City</t>
  </si>
  <si>
    <t>Jonesboro</t>
  </si>
  <si>
    <t>Van Buren</t>
  </si>
  <si>
    <t>GA, IL, IN, IA, KS, MI, MO, OH, PA, WI</t>
  </si>
  <si>
    <t>Crittenden</t>
  </si>
  <si>
    <t>West Memphis</t>
  </si>
  <si>
    <t>Cross</t>
  </si>
  <si>
    <t>Wynne</t>
  </si>
  <si>
    <t>Fordyce</t>
  </si>
  <si>
    <t>AL, IA, MO, TX</t>
  </si>
  <si>
    <t>Desha</t>
  </si>
  <si>
    <t>Arkansas City</t>
  </si>
  <si>
    <t>Dumas</t>
  </si>
  <si>
    <t>Drew</t>
  </si>
  <si>
    <t>Monticello</t>
  </si>
  <si>
    <t>Faulkner</t>
  </si>
  <si>
    <t>Charleston &amp; Ozark</t>
  </si>
  <si>
    <t>AL, FL, GA, ID, IL, IN, IA, KS, KY, LA, ME, MA, MS, MO, NE, NY, NC, OH, PA, TN, TX, VT, VA, WA</t>
  </si>
  <si>
    <t>Salem</t>
  </si>
  <si>
    <t>GA, IL, IN, KY, NY, OH, PA</t>
  </si>
  <si>
    <t>Garland</t>
  </si>
  <si>
    <t>Hot Springs</t>
  </si>
  <si>
    <t>Sheridan</t>
  </si>
  <si>
    <t>IN, KS, KY, LA, MN, NE, NM, ND, OK, OR, SD, WA, WV, WI</t>
  </si>
  <si>
    <t>Paragould</t>
  </si>
  <si>
    <t>AL, GA, IL, IN, IA, MS, MO, NY, NC, OH, PA, TN, VA</t>
  </si>
  <si>
    <t>Hempstead</t>
  </si>
  <si>
    <t>Hope</t>
  </si>
  <si>
    <t>Hot Spring</t>
  </si>
  <si>
    <t>Malvern</t>
  </si>
  <si>
    <t>Nashville</t>
  </si>
  <si>
    <t>IN, IA, MD, MO, NE, TX</t>
  </si>
  <si>
    <t>Independence</t>
  </si>
  <si>
    <t>Batesville</t>
  </si>
  <si>
    <t>Izard</t>
  </si>
  <si>
    <t>Horseshoe Bend</t>
  </si>
  <si>
    <t>AL, CO, FL, GA, IL, IN, IA, KS, KY, LA, MI, MN, MS, MO, NC, OH, OK, OR, SD, TN, TX, WV, WI</t>
  </si>
  <si>
    <t>Pine Bluff</t>
  </si>
  <si>
    <t>AL, CO, FL, GA, ID, IL, IN, IA, KS, KY, LA, MS, MO, MT, NE, NY, OH, OK, OR, PA, TN, TX, WA, WV, WI</t>
  </si>
  <si>
    <t>Clarksville</t>
  </si>
  <si>
    <t>GA, IL, IN, IA, KS, KY, MO, NE, TN, TX, WY</t>
  </si>
  <si>
    <t>Lewisville</t>
  </si>
  <si>
    <t>Stamps</t>
  </si>
  <si>
    <t>FL, LA, MS, MO, WI</t>
  </si>
  <si>
    <t>AL, IL, IN, KY, MS, MO, OH, PA, SD, TN</t>
  </si>
  <si>
    <t>Marianna</t>
  </si>
  <si>
    <t>AL, FL, GA, IL, IA, KY, MS, NC, SC, TX, VA</t>
  </si>
  <si>
    <t>Star City</t>
  </si>
  <si>
    <t>CO, GA, ID, KS, KY, LA, ME, MN, MS, MO, MT, NE, NV, NM, NC, OK, OR, SD, TN, WA, WV, WI, WY</t>
  </si>
  <si>
    <t>Little River</t>
  </si>
  <si>
    <t>Ashdown</t>
  </si>
  <si>
    <t>Logan</t>
  </si>
  <si>
    <t>Booneville &amp; Paris</t>
  </si>
  <si>
    <t>Booneville</t>
  </si>
  <si>
    <t>CO, IL, KS, KY, NE, ND, OH, OK, WV</t>
  </si>
  <si>
    <t>Lonoke</t>
  </si>
  <si>
    <t>Cabot</t>
  </si>
  <si>
    <t>AL, FL, GA, ID, IL, IN, IA, KY, LA, MS, MO, MT, NE, NY, NC, OH, TN, TX, VA</t>
  </si>
  <si>
    <t>Yellville</t>
  </si>
  <si>
    <t>Bull Shoals</t>
  </si>
  <si>
    <t>AL, FL, GA, IL, IN, IA, KS, KY, MS, MO, OH, OR, SC, TN, TX, WV</t>
  </si>
  <si>
    <t>Miller</t>
  </si>
  <si>
    <t>Texarkana</t>
  </si>
  <si>
    <t>GA, MO</t>
  </si>
  <si>
    <t>Blytheville &amp; Osceola</t>
  </si>
  <si>
    <t>Blytheville</t>
  </si>
  <si>
    <t>Clarendon</t>
  </si>
  <si>
    <t>Brinkley</t>
  </si>
  <si>
    <t>AL, FL, GA, IL, IN, IA, KY, MI, MS, MO, NY, OH, PA, TN, WV, WI</t>
  </si>
  <si>
    <t>Mount Ida</t>
  </si>
  <si>
    <t>AL, GA, IL, IN, IA, KS, KY, MD, MS, MO, NY, NC, OH, PA, TN, TX, VA</t>
  </si>
  <si>
    <t>Newton</t>
  </si>
  <si>
    <t>GA, IN, MS, MO, TX</t>
  </si>
  <si>
    <t>Perryville</t>
  </si>
  <si>
    <t>AL, IL, IN, KY, MS, MO, OH, PA, TN</t>
  </si>
  <si>
    <t>Helena</t>
  </si>
  <si>
    <t>West Helena</t>
  </si>
  <si>
    <t>CO, KS, MT</t>
  </si>
  <si>
    <t>Murfreesboro</t>
  </si>
  <si>
    <t>AL, GA, IL, IN, KY, MS, MO, OH, PA</t>
  </si>
  <si>
    <t>Poinsett</t>
  </si>
  <si>
    <t>Harrisburg</t>
  </si>
  <si>
    <t>Trumann</t>
  </si>
  <si>
    <t>Mena</t>
  </si>
  <si>
    <t>FL, GA, IA, MN, MO, NE, NC, OR, TN, TX, WI</t>
  </si>
  <si>
    <t>Pope</t>
  </si>
  <si>
    <t>IL, MN</t>
  </si>
  <si>
    <t>Prairie</t>
  </si>
  <si>
    <t>De Valls Bluff &amp; Des Arc</t>
  </si>
  <si>
    <t>Des Arc</t>
  </si>
  <si>
    <t>Pulaski</t>
  </si>
  <si>
    <t>Little Rock</t>
  </si>
  <si>
    <t>GA, IL, IN, KY, MO, VA</t>
  </si>
  <si>
    <t>Pocahontas</t>
  </si>
  <si>
    <t>AL, GA, IL, IN, MO, NC, WV</t>
  </si>
  <si>
    <t>Saint Francis</t>
  </si>
  <si>
    <t>Forrest City</t>
  </si>
  <si>
    <t>Saline</t>
  </si>
  <si>
    <t>IL, KS, MO, NE</t>
  </si>
  <si>
    <t>Waldron</t>
  </si>
  <si>
    <t>IL, IN, IA, KS, KY, MN, MS, MO, TN, VA</t>
  </si>
  <si>
    <t>Searcy</t>
  </si>
  <si>
    <t>Sebastian</t>
  </si>
  <si>
    <t>Fort Smith &amp; Greenwood</t>
  </si>
  <si>
    <t>Fort Smith</t>
  </si>
  <si>
    <t>Sevier</t>
  </si>
  <si>
    <t>De Queen</t>
  </si>
  <si>
    <t>TN, UT</t>
  </si>
  <si>
    <t>Sharp</t>
  </si>
  <si>
    <t>Ash Flat</t>
  </si>
  <si>
    <t>Cherokee Village</t>
  </si>
  <si>
    <t>Stone</t>
  </si>
  <si>
    <t>Mountain View</t>
  </si>
  <si>
    <t>MS, MO</t>
  </si>
  <si>
    <t>El Dorado</t>
  </si>
  <si>
    <t>FL, GA, IL, IN, IA, KY, LA, MS, NJ, NM, NC, OH, OR, PA, SC, SD, TN</t>
  </si>
  <si>
    <t>Fairfield Bay</t>
  </si>
  <si>
    <t>IA, MI, TN</t>
  </si>
  <si>
    <t>Fayetteville</t>
  </si>
  <si>
    <t>AL, CO, FL, GA, ID, IL, IN, IA, KS, KY, LA, ME, MD, MN, MS, MO, NE, NY, NC, OH, OK, OR, PA, RI, TN, TX, UT, VT, VA, WI</t>
  </si>
  <si>
    <t>White</t>
  </si>
  <si>
    <t>GA, IL, IN, TN</t>
  </si>
  <si>
    <t>Woodruff</t>
  </si>
  <si>
    <t>Augusta</t>
  </si>
  <si>
    <t>Yell</t>
  </si>
  <si>
    <t>Danville &amp; Dardanelle</t>
  </si>
  <si>
    <t>Dardanelle</t>
  </si>
  <si>
    <t>, CA</t>
  </si>
  <si>
    <t>Alpine</t>
  </si>
  <si>
    <t>Markleeville</t>
  </si>
  <si>
    <t>Amador</t>
  </si>
  <si>
    <t>Ione</t>
  </si>
  <si>
    <t>Butte</t>
  </si>
  <si>
    <t>Oroville</t>
  </si>
  <si>
    <t>Chico</t>
  </si>
  <si>
    <t>ID, SD</t>
  </si>
  <si>
    <t>Calaveras</t>
  </si>
  <si>
    <t>San Andreas</t>
  </si>
  <si>
    <t>Arnold</t>
  </si>
  <si>
    <t>Colusa</t>
  </si>
  <si>
    <t>Martinez</t>
  </si>
  <si>
    <t>Concord</t>
  </si>
  <si>
    <t>Del Norte</t>
  </si>
  <si>
    <t>Crescent City</t>
  </si>
  <si>
    <t>Crescent City North</t>
  </si>
  <si>
    <t>Placerville</t>
  </si>
  <si>
    <t>South Lake Tahoe</t>
  </si>
  <si>
    <t>Glenn</t>
  </si>
  <si>
    <t>Willows</t>
  </si>
  <si>
    <t>Orland</t>
  </si>
  <si>
    <t>Humboldt</t>
  </si>
  <si>
    <t>Eureka</t>
  </si>
  <si>
    <t>IA, NV</t>
  </si>
  <si>
    <t>Imperial</t>
  </si>
  <si>
    <t>El Centro</t>
  </si>
  <si>
    <t>Inyo</t>
  </si>
  <si>
    <t>Bishop</t>
  </si>
  <si>
    <t>Hanford</t>
  </si>
  <si>
    <t>Lakeport</t>
  </si>
  <si>
    <t>Clearlake</t>
  </si>
  <si>
    <t>CO, FL, IL, IN, MI, MN, MT, OH, OR, SD, TN</t>
  </si>
  <si>
    <t>Lassen</t>
  </si>
  <si>
    <t>Susanville</t>
  </si>
  <si>
    <t>Los Angeles</t>
  </si>
  <si>
    <t>Madera</t>
  </si>
  <si>
    <t>San Rafael</t>
  </si>
  <si>
    <t>Mariposa</t>
  </si>
  <si>
    <t>Bootjack</t>
  </si>
  <si>
    <t>Mendocino</t>
  </si>
  <si>
    <t>Ukiah</t>
  </si>
  <si>
    <t>Merced</t>
  </si>
  <si>
    <t>Modoc</t>
  </si>
  <si>
    <t>Alturas</t>
  </si>
  <si>
    <t>Mono</t>
  </si>
  <si>
    <t>Bridgeport</t>
  </si>
  <si>
    <t>Mammoth Lakes</t>
  </si>
  <si>
    <t>Monterey</t>
  </si>
  <si>
    <t>Salinas</t>
  </si>
  <si>
    <t>Napa</t>
  </si>
  <si>
    <t>Nevada City</t>
  </si>
  <si>
    <t>Truckee</t>
  </si>
  <si>
    <t>Santa Ana</t>
  </si>
  <si>
    <t>FL, IN, NY, NC, TX, VT, VA</t>
  </si>
  <si>
    <t>Placer</t>
  </si>
  <si>
    <t>Roseville</t>
  </si>
  <si>
    <t>Plumas</t>
  </si>
  <si>
    <t>Quincy</t>
  </si>
  <si>
    <t>East Quincy</t>
  </si>
  <si>
    <t>San Benito</t>
  </si>
  <si>
    <t>Hollister</t>
  </si>
  <si>
    <t>San Francisco</t>
  </si>
  <si>
    <t>San Joaquin</t>
  </si>
  <si>
    <t>Stockton</t>
  </si>
  <si>
    <t>San Luis Obispo</t>
  </si>
  <si>
    <t>Redwood City</t>
  </si>
  <si>
    <t>Daly City</t>
  </si>
  <si>
    <t>Santa Barbara</t>
  </si>
  <si>
    <t>Shasta</t>
  </si>
  <si>
    <t>Redding</t>
  </si>
  <si>
    <t>Sierra</t>
  </si>
  <si>
    <t>Downieville</t>
  </si>
  <si>
    <t>Loyalton</t>
  </si>
  <si>
    <t>Yreka</t>
  </si>
  <si>
    <t>Solano</t>
  </si>
  <si>
    <t>Vallejo</t>
  </si>
  <si>
    <t>Stanislaus</t>
  </si>
  <si>
    <t>Modesto</t>
  </si>
  <si>
    <t>Sutter</t>
  </si>
  <si>
    <t>Yuba City</t>
  </si>
  <si>
    <t>Tehama</t>
  </si>
  <si>
    <t>Red Bluff</t>
  </si>
  <si>
    <t>Trinity</t>
  </si>
  <si>
    <t>Weaverville</t>
  </si>
  <si>
    <t>Tulare</t>
  </si>
  <si>
    <t>Visalia</t>
  </si>
  <si>
    <t>Tuolumne</t>
  </si>
  <si>
    <t>Sonora</t>
  </si>
  <si>
    <t>Phoenix Lake-Cedar Ridge</t>
  </si>
  <si>
    <t>Oxnard</t>
  </si>
  <si>
    <t>Yolo</t>
  </si>
  <si>
    <t>Woodland</t>
  </si>
  <si>
    <t>Yuba</t>
  </si>
  <si>
    <t>Marysville</t>
  </si>
  <si>
    <t>Linda</t>
  </si>
  <si>
    <t>, CO</t>
  </si>
  <si>
    <t>Brighton</t>
  </si>
  <si>
    <t>ID, IL, IN, IA, MS, NE, ND, OH, PA, WA, WI</t>
  </si>
  <si>
    <t>Alamosa</t>
  </si>
  <si>
    <t>Arapahoe</t>
  </si>
  <si>
    <t>Littleton</t>
  </si>
  <si>
    <t>Aurora</t>
  </si>
  <si>
    <t>Archuleta</t>
  </si>
  <si>
    <t>Pagosa Springs</t>
  </si>
  <si>
    <t>Baca</t>
  </si>
  <si>
    <t>Springfield</t>
  </si>
  <si>
    <t>Bent</t>
  </si>
  <si>
    <t>Las Animas</t>
  </si>
  <si>
    <t>Chaffee</t>
  </si>
  <si>
    <t>Salida</t>
  </si>
  <si>
    <t>Cheyenne</t>
  </si>
  <si>
    <t>Cheyenne Wells</t>
  </si>
  <si>
    <t>KS, NE</t>
  </si>
  <si>
    <t>Clear Creek</t>
  </si>
  <si>
    <t>Idaho Springs</t>
  </si>
  <si>
    <t>Conejos</t>
  </si>
  <si>
    <t>Manassa</t>
  </si>
  <si>
    <t>Costilla</t>
  </si>
  <si>
    <t>San Luis</t>
  </si>
  <si>
    <t>Crowley</t>
  </si>
  <si>
    <t>Ordway</t>
  </si>
  <si>
    <t>Custer</t>
  </si>
  <si>
    <t>Westcliffe</t>
  </si>
  <si>
    <t>Silver Cliff</t>
  </si>
  <si>
    <t>ID, MT, NE, OK, SD</t>
  </si>
  <si>
    <t>MI, TX</t>
  </si>
  <si>
    <t>Dolores</t>
  </si>
  <si>
    <t>Dove Creek</t>
  </si>
  <si>
    <t>Castle Rock</t>
  </si>
  <si>
    <t>Highlands Ranch</t>
  </si>
  <si>
    <t>GA, IL, KS, MN, MO, NE, NV, OR, SD, WA, WI</t>
  </si>
  <si>
    <t>Eagle</t>
  </si>
  <si>
    <t>Edwards</t>
  </si>
  <si>
    <t>Elbert</t>
  </si>
  <si>
    <t>Kiowa</t>
  </si>
  <si>
    <t>Ponderosa Park</t>
  </si>
  <si>
    <t>ID, IA, WY</t>
  </si>
  <si>
    <t>Garfield</t>
  </si>
  <si>
    <t>Glenwood Springs</t>
  </si>
  <si>
    <t>MT, NE, OK, UT, WA</t>
  </si>
  <si>
    <t>Gilpin</t>
  </si>
  <si>
    <t>Central City</t>
  </si>
  <si>
    <t>Grand</t>
  </si>
  <si>
    <t>Hot Sulphur Springs</t>
  </si>
  <si>
    <t>Kremmling</t>
  </si>
  <si>
    <t>Gunnison</t>
  </si>
  <si>
    <t>Hinsdale</t>
  </si>
  <si>
    <t>Lake City</t>
  </si>
  <si>
    <t>Huerfano</t>
  </si>
  <si>
    <t>Walsenburg</t>
  </si>
  <si>
    <t>Walden</t>
  </si>
  <si>
    <t>AL, AR, FL, GA, IL, IN, IA, KS, KY, LA, MI, MN, MS, MO, NC, OH, OK, OR, SD, TN, TX, WV, WI</t>
  </si>
  <si>
    <t>Golden</t>
  </si>
  <si>
    <t>Lakewood</t>
  </si>
  <si>
    <t>AL, AR, FL, GA, ID, IL, IN, IA, KS, KY, LA, MS, MO, MT, NE, NY, OH, OK, OR, PA, TN, TX, WA, WV, WI</t>
  </si>
  <si>
    <t>Eads</t>
  </si>
  <si>
    <t>KS, OK</t>
  </si>
  <si>
    <t>Kit Carson</t>
  </si>
  <si>
    <t>La Plata</t>
  </si>
  <si>
    <t>Durango</t>
  </si>
  <si>
    <t>Leadville</t>
  </si>
  <si>
    <t>CA, FL, IL, IN, MI, MN, MT, OH, OR, SD, TN</t>
  </si>
  <si>
    <t>Larimer</t>
  </si>
  <si>
    <t>Fort Collins</t>
  </si>
  <si>
    <t>Trinidad</t>
  </si>
  <si>
    <t>Hugo</t>
  </si>
  <si>
    <t>Limon</t>
  </si>
  <si>
    <t>AR, GA, ID, KS, KY, LA, ME, MN, MS, MO, MT, NE, NV, NM, NC, OK, OR, SD, TN, WA, WV, WI, WY</t>
  </si>
  <si>
    <t>Sterling</t>
  </si>
  <si>
    <t>AR, IL, KS, KY, NE, ND, OH, OK, WV</t>
  </si>
  <si>
    <t>Grand Junction</t>
  </si>
  <si>
    <t>Mineral</t>
  </si>
  <si>
    <t>Creede</t>
  </si>
  <si>
    <t>MT, NV, WV</t>
  </si>
  <si>
    <t>Moffat</t>
  </si>
  <si>
    <t>Montezuma</t>
  </si>
  <si>
    <t>Cortez</t>
  </si>
  <si>
    <t>Montrose</t>
  </si>
  <si>
    <t>Fort Morgan</t>
  </si>
  <si>
    <t>AL, GA, IL, IN, KY, MO, OH, TN, UT, WV</t>
  </si>
  <si>
    <t>La Junta</t>
  </si>
  <si>
    <t>Ouray</t>
  </si>
  <si>
    <t>Fairplay</t>
  </si>
  <si>
    <t>MT, WY</t>
  </si>
  <si>
    <t>Holyoke</t>
  </si>
  <si>
    <t>AR, KS, MT</t>
  </si>
  <si>
    <t>Pitkin</t>
  </si>
  <si>
    <t>Aspen</t>
  </si>
  <si>
    <t>Prowers</t>
  </si>
  <si>
    <t>Rio Blanco</t>
  </si>
  <si>
    <t>Meeker</t>
  </si>
  <si>
    <t>Rio Grande</t>
  </si>
  <si>
    <t>Monte Vista</t>
  </si>
  <si>
    <t>Routt</t>
  </si>
  <si>
    <t>Steamboat Springs</t>
  </si>
  <si>
    <t>Saguache</t>
  </si>
  <si>
    <t>Center</t>
  </si>
  <si>
    <t>San Juan</t>
  </si>
  <si>
    <t>Silverton</t>
  </si>
  <si>
    <t>NM, UT, WA</t>
  </si>
  <si>
    <t>San Miguel</t>
  </si>
  <si>
    <t>Telluride</t>
  </si>
  <si>
    <t>Julesburg</t>
  </si>
  <si>
    <t>Silverthorne</t>
  </si>
  <si>
    <t>OH, UT</t>
  </si>
  <si>
    <t>Teller</t>
  </si>
  <si>
    <t>Cripple Creek</t>
  </si>
  <si>
    <t>Woodland Park</t>
  </si>
  <si>
    <t>Akron</t>
  </si>
  <si>
    <t>AL, AR, FL, GA, ID, IL, IN, IA, KS, KY, LA, ME, MD, MN, MS, MO, NE, NY, NC, OH, OK, OR, PA, RI, TN, TX, UT, VT, VA, WI</t>
  </si>
  <si>
    <t>Weld</t>
  </si>
  <si>
    <t>Greeley</t>
  </si>
  <si>
    <t>Wray</t>
  </si>
  <si>
    <t>, CT</t>
  </si>
  <si>
    <t>OH, SC</t>
  </si>
  <si>
    <t>Middletown</t>
  </si>
  <si>
    <t>MA, NJ, VA</t>
  </si>
  <si>
    <t>New Haven &amp; Waterbury</t>
  </si>
  <si>
    <t>New London</t>
  </si>
  <si>
    <t>New London &amp; Norwich</t>
  </si>
  <si>
    <t>Groton</t>
  </si>
  <si>
    <t>Windham</t>
  </si>
  <si>
    <t>Putnam &amp; Willimantic</t>
  </si>
  <si>
    <t>, DE</t>
  </si>
  <si>
    <t>Dover</t>
  </si>
  <si>
    <t>MD, MI, RI, TX</t>
  </si>
  <si>
    <t>Wilmington</t>
  </si>
  <si>
    <t>Seaford</t>
  </si>
  <si>
    <t>NJ, VA</t>
  </si>
  <si>
    <t>District of Columbia</t>
  </si>
  <si>
    <t>, DC</t>
  </si>
  <si>
    <t>Alachua</t>
  </si>
  <si>
    <t>, FL</t>
  </si>
  <si>
    <t>Gainesville</t>
  </si>
  <si>
    <t>Baker</t>
  </si>
  <si>
    <t>Macclenny</t>
  </si>
  <si>
    <t>GA, OR</t>
  </si>
  <si>
    <t>Panama City</t>
  </si>
  <si>
    <t>Bradford</t>
  </si>
  <si>
    <t>Starke</t>
  </si>
  <si>
    <t>Titusville</t>
  </si>
  <si>
    <t>Palm Bay</t>
  </si>
  <si>
    <t>Broward</t>
  </si>
  <si>
    <t>Fort Lauderdale</t>
  </si>
  <si>
    <t>Blountstown</t>
  </si>
  <si>
    <t>AL, AR, GA, IL, IA, MI, MS, SC, TX, WV</t>
  </si>
  <si>
    <t>Charlotte</t>
  </si>
  <si>
    <t>Punta Gorda</t>
  </si>
  <si>
    <t>Port Charlotte</t>
  </si>
  <si>
    <t>Inverness</t>
  </si>
  <si>
    <t>Homosassa Springs</t>
  </si>
  <si>
    <t>Green Cove Springs</t>
  </si>
  <si>
    <t>Lakeside</t>
  </si>
  <si>
    <t>AL, AR, GA, IL, IN, IA, KS, KY, MN, MS, MO, NE, NC, SD, TN, TX, WV</t>
  </si>
  <si>
    <t>Collier</t>
  </si>
  <si>
    <t>Naples</t>
  </si>
  <si>
    <t>AR, GA, NY, OR, PA, WA, WI</t>
  </si>
  <si>
    <t>De Soto</t>
  </si>
  <si>
    <t>Arcadia</t>
  </si>
  <si>
    <t>LA, MS</t>
  </si>
  <si>
    <t>Cross City</t>
  </si>
  <si>
    <t>Jacksonville</t>
  </si>
  <si>
    <t>Pensacola</t>
  </si>
  <si>
    <t>Flagler</t>
  </si>
  <si>
    <t>Bunnell</t>
  </si>
  <si>
    <t>Palm Coast</t>
  </si>
  <si>
    <t>Apalachicola</t>
  </si>
  <si>
    <t>AL, AR, GA, ID, IL, IN, IA, KS, KY, LA, ME, MA, MS, MO, NE, NY, NC, OH, PA, TN, TX, VT, VA, WA</t>
  </si>
  <si>
    <t>Gilchrist</t>
  </si>
  <si>
    <t>Trenton</t>
  </si>
  <si>
    <t>Glades</t>
  </si>
  <si>
    <t>Moore Haven</t>
  </si>
  <si>
    <t>Gulf</t>
  </si>
  <si>
    <t>Port Saint Joe</t>
  </si>
  <si>
    <t>IL, IN, IA, KS, NE, NY, OH, TN, TX</t>
  </si>
  <si>
    <t>Hardee</t>
  </si>
  <si>
    <t>Wauchula</t>
  </si>
  <si>
    <t>Hendry</t>
  </si>
  <si>
    <t>La Belle</t>
  </si>
  <si>
    <t>Clewiston</t>
  </si>
  <si>
    <t>Hernando</t>
  </si>
  <si>
    <t>Brooksville</t>
  </si>
  <si>
    <t>Spring Hill</t>
  </si>
  <si>
    <t>Highlands</t>
  </si>
  <si>
    <t>Sebring</t>
  </si>
  <si>
    <t>Tampa</t>
  </si>
  <si>
    <t>Holmes</t>
  </si>
  <si>
    <t>Bonifay</t>
  </si>
  <si>
    <t>MS, OH</t>
  </si>
  <si>
    <t>Indian River</t>
  </si>
  <si>
    <t>Vero Beach</t>
  </si>
  <si>
    <t>Vero Beach South</t>
  </si>
  <si>
    <t>AL, AR, CO, GA, IL, IN, IA, KS, KY, LA, MI, MN, MS, MO, NC, OH, OK, OR, SD, TN, TX, WV, WI</t>
  </si>
  <si>
    <t>AL, AR, CO, GA, ID, IL, IN, IA, KS, KY, LA, MS, MO, MT, NE, NY, OH, OK, OR, PA, TN, TX, WA, WV, WI</t>
  </si>
  <si>
    <t>Mayo</t>
  </si>
  <si>
    <t>AR, LA, MS, MO, WI</t>
  </si>
  <si>
    <t>Tavares</t>
  </si>
  <si>
    <t>Leesburg</t>
  </si>
  <si>
    <t>CA, CO, IL, IN, MI, MN, MT, OH, OR, SD, TN</t>
  </si>
  <si>
    <t>Fort Myers</t>
  </si>
  <si>
    <t>Cape Coral</t>
  </si>
  <si>
    <t>AL, AR, GA, IL, IA, KY, MS, NC, SC, TX, VA</t>
  </si>
  <si>
    <t>Leon</t>
  </si>
  <si>
    <t>Tallahassee</t>
  </si>
  <si>
    <t>Levy</t>
  </si>
  <si>
    <t>Bronson</t>
  </si>
  <si>
    <t>Williston</t>
  </si>
  <si>
    <t>Liberty</t>
  </si>
  <si>
    <t>Bristol</t>
  </si>
  <si>
    <t>GA, MT, TX</t>
  </si>
  <si>
    <t>AL, AR, GA, ID, IL, IN, IA, KY, LA, MS, MO, MT, NE, NY, NC, OH, TN, TX, VA</t>
  </si>
  <si>
    <t>Bradenton</t>
  </si>
  <si>
    <t>Ocala</t>
  </si>
  <si>
    <t>AL, AR, GA, IL, IN, IA, KS, KY, MS, MO, OH, OR, SC, TN, TX, WV</t>
  </si>
  <si>
    <t>Palm City</t>
  </si>
  <si>
    <t>IN, KY, MN, NC, TX</t>
  </si>
  <si>
    <t>Key West</t>
  </si>
  <si>
    <t>AL, AR, GA, IL, IN, IA, KY, MI, MS, MO, NY, OH, PA, TN, WV, WI</t>
  </si>
  <si>
    <t>Fernandina Beach</t>
  </si>
  <si>
    <t>Okaloosa</t>
  </si>
  <si>
    <t>Crestview</t>
  </si>
  <si>
    <t>Wright</t>
  </si>
  <si>
    <t>Okeechobee</t>
  </si>
  <si>
    <t>Orlando</t>
  </si>
  <si>
    <t>CA, IN, NY, NC, TX, VT, VA</t>
  </si>
  <si>
    <t>Osceola</t>
  </si>
  <si>
    <t>Kissimmee</t>
  </si>
  <si>
    <t>IA, MI</t>
  </si>
  <si>
    <t>West Palm Beach</t>
  </si>
  <si>
    <t>Pasco</t>
  </si>
  <si>
    <t>Dade City</t>
  </si>
  <si>
    <t>Bayonet Point</t>
  </si>
  <si>
    <t>Clearwater</t>
  </si>
  <si>
    <t>Bartow</t>
  </si>
  <si>
    <t>Lakeland</t>
  </si>
  <si>
    <t>AR, GA, IA, MN, MO, NE, NC, OR, TN, TX, WI</t>
  </si>
  <si>
    <t>Putnam</t>
  </si>
  <si>
    <t>Palatka</t>
  </si>
  <si>
    <t>GA, IL, IN, MO, NY, OH, TN, WV</t>
  </si>
  <si>
    <t>Saint Augustine</t>
  </si>
  <si>
    <t>Palm Valley</t>
  </si>
  <si>
    <t>Saint Lucie</t>
  </si>
  <si>
    <t>Fort Pierce</t>
  </si>
  <si>
    <t>Port Saint Lucie</t>
  </si>
  <si>
    <t>Milton</t>
  </si>
  <si>
    <t>Pace</t>
  </si>
  <si>
    <t>Sanford</t>
  </si>
  <si>
    <t>Altamonte Springs</t>
  </si>
  <si>
    <t>GA, OK</t>
  </si>
  <si>
    <t>Bushnell</t>
  </si>
  <si>
    <t>The Villages</t>
  </si>
  <si>
    <t>AL, GA, SC</t>
  </si>
  <si>
    <t>Suwannee</t>
  </si>
  <si>
    <t>Live Oak</t>
  </si>
  <si>
    <t>Taylor</t>
  </si>
  <si>
    <t>GA, IA, KY, TX, WV, WI</t>
  </si>
  <si>
    <t>Lake Butler</t>
  </si>
  <si>
    <t>AR, GA, IL, IN, IA, KY, LA, MS, NJ, NM, NC, OH, OR, PA, SC, SD, TN</t>
  </si>
  <si>
    <t>De Land</t>
  </si>
  <si>
    <t>Deltona</t>
  </si>
  <si>
    <t>Wakulla</t>
  </si>
  <si>
    <t>Crawfordville</t>
  </si>
  <si>
    <t>Sopchoppy</t>
  </si>
  <si>
    <t>Walton</t>
  </si>
  <si>
    <t>De Funiak Springs</t>
  </si>
  <si>
    <t>Chipley</t>
  </si>
  <si>
    <t>AL, AR, CO, GA, ID, IL, IN, IA, KS, KY, LA, ME, MD, MN, MS, MO, NE, NY, NC, OH, OK, OR, PA, RI, TN, TX, UT, VT, VA, WI</t>
  </si>
  <si>
    <t>Appling</t>
  </si>
  <si>
    <t>, GA</t>
  </si>
  <si>
    <t>Baxley</t>
  </si>
  <si>
    <t>Atkinson</t>
  </si>
  <si>
    <t>Pearson</t>
  </si>
  <si>
    <t>Bacon</t>
  </si>
  <si>
    <t>Alma</t>
  </si>
  <si>
    <t>FL, OR</t>
  </si>
  <si>
    <t>Milledgeville</t>
  </si>
  <si>
    <t>Banks</t>
  </si>
  <si>
    <t>Homer</t>
  </si>
  <si>
    <t>Winder</t>
  </si>
  <si>
    <t>Cartersville</t>
  </si>
  <si>
    <t>Ben Hill</t>
  </si>
  <si>
    <t>Fitzgerald</t>
  </si>
  <si>
    <t>Berrien</t>
  </si>
  <si>
    <t>Bleckley</t>
  </si>
  <si>
    <t>Cochran</t>
  </si>
  <si>
    <t>Brantley</t>
  </si>
  <si>
    <t>Nahunta</t>
  </si>
  <si>
    <t>Brooks</t>
  </si>
  <si>
    <t>Quitman</t>
  </si>
  <si>
    <t>Bryan</t>
  </si>
  <si>
    <t>Pembroke</t>
  </si>
  <si>
    <t>Richmond Hill</t>
  </si>
  <si>
    <t>Bulloch</t>
  </si>
  <si>
    <t>Statesboro</t>
  </si>
  <si>
    <t>Burke</t>
  </si>
  <si>
    <t>Waynesboro</t>
  </si>
  <si>
    <t>NC, ND</t>
  </si>
  <si>
    <t>Butts</t>
  </si>
  <si>
    <t>AL, AR, FL, IL, IA, MI, MS, SC, TX, WV</t>
  </si>
  <si>
    <t>Woodbine</t>
  </si>
  <si>
    <t>Saint Mary's</t>
  </si>
  <si>
    <t>MO, NJ, NC</t>
  </si>
  <si>
    <t>Candler</t>
  </si>
  <si>
    <t>Metter</t>
  </si>
  <si>
    <t>AR, IL, IN, IA, KY, MD, MS, MO, NH, OH, TN, VA</t>
  </si>
  <si>
    <t>Catoosa</t>
  </si>
  <si>
    <t>Ringgold</t>
  </si>
  <si>
    <t>Fort Oglethorpe</t>
  </si>
  <si>
    <t>Charlton</t>
  </si>
  <si>
    <t>Folkston</t>
  </si>
  <si>
    <t>Chatham</t>
  </si>
  <si>
    <t>Savannah</t>
  </si>
  <si>
    <t>Chattahoochee</t>
  </si>
  <si>
    <t>Cusseta</t>
  </si>
  <si>
    <t>Fort Benning South</t>
  </si>
  <si>
    <t>Chattooga</t>
  </si>
  <si>
    <t>Summerville</t>
  </si>
  <si>
    <t>Canton</t>
  </si>
  <si>
    <t>Woodstock</t>
  </si>
  <si>
    <t>AL, IA, KS, NC, OK, SC, TX</t>
  </si>
  <si>
    <t>AL, IA, MS, VA</t>
  </si>
  <si>
    <t>Fort Gaines</t>
  </si>
  <si>
    <t>AL, AR, FL, IL, IN, IA, KS, KY, MN, MS, MO, NE, NC, SD, TN, TX, WV</t>
  </si>
  <si>
    <t>Forest Park</t>
  </si>
  <si>
    <t>Clinch</t>
  </si>
  <si>
    <t>Homerville</t>
  </si>
  <si>
    <t>Marietta</t>
  </si>
  <si>
    <t>AL, TN</t>
  </si>
  <si>
    <t>Colquitt</t>
  </si>
  <si>
    <t>Moultrie</t>
  </si>
  <si>
    <t>AR, FL, NY, OR, PA, WA, WI</t>
  </si>
  <si>
    <t>Adel</t>
  </si>
  <si>
    <t>Roberta</t>
  </si>
  <si>
    <t>AR, IL, IN, IA, KS, MI, MO, OH, PA, WI</t>
  </si>
  <si>
    <t>Crisp</t>
  </si>
  <si>
    <t>Cordele</t>
  </si>
  <si>
    <t>Dade</t>
  </si>
  <si>
    <t>Dawson</t>
  </si>
  <si>
    <t>Dawsonville</t>
  </si>
  <si>
    <t>MT, NE, TX</t>
  </si>
  <si>
    <t>North Atlanta</t>
  </si>
  <si>
    <t>AL, IL, IN, MO, TN</t>
  </si>
  <si>
    <t>Bainbridge</t>
  </si>
  <si>
    <t>IN, IA, KS, TN</t>
  </si>
  <si>
    <t>Eastman</t>
  </si>
  <si>
    <t>MN, NE, WI</t>
  </si>
  <si>
    <t>Dooly</t>
  </si>
  <si>
    <t>Dougherty</t>
  </si>
  <si>
    <t>Albany</t>
  </si>
  <si>
    <t>Douglasville</t>
  </si>
  <si>
    <t>CO, IL, KS, MN, MO, NE, NV, OR, SD, WA, WI</t>
  </si>
  <si>
    <t>Early</t>
  </si>
  <si>
    <t>Blakely</t>
  </si>
  <si>
    <t>Echols</t>
  </si>
  <si>
    <t>Statenville</t>
  </si>
  <si>
    <t>Effingham</t>
  </si>
  <si>
    <t>Rincon</t>
  </si>
  <si>
    <t>Elberton</t>
  </si>
  <si>
    <t>Emanuel</t>
  </si>
  <si>
    <t>Swainsboro</t>
  </si>
  <si>
    <t>Evans</t>
  </si>
  <si>
    <t>Claxton</t>
  </si>
  <si>
    <t>Fannin</t>
  </si>
  <si>
    <t>Blue Ridge</t>
  </si>
  <si>
    <t>Peachtree City</t>
  </si>
  <si>
    <t>AL, IL, IN, IA, KY, OH, PA, TN, TX, WV</t>
  </si>
  <si>
    <t>Floyd</t>
  </si>
  <si>
    <t>Rome</t>
  </si>
  <si>
    <t>IN, IA, KY, TX, VA</t>
  </si>
  <si>
    <t>Forsyth</t>
  </si>
  <si>
    <t>Cumming</t>
  </si>
  <si>
    <t>Carnesville</t>
  </si>
  <si>
    <t>Gumlog</t>
  </si>
  <si>
    <t>AL, AR, FL, ID, IL, IN, IA, KS, KY, LA, ME, MA, MS, MO, NE, NY, NC, OH, PA, TN, TX, VT, VA, WA</t>
  </si>
  <si>
    <t>AR, IL, IN, KY, NY, OH, PA</t>
  </si>
  <si>
    <t>Gilmer</t>
  </si>
  <si>
    <t>Ellijay</t>
  </si>
  <si>
    <t>Glascock</t>
  </si>
  <si>
    <t>Gibson</t>
  </si>
  <si>
    <t>Brunswick</t>
  </si>
  <si>
    <t>Gordon</t>
  </si>
  <si>
    <t>Grady</t>
  </si>
  <si>
    <t>Cairo</t>
  </si>
  <si>
    <t>AL, AR, IL, IN, IA, MS, MO, NY, NC, OH, PA, TN, VA</t>
  </si>
  <si>
    <t>Lawrenceville</t>
  </si>
  <si>
    <t>Habersham</t>
  </si>
  <si>
    <t>Clarkesville</t>
  </si>
  <si>
    <t>Cornelia</t>
  </si>
  <si>
    <t>NE, TX</t>
  </si>
  <si>
    <t>Sparta</t>
  </si>
  <si>
    <t>IL, IN, IA, KY, ME, MS, OH, TN, WV</t>
  </si>
  <si>
    <t>Haralson</t>
  </si>
  <si>
    <t>Buchanan</t>
  </si>
  <si>
    <t>Bremen</t>
  </si>
  <si>
    <t>Pine Mountain</t>
  </si>
  <si>
    <t>Hart</t>
  </si>
  <si>
    <t>Hartwell</t>
  </si>
  <si>
    <t>Heard</t>
  </si>
  <si>
    <t>McDonough</t>
  </si>
  <si>
    <t>Stockbridge</t>
  </si>
  <si>
    <t>AL, IL, IN, IA, KY, MO, OH, TN, VA</t>
  </si>
  <si>
    <t>Warner Robins</t>
  </si>
  <si>
    <t>AL, MN, TN, TX</t>
  </si>
  <si>
    <t>Irwin</t>
  </si>
  <si>
    <t>Ocilla</t>
  </si>
  <si>
    <t>Commerce</t>
  </si>
  <si>
    <t>AL, AR, CO, FL, IL, IN, IA, KS, KY, LA, MI, MN, MS, MO, NC, OH, OK, OR, SD, TN, TX, WV, WI</t>
  </si>
  <si>
    <t>IL, IN, IA, MS, MO, SC, TX</t>
  </si>
  <si>
    <t>Jeff Davis</t>
  </si>
  <si>
    <t>Hazlehurst</t>
  </si>
  <si>
    <t>AL, AR, CO, FL, ID, IL, IN, IA, KS, KY, LA, MS, MO, MT, NE, NY, OH, OK, OR, PA, TN, TX, WA, WV, WI</t>
  </si>
  <si>
    <t>Jenkins</t>
  </si>
  <si>
    <t>Millen</t>
  </si>
  <si>
    <t>Wrightsville</t>
  </si>
  <si>
    <t>AR, IL, IN, IA, KS, KY, MO, NE, TN, TX, WY</t>
  </si>
  <si>
    <t>Jones</t>
  </si>
  <si>
    <t>Gray</t>
  </si>
  <si>
    <t>IA, MS, NC, SD, TX</t>
  </si>
  <si>
    <t>Barnesville</t>
  </si>
  <si>
    <t>AL, MS, TX</t>
  </si>
  <si>
    <t>Lanier</t>
  </si>
  <si>
    <t>Laurens</t>
  </si>
  <si>
    <t>Dublin</t>
  </si>
  <si>
    <t>AL, AR, FL, IL, IA, KY, MS, NC, SC, TX, VA</t>
  </si>
  <si>
    <t>Hinesville</t>
  </si>
  <si>
    <t>FL, MT, TX</t>
  </si>
  <si>
    <t>Lincolnton</t>
  </si>
  <si>
    <t>AR, CO, ID, KS, KY, LA, ME, MN, MS, MO, MT, NE, NV, NM, NC, OK, OR, SD, TN, WA, WV, WI, WY</t>
  </si>
  <si>
    <t>Long</t>
  </si>
  <si>
    <t>Ludowici</t>
  </si>
  <si>
    <t>Valdosta</t>
  </si>
  <si>
    <t>AL, MS</t>
  </si>
  <si>
    <t>Lumpkin</t>
  </si>
  <si>
    <t>Dahlonega</t>
  </si>
  <si>
    <t>Oglethorpe</t>
  </si>
  <si>
    <t>AL, IL, MO, NC, TN</t>
  </si>
  <si>
    <t>Danielsville</t>
  </si>
  <si>
    <t>Comer</t>
  </si>
  <si>
    <t>AL, AR, FL, ID, IL, IN, IA, KY, LA, MS, MO, MT, NE, NY, NC, OH, TN, TX, VA</t>
  </si>
  <si>
    <t>Buena Vista</t>
  </si>
  <si>
    <t>AL, AR, FL, IL, IN, IA, KS, KY, MS, MO, OH, OR, SC, TN, TX, WV</t>
  </si>
  <si>
    <t>McDuffie</t>
  </si>
  <si>
    <t>Thomson</t>
  </si>
  <si>
    <t>McIntosh</t>
  </si>
  <si>
    <t>Darien</t>
  </si>
  <si>
    <t>ND, OK</t>
  </si>
  <si>
    <t>Meriwether</t>
  </si>
  <si>
    <t>Manchester</t>
  </si>
  <si>
    <t>AR, MO</t>
  </si>
  <si>
    <t>Mitchell</t>
  </si>
  <si>
    <t>Camilla</t>
  </si>
  <si>
    <t>IA, KS, NC, TX</t>
  </si>
  <si>
    <t>AL, AR, FL, IL, IN, IA, KY, MI, MS, MO, NY, OH, PA, TN, WV, WI</t>
  </si>
  <si>
    <t>Mount Vernon</t>
  </si>
  <si>
    <t>AL, AR, IL, IN, IA, KS, KY, MD, MS, MO, NY, NC, OH, PA, TN, TX, VA</t>
  </si>
  <si>
    <t>AL, CO, IL, IN, KY, MO, OH, TN, UT, WV</t>
  </si>
  <si>
    <t>Murray</t>
  </si>
  <si>
    <t>Chatsworth</t>
  </si>
  <si>
    <t>MN, OK</t>
  </si>
  <si>
    <t>Muscogee</t>
  </si>
  <si>
    <t>AR, IN, MS, MO, TX</t>
  </si>
  <si>
    <t>Oconee</t>
  </si>
  <si>
    <t>Watkinsville</t>
  </si>
  <si>
    <t>Lexington</t>
  </si>
  <si>
    <t>Peach</t>
  </si>
  <si>
    <t>Fort Valley</t>
  </si>
  <si>
    <t>AL, SC</t>
  </si>
  <si>
    <t>Blackshear</t>
  </si>
  <si>
    <t>NE, ND, WA, WI</t>
  </si>
  <si>
    <t>Zebulon</t>
  </si>
  <si>
    <t>AL, AR, IL, IN, KY, MS, MO, OH, PA</t>
  </si>
  <si>
    <t>Cedartown</t>
  </si>
  <si>
    <t>AR, FL, IA, MN, MO, NE, NC, OR, TN, TX, WI</t>
  </si>
  <si>
    <t>Hawkinsville</t>
  </si>
  <si>
    <t>AR, IL, IN, KY, MO, VA</t>
  </si>
  <si>
    <t>Eatonton</t>
  </si>
  <si>
    <t>FL, IL, IN, MO, NY, OH, TN, WV</t>
  </si>
  <si>
    <t>Rabun</t>
  </si>
  <si>
    <t>Cuthbert</t>
  </si>
  <si>
    <t>AL, AR, IL, IN, MO, NC, WV</t>
  </si>
  <si>
    <t>Richmond</t>
  </si>
  <si>
    <t>NY, NC, VA</t>
  </si>
  <si>
    <t>Rockdale</t>
  </si>
  <si>
    <t>Conyers</t>
  </si>
  <si>
    <t>Schley</t>
  </si>
  <si>
    <t>Ellaville</t>
  </si>
  <si>
    <t>Screven</t>
  </si>
  <si>
    <t>Sylvania</t>
  </si>
  <si>
    <t>Donalsonville</t>
  </si>
  <si>
    <t>FL, OK</t>
  </si>
  <si>
    <t>Spalding</t>
  </si>
  <si>
    <t>Griffin</t>
  </si>
  <si>
    <t>Toccoa</t>
  </si>
  <si>
    <t>OK, TX</t>
  </si>
  <si>
    <t>Stewart</t>
  </si>
  <si>
    <t>Americus</t>
  </si>
  <si>
    <t>AL, FL, SC</t>
  </si>
  <si>
    <t>Talbot</t>
  </si>
  <si>
    <t>Talbotton</t>
  </si>
  <si>
    <t>Taliaferro</t>
  </si>
  <si>
    <t>Tattnall</t>
  </si>
  <si>
    <t>Reidsville</t>
  </si>
  <si>
    <t>Glennville</t>
  </si>
  <si>
    <t>FL, IA, KY, TX, WV, WI</t>
  </si>
  <si>
    <t>Telfair</t>
  </si>
  <si>
    <t>McRae</t>
  </si>
  <si>
    <t>Terrell</t>
  </si>
  <si>
    <t>Thomasville</t>
  </si>
  <si>
    <t>Tift</t>
  </si>
  <si>
    <t>Tifton</t>
  </si>
  <si>
    <t>Toombs</t>
  </si>
  <si>
    <t>Lyons</t>
  </si>
  <si>
    <t>Vidalia</t>
  </si>
  <si>
    <t>Towns</t>
  </si>
  <si>
    <t>Hiawassee</t>
  </si>
  <si>
    <t>Treutlen</t>
  </si>
  <si>
    <t>Soperton</t>
  </si>
  <si>
    <t>Troup</t>
  </si>
  <si>
    <t>La Grange</t>
  </si>
  <si>
    <t>Turner</t>
  </si>
  <si>
    <t>Ashburn</t>
  </si>
  <si>
    <t>Twiggs</t>
  </si>
  <si>
    <t>Jeffersonville</t>
  </si>
  <si>
    <t>Blairsville</t>
  </si>
  <si>
    <t>AR, FL, IL, IN, IA, KY, LA, MS, NJ, NM, NC, OH, OR, PA, SC, SD, TN</t>
  </si>
  <si>
    <t>Thomaston</t>
  </si>
  <si>
    <t>La Fayette</t>
  </si>
  <si>
    <t>AL, TX</t>
  </si>
  <si>
    <t>Ware</t>
  </si>
  <si>
    <t>Waycross</t>
  </si>
  <si>
    <t>Warrenton</t>
  </si>
  <si>
    <t>IL, IN, IA, KY, MS, MO, NJ, NY, NC, OH, PA, TN, VA</t>
  </si>
  <si>
    <t>Sandersville</t>
  </si>
  <si>
    <t>AL, AR, CO, FL, ID, IL, IN, IA, KS, KY, LA, ME, MD, MN, MS, MO, NE, NY, NC, OH, OK, OR, PA, RI, TN, TX, UT, VT, VA, WI</t>
  </si>
  <si>
    <t>Jesup</t>
  </si>
  <si>
    <t>IL, IN, IA, KY, MI, MS, MO, NE, NY, NC, OH, PA, TN, UT, WV</t>
  </si>
  <si>
    <t>Webster</t>
  </si>
  <si>
    <t>IA, KY, LA, MS, MO, NE, WV</t>
  </si>
  <si>
    <t>Wheeler</t>
  </si>
  <si>
    <t>Alamo</t>
  </si>
  <si>
    <t>NE, OR, TX</t>
  </si>
  <si>
    <t>AR, IL, IN, TN</t>
  </si>
  <si>
    <t>Whitfield</t>
  </si>
  <si>
    <t>Dalton</t>
  </si>
  <si>
    <t>Wilkes</t>
  </si>
  <si>
    <t>Wilkinson</t>
  </si>
  <si>
    <t>Irwinton</t>
  </si>
  <si>
    <t>Worth</t>
  </si>
  <si>
    <t>Sylvester</t>
  </si>
  <si>
    <t>IA, MO</t>
  </si>
  <si>
    <t>, HI</t>
  </si>
  <si>
    <t>Hilo</t>
  </si>
  <si>
    <t>Honolulu</t>
  </si>
  <si>
    <t>Kalawao</t>
  </si>
  <si>
    <t>[Kalaupapa]</t>
  </si>
  <si>
    <t>Kalaupapa</t>
  </si>
  <si>
    <t>Lihue</t>
  </si>
  <si>
    <t>Kapaa</t>
  </si>
  <si>
    <t>Maui</t>
  </si>
  <si>
    <t>Wailuku</t>
  </si>
  <si>
    <t>Kahului</t>
  </si>
  <si>
    <t>, ID</t>
  </si>
  <si>
    <t>Boise</t>
  </si>
  <si>
    <t>Council</t>
  </si>
  <si>
    <t>CO, IL, IN, IA, MS, NE, ND, OH, PA, WA, WI</t>
  </si>
  <si>
    <t>Bannock</t>
  </si>
  <si>
    <t>Pocatello</t>
  </si>
  <si>
    <t>Bear Lake</t>
  </si>
  <si>
    <t>Paris</t>
  </si>
  <si>
    <t>Montpelier</t>
  </si>
  <si>
    <t>Benewah</t>
  </si>
  <si>
    <t>Saint Maries</t>
  </si>
  <si>
    <t>Blaine</t>
  </si>
  <si>
    <t>Hailey</t>
  </si>
  <si>
    <t>MT, NE, OK</t>
  </si>
  <si>
    <t>Idaho City</t>
  </si>
  <si>
    <t>Sandpoint</t>
  </si>
  <si>
    <t>Idaho Falls</t>
  </si>
  <si>
    <t>Boundary</t>
  </si>
  <si>
    <t>Bonners Ferry</t>
  </si>
  <si>
    <t>Arco</t>
  </si>
  <si>
    <t>CA, SD</t>
  </si>
  <si>
    <t>Camas</t>
  </si>
  <si>
    <t>Canyon</t>
  </si>
  <si>
    <t>Caldwell</t>
  </si>
  <si>
    <t>Nampa</t>
  </si>
  <si>
    <t>Caribou</t>
  </si>
  <si>
    <t>Soda Springs</t>
  </si>
  <si>
    <t>Cassia</t>
  </si>
  <si>
    <t>Burley</t>
  </si>
  <si>
    <t>Dubois</t>
  </si>
  <si>
    <t>AR, IL, IN, KS, KY, MO, NV, OH, SD, WA, WI</t>
  </si>
  <si>
    <t>Orofino</t>
  </si>
  <si>
    <t>Challis</t>
  </si>
  <si>
    <t>CO, MT, NE, OK, SD</t>
  </si>
  <si>
    <t>AL, AR, FL, GA, IL, IN, IA, KS, KY, LA, ME, MA, MS, MO, NE, NY, NC, OH, PA, TN, TX, VT, VA, WA</t>
  </si>
  <si>
    <t>Saint Anthony</t>
  </si>
  <si>
    <t>CO, IA, WY</t>
  </si>
  <si>
    <t>Gem</t>
  </si>
  <si>
    <t>Emmett</t>
  </si>
  <si>
    <t>Gooding</t>
  </si>
  <si>
    <t>Grangeville</t>
  </si>
  <si>
    <t>Rigby</t>
  </si>
  <si>
    <t>AL, AR, CO, FL, GA, IL, IN, IA, KS, KY, LA, MS, MO, MT, NE, NY, OH, OK, OR, PA, TN, TX, WA, WV, WI</t>
  </si>
  <si>
    <t>Jerome</t>
  </si>
  <si>
    <t>Kootenai</t>
  </si>
  <si>
    <t>Coeur d'Alene</t>
  </si>
  <si>
    <t>Latah</t>
  </si>
  <si>
    <t>Moscow</t>
  </si>
  <si>
    <t>Lemhi</t>
  </si>
  <si>
    <t>Salmon</t>
  </si>
  <si>
    <t>Nezperce</t>
  </si>
  <si>
    <t>Kamiah</t>
  </si>
  <si>
    <t>KY, MO, NY, TN, WA, WV</t>
  </si>
  <si>
    <t>Shoshone</t>
  </si>
  <si>
    <t>AR, CO, GA, KS, KY, LA, ME, MN, MS, MO, MT, NE, NV, NM, NC, OK, OR, SD, TN, WA, WV, WI, WY</t>
  </si>
  <si>
    <t>Rexburg</t>
  </si>
  <si>
    <t>AL, AR, FL, GA, IL, IN, IA, KY, LA, MS, MO, MT, NE, NY, NC, OH, TN, TX, VA</t>
  </si>
  <si>
    <t>Minidoka</t>
  </si>
  <si>
    <t>Rupert</t>
  </si>
  <si>
    <t>Nez Perce</t>
  </si>
  <si>
    <t>Lewiston</t>
  </si>
  <si>
    <t>Oneida</t>
  </si>
  <si>
    <t>Malad City</t>
  </si>
  <si>
    <t>NY, WI</t>
  </si>
  <si>
    <t>Owyhee</t>
  </si>
  <si>
    <t>Murphy</t>
  </si>
  <si>
    <t>Homedale</t>
  </si>
  <si>
    <t>Payette</t>
  </si>
  <si>
    <t>Power</t>
  </si>
  <si>
    <t>American Falls</t>
  </si>
  <si>
    <t>Wallace</t>
  </si>
  <si>
    <t>Kellogg</t>
  </si>
  <si>
    <t>Teton</t>
  </si>
  <si>
    <t>Driggs</t>
  </si>
  <si>
    <t>Twin Falls</t>
  </si>
  <si>
    <t>Cascade</t>
  </si>
  <si>
    <t>McCall</t>
  </si>
  <si>
    <t>MT, NE</t>
  </si>
  <si>
    <t>Weiser</t>
  </si>
  <si>
    <t>AL, AR, CO, FL, GA, IL, IN, IA, KS, KY, LA, ME, MD, MN, MS, MO, NE, NY, NC, OH, OK, OR, PA, RI, TN, TX, UT, VT, VA, WI</t>
  </si>
  <si>
    <t>, IL</t>
  </si>
  <si>
    <t>CO, ID, IN, IA, MS, NE, ND, OH, PA, WA, WI</t>
  </si>
  <si>
    <t>Alexander</t>
  </si>
  <si>
    <t>Bond</t>
  </si>
  <si>
    <t>Belvidere</t>
  </si>
  <si>
    <t>AR, IN, IA, KY, MO, NE, WV</t>
  </si>
  <si>
    <t>Brown</t>
  </si>
  <si>
    <t>Mount Sterling</t>
  </si>
  <si>
    <t>IN, KS, MN, NE, OH, SD, TX, WI</t>
  </si>
  <si>
    <t>Bureau</t>
  </si>
  <si>
    <t>Princeton</t>
  </si>
  <si>
    <t>AL, AR, FL, GA, IA, MI, MS, SC, TX, WV</t>
  </si>
  <si>
    <t>Mount Carroll</t>
  </si>
  <si>
    <t>Savanna</t>
  </si>
  <si>
    <t>AR, GA, IN, IA, KY, MD, MS, MO, NH, OH, TN, VA</t>
  </si>
  <si>
    <t>Beardstown</t>
  </si>
  <si>
    <t>IN, IA, MI, MN, MO, NE, ND, TX</t>
  </si>
  <si>
    <t>Champaign</t>
  </si>
  <si>
    <t>Urbana</t>
  </si>
  <si>
    <t>Christian</t>
  </si>
  <si>
    <t>Taylorville</t>
  </si>
  <si>
    <t>KY, MO</t>
  </si>
  <si>
    <t>AR, ID, IN, KS, KY, MO, NV, OH, SD, WA, WI</t>
  </si>
  <si>
    <t>Flora</t>
  </si>
  <si>
    <t>AL, AR, FL, GA, IN, IA, KS, KY, MN, MS, MO, NE, NC, SD, TN, TX, WV</t>
  </si>
  <si>
    <t>Carlyle</t>
  </si>
  <si>
    <t>Breese</t>
  </si>
  <si>
    <t>IN, IA, KY, MI, MO, NY, OH, PA</t>
  </si>
  <si>
    <t>Coles</t>
  </si>
  <si>
    <t>Charleston</t>
  </si>
  <si>
    <t>Chicago</t>
  </si>
  <si>
    <t>GA, MN</t>
  </si>
  <si>
    <t>Robinson</t>
  </si>
  <si>
    <t>AR, GA, IN, IA, KS, MI, MO, OH, PA, WI</t>
  </si>
  <si>
    <t>Toledo</t>
  </si>
  <si>
    <t>Neoga</t>
  </si>
  <si>
    <t>KY, ME, NJ, NC, PA, TN, VA</t>
  </si>
  <si>
    <t>Sycamore</t>
  </si>
  <si>
    <t>AL, GA, IN, MO, TN</t>
  </si>
  <si>
    <t>De Witt</t>
  </si>
  <si>
    <t>Tuscola</t>
  </si>
  <si>
    <t>CO, GA, KS, MN, MO, NE, NV, OR, SD, WA, WI</t>
  </si>
  <si>
    <t>Du Page</t>
  </si>
  <si>
    <t>Wheaton</t>
  </si>
  <si>
    <t>Naperville</t>
  </si>
  <si>
    <t>Edgar</t>
  </si>
  <si>
    <t>Albion</t>
  </si>
  <si>
    <t>KS, TX</t>
  </si>
  <si>
    <t>Vandalia</t>
  </si>
  <si>
    <t>AL, GA, IN, IA, KY, OH, PA, TN, TX, WV</t>
  </si>
  <si>
    <t>Ford</t>
  </si>
  <si>
    <t>Paxton</t>
  </si>
  <si>
    <t>West Frankfort</t>
  </si>
  <si>
    <t>AL, AR, FL, GA, ID, IN, IA, KS, KY, LA, ME, MA, MS, MO, NE, NY, NC, OH, PA, TN, TX, VT, VA, WA</t>
  </si>
  <si>
    <t>Lewistown</t>
  </si>
  <si>
    <t>AR, GA, IN, KY, NY, OH, PA</t>
  </si>
  <si>
    <t>Gallatin</t>
  </si>
  <si>
    <t>Shawneetown</t>
  </si>
  <si>
    <t>KY, MT</t>
  </si>
  <si>
    <t>AL, AR, GA, IN, IA, MS, MO, NY, NC, OH, PA, TN, VA</t>
  </si>
  <si>
    <t>Grundy</t>
  </si>
  <si>
    <t>IA, MO, TN</t>
  </si>
  <si>
    <t>McLeansboro</t>
  </si>
  <si>
    <t>FL, IN, IA, KS, NE, NY, OH, TN, TX</t>
  </si>
  <si>
    <t>Carthage</t>
  </si>
  <si>
    <t>GA, IN, IA, KY, ME, MS, OH, TN, WV</t>
  </si>
  <si>
    <t>Elizabethtown</t>
  </si>
  <si>
    <t>Rosiclare</t>
  </si>
  <si>
    <t>IA, KY, OH, TN, TX</t>
  </si>
  <si>
    <t>Oquawka</t>
  </si>
  <si>
    <t>KY, NC, TN, TX</t>
  </si>
  <si>
    <t>Cambridge</t>
  </si>
  <si>
    <t>Kewanee</t>
  </si>
  <si>
    <t>AL, GA, IN, IA, KY, MO, OH, TN, VA</t>
  </si>
  <si>
    <t>Murphysboro</t>
  </si>
  <si>
    <t>Carbondale</t>
  </si>
  <si>
    <t>AL, AR, CO, FL, GA, IN, IA, KS, KY, LA, MI, MN, MS, MO, NC, OH, OK, OR, SD, TN, TX, WV, WI</t>
  </si>
  <si>
    <t>GA, IN, IA, MS, MO, SC, TX</t>
  </si>
  <si>
    <t>AL, AR, CO, FL, GA, ID, IN, IA, KS, KY, LA, MS, MO, MT, NE, NY, OH, OK, OR, PA, TN, TX, WA, WV, WI</t>
  </si>
  <si>
    <t>Jersey</t>
  </si>
  <si>
    <t>Jerseyville</t>
  </si>
  <si>
    <t>Jo Daviess</t>
  </si>
  <si>
    <t>AR, GA, IN, IA, KS, KY, MO, NE, TN, TX, WY</t>
  </si>
  <si>
    <t>Kane</t>
  </si>
  <si>
    <t>Kankakee</t>
  </si>
  <si>
    <t>Kendall</t>
  </si>
  <si>
    <t>Yorkville</t>
  </si>
  <si>
    <t>Oswego</t>
  </si>
  <si>
    <t>Galesburg</t>
  </si>
  <si>
    <t>IN, KY, ME, MO, NE, OH, TN, TX</t>
  </si>
  <si>
    <t>La Salle</t>
  </si>
  <si>
    <t>LA, TX</t>
  </si>
  <si>
    <t>Waukegan</t>
  </si>
  <si>
    <t>CA, CO, FL, IN, MI, MN, MT, OH, OR, SD, TN</t>
  </si>
  <si>
    <t>AL, AR, IN, KY, MS, MO, OH, PA, SD, TN</t>
  </si>
  <si>
    <t>Dixon</t>
  </si>
  <si>
    <t>AL, AR, FL, GA, IA, KY, MS, NC, SC, TX, VA</t>
  </si>
  <si>
    <t>Pontiac</t>
  </si>
  <si>
    <t>KY, LA, MI, MO, NY</t>
  </si>
  <si>
    <t>AR, CO, KS, KY, NE, ND, OH, OK, WV</t>
  </si>
  <si>
    <t>AL, GA, MO, NC, TN</t>
  </si>
  <si>
    <t>Carlinville</t>
  </si>
  <si>
    <t>Edwardsville</t>
  </si>
  <si>
    <t>Granite City</t>
  </si>
  <si>
    <t>AL, AR, FL, GA, ID, IN, IA, KY, LA, MS, MO, MT, NE, NY, NC, OH, TN, TX, VA</t>
  </si>
  <si>
    <t>Centralia</t>
  </si>
  <si>
    <t>AL, AR, FL, GA, IN, IA, KS, KY, MS, MO, OH, OR, SC, TN, TX, WV</t>
  </si>
  <si>
    <t>Lacon</t>
  </si>
  <si>
    <t>AL, IN, IA, KS, KY, MN, MS, OK, SD, TN, WV</t>
  </si>
  <si>
    <t>Havana</t>
  </si>
  <si>
    <t>KY, MI, TX, WA, WV</t>
  </si>
  <si>
    <t>Massac</t>
  </si>
  <si>
    <t>Metropolis</t>
  </si>
  <si>
    <t>Macomb</t>
  </si>
  <si>
    <t>Crystal Lake</t>
  </si>
  <si>
    <t>Bloomington</t>
  </si>
  <si>
    <t>KY, ND</t>
  </si>
  <si>
    <t>Menard</t>
  </si>
  <si>
    <t>Mercer</t>
  </si>
  <si>
    <t>Aledo</t>
  </si>
  <si>
    <t>KY, MO, NJ, ND, OH, PA, WV</t>
  </si>
  <si>
    <t>AL, AR, FL, GA, IN, IA, KY, MI, MS, MO, NY, OH, PA, TN, WV, WI</t>
  </si>
  <si>
    <t>Hillsboro</t>
  </si>
  <si>
    <t>AL, AR, GA, IN, IA, KS, KY, MD, MS, MO, NY, NC, OH, PA, TN, TX, VA</t>
  </si>
  <si>
    <t>AL, CO, GA, IN, KY, MO, OH, TN, UT, WV</t>
  </si>
  <si>
    <t>Ogle</t>
  </si>
  <si>
    <t>Rochelle</t>
  </si>
  <si>
    <t>Peoria</t>
  </si>
  <si>
    <t>Pinckneyville</t>
  </si>
  <si>
    <t>Du Quoin</t>
  </si>
  <si>
    <t>AL, AR, IN, KY, MS, MO, OH, PA, TN</t>
  </si>
  <si>
    <t>Piatt</t>
  </si>
  <si>
    <t>AL, AR, GA, IN, KY, MS, MO, OH, PA</t>
  </si>
  <si>
    <t>Golconda</t>
  </si>
  <si>
    <t>AR, MN</t>
  </si>
  <si>
    <t>Mound City</t>
  </si>
  <si>
    <t>Mounds</t>
  </si>
  <si>
    <t>AR, GA, IN, KY, MO, VA</t>
  </si>
  <si>
    <t>Granville</t>
  </si>
  <si>
    <t>FL, GA, IN, MO, NY, OH, TN, WV</t>
  </si>
  <si>
    <t>Chester</t>
  </si>
  <si>
    <t>AL, AR, GA, IN, MO, NC, WV</t>
  </si>
  <si>
    <t>LA, MT, ND, OH, SC, WI</t>
  </si>
  <si>
    <t>Rock Island</t>
  </si>
  <si>
    <t>Moline</t>
  </si>
  <si>
    <t>Belleville</t>
  </si>
  <si>
    <t>AL, MI, MO</t>
  </si>
  <si>
    <t>AR, KS, MO, NE</t>
  </si>
  <si>
    <t>Schuyler</t>
  </si>
  <si>
    <t>Rushville</t>
  </si>
  <si>
    <t>MO, NY</t>
  </si>
  <si>
    <t>Winchester</t>
  </si>
  <si>
    <t>AR, IN, IA, KS, KY, MN, MS, MO, TN, VA</t>
  </si>
  <si>
    <t>Shelbyville</t>
  </si>
  <si>
    <t>AL, IN, IA, KY, MO, OH, TN, TX</t>
  </si>
  <si>
    <t>Stark</t>
  </si>
  <si>
    <t>Toulon</t>
  </si>
  <si>
    <t>ND, OH</t>
  </si>
  <si>
    <t>Stephenson</t>
  </si>
  <si>
    <t>Freeport</t>
  </si>
  <si>
    <t>Pekin</t>
  </si>
  <si>
    <t>Anna</t>
  </si>
  <si>
    <t>AR, FL, GA, IN, IA, KY, LA, MS, NJ, NM, NC, OH, OR, PA, SC, SD, TN</t>
  </si>
  <si>
    <t>Vermilion</t>
  </si>
  <si>
    <t>Danville</t>
  </si>
  <si>
    <t>Wabash</t>
  </si>
  <si>
    <t>Mount Carmel</t>
  </si>
  <si>
    <t>Monmouth</t>
  </si>
  <si>
    <t>GA, IN, IA, KY, MS, MO, NJ, NY, NC, OH, PA, TN, VA</t>
  </si>
  <si>
    <t>AL, AR, CO, FL, GA, ID, IN, IA, KS, KY, LA, ME, MD, MN, MS, MO, NE, NY, NC, OH, OK, OR, PA, RI, TN, TX, UT, VT, VA, WI</t>
  </si>
  <si>
    <t>GA, IN, IA, KY, MI, MS, MO, NE, NY, NC, OH, PA, TN, UT, WV</t>
  </si>
  <si>
    <t>Carmi</t>
  </si>
  <si>
    <t>AR, GA, IN, TN</t>
  </si>
  <si>
    <t>Whiteside</t>
  </si>
  <si>
    <t>Joliet</t>
  </si>
  <si>
    <t>TN, TX</t>
  </si>
  <si>
    <t>Winnebago</t>
  </si>
  <si>
    <t>IA, WI</t>
  </si>
  <si>
    <t>Woodford</t>
  </si>
  <si>
    <t>, IN</t>
  </si>
  <si>
    <t>CO, ID, IL, IA, MS, NE, ND, OH, PA, WA, WI</t>
  </si>
  <si>
    <t>Allen</t>
  </si>
  <si>
    <t>Fort Wayne</t>
  </si>
  <si>
    <t>KS, KY, LA, OH</t>
  </si>
  <si>
    <t>Fowler</t>
  </si>
  <si>
    <t>AR, IA, MN, MS, MO, OR, TN, WA</t>
  </si>
  <si>
    <t>Blackford</t>
  </si>
  <si>
    <t>Hartford City</t>
  </si>
  <si>
    <t>AR, IL, IA, KY, MO, NE, WV</t>
  </si>
  <si>
    <t>IL, KS, MN, NE, OH, SD, TX, WI</t>
  </si>
  <si>
    <t>Delphi</t>
  </si>
  <si>
    <t>AR, GA, IL, IA, KY, MD, MS, MO, NH, OH, TN, VA</t>
  </si>
  <si>
    <t>Logansport</t>
  </si>
  <si>
    <t>IL, IA, MI, MN, MO, NE, ND, TX</t>
  </si>
  <si>
    <t>AR, ID, IL, KS, KY, MO, NV, OH, SD, WA, WI</t>
  </si>
  <si>
    <t>Brazil</t>
  </si>
  <si>
    <t>AL, AR, FL, GA, IL, IA, KS, KY, MN, MS, MO, NE, NC, SD, TN, TX, WV</t>
  </si>
  <si>
    <t>Frankfort</t>
  </si>
  <si>
    <t>IL, IA, KY, MI, MO, NY, OH, PA</t>
  </si>
  <si>
    <t>English</t>
  </si>
  <si>
    <t>AR, GA, IL, IA, KS, MI, MO, OH, PA, WI</t>
  </si>
  <si>
    <t>AL, GA, IL, MO, TN</t>
  </si>
  <si>
    <t>Dearborn</t>
  </si>
  <si>
    <t>Lawrenceburg</t>
  </si>
  <si>
    <t>Bright</t>
  </si>
  <si>
    <t>Greensburg</t>
  </si>
  <si>
    <t>GA, IA, KS, TN</t>
  </si>
  <si>
    <t>Muncie</t>
  </si>
  <si>
    <t>IA, NY, OH, OK, PA</t>
  </si>
  <si>
    <t>Connersville</t>
  </si>
  <si>
    <t>AL, GA, IL, IA, KY, OH, PA, TN, TX, WV</t>
  </si>
  <si>
    <t>New Albany</t>
  </si>
  <si>
    <t>GA, IA, KY, TX, VA</t>
  </si>
  <si>
    <t>Fountain</t>
  </si>
  <si>
    <t>Attica</t>
  </si>
  <si>
    <t>Brookville</t>
  </si>
  <si>
    <t>AL, AR, FL, GA, ID, IL, IA, KS, KY, LA, ME, MA, MS, MO, NE, NY, NC, OH, PA, TN, TX, VT, VA, WA</t>
  </si>
  <si>
    <t>AR, GA, IL, KY, NY, OH, PA</t>
  </si>
  <si>
    <t>AR, KS, KY, LA, MN, NE, NM, ND, OK, OR, SD, WA, WV, WI</t>
  </si>
  <si>
    <t>Bloomfield</t>
  </si>
  <si>
    <t>Linton</t>
  </si>
  <si>
    <t>AL, AR, GA, IL, IA, MS, MO, NY, NC, OH, PA, TN, VA</t>
  </si>
  <si>
    <t>Noblesville</t>
  </si>
  <si>
    <t>Fishers</t>
  </si>
  <si>
    <t>FL, IL, IA, KS, NE, NY, OH, TN, TX</t>
  </si>
  <si>
    <t>Greenfield</t>
  </si>
  <si>
    <t>GA, IL, IA, KY, ME, MS, OH, TN, WV</t>
  </si>
  <si>
    <t>IA, KY, MS, MO, OH, TX, WV</t>
  </si>
  <si>
    <t>Hendricks</t>
  </si>
  <si>
    <t>Plainfield</t>
  </si>
  <si>
    <t>AL, GA, IL, IA, KY, MO, OH, TN, VA</t>
  </si>
  <si>
    <t>Kokomo</t>
  </si>
  <si>
    <t>AR, IA, MD, MO, NE, TX</t>
  </si>
  <si>
    <t>Huntington</t>
  </si>
  <si>
    <t>Brownstown</t>
  </si>
  <si>
    <t>Seymour</t>
  </si>
  <si>
    <t>AL, AR, CO, FL, GA, IL, IA, KS, KY, LA, MI, MN, MS, MO, NC, OH, OK, OR, SD, TN, TX, WV, WI</t>
  </si>
  <si>
    <t>Rensselaer</t>
  </si>
  <si>
    <t>GA, IL, IA, MS, MO, SC, TX</t>
  </si>
  <si>
    <t>AL, AR, CO, FL, GA, ID, IL, IA, KS, KY, LA, MS, MO, MT, NE, NY, OH, OK, OR, PA, TN, TX, WA, WV, WI</t>
  </si>
  <si>
    <t>Jennings</t>
  </si>
  <si>
    <t>North Vernon</t>
  </si>
  <si>
    <t>Greenwood</t>
  </si>
  <si>
    <t>AR, GA, IL, IA, KS, KY, MO, NE, TN, TX, WY</t>
  </si>
  <si>
    <t>Vincennes</t>
  </si>
  <si>
    <t>IL, KY, ME, MO, NE, OH, TN, TX</t>
  </si>
  <si>
    <t>Kosciusko</t>
  </si>
  <si>
    <t>Warsaw</t>
  </si>
  <si>
    <t>La Porte</t>
  </si>
  <si>
    <t>Michigan City</t>
  </si>
  <si>
    <t>Lagrange</t>
  </si>
  <si>
    <t>Crown Point</t>
  </si>
  <si>
    <t>Gary</t>
  </si>
  <si>
    <t>CA, CO, FL, IL, MI, MN, MT, OH, OR, SD, TN</t>
  </si>
  <si>
    <t>Bedford</t>
  </si>
  <si>
    <t>AL, AR, IL, KY, MS, MO, OH, PA, SD, TN</t>
  </si>
  <si>
    <t>Anderson</t>
  </si>
  <si>
    <t>AL, AR, FL, GA, ID, IL, IA, KY, LA, MS, MO, MT, NE, NY, NC, OH, TN, TX, VA</t>
  </si>
  <si>
    <t>AL, AR, FL, GA, IL, IA, KS, KY, MS, MO, OH, OR, SC, TN, TX, WV</t>
  </si>
  <si>
    <t>AL, IL, IA, KS, KY, MN, MS, OK, SD, TN, WV</t>
  </si>
  <si>
    <t>Shoals</t>
  </si>
  <si>
    <t>Loogootee</t>
  </si>
  <si>
    <t>FL, KY, MN, NC, TX</t>
  </si>
  <si>
    <t>Peru</t>
  </si>
  <si>
    <t>KS, OH</t>
  </si>
  <si>
    <t>AL, AR, FL, GA, IL, IA, KY, MI, MS, MO, NY, OH, PA, TN, WV, WI</t>
  </si>
  <si>
    <t>Crawfordsville</t>
  </si>
  <si>
    <t>AL, AR, GA, IL, IA, KS, KY, MD, MS, MO, NY, NC, OH, PA, TN, TX, VA</t>
  </si>
  <si>
    <t>Martinsville</t>
  </si>
  <si>
    <t>AL, CO, GA, IL, KY, MO, OH, TN, UT, WV</t>
  </si>
  <si>
    <t>Kentland</t>
  </si>
  <si>
    <t>Roselawn</t>
  </si>
  <si>
    <t>AR, GA, MS, MO, TX</t>
  </si>
  <si>
    <t>Noble</t>
  </si>
  <si>
    <t>Kendallville</t>
  </si>
  <si>
    <t>OH, OK</t>
  </si>
  <si>
    <t>Rising Sun</t>
  </si>
  <si>
    <t>KY, WV</t>
  </si>
  <si>
    <t>Paoli</t>
  </si>
  <si>
    <t>CA, FL, NY, NC, TX, VT, VA</t>
  </si>
  <si>
    <t>Owen</t>
  </si>
  <si>
    <t>Spencer</t>
  </si>
  <si>
    <t>Parke</t>
  </si>
  <si>
    <t>Rockville</t>
  </si>
  <si>
    <t>Cannelton</t>
  </si>
  <si>
    <t>Tell City</t>
  </si>
  <si>
    <t>AL, AR, IL, KY, MS, MO, OH, PA, TN</t>
  </si>
  <si>
    <t>AL, AR, GA, IL, KY, MS, MO, OH, PA</t>
  </si>
  <si>
    <t>Porter</t>
  </si>
  <si>
    <t>Valparaiso</t>
  </si>
  <si>
    <t>Posey</t>
  </si>
  <si>
    <t>Winamac</t>
  </si>
  <si>
    <t>AR, GA, IL, KY, MO, VA</t>
  </si>
  <si>
    <t>Greencastle</t>
  </si>
  <si>
    <t>FL, GA, IL, MO, NY, OH, TN, WV</t>
  </si>
  <si>
    <t>AL, AR, GA, IL, MO, NC, WV</t>
  </si>
  <si>
    <t>Ripley</t>
  </si>
  <si>
    <t>Versailles</t>
  </si>
  <si>
    <t>Rush</t>
  </si>
  <si>
    <t>Saint Joseph</t>
  </si>
  <si>
    <t>South Bend</t>
  </si>
  <si>
    <t>Scottsburg</t>
  </si>
  <si>
    <t>AR, IL, IA, KS, KY, MN, MS, MO, TN, VA</t>
  </si>
  <si>
    <t>AL, IL, IA, KY, MO, OH, TN, TX</t>
  </si>
  <si>
    <t>Rockport</t>
  </si>
  <si>
    <t>Angola</t>
  </si>
  <si>
    <t>MO, NH, NY, PA, TN</t>
  </si>
  <si>
    <t>Switzerland</t>
  </si>
  <si>
    <t>Vevay</t>
  </si>
  <si>
    <t>Tippecanoe</t>
  </si>
  <si>
    <t>Tipton</t>
  </si>
  <si>
    <t>AR, FL, GA, IL, IA, KY, LA, MS, NJ, NM, NC, OH, OR, PA, SC, SD, TN</t>
  </si>
  <si>
    <t>Vanderburgh</t>
  </si>
  <si>
    <t>Evansville</t>
  </si>
  <si>
    <t>Vigo</t>
  </si>
  <si>
    <t>Terre Haute</t>
  </si>
  <si>
    <t>Williamsport</t>
  </si>
  <si>
    <t>GA, IL, IA, KY, MS, MO, NJ, NY, NC, OH, PA, TN, VA</t>
  </si>
  <si>
    <t>Warrick</t>
  </si>
  <si>
    <t>Boonville</t>
  </si>
  <si>
    <t>AL, AR, CO, FL, GA, ID, IL, IA, KS, KY, LA, ME, MD, MN, MS, MO, NE, NY, NC, OH, OK, OR, PA, RI, TN, TX, UT, VT, VA, WI</t>
  </si>
  <si>
    <t>GA, IL, IA, KY, MI, MS, MO, NE, NY, NC, OH, PA, TN, UT, WV</t>
  </si>
  <si>
    <t>Wells</t>
  </si>
  <si>
    <t>Bluffton</t>
  </si>
  <si>
    <t>AR, GA, IL, TN</t>
  </si>
  <si>
    <t>Whitley</t>
  </si>
  <si>
    <t>Columbia City</t>
  </si>
  <si>
    <t>Adair</t>
  </si>
  <si>
    <t>, IA</t>
  </si>
  <si>
    <t>KY, MO, OK</t>
  </si>
  <si>
    <t>Corning</t>
  </si>
  <si>
    <t>CO, ID, IL, IN, MS, NE, ND, OH, PA, WA, WI</t>
  </si>
  <si>
    <t>Allamakee</t>
  </si>
  <si>
    <t>Waukon</t>
  </si>
  <si>
    <t>Appanoose</t>
  </si>
  <si>
    <t>Centerville</t>
  </si>
  <si>
    <t>Vinton</t>
  </si>
  <si>
    <t>AR, IN, MN, MS, MO, OR, TN, WA</t>
  </si>
  <si>
    <t>Black Hawk</t>
  </si>
  <si>
    <t>AR, IL, IN, KY, MO, NE, WV</t>
  </si>
  <si>
    <t>Bremer</t>
  </si>
  <si>
    <t>Waverly</t>
  </si>
  <si>
    <t>MO, VA</t>
  </si>
  <si>
    <t>Storm Lake</t>
  </si>
  <si>
    <t>Allison</t>
  </si>
  <si>
    <t>Parkersburg</t>
  </si>
  <si>
    <t>AL, KS, KY, MO, NE, OH, PA</t>
  </si>
  <si>
    <t>Rockwell City</t>
  </si>
  <si>
    <t>AL, AR, FL, GA, IL, MI, MS, SC, TX, WV</t>
  </si>
  <si>
    <t>AR, GA, IL, IN, KY, MD, MS, MO, NH, OH, TN, VA</t>
  </si>
  <si>
    <t>IL, IN, MI, MN, MO, NE, ND, TX</t>
  </si>
  <si>
    <t>MO, NE</t>
  </si>
  <si>
    <t>Mason City</t>
  </si>
  <si>
    <t>AL, GA, KS, NC, OK, SC, TX</t>
  </si>
  <si>
    <t>Chickasaw</t>
  </si>
  <si>
    <t>New Hampton</t>
  </si>
  <si>
    <t>AL, GA, MS, VA</t>
  </si>
  <si>
    <t>AL, AR, FL, GA, IL, IN, KS, KY, MN, MS, MO, NE, NC, SD, TN, TX, WV</t>
  </si>
  <si>
    <t>Elkader</t>
  </si>
  <si>
    <t>Guttenberg</t>
  </si>
  <si>
    <t>IL, IN, KY, MI, MO, NY, OH, PA</t>
  </si>
  <si>
    <t>AR, GA, IL, IN, KS, MI, MO, OH, PA, WI</t>
  </si>
  <si>
    <t>AL, AR, MO, TX</t>
  </si>
  <si>
    <t>Lamoni</t>
  </si>
  <si>
    <t>GA, IN, KS, TN</t>
  </si>
  <si>
    <t>IN, NY, OH, OK, PA</t>
  </si>
  <si>
    <t>Spirit Lake</t>
  </si>
  <si>
    <t>KS, MI</t>
  </si>
  <si>
    <t>Dubuque</t>
  </si>
  <si>
    <t>Emmet</t>
  </si>
  <si>
    <t>Estherville</t>
  </si>
  <si>
    <t>West Union</t>
  </si>
  <si>
    <t>Oelwein</t>
  </si>
  <si>
    <t>AL, GA, IL, IN, KY, OH, PA, TN, TX, WV</t>
  </si>
  <si>
    <t>Charles City</t>
  </si>
  <si>
    <t>GA, IN, KY, TX, VA</t>
  </si>
  <si>
    <t>AL, AR, FL, GA, ID, IL, IN, KS, KY, LA, ME, MA, MS, MO, NE, NY, NC, OH, PA, TN, TX, VT, VA, WA</t>
  </si>
  <si>
    <t>CO, ID, WY</t>
  </si>
  <si>
    <t>AL, AR, GA, IL, IN, MS, MO, NY, NC, OH, PA, TN, VA</t>
  </si>
  <si>
    <t>Grundy Center</t>
  </si>
  <si>
    <t>IL, MO, TN</t>
  </si>
  <si>
    <t>Guthrie</t>
  </si>
  <si>
    <t>Guthrie Center</t>
  </si>
  <si>
    <t>Webster City</t>
  </si>
  <si>
    <t>FL, IL, IN, KS, NE, NY, OH, TN, TX</t>
  </si>
  <si>
    <t>Garner</t>
  </si>
  <si>
    <t>GA, IL, IN, KY, ME, MS, OH, TN, WV</t>
  </si>
  <si>
    <t>Eldora</t>
  </si>
  <si>
    <t>Iowa Falls</t>
  </si>
  <si>
    <t>IL, KY, OH, TN, TX</t>
  </si>
  <si>
    <t>Missouri Valley</t>
  </si>
  <si>
    <t>IN, KY, MS, MO, OH, TX, WV</t>
  </si>
  <si>
    <t>Mount Pleasant</t>
  </si>
  <si>
    <t>AL, GA, IL, IN, KY, MO, OH, TN, VA</t>
  </si>
  <si>
    <t>Cresco</t>
  </si>
  <si>
    <t>AR, IN, MD, MO, NE, TX</t>
  </si>
  <si>
    <t>Dakota City</t>
  </si>
  <si>
    <t>CA, NV</t>
  </si>
  <si>
    <t>Ida</t>
  </si>
  <si>
    <t>Ida Grove</t>
  </si>
  <si>
    <t>Williamsburg</t>
  </si>
  <si>
    <t>Maquoketa</t>
  </si>
  <si>
    <t>AL, AR, CO, FL, GA, IL, IN, KS, KY, LA, MI, MN, MS, MO, NC, OH, OK, OR, SD, TN, TX, WV, WI</t>
  </si>
  <si>
    <t>GA, IL, IN, MS, MO, SC, TX</t>
  </si>
  <si>
    <t>AL, AR, CO, FL, GA, ID, IL, IN, KS, KY, LA, MS, MO, MT, NE, NY, OH, OK, OR, PA, TN, TX, WA, WV, WI</t>
  </si>
  <si>
    <t>Iowa City</t>
  </si>
  <si>
    <t>AR, GA, IL, IN, KS, KY, MO, NE, TN, TX, WY</t>
  </si>
  <si>
    <t>Anamosa</t>
  </si>
  <si>
    <t>GA, MS, NC, SD, TX</t>
  </si>
  <si>
    <t>Sigourney</t>
  </si>
  <si>
    <t>Kossuth</t>
  </si>
  <si>
    <t>Algona</t>
  </si>
  <si>
    <t>Fort Madison &amp; Keokuk</t>
  </si>
  <si>
    <t>AL, AR, FL, GA, IL, KY, MS, NC, SC, TX, VA</t>
  </si>
  <si>
    <t>Cedar Rapids</t>
  </si>
  <si>
    <t>KS, MO, OR</t>
  </si>
  <si>
    <t>Chariton</t>
  </si>
  <si>
    <t>Rock Rapids</t>
  </si>
  <si>
    <t>KS, KY, MN, NV</t>
  </si>
  <si>
    <t>Winterset</t>
  </si>
  <si>
    <t>AL, AR, FL, GA, ID, IL, IN, KY, LA, MS, MO, MT, NE, NY, NC, OH, TN, TX, VA</t>
  </si>
  <si>
    <t>Mahaska</t>
  </si>
  <si>
    <t>Oskaloosa</t>
  </si>
  <si>
    <t>Pella</t>
  </si>
  <si>
    <t>AL, AR, FL, GA, IL, IN, KS, KY, MS, MO, OH, OR, SC, TN, TX, WV</t>
  </si>
  <si>
    <t>Marshalltown</t>
  </si>
  <si>
    <t>AL, IL, IN, KS, KY, MN, MS, OK, SD, TN, WV</t>
  </si>
  <si>
    <t>Mills</t>
  </si>
  <si>
    <t>Glenwood</t>
  </si>
  <si>
    <t>Osage</t>
  </si>
  <si>
    <t>GA, KS, NC, TX</t>
  </si>
  <si>
    <t>Onawa</t>
  </si>
  <si>
    <t>Albia</t>
  </si>
  <si>
    <t>AL, AR, FL, GA, IL, IN, KY, MI, MS, MO, NY, OH, PA, TN, WV, WI</t>
  </si>
  <si>
    <t>Red Oak</t>
  </si>
  <si>
    <t>AL, AR, GA, IL, IN, KS, KY, MD, MS, MO, NY, NC, OH, PA, TN, TX, VA</t>
  </si>
  <si>
    <t>Primghar</t>
  </si>
  <si>
    <t>Sheldon</t>
  </si>
  <si>
    <t>Sibley</t>
  </si>
  <si>
    <t>FL, MI</t>
  </si>
  <si>
    <t>Page</t>
  </si>
  <si>
    <t>Clarinda</t>
  </si>
  <si>
    <t>Palo Alto</t>
  </si>
  <si>
    <t>Emmetsburg</t>
  </si>
  <si>
    <t>Le Mars</t>
  </si>
  <si>
    <t>AR, FL, GA, MN, MO, NE, NC, OR, TN, TX, WI</t>
  </si>
  <si>
    <t>Pottawattamie</t>
  </si>
  <si>
    <t>Council Bluffs</t>
  </si>
  <si>
    <t>Poweshiek</t>
  </si>
  <si>
    <t>Grinnell</t>
  </si>
  <si>
    <t>Mount Ayr</t>
  </si>
  <si>
    <t>Sac City</t>
  </si>
  <si>
    <t>AR, IL, IN, KS, KY, MN, MS, MO, TN, VA</t>
  </si>
  <si>
    <t>Harlan</t>
  </si>
  <si>
    <t>AL, IL, IN, KY, MO, OH, TN, TX</t>
  </si>
  <si>
    <t>Orange City</t>
  </si>
  <si>
    <t>Sioux Center</t>
  </si>
  <si>
    <t>NE, ND</t>
  </si>
  <si>
    <t>Tama</t>
  </si>
  <si>
    <t>FL, GA, KY, TX, WV, WI</t>
  </si>
  <si>
    <t>Creston</t>
  </si>
  <si>
    <t>AR, FL, GA, IL, IN, KY, LA, MS, NJ, NM, NC, OH, OR, PA, SC, SD, TN</t>
  </si>
  <si>
    <t>Keosauqua</t>
  </si>
  <si>
    <t>AR, MI, TN</t>
  </si>
  <si>
    <t>Ottumwa</t>
  </si>
  <si>
    <t>Indianola</t>
  </si>
  <si>
    <t>GA, IL, IN, KY, MS, MO, NJ, NY, NC, OH, PA, TN, VA</t>
  </si>
  <si>
    <t>AL, AR, CO, FL, GA, ID, IL, IN, KS, KY, LA, ME, MD, MN, MS, MO, NE, NY, NC, OH, OK, OR, PA, RI, TN, TX, UT, VT, VA, WI</t>
  </si>
  <si>
    <t>GA, IL, IN, KY, MI, MS, MO, NE, NY, NC, OH, PA, TN, UT, WV</t>
  </si>
  <si>
    <t>Fort Dodge</t>
  </si>
  <si>
    <t>GA, KY, LA, MS, MO, NE, WV</t>
  </si>
  <si>
    <t>Forest City</t>
  </si>
  <si>
    <t>IL, WI</t>
  </si>
  <si>
    <t>Winneshiek</t>
  </si>
  <si>
    <t>Decorah</t>
  </si>
  <si>
    <t>Woodbury</t>
  </si>
  <si>
    <t>Sioux City</t>
  </si>
  <si>
    <t>Northwood</t>
  </si>
  <si>
    <t>Clarion</t>
  </si>
  <si>
    <t>Eagle Grove</t>
  </si>
  <si>
    <t>MN, MO</t>
  </si>
  <si>
    <t>, KS</t>
  </si>
  <si>
    <t>Iola</t>
  </si>
  <si>
    <t>IN, KY, LA, OH</t>
  </si>
  <si>
    <t>Garnett</t>
  </si>
  <si>
    <t>KY, SC, TN, TX</t>
  </si>
  <si>
    <t>Atchison</t>
  </si>
  <si>
    <t>Barber</t>
  </si>
  <si>
    <t>Medicine Lodge</t>
  </si>
  <si>
    <t>Barton</t>
  </si>
  <si>
    <t>Great Bend</t>
  </si>
  <si>
    <t>Bourbon</t>
  </si>
  <si>
    <t>Fort Scott</t>
  </si>
  <si>
    <t>Hiawatha</t>
  </si>
  <si>
    <t>IL, IN, MN, NE, OH, SD, TX, WI</t>
  </si>
  <si>
    <t>AL, IA, KY, MO, NE, OH, PA</t>
  </si>
  <si>
    <t>Chase</t>
  </si>
  <si>
    <t>Cottonwood Falls</t>
  </si>
  <si>
    <t>Chautauqua</t>
  </si>
  <si>
    <t>Sedan</t>
  </si>
  <si>
    <t>Baxter Springs</t>
  </si>
  <si>
    <t>AL, GA, IA, NC, OK, SC, TX</t>
  </si>
  <si>
    <t>CO, NE</t>
  </si>
  <si>
    <t>AR, ID, IL, IN, KY, MO, NV, OH, SD, WA, WI</t>
  </si>
  <si>
    <t>Clay Center</t>
  </si>
  <si>
    <t>AL, AR, FL, GA, IL, IN, IA, KY, MN, MS, MO, NE, NC, SD, TN, TX, WV</t>
  </si>
  <si>
    <t>Cloud</t>
  </si>
  <si>
    <t>Concordia</t>
  </si>
  <si>
    <t>Coffey</t>
  </si>
  <si>
    <t>Comanche</t>
  </si>
  <si>
    <t>Coldwater</t>
  </si>
  <si>
    <t>Cowley</t>
  </si>
  <si>
    <t>Winfield</t>
  </si>
  <si>
    <t>Girard</t>
  </si>
  <si>
    <t>Pittsburg</t>
  </si>
  <si>
    <t>AR, GA, IL, IN, IA, MI, MO, OH, PA, WI</t>
  </si>
  <si>
    <t>Oberlin</t>
  </si>
  <si>
    <t>GA, IN, IA, TN</t>
  </si>
  <si>
    <t>Abilene</t>
  </si>
  <si>
    <t>Doniphan</t>
  </si>
  <si>
    <t>Wathena</t>
  </si>
  <si>
    <t>CO, GA, IL, MN, MO, NE, NV, OR, SD, WA, WI</t>
  </si>
  <si>
    <t>Kinsley</t>
  </si>
  <si>
    <t>IL, TX</t>
  </si>
  <si>
    <t>Elk</t>
  </si>
  <si>
    <t>Ellis</t>
  </si>
  <si>
    <t>Hays</t>
  </si>
  <si>
    <t>Ellsworth</t>
  </si>
  <si>
    <t>Garden City</t>
  </si>
  <si>
    <t>Dodge City</t>
  </si>
  <si>
    <t>AL, AR, FL, GA, ID, IL, IN, IA, KY, LA, ME, MA, MS, MO, NE, NY, NC, OH, PA, TN, TX, VT, VA, WA</t>
  </si>
  <si>
    <t>Geary</t>
  </si>
  <si>
    <t>Junction City</t>
  </si>
  <si>
    <t>Gove</t>
  </si>
  <si>
    <t>Quinter</t>
  </si>
  <si>
    <t>Hill City</t>
  </si>
  <si>
    <t>AZ, NC</t>
  </si>
  <si>
    <t>Ulysses</t>
  </si>
  <si>
    <t>AR, IN, KY, LA, MN, NE, NM, ND, OK, OR, SD, WA, WV, WI</t>
  </si>
  <si>
    <t>Cimarron</t>
  </si>
  <si>
    <t>Tribune</t>
  </si>
  <si>
    <t>Syracuse</t>
  </si>
  <si>
    <t>FL, IL, IN, IA, NE, NY, OH, TN, TX</t>
  </si>
  <si>
    <t>Harper</t>
  </si>
  <si>
    <t>Harvey</t>
  </si>
  <si>
    <t>Haskell</t>
  </si>
  <si>
    <t>Sublette</t>
  </si>
  <si>
    <t>Hodgeman</t>
  </si>
  <si>
    <t>Jetmore</t>
  </si>
  <si>
    <t>Holton</t>
  </si>
  <si>
    <t>AL, AR, CO, FL, GA, IL, IN, IA, KY, LA, MI, MN, MS, MO, NC, OH, OK, OR, SD, TN, TX, WV, WI</t>
  </si>
  <si>
    <t>Valley Falls</t>
  </si>
  <si>
    <t>AL, AR, CO, FL, GA, ID, IL, IN, IA, KY, LA, MS, MO, MT, NE, NY, OH, OK, OR, PA, TN, TX, WA, WV, WI</t>
  </si>
  <si>
    <t>Jewell</t>
  </si>
  <si>
    <t>Olathe</t>
  </si>
  <si>
    <t>Overland Park</t>
  </si>
  <si>
    <t>AR, GA, IL, IN, IA, KY, MO, NE, TN, TX, WY</t>
  </si>
  <si>
    <t>Kearny</t>
  </si>
  <si>
    <t>Lakin</t>
  </si>
  <si>
    <t>CO, OK</t>
  </si>
  <si>
    <t>Labette</t>
  </si>
  <si>
    <t>Parsons</t>
  </si>
  <si>
    <t>Dighton</t>
  </si>
  <si>
    <t>Leavenworth</t>
  </si>
  <si>
    <t>Lincoln Center</t>
  </si>
  <si>
    <t>AR, CO, GA, ID, KY, LA, ME, MN, MS, MO, MT, NE, NV, NM, NC, OK, OR, SD, TN, WA, WV, WI, WY</t>
  </si>
  <si>
    <t>Pleasanton</t>
  </si>
  <si>
    <t>IA, MO, OR</t>
  </si>
  <si>
    <t>Oakley</t>
  </si>
  <si>
    <t>AR, CO, IL, KY, NE, ND, OH, OK, WV</t>
  </si>
  <si>
    <t>Emporia</t>
  </si>
  <si>
    <t>IA, KY, MN, NV</t>
  </si>
  <si>
    <t>AL, AR, FL, GA, IL, IN, IA, KY, MS, MO, OH, OR, SC, TN, TX, WV</t>
  </si>
  <si>
    <t>AL, IL, IN, IA, KY, MN, MS, OK, SD, TN, WV</t>
  </si>
  <si>
    <t>NE, SD</t>
  </si>
  <si>
    <t>Meade</t>
  </si>
  <si>
    <t>KY, SD</t>
  </si>
  <si>
    <t>Paola</t>
  </si>
  <si>
    <t>IN, OH</t>
  </si>
  <si>
    <t>Beloit</t>
  </si>
  <si>
    <t>GA, IA, NC, TX</t>
  </si>
  <si>
    <t>Coffeyville</t>
  </si>
  <si>
    <t>AL, AR, GA, IL, IN, IA, KY, MD, MS, MO, NY, NC, OH, PA, TN, TX, VA</t>
  </si>
  <si>
    <t>Council Grove</t>
  </si>
  <si>
    <t>NJ, TX</t>
  </si>
  <si>
    <t>Morton</t>
  </si>
  <si>
    <t>Nemaha</t>
  </si>
  <si>
    <t>Seneca</t>
  </si>
  <si>
    <t>Sabetha</t>
  </si>
  <si>
    <t>Neosho</t>
  </si>
  <si>
    <t>Chanute</t>
  </si>
  <si>
    <t>Ness</t>
  </si>
  <si>
    <t>Ness City</t>
  </si>
  <si>
    <t>Norton</t>
  </si>
  <si>
    <t>Lyndon</t>
  </si>
  <si>
    <t>Osage City</t>
  </si>
  <si>
    <t>MO, OK</t>
  </si>
  <si>
    <t>Osborne</t>
  </si>
  <si>
    <t>Minneapolis</t>
  </si>
  <si>
    <t>MI, OH, OK</t>
  </si>
  <si>
    <t>Larned</t>
  </si>
  <si>
    <t>NE, OK</t>
  </si>
  <si>
    <t>Phillipsburg</t>
  </si>
  <si>
    <t>AR, CO, MT</t>
  </si>
  <si>
    <t>Pottawatomie</t>
  </si>
  <si>
    <t>Wamego</t>
  </si>
  <si>
    <t>Pratt</t>
  </si>
  <si>
    <t>Rawlins</t>
  </si>
  <si>
    <t>Atwood</t>
  </si>
  <si>
    <t>Hutchinson</t>
  </si>
  <si>
    <t>Republic</t>
  </si>
  <si>
    <t>Rice</t>
  </si>
  <si>
    <t>Riley</t>
  </si>
  <si>
    <t>Manhattan</t>
  </si>
  <si>
    <t>Rooks</t>
  </si>
  <si>
    <t>Plainville</t>
  </si>
  <si>
    <t>AL, KY, VA</t>
  </si>
  <si>
    <t>Salina</t>
  </si>
  <si>
    <t>AR, IL, MO, NE</t>
  </si>
  <si>
    <t>Scott City</t>
  </si>
  <si>
    <t>AR, IL, IN, IA, KY, MN, MS, MO, TN, VA</t>
  </si>
  <si>
    <t>Wichita</t>
  </si>
  <si>
    <t>Seward</t>
  </si>
  <si>
    <t>Liberal</t>
  </si>
  <si>
    <t>Shawnee</t>
  </si>
  <si>
    <t>Topeka</t>
  </si>
  <si>
    <t>Hoxie</t>
  </si>
  <si>
    <t>MT, NE, ND, WY</t>
  </si>
  <si>
    <t>Sherman</t>
  </si>
  <si>
    <t>Goodland</t>
  </si>
  <si>
    <t>Smith</t>
  </si>
  <si>
    <t>Smith Center</t>
  </si>
  <si>
    <t>MS, TN, TX</t>
  </si>
  <si>
    <t>Saint John</t>
  </si>
  <si>
    <t>Stanton</t>
  </si>
  <si>
    <t>Johnson City</t>
  </si>
  <si>
    <t>Stevens</t>
  </si>
  <si>
    <t>Hugoton</t>
  </si>
  <si>
    <t>MN, WA</t>
  </si>
  <si>
    <t>Sumner</t>
  </si>
  <si>
    <t>Colby</t>
  </si>
  <si>
    <t>GA, NE</t>
  </si>
  <si>
    <t>Trego</t>
  </si>
  <si>
    <t>WaKeeney</t>
  </si>
  <si>
    <t>Wabaunsee</t>
  </si>
  <si>
    <t>Sharon Springs</t>
  </si>
  <si>
    <t>AL, AR, CO, FL, GA, ID, IL, IN, IA, KY, LA, ME, MD, MN, MS, MO, NE, NY, NC, OH, OK, OR, PA, RI, TN, TX, UT, VT, VA, WI</t>
  </si>
  <si>
    <t>Leoti</t>
  </si>
  <si>
    <t>Fredonia</t>
  </si>
  <si>
    <t>Neodesha</t>
  </si>
  <si>
    <t>NC, TN, TX</t>
  </si>
  <si>
    <t>Woodson</t>
  </si>
  <si>
    <t>Yates Center</t>
  </si>
  <si>
    <t>Wyandotte</t>
  </si>
  <si>
    <t>Kansas City</t>
  </si>
  <si>
    <t>, KY</t>
  </si>
  <si>
    <t>IA, MO, OK</t>
  </si>
  <si>
    <t>Scottsville</t>
  </si>
  <si>
    <t>IN, KS, LA, OH</t>
  </si>
  <si>
    <t>KS, SC, TN, TX</t>
  </si>
  <si>
    <t>Ballard</t>
  </si>
  <si>
    <t>Wickliffe</t>
  </si>
  <si>
    <t>La Center</t>
  </si>
  <si>
    <t>Barren</t>
  </si>
  <si>
    <t>Glasgow</t>
  </si>
  <si>
    <t>Owingsville</t>
  </si>
  <si>
    <t>Pineville</t>
  </si>
  <si>
    <t>Middlesborough</t>
  </si>
  <si>
    <t>AR, IL, IN, IA, MO, NE, WV</t>
  </si>
  <si>
    <t>Boyd</t>
  </si>
  <si>
    <t>Catlettsburg</t>
  </si>
  <si>
    <t>Boyle</t>
  </si>
  <si>
    <t>Bracken</t>
  </si>
  <si>
    <t>Breathitt</t>
  </si>
  <si>
    <t>Breckinridge</t>
  </si>
  <si>
    <t>Hardinsburg</t>
  </si>
  <si>
    <t>Bullitt</t>
  </si>
  <si>
    <t>Shepherdsville</t>
  </si>
  <si>
    <t>Mount Washington</t>
  </si>
  <si>
    <t>Morgantown</t>
  </si>
  <si>
    <t>AL, IA, KS, MO, NE, OH, PA</t>
  </si>
  <si>
    <t>LA, MO, NC, TX</t>
  </si>
  <si>
    <t>Calloway</t>
  </si>
  <si>
    <t>Campbell</t>
  </si>
  <si>
    <t>Alexandria &amp; Newport</t>
  </si>
  <si>
    <t>SD, TN, VA, WY</t>
  </si>
  <si>
    <t>Carlisle</t>
  </si>
  <si>
    <t>Bardwell</t>
  </si>
  <si>
    <t>AR, GA, IL, IN, IA, MD, MS, MO, NH, OH, TN, VA</t>
  </si>
  <si>
    <t>Carter</t>
  </si>
  <si>
    <t>Grayson</t>
  </si>
  <si>
    <t>MO, MT, OK, TN</t>
  </si>
  <si>
    <t>Casey</t>
  </si>
  <si>
    <t>Hopkinsville</t>
  </si>
  <si>
    <t>IL, MO</t>
  </si>
  <si>
    <t>AR, ID, IL, IN, KS, MO, NV, OH, SD, WA, WI</t>
  </si>
  <si>
    <t>AL, AR, FL, GA, IL, IN, IA, KS, MN, MS, MO, NE, NC, SD, TN, TX, WV</t>
  </si>
  <si>
    <t>IL, IN, IA, MI, MO, NY, OH, PA</t>
  </si>
  <si>
    <t>Burkesville</t>
  </si>
  <si>
    <t>IL, ME, NJ, NC, PA, TN, VA</t>
  </si>
  <si>
    <t>Owensboro</t>
  </si>
  <si>
    <t>IN, MO</t>
  </si>
  <si>
    <t>Edmonson</t>
  </si>
  <si>
    <t>Brownsville</t>
  </si>
  <si>
    <t>Elliott</t>
  </si>
  <si>
    <t>Sandy Hook</t>
  </si>
  <si>
    <t>Estill</t>
  </si>
  <si>
    <t>Irvine</t>
  </si>
  <si>
    <t>AL, GA, IL, IN, IA, OH, PA, TN, TX, WV</t>
  </si>
  <si>
    <t>Fleming</t>
  </si>
  <si>
    <t>Flemingsburg</t>
  </si>
  <si>
    <t>Prestonsburg</t>
  </si>
  <si>
    <t>GA, IN, IA, TX, VA</t>
  </si>
  <si>
    <t>AL, AR, FL, GA, ID, IL, IN, IA, KS, LA, ME, MA, MS, MO, NE, NY, NC, OH, PA, TN, TX, VT, VA, WA</t>
  </si>
  <si>
    <t>Hickman</t>
  </si>
  <si>
    <t>AR, GA, IL, IN, NY, OH, PA</t>
  </si>
  <si>
    <t>IL, MT</t>
  </si>
  <si>
    <t>Garrard</t>
  </si>
  <si>
    <t>Williamstown</t>
  </si>
  <si>
    <t>AR, IN, KS, LA, MN, NE, NM, ND, OK, OR, SD, WA, WV, WI</t>
  </si>
  <si>
    <t>Graves</t>
  </si>
  <si>
    <t>Mayfield</t>
  </si>
  <si>
    <t>Leitchfield</t>
  </si>
  <si>
    <t>TX, VA</t>
  </si>
  <si>
    <t>Green</t>
  </si>
  <si>
    <t>Greenup</t>
  </si>
  <si>
    <t>Flatwoods</t>
  </si>
  <si>
    <t>Hawesville</t>
  </si>
  <si>
    <t>Lewisport</t>
  </si>
  <si>
    <t>GA, IL, IN, IA, ME, MS, OH, TN, WV</t>
  </si>
  <si>
    <t>IL, IA, OH, TN, TX</t>
  </si>
  <si>
    <t>Cynthiana</t>
  </si>
  <si>
    <t>IN, IA, MS, MO, OH, TX, WV</t>
  </si>
  <si>
    <t>Munfordville</t>
  </si>
  <si>
    <t>Horse Cave</t>
  </si>
  <si>
    <t>IL, NC, TN, TX</t>
  </si>
  <si>
    <t>Eminence</t>
  </si>
  <si>
    <t>AL, GA, IL, IN, IA, MO, OH, TN, VA</t>
  </si>
  <si>
    <t>Hopkins</t>
  </si>
  <si>
    <t>Madisonville</t>
  </si>
  <si>
    <t>McKee</t>
  </si>
  <si>
    <t>AL, AR, CO, FL, GA, IL, IN, IA, KS, LA, MI, MN, MS, MO, NC, OH, OK, OR, SD, TN, TX, WV, WI</t>
  </si>
  <si>
    <t>AL, AR, CO, FL, GA, ID, IL, IN, IA, KS, LA, MS, MO, MT, NE, NY, OH, OK, OR, PA, TN, TX, WA, WV, WI</t>
  </si>
  <si>
    <t>Jessamine</t>
  </si>
  <si>
    <t>Nicholasville</t>
  </si>
  <si>
    <t>Paintsville</t>
  </si>
  <si>
    <t>AR, GA, IL, IN, IA, KS, MO, NE, TN, TX, WY</t>
  </si>
  <si>
    <t>Knott</t>
  </si>
  <si>
    <t>Hindman</t>
  </si>
  <si>
    <t>Barbourville</t>
  </si>
  <si>
    <t>IL, IN, ME, MO, NE, OH, TN, TX</t>
  </si>
  <si>
    <t>Larue</t>
  </si>
  <si>
    <t>Hodgenville</t>
  </si>
  <si>
    <t>Laurel</t>
  </si>
  <si>
    <t>London</t>
  </si>
  <si>
    <t>AL, AR, IL, IN, MS, MO, OH, PA, SD, TN</t>
  </si>
  <si>
    <t>Beattyville</t>
  </si>
  <si>
    <t>AL, AR, FL, GA, IL, IA, MS, NC, SC, TX, VA</t>
  </si>
  <si>
    <t>Leslie</t>
  </si>
  <si>
    <t>Hyden</t>
  </si>
  <si>
    <t>Letcher</t>
  </si>
  <si>
    <t>Whitesburg</t>
  </si>
  <si>
    <t>Vanceburg</t>
  </si>
  <si>
    <t>ID, MO, NY, TN, WA, WV</t>
  </si>
  <si>
    <t>Stanford</t>
  </si>
  <si>
    <t>AR, CO, GA, ID, KS, LA, ME, MN, MS, MO, MT, NE, NV, NM, NC, OK, OR, SD, TN, WA, WV, WI, WY</t>
  </si>
  <si>
    <t>Smithland</t>
  </si>
  <si>
    <t>Ledbetter</t>
  </si>
  <si>
    <t>IL, LA, MI, MO, NY</t>
  </si>
  <si>
    <t>AR, CO, IL, KS, NE, ND, OH, OK, WV</t>
  </si>
  <si>
    <t>Eddyville</t>
  </si>
  <si>
    <t>IA, KS, MN, NV</t>
  </si>
  <si>
    <t>AL, AR, FL, GA, ID, IL, IN, IA, LA, MS, MO, MT, NE, NY, NC, OH, TN, TX, VA</t>
  </si>
  <si>
    <t>Magoffin</t>
  </si>
  <si>
    <t>Salyersville</t>
  </si>
  <si>
    <t>AL, AR, FL, GA, IL, IN, IA, KS, MS, MO, OH, OR, SC, TN, TX, WV</t>
  </si>
  <si>
    <t>AL, IL, IN, IA, KS, MN, MS, OK, SD, TN, WV</t>
  </si>
  <si>
    <t>Inez</t>
  </si>
  <si>
    <t>FL, IN, MN, NC, TX</t>
  </si>
  <si>
    <t>Maysville</t>
  </si>
  <si>
    <t>IL, MI, TX, WA, WV</t>
  </si>
  <si>
    <t>Paducah</t>
  </si>
  <si>
    <t>McCreary</t>
  </si>
  <si>
    <t>Whitley City</t>
  </si>
  <si>
    <t>Pine Knot</t>
  </si>
  <si>
    <t>IL, ND</t>
  </si>
  <si>
    <t>Brandenburg</t>
  </si>
  <si>
    <t>Fort Knox</t>
  </si>
  <si>
    <t>KS, SD</t>
  </si>
  <si>
    <t>Menifee</t>
  </si>
  <si>
    <t>Frenchburg</t>
  </si>
  <si>
    <t>Harrodsburg</t>
  </si>
  <si>
    <t>IL, MO, NJ, ND, OH, PA, WV</t>
  </si>
  <si>
    <t>Edmonton</t>
  </si>
  <si>
    <t>Tompkinsville</t>
  </si>
  <si>
    <t>AL, AR, FL, GA, IL, IN, IA, MI, MS, MO, NY, OH, PA, TN, WV, WI</t>
  </si>
  <si>
    <t>AL, AR, GA, IL, IN, IA, KS, MD, MS, MO, NY, NC, OH, PA, TN, TX, VA</t>
  </si>
  <si>
    <t>West Liberty</t>
  </si>
  <si>
    <t>AL, CO, GA, IL, IN, MO, OH, TN, UT, WV</t>
  </si>
  <si>
    <t>Muhlenberg</t>
  </si>
  <si>
    <t>Nelson</t>
  </si>
  <si>
    <t>Bardstown</t>
  </si>
  <si>
    <t>ND, VA</t>
  </si>
  <si>
    <t>Nicholas</t>
  </si>
  <si>
    <t>Beaver Dam</t>
  </si>
  <si>
    <t>IN, WV</t>
  </si>
  <si>
    <t>Oldham</t>
  </si>
  <si>
    <t>Owenton</t>
  </si>
  <si>
    <t>Owsley</t>
  </si>
  <si>
    <t>Pendleton</t>
  </si>
  <si>
    <t>Falmouth</t>
  </si>
  <si>
    <t>Hazard</t>
  </si>
  <si>
    <t>AL, AR, IL, IN, MS, MO, OH, PA, TN</t>
  </si>
  <si>
    <t>Pikeville</t>
  </si>
  <si>
    <t>AL, AR, GA, IL, IN, MS, MO, OH, PA</t>
  </si>
  <si>
    <t>Powell</t>
  </si>
  <si>
    <t>AR, GA, IL, IN, MO, VA</t>
  </si>
  <si>
    <t>Mount Olivet</t>
  </si>
  <si>
    <t>Rockcastle</t>
  </si>
  <si>
    <t>Morehead</t>
  </si>
  <si>
    <t>Jamestown</t>
  </si>
  <si>
    <t>Russell Springs</t>
  </si>
  <si>
    <t>AL, KS, VA</t>
  </si>
  <si>
    <t>AR, IL, IN, IA, KS, MN, MS, MO, TN, VA</t>
  </si>
  <si>
    <t>AL, IL, IN, IA, MO, OH, TN, TX</t>
  </si>
  <si>
    <t>Simpson</t>
  </si>
  <si>
    <t>Taylorsville</t>
  </si>
  <si>
    <t>Campbellsville</t>
  </si>
  <si>
    <t>FL, GA, IA, TX, WV, WI</t>
  </si>
  <si>
    <t>Todd</t>
  </si>
  <si>
    <t>Elkton</t>
  </si>
  <si>
    <t>MN, SD</t>
  </si>
  <si>
    <t>Trigg</t>
  </si>
  <si>
    <t>Cadiz</t>
  </si>
  <si>
    <t>Trimble</t>
  </si>
  <si>
    <t>Morganfield</t>
  </si>
  <si>
    <t>AR, FL, GA, IL, IN, IA, LA, MS, NJ, NM, NC, OH, OR, PA, SC, SD, TN</t>
  </si>
  <si>
    <t>Bowling Green</t>
  </si>
  <si>
    <t>GA, IL, IN, IA, MS, MO, NJ, NY, NC, OH, PA, TN, VA</t>
  </si>
  <si>
    <t>AL, AR, CO, FL, GA, ID, IL, IN, IA, KS, LA, ME, MD, MN, MS, MO, NE, NY, NC, OH, OK, OR, PA, RI, TN, TX, UT, VT, VA, WI</t>
  </si>
  <si>
    <t>GA, IL, IN, IA, MI, MS, MO, NE, NY, NC, OH, PA, TN, UT, WV</t>
  </si>
  <si>
    <t>Providence</t>
  </si>
  <si>
    <t>GA, IA, LA, MS, MO, NE, WV</t>
  </si>
  <si>
    <t>Corbin</t>
  </si>
  <si>
    <t>Wolfe</t>
  </si>
  <si>
    <t>Campton</t>
  </si>
  <si>
    <t>Acadia</t>
  </si>
  <si>
    <t>, LA</t>
  </si>
  <si>
    <t>Oakdale</t>
  </si>
  <si>
    <t>IN, KS, KY, OH</t>
  </si>
  <si>
    <t>Ascension</t>
  </si>
  <si>
    <t>Donaldsonville</t>
  </si>
  <si>
    <t>Gonzales</t>
  </si>
  <si>
    <t>Assumption</t>
  </si>
  <si>
    <t>Napoleonville</t>
  </si>
  <si>
    <t>Pierre Part</t>
  </si>
  <si>
    <t>Marksville</t>
  </si>
  <si>
    <t>Beauregard</t>
  </si>
  <si>
    <t>De Ridder</t>
  </si>
  <si>
    <t>Bienville</t>
  </si>
  <si>
    <t>Bossier</t>
  </si>
  <si>
    <t>Bossier City</t>
  </si>
  <si>
    <t>Caddo</t>
  </si>
  <si>
    <t>Shreveport</t>
  </si>
  <si>
    <t>Calcasieu</t>
  </si>
  <si>
    <t>Lake Charles</t>
  </si>
  <si>
    <t>Clarks</t>
  </si>
  <si>
    <t>KY, MO, NC, TX</t>
  </si>
  <si>
    <t>Cameron</t>
  </si>
  <si>
    <t>PA, TX</t>
  </si>
  <si>
    <t>Catahoula</t>
  </si>
  <si>
    <t>Harrisonburg</t>
  </si>
  <si>
    <t>Jonesville</t>
  </si>
  <si>
    <t>Claiborne</t>
  </si>
  <si>
    <t>Mansfield</t>
  </si>
  <si>
    <t>FL, MS</t>
  </si>
  <si>
    <t>East Baton Rouge</t>
  </si>
  <si>
    <t>Baton Rouge</t>
  </si>
  <si>
    <t>East Carroll</t>
  </si>
  <si>
    <t>Lake Providence</t>
  </si>
  <si>
    <t>East Feliciana</t>
  </si>
  <si>
    <t>Evangeline</t>
  </si>
  <si>
    <t>Ville Platte</t>
  </si>
  <si>
    <t>Winnsboro</t>
  </si>
  <si>
    <t>AL, AR, FL, GA, ID, IL, IN, IA, KS, KY, ME, MA, MS, MO, NE, NY, NC, OH, PA, TN, TX, VT, VA, WA</t>
  </si>
  <si>
    <t>Colfax</t>
  </si>
  <si>
    <t>AR, IN, KS, KY, MN, NE, NM, ND, OK, OR, SD, WA, WV, WI</t>
  </si>
  <si>
    <t>Iberia</t>
  </si>
  <si>
    <t>New Iberia</t>
  </si>
  <si>
    <t>Iberville</t>
  </si>
  <si>
    <t>Plaquemine</t>
  </si>
  <si>
    <t>AL, AR, CO, FL, GA, IL, IN, IA, KS, KY, MI, MN, MS, MO, NC, OH, OK, OR, SD, TN, TX, WV, WI</t>
  </si>
  <si>
    <t>Gretna</t>
  </si>
  <si>
    <t>Metairie</t>
  </si>
  <si>
    <t>AL, AR, CO, FL, GA, ID, IL, IN, IA, KS, KY, MS, MO, MT, NE, NY, OH, OK, OR, PA, TN, TX, WA, WV, WI</t>
  </si>
  <si>
    <t>Jefferson Davis</t>
  </si>
  <si>
    <t>Jena</t>
  </si>
  <si>
    <t>AR, FL, MS, MO, WI</t>
  </si>
  <si>
    <t>Lafourche</t>
  </si>
  <si>
    <t>Thibodaux</t>
  </si>
  <si>
    <t>Ruston</t>
  </si>
  <si>
    <t>AR, CO, GA, ID, KS, KY, ME, MN, MS, MO, MT, NE, NV, NM, NC, OK, OR, SD, TN, WA, WV, WI, WY</t>
  </si>
  <si>
    <t>Denham Springs</t>
  </si>
  <si>
    <t>IL, KY, MI, MO, NY</t>
  </si>
  <si>
    <t>Tallulah</t>
  </si>
  <si>
    <t>AL, AR, FL, GA, ID, IL, IN, IA, KY, MS, MO, MT, NE, NY, NC, OH, TN, TX, VA</t>
  </si>
  <si>
    <t>Morehouse</t>
  </si>
  <si>
    <t>Bastrop</t>
  </si>
  <si>
    <t>Natchitoches</t>
  </si>
  <si>
    <t>New Orleans</t>
  </si>
  <si>
    <t>NY, VT</t>
  </si>
  <si>
    <t>Plaquemines</t>
  </si>
  <si>
    <t>Pointe a la Hache</t>
  </si>
  <si>
    <t>Belle Chasse</t>
  </si>
  <si>
    <t>Pointe Coupee</t>
  </si>
  <si>
    <t>New Roads</t>
  </si>
  <si>
    <t>Alexandria</t>
  </si>
  <si>
    <t>Red River</t>
  </si>
  <si>
    <t>Coushatta</t>
  </si>
  <si>
    <t>Rayville</t>
  </si>
  <si>
    <t>IL, MT, ND, OH, SC, WI</t>
  </si>
  <si>
    <t>Saint Bernard</t>
  </si>
  <si>
    <t>Chalmette</t>
  </si>
  <si>
    <t>Saint Charles</t>
  </si>
  <si>
    <t>Hahnville</t>
  </si>
  <si>
    <t>Luling</t>
  </si>
  <si>
    <t>Saint Helena</t>
  </si>
  <si>
    <t>Saint James</t>
  </si>
  <si>
    <t>Convent</t>
  </si>
  <si>
    <t>Lutcher</t>
  </si>
  <si>
    <t>Saint John the Baptist</t>
  </si>
  <si>
    <t>Edgard</t>
  </si>
  <si>
    <t>Laplace</t>
  </si>
  <si>
    <t>Saint Landry</t>
  </si>
  <si>
    <t>Opelousas</t>
  </si>
  <si>
    <t>Saint Martin</t>
  </si>
  <si>
    <t>Saint Martinville</t>
  </si>
  <si>
    <t>Breaux Bridge</t>
  </si>
  <si>
    <t>Saint Mary</t>
  </si>
  <si>
    <t>Morgan City</t>
  </si>
  <si>
    <t>Saint Tammany</t>
  </si>
  <si>
    <t>Slidell</t>
  </si>
  <si>
    <t>Tangipahoa</t>
  </si>
  <si>
    <t>Amite</t>
  </si>
  <si>
    <t>Hammond</t>
  </si>
  <si>
    <t>Tensas</t>
  </si>
  <si>
    <t>Newellton</t>
  </si>
  <si>
    <t>Terrebonne</t>
  </si>
  <si>
    <t>Houma</t>
  </si>
  <si>
    <t>Farmerville</t>
  </si>
  <si>
    <t>AR, FL, GA, IL, IN, IA, KY, MS, NJ, NM, NC, OH, OR, PA, SC, SD, TN</t>
  </si>
  <si>
    <t>Leesville</t>
  </si>
  <si>
    <t>Fort Polk South</t>
  </si>
  <si>
    <t>MO, WI</t>
  </si>
  <si>
    <t>Franklinton</t>
  </si>
  <si>
    <t>Bogalusa</t>
  </si>
  <si>
    <t>AL, AR, CO, FL, GA, ID, IL, IN, IA, KS, KY, ME, MD, MN, MS, MO, NE, NY, NC, OH, OK, OR, PA, RI, TN, TX, UT, VT, VA, WI</t>
  </si>
  <si>
    <t>Minden</t>
  </si>
  <si>
    <t>GA, IA, KY, MS, MO, NE, WV</t>
  </si>
  <si>
    <t>West Baton Rouge</t>
  </si>
  <si>
    <t>Port Allen</t>
  </si>
  <si>
    <t>West Carroll</t>
  </si>
  <si>
    <t>Oak Grove</t>
  </si>
  <si>
    <t>West Feliciana</t>
  </si>
  <si>
    <t>Saint Francisville</t>
  </si>
  <si>
    <t>Winn</t>
  </si>
  <si>
    <t>Winnfield</t>
  </si>
  <si>
    <t>Androscoggin</t>
  </si>
  <si>
    <t>, ME</t>
  </si>
  <si>
    <t>Aroostook</t>
  </si>
  <si>
    <t>Houlton</t>
  </si>
  <si>
    <t>Presque Isle</t>
  </si>
  <si>
    <t>IL, KY, NJ, NC, PA, TN, VA</t>
  </si>
  <si>
    <t>Farmington</t>
  </si>
  <si>
    <t>AL, AR, FL, GA, ID, IL, IN, IA, KS, KY, LA, MA, MS, MO, NE, NY, NC, OH, PA, TN, TX, VT, VA, WA</t>
  </si>
  <si>
    <t>GA, IL, IN, IA, KY, MS, OH, TN, WV</t>
  </si>
  <si>
    <t>Kennebec</t>
  </si>
  <si>
    <t>Rockland</t>
  </si>
  <si>
    <t>IL, IN, KY, MO, NE, OH, TN, TX</t>
  </si>
  <si>
    <t>Wiscasset</t>
  </si>
  <si>
    <t>Waldoboro</t>
  </si>
  <si>
    <t>AR, CO, GA, ID, KS, KY, LA, MN, MS, MO, MT, NE, NV, NM, NC, OK, OR, SD, TN, WA, WV, WI, WY</t>
  </si>
  <si>
    <t>Oxford</t>
  </si>
  <si>
    <t>South Paris</t>
  </si>
  <si>
    <t>Rumford</t>
  </si>
  <si>
    <t>Penobscot</t>
  </si>
  <si>
    <t>Bangor</t>
  </si>
  <si>
    <t>Piscataquis</t>
  </si>
  <si>
    <t>Dover-Foxcroft</t>
  </si>
  <si>
    <t>Sagadahoc</t>
  </si>
  <si>
    <t>Skowhegan</t>
  </si>
  <si>
    <t>MD, NJ, PA</t>
  </si>
  <si>
    <t>Waldo</t>
  </si>
  <si>
    <t>Belfast</t>
  </si>
  <si>
    <t>Machias</t>
  </si>
  <si>
    <t>Calais</t>
  </si>
  <si>
    <t>AL, AR, CO, FL, GA, ID, IL, IN, IA, KS, KY, LA, MD, MN, MS, MO, NE, NY, NC, OH, OK, OR, PA, RI, TN, TX, UT, VT, VA, WI</t>
  </si>
  <si>
    <t>York</t>
  </si>
  <si>
    <t>Biddeford</t>
  </si>
  <si>
    <t>NE, PA, SC, VA</t>
  </si>
  <si>
    <t>Maryland</t>
  </si>
  <si>
    <t>Allegany</t>
  </si>
  <si>
    <t>, MD</t>
  </si>
  <si>
    <t>Anne Arundel</t>
  </si>
  <si>
    <t>Annapolis</t>
  </si>
  <si>
    <t>Glen Burnie</t>
  </si>
  <si>
    <t>Towson</t>
  </si>
  <si>
    <t>Dundalk</t>
  </si>
  <si>
    <t>Calvert</t>
  </si>
  <si>
    <t>Prince Frederick</t>
  </si>
  <si>
    <t>Chesapeake Ranch Estates-Drum Point</t>
  </si>
  <si>
    <t>Caroline</t>
  </si>
  <si>
    <t>Westminster</t>
  </si>
  <si>
    <t>Eldersburg</t>
  </si>
  <si>
    <t>AR, GA, IL, IN, IA, KY, MS, MO, NH, OH, TN, VA</t>
  </si>
  <si>
    <t>Cecil</t>
  </si>
  <si>
    <t>Dorchester</t>
  </si>
  <si>
    <t>Garrett</t>
  </si>
  <si>
    <t>Mountain Lake Park</t>
  </si>
  <si>
    <t>Harford</t>
  </si>
  <si>
    <t>Bel Air</t>
  </si>
  <si>
    <t>Bel Air South</t>
  </si>
  <si>
    <t>Ellicott City</t>
  </si>
  <si>
    <t>AR, IN, IA, MO, NE, TX</t>
  </si>
  <si>
    <t>Chestertown</t>
  </si>
  <si>
    <t>DE, MI, RI, TX</t>
  </si>
  <si>
    <t>Silver Spring</t>
  </si>
  <si>
    <t>AL, AR, GA, IL, IN, IA, KS, KY, MS, MO, NY, NC, OH, PA, TN, TX, VA</t>
  </si>
  <si>
    <t>Upper Marlboro</t>
  </si>
  <si>
    <t>Bowie</t>
  </si>
  <si>
    <t>Queen Anne's</t>
  </si>
  <si>
    <t>Stevensville</t>
  </si>
  <si>
    <t>Leonardtown</t>
  </si>
  <si>
    <t>Lexington Park</t>
  </si>
  <si>
    <t>Princess Anne</t>
  </si>
  <si>
    <t>Crisfield</t>
  </si>
  <si>
    <t>ME, NJ, PA</t>
  </si>
  <si>
    <t>Easton</t>
  </si>
  <si>
    <t>Hagerstown</t>
  </si>
  <si>
    <t>AL, AR, CO, FL, GA, ID, IL, IN, IA, KS, KY, LA, ME, MN, MS, MO, NE, NY, NC, OH, OK, OR, PA, RI, TN, TX, UT, VT, VA, WI</t>
  </si>
  <si>
    <t>Wicomico</t>
  </si>
  <si>
    <t>Salisbury</t>
  </si>
  <si>
    <t>Snow Hill</t>
  </si>
  <si>
    <t>Ocean Pines</t>
  </si>
  <si>
    <t>, MA</t>
  </si>
  <si>
    <t>Barnstable Town</t>
  </si>
  <si>
    <t>Taunton</t>
  </si>
  <si>
    <t>New Bedford</t>
  </si>
  <si>
    <t>Dukes</t>
  </si>
  <si>
    <t>Edgartown</t>
  </si>
  <si>
    <t>Essex</t>
  </si>
  <si>
    <t>Lynn</t>
  </si>
  <si>
    <t>NJ, NY, VT, VA</t>
  </si>
  <si>
    <t>AL, AR, FL, GA, ID, IL, IN, IA, KS, KY, LA, ME, MS, MO, NE, NY, NC, OH, PA, TN, TX, VT, VA, WA</t>
  </si>
  <si>
    <t>Hampshire</t>
  </si>
  <si>
    <t>Northampton</t>
  </si>
  <si>
    <t>Lowell</t>
  </si>
  <si>
    <t>CT, NJ, VA</t>
  </si>
  <si>
    <t>Nantucket</t>
  </si>
  <si>
    <t>Norfolk</t>
  </si>
  <si>
    <t>Dedham</t>
  </si>
  <si>
    <t>Brockton</t>
  </si>
  <si>
    <t>Alcona</t>
  </si>
  <si>
    <t>, MI</t>
  </si>
  <si>
    <t>Harrisville</t>
  </si>
  <si>
    <t>Hubbard Lake</t>
  </si>
  <si>
    <t>Alger</t>
  </si>
  <si>
    <t>Munising</t>
  </si>
  <si>
    <t>Allegan</t>
  </si>
  <si>
    <t>Holland</t>
  </si>
  <si>
    <t>Antrim</t>
  </si>
  <si>
    <t>Bellaire</t>
  </si>
  <si>
    <t>Elk Rapids</t>
  </si>
  <si>
    <t>Arenac</t>
  </si>
  <si>
    <t>Standish</t>
  </si>
  <si>
    <t>Baraga</t>
  </si>
  <si>
    <t>L'Anse</t>
  </si>
  <si>
    <t>Hastings</t>
  </si>
  <si>
    <t>Bay City</t>
  </si>
  <si>
    <t>Benzie</t>
  </si>
  <si>
    <t>Beulah</t>
  </si>
  <si>
    <t>Niles</t>
  </si>
  <si>
    <t>Branch</t>
  </si>
  <si>
    <t>Battle Creek</t>
  </si>
  <si>
    <t>AL, AR, FL, GA, IL, IA, MS, SC, TX, WV</t>
  </si>
  <si>
    <t>Cassopolis</t>
  </si>
  <si>
    <t>Dowagiac</t>
  </si>
  <si>
    <t>IL, IN, IA, MN, MO, NE, ND, TX</t>
  </si>
  <si>
    <t>Charlevoix</t>
  </si>
  <si>
    <t>Boyne City</t>
  </si>
  <si>
    <t>Cheboygan</t>
  </si>
  <si>
    <t>Chippewa</t>
  </si>
  <si>
    <t>Sault Sainte Marie</t>
  </si>
  <si>
    <t>MN, WI</t>
  </si>
  <si>
    <t>Clare</t>
  </si>
  <si>
    <t>IL, IN, IA, KY, MO, NY, OH, PA</t>
  </si>
  <si>
    <t>Grayling</t>
  </si>
  <si>
    <t>AR, GA, IL, IN, IA, KS, MO, OH, PA, WI</t>
  </si>
  <si>
    <t>Escanaba</t>
  </si>
  <si>
    <t>CO, TX</t>
  </si>
  <si>
    <t>Iron Mountain</t>
  </si>
  <si>
    <t>IA, KS</t>
  </si>
  <si>
    <t>Eaton</t>
  </si>
  <si>
    <t>Petoskey</t>
  </si>
  <si>
    <t>Flint</t>
  </si>
  <si>
    <t>Gladwin</t>
  </si>
  <si>
    <t>Gogebic</t>
  </si>
  <si>
    <t>Bessemer</t>
  </si>
  <si>
    <t>Ironwood</t>
  </si>
  <si>
    <t>Grand Traverse</t>
  </si>
  <si>
    <t>Traverse City</t>
  </si>
  <si>
    <t>Gratiot</t>
  </si>
  <si>
    <t>Ithaca</t>
  </si>
  <si>
    <t>Hillsdale</t>
  </si>
  <si>
    <t>Houghton</t>
  </si>
  <si>
    <t>Bad Axe</t>
  </si>
  <si>
    <t>Ingham</t>
  </si>
  <si>
    <t>Lansing</t>
  </si>
  <si>
    <t>Ionia</t>
  </si>
  <si>
    <t>Iosco</t>
  </si>
  <si>
    <t>Tawas City</t>
  </si>
  <si>
    <t>East Tawas</t>
  </si>
  <si>
    <t>Iron</t>
  </si>
  <si>
    <t>Crystal Falls</t>
  </si>
  <si>
    <t>Iron River</t>
  </si>
  <si>
    <t>MO, UT, WI</t>
  </si>
  <si>
    <t>AL, AR, CO, FL, GA, IL, IN, IA, KS, KY, LA, MN, MS, MO, NC, OH, OK, OR, SD, TN, TX, WV, WI</t>
  </si>
  <si>
    <t>Kalamazoo</t>
  </si>
  <si>
    <t>Kalkaska</t>
  </si>
  <si>
    <t>Grand Rapids</t>
  </si>
  <si>
    <t>DE, MD, RI, TX</t>
  </si>
  <si>
    <t>Keweenaw</t>
  </si>
  <si>
    <t>Eagle River</t>
  </si>
  <si>
    <t>Ahmeek</t>
  </si>
  <si>
    <t>CA, CO, FL, IL, IN, MN, MT, OH, OR, SD, TN</t>
  </si>
  <si>
    <t>Lapeer</t>
  </si>
  <si>
    <t>Leelanau</t>
  </si>
  <si>
    <t>Leland</t>
  </si>
  <si>
    <t>Greilickville</t>
  </si>
  <si>
    <t>Lenawee</t>
  </si>
  <si>
    <t>Adrian</t>
  </si>
  <si>
    <t>Howell</t>
  </si>
  <si>
    <t>IL, KY, LA, MO, NY</t>
  </si>
  <si>
    <t>Luce</t>
  </si>
  <si>
    <t>Newberry</t>
  </si>
  <si>
    <t>Mackinac</t>
  </si>
  <si>
    <t>Saint Ignace</t>
  </si>
  <si>
    <t>Mount Clemens</t>
  </si>
  <si>
    <t>Manistee</t>
  </si>
  <si>
    <t>Marquette</t>
  </si>
  <si>
    <t>Ludington</t>
  </si>
  <si>
    <t>IL, KY, TX, WA, WV</t>
  </si>
  <si>
    <t>Mecosta</t>
  </si>
  <si>
    <t>Big Rapids</t>
  </si>
  <si>
    <t>Menominee</t>
  </si>
  <si>
    <t>Midland</t>
  </si>
  <si>
    <t>Missaukee</t>
  </si>
  <si>
    <t>AL, AR, FL, GA, IL, IN, IA, KY, MS, MO, NY, OH, PA, TN, WV, WI</t>
  </si>
  <si>
    <t>Montcalm</t>
  </si>
  <si>
    <t>Montmorency</t>
  </si>
  <si>
    <t>Newaygo</t>
  </si>
  <si>
    <t>White Cloud</t>
  </si>
  <si>
    <t>Farmington Hills</t>
  </si>
  <si>
    <t>Oceana</t>
  </si>
  <si>
    <t>Ogemaw</t>
  </si>
  <si>
    <t>West Branch</t>
  </si>
  <si>
    <t>Skidway Lake</t>
  </si>
  <si>
    <t>Ontonagon</t>
  </si>
  <si>
    <t>Reed City</t>
  </si>
  <si>
    <t>FL, IA</t>
  </si>
  <si>
    <t>Oscoda</t>
  </si>
  <si>
    <t>Mio</t>
  </si>
  <si>
    <t>Otsego</t>
  </si>
  <si>
    <t>Gaylord</t>
  </si>
  <si>
    <t>Grand Haven</t>
  </si>
  <si>
    <t>KS, OH, OK</t>
  </si>
  <si>
    <t>Rogers City</t>
  </si>
  <si>
    <t>Roscommon</t>
  </si>
  <si>
    <t>Houghton Lake</t>
  </si>
  <si>
    <t>Saginaw</t>
  </si>
  <si>
    <t>Port Huron</t>
  </si>
  <si>
    <t>AL, IL, MO</t>
  </si>
  <si>
    <t>Sturgis</t>
  </si>
  <si>
    <t>Sandusky</t>
  </si>
  <si>
    <t>Schoolcraft</t>
  </si>
  <si>
    <t>Manistique</t>
  </si>
  <si>
    <t>Shiawassee</t>
  </si>
  <si>
    <t>Corunna</t>
  </si>
  <si>
    <t>Owosso</t>
  </si>
  <si>
    <t>Caro</t>
  </si>
  <si>
    <t>Paw Paw</t>
  </si>
  <si>
    <t>South Haven</t>
  </si>
  <si>
    <t>AR, IA, TN</t>
  </si>
  <si>
    <t>Washtenaw</t>
  </si>
  <si>
    <t>Ann Arbor</t>
  </si>
  <si>
    <t>Detroit</t>
  </si>
  <si>
    <t>GA, IL, IN, IA, KY, MS, MO, NE, NY, NC, OH, PA, TN, UT, WV</t>
  </si>
  <si>
    <t>Wexford</t>
  </si>
  <si>
    <t>Cadillac</t>
  </si>
  <si>
    <t>Aitkin</t>
  </si>
  <si>
    <t>, MN</t>
  </si>
  <si>
    <t>Coon Rapids</t>
  </si>
  <si>
    <t>Becker</t>
  </si>
  <si>
    <t>Detroit Lakes</t>
  </si>
  <si>
    <t>Beltrami</t>
  </si>
  <si>
    <t>Bemidji</t>
  </si>
  <si>
    <t>Foley</t>
  </si>
  <si>
    <t>Sauk Rapids</t>
  </si>
  <si>
    <t>AR, IN, IA, MS, MO, OR, TN, WA</t>
  </si>
  <si>
    <t>Big Stone</t>
  </si>
  <si>
    <t>Ortonville</t>
  </si>
  <si>
    <t>Blue Earth</t>
  </si>
  <si>
    <t>New Ulm</t>
  </si>
  <si>
    <t>IL, IN, KS, NE, OH, SD, TX, WI</t>
  </si>
  <si>
    <t>Carlton</t>
  </si>
  <si>
    <t>Cloquet</t>
  </si>
  <si>
    <t>Carver</t>
  </si>
  <si>
    <t>Chaska</t>
  </si>
  <si>
    <t>Chanhassen</t>
  </si>
  <si>
    <t>IL, IN, IA, MI, MO, NE, ND, TX</t>
  </si>
  <si>
    <t>Montevideo</t>
  </si>
  <si>
    <t>MI, WI</t>
  </si>
  <si>
    <t>Chisago</t>
  </si>
  <si>
    <t>Center City</t>
  </si>
  <si>
    <t>North Branch</t>
  </si>
  <si>
    <t>Moorhead</t>
  </si>
  <si>
    <t>AL, AR, FL, GA, IL, IN, IA, KS, KY, MS, MO, NE, NC, SD, TN, TX, WV</t>
  </si>
  <si>
    <t>Bagley</t>
  </si>
  <si>
    <t>Grand Marais</t>
  </si>
  <si>
    <t>GA, IL</t>
  </si>
  <si>
    <t>Cottonwood</t>
  </si>
  <si>
    <t>Windom</t>
  </si>
  <si>
    <t>Crow Wing</t>
  </si>
  <si>
    <t>Brainerd</t>
  </si>
  <si>
    <t>Dakota</t>
  </si>
  <si>
    <t>Eagan</t>
  </si>
  <si>
    <t>Mantorville</t>
  </si>
  <si>
    <t>Kasson</t>
  </si>
  <si>
    <t>GA, NE, WI</t>
  </si>
  <si>
    <t>CO, GA, IL, KS, MO, NE, NV, OR, SD, WA, WI</t>
  </si>
  <si>
    <t>Faribault</t>
  </si>
  <si>
    <t>Spring Valley</t>
  </si>
  <si>
    <t>Freeborn</t>
  </si>
  <si>
    <t>Albert Lea</t>
  </si>
  <si>
    <t>Goodhue</t>
  </si>
  <si>
    <t>Red Wing</t>
  </si>
  <si>
    <t>Elbow Lake</t>
  </si>
  <si>
    <t>AR, IN, KS, KY, LA, NE, NM, ND, OK, OR, SD, WA, WV, WI</t>
  </si>
  <si>
    <t>La Crescent</t>
  </si>
  <si>
    <t>AL, GA, TN, TX</t>
  </si>
  <si>
    <t>Isanti</t>
  </si>
  <si>
    <t>Itasca</t>
  </si>
  <si>
    <t>AL, AR, CO, FL, GA, IL, IN, IA, KS, KY, LA, MI, MS, MO, NC, OH, OK, OR, SD, TN, TX, WV, WI</t>
  </si>
  <si>
    <t>Kanabec</t>
  </si>
  <si>
    <t>Mora</t>
  </si>
  <si>
    <t>Kandiyohi</t>
  </si>
  <si>
    <t>Willmar</t>
  </si>
  <si>
    <t>Kittson</t>
  </si>
  <si>
    <t>Hallock</t>
  </si>
  <si>
    <t>Koochiching</t>
  </si>
  <si>
    <t>International Falls</t>
  </si>
  <si>
    <t>Lac qui Parle</t>
  </si>
  <si>
    <t>Two Harbors</t>
  </si>
  <si>
    <t>CA, CO, FL, IL, IN, MI, MT, OH, OR, SD, TN</t>
  </si>
  <si>
    <t>Lake of the Woods</t>
  </si>
  <si>
    <t>Baudette</t>
  </si>
  <si>
    <t>Le Sueur</t>
  </si>
  <si>
    <t>Le Center</t>
  </si>
  <si>
    <t>Ivanhoe</t>
  </si>
  <si>
    <t>Tyler</t>
  </si>
  <si>
    <t>AR, CO, GA, ID, KS, KY, LA, ME, MS, MO, MT, NE, NV, NM, NC, OK, OR, SD, TN, WA, WV, WI, WY</t>
  </si>
  <si>
    <t>IA, KS, KY, NV</t>
  </si>
  <si>
    <t>Mahnomen</t>
  </si>
  <si>
    <t>AL, IL, IN, IA, KS, KY, MS, OK, SD, TN, WV</t>
  </si>
  <si>
    <t>Fairmont</t>
  </si>
  <si>
    <t>FL, IN, KY, NC, TX</t>
  </si>
  <si>
    <t>McLeod</t>
  </si>
  <si>
    <t>Glencoe</t>
  </si>
  <si>
    <t>Mille Lacs</t>
  </si>
  <si>
    <t>Milaca</t>
  </si>
  <si>
    <t>Little Falls</t>
  </si>
  <si>
    <t>Mower</t>
  </si>
  <si>
    <t>Austin</t>
  </si>
  <si>
    <t>Slayton</t>
  </si>
  <si>
    <t>Nicollet</t>
  </si>
  <si>
    <t>Saint Peter</t>
  </si>
  <si>
    <t>North Mankato</t>
  </si>
  <si>
    <t>Nobles</t>
  </si>
  <si>
    <t>Worthington</t>
  </si>
  <si>
    <t>Norman</t>
  </si>
  <si>
    <t>Olmsted</t>
  </si>
  <si>
    <t>Otter Tail</t>
  </si>
  <si>
    <t>Fergus Falls</t>
  </si>
  <si>
    <t>Pennington</t>
  </si>
  <si>
    <t>Thief River Falls</t>
  </si>
  <si>
    <t>Pine City</t>
  </si>
  <si>
    <t>Pipestone</t>
  </si>
  <si>
    <t>Crookston</t>
  </si>
  <si>
    <t>AR, FL, GA, IA, MO, NE, NC, OR, TN, TX, WI</t>
  </si>
  <si>
    <t>AR, IL</t>
  </si>
  <si>
    <t>Ramsey</t>
  </si>
  <si>
    <t>Saint Paul</t>
  </si>
  <si>
    <t>Red Lake</t>
  </si>
  <si>
    <t>Red Lake Falls</t>
  </si>
  <si>
    <t>Redwood</t>
  </si>
  <si>
    <t>Redwood Falls</t>
  </si>
  <si>
    <t>Renville</t>
  </si>
  <si>
    <t>Olivia</t>
  </si>
  <si>
    <t>Rock</t>
  </si>
  <si>
    <t>NE, WI</t>
  </si>
  <si>
    <t>Roseau</t>
  </si>
  <si>
    <t>Saint Louis</t>
  </si>
  <si>
    <t>Duluth</t>
  </si>
  <si>
    <t>Shakopee</t>
  </si>
  <si>
    <t>Savage</t>
  </si>
  <si>
    <t>AR, IL, IN, IA, KS, KY, MS, MO, TN, VA</t>
  </si>
  <si>
    <t>Sherburne</t>
  </si>
  <si>
    <t>Elk River</t>
  </si>
  <si>
    <t>Stearns</t>
  </si>
  <si>
    <t>Saint Cloud</t>
  </si>
  <si>
    <t>Owatonna</t>
  </si>
  <si>
    <t>KS, WA</t>
  </si>
  <si>
    <t>Swift</t>
  </si>
  <si>
    <t>Benson</t>
  </si>
  <si>
    <t>Long Prairie</t>
  </si>
  <si>
    <t>Traverse</t>
  </si>
  <si>
    <t>Wabasha</t>
  </si>
  <si>
    <t>Wadena</t>
  </si>
  <si>
    <t>Waseca</t>
  </si>
  <si>
    <t>Stillwater</t>
  </si>
  <si>
    <t>AL, AR, CO, FL, GA, ID, IL, IN, IA, KS, KY, LA, ME, MD, MS, MO, NE, NY, NC, OH, OK, OR, PA, RI, TN, TX, UT, VT, VA, WI</t>
  </si>
  <si>
    <t>Watonwan</t>
  </si>
  <si>
    <t>Wilkin</t>
  </si>
  <si>
    <t>Buffalo</t>
  </si>
  <si>
    <t>Yellow Medicine</t>
  </si>
  <si>
    <t>Granite Falls</t>
  </si>
  <si>
    <t>, MS</t>
  </si>
  <si>
    <t>Natchez</t>
  </si>
  <si>
    <t>CO, ID, IL, IN, IA, NE, ND, OH, PA, WA, WI</t>
  </si>
  <si>
    <t>Alcorn</t>
  </si>
  <si>
    <t>Corinth</t>
  </si>
  <si>
    <t>Gloster</t>
  </si>
  <si>
    <t>Attala</t>
  </si>
  <si>
    <t>AR, IN, IA, MN, MO, OR, TN, WA</t>
  </si>
  <si>
    <t>Bolivar</t>
  </si>
  <si>
    <t>Cleveland &amp; Rosedale</t>
  </si>
  <si>
    <t>Pittsboro</t>
  </si>
  <si>
    <t>Bruce</t>
  </si>
  <si>
    <t>AL, AR, FL, GA, IL, IA, MI, SC, TX, WV</t>
  </si>
  <si>
    <t>Carrollton &amp; Vaiden</t>
  </si>
  <si>
    <t>Vaiden</t>
  </si>
  <si>
    <t>AR, GA, IL, IN, IA, KY, MD, MO, NH, OH, TN, VA</t>
  </si>
  <si>
    <t>Houston &amp; Okolona</t>
  </si>
  <si>
    <t>Ackerman</t>
  </si>
  <si>
    <t>AL, OK</t>
  </si>
  <si>
    <t>Port Gibson</t>
  </si>
  <si>
    <t>LA, TN</t>
  </si>
  <si>
    <t>AL, GA, IA, VA</t>
  </si>
  <si>
    <t>West Point</t>
  </si>
  <si>
    <t>AL, AR, FL, GA, IL, IN, IA, KS, KY, MN, MO, NE, NC, SD, TN, TX, WV</t>
  </si>
  <si>
    <t>Coahoma</t>
  </si>
  <si>
    <t>Clarksdale</t>
  </si>
  <si>
    <t>Crystal Springs</t>
  </si>
  <si>
    <t>Collins</t>
  </si>
  <si>
    <t>Southaven</t>
  </si>
  <si>
    <t>FL, LA</t>
  </si>
  <si>
    <t>Forrest</t>
  </si>
  <si>
    <t>Hattiesburg</t>
  </si>
  <si>
    <t>Meadville</t>
  </si>
  <si>
    <t>Bude</t>
  </si>
  <si>
    <t>AL, AR, FL, GA, ID, IL, IN, IA, KS, KY, LA, ME, MA, MO, NE, NY, NC, OH, PA, TN, TX, VT, VA, WA</t>
  </si>
  <si>
    <t>Lucedale</t>
  </si>
  <si>
    <t>Leakesville</t>
  </si>
  <si>
    <t>AL, AR, GA, IL, IN, IA, MO, NY, NC, OH, PA, TN, VA</t>
  </si>
  <si>
    <t>Grenada</t>
  </si>
  <si>
    <t>Bay Saint Louis</t>
  </si>
  <si>
    <t>GA, IL, IN, IA, KY, ME, OH, TN, WV</t>
  </si>
  <si>
    <t>Biloxi &amp; Gulfport</t>
  </si>
  <si>
    <t>Gulfport</t>
  </si>
  <si>
    <t>IN, IA, KY, MO, OH, TX, WV</t>
  </si>
  <si>
    <t>Hinds</t>
  </si>
  <si>
    <t>Jackson &amp; Raymond</t>
  </si>
  <si>
    <t>Durant</t>
  </si>
  <si>
    <t>FL, OH</t>
  </si>
  <si>
    <t>Humphreys</t>
  </si>
  <si>
    <t>Belzoni</t>
  </si>
  <si>
    <t>Issaquena</t>
  </si>
  <si>
    <t>Mayersville</t>
  </si>
  <si>
    <t>Itawamba</t>
  </si>
  <si>
    <t>Pascagoula</t>
  </si>
  <si>
    <t>AL, AR, CO, FL, GA, IL, IN, IA, KS, KY, LA, MI, MN, MO, NC, OH, OK, OR, SD, TN, TX, WV, WI</t>
  </si>
  <si>
    <t>Bay Springs &amp; Paulding</t>
  </si>
  <si>
    <t>Bay Springs</t>
  </si>
  <si>
    <t>GA, IL, IN, IA, MO, SC, TX</t>
  </si>
  <si>
    <t>AL, AR, CO, FL, GA, ID, IL, IN, IA, KS, KY, LA, MO, MT, NE, NY, OH, OK, OR, PA, TN, TX, WA, WV, WI</t>
  </si>
  <si>
    <t>Prentiss</t>
  </si>
  <si>
    <t>Ellisville &amp; Laurel</t>
  </si>
  <si>
    <t>GA, IA, NC, SD, TX</t>
  </si>
  <si>
    <t>Kemper</t>
  </si>
  <si>
    <t>AR, FL, LA, MO, WI</t>
  </si>
  <si>
    <t>Purvis</t>
  </si>
  <si>
    <t>West Hattiesburg</t>
  </si>
  <si>
    <t>AL, GA, TX</t>
  </si>
  <si>
    <t>AL, AR, IL, IN, KY, MO, OH, PA, SD, TN</t>
  </si>
  <si>
    <t>Leake</t>
  </si>
  <si>
    <t>Tupelo</t>
  </si>
  <si>
    <t>AL, AR, FL, GA, IL, IA, KY, NC, SC, TX, VA</t>
  </si>
  <si>
    <t>Leflore</t>
  </si>
  <si>
    <t>Brookhaven</t>
  </si>
  <si>
    <t>AR, CO, GA, ID, KS, KY, LA, ME, MN, MO, MT, NE, NV, NM, NC, OK, OR, SD, TN, WA, WV, WI, WY</t>
  </si>
  <si>
    <t>AL, GA</t>
  </si>
  <si>
    <t>Ridgeland</t>
  </si>
  <si>
    <t>AL, AR, FL, GA, ID, IL, IN, IA, KY, LA, MO, MT, NE, NY, NC, OH, TN, TX, VA</t>
  </si>
  <si>
    <t>AL, AR, FL, GA, IL, IN, IA, KS, KY, MO, OH, OR, SC, TN, TX, WV</t>
  </si>
  <si>
    <t>Holly Springs</t>
  </si>
  <si>
    <t>AL, IL, IN, IA, KS, KY, MN, OK, SD, TN, WV</t>
  </si>
  <si>
    <t>Aberdeen</t>
  </si>
  <si>
    <t>Amory</t>
  </si>
  <si>
    <t>AL, AR, FL, GA, IL, IN, IA, KY, MI, MO, NY, OH, PA, TN, WV, WI</t>
  </si>
  <si>
    <t>AL, AR, GA, IL, IN, IA, KS, KY, MD, MO, NY, NC, OH, PA, TN, TX, VA</t>
  </si>
  <si>
    <t>Neshoba</t>
  </si>
  <si>
    <t>Philadelphia</t>
  </si>
  <si>
    <t>AR, GA, IN, MO, TX</t>
  </si>
  <si>
    <t>Noxubee</t>
  </si>
  <si>
    <t>Oktibbeha</t>
  </si>
  <si>
    <t>Starkville</t>
  </si>
  <si>
    <t>Panola</t>
  </si>
  <si>
    <t>Batesville &amp; Sardis</t>
  </si>
  <si>
    <t>Pearl River</t>
  </si>
  <si>
    <t>Poplarville</t>
  </si>
  <si>
    <t>Picayune</t>
  </si>
  <si>
    <t>New Augusta</t>
  </si>
  <si>
    <t>Richton</t>
  </si>
  <si>
    <t>AL, AR, IL, IN, KY, MO, OH, PA, TN</t>
  </si>
  <si>
    <t>McComb</t>
  </si>
  <si>
    <t>AL, AR, GA, IL, IN, KY, MO, OH, PA</t>
  </si>
  <si>
    <t>Pontotoc</t>
  </si>
  <si>
    <t>Marks</t>
  </si>
  <si>
    <t>Lambert</t>
  </si>
  <si>
    <t>Brandon</t>
  </si>
  <si>
    <t>Pearl</t>
  </si>
  <si>
    <t>AR, IL, IN, IA, KS, KY, MN, MO, TN, VA</t>
  </si>
  <si>
    <t>Sharkey</t>
  </si>
  <si>
    <t>Rolling Fork</t>
  </si>
  <si>
    <t>Mendenhall</t>
  </si>
  <si>
    <t>Magee</t>
  </si>
  <si>
    <t>KS, TN, TX</t>
  </si>
  <si>
    <t>Wiggins</t>
  </si>
  <si>
    <t>Sunflower</t>
  </si>
  <si>
    <t>Tallahatchie</t>
  </si>
  <si>
    <t>Charleston &amp; Sumner</t>
  </si>
  <si>
    <t>Tate</t>
  </si>
  <si>
    <t>Senatobia</t>
  </si>
  <si>
    <t>Tippah</t>
  </si>
  <si>
    <t>Tishomingo</t>
  </si>
  <si>
    <t>Iuka</t>
  </si>
  <si>
    <t>Tunica</t>
  </si>
  <si>
    <t>North Tunica</t>
  </si>
  <si>
    <t>AR, FL, GA, IL, IN, IA, KY, LA, NJ, NM, NC, OH, OR, PA, SC, SD, TN</t>
  </si>
  <si>
    <t>Walthall</t>
  </si>
  <si>
    <t>Tylertown</t>
  </si>
  <si>
    <t>Vicksburg</t>
  </si>
  <si>
    <t>GA, IL, IN, IA, KY, MO, NJ, NY, NC, OH, PA, TN, VA</t>
  </si>
  <si>
    <t>AL, AR, CO, FL, GA, ID, IL, IN, IA, KS, KY, LA, ME, MD, MN, MO, NE, NY, NC, OH, OK, OR, PA, RI, TN, TX, UT, VT, VA, WI</t>
  </si>
  <si>
    <t>GA, IL, IN, IA, KY, MI, MO, NE, NY, NC, OH, PA, TN, UT, WV</t>
  </si>
  <si>
    <t>Eupora</t>
  </si>
  <si>
    <t>GA, IA, KY, LA, MO, NE, WV</t>
  </si>
  <si>
    <t>Woodville</t>
  </si>
  <si>
    <t>Yalobusha</t>
  </si>
  <si>
    <t>Coffeeville &amp; Water Valley</t>
  </si>
  <si>
    <t>Water Valley</t>
  </si>
  <si>
    <t>Yazoo</t>
  </si>
  <si>
    <t>Yazoo City</t>
  </si>
  <si>
    <t>, MO</t>
  </si>
  <si>
    <t>Kirksville</t>
  </si>
  <si>
    <t>IA, KY, OK</t>
  </si>
  <si>
    <t>Andrew</t>
  </si>
  <si>
    <t>Rock Port</t>
  </si>
  <si>
    <t>Tarkio</t>
  </si>
  <si>
    <t>Audrain</t>
  </si>
  <si>
    <t>Mexico</t>
  </si>
  <si>
    <t>Cassville</t>
  </si>
  <si>
    <t>Monett</t>
  </si>
  <si>
    <t>Bates</t>
  </si>
  <si>
    <t>AR, IN, IA, MN, MS, OR, TN, WA</t>
  </si>
  <si>
    <t>Bollinger</t>
  </si>
  <si>
    <t>Marble Hill</t>
  </si>
  <si>
    <t>AR, IL, IN, IA, KY, NE, WV</t>
  </si>
  <si>
    <t>IA, VA</t>
  </si>
  <si>
    <t>Poplar Bluff</t>
  </si>
  <si>
    <t>AL, IA, KS, KY, NE, OH, PA</t>
  </si>
  <si>
    <t>Kingston</t>
  </si>
  <si>
    <t>KY, LA, NC, TX</t>
  </si>
  <si>
    <t>Callaway</t>
  </si>
  <si>
    <t>Camdenton</t>
  </si>
  <si>
    <t>Osage Beach</t>
  </si>
  <si>
    <t>GA, NJ, NC</t>
  </si>
  <si>
    <t>Cape Girardeau</t>
  </si>
  <si>
    <t>AR, GA, IL, IN, IA, KY, MD, MS, NH, OH, TN, VA</t>
  </si>
  <si>
    <t>KY, MT, OK, TN</t>
  </si>
  <si>
    <t>Harrisonville</t>
  </si>
  <si>
    <t>Belton</t>
  </si>
  <si>
    <t>IL, IN, IA, MI, MN, NE, ND, TX</t>
  </si>
  <si>
    <t>El Dorado Springs</t>
  </si>
  <si>
    <t>IA, NE</t>
  </si>
  <si>
    <t>Keytesville</t>
  </si>
  <si>
    <t>Nixa</t>
  </si>
  <si>
    <t>IL, KY</t>
  </si>
  <si>
    <t>Kahoka</t>
  </si>
  <si>
    <t>AR, ID, IL, IN, KS, KY, NV, OH, SD, WA, WI</t>
  </si>
  <si>
    <t>AL, AR, FL, GA, IL, IN, IA, KS, KY, MN, MS, NE, NC, SD, TN, TX, WV</t>
  </si>
  <si>
    <t>Plattsburg</t>
  </si>
  <si>
    <t>IL, IN, IA, KY, MI, NY, OH, PA</t>
  </si>
  <si>
    <t>Cole</t>
  </si>
  <si>
    <t>Jefferson City</t>
  </si>
  <si>
    <t>Cooper</t>
  </si>
  <si>
    <t>Steelville</t>
  </si>
  <si>
    <t>Cuba</t>
  </si>
  <si>
    <t>AR, GA, IL, IN, IA, KS, MI, OH, PA, WI</t>
  </si>
  <si>
    <t>AL, AR, IA, TX</t>
  </si>
  <si>
    <t>IN, KY</t>
  </si>
  <si>
    <t>AL, GA, IL, IN, TN</t>
  </si>
  <si>
    <t>Dent</t>
  </si>
  <si>
    <t>Ava</t>
  </si>
  <si>
    <t>CO, GA, IL, KS, MN, NE, NV, OR, SD, WA, WI</t>
  </si>
  <si>
    <t>Dunklin</t>
  </si>
  <si>
    <t>Kennett</t>
  </si>
  <si>
    <t>AL, AR, FL, GA, ID, IL, IN, IA, KS, KY, LA, ME, MA, MS, NE, NY, NC, OH, PA, TN, TX, VT, VA, WA</t>
  </si>
  <si>
    <t>Gasconade</t>
  </si>
  <si>
    <t>Hermann</t>
  </si>
  <si>
    <t>Gentry</t>
  </si>
  <si>
    <t>AL, AR, GA, IL, IN, IA, MS, NY, NC, OH, PA, TN, VA</t>
  </si>
  <si>
    <t>IL, IA, TN</t>
  </si>
  <si>
    <t>Bethany</t>
  </si>
  <si>
    <t>IN, IA, KY, MS, OH, TX, WV</t>
  </si>
  <si>
    <t>AL, GA, IL, IN, IA, KY, OH, TN, VA</t>
  </si>
  <si>
    <t>Hickory</t>
  </si>
  <si>
    <t>Hermitage</t>
  </si>
  <si>
    <t>Weaubleau</t>
  </si>
  <si>
    <t>Holt</t>
  </si>
  <si>
    <t>AR, IN, IA, MD, NE, TX</t>
  </si>
  <si>
    <t>West Plains</t>
  </si>
  <si>
    <t>Ironton</t>
  </si>
  <si>
    <t>MI, UT, WI</t>
  </si>
  <si>
    <t>AL, AR, CO, FL, GA, IL, IN, IA, KS, KY, LA, MI, MN, MS, NC, OH, OK, OR, SD, TN, TX, WV, WI</t>
  </si>
  <si>
    <t>Joplin</t>
  </si>
  <si>
    <t>GA, IL, IN, IA, MS, SC, TX</t>
  </si>
  <si>
    <t>AL, AR, CO, FL, GA, ID, IL, IN, IA, KS, KY, LA, MS, MT, NE, NY, OH, OK, OR, PA, TN, TX, WA, WV, WI</t>
  </si>
  <si>
    <t>AR, GA, IL, IN, IA, KS, KY, NE, TN, TX, WY</t>
  </si>
  <si>
    <t>Edina</t>
  </si>
  <si>
    <t>IL, IN, KY, ME, NE, OH, TN, TX</t>
  </si>
  <si>
    <t>Laclede</t>
  </si>
  <si>
    <t>Odessa</t>
  </si>
  <si>
    <t>AR, FL, LA, MS, WI</t>
  </si>
  <si>
    <t>AL, AR, IL, IN, KY, MS, OH, PA, SD, TN</t>
  </si>
  <si>
    <t>ID, KY, NY, TN, WA, WV</t>
  </si>
  <si>
    <t>AR, CO, GA, ID, KS, KY, LA, ME, MN, MS, MT, NE, NV, NM, NC, OK, OR, SD, TN, WA, WV, WI, WY</t>
  </si>
  <si>
    <t>Linneus</t>
  </si>
  <si>
    <t>Brookfield</t>
  </si>
  <si>
    <t>IA, KS, OR</t>
  </si>
  <si>
    <t>IL, KY, LA, MI, NY</t>
  </si>
  <si>
    <t>AL, GA, IL, NC, TN</t>
  </si>
  <si>
    <t>Fredericktown</t>
  </si>
  <si>
    <t>AL, AR, FL, GA, ID, IL, IN, IA, KY, LA, MS, MT, NE, NY, NC, OH, TN, TX, VA</t>
  </si>
  <si>
    <t>Maries</t>
  </si>
  <si>
    <t>Belle</t>
  </si>
  <si>
    <t>Palmyra</t>
  </si>
  <si>
    <t>Hannibal</t>
  </si>
  <si>
    <t>AL, AR, FL, GA, IL, IN, IA, KS, KY, MS, OH, OR, SC, TN, TX, WV</t>
  </si>
  <si>
    <t>McDonald</t>
  </si>
  <si>
    <t>IL, KY, NJ, ND, OH, PA, WV</t>
  </si>
  <si>
    <t>Eldon</t>
  </si>
  <si>
    <t>AR, GA</t>
  </si>
  <si>
    <t>Moniteau</t>
  </si>
  <si>
    <t>Monroe City</t>
  </si>
  <si>
    <t>AL, AR, FL, GA, IL, IN, IA, KY, MI, MS, NY, OH, PA, TN, WV, WI</t>
  </si>
  <si>
    <t>Montgomery City</t>
  </si>
  <si>
    <t>AL, AR, GA, IL, IN, IA, KS, KY, MD, MS, NY, NC, OH, PA, TN, TX, VA</t>
  </si>
  <si>
    <t>AL, CO, GA, IL, IN, KY, OH, TN, UT, WV</t>
  </si>
  <si>
    <t>New Madrid</t>
  </si>
  <si>
    <t>AR, GA, IN, MS, TX</t>
  </si>
  <si>
    <t>Nodaway</t>
  </si>
  <si>
    <t>Maryville</t>
  </si>
  <si>
    <t>Thayer</t>
  </si>
  <si>
    <t>Pemiscot</t>
  </si>
  <si>
    <t>Caruthersville</t>
  </si>
  <si>
    <t>AL, AR, IL, IN, KY, MS, OH, PA, TN</t>
  </si>
  <si>
    <t>Pettis</t>
  </si>
  <si>
    <t>Sedalia</t>
  </si>
  <si>
    <t>Phelps</t>
  </si>
  <si>
    <t>Rolla</t>
  </si>
  <si>
    <t>AL, AR, GA, IL, IN, KY, MS, OH, PA</t>
  </si>
  <si>
    <t>Platte</t>
  </si>
  <si>
    <t>Platte City</t>
  </si>
  <si>
    <t>NE, WY</t>
  </si>
  <si>
    <t>AR, FL, GA, IA, MN, NE, NC, OR, TN, TX, WI</t>
  </si>
  <si>
    <t>Waynesville</t>
  </si>
  <si>
    <t>Fort Leonard Wood</t>
  </si>
  <si>
    <t>AR, GA, IL, IN, KY, VA</t>
  </si>
  <si>
    <t>Unionville</t>
  </si>
  <si>
    <t>FL, GA, IL, IN, NY, OH, TN, WV</t>
  </si>
  <si>
    <t>Ralls</t>
  </si>
  <si>
    <t>Moberly</t>
  </si>
  <si>
    <t>AL, AR, GA, IL, IN, NC, WV</t>
  </si>
  <si>
    <t>Ray</t>
  </si>
  <si>
    <t>Reynolds</t>
  </si>
  <si>
    <t>Ellington</t>
  </si>
  <si>
    <t>Appleton City</t>
  </si>
  <si>
    <t>AL, IL, MI</t>
  </si>
  <si>
    <t>Saint Francois</t>
  </si>
  <si>
    <t>Florissant</t>
  </si>
  <si>
    <t>Saint Louis City</t>
  </si>
  <si>
    <t>Sainte Genevieve</t>
  </si>
  <si>
    <t>AR, IL, KS, NE</t>
  </si>
  <si>
    <t>IL, NY</t>
  </si>
  <si>
    <t>Scotland</t>
  </si>
  <si>
    <t>Memphis</t>
  </si>
  <si>
    <t>Sikeston</t>
  </si>
  <si>
    <t>AR, IL, IN, IA, KS, KY, MN, MS, TN, VA</t>
  </si>
  <si>
    <t>Shannon</t>
  </si>
  <si>
    <t>Shelbina</t>
  </si>
  <si>
    <t>AL, IL, IN, IA, KY, OH, TN, TX</t>
  </si>
  <si>
    <t>Stoddard</t>
  </si>
  <si>
    <t>Dexter</t>
  </si>
  <si>
    <t>Kimberling City</t>
  </si>
  <si>
    <t>AR, MS</t>
  </si>
  <si>
    <t>Milan</t>
  </si>
  <si>
    <t>IN, NH, NY, PA, TN</t>
  </si>
  <si>
    <t>Taney</t>
  </si>
  <si>
    <t>Branson</t>
  </si>
  <si>
    <t>Cabool</t>
  </si>
  <si>
    <t>LA, WI</t>
  </si>
  <si>
    <t>GA, IL, IN, IA, KY, MS, NJ, NY, NC, OH, PA, TN, VA</t>
  </si>
  <si>
    <t>Potosi</t>
  </si>
  <si>
    <t>AL, AR, CO, FL, GA, ID, IL, IN, IA, KS, KY, LA, ME, MD, MN, MS, NE, NY, NC, OH, OK, OR, PA, RI, TN, TX, UT, VT, VA, WI</t>
  </si>
  <si>
    <t>Piedmont</t>
  </si>
  <si>
    <t>GA, IL, IN, IA, KY, MI, MS, NE, NY, NC, OH, PA, TN, UT, WV</t>
  </si>
  <si>
    <t>Marshfield</t>
  </si>
  <si>
    <t>GA, IA, KY, LA, MS, NE, WV</t>
  </si>
  <si>
    <t>Grant City</t>
  </si>
  <si>
    <t>GA, IA</t>
  </si>
  <si>
    <t>Hartville</t>
  </si>
  <si>
    <t>Mountain Grove</t>
  </si>
  <si>
    <t>IA, MN</t>
  </si>
  <si>
    <t>Beaverhead</t>
  </si>
  <si>
    <t>, MT</t>
  </si>
  <si>
    <t>Dillon</t>
  </si>
  <si>
    <t>Big Horn</t>
  </si>
  <si>
    <t>Chinook</t>
  </si>
  <si>
    <t>ID, NE, OK</t>
  </si>
  <si>
    <t>Broadwater</t>
  </si>
  <si>
    <t>Townsend</t>
  </si>
  <si>
    <t>Carbon</t>
  </si>
  <si>
    <t>Red Lodge</t>
  </si>
  <si>
    <t>PA, UT, WY</t>
  </si>
  <si>
    <t>Ekalaka</t>
  </si>
  <si>
    <t>KY, MO, OK, TN</t>
  </si>
  <si>
    <t>Great Falls</t>
  </si>
  <si>
    <t>Chouteau</t>
  </si>
  <si>
    <t>Fort Benton</t>
  </si>
  <si>
    <t>Miles City</t>
  </si>
  <si>
    <t>CO, ID, NE, OK, SD</t>
  </si>
  <si>
    <t>Daniels</t>
  </si>
  <si>
    <t>Scobey</t>
  </si>
  <si>
    <t>Glendive</t>
  </si>
  <si>
    <t>GA, NE, TX</t>
  </si>
  <si>
    <t>Deer Lodge</t>
  </si>
  <si>
    <t>Anaconda</t>
  </si>
  <si>
    <t>Fallon</t>
  </si>
  <si>
    <t>Fergus</t>
  </si>
  <si>
    <t>Flathead</t>
  </si>
  <si>
    <t>Kalispell</t>
  </si>
  <si>
    <t>Bozeman</t>
  </si>
  <si>
    <t>Jordan</t>
  </si>
  <si>
    <t>CO, NE, OK, UT, WA</t>
  </si>
  <si>
    <t>Glacier</t>
  </si>
  <si>
    <t>Cut Bank</t>
  </si>
  <si>
    <t>Golden Valley</t>
  </si>
  <si>
    <t>Ryegate</t>
  </si>
  <si>
    <t>Granite</t>
  </si>
  <si>
    <t>Philipsburg</t>
  </si>
  <si>
    <t>Hill</t>
  </si>
  <si>
    <t>Havre</t>
  </si>
  <si>
    <t>Montana City</t>
  </si>
  <si>
    <t>AL, AR, CO, FL, GA, ID, IL, IN, IA, KS, KY, LA, MS, MO, NE, NY, OH, OK, OR, PA, TN, TX, WA, WV, WI</t>
  </si>
  <si>
    <t>Judith Basin</t>
  </si>
  <si>
    <t>Polson</t>
  </si>
  <si>
    <t>CA, CO, FL, IL, IN, MI, MN, OH, OR, SD, TN</t>
  </si>
  <si>
    <t>Lewis and Clark</t>
  </si>
  <si>
    <t>FL, GA, TX</t>
  </si>
  <si>
    <t>Libby</t>
  </si>
  <si>
    <t>AR, CO, GA, ID, KS, KY, LA, ME, MN, MS, MO, NE, NV, NM, NC, OK, OR, SD, TN, WA, WV, WI, WY</t>
  </si>
  <si>
    <t>Virginia City</t>
  </si>
  <si>
    <t>Ennis</t>
  </si>
  <si>
    <t>AL, AR, FL, GA, ID, IL, IN, IA, KY, LA, MS, MO, NE, NY, NC, OH, TN, TX, VA</t>
  </si>
  <si>
    <t>McCone</t>
  </si>
  <si>
    <t>Circle</t>
  </si>
  <si>
    <t>Meagher</t>
  </si>
  <si>
    <t>White Sulphur Springs</t>
  </si>
  <si>
    <t>Superior</t>
  </si>
  <si>
    <t>CO, NV, WV</t>
  </si>
  <si>
    <t>Missoula</t>
  </si>
  <si>
    <t>Musselshell</t>
  </si>
  <si>
    <t>Roundup</t>
  </si>
  <si>
    <t>CO, WY</t>
  </si>
  <si>
    <t>Petroleum</t>
  </si>
  <si>
    <t>Winnett</t>
  </si>
  <si>
    <t>Malta</t>
  </si>
  <si>
    <t>AR, CO, KS</t>
  </si>
  <si>
    <t>Pondera</t>
  </si>
  <si>
    <t>Conrad</t>
  </si>
  <si>
    <t>Powder River</t>
  </si>
  <si>
    <t>Broadus</t>
  </si>
  <si>
    <t>Terry</t>
  </si>
  <si>
    <t>Ravalli</t>
  </si>
  <si>
    <t>IL, LA, ND, OH, SC, WI</t>
  </si>
  <si>
    <t>Wolf Point</t>
  </si>
  <si>
    <t>Rosebud</t>
  </si>
  <si>
    <t>Colstrip</t>
  </si>
  <si>
    <t>Sanders</t>
  </si>
  <si>
    <t>Thompson Falls</t>
  </si>
  <si>
    <t>Plentywood</t>
  </si>
  <si>
    <t>KS, NE, ND, WY</t>
  </si>
  <si>
    <t>Silver Bow</t>
  </si>
  <si>
    <t>Sweet Grass</t>
  </si>
  <si>
    <t>Big Timber</t>
  </si>
  <si>
    <t>Choteau</t>
  </si>
  <si>
    <t>ID, WY</t>
  </si>
  <si>
    <t>Toole</t>
  </si>
  <si>
    <t>Treasure</t>
  </si>
  <si>
    <t>Hysham</t>
  </si>
  <si>
    <t>ID, NE</t>
  </si>
  <si>
    <t>Wheatland</t>
  </si>
  <si>
    <t>Harlowton</t>
  </si>
  <si>
    <t>Wibaux</t>
  </si>
  <si>
    <t>Yellowstone</t>
  </si>
  <si>
    <t>Billings</t>
  </si>
  <si>
    <t>, NE</t>
  </si>
  <si>
    <t>CO, ID, IL, IN, IA, MS, ND, OH, PA, WA, WI</t>
  </si>
  <si>
    <t>Antelope</t>
  </si>
  <si>
    <t>Neligh</t>
  </si>
  <si>
    <t>Arthur</t>
  </si>
  <si>
    <t>Banner</t>
  </si>
  <si>
    <t>Brewster</t>
  </si>
  <si>
    <t>Dunning</t>
  </si>
  <si>
    <t>ID, MT, OK</t>
  </si>
  <si>
    <t>AR, IL, IN, IA, KY, MO, WV</t>
  </si>
  <si>
    <t>Box Butte</t>
  </si>
  <si>
    <t>Alliance</t>
  </si>
  <si>
    <t>Ainsworth</t>
  </si>
  <si>
    <t>IL, IN, KS, MN, OH, SD, TX, WI</t>
  </si>
  <si>
    <t>Kearney</t>
  </si>
  <si>
    <t>SD, WI</t>
  </si>
  <si>
    <t>Burt</t>
  </si>
  <si>
    <t>Tekamah</t>
  </si>
  <si>
    <t>David City</t>
  </si>
  <si>
    <t>AL, IA, KS, KY, MO, OH, PA</t>
  </si>
  <si>
    <t>Plattsmouth</t>
  </si>
  <si>
    <t>IL, IN, IA, MI, MN, MO, ND, TX</t>
  </si>
  <si>
    <t>Hartington</t>
  </si>
  <si>
    <t>Cherry</t>
  </si>
  <si>
    <t>Valentine</t>
  </si>
  <si>
    <t>CO, KS</t>
  </si>
  <si>
    <t>Sutton</t>
  </si>
  <si>
    <t>AL, AR, FL, GA, IL, IN, IA, KS, KY, MN, MS, MO, NC, SD, TN, TX, WV</t>
  </si>
  <si>
    <t>Cuming</t>
  </si>
  <si>
    <t>Broken Bow</t>
  </si>
  <si>
    <t>CO, ID, MT, OK, SD</t>
  </si>
  <si>
    <t>South Sioux City</t>
  </si>
  <si>
    <t>Dawes</t>
  </si>
  <si>
    <t>Chadron</t>
  </si>
  <si>
    <t>Deuel</t>
  </si>
  <si>
    <t>Chappell</t>
  </si>
  <si>
    <t>Ponca</t>
  </si>
  <si>
    <t>Wakefield</t>
  </si>
  <si>
    <t>GA, MN, WI</t>
  </si>
  <si>
    <t>CO, GA, IL, KS, MN, MO, NV, OR, SD, WA, WI</t>
  </si>
  <si>
    <t>Dundy</t>
  </si>
  <si>
    <t>Benkelman</t>
  </si>
  <si>
    <t>AL, AR, FL, GA, ID, IL, IN, IA, KS, KY, LA, ME, MA, MS, MO, NY, NC, OH, PA, TN, TX, VT, VA, WA</t>
  </si>
  <si>
    <t>Frontier</t>
  </si>
  <si>
    <t>Stockville</t>
  </si>
  <si>
    <t>Curtis</t>
  </si>
  <si>
    <t>Furnas</t>
  </si>
  <si>
    <t>Beaver City</t>
  </si>
  <si>
    <t>Gage</t>
  </si>
  <si>
    <t>Beatrice</t>
  </si>
  <si>
    <t>Garden</t>
  </si>
  <si>
    <t>Oshkosh</t>
  </si>
  <si>
    <t>Burwell</t>
  </si>
  <si>
    <t>CO, MT, OK, UT, WA</t>
  </si>
  <si>
    <t>Gosper</t>
  </si>
  <si>
    <t>Elwood</t>
  </si>
  <si>
    <t>Hyannis</t>
  </si>
  <si>
    <t>AR, IN, KS, KY, LA, MN, NM, ND, OK, OR, SD, WA, WV, WI</t>
  </si>
  <si>
    <t>Grand Island</t>
  </si>
  <si>
    <t>FL, IL, IN, IA, KS, NY, OH, TN, TX</t>
  </si>
  <si>
    <t>Hayes</t>
  </si>
  <si>
    <t>Hayes Center</t>
  </si>
  <si>
    <t>Hitchcock</t>
  </si>
  <si>
    <t>Culbertson</t>
  </si>
  <si>
    <t>O'Neill</t>
  </si>
  <si>
    <t>Hooker</t>
  </si>
  <si>
    <t>Mullen</t>
  </si>
  <si>
    <t>AR, IN, IA, MD, MO, TX</t>
  </si>
  <si>
    <t>Fairbury</t>
  </si>
  <si>
    <t>AL, AR, CO, FL, GA, ID, IL, IN, IA, KS, KY, LA, MS, MO, MT, NY, OH, OK, OR, PA, TN, TX, WA, WV, WI</t>
  </si>
  <si>
    <t>Tecumseh</t>
  </si>
  <si>
    <t>AR, GA, IL, IN, IA, KS, KY, MO, TN, TX, WY</t>
  </si>
  <si>
    <t>Keith</t>
  </si>
  <si>
    <t>Ogallala</t>
  </si>
  <si>
    <t>Keya Paha</t>
  </si>
  <si>
    <t>Springview</t>
  </si>
  <si>
    <t>Kimball</t>
  </si>
  <si>
    <t>Creighton</t>
  </si>
  <si>
    <t>IL, IN, KY, ME, MO, OH, TN, TX</t>
  </si>
  <si>
    <t>PA, SC, VA</t>
  </si>
  <si>
    <t>North Platte</t>
  </si>
  <si>
    <t>AR, CO, GA, ID, KS, KY, LA, ME, MN, MS, MO, MT, NV, NM, NC, OK, OR, SD, TN, WA, WV, WI, WY</t>
  </si>
  <si>
    <t>Stapleton</t>
  </si>
  <si>
    <t>AR, CO, IL, KS, KY, ND, OH, OK, WV</t>
  </si>
  <si>
    <t>Loup</t>
  </si>
  <si>
    <t>AL, AR, FL, GA, ID, IL, IN, IA, KY, LA, MS, MO, MT, NY, NC, OH, TN, TX, VA</t>
  </si>
  <si>
    <t>Tryon</t>
  </si>
  <si>
    <t>Merrick</t>
  </si>
  <si>
    <t>Morrill</t>
  </si>
  <si>
    <t>Nance</t>
  </si>
  <si>
    <t>Fullerton</t>
  </si>
  <si>
    <t>Nuckolls</t>
  </si>
  <si>
    <t>Otoe</t>
  </si>
  <si>
    <t>Nebraska City</t>
  </si>
  <si>
    <t>Pawnee City</t>
  </si>
  <si>
    <t>Perkins</t>
  </si>
  <si>
    <t>Holdrege</t>
  </si>
  <si>
    <t>GA, ND, WA, WI</t>
  </si>
  <si>
    <t>MO, WY</t>
  </si>
  <si>
    <t>Stromsburg</t>
  </si>
  <si>
    <t>AR, FL, GA, IA, MN, MO, NC, OR, TN, TX, WI</t>
  </si>
  <si>
    <t>Red Willow</t>
  </si>
  <si>
    <t>McCook</t>
  </si>
  <si>
    <t>Richardson</t>
  </si>
  <si>
    <t>Falls City</t>
  </si>
  <si>
    <t>Bassett</t>
  </si>
  <si>
    <t>Wilber</t>
  </si>
  <si>
    <t>Crete</t>
  </si>
  <si>
    <t>AR, IL, KS, MO</t>
  </si>
  <si>
    <t>Papillion</t>
  </si>
  <si>
    <t>Bellevue</t>
  </si>
  <si>
    <t>Saunders</t>
  </si>
  <si>
    <t>Wahoo</t>
  </si>
  <si>
    <t>Gering</t>
  </si>
  <si>
    <t>Scottsbluff</t>
  </si>
  <si>
    <t>KS, MT, ND, WY</t>
  </si>
  <si>
    <t>Loup City</t>
  </si>
  <si>
    <t>KS, OR, TX</t>
  </si>
  <si>
    <t>IA, ND</t>
  </si>
  <si>
    <t>Hebron</t>
  </si>
  <si>
    <t>Thedford</t>
  </si>
  <si>
    <t>GA, KS</t>
  </si>
  <si>
    <t>Pender</t>
  </si>
  <si>
    <t>Ord</t>
  </si>
  <si>
    <t>ID, MT</t>
  </si>
  <si>
    <t>AL, AR, CO, FL, GA, ID, IL, IN, IA, KS, KY, LA, ME, MD, MN, MS, MO, NY, NC, OH, OK, OR, PA, RI, TN, TX, UT, VT, VA, WI</t>
  </si>
  <si>
    <t>GA, IL, IN, IA, KY, MI, MS, MO, NY, NC, OH, PA, TN, UT, WV</t>
  </si>
  <si>
    <t>Red Cloud</t>
  </si>
  <si>
    <t>GA, IA, KY, LA, MS, MO, WV</t>
  </si>
  <si>
    <t>Bartlett</t>
  </si>
  <si>
    <t>GA, OR, TX</t>
  </si>
  <si>
    <t>ME, PA, SC, VA</t>
  </si>
  <si>
    <t>Carson City</t>
  </si>
  <si>
    <t>, NV</t>
  </si>
  <si>
    <t>Churchill</t>
  </si>
  <si>
    <t>Las Vegas</t>
  </si>
  <si>
    <t>AR, ID, IL, IN, KS, KY, MO, OH, SD, WA, WI</t>
  </si>
  <si>
    <t>Gardnerville Ranchos</t>
  </si>
  <si>
    <t>CO, GA, IL, KS, MN, MO, NE, OR, SD, WA, WI</t>
  </si>
  <si>
    <t>Esmeralda</t>
  </si>
  <si>
    <t>Goldfield</t>
  </si>
  <si>
    <t>Winnemucca</t>
  </si>
  <si>
    <t>CA, IA</t>
  </si>
  <si>
    <t>Lander</t>
  </si>
  <si>
    <t>Battle Mountain</t>
  </si>
  <si>
    <t>Pioche</t>
  </si>
  <si>
    <t>Caliente</t>
  </si>
  <si>
    <t>AR, CO, GA, ID, KS, KY, LA, ME, MN, MS, MO, MT, NE, NM, NC, OK, OR, SD, TN, WA, WV, WI, WY</t>
  </si>
  <si>
    <t>Yerington</t>
  </si>
  <si>
    <t>Fernley</t>
  </si>
  <si>
    <t>IA, KS, KY, MN</t>
  </si>
  <si>
    <t>Hawthorne</t>
  </si>
  <si>
    <t>CO, MT, WV</t>
  </si>
  <si>
    <t>Nye</t>
  </si>
  <si>
    <t>Tonopah</t>
  </si>
  <si>
    <t>Pahrump</t>
  </si>
  <si>
    <t>Pershing</t>
  </si>
  <si>
    <t>Lovelock</t>
  </si>
  <si>
    <t>Storey</t>
  </si>
  <si>
    <t>White Pine</t>
  </si>
  <si>
    <t>Ely</t>
  </si>
  <si>
    <t>Belknap</t>
  </si>
  <si>
    <t>, NH</t>
  </si>
  <si>
    <t>Laconia</t>
  </si>
  <si>
    <t>Ossipee</t>
  </si>
  <si>
    <t>Wolfeboro</t>
  </si>
  <si>
    <t>AR, GA, IL, IN, IA, KY, MD, MS, MO, OH, TN, VA</t>
  </si>
  <si>
    <t>Cheshire</t>
  </si>
  <si>
    <t>Keene</t>
  </si>
  <si>
    <t>Coos</t>
  </si>
  <si>
    <t>Berlin</t>
  </si>
  <si>
    <t>Woodsville</t>
  </si>
  <si>
    <t>Nashua</t>
  </si>
  <si>
    <t>Merrimack</t>
  </si>
  <si>
    <t>Exeter</t>
  </si>
  <si>
    <t>Derry</t>
  </si>
  <si>
    <t>NC, VA</t>
  </si>
  <si>
    <t>Strafford</t>
  </si>
  <si>
    <t>Claremont</t>
  </si>
  <si>
    <t>IN, MO, NY, PA, TN</t>
  </si>
  <si>
    <t>, NJ</t>
  </si>
  <si>
    <t>Mays Landing</t>
  </si>
  <si>
    <t>Atlantic City</t>
  </si>
  <si>
    <t>Hackensack</t>
  </si>
  <si>
    <t>Mount Holly</t>
  </si>
  <si>
    <t>Moorestown-Lenola</t>
  </si>
  <si>
    <t>GA, MO, NC</t>
  </si>
  <si>
    <t>Cape May</t>
  </si>
  <si>
    <t>Cape May Court House</t>
  </si>
  <si>
    <t>Ocean City</t>
  </si>
  <si>
    <t>Bridgeton</t>
  </si>
  <si>
    <t>Vineland</t>
  </si>
  <si>
    <t>IL, KY, ME, NC, PA, TN, VA</t>
  </si>
  <si>
    <t>MA, NY, VT, VA</t>
  </si>
  <si>
    <t>Gloucester</t>
  </si>
  <si>
    <t>Glassboro</t>
  </si>
  <si>
    <t>Hudson</t>
  </si>
  <si>
    <t>Jersey City</t>
  </si>
  <si>
    <t>IL, KY, MO, ND, OH, PA, WV</t>
  </si>
  <si>
    <t>New Brunswick</t>
  </si>
  <si>
    <t>Edison</t>
  </si>
  <si>
    <t>CT, MA, VA</t>
  </si>
  <si>
    <t>Freehold</t>
  </si>
  <si>
    <t>Long Branch</t>
  </si>
  <si>
    <t>Morristown</t>
  </si>
  <si>
    <t>Toms River</t>
  </si>
  <si>
    <t>Passaic</t>
  </si>
  <si>
    <t>Paterson</t>
  </si>
  <si>
    <t>Pennsville</t>
  </si>
  <si>
    <t>Somerville</t>
  </si>
  <si>
    <t>ME, MD, PA</t>
  </si>
  <si>
    <t>Hopatcong</t>
  </si>
  <si>
    <t>DE, VA</t>
  </si>
  <si>
    <t>Elizabeth</t>
  </si>
  <si>
    <t>AR, FL, GA, IL, IN, IA, KY, LA, MS, NM, NC, OH, OR, PA, SC, SD, TN</t>
  </si>
  <si>
    <t>GA, IL, IN, IA, KY, MS, MO, NY, NC, OH, PA, TN, VA</t>
  </si>
  <si>
    <t>, NM</t>
  </si>
  <si>
    <t>Catron</t>
  </si>
  <si>
    <t>Reserve</t>
  </si>
  <si>
    <t>Chaves</t>
  </si>
  <si>
    <t>Roswell</t>
  </si>
  <si>
    <t>Cibola</t>
  </si>
  <si>
    <t>Grants</t>
  </si>
  <si>
    <t>Raton</t>
  </si>
  <si>
    <t>Clovis</t>
  </si>
  <si>
    <t>De Baca</t>
  </si>
  <si>
    <t>Fort Sumner</t>
  </si>
  <si>
    <t>Las Cruces</t>
  </si>
  <si>
    <t>Eddy</t>
  </si>
  <si>
    <t>Carlsbad</t>
  </si>
  <si>
    <t>Silver City</t>
  </si>
  <si>
    <t>AR, IN, KS, KY, LA, MN, NE, ND, OK, OR, SD, WA, WV, WI</t>
  </si>
  <si>
    <t>Guadalupe</t>
  </si>
  <si>
    <t>Harding</t>
  </si>
  <si>
    <t>Mosquero</t>
  </si>
  <si>
    <t>Lordsburg</t>
  </si>
  <si>
    <t>Lea</t>
  </si>
  <si>
    <t>Lovington</t>
  </si>
  <si>
    <t>Hobbs</t>
  </si>
  <si>
    <t>Carrizozo</t>
  </si>
  <si>
    <t>Ruidoso</t>
  </si>
  <si>
    <t>AR, CO, GA, ID, KS, KY, LA, ME, MN, MS, MO, MT, NE, NV, NC, OK, OR, SD, TN, WA, WV, WI, WY</t>
  </si>
  <si>
    <t>Los Alamos</t>
  </si>
  <si>
    <t>Luna</t>
  </si>
  <si>
    <t>Deming</t>
  </si>
  <si>
    <t>McKinley</t>
  </si>
  <si>
    <t>Gallup</t>
  </si>
  <si>
    <t>Wagon Mound</t>
  </si>
  <si>
    <t>Alamogordo</t>
  </si>
  <si>
    <t>Quay</t>
  </si>
  <si>
    <t>Tucumcari</t>
  </si>
  <si>
    <t>Rio Arriba</t>
  </si>
  <si>
    <t>Tierra Amarilla</t>
  </si>
  <si>
    <t>Espanola</t>
  </si>
  <si>
    <t>Portales</t>
  </si>
  <si>
    <t>Aztec</t>
  </si>
  <si>
    <t>CO, UT, WA</t>
  </si>
  <si>
    <t>Sandoval</t>
  </si>
  <si>
    <t>Rio Rancho</t>
  </si>
  <si>
    <t>Santa Fe</t>
  </si>
  <si>
    <t>Truth or Consequences</t>
  </si>
  <si>
    <t>Socorro</t>
  </si>
  <si>
    <t>Taos</t>
  </si>
  <si>
    <t>Torrance</t>
  </si>
  <si>
    <t>Estancia</t>
  </si>
  <si>
    <t>Moriarty</t>
  </si>
  <si>
    <t>AR, FL, GA, IL, IN, IA, KY, LA, MS, NJ, NC, OH, OR, PA, SC, SD, TN</t>
  </si>
  <si>
    <t>Los Lunas</t>
  </si>
  <si>
    <t>, NY</t>
  </si>
  <si>
    <t>Belmont</t>
  </si>
  <si>
    <t>Wellsville</t>
  </si>
  <si>
    <t>Broome</t>
  </si>
  <si>
    <t>Binghamton</t>
  </si>
  <si>
    <t>Cattaraugus</t>
  </si>
  <si>
    <t>Little Valley</t>
  </si>
  <si>
    <t>Olean</t>
  </si>
  <si>
    <t>Cayuga</t>
  </si>
  <si>
    <t>Mayville</t>
  </si>
  <si>
    <t>Chemung</t>
  </si>
  <si>
    <t>Elmira</t>
  </si>
  <si>
    <t>Norwich</t>
  </si>
  <si>
    <t>Plattsburgh</t>
  </si>
  <si>
    <t>IL, IN, IA, KY, MI, MO, OH, PA</t>
  </si>
  <si>
    <t>AR, FL, GA, OR, PA, WA, WI</t>
  </si>
  <si>
    <t>Cortland</t>
  </si>
  <si>
    <t>Delhi</t>
  </si>
  <si>
    <t>IN, IA, OH, OK, PA</t>
  </si>
  <si>
    <t>Poughkeepsie</t>
  </si>
  <si>
    <t>OH, PA</t>
  </si>
  <si>
    <t>Lake Placid</t>
  </si>
  <si>
    <t>MA, NJ, VT, VA</t>
  </si>
  <si>
    <t>Malone</t>
  </si>
  <si>
    <t>AL, AR, FL, GA, ID, IL, IN, IA, KS, KY, LA, ME, MA, MS, MO, NE, NC, OH, PA, TN, TX, VT, VA, WA</t>
  </si>
  <si>
    <t>Johnstown</t>
  </si>
  <si>
    <t>Gloversville</t>
  </si>
  <si>
    <t>AR, GA, IL, IN, KY, OH, PA</t>
  </si>
  <si>
    <t>Batavia</t>
  </si>
  <si>
    <t>Catskill</t>
  </si>
  <si>
    <t>AL, AR, GA, IL, IN, IA, MS, MO, NC, OH, PA, TN, VA</t>
  </si>
  <si>
    <t>Lake Pleasant</t>
  </si>
  <si>
    <t>Indian Lake</t>
  </si>
  <si>
    <t>FL, IL, IN, IA, KS, NE, OH, TN, TX</t>
  </si>
  <si>
    <t>Herkimer</t>
  </si>
  <si>
    <t>Ilion</t>
  </si>
  <si>
    <t>Watertown</t>
  </si>
  <si>
    <t>AL, AR, CO, FL, GA, ID, IL, IN, IA, KS, KY, LA, MS, MO, MT, NE, OH, OK, OR, PA, TN, TX, WA, WV, WI</t>
  </si>
  <si>
    <t>Brooklyn</t>
  </si>
  <si>
    <t>Lowville</t>
  </si>
  <si>
    <t>ID, KY, MO, TN, WA, WV</t>
  </si>
  <si>
    <t>Geneseo</t>
  </si>
  <si>
    <t>IL, KY, LA, MI, MO</t>
  </si>
  <si>
    <t>Wampsville</t>
  </si>
  <si>
    <t>AL, AR, FL, GA, ID, IL, IN, IA, KY, LA, MS, MO, MT, NE, NC, OH, TN, TX, VA</t>
  </si>
  <si>
    <t>AL, AR, FL, GA, IL, IN, IA, KY, MI, MS, MO, OH, PA, TN, WV, WI</t>
  </si>
  <si>
    <t>Fonda</t>
  </si>
  <si>
    <t>Amsterdam</t>
  </si>
  <si>
    <t>AL, AR, GA, IL, IN, IA, KS, KY, MD, MS, MO, NC, OH, PA, TN, TX, VA</t>
  </si>
  <si>
    <t>Mineola</t>
  </si>
  <si>
    <t>Lockport</t>
  </si>
  <si>
    <t>Niagara Falls</t>
  </si>
  <si>
    <t>Utica</t>
  </si>
  <si>
    <t>ID, WI</t>
  </si>
  <si>
    <t>Onondaga</t>
  </si>
  <si>
    <t>Ontario</t>
  </si>
  <si>
    <t>Canandaigua</t>
  </si>
  <si>
    <t>Newburgh</t>
  </si>
  <si>
    <t>CA, FL, IN, NC, TX, VT, VA</t>
  </si>
  <si>
    <t>LA, VT</t>
  </si>
  <si>
    <t>Cooperstown</t>
  </si>
  <si>
    <t>Carmel</t>
  </si>
  <si>
    <t>Lake Carmel</t>
  </si>
  <si>
    <t>FL, GA, IL, IN, MO, OH, TN, WV</t>
  </si>
  <si>
    <t>Queens</t>
  </si>
  <si>
    <t>Jamaica</t>
  </si>
  <si>
    <t>Saint George</t>
  </si>
  <si>
    <t>GA, NC, VA</t>
  </si>
  <si>
    <t>New City</t>
  </si>
  <si>
    <t>Saint Lawrence</t>
  </si>
  <si>
    <t>Ogdensburg</t>
  </si>
  <si>
    <t>Ballston Spa</t>
  </si>
  <si>
    <t>Saratoga Springs</t>
  </si>
  <si>
    <t>Schenectady</t>
  </si>
  <si>
    <t>Schoharie</t>
  </si>
  <si>
    <t>Cobleskill</t>
  </si>
  <si>
    <t>Watkins Glen</t>
  </si>
  <si>
    <t>Ovid &amp; Waterloo</t>
  </si>
  <si>
    <t>Seneca Falls</t>
  </si>
  <si>
    <t>Riverhead</t>
  </si>
  <si>
    <t>Brentwood</t>
  </si>
  <si>
    <t>IN, MO, NH, PA, TN</t>
  </si>
  <si>
    <t>Tioga</t>
  </si>
  <si>
    <t>Owego</t>
  </si>
  <si>
    <t>Tompkins</t>
  </si>
  <si>
    <t>Lake George</t>
  </si>
  <si>
    <t>Glens Falls</t>
  </si>
  <si>
    <t>GA, IL, IN, IA, KY, MS, MO, NJ, NC, OH, PA, TN, VA</t>
  </si>
  <si>
    <t>Hudson Falls</t>
  </si>
  <si>
    <t>AL, AR, CO, FL, GA, ID, IL, IN, IA, KS, KY, LA, ME, MD, MN, MS, MO, NE, NC, OH, OK, OR, PA, RI, TN, TX, UT, VT, VA, WI</t>
  </si>
  <si>
    <t>GA, IL, IN, IA, KY, MI, MS, MO, NE, NC, OH, PA, TN, UT, WV</t>
  </si>
  <si>
    <t>White Plains</t>
  </si>
  <si>
    <t>Yonkers</t>
  </si>
  <si>
    <t>PA, WV</t>
  </si>
  <si>
    <t>Yates</t>
  </si>
  <si>
    <t>Penn Yan</t>
  </si>
  <si>
    <t>Alamance</t>
  </si>
  <si>
    <t>, NC</t>
  </si>
  <si>
    <t>Bethlehem</t>
  </si>
  <si>
    <t>Alleghany</t>
  </si>
  <si>
    <t>Anson</t>
  </si>
  <si>
    <t>Wadesboro</t>
  </si>
  <si>
    <t>Ashe</t>
  </si>
  <si>
    <t>Avery</t>
  </si>
  <si>
    <t>Newland</t>
  </si>
  <si>
    <t>Banner Elk</t>
  </si>
  <si>
    <t>Beaufort</t>
  </si>
  <si>
    <t>Bertie</t>
  </si>
  <si>
    <t>Windsor</t>
  </si>
  <si>
    <t>Bolivia</t>
  </si>
  <si>
    <t>Oak Island</t>
  </si>
  <si>
    <t>Asheville</t>
  </si>
  <si>
    <t>Morganton</t>
  </si>
  <si>
    <t>GA, ND</t>
  </si>
  <si>
    <t>Lenoir</t>
  </si>
  <si>
    <t>KY, LA, MO, TX</t>
  </si>
  <si>
    <t>South Mills</t>
  </si>
  <si>
    <t>GA, MO, NJ</t>
  </si>
  <si>
    <t>Carteret</t>
  </si>
  <si>
    <t>Morehead City</t>
  </si>
  <si>
    <t>Caswell</t>
  </si>
  <si>
    <t>Yanceyville</t>
  </si>
  <si>
    <t>Catawba</t>
  </si>
  <si>
    <t>Siler City</t>
  </si>
  <si>
    <t>Andrews</t>
  </si>
  <si>
    <t>AL, GA, IA, KS, OK, SC, TX</t>
  </si>
  <si>
    <t>Chowan</t>
  </si>
  <si>
    <t>Edenton</t>
  </si>
  <si>
    <t>Hayesville</t>
  </si>
  <si>
    <t>AL, AR, FL, GA, IL, IN, IA, KS, KY, MN, MS, MO, NE, SD, TN, TX, WV</t>
  </si>
  <si>
    <t>AR, OK</t>
  </si>
  <si>
    <t>Whiteville</t>
  </si>
  <si>
    <t>Craven</t>
  </si>
  <si>
    <t>New Bern</t>
  </si>
  <si>
    <t>IL, KY, ME, NJ, PA, TN, VA</t>
  </si>
  <si>
    <t>Currituck</t>
  </si>
  <si>
    <t>Moyock</t>
  </si>
  <si>
    <t>Dare</t>
  </si>
  <si>
    <t>Manteo</t>
  </si>
  <si>
    <t>Kill Devil Hills</t>
  </si>
  <si>
    <t>Mocksville</t>
  </si>
  <si>
    <t>Duplin</t>
  </si>
  <si>
    <t>Kenansville</t>
  </si>
  <si>
    <t>Edgecombe</t>
  </si>
  <si>
    <t>Tarboro</t>
  </si>
  <si>
    <t>Rocky Mount</t>
  </si>
  <si>
    <t>Winston-Salem</t>
  </si>
  <si>
    <t>Louisburg</t>
  </si>
  <si>
    <t>AL, AR, FL, GA, ID, IL, IN, IA, KS, KY, LA, ME, MA, MS, MO, NE, NY, OH, PA, TN, TX, VT, VA, WA</t>
  </si>
  <si>
    <t>Gaston</t>
  </si>
  <si>
    <t>Gastonia</t>
  </si>
  <si>
    <t>Gates</t>
  </si>
  <si>
    <t>Gatesville</t>
  </si>
  <si>
    <t>Robbinsville</t>
  </si>
  <si>
    <t>AZ, KS</t>
  </si>
  <si>
    <t>AL, AR, GA, IL, IN, IA, MS, MO, NY, OH, PA, TN, VA</t>
  </si>
  <si>
    <t>Halifax</t>
  </si>
  <si>
    <t>Roanoke Rapids</t>
  </si>
  <si>
    <t>Harnett</t>
  </si>
  <si>
    <t>Lillington</t>
  </si>
  <si>
    <t>Dunn</t>
  </si>
  <si>
    <t>Haywood</t>
  </si>
  <si>
    <t>Hendersonville</t>
  </si>
  <si>
    <t>IL, KY, TN, TX</t>
  </si>
  <si>
    <t>Hertford</t>
  </si>
  <si>
    <t>Winton</t>
  </si>
  <si>
    <t>Ahoskie</t>
  </si>
  <si>
    <t>Hoke</t>
  </si>
  <si>
    <t>Raeford</t>
  </si>
  <si>
    <t>Hyde</t>
  </si>
  <si>
    <t>Swanquarter</t>
  </si>
  <si>
    <t>Ocracoke</t>
  </si>
  <si>
    <t>Statesville</t>
  </si>
  <si>
    <t>Sylva</t>
  </si>
  <si>
    <t>Cullowhee</t>
  </si>
  <si>
    <t>AL, AR, CO, FL, GA, IL, IN, IA, KS, KY, LA, MI, MN, MS, MO, OH, OK, OR, SD, TN, TX, WV, WI</t>
  </si>
  <si>
    <t>Smithfield</t>
  </si>
  <si>
    <t>GA, IA, MS, SD, TX</t>
  </si>
  <si>
    <t>AL, AR, FL, GA, IL, IA, KY, MS, SC, TX, VA</t>
  </si>
  <si>
    <t>Kinston</t>
  </si>
  <si>
    <t>AR, CO, GA, ID, KS, KY, LA, ME, MN, MS, MO, MT, NE, NV, NM, OK, OR, SD, TN, WA, WV, WI, WY</t>
  </si>
  <si>
    <t>Mars Hill</t>
  </si>
  <si>
    <t>AL, AR, FL, GA, ID, IL, IN, IA, KY, LA, MS, MO, MT, NE, NY, OH, TN, TX, VA</t>
  </si>
  <si>
    <t>Williamston</t>
  </si>
  <si>
    <t>FL, IN, KY, MN, TX</t>
  </si>
  <si>
    <t>McDowell</t>
  </si>
  <si>
    <t>Bakersville</t>
  </si>
  <si>
    <t>Spruce Pine</t>
  </si>
  <si>
    <t>GA, IA, KS, TX</t>
  </si>
  <si>
    <t>AL, AR, GA, IL, IN, IA, KS, KY, MD, MS, MO, NY, OH, PA, TN, TX, VA</t>
  </si>
  <si>
    <t>Moore</t>
  </si>
  <si>
    <t>Southern Pines</t>
  </si>
  <si>
    <t>Nash</t>
  </si>
  <si>
    <t>New Hanover</t>
  </si>
  <si>
    <t>Garysburg</t>
  </si>
  <si>
    <t>PA, VA</t>
  </si>
  <si>
    <t>Onslow</t>
  </si>
  <si>
    <t>Chapel Hill</t>
  </si>
  <si>
    <t>CA, FL, IN, NY, TX, VT, VA</t>
  </si>
  <si>
    <t>Pamlico</t>
  </si>
  <si>
    <t>Bayboro</t>
  </si>
  <si>
    <t>Oriental</t>
  </si>
  <si>
    <t>Pasquotank</t>
  </si>
  <si>
    <t>Elizabeth City</t>
  </si>
  <si>
    <t>Burgaw</t>
  </si>
  <si>
    <t>Perquimans</t>
  </si>
  <si>
    <t>Person</t>
  </si>
  <si>
    <t>Roxboro</t>
  </si>
  <si>
    <t>Pitt</t>
  </si>
  <si>
    <t>AR, FL, GA, IA, MN, MO, NE, OR, TN, TX, WI</t>
  </si>
  <si>
    <t>Asheboro</t>
  </si>
  <si>
    <t>AL, AR, GA, IL, IN, MO, WV</t>
  </si>
  <si>
    <t>GA, NY, VA</t>
  </si>
  <si>
    <t>Robeson</t>
  </si>
  <si>
    <t>Lumberton</t>
  </si>
  <si>
    <t>Wentworth</t>
  </si>
  <si>
    <t>Eden</t>
  </si>
  <si>
    <t>NH, VA</t>
  </si>
  <si>
    <t>Rutherford</t>
  </si>
  <si>
    <t>Rutherfordton</t>
  </si>
  <si>
    <t>Sampson</t>
  </si>
  <si>
    <t>Laurinburg</t>
  </si>
  <si>
    <t>Stanly</t>
  </si>
  <si>
    <t>Albemarle</t>
  </si>
  <si>
    <t>Stokes</t>
  </si>
  <si>
    <t>Danbury</t>
  </si>
  <si>
    <t>Surry</t>
  </si>
  <si>
    <t>Dobson</t>
  </si>
  <si>
    <t>Mount Airy</t>
  </si>
  <si>
    <t>Swain</t>
  </si>
  <si>
    <t>Bryson City</t>
  </si>
  <si>
    <t>Transylvania</t>
  </si>
  <si>
    <t>Tyrrell</t>
  </si>
  <si>
    <t>AR, FL, GA, IL, IN, IA, KY, LA, MS, NJ, NM, OH, OR, PA, SC, SD, TN</t>
  </si>
  <si>
    <t>Norlina</t>
  </si>
  <si>
    <t>GA, IL, IN, IA, KY, MS, MO, NJ, NY, OH, PA, TN, VA</t>
  </si>
  <si>
    <t>AL, AR, CO, FL, GA, ID, IL, IN, IA, KS, KY, LA, ME, MD, MN, MS, MO, NE, NY, OH, OK, OR, PA, RI, TN, TX, UT, VT, VA, WI</t>
  </si>
  <si>
    <t>Watauga</t>
  </si>
  <si>
    <t>Goldsboro</t>
  </si>
  <si>
    <t>GA, IL, IN, IA, KY, MI, MS, MO, NE, NY, OH, PA, TN, UT, WV</t>
  </si>
  <si>
    <t>Wilkesboro</t>
  </si>
  <si>
    <t>North Wilkesboro</t>
  </si>
  <si>
    <t>Yadkin</t>
  </si>
  <si>
    <t>Yadkinville</t>
  </si>
  <si>
    <t>Yancey</t>
  </si>
  <si>
    <t>Burnsville</t>
  </si>
  <si>
    <t>, ND</t>
  </si>
  <si>
    <t>CO, ID, IL, IN, IA, MS, NE, OH, PA, WA, WI</t>
  </si>
  <si>
    <t>Barnes</t>
  </si>
  <si>
    <t>Valley City</t>
  </si>
  <si>
    <t>Minnewaukan</t>
  </si>
  <si>
    <t>Fort Totten</t>
  </si>
  <si>
    <t>Medora</t>
  </si>
  <si>
    <t>Bottineau</t>
  </si>
  <si>
    <t>Bowman</t>
  </si>
  <si>
    <t>Bowbells</t>
  </si>
  <si>
    <t>GA, NC</t>
  </si>
  <si>
    <t>Burleigh</t>
  </si>
  <si>
    <t>Bismarck</t>
  </si>
  <si>
    <t>IL, IN, IA, MI, MN, MO, NE, TX</t>
  </si>
  <si>
    <t>Cavalier</t>
  </si>
  <si>
    <t>Langdon</t>
  </si>
  <si>
    <t>Dickey</t>
  </si>
  <si>
    <t>Ellendale</t>
  </si>
  <si>
    <t>Oakes</t>
  </si>
  <si>
    <t>Divide</t>
  </si>
  <si>
    <t>Crosby</t>
  </si>
  <si>
    <t>Manning</t>
  </si>
  <si>
    <t>Killdeer</t>
  </si>
  <si>
    <t>New Rockford</t>
  </si>
  <si>
    <t>Emmons</t>
  </si>
  <si>
    <t>Foster</t>
  </si>
  <si>
    <t>Carrington</t>
  </si>
  <si>
    <t>Beach</t>
  </si>
  <si>
    <t>Grand Forks</t>
  </si>
  <si>
    <t>Carson</t>
  </si>
  <si>
    <t>Elgin</t>
  </si>
  <si>
    <t>AR, IN, KS, KY, LA, MN, NE, NM, OK, OR, SD, WA, WV, WI</t>
  </si>
  <si>
    <t>Griggs</t>
  </si>
  <si>
    <t>Mott</t>
  </si>
  <si>
    <t>Kidder</t>
  </si>
  <si>
    <t>La Moure</t>
  </si>
  <si>
    <t>Napoleon</t>
  </si>
  <si>
    <t>AR, CO, IL, KS, KY, NE, OH, OK, WV</t>
  </si>
  <si>
    <t>Towner</t>
  </si>
  <si>
    <t>Velva</t>
  </si>
  <si>
    <t>Wishek</t>
  </si>
  <si>
    <t>McKenzie</t>
  </si>
  <si>
    <t>Watford City</t>
  </si>
  <si>
    <t>IL, KY, MO, NJ, OH, PA, WV</t>
  </si>
  <si>
    <t>Mandan</t>
  </si>
  <si>
    <t>Mountrail</t>
  </si>
  <si>
    <t>Stanley</t>
  </si>
  <si>
    <t>New Town</t>
  </si>
  <si>
    <t>Lakota</t>
  </si>
  <si>
    <t>KY, VA</t>
  </si>
  <si>
    <t>Oliver</t>
  </si>
  <si>
    <t>Pembina</t>
  </si>
  <si>
    <t>Rugby</t>
  </si>
  <si>
    <t>GA, NE, WA, WI</t>
  </si>
  <si>
    <t>Devils Lake</t>
  </si>
  <si>
    <t>Ransom</t>
  </si>
  <si>
    <t>Lisbon</t>
  </si>
  <si>
    <t>Mohall</t>
  </si>
  <si>
    <t>Wahpeton</t>
  </si>
  <si>
    <t>IL, LA, MT, OH, SC, WI</t>
  </si>
  <si>
    <t>Rolette</t>
  </si>
  <si>
    <t>Belcourt</t>
  </si>
  <si>
    <t>Sargent</t>
  </si>
  <si>
    <t>Forman</t>
  </si>
  <si>
    <t>Gwinner</t>
  </si>
  <si>
    <t>McClusky</t>
  </si>
  <si>
    <t>KS, MT, NE, WY</t>
  </si>
  <si>
    <t>Fort Yates</t>
  </si>
  <si>
    <t>Cannon Ball</t>
  </si>
  <si>
    <t>Slope</t>
  </si>
  <si>
    <t>Amidon</t>
  </si>
  <si>
    <t>Marmarth</t>
  </si>
  <si>
    <t>IL, OH</t>
  </si>
  <si>
    <t>Finley</t>
  </si>
  <si>
    <t>Stutsman</t>
  </si>
  <si>
    <t>Cando</t>
  </si>
  <si>
    <t>Traill</t>
  </si>
  <si>
    <t>Walsh</t>
  </si>
  <si>
    <t>Fessenden</t>
  </si>
  <si>
    <t>BOONE</t>
  </si>
  <si>
    <t>, OH</t>
  </si>
  <si>
    <t>CO, ID, IL, IN, IA, MS, NE, ND, PA, WA, WI</t>
  </si>
  <si>
    <t>Lima</t>
  </si>
  <si>
    <t>IN, KS, KY, LA</t>
  </si>
  <si>
    <t>Auglaize</t>
  </si>
  <si>
    <t>Wapakoneta</t>
  </si>
  <si>
    <t>Saint Clairsville</t>
  </si>
  <si>
    <t>Martins Ferry</t>
  </si>
  <si>
    <t>IL, IN, KS, MN, NE, SD, TX, WI</t>
  </si>
  <si>
    <t>AL, IA, KS, KY, MO, NE, PA</t>
  </si>
  <si>
    <t>AR, GA, IL, IN, IA, KY, MD, MS, MO, NH, TN, VA</t>
  </si>
  <si>
    <t>AR, ID, IL, IN, KS, KY, MO, NV, SD, WA, WI</t>
  </si>
  <si>
    <t>IL, IN, IA, KY, MI, MO, NY, PA</t>
  </si>
  <si>
    <t>Coshocton</t>
  </si>
  <si>
    <t>Bucyrus</t>
  </si>
  <si>
    <t>AR, GA, IL, IN, IA, KS, MI, MO, PA, WI</t>
  </si>
  <si>
    <t>Cuyahoga</t>
  </si>
  <si>
    <t>Darke</t>
  </si>
  <si>
    <t>Defiance</t>
  </si>
  <si>
    <t>IN, IA, NY, OK, PA</t>
  </si>
  <si>
    <t>NY, PA</t>
  </si>
  <si>
    <t>CT, SC</t>
  </si>
  <si>
    <t>Washington Court House</t>
  </si>
  <si>
    <t>AL, GA, IL, IN, IA, KY, PA, TN, TX, WV</t>
  </si>
  <si>
    <t>AL, AR, FL, GA, ID, IL, IN, IA, KS, KY, LA, ME, MA, MS, MO, NE, NY, NC, PA, TN, TX, VT, VA, WA</t>
  </si>
  <si>
    <t>Wauseon</t>
  </si>
  <si>
    <t>AR, GA, IL, IN, KY, NY, PA</t>
  </si>
  <si>
    <t>Gallia</t>
  </si>
  <si>
    <t>Gallipolis</t>
  </si>
  <si>
    <t>Geauga</t>
  </si>
  <si>
    <t>Chardon</t>
  </si>
  <si>
    <t>Xenia</t>
  </si>
  <si>
    <t>Beavercreek</t>
  </si>
  <si>
    <t>AL, AR, GA, IL, IN, IA, MS, MO, NY, NC, PA, TN, VA</t>
  </si>
  <si>
    <t>Guernsey</t>
  </si>
  <si>
    <t>Cincinnati</t>
  </si>
  <si>
    <t>FL, IL, IN, IA, KS, NE, NY, TN, TX</t>
  </si>
  <si>
    <t>Findlay</t>
  </si>
  <si>
    <t>GA, IL, IN, IA, KY, ME, MS, TN, WV</t>
  </si>
  <si>
    <t>IL, IA, KY, TN, TX</t>
  </si>
  <si>
    <t>IN, IA, KY, MS, MO, TX, WV</t>
  </si>
  <si>
    <t>AL, GA, IL, IN, IA, KY, MO, TN, VA</t>
  </si>
  <si>
    <t>Highland</t>
  </si>
  <si>
    <t>Hocking</t>
  </si>
  <si>
    <t>Millersburg</t>
  </si>
  <si>
    <t>Norwalk</t>
  </si>
  <si>
    <t>AL, AR, CO, FL, GA, IL, IN, IA, KS, KY, LA, MI, MN, MS, MO, NC, OK, OR, SD, TN, TX, WV, WI</t>
  </si>
  <si>
    <t>Steubenville</t>
  </si>
  <si>
    <t>AL, AR, CO, FL, GA, ID, IL, IN, IA, KS, KY, LA, MS, MO, MT, NE, NY, OK, OR, PA, TN, TX, WA, WV, WI</t>
  </si>
  <si>
    <t>IL, IN, KY, ME, MO, NE, TN, TX</t>
  </si>
  <si>
    <t>Painesville</t>
  </si>
  <si>
    <t>Mentor</t>
  </si>
  <si>
    <t>CA, CO, FL, IL, IN, MI, MN, MT, OR, SD, TN</t>
  </si>
  <si>
    <t>AL, AR, IL, IN, KY, MS, MO, PA, SD, TN</t>
  </si>
  <si>
    <t>Bellefontaine</t>
  </si>
  <si>
    <t>AR, CO, IL, KS, KY, NE, ND, OK, WV</t>
  </si>
  <si>
    <t>Elyria</t>
  </si>
  <si>
    <t>AL, AR, FL, GA, ID, IL, IN, IA, KY, LA, MS, MO, MT, NE, NY, NC, TN, TX, VA</t>
  </si>
  <si>
    <t>Youngstown</t>
  </si>
  <si>
    <t>AL, AR, FL, GA, IL, IN, IA, KS, KY, MS, MO, OR, SC, TN, TX, WV</t>
  </si>
  <si>
    <t>Medina</t>
  </si>
  <si>
    <t>Meigs</t>
  </si>
  <si>
    <t>Pomeroy</t>
  </si>
  <si>
    <t>Middleport</t>
  </si>
  <si>
    <t>Celina</t>
  </si>
  <si>
    <t>IL, KY, MO, NJ, ND, PA, WV</t>
  </si>
  <si>
    <t>IN, KS</t>
  </si>
  <si>
    <t>Woodsfield</t>
  </si>
  <si>
    <t>AL, AR, FL, GA, IL, IN, IA, KY, MI, MS, MO, NY, PA, TN, WV, WI</t>
  </si>
  <si>
    <t>Dayton</t>
  </si>
  <si>
    <t>AL, AR, GA, IL, IN, IA, KS, KY, MD, MS, MO, NY, NC, PA, TN, TX, VA</t>
  </si>
  <si>
    <t>McConnelsville</t>
  </si>
  <si>
    <t>AL, CO, GA, IL, IN, KY, MO, TN, UT, WV</t>
  </si>
  <si>
    <t>Morrow</t>
  </si>
  <si>
    <t>Mount Gilead</t>
  </si>
  <si>
    <t>Muskingum</t>
  </si>
  <si>
    <t>Zanesville</t>
  </si>
  <si>
    <t>IN, OK</t>
  </si>
  <si>
    <t>Port Clinton</t>
  </si>
  <si>
    <t>KS, MI, OK</t>
  </si>
  <si>
    <t>New Lexington</t>
  </si>
  <si>
    <t>AL, AR, IL, IN, KY, MS, MO, PA, TN</t>
  </si>
  <si>
    <t>Pickaway</t>
  </si>
  <si>
    <t>Circleville</t>
  </si>
  <si>
    <t>AL, AR, GA, IL, IN, KY, MS, MO, PA</t>
  </si>
  <si>
    <t>Ravenna</t>
  </si>
  <si>
    <t>Preble</t>
  </si>
  <si>
    <t>FL, GA, IL, IN, MO, NY, TN, WV</t>
  </si>
  <si>
    <t>IL, LA, MT, ND, SC, WI</t>
  </si>
  <si>
    <t>Ross</t>
  </si>
  <si>
    <t>Scioto</t>
  </si>
  <si>
    <t>Portsmouth</t>
  </si>
  <si>
    <t>Tiffin</t>
  </si>
  <si>
    <t>AL, IL, IN, IA, KY, MO, TN, TX</t>
  </si>
  <si>
    <t>CO, UT</t>
  </si>
  <si>
    <t>Trumbull</t>
  </si>
  <si>
    <t>Tuscarawas</t>
  </si>
  <si>
    <t>New Philadelphia</t>
  </si>
  <si>
    <t>AR, FL, GA, IL, IN, IA, KY, LA, MS, NJ, NM, NC, OR, PA, SC, SD, TN</t>
  </si>
  <si>
    <t>Van Wert</t>
  </si>
  <si>
    <t>McArthur</t>
  </si>
  <si>
    <t>GA, IL, IN, IA, KY, MS, MO, NJ, NY, NC, PA, TN, VA</t>
  </si>
  <si>
    <t>AL, AR, CO, FL, GA, ID, IL, IN, IA, KS, KY, LA, ME, MD, MN, MS, MO, NE, NY, NC, OK, OR, PA, RI, TN, TX, UT, VT, VA, WI</t>
  </si>
  <si>
    <t>Wooster</t>
  </si>
  <si>
    <t>GA, IL, IN, IA, KY, MI, MS, MO, NE, NY, NC, PA, TN, UT, WV</t>
  </si>
  <si>
    <t>Wood</t>
  </si>
  <si>
    <t>TX, WV, WI</t>
  </si>
  <si>
    <t>Wyandot</t>
  </si>
  <si>
    <t>Upper Sandusky</t>
  </si>
  <si>
    <t>, OK</t>
  </si>
  <si>
    <t>Stilwell</t>
  </si>
  <si>
    <t>IA, KY, MO</t>
  </si>
  <si>
    <t>Alfalfa</t>
  </si>
  <si>
    <t>Atoka</t>
  </si>
  <si>
    <t>PA, UT</t>
  </si>
  <si>
    <t>Beckham</t>
  </si>
  <si>
    <t>Sayre</t>
  </si>
  <si>
    <t>Elk City</t>
  </si>
  <si>
    <t>Watonga</t>
  </si>
  <si>
    <t>ID, MT, NE</t>
  </si>
  <si>
    <t>Anadarko</t>
  </si>
  <si>
    <t>Canadian</t>
  </si>
  <si>
    <t>El Reno</t>
  </si>
  <si>
    <t>Oklahoma City</t>
  </si>
  <si>
    <t>Ardmore</t>
  </si>
  <si>
    <t>KY, MO, MT, TN</t>
  </si>
  <si>
    <t>Tahlequah</t>
  </si>
  <si>
    <t>AL, GA, IA, KS, NC, SC, TX</t>
  </si>
  <si>
    <t>Boise City</t>
  </si>
  <si>
    <t>AR, NC</t>
  </si>
  <si>
    <t>Coal</t>
  </si>
  <si>
    <t>Coalgate</t>
  </si>
  <si>
    <t>Lawton</t>
  </si>
  <si>
    <t>Cotton</t>
  </si>
  <si>
    <t>Walters</t>
  </si>
  <si>
    <t>Vinita</t>
  </si>
  <si>
    <t>Creek</t>
  </si>
  <si>
    <t>Sapulpa</t>
  </si>
  <si>
    <t>Arapaho</t>
  </si>
  <si>
    <t>Weatherford</t>
  </si>
  <si>
    <t>CO, ID, MT, NE, SD</t>
  </si>
  <si>
    <t>Grove</t>
  </si>
  <si>
    <t>IN, IA, NY, OH, PA</t>
  </si>
  <si>
    <t>Dewey</t>
  </si>
  <si>
    <t>Taloga</t>
  </si>
  <si>
    <t>Seiling</t>
  </si>
  <si>
    <t>Arnett</t>
  </si>
  <si>
    <t>Shattuck</t>
  </si>
  <si>
    <t>Enid</t>
  </si>
  <si>
    <t>CO, MT, NE, UT, WA</t>
  </si>
  <si>
    <t>Garvin</t>
  </si>
  <si>
    <t>Pauls Valley</t>
  </si>
  <si>
    <t>Chickasha</t>
  </si>
  <si>
    <t>Medford</t>
  </si>
  <si>
    <t>AR, IN, KS, KY, LA, MN, NE, NM, ND, OR, SD, WA, WV, WI</t>
  </si>
  <si>
    <t>Greer</t>
  </si>
  <si>
    <t>Mangum</t>
  </si>
  <si>
    <t>Harmon</t>
  </si>
  <si>
    <t>Hollis</t>
  </si>
  <si>
    <t>Stigler</t>
  </si>
  <si>
    <t>Holdenville</t>
  </si>
  <si>
    <t>Altus</t>
  </si>
  <si>
    <t>AL, AR, CO, FL, GA, IL, IN, IA, KS, KY, LA, MI, MN, MS, MO, NC, OH, OR, SD, TN, TX, WV, WI</t>
  </si>
  <si>
    <t>Waurika</t>
  </si>
  <si>
    <t>AL, AR, CO, FL, GA, ID, IL, IN, IA, KS, KY, LA, MS, MO, MT, NE, NY, OH, OR, PA, TN, TX, WA, WV, WI</t>
  </si>
  <si>
    <t>Kay</t>
  </si>
  <si>
    <t>Newkirk</t>
  </si>
  <si>
    <t>Ponca City</t>
  </si>
  <si>
    <t>Kingfisher</t>
  </si>
  <si>
    <t>Hobart</t>
  </si>
  <si>
    <t>Latimer</t>
  </si>
  <si>
    <t>Wilburton</t>
  </si>
  <si>
    <t>Le Flore</t>
  </si>
  <si>
    <t>Poteau</t>
  </si>
  <si>
    <t>Chandler</t>
  </si>
  <si>
    <t>AR, CO, GA, ID, KS, KY, LA, ME, MN, MS, MO, MT, NE, NV, NM, NC, OR, SD, TN, WA, WV, WI, WY</t>
  </si>
  <si>
    <t>AR, CO, IL, KS, KY, NE, ND, OH, WV</t>
  </si>
  <si>
    <t>Love</t>
  </si>
  <si>
    <t>Major</t>
  </si>
  <si>
    <t>Fairview</t>
  </si>
  <si>
    <t>Madill</t>
  </si>
  <si>
    <t>AL, IL, IN, IA, KS, KY, MN, MS, SD, TN, WV</t>
  </si>
  <si>
    <t>Mayes</t>
  </si>
  <si>
    <t>Pryor Creek</t>
  </si>
  <si>
    <t>McClain</t>
  </si>
  <si>
    <t>Purcell</t>
  </si>
  <si>
    <t>McCurtain</t>
  </si>
  <si>
    <t>Idabel</t>
  </si>
  <si>
    <t>Eufaula</t>
  </si>
  <si>
    <t>Checotah</t>
  </si>
  <si>
    <t>Sulphur</t>
  </si>
  <si>
    <t>Muskogee</t>
  </si>
  <si>
    <t>Nowata</t>
  </si>
  <si>
    <t>Okfuskee</t>
  </si>
  <si>
    <t>Okemah</t>
  </si>
  <si>
    <t>Okmulgee</t>
  </si>
  <si>
    <t>Pawhuska</t>
  </si>
  <si>
    <t>KS, MO</t>
  </si>
  <si>
    <t>KS, MI, OH</t>
  </si>
  <si>
    <t>Payne</t>
  </si>
  <si>
    <t>McAlester</t>
  </si>
  <si>
    <t>Pushmataha</t>
  </si>
  <si>
    <t>Antlers</t>
  </si>
  <si>
    <t>Roger Mills</t>
  </si>
  <si>
    <t>Claremore</t>
  </si>
  <si>
    <t>Wewoka</t>
  </si>
  <si>
    <t>FL, GA</t>
  </si>
  <si>
    <t>Sequoyah</t>
  </si>
  <si>
    <t>Sallisaw</t>
  </si>
  <si>
    <t>Duncan</t>
  </si>
  <si>
    <t>Guymon</t>
  </si>
  <si>
    <t>Tillman</t>
  </si>
  <si>
    <t>Wagoner</t>
  </si>
  <si>
    <t>Bartlesville</t>
  </si>
  <si>
    <t>AL, AR, CO, FL, GA, ID, IL, IN, IA, KS, KY, LA, ME, MD, MN, MS, MO, NE, NY, NC, OH, OR, PA, RI, TN, TX, UT, VT, VA, WI</t>
  </si>
  <si>
    <t>Washita</t>
  </si>
  <si>
    <t>New Cordell</t>
  </si>
  <si>
    <t>Woods</t>
  </si>
  <si>
    <t>Alva</t>
  </si>
  <si>
    <t>Woodward</t>
  </si>
  <si>
    <t>, OR</t>
  </si>
  <si>
    <t>Baker City</t>
  </si>
  <si>
    <t>Corvallis</t>
  </si>
  <si>
    <t>AR, IN, IA, MN, MS, MO, TN, WA</t>
  </si>
  <si>
    <t>Oregon City</t>
  </si>
  <si>
    <t>Lake Oswego</t>
  </si>
  <si>
    <t>Clatsop</t>
  </si>
  <si>
    <t>Astoria</t>
  </si>
  <si>
    <t>Saint Helens</t>
  </si>
  <si>
    <t>AR, FL, GA, NY, PA, WA, WI</t>
  </si>
  <si>
    <t>Coquille</t>
  </si>
  <si>
    <t>Coos Bay</t>
  </si>
  <si>
    <t>Prineville</t>
  </si>
  <si>
    <t>Gold Beach</t>
  </si>
  <si>
    <t>Brookings</t>
  </si>
  <si>
    <t>Roseburg</t>
  </si>
  <si>
    <t>CO, GA, IL, KS, MN, MO, NE, NV, SD, WA, WI</t>
  </si>
  <si>
    <t>Gilliam</t>
  </si>
  <si>
    <t>Condon</t>
  </si>
  <si>
    <t>Canyon City</t>
  </si>
  <si>
    <t>John Day</t>
  </si>
  <si>
    <t>AR, IN, KS, KY, LA, MN, NE, NM, ND, OK, SD, WA, WV, WI</t>
  </si>
  <si>
    <t>Harney</t>
  </si>
  <si>
    <t>Burns</t>
  </si>
  <si>
    <t>Hood River</t>
  </si>
  <si>
    <t>AL, AR, CO, FL, GA, IL, IN, IA, KS, KY, LA, MI, MN, MS, MO, NC, OH, OK, SD, TN, TX, WV, WI</t>
  </si>
  <si>
    <t>Madras</t>
  </si>
  <si>
    <t>AL, AR, CO, FL, GA, ID, IL, IN, IA, KS, KY, LA, MS, MO, MT, NE, NY, OH, OK, PA, TN, TX, WA, WV, WI</t>
  </si>
  <si>
    <t>Josephine</t>
  </si>
  <si>
    <t>Grants Pass</t>
  </si>
  <si>
    <t>Klamath</t>
  </si>
  <si>
    <t>Klamath Falls</t>
  </si>
  <si>
    <t>Altamont</t>
  </si>
  <si>
    <t>Lakeview</t>
  </si>
  <si>
    <t>CA, CO, FL, IL, IN, MI, MN, MT, OH, SD, TN</t>
  </si>
  <si>
    <t>AR, CO, GA, ID, KS, KY, LA, ME, MN, MS, MO, MT, NE, NV, NM, NC, OK, SD, TN, WA, WV, WI, WY</t>
  </si>
  <si>
    <t>IA, KS, MO</t>
  </si>
  <si>
    <t>Malheur</t>
  </si>
  <si>
    <t>Vale</t>
  </si>
  <si>
    <t>AL, AR, FL, GA, IL, IN, IA, KS, KY, MS, MO, OH, SC, TN, TX, WV</t>
  </si>
  <si>
    <t>Heppner</t>
  </si>
  <si>
    <t>Boardman</t>
  </si>
  <si>
    <t>Multnomah</t>
  </si>
  <si>
    <t>AR, FL, GA, IA, MN, MO, NE, NC, TN, TX, WI</t>
  </si>
  <si>
    <t>Moro</t>
  </si>
  <si>
    <t>Wasco</t>
  </si>
  <si>
    <t>KS, NE, TX</t>
  </si>
  <si>
    <t>Tillamook</t>
  </si>
  <si>
    <t>La Grande</t>
  </si>
  <si>
    <t>AR, FL, GA, IL, IN, IA, KY, LA, MS, NJ, NM, NC, OH, PA, SC, SD, TN</t>
  </si>
  <si>
    <t>Wallowa</t>
  </si>
  <si>
    <t>The Dalles</t>
  </si>
  <si>
    <t>Beaverton</t>
  </si>
  <si>
    <t>AL, AR, CO, FL, GA, ID, IL, IN, IA, KS, KY, LA, ME, MD, MN, MS, MO, NE, NY, NC, OH, OK, PA, RI, TN, TX, UT, VT, VA, WI</t>
  </si>
  <si>
    <t>Fossil</t>
  </si>
  <si>
    <t>McMinnville</t>
  </si>
  <si>
    <t>, PA</t>
  </si>
  <si>
    <t>Gettysburg</t>
  </si>
  <si>
    <t>CO, ID, IL, IN, IA, MS, NE, ND, OH, WA, WI</t>
  </si>
  <si>
    <t>Pittsburgh</t>
  </si>
  <si>
    <t>Armstrong</t>
  </si>
  <si>
    <t>Kittanning</t>
  </si>
  <si>
    <t>OK, UT</t>
  </si>
  <si>
    <t>TN, VA</t>
  </si>
  <si>
    <t>Reading</t>
  </si>
  <si>
    <t>Hollidaysburg</t>
  </si>
  <si>
    <t>Altoona</t>
  </si>
  <si>
    <t>Towanda</t>
  </si>
  <si>
    <t>Doylestown</t>
  </si>
  <si>
    <t>Levittown</t>
  </si>
  <si>
    <t>AL, IA, KS, KY, MO, NE, OH</t>
  </si>
  <si>
    <t>Cambria</t>
  </si>
  <si>
    <t>Ebensburg</t>
  </si>
  <si>
    <t>Emporium</t>
  </si>
  <si>
    <t>Jim Thorpe</t>
  </si>
  <si>
    <t>Lehighton</t>
  </si>
  <si>
    <t>MT, UT, WY</t>
  </si>
  <si>
    <t>Bellefonte</t>
  </si>
  <si>
    <t>State College</t>
  </si>
  <si>
    <t>West Chester</t>
  </si>
  <si>
    <t>SC, TN</t>
  </si>
  <si>
    <t>Clearfield</t>
  </si>
  <si>
    <t>Du Bois</t>
  </si>
  <si>
    <t>Lock Haven</t>
  </si>
  <si>
    <t>IL, IN, IA, KY, MI, MO, NY, OH</t>
  </si>
  <si>
    <t>Bloomsburg</t>
  </si>
  <si>
    <t>AR, FL, GA, NY, OR, WA, WI</t>
  </si>
  <si>
    <t>AR, GA, IL, IN, IA, KS, MI, MO, OH, WI</t>
  </si>
  <si>
    <t>IL, KY, ME, NJ, NC, TN, VA</t>
  </si>
  <si>
    <t>Dauphin</t>
  </si>
  <si>
    <t>Media</t>
  </si>
  <si>
    <t>IN, IA, NY, OH, OK</t>
  </si>
  <si>
    <t>Ridgway</t>
  </si>
  <si>
    <t>NY, OH</t>
  </si>
  <si>
    <t>Uniontown</t>
  </si>
  <si>
    <t>AL, GA, IL, IN, IA, KY, OH, TN, TX, WV</t>
  </si>
  <si>
    <t>Tionesta</t>
  </si>
  <si>
    <t>Chambersburg</t>
  </si>
  <si>
    <t>AL, AR, FL, GA, ID, IL, IN, IA, KS, KY, LA, ME, MA, MS, MO, NE, NY, NC, OH, TN, TX, VT, VA, WA</t>
  </si>
  <si>
    <t>McConnellsburg</t>
  </si>
  <si>
    <t>AR, GA, IL, IN, KY, NY, OH</t>
  </si>
  <si>
    <t>Waynesburg</t>
  </si>
  <si>
    <t>AL, AR, GA, IL, IN, IA, MS, MO, NY, NC, OH, TN, VA</t>
  </si>
  <si>
    <t>Huntingdon</t>
  </si>
  <si>
    <t>Punxsutawney</t>
  </si>
  <si>
    <t>AL, AR, CO, FL, GA, ID, IL, IN, IA, KS, KY, LA, MS, MO, MT, NE, NY, OH, OK, OR, TN, TX, WA, WV, WI</t>
  </si>
  <si>
    <t>Juniata</t>
  </si>
  <si>
    <t>Mifflintown</t>
  </si>
  <si>
    <t>Port Royal</t>
  </si>
  <si>
    <t>Lackawanna</t>
  </si>
  <si>
    <t>Scranton</t>
  </si>
  <si>
    <t>NE, SC, VA</t>
  </si>
  <si>
    <t>AL, AR, IL, IN, KY, MS, MO, OH, SD, TN</t>
  </si>
  <si>
    <t>Allentown</t>
  </si>
  <si>
    <t>Luzerne</t>
  </si>
  <si>
    <t>Wilkes-Barre</t>
  </si>
  <si>
    <t>Lycoming</t>
  </si>
  <si>
    <t>McKean</t>
  </si>
  <si>
    <t>Smethport</t>
  </si>
  <si>
    <t>Sharon</t>
  </si>
  <si>
    <t>IL, KY, MO, NJ, ND, OH, WV</t>
  </si>
  <si>
    <t>Mifflin</t>
  </si>
  <si>
    <t>Stroudsburg</t>
  </si>
  <si>
    <t>AL, AR, FL, GA, IL, IN, IA, KY, MI, MS, MO, NY, OH, TN, WV, WI</t>
  </si>
  <si>
    <t>Norristown</t>
  </si>
  <si>
    <t>AL, AR, GA, IL, IN, IA, KS, KY, MD, MS, MO, NY, NC, OH, TN, TX, VA</t>
  </si>
  <si>
    <t>Montour</t>
  </si>
  <si>
    <t>Sunbury</t>
  </si>
  <si>
    <t>New Bloomfield</t>
  </si>
  <si>
    <t>AL, AR, IL, IN, KY, MS, MO, OH, TN</t>
  </si>
  <si>
    <t>AL, AR, GA, IL, IN, KY, MS, MO, OH</t>
  </si>
  <si>
    <t>Coudersport</t>
  </si>
  <si>
    <t>SD, TX</t>
  </si>
  <si>
    <t>Schuylkill</t>
  </si>
  <si>
    <t>Pottsville</t>
  </si>
  <si>
    <t>Snyder</t>
  </si>
  <si>
    <t>Middleburg</t>
  </si>
  <si>
    <t>Selinsgrove</t>
  </si>
  <si>
    <t>ME, MD, NJ</t>
  </si>
  <si>
    <t>Laporte</t>
  </si>
  <si>
    <t>Dushore</t>
  </si>
  <si>
    <t>IN, MO, NH, NY, TN</t>
  </si>
  <si>
    <t>Susquehanna</t>
  </si>
  <si>
    <t>Wellsboro</t>
  </si>
  <si>
    <t>Lewisburg</t>
  </si>
  <si>
    <t>AR, FL, GA, IL, IN, IA, KY, LA, MS, NJ, NM, NC, OH, OR, SC, SD, TN</t>
  </si>
  <si>
    <t>Venango</t>
  </si>
  <si>
    <t>Oil City</t>
  </si>
  <si>
    <t>GA, IL, IN, IA, KY, MS, MO, NJ, NY, NC, OH, TN, VA</t>
  </si>
  <si>
    <t>AL, AR, CO, FL, GA, ID, IL, IN, IA, KS, KY, LA, ME, MD, MN, MS, MO, NE, NY, NC, OH, OK, OR, RI, TN, TX, UT, VT, VA, WI</t>
  </si>
  <si>
    <t>Honesdale</t>
  </si>
  <si>
    <t>GA, IL, IN, IA, KY, MI, MS, MO, NE, NY, NC, OH, TN, UT, WV</t>
  </si>
  <si>
    <t>Murrysville</t>
  </si>
  <si>
    <t>Tunkhannock</t>
  </si>
  <si>
    <t>NY, WV</t>
  </si>
  <si>
    <t>ME, NE, SC, VA</t>
  </si>
  <si>
    <t>, RI</t>
  </si>
  <si>
    <t>East Greenwich</t>
  </si>
  <si>
    <t>Warwick</t>
  </si>
  <si>
    <t>DE, MD, MI, TX</t>
  </si>
  <si>
    <t>West Kingston</t>
  </si>
  <si>
    <t>South Kingstown</t>
  </si>
  <si>
    <t>AL, AR, CO, FL, GA, ID, IL, IN, IA, KS, KY, LA, ME, MD, MN, MS, MO, NE, NY, NC, OH, OK, OR, PA, TN, TX, UT, VT, VA, WI</t>
  </si>
  <si>
    <t>, SC</t>
  </si>
  <si>
    <t>Aiken</t>
  </si>
  <si>
    <t>Allendale</t>
  </si>
  <si>
    <t>KS, KY, TN, TX</t>
  </si>
  <si>
    <t>Bamberg</t>
  </si>
  <si>
    <t>Barnwell</t>
  </si>
  <si>
    <t>Hilton Head Island</t>
  </si>
  <si>
    <t>Berkeley</t>
  </si>
  <si>
    <t>Moncks Corner</t>
  </si>
  <si>
    <t>Goose Creek</t>
  </si>
  <si>
    <t>Saint Matthews</t>
  </si>
  <si>
    <t>AL, AR, FL, GA, IL, IA, MI, MS, TX, WV</t>
  </si>
  <si>
    <t>Gaffney</t>
  </si>
  <si>
    <t>AL, GA, IA, KS, NC, OK, TX</t>
  </si>
  <si>
    <t>PA, TN</t>
  </si>
  <si>
    <t>Cheraw</t>
  </si>
  <si>
    <t>Colleton</t>
  </si>
  <si>
    <t>Walterboro</t>
  </si>
  <si>
    <t>Darlington</t>
  </si>
  <si>
    <t>Hartsville</t>
  </si>
  <si>
    <t>Edgefield</t>
  </si>
  <si>
    <t>CT, OH</t>
  </si>
  <si>
    <t>Myrtle Beach</t>
  </si>
  <si>
    <t>GA, IL, IN, IA, MS, MO, TX</t>
  </si>
  <si>
    <t>Kershaw</t>
  </si>
  <si>
    <t>NE, PA, VA</t>
  </si>
  <si>
    <t>Bishopville</t>
  </si>
  <si>
    <t>AL, AR, FL, GA, IL, IA, KY, MS, NC, TX, VA</t>
  </si>
  <si>
    <t>Seven Oaks</t>
  </si>
  <si>
    <t>AL, AR, FL, GA, IL, IN, IA, KS, KY, MS, MO, OH, OR, TN, TX, WV</t>
  </si>
  <si>
    <t>Marlboro</t>
  </si>
  <si>
    <t>Bennettsville</t>
  </si>
  <si>
    <t>McCormick</t>
  </si>
  <si>
    <t>Walhalla</t>
  </si>
  <si>
    <t>Orangeburg</t>
  </si>
  <si>
    <t>Easley</t>
  </si>
  <si>
    <t>IL, LA, MT, ND, OH, WI</t>
  </si>
  <si>
    <t>Saluda</t>
  </si>
  <si>
    <t>Spartanburg</t>
  </si>
  <si>
    <t>AL, FL, GA</t>
  </si>
  <si>
    <t>AR, FL, GA, IL, IN, IA, KY, LA, MS, NJ, NM, NC, OH, OR, PA, SD, TN</t>
  </si>
  <si>
    <t>Kingstree</t>
  </si>
  <si>
    <t>Rock Hill</t>
  </si>
  <si>
    <t>ME, NE, PA, VA</t>
  </si>
  <si>
    <t>, SD</t>
  </si>
  <si>
    <t>Plankinton</t>
  </si>
  <si>
    <t>Bennett</t>
  </si>
  <si>
    <t>Bon Homme</t>
  </si>
  <si>
    <t>Tyndall</t>
  </si>
  <si>
    <t>IL, IN, KS, MN, NE, OH, TX, WI</t>
  </si>
  <si>
    <t>Brule</t>
  </si>
  <si>
    <t>Chamberlain</t>
  </si>
  <si>
    <t>Gannvalley</t>
  </si>
  <si>
    <t>Fort Thompson</t>
  </si>
  <si>
    <t>Belle Fourche</t>
  </si>
  <si>
    <t>CA, ID</t>
  </si>
  <si>
    <t>Herreid</t>
  </si>
  <si>
    <t>KY, TN, VA, WY</t>
  </si>
  <si>
    <t>Charles Mix</t>
  </si>
  <si>
    <t>Lake Andes</t>
  </si>
  <si>
    <t>Wagner</t>
  </si>
  <si>
    <t>AR, ID, IL, IN, KS, KY, MO, NV, OH, WA, WI</t>
  </si>
  <si>
    <t>AL, AR, FL, GA, IL, IN, IA, KS, KY, MN, MS, MO, NE, NC, TN, TX, WV</t>
  </si>
  <si>
    <t>Codington</t>
  </si>
  <si>
    <t>Corson</t>
  </si>
  <si>
    <t>McLaughlin</t>
  </si>
  <si>
    <t>CO, ID, MT, NE, OK</t>
  </si>
  <si>
    <t>Davison</t>
  </si>
  <si>
    <t>Day</t>
  </si>
  <si>
    <t>Clear Lake</t>
  </si>
  <si>
    <t>Timber Lake</t>
  </si>
  <si>
    <t>North Eagle Butte</t>
  </si>
  <si>
    <t>Armour</t>
  </si>
  <si>
    <t>CO, GA, IL, KS, MN, MO, NE, NV, OR, WA, WI</t>
  </si>
  <si>
    <t>Edmunds</t>
  </si>
  <si>
    <t>Ipswich</t>
  </si>
  <si>
    <t>Fall River</t>
  </si>
  <si>
    <t>Faulk</t>
  </si>
  <si>
    <t>Faulkton</t>
  </si>
  <si>
    <t>Milbank</t>
  </si>
  <si>
    <t>AR, IN, KS, KY, LA, MN, NE, NM, ND, OK, OR, WA, WV, WI</t>
  </si>
  <si>
    <t>Gregory</t>
  </si>
  <si>
    <t>Haakon</t>
  </si>
  <si>
    <t>Hamlin</t>
  </si>
  <si>
    <t>Hayti</t>
  </si>
  <si>
    <t>Estelline</t>
  </si>
  <si>
    <t>Hand</t>
  </si>
  <si>
    <t>Hanson</t>
  </si>
  <si>
    <t>Pierre</t>
  </si>
  <si>
    <t>Olivet</t>
  </si>
  <si>
    <t>Parkston</t>
  </si>
  <si>
    <t>Highmore</t>
  </si>
  <si>
    <t>Kadoka</t>
  </si>
  <si>
    <t>AL, AR, CO, FL, GA, IL, IN, IA, KS, KY, LA, MI, MN, MS, MO, NC, OH, OK, OR, TN, TX, WV, WI</t>
  </si>
  <si>
    <t>Jerauld</t>
  </si>
  <si>
    <t>Wessington Springs</t>
  </si>
  <si>
    <t>Murdo</t>
  </si>
  <si>
    <t>GA, IA, MS, NC, TX</t>
  </si>
  <si>
    <t>Kingsbury</t>
  </si>
  <si>
    <t>De Smet</t>
  </si>
  <si>
    <t>CA, CO, FL, IL, IN, MI, MN, MT, OH, OR, TN</t>
  </si>
  <si>
    <t>Deadwood</t>
  </si>
  <si>
    <t>Spearfish</t>
  </si>
  <si>
    <t>AL, AR, IL, IN, KY, MS, MO, OH, PA, TN</t>
  </si>
  <si>
    <t>Sioux Falls</t>
  </si>
  <si>
    <t>AR, CO, GA, ID, KS, KY, LA, ME, MN, MS, MO, MT, NE, NV, NM, NC, OK, OR, TN, WA, WV, WI, WY</t>
  </si>
  <si>
    <t>Lyman</t>
  </si>
  <si>
    <t>Lower Brule</t>
  </si>
  <si>
    <t>Britton</t>
  </si>
  <si>
    <t>AL, IL, IN, IA, KS, KY, MN, MS, OK, TN, WV</t>
  </si>
  <si>
    <t>Leola</t>
  </si>
  <si>
    <t>KS, KY</t>
  </si>
  <si>
    <t>Mellette</t>
  </si>
  <si>
    <t>White River</t>
  </si>
  <si>
    <t>Miner</t>
  </si>
  <si>
    <t>Minnehaha</t>
  </si>
  <si>
    <t>Moody</t>
  </si>
  <si>
    <t>Flandreau</t>
  </si>
  <si>
    <t>Rapid City</t>
  </si>
  <si>
    <t>Bison</t>
  </si>
  <si>
    <t>Lemmon</t>
  </si>
  <si>
    <t>Roberts</t>
  </si>
  <si>
    <t>Sisseton</t>
  </si>
  <si>
    <t>Woonsocket</t>
  </si>
  <si>
    <t>[Manderson]</t>
  </si>
  <si>
    <t>Pine Ridge</t>
  </si>
  <si>
    <t>Spink</t>
  </si>
  <si>
    <t>Redfield</t>
  </si>
  <si>
    <t>Fort Pierre</t>
  </si>
  <si>
    <t>Sully</t>
  </si>
  <si>
    <t>Onida</t>
  </si>
  <si>
    <t>[Saint Francis]</t>
  </si>
  <si>
    <t>KY, MN</t>
  </si>
  <si>
    <t>Tripp</t>
  </si>
  <si>
    <t>Winner</t>
  </si>
  <si>
    <t>North Sioux City</t>
  </si>
  <si>
    <t>AR, FL, GA, IL, IN, IA, KY, LA, MS, NJ, NM, NC, OH, OR, PA, SC, TN</t>
  </si>
  <si>
    <t>Walworth</t>
  </si>
  <si>
    <t>Selby</t>
  </si>
  <si>
    <t>Mobridge</t>
  </si>
  <si>
    <t>Yankton</t>
  </si>
  <si>
    <t>Ziebach</t>
  </si>
  <si>
    <t>Dupree</t>
  </si>
  <si>
    <t>, TN</t>
  </si>
  <si>
    <t>Oak Ridge</t>
  </si>
  <si>
    <t>KS, KY, SC, TX</t>
  </si>
  <si>
    <t>AR, IN, IA, MN, MS, MO, OR, WA</t>
  </si>
  <si>
    <t>Bledsoe</t>
  </si>
  <si>
    <t>Jacksboro</t>
  </si>
  <si>
    <t>La Follette</t>
  </si>
  <si>
    <t>KY, SD, VA, WY</t>
  </si>
  <si>
    <t>Cannon</t>
  </si>
  <si>
    <t>AR, GA, IL, IN, IA, KY, MD, MS, MO, NH, OH, VA</t>
  </si>
  <si>
    <t>Elizabethton</t>
  </si>
  <si>
    <t>KY, MO, MT, OK</t>
  </si>
  <si>
    <t>Cheatham</t>
  </si>
  <si>
    <t>Ashland City</t>
  </si>
  <si>
    <t>PA, SC</t>
  </si>
  <si>
    <t>New Tazewell</t>
  </si>
  <si>
    <t>AL, AR, FL, GA, IL, IN, IA, KS, KY, MN, MS, MO, NE, NC, SD, TX, WV</t>
  </si>
  <si>
    <t>Cocke</t>
  </si>
  <si>
    <t>Crockett</t>
  </si>
  <si>
    <t>Crossville</t>
  </si>
  <si>
    <t>IL, KY, ME, NJ, NC, PA, VA</t>
  </si>
  <si>
    <t>Smithville</t>
  </si>
  <si>
    <t>AL, GA, IL, IN, MO</t>
  </si>
  <si>
    <t>Decaturville</t>
  </si>
  <si>
    <t>GA, IN, IA, KS</t>
  </si>
  <si>
    <t>Dickson</t>
  </si>
  <si>
    <t>Dyer</t>
  </si>
  <si>
    <t>Dyersburg</t>
  </si>
  <si>
    <t>Hickory Withe</t>
  </si>
  <si>
    <t>AL, GA, IL, IN, IA, KY, OH, PA, TX, WV</t>
  </si>
  <si>
    <t>Fentress</t>
  </si>
  <si>
    <t>AL, AR, FL, GA, ID, IL, IN, IA, KS, KY, LA, ME, MA, MS, MO, NE, NY, NC, OH, PA, TX, VT, VA, WA</t>
  </si>
  <si>
    <t>Giles</t>
  </si>
  <si>
    <t>Grainger</t>
  </si>
  <si>
    <t>Rutledge</t>
  </si>
  <si>
    <t>AL, AR, GA, IL, IN, IA, MS, MO, NY, NC, OH, PA, VA</t>
  </si>
  <si>
    <t>Gruetli-Laager</t>
  </si>
  <si>
    <t>IL, IA, MO</t>
  </si>
  <si>
    <t>Hamblen</t>
  </si>
  <si>
    <t>Chattanooga</t>
  </si>
  <si>
    <t>FL, IL, IN, IA, KS, NE, NY, OH, TX</t>
  </si>
  <si>
    <t>Sneedville</t>
  </si>
  <si>
    <t>GA, IL, IN, IA, KY, ME, MS, OH, WV</t>
  </si>
  <si>
    <t>Hardeman</t>
  </si>
  <si>
    <t>IL, IA, KY, OH, TX</t>
  </si>
  <si>
    <t>Rogersville</t>
  </si>
  <si>
    <t>Church Hill</t>
  </si>
  <si>
    <t>IL, KY, NC, TX</t>
  </si>
  <si>
    <t>AL, GA, IL, IN, IA, KY, MO, OH, VA</t>
  </si>
  <si>
    <t>Erin</t>
  </si>
  <si>
    <t>AL, GA, MN, TX</t>
  </si>
  <si>
    <t>Gainesboro</t>
  </si>
  <si>
    <t>AL, AR, CO, FL, GA, IL, IN, IA, KS, KY, LA, MI, MN, MS, MO, NC, OH, OK, OR, SD, TX, WV, WI</t>
  </si>
  <si>
    <t>Dandridge</t>
  </si>
  <si>
    <t>AL, AR, CO, FL, GA, ID, IL, IN, IA, KS, KY, LA, MS, MO, MT, NE, NY, OH, OK, OR, PA, TX, WA, WV, WI</t>
  </si>
  <si>
    <t>Mountain City</t>
  </si>
  <si>
    <t>AR, GA, IL, IN, IA, KS, KY, MO, NE, TX, WY</t>
  </si>
  <si>
    <t>IL, IN, KY, ME, MO, NE, OH, TX</t>
  </si>
  <si>
    <t>Tiptonville</t>
  </si>
  <si>
    <t>CA, CO, FL, IL, IN, MI, MN, MT, OH, OR, SD</t>
  </si>
  <si>
    <t>AL, AR, IL, IN, KY, MS, MO, OH, PA, SD</t>
  </si>
  <si>
    <t>Hohenwald</t>
  </si>
  <si>
    <t>ID, KY, MO, NY, WA, WV</t>
  </si>
  <si>
    <t>AR, CO, GA, ID, KS, KY, LA, ME, MN, MS, MO, MT, NE, NV, NM, NC, OK, OR, SD, WA, WV, WI, WY</t>
  </si>
  <si>
    <t>Loudon</t>
  </si>
  <si>
    <t>Lenoir City</t>
  </si>
  <si>
    <t>AL, GA, IL, MO, NC</t>
  </si>
  <si>
    <t>AL, AR, FL, GA, ID, IL, IN, IA, KY, LA, MS, MO, MT, NE, NY, NC, OH, TX, VA</t>
  </si>
  <si>
    <t>South Pittsburg</t>
  </si>
  <si>
    <t>AL, AR, FL, GA, IL, IN, IA, KS, KY, MS, MO, OH, OR, SC, TX, WV</t>
  </si>
  <si>
    <t>AL, IL, IN, IA, KS, KY, MN, MS, OK, SD, WV</t>
  </si>
  <si>
    <t>Maury</t>
  </si>
  <si>
    <t>McMinn</t>
  </si>
  <si>
    <t>McNairy</t>
  </si>
  <si>
    <t>Selmer</t>
  </si>
  <si>
    <t>Sweetwater</t>
  </si>
  <si>
    <t>AL, AR, FL, GA, IL, IN, IA, KY, MI, MS, MO, NY, OH, PA, WV, WI</t>
  </si>
  <si>
    <t>AL, AR, GA, IL, IN, IA, KS, KY, MD, MS, MO, NY, NC, OH, PA, TX, VA</t>
  </si>
  <si>
    <t>Lynchburg</t>
  </si>
  <si>
    <t>NC, TX</t>
  </si>
  <si>
    <t>Wartburg</t>
  </si>
  <si>
    <t>AL, CO, GA, IL, IN, KY, MO, OH, UT, WV</t>
  </si>
  <si>
    <t>Obion</t>
  </si>
  <si>
    <t>Union City</t>
  </si>
  <si>
    <t>Overton</t>
  </si>
  <si>
    <t>Pickett</t>
  </si>
  <si>
    <t>Byrdstown</t>
  </si>
  <si>
    <t>AR, FL, GA, IA, MN, MO, NE, NC, OR, TX, WI</t>
  </si>
  <si>
    <t>Cookeville</t>
  </si>
  <si>
    <t>FL, GA, IL, IN, MO, NY, OH, WV</t>
  </si>
  <si>
    <t>Rhea</t>
  </si>
  <si>
    <t>Roane</t>
  </si>
  <si>
    <t>Harriman</t>
  </si>
  <si>
    <t>KY, TX</t>
  </si>
  <si>
    <t>AR, IL, IN, IA, KS, KY, MN, MS, MO, VA</t>
  </si>
  <si>
    <t>Sequatchie</t>
  </si>
  <si>
    <t>Dunlap</t>
  </si>
  <si>
    <t>Sevierville</t>
  </si>
  <si>
    <t>AR, UT</t>
  </si>
  <si>
    <t>AL, IL, IN, IA, KY, MO, OH, TX</t>
  </si>
  <si>
    <t>KS, MS, TX</t>
  </si>
  <si>
    <t>Blountville</t>
  </si>
  <si>
    <t>IN, MO, NH, NY, PA</t>
  </si>
  <si>
    <t>Trousdale</t>
  </si>
  <si>
    <t>Unicoi</t>
  </si>
  <si>
    <t>Erwin</t>
  </si>
  <si>
    <t>Maynardville</t>
  </si>
  <si>
    <t>Plainview</t>
  </si>
  <si>
    <t>AR, FL, GA, IL, IN, IA, KY, LA, MS, NJ, NM, NC, OH, OR, PA, SC, SD</t>
  </si>
  <si>
    <t>AR, IA, MI</t>
  </si>
  <si>
    <t>GA, IL, IN, IA, KY, MS, MO, NJ, NY, NC, OH, PA, VA</t>
  </si>
  <si>
    <t>AL, AR, CO, FL, GA, ID, IL, IN, IA, KS, KY, LA, ME, MD, MN, MS, MO, NE, NY, NC, OH, OK, OR, PA, RI, TX, UT, VT, VA, WI</t>
  </si>
  <si>
    <t>GA, IL, IN, IA, KY, MI, MS, MO, NE, NY, NC, OH, PA, UT, WV</t>
  </si>
  <si>
    <t>Weakley</t>
  </si>
  <si>
    <t>Dresden</t>
  </si>
  <si>
    <t>AR, GA, IL, IN</t>
  </si>
  <si>
    <t>KS, NC, TX</t>
  </si>
  <si>
    <t>, TX</t>
  </si>
  <si>
    <t>Palestine</t>
  </si>
  <si>
    <t>KS, KY, SC, TN</t>
  </si>
  <si>
    <t>Angelina</t>
  </si>
  <si>
    <t>Lufkin</t>
  </si>
  <si>
    <t>Aransas</t>
  </si>
  <si>
    <t>Archer</t>
  </si>
  <si>
    <t>Archer City</t>
  </si>
  <si>
    <t>Claude</t>
  </si>
  <si>
    <t>Atascosa</t>
  </si>
  <si>
    <t>Jourdanton</t>
  </si>
  <si>
    <t>Bellville</t>
  </si>
  <si>
    <t>Sealy</t>
  </si>
  <si>
    <t>Bailey</t>
  </si>
  <si>
    <t>Muleshoe</t>
  </si>
  <si>
    <t>Bandera</t>
  </si>
  <si>
    <t>Lakehills</t>
  </si>
  <si>
    <t>Baylor</t>
  </si>
  <si>
    <t>Bee</t>
  </si>
  <si>
    <t>Beeville</t>
  </si>
  <si>
    <t>Killeen</t>
  </si>
  <si>
    <t>Bexar</t>
  </si>
  <si>
    <t>San Antonio</t>
  </si>
  <si>
    <t>Blanco</t>
  </si>
  <si>
    <t>Borden</t>
  </si>
  <si>
    <t>Gail</t>
  </si>
  <si>
    <t>Bosque</t>
  </si>
  <si>
    <t>Brazoria</t>
  </si>
  <si>
    <t>Angleton</t>
  </si>
  <si>
    <t>Pearland</t>
  </si>
  <si>
    <t>Brazos</t>
  </si>
  <si>
    <t>College Station</t>
  </si>
  <si>
    <t>Briscoe</t>
  </si>
  <si>
    <t>Falfurrias</t>
  </si>
  <si>
    <t>Brownwood</t>
  </si>
  <si>
    <t>IL, IN, KS, MN, NE, OH, SD, WI</t>
  </si>
  <si>
    <t>Burleson</t>
  </si>
  <si>
    <t>Burnet</t>
  </si>
  <si>
    <t>Marble Falls</t>
  </si>
  <si>
    <t>Lockhart</t>
  </si>
  <si>
    <t>KY, LA, MO, NC</t>
  </si>
  <si>
    <t>Port Lavaca</t>
  </si>
  <si>
    <t>AL, AR, FL, GA, IL, IA, MI, MS, SC, WV</t>
  </si>
  <si>
    <t>Callahan</t>
  </si>
  <si>
    <t>Baird</t>
  </si>
  <si>
    <t>Clyde</t>
  </si>
  <si>
    <t>LA, PA</t>
  </si>
  <si>
    <t>Camp</t>
  </si>
  <si>
    <t>Panhandle</t>
  </si>
  <si>
    <t>IL, IN, IA, MI, MN, MO, NE, ND</t>
  </si>
  <si>
    <t>Castro</t>
  </si>
  <si>
    <t>Dimmitt</t>
  </si>
  <si>
    <t>Anahuac</t>
  </si>
  <si>
    <t>Baytown</t>
  </si>
  <si>
    <t>Rusk</t>
  </si>
  <si>
    <t>AL, GA, IA, KS, NC, OK, SC</t>
  </si>
  <si>
    <t>Childress</t>
  </si>
  <si>
    <t>Henrietta</t>
  </si>
  <si>
    <t>AL, AR, FL, GA, IL, IN, IA, KS, KY, MN, MS, MO, NE, NC, SD, TN, WV</t>
  </si>
  <si>
    <t>Coke</t>
  </si>
  <si>
    <t>Robert Lee</t>
  </si>
  <si>
    <t>Coleman</t>
  </si>
  <si>
    <t>McKinney</t>
  </si>
  <si>
    <t>Plano</t>
  </si>
  <si>
    <t>Collingsworth</t>
  </si>
  <si>
    <t>New Braunfels</t>
  </si>
  <si>
    <t>Concho</t>
  </si>
  <si>
    <t>Paint Rock</t>
  </si>
  <si>
    <t>Cooke</t>
  </si>
  <si>
    <t>Coryell</t>
  </si>
  <si>
    <t>Copperas Cove</t>
  </si>
  <si>
    <t>Cottle</t>
  </si>
  <si>
    <t>Crane</t>
  </si>
  <si>
    <t>Ozona</t>
  </si>
  <si>
    <t>Crosbyton</t>
  </si>
  <si>
    <t>Culberson</t>
  </si>
  <si>
    <t>Van Horn</t>
  </si>
  <si>
    <t>Dallam</t>
  </si>
  <si>
    <t>Dalhart</t>
  </si>
  <si>
    <t>AL, AR, IA, MO</t>
  </si>
  <si>
    <t>Lamesa</t>
  </si>
  <si>
    <t>GA, MT, NE</t>
  </si>
  <si>
    <t>Cuero</t>
  </si>
  <si>
    <t>Deaf Smith</t>
  </si>
  <si>
    <t>CO, MI</t>
  </si>
  <si>
    <t>Dickens</t>
  </si>
  <si>
    <t>Spur</t>
  </si>
  <si>
    <t>Dimmit</t>
  </si>
  <si>
    <t>Carrizo Springs</t>
  </si>
  <si>
    <t>Donley</t>
  </si>
  <si>
    <t>Eastland</t>
  </si>
  <si>
    <t>Cisco</t>
  </si>
  <si>
    <t>Ector</t>
  </si>
  <si>
    <t>Rocksprings</t>
  </si>
  <si>
    <t>IL, KS</t>
  </si>
  <si>
    <t>Waxahachie</t>
  </si>
  <si>
    <t>Erath</t>
  </si>
  <si>
    <t>Stephenville</t>
  </si>
  <si>
    <t>Falls</t>
  </si>
  <si>
    <t>Marlin</t>
  </si>
  <si>
    <t>Bonham</t>
  </si>
  <si>
    <t>AL, GA, IL, IN, IA, KY, OH, PA, TN, WV</t>
  </si>
  <si>
    <t>Fisher</t>
  </si>
  <si>
    <t>Roby</t>
  </si>
  <si>
    <t>Rotan</t>
  </si>
  <si>
    <t>Floydada</t>
  </si>
  <si>
    <t>GA, IN, IA, KY, VA</t>
  </si>
  <si>
    <t>Foard</t>
  </si>
  <si>
    <t>Crowell</t>
  </si>
  <si>
    <t>Fort Bend</t>
  </si>
  <si>
    <t>Sugar Land</t>
  </si>
  <si>
    <t>AL, AR, FL, GA, ID, IL, IN, IA, KS, KY, LA, ME, MA, MS, MO, NE, NY, NC, OH, PA, TN, VT, VA, WA</t>
  </si>
  <si>
    <t>Freestone</t>
  </si>
  <si>
    <t>Teague</t>
  </si>
  <si>
    <t>Frio</t>
  </si>
  <si>
    <t>Pearsall</t>
  </si>
  <si>
    <t>Gaines</t>
  </si>
  <si>
    <t>Galveston</t>
  </si>
  <si>
    <t>Garza</t>
  </si>
  <si>
    <t>Post</t>
  </si>
  <si>
    <t>Gillespie</t>
  </si>
  <si>
    <t>Fredericksburg</t>
  </si>
  <si>
    <t>Glasscock</t>
  </si>
  <si>
    <t>Goliad</t>
  </si>
  <si>
    <t>Pampa</t>
  </si>
  <si>
    <t>Gregg</t>
  </si>
  <si>
    <t>Longview</t>
  </si>
  <si>
    <t>Grimes</t>
  </si>
  <si>
    <t>Navasota</t>
  </si>
  <si>
    <t>Seguin</t>
  </si>
  <si>
    <t>FL, IL, IN, IA, KS, NE, NY, OH, TN</t>
  </si>
  <si>
    <t>Hansford</t>
  </si>
  <si>
    <t>Spearman</t>
  </si>
  <si>
    <t>Quanah</t>
  </si>
  <si>
    <t>Kountze</t>
  </si>
  <si>
    <t>IL, IA, KY, OH, TN</t>
  </si>
  <si>
    <t>IN, IA, KY, MS, MO, OH, WV</t>
  </si>
  <si>
    <t>Hartley</t>
  </si>
  <si>
    <t>Channing</t>
  </si>
  <si>
    <t>San Marcos</t>
  </si>
  <si>
    <t>Hemphill</t>
  </si>
  <si>
    <t>IL, KY, NC, TN</t>
  </si>
  <si>
    <t>Edinburg</t>
  </si>
  <si>
    <t>McAllen</t>
  </si>
  <si>
    <t>Hockley</t>
  </si>
  <si>
    <t>Levelland</t>
  </si>
  <si>
    <t>Hood</t>
  </si>
  <si>
    <t>Granbury</t>
  </si>
  <si>
    <t>Sulphur Springs</t>
  </si>
  <si>
    <t>AL, GA, MN, TN</t>
  </si>
  <si>
    <t>Big Spring</t>
  </si>
  <si>
    <t>AR, IN, IA, MD, MO, NE</t>
  </si>
  <si>
    <t>Hudspeth</t>
  </si>
  <si>
    <t>Sierra Blanca</t>
  </si>
  <si>
    <t>Fort Hancock</t>
  </si>
  <si>
    <t>Hunt</t>
  </si>
  <si>
    <t>Stinnett</t>
  </si>
  <si>
    <t>Borger</t>
  </si>
  <si>
    <t>Irion</t>
  </si>
  <si>
    <t>Mertzon</t>
  </si>
  <si>
    <t>Edna</t>
  </si>
  <si>
    <t>AL, AR, CO, FL, GA, IL, IN, IA, KS, KY, LA, MI, MN, MS, MO, NC, OH, OK, OR, SD, TN, WV, WI</t>
  </si>
  <si>
    <t>GA, IL, IN, IA, MS, MO, SC</t>
  </si>
  <si>
    <t>Fort Davis</t>
  </si>
  <si>
    <t>Beaumont</t>
  </si>
  <si>
    <t>AL, AR, CO, FL, GA, ID, IL, IN, IA, KS, KY, LA, MS, MO, MT, NE, NY, OH, OK, OR, PA, TN, WA, WV, WI</t>
  </si>
  <si>
    <t>Jim Hogg</t>
  </si>
  <si>
    <t>Hebbronville</t>
  </si>
  <si>
    <t>Jim Wells</t>
  </si>
  <si>
    <t>Alice</t>
  </si>
  <si>
    <t>AR, GA, IL, IN, IA, KS, KY, MO, NE, TN, WY</t>
  </si>
  <si>
    <t>GA, IA, MS, NC, SD</t>
  </si>
  <si>
    <t>Karnes</t>
  </si>
  <si>
    <t>Karnes City</t>
  </si>
  <si>
    <t>Kenedy</t>
  </si>
  <si>
    <t>Kaufman</t>
  </si>
  <si>
    <t>Boerne</t>
  </si>
  <si>
    <t>Sarita</t>
  </si>
  <si>
    <t>Jayton</t>
  </si>
  <si>
    <t>DE, MD, MI, RI</t>
  </si>
  <si>
    <t>Kerr</t>
  </si>
  <si>
    <t>Kerrville</t>
  </si>
  <si>
    <t>Kimble</t>
  </si>
  <si>
    <t>Junction</t>
  </si>
  <si>
    <t>Kinney</t>
  </si>
  <si>
    <t>Brackettville</t>
  </si>
  <si>
    <t>Kleberg</t>
  </si>
  <si>
    <t>Kingsville</t>
  </si>
  <si>
    <t>Benjamin</t>
  </si>
  <si>
    <t>Munday</t>
  </si>
  <si>
    <t>IL, IN, KY, ME, MO, NE, OH, TN</t>
  </si>
  <si>
    <t>Cotulla</t>
  </si>
  <si>
    <t>IL, LA</t>
  </si>
  <si>
    <t>AL, GA, MS</t>
  </si>
  <si>
    <t>Lamb</t>
  </si>
  <si>
    <t>Littlefield</t>
  </si>
  <si>
    <t>Lampasas</t>
  </si>
  <si>
    <t>Lavaca</t>
  </si>
  <si>
    <t>Hallettsville</t>
  </si>
  <si>
    <t>Yoakum</t>
  </si>
  <si>
    <t>Giddings</t>
  </si>
  <si>
    <t>AL, AR, FL, GA, IL, IA, KY, MS, NC, SC, VA</t>
  </si>
  <si>
    <t>FL, GA, MT</t>
  </si>
  <si>
    <t>Groesbeck</t>
  </si>
  <si>
    <t>Mexia</t>
  </si>
  <si>
    <t>Lipscomb</t>
  </si>
  <si>
    <t>Booker</t>
  </si>
  <si>
    <t>George West</t>
  </si>
  <si>
    <t>Llano</t>
  </si>
  <si>
    <t>Kingsland</t>
  </si>
  <si>
    <t>Loving</t>
  </si>
  <si>
    <t>Mentone</t>
  </si>
  <si>
    <t>Lubbock</t>
  </si>
  <si>
    <t>Tahoka</t>
  </si>
  <si>
    <t>AL, AR, FL, GA, ID, IL, IN, IA, KY, LA, MS, MO, MT, NE, NY, NC, OH, TN, VA</t>
  </si>
  <si>
    <t>AL, AR, FL, GA, IL, IN, IA, KS, KY, MS, MO, OH, OR, SC, TN, WV</t>
  </si>
  <si>
    <t>FL, IN, KY, MN, NC</t>
  </si>
  <si>
    <t>IL, KY, MI, WA, WV</t>
  </si>
  <si>
    <t>Matagorda</t>
  </si>
  <si>
    <t>Maverick</t>
  </si>
  <si>
    <t>Eagle Pass</t>
  </si>
  <si>
    <t>McCulloch</t>
  </si>
  <si>
    <t>Brady</t>
  </si>
  <si>
    <t>McLennan</t>
  </si>
  <si>
    <t>Waco</t>
  </si>
  <si>
    <t>McMullen</t>
  </si>
  <si>
    <t>Tilden</t>
  </si>
  <si>
    <t>Hondo</t>
  </si>
  <si>
    <t>Milam</t>
  </si>
  <si>
    <t>Goldthwaite</t>
  </si>
  <si>
    <t>Colorado City</t>
  </si>
  <si>
    <t>GA, IA, KS, NC</t>
  </si>
  <si>
    <t>Montague</t>
  </si>
  <si>
    <t>The Woodlands</t>
  </si>
  <si>
    <t>AL, AR, GA, IL, IN, IA, KS, KY, MD, MS, MO, NY, NC, OH, PA, TN, VA</t>
  </si>
  <si>
    <t>NC, TN</t>
  </si>
  <si>
    <t>Daingerfield</t>
  </si>
  <si>
    <t>KS, NJ</t>
  </si>
  <si>
    <t>Motley</t>
  </si>
  <si>
    <t>Matador</t>
  </si>
  <si>
    <t>Navarro</t>
  </si>
  <si>
    <t>Corsicana</t>
  </si>
  <si>
    <t>AR, GA, IN, MS, MO</t>
  </si>
  <si>
    <t>Nolan</t>
  </si>
  <si>
    <t>Nueces</t>
  </si>
  <si>
    <t>Corpus Christi</t>
  </si>
  <si>
    <t>Ochiltree</t>
  </si>
  <si>
    <t>Perryton</t>
  </si>
  <si>
    <t>Vega</t>
  </si>
  <si>
    <t>CA, FL, IN, NY, NC, VT, VA</t>
  </si>
  <si>
    <t>Palo Pinto</t>
  </si>
  <si>
    <t>Mineral Wells</t>
  </si>
  <si>
    <t>Parmer</t>
  </si>
  <si>
    <t>Farwell</t>
  </si>
  <si>
    <t>Friona</t>
  </si>
  <si>
    <t>Pecos</t>
  </si>
  <si>
    <t>Fort Stockton</t>
  </si>
  <si>
    <t>West Livingston</t>
  </si>
  <si>
    <t>AR, FL, GA, IA, MN, MO, NE, NC, OR, TN, WI</t>
  </si>
  <si>
    <t>Amarillo</t>
  </si>
  <si>
    <t>PA, SD</t>
  </si>
  <si>
    <t>Presidio</t>
  </si>
  <si>
    <t>Marfa</t>
  </si>
  <si>
    <t>Rains</t>
  </si>
  <si>
    <t>Emory</t>
  </si>
  <si>
    <t>Randall</t>
  </si>
  <si>
    <t>Reagan</t>
  </si>
  <si>
    <t>Big Lake</t>
  </si>
  <si>
    <t>Real</t>
  </si>
  <si>
    <t>Leakey</t>
  </si>
  <si>
    <t>Camp Wood</t>
  </si>
  <si>
    <t>Reeves</t>
  </si>
  <si>
    <t>Refugio</t>
  </si>
  <si>
    <t>Hearne</t>
  </si>
  <si>
    <t>KY, TN</t>
  </si>
  <si>
    <t>Rockwall</t>
  </si>
  <si>
    <t>Runnels</t>
  </si>
  <si>
    <t>Ballinger</t>
  </si>
  <si>
    <t>San Augustine</t>
  </si>
  <si>
    <t>San Jacinto</t>
  </si>
  <si>
    <t>Coldspring</t>
  </si>
  <si>
    <t>Shepherd</t>
  </si>
  <si>
    <t>San Patricio</t>
  </si>
  <si>
    <t>Sinton</t>
  </si>
  <si>
    <t>San Saba</t>
  </si>
  <si>
    <t>Schleicher</t>
  </si>
  <si>
    <t>Eldorado</t>
  </si>
  <si>
    <t>Scurry</t>
  </si>
  <si>
    <t>Shackelford</t>
  </si>
  <si>
    <t>AL, IL, IN, IA, KY, MO, OH, TN</t>
  </si>
  <si>
    <t>Stratford</t>
  </si>
  <si>
    <t>KS, NE, OR</t>
  </si>
  <si>
    <t>KS, MS, TN</t>
  </si>
  <si>
    <t>Somervell</t>
  </si>
  <si>
    <t>Glen Rose</t>
  </si>
  <si>
    <t>Starr</t>
  </si>
  <si>
    <t>Rio Grande City</t>
  </si>
  <si>
    <t>Sterling City</t>
  </si>
  <si>
    <t>Stonewall</t>
  </si>
  <si>
    <t>Aspermont</t>
  </si>
  <si>
    <t>Swisher</t>
  </si>
  <si>
    <t>Tulia</t>
  </si>
  <si>
    <t>Fort Worth</t>
  </si>
  <si>
    <t>FL, GA, IA, KY, WV, WI</t>
  </si>
  <si>
    <t>Sanderson</t>
  </si>
  <si>
    <t>Brownfield</t>
  </si>
  <si>
    <t>Throckmorton</t>
  </si>
  <si>
    <t>Titus</t>
  </si>
  <si>
    <t>Tom Green</t>
  </si>
  <si>
    <t>San Angelo</t>
  </si>
  <si>
    <t>Travis</t>
  </si>
  <si>
    <t>Groveton</t>
  </si>
  <si>
    <t>Upshur</t>
  </si>
  <si>
    <t>Upton</t>
  </si>
  <si>
    <t>McCamey</t>
  </si>
  <si>
    <t>Uvalde</t>
  </si>
  <si>
    <t>Val Verde</t>
  </si>
  <si>
    <t>Del Rio</t>
  </si>
  <si>
    <t>Van Zandt</t>
  </si>
  <si>
    <t>Wills Point</t>
  </si>
  <si>
    <t>Victoria</t>
  </si>
  <si>
    <t>Waller</t>
  </si>
  <si>
    <t>Monahans</t>
  </si>
  <si>
    <t>Brenham</t>
  </si>
  <si>
    <t>AL, AR, CO, FL, GA, ID, IL, IN, IA, KS, KY, LA, ME, MD, MN, MS, MO, NE, NY, NC, OH, OK, OR, PA, RI, TN, UT, VT, VA, WI</t>
  </si>
  <si>
    <t>Webb</t>
  </si>
  <si>
    <t>Laredo</t>
  </si>
  <si>
    <t>Wharton</t>
  </si>
  <si>
    <t>El Campo</t>
  </si>
  <si>
    <t>Shamrock</t>
  </si>
  <si>
    <t>GA, NE, OR</t>
  </si>
  <si>
    <t>Wichita Falls</t>
  </si>
  <si>
    <t>Wilbarger</t>
  </si>
  <si>
    <t>Willacy</t>
  </si>
  <si>
    <t>Raymondville</t>
  </si>
  <si>
    <t>Round Rock</t>
  </si>
  <si>
    <t>IL, TN</t>
  </si>
  <si>
    <t>Floresville</t>
  </si>
  <si>
    <t>KS, NC, TN</t>
  </si>
  <si>
    <t>Winkler</t>
  </si>
  <si>
    <t>Kermit</t>
  </si>
  <si>
    <t>Wise</t>
  </si>
  <si>
    <t>OH, WV, WI</t>
  </si>
  <si>
    <t>Plains</t>
  </si>
  <si>
    <t>Denver City</t>
  </si>
  <si>
    <t>Young</t>
  </si>
  <si>
    <t>Zapata</t>
  </si>
  <si>
    <t>Zavala</t>
  </si>
  <si>
    <t>Crystal City</t>
  </si>
  <si>
    <t>, UT</t>
  </si>
  <si>
    <t>OK, PA</t>
  </si>
  <si>
    <t>Box Elder</t>
  </si>
  <si>
    <t>Brigham City</t>
  </si>
  <si>
    <t>Cache</t>
  </si>
  <si>
    <t>Price</t>
  </si>
  <si>
    <t>MT, PA, WY</t>
  </si>
  <si>
    <t>Daggett</t>
  </si>
  <si>
    <t>Manila</t>
  </si>
  <si>
    <t>Layton</t>
  </si>
  <si>
    <t>Duchesne</t>
  </si>
  <si>
    <t>Emery</t>
  </si>
  <si>
    <t>Castle Dale</t>
  </si>
  <si>
    <t>Panguitch</t>
  </si>
  <si>
    <t>CO, MT, NE, OK, WA</t>
  </si>
  <si>
    <t>Moab</t>
  </si>
  <si>
    <t>Parowan</t>
  </si>
  <si>
    <t>Cedar City</t>
  </si>
  <si>
    <t>MI, MO, WI</t>
  </si>
  <si>
    <t>Juab</t>
  </si>
  <si>
    <t>Nephi</t>
  </si>
  <si>
    <t>Kanab</t>
  </si>
  <si>
    <t>Millard</t>
  </si>
  <si>
    <t>AL, CO, GA, IL, IN, KY, MO, OH, TN, WV</t>
  </si>
  <si>
    <t>Piute</t>
  </si>
  <si>
    <t>Rich</t>
  </si>
  <si>
    <t>Salt Lake City</t>
  </si>
  <si>
    <t>Blanding</t>
  </si>
  <si>
    <t>CO, NM, WA</t>
  </si>
  <si>
    <t>Sanpete</t>
  </si>
  <si>
    <t>Manti</t>
  </si>
  <si>
    <t>Ephraim</t>
  </si>
  <si>
    <t>Richfield</t>
  </si>
  <si>
    <t>AR, TN</t>
  </si>
  <si>
    <t>Coalville</t>
  </si>
  <si>
    <t>Park City</t>
  </si>
  <si>
    <t>CO, OH</t>
  </si>
  <si>
    <t>Tooele</t>
  </si>
  <si>
    <t>Uintah</t>
  </si>
  <si>
    <t>Vernal</t>
  </si>
  <si>
    <t>Provo</t>
  </si>
  <si>
    <t>Wasatch</t>
  </si>
  <si>
    <t>Heber City</t>
  </si>
  <si>
    <t>AL, AR, CO, FL, GA, ID, IL, IN, IA, KS, KY, LA, ME, MD, MN, MS, MO, NE, NY, NC, OH, OK, OR, PA, RI, TN, TX, VT, VA, WI</t>
  </si>
  <si>
    <t>Loa</t>
  </si>
  <si>
    <t>GA, IL, IN, IA, KY, MI, MS, MO, NE, NY, NC, OH, PA, TN, WV</t>
  </si>
  <si>
    <t>Weber</t>
  </si>
  <si>
    <t>Ogden</t>
  </si>
  <si>
    <t>, VT</t>
  </si>
  <si>
    <t>Middlebury</t>
  </si>
  <si>
    <t>Bennington</t>
  </si>
  <si>
    <t>Bennington &amp; Manchester</t>
  </si>
  <si>
    <t>Saint Johnsbury</t>
  </si>
  <si>
    <t>Chittenden</t>
  </si>
  <si>
    <t>Guildhall</t>
  </si>
  <si>
    <t>Lunenburg</t>
  </si>
  <si>
    <t>MA, NJ, NY, VA</t>
  </si>
  <si>
    <t>Saint Albans</t>
  </si>
  <si>
    <t>AL, AR, FL, GA, ID, IL, IN, IA, KS, KY, LA, ME, MA, MS, MO, NE, NY, NC, OH, PA, TN, TX, VA, WA</t>
  </si>
  <si>
    <t>Grand Isle</t>
  </si>
  <si>
    <t>North Hero</t>
  </si>
  <si>
    <t>Lamoille</t>
  </si>
  <si>
    <t>Hyde Park</t>
  </si>
  <si>
    <t>Chelsea</t>
  </si>
  <si>
    <t>CA, FL, IN, NY, NC, TX, VA</t>
  </si>
  <si>
    <t>LA, NY</t>
  </si>
  <si>
    <t>Rutland</t>
  </si>
  <si>
    <t>Barre</t>
  </si>
  <si>
    <t>AL, AR, CO, FL, GA, ID, IL, IN, IA, KS, KY, LA, ME, MD, MN, MS, MO, NE, NY, NC, OH, OK, OR, PA, RI, TN, TX, UT, VA, WI</t>
  </si>
  <si>
    <t>Newfane</t>
  </si>
  <si>
    <t>Brattleboro</t>
  </si>
  <si>
    <t>Accomack</t>
  </si>
  <si>
    <t>, VA</t>
  </si>
  <si>
    <t>Accomac</t>
  </si>
  <si>
    <t>Chincoteague</t>
  </si>
  <si>
    <t>Charlottesville</t>
  </si>
  <si>
    <t>Crozet</t>
  </si>
  <si>
    <t>Alexandria City</t>
  </si>
  <si>
    <t>Amelia</t>
  </si>
  <si>
    <t>Amelia Court House</t>
  </si>
  <si>
    <t>Amherst</t>
  </si>
  <si>
    <t>Madison Heights</t>
  </si>
  <si>
    <t>Appomattox</t>
  </si>
  <si>
    <t>Arlington</t>
  </si>
  <si>
    <t>Staunton</t>
  </si>
  <si>
    <t>Stuarts Draft</t>
  </si>
  <si>
    <t>Warm Springs</t>
  </si>
  <si>
    <t>Millboro</t>
  </si>
  <si>
    <t>Bedford City</t>
  </si>
  <si>
    <t>Bland</t>
  </si>
  <si>
    <t>Fincastle</t>
  </si>
  <si>
    <t>Bristol City</t>
  </si>
  <si>
    <t>Buckingham</t>
  </si>
  <si>
    <t>Dillwyn</t>
  </si>
  <si>
    <t>Buena Vista City</t>
  </si>
  <si>
    <t>Rustburg</t>
  </si>
  <si>
    <t>Timberlake</t>
  </si>
  <si>
    <t>KY, SD, TN, WY</t>
  </si>
  <si>
    <t>Hillsville</t>
  </si>
  <si>
    <t>AR, GA, IL, IN, IA, KY, MD, MS, MO, NH, OH, TN</t>
  </si>
  <si>
    <t>Roxbury</t>
  </si>
  <si>
    <t>Charlotte Court House</t>
  </si>
  <si>
    <t>Keysville</t>
  </si>
  <si>
    <t>Charlottesville City</t>
  </si>
  <si>
    <t>Chesapeake City</t>
  </si>
  <si>
    <t>Chesapeake</t>
  </si>
  <si>
    <t>AL, GA, IA, MS</t>
  </si>
  <si>
    <t>Clifton Forge City</t>
  </si>
  <si>
    <t>Clifton Forge</t>
  </si>
  <si>
    <t>Colonial Heights City</t>
  </si>
  <si>
    <t>Colonial Heights</t>
  </si>
  <si>
    <t>Covington City</t>
  </si>
  <si>
    <t>Culpeper</t>
  </si>
  <si>
    <t>Farmville</t>
  </si>
  <si>
    <t>IL, KY, ME, NJ, NC, PA, TN</t>
  </si>
  <si>
    <t>Danville City</t>
  </si>
  <si>
    <t>Dickenson</t>
  </si>
  <si>
    <t>Clintwood</t>
  </si>
  <si>
    <t>Dinwiddie</t>
  </si>
  <si>
    <t>McKenney</t>
  </si>
  <si>
    <t>Emporia City</t>
  </si>
  <si>
    <t>Tappahannock</t>
  </si>
  <si>
    <t>MA, NJ, NY, VT</t>
  </si>
  <si>
    <t>Fairfax City</t>
  </si>
  <si>
    <t>Falls Church City</t>
  </si>
  <si>
    <t>Falls Church</t>
  </si>
  <si>
    <t>Fauquier</t>
  </si>
  <si>
    <t>GA, IN, IA, KY, TX</t>
  </si>
  <si>
    <t>Fluvanna</t>
  </si>
  <si>
    <t>Lake Monticello</t>
  </si>
  <si>
    <t>AL, AR, FL, GA, ID, IL, IN, IA, KS, KY, LA, ME, MA, MS, MO, NE, NY, NC, OH, PA, TN, TX, VT, WA</t>
  </si>
  <si>
    <t>Franklin City</t>
  </si>
  <si>
    <t>Stephens City</t>
  </si>
  <si>
    <t>Fredericksburg City</t>
  </si>
  <si>
    <t>Galax City</t>
  </si>
  <si>
    <t>Galax</t>
  </si>
  <si>
    <t>Pearisburg</t>
  </si>
  <si>
    <t>Gloucester Point</t>
  </si>
  <si>
    <t>Goochland</t>
  </si>
  <si>
    <t>Troutdale</t>
  </si>
  <si>
    <t>Stanardsville</t>
  </si>
  <si>
    <t>AL, AR, GA, IL, IN, IA, MS, MO, NY, NC, OH, PA, TN</t>
  </si>
  <si>
    <t>Greensville</t>
  </si>
  <si>
    <t>Jarratt</t>
  </si>
  <si>
    <t>South Boston</t>
  </si>
  <si>
    <t>Harrisonburg City</t>
  </si>
  <si>
    <t>Henrico</t>
  </si>
  <si>
    <t>Tuckahoe</t>
  </si>
  <si>
    <t>Collinsville</t>
  </si>
  <si>
    <t>AL, GA, IL, IN, IA, KY, MO, OH, TN</t>
  </si>
  <si>
    <t>Hopewell City</t>
  </si>
  <si>
    <t>Hopewell</t>
  </si>
  <si>
    <t>Isle of Wight</t>
  </si>
  <si>
    <t>James City</t>
  </si>
  <si>
    <t>Toano</t>
  </si>
  <si>
    <t>King and Queen</t>
  </si>
  <si>
    <t>King and Queen Court House</t>
  </si>
  <si>
    <t>Mattaponi</t>
  </si>
  <si>
    <t>King George</t>
  </si>
  <si>
    <t>Dahlgren</t>
  </si>
  <si>
    <t>King William</t>
  </si>
  <si>
    <t>Kilmarnock</t>
  </si>
  <si>
    <t>NE, PA, SC</t>
  </si>
  <si>
    <t>Pennington Gap</t>
  </si>
  <si>
    <t>AL, AR, FL, GA, IL, IA, KY, MS, NC, SC, TX</t>
  </si>
  <si>
    <t>Lexington City</t>
  </si>
  <si>
    <t>Loudoun</t>
  </si>
  <si>
    <t>Lynchburg City</t>
  </si>
  <si>
    <t>AL, AR, FL, GA, ID, IL, IN, IA, KY, LA, MS, MO, MT, NE, NY, NC, OH, TN, TX</t>
  </si>
  <si>
    <t>Manassas City</t>
  </si>
  <si>
    <t>Manassas</t>
  </si>
  <si>
    <t>Manassas Park City</t>
  </si>
  <si>
    <t>Manassas Park</t>
  </si>
  <si>
    <t>Martinsville City</t>
  </si>
  <si>
    <t>Mathews</t>
  </si>
  <si>
    <t>Boydton</t>
  </si>
  <si>
    <t>South Hill</t>
  </si>
  <si>
    <t>Urbanna</t>
  </si>
  <si>
    <t>CT, MA, NJ</t>
  </si>
  <si>
    <t>Christiansburg</t>
  </si>
  <si>
    <t>Blacksburg</t>
  </si>
  <si>
    <t>AL, AR, GA, IL, IN, IA, KS, KY, MD, MS, MO, NY, NC, OH, PA, TN, TX</t>
  </si>
  <si>
    <t>Lovingston</t>
  </si>
  <si>
    <t>New Kent</t>
  </si>
  <si>
    <t>Woodhaven Shores</t>
  </si>
  <si>
    <t>Newport News City</t>
  </si>
  <si>
    <t>Newport News</t>
  </si>
  <si>
    <t>Norfolk City</t>
  </si>
  <si>
    <t>Eastville</t>
  </si>
  <si>
    <t>Exmore</t>
  </si>
  <si>
    <t>NC, PA</t>
  </si>
  <si>
    <t>Heathsville</t>
  </si>
  <si>
    <t>Chesapeake Beach</t>
  </si>
  <si>
    <t>Norton City</t>
  </si>
  <si>
    <t>Nottoway</t>
  </si>
  <si>
    <t>Blackstone</t>
  </si>
  <si>
    <t>CA, FL, IN, NY, NC, TX, VT</t>
  </si>
  <si>
    <t>Luray</t>
  </si>
  <si>
    <t>Patrick Springs</t>
  </si>
  <si>
    <t>Petersburg City</t>
  </si>
  <si>
    <t>Pittsylvania</t>
  </si>
  <si>
    <t>Poquoson City</t>
  </si>
  <si>
    <t>Poquoson</t>
  </si>
  <si>
    <t>Portsmouth City</t>
  </si>
  <si>
    <t>Powhatan</t>
  </si>
  <si>
    <t>Prince Edward</t>
  </si>
  <si>
    <t>Fort Lee</t>
  </si>
  <si>
    <t>Prince William</t>
  </si>
  <si>
    <t>Dale City</t>
  </si>
  <si>
    <t>AR, GA, IL, IN, KY, MO</t>
  </si>
  <si>
    <t>Radford City</t>
  </si>
  <si>
    <t>Radford</t>
  </si>
  <si>
    <t>Rappahannock</t>
  </si>
  <si>
    <t>GA, NY, NC</t>
  </si>
  <si>
    <t>Richmond City</t>
  </si>
  <si>
    <t>Cave Spring</t>
  </si>
  <si>
    <t>Roanoke City</t>
  </si>
  <si>
    <t>Rockbridge</t>
  </si>
  <si>
    <t>Bridgewater</t>
  </si>
  <si>
    <t>NH, NC</t>
  </si>
  <si>
    <t>AL, KS, KY</t>
  </si>
  <si>
    <t>Salem City</t>
  </si>
  <si>
    <t>Gate City</t>
  </si>
  <si>
    <t>AR, IL, IN, IA, KS, KY, MN, MS, MO, TN</t>
  </si>
  <si>
    <t>Shenandoah</t>
  </si>
  <si>
    <t>Strasburg</t>
  </si>
  <si>
    <t>Smyth</t>
  </si>
  <si>
    <t>Southampton</t>
  </si>
  <si>
    <t>Courtland</t>
  </si>
  <si>
    <t>Aquia Harbour</t>
  </si>
  <si>
    <t>Suffolk City</t>
  </si>
  <si>
    <t>DE, NJ</t>
  </si>
  <si>
    <t>Bluefield</t>
  </si>
  <si>
    <t>Virginia Beach City</t>
  </si>
  <si>
    <t>Virginia Beach</t>
  </si>
  <si>
    <t>Front Royal</t>
  </si>
  <si>
    <t>GA, IL, IN, IA, KY, MS, MO, NJ, NY, NC, OH, PA, TN</t>
  </si>
  <si>
    <t>Abingdon</t>
  </si>
  <si>
    <t>AL, AR, CO, FL, GA, ID, IL, IN, IA, KS, KY, LA, ME, MD, MN, MS, MO, NE, NY, NC, OH, OK, OR, PA, RI, TN, TX, UT, VT, WI</t>
  </si>
  <si>
    <t>Waynesboro City</t>
  </si>
  <si>
    <t>Montross</t>
  </si>
  <si>
    <t>Colonial Beach</t>
  </si>
  <si>
    <t>Williamsburg City</t>
  </si>
  <si>
    <t>Winchester City</t>
  </si>
  <si>
    <t>Big Stone Gap</t>
  </si>
  <si>
    <t>Wythe</t>
  </si>
  <si>
    <t>Wytheville</t>
  </si>
  <si>
    <t>Yorktown</t>
  </si>
  <si>
    <t>ME, NE, PA, SC</t>
  </si>
  <si>
    <t>, WA</t>
  </si>
  <si>
    <t>Ritzville</t>
  </si>
  <si>
    <t>Othello</t>
  </si>
  <si>
    <t>CO, ID, IL, IN, IA, MS, NE, ND, OH, PA, WI</t>
  </si>
  <si>
    <t>Prosser</t>
  </si>
  <si>
    <t>Kennewick</t>
  </si>
  <si>
    <t>AR, IN, IA, MN, MS, MO, OR, TN</t>
  </si>
  <si>
    <t>Chelan</t>
  </si>
  <si>
    <t>Wenatchee</t>
  </si>
  <si>
    <t>Clallam</t>
  </si>
  <si>
    <t>Port Angeles</t>
  </si>
  <si>
    <t>Vancouver</t>
  </si>
  <si>
    <t>AR, ID, IL, IN, KS, KY, MO, NV, OH, SD, WI</t>
  </si>
  <si>
    <t>AR, FL, GA, NY, OR, PA, WI</t>
  </si>
  <si>
    <t>Cowlitz</t>
  </si>
  <si>
    <t>Kelso</t>
  </si>
  <si>
    <t>Waterville</t>
  </si>
  <si>
    <t>East Wenatchee Bench</t>
  </si>
  <si>
    <t>CO, GA, IL, KS, MN, MO, NE, NV, OR, SD, WI</t>
  </si>
  <si>
    <t>Ferry</t>
  </si>
  <si>
    <t>AL, AR, FL, GA, ID, IL, IN, IA, KS, KY, LA, ME, MA, MS, MO, NE, NY, NC, OH, PA, TN, TX, VT, VA</t>
  </si>
  <si>
    <t>CO, MT, NE, OK, UT</t>
  </si>
  <si>
    <t>Ephrata</t>
  </si>
  <si>
    <t>Moses Lake</t>
  </si>
  <si>
    <t>AR, IN, KS, KY, LA, MN, NE, NM, ND, OK, OR, SD, WV, WI</t>
  </si>
  <si>
    <t>Grays Harbor</t>
  </si>
  <si>
    <t>Montesano</t>
  </si>
  <si>
    <t>Island</t>
  </si>
  <si>
    <t>Coupeville</t>
  </si>
  <si>
    <t>Oak Harbor</t>
  </si>
  <si>
    <t>Port Townsend</t>
  </si>
  <si>
    <t>AL, AR, CO, FL, GA, ID, IL, IN, IA, KS, KY, LA, MS, MO, MT, NE, NY, OH, OK, OR, PA, TN, TX, WV, WI</t>
  </si>
  <si>
    <t>Seattle</t>
  </si>
  <si>
    <t>Kitsap</t>
  </si>
  <si>
    <t>Port Orchard</t>
  </si>
  <si>
    <t>Bremerton</t>
  </si>
  <si>
    <t>Kittitas</t>
  </si>
  <si>
    <t>Ellensburg</t>
  </si>
  <si>
    <t>Klickitat</t>
  </si>
  <si>
    <t>Goldendale</t>
  </si>
  <si>
    <t>Chehalis</t>
  </si>
  <si>
    <t>ID, KY, MO, NY, TN, WV</t>
  </si>
  <si>
    <t>AR, CO, GA, ID, KS, KY, LA, ME, MN, MS, MO, MT, NE, NV, NM, NC, OK, OR, SD, TN, WV, WI, WY</t>
  </si>
  <si>
    <t>Shelton</t>
  </si>
  <si>
    <t>IL, KY, MI, TX, WV</t>
  </si>
  <si>
    <t>Okanogan</t>
  </si>
  <si>
    <t>Omak</t>
  </si>
  <si>
    <t>Pacific</t>
  </si>
  <si>
    <t>Raymond</t>
  </si>
  <si>
    <t>Pend Oreille</t>
  </si>
  <si>
    <t>Tacoma</t>
  </si>
  <si>
    <t>GA, NE, ND, WI</t>
  </si>
  <si>
    <t>Friday Harbor</t>
  </si>
  <si>
    <t>CO, NM, UT</t>
  </si>
  <si>
    <t>Skagit</t>
  </si>
  <si>
    <t>Skamania</t>
  </si>
  <si>
    <t>Stevenson</t>
  </si>
  <si>
    <t>Carson River Valley</t>
  </si>
  <si>
    <t>Everett</t>
  </si>
  <si>
    <t>Colville</t>
  </si>
  <si>
    <t>KS, MN</t>
  </si>
  <si>
    <t>Olympia</t>
  </si>
  <si>
    <t>Wahkiakum</t>
  </si>
  <si>
    <t>Cathlamet</t>
  </si>
  <si>
    <t>Bellingham</t>
  </si>
  <si>
    <t>Whitman</t>
  </si>
  <si>
    <t>Pullman</t>
  </si>
  <si>
    <t>Yakima</t>
  </si>
  <si>
    <t>, WV</t>
  </si>
  <si>
    <t>Philippi</t>
  </si>
  <si>
    <t>Martinsburg</t>
  </si>
  <si>
    <t>AR, IL, IN, IA, KY, MO, NE</t>
  </si>
  <si>
    <t>Braxton</t>
  </si>
  <si>
    <t>Brooke</t>
  </si>
  <si>
    <t>Wellsburg</t>
  </si>
  <si>
    <t>Weirton</t>
  </si>
  <si>
    <t>Cabell</t>
  </si>
  <si>
    <t>Grantsville</t>
  </si>
  <si>
    <t>AL, AR, FL, GA, IL, IA, MI, MS, SC, TX</t>
  </si>
  <si>
    <t>AL, AR, FL, GA, IL, IN, IA, KS, KY, MN, MS, MO, NE, NC, SD, TN, TX</t>
  </si>
  <si>
    <t>Doddridge</t>
  </si>
  <si>
    <t>Oak Hill</t>
  </si>
  <si>
    <t>AL, GA, IL, IN, IA, KY, OH, PA, TN, TX</t>
  </si>
  <si>
    <t>Glenville</t>
  </si>
  <si>
    <t>AR, IN, KS, KY, LA, MN, NE, NM, ND, OK, OR, SD, WA, WI</t>
  </si>
  <si>
    <t>Greenbrier</t>
  </si>
  <si>
    <t>Romney</t>
  </si>
  <si>
    <t>New Cumberland</t>
  </si>
  <si>
    <t>GA, IL, IN, IA, KY, ME, MS, OH, TN</t>
  </si>
  <si>
    <t>Hardy</t>
  </si>
  <si>
    <t>Moorefield</t>
  </si>
  <si>
    <t>Clarksburg</t>
  </si>
  <si>
    <t>IN, IA, KY, MS, MO, OH, TX</t>
  </si>
  <si>
    <t>Ravenswood</t>
  </si>
  <si>
    <t>AL, AR, CO, FL, GA, IL, IN, IA, KS, KY, LA, MI, MN, MS, MO, NC, OH, OK, OR, SD, TN, TX, WI</t>
  </si>
  <si>
    <t>Charles Town</t>
  </si>
  <si>
    <t>Ranson</t>
  </si>
  <si>
    <t>AL, AR, CO, FL, GA, ID, IL, IN, IA, KS, KY, LA, MS, MO, MT, NE, NY, OH, OK, OR, PA, TN, TX, WA, WI</t>
  </si>
  <si>
    <t>Kanawha</t>
  </si>
  <si>
    <t>Weston</t>
  </si>
  <si>
    <t>ID, KY, MO, NY, TN, WA</t>
  </si>
  <si>
    <t>Harts</t>
  </si>
  <si>
    <t>AR, CO, GA, ID, KS, KY, LA, ME, MN, MS, MO, MT, NE, NV, NM, NC, OK, OR, SD, TN, WA, WI, WY</t>
  </si>
  <si>
    <t>Mount Gay-Shamrock</t>
  </si>
  <si>
    <t>AR, CO, IL, KS, KY, NE, ND, OH, OK</t>
  </si>
  <si>
    <t>AL, AR, FL, GA, IL, IN, IA, KS, KY, MS, MO, OH, OR, SC, TN, TX</t>
  </si>
  <si>
    <t>Moundsville</t>
  </si>
  <si>
    <t>AL, IL, IN, IA, KS, KY, MN, MS, OK, SD, TN</t>
  </si>
  <si>
    <t>Point Pleasant</t>
  </si>
  <si>
    <t>IL, KY, MI, TX, WA</t>
  </si>
  <si>
    <t>Welch</t>
  </si>
  <si>
    <t>IL, KY, MO, NJ, ND, OH, PA</t>
  </si>
  <si>
    <t>Keyser</t>
  </si>
  <si>
    <t>CO, MT, NV</t>
  </si>
  <si>
    <t>Mingo</t>
  </si>
  <si>
    <t>Monongalia</t>
  </si>
  <si>
    <t>AL, AR, FL, GA, IL, IN, IA, KY, MI, MS, MO, NY, OH, PA, TN, WI</t>
  </si>
  <si>
    <t>Berkeley Springs (Bath)</t>
  </si>
  <si>
    <t>AL, CO, GA, IL, IN, KY, MO, OH, TN, UT</t>
  </si>
  <si>
    <t>Summersville</t>
  </si>
  <si>
    <t>Wheeling</t>
  </si>
  <si>
    <t>Pleasants</t>
  </si>
  <si>
    <t>Saint Marys</t>
  </si>
  <si>
    <t>Marlinton</t>
  </si>
  <si>
    <t>Kingwood</t>
  </si>
  <si>
    <t>Teays Valley</t>
  </si>
  <si>
    <t>FL, GA, IL, IN, MO, NY, OH, TN</t>
  </si>
  <si>
    <t>Beckley</t>
  </si>
  <si>
    <t>Elkins</t>
  </si>
  <si>
    <t>AL, AR, GA, IL, IN, MO, NC</t>
  </si>
  <si>
    <t>Ritchie</t>
  </si>
  <si>
    <t>Summers</t>
  </si>
  <si>
    <t>Hinton</t>
  </si>
  <si>
    <t>FL, GA, IA, KY, TX, WI</t>
  </si>
  <si>
    <t>Tucker</t>
  </si>
  <si>
    <t>Middlebourne</t>
  </si>
  <si>
    <t>Sistersville</t>
  </si>
  <si>
    <t>Buckhannon</t>
  </si>
  <si>
    <t>GA, IL, IN, IA, KY, MI, MS, MO, NE, NY, NC, OH, PA, TN, UT</t>
  </si>
  <si>
    <t>Webster Springs (Addison)</t>
  </si>
  <si>
    <t>GA, IA, KY, LA, MS, MO, NE</t>
  </si>
  <si>
    <t>Wetzel</t>
  </si>
  <si>
    <t>New Martinsville</t>
  </si>
  <si>
    <t>Wirt</t>
  </si>
  <si>
    <t>OH, TX, WI</t>
  </si>
  <si>
    <t>Mullens</t>
  </si>
  <si>
    <t>, WI</t>
  </si>
  <si>
    <t>Friendship</t>
  </si>
  <si>
    <t>CO, ID, IL, IN, IA, MS, NE, ND, OH, PA, WA</t>
  </si>
  <si>
    <t>Barron</t>
  </si>
  <si>
    <t>Rice Lake</t>
  </si>
  <si>
    <t>Bayfield</t>
  </si>
  <si>
    <t>Green Bay</t>
  </si>
  <si>
    <t>IL, IN, KS, MN, NE, OH, SD, TX</t>
  </si>
  <si>
    <t>Mondovi</t>
  </si>
  <si>
    <t>Burnett</t>
  </si>
  <si>
    <t>Grantsburg</t>
  </si>
  <si>
    <t>Calumet</t>
  </si>
  <si>
    <t>Appleton</t>
  </si>
  <si>
    <t>Chippewa Falls</t>
  </si>
  <si>
    <t>MI, MN</t>
  </si>
  <si>
    <t>Neillsville</t>
  </si>
  <si>
    <t>AR, ID, IL, IN, KS, KY, MO, NV, OH, SD, WA</t>
  </si>
  <si>
    <t>AR, FL, GA, NY, OR, PA, WA</t>
  </si>
  <si>
    <t>Prairie du Chien</t>
  </si>
  <si>
    <t>AR, GA, IL, IN, IA, KS, MI, MO, OH, PA</t>
  </si>
  <si>
    <t>GA, MN, NE</t>
  </si>
  <si>
    <t>Door</t>
  </si>
  <si>
    <t>Sturgeon Bay</t>
  </si>
  <si>
    <t>CO, GA, IL, KS, MN, MO, NE, NV, OR, SD, WA</t>
  </si>
  <si>
    <t>Menomonie</t>
  </si>
  <si>
    <t>Eau Claire</t>
  </si>
  <si>
    <t>Fond du Lac</t>
  </si>
  <si>
    <t>Crandon</t>
  </si>
  <si>
    <t>Platteville</t>
  </si>
  <si>
    <t>AR, IN, KS, KY, LA, MN, NE, NM, ND, OK, OR, SD, WA, WV</t>
  </si>
  <si>
    <t>Green Lake</t>
  </si>
  <si>
    <t>Dodgeville</t>
  </si>
  <si>
    <t>Hurley</t>
  </si>
  <si>
    <t>MI, MO, UT</t>
  </si>
  <si>
    <t>Black River Falls</t>
  </si>
  <si>
    <t>AL, AR, CO, FL, GA, IL, IN, IA, KS, KY, LA, MI, MN, MS, MO, NC, OH, OK, OR, SD, TN, TX, WV</t>
  </si>
  <si>
    <t>AL, AR, CO, FL, GA, ID, IL, IN, IA, KS, KY, LA, MS, MO, MT, NE, NY, OH, OK, OR, PA, TN, TX, WA, WV</t>
  </si>
  <si>
    <t>Mauston</t>
  </si>
  <si>
    <t>Kewaunee</t>
  </si>
  <si>
    <t>Algoma</t>
  </si>
  <si>
    <t>AR, FL, LA, MS, MO</t>
  </si>
  <si>
    <t>Langlade</t>
  </si>
  <si>
    <t>Antigo</t>
  </si>
  <si>
    <t>Merrill</t>
  </si>
  <si>
    <t>AR, CO, GA, ID, KS, KY, LA, ME, MN, MS, MO, MT, NE, NV, NM, NC, OK, OR, SD, TN, WA, WV, WY</t>
  </si>
  <si>
    <t>Manitowoc</t>
  </si>
  <si>
    <t>Marathon</t>
  </si>
  <si>
    <t>Wausau</t>
  </si>
  <si>
    <t>Marinette</t>
  </si>
  <si>
    <t>Montello</t>
  </si>
  <si>
    <t>Packwaukee</t>
  </si>
  <si>
    <t>Keshena</t>
  </si>
  <si>
    <t>Milwaukee</t>
  </si>
  <si>
    <t>AL, AR, FL, GA, IL, IN, IA, KY, MI, MS, MO, NY, OH, PA, TN, WV</t>
  </si>
  <si>
    <t>Oconto</t>
  </si>
  <si>
    <t>Rhinelander</t>
  </si>
  <si>
    <t>ID, NY</t>
  </si>
  <si>
    <t>Outagamie</t>
  </si>
  <si>
    <t>Ozaukee</t>
  </si>
  <si>
    <t>Port Washington</t>
  </si>
  <si>
    <t>Mequon</t>
  </si>
  <si>
    <t>Pepin</t>
  </si>
  <si>
    <t>Durand</t>
  </si>
  <si>
    <t>River Falls</t>
  </si>
  <si>
    <t>GA, NE, ND, WA</t>
  </si>
  <si>
    <t>Balsam Lake</t>
  </si>
  <si>
    <t>Amery</t>
  </si>
  <si>
    <t>AR, FL, GA, IA, MN, MO, NE, NC, OR, TN, TX</t>
  </si>
  <si>
    <t>Stevens Point</t>
  </si>
  <si>
    <t>Park Falls</t>
  </si>
  <si>
    <t>Racine</t>
  </si>
  <si>
    <t>Richland Center</t>
  </si>
  <si>
    <t>IL, LA, MT, ND, OH, SC</t>
  </si>
  <si>
    <t>Janesville</t>
  </si>
  <si>
    <t>MN, NE</t>
  </si>
  <si>
    <t>Ladysmith</t>
  </si>
  <si>
    <t>Saint Croix</t>
  </si>
  <si>
    <t>Sauk</t>
  </si>
  <si>
    <t>Baraboo</t>
  </si>
  <si>
    <t>Sawyer</t>
  </si>
  <si>
    <t>Hayward</t>
  </si>
  <si>
    <t>Shawano</t>
  </si>
  <si>
    <t>Sheboygan</t>
  </si>
  <si>
    <t>FL, GA, IA, KY, TX, WV</t>
  </si>
  <si>
    <t>Trempealeau</t>
  </si>
  <si>
    <t>Whitehall</t>
  </si>
  <si>
    <t>Viroqua</t>
  </si>
  <si>
    <t>LA, MO</t>
  </si>
  <si>
    <t>Vilas</t>
  </si>
  <si>
    <t>Arbor Vitae</t>
  </si>
  <si>
    <t>Elkhorn</t>
  </si>
  <si>
    <t>Whitewater</t>
  </si>
  <si>
    <t>Shell Lake</t>
  </si>
  <si>
    <t>Spooner</t>
  </si>
  <si>
    <t>West Bend</t>
  </si>
  <si>
    <t>AL, AR, CO, FL, GA, ID, IL, IN, IA, KS, KY, LA, ME, MD, MN, MS, MO, NE, NY, NC, OH, OK, OR, PA, RI, TN, TX, UT, VT, VA</t>
  </si>
  <si>
    <t>Waupaca</t>
  </si>
  <si>
    <t>Waushara</t>
  </si>
  <si>
    <t>Wautoma</t>
  </si>
  <si>
    <t>IL, IA</t>
  </si>
  <si>
    <t>Wisconsin Rapids</t>
  </si>
  <si>
    <t>OH, TX, WV</t>
  </si>
  <si>
    <t>, WY</t>
  </si>
  <si>
    <t>Laramie</t>
  </si>
  <si>
    <t>Basin</t>
  </si>
  <si>
    <t>Lovell</t>
  </si>
  <si>
    <t>Gillette</t>
  </si>
  <si>
    <t>KY, SD, TN, VA</t>
  </si>
  <si>
    <t>MT, PA, UT</t>
  </si>
  <si>
    <t>Converse</t>
  </si>
  <si>
    <t>Sundance</t>
  </si>
  <si>
    <t>Riverton</t>
  </si>
  <si>
    <t>CO, ID, IA</t>
  </si>
  <si>
    <t>Thermopolis</t>
  </si>
  <si>
    <t>AR, GA, IL, IN, IA, KS, KY, MO, NE, TN, TX</t>
  </si>
  <si>
    <t>Kemmerer</t>
  </si>
  <si>
    <t>AR, CO, GA, ID, KS, KY, LA, ME, MN, MS, MO, MT, NE, NV, NM, NC, OK, OR, SD, TN, WA, WV, WI</t>
  </si>
  <si>
    <t>Casper</t>
  </si>
  <si>
    <t>Niobrara</t>
  </si>
  <si>
    <t>Lusk</t>
  </si>
  <si>
    <t>CO, MT</t>
  </si>
  <si>
    <t>KS, MT, NE, ND</t>
  </si>
  <si>
    <t>Pinedale</t>
  </si>
  <si>
    <t>Green River</t>
  </si>
  <si>
    <t>Rock Springs</t>
  </si>
  <si>
    <t>Uinta</t>
  </si>
  <si>
    <t>Evanston</t>
  </si>
  <si>
    <t>Washakie</t>
  </si>
  <si>
    <t>Worland</t>
  </si>
  <si>
    <t>Newcastle</t>
  </si>
  <si>
    <t>Virgin Islands</t>
  </si>
  <si>
    <t>St. Thomas</t>
  </si>
  <si>
    <t>, VI</t>
  </si>
  <si>
    <t>St. Croix</t>
  </si>
  <si>
    <t>St. John</t>
  </si>
  <si>
    <t>Guam</t>
  </si>
  <si>
    <t>, GU</t>
  </si>
  <si>
    <t>OMISS Statehood Award Mixed Bands</t>
  </si>
  <si>
    <t>OMISS Statehood Award 20M</t>
  </si>
  <si>
    <t>OMISS Statehood Award 40M</t>
  </si>
  <si>
    <t>OMISS Statehood Award 80M</t>
  </si>
  <si>
    <t>OMISS Statehood Award 160M</t>
  </si>
  <si>
    <t>OMISS Statehood Award</t>
  </si>
  <si>
    <t>OMISS Statehood Award 17M</t>
  </si>
  <si>
    <t>OMISS Statehood Award 10M</t>
  </si>
  <si>
    <t>Abv</t>
  </si>
  <si>
    <t>Admit Dt</t>
  </si>
  <si>
    <t>CallSign</t>
  </si>
  <si>
    <t>OM Nr</t>
  </si>
  <si>
    <t>Date Wkd</t>
  </si>
  <si>
    <t>Time Wkd</t>
  </si>
  <si>
    <t>Maryland(D.C.)</t>
  </si>
  <si>
    <t>New Mexica</t>
  </si>
  <si>
    <t>Arizonia</t>
  </si>
  <si>
    <t>Counties not found in US County list</t>
  </si>
  <si>
    <t>Prefix 20m LOG REPORTING SHEET</t>
  </si>
  <si>
    <t>Prefix 40m LOG REPORTING SHEET</t>
  </si>
  <si>
    <t>Prefix 80m LOG REPORTING SHEET</t>
  </si>
  <si>
    <t>Prefix 160m LOG REPORTING SHEET</t>
  </si>
  <si>
    <t>Prefix 10m LOG REPORTING SHEET</t>
  </si>
  <si>
    <t>Prefix 15m LOG REPORTING SHEET</t>
  </si>
  <si>
    <t>Prefix 17m LOG REPORTING SHEET</t>
  </si>
  <si>
    <t>Prefix</t>
  </si>
  <si>
    <t>Top Op Winners</t>
  </si>
  <si>
    <t>KC4IF</t>
  </si>
  <si>
    <t>Award being submitted for: King and Queens (40m)</t>
  </si>
  <si>
    <t>Award being submitted for: King and Queens (20m)</t>
  </si>
  <si>
    <t>Award being submitted for: King and Queens</t>
  </si>
  <si>
    <t xml:space="preserve">Award being submitted for: King and Queens </t>
  </si>
  <si>
    <t>WA8GKH</t>
  </si>
  <si>
    <t>Kings and Queens (40m)</t>
  </si>
  <si>
    <t>Kings and Queens (20m)</t>
  </si>
  <si>
    <t>Kings and Queens (80m)</t>
  </si>
  <si>
    <t>Kings and Queens (160m)</t>
  </si>
  <si>
    <t>Kings and Queens (15m)</t>
  </si>
  <si>
    <t>Kings and Queens (17m)</t>
  </si>
  <si>
    <t>Kings and Queens (10m)</t>
  </si>
  <si>
    <t>KD0F</t>
  </si>
  <si>
    <t>number</t>
  </si>
  <si>
    <t>N8DTA</t>
  </si>
  <si>
    <t>SK</t>
  </si>
  <si>
    <t>WB6ZGS</t>
  </si>
  <si>
    <t>as NA7W</t>
  </si>
  <si>
    <t>WB4ZTJ</t>
  </si>
  <si>
    <t>WB3DUG</t>
  </si>
  <si>
    <t>WB0WIV</t>
  </si>
  <si>
    <t>NID</t>
  </si>
  <si>
    <t>KC2SO</t>
  </si>
  <si>
    <t>N0DSY</t>
  </si>
  <si>
    <t>KA1DFY</t>
  </si>
  <si>
    <t>W6RZC</t>
  </si>
  <si>
    <t>Entries below here have not been marked as used</t>
  </si>
  <si>
    <t>KA3AUQ</t>
  </si>
  <si>
    <t>KM4Q</t>
  </si>
  <si>
    <t>KC0RZ</t>
  </si>
  <si>
    <t>N1BUG</t>
  </si>
  <si>
    <t>KA4FBS</t>
  </si>
  <si>
    <t>KA2DKX</t>
  </si>
  <si>
    <t>WB8CVG</t>
  </si>
  <si>
    <t>KD5UW</t>
  </si>
  <si>
    <t>KE4XD</t>
  </si>
  <si>
    <t>W2HGT</t>
  </si>
  <si>
    <t>W8WT</t>
  </si>
  <si>
    <t>KU2P</t>
  </si>
  <si>
    <t>K9BBL</t>
  </si>
  <si>
    <t>WA4UDE</t>
  </si>
  <si>
    <t>WB3HAE</t>
  </si>
  <si>
    <t>NM8N</t>
  </si>
  <si>
    <t>KD3LU</t>
  </si>
  <si>
    <t>WG4U</t>
  </si>
  <si>
    <t>NF1C</t>
  </si>
  <si>
    <t>NJ2B</t>
  </si>
  <si>
    <t>N8FJS</t>
  </si>
  <si>
    <t>WB5V</t>
  </si>
  <si>
    <t>N4KKW</t>
  </si>
  <si>
    <t>WA1BBB</t>
  </si>
  <si>
    <t>KJ4AA</t>
  </si>
  <si>
    <t>WA5ADH</t>
  </si>
  <si>
    <t>AA5AH</t>
  </si>
  <si>
    <t>KA0GAJ</t>
  </si>
  <si>
    <t>W5UJ</t>
  </si>
  <si>
    <t>as WE5Y</t>
  </si>
  <si>
    <t>N0CTG</t>
  </si>
  <si>
    <t>KY9V</t>
  </si>
  <si>
    <t>W5AD</t>
  </si>
  <si>
    <t>W0PXE</t>
  </si>
  <si>
    <t>WJ8V</t>
  </si>
  <si>
    <t>AA4ZD</t>
  </si>
  <si>
    <t>K1BEG</t>
  </si>
  <si>
    <t>NZ8G</t>
  </si>
  <si>
    <t>WB2ERQ</t>
  </si>
  <si>
    <t>KA1KPA</t>
  </si>
  <si>
    <t>K5LEO</t>
  </si>
  <si>
    <t>KK0O</t>
  </si>
  <si>
    <t>WA4TJU</t>
  </si>
  <si>
    <t>KJ4LG</t>
  </si>
  <si>
    <t>N3AAT</t>
  </si>
  <si>
    <t>KC2TJ</t>
  </si>
  <si>
    <t>WA0DJA</t>
  </si>
  <si>
    <t>KI6WY</t>
  </si>
  <si>
    <t>NW9R</t>
  </si>
  <si>
    <t>NO1H</t>
  </si>
  <si>
    <t>NN2E</t>
  </si>
  <si>
    <t>AB8LM</t>
  </si>
  <si>
    <t>TIE as KD8UP</t>
  </si>
  <si>
    <t>TIE as KA4ORZ</t>
  </si>
  <si>
    <t>AK9D</t>
  </si>
  <si>
    <t>KA8PTB</t>
  </si>
  <si>
    <t>WA2QEC</t>
  </si>
  <si>
    <t>N8ETC</t>
  </si>
  <si>
    <t>KE2YC</t>
  </si>
  <si>
    <t>N0LKX</t>
  </si>
  <si>
    <t>KF9FE</t>
  </si>
  <si>
    <t>KH6IDU</t>
  </si>
  <si>
    <t>AA8DP</t>
  </si>
  <si>
    <t>W7ST</t>
  </si>
  <si>
    <t>VE1XA</t>
  </si>
  <si>
    <t>KF8VG</t>
  </si>
  <si>
    <t>N8NZM</t>
  </si>
  <si>
    <t>WG1Q</t>
  </si>
  <si>
    <t>N9JJX</t>
  </si>
  <si>
    <t>as N0NJK</t>
  </si>
  <si>
    <t>AD4JB</t>
  </si>
  <si>
    <t>K1LPX</t>
  </si>
  <si>
    <t>as W9BQ</t>
  </si>
  <si>
    <t>NX4W</t>
  </si>
  <si>
    <t>W9DO</t>
  </si>
  <si>
    <t>as KK5BR</t>
  </si>
  <si>
    <t>WR1TX</t>
  </si>
  <si>
    <t>as KM5EW</t>
  </si>
  <si>
    <t>AB6TX</t>
  </si>
  <si>
    <t>as KE2D</t>
  </si>
  <si>
    <t>KN4C</t>
  </si>
  <si>
    <t>AA0PU</t>
  </si>
  <si>
    <t>KA0BOG</t>
  </si>
  <si>
    <t>AA7WV</t>
  </si>
  <si>
    <t>KB5YSM</t>
  </si>
  <si>
    <t>K7WR</t>
  </si>
  <si>
    <t>as KB8NTG</t>
  </si>
  <si>
    <t>W9BR</t>
  </si>
  <si>
    <t>SK TIE</t>
  </si>
  <si>
    <t>N5ZFZ</t>
  </si>
  <si>
    <t>TIE EXP</t>
  </si>
  <si>
    <t>N8WNB</t>
  </si>
  <si>
    <t>KI9H</t>
  </si>
  <si>
    <t>TIE as KG9MV</t>
  </si>
  <si>
    <t>AB0CT</t>
  </si>
  <si>
    <t>K6ZTQ</t>
  </si>
  <si>
    <t>WA2RDK</t>
  </si>
  <si>
    <t>KG9GM</t>
  </si>
  <si>
    <t>WA1MJO</t>
  </si>
  <si>
    <t>N8YY</t>
  </si>
  <si>
    <t>EXP</t>
  </si>
  <si>
    <t>KC5OWL</t>
  </si>
  <si>
    <t>as KL7IHK</t>
  </si>
  <si>
    <t>as N5HZC</t>
  </si>
  <si>
    <t>VE7IPU</t>
  </si>
  <si>
    <t>as K4OOJ</t>
  </si>
  <si>
    <t>K5DB</t>
  </si>
  <si>
    <t>TIE as W5RL</t>
  </si>
  <si>
    <t>N0KI</t>
  </si>
  <si>
    <t>W0VD</t>
  </si>
  <si>
    <t>WG0Y</t>
  </si>
  <si>
    <t>as N7DLS</t>
  </si>
  <si>
    <t>KC8KYV</t>
  </si>
  <si>
    <t>as KB9RPL</t>
  </si>
  <si>
    <t>K2YYY</t>
  </si>
  <si>
    <t>as WA2PQE</t>
  </si>
  <si>
    <t>KC5BHJ</t>
  </si>
  <si>
    <t>KC0OZJ</t>
  </si>
  <si>
    <t>K7DY</t>
  </si>
  <si>
    <t>TIE as K0CFI</t>
  </si>
  <si>
    <t>K4RWH</t>
  </si>
  <si>
    <t>KD7QVA</t>
  </si>
  <si>
    <t>AC4R</t>
  </si>
  <si>
    <t>as AA4FH</t>
  </si>
  <si>
    <t>CU2JT</t>
  </si>
  <si>
    <t>as KC2RGU</t>
  </si>
  <si>
    <t xml:space="preserve">TIE </t>
  </si>
  <si>
    <t>KB3TLB</t>
  </si>
  <si>
    <t xml:space="preserve">Tie </t>
  </si>
  <si>
    <t>Tie</t>
  </si>
  <si>
    <t>KB9TYT</t>
  </si>
  <si>
    <t>Award being submitted for: Postal</t>
  </si>
  <si>
    <t>Postal, 40m</t>
  </si>
  <si>
    <t>Postal, 20m</t>
  </si>
  <si>
    <t>Postal, 80m</t>
  </si>
  <si>
    <t>Postal, 160m</t>
  </si>
  <si>
    <t>Postal, 15m</t>
  </si>
  <si>
    <t>Postal, 17m</t>
  </si>
  <si>
    <t>Postal, 10m</t>
  </si>
  <si>
    <t xml:space="preserve">This page tracks multiband contacts, sorts by band. </t>
  </si>
  <si>
    <t>25 needed for 5x25 award.</t>
  </si>
  <si>
    <t># contacts in band =</t>
  </si>
  <si>
    <t># contacts for this member</t>
  </si>
  <si>
    <t>N4EGR</t>
  </si>
  <si>
    <t>KJ4CTS</t>
  </si>
  <si>
    <t>KD0IXM</t>
  </si>
  <si>
    <t>KH6JMM</t>
  </si>
  <si>
    <t>N2XDV</t>
  </si>
  <si>
    <t>W0PTL</t>
  </si>
  <si>
    <t>KE6UMW</t>
  </si>
  <si>
    <t>KA0JNG</t>
  </si>
  <si>
    <t>N8DRC</t>
  </si>
  <si>
    <t>KF5CJU</t>
  </si>
  <si>
    <t>W1ANG</t>
  </si>
  <si>
    <t>W3YW</t>
  </si>
  <si>
    <t>W8DTW</t>
  </si>
  <si>
    <t>K5ZY</t>
  </si>
  <si>
    <t>KD8MGI</t>
  </si>
  <si>
    <t>KC2DCE</t>
  </si>
  <si>
    <t>KD0LSN</t>
  </si>
  <si>
    <t>KJ6DJL</t>
  </si>
  <si>
    <t>KB7CSX</t>
  </si>
  <si>
    <t>N8RTN</t>
  </si>
  <si>
    <t>N5UQG</t>
  </si>
  <si>
    <t>K2MKD</t>
  </si>
  <si>
    <t>NY4JB</t>
  </si>
  <si>
    <t>N7HUV</t>
  </si>
  <si>
    <t>K2KGG</t>
  </si>
  <si>
    <t>N1ABA</t>
  </si>
  <si>
    <t>KD8LLJ</t>
  </si>
  <si>
    <t>W7XTZ</t>
  </si>
  <si>
    <t>K0ITC</t>
  </si>
  <si>
    <t>KB9WWN</t>
  </si>
  <si>
    <t>K3LKS</t>
  </si>
  <si>
    <t>KE7YUG</t>
  </si>
  <si>
    <t>W7BVW</t>
  </si>
  <si>
    <t>KG4MDT</t>
  </si>
  <si>
    <t>WO9M</t>
  </si>
  <si>
    <t>KJ4WFH</t>
  </si>
  <si>
    <t>K5HDE</t>
  </si>
  <si>
    <t>K5QB</t>
  </si>
  <si>
    <t>N1ZTB</t>
  </si>
  <si>
    <t>KF5BXG</t>
  </si>
  <si>
    <t>KD0JGM</t>
  </si>
  <si>
    <t>KI4EXF</t>
  </si>
  <si>
    <t>W8DJG</t>
  </si>
  <si>
    <t>KB5WCZ</t>
  </si>
  <si>
    <t>KC5ZXR</t>
  </si>
  <si>
    <t>KB8UGJ</t>
  </si>
  <si>
    <t>KJ4RRE</t>
  </si>
  <si>
    <t>W8JWA</t>
  </si>
  <si>
    <t>KF7MGR</t>
  </si>
  <si>
    <t>KG5B</t>
  </si>
  <si>
    <t>NC6U</t>
  </si>
  <si>
    <t>W1TMG</t>
  </si>
  <si>
    <t>N1TNW</t>
  </si>
  <si>
    <t>WB8VOW</t>
  </si>
  <si>
    <t>KD4DFS</t>
  </si>
  <si>
    <t>KS4FE</t>
  </si>
  <si>
    <t>AC7RA</t>
  </si>
  <si>
    <t>KK5EDD</t>
  </si>
  <si>
    <t>K0EQY</t>
  </si>
  <si>
    <t>E51CG</t>
  </si>
  <si>
    <t>KE5IHD</t>
  </si>
  <si>
    <t>WN4LTY</t>
  </si>
  <si>
    <t>100 OM Gold 20m LOG REPORTING SHEET</t>
  </si>
  <si>
    <t>100 OM Gold 20m LOG REPORT SHEET</t>
  </si>
  <si>
    <t>100 OM Gold 40m LOG REPORT SHEET</t>
  </si>
  <si>
    <t>100 OM Gold 80m LOG REPORT SHEET</t>
  </si>
  <si>
    <t>100 OM Gold 160m LOG REPORT SHEET</t>
  </si>
  <si>
    <t>100 OM Gold 15m LOG REPORT SHEET</t>
  </si>
  <si>
    <t>100 OM Gold 17m LOG REPORT SHEET</t>
  </si>
  <si>
    <t>20m Base/Mobile WAS LOG REPORTING SHEET</t>
  </si>
  <si>
    <t>Base/Mobile Mixed WAS LOG REPORT SHEET</t>
  </si>
  <si>
    <t>40m Base/Mobile WAS LOG REPORTING SHEET</t>
  </si>
  <si>
    <t>80m Base/Mobile WAS LOG REPORTING SHEET</t>
  </si>
  <si>
    <t>15m Base/Mobile WAS LOG REPORTING SHEET</t>
  </si>
  <si>
    <t>10m Base/Mobile WAS LOG REPORTING SHEET</t>
  </si>
  <si>
    <t>17m Base/Mobile WAS LOG REPORTING SHEET</t>
  </si>
  <si>
    <t>KJ6BIG</t>
  </si>
  <si>
    <t>160m Base/Mobile WAS LOG REPORTING SHEET</t>
  </si>
  <si>
    <t>Membership 15m LOG REPORTING SHEET</t>
  </si>
  <si>
    <t>Membership 20m LOG REPORT SHEET</t>
  </si>
  <si>
    <t>Membership 40m LOG REPORT SHEET</t>
  </si>
  <si>
    <t>Membership 80m LOG REPORT SHEET</t>
  </si>
  <si>
    <t>Membership 160m LOG REPORT SHEET</t>
  </si>
  <si>
    <t>Membership 17m LOG REPORT SHEET</t>
  </si>
  <si>
    <t>Membership 10m LOG REPORT SHEET</t>
  </si>
  <si>
    <t>K5CKE</t>
  </si>
  <si>
    <t>KB5VIE</t>
  </si>
  <si>
    <t>1978-1986</t>
  </si>
  <si>
    <t>KD0KFE</t>
  </si>
  <si>
    <t>1952-1963</t>
  </si>
  <si>
    <t>N2WKT</t>
  </si>
  <si>
    <t>WB8RWM</t>
  </si>
  <si>
    <t>KR4JY</t>
  </si>
  <si>
    <t>KJ4VMX</t>
  </si>
  <si>
    <t>WA4HBQ</t>
  </si>
  <si>
    <t>B.R.</t>
  </si>
  <si>
    <t>KE7PNF</t>
  </si>
  <si>
    <t>Inactive/Inactive/Retired</t>
  </si>
  <si>
    <t>WB9PDX</t>
  </si>
  <si>
    <t>KD0HXQ</t>
  </si>
  <si>
    <t>Mixed WAC LOG REPORTING SHEET</t>
  </si>
  <si>
    <t>20m WAC LOG REPORTING SHEET</t>
  </si>
  <si>
    <t>40m WAC LOG REPORTING SHEET</t>
  </si>
  <si>
    <t>80m WAC LOG REPORTING SHEET</t>
  </si>
  <si>
    <t>160m WAC LOG REPORTING SHEET</t>
  </si>
  <si>
    <t>15m WAC LOG REPORTING SHEET</t>
  </si>
  <si>
    <t>17m WAC LOG REPORTING SHEET</t>
  </si>
  <si>
    <t>10m WAC LOG REPORTING SHEET</t>
  </si>
  <si>
    <t>(Enter all dates and times in GMT. QSLs Required in order of Province List.)</t>
  </si>
  <si>
    <t>Province</t>
  </si>
  <si>
    <t>Prov</t>
  </si>
  <si>
    <t>Alberta</t>
  </si>
  <si>
    <t>AB</t>
  </si>
  <si>
    <t>British Columbia</t>
  </si>
  <si>
    <t>BC</t>
  </si>
  <si>
    <t>Manitoba</t>
  </si>
  <si>
    <t>MB</t>
  </si>
  <si>
    <t>NB</t>
  </si>
  <si>
    <t>Newfoundland</t>
  </si>
  <si>
    <t>NL</t>
  </si>
  <si>
    <t>Northwest Terr</t>
  </si>
  <si>
    <t>NT</t>
  </si>
  <si>
    <t>Nova Scotia</t>
  </si>
  <si>
    <t>NS</t>
  </si>
  <si>
    <t>ON</t>
  </si>
  <si>
    <t>Prince Edward Is</t>
  </si>
  <si>
    <t>PE</t>
  </si>
  <si>
    <t>Quebec</t>
  </si>
  <si>
    <t>QC</t>
  </si>
  <si>
    <t>Saskatchewan</t>
  </si>
  <si>
    <t>Yukon Territory</t>
  </si>
  <si>
    <t>YT</t>
  </si>
  <si>
    <t>Nunavut Territory</t>
  </si>
  <si>
    <t>NU</t>
  </si>
  <si>
    <t>Labrador</t>
  </si>
  <si>
    <t>LB</t>
  </si>
  <si>
    <t>WAS Conus Mixed LOG REPORT SHEET</t>
  </si>
  <si>
    <t>WAS Conus 20m LOG REPORT SHEET</t>
  </si>
  <si>
    <t>WAS CONUS 40m LOG REPORT SHEET</t>
  </si>
  <si>
    <t>WAS CONUS 80m LOG REPORT SHEET</t>
  </si>
  <si>
    <t>WAS CONUS 160m LOG REPORT SHEET</t>
  </si>
  <si>
    <t>WAS CONUS 15m LOG REPORT SHEET</t>
  </si>
  <si>
    <t>WAS CONUS 17m LOG REPORT SHEET</t>
  </si>
  <si>
    <t>WAS CONUS 10m LOG REPORT SHEET</t>
  </si>
  <si>
    <t>Award being submitted for: County Mobile 100 needed</t>
  </si>
  <si>
    <t>Award being submitted for: County Mobile</t>
  </si>
  <si>
    <t>KC0LIV OM# 5124 Counties</t>
  </si>
  <si>
    <t>KC5VGD OM# 4724 Counties</t>
  </si>
  <si>
    <t>Mobile Counties 100 needed</t>
  </si>
  <si>
    <t>N1CZZ</t>
  </si>
  <si>
    <t>N9ROD</t>
  </si>
  <si>
    <t>N6WBS</t>
  </si>
  <si>
    <t>W0TSN</t>
  </si>
  <si>
    <t>N8OX</t>
  </si>
  <si>
    <t>1971-2001</t>
  </si>
  <si>
    <t>KG4FY</t>
  </si>
  <si>
    <t>AE5RR</t>
  </si>
  <si>
    <t>1986-2005</t>
  </si>
  <si>
    <t>KF7JMY</t>
  </si>
  <si>
    <t>N5UOV</t>
  </si>
  <si>
    <t>AC0TZ</t>
  </si>
  <si>
    <t>1976-1979</t>
  </si>
  <si>
    <t>WA2MCY</t>
  </si>
  <si>
    <t>WD9CMD</t>
  </si>
  <si>
    <t>K8RAP</t>
  </si>
  <si>
    <t>RANDALL</t>
  </si>
  <si>
    <t>K7FLI</t>
  </si>
  <si>
    <t>KU8L</t>
  </si>
  <si>
    <t>KF7HVQ</t>
  </si>
  <si>
    <t>1984-2008</t>
  </si>
  <si>
    <t>N5NN</t>
  </si>
  <si>
    <t>1977-1982</t>
  </si>
  <si>
    <t>W5NLP</t>
  </si>
  <si>
    <t>KJ4TKG</t>
  </si>
  <si>
    <t>STEFAN</t>
  </si>
  <si>
    <t>K7ASQ</t>
  </si>
  <si>
    <t>KF7KCJ</t>
  </si>
  <si>
    <t>N5JWH</t>
  </si>
  <si>
    <t>K5TCJ</t>
  </si>
  <si>
    <t>1980-1997</t>
  </si>
  <si>
    <t>KE5FEN</t>
  </si>
  <si>
    <t>1993-Present</t>
  </si>
  <si>
    <t>W3GFM</t>
  </si>
  <si>
    <t>KI4TXI</t>
  </si>
  <si>
    <t>DONNIE</t>
  </si>
  <si>
    <t>W5TGB</t>
  </si>
  <si>
    <t>1970-1978</t>
  </si>
  <si>
    <t>KD0MNC</t>
  </si>
  <si>
    <t>2004-2009</t>
  </si>
  <si>
    <t>KB1TMA</t>
  </si>
  <si>
    <t>KF7ANM</t>
  </si>
  <si>
    <t>BOBBIE</t>
  </si>
  <si>
    <t>N4MRW</t>
  </si>
  <si>
    <t>W2CCW</t>
  </si>
  <si>
    <t>WA7WXQ</t>
  </si>
  <si>
    <t>NA4ME</t>
  </si>
  <si>
    <t>N4VIP</t>
  </si>
  <si>
    <t>KC9SLN</t>
  </si>
  <si>
    <t>DIANA</t>
  </si>
  <si>
    <t>1987-1994</t>
  </si>
  <si>
    <t>KN4JX</t>
  </si>
  <si>
    <t>W5CSZ</t>
  </si>
  <si>
    <t>KC9TBX</t>
  </si>
  <si>
    <t>1955-1965</t>
  </si>
  <si>
    <t>K9JFK</t>
  </si>
  <si>
    <t>JT</t>
  </si>
  <si>
    <t>KF5JUH</t>
  </si>
  <si>
    <t>KK7Z</t>
  </si>
  <si>
    <t>1981-1993</t>
  </si>
  <si>
    <t>W5SDL</t>
  </si>
  <si>
    <t>KD8OSJ</t>
  </si>
  <si>
    <t>1989-1992</t>
  </si>
  <si>
    <t>KB5SYK</t>
  </si>
  <si>
    <t>K6LHR</t>
  </si>
  <si>
    <t>19842-1945</t>
  </si>
  <si>
    <t>W4RFJ</t>
  </si>
  <si>
    <t>KD5ILA</t>
  </si>
  <si>
    <t>KB9GFX</t>
  </si>
  <si>
    <t>KC0CVS</t>
  </si>
  <si>
    <t>WA4JA</t>
  </si>
  <si>
    <t>State Flag Mixed LOG REPORT SHEET</t>
  </si>
  <si>
    <t>State Flag 20m LOG REPORT SHEET</t>
  </si>
  <si>
    <t>State Flag 40m LOG REPORT SHEET</t>
  </si>
  <si>
    <t>State Flag 80m LOG REPORT SHEET</t>
  </si>
  <si>
    <t>State Flag 160m LOG REPORT SHEET</t>
  </si>
  <si>
    <t>State Flag 15m LOG REPORT SHEET</t>
  </si>
  <si>
    <t>State Flag 17m LOG REPORT SHEET</t>
  </si>
  <si>
    <t>State Flag 10m LOG REPORT SHEET</t>
  </si>
  <si>
    <t>K5AWF</t>
  </si>
  <si>
    <t>USAFNG-MS</t>
  </si>
  <si>
    <t>KF5JEC</t>
  </si>
  <si>
    <t>NX3SS</t>
  </si>
  <si>
    <t>1981-1985</t>
  </si>
  <si>
    <t>W8RMF</t>
  </si>
  <si>
    <t>WX4O</t>
  </si>
  <si>
    <t>1963-1990</t>
  </si>
  <si>
    <t>KF7MBI</t>
  </si>
  <si>
    <t>ARMANDO</t>
  </si>
  <si>
    <t>1966-1972</t>
  </si>
  <si>
    <t>KF0XO</t>
  </si>
  <si>
    <t>NORB</t>
  </si>
  <si>
    <t>KJ4ZVU</t>
  </si>
  <si>
    <t>KD0NNC</t>
  </si>
  <si>
    <t>1965-1994</t>
  </si>
  <si>
    <t>W9JAP</t>
  </si>
  <si>
    <t>1985-2005</t>
  </si>
  <si>
    <t>NT7R</t>
  </si>
  <si>
    <t>2000-2005</t>
  </si>
  <si>
    <t>AA9PK</t>
  </si>
  <si>
    <t>AK4BQ</t>
  </si>
  <si>
    <t>W1GBA</t>
  </si>
  <si>
    <t>N4JRW</t>
  </si>
  <si>
    <t>W2REA</t>
  </si>
  <si>
    <t>KC9UAW</t>
  </si>
  <si>
    <t>W2TAW</t>
  </si>
  <si>
    <t>N6HOE</t>
  </si>
  <si>
    <t>KC9SJS</t>
  </si>
  <si>
    <t>ND3H</t>
  </si>
  <si>
    <t>W7JDT</t>
  </si>
  <si>
    <t>Retired/Active</t>
  </si>
  <si>
    <t>KD5UTL</t>
  </si>
  <si>
    <t>DANIEL</t>
  </si>
  <si>
    <t>N3RBH</t>
  </si>
  <si>
    <t>KB3UOU</t>
  </si>
  <si>
    <t>K8JTD</t>
  </si>
  <si>
    <t>KE5AKI</t>
  </si>
  <si>
    <t>KD0IRL</t>
  </si>
  <si>
    <t>KF5CRG</t>
  </si>
  <si>
    <t>Award being submitted for: Father Time 20m</t>
  </si>
  <si>
    <t>Award being submitted for: Father Time 40m</t>
  </si>
  <si>
    <t>Award being submitted for: Father Time 80m</t>
  </si>
  <si>
    <t>Award being submitted for: Father Time 160m</t>
  </si>
  <si>
    <t>Award being submitted for: Father Time 15m</t>
  </si>
  <si>
    <t>Award being submitted for: Father Time 17m</t>
  </si>
  <si>
    <t>Award being submitted for: Father Time 10m</t>
  </si>
  <si>
    <t>5/group needed</t>
  </si>
  <si>
    <t>Sequence</t>
  </si>
  <si>
    <t>100 OM Gold10m LOG REPORT SHEET</t>
  </si>
  <si>
    <t>100 OM Silver LOG REPORT SHEET</t>
  </si>
  <si>
    <t>100 OM Silver LOG REPORTING SHEET</t>
  </si>
  <si>
    <t>KB5RUS</t>
  </si>
  <si>
    <t>AC0TT</t>
  </si>
  <si>
    <t>KF6JG</t>
  </si>
  <si>
    <t>1953-1972</t>
  </si>
  <si>
    <t>KC9QLE</t>
  </si>
  <si>
    <t>KD8LSM</t>
  </si>
  <si>
    <t>KK6CS</t>
  </si>
  <si>
    <t>1948-1951</t>
  </si>
  <si>
    <t>W6ZX</t>
  </si>
  <si>
    <t>1973-1981</t>
  </si>
  <si>
    <t>KD0HKM</t>
  </si>
  <si>
    <t>N9BAV</t>
  </si>
  <si>
    <t>1982-1994</t>
  </si>
  <si>
    <t>WA2S</t>
  </si>
  <si>
    <t>WD0DMO</t>
  </si>
  <si>
    <t>W0HMS</t>
  </si>
  <si>
    <t>W8LIG</t>
  </si>
  <si>
    <t>N4URI</t>
  </si>
  <si>
    <t>KD8IHO</t>
  </si>
  <si>
    <t>1973-1988</t>
  </si>
  <si>
    <t>KE5UIP</t>
  </si>
  <si>
    <t>KI4QMB</t>
  </si>
  <si>
    <t>K4PIZ</t>
  </si>
  <si>
    <t>1980-2006</t>
  </si>
  <si>
    <t>K5TOC</t>
  </si>
  <si>
    <t>ND5ND</t>
  </si>
  <si>
    <t>SHANE</t>
  </si>
  <si>
    <t>2008-2009</t>
  </si>
  <si>
    <t>N1PDP</t>
  </si>
  <si>
    <t>1976-1982</t>
  </si>
  <si>
    <t>KB8EHJ</t>
  </si>
  <si>
    <t>N7HLZ</t>
  </si>
  <si>
    <t>AE5UV</t>
  </si>
  <si>
    <t>1968-1979</t>
  </si>
  <si>
    <t>KG4PXT</t>
  </si>
  <si>
    <t>1988-1993</t>
  </si>
  <si>
    <t>KD5BOC</t>
  </si>
  <si>
    <t>1997-2008</t>
  </si>
  <si>
    <t>W5FRT</t>
  </si>
  <si>
    <t>AD4KJ</t>
  </si>
  <si>
    <t>KJ4SBC</t>
  </si>
  <si>
    <t>KC9QFS</t>
  </si>
  <si>
    <t>N5VYQ</t>
  </si>
  <si>
    <t>KD0MRY</t>
  </si>
  <si>
    <t>KB7ORF</t>
  </si>
  <si>
    <t>HOYT</t>
  </si>
  <si>
    <t>KL2RD</t>
  </si>
  <si>
    <t>WB9SFK</t>
  </si>
  <si>
    <t>KG2GV</t>
  </si>
  <si>
    <t>K7CHL</t>
  </si>
  <si>
    <t>N8KCJ</t>
  </si>
  <si>
    <t>K4YQ</t>
  </si>
  <si>
    <t>KC0AQV</t>
  </si>
  <si>
    <t>KC9UAE</t>
  </si>
  <si>
    <t>USA/R</t>
  </si>
  <si>
    <t>2004-present</t>
  </si>
  <si>
    <t>KC5HAV</t>
  </si>
  <si>
    <t>KA3SKO</t>
  </si>
  <si>
    <t>GIL</t>
  </si>
  <si>
    <t>N5DJR</t>
  </si>
  <si>
    <t>1991-1999</t>
  </si>
  <si>
    <t>KJ4ZPT</t>
  </si>
  <si>
    <t>1972-2001</t>
  </si>
  <si>
    <t>KF7CJJ</t>
  </si>
  <si>
    <t>USAFNG</t>
  </si>
  <si>
    <t>N7WLE</t>
  </si>
  <si>
    <t>KC5HAU</t>
  </si>
  <si>
    <t>1974-2004</t>
  </si>
  <si>
    <t>KF5LDD</t>
  </si>
  <si>
    <t>1965-1990</t>
  </si>
  <si>
    <t>KO4QV</t>
  </si>
  <si>
    <t>1963-1985</t>
  </si>
  <si>
    <t>WA2ERT</t>
  </si>
  <si>
    <t>K4GDB</t>
  </si>
  <si>
    <t>1966-1987</t>
  </si>
  <si>
    <t>NQ0I</t>
  </si>
  <si>
    <t>KF5JUG</t>
  </si>
  <si>
    <t>1974-1986</t>
  </si>
  <si>
    <t>K9EDT</t>
  </si>
  <si>
    <t>W4RHB</t>
  </si>
  <si>
    <t>KB3XY</t>
  </si>
  <si>
    <t>1951-1959</t>
  </si>
  <si>
    <t>K1CNF</t>
  </si>
  <si>
    <t>1989-2000</t>
  </si>
  <si>
    <t>N1TEK</t>
  </si>
  <si>
    <t>N7BLZ</t>
  </si>
  <si>
    <t>BLAKE</t>
  </si>
  <si>
    <t>1974-1979</t>
  </si>
  <si>
    <t>KL3HM</t>
  </si>
  <si>
    <t>VE1JIM</t>
  </si>
  <si>
    <t>RCN</t>
  </si>
  <si>
    <t>1964-1988</t>
  </si>
  <si>
    <t>AK4LN</t>
  </si>
  <si>
    <t>W8DMZ</t>
  </si>
  <si>
    <t>KD0OWE</t>
  </si>
  <si>
    <t>NI0Z</t>
  </si>
  <si>
    <t>1983-1988</t>
  </si>
  <si>
    <t>KE9UA</t>
  </si>
  <si>
    <t>W0KDE</t>
  </si>
  <si>
    <t>1991-1993</t>
  </si>
  <si>
    <t>WO2C</t>
  </si>
  <si>
    <t>KC2VUB</t>
  </si>
  <si>
    <t>N7USC</t>
  </si>
  <si>
    <t>W9JFB</t>
  </si>
  <si>
    <t>WA4JRD</t>
  </si>
  <si>
    <t>AK4KN</t>
  </si>
  <si>
    <t>KS1P</t>
  </si>
  <si>
    <t>1973-1997</t>
  </si>
  <si>
    <t>K6JDM</t>
  </si>
  <si>
    <t>1989-2007</t>
  </si>
  <si>
    <t>N1FAM</t>
  </si>
  <si>
    <t>1963-1986</t>
  </si>
  <si>
    <t>W4ZRB</t>
  </si>
  <si>
    <t>1988-2011</t>
  </si>
  <si>
    <t>KB3WNA</t>
  </si>
  <si>
    <t>1992-2005</t>
  </si>
  <si>
    <t>K4WFL</t>
  </si>
  <si>
    <t>1951-1973</t>
  </si>
  <si>
    <t>W3MLK</t>
  </si>
  <si>
    <t>1982-1987</t>
  </si>
  <si>
    <t>N4CVG</t>
  </si>
  <si>
    <t>N5HDX</t>
  </si>
  <si>
    <t>KB1SIC</t>
  </si>
  <si>
    <t>KD5LWU</t>
  </si>
  <si>
    <t>N8MSA</t>
  </si>
  <si>
    <t>KD8IWZ</t>
  </si>
  <si>
    <t>KL7YK</t>
  </si>
  <si>
    <t>W4EDH</t>
  </si>
  <si>
    <t>EDGAR</t>
  </si>
  <si>
    <t>WB8DDE</t>
  </si>
  <si>
    <t>KB3AYY</t>
  </si>
  <si>
    <t>KI7WF</t>
  </si>
  <si>
    <t>N9GSU</t>
  </si>
  <si>
    <t>WB7BAL</t>
  </si>
  <si>
    <t>K4HVF</t>
  </si>
  <si>
    <t>KB7FRM</t>
  </si>
  <si>
    <t>KJ4AGA</t>
  </si>
  <si>
    <t>W0THX</t>
  </si>
  <si>
    <t>AC2FE</t>
  </si>
  <si>
    <t>N8TRQ</t>
  </si>
  <si>
    <t>WA3AOP</t>
  </si>
  <si>
    <t>RICHIE</t>
  </si>
  <si>
    <t>N4AEP</t>
  </si>
  <si>
    <t>KB4HJQ</t>
  </si>
  <si>
    <t>DJ</t>
  </si>
  <si>
    <t>W5GIL</t>
  </si>
  <si>
    <t>KC9AYS</t>
  </si>
  <si>
    <t>AK2Q</t>
  </si>
  <si>
    <t>VE7JZ</t>
  </si>
  <si>
    <t>K0SRE</t>
  </si>
  <si>
    <t>N2WKL</t>
  </si>
  <si>
    <t>TRENT</t>
  </si>
  <si>
    <t>KD5RCZ</t>
  </si>
  <si>
    <t>N7YLZ</t>
  </si>
  <si>
    <t>K7DVD</t>
  </si>
  <si>
    <t>KA5QKL</t>
  </si>
  <si>
    <t>N5TZH</t>
  </si>
  <si>
    <t>WB2IVN</t>
  </si>
  <si>
    <t>NZ4Z</t>
  </si>
  <si>
    <t>Inactive/Inactive/Inactive/Active</t>
  </si>
  <si>
    <t>Used Ent</t>
  </si>
  <si>
    <t>20m Family Tree</t>
  </si>
  <si>
    <t>40m Family Tree</t>
  </si>
  <si>
    <t>80m Family Tree</t>
  </si>
  <si>
    <t>160m Family Tree</t>
  </si>
  <si>
    <t>15m Family Tree</t>
  </si>
  <si>
    <t>17m Family Tree</t>
  </si>
  <si>
    <t>10m Family Tree</t>
  </si>
  <si>
    <t xml:space="preserve">(Enter all dates and times in GMT. QSLs Required in Number Sequence.) </t>
  </si>
  <si>
    <t>Century</t>
  </si>
  <si>
    <t># Members</t>
  </si>
  <si>
    <t>First Century</t>
  </si>
  <si>
    <t>Second Century</t>
  </si>
  <si>
    <t>Third Century</t>
  </si>
  <si>
    <t>Fourth Century</t>
  </si>
  <si>
    <t>Fifth Century</t>
  </si>
  <si>
    <t>Sixth Century</t>
  </si>
  <si>
    <t>Seventh Century</t>
  </si>
  <si>
    <t>Eighth Century</t>
  </si>
  <si>
    <t>Ninth Century</t>
  </si>
  <si>
    <t>Tenth Century</t>
  </si>
  <si>
    <t xml:space="preserve">(Enter all dates and times in GMT. QSLs Required in Sequence.) </t>
  </si>
  <si>
    <t>(Enter all dates and times in GMT. QSLs Required in Sequence.)</t>
  </si>
  <si>
    <t>(Enter all dates and times in GMT. QSLs Required in Sequence.</t>
  </si>
  <si>
    <t>11th Century</t>
  </si>
  <si>
    <t>12th Century</t>
  </si>
  <si>
    <t>13th Century</t>
  </si>
  <si>
    <t>14th Century</t>
  </si>
  <si>
    <t>15th Century</t>
  </si>
  <si>
    <t>16th Century</t>
  </si>
  <si>
    <t>17th Century</t>
  </si>
  <si>
    <t>18th Century</t>
  </si>
  <si>
    <t>19th Century</t>
  </si>
  <si>
    <t>20th Century</t>
  </si>
  <si>
    <t>21st Century</t>
  </si>
  <si>
    <t>22nd Century</t>
  </si>
  <si>
    <t>23rd Century</t>
  </si>
  <si>
    <t>24th Century</t>
  </si>
  <si>
    <t>25th Century</t>
  </si>
  <si>
    <t>26th Century</t>
  </si>
  <si>
    <t>27th Century</t>
  </si>
  <si>
    <t>28th Century</t>
  </si>
  <si>
    <t>29th Century</t>
  </si>
  <si>
    <t>30th Century</t>
  </si>
  <si>
    <t>40th Century</t>
  </si>
  <si>
    <t>39th Century</t>
  </si>
  <si>
    <t>38th Century</t>
  </si>
  <si>
    <t>37th Century</t>
  </si>
  <si>
    <t>36th Century</t>
  </si>
  <si>
    <t>35th Century</t>
  </si>
  <si>
    <t>34th Century</t>
  </si>
  <si>
    <t>33rd Century</t>
  </si>
  <si>
    <t>33nd Century</t>
  </si>
  <si>
    <t>31st Century</t>
  </si>
  <si>
    <t>41st Century</t>
  </si>
  <si>
    <t>51st Century</t>
  </si>
  <si>
    <t>61st Century</t>
  </si>
  <si>
    <t>71st Century</t>
  </si>
  <si>
    <t>81st Century</t>
  </si>
  <si>
    <t>91st Century</t>
  </si>
  <si>
    <t>62nd Century</t>
  </si>
  <si>
    <t>63rd Century</t>
  </si>
  <si>
    <t>64th Century</t>
  </si>
  <si>
    <t>65th Century</t>
  </si>
  <si>
    <t>66th Century</t>
  </si>
  <si>
    <t>67th Century</t>
  </si>
  <si>
    <t>68th Century</t>
  </si>
  <si>
    <t>69th Century</t>
  </si>
  <si>
    <t>70th Century</t>
  </si>
  <si>
    <t>80th Century</t>
  </si>
  <si>
    <t>79th Century</t>
  </si>
  <si>
    <t>78th Century</t>
  </si>
  <si>
    <t>77th Century</t>
  </si>
  <si>
    <t>76th Century</t>
  </si>
  <si>
    <t>75th Century</t>
  </si>
  <si>
    <t>74th Century</t>
  </si>
  <si>
    <t>73rd Century</t>
  </si>
  <si>
    <t>72nd Century</t>
  </si>
  <si>
    <t>NO6O</t>
  </si>
  <si>
    <t>1974-1985</t>
  </si>
  <si>
    <t>KF7NJB</t>
  </si>
  <si>
    <t>AC0UB</t>
  </si>
  <si>
    <t>KA7CGI</t>
  </si>
  <si>
    <t>KF4PDH</t>
  </si>
  <si>
    <t>1959-1981</t>
  </si>
  <si>
    <t>AC8AY</t>
  </si>
  <si>
    <t>2000-Present</t>
  </si>
  <si>
    <t>AE2MS</t>
  </si>
  <si>
    <t>MARIO</t>
  </si>
  <si>
    <t>1990-2005</t>
  </si>
  <si>
    <t>2005-2011</t>
  </si>
  <si>
    <t>K1WTX</t>
  </si>
  <si>
    <t>KC9UVP</t>
  </si>
  <si>
    <t>1981-1986</t>
  </si>
  <si>
    <t>K7HLH</t>
  </si>
  <si>
    <t>1969-1997</t>
  </si>
  <si>
    <t>N1ZB</t>
  </si>
  <si>
    <t>K0RKD</t>
  </si>
  <si>
    <t>K6SWG</t>
  </si>
  <si>
    <t>W3ZD</t>
  </si>
  <si>
    <t>1947-1949</t>
  </si>
  <si>
    <t>WB6REM</t>
  </si>
  <si>
    <t>K8VE</t>
  </si>
  <si>
    <t>1968-2006</t>
  </si>
  <si>
    <t>KD8RKY</t>
  </si>
  <si>
    <t>1978-1988</t>
  </si>
  <si>
    <t>KD8MRM</t>
  </si>
  <si>
    <t>KU4SZ</t>
  </si>
  <si>
    <t>KJ4OWK</t>
  </si>
  <si>
    <t>KJ5IM</t>
  </si>
  <si>
    <t>KB2NGK</t>
  </si>
  <si>
    <t>KB5ZFC</t>
  </si>
  <si>
    <t>NM0V</t>
  </si>
  <si>
    <t>JARRET</t>
  </si>
  <si>
    <t>1971-1999</t>
  </si>
  <si>
    <t>N7WGR</t>
  </si>
  <si>
    <t>KD0NJL</t>
  </si>
  <si>
    <t>N8OJK</t>
  </si>
  <si>
    <t>AL7RD</t>
  </si>
  <si>
    <t>MIKEL</t>
  </si>
  <si>
    <t>K0MCM</t>
  </si>
  <si>
    <t>1992-1997</t>
  </si>
  <si>
    <t>KK4AED</t>
  </si>
  <si>
    <t>KD8RHC</t>
  </si>
  <si>
    <t>W5BEK</t>
  </si>
  <si>
    <t>1948-1969</t>
  </si>
  <si>
    <t>1985-1988</t>
  </si>
  <si>
    <t>KG4YDM</t>
  </si>
  <si>
    <t>1985-2011</t>
  </si>
  <si>
    <t>K0YBV</t>
  </si>
  <si>
    <t>NU1H</t>
  </si>
  <si>
    <t>KB7CSW</t>
  </si>
  <si>
    <t>KD5VMV</t>
  </si>
  <si>
    <t>N4VFI</t>
  </si>
  <si>
    <t>W3WOT</t>
  </si>
  <si>
    <t>AE5DS</t>
  </si>
  <si>
    <t>K7EMR</t>
  </si>
  <si>
    <t>DX List Mixed LOG REPORT SHEET</t>
  </si>
  <si>
    <t>DX List 20m LOG REPORT SHEET</t>
  </si>
  <si>
    <t>DX List 40m LOG REPORT SHEET</t>
  </si>
  <si>
    <t>DX List 80m LOG REPORT SHEET</t>
  </si>
  <si>
    <t>DX List 160m LOG REPORT SHEET</t>
  </si>
  <si>
    <t>DX List 15m LOG REPORT SHEET</t>
  </si>
  <si>
    <t>DX List 17m LOG REPORT SHEET</t>
  </si>
  <si>
    <t>DX List 10m LOG REPORT SHEET</t>
  </si>
  <si>
    <t>Country</t>
  </si>
  <si>
    <t>River Road</t>
  </si>
  <si>
    <t>Mixed Band, mixed station</t>
  </si>
  <si>
    <t>Class</t>
  </si>
  <si>
    <t>Itaska</t>
  </si>
  <si>
    <t>Aikin</t>
  </si>
  <si>
    <t>Sterne</t>
  </si>
  <si>
    <t>Muskatine</t>
  </si>
  <si>
    <t>Saint Claire</t>
  </si>
  <si>
    <t>Feliciana</t>
  </si>
  <si>
    <t>WN</t>
  </si>
  <si>
    <t>52nd Century</t>
  </si>
  <si>
    <t>53rd Century</t>
  </si>
  <si>
    <t>54th Century</t>
  </si>
  <si>
    <t>55th Century</t>
  </si>
  <si>
    <t>56th Century</t>
  </si>
  <si>
    <t>57th Century</t>
  </si>
  <si>
    <t>58th Century</t>
  </si>
  <si>
    <t>59th Century</t>
  </si>
  <si>
    <t>60th Century</t>
  </si>
  <si>
    <t>90th Century</t>
  </si>
  <si>
    <t>89th Century</t>
  </si>
  <si>
    <t>88th Century</t>
  </si>
  <si>
    <t>87th Century</t>
  </si>
  <si>
    <t>86th Century</t>
  </si>
  <si>
    <t>85th Century</t>
  </si>
  <si>
    <t>84th Century</t>
  </si>
  <si>
    <t>83rd Century</t>
  </si>
  <si>
    <t>82nd Century</t>
  </si>
  <si>
    <t>92nd Century</t>
  </si>
  <si>
    <t>93rd Century</t>
  </si>
  <si>
    <t>100th Century</t>
  </si>
  <si>
    <t>42nd Century</t>
  </si>
  <si>
    <t>43rd Century</t>
  </si>
  <si>
    <t>44th Century</t>
  </si>
  <si>
    <t>45th Century</t>
  </si>
  <si>
    <t>46th Century</t>
  </si>
  <si>
    <t>47th Century</t>
  </si>
  <si>
    <t>48th Century</t>
  </si>
  <si>
    <t>49th Century</t>
  </si>
  <si>
    <t>50th Century</t>
  </si>
  <si>
    <t>Mode</t>
  </si>
  <si>
    <t>DXCC</t>
  </si>
  <si>
    <t>His_RST</t>
  </si>
  <si>
    <t>My_RST</t>
  </si>
  <si>
    <t>QSL_S</t>
  </si>
  <si>
    <t>QSL_R</t>
  </si>
  <si>
    <t>Address</t>
  </si>
  <si>
    <t>Net Name</t>
  </si>
  <si>
    <t>Operator</t>
  </si>
  <si>
    <t>QSL Info</t>
  </si>
  <si>
    <t xml:space="preserve"> QSL Message</t>
  </si>
  <si>
    <t>N0KAM</t>
  </si>
  <si>
    <t>KI4PCD</t>
  </si>
  <si>
    <t>W7RNX</t>
  </si>
  <si>
    <t>K2DF</t>
  </si>
  <si>
    <t>W7JSD</t>
  </si>
  <si>
    <t>KF5NXJ</t>
  </si>
  <si>
    <t>1992-1999</t>
  </si>
  <si>
    <t>KF5IED</t>
  </si>
  <si>
    <t>JORGE</t>
  </si>
  <si>
    <t>NS0L</t>
  </si>
  <si>
    <t>DEUEL</t>
  </si>
  <si>
    <t>KK4CMC</t>
  </si>
  <si>
    <t>WB8LES</t>
  </si>
  <si>
    <t>K9WEN</t>
  </si>
  <si>
    <t>KB3WLB</t>
  </si>
  <si>
    <t>BODIE</t>
  </si>
  <si>
    <t>KJ6PVA</t>
  </si>
  <si>
    <t>1983-1994</t>
  </si>
  <si>
    <t>WA3SRU</t>
  </si>
  <si>
    <t>KB7ARN</t>
  </si>
  <si>
    <t>KD4SVN</t>
  </si>
  <si>
    <t>KC0WCF</t>
  </si>
  <si>
    <t>AIRNG</t>
  </si>
  <si>
    <t>KF5NRP</t>
  </si>
  <si>
    <t>WENDEL</t>
  </si>
  <si>
    <t>KF7SOJ</t>
  </si>
  <si>
    <t>WA2ZOU</t>
  </si>
  <si>
    <t>1982-2006</t>
  </si>
  <si>
    <t>K8HRO</t>
  </si>
  <si>
    <t>KB7FHK</t>
  </si>
  <si>
    <t>1981-2010</t>
  </si>
  <si>
    <t>N0GNR</t>
  </si>
  <si>
    <t>K3MG</t>
  </si>
  <si>
    <t>K5VP</t>
  </si>
  <si>
    <t>KH6SAT</t>
  </si>
  <si>
    <t>N8NVC</t>
  </si>
  <si>
    <t>KF5DUX</t>
  </si>
  <si>
    <t>KD8MSC</t>
  </si>
  <si>
    <t>KJ4IT</t>
  </si>
  <si>
    <t>NG5R</t>
  </si>
  <si>
    <t>1974-1999</t>
  </si>
  <si>
    <t>N1ALW</t>
  </si>
  <si>
    <t>USANGCT</t>
  </si>
  <si>
    <t>1988-1983</t>
  </si>
  <si>
    <t>USAFNGCT</t>
  </si>
  <si>
    <t>KB3WBE</t>
  </si>
  <si>
    <t>K7BPG</t>
  </si>
  <si>
    <t>2003-present</t>
  </si>
  <si>
    <t>K9RWR</t>
  </si>
  <si>
    <t>NT0Y</t>
  </si>
  <si>
    <t>1975-1993</t>
  </si>
  <si>
    <t>WA6NAB</t>
  </si>
  <si>
    <t>KB3TOX</t>
  </si>
  <si>
    <t>1959-1978</t>
  </si>
  <si>
    <t>AD6LV</t>
  </si>
  <si>
    <t>K7GED</t>
  </si>
  <si>
    <t>GEDDES</t>
  </si>
  <si>
    <t>1984-1995</t>
  </si>
  <si>
    <t>1995-2009</t>
  </si>
  <si>
    <t>KK4CNX</t>
  </si>
  <si>
    <t>1984-1992</t>
  </si>
  <si>
    <t>WB5OOL</t>
  </si>
  <si>
    <t>KC8TGQ</t>
  </si>
  <si>
    <t>2000-present</t>
  </si>
  <si>
    <t>AE5YZ</t>
  </si>
  <si>
    <t>WD8PAJ</t>
  </si>
  <si>
    <t>1958-1971</t>
  </si>
  <si>
    <t>WB6PJC</t>
  </si>
  <si>
    <t>1990-2001</t>
  </si>
  <si>
    <t>WA6TXU</t>
  </si>
  <si>
    <t>W5ACD</t>
  </si>
  <si>
    <t>NT5Q</t>
  </si>
  <si>
    <t>W4XEN</t>
  </si>
  <si>
    <t>CALEB</t>
  </si>
  <si>
    <t>2002-present</t>
  </si>
  <si>
    <t>K6REB</t>
  </si>
  <si>
    <t>KA7AMZ</t>
  </si>
  <si>
    <t>KI5FJ</t>
  </si>
  <si>
    <t>K3IRV</t>
  </si>
  <si>
    <t>IRV</t>
  </si>
  <si>
    <t>1966-1994</t>
  </si>
  <si>
    <t>N0DK</t>
  </si>
  <si>
    <t>EMIL</t>
  </si>
  <si>
    <t>1952-1960</t>
  </si>
  <si>
    <t>W7JOR</t>
  </si>
  <si>
    <t>1981-2005</t>
  </si>
  <si>
    <t>AC8JF</t>
  </si>
  <si>
    <t>KD0QIX</t>
  </si>
  <si>
    <t>K0WYW</t>
  </si>
  <si>
    <t>KD7DGK</t>
  </si>
  <si>
    <t>1994-1997</t>
  </si>
  <si>
    <t>2001-2004</t>
  </si>
  <si>
    <t>KJ6SQH</t>
  </si>
  <si>
    <t>KF7DPT</t>
  </si>
  <si>
    <t>W1JFK</t>
  </si>
  <si>
    <t>K7GCA</t>
  </si>
  <si>
    <t>1961-1984</t>
  </si>
  <si>
    <t>KD0HHY</t>
  </si>
  <si>
    <t>1998-2004</t>
  </si>
  <si>
    <t>N6ACB</t>
  </si>
  <si>
    <t>KB6OJ</t>
  </si>
  <si>
    <t>KF5NNE</t>
  </si>
  <si>
    <t>K3PMC</t>
  </si>
  <si>
    <t>K8BMC</t>
  </si>
  <si>
    <t>KS7U</t>
  </si>
  <si>
    <t>AE5US</t>
  </si>
  <si>
    <t>K3BZ</t>
  </si>
  <si>
    <t>KF7UHD</t>
  </si>
  <si>
    <t>N4LCD</t>
  </si>
  <si>
    <t>W7MHZ</t>
  </si>
  <si>
    <t>KK8ZZ</t>
  </si>
  <si>
    <t>K1KOD</t>
  </si>
  <si>
    <t>KC5WA</t>
  </si>
  <si>
    <t>AE7US</t>
  </si>
  <si>
    <t>N7VAV</t>
  </si>
  <si>
    <t>KC4TOM</t>
  </si>
  <si>
    <t>N5TIT</t>
  </si>
  <si>
    <t>JEFFREY</t>
  </si>
  <si>
    <t>KB1WSI</t>
  </si>
  <si>
    <t>KC9UIL</t>
  </si>
  <si>
    <t>KC5FEN</t>
  </si>
  <si>
    <t>KD7ADH</t>
  </si>
  <si>
    <t>W9HVV</t>
  </si>
  <si>
    <t>W5NVH</t>
  </si>
  <si>
    <t>N1KPW</t>
  </si>
  <si>
    <t>1983-1992</t>
  </si>
  <si>
    <t>K7RHT</t>
  </si>
  <si>
    <t>KK4CTV</t>
  </si>
  <si>
    <t>NM9B</t>
  </si>
  <si>
    <t>1971-1979</t>
  </si>
  <si>
    <t>1983-Present</t>
  </si>
  <si>
    <t>KF5P</t>
  </si>
  <si>
    <t>KD8OCL</t>
  </si>
  <si>
    <t>OHANG</t>
  </si>
  <si>
    <t>N1BRG</t>
  </si>
  <si>
    <t>MANNY</t>
  </si>
  <si>
    <t>NB4J</t>
  </si>
  <si>
    <t>NATHAN</t>
  </si>
  <si>
    <t>WD8V</t>
  </si>
  <si>
    <t>1961-1970</t>
  </si>
  <si>
    <t>KF5HXW</t>
  </si>
  <si>
    <t>AC8KO</t>
  </si>
  <si>
    <t>K7MHL</t>
  </si>
  <si>
    <t>W6MEI</t>
  </si>
  <si>
    <t>W5SXH</t>
  </si>
  <si>
    <t>KB2DLF</t>
  </si>
  <si>
    <t>KI6DL</t>
  </si>
  <si>
    <t>K2RLD</t>
  </si>
  <si>
    <t>KC2HWY</t>
  </si>
  <si>
    <t>KD0SJX</t>
  </si>
  <si>
    <t>KK4KRK</t>
  </si>
  <si>
    <t>NA7CS</t>
  </si>
  <si>
    <t>KJ4RNU</t>
  </si>
  <si>
    <t>KL3CV</t>
  </si>
  <si>
    <t>N5ZVW</t>
  </si>
  <si>
    <t>N2CFG</t>
  </si>
  <si>
    <t>1980-2011</t>
  </si>
  <si>
    <t>K4LO</t>
  </si>
  <si>
    <t>KE5JWC</t>
  </si>
  <si>
    <t>KF5QQC</t>
  </si>
  <si>
    <t>HAYNES</t>
  </si>
  <si>
    <t>KL7AIR</t>
  </si>
  <si>
    <t>ELMENDORF</t>
  </si>
  <si>
    <t>K3SUN</t>
  </si>
  <si>
    <t>K0JCC</t>
  </si>
  <si>
    <t>JEREMY</t>
  </si>
  <si>
    <t>KF5MEC</t>
  </si>
  <si>
    <t>KC5EVC</t>
  </si>
  <si>
    <t>KW6JIM</t>
  </si>
  <si>
    <t>N2ROQ</t>
  </si>
  <si>
    <t>KC0GP</t>
  </si>
  <si>
    <t>KK6D</t>
  </si>
  <si>
    <t>W1SNE</t>
  </si>
  <si>
    <t>KJ4LZM</t>
  </si>
  <si>
    <t>KD0QPA</t>
  </si>
  <si>
    <t>K0PVW</t>
  </si>
  <si>
    <t>N4CNC</t>
  </si>
  <si>
    <t>W9KDX</t>
  </si>
  <si>
    <t>WO0K</t>
  </si>
  <si>
    <t>CJ</t>
  </si>
  <si>
    <t>K6RWM</t>
  </si>
  <si>
    <t>W4MCD</t>
  </si>
  <si>
    <t>KD0QYU</t>
  </si>
  <si>
    <t>W7JET</t>
  </si>
  <si>
    <t>K9XWX</t>
  </si>
  <si>
    <t>K5REP</t>
  </si>
  <si>
    <t>Inactive/Retired/Active</t>
  </si>
  <si>
    <t>WB7LCS</t>
  </si>
  <si>
    <t>K6NJ</t>
  </si>
  <si>
    <t>KF5ETJ</t>
  </si>
  <si>
    <t>W4QYV</t>
  </si>
  <si>
    <t>K5ATE</t>
  </si>
  <si>
    <t>W0AFS</t>
  </si>
  <si>
    <t>W7KVA</t>
  </si>
  <si>
    <t>KF0SV</t>
  </si>
  <si>
    <t>KJ4KKI</t>
  </si>
  <si>
    <t>STEVEN</t>
  </si>
  <si>
    <t>N7OCC</t>
  </si>
  <si>
    <t>KC9CLF</t>
  </si>
  <si>
    <t>WILLIE</t>
  </si>
  <si>
    <t>KE7MRO</t>
  </si>
  <si>
    <t>KK4IDH</t>
  </si>
  <si>
    <t>KF5LNJ</t>
  </si>
  <si>
    <t>JODY</t>
  </si>
  <si>
    <t>Service</t>
  </si>
  <si>
    <t>AL7GA</t>
  </si>
  <si>
    <t>W5ER</t>
  </si>
  <si>
    <t>KB5YQ</t>
  </si>
  <si>
    <t>K1NV</t>
  </si>
  <si>
    <t>WB4IBX</t>
  </si>
  <si>
    <t>N0BDS</t>
  </si>
  <si>
    <t>KT0W</t>
  </si>
  <si>
    <t>WA5NTI</t>
  </si>
  <si>
    <t>KA7AHK</t>
  </si>
  <si>
    <t>KA5LTO</t>
  </si>
  <si>
    <t>KA3FNH</t>
  </si>
  <si>
    <t>KB4HAI</t>
  </si>
  <si>
    <t>NX8I</t>
  </si>
  <si>
    <t>AA0BQ</t>
  </si>
  <si>
    <t>VE3IXU</t>
  </si>
  <si>
    <t>N0GUE</t>
  </si>
  <si>
    <t>VE3FGU</t>
  </si>
  <si>
    <t>AG7A</t>
  </si>
  <si>
    <t>WF7E</t>
  </si>
  <si>
    <t>WA4RNN</t>
  </si>
  <si>
    <t>WA5PBZ</t>
  </si>
  <si>
    <t>KB9ZI</t>
  </si>
  <si>
    <t>KB5IPQ</t>
  </si>
  <si>
    <t>WA4REE</t>
  </si>
  <si>
    <t>KC1SQ</t>
  </si>
  <si>
    <t>VE6HX</t>
  </si>
  <si>
    <t>AB6CF</t>
  </si>
  <si>
    <t>K1ZN</t>
  </si>
  <si>
    <t>N9AOT</t>
  </si>
  <si>
    <t>WA5YNE</t>
  </si>
  <si>
    <t>N5EKC</t>
  </si>
  <si>
    <t>N5HEK</t>
  </si>
  <si>
    <t>KK7XE</t>
  </si>
  <si>
    <t>KG0YR</t>
  </si>
  <si>
    <t>NY0T</t>
  </si>
  <si>
    <t>AC9DC</t>
  </si>
  <si>
    <t>WB7ABX</t>
  </si>
  <si>
    <t>W4BDI</t>
  </si>
  <si>
    <t>K5BAK</t>
  </si>
  <si>
    <t>WA5NWS</t>
  </si>
  <si>
    <t>WA8PYR</t>
  </si>
  <si>
    <t>W0FP</t>
  </si>
  <si>
    <t>N1CKX</t>
  </si>
  <si>
    <t>W6OVH</t>
  </si>
  <si>
    <t>AC4NY</t>
  </si>
  <si>
    <t>KB7SJO</t>
  </si>
  <si>
    <t>VO1JLE</t>
  </si>
  <si>
    <t>KD5IWH</t>
  </si>
  <si>
    <t>W4LEB</t>
  </si>
  <si>
    <t>KB1EVY</t>
  </si>
  <si>
    <t>K1TXU</t>
  </si>
  <si>
    <t>W8GNI</t>
  </si>
  <si>
    <t>N0SJ</t>
  </si>
  <si>
    <t>KD9UC</t>
  </si>
  <si>
    <t>K2RET</t>
  </si>
  <si>
    <t>K4SHA</t>
  </si>
  <si>
    <t>K0DRA</t>
  </si>
  <si>
    <t>NW0G</t>
  </si>
  <si>
    <t>K1HIF</t>
  </si>
  <si>
    <t>KA5TTZ</t>
  </si>
  <si>
    <t>AI0L</t>
  </si>
  <si>
    <t>KA7MPX</t>
  </si>
  <si>
    <t>NC4MO</t>
  </si>
  <si>
    <t>K0BWJ</t>
  </si>
  <si>
    <t>W0RMS</t>
  </si>
  <si>
    <t>AE6GC</t>
  </si>
  <si>
    <t>WA5UA</t>
  </si>
  <si>
    <t>VE8AP</t>
  </si>
  <si>
    <t>KCOLIV</t>
  </si>
  <si>
    <t>W7RAA</t>
  </si>
  <si>
    <t>NH7U</t>
  </si>
  <si>
    <t>WA5J</t>
  </si>
  <si>
    <t>NR1D</t>
  </si>
  <si>
    <t>KI4DFS</t>
  </si>
  <si>
    <t>WB0VBW</t>
  </si>
  <si>
    <t>KC8VUT</t>
  </si>
  <si>
    <t>K8WAT</t>
  </si>
  <si>
    <t>W1JGS</t>
  </si>
  <si>
    <t>KA5PVB</t>
  </si>
  <si>
    <t>W1FKD</t>
  </si>
  <si>
    <t>K4AZO</t>
  </si>
  <si>
    <t>VA3EGG</t>
  </si>
  <si>
    <t>AE5XR</t>
  </si>
  <si>
    <t>KC0TYG</t>
  </si>
  <si>
    <t>AD5VS</t>
  </si>
  <si>
    <t>W9VSA</t>
  </si>
  <si>
    <t>VY1WR</t>
  </si>
  <si>
    <t>AD7GN</t>
  </si>
  <si>
    <t>AE1P</t>
  </si>
  <si>
    <t>AG7G</t>
  </si>
  <si>
    <t>AD7BK</t>
  </si>
  <si>
    <t>AK3E</t>
  </si>
  <si>
    <t>KF0X</t>
  </si>
  <si>
    <t>W8MET</t>
  </si>
  <si>
    <t>NI6AU</t>
  </si>
  <si>
    <t>AF3O</t>
  </si>
  <si>
    <t>W1ILB</t>
  </si>
  <si>
    <t>W4ILB</t>
  </si>
  <si>
    <t>VE4EE</t>
  </si>
  <si>
    <t>N3AEA</t>
  </si>
  <si>
    <t>AG4TO</t>
  </si>
  <si>
    <t>W1SGC</t>
  </si>
  <si>
    <t>KK0KS</t>
  </si>
  <si>
    <t>KD5KEQ</t>
  </si>
  <si>
    <t>N0LOH</t>
  </si>
  <si>
    <t>N3MRA</t>
  </si>
  <si>
    <t>KC0PLZ</t>
  </si>
  <si>
    <t>W0RWC</t>
  </si>
  <si>
    <t>KC4YBO</t>
  </si>
  <si>
    <t>NY5E</t>
  </si>
  <si>
    <t>KC0SZU</t>
  </si>
  <si>
    <t>KG4ZOD</t>
  </si>
  <si>
    <t>N2ACM</t>
  </si>
  <si>
    <t>K1MAA</t>
  </si>
  <si>
    <t>KD4EAQ</t>
  </si>
  <si>
    <t>AA2SM</t>
  </si>
  <si>
    <t>W1JKS</t>
  </si>
  <si>
    <t>W0PPA</t>
  </si>
  <si>
    <t>W5HOY</t>
  </si>
  <si>
    <t>KE3HAY</t>
  </si>
  <si>
    <t>WA2USA</t>
  </si>
  <si>
    <t>K6REF</t>
  </si>
  <si>
    <t>KY1RK</t>
  </si>
  <si>
    <t>N9GXA</t>
  </si>
  <si>
    <t>N1RFM</t>
  </si>
  <si>
    <t>AC6DX</t>
  </si>
  <si>
    <t>K0ACP</t>
  </si>
  <si>
    <t>HI8CJ</t>
  </si>
  <si>
    <t>AD5YE</t>
  </si>
  <si>
    <t>N9GWO</t>
  </si>
  <si>
    <t>AF5O</t>
  </si>
  <si>
    <t>KD7VLI</t>
  </si>
  <si>
    <t>W3HAM</t>
  </si>
  <si>
    <t>K1UOT</t>
  </si>
  <si>
    <t>N5ATM</t>
  </si>
  <si>
    <t>KI4TGG</t>
  </si>
  <si>
    <t>KI4DDH</t>
  </si>
  <si>
    <t>AD4KZ</t>
  </si>
  <si>
    <t>W7OXB</t>
  </si>
  <si>
    <t>K5YC</t>
  </si>
  <si>
    <t>KD0BQR</t>
  </si>
  <si>
    <t>K1LLR</t>
  </si>
  <si>
    <t>AJ4OV</t>
  </si>
  <si>
    <t>W4UFG</t>
  </si>
  <si>
    <t>KE7HTY</t>
  </si>
  <si>
    <t>KD0FGH</t>
  </si>
  <si>
    <t>W0OJY</t>
  </si>
  <si>
    <t>KC0CXV</t>
  </si>
  <si>
    <t>KD0AAT</t>
  </si>
  <si>
    <t>KE5MED</t>
  </si>
  <si>
    <t>K1ZEK</t>
  </si>
  <si>
    <t>KA5VVA</t>
  </si>
  <si>
    <t>N5SWE</t>
  </si>
  <si>
    <t>W0BNW</t>
  </si>
  <si>
    <t>AA0JB</t>
  </si>
  <si>
    <t>W6MOS</t>
  </si>
  <si>
    <t>AA1RB</t>
  </si>
  <si>
    <t>KE5RYJ</t>
  </si>
  <si>
    <t>KE5SOF</t>
  </si>
  <si>
    <t>WN1F</t>
  </si>
  <si>
    <t>KA9NXI</t>
  </si>
  <si>
    <t>W7BAL</t>
  </si>
  <si>
    <t>W1ATE</t>
  </si>
  <si>
    <t>KA8EKU</t>
  </si>
  <si>
    <t>KY4TS</t>
  </si>
  <si>
    <t>K5RYX</t>
  </si>
  <si>
    <t>AI4JD</t>
  </si>
  <si>
    <t>KD8BTA</t>
  </si>
  <si>
    <t>KD0BLZ</t>
  </si>
  <si>
    <t>KB9PJU</t>
  </si>
  <si>
    <t>K0RDM</t>
  </si>
  <si>
    <t>AB9NT</t>
  </si>
  <si>
    <t>AE5NK</t>
  </si>
  <si>
    <t>AG4FK</t>
  </si>
  <si>
    <t>AE7HW</t>
  </si>
  <si>
    <t>KD0CND</t>
  </si>
  <si>
    <t>KE5YSW</t>
  </si>
  <si>
    <t>K9EGS</t>
  </si>
  <si>
    <t>KD0HRO</t>
  </si>
  <si>
    <t>K8POS</t>
  </si>
  <si>
    <t>KI4TYK</t>
  </si>
  <si>
    <t>KD5MHI</t>
  </si>
  <si>
    <t>KD4SIR</t>
  </si>
  <si>
    <t>N0HTV</t>
  </si>
  <si>
    <t>AE5MT</t>
  </si>
  <si>
    <t>K5WTT</t>
  </si>
  <si>
    <t>WA2FBN</t>
  </si>
  <si>
    <t>W5ORA</t>
  </si>
  <si>
    <t>KC2SCY</t>
  </si>
  <si>
    <t>WS4E</t>
  </si>
  <si>
    <t>KE5ZCF</t>
  </si>
  <si>
    <t>KD8KHO</t>
  </si>
  <si>
    <t>KD0IDJ</t>
  </si>
  <si>
    <t>W1APZ</t>
  </si>
  <si>
    <t>KD0IZL</t>
  </si>
  <si>
    <t>KA9MCC</t>
  </si>
  <si>
    <t>KE5LTZ</t>
  </si>
  <si>
    <t>K7STU</t>
  </si>
  <si>
    <t>KE5ZVV</t>
  </si>
  <si>
    <t>KD0FRL</t>
  </si>
  <si>
    <t>W0JTC</t>
  </si>
  <si>
    <t>K0DDS</t>
  </si>
  <si>
    <t>WX1MAN</t>
  </si>
  <si>
    <t>KB1NWH</t>
  </si>
  <si>
    <t>KJ4OQW</t>
  </si>
  <si>
    <t>N0ZSH</t>
  </si>
  <si>
    <t>N4JDU</t>
  </si>
  <si>
    <t>KI4NUU</t>
  </si>
  <si>
    <t>KD1W</t>
  </si>
  <si>
    <t>N1WCF</t>
  </si>
  <si>
    <t>AB1MH</t>
  </si>
  <si>
    <t>KC9KDO</t>
  </si>
  <si>
    <t>KI0JG</t>
  </si>
  <si>
    <t>W2EO</t>
  </si>
  <si>
    <t>K9RON</t>
  </si>
  <si>
    <t>K0CMD</t>
  </si>
  <si>
    <t>K4KAY</t>
  </si>
  <si>
    <t>N1BCL</t>
  </si>
  <si>
    <t>K9AIM</t>
  </si>
  <si>
    <t>N4COB</t>
  </si>
  <si>
    <t>W5PES</t>
  </si>
  <si>
    <t>N5DLO</t>
  </si>
  <si>
    <t>AE5LK</t>
  </si>
  <si>
    <t>WA5RAC</t>
  </si>
  <si>
    <t>AK5K</t>
  </si>
  <si>
    <t>K5CJU</t>
  </si>
  <si>
    <t>KD8LMI</t>
  </si>
  <si>
    <t>W8LAM</t>
  </si>
  <si>
    <t>KE7IHG</t>
  </si>
  <si>
    <t>AG6BJ</t>
  </si>
  <si>
    <t>K0CPO</t>
  </si>
  <si>
    <t>KE4VIS</t>
  </si>
  <si>
    <t>KD0HBS</t>
  </si>
  <si>
    <t>AE5VM</t>
  </si>
  <si>
    <t>KC9QAE</t>
  </si>
  <si>
    <t>K0TIA</t>
  </si>
  <si>
    <t>W1DLA</t>
  </si>
  <si>
    <t>KF6E</t>
  </si>
  <si>
    <t>WB2JIN</t>
  </si>
  <si>
    <t>K9DIG</t>
  </si>
  <si>
    <t>KB1UTN</t>
  </si>
  <si>
    <t>AE7GM</t>
  </si>
  <si>
    <t>N0PC</t>
  </si>
  <si>
    <t>KE4VYN</t>
  </si>
  <si>
    <t>KB8CDE</t>
  </si>
  <si>
    <t>KD0CZK</t>
  </si>
  <si>
    <t>KD0MGE</t>
  </si>
  <si>
    <t>AK4NO</t>
  </si>
  <si>
    <t>AE7MJ</t>
  </si>
  <si>
    <t>K0HAN</t>
  </si>
  <si>
    <t>KB1JTB</t>
  </si>
  <si>
    <t>KC5GOI</t>
  </si>
  <si>
    <t>N8RRI</t>
  </si>
  <si>
    <t>KD0MTZ</t>
  </si>
  <si>
    <t>KC0OHT</t>
  </si>
  <si>
    <t>AB9AY</t>
  </si>
  <si>
    <t>KB1USX</t>
  </si>
  <si>
    <t>KD5NOE</t>
  </si>
  <si>
    <t>K8BEC</t>
  </si>
  <si>
    <t>W0HEU</t>
  </si>
  <si>
    <t>KD0MVB</t>
  </si>
  <si>
    <t>WA0VET</t>
  </si>
  <si>
    <t>KJ6FIC</t>
  </si>
  <si>
    <t>K0DYY</t>
  </si>
  <si>
    <t>W0GHM</t>
  </si>
  <si>
    <t>KJ4YLO</t>
  </si>
  <si>
    <t>AB8JH</t>
  </si>
  <si>
    <t>AE5UI</t>
  </si>
  <si>
    <t>W5MI</t>
  </si>
  <si>
    <t>KB8RCR</t>
  </si>
  <si>
    <t>AK4FP</t>
  </si>
  <si>
    <t>WB5LAI</t>
  </si>
  <si>
    <t>KB1RPV</t>
  </si>
  <si>
    <t>N7HTS</t>
  </si>
  <si>
    <t>KB1UUB</t>
  </si>
  <si>
    <t>KA5DPB</t>
  </si>
  <si>
    <t>KB1SUL</t>
  </si>
  <si>
    <t>N0WKG</t>
  </si>
  <si>
    <t>K9BAY</t>
  </si>
  <si>
    <t>KC4LOY</t>
  </si>
  <si>
    <t>W5AWX</t>
  </si>
  <si>
    <t>WB6RAB</t>
  </si>
  <si>
    <t>KB3MOW</t>
  </si>
  <si>
    <t>N3FU</t>
  </si>
  <si>
    <t>WB6MAX</t>
  </si>
  <si>
    <t>WA7TC</t>
  </si>
  <si>
    <t>N0ARN</t>
  </si>
  <si>
    <t>KJ4RVA</t>
  </si>
  <si>
    <t>KD0FVE</t>
  </si>
  <si>
    <t>KE5ZRU</t>
  </si>
  <si>
    <t>KB1URN</t>
  </si>
  <si>
    <t>KF5GTX</t>
  </si>
  <si>
    <t>KI4OOI</t>
  </si>
  <si>
    <t>AC0UA</t>
  </si>
  <si>
    <t>KC0ZPS</t>
  </si>
  <si>
    <t>NN1G</t>
  </si>
  <si>
    <t>KI7S</t>
  </si>
  <si>
    <t>K2DFE</t>
  </si>
  <si>
    <t>KD0LQH</t>
  </si>
  <si>
    <t>KF5JRE</t>
  </si>
  <si>
    <t>WD8ADG</t>
  </si>
  <si>
    <t>WA3TLT</t>
  </si>
  <si>
    <t>KD0KDL</t>
  </si>
  <si>
    <t>AB2UK</t>
  </si>
  <si>
    <t>AJ4ZZ</t>
  </si>
  <si>
    <t>AE7KZ</t>
  </si>
  <si>
    <t>W0DV</t>
  </si>
  <si>
    <t>WT0G</t>
  </si>
  <si>
    <t>K8APR</t>
  </si>
  <si>
    <t>WA2GMT</t>
  </si>
  <si>
    <t>WB1DQS</t>
  </si>
  <si>
    <t>KK4EUJ</t>
  </si>
  <si>
    <t>KA3TCB</t>
  </si>
  <si>
    <t>K0JAX</t>
  </si>
  <si>
    <t>K5GRY</t>
  </si>
  <si>
    <t>VA6WJ</t>
  </si>
  <si>
    <t>KD8NWE</t>
  </si>
  <si>
    <t>NW8E</t>
  </si>
  <si>
    <t>N7QOS</t>
  </si>
  <si>
    <t>KB1VFX</t>
  </si>
  <si>
    <t>W0VIP</t>
  </si>
  <si>
    <t>KD0NJN</t>
  </si>
  <si>
    <t>N2LID</t>
  </si>
  <si>
    <t>N2ADK</t>
  </si>
  <si>
    <t>N5ASH</t>
  </si>
  <si>
    <t>K0KER</t>
  </si>
  <si>
    <t>WA5PVH</t>
  </si>
  <si>
    <t>KD0JVC</t>
  </si>
  <si>
    <t>VE3RXM</t>
  </si>
  <si>
    <t>N1DRS</t>
  </si>
  <si>
    <t>KC6ZME</t>
  </si>
  <si>
    <t>KB0ORT</t>
  </si>
  <si>
    <t>KJ4BIF</t>
  </si>
  <si>
    <t>KD5PNT</t>
  </si>
  <si>
    <t>K0THP</t>
  </si>
  <si>
    <t>AB3GB</t>
  </si>
  <si>
    <t>K9DEB</t>
  </si>
  <si>
    <t>KJ4EOZ</t>
  </si>
  <si>
    <t>W7VAS</t>
  </si>
  <si>
    <t>W1ABO</t>
  </si>
  <si>
    <t>AE5PM</t>
  </si>
  <si>
    <t>WA7QIT</t>
  </si>
  <si>
    <t>KF0TG</t>
  </si>
  <si>
    <t>KD0KHV</t>
  </si>
  <si>
    <t>W0VFW</t>
  </si>
  <si>
    <t>N0RIE</t>
  </si>
  <si>
    <t>KB1VAC</t>
  </si>
  <si>
    <t>AC0VV</t>
  </si>
  <si>
    <t>W9VLE</t>
  </si>
  <si>
    <t>W1MBB</t>
  </si>
  <si>
    <t>N9NAZ</t>
  </si>
  <si>
    <t>KF7LUA</t>
  </si>
  <si>
    <t>AE7SY</t>
  </si>
  <si>
    <t>KI6MUH</t>
  </si>
  <si>
    <t>K5DE</t>
  </si>
  <si>
    <t>K0RVB</t>
  </si>
  <si>
    <t>K0BBC</t>
  </si>
  <si>
    <t>KF7ELU</t>
  </si>
  <si>
    <t>KD2ABX</t>
  </si>
  <si>
    <t>KF5BAQ</t>
  </si>
  <si>
    <t>KD8OAP</t>
  </si>
  <si>
    <t>KB0TCV</t>
  </si>
  <si>
    <t>KE5ZOG</t>
  </si>
  <si>
    <t>W7UAL</t>
  </si>
  <si>
    <t>NB0D</t>
  </si>
  <si>
    <t>AE6NN</t>
  </si>
  <si>
    <t>KE7TR</t>
  </si>
  <si>
    <t>KK4AMG</t>
  </si>
  <si>
    <t>VA7JH</t>
  </si>
  <si>
    <t>K3PIZ</t>
  </si>
  <si>
    <t>AE7OZ</t>
  </si>
  <si>
    <t>AE7OY</t>
  </si>
  <si>
    <t>W4ALB</t>
  </si>
  <si>
    <t>AE5ZD</t>
  </si>
  <si>
    <t>VE3PME</t>
  </si>
  <si>
    <t>KB6UNC</t>
  </si>
  <si>
    <t>KE5NCT</t>
  </si>
  <si>
    <t>K0PDX</t>
  </si>
  <si>
    <t>WZ4DAY</t>
  </si>
  <si>
    <t>KK4CIS</t>
  </si>
  <si>
    <t>KD0OJN</t>
  </si>
  <si>
    <t>K7EDA</t>
  </si>
  <si>
    <t>AB7LA</t>
  </si>
  <si>
    <t>AK4AT</t>
  </si>
  <si>
    <t>AC0IB</t>
  </si>
  <si>
    <t>K0BAS</t>
  </si>
  <si>
    <t>VA3MTT</t>
  </si>
  <si>
    <t>KK2DOG</t>
  </si>
  <si>
    <t>KF5MAR</t>
  </si>
  <si>
    <t>KA2SDD</t>
  </si>
  <si>
    <t>KF7AK</t>
  </si>
  <si>
    <t>KI6VEN</t>
  </si>
  <si>
    <t>AE5ZN</t>
  </si>
  <si>
    <t>N8XMI</t>
  </si>
  <si>
    <t>VE3ZUO</t>
  </si>
  <si>
    <t>W1JBL</t>
  </si>
  <si>
    <t>AD7EM</t>
  </si>
  <si>
    <t>KD0NDG</t>
  </si>
  <si>
    <t>N9HTZ</t>
  </si>
  <si>
    <t>VE3UIJ</t>
  </si>
  <si>
    <t>AC0CU</t>
  </si>
  <si>
    <t>KC5THP</t>
  </si>
  <si>
    <t>KF7RCO</t>
  </si>
  <si>
    <t>KE9AU</t>
  </si>
  <si>
    <t>AB0RG</t>
  </si>
  <si>
    <t>KB0RGI</t>
  </si>
  <si>
    <t>K4ZST</t>
  </si>
  <si>
    <t>KI4YDG</t>
  </si>
  <si>
    <t>KE5VXI</t>
  </si>
  <si>
    <t>KF5FDA</t>
  </si>
  <si>
    <t>KD0HAV</t>
  </si>
  <si>
    <t>KC9UNL</t>
  </si>
  <si>
    <t>KJ6FLI</t>
  </si>
  <si>
    <t>AD4SB</t>
  </si>
  <si>
    <t>KA1NXH</t>
  </si>
  <si>
    <t>WB3DEL</t>
  </si>
  <si>
    <t>VE3MXJ</t>
  </si>
  <si>
    <t>N1IR</t>
  </si>
  <si>
    <t>KC0LBY</t>
  </si>
  <si>
    <t>VA5BRT</t>
  </si>
  <si>
    <t>VE4TTH</t>
  </si>
  <si>
    <t>KA5NOM</t>
  </si>
  <si>
    <t>W5OTR</t>
  </si>
  <si>
    <t>W0KRD</t>
  </si>
  <si>
    <t>KD2AKE</t>
  </si>
  <si>
    <t>KJ6KGI</t>
  </si>
  <si>
    <t>VE9GU</t>
  </si>
  <si>
    <t>W0AAA</t>
  </si>
  <si>
    <t>K0AAA</t>
  </si>
  <si>
    <t>W5IEM</t>
  </si>
  <si>
    <t>KA7QVE</t>
  </si>
  <si>
    <t>N1XSS</t>
  </si>
  <si>
    <t>K0AZV</t>
  </si>
  <si>
    <t>KD8IIJ</t>
  </si>
  <si>
    <t>W5EXJ</t>
  </si>
  <si>
    <t>VE4DXR</t>
  </si>
  <si>
    <t>AK4JM</t>
  </si>
  <si>
    <t>W9EXJ</t>
  </si>
  <si>
    <t>N7ETT</t>
  </si>
  <si>
    <t>AC0WD</t>
  </si>
  <si>
    <t>KE5ISO</t>
  </si>
  <si>
    <t>KF5STR</t>
  </si>
  <si>
    <t>WA2AAR</t>
  </si>
  <si>
    <t>KF7SQE</t>
  </si>
  <si>
    <t>KF7KIN</t>
  </si>
  <si>
    <t>KB7ABJ</t>
  </si>
  <si>
    <t>KJ6OGE</t>
  </si>
  <si>
    <t>KB1VQF</t>
  </si>
  <si>
    <t>K4MWE</t>
  </si>
  <si>
    <t>KB7QOA</t>
  </si>
  <si>
    <t>W0UQJ</t>
  </si>
  <si>
    <t>KF7GEM</t>
  </si>
  <si>
    <t>KE2EH</t>
  </si>
  <si>
    <t>KC5GTS</t>
  </si>
  <si>
    <t>KB3SGY</t>
  </si>
  <si>
    <t>KF5OCF</t>
  </si>
  <si>
    <t>KC9IRL</t>
  </si>
  <si>
    <t>NI3T</t>
  </si>
  <si>
    <t>KI6ZAC</t>
  </si>
  <si>
    <t>NM0Q</t>
  </si>
  <si>
    <t>KF7JXO</t>
  </si>
  <si>
    <t>K9ABX</t>
  </si>
  <si>
    <t>KB5TDY</t>
  </si>
  <si>
    <t>N7ELB</t>
  </si>
  <si>
    <t>KK4AVS</t>
  </si>
  <si>
    <t>KB3JRA</t>
  </si>
  <si>
    <t>KD0KPM</t>
  </si>
  <si>
    <t>KE4WLK</t>
  </si>
  <si>
    <t>AC0TP</t>
  </si>
  <si>
    <t>N7HXE</t>
  </si>
  <si>
    <t>KB1WIE</t>
  </si>
  <si>
    <t>WG1I</t>
  </si>
  <si>
    <t>KR8RJA</t>
  </si>
  <si>
    <t>AK4SL</t>
  </si>
  <si>
    <t>K5BRY</t>
  </si>
  <si>
    <t>AG4HD</t>
  </si>
  <si>
    <t>KF0VR</t>
  </si>
  <si>
    <t>K1GTK</t>
  </si>
  <si>
    <t>KC0AYP</t>
  </si>
  <si>
    <t>KD0IAV</t>
  </si>
  <si>
    <t>WA9DJQ</t>
  </si>
  <si>
    <t>W4ANU</t>
  </si>
  <si>
    <t>KI4ZNV</t>
  </si>
  <si>
    <t>AE5MR</t>
  </si>
  <si>
    <t>KD0JLE</t>
  </si>
  <si>
    <t>AD7WW</t>
  </si>
  <si>
    <t>AF5ER</t>
  </si>
  <si>
    <t>KE7IEE</t>
  </si>
  <si>
    <t>KD0RZM</t>
  </si>
  <si>
    <t>K9DXA</t>
  </si>
  <si>
    <t>KC9WMR</t>
  </si>
  <si>
    <t>K4YLI</t>
  </si>
  <si>
    <t>KC9VOS</t>
  </si>
  <si>
    <t>W0IZL</t>
  </si>
  <si>
    <t>KA2EYH</t>
  </si>
  <si>
    <t>WB6EMD</t>
  </si>
  <si>
    <t>N1ISS</t>
  </si>
  <si>
    <t>KB0RTQ</t>
  </si>
  <si>
    <t>AJ5ZX</t>
  </si>
  <si>
    <t>K4WOU</t>
  </si>
  <si>
    <t>KE4ISR</t>
  </si>
  <si>
    <t>AB0DK</t>
  </si>
  <si>
    <t>K9GEI</t>
  </si>
  <si>
    <t>KB0HKQ</t>
  </si>
  <si>
    <t>WC9M</t>
  </si>
  <si>
    <t>W3DOG</t>
  </si>
  <si>
    <t>KC0VKY</t>
  </si>
  <si>
    <t>KJ4OPI</t>
  </si>
  <si>
    <t>K5QOW</t>
  </si>
  <si>
    <t>KA9RSL</t>
  </si>
  <si>
    <t>KE7ZIW</t>
  </si>
  <si>
    <t>KB5REN</t>
  </si>
  <si>
    <t>KC5ANM</t>
  </si>
  <si>
    <t>KU0E</t>
  </si>
  <si>
    <t>KA7EXP</t>
  </si>
  <si>
    <t>KE7LHT</t>
  </si>
  <si>
    <t>KE5TXD</t>
  </si>
  <si>
    <t>KE5GYQ</t>
  </si>
  <si>
    <t>KB5IOL</t>
  </si>
  <si>
    <t>KB2IAU</t>
  </si>
  <si>
    <t>VE3SHA</t>
  </si>
  <si>
    <t>KI6OS</t>
  </si>
  <si>
    <t>KB0STE</t>
  </si>
  <si>
    <t>KE7AMD</t>
  </si>
  <si>
    <t>WW0W</t>
  </si>
  <si>
    <t>VE3UYI</t>
  </si>
  <si>
    <t>KC9OGB</t>
  </si>
  <si>
    <t>VE3JEA</t>
  </si>
  <si>
    <t>N8DEA</t>
  </si>
  <si>
    <t>KB9MNU</t>
  </si>
  <si>
    <t>KE6BYG</t>
  </si>
  <si>
    <t>K5WLY</t>
  </si>
  <si>
    <t>KF5QEW</t>
  </si>
  <si>
    <t>KB0RPL</t>
  </si>
  <si>
    <t>N2SMO</t>
  </si>
  <si>
    <t>KI6VLC</t>
  </si>
  <si>
    <t>N5KLT</t>
  </si>
  <si>
    <t>KI6RHK</t>
  </si>
  <si>
    <t>WB0KJC</t>
  </si>
  <si>
    <t>WB0SSC</t>
  </si>
  <si>
    <t>AI9R</t>
  </si>
  <si>
    <t>K4OWB</t>
  </si>
  <si>
    <t>WB6WCO</t>
  </si>
  <si>
    <t>W6MYE</t>
  </si>
  <si>
    <t>KC0UKA</t>
  </si>
  <si>
    <t>KE7ZLA</t>
  </si>
  <si>
    <t>N9YSQ</t>
  </si>
  <si>
    <t>KC0AQE</t>
  </si>
  <si>
    <t>KE0MD</t>
  </si>
  <si>
    <t>KC2UEY</t>
  </si>
  <si>
    <t>AC0SA</t>
  </si>
  <si>
    <t>VA3AAA</t>
  </si>
  <si>
    <t>AE7IP</t>
  </si>
  <si>
    <t>K6EHT</t>
  </si>
  <si>
    <t>KD0PJX</t>
  </si>
  <si>
    <t>KG6UEF</t>
  </si>
  <si>
    <t>KD0GDW</t>
  </si>
  <si>
    <t>AE5YC</t>
  </si>
  <si>
    <t>AK0AK</t>
  </si>
  <si>
    <t>V31FA</t>
  </si>
  <si>
    <t>AG6IF</t>
  </si>
  <si>
    <t>KE7HOP</t>
  </si>
  <si>
    <t>WA2TPU</t>
  </si>
  <si>
    <t>KG4STL</t>
  </si>
  <si>
    <t>KD0PLD</t>
  </si>
  <si>
    <t>KB3SOK</t>
  </si>
  <si>
    <t>WW8A</t>
  </si>
  <si>
    <t>N0MGK</t>
  </si>
  <si>
    <t>KI0HS</t>
  </si>
  <si>
    <t>KD0COR</t>
  </si>
  <si>
    <t>KC7BOY</t>
  </si>
  <si>
    <t>W7SAY</t>
  </si>
  <si>
    <t>N7AVN</t>
  </si>
  <si>
    <t>WA6ZFY</t>
  </si>
  <si>
    <t>W7NEE</t>
  </si>
  <si>
    <t>KA0SOH</t>
  </si>
  <si>
    <t>N0NEM</t>
  </si>
  <si>
    <t>N2SZE</t>
  </si>
  <si>
    <t>AC6AB</t>
  </si>
  <si>
    <t>KE7PYJ</t>
  </si>
  <si>
    <t>WA1VRP</t>
  </si>
  <si>
    <t>AA7DK</t>
  </si>
  <si>
    <t>KI4WAI</t>
  </si>
  <si>
    <t>KB0MAI</t>
  </si>
  <si>
    <t>KF7KOX</t>
  </si>
  <si>
    <t>KD7UQY</t>
  </si>
  <si>
    <t>K1DDN</t>
  </si>
  <si>
    <t>W0NAC</t>
  </si>
  <si>
    <t>N0LXJ</t>
  </si>
  <si>
    <t>N7HRI</t>
  </si>
  <si>
    <t>VE5AAP</t>
  </si>
  <si>
    <t>KD8QYI</t>
  </si>
  <si>
    <t>KF7IWA</t>
  </si>
  <si>
    <t>KF7POL</t>
  </si>
  <si>
    <t>N7TOX</t>
  </si>
  <si>
    <t>K6FED</t>
  </si>
  <si>
    <t>W7SAG</t>
  </si>
  <si>
    <t>VE6TI</t>
  </si>
  <si>
    <t>VA3TLW</t>
  </si>
  <si>
    <t>KB9IYO</t>
  </si>
  <si>
    <t>KD8MWE</t>
  </si>
  <si>
    <t>KC2ZOR</t>
  </si>
  <si>
    <t>N1ZRL</t>
  </si>
  <si>
    <t>KE7WTM</t>
  </si>
  <si>
    <t>KB8HRR</t>
  </si>
  <si>
    <t>VE6DLH</t>
  </si>
  <si>
    <t>KD0JUF</t>
  </si>
  <si>
    <t>N6TEA</t>
  </si>
  <si>
    <t>KE5RUE</t>
  </si>
  <si>
    <t>N0AJX</t>
  </si>
  <si>
    <t>AE5WD</t>
  </si>
  <si>
    <t>N1GTR</t>
  </si>
  <si>
    <t>KD0HMH</t>
  </si>
  <si>
    <t>KC8IQS</t>
  </si>
  <si>
    <t>WB6KQA</t>
  </si>
  <si>
    <t>KI6SVI</t>
  </si>
  <si>
    <t>K6MFI</t>
  </si>
  <si>
    <t>KG0SI</t>
  </si>
  <si>
    <t>N6FIR</t>
  </si>
  <si>
    <t>KA7AYT</t>
  </si>
  <si>
    <t>KD0OIV</t>
  </si>
  <si>
    <t>W1JAV</t>
  </si>
  <si>
    <t>N0ANP</t>
  </si>
  <si>
    <t>WK1N</t>
  </si>
  <si>
    <t>AE6TV</t>
  </si>
  <si>
    <t>KJ4ZGO</t>
  </si>
  <si>
    <t>KG9E</t>
  </si>
  <si>
    <t>KD0BQK</t>
  </si>
  <si>
    <t>KF7ISS</t>
  </si>
  <si>
    <t>AB0VK</t>
  </si>
  <si>
    <t>WA4CNI</t>
  </si>
  <si>
    <t>KE5NCP</t>
  </si>
  <si>
    <t>KC9OCE</t>
  </si>
  <si>
    <t>VE6RNG</t>
  </si>
  <si>
    <t>KC9TUS</t>
  </si>
  <si>
    <t>K9DEH</t>
  </si>
  <si>
    <t>N1SUZ</t>
  </si>
  <si>
    <t>KD0FDS</t>
  </si>
  <si>
    <t>KC2SYK</t>
  </si>
  <si>
    <t>N7ZAR</t>
  </si>
  <si>
    <t>KF5JTW</t>
  </si>
  <si>
    <t>N9PAR</t>
  </si>
  <si>
    <t>VO1LM</t>
  </si>
  <si>
    <t>NZ0S</t>
  </si>
  <si>
    <t>KJ4WOE</t>
  </si>
  <si>
    <t>N5JAC</t>
  </si>
  <si>
    <t>PA0LEG</t>
  </si>
  <si>
    <t>KI5ZS</t>
  </si>
  <si>
    <t>W7ATT</t>
  </si>
  <si>
    <t>KC0TPL</t>
  </si>
  <si>
    <t>N4IY</t>
  </si>
  <si>
    <t>KC5VAE</t>
  </si>
  <si>
    <t>KB3ULV</t>
  </si>
  <si>
    <t>KD0JHT</t>
  </si>
  <si>
    <t>KB9MUE</t>
  </si>
  <si>
    <t>K3SOM</t>
  </si>
  <si>
    <t>W4CDM</t>
  </si>
  <si>
    <t>KU4PD</t>
  </si>
  <si>
    <t>KE7NJG</t>
  </si>
  <si>
    <t>AD7YG</t>
  </si>
  <si>
    <t>AF1SH</t>
  </si>
  <si>
    <t>K8RAF</t>
  </si>
  <si>
    <t>NL7OW</t>
  </si>
  <si>
    <t>KC0YNU</t>
  </si>
  <si>
    <t>KJ6CEA</t>
  </si>
  <si>
    <t>WA6FYU</t>
  </si>
  <si>
    <t>N1AGE</t>
  </si>
  <si>
    <t>AJ4XW</t>
  </si>
  <si>
    <t>KD0ASC</t>
  </si>
  <si>
    <t>AC5O</t>
  </si>
  <si>
    <t>VE7ESE</t>
  </si>
  <si>
    <t>VE7IAQ</t>
  </si>
  <si>
    <t>KI4YRX</t>
  </si>
  <si>
    <t>KB1SSA</t>
  </si>
  <si>
    <t>KD0FDJ</t>
  </si>
  <si>
    <t>KB0PPQ</t>
  </si>
  <si>
    <t>KD0GTM</t>
  </si>
  <si>
    <t>KI4VMD</t>
  </si>
  <si>
    <t>K5AEO</t>
  </si>
  <si>
    <t>W5EIY</t>
  </si>
  <si>
    <t>W7NAV</t>
  </si>
  <si>
    <t>KB4NXE</t>
  </si>
  <si>
    <t>KC9SNO</t>
  </si>
  <si>
    <t>K0MDR</t>
  </si>
  <si>
    <t>WB6YGH</t>
  </si>
  <si>
    <t>K7JEF</t>
  </si>
  <si>
    <t>VE7FSM</t>
  </si>
  <si>
    <t>N5DUX</t>
  </si>
  <si>
    <t>AD7MB</t>
  </si>
  <si>
    <t>KI6PBL</t>
  </si>
  <si>
    <t>KC9SDO</t>
  </si>
  <si>
    <t>W7DAO</t>
  </si>
  <si>
    <t>KB3RUK</t>
  </si>
  <si>
    <t>N7BUS</t>
  </si>
  <si>
    <t>KJ6JUS</t>
  </si>
  <si>
    <t>KE5WLH</t>
  </si>
  <si>
    <t>VA3CQC</t>
  </si>
  <si>
    <t>AA9GC</t>
  </si>
  <si>
    <t>KC2MRU</t>
  </si>
  <si>
    <t>KE5YSE</t>
  </si>
  <si>
    <t>KG4UMB</t>
  </si>
  <si>
    <t>KF6UI</t>
  </si>
  <si>
    <t>K0EMP</t>
  </si>
  <si>
    <t>KE5LZL</t>
  </si>
  <si>
    <t>KA4IZN</t>
  </si>
  <si>
    <t>KC0RBT</t>
  </si>
  <si>
    <t>KE6YNH</t>
  </si>
  <si>
    <t>KF7LKU</t>
  </si>
  <si>
    <t>N9JAM</t>
  </si>
  <si>
    <t>KF5HWA</t>
  </si>
  <si>
    <t>W5NU</t>
  </si>
  <si>
    <t>KI6WD</t>
  </si>
  <si>
    <t>K7BSU</t>
  </si>
  <si>
    <t>KF5FHU</t>
  </si>
  <si>
    <t>KC0HEQ</t>
  </si>
  <si>
    <t>KI4GAP</t>
  </si>
  <si>
    <t>AI4IV</t>
  </si>
  <si>
    <t>VE7KSS</t>
  </si>
  <si>
    <t>W0FRG</t>
  </si>
  <si>
    <t>W3AM</t>
  </si>
  <si>
    <t>K7ZAR</t>
  </si>
  <si>
    <t>KF7IZA</t>
  </si>
  <si>
    <t>W6SRA</t>
  </si>
  <si>
    <t>AA2DW</t>
  </si>
  <si>
    <t>WA6QJF</t>
  </si>
  <si>
    <t>N5BZO</t>
  </si>
  <si>
    <t>KA3IRJ</t>
  </si>
  <si>
    <t>K0VIE</t>
  </si>
  <si>
    <t>KF4UUN</t>
  </si>
  <si>
    <t>KF7ADJ</t>
  </si>
  <si>
    <t>KC0OWZ</t>
  </si>
  <si>
    <t>N3XUD</t>
  </si>
  <si>
    <t>KE7CPE</t>
  </si>
  <si>
    <t>VA3AWP</t>
  </si>
  <si>
    <t>KB3LOK</t>
  </si>
  <si>
    <t>K6SDY</t>
  </si>
  <si>
    <t>KF7ING</t>
  </si>
  <si>
    <t>VE3XBJ</t>
  </si>
  <si>
    <t>KI6AGS</t>
  </si>
  <si>
    <t>AE5PR</t>
  </si>
  <si>
    <t>K0GM</t>
  </si>
  <si>
    <t>VE5EDS</t>
  </si>
  <si>
    <t>N0CO</t>
  </si>
  <si>
    <t>KC5RUQ</t>
  </si>
  <si>
    <t>AE7PI</t>
  </si>
  <si>
    <t>KF7HFI</t>
  </si>
  <si>
    <t>W0L</t>
  </si>
  <si>
    <t>N4ATT</t>
  </si>
  <si>
    <t>W0OEP</t>
  </si>
  <si>
    <t>KJ4PCA</t>
  </si>
  <si>
    <t>N7PUG</t>
  </si>
  <si>
    <t>KC9SIO</t>
  </si>
  <si>
    <t>K3SEW</t>
  </si>
  <si>
    <t>KF7MAB</t>
  </si>
  <si>
    <t>KI0AJ</t>
  </si>
  <si>
    <t>W2RON</t>
  </si>
  <si>
    <t>N6OJO</t>
  </si>
  <si>
    <t>N0OHX</t>
  </si>
  <si>
    <t>AC8RD</t>
  </si>
  <si>
    <t>VE5MC</t>
  </si>
  <si>
    <t>NE7WA</t>
  </si>
  <si>
    <t>N1IEX</t>
  </si>
  <si>
    <t>N6MEJ</t>
  </si>
  <si>
    <t>N7BKE</t>
  </si>
  <si>
    <t>N0MHL</t>
  </si>
  <si>
    <t>KD5ILB</t>
  </si>
  <si>
    <t>AK7B</t>
  </si>
  <si>
    <t>AD7SQ</t>
  </si>
  <si>
    <t>KB6EGA</t>
  </si>
  <si>
    <t>N4USS</t>
  </si>
  <si>
    <t>KI0IH</t>
  </si>
  <si>
    <t>KD0OHH</t>
  </si>
  <si>
    <t>VY1EI</t>
  </si>
  <si>
    <t>WA5OMG</t>
  </si>
  <si>
    <t>KF7NTH</t>
  </si>
  <si>
    <t>N0VYT</t>
  </si>
  <si>
    <t>KF5LST</t>
  </si>
  <si>
    <t>KE7LWW</t>
  </si>
  <si>
    <t>WB2YOK</t>
  </si>
  <si>
    <t>N7TYO</t>
  </si>
  <si>
    <t>W0IW</t>
  </si>
  <si>
    <t>K6OZY</t>
  </si>
  <si>
    <t>KA8PGW</t>
  </si>
  <si>
    <t>KD8IWQ</t>
  </si>
  <si>
    <t>KF7SYC</t>
  </si>
  <si>
    <t>VE6AVK</t>
  </si>
  <si>
    <t>KF7AKK</t>
  </si>
  <si>
    <t>KB9ICO</t>
  </si>
  <si>
    <t>KA0DPC</t>
  </si>
  <si>
    <t>VY2LI</t>
  </si>
  <si>
    <t>K7YRC</t>
  </si>
  <si>
    <t>VY2GIB</t>
  </si>
  <si>
    <t>KD2AIK</t>
  </si>
  <si>
    <t>VE3FMC</t>
  </si>
  <si>
    <t>WB4QIZ</t>
  </si>
  <si>
    <t>W1SAB</t>
  </si>
  <si>
    <t>KF4PAF</t>
  </si>
  <si>
    <t>KB7YNO</t>
  </si>
  <si>
    <t>KE7DOQ</t>
  </si>
  <si>
    <t>K6FLY</t>
  </si>
  <si>
    <t>KD7AAG</t>
  </si>
  <si>
    <t>WB7BWI</t>
  </si>
  <si>
    <t>KF7IEA</t>
  </si>
  <si>
    <t>KI4FWD</t>
  </si>
  <si>
    <t>KC0EBL</t>
  </si>
  <si>
    <t>KD0KNM</t>
  </si>
  <si>
    <t>NE0W</t>
  </si>
  <si>
    <t>W6RO</t>
  </si>
  <si>
    <t>W7ACW</t>
  </si>
  <si>
    <t>KB9YRF</t>
  </si>
  <si>
    <t>KA0AZS</t>
  </si>
  <si>
    <t>KC9UML</t>
  </si>
  <si>
    <t>KD6ERP</t>
  </si>
  <si>
    <t>KJ6OIL</t>
  </si>
  <si>
    <t>N3GOD</t>
  </si>
  <si>
    <t>W2FEZ</t>
  </si>
  <si>
    <t>AB6SY</t>
  </si>
  <si>
    <t>KA1JTB</t>
  </si>
  <si>
    <t>VE3IGN</t>
  </si>
  <si>
    <t>KE5ZGZ</t>
  </si>
  <si>
    <t>N0QIX</t>
  </si>
  <si>
    <t>KE7LKY</t>
  </si>
  <si>
    <t>W4BOG</t>
  </si>
  <si>
    <t>WA2HIP</t>
  </si>
  <si>
    <t>W5GOB</t>
  </si>
  <si>
    <t>KI6ZAP</t>
  </si>
  <si>
    <t>W7ASU</t>
  </si>
  <si>
    <t>KD0BPO</t>
  </si>
  <si>
    <t>K0LWT</t>
  </si>
  <si>
    <t>K0GCY</t>
  </si>
  <si>
    <t>NE5Y</t>
  </si>
  <si>
    <t>KE7EYM</t>
  </si>
  <si>
    <t>AA7LC</t>
  </si>
  <si>
    <t>KI6PHB</t>
  </si>
  <si>
    <t>KF5IXE</t>
  </si>
  <si>
    <t>KD0NPM</t>
  </si>
  <si>
    <t>KA7ISV</t>
  </si>
  <si>
    <t>N5AV</t>
  </si>
  <si>
    <t>KD0MPB</t>
  </si>
  <si>
    <t>VE3RMJ</t>
  </si>
  <si>
    <t>K5CAE</t>
  </si>
  <si>
    <t>W1VCM</t>
  </si>
  <si>
    <t>KA4TAR</t>
  </si>
  <si>
    <t>KE5ZDN</t>
  </si>
  <si>
    <t>KB8LAG</t>
  </si>
  <si>
    <t>KB1PXG</t>
  </si>
  <si>
    <t>AJ4GY</t>
  </si>
  <si>
    <t>KC0VOE</t>
  </si>
  <si>
    <t>KE5ZUS</t>
  </si>
  <si>
    <t>KD6IWD</t>
  </si>
  <si>
    <t>KC8EHM</t>
  </si>
  <si>
    <t>AA5XJ</t>
  </si>
  <si>
    <t>WB6KA</t>
  </si>
  <si>
    <t>K0ZSH</t>
  </si>
  <si>
    <t>KA2RJM</t>
  </si>
  <si>
    <t>K0JVX</t>
  </si>
  <si>
    <t>KB9GSY</t>
  </si>
  <si>
    <t>WZ0H</t>
  </si>
  <si>
    <t>KI4JUP</t>
  </si>
  <si>
    <t>W5NOT</t>
  </si>
  <si>
    <t>AE5WT</t>
  </si>
  <si>
    <t>KC0QJZ</t>
  </si>
  <si>
    <t>W5BUF</t>
  </si>
  <si>
    <t>KD0GIX</t>
  </si>
  <si>
    <t>W5OMU</t>
  </si>
  <si>
    <t>VA7TV</t>
  </si>
  <si>
    <t>AB4KR</t>
  </si>
  <si>
    <t>KB3THU</t>
  </si>
  <si>
    <t>KD0IZI</t>
  </si>
  <si>
    <t>KL1HB</t>
  </si>
  <si>
    <t>KD0CST</t>
  </si>
  <si>
    <t>KC2OSR</t>
  </si>
  <si>
    <t>KC1ME</t>
  </si>
  <si>
    <t>KI4RXE</t>
  </si>
  <si>
    <t>KE5EYQ</t>
  </si>
  <si>
    <t>KB1OKC</t>
  </si>
  <si>
    <t>VE6ACO</t>
  </si>
  <si>
    <t>WT0S</t>
  </si>
  <si>
    <t>KF7ECH</t>
  </si>
  <si>
    <t>KB9SAR</t>
  </si>
  <si>
    <t>KC0YSH</t>
  </si>
  <si>
    <t>VE3DOW</t>
  </si>
  <si>
    <t>WB8NTA</t>
  </si>
  <si>
    <t>AJ4NR</t>
  </si>
  <si>
    <t>KE5SEV</t>
  </si>
  <si>
    <t>KB1HCC</t>
  </si>
  <si>
    <t>W6OQK</t>
  </si>
  <si>
    <t>KB1OV</t>
  </si>
  <si>
    <t>WD4AAS</t>
  </si>
  <si>
    <t>KC0ZIW</t>
  </si>
  <si>
    <t>N0OER</t>
  </si>
  <si>
    <t>KA7ZZ0</t>
  </si>
  <si>
    <t>KB1LV</t>
  </si>
  <si>
    <t>VE8NSD</t>
  </si>
  <si>
    <t>W0BNY</t>
  </si>
  <si>
    <t>KI6DTC</t>
  </si>
  <si>
    <t>KD8IZZ</t>
  </si>
  <si>
    <t>KD0CNC</t>
  </si>
  <si>
    <t>N6YEL</t>
  </si>
  <si>
    <t>W2IFB</t>
  </si>
  <si>
    <t>KC0UER</t>
  </si>
  <si>
    <t>W0RSH</t>
  </si>
  <si>
    <t>KE5BAV</t>
  </si>
  <si>
    <t>NS6OI</t>
  </si>
  <si>
    <t>KL1IN</t>
  </si>
  <si>
    <t>WV0Z</t>
  </si>
  <si>
    <t>VE6GPM</t>
  </si>
  <si>
    <t>KC5ORO</t>
  </si>
  <si>
    <t>KA5GCB</t>
  </si>
  <si>
    <t>K0WIT</t>
  </si>
  <si>
    <t>KB1OCL</t>
  </si>
  <si>
    <t>KB3AVU</t>
  </si>
  <si>
    <t>N1URT</t>
  </si>
  <si>
    <t>K1PL</t>
  </si>
  <si>
    <t>K4EBW</t>
  </si>
  <si>
    <t>NA0TA</t>
  </si>
  <si>
    <t>WB0GKW</t>
  </si>
  <si>
    <t>KD5IFN</t>
  </si>
  <si>
    <t>KE5VPJ</t>
  </si>
  <si>
    <t>VE3RGC</t>
  </si>
  <si>
    <t>KG4ZVA</t>
  </si>
  <si>
    <t>VE5OO</t>
  </si>
  <si>
    <t>VA3IP</t>
  </si>
  <si>
    <t>KD5TAN</t>
  </si>
  <si>
    <t>KB5SDU</t>
  </si>
  <si>
    <t>K1AFI</t>
  </si>
  <si>
    <t>KE1CY</t>
  </si>
  <si>
    <t>N0GAU</t>
  </si>
  <si>
    <t>KA4JZS</t>
  </si>
  <si>
    <t>AD5XD</t>
  </si>
  <si>
    <t>KD0TW</t>
  </si>
  <si>
    <t>K5UAO</t>
  </si>
  <si>
    <t>W1TR</t>
  </si>
  <si>
    <t>V51BP</t>
  </si>
  <si>
    <t>N3MAV</t>
  </si>
  <si>
    <t>KF5IXX</t>
  </si>
  <si>
    <t>KE8UM</t>
  </si>
  <si>
    <t>KI4YZN</t>
  </si>
  <si>
    <t>KJ4YPX</t>
  </si>
  <si>
    <t>WL7O</t>
  </si>
  <si>
    <t>W0IBZ</t>
  </si>
  <si>
    <t>WA6LAU</t>
  </si>
  <si>
    <t>W1PUG</t>
  </si>
  <si>
    <t>N4ATA</t>
  </si>
  <si>
    <t>KA1FFY</t>
  </si>
  <si>
    <t>VO1CAL</t>
  </si>
  <si>
    <t>KC2EDG</t>
  </si>
  <si>
    <t>KB3PGU</t>
  </si>
  <si>
    <t>GA Counties</t>
  </si>
  <si>
    <t>Used?</t>
  </si>
  <si>
    <t>OH Counties</t>
  </si>
  <si>
    <t>KB2FSB</t>
  </si>
  <si>
    <t>NYANG</t>
  </si>
  <si>
    <t>KC9UJP</t>
  </si>
  <si>
    <t>KB5NFL</t>
  </si>
  <si>
    <t>K3KGX</t>
  </si>
  <si>
    <t>KB1SGJ</t>
  </si>
  <si>
    <t>NORMAN</t>
  </si>
  <si>
    <t>WA2PYT</t>
  </si>
  <si>
    <t>K0CID</t>
  </si>
  <si>
    <t>DONN</t>
  </si>
  <si>
    <t>1975-1990</t>
  </si>
  <si>
    <t>KG9O</t>
  </si>
  <si>
    <t>KA6MBK</t>
  </si>
  <si>
    <t>1964-1976</t>
  </si>
  <si>
    <t>KJ6CBS</t>
  </si>
  <si>
    <t>1962-1986</t>
  </si>
  <si>
    <t>KK4BUS</t>
  </si>
  <si>
    <t>KE0EF</t>
  </si>
  <si>
    <t>KD0SMV</t>
  </si>
  <si>
    <t>SETH</t>
  </si>
  <si>
    <t>KC0MVF</t>
  </si>
  <si>
    <t>W0GFC</t>
  </si>
  <si>
    <t>K1VIB</t>
  </si>
  <si>
    <t>N7SVX</t>
  </si>
  <si>
    <t>N4CE</t>
  </si>
  <si>
    <t>Second Platoon, Company C</t>
  </si>
  <si>
    <t>Third Platoon, Company C</t>
  </si>
  <si>
    <t>XYL OM #</t>
  </si>
  <si>
    <t>Princess Mixed band</t>
  </si>
  <si>
    <t>Princess 20m</t>
  </si>
  <si>
    <t>Princess 40m</t>
  </si>
  <si>
    <t>Princess 80m</t>
  </si>
  <si>
    <t>Princess 160m</t>
  </si>
  <si>
    <t>Princess 15m</t>
  </si>
  <si>
    <t>Princess 17m</t>
  </si>
  <si>
    <t>Princess 10m</t>
  </si>
  <si>
    <t>94th Century</t>
  </si>
  <si>
    <t>95th Century</t>
  </si>
  <si>
    <t>96th Century</t>
  </si>
  <si>
    <t>97th Century</t>
  </si>
  <si>
    <t>98th Century</t>
  </si>
  <si>
    <t>99th Century</t>
  </si>
  <si>
    <t>Family #</t>
  </si>
  <si>
    <t>XE1AE</t>
  </si>
  <si>
    <t>FERNANDO</t>
  </si>
  <si>
    <t>DX</t>
  </si>
  <si>
    <t>EK08</t>
  </si>
  <si>
    <t>W6PIO</t>
  </si>
  <si>
    <t>DM14</t>
  </si>
  <si>
    <t>KQ4O</t>
  </si>
  <si>
    <t>EM95</t>
  </si>
  <si>
    <t>CALDWELL</t>
  </si>
  <si>
    <t>KC0AM</t>
  </si>
  <si>
    <t>EN14</t>
  </si>
  <si>
    <t>EM88</t>
  </si>
  <si>
    <t>BOYD</t>
  </si>
  <si>
    <t>KD4ON</t>
  </si>
  <si>
    <t>GASTON</t>
  </si>
  <si>
    <t>W9NUF</t>
  </si>
  <si>
    <t>EN62</t>
  </si>
  <si>
    <t>EN70</t>
  </si>
  <si>
    <t>EN82</t>
  </si>
  <si>
    <t>SHIAWASSEE</t>
  </si>
  <si>
    <t>KB9ZM</t>
  </si>
  <si>
    <t>EM57</t>
  </si>
  <si>
    <t>DM52</t>
  </si>
  <si>
    <t>W6LVY</t>
  </si>
  <si>
    <t>CM97</t>
  </si>
  <si>
    <t>SANTA CLARA</t>
  </si>
  <si>
    <t>WA4RJG</t>
  </si>
  <si>
    <t>HAMPTON (CITY)</t>
  </si>
  <si>
    <t>KK4IS</t>
  </si>
  <si>
    <t>DM13</t>
  </si>
  <si>
    <t>N3BNG</t>
  </si>
  <si>
    <t>HARVEY</t>
  </si>
  <si>
    <t>BALTIMORE</t>
  </si>
  <si>
    <t>N4LDU</t>
  </si>
  <si>
    <t>EL88</t>
  </si>
  <si>
    <t>PASCO</t>
  </si>
  <si>
    <t>WB7RDW</t>
  </si>
  <si>
    <t>DM41</t>
  </si>
  <si>
    <t>BP51</t>
  </si>
  <si>
    <t>ANCHORAGE</t>
  </si>
  <si>
    <t>EM26</t>
  </si>
  <si>
    <t>JACKSON</t>
  </si>
  <si>
    <t>WB1FAK</t>
  </si>
  <si>
    <t>TERE</t>
  </si>
  <si>
    <t>FN44</t>
  </si>
  <si>
    <t>KA3BIX</t>
  </si>
  <si>
    <t>FN00</t>
  </si>
  <si>
    <t>ALLEGHENY</t>
  </si>
  <si>
    <t>ZL1BQD</t>
  </si>
  <si>
    <t>ROLLIE</t>
  </si>
  <si>
    <t>RF73</t>
  </si>
  <si>
    <t>WB8WNF</t>
  </si>
  <si>
    <t>EN73</t>
  </si>
  <si>
    <t>MIDLAND</t>
  </si>
  <si>
    <t>KH6MQ</t>
  </si>
  <si>
    <t>BL10</t>
  </si>
  <si>
    <t>MAUI</t>
  </si>
  <si>
    <t>KC5R</t>
  </si>
  <si>
    <t>GALVESTON</t>
  </si>
  <si>
    <t>KL7JFY</t>
  </si>
  <si>
    <t>BP40</t>
  </si>
  <si>
    <t>KENAI PENINSULA</t>
  </si>
  <si>
    <t>FN02</t>
  </si>
  <si>
    <t>ALLEGANY</t>
  </si>
  <si>
    <t>K9FWT</t>
  </si>
  <si>
    <t>MCHENRY</t>
  </si>
  <si>
    <t>6Y5DZ</t>
  </si>
  <si>
    <t>DELROY</t>
  </si>
  <si>
    <t>FK18</t>
  </si>
  <si>
    <t>KP4DEX</t>
  </si>
  <si>
    <t>FREDDY</t>
  </si>
  <si>
    <t>PR</t>
  </si>
  <si>
    <t>FK68</t>
  </si>
  <si>
    <t>EM31</t>
  </si>
  <si>
    <t>KP3D</t>
  </si>
  <si>
    <t>ENRIQUE</t>
  </si>
  <si>
    <t>NARANJITO</t>
  </si>
  <si>
    <t>EN54</t>
  </si>
  <si>
    <t>OUTAGAMIE</t>
  </si>
  <si>
    <t>W7MEM</t>
  </si>
  <si>
    <t>DN17</t>
  </si>
  <si>
    <t>KOOTENAI</t>
  </si>
  <si>
    <t>N7AGP</t>
  </si>
  <si>
    <t>DN47</t>
  </si>
  <si>
    <t>CASCADE</t>
  </si>
  <si>
    <t>BG08</t>
  </si>
  <si>
    <t>YV1DEG</t>
  </si>
  <si>
    <t>ALFREDO</t>
  </si>
  <si>
    <t>FK40</t>
  </si>
  <si>
    <t>KC4UC</t>
  </si>
  <si>
    <t>EM84</t>
  </si>
  <si>
    <t>EM47</t>
  </si>
  <si>
    <t>HARFORD</t>
  </si>
  <si>
    <t>WD9AXU</t>
  </si>
  <si>
    <t>VERNICE</t>
  </si>
  <si>
    <t>RACINE</t>
  </si>
  <si>
    <t>AG1U</t>
  </si>
  <si>
    <t>EL87</t>
  </si>
  <si>
    <t>HILLSBOROUGH</t>
  </si>
  <si>
    <t>W7DZX</t>
  </si>
  <si>
    <t>DARLENE</t>
  </si>
  <si>
    <t>DN18</t>
  </si>
  <si>
    <t>HK0EHM</t>
  </si>
  <si>
    <t>CEZAR</t>
  </si>
  <si>
    <t>PS7KM</t>
  </si>
  <si>
    <t>HI24</t>
  </si>
  <si>
    <t>K9DJ</t>
  </si>
  <si>
    <t>DUEY</t>
  </si>
  <si>
    <t>WQ4S</t>
  </si>
  <si>
    <t>EL89</t>
  </si>
  <si>
    <t>KA1EMC</t>
  </si>
  <si>
    <t>EL97</t>
  </si>
  <si>
    <t>SAINT LUCIE</t>
  </si>
  <si>
    <t>N6BOP</t>
  </si>
  <si>
    <t>ANNE</t>
  </si>
  <si>
    <t>WD5EDR</t>
  </si>
  <si>
    <t>EL09</t>
  </si>
  <si>
    <t>BEXAR</t>
  </si>
  <si>
    <t>KU4ZF</t>
  </si>
  <si>
    <t>EM74</t>
  </si>
  <si>
    <t>KW8I</t>
  </si>
  <si>
    <t>JEFFERSON</t>
  </si>
  <si>
    <t>ALICE</t>
  </si>
  <si>
    <t>EM67</t>
  </si>
  <si>
    <t>XE1OX</t>
  </si>
  <si>
    <t>ELICIO</t>
  </si>
  <si>
    <t>EK09</t>
  </si>
  <si>
    <t>K5YI</t>
  </si>
  <si>
    <t>EL49</t>
  </si>
  <si>
    <t>N0CFJ</t>
  </si>
  <si>
    <t>EN32</t>
  </si>
  <si>
    <t>J73CB</t>
  </si>
  <si>
    <t>CLAYTON</t>
  </si>
  <si>
    <t>HK5BCZ</t>
  </si>
  <si>
    <t>FJ14</t>
  </si>
  <si>
    <t>WB5GUV</t>
  </si>
  <si>
    <t>EM12</t>
  </si>
  <si>
    <t>KAUFMAN</t>
  </si>
  <si>
    <t>KL7AW</t>
  </si>
  <si>
    <t>MARWOOD</t>
  </si>
  <si>
    <t>CN85</t>
  </si>
  <si>
    <t>WASHINGTON</t>
  </si>
  <si>
    <t>ND7J</t>
  </si>
  <si>
    <t>CN88</t>
  </si>
  <si>
    <t>WHATCOM</t>
  </si>
  <si>
    <t>EM22</t>
  </si>
  <si>
    <t>W4OVM</t>
  </si>
  <si>
    <t>EL99</t>
  </si>
  <si>
    <t>VOLUSIA</t>
  </si>
  <si>
    <t>EA8TH</t>
  </si>
  <si>
    <t>IL18</t>
  </si>
  <si>
    <t>KD4MM</t>
  </si>
  <si>
    <t>VE7CFT</t>
  </si>
  <si>
    <t>CN79</t>
  </si>
  <si>
    <t>HR1CJZ</t>
  </si>
  <si>
    <t>EK64</t>
  </si>
  <si>
    <t>K4RT</t>
  </si>
  <si>
    <t>FAIRFAX</t>
  </si>
  <si>
    <t>DM62</t>
  </si>
  <si>
    <t>DONA ANA</t>
  </si>
  <si>
    <t>EM99</t>
  </si>
  <si>
    <t>VE3KFO</t>
  </si>
  <si>
    <t>FN14</t>
  </si>
  <si>
    <t>NP4AI</t>
  </si>
  <si>
    <t>DOUGLAS</t>
  </si>
  <si>
    <t>LU3CQ</t>
  </si>
  <si>
    <t>WA2MSL</t>
  </si>
  <si>
    <t>EL98</t>
  </si>
  <si>
    <t>N9BXL</t>
  </si>
  <si>
    <t>EN51</t>
  </si>
  <si>
    <t>KK4GJ</t>
  </si>
  <si>
    <t>EM64</t>
  </si>
  <si>
    <t>CE0DFL</t>
  </si>
  <si>
    <t>FF30</t>
  </si>
  <si>
    <t>WB5GAT</t>
  </si>
  <si>
    <t>EM11</t>
  </si>
  <si>
    <t>VP5EE</t>
  </si>
  <si>
    <t>IO92</t>
  </si>
  <si>
    <t>K4NNP</t>
  </si>
  <si>
    <t>ANDERSON</t>
  </si>
  <si>
    <t>N4LKL</t>
  </si>
  <si>
    <t>WILLIAMSON</t>
  </si>
  <si>
    <t>MECKLENBURG</t>
  </si>
  <si>
    <t>K4MU</t>
  </si>
  <si>
    <t>EM85</t>
  </si>
  <si>
    <t>BUNCOMBE</t>
  </si>
  <si>
    <t>KC0DD</t>
  </si>
  <si>
    <t>EN30</t>
  </si>
  <si>
    <t>SNOHOMISH</t>
  </si>
  <si>
    <t>KA0CUF</t>
  </si>
  <si>
    <t>EM18</t>
  </si>
  <si>
    <t>MIDDLESEX</t>
  </si>
  <si>
    <t>KB0S</t>
  </si>
  <si>
    <t>OLMSTED</t>
  </si>
  <si>
    <t>KB3WN</t>
  </si>
  <si>
    <t>YORK</t>
  </si>
  <si>
    <t>KA9JOL</t>
  </si>
  <si>
    <t>KB5CX</t>
  </si>
  <si>
    <t>RAPIDES</t>
  </si>
  <si>
    <t>KD0FW</t>
  </si>
  <si>
    <t>EN61</t>
  </si>
  <si>
    <t>N1AKS</t>
  </si>
  <si>
    <t>EM54</t>
  </si>
  <si>
    <t>ITAWAMBA</t>
  </si>
  <si>
    <t>KC7OU</t>
  </si>
  <si>
    <t>MOORE</t>
  </si>
  <si>
    <t>KQ8F</t>
  </si>
  <si>
    <t>GWINNETT</t>
  </si>
  <si>
    <t>CM99</t>
  </si>
  <si>
    <t>WD8RZC</t>
  </si>
  <si>
    <t>EA9IE</t>
  </si>
  <si>
    <t>JUAN</t>
  </si>
  <si>
    <t>IM75</t>
  </si>
  <si>
    <t>NA3H</t>
  </si>
  <si>
    <t>WESTMORELAND</t>
  </si>
  <si>
    <t>DM54</t>
  </si>
  <si>
    <t>EM93</t>
  </si>
  <si>
    <t>LEXINGTON</t>
  </si>
  <si>
    <t>SPOKANE</t>
  </si>
  <si>
    <t>WB7RXY</t>
  </si>
  <si>
    <t>DN16</t>
  </si>
  <si>
    <t>NEZ PERCE</t>
  </si>
  <si>
    <t>VE6ATT</t>
  </si>
  <si>
    <t>TERENCE</t>
  </si>
  <si>
    <t>DO33</t>
  </si>
  <si>
    <t>KA5JWE</t>
  </si>
  <si>
    <t>SAINT TAMMANY</t>
  </si>
  <si>
    <t>KJ4IRA</t>
  </si>
  <si>
    <t>GILES</t>
  </si>
  <si>
    <t>EM65</t>
  </si>
  <si>
    <t>DM26</t>
  </si>
  <si>
    <t>CLARK</t>
  </si>
  <si>
    <t>KK0B</t>
  </si>
  <si>
    <t>CAMDEN</t>
  </si>
  <si>
    <t>N5IVY</t>
  </si>
  <si>
    <t>DM96</t>
  </si>
  <si>
    <t>W8IB</t>
  </si>
  <si>
    <t>EN91</t>
  </si>
  <si>
    <t>ASHTABULA</t>
  </si>
  <si>
    <t>BREVARD</t>
  </si>
  <si>
    <t>FM16</t>
  </si>
  <si>
    <t>NEWPORT NEWS (CITY)</t>
  </si>
  <si>
    <t>K4QT</t>
  </si>
  <si>
    <t>PINELLAS</t>
  </si>
  <si>
    <t>WA1S</t>
  </si>
  <si>
    <t>ANN</t>
  </si>
  <si>
    <t>COWETA</t>
  </si>
  <si>
    <t>FN33</t>
  </si>
  <si>
    <t>WINDSOR</t>
  </si>
  <si>
    <t>WB7VMQ</t>
  </si>
  <si>
    <t>EN11</t>
  </si>
  <si>
    <t>NL7TQ</t>
  </si>
  <si>
    <t>CO36</t>
  </si>
  <si>
    <t>WRANGELL-PETERSBURG</t>
  </si>
  <si>
    <t>KR8H</t>
  </si>
  <si>
    <t>WB2JAX</t>
  </si>
  <si>
    <t>W5FB</t>
  </si>
  <si>
    <t>MALCOLM</t>
  </si>
  <si>
    <t>EM13</t>
  </si>
  <si>
    <t>N4EVB</t>
  </si>
  <si>
    <t>SOLOMON</t>
  </si>
  <si>
    <t>EL95</t>
  </si>
  <si>
    <t>MIAMI-DADE</t>
  </si>
  <si>
    <t>AJ8U</t>
  </si>
  <si>
    <t>FN13</t>
  </si>
  <si>
    <t>MONROE</t>
  </si>
  <si>
    <t>N3EFF</t>
  </si>
  <si>
    <t>PRINCE GEORGES</t>
  </si>
  <si>
    <t>N3CHN</t>
  </si>
  <si>
    <t>CARROLL</t>
  </si>
  <si>
    <t>WA2JSG</t>
  </si>
  <si>
    <t>CURTIS</t>
  </si>
  <si>
    <t>SALEM</t>
  </si>
  <si>
    <t>KA8KCA</t>
  </si>
  <si>
    <t>N8CUX</t>
  </si>
  <si>
    <t>EN90</t>
  </si>
  <si>
    <t>W5QI</t>
  </si>
  <si>
    <t>GRAYSON</t>
  </si>
  <si>
    <t>K3ZL</t>
  </si>
  <si>
    <t>EM50</t>
  </si>
  <si>
    <t>N3HOO</t>
  </si>
  <si>
    <t>EN44</t>
  </si>
  <si>
    <t>EAU CLAIRE</t>
  </si>
  <si>
    <t>WA6ZEF</t>
  </si>
  <si>
    <t>SAN BERNARDINO</t>
  </si>
  <si>
    <t>KB9Q</t>
  </si>
  <si>
    <t>WAUKESHA</t>
  </si>
  <si>
    <t>DN97</t>
  </si>
  <si>
    <t>NA4Y</t>
  </si>
  <si>
    <t>EM48</t>
  </si>
  <si>
    <t>KENTON</t>
  </si>
  <si>
    <t>KA1RW</t>
  </si>
  <si>
    <t>ELYSE</t>
  </si>
  <si>
    <t>N7CYQ</t>
  </si>
  <si>
    <t>UTAH</t>
  </si>
  <si>
    <t>LEAVENWORTH</t>
  </si>
  <si>
    <t>KR8I</t>
  </si>
  <si>
    <t>KING WILLIAM</t>
  </si>
  <si>
    <t>9Y4VV</t>
  </si>
  <si>
    <t>NAZIR</t>
  </si>
  <si>
    <t>FK90</t>
  </si>
  <si>
    <t>KJ8F</t>
  </si>
  <si>
    <t>W5YJB</t>
  </si>
  <si>
    <t>N8BGF</t>
  </si>
  <si>
    <t>ATLANTIC</t>
  </si>
  <si>
    <t>K5WGO</t>
  </si>
  <si>
    <t>TANGIPAHOA</t>
  </si>
  <si>
    <t>K3LEE</t>
  </si>
  <si>
    <t>EN81</t>
  </si>
  <si>
    <t>ERNEST</t>
  </si>
  <si>
    <t>EM63</t>
  </si>
  <si>
    <t>NO4H</t>
  </si>
  <si>
    <t>EM97</t>
  </si>
  <si>
    <t>TAZEWELL</t>
  </si>
  <si>
    <t>WB0UIT</t>
  </si>
  <si>
    <t>IVAN</t>
  </si>
  <si>
    <t>EN41</t>
  </si>
  <si>
    <t>CT1MK</t>
  </si>
  <si>
    <t>IM68</t>
  </si>
  <si>
    <t>KB9SU</t>
  </si>
  <si>
    <t>BLOUNT</t>
  </si>
  <si>
    <t>EA3NI</t>
  </si>
  <si>
    <t>ARSENI</t>
  </si>
  <si>
    <t>JN01</t>
  </si>
  <si>
    <t>W0QAP</t>
  </si>
  <si>
    <t>EM25</t>
  </si>
  <si>
    <t>MCINTOSH</t>
  </si>
  <si>
    <t>W9ITB</t>
  </si>
  <si>
    <t>EN60</t>
  </si>
  <si>
    <t>HAMILTON</t>
  </si>
  <si>
    <t>WU4S</t>
  </si>
  <si>
    <t>STUART</t>
  </si>
  <si>
    <t>EM96</t>
  </si>
  <si>
    <t>SURRY</t>
  </si>
  <si>
    <t>DM15</t>
  </si>
  <si>
    <t>KS0G</t>
  </si>
  <si>
    <t>KC7BQ</t>
  </si>
  <si>
    <t>DM25</t>
  </si>
  <si>
    <t>KE4OO</t>
  </si>
  <si>
    <t>MITCHELL</t>
  </si>
  <si>
    <t>YS1BW</t>
  </si>
  <si>
    <t>BERTA</t>
  </si>
  <si>
    <t>EK53</t>
  </si>
  <si>
    <t>N9BBM</t>
  </si>
  <si>
    <t>KE8B</t>
  </si>
  <si>
    <t>GENESEE</t>
  </si>
  <si>
    <t>KA8KMC</t>
  </si>
  <si>
    <t>KC9FK</t>
  </si>
  <si>
    <t>WB7DJ</t>
  </si>
  <si>
    <t>DN51</t>
  </si>
  <si>
    <t>SWEETWATER</t>
  </si>
  <si>
    <t>K5ONE</t>
  </si>
  <si>
    <t>DM72</t>
  </si>
  <si>
    <t>OTERO</t>
  </si>
  <si>
    <t>EM44</t>
  </si>
  <si>
    <t>DE SOTO</t>
  </si>
  <si>
    <t>WF4K</t>
  </si>
  <si>
    <t>EL39</t>
  </si>
  <si>
    <t>VERMILION</t>
  </si>
  <si>
    <t>NR4I</t>
  </si>
  <si>
    <t>EM87</t>
  </si>
  <si>
    <t>DICKENSON</t>
  </si>
  <si>
    <t>9Y4LL</t>
  </si>
  <si>
    <t>ELSA</t>
  </si>
  <si>
    <t>FK91</t>
  </si>
  <si>
    <t>VP5BAM</t>
  </si>
  <si>
    <t>W5FED</t>
  </si>
  <si>
    <t>ARLINGTON</t>
  </si>
  <si>
    <t>K8KFC</t>
  </si>
  <si>
    <t>FN34</t>
  </si>
  <si>
    <t>WA2ZIZ</t>
  </si>
  <si>
    <t>WESTCHESTER</t>
  </si>
  <si>
    <t>W4TPT</t>
  </si>
  <si>
    <t>DOYLE</t>
  </si>
  <si>
    <t>N3UN</t>
  </si>
  <si>
    <t>XE2H</t>
  </si>
  <si>
    <t>SALVADOR</t>
  </si>
  <si>
    <t>EK26</t>
  </si>
  <si>
    <t>SARATOGA</t>
  </si>
  <si>
    <t>4Z4AB</t>
  </si>
  <si>
    <t>ARI</t>
  </si>
  <si>
    <t>KM72</t>
  </si>
  <si>
    <t>NEW HAVEN</t>
  </si>
  <si>
    <t>LORAIN</t>
  </si>
  <si>
    <t>CU2QN</t>
  </si>
  <si>
    <t>LUIZ</t>
  </si>
  <si>
    <t>IM12</t>
  </si>
  <si>
    <t>HK1ESU</t>
  </si>
  <si>
    <t>RUDOLPH</t>
  </si>
  <si>
    <t>FK20</t>
  </si>
  <si>
    <t>CE5BYY</t>
  </si>
  <si>
    <t>FF33</t>
  </si>
  <si>
    <t>LU2FFD</t>
  </si>
  <si>
    <t>ANTONIO</t>
  </si>
  <si>
    <t>FF97</t>
  </si>
  <si>
    <t>SM4BNZ</t>
  </si>
  <si>
    <t>JO75</t>
  </si>
  <si>
    <t>N7DEY</t>
  </si>
  <si>
    <t>WASHOE</t>
  </si>
  <si>
    <t>KA7HSS</t>
  </si>
  <si>
    <t>ELTON</t>
  </si>
  <si>
    <t>KC0QJ</t>
  </si>
  <si>
    <t>DM77</t>
  </si>
  <si>
    <t>HUERFANO</t>
  </si>
  <si>
    <t>WD9BJN</t>
  </si>
  <si>
    <t>EN50</t>
  </si>
  <si>
    <t>N9BWF</t>
  </si>
  <si>
    <t>ST. CHARLES</t>
  </si>
  <si>
    <t>WA0NSH</t>
  </si>
  <si>
    <t>EN08</t>
  </si>
  <si>
    <t>BENSON</t>
  </si>
  <si>
    <t>WA4R</t>
  </si>
  <si>
    <t>EM56</t>
  </si>
  <si>
    <t>WEAKLEY</t>
  </si>
  <si>
    <t>KL7SW</t>
  </si>
  <si>
    <t>W1BAA</t>
  </si>
  <si>
    <t>STATION</t>
  </si>
  <si>
    <t>FN31   LITCHFIELD</t>
  </si>
  <si>
    <t>KA8KDS</t>
  </si>
  <si>
    <t>EN71</t>
  </si>
  <si>
    <t>EM86</t>
  </si>
  <si>
    <t>KNOX</t>
  </si>
  <si>
    <t>N9BFJ</t>
  </si>
  <si>
    <t>KANKAKEE</t>
  </si>
  <si>
    <t>KW5K</t>
  </si>
  <si>
    <t>EM30</t>
  </si>
  <si>
    <t>BEAUREGARD</t>
  </si>
  <si>
    <t>YU1DD</t>
  </si>
  <si>
    <t>KN04</t>
  </si>
  <si>
    <t>K8AFN</t>
  </si>
  <si>
    <t>DM45</t>
  </si>
  <si>
    <t>VE1ILN</t>
  </si>
  <si>
    <t>WELDON</t>
  </si>
  <si>
    <t>FN74</t>
  </si>
  <si>
    <t>KI5XR</t>
  </si>
  <si>
    <t>DM65</t>
  </si>
  <si>
    <t>EN00</t>
  </si>
  <si>
    <t>WB1ALC</t>
  </si>
  <si>
    <t>KN0L</t>
  </si>
  <si>
    <t>WA1JKI</t>
  </si>
  <si>
    <t>WB0VKI</t>
  </si>
  <si>
    <t>EM37</t>
  </si>
  <si>
    <t>CHRISTIAN</t>
  </si>
  <si>
    <t>KA8GJV</t>
  </si>
  <si>
    <t>K4PAP</t>
  </si>
  <si>
    <t>BRISTOL (CITY)</t>
  </si>
  <si>
    <t>K9AVF</t>
  </si>
  <si>
    <t>W4RVG</t>
  </si>
  <si>
    <t>LIMESTONE</t>
  </si>
  <si>
    <t>KB0QZ</t>
  </si>
  <si>
    <t>KC9G</t>
  </si>
  <si>
    <t>EA5BCX</t>
  </si>
  <si>
    <t>IM99</t>
  </si>
  <si>
    <t>LA2EX</t>
  </si>
  <si>
    <t>ARILD</t>
  </si>
  <si>
    <t>GF05</t>
  </si>
  <si>
    <t>LA1ZE</t>
  </si>
  <si>
    <t>STEINER</t>
  </si>
  <si>
    <t>JO28</t>
  </si>
  <si>
    <t>KX8Q</t>
  </si>
  <si>
    <t>WA0ROI</t>
  </si>
  <si>
    <t>EA3SF</t>
  </si>
  <si>
    <t>JN11</t>
  </si>
  <si>
    <t>W5CAT</t>
  </si>
  <si>
    <t>CALCASIEU</t>
  </si>
  <si>
    <t>KB0LU</t>
  </si>
  <si>
    <t>N3CIZ</t>
  </si>
  <si>
    <t>W0BM</t>
  </si>
  <si>
    <t>BYRON</t>
  </si>
  <si>
    <t>W7ZGA</t>
  </si>
  <si>
    <t>W9HJA</t>
  </si>
  <si>
    <t>K0OTU</t>
  </si>
  <si>
    <t>KA4OIL</t>
  </si>
  <si>
    <t>KA1PP</t>
  </si>
  <si>
    <t>FN66</t>
  </si>
  <si>
    <t>AROOSTOOK</t>
  </si>
  <si>
    <t>N0BOH</t>
  </si>
  <si>
    <t>DN84</t>
  </si>
  <si>
    <t>MEADE</t>
  </si>
  <si>
    <t>W4TTF</t>
  </si>
  <si>
    <t>WILLARD</t>
  </si>
  <si>
    <t>EM81</t>
  </si>
  <si>
    <t>KC0BB</t>
  </si>
  <si>
    <t>FM06</t>
  </si>
  <si>
    <t>GUILFORD</t>
  </si>
  <si>
    <t>KC3BB</t>
  </si>
  <si>
    <t>KC8QX</t>
  </si>
  <si>
    <t>ELROY</t>
  </si>
  <si>
    <t>CUYAHOGA</t>
  </si>
  <si>
    <t>BRAZOS</t>
  </si>
  <si>
    <t>AC7AH</t>
  </si>
  <si>
    <t>KA2IHR</t>
  </si>
  <si>
    <t>OTIS</t>
  </si>
  <si>
    <t>FN03</t>
  </si>
  <si>
    <t>NIAGARA</t>
  </si>
  <si>
    <t>KC9LZ</t>
  </si>
  <si>
    <t>CAPE MAY</t>
  </si>
  <si>
    <t>W1EXZ</t>
  </si>
  <si>
    <t>CHITTENDEN</t>
  </si>
  <si>
    <t>N0CMC</t>
  </si>
  <si>
    <t>ANOKA</t>
  </si>
  <si>
    <t>N5BAT</t>
  </si>
  <si>
    <t>KN4HP</t>
  </si>
  <si>
    <t>BARTOW</t>
  </si>
  <si>
    <t>N0AEY</t>
  </si>
  <si>
    <t>KB2OM</t>
  </si>
  <si>
    <t>CULPEPPER</t>
  </si>
  <si>
    <t>G3ZQQ</t>
  </si>
  <si>
    <t>IO82</t>
  </si>
  <si>
    <t>K9FFC</t>
  </si>
  <si>
    <t>VIRIL</t>
  </si>
  <si>
    <t>ROCK ISLAND</t>
  </si>
  <si>
    <t>W6ANC</t>
  </si>
  <si>
    <t>HENNEPIN</t>
  </si>
  <si>
    <t>WB0YEW</t>
  </si>
  <si>
    <t>WA3YEY</t>
  </si>
  <si>
    <t>N0ARE</t>
  </si>
  <si>
    <t>DN70</t>
  </si>
  <si>
    <t>BOULDER</t>
  </si>
  <si>
    <t>N7CME</t>
  </si>
  <si>
    <t>TILLAMOOK</t>
  </si>
  <si>
    <t>KC8JE</t>
  </si>
  <si>
    <t>GALLIA</t>
  </si>
  <si>
    <t>N8CZC</t>
  </si>
  <si>
    <t>WB4QNK</t>
  </si>
  <si>
    <t>EM55</t>
  </si>
  <si>
    <t>SHELBY</t>
  </si>
  <si>
    <t>W2VI</t>
  </si>
  <si>
    <t>KC3EK</t>
  </si>
  <si>
    <t>CUMBERLAND</t>
  </si>
  <si>
    <t>N0WUV</t>
  </si>
  <si>
    <t>ARAPAHOE</t>
  </si>
  <si>
    <t>KA9ATV</t>
  </si>
  <si>
    <t>K1WTZ</t>
  </si>
  <si>
    <t>DUNN</t>
  </si>
  <si>
    <t>N0BZP</t>
  </si>
  <si>
    <t>EN12</t>
  </si>
  <si>
    <t>YANKTON</t>
  </si>
  <si>
    <t>AC0JP</t>
  </si>
  <si>
    <t>DM78</t>
  </si>
  <si>
    <t>W2RWB</t>
  </si>
  <si>
    <t>K2HJD</t>
  </si>
  <si>
    <t>W9CRN</t>
  </si>
  <si>
    <t>RIVERSIDE</t>
  </si>
  <si>
    <t>KK0E</t>
  </si>
  <si>
    <t>KD5WG</t>
  </si>
  <si>
    <t>WA0WNV</t>
  </si>
  <si>
    <t>EN37</t>
  </si>
  <si>
    <t>KB7SG</t>
  </si>
  <si>
    <t>DN14</t>
  </si>
  <si>
    <t>CT4MS</t>
  </si>
  <si>
    <t>LEONEL</t>
  </si>
  <si>
    <t>IM58</t>
  </si>
  <si>
    <t>NF5X</t>
  </si>
  <si>
    <t>EM36</t>
  </si>
  <si>
    <t>BAXTER</t>
  </si>
  <si>
    <t>DM42</t>
  </si>
  <si>
    <t>K5RCR</t>
  </si>
  <si>
    <t>EAST FELICIANA</t>
  </si>
  <si>
    <t>AH6AX</t>
  </si>
  <si>
    <t>WA1NDW</t>
  </si>
  <si>
    <t>EL96</t>
  </si>
  <si>
    <t>BROWARD</t>
  </si>
  <si>
    <t>CALVIN</t>
  </si>
  <si>
    <t>KB5KM</t>
  </si>
  <si>
    <t>WD8BSE</t>
  </si>
  <si>
    <t>W8GB</t>
  </si>
  <si>
    <t>KF4XP</t>
  </si>
  <si>
    <t>DN83</t>
  </si>
  <si>
    <t>FALL RIVER</t>
  </si>
  <si>
    <t>KE4LPX</t>
  </si>
  <si>
    <t>DAVIESS</t>
  </si>
  <si>
    <t>W8EMI</t>
  </si>
  <si>
    <t>W4BG</t>
  </si>
  <si>
    <t>EM75</t>
  </si>
  <si>
    <t>LOUDON</t>
  </si>
  <si>
    <t>W6ORO</t>
  </si>
  <si>
    <t>CLACKAMAS</t>
  </si>
  <si>
    <t>KE7KS</t>
  </si>
  <si>
    <t>W0QBX</t>
  </si>
  <si>
    <t>EM28</t>
  </si>
  <si>
    <t>BENTON</t>
  </si>
  <si>
    <t>WB0CHS</t>
  </si>
  <si>
    <t>K0JJV</t>
  </si>
  <si>
    <t>EM08</t>
  </si>
  <si>
    <t>ELLIS</t>
  </si>
  <si>
    <t>KX2T</t>
  </si>
  <si>
    <t>DM06</t>
  </si>
  <si>
    <t>KF9IA</t>
  </si>
  <si>
    <t>FN11</t>
  </si>
  <si>
    <t>BRADFORD</t>
  </si>
  <si>
    <t>KF8OM</t>
  </si>
  <si>
    <t>HANCOCK</t>
  </si>
  <si>
    <t>N4BPP</t>
  </si>
  <si>
    <t>EM78</t>
  </si>
  <si>
    <t>KB8XP</t>
  </si>
  <si>
    <t>N8DUP</t>
  </si>
  <si>
    <t>TRUMBULL</t>
  </si>
  <si>
    <t>WA2MYH</t>
  </si>
  <si>
    <t>PRINCE WILLIAM</t>
  </si>
  <si>
    <t>WD9ATP</t>
  </si>
  <si>
    <t>RANDOLPH</t>
  </si>
  <si>
    <t>K5GQQ</t>
  </si>
  <si>
    <t>MELVAN</t>
  </si>
  <si>
    <t>EL29</t>
  </si>
  <si>
    <t>HARRIS</t>
  </si>
  <si>
    <t>N8DMQ</t>
  </si>
  <si>
    <t>KC1CW</t>
  </si>
  <si>
    <t>FN54</t>
  </si>
  <si>
    <t>KD3N</t>
  </si>
  <si>
    <t>FREDERICK</t>
  </si>
  <si>
    <t>N0KQ</t>
  </si>
  <si>
    <t>NF4N</t>
  </si>
  <si>
    <t>SAMUEL</t>
  </si>
  <si>
    <t>KE6NL</t>
  </si>
  <si>
    <t>FN53</t>
  </si>
  <si>
    <t>SAGADAHOC</t>
  </si>
  <si>
    <t>VP9HM</t>
  </si>
  <si>
    <t>FM72</t>
  </si>
  <si>
    <t>COWLITZ</t>
  </si>
  <si>
    <t>WD6AFC</t>
  </si>
  <si>
    <t>DM07</t>
  </si>
  <si>
    <t>MADERA</t>
  </si>
  <si>
    <t>WP4U</t>
  </si>
  <si>
    <t>BAYAMON</t>
  </si>
  <si>
    <t>KA4CMO</t>
  </si>
  <si>
    <t>MONMOUTH</t>
  </si>
  <si>
    <t>KE4JX</t>
  </si>
  <si>
    <t>BRADLEY</t>
  </si>
  <si>
    <t>NV4Z</t>
  </si>
  <si>
    <t>COLLIER</t>
  </si>
  <si>
    <t>N0DOO</t>
  </si>
  <si>
    <t>EN36</t>
  </si>
  <si>
    <t>CARLTON</t>
  </si>
  <si>
    <t>LEW</t>
  </si>
  <si>
    <t>FN21</t>
  </si>
  <si>
    <t>SUSQUEHANNA</t>
  </si>
  <si>
    <t>WD0FTC</t>
  </si>
  <si>
    <t>EN23</t>
  </si>
  <si>
    <t>DICKINSON</t>
  </si>
  <si>
    <t>N2DAA</t>
  </si>
  <si>
    <t>JOHNSTON</t>
  </si>
  <si>
    <t>K4QYK</t>
  </si>
  <si>
    <t>GREENUP</t>
  </si>
  <si>
    <t>KB7MM</t>
  </si>
  <si>
    <t>CN82</t>
  </si>
  <si>
    <t>KB7PI</t>
  </si>
  <si>
    <t>LYLE</t>
  </si>
  <si>
    <t>KA8HNQ</t>
  </si>
  <si>
    <t>MAHONING</t>
  </si>
  <si>
    <t>N4ELP</t>
  </si>
  <si>
    <t>VE3GKF</t>
  </si>
  <si>
    <t>KD4SN</t>
  </si>
  <si>
    <t>EM77</t>
  </si>
  <si>
    <t>FAYETTE</t>
  </si>
  <si>
    <t>KI4VM</t>
  </si>
  <si>
    <t>HERNANDO</t>
  </si>
  <si>
    <t>WS1Y</t>
  </si>
  <si>
    <t>KE3KV</t>
  </si>
  <si>
    <t>VE7BU</t>
  </si>
  <si>
    <t>CN89</t>
  </si>
  <si>
    <t>KD4TJ</t>
  </si>
  <si>
    <t>PAULDING</t>
  </si>
  <si>
    <t>NG4M</t>
  </si>
  <si>
    <t>KU9C</t>
  </si>
  <si>
    <t>KA6OSC</t>
  </si>
  <si>
    <t>DM03</t>
  </si>
  <si>
    <t>WA1YDT</t>
  </si>
  <si>
    <t>NEWPORT</t>
  </si>
  <si>
    <t>WB0HOX</t>
  </si>
  <si>
    <t>HELEN</t>
  </si>
  <si>
    <t>KB0TP</t>
  </si>
  <si>
    <t>EN04</t>
  </si>
  <si>
    <t>K4YEH</t>
  </si>
  <si>
    <t>N8BDI</t>
  </si>
  <si>
    <t>KD0SA</t>
  </si>
  <si>
    <t>CN96</t>
  </si>
  <si>
    <t>KITTITAS</t>
  </si>
  <si>
    <t>KB7OJ</t>
  </si>
  <si>
    <t>DN22</t>
  </si>
  <si>
    <t>TWIN FALLS</t>
  </si>
  <si>
    <t>KC7OW</t>
  </si>
  <si>
    <t>KATHY</t>
  </si>
  <si>
    <t>NEWAYGO</t>
  </si>
  <si>
    <t>VA3VT</t>
  </si>
  <si>
    <t>VE3ITA</t>
  </si>
  <si>
    <t>WA4KJZ</t>
  </si>
  <si>
    <t>NO7P</t>
  </si>
  <si>
    <t>WA4SWF</t>
  </si>
  <si>
    <t>W7AZ</t>
  </si>
  <si>
    <t>DN06   BENTON</t>
  </si>
  <si>
    <t>KC7XQ</t>
  </si>
  <si>
    <t>KA4KUB</t>
  </si>
  <si>
    <t>KI3H</t>
  </si>
  <si>
    <t>W1UQ</t>
  </si>
  <si>
    <t>PLYMOUTH</t>
  </si>
  <si>
    <t>WB9VMQ</t>
  </si>
  <si>
    <t>DU PAGE</t>
  </si>
  <si>
    <t>NN4G</t>
  </si>
  <si>
    <t>FN55</t>
  </si>
  <si>
    <t>PISCATAQUIS</t>
  </si>
  <si>
    <t>EL PASO</t>
  </si>
  <si>
    <t>N0DNY</t>
  </si>
  <si>
    <t>GARLAND</t>
  </si>
  <si>
    <t>NW8F</t>
  </si>
  <si>
    <t>SCIOTO</t>
  </si>
  <si>
    <t>WA4PGM</t>
  </si>
  <si>
    <t>FM07</t>
  </si>
  <si>
    <t>N0BZV</t>
  </si>
  <si>
    <t>EN42</t>
  </si>
  <si>
    <t>YAMHILL</t>
  </si>
  <si>
    <t>KU0A</t>
  </si>
  <si>
    <t>JOHNSON</t>
  </si>
  <si>
    <t>K4ENC</t>
  </si>
  <si>
    <t>KC3ZZ</t>
  </si>
  <si>
    <t>LEHIGH</t>
  </si>
  <si>
    <t>KA0LGD</t>
  </si>
  <si>
    <t>K6RUB</t>
  </si>
  <si>
    <t>KF5DE</t>
  </si>
  <si>
    <t>W7ERV</t>
  </si>
  <si>
    <t>ERVIN</t>
  </si>
  <si>
    <t>DN27</t>
  </si>
  <si>
    <t>KF4JZ</t>
  </si>
  <si>
    <t>FM08</t>
  </si>
  <si>
    <t>WO7T</t>
  </si>
  <si>
    <t>DM43</t>
  </si>
  <si>
    <t>VE7DH</t>
  </si>
  <si>
    <t>CO90</t>
  </si>
  <si>
    <t>K3QWO</t>
  </si>
  <si>
    <t>NE0R</t>
  </si>
  <si>
    <t>WA2ONG</t>
  </si>
  <si>
    <t>N2CSY</t>
  </si>
  <si>
    <t>FN12</t>
  </si>
  <si>
    <t>ONTARIO</t>
  </si>
  <si>
    <t>WB5DX</t>
  </si>
  <si>
    <t>KS1K</t>
  </si>
  <si>
    <t>KX9O</t>
  </si>
  <si>
    <t>NH6C</t>
  </si>
  <si>
    <t>BL01</t>
  </si>
  <si>
    <t>NA5P</t>
  </si>
  <si>
    <t>CM87</t>
  </si>
  <si>
    <t>K2FF</t>
  </si>
  <si>
    <t>N8ENB</t>
  </si>
  <si>
    <t>FM09</t>
  </si>
  <si>
    <t>KC1JL</t>
  </si>
  <si>
    <t>HUNTINGDON</t>
  </si>
  <si>
    <t>AA0GL</t>
  </si>
  <si>
    <t>DN61</t>
  </si>
  <si>
    <t>KI4DV</t>
  </si>
  <si>
    <t>KL7GKY</t>
  </si>
  <si>
    <t>KA3CHM</t>
  </si>
  <si>
    <t>KC4CZ</t>
  </si>
  <si>
    <t>FM04</t>
  </si>
  <si>
    <t>FLORENCE</t>
  </si>
  <si>
    <t>K9TXJ</t>
  </si>
  <si>
    <t>EN06</t>
  </si>
  <si>
    <t>WB3FEO</t>
  </si>
  <si>
    <t>WYOMING</t>
  </si>
  <si>
    <t>KC9KY</t>
  </si>
  <si>
    <t>W3UWO</t>
  </si>
  <si>
    <t>FM28</t>
  </si>
  <si>
    <t>SUSSEX</t>
  </si>
  <si>
    <t>DM04</t>
  </si>
  <si>
    <t>VENTURA</t>
  </si>
  <si>
    <t>KA0INE</t>
  </si>
  <si>
    <t>MAUREEN</t>
  </si>
  <si>
    <t>DM93</t>
  </si>
  <si>
    <t>LUBBOCK</t>
  </si>
  <si>
    <t>KE4E</t>
  </si>
  <si>
    <t>KA8EVS</t>
  </si>
  <si>
    <t>KD9DU</t>
  </si>
  <si>
    <t>W3USS</t>
  </si>
  <si>
    <t>FM18   PRINCE GEORGES</t>
  </si>
  <si>
    <t>KA0JPM</t>
  </si>
  <si>
    <t>EM19</t>
  </si>
  <si>
    <t>KA9ICW</t>
  </si>
  <si>
    <t>KA2FBJ</t>
  </si>
  <si>
    <t>AB4XA</t>
  </si>
  <si>
    <t>MCNAIRY</t>
  </si>
  <si>
    <t>SUMNER</t>
  </si>
  <si>
    <t>K3ZXP</t>
  </si>
  <si>
    <t>N3DDB</t>
  </si>
  <si>
    <t>FN01</t>
  </si>
  <si>
    <t>NE8L</t>
  </si>
  <si>
    <t>W9IAL</t>
  </si>
  <si>
    <t>JUD</t>
  </si>
  <si>
    <t>EN55</t>
  </si>
  <si>
    <t>ONEIDA</t>
  </si>
  <si>
    <t>N5DWI</t>
  </si>
  <si>
    <t>WB9QEZ</t>
  </si>
  <si>
    <t>KH8AC</t>
  </si>
  <si>
    <t>FAIRFIELD</t>
  </si>
  <si>
    <t>PUTNAM</t>
  </si>
  <si>
    <t>DM84</t>
  </si>
  <si>
    <t>WE4H</t>
  </si>
  <si>
    <t>MANATEE</t>
  </si>
  <si>
    <t>NI3U</t>
  </si>
  <si>
    <t>EL16</t>
  </si>
  <si>
    <t>WILLACY</t>
  </si>
  <si>
    <t>WA7IZR</t>
  </si>
  <si>
    <t>DN26</t>
  </si>
  <si>
    <t>RAVALLI</t>
  </si>
  <si>
    <t>WD8OXK</t>
  </si>
  <si>
    <t>KA3IUA</t>
  </si>
  <si>
    <t>ARMSTRONG</t>
  </si>
  <si>
    <t>K6MLW</t>
  </si>
  <si>
    <t>YOLO</t>
  </si>
  <si>
    <t>KC8ZA</t>
  </si>
  <si>
    <t>WB3EVL</t>
  </si>
  <si>
    <t>BERKS</t>
  </si>
  <si>
    <t>EM92</t>
  </si>
  <si>
    <t>SCREVEN</t>
  </si>
  <si>
    <t>KC8AT</t>
  </si>
  <si>
    <t>MUSKINGUM</t>
  </si>
  <si>
    <t>VE1ZT</t>
  </si>
  <si>
    <t>AB0LT</t>
  </si>
  <si>
    <t>EN21</t>
  </si>
  <si>
    <t>KD6ITD</t>
  </si>
  <si>
    <t>CN91</t>
  </si>
  <si>
    <t>MODOC</t>
  </si>
  <si>
    <t>W8RF</t>
  </si>
  <si>
    <t>LUCAS</t>
  </si>
  <si>
    <t>K1KO</t>
  </si>
  <si>
    <t>VIRGINIA BEACH (CITY)</t>
  </si>
  <si>
    <t>WO4L</t>
  </si>
  <si>
    <t>ADAMS</t>
  </si>
  <si>
    <t>WM4V</t>
  </si>
  <si>
    <t>W4RXX</t>
  </si>
  <si>
    <t>K8HM</t>
  </si>
  <si>
    <t>HARLEY</t>
  </si>
  <si>
    <t>HIGHLAND</t>
  </si>
  <si>
    <t>N5ADU</t>
  </si>
  <si>
    <t>EN46</t>
  </si>
  <si>
    <t>ASHLAND</t>
  </si>
  <si>
    <t>HC1CN</t>
  </si>
  <si>
    <t>FI09</t>
  </si>
  <si>
    <t>KA1JC</t>
  </si>
  <si>
    <t>PHYLLIS</t>
  </si>
  <si>
    <t>FN56</t>
  </si>
  <si>
    <t>KB2WA</t>
  </si>
  <si>
    <t>FN22</t>
  </si>
  <si>
    <t>W1AW</t>
  </si>
  <si>
    <t>ARRL</t>
  </si>
  <si>
    <t>HQ</t>
  </si>
  <si>
    <t>FN31   HARTFORD</t>
  </si>
  <si>
    <t>KD0KB</t>
  </si>
  <si>
    <t>CLINTON</t>
  </si>
  <si>
    <t>KA8DYW</t>
  </si>
  <si>
    <t>ONONDAGA</t>
  </si>
  <si>
    <t>NC8U</t>
  </si>
  <si>
    <t>N4GYY</t>
  </si>
  <si>
    <t>KC3KY</t>
  </si>
  <si>
    <t>KA8OID</t>
  </si>
  <si>
    <t>SAINT CHARLES</t>
  </si>
  <si>
    <t>WA1UZX</t>
  </si>
  <si>
    <t>HAMPDEN</t>
  </si>
  <si>
    <t>KA1BSS</t>
  </si>
  <si>
    <t>RODDY</t>
  </si>
  <si>
    <t>WINDHAM</t>
  </si>
  <si>
    <t>SCHENECTADY</t>
  </si>
  <si>
    <t>K9EXY</t>
  </si>
  <si>
    <t>EM68</t>
  </si>
  <si>
    <t>VANDERBURGH</t>
  </si>
  <si>
    <t>N0CIG</t>
  </si>
  <si>
    <t>EDWARD</t>
  </si>
  <si>
    <t>NZ4B</t>
  </si>
  <si>
    <t>WB1CMG</t>
  </si>
  <si>
    <t>NW2F</t>
  </si>
  <si>
    <t>DM44</t>
  </si>
  <si>
    <t>WR4E</t>
  </si>
  <si>
    <t>KR4D</t>
  </si>
  <si>
    <t>VIC</t>
  </si>
  <si>
    <t>EDGEFIELD</t>
  </si>
  <si>
    <t>KA4TTS</t>
  </si>
  <si>
    <t>EL94</t>
  </si>
  <si>
    <t>AI3W</t>
  </si>
  <si>
    <t>KA6EPS</t>
  </si>
  <si>
    <t>NF0N</t>
  </si>
  <si>
    <t>DAKOTA</t>
  </si>
  <si>
    <t>N3CYV</t>
  </si>
  <si>
    <t>AA6IC</t>
  </si>
  <si>
    <t>GERI</t>
  </si>
  <si>
    <t>AC6UQ</t>
  </si>
  <si>
    <t>N0BME</t>
  </si>
  <si>
    <t>BUFFALO</t>
  </si>
  <si>
    <t>W4CDI</t>
  </si>
  <si>
    <t>WB0JGM</t>
  </si>
  <si>
    <t>EN17</t>
  </si>
  <si>
    <t>GRAND FORKS</t>
  </si>
  <si>
    <t>W4GLS</t>
  </si>
  <si>
    <t>DE KALB</t>
  </si>
  <si>
    <t>WB3EFE</t>
  </si>
  <si>
    <t>EARLE</t>
  </si>
  <si>
    <t>KR4RG</t>
  </si>
  <si>
    <t>EM83</t>
  </si>
  <si>
    <t>VE1UY</t>
  </si>
  <si>
    <t>FN84</t>
  </si>
  <si>
    <t>KK0W</t>
  </si>
  <si>
    <t>DORRIS</t>
  </si>
  <si>
    <t>ST FRANCOIS</t>
  </si>
  <si>
    <t>KK4MW</t>
  </si>
  <si>
    <t>N8DQU</t>
  </si>
  <si>
    <t>ALLAN</t>
  </si>
  <si>
    <t>EN84</t>
  </si>
  <si>
    <t>IOSCO</t>
  </si>
  <si>
    <t>N3RC</t>
  </si>
  <si>
    <t>DN45</t>
  </si>
  <si>
    <t>N8DQN</t>
  </si>
  <si>
    <t>K5QHU</t>
  </si>
  <si>
    <t>KA9NFE</t>
  </si>
  <si>
    <t>PEORIA</t>
  </si>
  <si>
    <t>WD4DAH</t>
  </si>
  <si>
    <t>EM80</t>
  </si>
  <si>
    <t>LOWNDES</t>
  </si>
  <si>
    <t>WB3DTB</t>
  </si>
  <si>
    <t>FORSYTH</t>
  </si>
  <si>
    <t>AA1AC</t>
  </si>
  <si>
    <t>N0EFW</t>
  </si>
  <si>
    <t>KD0CN</t>
  </si>
  <si>
    <t>N8ETJ</t>
  </si>
  <si>
    <t>N0AQC</t>
  </si>
  <si>
    <t>KC1YA</t>
  </si>
  <si>
    <t>PENOBSCOT</t>
  </si>
  <si>
    <t>W8PZS</t>
  </si>
  <si>
    <t>EM89   ATHENS</t>
  </si>
  <si>
    <t>KD0MD</t>
  </si>
  <si>
    <t>KC8MM</t>
  </si>
  <si>
    <t>KC0ZU</t>
  </si>
  <si>
    <t>EN13</t>
  </si>
  <si>
    <t>HUTCHINSON</t>
  </si>
  <si>
    <t>EM32</t>
  </si>
  <si>
    <t>BOSSIER</t>
  </si>
  <si>
    <t>NI5DX</t>
  </si>
  <si>
    <t>BRAZORIA</t>
  </si>
  <si>
    <t>KK3W</t>
  </si>
  <si>
    <t>DELAWARE</t>
  </si>
  <si>
    <t>WD4OHD</t>
  </si>
  <si>
    <t>ROLAND</t>
  </si>
  <si>
    <t>GREENVILLE</t>
  </si>
  <si>
    <t>KE4QO</t>
  </si>
  <si>
    <t>TUSCALOOSA</t>
  </si>
  <si>
    <t>W1WVE</t>
  </si>
  <si>
    <t>FM26</t>
  </si>
  <si>
    <t>W2SOB</t>
  </si>
  <si>
    <t>FN30</t>
  </si>
  <si>
    <t>NASSAU</t>
  </si>
  <si>
    <t>K4JYL</t>
  </si>
  <si>
    <t>WILTON</t>
  </si>
  <si>
    <t>VE3CCO</t>
  </si>
  <si>
    <t>AUDREY</t>
  </si>
  <si>
    <t>W6FAH</t>
  </si>
  <si>
    <t>SAN JOAQUIN</t>
  </si>
  <si>
    <t>W2JQ</t>
  </si>
  <si>
    <t>SIEGFRIED</t>
  </si>
  <si>
    <t>NI5D</t>
  </si>
  <si>
    <t>DORA</t>
  </si>
  <si>
    <t>EM35   FAULKNER</t>
  </si>
  <si>
    <t>J73HA</t>
  </si>
  <si>
    <t>FK95</t>
  </si>
  <si>
    <t>KZ0H</t>
  </si>
  <si>
    <t>W1UZK</t>
  </si>
  <si>
    <t>K5CKQ</t>
  </si>
  <si>
    <t>EM04</t>
  </si>
  <si>
    <t>COMANCHE</t>
  </si>
  <si>
    <t>K0XU</t>
  </si>
  <si>
    <t>KC2RS</t>
  </si>
  <si>
    <t>OSWEGO</t>
  </si>
  <si>
    <t>NA2L</t>
  </si>
  <si>
    <t>KB1TZ</t>
  </si>
  <si>
    <t>NU4N</t>
  </si>
  <si>
    <t>MCCRACKEN</t>
  </si>
  <si>
    <t>WA3MZD</t>
  </si>
  <si>
    <t>INDIANA</t>
  </si>
  <si>
    <t>W1TMZ</t>
  </si>
  <si>
    <t>W1UNW</t>
  </si>
  <si>
    <t>K7NRT</t>
  </si>
  <si>
    <t>NICHOLAS</t>
  </si>
  <si>
    <t>KA3IFX</t>
  </si>
  <si>
    <t>EMERSON</t>
  </si>
  <si>
    <t>WG4P</t>
  </si>
  <si>
    <t>KC3MN</t>
  </si>
  <si>
    <t>LUZERNE</t>
  </si>
  <si>
    <t>WB6CQV</t>
  </si>
  <si>
    <t>KB3WF</t>
  </si>
  <si>
    <t>VICKI</t>
  </si>
  <si>
    <t>WV4V</t>
  </si>
  <si>
    <t>WV8V</t>
  </si>
  <si>
    <t>KD2JH</t>
  </si>
  <si>
    <t>W3IJT</t>
  </si>
  <si>
    <t>HARRISON</t>
  </si>
  <si>
    <t>KH6VA</t>
  </si>
  <si>
    <t>ISABELLA</t>
  </si>
  <si>
    <t>KC3JQ</t>
  </si>
  <si>
    <t>BLAIR</t>
  </si>
  <si>
    <t>ND5G</t>
  </si>
  <si>
    <t>FIRMIN</t>
  </si>
  <si>
    <t>PREBLE</t>
  </si>
  <si>
    <t>N2DBQ</t>
  </si>
  <si>
    <t>FN24</t>
  </si>
  <si>
    <t>SAINT LAWRENCE</t>
  </si>
  <si>
    <t>KM6DF</t>
  </si>
  <si>
    <t>CM94</t>
  </si>
  <si>
    <t>SANTA BARBARA</t>
  </si>
  <si>
    <t>NE8V</t>
  </si>
  <si>
    <t>KO9M</t>
  </si>
  <si>
    <t>NA0J</t>
  </si>
  <si>
    <t>KC1XM</t>
  </si>
  <si>
    <t>PALM BEACH</t>
  </si>
  <si>
    <t>KS1I</t>
  </si>
  <si>
    <t>NEW LONDON</t>
  </si>
  <si>
    <t>N4GQU</t>
  </si>
  <si>
    <t>MORY</t>
  </si>
  <si>
    <t>HAWKINS</t>
  </si>
  <si>
    <t>N7TT</t>
  </si>
  <si>
    <t>NA2A</t>
  </si>
  <si>
    <t>FN23</t>
  </si>
  <si>
    <t>WA3WKN</t>
  </si>
  <si>
    <t>N2BWS</t>
  </si>
  <si>
    <t>KA6OTU</t>
  </si>
  <si>
    <t>CM86</t>
  </si>
  <si>
    <t>SANTA CRUZ</t>
  </si>
  <si>
    <t>CONRAD</t>
  </si>
  <si>
    <t>LYNCHBURG (CITY)</t>
  </si>
  <si>
    <t>NK8P</t>
  </si>
  <si>
    <t>KA1HPJ</t>
  </si>
  <si>
    <t>VA3JO</t>
  </si>
  <si>
    <t>FN25</t>
  </si>
  <si>
    <t>K1BKJ</t>
  </si>
  <si>
    <t>N4IGG</t>
  </si>
  <si>
    <t>EM71</t>
  </si>
  <si>
    <t>N8QY</t>
  </si>
  <si>
    <t>N4EED</t>
  </si>
  <si>
    <t>N8CIJ</t>
  </si>
  <si>
    <t>AB9NP</t>
  </si>
  <si>
    <t>KE5JB</t>
  </si>
  <si>
    <t>EM58</t>
  </si>
  <si>
    <t>NK4U</t>
  </si>
  <si>
    <t>KA1DSD</t>
  </si>
  <si>
    <t>GRAFTON</t>
  </si>
  <si>
    <t>KG5EO</t>
  </si>
  <si>
    <t>COLLIN</t>
  </si>
  <si>
    <t>KA2OIW</t>
  </si>
  <si>
    <t>WB9KCN</t>
  </si>
  <si>
    <t>CLERMONT</t>
  </si>
  <si>
    <t>VE2KM</t>
  </si>
  <si>
    <t>FN35</t>
  </si>
  <si>
    <t>N5EZR</t>
  </si>
  <si>
    <t>EM43</t>
  </si>
  <si>
    <t>HOLMES</t>
  </si>
  <si>
    <t>N4GLX</t>
  </si>
  <si>
    <t>NU7G</t>
  </si>
  <si>
    <t>DN50</t>
  </si>
  <si>
    <t>DUCHESNE</t>
  </si>
  <si>
    <t>NA1J</t>
  </si>
  <si>
    <t>KG2RN</t>
  </si>
  <si>
    <t>N4JBL</t>
  </si>
  <si>
    <t>KY0R</t>
  </si>
  <si>
    <t>NC4FR</t>
  </si>
  <si>
    <t>AG4SX</t>
  </si>
  <si>
    <t>ELMER</t>
  </si>
  <si>
    <t>N4EWK</t>
  </si>
  <si>
    <t>KJ5EY</t>
  </si>
  <si>
    <t>DM64</t>
  </si>
  <si>
    <t>KA2RJA</t>
  </si>
  <si>
    <t>WA0OVM</t>
  </si>
  <si>
    <t>WD4LNW</t>
  </si>
  <si>
    <t>DOROTHY</t>
  </si>
  <si>
    <t>WF5O</t>
  </si>
  <si>
    <t>KE5NG</t>
  </si>
  <si>
    <t>PATTI</t>
  </si>
  <si>
    <t>WD8LGO</t>
  </si>
  <si>
    <t>WC8H</t>
  </si>
  <si>
    <t>OHIO</t>
  </si>
  <si>
    <t>KD5RQ</t>
  </si>
  <si>
    <t>KG5J</t>
  </si>
  <si>
    <t>EM35</t>
  </si>
  <si>
    <t>W6FQB</t>
  </si>
  <si>
    <t>EL DORADO</t>
  </si>
  <si>
    <t>N4HDW</t>
  </si>
  <si>
    <t>LENDON</t>
  </si>
  <si>
    <t>N7MP</t>
  </si>
  <si>
    <t>DN31</t>
  </si>
  <si>
    <t>KA7JNX</t>
  </si>
  <si>
    <t>WB4AOE</t>
  </si>
  <si>
    <t>KV1O</t>
  </si>
  <si>
    <t>WB7ADM</t>
  </si>
  <si>
    <t>DN41</t>
  </si>
  <si>
    <t>WB7QFL</t>
  </si>
  <si>
    <t>JOANNE</t>
  </si>
  <si>
    <t>W1AE</t>
  </si>
  <si>
    <t>W8HU</t>
  </si>
  <si>
    <t>WA4TKK</t>
  </si>
  <si>
    <t>SHANNON</t>
  </si>
  <si>
    <t>FM15</t>
  </si>
  <si>
    <t>W1NEB</t>
  </si>
  <si>
    <t>ROCKINGHAM</t>
  </si>
  <si>
    <t>KA1JNK</t>
  </si>
  <si>
    <t>NC0T</t>
  </si>
  <si>
    <t>FAULKNER</t>
  </si>
  <si>
    <t>K2YUO</t>
  </si>
  <si>
    <t>HERKIMER</t>
  </si>
  <si>
    <t>N8EHW</t>
  </si>
  <si>
    <t>SANDUSKY</t>
  </si>
  <si>
    <t>N3DLU</t>
  </si>
  <si>
    <t>NEW CASTLE</t>
  </si>
  <si>
    <t>N4SPN</t>
  </si>
  <si>
    <t>BARBOUR</t>
  </si>
  <si>
    <t>W0ELM</t>
  </si>
  <si>
    <t>KD7WX</t>
  </si>
  <si>
    <t>W9JAY</t>
  </si>
  <si>
    <t>EL19</t>
  </si>
  <si>
    <t>AUSTIN</t>
  </si>
  <si>
    <t>MILWAUKEE</t>
  </si>
  <si>
    <t>KA9NYY</t>
  </si>
  <si>
    <t>MIAMI</t>
  </si>
  <si>
    <t>N0EMN</t>
  </si>
  <si>
    <t>STODDARD</t>
  </si>
  <si>
    <t>N2EIA</t>
  </si>
  <si>
    <t>N1CMD</t>
  </si>
  <si>
    <t>KI7PH</t>
  </si>
  <si>
    <t>WB6QPG</t>
  </si>
  <si>
    <t>CN70</t>
  </si>
  <si>
    <t>HUMBOLDT</t>
  </si>
  <si>
    <t>SP6AEG</t>
  </si>
  <si>
    <t>JO81</t>
  </si>
  <si>
    <t>NI3V</t>
  </si>
  <si>
    <t>NJ3V</t>
  </si>
  <si>
    <t>GILBERT</t>
  </si>
  <si>
    <t>GRATIOT</t>
  </si>
  <si>
    <t>KA6ZOS</t>
  </si>
  <si>
    <t>ZS6XI</t>
  </si>
  <si>
    <t>KG43</t>
  </si>
  <si>
    <t>KQ4Q</t>
  </si>
  <si>
    <t>W4BLO</t>
  </si>
  <si>
    <t>ZS6XD</t>
  </si>
  <si>
    <t>KG33</t>
  </si>
  <si>
    <t>W2SIS</t>
  </si>
  <si>
    <t>DUTCHESS</t>
  </si>
  <si>
    <t>WC0Y</t>
  </si>
  <si>
    <t>WD0FSV</t>
  </si>
  <si>
    <t>EN56</t>
  </si>
  <si>
    <t>GOGEBIC</t>
  </si>
  <si>
    <t>KG0OH</t>
  </si>
  <si>
    <t>WA1HSK</t>
  </si>
  <si>
    <t>HAMPSHIRE</t>
  </si>
  <si>
    <t>WZ8E</t>
  </si>
  <si>
    <t>N4JT</t>
  </si>
  <si>
    <t>CASWELL</t>
  </si>
  <si>
    <t>N4JQU</t>
  </si>
  <si>
    <t>COLBERT</t>
  </si>
  <si>
    <t>WA2ICE</t>
  </si>
  <si>
    <t>JOAN</t>
  </si>
  <si>
    <t>KL7LT</t>
  </si>
  <si>
    <t>MATANUSKA-SUSITNA</t>
  </si>
  <si>
    <t>FN20   MERCER</t>
  </si>
  <si>
    <t>WB2QMP</t>
  </si>
  <si>
    <t>KC7YK</t>
  </si>
  <si>
    <t>N3COP</t>
  </si>
  <si>
    <t>WF9Y</t>
  </si>
  <si>
    <t>KU1B</t>
  </si>
  <si>
    <t>K2LFG</t>
  </si>
  <si>
    <t>MANUEL</t>
  </si>
  <si>
    <t>W7HRD</t>
  </si>
  <si>
    <t>KU4NM</t>
  </si>
  <si>
    <t>K8OOK</t>
  </si>
  <si>
    <t>WB5EKP</t>
  </si>
  <si>
    <t>KC3QA</t>
  </si>
  <si>
    <t>PHILADELPHIA</t>
  </si>
  <si>
    <t>KA2SPH</t>
  </si>
  <si>
    <t>K4WOW</t>
  </si>
  <si>
    <t>EM90</t>
  </si>
  <si>
    <t>SAINT JOHNS</t>
  </si>
  <si>
    <t>K4PZL</t>
  </si>
  <si>
    <t>RUTHERFORD</t>
  </si>
  <si>
    <t>KA2THY</t>
  </si>
  <si>
    <t>KA1INX</t>
  </si>
  <si>
    <t>KA0QOC</t>
  </si>
  <si>
    <t>W7OW</t>
  </si>
  <si>
    <t>KA7ISH</t>
  </si>
  <si>
    <t>N3EFU</t>
  </si>
  <si>
    <t>KJ4PV</t>
  </si>
  <si>
    <t>WB7RLX</t>
  </si>
  <si>
    <t>CLAIBORNE</t>
  </si>
  <si>
    <t>HARDIN</t>
  </si>
  <si>
    <t>N7FAN</t>
  </si>
  <si>
    <t>PINAL</t>
  </si>
  <si>
    <t>W1DHP</t>
  </si>
  <si>
    <t>W4WEW</t>
  </si>
  <si>
    <t>SARASOTA</t>
  </si>
  <si>
    <t>WB7FJM</t>
  </si>
  <si>
    <t>DM49</t>
  </si>
  <si>
    <t>SANPETE</t>
  </si>
  <si>
    <t>CHET</t>
  </si>
  <si>
    <t>KE5IN</t>
  </si>
  <si>
    <t>LONOKE</t>
  </si>
  <si>
    <t>N5BMB</t>
  </si>
  <si>
    <t>MCLENNAN</t>
  </si>
  <si>
    <t>KA4WWA</t>
  </si>
  <si>
    <t>POQUOSON (CITY)</t>
  </si>
  <si>
    <t>N6ELK</t>
  </si>
  <si>
    <t>LOUISE</t>
  </si>
  <si>
    <t>N0ABE</t>
  </si>
  <si>
    <t>MINNEHAHA</t>
  </si>
  <si>
    <t>WB1ENI</t>
  </si>
  <si>
    <t>FM14</t>
  </si>
  <si>
    <t>NEW HANOVER</t>
  </si>
  <si>
    <t>NI8J</t>
  </si>
  <si>
    <t>KC4QT</t>
  </si>
  <si>
    <t>KC8YR</t>
  </si>
  <si>
    <t>K0FOX</t>
  </si>
  <si>
    <t>EL06</t>
  </si>
  <si>
    <t>HIDALGO</t>
  </si>
  <si>
    <t>MAIDA</t>
  </si>
  <si>
    <t>N6EH</t>
  </si>
  <si>
    <t>K2DS</t>
  </si>
  <si>
    <t>W8DBY</t>
  </si>
  <si>
    <t>WD8JNU</t>
  </si>
  <si>
    <t>EM98   JACKSON</t>
  </si>
  <si>
    <t>KE5MT</t>
  </si>
  <si>
    <t>WA8AHN</t>
  </si>
  <si>
    <t>KD9OT</t>
  </si>
  <si>
    <t>KF4WK</t>
  </si>
  <si>
    <t>KA0QCK</t>
  </si>
  <si>
    <t>CAPE GIRARDEAU</t>
  </si>
  <si>
    <t>KA1FXI</t>
  </si>
  <si>
    <t>SOMERSET</t>
  </si>
  <si>
    <t>W1FAO</t>
  </si>
  <si>
    <t>KA2OUO</t>
  </si>
  <si>
    <t>N8FTJ</t>
  </si>
  <si>
    <t>KA2RSY</t>
  </si>
  <si>
    <t>W5YQ</t>
  </si>
  <si>
    <t>SHENANDOAH</t>
  </si>
  <si>
    <t>N4JLT</t>
  </si>
  <si>
    <t>BOYLE</t>
  </si>
  <si>
    <t>W5RSK</t>
  </si>
  <si>
    <t>W3IOT</t>
  </si>
  <si>
    <t>VINCENT</t>
  </si>
  <si>
    <t>LACKAWANNA</t>
  </si>
  <si>
    <t>W7UTP</t>
  </si>
  <si>
    <t>KD8TA</t>
  </si>
  <si>
    <t>KI6EL</t>
  </si>
  <si>
    <t>N8FCX</t>
  </si>
  <si>
    <t>J73CS</t>
  </si>
  <si>
    <t>EM53</t>
  </si>
  <si>
    <t>N3PM</t>
  </si>
  <si>
    <t>KA3JVQ</t>
  </si>
  <si>
    <t>KD7RX</t>
  </si>
  <si>
    <t>DN62</t>
  </si>
  <si>
    <t>NATRONA</t>
  </si>
  <si>
    <t>OAKLAND</t>
  </si>
  <si>
    <t>N9DYY</t>
  </si>
  <si>
    <t>K1KM</t>
  </si>
  <si>
    <t>BELKNAP</t>
  </si>
  <si>
    <t>KA9KOG</t>
  </si>
  <si>
    <t>WV4F</t>
  </si>
  <si>
    <t>HIGHLANDS</t>
  </si>
  <si>
    <t>WD8KQF</t>
  </si>
  <si>
    <t>KA0GRO</t>
  </si>
  <si>
    <t>ST. LOUIS</t>
  </si>
  <si>
    <t>KZ9A</t>
  </si>
  <si>
    <t>W8BSW</t>
  </si>
  <si>
    <t>SPOTSYLVANIA</t>
  </si>
  <si>
    <t>KA9OMY</t>
  </si>
  <si>
    <t>W9DM</t>
  </si>
  <si>
    <t>KB4BE</t>
  </si>
  <si>
    <t>WD2AKM</t>
  </si>
  <si>
    <t>K2TNY</t>
  </si>
  <si>
    <t>KA0SNL</t>
  </si>
  <si>
    <t>EM49</t>
  </si>
  <si>
    <t>XE2JEE</t>
  </si>
  <si>
    <t>EL05</t>
  </si>
  <si>
    <t>WB7K</t>
  </si>
  <si>
    <t>K6KYN</t>
  </si>
  <si>
    <t>CN94</t>
  </si>
  <si>
    <t>DESCHUTES</t>
  </si>
  <si>
    <t>KA2SKO</t>
  </si>
  <si>
    <t>KE1HZ</t>
  </si>
  <si>
    <t>WB3JWM</t>
  </si>
  <si>
    <t>N4CXZ</t>
  </si>
  <si>
    <t>CHESTERFIELD</t>
  </si>
  <si>
    <t>NK4T</t>
  </si>
  <si>
    <t>N4ILG</t>
  </si>
  <si>
    <t>WI2M</t>
  </si>
  <si>
    <t>ORLEANS</t>
  </si>
  <si>
    <t>KD7UZ</t>
  </si>
  <si>
    <t>AB7GD</t>
  </si>
  <si>
    <t>IVAHN</t>
  </si>
  <si>
    <t>DN06</t>
  </si>
  <si>
    <t>WALLA WALLA</t>
  </si>
  <si>
    <t>N4CVO</t>
  </si>
  <si>
    <t>WA1ZKB</t>
  </si>
  <si>
    <t>BARNSTABLE</t>
  </si>
  <si>
    <t>NU8H</t>
  </si>
  <si>
    <t>W6OGV</t>
  </si>
  <si>
    <t>WA4OBR</t>
  </si>
  <si>
    <t>WA4IOR</t>
  </si>
  <si>
    <t>ALVIN</t>
  </si>
  <si>
    <t>HENDERSON</t>
  </si>
  <si>
    <t>N2EDF</t>
  </si>
  <si>
    <t>KE0DW</t>
  </si>
  <si>
    <t>N4ILE</t>
  </si>
  <si>
    <t>KF5RK</t>
  </si>
  <si>
    <t>KA5RNH</t>
  </si>
  <si>
    <t>ASCENSION</t>
  </si>
  <si>
    <t>WB1DQT</t>
  </si>
  <si>
    <t>W2FUU</t>
  </si>
  <si>
    <t>EM01</t>
  </si>
  <si>
    <t>KD7DX</t>
  </si>
  <si>
    <t>LYN</t>
  </si>
  <si>
    <t>WB2FNF</t>
  </si>
  <si>
    <t>K0AGR</t>
  </si>
  <si>
    <t>VE5ADO</t>
  </si>
  <si>
    <t>DO70</t>
  </si>
  <si>
    <t>KA2THO</t>
  </si>
  <si>
    <t>ESSEX</t>
  </si>
  <si>
    <t>NX4DP</t>
  </si>
  <si>
    <t>N4DLE</t>
  </si>
  <si>
    <t>5Z4OT</t>
  </si>
  <si>
    <t>KI88</t>
  </si>
  <si>
    <t>N4JYL</t>
  </si>
  <si>
    <t>KM4LS</t>
  </si>
  <si>
    <t>KY3R</t>
  </si>
  <si>
    <t>N4EKD</t>
  </si>
  <si>
    <t>HANOVER</t>
  </si>
  <si>
    <t>K9MLD</t>
  </si>
  <si>
    <t>N8FRJ</t>
  </si>
  <si>
    <t>W0KCT</t>
  </si>
  <si>
    <t>EN45</t>
  </si>
  <si>
    <t>BARRON</t>
  </si>
  <si>
    <t>WE3DW</t>
  </si>
  <si>
    <t>W4EIE</t>
  </si>
  <si>
    <t>BEDFORD</t>
  </si>
  <si>
    <t>KA5DFS</t>
  </si>
  <si>
    <t>K9JIG</t>
  </si>
  <si>
    <t>DENIS</t>
  </si>
  <si>
    <t>WN5K</t>
  </si>
  <si>
    <t>KI4UU</t>
  </si>
  <si>
    <t>N0ACH</t>
  </si>
  <si>
    <t>K5MZT</t>
  </si>
  <si>
    <t>DM61</t>
  </si>
  <si>
    <t>NS5T</t>
  </si>
  <si>
    <t>DM22</t>
  </si>
  <si>
    <t>YUMA</t>
  </si>
  <si>
    <t>KD4N</t>
  </si>
  <si>
    <t>R.C.</t>
  </si>
  <si>
    <t>CALLOWAY</t>
  </si>
  <si>
    <t>WB2ZJF</t>
  </si>
  <si>
    <t>KE7BT</t>
  </si>
  <si>
    <t>KD8KT</t>
  </si>
  <si>
    <t>LICKING</t>
  </si>
  <si>
    <t>N4KSO</t>
  </si>
  <si>
    <t>KD0HS</t>
  </si>
  <si>
    <t>PLATTE</t>
  </si>
  <si>
    <t>K6DOP</t>
  </si>
  <si>
    <t>WB3FUM</t>
  </si>
  <si>
    <t>WINCHESTER (CITY)</t>
  </si>
  <si>
    <t>WG5S</t>
  </si>
  <si>
    <t>TARRANT</t>
  </si>
  <si>
    <t>N6LFJ</t>
  </si>
  <si>
    <t>MARILYN</t>
  </si>
  <si>
    <t>KE5SA</t>
  </si>
  <si>
    <t>WA0ITU</t>
  </si>
  <si>
    <t>N5NM</t>
  </si>
  <si>
    <t>KA4SOB</t>
  </si>
  <si>
    <t>WA0FTH</t>
  </si>
  <si>
    <t>KE5YO</t>
  </si>
  <si>
    <t>OUACHITA</t>
  </si>
  <si>
    <t>WO1D</t>
  </si>
  <si>
    <t>WA1J</t>
  </si>
  <si>
    <t>FN32   HAMPDEN</t>
  </si>
  <si>
    <t>W8YPW</t>
  </si>
  <si>
    <t>N6CE</t>
  </si>
  <si>
    <t>N4KZL</t>
  </si>
  <si>
    <t>WYTHE</t>
  </si>
  <si>
    <t>N1AZL</t>
  </si>
  <si>
    <t>WORCESTER</t>
  </si>
  <si>
    <t>N4NMD</t>
  </si>
  <si>
    <t>NORMAND</t>
  </si>
  <si>
    <t>KE0N</t>
  </si>
  <si>
    <t>ELIOT</t>
  </si>
  <si>
    <t>K9HEK</t>
  </si>
  <si>
    <t>KE0ET</t>
  </si>
  <si>
    <t>SARPY</t>
  </si>
  <si>
    <t>KE0EG</t>
  </si>
  <si>
    <t>EN40</t>
  </si>
  <si>
    <t>KA3MZS</t>
  </si>
  <si>
    <t>WA7AJE</t>
  </si>
  <si>
    <t>CN84   BENTON</t>
  </si>
  <si>
    <t>OTSEGO</t>
  </si>
  <si>
    <t>KD2OE</t>
  </si>
  <si>
    <t>ERIE</t>
  </si>
  <si>
    <t>W8FZP</t>
  </si>
  <si>
    <t>N0DXH</t>
  </si>
  <si>
    <t>KD9RS</t>
  </si>
  <si>
    <t>KH2GM</t>
  </si>
  <si>
    <t>W4XQ</t>
  </si>
  <si>
    <t>KA3MWD</t>
  </si>
  <si>
    <t>W5TRD</t>
  </si>
  <si>
    <t>GW4XLQ</t>
  </si>
  <si>
    <t>IO81</t>
  </si>
  <si>
    <t>ROANOKE</t>
  </si>
  <si>
    <t>K6SLO</t>
  </si>
  <si>
    <t>SAN MATEO</t>
  </si>
  <si>
    <t>KA9KUA</t>
  </si>
  <si>
    <t>SHAWANO</t>
  </si>
  <si>
    <t>W4JCK</t>
  </si>
  <si>
    <t>N4KVF</t>
  </si>
  <si>
    <t>DIXIE</t>
  </si>
  <si>
    <t>N4KSS</t>
  </si>
  <si>
    <t>PITTSYLVANIA</t>
  </si>
  <si>
    <t>NB2H</t>
  </si>
  <si>
    <t>HERMINIA</t>
  </si>
  <si>
    <t>CAMERON</t>
  </si>
  <si>
    <t>N4LKW</t>
  </si>
  <si>
    <t>ZANE</t>
  </si>
  <si>
    <t>WW3MM</t>
  </si>
  <si>
    <t>EM76</t>
  </si>
  <si>
    <t>CAMPBELL</t>
  </si>
  <si>
    <t>CATAWBA</t>
  </si>
  <si>
    <t>AK0G</t>
  </si>
  <si>
    <t>SEWARD</t>
  </si>
  <si>
    <t>KB1XI</t>
  </si>
  <si>
    <t>WW0MM</t>
  </si>
  <si>
    <t>POTTAWATOMIE</t>
  </si>
  <si>
    <t>KB4ERV</t>
  </si>
  <si>
    <t>FM03</t>
  </si>
  <si>
    <t>BRUNSWICK</t>
  </si>
  <si>
    <t>NX3A</t>
  </si>
  <si>
    <t>FAUQUIER</t>
  </si>
  <si>
    <t>N9DKO</t>
  </si>
  <si>
    <t>KX3R</t>
  </si>
  <si>
    <t>RICHMOND</t>
  </si>
  <si>
    <t>W9NT</t>
  </si>
  <si>
    <t>GURNEE</t>
  </si>
  <si>
    <t>EN16</t>
  </si>
  <si>
    <t>CASS</t>
  </si>
  <si>
    <t>WB1GYZ</t>
  </si>
  <si>
    <t>EM00</t>
  </si>
  <si>
    <t>KERR</t>
  </si>
  <si>
    <t>N4IWY</t>
  </si>
  <si>
    <t>KA2SOX</t>
  </si>
  <si>
    <t>AA4GT</t>
  </si>
  <si>
    <t>NA1O</t>
  </si>
  <si>
    <t>N7HAN</t>
  </si>
  <si>
    <t>AE1Q</t>
  </si>
  <si>
    <t>KENNEBEC</t>
  </si>
  <si>
    <t>WG6P</t>
  </si>
  <si>
    <t>STANISLAUS</t>
  </si>
  <si>
    <t>KG6OU</t>
  </si>
  <si>
    <t>NC9T</t>
  </si>
  <si>
    <t>WA9PZV</t>
  </si>
  <si>
    <t>KA7RMS</t>
  </si>
  <si>
    <t>VE7AHB</t>
  </si>
  <si>
    <t>VE3OMN</t>
  </si>
  <si>
    <t>WS0I</t>
  </si>
  <si>
    <t>N0GNN</t>
  </si>
  <si>
    <t>EN25</t>
  </si>
  <si>
    <t>STEARNS</t>
  </si>
  <si>
    <t>HK1LDG</t>
  </si>
  <si>
    <t>RAUL</t>
  </si>
  <si>
    <t>FI47</t>
  </si>
  <si>
    <t>N9DMG</t>
  </si>
  <si>
    <t>WA2ZLK</t>
  </si>
  <si>
    <t>KF0LV</t>
  </si>
  <si>
    <t>DIANE</t>
  </si>
  <si>
    <t>BLADEN</t>
  </si>
  <si>
    <t>VE2GOF</t>
  </si>
  <si>
    <t>KF7EB</t>
  </si>
  <si>
    <t>DN54</t>
  </si>
  <si>
    <t>WB4AFH</t>
  </si>
  <si>
    <t>PITT</t>
  </si>
  <si>
    <t>N4MIX</t>
  </si>
  <si>
    <t>ESCAMBIA</t>
  </si>
  <si>
    <t>N2ASX</t>
  </si>
  <si>
    <t>KD4JN</t>
  </si>
  <si>
    <t>N7BAZ</t>
  </si>
  <si>
    <t>N8GPW</t>
  </si>
  <si>
    <t>KD5KY</t>
  </si>
  <si>
    <t>N5DLX</t>
  </si>
  <si>
    <t>DM80</t>
  </si>
  <si>
    <t>PECOS</t>
  </si>
  <si>
    <t>KB5XD</t>
  </si>
  <si>
    <t>NS8Y</t>
  </si>
  <si>
    <t>N8GNF</t>
  </si>
  <si>
    <t>KB4SM</t>
  </si>
  <si>
    <t>N1CTI</t>
  </si>
  <si>
    <t>PANOLA</t>
  </si>
  <si>
    <t>KD0KA</t>
  </si>
  <si>
    <t>NS8G</t>
  </si>
  <si>
    <t>JEFFRY</t>
  </si>
  <si>
    <t>NC4RR</t>
  </si>
  <si>
    <t>LAUREN</t>
  </si>
  <si>
    <t>BEAUFORT</t>
  </si>
  <si>
    <t>N4KEP</t>
  </si>
  <si>
    <t>WD9DWE</t>
  </si>
  <si>
    <t>WA6HLT</t>
  </si>
  <si>
    <t>KA8LCW</t>
  </si>
  <si>
    <t>RENO</t>
  </si>
  <si>
    <t>WW5L</t>
  </si>
  <si>
    <t>KB4MLW</t>
  </si>
  <si>
    <t>KZ3F</t>
  </si>
  <si>
    <t>KA8WIG</t>
  </si>
  <si>
    <t>DAWSON</t>
  </si>
  <si>
    <t>WB3CQA</t>
  </si>
  <si>
    <t>WA2YAS</t>
  </si>
  <si>
    <t>N4MWS</t>
  </si>
  <si>
    <t>CLARENCE</t>
  </si>
  <si>
    <t>CALHOUN</t>
  </si>
  <si>
    <t>KA8WJH</t>
  </si>
  <si>
    <t>KA5HFB</t>
  </si>
  <si>
    <t>LETHA</t>
  </si>
  <si>
    <t>K6CEF</t>
  </si>
  <si>
    <t>KC1NT</t>
  </si>
  <si>
    <t>WB3HFP</t>
  </si>
  <si>
    <t>SIDNEY</t>
  </si>
  <si>
    <t>W5NNV</t>
  </si>
  <si>
    <t>N4MIB</t>
  </si>
  <si>
    <t>WD0AJG</t>
  </si>
  <si>
    <t>EM14</t>
  </si>
  <si>
    <t>PAYNE</t>
  </si>
  <si>
    <t>AL7GQ</t>
  </si>
  <si>
    <t>GENO</t>
  </si>
  <si>
    <t>VE3MSK</t>
  </si>
  <si>
    <t>KD4K</t>
  </si>
  <si>
    <t>ANTHONY</t>
  </si>
  <si>
    <t>N8GBU</t>
  </si>
  <si>
    <t>WT5S</t>
  </si>
  <si>
    <t>EM20</t>
  </si>
  <si>
    <t>VE3DUJ</t>
  </si>
  <si>
    <t>FN04</t>
  </si>
  <si>
    <t>KA9PMK</t>
  </si>
  <si>
    <t>N4MWY</t>
  </si>
  <si>
    <t>HERMAN</t>
  </si>
  <si>
    <t>KF8AR</t>
  </si>
  <si>
    <t>KA2IMM</t>
  </si>
  <si>
    <t>N4WR</t>
  </si>
  <si>
    <t>WB8GKX</t>
  </si>
  <si>
    <t>CONTRA COSTA</t>
  </si>
  <si>
    <t>WA1AB</t>
  </si>
  <si>
    <t>COSTAS</t>
  </si>
  <si>
    <t>W2CK</t>
  </si>
  <si>
    <t>ALBEMARLE</t>
  </si>
  <si>
    <t>N0GX</t>
  </si>
  <si>
    <t>KB6FXS</t>
  </si>
  <si>
    <t>CHARLOTTE</t>
  </si>
  <si>
    <t>WB4NOX</t>
  </si>
  <si>
    <t>NS4M</t>
  </si>
  <si>
    <t>TALLADEGA</t>
  </si>
  <si>
    <t>N8GKG</t>
  </si>
  <si>
    <t>W4FHI</t>
  </si>
  <si>
    <t>REGAN</t>
  </si>
  <si>
    <t>N0EQL</t>
  </si>
  <si>
    <t>WO1J</t>
  </si>
  <si>
    <t>AB8HY</t>
  </si>
  <si>
    <t>EGON</t>
  </si>
  <si>
    <t>WB2MZI</t>
  </si>
  <si>
    <t>DM34</t>
  </si>
  <si>
    <t>EN93</t>
  </si>
  <si>
    <t>K9OSZ</t>
  </si>
  <si>
    <t>KJ4IU</t>
  </si>
  <si>
    <t>CINDY</t>
  </si>
  <si>
    <t>WHITFIELD</t>
  </si>
  <si>
    <t>N4GKM</t>
  </si>
  <si>
    <t>KJ5XA</t>
  </si>
  <si>
    <t>AA5IU</t>
  </si>
  <si>
    <t>EM52</t>
  </si>
  <si>
    <t>LAUDERDALE</t>
  </si>
  <si>
    <t>WS5V</t>
  </si>
  <si>
    <t>N9DHY</t>
  </si>
  <si>
    <t>WINNEBAGO</t>
  </si>
  <si>
    <t>N3EFN</t>
  </si>
  <si>
    <t>WB6ALC</t>
  </si>
  <si>
    <t>WB2MB</t>
  </si>
  <si>
    <t>AA0YZ</t>
  </si>
  <si>
    <t>PENNINGTON</t>
  </si>
  <si>
    <t>AA3Y</t>
  </si>
  <si>
    <t>VE3YD</t>
  </si>
  <si>
    <t>N3EUM</t>
  </si>
  <si>
    <t>MONTOUR</t>
  </si>
  <si>
    <t>NV2B</t>
  </si>
  <si>
    <t>SEMINOLE</t>
  </si>
  <si>
    <t>N9FSN</t>
  </si>
  <si>
    <t>KD9SJ</t>
  </si>
  <si>
    <t>KB6MIF</t>
  </si>
  <si>
    <t>K5DEL</t>
  </si>
  <si>
    <t>KH6BZF</t>
  </si>
  <si>
    <t>AB2SR</t>
  </si>
  <si>
    <t>K2AA</t>
  </si>
  <si>
    <t>FM29   BURLINGTON</t>
  </si>
  <si>
    <t>WA0TDQ</t>
  </si>
  <si>
    <t>KA5GIS</t>
  </si>
  <si>
    <t>EM46</t>
  </si>
  <si>
    <t>N4MIC</t>
  </si>
  <si>
    <t>PICKENS</t>
  </si>
  <si>
    <t>KA5WXE</t>
  </si>
  <si>
    <t>KAREN</t>
  </si>
  <si>
    <t>KB0YOH</t>
  </si>
  <si>
    <t>W3QT</t>
  </si>
  <si>
    <t>LEBANON</t>
  </si>
  <si>
    <t>WB3LHI</t>
  </si>
  <si>
    <t>KI6PG</t>
  </si>
  <si>
    <t>TUOLUMNE</t>
  </si>
  <si>
    <t>KB2AKY</t>
  </si>
  <si>
    <t>LITCHFIELD</t>
  </si>
  <si>
    <t>N1EJF</t>
  </si>
  <si>
    <t>NU0X</t>
  </si>
  <si>
    <t>N5IJI</t>
  </si>
  <si>
    <t>EM17</t>
  </si>
  <si>
    <t>SEQUATCHIE</t>
  </si>
  <si>
    <t>ND3L</t>
  </si>
  <si>
    <t>DES</t>
  </si>
  <si>
    <t>CAMBRIA</t>
  </si>
  <si>
    <t>N8HKV</t>
  </si>
  <si>
    <t>EN83</t>
  </si>
  <si>
    <t>DUVAL</t>
  </si>
  <si>
    <t>N9FWF</t>
  </si>
  <si>
    <t>N0FBA</t>
  </si>
  <si>
    <t>EN27</t>
  </si>
  <si>
    <t>BELTRAMI</t>
  </si>
  <si>
    <t>WK3T</t>
  </si>
  <si>
    <t>KI4VU</t>
  </si>
  <si>
    <t>NORFOLK (CITY)</t>
  </si>
  <si>
    <t>WB0MDP</t>
  </si>
  <si>
    <t>WALLACE</t>
  </si>
  <si>
    <t>WB6FWX</t>
  </si>
  <si>
    <t>WARDELL</t>
  </si>
  <si>
    <t>K1BYE</t>
  </si>
  <si>
    <t>NV9I</t>
  </si>
  <si>
    <t>CONNIE</t>
  </si>
  <si>
    <t>WR2B</t>
  </si>
  <si>
    <t>KE7XP</t>
  </si>
  <si>
    <t>NY7T</t>
  </si>
  <si>
    <t>KH6G</t>
  </si>
  <si>
    <t>KAUAI</t>
  </si>
  <si>
    <t>KG6NL</t>
  </si>
  <si>
    <t>NR1H</t>
  </si>
  <si>
    <t>AA4VN</t>
  </si>
  <si>
    <t>KA0SLD</t>
  </si>
  <si>
    <t>BROOKINGS</t>
  </si>
  <si>
    <t>N9FWM</t>
  </si>
  <si>
    <t>WALWORTH</t>
  </si>
  <si>
    <t>KB4RDH</t>
  </si>
  <si>
    <t>W8UPH</t>
  </si>
  <si>
    <t>K5FEK</t>
  </si>
  <si>
    <t>N4MGE</t>
  </si>
  <si>
    <t>K7HCP</t>
  </si>
  <si>
    <t>AA4AE</t>
  </si>
  <si>
    <t>ROBERTSON</t>
  </si>
  <si>
    <t>KH6DRT</t>
  </si>
  <si>
    <t>EVILLO</t>
  </si>
  <si>
    <t>W4ZRA</t>
  </si>
  <si>
    <t>ENRICO</t>
  </si>
  <si>
    <t>N6OND</t>
  </si>
  <si>
    <t>SAN FRANCISCO</t>
  </si>
  <si>
    <t>W3ZR</t>
  </si>
  <si>
    <t>SULLIVAN</t>
  </si>
  <si>
    <t>N2FWR</t>
  </si>
  <si>
    <t>WA2URE</t>
  </si>
  <si>
    <t>MARCELLA</t>
  </si>
  <si>
    <t>W7CA</t>
  </si>
  <si>
    <t>BIG HORN</t>
  </si>
  <si>
    <t>WA1W</t>
  </si>
  <si>
    <t>N3EKR</t>
  </si>
  <si>
    <t>WD8N</t>
  </si>
  <si>
    <t>NX9U</t>
  </si>
  <si>
    <t>KE8LW</t>
  </si>
  <si>
    <t>KALAMAZOO</t>
  </si>
  <si>
    <t>W9RV</t>
  </si>
  <si>
    <t>K5MQ</t>
  </si>
  <si>
    <t>LA SALLE</t>
  </si>
  <si>
    <t>N0HET</t>
  </si>
  <si>
    <t>KA4ZEN</t>
  </si>
  <si>
    <t>WA2WGJ</t>
  </si>
  <si>
    <t>WN4NC</t>
  </si>
  <si>
    <t>ZS4CB</t>
  </si>
  <si>
    <t>KG45</t>
  </si>
  <si>
    <t>KT4ET</t>
  </si>
  <si>
    <t>EN03</t>
  </si>
  <si>
    <t>WB4LKP</t>
  </si>
  <si>
    <t>WOODFORD</t>
  </si>
  <si>
    <t>AA4SQ</t>
  </si>
  <si>
    <t>VE3OVX</t>
  </si>
  <si>
    <t>N4OPM</t>
  </si>
  <si>
    <t>N8WH</t>
  </si>
  <si>
    <t>KA5WAC</t>
  </si>
  <si>
    <t>JEANIE</t>
  </si>
  <si>
    <t>KA5WAD</t>
  </si>
  <si>
    <t>NB1T</t>
  </si>
  <si>
    <t>KX5M</t>
  </si>
  <si>
    <t>NG1S</t>
  </si>
  <si>
    <t>WD8PIB</t>
  </si>
  <si>
    <t>WD9DID</t>
  </si>
  <si>
    <t>KA3PCX</t>
  </si>
  <si>
    <t>HK3JJH</t>
  </si>
  <si>
    <t>NV0O</t>
  </si>
  <si>
    <t>W9ZG</t>
  </si>
  <si>
    <t>FORT BEND</t>
  </si>
  <si>
    <t>N0BZM</t>
  </si>
  <si>
    <t>PT2TF</t>
  </si>
  <si>
    <t>TERESA</t>
  </si>
  <si>
    <t>GH64</t>
  </si>
  <si>
    <t>K0TLG</t>
  </si>
  <si>
    <t>KA1MCD</t>
  </si>
  <si>
    <t>AK5R</t>
  </si>
  <si>
    <t>K8UHX</t>
  </si>
  <si>
    <t>DN43</t>
  </si>
  <si>
    <t>W0RSD</t>
  </si>
  <si>
    <t>NV4U</t>
  </si>
  <si>
    <t>N8BAD</t>
  </si>
  <si>
    <t>LENZY</t>
  </si>
  <si>
    <t>KA1LSD</t>
  </si>
  <si>
    <t>K6EA</t>
  </si>
  <si>
    <t>CM88</t>
  </si>
  <si>
    <t>MARIN</t>
  </si>
  <si>
    <t>KA8UHF</t>
  </si>
  <si>
    <t>NH6FA</t>
  </si>
  <si>
    <t>CORYELL</t>
  </si>
  <si>
    <t>N2FAR</t>
  </si>
  <si>
    <t>KA9CRF</t>
  </si>
  <si>
    <t>WD4PPG</t>
  </si>
  <si>
    <t>THEO</t>
  </si>
  <si>
    <t>EM60</t>
  </si>
  <si>
    <t>SANTA ROSA</t>
  </si>
  <si>
    <t>N8HTT</t>
  </si>
  <si>
    <t>WD5IOU</t>
  </si>
  <si>
    <t>KN1D</t>
  </si>
  <si>
    <t>JEANNE</t>
  </si>
  <si>
    <t>WB3HRC</t>
  </si>
  <si>
    <t>AL7HG</t>
  </si>
  <si>
    <t>KA5T</t>
  </si>
  <si>
    <t>WD0EWH</t>
  </si>
  <si>
    <t>KC4AM</t>
  </si>
  <si>
    <t>N4GN</t>
  </si>
  <si>
    <t>WI5I</t>
  </si>
  <si>
    <t>DN33</t>
  </si>
  <si>
    <t>BINGHAM</t>
  </si>
  <si>
    <t>W4MMA</t>
  </si>
  <si>
    <t>N5JED</t>
  </si>
  <si>
    <t>WB4JMW</t>
  </si>
  <si>
    <t>WA9VND</t>
  </si>
  <si>
    <t>N2GSL</t>
  </si>
  <si>
    <t>NU9C</t>
  </si>
  <si>
    <t>HUNTINGTON</t>
  </si>
  <si>
    <t>CALAVERAS</t>
  </si>
  <si>
    <t>N5KHV</t>
  </si>
  <si>
    <t>EM91</t>
  </si>
  <si>
    <t>GLYNN</t>
  </si>
  <si>
    <t>WD4PBA</t>
  </si>
  <si>
    <t>BARBARA</t>
  </si>
  <si>
    <t>W8WG</t>
  </si>
  <si>
    <t>ATHENS</t>
  </si>
  <si>
    <t>FN46</t>
  </si>
  <si>
    <t>N9CLI</t>
  </si>
  <si>
    <t>KK4NV</t>
  </si>
  <si>
    <t>K9DQ</t>
  </si>
  <si>
    <t>N4HHP</t>
  </si>
  <si>
    <t>WA1LJD</t>
  </si>
  <si>
    <t>AG7LB</t>
  </si>
  <si>
    <t>NR9Z</t>
  </si>
  <si>
    <t>N0HKQ</t>
  </si>
  <si>
    <t>N9DAJ</t>
  </si>
  <si>
    <t>N2EIK</t>
  </si>
  <si>
    <t>KA9DAH</t>
  </si>
  <si>
    <t>N1CZW</t>
  </si>
  <si>
    <t>KJ4FS</t>
  </si>
  <si>
    <t>W9TTS</t>
  </si>
  <si>
    <t>NZ8M</t>
  </si>
  <si>
    <t>WJ7I</t>
  </si>
  <si>
    <t>WF8X</t>
  </si>
  <si>
    <t>MONONGALIA</t>
  </si>
  <si>
    <t>W5TBI</t>
  </si>
  <si>
    <t>N0FYH</t>
  </si>
  <si>
    <t>WB3KKO</t>
  </si>
  <si>
    <t>GEORGETOWN</t>
  </si>
  <si>
    <t>VE7JB</t>
  </si>
  <si>
    <t>SAINT CROIX</t>
  </si>
  <si>
    <t>AB4DE</t>
  </si>
  <si>
    <t>N4ITN</t>
  </si>
  <si>
    <t>WQ5L</t>
  </si>
  <si>
    <t>AB4EY</t>
  </si>
  <si>
    <t>KI7JO</t>
  </si>
  <si>
    <t>K4EPO</t>
  </si>
  <si>
    <t>SALEM (CITY)</t>
  </si>
  <si>
    <t>N3KF</t>
  </si>
  <si>
    <t>W2EXE</t>
  </si>
  <si>
    <t>WB6TMA</t>
  </si>
  <si>
    <t>TEHAMA</t>
  </si>
  <si>
    <t>N4PNI</t>
  </si>
  <si>
    <t>N0CCG</t>
  </si>
  <si>
    <t>NT9Q</t>
  </si>
  <si>
    <t>KA7YYR</t>
  </si>
  <si>
    <t>DN77</t>
  </si>
  <si>
    <t>N3CTN</t>
  </si>
  <si>
    <t>KL7IKR</t>
  </si>
  <si>
    <t>BP41</t>
  </si>
  <si>
    <t>AJ3P</t>
  </si>
  <si>
    <t>WA4ACL</t>
  </si>
  <si>
    <t>FM27</t>
  </si>
  <si>
    <t>ACCOMACK</t>
  </si>
  <si>
    <t>NH2IE</t>
  </si>
  <si>
    <t>GU</t>
  </si>
  <si>
    <t>QK23</t>
  </si>
  <si>
    <t>ALAMEDA</t>
  </si>
  <si>
    <t>WA3WSJ</t>
  </si>
  <si>
    <t>N3CLZ</t>
  </si>
  <si>
    <t>WB4OJM</t>
  </si>
  <si>
    <t>KB8DAN</t>
  </si>
  <si>
    <t>AF7JC</t>
  </si>
  <si>
    <t>WASATCH</t>
  </si>
  <si>
    <t>VE3OXD</t>
  </si>
  <si>
    <t>WL7BLZ</t>
  </si>
  <si>
    <t>K4PX</t>
  </si>
  <si>
    <t>WA8NJP</t>
  </si>
  <si>
    <t>WT2V</t>
  </si>
  <si>
    <t>K6JEB</t>
  </si>
  <si>
    <t>KA8VVE</t>
  </si>
  <si>
    <t>C6ANH</t>
  </si>
  <si>
    <t>FL15</t>
  </si>
  <si>
    <t>K8TSR</t>
  </si>
  <si>
    <t>N4MNA</t>
  </si>
  <si>
    <t>N0HVL</t>
  </si>
  <si>
    <t>W7FH</t>
  </si>
  <si>
    <t>DM37</t>
  </si>
  <si>
    <t>WE1G</t>
  </si>
  <si>
    <t>G0DOD</t>
  </si>
  <si>
    <t>IO94</t>
  </si>
  <si>
    <t>KD1EJ</t>
  </si>
  <si>
    <t>NU5S</t>
  </si>
  <si>
    <t>MUSKOGEE</t>
  </si>
  <si>
    <t>KA1NXT</t>
  </si>
  <si>
    <t>VA7DG</t>
  </si>
  <si>
    <t>DO00</t>
  </si>
  <si>
    <t>NY0C</t>
  </si>
  <si>
    <t>JONATHAN</t>
  </si>
  <si>
    <t>KA9ITY</t>
  </si>
  <si>
    <t>W8FWF</t>
  </si>
  <si>
    <t>WS1D</t>
  </si>
  <si>
    <t>WB7UZO</t>
  </si>
  <si>
    <t>CN78</t>
  </si>
  <si>
    <t>CLALLAM</t>
  </si>
  <si>
    <t>KA3JOU</t>
  </si>
  <si>
    <t>KI0I</t>
  </si>
  <si>
    <t>W2AI</t>
  </si>
  <si>
    <t>WA3TIG</t>
  </si>
  <si>
    <t>CARMINE</t>
  </si>
  <si>
    <t>DN30</t>
  </si>
  <si>
    <t>TOOELE</t>
  </si>
  <si>
    <t>WD4ALQ</t>
  </si>
  <si>
    <t>AB4IU</t>
  </si>
  <si>
    <t>DURHAM</t>
  </si>
  <si>
    <t>N4LXB</t>
  </si>
  <si>
    <t>COLUMBIA</t>
  </si>
  <si>
    <t>NI9E</t>
  </si>
  <si>
    <t>WZ7P</t>
  </si>
  <si>
    <t>DN28</t>
  </si>
  <si>
    <t>SANDERS</t>
  </si>
  <si>
    <t>KK4UJ</t>
  </si>
  <si>
    <t>K1BD</t>
  </si>
  <si>
    <t>STRAFFORD</t>
  </si>
  <si>
    <t>KB0VE</t>
  </si>
  <si>
    <t>WA8JLE</t>
  </si>
  <si>
    <t>TUSCARAWAS</t>
  </si>
  <si>
    <t>NY9L</t>
  </si>
  <si>
    <t>K8WKM</t>
  </si>
  <si>
    <t>NA1E</t>
  </si>
  <si>
    <t>KB3NV</t>
  </si>
  <si>
    <t>N3BLW</t>
  </si>
  <si>
    <t>WD8RLD</t>
  </si>
  <si>
    <t>HURON</t>
  </si>
  <si>
    <t>N7GVV</t>
  </si>
  <si>
    <t>KOSCIUSKO</t>
  </si>
  <si>
    <t>KA1QAB</t>
  </si>
  <si>
    <t>KI5EU</t>
  </si>
  <si>
    <t>TERRI</t>
  </si>
  <si>
    <t>MILAM</t>
  </si>
  <si>
    <t>KE9KW</t>
  </si>
  <si>
    <t>N1FJR</t>
  </si>
  <si>
    <t>ELEANOR</t>
  </si>
  <si>
    <t>K7BIR</t>
  </si>
  <si>
    <t>N2QL</t>
  </si>
  <si>
    <t>CLARKE</t>
  </si>
  <si>
    <t>N5JK</t>
  </si>
  <si>
    <t>WT2F</t>
  </si>
  <si>
    <t>WAYNESBORO (CITY)</t>
  </si>
  <si>
    <t>G0IHK</t>
  </si>
  <si>
    <t>IAN</t>
  </si>
  <si>
    <t>JO02</t>
  </si>
  <si>
    <t>W8MCJ</t>
  </si>
  <si>
    <t>WB4HIN</t>
  </si>
  <si>
    <t>W4JTU</t>
  </si>
  <si>
    <t>BERT</t>
  </si>
  <si>
    <t>YV5LIX</t>
  </si>
  <si>
    <t>FK60</t>
  </si>
  <si>
    <t>W9DEL</t>
  </si>
  <si>
    <t>DELBERT</t>
  </si>
  <si>
    <t>NN1NN</t>
  </si>
  <si>
    <t>CLIFFORD</t>
  </si>
  <si>
    <t>WA6HAN</t>
  </si>
  <si>
    <t>YV5HXW</t>
  </si>
  <si>
    <t>MARCO</t>
  </si>
  <si>
    <t>W7EYE</t>
  </si>
  <si>
    <t>NELS</t>
  </si>
  <si>
    <t>KA1HCU</t>
  </si>
  <si>
    <t>AA5ES</t>
  </si>
  <si>
    <t>KD5QI</t>
  </si>
  <si>
    <t>W7TVF</t>
  </si>
  <si>
    <t>NYE</t>
  </si>
  <si>
    <t>N7KRE</t>
  </si>
  <si>
    <t>N4ROL</t>
  </si>
  <si>
    <t>N5MLT</t>
  </si>
  <si>
    <t>EM06</t>
  </si>
  <si>
    <t>KA5ZYQ</t>
  </si>
  <si>
    <t>W0ESF</t>
  </si>
  <si>
    <t>ELLIOT</t>
  </si>
  <si>
    <t>N2HUV</t>
  </si>
  <si>
    <t>BURLINGTON</t>
  </si>
  <si>
    <t>KB7BS</t>
  </si>
  <si>
    <t>KN4BL</t>
  </si>
  <si>
    <t>N4QEL</t>
  </si>
  <si>
    <t>EM82</t>
  </si>
  <si>
    <t>K0UJ</t>
  </si>
  <si>
    <t>W3IKQ</t>
  </si>
  <si>
    <t>KE9YO</t>
  </si>
  <si>
    <t>AA6LF</t>
  </si>
  <si>
    <t>WA9GON</t>
  </si>
  <si>
    <t>W9ULX</t>
  </si>
  <si>
    <t>AB4KE</t>
  </si>
  <si>
    <t>TROUP</t>
  </si>
  <si>
    <t>KM4GS</t>
  </si>
  <si>
    <t>N2IER</t>
  </si>
  <si>
    <t>WA5BL</t>
  </si>
  <si>
    <t>KE8QW</t>
  </si>
  <si>
    <t>NU0R</t>
  </si>
  <si>
    <t>EM27</t>
  </si>
  <si>
    <t>W9CBQ</t>
  </si>
  <si>
    <t>KK4LM</t>
  </si>
  <si>
    <t>NY1Z</t>
  </si>
  <si>
    <t>WJ0Q</t>
  </si>
  <si>
    <t>EM39</t>
  </si>
  <si>
    <t>W9MIU</t>
  </si>
  <si>
    <t>KG5US</t>
  </si>
  <si>
    <t>N9HRX</t>
  </si>
  <si>
    <t>KATIE</t>
  </si>
  <si>
    <t>KJ4EB</t>
  </si>
  <si>
    <t>N8HAA</t>
  </si>
  <si>
    <t>HILLSDALE</t>
  </si>
  <si>
    <t>KA0CPO</t>
  </si>
  <si>
    <t>EN01</t>
  </si>
  <si>
    <t>KE8VR</t>
  </si>
  <si>
    <t>AF4CT</t>
  </si>
  <si>
    <t>DM24</t>
  </si>
  <si>
    <t>KF0AD</t>
  </si>
  <si>
    <t>LAFAYETTE</t>
  </si>
  <si>
    <t>KK4UQ</t>
  </si>
  <si>
    <t>N4HYF</t>
  </si>
  <si>
    <t>RALEIGH</t>
  </si>
  <si>
    <t>KITSAP</t>
  </si>
  <si>
    <t>AB4DB</t>
  </si>
  <si>
    <t>KA2CNG</t>
  </si>
  <si>
    <t>BROOME</t>
  </si>
  <si>
    <t>8P6RE</t>
  </si>
  <si>
    <t>HERMON</t>
  </si>
  <si>
    <t>GK03</t>
  </si>
  <si>
    <t>KM4YG</t>
  </si>
  <si>
    <t>AA1DR</t>
  </si>
  <si>
    <t>WD8PRW</t>
  </si>
  <si>
    <t>WB2Y</t>
  </si>
  <si>
    <t>HUNTERDON</t>
  </si>
  <si>
    <t>N0IW</t>
  </si>
  <si>
    <t>KA2ZOK</t>
  </si>
  <si>
    <t>N0HNQ</t>
  </si>
  <si>
    <t>PRESTON</t>
  </si>
  <si>
    <t>EM45</t>
  </si>
  <si>
    <t>SAINT FRANCIS</t>
  </si>
  <si>
    <t>KE8MW</t>
  </si>
  <si>
    <t>WASHTENAW</t>
  </si>
  <si>
    <t>KB9EC</t>
  </si>
  <si>
    <t>K8HLH</t>
  </si>
  <si>
    <t>KB6DKK</t>
  </si>
  <si>
    <t>W2RVK</t>
  </si>
  <si>
    <t>TIOGA</t>
  </si>
  <si>
    <t>WQ1H</t>
  </si>
  <si>
    <t>WU8M</t>
  </si>
  <si>
    <t>MAURY</t>
  </si>
  <si>
    <t>N0EZM</t>
  </si>
  <si>
    <t>CIRO</t>
  </si>
  <si>
    <t>W0FUJ</t>
  </si>
  <si>
    <t>LE SUEUR</t>
  </si>
  <si>
    <t>MAYES</t>
  </si>
  <si>
    <t>KA3SDJ</t>
  </si>
  <si>
    <t>KX4KM</t>
  </si>
  <si>
    <t>AB4XW</t>
  </si>
  <si>
    <t>KB5GMH</t>
  </si>
  <si>
    <t>KA1SPO</t>
  </si>
  <si>
    <t>K0CDJ</t>
  </si>
  <si>
    <t>EN26</t>
  </si>
  <si>
    <t>BECKER</t>
  </si>
  <si>
    <t>ZS6AMI</t>
  </si>
  <si>
    <t>TONI</t>
  </si>
  <si>
    <t>W2MBH</t>
  </si>
  <si>
    <t>NORTHAMPTON</t>
  </si>
  <si>
    <t>N0ICQ</t>
  </si>
  <si>
    <t>N1DGK</t>
  </si>
  <si>
    <t>KA7HTC</t>
  </si>
  <si>
    <t>DN48</t>
  </si>
  <si>
    <t>TOOLE</t>
  </si>
  <si>
    <t>KE5TT</t>
  </si>
  <si>
    <t>N2GFM</t>
  </si>
  <si>
    <t>AA9AP</t>
  </si>
  <si>
    <t>N3AHA</t>
  </si>
  <si>
    <t>LOUDOUN</t>
  </si>
  <si>
    <t>AC6EX</t>
  </si>
  <si>
    <t>WA5VAL</t>
  </si>
  <si>
    <t>WU2L</t>
  </si>
  <si>
    <t>W8VO</t>
  </si>
  <si>
    <t>CLEM</t>
  </si>
  <si>
    <t>MACOMB</t>
  </si>
  <si>
    <t>KG7DM</t>
  </si>
  <si>
    <t>KC8WO</t>
  </si>
  <si>
    <t>COLUMBIANA</t>
  </si>
  <si>
    <t>G4NEX</t>
  </si>
  <si>
    <t>JO01</t>
  </si>
  <si>
    <t>AA5IV</t>
  </si>
  <si>
    <t>WJ0F</t>
  </si>
  <si>
    <t>W7IMP</t>
  </si>
  <si>
    <t>K3CDQ</t>
  </si>
  <si>
    <t>CALVERT</t>
  </si>
  <si>
    <t>KA7AKJ</t>
  </si>
  <si>
    <t>COCHISE</t>
  </si>
  <si>
    <t>VE2UL</t>
  </si>
  <si>
    <t>FN36</t>
  </si>
  <si>
    <t>KA1OZX</t>
  </si>
  <si>
    <t>BRISTOL</t>
  </si>
  <si>
    <t>SEDGWICK</t>
  </si>
  <si>
    <t>KA4JNB</t>
  </si>
  <si>
    <t>N2ETX</t>
  </si>
  <si>
    <t>N7LNF</t>
  </si>
  <si>
    <t>DN78</t>
  </si>
  <si>
    <t>ROOSEVELT</t>
  </si>
  <si>
    <t>VE4WS</t>
  </si>
  <si>
    <t>EN19</t>
  </si>
  <si>
    <t>WA3X</t>
  </si>
  <si>
    <t>K1BAF</t>
  </si>
  <si>
    <t>KP3AH</t>
  </si>
  <si>
    <t>SAN JUAN</t>
  </si>
  <si>
    <t>N0GOU</t>
  </si>
  <si>
    <t>KF7BI</t>
  </si>
  <si>
    <t>KA0ZPM</t>
  </si>
  <si>
    <t>W4DHW</t>
  </si>
  <si>
    <t>KK6AY</t>
  </si>
  <si>
    <t>WA9ZKI</t>
  </si>
  <si>
    <t>W4NBS</t>
  </si>
  <si>
    <t>N2EGO</t>
  </si>
  <si>
    <t>K1VJ</t>
  </si>
  <si>
    <t>VIRGINIA</t>
  </si>
  <si>
    <t>KA5RGM</t>
  </si>
  <si>
    <t>WILLIS</t>
  </si>
  <si>
    <t>EM21</t>
  </si>
  <si>
    <t>KU3R</t>
  </si>
  <si>
    <t>PASSAIC</t>
  </si>
  <si>
    <t>W7SWL</t>
  </si>
  <si>
    <t>WB0ZMZ</t>
  </si>
  <si>
    <t>K5EPE</t>
  </si>
  <si>
    <t>KA2ZZA</t>
  </si>
  <si>
    <t>N3GWL</t>
  </si>
  <si>
    <t>KA7FZE</t>
  </si>
  <si>
    <t>DM27</t>
  </si>
  <si>
    <t>W4TZN</t>
  </si>
  <si>
    <t>N1FKB</t>
  </si>
  <si>
    <t>AB4FS</t>
  </si>
  <si>
    <t>N5MDJ</t>
  </si>
  <si>
    <t>VAN BUREN</t>
  </si>
  <si>
    <t>K2MWU</t>
  </si>
  <si>
    <t>ROCKLAND</t>
  </si>
  <si>
    <t>KA2GLG</t>
  </si>
  <si>
    <t>KO1C</t>
  </si>
  <si>
    <t>WB1GQU</t>
  </si>
  <si>
    <t>Z21GU</t>
  </si>
  <si>
    <t>KD2Q</t>
  </si>
  <si>
    <t>VE2GGW</t>
  </si>
  <si>
    <t>DM59</t>
  </si>
  <si>
    <t>N9HMS</t>
  </si>
  <si>
    <t>ARNOLD</t>
  </si>
  <si>
    <t>W0YTZ</t>
  </si>
  <si>
    <t>N4TOX</t>
  </si>
  <si>
    <t>KA1POP</t>
  </si>
  <si>
    <t>KT3TV</t>
  </si>
  <si>
    <t>EL86</t>
  </si>
  <si>
    <t>W1MR</t>
  </si>
  <si>
    <t>W2SET</t>
  </si>
  <si>
    <t>HERSCHEL</t>
  </si>
  <si>
    <t>NS9A</t>
  </si>
  <si>
    <t>WO2J</t>
  </si>
  <si>
    <t>K2EUS</t>
  </si>
  <si>
    <t>KA2ZJE</t>
  </si>
  <si>
    <t>IRVING</t>
  </si>
  <si>
    <t>AA5PF</t>
  </si>
  <si>
    <t>MONT</t>
  </si>
  <si>
    <t>KA2NAX</t>
  </si>
  <si>
    <t>WILKES</t>
  </si>
  <si>
    <t>K5GSH</t>
  </si>
  <si>
    <t>KB6DLN</t>
  </si>
  <si>
    <t>KB5EAC</t>
  </si>
  <si>
    <t>NU9M</t>
  </si>
  <si>
    <t>KM4PV</t>
  </si>
  <si>
    <t>EM72</t>
  </si>
  <si>
    <t>MUSCOGEE</t>
  </si>
  <si>
    <t>WM0J</t>
  </si>
  <si>
    <t>EN07</t>
  </si>
  <si>
    <t>GRIGGS</t>
  </si>
  <si>
    <t>W7ASF</t>
  </si>
  <si>
    <t>WN0B</t>
  </si>
  <si>
    <t>BROOMFIELD</t>
  </si>
  <si>
    <t>AB4IQ</t>
  </si>
  <si>
    <t>KE4DH</t>
  </si>
  <si>
    <t>LEMUEL</t>
  </si>
  <si>
    <t>DANVILLE (CITY)</t>
  </si>
  <si>
    <t>W5ODD</t>
  </si>
  <si>
    <t>STEELE</t>
  </si>
  <si>
    <t>CABARRUS</t>
  </si>
  <si>
    <t>NV1S</t>
  </si>
  <si>
    <t>NH6T</t>
  </si>
  <si>
    <t>BRADY</t>
  </si>
  <si>
    <t>KB4AEX</t>
  </si>
  <si>
    <t>N7YV</t>
  </si>
  <si>
    <t>K4REE</t>
  </si>
  <si>
    <t>WENDELL</t>
  </si>
  <si>
    <t>EMMONS</t>
  </si>
  <si>
    <t>WA3UVQ</t>
  </si>
  <si>
    <t>SAINT MARYS</t>
  </si>
  <si>
    <t>N7RI</t>
  </si>
  <si>
    <t>CHARLOTTESVILLE (CITY)</t>
  </si>
  <si>
    <t>WS9L</t>
  </si>
  <si>
    <t>AA8BJ</t>
  </si>
  <si>
    <t>MELVIN</t>
  </si>
  <si>
    <t>HOCKING</t>
  </si>
  <si>
    <t>AB8RF</t>
  </si>
  <si>
    <t>KM4TM</t>
  </si>
  <si>
    <t>NO1L</t>
  </si>
  <si>
    <t>I5CRL</t>
  </si>
  <si>
    <t>JN53</t>
  </si>
  <si>
    <t>K4SSO</t>
  </si>
  <si>
    <t>KA2KFV</t>
  </si>
  <si>
    <t>N6RJB</t>
  </si>
  <si>
    <t>NY2C</t>
  </si>
  <si>
    <t>BERGEN</t>
  </si>
  <si>
    <t>KA1QBC</t>
  </si>
  <si>
    <t>JACQUELYN</t>
  </si>
  <si>
    <t>WA3PIB</t>
  </si>
  <si>
    <t>N0AOP</t>
  </si>
  <si>
    <t>K3VMX</t>
  </si>
  <si>
    <t>N4TWU</t>
  </si>
  <si>
    <t>NA8D</t>
  </si>
  <si>
    <t>KE2GM</t>
  </si>
  <si>
    <t>KA6GEM</t>
  </si>
  <si>
    <t>BONNEVILLE</t>
  </si>
  <si>
    <t>WA4NEL</t>
  </si>
  <si>
    <t>NOTTOWAY</t>
  </si>
  <si>
    <t>KD0CO</t>
  </si>
  <si>
    <t>N1FHM</t>
  </si>
  <si>
    <t>KA8PMI</t>
  </si>
  <si>
    <t>N5NWL</t>
  </si>
  <si>
    <t>WJ0T</t>
  </si>
  <si>
    <t>KF8K</t>
  </si>
  <si>
    <t>WA1RCH</t>
  </si>
  <si>
    <t>WW8LB</t>
  </si>
  <si>
    <t>V01ER</t>
  </si>
  <si>
    <t>GN08</t>
  </si>
  <si>
    <t>K4BOE</t>
  </si>
  <si>
    <t>EM61</t>
  </si>
  <si>
    <t>W4AXH</t>
  </si>
  <si>
    <t>ROANOKE (CITY)</t>
  </si>
  <si>
    <t>VY2BIJ</t>
  </si>
  <si>
    <t>ALFRED</t>
  </si>
  <si>
    <t>FN86</t>
  </si>
  <si>
    <t>N0BUC</t>
  </si>
  <si>
    <t>EN05</t>
  </si>
  <si>
    <t>AA8BX</t>
  </si>
  <si>
    <t>COSHOCTON</t>
  </si>
  <si>
    <t>BETTY</t>
  </si>
  <si>
    <t>NO7I</t>
  </si>
  <si>
    <t>K2TG</t>
  </si>
  <si>
    <t>GLOUCESTER</t>
  </si>
  <si>
    <t>VE3YDL</t>
  </si>
  <si>
    <t>K5FIZ</t>
  </si>
  <si>
    <t>UPSHUR</t>
  </si>
  <si>
    <t>W7KWZ</t>
  </si>
  <si>
    <t>DN24</t>
  </si>
  <si>
    <t>SCHUYLKILL</t>
  </si>
  <si>
    <t>WA0FQK</t>
  </si>
  <si>
    <t>AB2NI</t>
  </si>
  <si>
    <t>KI5KN</t>
  </si>
  <si>
    <t>N8KRQ</t>
  </si>
  <si>
    <t>W4RAR</t>
  </si>
  <si>
    <t>N8LQT</t>
  </si>
  <si>
    <t>N5OYY</t>
  </si>
  <si>
    <t>SHARKEY</t>
  </si>
  <si>
    <t>W1ECS</t>
  </si>
  <si>
    <t>N4VMV</t>
  </si>
  <si>
    <t>KA8SJH</t>
  </si>
  <si>
    <t>N5CFS</t>
  </si>
  <si>
    <t>WB5HSL</t>
  </si>
  <si>
    <t>EM23</t>
  </si>
  <si>
    <t>WM4U</t>
  </si>
  <si>
    <t>CATTARAUGUS</t>
  </si>
  <si>
    <t>KB8FIB</t>
  </si>
  <si>
    <t>WA5QNH</t>
  </si>
  <si>
    <t>SAINT MARY</t>
  </si>
  <si>
    <t>K7BOI</t>
  </si>
  <si>
    <t>GARRY</t>
  </si>
  <si>
    <t>VA7JN</t>
  </si>
  <si>
    <t>JANIS</t>
  </si>
  <si>
    <t>W1ONE</t>
  </si>
  <si>
    <t>WALDO</t>
  </si>
  <si>
    <t>WALTON</t>
  </si>
  <si>
    <t>KB4ZAX</t>
  </si>
  <si>
    <t>AB4ZZ</t>
  </si>
  <si>
    <t>WM3X</t>
  </si>
  <si>
    <t>PAMLICO</t>
  </si>
  <si>
    <t>KE2FE</t>
  </si>
  <si>
    <t>BERKSHIRE</t>
  </si>
  <si>
    <t>N7NSJ</t>
  </si>
  <si>
    <t>N2JRU</t>
  </si>
  <si>
    <t>N4VJW</t>
  </si>
  <si>
    <t>KA4OHI</t>
  </si>
  <si>
    <t>W1VRY</t>
  </si>
  <si>
    <t>N2BJV</t>
  </si>
  <si>
    <t>DARREL</t>
  </si>
  <si>
    <t>N8JP</t>
  </si>
  <si>
    <t>KS4JI</t>
  </si>
  <si>
    <t>WB2WPM</t>
  </si>
  <si>
    <t>N3HTA</t>
  </si>
  <si>
    <t>DN98</t>
  </si>
  <si>
    <t>KA8DIQ</t>
  </si>
  <si>
    <t>KF9BG</t>
  </si>
  <si>
    <t>PORTAGE</t>
  </si>
  <si>
    <t>N8MUT</t>
  </si>
  <si>
    <t>K0LWV</t>
  </si>
  <si>
    <t>ARENAC</t>
  </si>
  <si>
    <t>K8FZY</t>
  </si>
  <si>
    <t>EN63</t>
  </si>
  <si>
    <t>KB2JJN</t>
  </si>
  <si>
    <t>AA2AR</t>
  </si>
  <si>
    <t>W5MXN</t>
  </si>
  <si>
    <t>KENDALL</t>
  </si>
  <si>
    <t>WA3K</t>
  </si>
  <si>
    <t>KB8COI</t>
  </si>
  <si>
    <t>VE3SCV</t>
  </si>
  <si>
    <t>KB9EBG</t>
  </si>
  <si>
    <t>WT3W</t>
  </si>
  <si>
    <t>NA6W</t>
  </si>
  <si>
    <t>CLAUD</t>
  </si>
  <si>
    <t>LATAH</t>
  </si>
  <si>
    <t>VE9AE</t>
  </si>
  <si>
    <t>FN65</t>
  </si>
  <si>
    <t>N6UZT</t>
  </si>
  <si>
    <t>WA9AXA</t>
  </si>
  <si>
    <t>WZ0K</t>
  </si>
  <si>
    <t>NC4MI</t>
  </si>
  <si>
    <t>LUTHER</t>
  </si>
  <si>
    <t>KG0BV</t>
  </si>
  <si>
    <t>N3DTY</t>
  </si>
  <si>
    <t>WA4ETZ</t>
  </si>
  <si>
    <t>W8FWX</t>
  </si>
  <si>
    <t>N3HYB</t>
  </si>
  <si>
    <t>KF9CC</t>
  </si>
  <si>
    <t>RED RIVER</t>
  </si>
  <si>
    <t>KP4DLM</t>
  </si>
  <si>
    <t>VE3NQK</t>
  </si>
  <si>
    <t>WM4R</t>
  </si>
  <si>
    <t>KN4LQ</t>
  </si>
  <si>
    <t>WV5DX</t>
  </si>
  <si>
    <t>N1WR</t>
  </si>
  <si>
    <t>AA4QE</t>
  </si>
  <si>
    <t>KS7K</t>
  </si>
  <si>
    <t>SAMPSON</t>
  </si>
  <si>
    <t>N5JEU</t>
  </si>
  <si>
    <t>EM16</t>
  </si>
  <si>
    <t>GARFIELD</t>
  </si>
  <si>
    <t>KB3ZA</t>
  </si>
  <si>
    <t>NO8R</t>
  </si>
  <si>
    <t>DELOS</t>
  </si>
  <si>
    <t>N7LZK</t>
  </si>
  <si>
    <t>K7DKV</t>
  </si>
  <si>
    <t>KA8RVU</t>
  </si>
  <si>
    <t>WA2GTZ</t>
  </si>
  <si>
    <t>KD8DR</t>
  </si>
  <si>
    <t>K5MT</t>
  </si>
  <si>
    <t>DM05</t>
  </si>
  <si>
    <t>EA8BSJ</t>
  </si>
  <si>
    <t>ISOBEL</t>
  </si>
  <si>
    <t>IL28</t>
  </si>
  <si>
    <t>W7IBB</t>
  </si>
  <si>
    <t>LINDA</t>
  </si>
  <si>
    <t>KE3BF</t>
  </si>
  <si>
    <t>DIXON</t>
  </si>
  <si>
    <t>WY9A</t>
  </si>
  <si>
    <t>N9DRD</t>
  </si>
  <si>
    <t>N9HHG</t>
  </si>
  <si>
    <t>WN7D</t>
  </si>
  <si>
    <t>N0LNA</t>
  </si>
  <si>
    <t>WB0MNY</t>
  </si>
  <si>
    <t>EN43</t>
  </si>
  <si>
    <t>FILLMORE</t>
  </si>
  <si>
    <t>K6NL</t>
  </si>
  <si>
    <t>DM08</t>
  </si>
  <si>
    <t>LYON</t>
  </si>
  <si>
    <t>AC4ZH</t>
  </si>
  <si>
    <t>KF8UN</t>
  </si>
  <si>
    <t>N4VUX</t>
  </si>
  <si>
    <t>WA5DX</t>
  </si>
  <si>
    <t>GILLESPIE</t>
  </si>
  <si>
    <t>K8TH</t>
  </si>
  <si>
    <t>N1HSO</t>
  </si>
  <si>
    <t>N7OQO</t>
  </si>
  <si>
    <t>BOBBI</t>
  </si>
  <si>
    <t>DN55</t>
  </si>
  <si>
    <t>YELLOWSTONE</t>
  </si>
  <si>
    <t>K9FP</t>
  </si>
  <si>
    <t>GARVIN</t>
  </si>
  <si>
    <t>VE6GCF</t>
  </si>
  <si>
    <t>DO42</t>
  </si>
  <si>
    <t>N5ELT</t>
  </si>
  <si>
    <t>AA3RD</t>
  </si>
  <si>
    <t>WR9I</t>
  </si>
  <si>
    <t>WR9E</t>
  </si>
  <si>
    <t>KM4JL</t>
  </si>
  <si>
    <t>N1HRL</t>
  </si>
  <si>
    <t>KG8WL</t>
  </si>
  <si>
    <t>SAINT JOSEPH</t>
  </si>
  <si>
    <t>AD5DV</t>
  </si>
  <si>
    <t>W6DRP</t>
  </si>
  <si>
    <t>N4PNO</t>
  </si>
  <si>
    <t>AH7S</t>
  </si>
  <si>
    <t>N4NKI</t>
  </si>
  <si>
    <t>KD3XQ</t>
  </si>
  <si>
    <t>KF4TMI</t>
  </si>
  <si>
    <t>INDIAN RIVER</t>
  </si>
  <si>
    <t>N1ARS</t>
  </si>
  <si>
    <t>DICKSON</t>
  </si>
  <si>
    <t>N9BBE</t>
  </si>
  <si>
    <t>W6RLL</t>
  </si>
  <si>
    <t>DM51</t>
  </si>
  <si>
    <t>WB0SMZ</t>
  </si>
  <si>
    <t>KK6YO</t>
  </si>
  <si>
    <t>W3AZF</t>
  </si>
  <si>
    <t>K8FY</t>
  </si>
  <si>
    <t>FLO</t>
  </si>
  <si>
    <t>KK6YK</t>
  </si>
  <si>
    <t>TREMPEALEAU</t>
  </si>
  <si>
    <t>KA0IFW</t>
  </si>
  <si>
    <t>AA6MR</t>
  </si>
  <si>
    <t>K4YFH</t>
  </si>
  <si>
    <t>ROBESON</t>
  </si>
  <si>
    <t>KG7KM</t>
  </si>
  <si>
    <t>K8LEN</t>
  </si>
  <si>
    <t>DM12</t>
  </si>
  <si>
    <t>SAN DIEGO</t>
  </si>
  <si>
    <t>KC3GE</t>
  </si>
  <si>
    <t>WS3M</t>
  </si>
  <si>
    <t>LYCOMING</t>
  </si>
  <si>
    <t>NI9A</t>
  </si>
  <si>
    <t>LOWELL</t>
  </si>
  <si>
    <t>ST. JOSEPH</t>
  </si>
  <si>
    <t>KN4YG</t>
  </si>
  <si>
    <t>KB8MUY</t>
  </si>
  <si>
    <t>SANILAC</t>
  </si>
  <si>
    <t>N4AOM</t>
  </si>
  <si>
    <t>N5PHT</t>
  </si>
  <si>
    <t>FANNIN</t>
  </si>
  <si>
    <t>N4VRR</t>
  </si>
  <si>
    <t>W3UG</t>
  </si>
  <si>
    <t>KB7EOO</t>
  </si>
  <si>
    <t>N5SAN</t>
  </si>
  <si>
    <t>N0NYG</t>
  </si>
  <si>
    <t>VE3HZ</t>
  </si>
  <si>
    <t>KF2GD</t>
  </si>
  <si>
    <t>AI0F</t>
  </si>
  <si>
    <t>K1VHF</t>
  </si>
  <si>
    <t>MORTON</t>
  </si>
  <si>
    <t>KK6OH</t>
  </si>
  <si>
    <t>N4JKA</t>
  </si>
  <si>
    <t>BERKELEY</t>
  </si>
  <si>
    <t>GRAYS HARBOR</t>
  </si>
  <si>
    <t>K9SG</t>
  </si>
  <si>
    <t>K8PP</t>
  </si>
  <si>
    <t>WG6M</t>
  </si>
  <si>
    <t>WA1UAY</t>
  </si>
  <si>
    <t>N9HZH</t>
  </si>
  <si>
    <t>KB8LTD</t>
  </si>
  <si>
    <t>AA4US</t>
  </si>
  <si>
    <t>VE2NLS</t>
  </si>
  <si>
    <t>N7JB</t>
  </si>
  <si>
    <t>W1JNT</t>
  </si>
  <si>
    <t>K6DAV</t>
  </si>
  <si>
    <t>AA7LU</t>
  </si>
  <si>
    <t>DN35</t>
  </si>
  <si>
    <t>SILVER BOW</t>
  </si>
  <si>
    <t>KA1EXJ</t>
  </si>
  <si>
    <t>KC1EL</t>
  </si>
  <si>
    <t>WY7KY</t>
  </si>
  <si>
    <t>N4VGY</t>
  </si>
  <si>
    <t>W9YE</t>
  </si>
  <si>
    <t>GAVIN</t>
  </si>
  <si>
    <t>NL7UH</t>
  </si>
  <si>
    <t>W8AUV</t>
  </si>
  <si>
    <t>VE1DUQ</t>
  </si>
  <si>
    <t>NW7Q</t>
  </si>
  <si>
    <t>SHIRLEY</t>
  </si>
  <si>
    <t>GM0NAI</t>
  </si>
  <si>
    <t>IO77</t>
  </si>
  <si>
    <t>AL7HS</t>
  </si>
  <si>
    <t>JOSEPHINE</t>
  </si>
  <si>
    <t>KA8IIM</t>
  </si>
  <si>
    <t>DN81</t>
  </si>
  <si>
    <t>WM9H</t>
  </si>
  <si>
    <t>NU9F</t>
  </si>
  <si>
    <t>VY1JA</t>
  </si>
  <si>
    <t>CP20</t>
  </si>
  <si>
    <t>KK0DX</t>
  </si>
  <si>
    <t>N5QEI</t>
  </si>
  <si>
    <t>KB5PWU</t>
  </si>
  <si>
    <t>W4PFP</t>
  </si>
  <si>
    <t>FLATHEAD</t>
  </si>
  <si>
    <t>WA7RIP</t>
  </si>
  <si>
    <t>DN86</t>
  </si>
  <si>
    <t>KD1HV</t>
  </si>
  <si>
    <t>CHATHAM</t>
  </si>
  <si>
    <t>DO05</t>
  </si>
  <si>
    <t>KK6DX</t>
  </si>
  <si>
    <t>KB0DCU</t>
  </si>
  <si>
    <t>EN33</t>
  </si>
  <si>
    <t>W3KEN</t>
  </si>
  <si>
    <t>WD9FIY</t>
  </si>
  <si>
    <t>VE3PCC</t>
  </si>
  <si>
    <t>KN4LW</t>
  </si>
  <si>
    <t>HORRY</t>
  </si>
  <si>
    <t>KC6SWA</t>
  </si>
  <si>
    <t>AD4UA</t>
  </si>
  <si>
    <t>N5UV</t>
  </si>
  <si>
    <t>KM6HB</t>
  </si>
  <si>
    <t>N9JLT</t>
  </si>
  <si>
    <t>N4JRG</t>
  </si>
  <si>
    <t>VE6APZ</t>
  </si>
  <si>
    <t>DO21</t>
  </si>
  <si>
    <t>N8KYX</t>
  </si>
  <si>
    <t>AE4P</t>
  </si>
  <si>
    <t>N8NZL</t>
  </si>
  <si>
    <t>WD8OAK</t>
  </si>
  <si>
    <t>WB2GTG</t>
  </si>
  <si>
    <t>W3DHN</t>
  </si>
  <si>
    <t>N8NZN</t>
  </si>
  <si>
    <t>ELDON</t>
  </si>
  <si>
    <t>K1GE</t>
  </si>
  <si>
    <t>N2JPR</t>
  </si>
  <si>
    <t>AL7RS</t>
  </si>
  <si>
    <t>YV4DSB</t>
  </si>
  <si>
    <t>FRANCISCO</t>
  </si>
  <si>
    <t>FK50</t>
  </si>
  <si>
    <t>AA2KF</t>
  </si>
  <si>
    <t>JULIO</t>
  </si>
  <si>
    <t>KN4HQ</t>
  </si>
  <si>
    <t>THEODORE</t>
  </si>
  <si>
    <t>WB4HVA</t>
  </si>
  <si>
    <t>KR4H</t>
  </si>
  <si>
    <t>KD6EUT</t>
  </si>
  <si>
    <t>SUFFOLK (CITY)</t>
  </si>
  <si>
    <t>WB0SBK</t>
  </si>
  <si>
    <t>WAPELLO</t>
  </si>
  <si>
    <t>KB9FIN</t>
  </si>
  <si>
    <t>KB5CSQ</t>
  </si>
  <si>
    <t>B.J.</t>
  </si>
  <si>
    <t>KA5VFU</t>
  </si>
  <si>
    <t>W5OXA</t>
  </si>
  <si>
    <t>BO37</t>
  </si>
  <si>
    <t>KODIAK ISLAND</t>
  </si>
  <si>
    <t>KF9MY</t>
  </si>
  <si>
    <t>LE</t>
  </si>
  <si>
    <t>EN62   COOK</t>
  </si>
  <si>
    <t>N6YBZ</t>
  </si>
  <si>
    <t>AA8KY</t>
  </si>
  <si>
    <t>KD1MY</t>
  </si>
  <si>
    <t>G.</t>
  </si>
  <si>
    <t>CLIFTON</t>
  </si>
  <si>
    <t>EL98   LAKE</t>
  </si>
  <si>
    <t>KF0ZG</t>
  </si>
  <si>
    <t>EN22</t>
  </si>
  <si>
    <t>KA4LBD</t>
  </si>
  <si>
    <t>LOIS</t>
  </si>
  <si>
    <t>SEVIER</t>
  </si>
  <si>
    <t>KB7OGE</t>
  </si>
  <si>
    <t>N1KNH</t>
  </si>
  <si>
    <t>WT9X</t>
  </si>
  <si>
    <t>K0ATM</t>
  </si>
  <si>
    <t>KO4SU</t>
  </si>
  <si>
    <t>KB0JGA</t>
  </si>
  <si>
    <t>KB8HNU</t>
  </si>
  <si>
    <t>WILLIAMS</t>
  </si>
  <si>
    <t>KF2NB</t>
  </si>
  <si>
    <t>VE3XK</t>
  </si>
  <si>
    <t>FN15</t>
  </si>
  <si>
    <t>KG0CR</t>
  </si>
  <si>
    <t>DN91</t>
  </si>
  <si>
    <t>W4LOC</t>
  </si>
  <si>
    <t>KB5QMG</t>
  </si>
  <si>
    <t>CONWAY</t>
  </si>
  <si>
    <t>AA8ER</t>
  </si>
  <si>
    <t>STU</t>
  </si>
  <si>
    <t>KF5TK</t>
  </si>
  <si>
    <t>KQ4TH</t>
  </si>
  <si>
    <t>N0CUD</t>
  </si>
  <si>
    <t>HAMBLEN</t>
  </si>
  <si>
    <t>KA2NMH</t>
  </si>
  <si>
    <t>KR4TY</t>
  </si>
  <si>
    <t>W0FS</t>
  </si>
  <si>
    <t>AB7OT</t>
  </si>
  <si>
    <t>CN97</t>
  </si>
  <si>
    <t>WB2KSK</t>
  </si>
  <si>
    <t>KA3YRA</t>
  </si>
  <si>
    <t>KF0TF</t>
  </si>
  <si>
    <t>K4KVA</t>
  </si>
  <si>
    <t>WAUPACA</t>
  </si>
  <si>
    <t>KF0RZ</t>
  </si>
  <si>
    <t>FONZY</t>
  </si>
  <si>
    <t>N1HWQ</t>
  </si>
  <si>
    <t>W1DCT</t>
  </si>
  <si>
    <t>VALENCIA</t>
  </si>
  <si>
    <t>KA2YDT</t>
  </si>
  <si>
    <t>ALACHUA</t>
  </si>
  <si>
    <t>KR4IX</t>
  </si>
  <si>
    <t>KF9ON</t>
  </si>
  <si>
    <t>KA7WTI</t>
  </si>
  <si>
    <t>BART</t>
  </si>
  <si>
    <t>WB9TYJ</t>
  </si>
  <si>
    <t>KO4IV</t>
  </si>
  <si>
    <t>VE2XID</t>
  </si>
  <si>
    <t>OK1KT</t>
  </si>
  <si>
    <t>VRATA</t>
  </si>
  <si>
    <t>JO70</t>
  </si>
  <si>
    <t>BALDWIN</t>
  </si>
  <si>
    <t>W5FEC</t>
  </si>
  <si>
    <t>N8XEG</t>
  </si>
  <si>
    <t>PEGGY</t>
  </si>
  <si>
    <t>N8XEF</t>
  </si>
  <si>
    <t>KB7BX</t>
  </si>
  <si>
    <t>HENDRICKS</t>
  </si>
  <si>
    <t>KC6SJO</t>
  </si>
  <si>
    <t>KA4PCN</t>
  </si>
  <si>
    <t>EN24</t>
  </si>
  <si>
    <t>MCLEOD</t>
  </si>
  <si>
    <t>KJ5MZ</t>
  </si>
  <si>
    <t>EM24</t>
  </si>
  <si>
    <t>LE FLORE</t>
  </si>
  <si>
    <t>WA5WVF</t>
  </si>
  <si>
    <t>K5BJS</t>
  </si>
  <si>
    <t>WW0E</t>
  </si>
  <si>
    <t>KA4PKU</t>
  </si>
  <si>
    <t>KF2RV</t>
  </si>
  <si>
    <t>W5WOM</t>
  </si>
  <si>
    <t>N8XDX</t>
  </si>
  <si>
    <t>W3SJ</t>
  </si>
  <si>
    <t>K3LPX</t>
  </si>
  <si>
    <t>WB5UIA</t>
  </si>
  <si>
    <t>N0AUZ</t>
  </si>
  <si>
    <t>W9MDX</t>
  </si>
  <si>
    <t>KB9IBW</t>
  </si>
  <si>
    <t>AA2SK</t>
  </si>
  <si>
    <t>N5LE</t>
  </si>
  <si>
    <t>KB8GVW</t>
  </si>
  <si>
    <t>AA3RR</t>
  </si>
  <si>
    <t>AB8AA</t>
  </si>
  <si>
    <t>K5CWR</t>
  </si>
  <si>
    <t>AD4GF</t>
  </si>
  <si>
    <t>MCPHERSON</t>
  </si>
  <si>
    <t>N0QMQ</t>
  </si>
  <si>
    <t>N0PHK</t>
  </si>
  <si>
    <t>WB8ZOM</t>
  </si>
  <si>
    <t>N8RO</t>
  </si>
  <si>
    <t>MONTCALM</t>
  </si>
  <si>
    <t>KG0HF</t>
  </si>
  <si>
    <t>WA4OOP</t>
  </si>
  <si>
    <t>W6BSF</t>
  </si>
  <si>
    <t>EN64</t>
  </si>
  <si>
    <t>MANITOWOC</t>
  </si>
  <si>
    <t>AD4GO</t>
  </si>
  <si>
    <t>N5EGU</t>
  </si>
  <si>
    <t>N8RRU</t>
  </si>
  <si>
    <t>VE1SD</t>
  </si>
  <si>
    <t>FN85</t>
  </si>
  <si>
    <t>K8FT</t>
  </si>
  <si>
    <t>KG8BX</t>
  </si>
  <si>
    <t>W8LC</t>
  </si>
  <si>
    <t>VE6SRC</t>
  </si>
  <si>
    <t>NU5V</t>
  </si>
  <si>
    <t>AA2RH</t>
  </si>
  <si>
    <t>N5YDC</t>
  </si>
  <si>
    <t>N0TFR</t>
  </si>
  <si>
    <t>KJ5VD</t>
  </si>
  <si>
    <t>K0NO</t>
  </si>
  <si>
    <t>POTTAWATTAMIE</t>
  </si>
  <si>
    <t>KE4MG</t>
  </si>
  <si>
    <t>AA0RI</t>
  </si>
  <si>
    <t>N4LL</t>
  </si>
  <si>
    <t>N3MV</t>
  </si>
  <si>
    <t>K1KH</t>
  </si>
  <si>
    <t>W3WD</t>
  </si>
  <si>
    <t>WA9LKD</t>
  </si>
  <si>
    <t>N4HAW</t>
  </si>
  <si>
    <t>CLEVELAND</t>
  </si>
  <si>
    <t>N9NUQ</t>
  </si>
  <si>
    <t>AA0WD</t>
  </si>
  <si>
    <t>CROW WING</t>
  </si>
  <si>
    <t>KE4FEJ</t>
  </si>
  <si>
    <t>LUMPKIN</t>
  </si>
  <si>
    <t>KS4AN</t>
  </si>
  <si>
    <t>K2LAM</t>
  </si>
  <si>
    <t>LENNY</t>
  </si>
  <si>
    <t>AB0I</t>
  </si>
  <si>
    <t>KD1RY</t>
  </si>
  <si>
    <t>ROCCO</t>
  </si>
  <si>
    <t>AA0KK</t>
  </si>
  <si>
    <t>RIPLEY</t>
  </si>
  <si>
    <t>KB0KWN</t>
  </si>
  <si>
    <t>TERRELL</t>
  </si>
  <si>
    <t>KA8NDY</t>
  </si>
  <si>
    <t>AA9ZB</t>
  </si>
  <si>
    <t>KB4MNG</t>
  </si>
  <si>
    <t>KD1TB</t>
  </si>
  <si>
    <t>BON HOMME</t>
  </si>
  <si>
    <t>KD4EPK</t>
  </si>
  <si>
    <t>KE6BNL</t>
  </si>
  <si>
    <t>K9DM</t>
  </si>
  <si>
    <t>WB3ECV</t>
  </si>
  <si>
    <t>WV1Y</t>
  </si>
  <si>
    <t>N2WOS</t>
  </si>
  <si>
    <t>KE4HTY</t>
  </si>
  <si>
    <t>KF9UP</t>
  </si>
  <si>
    <t>TIPPECANOE</t>
  </si>
  <si>
    <t>KJ5LJ</t>
  </si>
  <si>
    <t>EL17</t>
  </si>
  <si>
    <t>NUECES</t>
  </si>
  <si>
    <t>KB2JE</t>
  </si>
  <si>
    <t>WA4UYW</t>
  </si>
  <si>
    <t>TRUMAN</t>
  </si>
  <si>
    <t>KC3OS</t>
  </si>
  <si>
    <t>AD4RZ</t>
  </si>
  <si>
    <t>OKEECHOBEE</t>
  </si>
  <si>
    <t>KG8DD</t>
  </si>
  <si>
    <t>JUDITH BASIN</t>
  </si>
  <si>
    <t>AA0XK</t>
  </si>
  <si>
    <t>N7SZY</t>
  </si>
  <si>
    <t>SHOSHONE</t>
  </si>
  <si>
    <t>KD2MW</t>
  </si>
  <si>
    <t>KC5CZB</t>
  </si>
  <si>
    <t>KF9LS</t>
  </si>
  <si>
    <t>WABASH</t>
  </si>
  <si>
    <t>KC9IU</t>
  </si>
  <si>
    <t>KR4WP</t>
  </si>
  <si>
    <t>KO6JT</t>
  </si>
  <si>
    <t>CN80</t>
  </si>
  <si>
    <t>SHASTA</t>
  </si>
  <si>
    <t>KG0QR</t>
  </si>
  <si>
    <t>FARIBAULT</t>
  </si>
  <si>
    <t>KB2HEH</t>
  </si>
  <si>
    <t>KD1HH</t>
  </si>
  <si>
    <t>N2SHP</t>
  </si>
  <si>
    <t>NEMAHA</t>
  </si>
  <si>
    <t>KB2R</t>
  </si>
  <si>
    <t>AE4TF</t>
  </si>
  <si>
    <t>KC7AAA</t>
  </si>
  <si>
    <t>SONOMA</t>
  </si>
  <si>
    <t>DE WITT</t>
  </si>
  <si>
    <t>K5QM</t>
  </si>
  <si>
    <t>WN3W</t>
  </si>
  <si>
    <t>N0PBO</t>
  </si>
  <si>
    <t>WA6TMJ</t>
  </si>
  <si>
    <t>KV4LI</t>
  </si>
  <si>
    <t>HICKMAN</t>
  </si>
  <si>
    <t>KA2YDS</t>
  </si>
  <si>
    <t>CABELL</t>
  </si>
  <si>
    <t>KS4HH</t>
  </si>
  <si>
    <t>AB5SY</t>
  </si>
  <si>
    <t>W4ETB</t>
  </si>
  <si>
    <t>AA9UK</t>
  </si>
  <si>
    <t>CHIPPEWA</t>
  </si>
  <si>
    <t>AA3SF</t>
  </si>
  <si>
    <t>N6DCS</t>
  </si>
  <si>
    <t>W9ZC</t>
  </si>
  <si>
    <t>N8OQC</t>
  </si>
  <si>
    <t>NN7K</t>
  </si>
  <si>
    <t>N1GM</t>
  </si>
  <si>
    <t>KR4KN</t>
  </si>
  <si>
    <t>OKALOOSA</t>
  </si>
  <si>
    <t>KB2QQM</t>
  </si>
  <si>
    <t>N0ZAT</t>
  </si>
  <si>
    <t>KS4IE</t>
  </si>
  <si>
    <t>BENJAMIN</t>
  </si>
  <si>
    <t>KB8RJI</t>
  </si>
  <si>
    <t>KK5XI</t>
  </si>
  <si>
    <t>PONTOTOC</t>
  </si>
  <si>
    <t>NATE</t>
  </si>
  <si>
    <t>K9KXH</t>
  </si>
  <si>
    <t>K7OVW</t>
  </si>
  <si>
    <t>N9NVV</t>
  </si>
  <si>
    <t>DM35</t>
  </si>
  <si>
    <t>KK5HT</t>
  </si>
  <si>
    <t>DENTON</t>
  </si>
  <si>
    <t>N8GI</t>
  </si>
  <si>
    <t>KJ8V</t>
  </si>
  <si>
    <t>MANISTEE</t>
  </si>
  <si>
    <t>KK5UU</t>
  </si>
  <si>
    <t>AB5OK</t>
  </si>
  <si>
    <t>TITUS</t>
  </si>
  <si>
    <t>N3GOT</t>
  </si>
  <si>
    <t>KA0WWT</t>
  </si>
  <si>
    <t>N8WL</t>
  </si>
  <si>
    <t>KO7DX</t>
  </si>
  <si>
    <t>N1GTY</t>
  </si>
  <si>
    <t>KT4HI</t>
  </si>
  <si>
    <t>LISA</t>
  </si>
  <si>
    <t>KB7WTA</t>
  </si>
  <si>
    <t>CN83</t>
  </si>
  <si>
    <t>N7JV</t>
  </si>
  <si>
    <t>KN6XW</t>
  </si>
  <si>
    <t>K4MIK</t>
  </si>
  <si>
    <t>ABNER</t>
  </si>
  <si>
    <t>KE4NGS</t>
  </si>
  <si>
    <t>FREDERICKSBURG (CITY)</t>
  </si>
  <si>
    <t>AA3JL</t>
  </si>
  <si>
    <t>PA3FLM</t>
  </si>
  <si>
    <t>JO33</t>
  </si>
  <si>
    <t>AA8XR</t>
  </si>
  <si>
    <t>VE9RHS</t>
  </si>
  <si>
    <t>FN76</t>
  </si>
  <si>
    <t>W7MJ</t>
  </si>
  <si>
    <t>WD8NVI</t>
  </si>
  <si>
    <t>LY2ER</t>
  </si>
  <si>
    <t>KO05</t>
  </si>
  <si>
    <t>N2NNF</t>
  </si>
  <si>
    <t>STUTSMAN</t>
  </si>
  <si>
    <t>N0XCF</t>
  </si>
  <si>
    <t>W4IN</t>
  </si>
  <si>
    <t>N4EUH</t>
  </si>
  <si>
    <t>KB8TQB</t>
  </si>
  <si>
    <t>W2FJY</t>
  </si>
  <si>
    <t>AD4SY</t>
  </si>
  <si>
    <t>K4GZZ</t>
  </si>
  <si>
    <t>KD4FN</t>
  </si>
  <si>
    <t>ISLE OF WIGHT</t>
  </si>
  <si>
    <t>KC7FLB</t>
  </si>
  <si>
    <t>N3SEV</t>
  </si>
  <si>
    <t>CHESTER</t>
  </si>
  <si>
    <t>KD6KHJ</t>
  </si>
  <si>
    <t>VE3JDN</t>
  </si>
  <si>
    <t>K4EBR</t>
  </si>
  <si>
    <t>WB9OVV</t>
  </si>
  <si>
    <t>AE4BT</t>
  </si>
  <si>
    <t>W6WBY</t>
  </si>
  <si>
    <t>DM16</t>
  </si>
  <si>
    <t>KD4FWJ</t>
  </si>
  <si>
    <t>AC5EB</t>
  </si>
  <si>
    <t>NY2US</t>
  </si>
  <si>
    <t>AC8OQ</t>
  </si>
  <si>
    <t>W2PWD</t>
  </si>
  <si>
    <t>N7NHS</t>
  </si>
  <si>
    <t>DN36</t>
  </si>
  <si>
    <t>MISSOULA</t>
  </si>
  <si>
    <t>N8NPR</t>
  </si>
  <si>
    <t>N8SMI</t>
  </si>
  <si>
    <t>KB3ATI</t>
  </si>
  <si>
    <t>BRENDA</t>
  </si>
  <si>
    <t>N9YZS</t>
  </si>
  <si>
    <t>AA2XB</t>
  </si>
  <si>
    <t>N0XIN</t>
  </si>
  <si>
    <t>CLEBURNE</t>
  </si>
  <si>
    <t>N6QM</t>
  </si>
  <si>
    <t>AB0MO</t>
  </si>
  <si>
    <t>K6LVA</t>
  </si>
  <si>
    <t>N4LFP</t>
  </si>
  <si>
    <t>W0ZJ</t>
  </si>
  <si>
    <t>N8OYY</t>
  </si>
  <si>
    <t>GILMER</t>
  </si>
  <si>
    <t>KC9KO</t>
  </si>
  <si>
    <t>ELKHART</t>
  </si>
  <si>
    <t>KF4HXZ</t>
  </si>
  <si>
    <t>DARLINGTON</t>
  </si>
  <si>
    <t>AD4KC</t>
  </si>
  <si>
    <t>N8DWB</t>
  </si>
  <si>
    <t>NY3H</t>
  </si>
  <si>
    <t>KG9MK</t>
  </si>
  <si>
    <t>N3LZ</t>
  </si>
  <si>
    <t>KB9ECA</t>
  </si>
  <si>
    <t>OSCEOLA</t>
  </si>
  <si>
    <t>KB7V</t>
  </si>
  <si>
    <t>N0YPA</t>
  </si>
  <si>
    <t>KE4TRJ</t>
  </si>
  <si>
    <t>W5NYL</t>
  </si>
  <si>
    <t>CAROLINE</t>
  </si>
  <si>
    <t>KE4OHS</t>
  </si>
  <si>
    <t>EILEEN</t>
  </si>
  <si>
    <t>N5NHY</t>
  </si>
  <si>
    <t>ESTHER</t>
  </si>
  <si>
    <t>AA9TN</t>
  </si>
  <si>
    <t>SEVERINO</t>
  </si>
  <si>
    <t>KT4CB</t>
  </si>
  <si>
    <t>KF7RU</t>
  </si>
  <si>
    <t>JEROLD</t>
  </si>
  <si>
    <t>KA0DX</t>
  </si>
  <si>
    <t>KD4IGZ</t>
  </si>
  <si>
    <t>JULIAN</t>
  </si>
  <si>
    <t>CHARLESTON</t>
  </si>
  <si>
    <t>WA7HDZ</t>
  </si>
  <si>
    <t>KI4FB</t>
  </si>
  <si>
    <t>K1JWP</t>
  </si>
  <si>
    <t>KT7T</t>
  </si>
  <si>
    <t>K5PAR</t>
  </si>
  <si>
    <t>EM02</t>
  </si>
  <si>
    <t>ERATH</t>
  </si>
  <si>
    <t>KC5STV</t>
  </si>
  <si>
    <t>K0VMT</t>
  </si>
  <si>
    <t>K6TV</t>
  </si>
  <si>
    <t>WD8BHK</t>
  </si>
  <si>
    <t>PICKAWAY</t>
  </si>
  <si>
    <t>AA1QW</t>
  </si>
  <si>
    <t>K4ART</t>
  </si>
  <si>
    <t>W0TE</t>
  </si>
  <si>
    <t>EM29   CLAY</t>
  </si>
  <si>
    <t>BEA</t>
  </si>
  <si>
    <t>WB2RXG</t>
  </si>
  <si>
    <t>K4HB</t>
  </si>
  <si>
    <t>KI0AR</t>
  </si>
  <si>
    <t>BURNESS</t>
  </si>
  <si>
    <t>W0DG</t>
  </si>
  <si>
    <t>W6RCW</t>
  </si>
  <si>
    <t>NC4US</t>
  </si>
  <si>
    <t>NA4MA</t>
  </si>
  <si>
    <t>K4MSS</t>
  </si>
  <si>
    <t>SPARTANBURG</t>
  </si>
  <si>
    <t>W8MAC</t>
  </si>
  <si>
    <t>N1YLE</t>
  </si>
  <si>
    <t>RIC</t>
  </si>
  <si>
    <t>KC7UUP</t>
  </si>
  <si>
    <t>N8KUS</t>
  </si>
  <si>
    <t>KK7CK</t>
  </si>
  <si>
    <t>WESLEY</t>
  </si>
  <si>
    <t>K8MH</t>
  </si>
  <si>
    <t>AB9BB</t>
  </si>
  <si>
    <t>K8VJV</t>
  </si>
  <si>
    <t>N8RWE</t>
  </si>
  <si>
    <t>W4VRX</t>
  </si>
  <si>
    <t>KE9S</t>
  </si>
  <si>
    <t>MARINETTE</t>
  </si>
  <si>
    <t>KS4HV</t>
  </si>
  <si>
    <t>FN51</t>
  </si>
  <si>
    <t>KN4UG</t>
  </si>
  <si>
    <t>N6OYW</t>
  </si>
  <si>
    <t>ARCHIE</t>
  </si>
  <si>
    <t>AG4QQ</t>
  </si>
  <si>
    <t>FLAGLER</t>
  </si>
  <si>
    <t>WH2T</t>
  </si>
  <si>
    <t>WJ0C</t>
  </si>
  <si>
    <t>BLACK HAWK</t>
  </si>
  <si>
    <t>AF4LD</t>
  </si>
  <si>
    <t>N1JRX</t>
  </si>
  <si>
    <t>KQ0R</t>
  </si>
  <si>
    <t>W4KXQ</t>
  </si>
  <si>
    <t>HILLARD</t>
  </si>
  <si>
    <t>N5ZA</t>
  </si>
  <si>
    <t>KT4YW</t>
  </si>
  <si>
    <t>KF4OPM</t>
  </si>
  <si>
    <t>K6DLC</t>
  </si>
  <si>
    <t>KR7R</t>
  </si>
  <si>
    <t>KB7KRA</t>
  </si>
  <si>
    <t>WW8F</t>
  </si>
  <si>
    <t>W5JMC</t>
  </si>
  <si>
    <t>K5RGH</t>
  </si>
  <si>
    <t>W2FKF</t>
  </si>
  <si>
    <t>NX0X</t>
  </si>
  <si>
    <t>K4VMO</t>
  </si>
  <si>
    <t>SAINT FRANCOIS</t>
  </si>
  <si>
    <t>W7ACC</t>
  </si>
  <si>
    <t>CN95</t>
  </si>
  <si>
    <t>WASCO</t>
  </si>
  <si>
    <t>AA0XG</t>
  </si>
  <si>
    <t>N7YUA</t>
  </si>
  <si>
    <t>WA5C</t>
  </si>
  <si>
    <t>N3PPO</t>
  </si>
  <si>
    <t>K1EC</t>
  </si>
  <si>
    <t>N1RCJ</t>
  </si>
  <si>
    <t>NORBERT</t>
  </si>
  <si>
    <t>KD4GHD</t>
  </si>
  <si>
    <t>K4IMZ</t>
  </si>
  <si>
    <t>N1XL</t>
  </si>
  <si>
    <t>K0GEP</t>
  </si>
  <si>
    <t>KE0LG</t>
  </si>
  <si>
    <t>NA6G</t>
  </si>
  <si>
    <t>FRESNO</t>
  </si>
  <si>
    <t>W5ZTG</t>
  </si>
  <si>
    <t>DM91</t>
  </si>
  <si>
    <t>TOM GREEN</t>
  </si>
  <si>
    <t>N1YQV</t>
  </si>
  <si>
    <t>KG9MB</t>
  </si>
  <si>
    <t>RANA</t>
  </si>
  <si>
    <t>NZ5X</t>
  </si>
  <si>
    <t>OCHILTREE</t>
  </si>
  <si>
    <t>AE6EG</t>
  </si>
  <si>
    <t>EN18</t>
  </si>
  <si>
    <t>KB8BK</t>
  </si>
  <si>
    <t>IONIA</t>
  </si>
  <si>
    <t>K5MLR</t>
  </si>
  <si>
    <t>KLEBERG</t>
  </si>
  <si>
    <t>N9PM</t>
  </si>
  <si>
    <t>KM5QX</t>
  </si>
  <si>
    <t>N3JBJ</t>
  </si>
  <si>
    <t>AC7GZ</t>
  </si>
  <si>
    <t>N7JX</t>
  </si>
  <si>
    <t>JAMES CITY</t>
  </si>
  <si>
    <t>AB0U</t>
  </si>
  <si>
    <t>KB0RNC</t>
  </si>
  <si>
    <t>WB5MMM</t>
  </si>
  <si>
    <t>EM04   JACKSON</t>
  </si>
  <si>
    <t>VO1BC</t>
  </si>
  <si>
    <t>GN38</t>
  </si>
  <si>
    <t>AB9LC</t>
  </si>
  <si>
    <t>W2YWC</t>
  </si>
  <si>
    <t>KN8DX</t>
  </si>
  <si>
    <t>OKTIBBEHA</t>
  </si>
  <si>
    <t>CHEMUNG</t>
  </si>
  <si>
    <t>AF4MA</t>
  </si>
  <si>
    <t>KB1CRB</t>
  </si>
  <si>
    <t>N5FSN</t>
  </si>
  <si>
    <t>W6CI</t>
  </si>
  <si>
    <t>KT4FH</t>
  </si>
  <si>
    <t>AA9SR</t>
  </si>
  <si>
    <t>WB5YQF</t>
  </si>
  <si>
    <t>N9JUA</t>
  </si>
  <si>
    <t>N5XM</t>
  </si>
  <si>
    <t>SEBASTIAN</t>
  </si>
  <si>
    <t>KB5UWK</t>
  </si>
  <si>
    <t>W2WSF</t>
  </si>
  <si>
    <t>KI4PUK</t>
  </si>
  <si>
    <t>SUMTER</t>
  </si>
  <si>
    <t>WD6CQO</t>
  </si>
  <si>
    <t>AA9KC</t>
  </si>
  <si>
    <t>WB4TDP</t>
  </si>
  <si>
    <t>KC5SDI</t>
  </si>
  <si>
    <t>W4RSJ</t>
  </si>
  <si>
    <t>WN1H</t>
  </si>
  <si>
    <t>N0TOP</t>
  </si>
  <si>
    <t>KC6NJX</t>
  </si>
  <si>
    <t>KC5HXN</t>
  </si>
  <si>
    <t>EM03</t>
  </si>
  <si>
    <t>WICHITA</t>
  </si>
  <si>
    <t>ORANGEBURG</t>
  </si>
  <si>
    <t>N5KAE</t>
  </si>
  <si>
    <t>WB9AIS</t>
  </si>
  <si>
    <t>OZAUKEE</t>
  </si>
  <si>
    <t>VE3BOP</t>
  </si>
  <si>
    <t>MULTNOMAH</t>
  </si>
  <si>
    <t>N8KSC</t>
  </si>
  <si>
    <t>W4LKH</t>
  </si>
  <si>
    <t>WB4OHT</t>
  </si>
  <si>
    <t>TRIMBLE</t>
  </si>
  <si>
    <t>KK8J</t>
  </si>
  <si>
    <t>KB9MEA</t>
  </si>
  <si>
    <t>NJ4K</t>
  </si>
  <si>
    <t>NV0B</t>
  </si>
  <si>
    <t>N0MY</t>
  </si>
  <si>
    <t>K4SRD</t>
  </si>
  <si>
    <t>AA9TQ</t>
  </si>
  <si>
    <t>AB8VK</t>
  </si>
  <si>
    <t>ALLEGAN</t>
  </si>
  <si>
    <t>KC5ZXK</t>
  </si>
  <si>
    <t>KU4HN</t>
  </si>
  <si>
    <t>WB3AVD</t>
  </si>
  <si>
    <t>KA9FAX</t>
  </si>
  <si>
    <t>KC8CLR</t>
  </si>
  <si>
    <t>EN74</t>
  </si>
  <si>
    <t>KALKASKA</t>
  </si>
  <si>
    <t>WB5YON</t>
  </si>
  <si>
    <t>EM51</t>
  </si>
  <si>
    <t>COVINGTON</t>
  </si>
  <si>
    <t>AB0UO</t>
  </si>
  <si>
    <t>W0FOB</t>
  </si>
  <si>
    <t>KF4ZFY</t>
  </si>
  <si>
    <t>TRACY</t>
  </si>
  <si>
    <t>AD0BC</t>
  </si>
  <si>
    <t>WA4VE</t>
  </si>
  <si>
    <t>K5IQ</t>
  </si>
  <si>
    <t>K4NK</t>
  </si>
  <si>
    <t>KB8VTJ</t>
  </si>
  <si>
    <t>AD4X</t>
  </si>
  <si>
    <t>MUHLENBERG</t>
  </si>
  <si>
    <t>AA7P</t>
  </si>
  <si>
    <t>N2XTT</t>
  </si>
  <si>
    <t>NJ2LH</t>
  </si>
  <si>
    <t>FN20   BERGEN</t>
  </si>
  <si>
    <t>WO0A</t>
  </si>
  <si>
    <t>GOODHUE</t>
  </si>
  <si>
    <t>N8QYO</t>
  </si>
  <si>
    <t>GORDY</t>
  </si>
  <si>
    <t>N9EB</t>
  </si>
  <si>
    <t>WB4KTF</t>
  </si>
  <si>
    <t>N3WYM</t>
  </si>
  <si>
    <t>KG2PQ</t>
  </si>
  <si>
    <t>W3JAW</t>
  </si>
  <si>
    <t>GUS</t>
  </si>
  <si>
    <t>W8WV</t>
  </si>
  <si>
    <t>K7EU</t>
  </si>
  <si>
    <t>LASALLE</t>
  </si>
  <si>
    <t>N1NJ</t>
  </si>
  <si>
    <t>KE4TDG</t>
  </si>
  <si>
    <t>NM7E</t>
  </si>
  <si>
    <t>CN87   MASON</t>
  </si>
  <si>
    <t>W5YJC</t>
  </si>
  <si>
    <t>WA6VPO</t>
  </si>
  <si>
    <t>KG0DC</t>
  </si>
  <si>
    <t>W0LWS</t>
  </si>
  <si>
    <t>DN82</t>
  </si>
  <si>
    <t>DAWES</t>
  </si>
  <si>
    <t>WD8WV</t>
  </si>
  <si>
    <t>JUDDIE</t>
  </si>
  <si>
    <t>N4UFP</t>
  </si>
  <si>
    <t>W7LEE</t>
  </si>
  <si>
    <t>WA6VPM</t>
  </si>
  <si>
    <t>KB1DFE</t>
  </si>
  <si>
    <t>VE3EL</t>
  </si>
  <si>
    <t>AB0TL</t>
  </si>
  <si>
    <t>AF4KA</t>
  </si>
  <si>
    <t>W1RAA</t>
  </si>
  <si>
    <t>W1GMW</t>
  </si>
  <si>
    <t>FN33   RUTLAND</t>
  </si>
  <si>
    <t>KD4QB</t>
  </si>
  <si>
    <t>AF0Y</t>
  </si>
  <si>
    <t>KI0B</t>
  </si>
  <si>
    <t>CHENANGO</t>
  </si>
  <si>
    <t>DN72</t>
  </si>
  <si>
    <t>GOSHEN</t>
  </si>
  <si>
    <t>AD6MZ</t>
  </si>
  <si>
    <t>W5VKT</t>
  </si>
  <si>
    <t>KE4ISW</t>
  </si>
  <si>
    <t>WD7BD</t>
  </si>
  <si>
    <t>BRYCE</t>
  </si>
  <si>
    <t>WB5P</t>
  </si>
  <si>
    <t>KC8LBZ</t>
  </si>
  <si>
    <t>MUSKEGON</t>
  </si>
  <si>
    <t>KB0YJV</t>
  </si>
  <si>
    <t>KB2SIN</t>
  </si>
  <si>
    <t>KA0I</t>
  </si>
  <si>
    <t>KG8WG</t>
  </si>
  <si>
    <t>WD8NES</t>
  </si>
  <si>
    <t>WB3DCX</t>
  </si>
  <si>
    <t>W3LAW</t>
  </si>
  <si>
    <t>W0CK</t>
  </si>
  <si>
    <t>AG2B</t>
  </si>
  <si>
    <t>AB8EG</t>
  </si>
  <si>
    <t>N9GNY</t>
  </si>
  <si>
    <t>W9UO</t>
  </si>
  <si>
    <t>K8NYM</t>
  </si>
  <si>
    <t>KE4EWS</t>
  </si>
  <si>
    <t>N3QQS</t>
  </si>
  <si>
    <t>W5OX</t>
  </si>
  <si>
    <t>W4TUV</t>
  </si>
  <si>
    <t>N1ZT</t>
  </si>
  <si>
    <t>W4ODQ</t>
  </si>
  <si>
    <t>KX4WB</t>
  </si>
  <si>
    <t>TIPTON</t>
  </si>
  <si>
    <t>KT4IA</t>
  </si>
  <si>
    <t>N6CS</t>
  </si>
  <si>
    <t>VA3FWL</t>
  </si>
  <si>
    <t>KN6DJ</t>
  </si>
  <si>
    <t>KC6PPF</t>
  </si>
  <si>
    <t>AB0ER</t>
  </si>
  <si>
    <t>WA3IOU</t>
  </si>
  <si>
    <t>K4KXX</t>
  </si>
  <si>
    <t>N0JTS</t>
  </si>
  <si>
    <t>N1JN</t>
  </si>
  <si>
    <t>KC0BJP</t>
  </si>
  <si>
    <t>KC8JHY</t>
  </si>
  <si>
    <t>N3NH</t>
  </si>
  <si>
    <t>WD9EJK</t>
  </si>
  <si>
    <t>AF4PO</t>
  </si>
  <si>
    <t>W3CA</t>
  </si>
  <si>
    <t>WR0Z</t>
  </si>
  <si>
    <t>K2CF</t>
  </si>
  <si>
    <t>N9KO</t>
  </si>
  <si>
    <t>KG2OK</t>
  </si>
  <si>
    <t>K5EV</t>
  </si>
  <si>
    <t>K4NKY</t>
  </si>
  <si>
    <t>N8ZW</t>
  </si>
  <si>
    <t>KIM</t>
  </si>
  <si>
    <t>W5UWY</t>
  </si>
  <si>
    <t>KE6GTR</t>
  </si>
  <si>
    <t>JUDY</t>
  </si>
  <si>
    <t>MARIPOSA</t>
  </si>
  <si>
    <t>WB9WNZ</t>
  </si>
  <si>
    <t>KN2MET</t>
  </si>
  <si>
    <t>FN30   QUEENS</t>
  </si>
  <si>
    <t>N7VU</t>
  </si>
  <si>
    <t>AF4IU</t>
  </si>
  <si>
    <t>ROCKCASTLE</t>
  </si>
  <si>
    <t>AF4OK</t>
  </si>
  <si>
    <t>WW8O</t>
  </si>
  <si>
    <t>K4REV</t>
  </si>
  <si>
    <t>KB4EDA</t>
  </si>
  <si>
    <t>WB4RQD</t>
  </si>
  <si>
    <t>K0FUN</t>
  </si>
  <si>
    <t>WB2LKO</t>
  </si>
  <si>
    <t>N8ZGD</t>
  </si>
  <si>
    <t>AJ4A</t>
  </si>
  <si>
    <t>IDAHO</t>
  </si>
  <si>
    <t>KF4IZR</t>
  </si>
  <si>
    <t>KC2CEU</t>
  </si>
  <si>
    <t>K0GE</t>
  </si>
  <si>
    <t>WI0T</t>
  </si>
  <si>
    <t>N8CSP</t>
  </si>
  <si>
    <t>KC0DBR</t>
  </si>
  <si>
    <t>W1OK</t>
  </si>
  <si>
    <t>K5WZI</t>
  </si>
  <si>
    <t>AG0AT</t>
  </si>
  <si>
    <t>DN32</t>
  </si>
  <si>
    <t>BANNOCK</t>
  </si>
  <si>
    <t>N3TJ</t>
  </si>
  <si>
    <t>NO4Q</t>
  </si>
  <si>
    <t>EM66   HUMPHREYS</t>
  </si>
  <si>
    <t>AE4JS</t>
  </si>
  <si>
    <t>KC4RHX</t>
  </si>
  <si>
    <t>KC5VYE</t>
  </si>
  <si>
    <t>AB5PA</t>
  </si>
  <si>
    <t>GRADY</t>
  </si>
  <si>
    <t>N1PKS</t>
  </si>
  <si>
    <t>K4KAL</t>
  </si>
  <si>
    <t>W0QE</t>
  </si>
  <si>
    <t>N5GH</t>
  </si>
  <si>
    <t>RANKIN</t>
  </si>
  <si>
    <t>AA1CZ</t>
  </si>
  <si>
    <t>VE3DZR</t>
  </si>
  <si>
    <t>EN58</t>
  </si>
  <si>
    <t>VO2JCR</t>
  </si>
  <si>
    <t>FO93</t>
  </si>
  <si>
    <t>WD9HCF</t>
  </si>
  <si>
    <t>KE4YVD</t>
  </si>
  <si>
    <t>EM77   MADISON</t>
  </si>
  <si>
    <t>KC7PEC</t>
  </si>
  <si>
    <t>N9DAR</t>
  </si>
  <si>
    <t>AA5CG</t>
  </si>
  <si>
    <t>K1WML</t>
  </si>
  <si>
    <t>KC0GNN</t>
  </si>
  <si>
    <t>KB9SSV</t>
  </si>
  <si>
    <t>F3XY</t>
  </si>
  <si>
    <t>JN18</t>
  </si>
  <si>
    <t>K3SAM</t>
  </si>
  <si>
    <t>K4HYE</t>
  </si>
  <si>
    <t>KG0K</t>
  </si>
  <si>
    <t>K8XD</t>
  </si>
  <si>
    <t>KE3HL</t>
  </si>
  <si>
    <t>N0LD</t>
  </si>
  <si>
    <t>K7LNP</t>
  </si>
  <si>
    <t>K0YSN</t>
  </si>
  <si>
    <t>N9PWW</t>
  </si>
  <si>
    <t>K0WO</t>
  </si>
  <si>
    <t>KG9NZ</t>
  </si>
  <si>
    <t>HARDEMAN</t>
  </si>
  <si>
    <t>KB2DMK</t>
  </si>
  <si>
    <t>YATES</t>
  </si>
  <si>
    <t>N0KOF</t>
  </si>
  <si>
    <t>KK7VZ</t>
  </si>
  <si>
    <t>AA8CV</t>
  </si>
  <si>
    <t>KC8LTL</t>
  </si>
  <si>
    <t>GRAND TRAVERSE</t>
  </si>
  <si>
    <t>AI4HL</t>
  </si>
  <si>
    <t>N4NEX</t>
  </si>
  <si>
    <t>NS8Q</t>
  </si>
  <si>
    <t>K8IIU</t>
  </si>
  <si>
    <t>KC8MKD</t>
  </si>
  <si>
    <t>KB9OLF</t>
  </si>
  <si>
    <t>RUBEN</t>
  </si>
  <si>
    <t>STEPHENSON</t>
  </si>
  <si>
    <t>KC2DGC</t>
  </si>
  <si>
    <t>KD7HVE</t>
  </si>
  <si>
    <t>W7DNB</t>
  </si>
  <si>
    <t>K7LED</t>
  </si>
  <si>
    <t>CN87   KING</t>
  </si>
  <si>
    <t>GEARY</t>
  </si>
  <si>
    <t>N5ICN</t>
  </si>
  <si>
    <t>WB5SYT</t>
  </si>
  <si>
    <t>KC7KDZ</t>
  </si>
  <si>
    <t>WB4DAH</t>
  </si>
  <si>
    <t>WB0GSU</t>
  </si>
  <si>
    <t>EM41</t>
  </si>
  <si>
    <t>N3AIU</t>
  </si>
  <si>
    <t>W7JBK</t>
  </si>
  <si>
    <t>KC8CS</t>
  </si>
  <si>
    <t>KC8GKI</t>
  </si>
  <si>
    <t>KB8YPL</t>
  </si>
  <si>
    <t>BENZIE</t>
  </si>
  <si>
    <t>KK7SO</t>
  </si>
  <si>
    <t>KEVEN</t>
  </si>
  <si>
    <t>KR6BA</t>
  </si>
  <si>
    <t>W7MFC</t>
  </si>
  <si>
    <t>KC8NXB</t>
  </si>
  <si>
    <t>KG4AWQ</t>
  </si>
  <si>
    <t>KA0UNB</t>
  </si>
  <si>
    <t>K9UT</t>
  </si>
  <si>
    <t>KC0BIW</t>
  </si>
  <si>
    <t>W3RVB</t>
  </si>
  <si>
    <t>EN92</t>
  </si>
  <si>
    <t>KF4HRF</t>
  </si>
  <si>
    <t>N7AOK</t>
  </si>
  <si>
    <t>K3BEV</t>
  </si>
  <si>
    <t>BEV</t>
  </si>
  <si>
    <t>CLARION</t>
  </si>
  <si>
    <t>KB9FPY</t>
  </si>
  <si>
    <t>KC8MCX</t>
  </si>
  <si>
    <t>KC0IJN</t>
  </si>
  <si>
    <t>K4AJP</t>
  </si>
  <si>
    <t>FAIRFAX (CITY)</t>
  </si>
  <si>
    <t>W6JEG</t>
  </si>
  <si>
    <t>NP3XF</t>
  </si>
  <si>
    <t>AGUADILLA</t>
  </si>
  <si>
    <t>K9JO</t>
  </si>
  <si>
    <t>K2FRD</t>
  </si>
  <si>
    <t>IREDELL</t>
  </si>
  <si>
    <t>W0IFL</t>
  </si>
  <si>
    <t>W0RAJ</t>
  </si>
  <si>
    <t>KW1DX</t>
  </si>
  <si>
    <t>W4FP</t>
  </si>
  <si>
    <t>WD0EDJ</t>
  </si>
  <si>
    <t>KG9KR</t>
  </si>
  <si>
    <t>K4JVK</t>
  </si>
  <si>
    <t>STAUNTON (CITY)</t>
  </si>
  <si>
    <t>K0UD</t>
  </si>
  <si>
    <t>OCONTO</t>
  </si>
  <si>
    <t>DM99</t>
  </si>
  <si>
    <t>W1DWJ</t>
  </si>
  <si>
    <t>KB8SHU</t>
  </si>
  <si>
    <t>W5GEJ</t>
  </si>
  <si>
    <t>EN20</t>
  </si>
  <si>
    <t>ATCHISON</t>
  </si>
  <si>
    <t>W0MOT</t>
  </si>
  <si>
    <t>WU6I</t>
  </si>
  <si>
    <t>K2JGL</t>
  </si>
  <si>
    <t>W0CBF</t>
  </si>
  <si>
    <t>W4NDT</t>
  </si>
  <si>
    <t>NL7RY</t>
  </si>
  <si>
    <t>KF6SFD</t>
  </si>
  <si>
    <t>KA1ZQR</t>
  </si>
  <si>
    <t>N5OTB</t>
  </si>
  <si>
    <t>KC7WCI</t>
  </si>
  <si>
    <t>DN15</t>
  </si>
  <si>
    <t>W0ZPE</t>
  </si>
  <si>
    <t>WADENA</t>
  </si>
  <si>
    <t>K6ULI</t>
  </si>
  <si>
    <t>ULI</t>
  </si>
  <si>
    <t>AC7KN</t>
  </si>
  <si>
    <t>KERSHAW</t>
  </si>
  <si>
    <t>GM0RRK</t>
  </si>
  <si>
    <t>IO75</t>
  </si>
  <si>
    <t>MM0BJA</t>
  </si>
  <si>
    <t>K0HHS</t>
  </si>
  <si>
    <t>K5RA</t>
  </si>
  <si>
    <t>KA0MWA</t>
  </si>
  <si>
    <t>KB8TPT</t>
  </si>
  <si>
    <t>KM4FO</t>
  </si>
  <si>
    <t>HOPKINS</t>
  </si>
  <si>
    <t>W3FH</t>
  </si>
  <si>
    <t>K4ADI</t>
  </si>
  <si>
    <t>KG4AXH</t>
  </si>
  <si>
    <t>WY8D</t>
  </si>
  <si>
    <t>KD5MTH</t>
  </si>
  <si>
    <t>WA3NFN</t>
  </si>
  <si>
    <t>W5TWL</t>
  </si>
  <si>
    <t>MARGIE</t>
  </si>
  <si>
    <t>KC8NVX</t>
  </si>
  <si>
    <t>KE1LR</t>
  </si>
  <si>
    <t>WK5S</t>
  </si>
  <si>
    <t>K2MJS</t>
  </si>
  <si>
    <t>CAYUGA</t>
  </si>
  <si>
    <t>W0QT</t>
  </si>
  <si>
    <t>ORCY</t>
  </si>
  <si>
    <t>KB4KAY</t>
  </si>
  <si>
    <t>WV4ED</t>
  </si>
  <si>
    <t>K4WES</t>
  </si>
  <si>
    <t>W1TDK</t>
  </si>
  <si>
    <t>K9KAN</t>
  </si>
  <si>
    <t>LA PORTE</t>
  </si>
  <si>
    <t>WA2LKJ</t>
  </si>
  <si>
    <t>AD6PR</t>
  </si>
  <si>
    <t>KB0NUX</t>
  </si>
  <si>
    <t>W5HNI</t>
  </si>
  <si>
    <t>K2UT</t>
  </si>
  <si>
    <t>KA4PUV</t>
  </si>
  <si>
    <t>K7VGX</t>
  </si>
  <si>
    <t>W2LON</t>
  </si>
  <si>
    <t>N7PWC</t>
  </si>
  <si>
    <t>GM3WKZ</t>
  </si>
  <si>
    <t>IO88</t>
  </si>
  <si>
    <t>KG4IKU</t>
  </si>
  <si>
    <t>K0MXL</t>
  </si>
  <si>
    <t>AA3WT</t>
  </si>
  <si>
    <t>NV8V</t>
  </si>
  <si>
    <t>WT3N</t>
  </si>
  <si>
    <t>N1ES</t>
  </si>
  <si>
    <t>NZ9T</t>
  </si>
  <si>
    <t>RENEE</t>
  </si>
  <si>
    <t>N1BY</t>
  </si>
  <si>
    <t>GILCHRIST</t>
  </si>
  <si>
    <t>N7JJJ</t>
  </si>
  <si>
    <t>JEANNIE</t>
  </si>
  <si>
    <t>N1TWZ</t>
  </si>
  <si>
    <t>ANDROSCOGGIN</t>
  </si>
  <si>
    <t>KW4CZ</t>
  </si>
  <si>
    <t>WB5FMS</t>
  </si>
  <si>
    <t>KB3RWT</t>
  </si>
  <si>
    <t>NY0A</t>
  </si>
  <si>
    <t>KB8SKC</t>
  </si>
  <si>
    <t>EN76</t>
  </si>
  <si>
    <t>W9MIK</t>
  </si>
  <si>
    <t>WB5HSX</t>
  </si>
  <si>
    <t>WT4KY</t>
  </si>
  <si>
    <t>K7TNY</t>
  </si>
  <si>
    <t>KG4HIT</t>
  </si>
  <si>
    <t>K4JC</t>
  </si>
  <si>
    <t>W8JDE</t>
  </si>
  <si>
    <t>WX4V</t>
  </si>
  <si>
    <t>W5WMS</t>
  </si>
  <si>
    <t>NATCHITOCHES</t>
  </si>
  <si>
    <t>AB9BZ</t>
  </si>
  <si>
    <t>N8DQ</t>
  </si>
  <si>
    <t>VE9DWF</t>
  </si>
  <si>
    <t>FN68</t>
  </si>
  <si>
    <t>KB9UWR</t>
  </si>
  <si>
    <t>N4WTT</t>
  </si>
  <si>
    <t>W6XXX</t>
  </si>
  <si>
    <t>KB0NIL</t>
  </si>
  <si>
    <t>NICOLLET</t>
  </si>
  <si>
    <t>KD5DON</t>
  </si>
  <si>
    <t>K4YI</t>
  </si>
  <si>
    <t>KC5PWQ</t>
  </si>
  <si>
    <t>WT9N</t>
  </si>
  <si>
    <t>KN5GRK</t>
  </si>
  <si>
    <t>KG4MIF</t>
  </si>
  <si>
    <t>GEOFF</t>
  </si>
  <si>
    <t>K0TOM</t>
  </si>
  <si>
    <t>KB3ETI</t>
  </si>
  <si>
    <t>N6AAB</t>
  </si>
  <si>
    <t>KA7ETU</t>
  </si>
  <si>
    <t>WM0WM</t>
  </si>
  <si>
    <t>AG4KG</t>
  </si>
  <si>
    <t>N7DYT</t>
  </si>
  <si>
    <t>DN68</t>
  </si>
  <si>
    <t>K9WLS</t>
  </si>
  <si>
    <t>KB9LNS</t>
  </si>
  <si>
    <t>AA1YN</t>
  </si>
  <si>
    <t>NT3J</t>
  </si>
  <si>
    <t>N0VYP</t>
  </si>
  <si>
    <t>W5ETM</t>
  </si>
  <si>
    <t>N8XTM</t>
  </si>
  <si>
    <t>TUSCOLA</t>
  </si>
  <si>
    <t>W0HN</t>
  </si>
  <si>
    <t>K0MEB</t>
  </si>
  <si>
    <t>AB0NF</t>
  </si>
  <si>
    <t>W4XKE</t>
  </si>
  <si>
    <t>WB8BTL</t>
  </si>
  <si>
    <t>N7NET</t>
  </si>
  <si>
    <t>K5JUO</t>
  </si>
  <si>
    <t>K0QAF</t>
  </si>
  <si>
    <t>KB0EOR</t>
  </si>
  <si>
    <t>W7OID</t>
  </si>
  <si>
    <t>TETON</t>
  </si>
  <si>
    <t>N9EJ</t>
  </si>
  <si>
    <t>WA8YIH</t>
  </si>
  <si>
    <t>KD5IBR</t>
  </si>
  <si>
    <t>DL5MC</t>
  </si>
  <si>
    <t>JO51</t>
  </si>
  <si>
    <t>WD4GEO</t>
  </si>
  <si>
    <t>KG4KTB</t>
  </si>
  <si>
    <t>K0BE</t>
  </si>
  <si>
    <t>EN15</t>
  </si>
  <si>
    <t>LAC QUI PARLE</t>
  </si>
  <si>
    <t>W8UZ</t>
  </si>
  <si>
    <t>WM4AP</t>
  </si>
  <si>
    <t>AB8NV</t>
  </si>
  <si>
    <t>N5GTD</t>
  </si>
  <si>
    <t>KC8QCW</t>
  </si>
  <si>
    <t>KK7D</t>
  </si>
  <si>
    <t>KC0EPA</t>
  </si>
  <si>
    <t>K0KKU</t>
  </si>
  <si>
    <t>KD4KRD</t>
  </si>
  <si>
    <t>K4RKC</t>
  </si>
  <si>
    <t>KB9YZQ</t>
  </si>
  <si>
    <t>AG3V</t>
  </si>
  <si>
    <t>AB0QJ</t>
  </si>
  <si>
    <t>W0BDR</t>
  </si>
  <si>
    <t>K9PB</t>
  </si>
  <si>
    <t>KV1R</t>
  </si>
  <si>
    <t>HOWELL</t>
  </si>
  <si>
    <t>K4IJQ</t>
  </si>
  <si>
    <t>N0WNV</t>
  </si>
  <si>
    <t>K8GAP</t>
  </si>
  <si>
    <t>KD7NZG</t>
  </si>
  <si>
    <t>K0QV</t>
  </si>
  <si>
    <t>KB9WRE</t>
  </si>
  <si>
    <t>W8WWS</t>
  </si>
  <si>
    <t>K5NDX</t>
  </si>
  <si>
    <t>ARKANSAS</t>
  </si>
  <si>
    <t>KB3DMA</t>
  </si>
  <si>
    <t>GN37</t>
  </si>
  <si>
    <t>KU4AW</t>
  </si>
  <si>
    <t>KC7FUP</t>
  </si>
  <si>
    <t>KC0HOR</t>
  </si>
  <si>
    <t>NACOGDOCHES</t>
  </si>
  <si>
    <t>WA8IIH</t>
  </si>
  <si>
    <t>N4MIK</t>
  </si>
  <si>
    <t>KD4AYU</t>
  </si>
  <si>
    <t>N9AMI</t>
  </si>
  <si>
    <t>K0DIK</t>
  </si>
  <si>
    <t>NQ7G</t>
  </si>
  <si>
    <t>KB1HIP</t>
  </si>
  <si>
    <t>BARTHOLOMEW</t>
  </si>
  <si>
    <t>KA0CWU</t>
  </si>
  <si>
    <t>N9JZ</t>
  </si>
  <si>
    <t>N5LXI</t>
  </si>
  <si>
    <t>KD7LEW</t>
  </si>
  <si>
    <t>DES MOINES</t>
  </si>
  <si>
    <t>LANGLADE</t>
  </si>
  <si>
    <t>NN1I</t>
  </si>
  <si>
    <t>IGOR</t>
  </si>
  <si>
    <t>W5GD</t>
  </si>
  <si>
    <t>KE9V</t>
  </si>
  <si>
    <t>WB8NUT</t>
  </si>
  <si>
    <t>DUFFY</t>
  </si>
  <si>
    <t>NORTHUMBERLAND</t>
  </si>
  <si>
    <t>N9MYC</t>
  </si>
  <si>
    <t>N5JDH</t>
  </si>
  <si>
    <t>W2JRM</t>
  </si>
  <si>
    <t>K7OQN</t>
  </si>
  <si>
    <t>K4SJA</t>
  </si>
  <si>
    <t>OWSLEY</t>
  </si>
  <si>
    <t>N9DWG</t>
  </si>
  <si>
    <t>KENOSHA</t>
  </si>
  <si>
    <t>ON4CAS</t>
  </si>
  <si>
    <t>EGBERT</t>
  </si>
  <si>
    <t>JO21</t>
  </si>
  <si>
    <t>K6DY</t>
  </si>
  <si>
    <t>N7YP</t>
  </si>
  <si>
    <t>WB9QYV</t>
  </si>
  <si>
    <t>KS0R</t>
  </si>
  <si>
    <t>KB5UKT</t>
  </si>
  <si>
    <t>N8QQ</t>
  </si>
  <si>
    <t>BENEWAH</t>
  </si>
  <si>
    <t>WAUSHARA</t>
  </si>
  <si>
    <t>AD5JA</t>
  </si>
  <si>
    <t>N3JXG</t>
  </si>
  <si>
    <t>K7PGL</t>
  </si>
  <si>
    <t>DANIELS</t>
  </si>
  <si>
    <t>WO7HI</t>
  </si>
  <si>
    <t>AJ1V</t>
  </si>
  <si>
    <t>KB1GUP</t>
  </si>
  <si>
    <t>ADDISON</t>
  </si>
  <si>
    <t>N8RFR</t>
  </si>
  <si>
    <t>AL2J</t>
  </si>
  <si>
    <t>BP14</t>
  </si>
  <si>
    <t>YUKON-KOYUKUK</t>
  </si>
  <si>
    <t>QUENTIN</t>
  </si>
  <si>
    <t>DESOTO</t>
  </si>
  <si>
    <t>N0TU</t>
  </si>
  <si>
    <t>KV6V</t>
  </si>
  <si>
    <t>SEAN</t>
  </si>
  <si>
    <t>W1DEC</t>
  </si>
  <si>
    <t>N1QLZ</t>
  </si>
  <si>
    <t>W7FMD</t>
  </si>
  <si>
    <t>W8RDL</t>
  </si>
  <si>
    <t>N8WF</t>
  </si>
  <si>
    <t>EN75</t>
  </si>
  <si>
    <t>CHARLEVOIX</t>
  </si>
  <si>
    <t>K7EXQ</t>
  </si>
  <si>
    <t>W5ARS</t>
  </si>
  <si>
    <t>KD3ZX</t>
  </si>
  <si>
    <t>W2FPG</t>
  </si>
  <si>
    <t>EM05</t>
  </si>
  <si>
    <t>N8SLS</t>
  </si>
  <si>
    <t>DANA</t>
  </si>
  <si>
    <t>WA8YYE</t>
  </si>
  <si>
    <t>DM95</t>
  </si>
  <si>
    <t>KB0XU</t>
  </si>
  <si>
    <t>N5THC</t>
  </si>
  <si>
    <t>DAVISON</t>
  </si>
  <si>
    <t>NF4G</t>
  </si>
  <si>
    <t>JOYCE</t>
  </si>
  <si>
    <t>TIPPAH</t>
  </si>
  <si>
    <t>AD4QP</t>
  </si>
  <si>
    <t>KG9IL</t>
  </si>
  <si>
    <t>W9VIC</t>
  </si>
  <si>
    <t>KB0WAK</t>
  </si>
  <si>
    <t>N9TG</t>
  </si>
  <si>
    <t>KC9AFN</t>
  </si>
  <si>
    <t>W0VYY</t>
  </si>
  <si>
    <t>K6WGW</t>
  </si>
  <si>
    <t>VA7CQ</t>
  </si>
  <si>
    <t>K6TQM</t>
  </si>
  <si>
    <t>KG5RJ</t>
  </si>
  <si>
    <t>NS2X</t>
  </si>
  <si>
    <t>AB0TV</t>
  </si>
  <si>
    <t>W1PIT</t>
  </si>
  <si>
    <t>LAPORTE</t>
  </si>
  <si>
    <t>AB3BC</t>
  </si>
  <si>
    <t>DM76</t>
  </si>
  <si>
    <t>W9CHI</t>
  </si>
  <si>
    <t>N0WJP</t>
  </si>
  <si>
    <t>KC9CCC</t>
  </si>
  <si>
    <t>AB8IT</t>
  </si>
  <si>
    <t>WA2CZD</t>
  </si>
  <si>
    <t>K0HU</t>
  </si>
  <si>
    <t>K1KEN</t>
  </si>
  <si>
    <t>W5LZ</t>
  </si>
  <si>
    <t>PITTSBURG</t>
  </si>
  <si>
    <t>PERQUIMANS</t>
  </si>
  <si>
    <t>W5NJS</t>
  </si>
  <si>
    <t>NOLAND</t>
  </si>
  <si>
    <t>KA9WLU</t>
  </si>
  <si>
    <t>NP2RA</t>
  </si>
  <si>
    <t>VI</t>
  </si>
  <si>
    <t>FK78</t>
  </si>
  <si>
    <t>SAINT THOMAS</t>
  </si>
  <si>
    <t>KN4AA</t>
  </si>
  <si>
    <t>KK4YL</t>
  </si>
  <si>
    <t>KB8IUH</t>
  </si>
  <si>
    <t>N9TVJ</t>
  </si>
  <si>
    <t>KC5ROT</t>
  </si>
  <si>
    <t>LIBERTY</t>
  </si>
  <si>
    <t>KA8NYY</t>
  </si>
  <si>
    <t>DUDLEY</t>
  </si>
  <si>
    <t>W6LJS</t>
  </si>
  <si>
    <t>NT9N</t>
  </si>
  <si>
    <t>WD8USA</t>
  </si>
  <si>
    <t>N0PDD</t>
  </si>
  <si>
    <t>WINONA</t>
  </si>
  <si>
    <t>KB0VVK</t>
  </si>
  <si>
    <t>MUSCATINE</t>
  </si>
  <si>
    <t>KC8RSA</t>
  </si>
  <si>
    <t>W4LSW</t>
  </si>
  <si>
    <t>WV8RM</t>
  </si>
  <si>
    <t>KM0Q</t>
  </si>
  <si>
    <t>KG4KWX</t>
  </si>
  <si>
    <t>MILLE LACS</t>
  </si>
  <si>
    <t>N7DJK</t>
  </si>
  <si>
    <t>K5PGO</t>
  </si>
  <si>
    <t>KE4QVH</t>
  </si>
  <si>
    <t>TIFT</t>
  </si>
  <si>
    <t>W2NYY</t>
  </si>
  <si>
    <t>K0LU</t>
  </si>
  <si>
    <t>HETTINGER</t>
  </si>
  <si>
    <t>W5SJC</t>
  </si>
  <si>
    <t>AB0ZU</t>
  </si>
  <si>
    <t>KB9OGO</t>
  </si>
  <si>
    <t>W2TF</t>
  </si>
  <si>
    <t>KB8TLU</t>
  </si>
  <si>
    <t>N4ABC</t>
  </si>
  <si>
    <t>KA4IKS</t>
  </si>
  <si>
    <t>AA1NC</t>
  </si>
  <si>
    <t>CHESHIRE</t>
  </si>
  <si>
    <t>AF4OB</t>
  </si>
  <si>
    <t>RUTLAND</t>
  </si>
  <si>
    <t>KD4KPR</t>
  </si>
  <si>
    <t>AE9YL</t>
  </si>
  <si>
    <t>VICKY</t>
  </si>
  <si>
    <t>KU5B</t>
  </si>
  <si>
    <t>K0HAA</t>
  </si>
  <si>
    <t>EDMUNDS</t>
  </si>
  <si>
    <t>W0CI</t>
  </si>
  <si>
    <t>AB2RR</t>
  </si>
  <si>
    <t>DM92</t>
  </si>
  <si>
    <t>N9TTX</t>
  </si>
  <si>
    <t>K7DFB</t>
  </si>
  <si>
    <t>DN76</t>
  </si>
  <si>
    <t>FALLON</t>
  </si>
  <si>
    <t>K0WCN</t>
  </si>
  <si>
    <t>EM07</t>
  </si>
  <si>
    <t>PRATT</t>
  </si>
  <si>
    <t>W0LMS</t>
  </si>
  <si>
    <t>ONSLOW</t>
  </si>
  <si>
    <t>N8JIW</t>
  </si>
  <si>
    <t>VE7HCB</t>
  </si>
  <si>
    <t>DN19</t>
  </si>
  <si>
    <t>AC4YD</t>
  </si>
  <si>
    <t>N8UVQ</t>
  </si>
  <si>
    <t>BROOKE</t>
  </si>
  <si>
    <t>KC0KZY</t>
  </si>
  <si>
    <t>K6IWA</t>
  </si>
  <si>
    <t>W0RAY</t>
  </si>
  <si>
    <t>N3JKS</t>
  </si>
  <si>
    <t>WB4NWS</t>
  </si>
  <si>
    <t>KG4LDZ</t>
  </si>
  <si>
    <t>W3SQ</t>
  </si>
  <si>
    <t>SAUK</t>
  </si>
  <si>
    <t>K6AZA</t>
  </si>
  <si>
    <t>KE0F</t>
  </si>
  <si>
    <t>K6JJB</t>
  </si>
  <si>
    <t>KC5AW</t>
  </si>
  <si>
    <t>VERMILLION</t>
  </si>
  <si>
    <t>KC7KNY</t>
  </si>
  <si>
    <t>KB0ISV</t>
  </si>
  <si>
    <t>K7FD</t>
  </si>
  <si>
    <t>CN74</t>
  </si>
  <si>
    <t>N7RMS</t>
  </si>
  <si>
    <t>NI8C</t>
  </si>
  <si>
    <t>K4DAS</t>
  </si>
  <si>
    <t>KF7G</t>
  </si>
  <si>
    <t>UINTAH</t>
  </si>
  <si>
    <t>W7DME</t>
  </si>
  <si>
    <t>WASHBURN</t>
  </si>
  <si>
    <t>N5DT</t>
  </si>
  <si>
    <t>WA5EMA</t>
  </si>
  <si>
    <t>FREDDIE</t>
  </si>
  <si>
    <t>DM85</t>
  </si>
  <si>
    <t>KD7RPN</t>
  </si>
  <si>
    <t>SHAUN</t>
  </si>
  <si>
    <t>K4TOR</t>
  </si>
  <si>
    <t>MARLBORO</t>
  </si>
  <si>
    <t>KB4BML</t>
  </si>
  <si>
    <t>CHARISSA</t>
  </si>
  <si>
    <t>K8RDR</t>
  </si>
  <si>
    <t>SM7UZB</t>
  </si>
  <si>
    <t>GUNNAR</t>
  </si>
  <si>
    <t>JO87</t>
  </si>
  <si>
    <t>WA1VWE</t>
  </si>
  <si>
    <t>KF4DDJ</t>
  </si>
  <si>
    <t>KB3GFC</t>
  </si>
  <si>
    <t>N3WD</t>
  </si>
  <si>
    <t>KB8GOY</t>
  </si>
  <si>
    <t>KB8CXK</t>
  </si>
  <si>
    <t>EATON</t>
  </si>
  <si>
    <t>W2HDI</t>
  </si>
  <si>
    <t>LAMOILLE</t>
  </si>
  <si>
    <t>AB9HP</t>
  </si>
  <si>
    <t>AB3AW</t>
  </si>
  <si>
    <t>W7ART</t>
  </si>
  <si>
    <t>N9OL</t>
  </si>
  <si>
    <t>K2DAB</t>
  </si>
  <si>
    <t>K4TTE</t>
  </si>
  <si>
    <t>KD5AZO</t>
  </si>
  <si>
    <t>N8BBS</t>
  </si>
  <si>
    <t>KB8ESY</t>
  </si>
  <si>
    <t>KC8TLG</t>
  </si>
  <si>
    <t>SAGINAW</t>
  </si>
  <si>
    <t>KA4BOB</t>
  </si>
  <si>
    <t>K4DFG</t>
  </si>
  <si>
    <t>KC2FYY</t>
  </si>
  <si>
    <t>AI4SY</t>
  </si>
  <si>
    <t>WD0FYF</t>
  </si>
  <si>
    <t>VE6MPB</t>
  </si>
  <si>
    <t>WA1CWG</t>
  </si>
  <si>
    <t>W3ZVT</t>
  </si>
  <si>
    <t>KC0NPJ</t>
  </si>
  <si>
    <t>WC2U</t>
  </si>
  <si>
    <t>AG9R</t>
  </si>
  <si>
    <t>K5URM</t>
  </si>
  <si>
    <t>KB2ZGW</t>
  </si>
  <si>
    <t>WA9KJE</t>
  </si>
  <si>
    <t>K8CW</t>
  </si>
  <si>
    <t>AB1EE</t>
  </si>
  <si>
    <t>APPOMATTOX</t>
  </si>
  <si>
    <t>GASCONADE</t>
  </si>
  <si>
    <t>KC0MWU</t>
  </si>
  <si>
    <t>LOYD</t>
  </si>
  <si>
    <t>PEMISCOT</t>
  </si>
  <si>
    <t>KE4TLC</t>
  </si>
  <si>
    <t>DION</t>
  </si>
  <si>
    <t>N5BSD</t>
  </si>
  <si>
    <t>KY7W</t>
  </si>
  <si>
    <t>KC8RYF</t>
  </si>
  <si>
    <t>BARTON</t>
  </si>
  <si>
    <t>NG3B</t>
  </si>
  <si>
    <t>KG4KTL</t>
  </si>
  <si>
    <t>W0ROO</t>
  </si>
  <si>
    <t>K4WNY</t>
  </si>
  <si>
    <t>W5WJN</t>
  </si>
  <si>
    <t>KC0GDV</t>
  </si>
  <si>
    <t>CHAMPAIGN</t>
  </si>
  <si>
    <t>AF4MB</t>
  </si>
  <si>
    <t>K7RTM</t>
  </si>
  <si>
    <t>WB8SAG</t>
  </si>
  <si>
    <t>AC8AG</t>
  </si>
  <si>
    <t>W2PWS</t>
  </si>
  <si>
    <t>W6BUM</t>
  </si>
  <si>
    <t>KE6MGW</t>
  </si>
  <si>
    <t>AD5SX</t>
  </si>
  <si>
    <t>N8RYD</t>
  </si>
  <si>
    <t>BERRIEN</t>
  </si>
  <si>
    <t>N6HGI</t>
  </si>
  <si>
    <t>KG4UVU</t>
  </si>
  <si>
    <t>KD7SKT</t>
  </si>
  <si>
    <t>ROBBIE</t>
  </si>
  <si>
    <t>WX7B</t>
  </si>
  <si>
    <t>DN73</t>
  </si>
  <si>
    <t>WESTON</t>
  </si>
  <si>
    <t>AB2RC</t>
  </si>
  <si>
    <t>KD7URC</t>
  </si>
  <si>
    <t>N3JW</t>
  </si>
  <si>
    <t>W0TDD</t>
  </si>
  <si>
    <t>K8IDS</t>
  </si>
  <si>
    <t>N4WWX</t>
  </si>
  <si>
    <t>DAVIE</t>
  </si>
  <si>
    <t>WA4GJS</t>
  </si>
  <si>
    <t>KB3FWI</t>
  </si>
  <si>
    <t>KB5BLZ</t>
  </si>
  <si>
    <t>N1CSA</t>
  </si>
  <si>
    <t>W7EO</t>
  </si>
  <si>
    <t>DN30   TOOELE</t>
  </si>
  <si>
    <t>KC8YLM</t>
  </si>
  <si>
    <t>VE7DXZ</t>
  </si>
  <si>
    <t>KA9BQR</t>
  </si>
  <si>
    <t>NC4RS</t>
  </si>
  <si>
    <t>KD7OVP</t>
  </si>
  <si>
    <t>N1KFC</t>
  </si>
  <si>
    <t>KC0HUJ</t>
  </si>
  <si>
    <t>COWLEY</t>
  </si>
  <si>
    <t>W3TMC</t>
  </si>
  <si>
    <t>WA4AME</t>
  </si>
  <si>
    <t>AB0WW</t>
  </si>
  <si>
    <t>VE5HF</t>
  </si>
  <si>
    <t>DO62</t>
  </si>
  <si>
    <t>KC0NKY</t>
  </si>
  <si>
    <t>W4IOE</t>
  </si>
  <si>
    <t>AB8LB</t>
  </si>
  <si>
    <t>AJ5Q</t>
  </si>
  <si>
    <t>SAN PATRICIO</t>
  </si>
  <si>
    <t>WA2TAK</t>
  </si>
  <si>
    <t>CLEARFIELD</t>
  </si>
  <si>
    <t>VE2DIW</t>
  </si>
  <si>
    <t>WB4BYQ</t>
  </si>
  <si>
    <t>K8EMO</t>
  </si>
  <si>
    <t>KA9VPI</t>
  </si>
  <si>
    <t>BP42</t>
  </si>
  <si>
    <t>W5FZ</t>
  </si>
  <si>
    <t>N9XIM</t>
  </si>
  <si>
    <t>WR7K</t>
  </si>
  <si>
    <t>DN07</t>
  </si>
  <si>
    <t>W8AER</t>
  </si>
  <si>
    <t>CHARLEY</t>
  </si>
  <si>
    <t>WA1SSY</t>
  </si>
  <si>
    <t>N2OE</t>
  </si>
  <si>
    <t>ROXANNE</t>
  </si>
  <si>
    <t>N5DWD</t>
  </si>
  <si>
    <t>KE1KE</t>
  </si>
  <si>
    <t>KC2EXO</t>
  </si>
  <si>
    <t>AK2Z</t>
  </si>
  <si>
    <t>W9IMA</t>
  </si>
  <si>
    <t>AG7J</t>
  </si>
  <si>
    <t>CM89</t>
  </si>
  <si>
    <t>K3DX</t>
  </si>
  <si>
    <t>KN1G</t>
  </si>
  <si>
    <t>DUNKLIN</t>
  </si>
  <si>
    <t>W6RKD</t>
  </si>
  <si>
    <t>TALLAPOOSA</t>
  </si>
  <si>
    <t>W1PDI</t>
  </si>
  <si>
    <t>KB3BMT</t>
  </si>
  <si>
    <t>KA4FRH</t>
  </si>
  <si>
    <t>FRAN</t>
  </si>
  <si>
    <t>VE6LI</t>
  </si>
  <si>
    <t>KI0EO</t>
  </si>
  <si>
    <t>KA4WWS</t>
  </si>
  <si>
    <t>KK7HK</t>
  </si>
  <si>
    <t>DN08</t>
  </si>
  <si>
    <t>OKANOGAN</t>
  </si>
  <si>
    <t>BOWIE</t>
  </si>
  <si>
    <t>KC0QJQ</t>
  </si>
  <si>
    <t>KL7AN</t>
  </si>
  <si>
    <t>N0ALH</t>
  </si>
  <si>
    <t>TRAVERSE</t>
  </si>
  <si>
    <t>WB1ERE</t>
  </si>
  <si>
    <t>STARKE</t>
  </si>
  <si>
    <t>KD5WIH</t>
  </si>
  <si>
    <t>KEAVEN</t>
  </si>
  <si>
    <t>WA8BXM</t>
  </si>
  <si>
    <t>W9DQ</t>
  </si>
  <si>
    <t>N4JNE</t>
  </si>
  <si>
    <t>AC7RY</t>
  </si>
  <si>
    <t>GALLATIN</t>
  </si>
  <si>
    <t>WK6Z</t>
  </si>
  <si>
    <t>KB8YKK</t>
  </si>
  <si>
    <t>N0VAT</t>
  </si>
  <si>
    <t>AL2F</t>
  </si>
  <si>
    <t>BO49</t>
  </si>
  <si>
    <t>K5NES</t>
  </si>
  <si>
    <t>INDEPENDENCE</t>
  </si>
  <si>
    <t>KV7N</t>
  </si>
  <si>
    <t>N0DQU</t>
  </si>
  <si>
    <t>W4STN</t>
  </si>
  <si>
    <t>K2TRU</t>
  </si>
  <si>
    <t>MONONA</t>
  </si>
  <si>
    <t>NI7O</t>
  </si>
  <si>
    <t>VY1MB</t>
  </si>
  <si>
    <t>W3JX</t>
  </si>
  <si>
    <t>KC8RVX</t>
  </si>
  <si>
    <t>KC8QNE</t>
  </si>
  <si>
    <t>WB0NYD</t>
  </si>
  <si>
    <t>AA9VI</t>
  </si>
  <si>
    <t>VE3VHH</t>
  </si>
  <si>
    <t>WB2EZL</t>
  </si>
  <si>
    <t>AA9EQ</t>
  </si>
  <si>
    <t>KE7XV</t>
  </si>
  <si>
    <t>N3UUZ</t>
  </si>
  <si>
    <t>W9QC</t>
  </si>
  <si>
    <t>KA7OBU</t>
  </si>
  <si>
    <t>POCAHONTAS</t>
  </si>
  <si>
    <t>KE0PX</t>
  </si>
  <si>
    <t>DM67</t>
  </si>
  <si>
    <t>LA PLATA</t>
  </si>
  <si>
    <t>KD5RQB</t>
  </si>
  <si>
    <t>AG0M</t>
  </si>
  <si>
    <t>KB3HEM</t>
  </si>
  <si>
    <t>K3HLQ</t>
  </si>
  <si>
    <t>SUTTER</t>
  </si>
  <si>
    <t>WA4EDP</t>
  </si>
  <si>
    <t>AD5QN</t>
  </si>
  <si>
    <t>K4CRM</t>
  </si>
  <si>
    <t>CARM</t>
  </si>
  <si>
    <t>STEPHENS</t>
  </si>
  <si>
    <t>K4CLL</t>
  </si>
  <si>
    <t>HARLAN</t>
  </si>
  <si>
    <t>K3VED</t>
  </si>
  <si>
    <t>KN3Y</t>
  </si>
  <si>
    <t>AC7RF</t>
  </si>
  <si>
    <t>KB9WBM</t>
  </si>
  <si>
    <t>K4EZY</t>
  </si>
  <si>
    <t>WT5H</t>
  </si>
  <si>
    <t>WA4ZFL</t>
  </si>
  <si>
    <t>KD5UTW</t>
  </si>
  <si>
    <t>W4ZGH</t>
  </si>
  <si>
    <t>KC8YLD</t>
  </si>
  <si>
    <t>K0TDB</t>
  </si>
  <si>
    <t>N3QXX</t>
  </si>
  <si>
    <t>BANDERA</t>
  </si>
  <si>
    <t>N0NDX</t>
  </si>
  <si>
    <t>N8XTZ</t>
  </si>
  <si>
    <t>WB5HUF</t>
  </si>
  <si>
    <t>BOZ</t>
  </si>
  <si>
    <t>K8RCZ</t>
  </si>
  <si>
    <t>W8PH</t>
  </si>
  <si>
    <t>K2POF</t>
  </si>
  <si>
    <t>FN32   SARATOGA</t>
  </si>
  <si>
    <t>N7NBC</t>
  </si>
  <si>
    <t>LAS ANIMAS</t>
  </si>
  <si>
    <t>MONTMORENCY</t>
  </si>
  <si>
    <t>N0VXT</t>
  </si>
  <si>
    <t>WD5CW</t>
  </si>
  <si>
    <t>C.W.</t>
  </si>
  <si>
    <t>KR5F</t>
  </si>
  <si>
    <t>DERRICK</t>
  </si>
  <si>
    <t>TISHOMINGO</t>
  </si>
  <si>
    <t>NS7F</t>
  </si>
  <si>
    <t>W2TOM</t>
  </si>
  <si>
    <t>W7RVR</t>
  </si>
  <si>
    <t>W5SSC</t>
  </si>
  <si>
    <t>CRAIGHEAD</t>
  </si>
  <si>
    <t>ROK</t>
  </si>
  <si>
    <t>WB5MEX</t>
  </si>
  <si>
    <t>HURSHEL</t>
  </si>
  <si>
    <t>EL18</t>
  </si>
  <si>
    <t>W5CCV</t>
  </si>
  <si>
    <t>EM04   GREER</t>
  </si>
  <si>
    <t>N9WVM</t>
  </si>
  <si>
    <t>AB8SH</t>
  </si>
  <si>
    <t>KF4WLR</t>
  </si>
  <si>
    <t>W0OYL</t>
  </si>
  <si>
    <t>KG4LQK</t>
  </si>
  <si>
    <t>OBION</t>
  </si>
  <si>
    <t>K4CJZ</t>
  </si>
  <si>
    <t>WA8LE</t>
  </si>
  <si>
    <t>EN65</t>
  </si>
  <si>
    <t>KG4TND</t>
  </si>
  <si>
    <t>W7IST</t>
  </si>
  <si>
    <t>N0MIN</t>
  </si>
  <si>
    <t>N3OAW</t>
  </si>
  <si>
    <t>K0YG</t>
  </si>
  <si>
    <t>N7DVM</t>
  </si>
  <si>
    <t>GOUTAM</t>
  </si>
  <si>
    <t>VE7FCO</t>
  </si>
  <si>
    <t>DP22</t>
  </si>
  <si>
    <t>K3ASK</t>
  </si>
  <si>
    <t>WA5OO</t>
  </si>
  <si>
    <t>NY5J</t>
  </si>
  <si>
    <t>W9NGH</t>
  </si>
  <si>
    <t>KD5ZCQ</t>
  </si>
  <si>
    <t>W7BJN</t>
  </si>
  <si>
    <t>W0OGE</t>
  </si>
  <si>
    <t>N7IW</t>
  </si>
  <si>
    <t>KM5MQ</t>
  </si>
  <si>
    <t>LORI</t>
  </si>
  <si>
    <t>KJ9P</t>
  </si>
  <si>
    <t>W0RAA</t>
  </si>
  <si>
    <t>W8BSC</t>
  </si>
  <si>
    <t>EN74   WEXFORD</t>
  </si>
  <si>
    <t>KA5VOT</t>
  </si>
  <si>
    <t>SHERWOOD</t>
  </si>
  <si>
    <t>N9KPA</t>
  </si>
  <si>
    <t>N0TPE</t>
  </si>
  <si>
    <t>K0NPR</t>
  </si>
  <si>
    <t>PALO ALTO</t>
  </si>
  <si>
    <t>K2GEJ</t>
  </si>
  <si>
    <t>AE6IP</t>
  </si>
  <si>
    <t>W8KPH</t>
  </si>
  <si>
    <t>AI4FR</t>
  </si>
  <si>
    <t>KD4IFN</t>
  </si>
  <si>
    <t>N3OW</t>
  </si>
  <si>
    <t>ELBERT</t>
  </si>
  <si>
    <t>KD0MWA</t>
  </si>
  <si>
    <t>W5DAG</t>
  </si>
  <si>
    <t>W9WCF</t>
  </si>
  <si>
    <t>WB4AQK</t>
  </si>
  <si>
    <t>W7LEA</t>
  </si>
  <si>
    <t>LEAH</t>
  </si>
  <si>
    <t>K4MZ</t>
  </si>
  <si>
    <t>KD7PQP</t>
  </si>
  <si>
    <t>JANICE</t>
  </si>
  <si>
    <t>KD0EH</t>
  </si>
  <si>
    <t>DM68</t>
  </si>
  <si>
    <t>ROCKWALL</t>
  </si>
  <si>
    <t>AC0AX</t>
  </si>
  <si>
    <t>K0FJ</t>
  </si>
  <si>
    <t>AK4I</t>
  </si>
  <si>
    <t>W5ILS</t>
  </si>
  <si>
    <t>KC0HHO</t>
  </si>
  <si>
    <t>WRETHA</t>
  </si>
  <si>
    <t>KL7GLL</t>
  </si>
  <si>
    <t>WQ5R</t>
  </si>
  <si>
    <t>LATIMER</t>
  </si>
  <si>
    <t>K6DVT</t>
  </si>
  <si>
    <t>DONNY</t>
  </si>
  <si>
    <t>AD5TN</t>
  </si>
  <si>
    <t>KD5NKV</t>
  </si>
  <si>
    <t>EM33</t>
  </si>
  <si>
    <t>N0NNT</t>
  </si>
  <si>
    <t>N0QJS</t>
  </si>
  <si>
    <t>KD4RA</t>
  </si>
  <si>
    <t>WV7T</t>
  </si>
  <si>
    <t>N3WJH</t>
  </si>
  <si>
    <t>BALTIMORE (CITY)</t>
  </si>
  <si>
    <t>WD9HDM</t>
  </si>
  <si>
    <t>K4CHS</t>
  </si>
  <si>
    <t>AI4HO</t>
  </si>
  <si>
    <t>W1VM</t>
  </si>
  <si>
    <t>KG5NP</t>
  </si>
  <si>
    <t>STAFFORD</t>
  </si>
  <si>
    <t>W9TWH</t>
  </si>
  <si>
    <t>W5WDY</t>
  </si>
  <si>
    <t>W8LBO</t>
  </si>
  <si>
    <t>KL7BK</t>
  </si>
  <si>
    <t>KE4PD</t>
  </si>
  <si>
    <t>KD4FD</t>
  </si>
  <si>
    <t>DEYL</t>
  </si>
  <si>
    <t>W2FAB</t>
  </si>
  <si>
    <t>WA5AUR</t>
  </si>
  <si>
    <t>JEFF DAVIS</t>
  </si>
  <si>
    <t>KC8MUE</t>
  </si>
  <si>
    <t>W7YE</t>
  </si>
  <si>
    <t>N3NRN</t>
  </si>
  <si>
    <t>K3DCU</t>
  </si>
  <si>
    <t>KC8YTV</t>
  </si>
  <si>
    <t>E.J.</t>
  </si>
  <si>
    <t>KC8TDS</t>
  </si>
  <si>
    <t>K7PEH</t>
  </si>
  <si>
    <t>SWITZERLAND</t>
  </si>
  <si>
    <t>WA4PJX</t>
  </si>
  <si>
    <t>KB3IZA</t>
  </si>
  <si>
    <t>N1UU</t>
  </si>
  <si>
    <t>KC0RBF</t>
  </si>
  <si>
    <t>KB9SXH</t>
  </si>
  <si>
    <t>N6FBG</t>
  </si>
  <si>
    <t>CM95</t>
  </si>
  <si>
    <t>SAN LUIS OBISPO</t>
  </si>
  <si>
    <t>KB0B</t>
  </si>
  <si>
    <t>W1AJT</t>
  </si>
  <si>
    <t>W8SQ</t>
  </si>
  <si>
    <t>EN66</t>
  </si>
  <si>
    <t>MARQUETTE</t>
  </si>
  <si>
    <t>K5BEZ</t>
  </si>
  <si>
    <t>CALLAHAN</t>
  </si>
  <si>
    <t>KG4KLR</t>
  </si>
  <si>
    <t>KB1CXN</t>
  </si>
  <si>
    <t>KU5C</t>
  </si>
  <si>
    <t>LAMPASAS</t>
  </si>
  <si>
    <t>W8RQE</t>
  </si>
  <si>
    <t>W2TI</t>
  </si>
  <si>
    <t>VE3DWH</t>
  </si>
  <si>
    <t>K4CMQ</t>
  </si>
  <si>
    <t>KD5ZDU</t>
  </si>
  <si>
    <t>ITASCA</t>
  </si>
  <si>
    <t>W7JWC</t>
  </si>
  <si>
    <t>K6CA</t>
  </si>
  <si>
    <t>AB2NM</t>
  </si>
  <si>
    <t>N7JBT</t>
  </si>
  <si>
    <t>NK5P</t>
  </si>
  <si>
    <t>WA6BKD</t>
  </si>
  <si>
    <t>KL7JR</t>
  </si>
  <si>
    <t>KC0QXE</t>
  </si>
  <si>
    <t>ARCHULETA</t>
  </si>
  <si>
    <t>KM5P</t>
  </si>
  <si>
    <t>LOS ALAMOS</t>
  </si>
  <si>
    <t>N4DBG</t>
  </si>
  <si>
    <t>KC2LSD</t>
  </si>
  <si>
    <t>CODY</t>
  </si>
  <si>
    <t>KJ4LY</t>
  </si>
  <si>
    <t>N5KJ</t>
  </si>
  <si>
    <t>WM5Q</t>
  </si>
  <si>
    <t>KD5SPQ</t>
  </si>
  <si>
    <t>K5YZS</t>
  </si>
  <si>
    <t>KD5UFY</t>
  </si>
  <si>
    <t>AF4TF</t>
  </si>
  <si>
    <t>KENNY</t>
  </si>
  <si>
    <t>YUBA</t>
  </si>
  <si>
    <t>N4HN</t>
  </si>
  <si>
    <t>K4AVG</t>
  </si>
  <si>
    <t>N8FWQ</t>
  </si>
  <si>
    <t>W4EET</t>
  </si>
  <si>
    <t>WB2UFO</t>
  </si>
  <si>
    <t>RALLS</t>
  </si>
  <si>
    <t>WA1V</t>
  </si>
  <si>
    <t>HM77</t>
  </si>
  <si>
    <t>KC0SYK</t>
  </si>
  <si>
    <t>AB8RX</t>
  </si>
  <si>
    <t>W8UY</t>
  </si>
  <si>
    <t>DEFIANCE</t>
  </si>
  <si>
    <t>KE2YG</t>
  </si>
  <si>
    <t>KO4Y</t>
  </si>
  <si>
    <t>KC7MXF</t>
  </si>
  <si>
    <t>PHILIPPE</t>
  </si>
  <si>
    <t>N6IGA</t>
  </si>
  <si>
    <t>K9CQS</t>
  </si>
  <si>
    <t>VIGO</t>
  </si>
  <si>
    <t>AG6TS</t>
  </si>
  <si>
    <t>ST. LUCIE</t>
  </si>
  <si>
    <t>N9BC</t>
  </si>
  <si>
    <t>DN23</t>
  </si>
  <si>
    <t>ELMORE</t>
  </si>
  <si>
    <t>N9LEN</t>
  </si>
  <si>
    <t>W3WJ</t>
  </si>
  <si>
    <t>WA6CRX</t>
  </si>
  <si>
    <t>W5GGW</t>
  </si>
  <si>
    <t>N4ISV</t>
  </si>
  <si>
    <t>KE4EYM</t>
  </si>
  <si>
    <t>KD5VIJ</t>
  </si>
  <si>
    <t>K7INA</t>
  </si>
  <si>
    <t>WB6TA</t>
  </si>
  <si>
    <t>N0EW</t>
  </si>
  <si>
    <t>ERIK</t>
  </si>
  <si>
    <t>WY0G</t>
  </si>
  <si>
    <t>AK4RL</t>
  </si>
  <si>
    <t>W8TFI</t>
  </si>
  <si>
    <t>W4JVY</t>
  </si>
  <si>
    <t>WA2GBP</t>
  </si>
  <si>
    <t>K0GWD</t>
  </si>
  <si>
    <t>MCDONALD</t>
  </si>
  <si>
    <t>HUBBARD</t>
  </si>
  <si>
    <t>NM5DC</t>
  </si>
  <si>
    <t>KI4CER</t>
  </si>
  <si>
    <t>WB1CCY</t>
  </si>
  <si>
    <t>VE7TLH</t>
  </si>
  <si>
    <t>KG6IIQ</t>
  </si>
  <si>
    <t>VE7GPZ</t>
  </si>
  <si>
    <t>WD4LYV</t>
  </si>
  <si>
    <t>MARATHON</t>
  </si>
  <si>
    <t>KG0KD</t>
  </si>
  <si>
    <t>BERNT</t>
  </si>
  <si>
    <t>W8POF</t>
  </si>
  <si>
    <t>KB9YYM</t>
  </si>
  <si>
    <t>KB2GCG</t>
  </si>
  <si>
    <t>KD7CLN</t>
  </si>
  <si>
    <t>K6CRA</t>
  </si>
  <si>
    <t>KC9ERB</t>
  </si>
  <si>
    <t>MCDONOUGH</t>
  </si>
  <si>
    <t>KB1KTF</t>
  </si>
  <si>
    <t>N8WTS</t>
  </si>
  <si>
    <t>N9LVS</t>
  </si>
  <si>
    <t>N1GXW</t>
  </si>
  <si>
    <t>N0NKL</t>
  </si>
  <si>
    <t>EN47</t>
  </si>
  <si>
    <t>AI4KW</t>
  </si>
  <si>
    <t>N5KDV</t>
  </si>
  <si>
    <t>W5FBK</t>
  </si>
  <si>
    <t>KE4LBQ</t>
  </si>
  <si>
    <t>W5PEM</t>
  </si>
  <si>
    <t>K7WYU</t>
  </si>
  <si>
    <t>VE3ZLN</t>
  </si>
  <si>
    <t>K7GIN</t>
  </si>
  <si>
    <t>DN56</t>
  </si>
  <si>
    <t>MUSSELSHELL</t>
  </si>
  <si>
    <t>KG4QZT</t>
  </si>
  <si>
    <t>AE1R</t>
  </si>
  <si>
    <t>N0WJO</t>
  </si>
  <si>
    <t>DN88</t>
  </si>
  <si>
    <t>KE4AK</t>
  </si>
  <si>
    <t>KD5HBM</t>
  </si>
  <si>
    <t>K5WWT</t>
  </si>
  <si>
    <t>KC7KPG</t>
  </si>
  <si>
    <t>W5RKL</t>
  </si>
  <si>
    <t>VA3ZP</t>
  </si>
  <si>
    <t>W7ZT</t>
  </si>
  <si>
    <t>KE4FPB</t>
  </si>
  <si>
    <t>KI4FUF</t>
  </si>
  <si>
    <t>WB2YOR</t>
  </si>
  <si>
    <t>N5AIU</t>
  </si>
  <si>
    <t>W7FUS</t>
  </si>
  <si>
    <t>PEARL RIVER</t>
  </si>
  <si>
    <t>BREWSTER</t>
  </si>
  <si>
    <t>AA0K</t>
  </si>
  <si>
    <t>W5ACV</t>
  </si>
  <si>
    <t>VE4HST</t>
  </si>
  <si>
    <t>N5MPK</t>
  </si>
  <si>
    <t>K8RRT</t>
  </si>
  <si>
    <t>W7TMD</t>
  </si>
  <si>
    <t>BONNER</t>
  </si>
  <si>
    <t>KQ0Q</t>
  </si>
  <si>
    <t>KG4NYW</t>
  </si>
  <si>
    <t>WB4FLA</t>
  </si>
  <si>
    <t>K4BIO</t>
  </si>
  <si>
    <t>W8DAG</t>
  </si>
  <si>
    <t>K3DOS</t>
  </si>
  <si>
    <t>VE3IPJ</t>
  </si>
  <si>
    <t>K5TKY</t>
  </si>
  <si>
    <t>AUBREY</t>
  </si>
  <si>
    <t>ST.  LOUIS</t>
  </si>
  <si>
    <t>KB3IWV</t>
  </si>
  <si>
    <t>W9RIG</t>
  </si>
  <si>
    <t>W4VI</t>
  </si>
  <si>
    <t>WS5H</t>
  </si>
  <si>
    <t>K5FYI</t>
  </si>
  <si>
    <t>AJ6S</t>
  </si>
  <si>
    <t>W0DKM</t>
  </si>
  <si>
    <t>KY0N</t>
  </si>
  <si>
    <t>AE9Q</t>
  </si>
  <si>
    <t>W3MRL</t>
  </si>
  <si>
    <t>KB0ZZZ</t>
  </si>
  <si>
    <t>KB0WIL</t>
  </si>
  <si>
    <t>VA3ORI</t>
  </si>
  <si>
    <t>ORI</t>
  </si>
  <si>
    <t>WB9WHO</t>
  </si>
  <si>
    <t>WB4BW</t>
  </si>
  <si>
    <t>VE7PMR</t>
  </si>
  <si>
    <t>K8IHF</t>
  </si>
  <si>
    <t>KB1CMP</t>
  </si>
  <si>
    <t>VE6XL</t>
  </si>
  <si>
    <t>AB2UY</t>
  </si>
  <si>
    <t>KC2OHL</t>
  </si>
  <si>
    <t>W5RRD</t>
  </si>
  <si>
    <t>EM50   JACKSON</t>
  </si>
  <si>
    <t>W1SSF</t>
  </si>
  <si>
    <t>KB5BIN</t>
  </si>
  <si>
    <t>N7ZXP</t>
  </si>
  <si>
    <t>CHELAN</t>
  </si>
  <si>
    <t>KI4ECX</t>
  </si>
  <si>
    <t>W9SAA</t>
  </si>
  <si>
    <t>N9KIM</t>
  </si>
  <si>
    <t>KB1IIX</t>
  </si>
  <si>
    <t>WW7WY</t>
  </si>
  <si>
    <t>DN62   NATRONA</t>
  </si>
  <si>
    <t>KD4LXU</t>
  </si>
  <si>
    <t>WN7DRX</t>
  </si>
  <si>
    <t>NL7ZM</t>
  </si>
  <si>
    <t>K9STP</t>
  </si>
  <si>
    <t>WHITESIDE</t>
  </si>
  <si>
    <t>WC4R</t>
  </si>
  <si>
    <t>WILLIAMSBURG (CITY)</t>
  </si>
  <si>
    <t>WB4UHV</t>
  </si>
  <si>
    <t>AG0DX</t>
  </si>
  <si>
    <t>KF4IFF</t>
  </si>
  <si>
    <t>K8FG</t>
  </si>
  <si>
    <t>AC7VG</t>
  </si>
  <si>
    <t>VE4UG</t>
  </si>
  <si>
    <t>KL2KG</t>
  </si>
  <si>
    <t>MATANUSKA SUSITNA</t>
  </si>
  <si>
    <t>WA4ERU</t>
  </si>
  <si>
    <t>KQ1R</t>
  </si>
  <si>
    <t>W8EZE</t>
  </si>
  <si>
    <t>KB4ET</t>
  </si>
  <si>
    <t>NT8Z</t>
  </si>
  <si>
    <t>N5LRZ</t>
  </si>
  <si>
    <t>ST.  LANDRY</t>
  </si>
  <si>
    <t>NX1DX</t>
  </si>
  <si>
    <t>K2DGR</t>
  </si>
  <si>
    <t>N7ER</t>
  </si>
  <si>
    <t>KF6UXT</t>
  </si>
  <si>
    <t>ALBERTO</t>
  </si>
  <si>
    <t>VA3SLJ</t>
  </si>
  <si>
    <t>WR5TX</t>
  </si>
  <si>
    <t>KT4TN</t>
  </si>
  <si>
    <t>WA1WA</t>
  </si>
  <si>
    <t>FN54   KENNEBEC</t>
  </si>
  <si>
    <t>KZ9G</t>
  </si>
  <si>
    <t>W0OI</t>
  </si>
  <si>
    <t>W5DY</t>
  </si>
  <si>
    <t>GOLIAD</t>
  </si>
  <si>
    <t>W9VS</t>
  </si>
  <si>
    <t>W9DL</t>
  </si>
  <si>
    <t>KA3TOR</t>
  </si>
  <si>
    <t>FENNELL</t>
  </si>
  <si>
    <t>KA7RRA</t>
  </si>
  <si>
    <t>KB3KYH</t>
  </si>
  <si>
    <t>KG4YNM</t>
  </si>
  <si>
    <t>DORNEY</t>
  </si>
  <si>
    <t>KD1NZ</t>
  </si>
  <si>
    <t>VA3JOD</t>
  </si>
  <si>
    <t>AG8F</t>
  </si>
  <si>
    <t>K4WFT</t>
  </si>
  <si>
    <t>KB1CMT</t>
  </si>
  <si>
    <t>AI4LK</t>
  </si>
  <si>
    <t>GREENLEE</t>
  </si>
  <si>
    <t>KA3LXJ</t>
  </si>
  <si>
    <t>W0MKE</t>
  </si>
  <si>
    <t>W3DR</t>
  </si>
  <si>
    <t>AB2UE</t>
  </si>
  <si>
    <t>DN37</t>
  </si>
  <si>
    <t>N5RDN</t>
  </si>
  <si>
    <t>HOUSTON</t>
  </si>
  <si>
    <t>KB9M</t>
  </si>
  <si>
    <t>KE9PP</t>
  </si>
  <si>
    <t>N0NVK</t>
  </si>
  <si>
    <t>VA7RMM</t>
  </si>
  <si>
    <t>DN09</t>
  </si>
  <si>
    <t>KL7OU</t>
  </si>
  <si>
    <t>DEBBIE</t>
  </si>
  <si>
    <t>N4MCD</t>
  </si>
  <si>
    <t>KB7BGS</t>
  </si>
  <si>
    <t>VO1KH</t>
  </si>
  <si>
    <t>WX4MAT</t>
  </si>
  <si>
    <t>KI4EWI</t>
  </si>
  <si>
    <t>KB3DRD</t>
  </si>
  <si>
    <t>K.B.</t>
  </si>
  <si>
    <t>AB9ML</t>
  </si>
  <si>
    <t>K1EMW</t>
  </si>
  <si>
    <t>NY8E</t>
  </si>
  <si>
    <t>NR4AW</t>
  </si>
  <si>
    <t>VE7RE</t>
  </si>
  <si>
    <t>WK7C</t>
  </si>
  <si>
    <t>W7QNS</t>
  </si>
  <si>
    <t>WB0SWK</t>
  </si>
  <si>
    <t>VE6LMD</t>
  </si>
  <si>
    <t>DO23</t>
  </si>
  <si>
    <t>N9URK</t>
  </si>
  <si>
    <t>VE3HMK</t>
  </si>
  <si>
    <t>KB4VPW</t>
  </si>
  <si>
    <t>WD4HEK</t>
  </si>
  <si>
    <t>W8MKR</t>
  </si>
  <si>
    <t>W0CAQ</t>
  </si>
  <si>
    <t>VE4HQ</t>
  </si>
  <si>
    <t>KB9LHT</t>
  </si>
  <si>
    <t>N9FR</t>
  </si>
  <si>
    <t>CARTERET</t>
  </si>
  <si>
    <t>KB0HV</t>
  </si>
  <si>
    <t>DN20</t>
  </si>
  <si>
    <t>ELKO</t>
  </si>
  <si>
    <t>KA3CTQ</t>
  </si>
  <si>
    <t>KG6ZVT</t>
  </si>
  <si>
    <t>WB2MLY</t>
  </si>
  <si>
    <t>KG4VQI</t>
  </si>
  <si>
    <t>KENN</t>
  </si>
  <si>
    <t>WB3CCW</t>
  </si>
  <si>
    <t>EMMITT</t>
  </si>
  <si>
    <t>WA1MQB</t>
  </si>
  <si>
    <t>KD6LKM</t>
  </si>
  <si>
    <t>W0FSB</t>
  </si>
  <si>
    <t>EN42   BUCHANAN</t>
  </si>
  <si>
    <t>WD8JMM</t>
  </si>
  <si>
    <t>UNICOI</t>
  </si>
  <si>
    <t>WD8JPP</t>
  </si>
  <si>
    <t>K7MI</t>
  </si>
  <si>
    <t>CN73</t>
  </si>
  <si>
    <t>N1TL</t>
  </si>
  <si>
    <t>WI3L</t>
  </si>
  <si>
    <t>KE7CRN</t>
  </si>
  <si>
    <t>N9UY</t>
  </si>
  <si>
    <t>N5CJ</t>
  </si>
  <si>
    <t>CHAMBERS</t>
  </si>
  <si>
    <t>GOLDIE</t>
  </si>
  <si>
    <t>DORCHESTER</t>
  </si>
  <si>
    <t>W9KB</t>
  </si>
  <si>
    <t>K9ICP</t>
  </si>
  <si>
    <t>WV6Z</t>
  </si>
  <si>
    <t>KP4WS</t>
  </si>
  <si>
    <t>HUMACAO</t>
  </si>
  <si>
    <t>AC0CI</t>
  </si>
  <si>
    <t>KA9DFI</t>
  </si>
  <si>
    <t>AC0RV</t>
  </si>
  <si>
    <t>EO10</t>
  </si>
  <si>
    <t>W0CHK</t>
  </si>
  <si>
    <t>KB1NJO</t>
  </si>
  <si>
    <t>STOSH</t>
  </si>
  <si>
    <t>KC8ZBL</t>
  </si>
  <si>
    <t>K1DPM</t>
  </si>
  <si>
    <t>N0BOF</t>
  </si>
  <si>
    <t>KC0XS</t>
  </si>
  <si>
    <t>ROLLY</t>
  </si>
  <si>
    <t>W3DCR</t>
  </si>
  <si>
    <t>N9YA</t>
  </si>
  <si>
    <t>NU4C</t>
  </si>
  <si>
    <t>KE5GGY</t>
  </si>
  <si>
    <t>KC8YED</t>
  </si>
  <si>
    <t>W8IPA</t>
  </si>
  <si>
    <t>EN91   CUYAHOGA</t>
  </si>
  <si>
    <t>KD4OZT</t>
  </si>
  <si>
    <t>WA2CKS</t>
  </si>
  <si>
    <t>ALAMANCE</t>
  </si>
  <si>
    <t>N1MRT</t>
  </si>
  <si>
    <t>K9VN</t>
  </si>
  <si>
    <t>KY4LD</t>
  </si>
  <si>
    <t>ESTILL</t>
  </si>
  <si>
    <t>AC0MW</t>
  </si>
  <si>
    <t>DM89</t>
  </si>
  <si>
    <t>K9FON</t>
  </si>
  <si>
    <t>KB2ENJ</t>
  </si>
  <si>
    <t>VE3NCQ</t>
  </si>
  <si>
    <t>AJ7F</t>
  </si>
  <si>
    <t>CN98</t>
  </si>
  <si>
    <t>K7HRT</t>
  </si>
  <si>
    <t>N5JDG</t>
  </si>
  <si>
    <t>K4BCM</t>
  </si>
  <si>
    <t>KB0FVV</t>
  </si>
  <si>
    <t>KD7TTT</t>
  </si>
  <si>
    <t>KI6H</t>
  </si>
  <si>
    <t>KB1NGD</t>
  </si>
  <si>
    <t>N8HS</t>
  </si>
  <si>
    <t>NM5XD</t>
  </si>
  <si>
    <t>AD9Z</t>
  </si>
  <si>
    <t>KK0D</t>
  </si>
  <si>
    <t>KK5NC</t>
  </si>
  <si>
    <t>BLUE EARTH</t>
  </si>
  <si>
    <t>NB4F</t>
  </si>
  <si>
    <t>AC0JR</t>
  </si>
  <si>
    <t>KE5EGP</t>
  </si>
  <si>
    <t>NB9Y</t>
  </si>
  <si>
    <t>VILAS</t>
  </si>
  <si>
    <t>KQ0C</t>
  </si>
  <si>
    <t>DM69</t>
  </si>
  <si>
    <t>W4CLQ</t>
  </si>
  <si>
    <t>KL7DE</t>
  </si>
  <si>
    <t>BP53</t>
  </si>
  <si>
    <t>DENALI</t>
  </si>
  <si>
    <t>KU1U</t>
  </si>
  <si>
    <t>AG1H</t>
  </si>
  <si>
    <t>BP83</t>
  </si>
  <si>
    <t>SOUTHEAST FAIRBANKS</t>
  </si>
  <si>
    <t>KD8BIN</t>
  </si>
  <si>
    <t>KD7YMG</t>
  </si>
  <si>
    <t>KB9UTO</t>
  </si>
  <si>
    <t>CO35</t>
  </si>
  <si>
    <t>PRINCE OF WALES-OUTER KETCHIKAN</t>
  </si>
  <si>
    <t>K3ATY</t>
  </si>
  <si>
    <t>KB8OTH</t>
  </si>
  <si>
    <t>K6IQY</t>
  </si>
  <si>
    <t>N5QV</t>
  </si>
  <si>
    <t>DC</t>
  </si>
  <si>
    <t>DISTRICT OF COLUMBIA</t>
  </si>
  <si>
    <t>KW8YL</t>
  </si>
  <si>
    <t>KC0QJH</t>
  </si>
  <si>
    <t>N2MZZ</t>
  </si>
  <si>
    <t>NH6Y</t>
  </si>
  <si>
    <t>KC5MNP</t>
  </si>
  <si>
    <t>K5WMH</t>
  </si>
  <si>
    <t>K4LSU</t>
  </si>
  <si>
    <t>N4EDT</t>
  </si>
  <si>
    <t>W4WKN</t>
  </si>
  <si>
    <t>KA5TTR</t>
  </si>
  <si>
    <t>KE5FXE</t>
  </si>
  <si>
    <t>W5KVN</t>
  </si>
  <si>
    <t>KA1RFD</t>
  </si>
  <si>
    <t>N2ZP</t>
  </si>
  <si>
    <t>KC0YVJ</t>
  </si>
  <si>
    <t>AF5KS</t>
  </si>
  <si>
    <t>KB8OTY</t>
  </si>
  <si>
    <t>KC8PZ</t>
  </si>
  <si>
    <t>W2GBY</t>
  </si>
  <si>
    <t>AI4CM</t>
  </si>
  <si>
    <t>AB9JT</t>
  </si>
  <si>
    <t>KI4KJY</t>
  </si>
  <si>
    <t>KI4HDO</t>
  </si>
  <si>
    <t>AC0GQ</t>
  </si>
  <si>
    <t>AF0H</t>
  </si>
  <si>
    <t>NC8N</t>
  </si>
  <si>
    <t>AIKEN</t>
  </si>
  <si>
    <t>N9IFG</t>
  </si>
  <si>
    <t>K4HSM</t>
  </si>
  <si>
    <t>WD9HPQ</t>
  </si>
  <si>
    <t>NW5U</t>
  </si>
  <si>
    <t>W4GOR</t>
  </si>
  <si>
    <t>AB1DZ</t>
  </si>
  <si>
    <t>K9INL</t>
  </si>
  <si>
    <t>KB3GDD</t>
  </si>
  <si>
    <t>K1KEV</t>
  </si>
  <si>
    <t>TOLLAND</t>
  </si>
  <si>
    <t>N4MF</t>
  </si>
  <si>
    <t>AA1YI</t>
  </si>
  <si>
    <t>K4DXV</t>
  </si>
  <si>
    <t>W3WRL</t>
  </si>
  <si>
    <t>W4BAB</t>
  </si>
  <si>
    <t>CATOOSA</t>
  </si>
  <si>
    <t>W4QAQ</t>
  </si>
  <si>
    <t>N6PDB</t>
  </si>
  <si>
    <t>W4KLY</t>
  </si>
  <si>
    <t>N3FNE</t>
  </si>
  <si>
    <t>K6KAR</t>
  </si>
  <si>
    <t>N4EIS</t>
  </si>
  <si>
    <t>N5LJC</t>
  </si>
  <si>
    <t>KI4JQB</t>
  </si>
  <si>
    <t>N4KNO</t>
  </si>
  <si>
    <t>WB0UKL</t>
  </si>
  <si>
    <t>N4MIO</t>
  </si>
  <si>
    <t>K2EN</t>
  </si>
  <si>
    <t>KC0YBO</t>
  </si>
  <si>
    <t>WA3QPX</t>
  </si>
  <si>
    <t>W7TOD</t>
  </si>
  <si>
    <t>BOX ELDER</t>
  </si>
  <si>
    <t>KA5PAT</t>
  </si>
  <si>
    <t>W7GIL</t>
  </si>
  <si>
    <t>AI4RE</t>
  </si>
  <si>
    <t>WY7AC</t>
  </si>
  <si>
    <t>W3CY</t>
  </si>
  <si>
    <t>VA2LM</t>
  </si>
  <si>
    <t>MICHEL</t>
  </si>
  <si>
    <t>VE9DH</t>
  </si>
  <si>
    <t>FN75</t>
  </si>
  <si>
    <t>AA4SH</t>
  </si>
  <si>
    <t>WM1M</t>
  </si>
  <si>
    <t>W7ZHO</t>
  </si>
  <si>
    <t>W6EST</t>
  </si>
  <si>
    <t>W7MZG</t>
  </si>
  <si>
    <t>KK4KW</t>
  </si>
  <si>
    <t>ARLINE</t>
  </si>
  <si>
    <t>WU2B</t>
  </si>
  <si>
    <t>KD4CSJ</t>
  </si>
  <si>
    <t>WB4RQE</t>
  </si>
  <si>
    <t>KD4EXY</t>
  </si>
  <si>
    <t>KA4EMH</t>
  </si>
  <si>
    <t>W9TTT</t>
  </si>
  <si>
    <t>N3ALN</t>
  </si>
  <si>
    <t>N8QVR</t>
  </si>
  <si>
    <t>KB1JEY</t>
  </si>
  <si>
    <t>K0DLW</t>
  </si>
  <si>
    <t>GOLDEN VALLEY</t>
  </si>
  <si>
    <t>W5KCH</t>
  </si>
  <si>
    <t>K9GLT</t>
  </si>
  <si>
    <t>N4GLT</t>
  </si>
  <si>
    <t>W1WRW</t>
  </si>
  <si>
    <t>CALEDONIA</t>
  </si>
  <si>
    <t>K4NRI</t>
  </si>
  <si>
    <t>KK9EJ</t>
  </si>
  <si>
    <t>N1VMC</t>
  </si>
  <si>
    <t>N2MLP</t>
  </si>
  <si>
    <t>AC8JW</t>
  </si>
  <si>
    <t>K7STH</t>
  </si>
  <si>
    <t>K9NH</t>
  </si>
  <si>
    <t>W7QDY</t>
  </si>
  <si>
    <t>LAVAR</t>
  </si>
  <si>
    <t>K0VB</t>
  </si>
  <si>
    <t>KG4SRW</t>
  </si>
  <si>
    <t>AA9DA</t>
  </si>
  <si>
    <t>KV4GO</t>
  </si>
  <si>
    <t>W1CHG</t>
  </si>
  <si>
    <t>KI4CJC</t>
  </si>
  <si>
    <t>K8KZB</t>
  </si>
  <si>
    <t>LAPEER</t>
  </si>
  <si>
    <t>WA8MY</t>
  </si>
  <si>
    <t>AMY</t>
  </si>
  <si>
    <t>KB0QJX</t>
  </si>
  <si>
    <t>JAN</t>
  </si>
  <si>
    <t>K5ADA</t>
  </si>
  <si>
    <t>WA4PMC</t>
  </si>
  <si>
    <t>KC0UHH</t>
  </si>
  <si>
    <t>N0OOZ</t>
  </si>
  <si>
    <t>GEOFFREY</t>
  </si>
  <si>
    <t>K7MOE</t>
  </si>
  <si>
    <t>EM26   TULSA</t>
  </si>
  <si>
    <t>KD8DJC</t>
  </si>
  <si>
    <t>N0WH</t>
  </si>
  <si>
    <t>EM38   MORGAN</t>
  </si>
  <si>
    <t>KC0MJP</t>
  </si>
  <si>
    <t>KT4VK</t>
  </si>
  <si>
    <t>HILARY</t>
  </si>
  <si>
    <t>K3WS</t>
  </si>
  <si>
    <t>FN57</t>
  </si>
  <si>
    <t>WP4NPD</t>
  </si>
  <si>
    <t>FK78   HUMACAO</t>
  </si>
  <si>
    <t>WB7DE</t>
  </si>
  <si>
    <t>EP99</t>
  </si>
  <si>
    <t>KG4Y</t>
  </si>
  <si>
    <t>KD0ACR</t>
  </si>
  <si>
    <t>K4ECP</t>
  </si>
  <si>
    <t>W4SIX</t>
  </si>
  <si>
    <t>KI4PYP</t>
  </si>
  <si>
    <t>KE5KVJ</t>
  </si>
  <si>
    <t>N3VU</t>
  </si>
  <si>
    <t>BULLITT</t>
  </si>
  <si>
    <t>N4JTQ</t>
  </si>
  <si>
    <t>KF4YEQ</t>
  </si>
  <si>
    <t>KB1OPR</t>
  </si>
  <si>
    <t>KK7YG</t>
  </si>
  <si>
    <t>KB7TGR</t>
  </si>
  <si>
    <t>DN74</t>
  </si>
  <si>
    <t>KD5RAK</t>
  </si>
  <si>
    <t>JERROD</t>
  </si>
  <si>
    <t>AD7LZ</t>
  </si>
  <si>
    <t>KA2RVO</t>
  </si>
  <si>
    <t>KB0OKI</t>
  </si>
  <si>
    <t>N0ZWC</t>
  </si>
  <si>
    <t>KC0ZZV</t>
  </si>
  <si>
    <t>KE5JYT</t>
  </si>
  <si>
    <t>KE7MCA</t>
  </si>
  <si>
    <t>KC8ZTD</t>
  </si>
  <si>
    <t>K9WKW</t>
  </si>
  <si>
    <t>LaCROSSE</t>
  </si>
  <si>
    <t>K7VGE</t>
  </si>
  <si>
    <t>DN05</t>
  </si>
  <si>
    <t>UMATILLA</t>
  </si>
  <si>
    <t>AB0SD</t>
  </si>
  <si>
    <t>APPANOOSE</t>
  </si>
  <si>
    <t>N8VF</t>
  </si>
  <si>
    <t>KD5YUT</t>
  </si>
  <si>
    <t>NF8S</t>
  </si>
  <si>
    <t>KB3HJK</t>
  </si>
  <si>
    <t>DIST OF COLUMBIA</t>
  </si>
  <si>
    <t>KC4TVZ</t>
  </si>
  <si>
    <t>KD4BVG</t>
  </si>
  <si>
    <t>CHANDRA</t>
  </si>
  <si>
    <t>W0OWV</t>
  </si>
  <si>
    <t>SIOUX</t>
  </si>
  <si>
    <t>W5BUC</t>
  </si>
  <si>
    <t>FREEBORN</t>
  </si>
  <si>
    <t>VE4ABU</t>
  </si>
  <si>
    <t>W5RAW</t>
  </si>
  <si>
    <t>WB7EOI</t>
  </si>
  <si>
    <t>KI4EKP</t>
  </si>
  <si>
    <t>KI4KFW</t>
  </si>
  <si>
    <t>KE5ODX</t>
  </si>
  <si>
    <t>TIANA</t>
  </si>
  <si>
    <t>KE5BZJ</t>
  </si>
  <si>
    <t>NQ4R</t>
  </si>
  <si>
    <t>NORFOLK</t>
  </si>
  <si>
    <t>KR7RK</t>
  </si>
  <si>
    <t>K0BBK</t>
  </si>
  <si>
    <t>AUGUSTA</t>
  </si>
  <si>
    <t>W4FHC</t>
  </si>
  <si>
    <t>WA4UD</t>
  </si>
  <si>
    <t>FM02</t>
  </si>
  <si>
    <t>W5ROY</t>
  </si>
  <si>
    <t>K7GLM</t>
  </si>
  <si>
    <t>W4ANT</t>
  </si>
  <si>
    <t>N4XVI</t>
  </si>
  <si>
    <t>N1YQU</t>
  </si>
  <si>
    <t>K2ANG</t>
  </si>
  <si>
    <t>RENSSELAER</t>
  </si>
  <si>
    <t>WA6JRP</t>
  </si>
  <si>
    <t>W5MDC</t>
  </si>
  <si>
    <t>MC HENRY</t>
  </si>
  <si>
    <t>KD5VFD</t>
  </si>
  <si>
    <t>MC LENNAN</t>
  </si>
  <si>
    <t>W4ALI</t>
  </si>
  <si>
    <t>NASH</t>
  </si>
  <si>
    <t>KT4WV</t>
  </si>
  <si>
    <t>W9USX</t>
  </si>
  <si>
    <t>W3VAL</t>
  </si>
  <si>
    <t>K9ZW</t>
  </si>
  <si>
    <t>KE5FYR</t>
  </si>
  <si>
    <t>KE5FYS</t>
  </si>
  <si>
    <t>CHRISTY</t>
  </si>
  <si>
    <t>W7AML</t>
  </si>
  <si>
    <t>SKAGIT</t>
  </si>
  <si>
    <t>K4AVL</t>
  </si>
  <si>
    <t>KEON</t>
  </si>
  <si>
    <t>KD4PK</t>
  </si>
  <si>
    <t>KD8GGP</t>
  </si>
  <si>
    <t>KF4MGN</t>
  </si>
  <si>
    <t>KI4TXP</t>
  </si>
  <si>
    <t>KI4YGV</t>
  </si>
  <si>
    <t>KC0YNS</t>
  </si>
  <si>
    <t>COREY</t>
  </si>
  <si>
    <t>KB9ZMF</t>
  </si>
  <si>
    <t>KD4TXM</t>
  </si>
  <si>
    <t>WA7ETH</t>
  </si>
  <si>
    <t>KB2KWD</t>
  </si>
  <si>
    <t>LASSEN</t>
  </si>
  <si>
    <t>WARRICK</t>
  </si>
  <si>
    <t>K4TUG</t>
  </si>
  <si>
    <t>N3KUN</t>
  </si>
  <si>
    <t>WB0WTM</t>
  </si>
  <si>
    <t>MC PHERSON</t>
  </si>
  <si>
    <t>N9MNA</t>
  </si>
  <si>
    <t>NOLENE</t>
  </si>
  <si>
    <t>KB3OVB</t>
  </si>
  <si>
    <t>N4RZP</t>
  </si>
  <si>
    <t>K8JC</t>
  </si>
  <si>
    <t>W9MAR</t>
  </si>
  <si>
    <t>EM67   VANDERBURGH</t>
  </si>
  <si>
    <t>KI4VJF</t>
  </si>
  <si>
    <t>AL5KI</t>
  </si>
  <si>
    <t>K6TT</t>
  </si>
  <si>
    <t>N3YK</t>
  </si>
  <si>
    <t>N3YH</t>
  </si>
  <si>
    <t>KC0YWT</t>
  </si>
  <si>
    <t>K5JGS</t>
  </si>
  <si>
    <t>KD8DHZ</t>
  </si>
  <si>
    <t>MECOSTA</t>
  </si>
  <si>
    <t>KB0MME</t>
  </si>
  <si>
    <t>W3JLV</t>
  </si>
  <si>
    <t>JERE</t>
  </si>
  <si>
    <t>W7ZXL</t>
  </si>
  <si>
    <t>K2NEO</t>
  </si>
  <si>
    <t>KG6HHE</t>
  </si>
  <si>
    <t>CM96</t>
  </si>
  <si>
    <t>MONTEREY</t>
  </si>
  <si>
    <t>AI9F</t>
  </si>
  <si>
    <t>K4LRP</t>
  </si>
  <si>
    <t>W1OS</t>
  </si>
  <si>
    <t>KE5RGW</t>
  </si>
  <si>
    <t>DEBRA</t>
  </si>
  <si>
    <t>KA1MDQ</t>
  </si>
  <si>
    <t>W4CCT</t>
  </si>
  <si>
    <t>WA3HJR</t>
  </si>
  <si>
    <t>AC7UE</t>
  </si>
  <si>
    <t>KD8AXJ</t>
  </si>
  <si>
    <t>K4CWB</t>
  </si>
  <si>
    <t>K7AAZ</t>
  </si>
  <si>
    <t>WA6PHJ</t>
  </si>
  <si>
    <t>K4VAV</t>
  </si>
  <si>
    <t>KI6KTI</t>
  </si>
  <si>
    <t>MARTE</t>
  </si>
  <si>
    <t>KC3TK</t>
  </si>
  <si>
    <t>KD8JIM</t>
  </si>
  <si>
    <t>KC9MEA</t>
  </si>
  <si>
    <t>W5OJT</t>
  </si>
  <si>
    <t>N3VMD</t>
  </si>
  <si>
    <t>AA1ZQ</t>
  </si>
  <si>
    <t>ST LAWRENCE</t>
  </si>
  <si>
    <t>KD8EXX</t>
  </si>
  <si>
    <t>BRYANT</t>
  </si>
  <si>
    <t>W9CNR</t>
  </si>
  <si>
    <t>KI4UWH</t>
  </si>
  <si>
    <t>KA1NAV</t>
  </si>
  <si>
    <t>VERNE</t>
  </si>
  <si>
    <t>N1GKX</t>
  </si>
  <si>
    <t>KJ4BBQ</t>
  </si>
  <si>
    <t>AF6FR</t>
  </si>
  <si>
    <t>W3END</t>
  </si>
  <si>
    <t>KE5LTK</t>
  </si>
  <si>
    <t>FLETCHER</t>
  </si>
  <si>
    <t>W4GKP</t>
  </si>
  <si>
    <t>ST. CLAIR</t>
  </si>
  <si>
    <t>KA8RTS</t>
  </si>
  <si>
    <t>KD8DQX</t>
  </si>
  <si>
    <t>KA1RWD</t>
  </si>
  <si>
    <t>N9ZDD</t>
  </si>
  <si>
    <t>N8XXX</t>
  </si>
  <si>
    <t>K5KWR</t>
  </si>
  <si>
    <t>KA1LOR</t>
  </si>
  <si>
    <t>KD1CA</t>
  </si>
  <si>
    <t>FK58</t>
  </si>
  <si>
    <t>AB2YS</t>
  </si>
  <si>
    <t>AI4XO</t>
  </si>
  <si>
    <t>K4JM</t>
  </si>
  <si>
    <t>KD5RGJ</t>
  </si>
  <si>
    <t>SPENCER</t>
  </si>
  <si>
    <t>TALLAHATCHIE</t>
  </si>
  <si>
    <t>KC0WIR</t>
  </si>
  <si>
    <t>N1TOB</t>
  </si>
  <si>
    <t>W4AWJ</t>
  </si>
  <si>
    <t>DUBBYJAY</t>
  </si>
  <si>
    <t>AI4PL</t>
  </si>
  <si>
    <t>KU4MT</t>
  </si>
  <si>
    <t>W2HCB</t>
  </si>
  <si>
    <t>K8JHR</t>
  </si>
  <si>
    <t>W0ABX</t>
  </si>
  <si>
    <t>NN4QQ</t>
  </si>
  <si>
    <t>LUIS</t>
  </si>
  <si>
    <t>EM73   PAULDING</t>
  </si>
  <si>
    <t>WW2HAM</t>
  </si>
  <si>
    <t>EM16   PORTABLE TULSA</t>
  </si>
  <si>
    <t>W2UCM</t>
  </si>
  <si>
    <t>LOUISA</t>
  </si>
  <si>
    <t>KC9LMO</t>
  </si>
  <si>
    <t>K0TIS</t>
  </si>
  <si>
    <t>KK7YC</t>
  </si>
  <si>
    <t>N4RTD</t>
  </si>
  <si>
    <t>KA4MSY</t>
  </si>
  <si>
    <t>NJ4O</t>
  </si>
  <si>
    <t>KC9KSK</t>
  </si>
  <si>
    <t>KX3TL</t>
  </si>
  <si>
    <t>W5JAO</t>
  </si>
  <si>
    <t>RIO GRANDE</t>
  </si>
  <si>
    <t>W9DCO</t>
  </si>
  <si>
    <t>N8OEJ</t>
  </si>
  <si>
    <t>N4CAD</t>
  </si>
  <si>
    <t>CHERYL</t>
  </si>
  <si>
    <t>W9DFS</t>
  </si>
  <si>
    <t>VA3CFK</t>
  </si>
  <si>
    <t>JERIAN</t>
  </si>
  <si>
    <t>W9RC</t>
  </si>
  <si>
    <t>KI4VZQ</t>
  </si>
  <si>
    <t>W9LDO</t>
  </si>
  <si>
    <t>LYNN</t>
  </si>
  <si>
    <t>W0JRS</t>
  </si>
  <si>
    <t>FREMONT</t>
  </si>
  <si>
    <t>AI4WN</t>
  </si>
  <si>
    <t>GREENWOOD</t>
  </si>
  <si>
    <t>W3UC</t>
  </si>
  <si>
    <t>WICOMICO</t>
  </si>
  <si>
    <t>W5MZM</t>
  </si>
  <si>
    <t>AB2ZI</t>
  </si>
  <si>
    <t>KD8FKD</t>
  </si>
  <si>
    <t>KB3NZJ</t>
  </si>
  <si>
    <t>KE4KZS</t>
  </si>
  <si>
    <t>F.M.</t>
  </si>
  <si>
    <t>W3PDR</t>
  </si>
  <si>
    <t>AA4XS</t>
  </si>
  <si>
    <t>KI4QQZ</t>
  </si>
  <si>
    <t>FM19   WASHINGTON</t>
  </si>
  <si>
    <t>K4LFP</t>
  </si>
  <si>
    <t>N3THB</t>
  </si>
  <si>
    <t>JARED</t>
  </si>
  <si>
    <t>W7WGL</t>
  </si>
  <si>
    <t>W0RO</t>
  </si>
  <si>
    <t>K9BUB</t>
  </si>
  <si>
    <t>N9QPJ</t>
  </si>
  <si>
    <t>MENOMINEE</t>
  </si>
  <si>
    <t>KJ0MTN</t>
  </si>
  <si>
    <t>N9DWS</t>
  </si>
  <si>
    <t>KA4KTU</t>
  </si>
  <si>
    <t>STANLY</t>
  </si>
  <si>
    <t>KI4NSP</t>
  </si>
  <si>
    <t>N3UJJ</t>
  </si>
  <si>
    <t>N8FDI</t>
  </si>
  <si>
    <t>K2BKT</t>
  </si>
  <si>
    <t>MIKEY</t>
  </si>
  <si>
    <t>WR4C</t>
  </si>
  <si>
    <t>KI5WA</t>
  </si>
  <si>
    <t>WA9KFB</t>
  </si>
  <si>
    <t>CHESAPEAKE (CITY)</t>
  </si>
  <si>
    <t>N5JDL</t>
  </si>
  <si>
    <t>NB5T</t>
  </si>
  <si>
    <t>WJ9Q</t>
  </si>
  <si>
    <t>TRANSYLVANIA</t>
  </si>
  <si>
    <t>N4ZAW</t>
  </si>
  <si>
    <t>KT7E</t>
  </si>
  <si>
    <t>STONEWALL</t>
  </si>
  <si>
    <t>KI4SMP</t>
  </si>
  <si>
    <t>ADAIR</t>
  </si>
  <si>
    <t>KI6KNW</t>
  </si>
  <si>
    <t>DM04   LOS ANGELES</t>
  </si>
  <si>
    <t>KD0BVQ</t>
  </si>
  <si>
    <t>W4VMD</t>
  </si>
  <si>
    <t>WB9JYZ</t>
  </si>
  <si>
    <t>K6MLF</t>
  </si>
  <si>
    <t>W2CWG</t>
  </si>
  <si>
    <t>W3GLH</t>
  </si>
  <si>
    <t>W5DJO</t>
  </si>
  <si>
    <t>W9EAU</t>
  </si>
  <si>
    <t>EN44   EAU CLAIRE</t>
  </si>
  <si>
    <t>K2DOF</t>
  </si>
  <si>
    <t>WB9TNQ</t>
  </si>
  <si>
    <t>EN57</t>
  </si>
  <si>
    <t>HOUGHTON</t>
  </si>
  <si>
    <t>KE4INM</t>
  </si>
  <si>
    <t>N7ZUN</t>
  </si>
  <si>
    <t>W3KFI</t>
  </si>
  <si>
    <t>W4LLY</t>
  </si>
  <si>
    <t>N9WFT</t>
  </si>
  <si>
    <t>KB3GYN</t>
  </si>
  <si>
    <t>KE5TRZ</t>
  </si>
  <si>
    <t>KC0HAZ</t>
  </si>
  <si>
    <t>IMPERIAL</t>
  </si>
  <si>
    <t>KJ4HEY</t>
  </si>
  <si>
    <t>OCONEE</t>
  </si>
  <si>
    <t>KC7HKP</t>
  </si>
  <si>
    <t>KA5EXI</t>
  </si>
  <si>
    <t>NL7CQ</t>
  </si>
  <si>
    <t>DN93</t>
  </si>
  <si>
    <t>KD8EZS</t>
  </si>
  <si>
    <t>WV4EVR</t>
  </si>
  <si>
    <t>WC0Q</t>
  </si>
  <si>
    <t>AB9GK</t>
  </si>
  <si>
    <t>KI6ILX</t>
  </si>
  <si>
    <t>KB5YEG</t>
  </si>
  <si>
    <t>KD4SH</t>
  </si>
  <si>
    <t>ALBY</t>
  </si>
  <si>
    <t>K2TV</t>
  </si>
  <si>
    <t>KJ4DGT</t>
  </si>
  <si>
    <t>KB1OCB</t>
  </si>
  <si>
    <t>BELONNY</t>
  </si>
  <si>
    <t>N5GDM</t>
  </si>
  <si>
    <t>GAILEN</t>
  </si>
  <si>
    <t>KG4YGP</t>
  </si>
  <si>
    <t>W3YE</t>
  </si>
  <si>
    <t>K5KMS</t>
  </si>
  <si>
    <t>K2LI</t>
  </si>
  <si>
    <t>N2PIK</t>
  </si>
  <si>
    <t>N5VLF</t>
  </si>
  <si>
    <t>AI5D</t>
  </si>
  <si>
    <t>KD8JCO</t>
  </si>
  <si>
    <t>KI4PQN</t>
  </si>
  <si>
    <t>KI4UKF</t>
  </si>
  <si>
    <t>K5MRW</t>
  </si>
  <si>
    <t>N4LOV</t>
  </si>
  <si>
    <t>KJ4BYF</t>
  </si>
  <si>
    <t>GRANVILLE</t>
  </si>
  <si>
    <t>K5SMH</t>
  </si>
  <si>
    <t>ECTOR</t>
  </si>
  <si>
    <t>DM82</t>
  </si>
  <si>
    <t>K0BCA</t>
  </si>
  <si>
    <t>NX2C</t>
  </si>
  <si>
    <t>KD8HFM</t>
  </si>
  <si>
    <t>KC8ZEH</t>
  </si>
  <si>
    <t>TOMAS</t>
  </si>
  <si>
    <t>W7BV</t>
  </si>
  <si>
    <t>REYNOLDS</t>
  </si>
  <si>
    <t>KC9PG</t>
  </si>
  <si>
    <t>WM5H</t>
  </si>
  <si>
    <t>KC9CGG</t>
  </si>
  <si>
    <t>W4USC</t>
  </si>
  <si>
    <t>WA5SWN</t>
  </si>
  <si>
    <t>N4JRY</t>
  </si>
  <si>
    <t>W7ABC</t>
  </si>
  <si>
    <t>W8IQO</t>
  </si>
  <si>
    <t>LENAWEE</t>
  </si>
  <si>
    <t>KA1BVV</t>
  </si>
  <si>
    <t>KC9MXM</t>
  </si>
  <si>
    <t>VE2FSU</t>
  </si>
  <si>
    <t>N4RP</t>
  </si>
  <si>
    <t>W4BJK</t>
  </si>
  <si>
    <t>KF4MXB</t>
  </si>
  <si>
    <t>KY7Q</t>
  </si>
  <si>
    <t>NM1K</t>
  </si>
  <si>
    <t>N4ALN</t>
  </si>
  <si>
    <t>EN12   YANKTON</t>
  </si>
  <si>
    <t>KV9W</t>
  </si>
  <si>
    <t>K6MWS</t>
  </si>
  <si>
    <t>K4XLT</t>
  </si>
  <si>
    <t>WD4DX</t>
  </si>
  <si>
    <t>K7PRZ</t>
  </si>
  <si>
    <t>W9DKC</t>
  </si>
  <si>
    <t>KA5TCF</t>
  </si>
  <si>
    <t>K4GSG</t>
  </si>
  <si>
    <t>KB9LUK</t>
  </si>
  <si>
    <t>KJ4HIM</t>
  </si>
  <si>
    <t>KC8TFG</t>
  </si>
  <si>
    <t>N0TMU</t>
  </si>
  <si>
    <t>KC2SYF</t>
  </si>
  <si>
    <t>N9TAX</t>
  </si>
  <si>
    <t>N0YG</t>
  </si>
  <si>
    <t>K5SHY</t>
  </si>
  <si>
    <t>W1HAM</t>
  </si>
  <si>
    <t>KC2TEL</t>
  </si>
  <si>
    <t>N1ABS</t>
  </si>
  <si>
    <t>N0FQB</t>
  </si>
  <si>
    <t>K7KTP</t>
  </si>
  <si>
    <t>K7WGW</t>
  </si>
  <si>
    <t>YAKIMA</t>
  </si>
  <si>
    <t>N0CI</t>
  </si>
  <si>
    <t>W7IOW</t>
  </si>
  <si>
    <t>LEIF</t>
  </si>
  <si>
    <t>KK5R</t>
  </si>
  <si>
    <t>MAGOFFIN</t>
  </si>
  <si>
    <t>K2WAS</t>
  </si>
  <si>
    <t>KB0SVY</t>
  </si>
  <si>
    <t>N6OPR</t>
  </si>
  <si>
    <t>K4BRO</t>
  </si>
  <si>
    <t>W3DD</t>
  </si>
  <si>
    <t>FREDERICKSBURG CITY</t>
  </si>
  <si>
    <t>N3ZBK</t>
  </si>
  <si>
    <t>K2TZY</t>
  </si>
  <si>
    <t>AA1QT</t>
  </si>
  <si>
    <t>K6DSC</t>
  </si>
  <si>
    <t>NY2NY</t>
  </si>
  <si>
    <t>AE5MM</t>
  </si>
  <si>
    <t>W3FGD</t>
  </si>
  <si>
    <t>KA9NOO</t>
  </si>
  <si>
    <t>POSEY</t>
  </si>
  <si>
    <t>K0GLT</t>
  </si>
  <si>
    <t>AE7FT</t>
  </si>
  <si>
    <t>KC8WPJ</t>
  </si>
  <si>
    <t>WX5MED</t>
  </si>
  <si>
    <t>KQ6X</t>
  </si>
  <si>
    <t>W6NZX</t>
  </si>
  <si>
    <t>WY6B</t>
  </si>
  <si>
    <t>K4WEB</t>
  </si>
  <si>
    <t>NW3H</t>
  </si>
  <si>
    <t>KB1RWI</t>
  </si>
  <si>
    <t>N6JWH</t>
  </si>
  <si>
    <t>K7RUH</t>
  </si>
  <si>
    <t>W2KS</t>
  </si>
  <si>
    <t>KJ4AER</t>
  </si>
  <si>
    <t>WB4YBY</t>
  </si>
  <si>
    <t>N8RGQ</t>
  </si>
  <si>
    <t>KJ4KIT</t>
  </si>
  <si>
    <t>VENUS</t>
  </si>
  <si>
    <t>K5GSS</t>
  </si>
  <si>
    <t>W0ZY</t>
  </si>
  <si>
    <t>NN0K</t>
  </si>
  <si>
    <t>ST. CROIX</t>
  </si>
  <si>
    <t>KC9CDW</t>
  </si>
  <si>
    <t>KB1MOU</t>
  </si>
  <si>
    <t>K9UDX</t>
  </si>
  <si>
    <t>W4MMJ</t>
  </si>
  <si>
    <t>W4JBW</t>
  </si>
  <si>
    <t>KE4JB</t>
  </si>
  <si>
    <t>WB9JOX</t>
  </si>
  <si>
    <t>N4TSA</t>
  </si>
  <si>
    <t>W8KRM</t>
  </si>
  <si>
    <t>KC0OYX</t>
  </si>
  <si>
    <t>K4CFQ</t>
  </si>
  <si>
    <t>KB2TNH</t>
  </si>
  <si>
    <t>AK6TT</t>
  </si>
  <si>
    <t>NC7Z</t>
  </si>
  <si>
    <t>K3TCU</t>
  </si>
  <si>
    <t>VENANGO</t>
  </si>
  <si>
    <t>KC2AZM</t>
  </si>
  <si>
    <t>EVERTON</t>
  </si>
  <si>
    <t>NO9T</t>
  </si>
  <si>
    <t>KD6OFZ</t>
  </si>
  <si>
    <t>KB1RRX</t>
  </si>
  <si>
    <t>W5WEC</t>
  </si>
  <si>
    <t>N9RY</t>
  </si>
  <si>
    <t>WA5JTO</t>
  </si>
  <si>
    <t>W3TCU</t>
  </si>
  <si>
    <t>TALBOT</t>
  </si>
  <si>
    <t>WS2E</t>
  </si>
  <si>
    <t>WK8P</t>
  </si>
  <si>
    <t>EN85</t>
  </si>
  <si>
    <t>ALPENA</t>
  </si>
  <si>
    <t>W5GXV</t>
  </si>
  <si>
    <t>KU3V</t>
  </si>
  <si>
    <t>W8REJ</t>
  </si>
  <si>
    <t>K3YUB</t>
  </si>
  <si>
    <t>KC9OSY</t>
  </si>
  <si>
    <t>KE5PYF</t>
  </si>
  <si>
    <t>K5BJM</t>
  </si>
  <si>
    <t>KD0HKC</t>
  </si>
  <si>
    <t>WJ4Z</t>
  </si>
  <si>
    <t>KC8TL</t>
  </si>
  <si>
    <t>N6MSY</t>
  </si>
  <si>
    <t>PIERROT</t>
  </si>
  <si>
    <t>W9RDM</t>
  </si>
  <si>
    <t>KK4TE</t>
  </si>
  <si>
    <t>W0NMD</t>
  </si>
  <si>
    <t>BUCHANAN</t>
  </si>
  <si>
    <t>K4YXM</t>
  </si>
  <si>
    <t>AB9TG</t>
  </si>
  <si>
    <t>KB3RIL</t>
  </si>
  <si>
    <t>N7THL</t>
  </si>
  <si>
    <t>KD8KDM</t>
  </si>
  <si>
    <t>KD8KOR</t>
  </si>
  <si>
    <t>W3DWM</t>
  </si>
  <si>
    <t>W8CG</t>
  </si>
  <si>
    <t>WB8TEJ</t>
  </si>
  <si>
    <t>N1EZZ</t>
  </si>
  <si>
    <t>N9CL</t>
  </si>
  <si>
    <t>KI4TII</t>
  </si>
  <si>
    <t>AUTAUGA</t>
  </si>
  <si>
    <t>AB9HE</t>
  </si>
  <si>
    <t>K4NXX</t>
  </si>
  <si>
    <t>W4JMJ</t>
  </si>
  <si>
    <t>KC9HTC</t>
  </si>
  <si>
    <t>KB1PTR</t>
  </si>
  <si>
    <t>WT5ZZ</t>
  </si>
  <si>
    <t>KI6KOP</t>
  </si>
  <si>
    <t>KI6KHG</t>
  </si>
  <si>
    <t>KI6VVV</t>
  </si>
  <si>
    <t>K5CEU</t>
  </si>
  <si>
    <t>TROCKY</t>
  </si>
  <si>
    <t>AE5AI</t>
  </si>
  <si>
    <t>BASTROP</t>
  </si>
  <si>
    <t>N4EWT</t>
  </si>
  <si>
    <t>W3SPY</t>
  </si>
  <si>
    <t>W8BI</t>
  </si>
  <si>
    <t>EM79   MONTGOMERY</t>
  </si>
  <si>
    <t>W5KAB</t>
  </si>
  <si>
    <t>KEANE</t>
  </si>
  <si>
    <t>ALTON</t>
  </si>
  <si>
    <t>AVOYELLES</t>
  </si>
  <si>
    <t>KX9A</t>
  </si>
  <si>
    <t>KC8EPQ</t>
  </si>
  <si>
    <t>KQ3R</t>
  </si>
  <si>
    <t>ST. TAMMANY</t>
  </si>
  <si>
    <t>W3MOZ</t>
  </si>
  <si>
    <t>FN10   NORTHUMBERLAND</t>
  </si>
  <si>
    <t>NE5JK</t>
  </si>
  <si>
    <t>WA7NRX</t>
  </si>
  <si>
    <t>W7DP</t>
  </si>
  <si>
    <t>DN06   WALLA WALLA</t>
  </si>
  <si>
    <t>CE1KR</t>
  </si>
  <si>
    <t>FG49</t>
  </si>
  <si>
    <t>KD8HEG</t>
  </si>
  <si>
    <t>W5WSR</t>
  </si>
  <si>
    <t>N4XGI</t>
  </si>
  <si>
    <t>W4CSL</t>
  </si>
  <si>
    <t>UPSON</t>
  </si>
  <si>
    <t>N5STH</t>
  </si>
  <si>
    <t>EL07</t>
  </si>
  <si>
    <t>KD4HCR</t>
  </si>
  <si>
    <t>N4TOK</t>
  </si>
  <si>
    <t>KD8ISH</t>
  </si>
  <si>
    <t>KB3LMC</t>
  </si>
  <si>
    <t>QUEEN ANNES</t>
  </si>
  <si>
    <t>W3BMK</t>
  </si>
  <si>
    <t>KD5EVW</t>
  </si>
  <si>
    <t>KB3RPA</t>
  </si>
  <si>
    <t>KX9RJ</t>
  </si>
  <si>
    <t>DUPAGE</t>
  </si>
  <si>
    <t>KC9CWH</t>
  </si>
  <si>
    <t>TAYLOR</t>
  </si>
  <si>
    <t>N4EDI</t>
  </si>
  <si>
    <t>W8SMC</t>
  </si>
  <si>
    <t>V21N</t>
  </si>
  <si>
    <t>KU0G</t>
  </si>
  <si>
    <t>N4DLT</t>
  </si>
  <si>
    <t>EDD</t>
  </si>
  <si>
    <t>NZ3K</t>
  </si>
  <si>
    <t>KM4U</t>
  </si>
  <si>
    <t>WA5H</t>
  </si>
  <si>
    <t>COPIAH</t>
  </si>
  <si>
    <t>KC9LIF</t>
  </si>
  <si>
    <t>W9VWX</t>
  </si>
  <si>
    <t>KS3P</t>
  </si>
  <si>
    <t>KAITLYN</t>
  </si>
  <si>
    <t>WO5T</t>
  </si>
  <si>
    <t>KE5ZEI</t>
  </si>
  <si>
    <t>WX4C</t>
  </si>
  <si>
    <t>WB5YDA</t>
  </si>
  <si>
    <t>L.B.</t>
  </si>
  <si>
    <t>K3JOP</t>
  </si>
  <si>
    <t>WA6SUE</t>
  </si>
  <si>
    <t>VE5GAM</t>
  </si>
  <si>
    <t>EFFINGHAM</t>
  </si>
  <si>
    <t>KX0W</t>
  </si>
  <si>
    <t>K4WIT</t>
  </si>
  <si>
    <t>GILA</t>
  </si>
  <si>
    <t>K2SFS</t>
  </si>
  <si>
    <t>AJ4BK</t>
  </si>
  <si>
    <t>KD4ZKG</t>
  </si>
  <si>
    <t>KC4S</t>
  </si>
  <si>
    <t>SAINT LOUIS CITY</t>
  </si>
  <si>
    <t>W3ROG</t>
  </si>
  <si>
    <t>KD5RGT</t>
  </si>
  <si>
    <t>KB1JXU</t>
  </si>
  <si>
    <t>AA5LT</t>
  </si>
  <si>
    <t>KK2DX</t>
  </si>
  <si>
    <t>KJ4LKU</t>
  </si>
  <si>
    <t>N1VW</t>
  </si>
  <si>
    <t>STE. GENEVIEVE</t>
  </si>
  <si>
    <t>CITY OF VIRGINIA BEACH</t>
  </si>
  <si>
    <t>KB3CXM</t>
  </si>
  <si>
    <t>K0EO</t>
  </si>
  <si>
    <t>KB3TLK</t>
  </si>
  <si>
    <t>K8DQ</t>
  </si>
  <si>
    <t>N7FF</t>
  </si>
  <si>
    <t>W9AQ</t>
  </si>
  <si>
    <t>AF2O</t>
  </si>
  <si>
    <t>N3MRM</t>
  </si>
  <si>
    <t>WX8YZ</t>
  </si>
  <si>
    <t>W8UJM</t>
  </si>
  <si>
    <t>N8WMZ</t>
  </si>
  <si>
    <t>AE7GT</t>
  </si>
  <si>
    <t>DN17   SPOKANE</t>
  </si>
  <si>
    <t>KB3SGX</t>
  </si>
  <si>
    <t>K9VD</t>
  </si>
  <si>
    <t>W4GTS</t>
  </si>
  <si>
    <t>N5OW</t>
  </si>
  <si>
    <t>N9TZU</t>
  </si>
  <si>
    <t>KC9QJE</t>
  </si>
  <si>
    <t>N7GDP</t>
  </si>
  <si>
    <t>AE2A</t>
  </si>
  <si>
    <t>KF7GYC</t>
  </si>
  <si>
    <t>W4CPM</t>
  </si>
  <si>
    <t>N8GU</t>
  </si>
  <si>
    <t>KE4DGQ</t>
  </si>
  <si>
    <t>KE7GYP</t>
  </si>
  <si>
    <t>EM61   COVINGTON</t>
  </si>
  <si>
    <t>KE7GYO</t>
  </si>
  <si>
    <t>N1RVR</t>
  </si>
  <si>
    <t>VE3TEH</t>
  </si>
  <si>
    <t>N3PDT</t>
  </si>
  <si>
    <t>K8SI</t>
  </si>
  <si>
    <t>HAMPTON CITY</t>
  </si>
  <si>
    <t>N1TJE</t>
  </si>
  <si>
    <t>KG4VLW</t>
  </si>
  <si>
    <t>W5CYF</t>
  </si>
  <si>
    <t>KD5QLM</t>
  </si>
  <si>
    <t>WB4YXD</t>
  </si>
  <si>
    <t>KG4KHP</t>
  </si>
  <si>
    <t>AB1TT</t>
  </si>
  <si>
    <t>K3WJL</t>
  </si>
  <si>
    <t>KC9QOU</t>
  </si>
  <si>
    <t>KAYLA</t>
  </si>
  <si>
    <t>K5KRK</t>
  </si>
  <si>
    <t>ANGELINA</t>
  </si>
  <si>
    <t>K2RND</t>
  </si>
  <si>
    <t>N2DAY</t>
  </si>
  <si>
    <t>W5VFR</t>
  </si>
  <si>
    <t>COOKE</t>
  </si>
  <si>
    <t>W3BEE</t>
  </si>
  <si>
    <t>GERARD</t>
  </si>
  <si>
    <t>K0TSH</t>
  </si>
  <si>
    <t>W1KMA</t>
  </si>
  <si>
    <t>K4FH</t>
  </si>
  <si>
    <t>KM2Z</t>
  </si>
  <si>
    <t>KB2JQC</t>
  </si>
  <si>
    <t>KJ4NIR</t>
  </si>
  <si>
    <t>W4EMM</t>
  </si>
  <si>
    <t>KB1JIE</t>
  </si>
  <si>
    <t>WB4FEV</t>
  </si>
  <si>
    <t>KB7CSV</t>
  </si>
  <si>
    <t>KC2SGV</t>
  </si>
  <si>
    <t>K6RZZ</t>
  </si>
  <si>
    <t>KI5F</t>
  </si>
  <si>
    <t>WX1X</t>
  </si>
  <si>
    <t>KF7MKR</t>
  </si>
  <si>
    <t>KT4KP</t>
  </si>
  <si>
    <t>KJ4QK</t>
  </si>
  <si>
    <t>K5HP</t>
  </si>
  <si>
    <t>K3TMD</t>
  </si>
  <si>
    <t>N3SIQ</t>
  </si>
  <si>
    <t>HUDSON</t>
  </si>
  <si>
    <t>USS</t>
  </si>
  <si>
    <t>DM12   SAN DIEGO</t>
  </si>
  <si>
    <t>N2MCY</t>
  </si>
  <si>
    <t>PRINCE GEORGE&amp;#039;S</t>
  </si>
  <si>
    <t>K6CRC</t>
  </si>
  <si>
    <t>KJ4KKB</t>
  </si>
  <si>
    <t>EDWIN</t>
  </si>
  <si>
    <t>WW6EMS</t>
  </si>
  <si>
    <t>CN81</t>
  </si>
  <si>
    <t>SISKIYOU</t>
  </si>
  <si>
    <t>VA3IBL</t>
  </si>
  <si>
    <t>IVOR</t>
  </si>
  <si>
    <t>K2YE</t>
  </si>
  <si>
    <t>N2ZKX</t>
  </si>
  <si>
    <t>DM63</t>
  </si>
  <si>
    <t>WA2EBH</t>
  </si>
  <si>
    <t>RAPHAEL</t>
  </si>
  <si>
    <t>K4YCF</t>
  </si>
  <si>
    <t>AB4BD</t>
  </si>
  <si>
    <t>AK4TN</t>
  </si>
  <si>
    <t>DEWITT</t>
  </si>
  <si>
    <t>W1SPD</t>
  </si>
  <si>
    <t>KB0GXM</t>
  </si>
  <si>
    <t>W8PY</t>
  </si>
  <si>
    <t>DODDRIDGE</t>
  </si>
  <si>
    <t>KD8MNC</t>
  </si>
  <si>
    <t>BL02</t>
  </si>
  <si>
    <t>WR2Q</t>
  </si>
  <si>
    <t>AD5ZA</t>
  </si>
  <si>
    <t>NOWATA</t>
  </si>
  <si>
    <t>WU6W</t>
  </si>
  <si>
    <t>W9KXQ</t>
  </si>
  <si>
    <t>KD8MAB</t>
  </si>
  <si>
    <t>KJ4LVY</t>
  </si>
  <si>
    <t>K7UPG</t>
  </si>
  <si>
    <t>W2UIS</t>
  </si>
  <si>
    <t>K5HM</t>
  </si>
  <si>
    <t>AC0WB</t>
  </si>
  <si>
    <t>W8IDW</t>
  </si>
  <si>
    <t>K2GV</t>
  </si>
  <si>
    <t>KC6FJC</t>
  </si>
  <si>
    <t>SARGENT</t>
  </si>
  <si>
    <t>KD8KTN</t>
  </si>
  <si>
    <t>W7SUR</t>
  </si>
  <si>
    <t>WN8C</t>
  </si>
  <si>
    <t>KOSSUTH</t>
  </si>
  <si>
    <t>KJ4BIZ</t>
  </si>
  <si>
    <t>KC0VTJ</t>
  </si>
  <si>
    <t>JEREMIAH</t>
  </si>
  <si>
    <t>KA2STI</t>
  </si>
  <si>
    <t>WB2FVE</t>
  </si>
  <si>
    <t>W0ZF</t>
  </si>
  <si>
    <t>AJ4AB</t>
  </si>
  <si>
    <t>W6NWF</t>
  </si>
  <si>
    <t>VIVIAN</t>
  </si>
  <si>
    <t>W8ERV</t>
  </si>
  <si>
    <t>ERV</t>
  </si>
  <si>
    <t>W5EDC</t>
  </si>
  <si>
    <t>W8KWG</t>
  </si>
  <si>
    <t>K0BEK</t>
  </si>
  <si>
    <t>KP4C</t>
  </si>
  <si>
    <t>NL7HH</t>
  </si>
  <si>
    <t>BP64</t>
  </si>
  <si>
    <t>FAIRBANKS NORTH STAR</t>
  </si>
  <si>
    <t>WJ2K</t>
  </si>
  <si>
    <t>W4ALT</t>
  </si>
  <si>
    <t>KB3GXP</t>
  </si>
  <si>
    <t>NX4U</t>
  </si>
  <si>
    <t>AC8GN</t>
  </si>
  <si>
    <t>N2GLF</t>
  </si>
  <si>
    <t>KF7JPX</t>
  </si>
  <si>
    <t>W5DTX</t>
  </si>
  <si>
    <t>JODEE</t>
  </si>
  <si>
    <t>KE5TCB</t>
  </si>
  <si>
    <t>K4CNM</t>
  </si>
  <si>
    <t>KJ6MZ</t>
  </si>
  <si>
    <t>WB2P</t>
  </si>
  <si>
    <t>KD4OZI</t>
  </si>
  <si>
    <t>KJ4SPJ</t>
  </si>
  <si>
    <t>KC9RVL</t>
  </si>
  <si>
    <t>K5YB</t>
  </si>
  <si>
    <t>VE1NA</t>
  </si>
  <si>
    <t>FN96</t>
  </si>
  <si>
    <t>VICTORIA</t>
  </si>
  <si>
    <t>KC8KVR</t>
  </si>
  <si>
    <t>W7DXW</t>
  </si>
  <si>
    <t>W1BEW</t>
  </si>
  <si>
    <t>K2TRF</t>
  </si>
  <si>
    <t>N4GPW</t>
  </si>
  <si>
    <t>K4TM</t>
  </si>
  <si>
    <t>INDEPENDENT CITY</t>
  </si>
  <si>
    <t>N5LNS</t>
  </si>
  <si>
    <t>EL16   CAMERON</t>
  </si>
  <si>
    <t>K6HWN</t>
  </si>
  <si>
    <t>KJ4LYT</t>
  </si>
  <si>
    <t>WB4BBQ</t>
  </si>
  <si>
    <t>KJ4NPT</t>
  </si>
  <si>
    <t>KJ4WNW</t>
  </si>
  <si>
    <t>DM66</t>
  </si>
  <si>
    <t>RIO ARRIBA</t>
  </si>
  <si>
    <t>MACOUPIN, MADISON, JERSEY</t>
  </si>
  <si>
    <t>W8KJS</t>
  </si>
  <si>
    <t>KI8CQ</t>
  </si>
  <si>
    <t>W6HDP</t>
  </si>
  <si>
    <t>KD8NCW</t>
  </si>
  <si>
    <t>K7RIK</t>
  </si>
  <si>
    <t>K5RIG</t>
  </si>
  <si>
    <t>WB9ODQ</t>
  </si>
  <si>
    <t>W3IDJ</t>
  </si>
  <si>
    <t>WF8S</t>
  </si>
  <si>
    <t>N9BT</t>
  </si>
  <si>
    <t>N0OOD</t>
  </si>
  <si>
    <t>W1DLB</t>
  </si>
  <si>
    <t>N6MDS</t>
  </si>
  <si>
    <t>WF9B</t>
  </si>
  <si>
    <t>N5XES</t>
  </si>
  <si>
    <t>TYRONE</t>
  </si>
  <si>
    <t>LIVINGSTON PARISH</t>
  </si>
  <si>
    <t>KI4RBD</t>
  </si>
  <si>
    <t>N7KF</t>
  </si>
  <si>
    <t>CN92</t>
  </si>
  <si>
    <t>KLAMATH</t>
  </si>
  <si>
    <t>CU</t>
  </si>
  <si>
    <t>FH38</t>
  </si>
  <si>
    <t>LANA</t>
  </si>
  <si>
    <t>WA0URJ</t>
  </si>
  <si>
    <t>WEST BATON ROUGE</t>
  </si>
  <si>
    <t>K4LWC</t>
  </si>
  <si>
    <t>JENNINGS</t>
  </si>
  <si>
    <t>KG0KW</t>
  </si>
  <si>
    <t>W5BGM</t>
  </si>
  <si>
    <t>W5JHW</t>
  </si>
  <si>
    <t>KC5EAF</t>
  </si>
  <si>
    <t>N8ZCS</t>
  </si>
  <si>
    <t>W4AL</t>
  </si>
  <si>
    <t>LARIMER</t>
  </si>
  <si>
    <t>AC2DD</t>
  </si>
  <si>
    <t>CO45</t>
  </si>
  <si>
    <t>AA5AT</t>
  </si>
  <si>
    <t>N3CTR</t>
  </si>
  <si>
    <t>W1KIN</t>
  </si>
  <si>
    <t>KARTA</t>
  </si>
  <si>
    <t>WA5JUM</t>
  </si>
  <si>
    <t>KD8LXD</t>
  </si>
  <si>
    <t>STEWART</t>
  </si>
  <si>
    <t>N7JY</t>
  </si>
  <si>
    <t>W7WRJ</t>
  </si>
  <si>
    <t>N3FT</t>
  </si>
  <si>
    <t>WB8ZTP</t>
  </si>
  <si>
    <t>KG9QU</t>
  </si>
  <si>
    <t>KZ4ZZZ</t>
  </si>
  <si>
    <t>K7DXR</t>
  </si>
  <si>
    <t>K6DBS</t>
  </si>
  <si>
    <t>WAGONER</t>
  </si>
  <si>
    <t>AK4QA</t>
  </si>
  <si>
    <t>LAFOURCHE</t>
  </si>
  <si>
    <t>KB1TCY</t>
  </si>
  <si>
    <t>N3BR</t>
  </si>
  <si>
    <t>WB1DSJ</t>
  </si>
  <si>
    <t>K8SSS</t>
  </si>
  <si>
    <t>N7KIM</t>
  </si>
  <si>
    <t>WG2W</t>
  </si>
  <si>
    <t>WN4KJD</t>
  </si>
  <si>
    <t>EL28</t>
  </si>
  <si>
    <t>N0CVW</t>
  </si>
  <si>
    <t>KL7JEF</t>
  </si>
  <si>
    <t>BP73</t>
  </si>
  <si>
    <t>SOUTH EAST FAIRBANKS</t>
  </si>
  <si>
    <t>DN44</t>
  </si>
  <si>
    <t>N2BFD</t>
  </si>
  <si>
    <t>NU4U</t>
  </si>
  <si>
    <t>K5OWG</t>
  </si>
  <si>
    <t>KJ4VTH</t>
  </si>
  <si>
    <t>KD7ZLF</t>
  </si>
  <si>
    <t>AB8KT</t>
  </si>
  <si>
    <t>K4ZFG</t>
  </si>
  <si>
    <t>(STCAP)</t>
  </si>
  <si>
    <t>DN96   BURLEIGH</t>
  </si>
  <si>
    <t>N0BOB</t>
  </si>
  <si>
    <t>KC9QJG</t>
  </si>
  <si>
    <t>W8ACC</t>
  </si>
  <si>
    <t>WA3RVD</t>
  </si>
  <si>
    <t>W7BWN</t>
  </si>
  <si>
    <t>N0KUP</t>
  </si>
  <si>
    <t>JESSIE</t>
  </si>
  <si>
    <t>NODAWAY</t>
  </si>
  <si>
    <t>KR8ZY</t>
  </si>
  <si>
    <t>KF5IMA</t>
  </si>
  <si>
    <t>N3KLN</t>
  </si>
  <si>
    <t>KA5UVY</t>
  </si>
  <si>
    <t>K1HIS</t>
  </si>
  <si>
    <t>AJ4WP</t>
  </si>
  <si>
    <t>KC4OBB</t>
  </si>
  <si>
    <t>KE1ES</t>
  </si>
  <si>
    <t>KN9E</t>
  </si>
  <si>
    <t>KD0LHB</t>
  </si>
  <si>
    <t>KB3VEX</t>
  </si>
  <si>
    <t>MELISSA</t>
  </si>
  <si>
    <t>N6GGS</t>
  </si>
  <si>
    <t>CULPEPER</t>
  </si>
  <si>
    <t>KJ4ZBD</t>
  </si>
  <si>
    <t>W3JHS</t>
  </si>
  <si>
    <t>K4JSG</t>
  </si>
  <si>
    <t>W5XJ</t>
  </si>
  <si>
    <t>KJ4SXZ</t>
  </si>
  <si>
    <t>WR4U</t>
  </si>
  <si>
    <t>DN00</t>
  </si>
  <si>
    <t>PERSHING</t>
  </si>
  <si>
    <t>KL2GS</t>
  </si>
  <si>
    <t>BP75</t>
  </si>
  <si>
    <t>YUKON KOYUKUK</t>
  </si>
  <si>
    <t>KB3LR</t>
  </si>
  <si>
    <t>KELLEY</t>
  </si>
  <si>
    <t>KF4BZY</t>
  </si>
  <si>
    <t>GUERNSEY</t>
  </si>
  <si>
    <t>KB5JO</t>
  </si>
  <si>
    <t>N6MJS</t>
  </si>
  <si>
    <t>FK29</t>
  </si>
  <si>
    <t>GUANTANAMO BAY</t>
  </si>
  <si>
    <t>KJ7YY</t>
  </si>
  <si>
    <t>K7JNA</t>
  </si>
  <si>
    <t>JENNA</t>
  </si>
  <si>
    <t>KD7UXT</t>
  </si>
  <si>
    <t>N4HHM</t>
  </si>
  <si>
    <t>N7LD</t>
  </si>
  <si>
    <t>NG2G</t>
  </si>
  <si>
    <t>WB2ORA</t>
  </si>
  <si>
    <t>N0LEJ</t>
  </si>
  <si>
    <t>EL70</t>
  </si>
  <si>
    <t>MARITIME MOBILE</t>
  </si>
  <si>
    <t>KI7XA</t>
  </si>
  <si>
    <t>W7UV</t>
  </si>
  <si>
    <t>KJ4ZIW</t>
  </si>
  <si>
    <t>KD3KD</t>
  </si>
  <si>
    <t>WF1H</t>
  </si>
  <si>
    <t>AC0ZX</t>
  </si>
  <si>
    <t>KIMBALL</t>
  </si>
  <si>
    <t>DM87</t>
  </si>
  <si>
    <t>BACA</t>
  </si>
  <si>
    <t>AF1E</t>
  </si>
  <si>
    <t>K1REV</t>
  </si>
  <si>
    <t>EL99   VOLUSIA</t>
  </si>
  <si>
    <t>AB1RP</t>
  </si>
  <si>
    <t>AB5JN</t>
  </si>
  <si>
    <t>WOODBURY</t>
  </si>
  <si>
    <t>KJ7BB</t>
  </si>
  <si>
    <t>K7LIF</t>
  </si>
  <si>
    <t>KF5FWR</t>
  </si>
  <si>
    <t>N5TKD</t>
  </si>
  <si>
    <t>HUEY</t>
  </si>
  <si>
    <t>N7LF</t>
  </si>
  <si>
    <t>N6CDX</t>
  </si>
  <si>
    <t>AA4RP</t>
  </si>
  <si>
    <t>AA7ED</t>
  </si>
  <si>
    <t>MCKEAN</t>
  </si>
  <si>
    <t>AK1O</t>
  </si>
  <si>
    <t>K6IAA</t>
  </si>
  <si>
    <t>N6TNI</t>
  </si>
  <si>
    <t>AE7JB</t>
  </si>
  <si>
    <t>KB3PZY</t>
  </si>
  <si>
    <t>AB3NU</t>
  </si>
  <si>
    <t>K0VOC</t>
  </si>
  <si>
    <t>CEDRIC</t>
  </si>
  <si>
    <t>W2MWI</t>
  </si>
  <si>
    <t>KG1Q</t>
  </si>
  <si>
    <t>W9CMD</t>
  </si>
  <si>
    <t>DUBOIS</t>
  </si>
  <si>
    <t>W5PSD</t>
  </si>
  <si>
    <t>KM7N</t>
  </si>
  <si>
    <t>W5ROX</t>
  </si>
  <si>
    <t>ND2Z</t>
  </si>
  <si>
    <t>K1NAJ</t>
  </si>
  <si>
    <t>N0EK</t>
  </si>
  <si>
    <t>W3ELF</t>
  </si>
  <si>
    <t>KI4JNZ</t>
  </si>
  <si>
    <t>N0NSR</t>
  </si>
  <si>
    <t>ST. FRANCOIS</t>
  </si>
  <si>
    <t>N0FUK</t>
  </si>
  <si>
    <t>ALLAMAKEE</t>
  </si>
  <si>
    <t>N2AUO</t>
  </si>
  <si>
    <t>K0STP</t>
  </si>
  <si>
    <t>KF4PHW</t>
  </si>
  <si>
    <t>KI4IUZ</t>
  </si>
  <si>
    <t>MIRKO</t>
  </si>
  <si>
    <t>W9MML</t>
  </si>
  <si>
    <t>KC2VNB</t>
  </si>
  <si>
    <t>W5AHG</t>
  </si>
  <si>
    <t>DAMON</t>
  </si>
  <si>
    <t>W7CAP</t>
  </si>
  <si>
    <t>KE5JXC</t>
  </si>
  <si>
    <t>KI4YZY</t>
  </si>
  <si>
    <t>K3DEA</t>
  </si>
  <si>
    <t>W1PTO</t>
  </si>
  <si>
    <t>AA2NI</t>
  </si>
  <si>
    <t>NIKO</t>
  </si>
  <si>
    <t>W7DE</t>
  </si>
  <si>
    <t>N4OLN</t>
  </si>
  <si>
    <t>ROCKDALE</t>
  </si>
  <si>
    <t>K6THM</t>
  </si>
  <si>
    <t>KA5NHU</t>
  </si>
  <si>
    <t>ALGER</t>
  </si>
  <si>
    <t>KJ4VTP</t>
  </si>
  <si>
    <t>W1CST</t>
  </si>
  <si>
    <t>KC8QFF</t>
  </si>
  <si>
    <t>KJ4RNK</t>
  </si>
  <si>
    <t>N8RDG</t>
  </si>
  <si>
    <t>WK6L</t>
  </si>
  <si>
    <t>WB4IXU</t>
  </si>
  <si>
    <t>KD8PJB</t>
  </si>
  <si>
    <t>N9XUX</t>
  </si>
  <si>
    <t>KC9TLM</t>
  </si>
  <si>
    <t>W4IW</t>
  </si>
  <si>
    <t>W4RRH</t>
  </si>
  <si>
    <t>KA1ZFY</t>
  </si>
  <si>
    <t>K9BTF</t>
  </si>
  <si>
    <t>N9PWM</t>
  </si>
  <si>
    <t>KC2WTU</t>
  </si>
  <si>
    <t>WM9Q</t>
  </si>
  <si>
    <t>GORDIE</t>
  </si>
  <si>
    <t>NO3G</t>
  </si>
  <si>
    <t>KC9TIR</t>
  </si>
  <si>
    <t>WU2I</t>
  </si>
  <si>
    <t>KQ3Q</t>
  </si>
  <si>
    <t>KD5SRW</t>
  </si>
  <si>
    <t>W2NU</t>
  </si>
  <si>
    <t>KN5H</t>
  </si>
  <si>
    <t>KD8MJ</t>
  </si>
  <si>
    <t>SANDRA</t>
  </si>
  <si>
    <t>AG0J</t>
  </si>
  <si>
    <t>KB0ROC</t>
  </si>
  <si>
    <t>NM5CL</t>
  </si>
  <si>
    <t>KB3TYC</t>
  </si>
  <si>
    <t>MATTHEW</t>
  </si>
  <si>
    <t>KN6U</t>
  </si>
  <si>
    <t>K6LDH</t>
  </si>
  <si>
    <t>N4ANZ</t>
  </si>
  <si>
    <t>NT9F</t>
  </si>
  <si>
    <t>WA4TS</t>
  </si>
  <si>
    <t>NIGEL</t>
  </si>
  <si>
    <t>VA3JNC</t>
  </si>
  <si>
    <t>N5XDZ</t>
  </si>
  <si>
    <t>KB9PBP</t>
  </si>
  <si>
    <t>AK4EM</t>
  </si>
  <si>
    <t>HOT SPRING</t>
  </si>
  <si>
    <t>W8FAM</t>
  </si>
  <si>
    <t>EM17   SEDGWICK</t>
  </si>
  <si>
    <t>KG4FBY</t>
  </si>
  <si>
    <t>ST. MARY&amp;#039;S</t>
  </si>
  <si>
    <t>KF5HVW</t>
  </si>
  <si>
    <t>KC9ASL</t>
  </si>
  <si>
    <t>TRENIA</t>
  </si>
  <si>
    <t>K4YAN</t>
  </si>
  <si>
    <t>DADE</t>
  </si>
  <si>
    <t>KK9W</t>
  </si>
  <si>
    <t>KB5TJI</t>
  </si>
  <si>
    <t>N5MOM</t>
  </si>
  <si>
    <t>STACEE</t>
  </si>
  <si>
    <t>FORREST</t>
  </si>
  <si>
    <t>CHAUTAUQUA</t>
  </si>
  <si>
    <t>WJ9E</t>
  </si>
  <si>
    <t>W9NCQ</t>
  </si>
  <si>
    <t>KB8DNQ</t>
  </si>
  <si>
    <t>N5SNR</t>
  </si>
  <si>
    <t>KJ4WKD</t>
  </si>
  <si>
    <t>K9MQ</t>
  </si>
  <si>
    <t>K5NOT</t>
  </si>
  <si>
    <t>WQ1I</t>
  </si>
  <si>
    <t>KM8D</t>
  </si>
  <si>
    <t>DN40   SALT LAKE</t>
  </si>
  <si>
    <t>W0GTL</t>
  </si>
  <si>
    <t>NR6Q</t>
  </si>
  <si>
    <t>SUZANNE</t>
  </si>
  <si>
    <t>AF3N</t>
  </si>
  <si>
    <t>DM70</t>
  </si>
  <si>
    <t>UINTA</t>
  </si>
  <si>
    <t>WA4LR</t>
  </si>
  <si>
    <t>N5PAR</t>
  </si>
  <si>
    <t>W7MGW</t>
  </si>
  <si>
    <t>K7LQH</t>
  </si>
  <si>
    <t>W5OMM</t>
  </si>
  <si>
    <t>MINERAL</t>
  </si>
  <si>
    <t>W7STM</t>
  </si>
  <si>
    <t>CARSON CITY</t>
  </si>
  <si>
    <t>W8JSW</t>
  </si>
  <si>
    <t>DN92</t>
  </si>
  <si>
    <t>CN72</t>
  </si>
  <si>
    <t>W7PAT</t>
  </si>
  <si>
    <t>WI6M</t>
  </si>
  <si>
    <t>K0CMA</t>
  </si>
  <si>
    <t>W5MEZ</t>
  </si>
  <si>
    <t>N8RLG</t>
  </si>
  <si>
    <t>WI4FEY</t>
  </si>
  <si>
    <t>HANS</t>
  </si>
  <si>
    <t>AK4QL</t>
  </si>
  <si>
    <t>WB2AFC</t>
  </si>
  <si>
    <t>KD2AHF</t>
  </si>
  <si>
    <t>K0KSP</t>
  </si>
  <si>
    <t>W4JNC</t>
  </si>
  <si>
    <t>KD8OCI</t>
  </si>
  <si>
    <t>PAULA</t>
  </si>
  <si>
    <t>W5GWF</t>
  </si>
  <si>
    <t>W0ABC</t>
  </si>
  <si>
    <t>K4RVJ</t>
  </si>
  <si>
    <t>JAMEY</t>
  </si>
  <si>
    <t>KJ4DHQ</t>
  </si>
  <si>
    <t>N4HVX</t>
  </si>
  <si>
    <t>N5RLN</t>
  </si>
  <si>
    <t>AK4OR</t>
  </si>
  <si>
    <t>CO70</t>
  </si>
  <si>
    <t>N1KLK</t>
  </si>
  <si>
    <t>KJ4YDI</t>
  </si>
  <si>
    <t>W8WZZ</t>
  </si>
  <si>
    <t>KF6SBW</t>
  </si>
  <si>
    <t>N9KNJ</t>
  </si>
  <si>
    <t>W5QC</t>
  </si>
  <si>
    <t>KD6TR</t>
  </si>
  <si>
    <t>KF5KHX</t>
  </si>
  <si>
    <t>DN10</t>
  </si>
  <si>
    <t>N3AJU</t>
  </si>
  <si>
    <t>KK4CSJ</t>
  </si>
  <si>
    <t>W5CCL</t>
  </si>
  <si>
    <t>WY8I</t>
  </si>
  <si>
    <t>K3WJS</t>
  </si>
  <si>
    <t>W3GTL</t>
  </si>
  <si>
    <t>FN06</t>
  </si>
  <si>
    <t>N3KKZ</t>
  </si>
  <si>
    <t>K9QJS</t>
  </si>
  <si>
    <t>KD5QQV</t>
  </si>
  <si>
    <t>AC0DX</t>
  </si>
  <si>
    <t>N2KIY</t>
  </si>
  <si>
    <t>WB4VWZ</t>
  </si>
  <si>
    <t>K5CVD</t>
  </si>
  <si>
    <t>KV4QS</t>
  </si>
  <si>
    <t>AL7F</t>
  </si>
  <si>
    <t>NORTH STAR BOROUGH</t>
  </si>
  <si>
    <t>KU8F</t>
  </si>
  <si>
    <t>KC9RET</t>
  </si>
  <si>
    <t>KC2YMM</t>
  </si>
  <si>
    <t>KD8NLL</t>
  </si>
  <si>
    <t>CHEATHAM</t>
  </si>
  <si>
    <t>K4UKE</t>
  </si>
  <si>
    <t>N9PKR</t>
  </si>
  <si>
    <t>KD0MEI</t>
  </si>
  <si>
    <t>WM7Z</t>
  </si>
  <si>
    <t>AG4HG</t>
  </si>
  <si>
    <t>KD7QDG</t>
  </si>
  <si>
    <t>KF5HZO</t>
  </si>
  <si>
    <t>WJ4CGR</t>
  </si>
  <si>
    <t>WA5KYU</t>
  </si>
  <si>
    <t>WA3MD</t>
  </si>
  <si>
    <t>N9RT</t>
  </si>
  <si>
    <t>KK4BJV</t>
  </si>
  <si>
    <t>WD7WW</t>
  </si>
  <si>
    <t>WV6E</t>
  </si>
  <si>
    <t>KC5MGW</t>
  </si>
  <si>
    <t>NA4EA</t>
  </si>
  <si>
    <t>N2SAB</t>
  </si>
  <si>
    <t>KF7KLS</t>
  </si>
  <si>
    <t>HOOD RIVER</t>
  </si>
  <si>
    <t>W7TLV</t>
  </si>
  <si>
    <t>K3GTX</t>
  </si>
  <si>
    <t>K5JZS</t>
  </si>
  <si>
    <t>K5CMK</t>
  </si>
  <si>
    <t>WI4P</t>
  </si>
  <si>
    <t>K5WHR</t>
  </si>
  <si>
    <t>K4KRX</t>
  </si>
  <si>
    <t>W6LJB</t>
  </si>
  <si>
    <t>OSAGE</t>
  </si>
  <si>
    <t>NA9DS</t>
  </si>
  <si>
    <t>KC5NDR</t>
  </si>
  <si>
    <t>SALMON VALLEY</t>
  </si>
  <si>
    <t>K4TTZ</t>
  </si>
  <si>
    <t>W5RDH</t>
  </si>
  <si>
    <t>K4HYJ</t>
  </si>
  <si>
    <t>KC9QYP</t>
  </si>
  <si>
    <t>FOND DU LAC</t>
  </si>
  <si>
    <t>WB5C</t>
  </si>
  <si>
    <t>WOODWARD</t>
  </si>
  <si>
    <t>W4ARZ</t>
  </si>
  <si>
    <t>N8TRW</t>
  </si>
  <si>
    <t>K9PLG</t>
  </si>
  <si>
    <t>DEARBORN</t>
  </si>
  <si>
    <t>WC2T</t>
  </si>
  <si>
    <t>KD0HSF</t>
  </si>
  <si>
    <t>K4PIM</t>
  </si>
  <si>
    <t>PIM</t>
  </si>
  <si>
    <t>N9MWK</t>
  </si>
  <si>
    <t>ROELAND</t>
  </si>
  <si>
    <t>W1BSG</t>
  </si>
  <si>
    <t>W3NNZ</t>
  </si>
  <si>
    <t>KK4DYX</t>
  </si>
  <si>
    <t>W4MRW</t>
  </si>
  <si>
    <t>N8XYM</t>
  </si>
  <si>
    <t>K4ITA</t>
  </si>
  <si>
    <t>KETCHIKAN GATEWAY</t>
  </si>
  <si>
    <t>AD7DB</t>
  </si>
  <si>
    <t>WG0U</t>
  </si>
  <si>
    <t>DO73</t>
  </si>
  <si>
    <t>N2DAN</t>
  </si>
  <si>
    <t>PORTSMOUTH CITY</t>
  </si>
  <si>
    <t>KK4DSS</t>
  </si>
  <si>
    <t>N5RJD</t>
  </si>
  <si>
    <t>N8WTT</t>
  </si>
  <si>
    <t>K3ZMW</t>
  </si>
  <si>
    <t>K9MIT</t>
  </si>
  <si>
    <t>WL7X</t>
  </si>
  <si>
    <t>W8FLC</t>
  </si>
  <si>
    <t>W5HIR</t>
  </si>
  <si>
    <t>JUNIUS</t>
  </si>
  <si>
    <t>CATAHOULA</t>
  </si>
  <si>
    <t>KB3DIV</t>
  </si>
  <si>
    <t>N1WDL</t>
  </si>
  <si>
    <t>KD0KET</t>
  </si>
  <si>
    <t>W3WFI</t>
  </si>
  <si>
    <t>N2RZ</t>
  </si>
  <si>
    <t>KD0JMX</t>
  </si>
  <si>
    <t>K6GDP</t>
  </si>
  <si>
    <t>K3DNF</t>
  </si>
  <si>
    <t>DN60</t>
  </si>
  <si>
    <t>ROUTT</t>
  </si>
  <si>
    <t>KC4YPD</t>
  </si>
  <si>
    <t>W3GOE</t>
  </si>
  <si>
    <t>K7CUL</t>
  </si>
  <si>
    <t>VE3WWI</t>
  </si>
  <si>
    <t>KJ4KKD</t>
  </si>
  <si>
    <t>DM57</t>
  </si>
  <si>
    <t>MONTEZUMA</t>
  </si>
  <si>
    <t>AE5KD</t>
  </si>
  <si>
    <t>KR6US</t>
  </si>
  <si>
    <t>N4DDD</t>
  </si>
  <si>
    <t>ND0K</t>
  </si>
  <si>
    <t>KK4FLB</t>
  </si>
  <si>
    <t>K7KQK</t>
  </si>
  <si>
    <t>N9MWJ</t>
  </si>
  <si>
    <t>MURRAY</t>
  </si>
  <si>
    <t>WB8WIV</t>
  </si>
  <si>
    <t>WEXFORD</t>
  </si>
  <si>
    <t>K7NJB</t>
  </si>
  <si>
    <t>N5JBD</t>
  </si>
  <si>
    <t>K4JNM</t>
  </si>
  <si>
    <t>WX7MB</t>
  </si>
  <si>
    <t>K8TLC</t>
  </si>
  <si>
    <t>W6RIG</t>
  </si>
  <si>
    <t>W5IAY</t>
  </si>
  <si>
    <t>KJ6QVJ</t>
  </si>
  <si>
    <t>WB2JVB</t>
  </si>
  <si>
    <t>KJ4PBS</t>
  </si>
  <si>
    <t>CITY OF HOPEWELL</t>
  </si>
  <si>
    <t>KD0NQM</t>
  </si>
  <si>
    <t>K1REZ</t>
  </si>
  <si>
    <t>REZ</t>
  </si>
  <si>
    <t>W5JMJ</t>
  </si>
  <si>
    <t>FN77</t>
  </si>
  <si>
    <t>W5RJL</t>
  </si>
  <si>
    <t>W8DSN</t>
  </si>
  <si>
    <t>KC2KKX</t>
  </si>
  <si>
    <t>KJ4SLK</t>
  </si>
  <si>
    <t>EAST BATON ROUGE PARISH</t>
  </si>
  <si>
    <t>KK4DWH</t>
  </si>
  <si>
    <t>EL79</t>
  </si>
  <si>
    <t>GREEN LAKE</t>
  </si>
  <si>
    <t>HINSDALE</t>
  </si>
  <si>
    <t>WA0YEI</t>
  </si>
  <si>
    <t>KC4TPG</t>
  </si>
  <si>
    <t>K4WAI</t>
  </si>
  <si>
    <t>KA8ENC</t>
  </si>
  <si>
    <t>KL7JGN</t>
  </si>
  <si>
    <t>ANCHORAGE BOROUGH</t>
  </si>
  <si>
    <t>KD0BXU</t>
  </si>
  <si>
    <t>KC9TTR</t>
  </si>
  <si>
    <t>K6LEW</t>
  </si>
  <si>
    <t>KJ6NJL</t>
  </si>
  <si>
    <t>KF7MYK</t>
  </si>
  <si>
    <t>K7KDX</t>
  </si>
  <si>
    <t>W8CWG</t>
  </si>
  <si>
    <t>AMANDA</t>
  </si>
  <si>
    <t>EN27   BELTRAMI</t>
  </si>
  <si>
    <t>K8AAI</t>
  </si>
  <si>
    <t>KI6AOK</t>
  </si>
  <si>
    <t>DM39</t>
  </si>
  <si>
    <t>MILLARD</t>
  </si>
  <si>
    <t>W6BWS</t>
  </si>
  <si>
    <t>KJ4SDG</t>
  </si>
  <si>
    <t>POWHATAN</t>
  </si>
  <si>
    <t>KD7MR</t>
  </si>
  <si>
    <t>AMEL</t>
  </si>
  <si>
    <t>W8MRL</t>
  </si>
  <si>
    <t>K2MF</t>
  </si>
  <si>
    <t>KT8D</t>
  </si>
  <si>
    <t>N0SSC</t>
  </si>
  <si>
    <t>STERLING</t>
  </si>
  <si>
    <t>KO6TT</t>
  </si>
  <si>
    <t>K8JHD</t>
  </si>
  <si>
    <t>JOHNHENRY</t>
  </si>
  <si>
    <t>WV8KDC</t>
  </si>
  <si>
    <t>LEOR</t>
  </si>
  <si>
    <t>YADKIN</t>
  </si>
  <si>
    <t>WV8M</t>
  </si>
  <si>
    <t>KZ2W</t>
  </si>
  <si>
    <t>N7AND</t>
  </si>
  <si>
    <t>KA2QBS</t>
  </si>
  <si>
    <t>W5TRX</t>
  </si>
  <si>
    <t>WK4WK</t>
  </si>
  <si>
    <t>KC0TQD</t>
  </si>
  <si>
    <t>NK0O</t>
  </si>
  <si>
    <t>N4NDX</t>
  </si>
  <si>
    <t>AG6GL</t>
  </si>
  <si>
    <t>K2YCO</t>
  </si>
  <si>
    <t>K7DZW</t>
  </si>
  <si>
    <t>AJ4TJ</t>
  </si>
  <si>
    <t>KJ5Q</t>
  </si>
  <si>
    <t>N5WQ</t>
  </si>
  <si>
    <t>N9OG</t>
  </si>
  <si>
    <t>NC4CN</t>
  </si>
  <si>
    <t>N5RRC</t>
  </si>
  <si>
    <t>KF7HC</t>
  </si>
  <si>
    <t>PAVEK</t>
  </si>
  <si>
    <t>EN34   HENNEPIN</t>
  </si>
  <si>
    <t>VY2DS</t>
  </si>
  <si>
    <t>KC9SBC</t>
  </si>
  <si>
    <t>WA4BUP</t>
  </si>
  <si>
    <t>N3ZED</t>
  </si>
  <si>
    <t>K6PVA</t>
  </si>
  <si>
    <t>W4UI</t>
  </si>
  <si>
    <t>N3CZJ</t>
  </si>
  <si>
    <t>KT4JR</t>
  </si>
  <si>
    <t>JULIE</t>
  </si>
  <si>
    <t>W7CWY</t>
  </si>
  <si>
    <t>CITY OF HAMPTON</t>
  </si>
  <si>
    <t>KC8ZBC</t>
  </si>
  <si>
    <t>K5AD</t>
  </si>
  <si>
    <t>KJ4VEM</t>
  </si>
  <si>
    <t>KC0VHB</t>
  </si>
  <si>
    <t>N7TDT</t>
  </si>
  <si>
    <t>N3QXC</t>
  </si>
  <si>
    <t>K4UVI</t>
  </si>
  <si>
    <t>KI4SWE</t>
  </si>
  <si>
    <t>KI6RUP</t>
  </si>
  <si>
    <t>BARAGA</t>
  </si>
  <si>
    <t>KF7KXV</t>
  </si>
  <si>
    <t>W5UXJ</t>
  </si>
  <si>
    <t>K4VRP</t>
  </si>
  <si>
    <t>WY7FM</t>
  </si>
  <si>
    <t>LAMOURE</t>
  </si>
  <si>
    <t>VA3FS</t>
  </si>
  <si>
    <t>WQ7G</t>
  </si>
  <si>
    <t>NS6H</t>
  </si>
  <si>
    <t>W7WH</t>
  </si>
  <si>
    <t>WV0Q</t>
  </si>
  <si>
    <t>W0UL</t>
  </si>
  <si>
    <t>DN42</t>
  </si>
  <si>
    <t>EA6AZ</t>
  </si>
  <si>
    <t>TANO</t>
  </si>
  <si>
    <t>IB</t>
  </si>
  <si>
    <t>JM29</t>
  </si>
  <si>
    <t>WR4A</t>
  </si>
  <si>
    <t>K8ZOO</t>
  </si>
  <si>
    <t>KD8POX</t>
  </si>
  <si>
    <t>AI4MS</t>
  </si>
  <si>
    <t>WB7X</t>
  </si>
  <si>
    <t>TERREBONNE</t>
  </si>
  <si>
    <t>K1YXP</t>
  </si>
  <si>
    <t>AC0SP</t>
  </si>
  <si>
    <t>CHOWAN</t>
  </si>
  <si>
    <t>HARNETT</t>
  </si>
  <si>
    <t>N0CQ</t>
  </si>
  <si>
    <t>K0XZX</t>
  </si>
  <si>
    <t>K8SRS</t>
  </si>
  <si>
    <t>K6DDS</t>
  </si>
  <si>
    <t>K8DFA</t>
  </si>
  <si>
    <t>K0SIX</t>
  </si>
  <si>
    <t>SHERBURNE</t>
  </si>
  <si>
    <t>KC5MXJ</t>
  </si>
  <si>
    <t>AA5D</t>
  </si>
  <si>
    <t>N2HAK</t>
  </si>
  <si>
    <t>NB9Z</t>
  </si>
  <si>
    <t>K2QZR</t>
  </si>
  <si>
    <t>WK1J</t>
  </si>
  <si>
    <t>N7VR</t>
  </si>
  <si>
    <t>N5PKZ</t>
  </si>
  <si>
    <t>W4HUF</t>
  </si>
  <si>
    <t>CRITTENDEN</t>
  </si>
  <si>
    <t>KD6QDW</t>
  </si>
  <si>
    <t>W0IX</t>
  </si>
  <si>
    <t>W3RJD</t>
  </si>
  <si>
    <t>KF7PNK</t>
  </si>
  <si>
    <t>W5IC</t>
  </si>
  <si>
    <t>SHEKHAR</t>
  </si>
  <si>
    <t>W0ZZG</t>
  </si>
  <si>
    <t>WD9EZB</t>
  </si>
  <si>
    <t>KJ6IJ</t>
  </si>
  <si>
    <t>N2ZNU</t>
  </si>
  <si>
    <t>W7FDF</t>
  </si>
  <si>
    <t>WA6WDV</t>
  </si>
  <si>
    <t>RJ</t>
  </si>
  <si>
    <t>KB1ENX</t>
  </si>
  <si>
    <t>KI6OSS</t>
  </si>
  <si>
    <t>KD7UAL</t>
  </si>
  <si>
    <t>KB9OFK</t>
  </si>
  <si>
    <t>LA CROSSE</t>
  </si>
  <si>
    <t>W5YH</t>
  </si>
  <si>
    <t>SAN AUGUSTINE</t>
  </si>
  <si>
    <t>N4XYY</t>
  </si>
  <si>
    <t>K7DDM</t>
  </si>
  <si>
    <t>DN66</t>
  </si>
  <si>
    <t>ROSEBUD</t>
  </si>
  <si>
    <t>VE6PGU</t>
  </si>
  <si>
    <t>ND4W</t>
  </si>
  <si>
    <t>K0BWT</t>
  </si>
  <si>
    <t>VIRGINIA BEACH</t>
  </si>
  <si>
    <t>K5HFG</t>
  </si>
  <si>
    <t>AK4GS</t>
  </si>
  <si>
    <t>W8KSC</t>
  </si>
  <si>
    <t>W8CJS</t>
  </si>
  <si>
    <t>N9HPA</t>
  </si>
  <si>
    <t>N1MDX</t>
  </si>
  <si>
    <t>W3TTT</t>
  </si>
  <si>
    <t>BALTIMORE CITY</t>
  </si>
  <si>
    <t>VE3GOL</t>
  </si>
  <si>
    <t>NILO</t>
  </si>
  <si>
    <t>W3WGW</t>
  </si>
  <si>
    <t>KE5PRL</t>
  </si>
  <si>
    <t>K9FE</t>
  </si>
  <si>
    <t>KK4FOM</t>
  </si>
  <si>
    <t>KI4JM</t>
  </si>
  <si>
    <t>NQ0M</t>
  </si>
  <si>
    <t>KJ6VYR</t>
  </si>
  <si>
    <t>KF6XE</t>
  </si>
  <si>
    <t>N0VVV</t>
  </si>
  <si>
    <t>WYATT</t>
  </si>
  <si>
    <t>PEND OREILLE</t>
  </si>
  <si>
    <t>K2UNI</t>
  </si>
  <si>
    <t>K7CEP</t>
  </si>
  <si>
    <t>W3PDW</t>
  </si>
  <si>
    <t>EN52   KANE</t>
  </si>
  <si>
    <t>KJ6HBY</t>
  </si>
  <si>
    <t>W8GTX</t>
  </si>
  <si>
    <t>N2NOW</t>
  </si>
  <si>
    <t>KB3WYD</t>
  </si>
  <si>
    <t>W5BUZ</t>
  </si>
  <si>
    <t>N5QF</t>
  </si>
  <si>
    <t>AI4W</t>
  </si>
  <si>
    <t>BP55</t>
  </si>
  <si>
    <t>WB5RLF</t>
  </si>
  <si>
    <t>KU4JZ</t>
  </si>
  <si>
    <t>KC8OEX</t>
  </si>
  <si>
    <t>N8CFZ</t>
  </si>
  <si>
    <t>WX4HP</t>
  </si>
  <si>
    <t>CULLMAN</t>
  </si>
  <si>
    <t>KG4NBL</t>
  </si>
  <si>
    <t>AD6JV</t>
  </si>
  <si>
    <t>N9SJA</t>
  </si>
  <si>
    <t>K4PWO</t>
  </si>
  <si>
    <t>NX5DX</t>
  </si>
  <si>
    <t>KJ6VSG</t>
  </si>
  <si>
    <t>KC0FEZ</t>
  </si>
  <si>
    <t>KC2ZFO</t>
  </si>
  <si>
    <t>N6YDP</t>
  </si>
  <si>
    <t>N4JKD</t>
  </si>
  <si>
    <t>KC2TFX</t>
  </si>
  <si>
    <t>CORTLAND</t>
  </si>
  <si>
    <t>K4KRK</t>
  </si>
  <si>
    <t>ASHE</t>
  </si>
  <si>
    <t>KC9PXZ</t>
  </si>
  <si>
    <t>N2DRL</t>
  </si>
  <si>
    <t>DM32</t>
  </si>
  <si>
    <t>KB6VME</t>
  </si>
  <si>
    <t>K3ZMD</t>
  </si>
  <si>
    <t>KC9TMH</t>
  </si>
  <si>
    <t>-</t>
  </si>
  <si>
    <t>WA  DN18   PEND OREILLE</t>
  </si>
  <si>
    <t>K1DLM</t>
  </si>
  <si>
    <t>KT5MR</t>
  </si>
  <si>
    <t>WM1F</t>
  </si>
  <si>
    <t>KC9OJV</t>
  </si>
  <si>
    <t>VE4ZZ</t>
  </si>
  <si>
    <t>W7JDR</t>
  </si>
  <si>
    <t>W9FML</t>
  </si>
  <si>
    <t>CARRIE</t>
  </si>
  <si>
    <t>ST.CROIX</t>
  </si>
  <si>
    <t>KAYLI</t>
  </si>
  <si>
    <t>KI4VAA</t>
  </si>
  <si>
    <t>LAURENS</t>
  </si>
  <si>
    <t>BP51   ANCHORAGE</t>
  </si>
  <si>
    <t>AG6MH</t>
  </si>
  <si>
    <t>KK4CZT</t>
  </si>
  <si>
    <t>MIAMI DADE</t>
  </si>
  <si>
    <t>AK4NT</t>
  </si>
  <si>
    <t>KB7ZZ</t>
  </si>
  <si>
    <t>KD0RII</t>
  </si>
  <si>
    <t>KN2LEO</t>
  </si>
  <si>
    <t>CITY OF NEWPORT NEWS</t>
  </si>
  <si>
    <t>KI4YZI</t>
  </si>
  <si>
    <t>TD</t>
  </si>
  <si>
    <t>WA7JM</t>
  </si>
  <si>
    <t>WI4MPY</t>
  </si>
  <si>
    <t>K4HTV</t>
  </si>
  <si>
    <t>KI7VU</t>
  </si>
  <si>
    <t>AD3AA</t>
  </si>
  <si>
    <t>WABASHA</t>
  </si>
  <si>
    <t>ST. LOUIS CITY</t>
  </si>
  <si>
    <t>AF5GP</t>
  </si>
  <si>
    <t>W0SKU</t>
  </si>
  <si>
    <t>K6KZM</t>
  </si>
  <si>
    <t>KD1AX</t>
  </si>
  <si>
    <t>KC5DCT</t>
  </si>
  <si>
    <t>NF0J</t>
  </si>
  <si>
    <t>K5TED</t>
  </si>
  <si>
    <t>KB1YAX</t>
  </si>
  <si>
    <t>AE6MO</t>
  </si>
  <si>
    <t>KS4XN</t>
  </si>
  <si>
    <t>K7JEO</t>
  </si>
  <si>
    <t>K4RRX</t>
  </si>
  <si>
    <t>WA8FEA</t>
  </si>
  <si>
    <t>WD8PCZ</t>
  </si>
  <si>
    <t>KC9UQR</t>
  </si>
  <si>
    <t>KG4EYG</t>
  </si>
  <si>
    <t>NZ5C</t>
  </si>
  <si>
    <t>KB6Y</t>
  </si>
  <si>
    <t>AE5SK</t>
  </si>
  <si>
    <t>K2RDN</t>
  </si>
  <si>
    <t>W9WX</t>
  </si>
  <si>
    <t>AI0D</t>
  </si>
  <si>
    <t>KB1FDW</t>
  </si>
  <si>
    <t>N4RDG</t>
  </si>
  <si>
    <t>W5CJH</t>
  </si>
  <si>
    <t>KK4LAC</t>
  </si>
  <si>
    <t>KD0SDJ</t>
  </si>
  <si>
    <t>WM9I</t>
  </si>
  <si>
    <t>KK4KIN</t>
  </si>
  <si>
    <t>N6RAH</t>
  </si>
  <si>
    <t>K0ZNC</t>
  </si>
  <si>
    <t>K5RWB</t>
  </si>
  <si>
    <t>WK1A</t>
  </si>
  <si>
    <t>KA3YLY</t>
  </si>
  <si>
    <t>KD8RBW</t>
  </si>
  <si>
    <t>KD4BRH</t>
  </si>
  <si>
    <t>MCMINN</t>
  </si>
  <si>
    <t>KF7RCZ</t>
  </si>
  <si>
    <t>K9QDA</t>
  </si>
  <si>
    <t>KC4FIG</t>
  </si>
  <si>
    <t>NY5A</t>
  </si>
  <si>
    <t>TRINITY</t>
  </si>
  <si>
    <t>K3XD</t>
  </si>
  <si>
    <t>N5YHM</t>
  </si>
  <si>
    <t>NC4KY</t>
  </si>
  <si>
    <t>AF4DG</t>
  </si>
  <si>
    <t>GWEN</t>
  </si>
  <si>
    <t>KD0SHK</t>
  </si>
  <si>
    <t>KB0HMP</t>
  </si>
  <si>
    <t>KB5LYR</t>
  </si>
  <si>
    <t>KC2TIP</t>
  </si>
  <si>
    <t>KD0NWW</t>
  </si>
  <si>
    <t>WC3X</t>
  </si>
  <si>
    <t>ERROL</t>
  </si>
  <si>
    <t>K4ADO</t>
  </si>
  <si>
    <t>W7WSB</t>
  </si>
  <si>
    <t>W5AMS</t>
  </si>
  <si>
    <t>KK4MGK</t>
  </si>
  <si>
    <t>KE7DJQ</t>
  </si>
  <si>
    <t>KE7EHJ</t>
  </si>
  <si>
    <t>NS3L</t>
  </si>
  <si>
    <t>W8MAL</t>
  </si>
  <si>
    <t>KJ6ZHF</t>
  </si>
  <si>
    <t>N8CAM</t>
  </si>
  <si>
    <t>ROSCOMMON</t>
  </si>
  <si>
    <t>KB3ALX</t>
  </si>
  <si>
    <t>KA8IWB</t>
  </si>
  <si>
    <t>KB1KSM</t>
  </si>
  <si>
    <t>KK4JTW</t>
  </si>
  <si>
    <t>WW4JF</t>
  </si>
  <si>
    <t>KD0PQX</t>
  </si>
  <si>
    <t>KF5PMU</t>
  </si>
  <si>
    <t>K4TKA</t>
  </si>
  <si>
    <t>KC9PIQ</t>
  </si>
  <si>
    <t>KE4AIE</t>
  </si>
  <si>
    <t>KB7QBJ</t>
  </si>
  <si>
    <t>KC2LEA</t>
  </si>
  <si>
    <t>ELIXANDER</t>
  </si>
  <si>
    <t>KB0HAZ</t>
  </si>
  <si>
    <t>KB1PKS</t>
  </si>
  <si>
    <t>KF7VXZ</t>
  </si>
  <si>
    <t>KK4CUC</t>
  </si>
  <si>
    <t>NA0DP</t>
  </si>
  <si>
    <t>W7KFC</t>
  </si>
  <si>
    <t>K4ZGH</t>
  </si>
  <si>
    <t>N4ZGH</t>
  </si>
  <si>
    <t>KD5JKH</t>
  </si>
  <si>
    <t>KB1YTQ</t>
  </si>
  <si>
    <t>KB6VTU</t>
  </si>
  <si>
    <t>KE7YG</t>
  </si>
  <si>
    <t>AK4YM</t>
  </si>
  <si>
    <t>KB3SMI</t>
  </si>
  <si>
    <t>N7OAK</t>
  </si>
  <si>
    <t>KD6ARM</t>
  </si>
  <si>
    <t>KB1YOG</t>
  </si>
  <si>
    <t>KC8KES</t>
  </si>
  <si>
    <t>N7TNP</t>
  </si>
  <si>
    <t>W7JDC</t>
  </si>
  <si>
    <t>W5NNN</t>
  </si>
  <si>
    <t>AF6PI</t>
  </si>
  <si>
    <t>VA6TAC</t>
  </si>
  <si>
    <t>DO32</t>
  </si>
  <si>
    <t>K1KTN</t>
  </si>
  <si>
    <t>KD8MUP</t>
  </si>
  <si>
    <t>KF7WLT</t>
  </si>
  <si>
    <t>WB0YCV</t>
  </si>
  <si>
    <t>K7ET</t>
  </si>
  <si>
    <t>CHURCHILL</t>
  </si>
  <si>
    <t>N9CT</t>
  </si>
  <si>
    <t>W4JML</t>
  </si>
  <si>
    <t>KF7MJQ</t>
  </si>
  <si>
    <t>W2FSK</t>
  </si>
  <si>
    <t>N0AKF</t>
  </si>
  <si>
    <t>VE3SWN</t>
  </si>
  <si>
    <t>SVEND</t>
  </si>
  <si>
    <t>WD9INA</t>
  </si>
  <si>
    <t>VE9EX</t>
  </si>
  <si>
    <t>KA3MKY</t>
  </si>
  <si>
    <t>W2CWI</t>
  </si>
  <si>
    <t>WB0ENX</t>
  </si>
  <si>
    <t>VE3PFK</t>
  </si>
  <si>
    <t>EN94</t>
  </si>
  <si>
    <t>KF7YQU</t>
  </si>
  <si>
    <t>KF7RCM</t>
  </si>
  <si>
    <t>NILES</t>
  </si>
  <si>
    <t>KF7QLQ</t>
  </si>
  <si>
    <t>KG4UFZ</t>
  </si>
  <si>
    <t>N8CFM</t>
  </si>
  <si>
    <t>OTTER TAIL</t>
  </si>
  <si>
    <t>K9ECF</t>
  </si>
  <si>
    <t>K5WEA</t>
  </si>
  <si>
    <t>W2VIB</t>
  </si>
  <si>
    <t>WK7A</t>
  </si>
  <si>
    <t>N3QVB</t>
  </si>
  <si>
    <t>KD8MRU</t>
  </si>
  <si>
    <t>K6YHF</t>
  </si>
  <si>
    <t>KF7WJY</t>
  </si>
  <si>
    <t>KK4IAJ</t>
  </si>
  <si>
    <t>KJ7EP</t>
  </si>
  <si>
    <t>AD8W</t>
  </si>
  <si>
    <t>THAD</t>
  </si>
  <si>
    <t>KA2EEL</t>
  </si>
  <si>
    <t>KE5DPE</t>
  </si>
  <si>
    <t>K9GLN</t>
  </si>
  <si>
    <t>AA9L</t>
  </si>
  <si>
    <t>W1QBI</t>
  </si>
  <si>
    <t>KC9NCS</t>
  </si>
  <si>
    <t>N1WKO</t>
  </si>
  <si>
    <t>KD5SBP</t>
  </si>
  <si>
    <t>W1GRY</t>
  </si>
  <si>
    <t>KC9VWV</t>
  </si>
  <si>
    <t>W1AES</t>
  </si>
  <si>
    <t>N4WSH</t>
  </si>
  <si>
    <t>KD8STA</t>
  </si>
  <si>
    <t>KB4BJM</t>
  </si>
  <si>
    <t>WY0Q</t>
  </si>
  <si>
    <t>W4VFF</t>
  </si>
  <si>
    <t>WA0OFO</t>
  </si>
  <si>
    <t>KD0JXN</t>
  </si>
  <si>
    <t>W4NFT</t>
  </si>
  <si>
    <t>KD0MQW</t>
  </si>
  <si>
    <t>KD8GME</t>
  </si>
  <si>
    <t>KK4MOZ</t>
  </si>
  <si>
    <t>AJ8T</t>
  </si>
  <si>
    <t>AF6TF</t>
  </si>
  <si>
    <t>AK4YW</t>
  </si>
  <si>
    <t>KB3ZGV</t>
  </si>
  <si>
    <t>W4CRN</t>
  </si>
  <si>
    <t>JP</t>
  </si>
  <si>
    <t>RABUN</t>
  </si>
  <si>
    <t>N1APC</t>
  </si>
  <si>
    <t>KD8PGA</t>
  </si>
  <si>
    <t>KI4MPY</t>
  </si>
  <si>
    <t>COLBY</t>
  </si>
  <si>
    <t>K7TEJ</t>
  </si>
  <si>
    <t>KD8SNZ</t>
  </si>
  <si>
    <t>WB2SME</t>
  </si>
  <si>
    <t>W1RHH</t>
  </si>
  <si>
    <t>KC7FPF</t>
  </si>
  <si>
    <t>KC9QXV</t>
  </si>
  <si>
    <t>WB3AMR</t>
  </si>
  <si>
    <t>W2BBK</t>
  </si>
  <si>
    <t>KG8FE</t>
  </si>
  <si>
    <t>WA3GM</t>
  </si>
  <si>
    <t>KC7ERI</t>
  </si>
  <si>
    <t>KC2GZI</t>
  </si>
  <si>
    <t>KD0TXH</t>
  </si>
  <si>
    <t>WJ0J</t>
  </si>
  <si>
    <t>JAI</t>
  </si>
  <si>
    <t>W8GU</t>
  </si>
  <si>
    <t>KB3MZU</t>
  </si>
  <si>
    <t>GARRETT</t>
  </si>
  <si>
    <t>KC2WVX</t>
  </si>
  <si>
    <t>N5TTI</t>
  </si>
  <si>
    <t>W5LVS</t>
  </si>
  <si>
    <t>LADD</t>
  </si>
  <si>
    <t>N2KOJ</t>
  </si>
  <si>
    <t>WB2EPR</t>
  </si>
  <si>
    <t>K8EEE</t>
  </si>
  <si>
    <t>KB9HBC</t>
  </si>
  <si>
    <t>KB9VZT</t>
  </si>
  <si>
    <t>KJ4SLY</t>
  </si>
  <si>
    <t>W3CLT</t>
  </si>
  <si>
    <t>CRIPPEN</t>
  </si>
  <si>
    <t>KK4NLK</t>
  </si>
  <si>
    <t>W5SAT</t>
  </si>
  <si>
    <t>W4UT</t>
  </si>
  <si>
    <t>KC9GIO</t>
  </si>
  <si>
    <t>N4AAH</t>
  </si>
  <si>
    <t>SUSAN</t>
  </si>
  <si>
    <t>KF7NUA</t>
  </si>
  <si>
    <t>KP4MHZ</t>
  </si>
  <si>
    <t>ARTEMIO</t>
  </si>
  <si>
    <t>SAN LORENZO</t>
  </si>
  <si>
    <t>KI4BM</t>
  </si>
  <si>
    <t>K8DMX</t>
  </si>
  <si>
    <t>VE7CQE</t>
  </si>
  <si>
    <t>N6ETC</t>
  </si>
  <si>
    <t>W3VIP</t>
  </si>
  <si>
    <t>VIP</t>
  </si>
  <si>
    <t>W8AR</t>
  </si>
  <si>
    <t>K7NJC</t>
  </si>
  <si>
    <t>KD8SZZ</t>
  </si>
  <si>
    <t>K1USA</t>
  </si>
  <si>
    <t>KU4NZ</t>
  </si>
  <si>
    <t>KN6HF</t>
  </si>
  <si>
    <t>KK4KCW</t>
  </si>
  <si>
    <t>KC9WUO</t>
  </si>
  <si>
    <t>JD</t>
  </si>
  <si>
    <t>KI4TED</t>
  </si>
  <si>
    <t>WD3B</t>
  </si>
  <si>
    <t>K6GIB</t>
  </si>
  <si>
    <t>KA5MWB</t>
  </si>
  <si>
    <t>W0OSI</t>
  </si>
  <si>
    <t>WA4BWO</t>
  </si>
  <si>
    <t>KX7J</t>
  </si>
  <si>
    <t>KD0QYN</t>
  </si>
  <si>
    <t>N8SPM</t>
  </si>
  <si>
    <t>KD8OCZ</t>
  </si>
  <si>
    <t>AB4AN</t>
  </si>
  <si>
    <t>KB4IAN</t>
  </si>
  <si>
    <t>N8MWS</t>
  </si>
  <si>
    <t>KD4WIZ</t>
  </si>
  <si>
    <t>KA1KXL</t>
  </si>
  <si>
    <t>N6RLS</t>
  </si>
  <si>
    <t>K6ELE</t>
  </si>
  <si>
    <t>K8IO</t>
  </si>
  <si>
    <t>N3WOH</t>
  </si>
  <si>
    <t>W4LVH</t>
  </si>
  <si>
    <t>AF1HS</t>
  </si>
  <si>
    <t>KB1QIB</t>
  </si>
  <si>
    <t>KF5OKZ</t>
  </si>
  <si>
    <t>K2CAF</t>
  </si>
  <si>
    <t>KB0BJL</t>
  </si>
  <si>
    <t>KB3ZUK</t>
  </si>
  <si>
    <t>KF5SAW</t>
  </si>
  <si>
    <t>VE3WBE</t>
  </si>
  <si>
    <t>N5SHI</t>
  </si>
  <si>
    <t>W2MSA</t>
  </si>
  <si>
    <t>KD8HQU</t>
  </si>
  <si>
    <t>KC9TXM</t>
  </si>
  <si>
    <t>PEPIN</t>
  </si>
  <si>
    <t>KK4MEO</t>
  </si>
  <si>
    <t>WD4ESX</t>
  </si>
  <si>
    <t>AB9SJ</t>
  </si>
  <si>
    <t>K6RHA</t>
  </si>
  <si>
    <t>AB1CH</t>
  </si>
  <si>
    <t>AL5M</t>
  </si>
  <si>
    <t>KD6AGW</t>
  </si>
  <si>
    <t>K6SCA</t>
  </si>
  <si>
    <t>AMADOR</t>
  </si>
  <si>
    <t>WX0X</t>
  </si>
  <si>
    <t>WY0M</t>
  </si>
  <si>
    <t>KC5FM</t>
  </si>
  <si>
    <t>KI0KN</t>
  </si>
  <si>
    <t>KC0MIZ</t>
  </si>
  <si>
    <t>WB2BTO</t>
  </si>
  <si>
    <t>AE7SM</t>
  </si>
  <si>
    <t>DN58</t>
  </si>
  <si>
    <t>KG4JRC</t>
  </si>
  <si>
    <t>AD0AA</t>
  </si>
  <si>
    <t>KJ6YXI</t>
  </si>
  <si>
    <t>MIGUEL</t>
  </si>
  <si>
    <t>AB1OC</t>
  </si>
  <si>
    <t>KC9WMN</t>
  </si>
  <si>
    <t>AA7UT</t>
  </si>
  <si>
    <t>N3JSS</t>
  </si>
  <si>
    <t>N9DFD</t>
  </si>
  <si>
    <t>KD8OSC</t>
  </si>
  <si>
    <t>MANNIE</t>
  </si>
  <si>
    <t>K3VPZ</t>
  </si>
  <si>
    <t>NJ3H</t>
  </si>
  <si>
    <t>K1PMA</t>
  </si>
  <si>
    <t>KI4VRO</t>
  </si>
  <si>
    <t>W2TMC</t>
  </si>
  <si>
    <t>W6PBR</t>
  </si>
  <si>
    <t>KC9YAW</t>
  </si>
  <si>
    <t>N3XGE</t>
  </si>
  <si>
    <t>KB0KSA</t>
  </si>
  <si>
    <t>KB3WOA</t>
  </si>
  <si>
    <t>WK4O</t>
  </si>
  <si>
    <t>KF2T</t>
  </si>
  <si>
    <t>N8ZGL</t>
  </si>
  <si>
    <t>W2HOG</t>
  </si>
  <si>
    <t>N2HTL</t>
  </si>
  <si>
    <t>K6UDA</t>
  </si>
  <si>
    <t>W0DAL</t>
  </si>
  <si>
    <t>K7EVI</t>
  </si>
  <si>
    <t>KLICKITAT</t>
  </si>
  <si>
    <t>AE7NZ</t>
  </si>
  <si>
    <t>KD2DEJ</t>
  </si>
  <si>
    <t>KC6SOT</t>
  </si>
  <si>
    <t>W6ZXS</t>
  </si>
  <si>
    <t>WF5P</t>
  </si>
  <si>
    <t>K1JNX</t>
  </si>
  <si>
    <t>N9RWG</t>
  </si>
  <si>
    <t>ANDRE</t>
  </si>
  <si>
    <t>AC8XI</t>
  </si>
  <si>
    <t>PENN</t>
  </si>
  <si>
    <t>AB1TA</t>
  </si>
  <si>
    <t>CLAUDIUS</t>
  </si>
  <si>
    <t>KF7YWG</t>
  </si>
  <si>
    <t>W1SFR</t>
  </si>
  <si>
    <t>N7QNM</t>
  </si>
  <si>
    <t>WC8Z</t>
  </si>
  <si>
    <t>N8SUP</t>
  </si>
  <si>
    <t>KF5QWO</t>
  </si>
  <si>
    <t>N3DGJ</t>
  </si>
  <si>
    <t>DARYL</t>
  </si>
  <si>
    <t>WB8DXX</t>
  </si>
  <si>
    <t>KD0QZN</t>
  </si>
  <si>
    <t>N6JRZ</t>
  </si>
  <si>
    <t>NV2C</t>
  </si>
  <si>
    <t>K9NTZ</t>
  </si>
  <si>
    <t>K4ULD</t>
  </si>
  <si>
    <t>W1XWX</t>
  </si>
  <si>
    <t>K1GND</t>
  </si>
  <si>
    <t>N8VIL</t>
  </si>
  <si>
    <t>KF7GQC</t>
  </si>
  <si>
    <t>AH6CG</t>
  </si>
  <si>
    <t>KF5UFI</t>
  </si>
  <si>
    <t>KC2YAV</t>
  </si>
  <si>
    <t>AB9SX</t>
  </si>
  <si>
    <t>W2KWO</t>
  </si>
  <si>
    <t>AF8O</t>
  </si>
  <si>
    <t>2M0DDS</t>
  </si>
  <si>
    <t>IO87</t>
  </si>
  <si>
    <t>ABERDEENSHIRE</t>
  </si>
  <si>
    <t>KC0SGW</t>
  </si>
  <si>
    <t>W1RPG</t>
  </si>
  <si>
    <t>KK4DZE</t>
  </si>
  <si>
    <t>WB9URN</t>
  </si>
  <si>
    <t>N4WGY</t>
  </si>
  <si>
    <t>AE7YI</t>
  </si>
  <si>
    <t>KF5KUW</t>
  </si>
  <si>
    <t>N0HGA</t>
  </si>
  <si>
    <t>K7UVU</t>
  </si>
  <si>
    <t>KD8HDK</t>
  </si>
  <si>
    <t>KE7KQE</t>
  </si>
  <si>
    <t>VA6KOA</t>
  </si>
  <si>
    <t>DA30</t>
  </si>
  <si>
    <t>KO6YG</t>
  </si>
  <si>
    <t>W7OMJ</t>
  </si>
  <si>
    <t>NF8I</t>
  </si>
  <si>
    <t>N8YAE</t>
  </si>
  <si>
    <t>N4TJS</t>
  </si>
  <si>
    <t>W2BZT</t>
  </si>
  <si>
    <t>NA5NM</t>
  </si>
  <si>
    <t>KG7BXZ</t>
  </si>
  <si>
    <t>KE5GFY</t>
  </si>
  <si>
    <t>WB4SJN</t>
  </si>
  <si>
    <t>VAN ZANDT</t>
  </si>
  <si>
    <t>VA3EXS</t>
  </si>
  <si>
    <t>KE5GCH</t>
  </si>
  <si>
    <t>KF7SPH</t>
  </si>
  <si>
    <t>K3TYE</t>
  </si>
  <si>
    <t>W0GUS</t>
  </si>
  <si>
    <t>LIONEL</t>
  </si>
  <si>
    <t>W5SMB</t>
  </si>
  <si>
    <t>W9DNY</t>
  </si>
  <si>
    <t>N8SNW</t>
  </si>
  <si>
    <t>MCDOWELL</t>
  </si>
  <si>
    <t>KF7PXT</t>
  </si>
  <si>
    <t>KK4OG</t>
  </si>
  <si>
    <t>W7FYR</t>
  </si>
  <si>
    <t>N0MNW</t>
  </si>
  <si>
    <t>KV4RV</t>
  </si>
  <si>
    <t>KF7TLL</t>
  </si>
  <si>
    <t>K4TFJ</t>
  </si>
  <si>
    <t>TJ</t>
  </si>
  <si>
    <t>KD0DK</t>
  </si>
  <si>
    <t>WG8AR</t>
  </si>
  <si>
    <t>KD8SPF</t>
  </si>
  <si>
    <t>KC9SJN</t>
  </si>
  <si>
    <t>KC2AMY</t>
  </si>
  <si>
    <t>BLAISE</t>
  </si>
  <si>
    <t>SCHOHARIE</t>
  </si>
  <si>
    <t>W5WNR</t>
  </si>
  <si>
    <t>NJ5G</t>
  </si>
  <si>
    <t>K5KMH</t>
  </si>
  <si>
    <t>KRUSE</t>
  </si>
  <si>
    <t>KC9YRX</t>
  </si>
  <si>
    <t>K2ANT</t>
  </si>
  <si>
    <t>K7SKE</t>
  </si>
  <si>
    <t>VE6DWD</t>
  </si>
  <si>
    <t>KG7DBM</t>
  </si>
  <si>
    <t>KF5TPT</t>
  </si>
  <si>
    <t>WA6STV</t>
  </si>
  <si>
    <t>KG7AQN</t>
  </si>
  <si>
    <t>DN64</t>
  </si>
  <si>
    <t>SHERIDAN</t>
  </si>
  <si>
    <t>AA1PR</t>
  </si>
  <si>
    <t>K5PCS</t>
  </si>
  <si>
    <t>WA6FFJ</t>
  </si>
  <si>
    <t>W3TDX</t>
  </si>
  <si>
    <t>N1TQP</t>
  </si>
  <si>
    <t>KK4JOZ</t>
  </si>
  <si>
    <t>W0BIZ</t>
  </si>
  <si>
    <t>NA8Y</t>
  </si>
  <si>
    <t>KB3CJV</t>
  </si>
  <si>
    <t>N9APP</t>
  </si>
  <si>
    <t>KA3ZHX</t>
  </si>
  <si>
    <t>W6JWP</t>
  </si>
  <si>
    <t>KZ3AB</t>
  </si>
  <si>
    <t>W4ALK</t>
  </si>
  <si>
    <t>KB4RU</t>
  </si>
  <si>
    <t>RADFORD CITY</t>
  </si>
  <si>
    <t>KF7OKJ</t>
  </si>
  <si>
    <t>NN6JA</t>
  </si>
  <si>
    <t>W4QT</t>
  </si>
  <si>
    <t>KJ4TDN</t>
  </si>
  <si>
    <t>K0ECN</t>
  </si>
  <si>
    <t>W4DFR</t>
  </si>
  <si>
    <t>KE1FR</t>
  </si>
  <si>
    <t>K6FEX</t>
  </si>
  <si>
    <t>KD2AKQ</t>
  </si>
  <si>
    <t>WN8U</t>
  </si>
  <si>
    <t>KK7XX</t>
  </si>
  <si>
    <t>AA6RA</t>
  </si>
  <si>
    <t>W0PZD</t>
  </si>
  <si>
    <t>KD0UAG</t>
  </si>
  <si>
    <t>K0CSL</t>
  </si>
  <si>
    <t>NG8A</t>
  </si>
  <si>
    <t>KD8GKR</t>
  </si>
  <si>
    <t>W7BBQ</t>
  </si>
  <si>
    <t>K9WVL</t>
  </si>
  <si>
    <t>VE3IJS</t>
  </si>
  <si>
    <t>W6SAN</t>
  </si>
  <si>
    <t>N9PYR</t>
  </si>
  <si>
    <t>KV4MO</t>
  </si>
  <si>
    <t>AE5DB</t>
  </si>
  <si>
    <t>K9JAJ</t>
  </si>
  <si>
    <t>KE4RDK</t>
  </si>
  <si>
    <t>KK4MEK</t>
  </si>
  <si>
    <t>N5LHO</t>
  </si>
  <si>
    <t>N4ERD</t>
  </si>
  <si>
    <t>KA0SOG</t>
  </si>
  <si>
    <t>W9JC</t>
  </si>
  <si>
    <t>GEAUGA</t>
  </si>
  <si>
    <t>KC2ZRY</t>
  </si>
  <si>
    <t>W2FDB</t>
  </si>
  <si>
    <t>WB4IT</t>
  </si>
  <si>
    <t>KG7BAN</t>
  </si>
  <si>
    <t>KC9LFJ</t>
  </si>
  <si>
    <t>KW6PMC</t>
  </si>
  <si>
    <t>KD8UWF</t>
  </si>
  <si>
    <t>KJ6WKH</t>
  </si>
  <si>
    <t>N9VWC</t>
  </si>
  <si>
    <t>KG7CGU</t>
  </si>
  <si>
    <t>KE6LOU</t>
  </si>
  <si>
    <t>KK4NES</t>
  </si>
  <si>
    <t>AA0V</t>
  </si>
  <si>
    <t>KJ6RGX</t>
  </si>
  <si>
    <t>KE4AIF</t>
  </si>
  <si>
    <t>AC0HB</t>
  </si>
  <si>
    <t>VE2OCH</t>
  </si>
  <si>
    <t>K0FG</t>
  </si>
  <si>
    <t>N1HRS</t>
  </si>
  <si>
    <t>W9RDB</t>
  </si>
  <si>
    <t>K6WDY</t>
  </si>
  <si>
    <t>KB0DOD</t>
  </si>
  <si>
    <t>W8BEN</t>
  </si>
  <si>
    <t>K4WRP</t>
  </si>
  <si>
    <t>KI6RSC</t>
  </si>
  <si>
    <t>W0FEN</t>
  </si>
  <si>
    <t>AD5VJ</t>
  </si>
  <si>
    <t>KM5VN</t>
  </si>
  <si>
    <t>WB9YSW</t>
  </si>
  <si>
    <t>KD0UQX</t>
  </si>
  <si>
    <t>PRISCILLA</t>
  </si>
  <si>
    <t>WT8BZ</t>
  </si>
  <si>
    <t>ANTRIM</t>
  </si>
  <si>
    <t>K5FEW</t>
  </si>
  <si>
    <t>WB9FUY</t>
  </si>
  <si>
    <t>N9EOD</t>
  </si>
  <si>
    <t>KD8JQE</t>
  </si>
  <si>
    <t>AJ8S</t>
  </si>
  <si>
    <t>AB9UU</t>
  </si>
  <si>
    <t>W4BRG</t>
  </si>
  <si>
    <t>N8FU</t>
  </si>
  <si>
    <t>W8TVO</t>
  </si>
  <si>
    <t>WA6CDO</t>
  </si>
  <si>
    <t>AI4UZ</t>
  </si>
  <si>
    <t>N7NTM</t>
  </si>
  <si>
    <t>KF7WWP</t>
  </si>
  <si>
    <t>W9MNC</t>
  </si>
  <si>
    <t>K4FZH</t>
  </si>
  <si>
    <t>AC9EF</t>
  </si>
  <si>
    <t>KD0JQF</t>
  </si>
  <si>
    <t>W7XK</t>
  </si>
  <si>
    <t>DN53</t>
  </si>
  <si>
    <t>K9JN</t>
  </si>
  <si>
    <t>N4LEQ</t>
  </si>
  <si>
    <t>KD8PHG</t>
  </si>
  <si>
    <t>N2ADV</t>
  </si>
  <si>
    <t>WA9YI</t>
  </si>
  <si>
    <t>AD0FH</t>
  </si>
  <si>
    <t>WA1QYM</t>
  </si>
  <si>
    <t>KD4EYF</t>
  </si>
  <si>
    <t>KJ6YSZ</t>
  </si>
  <si>
    <t>KD8TBF</t>
  </si>
  <si>
    <t>KD8TEK</t>
  </si>
  <si>
    <t>KC2IYE</t>
  </si>
  <si>
    <t>AB8OU</t>
  </si>
  <si>
    <t>K7CPY</t>
  </si>
  <si>
    <t>KJ4WXH</t>
  </si>
  <si>
    <t>KK6BYR</t>
  </si>
  <si>
    <t>KG7EEU</t>
  </si>
  <si>
    <t>KW4AU</t>
  </si>
  <si>
    <t>N8UAD</t>
  </si>
  <si>
    <t>KW7J</t>
  </si>
  <si>
    <t>W1FFV</t>
  </si>
  <si>
    <t>WA3PRR</t>
  </si>
  <si>
    <t>AB3NE</t>
  </si>
  <si>
    <t>KG7OH</t>
  </si>
  <si>
    <t>W8BOX</t>
  </si>
  <si>
    <t>KV4RI</t>
  </si>
  <si>
    <t>K3RLL</t>
  </si>
  <si>
    <t>N0YBC</t>
  </si>
  <si>
    <t>KK4OBS</t>
  </si>
  <si>
    <t>K6GUC</t>
  </si>
  <si>
    <t>REUBEN</t>
  </si>
  <si>
    <t>NU0D</t>
  </si>
  <si>
    <t>KA0BMX</t>
  </si>
  <si>
    <t>ND7K</t>
  </si>
  <si>
    <t>KW0LC</t>
  </si>
  <si>
    <t>KD6FSK</t>
  </si>
  <si>
    <t>K4YOU</t>
  </si>
  <si>
    <t>VIRGINIA BEACH CITY</t>
  </si>
  <si>
    <t>N7XSN</t>
  </si>
  <si>
    <t>KB6TSQ</t>
  </si>
  <si>
    <t>AF4VM</t>
  </si>
  <si>
    <t>W6AOZ</t>
  </si>
  <si>
    <t>KB3TIX</t>
  </si>
  <si>
    <t>W3US</t>
  </si>
  <si>
    <t>W9RWF</t>
  </si>
  <si>
    <t>N0OII</t>
  </si>
  <si>
    <t>N2SUB</t>
  </si>
  <si>
    <t>KC9YFU</t>
  </si>
  <si>
    <t>K9ABL</t>
  </si>
  <si>
    <t>K5KTF</t>
  </si>
  <si>
    <t>KD0WPB</t>
  </si>
  <si>
    <t>N6SCG</t>
  </si>
  <si>
    <t>SIMON</t>
  </si>
  <si>
    <t>NQ1S</t>
  </si>
  <si>
    <t>KB5DJX</t>
  </si>
  <si>
    <t>KB3WMM</t>
  </si>
  <si>
    <t>KD7KJF</t>
  </si>
  <si>
    <t>KD8ROE</t>
  </si>
  <si>
    <t>VE6WZL</t>
  </si>
  <si>
    <t>KC2SUL</t>
  </si>
  <si>
    <t>N0XGA</t>
  </si>
  <si>
    <t>VA3CMO</t>
  </si>
  <si>
    <t>N4JBJ</t>
  </si>
  <si>
    <t>W4CJB</t>
  </si>
  <si>
    <t>KK4BYQ</t>
  </si>
  <si>
    <t>KK4SYH</t>
  </si>
  <si>
    <t>BRECKINRIDGE</t>
  </si>
  <si>
    <t>KE5LNG</t>
  </si>
  <si>
    <t>W2PIR</t>
  </si>
  <si>
    <t>W5RGS</t>
  </si>
  <si>
    <t>CADDO PARISH</t>
  </si>
  <si>
    <t>VE7SLY</t>
  </si>
  <si>
    <t>WU2M</t>
  </si>
  <si>
    <t>W6APO</t>
  </si>
  <si>
    <t>KB5NUR</t>
  </si>
  <si>
    <t>W3LH</t>
  </si>
  <si>
    <t>AE7PT</t>
  </si>
  <si>
    <t>KF7VOX</t>
  </si>
  <si>
    <t>K8BAT</t>
  </si>
  <si>
    <t>KE1AF</t>
  </si>
  <si>
    <t>AE6XM</t>
  </si>
  <si>
    <t>NV1T</t>
  </si>
  <si>
    <t>KK4IQD</t>
  </si>
  <si>
    <t>WB5JID</t>
  </si>
  <si>
    <t>K3CBC</t>
  </si>
  <si>
    <t>KD0NAV</t>
  </si>
  <si>
    <t>KLAUS</t>
  </si>
  <si>
    <t>KD8SPJ</t>
  </si>
  <si>
    <t>KB1YNK</t>
  </si>
  <si>
    <t>KB3LAT</t>
  </si>
  <si>
    <t>KD0STU</t>
  </si>
  <si>
    <t>WA1FFT</t>
  </si>
  <si>
    <t>K5TLE</t>
  </si>
  <si>
    <t>KF5PKC</t>
  </si>
  <si>
    <t>W4DYY</t>
  </si>
  <si>
    <t>KB9LYB</t>
  </si>
  <si>
    <t>N6PMC</t>
  </si>
  <si>
    <t>K4ADY</t>
  </si>
  <si>
    <t>K8GQ</t>
  </si>
  <si>
    <t>N6PAT</t>
  </si>
  <si>
    <t>WI7D</t>
  </si>
  <si>
    <t>K7ONM</t>
  </si>
  <si>
    <t>AK4YC</t>
  </si>
  <si>
    <t>VE5EIS</t>
  </si>
  <si>
    <t>N1DAY</t>
  </si>
  <si>
    <t>W4SMI</t>
  </si>
  <si>
    <t>K8NGW</t>
  </si>
  <si>
    <t>KF3M</t>
  </si>
  <si>
    <t>W9JKR</t>
  </si>
  <si>
    <t>ETOWAH</t>
  </si>
  <si>
    <t>KK4KSN</t>
  </si>
  <si>
    <t>WD8OSJ</t>
  </si>
  <si>
    <t>K5WZS</t>
  </si>
  <si>
    <t>N6WJN</t>
  </si>
  <si>
    <t>RAMIR</t>
  </si>
  <si>
    <t>N3XAO</t>
  </si>
  <si>
    <t>W3TMB</t>
  </si>
  <si>
    <t>WL7CG</t>
  </si>
  <si>
    <t>BP61</t>
  </si>
  <si>
    <t>VALDEZ-CORDOVA</t>
  </si>
  <si>
    <t>KD0PBZ</t>
  </si>
  <si>
    <t>KD0WGA</t>
  </si>
  <si>
    <t>NO8H</t>
  </si>
  <si>
    <t>ND9D</t>
  </si>
  <si>
    <t>KC3BBU</t>
  </si>
  <si>
    <t>KG6NXX</t>
  </si>
  <si>
    <t>KK9KK</t>
  </si>
  <si>
    <t>N8KIJ</t>
  </si>
  <si>
    <t>KD8CXQ</t>
  </si>
  <si>
    <t>KF6OFL</t>
  </si>
  <si>
    <t>K7BUM</t>
  </si>
  <si>
    <t>KB3ZKU</t>
  </si>
  <si>
    <t>KF5WKW</t>
  </si>
  <si>
    <t>N9SYI</t>
  </si>
  <si>
    <t>NQ0R</t>
  </si>
  <si>
    <t>NI2F</t>
  </si>
  <si>
    <t>W9RCK</t>
  </si>
  <si>
    <t>KEWAUNEE</t>
  </si>
  <si>
    <t>NW5R</t>
  </si>
  <si>
    <t>WN9GDX</t>
  </si>
  <si>
    <t>VE4AMN</t>
  </si>
  <si>
    <t>KB0ODM</t>
  </si>
  <si>
    <t>KJ6CQC</t>
  </si>
  <si>
    <t>KB4MRX</t>
  </si>
  <si>
    <t>KC2LXD</t>
  </si>
  <si>
    <t>K8BGB</t>
  </si>
  <si>
    <t>NJ6W</t>
  </si>
  <si>
    <t>AG5AS</t>
  </si>
  <si>
    <t>W8EDW</t>
  </si>
  <si>
    <t>KJ6PNF</t>
  </si>
  <si>
    <t>NZ9D</t>
  </si>
  <si>
    <t>N4MY</t>
  </si>
  <si>
    <t>W1NZW</t>
  </si>
  <si>
    <t>K5KBV</t>
  </si>
  <si>
    <t>W5EMF</t>
  </si>
  <si>
    <t>AF5IG</t>
  </si>
  <si>
    <t>VE6HBS</t>
  </si>
  <si>
    <t>KM4SA</t>
  </si>
  <si>
    <t>WB4DIT</t>
  </si>
  <si>
    <t>KD5RXP</t>
  </si>
  <si>
    <t>DN89</t>
  </si>
  <si>
    <t>W8SSE</t>
  </si>
  <si>
    <t>K4IDC</t>
  </si>
  <si>
    <t>N8MAS</t>
  </si>
  <si>
    <t>WQ5O</t>
  </si>
  <si>
    <t>KF5YFN</t>
  </si>
  <si>
    <t>K5SRG</t>
  </si>
  <si>
    <t>K4DXM</t>
  </si>
  <si>
    <t>KB1YKJ</t>
  </si>
  <si>
    <t>KB3PET</t>
  </si>
  <si>
    <t>N3TVR</t>
  </si>
  <si>
    <t>WA2VQD</t>
  </si>
  <si>
    <t>KA1FLH</t>
  </si>
  <si>
    <t>W7DPN</t>
  </si>
  <si>
    <t>K0MWM</t>
  </si>
  <si>
    <t>KD0TXI</t>
  </si>
  <si>
    <t>K6JBH</t>
  </si>
  <si>
    <t>CN90</t>
  </si>
  <si>
    <t>K4HNL</t>
  </si>
  <si>
    <t>KG4PNA</t>
  </si>
  <si>
    <t>KD2DPC</t>
  </si>
  <si>
    <t>KB1WIO</t>
  </si>
  <si>
    <t>KC9ZPQ</t>
  </si>
  <si>
    <t>KF5QGD</t>
  </si>
  <si>
    <t>N8SOR</t>
  </si>
  <si>
    <t>JO DAVIESS</t>
  </si>
  <si>
    <t>W5HFS</t>
  </si>
  <si>
    <t>KB3AMH</t>
  </si>
  <si>
    <t>N4GQH</t>
  </si>
  <si>
    <t>VE5SDH</t>
  </si>
  <si>
    <t>KJ4OLF</t>
  </si>
  <si>
    <t>KE5ACR</t>
  </si>
  <si>
    <t>KD0TIN</t>
  </si>
  <si>
    <t>W5JAN</t>
  </si>
  <si>
    <t>AA2AN</t>
  </si>
  <si>
    <t>KB9PPY</t>
  </si>
  <si>
    <t>KB0DNP</t>
  </si>
  <si>
    <t>KF7GNV</t>
  </si>
  <si>
    <t>NZ4CW</t>
  </si>
  <si>
    <t>KC8RUG</t>
  </si>
  <si>
    <t>KK4NUJ</t>
  </si>
  <si>
    <t>KC9WDS</t>
  </si>
  <si>
    <t>KC8YOE</t>
  </si>
  <si>
    <t>KC4UMS</t>
  </si>
  <si>
    <t>W5AAF</t>
  </si>
  <si>
    <t>KV1E</t>
  </si>
  <si>
    <t>WB4EC</t>
  </si>
  <si>
    <t>EVAN</t>
  </si>
  <si>
    <t>W0NGK</t>
  </si>
  <si>
    <t>MONITEAU</t>
  </si>
  <si>
    <t>KD5BGW</t>
  </si>
  <si>
    <t>AB5NE</t>
  </si>
  <si>
    <t>W9OQ</t>
  </si>
  <si>
    <t>NQ1H</t>
  </si>
  <si>
    <t>ELAINE</t>
  </si>
  <si>
    <t>N9XYV</t>
  </si>
  <si>
    <t>BLAINE</t>
  </si>
  <si>
    <t>N4GFG</t>
  </si>
  <si>
    <t>K7HJE</t>
  </si>
  <si>
    <t>KD0RIR</t>
  </si>
  <si>
    <t>KB8GYU</t>
  </si>
  <si>
    <t>KE7WWT</t>
  </si>
  <si>
    <t>KJ4CC</t>
  </si>
  <si>
    <t>K4YDB</t>
  </si>
  <si>
    <t>KD5EYN</t>
  </si>
  <si>
    <t>KD0RNP</t>
  </si>
  <si>
    <t>KD0QIV</t>
  </si>
  <si>
    <t>KK4QAR</t>
  </si>
  <si>
    <t>NJ2X</t>
  </si>
  <si>
    <t>KD8ATF</t>
  </si>
  <si>
    <t>N7UTF</t>
  </si>
  <si>
    <t>JOSHUA</t>
  </si>
  <si>
    <t>N0CLS</t>
  </si>
  <si>
    <t>AC9EB</t>
  </si>
  <si>
    <t>N2LJ</t>
  </si>
  <si>
    <t>W9WGN</t>
  </si>
  <si>
    <t>KE5AHE</t>
  </si>
  <si>
    <t>K7AAO</t>
  </si>
  <si>
    <t>KC1APK</t>
  </si>
  <si>
    <t>KG7DRE</t>
  </si>
  <si>
    <t>K9ARZ</t>
  </si>
  <si>
    <t>W5VUY</t>
  </si>
  <si>
    <t>ST. MARTIN</t>
  </si>
  <si>
    <t>WM6P</t>
  </si>
  <si>
    <t>NS7E</t>
  </si>
  <si>
    <t>N0UEC</t>
  </si>
  <si>
    <t>WO4DX</t>
  </si>
  <si>
    <t>AC0BD</t>
  </si>
  <si>
    <t>KC1AXC</t>
  </si>
  <si>
    <t>KF4EJS</t>
  </si>
  <si>
    <t>K8IS</t>
  </si>
  <si>
    <t>WIRT</t>
  </si>
  <si>
    <t>W5DZZ</t>
  </si>
  <si>
    <t>KC9VVU</t>
  </si>
  <si>
    <t>NO7DE</t>
  </si>
  <si>
    <t>KG6HQD</t>
  </si>
  <si>
    <t>KD0QAU</t>
  </si>
  <si>
    <t>KD0PBJ</t>
  </si>
  <si>
    <t>KC4VTT</t>
  </si>
  <si>
    <t>K6ME</t>
  </si>
  <si>
    <t>N4UP</t>
  </si>
  <si>
    <t>LUNENBURG</t>
  </si>
  <si>
    <t>WD0L</t>
  </si>
  <si>
    <t>LONNIE</t>
  </si>
  <si>
    <t>N7BZN</t>
  </si>
  <si>
    <t>SCOOTER</t>
  </si>
  <si>
    <t>KK4SGF</t>
  </si>
  <si>
    <t>DOUGHERTY</t>
  </si>
  <si>
    <t>KI4EUY</t>
  </si>
  <si>
    <t>KK4PGC</t>
  </si>
  <si>
    <t>N5CAA</t>
  </si>
  <si>
    <t>N8SFO</t>
  </si>
  <si>
    <t>N0XXL</t>
  </si>
  <si>
    <t>NAPOLEON</t>
  </si>
  <si>
    <t>K8EMS</t>
  </si>
  <si>
    <t>KD8AMN</t>
  </si>
  <si>
    <t>RITCHIE</t>
  </si>
  <si>
    <t>KD4AVP</t>
  </si>
  <si>
    <t>KK4KHU</t>
  </si>
  <si>
    <t>NEWPORT NEWS CITY</t>
  </si>
  <si>
    <t>KK4AUP</t>
  </si>
  <si>
    <t>NI5L</t>
  </si>
  <si>
    <t>KB3HBQ</t>
  </si>
  <si>
    <t>AB9AH</t>
  </si>
  <si>
    <t>KB1ZZH</t>
  </si>
  <si>
    <t>W3GEG</t>
  </si>
  <si>
    <t>N0YET</t>
  </si>
  <si>
    <t>KL3IH</t>
  </si>
  <si>
    <t>BO09</t>
  </si>
  <si>
    <t>DILLINGHAM</t>
  </si>
  <si>
    <t>KD0VNQ</t>
  </si>
  <si>
    <t>NE2X</t>
  </si>
  <si>
    <t>KD2ARU</t>
  </si>
  <si>
    <t>KC7CQP</t>
  </si>
  <si>
    <t>KK4DZP</t>
  </si>
  <si>
    <t>NR3P</t>
  </si>
  <si>
    <t>WB6YEC</t>
  </si>
  <si>
    <t>WT7D</t>
  </si>
  <si>
    <t>AB0ZO</t>
  </si>
  <si>
    <t>AA9HQ</t>
  </si>
  <si>
    <t>VY1MAB</t>
  </si>
  <si>
    <t>KK4NJM</t>
  </si>
  <si>
    <t>KK4OQF</t>
  </si>
  <si>
    <t>KA9BLH</t>
  </si>
  <si>
    <t>KD0RMF</t>
  </si>
  <si>
    <t>WW1VT</t>
  </si>
  <si>
    <t>AB1DQ</t>
  </si>
  <si>
    <t>KC9TMX</t>
  </si>
  <si>
    <t>KD2FFL</t>
  </si>
  <si>
    <t>K9DWR</t>
  </si>
  <si>
    <t>KA1TM</t>
  </si>
  <si>
    <t>KF5OON</t>
  </si>
  <si>
    <t>W4WBA</t>
  </si>
  <si>
    <t>Dekalb</t>
  </si>
  <si>
    <t>N2BRG</t>
  </si>
  <si>
    <t>KC9EI</t>
  </si>
  <si>
    <t>KG7CCT</t>
  </si>
  <si>
    <t>K9FYL</t>
  </si>
  <si>
    <t>W3LDR</t>
  </si>
  <si>
    <t>KA5NDH</t>
  </si>
  <si>
    <t>KC0LKX</t>
  </si>
  <si>
    <t>VE5NN</t>
  </si>
  <si>
    <t>AMATEUR</t>
  </si>
  <si>
    <t>SK  DO70   CANADA</t>
  </si>
  <si>
    <t>K0OLD</t>
  </si>
  <si>
    <t>KC9VJW</t>
  </si>
  <si>
    <t>WS0Q</t>
  </si>
  <si>
    <t>K2GRG</t>
  </si>
  <si>
    <t>KA9OUT</t>
  </si>
  <si>
    <t>KD8LDE</t>
  </si>
  <si>
    <t>ARON</t>
  </si>
  <si>
    <t>K4HI</t>
  </si>
  <si>
    <t>AE4NT</t>
  </si>
  <si>
    <t>N4XXO</t>
  </si>
  <si>
    <t>KF7MT</t>
  </si>
  <si>
    <t>KF7GC</t>
  </si>
  <si>
    <t>VE5SS</t>
  </si>
  <si>
    <t>DO81</t>
  </si>
  <si>
    <t>K8CLV</t>
  </si>
  <si>
    <t>KB3PQT</t>
  </si>
  <si>
    <t>KD4VPQ</t>
  </si>
  <si>
    <t>KK4BFN</t>
  </si>
  <si>
    <t>KD8TJB</t>
  </si>
  <si>
    <t>K7OC</t>
  </si>
  <si>
    <t>N5DAL</t>
  </si>
  <si>
    <t>N0HIU</t>
  </si>
  <si>
    <t>AK4BH</t>
  </si>
  <si>
    <t>KV4ME</t>
  </si>
  <si>
    <t>N3JAB</t>
  </si>
  <si>
    <t>N8FGK</t>
  </si>
  <si>
    <t>KK2O</t>
  </si>
  <si>
    <t>KC9MDY</t>
  </si>
  <si>
    <t>----</t>
  </si>
  <si>
    <t>------</t>
  </si>
  <si>
    <t>---------</t>
  </si>
  <si>
    <t>1981-1998</t>
  </si>
  <si>
    <t>1937-1945</t>
  </si>
  <si>
    <t>1965-1989</t>
  </si>
  <si>
    <t>1948-1962</t>
  </si>
  <si>
    <t>1971-2012</t>
  </si>
  <si>
    <t>1972-1991</t>
  </si>
  <si>
    <t>USA-Res</t>
  </si>
  <si>
    <t>1950-1972</t>
  </si>
  <si>
    <t>ANG   1957-1963</t>
  </si>
  <si>
    <t>CLIFTO</t>
  </si>
  <si>
    <t>USN        1951-1955</t>
  </si>
  <si>
    <t>NJNG</t>
  </si>
  <si>
    <t>1997-2007</t>
  </si>
  <si>
    <t>1989-2001</t>
  </si>
  <si>
    <t>2004-</t>
  </si>
  <si>
    <t>Cal</t>
  </si>
  <si>
    <t>NG     1955-1958</t>
  </si>
  <si>
    <t>1958-1958</t>
  </si>
  <si>
    <t>Air NG  1998-2004</t>
  </si>
  <si>
    <t>1996-1998</t>
  </si>
  <si>
    <t>1963-1982</t>
  </si>
  <si>
    <t>1952-1979</t>
  </si>
  <si>
    <t>1986-97</t>
  </si>
  <si>
    <t>Aux   1968-2003</t>
  </si>
  <si>
    <t>1985-2003</t>
  </si>
  <si>
    <t>1983-</t>
  </si>
  <si>
    <t>1972-2004</t>
  </si>
  <si>
    <t>1972-1985</t>
  </si>
  <si>
    <t>1982-1998</t>
  </si>
  <si>
    <t>USA,</t>
  </si>
  <si>
    <t>USN   1972-1993</t>
  </si>
  <si>
    <t>1985-86</t>
  </si>
  <si>
    <t>1987-PRESENT</t>
  </si>
  <si>
    <t>SigC   1957-1960</t>
  </si>
  <si>
    <t>VADF</t>
  </si>
  <si>
    <t>1981-1999</t>
  </si>
  <si>
    <t>N8JH</t>
  </si>
  <si>
    <t>CDN</t>
  </si>
  <si>
    <t>Army   1959-1984</t>
  </si>
  <si>
    <t>2006-Pres</t>
  </si>
  <si>
    <t>1988-pres</t>
  </si>
  <si>
    <t>1975-1988</t>
  </si>
  <si>
    <t>1986-2003</t>
  </si>
  <si>
    <t>W3NZ</t>
  </si>
  <si>
    <t>2012-present</t>
  </si>
  <si>
    <t>ARNG    1970-1977</t>
  </si>
  <si>
    <t>ARNG    1986-</t>
  </si>
  <si>
    <t>1994-2009</t>
  </si>
  <si>
    <t>2001-2005</t>
  </si>
  <si>
    <t>2005-Present</t>
  </si>
  <si>
    <t>1981-1983</t>
  </si>
  <si>
    <t>2003-2005</t>
  </si>
  <si>
    <t>DEANG</t>
  </si>
  <si>
    <t>2009-2010</t>
  </si>
  <si>
    <t>RCAF</t>
  </si>
  <si>
    <t>PAARNG</t>
  </si>
  <si>
    <t>1995-2005</t>
  </si>
  <si>
    <t>1980-1991</t>
  </si>
  <si>
    <t>AKANG</t>
  </si>
  <si>
    <t>1972-1999</t>
  </si>
  <si>
    <t>1951-1966</t>
  </si>
  <si>
    <t>INANG</t>
  </si>
  <si>
    <t>1992-2014</t>
  </si>
  <si>
    <t>1950-1951</t>
  </si>
  <si>
    <t>(</t>
  </si>
  <si>
    <t>USA        1982-1993</t>
  </si>
  <si>
    <t>RIANG</t>
  </si>
  <si>
    <t>1992-1996</t>
  </si>
  <si>
    <t>1960-1980</t>
  </si>
  <si>
    <t>2003-Present</t>
  </si>
  <si>
    <t>1999-2002</t>
  </si>
  <si>
    <t>1966-Present</t>
  </si>
  <si>
    <t>1980-Present</t>
  </si>
  <si>
    <t>1990-1991</t>
  </si>
  <si>
    <t>1985-1986</t>
  </si>
  <si>
    <t>SDAFNG</t>
  </si>
  <si>
    <t>1974-1992</t>
  </si>
  <si>
    <t>NG      1982-1994</t>
  </si>
  <si>
    <t>2009-Present</t>
  </si>
  <si>
    <t>1996-2006</t>
  </si>
  <si>
    <t>USAFWYNG</t>
  </si>
  <si>
    <t>ALARNG</t>
  </si>
  <si>
    <t>1961-1974</t>
  </si>
  <si>
    <t>2002-2004</t>
  </si>
  <si>
    <t>1998-2009</t>
  </si>
  <si>
    <t>AUX   1981-present</t>
  </si>
  <si>
    <t>AUX   2008-present</t>
  </si>
  <si>
    <t>1978-2003</t>
  </si>
  <si>
    <t>CAANG</t>
  </si>
  <si>
    <t>1989-2013</t>
  </si>
  <si>
    <t>1957-1981</t>
  </si>
  <si>
    <t>1963-1987</t>
  </si>
  <si>
    <t>1981-2001</t>
  </si>
  <si>
    <t>1986-present</t>
  </si>
  <si>
    <t>1974-2006</t>
  </si>
  <si>
    <t>USNR/ANG/N</t>
  </si>
  <si>
    <t>NCNG</t>
  </si>
  <si>
    <t>1975-1985</t>
  </si>
  <si>
    <t>1977-1988</t>
  </si>
  <si>
    <t>1959-1975</t>
  </si>
  <si>
    <t>1980-2004</t>
  </si>
  <si>
    <t>2001-2003</t>
  </si>
  <si>
    <t>1999-Present</t>
  </si>
  <si>
    <t>1977-1984</t>
  </si>
  <si>
    <t>WVANG</t>
  </si>
  <si>
    <t>VAANG</t>
  </si>
  <si>
    <t>1980-1993</t>
  </si>
  <si>
    <t>2001-2013</t>
  </si>
  <si>
    <t>1972-1982</t>
  </si>
  <si>
    <t>1997-2001</t>
  </si>
  <si>
    <t>1989-1991</t>
  </si>
  <si>
    <t>1991-2011</t>
  </si>
  <si>
    <t>SAR    1994-2004</t>
  </si>
  <si>
    <t>1999-2012</t>
  </si>
  <si>
    <t>1969-1999</t>
  </si>
  <si>
    <t>1971-1981</t>
  </si>
  <si>
    <t>1989-1995</t>
  </si>
  <si>
    <t>1966-2005</t>
  </si>
  <si>
    <t>1995-2000</t>
  </si>
  <si>
    <t>1979-1996</t>
  </si>
  <si>
    <t>1942-1947</t>
  </si>
  <si>
    <t>1966-1983</t>
  </si>
  <si>
    <t>1986-1991</t>
  </si>
  <si>
    <t>1998-2007</t>
  </si>
  <si>
    <t>1994-2000</t>
  </si>
  <si>
    <t>1960-1982</t>
  </si>
  <si>
    <t>1998-present</t>
  </si>
  <si>
    <t>1997-present</t>
  </si>
  <si>
    <t>1984-1985</t>
  </si>
  <si>
    <t>1972-1973</t>
  </si>
  <si>
    <t>1979-2004</t>
  </si>
  <si>
    <t>WIANG</t>
  </si>
  <si>
    <t>1968-1991</t>
  </si>
  <si>
    <t>1980-2000</t>
  </si>
  <si>
    <t>2011-2013</t>
  </si>
  <si>
    <t>1962-1964</t>
  </si>
  <si>
    <t>1960-1983</t>
  </si>
  <si>
    <t>1991-Present</t>
  </si>
  <si>
    <t>1977-2005</t>
  </si>
  <si>
    <t>1986-1993</t>
  </si>
  <si>
    <t>1993-1998</t>
  </si>
  <si>
    <t>1947-1948</t>
  </si>
  <si>
    <t>1961-1979</t>
  </si>
  <si>
    <t>1968-1983</t>
  </si>
  <si>
    <t>1958-1981</t>
  </si>
  <si>
    <t>1969-1980</t>
  </si>
  <si>
    <t>1982-2000</t>
  </si>
  <si>
    <t>1974-1998</t>
  </si>
  <si>
    <t>1990-2013</t>
  </si>
  <si>
    <t>1999-2005</t>
  </si>
  <si>
    <t>1992-2013</t>
  </si>
  <si>
    <t>2001-Present</t>
  </si>
  <si>
    <t>1985-1987</t>
  </si>
  <si>
    <t>1983-2010</t>
  </si>
  <si>
    <t>1974-2002</t>
  </si>
  <si>
    <t>1974-1976</t>
  </si>
  <si>
    <t>1990-1998</t>
  </si>
  <si>
    <t>1986-1998</t>
  </si>
  <si>
    <t>1970-1981</t>
  </si>
  <si>
    <t>1982-1995</t>
  </si>
  <si>
    <t>1958-1980</t>
  </si>
  <si>
    <t>1964-1964</t>
  </si>
  <si>
    <t>1983-2003</t>
  </si>
  <si>
    <t>OMISS First Responders</t>
  </si>
  <si>
    <t>Status</t>
  </si>
  <si>
    <t>-------------------------------</t>
  </si>
  <si>
    <t>Retired/Active/Active</t>
  </si>
  <si>
    <t>Inactive/Active/Inactive/Inactive</t>
  </si>
  <si>
    <t>Active/Active/Inactive/Active</t>
  </si>
  <si>
    <t>KF5WQT</t>
  </si>
  <si>
    <t>K2EDW</t>
  </si>
  <si>
    <t>KF5ZRZ</t>
  </si>
  <si>
    <t>W7ODY</t>
  </si>
  <si>
    <t>K7WUH</t>
  </si>
  <si>
    <t>KG6LEV</t>
  </si>
  <si>
    <t>NR9O</t>
  </si>
  <si>
    <t>N4ETC</t>
  </si>
  <si>
    <t>KA5IAK</t>
  </si>
  <si>
    <t>KL7DA</t>
  </si>
  <si>
    <t>W0PUP</t>
  </si>
  <si>
    <t>KG4AKV</t>
  </si>
  <si>
    <t>AD0GA</t>
  </si>
  <si>
    <t>KB3OKP</t>
  </si>
  <si>
    <t>K4CEG</t>
  </si>
  <si>
    <t>AF7AY</t>
  </si>
  <si>
    <t>K1OT</t>
  </si>
  <si>
    <t>KD7ARD</t>
  </si>
  <si>
    <t>KK4NXD</t>
  </si>
  <si>
    <t>KD5LXW</t>
  </si>
  <si>
    <t>K5FRC</t>
  </si>
  <si>
    <t>WH7DX</t>
  </si>
  <si>
    <t>KB1NNH</t>
  </si>
  <si>
    <t>KK4LEZ</t>
  </si>
  <si>
    <t>N0ERO</t>
  </si>
  <si>
    <t>KK4BXV</t>
  </si>
  <si>
    <t>KC5IIS</t>
  </si>
  <si>
    <t>WB6IVF</t>
  </si>
  <si>
    <t>KI0AD</t>
  </si>
  <si>
    <t>N9YCE</t>
  </si>
  <si>
    <t>KB8MQR</t>
  </si>
  <si>
    <t>WQ3HPM</t>
  </si>
  <si>
    <t>KD2DXN</t>
  </si>
  <si>
    <t>KM5LF</t>
  </si>
  <si>
    <t>KC5OUR</t>
  </si>
  <si>
    <t>K5WRN</t>
  </si>
  <si>
    <t>N1TJX</t>
  </si>
  <si>
    <t>VA5FUK</t>
  </si>
  <si>
    <t>K9OZY</t>
  </si>
  <si>
    <t>WB9NDG</t>
  </si>
  <si>
    <t>W1G</t>
  </si>
  <si>
    <t>N9CJH</t>
  </si>
  <si>
    <t>KF9RM</t>
  </si>
  <si>
    <t>KD0UKC</t>
  </si>
  <si>
    <t>AC0YV</t>
  </si>
  <si>
    <t>KF5YSW</t>
  </si>
  <si>
    <t>KD0SVH</t>
  </si>
  <si>
    <t>KC6USM</t>
  </si>
  <si>
    <t>KD2DED</t>
  </si>
  <si>
    <t>W8TZP</t>
  </si>
  <si>
    <t>NL7QT</t>
  </si>
  <si>
    <t>KC9YRO</t>
  </si>
  <si>
    <t>WS4DX</t>
  </si>
  <si>
    <t>KC6HNK</t>
  </si>
  <si>
    <t>AA4RA</t>
  </si>
  <si>
    <t>WY0MN</t>
  </si>
  <si>
    <t>W9HQ</t>
  </si>
  <si>
    <t>KJ4GIG</t>
  </si>
  <si>
    <t>KA4APA</t>
  </si>
  <si>
    <t>VE3OWE</t>
  </si>
  <si>
    <t>XE1UN</t>
  </si>
  <si>
    <t>KY4EOC</t>
  </si>
  <si>
    <t>KB3IUL</t>
  </si>
  <si>
    <t>KW4AUB</t>
  </si>
  <si>
    <t>KF5WTW</t>
  </si>
  <si>
    <t>KB3YPY</t>
  </si>
  <si>
    <t>KB8NJP</t>
  </si>
  <si>
    <t>N7ZZT</t>
  </si>
  <si>
    <t>KF5PZB</t>
  </si>
  <si>
    <t>KA0KXI</t>
  </si>
  <si>
    <t>KM8EMA</t>
  </si>
  <si>
    <t>6Y5ER</t>
  </si>
  <si>
    <t>KL3IB</t>
  </si>
  <si>
    <t>AC0ZV</t>
  </si>
  <si>
    <t>KC4BJE</t>
  </si>
  <si>
    <t>VE3RNK</t>
  </si>
  <si>
    <t>W6P</t>
  </si>
  <si>
    <t>KF7RYX</t>
  </si>
  <si>
    <t>KB2EFF</t>
  </si>
  <si>
    <t>W1ELK</t>
  </si>
  <si>
    <t>KG6HTG</t>
  </si>
  <si>
    <t>KA1KIX</t>
  </si>
  <si>
    <t>KE7D</t>
  </si>
  <si>
    <t>N4YX</t>
  </si>
  <si>
    <t>KF7MGT</t>
  </si>
  <si>
    <t>AB5V</t>
  </si>
  <si>
    <t>KK4PIV</t>
  </si>
  <si>
    <t>KG7CZV</t>
  </si>
  <si>
    <t>AF5CK</t>
  </si>
  <si>
    <t>K1MTD</t>
  </si>
  <si>
    <t>KK4NTH</t>
  </si>
  <si>
    <t>W9S</t>
  </si>
  <si>
    <t>N5LVT</t>
  </si>
  <si>
    <t>AB7CE</t>
  </si>
  <si>
    <t>N4PBA</t>
  </si>
  <si>
    <t>KA6OCA</t>
  </si>
  <si>
    <t>W6MGR</t>
  </si>
  <si>
    <t>WB2ZAB</t>
  </si>
  <si>
    <t>N2CWI</t>
  </si>
  <si>
    <t>N4VAV</t>
  </si>
  <si>
    <t>KK4KOE</t>
  </si>
  <si>
    <t>KC0OHP</t>
  </si>
  <si>
    <t>N0BJZ</t>
  </si>
  <si>
    <t>AA6SC</t>
  </si>
  <si>
    <t>AH7RC</t>
  </si>
  <si>
    <t>KD0MKZ</t>
  </si>
  <si>
    <t>HI8GPR</t>
  </si>
  <si>
    <t>W9CVG</t>
  </si>
  <si>
    <t>W2CRS</t>
  </si>
  <si>
    <t>KD8UHL</t>
  </si>
  <si>
    <t>K1TU</t>
  </si>
  <si>
    <t>W7W</t>
  </si>
  <si>
    <t>K3PD</t>
  </si>
  <si>
    <t>NM8D</t>
  </si>
  <si>
    <t>KD0UBE</t>
  </si>
  <si>
    <t>KA0RID</t>
  </si>
  <si>
    <t>W7RBF</t>
  </si>
  <si>
    <t>W6DOJ</t>
  </si>
  <si>
    <t>WA6LJS</t>
  </si>
  <si>
    <t>KD0QZR</t>
  </si>
  <si>
    <t>W0CYY</t>
  </si>
  <si>
    <t>KN7ML</t>
  </si>
  <si>
    <t>KD8RQS</t>
  </si>
  <si>
    <t>KX7S</t>
  </si>
  <si>
    <t>K0AS</t>
  </si>
  <si>
    <t>W4SAA</t>
  </si>
  <si>
    <t>KF7EAE</t>
  </si>
  <si>
    <t>KL3PG</t>
  </si>
  <si>
    <t>W6RSL</t>
  </si>
  <si>
    <t>KK7EZ</t>
  </si>
  <si>
    <t>NM5T</t>
  </si>
  <si>
    <t>AC7BI</t>
  </si>
  <si>
    <t>NO7ON</t>
  </si>
  <si>
    <t>WA7KLI</t>
  </si>
  <si>
    <t>KF7MVN</t>
  </si>
  <si>
    <t>K3PAU</t>
  </si>
  <si>
    <t>KH6CB</t>
  </si>
  <si>
    <t>KG4OZX</t>
  </si>
  <si>
    <t>W7WBB</t>
  </si>
  <si>
    <t>KF5SDB</t>
  </si>
  <si>
    <t>W8FSM</t>
  </si>
  <si>
    <t>N3PZ</t>
  </si>
  <si>
    <t>KG6UDW</t>
  </si>
  <si>
    <t>VE5HWH</t>
  </si>
  <si>
    <t>W5NNX</t>
  </si>
  <si>
    <t>KD7MRO</t>
  </si>
  <si>
    <t>VA6UK</t>
  </si>
  <si>
    <t>KC9WKY</t>
  </si>
  <si>
    <t>K7IUQ</t>
  </si>
  <si>
    <t>K0MAX</t>
  </si>
  <si>
    <t>KB5YZZ</t>
  </si>
  <si>
    <t>KJ4EXT</t>
  </si>
  <si>
    <t>KE2HC</t>
  </si>
  <si>
    <t>KD8EVN</t>
  </si>
  <si>
    <t>K3SHD</t>
  </si>
  <si>
    <t>WB2MAA</t>
  </si>
  <si>
    <t>VE6ISS</t>
  </si>
  <si>
    <t>KF5RTI</t>
  </si>
  <si>
    <t>KJ4CRV</t>
  </si>
  <si>
    <t>KD0TGN</t>
  </si>
  <si>
    <t>W6JOD</t>
  </si>
  <si>
    <t>VE7BGA</t>
  </si>
  <si>
    <t>K1AZZ</t>
  </si>
  <si>
    <t>DP5A</t>
  </si>
  <si>
    <t>KD0TDN</t>
  </si>
  <si>
    <t>VE6WTF</t>
  </si>
  <si>
    <t>AC7LG</t>
  </si>
  <si>
    <t>KK4LSM</t>
  </si>
  <si>
    <t>KB3MXM</t>
  </si>
  <si>
    <t>KE4BV</t>
  </si>
  <si>
    <t>K4MR</t>
  </si>
  <si>
    <t>KF5FBR</t>
  </si>
  <si>
    <t>KC7GGQ</t>
  </si>
  <si>
    <t>K7D</t>
  </si>
  <si>
    <t>N8YYD</t>
  </si>
  <si>
    <t>WI7V</t>
  </si>
  <si>
    <t>WA0CW</t>
  </si>
  <si>
    <t>N7BDL</t>
  </si>
  <si>
    <t>WA0ZDE</t>
  </si>
  <si>
    <t>AD0BT</t>
  </si>
  <si>
    <t>KD4UP</t>
  </si>
  <si>
    <t>KD8CGT</t>
  </si>
  <si>
    <t>KF7RFK</t>
  </si>
  <si>
    <t>K0DLP</t>
  </si>
  <si>
    <t>KB3YSR</t>
  </si>
  <si>
    <t>K7IOC</t>
  </si>
  <si>
    <t>AB3OB</t>
  </si>
  <si>
    <t>N2YP</t>
  </si>
  <si>
    <t>N0ZBV</t>
  </si>
  <si>
    <t>W1NEK</t>
  </si>
  <si>
    <t>KD0SKU</t>
  </si>
  <si>
    <t>NR0Q</t>
  </si>
  <si>
    <t>KH7HI</t>
  </si>
  <si>
    <t>KJ6RNN</t>
  </si>
  <si>
    <t>VA7SD</t>
  </si>
  <si>
    <t>KK4ECL</t>
  </si>
  <si>
    <t>KB3VTX</t>
  </si>
  <si>
    <t>KK4BSX</t>
  </si>
  <si>
    <t>WA6RKK</t>
  </si>
  <si>
    <t>KJ4FUE</t>
  </si>
  <si>
    <t>WS8X</t>
  </si>
  <si>
    <t>VA3DVT</t>
  </si>
  <si>
    <t>VY1AK</t>
  </si>
  <si>
    <t>KB3NTJ</t>
  </si>
  <si>
    <t>KY7J</t>
  </si>
  <si>
    <t>XE2LTH</t>
  </si>
  <si>
    <t>KB5RZD</t>
  </si>
  <si>
    <t>KF7UXG</t>
  </si>
  <si>
    <t>K7KC</t>
  </si>
  <si>
    <t>KF7VNC</t>
  </si>
  <si>
    <t>WQ9A</t>
  </si>
  <si>
    <t>KB3SBQ</t>
  </si>
  <si>
    <t>VE7TMO</t>
  </si>
  <si>
    <t>AI4QT</t>
  </si>
  <si>
    <t>K4EHT</t>
  </si>
  <si>
    <t>KA3VVV</t>
  </si>
  <si>
    <t>W1EIR</t>
  </si>
  <si>
    <t>KC0OYA</t>
  </si>
  <si>
    <t>K5KCP</t>
  </si>
  <si>
    <t>KC9MXI</t>
  </si>
  <si>
    <t>KF5BTI</t>
  </si>
  <si>
    <t>WA5SWT</t>
  </si>
  <si>
    <t>N7XO</t>
  </si>
  <si>
    <t>K0LQ</t>
  </si>
  <si>
    <t>W7KWW</t>
  </si>
  <si>
    <t>KD0QEI</t>
  </si>
  <si>
    <t>NO0OO</t>
  </si>
  <si>
    <t>KF5JIZ</t>
  </si>
  <si>
    <t>N7DPP</t>
  </si>
  <si>
    <t>KB3WCC</t>
  </si>
  <si>
    <t>KC0CET</t>
  </si>
  <si>
    <t>KC8TJQ</t>
  </si>
  <si>
    <t>KF7QVB</t>
  </si>
  <si>
    <t>KD0BRA</t>
  </si>
  <si>
    <t>N5EXK</t>
  </si>
  <si>
    <t>N8EUY</t>
  </si>
  <si>
    <t>AB0AL</t>
  </si>
  <si>
    <t>AG5Z</t>
  </si>
  <si>
    <t>N4ZQA</t>
  </si>
  <si>
    <t>W9FHQ</t>
  </si>
  <si>
    <t>KJ6TYQ</t>
  </si>
  <si>
    <t>KB8APJ</t>
  </si>
  <si>
    <t>EA8BWL</t>
  </si>
  <si>
    <t>VE4RBH</t>
  </si>
  <si>
    <t>KD8SUI</t>
  </si>
  <si>
    <t>KF5KAX</t>
  </si>
  <si>
    <t>KL3DO</t>
  </si>
  <si>
    <t>KK4LDD</t>
  </si>
  <si>
    <t>KC7DUU</t>
  </si>
  <si>
    <t>N0OAY</t>
  </si>
  <si>
    <t>N6RND</t>
  </si>
  <si>
    <t>K4GW</t>
  </si>
  <si>
    <t>N4JAP</t>
  </si>
  <si>
    <t>W9QR</t>
  </si>
  <si>
    <t>KF7LVE</t>
  </si>
  <si>
    <t>N3ESR</t>
  </si>
  <si>
    <t>KF5QPX</t>
  </si>
  <si>
    <t>W0TRJ</t>
  </si>
  <si>
    <t>AD6SB</t>
  </si>
  <si>
    <t>N6ET</t>
  </si>
  <si>
    <t>N7ICM</t>
  </si>
  <si>
    <t>VE3YN</t>
  </si>
  <si>
    <t>KJ6SJZ</t>
  </si>
  <si>
    <t>KK4CIR</t>
  </si>
  <si>
    <t>KL3MG</t>
  </si>
  <si>
    <t>WD9IEF</t>
  </si>
  <si>
    <t>WA3I</t>
  </si>
  <si>
    <t>N0ECT</t>
  </si>
  <si>
    <t>KD0ETQ</t>
  </si>
  <si>
    <t>W3GMT</t>
  </si>
  <si>
    <t>KF5QHN</t>
  </si>
  <si>
    <t>KB9OIC</t>
  </si>
  <si>
    <t>VE3LWW</t>
  </si>
  <si>
    <t>KB6WKT</t>
  </si>
  <si>
    <t>N5FW</t>
  </si>
  <si>
    <t>K7PKG</t>
  </si>
  <si>
    <t>WK6RF</t>
  </si>
  <si>
    <t>WB1I</t>
  </si>
  <si>
    <t>WB4TJH</t>
  </si>
  <si>
    <t>N9FCN</t>
  </si>
  <si>
    <t>KC9VNP</t>
  </si>
  <si>
    <t>K6XN</t>
  </si>
  <si>
    <t>W7WYZ</t>
  </si>
  <si>
    <t>WB3GSN</t>
  </si>
  <si>
    <t>KD7YYD</t>
  </si>
  <si>
    <t>KD8MGN</t>
  </si>
  <si>
    <t>W4LHD</t>
  </si>
  <si>
    <t>W5GTL</t>
  </si>
  <si>
    <t>N7WGC</t>
  </si>
  <si>
    <t>KB7MDF</t>
  </si>
  <si>
    <t>VE6AO</t>
  </si>
  <si>
    <t>NN6CH</t>
  </si>
  <si>
    <t>KC9UCU</t>
  </si>
  <si>
    <t>KF7SKB</t>
  </si>
  <si>
    <t>AI6J</t>
  </si>
  <si>
    <t>N4MVP</t>
  </si>
  <si>
    <t>KB2LXP</t>
  </si>
  <si>
    <t>W4VDM</t>
  </si>
  <si>
    <t>WD5FDL</t>
  </si>
  <si>
    <t>K8BSR</t>
  </si>
  <si>
    <t>KF7TNJ</t>
  </si>
  <si>
    <t>W9KRD</t>
  </si>
  <si>
    <t>KC4JHF</t>
  </si>
  <si>
    <t>KB3WLY</t>
  </si>
  <si>
    <t>KP3DD</t>
  </si>
  <si>
    <t>N7VQN</t>
  </si>
  <si>
    <t>KG4UUS</t>
  </si>
  <si>
    <t>WK7K</t>
  </si>
  <si>
    <t>W4PWZ</t>
  </si>
  <si>
    <t>KB8EQQ</t>
  </si>
  <si>
    <t>KD8QLR</t>
  </si>
  <si>
    <t>K5RCS</t>
  </si>
  <si>
    <t>W7WPR</t>
  </si>
  <si>
    <t>N9QFB</t>
  </si>
  <si>
    <t>W7DPG</t>
  </si>
  <si>
    <t>KD7FMC</t>
  </si>
  <si>
    <t>WY4Y</t>
  </si>
  <si>
    <t>KC6NDC</t>
  </si>
  <si>
    <t>KF7SND</t>
  </si>
  <si>
    <t>K7QI</t>
  </si>
  <si>
    <t>KJ4HMV</t>
  </si>
  <si>
    <t>KF5FWS</t>
  </si>
  <si>
    <t>KB7RNG</t>
  </si>
  <si>
    <t>KM3N</t>
  </si>
  <si>
    <t>K5BDB</t>
  </si>
  <si>
    <t>K7JHG</t>
  </si>
  <si>
    <t>K7RG</t>
  </si>
  <si>
    <t>N6LRG</t>
  </si>
  <si>
    <t>W7HW</t>
  </si>
  <si>
    <t>KG2GQ</t>
  </si>
  <si>
    <t>K4MWJ</t>
  </si>
  <si>
    <t>KD7TMX</t>
  </si>
  <si>
    <t>KF7PHQ</t>
  </si>
  <si>
    <t>KB8SKM</t>
  </si>
  <si>
    <t>KE7MK</t>
  </si>
  <si>
    <t>WC3Q</t>
  </si>
  <si>
    <t>W3MIK</t>
  </si>
  <si>
    <t>W4FJV</t>
  </si>
  <si>
    <t>KL7WF</t>
  </si>
  <si>
    <t>KJ7WTF</t>
  </si>
  <si>
    <t>W6MM</t>
  </si>
  <si>
    <t>K9UHF</t>
  </si>
  <si>
    <t>AA4ZU</t>
  </si>
  <si>
    <t>KB5ZCG</t>
  </si>
  <si>
    <t>KD9KC</t>
  </si>
  <si>
    <t>KJ4LWN</t>
  </si>
  <si>
    <t>KJ6KMT</t>
  </si>
  <si>
    <t>KJ6MQE</t>
  </si>
  <si>
    <t>W4KHC</t>
  </si>
  <si>
    <t>KL7MVX</t>
  </si>
  <si>
    <t>KM9U</t>
  </si>
  <si>
    <t>KS7C</t>
  </si>
  <si>
    <t>K7RVX</t>
  </si>
  <si>
    <t>KJ4ZIZ</t>
  </si>
  <si>
    <t>KK4DGC</t>
  </si>
  <si>
    <t>AE8O</t>
  </si>
  <si>
    <t>KD7QPW</t>
  </si>
  <si>
    <t>KB7NLW</t>
  </si>
  <si>
    <t>N5R</t>
  </si>
  <si>
    <t>KB1UKX</t>
  </si>
  <si>
    <t>K7EDA /MM</t>
  </si>
  <si>
    <t>K7LOL</t>
  </si>
  <si>
    <t>KK7RK</t>
  </si>
  <si>
    <t>KC9TNT</t>
  </si>
  <si>
    <t>KD8BZY</t>
  </si>
  <si>
    <t>K7VPD</t>
  </si>
  <si>
    <t>K6ZJI</t>
  </si>
  <si>
    <t>KD6L</t>
  </si>
  <si>
    <t>KE3QB</t>
  </si>
  <si>
    <t>KB7GJ</t>
  </si>
  <si>
    <t>K2D</t>
  </si>
  <si>
    <t>K2B</t>
  </si>
  <si>
    <t>W8JMF</t>
  </si>
  <si>
    <t>KG9QI</t>
  </si>
  <si>
    <t>WF6B</t>
  </si>
  <si>
    <t>W4CTC</t>
  </si>
  <si>
    <t>KJ6GGS</t>
  </si>
  <si>
    <t>N6SBX</t>
  </si>
  <si>
    <t>K4PV</t>
  </si>
  <si>
    <t>KC4WVL</t>
  </si>
  <si>
    <t>K4FJK</t>
  </si>
  <si>
    <t>KW7XX</t>
  </si>
  <si>
    <t>KF5DKG</t>
  </si>
  <si>
    <t>KF7NPF</t>
  </si>
  <si>
    <t>K6LCM</t>
  </si>
  <si>
    <t>KF7YN</t>
  </si>
  <si>
    <t>K7UZ</t>
  </si>
  <si>
    <t>KB5JBS</t>
  </si>
  <si>
    <t>K8DMP</t>
  </si>
  <si>
    <t>KK4AXG</t>
  </si>
  <si>
    <t>K5LVS</t>
  </si>
  <si>
    <t>N4DZR</t>
  </si>
  <si>
    <t>WV7G</t>
  </si>
  <si>
    <t>KJ4BVM</t>
  </si>
  <si>
    <t>W7MJD</t>
  </si>
  <si>
    <t>N3JFS</t>
  </si>
  <si>
    <t>KC9RXP</t>
  </si>
  <si>
    <t>KC7WRH</t>
  </si>
  <si>
    <t>KF8HW</t>
  </si>
  <si>
    <t>KD5SKV</t>
  </si>
  <si>
    <t>NJ3D</t>
  </si>
  <si>
    <t>KC5ZR</t>
  </si>
  <si>
    <t>KG4KC</t>
  </si>
  <si>
    <t>W4FWB</t>
  </si>
  <si>
    <t>KC9QGP</t>
  </si>
  <si>
    <t>8R1Z</t>
  </si>
  <si>
    <t>KJ6MCC</t>
  </si>
  <si>
    <t>K7MGM</t>
  </si>
  <si>
    <t>W9SSB</t>
  </si>
  <si>
    <t>W3WMD</t>
  </si>
  <si>
    <t>KJ4ZYQ</t>
  </si>
  <si>
    <t>KD4RLH</t>
  </si>
  <si>
    <t>KL7QW</t>
  </si>
  <si>
    <t>KC9TGK</t>
  </si>
  <si>
    <t>N5PDQ</t>
  </si>
  <si>
    <t>KF7JJD</t>
  </si>
  <si>
    <t>K6BIY</t>
  </si>
  <si>
    <t>KC6TMQ</t>
  </si>
  <si>
    <t>KF4GDX</t>
  </si>
  <si>
    <t>KJ4WZV</t>
  </si>
  <si>
    <t>KC2QMZ</t>
  </si>
  <si>
    <t>N8KH</t>
  </si>
  <si>
    <t>KH6BB</t>
  </si>
  <si>
    <t>KJ4SCR</t>
  </si>
  <si>
    <t>KZ1I</t>
  </si>
  <si>
    <t>N4WRT</t>
  </si>
  <si>
    <t>N4RRK</t>
  </si>
  <si>
    <t>N4CJM</t>
  </si>
  <si>
    <t>KB8QFJ</t>
  </si>
  <si>
    <t>KJ4JTT</t>
  </si>
  <si>
    <t>KC9SBV</t>
  </si>
  <si>
    <t>W9MWI</t>
  </si>
  <si>
    <t>K8RMR</t>
  </si>
  <si>
    <t>W4VDW</t>
  </si>
  <si>
    <t>N3CSM</t>
  </si>
  <si>
    <t>WH6LU</t>
  </si>
  <si>
    <t>KJ6JAQ</t>
  </si>
  <si>
    <t>KJ4UQJ</t>
  </si>
  <si>
    <t>KD5WZZ</t>
  </si>
  <si>
    <t>W1II</t>
  </si>
  <si>
    <t>AA7YQ</t>
  </si>
  <si>
    <t>HR2DMR</t>
  </si>
  <si>
    <t>KL7J</t>
  </si>
  <si>
    <t>N4LR</t>
  </si>
  <si>
    <t>KG4NWS</t>
  </si>
  <si>
    <t>N4KGB</t>
  </si>
  <si>
    <t>W1QUO</t>
  </si>
  <si>
    <t>K2ZR</t>
  </si>
  <si>
    <t>KDØJGM</t>
  </si>
  <si>
    <t>KJ4WXW</t>
  </si>
  <si>
    <t>KL2GT</t>
  </si>
  <si>
    <t>N7MZW</t>
  </si>
  <si>
    <t>KV4BW</t>
  </si>
  <si>
    <t>NH6WM</t>
  </si>
  <si>
    <t>N4BYF</t>
  </si>
  <si>
    <t>K3QYR</t>
  </si>
  <si>
    <t>KD8NQL</t>
  </si>
  <si>
    <t>N6RNK</t>
  </si>
  <si>
    <t>W1H</t>
  </si>
  <si>
    <t>KD7WCD</t>
  </si>
  <si>
    <t>KW6C</t>
  </si>
  <si>
    <t>WM3L</t>
  </si>
  <si>
    <t>W2DLL</t>
  </si>
  <si>
    <t>KK7AC</t>
  </si>
  <si>
    <t>KC9PBQ</t>
  </si>
  <si>
    <t>AB8XB</t>
  </si>
  <si>
    <t>K4GVO</t>
  </si>
  <si>
    <t>K7BNY</t>
  </si>
  <si>
    <t>W7QL</t>
  </si>
  <si>
    <t>K6AAX</t>
  </si>
  <si>
    <t>K6RJP</t>
  </si>
  <si>
    <t>KF7GGJ</t>
  </si>
  <si>
    <t>N7JLC</t>
  </si>
  <si>
    <t>KJ4NCC</t>
  </si>
  <si>
    <t>K4JPC</t>
  </si>
  <si>
    <t>KJ6UF</t>
  </si>
  <si>
    <t>K4RRF</t>
  </si>
  <si>
    <t>WB6WVY</t>
  </si>
  <si>
    <t>KF7FVQ</t>
  </si>
  <si>
    <t>WM9X</t>
  </si>
  <si>
    <t>KD5DFB</t>
  </si>
  <si>
    <t>W2JTM</t>
  </si>
  <si>
    <t>CM4LS</t>
  </si>
  <si>
    <t>AK7P</t>
  </si>
  <si>
    <t>KB4JHR</t>
  </si>
  <si>
    <t>KI6ZKK</t>
  </si>
  <si>
    <t>KJ4PJW</t>
  </si>
  <si>
    <t>K4JTT</t>
  </si>
  <si>
    <t>KJ4QZB</t>
  </si>
  <si>
    <t>KC2TZY</t>
  </si>
  <si>
    <t>KC9QJF</t>
  </si>
  <si>
    <t>WB2TFM</t>
  </si>
  <si>
    <t>N3KCJ</t>
  </si>
  <si>
    <t>KD6VNB</t>
  </si>
  <si>
    <t>KJ4JC</t>
  </si>
  <si>
    <t>Multiband Postal</t>
  </si>
  <si>
    <t>value</t>
  </si>
  <si>
    <t>KF5VQF</t>
  </si>
  <si>
    <t>W7A</t>
  </si>
  <si>
    <t>N4DBX</t>
  </si>
  <si>
    <t>W7LDS</t>
  </si>
  <si>
    <t>KF7JXC</t>
  </si>
  <si>
    <t>KJ4RSK</t>
  </si>
  <si>
    <t>VY2</t>
  </si>
  <si>
    <t>used</t>
  </si>
  <si>
    <t>#used calls=</t>
  </si>
  <si>
    <t>electronic</t>
  </si>
  <si>
    <t>Tied</t>
  </si>
  <si>
    <t>tie</t>
  </si>
  <si>
    <t>tied</t>
  </si>
  <si>
    <t>Used Grids</t>
  </si>
  <si>
    <t>KB1JTB OM# 7254 Counties</t>
  </si>
  <si>
    <t>Used</t>
  </si>
  <si>
    <t># Used</t>
  </si>
  <si>
    <t>Mixed Band Any mobile</t>
  </si>
  <si>
    <t>Mixed Band KV5VGD</t>
  </si>
  <si>
    <t>Mixed Band KC0LIV</t>
  </si>
  <si>
    <t>Mixed Band KB1JTB</t>
  </si>
  <si>
    <t>Used Counties # =</t>
  </si>
  <si>
    <t>Navy Mixed band</t>
  </si>
  <si>
    <t>Marine Corps Mixed Band</t>
  </si>
  <si>
    <t>Army mixed band</t>
  </si>
  <si>
    <t>Air Force mixed band</t>
  </si>
  <si>
    <t>Coast Guard Mixed Band</t>
  </si>
  <si>
    <t>Any Mobile Unit</t>
  </si>
  <si>
    <t>AF5I</t>
  </si>
  <si>
    <t>WQ9L</t>
  </si>
  <si>
    <t>WA4LTY</t>
  </si>
  <si>
    <t>W6EZY</t>
  </si>
  <si>
    <t>NG7O</t>
  </si>
  <si>
    <t>W8UF</t>
  </si>
  <si>
    <t>K9SGB</t>
  </si>
  <si>
    <t>KB6NOF</t>
  </si>
  <si>
    <t>KK6ABZ</t>
  </si>
  <si>
    <t>K6LPQ</t>
  </si>
  <si>
    <t>KP4CG</t>
  </si>
  <si>
    <t>Aguadilla</t>
  </si>
  <si>
    <t>WG9S</t>
  </si>
  <si>
    <t>AK4QQ</t>
  </si>
  <si>
    <t>N7JXS</t>
  </si>
  <si>
    <t>W4WPA</t>
  </si>
  <si>
    <t>N2TXM</t>
  </si>
  <si>
    <t>FRANKLYN</t>
  </si>
  <si>
    <t>K9BJS</t>
  </si>
  <si>
    <t>KJ4WS</t>
  </si>
  <si>
    <t>M.</t>
  </si>
  <si>
    <t>EM65   Maury</t>
  </si>
  <si>
    <t>K5ZW</t>
  </si>
  <si>
    <t>KB6IGK</t>
  </si>
  <si>
    <t>WB0O</t>
  </si>
  <si>
    <t>K2GG</t>
  </si>
  <si>
    <t>NJ1Z</t>
  </si>
  <si>
    <t>K1ITV</t>
  </si>
  <si>
    <t>AC0HS</t>
  </si>
  <si>
    <t>EN31   POLK</t>
  </si>
  <si>
    <t>WA3OPY</t>
  </si>
  <si>
    <t>DARELL</t>
  </si>
  <si>
    <t>K7EDT</t>
  </si>
  <si>
    <t>KJ6VVG</t>
  </si>
  <si>
    <t>AE4OP</t>
  </si>
  <si>
    <t>KC4MB</t>
  </si>
  <si>
    <t>US7WW</t>
  </si>
  <si>
    <t>BOGDAN</t>
  </si>
  <si>
    <t>KN29</t>
  </si>
  <si>
    <t>AA2S</t>
  </si>
  <si>
    <t>W4TRM</t>
  </si>
  <si>
    <t>KRISTOPHER</t>
  </si>
  <si>
    <t>WA8RPK</t>
  </si>
  <si>
    <t>N2LBL</t>
  </si>
  <si>
    <t>WA5WA</t>
  </si>
  <si>
    <t>W5STV</t>
  </si>
  <si>
    <t>KB9ZPU</t>
  </si>
  <si>
    <t>RAMON</t>
  </si>
  <si>
    <t>KD9ALS</t>
  </si>
  <si>
    <t>AB3RW</t>
  </si>
  <si>
    <t>K4WNZ</t>
  </si>
  <si>
    <t>W8MDG</t>
  </si>
  <si>
    <t>K6LH</t>
  </si>
  <si>
    <t>K9VER</t>
  </si>
  <si>
    <t>KC2NEO</t>
  </si>
  <si>
    <t>KF5FLQ</t>
  </si>
  <si>
    <t>KK4PYP</t>
  </si>
  <si>
    <t>WW5SS</t>
  </si>
  <si>
    <t>N8JRM</t>
  </si>
  <si>
    <t>AA9FR</t>
  </si>
  <si>
    <t>VA6ERO</t>
  </si>
  <si>
    <t>1960-2000</t>
  </si>
  <si>
    <t>1967-2007</t>
  </si>
  <si>
    <t>1966-1977</t>
  </si>
  <si>
    <t>1985-1993</t>
  </si>
  <si>
    <t>1980-2010</t>
  </si>
  <si>
    <t>V</t>
  </si>
  <si>
    <t>X</t>
  </si>
  <si>
    <t>W</t>
  </si>
  <si>
    <t>K</t>
  </si>
  <si>
    <t>G</t>
  </si>
  <si>
    <t>U</t>
  </si>
  <si>
    <t>H</t>
  </si>
  <si>
    <t>Q</t>
  </si>
  <si>
    <t>Z</t>
  </si>
  <si>
    <t>MADISON, OH</t>
  </si>
  <si>
    <t>MADISON, IN</t>
  </si>
  <si>
    <t>WILSON, TX</t>
  </si>
  <si>
    <t>LINCOLN, NM</t>
  </si>
  <si>
    <t>JEFFERSON, MO</t>
  </si>
  <si>
    <t>MADISON, AL</t>
  </si>
  <si>
    <t>CARTER, KY</t>
  </si>
  <si>
    <t>MADISON, IL</t>
  </si>
  <si>
    <t>ADAMS, PA</t>
  </si>
  <si>
    <t>JEFFERSON, KY</t>
  </si>
  <si>
    <t>WASHINGTON, VT</t>
  </si>
  <si>
    <t>PIERCE, WI</t>
  </si>
  <si>
    <t>JACKSON, WV</t>
  </si>
  <si>
    <t>MADISON, ID</t>
  </si>
  <si>
    <t>JOHNSON, IA</t>
  </si>
  <si>
    <t>WASHINGTON, MD</t>
  </si>
  <si>
    <t>WASHINGTON, PA</t>
  </si>
  <si>
    <t>WASHINGTON, NY</t>
  </si>
  <si>
    <t>MADISON, NC</t>
  </si>
  <si>
    <t>WASHINGTON, UT</t>
  </si>
  <si>
    <t>JEFFERSON, CO</t>
  </si>
  <si>
    <t>ADAMS, OH</t>
  </si>
  <si>
    <t>WASHINGTON, TN</t>
  </si>
  <si>
    <t>WASHINGTON, OR</t>
  </si>
  <si>
    <t>JOHNSON, KS</t>
  </si>
  <si>
    <t>LINCOLN, OR</t>
  </si>
  <si>
    <t>GRANT, WV</t>
  </si>
  <si>
    <t>JACKSON, KS</t>
  </si>
  <si>
    <t>MADISON, KY</t>
  </si>
  <si>
    <t>HARRISON, TX</t>
  </si>
  <si>
    <t>CARTER, MT</t>
  </si>
  <si>
    <t>POLK, GA</t>
  </si>
  <si>
    <t>MADISON, AR</t>
  </si>
  <si>
    <t>VAN BUREN, MI</t>
  </si>
  <si>
    <t>JEFFERSON, AL</t>
  </si>
  <si>
    <t>WILSON, TN</t>
  </si>
  <si>
    <t>POLK, AR</t>
  </si>
  <si>
    <t>ADAMS, WA</t>
  </si>
  <si>
    <t>HARRISON, MO</t>
  </si>
  <si>
    <t>MADISON, NY</t>
  </si>
  <si>
    <t>CLINTON, PA</t>
  </si>
  <si>
    <t>CARTER, MO</t>
  </si>
  <si>
    <t>MCKINLEY, NM</t>
  </si>
  <si>
    <t>MADISON, IA</t>
  </si>
  <si>
    <t>WASHINGTON, CO</t>
  </si>
  <si>
    <t>MONROE, MI</t>
  </si>
  <si>
    <t>POLK, TX</t>
  </si>
  <si>
    <t>GRANT, WA</t>
  </si>
  <si>
    <t>WASHINGTON, MO</t>
  </si>
  <si>
    <t>JACKSON, MS</t>
  </si>
  <si>
    <t>WASHINGTON, TX</t>
  </si>
  <si>
    <t>GRANT, IN</t>
  </si>
  <si>
    <t>WASHINGTON, KS</t>
  </si>
  <si>
    <t>FORD, KS</t>
  </si>
  <si>
    <t>CARTER, OK</t>
  </si>
  <si>
    <t>WASHINGTON, IA</t>
  </si>
  <si>
    <t>JACKSON, OR</t>
  </si>
  <si>
    <t>CLEVELAND, OK</t>
  </si>
  <si>
    <t>JACKSON, MO</t>
  </si>
  <si>
    <t>MONROE, NY</t>
  </si>
  <si>
    <t>WASHINGTON, NE</t>
  </si>
  <si>
    <t>MONROE, OH</t>
  </si>
  <si>
    <t>PIERCE, WA</t>
  </si>
  <si>
    <t>HARRISON, MS</t>
  </si>
  <si>
    <t>JOHNSON, MO</t>
  </si>
  <si>
    <t>HARRISON, WV</t>
  </si>
  <si>
    <t>MONROE, PA</t>
  </si>
  <si>
    <t>LINCOLN, MS</t>
  </si>
  <si>
    <t>ROOSEVELT, MT</t>
  </si>
  <si>
    <t>LINCOLN, NV</t>
  </si>
  <si>
    <t>WILSON, NC</t>
  </si>
  <si>
    <t>WASHINGTON, MN</t>
  </si>
  <si>
    <t>ADAMS, IN</t>
  </si>
  <si>
    <t>POLK, IA</t>
  </si>
  <si>
    <t>MADISON, MS</t>
  </si>
  <si>
    <t>LINCOLN, SD</t>
  </si>
  <si>
    <t>POLK, NE</t>
  </si>
  <si>
    <t>CLINTON, IA</t>
  </si>
  <si>
    <t>ADAMS, CO</t>
  </si>
  <si>
    <t>GARFIELD, MT</t>
  </si>
  <si>
    <t>JEFFERSON, LA</t>
  </si>
  <si>
    <t>LINCOLN, OK</t>
  </si>
  <si>
    <t>CLEVELAND, NC</t>
  </si>
  <si>
    <t>MONROE, IN</t>
  </si>
  <si>
    <t>LINCOLN, MT</t>
  </si>
  <si>
    <t>MONROE, GA</t>
  </si>
  <si>
    <t>GRANT, KS</t>
  </si>
  <si>
    <t>JACKSON, MI</t>
  </si>
  <si>
    <t>WASHINGTON, MS</t>
  </si>
  <si>
    <t>POLK, WI</t>
  </si>
  <si>
    <t>CLINTON, NY</t>
  </si>
  <si>
    <t>HAYS, TX</t>
  </si>
  <si>
    <t>JACKSON, SD</t>
  </si>
  <si>
    <t>LINCOLN, TN</t>
  </si>
  <si>
    <t>JEFFERSON, NE</t>
  </si>
  <si>
    <t>WASHINGTON, RI</t>
  </si>
  <si>
    <t>JEFFERSON, IN</t>
  </si>
  <si>
    <t>MONROE, MS</t>
  </si>
  <si>
    <t>LINCOLN, WV</t>
  </si>
  <si>
    <t>JEFFERSON, NY</t>
  </si>
  <si>
    <t>CARTER, TN</t>
  </si>
  <si>
    <t>ROOSEVELT, NM</t>
  </si>
  <si>
    <t>ADAMS, IL</t>
  </si>
  <si>
    <t>WASHINGTON, WI</t>
  </si>
  <si>
    <t>JEFFERSON, PA</t>
  </si>
  <si>
    <t>CLINTON, MO</t>
  </si>
  <si>
    <t>MONROE, WI</t>
  </si>
  <si>
    <t>ADAMS, ID</t>
  </si>
  <si>
    <t>JACKSON, TN</t>
  </si>
  <si>
    <t>JEFFERSON, MT</t>
  </si>
  <si>
    <t>MONROE, FL</t>
  </si>
  <si>
    <t>GRANT, AR</t>
  </si>
  <si>
    <t>JOHNSON, IN</t>
  </si>
  <si>
    <t>WASHINGTON, OH</t>
  </si>
  <si>
    <t>HARRISON, IN</t>
  </si>
  <si>
    <t>LUNENBURG, VA</t>
  </si>
  <si>
    <t>GREEN, WI</t>
  </si>
  <si>
    <t>1st Squad</t>
  </si>
  <si>
    <t>2nd Squad</t>
  </si>
  <si>
    <t>3rd Squad</t>
  </si>
  <si>
    <t>4th Squad</t>
  </si>
  <si>
    <t>5th Squad</t>
  </si>
  <si>
    <t>6th Squad</t>
  </si>
  <si>
    <t>7th Squad</t>
  </si>
  <si>
    <t>8th Squad</t>
  </si>
  <si>
    <t>9th Squad</t>
  </si>
  <si>
    <t>10th Squad</t>
  </si>
  <si>
    <t>11th Squad</t>
  </si>
  <si>
    <t>12th Squad</t>
  </si>
  <si>
    <t>13th Squad</t>
  </si>
  <si>
    <t>14th Squad</t>
  </si>
  <si>
    <t>15th Squad</t>
  </si>
  <si>
    <t>16th Squad</t>
  </si>
  <si>
    <t>17th Squad</t>
  </si>
  <si>
    <t>18th Squad</t>
  </si>
  <si>
    <t>19th Squad</t>
  </si>
  <si>
    <t>20th Squad</t>
  </si>
  <si>
    <t>21th Squad</t>
  </si>
  <si>
    <t>22th Squad</t>
  </si>
  <si>
    <t>23th Squad</t>
  </si>
  <si>
    <t>24th Squad</t>
  </si>
  <si>
    <t>25th Squad</t>
  </si>
  <si>
    <t>26th Squad</t>
  </si>
  <si>
    <t>27th Squad</t>
  </si>
  <si>
    <t>28th Squad</t>
  </si>
  <si>
    <t>29th Squad</t>
  </si>
  <si>
    <t>30th Squad</t>
  </si>
  <si>
    <t>31th Squad</t>
  </si>
  <si>
    <t>32th Squad</t>
  </si>
  <si>
    <t>33th Squad</t>
  </si>
  <si>
    <t>34th Squad</t>
  </si>
  <si>
    <t>35th Squad</t>
  </si>
  <si>
    <t>36th Squad</t>
  </si>
  <si>
    <t>37th Squad</t>
  </si>
  <si>
    <t>38th Squad</t>
  </si>
  <si>
    <t>39th Squad</t>
  </si>
  <si>
    <t>40th Squad</t>
  </si>
  <si>
    <t>41th Squad</t>
  </si>
  <si>
    <t>42th Squad</t>
  </si>
  <si>
    <t>43th Squad</t>
  </si>
  <si>
    <t>44th Squad</t>
  </si>
  <si>
    <t>45th Squad</t>
  </si>
  <si>
    <t>46th Squad</t>
  </si>
  <si>
    <t>47th Squad</t>
  </si>
  <si>
    <t>48th Squad</t>
  </si>
  <si>
    <t>49th Squad</t>
  </si>
  <si>
    <t>50th Squad</t>
  </si>
  <si>
    <t>51th Squad</t>
  </si>
  <si>
    <t>52th Squad</t>
  </si>
  <si>
    <t>53th Squad</t>
  </si>
  <si>
    <t>54th Squad</t>
  </si>
  <si>
    <t>55th Squad</t>
  </si>
  <si>
    <t>56th Squad</t>
  </si>
  <si>
    <t>57th Squad</t>
  </si>
  <si>
    <t>58th Squad</t>
  </si>
  <si>
    <t>59th Squad</t>
  </si>
  <si>
    <t>60th Squad</t>
  </si>
  <si>
    <t>61th Squad</t>
  </si>
  <si>
    <t>62th Squad</t>
  </si>
  <si>
    <t>63th Squad</t>
  </si>
  <si>
    <t>President's Name 20m</t>
  </si>
  <si>
    <t>President's Name 80m</t>
  </si>
  <si>
    <t>President's Name 160m</t>
  </si>
  <si>
    <t>President's Name 10m</t>
  </si>
  <si>
    <t>President's Name 15m</t>
  </si>
  <si>
    <t>President's Name 17m</t>
  </si>
  <si>
    <t>President's Name Mobiles</t>
  </si>
  <si>
    <t>President's Name QRP</t>
  </si>
  <si>
    <t>No.</t>
  </si>
  <si>
    <t>President</t>
  </si>
  <si>
    <t>President's Name Mixed band</t>
  </si>
  <si>
    <t>MADISON, CA</t>
  </si>
  <si>
    <t>Presidents</t>
  </si>
  <si>
    <t>van Buren</t>
  </si>
  <si>
    <t>Tayler</t>
  </si>
  <si>
    <t>Buchannan</t>
  </si>
  <si>
    <t>Taft</t>
  </si>
  <si>
    <t>Coolidge</t>
  </si>
  <si>
    <t>Hoover</t>
  </si>
  <si>
    <t>Truman</t>
  </si>
  <si>
    <t>Eisenhower</t>
  </si>
  <si>
    <t>Kennedy</t>
  </si>
  <si>
    <t>Nixon</t>
  </si>
  <si>
    <t>Regan</t>
  </si>
  <si>
    <t>Bush</t>
  </si>
  <si>
    <t>Obama</t>
  </si>
  <si>
    <t>Used locations</t>
  </si>
  <si>
    <t>MADISON, UT</t>
  </si>
  <si>
    <t>WASHINGTON, DE</t>
  </si>
  <si>
    <t>WASHINGTON, NJ</t>
  </si>
  <si>
    <t>LINCOLN, OH</t>
  </si>
  <si>
    <t>WASHINGTON, LI</t>
  </si>
  <si>
    <t>FORD, KY</t>
  </si>
  <si>
    <t>HARRISON, MT</t>
  </si>
  <si>
    <t>POLK, NC</t>
  </si>
  <si>
    <t>CLINTON, OH</t>
  </si>
  <si>
    <t>JOHNSON, WY</t>
  </si>
  <si>
    <t>JACKSON, WY</t>
  </si>
  <si>
    <t>possible counties</t>
  </si>
  <si>
    <t>Washington, AL</t>
  </si>
  <si>
    <t>Washington, AR</t>
  </si>
  <si>
    <t>Washington, CO</t>
  </si>
  <si>
    <t>Washington, FL</t>
  </si>
  <si>
    <t>Washington, GA</t>
  </si>
  <si>
    <t>Washington, ID</t>
  </si>
  <si>
    <t>Washington, IL</t>
  </si>
  <si>
    <t>Washington, IN</t>
  </si>
  <si>
    <t>Washington, IA</t>
  </si>
  <si>
    <t>Washington, KS</t>
  </si>
  <si>
    <t>Washington, KY</t>
  </si>
  <si>
    <t>Washington, LA</t>
  </si>
  <si>
    <t>Washington, ME</t>
  </si>
  <si>
    <t>Washington, MD</t>
  </si>
  <si>
    <t>Washington, MN</t>
  </si>
  <si>
    <t>Washington, MS</t>
  </si>
  <si>
    <t>Washington, MO</t>
  </si>
  <si>
    <t>Washington, NE</t>
  </si>
  <si>
    <t>Washington, NY</t>
  </si>
  <si>
    <t>Washington, NC</t>
  </si>
  <si>
    <t>Washington, OH</t>
  </si>
  <si>
    <t>Washington, OK</t>
  </si>
  <si>
    <t>Washington, OR</t>
  </si>
  <si>
    <t>Washington, PA</t>
  </si>
  <si>
    <t>Washington, RI</t>
  </si>
  <si>
    <t>Washington, TN</t>
  </si>
  <si>
    <t>Washington, TX</t>
  </si>
  <si>
    <t>Washington, UT</t>
  </si>
  <si>
    <t>Washington, VT</t>
  </si>
  <si>
    <t>Washington, VA</t>
  </si>
  <si>
    <t>Washington, WI</t>
  </si>
  <si>
    <t>Adams, CO</t>
  </si>
  <si>
    <t>Adams, ID</t>
  </si>
  <si>
    <t>Adams, IL</t>
  </si>
  <si>
    <t>Adams, IN</t>
  </si>
  <si>
    <t>Adams, IA</t>
  </si>
  <si>
    <t>Adams, MS</t>
  </si>
  <si>
    <t>Adams, NE</t>
  </si>
  <si>
    <t>Adams, ND</t>
  </si>
  <si>
    <t>Adams, OH</t>
  </si>
  <si>
    <t>Adams, PA</t>
  </si>
  <si>
    <t>Adams, WA</t>
  </si>
  <si>
    <t>Adams, WI</t>
  </si>
  <si>
    <t>Jefferson, AL</t>
  </si>
  <si>
    <t>Jefferson, AR</t>
  </si>
  <si>
    <t>Jefferson, CO</t>
  </si>
  <si>
    <t>Jefferson, FL</t>
  </si>
  <si>
    <t>Jefferson, GA</t>
  </si>
  <si>
    <t>Jefferson, ID</t>
  </si>
  <si>
    <t>Jefferson, IL</t>
  </si>
  <si>
    <t>Jefferson, IN</t>
  </si>
  <si>
    <t>Jefferson, IA</t>
  </si>
  <si>
    <t>Jefferson, KS</t>
  </si>
  <si>
    <t>Jefferson, KY</t>
  </si>
  <si>
    <t>Jefferson, LA</t>
  </si>
  <si>
    <t>Jefferson, MS</t>
  </si>
  <si>
    <t>Jefferson, MO</t>
  </si>
  <si>
    <t>Jefferson, MT</t>
  </si>
  <si>
    <t>Jefferson, NE</t>
  </si>
  <si>
    <t>Jefferson, NY</t>
  </si>
  <si>
    <t>Jefferson, OH</t>
  </si>
  <si>
    <t>Jefferson, OK</t>
  </si>
  <si>
    <t>Jefferson, OR</t>
  </si>
  <si>
    <t>Jefferson, PA</t>
  </si>
  <si>
    <t>Jefferson, TN</t>
  </si>
  <si>
    <t>Jefferson, TX</t>
  </si>
  <si>
    <t>Jefferson, WA</t>
  </si>
  <si>
    <t>Jefferson, WV</t>
  </si>
  <si>
    <t>Jefferson, WI</t>
  </si>
  <si>
    <t>Madison, AL</t>
  </si>
  <si>
    <t>Madison, AR</t>
  </si>
  <si>
    <t>Madison, FL</t>
  </si>
  <si>
    <t>Madison, GA</t>
  </si>
  <si>
    <t>Madison, ID</t>
  </si>
  <si>
    <t>Madison, IL</t>
  </si>
  <si>
    <t>Madison, IN</t>
  </si>
  <si>
    <t>Madison, IA</t>
  </si>
  <si>
    <t>Madison, KY</t>
  </si>
  <si>
    <t>Madison, LA</t>
  </si>
  <si>
    <t>Madison, MS</t>
  </si>
  <si>
    <t>Madison, MO</t>
  </si>
  <si>
    <t>Madison, MT</t>
  </si>
  <si>
    <t>Madison, NE</t>
  </si>
  <si>
    <t>Madison, NY</t>
  </si>
  <si>
    <t>Madison, NC</t>
  </si>
  <si>
    <t>Madison, OH</t>
  </si>
  <si>
    <t>Madison, TN</t>
  </si>
  <si>
    <t>Madison, TX</t>
  </si>
  <si>
    <t>Madison, VA</t>
  </si>
  <si>
    <t>Monroe, AL</t>
  </si>
  <si>
    <t>Monroe, AR</t>
  </si>
  <si>
    <t>Monroe, FL</t>
  </si>
  <si>
    <t>Monroe, GA</t>
  </si>
  <si>
    <t>Monroe, IL</t>
  </si>
  <si>
    <t>Monroe, IN</t>
  </si>
  <si>
    <t>Monroe, IA</t>
  </si>
  <si>
    <t>Monroe, KY</t>
  </si>
  <si>
    <t>Monroe, MI</t>
  </si>
  <si>
    <t>Monroe, MS</t>
  </si>
  <si>
    <t>Monroe, MO</t>
  </si>
  <si>
    <t>Monroe, NY</t>
  </si>
  <si>
    <t>Monroe, OH</t>
  </si>
  <si>
    <t>Monroe, PA</t>
  </si>
  <si>
    <t>Monroe, TN</t>
  </si>
  <si>
    <t>Monroe, WV</t>
  </si>
  <si>
    <t>Monroe, WI</t>
  </si>
  <si>
    <t>Jackson, AL</t>
  </si>
  <si>
    <t>Jackson, AR</t>
  </si>
  <si>
    <t>Jackson, CO</t>
  </si>
  <si>
    <t>Jackson, FL</t>
  </si>
  <si>
    <t>Jackson, GA</t>
  </si>
  <si>
    <t>Jackson, IL</t>
  </si>
  <si>
    <t>Jackson, IN</t>
  </si>
  <si>
    <t>Jackson, IA</t>
  </si>
  <si>
    <t>Jackson, KS</t>
  </si>
  <si>
    <t>Jackson, KY</t>
  </si>
  <si>
    <t>Jackson, LA</t>
  </si>
  <si>
    <t>Jackson, MI</t>
  </si>
  <si>
    <t>Jackson, MN</t>
  </si>
  <si>
    <t>Jackson, MO</t>
  </si>
  <si>
    <t>Jackson, NC</t>
  </si>
  <si>
    <t>Jackson, OH</t>
  </si>
  <si>
    <t>Jackson, OK</t>
  </si>
  <si>
    <t>Jackson, OR</t>
  </si>
  <si>
    <t>Jackson, SD</t>
  </si>
  <si>
    <t>Jackson, TN</t>
  </si>
  <si>
    <t>Jackson, TX</t>
  </si>
  <si>
    <t>Jackson, WV</t>
  </si>
  <si>
    <t>Jackson, WI</t>
  </si>
  <si>
    <t>Tyler, TX</t>
  </si>
  <si>
    <t>Tyler, WV</t>
  </si>
  <si>
    <t>Polk, AR</t>
  </si>
  <si>
    <t>Polk, FL</t>
  </si>
  <si>
    <t>Polk, GA</t>
  </si>
  <si>
    <t>Polk, IA</t>
  </si>
  <si>
    <t>Polk, MN</t>
  </si>
  <si>
    <t>Polk, MO</t>
  </si>
  <si>
    <t>Polk, NE</t>
  </si>
  <si>
    <t>Polk, NC</t>
  </si>
  <si>
    <t>Polk, OR</t>
  </si>
  <si>
    <t>Polk, TN</t>
  </si>
  <si>
    <t>Polk, TX</t>
  </si>
  <si>
    <t>Polk, WI</t>
  </si>
  <si>
    <t>Fillmore, MN</t>
  </si>
  <si>
    <t>Fillmore, NE</t>
  </si>
  <si>
    <t>Pierce, GA</t>
  </si>
  <si>
    <t>Pierce, NE</t>
  </si>
  <si>
    <t>Pierce, ND</t>
  </si>
  <si>
    <t>Pierce, WA</t>
  </si>
  <si>
    <t>Pierce, WI</t>
  </si>
  <si>
    <t>Lincoln, AR</t>
  </si>
  <si>
    <t>Lincoln, CO</t>
  </si>
  <si>
    <t>Lincoln, GA</t>
  </si>
  <si>
    <t>Lincoln, ID</t>
  </si>
  <si>
    <t>Lincoln, KS</t>
  </si>
  <si>
    <t>Lincoln, KY</t>
  </si>
  <si>
    <t>Lincoln, LA</t>
  </si>
  <si>
    <t>Lincoln, ME</t>
  </si>
  <si>
    <t>Lincoln, MN</t>
  </si>
  <si>
    <t>Lincoln, MS</t>
  </si>
  <si>
    <t>Lincoln, MO</t>
  </si>
  <si>
    <t>Lincoln, MT</t>
  </si>
  <si>
    <t>Lincoln, NV</t>
  </si>
  <si>
    <t>Lincoln, NM</t>
  </si>
  <si>
    <t>Lincoln, NC</t>
  </si>
  <si>
    <t>Lincoln, OK</t>
  </si>
  <si>
    <t>Lincoln, OR</t>
  </si>
  <si>
    <t>Lincoln, SD</t>
  </si>
  <si>
    <t>Lincoln, TN</t>
  </si>
  <si>
    <t>Lincoln, WA</t>
  </si>
  <si>
    <t>Lincoln, WV</t>
  </si>
  <si>
    <t>Lincoln, WI</t>
  </si>
  <si>
    <t>Lincoln, WY</t>
  </si>
  <si>
    <t>Johnson, AR</t>
  </si>
  <si>
    <t>Johnson, GA</t>
  </si>
  <si>
    <t>Johnson, IL</t>
  </si>
  <si>
    <t>Johnson, IN</t>
  </si>
  <si>
    <t>Johnson, IA</t>
  </si>
  <si>
    <t>Johnson, KS</t>
  </si>
  <si>
    <t>Johnson, KY</t>
  </si>
  <si>
    <t>Johnson, MO</t>
  </si>
  <si>
    <t>Johnson, NE</t>
  </si>
  <si>
    <t>Johnson, TN</t>
  </si>
  <si>
    <t>Johnson, TX</t>
  </si>
  <si>
    <t>Johnson, WY</t>
  </si>
  <si>
    <t>Grant, AR</t>
  </si>
  <si>
    <t>Grant, IN</t>
  </si>
  <si>
    <t>Grant, KS</t>
  </si>
  <si>
    <t>Grant, KY</t>
  </si>
  <si>
    <t>Grant, LA</t>
  </si>
  <si>
    <t>Grant, MN</t>
  </si>
  <si>
    <t>Grant, NE</t>
  </si>
  <si>
    <t>Grant, NM</t>
  </si>
  <si>
    <t>Grant, ND</t>
  </si>
  <si>
    <t>Grant, OK</t>
  </si>
  <si>
    <t>Grant, OR</t>
  </si>
  <si>
    <t>Grant, SD</t>
  </si>
  <si>
    <t>Grant, WA</t>
  </si>
  <si>
    <t>Grant, WV</t>
  </si>
  <si>
    <t>Grant, WI</t>
  </si>
  <si>
    <t>Hays, TX</t>
  </si>
  <si>
    <t>Garfield, CO</t>
  </si>
  <si>
    <t>Garfield, MT</t>
  </si>
  <si>
    <t>Garfield, NE</t>
  </si>
  <si>
    <t>Garfield, OK</t>
  </si>
  <si>
    <t>Garfield, UT</t>
  </si>
  <si>
    <t>Garfield, WA</t>
  </si>
  <si>
    <t>Arthur, NE</t>
  </si>
  <si>
    <t>Cleveland, AR</t>
  </si>
  <si>
    <t>Cleveland, NC</t>
  </si>
  <si>
    <t>Cleveland, OK</t>
  </si>
  <si>
    <t>Harrison, IN</t>
  </si>
  <si>
    <t>Harrison, IA</t>
  </si>
  <si>
    <t>Harrison, KY</t>
  </si>
  <si>
    <t>Harrison, MS</t>
  </si>
  <si>
    <t>Harrison, MO</t>
  </si>
  <si>
    <t>Harrison, OH</t>
  </si>
  <si>
    <t>Harrison, TX</t>
  </si>
  <si>
    <t>Harrison, WV</t>
  </si>
  <si>
    <t>McKinley, NM</t>
  </si>
  <si>
    <t>Roosevelt, MT</t>
  </si>
  <si>
    <t>Roosevelt, NM</t>
  </si>
  <si>
    <t>Wilson, KS</t>
  </si>
  <si>
    <t>Wilson, NC</t>
  </si>
  <si>
    <t>Wilson, TN</t>
  </si>
  <si>
    <t>Wilson, TX</t>
  </si>
  <si>
    <t>Harding, NM</t>
  </si>
  <si>
    <t>Harding, SD</t>
  </si>
  <si>
    <t>Ford, IL</t>
  </si>
  <si>
    <t>Ford, KS</t>
  </si>
  <si>
    <t>Carter, KY</t>
  </si>
  <si>
    <t>Carter, MO</t>
  </si>
  <si>
    <t>Carter, MT</t>
  </si>
  <si>
    <t>Carter, OK</t>
  </si>
  <si>
    <t>Carter, TN</t>
  </si>
  <si>
    <t>Clinton, IL</t>
  </si>
  <si>
    <t>Clinton, IN</t>
  </si>
  <si>
    <t>Clinton, IA</t>
  </si>
  <si>
    <t>Clinton, KY</t>
  </si>
  <si>
    <t>Clinton, MI</t>
  </si>
  <si>
    <t>Clinton, MO</t>
  </si>
  <si>
    <t>Clinton, NY</t>
  </si>
  <si>
    <t>Clinton, OH</t>
  </si>
  <si>
    <t>Clinton, PA</t>
  </si>
  <si>
    <t>Van Buren, AR</t>
  </si>
  <si>
    <t>Van Buren, IA</t>
  </si>
  <si>
    <t>Van Buren, MI</t>
  </si>
  <si>
    <t>Van Buren, TN</t>
  </si>
  <si>
    <t>Fort Cities/Counties Mixed Band</t>
  </si>
  <si>
    <t>Fort Cities/Counties 20m</t>
  </si>
  <si>
    <t>Fort Cities/Counties 40m</t>
  </si>
  <si>
    <t>Fort Cities/Counties 80m</t>
  </si>
  <si>
    <t>Fort Cities/Counties 160m</t>
  </si>
  <si>
    <t>Fort Cities/Counties 10m</t>
  </si>
  <si>
    <t>Fort Cities/Counties 15m</t>
  </si>
  <si>
    <t>Fort Cities/Counties 17m</t>
  </si>
  <si>
    <t>Fort Cities/Counties Mobile</t>
  </si>
  <si>
    <t>Fort Cities/Counties QRP</t>
  </si>
  <si>
    <t>City Names</t>
  </si>
  <si>
    <t>Fort Dale, AL</t>
  </si>
  <si>
    <t>Fort Davis, AL</t>
  </si>
  <si>
    <t>Fort Deposit, AL</t>
  </si>
  <si>
    <t>Fort Gaines, AL</t>
  </si>
  <si>
    <t>Fort McDermott, AL</t>
  </si>
  <si>
    <t>Fort Mitchell, AL</t>
  </si>
  <si>
    <t>Fort Morgan, AL</t>
  </si>
  <si>
    <t>Fort Payne, AL</t>
  </si>
  <si>
    <t>Fort Stoddard, AL</t>
  </si>
  <si>
    <t>Fort Richardson, AK</t>
  </si>
  <si>
    <t>Fort Saint Michael, AK</t>
  </si>
  <si>
    <t>Fort Yukon, AK</t>
  </si>
  <si>
    <t>Fort Greely, AK</t>
  </si>
  <si>
    <t>Fort Apache, AZ</t>
  </si>
  <si>
    <t>Fort Apache Junction, AZ</t>
  </si>
  <si>
    <t>Fort Defiance, AZ</t>
  </si>
  <si>
    <t>Fort McDowell, AZ</t>
  </si>
  <si>
    <t>Fort Mohave, AZ</t>
  </si>
  <si>
    <t>Fort Misery, AZ</t>
  </si>
  <si>
    <t>Fort Thomas, AZ</t>
  </si>
  <si>
    <t>Fort Tuthill, AZ</t>
  </si>
  <si>
    <t>Fort Valley, AZ</t>
  </si>
  <si>
    <t>Fort Verde Estate, AZ</t>
  </si>
  <si>
    <t>Fort Whipple, AZ</t>
  </si>
  <si>
    <t>Fort Chaffee, AR</t>
  </si>
  <si>
    <t>Fort Douglas, AR</t>
  </si>
  <si>
    <t>Fort Lynn, AR</t>
  </si>
  <si>
    <t>Fort Smith, AR</t>
  </si>
  <si>
    <t>Fort Bidwell, CA</t>
  </si>
  <si>
    <t>Fort Bragg, CA</t>
  </si>
  <si>
    <t>Fort Camp, CA</t>
  </si>
  <si>
    <t>Fort Dick, CA</t>
  </si>
  <si>
    <t>Fort Goff, CA</t>
  </si>
  <si>
    <t>Fort Irwin, CA</t>
  </si>
  <si>
    <t>Fort Jones, CA</t>
  </si>
  <si>
    <t>Fort McDowell, CA</t>
  </si>
  <si>
    <t>Fort Miller, CA</t>
  </si>
  <si>
    <t>Fort Ord Village, CA</t>
  </si>
  <si>
    <t>Fort Piute, CA</t>
  </si>
  <si>
    <t>Fort Romie, CA</t>
  </si>
  <si>
    <t>Fort Roosevelt, CA</t>
  </si>
  <si>
    <t>Fort Roecrans, CA</t>
  </si>
  <si>
    <t>Fort Ross, CA</t>
  </si>
  <si>
    <t>Fort Seward, CA</t>
  </si>
  <si>
    <t>Fort Winfield Scott, CA</t>
  </si>
  <si>
    <t>Fort Big Spring, CO</t>
  </si>
  <si>
    <t>Fort Boettcher, CO</t>
  </si>
  <si>
    <t>Fort Carson, CO</t>
  </si>
  <si>
    <t>Fort Collins, CO</t>
  </si>
  <si>
    <t>Fort Garland, CO</t>
  </si>
  <si>
    <t>Fort Julesburg, CO</t>
  </si>
  <si>
    <t>Fort Lupton, CO</t>
  </si>
  <si>
    <t>Fort Lyon, CO</t>
  </si>
  <si>
    <t>Fort Morgan, CO</t>
  </si>
  <si>
    <t>Fort Reynolds, CO</t>
  </si>
  <si>
    <t>Fort Saint Vrain, CO</t>
  </si>
  <si>
    <t>Fort Sedgwick, CO</t>
  </si>
  <si>
    <t>Fort Trumbull, CT</t>
  </si>
  <si>
    <t>Fort Basinger, FL</t>
  </si>
  <si>
    <t>Fort Braden, FL</t>
  </si>
  <si>
    <t>Fort Brook Landing, FL</t>
  </si>
  <si>
    <t>Fort Caroline, FL</t>
  </si>
  <si>
    <t>Fort Centre, FL</t>
  </si>
  <si>
    <t>Fort De Soto, FL</t>
  </si>
  <si>
    <t>Fort Drane, FL</t>
  </si>
  <si>
    <t>Fort Drum, FL</t>
  </si>
  <si>
    <t>Fort Florida, FL</t>
  </si>
  <si>
    <t>Fort Gadsden, FL</t>
  </si>
  <si>
    <t>Fort Gates, FL</t>
  </si>
  <si>
    <t>Fort George Island, FL</t>
  </si>
  <si>
    <t>Fort Green, FL</t>
  </si>
  <si>
    <t>Fort Green Springs, FL</t>
  </si>
  <si>
    <t>Fort Hamer, FL</t>
  </si>
  <si>
    <t>Fort Jefferson, FL</t>
  </si>
  <si>
    <t>Fort King, FL</t>
  </si>
  <si>
    <t>Fort King Acres, FL</t>
  </si>
  <si>
    <t>Fort Kissimmee, FL</t>
  </si>
  <si>
    <t>Fort Lauderdale, FL</t>
  </si>
  <si>
    <t>Fort Lonely, FL</t>
  </si>
  <si>
    <t>Fort Lonesome, FL</t>
  </si>
  <si>
    <t>Fort Mason, FL</t>
  </si>
  <si>
    <t>Fort Matanzas, FL</t>
  </si>
  <si>
    <t>Fort McCoy, FL</t>
  </si>
  <si>
    <t>Fort Meade, FL</t>
  </si>
  <si>
    <t>Fort Meade Mobile Home Park, FL</t>
  </si>
  <si>
    <t>Fort Myers, FL</t>
  </si>
  <si>
    <t>Fort Myers Beach, FL</t>
  </si>
  <si>
    <t>Fort Myers Shores, FL</t>
  </si>
  <si>
    <t>Fort Myers Villas, FL</t>
  </si>
  <si>
    <t>Fort Ogden, FL</t>
  </si>
  <si>
    <t>Fort Peyton, FL</t>
  </si>
  <si>
    <t>Fort Pickens, FL</t>
  </si>
  <si>
    <t>Fort Pierce, FL</t>
  </si>
  <si>
    <t>Fort Pierce Shores, FL</t>
  </si>
  <si>
    <t>Fort Union, FL</t>
  </si>
  <si>
    <t>Fort Walton Beach, FL</t>
  </si>
  <si>
    <t>Fort White, FL</t>
  </si>
  <si>
    <t>Fort Benning, GA</t>
  </si>
  <si>
    <t>Fort Gaines, GA</t>
  </si>
  <si>
    <t>Fort Gordon, GA</t>
  </si>
  <si>
    <t>Fort Hill Homes, GA</t>
  </si>
  <si>
    <t>Fort Lamar, GA</t>
  </si>
  <si>
    <t>Fort McAllister, GA</t>
  </si>
  <si>
    <t>Fort McPherson, GA</t>
  </si>
  <si>
    <t>Fort Mountain, GA</t>
  </si>
  <si>
    <t>Fort Mudge, GA</t>
  </si>
  <si>
    <t>Fort Oglethorpe, GA</t>
  </si>
  <si>
    <t>Fort Screven, GA</t>
  </si>
  <si>
    <t>Fort Smith, GA</t>
  </si>
  <si>
    <t>Fort Stewart, GA</t>
  </si>
  <si>
    <t>Fort Valley, GA</t>
  </si>
  <si>
    <t>Fort Dearborn Addition, IL</t>
  </si>
  <si>
    <t>Fort Gage, IL</t>
  </si>
  <si>
    <t>Fort Hill, IL</t>
  </si>
  <si>
    <t>Fort Branch, IN</t>
  </si>
  <si>
    <t>Fort Gibson, IN</t>
  </si>
  <si>
    <t>Fort Ritner, IN</t>
  </si>
  <si>
    <t>Fort Wayne, IN</t>
  </si>
  <si>
    <t>Fort Dodge, KS</t>
  </si>
  <si>
    <t>Fort Downer, KS</t>
  </si>
  <si>
    <t>Fort Scott, KS</t>
  </si>
  <si>
    <t>Fort Barker, KY</t>
  </si>
  <si>
    <t>Fort Heiman, KY</t>
  </si>
  <si>
    <t>Fort Mitchell, KY</t>
  </si>
  <si>
    <t>Fort Spring, KY</t>
  </si>
  <si>
    <t>Fort Thomas, KY</t>
  </si>
  <si>
    <t>Fort Wright, KY</t>
  </si>
  <si>
    <t>Fort Buhlow, LA</t>
  </si>
  <si>
    <t>Fort Jackson, LA</t>
  </si>
  <si>
    <t>Fort Jesup, LA</t>
  </si>
  <si>
    <t>Fort Necessity, LA</t>
  </si>
  <si>
    <t>Fort Polk, LA</t>
  </si>
  <si>
    <t>Fort Randolph, LA</t>
  </si>
  <si>
    <t>Fort Saint Phillip, LA</t>
  </si>
  <si>
    <t>Fort Andrews, MA</t>
  </si>
  <si>
    <t>Fort Dawes, MA</t>
  </si>
  <si>
    <t>Fort Duvall, MA</t>
  </si>
  <si>
    <t>Fort Hill, MA</t>
  </si>
  <si>
    <t>Fort Independence, MA</t>
  </si>
  <si>
    <t>Fort Lucas, MA</t>
  </si>
  <si>
    <t>Fort Morris, MA</t>
  </si>
  <si>
    <t>Fort Morrison, MA</t>
  </si>
  <si>
    <t>Fort Revere, MA</t>
  </si>
  <si>
    <t>Fort Standish, MA</t>
  </si>
  <si>
    <t>Fort Warren, MA</t>
  </si>
  <si>
    <t>Fort Winthrop, MA</t>
  </si>
  <si>
    <t>Fort Deterick, MD</t>
  </si>
  <si>
    <t>Fort Foote Estates, MD</t>
  </si>
  <si>
    <t>Fort Foote Village, MD</t>
  </si>
  <si>
    <t>Fort George G Mead Junction, MD</t>
  </si>
  <si>
    <t>Fort Howard, MD</t>
  </si>
  <si>
    <t>Fort Pendleton, MD</t>
  </si>
  <si>
    <t>Fort Washington, MD</t>
  </si>
  <si>
    <t>Fort Washington Estates, MD</t>
  </si>
  <si>
    <t>Fort Washington Forest, MD</t>
  </si>
  <si>
    <t>Fort Fairfield, ME</t>
  </si>
  <si>
    <t>Fort George, ME</t>
  </si>
  <si>
    <t>Fort Gorges, ME</t>
  </si>
  <si>
    <t>Fort Kent, ME</t>
  </si>
  <si>
    <t>Fort Kent Mills, ME</t>
  </si>
  <si>
    <t>Fort Kent Village, ME</t>
  </si>
  <si>
    <t>Fort Levett, ME</t>
  </si>
  <si>
    <t>Fort Lyon, ME</t>
  </si>
  <si>
    <t>Fort Popham, ME</t>
  </si>
  <si>
    <t>Fort Preble, ME</t>
  </si>
  <si>
    <t>Fort Scammel, ME</t>
  </si>
  <si>
    <t>Fort Holmes, MI</t>
  </si>
  <si>
    <t>Fort Mackinac, MI</t>
  </si>
  <si>
    <t>Fort Wayne, MI</t>
  </si>
  <si>
    <t>Fort Ripley, MN</t>
  </si>
  <si>
    <t>Fort Saint Charles, MN</t>
  </si>
  <si>
    <t>Fort Bellefontaine, MO</t>
  </si>
  <si>
    <t>Fort Henry, MO</t>
  </si>
  <si>
    <t>Fort Adams, MS</t>
  </si>
  <si>
    <t>Fort Bayou, MS</t>
  </si>
  <si>
    <t>Fort Bayou Estates, MS</t>
  </si>
  <si>
    <t>Fort Loring, MS</t>
  </si>
  <si>
    <t>Fort Loring Landing, MS</t>
  </si>
  <si>
    <t>Fort Belknap, MT</t>
  </si>
  <si>
    <t>Fort Belknap Agency, MT</t>
  </si>
  <si>
    <t>Fort Benton, MT</t>
  </si>
  <si>
    <t>Fort Kipp, MT</t>
  </si>
  <si>
    <t>Fort Lazy Y Trailer Park, MT</t>
  </si>
  <si>
    <t>Fort Logan, MT</t>
  </si>
  <si>
    <t>Fort Peck, MT</t>
  </si>
  <si>
    <t>Fort Piegan, MT</t>
  </si>
  <si>
    <t>Fort Shaw, MT</t>
  </si>
  <si>
    <t>Fort Smith, MT</t>
  </si>
  <si>
    <t>Fort Union, MT</t>
  </si>
  <si>
    <t>Fort Barnwell, NC</t>
  </si>
  <si>
    <t>Fort Caswell, NC</t>
  </si>
  <si>
    <t>Fort Defiance, NC</t>
  </si>
  <si>
    <t>Fort Landing, NC</t>
  </si>
  <si>
    <t>Fort Raleigh City, NC</t>
  </si>
  <si>
    <t>Fort Clark, ND</t>
  </si>
  <si>
    <t>Fort Ransom, ND</t>
  </si>
  <si>
    <t>Fort Rice, ND</t>
  </si>
  <si>
    <t>Fort Totten, ND</t>
  </si>
  <si>
    <t>Fort Yates, ND</t>
  </si>
  <si>
    <t>Fort Calhoun, NE</t>
  </si>
  <si>
    <t>Fort Crook, NE</t>
  </si>
  <si>
    <t>Fort Dix, NJ</t>
  </si>
  <si>
    <t>Fort Elfsborg, NJ</t>
  </si>
  <si>
    <t>Fort Hancock, NJ</t>
  </si>
  <si>
    <t>Fort Lee, NJ</t>
  </si>
  <si>
    <t>Fort Plains, NJ</t>
  </si>
  <si>
    <t>Fort Bayard, NM</t>
  </si>
  <si>
    <t>Fort Selden, NM</t>
  </si>
  <si>
    <t>Fort Stanton, NM</t>
  </si>
  <si>
    <t>Fort Sumner, NM</t>
  </si>
  <si>
    <t>Fort Wingate, NM</t>
  </si>
  <si>
    <t>Fort Callville, NV</t>
  </si>
  <si>
    <t>Fort Ann, NY</t>
  </si>
  <si>
    <t>Fort Clinton, NY</t>
  </si>
  <si>
    <t>Fort Covington, NY</t>
  </si>
  <si>
    <t>Fort Covington Center, NY</t>
  </si>
  <si>
    <t>Fort Edward, NY</t>
  </si>
  <si>
    <t>Fort Greene, NY</t>
  </si>
  <si>
    <t>Fort Hamilton, NY</t>
  </si>
  <si>
    <t>Fort Herkimer, NY</t>
  </si>
  <si>
    <t>Fort Hill, NY</t>
  </si>
  <si>
    <t>Fort Hunter, NY</t>
  </si>
  <si>
    <t>Fort Jackson, NY</t>
  </si>
  <si>
    <t>Fort Johnson, NY</t>
  </si>
  <si>
    <t>Fort Miller, NY</t>
  </si>
  <si>
    <t>Fort Montgomery, NY</t>
  </si>
  <si>
    <t>Fort Niagara Beach, NY</t>
  </si>
  <si>
    <t>Fort Plain, NY</t>
  </si>
  <si>
    <t>Fort Salonga, NY</t>
  </si>
  <si>
    <t>Fort Wadsworth, NY</t>
  </si>
  <si>
    <t>Fort William Henry, NY</t>
  </si>
  <si>
    <t>Fort Brown, OH</t>
  </si>
  <si>
    <t>Fort Fizzle, OH</t>
  </si>
  <si>
    <t>Fort Gass (historical), OH</t>
  </si>
  <si>
    <t>Fort Jefferson, OH</t>
  </si>
  <si>
    <t>Fort Jennings, OH</t>
  </si>
  <si>
    <t>Fort Loramie, OH</t>
  </si>
  <si>
    <t>Fort McKinley, OH</t>
  </si>
  <si>
    <t>Fort Meigs Place, OH</t>
  </si>
  <si>
    <t>Fort Recovery, OH</t>
  </si>
  <si>
    <t>Fort Scott, OH</t>
  </si>
  <si>
    <t>Fort Seneca, OH</t>
  </si>
  <si>
    <t>Fort Shawnee, OH</t>
  </si>
  <si>
    <t>Fort Cobb, OK</t>
  </si>
  <si>
    <t>Fort Coffee, OK</t>
  </si>
  <si>
    <t>Fort Gibson, OK</t>
  </si>
  <si>
    <t>Fort Supply, OK</t>
  </si>
  <si>
    <t>Fort Towson, OK</t>
  </si>
  <si>
    <t>Fort Washita, OK</t>
  </si>
  <si>
    <t>Fort Klamath, OR</t>
  </si>
  <si>
    <t>Fort Rock, OR</t>
  </si>
  <si>
    <t>Fort Stevens, OR</t>
  </si>
  <si>
    <t>Fort Allen, PA</t>
  </si>
  <si>
    <t>Fort Couch, PA</t>
  </si>
  <si>
    <t>Fort Fetter, PA</t>
  </si>
  <si>
    <t>Fort Hill, PA</t>
  </si>
  <si>
    <t>Fort Hunter, PA</t>
  </si>
  <si>
    <t>Fort Indiantown Gap, PA</t>
  </si>
  <si>
    <t>Fort Littleton, PA</t>
  </si>
  <si>
    <t>Fort Loudon, PA</t>
  </si>
  <si>
    <t>Fort Robertson, PA</t>
  </si>
  <si>
    <t>Fort Washington, PA</t>
  </si>
  <si>
    <t>Fort Hill, RI</t>
  </si>
  <si>
    <t>Fort Ninigret, RI</t>
  </si>
  <si>
    <t>Fort Bull, SC</t>
  </si>
  <si>
    <t>Fort Corner, SC</t>
  </si>
  <si>
    <t>Fort Fremont, SC</t>
  </si>
  <si>
    <t>Fort Johnson Estates, SC</t>
  </si>
  <si>
    <t>Fort Lawn, SC</t>
  </si>
  <si>
    <t>Fort Mill, SC</t>
  </si>
  <si>
    <t>Fort Motte, SC</t>
  </si>
  <si>
    <t>Fort Moultrie, SC</t>
  </si>
  <si>
    <t>Fort Prince Farms, SC</t>
  </si>
  <si>
    <t>Fort Pierre, SD</t>
  </si>
  <si>
    <t>Fort Randall, SD</t>
  </si>
  <si>
    <t>Fort Thompson, SD</t>
  </si>
  <si>
    <t>Fort Cheatham, TN</t>
  </si>
  <si>
    <t>Fort Harry, TN</t>
  </si>
  <si>
    <t>Fort Henry, TN</t>
  </si>
  <si>
    <t>Fort Loudon, TN</t>
  </si>
  <si>
    <t>Fort Loudon Estates, TN</t>
  </si>
  <si>
    <t>Fort Pillow, TN</t>
  </si>
  <si>
    <t>Fort Robinson, TN</t>
  </si>
  <si>
    <t>Fort Chadbourne, TX</t>
  </si>
  <si>
    <t>Fort Clark Road Colonia, TX</t>
  </si>
  <si>
    <t>Fort Clark Springs, TX</t>
  </si>
  <si>
    <t>Fort Crockett, TX</t>
  </si>
  <si>
    <t>Fort Davis, TX</t>
  </si>
  <si>
    <t>Fort Gates, TX</t>
  </si>
  <si>
    <t>Fort Griffin, TX</t>
  </si>
  <si>
    <t>Fort Hancock, TX</t>
  </si>
  <si>
    <t>Fort Inge, TX</t>
  </si>
  <si>
    <t>Fort Lancaster, TX</t>
  </si>
  <si>
    <t>Fort Leaton, TX</t>
  </si>
  <si>
    <t>Fort McIntosh, TX</t>
  </si>
  <si>
    <t>Fort McKavett, TX</t>
  </si>
  <si>
    <t>Fort Parker, TX</t>
  </si>
  <si>
    <t>Fort Phantom Hill, TX</t>
  </si>
  <si>
    <t>Fort Quitman, TX</t>
  </si>
  <si>
    <t>Fort Spunky, TX</t>
  </si>
  <si>
    <t>Fort Stockton, TX</t>
  </si>
  <si>
    <t>Fort Travis, TX</t>
  </si>
  <si>
    <t>Fort Worth, TX</t>
  </si>
  <si>
    <t>Fort Douglas, UT</t>
  </si>
  <si>
    <t>Fort Duchesne, UT</t>
  </si>
  <si>
    <t>Fort Johnson, UT</t>
  </si>
  <si>
    <t>Fort Lane, UT</t>
  </si>
  <si>
    <t>Fort Lane Plaza Condominium, UT</t>
  </si>
  <si>
    <t>Fort Union Cove Condo, UT</t>
  </si>
  <si>
    <t>Fort Barnard Heights, VA</t>
  </si>
  <si>
    <t>Fort Blackmore, VA</t>
  </si>
  <si>
    <t>Fort Chiswell, VA</t>
  </si>
  <si>
    <t>Fort Christanna, VA</t>
  </si>
  <si>
    <t>Fort Defiance, VA</t>
  </si>
  <si>
    <t>Fort Hill, VA</t>
  </si>
  <si>
    <t>Fort Hunt, VA</t>
  </si>
  <si>
    <t>Fort Lee, VA</t>
  </si>
  <si>
    <t>Fort Lewis, VA</t>
  </si>
  <si>
    <t>Fort Lewis Terrace, VA</t>
  </si>
  <si>
    <t>Fort Magruder Heights, VA</t>
  </si>
  <si>
    <t>Fort Mitchell, VA</t>
  </si>
  <si>
    <t>Fort Myer Heights, VA</t>
  </si>
  <si>
    <t>Fort Nonsense, VA</t>
  </si>
  <si>
    <t>Fort Nottoway, VA</t>
  </si>
  <si>
    <t>Fort Powhatan, VA</t>
  </si>
  <si>
    <t>Fort Ward Heights, VA</t>
  </si>
  <si>
    <t>Fort Canby, WA</t>
  </si>
  <si>
    <t>Fort Casey, WA</t>
  </si>
  <si>
    <t>Fort Flagler, WA</t>
  </si>
  <si>
    <t>Fort Nisqually, WA</t>
  </si>
  <si>
    <t>Fort Rains, WA</t>
  </si>
  <si>
    <t>Fort Spokane, WA</t>
  </si>
  <si>
    <t>Fort Ward, WA</t>
  </si>
  <si>
    <t>Fort Atkinson, WI</t>
  </si>
  <si>
    <t>Fort Ashby, WV</t>
  </si>
  <si>
    <t>Fort Branch, WV</t>
  </si>
  <si>
    <t>Fort Donnally, WV</t>
  </si>
  <si>
    <t>Fort Gay, WV</t>
  </si>
  <si>
    <t>Fort Grand, WV</t>
  </si>
  <si>
    <t>Fort Hill, WV</t>
  </si>
  <si>
    <t>Fort Martin, WV</t>
  </si>
  <si>
    <t>Fort Run, WV</t>
  </si>
  <si>
    <t>Fort Seybert, WV</t>
  </si>
  <si>
    <t>Fort Spring, WV</t>
  </si>
  <si>
    <t>Fort Bridger, WY</t>
  </si>
  <si>
    <t>Fort LaClede, WY</t>
  </si>
  <si>
    <t>Fort Laramie, WY</t>
  </si>
  <si>
    <t>Fort Steele, WY</t>
  </si>
  <si>
    <t>Fort Washakie, WY</t>
  </si>
  <si>
    <t>Fort Bend, TX</t>
  </si>
  <si>
    <t>City-County Pairs Mixed band</t>
  </si>
  <si>
    <t>City-County Pair 80m</t>
  </si>
  <si>
    <t>City-County Pair 160m</t>
  </si>
  <si>
    <t>City-County Pair 10m</t>
  </si>
  <si>
    <t>City-County Pair 15m</t>
  </si>
  <si>
    <t>City-County Pair 17m</t>
  </si>
  <si>
    <t>City-County Pair Mobiles</t>
  </si>
  <si>
    <t>City-County Pair Name QRP</t>
  </si>
  <si>
    <t>Town</t>
  </si>
  <si>
    <t>Fort Crawford</t>
  </si>
  <si>
    <t>Red Fort, AL</t>
  </si>
  <si>
    <t>Spanish Fort, AL</t>
  </si>
  <si>
    <t>Fort Abercrombie, AK</t>
  </si>
  <si>
    <t>Fort Babcock, AK</t>
  </si>
  <si>
    <t>Fort Brumback, AK</t>
  </si>
  <si>
    <t>Fort Bulkley, AK</t>
  </si>
  <si>
    <t>Fort Cosmos, AK</t>
  </si>
  <si>
    <t>Fort Davis, AK</t>
  </si>
  <si>
    <t>Fort Knox, KY</t>
  </si>
  <si>
    <t>Fort Holt, KY</t>
  </si>
  <si>
    <t>City-County Pairs 20m</t>
  </si>
  <si>
    <t>City-County Pairs 40m</t>
  </si>
  <si>
    <t>KN9TVE</t>
  </si>
  <si>
    <t>EI5IE</t>
  </si>
  <si>
    <t>1966–1991</t>
  </si>
  <si>
    <t>W7EMC</t>
  </si>
  <si>
    <t>N5PAB</t>
  </si>
  <si>
    <t>W4CGR</t>
  </si>
  <si>
    <t>AF5OT</t>
  </si>
  <si>
    <t>K1MSU</t>
  </si>
  <si>
    <t>W5RWR</t>
  </si>
  <si>
    <t>K5KKW</t>
  </si>
  <si>
    <t>W5MBH</t>
  </si>
  <si>
    <t>AC4KY</t>
  </si>
  <si>
    <t>WM5TS</t>
  </si>
  <si>
    <t>2001-2006</t>
  </si>
  <si>
    <t>N7IBG</t>
  </si>
  <si>
    <t>1955-1979</t>
  </si>
  <si>
    <t>W7MGB</t>
  </si>
  <si>
    <t>LESLIE</t>
  </si>
  <si>
    <t>1982-2005</t>
  </si>
  <si>
    <t>K0TAK</t>
  </si>
  <si>
    <t>1995-2013</t>
  </si>
  <si>
    <t>NC4RP</t>
  </si>
  <si>
    <t>KB5WIO</t>
  </si>
  <si>
    <t>KA8W</t>
  </si>
  <si>
    <t>W6WHD</t>
  </si>
  <si>
    <t>KD0ZOU</t>
  </si>
  <si>
    <t>1987-Present</t>
  </si>
  <si>
    <t>K4DRR</t>
  </si>
  <si>
    <t>N5GGG</t>
  </si>
  <si>
    <t>K7KMM</t>
  </si>
  <si>
    <t>W4KVB</t>
  </si>
  <si>
    <t>KT6L</t>
  </si>
  <si>
    <t>K4GRA</t>
  </si>
  <si>
    <t>WL7YQ</t>
  </si>
  <si>
    <t>K3FL</t>
  </si>
  <si>
    <t>FRANZ</t>
  </si>
  <si>
    <t>K8IYO</t>
  </si>
  <si>
    <t>CATHY</t>
  </si>
  <si>
    <t>KC3BOW</t>
  </si>
  <si>
    <t>N2JKW</t>
  </si>
  <si>
    <t>JAVIER</t>
  </si>
  <si>
    <t>1980-1990</t>
  </si>
  <si>
    <t>W6NS</t>
  </si>
  <si>
    <t>KD8QOG</t>
  </si>
  <si>
    <t>1991-2004</t>
  </si>
  <si>
    <t>KA5DON</t>
  </si>
  <si>
    <t>1983-2005</t>
  </si>
  <si>
    <t>N1YZO</t>
  </si>
  <si>
    <t>DARYLL</t>
  </si>
  <si>
    <t>WJ5TX</t>
  </si>
  <si>
    <t>1975-2001</t>
  </si>
  <si>
    <t>N9NBC</t>
  </si>
  <si>
    <t>KD0UPY</t>
  </si>
  <si>
    <t>USNR/USAF</t>
  </si>
  <si>
    <t>W0GT</t>
  </si>
  <si>
    <t>KC7ZOH</t>
  </si>
  <si>
    <t>KO0TER</t>
  </si>
  <si>
    <t>1988-1991</t>
  </si>
  <si>
    <t>W4MMR</t>
  </si>
  <si>
    <t>K1HG</t>
  </si>
  <si>
    <t>K1IG</t>
  </si>
  <si>
    <t>1971-2000</t>
  </si>
  <si>
    <t>WA8KQF</t>
  </si>
  <si>
    <t>KG5DSS</t>
  </si>
  <si>
    <t>W4SNK</t>
  </si>
  <si>
    <t>W7DLM</t>
  </si>
  <si>
    <t>AC5EZ</t>
  </si>
  <si>
    <t>WD4EXG</t>
  </si>
  <si>
    <t>2004-Present</t>
  </si>
  <si>
    <t>KZ3T</t>
  </si>
  <si>
    <t>1964-1990</t>
  </si>
  <si>
    <t>KG5AGP</t>
  </si>
  <si>
    <t>2006-2009</t>
  </si>
  <si>
    <t>KC8OKJ</t>
  </si>
  <si>
    <t>KJ6VXL</t>
  </si>
  <si>
    <t>2006-2011</t>
  </si>
  <si>
    <t>W1DGL</t>
  </si>
  <si>
    <t>ARNG    1975-1978</t>
  </si>
  <si>
    <t>KK4RGN</t>
  </si>
  <si>
    <t>JEDIDIAH</t>
  </si>
  <si>
    <t>YANCEY</t>
  </si>
  <si>
    <t>BOUNDARY</t>
  </si>
  <si>
    <t>KD2AC</t>
  </si>
  <si>
    <t>K4RPC</t>
  </si>
  <si>
    <t>EN28</t>
  </si>
  <si>
    <t>N9TOM</t>
  </si>
  <si>
    <t>CALUMET</t>
  </si>
  <si>
    <t>WQ0Z</t>
  </si>
  <si>
    <t>W4IPA</t>
  </si>
  <si>
    <t>N0RHS</t>
  </si>
  <si>
    <t>KU1V</t>
  </si>
  <si>
    <t>AB1XG</t>
  </si>
  <si>
    <t>ROANOKE CITY</t>
  </si>
  <si>
    <t>SIBLEY</t>
  </si>
  <si>
    <t>AG1A</t>
  </si>
  <si>
    <t>K5BEW</t>
  </si>
  <si>
    <t>W3DLB</t>
  </si>
  <si>
    <t>CONEJOS</t>
  </si>
  <si>
    <t>N6ATA</t>
  </si>
  <si>
    <t>MENDOCINO</t>
  </si>
  <si>
    <t>K5GEB</t>
  </si>
  <si>
    <t>NJ8G</t>
  </si>
  <si>
    <t>AK7DD</t>
  </si>
  <si>
    <t>AA5TC</t>
  </si>
  <si>
    <t>AA0HF</t>
  </si>
  <si>
    <t>K8GIB</t>
  </si>
  <si>
    <t>K4ITQ</t>
  </si>
  <si>
    <t>K6EME</t>
  </si>
  <si>
    <t>N1FF</t>
  </si>
  <si>
    <t>N9WAS</t>
  </si>
  <si>
    <t>WB5Q</t>
  </si>
  <si>
    <t>AA7LX</t>
  </si>
  <si>
    <t>K3TBS</t>
  </si>
  <si>
    <t>NL7Z</t>
  </si>
  <si>
    <t>AA7AD</t>
  </si>
  <si>
    <t>VA7JSF</t>
  </si>
  <si>
    <t>WEST VANCOVUER</t>
  </si>
  <si>
    <t>W0OWE</t>
  </si>
  <si>
    <t>BOURBON</t>
  </si>
  <si>
    <t>NC1V</t>
  </si>
  <si>
    <t>AD0QM</t>
  </si>
  <si>
    <t>K6NOK</t>
  </si>
  <si>
    <t>KB0CO</t>
  </si>
  <si>
    <t>N3EIL</t>
  </si>
  <si>
    <t>VA BEACH</t>
  </si>
  <si>
    <t>W6APX</t>
  </si>
  <si>
    <t>W2GLH</t>
  </si>
  <si>
    <t>W8ANU</t>
  </si>
  <si>
    <t>NU3D</t>
  </si>
  <si>
    <t>KS5W</t>
  </si>
  <si>
    <t>KJ0DY</t>
  </si>
  <si>
    <t>NF2NY</t>
  </si>
  <si>
    <t>WB1WB</t>
  </si>
  <si>
    <t>CN87   ISLAND</t>
  </si>
  <si>
    <t>WM7C</t>
  </si>
  <si>
    <t>N1SQ</t>
  </si>
  <si>
    <t>W5LIF</t>
  </si>
  <si>
    <t>AD0JG</t>
  </si>
  <si>
    <t>N5OMB</t>
  </si>
  <si>
    <t>K6SS</t>
  </si>
  <si>
    <t>CN76</t>
  </si>
  <si>
    <t>PACIFIC</t>
  </si>
  <si>
    <t>W6GRH</t>
  </si>
  <si>
    <t>N8NXN</t>
  </si>
  <si>
    <t>VE3HR</t>
  </si>
  <si>
    <t>WA4ZZ</t>
  </si>
  <si>
    <t>K9ZIB</t>
  </si>
  <si>
    <t>AA0RR</t>
  </si>
  <si>
    <t>NT7B</t>
  </si>
  <si>
    <t>W3ZY</t>
  </si>
  <si>
    <t>W5VMA</t>
  </si>
  <si>
    <t>WM9F</t>
  </si>
  <si>
    <t>N4XI</t>
  </si>
  <si>
    <t>WY9S</t>
  </si>
  <si>
    <t>NF0D</t>
  </si>
  <si>
    <t>W7CLO</t>
  </si>
  <si>
    <t>N5RS</t>
  </si>
  <si>
    <t>N0IY</t>
  </si>
  <si>
    <t>N6WAS</t>
  </si>
  <si>
    <t>W8CHM</t>
  </si>
  <si>
    <t>W1JTO</t>
  </si>
  <si>
    <t>K5JHH</t>
  </si>
  <si>
    <t>NY5K</t>
  </si>
  <si>
    <t>W0BBL</t>
  </si>
  <si>
    <t>AF5TT</t>
  </si>
  <si>
    <t>W8KID</t>
  </si>
  <si>
    <t>SAINT MARTIN</t>
  </si>
  <si>
    <t>N1SRD</t>
  </si>
  <si>
    <t>FN42   ESSEX</t>
  </si>
  <si>
    <t>AD0JA</t>
  </si>
  <si>
    <t>K2DXN</t>
  </si>
  <si>
    <t>W3JB</t>
  </si>
  <si>
    <t>OWYHEE</t>
  </si>
  <si>
    <t>AC7KJ</t>
  </si>
  <si>
    <t>DARREK</t>
  </si>
  <si>
    <t>KF4HBD</t>
  </si>
  <si>
    <t>KK4ZSH</t>
  </si>
  <si>
    <t>KD0IPI</t>
  </si>
  <si>
    <t>K4MMP</t>
  </si>
  <si>
    <t>KC4NPD</t>
  </si>
  <si>
    <t>NQ1V</t>
  </si>
  <si>
    <t>N7PMN</t>
  </si>
  <si>
    <t>KB1MKY</t>
  </si>
  <si>
    <t>ALEXIS</t>
  </si>
  <si>
    <t>WA0VY</t>
  </si>
  <si>
    <t>AF6YY</t>
  </si>
  <si>
    <t>W2EQZ</t>
  </si>
  <si>
    <t>KK4RFJ</t>
  </si>
  <si>
    <t>WA7KKN</t>
  </si>
  <si>
    <t>AC2MS</t>
  </si>
  <si>
    <t>KB0TJ</t>
  </si>
  <si>
    <t>KG4YNI</t>
  </si>
  <si>
    <t>AE4RW</t>
  </si>
  <si>
    <t>N7LPD</t>
  </si>
  <si>
    <t>K9TZZ</t>
  </si>
  <si>
    <t>KD8UVN</t>
  </si>
  <si>
    <t>WB7W</t>
  </si>
  <si>
    <t>N9EYG</t>
  </si>
  <si>
    <t>WD5FUN</t>
  </si>
  <si>
    <t>ROLLIN</t>
  </si>
  <si>
    <t>EM75   Loudon</t>
  </si>
  <si>
    <t>W5DMT</t>
  </si>
  <si>
    <t>KV4RH</t>
  </si>
  <si>
    <t>NA7RJ</t>
  </si>
  <si>
    <t>KC0OUZ</t>
  </si>
  <si>
    <t>K8RSB</t>
  </si>
  <si>
    <t>N1FCM</t>
  </si>
  <si>
    <t>KC9DRE</t>
  </si>
  <si>
    <t>KA8HDE</t>
  </si>
  <si>
    <t>W6BZZ</t>
  </si>
  <si>
    <t>NG0Z</t>
  </si>
  <si>
    <t>NM7P</t>
  </si>
  <si>
    <t>AD0NM</t>
  </si>
  <si>
    <t>KY4MRG</t>
  </si>
  <si>
    <t>KC9WYE</t>
  </si>
  <si>
    <t>K0PTK</t>
  </si>
  <si>
    <t>K7QHO</t>
  </si>
  <si>
    <t>KB3VNK</t>
  </si>
  <si>
    <t>WB7PNC</t>
  </si>
  <si>
    <t>ERVAN</t>
  </si>
  <si>
    <t>N3JS</t>
  </si>
  <si>
    <t>KC9VZD</t>
  </si>
  <si>
    <t>KC9ZIM</t>
  </si>
  <si>
    <t>KD8JSR</t>
  </si>
  <si>
    <t>DARWIN</t>
  </si>
  <si>
    <t>K1PLH</t>
  </si>
  <si>
    <t>W2SFC</t>
  </si>
  <si>
    <t>N3VKW</t>
  </si>
  <si>
    <t>K3CJW</t>
  </si>
  <si>
    <t>N7NLY</t>
  </si>
  <si>
    <t>N3LGA</t>
  </si>
  <si>
    <t>KE7MOV</t>
  </si>
  <si>
    <t>MICHELE</t>
  </si>
  <si>
    <t>AF5FX</t>
  </si>
  <si>
    <t>W9QQ</t>
  </si>
  <si>
    <t>KG7PAG</t>
  </si>
  <si>
    <t>KB5GH</t>
  </si>
  <si>
    <t>W5UY</t>
  </si>
  <si>
    <t>W5TVW</t>
  </si>
  <si>
    <t>E.V.</t>
  </si>
  <si>
    <t>EM40   Tangipahoa</t>
  </si>
  <si>
    <t>KB1WUG</t>
  </si>
  <si>
    <t>L.</t>
  </si>
  <si>
    <t>FN42   Worcester</t>
  </si>
  <si>
    <t>K0BAK</t>
  </si>
  <si>
    <t>N5YZ</t>
  </si>
  <si>
    <t>KA1JY</t>
  </si>
  <si>
    <t>WB2JOB</t>
  </si>
  <si>
    <t>BRONX</t>
  </si>
  <si>
    <t>WA5TTJ</t>
  </si>
  <si>
    <t>K4HKE</t>
  </si>
  <si>
    <t>N8MWQ</t>
  </si>
  <si>
    <t>N5DWP</t>
  </si>
  <si>
    <t>SYDNEY</t>
  </si>
  <si>
    <t>W6GAC</t>
  </si>
  <si>
    <t>LAURENCE</t>
  </si>
  <si>
    <t>KC7ZZN</t>
  </si>
  <si>
    <t>DM04   Ventura</t>
  </si>
  <si>
    <t>KB8VSF</t>
  </si>
  <si>
    <t>N8JRP</t>
  </si>
  <si>
    <t>WB4VMX</t>
  </si>
  <si>
    <t>K3AKE</t>
  </si>
  <si>
    <t>KC1ATT</t>
  </si>
  <si>
    <t>N8KSG</t>
  </si>
  <si>
    <t>KD8VME</t>
  </si>
  <si>
    <t>KF9GS</t>
  </si>
  <si>
    <t>N1WGU</t>
  </si>
  <si>
    <t>KK4YHN</t>
  </si>
  <si>
    <t>K7LCW</t>
  </si>
  <si>
    <t>N9ZTS</t>
  </si>
  <si>
    <t>KD8YNZ</t>
  </si>
  <si>
    <t>N0IWQ</t>
  </si>
  <si>
    <t>KD9AWT</t>
  </si>
  <si>
    <t>KD0USN</t>
  </si>
  <si>
    <t>KA9JCP</t>
  </si>
  <si>
    <t>KE7OYN</t>
  </si>
  <si>
    <t>WA8TON</t>
  </si>
  <si>
    <t>W2CSI</t>
  </si>
  <si>
    <t>W4REB</t>
  </si>
  <si>
    <t>WB2YFK</t>
  </si>
  <si>
    <t>KD8RPP</t>
  </si>
  <si>
    <t>KJ6GLX</t>
  </si>
  <si>
    <t>W1OOA</t>
  </si>
  <si>
    <t>MAHASKA</t>
  </si>
  <si>
    <t>WA9MLL</t>
  </si>
  <si>
    <t>KA1VSC</t>
  </si>
  <si>
    <t>N3OV</t>
  </si>
  <si>
    <t>N8LTD</t>
  </si>
  <si>
    <t>VE3ZOV</t>
  </si>
  <si>
    <t>KG5CGF</t>
  </si>
  <si>
    <t>WD8JWJ</t>
  </si>
  <si>
    <t>KK4BOU</t>
  </si>
  <si>
    <t>K8RDM</t>
  </si>
  <si>
    <t>N9DPA</t>
  </si>
  <si>
    <t>NICKOLAS</t>
  </si>
  <si>
    <t>KC3CFZ</t>
  </si>
  <si>
    <t>KC1BML</t>
  </si>
  <si>
    <t>K1BBB</t>
  </si>
  <si>
    <t>W9LLW</t>
  </si>
  <si>
    <t>LELAND</t>
  </si>
  <si>
    <t>W4CHI</t>
  </si>
  <si>
    <t>KC4RD</t>
  </si>
  <si>
    <t>K0BAN</t>
  </si>
  <si>
    <t>K9MJK</t>
  </si>
  <si>
    <t>DuPage</t>
  </si>
  <si>
    <t>KD8ULU</t>
  </si>
  <si>
    <t>W4KGH</t>
  </si>
  <si>
    <t>W4BDK</t>
  </si>
  <si>
    <t>W6HVT</t>
  </si>
  <si>
    <t>N5KB</t>
  </si>
  <si>
    <t>KA5JBZ</t>
  </si>
  <si>
    <t>KB3EHW</t>
  </si>
  <si>
    <t>REUVEN</t>
  </si>
  <si>
    <t>AA9ZF</t>
  </si>
  <si>
    <t>MAYNARD</t>
  </si>
  <si>
    <t>KG5BA</t>
  </si>
  <si>
    <t>KG5AVT</t>
  </si>
  <si>
    <t>MICHELLE</t>
  </si>
  <si>
    <t>KW4ES</t>
  </si>
  <si>
    <t>N5XTH</t>
  </si>
  <si>
    <t>WB0RQF</t>
  </si>
  <si>
    <t>W8HQ</t>
  </si>
  <si>
    <t>KB0JJB</t>
  </si>
  <si>
    <t>KM4BHB</t>
  </si>
  <si>
    <t>KD0ZWJ</t>
  </si>
  <si>
    <t>N.</t>
  </si>
  <si>
    <t>HOYEL</t>
  </si>
  <si>
    <t>EN32   BLACK HAWK</t>
  </si>
  <si>
    <t>AK9S</t>
  </si>
  <si>
    <t>SERGIO</t>
  </si>
  <si>
    <t>KW4AL</t>
  </si>
  <si>
    <t>KC9WDQ</t>
  </si>
  <si>
    <t>K9RIC</t>
  </si>
  <si>
    <t>KC9YVL</t>
  </si>
  <si>
    <t>K5SSL</t>
  </si>
  <si>
    <t>TERRANCE</t>
  </si>
  <si>
    <t>K9SMC</t>
  </si>
  <si>
    <t>WD4CW</t>
  </si>
  <si>
    <t>W3GWU</t>
  </si>
  <si>
    <t>KM4ACK</t>
  </si>
  <si>
    <t>W5TMP</t>
  </si>
  <si>
    <t>N2BTZ</t>
  </si>
  <si>
    <t>K2ACP</t>
  </si>
  <si>
    <t>AF5SW</t>
  </si>
  <si>
    <t>KG5CUK</t>
  </si>
  <si>
    <t>AF7EL</t>
  </si>
  <si>
    <t>WB5Y</t>
  </si>
  <si>
    <t>AC8PT</t>
  </si>
  <si>
    <t>K5WRO</t>
  </si>
  <si>
    <t>WI9D</t>
  </si>
  <si>
    <t>AC4SW</t>
  </si>
  <si>
    <t>AF5QH</t>
  </si>
  <si>
    <t>W9MBL</t>
  </si>
  <si>
    <t>N8KKG</t>
  </si>
  <si>
    <t>VE6CCM</t>
  </si>
  <si>
    <t>KK4WSQ</t>
  </si>
  <si>
    <t>K6YEK</t>
  </si>
  <si>
    <t>KM4AJS</t>
  </si>
  <si>
    <t>AC0ZG</t>
  </si>
  <si>
    <t>WA4ALA</t>
  </si>
  <si>
    <t>KE0ARY</t>
  </si>
  <si>
    <t>N5RL</t>
  </si>
  <si>
    <t>N7HPX</t>
  </si>
  <si>
    <t>W1DAM</t>
  </si>
  <si>
    <t>KD5IUS</t>
  </si>
  <si>
    <t>N8YPA</t>
  </si>
  <si>
    <t>KG4ETB</t>
  </si>
  <si>
    <t>KD2ERR</t>
  </si>
  <si>
    <t>AC8RU</t>
  </si>
  <si>
    <t>WQ3Q</t>
  </si>
  <si>
    <t>KG4RMD</t>
  </si>
  <si>
    <t>KG4RWO</t>
  </si>
  <si>
    <t>KF6RIH</t>
  </si>
  <si>
    <t>KA5IVU</t>
  </si>
  <si>
    <t>K4ELI</t>
  </si>
  <si>
    <t>AB3RT</t>
  </si>
  <si>
    <t>KJ6YFY</t>
  </si>
  <si>
    <t>KC9TXR</t>
  </si>
  <si>
    <t>W5KPM</t>
  </si>
  <si>
    <t>WA5UFO</t>
  </si>
  <si>
    <t>W3AAX</t>
  </si>
  <si>
    <t>K0BBB</t>
  </si>
  <si>
    <t>N4LJK</t>
  </si>
  <si>
    <t>W7JPK</t>
  </si>
  <si>
    <t>W2GGG</t>
  </si>
  <si>
    <t>KF7BA</t>
  </si>
  <si>
    <t>KC2DHU</t>
  </si>
  <si>
    <t>NS8S</t>
  </si>
  <si>
    <t>W4JCW</t>
  </si>
  <si>
    <t>N7TLF</t>
  </si>
  <si>
    <t>KC1CCR</t>
  </si>
  <si>
    <t>JWAHAR</t>
  </si>
  <si>
    <t>N1CMA</t>
  </si>
  <si>
    <t>KD9AGT</t>
  </si>
  <si>
    <t>KC2CZK</t>
  </si>
  <si>
    <t>K0EK</t>
  </si>
  <si>
    <t>KK9DAN</t>
  </si>
  <si>
    <t>KI6CYT</t>
  </si>
  <si>
    <t>KJ7FX</t>
  </si>
  <si>
    <t>N0MRJ</t>
  </si>
  <si>
    <t>W9YU</t>
  </si>
  <si>
    <t>N4NPG</t>
  </si>
  <si>
    <t>KG7FXT</t>
  </si>
  <si>
    <t>K5DHL</t>
  </si>
  <si>
    <t>NQ7K</t>
  </si>
  <si>
    <t>VA7ICZ</t>
  </si>
  <si>
    <t>W5DXR</t>
  </si>
  <si>
    <t>KD7DDT</t>
  </si>
  <si>
    <t>KD9BSL</t>
  </si>
  <si>
    <t>KD0TKX</t>
  </si>
  <si>
    <t>W9TLV</t>
  </si>
  <si>
    <t>THOMAS.</t>
  </si>
  <si>
    <t>EN51   La Salle</t>
  </si>
  <si>
    <t>K7WLH</t>
  </si>
  <si>
    <t>DM28</t>
  </si>
  <si>
    <t>KG7JEB</t>
  </si>
  <si>
    <t>N8ADB</t>
  </si>
  <si>
    <t>NC3U</t>
  </si>
  <si>
    <t>SALVATORE</t>
  </si>
  <si>
    <t>AC0HF</t>
  </si>
  <si>
    <t>AD0LI</t>
  </si>
  <si>
    <t>W0JBR</t>
  </si>
  <si>
    <t>KK4ZPS</t>
  </si>
  <si>
    <t>W0SLR</t>
  </si>
  <si>
    <t>IRVIN</t>
  </si>
  <si>
    <t>KK4TVZ</t>
  </si>
  <si>
    <t>K8DTB</t>
  </si>
  <si>
    <t>W6MAG</t>
  </si>
  <si>
    <t>WA8LWB</t>
  </si>
  <si>
    <t>AF5MW</t>
  </si>
  <si>
    <t>N7ZHP</t>
  </si>
  <si>
    <t>DN43   Lincoln</t>
  </si>
  <si>
    <t>W0NEO</t>
  </si>
  <si>
    <t>W8MJM</t>
  </si>
  <si>
    <t>KB3QEM</t>
  </si>
  <si>
    <t>K4GEW</t>
  </si>
  <si>
    <t>K4SWV</t>
  </si>
  <si>
    <t>KD8UAW</t>
  </si>
  <si>
    <t>N0VPN</t>
  </si>
  <si>
    <t>KC2VXM</t>
  </si>
  <si>
    <t>WA5AMP</t>
  </si>
  <si>
    <t>WV0CQ</t>
  </si>
  <si>
    <t>KC1BLC</t>
  </si>
  <si>
    <t>KC7FTS</t>
  </si>
  <si>
    <t>WALDEN</t>
  </si>
  <si>
    <t>K5JLG</t>
  </si>
  <si>
    <t>W6AER</t>
  </si>
  <si>
    <t>VE3GEN</t>
  </si>
  <si>
    <t>EN96</t>
  </si>
  <si>
    <t>W8JPF</t>
  </si>
  <si>
    <t>KC2KUN</t>
  </si>
  <si>
    <t>KM4BOA</t>
  </si>
  <si>
    <t>AA7F</t>
  </si>
  <si>
    <t>ARLEN</t>
  </si>
  <si>
    <t>K8RTR</t>
  </si>
  <si>
    <t>W4MPL</t>
  </si>
  <si>
    <t>N4NUD</t>
  </si>
  <si>
    <t>KC8FPT</t>
  </si>
  <si>
    <t>KD8TFR</t>
  </si>
  <si>
    <t>W6WDY</t>
  </si>
  <si>
    <t>WD4HBC</t>
  </si>
  <si>
    <t>W0PEB</t>
  </si>
  <si>
    <t>WB9MAI</t>
  </si>
  <si>
    <t>KM4CAX</t>
  </si>
  <si>
    <t>W4BIX</t>
  </si>
  <si>
    <t>KE8ZZ</t>
  </si>
  <si>
    <t>WB8CEE</t>
  </si>
  <si>
    <t>KF7PDQ</t>
  </si>
  <si>
    <t>WB8UJS</t>
  </si>
  <si>
    <t>W5MJM</t>
  </si>
  <si>
    <t>W9RWR</t>
  </si>
  <si>
    <t>K0LOR</t>
  </si>
  <si>
    <t>WY1C</t>
  </si>
  <si>
    <t>KI3T</t>
  </si>
  <si>
    <t>WB7TAZ</t>
  </si>
  <si>
    <t>KG7GOV</t>
  </si>
  <si>
    <t>AD0HJ</t>
  </si>
  <si>
    <t>KC3AFY</t>
  </si>
  <si>
    <t>KC5JVJ</t>
  </si>
  <si>
    <t>K0VKM</t>
  </si>
  <si>
    <t>KG7OHG</t>
  </si>
  <si>
    <t>N9DIX</t>
  </si>
  <si>
    <t>KK4WDB</t>
  </si>
  <si>
    <t>KK4VJK</t>
  </si>
  <si>
    <t>K3GTS</t>
  </si>
  <si>
    <t>W1NIG</t>
  </si>
  <si>
    <t>WB2OZE</t>
  </si>
  <si>
    <t>GERARDO</t>
  </si>
  <si>
    <t>K7DLK</t>
  </si>
  <si>
    <t>KF5YUM</t>
  </si>
  <si>
    <t>DEBORAH</t>
  </si>
  <si>
    <t>KG7CBY</t>
  </si>
  <si>
    <t>KD0OAL</t>
  </si>
  <si>
    <t>N9RK</t>
  </si>
  <si>
    <t>K1QQA</t>
  </si>
  <si>
    <t>W8MSP</t>
  </si>
  <si>
    <t>W2LLR</t>
  </si>
  <si>
    <t>VE3FDZ</t>
  </si>
  <si>
    <t>AK4SR</t>
  </si>
  <si>
    <t>KN4ZU</t>
  </si>
  <si>
    <t>N5ANZ</t>
  </si>
  <si>
    <t>W2BLM</t>
  </si>
  <si>
    <t>WM7WM</t>
  </si>
  <si>
    <t>K5SMD</t>
  </si>
  <si>
    <t>KB1RVU</t>
  </si>
  <si>
    <t>KM4EAX</t>
  </si>
  <si>
    <t>KC0MYW</t>
  </si>
  <si>
    <t>KB3VOD</t>
  </si>
  <si>
    <t>K1RR</t>
  </si>
  <si>
    <t>KR7KR</t>
  </si>
  <si>
    <t>KG7OQY</t>
  </si>
  <si>
    <t>N5TBQ</t>
  </si>
  <si>
    <t>KB5KYX</t>
  </si>
  <si>
    <t>KG4IWB</t>
  </si>
  <si>
    <t>VE2CEH</t>
  </si>
  <si>
    <t>LAURENT</t>
  </si>
  <si>
    <t>Canada</t>
  </si>
  <si>
    <t>N5VSW</t>
  </si>
  <si>
    <t>WA7LSH</t>
  </si>
  <si>
    <t>W8LNO</t>
  </si>
  <si>
    <t>KL3UX</t>
  </si>
  <si>
    <t>Matanuska Susitna</t>
  </si>
  <si>
    <t>WD4GXY</t>
  </si>
  <si>
    <t>W2MGE</t>
  </si>
  <si>
    <t>K7JBM</t>
  </si>
  <si>
    <t>AK8E</t>
  </si>
  <si>
    <t>STEPHAN</t>
  </si>
  <si>
    <t>KD8ZDC</t>
  </si>
  <si>
    <t>KJ4TVS</t>
  </si>
  <si>
    <t>K5EBR</t>
  </si>
  <si>
    <t>WF6W</t>
  </si>
  <si>
    <t>K3MDZ</t>
  </si>
  <si>
    <t>LAMON</t>
  </si>
  <si>
    <t>K7CAE</t>
  </si>
  <si>
    <t>KD2BXD</t>
  </si>
  <si>
    <t>N9NTC</t>
  </si>
  <si>
    <t>K5LZP</t>
  </si>
  <si>
    <t>W6ECV</t>
  </si>
  <si>
    <t>K6DXA</t>
  </si>
  <si>
    <t>OF</t>
  </si>
  <si>
    <t>CA  DM13   RIVERSIDE</t>
  </si>
  <si>
    <t>VE7HS</t>
  </si>
  <si>
    <t>KC0TYM</t>
  </si>
  <si>
    <t>W8WDR</t>
  </si>
  <si>
    <t>W5FCN</t>
  </si>
  <si>
    <t>N2GAR</t>
  </si>
  <si>
    <t>W7GPL</t>
  </si>
  <si>
    <t>K9ILJ</t>
  </si>
  <si>
    <t>ELIJAH</t>
  </si>
  <si>
    <t>N3REB</t>
  </si>
  <si>
    <t>K0ELS</t>
  </si>
  <si>
    <t>KK4SXA</t>
  </si>
  <si>
    <t>N9GFU</t>
  </si>
  <si>
    <t>KC9VFR</t>
  </si>
  <si>
    <t>K8MPW</t>
  </si>
  <si>
    <t>JEROME</t>
  </si>
  <si>
    <t>WU0S</t>
  </si>
  <si>
    <t>KF4GTB</t>
  </si>
  <si>
    <t>K5EO</t>
  </si>
  <si>
    <t>K4TKV</t>
  </si>
  <si>
    <t>RAYNOLD</t>
  </si>
  <si>
    <t>KC9RRN</t>
  </si>
  <si>
    <t>KD0TYU</t>
  </si>
  <si>
    <t>WX2CIB</t>
  </si>
  <si>
    <t>KE8KO</t>
  </si>
  <si>
    <t>W7ARZ</t>
  </si>
  <si>
    <t>W4PBU</t>
  </si>
  <si>
    <t>K5QOI</t>
  </si>
  <si>
    <t>KD5DE</t>
  </si>
  <si>
    <t>KW4CJ</t>
  </si>
  <si>
    <t>W9QJQ</t>
  </si>
  <si>
    <t>N5KPK</t>
  </si>
  <si>
    <t>KW4DL</t>
  </si>
  <si>
    <t>K0WNV</t>
  </si>
  <si>
    <t>EM48   Lincoln</t>
  </si>
  <si>
    <t>K0AVL</t>
  </si>
  <si>
    <t>KF7OWU</t>
  </si>
  <si>
    <t>KW4CR</t>
  </si>
  <si>
    <t>W8CT</t>
  </si>
  <si>
    <t>MISSAUKEE</t>
  </si>
  <si>
    <t>W4STO</t>
  </si>
  <si>
    <t>W6PNY</t>
  </si>
  <si>
    <t>W0LSB</t>
  </si>
  <si>
    <t>K4BAK</t>
  </si>
  <si>
    <t>WN8VOT</t>
  </si>
  <si>
    <t>K4NM</t>
  </si>
  <si>
    <t>CT7ACG</t>
  </si>
  <si>
    <t>IM57</t>
  </si>
  <si>
    <t>N2DOW</t>
  </si>
  <si>
    <t>AA8VG</t>
  </si>
  <si>
    <t>K6TTD</t>
  </si>
  <si>
    <t>W4BKX</t>
  </si>
  <si>
    <t>KD5TEO</t>
  </si>
  <si>
    <t>KD0TWE</t>
  </si>
  <si>
    <t>KC1CCD</t>
  </si>
  <si>
    <t>KM4HI</t>
  </si>
  <si>
    <t>N4JLR</t>
  </si>
  <si>
    <t>W3SCA</t>
  </si>
  <si>
    <t>VE3WXU</t>
  </si>
  <si>
    <t>JUDSON</t>
  </si>
  <si>
    <t>WD9AYR</t>
  </si>
  <si>
    <t>N5EKW</t>
  </si>
  <si>
    <t>W4FEZ</t>
  </si>
  <si>
    <t>YAARAB</t>
  </si>
  <si>
    <t>EM73   FULTON</t>
  </si>
  <si>
    <t>KD6HNN</t>
  </si>
  <si>
    <t>KF5SKP</t>
  </si>
  <si>
    <t>DM81</t>
  </si>
  <si>
    <t>KD0NTZ</t>
  </si>
  <si>
    <t>HOBART</t>
  </si>
  <si>
    <t>KG7HFI</t>
  </si>
  <si>
    <t>KK6AHZ</t>
  </si>
  <si>
    <t>KG7HHG</t>
  </si>
  <si>
    <t>W8HUD</t>
  </si>
  <si>
    <t>EM89   Fairfield</t>
  </si>
  <si>
    <t>W2BRJ</t>
  </si>
  <si>
    <t>K4CAM</t>
  </si>
  <si>
    <t>WD0CPD</t>
  </si>
  <si>
    <t>N7FO</t>
  </si>
  <si>
    <t>N4OAA</t>
  </si>
  <si>
    <t>VE7GPG</t>
  </si>
  <si>
    <t>K5GJQ</t>
  </si>
  <si>
    <t>K9JAL</t>
  </si>
  <si>
    <t>JENNIFER</t>
  </si>
  <si>
    <t>K5TMH</t>
  </si>
  <si>
    <t>WB8GCF</t>
  </si>
  <si>
    <t>W6DKE</t>
  </si>
  <si>
    <t>N9OZT</t>
  </si>
  <si>
    <t>KC5AOF</t>
  </si>
  <si>
    <t>K3JSF</t>
  </si>
  <si>
    <t>N5VX</t>
  </si>
  <si>
    <t>KD8UNN</t>
  </si>
  <si>
    <t>W6VXP</t>
  </si>
  <si>
    <t>KD5WVL</t>
  </si>
  <si>
    <t>KG7JWD</t>
  </si>
  <si>
    <t>W4JTB</t>
  </si>
  <si>
    <t>N2FY</t>
  </si>
  <si>
    <t>W1GAJ</t>
  </si>
  <si>
    <t>K9VIN</t>
  </si>
  <si>
    <t>WD8JQN</t>
  </si>
  <si>
    <t>KK4HPX</t>
  </si>
  <si>
    <t>KZ7O</t>
  </si>
  <si>
    <t>KG7PLJ</t>
  </si>
  <si>
    <t>W5HEH</t>
  </si>
  <si>
    <t>AVRUM</t>
  </si>
  <si>
    <t>N1JCW</t>
  </si>
  <si>
    <t>KG7NKG</t>
  </si>
  <si>
    <t>AF7LH</t>
  </si>
  <si>
    <t>AE7BT</t>
  </si>
  <si>
    <t>W6TRP</t>
  </si>
  <si>
    <t>KK4SQU</t>
  </si>
  <si>
    <t>WA1GZY</t>
  </si>
  <si>
    <t>KD8SAK</t>
  </si>
  <si>
    <t>KD8QZT</t>
  </si>
  <si>
    <t>N4ACW</t>
  </si>
  <si>
    <t>RUBERMONT</t>
  </si>
  <si>
    <t>VA  FM07   LUNENBURG</t>
  </si>
  <si>
    <t>N6NR</t>
  </si>
  <si>
    <t>W5FOR</t>
  </si>
  <si>
    <t>KK6LE</t>
  </si>
  <si>
    <t>KK4RAG</t>
  </si>
  <si>
    <t>KK4HAQ</t>
  </si>
  <si>
    <t>FEDERICO</t>
  </si>
  <si>
    <t>N8AYE</t>
  </si>
  <si>
    <t>N0DZQ</t>
  </si>
  <si>
    <t>WA2EDN</t>
  </si>
  <si>
    <t>N6PET</t>
  </si>
  <si>
    <t>RODOLFO</t>
  </si>
  <si>
    <t>VA3WXU</t>
  </si>
  <si>
    <t>KC8SIG</t>
  </si>
  <si>
    <t>K8LZR</t>
  </si>
  <si>
    <t>KD4YSN</t>
  </si>
  <si>
    <t>W2QZV</t>
  </si>
  <si>
    <t>KE0BBB</t>
  </si>
  <si>
    <t>KB0AMJ</t>
  </si>
  <si>
    <t>NH6RF</t>
  </si>
  <si>
    <t>WA9GBC</t>
  </si>
  <si>
    <t>K1DWE</t>
  </si>
  <si>
    <t>WA1GCT</t>
  </si>
  <si>
    <t>KC9ROD</t>
  </si>
  <si>
    <t>W7PUY</t>
  </si>
  <si>
    <t>WB8SKP</t>
  </si>
  <si>
    <t>AH6TX</t>
  </si>
  <si>
    <t>AF5OH</t>
  </si>
  <si>
    <t>KB4RGK</t>
  </si>
  <si>
    <t>BRENDON</t>
  </si>
  <si>
    <t>K0HMZ</t>
  </si>
  <si>
    <t>KM4HGU</t>
  </si>
  <si>
    <t>WB6ASQ</t>
  </si>
  <si>
    <t>WW5OBA</t>
  </si>
  <si>
    <t>ONZO</t>
  </si>
  <si>
    <t>N1PSX</t>
  </si>
  <si>
    <t>K5OSA</t>
  </si>
  <si>
    <t>N4KQ</t>
  </si>
  <si>
    <t>N3TP</t>
  </si>
  <si>
    <t>WB8AHT</t>
  </si>
  <si>
    <t>K5VAR</t>
  </si>
  <si>
    <t>K9LJ</t>
  </si>
  <si>
    <t>AD0LV</t>
  </si>
  <si>
    <t>K0HAY</t>
  </si>
  <si>
    <t>AE6GE</t>
  </si>
  <si>
    <t>N3JSB</t>
  </si>
  <si>
    <t>W7HD</t>
  </si>
  <si>
    <t>RONNY</t>
  </si>
  <si>
    <t>KJ2AM</t>
  </si>
  <si>
    <t>K3LI</t>
  </si>
  <si>
    <t>AF5VX</t>
  </si>
  <si>
    <t>KV4PN</t>
  </si>
  <si>
    <t>KA4CZL</t>
  </si>
  <si>
    <t>KE0DDV</t>
  </si>
  <si>
    <t>KK6RKW</t>
  </si>
  <si>
    <t>WB7VTT</t>
  </si>
  <si>
    <t>K0EJV</t>
  </si>
  <si>
    <t>KD8ZPI</t>
  </si>
  <si>
    <t>KC7MSU</t>
  </si>
  <si>
    <t>KD4MTG</t>
  </si>
  <si>
    <t>K2RSJ</t>
  </si>
  <si>
    <t>WF4AC</t>
  </si>
  <si>
    <t>N0RRR</t>
  </si>
  <si>
    <t>AB3WM</t>
  </si>
  <si>
    <t>KG4VZR</t>
  </si>
  <si>
    <t>K3DC</t>
  </si>
  <si>
    <t>AC0ZF</t>
  </si>
  <si>
    <t>KD8SEI</t>
  </si>
  <si>
    <t>K7PTT</t>
  </si>
  <si>
    <t>K4APD</t>
  </si>
  <si>
    <t>WM7X</t>
  </si>
  <si>
    <t>N0TZQ</t>
  </si>
  <si>
    <t>AK5SP</t>
  </si>
  <si>
    <t>KG5EYC</t>
  </si>
  <si>
    <t>KC1DAX</t>
  </si>
  <si>
    <t>W0IM</t>
  </si>
  <si>
    <t>WV2NY</t>
  </si>
  <si>
    <t>KB7JJG</t>
  </si>
  <si>
    <t>KE6TWR</t>
  </si>
  <si>
    <t>W5MPY</t>
  </si>
  <si>
    <t>N2RPZ</t>
  </si>
  <si>
    <t>AJ4XP</t>
  </si>
  <si>
    <t>K5VGS</t>
  </si>
  <si>
    <t>WB0TML</t>
  </si>
  <si>
    <t>K1DUN</t>
  </si>
  <si>
    <t>DUNNIGAN</t>
  </si>
  <si>
    <t>KF5SWA</t>
  </si>
  <si>
    <t>K5TUX</t>
  </si>
  <si>
    <t>AE8JG</t>
  </si>
  <si>
    <t>KD5OMJ</t>
  </si>
  <si>
    <t>KD9AMP</t>
  </si>
  <si>
    <t>KA0KVW</t>
  </si>
  <si>
    <t>KB2WVO</t>
  </si>
  <si>
    <t>KC4QYP</t>
  </si>
  <si>
    <t>ALBIN</t>
  </si>
  <si>
    <t>KK4NNH</t>
  </si>
  <si>
    <t>KC3AAF</t>
  </si>
  <si>
    <t>KD2DMR</t>
  </si>
  <si>
    <t>KD4AJF</t>
  </si>
  <si>
    <t>W4DTX</t>
  </si>
  <si>
    <t>K1DDR</t>
  </si>
  <si>
    <t>KG7RAU</t>
  </si>
  <si>
    <t>KC4MNP</t>
  </si>
  <si>
    <t>AB3VE</t>
  </si>
  <si>
    <t>W4NLD</t>
  </si>
  <si>
    <t>AB0VA</t>
  </si>
  <si>
    <t>AG6VG</t>
  </si>
  <si>
    <t>K0APT</t>
  </si>
  <si>
    <t>AF7VT</t>
  </si>
  <si>
    <t>N9KWZ</t>
  </si>
  <si>
    <t>K4NYA</t>
  </si>
  <si>
    <t>W8LPN</t>
  </si>
  <si>
    <t>KE0CTG</t>
  </si>
  <si>
    <t>DN70   Weld</t>
  </si>
  <si>
    <t>K4JGP</t>
  </si>
  <si>
    <t>N9JJN</t>
  </si>
  <si>
    <t>KI6SZ</t>
  </si>
  <si>
    <t>VE3DCX</t>
  </si>
  <si>
    <t>KI4WMP</t>
  </si>
  <si>
    <t>KC5YTW</t>
  </si>
  <si>
    <t>WB9SFG</t>
  </si>
  <si>
    <t>WB2BEB</t>
  </si>
  <si>
    <t>KK6EZU</t>
  </si>
  <si>
    <t>ND8D</t>
  </si>
  <si>
    <t>KK4PNS</t>
  </si>
  <si>
    <t>W2WCM</t>
  </si>
  <si>
    <t>KB3CRD</t>
  </si>
  <si>
    <t>Prince Georges</t>
  </si>
  <si>
    <t>KL4AD</t>
  </si>
  <si>
    <t>WA6WXM</t>
  </si>
  <si>
    <t>H.</t>
  </si>
  <si>
    <t>DM79   Arapahoe</t>
  </si>
  <si>
    <t>KN6YC</t>
  </si>
  <si>
    <t>KM4HDM</t>
  </si>
  <si>
    <t>N0USN</t>
  </si>
  <si>
    <t>W4AMY</t>
  </si>
  <si>
    <t>KE0CGJ</t>
  </si>
  <si>
    <t>RANDAL</t>
  </si>
  <si>
    <t>KN4OM</t>
  </si>
  <si>
    <t>OMISS</t>
  </si>
  <si>
    <t>N5HFP</t>
  </si>
  <si>
    <t>AI7F</t>
  </si>
  <si>
    <t>N9ARB</t>
  </si>
  <si>
    <t>KK6NJQ</t>
  </si>
  <si>
    <t>BLAYNE</t>
  </si>
  <si>
    <t>KC8J</t>
  </si>
  <si>
    <t>KI6BYB</t>
  </si>
  <si>
    <t>KG5FAL</t>
  </si>
  <si>
    <t>AD4WX</t>
  </si>
  <si>
    <t>LORIN</t>
  </si>
  <si>
    <t>KG7OMM</t>
  </si>
  <si>
    <t>W9ZEB</t>
  </si>
  <si>
    <t>KD9AZ</t>
  </si>
  <si>
    <t>N3GJB</t>
  </si>
  <si>
    <t>AD0OG</t>
  </si>
  <si>
    <t>EN11   Saunders</t>
  </si>
  <si>
    <t>K7OU</t>
  </si>
  <si>
    <t>N6SGX</t>
  </si>
  <si>
    <t>KD7TQO</t>
  </si>
  <si>
    <t>LAMONTE</t>
  </si>
  <si>
    <t>WB1GXM</t>
  </si>
  <si>
    <t>KD8YWF</t>
  </si>
  <si>
    <t>AB8KD</t>
  </si>
  <si>
    <t>W7MCK</t>
  </si>
  <si>
    <t>N3HWH</t>
  </si>
  <si>
    <t>N9ITE</t>
  </si>
  <si>
    <t>KK4UTO</t>
  </si>
  <si>
    <t>KA6PNL</t>
  </si>
  <si>
    <t>K4MS</t>
  </si>
  <si>
    <t>N4CGC</t>
  </si>
  <si>
    <t>MAXTON</t>
  </si>
  <si>
    <t>W4AVF</t>
  </si>
  <si>
    <t>KC2MBV</t>
  </si>
  <si>
    <t>KC9PHX</t>
  </si>
  <si>
    <t>NE5GG</t>
  </si>
  <si>
    <t>KD9AZW</t>
  </si>
  <si>
    <t>VE3SBR</t>
  </si>
  <si>
    <t>VA3PDG</t>
  </si>
  <si>
    <t>AA4GB</t>
  </si>
  <si>
    <t>K2ATZ</t>
  </si>
  <si>
    <t>N8HBY</t>
  </si>
  <si>
    <t>KB3FFH</t>
  </si>
  <si>
    <t>KC0BBY</t>
  </si>
  <si>
    <t>K0YES</t>
  </si>
  <si>
    <t>Broomfield</t>
  </si>
  <si>
    <t>W5KMH</t>
  </si>
  <si>
    <t>KD8SAV</t>
  </si>
  <si>
    <t>KK4PAB</t>
  </si>
  <si>
    <t>KG7OIL</t>
  </si>
  <si>
    <t>N8NQN</t>
  </si>
  <si>
    <t>KD7BUV</t>
  </si>
  <si>
    <t>AD0MG</t>
  </si>
  <si>
    <t>WN8QGV</t>
  </si>
  <si>
    <t>N6WKZ</t>
  </si>
  <si>
    <t>KK6CXF</t>
  </si>
  <si>
    <t>W5ALX</t>
  </si>
  <si>
    <t>W6WQA</t>
  </si>
  <si>
    <t>W2RMC</t>
  </si>
  <si>
    <t>KQ4OA</t>
  </si>
  <si>
    <t>KC9JKP</t>
  </si>
  <si>
    <t>KD9DDE</t>
  </si>
  <si>
    <t>N9SSW</t>
  </si>
  <si>
    <t>K8ERS</t>
  </si>
  <si>
    <t>KB3LUE</t>
  </si>
  <si>
    <t>N2VAC</t>
  </si>
  <si>
    <t>KK4QLZ</t>
  </si>
  <si>
    <t>KG7RWL</t>
  </si>
  <si>
    <t>KD2IBC</t>
  </si>
  <si>
    <t>KN0JI</t>
  </si>
  <si>
    <t>NOJI</t>
  </si>
  <si>
    <t>KG5BJF</t>
  </si>
  <si>
    <t>W0RAR</t>
  </si>
  <si>
    <t>N7AME</t>
  </si>
  <si>
    <t>K7ORG</t>
  </si>
  <si>
    <t>KC0VQN</t>
  </si>
  <si>
    <t>KK4SIB</t>
  </si>
  <si>
    <t>N0AAL</t>
  </si>
  <si>
    <t>KD2FTA</t>
  </si>
  <si>
    <t>ALEJO</t>
  </si>
  <si>
    <t>KV8P</t>
  </si>
  <si>
    <t>K0DJO</t>
  </si>
  <si>
    <t>KD8KCV</t>
  </si>
  <si>
    <t>XE2/N7LMV</t>
  </si>
  <si>
    <t>JERYL</t>
  </si>
  <si>
    <t>DL67</t>
  </si>
  <si>
    <t>K7JPT</t>
  </si>
  <si>
    <t>AD0MO</t>
  </si>
  <si>
    <t>KC5CAY</t>
  </si>
  <si>
    <t>KK6RWK</t>
  </si>
  <si>
    <t>KB0TTC</t>
  </si>
  <si>
    <t>KB7DV</t>
  </si>
  <si>
    <t>AG5AC</t>
  </si>
  <si>
    <t>PHILLIPS</t>
  </si>
  <si>
    <t>WB0PM</t>
  </si>
  <si>
    <t>KM4DJO</t>
  </si>
  <si>
    <t>KM4EMR</t>
  </si>
  <si>
    <t>W7ABH</t>
  </si>
  <si>
    <t>KE0ABS</t>
  </si>
  <si>
    <t>AF8JC</t>
  </si>
  <si>
    <t>VE4RRB</t>
  </si>
  <si>
    <t>N0WGD</t>
  </si>
  <si>
    <t>EDMUND</t>
  </si>
  <si>
    <t>NI9NE</t>
  </si>
  <si>
    <t>KD8AQH</t>
  </si>
  <si>
    <t>KK4DEO</t>
  </si>
  <si>
    <t>W4DCS</t>
  </si>
  <si>
    <t>W5JSR</t>
  </si>
  <si>
    <t>KE0DXH</t>
  </si>
  <si>
    <t>W1HST</t>
  </si>
  <si>
    <t>KD8VYT</t>
  </si>
  <si>
    <t>KD8PZK</t>
  </si>
  <si>
    <t>KW4KH</t>
  </si>
  <si>
    <t>K1IVT</t>
  </si>
  <si>
    <t>KA7JOI</t>
  </si>
  <si>
    <t>KF7ZVG</t>
  </si>
  <si>
    <t>DM73</t>
  </si>
  <si>
    <t>KK4BUH</t>
  </si>
  <si>
    <t>N5IM</t>
  </si>
  <si>
    <t>KG5EEU</t>
  </si>
  <si>
    <t>N0PMQ</t>
  </si>
  <si>
    <t>K2POW</t>
  </si>
  <si>
    <t>VE2MXU</t>
  </si>
  <si>
    <t>W1CAT</t>
  </si>
  <si>
    <t>KD0FKM</t>
  </si>
  <si>
    <t>KD9CRN</t>
  </si>
  <si>
    <t>KC1DBR</t>
  </si>
  <si>
    <t>KG5HBI</t>
  </si>
  <si>
    <t>A.</t>
  </si>
  <si>
    <t>EM12   Tarrant</t>
  </si>
  <si>
    <t>WA8MXJ</t>
  </si>
  <si>
    <t>KC9ZMT</t>
  </si>
  <si>
    <t>K4WFH</t>
  </si>
  <si>
    <t>K1SEI</t>
  </si>
  <si>
    <t>TAGE</t>
  </si>
  <si>
    <t>K5NY</t>
  </si>
  <si>
    <t>W4DJL</t>
  </si>
  <si>
    <t>K2WDF</t>
  </si>
  <si>
    <t>K0ZIM</t>
  </si>
  <si>
    <t>WB9AVW</t>
  </si>
  <si>
    <t>KD2CKO</t>
  </si>
  <si>
    <t>WX7JM</t>
  </si>
  <si>
    <t>N8ICP</t>
  </si>
  <si>
    <t>AI6SP</t>
  </si>
  <si>
    <t>SKEAD</t>
  </si>
  <si>
    <t>KC5RXR</t>
  </si>
  <si>
    <t>W7JD</t>
  </si>
  <si>
    <t>DIGITAL</t>
  </si>
  <si>
    <t>INTEREST GROUP WA  CN87   PIERCE</t>
  </si>
  <si>
    <t>KE0EMB</t>
  </si>
  <si>
    <t>KC9VUQ</t>
  </si>
  <si>
    <t>KD8ZAT</t>
  </si>
  <si>
    <t>WD8JKH</t>
  </si>
  <si>
    <t>KC1MAC</t>
  </si>
  <si>
    <t>KM4FVF</t>
  </si>
  <si>
    <t>KG5FJI</t>
  </si>
  <si>
    <t>WV7V</t>
  </si>
  <si>
    <t>DN40   Utah</t>
  </si>
  <si>
    <t>KE8ASF</t>
  </si>
  <si>
    <t>KK6QMS</t>
  </si>
  <si>
    <t>N8RMA</t>
  </si>
  <si>
    <t>DUSTIN</t>
  </si>
  <si>
    <t>KM4APN</t>
  </si>
  <si>
    <t>KF5RCC</t>
  </si>
  <si>
    <t>AA7SN</t>
  </si>
  <si>
    <t>KG4ZXN</t>
  </si>
  <si>
    <t>D.</t>
  </si>
  <si>
    <t>EM77   Madison</t>
  </si>
  <si>
    <t>KE8BOC</t>
  </si>
  <si>
    <t>K4VEB</t>
  </si>
  <si>
    <t>K4RJH</t>
  </si>
  <si>
    <t>W0XXX</t>
  </si>
  <si>
    <t>AC4H</t>
  </si>
  <si>
    <t>JESSAMINE</t>
  </si>
  <si>
    <t>N3KMA</t>
  </si>
  <si>
    <t>KM4KNV</t>
  </si>
  <si>
    <t>KATHLEEN</t>
  </si>
  <si>
    <t>DeKalb</t>
  </si>
  <si>
    <t>N0AST</t>
  </si>
  <si>
    <t>KC2FIT</t>
  </si>
  <si>
    <t>K0ALN</t>
  </si>
  <si>
    <t>VA6JWS</t>
  </si>
  <si>
    <t>DN39</t>
  </si>
  <si>
    <t>WE5TM</t>
  </si>
  <si>
    <t>N9LXF</t>
  </si>
  <si>
    <t>KD2HFN</t>
  </si>
  <si>
    <t>AC9LZ</t>
  </si>
  <si>
    <t>W4RTT</t>
  </si>
  <si>
    <t>KC5TGT</t>
  </si>
  <si>
    <t>VE6WET</t>
  </si>
  <si>
    <t>DO20</t>
  </si>
  <si>
    <t>KC3EVQ</t>
  </si>
  <si>
    <t>KB2WXQ</t>
  </si>
  <si>
    <t>AF7OK</t>
  </si>
  <si>
    <t>CHRISTINE</t>
  </si>
  <si>
    <t>W7PMF</t>
  </si>
  <si>
    <t>KD5FBA</t>
  </si>
  <si>
    <t>NB8F</t>
  </si>
  <si>
    <t>N0UNS</t>
  </si>
  <si>
    <t>K5CKS</t>
  </si>
  <si>
    <t>WM3V</t>
  </si>
  <si>
    <t>NM9P</t>
  </si>
  <si>
    <t>AI6CU</t>
  </si>
  <si>
    <t>WK7B</t>
  </si>
  <si>
    <t>K9DRP</t>
  </si>
  <si>
    <t>N5MJ</t>
  </si>
  <si>
    <t>WD8TD</t>
  </si>
  <si>
    <t>KD0ZIP</t>
  </si>
  <si>
    <t>W6SOK</t>
  </si>
  <si>
    <t>KM4LEW</t>
  </si>
  <si>
    <t>KD8ZSI</t>
  </si>
  <si>
    <t>W8OVH</t>
  </si>
  <si>
    <t>VETERAN</t>
  </si>
  <si>
    <t>KA0NEB</t>
  </si>
  <si>
    <t>AG6ZE</t>
  </si>
  <si>
    <t>WW9S</t>
  </si>
  <si>
    <t>W5PAA</t>
  </si>
  <si>
    <t>ACARC</t>
  </si>
  <si>
    <t>WM3J</t>
  </si>
  <si>
    <t>W7PAZ</t>
  </si>
  <si>
    <t>K4NSM</t>
  </si>
  <si>
    <t>WA4USA</t>
  </si>
  <si>
    <t>KD2SJM</t>
  </si>
  <si>
    <t>KD0EGD</t>
  </si>
  <si>
    <t>KJ0P</t>
  </si>
  <si>
    <t>KG5HMB</t>
  </si>
  <si>
    <t>AD0NP</t>
  </si>
  <si>
    <t>K0CCP</t>
  </si>
  <si>
    <t>DM10</t>
  </si>
  <si>
    <t>KD8ZUE</t>
  </si>
  <si>
    <t>KG7VCL</t>
  </si>
  <si>
    <t>K9BBN</t>
  </si>
  <si>
    <t>K4OIL</t>
  </si>
  <si>
    <t>W0NXM</t>
  </si>
  <si>
    <t>KU4QG</t>
  </si>
  <si>
    <t>K8ZAP</t>
  </si>
  <si>
    <t>KC9WJH</t>
  </si>
  <si>
    <t>W5GAS</t>
  </si>
  <si>
    <t>W9PNG</t>
  </si>
  <si>
    <t>K5RES</t>
  </si>
  <si>
    <t>K4NDN</t>
  </si>
  <si>
    <t>K9ZUT</t>
  </si>
  <si>
    <t>KK4CNF</t>
  </si>
  <si>
    <t>KK4QJN</t>
  </si>
  <si>
    <t>AI6KO</t>
  </si>
  <si>
    <t>W9ROG</t>
  </si>
  <si>
    <t>KM4EQJ</t>
  </si>
  <si>
    <t>KG5JIM</t>
  </si>
  <si>
    <t>KB4TBF</t>
  </si>
  <si>
    <t>K2MBC</t>
  </si>
  <si>
    <t>N7VD</t>
  </si>
  <si>
    <t>KG5IXE</t>
  </si>
  <si>
    <t>KC3EFZ</t>
  </si>
  <si>
    <t>CONSTANCE</t>
  </si>
  <si>
    <t>KD7OWH</t>
  </si>
  <si>
    <t>N5PTV</t>
  </si>
  <si>
    <t>W0ALA</t>
  </si>
  <si>
    <t>W7NJN</t>
  </si>
  <si>
    <t>WH6ECJ</t>
  </si>
  <si>
    <t>KC5DDC</t>
  </si>
  <si>
    <t>LESLEY</t>
  </si>
  <si>
    <t>WB0YBZ</t>
  </si>
  <si>
    <t>N5LNR</t>
  </si>
  <si>
    <t>KD0UUU</t>
  </si>
  <si>
    <t>W0BTO</t>
  </si>
  <si>
    <t>K1YAG</t>
  </si>
  <si>
    <t>KG5AB</t>
  </si>
  <si>
    <t>K1LHO</t>
  </si>
  <si>
    <t>K9BHP</t>
  </si>
  <si>
    <t>BERND</t>
  </si>
  <si>
    <t>WB5RKU</t>
  </si>
  <si>
    <t>W6DPM</t>
  </si>
  <si>
    <t>KM4ESU</t>
  </si>
  <si>
    <t>KC2LMB</t>
  </si>
  <si>
    <t>KC2PRZ</t>
  </si>
  <si>
    <t>N5JT</t>
  </si>
  <si>
    <t>KK6PVS</t>
  </si>
  <si>
    <t>K4WDR</t>
  </si>
  <si>
    <t>KE5HYT</t>
  </si>
  <si>
    <t>VE4ACM</t>
  </si>
  <si>
    <t>KI7AY</t>
  </si>
  <si>
    <t>K3DMH</t>
  </si>
  <si>
    <t>KD0VJL</t>
  </si>
  <si>
    <t>KD2HKB</t>
  </si>
  <si>
    <t>WX7USA</t>
  </si>
  <si>
    <t>K4DTR</t>
  </si>
  <si>
    <t>AI6KG</t>
  </si>
  <si>
    <t>KG5HGV</t>
  </si>
  <si>
    <t>KK7PW</t>
  </si>
  <si>
    <t>WC3C</t>
  </si>
  <si>
    <t>KE8ARL</t>
  </si>
  <si>
    <t>W7FZY</t>
  </si>
  <si>
    <t>W8DRN</t>
  </si>
  <si>
    <t>KK6UBP</t>
  </si>
  <si>
    <t>KC3EDT</t>
  </si>
  <si>
    <t>WA3THL</t>
  </si>
  <si>
    <t>KE0EAM</t>
  </si>
  <si>
    <t>VA3CDG</t>
  </si>
  <si>
    <t>Grenville</t>
  </si>
  <si>
    <t>W5SOF</t>
  </si>
  <si>
    <t>KD5TTT</t>
  </si>
  <si>
    <t>N3TWM</t>
  </si>
  <si>
    <t>K0LEF</t>
  </si>
  <si>
    <t>K8WLT</t>
  </si>
  <si>
    <t>AD0QK</t>
  </si>
  <si>
    <t>KB0CVW</t>
  </si>
  <si>
    <t>W8TJM</t>
  </si>
  <si>
    <t>TOIVO</t>
  </si>
  <si>
    <t>KD0VHD</t>
  </si>
  <si>
    <t>NT0T</t>
  </si>
  <si>
    <t>KF6MPI</t>
  </si>
  <si>
    <t>VE6IVN</t>
  </si>
  <si>
    <t>K4VBM</t>
  </si>
  <si>
    <t>AD0FB</t>
  </si>
  <si>
    <t>K2EZ</t>
  </si>
  <si>
    <t>ANDREA</t>
  </si>
  <si>
    <t>W1PEF</t>
  </si>
  <si>
    <t>N1RJD</t>
  </si>
  <si>
    <t>WD5CFM</t>
  </si>
  <si>
    <t>WA1HKJ</t>
  </si>
  <si>
    <t>NO2N</t>
  </si>
  <si>
    <t>KD8USY</t>
  </si>
  <si>
    <t>W1UTE</t>
  </si>
  <si>
    <t>KA1ULN</t>
  </si>
  <si>
    <t>N0ESJ</t>
  </si>
  <si>
    <t>ELSIE</t>
  </si>
  <si>
    <t>W3BS</t>
  </si>
  <si>
    <t>KC3DX</t>
  </si>
  <si>
    <t>W0KGB</t>
  </si>
  <si>
    <t>KI0RF</t>
  </si>
  <si>
    <t>N6DBB</t>
  </si>
  <si>
    <t>KG5FCB</t>
  </si>
  <si>
    <t>EMILE</t>
  </si>
  <si>
    <t>W3BRB</t>
  </si>
  <si>
    <t>BEVERLY</t>
  </si>
  <si>
    <t>KE8AMC</t>
  </si>
  <si>
    <t>WB6ZJD</t>
  </si>
  <si>
    <t>KG5FLD</t>
  </si>
  <si>
    <t>SHARNELL</t>
  </si>
  <si>
    <t>WA1MOW</t>
  </si>
  <si>
    <t>KG7MVH</t>
  </si>
  <si>
    <t>N1SER</t>
  </si>
  <si>
    <t>K2KJD</t>
  </si>
  <si>
    <t>KD8U</t>
  </si>
  <si>
    <t>WS5B</t>
  </si>
  <si>
    <t>DM71</t>
  </si>
  <si>
    <t>KG5HUU</t>
  </si>
  <si>
    <t>NH7H</t>
  </si>
  <si>
    <t>AD2KA</t>
  </si>
  <si>
    <t>K9WAE</t>
  </si>
  <si>
    <t>KB9LTJ</t>
  </si>
  <si>
    <t>KM4RAY</t>
  </si>
  <si>
    <t>K4JGA</t>
  </si>
  <si>
    <t>W2MWH</t>
  </si>
  <si>
    <t>NS4CC</t>
  </si>
  <si>
    <t>KG7UML</t>
  </si>
  <si>
    <t>KG7LCD</t>
  </si>
  <si>
    <t>KE4GUQ</t>
  </si>
  <si>
    <t>AB1YF</t>
  </si>
  <si>
    <t>KG4FUR</t>
  </si>
  <si>
    <t>WA8THF</t>
  </si>
  <si>
    <t>N5JH</t>
  </si>
  <si>
    <t>K2HZO</t>
  </si>
  <si>
    <t>KG7PMX</t>
  </si>
  <si>
    <t>VA4EEE</t>
  </si>
  <si>
    <t>KB7RLN</t>
  </si>
  <si>
    <t>KK4DVA</t>
  </si>
  <si>
    <t>KD4GEH</t>
  </si>
  <si>
    <t>W2RGL</t>
  </si>
  <si>
    <t>DM88</t>
  </si>
  <si>
    <t>KD9DVB</t>
  </si>
  <si>
    <t>N6ADO</t>
  </si>
  <si>
    <t>KG4OWY</t>
  </si>
  <si>
    <t>KE0KZ</t>
  </si>
  <si>
    <t>AB2BH</t>
  </si>
  <si>
    <t>KD7IQL</t>
  </si>
  <si>
    <t>KC1BMD</t>
  </si>
  <si>
    <t>W1KEN</t>
  </si>
  <si>
    <t>KB3WUU</t>
  </si>
  <si>
    <t>N9VXR</t>
  </si>
  <si>
    <t>KE0FXR</t>
  </si>
  <si>
    <t>AA5YY</t>
  </si>
  <si>
    <t>AE8TF</t>
  </si>
  <si>
    <t>W0YES</t>
  </si>
  <si>
    <t>NATHANIEL</t>
  </si>
  <si>
    <t>KG7VG</t>
  </si>
  <si>
    <t>KD0ION</t>
  </si>
  <si>
    <t>K6SPY</t>
  </si>
  <si>
    <t>KG7MZ</t>
  </si>
  <si>
    <t>K3OZB</t>
  </si>
  <si>
    <t>KM4OFR</t>
  </si>
  <si>
    <t>VA3PDC</t>
  </si>
  <si>
    <t>KC8NFN</t>
  </si>
  <si>
    <t>KC0WWR</t>
  </si>
  <si>
    <t>LYDIA</t>
  </si>
  <si>
    <t>KD5OHP</t>
  </si>
  <si>
    <t>KK6TBN</t>
  </si>
  <si>
    <t>K2RPM</t>
  </si>
  <si>
    <t>W4JOV</t>
  </si>
  <si>
    <t>ZS4AZ</t>
  </si>
  <si>
    <t>THANIE</t>
  </si>
  <si>
    <t>KG30</t>
  </si>
  <si>
    <t>AF5AF</t>
  </si>
  <si>
    <t>K9KQX</t>
  </si>
  <si>
    <t>BK29</t>
  </si>
  <si>
    <t>KL0AL</t>
  </si>
  <si>
    <t>W5RDL</t>
  </si>
  <si>
    <t>RIX</t>
  </si>
  <si>
    <t>K5FRT</t>
  </si>
  <si>
    <t>K1PBC</t>
  </si>
  <si>
    <t>N0RIV</t>
  </si>
  <si>
    <t>KD2ISV</t>
  </si>
  <si>
    <t>N9KQE</t>
  </si>
  <si>
    <t>KE8BWA</t>
  </si>
  <si>
    <t>N1CDN</t>
  </si>
  <si>
    <t>KG6CD</t>
  </si>
  <si>
    <t>KJ4UDD</t>
  </si>
  <si>
    <t>K4GGY</t>
  </si>
  <si>
    <t>W0DJK</t>
  </si>
  <si>
    <t>KF5UQJ</t>
  </si>
  <si>
    <t>K0GUN</t>
  </si>
  <si>
    <t>N2KED</t>
  </si>
  <si>
    <t>WE1DER</t>
  </si>
  <si>
    <t>K3DFL</t>
  </si>
  <si>
    <t>KW5EBB</t>
  </si>
  <si>
    <t>AC8UW</t>
  </si>
  <si>
    <t>WA1TEO</t>
  </si>
  <si>
    <t>W.</t>
  </si>
  <si>
    <t>FN34   Chittenden</t>
  </si>
  <si>
    <t>WA2PQE</t>
  </si>
  <si>
    <t>N1JIW</t>
  </si>
  <si>
    <t>KE6TS</t>
  </si>
  <si>
    <t>W0EGS</t>
  </si>
  <si>
    <t>N6EY</t>
  </si>
  <si>
    <t>N3CML</t>
  </si>
  <si>
    <t>K9TNT</t>
  </si>
  <si>
    <t>N1QLL</t>
  </si>
  <si>
    <t>FN64</t>
  </si>
  <si>
    <t>AA4JR</t>
  </si>
  <si>
    <t>N2HMM</t>
  </si>
  <si>
    <t>KD8TXW</t>
  </si>
  <si>
    <t>KD8RTT</t>
  </si>
  <si>
    <t>N7SNW</t>
  </si>
  <si>
    <t>CHAMPE</t>
  </si>
  <si>
    <t>K5BAH</t>
  </si>
  <si>
    <t>W0HGJ</t>
  </si>
  <si>
    <t>K8MDX</t>
  </si>
  <si>
    <t>K7CTM</t>
  </si>
  <si>
    <t>N1MCY</t>
  </si>
  <si>
    <t>KB9YDX</t>
  </si>
  <si>
    <t>KF7PYT</t>
  </si>
  <si>
    <t>KE8EF</t>
  </si>
  <si>
    <t>KM4JYR</t>
  </si>
  <si>
    <t>KN0MAP</t>
  </si>
  <si>
    <t>W2SWX</t>
  </si>
  <si>
    <t>N1TRZ</t>
  </si>
  <si>
    <t>W4VRD</t>
  </si>
  <si>
    <t>W8LQD</t>
  </si>
  <si>
    <t>WD8KOB</t>
  </si>
  <si>
    <t>AA1XD</t>
  </si>
  <si>
    <t>W9ZSJ</t>
  </si>
  <si>
    <t>KA9OKH</t>
  </si>
  <si>
    <t>N7RAG</t>
  </si>
  <si>
    <t>N5CDF</t>
  </si>
  <si>
    <t>AB4FJ</t>
  </si>
  <si>
    <t>WA9KTT</t>
  </si>
  <si>
    <t>N6LZD</t>
  </si>
  <si>
    <t>DAREL</t>
  </si>
  <si>
    <t>LOUANN</t>
  </si>
  <si>
    <t>N8BKB</t>
  </si>
  <si>
    <t>KC9WMV</t>
  </si>
  <si>
    <t>KD8VT</t>
  </si>
  <si>
    <t>KG5GBH</t>
  </si>
  <si>
    <t>K4CAE</t>
  </si>
  <si>
    <t>W7RTG</t>
  </si>
  <si>
    <t>W4CAN</t>
  </si>
  <si>
    <t>W1FP</t>
  </si>
  <si>
    <t>-----</t>
  </si>
  <si>
    <t>1940-1980</t>
  </si>
  <si>
    <t>1971-1982</t>
  </si>
  <si>
    <t>1989-2014</t>
  </si>
  <si>
    <t>1994-2014</t>
  </si>
  <si>
    <t>1999-1963</t>
  </si>
  <si>
    <t>1953-1956</t>
  </si>
  <si>
    <t>1969-1977</t>
  </si>
  <si>
    <t>USA/ANG</t>
  </si>
  <si>
    <t>1969-2010</t>
  </si>
  <si>
    <t>1994-1996</t>
  </si>
  <si>
    <t>1988-2001</t>
  </si>
  <si>
    <t>1990-1992</t>
  </si>
  <si>
    <t>1963-1995</t>
  </si>
  <si>
    <t>1983-2012</t>
  </si>
  <si>
    <t>1976-1992</t>
  </si>
  <si>
    <t>CHRISTOPH</t>
  </si>
  <si>
    <t>GAANG</t>
  </si>
  <si>
    <t>1979-1994</t>
  </si>
  <si>
    <t>2002-2009</t>
  </si>
  <si>
    <t>NAVY 1970-1990</t>
  </si>
  <si>
    <t>1978-2000</t>
  </si>
  <si>
    <t>1988-2004</t>
  </si>
  <si>
    <t>1961-1968</t>
  </si>
  <si>
    <t>1973-1980</t>
  </si>
  <si>
    <t>1960-1978</t>
  </si>
  <si>
    <t>1983-1993</t>
  </si>
  <si>
    <t>2002-2011</t>
  </si>
  <si>
    <t>1966-2006</t>
  </si>
  <si>
    <t>2004-2014</t>
  </si>
  <si>
    <t>1982-2010</t>
  </si>
  <si>
    <t>1986-2015</t>
  </si>
  <si>
    <t>2003-2011</t>
  </si>
  <si>
    <t>1967-1977</t>
  </si>
  <si>
    <t>WANG</t>
  </si>
  <si>
    <t>WAANG</t>
  </si>
  <si>
    <t>1962-1993</t>
  </si>
  <si>
    <t>XE2/N7L</t>
  </si>
  <si>
    <t>1989-1999</t>
  </si>
  <si>
    <t>1981-1997</t>
  </si>
  <si>
    <t>1987-2012</t>
  </si>
  <si>
    <t>1967-1991</t>
  </si>
  <si>
    <t>1974-1983</t>
  </si>
  <si>
    <t>1992-2012</t>
  </si>
  <si>
    <t>1970-1984</t>
  </si>
  <si>
    <t>1978-1996</t>
  </si>
  <si>
    <t>1997-</t>
  </si>
  <si>
    <t>1992-2010</t>
  </si>
  <si>
    <t>2009-</t>
  </si>
  <si>
    <t>1972-1995</t>
  </si>
  <si>
    <t>CF</t>
  </si>
  <si>
    <t>NAVY    1975-1995</t>
  </si>
  <si>
    <t>NMANG</t>
  </si>
  <si>
    <t>TX/AZANG</t>
  </si>
  <si>
    <t>1999-2006</t>
  </si>
  <si>
    <t>1968-1973</t>
  </si>
  <si>
    <t>1977-2001</t>
  </si>
  <si>
    <t>1970-1994</t>
  </si>
  <si>
    <t>1956-1985</t>
  </si>
  <si>
    <t>1973-1995</t>
  </si>
  <si>
    <t>1991-2014</t>
  </si>
  <si>
    <t>1994-2008</t>
  </si>
  <si>
    <t>1976-1995</t>
  </si>
  <si>
    <t>1982-2013</t>
  </si>
  <si>
    <t>2000-2008</t>
  </si>
  <si>
    <t>1976-1981</t>
  </si>
  <si>
    <t>Active/Inactive/Inactive/Retired</t>
  </si>
  <si>
    <t>Retired/Inactive/Inactive</t>
  </si>
  <si>
    <t>Retired/Inactive/Retired/Retired</t>
  </si>
  <si>
    <t>Active/Inactive/Retired</t>
  </si>
  <si>
    <t>101st Century</t>
  </si>
  <si>
    <t>111st Century</t>
  </si>
  <si>
    <t>121st Century</t>
  </si>
  <si>
    <t>131st Century</t>
  </si>
  <si>
    <t>141st Century</t>
  </si>
  <si>
    <t>151st Century</t>
  </si>
  <si>
    <t>161st Century</t>
  </si>
  <si>
    <t>171st Century</t>
  </si>
  <si>
    <t>181st Century</t>
  </si>
  <si>
    <t>191st Century</t>
  </si>
  <si>
    <t>102nd Century</t>
  </si>
  <si>
    <t>103rd Century</t>
  </si>
  <si>
    <t>104th Century</t>
  </si>
  <si>
    <t>105th Century</t>
  </si>
  <si>
    <t>106th Century</t>
  </si>
  <si>
    <t>107th Century</t>
  </si>
  <si>
    <t>108th Century</t>
  </si>
  <si>
    <t>109th Century</t>
  </si>
  <si>
    <t>110th Century</t>
  </si>
  <si>
    <t>112nd Century</t>
  </si>
  <si>
    <t>114th Century</t>
  </si>
  <si>
    <t>113th Century</t>
  </si>
  <si>
    <t>115th Century</t>
  </si>
  <si>
    <t>116th Century</t>
  </si>
  <si>
    <t>117th Century</t>
  </si>
  <si>
    <t>118th Century</t>
  </si>
  <si>
    <t>119th Century</t>
  </si>
  <si>
    <t>120th Century</t>
  </si>
  <si>
    <t>1010th Century</t>
  </si>
  <si>
    <t>112th Century</t>
  </si>
  <si>
    <t>Mobile/portable</t>
  </si>
  <si>
    <t>DeSoto</t>
  </si>
  <si>
    <t>KO9H</t>
  </si>
  <si>
    <t>N0BAD</t>
  </si>
  <si>
    <t>KE0GYE</t>
  </si>
  <si>
    <t>K2ZBA</t>
  </si>
  <si>
    <t>KE4NQF</t>
  </si>
  <si>
    <t>VA6LRS</t>
  </si>
  <si>
    <t>LORNE</t>
  </si>
  <si>
    <t>KG5GSI</t>
  </si>
  <si>
    <t>WB7WOF</t>
  </si>
  <si>
    <t>AE5GG</t>
  </si>
  <si>
    <t>KM4JDD</t>
  </si>
  <si>
    <t>NZ5L</t>
  </si>
  <si>
    <t>KD8JSE</t>
  </si>
  <si>
    <t>AI0A</t>
  </si>
  <si>
    <t>KE4SHC</t>
  </si>
  <si>
    <t>KG7KPO</t>
  </si>
  <si>
    <t>N9FZV</t>
  </si>
  <si>
    <t>KC0TRK</t>
  </si>
  <si>
    <t>W2WV</t>
  </si>
  <si>
    <t>KE0HEW</t>
  </si>
  <si>
    <t>Country 24</t>
  </si>
  <si>
    <t>(S</t>
  </si>
  <si>
    <t>USA        1967-1971</t>
  </si>
  <si>
    <t>USA        1959-1961</t>
  </si>
  <si>
    <t>AD6CG</t>
  </si>
  <si>
    <t>WT0HP</t>
  </si>
  <si>
    <t>1970-1995</t>
  </si>
  <si>
    <t>K6EIE</t>
  </si>
  <si>
    <t>AB7WP</t>
  </si>
  <si>
    <t>N8DRM</t>
  </si>
  <si>
    <t>1966-1999</t>
  </si>
  <si>
    <t>K4HMR</t>
  </si>
  <si>
    <t>NR5J</t>
  </si>
  <si>
    <t>KF5SR</t>
  </si>
  <si>
    <t>N0ZB</t>
  </si>
  <si>
    <t>1983-2000</t>
  </si>
  <si>
    <t>2000-2012</t>
  </si>
  <si>
    <t>N5DFS</t>
  </si>
  <si>
    <t>1997-2012</t>
  </si>
  <si>
    <t>1972-1989</t>
  </si>
  <si>
    <t>KD5OT</t>
  </si>
  <si>
    <t>NZ4DX</t>
  </si>
  <si>
    <t>KE8BRD</t>
  </si>
  <si>
    <t>KC4JNS</t>
  </si>
  <si>
    <t>1985-1998</t>
  </si>
  <si>
    <t>N7NSA</t>
  </si>
  <si>
    <t>K4FNG</t>
  </si>
  <si>
    <t>KE7AH</t>
  </si>
  <si>
    <t>AA4HT</t>
  </si>
  <si>
    <t>WD8M</t>
  </si>
  <si>
    <t>KM4IYF</t>
  </si>
  <si>
    <t>KI0JO</t>
  </si>
  <si>
    <t>W0RLY</t>
  </si>
  <si>
    <t>N0QK</t>
  </si>
  <si>
    <t>1986-2013</t>
  </si>
  <si>
    <t>KG5LRP</t>
  </si>
  <si>
    <t>1988-1998</t>
  </si>
  <si>
    <t>NA7US</t>
  </si>
  <si>
    <t>2004-2013</t>
  </si>
  <si>
    <t>2006-2007</t>
  </si>
  <si>
    <t>KK4ML</t>
  </si>
  <si>
    <t>1982-2004</t>
  </si>
  <si>
    <t>KC0LKV</t>
  </si>
  <si>
    <t>WB5KSY</t>
  </si>
  <si>
    <t>1967-1978</t>
  </si>
  <si>
    <t>KC1ECT</t>
  </si>
  <si>
    <t>KB2WZT</t>
  </si>
  <si>
    <t>KB1CSI</t>
  </si>
  <si>
    <t>W0EOD</t>
  </si>
  <si>
    <t>K3BT</t>
  </si>
  <si>
    <t>1967-1988</t>
  </si>
  <si>
    <t>NC4SA</t>
  </si>
  <si>
    <t>KF4TC</t>
  </si>
  <si>
    <t>N9TC</t>
  </si>
  <si>
    <t>KB2KBC</t>
  </si>
  <si>
    <t>KK6NWJ</t>
  </si>
  <si>
    <t>KA2LHO</t>
  </si>
  <si>
    <t>KRAIG</t>
  </si>
  <si>
    <t>KK4ITX</t>
  </si>
  <si>
    <t>W2GLD</t>
  </si>
  <si>
    <t>Inactive/Active/Active/Inactive</t>
  </si>
  <si>
    <t>W2GCM</t>
  </si>
  <si>
    <t>AA1SQ</t>
  </si>
  <si>
    <t>AE4TA</t>
  </si>
  <si>
    <t>WB4ZBZ</t>
  </si>
  <si>
    <t>(SK)</t>
  </si>
  <si>
    <t>EM79   HANCOCK</t>
  </si>
  <si>
    <t>WW8II</t>
  </si>
  <si>
    <t>NAPA</t>
  </si>
  <si>
    <t>HAYES</t>
  </si>
  <si>
    <t>AK5FM</t>
  </si>
  <si>
    <t>N2WOF</t>
  </si>
  <si>
    <t>KIMBLE</t>
  </si>
  <si>
    <t>AI6OZ</t>
  </si>
  <si>
    <t>DO09</t>
  </si>
  <si>
    <t>K8DDT</t>
  </si>
  <si>
    <t>K9YAW</t>
  </si>
  <si>
    <t>W8JWB</t>
  </si>
  <si>
    <t>KB0HN</t>
  </si>
  <si>
    <t>K3RZ</t>
  </si>
  <si>
    <t>K6JMQ</t>
  </si>
  <si>
    <t>W9DLP</t>
  </si>
  <si>
    <t>WO4K</t>
  </si>
  <si>
    <t>KC5DI</t>
  </si>
  <si>
    <t>W4WSH</t>
  </si>
  <si>
    <t>FM</t>
  </si>
  <si>
    <t>N3CAM</t>
  </si>
  <si>
    <t>W5LDX</t>
  </si>
  <si>
    <t>KF5QGF</t>
  </si>
  <si>
    <t>AE5VB</t>
  </si>
  <si>
    <t>KG7IQH</t>
  </si>
  <si>
    <t>KD9ERS</t>
  </si>
  <si>
    <t>KG5CMS</t>
  </si>
  <si>
    <t>KD2GUT</t>
  </si>
  <si>
    <t>CARYN</t>
  </si>
  <si>
    <t>K1GHC</t>
  </si>
  <si>
    <t>WB2KUT</t>
  </si>
  <si>
    <t>N3YHF</t>
  </si>
  <si>
    <t>WA6TER</t>
  </si>
  <si>
    <t>CHARLTON</t>
  </si>
  <si>
    <t>K8XG</t>
  </si>
  <si>
    <t>N2UXO</t>
  </si>
  <si>
    <t>N4NCT</t>
  </si>
  <si>
    <t>KD8WUX</t>
  </si>
  <si>
    <t>KK4VMI</t>
  </si>
  <si>
    <t>K5GLB</t>
  </si>
  <si>
    <t>W4TAD</t>
  </si>
  <si>
    <t>N3IOX</t>
  </si>
  <si>
    <t>KW4QJ</t>
  </si>
  <si>
    <t>KD5ZMM</t>
  </si>
  <si>
    <t>W6BS</t>
  </si>
  <si>
    <t>VE2GT</t>
  </si>
  <si>
    <t>PIERRE</t>
  </si>
  <si>
    <t>KG7NTP</t>
  </si>
  <si>
    <t>VE7OFA</t>
  </si>
  <si>
    <t>CO91</t>
  </si>
  <si>
    <t>WD4T</t>
  </si>
  <si>
    <t>KG5AUW</t>
  </si>
  <si>
    <t>SUMPTER</t>
  </si>
  <si>
    <t>N1QX</t>
  </si>
  <si>
    <t>KK6CJA</t>
  </si>
  <si>
    <t>KB1VFT</t>
  </si>
  <si>
    <t>W0NWT</t>
  </si>
  <si>
    <t>KC9WSJ</t>
  </si>
  <si>
    <t>W2MSR</t>
  </si>
  <si>
    <t>KK4RVW</t>
  </si>
  <si>
    <t>WB8WKQ</t>
  </si>
  <si>
    <t>KC1EKV</t>
  </si>
  <si>
    <t>KC0ALT</t>
  </si>
  <si>
    <t>NC4B</t>
  </si>
  <si>
    <t>N9MT</t>
  </si>
  <si>
    <t>W7JKC</t>
  </si>
  <si>
    <t>K5BOD</t>
  </si>
  <si>
    <t>N2DKO</t>
  </si>
  <si>
    <t>W9RIX</t>
  </si>
  <si>
    <t>KY1KY</t>
  </si>
  <si>
    <t>K7TTN</t>
  </si>
  <si>
    <t>DN71   ALBANY</t>
  </si>
  <si>
    <t>N9PH</t>
  </si>
  <si>
    <t>N9BFI</t>
  </si>
  <si>
    <t>KB5RJL</t>
  </si>
  <si>
    <t>KB9BSK</t>
  </si>
  <si>
    <t>KE8BFW</t>
  </si>
  <si>
    <t>W9AMS</t>
  </si>
  <si>
    <t>W8WDW</t>
  </si>
  <si>
    <t>KM4JDM</t>
  </si>
  <si>
    <t>K2OU</t>
  </si>
  <si>
    <t>N0TTE</t>
  </si>
  <si>
    <t>AI1W</t>
  </si>
  <si>
    <t>GONZALO</t>
  </si>
  <si>
    <t>N4ASA</t>
  </si>
  <si>
    <t>W5LDT</t>
  </si>
  <si>
    <t>N3SGW</t>
  </si>
  <si>
    <t>KC7TCH</t>
  </si>
  <si>
    <t>KE8BYU</t>
  </si>
  <si>
    <t>KC1EVQ</t>
  </si>
  <si>
    <t>W7GDD</t>
  </si>
  <si>
    <t>KB7TMV</t>
  </si>
  <si>
    <t>KW4CK</t>
  </si>
  <si>
    <t>N2TKD</t>
  </si>
  <si>
    <t>K5YJB</t>
  </si>
  <si>
    <t>KK4UI</t>
  </si>
  <si>
    <t>AI6PW</t>
  </si>
  <si>
    <t>KE8CEI</t>
  </si>
  <si>
    <t>KD8ZRL</t>
  </si>
  <si>
    <t>KK4DNA</t>
  </si>
  <si>
    <t>KD8APJ</t>
  </si>
  <si>
    <t>KF5LWR</t>
  </si>
  <si>
    <t>KF4MGH</t>
  </si>
  <si>
    <t>PERICLES</t>
  </si>
  <si>
    <t>WB0DYZ</t>
  </si>
  <si>
    <t>WA0PMO</t>
  </si>
  <si>
    <t>KM4STU</t>
  </si>
  <si>
    <t>KF5JRA</t>
  </si>
  <si>
    <t>KM4GZH</t>
  </si>
  <si>
    <t>KB4QLL</t>
  </si>
  <si>
    <t>W9JTC</t>
  </si>
  <si>
    <t>AB4YL</t>
  </si>
  <si>
    <t>ALLISON</t>
  </si>
  <si>
    <t>KK4AFY</t>
  </si>
  <si>
    <t>KG5KIC</t>
  </si>
  <si>
    <t>W9MCP</t>
  </si>
  <si>
    <t>W4OKV</t>
  </si>
  <si>
    <t>KM4OUS</t>
  </si>
  <si>
    <t>KE8COQ</t>
  </si>
  <si>
    <t>KM4NOW</t>
  </si>
  <si>
    <t>KI0GU</t>
  </si>
  <si>
    <t>HAUNS</t>
  </si>
  <si>
    <t>KA2OFM</t>
  </si>
  <si>
    <t>K1CCN</t>
  </si>
  <si>
    <t>KOOMER</t>
  </si>
  <si>
    <t>CONTESTERS</t>
  </si>
  <si>
    <t>ARC OH  EM89   Clark</t>
  </si>
  <si>
    <t>WD5CSK</t>
  </si>
  <si>
    <t>N9JHG</t>
  </si>
  <si>
    <t>N8VO</t>
  </si>
  <si>
    <t>K2LAX</t>
  </si>
  <si>
    <t>N2LJM</t>
  </si>
  <si>
    <t>K5GNT</t>
  </si>
  <si>
    <t>KD2KBZ</t>
  </si>
  <si>
    <t>AI6CN</t>
  </si>
  <si>
    <t>N3UJM</t>
  </si>
  <si>
    <t>K9ATL</t>
  </si>
  <si>
    <t>K0WXT</t>
  </si>
  <si>
    <t>LINDSEY</t>
  </si>
  <si>
    <t xml:space="preserve"> W7XTZ</t>
  </si>
  <si>
    <t xml:space="preserve"> MAR-14</t>
  </si>
  <si>
    <t xml:space="preserve"> </t>
  </si>
  <si>
    <t xml:space="preserve"> N2KOJ</t>
  </si>
  <si>
    <t xml:space="preserve"> Apr-14</t>
  </si>
  <si>
    <t xml:space="preserve"> W7WSB</t>
  </si>
  <si>
    <t xml:space="preserve"> May-14</t>
  </si>
  <si>
    <t xml:space="preserve"> KC9NN</t>
  </si>
  <si>
    <t xml:space="preserve"> JUN-14</t>
  </si>
  <si>
    <t xml:space="preserve"> N5GGG</t>
  </si>
  <si>
    <t xml:space="preserve"> JUL-14</t>
  </si>
  <si>
    <t xml:space="preserve"> N4UP</t>
  </si>
  <si>
    <t xml:space="preserve"> AUG-14</t>
  </si>
  <si>
    <t xml:space="preserve"> SEP-14</t>
  </si>
  <si>
    <t xml:space="preserve"> KK9KK</t>
  </si>
  <si>
    <t xml:space="preserve"> OCT-14</t>
  </si>
  <si>
    <t xml:space="preserve"> KF7BA</t>
  </si>
  <si>
    <t xml:space="preserve"> NOV-14</t>
  </si>
  <si>
    <t xml:space="preserve"> DEC-14</t>
  </si>
  <si>
    <t xml:space="preserve"> Jan-15</t>
  </si>
  <si>
    <t xml:space="preserve"> TIED </t>
  </si>
  <si>
    <t xml:space="preserve"> AK8E</t>
  </si>
  <si>
    <t xml:space="preserve"> KJ5IM</t>
  </si>
  <si>
    <t xml:space="preserve"> AB9SX</t>
  </si>
  <si>
    <t xml:space="preserve"> Feb-15</t>
  </si>
  <si>
    <t xml:space="preserve"> W4REB</t>
  </si>
  <si>
    <t xml:space="preserve"> Mar-15</t>
  </si>
  <si>
    <t xml:space="preserve"> Apr-15</t>
  </si>
  <si>
    <t xml:space="preserve"> K9TZZ</t>
  </si>
  <si>
    <t xml:space="preserve"> May-15</t>
  </si>
  <si>
    <t xml:space="preserve"> June-15</t>
  </si>
  <si>
    <t xml:space="preserve"> JULY-15</t>
  </si>
  <si>
    <t xml:space="preserve"> Tied </t>
  </si>
  <si>
    <t xml:space="preserve"> KJ7FX</t>
  </si>
  <si>
    <t xml:space="preserve"> W4AMY</t>
  </si>
  <si>
    <t xml:space="preserve"> Aug-15</t>
  </si>
  <si>
    <t xml:space="preserve"> AD0MG</t>
  </si>
  <si>
    <t xml:space="preserve"> KF7UX</t>
  </si>
  <si>
    <t xml:space="preserve"> SEPT-15</t>
  </si>
  <si>
    <t xml:space="preserve"> WY0Q</t>
  </si>
  <si>
    <t xml:space="preserve"> OCT-15</t>
  </si>
  <si>
    <t xml:space="preserve"> K9WVL</t>
  </si>
  <si>
    <t xml:space="preserve"> W4DFR</t>
  </si>
  <si>
    <t xml:space="preserve"> NOV-15</t>
  </si>
  <si>
    <t xml:space="preserve"> N2HTL</t>
  </si>
  <si>
    <t xml:space="preserve"> DEC-15</t>
  </si>
  <si>
    <t xml:space="preserve"> K9PLG</t>
  </si>
  <si>
    <t xml:space="preserve"> JAN-16</t>
  </si>
  <si>
    <t xml:space="preserve"> N8SPM</t>
  </si>
  <si>
    <t xml:space="preserve"> FEB-16</t>
  </si>
  <si>
    <t xml:space="preserve"> K8APR</t>
  </si>
  <si>
    <t xml:space="preserve"> Mar-16</t>
  </si>
  <si>
    <t xml:space="preserve"> Apr-16</t>
  </si>
  <si>
    <t>OMISS State Capital Stations</t>
  </si>
  <si>
    <t>N7FDV</t>
  </si>
  <si>
    <t>KK6EW</t>
  </si>
  <si>
    <t>MILTON</t>
  </si>
  <si>
    <t>KA6SSO</t>
  </si>
  <si>
    <t>KE0CF</t>
  </si>
  <si>
    <t>CO    Weld</t>
  </si>
  <si>
    <t>KM1O</t>
  </si>
  <si>
    <t>CT    HARTFORD</t>
  </si>
  <si>
    <t>N1EEC</t>
  </si>
  <si>
    <t>GA    FULTON</t>
  </si>
  <si>
    <t>KH7RS</t>
  </si>
  <si>
    <t>NH6MC</t>
  </si>
  <si>
    <t>MA    Worcester</t>
  </si>
  <si>
    <t>NJ    MERCER</t>
  </si>
  <si>
    <t>WD0GMT</t>
  </si>
  <si>
    <t>N2EDN</t>
  </si>
  <si>
    <t>K1MZN</t>
  </si>
  <si>
    <t>K1AMG</t>
  </si>
  <si>
    <t>KA1LBL</t>
  </si>
  <si>
    <t>W1FJC</t>
  </si>
  <si>
    <t>completed squads</t>
  </si>
  <si>
    <t>completed platoons</t>
  </si>
  <si>
    <t>completed companies</t>
  </si>
  <si>
    <t>current number of members in current squad</t>
  </si>
  <si>
    <t>number of squads in current platoon</t>
  </si>
  <si>
    <t>number of platoons in current company</t>
  </si>
  <si>
    <t>OMISS Military Members; Past and Present</t>
  </si>
  <si>
    <t>(OPEN</t>
  </si>
  <si>
    <t>POS</t>
  </si>
  <si>
    <t>USAF       1977-1997</t>
  </si>
  <si>
    <t>AC5Q</t>
  </si>
  <si>
    <t>AE5EI</t>
  </si>
  <si>
    <t>N9MDS</t>
  </si>
  <si>
    <t>1991-2016</t>
  </si>
  <si>
    <t>N5EDG</t>
  </si>
  <si>
    <t>WB3CM</t>
  </si>
  <si>
    <t>WZ0Q</t>
  </si>
  <si>
    <t>K7SWS</t>
  </si>
  <si>
    <t>WY7BR</t>
  </si>
  <si>
    <t>AG7BR</t>
  </si>
  <si>
    <t>K1KDX</t>
  </si>
  <si>
    <t>AD5TT</t>
  </si>
  <si>
    <t>W0CD</t>
  </si>
  <si>
    <t>USN        1964-1970</t>
  </si>
  <si>
    <t>NS4DQ</t>
  </si>
  <si>
    <t>K5WAX</t>
  </si>
  <si>
    <t>VE3EZB</t>
  </si>
  <si>
    <t>1983-1995</t>
  </si>
  <si>
    <t>K5JFN</t>
  </si>
  <si>
    <t>1983-2007</t>
  </si>
  <si>
    <t>N2BBT</t>
  </si>
  <si>
    <t>K5MAF</t>
  </si>
  <si>
    <t>KY5G</t>
  </si>
  <si>
    <t>K9BEC</t>
  </si>
  <si>
    <t>KD8PZV</t>
  </si>
  <si>
    <t>KW4TP</t>
  </si>
  <si>
    <t>N7LXX</t>
  </si>
  <si>
    <t>W4PW</t>
  </si>
  <si>
    <t>KE0GXN</t>
  </si>
  <si>
    <t>1994-1998</t>
  </si>
  <si>
    <t>K6IPO</t>
  </si>
  <si>
    <t>W7BIG</t>
  </si>
  <si>
    <t>KE2P</t>
  </si>
  <si>
    <t>1992-2016</t>
  </si>
  <si>
    <t>K7BOA</t>
  </si>
  <si>
    <t>1994-1999</t>
  </si>
  <si>
    <t>2015-</t>
  </si>
  <si>
    <t>KD9CLR</t>
  </si>
  <si>
    <t>1976-2004</t>
  </si>
  <si>
    <t>WA6AAC</t>
  </si>
  <si>
    <t>N1OIE</t>
  </si>
  <si>
    <t>1989-2009</t>
  </si>
  <si>
    <t>KE5TQA</t>
  </si>
  <si>
    <t>2002-2005</t>
  </si>
  <si>
    <t>2000-2006</t>
  </si>
  <si>
    <t>K9BMH</t>
  </si>
  <si>
    <t>WO5W</t>
  </si>
  <si>
    <t>KD2PTM</t>
  </si>
  <si>
    <t>K1LDO</t>
  </si>
  <si>
    <t>1983-2008</t>
  </si>
  <si>
    <t>WN1B</t>
  </si>
  <si>
    <t>KD8KEO</t>
  </si>
  <si>
    <t>BERNAS</t>
  </si>
  <si>
    <t>K3NP</t>
  </si>
  <si>
    <t>2002-Present</t>
  </si>
  <si>
    <t>KC9RNS</t>
  </si>
  <si>
    <t>KF7TOV</t>
  </si>
  <si>
    <t>KM4ZZ</t>
  </si>
  <si>
    <t>1990-Present</t>
  </si>
  <si>
    <t>W4PPC</t>
  </si>
  <si>
    <t>1987-1997</t>
  </si>
  <si>
    <t>K5ELF</t>
  </si>
  <si>
    <t>1989-11-998</t>
  </si>
  <si>
    <t>KN6LL</t>
  </si>
  <si>
    <t>W4FHB</t>
  </si>
  <si>
    <t>KI7CSZ</t>
  </si>
  <si>
    <t>KA3HPM</t>
  </si>
  <si>
    <t>K9EMD</t>
  </si>
  <si>
    <t>2002-2010</t>
  </si>
  <si>
    <t>KB8VRK</t>
  </si>
  <si>
    <t>WA4JS</t>
  </si>
  <si>
    <t>WD0FIN</t>
  </si>
  <si>
    <t>KM6AKF</t>
  </si>
  <si>
    <t>K4KJM</t>
  </si>
  <si>
    <t>KC3HFW</t>
  </si>
  <si>
    <t>KM4VUG</t>
  </si>
  <si>
    <t>NB3Y</t>
  </si>
  <si>
    <t>AG8J</t>
  </si>
  <si>
    <t>WB4NCT</t>
  </si>
  <si>
    <t>1982-1974</t>
  </si>
  <si>
    <t>W4CLJ</t>
  </si>
  <si>
    <t>1969-1993</t>
  </si>
  <si>
    <t>KA1ROS</t>
  </si>
  <si>
    <t>AF5FJ</t>
  </si>
  <si>
    <t>1997-1997</t>
  </si>
  <si>
    <t>KA0ENU</t>
  </si>
  <si>
    <t>1956-1970</t>
  </si>
  <si>
    <t>N7WI</t>
  </si>
  <si>
    <t>1977-1990</t>
  </si>
  <si>
    <t>WB5TZN</t>
  </si>
  <si>
    <t>2007-Present</t>
  </si>
  <si>
    <t>KD4GUB</t>
  </si>
  <si>
    <t>W4WLL</t>
  </si>
  <si>
    <t>K2ZAD</t>
  </si>
  <si>
    <t>KZ7I</t>
  </si>
  <si>
    <t>WA7WJR</t>
  </si>
  <si>
    <t>1977-1991</t>
  </si>
  <si>
    <t>KD4MCB</t>
  </si>
  <si>
    <t>1974-1997</t>
  </si>
  <si>
    <t>AC9OT</t>
  </si>
  <si>
    <t>KO3U</t>
  </si>
  <si>
    <t>KU4L</t>
  </si>
  <si>
    <t>K6BBB</t>
  </si>
  <si>
    <t>W9BBF</t>
  </si>
  <si>
    <t>AB0RR</t>
  </si>
  <si>
    <t>K7PAC</t>
  </si>
  <si>
    <t>K8RPM</t>
  </si>
  <si>
    <t>KG5FQT</t>
  </si>
  <si>
    <t>NR3C</t>
  </si>
  <si>
    <t>N0JDW</t>
  </si>
  <si>
    <t>KI3N</t>
  </si>
  <si>
    <t>KB0NAV</t>
  </si>
  <si>
    <t>N9QIY</t>
  </si>
  <si>
    <t>KE6LL</t>
  </si>
  <si>
    <t>VE3XYY</t>
  </si>
  <si>
    <t>AC2GD</t>
  </si>
  <si>
    <t>KC4SIT</t>
  </si>
  <si>
    <t>KL3ZJ</t>
  </si>
  <si>
    <t>SILAS</t>
  </si>
  <si>
    <t>W8LCU</t>
  </si>
  <si>
    <t>KB5IM</t>
  </si>
  <si>
    <t>NK7B</t>
  </si>
  <si>
    <t>VA7GY</t>
  </si>
  <si>
    <t>KG9PH</t>
  </si>
  <si>
    <t>KE3R</t>
  </si>
  <si>
    <t>K0WL</t>
  </si>
  <si>
    <t>AC8XU</t>
  </si>
  <si>
    <t>AB4TT</t>
  </si>
  <si>
    <t>AA0BH</t>
  </si>
  <si>
    <t>N1RM</t>
  </si>
  <si>
    <t>STAMFORD</t>
  </si>
  <si>
    <t>W7TEN</t>
  </si>
  <si>
    <t>JUAB</t>
  </si>
  <si>
    <t>KG0YL</t>
  </si>
  <si>
    <t>KY6M</t>
  </si>
  <si>
    <t>N1JMH</t>
  </si>
  <si>
    <t>K7MJQ</t>
  </si>
  <si>
    <t>KD8ME</t>
  </si>
  <si>
    <t>NA1MH</t>
  </si>
  <si>
    <t>K9ARV</t>
  </si>
  <si>
    <t>NI7IN</t>
  </si>
  <si>
    <t>AB0UD</t>
  </si>
  <si>
    <t>AF7RL</t>
  </si>
  <si>
    <t>K9VVU</t>
  </si>
  <si>
    <t>ND9K</t>
  </si>
  <si>
    <t>BUENA VISTA</t>
  </si>
  <si>
    <t>AA6AK</t>
  </si>
  <si>
    <t>MERCED</t>
  </si>
  <si>
    <t>W7GPD</t>
  </si>
  <si>
    <t>W6JN</t>
  </si>
  <si>
    <t>W7ELG</t>
  </si>
  <si>
    <t>AG7CU</t>
  </si>
  <si>
    <t>CECIL&amp;quot;STEVE&amp;quot;</t>
  </si>
  <si>
    <t>W1BHV</t>
  </si>
  <si>
    <t>N6KRB</t>
  </si>
  <si>
    <t>W5XF</t>
  </si>
  <si>
    <t>N4WLT</t>
  </si>
  <si>
    <t>N0MO</t>
  </si>
  <si>
    <t>K6AKK</t>
  </si>
  <si>
    <t>NZ9E</t>
  </si>
  <si>
    <t>N0TJM</t>
  </si>
  <si>
    <t>N4AOS</t>
  </si>
  <si>
    <t>N8ZJ</t>
  </si>
  <si>
    <t>N4SDA</t>
  </si>
  <si>
    <t>N8MSV</t>
  </si>
  <si>
    <t>AK7RM</t>
  </si>
  <si>
    <t>W5YBT</t>
  </si>
  <si>
    <t>N0PGW</t>
  </si>
  <si>
    <t>W7TFQ</t>
  </si>
  <si>
    <t>W2SRT</t>
  </si>
  <si>
    <t>SDG</t>
  </si>
  <si>
    <t>KR0ARK</t>
  </si>
  <si>
    <t>KW4XO</t>
  </si>
  <si>
    <t>W7AWN</t>
  </si>
  <si>
    <t>K6ECM</t>
  </si>
  <si>
    <t>W0SJR</t>
  </si>
  <si>
    <t>WU3Z</t>
  </si>
  <si>
    <t>N7EJM</t>
  </si>
  <si>
    <t>K0ATZ</t>
  </si>
  <si>
    <t>KD1X</t>
  </si>
  <si>
    <t>AA7WB</t>
  </si>
  <si>
    <t>N5LMB</t>
  </si>
  <si>
    <t>AC1BN</t>
  </si>
  <si>
    <t>K7LQT</t>
  </si>
  <si>
    <t>KZ5WTF</t>
  </si>
  <si>
    <t>KK6TMN</t>
  </si>
  <si>
    <t>CM88   Lake</t>
  </si>
  <si>
    <t>KD9AXO</t>
  </si>
  <si>
    <t>WW6G</t>
  </si>
  <si>
    <t>SHERYL</t>
  </si>
  <si>
    <t>KB3YDT</t>
  </si>
  <si>
    <t>KC0QNS</t>
  </si>
  <si>
    <t>N8HAR</t>
  </si>
  <si>
    <t>NF2J</t>
  </si>
  <si>
    <t>AJ2G</t>
  </si>
  <si>
    <t>W4RMP</t>
  </si>
  <si>
    <t>KC5PSQ</t>
  </si>
  <si>
    <t>W8BBY</t>
  </si>
  <si>
    <t>HENRICO</t>
  </si>
  <si>
    <t>VE7WZZ</t>
  </si>
  <si>
    <t>KD2KWN</t>
  </si>
  <si>
    <t>W0EF</t>
  </si>
  <si>
    <t>CLUB MN  EN34   Hennepin</t>
  </si>
  <si>
    <t>AI6PA</t>
  </si>
  <si>
    <t>W4BZM</t>
  </si>
  <si>
    <t>K7RHO</t>
  </si>
  <si>
    <t>AA7VA</t>
  </si>
  <si>
    <t>KG5COF</t>
  </si>
  <si>
    <t>KC8LJG</t>
  </si>
  <si>
    <t>AG5AZ</t>
  </si>
  <si>
    <t>KB1ZOO</t>
  </si>
  <si>
    <t>WR1TR</t>
  </si>
  <si>
    <t>K7WOF</t>
  </si>
  <si>
    <t>W7KME</t>
  </si>
  <si>
    <t>GABRIEL</t>
  </si>
  <si>
    <t>KD6HVT</t>
  </si>
  <si>
    <t>KF3FRK</t>
  </si>
  <si>
    <t>AA3JF</t>
  </si>
  <si>
    <t>W4EIS</t>
  </si>
  <si>
    <t>K1BUX</t>
  </si>
  <si>
    <t>N3FTW</t>
  </si>
  <si>
    <t>KK4YQQ</t>
  </si>
  <si>
    <t>KG5KPU</t>
  </si>
  <si>
    <t>VE2KOI</t>
  </si>
  <si>
    <t>WA4CPZ</t>
  </si>
  <si>
    <t>KM4LBC</t>
  </si>
  <si>
    <t>R.</t>
  </si>
  <si>
    <t>G.   NC  EM95   CLEVELAND</t>
  </si>
  <si>
    <t>KM4RTP</t>
  </si>
  <si>
    <t>N0WLX</t>
  </si>
  <si>
    <t>W4ETM</t>
  </si>
  <si>
    <t>W2JFI</t>
  </si>
  <si>
    <t>K5AGE</t>
  </si>
  <si>
    <t>WT8WV</t>
  </si>
  <si>
    <t>FM09   Monongalia</t>
  </si>
  <si>
    <t>KW4UK</t>
  </si>
  <si>
    <t>ISHA</t>
  </si>
  <si>
    <t>AD4DG</t>
  </si>
  <si>
    <t>K7VNE</t>
  </si>
  <si>
    <t>K5KTD</t>
  </si>
  <si>
    <t>VE3EKN</t>
  </si>
  <si>
    <t>RHYSE</t>
  </si>
  <si>
    <t>K0NRI</t>
  </si>
  <si>
    <t>KD9CCE</t>
  </si>
  <si>
    <t>KE8DPO</t>
  </si>
  <si>
    <t>KM6CTH</t>
  </si>
  <si>
    <t>K4GPC</t>
  </si>
  <si>
    <t>W9KHZ</t>
  </si>
  <si>
    <t>N3BGI</t>
  </si>
  <si>
    <t>KC3HLM</t>
  </si>
  <si>
    <t>NO</t>
  </si>
  <si>
    <t>MD  FM19   CARROLL</t>
  </si>
  <si>
    <t>KG5FXI</t>
  </si>
  <si>
    <t>AB8DT</t>
  </si>
  <si>
    <t>W3MJA</t>
  </si>
  <si>
    <t>KC9VFI</t>
  </si>
  <si>
    <t>N8DVX</t>
  </si>
  <si>
    <t>ORVILLE</t>
  </si>
  <si>
    <t>KG5ICX</t>
  </si>
  <si>
    <t>K8SHB</t>
  </si>
  <si>
    <t>K2GB</t>
  </si>
  <si>
    <t>N3LY</t>
  </si>
  <si>
    <t>K2AND</t>
  </si>
  <si>
    <t>KC1ELZ</t>
  </si>
  <si>
    <t>KK4VPT</t>
  </si>
  <si>
    <t>WX9RLT</t>
  </si>
  <si>
    <t>RICKIE</t>
  </si>
  <si>
    <t>KA0CZW</t>
  </si>
  <si>
    <t>W4EDA</t>
  </si>
  <si>
    <t>AG5ES</t>
  </si>
  <si>
    <t>KG7PYL</t>
  </si>
  <si>
    <t>W0IVB</t>
  </si>
  <si>
    <t>K7AGR</t>
  </si>
  <si>
    <t>AC2SV</t>
  </si>
  <si>
    <t>KE0IJN</t>
  </si>
  <si>
    <t>VE4RWG</t>
  </si>
  <si>
    <t>KM4NGV</t>
  </si>
  <si>
    <t>KA4SSB</t>
  </si>
  <si>
    <t>N5TCM</t>
  </si>
  <si>
    <t>KC3HEO</t>
  </si>
  <si>
    <t>AF9U</t>
  </si>
  <si>
    <t>DRENNEN</t>
  </si>
  <si>
    <t>K8JGG</t>
  </si>
  <si>
    <t>KS7P</t>
  </si>
  <si>
    <t>KK4YW</t>
  </si>
  <si>
    <t>.</t>
  </si>
  <si>
    <t>NC  FM05   Randolph</t>
  </si>
  <si>
    <t>N5SCH</t>
  </si>
  <si>
    <t>KC3FZM</t>
  </si>
  <si>
    <t>KJ4LHP</t>
  </si>
  <si>
    <t>K5JM</t>
  </si>
  <si>
    <t>KB1QYH</t>
  </si>
  <si>
    <t>AB5KM</t>
  </si>
  <si>
    <t>MILEN</t>
  </si>
  <si>
    <t>W5AAQ</t>
  </si>
  <si>
    <t>N9AXL</t>
  </si>
  <si>
    <t>W5TEY</t>
  </si>
  <si>
    <t>N0VME</t>
  </si>
  <si>
    <t>N9AJL</t>
  </si>
  <si>
    <t>AG6KX</t>
  </si>
  <si>
    <t>KG7YVR</t>
  </si>
  <si>
    <t>VE7KCY</t>
  </si>
  <si>
    <t>KOSTA</t>
  </si>
  <si>
    <t>N4WBC</t>
  </si>
  <si>
    <t>KC1YL</t>
  </si>
  <si>
    <t>K8SAW</t>
  </si>
  <si>
    <t>N6RNN</t>
  </si>
  <si>
    <t>DM23</t>
  </si>
  <si>
    <t>W3GBR</t>
  </si>
  <si>
    <t>KC7ZO</t>
  </si>
  <si>
    <t>KG5NFE</t>
  </si>
  <si>
    <t>W4SML</t>
  </si>
  <si>
    <t>KD8ZDR</t>
  </si>
  <si>
    <t>W5SPE</t>
  </si>
  <si>
    <t>K4HDW</t>
  </si>
  <si>
    <t>KE8CIO</t>
  </si>
  <si>
    <t>KO8C</t>
  </si>
  <si>
    <t>W7PRV</t>
  </si>
  <si>
    <t>JESHIAH</t>
  </si>
  <si>
    <t>W1JTS</t>
  </si>
  <si>
    <t>pinal</t>
  </si>
  <si>
    <t>AF7CY</t>
  </si>
  <si>
    <t>AB8VE</t>
  </si>
  <si>
    <t>KM4FXK</t>
  </si>
  <si>
    <t>KB3ZVH</t>
  </si>
  <si>
    <t>W4DNQ</t>
  </si>
  <si>
    <t>KB5VDO</t>
  </si>
  <si>
    <t>N2OHP</t>
  </si>
  <si>
    <t>W4DXI</t>
  </si>
  <si>
    <t>ZEB</t>
  </si>
  <si>
    <t>United State</t>
  </si>
  <si>
    <t>KC3EPI</t>
  </si>
  <si>
    <t>K7RCP</t>
  </si>
  <si>
    <t>KD2IRI</t>
  </si>
  <si>
    <t>KJ4MFW</t>
  </si>
  <si>
    <t>WA6FYV</t>
  </si>
  <si>
    <t>Grayson Coun</t>
  </si>
  <si>
    <t>WF5K</t>
  </si>
  <si>
    <t>WA4CCS</t>
  </si>
  <si>
    <t>KK0SS</t>
  </si>
  <si>
    <t>AE5WU</t>
  </si>
  <si>
    <t>AG5GN</t>
  </si>
  <si>
    <t>KE8FAM</t>
  </si>
  <si>
    <t>KG5OCW</t>
  </si>
  <si>
    <t>KM4LKC</t>
  </si>
  <si>
    <t>W1OWX</t>
  </si>
  <si>
    <t>K1DSK</t>
  </si>
  <si>
    <t>DEVENDRA</t>
  </si>
  <si>
    <t>W4VZE</t>
  </si>
  <si>
    <t>KB0MQV</t>
  </si>
  <si>
    <t>K4HZF</t>
  </si>
  <si>
    <t>KG7SEU</t>
  </si>
  <si>
    <t>N6OIL</t>
  </si>
  <si>
    <t>KC5IQZ</t>
  </si>
  <si>
    <t>VA3RRX</t>
  </si>
  <si>
    <t>WO1X</t>
  </si>
  <si>
    <t>KC5MOL</t>
  </si>
  <si>
    <t>EL15</t>
  </si>
  <si>
    <t>KS6WTF</t>
  </si>
  <si>
    <t>SYLVIA</t>
  </si>
  <si>
    <t>W0YY</t>
  </si>
  <si>
    <t>KI7IIM</t>
  </si>
  <si>
    <t>KF5RSA</t>
  </si>
  <si>
    <t>WV8TIM</t>
  </si>
  <si>
    <t>N0ZNU</t>
  </si>
  <si>
    <t>KD2IGW</t>
  </si>
  <si>
    <t>W0ZYX</t>
  </si>
  <si>
    <t>KM4VCS</t>
  </si>
  <si>
    <t>KC1EKC</t>
  </si>
  <si>
    <t>HI8RD</t>
  </si>
  <si>
    <t>RIGOBERTO</t>
  </si>
  <si>
    <t>K3DCQ</t>
  </si>
  <si>
    <t>VE3LFR</t>
  </si>
  <si>
    <t>K9FHX</t>
  </si>
  <si>
    <t>KG5AJU</t>
  </si>
  <si>
    <t>KC7AX</t>
  </si>
  <si>
    <t>KA5USN</t>
  </si>
  <si>
    <t>AA7YA</t>
  </si>
  <si>
    <t>WA3KTZ</t>
  </si>
  <si>
    <t>KM4MPF</t>
  </si>
  <si>
    <t>NC4ON</t>
  </si>
  <si>
    <t>N4EJW</t>
  </si>
  <si>
    <t>K1HK</t>
  </si>
  <si>
    <t>KC2GCR</t>
  </si>
  <si>
    <t>KE4YUB</t>
  </si>
  <si>
    <t>KG7HOU</t>
  </si>
  <si>
    <t>KG7NCV</t>
  </si>
  <si>
    <t>KF5ZCI</t>
  </si>
  <si>
    <t>KE4LIR</t>
  </si>
  <si>
    <t>W4DSM</t>
  </si>
  <si>
    <t>KE0ITC</t>
  </si>
  <si>
    <t>W5DC</t>
  </si>
  <si>
    <t>KM4CDV</t>
  </si>
  <si>
    <t>KD6MYY</t>
  </si>
  <si>
    <t>WA1SXK</t>
  </si>
  <si>
    <t>KC3SI</t>
  </si>
  <si>
    <t>KD8CWP</t>
  </si>
  <si>
    <t>LYNNE</t>
  </si>
  <si>
    <t>WZ3T</t>
  </si>
  <si>
    <t>VE4RK</t>
  </si>
  <si>
    <t>KC2VPE</t>
  </si>
  <si>
    <t>WD4MQG</t>
  </si>
  <si>
    <t>N5QH</t>
  </si>
  <si>
    <t>K5BIO</t>
  </si>
  <si>
    <t>CARLISLE</t>
  </si>
  <si>
    <t>N9SDT</t>
  </si>
  <si>
    <t>KK4OGM</t>
  </si>
  <si>
    <t>W6ADF</t>
  </si>
  <si>
    <t>WK9K</t>
  </si>
  <si>
    <t>K4ESS</t>
  </si>
  <si>
    <t>N2DEP</t>
  </si>
  <si>
    <t>KG5CJA</t>
  </si>
  <si>
    <t>MARLON</t>
  </si>
  <si>
    <t>N7OFL</t>
  </si>
  <si>
    <t>KD2CVW</t>
  </si>
  <si>
    <t>KG7NCW</t>
  </si>
  <si>
    <t>W5CTW</t>
  </si>
  <si>
    <t>COLETTE</t>
  </si>
  <si>
    <t>KA9FON</t>
  </si>
  <si>
    <t>AC8XB</t>
  </si>
  <si>
    <t xml:space="preserve">	EN8   wayne</t>
  </si>
  <si>
    <t>K0FW</t>
  </si>
  <si>
    <t>WW0DB</t>
  </si>
  <si>
    <t>DB</t>
  </si>
  <si>
    <t>KG5LKQ</t>
  </si>
  <si>
    <t>KW5STW</t>
  </si>
  <si>
    <t>KA3X</t>
  </si>
  <si>
    <t>WW5LS</t>
  </si>
  <si>
    <t>KEN(CODY)</t>
  </si>
  <si>
    <t>N4IHV</t>
  </si>
  <si>
    <t>1968-1980</t>
  </si>
  <si>
    <t>WD8PPW</t>
  </si>
  <si>
    <t>W9BRI</t>
  </si>
  <si>
    <t>KL1Y</t>
  </si>
  <si>
    <t>RODERICK</t>
  </si>
  <si>
    <t>1986-2007</t>
  </si>
  <si>
    <t>WB2MSB</t>
  </si>
  <si>
    <t>2008-2012</t>
  </si>
  <si>
    <t>K3LFR</t>
  </si>
  <si>
    <t>UASF</t>
  </si>
  <si>
    <t>WB9JPH</t>
  </si>
  <si>
    <t>1977-2015</t>
  </si>
  <si>
    <t>W9EKK</t>
  </si>
  <si>
    <t>AB0GT</t>
  </si>
  <si>
    <t>W4JPV</t>
  </si>
  <si>
    <t>N8ZVT</t>
  </si>
  <si>
    <t>EN75ML</t>
  </si>
  <si>
    <t>KB0VHA</t>
  </si>
  <si>
    <t>DM79QJ</t>
  </si>
  <si>
    <t>K4YUS</t>
  </si>
  <si>
    <t>EM57pb</t>
  </si>
  <si>
    <t>KC4Z</t>
  </si>
  <si>
    <t>KD2OYJ</t>
  </si>
  <si>
    <t>N9KX</t>
  </si>
  <si>
    <t>N6DJS</t>
  </si>
  <si>
    <t>FM08MB</t>
  </si>
  <si>
    <t>KX4BI</t>
  </si>
  <si>
    <t>EM64fw</t>
  </si>
  <si>
    <t>WA5CAT</t>
  </si>
  <si>
    <t>DM72AX</t>
  </si>
  <si>
    <t>WB2LZM</t>
  </si>
  <si>
    <t>KC8NGM</t>
  </si>
  <si>
    <t>KN4JQF</t>
  </si>
  <si>
    <t>KE0QGN</t>
  </si>
  <si>
    <t>DM57qi</t>
  </si>
  <si>
    <t>KE0LBI</t>
  </si>
  <si>
    <t>DM98</t>
  </si>
  <si>
    <t>NJ2US</t>
  </si>
  <si>
    <t>KI7RPM</t>
  </si>
  <si>
    <t>W8WMM</t>
  </si>
  <si>
    <t>K2BH</t>
  </si>
  <si>
    <t>EM70EF</t>
  </si>
  <si>
    <t>N9EAZ</t>
  </si>
  <si>
    <t>EN53KB64</t>
  </si>
  <si>
    <t>AA4II</t>
  </si>
  <si>
    <t>EM66FM</t>
  </si>
  <si>
    <t>N4AHO</t>
  </si>
  <si>
    <t>EM84LS</t>
  </si>
  <si>
    <t>W4WAV</t>
  </si>
  <si>
    <t>KD0WGB</t>
  </si>
  <si>
    <t>KG5WAA</t>
  </si>
  <si>
    <t>AD8DT</t>
  </si>
  <si>
    <t>KD8VES</t>
  </si>
  <si>
    <t>OGEMAW</t>
  </si>
  <si>
    <t>KN4EWI</t>
  </si>
  <si>
    <t>FM26DA</t>
  </si>
  <si>
    <t>N2BCS</t>
  </si>
  <si>
    <t>FN20UH</t>
  </si>
  <si>
    <t>KE0QJX</t>
  </si>
  <si>
    <t>Dn88gn</t>
  </si>
  <si>
    <t>W3JRD</t>
  </si>
  <si>
    <t>FM18KS</t>
  </si>
  <si>
    <t>KD5BUC</t>
  </si>
  <si>
    <t>EL08</t>
  </si>
  <si>
    <t>K1RLB</t>
  </si>
  <si>
    <t>FN41SP</t>
  </si>
  <si>
    <t>KN4JGD</t>
  </si>
  <si>
    <t>EM50VL</t>
  </si>
  <si>
    <t>EM32XQ</t>
  </si>
  <si>
    <t>KC8YRK</t>
  </si>
  <si>
    <t>KB9TIM</t>
  </si>
  <si>
    <t>EN52NW</t>
  </si>
  <si>
    <t>WA1TOM</t>
  </si>
  <si>
    <t>FN41MX</t>
  </si>
  <si>
    <t>WN3DX</t>
  </si>
  <si>
    <t>FN10XI</t>
  </si>
  <si>
    <t>N9PPW</t>
  </si>
  <si>
    <t>K6ODI</t>
  </si>
  <si>
    <t>CM98IS</t>
  </si>
  <si>
    <t>KF5F</t>
  </si>
  <si>
    <t>KE8JSR</t>
  </si>
  <si>
    <t>EM79ug</t>
  </si>
  <si>
    <t>KG5DST</t>
  </si>
  <si>
    <t>NI0P</t>
  </si>
  <si>
    <t>EN00QT</t>
  </si>
  <si>
    <t>N5BIG</t>
  </si>
  <si>
    <t>EM22HV</t>
  </si>
  <si>
    <t>KC4GUL</t>
  </si>
  <si>
    <t>FM08mh</t>
  </si>
  <si>
    <t>AC2BI</t>
  </si>
  <si>
    <t>FM19XS10</t>
  </si>
  <si>
    <t>W1FPW</t>
  </si>
  <si>
    <t>N3YRZ</t>
  </si>
  <si>
    <t>FM18no</t>
  </si>
  <si>
    <t>KD0OCT</t>
  </si>
  <si>
    <t>N2SV</t>
  </si>
  <si>
    <t>K9JTV</t>
  </si>
  <si>
    <t>EM69SK</t>
  </si>
  <si>
    <t>WD0DAH</t>
  </si>
  <si>
    <t>KN4CXC</t>
  </si>
  <si>
    <t>EL88TM</t>
  </si>
  <si>
    <t>KB8KIM</t>
  </si>
  <si>
    <t>K5JSG</t>
  </si>
  <si>
    <t>FN13gd</t>
  </si>
  <si>
    <t>WX8JDM</t>
  </si>
  <si>
    <t>FM18NP</t>
  </si>
  <si>
    <t>W8DDS</t>
  </si>
  <si>
    <t>KD0KIB</t>
  </si>
  <si>
    <t>EM47QS</t>
  </si>
  <si>
    <t>KN4LXH</t>
  </si>
  <si>
    <t>EM66sf</t>
  </si>
  <si>
    <t>W7WML</t>
  </si>
  <si>
    <t>FK58AM</t>
  </si>
  <si>
    <t>K0FD</t>
  </si>
  <si>
    <t>NU8J</t>
  </si>
  <si>
    <t>KI4YTV</t>
  </si>
  <si>
    <t>KE5ZQV</t>
  </si>
  <si>
    <t>EM05HJ</t>
  </si>
  <si>
    <t>NZ7P</t>
  </si>
  <si>
    <t>KB3CMT</t>
  </si>
  <si>
    <t>EN90XH17</t>
  </si>
  <si>
    <t>KD8NKY</t>
  </si>
  <si>
    <t>EM89KU</t>
  </si>
  <si>
    <t>KC4KZT</t>
  </si>
  <si>
    <t>EN91SG</t>
  </si>
  <si>
    <t>N8CMQ</t>
  </si>
  <si>
    <t>EN72IX</t>
  </si>
  <si>
    <t>W1FSH</t>
  </si>
  <si>
    <t>FN42dn</t>
  </si>
  <si>
    <t>KN4OO</t>
  </si>
  <si>
    <t>KD2HCE</t>
  </si>
  <si>
    <t>EN91BD</t>
  </si>
  <si>
    <t>KG2PK</t>
  </si>
  <si>
    <t>K4PY</t>
  </si>
  <si>
    <t>DM79OP</t>
  </si>
  <si>
    <t>K4NX</t>
  </si>
  <si>
    <t>K1RIK</t>
  </si>
  <si>
    <t>KD2JSM</t>
  </si>
  <si>
    <t>WD4HXG</t>
  </si>
  <si>
    <t>KN4CQB</t>
  </si>
  <si>
    <t>KD2JMV</t>
  </si>
  <si>
    <t>W8OO</t>
  </si>
  <si>
    <t>W4GV</t>
  </si>
  <si>
    <t>EM56to</t>
  </si>
  <si>
    <t>W7KRU</t>
  </si>
  <si>
    <t>W3HTL</t>
  </si>
  <si>
    <t>KC5OMC</t>
  </si>
  <si>
    <t>AA1PQ</t>
  </si>
  <si>
    <t>KC3LOJ</t>
  </si>
  <si>
    <t>GIANCARLO</t>
  </si>
  <si>
    <t>KE4SVI</t>
  </si>
  <si>
    <t>EM73dt</t>
  </si>
  <si>
    <t>WY6T</t>
  </si>
  <si>
    <t>N4XU</t>
  </si>
  <si>
    <t>W1MQ</t>
  </si>
  <si>
    <t>N1NQ</t>
  </si>
  <si>
    <t>K4OW</t>
  </si>
  <si>
    <t>KG5GOG</t>
  </si>
  <si>
    <t>K4WDY</t>
  </si>
  <si>
    <t>KJ4JPV</t>
  </si>
  <si>
    <t>KM6VXX</t>
  </si>
  <si>
    <t>KD2DKB</t>
  </si>
  <si>
    <t>W8MLC</t>
  </si>
  <si>
    <t>EN61xt</t>
  </si>
  <si>
    <t>KF1P</t>
  </si>
  <si>
    <t>W3QM</t>
  </si>
  <si>
    <t>AA1NA</t>
  </si>
  <si>
    <t>LAMAR</t>
  </si>
  <si>
    <t>K4OBL</t>
  </si>
  <si>
    <t>N4NT</t>
  </si>
  <si>
    <t>K1MFP</t>
  </si>
  <si>
    <t>AA4EZ</t>
  </si>
  <si>
    <t>K4JTN</t>
  </si>
  <si>
    <t>NK0V</t>
  </si>
  <si>
    <t>W4NKC</t>
  </si>
  <si>
    <t>AC8AY/KG4AY</t>
  </si>
  <si>
    <t>Inactive/Active/Active/Retired</t>
  </si>
  <si>
    <t>ND4BT</t>
  </si>
  <si>
    <t>K9IPO</t>
  </si>
  <si>
    <t>WX9WL</t>
  </si>
  <si>
    <t>W7OSI</t>
  </si>
  <si>
    <t>W4AET</t>
  </si>
  <si>
    <t>K4XB</t>
  </si>
  <si>
    <t>W5SBU</t>
  </si>
  <si>
    <t>W4KMG</t>
  </si>
  <si>
    <t>K6KCH</t>
  </si>
  <si>
    <t>KX7KX</t>
  </si>
  <si>
    <t>K4VL</t>
  </si>
  <si>
    <t>NO7E</t>
  </si>
  <si>
    <t>K1KMC</t>
  </si>
  <si>
    <t>KI6YUJ</t>
  </si>
  <si>
    <t>AI1U</t>
  </si>
  <si>
    <t>N9BD</t>
  </si>
  <si>
    <t>W8JMZ</t>
  </si>
  <si>
    <t>AG4DD</t>
  </si>
  <si>
    <t>W1TTT</t>
  </si>
  <si>
    <t>KB9MEJ</t>
  </si>
  <si>
    <t>W2TT</t>
  </si>
  <si>
    <t>Retired/Active/Retired</t>
  </si>
  <si>
    <t>KG4NMX</t>
  </si>
  <si>
    <t>K2VTT</t>
  </si>
  <si>
    <t>WX5SCT</t>
  </si>
  <si>
    <t>K3BTR</t>
  </si>
  <si>
    <t>BRET</t>
  </si>
  <si>
    <t>AI6MQ</t>
  </si>
  <si>
    <t>K4TNK</t>
  </si>
  <si>
    <t>N4RDW</t>
  </si>
  <si>
    <t>K2FY</t>
  </si>
  <si>
    <t>ANGELO</t>
  </si>
  <si>
    <t>KK4BK</t>
  </si>
  <si>
    <t>AD0UD</t>
  </si>
  <si>
    <t>KD2KDT</t>
  </si>
  <si>
    <t>KK1A</t>
  </si>
  <si>
    <t>KA4KSB</t>
  </si>
  <si>
    <t>KS0TD</t>
  </si>
  <si>
    <t>N9YBK</t>
  </si>
  <si>
    <t>W2MJP</t>
  </si>
  <si>
    <t>KE8HBY</t>
  </si>
  <si>
    <t>N4MAW</t>
  </si>
  <si>
    <t>KE0FQS</t>
  </si>
  <si>
    <t>W7TJT</t>
  </si>
  <si>
    <t>KC1EKB</t>
  </si>
  <si>
    <t>AA7MW</t>
  </si>
  <si>
    <t>KC1UA</t>
  </si>
  <si>
    <t>W1UED</t>
  </si>
  <si>
    <t>KC2RCU</t>
  </si>
  <si>
    <t>KE8CVA</t>
  </si>
  <si>
    <t>AE4TI</t>
  </si>
  <si>
    <t>W3ENG</t>
  </si>
  <si>
    <t>N4BAK</t>
  </si>
  <si>
    <t>KC3IVK</t>
  </si>
  <si>
    <t>VE3KCY</t>
  </si>
  <si>
    <t>N8DWH</t>
  </si>
  <si>
    <t>N7JP</t>
  </si>
  <si>
    <t>N8ROY</t>
  </si>
  <si>
    <t>KC9SZW</t>
  </si>
  <si>
    <t>KK4PC</t>
  </si>
  <si>
    <t>KK4IMG</t>
  </si>
  <si>
    <t>W1XMM</t>
  </si>
  <si>
    <t>KD9HIG</t>
  </si>
  <si>
    <t>ZACHARY</t>
  </si>
  <si>
    <t>KG5UHY</t>
  </si>
  <si>
    <t>K3UHU</t>
  </si>
  <si>
    <t>KN4BWI</t>
  </si>
  <si>
    <t>K8DLH</t>
  </si>
  <si>
    <t>KN4GQB</t>
  </si>
  <si>
    <t>SLOAN</t>
  </si>
  <si>
    <t>W5HRS</t>
  </si>
  <si>
    <t>KK4AVI</t>
  </si>
  <si>
    <t>K4FBI</t>
  </si>
  <si>
    <t>W1HMM</t>
  </si>
  <si>
    <t>WD0CZC</t>
  </si>
  <si>
    <t>WD4DY</t>
  </si>
  <si>
    <t>K5EJB</t>
  </si>
  <si>
    <t>KD8PPH</t>
  </si>
  <si>
    <t>K2WEK</t>
  </si>
  <si>
    <t>K8KDD</t>
  </si>
  <si>
    <t>W1ZFB</t>
  </si>
  <si>
    <t>KB5ZEA</t>
  </si>
  <si>
    <t>EDUARDO</t>
  </si>
  <si>
    <t>KT2NYC</t>
  </si>
  <si>
    <t>KC1EXL</t>
  </si>
  <si>
    <t>BRYN</t>
  </si>
  <si>
    <t>K9KGM</t>
  </si>
  <si>
    <t>AD0UU</t>
  </si>
  <si>
    <t>KE0ARR</t>
  </si>
  <si>
    <t>W4MAV</t>
  </si>
  <si>
    <t>K7FDR</t>
  </si>
  <si>
    <t>FREDERIC</t>
  </si>
  <si>
    <t>ND4AA</t>
  </si>
  <si>
    <t>KN4JEE</t>
  </si>
  <si>
    <t>KG5ZMU</t>
  </si>
  <si>
    <t>KD9ESK</t>
  </si>
  <si>
    <t>W9EZ</t>
  </si>
  <si>
    <t>W0INF</t>
  </si>
  <si>
    <t>KN4MIS</t>
  </si>
  <si>
    <t>K6GP</t>
  </si>
  <si>
    <t>KN4HPJ</t>
  </si>
  <si>
    <t>WT3C</t>
  </si>
  <si>
    <t>KJ4PUK</t>
  </si>
  <si>
    <t>K8AMH</t>
  </si>
  <si>
    <t>KB9RQX</t>
  </si>
  <si>
    <t>W2MDM</t>
  </si>
  <si>
    <t>NCANG</t>
  </si>
  <si>
    <t>1980-2005</t>
  </si>
  <si>
    <t>1955-1960</t>
  </si>
  <si>
    <t>N8TCI</t>
  </si>
  <si>
    <t>AK7KT</t>
  </si>
  <si>
    <t>W5MIL/H</t>
  </si>
  <si>
    <t>N7IMI</t>
  </si>
  <si>
    <t>KB8S</t>
  </si>
  <si>
    <t>W2GI</t>
  </si>
  <si>
    <t>1985-2015</t>
  </si>
  <si>
    <t>AF7US</t>
  </si>
  <si>
    <t>AC8AY/K</t>
  </si>
  <si>
    <t>DU2RVF</t>
  </si>
  <si>
    <t>ASIL</t>
  </si>
  <si>
    <t>KA9G</t>
  </si>
  <si>
    <t>K7MEO</t>
  </si>
  <si>
    <t>K9LL</t>
  </si>
  <si>
    <t>W7IJ</t>
  </si>
  <si>
    <t>KK7PO</t>
  </si>
  <si>
    <t>W4KMH</t>
  </si>
  <si>
    <t>K9ROA</t>
  </si>
  <si>
    <t>WB3BDM</t>
  </si>
  <si>
    <t>AB6BW</t>
  </si>
  <si>
    <t>KC5K</t>
  </si>
  <si>
    <t>1958-1976</t>
  </si>
  <si>
    <t>AA1EZ</t>
  </si>
  <si>
    <t>N7AED</t>
  </si>
  <si>
    <t>KG7ZZT</t>
  </si>
  <si>
    <t>K4AW</t>
  </si>
  <si>
    <t>WE4SEL</t>
  </si>
  <si>
    <t>2002-2002</t>
  </si>
  <si>
    <t>1998-2017</t>
  </si>
  <si>
    <t>USN        1967-1970</t>
  </si>
  <si>
    <t>USN        1980-1997</t>
  </si>
  <si>
    <t>KG5JIV</t>
  </si>
  <si>
    <t>W0ZAP</t>
  </si>
  <si>
    <t>K3HVT</t>
  </si>
  <si>
    <t>KC4NCR</t>
  </si>
  <si>
    <t>W5UTW</t>
  </si>
  <si>
    <t>KX4BE</t>
  </si>
  <si>
    <t>K4FTP</t>
  </si>
  <si>
    <t>2011-Present</t>
  </si>
  <si>
    <t>KG5RMY</t>
  </si>
  <si>
    <t>KE0LCK</t>
  </si>
  <si>
    <t>1988-1995</t>
  </si>
  <si>
    <t>N7BLA</t>
  </si>
  <si>
    <t>KM4IKO</t>
  </si>
  <si>
    <t>W0TLR</t>
  </si>
  <si>
    <t>KK4SSH</t>
  </si>
  <si>
    <t>KG7ASA</t>
  </si>
  <si>
    <t>1963-1991</t>
  </si>
  <si>
    <t>AE4MM</t>
  </si>
  <si>
    <t>AD4DZ</t>
  </si>
  <si>
    <t>W7SHA</t>
  </si>
  <si>
    <t>K6KTR</t>
  </si>
  <si>
    <t>KG5RXE</t>
  </si>
  <si>
    <t>AC1DW</t>
  </si>
  <si>
    <t>N5YYF</t>
  </si>
  <si>
    <t>KF4IOL</t>
  </si>
  <si>
    <t>2005-2006</t>
  </si>
  <si>
    <t>KD0NMD</t>
  </si>
  <si>
    <t>1976-2003</t>
  </si>
  <si>
    <t>K9LDO</t>
  </si>
  <si>
    <t>KN4FRG</t>
  </si>
  <si>
    <t>1964-1986</t>
  </si>
  <si>
    <t>W4BNT</t>
  </si>
  <si>
    <t>KC9YMH</t>
  </si>
  <si>
    <t>KD9HAV</t>
  </si>
  <si>
    <t>KW3D</t>
  </si>
  <si>
    <t>AC8VQ</t>
  </si>
  <si>
    <t>W8RDZ</t>
  </si>
  <si>
    <t>2001-2017</t>
  </si>
  <si>
    <t>N5EAL</t>
  </si>
  <si>
    <t>W4END</t>
  </si>
  <si>
    <t>1994-2012</t>
  </si>
  <si>
    <t>KB7KZ</t>
  </si>
  <si>
    <t>N8SV</t>
  </si>
  <si>
    <t>AB9IZ</t>
  </si>
  <si>
    <t>W5BQO</t>
  </si>
  <si>
    <t>1971-1795</t>
  </si>
  <si>
    <t>VO1IDX</t>
  </si>
  <si>
    <t>1997-2004</t>
  </si>
  <si>
    <t>1978-1983</t>
  </si>
  <si>
    <t>K0DNW</t>
  </si>
  <si>
    <t>1999-2011</t>
  </si>
  <si>
    <t>W5SSS</t>
  </si>
  <si>
    <t>KA2FFP</t>
  </si>
  <si>
    <t>K2LED</t>
  </si>
  <si>
    <t>AA7LD</t>
  </si>
  <si>
    <t>1965-1988</t>
  </si>
  <si>
    <t>N4WLW</t>
  </si>
  <si>
    <t>1970-2005</t>
  </si>
  <si>
    <t>W4CWM</t>
  </si>
  <si>
    <t>1977-1979</t>
  </si>
  <si>
    <t>N4ARY</t>
  </si>
  <si>
    <t>WA3SFR</t>
  </si>
  <si>
    <t>W5FKN</t>
  </si>
  <si>
    <t>AG5PS</t>
  </si>
  <si>
    <t>N2LU</t>
  </si>
  <si>
    <t>MING</t>
  </si>
  <si>
    <t>W4KYC</t>
  </si>
  <si>
    <t>1987-2011</t>
  </si>
  <si>
    <t>1970-1993</t>
  </si>
  <si>
    <t>W7TOA</t>
  </si>
  <si>
    <t>1963-1980</t>
  </si>
  <si>
    <t>KQ3S</t>
  </si>
  <si>
    <t>KE4EVL</t>
  </si>
  <si>
    <t>1997-2017</t>
  </si>
  <si>
    <t>1952-1957</t>
  </si>
  <si>
    <t>AD8AG</t>
  </si>
  <si>
    <t>1975-1987</t>
  </si>
  <si>
    <t>WA7KJ</t>
  </si>
  <si>
    <t>AFANG</t>
  </si>
  <si>
    <t>1987-2008</t>
  </si>
  <si>
    <t>AB6ME</t>
  </si>
  <si>
    <t>W4DAF</t>
  </si>
  <si>
    <t>KE8DCL</t>
  </si>
  <si>
    <t>KI7JOY</t>
  </si>
  <si>
    <t>KM4QVP</t>
  </si>
  <si>
    <t>KE0RGE</t>
  </si>
  <si>
    <t>1999-2003</t>
  </si>
  <si>
    <t>K7MBP</t>
  </si>
  <si>
    <t>KE0AOO</t>
  </si>
  <si>
    <t>MILLO</t>
  </si>
  <si>
    <t>1978-2002</t>
  </si>
  <si>
    <t>KN4CXB</t>
  </si>
  <si>
    <t>KG5OFV</t>
  </si>
  <si>
    <t>W0DDW</t>
  </si>
  <si>
    <t>DERWIN</t>
  </si>
  <si>
    <t>N4RNG</t>
  </si>
  <si>
    <t>N0EHX</t>
  </si>
  <si>
    <t>1995-2001</t>
  </si>
  <si>
    <t>K4MPD</t>
  </si>
  <si>
    <t>1967-1995</t>
  </si>
  <si>
    <t>1968-1990</t>
  </si>
  <si>
    <t>AI6NJ</t>
  </si>
  <si>
    <t>N1ILC</t>
  </si>
  <si>
    <t>1997-1998</t>
  </si>
  <si>
    <t>W1WWA</t>
  </si>
  <si>
    <t>K8TCS</t>
  </si>
  <si>
    <t>AB6UR</t>
  </si>
  <si>
    <t>KN4DZS</t>
  </si>
  <si>
    <t>W0BSF</t>
  </si>
  <si>
    <t>AE0L</t>
  </si>
  <si>
    <t>KM4VKY</t>
  </si>
  <si>
    <t>W1MET</t>
  </si>
  <si>
    <t>USA        1981-1992</t>
  </si>
  <si>
    <t>K5CGH</t>
  </si>
  <si>
    <t>ALEXANDRE</t>
  </si>
  <si>
    <t>KG5ZTF</t>
  </si>
  <si>
    <t>1977-2004</t>
  </si>
  <si>
    <t>KF7ZKA</t>
  </si>
  <si>
    <t>USAF       1974-1979</t>
  </si>
  <si>
    <t>KN4BAR</t>
  </si>
  <si>
    <t>1975-1984</t>
  </si>
  <si>
    <t>KK4ASA</t>
  </si>
  <si>
    <t>W6HB</t>
  </si>
  <si>
    <t>KG5WTR</t>
  </si>
  <si>
    <t>N2IGW</t>
  </si>
  <si>
    <t>KD4CJO</t>
  </si>
  <si>
    <t>W8DLW</t>
  </si>
  <si>
    <t>KF5ETD</t>
  </si>
  <si>
    <t>KD0XL</t>
  </si>
  <si>
    <t>W9BJS</t>
  </si>
  <si>
    <t>KM4JJJ</t>
  </si>
  <si>
    <t>2001-present</t>
  </si>
  <si>
    <t>KE4ZD</t>
  </si>
  <si>
    <t>2001-2002</t>
  </si>
  <si>
    <t>2004-2012</t>
  </si>
  <si>
    <t>W1SMC</t>
  </si>
  <si>
    <t>KM4PNO</t>
  </si>
  <si>
    <t>ARMY   1978-1982</t>
  </si>
  <si>
    <t>KI5AAI</t>
  </si>
  <si>
    <t>1984-2006</t>
  </si>
  <si>
    <t>2009-2015</t>
  </si>
  <si>
    <t>WD2AFW</t>
  </si>
  <si>
    <t>KG6KTX</t>
  </si>
  <si>
    <t>N6TCO</t>
  </si>
  <si>
    <t>WF7BSR</t>
  </si>
  <si>
    <t>K7CRR</t>
  </si>
  <si>
    <t>1993-1999</t>
  </si>
  <si>
    <t>1991-2001</t>
  </si>
  <si>
    <t>2002-2013</t>
  </si>
  <si>
    <t>VE7KI</t>
  </si>
  <si>
    <t>1984-1999</t>
  </si>
  <si>
    <t>WB5VTX</t>
  </si>
  <si>
    <t>2010-PRES</t>
  </si>
  <si>
    <t>AB0N</t>
  </si>
  <si>
    <t>KD9LDD</t>
  </si>
  <si>
    <t>KD8ZLQ</t>
  </si>
  <si>
    <t>KG5GGL</t>
  </si>
  <si>
    <t>2001-2011</t>
  </si>
  <si>
    <t>1984-1987</t>
  </si>
  <si>
    <t>KI7OIY</t>
  </si>
  <si>
    <t>KM4NAO</t>
  </si>
  <si>
    <t>KG5ZTH</t>
  </si>
  <si>
    <t>W5AVN</t>
  </si>
  <si>
    <t>1981-2009</t>
  </si>
  <si>
    <t>N2HWX</t>
  </si>
  <si>
    <t>KB0SME</t>
  </si>
  <si>
    <t>KN4GCA</t>
  </si>
  <si>
    <t>W4HLT</t>
  </si>
  <si>
    <t>KD9GUV</t>
  </si>
  <si>
    <t>1975-1982</t>
  </si>
  <si>
    <t>NZ5J</t>
  </si>
  <si>
    <t>KY3M</t>
  </si>
  <si>
    <t>K4DCP</t>
  </si>
  <si>
    <t>N6NRO</t>
  </si>
  <si>
    <t>KC3LEE</t>
  </si>
  <si>
    <t>W6EMG</t>
  </si>
  <si>
    <t>ERNESTO</t>
  </si>
  <si>
    <t>K4TCT</t>
  </si>
  <si>
    <t>AL6I</t>
  </si>
  <si>
    <t>BRANDIN</t>
  </si>
  <si>
    <t>W3AVP</t>
  </si>
  <si>
    <t>PULASKS</t>
  </si>
  <si>
    <t>W4WOR</t>
  </si>
  <si>
    <t>WG4W</t>
  </si>
  <si>
    <t>NJ0J</t>
  </si>
  <si>
    <t>WO5S</t>
  </si>
  <si>
    <t>VE4SB</t>
  </si>
  <si>
    <t>CM12</t>
  </si>
  <si>
    <t>DM19</t>
  </si>
  <si>
    <t>K8SSP</t>
  </si>
  <si>
    <t>N9RP</t>
  </si>
  <si>
    <t>WA7HN</t>
  </si>
  <si>
    <t>NL5L</t>
  </si>
  <si>
    <t>W4JGO</t>
  </si>
  <si>
    <t>K1KTF</t>
  </si>
  <si>
    <t>K8OCN</t>
  </si>
  <si>
    <t>W5MIL/HR9</t>
  </si>
  <si>
    <t>EK60</t>
  </si>
  <si>
    <t>N/A</t>
  </si>
  <si>
    <t>COLLETON</t>
  </si>
  <si>
    <t>K0IID</t>
  </si>
  <si>
    <t>EL20</t>
  </si>
  <si>
    <t>K6BBY</t>
  </si>
  <si>
    <t>ELPASO</t>
  </si>
  <si>
    <t>W0AP</t>
  </si>
  <si>
    <t>BOTTINEAU</t>
  </si>
  <si>
    <t>W3SLP</t>
  </si>
  <si>
    <t>K4MRM</t>
  </si>
  <si>
    <t>AA7TS</t>
  </si>
  <si>
    <t>K0EZ</t>
  </si>
  <si>
    <t>MCDOWEL</t>
  </si>
  <si>
    <t>AC9RW</t>
  </si>
  <si>
    <t>WY7CDL</t>
  </si>
  <si>
    <t>N0ZQB</t>
  </si>
  <si>
    <t>KD7IT</t>
  </si>
  <si>
    <t>KC9UL</t>
  </si>
  <si>
    <t>NQ6C</t>
  </si>
  <si>
    <t>W1OBR</t>
  </si>
  <si>
    <t>W1IP</t>
  </si>
  <si>
    <t>AH26</t>
  </si>
  <si>
    <t>N7YL</t>
  </si>
  <si>
    <t>KR8RA</t>
  </si>
  <si>
    <t>EL73</t>
  </si>
  <si>
    <t>NY2KW</t>
  </si>
  <si>
    <t>W7HU</t>
  </si>
  <si>
    <t>VE3KPV</t>
  </si>
  <si>
    <t>WELLINGTON</t>
  </si>
  <si>
    <t>W0NV</t>
  </si>
  <si>
    <t>KY4RW</t>
  </si>
  <si>
    <t>NC6R</t>
  </si>
  <si>
    <t>NN9DD</t>
  </si>
  <si>
    <t>ROCKWELL</t>
  </si>
  <si>
    <t>VE5EV</t>
  </si>
  <si>
    <t>N2SFM</t>
  </si>
  <si>
    <t>BEAUREGARD PARISH</t>
  </si>
  <si>
    <t>KK4GC</t>
  </si>
  <si>
    <t>KL7IH</t>
  </si>
  <si>
    <t>N0RSN</t>
  </si>
  <si>
    <t>KE8DI</t>
  </si>
  <si>
    <t>WA5FW</t>
  </si>
  <si>
    <t>LEFLORE</t>
  </si>
  <si>
    <t>AG4I</t>
  </si>
  <si>
    <t>KB0MK</t>
  </si>
  <si>
    <t>HANSON</t>
  </si>
  <si>
    <t>GOODING</t>
  </si>
  <si>
    <t>KR9G</t>
  </si>
  <si>
    <t>RICHMOND CITY</t>
  </si>
  <si>
    <t>NK6M</t>
  </si>
  <si>
    <t>ALAMOSA</t>
  </si>
  <si>
    <t>NS1TA</t>
  </si>
  <si>
    <t>AE7JW</t>
  </si>
  <si>
    <t>W0RI</t>
  </si>
  <si>
    <t>KO8K</t>
  </si>
  <si>
    <t>K6PSR</t>
  </si>
  <si>
    <t>K9ROQ</t>
  </si>
  <si>
    <t>FM64</t>
  </si>
  <si>
    <t>NA2CC</t>
  </si>
  <si>
    <t>N8LFK</t>
  </si>
  <si>
    <t>DN52</t>
  </si>
  <si>
    <t>EN89</t>
  </si>
  <si>
    <t>N4HFO</t>
  </si>
  <si>
    <t>AG7GF</t>
  </si>
  <si>
    <t>WHITE PINE</t>
  </si>
  <si>
    <t>AE4RM</t>
  </si>
  <si>
    <t>KH6A</t>
  </si>
  <si>
    <t>HAWAII</t>
  </si>
  <si>
    <t>AB9MS</t>
  </si>
  <si>
    <t>NU8N</t>
  </si>
  <si>
    <t>KW4YW</t>
  </si>
  <si>
    <t>KK4LL</t>
  </si>
  <si>
    <t>W9LG</t>
  </si>
  <si>
    <t>K5UTM</t>
  </si>
  <si>
    <t>W5YYA</t>
  </si>
  <si>
    <t>K8DNQ</t>
  </si>
  <si>
    <t>N1UFO</t>
  </si>
  <si>
    <t>K0BEH</t>
  </si>
  <si>
    <t>KB4NC</t>
  </si>
  <si>
    <t>KG2C</t>
  </si>
  <si>
    <t>K5BIU</t>
  </si>
  <si>
    <t>KM0G</t>
  </si>
  <si>
    <t>K4LHG</t>
  </si>
  <si>
    <t>K3DIY</t>
  </si>
  <si>
    <t>AG5ND</t>
  </si>
  <si>
    <t>K8CGS</t>
  </si>
  <si>
    <t>KI7EN</t>
  </si>
  <si>
    <t>K5FDE</t>
  </si>
  <si>
    <t>AE0U</t>
  </si>
  <si>
    <t>KA9LYH</t>
  </si>
  <si>
    <t>KG5LKU</t>
  </si>
  <si>
    <t>JARROD</t>
  </si>
  <si>
    <t>KB9BPZ</t>
  </si>
  <si>
    <t>K2DT</t>
  </si>
  <si>
    <t>AF2Q</t>
  </si>
  <si>
    <t>MOKPD</t>
  </si>
  <si>
    <t>IO90</t>
  </si>
  <si>
    <t>WB0IWG</t>
  </si>
  <si>
    <t>Lamoure</t>
  </si>
  <si>
    <t>KA2BVC</t>
  </si>
  <si>
    <t>KD9HCY</t>
  </si>
  <si>
    <t>KC3IBN</t>
  </si>
  <si>
    <t>DYLAN</t>
  </si>
  <si>
    <t>K4ALP</t>
  </si>
  <si>
    <t>W5TDY</t>
  </si>
  <si>
    <t>K2ATF</t>
  </si>
  <si>
    <t>W5MVM</t>
  </si>
  <si>
    <t>W5WK</t>
  </si>
  <si>
    <t>KE0VR</t>
  </si>
  <si>
    <t>W5GUB</t>
  </si>
  <si>
    <t>WHARTON</t>
  </si>
  <si>
    <t>VE3YWN</t>
  </si>
  <si>
    <t>K5CEL</t>
  </si>
  <si>
    <t>KE0ATA</t>
  </si>
  <si>
    <t>W4BAX</t>
  </si>
  <si>
    <t>KC2WTS</t>
  </si>
  <si>
    <t>K4CCK</t>
  </si>
  <si>
    <t>WB7BOW</t>
  </si>
  <si>
    <t>VE3RR</t>
  </si>
  <si>
    <t>N9INK</t>
  </si>
  <si>
    <t>KC2VAE</t>
  </si>
  <si>
    <t>AB3SD</t>
  </si>
  <si>
    <t>W1OVA</t>
  </si>
  <si>
    <t>KK4HLU</t>
  </si>
  <si>
    <t>N0ESQ</t>
  </si>
  <si>
    <t>KB1VUU</t>
  </si>
  <si>
    <t>W8EVJ</t>
  </si>
  <si>
    <t>N6JMK</t>
  </si>
  <si>
    <t>K9NYO</t>
  </si>
  <si>
    <t>WA9KIA</t>
  </si>
  <si>
    <t>KG7LTC</t>
  </si>
  <si>
    <t>JATH</t>
  </si>
  <si>
    <t>KG5MBX</t>
  </si>
  <si>
    <t>WA8AHZ</t>
  </si>
  <si>
    <t>N3CKF</t>
  </si>
  <si>
    <t>N5JHF</t>
  </si>
  <si>
    <t>KM4AJP</t>
  </si>
  <si>
    <t>AG5DT</t>
  </si>
  <si>
    <t>AB5CA</t>
  </si>
  <si>
    <t>W5DTB</t>
  </si>
  <si>
    <t>KE0JCQ</t>
  </si>
  <si>
    <t>KA5KLX</t>
  </si>
  <si>
    <t>WA5CAM</t>
  </si>
  <si>
    <t>W9MET</t>
  </si>
  <si>
    <t>K6LLH</t>
  </si>
  <si>
    <t>W0DOK</t>
  </si>
  <si>
    <t>AC8U</t>
  </si>
  <si>
    <t>KD2KVZ</t>
  </si>
  <si>
    <t>K7AAQ</t>
  </si>
  <si>
    <t>K0VLL</t>
  </si>
  <si>
    <t>K7TCM</t>
  </si>
  <si>
    <t>THUSTON</t>
  </si>
  <si>
    <t>W5ZKS</t>
  </si>
  <si>
    <t>N8KDR</t>
  </si>
  <si>
    <t>KG5CYU</t>
  </si>
  <si>
    <t>WA8VA</t>
  </si>
  <si>
    <t>VETERANS</t>
  </si>
  <si>
    <t>EN91   Cuyahoga</t>
  </si>
  <si>
    <t>AC8DZ</t>
  </si>
  <si>
    <t>KJ4YCA</t>
  </si>
  <si>
    <t>W2NP</t>
  </si>
  <si>
    <t>CHANDLER</t>
  </si>
  <si>
    <t>K9FSE</t>
  </si>
  <si>
    <t>KI4CGP</t>
  </si>
  <si>
    <t>N1YOQ</t>
  </si>
  <si>
    <t>NO5F</t>
  </si>
  <si>
    <t>ERIN</t>
  </si>
  <si>
    <t>KX4CC</t>
  </si>
  <si>
    <t>N5OIL</t>
  </si>
  <si>
    <t>KA1RBA</t>
  </si>
  <si>
    <t>AC2UQ</t>
  </si>
  <si>
    <t>VE3NLS</t>
  </si>
  <si>
    <t>KM4AEG</t>
  </si>
  <si>
    <t>W0DDP</t>
  </si>
  <si>
    <t>K5VOP</t>
  </si>
  <si>
    <t>N7VIK</t>
  </si>
  <si>
    <t>W2GOR</t>
  </si>
  <si>
    <t>N0MEU</t>
  </si>
  <si>
    <t>NC1WX</t>
  </si>
  <si>
    <t>BENNETT</t>
  </si>
  <si>
    <t>AG5IL</t>
  </si>
  <si>
    <t>AE6DB</t>
  </si>
  <si>
    <t>K4BTA</t>
  </si>
  <si>
    <t>KE8EMA</t>
  </si>
  <si>
    <t>KC3DVT</t>
  </si>
  <si>
    <t>K1DVL</t>
  </si>
  <si>
    <t>WX1XX</t>
  </si>
  <si>
    <t>W1MWB</t>
  </si>
  <si>
    <t>W9DJO</t>
  </si>
  <si>
    <t>KM4IYW</t>
  </si>
  <si>
    <t>KC6KNL</t>
  </si>
  <si>
    <t>N5XJT</t>
  </si>
  <si>
    <t>AD8AB</t>
  </si>
  <si>
    <t>K9UDS</t>
  </si>
  <si>
    <t>N3DO</t>
  </si>
  <si>
    <t>JESSICA</t>
  </si>
  <si>
    <t>GUSTAVO</t>
  </si>
  <si>
    <t>KE0HCE</t>
  </si>
  <si>
    <t>KE8RGP</t>
  </si>
  <si>
    <t>KN4BLX</t>
  </si>
  <si>
    <t>N1YAO</t>
  </si>
  <si>
    <t>KC1FSZ</t>
  </si>
  <si>
    <t>KC3CIL</t>
  </si>
  <si>
    <t>N5EBD</t>
  </si>
  <si>
    <t>K5BZI</t>
  </si>
  <si>
    <t>WB8OVQ</t>
  </si>
  <si>
    <t>W9FOG</t>
  </si>
  <si>
    <t>KD9GNW</t>
  </si>
  <si>
    <t>KE0IAT</t>
  </si>
  <si>
    <t>K6ABA</t>
  </si>
  <si>
    <t>KD2NEN</t>
  </si>
  <si>
    <t>AB9TE</t>
  </si>
  <si>
    <t>W9SNS</t>
  </si>
  <si>
    <t>KG7DQO</t>
  </si>
  <si>
    <t>KD2HEA</t>
  </si>
  <si>
    <t>KC2VIC</t>
  </si>
  <si>
    <t>KC2QNK</t>
  </si>
  <si>
    <t>WA0YPC</t>
  </si>
  <si>
    <t>W7RRC</t>
  </si>
  <si>
    <t>KM4ZCT</t>
  </si>
  <si>
    <t>W5MEU</t>
  </si>
  <si>
    <t>KM4YWT</t>
  </si>
  <si>
    <t>KM4KMU</t>
  </si>
  <si>
    <t>KM4JGC</t>
  </si>
  <si>
    <t>KD4RAX</t>
  </si>
  <si>
    <t>KF5NZM</t>
  </si>
  <si>
    <t>KI6IPO</t>
  </si>
  <si>
    <t>KD5AT</t>
  </si>
  <si>
    <t>VA3TTB</t>
  </si>
  <si>
    <t>WA4JET</t>
  </si>
  <si>
    <t>N1ARG</t>
  </si>
  <si>
    <t>FN31   Fairfield</t>
  </si>
  <si>
    <t>KG5THG</t>
  </si>
  <si>
    <t>NQ2J</t>
  </si>
  <si>
    <t>SKIPPER</t>
  </si>
  <si>
    <t>AE7IE</t>
  </si>
  <si>
    <t>KC2KGV</t>
  </si>
  <si>
    <t>K2JVX</t>
  </si>
  <si>
    <t>WK5R</t>
  </si>
  <si>
    <t>KM4JNR</t>
  </si>
  <si>
    <t>AA2UP</t>
  </si>
  <si>
    <t>WB7TED</t>
  </si>
  <si>
    <t>KM6EKV</t>
  </si>
  <si>
    <t>KC9DRB</t>
  </si>
  <si>
    <t>K9JDP</t>
  </si>
  <si>
    <t>K6DRS</t>
  </si>
  <si>
    <t>DEVIN</t>
  </si>
  <si>
    <t>N6SAC</t>
  </si>
  <si>
    <t>K2DED</t>
  </si>
  <si>
    <t>KK6RDX</t>
  </si>
  <si>
    <t>ND7X</t>
  </si>
  <si>
    <t>WR0H</t>
  </si>
  <si>
    <t>SAINTE GENEVIEVE</t>
  </si>
  <si>
    <t>NS9DX</t>
  </si>
  <si>
    <t>K9OE</t>
  </si>
  <si>
    <t>KC1BLP</t>
  </si>
  <si>
    <t>W9GQ</t>
  </si>
  <si>
    <t>KN4ERC</t>
  </si>
  <si>
    <t>N5UTG</t>
  </si>
  <si>
    <t>N4DBK</t>
  </si>
  <si>
    <t>W3MSR</t>
  </si>
  <si>
    <t>W9EO</t>
  </si>
  <si>
    <t>N4WDG</t>
  </si>
  <si>
    <t>FN20   MONMOUTH</t>
  </si>
  <si>
    <t>KD2NCS</t>
  </si>
  <si>
    <t>KX9M</t>
  </si>
  <si>
    <t>KM4ZJL</t>
  </si>
  <si>
    <t>W8RLP</t>
  </si>
  <si>
    <t>W9DBA</t>
  </si>
  <si>
    <t>NM9X</t>
  </si>
  <si>
    <t>KC3HLT</t>
  </si>
  <si>
    <t>KK4LLS</t>
  </si>
  <si>
    <t>AC7S</t>
  </si>
  <si>
    <t>WD5W</t>
  </si>
  <si>
    <t>WT4P</t>
  </si>
  <si>
    <t>K5AJT</t>
  </si>
  <si>
    <t>XE2HWJ</t>
  </si>
  <si>
    <t>DL44</t>
  </si>
  <si>
    <t>K0TCM</t>
  </si>
  <si>
    <t>N8CWF</t>
  </si>
  <si>
    <t>W3IFI</t>
  </si>
  <si>
    <t>W4APZ</t>
  </si>
  <si>
    <t>KB7KP</t>
  </si>
  <si>
    <t>KG5PJG</t>
  </si>
  <si>
    <t>W7BSO</t>
  </si>
  <si>
    <t>W5NWT</t>
  </si>
  <si>
    <t>N1TAA</t>
  </si>
  <si>
    <t>WI4WD</t>
  </si>
  <si>
    <t>W4UDB</t>
  </si>
  <si>
    <t>K4ADB</t>
  </si>
  <si>
    <t>KN4BPO</t>
  </si>
  <si>
    <t>KF5PLK</t>
  </si>
  <si>
    <t>WN6KHG</t>
  </si>
  <si>
    <t>KD9GHO</t>
  </si>
  <si>
    <t>WB4BHK</t>
  </si>
  <si>
    <t>W9DPC</t>
  </si>
  <si>
    <t>W4ZZI</t>
  </si>
  <si>
    <t>K0FET</t>
  </si>
  <si>
    <t>WD4OTR</t>
  </si>
  <si>
    <t>KD9FAP</t>
  </si>
  <si>
    <t>KD8MDJ</t>
  </si>
  <si>
    <t>AF7OR</t>
  </si>
  <si>
    <t>NORTHERN</t>
  </si>
  <si>
    <t>OREGON</t>
  </si>
  <si>
    <t>CN85   Washington</t>
  </si>
  <si>
    <t>KC9HZT</t>
  </si>
  <si>
    <t>KB1ZBA</t>
  </si>
  <si>
    <t>LUKASZ</t>
  </si>
  <si>
    <t>KD0PUJ</t>
  </si>
  <si>
    <t>KC9MEC</t>
  </si>
  <si>
    <t>St Joseph</t>
  </si>
  <si>
    <t>KG7SNV</t>
  </si>
  <si>
    <t>AE3S</t>
  </si>
  <si>
    <t>KE7SJZ</t>
  </si>
  <si>
    <t>N2SG</t>
  </si>
  <si>
    <t>N5ARR</t>
  </si>
  <si>
    <t>RAYE</t>
  </si>
  <si>
    <t>DM65   CHAVES</t>
  </si>
  <si>
    <t>VA3MHY</t>
  </si>
  <si>
    <t>N2AIE</t>
  </si>
  <si>
    <t>N0NUC</t>
  </si>
  <si>
    <t>K7MYO</t>
  </si>
  <si>
    <t>KM4LGD</t>
  </si>
  <si>
    <t>KD2LMW</t>
  </si>
  <si>
    <t>W5FUY</t>
  </si>
  <si>
    <t>W4AVZ</t>
  </si>
  <si>
    <t>W9WN</t>
  </si>
  <si>
    <t>ST JOSEPH</t>
  </si>
  <si>
    <t>AF5YU</t>
  </si>
  <si>
    <t>KI4CKZ</t>
  </si>
  <si>
    <t>NV7Z</t>
  </si>
  <si>
    <t>K5FVO</t>
  </si>
  <si>
    <t>KL7WG</t>
  </si>
  <si>
    <t>K4ZEE</t>
  </si>
  <si>
    <t>KE4KVC</t>
  </si>
  <si>
    <t>KE0LRD</t>
  </si>
  <si>
    <t>K5TAO</t>
  </si>
  <si>
    <t>KC9TIF</t>
  </si>
  <si>
    <t>W3CNW</t>
  </si>
  <si>
    <t>K7CCZ</t>
  </si>
  <si>
    <t>AE0DM</t>
  </si>
  <si>
    <t>KD2NTF</t>
  </si>
  <si>
    <t>STEPHANIE</t>
  </si>
  <si>
    <t>KF4WQH</t>
  </si>
  <si>
    <t>KD2MLY</t>
  </si>
  <si>
    <t>KI4ZRH</t>
  </si>
  <si>
    <t>K7BIT</t>
  </si>
  <si>
    <t>KE0MND</t>
  </si>
  <si>
    <t>W8YPV</t>
  </si>
  <si>
    <t>AC7KD</t>
  </si>
  <si>
    <t>K5TGS</t>
  </si>
  <si>
    <t>KC3JNW</t>
  </si>
  <si>
    <t>W4WTH</t>
  </si>
  <si>
    <t>chilton</t>
  </si>
  <si>
    <t>KE0LHX</t>
  </si>
  <si>
    <t>N4USB</t>
  </si>
  <si>
    <t>K4ZRI</t>
  </si>
  <si>
    <t>W5DLP</t>
  </si>
  <si>
    <t>NX1Q</t>
  </si>
  <si>
    <t>W6GAE</t>
  </si>
  <si>
    <t>KX4MO</t>
  </si>
  <si>
    <t>TARA</t>
  </si>
  <si>
    <t>WD4PQN</t>
  </si>
  <si>
    <t>KC3CQZ</t>
  </si>
  <si>
    <t>CHADNEY</t>
  </si>
  <si>
    <t>KI7NZP</t>
  </si>
  <si>
    <t>WA4ZAZ</t>
  </si>
  <si>
    <t>W8NET</t>
  </si>
  <si>
    <t>N0IIO</t>
  </si>
  <si>
    <t>K7DCT</t>
  </si>
  <si>
    <t>KC7RJ</t>
  </si>
  <si>
    <t>W2JPS</t>
  </si>
  <si>
    <t>W2PBY</t>
  </si>
  <si>
    <t>N2NGO</t>
  </si>
  <si>
    <t>NEW YORK</t>
  </si>
  <si>
    <t>AK4H</t>
  </si>
  <si>
    <t>AC2MT</t>
  </si>
  <si>
    <t>N1GMV</t>
  </si>
  <si>
    <t>W6PXE</t>
  </si>
  <si>
    <t>KD9JNV</t>
  </si>
  <si>
    <t>MENACHEM</t>
  </si>
  <si>
    <t>WB0VAO</t>
  </si>
  <si>
    <t>KD4DRJ</t>
  </si>
  <si>
    <t>W2FXR</t>
  </si>
  <si>
    <t>KI7QVR</t>
  </si>
  <si>
    <t>KM4WJT</t>
  </si>
  <si>
    <t>N8DRF</t>
  </si>
  <si>
    <t>KG5FPU</t>
  </si>
  <si>
    <t>W4TAK</t>
  </si>
  <si>
    <t>N7BO</t>
  </si>
  <si>
    <t>W0IFP</t>
  </si>
  <si>
    <t>N2SLS</t>
  </si>
  <si>
    <t>N9AWI</t>
  </si>
  <si>
    <t>K2WO</t>
  </si>
  <si>
    <t>KB0VDG</t>
  </si>
  <si>
    <t>K8DET</t>
  </si>
  <si>
    <t>K3MOV</t>
  </si>
  <si>
    <t>CLARE</t>
  </si>
  <si>
    <t>KB7PKC</t>
  </si>
  <si>
    <t>N4AYV</t>
  </si>
  <si>
    <t>NO7GX</t>
  </si>
  <si>
    <t>KM4OOD</t>
  </si>
  <si>
    <t>K7NCK</t>
  </si>
  <si>
    <t>AC9PH</t>
  </si>
  <si>
    <t>KC2QJA</t>
  </si>
  <si>
    <t>KM4NXI</t>
  </si>
  <si>
    <t>JAMIE-LEE</t>
  </si>
  <si>
    <t>KN4GPT</t>
  </si>
  <si>
    <t>KC5LL</t>
  </si>
  <si>
    <t>KN4FAZ</t>
  </si>
  <si>
    <t>KM4MQI</t>
  </si>
  <si>
    <t>SUWANEE</t>
  </si>
  <si>
    <t>KC7MF</t>
  </si>
  <si>
    <t>KC3GEM</t>
  </si>
  <si>
    <t>KE0CSH</t>
  </si>
  <si>
    <t>KK5EO</t>
  </si>
  <si>
    <t>WA2JID</t>
  </si>
  <si>
    <t>N9SIQ</t>
  </si>
  <si>
    <t>KM4VHB</t>
  </si>
  <si>
    <t>KG5TFQ</t>
  </si>
  <si>
    <t>KG4CWC</t>
  </si>
  <si>
    <t>K1VRF</t>
  </si>
  <si>
    <t>KD5YPH</t>
  </si>
  <si>
    <t>VP9KD</t>
  </si>
  <si>
    <t>KC9LFD</t>
  </si>
  <si>
    <t>AG7RF</t>
  </si>
  <si>
    <t>KN4DXD</t>
  </si>
  <si>
    <t>KB6E</t>
  </si>
  <si>
    <t>NICOLAS</t>
  </si>
  <si>
    <t>N4YXS</t>
  </si>
  <si>
    <t>KG4RSF</t>
  </si>
  <si>
    <t>W4SGB</t>
  </si>
  <si>
    <t>KD5HLV</t>
  </si>
  <si>
    <t>REV.</t>
  </si>
  <si>
    <t>EL09   Medina</t>
  </si>
  <si>
    <t>KD9JBU</t>
  </si>
  <si>
    <t>K9EVP</t>
  </si>
  <si>
    <t>AI6IG</t>
  </si>
  <si>
    <t>KD9HPN</t>
  </si>
  <si>
    <t>WN4JC</t>
  </si>
  <si>
    <t>N8EGZ</t>
  </si>
  <si>
    <t>KD8TYQ</t>
  </si>
  <si>
    <t>KG5SER</t>
  </si>
  <si>
    <t>AE1E</t>
  </si>
  <si>
    <t>K4ETX</t>
  </si>
  <si>
    <t>KG5FP</t>
  </si>
  <si>
    <t>WR3V</t>
  </si>
  <si>
    <t>WB4YTG</t>
  </si>
  <si>
    <t>K7PEO</t>
  </si>
  <si>
    <t>KB9EWG</t>
  </si>
  <si>
    <t>W1DYQ</t>
  </si>
  <si>
    <t>KE0OZD</t>
  </si>
  <si>
    <t>W3AND</t>
  </si>
  <si>
    <t>K7PWT</t>
  </si>
  <si>
    <t>N3JPW</t>
  </si>
  <si>
    <t>KL4NU</t>
  </si>
  <si>
    <t>San Bernardi</t>
  </si>
  <si>
    <t>W6JMS</t>
  </si>
  <si>
    <t>KD2EJ</t>
  </si>
  <si>
    <t>WINSTON</t>
  </si>
  <si>
    <t>KN4IDC</t>
  </si>
  <si>
    <t>W4ATG</t>
  </si>
  <si>
    <t>WA9SME</t>
  </si>
  <si>
    <t>KN4FEB</t>
  </si>
  <si>
    <t>KD0KZJ</t>
  </si>
  <si>
    <t>AE2L</t>
  </si>
  <si>
    <t>KM4MMU</t>
  </si>
  <si>
    <t>KC0CC</t>
  </si>
  <si>
    <t>N6PEQ</t>
  </si>
  <si>
    <t>KA5GKL</t>
  </si>
  <si>
    <t>AC6ZX</t>
  </si>
  <si>
    <t>WA4MFK</t>
  </si>
  <si>
    <t>ST. JOHNS</t>
  </si>
  <si>
    <t>AA0LV</t>
  </si>
  <si>
    <t>N6WTJ</t>
  </si>
  <si>
    <t>N7KIX</t>
  </si>
  <si>
    <t>TORBEY</t>
  </si>
  <si>
    <t>KA6RWL</t>
  </si>
  <si>
    <t>KZ9HMR</t>
  </si>
  <si>
    <t>KM4DMD</t>
  </si>
  <si>
    <t>KI7KWE</t>
  </si>
  <si>
    <t>NO3U</t>
  </si>
  <si>
    <t>NW0Q</t>
  </si>
  <si>
    <t>W9STT</t>
  </si>
  <si>
    <t>WJ1Q</t>
  </si>
  <si>
    <t>AB0O</t>
  </si>
  <si>
    <t>W7RJB</t>
  </si>
  <si>
    <t>KI7LVC</t>
  </si>
  <si>
    <t>K2AKA</t>
  </si>
  <si>
    <t>IORDAN</t>
  </si>
  <si>
    <t>N7SJM</t>
  </si>
  <si>
    <t>KF5VGK</t>
  </si>
  <si>
    <t>W5ADB</t>
  </si>
  <si>
    <t>K7SVN</t>
  </si>
  <si>
    <t>K5JNM</t>
  </si>
  <si>
    <t>AI6IE</t>
  </si>
  <si>
    <t>VE4REM</t>
  </si>
  <si>
    <t>DO93</t>
  </si>
  <si>
    <t>AD0WW</t>
  </si>
  <si>
    <t>KN4CWT</t>
  </si>
  <si>
    <t>KN4GVN</t>
  </si>
  <si>
    <t>K7WWR</t>
  </si>
  <si>
    <t>KB7LMT</t>
  </si>
  <si>
    <t>KE5KWO</t>
  </si>
  <si>
    <t>WW3TRG</t>
  </si>
  <si>
    <t>KK1TLS</t>
  </si>
  <si>
    <t>KG5HCN</t>
  </si>
  <si>
    <t>N4SJK</t>
  </si>
  <si>
    <t>KD9YY</t>
  </si>
  <si>
    <t>KA4OAA</t>
  </si>
  <si>
    <t>K5JME</t>
  </si>
  <si>
    <t>AMERICAN</t>
  </si>
  <si>
    <t>AIRLINES</t>
  </si>
  <si>
    <t>EM26   Tulsa</t>
  </si>
  <si>
    <t>KR0MAN</t>
  </si>
  <si>
    <t>K7GYB</t>
  </si>
  <si>
    <t>K0COV</t>
  </si>
  <si>
    <t>N3YFE</t>
  </si>
  <si>
    <t>K7EFR</t>
  </si>
  <si>
    <t>NIKOLAS</t>
  </si>
  <si>
    <t>KE3L</t>
  </si>
  <si>
    <t>KN4KAK</t>
  </si>
  <si>
    <t>N4MJG</t>
  </si>
  <si>
    <t>N5ZNI</t>
  </si>
  <si>
    <t>K0MBT</t>
  </si>
  <si>
    <t>N4BMX</t>
  </si>
  <si>
    <t>WE0IRD</t>
  </si>
  <si>
    <t>AE0BE</t>
  </si>
  <si>
    <t>KK4MPQ</t>
  </si>
  <si>
    <t>KC3FWG</t>
  </si>
  <si>
    <t>ARLO</t>
  </si>
  <si>
    <t>KN4JHG</t>
  </si>
  <si>
    <t>RAFAEL</t>
  </si>
  <si>
    <t>AI0M</t>
  </si>
  <si>
    <t>KM4MLS</t>
  </si>
  <si>
    <t>KM4ZYW</t>
  </si>
  <si>
    <t>N2PPI</t>
  </si>
  <si>
    <t>K6TFJ</t>
  </si>
  <si>
    <t>N9ZXK</t>
  </si>
  <si>
    <t>KC4NC</t>
  </si>
  <si>
    <t>KI7PPC</t>
  </si>
  <si>
    <t>KD2OMV</t>
  </si>
  <si>
    <t>KA7BIF</t>
  </si>
  <si>
    <t>KF5IAD</t>
  </si>
  <si>
    <t>KG5YMC</t>
  </si>
  <si>
    <t>KB6EE</t>
  </si>
  <si>
    <t>K3ES</t>
  </si>
  <si>
    <t>KB4CO</t>
  </si>
  <si>
    <t>KE0OPG</t>
  </si>
  <si>
    <t>KB2F</t>
  </si>
  <si>
    <t>K7ACW</t>
  </si>
  <si>
    <t>SW</t>
  </si>
  <si>
    <t>NV  DM26   CLARK</t>
  </si>
  <si>
    <t>KE0OZJ</t>
  </si>
  <si>
    <t>KC8ESG</t>
  </si>
  <si>
    <t>KC5JSR</t>
  </si>
  <si>
    <t>K0LWG</t>
  </si>
  <si>
    <t>W2ASX</t>
  </si>
  <si>
    <t>K0TDC</t>
  </si>
  <si>
    <t>K5GMT</t>
  </si>
  <si>
    <t>KM4WSJ</t>
  </si>
  <si>
    <t>KD0AKQ</t>
  </si>
  <si>
    <t>KC3IBH</t>
  </si>
  <si>
    <t>K8KRB</t>
  </si>
  <si>
    <t>N7IHB</t>
  </si>
  <si>
    <t>N8IFQ</t>
  </si>
  <si>
    <t>WB5EUC</t>
  </si>
  <si>
    <t>AE7HZ</t>
  </si>
  <si>
    <t>DR.</t>
  </si>
  <si>
    <t>DN16   Latah</t>
  </si>
  <si>
    <t>KN4ELD</t>
  </si>
  <si>
    <t>N0WFO</t>
  </si>
  <si>
    <t>KG5ZAN</t>
  </si>
  <si>
    <t>KN4ARL</t>
  </si>
  <si>
    <t>W3UAV</t>
  </si>
  <si>
    <t>WA2WAP</t>
  </si>
  <si>
    <t>KK4KTV</t>
  </si>
  <si>
    <t>W1ZOZ</t>
  </si>
  <si>
    <t>W0DGO</t>
  </si>
  <si>
    <t>K4LJM</t>
  </si>
  <si>
    <t>KD4BHG</t>
  </si>
  <si>
    <t>lee</t>
  </si>
  <si>
    <t>K6MET</t>
  </si>
  <si>
    <t>K4MPH</t>
  </si>
  <si>
    <t>AB8RI</t>
  </si>
  <si>
    <t>KJ3X</t>
  </si>
  <si>
    <t>AC1EG</t>
  </si>
  <si>
    <t>KD8OOT</t>
  </si>
  <si>
    <t>W8NWG</t>
  </si>
  <si>
    <t>KE0NLJ</t>
  </si>
  <si>
    <t>BUENA</t>
  </si>
  <si>
    <t>ARC IA  EN22   BUENA VISTA</t>
  </si>
  <si>
    <t>KE0FUB</t>
  </si>
  <si>
    <t>KE8GC</t>
  </si>
  <si>
    <t>KG7NHL</t>
  </si>
  <si>
    <t>K8GSD</t>
  </si>
  <si>
    <t>WI6X</t>
  </si>
  <si>
    <t>KE8IYS</t>
  </si>
  <si>
    <t>K5AMF</t>
  </si>
  <si>
    <t>N0YSQ</t>
  </si>
  <si>
    <t>KW4TS</t>
  </si>
  <si>
    <t>KC1DLF</t>
  </si>
  <si>
    <t>K2OCA</t>
  </si>
  <si>
    <t>KF6EFG</t>
  </si>
  <si>
    <t>KE8DEJ</t>
  </si>
  <si>
    <t>KE0RFZ</t>
  </si>
  <si>
    <t>W3VT</t>
  </si>
  <si>
    <t>N2AMA</t>
  </si>
  <si>
    <t>KI4FH</t>
  </si>
  <si>
    <t>BURT</t>
  </si>
  <si>
    <t>AC1EV</t>
  </si>
  <si>
    <t>KK4JPX</t>
  </si>
  <si>
    <t>BENEDICT</t>
  </si>
  <si>
    <t>FN54   Kennebec</t>
  </si>
  <si>
    <t>K8MOE</t>
  </si>
  <si>
    <t>KI7YCE</t>
  </si>
  <si>
    <t>W0ICT</t>
  </si>
  <si>
    <t>KD9KOP</t>
  </si>
  <si>
    <t>VE2AIU</t>
  </si>
  <si>
    <t>QUEBEC</t>
  </si>
  <si>
    <t>AA4LS</t>
  </si>
  <si>
    <t>K4TDL</t>
  </si>
  <si>
    <t>N1XQ</t>
  </si>
  <si>
    <t>N8DTN</t>
  </si>
  <si>
    <t>N3ROY</t>
  </si>
  <si>
    <t>K6KKM</t>
  </si>
  <si>
    <t>K4VAT</t>
  </si>
  <si>
    <t>N8BAG</t>
  </si>
  <si>
    <t>W7CSA</t>
  </si>
  <si>
    <t>KK4YEM</t>
  </si>
  <si>
    <t>W4FZT</t>
  </si>
  <si>
    <t>LYNDON</t>
  </si>
  <si>
    <t>KN4JSD</t>
  </si>
  <si>
    <t>KD7RMB</t>
  </si>
  <si>
    <t>WM6L</t>
  </si>
  <si>
    <t>W9ANW</t>
  </si>
  <si>
    <t>W2BAM</t>
  </si>
  <si>
    <t>WB8HRO</t>
  </si>
  <si>
    <t>N8LWX</t>
  </si>
  <si>
    <t>N8APP</t>
  </si>
  <si>
    <t>N9GLM</t>
  </si>
  <si>
    <t>K5RHA</t>
  </si>
  <si>
    <t>KM4CDI</t>
  </si>
  <si>
    <t>VE5IV</t>
  </si>
  <si>
    <t>KD2PII</t>
  </si>
  <si>
    <t>KR6G</t>
  </si>
  <si>
    <t>EM73   DeKalb</t>
  </si>
  <si>
    <t>KD2NXZ</t>
  </si>
  <si>
    <t>AB9GY</t>
  </si>
  <si>
    <t>AB8SJ</t>
  </si>
  <si>
    <t>KD8ILG</t>
  </si>
  <si>
    <t>CAMI</t>
  </si>
  <si>
    <t>KG5PFD</t>
  </si>
  <si>
    <t>ACADIA</t>
  </si>
  <si>
    <t>KI4PSV</t>
  </si>
  <si>
    <t>KE8ICN</t>
  </si>
  <si>
    <t>KB4WYA</t>
  </si>
  <si>
    <t>KG9R</t>
  </si>
  <si>
    <t>KG5GNV</t>
  </si>
  <si>
    <t>EM10CK</t>
  </si>
  <si>
    <t>K4JHR</t>
  </si>
  <si>
    <t>KE0QPG</t>
  </si>
  <si>
    <t>GAYLEN</t>
  </si>
  <si>
    <t>KD6AJG</t>
  </si>
  <si>
    <t>KN4JTQ</t>
  </si>
  <si>
    <t>LEONARDO</t>
  </si>
  <si>
    <t>KE5ZNT</t>
  </si>
  <si>
    <t>KE4JDH</t>
  </si>
  <si>
    <t>WF5TWT</t>
  </si>
  <si>
    <t>TY</t>
  </si>
  <si>
    <t>KE0OUK</t>
  </si>
  <si>
    <t>W6SMF</t>
  </si>
  <si>
    <t>N8BRO</t>
  </si>
  <si>
    <t>KD9EPX</t>
  </si>
  <si>
    <t>KN4HKB</t>
  </si>
  <si>
    <t>ZACKARY</t>
  </si>
  <si>
    <t>KE6UDE</t>
  </si>
  <si>
    <t>KC3HOJ</t>
  </si>
  <si>
    <t>KC7RAD</t>
  </si>
  <si>
    <t>KN4HJO</t>
  </si>
  <si>
    <t>KA3GKG</t>
  </si>
  <si>
    <t>N9XAQ</t>
  </si>
  <si>
    <t>KC8MXW</t>
  </si>
  <si>
    <t>KC0CFA</t>
  </si>
  <si>
    <t>KE0JDD</t>
  </si>
  <si>
    <t>VA3DGA</t>
  </si>
  <si>
    <t>VE7PHM</t>
  </si>
  <si>
    <t>WA9DLB</t>
  </si>
  <si>
    <t>KN4FBN</t>
  </si>
  <si>
    <t>W1LEB</t>
  </si>
  <si>
    <t>KE8GML</t>
  </si>
  <si>
    <t>W7TUE</t>
  </si>
  <si>
    <t>LA1ZN/W2</t>
  </si>
  <si>
    <t>E.</t>
  </si>
  <si>
    <t>FN31   Westchester</t>
  </si>
  <si>
    <t>W5MGC</t>
  </si>
  <si>
    <t>WB6DNU</t>
  </si>
  <si>
    <t>K4MVM</t>
  </si>
  <si>
    <t>W8JDP</t>
  </si>
  <si>
    <t>W1MBF</t>
  </si>
  <si>
    <t>KB3WGE</t>
  </si>
  <si>
    <t>WX9TOM</t>
  </si>
  <si>
    <t>W9KMS</t>
  </si>
  <si>
    <t>N6ARN</t>
  </si>
  <si>
    <t>N2OWD</t>
  </si>
  <si>
    <t>AD6SF</t>
  </si>
  <si>
    <t>VE3YDK</t>
  </si>
  <si>
    <t>KF7FLY</t>
  </si>
  <si>
    <t>KK5XX</t>
  </si>
  <si>
    <t>KN4LGN</t>
  </si>
  <si>
    <t>N4ACE</t>
  </si>
  <si>
    <t>N6DBF</t>
  </si>
  <si>
    <t>WW4MM</t>
  </si>
  <si>
    <t>DM36</t>
  </si>
  <si>
    <t>WA0WHE</t>
  </si>
  <si>
    <t>KC3LHB</t>
  </si>
  <si>
    <t>W2KP</t>
  </si>
  <si>
    <t>KR4XH</t>
  </si>
  <si>
    <t>KM6VBT</t>
  </si>
  <si>
    <t>K8AVA</t>
  </si>
  <si>
    <t>W6HBA</t>
  </si>
  <si>
    <t>KG5SQJ</t>
  </si>
  <si>
    <t>W8ZZX</t>
  </si>
  <si>
    <t>K2PCG</t>
  </si>
  <si>
    <t>TULLIO</t>
  </si>
  <si>
    <t>FN20PF</t>
  </si>
  <si>
    <t>N1SJK</t>
  </si>
  <si>
    <t>K0HD</t>
  </si>
  <si>
    <t>KB6JJR</t>
  </si>
  <si>
    <t>K2NY</t>
  </si>
  <si>
    <t>KM6PFE</t>
  </si>
  <si>
    <t>JEAN-BAPTISTE</t>
  </si>
  <si>
    <t>W4YB</t>
  </si>
  <si>
    <t>W1MM</t>
  </si>
  <si>
    <t>K0MTO</t>
  </si>
  <si>
    <t>N0LKC</t>
  </si>
  <si>
    <t>KE0OGD</t>
  </si>
  <si>
    <t>N3CI</t>
  </si>
  <si>
    <t>KC3GRR</t>
  </si>
  <si>
    <t>KE8JIT</t>
  </si>
  <si>
    <t>KU4KD</t>
  </si>
  <si>
    <t>garrard</t>
  </si>
  <si>
    <t>K4CYA</t>
  </si>
  <si>
    <t>NV5D</t>
  </si>
  <si>
    <t>ND0TS</t>
  </si>
  <si>
    <t>WA5ZBT</t>
  </si>
  <si>
    <t>K9ZXO</t>
  </si>
  <si>
    <t>WV8BS</t>
  </si>
  <si>
    <t>W2KYM</t>
  </si>
  <si>
    <t>KJ4WJI</t>
  </si>
  <si>
    <t>KB9UWS</t>
  </si>
  <si>
    <t>KJ4LAB</t>
  </si>
  <si>
    <t>KN4HVX</t>
  </si>
  <si>
    <t>KQ8B</t>
  </si>
  <si>
    <t>KN4PWL</t>
  </si>
  <si>
    <t>EM78   Bullitt</t>
  </si>
  <si>
    <t>KC9WOM</t>
  </si>
  <si>
    <t>WA3JRS</t>
  </si>
  <si>
    <t>KE8ILK</t>
  </si>
  <si>
    <t>WA2OOO</t>
  </si>
  <si>
    <t>KE4ZFR</t>
  </si>
  <si>
    <t>KENZIE</t>
  </si>
  <si>
    <t>AA3YE</t>
  </si>
  <si>
    <t>KD4HMI</t>
  </si>
  <si>
    <t>KE0PBY</t>
  </si>
  <si>
    <t>KU4SD</t>
  </si>
  <si>
    <t>AG7GP</t>
  </si>
  <si>
    <t>KG4YFE</t>
  </si>
  <si>
    <t>REID</t>
  </si>
  <si>
    <t>W4IHC</t>
  </si>
  <si>
    <t>WA7BHC</t>
  </si>
  <si>
    <t>N7OXF</t>
  </si>
  <si>
    <t>KD2JQG</t>
  </si>
  <si>
    <t>KB6TEQ</t>
  </si>
  <si>
    <t>K3ACE</t>
  </si>
  <si>
    <t>KC9IGM</t>
  </si>
  <si>
    <t>KW5V</t>
  </si>
  <si>
    <t>AJ6FK</t>
  </si>
  <si>
    <t>W3BNN</t>
  </si>
  <si>
    <t>KH6II</t>
  </si>
  <si>
    <t>WX1FLY</t>
  </si>
  <si>
    <t>KD2QKU</t>
  </si>
  <si>
    <t>KC9ZJB</t>
  </si>
  <si>
    <t>KW4YL</t>
  </si>
  <si>
    <t>W2ZZA</t>
  </si>
  <si>
    <t>W4SEH</t>
  </si>
  <si>
    <t>SEAB</t>
  </si>
  <si>
    <t>AC2BX</t>
  </si>
  <si>
    <t>KE8GBF</t>
  </si>
  <si>
    <t>WA5TQB</t>
  </si>
  <si>
    <t>KL4QZ</t>
  </si>
  <si>
    <t>KATHRYN</t>
  </si>
  <si>
    <t>KN4IVO</t>
  </si>
  <si>
    <t>KD0QG</t>
  </si>
  <si>
    <t>K4MRO</t>
  </si>
  <si>
    <t>K0WHW</t>
  </si>
  <si>
    <t>KG5LAA</t>
  </si>
  <si>
    <t>KN4PWJ</t>
  </si>
  <si>
    <t>citrus</t>
  </si>
  <si>
    <t>N2ENG</t>
  </si>
  <si>
    <t>K4CFB</t>
  </si>
  <si>
    <t>AE4OK</t>
  </si>
  <si>
    <t>RichmondCity</t>
  </si>
  <si>
    <t>K3VAN</t>
  </si>
  <si>
    <t>KC3LKJ</t>
  </si>
  <si>
    <t>KK4UPB</t>
  </si>
  <si>
    <t>K8WEE</t>
  </si>
  <si>
    <t>KC7NCD</t>
  </si>
  <si>
    <t>MATHEW</t>
  </si>
  <si>
    <t>K4SRB</t>
  </si>
  <si>
    <t>KD8WDC</t>
  </si>
  <si>
    <t>KD8FMU</t>
  </si>
  <si>
    <t>KD9KJE</t>
  </si>
  <si>
    <t>KC2OMU</t>
  </si>
  <si>
    <t>DARRIN</t>
  </si>
  <si>
    <t>KT4YK</t>
  </si>
  <si>
    <t>F.</t>
  </si>
  <si>
    <t>DM79   Elbert</t>
  </si>
  <si>
    <t>N8GDX</t>
  </si>
  <si>
    <t>KM4VWS</t>
  </si>
  <si>
    <t>KV4VO</t>
  </si>
  <si>
    <t>K1SZO</t>
  </si>
  <si>
    <t>KA9EJL</t>
  </si>
  <si>
    <t>KI5BFQ</t>
  </si>
  <si>
    <t>KC1KCD</t>
  </si>
  <si>
    <t>W9CY</t>
  </si>
  <si>
    <t>JAYE</t>
  </si>
  <si>
    <t>W9AKO</t>
  </si>
  <si>
    <t>KM6AVU</t>
  </si>
  <si>
    <t>W8VK</t>
  </si>
  <si>
    <t>W3BLA</t>
  </si>
  <si>
    <t>KG5PYA</t>
  </si>
  <si>
    <t>BELARMINO</t>
  </si>
  <si>
    <t>KI6UJH</t>
  </si>
  <si>
    <t>KE0RMP</t>
  </si>
  <si>
    <t>K6FVC</t>
  </si>
  <si>
    <t>KN4PMT</t>
  </si>
  <si>
    <t>KA3SVK</t>
  </si>
  <si>
    <t>W6BRY</t>
  </si>
  <si>
    <t>N5VAF</t>
  </si>
  <si>
    <t>N8WAE</t>
  </si>
  <si>
    <t>AF5NF</t>
  </si>
  <si>
    <t>K3GMS</t>
  </si>
  <si>
    <t>K2DJL</t>
  </si>
  <si>
    <t>KN4I</t>
  </si>
  <si>
    <t>KA5DAQ</t>
  </si>
  <si>
    <t>ERICK</t>
  </si>
  <si>
    <t>KN4ODH</t>
  </si>
  <si>
    <t>W5SLS</t>
  </si>
  <si>
    <t>WD1DX</t>
  </si>
  <si>
    <t>WA2UFD</t>
  </si>
  <si>
    <t>KN4ORZ</t>
  </si>
  <si>
    <t>AULTON</t>
  </si>
  <si>
    <t>K1DXO</t>
  </si>
  <si>
    <t>W8FLH</t>
  </si>
  <si>
    <t>KI5CEA</t>
  </si>
  <si>
    <t>N4DWD</t>
  </si>
  <si>
    <t>K5PO</t>
  </si>
  <si>
    <t>KG5NMH</t>
  </si>
  <si>
    <t>K8MCN</t>
  </si>
  <si>
    <t>KE8KNI</t>
  </si>
  <si>
    <t>EDMOND</t>
  </si>
  <si>
    <t>KB0OQJ</t>
  </si>
  <si>
    <t>DM86</t>
  </si>
  <si>
    <t>W6CUB</t>
  </si>
  <si>
    <t>KC1JZR</t>
  </si>
  <si>
    <t>K4SEH</t>
  </si>
  <si>
    <t>K8BUW</t>
  </si>
  <si>
    <t>N1DEL</t>
  </si>
  <si>
    <t>K6YZF</t>
  </si>
  <si>
    <t>WF9M</t>
  </si>
  <si>
    <t>KG5YTY</t>
  </si>
  <si>
    <t>KC8DVE</t>
  </si>
  <si>
    <t>KT4LS</t>
  </si>
  <si>
    <t>WB6MEI</t>
  </si>
  <si>
    <t>KD2PER</t>
  </si>
  <si>
    <t>KG5PIN</t>
  </si>
  <si>
    <t>VE6IKR</t>
  </si>
  <si>
    <t>W4JPH</t>
  </si>
  <si>
    <t>N1SFE</t>
  </si>
  <si>
    <t>K0PB</t>
  </si>
  <si>
    <t>WB0VZK</t>
  </si>
  <si>
    <t>KE8LGR</t>
  </si>
  <si>
    <t>W7ZFG</t>
  </si>
  <si>
    <t>NA3AR</t>
  </si>
  <si>
    <t>KE8JAR</t>
  </si>
  <si>
    <t>KB2WON</t>
  </si>
  <si>
    <t>SELVIN</t>
  </si>
  <si>
    <t>KK4RIS</t>
  </si>
  <si>
    <t>W5NNH</t>
  </si>
  <si>
    <t>N1WHA</t>
  </si>
  <si>
    <t>KE8GKO</t>
  </si>
  <si>
    <t>KI5CUX</t>
  </si>
  <si>
    <t>N4EVJ</t>
  </si>
  <si>
    <t>1977-2018</t>
  </si>
  <si>
    <t>2004-2008</t>
  </si>
  <si>
    <t>2004-2006</t>
  </si>
  <si>
    <t>KC3KFA</t>
  </si>
  <si>
    <t>K4YYY</t>
  </si>
  <si>
    <t>KG5ZXS</t>
  </si>
  <si>
    <t>AC1ER</t>
  </si>
  <si>
    <t>KE8DMB</t>
  </si>
  <si>
    <t>N2RNA</t>
  </si>
  <si>
    <t>N0PHU</t>
  </si>
  <si>
    <t>KA7YOI</t>
  </si>
  <si>
    <t>KM4GQV</t>
  </si>
  <si>
    <t>N5PAO</t>
  </si>
  <si>
    <t>9Z4KAK</t>
  </si>
  <si>
    <t>RWM</t>
  </si>
  <si>
    <t>OM: 11282</t>
  </si>
  <si>
    <t>K4XAA</t>
  </si>
  <si>
    <t>COFFEE, AL</t>
  </si>
  <si>
    <t>HARTFORD, CT</t>
  </si>
  <si>
    <t>ORANGE, NY</t>
  </si>
  <si>
    <t>NEW YORK, NY</t>
  </si>
  <si>
    <t>ELMORE, AL</t>
  </si>
  <si>
    <t>BUCHANAN, IA</t>
  </si>
  <si>
    <t>KANDIYOHI</t>
  </si>
  <si>
    <t>KANDIYOHI, MN</t>
  </si>
  <si>
    <t>FLORENCE, SC</t>
  </si>
  <si>
    <t>DECATUR</t>
  </si>
  <si>
    <t>DECATUR, TN</t>
  </si>
  <si>
    <t>GILLESPIE, TX</t>
  </si>
  <si>
    <t>K3DVF</t>
  </si>
  <si>
    <t>Compiled 04/12/19</t>
  </si>
  <si>
    <t>KD1OT</t>
  </si>
  <si>
    <t>K0CV</t>
  </si>
  <si>
    <t>K9SPS</t>
  </si>
  <si>
    <t>N5AJP</t>
  </si>
  <si>
    <t>NA1H</t>
  </si>
  <si>
    <t>AC7FF</t>
  </si>
  <si>
    <t>AG5MU</t>
  </si>
  <si>
    <t>N1MJS</t>
  </si>
  <si>
    <t>K4CJL</t>
  </si>
  <si>
    <t>W4VP</t>
  </si>
  <si>
    <t>NY1US</t>
  </si>
  <si>
    <t>1983-2002</t>
  </si>
  <si>
    <t>K5WXV</t>
  </si>
  <si>
    <t>NX7B</t>
  </si>
  <si>
    <t>K0WD</t>
  </si>
  <si>
    <t>Compiled 04/15/19</t>
  </si>
  <si>
    <t>W9DAL</t>
  </si>
  <si>
    <t>KJ7AOA</t>
  </si>
  <si>
    <t>1980-2014</t>
  </si>
  <si>
    <t>WW1SS</t>
  </si>
  <si>
    <t>N0LOV</t>
  </si>
  <si>
    <t>K7RCZ</t>
  </si>
  <si>
    <t>AA0AL</t>
  </si>
  <si>
    <t>K4GRU</t>
  </si>
  <si>
    <t>K5UEZ</t>
  </si>
  <si>
    <t>Inactive/Active/Active/Inactive/Active</t>
  </si>
  <si>
    <t>KD7KDK</t>
  </si>
  <si>
    <t>W3EMF</t>
  </si>
  <si>
    <t>First Responder Volunteer LOG</t>
  </si>
  <si>
    <t>WB0AL</t>
  </si>
  <si>
    <t>W3DON</t>
  </si>
  <si>
    <t>KC0HT</t>
  </si>
  <si>
    <t>W0FYR</t>
  </si>
  <si>
    <t>AK4FU</t>
  </si>
  <si>
    <t>W0TXI</t>
  </si>
  <si>
    <t>AE7IN</t>
  </si>
  <si>
    <t>K7ANQ</t>
  </si>
  <si>
    <t>WY9J</t>
  </si>
  <si>
    <t>KC2EP</t>
  </si>
  <si>
    <t>WD5S</t>
  </si>
  <si>
    <t>W2UW</t>
  </si>
  <si>
    <t>K7NOP</t>
  </si>
  <si>
    <t>N4CNR</t>
  </si>
  <si>
    <t>K2ABT</t>
  </si>
  <si>
    <t>W0LKE</t>
  </si>
  <si>
    <t>KB7AAA</t>
  </si>
  <si>
    <t>KF4J</t>
  </si>
  <si>
    <t>AK0W</t>
  </si>
  <si>
    <t>W8WOW</t>
  </si>
  <si>
    <t>W0RGP</t>
  </si>
  <si>
    <t>TYANEY</t>
  </si>
  <si>
    <t>K5VOR</t>
  </si>
  <si>
    <t>N8NUT</t>
  </si>
  <si>
    <t>W5SRT</t>
  </si>
  <si>
    <t>N6RGR</t>
  </si>
  <si>
    <t>K2SOL</t>
  </si>
  <si>
    <t>W0RBF</t>
  </si>
  <si>
    <t>K6RLC</t>
  </si>
  <si>
    <t>W0LES</t>
  </si>
  <si>
    <t>AB3LC</t>
  </si>
  <si>
    <t>K0ON</t>
  </si>
  <si>
    <t>W9EGB</t>
  </si>
  <si>
    <t>AF4M</t>
  </si>
  <si>
    <t>K4ZLK</t>
  </si>
  <si>
    <t>N4JDL</t>
  </si>
  <si>
    <t>KA9QKD</t>
  </si>
  <si>
    <t>WA4WIN</t>
  </si>
  <si>
    <t>N2ORM</t>
  </si>
  <si>
    <t>N7YN</t>
  </si>
  <si>
    <t>N4DSA</t>
  </si>
  <si>
    <t>W0DFU</t>
  </si>
  <si>
    <t>NO7G</t>
  </si>
  <si>
    <t>N8RUP</t>
  </si>
  <si>
    <t>WB4DB</t>
  </si>
  <si>
    <t>N0FMX</t>
  </si>
  <si>
    <t>K0LDR</t>
  </si>
  <si>
    <t>WT5X</t>
  </si>
  <si>
    <t>KE4WFK</t>
  </si>
  <si>
    <t>NV4C</t>
  </si>
  <si>
    <t>W7PEF</t>
  </si>
  <si>
    <t>NJ4Z</t>
  </si>
  <si>
    <t>W9AWM</t>
  </si>
  <si>
    <t>KK4CO</t>
  </si>
  <si>
    <t>K9BMC</t>
  </si>
  <si>
    <t>K0VNV</t>
  </si>
  <si>
    <t>IOWA</t>
  </si>
  <si>
    <t>N2TSO</t>
  </si>
  <si>
    <t>N4KWJ</t>
  </si>
  <si>
    <t>N9UN</t>
  </si>
  <si>
    <t>K0JWQ</t>
  </si>
  <si>
    <t>KB4WAR</t>
  </si>
  <si>
    <t>K7AMB</t>
  </si>
  <si>
    <t>WW8PR</t>
  </si>
  <si>
    <t>KM9G</t>
  </si>
  <si>
    <t>KE5FAR</t>
  </si>
  <si>
    <t>KE0OMJ</t>
  </si>
  <si>
    <t>KD2EVC</t>
  </si>
  <si>
    <t>N5GLR</t>
  </si>
  <si>
    <t>KE8LUE</t>
  </si>
  <si>
    <t>KB5SNZ</t>
  </si>
  <si>
    <t>FM29   New Castle</t>
  </si>
  <si>
    <t>KI4RTV</t>
  </si>
  <si>
    <t>KE0UDX</t>
  </si>
  <si>
    <t>KC0ZIY</t>
  </si>
  <si>
    <t>Vol</t>
  </si>
  <si>
    <t>Your Call</t>
  </si>
  <si>
    <t>Omiss #</t>
  </si>
  <si>
    <t>YOUR_OM#</t>
  </si>
  <si>
    <t>YOUR_CALL</t>
  </si>
  <si>
    <t>List of member residing in state capitols</t>
  </si>
  <si>
    <t>Omiss.adi</t>
  </si>
  <si>
    <t>Omiss Roster</t>
  </si>
  <si>
    <t>omiss-roster.txt</t>
  </si>
  <si>
    <t>Data Files Directory</t>
  </si>
  <si>
    <t>Your Adi File</t>
  </si>
  <si>
    <t>Military Roster</t>
  </si>
  <si>
    <t>First Responder Roster</t>
  </si>
  <si>
    <t>OM_Military.txt</t>
  </si>
  <si>
    <t>OM_FirstResponder.txt</t>
  </si>
  <si>
    <t>Configuration Settings</t>
  </si>
  <si>
    <t>State Capitals File</t>
  </si>
  <si>
    <t xml:space="preserve">OM_StateCapital.txt </t>
  </si>
  <si>
    <t>12m WAS LOG REPORTING SHEET</t>
  </si>
  <si>
    <t>12m 1x2 WAS LOG REPORTING SHEET</t>
  </si>
  <si>
    <t>12m 1x3 WAS LOG REPORTING SHEET</t>
  </si>
  <si>
    <t>12m 2x1 WAS LOG REPORTING SHEET</t>
  </si>
  <si>
    <t>12m 2x2 WAS LOG REPORTING SHEET</t>
  </si>
  <si>
    <t>12m 2x3 WAS LOG REPORTING SHEET</t>
  </si>
  <si>
    <t>12m Early WAS LOG REPORTING SHEET</t>
  </si>
  <si>
    <t>12m Late WAS LOG REPORTING SHEET</t>
  </si>
  <si>
    <t>Leave blank if files are in same directory</t>
  </si>
  <si>
    <t>https://www.omiss.net/Facelift/rosterlist.php</t>
  </si>
  <si>
    <t>https://www.omiss.net/Facelift/stateCapitalRoster.php?txt</t>
  </si>
  <si>
    <t>https://www.omiss.net/Facelift/militaryRoster.php?txt</t>
  </si>
  <si>
    <t>https://www.omiss.net/Facelift/firstResponderRoster.php?txt</t>
  </si>
  <si>
    <t>OMISS 80m SSB Late Net</t>
  </si>
  <si>
    <t>WN4WDE</t>
  </si>
  <si>
    <t>SSB</t>
  </si>
  <si>
    <t>DOC1097 GNATVILLE RDPIEDMONT, AL 36272</t>
  </si>
  <si>
    <t>KA5PMV</t>
  </si>
  <si>
    <t>V T Q N QRZ-LoTW</t>
  </si>
  <si>
    <t>Chaplin</t>
  </si>
  <si>
    <t>DAVE2228 LOVE RIDGE RDCHAPLIN, KY 40012</t>
  </si>
  <si>
    <t>GIB-5 M V T N LOTW--eqsl--qrz</t>
  </si>
  <si>
    <t>K7ONY</t>
  </si>
  <si>
    <t>TONY4840 EISAN AVERENO, NV 89506-9010</t>
  </si>
  <si>
    <t>QRZ.com-Cards-as-requested</t>
  </si>
  <si>
    <t>OMISS 80m SSB Net</t>
  </si>
  <si>
    <t>W1EZE</t>
  </si>
  <si>
    <t>CARROLLTON</t>
  </si>
  <si>
    <t>JEREMYPO BOX 194CARROLLTON, MO 64633</t>
  </si>
  <si>
    <t>GIB-8 M</t>
  </si>
  <si>
    <t>W7BBW</t>
  </si>
  <si>
    <t>LAMONT</t>
  </si>
  <si>
    <t>Queen Creek</t>
  </si>
  <si>
    <t>DM74</t>
  </si>
  <si>
    <t>LAMONT26607 SO 165TH WAYQUEEN CREEK, NM 85142</t>
  </si>
  <si>
    <t>C F P</t>
  </si>
  <si>
    <t>Portable</t>
  </si>
  <si>
    <t>WF9F</t>
  </si>
  <si>
    <t>THORNTON</t>
  </si>
  <si>
    <t>MATT3063 E 137TH PLACETHORNTON, CO 80602</t>
  </si>
  <si>
    <t>GIB-6 M V T N LoTW-QRZ-eQSL--cards-on-req</t>
  </si>
  <si>
    <t>KI5GLN</t>
  </si>
  <si>
    <t>BILL370154 E 1187 RDOKEMAH, OK 74859</t>
  </si>
  <si>
    <t>GIB-3 M</t>
  </si>
  <si>
    <t>ANDY6021 BROWNTOWN RDCHATTANOOGA, TN 37415</t>
  </si>
  <si>
    <t>LoTW</t>
  </si>
  <si>
    <t>KN4PHS</t>
  </si>
  <si>
    <t>EM64ln</t>
  </si>
  <si>
    <t>BYRONPO BOX 481DECATUR, AL 35602-0481</t>
  </si>
  <si>
    <t>GIB-1 T N LoTW-QRZ-NO-PAPER</t>
  </si>
  <si>
    <t>K9IQB</t>
  </si>
  <si>
    <t>WESTMINSTER</t>
  </si>
  <si>
    <t>FM19lo</t>
  </si>
  <si>
    <t>KIRK1390 ALISON COURTWESTMINSTER, MD 21158</t>
  </si>
  <si>
    <t>N9OQC</t>
  </si>
  <si>
    <t>Chebanse</t>
  </si>
  <si>
    <t>EN60ax</t>
  </si>
  <si>
    <t>KYLE1128 E 3350 NORTH RDCHEBANSE, IL 60922</t>
  </si>
  <si>
    <t>D LoTW--QRZ</t>
  </si>
  <si>
    <t>Tehachapi</t>
  </si>
  <si>
    <t>DM05qe</t>
  </si>
  <si>
    <t>DON25970 JACARANDA DR. PO BOX 1347TEHACHAPI, CA 93581-1347</t>
  </si>
  <si>
    <t>V Q N eQSL(AG)-LOTW-QRZ</t>
  </si>
  <si>
    <t>W5EH</t>
  </si>
  <si>
    <t>DAVID E BLANCHARD</t>
  </si>
  <si>
    <t>EL17gq</t>
  </si>
  <si>
    <t>DAVID E BLANCHARD4310 PONTCHARTRAIN DRCORPUS CHRISTI, TX 78413</t>
  </si>
  <si>
    <t>T N SASE--QRZ--LoTW--eQSL</t>
  </si>
  <si>
    <t>EM26oo</t>
  </si>
  <si>
    <t>MONTEPO BOX 452139GROVE, OK 74345</t>
  </si>
  <si>
    <t>OMISS 20m SSB Net</t>
  </si>
  <si>
    <t>REXBURG</t>
  </si>
  <si>
    <t>BOB3789 W 2000 NREXBURG, ID 83440</t>
  </si>
  <si>
    <t>M F V T Y Q N NoCardsPlease</t>
  </si>
  <si>
    <t>KEN1293 DAPPLEGREY LANELAKE OSWEGO, OR 97034</t>
  </si>
  <si>
    <t>GIB-15 E F Direct-+-LOTW-</t>
  </si>
  <si>
    <t>Carmichael</t>
  </si>
  <si>
    <t>TOM4725 BOWERWOOD DRCARMICHAEL, CA 95608</t>
  </si>
  <si>
    <t>GIB-10 C Q N LoTW</t>
  </si>
  <si>
    <t>W3GEZ</t>
  </si>
  <si>
    <t>Grove City</t>
  </si>
  <si>
    <t>CHIP623 FOREST DRGROVE CITY, PA 16127</t>
  </si>
  <si>
    <t>Horn Lake</t>
  </si>
  <si>
    <t>DESOTA</t>
  </si>
  <si>
    <t>WILLIAM4157 BRIGHTON DRIVEHORN LAKE, MS 38637</t>
  </si>
  <si>
    <t>K9DBB</t>
  </si>
  <si>
    <t>DEBBIE92 ELIZABETH DRATOKA, TN 38004</t>
  </si>
  <si>
    <t>QRZ--LoTH--eQSL</t>
  </si>
  <si>
    <t>DAN136 MT RUSHNOMORE DRISABELLA, MO 65676</t>
  </si>
  <si>
    <t>GIB-6 LOTW-Direct</t>
  </si>
  <si>
    <t>AC3FN</t>
  </si>
  <si>
    <t>Crafton</t>
  </si>
  <si>
    <t>BILL88 UNION AVECRAFTON, PA 15205-2724</t>
  </si>
  <si>
    <t>GIB-10 T N eQSL--LOTW--QRZ</t>
  </si>
  <si>
    <t>COLORADO SPRINGS</t>
  </si>
  <si>
    <t>JOE3770 ST. SIMONS CT.COLORADO SPRINGS, CO 80920</t>
  </si>
  <si>
    <t>GIB-7 LOTW-QRZ-EQSL-Buro-Direct</t>
  </si>
  <si>
    <t>ADAM2424 BROAD STREETBRISTOL, TN 37620</t>
  </si>
  <si>
    <t>D E F P LOTW--Club-Log-or-EQSL</t>
  </si>
  <si>
    <t>KD4ODW</t>
  </si>
  <si>
    <t>TRI-CITIES/MOUNTAIN</t>
  </si>
  <si>
    <t>TRI-CITIES/MOUNTAIN2424 BROAD STBRISTOL, TN 37620</t>
  </si>
  <si>
    <t>GIB-1</t>
  </si>
  <si>
    <t>W9KMH</t>
  </si>
  <si>
    <t>KEVIN2024 BALBOA DRIVEFORT WAYNE, IN 46814</t>
  </si>
  <si>
    <t>Soldier</t>
  </si>
  <si>
    <t>WAYNE103 ASH STSOLDIER, IA 51572-6242</t>
  </si>
  <si>
    <t>Leonard</t>
  </si>
  <si>
    <t>MARK227 COUNTY ROAD 4707LEONARD, TX 75452</t>
  </si>
  <si>
    <t>GIB-10 QRZ-LOTW</t>
  </si>
  <si>
    <t>MIKE745 GROVE STROSEVILLE, CA 95678</t>
  </si>
  <si>
    <t>M V T Y Q N Lotw-QRZ-(no-mail)</t>
  </si>
  <si>
    <t>Edmond</t>
  </si>
  <si>
    <t>RON5708 NORTHWOOD DREDMOND, OK 73034</t>
  </si>
  <si>
    <t>GIB-9 T N LoTW--Direct-eQSL-QRZ</t>
  </si>
  <si>
    <t>TACOMA</t>
  </si>
  <si>
    <t>JOHN3201 N CEDARTACOMA, WA 98407</t>
  </si>
  <si>
    <t>East Berlin</t>
  </si>
  <si>
    <t>BOB74 CURTIS DRIVEEAST BERLIN, PA 17316</t>
  </si>
  <si>
    <t>GIB-9 M V Y Q N BURO-EQSL-LOTW-DIRECT</t>
  </si>
  <si>
    <t>CASPER</t>
  </si>
  <si>
    <t>PETE5499 SOUTH COATES RDCASPER, WY 82604</t>
  </si>
  <si>
    <t>GIB-23 M P T BUREAU-ONLY!-NO-eqsl</t>
  </si>
  <si>
    <t>Frenchtown</t>
  </si>
  <si>
    <t>GEORGE131 TINSMAN ROADFRENCHTOWN, NJ 08825</t>
  </si>
  <si>
    <t>GIB-5</t>
  </si>
  <si>
    <t>K0NEO</t>
  </si>
  <si>
    <t>RONNIE1508 CYPRESS DR.PACIFIC, MO 63069</t>
  </si>
  <si>
    <t>GIB-1 M LotW--QRZ--eQSL--Direct</t>
  </si>
  <si>
    <t>KC9ACL</t>
  </si>
  <si>
    <t>Ellettsville</t>
  </si>
  <si>
    <t>WILLIAM2003 N LIMESTONE DRELLETTSVILLE, IN 47429-9493</t>
  </si>
  <si>
    <t>GIB-5 Mail--QRZ--LOTW--OMISS-Bureau</t>
  </si>
  <si>
    <t>KE8BKP</t>
  </si>
  <si>
    <t>Newcomerstown</t>
  </si>
  <si>
    <t>JEFFREY6040 HEISTER RDNEWCOMERSTOWN, OH 43832</t>
  </si>
  <si>
    <t>LoTW Direct Bureau</t>
  </si>
  <si>
    <t>KC1ILH</t>
  </si>
  <si>
    <t>DANIEL26 ACORN CIRMANCHESTER, NH 03102</t>
  </si>
  <si>
    <t>GIB-16 M eQSL-LoTW-QRZ-Direct</t>
  </si>
  <si>
    <t>Hammon</t>
  </si>
  <si>
    <t>RALPHPO BOX 163HAMMON, OK 73650</t>
  </si>
  <si>
    <t>GIB-6 M M----qrz--lotw</t>
  </si>
  <si>
    <t>KI5KOI</t>
  </si>
  <si>
    <t>Johnnie L Simons Iii</t>
  </si>
  <si>
    <t>BOSSIER CITY</t>
  </si>
  <si>
    <t>EM32dn</t>
  </si>
  <si>
    <t>JOHNNIE L SIMONS III510 HALF MOON LNBOSSIER CITY, LA 71111</t>
  </si>
  <si>
    <t>LoTW QRZ eQSL</t>
  </si>
  <si>
    <t>GIMLI</t>
  </si>
  <si>
    <t>EO10mp</t>
  </si>
  <si>
    <t>ARTHURBOX 1753 110 4TH AVENUEGIMLI, MB R0C 1B0</t>
  </si>
  <si>
    <t>M V</t>
  </si>
  <si>
    <t>GIB-3 M T N LoTW-QRZ-eQSL--cards-on-req</t>
  </si>
  <si>
    <t>WX0MIK</t>
  </si>
  <si>
    <t>MIKE20253 INDIAN LNMANKATO, MN 56001-6614</t>
  </si>
  <si>
    <t>GIB-8 LOTW-eQSL-QRZ-direct</t>
  </si>
  <si>
    <t>N2VSD</t>
  </si>
  <si>
    <t>BLOOMINGBURG</t>
  </si>
  <si>
    <t>BILL39 PANTELOP RDBLOOMINGBURG, NY 12721</t>
  </si>
  <si>
    <t>EPHRAIM</t>
  </si>
  <si>
    <t>JIM60 N 550 EEPHRAIM, UT 84627</t>
  </si>
  <si>
    <t>GIB-4 V T eQSL-QRZ-LOTW-OM-bio-4-card</t>
  </si>
  <si>
    <t>KI4WRC</t>
  </si>
  <si>
    <t>WILLIAM1947A US 50BATAVIA, OH 45103-8604</t>
  </si>
  <si>
    <t>N3BXB</t>
  </si>
  <si>
    <t>TIM20 HUMINSKI ROADELKTON, MD 21921</t>
  </si>
  <si>
    <t>RANDY11205 MANN ROADCOVINGTON, KY 41015</t>
  </si>
  <si>
    <t>GIB-8 LoTW--direct--eQSL--QRZ.net</t>
  </si>
  <si>
    <t>SEMMES</t>
  </si>
  <si>
    <t>WAYNE9485 HOWELLS FERRY RD PO BOX 932SEMMES, AL 36575</t>
  </si>
  <si>
    <t>PO BOX eQSL LOTW 3905CC BUREAU</t>
  </si>
  <si>
    <t>W1GUU</t>
  </si>
  <si>
    <t>GARY141 S. GAGE RD PO BOX 330DIGHTON, KS 67839</t>
  </si>
  <si>
    <t>N9PGG</t>
  </si>
  <si>
    <t>SEABEE</t>
  </si>
  <si>
    <t>WILLOW SPRING</t>
  </si>
  <si>
    <t>SEABEE8800 GARNET CIRCLEWILLOW SPRING, NC 27592</t>
  </si>
  <si>
    <t>M LoTW---EQSL</t>
  </si>
  <si>
    <t>KX4WC</t>
  </si>
  <si>
    <t>MIKE11809 SW 92 TERRACEMIAMI, FL 33186</t>
  </si>
  <si>
    <t>QSL-BY-MAIL---FLORIDA</t>
  </si>
  <si>
    <t>OMISS 40m SSB Net</t>
  </si>
  <si>
    <t>KB8ZIO</t>
  </si>
  <si>
    <t>SCOTTY</t>
  </si>
  <si>
    <t>Cross Lanes</t>
  </si>
  <si>
    <t>SCOTTY5411 NELSON DRCROSS LANES, WV 25313</t>
  </si>
  <si>
    <t>GIB-6 K E F T Direct</t>
  </si>
  <si>
    <t>Millsboro</t>
  </si>
  <si>
    <t>WILLIAM30844 MAGENTA LNMILLSBORO, DE 19966</t>
  </si>
  <si>
    <t>GIB-1 M F</t>
  </si>
  <si>
    <t>STEW339 WILBER ST SEWYOMING, MI 49548-3330</t>
  </si>
  <si>
    <t>Ellenville</t>
  </si>
  <si>
    <t>BOB46 WARREN STREETELLENVILLE, NY 12428</t>
  </si>
  <si>
    <t>V T Y Q N</t>
  </si>
  <si>
    <t>DAVE7 KENNEDY ROADPOUGHKEEPSIE, NY 12601</t>
  </si>
  <si>
    <t>GIB-5 M V T N LoTW-QRZ-eQSL</t>
  </si>
  <si>
    <t>N0GEW</t>
  </si>
  <si>
    <t>Gary E Wacha</t>
  </si>
  <si>
    <t>EN26vi</t>
  </si>
  <si>
    <t>GARY E WACHA410 BLUFF AVEBRAINERD, MN 56401</t>
  </si>
  <si>
    <t>GIB-6 M Direct--QRZ</t>
  </si>
  <si>
    <t>LLOYDEDMONTON, AB</t>
  </si>
  <si>
    <t>GIB-4 GIB-or-DIRECT-www.ve6xl.ca</t>
  </si>
  <si>
    <t>NEW BRAUNFELS</t>
  </si>
  <si>
    <t>MCCULLOCH</t>
  </si>
  <si>
    <t>BENNYNEW BRAUNFELS, TX</t>
  </si>
  <si>
    <t>GIB-3</t>
  </si>
  <si>
    <t>RUSSNEWPORT, WA</t>
  </si>
  <si>
    <t>GIB-8 V T</t>
  </si>
  <si>
    <t>POUGHKEEPSIE</t>
  </si>
  <si>
    <t>DAVEPOUGHKEEPSIE, 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</si>
</sst>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h:mm;@"/>
    <numFmt numFmtId="165" formatCode="0.000"/>
    <numFmt numFmtId="166" formatCode="d\-mmm\-yy;@"/>
    <numFmt numFmtId="167" formatCode="[h]:mm:ss;@"/>
    <numFmt numFmtId="168" formatCode="d&quot;. &quot;mmm&quot;. &quot;yyyy"/>
    <numFmt numFmtId="169" formatCode="mm/dd/yy;@"/>
    <numFmt numFmtId="170" formatCode="[$-409]d\-mmm\-yy;@"/>
    <numFmt numFmtId="171" formatCode="[$-409]mmmm\-yy;@"/>
  </numFmts>
  <fonts count="28" x14ac:knownFonts="1"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Calibri"/>
      <family val="2"/>
    </font>
    <font>
      <sz val="16"/>
      <color indexed="8"/>
      <name val="Calibri"/>
      <family val="2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11"/>
      <color indexed="10"/>
      <name val="Calibri"/>
      <family val="2"/>
    </font>
    <font>
      <sz val="9"/>
      <color indexed="8"/>
      <name val="Arial"/>
      <family val="2"/>
    </font>
    <font>
      <sz val="9"/>
      <color indexed="8"/>
      <name val="Calibri"/>
      <family val="2"/>
    </font>
    <font>
      <u/>
      <sz val="11"/>
      <color indexed="12"/>
      <name val="Calibri"/>
      <family val="2"/>
    </font>
    <font>
      <sz val="11"/>
      <color indexed="8"/>
      <name val="Tahoma"/>
      <family val="2"/>
    </font>
    <font>
      <sz val="11"/>
      <color indexed="8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sz val="10"/>
      <color theme="1"/>
      <name val="Calibri"/>
      <family val="2"/>
    </font>
    <font>
      <sz val="11"/>
      <color theme="1"/>
      <name val="Tahoma"/>
      <family val="2"/>
    </font>
    <font>
      <sz val="9"/>
      <color theme="1"/>
      <name val="Arial"/>
      <family val="2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6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11"/>
        <bgColor indexed="49"/>
      </patternFill>
    </fill>
    <fill>
      <patternFill patternType="solid">
        <fgColor indexed="15"/>
        <bgColor indexed="35"/>
      </patternFill>
    </fill>
    <fill>
      <patternFill patternType="solid">
        <fgColor indexed="51"/>
        <bgColor indexed="13"/>
      </patternFill>
    </fill>
    <fill>
      <patternFill patternType="solid">
        <fgColor rgb="FFCC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medium">
        <color rgb="FFCCCCCC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thin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medium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2D17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2D1700"/>
      </right>
      <top style="medium">
        <color rgb="FFCCCCCC"/>
      </top>
      <bottom style="thin">
        <color rgb="FF000000"/>
      </bottom>
      <diagonal/>
    </border>
    <border>
      <left style="thin">
        <color rgb="FF000000"/>
      </left>
      <right style="thick">
        <color rgb="FF2D1700"/>
      </right>
      <top style="thin">
        <color rgb="FF000000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9" fontId="13" fillId="0" borderId="0" applyFill="0" applyBorder="0" applyAlignment="0" applyProtection="0"/>
  </cellStyleXfs>
  <cellXfs count="307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1" fontId="0" fillId="0" borderId="0" xfId="0" applyNumberFormat="1" applyFont="1"/>
    <xf numFmtId="1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166" fontId="0" fillId="0" borderId="0" xfId="0" applyNumberFormat="1"/>
    <xf numFmtId="1" fontId="0" fillId="0" borderId="0" xfId="0" applyNumberFormat="1" applyFont="1" applyAlignment="1"/>
    <xf numFmtId="166" fontId="4" fillId="0" borderId="0" xfId="0" applyNumberFormat="1" applyFont="1"/>
    <xf numFmtId="164" fontId="4" fillId="0" borderId="0" xfId="0" applyNumberFormat="1" applyFont="1"/>
    <xf numFmtId="165" fontId="4" fillId="0" borderId="0" xfId="0" applyNumberFormat="1" applyFont="1"/>
    <xf numFmtId="0" fontId="4" fillId="0" borderId="0" xfId="0" applyFont="1"/>
    <xf numFmtId="166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5" fillId="0" borderId="0" xfId="0" applyFont="1"/>
    <xf numFmtId="166" fontId="5" fillId="0" borderId="1" xfId="0" applyNumberFormat="1" applyFont="1" applyBorder="1"/>
    <xf numFmtId="164" fontId="5" fillId="0" borderId="1" xfId="0" applyNumberFormat="1" applyFont="1" applyBorder="1"/>
    <xf numFmtId="165" fontId="5" fillId="0" borderId="1" xfId="0" applyNumberFormat="1" applyFont="1" applyBorder="1"/>
    <xf numFmtId="0" fontId="5" fillId="0" borderId="1" xfId="0" applyFont="1" applyBorder="1"/>
    <xf numFmtId="164" fontId="5" fillId="0" borderId="0" xfId="0" applyNumberFormat="1" applyFont="1" applyAlignment="1"/>
    <xf numFmtId="0" fontId="5" fillId="0" borderId="0" xfId="0" applyFont="1" applyAlignment="1"/>
    <xf numFmtId="1" fontId="0" fillId="0" borderId="0" xfId="0" applyNumberFormat="1" applyFont="1" applyBorder="1"/>
    <xf numFmtId="0" fontId="0" fillId="0" borderId="0" xfId="0" applyFont="1"/>
    <xf numFmtId="0" fontId="0" fillId="0" borderId="1" xfId="0" applyBorder="1"/>
    <xf numFmtId="166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14" fontId="0" fillId="0" borderId="1" xfId="0" applyNumberFormat="1" applyBorder="1"/>
    <xf numFmtId="166" fontId="0" fillId="0" borderId="2" xfId="0" applyNumberFormat="1" applyFont="1" applyBorder="1" applyAlignment="1">
      <alignment wrapText="1"/>
    </xf>
    <xf numFmtId="164" fontId="0" fillId="0" borderId="2" xfId="0" applyNumberFormat="1" applyFont="1" applyFill="1" applyBorder="1" applyAlignment="1">
      <alignment wrapText="1"/>
    </xf>
    <xf numFmtId="165" fontId="0" fillId="0" borderId="2" xfId="0" applyNumberFormat="1" applyFont="1" applyBorder="1" applyAlignment="1">
      <alignment wrapText="1"/>
    </xf>
    <xf numFmtId="0" fontId="0" fillId="0" borderId="2" xfId="0" applyFont="1" applyBorder="1" applyAlignment="1">
      <alignment wrapText="1"/>
    </xf>
    <xf numFmtId="167" fontId="0" fillId="0" borderId="0" xfId="0" applyNumberFormat="1"/>
    <xf numFmtId="167" fontId="0" fillId="0" borderId="1" xfId="0" applyNumberFormat="1" applyFont="1" applyBorder="1"/>
    <xf numFmtId="168" fontId="0" fillId="0" borderId="0" xfId="0" applyNumberFormat="1"/>
    <xf numFmtId="168" fontId="5" fillId="0" borderId="0" xfId="0" applyNumberFormat="1" applyFont="1"/>
    <xf numFmtId="168" fontId="0" fillId="0" borderId="1" xfId="0" applyNumberFormat="1" applyBorder="1"/>
    <xf numFmtId="168" fontId="5" fillId="0" borderId="1" xfId="0" applyNumberFormat="1" applyFont="1" applyBorder="1"/>
    <xf numFmtId="1" fontId="0" fillId="0" borderId="1" xfId="0" applyNumberFormat="1" applyFont="1" applyBorder="1"/>
    <xf numFmtId="167" fontId="5" fillId="0" borderId="0" xfId="0" applyNumberFormat="1" applyFont="1"/>
    <xf numFmtId="167" fontId="5" fillId="0" borderId="1" xfId="0" applyNumberFormat="1" applyFont="1" applyBorder="1"/>
    <xf numFmtId="0" fontId="7" fillId="0" borderId="0" xfId="0" applyFont="1" applyAlignment="1">
      <alignment horizontal="left"/>
    </xf>
    <xf numFmtId="166" fontId="0" fillId="0" borderId="0" xfId="0" applyNumberFormat="1" applyFont="1" applyAlignment="1"/>
    <xf numFmtId="0" fontId="8" fillId="0" borderId="0" xfId="0" applyFont="1"/>
    <xf numFmtId="0" fontId="7" fillId="0" borderId="0" xfId="0" applyFont="1"/>
    <xf numFmtId="0" fontId="0" fillId="0" borderId="3" xfId="0" applyFont="1" applyBorder="1"/>
    <xf numFmtId="0" fontId="0" fillId="0" borderId="0" xfId="0" applyNumberFormat="1"/>
    <xf numFmtId="0" fontId="0" fillId="0" borderId="2" xfId="0" applyFont="1" applyBorder="1"/>
    <xf numFmtId="9" fontId="0" fillId="0" borderId="0" xfId="2" applyFont="1" applyFill="1" applyBorder="1" applyAlignment="1" applyProtection="1">
      <alignment horizontal="left"/>
    </xf>
    <xf numFmtId="49" fontId="0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49" fontId="10" fillId="0" borderId="0" xfId="0" applyNumberFormat="1" applyFont="1" applyBorder="1" applyAlignment="1">
      <alignment horizontal="left"/>
    </xf>
    <xf numFmtId="166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0" fontId="0" fillId="0" borderId="0" xfId="0" applyBorder="1"/>
    <xf numFmtId="164" fontId="4" fillId="0" borderId="4" xfId="0" applyNumberFormat="1" applyFont="1" applyFill="1" applyBorder="1" applyAlignment="1"/>
    <xf numFmtId="165" fontId="4" fillId="0" borderId="4" xfId="0" applyNumberFormat="1" applyFont="1" applyFill="1" applyBorder="1" applyAlignment="1"/>
    <xf numFmtId="1" fontId="5" fillId="0" borderId="0" xfId="0" applyNumberFormat="1" applyFont="1"/>
    <xf numFmtId="1" fontId="5" fillId="0" borderId="1" xfId="0" applyNumberFormat="1" applyFont="1" applyBorder="1"/>
    <xf numFmtId="49" fontId="0" fillId="0" borderId="0" xfId="0" applyNumberFormat="1"/>
    <xf numFmtId="49" fontId="5" fillId="0" borderId="0" xfId="0" applyNumberFormat="1" applyFont="1"/>
    <xf numFmtId="49" fontId="5" fillId="0" borderId="1" xfId="0" applyNumberFormat="1" applyFont="1" applyBorder="1"/>
    <xf numFmtId="164" fontId="4" fillId="0" borderId="0" xfId="0" applyNumberFormat="1" applyFont="1" applyFill="1" applyBorder="1" applyAlignment="1"/>
    <xf numFmtId="0" fontId="0" fillId="0" borderId="5" xfId="0" applyFont="1" applyBorder="1"/>
    <xf numFmtId="0" fontId="0" fillId="0" borderId="1" xfId="0" applyFont="1" applyBorder="1" applyAlignment="1">
      <alignment wrapText="1"/>
    </xf>
    <xf numFmtId="164" fontId="0" fillId="0" borderId="1" xfId="0" applyNumberFormat="1" applyFont="1" applyFill="1" applyBorder="1" applyAlignment="1">
      <alignment wrapText="1"/>
    </xf>
    <xf numFmtId="165" fontId="0" fillId="0" borderId="1" xfId="0" applyNumberFormat="1" applyFont="1" applyBorder="1" applyAlignment="1">
      <alignment wrapText="1"/>
    </xf>
    <xf numFmtId="169" fontId="0" fillId="0" borderId="0" xfId="0" applyNumberFormat="1"/>
    <xf numFmtId="0" fontId="11" fillId="0" borderId="0" xfId="1" applyNumberFormat="1" applyFont="1" applyFill="1" applyBorder="1" applyAlignment="1" applyProtection="1"/>
    <xf numFmtId="0" fontId="0" fillId="2" borderId="0" xfId="0" applyFill="1"/>
    <xf numFmtId="0" fontId="0" fillId="0" borderId="0" xfId="0" applyAlignment="1"/>
    <xf numFmtId="166" fontId="0" fillId="0" borderId="0" xfId="0" applyNumberFormat="1" applyFont="1"/>
    <xf numFmtId="0" fontId="12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3" fontId="12" fillId="0" borderId="0" xfId="0" applyNumberFormat="1" applyFont="1" applyAlignment="1">
      <alignment horizontal="right" wrapText="1"/>
    </xf>
    <xf numFmtId="0" fontId="12" fillId="0" borderId="0" xfId="0" applyFont="1" applyAlignment="1">
      <alignment horizontal="right" wrapText="1"/>
    </xf>
    <xf numFmtId="4" fontId="12" fillId="0" borderId="0" xfId="0" applyNumberFormat="1" applyFont="1" applyAlignment="1">
      <alignment horizontal="right" wrapText="1"/>
    </xf>
    <xf numFmtId="0" fontId="0" fillId="0" borderId="1" xfId="0" applyFont="1" applyFill="1" applyBorder="1"/>
    <xf numFmtId="0" fontId="0" fillId="0" borderId="6" xfId="0" applyFont="1" applyFill="1" applyBorder="1"/>
    <xf numFmtId="1" fontId="0" fillId="0" borderId="1" xfId="0" applyNumberFormat="1" applyFill="1" applyBorder="1"/>
    <xf numFmtId="19" fontId="0" fillId="0" borderId="0" xfId="0" applyNumberFormat="1"/>
    <xf numFmtId="0" fontId="1" fillId="0" borderId="0" xfId="0" applyFont="1" applyBorder="1" applyAlignment="1">
      <alignment wrapText="1"/>
    </xf>
    <xf numFmtId="166" fontId="0" fillId="0" borderId="1" xfId="0" applyNumberFormat="1" applyFont="1" applyBorder="1" applyAlignment="1">
      <alignment wrapText="1"/>
    </xf>
    <xf numFmtId="1" fontId="0" fillId="0" borderId="1" xfId="0" applyNumberFormat="1" applyFont="1" applyBorder="1" applyAlignment="1">
      <alignment wrapText="1"/>
    </xf>
    <xf numFmtId="165" fontId="0" fillId="2" borderId="0" xfId="0" applyNumberFormat="1" applyFill="1"/>
    <xf numFmtId="0" fontId="0" fillId="2" borderId="0" xfId="0" applyFont="1" applyFill="1" applyAlignment="1"/>
    <xf numFmtId="165" fontId="0" fillId="3" borderId="0" xfId="0" applyNumberFormat="1" applyFill="1"/>
    <xf numFmtId="0" fontId="0" fillId="3" borderId="0" xfId="0" applyFont="1" applyFill="1" applyAlignment="1"/>
    <xf numFmtId="165" fontId="0" fillId="4" borderId="0" xfId="0" applyNumberFormat="1" applyFill="1"/>
    <xf numFmtId="0" fontId="0" fillId="4" borderId="0" xfId="0" applyFont="1" applyFill="1" applyAlignment="1"/>
    <xf numFmtId="165" fontId="0" fillId="5" borderId="0" xfId="0" applyNumberFormat="1" applyFill="1"/>
    <xf numFmtId="0" fontId="0" fillId="5" borderId="0" xfId="0" applyFont="1" applyFill="1" applyAlignment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170" fontId="5" fillId="0" borderId="0" xfId="0" applyNumberFormat="1" applyFont="1"/>
    <xf numFmtId="170" fontId="0" fillId="0" borderId="0" xfId="0" applyNumberFormat="1"/>
    <xf numFmtId="0" fontId="1" fillId="0" borderId="15" xfId="0" applyFont="1" applyBorder="1" applyAlignment="1">
      <alignment wrapText="1"/>
    </xf>
    <xf numFmtId="15" fontId="0" fillId="0" borderId="0" xfId="0" applyNumberFormat="1"/>
    <xf numFmtId="20" fontId="0" fillId="0" borderId="0" xfId="0" applyNumberFormat="1"/>
    <xf numFmtId="170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0" fontId="0" fillId="0" borderId="7" xfId="0" applyBorder="1"/>
    <xf numFmtId="0" fontId="0" fillId="0" borderId="8" xfId="0" applyBorder="1"/>
    <xf numFmtId="0" fontId="14" fillId="0" borderId="0" xfId="0" applyFont="1"/>
    <xf numFmtId="170" fontId="14" fillId="0" borderId="0" xfId="0" applyNumberFormat="1" applyFont="1"/>
    <xf numFmtId="164" fontId="14" fillId="0" borderId="0" xfId="0" applyNumberFormat="1" applyFont="1"/>
    <xf numFmtId="165" fontId="14" fillId="0" borderId="0" xfId="0" applyNumberFormat="1" applyFont="1"/>
    <xf numFmtId="0" fontId="15" fillId="0" borderId="0" xfId="0" applyFont="1"/>
    <xf numFmtId="170" fontId="15" fillId="0" borderId="0" xfId="0" applyNumberFormat="1" applyFont="1"/>
    <xf numFmtId="164" fontId="15" fillId="0" borderId="0" xfId="0" applyNumberFormat="1" applyFont="1"/>
    <xf numFmtId="165" fontId="15" fillId="0" borderId="0" xfId="0" applyNumberFormat="1" applyFont="1"/>
    <xf numFmtId="0" fontId="15" fillId="0" borderId="7" xfId="0" applyFont="1" applyBorder="1"/>
    <xf numFmtId="170" fontId="15" fillId="0" borderId="7" xfId="0" applyNumberFormat="1" applyFont="1" applyBorder="1"/>
    <xf numFmtId="164" fontId="15" fillId="0" borderId="7" xfId="0" applyNumberFormat="1" applyFont="1" applyBorder="1"/>
    <xf numFmtId="165" fontId="15" fillId="0" borderId="7" xfId="0" applyNumberFormat="1" applyFont="1" applyBorder="1"/>
    <xf numFmtId="0" fontId="16" fillId="0" borderId="15" xfId="0" applyFont="1" applyBorder="1" applyAlignment="1">
      <alignment wrapText="1"/>
    </xf>
    <xf numFmtId="0" fontId="0" fillId="0" borderId="9" xfId="0" applyBorder="1" applyAlignment="1"/>
    <xf numFmtId="0" fontId="0" fillId="0" borderId="3" xfId="0" applyFont="1" applyBorder="1" applyAlignment="1"/>
    <xf numFmtId="0" fontId="0" fillId="0" borderId="5" xfId="0" applyBorder="1" applyAlignment="1"/>
    <xf numFmtId="0" fontId="0" fillId="0" borderId="3" xfId="0" applyBorder="1" applyAlignment="1"/>
    <xf numFmtId="0" fontId="0" fillId="0" borderId="9" xfId="0" applyFont="1" applyBorder="1" applyAlignment="1"/>
    <xf numFmtId="170" fontId="0" fillId="3" borderId="0" xfId="0" applyNumberFormat="1" applyFont="1" applyFill="1" applyAlignment="1"/>
    <xf numFmtId="170" fontId="0" fillId="3" borderId="0" xfId="0" applyNumberFormat="1" applyFont="1" applyFill="1"/>
    <xf numFmtId="170" fontId="0" fillId="2" borderId="0" xfId="0" applyNumberFormat="1" applyFont="1" applyFill="1" applyAlignment="1"/>
    <xf numFmtId="170" fontId="0" fillId="2" borderId="0" xfId="0" applyNumberFormat="1" applyFill="1"/>
    <xf numFmtId="170" fontId="0" fillId="5" borderId="0" xfId="0" applyNumberFormat="1" applyFont="1" applyFill="1" applyAlignment="1"/>
    <xf numFmtId="170" fontId="0" fillId="5" borderId="0" xfId="0" applyNumberFormat="1" applyFont="1" applyFill="1"/>
    <xf numFmtId="170" fontId="0" fillId="4" borderId="0" xfId="0" applyNumberFormat="1" applyFont="1" applyFill="1" applyAlignment="1"/>
    <xf numFmtId="170" fontId="0" fillId="4" borderId="0" xfId="0" applyNumberFormat="1" applyFont="1" applyFill="1"/>
    <xf numFmtId="164" fontId="0" fillId="2" borderId="0" xfId="0" applyNumberFormat="1" applyFont="1" applyFill="1" applyAlignment="1"/>
    <xf numFmtId="164" fontId="0" fillId="2" borderId="0" xfId="0" applyNumberFormat="1" applyFill="1"/>
    <xf numFmtId="164" fontId="0" fillId="3" borderId="0" xfId="0" applyNumberFormat="1" applyFont="1" applyFill="1" applyAlignment="1"/>
    <xf numFmtId="164" fontId="0" fillId="3" borderId="0" xfId="0" applyNumberFormat="1" applyFont="1" applyFill="1"/>
    <xf numFmtId="164" fontId="0" fillId="4" borderId="0" xfId="0" applyNumberFormat="1" applyFont="1" applyFill="1" applyAlignment="1"/>
    <xf numFmtId="164" fontId="0" fillId="4" borderId="0" xfId="0" applyNumberFormat="1" applyFont="1" applyFill="1"/>
    <xf numFmtId="164" fontId="0" fillId="5" borderId="0" xfId="0" applyNumberFormat="1" applyFont="1" applyFill="1" applyAlignment="1"/>
    <xf numFmtId="164" fontId="0" fillId="5" borderId="0" xfId="0" applyNumberFormat="1" applyFont="1" applyFill="1"/>
    <xf numFmtId="164" fontId="0" fillId="3" borderId="0" xfId="0" applyNumberFormat="1" applyFill="1"/>
    <xf numFmtId="1" fontId="0" fillId="0" borderId="0" xfId="0" applyNumberFormat="1"/>
    <xf numFmtId="170" fontId="0" fillId="0" borderId="7" xfId="0" applyNumberFormat="1" applyBorder="1" applyAlignment="1">
      <alignment wrapText="1"/>
    </xf>
    <xf numFmtId="164" fontId="0" fillId="0" borderId="7" xfId="0" applyNumberFormat="1" applyFill="1" applyBorder="1" applyAlignment="1">
      <alignment wrapText="1"/>
    </xf>
    <xf numFmtId="165" fontId="0" fillId="0" borderId="7" xfId="0" applyNumberFormat="1" applyBorder="1" applyAlignment="1">
      <alignment wrapText="1"/>
    </xf>
    <xf numFmtId="0" fontId="0" fillId="0" borderId="7" xfId="0" applyBorder="1" applyAlignment="1">
      <alignment wrapText="1"/>
    </xf>
    <xf numFmtId="14" fontId="0" fillId="0" borderId="0" xfId="0" applyNumberFormat="1" applyBorder="1"/>
    <xf numFmtId="170" fontId="17" fillId="0" borderId="0" xfId="0" applyNumberFormat="1" applyFont="1"/>
    <xf numFmtId="1" fontId="14" fillId="0" borderId="0" xfId="0" applyNumberFormat="1" applyFont="1"/>
    <xf numFmtId="170" fontId="0" fillId="0" borderId="0" xfId="0" applyNumberFormat="1" applyFont="1"/>
    <xf numFmtId="1" fontId="15" fillId="0" borderId="0" xfId="0" applyNumberFormat="1" applyFont="1"/>
    <xf numFmtId="164" fontId="0" fillId="0" borderId="0" xfId="0" applyNumberFormat="1" applyFont="1"/>
    <xf numFmtId="14" fontId="0" fillId="0" borderId="0" xfId="0" applyNumberFormat="1" applyFont="1"/>
    <xf numFmtId="0" fontId="0" fillId="0" borderId="10" xfId="0" applyBorder="1"/>
    <xf numFmtId="0" fontId="18" fillId="0" borderId="0" xfId="0" applyFont="1" applyAlignment="1">
      <alignment horizontal="left"/>
    </xf>
    <xf numFmtId="164" fontId="0" fillId="0" borderId="1" xfId="0" applyNumberFormat="1" applyFont="1" applyBorder="1"/>
    <xf numFmtId="170" fontId="0" fillId="0" borderId="1" xfId="0" applyNumberFormat="1" applyBorder="1"/>
    <xf numFmtId="170" fontId="5" fillId="0" borderId="0" xfId="0" applyNumberFormat="1" applyFont="1" applyAlignment="1"/>
    <xf numFmtId="164" fontId="0" fillId="0" borderId="0" xfId="0" applyNumberFormat="1" applyFont="1" applyAlignment="1"/>
    <xf numFmtId="164" fontId="0" fillId="0" borderId="0" xfId="0" applyNumberFormat="1" applyAlignment="1"/>
    <xf numFmtId="0" fontId="16" fillId="0" borderId="16" xfId="0" applyFont="1" applyBorder="1" applyAlignment="1">
      <alignment wrapText="1"/>
    </xf>
    <xf numFmtId="0" fontId="9" fillId="6" borderId="0" xfId="0" applyFont="1" applyFill="1" applyAlignment="1">
      <alignment horizontal="left" wrapText="1" indent="1"/>
    </xf>
    <xf numFmtId="0" fontId="2" fillId="0" borderId="15" xfId="0" applyFont="1" applyBorder="1"/>
    <xf numFmtId="0" fontId="0" fillId="0" borderId="16" xfId="0" applyBorder="1"/>
    <xf numFmtId="1" fontId="19" fillId="6" borderId="0" xfId="0" applyNumberFormat="1" applyFont="1" applyFill="1" applyAlignment="1">
      <alignment horizontal="left" wrapText="1" indent="1"/>
    </xf>
    <xf numFmtId="0" fontId="16" fillId="0" borderId="0" xfId="0" applyFont="1" applyAlignment="1">
      <alignment wrapText="1"/>
    </xf>
    <xf numFmtId="0" fontId="0" fillId="0" borderId="17" xfId="0" applyBorder="1"/>
    <xf numFmtId="0" fontId="0" fillId="0" borderId="15" xfId="0" applyBorder="1"/>
    <xf numFmtId="0" fontId="9" fillId="7" borderId="0" xfId="0" applyFont="1" applyFill="1" applyAlignment="1">
      <alignment wrapText="1"/>
    </xf>
    <xf numFmtId="0" fontId="0" fillId="0" borderId="18" xfId="0" applyBorder="1"/>
    <xf numFmtId="1" fontId="19" fillId="7" borderId="0" xfId="0" applyNumberFormat="1" applyFont="1" applyFill="1" applyAlignment="1">
      <alignment wrapText="1"/>
    </xf>
    <xf numFmtId="0" fontId="16" fillId="0" borderId="18" xfId="0" applyFont="1" applyBorder="1" applyAlignment="1">
      <alignment wrapText="1"/>
    </xf>
    <xf numFmtId="170" fontId="19" fillId="6" borderId="0" xfId="0" applyNumberFormat="1" applyFont="1" applyFill="1" applyAlignment="1">
      <alignment horizontal="left" wrapText="1" indent="1"/>
    </xf>
    <xf numFmtId="0" fontId="0" fillId="0" borderId="19" xfId="0" applyBorder="1"/>
    <xf numFmtId="0" fontId="0" fillId="0" borderId="20" xfId="0" applyBorder="1"/>
    <xf numFmtId="170" fontId="19" fillId="7" borderId="0" xfId="0" applyNumberFormat="1" applyFont="1" applyFill="1" applyAlignment="1">
      <alignment wrapText="1"/>
    </xf>
    <xf numFmtId="0" fontId="16" fillId="0" borderId="20" xfId="0" applyFont="1" applyBorder="1" applyAlignment="1">
      <alignment wrapText="1"/>
    </xf>
    <xf numFmtId="0" fontId="0" fillId="0" borderId="21" xfId="0" applyBorder="1"/>
    <xf numFmtId="0" fontId="16" fillId="0" borderId="22" xfId="0" applyFont="1" applyBorder="1" applyAlignment="1">
      <alignment wrapText="1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6" fillId="0" borderId="24" xfId="0" applyFont="1" applyBorder="1" applyAlignment="1">
      <alignment wrapText="1"/>
    </xf>
    <xf numFmtId="1" fontId="20" fillId="0" borderId="7" xfId="0" applyNumberFormat="1" applyFont="1" applyFill="1" applyBorder="1" applyAlignment="1"/>
    <xf numFmtId="0" fontId="20" fillId="0" borderId="7" xfId="0" applyFont="1" applyFill="1" applyBorder="1" applyAlignment="1"/>
    <xf numFmtId="1" fontId="21" fillId="0" borderId="7" xfId="0" applyNumberFormat="1" applyFont="1" applyFill="1" applyBorder="1" applyAlignment="1"/>
    <xf numFmtId="0" fontId="21" fillId="0" borderId="7" xfId="0" applyFont="1" applyFill="1" applyBorder="1" applyAlignment="1"/>
    <xf numFmtId="0" fontId="22" fillId="0" borderId="7" xfId="0" applyFont="1" applyFill="1" applyBorder="1" applyAlignment="1"/>
    <xf numFmtId="1" fontId="22" fillId="0" borderId="7" xfId="0" applyNumberFormat="1" applyFont="1" applyFill="1" applyBorder="1" applyAlignment="1"/>
    <xf numFmtId="170" fontId="22" fillId="0" borderId="7" xfId="0" applyNumberFormat="1" applyFont="1" applyFill="1" applyBorder="1" applyAlignment="1"/>
    <xf numFmtId="170" fontId="20" fillId="0" borderId="7" xfId="0" applyNumberFormat="1" applyFont="1" applyFill="1" applyBorder="1" applyAlignment="1"/>
    <xf numFmtId="0" fontId="0" fillId="0" borderId="0" xfId="0" applyFont="1" applyBorder="1" applyAlignment="1"/>
    <xf numFmtId="0" fontId="0" fillId="0" borderId="0" xfId="0" applyBorder="1" applyAlignment="1"/>
    <xf numFmtId="166" fontId="0" fillId="0" borderId="2" xfId="0" applyNumberFormat="1" applyBorder="1"/>
    <xf numFmtId="164" fontId="0" fillId="0" borderId="2" xfId="0" applyNumberFormat="1" applyBorder="1"/>
    <xf numFmtId="165" fontId="0" fillId="0" borderId="2" xfId="0" applyNumberFormat="1" applyBorder="1"/>
    <xf numFmtId="0" fontId="0" fillId="0" borderId="2" xfId="0" applyBorder="1"/>
    <xf numFmtId="0" fontId="9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49" fontId="10" fillId="0" borderId="1" xfId="0" applyNumberFormat="1" applyFont="1" applyBorder="1" applyAlignment="1">
      <alignment horizontal="left"/>
    </xf>
    <xf numFmtId="1" fontId="0" fillId="0" borderId="7" xfId="0" applyNumberFormat="1" applyBorder="1"/>
    <xf numFmtId="0" fontId="20" fillId="0" borderId="1" xfId="0" applyFont="1" applyFill="1" applyBorder="1" applyAlignment="1">
      <alignment wrapText="1"/>
    </xf>
    <xf numFmtId="1" fontId="23" fillId="0" borderId="1" xfId="0" applyNumberFormat="1" applyFont="1" applyFill="1" applyBorder="1" applyAlignment="1">
      <alignment wrapText="1"/>
    </xf>
    <xf numFmtId="170" fontId="23" fillId="0" borderId="1" xfId="0" applyNumberFormat="1" applyFont="1" applyFill="1" applyBorder="1" applyAlignment="1">
      <alignment wrapText="1"/>
    </xf>
    <xf numFmtId="170" fontId="20" fillId="0" borderId="1" xfId="0" applyNumberFormat="1" applyFont="1" applyFill="1" applyBorder="1" applyAlignment="1"/>
    <xf numFmtId="1" fontId="20" fillId="0" borderId="1" xfId="0" applyNumberFormat="1" applyFont="1" applyFill="1" applyBorder="1" applyAlignment="1"/>
    <xf numFmtId="1" fontId="22" fillId="0" borderId="1" xfId="0" applyNumberFormat="1" applyFont="1" applyFill="1" applyBorder="1" applyAlignment="1"/>
    <xf numFmtId="170" fontId="22" fillId="0" borderId="1" xfId="0" applyNumberFormat="1" applyFont="1" applyFill="1" applyBorder="1" applyAlignment="1"/>
    <xf numFmtId="1" fontId="20" fillId="0" borderId="1" xfId="0" applyNumberFormat="1" applyFont="1" applyFill="1" applyBorder="1" applyAlignment="1">
      <alignment wrapText="1"/>
    </xf>
    <xf numFmtId="170" fontId="20" fillId="0" borderId="1" xfId="0" applyNumberFormat="1" applyFont="1" applyFill="1" applyBorder="1" applyAlignment="1">
      <alignment wrapText="1"/>
    </xf>
    <xf numFmtId="171" fontId="0" fillId="0" borderId="0" xfId="0" applyNumberFormat="1"/>
    <xf numFmtId="171" fontId="20" fillId="0" borderId="1" xfId="0" applyNumberFormat="1" applyFont="1" applyFill="1" applyBorder="1" applyAlignment="1">
      <alignment wrapText="1"/>
    </xf>
    <xf numFmtId="171" fontId="23" fillId="0" borderId="1" xfId="0" applyNumberFormat="1" applyFont="1" applyFill="1" applyBorder="1" applyAlignment="1">
      <alignment wrapText="1"/>
    </xf>
    <xf numFmtId="171" fontId="20" fillId="0" borderId="1" xfId="0" applyNumberFormat="1" applyFont="1" applyFill="1" applyBorder="1" applyAlignment="1"/>
    <xf numFmtId="171" fontId="22" fillId="0" borderId="1" xfId="0" applyNumberFormat="1" applyFont="1" applyFill="1" applyBorder="1" applyAlignment="1"/>
    <xf numFmtId="170" fontId="23" fillId="0" borderId="11" xfId="0" applyNumberFormat="1" applyFont="1" applyFill="1" applyBorder="1" applyAlignment="1">
      <alignment wrapText="1"/>
    </xf>
    <xf numFmtId="1" fontId="23" fillId="0" borderId="11" xfId="0" applyNumberFormat="1" applyFont="1" applyFill="1" applyBorder="1" applyAlignment="1">
      <alignment wrapText="1"/>
    </xf>
    <xf numFmtId="0" fontId="0" fillId="8" borderId="0" xfId="0" applyFill="1"/>
    <xf numFmtId="0" fontId="0" fillId="9" borderId="0" xfId="0" applyFill="1"/>
    <xf numFmtId="165" fontId="0" fillId="9" borderId="0" xfId="0" applyNumberFormat="1" applyFill="1"/>
    <xf numFmtId="1" fontId="15" fillId="0" borderId="7" xfId="0" applyNumberFormat="1" applyFont="1" applyBorder="1"/>
    <xf numFmtId="170" fontId="15" fillId="0" borderId="12" xfId="0" applyNumberFormat="1" applyFont="1" applyFill="1" applyBorder="1"/>
    <xf numFmtId="170" fontId="24" fillId="0" borderId="0" xfId="1" applyNumberFormat="1" applyFont="1" applyAlignment="1" applyProtection="1"/>
    <xf numFmtId="49" fontId="0" fillId="0" borderId="0" xfId="0" applyNumberFormat="1" applyAlignment="1">
      <alignment horizontal="left" vertical="center" wrapText="1"/>
    </xf>
    <xf numFmtId="170" fontId="0" fillId="0" borderId="0" xfId="0" applyNumberFormat="1" applyAlignment="1">
      <alignment horizontal="left" vertical="center" wrapText="1"/>
    </xf>
    <xf numFmtId="0" fontId="16" fillId="0" borderId="0" xfId="0" applyFont="1" applyBorder="1" applyAlignment="1">
      <alignment wrapText="1"/>
    </xf>
    <xf numFmtId="0" fontId="25" fillId="10" borderId="0" xfId="0" applyFont="1" applyFill="1"/>
    <xf numFmtId="14" fontId="25" fillId="10" borderId="0" xfId="0" applyNumberFormat="1" applyFont="1" applyFill="1"/>
    <xf numFmtId="21" fontId="25" fillId="10" borderId="0" xfId="0" applyNumberFormat="1" applyFont="1" applyFill="1"/>
    <xf numFmtId="165" fontId="25" fillId="10" borderId="0" xfId="0" applyNumberFormat="1" applyFont="1" applyFill="1"/>
    <xf numFmtId="0" fontId="25" fillId="10" borderId="7" xfId="0" applyFont="1" applyFill="1" applyBorder="1"/>
    <xf numFmtId="164" fontId="25" fillId="10" borderId="7" xfId="0" applyNumberFormat="1" applyFont="1" applyFill="1" applyBorder="1"/>
    <xf numFmtId="165" fontId="25" fillId="10" borderId="7" xfId="0" applyNumberFormat="1" applyFont="1" applyFill="1" applyBorder="1"/>
    <xf numFmtId="3" fontId="25" fillId="10" borderId="7" xfId="0" applyNumberFormat="1" applyFont="1" applyFill="1" applyBorder="1"/>
    <xf numFmtId="0" fontId="25" fillId="11" borderId="7" xfId="0" applyFont="1" applyFill="1" applyBorder="1"/>
    <xf numFmtId="14" fontId="25" fillId="10" borderId="7" xfId="0" applyNumberFormat="1" applyFont="1" applyFill="1" applyBorder="1"/>
    <xf numFmtId="20" fontId="25" fillId="10" borderId="7" xfId="0" applyNumberFormat="1" applyFont="1" applyFill="1" applyBorder="1"/>
    <xf numFmtId="11" fontId="25" fillId="10" borderId="7" xfId="0" applyNumberFormat="1" applyFont="1" applyFill="1" applyBorder="1"/>
    <xf numFmtId="0" fontId="25" fillId="10" borderId="7" xfId="0" quotePrefix="1" applyFont="1" applyFill="1" applyBorder="1"/>
    <xf numFmtId="170" fontId="25" fillId="10" borderId="7" xfId="0" applyNumberFormat="1" applyFont="1" applyFill="1" applyBorder="1"/>
    <xf numFmtId="170" fontId="26" fillId="10" borderId="7" xfId="1" applyNumberFormat="1" applyFont="1" applyFill="1" applyBorder="1" applyAlignment="1" applyProtection="1"/>
    <xf numFmtId="21" fontId="25" fillId="10" borderId="7" xfId="0" applyNumberFormat="1" applyFont="1" applyFill="1" applyBorder="1"/>
    <xf numFmtId="0" fontId="9" fillId="0" borderId="0" xfId="0" applyFont="1"/>
    <xf numFmtId="0" fontId="0" fillId="11" borderId="0" xfId="0" applyFill="1"/>
    <xf numFmtId="0" fontId="0" fillId="10" borderId="0" xfId="0" applyFill="1"/>
    <xf numFmtId="165" fontId="25" fillId="0" borderId="7" xfId="0" applyNumberFormat="1" applyFont="1" applyFill="1" applyBorder="1"/>
    <xf numFmtId="0" fontId="25" fillId="0" borderId="7" xfId="0" applyFont="1" applyFill="1" applyBorder="1"/>
    <xf numFmtId="165" fontId="0" fillId="0" borderId="7" xfId="0" applyNumberFormat="1" applyFill="1" applyBorder="1"/>
    <xf numFmtId="0" fontId="0" fillId="0" borderId="7" xfId="0" applyFill="1" applyBorder="1"/>
    <xf numFmtId="165" fontId="0" fillId="0" borderId="0" xfId="0" applyNumberFormat="1" applyFill="1"/>
    <xf numFmtId="0" fontId="0" fillId="0" borderId="0" xfId="0" applyFill="1"/>
    <xf numFmtId="0" fontId="25" fillId="8" borderId="7" xfId="0" applyFont="1" applyFill="1" applyBorder="1"/>
    <xf numFmtId="166" fontId="5" fillId="0" borderId="2" xfId="0" applyNumberFormat="1" applyFont="1" applyBorder="1"/>
    <xf numFmtId="164" fontId="5" fillId="0" borderId="2" xfId="0" applyNumberFormat="1" applyFont="1" applyBorder="1"/>
    <xf numFmtId="165" fontId="5" fillId="0" borderId="2" xfId="0" applyNumberFormat="1" applyFont="1" applyBorder="1"/>
    <xf numFmtId="0" fontId="5" fillId="0" borderId="2" xfId="0" applyFont="1" applyBorder="1"/>
    <xf numFmtId="166" fontId="0" fillId="0" borderId="13" xfId="0" applyNumberFormat="1" applyBorder="1"/>
    <xf numFmtId="164" fontId="0" fillId="0" borderId="13" xfId="0" applyNumberFormat="1" applyBorder="1"/>
    <xf numFmtId="165" fontId="0" fillId="0" borderId="13" xfId="0" applyNumberFormat="1" applyBorder="1"/>
    <xf numFmtId="0" fontId="0" fillId="0" borderId="13" xfId="0" applyBorder="1"/>
    <xf numFmtId="14" fontId="0" fillId="0" borderId="13" xfId="0" applyNumberFormat="1" applyBorder="1"/>
    <xf numFmtId="1" fontId="0" fillId="0" borderId="13" xfId="0" applyNumberFormat="1" applyFont="1" applyBorder="1"/>
    <xf numFmtId="166" fontId="0" fillId="0" borderId="7" xfId="0" applyNumberFormat="1" applyBorder="1"/>
    <xf numFmtId="0" fontId="20" fillId="0" borderId="12" xfId="0" applyFont="1" applyFill="1" applyBorder="1" applyAlignment="1"/>
    <xf numFmtId="14" fontId="0" fillId="0" borderId="9" xfId="0" applyNumberFormat="1" applyBorder="1" applyAlignment="1"/>
    <xf numFmtId="0" fontId="2" fillId="0" borderId="0" xfId="0" applyFont="1"/>
    <xf numFmtId="168" fontId="0" fillId="0" borderId="1" xfId="0" applyNumberFormat="1" applyFont="1" applyBorder="1"/>
    <xf numFmtId="0" fontId="0" fillId="0" borderId="1" xfId="0" applyFont="1" applyBorder="1"/>
    <xf numFmtId="165" fontId="0" fillId="0" borderId="1" xfId="0" applyNumberFormat="1" applyFont="1" applyBorder="1"/>
    <xf numFmtId="165" fontId="0" fillId="0" borderId="0" xfId="0" applyNumberFormat="1" applyFont="1"/>
    <xf numFmtId="166" fontId="0" fillId="0" borderId="1" xfId="0" applyNumberFormat="1" applyFont="1" applyBorder="1"/>
    <xf numFmtId="168" fontId="0" fillId="0" borderId="0" xfId="0" applyNumberFormat="1" applyFont="1"/>
    <xf numFmtId="0" fontId="0" fillId="9" borderId="0" xfId="0" applyFont="1" applyFill="1"/>
    <xf numFmtId="0" fontId="0" fillId="2" borderId="0" xfId="0" applyFont="1" applyFill="1"/>
    <xf numFmtId="0" fontId="0" fillId="0" borderId="0" xfId="0" applyFont="1" applyAlignment="1"/>
    <xf numFmtId="0" fontId="25" fillId="0" borderId="0" xfId="0" applyFont="1"/>
    <xf numFmtId="170" fontId="25" fillId="0" borderId="0" xfId="0" applyNumberFormat="1" applyFont="1"/>
    <xf numFmtId="164" fontId="25" fillId="0" borderId="0" xfId="0" applyNumberFormat="1" applyFont="1"/>
    <xf numFmtId="165" fontId="25" fillId="0" borderId="0" xfId="0" applyNumberFormat="1" applyFont="1"/>
    <xf numFmtId="1" fontId="25" fillId="0" borderId="0" xfId="0" applyNumberFormat="1" applyFont="1"/>
    <xf numFmtId="0" fontId="2" fillId="0" borderId="14" xfId="0" applyFont="1" applyBorder="1"/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166" fontId="5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4" fillId="0" borderId="4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68" fontId="3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7" fontId="3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64" fontId="14" fillId="0" borderId="14" xfId="0" applyNumberFormat="1" applyFont="1" applyFill="1" applyBorder="1" applyAlignment="1">
      <alignment horizontal="center"/>
    </xf>
    <xf numFmtId="1" fontId="15" fillId="0" borderId="7" xfId="0" applyNumberFormat="1" applyFont="1" applyBorder="1" applyAlignment="1">
      <alignment horizontal="center"/>
    </xf>
    <xf numFmtId="0" fontId="11" fillId="0" borderId="0" xfId="1"/>
    <xf numFmtId="0" fontId="0" fillId="12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114300</xdr:rowOff>
        </xdr:from>
        <xdr:to>
          <xdr:col>0</xdr:col>
          <xdr:colOff>1457325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Rosters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12</xdr:row>
          <xdr:rowOff>9525</xdr:rowOff>
        </xdr:from>
        <xdr:to>
          <xdr:col>0</xdr:col>
          <xdr:colOff>1352550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GetADI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114300</xdr:rowOff>
        </xdr:from>
        <xdr:to>
          <xdr:col>0</xdr:col>
          <xdr:colOff>1343025</xdr:colOff>
          <xdr:row>16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8769FD0-222C-462E-80C5-B2466CE0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85725</xdr:rowOff>
        </xdr:from>
        <xdr:to>
          <xdr:col>0</xdr:col>
          <xdr:colOff>1352550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0583F86-4EE3-4DCE-90B6-66A4930A4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Military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20</xdr:row>
          <xdr:rowOff>9525</xdr:rowOff>
        </xdr:from>
        <xdr:to>
          <xdr:col>0</xdr:col>
          <xdr:colOff>1352550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47ED564-9617-4032-8B68-E44B86372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First Responders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1352550</xdr:colOff>
          <xdr:row>25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122CD09-3104-4A43-B33F-9AD2685F4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State Capitals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pOp" connectionId="1" xr16:uid="{00000000-0016-0000-1E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www.omiss.net/Facelift/militaryRoster.php?txt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www.omiss.net/Facelift/stateCapitalRoster.php?txt" TargetMode="External"/><Relationship Id="rId1" Type="http://schemas.openxmlformats.org/officeDocument/2006/relationships/hyperlink" Target="https://www.omiss.net/Facelift/rosterlist.php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omiss.net/Facelift/firstResponderRoster.php?txt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i.des-moines.ia.us/" TargetMode="External"/><Relationship Id="rId13" Type="http://schemas.openxmlformats.org/officeDocument/2006/relationships/printerSettings" Target="../printerSettings/printerSettings5.bin"/><Relationship Id="rId3" Type="http://schemas.openxmlformats.org/officeDocument/2006/relationships/hyperlink" Target="http://www.hartford.gov/" TargetMode="External"/><Relationship Id="rId7" Type="http://schemas.openxmlformats.org/officeDocument/2006/relationships/hyperlink" Target="http://www.indygov.org/Visiting/home.htm" TargetMode="External"/><Relationship Id="rId12" Type="http://schemas.openxmlformats.org/officeDocument/2006/relationships/hyperlink" Target="http://www.ci.augusta.me.us/" TargetMode="External"/><Relationship Id="rId2" Type="http://schemas.openxmlformats.org/officeDocument/2006/relationships/hyperlink" Target="http://www.ci.phoenix.az.us/" TargetMode="External"/><Relationship Id="rId1" Type="http://schemas.openxmlformats.org/officeDocument/2006/relationships/hyperlink" Target="http://www.juneau.org/" TargetMode="External"/><Relationship Id="rId6" Type="http://schemas.openxmlformats.org/officeDocument/2006/relationships/hyperlink" Target="http://www.cityofboise.org/" TargetMode="External"/><Relationship Id="rId11" Type="http://schemas.openxmlformats.org/officeDocument/2006/relationships/hyperlink" Target="http://www.ci.baton-rouge.la.us/" TargetMode="External"/><Relationship Id="rId5" Type="http://schemas.openxmlformats.org/officeDocument/2006/relationships/hyperlink" Target="http://www.co.honolulu.hi.us/" TargetMode="External"/><Relationship Id="rId10" Type="http://schemas.openxmlformats.org/officeDocument/2006/relationships/hyperlink" Target="http://www.visitfrankfort.com/" TargetMode="External"/><Relationship Id="rId4" Type="http://schemas.openxmlformats.org/officeDocument/2006/relationships/hyperlink" Target="http://www.state.fl.us/citytlh/" TargetMode="External"/><Relationship Id="rId9" Type="http://schemas.openxmlformats.org/officeDocument/2006/relationships/hyperlink" Target="http://www.topeka.org/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65AF9-6D27-4369-AA59-2E6E50535665}">
  <sheetPr codeName="Sheet49"/>
  <dimension ref="A1:L65"/>
  <sheetViews>
    <sheetView tabSelected="1" workbookViewId="0"/>
  </sheetViews>
  <sheetFormatPr defaultRowHeight="15" x14ac:dyDescent="0.25"/>
  <cols>
    <col min="1" max="1" width="22.28515625" style="268" customWidth="1"/>
    <col min="2" max="2" width="22" bestFit="1" customWidth="1"/>
    <col min="3" max="3" width="58" bestFit="1" customWidth="1"/>
  </cols>
  <sheetData>
    <row r="1" spans="1:4" x14ac:dyDescent="0.25">
      <c r="A1" s="283" t="s">
        <v>51376</v>
      </c>
      <c r="B1" s="283" t="s">
        <v>3209</v>
      </c>
    </row>
    <row r="2" spans="1:4" s="24" customFormat="1" x14ac:dyDescent="0.25">
      <c r="A2" s="268" t="s">
        <v>51362</v>
      </c>
      <c r="B2" s="220" t="s">
        <v>51365</v>
      </c>
    </row>
    <row r="3" spans="1:4" x14ac:dyDescent="0.25">
      <c r="A3" s="268" t="s">
        <v>51363</v>
      </c>
      <c r="B3" s="306" t="s">
        <v>51364</v>
      </c>
    </row>
    <row r="4" spans="1:4" x14ac:dyDescent="0.25">
      <c r="A4" s="268" t="s">
        <v>51370</v>
      </c>
      <c r="C4" t="s">
        <v>51387</v>
      </c>
    </row>
    <row r="5" spans="1:4" x14ac:dyDescent="0.25">
      <c r="A5" s="268" t="s">
        <v>51371</v>
      </c>
      <c r="B5" t="s">
        <v>51367</v>
      </c>
    </row>
    <row r="8" spans="1:4" x14ac:dyDescent="0.25">
      <c r="A8" s="268" t="s">
        <v>51368</v>
      </c>
      <c r="B8" t="s">
        <v>51369</v>
      </c>
      <c r="C8" s="305" t="s">
        <v>51388</v>
      </c>
      <c r="D8" s="253"/>
    </row>
    <row r="9" spans="1:4" x14ac:dyDescent="0.25">
      <c r="A9" s="268" t="s">
        <v>51372</v>
      </c>
      <c r="B9" t="s">
        <v>51374</v>
      </c>
      <c r="C9" s="305" t="s">
        <v>51390</v>
      </c>
      <c r="D9" s="253"/>
    </row>
    <row r="10" spans="1:4" x14ac:dyDescent="0.25">
      <c r="A10" s="268" t="s">
        <v>51373</v>
      </c>
      <c r="B10" t="s">
        <v>51375</v>
      </c>
      <c r="C10" s="305" t="s">
        <v>51391</v>
      </c>
      <c r="D10" s="253"/>
    </row>
    <row r="11" spans="1:4" x14ac:dyDescent="0.25">
      <c r="A11" s="268" t="s">
        <v>51377</v>
      </c>
      <c r="B11" t="s">
        <v>51378</v>
      </c>
      <c r="C11" s="305" t="s">
        <v>51389</v>
      </c>
      <c r="D11" s="253"/>
    </row>
    <row r="42" spans="12:12" x14ac:dyDescent="0.25">
      <c r="L42" s="220"/>
    </row>
    <row r="65" spans="12:12" x14ac:dyDescent="0.25">
      <c r="L65" s="220"/>
    </row>
  </sheetData>
  <hyperlinks>
    <hyperlink ref="C8" r:id="rId1" xr:uid="{77E61598-1943-4421-AD28-A6B2836BAC6B}"/>
    <hyperlink ref="C11" r:id="rId2" xr:uid="{5C1C93A3-C625-4369-94E3-0C9BA50BD489}"/>
    <hyperlink ref="C9" r:id="rId3" xr:uid="{FC6A09B2-E121-4408-B1E3-1397CC2CD369}"/>
    <hyperlink ref="C10" r:id="rId4" xr:uid="{032897FD-944A-4709-BDA4-ED47DD31D487}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DownloadFiles">
                <anchor moveWithCells="1" sizeWithCells="1">
                  <from>
                    <xdr:col>0</xdr:col>
                    <xdr:colOff>28575</xdr:colOff>
                    <xdr:row>5</xdr:row>
                    <xdr:rowOff>114300</xdr:rowOff>
                  </from>
                  <to>
                    <xdr:col>0</xdr:col>
                    <xdr:colOff>1457325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A_GetADI">
                <anchor moveWithCells="1" sizeWithCells="1">
                  <from>
                    <xdr:col>0</xdr:col>
                    <xdr:colOff>57150</xdr:colOff>
                    <xdr:row>12</xdr:row>
                    <xdr:rowOff>9525</xdr:rowOff>
                  </from>
                  <to>
                    <xdr:col>0</xdr:col>
                    <xdr:colOff>1352550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A_UpDateMembers">
                <anchor moveWithCells="1" sizeWithCells="1">
                  <from>
                    <xdr:col>0</xdr:col>
                    <xdr:colOff>47625</xdr:colOff>
                    <xdr:row>14</xdr:row>
                    <xdr:rowOff>114300</xdr:rowOff>
                  </from>
                  <to>
                    <xdr:col>0</xdr:col>
                    <xdr:colOff>1343025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A_UpDateMilitary">
                <anchor moveWithCells="1" sizeWithCells="1">
                  <from>
                    <xdr:col>0</xdr:col>
                    <xdr:colOff>57150</xdr:colOff>
                    <xdr:row>17</xdr:row>
                    <xdr:rowOff>85725</xdr:rowOff>
                  </from>
                  <to>
                    <xdr:col>0</xdr:col>
                    <xdr:colOff>1352550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A_UpDateFirstResponder">
                <anchor moveWithCells="1" sizeWithCells="1">
                  <from>
                    <xdr:col>0</xdr:col>
                    <xdr:colOff>57150</xdr:colOff>
                    <xdr:row>20</xdr:row>
                    <xdr:rowOff>9525</xdr:rowOff>
                  </from>
                  <to>
                    <xdr:col>0</xdr:col>
                    <xdr:colOff>1352550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A_UpdateStateCapitols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1352550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10483"/>
  <sheetViews>
    <sheetView zoomScale="90" zoomScaleNormal="90" workbookViewId="0">
      <selection activeCell="B4" sqref="B4"/>
    </sheetView>
  </sheetViews>
  <sheetFormatPr defaultRowHeight="15" x14ac:dyDescent="0.25"/>
  <cols>
    <col min="1" max="1" width="12.42578125" customWidth="1"/>
    <col min="2" max="2" width="9.7109375" customWidth="1"/>
    <col min="3" max="3" width="10.7109375" customWidth="1"/>
    <col min="4" max="4" width="9.7109375" style="252" customWidth="1"/>
    <col min="5" max="5" width="6" style="253" customWidth="1"/>
    <col min="6" max="6" width="7.140625" style="253" customWidth="1"/>
    <col min="7" max="7" width="6" customWidth="1"/>
    <col min="8" max="8" width="8.42578125" customWidth="1"/>
    <col min="9" max="9" width="8.140625" customWidth="1"/>
    <col min="10" max="10" width="9.7109375" customWidth="1"/>
    <col min="11" max="11" width="11.7109375" customWidth="1"/>
    <col min="12" max="12" width="5.5703125" customWidth="1"/>
    <col min="13" max="13" width="12.5703125" customWidth="1"/>
    <col min="14" max="14" width="8.7109375" customWidth="1"/>
    <col min="15" max="15" width="6.7109375" customWidth="1"/>
    <col min="16" max="16" width="6.85546875" customWidth="1"/>
    <col min="17" max="17" width="9.7109375" customWidth="1"/>
    <col min="18" max="18" width="15.140625" customWidth="1"/>
    <col min="19" max="19" width="19.28515625" customWidth="1"/>
    <col min="20" max="20" width="9.42578125" customWidth="1"/>
    <col min="21" max="21" width="20.5703125" customWidth="1"/>
    <col min="22" max="23" width="9.7109375" customWidth="1"/>
    <col min="24" max="24" width="9.7109375" style="1" customWidth="1"/>
    <col min="25" max="25" width="9.7109375" customWidth="1"/>
    <col min="26" max="26" width="9.7109375" style="2" customWidth="1"/>
    <col min="27" max="47" width="9.7109375" customWidth="1"/>
    <col min="48" max="48" width="9.7109375" style="2" customWidth="1"/>
    <col min="49" max="61" width="9.7109375" customWidth="1"/>
    <col min="62" max="62" width="21.140625" customWidth="1"/>
    <col min="63" max="63" width="44.140625" customWidth="1"/>
    <col min="65" max="65" width="8.28515625" customWidth="1"/>
    <col min="66" max="66" width="23.85546875" customWidth="1"/>
    <col min="67" max="83" width="7.5703125" customWidth="1"/>
  </cols>
  <sheetData>
    <row r="1" spans="1:64" x14ac:dyDescent="0.25">
      <c r="A1" s="106" t="s">
        <v>0</v>
      </c>
      <c r="B1" s="106" t="s">
        <v>1</v>
      </c>
      <c r="C1" s="106" t="s">
        <v>2</v>
      </c>
      <c r="D1" s="250" t="s">
        <v>3</v>
      </c>
      <c r="E1" s="251" t="s">
        <v>38088</v>
      </c>
      <c r="F1" s="251" t="s">
        <v>4</v>
      </c>
      <c r="G1" s="106" t="s">
        <v>38089</v>
      </c>
      <c r="H1" s="106" t="s">
        <v>38090</v>
      </c>
      <c r="I1" s="106" t="s">
        <v>38091</v>
      </c>
      <c r="J1" s="106" t="s">
        <v>5</v>
      </c>
      <c r="K1" s="106" t="s">
        <v>6</v>
      </c>
      <c r="L1" s="106" t="s">
        <v>7</v>
      </c>
      <c r="M1" s="106" t="s">
        <v>8</v>
      </c>
      <c r="N1" s="106" t="s">
        <v>9</v>
      </c>
      <c r="O1" s="106" t="s">
        <v>38092</v>
      </c>
      <c r="P1" s="106" t="s">
        <v>38093</v>
      </c>
      <c r="Q1" s="106" t="s">
        <v>10</v>
      </c>
      <c r="R1" s="106" t="s">
        <v>38094</v>
      </c>
      <c r="S1" s="106" t="s">
        <v>38095</v>
      </c>
      <c r="T1" s="106" t="s">
        <v>38096</v>
      </c>
      <c r="U1" s="106" t="s">
        <v>38097</v>
      </c>
      <c r="V1" s="106" t="s">
        <v>38098</v>
      </c>
      <c r="W1" s="106" t="s">
        <v>49076</v>
      </c>
      <c r="X1" s="104" t="s">
        <v>49098</v>
      </c>
      <c r="Y1" s="106"/>
      <c r="Z1" s="105"/>
      <c r="AA1" s="106" t="str">
        <f>_xlfn.CONCAT(OC_Config!B4,OC_Config!B5)</f>
        <v>Omiss.adi</v>
      </c>
    </row>
    <row r="2" spans="1:64" s="229" customFormat="1" x14ac:dyDescent="0.25">
      <c r="A2" s="238">
        <v>44286</v>
      </c>
      <c r="B2" s="244">
        <v>0.17739583333333334</v>
      </c>
      <c r="C2" s="233" t="s">
        <v>40122</v>
      </c>
      <c r="D2" s="248">
        <v>3.83</v>
      </c>
      <c r="E2" s="249" t="s">
        <v>51394</v>
      </c>
      <c r="F2" s="249" t="s">
        <v>31837</v>
      </c>
      <c r="G2" s="233">
        <v>291</v>
      </c>
      <c r="H2" s="233">
        <v>33</v>
      </c>
      <c r="I2" s="233">
        <v>33</v>
      </c>
      <c r="J2" s="233" t="s">
        <v>639</v>
      </c>
      <c r="K2" s="233" t="s">
        <v>51496</v>
      </c>
      <c r="L2" s="233" t="s">
        <v>16</v>
      </c>
      <c r="M2" s="233" t="s">
        <v>40123</v>
      </c>
      <c r="N2" s="233" t="s">
        <v>32088</v>
      </c>
      <c r="O2" s="233"/>
      <c r="P2" s="233"/>
      <c r="Q2" s="233">
        <v>977</v>
      </c>
      <c r="R2" s="233" t="s">
        <v>51497</v>
      </c>
      <c r="S2" s="233" t="s">
        <v>51404</v>
      </c>
      <c r="T2" s="233" t="s">
        <v>51396</v>
      </c>
      <c r="U2" s="233" t="s">
        <v>51498</v>
      </c>
      <c r="V2" s="233"/>
      <c r="W2" s="233"/>
      <c r="X2" s="234" t="s">
        <v>636</v>
      </c>
      <c r="Y2" s="233"/>
      <c r="Z2" s="235"/>
      <c r="AA2" s="233"/>
      <c r="AK2" s="229">
        <v>5</v>
      </c>
      <c r="AV2" s="232"/>
      <c r="BJ2" s="229">
        <v>0</v>
      </c>
      <c r="BK2" s="229">
        <v>1170</v>
      </c>
      <c r="BL2" s="229">
        <v>0</v>
      </c>
    </row>
    <row r="3" spans="1:64" s="229" customFormat="1" x14ac:dyDescent="0.25">
      <c r="A3" s="238">
        <v>44289</v>
      </c>
      <c r="B3" s="244">
        <v>0.22702546296296297</v>
      </c>
      <c r="C3" s="233" t="s">
        <v>40122</v>
      </c>
      <c r="D3" s="248">
        <v>3.831</v>
      </c>
      <c r="E3" s="249" t="s">
        <v>51394</v>
      </c>
      <c r="F3" s="249" t="s">
        <v>31837</v>
      </c>
      <c r="G3" s="233">
        <v>291</v>
      </c>
      <c r="H3" s="233">
        <v>22</v>
      </c>
      <c r="I3" s="233">
        <v>22</v>
      </c>
      <c r="J3" s="233" t="s">
        <v>639</v>
      </c>
      <c r="K3" s="233" t="s">
        <v>51496</v>
      </c>
      <c r="L3" s="233" t="s">
        <v>16</v>
      </c>
      <c r="M3" s="233" t="s">
        <v>40123</v>
      </c>
      <c r="N3" s="233" t="s">
        <v>32088</v>
      </c>
      <c r="O3" s="233"/>
      <c r="P3" s="233"/>
      <c r="Q3" s="233">
        <v>977</v>
      </c>
      <c r="R3" s="233" t="s">
        <v>51497</v>
      </c>
      <c r="S3" s="233" t="s">
        <v>51392</v>
      </c>
      <c r="T3" s="233" t="s">
        <v>51396</v>
      </c>
      <c r="U3" s="233" t="s">
        <v>51498</v>
      </c>
      <c r="V3" s="233"/>
      <c r="W3" s="233"/>
      <c r="X3" s="234" t="s">
        <v>636</v>
      </c>
      <c r="Y3" s="233"/>
      <c r="Z3" s="235"/>
      <c r="AA3" s="233"/>
      <c r="AK3" s="229">
        <v>5</v>
      </c>
      <c r="AV3" s="232"/>
    </row>
    <row r="4" spans="1:64" s="229" customFormat="1" x14ac:dyDescent="0.25">
      <c r="A4" s="238">
        <v>44292</v>
      </c>
      <c r="B4" s="244">
        <v>0.1312962962962963</v>
      </c>
      <c r="C4" s="233" t="s">
        <v>40122</v>
      </c>
      <c r="D4" s="248">
        <v>7.1849999999999996</v>
      </c>
      <c r="E4" s="249" t="s">
        <v>51394</v>
      </c>
      <c r="F4" s="249" t="s">
        <v>31836</v>
      </c>
      <c r="G4" s="233">
        <v>291</v>
      </c>
      <c r="H4" s="233">
        <v>33</v>
      </c>
      <c r="I4" s="233">
        <v>33</v>
      </c>
      <c r="J4" s="233" t="s">
        <v>639</v>
      </c>
      <c r="K4" s="233" t="s">
        <v>51496</v>
      </c>
      <c r="L4" s="233" t="s">
        <v>16</v>
      </c>
      <c r="M4" s="233" t="s">
        <v>40123</v>
      </c>
      <c r="N4" s="233" t="s">
        <v>32088</v>
      </c>
      <c r="O4" s="233"/>
      <c r="P4" s="233"/>
      <c r="Q4" s="233">
        <v>977</v>
      </c>
      <c r="R4" s="233" t="s">
        <v>51497</v>
      </c>
      <c r="S4" s="233" t="s">
        <v>51561</v>
      </c>
      <c r="T4" s="233" t="s">
        <v>51396</v>
      </c>
      <c r="U4" s="233" t="s">
        <v>51498</v>
      </c>
      <c r="V4" s="233"/>
      <c r="W4" s="233"/>
      <c r="X4" s="234" t="s">
        <v>636</v>
      </c>
      <c r="Y4" s="233"/>
      <c r="Z4" s="235"/>
      <c r="AA4" s="233"/>
      <c r="AK4" s="229">
        <v>5</v>
      </c>
      <c r="AV4" s="232"/>
    </row>
    <row r="5" spans="1:64" s="229" customFormat="1" x14ac:dyDescent="0.25">
      <c r="A5" s="238">
        <v>44292</v>
      </c>
      <c r="B5" s="244">
        <v>0.1248611111111111</v>
      </c>
      <c r="C5" s="233" t="s">
        <v>65</v>
      </c>
      <c r="D5" s="248">
        <v>7.1849999999999996</v>
      </c>
      <c r="E5" s="249" t="s">
        <v>51394</v>
      </c>
      <c r="F5" s="249" t="s">
        <v>31836</v>
      </c>
      <c r="G5" s="233">
        <v>291</v>
      </c>
      <c r="H5" s="233">
        <v>59</v>
      </c>
      <c r="I5" s="233">
        <v>59</v>
      </c>
      <c r="J5" s="233" t="s">
        <v>639</v>
      </c>
      <c r="K5" s="233" t="s">
        <v>51571</v>
      </c>
      <c r="L5" s="233" t="s">
        <v>14</v>
      </c>
      <c r="M5" s="233" t="s">
        <v>30574</v>
      </c>
      <c r="N5" s="233" t="s">
        <v>39933</v>
      </c>
      <c r="O5" s="233"/>
      <c r="P5" s="233"/>
      <c r="Q5" s="233">
        <v>1440</v>
      </c>
      <c r="R5" s="233" t="s">
        <v>51572</v>
      </c>
      <c r="S5" s="233" t="s">
        <v>51561</v>
      </c>
      <c r="T5" s="233" t="s">
        <v>51396</v>
      </c>
      <c r="U5" s="233" t="s">
        <v>51573</v>
      </c>
      <c r="V5" s="233"/>
      <c r="W5" s="233"/>
      <c r="X5" s="234" t="s">
        <v>636</v>
      </c>
      <c r="Y5" s="233"/>
      <c r="Z5" s="235"/>
      <c r="AA5" s="233"/>
      <c r="AK5" s="229">
        <v>5</v>
      </c>
      <c r="AV5" s="232"/>
    </row>
    <row r="6" spans="1:64" s="229" customFormat="1" x14ac:dyDescent="0.25">
      <c r="A6" s="238">
        <v>44289</v>
      </c>
      <c r="B6" s="244">
        <v>0.22436342592592592</v>
      </c>
      <c r="C6" s="233" t="s">
        <v>40578</v>
      </c>
      <c r="D6" s="248">
        <v>3.831</v>
      </c>
      <c r="E6" s="249" t="s">
        <v>51394</v>
      </c>
      <c r="F6" s="249" t="s">
        <v>31837</v>
      </c>
      <c r="G6" s="233">
        <v>291</v>
      </c>
      <c r="H6" s="233">
        <v>55</v>
      </c>
      <c r="I6" s="233">
        <v>55</v>
      </c>
      <c r="J6" s="233" t="s">
        <v>1204</v>
      </c>
      <c r="K6" s="233" t="s">
        <v>51548</v>
      </c>
      <c r="L6" s="233" t="s">
        <v>32</v>
      </c>
      <c r="M6" s="233" t="s">
        <v>24621</v>
      </c>
      <c r="N6" s="233" t="s">
        <v>39577</v>
      </c>
      <c r="O6" s="233"/>
      <c r="P6" s="233"/>
      <c r="Q6" s="233">
        <v>1581</v>
      </c>
      <c r="R6" s="233" t="s">
        <v>51549</v>
      </c>
      <c r="S6" s="233" t="s">
        <v>51392</v>
      </c>
      <c r="T6" s="233" t="s">
        <v>51396</v>
      </c>
      <c r="U6" s="233" t="s">
        <v>51550</v>
      </c>
      <c r="V6" s="233"/>
      <c r="W6" s="233"/>
      <c r="X6" s="234" t="s">
        <v>636</v>
      </c>
      <c r="Y6" s="233"/>
      <c r="Z6" s="235"/>
      <c r="AA6" s="233"/>
      <c r="AK6" s="229">
        <v>5</v>
      </c>
      <c r="AV6" s="232"/>
    </row>
    <row r="7" spans="1:64" s="229" customFormat="1" x14ac:dyDescent="0.25">
      <c r="A7" s="238">
        <v>44267</v>
      </c>
      <c r="B7" s="244">
        <v>0.7935416666666667</v>
      </c>
      <c r="C7" s="233" t="s">
        <v>108</v>
      </c>
      <c r="D7" s="248">
        <v>14.29</v>
      </c>
      <c r="E7" s="249" t="s">
        <v>51394</v>
      </c>
      <c r="F7" s="249" t="s">
        <v>31835</v>
      </c>
      <c r="G7" s="233">
        <v>291</v>
      </c>
      <c r="H7" s="233">
        <v>55</v>
      </c>
      <c r="I7" s="233">
        <v>55</v>
      </c>
      <c r="J7" s="233" t="s">
        <v>639</v>
      </c>
      <c r="K7" s="233" t="s">
        <v>51450</v>
      </c>
      <c r="L7" s="233" t="s">
        <v>45</v>
      </c>
      <c r="M7" s="233" t="s">
        <v>31883</v>
      </c>
      <c r="N7" s="233" t="s">
        <v>41003</v>
      </c>
      <c r="O7" s="233"/>
      <c r="P7" s="233"/>
      <c r="Q7" s="233">
        <v>2167</v>
      </c>
      <c r="R7" s="233" t="s">
        <v>51451</v>
      </c>
      <c r="S7" s="233" t="s">
        <v>51449</v>
      </c>
      <c r="T7" s="233" t="s">
        <v>51396</v>
      </c>
      <c r="U7" s="233" t="s">
        <v>51452</v>
      </c>
      <c r="V7" s="233"/>
      <c r="W7" s="233"/>
      <c r="X7" s="234" t="s">
        <v>636</v>
      </c>
      <c r="Y7" s="233"/>
      <c r="Z7" s="235"/>
      <c r="AA7" s="233"/>
      <c r="AK7" s="229">
        <v>5</v>
      </c>
      <c r="AV7" s="232"/>
    </row>
    <row r="8" spans="1:64" s="229" customFormat="1" x14ac:dyDescent="0.25">
      <c r="A8" s="238">
        <v>44286</v>
      </c>
      <c r="B8" s="244">
        <v>0.18725694444444443</v>
      </c>
      <c r="C8" s="233" t="s">
        <v>41264</v>
      </c>
      <c r="D8" s="248">
        <v>3.83</v>
      </c>
      <c r="E8" s="249" t="s">
        <v>51394</v>
      </c>
      <c r="F8" s="249" t="s">
        <v>31837</v>
      </c>
      <c r="G8" s="233">
        <v>291</v>
      </c>
      <c r="H8" s="233">
        <v>59</v>
      </c>
      <c r="I8" s="233">
        <v>58</v>
      </c>
      <c r="J8" s="233" t="s">
        <v>662</v>
      </c>
      <c r="K8" s="233" t="s">
        <v>51502</v>
      </c>
      <c r="L8" s="233" t="s">
        <v>93</v>
      </c>
      <c r="M8" s="233" t="s">
        <v>41265</v>
      </c>
      <c r="N8" s="233" t="s">
        <v>32140</v>
      </c>
      <c r="O8" s="233"/>
      <c r="P8" s="233"/>
      <c r="Q8" s="233">
        <v>2520</v>
      </c>
      <c r="R8" s="233" t="s">
        <v>51503</v>
      </c>
      <c r="S8" s="233" t="s">
        <v>51404</v>
      </c>
      <c r="T8" s="233" t="s">
        <v>51396</v>
      </c>
      <c r="U8" s="233" t="s">
        <v>51504</v>
      </c>
      <c r="V8" s="233"/>
      <c r="W8" s="233"/>
      <c r="X8" s="234" t="s">
        <v>636</v>
      </c>
      <c r="Y8" s="233"/>
      <c r="Z8" s="235"/>
      <c r="AA8" s="233"/>
      <c r="AK8" s="229">
        <v>5</v>
      </c>
      <c r="AV8" s="232"/>
    </row>
    <row r="9" spans="1:64" s="229" customFormat="1" x14ac:dyDescent="0.25">
      <c r="A9" s="238">
        <v>44269</v>
      </c>
      <c r="B9" s="244">
        <v>0.25557870370370367</v>
      </c>
      <c r="C9" s="233" t="s">
        <v>49986</v>
      </c>
      <c r="D9" s="248">
        <v>3.8250000000000002</v>
      </c>
      <c r="E9" s="249" t="s">
        <v>51394</v>
      </c>
      <c r="F9" s="249" t="s">
        <v>31837</v>
      </c>
      <c r="G9" s="233">
        <v>291</v>
      </c>
      <c r="H9" s="233">
        <v>55</v>
      </c>
      <c r="I9" s="233">
        <v>55</v>
      </c>
      <c r="J9" s="233" t="s">
        <v>2840</v>
      </c>
      <c r="K9" s="233" t="s">
        <v>32976</v>
      </c>
      <c r="L9" s="233" t="s">
        <v>81</v>
      </c>
      <c r="M9" s="233" t="s">
        <v>40953</v>
      </c>
      <c r="N9" s="233" t="s">
        <v>39718</v>
      </c>
      <c r="O9" s="233"/>
      <c r="P9" s="233"/>
      <c r="Q9" s="233">
        <v>3996</v>
      </c>
      <c r="R9" s="233" t="s">
        <v>51476</v>
      </c>
      <c r="S9" s="233" t="s">
        <v>51392</v>
      </c>
      <c r="T9" s="233" t="s">
        <v>51396</v>
      </c>
      <c r="U9" s="233" t="s">
        <v>51477</v>
      </c>
      <c r="V9" s="233"/>
      <c r="W9" s="233"/>
      <c r="X9" s="234" t="s">
        <v>636</v>
      </c>
      <c r="Y9" s="233"/>
      <c r="Z9" s="235"/>
      <c r="AA9" s="233"/>
      <c r="AK9" s="229">
        <v>5</v>
      </c>
      <c r="AV9" s="232"/>
    </row>
    <row r="10" spans="1:64" s="229" customFormat="1" x14ac:dyDescent="0.25">
      <c r="A10" s="238">
        <v>44286</v>
      </c>
      <c r="B10" s="244">
        <v>0.18721064814814814</v>
      </c>
      <c r="C10" s="233" t="s">
        <v>369</v>
      </c>
      <c r="D10" s="248">
        <v>3.83</v>
      </c>
      <c r="E10" s="249" t="s">
        <v>51394</v>
      </c>
      <c r="F10" s="249" t="s">
        <v>31837</v>
      </c>
      <c r="G10" s="233">
        <v>291</v>
      </c>
      <c r="H10" s="233">
        <v>59</v>
      </c>
      <c r="I10" s="233">
        <v>58</v>
      </c>
      <c r="J10" s="233" t="s">
        <v>623</v>
      </c>
      <c r="K10" s="233" t="s">
        <v>51499</v>
      </c>
      <c r="L10" s="233" t="s">
        <v>68</v>
      </c>
      <c r="M10" s="233" t="s">
        <v>40546</v>
      </c>
      <c r="N10" s="233" t="s">
        <v>40545</v>
      </c>
      <c r="O10" s="233"/>
      <c r="P10" s="233"/>
      <c r="Q10" s="233">
        <v>4120</v>
      </c>
      <c r="R10" s="233" t="s">
        <v>51500</v>
      </c>
      <c r="S10" s="233" t="s">
        <v>51404</v>
      </c>
      <c r="T10" s="233" t="s">
        <v>51396</v>
      </c>
      <c r="U10" s="233" t="s">
        <v>51501</v>
      </c>
      <c r="V10" s="233"/>
      <c r="W10" s="233"/>
      <c r="X10" s="234" t="s">
        <v>636</v>
      </c>
      <c r="Y10" s="233"/>
      <c r="Z10" s="235"/>
      <c r="AA10" s="233"/>
      <c r="AK10" s="229">
        <v>5</v>
      </c>
      <c r="AV10" s="232"/>
    </row>
    <row r="11" spans="1:64" s="229" customFormat="1" x14ac:dyDescent="0.25">
      <c r="A11" s="238">
        <v>44292</v>
      </c>
      <c r="B11" s="244">
        <v>0.12287037037037037</v>
      </c>
      <c r="C11" s="233" t="s">
        <v>42566</v>
      </c>
      <c r="D11" s="248">
        <v>7.1849999999999996</v>
      </c>
      <c r="E11" s="249" t="s">
        <v>51394</v>
      </c>
      <c r="F11" s="249" t="s">
        <v>31836</v>
      </c>
      <c r="G11" s="233">
        <v>291</v>
      </c>
      <c r="H11" s="233">
        <v>59</v>
      </c>
      <c r="I11" s="233">
        <v>59</v>
      </c>
      <c r="J11" s="233" t="s">
        <v>784</v>
      </c>
      <c r="K11" s="233" t="s">
        <v>15</v>
      </c>
      <c r="L11" s="233" t="s">
        <v>53</v>
      </c>
      <c r="M11" s="233" t="s">
        <v>1809</v>
      </c>
      <c r="N11" s="233" t="s">
        <v>32090</v>
      </c>
      <c r="O11" s="233"/>
      <c r="P11" s="233"/>
      <c r="Q11" s="233">
        <v>4144</v>
      </c>
      <c r="R11" s="233" t="s">
        <v>51570</v>
      </c>
      <c r="S11" s="233" t="s">
        <v>51561</v>
      </c>
      <c r="T11" s="233" t="s">
        <v>51396</v>
      </c>
      <c r="U11" s="233"/>
      <c r="V11" s="233"/>
      <c r="W11" s="233"/>
      <c r="X11" s="234" t="s">
        <v>636</v>
      </c>
      <c r="Y11" s="233"/>
      <c r="Z11" s="235"/>
      <c r="AA11" s="233"/>
      <c r="AK11" s="229">
        <v>5</v>
      </c>
      <c r="AV11" s="232"/>
    </row>
    <row r="12" spans="1:64" s="229" customFormat="1" x14ac:dyDescent="0.25">
      <c r="A12" s="238">
        <v>44297</v>
      </c>
      <c r="B12" s="244">
        <v>0.18393518518518517</v>
      </c>
      <c r="C12" s="233" t="s">
        <v>38365</v>
      </c>
      <c r="D12" s="248">
        <v>3.83</v>
      </c>
      <c r="E12" s="249" t="s">
        <v>51394</v>
      </c>
      <c r="F12" s="249" t="s">
        <v>31837</v>
      </c>
      <c r="G12" s="233">
        <v>291</v>
      </c>
      <c r="H12" s="233">
        <v>59</v>
      </c>
      <c r="I12" s="233">
        <v>59</v>
      </c>
      <c r="J12" s="233" t="s">
        <v>858</v>
      </c>
      <c r="K12" s="233" t="s">
        <v>39966</v>
      </c>
      <c r="L12" s="233" t="s">
        <v>129</v>
      </c>
      <c r="M12" s="233" t="s">
        <v>45148</v>
      </c>
      <c r="N12" s="233" t="s">
        <v>39399</v>
      </c>
      <c r="O12" s="233"/>
      <c r="P12" s="233"/>
      <c r="Q12" s="233">
        <v>4910</v>
      </c>
      <c r="R12" s="233" t="s">
        <v>51587</v>
      </c>
      <c r="S12" s="233" t="s">
        <v>51404</v>
      </c>
      <c r="T12" s="233" t="s">
        <v>51396</v>
      </c>
      <c r="U12" s="233" t="s">
        <v>51588</v>
      </c>
      <c r="V12" s="233"/>
      <c r="W12" s="233"/>
      <c r="X12" s="234" t="s">
        <v>636</v>
      </c>
      <c r="Y12" s="233"/>
      <c r="Z12" s="235"/>
      <c r="AA12" s="233"/>
      <c r="AK12" s="229">
        <v>5</v>
      </c>
      <c r="AV12" s="232"/>
    </row>
    <row r="13" spans="1:64" s="229" customFormat="1" x14ac:dyDescent="0.25">
      <c r="A13" s="238">
        <v>44269</v>
      </c>
      <c r="B13" s="244">
        <v>0.27092592592592596</v>
      </c>
      <c r="C13" s="233" t="s">
        <v>38367</v>
      </c>
      <c r="D13" s="248">
        <v>3.8250000000000002</v>
      </c>
      <c r="E13" s="249" t="s">
        <v>51394</v>
      </c>
      <c r="F13" s="249" t="s">
        <v>31837</v>
      </c>
      <c r="G13" s="233">
        <v>291</v>
      </c>
      <c r="H13" s="233">
        <v>59</v>
      </c>
      <c r="I13" s="233">
        <v>59</v>
      </c>
      <c r="J13" s="233" t="s">
        <v>1204</v>
      </c>
      <c r="K13" s="233" t="s">
        <v>51484</v>
      </c>
      <c r="L13" s="233" t="s">
        <v>390</v>
      </c>
      <c r="M13" s="233" t="s">
        <v>43089</v>
      </c>
      <c r="N13" s="233" t="s">
        <v>40114</v>
      </c>
      <c r="O13" s="233"/>
      <c r="P13" s="233"/>
      <c r="Q13" s="233">
        <v>4936</v>
      </c>
      <c r="R13" s="233" t="s">
        <v>51485</v>
      </c>
      <c r="S13" s="233" t="s">
        <v>51392</v>
      </c>
      <c r="T13" s="233" t="s">
        <v>51396</v>
      </c>
      <c r="U13" s="233" t="s">
        <v>51415</v>
      </c>
      <c r="V13" s="233"/>
      <c r="W13" s="233"/>
      <c r="X13" s="234" t="s">
        <v>636</v>
      </c>
      <c r="Y13" s="233"/>
      <c r="Z13" s="235"/>
      <c r="AA13" s="233"/>
      <c r="AK13" s="229">
        <v>5</v>
      </c>
      <c r="AV13" s="232"/>
    </row>
    <row r="14" spans="1:64" s="229" customFormat="1" x14ac:dyDescent="0.25">
      <c r="A14" s="238">
        <v>44297</v>
      </c>
      <c r="B14" s="244">
        <v>0.18388888888888888</v>
      </c>
      <c r="C14" s="233" t="s">
        <v>43441</v>
      </c>
      <c r="D14" s="248">
        <v>3.83</v>
      </c>
      <c r="E14" s="249" t="s">
        <v>51394</v>
      </c>
      <c r="F14" s="249" t="s">
        <v>31837</v>
      </c>
      <c r="G14" s="233">
        <v>1</v>
      </c>
      <c r="H14" s="233">
        <v>59</v>
      </c>
      <c r="I14" s="233">
        <v>53</v>
      </c>
      <c r="J14" s="233" t="s">
        <v>1427</v>
      </c>
      <c r="K14" s="233" t="s">
        <v>34202</v>
      </c>
      <c r="L14" s="233" t="s">
        <v>37574</v>
      </c>
      <c r="M14" s="233"/>
      <c r="N14" s="233" t="s">
        <v>39522</v>
      </c>
      <c r="O14" s="233"/>
      <c r="P14" s="233"/>
      <c r="Q14" s="233">
        <v>5416</v>
      </c>
      <c r="R14" s="233" t="s">
        <v>51581</v>
      </c>
      <c r="S14" s="233" t="s">
        <v>51404</v>
      </c>
      <c r="T14" s="233" t="s">
        <v>51396</v>
      </c>
      <c r="U14" s="233" t="s">
        <v>51582</v>
      </c>
      <c r="V14" s="233"/>
      <c r="W14" s="233"/>
      <c r="X14" s="234" t="s">
        <v>48220</v>
      </c>
      <c r="Y14" s="233"/>
      <c r="Z14" s="235"/>
      <c r="AA14" s="233"/>
      <c r="AK14" s="229">
        <v>5</v>
      </c>
      <c r="AV14" s="232"/>
    </row>
    <row r="15" spans="1:64" s="229" customFormat="1" x14ac:dyDescent="0.25">
      <c r="A15" s="238">
        <v>44297</v>
      </c>
      <c r="B15" s="244">
        <v>0.18391203703703704</v>
      </c>
      <c r="C15" s="233" t="s">
        <v>44231</v>
      </c>
      <c r="D15" s="248">
        <v>3.83</v>
      </c>
      <c r="E15" s="249" t="s">
        <v>51394</v>
      </c>
      <c r="F15" s="249" t="s">
        <v>31837</v>
      </c>
      <c r="G15" s="233">
        <v>291</v>
      </c>
      <c r="H15" s="233">
        <v>59</v>
      </c>
      <c r="I15" s="233">
        <v>59</v>
      </c>
      <c r="J15" s="233" t="s">
        <v>5830</v>
      </c>
      <c r="K15" s="233" t="s">
        <v>51583</v>
      </c>
      <c r="L15" s="233" t="s">
        <v>87</v>
      </c>
      <c r="M15" s="233" t="s">
        <v>51584</v>
      </c>
      <c r="N15" s="233" t="s">
        <v>39434</v>
      </c>
      <c r="O15" s="233"/>
      <c r="P15" s="233"/>
      <c r="Q15" s="233">
        <v>6554</v>
      </c>
      <c r="R15" s="233" t="s">
        <v>51585</v>
      </c>
      <c r="S15" s="233" t="s">
        <v>51404</v>
      </c>
      <c r="T15" s="233" t="s">
        <v>51396</v>
      </c>
      <c r="U15" s="233" t="s">
        <v>51586</v>
      </c>
      <c r="V15" s="233"/>
      <c r="W15" s="233" t="s">
        <v>51415</v>
      </c>
      <c r="X15" s="234" t="s">
        <v>636</v>
      </c>
      <c r="Y15" s="233"/>
      <c r="Z15" s="235"/>
      <c r="AA15" s="233"/>
      <c r="AK15" s="229">
        <v>5</v>
      </c>
      <c r="AV15" s="232"/>
    </row>
    <row r="16" spans="1:64" s="229" customFormat="1" x14ac:dyDescent="0.25">
      <c r="A16" s="238">
        <v>44269</v>
      </c>
      <c r="B16" s="244">
        <v>0.27179398148148148</v>
      </c>
      <c r="C16" s="233" t="s">
        <v>45573</v>
      </c>
      <c r="D16" s="248">
        <v>3.8250000000000002</v>
      </c>
      <c r="E16" s="249" t="s">
        <v>51394</v>
      </c>
      <c r="F16" s="249" t="s">
        <v>31837</v>
      </c>
      <c r="G16" s="233">
        <v>291</v>
      </c>
      <c r="H16" s="233">
        <v>57</v>
      </c>
      <c r="I16" s="233">
        <v>59</v>
      </c>
      <c r="J16" s="233" t="s">
        <v>1382</v>
      </c>
      <c r="K16" s="233" t="s">
        <v>51486</v>
      </c>
      <c r="L16" s="233" t="s">
        <v>87</v>
      </c>
      <c r="M16" s="233" t="s">
        <v>41667</v>
      </c>
      <c r="N16" s="233" t="s">
        <v>39556</v>
      </c>
      <c r="O16" s="233"/>
      <c r="P16" s="233"/>
      <c r="Q16" s="233">
        <v>8797</v>
      </c>
      <c r="R16" s="233" t="s">
        <v>51487</v>
      </c>
      <c r="S16" s="233" t="s">
        <v>51392</v>
      </c>
      <c r="T16" s="233" t="s">
        <v>51396</v>
      </c>
      <c r="U16" s="233" t="s">
        <v>51488</v>
      </c>
      <c r="V16" s="233"/>
      <c r="W16" s="233"/>
      <c r="X16" s="234" t="s">
        <v>636</v>
      </c>
      <c r="Y16" s="233"/>
      <c r="Z16" s="235"/>
      <c r="AA16" s="233"/>
      <c r="AK16" s="229">
        <v>5</v>
      </c>
      <c r="AV16" s="232"/>
    </row>
    <row r="17" spans="1:48" s="229" customFormat="1" x14ac:dyDescent="0.25">
      <c r="A17" s="238">
        <v>44226</v>
      </c>
      <c r="B17" s="244">
        <v>0.27447916666666666</v>
      </c>
      <c r="C17" s="233" t="s">
        <v>45651</v>
      </c>
      <c r="D17" s="235">
        <v>3.8250000000000002</v>
      </c>
      <c r="E17" s="249" t="s">
        <v>51394</v>
      </c>
      <c r="F17" s="249" t="s">
        <v>31837</v>
      </c>
      <c r="G17" s="233">
        <v>291</v>
      </c>
      <c r="H17" s="233">
        <v>47</v>
      </c>
      <c r="I17" s="233">
        <v>44</v>
      </c>
      <c r="J17" s="233" t="s">
        <v>687</v>
      </c>
      <c r="K17" s="233" t="s">
        <v>51398</v>
      </c>
      <c r="L17" s="233" t="s">
        <v>63</v>
      </c>
      <c r="M17" s="233" t="s">
        <v>2078</v>
      </c>
      <c r="N17" s="233" t="s">
        <v>39951</v>
      </c>
      <c r="O17" s="233"/>
      <c r="P17" s="233"/>
      <c r="Q17" s="233">
        <v>8867</v>
      </c>
      <c r="R17" s="233" t="s">
        <v>51399</v>
      </c>
      <c r="S17" s="233" t="s">
        <v>51392</v>
      </c>
      <c r="T17" s="233" t="s">
        <v>51396</v>
      </c>
      <c r="U17" s="233" t="s">
        <v>51400</v>
      </c>
      <c r="V17" s="233"/>
      <c r="W17" s="233"/>
      <c r="X17" s="234" t="s">
        <v>636</v>
      </c>
      <c r="Y17" s="233"/>
      <c r="Z17" s="235"/>
      <c r="AA17" s="233"/>
      <c r="AK17" s="229">
        <v>5</v>
      </c>
      <c r="AV17" s="232"/>
    </row>
    <row r="18" spans="1:48" s="229" customFormat="1" x14ac:dyDescent="0.25">
      <c r="A18" s="238">
        <v>44267</v>
      </c>
      <c r="B18" s="244">
        <v>0.21137731481481481</v>
      </c>
      <c r="C18" s="233" t="s">
        <v>49969</v>
      </c>
      <c r="D18" s="248">
        <v>3.8279999999999998</v>
      </c>
      <c r="E18" s="249" t="s">
        <v>51394</v>
      </c>
      <c r="F18" s="249" t="s">
        <v>31837</v>
      </c>
      <c r="G18" s="233">
        <v>291</v>
      </c>
      <c r="H18" s="233">
        <v>44</v>
      </c>
      <c r="I18" s="233">
        <v>44</v>
      </c>
      <c r="J18" s="233" t="s">
        <v>658</v>
      </c>
      <c r="K18" s="233" t="s">
        <v>51438</v>
      </c>
      <c r="L18" s="233" t="s">
        <v>70</v>
      </c>
      <c r="M18" s="233" t="s">
        <v>9438</v>
      </c>
      <c r="N18" s="233" t="s">
        <v>51439</v>
      </c>
      <c r="O18" s="233"/>
      <c r="P18" s="233"/>
      <c r="Q18" s="233">
        <v>8988</v>
      </c>
      <c r="R18" s="233" t="s">
        <v>51440</v>
      </c>
      <c r="S18" s="233" t="s">
        <v>51404</v>
      </c>
      <c r="T18" s="233" t="s">
        <v>51396</v>
      </c>
      <c r="U18" s="233" t="s">
        <v>51441</v>
      </c>
      <c r="V18" s="233"/>
      <c r="W18" s="233"/>
      <c r="X18" s="234" t="s">
        <v>636</v>
      </c>
      <c r="Y18" s="233"/>
      <c r="Z18" s="235"/>
      <c r="AA18" s="233"/>
      <c r="AK18" s="229">
        <v>5</v>
      </c>
      <c r="AV18" s="232"/>
    </row>
    <row r="19" spans="1:48" s="229" customFormat="1" x14ac:dyDescent="0.25">
      <c r="A19" s="238">
        <v>44289</v>
      </c>
      <c r="B19" s="244">
        <v>0.21953703703703706</v>
      </c>
      <c r="C19" s="233" t="s">
        <v>48329</v>
      </c>
      <c r="D19" s="248">
        <v>3.831</v>
      </c>
      <c r="E19" s="249" t="s">
        <v>51394</v>
      </c>
      <c r="F19" s="249" t="s">
        <v>31837</v>
      </c>
      <c r="G19" s="233">
        <v>291</v>
      </c>
      <c r="H19" s="233">
        <v>57</v>
      </c>
      <c r="I19" s="233">
        <v>57</v>
      </c>
      <c r="J19" s="233" t="s">
        <v>627</v>
      </c>
      <c r="K19" s="233" t="s">
        <v>51539</v>
      </c>
      <c r="L19" s="233" t="s">
        <v>48</v>
      </c>
      <c r="M19" s="233" t="s">
        <v>36761</v>
      </c>
      <c r="N19" s="233" t="s">
        <v>40488</v>
      </c>
      <c r="O19" s="233"/>
      <c r="P19" s="233"/>
      <c r="Q19" s="233">
        <v>9818</v>
      </c>
      <c r="R19" s="233" t="s">
        <v>51540</v>
      </c>
      <c r="S19" s="233" t="s">
        <v>51392</v>
      </c>
      <c r="T19" s="233" t="s">
        <v>51396</v>
      </c>
      <c r="U19" s="233" t="s">
        <v>51541</v>
      </c>
      <c r="V19" s="233"/>
      <c r="W19" s="233"/>
      <c r="X19" s="234" t="s">
        <v>636</v>
      </c>
      <c r="Y19" s="233"/>
      <c r="Z19" s="235"/>
      <c r="AA19" s="233"/>
      <c r="AK19" s="229">
        <v>5</v>
      </c>
      <c r="AV19" s="232"/>
    </row>
    <row r="20" spans="1:48" s="229" customFormat="1" x14ac:dyDescent="0.25">
      <c r="A20" s="238">
        <v>44286</v>
      </c>
      <c r="B20" s="244">
        <v>0.21060185185185185</v>
      </c>
      <c r="C20" s="233" t="s">
        <v>48433</v>
      </c>
      <c r="D20" s="248">
        <v>3.83</v>
      </c>
      <c r="E20" s="249" t="s">
        <v>51394</v>
      </c>
      <c r="F20" s="249" t="s">
        <v>31837</v>
      </c>
      <c r="G20" s="233">
        <v>291</v>
      </c>
      <c r="H20" s="233">
        <v>59</v>
      </c>
      <c r="I20" s="233">
        <v>59</v>
      </c>
      <c r="J20" s="233" t="s">
        <v>1115</v>
      </c>
      <c r="K20" s="233" t="s">
        <v>51519</v>
      </c>
      <c r="L20" s="233" t="s">
        <v>110</v>
      </c>
      <c r="M20" s="233" t="s">
        <v>35943</v>
      </c>
      <c r="N20" s="233" t="s">
        <v>42778</v>
      </c>
      <c r="O20" s="233"/>
      <c r="P20" s="233"/>
      <c r="Q20" s="233">
        <v>9931</v>
      </c>
      <c r="R20" s="233" t="s">
        <v>51520</v>
      </c>
      <c r="S20" s="233" t="s">
        <v>51404</v>
      </c>
      <c r="T20" s="233" t="s">
        <v>51396</v>
      </c>
      <c r="U20" s="233" t="s">
        <v>51521</v>
      </c>
      <c r="V20" s="233"/>
      <c r="W20" s="238"/>
      <c r="X20" s="234" t="s">
        <v>636</v>
      </c>
      <c r="Y20" s="239"/>
      <c r="Z20" s="235"/>
      <c r="AA20" s="233"/>
      <c r="AK20" s="229">
        <v>5</v>
      </c>
      <c r="AV20" s="232"/>
    </row>
    <row r="21" spans="1:48" s="229" customFormat="1" x14ac:dyDescent="0.25">
      <c r="A21" s="238">
        <v>44289</v>
      </c>
      <c r="B21" s="244">
        <v>0.24228009259259262</v>
      </c>
      <c r="C21" s="233" t="s">
        <v>48433</v>
      </c>
      <c r="D21" s="248">
        <v>3.831</v>
      </c>
      <c r="E21" s="249" t="s">
        <v>51394</v>
      </c>
      <c r="F21" s="249" t="s">
        <v>31837</v>
      </c>
      <c r="G21" s="233">
        <v>291</v>
      </c>
      <c r="H21" s="233">
        <v>59</v>
      </c>
      <c r="I21" s="233">
        <v>57</v>
      </c>
      <c r="J21" s="233" t="s">
        <v>1115</v>
      </c>
      <c r="K21" s="233" t="s">
        <v>51519</v>
      </c>
      <c r="L21" s="233" t="s">
        <v>110</v>
      </c>
      <c r="M21" s="233" t="s">
        <v>35943</v>
      </c>
      <c r="N21" s="233" t="s">
        <v>42778</v>
      </c>
      <c r="O21" s="233"/>
      <c r="P21" s="233"/>
      <c r="Q21" s="233">
        <v>9931</v>
      </c>
      <c r="R21" s="233" t="s">
        <v>51520</v>
      </c>
      <c r="S21" s="233" t="s">
        <v>51392</v>
      </c>
      <c r="T21" s="233" t="s">
        <v>51396</v>
      </c>
      <c r="U21" s="233" t="s">
        <v>51521</v>
      </c>
      <c r="V21" s="233"/>
      <c r="W21" s="233"/>
      <c r="X21" s="234" t="s">
        <v>636</v>
      </c>
      <c r="Y21" s="233"/>
      <c r="Z21" s="235"/>
      <c r="AA21" s="233"/>
      <c r="AK21" s="229">
        <v>5</v>
      </c>
      <c r="AV21" s="232"/>
    </row>
    <row r="22" spans="1:48" s="229" customFormat="1" x14ac:dyDescent="0.25">
      <c r="A22" s="238">
        <v>44269</v>
      </c>
      <c r="B22" s="244">
        <v>0.24853009259259259</v>
      </c>
      <c r="C22" s="233" t="s">
        <v>48451</v>
      </c>
      <c r="D22" s="248">
        <v>3.8250000000000002</v>
      </c>
      <c r="E22" s="249" t="s">
        <v>51394</v>
      </c>
      <c r="F22" s="249" t="s">
        <v>31837</v>
      </c>
      <c r="G22" s="233">
        <v>291</v>
      </c>
      <c r="H22" s="233">
        <v>59</v>
      </c>
      <c r="I22" s="233">
        <v>59</v>
      </c>
      <c r="J22" s="233" t="s">
        <v>1030</v>
      </c>
      <c r="K22" s="233" t="s">
        <v>51473</v>
      </c>
      <c r="L22" s="233" t="s">
        <v>116</v>
      </c>
      <c r="M22" s="233" t="s">
        <v>567</v>
      </c>
      <c r="N22" s="233" t="s">
        <v>39837</v>
      </c>
      <c r="O22" s="233"/>
      <c r="P22" s="233"/>
      <c r="Q22" s="233">
        <v>9951</v>
      </c>
      <c r="R22" s="233" t="s">
        <v>51474</v>
      </c>
      <c r="S22" s="233" t="s">
        <v>51392</v>
      </c>
      <c r="T22" s="233" t="s">
        <v>51396</v>
      </c>
      <c r="U22" s="233" t="s">
        <v>51475</v>
      </c>
      <c r="V22" s="233"/>
      <c r="W22" s="233"/>
      <c r="X22" s="234" t="s">
        <v>636</v>
      </c>
      <c r="Y22" s="233"/>
      <c r="Z22" s="235"/>
      <c r="AA22" s="233"/>
      <c r="AK22" s="229">
        <v>5</v>
      </c>
      <c r="AV22" s="232"/>
    </row>
    <row r="23" spans="1:48" s="229" customFormat="1" x14ac:dyDescent="0.25">
      <c r="A23" s="238">
        <v>44289</v>
      </c>
      <c r="B23" s="244">
        <v>0.22344907407407408</v>
      </c>
      <c r="C23" s="233" t="s">
        <v>48686</v>
      </c>
      <c r="D23" s="248">
        <v>3.831</v>
      </c>
      <c r="E23" s="249" t="s">
        <v>51394</v>
      </c>
      <c r="F23" s="249" t="s">
        <v>31837</v>
      </c>
      <c r="G23" s="233">
        <v>291</v>
      </c>
      <c r="H23" s="233">
        <v>59</v>
      </c>
      <c r="I23" s="233">
        <v>55</v>
      </c>
      <c r="J23" s="233" t="s">
        <v>1557</v>
      </c>
      <c r="K23" s="233" t="s">
        <v>42279</v>
      </c>
      <c r="L23" s="233" t="s">
        <v>63</v>
      </c>
      <c r="M23" s="233" t="s">
        <v>224</v>
      </c>
      <c r="N23" s="233" t="s">
        <v>39892</v>
      </c>
      <c r="O23" s="233"/>
      <c r="P23" s="233"/>
      <c r="Q23" s="233">
        <v>10183</v>
      </c>
      <c r="R23" s="233" t="s">
        <v>51546</v>
      </c>
      <c r="S23" s="233" t="s">
        <v>51392</v>
      </c>
      <c r="T23" s="233" t="s">
        <v>51396</v>
      </c>
      <c r="U23" s="233" t="s">
        <v>51547</v>
      </c>
      <c r="V23" s="233"/>
      <c r="W23" s="233"/>
      <c r="X23" s="234" t="s">
        <v>636</v>
      </c>
      <c r="Y23" s="233"/>
      <c r="Z23" s="235"/>
      <c r="AA23" s="233"/>
      <c r="AK23" s="229">
        <v>5</v>
      </c>
      <c r="AV23" s="232"/>
    </row>
    <row r="24" spans="1:48" s="229" customFormat="1" x14ac:dyDescent="0.25">
      <c r="A24" s="238">
        <v>44288</v>
      </c>
      <c r="B24" s="244">
        <v>0.22291666666666665</v>
      </c>
      <c r="C24" s="233" t="s">
        <v>48778</v>
      </c>
      <c r="D24" s="248">
        <v>3.83</v>
      </c>
      <c r="E24" s="249" t="s">
        <v>51394</v>
      </c>
      <c r="F24" s="249" t="s">
        <v>31837</v>
      </c>
      <c r="G24" s="233">
        <v>1</v>
      </c>
      <c r="H24" s="233">
        <v>22</v>
      </c>
      <c r="I24" s="233">
        <v>33</v>
      </c>
      <c r="J24" s="233" t="s">
        <v>1087</v>
      </c>
      <c r="K24" s="233" t="s">
        <v>51528</v>
      </c>
      <c r="L24" s="233" t="s">
        <v>37578</v>
      </c>
      <c r="M24" s="233"/>
      <c r="N24" s="233" t="s">
        <v>51529</v>
      </c>
      <c r="O24" s="233"/>
      <c r="P24" s="233"/>
      <c r="Q24" s="233">
        <v>10280</v>
      </c>
      <c r="R24" s="233" t="s">
        <v>51530</v>
      </c>
      <c r="S24" s="233" t="s">
        <v>51404</v>
      </c>
      <c r="T24" s="233" t="s">
        <v>51396</v>
      </c>
      <c r="U24" s="233" t="s">
        <v>51531</v>
      </c>
      <c r="V24" s="233"/>
      <c r="W24" s="233"/>
      <c r="X24" s="234" t="s">
        <v>48220</v>
      </c>
      <c r="Y24" s="233"/>
      <c r="Z24" s="235"/>
      <c r="AA24" s="233"/>
      <c r="AK24" s="229">
        <v>5</v>
      </c>
      <c r="AV24" s="232"/>
    </row>
    <row r="25" spans="1:48" s="229" customFormat="1" x14ac:dyDescent="0.25">
      <c r="A25" s="238">
        <v>44297</v>
      </c>
      <c r="B25" s="244">
        <v>0.22091435185185185</v>
      </c>
      <c r="C25" s="233" t="s">
        <v>48920</v>
      </c>
      <c r="D25" s="248">
        <v>3.83</v>
      </c>
      <c r="E25" s="249" t="s">
        <v>51394</v>
      </c>
      <c r="F25" s="249" t="s">
        <v>31837</v>
      </c>
      <c r="G25" s="233">
        <v>291</v>
      </c>
      <c r="H25" s="233">
        <v>59</v>
      </c>
      <c r="I25" s="233">
        <v>59</v>
      </c>
      <c r="J25" s="233" t="s">
        <v>687</v>
      </c>
      <c r="K25" s="233" t="s">
        <v>51589</v>
      </c>
      <c r="L25" s="233" t="s">
        <v>14</v>
      </c>
      <c r="M25" s="233" t="s">
        <v>40435</v>
      </c>
      <c r="N25" s="233" t="s">
        <v>31994</v>
      </c>
      <c r="O25" s="233"/>
      <c r="P25" s="233"/>
      <c r="Q25" s="233">
        <v>10429</v>
      </c>
      <c r="R25" s="233" t="s">
        <v>51590</v>
      </c>
      <c r="S25" s="233" t="s">
        <v>51404</v>
      </c>
      <c r="T25" s="233" t="s">
        <v>51396</v>
      </c>
      <c r="U25" s="233" t="s">
        <v>51575</v>
      </c>
      <c r="V25" s="233"/>
      <c r="W25" s="233"/>
      <c r="X25" s="234" t="s">
        <v>636</v>
      </c>
      <c r="Y25" s="233"/>
      <c r="Z25" s="235"/>
      <c r="AA25" s="233"/>
      <c r="AK25" s="229">
        <v>5</v>
      </c>
      <c r="AV25" s="232"/>
    </row>
    <row r="26" spans="1:48" s="229" customFormat="1" x14ac:dyDescent="0.25">
      <c r="A26" s="238">
        <v>44292</v>
      </c>
      <c r="B26" s="244">
        <v>0.12814814814814815</v>
      </c>
      <c r="C26" s="233" t="s">
        <v>48920</v>
      </c>
      <c r="D26" s="248">
        <v>7.1849999999999996</v>
      </c>
      <c r="E26" s="249" t="s">
        <v>51394</v>
      </c>
      <c r="F26" s="249" t="s">
        <v>31836</v>
      </c>
      <c r="G26" s="233">
        <v>291</v>
      </c>
      <c r="H26" s="233">
        <v>59</v>
      </c>
      <c r="I26" s="233">
        <v>59</v>
      </c>
      <c r="J26" s="233" t="s">
        <v>687</v>
      </c>
      <c r="K26" s="233" t="s">
        <v>35433</v>
      </c>
      <c r="L26" s="233" t="s">
        <v>14</v>
      </c>
      <c r="M26" s="233" t="s">
        <v>40435</v>
      </c>
      <c r="N26" s="233" t="s">
        <v>31994</v>
      </c>
      <c r="O26" s="233"/>
      <c r="P26" s="233"/>
      <c r="Q26" s="233">
        <v>10429</v>
      </c>
      <c r="R26" s="233" t="s">
        <v>51574</v>
      </c>
      <c r="S26" s="233" t="s">
        <v>51561</v>
      </c>
      <c r="T26" s="233" t="s">
        <v>51396</v>
      </c>
      <c r="U26" s="233" t="s">
        <v>51575</v>
      </c>
      <c r="V26" s="233"/>
      <c r="W26" s="233"/>
      <c r="X26" s="234" t="s">
        <v>636</v>
      </c>
      <c r="Y26" s="233"/>
      <c r="Z26" s="235"/>
      <c r="AA26" s="233"/>
      <c r="AK26" s="229">
        <v>5</v>
      </c>
      <c r="AV26" s="232"/>
    </row>
    <row r="27" spans="1:48" s="229" customFormat="1" x14ac:dyDescent="0.25">
      <c r="A27" s="238">
        <v>44267</v>
      </c>
      <c r="B27" s="244">
        <v>0.8178819444444444</v>
      </c>
      <c r="C27" s="233" t="s">
        <v>49208</v>
      </c>
      <c r="D27" s="248">
        <v>14.29</v>
      </c>
      <c r="E27" s="249" t="s">
        <v>51394</v>
      </c>
      <c r="F27" s="249" t="s">
        <v>31835</v>
      </c>
      <c r="G27" s="233">
        <v>291</v>
      </c>
      <c r="H27" s="233">
        <v>55</v>
      </c>
      <c r="I27" s="233">
        <v>57</v>
      </c>
      <c r="J27" s="233" t="s">
        <v>891</v>
      </c>
      <c r="K27" s="233" t="s">
        <v>51455</v>
      </c>
      <c r="L27" s="233" t="s">
        <v>70</v>
      </c>
      <c r="M27" s="233" t="s">
        <v>31978</v>
      </c>
      <c r="N27" s="233" t="s">
        <v>31977</v>
      </c>
      <c r="O27" s="233"/>
      <c r="P27" s="233"/>
      <c r="Q27" s="233">
        <v>10522</v>
      </c>
      <c r="R27" s="233" t="s">
        <v>51456</v>
      </c>
      <c r="S27" s="233" t="s">
        <v>51449</v>
      </c>
      <c r="T27" s="233" t="s">
        <v>51396</v>
      </c>
      <c r="U27" s="233" t="s">
        <v>51457</v>
      </c>
      <c r="V27" s="233"/>
      <c r="W27" s="233"/>
      <c r="X27" s="234" t="s">
        <v>636</v>
      </c>
      <c r="Y27" s="233"/>
      <c r="Z27" s="235"/>
      <c r="AA27" s="233"/>
      <c r="AK27" s="229">
        <v>5</v>
      </c>
      <c r="AV27" s="232"/>
    </row>
    <row r="28" spans="1:48" s="229" customFormat="1" x14ac:dyDescent="0.25">
      <c r="A28" s="238">
        <v>44286</v>
      </c>
      <c r="B28" s="244">
        <v>0.17332175925925927</v>
      </c>
      <c r="C28" s="233" t="s">
        <v>49125</v>
      </c>
      <c r="D28" s="248">
        <v>3.83</v>
      </c>
      <c r="E28" s="249" t="s">
        <v>51394</v>
      </c>
      <c r="F28" s="249" t="s">
        <v>31837</v>
      </c>
      <c r="G28" s="233">
        <v>291</v>
      </c>
      <c r="H28" s="233">
        <v>57</v>
      </c>
      <c r="I28" s="233">
        <v>44</v>
      </c>
      <c r="J28" s="233" t="s">
        <v>726</v>
      </c>
      <c r="K28" s="233" t="s">
        <v>51494</v>
      </c>
      <c r="L28" s="233" t="s">
        <v>129</v>
      </c>
      <c r="M28" s="233" t="s">
        <v>26232</v>
      </c>
      <c r="N28" s="233" t="s">
        <v>32213</v>
      </c>
      <c r="O28" s="233"/>
      <c r="P28" s="233"/>
      <c r="Q28" s="233">
        <v>10554</v>
      </c>
      <c r="R28" s="233" t="s">
        <v>51495</v>
      </c>
      <c r="S28" s="233" t="s">
        <v>51404</v>
      </c>
      <c r="T28" s="233" t="s">
        <v>51396</v>
      </c>
      <c r="U28" s="233" t="s">
        <v>51422</v>
      </c>
      <c r="V28" s="233"/>
      <c r="W28" s="233"/>
      <c r="X28" s="234" t="s">
        <v>636</v>
      </c>
      <c r="Y28" s="233"/>
      <c r="Z28" s="235"/>
      <c r="AA28" s="233"/>
      <c r="AK28" s="229">
        <v>5</v>
      </c>
      <c r="AV28" s="232"/>
    </row>
    <row r="29" spans="1:48" s="229" customFormat="1" x14ac:dyDescent="0.25">
      <c r="A29" s="238">
        <v>44286</v>
      </c>
      <c r="B29" s="244">
        <v>0.16585648148148149</v>
      </c>
      <c r="C29" s="233" t="s">
        <v>49291</v>
      </c>
      <c r="D29" s="248">
        <v>3.83</v>
      </c>
      <c r="E29" s="249" t="s">
        <v>51394</v>
      </c>
      <c r="F29" s="249" t="s">
        <v>31837</v>
      </c>
      <c r="G29" s="233">
        <v>291</v>
      </c>
      <c r="H29" s="233">
        <v>59</v>
      </c>
      <c r="I29" s="233">
        <v>59</v>
      </c>
      <c r="J29" s="233" t="s">
        <v>1048</v>
      </c>
      <c r="K29" s="233" t="s">
        <v>51491</v>
      </c>
      <c r="L29" s="233" t="s">
        <v>110</v>
      </c>
      <c r="M29" s="233" t="s">
        <v>3050</v>
      </c>
      <c r="N29" s="233" t="s">
        <v>32165</v>
      </c>
      <c r="O29" s="233"/>
      <c r="P29" s="233"/>
      <c r="Q29" s="233">
        <v>10641</v>
      </c>
      <c r="R29" s="233" t="s">
        <v>51492</v>
      </c>
      <c r="S29" s="233" t="s">
        <v>51404</v>
      </c>
      <c r="T29" s="233" t="s">
        <v>51396</v>
      </c>
      <c r="U29" s="233" t="s">
        <v>51493</v>
      </c>
      <c r="V29" s="233"/>
      <c r="W29" s="233"/>
      <c r="X29" s="234" t="s">
        <v>636</v>
      </c>
      <c r="Y29" s="233"/>
      <c r="Z29" s="235"/>
      <c r="AA29" s="233"/>
      <c r="AK29" s="229">
        <v>5</v>
      </c>
      <c r="AV29" s="232"/>
    </row>
    <row r="30" spans="1:48" s="229" customFormat="1" x14ac:dyDescent="0.25">
      <c r="A30" s="238">
        <v>44292</v>
      </c>
      <c r="B30" s="244">
        <v>9.3923611111111097E-2</v>
      </c>
      <c r="C30" s="233" t="s">
        <v>49291</v>
      </c>
      <c r="D30" s="248">
        <v>7.1849999999999996</v>
      </c>
      <c r="E30" s="249" t="s">
        <v>51394</v>
      </c>
      <c r="F30" s="249" t="s">
        <v>31836</v>
      </c>
      <c r="G30" s="233">
        <v>291</v>
      </c>
      <c r="H30" s="233">
        <v>22</v>
      </c>
      <c r="I30" s="233">
        <v>22</v>
      </c>
      <c r="J30" s="233" t="s">
        <v>1048</v>
      </c>
      <c r="K30" s="233" t="s">
        <v>51491</v>
      </c>
      <c r="L30" s="233" t="s">
        <v>110</v>
      </c>
      <c r="M30" s="233" t="s">
        <v>3050</v>
      </c>
      <c r="N30" s="233" t="s">
        <v>32165</v>
      </c>
      <c r="O30" s="233"/>
      <c r="P30" s="233"/>
      <c r="Q30" s="233">
        <v>10641</v>
      </c>
      <c r="R30" s="233" t="s">
        <v>51492</v>
      </c>
      <c r="S30" s="233" t="s">
        <v>51561</v>
      </c>
      <c r="T30" s="233" t="s">
        <v>51396</v>
      </c>
      <c r="U30" s="233" t="s">
        <v>51493</v>
      </c>
      <c r="V30" s="233"/>
      <c r="W30" s="233"/>
      <c r="X30" s="234" t="s">
        <v>636</v>
      </c>
      <c r="Y30" s="233"/>
      <c r="Z30" s="235"/>
      <c r="AA30" s="233"/>
      <c r="AK30" s="229">
        <v>5</v>
      </c>
      <c r="AV30" s="232"/>
    </row>
    <row r="31" spans="1:48" s="229" customFormat="1" x14ac:dyDescent="0.25">
      <c r="A31" s="238">
        <v>44267</v>
      </c>
      <c r="B31" s="244">
        <v>0.81763888888888892</v>
      </c>
      <c r="C31" s="233" t="s">
        <v>49492</v>
      </c>
      <c r="D31" s="248">
        <v>14.29</v>
      </c>
      <c r="E31" s="249" t="s">
        <v>51394</v>
      </c>
      <c r="F31" s="249" t="s">
        <v>31835</v>
      </c>
      <c r="G31" s="233">
        <v>291</v>
      </c>
      <c r="H31" s="233">
        <v>55</v>
      </c>
      <c r="I31" s="233">
        <v>59</v>
      </c>
      <c r="J31" s="233" t="s">
        <v>871</v>
      </c>
      <c r="K31" s="233" t="s">
        <v>35965</v>
      </c>
      <c r="L31" s="233" t="s">
        <v>140</v>
      </c>
      <c r="M31" s="233" t="s">
        <v>39875</v>
      </c>
      <c r="N31" s="233" t="s">
        <v>39438</v>
      </c>
      <c r="O31" s="233"/>
      <c r="P31" s="233"/>
      <c r="Q31" s="233">
        <v>10672</v>
      </c>
      <c r="R31" s="233" t="s">
        <v>51453</v>
      </c>
      <c r="S31" s="233" t="s">
        <v>51449</v>
      </c>
      <c r="T31" s="233" t="s">
        <v>51396</v>
      </c>
      <c r="U31" s="233" t="s">
        <v>51454</v>
      </c>
      <c r="V31" s="233"/>
      <c r="W31" s="233"/>
      <c r="X31" s="234" t="s">
        <v>636</v>
      </c>
      <c r="Y31" s="233"/>
      <c r="Z31" s="235"/>
      <c r="AA31" s="233"/>
      <c r="AK31" s="229">
        <v>5</v>
      </c>
      <c r="AV31" s="232"/>
    </row>
    <row r="32" spans="1:48" s="229" customFormat="1" x14ac:dyDescent="0.25">
      <c r="A32" s="238">
        <v>44269</v>
      </c>
      <c r="B32" s="244">
        <v>0.23951388888888889</v>
      </c>
      <c r="C32" s="233" t="s">
        <v>49930</v>
      </c>
      <c r="D32" s="248">
        <v>3.8250000000000002</v>
      </c>
      <c r="E32" s="249" t="s">
        <v>51394</v>
      </c>
      <c r="F32" s="249" t="s">
        <v>31837</v>
      </c>
      <c r="G32" s="233">
        <v>291</v>
      </c>
      <c r="H32" s="233">
        <v>59</v>
      </c>
      <c r="I32" s="233">
        <v>59</v>
      </c>
      <c r="J32" s="233" t="s">
        <v>1296</v>
      </c>
      <c r="K32" s="233" t="s">
        <v>40289</v>
      </c>
      <c r="L32" s="233" t="s">
        <v>79</v>
      </c>
      <c r="M32" s="233" t="s">
        <v>32321</v>
      </c>
      <c r="N32" s="233" t="s">
        <v>39852</v>
      </c>
      <c r="O32" s="233"/>
      <c r="P32" s="233"/>
      <c r="Q32" s="233">
        <v>11170</v>
      </c>
      <c r="R32" s="233" t="s">
        <v>51467</v>
      </c>
      <c r="S32" s="233" t="s">
        <v>51392</v>
      </c>
      <c r="T32" s="233" t="s">
        <v>51396</v>
      </c>
      <c r="U32" s="233" t="s">
        <v>51468</v>
      </c>
      <c r="V32" s="233"/>
      <c r="W32" s="233"/>
      <c r="X32" s="234" t="s">
        <v>636</v>
      </c>
      <c r="Y32" s="233"/>
      <c r="Z32" s="235"/>
      <c r="AA32" s="233"/>
      <c r="AK32" s="229">
        <v>5</v>
      </c>
      <c r="AV32" s="232"/>
    </row>
    <row r="33" spans="1:61" s="229" customFormat="1" x14ac:dyDescent="0.25">
      <c r="A33" s="238">
        <v>44292</v>
      </c>
      <c r="B33" s="244">
        <v>9.5057870370370376E-2</v>
      </c>
      <c r="C33" s="233" t="s">
        <v>50059</v>
      </c>
      <c r="D33" s="248">
        <v>7.1849999999999996</v>
      </c>
      <c r="E33" s="249" t="s">
        <v>51394</v>
      </c>
      <c r="F33" s="249" t="s">
        <v>31836</v>
      </c>
      <c r="G33" s="233">
        <v>291</v>
      </c>
      <c r="H33" s="233">
        <v>59</v>
      </c>
      <c r="I33" s="233">
        <v>59</v>
      </c>
      <c r="J33" s="233" t="s">
        <v>715</v>
      </c>
      <c r="K33" s="233" t="s">
        <v>51567</v>
      </c>
      <c r="L33" s="233" t="s">
        <v>192</v>
      </c>
      <c r="M33" s="233" t="s">
        <v>94</v>
      </c>
      <c r="N33" s="233" t="s">
        <v>40058</v>
      </c>
      <c r="O33" s="233"/>
      <c r="P33" s="233"/>
      <c r="Q33" s="233">
        <v>11434</v>
      </c>
      <c r="R33" s="233" t="s">
        <v>51568</v>
      </c>
      <c r="S33" s="233" t="s">
        <v>51561</v>
      </c>
      <c r="T33" s="233" t="s">
        <v>51396</v>
      </c>
      <c r="U33" s="233" t="s">
        <v>51569</v>
      </c>
      <c r="V33" s="233"/>
      <c r="W33" s="233"/>
      <c r="X33" s="234" t="s">
        <v>636</v>
      </c>
      <c r="Y33" s="233"/>
      <c r="Z33" s="235"/>
      <c r="AA33" s="233"/>
      <c r="AK33" s="229">
        <v>5</v>
      </c>
      <c r="AV33" s="232"/>
    </row>
    <row r="34" spans="1:61" s="229" customFormat="1" x14ac:dyDescent="0.25">
      <c r="A34" s="238">
        <v>44286</v>
      </c>
      <c r="B34" s="244">
        <v>0.16229166666666667</v>
      </c>
      <c r="C34" s="233" t="s">
        <v>49894</v>
      </c>
      <c r="D34" s="248">
        <v>3.83</v>
      </c>
      <c r="E34" s="249" t="s">
        <v>51394</v>
      </c>
      <c r="F34" s="249" t="s">
        <v>31837</v>
      </c>
      <c r="G34" s="233">
        <v>291</v>
      </c>
      <c r="H34" s="233">
        <v>59</v>
      </c>
      <c r="I34" s="233">
        <v>55</v>
      </c>
      <c r="J34" s="233" t="s">
        <v>1068</v>
      </c>
      <c r="K34" s="233" t="s">
        <v>32723</v>
      </c>
      <c r="L34" s="233" t="s">
        <v>70</v>
      </c>
      <c r="M34" s="233" t="s">
        <v>26350</v>
      </c>
      <c r="N34" s="233" t="s">
        <v>31977</v>
      </c>
      <c r="O34" s="233"/>
      <c r="P34" s="233"/>
      <c r="Q34" s="233">
        <v>11616</v>
      </c>
      <c r="R34" s="233" t="s">
        <v>51489</v>
      </c>
      <c r="S34" s="233" t="s">
        <v>51404</v>
      </c>
      <c r="T34" s="233" t="s">
        <v>51396</v>
      </c>
      <c r="U34" s="233" t="s">
        <v>51490</v>
      </c>
      <c r="V34" s="233"/>
      <c r="W34" s="233"/>
      <c r="X34" s="234" t="s">
        <v>636</v>
      </c>
      <c r="Y34" s="233"/>
      <c r="Z34" s="235"/>
      <c r="AA34" s="233"/>
      <c r="AK34" s="229">
        <v>5</v>
      </c>
      <c r="AV34" s="232"/>
    </row>
    <row r="35" spans="1:61" s="229" customFormat="1" x14ac:dyDescent="0.25">
      <c r="A35" s="238">
        <v>44269</v>
      </c>
      <c r="B35" s="244">
        <v>0.22791666666666666</v>
      </c>
      <c r="C35" s="233" t="s">
        <v>51138</v>
      </c>
      <c r="D35" s="248">
        <v>3.8250000000000002</v>
      </c>
      <c r="E35" s="249" t="s">
        <v>51394</v>
      </c>
      <c r="F35" s="249" t="s">
        <v>31837</v>
      </c>
      <c r="G35" s="233">
        <v>291</v>
      </c>
      <c r="H35" s="233">
        <v>58</v>
      </c>
      <c r="I35" s="233">
        <v>59</v>
      </c>
      <c r="J35" s="233" t="s">
        <v>715</v>
      </c>
      <c r="K35" s="233" t="s">
        <v>51461</v>
      </c>
      <c r="L35" s="233" t="s">
        <v>76</v>
      </c>
      <c r="M35" s="233" t="s">
        <v>51462</v>
      </c>
      <c r="N35" s="233" t="s">
        <v>39652</v>
      </c>
      <c r="O35" s="233"/>
      <c r="P35" s="233"/>
      <c r="Q35" s="233">
        <v>11910</v>
      </c>
      <c r="R35" s="233" t="s">
        <v>51463</v>
      </c>
      <c r="S35" s="233" t="s">
        <v>51392</v>
      </c>
      <c r="T35" s="233" t="s">
        <v>51396</v>
      </c>
      <c r="U35" s="233"/>
      <c r="V35" s="233"/>
      <c r="W35" s="233"/>
      <c r="X35" s="234" t="s">
        <v>636</v>
      </c>
      <c r="Y35" s="233"/>
      <c r="Z35" s="235"/>
      <c r="AA35" s="233"/>
      <c r="AK35" s="229">
        <v>5</v>
      </c>
      <c r="AV35" s="232"/>
    </row>
    <row r="36" spans="1:61" s="229" customFormat="1" x14ac:dyDescent="0.25">
      <c r="A36" s="238">
        <v>44236</v>
      </c>
      <c r="B36" s="244">
        <v>0.20799768518518516</v>
      </c>
      <c r="C36" s="233" t="s">
        <v>51168</v>
      </c>
      <c r="D36" s="248">
        <v>3.83</v>
      </c>
      <c r="E36" s="249" t="s">
        <v>51394</v>
      </c>
      <c r="F36" s="249" t="s">
        <v>31837</v>
      </c>
      <c r="G36" s="233">
        <v>291</v>
      </c>
      <c r="H36" s="233">
        <v>59</v>
      </c>
      <c r="I36" s="233">
        <v>59</v>
      </c>
      <c r="J36" s="233" t="s">
        <v>2478</v>
      </c>
      <c r="K36" s="233" t="s">
        <v>36305</v>
      </c>
      <c r="L36" s="233" t="s">
        <v>81</v>
      </c>
      <c r="M36" s="233" t="s">
        <v>39627</v>
      </c>
      <c r="N36" s="233" t="s">
        <v>39872</v>
      </c>
      <c r="O36" s="233"/>
      <c r="P36" s="233"/>
      <c r="Q36" s="233">
        <v>11935</v>
      </c>
      <c r="R36" s="233" t="s">
        <v>51423</v>
      </c>
      <c r="S36" s="233" t="s">
        <v>51404</v>
      </c>
      <c r="T36" s="233" t="s">
        <v>51396</v>
      </c>
      <c r="U36" s="233" t="s">
        <v>51424</v>
      </c>
      <c r="V36" s="233"/>
      <c r="W36" s="233"/>
      <c r="X36" s="234" t="s">
        <v>636</v>
      </c>
      <c r="Y36" s="233"/>
      <c r="Z36" s="235"/>
      <c r="AA36" s="233"/>
      <c r="AK36" s="229">
        <v>5</v>
      </c>
      <c r="AV36" s="232"/>
    </row>
    <row r="37" spans="1:61" s="229" customFormat="1" x14ac:dyDescent="0.25">
      <c r="A37" s="238">
        <v>44267</v>
      </c>
      <c r="B37" s="244">
        <v>0.2159375</v>
      </c>
      <c r="C37" s="233" t="s">
        <v>49974</v>
      </c>
      <c r="D37" s="248">
        <v>3.8279999999999998</v>
      </c>
      <c r="E37" s="249" t="s">
        <v>51394</v>
      </c>
      <c r="F37" s="249" t="s">
        <v>31837</v>
      </c>
      <c r="G37" s="233">
        <v>291</v>
      </c>
      <c r="H37" s="233">
        <v>59</v>
      </c>
      <c r="I37" s="233">
        <v>59</v>
      </c>
      <c r="J37" s="233" t="s">
        <v>17479</v>
      </c>
      <c r="K37" s="233" t="s">
        <v>35881</v>
      </c>
      <c r="L37" s="233" t="s">
        <v>110</v>
      </c>
      <c r="M37" s="233" t="s">
        <v>582</v>
      </c>
      <c r="N37" s="233" t="s">
        <v>51447</v>
      </c>
      <c r="O37" s="233"/>
      <c r="P37" s="233"/>
      <c r="Q37" s="233">
        <v>11961</v>
      </c>
      <c r="R37" s="233" t="s">
        <v>51448</v>
      </c>
      <c r="S37" s="233" t="s">
        <v>51404</v>
      </c>
      <c r="T37" s="233" t="s">
        <v>51396</v>
      </c>
      <c r="U37" s="233"/>
      <c r="V37" s="233"/>
      <c r="W37" s="233"/>
      <c r="X37" s="234" t="s">
        <v>636</v>
      </c>
      <c r="Y37" s="233"/>
      <c r="Z37" s="235"/>
      <c r="AA37" s="233"/>
      <c r="AK37" s="229">
        <v>5</v>
      </c>
      <c r="AV37" s="232"/>
    </row>
    <row r="38" spans="1:61" s="229" customFormat="1" x14ac:dyDescent="0.25">
      <c r="A38" s="238">
        <v>44290</v>
      </c>
      <c r="B38" s="244">
        <v>0.30797453703703703</v>
      </c>
      <c r="C38" s="233" t="s">
        <v>51558</v>
      </c>
      <c r="D38" s="248">
        <v>3.8290000000000002</v>
      </c>
      <c r="E38" s="249" t="s">
        <v>51394</v>
      </c>
      <c r="F38" s="249" t="s">
        <v>31837</v>
      </c>
      <c r="G38" s="233"/>
      <c r="H38" s="233">
        <v>59</v>
      </c>
      <c r="I38" s="233">
        <v>59</v>
      </c>
      <c r="J38" s="233" t="s">
        <v>1068</v>
      </c>
      <c r="K38" s="233" t="s">
        <v>272</v>
      </c>
      <c r="L38" s="233" t="s">
        <v>11</v>
      </c>
      <c r="M38" s="233" t="s">
        <v>44770</v>
      </c>
      <c r="N38" s="233" t="s">
        <v>39559</v>
      </c>
      <c r="O38" s="233"/>
      <c r="P38" s="233"/>
      <c r="Q38" s="233">
        <v>12110</v>
      </c>
      <c r="R38" s="233" t="s">
        <v>51559</v>
      </c>
      <c r="S38" s="233" t="s">
        <v>51392</v>
      </c>
      <c r="T38" s="233" t="s">
        <v>51396</v>
      </c>
      <c r="U38" s="233" t="s">
        <v>51560</v>
      </c>
      <c r="V38" s="233"/>
      <c r="W38" s="233"/>
      <c r="X38" s="234" t="s">
        <v>636</v>
      </c>
      <c r="Y38" s="233"/>
      <c r="Z38" s="235"/>
      <c r="AA38" s="233"/>
      <c r="AK38" s="229">
        <v>5</v>
      </c>
      <c r="AV38" s="232"/>
    </row>
    <row r="39" spans="1:61" s="229" customFormat="1" x14ac:dyDescent="0.25">
      <c r="A39" s="238">
        <v>44226</v>
      </c>
      <c r="B39" s="244">
        <v>0.28844907407407411</v>
      </c>
      <c r="C39" s="233" t="s">
        <v>51401</v>
      </c>
      <c r="D39" s="235">
        <v>3.8250000000000002</v>
      </c>
      <c r="E39" s="249" t="s">
        <v>51394</v>
      </c>
      <c r="F39" s="249" t="s">
        <v>31837</v>
      </c>
      <c r="G39" s="233">
        <v>291</v>
      </c>
      <c r="H39" s="233">
        <v>59</v>
      </c>
      <c r="I39" s="233">
        <v>33</v>
      </c>
      <c r="J39" s="233" t="s">
        <v>1666</v>
      </c>
      <c r="K39" s="233" t="s">
        <v>499</v>
      </c>
      <c r="L39" s="233" t="s">
        <v>479</v>
      </c>
      <c r="M39" s="233" t="s">
        <v>500</v>
      </c>
      <c r="N39" s="233" t="s">
        <v>32146</v>
      </c>
      <c r="O39" s="233"/>
      <c r="P39" s="233"/>
      <c r="Q39" s="233">
        <v>12178</v>
      </c>
      <c r="R39" s="233" t="s">
        <v>51402</v>
      </c>
      <c r="S39" s="233" t="s">
        <v>51392</v>
      </c>
      <c r="T39" s="233" t="s">
        <v>51396</v>
      </c>
      <c r="U39" s="233" t="s">
        <v>51403</v>
      </c>
      <c r="V39" s="233"/>
      <c r="W39" s="233"/>
      <c r="X39" s="234" t="s">
        <v>636</v>
      </c>
      <c r="Y39" s="233"/>
      <c r="Z39" s="235"/>
      <c r="AA39" s="233"/>
      <c r="AK39" s="229">
        <v>5</v>
      </c>
      <c r="AV39" s="232"/>
    </row>
    <row r="40" spans="1:61" s="229" customFormat="1" x14ac:dyDescent="0.25">
      <c r="A40" s="238">
        <v>44226</v>
      </c>
      <c r="B40" s="244">
        <v>0.26605324074074072</v>
      </c>
      <c r="C40" s="233" t="s">
        <v>51393</v>
      </c>
      <c r="D40" s="235">
        <v>3.8250000000000002</v>
      </c>
      <c r="E40" s="249" t="s">
        <v>51394</v>
      </c>
      <c r="F40" s="249" t="s">
        <v>31837</v>
      </c>
      <c r="G40" s="233">
        <v>291</v>
      </c>
      <c r="H40" s="233">
        <v>45</v>
      </c>
      <c r="I40" s="233">
        <v>22</v>
      </c>
      <c r="J40" s="233" t="s">
        <v>3955</v>
      </c>
      <c r="K40" s="233" t="s">
        <v>35044</v>
      </c>
      <c r="L40" s="233" t="s">
        <v>32</v>
      </c>
      <c r="M40" s="233" t="s">
        <v>32285</v>
      </c>
      <c r="N40" s="233" t="s">
        <v>32008</v>
      </c>
      <c r="O40" s="233"/>
      <c r="P40" s="233"/>
      <c r="Q40" s="233">
        <v>12197</v>
      </c>
      <c r="R40" s="233" t="s">
        <v>51395</v>
      </c>
      <c r="S40" s="233" t="s">
        <v>51392</v>
      </c>
      <c r="T40" s="233" t="s">
        <v>51396</v>
      </c>
      <c r="U40" s="233" t="s">
        <v>51397</v>
      </c>
      <c r="V40" s="233"/>
      <c r="W40" s="233"/>
      <c r="X40" s="234" t="s">
        <v>636</v>
      </c>
      <c r="Y40" s="233"/>
      <c r="Z40" s="235"/>
      <c r="AA40" s="233"/>
      <c r="AK40" s="229">
        <v>5</v>
      </c>
      <c r="AV40" s="232"/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</row>
    <row r="41" spans="1:61" s="229" customFormat="1" x14ac:dyDescent="0.25">
      <c r="A41" s="238">
        <v>44286</v>
      </c>
      <c r="B41" s="244">
        <v>0.2084027777777778</v>
      </c>
      <c r="C41" s="233" t="s">
        <v>51516</v>
      </c>
      <c r="D41" s="248">
        <v>3.83</v>
      </c>
      <c r="E41" s="249" t="s">
        <v>51394</v>
      </c>
      <c r="F41" s="249" t="s">
        <v>31837</v>
      </c>
      <c r="G41" s="233">
        <v>291</v>
      </c>
      <c r="H41" s="233">
        <v>44</v>
      </c>
      <c r="I41" s="233">
        <v>59</v>
      </c>
      <c r="J41" s="233" t="s">
        <v>37723</v>
      </c>
      <c r="K41" s="233" t="s">
        <v>33215</v>
      </c>
      <c r="L41" s="233" t="s">
        <v>137</v>
      </c>
      <c r="M41" s="233" t="s">
        <v>39396</v>
      </c>
      <c r="N41" s="233" t="s">
        <v>32135</v>
      </c>
      <c r="O41" s="233"/>
      <c r="P41" s="233"/>
      <c r="Q41" s="233">
        <v>12254</v>
      </c>
      <c r="R41" s="233" t="s">
        <v>51517</v>
      </c>
      <c r="S41" s="233" t="s">
        <v>51404</v>
      </c>
      <c r="T41" s="233" t="s">
        <v>51396</v>
      </c>
      <c r="U41" s="233" t="s">
        <v>51518</v>
      </c>
      <c r="V41" s="233"/>
      <c r="W41" s="233"/>
      <c r="X41" s="234" t="s">
        <v>636</v>
      </c>
      <c r="Y41" s="233"/>
      <c r="Z41" s="235"/>
      <c r="AA41" s="233"/>
      <c r="AK41" s="229">
        <v>5</v>
      </c>
      <c r="AV41" s="232"/>
    </row>
    <row r="42" spans="1:61" s="229" customFormat="1" x14ac:dyDescent="0.25">
      <c r="A42" s="238">
        <v>44269</v>
      </c>
      <c r="B42" s="244">
        <v>0.24512731481481484</v>
      </c>
      <c r="C42" s="233" t="s">
        <v>51469</v>
      </c>
      <c r="D42" s="248">
        <v>3.8250000000000002</v>
      </c>
      <c r="E42" s="249" t="s">
        <v>51394</v>
      </c>
      <c r="F42" s="249" t="s">
        <v>31837</v>
      </c>
      <c r="G42" s="233">
        <v>291</v>
      </c>
      <c r="H42" s="233">
        <v>54</v>
      </c>
      <c r="I42" s="233">
        <v>55</v>
      </c>
      <c r="J42" s="233" t="s">
        <v>700</v>
      </c>
      <c r="K42" s="233" t="s">
        <v>51470</v>
      </c>
      <c r="L42" s="233" t="s">
        <v>16</v>
      </c>
      <c r="M42" s="233" t="s">
        <v>39345</v>
      </c>
      <c r="N42" s="233" t="s">
        <v>39573</v>
      </c>
      <c r="O42" s="233"/>
      <c r="P42" s="233"/>
      <c r="Q42" s="233">
        <v>12262</v>
      </c>
      <c r="R42" s="233" t="s">
        <v>51471</v>
      </c>
      <c r="S42" s="233" t="s">
        <v>51392</v>
      </c>
      <c r="T42" s="233" t="s">
        <v>51396</v>
      </c>
      <c r="U42" s="233" t="s">
        <v>51472</v>
      </c>
      <c r="V42" s="233"/>
      <c r="W42" s="233"/>
      <c r="X42" s="234" t="s">
        <v>636</v>
      </c>
      <c r="Y42" s="233"/>
      <c r="Z42" s="235"/>
      <c r="AA42" s="233"/>
      <c r="AK42" s="229">
        <v>5</v>
      </c>
      <c r="AV42" s="232"/>
    </row>
    <row r="43" spans="1:61" s="229" customFormat="1" x14ac:dyDescent="0.25">
      <c r="A43" s="238">
        <v>44267</v>
      </c>
      <c r="B43" s="244">
        <v>0.20260416666666667</v>
      </c>
      <c r="C43" s="233" t="s">
        <v>51425</v>
      </c>
      <c r="D43" s="248">
        <v>3.8279999999999998</v>
      </c>
      <c r="E43" s="249" t="s">
        <v>51394</v>
      </c>
      <c r="F43" s="249" t="s">
        <v>31837</v>
      </c>
      <c r="G43" s="233">
        <v>291</v>
      </c>
      <c r="H43" s="233">
        <v>59</v>
      </c>
      <c r="I43" s="233">
        <v>59</v>
      </c>
      <c r="J43" s="233" t="s">
        <v>39766</v>
      </c>
      <c r="K43" s="233" t="s">
        <v>32378</v>
      </c>
      <c r="L43" s="233" t="s">
        <v>32</v>
      </c>
      <c r="M43" s="233" t="s">
        <v>32377</v>
      </c>
      <c r="N43" s="233" t="s">
        <v>51426</v>
      </c>
      <c r="O43" s="233"/>
      <c r="P43" s="233"/>
      <c r="Q43" s="233">
        <v>12271</v>
      </c>
      <c r="R43" s="233" t="s">
        <v>51427</v>
      </c>
      <c r="S43" s="233" t="s">
        <v>51404</v>
      </c>
      <c r="T43" s="233" t="s">
        <v>51396</v>
      </c>
      <c r="U43" s="233" t="s">
        <v>51428</v>
      </c>
      <c r="V43" s="233"/>
      <c r="W43" s="233"/>
      <c r="X43" s="234" t="s">
        <v>636</v>
      </c>
      <c r="Y43" s="233"/>
      <c r="Z43" s="235"/>
      <c r="AA43" s="233"/>
      <c r="AK43" s="229">
        <v>5</v>
      </c>
      <c r="AV43" s="232"/>
    </row>
    <row r="44" spans="1:61" s="229" customFormat="1" x14ac:dyDescent="0.25">
      <c r="A44" s="238">
        <v>44267</v>
      </c>
      <c r="B44" s="244">
        <v>0.21518518518518517</v>
      </c>
      <c r="C44" s="233" t="s">
        <v>51442</v>
      </c>
      <c r="D44" s="248">
        <v>3.8279999999999998</v>
      </c>
      <c r="E44" s="249" t="s">
        <v>51394</v>
      </c>
      <c r="F44" s="249" t="s">
        <v>31837</v>
      </c>
      <c r="G44" s="233">
        <v>291</v>
      </c>
      <c r="H44" s="233">
        <v>59</v>
      </c>
      <c r="I44" s="233">
        <v>59</v>
      </c>
      <c r="J44" s="233" t="s">
        <v>51443</v>
      </c>
      <c r="K44" s="233" t="s">
        <v>36628</v>
      </c>
      <c r="L44" s="233" t="s">
        <v>87</v>
      </c>
      <c r="M44" s="233" t="s">
        <v>41938</v>
      </c>
      <c r="N44" s="233" t="s">
        <v>51444</v>
      </c>
      <c r="O44" s="233"/>
      <c r="P44" s="233"/>
      <c r="Q44" s="233">
        <v>12332</v>
      </c>
      <c r="R44" s="233" t="s">
        <v>51445</v>
      </c>
      <c r="S44" s="233" t="s">
        <v>51404</v>
      </c>
      <c r="T44" s="233" t="s">
        <v>51396</v>
      </c>
      <c r="U44" s="233" t="s">
        <v>51446</v>
      </c>
      <c r="V44" s="233"/>
      <c r="W44" s="233"/>
      <c r="X44" s="234" t="s">
        <v>636</v>
      </c>
      <c r="Y44" s="233"/>
      <c r="Z44" s="235"/>
      <c r="AA44" s="233"/>
      <c r="AK44" s="229">
        <v>5</v>
      </c>
      <c r="AV44" s="232"/>
    </row>
    <row r="45" spans="1:61" s="229" customFormat="1" x14ac:dyDescent="0.25">
      <c r="A45" s="238">
        <v>44235</v>
      </c>
      <c r="B45" s="244">
        <v>0.23228009259259261</v>
      </c>
      <c r="C45" s="233" t="s">
        <v>51409</v>
      </c>
      <c r="D45" s="248">
        <v>3.8250000000000002</v>
      </c>
      <c r="E45" s="249" t="s">
        <v>51394</v>
      </c>
      <c r="F45" s="249" t="s">
        <v>31837</v>
      </c>
      <c r="G45" s="233">
        <v>291</v>
      </c>
      <c r="H45" s="233">
        <v>59</v>
      </c>
      <c r="I45" s="233">
        <v>57</v>
      </c>
      <c r="J45" s="233" t="s">
        <v>51410</v>
      </c>
      <c r="K45" s="233" t="s">
        <v>51411</v>
      </c>
      <c r="L45" s="233" t="s">
        <v>172</v>
      </c>
      <c r="M45" s="233" t="s">
        <v>107</v>
      </c>
      <c r="N45" s="233" t="s">
        <v>51412</v>
      </c>
      <c r="O45" s="233"/>
      <c r="P45" s="233"/>
      <c r="Q45" s="233">
        <v>12351</v>
      </c>
      <c r="R45" s="233" t="s">
        <v>51413</v>
      </c>
      <c r="S45" s="233" t="s">
        <v>51404</v>
      </c>
      <c r="T45" s="233" t="s">
        <v>51396</v>
      </c>
      <c r="U45" s="233" t="s">
        <v>51414</v>
      </c>
      <c r="V45" s="233"/>
      <c r="W45" s="233" t="s">
        <v>51415</v>
      </c>
      <c r="X45" s="234" t="s">
        <v>636</v>
      </c>
      <c r="Y45" s="233"/>
      <c r="Z45" s="235"/>
      <c r="AA45" s="233"/>
      <c r="AK45" s="229">
        <v>5</v>
      </c>
      <c r="AV45" s="232"/>
    </row>
    <row r="46" spans="1:61" s="229" customFormat="1" x14ac:dyDescent="0.25">
      <c r="A46" s="238">
        <v>44236</v>
      </c>
      <c r="B46" s="244">
        <v>0.20793981481481483</v>
      </c>
      <c r="C46" s="233" t="s">
        <v>51420</v>
      </c>
      <c r="D46" s="248">
        <v>3.83</v>
      </c>
      <c r="E46" s="249" t="s">
        <v>51394</v>
      </c>
      <c r="F46" s="249" t="s">
        <v>31837</v>
      </c>
      <c r="G46" s="233">
        <v>291</v>
      </c>
      <c r="H46" s="233">
        <v>59</v>
      </c>
      <c r="I46" s="233">
        <v>59</v>
      </c>
      <c r="J46" s="233" t="s">
        <v>700</v>
      </c>
      <c r="K46" s="233" t="s">
        <v>35934</v>
      </c>
      <c r="L46" s="233" t="s">
        <v>110</v>
      </c>
      <c r="M46" s="233" t="s">
        <v>35933</v>
      </c>
      <c r="N46" s="233" t="s">
        <v>32165</v>
      </c>
      <c r="O46" s="233"/>
      <c r="P46" s="233"/>
      <c r="Q46" s="233">
        <v>12388</v>
      </c>
      <c r="R46" s="233" t="s">
        <v>51421</v>
      </c>
      <c r="S46" s="233" t="s">
        <v>51404</v>
      </c>
      <c r="T46" s="233" t="s">
        <v>51396</v>
      </c>
      <c r="U46" s="233" t="s">
        <v>51422</v>
      </c>
      <c r="V46" s="233"/>
      <c r="W46" s="233"/>
      <c r="X46" s="234" t="s">
        <v>636</v>
      </c>
      <c r="Y46" s="233"/>
      <c r="Z46" s="235"/>
      <c r="AA46" s="233"/>
      <c r="AK46" s="229">
        <v>5</v>
      </c>
      <c r="AV46" s="232"/>
    </row>
    <row r="47" spans="1:61" s="229" customFormat="1" x14ac:dyDescent="0.25">
      <c r="A47" s="238">
        <v>44290</v>
      </c>
      <c r="B47" s="244">
        <v>0.2946064814814815</v>
      </c>
      <c r="C47" s="233" t="s">
        <v>51551</v>
      </c>
      <c r="D47" s="248">
        <v>3.8290000000000002</v>
      </c>
      <c r="E47" s="249" t="s">
        <v>51394</v>
      </c>
      <c r="F47" s="249" t="s">
        <v>31837</v>
      </c>
      <c r="G47" s="233">
        <v>291</v>
      </c>
      <c r="H47" s="233">
        <v>59</v>
      </c>
      <c r="I47" s="233">
        <v>59</v>
      </c>
      <c r="J47" s="233" t="s">
        <v>697</v>
      </c>
      <c r="K47" s="233" t="s">
        <v>33971</v>
      </c>
      <c r="L47" s="233" t="s">
        <v>25</v>
      </c>
      <c r="M47" s="233" t="s">
        <v>9724</v>
      </c>
      <c r="N47" s="233" t="s">
        <v>49853</v>
      </c>
      <c r="O47" s="233"/>
      <c r="P47" s="233"/>
      <c r="Q47" s="233">
        <v>12453</v>
      </c>
      <c r="R47" s="233" t="s">
        <v>51552</v>
      </c>
      <c r="S47" s="233" t="s">
        <v>51392</v>
      </c>
      <c r="T47" s="233" t="s">
        <v>51396</v>
      </c>
      <c r="U47" s="233"/>
      <c r="V47" s="233"/>
      <c r="W47" s="233"/>
      <c r="X47" s="234" t="s">
        <v>636</v>
      </c>
      <c r="Y47" s="233"/>
      <c r="Z47" s="235"/>
      <c r="AA47" s="233"/>
      <c r="AK47" s="229">
        <v>5</v>
      </c>
      <c r="AV47" s="232"/>
    </row>
    <row r="48" spans="1:61" s="229" customFormat="1" x14ac:dyDescent="0.25">
      <c r="A48" s="238">
        <v>44286</v>
      </c>
      <c r="B48" s="244">
        <v>0.20414351851851853</v>
      </c>
      <c r="C48" s="233" t="s">
        <v>51508</v>
      </c>
      <c r="D48" s="248">
        <v>3.83</v>
      </c>
      <c r="E48" s="249" t="s">
        <v>51394</v>
      </c>
      <c r="F48" s="249" t="s">
        <v>31837</v>
      </c>
      <c r="G48" s="233">
        <v>291</v>
      </c>
      <c r="H48" s="233">
        <v>44</v>
      </c>
      <c r="I48" s="233">
        <v>55</v>
      </c>
      <c r="J48" s="233" t="s">
        <v>715</v>
      </c>
      <c r="K48" s="233" t="s">
        <v>51509</v>
      </c>
      <c r="L48" s="233" t="s">
        <v>19</v>
      </c>
      <c r="M48" s="233" t="s">
        <v>168</v>
      </c>
      <c r="N48" s="233" t="s">
        <v>32059</v>
      </c>
      <c r="O48" s="233"/>
      <c r="P48" s="233"/>
      <c r="Q48" s="233">
        <v>12625</v>
      </c>
      <c r="R48" s="233" t="s">
        <v>51510</v>
      </c>
      <c r="S48" s="233" t="s">
        <v>51404</v>
      </c>
      <c r="T48" s="233" t="s">
        <v>51396</v>
      </c>
      <c r="U48" s="233" t="s">
        <v>51511</v>
      </c>
      <c r="V48" s="233"/>
      <c r="W48" s="233"/>
      <c r="X48" s="234" t="s">
        <v>636</v>
      </c>
      <c r="Y48" s="233"/>
      <c r="Z48" s="235"/>
      <c r="AA48" s="233"/>
      <c r="AK48" s="229">
        <v>5</v>
      </c>
      <c r="AV48" s="232"/>
    </row>
    <row r="49" spans="1:58" s="229" customFormat="1" x14ac:dyDescent="0.25">
      <c r="A49" s="238">
        <v>44292</v>
      </c>
      <c r="B49" s="244">
        <v>0.17423611111111112</v>
      </c>
      <c r="C49" s="233" t="s">
        <v>51576</v>
      </c>
      <c r="D49" s="248">
        <v>3.827</v>
      </c>
      <c r="E49" s="249" t="s">
        <v>51394</v>
      </c>
      <c r="F49" s="249" t="s">
        <v>31837</v>
      </c>
      <c r="G49" s="233"/>
      <c r="H49" s="233">
        <v>57</v>
      </c>
      <c r="I49" s="233">
        <v>44</v>
      </c>
      <c r="J49" s="233" t="s">
        <v>51577</v>
      </c>
      <c r="K49" s="233" t="s">
        <v>34642</v>
      </c>
      <c r="L49" s="233" t="s">
        <v>55</v>
      </c>
      <c r="M49" s="233" t="s">
        <v>34641</v>
      </c>
      <c r="N49" s="233" t="s">
        <v>51578</v>
      </c>
      <c r="O49" s="233"/>
      <c r="P49" s="233"/>
      <c r="Q49" s="233">
        <v>12630</v>
      </c>
      <c r="R49" s="233" t="s">
        <v>51579</v>
      </c>
      <c r="S49" s="233" t="s">
        <v>51404</v>
      </c>
      <c r="T49" s="233" t="s">
        <v>51396</v>
      </c>
      <c r="U49" s="233" t="s">
        <v>51580</v>
      </c>
      <c r="V49" s="233"/>
      <c r="W49" s="233"/>
      <c r="X49" s="234" t="s">
        <v>636</v>
      </c>
      <c r="Y49" s="233"/>
      <c r="Z49" s="235"/>
      <c r="AA49" s="233"/>
      <c r="AK49" s="229">
        <v>5</v>
      </c>
      <c r="AV49" s="232"/>
    </row>
    <row r="50" spans="1:58" s="229" customFormat="1" x14ac:dyDescent="0.25">
      <c r="A50" s="238">
        <v>44269</v>
      </c>
      <c r="B50" s="244">
        <v>0.22785879629629632</v>
      </c>
      <c r="C50" s="233" t="s">
        <v>51458</v>
      </c>
      <c r="D50" s="248">
        <v>3.8250000000000002</v>
      </c>
      <c r="E50" s="249" t="s">
        <v>51394</v>
      </c>
      <c r="F50" s="249" t="s">
        <v>31837</v>
      </c>
      <c r="G50" s="233">
        <v>291</v>
      </c>
      <c r="H50" s="233">
        <v>57</v>
      </c>
      <c r="I50" s="233">
        <v>59</v>
      </c>
      <c r="J50" s="233" t="s">
        <v>5287</v>
      </c>
      <c r="K50" s="233" t="s">
        <v>51459</v>
      </c>
      <c r="L50" s="233" t="s">
        <v>16</v>
      </c>
      <c r="M50" s="233" t="s">
        <v>33527</v>
      </c>
      <c r="N50" s="233" t="s">
        <v>39535</v>
      </c>
      <c r="O50" s="233"/>
      <c r="P50" s="233"/>
      <c r="Q50" s="233">
        <v>12645</v>
      </c>
      <c r="R50" s="233" t="s">
        <v>51460</v>
      </c>
      <c r="S50" s="233" t="s">
        <v>51392</v>
      </c>
      <c r="T50" s="233" t="s">
        <v>51396</v>
      </c>
      <c r="U50" s="233"/>
      <c r="V50" s="233"/>
      <c r="W50" s="233"/>
      <c r="X50" s="234" t="s">
        <v>636</v>
      </c>
      <c r="Y50" s="233"/>
      <c r="Z50" s="235"/>
      <c r="AA50" s="233"/>
      <c r="AK50" s="229">
        <v>5</v>
      </c>
      <c r="AV50" s="232"/>
    </row>
    <row r="51" spans="1:58" s="229" customFormat="1" x14ac:dyDescent="0.25">
      <c r="A51" s="238">
        <v>44292</v>
      </c>
      <c r="B51" s="244">
        <v>9.0937500000000004E-2</v>
      </c>
      <c r="C51" s="233" t="s">
        <v>51562</v>
      </c>
      <c r="D51" s="248">
        <v>7.1849999999999996</v>
      </c>
      <c r="E51" s="249" t="s">
        <v>51394</v>
      </c>
      <c r="F51" s="249" t="s">
        <v>31836</v>
      </c>
      <c r="G51" s="233">
        <v>291</v>
      </c>
      <c r="H51" s="233">
        <v>57</v>
      </c>
      <c r="I51" s="233">
        <v>57</v>
      </c>
      <c r="J51" s="233" t="s">
        <v>51563</v>
      </c>
      <c r="K51" s="233" t="s">
        <v>51564</v>
      </c>
      <c r="L51" s="233" t="s">
        <v>113</v>
      </c>
      <c r="M51" s="233" t="s">
        <v>32227</v>
      </c>
      <c r="N51" s="233" t="s">
        <v>32226</v>
      </c>
      <c r="O51" s="233"/>
      <c r="P51" s="233"/>
      <c r="Q51" s="233">
        <v>12764</v>
      </c>
      <c r="R51" s="233" t="s">
        <v>51565</v>
      </c>
      <c r="S51" s="233" t="s">
        <v>51561</v>
      </c>
      <c r="T51" s="233" t="s">
        <v>51396</v>
      </c>
      <c r="U51" s="233" t="s">
        <v>51566</v>
      </c>
      <c r="V51" s="233"/>
      <c r="W51" s="233"/>
      <c r="X51" s="234" t="s">
        <v>636</v>
      </c>
      <c r="Y51" s="233"/>
      <c r="Z51" s="235"/>
      <c r="AA51" s="233"/>
      <c r="AK51" s="229">
        <v>5</v>
      </c>
      <c r="AV51" s="232"/>
    </row>
    <row r="52" spans="1:58" s="229" customFormat="1" x14ac:dyDescent="0.25">
      <c r="A52" s="238">
        <v>44235</v>
      </c>
      <c r="B52" s="244">
        <v>0.23231481481481484</v>
      </c>
      <c r="C52" s="233" t="s">
        <v>51416</v>
      </c>
      <c r="D52" s="248">
        <v>3.8250000000000002</v>
      </c>
      <c r="E52" s="249" t="s">
        <v>51394</v>
      </c>
      <c r="F52" s="249" t="s">
        <v>31837</v>
      </c>
      <c r="G52" s="233">
        <v>291</v>
      </c>
      <c r="H52" s="233">
        <v>59</v>
      </c>
      <c r="I52" s="233">
        <v>59</v>
      </c>
      <c r="J52" s="233" t="s">
        <v>1548</v>
      </c>
      <c r="K52" s="233" t="s">
        <v>51417</v>
      </c>
      <c r="L52" s="233" t="s">
        <v>116</v>
      </c>
      <c r="M52" s="233" t="s">
        <v>40123</v>
      </c>
      <c r="N52" s="233" t="s">
        <v>31984</v>
      </c>
      <c r="O52" s="233"/>
      <c r="P52" s="233"/>
      <c r="Q52" s="233">
        <v>12792</v>
      </c>
      <c r="R52" s="233" t="s">
        <v>51418</v>
      </c>
      <c r="S52" s="233" t="s">
        <v>51404</v>
      </c>
      <c r="T52" s="233" t="s">
        <v>51396</v>
      </c>
      <c r="U52" s="233" t="s">
        <v>51419</v>
      </c>
      <c r="V52" s="233"/>
      <c r="W52" s="233"/>
      <c r="X52" s="234" t="s">
        <v>636</v>
      </c>
      <c r="Y52" s="233"/>
      <c r="Z52" s="235"/>
      <c r="AA52" s="233"/>
      <c r="AK52" s="229">
        <v>5</v>
      </c>
      <c r="AV52" s="232"/>
      <c r="BC52" s="229">
        <v>138</v>
      </c>
      <c r="BD52" s="229">
        <v>263</v>
      </c>
      <c r="BE52" s="229">
        <v>168</v>
      </c>
      <c r="BF52" s="229">
        <v>10</v>
      </c>
    </row>
    <row r="53" spans="1:58" s="229" customFormat="1" x14ac:dyDescent="0.25">
      <c r="A53" s="238">
        <v>44289</v>
      </c>
      <c r="B53" s="244">
        <v>0.2091898148148148</v>
      </c>
      <c r="C53" s="233" t="s">
        <v>51416</v>
      </c>
      <c r="D53" s="248">
        <v>3.831</v>
      </c>
      <c r="E53" s="249" t="s">
        <v>51394</v>
      </c>
      <c r="F53" s="249" t="s">
        <v>31837</v>
      </c>
      <c r="G53" s="233">
        <v>291</v>
      </c>
      <c r="H53" s="233">
        <v>59</v>
      </c>
      <c r="I53" s="233">
        <v>55</v>
      </c>
      <c r="J53" s="233" t="s">
        <v>1548</v>
      </c>
      <c r="K53" s="233" t="s">
        <v>51417</v>
      </c>
      <c r="L53" s="233" t="s">
        <v>116</v>
      </c>
      <c r="M53" s="233" t="s">
        <v>40123</v>
      </c>
      <c r="N53" s="233" t="s">
        <v>31984</v>
      </c>
      <c r="O53" s="233"/>
      <c r="P53" s="233"/>
      <c r="Q53" s="233">
        <v>12792</v>
      </c>
      <c r="R53" s="233" t="s">
        <v>51418</v>
      </c>
      <c r="S53" s="233" t="s">
        <v>51392</v>
      </c>
      <c r="T53" s="233" t="s">
        <v>51396</v>
      </c>
      <c r="U53" s="233" t="s">
        <v>51532</v>
      </c>
      <c r="V53" s="233"/>
      <c r="W53" s="233"/>
      <c r="X53" s="234" t="s">
        <v>636</v>
      </c>
      <c r="Y53" s="233"/>
      <c r="Z53" s="235"/>
      <c r="AA53" s="233"/>
      <c r="AK53" s="229">
        <v>5</v>
      </c>
      <c r="AV53" s="232"/>
    </row>
    <row r="54" spans="1:58" s="229" customFormat="1" x14ac:dyDescent="0.25">
      <c r="A54" s="238">
        <v>44289</v>
      </c>
      <c r="B54" s="244">
        <v>0.21042824074074074</v>
      </c>
      <c r="C54" s="233" t="s">
        <v>51533</v>
      </c>
      <c r="D54" s="248">
        <v>3.831</v>
      </c>
      <c r="E54" s="249" t="s">
        <v>51394</v>
      </c>
      <c r="F54" s="249" t="s">
        <v>31837</v>
      </c>
      <c r="G54" s="233">
        <v>291</v>
      </c>
      <c r="H54" s="233">
        <v>55</v>
      </c>
      <c r="I54" s="233">
        <v>59</v>
      </c>
      <c r="J54" s="233" t="s">
        <v>1068</v>
      </c>
      <c r="K54" s="233" t="s">
        <v>325</v>
      </c>
      <c r="L54" s="233" t="s">
        <v>55</v>
      </c>
      <c r="M54" s="233" t="s">
        <v>34620</v>
      </c>
      <c r="N54" s="233" t="s">
        <v>41846</v>
      </c>
      <c r="O54" s="233"/>
      <c r="P54" s="233"/>
      <c r="Q54" s="233">
        <v>12823</v>
      </c>
      <c r="R54" s="233" t="s">
        <v>51534</v>
      </c>
      <c r="S54" s="233" t="s">
        <v>51392</v>
      </c>
      <c r="T54" s="233" t="s">
        <v>51396</v>
      </c>
      <c r="U54" s="233" t="s">
        <v>51535</v>
      </c>
      <c r="V54" s="233"/>
      <c r="W54" s="233"/>
      <c r="X54" s="234" t="s">
        <v>636</v>
      </c>
      <c r="Y54" s="233"/>
      <c r="Z54" s="235"/>
      <c r="AA54" s="233"/>
      <c r="AK54" s="229">
        <v>5</v>
      </c>
      <c r="AV54" s="232"/>
    </row>
    <row r="55" spans="1:58" s="229" customFormat="1" x14ac:dyDescent="0.25">
      <c r="A55" s="238">
        <v>44289</v>
      </c>
      <c r="B55" s="244">
        <v>0.2167361111111111</v>
      </c>
      <c r="C55" s="233" t="s">
        <v>51536</v>
      </c>
      <c r="D55" s="248">
        <v>3.831</v>
      </c>
      <c r="E55" s="249" t="s">
        <v>51394</v>
      </c>
      <c r="F55" s="249" t="s">
        <v>31837</v>
      </c>
      <c r="G55" s="233">
        <v>291</v>
      </c>
      <c r="H55" s="233">
        <v>22</v>
      </c>
      <c r="I55" s="233">
        <v>55</v>
      </c>
      <c r="J55" s="233" t="s">
        <v>700</v>
      </c>
      <c r="K55" s="233" t="s">
        <v>51537</v>
      </c>
      <c r="L55" s="233" t="s">
        <v>14</v>
      </c>
      <c r="M55" s="233" t="s">
        <v>244</v>
      </c>
      <c r="N55" s="233" t="s">
        <v>39933</v>
      </c>
      <c r="O55" s="233"/>
      <c r="P55" s="233"/>
      <c r="Q55" s="233">
        <v>12924</v>
      </c>
      <c r="R55" s="233" t="s">
        <v>51538</v>
      </c>
      <c r="S55" s="233" t="s">
        <v>51392</v>
      </c>
      <c r="T55" s="233" t="s">
        <v>51396</v>
      </c>
      <c r="U55" s="233"/>
      <c r="V55" s="233"/>
      <c r="W55" s="233"/>
      <c r="X55" s="234" t="s">
        <v>636</v>
      </c>
      <c r="Y55" s="233"/>
      <c r="Z55" s="235"/>
      <c r="AA55" s="233"/>
      <c r="AK55" s="229">
        <v>5</v>
      </c>
      <c r="AV55" s="232"/>
    </row>
    <row r="56" spans="1:58" s="229" customFormat="1" x14ac:dyDescent="0.25">
      <c r="A56" s="238">
        <v>44235</v>
      </c>
      <c r="B56" s="244">
        <v>0.2321412037037037</v>
      </c>
      <c r="C56" s="233" t="s">
        <v>51405</v>
      </c>
      <c r="D56" s="248">
        <v>3.8250000000000002</v>
      </c>
      <c r="E56" s="249" t="s">
        <v>51394</v>
      </c>
      <c r="F56" s="249" t="s">
        <v>31837</v>
      </c>
      <c r="G56" s="233">
        <v>291</v>
      </c>
      <c r="H56" s="233">
        <v>59</v>
      </c>
      <c r="I56" s="233">
        <v>59</v>
      </c>
      <c r="J56" s="233" t="s">
        <v>38264</v>
      </c>
      <c r="K56" s="233" t="s">
        <v>51406</v>
      </c>
      <c r="L56" s="233" t="s">
        <v>79</v>
      </c>
      <c r="M56" s="233" t="s">
        <v>32519</v>
      </c>
      <c r="N56" s="233" t="s">
        <v>41236</v>
      </c>
      <c r="O56" s="233"/>
      <c r="P56" s="233"/>
      <c r="Q56" s="233">
        <v>12950</v>
      </c>
      <c r="R56" s="233" t="s">
        <v>51407</v>
      </c>
      <c r="S56" s="233" t="s">
        <v>51404</v>
      </c>
      <c r="T56" s="233" t="s">
        <v>51396</v>
      </c>
      <c r="U56" s="233" t="s">
        <v>51408</v>
      </c>
      <c r="V56" s="233"/>
      <c r="W56" s="233"/>
      <c r="X56" s="234" t="s">
        <v>636</v>
      </c>
      <c r="Y56" s="233"/>
      <c r="Z56" s="235"/>
      <c r="AA56" s="233"/>
      <c r="AK56" s="229">
        <v>5</v>
      </c>
      <c r="AV56" s="232"/>
      <c r="BC56" s="229">
        <v>280</v>
      </c>
      <c r="BD56" s="229">
        <v>532</v>
      </c>
      <c r="BE56" s="229">
        <v>337</v>
      </c>
      <c r="BF56" s="229">
        <v>21</v>
      </c>
    </row>
    <row r="57" spans="1:58" s="229" customFormat="1" x14ac:dyDescent="0.25">
      <c r="A57" s="238">
        <v>44269</v>
      </c>
      <c r="B57" s="244">
        <v>0.22798611111111111</v>
      </c>
      <c r="C57" s="233" t="s">
        <v>51464</v>
      </c>
      <c r="D57" s="248">
        <v>3.8250000000000002</v>
      </c>
      <c r="E57" s="249" t="s">
        <v>51394</v>
      </c>
      <c r="F57" s="249" t="s">
        <v>31837</v>
      </c>
      <c r="G57" s="233">
        <v>291</v>
      </c>
      <c r="H57" s="233">
        <v>59</v>
      </c>
      <c r="I57" s="233">
        <v>59</v>
      </c>
      <c r="J57" s="233" t="s">
        <v>43520</v>
      </c>
      <c r="K57" s="233" t="s">
        <v>35853</v>
      </c>
      <c r="L57" s="233" t="s">
        <v>81</v>
      </c>
      <c r="M57" s="233" t="s">
        <v>42364</v>
      </c>
      <c r="N57" s="233" t="s">
        <v>39823</v>
      </c>
      <c r="O57" s="233"/>
      <c r="P57" s="233"/>
      <c r="Q57" s="233">
        <v>13027</v>
      </c>
      <c r="R57" s="233" t="s">
        <v>51465</v>
      </c>
      <c r="S57" s="233" t="s">
        <v>51392</v>
      </c>
      <c r="T57" s="233" t="s">
        <v>51396</v>
      </c>
      <c r="U57" s="233" t="s">
        <v>51466</v>
      </c>
      <c r="V57" s="233"/>
      <c r="W57" s="233"/>
      <c r="X57" s="234" t="s">
        <v>636</v>
      </c>
      <c r="Y57" s="233"/>
      <c r="Z57" s="235"/>
      <c r="AA57" s="233"/>
      <c r="AK57" s="229">
        <v>5</v>
      </c>
      <c r="AV57" s="232"/>
    </row>
    <row r="58" spans="1:58" s="229" customFormat="1" x14ac:dyDescent="0.25">
      <c r="A58" s="238">
        <v>44290</v>
      </c>
      <c r="B58" s="244">
        <v>0.29484953703703703</v>
      </c>
      <c r="C58" s="233" t="s">
        <v>51512</v>
      </c>
      <c r="D58" s="248">
        <v>3.8290000000000002</v>
      </c>
      <c r="E58" s="249" t="s">
        <v>51394</v>
      </c>
      <c r="F58" s="249" t="s">
        <v>31837</v>
      </c>
      <c r="G58" s="233">
        <v>291</v>
      </c>
      <c r="H58" s="233">
        <v>59</v>
      </c>
      <c r="I58" s="233">
        <v>59</v>
      </c>
      <c r="J58" s="233" t="s">
        <v>38216</v>
      </c>
      <c r="K58" s="233" t="s">
        <v>51513</v>
      </c>
      <c r="L58" s="233" t="s">
        <v>21</v>
      </c>
      <c r="M58" s="233" t="s">
        <v>35836</v>
      </c>
      <c r="N58" s="233" t="s">
        <v>39573</v>
      </c>
      <c r="O58" s="233"/>
      <c r="P58" s="233"/>
      <c r="Q58" s="233">
        <v>13044</v>
      </c>
      <c r="R58" s="233" t="s">
        <v>51514</v>
      </c>
      <c r="S58" s="233" t="s">
        <v>51392</v>
      </c>
      <c r="T58" s="233" t="s">
        <v>51396</v>
      </c>
      <c r="U58" s="233"/>
      <c r="V58" s="233"/>
      <c r="W58" s="233"/>
      <c r="X58" s="234" t="s">
        <v>636</v>
      </c>
      <c r="Y58" s="233"/>
      <c r="Z58" s="235"/>
      <c r="AA58" s="233"/>
      <c r="AK58" s="229">
        <v>5</v>
      </c>
      <c r="AV58" s="232"/>
    </row>
    <row r="59" spans="1:58" s="229" customFormat="1" x14ac:dyDescent="0.25">
      <c r="A59" s="238">
        <v>44286</v>
      </c>
      <c r="B59" s="244">
        <v>0.20461805555555557</v>
      </c>
      <c r="C59" s="233" t="s">
        <v>51512</v>
      </c>
      <c r="D59" s="248">
        <v>3.83</v>
      </c>
      <c r="E59" s="249" t="s">
        <v>51394</v>
      </c>
      <c r="F59" s="249" t="s">
        <v>31837</v>
      </c>
      <c r="G59" s="233">
        <v>291</v>
      </c>
      <c r="H59" s="233">
        <v>59</v>
      </c>
      <c r="I59" s="233">
        <v>59</v>
      </c>
      <c r="J59" s="233" t="s">
        <v>38216</v>
      </c>
      <c r="K59" s="233" t="s">
        <v>51513</v>
      </c>
      <c r="L59" s="233" t="s">
        <v>21</v>
      </c>
      <c r="M59" s="233" t="s">
        <v>35836</v>
      </c>
      <c r="N59" s="233" t="s">
        <v>39573</v>
      </c>
      <c r="O59" s="233"/>
      <c r="P59" s="233"/>
      <c r="Q59" s="233">
        <v>13044</v>
      </c>
      <c r="R59" s="233" t="s">
        <v>51514</v>
      </c>
      <c r="S59" s="233" t="s">
        <v>51404</v>
      </c>
      <c r="T59" s="233" t="s">
        <v>51396</v>
      </c>
      <c r="U59" s="233" t="s">
        <v>51515</v>
      </c>
      <c r="V59" s="233"/>
      <c r="W59" s="233"/>
      <c r="X59" s="234" t="s">
        <v>636</v>
      </c>
      <c r="Y59" s="233"/>
      <c r="Z59" s="235"/>
      <c r="AA59" s="233"/>
      <c r="AK59" s="229">
        <v>5</v>
      </c>
      <c r="AV59" s="232"/>
    </row>
    <row r="60" spans="1:58" s="229" customFormat="1" x14ac:dyDescent="0.25">
      <c r="A60" s="238">
        <v>44267</v>
      </c>
      <c r="B60" s="244">
        <v>0.20269675925925926</v>
      </c>
      <c r="C60" s="233" t="s">
        <v>51429</v>
      </c>
      <c r="D60" s="248">
        <v>3.8279999999999998</v>
      </c>
      <c r="E60" s="249" t="s">
        <v>51394</v>
      </c>
      <c r="F60" s="249" t="s">
        <v>31837</v>
      </c>
      <c r="G60" s="233">
        <v>291</v>
      </c>
      <c r="H60" s="233">
        <v>59</v>
      </c>
      <c r="I60" s="233">
        <v>44</v>
      </c>
      <c r="J60" s="233" t="s">
        <v>1853</v>
      </c>
      <c r="K60" s="233" t="s">
        <v>51430</v>
      </c>
      <c r="L60" s="233" t="s">
        <v>90</v>
      </c>
      <c r="M60" s="233" t="s">
        <v>32519</v>
      </c>
      <c r="N60" s="233" t="s">
        <v>51431</v>
      </c>
      <c r="O60" s="233"/>
      <c r="P60" s="233"/>
      <c r="Q60" s="233">
        <v>13063</v>
      </c>
      <c r="R60" s="233" t="s">
        <v>51432</v>
      </c>
      <c r="S60" s="233" t="s">
        <v>51404</v>
      </c>
      <c r="T60" s="233" t="s">
        <v>51396</v>
      </c>
      <c r="U60" s="233"/>
      <c r="V60" s="233"/>
      <c r="W60" s="233"/>
      <c r="X60" s="234" t="s">
        <v>636</v>
      </c>
      <c r="Y60" s="233"/>
      <c r="Z60" s="235"/>
      <c r="AA60" s="233"/>
      <c r="AK60" s="229">
        <v>5</v>
      </c>
      <c r="AV60" s="232"/>
    </row>
    <row r="61" spans="1:58" s="229" customFormat="1" x14ac:dyDescent="0.25">
      <c r="A61" s="238">
        <v>44290</v>
      </c>
      <c r="B61" s="244">
        <v>0.29471064814814812</v>
      </c>
      <c r="C61" s="233" t="s">
        <v>51553</v>
      </c>
      <c r="D61" s="248">
        <v>3.8290000000000002</v>
      </c>
      <c r="E61" s="249" t="s">
        <v>51394</v>
      </c>
      <c r="F61" s="249" t="s">
        <v>31837</v>
      </c>
      <c r="G61" s="233">
        <v>291</v>
      </c>
      <c r="H61" s="233">
        <v>59</v>
      </c>
      <c r="I61" s="233">
        <v>33</v>
      </c>
      <c r="J61" s="233" t="s">
        <v>51554</v>
      </c>
      <c r="K61" s="233" t="s">
        <v>51555</v>
      </c>
      <c r="L61" s="233" t="s">
        <v>164</v>
      </c>
      <c r="M61" s="233" t="s">
        <v>328</v>
      </c>
      <c r="N61" s="233" t="s">
        <v>32112</v>
      </c>
      <c r="O61" s="233"/>
      <c r="P61" s="233"/>
      <c r="Q61" s="233">
        <v>13120</v>
      </c>
      <c r="R61" s="233" t="s">
        <v>51556</v>
      </c>
      <c r="S61" s="233" t="s">
        <v>51392</v>
      </c>
      <c r="T61" s="233" t="s">
        <v>51396</v>
      </c>
      <c r="U61" s="233" t="s">
        <v>51557</v>
      </c>
      <c r="V61" s="233"/>
      <c r="W61" s="233"/>
      <c r="X61" s="234" t="s">
        <v>636</v>
      </c>
      <c r="Y61" s="233"/>
      <c r="Z61" s="235"/>
      <c r="AA61" s="233"/>
      <c r="AK61" s="229">
        <v>5</v>
      </c>
      <c r="AV61" s="232"/>
    </row>
    <row r="62" spans="1:58" s="229" customFormat="1" x14ac:dyDescent="0.25">
      <c r="A62" s="238">
        <v>44289</v>
      </c>
      <c r="B62" s="244">
        <v>0.22318287037037035</v>
      </c>
      <c r="C62" s="233" t="s">
        <v>51544</v>
      </c>
      <c r="D62" s="248">
        <v>3.831</v>
      </c>
      <c r="E62" s="249" t="s">
        <v>51394</v>
      </c>
      <c r="F62" s="249" t="s">
        <v>31837</v>
      </c>
      <c r="G62" s="233">
        <v>291</v>
      </c>
      <c r="H62" s="233">
        <v>44</v>
      </c>
      <c r="I62" s="233">
        <v>44</v>
      </c>
      <c r="J62" s="233" t="s">
        <v>669</v>
      </c>
      <c r="K62" s="233" t="s">
        <v>34239</v>
      </c>
      <c r="L62" s="233" t="s">
        <v>90</v>
      </c>
      <c r="M62" s="233" t="s">
        <v>34424</v>
      </c>
      <c r="N62" s="233" t="s">
        <v>31998</v>
      </c>
      <c r="O62" s="233"/>
      <c r="P62" s="233"/>
      <c r="Q62" s="233">
        <v>13143</v>
      </c>
      <c r="R62" s="233" t="s">
        <v>51545</v>
      </c>
      <c r="S62" s="233" t="s">
        <v>51392</v>
      </c>
      <c r="T62" s="233" t="s">
        <v>51396</v>
      </c>
      <c r="U62" s="233"/>
      <c r="V62" s="233"/>
      <c r="W62" s="233"/>
      <c r="X62" s="234" t="s">
        <v>636</v>
      </c>
      <c r="Y62" s="233"/>
      <c r="Z62" s="235"/>
      <c r="AA62" s="233"/>
      <c r="AK62" s="229">
        <v>5</v>
      </c>
      <c r="AV62" s="232"/>
    </row>
    <row r="63" spans="1:58" s="229" customFormat="1" x14ac:dyDescent="0.25">
      <c r="A63" s="238">
        <v>44267</v>
      </c>
      <c r="B63" s="244">
        <v>0.20277777777777781</v>
      </c>
      <c r="C63" s="233" t="s">
        <v>51433</v>
      </c>
      <c r="D63" s="248">
        <v>3.8279999999999998</v>
      </c>
      <c r="E63" s="249" t="s">
        <v>51394</v>
      </c>
      <c r="F63" s="249" t="s">
        <v>31837</v>
      </c>
      <c r="G63" s="233">
        <v>291</v>
      </c>
      <c r="H63" s="233">
        <v>59</v>
      </c>
      <c r="I63" s="233">
        <v>58</v>
      </c>
      <c r="J63" s="233" t="s">
        <v>812</v>
      </c>
      <c r="K63" s="233" t="s">
        <v>51434</v>
      </c>
      <c r="L63" s="233" t="s">
        <v>72</v>
      </c>
      <c r="M63" s="233" t="s">
        <v>411</v>
      </c>
      <c r="N63" s="233" t="s">
        <v>51435</v>
      </c>
      <c r="O63" s="233"/>
      <c r="P63" s="233"/>
      <c r="Q63" s="233">
        <v>13203</v>
      </c>
      <c r="R63" s="233" t="s">
        <v>51436</v>
      </c>
      <c r="S63" s="233" t="s">
        <v>51404</v>
      </c>
      <c r="T63" s="233" t="s">
        <v>51396</v>
      </c>
      <c r="U63" s="233" t="s">
        <v>51437</v>
      </c>
      <c r="V63" s="233"/>
      <c r="W63" s="233"/>
      <c r="X63" s="234" t="s">
        <v>636</v>
      </c>
      <c r="Y63" s="233"/>
      <c r="Z63" s="235"/>
      <c r="AA63" s="233"/>
      <c r="AK63" s="229">
        <v>5</v>
      </c>
      <c r="AV63" s="232"/>
    </row>
    <row r="64" spans="1:58" s="229" customFormat="1" x14ac:dyDescent="0.25">
      <c r="A64" s="238">
        <v>44289</v>
      </c>
      <c r="B64" s="244">
        <v>0.22061342592592592</v>
      </c>
      <c r="C64" s="233" t="s">
        <v>51542</v>
      </c>
      <c r="D64" s="248">
        <v>3.831</v>
      </c>
      <c r="E64" s="249" t="s">
        <v>51394</v>
      </c>
      <c r="F64" s="249" t="s">
        <v>31837</v>
      </c>
      <c r="G64" s="233">
        <v>291</v>
      </c>
      <c r="H64" s="233">
        <v>55</v>
      </c>
      <c r="I64" s="233">
        <v>58</v>
      </c>
      <c r="J64" s="233" t="s">
        <v>715</v>
      </c>
      <c r="K64" s="233" t="s">
        <v>35442</v>
      </c>
      <c r="L64" s="233" t="s">
        <v>21</v>
      </c>
      <c r="M64" s="233" t="s">
        <v>301</v>
      </c>
      <c r="N64" s="233" t="s">
        <v>32066</v>
      </c>
      <c r="O64" s="233"/>
      <c r="P64" s="233"/>
      <c r="Q64" s="233">
        <v>13211</v>
      </c>
      <c r="R64" s="233" t="s">
        <v>51543</v>
      </c>
      <c r="S64" s="233" t="s">
        <v>51392</v>
      </c>
      <c r="T64" s="233" t="s">
        <v>51396</v>
      </c>
      <c r="U64" s="233" t="s">
        <v>51481</v>
      </c>
      <c r="V64" s="233"/>
      <c r="W64" s="233"/>
      <c r="X64" s="234" t="s">
        <v>636</v>
      </c>
      <c r="Y64" s="233"/>
      <c r="Z64" s="235"/>
      <c r="AA64" s="233"/>
      <c r="AK64" s="229">
        <v>5</v>
      </c>
      <c r="AV64" s="232"/>
    </row>
    <row r="65" spans="1:48" s="229" customFormat="1" x14ac:dyDescent="0.25">
      <c r="A65" s="238">
        <v>44269</v>
      </c>
      <c r="B65" s="244">
        <v>0.25674768518518515</v>
      </c>
      <c r="C65" s="233" t="s">
        <v>51478</v>
      </c>
      <c r="D65" s="248">
        <v>3.8250000000000002</v>
      </c>
      <c r="E65" s="249" t="s">
        <v>51394</v>
      </c>
      <c r="F65" s="249" t="s">
        <v>31837</v>
      </c>
      <c r="G65" s="233">
        <v>291</v>
      </c>
      <c r="H65" s="233">
        <v>55</v>
      </c>
      <c r="I65" s="233">
        <v>55</v>
      </c>
      <c r="J65" s="233" t="s">
        <v>51479</v>
      </c>
      <c r="K65" s="233" t="s">
        <v>32976</v>
      </c>
      <c r="L65" s="233" t="s">
        <v>81</v>
      </c>
      <c r="M65" s="233" t="s">
        <v>244</v>
      </c>
      <c r="N65" s="233" t="s">
        <v>39718</v>
      </c>
      <c r="O65" s="233"/>
      <c r="P65" s="233"/>
      <c r="Q65" s="233">
        <v>13212</v>
      </c>
      <c r="R65" s="233" t="s">
        <v>51480</v>
      </c>
      <c r="S65" s="233" t="s">
        <v>51392</v>
      </c>
      <c r="T65" s="233" t="s">
        <v>51396</v>
      </c>
      <c r="U65" s="233" t="s">
        <v>51481</v>
      </c>
      <c r="V65" s="233"/>
      <c r="W65" s="233"/>
      <c r="X65" s="234" t="s">
        <v>636</v>
      </c>
      <c r="Y65" s="233"/>
      <c r="Z65" s="235"/>
      <c r="AA65" s="233"/>
      <c r="AK65" s="229">
        <v>5</v>
      </c>
      <c r="AV65" s="232"/>
    </row>
    <row r="66" spans="1:48" s="229" customFormat="1" x14ac:dyDescent="0.25">
      <c r="A66" s="238">
        <v>44269</v>
      </c>
      <c r="B66" s="244">
        <v>0.27081018518518518</v>
      </c>
      <c r="C66" s="233" t="s">
        <v>51482</v>
      </c>
      <c r="D66" s="248">
        <v>3.8250000000000002</v>
      </c>
      <c r="E66" s="249" t="s">
        <v>51394</v>
      </c>
      <c r="F66" s="249" t="s">
        <v>31837</v>
      </c>
      <c r="G66" s="233">
        <v>291</v>
      </c>
      <c r="H66" s="233">
        <v>55</v>
      </c>
      <c r="I66" s="233">
        <v>55</v>
      </c>
      <c r="J66" s="233" t="s">
        <v>1541</v>
      </c>
      <c r="K66" s="233" t="s">
        <v>33591</v>
      </c>
      <c r="L66" s="233" t="s">
        <v>19</v>
      </c>
      <c r="M66" s="233" t="s">
        <v>33590</v>
      </c>
      <c r="N66" s="233" t="s">
        <v>39717</v>
      </c>
      <c r="O66" s="233"/>
      <c r="P66" s="233"/>
      <c r="Q66" s="233">
        <v>13289</v>
      </c>
      <c r="R66" s="233" t="s">
        <v>51483</v>
      </c>
      <c r="S66" s="233" t="s">
        <v>51392</v>
      </c>
      <c r="T66" s="233" t="s">
        <v>51396</v>
      </c>
      <c r="U66" s="233"/>
      <c r="V66" s="233"/>
      <c r="W66" s="233"/>
      <c r="X66" s="234" t="s">
        <v>636</v>
      </c>
      <c r="Y66" s="233"/>
      <c r="Z66" s="235"/>
      <c r="AA66" s="233"/>
      <c r="AK66" s="229">
        <v>5</v>
      </c>
      <c r="AV66" s="232"/>
    </row>
    <row r="67" spans="1:48" s="229" customFormat="1" x14ac:dyDescent="0.25">
      <c r="A67" s="238">
        <v>44286</v>
      </c>
      <c r="B67" s="244">
        <v>0.19054398148148147</v>
      </c>
      <c r="C67" s="233" t="s">
        <v>51505</v>
      </c>
      <c r="D67" s="248">
        <v>3.83</v>
      </c>
      <c r="E67" s="249" t="s">
        <v>51394</v>
      </c>
      <c r="F67" s="249" t="s">
        <v>31837</v>
      </c>
      <c r="G67" s="233">
        <v>291</v>
      </c>
      <c r="H67" s="233">
        <v>59</v>
      </c>
      <c r="I67" s="233">
        <v>57</v>
      </c>
      <c r="J67" s="233" t="s">
        <v>2856</v>
      </c>
      <c r="K67" s="233" t="s">
        <v>37028</v>
      </c>
      <c r="L67" s="233" t="s">
        <v>79</v>
      </c>
      <c r="M67" s="233" t="s">
        <v>159</v>
      </c>
      <c r="N67" s="233" t="s">
        <v>39587</v>
      </c>
      <c r="O67" s="233"/>
      <c r="P67" s="233"/>
      <c r="Q67" s="233">
        <v>13302</v>
      </c>
      <c r="R67" s="233" t="s">
        <v>51506</v>
      </c>
      <c r="S67" s="233" t="s">
        <v>51404</v>
      </c>
      <c r="T67" s="233" t="s">
        <v>51396</v>
      </c>
      <c r="U67" s="233" t="s">
        <v>51507</v>
      </c>
      <c r="V67" s="233"/>
      <c r="W67" s="233"/>
      <c r="X67" s="234" t="s">
        <v>636</v>
      </c>
      <c r="Y67" s="233"/>
      <c r="Z67" s="235"/>
      <c r="AA67" s="233"/>
      <c r="AK67" s="229">
        <v>5</v>
      </c>
      <c r="AV67" s="232"/>
    </row>
    <row r="68" spans="1:48" s="229" customFormat="1" x14ac:dyDescent="0.25">
      <c r="A68" s="238">
        <v>44288</v>
      </c>
      <c r="B68" s="244">
        <v>0.21085648148148148</v>
      </c>
      <c r="C68" s="233" t="s">
        <v>51522</v>
      </c>
      <c r="D68" s="248">
        <v>3.83</v>
      </c>
      <c r="E68" s="249" t="s">
        <v>51394</v>
      </c>
      <c r="F68" s="249" t="s">
        <v>31837</v>
      </c>
      <c r="G68" s="233">
        <v>291</v>
      </c>
      <c r="H68" s="233">
        <v>58</v>
      </c>
      <c r="I68" s="233">
        <v>58</v>
      </c>
      <c r="J68" s="233" t="s">
        <v>51523</v>
      </c>
      <c r="K68" s="233" t="s">
        <v>51524</v>
      </c>
      <c r="L68" s="233" t="s">
        <v>97</v>
      </c>
      <c r="M68" s="233" t="s">
        <v>34269</v>
      </c>
      <c r="N68" s="233" t="s">
        <v>51525</v>
      </c>
      <c r="O68" s="233"/>
      <c r="P68" s="233"/>
      <c r="Q68" s="233"/>
      <c r="R68" s="233" t="s">
        <v>51526</v>
      </c>
      <c r="S68" s="233" t="s">
        <v>51404</v>
      </c>
      <c r="T68" s="233" t="s">
        <v>51396</v>
      </c>
      <c r="U68" s="233" t="s">
        <v>51527</v>
      </c>
      <c r="V68" s="233"/>
      <c r="W68" s="233"/>
      <c r="X68" s="234" t="s">
        <v>636</v>
      </c>
      <c r="Y68" s="233"/>
      <c r="Z68" s="235"/>
      <c r="AA68" s="233"/>
      <c r="AK68" s="229">
        <v>5</v>
      </c>
      <c r="AV68" s="232"/>
    </row>
    <row r="69" spans="1:48" s="229" customFormat="1" x14ac:dyDescent="0.25">
      <c r="A69" s="238"/>
      <c r="B69" s="244"/>
      <c r="C69" s="233"/>
      <c r="D69" s="248"/>
      <c r="E69" s="249"/>
      <c r="F69" s="249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3"/>
      <c r="U69" s="233"/>
      <c r="V69" s="233"/>
      <c r="W69" s="233"/>
      <c r="X69" s="234"/>
      <c r="Y69" s="233"/>
      <c r="Z69" s="235"/>
      <c r="AA69" s="233"/>
      <c r="AK69" s="229">
        <v>5</v>
      </c>
      <c r="AV69" s="232"/>
    </row>
    <row r="70" spans="1:48" s="229" customFormat="1" x14ac:dyDescent="0.25">
      <c r="A70" s="238"/>
      <c r="B70" s="244"/>
      <c r="C70" s="233"/>
      <c r="D70" s="248"/>
      <c r="E70" s="249"/>
      <c r="F70" s="249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3"/>
      <c r="U70" s="233"/>
      <c r="V70" s="233"/>
      <c r="W70" s="233"/>
      <c r="X70" s="234"/>
      <c r="Y70" s="233"/>
      <c r="Z70" s="235"/>
      <c r="AA70" s="233"/>
      <c r="AK70" s="229">
        <v>5</v>
      </c>
      <c r="AV70" s="232"/>
    </row>
    <row r="71" spans="1:48" s="229" customFormat="1" x14ac:dyDescent="0.25">
      <c r="A71" s="238"/>
      <c r="B71" s="244"/>
      <c r="C71" s="233"/>
      <c r="D71" s="248"/>
      <c r="E71" s="249"/>
      <c r="F71" s="249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3"/>
      <c r="U71" s="233"/>
      <c r="V71" s="233"/>
      <c r="W71" s="233"/>
      <c r="X71" s="234"/>
      <c r="Y71" s="233"/>
      <c r="Z71" s="235"/>
      <c r="AA71" s="233"/>
      <c r="AK71" s="229">
        <v>5</v>
      </c>
      <c r="AV71" s="232"/>
    </row>
    <row r="72" spans="1:48" s="229" customFormat="1" x14ac:dyDescent="0.25">
      <c r="A72" s="238"/>
      <c r="B72" s="244"/>
      <c r="C72" s="233"/>
      <c r="D72" s="248"/>
      <c r="E72" s="249"/>
      <c r="F72" s="249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3"/>
      <c r="U72" s="233"/>
      <c r="V72" s="233"/>
      <c r="W72" s="233"/>
      <c r="X72" s="234"/>
      <c r="Y72" s="233"/>
      <c r="Z72" s="235"/>
      <c r="AA72" s="233"/>
      <c r="AK72" s="229">
        <v>5</v>
      </c>
      <c r="AV72" s="232"/>
    </row>
    <row r="73" spans="1:48" s="229" customFormat="1" x14ac:dyDescent="0.25">
      <c r="A73" s="238"/>
      <c r="B73" s="244"/>
      <c r="C73" s="233"/>
      <c r="D73" s="248"/>
      <c r="E73" s="249"/>
      <c r="F73" s="249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3"/>
      <c r="U73" s="233"/>
      <c r="V73" s="233"/>
      <c r="W73" s="233"/>
      <c r="X73" s="234"/>
      <c r="Y73" s="233"/>
      <c r="Z73" s="235"/>
      <c r="AA73" s="233"/>
      <c r="AK73" s="229">
        <v>5</v>
      </c>
      <c r="AV73" s="232"/>
    </row>
    <row r="74" spans="1:48" s="229" customFormat="1" x14ac:dyDescent="0.25">
      <c r="A74" s="238"/>
      <c r="B74" s="244"/>
      <c r="C74" s="233"/>
      <c r="D74" s="248"/>
      <c r="E74" s="249"/>
      <c r="F74" s="249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3"/>
      <c r="U74" s="233"/>
      <c r="V74" s="233"/>
      <c r="W74" s="233"/>
      <c r="X74" s="234"/>
      <c r="Y74" s="233"/>
      <c r="Z74" s="235"/>
      <c r="AA74" s="233"/>
      <c r="AK74" s="229">
        <v>5</v>
      </c>
      <c r="AV74" s="232"/>
    </row>
    <row r="75" spans="1:48" s="229" customFormat="1" x14ac:dyDescent="0.25">
      <c r="A75" s="238"/>
      <c r="B75" s="244"/>
      <c r="C75" s="233"/>
      <c r="D75" s="248"/>
      <c r="E75" s="249"/>
      <c r="F75" s="249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3"/>
      <c r="U75" s="233"/>
      <c r="V75" s="233"/>
      <c r="W75" s="233"/>
      <c r="X75" s="234"/>
      <c r="Y75" s="233"/>
      <c r="Z75" s="235"/>
      <c r="AA75" s="233"/>
      <c r="AK75" s="229">
        <v>5</v>
      </c>
      <c r="AV75" s="232"/>
    </row>
    <row r="76" spans="1:48" s="229" customFormat="1" x14ac:dyDescent="0.25">
      <c r="A76" s="238"/>
      <c r="B76" s="244"/>
      <c r="C76" s="233"/>
      <c r="D76" s="248"/>
      <c r="E76" s="249"/>
      <c r="F76" s="249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3"/>
      <c r="U76" s="233"/>
      <c r="V76" s="233"/>
      <c r="W76" s="233"/>
      <c r="X76" s="234"/>
      <c r="Y76" s="233"/>
      <c r="Z76" s="235"/>
      <c r="AA76" s="233"/>
      <c r="AK76" s="229">
        <v>5</v>
      </c>
      <c r="AV76" s="232"/>
    </row>
    <row r="77" spans="1:48" s="229" customFormat="1" x14ac:dyDescent="0.25">
      <c r="A77" s="238"/>
      <c r="B77" s="244"/>
      <c r="C77" s="233"/>
      <c r="D77" s="248"/>
      <c r="E77" s="249"/>
      <c r="F77" s="249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3"/>
      <c r="U77" s="233"/>
      <c r="V77" s="233"/>
      <c r="W77" s="233"/>
      <c r="X77" s="234"/>
      <c r="Y77" s="233"/>
      <c r="Z77" s="235"/>
      <c r="AA77" s="233"/>
      <c r="AK77" s="229">
        <v>5</v>
      </c>
      <c r="AV77" s="232"/>
    </row>
    <row r="78" spans="1:48" s="229" customFormat="1" x14ac:dyDescent="0.25">
      <c r="A78" s="238"/>
      <c r="B78" s="244"/>
      <c r="C78" s="233"/>
      <c r="D78" s="248"/>
      <c r="E78" s="249"/>
      <c r="F78" s="249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3"/>
      <c r="U78" s="233"/>
      <c r="V78" s="233"/>
      <c r="W78" s="233"/>
      <c r="X78" s="234"/>
      <c r="Y78" s="233"/>
      <c r="Z78" s="235"/>
      <c r="AA78" s="233"/>
      <c r="AK78" s="229">
        <v>5</v>
      </c>
      <c r="AV78" s="232"/>
    </row>
    <row r="79" spans="1:48" s="229" customFormat="1" x14ac:dyDescent="0.25">
      <c r="A79" s="238"/>
      <c r="B79" s="244"/>
      <c r="C79" s="233"/>
      <c r="D79" s="248"/>
      <c r="E79" s="249"/>
      <c r="F79" s="249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3"/>
      <c r="U79" s="233"/>
      <c r="V79" s="233"/>
      <c r="W79" s="233"/>
      <c r="X79" s="234"/>
      <c r="Y79" s="233"/>
      <c r="Z79" s="235"/>
      <c r="AA79" s="233"/>
      <c r="AK79" s="229">
        <v>5</v>
      </c>
      <c r="AV79" s="232"/>
    </row>
    <row r="80" spans="1:48" s="229" customFormat="1" x14ac:dyDescent="0.25">
      <c r="A80" s="238"/>
      <c r="B80" s="244"/>
      <c r="C80" s="233"/>
      <c r="D80" s="248"/>
      <c r="E80" s="249"/>
      <c r="F80" s="249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3"/>
      <c r="U80" s="233"/>
      <c r="V80" s="233"/>
      <c r="W80" s="233"/>
      <c r="X80" s="234"/>
      <c r="Y80" s="233"/>
      <c r="Z80" s="235"/>
      <c r="AA80" s="233"/>
      <c r="AK80" s="229">
        <v>5</v>
      </c>
      <c r="AV80" s="232"/>
    </row>
    <row r="81" spans="1:48" s="229" customFormat="1" x14ac:dyDescent="0.25">
      <c r="A81" s="238"/>
      <c r="B81" s="244"/>
      <c r="C81" s="233"/>
      <c r="D81" s="248"/>
      <c r="E81" s="249"/>
      <c r="F81" s="249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4"/>
      <c r="Y81" s="233"/>
      <c r="Z81" s="235"/>
      <c r="AA81" s="233"/>
      <c r="AK81" s="229">
        <v>5</v>
      </c>
      <c r="AV81" s="232"/>
    </row>
    <row r="82" spans="1:48" s="229" customFormat="1" x14ac:dyDescent="0.25">
      <c r="A82" s="238"/>
      <c r="B82" s="244"/>
      <c r="C82" s="233"/>
      <c r="D82" s="248"/>
      <c r="E82" s="249"/>
      <c r="F82" s="249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3"/>
      <c r="U82" s="233"/>
      <c r="V82" s="233"/>
      <c r="W82" s="233"/>
      <c r="X82" s="234"/>
      <c r="Y82" s="233"/>
      <c r="Z82" s="235"/>
      <c r="AA82" s="233"/>
      <c r="AK82" s="229">
        <v>5</v>
      </c>
      <c r="AV82" s="232"/>
    </row>
    <row r="83" spans="1:48" s="229" customFormat="1" x14ac:dyDescent="0.25">
      <c r="A83" s="238"/>
      <c r="B83" s="244"/>
      <c r="C83" s="233"/>
      <c r="D83" s="248"/>
      <c r="E83" s="249"/>
      <c r="F83" s="249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4"/>
      <c r="Y83" s="233"/>
      <c r="Z83" s="235"/>
      <c r="AA83" s="233"/>
      <c r="AK83" s="229">
        <v>5</v>
      </c>
      <c r="AV83" s="232"/>
    </row>
    <row r="84" spans="1:48" s="229" customFormat="1" x14ac:dyDescent="0.25">
      <c r="A84" s="238"/>
      <c r="B84" s="244"/>
      <c r="C84" s="233"/>
      <c r="D84" s="248"/>
      <c r="E84" s="249"/>
      <c r="F84" s="249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4"/>
      <c r="Y84" s="233"/>
      <c r="Z84" s="235"/>
      <c r="AA84" s="233"/>
      <c r="AK84" s="229">
        <v>5</v>
      </c>
      <c r="AV84" s="232"/>
    </row>
    <row r="85" spans="1:48" s="229" customFormat="1" x14ac:dyDescent="0.25">
      <c r="A85" s="238"/>
      <c r="B85" s="244"/>
      <c r="C85" s="233"/>
      <c r="D85" s="248"/>
      <c r="E85" s="249"/>
      <c r="F85" s="249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4"/>
      <c r="Y85" s="233"/>
      <c r="Z85" s="235"/>
      <c r="AA85" s="233"/>
      <c r="AK85" s="229">
        <v>5</v>
      </c>
      <c r="AV85" s="232"/>
    </row>
    <row r="86" spans="1:48" s="229" customFormat="1" x14ac:dyDescent="0.25">
      <c r="A86" s="238"/>
      <c r="B86" s="244"/>
      <c r="C86" s="233"/>
      <c r="D86" s="248"/>
      <c r="E86" s="249"/>
      <c r="F86" s="249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4"/>
      <c r="Y86" s="233"/>
      <c r="Z86" s="235"/>
      <c r="AA86" s="233"/>
      <c r="AK86" s="229">
        <v>5</v>
      </c>
      <c r="AV86" s="232"/>
    </row>
    <row r="87" spans="1:48" s="229" customFormat="1" x14ac:dyDescent="0.25">
      <c r="A87" s="238"/>
      <c r="B87" s="244"/>
      <c r="C87" s="233"/>
      <c r="D87" s="248"/>
      <c r="E87" s="249"/>
      <c r="F87" s="249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4"/>
      <c r="Y87" s="233"/>
      <c r="Z87" s="235"/>
      <c r="AA87" s="233"/>
      <c r="AK87" s="229">
        <v>5</v>
      </c>
      <c r="AV87" s="232"/>
    </row>
    <row r="88" spans="1:48" s="229" customFormat="1" x14ac:dyDescent="0.25">
      <c r="A88" s="238"/>
      <c r="B88" s="244"/>
      <c r="C88" s="233"/>
      <c r="D88" s="248"/>
      <c r="E88" s="249"/>
      <c r="F88" s="249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4"/>
      <c r="Y88" s="233"/>
      <c r="Z88" s="235"/>
      <c r="AA88" s="233"/>
      <c r="AK88" s="229">
        <v>5</v>
      </c>
      <c r="AV88" s="232"/>
    </row>
    <row r="89" spans="1:48" s="229" customFormat="1" x14ac:dyDescent="0.25">
      <c r="A89" s="238"/>
      <c r="B89" s="244"/>
      <c r="C89" s="233"/>
      <c r="D89" s="248"/>
      <c r="E89" s="249"/>
      <c r="F89" s="249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3"/>
      <c r="U89" s="233"/>
      <c r="V89" s="233"/>
      <c r="W89" s="233"/>
      <c r="X89" s="234"/>
      <c r="Y89" s="233"/>
      <c r="Z89" s="235"/>
      <c r="AA89" s="233"/>
      <c r="AK89" s="229">
        <v>5</v>
      </c>
      <c r="AV89" s="232"/>
    </row>
    <row r="90" spans="1:48" s="229" customFormat="1" x14ac:dyDescent="0.25">
      <c r="A90" s="238"/>
      <c r="B90" s="244"/>
      <c r="C90" s="233"/>
      <c r="D90" s="248"/>
      <c r="E90" s="249"/>
      <c r="F90" s="249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3"/>
      <c r="U90" s="233"/>
      <c r="V90" s="233"/>
      <c r="W90" s="233"/>
      <c r="X90" s="234"/>
      <c r="Y90" s="233"/>
      <c r="Z90" s="235"/>
      <c r="AA90" s="233"/>
      <c r="AK90" s="229">
        <v>5</v>
      </c>
      <c r="AV90" s="232"/>
    </row>
    <row r="91" spans="1:48" s="229" customFormat="1" x14ac:dyDescent="0.25">
      <c r="A91" s="238"/>
      <c r="B91" s="244"/>
      <c r="C91" s="233"/>
      <c r="D91" s="248"/>
      <c r="E91" s="249"/>
      <c r="F91" s="249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3"/>
      <c r="U91" s="233"/>
      <c r="V91" s="233"/>
      <c r="W91" s="233"/>
      <c r="X91" s="234"/>
      <c r="Y91" s="233"/>
      <c r="Z91" s="235"/>
      <c r="AA91" s="233"/>
      <c r="AK91" s="229">
        <v>5</v>
      </c>
      <c r="AV91" s="232"/>
    </row>
    <row r="92" spans="1:48" s="229" customFormat="1" x14ac:dyDescent="0.25">
      <c r="A92" s="238"/>
      <c r="B92" s="244"/>
      <c r="C92" s="233"/>
      <c r="D92" s="248"/>
      <c r="E92" s="249"/>
      <c r="F92" s="249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3"/>
      <c r="U92" s="233"/>
      <c r="V92" s="233"/>
      <c r="W92" s="233"/>
      <c r="X92" s="234"/>
      <c r="Y92" s="233"/>
      <c r="Z92" s="235"/>
      <c r="AA92" s="233"/>
      <c r="AK92" s="229">
        <v>5</v>
      </c>
      <c r="AV92" s="232"/>
    </row>
    <row r="93" spans="1:48" s="229" customFormat="1" x14ac:dyDescent="0.25">
      <c r="A93" s="238"/>
      <c r="B93" s="244"/>
      <c r="C93" s="233"/>
      <c r="D93" s="248"/>
      <c r="E93" s="249"/>
      <c r="F93" s="249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3"/>
      <c r="U93" s="233"/>
      <c r="V93" s="233"/>
      <c r="W93" s="233"/>
      <c r="X93" s="234"/>
      <c r="Y93" s="233"/>
      <c r="Z93" s="235"/>
      <c r="AA93" s="233"/>
      <c r="AK93" s="229">
        <v>5</v>
      </c>
      <c r="AV93" s="232"/>
    </row>
    <row r="94" spans="1:48" s="229" customFormat="1" x14ac:dyDescent="0.25">
      <c r="A94" s="238"/>
      <c r="B94" s="244"/>
      <c r="C94" s="233"/>
      <c r="D94" s="248"/>
      <c r="E94" s="249"/>
      <c r="F94" s="249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3"/>
      <c r="U94" s="233"/>
      <c r="V94" s="233"/>
      <c r="W94" s="233"/>
      <c r="X94" s="234"/>
      <c r="Y94" s="233"/>
      <c r="Z94" s="235"/>
      <c r="AA94" s="233"/>
      <c r="AK94" s="229">
        <v>5</v>
      </c>
      <c r="AV94" s="232"/>
    </row>
    <row r="95" spans="1:48" s="229" customFormat="1" x14ac:dyDescent="0.25">
      <c r="A95" s="238"/>
      <c r="B95" s="244"/>
      <c r="C95" s="233"/>
      <c r="D95" s="248"/>
      <c r="E95" s="249"/>
      <c r="F95" s="249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3"/>
      <c r="U95" s="233"/>
      <c r="V95" s="233"/>
      <c r="W95" s="233"/>
      <c r="X95" s="234"/>
      <c r="Y95" s="233"/>
      <c r="Z95" s="235"/>
      <c r="AA95" s="233"/>
      <c r="AK95" s="229">
        <v>5</v>
      </c>
      <c r="AV95" s="232"/>
    </row>
    <row r="96" spans="1:48" s="229" customFormat="1" x14ac:dyDescent="0.25">
      <c r="A96" s="238"/>
      <c r="B96" s="244"/>
      <c r="C96" s="233"/>
      <c r="D96" s="248"/>
      <c r="E96" s="249"/>
      <c r="F96" s="249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3"/>
      <c r="U96" s="233"/>
      <c r="V96" s="233"/>
      <c r="W96" s="233"/>
      <c r="X96" s="234"/>
      <c r="Y96" s="233"/>
      <c r="Z96" s="235"/>
      <c r="AA96" s="233"/>
      <c r="AK96" s="229">
        <v>5</v>
      </c>
      <c r="AV96" s="232"/>
    </row>
    <row r="97" spans="1:48" s="229" customFormat="1" x14ac:dyDescent="0.25">
      <c r="A97" s="238"/>
      <c r="B97" s="244"/>
      <c r="C97" s="233"/>
      <c r="D97" s="248"/>
      <c r="E97" s="249"/>
      <c r="F97" s="249"/>
      <c r="G97" s="233"/>
      <c r="H97" s="240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3"/>
      <c r="U97" s="233"/>
      <c r="V97" s="233"/>
      <c r="W97" s="233"/>
      <c r="X97" s="234"/>
      <c r="Y97" s="233"/>
      <c r="Z97" s="235"/>
      <c r="AA97" s="233"/>
      <c r="AK97" s="229">
        <v>5</v>
      </c>
      <c r="AV97" s="232"/>
    </row>
    <row r="98" spans="1:48" s="229" customFormat="1" x14ac:dyDescent="0.25">
      <c r="A98" s="238"/>
      <c r="B98" s="244"/>
      <c r="C98" s="233"/>
      <c r="D98" s="248"/>
      <c r="E98" s="249"/>
      <c r="F98" s="249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3"/>
      <c r="U98" s="233"/>
      <c r="V98" s="233"/>
      <c r="W98" s="233"/>
      <c r="X98" s="234"/>
      <c r="Y98" s="233"/>
      <c r="Z98" s="235"/>
      <c r="AA98" s="233"/>
      <c r="AK98" s="229">
        <v>5</v>
      </c>
      <c r="AV98" s="232"/>
    </row>
    <row r="99" spans="1:48" s="229" customFormat="1" x14ac:dyDescent="0.25">
      <c r="A99" s="238"/>
      <c r="B99" s="244"/>
      <c r="C99" s="233"/>
      <c r="D99" s="248"/>
      <c r="E99" s="249"/>
      <c r="F99" s="249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3"/>
      <c r="U99" s="233"/>
      <c r="V99" s="233"/>
      <c r="W99" s="233"/>
      <c r="X99" s="234"/>
      <c r="Y99" s="233"/>
      <c r="Z99" s="235"/>
      <c r="AA99" s="233"/>
      <c r="AK99" s="229">
        <v>5</v>
      </c>
      <c r="AV99" s="232"/>
    </row>
    <row r="100" spans="1:48" s="229" customFormat="1" x14ac:dyDescent="0.25">
      <c r="A100" s="238"/>
      <c r="B100" s="244"/>
      <c r="C100" s="233"/>
      <c r="D100" s="248"/>
      <c r="E100" s="249"/>
      <c r="F100" s="249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3"/>
      <c r="U100" s="233"/>
      <c r="V100" s="233"/>
      <c r="W100" s="233"/>
      <c r="X100" s="234"/>
      <c r="Y100" s="233"/>
      <c r="Z100" s="235"/>
      <c r="AA100" s="233"/>
      <c r="AK100" s="229">
        <v>5</v>
      </c>
      <c r="AV100" s="232"/>
    </row>
    <row r="101" spans="1:48" s="229" customFormat="1" x14ac:dyDescent="0.25">
      <c r="A101" s="238"/>
      <c r="B101" s="244"/>
      <c r="C101" s="233"/>
      <c r="D101" s="248"/>
      <c r="E101" s="249"/>
      <c r="F101" s="249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3"/>
      <c r="U101" s="233"/>
      <c r="V101" s="233"/>
      <c r="W101" s="233"/>
      <c r="X101" s="234"/>
      <c r="Y101" s="233"/>
      <c r="Z101" s="235"/>
      <c r="AA101" s="233"/>
      <c r="AK101" s="229">
        <v>5</v>
      </c>
      <c r="AV101" s="232"/>
    </row>
    <row r="102" spans="1:48" s="229" customFormat="1" x14ac:dyDescent="0.25">
      <c r="A102" s="238"/>
      <c r="B102" s="244"/>
      <c r="C102" s="233"/>
      <c r="D102" s="248"/>
      <c r="E102" s="249"/>
      <c r="F102" s="249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3"/>
      <c r="U102" s="233"/>
      <c r="V102" s="233"/>
      <c r="W102" s="233"/>
      <c r="X102" s="234"/>
      <c r="Y102" s="233"/>
      <c r="Z102" s="235"/>
      <c r="AA102" s="233"/>
      <c r="AK102" s="229">
        <v>5</v>
      </c>
      <c r="AV102" s="232"/>
    </row>
    <row r="103" spans="1:48" s="229" customFormat="1" x14ac:dyDescent="0.25">
      <c r="A103" s="238"/>
      <c r="B103" s="244"/>
      <c r="C103" s="233"/>
      <c r="D103" s="248"/>
      <c r="E103" s="249"/>
      <c r="F103" s="249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4"/>
      <c r="Y103" s="233"/>
      <c r="Z103" s="235"/>
      <c r="AA103" s="233"/>
      <c r="AK103" s="229">
        <v>5</v>
      </c>
      <c r="AV103" s="232"/>
    </row>
    <row r="104" spans="1:48" s="229" customFormat="1" x14ac:dyDescent="0.25">
      <c r="A104" s="238"/>
      <c r="B104" s="244"/>
      <c r="C104" s="233"/>
      <c r="D104" s="248"/>
      <c r="E104" s="249"/>
      <c r="F104" s="249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3"/>
      <c r="U104" s="233"/>
      <c r="V104" s="233"/>
      <c r="W104" s="233"/>
      <c r="X104" s="234"/>
      <c r="Y104" s="233"/>
      <c r="Z104" s="235"/>
      <c r="AA104" s="233"/>
      <c r="AK104" s="229">
        <v>5</v>
      </c>
      <c r="AV104" s="232"/>
    </row>
    <row r="105" spans="1:48" s="229" customFormat="1" x14ac:dyDescent="0.25">
      <c r="A105" s="238"/>
      <c r="B105" s="244"/>
      <c r="C105" s="233"/>
      <c r="D105" s="248"/>
      <c r="E105" s="249"/>
      <c r="F105" s="249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3"/>
      <c r="U105" s="233"/>
      <c r="V105" s="233"/>
      <c r="W105" s="233"/>
      <c r="X105" s="234"/>
      <c r="Y105" s="233"/>
      <c r="Z105" s="235"/>
      <c r="AA105" s="233"/>
      <c r="AK105" s="229">
        <v>5</v>
      </c>
      <c r="AV105" s="232"/>
    </row>
    <row r="106" spans="1:48" s="229" customFormat="1" x14ac:dyDescent="0.25">
      <c r="A106" s="238"/>
      <c r="B106" s="244"/>
      <c r="C106" s="233"/>
      <c r="D106" s="248"/>
      <c r="E106" s="249"/>
      <c r="F106" s="249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3"/>
      <c r="U106" s="233"/>
      <c r="V106" s="233"/>
      <c r="W106" s="233"/>
      <c r="X106" s="234"/>
      <c r="Y106" s="233"/>
      <c r="Z106" s="235"/>
      <c r="AA106" s="233"/>
      <c r="AK106" s="229">
        <v>5</v>
      </c>
      <c r="AV106" s="232"/>
    </row>
    <row r="107" spans="1:48" s="229" customFormat="1" x14ac:dyDescent="0.25">
      <c r="A107" s="238"/>
      <c r="B107" s="244"/>
      <c r="C107" s="233"/>
      <c r="D107" s="248"/>
      <c r="E107" s="249"/>
      <c r="F107" s="249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3"/>
      <c r="U107" s="233"/>
      <c r="V107" s="233"/>
      <c r="W107" s="233"/>
      <c r="X107" s="234"/>
      <c r="Y107" s="233"/>
      <c r="Z107" s="235"/>
      <c r="AA107" s="233"/>
      <c r="AK107" s="229">
        <v>5</v>
      </c>
      <c r="AV107" s="232"/>
    </row>
    <row r="108" spans="1:48" s="229" customFormat="1" x14ac:dyDescent="0.25">
      <c r="A108" s="238"/>
      <c r="B108" s="244"/>
      <c r="C108" s="233"/>
      <c r="D108" s="248"/>
      <c r="E108" s="249"/>
      <c r="F108" s="249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3"/>
      <c r="U108" s="233"/>
      <c r="V108" s="233"/>
      <c r="W108" s="233"/>
      <c r="X108" s="234"/>
      <c r="Y108" s="233"/>
      <c r="Z108" s="235"/>
      <c r="AA108" s="233"/>
      <c r="AK108" s="229">
        <v>5</v>
      </c>
      <c r="AV108" s="232"/>
    </row>
    <row r="109" spans="1:48" s="229" customFormat="1" x14ac:dyDescent="0.25">
      <c r="A109" s="238"/>
      <c r="B109" s="244"/>
      <c r="C109" s="233"/>
      <c r="D109" s="248"/>
      <c r="E109" s="249"/>
      <c r="F109" s="249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3"/>
      <c r="U109" s="233"/>
      <c r="V109" s="233"/>
      <c r="W109" s="233"/>
      <c r="X109" s="234"/>
      <c r="Y109" s="233"/>
      <c r="Z109" s="235"/>
      <c r="AA109" s="233"/>
      <c r="AK109" s="229">
        <v>5</v>
      </c>
      <c r="AV109" s="232"/>
    </row>
    <row r="110" spans="1:48" s="229" customFormat="1" x14ac:dyDescent="0.25">
      <c r="A110" s="238"/>
      <c r="B110" s="244"/>
      <c r="C110" s="233"/>
      <c r="D110" s="248"/>
      <c r="E110" s="249"/>
      <c r="F110" s="249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3"/>
      <c r="U110" s="233"/>
      <c r="V110" s="233"/>
      <c r="W110" s="233"/>
      <c r="X110" s="234"/>
      <c r="Y110" s="233"/>
      <c r="Z110" s="235"/>
      <c r="AA110" s="233"/>
      <c r="AK110" s="229">
        <v>5</v>
      </c>
      <c r="AV110" s="232"/>
    </row>
    <row r="111" spans="1:48" s="229" customFormat="1" x14ac:dyDescent="0.25">
      <c r="A111" s="238"/>
      <c r="B111" s="244"/>
      <c r="C111" s="233"/>
      <c r="D111" s="248"/>
      <c r="E111" s="249"/>
      <c r="F111" s="249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3"/>
      <c r="U111" s="233"/>
      <c r="V111" s="233"/>
      <c r="W111" s="233"/>
      <c r="X111" s="234"/>
      <c r="Y111" s="233"/>
      <c r="Z111" s="235"/>
      <c r="AA111" s="233"/>
      <c r="AK111" s="229">
        <v>5</v>
      </c>
      <c r="AV111" s="232"/>
    </row>
    <row r="112" spans="1:48" s="229" customFormat="1" x14ac:dyDescent="0.25">
      <c r="A112" s="238"/>
      <c r="B112" s="244"/>
      <c r="C112" s="233"/>
      <c r="D112" s="248"/>
      <c r="E112" s="249"/>
      <c r="F112" s="249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3"/>
      <c r="U112" s="233"/>
      <c r="V112" s="233"/>
      <c r="W112" s="233"/>
      <c r="X112" s="234"/>
      <c r="Y112" s="233"/>
      <c r="Z112" s="235"/>
      <c r="AA112" s="233"/>
      <c r="AK112" s="229">
        <v>5</v>
      </c>
      <c r="AV112" s="232"/>
    </row>
    <row r="113" spans="1:48" s="229" customFormat="1" x14ac:dyDescent="0.25">
      <c r="A113" s="238"/>
      <c r="B113" s="244"/>
      <c r="C113" s="233"/>
      <c r="D113" s="248"/>
      <c r="E113" s="249"/>
      <c r="F113" s="249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3"/>
      <c r="U113" s="233"/>
      <c r="V113" s="233"/>
      <c r="W113" s="233"/>
      <c r="X113" s="234"/>
      <c r="Y113" s="233"/>
      <c r="Z113" s="235"/>
      <c r="AA113" s="233"/>
      <c r="AK113" s="229">
        <v>5</v>
      </c>
      <c r="AV113" s="232"/>
    </row>
    <row r="114" spans="1:48" s="229" customFormat="1" x14ac:dyDescent="0.25">
      <c r="A114" s="238"/>
      <c r="B114" s="244"/>
      <c r="C114" s="233"/>
      <c r="D114" s="248"/>
      <c r="E114" s="249"/>
      <c r="F114" s="249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3"/>
      <c r="U114" s="233"/>
      <c r="V114" s="233"/>
      <c r="W114" s="233"/>
      <c r="X114" s="234"/>
      <c r="Y114" s="233"/>
      <c r="Z114" s="235"/>
      <c r="AA114" s="233"/>
      <c r="AK114" s="229">
        <v>5</v>
      </c>
      <c r="AV114" s="232"/>
    </row>
    <row r="115" spans="1:48" s="229" customFormat="1" x14ac:dyDescent="0.25">
      <c r="A115" s="238"/>
      <c r="B115" s="244"/>
      <c r="C115" s="233"/>
      <c r="D115" s="248"/>
      <c r="E115" s="249"/>
      <c r="F115" s="249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3"/>
      <c r="U115" s="233"/>
      <c r="V115" s="233"/>
      <c r="W115" s="233"/>
      <c r="X115" s="234"/>
      <c r="Y115" s="233"/>
      <c r="Z115" s="235"/>
      <c r="AA115" s="233"/>
      <c r="AK115" s="229">
        <v>5</v>
      </c>
      <c r="AV115" s="232"/>
    </row>
    <row r="116" spans="1:48" s="229" customFormat="1" x14ac:dyDescent="0.25">
      <c r="A116" s="238"/>
      <c r="B116" s="244"/>
      <c r="C116" s="233"/>
      <c r="D116" s="248"/>
      <c r="E116" s="249"/>
      <c r="F116" s="249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3"/>
      <c r="U116" s="233"/>
      <c r="V116" s="233"/>
      <c r="W116" s="233"/>
      <c r="X116" s="234"/>
      <c r="Y116" s="233"/>
      <c r="Z116" s="235"/>
      <c r="AA116" s="233"/>
      <c r="AK116" s="229">
        <v>5</v>
      </c>
      <c r="AV116" s="232"/>
    </row>
    <row r="117" spans="1:48" s="229" customFormat="1" x14ac:dyDescent="0.25">
      <c r="A117" s="238"/>
      <c r="B117" s="244"/>
      <c r="C117" s="233"/>
      <c r="D117" s="248"/>
      <c r="E117" s="249"/>
      <c r="F117" s="249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3"/>
      <c r="U117" s="233"/>
      <c r="V117" s="233"/>
      <c r="W117" s="233"/>
      <c r="X117" s="234"/>
      <c r="Y117" s="233"/>
      <c r="Z117" s="235"/>
      <c r="AA117" s="233"/>
      <c r="AK117" s="229">
        <v>5</v>
      </c>
      <c r="AV117" s="232"/>
    </row>
    <row r="118" spans="1:48" s="229" customFormat="1" x14ac:dyDescent="0.25">
      <c r="A118" s="238"/>
      <c r="B118" s="244"/>
      <c r="C118" s="233"/>
      <c r="D118" s="248"/>
      <c r="E118" s="249"/>
      <c r="F118" s="249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4"/>
      <c r="Y118" s="233"/>
      <c r="Z118" s="235"/>
      <c r="AA118" s="233"/>
      <c r="AK118" s="229">
        <v>5</v>
      </c>
      <c r="AV118" s="232"/>
    </row>
    <row r="119" spans="1:48" s="229" customFormat="1" x14ac:dyDescent="0.25">
      <c r="A119" s="238"/>
      <c r="B119" s="244"/>
      <c r="C119" s="233"/>
      <c r="D119" s="248"/>
      <c r="E119" s="249"/>
      <c r="F119" s="249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3"/>
      <c r="U119" s="233"/>
      <c r="V119" s="233"/>
      <c r="W119" s="233"/>
      <c r="X119" s="234"/>
      <c r="Y119" s="233"/>
      <c r="Z119" s="235"/>
      <c r="AA119" s="233"/>
      <c r="AK119" s="229">
        <v>5</v>
      </c>
      <c r="AV119" s="232"/>
    </row>
    <row r="120" spans="1:48" s="229" customFormat="1" x14ac:dyDescent="0.25">
      <c r="A120" s="238"/>
      <c r="B120" s="244"/>
      <c r="C120" s="233"/>
      <c r="D120" s="248"/>
      <c r="E120" s="249"/>
      <c r="F120" s="249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3"/>
      <c r="U120" s="233"/>
      <c r="V120" s="233"/>
      <c r="W120" s="233"/>
      <c r="X120" s="234"/>
      <c r="Y120" s="233"/>
      <c r="Z120" s="235"/>
      <c r="AA120" s="233"/>
      <c r="AK120" s="229">
        <v>5</v>
      </c>
      <c r="AV120" s="232"/>
    </row>
    <row r="121" spans="1:48" s="229" customFormat="1" x14ac:dyDescent="0.25">
      <c r="A121" s="238"/>
      <c r="B121" s="244"/>
      <c r="C121" s="233"/>
      <c r="D121" s="248"/>
      <c r="E121" s="249"/>
      <c r="F121" s="249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3"/>
      <c r="U121" s="233"/>
      <c r="V121" s="233"/>
      <c r="W121" s="233"/>
      <c r="X121" s="234"/>
      <c r="Y121" s="233"/>
      <c r="Z121" s="235"/>
      <c r="AA121" s="233"/>
      <c r="AK121" s="229">
        <v>5</v>
      </c>
      <c r="AV121" s="232"/>
    </row>
    <row r="122" spans="1:48" s="229" customFormat="1" x14ac:dyDescent="0.25">
      <c r="A122" s="238"/>
      <c r="B122" s="244"/>
      <c r="C122" s="233"/>
      <c r="D122" s="248"/>
      <c r="E122" s="249"/>
      <c r="F122" s="249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3"/>
      <c r="U122" s="233"/>
      <c r="V122" s="233"/>
      <c r="W122" s="233"/>
      <c r="X122" s="234"/>
      <c r="Y122" s="233"/>
      <c r="Z122" s="235"/>
      <c r="AA122" s="233"/>
      <c r="AK122" s="229">
        <v>5</v>
      </c>
      <c r="AV122" s="232"/>
    </row>
    <row r="123" spans="1:48" s="229" customFormat="1" x14ac:dyDescent="0.25">
      <c r="A123" s="238"/>
      <c r="B123" s="244"/>
      <c r="C123" s="233"/>
      <c r="D123" s="248"/>
      <c r="E123" s="249"/>
      <c r="F123" s="249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3"/>
      <c r="U123" s="233"/>
      <c r="V123" s="233"/>
      <c r="W123" s="233"/>
      <c r="X123" s="234"/>
      <c r="Y123" s="233"/>
      <c r="Z123" s="235"/>
      <c r="AA123" s="233"/>
      <c r="AK123" s="229">
        <v>5</v>
      </c>
      <c r="AV123" s="232"/>
    </row>
    <row r="124" spans="1:48" s="229" customFormat="1" x14ac:dyDescent="0.25">
      <c r="A124" s="238"/>
      <c r="B124" s="244"/>
      <c r="C124" s="233"/>
      <c r="D124" s="248"/>
      <c r="E124" s="249"/>
      <c r="F124" s="249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3"/>
      <c r="U124" s="233"/>
      <c r="V124" s="233"/>
      <c r="W124" s="233"/>
      <c r="X124" s="234"/>
      <c r="Y124" s="233"/>
      <c r="Z124" s="235"/>
      <c r="AA124" s="233"/>
      <c r="AK124" s="229">
        <v>5</v>
      </c>
      <c r="AV124" s="232"/>
    </row>
    <row r="125" spans="1:48" s="229" customFormat="1" x14ac:dyDescent="0.25">
      <c r="A125" s="238"/>
      <c r="B125" s="244"/>
      <c r="C125" s="233"/>
      <c r="D125" s="248"/>
      <c r="E125" s="249"/>
      <c r="F125" s="249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3"/>
      <c r="U125" s="233"/>
      <c r="V125" s="233"/>
      <c r="W125" s="233"/>
      <c r="X125" s="234"/>
      <c r="Y125" s="233"/>
      <c r="Z125" s="235"/>
      <c r="AA125" s="233"/>
      <c r="AK125" s="229">
        <v>5</v>
      </c>
      <c r="AV125" s="232"/>
    </row>
    <row r="126" spans="1:48" s="229" customFormat="1" x14ac:dyDescent="0.25">
      <c r="A126" s="238"/>
      <c r="B126" s="244"/>
      <c r="C126" s="233"/>
      <c r="D126" s="248"/>
      <c r="E126" s="249"/>
      <c r="F126" s="249"/>
      <c r="G126" s="233"/>
      <c r="H126" s="233"/>
      <c r="I126" s="233"/>
      <c r="J126" s="233"/>
      <c r="K126" s="233"/>
      <c r="L126" s="254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4"/>
      <c r="Y126" s="233"/>
      <c r="Z126" s="235"/>
      <c r="AA126" s="233"/>
      <c r="AK126" s="229">
        <v>5</v>
      </c>
      <c r="AV126" s="232"/>
    </row>
    <row r="127" spans="1:48" s="229" customFormat="1" x14ac:dyDescent="0.25">
      <c r="A127" s="238"/>
      <c r="B127" s="244"/>
      <c r="C127" s="233"/>
      <c r="D127" s="248"/>
      <c r="E127" s="249"/>
      <c r="F127" s="249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4"/>
      <c r="Y127" s="233"/>
      <c r="Z127" s="235"/>
      <c r="AA127" s="233"/>
      <c r="AK127" s="229">
        <v>5</v>
      </c>
      <c r="AV127" s="232"/>
    </row>
    <row r="128" spans="1:48" s="229" customFormat="1" x14ac:dyDescent="0.25">
      <c r="A128" s="238"/>
      <c r="B128" s="244"/>
      <c r="C128" s="233"/>
      <c r="D128" s="248"/>
      <c r="E128" s="249"/>
      <c r="F128" s="249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4"/>
      <c r="Y128" s="233"/>
      <c r="Z128" s="235"/>
      <c r="AA128" s="233"/>
      <c r="AK128" s="229">
        <v>5</v>
      </c>
      <c r="AV128" s="232"/>
    </row>
    <row r="129" spans="1:48" s="229" customFormat="1" x14ac:dyDescent="0.25">
      <c r="A129" s="238"/>
      <c r="B129" s="244"/>
      <c r="C129" s="233"/>
      <c r="D129" s="248"/>
      <c r="E129" s="249"/>
      <c r="F129" s="249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4"/>
      <c r="Y129" s="233"/>
      <c r="Z129" s="235"/>
      <c r="AA129" s="233"/>
      <c r="AK129" s="229">
        <v>5</v>
      </c>
      <c r="AV129" s="232"/>
    </row>
    <row r="130" spans="1:48" s="229" customFormat="1" x14ac:dyDescent="0.25">
      <c r="A130" s="238"/>
      <c r="B130" s="244"/>
      <c r="C130" s="233"/>
      <c r="D130" s="248"/>
      <c r="E130" s="249"/>
      <c r="F130" s="249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4"/>
      <c r="Y130" s="233"/>
      <c r="Z130" s="235"/>
      <c r="AA130" s="233"/>
      <c r="AK130" s="229">
        <v>5</v>
      </c>
      <c r="AV130" s="232"/>
    </row>
    <row r="131" spans="1:48" s="229" customFormat="1" x14ac:dyDescent="0.25">
      <c r="A131" s="238"/>
      <c r="B131" s="244"/>
      <c r="C131" s="233"/>
      <c r="D131" s="248"/>
      <c r="E131" s="249"/>
      <c r="F131" s="249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4"/>
      <c r="Y131" s="233"/>
      <c r="Z131" s="235"/>
      <c r="AA131" s="233"/>
      <c r="AK131" s="229">
        <v>5</v>
      </c>
      <c r="AV131" s="232"/>
    </row>
    <row r="132" spans="1:48" s="229" customFormat="1" x14ac:dyDescent="0.25">
      <c r="A132" s="238"/>
      <c r="B132" s="244"/>
      <c r="C132" s="233"/>
      <c r="D132" s="248"/>
      <c r="E132" s="249"/>
      <c r="F132" s="249"/>
      <c r="G132" s="233"/>
      <c r="H132" s="233"/>
      <c r="I132" s="233"/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4"/>
      <c r="Y132" s="233"/>
      <c r="Z132" s="235"/>
      <c r="AA132" s="233"/>
      <c r="AK132" s="229">
        <v>5</v>
      </c>
      <c r="AV132" s="232"/>
    </row>
    <row r="133" spans="1:48" s="229" customFormat="1" x14ac:dyDescent="0.25">
      <c r="A133" s="238"/>
      <c r="B133" s="244"/>
      <c r="C133" s="233"/>
      <c r="D133" s="248"/>
      <c r="E133" s="249"/>
      <c r="F133" s="249"/>
      <c r="G133" s="233"/>
      <c r="H133" s="233"/>
      <c r="I133" s="233"/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4"/>
      <c r="Y133" s="233"/>
      <c r="Z133" s="235"/>
      <c r="AA133" s="233"/>
      <c r="AK133" s="229">
        <v>5</v>
      </c>
      <c r="AV133" s="232"/>
    </row>
    <row r="134" spans="1:48" s="229" customFormat="1" x14ac:dyDescent="0.25">
      <c r="A134" s="238"/>
      <c r="B134" s="244"/>
      <c r="C134" s="233"/>
      <c r="D134" s="248"/>
      <c r="E134" s="249"/>
      <c r="F134" s="249"/>
      <c r="G134" s="233"/>
      <c r="H134" s="233"/>
      <c r="I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4"/>
      <c r="Y134" s="233"/>
      <c r="Z134" s="235"/>
      <c r="AA134" s="233"/>
      <c r="AK134" s="229">
        <v>5</v>
      </c>
      <c r="AV134" s="232"/>
    </row>
    <row r="135" spans="1:48" s="229" customFormat="1" x14ac:dyDescent="0.25">
      <c r="A135" s="238"/>
      <c r="B135" s="244"/>
      <c r="C135" s="233"/>
      <c r="D135" s="248"/>
      <c r="E135" s="249"/>
      <c r="F135" s="249"/>
      <c r="G135" s="233"/>
      <c r="H135" s="233"/>
      <c r="I135" s="233"/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4"/>
      <c r="Y135" s="233"/>
      <c r="Z135" s="235"/>
      <c r="AA135" s="233"/>
      <c r="AK135" s="229">
        <v>5</v>
      </c>
      <c r="AV135" s="232"/>
    </row>
    <row r="136" spans="1:48" s="229" customFormat="1" x14ac:dyDescent="0.25">
      <c r="A136" s="238"/>
      <c r="B136" s="244"/>
      <c r="C136" s="233"/>
      <c r="D136" s="248"/>
      <c r="E136" s="249"/>
      <c r="F136" s="249"/>
      <c r="G136" s="233"/>
      <c r="H136" s="233"/>
      <c r="I136" s="233"/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4"/>
      <c r="Y136" s="233"/>
      <c r="Z136" s="235"/>
      <c r="AA136" s="233"/>
      <c r="AK136" s="229">
        <v>5</v>
      </c>
      <c r="AV136" s="232"/>
    </row>
    <row r="137" spans="1:48" s="229" customFormat="1" x14ac:dyDescent="0.25">
      <c r="A137" s="238"/>
      <c r="B137" s="244"/>
      <c r="C137" s="233"/>
      <c r="D137" s="248"/>
      <c r="E137" s="249"/>
      <c r="F137" s="249"/>
      <c r="G137" s="233"/>
      <c r="H137" s="233"/>
      <c r="I137" s="233"/>
      <c r="J137" s="233"/>
      <c r="K137" s="233"/>
      <c r="L137" s="233"/>
      <c r="M137" s="233"/>
      <c r="N137" s="233"/>
      <c r="O137" s="233"/>
      <c r="P137" s="233"/>
      <c r="Q137" s="233"/>
      <c r="R137" s="233"/>
      <c r="S137" s="233"/>
      <c r="T137" s="233"/>
      <c r="U137" s="233"/>
      <c r="V137" s="233"/>
      <c r="W137" s="233"/>
      <c r="X137" s="234"/>
      <c r="Y137" s="233"/>
      <c r="Z137" s="235"/>
      <c r="AA137" s="233"/>
      <c r="AK137" s="229">
        <v>5</v>
      </c>
      <c r="AV137" s="232"/>
    </row>
    <row r="138" spans="1:48" s="229" customFormat="1" x14ac:dyDescent="0.25">
      <c r="A138" s="238"/>
      <c r="B138" s="244"/>
      <c r="C138" s="233"/>
      <c r="D138" s="248"/>
      <c r="E138" s="249"/>
      <c r="F138" s="249"/>
      <c r="G138" s="233"/>
      <c r="H138" s="233"/>
      <c r="I138" s="233"/>
      <c r="J138" s="233"/>
      <c r="K138" s="233"/>
      <c r="L138" s="233"/>
      <c r="M138" s="233"/>
      <c r="N138" s="233"/>
      <c r="O138" s="233"/>
      <c r="P138" s="233"/>
      <c r="Q138" s="233"/>
      <c r="R138" s="233"/>
      <c r="S138" s="233"/>
      <c r="T138" s="233"/>
      <c r="U138" s="233"/>
      <c r="V138" s="233"/>
      <c r="W138" s="233"/>
      <c r="X138" s="234"/>
      <c r="Y138" s="233"/>
      <c r="Z138" s="235"/>
      <c r="AA138" s="233"/>
      <c r="AK138" s="229">
        <v>5</v>
      </c>
      <c r="AV138" s="232"/>
    </row>
    <row r="139" spans="1:48" s="229" customFormat="1" x14ac:dyDescent="0.25">
      <c r="A139" s="238"/>
      <c r="B139" s="244"/>
      <c r="C139" s="233"/>
      <c r="D139" s="248"/>
      <c r="E139" s="249"/>
      <c r="F139" s="249"/>
      <c r="G139" s="233"/>
      <c r="H139" s="233"/>
      <c r="I139" s="233"/>
      <c r="J139" s="233"/>
      <c r="K139" s="233"/>
      <c r="L139" s="233"/>
      <c r="M139" s="233"/>
      <c r="N139" s="233"/>
      <c r="O139" s="233"/>
      <c r="P139" s="233"/>
      <c r="Q139" s="233"/>
      <c r="R139" s="233"/>
      <c r="S139" s="233"/>
      <c r="T139" s="233"/>
      <c r="U139" s="233"/>
      <c r="V139" s="233"/>
      <c r="W139" s="233"/>
      <c r="X139" s="234"/>
      <c r="Y139" s="233"/>
      <c r="Z139" s="235"/>
      <c r="AA139" s="233"/>
      <c r="AK139" s="229">
        <v>5</v>
      </c>
      <c r="AV139" s="232"/>
    </row>
    <row r="140" spans="1:48" s="229" customFormat="1" x14ac:dyDescent="0.25">
      <c r="A140" s="238"/>
      <c r="B140" s="244"/>
      <c r="C140" s="233"/>
      <c r="D140" s="248"/>
      <c r="E140" s="249"/>
      <c r="F140" s="249"/>
      <c r="G140" s="233"/>
      <c r="H140" s="233"/>
      <c r="I140" s="233"/>
      <c r="J140" s="233"/>
      <c r="K140" s="233"/>
      <c r="L140" s="233"/>
      <c r="M140" s="233"/>
      <c r="N140" s="233"/>
      <c r="O140" s="233"/>
      <c r="P140" s="233"/>
      <c r="Q140" s="233"/>
      <c r="R140" s="233"/>
      <c r="S140" s="233"/>
      <c r="T140" s="233"/>
      <c r="U140" s="233"/>
      <c r="V140" s="233"/>
      <c r="W140" s="233"/>
      <c r="X140" s="234"/>
      <c r="Y140" s="233"/>
      <c r="Z140" s="235"/>
      <c r="AA140" s="233"/>
      <c r="AK140" s="229">
        <v>5</v>
      </c>
      <c r="AV140" s="232"/>
    </row>
    <row r="141" spans="1:48" s="229" customFormat="1" x14ac:dyDescent="0.25">
      <c r="A141" s="238"/>
      <c r="B141" s="244"/>
      <c r="C141" s="233"/>
      <c r="D141" s="248"/>
      <c r="E141" s="249"/>
      <c r="F141" s="249"/>
      <c r="G141" s="233"/>
      <c r="H141" s="233"/>
      <c r="I141" s="233"/>
      <c r="J141" s="233"/>
      <c r="K141" s="233"/>
      <c r="L141" s="233"/>
      <c r="M141" s="233"/>
      <c r="N141" s="233"/>
      <c r="O141" s="233"/>
      <c r="P141" s="233"/>
      <c r="Q141" s="233"/>
      <c r="R141" s="233"/>
      <c r="S141" s="233"/>
      <c r="T141" s="233"/>
      <c r="U141" s="233"/>
      <c r="V141" s="233"/>
      <c r="W141" s="233"/>
      <c r="X141" s="234"/>
      <c r="Y141" s="233"/>
      <c r="Z141" s="235"/>
      <c r="AA141" s="233"/>
      <c r="AK141" s="229">
        <v>5</v>
      </c>
      <c r="AV141" s="232"/>
    </row>
    <row r="142" spans="1:48" s="229" customFormat="1" x14ac:dyDescent="0.25">
      <c r="A142" s="238"/>
      <c r="B142" s="244"/>
      <c r="C142" s="233"/>
      <c r="D142" s="248"/>
      <c r="E142" s="249"/>
      <c r="F142" s="249"/>
      <c r="G142" s="233"/>
      <c r="H142" s="233"/>
      <c r="I142" s="233"/>
      <c r="J142" s="233"/>
      <c r="K142" s="233"/>
      <c r="L142" s="233"/>
      <c r="M142" s="233"/>
      <c r="N142" s="233"/>
      <c r="O142" s="233"/>
      <c r="P142" s="233"/>
      <c r="Q142" s="233"/>
      <c r="R142" s="233"/>
      <c r="S142" s="233"/>
      <c r="T142" s="233"/>
      <c r="U142" s="233"/>
      <c r="V142" s="233"/>
      <c r="W142" s="233"/>
      <c r="X142" s="234"/>
      <c r="Y142" s="233"/>
      <c r="Z142" s="235"/>
      <c r="AA142" s="233"/>
      <c r="AK142" s="229">
        <v>5</v>
      </c>
      <c r="AV142" s="232"/>
    </row>
    <row r="143" spans="1:48" s="229" customFormat="1" x14ac:dyDescent="0.25">
      <c r="A143" s="238"/>
      <c r="B143" s="244"/>
      <c r="C143" s="233"/>
      <c r="D143" s="248"/>
      <c r="E143" s="249"/>
      <c r="F143" s="249"/>
      <c r="G143" s="233"/>
      <c r="H143" s="233"/>
      <c r="I143" s="233"/>
      <c r="J143" s="233"/>
      <c r="K143" s="233"/>
      <c r="L143" s="233"/>
      <c r="M143" s="233"/>
      <c r="N143" s="233"/>
      <c r="O143" s="233"/>
      <c r="P143" s="233"/>
      <c r="Q143" s="233"/>
      <c r="R143" s="233"/>
      <c r="S143" s="233"/>
      <c r="T143" s="233"/>
      <c r="U143" s="233"/>
      <c r="V143" s="233"/>
      <c r="W143" s="233"/>
      <c r="X143" s="234"/>
      <c r="Y143" s="233"/>
      <c r="Z143" s="235"/>
      <c r="AA143" s="233"/>
      <c r="AK143" s="229">
        <v>5</v>
      </c>
      <c r="AV143" s="232"/>
    </row>
    <row r="144" spans="1:48" s="229" customFormat="1" x14ac:dyDescent="0.25">
      <c r="A144" s="238"/>
      <c r="B144" s="244"/>
      <c r="C144" s="233"/>
      <c r="D144" s="248"/>
      <c r="E144" s="249"/>
      <c r="F144" s="249"/>
      <c r="G144" s="233"/>
      <c r="H144" s="233"/>
      <c r="I144" s="233"/>
      <c r="J144" s="233"/>
      <c r="K144" s="233"/>
      <c r="L144" s="233"/>
      <c r="M144" s="233"/>
      <c r="N144" s="233"/>
      <c r="O144" s="233"/>
      <c r="P144" s="233"/>
      <c r="Q144" s="233"/>
      <c r="R144" s="233"/>
      <c r="S144" s="233"/>
      <c r="T144" s="233"/>
      <c r="U144" s="233"/>
      <c r="V144" s="233"/>
      <c r="W144" s="233"/>
      <c r="X144" s="234"/>
      <c r="Y144" s="233"/>
      <c r="Z144" s="235"/>
      <c r="AA144" s="233"/>
      <c r="AK144" s="229">
        <v>5</v>
      </c>
      <c r="AV144" s="232"/>
    </row>
    <row r="145" spans="1:48" s="229" customFormat="1" x14ac:dyDescent="0.25">
      <c r="A145" s="238"/>
      <c r="B145" s="244"/>
      <c r="C145" s="233"/>
      <c r="D145" s="248"/>
      <c r="E145" s="249"/>
      <c r="F145" s="249"/>
      <c r="G145" s="233"/>
      <c r="H145" s="233"/>
      <c r="I145" s="233"/>
      <c r="J145" s="233"/>
      <c r="K145" s="233"/>
      <c r="L145" s="233"/>
      <c r="M145" s="233"/>
      <c r="N145" s="233"/>
      <c r="O145" s="233"/>
      <c r="P145" s="233"/>
      <c r="Q145" s="233"/>
      <c r="R145" s="233"/>
      <c r="S145" s="233"/>
      <c r="T145" s="233"/>
      <c r="U145" s="233"/>
      <c r="V145" s="233"/>
      <c r="W145" s="233"/>
      <c r="X145" s="234"/>
      <c r="Y145" s="233"/>
      <c r="Z145" s="235"/>
      <c r="AA145" s="233"/>
      <c r="AK145" s="229">
        <v>5</v>
      </c>
      <c r="AV145" s="232"/>
    </row>
    <row r="146" spans="1:48" s="229" customFormat="1" x14ac:dyDescent="0.25">
      <c r="A146" s="238"/>
      <c r="B146" s="244"/>
      <c r="C146" s="233"/>
      <c r="D146" s="248"/>
      <c r="E146" s="249"/>
      <c r="F146" s="249"/>
      <c r="G146" s="233"/>
      <c r="H146" s="233"/>
      <c r="I146" s="233"/>
      <c r="J146" s="233"/>
      <c r="K146" s="233"/>
      <c r="L146" s="233"/>
      <c r="M146" s="233"/>
      <c r="N146" s="233"/>
      <c r="O146" s="233"/>
      <c r="P146" s="233"/>
      <c r="Q146" s="233"/>
      <c r="R146" s="233"/>
      <c r="S146" s="233"/>
      <c r="T146" s="233"/>
      <c r="U146" s="233"/>
      <c r="V146" s="233"/>
      <c r="W146" s="233"/>
      <c r="X146" s="234"/>
      <c r="Y146" s="233"/>
      <c r="Z146" s="235"/>
      <c r="AA146" s="233"/>
      <c r="AK146" s="229">
        <v>5</v>
      </c>
      <c r="AV146" s="232"/>
    </row>
    <row r="147" spans="1:48" s="229" customFormat="1" x14ac:dyDescent="0.25">
      <c r="A147" s="238"/>
      <c r="B147" s="244"/>
      <c r="C147" s="233"/>
      <c r="D147" s="248"/>
      <c r="E147" s="249"/>
      <c r="F147" s="249"/>
      <c r="G147" s="233"/>
      <c r="H147" s="233"/>
      <c r="I147" s="233"/>
      <c r="J147" s="233"/>
      <c r="K147" s="233"/>
      <c r="L147" s="233"/>
      <c r="M147" s="233"/>
      <c r="N147" s="233"/>
      <c r="O147" s="233"/>
      <c r="P147" s="233"/>
      <c r="Q147" s="233"/>
      <c r="R147" s="233"/>
      <c r="S147" s="233"/>
      <c r="T147" s="233"/>
      <c r="U147" s="233"/>
      <c r="V147" s="233"/>
      <c r="W147" s="233"/>
      <c r="X147" s="234"/>
      <c r="Y147" s="233"/>
      <c r="Z147" s="235"/>
      <c r="AA147" s="233"/>
      <c r="AK147" s="229">
        <v>5</v>
      </c>
      <c r="AV147" s="232"/>
    </row>
    <row r="148" spans="1:48" s="229" customFormat="1" x14ac:dyDescent="0.25">
      <c r="A148" s="238"/>
      <c r="B148" s="244"/>
      <c r="C148" s="233"/>
      <c r="D148" s="248"/>
      <c r="E148" s="249"/>
      <c r="F148" s="249"/>
      <c r="G148" s="233"/>
      <c r="H148" s="233"/>
      <c r="I148" s="233"/>
      <c r="J148" s="233"/>
      <c r="K148" s="233"/>
      <c r="L148" s="233"/>
      <c r="M148" s="233"/>
      <c r="N148" s="233"/>
      <c r="O148" s="233"/>
      <c r="P148" s="233"/>
      <c r="Q148" s="233"/>
      <c r="R148" s="233"/>
      <c r="S148" s="233"/>
      <c r="T148" s="233"/>
      <c r="U148" s="233"/>
      <c r="V148" s="233"/>
      <c r="W148" s="233"/>
      <c r="X148" s="234"/>
      <c r="Y148" s="233"/>
      <c r="Z148" s="235"/>
      <c r="AA148" s="233"/>
      <c r="AK148" s="229">
        <v>5</v>
      </c>
      <c r="AV148" s="232"/>
    </row>
    <row r="149" spans="1:48" s="229" customFormat="1" x14ac:dyDescent="0.25">
      <c r="A149" s="238"/>
      <c r="B149" s="244"/>
      <c r="C149" s="233"/>
      <c r="D149" s="248"/>
      <c r="E149" s="249"/>
      <c r="F149" s="249"/>
      <c r="G149" s="233"/>
      <c r="H149" s="233"/>
      <c r="I149" s="233"/>
      <c r="J149" s="233"/>
      <c r="K149" s="233"/>
      <c r="L149" s="233"/>
      <c r="M149" s="233"/>
      <c r="N149" s="233"/>
      <c r="O149" s="233"/>
      <c r="P149" s="233"/>
      <c r="Q149" s="233"/>
      <c r="R149" s="233"/>
      <c r="S149" s="233"/>
      <c r="T149" s="233"/>
      <c r="U149" s="233"/>
      <c r="V149" s="233"/>
      <c r="W149" s="233"/>
      <c r="X149" s="234"/>
      <c r="Y149" s="233"/>
      <c r="Z149" s="235"/>
      <c r="AA149" s="233"/>
      <c r="AK149" s="229">
        <v>5</v>
      </c>
      <c r="AV149" s="232"/>
    </row>
    <row r="150" spans="1:48" s="229" customFormat="1" x14ac:dyDescent="0.25">
      <c r="A150" s="238"/>
      <c r="B150" s="244"/>
      <c r="C150" s="233"/>
      <c r="D150" s="248"/>
      <c r="E150" s="249"/>
      <c r="F150" s="249"/>
      <c r="G150" s="233"/>
      <c r="H150" s="233"/>
      <c r="I150" s="233"/>
      <c r="J150" s="233"/>
      <c r="K150" s="233"/>
      <c r="L150" s="233"/>
      <c r="M150" s="233"/>
      <c r="N150" s="233"/>
      <c r="O150" s="233"/>
      <c r="P150" s="233"/>
      <c r="Q150" s="233"/>
      <c r="R150" s="233"/>
      <c r="S150" s="233"/>
      <c r="T150" s="233"/>
      <c r="U150" s="233"/>
      <c r="V150" s="233"/>
      <c r="W150" s="233"/>
      <c r="X150" s="234"/>
      <c r="Y150" s="233"/>
      <c r="Z150" s="235"/>
      <c r="AA150" s="233"/>
      <c r="AK150" s="229">
        <v>5</v>
      </c>
      <c r="AV150" s="232"/>
    </row>
    <row r="151" spans="1:48" s="229" customFormat="1" x14ac:dyDescent="0.25">
      <c r="A151" s="238"/>
      <c r="B151" s="244"/>
      <c r="C151" s="233"/>
      <c r="D151" s="248"/>
      <c r="E151" s="249"/>
      <c r="F151" s="249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4"/>
      <c r="Y151" s="233"/>
      <c r="Z151" s="235"/>
      <c r="AA151" s="233"/>
      <c r="AK151" s="229">
        <v>5</v>
      </c>
      <c r="AV151" s="232"/>
    </row>
    <row r="152" spans="1:48" s="229" customFormat="1" x14ac:dyDescent="0.25">
      <c r="A152" s="238"/>
      <c r="B152" s="244"/>
      <c r="C152" s="233"/>
      <c r="D152" s="248"/>
      <c r="E152" s="249"/>
      <c r="F152" s="249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4"/>
      <c r="Y152" s="233"/>
      <c r="Z152" s="235"/>
      <c r="AA152" s="233"/>
      <c r="AK152" s="229">
        <v>5</v>
      </c>
      <c r="AV152" s="232"/>
    </row>
    <row r="153" spans="1:48" s="229" customFormat="1" x14ac:dyDescent="0.25">
      <c r="A153" s="238"/>
      <c r="B153" s="244"/>
      <c r="C153" s="233"/>
      <c r="D153" s="248"/>
      <c r="E153" s="249"/>
      <c r="F153" s="249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4"/>
      <c r="Y153" s="233"/>
      <c r="Z153" s="235"/>
      <c r="AA153" s="233"/>
      <c r="AK153" s="229">
        <v>5</v>
      </c>
      <c r="AV153" s="232"/>
    </row>
    <row r="154" spans="1:48" s="229" customFormat="1" x14ac:dyDescent="0.25">
      <c r="A154" s="238"/>
      <c r="B154" s="244"/>
      <c r="C154" s="233"/>
      <c r="D154" s="248"/>
      <c r="E154" s="249"/>
      <c r="F154" s="249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4"/>
      <c r="Y154" s="233"/>
      <c r="Z154" s="235"/>
      <c r="AA154" s="233"/>
      <c r="AK154" s="229">
        <v>5</v>
      </c>
      <c r="AV154" s="232"/>
    </row>
    <row r="155" spans="1:48" s="229" customFormat="1" x14ac:dyDescent="0.25">
      <c r="A155" s="238"/>
      <c r="B155" s="244"/>
      <c r="C155" s="233"/>
      <c r="D155" s="248"/>
      <c r="E155" s="249"/>
      <c r="F155" s="249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4"/>
      <c r="Y155" s="233"/>
      <c r="Z155" s="235"/>
      <c r="AA155" s="233"/>
      <c r="AK155" s="229">
        <v>5</v>
      </c>
      <c r="AV155" s="232"/>
    </row>
    <row r="156" spans="1:48" s="229" customFormat="1" x14ac:dyDescent="0.25">
      <c r="A156" s="238"/>
      <c r="B156" s="244"/>
      <c r="C156" s="233"/>
      <c r="D156" s="248"/>
      <c r="E156" s="249"/>
      <c r="F156" s="249"/>
      <c r="G156" s="233"/>
      <c r="H156" s="233"/>
      <c r="I156" s="233"/>
      <c r="J156" s="233"/>
      <c r="K156" s="233"/>
      <c r="L156" s="233"/>
      <c r="M156" s="233"/>
      <c r="N156" s="233"/>
      <c r="O156" s="233"/>
      <c r="P156" s="233"/>
      <c r="Q156" s="233"/>
      <c r="R156" s="233"/>
      <c r="S156" s="233"/>
      <c r="T156" s="233"/>
      <c r="U156" s="233"/>
      <c r="V156" s="233"/>
      <c r="W156" s="233"/>
      <c r="X156" s="234"/>
      <c r="Y156" s="233"/>
      <c r="Z156" s="235"/>
      <c r="AA156" s="233"/>
      <c r="AK156" s="229">
        <v>5</v>
      </c>
      <c r="AV156" s="232"/>
    </row>
    <row r="157" spans="1:48" s="229" customFormat="1" x14ac:dyDescent="0.25">
      <c r="A157" s="238"/>
      <c r="B157" s="244"/>
      <c r="C157" s="233"/>
      <c r="D157" s="248"/>
      <c r="E157" s="249"/>
      <c r="F157" s="249"/>
      <c r="G157" s="233"/>
      <c r="H157" s="233"/>
      <c r="I157" s="233"/>
      <c r="J157" s="233"/>
      <c r="K157" s="233"/>
      <c r="L157" s="233"/>
      <c r="M157" s="233"/>
      <c r="N157" s="233"/>
      <c r="O157" s="233"/>
      <c r="P157" s="233"/>
      <c r="Q157" s="233"/>
      <c r="R157" s="233"/>
      <c r="S157" s="233"/>
      <c r="T157" s="233"/>
      <c r="U157" s="233"/>
      <c r="V157" s="233"/>
      <c r="W157" s="233"/>
      <c r="X157" s="234"/>
      <c r="Y157" s="233"/>
      <c r="Z157" s="235"/>
      <c r="AA157" s="233"/>
      <c r="AK157" s="229">
        <v>5</v>
      </c>
      <c r="AV157" s="232"/>
    </row>
    <row r="158" spans="1:48" s="229" customFormat="1" x14ac:dyDescent="0.25">
      <c r="A158" s="238"/>
      <c r="B158" s="244"/>
      <c r="C158" s="233"/>
      <c r="D158" s="248"/>
      <c r="E158" s="249"/>
      <c r="F158" s="249"/>
      <c r="G158" s="233"/>
      <c r="H158" s="233"/>
      <c r="I158" s="233"/>
      <c r="J158" s="233"/>
      <c r="K158" s="233"/>
      <c r="L158" s="233"/>
      <c r="M158" s="233"/>
      <c r="N158" s="233"/>
      <c r="O158" s="233"/>
      <c r="P158" s="233"/>
      <c r="Q158" s="233"/>
      <c r="R158" s="233"/>
      <c r="S158" s="233"/>
      <c r="T158" s="233"/>
      <c r="U158" s="233"/>
      <c r="V158" s="233"/>
      <c r="W158" s="233"/>
      <c r="X158" s="234"/>
      <c r="Y158" s="233"/>
      <c r="Z158" s="235"/>
      <c r="AA158" s="233"/>
      <c r="AK158" s="229">
        <v>5</v>
      </c>
      <c r="AV158" s="232"/>
    </row>
    <row r="159" spans="1:48" s="229" customFormat="1" x14ac:dyDescent="0.25">
      <c r="A159" s="238"/>
      <c r="B159" s="244"/>
      <c r="C159" s="233"/>
      <c r="D159" s="248"/>
      <c r="E159" s="249"/>
      <c r="F159" s="249"/>
      <c r="G159" s="233"/>
      <c r="H159" s="233"/>
      <c r="I159" s="233"/>
      <c r="J159" s="233"/>
      <c r="K159" s="233"/>
      <c r="L159" s="233"/>
      <c r="M159" s="233"/>
      <c r="N159" s="233"/>
      <c r="O159" s="233"/>
      <c r="P159" s="233"/>
      <c r="Q159" s="233"/>
      <c r="R159" s="233"/>
      <c r="S159" s="233"/>
      <c r="T159" s="233"/>
      <c r="U159" s="233"/>
      <c r="V159" s="233"/>
      <c r="W159" s="233"/>
      <c r="X159" s="234"/>
      <c r="Y159" s="233"/>
      <c r="Z159" s="235"/>
      <c r="AA159" s="233"/>
      <c r="AK159" s="229">
        <v>5</v>
      </c>
      <c r="AV159" s="232"/>
    </row>
    <row r="160" spans="1:48" s="229" customFormat="1" x14ac:dyDescent="0.25">
      <c r="A160" s="238"/>
      <c r="B160" s="244"/>
      <c r="C160" s="233"/>
      <c r="D160" s="248"/>
      <c r="E160" s="249"/>
      <c r="F160" s="249"/>
      <c r="G160" s="233"/>
      <c r="H160" s="233"/>
      <c r="I160" s="233"/>
      <c r="J160" s="233"/>
      <c r="K160" s="233"/>
      <c r="L160" s="233"/>
      <c r="M160" s="233"/>
      <c r="N160" s="233"/>
      <c r="O160" s="233"/>
      <c r="P160" s="233"/>
      <c r="Q160" s="233"/>
      <c r="R160" s="233"/>
      <c r="S160" s="233"/>
      <c r="T160" s="233"/>
      <c r="U160" s="233"/>
      <c r="V160" s="233"/>
      <c r="W160" s="233"/>
      <c r="X160" s="234"/>
      <c r="Y160" s="233"/>
      <c r="Z160" s="235"/>
      <c r="AA160" s="233"/>
      <c r="AK160" s="229">
        <v>5</v>
      </c>
      <c r="AV160" s="232"/>
    </row>
    <row r="161" spans="1:48" s="229" customFormat="1" x14ac:dyDescent="0.25">
      <c r="A161" s="238"/>
      <c r="B161" s="244"/>
      <c r="C161" s="233"/>
      <c r="D161" s="248"/>
      <c r="E161" s="249"/>
      <c r="F161" s="249"/>
      <c r="G161" s="233"/>
      <c r="H161" s="233"/>
      <c r="I161" s="233"/>
      <c r="J161" s="233"/>
      <c r="K161" s="233"/>
      <c r="L161" s="233"/>
      <c r="M161" s="233"/>
      <c r="N161" s="233"/>
      <c r="O161" s="233"/>
      <c r="P161" s="233"/>
      <c r="Q161" s="233"/>
      <c r="R161" s="233"/>
      <c r="S161" s="233"/>
      <c r="T161" s="233"/>
      <c r="U161" s="233"/>
      <c r="V161" s="233"/>
      <c r="W161" s="233"/>
      <c r="X161" s="234"/>
      <c r="Y161" s="233"/>
      <c r="Z161" s="235"/>
      <c r="AA161" s="233"/>
      <c r="AK161" s="229">
        <v>5</v>
      </c>
      <c r="AV161" s="232"/>
    </row>
    <row r="162" spans="1:48" s="229" customFormat="1" x14ac:dyDescent="0.25">
      <c r="A162" s="238"/>
      <c r="B162" s="244"/>
      <c r="C162" s="233"/>
      <c r="D162" s="248"/>
      <c r="E162" s="249"/>
      <c r="F162" s="249"/>
      <c r="G162" s="233"/>
      <c r="H162" s="233"/>
      <c r="I162" s="233"/>
      <c r="J162" s="233"/>
      <c r="K162" s="233"/>
      <c r="L162" s="233"/>
      <c r="M162" s="233"/>
      <c r="N162" s="233"/>
      <c r="O162" s="233"/>
      <c r="P162" s="233"/>
      <c r="Q162" s="233"/>
      <c r="R162" s="233"/>
      <c r="S162" s="233"/>
      <c r="T162" s="233"/>
      <c r="U162" s="233"/>
      <c r="V162" s="233"/>
      <c r="W162" s="233"/>
      <c r="X162" s="234"/>
      <c r="Y162" s="233"/>
      <c r="Z162" s="235"/>
      <c r="AA162" s="233"/>
      <c r="AK162" s="229">
        <v>5</v>
      </c>
      <c r="AV162" s="232"/>
    </row>
    <row r="163" spans="1:48" s="229" customFormat="1" x14ac:dyDescent="0.25">
      <c r="A163" s="238"/>
      <c r="B163" s="244"/>
      <c r="C163" s="233"/>
      <c r="D163" s="248"/>
      <c r="E163" s="249"/>
      <c r="F163" s="249"/>
      <c r="G163" s="233"/>
      <c r="H163" s="233"/>
      <c r="I163" s="233"/>
      <c r="J163" s="233"/>
      <c r="K163" s="233"/>
      <c r="L163" s="233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4"/>
      <c r="Y163" s="233"/>
      <c r="Z163" s="235"/>
      <c r="AA163" s="233"/>
      <c r="AK163" s="229">
        <v>5</v>
      </c>
      <c r="AV163" s="232"/>
    </row>
    <row r="164" spans="1:48" s="229" customFormat="1" x14ac:dyDescent="0.25">
      <c r="A164" s="238"/>
      <c r="B164" s="244"/>
      <c r="C164" s="233"/>
      <c r="D164" s="248"/>
      <c r="E164" s="249"/>
      <c r="F164" s="249"/>
      <c r="G164" s="233"/>
      <c r="H164" s="233"/>
      <c r="I164" s="233"/>
      <c r="J164" s="233"/>
      <c r="K164" s="233"/>
      <c r="L164" s="233"/>
      <c r="M164" s="233"/>
      <c r="N164" s="233"/>
      <c r="O164" s="233"/>
      <c r="P164" s="233"/>
      <c r="Q164" s="233"/>
      <c r="R164" s="233"/>
      <c r="S164" s="233"/>
      <c r="T164" s="233"/>
      <c r="U164" s="233"/>
      <c r="V164" s="233"/>
      <c r="W164" s="233"/>
      <c r="X164" s="234"/>
      <c r="Y164" s="233"/>
      <c r="Z164" s="235"/>
      <c r="AA164" s="233"/>
      <c r="AK164" s="229">
        <v>5</v>
      </c>
      <c r="AV164" s="232"/>
    </row>
    <row r="165" spans="1:48" s="229" customFormat="1" x14ac:dyDescent="0.25">
      <c r="A165" s="238"/>
      <c r="B165" s="244"/>
      <c r="C165" s="233"/>
      <c r="D165" s="248"/>
      <c r="E165" s="249"/>
      <c r="F165" s="249"/>
      <c r="G165" s="233"/>
      <c r="H165" s="233"/>
      <c r="I165" s="233"/>
      <c r="J165" s="233"/>
      <c r="K165" s="233"/>
      <c r="L165" s="233"/>
      <c r="M165" s="233"/>
      <c r="N165" s="233"/>
      <c r="O165" s="233"/>
      <c r="P165" s="233"/>
      <c r="Q165" s="233"/>
      <c r="R165" s="233"/>
      <c r="S165" s="233"/>
      <c r="T165" s="233"/>
      <c r="U165" s="233"/>
      <c r="V165" s="233"/>
      <c r="W165" s="233"/>
      <c r="X165" s="234"/>
      <c r="Y165" s="233"/>
      <c r="Z165" s="235"/>
      <c r="AA165" s="233"/>
      <c r="AK165" s="229">
        <v>5</v>
      </c>
      <c r="AV165" s="232"/>
    </row>
    <row r="166" spans="1:48" s="229" customFormat="1" x14ac:dyDescent="0.25">
      <c r="A166" s="238"/>
      <c r="B166" s="244"/>
      <c r="C166" s="233"/>
      <c r="D166" s="248"/>
      <c r="E166" s="249"/>
      <c r="F166" s="249"/>
      <c r="G166" s="233"/>
      <c r="H166" s="233"/>
      <c r="I166" s="233"/>
      <c r="J166" s="233"/>
      <c r="K166" s="233"/>
      <c r="L166" s="233"/>
      <c r="M166" s="233"/>
      <c r="N166" s="233"/>
      <c r="O166" s="233"/>
      <c r="P166" s="233"/>
      <c r="Q166" s="233"/>
      <c r="R166" s="233"/>
      <c r="S166" s="233"/>
      <c r="T166" s="233"/>
      <c r="U166" s="233"/>
      <c r="V166" s="233"/>
      <c r="W166" s="233"/>
      <c r="X166" s="234"/>
      <c r="Y166" s="233"/>
      <c r="Z166" s="235"/>
      <c r="AA166" s="233"/>
      <c r="AK166" s="229">
        <v>5</v>
      </c>
      <c r="AV166" s="232"/>
    </row>
    <row r="167" spans="1:48" s="229" customFormat="1" x14ac:dyDescent="0.25">
      <c r="A167" s="238"/>
      <c r="B167" s="244"/>
      <c r="C167" s="233"/>
      <c r="D167" s="248"/>
      <c r="E167" s="249"/>
      <c r="F167" s="249"/>
      <c r="G167" s="233"/>
      <c r="H167" s="233"/>
      <c r="I167" s="233"/>
      <c r="J167" s="233"/>
      <c r="K167" s="233"/>
      <c r="L167" s="233"/>
      <c r="M167" s="233"/>
      <c r="N167" s="233"/>
      <c r="O167" s="233"/>
      <c r="P167" s="233"/>
      <c r="Q167" s="233"/>
      <c r="R167" s="233"/>
      <c r="S167" s="233"/>
      <c r="T167" s="233"/>
      <c r="U167" s="233"/>
      <c r="V167" s="233"/>
      <c r="W167" s="233"/>
      <c r="X167" s="234"/>
      <c r="Y167" s="233"/>
      <c r="Z167" s="235"/>
      <c r="AA167" s="233"/>
      <c r="AK167" s="229">
        <v>5</v>
      </c>
      <c r="AV167" s="232"/>
    </row>
    <row r="168" spans="1:48" s="229" customFormat="1" x14ac:dyDescent="0.25">
      <c r="A168" s="238"/>
      <c r="B168" s="244"/>
      <c r="C168" s="233"/>
      <c r="D168" s="248"/>
      <c r="E168" s="249"/>
      <c r="F168" s="249"/>
      <c r="G168" s="233"/>
      <c r="H168" s="233"/>
      <c r="I168" s="233"/>
      <c r="J168" s="233"/>
      <c r="K168" s="233"/>
      <c r="L168" s="233"/>
      <c r="M168" s="233"/>
      <c r="N168" s="233"/>
      <c r="O168" s="233"/>
      <c r="P168" s="233"/>
      <c r="Q168" s="233"/>
      <c r="R168" s="233"/>
      <c r="S168" s="233"/>
      <c r="T168" s="233"/>
      <c r="U168" s="233"/>
      <c r="V168" s="233"/>
      <c r="W168" s="233"/>
      <c r="X168" s="234"/>
      <c r="Y168" s="233"/>
      <c r="Z168" s="235"/>
      <c r="AA168" s="233"/>
      <c r="AK168" s="229">
        <v>5</v>
      </c>
      <c r="AV168" s="232"/>
    </row>
    <row r="169" spans="1:48" s="229" customFormat="1" x14ac:dyDescent="0.25">
      <c r="A169" s="238"/>
      <c r="B169" s="244"/>
      <c r="C169" s="233"/>
      <c r="D169" s="248"/>
      <c r="E169" s="249"/>
      <c r="F169" s="249"/>
      <c r="G169" s="233"/>
      <c r="H169" s="233"/>
      <c r="I169" s="233"/>
      <c r="J169" s="233"/>
      <c r="K169" s="233"/>
      <c r="L169" s="233"/>
      <c r="M169" s="233"/>
      <c r="N169" s="233"/>
      <c r="O169" s="233"/>
      <c r="P169" s="233"/>
      <c r="Q169" s="233"/>
      <c r="R169" s="233"/>
      <c r="S169" s="233"/>
      <c r="T169" s="233"/>
      <c r="U169" s="233"/>
      <c r="V169" s="233"/>
      <c r="W169" s="233"/>
      <c r="X169" s="234"/>
      <c r="Y169" s="233"/>
      <c r="Z169" s="235"/>
      <c r="AA169" s="233"/>
      <c r="AK169" s="229">
        <v>5</v>
      </c>
      <c r="AV169" s="232"/>
    </row>
    <row r="170" spans="1:48" s="229" customFormat="1" x14ac:dyDescent="0.25">
      <c r="A170" s="238"/>
      <c r="B170" s="244"/>
      <c r="C170" s="233"/>
      <c r="D170" s="248"/>
      <c r="E170" s="249"/>
      <c r="F170" s="249"/>
      <c r="G170" s="233"/>
      <c r="H170" s="233"/>
      <c r="I170" s="233"/>
      <c r="J170" s="233"/>
      <c r="K170" s="233"/>
      <c r="L170" s="233"/>
      <c r="M170" s="233"/>
      <c r="N170" s="233"/>
      <c r="O170" s="233"/>
      <c r="P170" s="233"/>
      <c r="Q170" s="233"/>
      <c r="R170" s="233"/>
      <c r="S170" s="233"/>
      <c r="T170" s="233"/>
      <c r="U170" s="233"/>
      <c r="V170" s="233"/>
      <c r="W170" s="233"/>
      <c r="X170" s="234"/>
      <c r="Y170" s="233"/>
      <c r="Z170" s="235"/>
      <c r="AA170" s="233"/>
      <c r="AK170" s="229">
        <v>5</v>
      </c>
      <c r="AV170" s="232"/>
    </row>
    <row r="171" spans="1:48" s="229" customFormat="1" x14ac:dyDescent="0.25">
      <c r="A171" s="238"/>
      <c r="B171" s="244"/>
      <c r="C171" s="233"/>
      <c r="D171" s="248"/>
      <c r="E171" s="249"/>
      <c r="F171" s="249"/>
      <c r="G171" s="233"/>
      <c r="H171" s="233"/>
      <c r="I171" s="233"/>
      <c r="J171" s="233"/>
      <c r="K171" s="233"/>
      <c r="L171" s="233"/>
      <c r="M171" s="233"/>
      <c r="N171" s="233"/>
      <c r="O171" s="233"/>
      <c r="P171" s="233"/>
      <c r="Q171" s="233"/>
      <c r="R171" s="233"/>
      <c r="S171" s="233"/>
      <c r="T171" s="233"/>
      <c r="U171" s="233"/>
      <c r="V171" s="233"/>
      <c r="W171" s="233"/>
      <c r="X171" s="234"/>
      <c r="Y171" s="233"/>
      <c r="Z171" s="235"/>
      <c r="AA171" s="233"/>
      <c r="AK171" s="229">
        <v>5</v>
      </c>
      <c r="AV171" s="232"/>
    </row>
    <row r="172" spans="1:48" s="229" customFormat="1" x14ac:dyDescent="0.25">
      <c r="A172" s="238"/>
      <c r="B172" s="244"/>
      <c r="C172" s="233"/>
      <c r="D172" s="248"/>
      <c r="E172" s="249"/>
      <c r="F172" s="249"/>
      <c r="G172" s="233"/>
      <c r="H172" s="233"/>
      <c r="I172" s="233"/>
      <c r="J172" s="233"/>
      <c r="K172" s="233"/>
      <c r="L172" s="233"/>
      <c r="M172" s="233"/>
      <c r="N172" s="233"/>
      <c r="O172" s="233"/>
      <c r="P172" s="233"/>
      <c r="Q172" s="233"/>
      <c r="R172" s="233"/>
      <c r="S172" s="233"/>
      <c r="T172" s="233"/>
      <c r="U172" s="233"/>
      <c r="V172" s="233"/>
      <c r="W172" s="238"/>
      <c r="X172" s="234"/>
      <c r="Y172" s="239"/>
      <c r="Z172" s="235"/>
      <c r="AA172" s="233"/>
      <c r="AK172" s="229">
        <v>5</v>
      </c>
      <c r="AV172" s="232"/>
    </row>
    <row r="173" spans="1:48" s="229" customFormat="1" x14ac:dyDescent="0.25">
      <c r="A173" s="238"/>
      <c r="B173" s="244"/>
      <c r="C173" s="233"/>
      <c r="D173" s="248"/>
      <c r="E173" s="249"/>
      <c r="F173" s="249"/>
      <c r="G173" s="233"/>
      <c r="H173" s="233"/>
      <c r="I173" s="233"/>
      <c r="J173" s="233"/>
      <c r="K173" s="233"/>
      <c r="L173" s="233"/>
      <c r="M173" s="233"/>
      <c r="N173" s="233"/>
      <c r="O173" s="233"/>
      <c r="P173" s="233"/>
      <c r="Q173" s="233"/>
      <c r="R173" s="233"/>
      <c r="S173" s="233"/>
      <c r="T173" s="233"/>
      <c r="U173" s="233"/>
      <c r="V173" s="233"/>
      <c r="W173" s="233"/>
      <c r="X173" s="234"/>
      <c r="Y173" s="233"/>
      <c r="Z173" s="235"/>
      <c r="AA173" s="233"/>
      <c r="AK173" s="229">
        <v>5</v>
      </c>
      <c r="AV173" s="232"/>
    </row>
    <row r="174" spans="1:48" s="229" customFormat="1" x14ac:dyDescent="0.25">
      <c r="A174" s="238"/>
      <c r="B174" s="244"/>
      <c r="C174" s="233"/>
      <c r="D174" s="248"/>
      <c r="E174" s="249"/>
      <c r="F174" s="249"/>
      <c r="G174" s="233"/>
      <c r="H174" s="233"/>
      <c r="I174" s="233"/>
      <c r="J174" s="233"/>
      <c r="K174" s="233"/>
      <c r="L174" s="233"/>
      <c r="M174" s="233"/>
      <c r="N174" s="233"/>
      <c r="O174" s="233"/>
      <c r="P174" s="233"/>
      <c r="Q174" s="233"/>
      <c r="R174" s="233"/>
      <c r="S174" s="233"/>
      <c r="T174" s="233"/>
      <c r="U174" s="233"/>
      <c r="V174" s="233"/>
      <c r="W174" s="233"/>
      <c r="X174" s="234"/>
      <c r="Y174" s="233"/>
      <c r="Z174" s="235"/>
      <c r="AA174" s="233"/>
      <c r="AK174" s="229">
        <v>5</v>
      </c>
      <c r="AV174" s="232"/>
    </row>
    <row r="175" spans="1:48" s="229" customFormat="1" x14ac:dyDescent="0.25">
      <c r="A175" s="238"/>
      <c r="B175" s="244"/>
      <c r="C175" s="233"/>
      <c r="D175" s="248"/>
      <c r="E175" s="249"/>
      <c r="F175" s="249"/>
      <c r="G175" s="233"/>
      <c r="H175" s="233"/>
      <c r="I175" s="233"/>
      <c r="J175" s="233"/>
      <c r="K175" s="233"/>
      <c r="L175" s="233"/>
      <c r="M175" s="233"/>
      <c r="N175" s="233"/>
      <c r="O175" s="233"/>
      <c r="P175" s="233"/>
      <c r="Q175" s="233"/>
      <c r="R175" s="233"/>
      <c r="S175" s="233"/>
      <c r="T175" s="233"/>
      <c r="U175" s="233"/>
      <c r="V175" s="233"/>
      <c r="W175" s="233"/>
      <c r="X175" s="234"/>
      <c r="Y175" s="233"/>
      <c r="Z175" s="235"/>
      <c r="AA175" s="233"/>
      <c r="AK175" s="229">
        <v>5</v>
      </c>
      <c r="AV175" s="232"/>
    </row>
    <row r="176" spans="1:48" s="229" customFormat="1" x14ac:dyDescent="0.25">
      <c r="A176" s="238"/>
      <c r="B176" s="244"/>
      <c r="C176" s="233"/>
      <c r="D176" s="248"/>
      <c r="E176" s="249"/>
      <c r="F176" s="249"/>
      <c r="G176" s="233"/>
      <c r="H176" s="233"/>
      <c r="I176" s="233"/>
      <c r="J176" s="233"/>
      <c r="K176" s="233"/>
      <c r="L176" s="233"/>
      <c r="M176" s="233"/>
      <c r="N176" s="233"/>
      <c r="O176" s="233"/>
      <c r="P176" s="233"/>
      <c r="Q176" s="233"/>
      <c r="R176" s="233"/>
      <c r="S176" s="233"/>
      <c r="T176" s="233"/>
      <c r="U176" s="233"/>
      <c r="V176" s="233"/>
      <c r="W176" s="233"/>
      <c r="X176" s="234"/>
      <c r="Y176" s="233"/>
      <c r="Z176" s="235"/>
      <c r="AA176" s="233"/>
      <c r="AK176" s="229">
        <v>5</v>
      </c>
      <c r="AV176" s="232"/>
    </row>
    <row r="177" spans="1:48" s="229" customFormat="1" x14ac:dyDescent="0.25">
      <c r="A177" s="238"/>
      <c r="B177" s="244"/>
      <c r="C177" s="233"/>
      <c r="D177" s="248"/>
      <c r="E177" s="249"/>
      <c r="F177" s="249"/>
      <c r="G177" s="233"/>
      <c r="H177" s="233"/>
      <c r="I177" s="233"/>
      <c r="J177" s="233"/>
      <c r="K177" s="233"/>
      <c r="L177" s="233"/>
      <c r="M177" s="233"/>
      <c r="N177" s="233"/>
      <c r="O177" s="233"/>
      <c r="P177" s="233"/>
      <c r="Q177" s="233"/>
      <c r="R177" s="233"/>
      <c r="S177" s="233"/>
      <c r="T177" s="233"/>
      <c r="U177" s="233"/>
      <c r="V177" s="233"/>
      <c r="W177" s="233"/>
      <c r="X177" s="234"/>
      <c r="Y177" s="233"/>
      <c r="Z177" s="235"/>
      <c r="AA177" s="233"/>
      <c r="AK177" s="229">
        <v>5</v>
      </c>
      <c r="AV177" s="232"/>
    </row>
    <row r="178" spans="1:48" s="229" customFormat="1" x14ac:dyDescent="0.25">
      <c r="A178" s="238"/>
      <c r="B178" s="244"/>
      <c r="C178" s="233"/>
      <c r="D178" s="248"/>
      <c r="E178" s="249"/>
      <c r="F178" s="249"/>
      <c r="G178" s="233"/>
      <c r="H178" s="233"/>
      <c r="I178" s="233"/>
      <c r="J178" s="233"/>
      <c r="K178" s="233"/>
      <c r="L178" s="233"/>
      <c r="M178" s="233"/>
      <c r="N178" s="233"/>
      <c r="O178" s="233"/>
      <c r="P178" s="233"/>
      <c r="Q178" s="233"/>
      <c r="R178" s="233"/>
      <c r="S178" s="233"/>
      <c r="T178" s="233"/>
      <c r="U178" s="233"/>
      <c r="V178" s="233"/>
      <c r="W178" s="233"/>
      <c r="X178" s="234"/>
      <c r="Y178" s="233"/>
      <c r="Z178" s="235"/>
      <c r="AA178" s="233"/>
      <c r="AK178" s="229">
        <v>5</v>
      </c>
      <c r="AV178" s="232"/>
    </row>
    <row r="179" spans="1:48" s="229" customFormat="1" x14ac:dyDescent="0.25">
      <c r="A179" s="238"/>
      <c r="B179" s="244"/>
      <c r="C179" s="233"/>
      <c r="D179" s="248"/>
      <c r="E179" s="249"/>
      <c r="F179" s="249"/>
      <c r="G179" s="233"/>
      <c r="H179" s="233"/>
      <c r="I179" s="233"/>
      <c r="J179" s="233"/>
      <c r="K179" s="233"/>
      <c r="L179" s="233"/>
      <c r="M179" s="233"/>
      <c r="N179" s="233"/>
      <c r="O179" s="233"/>
      <c r="P179" s="233"/>
      <c r="Q179" s="233"/>
      <c r="R179" s="233"/>
      <c r="S179" s="233"/>
      <c r="T179" s="233"/>
      <c r="U179" s="233"/>
      <c r="V179" s="233"/>
      <c r="W179" s="233"/>
      <c r="X179" s="234"/>
      <c r="Y179" s="233"/>
      <c r="Z179" s="235"/>
      <c r="AA179" s="233"/>
      <c r="AK179" s="229">
        <v>5</v>
      </c>
      <c r="AV179" s="232"/>
    </row>
    <row r="180" spans="1:48" s="229" customFormat="1" x14ac:dyDescent="0.25">
      <c r="A180" s="238"/>
      <c r="B180" s="244"/>
      <c r="C180" s="233"/>
      <c r="D180" s="248"/>
      <c r="E180" s="249"/>
      <c r="F180" s="249"/>
      <c r="G180" s="233"/>
      <c r="H180" s="233"/>
      <c r="I180" s="233"/>
      <c r="J180" s="233"/>
      <c r="K180" s="233"/>
      <c r="L180" s="233"/>
      <c r="M180" s="233"/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4"/>
      <c r="Y180" s="233"/>
      <c r="Z180" s="235"/>
      <c r="AA180" s="233"/>
      <c r="AK180" s="229">
        <v>5</v>
      </c>
      <c r="AV180" s="232"/>
    </row>
    <row r="181" spans="1:48" s="229" customFormat="1" x14ac:dyDescent="0.25">
      <c r="A181" s="238"/>
      <c r="B181" s="244"/>
      <c r="C181" s="233"/>
      <c r="D181" s="248"/>
      <c r="E181" s="249"/>
      <c r="F181" s="249"/>
      <c r="G181" s="233"/>
      <c r="H181" s="233"/>
      <c r="I181" s="233"/>
      <c r="J181" s="233"/>
      <c r="K181" s="233"/>
      <c r="L181" s="233"/>
      <c r="M181" s="233"/>
      <c r="N181" s="233"/>
      <c r="O181" s="233"/>
      <c r="P181" s="233"/>
      <c r="Q181" s="233"/>
      <c r="R181" s="233"/>
      <c r="S181" s="233"/>
      <c r="T181" s="233"/>
      <c r="U181" s="233"/>
      <c r="V181" s="233"/>
      <c r="W181" s="233"/>
      <c r="X181" s="234"/>
      <c r="Y181" s="233"/>
      <c r="Z181" s="235"/>
      <c r="AA181" s="233"/>
      <c r="AK181" s="229">
        <v>5</v>
      </c>
      <c r="AV181" s="232"/>
    </row>
    <row r="182" spans="1:48" s="229" customFormat="1" x14ac:dyDescent="0.25">
      <c r="A182" s="238"/>
      <c r="B182" s="244"/>
      <c r="C182" s="233"/>
      <c r="D182" s="248"/>
      <c r="E182" s="249"/>
      <c r="F182" s="249"/>
      <c r="G182" s="233"/>
      <c r="H182" s="233"/>
      <c r="I182" s="233"/>
      <c r="J182" s="233"/>
      <c r="K182" s="233"/>
      <c r="L182" s="233"/>
      <c r="M182" s="233"/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4"/>
      <c r="Y182" s="233"/>
      <c r="Z182" s="235"/>
      <c r="AA182" s="233"/>
      <c r="AK182" s="229">
        <v>5</v>
      </c>
      <c r="AV182" s="232"/>
    </row>
    <row r="183" spans="1:48" s="229" customFormat="1" x14ac:dyDescent="0.25">
      <c r="A183" s="238"/>
      <c r="B183" s="244"/>
      <c r="C183" s="233"/>
      <c r="D183" s="248"/>
      <c r="E183" s="249"/>
      <c r="F183" s="249"/>
      <c r="G183" s="233"/>
      <c r="H183" s="233"/>
      <c r="I183" s="233"/>
      <c r="J183" s="233"/>
      <c r="K183" s="233"/>
      <c r="L183" s="233"/>
      <c r="M183" s="233"/>
      <c r="N183" s="233"/>
      <c r="O183" s="233"/>
      <c r="P183" s="233"/>
      <c r="Q183" s="233"/>
      <c r="R183" s="233"/>
      <c r="S183" s="233"/>
      <c r="T183" s="233"/>
      <c r="U183" s="233"/>
      <c r="V183" s="233"/>
      <c r="W183" s="233"/>
      <c r="X183" s="234"/>
      <c r="Y183" s="233"/>
      <c r="Z183" s="235"/>
      <c r="AA183" s="233"/>
      <c r="AK183" s="229">
        <v>5</v>
      </c>
      <c r="AV183" s="232"/>
    </row>
    <row r="184" spans="1:48" s="229" customFormat="1" x14ac:dyDescent="0.25">
      <c r="A184" s="238"/>
      <c r="B184" s="244"/>
      <c r="C184" s="233"/>
      <c r="D184" s="248"/>
      <c r="E184" s="249"/>
      <c r="F184" s="249"/>
      <c r="G184" s="233"/>
      <c r="H184" s="233"/>
      <c r="I184" s="233"/>
      <c r="J184" s="233"/>
      <c r="K184" s="233"/>
      <c r="L184" s="233"/>
      <c r="M184" s="233"/>
      <c r="N184" s="233"/>
      <c r="O184" s="233"/>
      <c r="P184" s="233"/>
      <c r="Q184" s="233"/>
      <c r="R184" s="233"/>
      <c r="S184" s="233"/>
      <c r="T184" s="233"/>
      <c r="U184" s="233"/>
      <c r="V184" s="233"/>
      <c r="W184" s="233"/>
      <c r="X184" s="234"/>
      <c r="Y184" s="233"/>
      <c r="Z184" s="235"/>
      <c r="AA184" s="233"/>
      <c r="AK184" s="229">
        <v>5</v>
      </c>
      <c r="AV184" s="232"/>
    </row>
    <row r="185" spans="1:48" s="229" customFormat="1" x14ac:dyDescent="0.25">
      <c r="A185" s="238"/>
      <c r="B185" s="244"/>
      <c r="C185" s="233"/>
      <c r="D185" s="248"/>
      <c r="E185" s="249"/>
      <c r="F185" s="249"/>
      <c r="G185" s="233"/>
      <c r="H185" s="233"/>
      <c r="I185" s="233"/>
      <c r="J185" s="233"/>
      <c r="K185" s="233"/>
      <c r="L185" s="233"/>
      <c r="M185" s="233"/>
      <c r="N185" s="233"/>
      <c r="O185" s="233"/>
      <c r="P185" s="233"/>
      <c r="Q185" s="233"/>
      <c r="R185" s="233"/>
      <c r="S185" s="233"/>
      <c r="T185" s="233"/>
      <c r="U185" s="233"/>
      <c r="V185" s="233"/>
      <c r="W185" s="233"/>
      <c r="X185" s="234"/>
      <c r="Y185" s="233"/>
      <c r="Z185" s="235"/>
      <c r="AA185" s="233"/>
      <c r="AK185" s="229">
        <v>5</v>
      </c>
      <c r="AV185" s="232"/>
    </row>
    <row r="186" spans="1:48" s="229" customFormat="1" x14ac:dyDescent="0.25">
      <c r="A186" s="238"/>
      <c r="B186" s="244"/>
      <c r="C186" s="233"/>
      <c r="D186" s="248"/>
      <c r="E186" s="249"/>
      <c r="F186" s="249"/>
      <c r="G186" s="233"/>
      <c r="H186" s="233"/>
      <c r="I186" s="233"/>
      <c r="J186" s="233"/>
      <c r="K186" s="233"/>
      <c r="L186" s="233"/>
      <c r="M186" s="233"/>
      <c r="N186" s="233"/>
      <c r="O186" s="233"/>
      <c r="P186" s="233"/>
      <c r="Q186" s="233"/>
      <c r="R186" s="233"/>
      <c r="S186" s="233"/>
      <c r="T186" s="233"/>
      <c r="U186" s="233"/>
      <c r="V186" s="233"/>
      <c r="W186" s="233"/>
      <c r="X186" s="234"/>
      <c r="Y186" s="233"/>
      <c r="Z186" s="235"/>
      <c r="AA186" s="233"/>
      <c r="AK186" s="229">
        <v>5</v>
      </c>
      <c r="AV186" s="232"/>
    </row>
    <row r="187" spans="1:48" s="229" customFormat="1" x14ac:dyDescent="0.25">
      <c r="A187" s="238"/>
      <c r="B187" s="244"/>
      <c r="C187" s="233"/>
      <c r="D187" s="248"/>
      <c r="E187" s="249"/>
      <c r="F187" s="249"/>
      <c r="G187" s="233"/>
      <c r="H187" s="233"/>
      <c r="I187" s="233"/>
      <c r="J187" s="233"/>
      <c r="K187" s="233"/>
      <c r="L187" s="233"/>
      <c r="M187" s="233"/>
      <c r="N187" s="233"/>
      <c r="O187" s="233"/>
      <c r="P187" s="233"/>
      <c r="Q187" s="233"/>
      <c r="R187" s="233"/>
      <c r="S187" s="233"/>
      <c r="T187" s="233"/>
      <c r="U187" s="233"/>
      <c r="V187" s="233"/>
      <c r="W187" s="233"/>
      <c r="X187" s="234"/>
      <c r="Y187" s="233"/>
      <c r="Z187" s="235"/>
      <c r="AA187" s="233"/>
      <c r="AK187" s="229">
        <v>5</v>
      </c>
      <c r="AV187" s="232"/>
    </row>
    <row r="188" spans="1:48" s="229" customFormat="1" x14ac:dyDescent="0.25">
      <c r="A188" s="238"/>
      <c r="B188" s="244"/>
      <c r="C188" s="233"/>
      <c r="D188" s="248"/>
      <c r="E188" s="249"/>
      <c r="F188" s="249"/>
      <c r="G188" s="233"/>
      <c r="H188" s="233"/>
      <c r="I188" s="233"/>
      <c r="J188" s="233"/>
      <c r="K188" s="233"/>
      <c r="L188" s="233"/>
      <c r="M188" s="233"/>
      <c r="N188" s="233"/>
      <c r="O188" s="233"/>
      <c r="P188" s="233"/>
      <c r="Q188" s="233"/>
      <c r="R188" s="233"/>
      <c r="S188" s="233"/>
      <c r="T188" s="233"/>
      <c r="U188" s="233"/>
      <c r="V188" s="233"/>
      <c r="W188" s="233"/>
      <c r="X188" s="234"/>
      <c r="Y188" s="233"/>
      <c r="Z188" s="235"/>
      <c r="AA188" s="233"/>
      <c r="AK188" s="229">
        <v>5</v>
      </c>
      <c r="AV188" s="232"/>
    </row>
    <row r="189" spans="1:48" s="229" customFormat="1" x14ac:dyDescent="0.25">
      <c r="A189" s="238"/>
      <c r="B189" s="244"/>
      <c r="C189" s="233"/>
      <c r="D189" s="248"/>
      <c r="E189" s="249"/>
      <c r="F189" s="249"/>
      <c r="G189" s="233"/>
      <c r="H189" s="233"/>
      <c r="I189" s="233"/>
      <c r="J189" s="233"/>
      <c r="K189" s="233"/>
      <c r="L189" s="233"/>
      <c r="M189" s="233"/>
      <c r="N189" s="233"/>
      <c r="O189" s="233"/>
      <c r="P189" s="233"/>
      <c r="Q189" s="233"/>
      <c r="R189" s="233"/>
      <c r="S189" s="233"/>
      <c r="T189" s="233"/>
      <c r="U189" s="233"/>
      <c r="V189" s="233"/>
      <c r="W189" s="233"/>
      <c r="X189" s="234"/>
      <c r="Y189" s="233"/>
      <c r="Z189" s="235"/>
      <c r="AA189" s="233"/>
      <c r="AK189" s="229">
        <v>5</v>
      </c>
      <c r="AV189" s="232"/>
    </row>
    <row r="190" spans="1:48" s="229" customFormat="1" x14ac:dyDescent="0.25">
      <c r="A190" s="238"/>
      <c r="B190" s="244"/>
      <c r="C190" s="233"/>
      <c r="D190" s="248"/>
      <c r="E190" s="249"/>
      <c r="F190" s="249"/>
      <c r="G190" s="233"/>
      <c r="H190" s="233"/>
      <c r="I190" s="233"/>
      <c r="J190" s="233"/>
      <c r="K190" s="233"/>
      <c r="L190" s="233"/>
      <c r="M190" s="233"/>
      <c r="N190" s="233"/>
      <c r="O190" s="233"/>
      <c r="P190" s="233"/>
      <c r="Q190" s="233"/>
      <c r="R190" s="233"/>
      <c r="S190" s="233"/>
      <c r="T190" s="233"/>
      <c r="U190" s="233"/>
      <c r="V190" s="233"/>
      <c r="W190" s="233"/>
      <c r="X190" s="234"/>
      <c r="Y190" s="233"/>
      <c r="Z190" s="235"/>
      <c r="AA190" s="233"/>
      <c r="AK190" s="229">
        <v>5</v>
      </c>
      <c r="AV190" s="232"/>
    </row>
    <row r="191" spans="1:48" s="229" customFormat="1" x14ac:dyDescent="0.25">
      <c r="A191" s="238"/>
      <c r="B191" s="244"/>
      <c r="C191" s="233"/>
      <c r="D191" s="248"/>
      <c r="E191" s="249"/>
      <c r="F191" s="249"/>
      <c r="G191" s="233"/>
      <c r="H191" s="233"/>
      <c r="I191" s="233"/>
      <c r="J191" s="233"/>
      <c r="K191" s="233"/>
      <c r="L191" s="233"/>
      <c r="M191" s="233"/>
      <c r="N191" s="233"/>
      <c r="O191" s="233"/>
      <c r="P191" s="233"/>
      <c r="Q191" s="233"/>
      <c r="R191" s="233"/>
      <c r="S191" s="233"/>
      <c r="T191" s="233"/>
      <c r="U191" s="233"/>
      <c r="V191" s="233"/>
      <c r="W191" s="233"/>
      <c r="X191" s="234"/>
      <c r="Y191" s="233"/>
      <c r="Z191" s="235"/>
      <c r="AA191" s="233"/>
      <c r="AK191" s="229">
        <v>5</v>
      </c>
      <c r="AV191" s="232"/>
    </row>
    <row r="192" spans="1:48" s="229" customFormat="1" x14ac:dyDescent="0.25">
      <c r="A192" s="238"/>
      <c r="B192" s="244"/>
      <c r="C192" s="233"/>
      <c r="D192" s="248"/>
      <c r="E192" s="249"/>
      <c r="F192" s="249"/>
      <c r="G192" s="233"/>
      <c r="H192" s="233"/>
      <c r="I192" s="233"/>
      <c r="J192" s="233"/>
      <c r="K192" s="233"/>
      <c r="L192" s="254"/>
      <c r="M192" s="233"/>
      <c r="N192" s="233"/>
      <c r="O192" s="233"/>
      <c r="P192" s="233"/>
      <c r="Q192" s="233"/>
      <c r="R192" s="233"/>
      <c r="S192" s="233"/>
      <c r="T192" s="233"/>
      <c r="U192" s="233"/>
      <c r="V192" s="233"/>
      <c r="W192" s="233"/>
      <c r="X192" s="234"/>
      <c r="Y192" s="233"/>
      <c r="Z192" s="235"/>
      <c r="AA192" s="233"/>
      <c r="AK192" s="229">
        <v>5</v>
      </c>
      <c r="AV192" s="232"/>
    </row>
    <row r="193" spans="1:48" s="229" customFormat="1" x14ac:dyDescent="0.25">
      <c r="A193" s="238"/>
      <c r="B193" s="244"/>
      <c r="C193" s="233"/>
      <c r="D193" s="248"/>
      <c r="E193" s="249"/>
      <c r="F193" s="249"/>
      <c r="G193" s="233"/>
      <c r="H193" s="233"/>
      <c r="I193" s="233"/>
      <c r="J193" s="233"/>
      <c r="K193" s="233"/>
      <c r="L193" s="233"/>
      <c r="M193" s="233"/>
      <c r="N193" s="233"/>
      <c r="O193" s="233"/>
      <c r="P193" s="233"/>
      <c r="Q193" s="233"/>
      <c r="R193" s="233"/>
      <c r="S193" s="233"/>
      <c r="T193" s="233"/>
      <c r="U193" s="233"/>
      <c r="V193" s="233"/>
      <c r="W193" s="233"/>
      <c r="X193" s="234"/>
      <c r="Y193" s="233"/>
      <c r="Z193" s="235"/>
      <c r="AA193" s="233"/>
      <c r="AK193" s="229">
        <v>5</v>
      </c>
      <c r="AV193" s="232"/>
    </row>
    <row r="194" spans="1:48" s="229" customFormat="1" x14ac:dyDescent="0.25">
      <c r="A194" s="238"/>
      <c r="B194" s="244"/>
      <c r="C194" s="233"/>
      <c r="D194" s="248"/>
      <c r="E194" s="249"/>
      <c r="F194" s="249"/>
      <c r="G194" s="233"/>
      <c r="H194" s="233"/>
      <c r="I194" s="233"/>
      <c r="J194" s="233"/>
      <c r="K194" s="233"/>
      <c r="L194" s="233"/>
      <c r="M194" s="233"/>
      <c r="N194" s="233"/>
      <c r="O194" s="233"/>
      <c r="P194" s="233"/>
      <c r="Q194" s="233"/>
      <c r="R194" s="233"/>
      <c r="S194" s="233"/>
      <c r="T194" s="233"/>
      <c r="U194" s="233"/>
      <c r="V194" s="233"/>
      <c r="W194" s="233"/>
      <c r="X194" s="234"/>
      <c r="Y194" s="233"/>
      <c r="Z194" s="235"/>
      <c r="AA194" s="233"/>
      <c r="AK194" s="229">
        <v>5</v>
      </c>
      <c r="AV194" s="232"/>
    </row>
    <row r="195" spans="1:48" s="229" customFormat="1" x14ac:dyDescent="0.25">
      <c r="A195" s="238"/>
      <c r="B195" s="244"/>
      <c r="C195" s="233"/>
      <c r="D195" s="248"/>
      <c r="E195" s="249"/>
      <c r="F195" s="249"/>
      <c r="G195" s="233"/>
      <c r="H195" s="233"/>
      <c r="I195" s="233"/>
      <c r="J195" s="233"/>
      <c r="K195" s="233"/>
      <c r="L195" s="233"/>
      <c r="M195" s="233"/>
      <c r="N195" s="233"/>
      <c r="O195" s="233"/>
      <c r="P195" s="233"/>
      <c r="Q195" s="233"/>
      <c r="R195" s="233"/>
      <c r="S195" s="233"/>
      <c r="T195" s="233"/>
      <c r="U195" s="233"/>
      <c r="V195" s="233"/>
      <c r="W195" s="233"/>
      <c r="X195" s="234"/>
      <c r="Y195" s="233"/>
      <c r="Z195" s="235"/>
      <c r="AA195" s="233"/>
      <c r="AK195" s="229">
        <v>5</v>
      </c>
      <c r="AV195" s="232"/>
    </row>
    <row r="196" spans="1:48" s="229" customFormat="1" x14ac:dyDescent="0.25">
      <c r="A196" s="238"/>
      <c r="B196" s="244"/>
      <c r="C196" s="233"/>
      <c r="D196" s="248"/>
      <c r="E196" s="249"/>
      <c r="F196" s="249"/>
      <c r="G196" s="233"/>
      <c r="H196" s="233"/>
      <c r="I196" s="233"/>
      <c r="J196" s="233"/>
      <c r="K196" s="233"/>
      <c r="L196" s="233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4"/>
      <c r="Y196" s="233"/>
      <c r="Z196" s="235"/>
      <c r="AA196" s="233"/>
      <c r="AK196" s="229">
        <v>5</v>
      </c>
      <c r="AV196" s="232"/>
    </row>
    <row r="197" spans="1:48" s="229" customFormat="1" x14ac:dyDescent="0.25">
      <c r="A197" s="238"/>
      <c r="B197" s="244"/>
      <c r="C197" s="233"/>
      <c r="D197" s="248"/>
      <c r="E197" s="249"/>
      <c r="F197" s="249"/>
      <c r="G197" s="233"/>
      <c r="H197" s="233"/>
      <c r="I197" s="233"/>
      <c r="J197" s="233"/>
      <c r="K197" s="233"/>
      <c r="L197" s="233"/>
      <c r="M197" s="233"/>
      <c r="N197" s="233"/>
      <c r="O197" s="233"/>
      <c r="P197" s="233"/>
      <c r="Q197" s="233"/>
      <c r="R197" s="233"/>
      <c r="S197" s="233"/>
      <c r="T197" s="233"/>
      <c r="U197" s="233"/>
      <c r="V197" s="233"/>
      <c r="W197" s="233"/>
      <c r="X197" s="234"/>
      <c r="Y197" s="233"/>
      <c r="Z197" s="235"/>
      <c r="AA197" s="233"/>
      <c r="AK197" s="229">
        <v>5</v>
      </c>
      <c r="AV197" s="232"/>
    </row>
    <row r="198" spans="1:48" s="229" customFormat="1" x14ac:dyDescent="0.25">
      <c r="A198" s="238"/>
      <c r="B198" s="244"/>
      <c r="C198" s="233"/>
      <c r="D198" s="248"/>
      <c r="E198" s="249"/>
      <c r="F198" s="249"/>
      <c r="G198" s="233"/>
      <c r="H198" s="233"/>
      <c r="I198" s="233"/>
      <c r="J198" s="233"/>
      <c r="K198" s="233"/>
      <c r="L198" s="233"/>
      <c r="M198" s="233"/>
      <c r="N198" s="233"/>
      <c r="O198" s="233"/>
      <c r="P198" s="233"/>
      <c r="Q198" s="233"/>
      <c r="R198" s="233"/>
      <c r="S198" s="233"/>
      <c r="T198" s="233"/>
      <c r="U198" s="233"/>
      <c r="V198" s="233"/>
      <c r="W198" s="233"/>
      <c r="X198" s="234"/>
      <c r="Y198" s="233"/>
      <c r="Z198" s="235"/>
      <c r="AA198" s="233"/>
      <c r="AK198" s="229">
        <v>5</v>
      </c>
      <c r="AV198" s="232"/>
    </row>
    <row r="199" spans="1:48" s="229" customFormat="1" x14ac:dyDescent="0.25">
      <c r="A199" s="238"/>
      <c r="B199" s="244"/>
      <c r="C199" s="233"/>
      <c r="D199" s="248"/>
      <c r="E199" s="249"/>
      <c r="F199" s="249"/>
      <c r="G199" s="233"/>
      <c r="H199" s="233"/>
      <c r="I199" s="233"/>
      <c r="J199" s="233"/>
      <c r="K199" s="233"/>
      <c r="L199" s="233"/>
      <c r="M199" s="233"/>
      <c r="N199" s="233"/>
      <c r="O199" s="233"/>
      <c r="P199" s="233"/>
      <c r="Q199" s="233"/>
      <c r="R199" s="233"/>
      <c r="S199" s="233"/>
      <c r="T199" s="233"/>
      <c r="U199" s="233"/>
      <c r="V199" s="233"/>
      <c r="W199" s="233"/>
      <c r="X199" s="234"/>
      <c r="Y199" s="233"/>
      <c r="Z199" s="235"/>
      <c r="AA199" s="233"/>
      <c r="AK199" s="229">
        <v>5</v>
      </c>
      <c r="AV199" s="232"/>
    </row>
    <row r="200" spans="1:48" s="229" customFormat="1" x14ac:dyDescent="0.25">
      <c r="A200" s="238"/>
      <c r="B200" s="244"/>
      <c r="C200" s="233"/>
      <c r="D200" s="248"/>
      <c r="E200" s="249"/>
      <c r="F200" s="249"/>
      <c r="G200" s="233"/>
      <c r="H200" s="233"/>
      <c r="I200" s="233"/>
      <c r="J200" s="233"/>
      <c r="K200" s="233"/>
      <c r="L200" s="233"/>
      <c r="M200" s="233"/>
      <c r="N200" s="233"/>
      <c r="O200" s="233"/>
      <c r="P200" s="233"/>
      <c r="Q200" s="233"/>
      <c r="R200" s="233"/>
      <c r="S200" s="233"/>
      <c r="T200" s="233"/>
      <c r="U200" s="233"/>
      <c r="V200" s="233"/>
      <c r="W200" s="233"/>
      <c r="X200" s="234"/>
      <c r="Y200" s="233"/>
      <c r="Z200" s="235"/>
      <c r="AA200" s="233"/>
      <c r="AK200" s="229">
        <v>5</v>
      </c>
      <c r="AV200" s="232"/>
    </row>
    <row r="201" spans="1:48" s="229" customFormat="1" x14ac:dyDescent="0.25">
      <c r="A201" s="238"/>
      <c r="B201" s="244"/>
      <c r="C201" s="233"/>
      <c r="D201" s="248"/>
      <c r="E201" s="249"/>
      <c r="F201" s="249"/>
      <c r="G201" s="233"/>
      <c r="H201" s="233"/>
      <c r="I201" s="233"/>
      <c r="J201" s="233"/>
      <c r="K201" s="233"/>
      <c r="L201" s="233"/>
      <c r="M201" s="233"/>
      <c r="N201" s="233"/>
      <c r="O201" s="233"/>
      <c r="P201" s="233"/>
      <c r="Q201" s="233"/>
      <c r="R201" s="233"/>
      <c r="S201" s="233"/>
      <c r="T201" s="233"/>
      <c r="U201" s="233"/>
      <c r="V201" s="233"/>
      <c r="W201" s="233"/>
      <c r="X201" s="234"/>
      <c r="Y201" s="233"/>
      <c r="Z201" s="235"/>
      <c r="AA201" s="233"/>
      <c r="AK201" s="229">
        <v>5</v>
      </c>
      <c r="AV201" s="232"/>
    </row>
    <row r="202" spans="1:48" s="229" customFormat="1" x14ac:dyDescent="0.25">
      <c r="A202" s="238"/>
      <c r="B202" s="244"/>
      <c r="C202" s="233"/>
      <c r="D202" s="248"/>
      <c r="E202" s="249"/>
      <c r="F202" s="249"/>
      <c r="G202" s="233"/>
      <c r="H202" s="233"/>
      <c r="I202" s="233"/>
      <c r="J202" s="233"/>
      <c r="K202" s="233"/>
      <c r="L202" s="233"/>
      <c r="M202" s="233"/>
      <c r="N202" s="233"/>
      <c r="O202" s="233"/>
      <c r="P202" s="233"/>
      <c r="Q202" s="233"/>
      <c r="R202" s="233"/>
      <c r="S202" s="233"/>
      <c r="T202" s="233"/>
      <c r="U202" s="233"/>
      <c r="V202" s="233"/>
      <c r="W202" s="233"/>
      <c r="X202" s="234"/>
      <c r="Y202" s="233"/>
      <c r="Z202" s="235"/>
      <c r="AA202" s="233"/>
      <c r="AK202" s="229">
        <v>5</v>
      </c>
      <c r="AV202" s="232"/>
    </row>
    <row r="203" spans="1:48" s="229" customFormat="1" x14ac:dyDescent="0.25">
      <c r="A203" s="238"/>
      <c r="B203" s="244"/>
      <c r="C203" s="233"/>
      <c r="D203" s="248"/>
      <c r="E203" s="249"/>
      <c r="F203" s="249"/>
      <c r="G203" s="233"/>
      <c r="H203" s="233"/>
      <c r="I203" s="233"/>
      <c r="J203" s="233"/>
      <c r="K203" s="233"/>
      <c r="L203" s="233"/>
      <c r="M203" s="233"/>
      <c r="N203" s="233"/>
      <c r="O203" s="233"/>
      <c r="P203" s="233"/>
      <c r="Q203" s="233"/>
      <c r="R203" s="233"/>
      <c r="S203" s="233"/>
      <c r="T203" s="233"/>
      <c r="U203" s="233"/>
      <c r="V203" s="233"/>
      <c r="W203" s="233"/>
      <c r="X203" s="234"/>
      <c r="Y203" s="233"/>
      <c r="Z203" s="235"/>
      <c r="AA203" s="233"/>
      <c r="AK203" s="229">
        <v>5</v>
      </c>
      <c r="AV203" s="232"/>
    </row>
    <row r="204" spans="1:48" s="229" customFormat="1" x14ac:dyDescent="0.25">
      <c r="A204" s="238"/>
      <c r="B204" s="244"/>
      <c r="C204" s="233"/>
      <c r="D204" s="248"/>
      <c r="E204" s="249"/>
      <c r="F204" s="249"/>
      <c r="G204" s="233"/>
      <c r="H204" s="233"/>
      <c r="I204" s="233"/>
      <c r="J204" s="233"/>
      <c r="K204" s="233"/>
      <c r="L204" s="233"/>
      <c r="M204" s="233"/>
      <c r="N204" s="233"/>
      <c r="O204" s="233"/>
      <c r="P204" s="233"/>
      <c r="Q204" s="233"/>
      <c r="R204" s="233"/>
      <c r="S204" s="233"/>
      <c r="T204" s="233"/>
      <c r="U204" s="233"/>
      <c r="V204" s="233"/>
      <c r="W204" s="233"/>
      <c r="X204" s="234"/>
      <c r="Y204" s="233"/>
      <c r="Z204" s="235"/>
      <c r="AA204" s="233"/>
      <c r="AK204" s="229">
        <v>5</v>
      </c>
      <c r="AV204" s="232"/>
    </row>
    <row r="205" spans="1:48" s="229" customFormat="1" x14ac:dyDescent="0.25">
      <c r="A205" s="238"/>
      <c r="B205" s="244"/>
      <c r="C205" s="233"/>
      <c r="D205" s="248"/>
      <c r="E205" s="249"/>
      <c r="F205" s="249"/>
      <c r="G205" s="233"/>
      <c r="H205" s="233"/>
      <c r="I205" s="233"/>
      <c r="J205" s="233"/>
      <c r="K205" s="233"/>
      <c r="L205" s="233"/>
      <c r="M205" s="233"/>
      <c r="N205" s="233"/>
      <c r="O205" s="233"/>
      <c r="P205" s="233"/>
      <c r="Q205" s="233"/>
      <c r="R205" s="233"/>
      <c r="S205" s="233"/>
      <c r="T205" s="233"/>
      <c r="U205" s="233"/>
      <c r="V205" s="233"/>
      <c r="W205" s="233"/>
      <c r="X205" s="234"/>
      <c r="Y205" s="233"/>
      <c r="Z205" s="235"/>
      <c r="AA205" s="233"/>
      <c r="AK205" s="229">
        <v>5</v>
      </c>
      <c r="AV205" s="232"/>
    </row>
    <row r="206" spans="1:48" s="229" customFormat="1" x14ac:dyDescent="0.25">
      <c r="A206" s="238"/>
      <c r="B206" s="244"/>
      <c r="C206" s="233"/>
      <c r="D206" s="248"/>
      <c r="E206" s="249"/>
      <c r="F206" s="249"/>
      <c r="G206" s="233"/>
      <c r="H206" s="233"/>
      <c r="I206" s="233"/>
      <c r="J206" s="233"/>
      <c r="K206" s="233"/>
      <c r="L206" s="233"/>
      <c r="M206" s="233"/>
      <c r="N206" s="233"/>
      <c r="O206" s="233"/>
      <c r="P206" s="233"/>
      <c r="Q206" s="233"/>
      <c r="R206" s="233"/>
      <c r="S206" s="233"/>
      <c r="T206" s="233"/>
      <c r="U206" s="233"/>
      <c r="V206" s="233"/>
      <c r="W206" s="233"/>
      <c r="X206" s="234"/>
      <c r="Y206" s="233"/>
      <c r="Z206" s="235"/>
      <c r="AA206" s="233"/>
      <c r="AK206" s="229">
        <v>5</v>
      </c>
      <c r="AV206" s="232"/>
    </row>
    <row r="207" spans="1:48" s="229" customFormat="1" x14ac:dyDescent="0.25">
      <c r="A207" s="238"/>
      <c r="B207" s="244"/>
      <c r="C207" s="233"/>
      <c r="D207" s="248"/>
      <c r="E207" s="249"/>
      <c r="F207" s="249"/>
      <c r="G207" s="233"/>
      <c r="H207" s="233"/>
      <c r="I207" s="233"/>
      <c r="J207" s="233"/>
      <c r="K207" s="233"/>
      <c r="L207" s="233"/>
      <c r="M207" s="233"/>
      <c r="N207" s="233"/>
      <c r="O207" s="233"/>
      <c r="P207" s="233"/>
      <c r="Q207" s="233"/>
      <c r="R207" s="233"/>
      <c r="S207" s="233"/>
      <c r="T207" s="233"/>
      <c r="U207" s="233"/>
      <c r="V207" s="233"/>
      <c r="W207" s="233"/>
      <c r="X207" s="234"/>
      <c r="Y207" s="233"/>
      <c r="Z207" s="235"/>
      <c r="AA207" s="233"/>
      <c r="AK207" s="229">
        <v>5</v>
      </c>
      <c r="AV207" s="232"/>
    </row>
    <row r="208" spans="1:48" s="229" customFormat="1" x14ac:dyDescent="0.25">
      <c r="A208" s="238"/>
      <c r="B208" s="244"/>
      <c r="C208" s="233"/>
      <c r="D208" s="248"/>
      <c r="E208" s="249"/>
      <c r="F208" s="249"/>
      <c r="G208" s="233"/>
      <c r="H208" s="233"/>
      <c r="I208" s="233"/>
      <c r="J208" s="233"/>
      <c r="K208" s="233"/>
      <c r="L208" s="233"/>
      <c r="M208" s="233"/>
      <c r="N208" s="233"/>
      <c r="O208" s="233"/>
      <c r="P208" s="233"/>
      <c r="Q208" s="233"/>
      <c r="R208" s="233"/>
      <c r="S208" s="233"/>
      <c r="T208" s="233"/>
      <c r="U208" s="233"/>
      <c r="V208" s="233"/>
      <c r="W208" s="233"/>
      <c r="X208" s="234"/>
      <c r="Y208" s="233"/>
      <c r="Z208" s="235"/>
      <c r="AA208" s="233"/>
      <c r="AK208" s="229">
        <v>5</v>
      </c>
      <c r="AV208" s="232"/>
    </row>
    <row r="209" spans="1:48" s="229" customFormat="1" x14ac:dyDescent="0.25">
      <c r="A209" s="238"/>
      <c r="B209" s="244"/>
      <c r="C209" s="233"/>
      <c r="D209" s="248"/>
      <c r="E209" s="249"/>
      <c r="F209" s="249"/>
      <c r="G209" s="233"/>
      <c r="H209" s="233"/>
      <c r="I209" s="233"/>
      <c r="J209" s="233"/>
      <c r="K209" s="233"/>
      <c r="L209" s="233"/>
      <c r="M209" s="233"/>
      <c r="N209" s="233"/>
      <c r="O209" s="233"/>
      <c r="P209" s="233"/>
      <c r="Q209" s="233"/>
      <c r="R209" s="233"/>
      <c r="S209" s="233"/>
      <c r="T209" s="233"/>
      <c r="U209" s="233"/>
      <c r="V209" s="233"/>
      <c r="W209" s="233"/>
      <c r="X209" s="234"/>
      <c r="Y209" s="233"/>
      <c r="Z209" s="235"/>
      <c r="AA209" s="233"/>
      <c r="AK209" s="229">
        <v>5</v>
      </c>
      <c r="AV209" s="232"/>
    </row>
    <row r="210" spans="1:48" s="229" customFormat="1" x14ac:dyDescent="0.25">
      <c r="A210" s="238"/>
      <c r="B210" s="244"/>
      <c r="C210" s="233"/>
      <c r="D210" s="248"/>
      <c r="E210" s="249"/>
      <c r="F210" s="249"/>
      <c r="G210" s="233"/>
      <c r="H210" s="233"/>
      <c r="I210" s="233"/>
      <c r="J210" s="233"/>
      <c r="K210" s="233"/>
      <c r="L210" s="233"/>
      <c r="M210" s="233"/>
      <c r="N210" s="233"/>
      <c r="O210" s="233"/>
      <c r="P210" s="233"/>
      <c r="Q210" s="233"/>
      <c r="R210" s="233"/>
      <c r="S210" s="233"/>
      <c r="T210" s="233"/>
      <c r="U210" s="233"/>
      <c r="V210" s="233"/>
      <c r="W210" s="233"/>
      <c r="X210" s="234"/>
      <c r="Y210" s="233"/>
      <c r="Z210" s="235"/>
      <c r="AA210" s="233"/>
      <c r="AK210" s="229">
        <v>5</v>
      </c>
      <c r="AV210" s="232"/>
    </row>
    <row r="211" spans="1:48" s="229" customFormat="1" x14ac:dyDescent="0.25">
      <c r="A211" s="238"/>
      <c r="B211" s="244"/>
      <c r="C211" s="233"/>
      <c r="D211" s="248"/>
      <c r="E211" s="249"/>
      <c r="F211" s="249"/>
      <c r="G211" s="233"/>
      <c r="H211" s="233"/>
      <c r="I211" s="233"/>
      <c r="J211" s="233"/>
      <c r="K211" s="233"/>
      <c r="L211" s="233"/>
      <c r="M211" s="233"/>
      <c r="N211" s="233"/>
      <c r="O211" s="233"/>
      <c r="P211" s="233"/>
      <c r="Q211" s="233"/>
      <c r="R211" s="233"/>
      <c r="S211" s="233"/>
      <c r="T211" s="233"/>
      <c r="U211" s="233"/>
      <c r="V211" s="233"/>
      <c r="W211" s="233"/>
      <c r="X211" s="234"/>
      <c r="Y211" s="233"/>
      <c r="Z211" s="235"/>
      <c r="AA211" s="233"/>
      <c r="AK211" s="229">
        <v>5</v>
      </c>
      <c r="AV211" s="232"/>
    </row>
    <row r="212" spans="1:48" s="229" customFormat="1" x14ac:dyDescent="0.25">
      <c r="A212" s="238"/>
      <c r="B212" s="244"/>
      <c r="C212" s="233"/>
      <c r="D212" s="248"/>
      <c r="E212" s="249"/>
      <c r="F212" s="249"/>
      <c r="G212" s="233"/>
      <c r="H212" s="233"/>
      <c r="I212" s="233"/>
      <c r="J212" s="233"/>
      <c r="K212" s="233"/>
      <c r="L212" s="233"/>
      <c r="M212" s="233"/>
      <c r="N212" s="233"/>
      <c r="O212" s="233"/>
      <c r="P212" s="233"/>
      <c r="Q212" s="233"/>
      <c r="R212" s="233"/>
      <c r="S212" s="233"/>
      <c r="T212" s="233"/>
      <c r="U212" s="233"/>
      <c r="V212" s="233"/>
      <c r="W212" s="233"/>
      <c r="X212" s="234"/>
      <c r="Y212" s="233"/>
      <c r="Z212" s="235"/>
      <c r="AA212" s="233"/>
      <c r="AK212" s="229">
        <v>5</v>
      </c>
      <c r="AV212" s="232"/>
    </row>
    <row r="213" spans="1:48" s="229" customFormat="1" x14ac:dyDescent="0.25">
      <c r="A213" s="238"/>
      <c r="B213" s="244"/>
      <c r="C213" s="233"/>
      <c r="D213" s="248"/>
      <c r="E213" s="249"/>
      <c r="F213" s="249"/>
      <c r="G213" s="233"/>
      <c r="H213" s="233"/>
      <c r="I213" s="233"/>
      <c r="J213" s="233"/>
      <c r="K213" s="233"/>
      <c r="L213" s="233"/>
      <c r="M213" s="233"/>
      <c r="N213" s="233"/>
      <c r="O213" s="233"/>
      <c r="P213" s="233"/>
      <c r="Q213" s="233"/>
      <c r="R213" s="233"/>
      <c r="S213" s="233"/>
      <c r="T213" s="233"/>
      <c r="U213" s="233"/>
      <c r="V213" s="233"/>
      <c r="W213" s="233"/>
      <c r="X213" s="234"/>
      <c r="Y213" s="233"/>
      <c r="Z213" s="235"/>
      <c r="AA213" s="233"/>
      <c r="AK213" s="229">
        <v>5</v>
      </c>
      <c r="AV213" s="232"/>
    </row>
    <row r="214" spans="1:48" s="229" customFormat="1" x14ac:dyDescent="0.25">
      <c r="A214" s="238"/>
      <c r="B214" s="244"/>
      <c r="C214" s="233"/>
      <c r="D214" s="248"/>
      <c r="E214" s="249"/>
      <c r="F214" s="249"/>
      <c r="G214" s="233"/>
      <c r="H214" s="233"/>
      <c r="I214" s="233"/>
      <c r="J214" s="233"/>
      <c r="K214" s="233"/>
      <c r="L214" s="233"/>
      <c r="M214" s="233"/>
      <c r="N214" s="233"/>
      <c r="O214" s="233"/>
      <c r="P214" s="233"/>
      <c r="Q214" s="233"/>
      <c r="R214" s="233"/>
      <c r="S214" s="233"/>
      <c r="T214" s="233"/>
      <c r="U214" s="233"/>
      <c r="V214" s="233"/>
      <c r="W214" s="233"/>
      <c r="X214" s="234"/>
      <c r="Y214" s="233"/>
      <c r="Z214" s="235"/>
      <c r="AA214" s="233"/>
      <c r="AK214" s="229">
        <v>5</v>
      </c>
      <c r="AV214" s="232"/>
    </row>
    <row r="215" spans="1:48" s="229" customFormat="1" x14ac:dyDescent="0.25">
      <c r="A215" s="238"/>
      <c r="B215" s="244"/>
      <c r="C215" s="233"/>
      <c r="D215" s="248"/>
      <c r="E215" s="249"/>
      <c r="F215" s="249"/>
      <c r="G215" s="233"/>
      <c r="H215" s="233"/>
      <c r="I215" s="233"/>
      <c r="J215" s="233"/>
      <c r="K215" s="233"/>
      <c r="L215" s="233"/>
      <c r="M215" s="233"/>
      <c r="N215" s="233"/>
      <c r="O215" s="233"/>
      <c r="P215" s="233"/>
      <c r="Q215" s="233"/>
      <c r="R215" s="233"/>
      <c r="S215" s="233"/>
      <c r="T215" s="233"/>
      <c r="U215" s="233"/>
      <c r="V215" s="233"/>
      <c r="W215" s="233"/>
      <c r="X215" s="234"/>
      <c r="Y215" s="233"/>
      <c r="Z215" s="235"/>
      <c r="AA215" s="233"/>
      <c r="AK215" s="229">
        <v>5</v>
      </c>
      <c r="AV215" s="232"/>
    </row>
    <row r="216" spans="1:48" s="229" customFormat="1" x14ac:dyDescent="0.25">
      <c r="A216" s="238"/>
      <c r="B216" s="244"/>
      <c r="C216" s="233"/>
      <c r="D216" s="248"/>
      <c r="E216" s="249"/>
      <c r="F216" s="249"/>
      <c r="G216" s="233"/>
      <c r="H216" s="233"/>
      <c r="I216" s="233"/>
      <c r="J216" s="233"/>
      <c r="K216" s="233"/>
      <c r="L216" s="233"/>
      <c r="M216" s="233"/>
      <c r="N216" s="233"/>
      <c r="O216" s="233"/>
      <c r="P216" s="233"/>
      <c r="Q216" s="233"/>
      <c r="R216" s="233"/>
      <c r="S216" s="233"/>
      <c r="T216" s="233"/>
      <c r="U216" s="233"/>
      <c r="V216" s="233"/>
      <c r="W216" s="233"/>
      <c r="X216" s="234"/>
      <c r="Y216" s="233"/>
      <c r="Z216" s="235"/>
      <c r="AA216" s="233"/>
      <c r="AK216" s="229">
        <v>5</v>
      </c>
      <c r="AV216" s="232"/>
    </row>
    <row r="217" spans="1:48" s="229" customFormat="1" x14ac:dyDescent="0.25">
      <c r="A217" s="238"/>
      <c r="B217" s="244"/>
      <c r="C217" s="233"/>
      <c r="D217" s="248"/>
      <c r="E217" s="249"/>
      <c r="F217" s="249"/>
      <c r="G217" s="233"/>
      <c r="H217" s="233"/>
      <c r="I217" s="233"/>
      <c r="J217" s="233"/>
      <c r="K217" s="233"/>
      <c r="L217" s="233"/>
      <c r="M217" s="233"/>
      <c r="N217" s="233"/>
      <c r="O217" s="233"/>
      <c r="P217" s="233"/>
      <c r="Q217" s="233"/>
      <c r="R217" s="233"/>
      <c r="S217" s="233"/>
      <c r="T217" s="233"/>
      <c r="U217" s="233"/>
      <c r="V217" s="233"/>
      <c r="W217" s="233"/>
      <c r="X217" s="234"/>
      <c r="Y217" s="233"/>
      <c r="Z217" s="235"/>
      <c r="AA217" s="233"/>
      <c r="AK217" s="229">
        <v>5</v>
      </c>
      <c r="AV217" s="232"/>
    </row>
    <row r="218" spans="1:48" s="229" customFormat="1" x14ac:dyDescent="0.25">
      <c r="A218" s="238"/>
      <c r="B218" s="244"/>
      <c r="C218" s="233"/>
      <c r="D218" s="248"/>
      <c r="E218" s="249"/>
      <c r="F218" s="249"/>
      <c r="G218" s="233"/>
      <c r="H218" s="233"/>
      <c r="I218" s="233"/>
      <c r="J218" s="233"/>
      <c r="K218" s="233"/>
      <c r="L218" s="233"/>
      <c r="M218" s="233"/>
      <c r="N218" s="233"/>
      <c r="O218" s="233"/>
      <c r="P218" s="233"/>
      <c r="Q218" s="233"/>
      <c r="R218" s="233"/>
      <c r="S218" s="233"/>
      <c r="T218" s="233"/>
      <c r="U218" s="233"/>
      <c r="V218" s="233"/>
      <c r="W218" s="233"/>
      <c r="X218" s="234"/>
      <c r="Y218" s="233"/>
      <c r="Z218" s="235"/>
      <c r="AA218" s="233"/>
      <c r="AK218" s="229">
        <v>5</v>
      </c>
      <c r="AV218" s="232"/>
    </row>
    <row r="219" spans="1:48" s="229" customFormat="1" x14ac:dyDescent="0.25">
      <c r="A219" s="238"/>
      <c r="B219" s="244"/>
      <c r="C219" s="233"/>
      <c r="D219" s="248"/>
      <c r="E219" s="249"/>
      <c r="F219" s="249"/>
      <c r="G219" s="233"/>
      <c r="H219" s="233"/>
      <c r="I219" s="233"/>
      <c r="J219" s="233"/>
      <c r="K219" s="233"/>
      <c r="L219" s="233"/>
      <c r="M219" s="233"/>
      <c r="N219" s="233"/>
      <c r="O219" s="233"/>
      <c r="P219" s="233"/>
      <c r="Q219" s="233"/>
      <c r="R219" s="233"/>
      <c r="S219" s="233"/>
      <c r="T219" s="233"/>
      <c r="U219" s="233"/>
      <c r="V219" s="233"/>
      <c r="W219" s="233"/>
      <c r="X219" s="234"/>
      <c r="Y219" s="233"/>
      <c r="Z219" s="235"/>
      <c r="AA219" s="233"/>
      <c r="AK219" s="229">
        <v>5</v>
      </c>
      <c r="AV219" s="232"/>
    </row>
    <row r="220" spans="1:48" s="229" customFormat="1" x14ac:dyDescent="0.25">
      <c r="A220" s="238"/>
      <c r="B220" s="244"/>
      <c r="C220" s="233"/>
      <c r="D220" s="248"/>
      <c r="E220" s="249"/>
      <c r="F220" s="249"/>
      <c r="G220" s="233"/>
      <c r="H220" s="233"/>
      <c r="I220" s="233"/>
      <c r="J220" s="233"/>
      <c r="K220" s="233"/>
      <c r="L220" s="233"/>
      <c r="M220" s="233"/>
      <c r="N220" s="233"/>
      <c r="O220" s="233"/>
      <c r="P220" s="233"/>
      <c r="Q220" s="233"/>
      <c r="R220" s="233"/>
      <c r="S220" s="233"/>
      <c r="T220" s="233"/>
      <c r="U220" s="233"/>
      <c r="V220" s="233"/>
      <c r="W220" s="233"/>
      <c r="X220" s="234"/>
      <c r="Y220" s="233"/>
      <c r="Z220" s="235"/>
      <c r="AA220" s="233"/>
      <c r="AK220" s="229">
        <v>5</v>
      </c>
      <c r="AV220" s="232"/>
    </row>
    <row r="221" spans="1:48" s="229" customFormat="1" x14ac:dyDescent="0.25">
      <c r="A221" s="238"/>
      <c r="B221" s="244"/>
      <c r="C221" s="233"/>
      <c r="D221" s="248"/>
      <c r="E221" s="249"/>
      <c r="F221" s="249"/>
      <c r="G221" s="233"/>
      <c r="H221" s="233"/>
      <c r="I221" s="233"/>
      <c r="J221" s="233"/>
      <c r="K221" s="233"/>
      <c r="L221" s="233"/>
      <c r="M221" s="233"/>
      <c r="N221" s="233"/>
      <c r="O221" s="233"/>
      <c r="P221" s="233"/>
      <c r="Q221" s="233"/>
      <c r="R221" s="233"/>
      <c r="S221" s="233"/>
      <c r="T221" s="233"/>
      <c r="U221" s="233"/>
      <c r="V221" s="233"/>
      <c r="W221" s="233"/>
      <c r="X221" s="234"/>
      <c r="Y221" s="233"/>
      <c r="Z221" s="235"/>
      <c r="AA221" s="233"/>
      <c r="AK221" s="229">
        <v>5</v>
      </c>
      <c r="AV221" s="232"/>
    </row>
    <row r="222" spans="1:48" s="229" customFormat="1" x14ac:dyDescent="0.25">
      <c r="A222" s="238"/>
      <c r="B222" s="244"/>
      <c r="C222" s="233"/>
      <c r="D222" s="248"/>
      <c r="E222" s="249"/>
      <c r="F222" s="249"/>
      <c r="G222" s="233"/>
      <c r="H222" s="233"/>
      <c r="I222" s="233"/>
      <c r="J222" s="233"/>
      <c r="K222" s="233"/>
      <c r="L222" s="233"/>
      <c r="M222" s="233"/>
      <c r="N222" s="233"/>
      <c r="O222" s="233"/>
      <c r="P222" s="233"/>
      <c r="Q222" s="233"/>
      <c r="R222" s="233"/>
      <c r="S222" s="233"/>
      <c r="T222" s="233"/>
      <c r="U222" s="233"/>
      <c r="V222" s="233"/>
      <c r="W222" s="233"/>
      <c r="X222" s="234"/>
      <c r="Y222" s="233"/>
      <c r="Z222" s="235"/>
      <c r="AA222" s="233"/>
      <c r="AK222" s="229">
        <v>5</v>
      </c>
      <c r="AV222" s="232"/>
    </row>
    <row r="223" spans="1:48" s="229" customFormat="1" x14ac:dyDescent="0.25">
      <c r="A223" s="238"/>
      <c r="B223" s="244"/>
      <c r="C223" s="233"/>
      <c r="D223" s="248"/>
      <c r="E223" s="249"/>
      <c r="F223" s="249"/>
      <c r="G223" s="233"/>
      <c r="H223" s="233"/>
      <c r="I223" s="233"/>
      <c r="J223" s="233"/>
      <c r="K223" s="233"/>
      <c r="L223" s="233"/>
      <c r="M223" s="233"/>
      <c r="N223" s="233"/>
      <c r="O223" s="233"/>
      <c r="P223" s="233"/>
      <c r="Q223" s="233"/>
      <c r="R223" s="233"/>
      <c r="S223" s="233"/>
      <c r="T223" s="233"/>
      <c r="U223" s="233"/>
      <c r="V223" s="233"/>
      <c r="W223" s="233"/>
      <c r="X223" s="234"/>
      <c r="Y223" s="233"/>
      <c r="Z223" s="235"/>
      <c r="AA223" s="233"/>
      <c r="AK223" s="229">
        <v>5</v>
      </c>
      <c r="AV223" s="232"/>
    </row>
    <row r="224" spans="1:48" s="229" customFormat="1" x14ac:dyDescent="0.25">
      <c r="A224" s="238"/>
      <c r="B224" s="244"/>
      <c r="C224" s="233"/>
      <c r="D224" s="248"/>
      <c r="E224" s="249"/>
      <c r="F224" s="249"/>
      <c r="G224" s="233"/>
      <c r="H224" s="233"/>
      <c r="I224" s="233"/>
      <c r="J224" s="233"/>
      <c r="K224" s="233"/>
      <c r="L224" s="233"/>
      <c r="M224" s="233"/>
      <c r="N224" s="233"/>
      <c r="O224" s="233"/>
      <c r="P224" s="233"/>
      <c r="Q224" s="233"/>
      <c r="R224" s="233"/>
      <c r="S224" s="233"/>
      <c r="T224" s="233"/>
      <c r="U224" s="233"/>
      <c r="V224" s="233"/>
      <c r="W224" s="233"/>
      <c r="X224" s="234"/>
      <c r="Y224" s="233"/>
      <c r="Z224" s="235"/>
      <c r="AA224" s="233"/>
      <c r="AK224" s="229">
        <v>5</v>
      </c>
      <c r="AV224" s="232"/>
    </row>
    <row r="225" spans="1:48" s="229" customFormat="1" x14ac:dyDescent="0.25">
      <c r="A225" s="238"/>
      <c r="B225" s="244"/>
      <c r="C225" s="233"/>
      <c r="D225" s="248"/>
      <c r="E225" s="249"/>
      <c r="F225" s="249"/>
      <c r="G225" s="233"/>
      <c r="H225" s="233"/>
      <c r="I225" s="233"/>
      <c r="J225" s="233"/>
      <c r="K225" s="233"/>
      <c r="L225" s="233"/>
      <c r="M225" s="233"/>
      <c r="N225" s="233"/>
      <c r="O225" s="233"/>
      <c r="P225" s="233"/>
      <c r="Q225" s="233"/>
      <c r="R225" s="233"/>
      <c r="S225" s="233"/>
      <c r="T225" s="233"/>
      <c r="U225" s="233"/>
      <c r="V225" s="233"/>
      <c r="W225" s="233"/>
      <c r="X225" s="234"/>
      <c r="Y225" s="233"/>
      <c r="Z225" s="235"/>
      <c r="AA225" s="233"/>
      <c r="AK225" s="229">
        <v>5</v>
      </c>
      <c r="AV225" s="232"/>
    </row>
    <row r="226" spans="1:48" s="229" customFormat="1" x14ac:dyDescent="0.25">
      <c r="A226" s="238"/>
      <c r="B226" s="244"/>
      <c r="C226" s="233"/>
      <c r="D226" s="248"/>
      <c r="E226" s="249"/>
      <c r="F226" s="249"/>
      <c r="G226" s="233"/>
      <c r="H226" s="233"/>
      <c r="I226" s="233"/>
      <c r="J226" s="233"/>
      <c r="K226" s="233"/>
      <c r="L226" s="233"/>
      <c r="M226" s="233"/>
      <c r="N226" s="233"/>
      <c r="O226" s="233"/>
      <c r="P226" s="233"/>
      <c r="Q226" s="233"/>
      <c r="R226" s="233"/>
      <c r="S226" s="233"/>
      <c r="T226" s="233"/>
      <c r="U226" s="233"/>
      <c r="V226" s="233"/>
      <c r="W226" s="233"/>
      <c r="X226" s="234"/>
      <c r="Y226" s="233"/>
      <c r="Z226" s="235"/>
      <c r="AA226" s="233"/>
      <c r="AK226" s="229">
        <v>5</v>
      </c>
      <c r="AV226" s="232"/>
    </row>
    <row r="227" spans="1:48" s="229" customFormat="1" x14ac:dyDescent="0.25">
      <c r="A227" s="238"/>
      <c r="B227" s="244"/>
      <c r="C227" s="233"/>
      <c r="D227" s="248"/>
      <c r="E227" s="249"/>
      <c r="F227" s="249"/>
      <c r="G227" s="233"/>
      <c r="H227" s="233"/>
      <c r="I227" s="233"/>
      <c r="J227" s="233"/>
      <c r="K227" s="233"/>
      <c r="L227" s="233"/>
      <c r="M227" s="233"/>
      <c r="N227" s="233"/>
      <c r="O227" s="233"/>
      <c r="P227" s="233"/>
      <c r="Q227" s="233"/>
      <c r="R227" s="233"/>
      <c r="S227" s="233"/>
      <c r="T227" s="233"/>
      <c r="U227" s="233"/>
      <c r="V227" s="233"/>
      <c r="W227" s="233"/>
      <c r="X227" s="234"/>
      <c r="Y227" s="233"/>
      <c r="Z227" s="235"/>
      <c r="AA227" s="233"/>
      <c r="AK227" s="229">
        <v>5</v>
      </c>
      <c r="AV227" s="232"/>
    </row>
    <row r="228" spans="1:48" s="229" customFormat="1" x14ac:dyDescent="0.25">
      <c r="A228" s="238"/>
      <c r="B228" s="244"/>
      <c r="C228" s="233"/>
      <c r="D228" s="248"/>
      <c r="E228" s="249"/>
      <c r="F228" s="249"/>
      <c r="G228" s="233"/>
      <c r="H228" s="233"/>
      <c r="I228" s="233"/>
      <c r="J228" s="233"/>
      <c r="K228" s="233"/>
      <c r="L228" s="233"/>
      <c r="M228" s="233"/>
      <c r="N228" s="233"/>
      <c r="O228" s="233"/>
      <c r="P228" s="233"/>
      <c r="Q228" s="233"/>
      <c r="R228" s="233"/>
      <c r="S228" s="233"/>
      <c r="T228" s="233"/>
      <c r="U228" s="233"/>
      <c r="V228" s="233"/>
      <c r="W228" s="233"/>
      <c r="X228" s="234"/>
      <c r="Y228" s="233"/>
      <c r="Z228" s="235"/>
      <c r="AA228" s="233"/>
      <c r="AK228" s="229">
        <v>5</v>
      </c>
      <c r="AV228" s="232"/>
    </row>
    <row r="229" spans="1:48" s="229" customFormat="1" x14ac:dyDescent="0.25">
      <c r="A229" s="238"/>
      <c r="B229" s="244"/>
      <c r="C229" s="233"/>
      <c r="D229" s="248"/>
      <c r="E229" s="249"/>
      <c r="F229" s="249"/>
      <c r="G229" s="233"/>
      <c r="H229" s="233"/>
      <c r="I229" s="233"/>
      <c r="J229" s="233"/>
      <c r="K229" s="233"/>
      <c r="L229" s="233"/>
      <c r="M229" s="233"/>
      <c r="N229" s="233"/>
      <c r="O229" s="233"/>
      <c r="P229" s="233"/>
      <c r="Q229" s="233"/>
      <c r="R229" s="233"/>
      <c r="S229" s="233"/>
      <c r="T229" s="233"/>
      <c r="U229" s="233"/>
      <c r="V229" s="233"/>
      <c r="W229" s="233"/>
      <c r="X229" s="234"/>
      <c r="Y229" s="233"/>
      <c r="Z229" s="235"/>
      <c r="AA229" s="233"/>
      <c r="AK229" s="229">
        <v>5</v>
      </c>
      <c r="AV229" s="232"/>
    </row>
    <row r="230" spans="1:48" s="229" customFormat="1" x14ac:dyDescent="0.25">
      <c r="A230" s="238"/>
      <c r="B230" s="244"/>
      <c r="C230" s="233"/>
      <c r="D230" s="248"/>
      <c r="E230" s="249"/>
      <c r="F230" s="249"/>
      <c r="G230" s="233"/>
      <c r="H230" s="233"/>
      <c r="I230" s="233"/>
      <c r="J230" s="233"/>
      <c r="K230" s="233"/>
      <c r="L230" s="233"/>
      <c r="M230" s="233"/>
      <c r="N230" s="233"/>
      <c r="O230" s="233"/>
      <c r="P230" s="233"/>
      <c r="Q230" s="233"/>
      <c r="R230" s="233"/>
      <c r="S230" s="233"/>
      <c r="T230" s="233"/>
      <c r="U230" s="233"/>
      <c r="V230" s="233"/>
      <c r="W230" s="233"/>
      <c r="X230" s="234"/>
      <c r="Y230" s="233"/>
      <c r="Z230" s="235"/>
      <c r="AA230" s="233"/>
      <c r="AK230" s="229">
        <v>5</v>
      </c>
      <c r="AV230" s="232"/>
    </row>
    <row r="231" spans="1:48" s="229" customFormat="1" x14ac:dyDescent="0.25">
      <c r="A231" s="238"/>
      <c r="B231" s="244"/>
      <c r="C231" s="233"/>
      <c r="D231" s="248"/>
      <c r="E231" s="249"/>
      <c r="F231" s="249"/>
      <c r="G231" s="233"/>
      <c r="H231" s="233"/>
      <c r="I231" s="233"/>
      <c r="J231" s="233"/>
      <c r="K231" s="233"/>
      <c r="L231" s="233"/>
      <c r="M231" s="233"/>
      <c r="N231" s="233"/>
      <c r="O231" s="233"/>
      <c r="P231" s="233"/>
      <c r="Q231" s="233"/>
      <c r="R231" s="233"/>
      <c r="S231" s="233"/>
      <c r="T231" s="233"/>
      <c r="U231" s="233"/>
      <c r="V231" s="233"/>
      <c r="W231" s="233"/>
      <c r="X231" s="234"/>
      <c r="Y231" s="233"/>
      <c r="Z231" s="235"/>
      <c r="AA231" s="233"/>
      <c r="AK231" s="229">
        <v>5</v>
      </c>
      <c r="AV231" s="232"/>
    </row>
    <row r="232" spans="1:48" s="229" customFormat="1" x14ac:dyDescent="0.25">
      <c r="A232" s="238"/>
      <c r="B232" s="244"/>
      <c r="C232" s="233"/>
      <c r="D232" s="248"/>
      <c r="E232" s="249"/>
      <c r="F232" s="249"/>
      <c r="G232" s="233"/>
      <c r="H232" s="233"/>
      <c r="I232" s="233"/>
      <c r="J232" s="233"/>
      <c r="K232" s="233"/>
      <c r="L232" s="233"/>
      <c r="M232" s="233"/>
      <c r="N232" s="233"/>
      <c r="O232" s="233"/>
      <c r="P232" s="233"/>
      <c r="Q232" s="233"/>
      <c r="R232" s="233"/>
      <c r="S232" s="233"/>
      <c r="T232" s="233"/>
      <c r="U232" s="233"/>
      <c r="V232" s="233"/>
      <c r="W232" s="233"/>
      <c r="X232" s="234"/>
      <c r="Y232" s="233"/>
      <c r="Z232" s="235"/>
      <c r="AA232" s="233"/>
      <c r="AK232" s="229">
        <v>5</v>
      </c>
      <c r="AV232" s="232"/>
    </row>
    <row r="233" spans="1:48" s="229" customFormat="1" x14ac:dyDescent="0.25">
      <c r="A233" s="238"/>
      <c r="B233" s="244"/>
      <c r="C233" s="233"/>
      <c r="D233" s="248"/>
      <c r="E233" s="249"/>
      <c r="F233" s="249"/>
      <c r="G233" s="233"/>
      <c r="H233" s="233"/>
      <c r="I233" s="233"/>
      <c r="J233" s="233"/>
      <c r="K233" s="233"/>
      <c r="L233" s="233"/>
      <c r="M233" s="233"/>
      <c r="N233" s="233"/>
      <c r="O233" s="233"/>
      <c r="P233" s="233"/>
      <c r="Q233" s="233"/>
      <c r="R233" s="233"/>
      <c r="S233" s="233"/>
      <c r="T233" s="233"/>
      <c r="U233" s="233"/>
      <c r="V233" s="233"/>
      <c r="W233" s="233"/>
      <c r="X233" s="234"/>
      <c r="Y233" s="233"/>
      <c r="Z233" s="235"/>
      <c r="AA233" s="233"/>
      <c r="AK233" s="229">
        <v>5</v>
      </c>
      <c r="AV233" s="232"/>
    </row>
    <row r="234" spans="1:48" s="229" customFormat="1" x14ac:dyDescent="0.25">
      <c r="A234" s="238"/>
      <c r="B234" s="244"/>
      <c r="C234" s="233"/>
      <c r="D234" s="248"/>
      <c r="E234" s="249"/>
      <c r="F234" s="249"/>
      <c r="G234" s="233"/>
      <c r="H234" s="233"/>
      <c r="I234" s="233"/>
      <c r="J234" s="233"/>
      <c r="K234" s="233"/>
      <c r="L234" s="233"/>
      <c r="M234" s="233"/>
      <c r="N234" s="233"/>
      <c r="O234" s="233"/>
      <c r="P234" s="233"/>
      <c r="Q234" s="233"/>
      <c r="R234" s="233"/>
      <c r="S234" s="233"/>
      <c r="T234" s="233"/>
      <c r="U234" s="233"/>
      <c r="V234" s="233"/>
      <c r="W234" s="233"/>
      <c r="X234" s="234"/>
      <c r="Y234" s="233"/>
      <c r="Z234" s="235"/>
      <c r="AA234" s="233"/>
      <c r="AK234" s="229">
        <v>5</v>
      </c>
      <c r="AV234" s="232"/>
    </row>
    <row r="235" spans="1:48" s="229" customFormat="1" x14ac:dyDescent="0.25">
      <c r="A235" s="238"/>
      <c r="B235" s="244"/>
      <c r="C235" s="233"/>
      <c r="D235" s="248"/>
      <c r="E235" s="249"/>
      <c r="F235" s="249"/>
      <c r="G235" s="233"/>
      <c r="H235" s="233"/>
      <c r="I235" s="233"/>
      <c r="J235" s="233"/>
      <c r="K235" s="233"/>
      <c r="L235" s="233"/>
      <c r="M235" s="233"/>
      <c r="N235" s="233"/>
      <c r="O235" s="233"/>
      <c r="P235" s="233"/>
      <c r="Q235" s="233"/>
      <c r="R235" s="233"/>
      <c r="S235" s="233"/>
      <c r="T235" s="233"/>
      <c r="U235" s="233"/>
      <c r="V235" s="233"/>
      <c r="W235" s="233"/>
      <c r="X235" s="234"/>
      <c r="Y235" s="233"/>
      <c r="Z235" s="235"/>
      <c r="AA235" s="233"/>
      <c r="AK235" s="229">
        <v>5</v>
      </c>
      <c r="AV235" s="232"/>
    </row>
    <row r="236" spans="1:48" s="229" customFormat="1" x14ac:dyDescent="0.25">
      <c r="A236" s="238"/>
      <c r="B236" s="244"/>
      <c r="C236" s="233"/>
      <c r="D236" s="248"/>
      <c r="E236" s="249"/>
      <c r="F236" s="249"/>
      <c r="G236" s="233"/>
      <c r="H236" s="233"/>
      <c r="I236" s="233"/>
      <c r="J236" s="233"/>
      <c r="K236" s="233"/>
      <c r="L236" s="233"/>
      <c r="M236" s="233"/>
      <c r="N236" s="233"/>
      <c r="O236" s="233"/>
      <c r="P236" s="233"/>
      <c r="Q236" s="233"/>
      <c r="R236" s="233"/>
      <c r="S236" s="233"/>
      <c r="T236" s="233"/>
      <c r="U236" s="233"/>
      <c r="V236" s="233"/>
      <c r="W236" s="233"/>
      <c r="X236" s="234"/>
      <c r="Y236" s="233"/>
      <c r="Z236" s="235"/>
      <c r="AA236" s="233"/>
      <c r="AK236" s="229">
        <v>5</v>
      </c>
      <c r="AV236" s="232"/>
    </row>
    <row r="237" spans="1:48" s="229" customFormat="1" x14ac:dyDescent="0.25">
      <c r="A237" s="238"/>
      <c r="B237" s="244"/>
      <c r="C237" s="233"/>
      <c r="D237" s="248"/>
      <c r="E237" s="249"/>
      <c r="F237" s="249"/>
      <c r="G237" s="233"/>
      <c r="H237" s="233"/>
      <c r="I237" s="233"/>
      <c r="J237" s="233"/>
      <c r="K237" s="233"/>
      <c r="L237" s="233"/>
      <c r="M237" s="233"/>
      <c r="N237" s="233"/>
      <c r="O237" s="233"/>
      <c r="P237" s="233"/>
      <c r="Q237" s="233"/>
      <c r="R237" s="233"/>
      <c r="S237" s="233"/>
      <c r="T237" s="233"/>
      <c r="U237" s="233"/>
      <c r="V237" s="233"/>
      <c r="W237" s="233"/>
      <c r="X237" s="234"/>
      <c r="Y237" s="233"/>
      <c r="Z237" s="235"/>
      <c r="AA237" s="233"/>
      <c r="AK237" s="229">
        <v>5</v>
      </c>
      <c r="AV237" s="232"/>
    </row>
    <row r="238" spans="1:48" s="229" customFormat="1" x14ac:dyDescent="0.25">
      <c r="A238" s="238"/>
      <c r="B238" s="244"/>
      <c r="C238" s="233"/>
      <c r="D238" s="248"/>
      <c r="E238" s="249"/>
      <c r="F238" s="249"/>
      <c r="G238" s="233"/>
      <c r="H238" s="233"/>
      <c r="I238" s="233"/>
      <c r="J238" s="233"/>
      <c r="K238" s="233"/>
      <c r="L238" s="233"/>
      <c r="M238" s="233"/>
      <c r="N238" s="233"/>
      <c r="O238" s="233"/>
      <c r="P238" s="233"/>
      <c r="Q238" s="233"/>
      <c r="R238" s="233"/>
      <c r="S238" s="233"/>
      <c r="T238" s="233"/>
      <c r="U238" s="233"/>
      <c r="V238" s="233"/>
      <c r="W238" s="233"/>
      <c r="X238" s="234"/>
      <c r="Y238" s="233"/>
      <c r="Z238" s="235"/>
      <c r="AA238" s="233"/>
      <c r="AK238" s="229">
        <v>5</v>
      </c>
      <c r="AV238" s="232"/>
    </row>
    <row r="239" spans="1:48" s="229" customFormat="1" x14ac:dyDescent="0.25">
      <c r="A239" s="238"/>
      <c r="B239" s="244"/>
      <c r="C239" s="233"/>
      <c r="D239" s="248"/>
      <c r="E239" s="249"/>
      <c r="F239" s="249"/>
      <c r="G239" s="233"/>
      <c r="H239" s="233"/>
      <c r="I239" s="233"/>
      <c r="J239" s="233"/>
      <c r="K239" s="233"/>
      <c r="L239" s="233"/>
      <c r="M239" s="233"/>
      <c r="N239" s="233"/>
      <c r="O239" s="233"/>
      <c r="P239" s="233"/>
      <c r="Q239" s="233"/>
      <c r="R239" s="233"/>
      <c r="S239" s="233"/>
      <c r="T239" s="233"/>
      <c r="U239" s="233"/>
      <c r="V239" s="233"/>
      <c r="W239" s="233"/>
      <c r="X239" s="234"/>
      <c r="Y239" s="233"/>
      <c r="Z239" s="235"/>
      <c r="AA239" s="233"/>
      <c r="AK239" s="229">
        <v>5</v>
      </c>
      <c r="AV239" s="232"/>
    </row>
    <row r="240" spans="1:48" s="229" customFormat="1" x14ac:dyDescent="0.25">
      <c r="A240" s="238"/>
      <c r="B240" s="244"/>
      <c r="C240" s="233"/>
      <c r="D240" s="248"/>
      <c r="E240" s="249"/>
      <c r="F240" s="249"/>
      <c r="G240" s="233"/>
      <c r="H240" s="233"/>
      <c r="I240" s="233"/>
      <c r="J240" s="233"/>
      <c r="K240" s="233"/>
      <c r="L240" s="233"/>
      <c r="M240" s="233"/>
      <c r="N240" s="233"/>
      <c r="O240" s="233"/>
      <c r="P240" s="233"/>
      <c r="Q240" s="233"/>
      <c r="R240" s="233"/>
      <c r="S240" s="233"/>
      <c r="T240" s="233"/>
      <c r="U240" s="233"/>
      <c r="V240" s="233"/>
      <c r="W240" s="233"/>
      <c r="X240" s="234"/>
      <c r="Y240" s="233"/>
      <c r="Z240" s="235"/>
      <c r="AA240" s="233"/>
      <c r="AK240" s="229">
        <v>5</v>
      </c>
      <c r="AV240" s="232"/>
    </row>
    <row r="241" spans="1:48" s="229" customFormat="1" x14ac:dyDescent="0.25">
      <c r="A241" s="238"/>
      <c r="B241" s="244"/>
      <c r="C241" s="233"/>
      <c r="D241" s="248"/>
      <c r="E241" s="249"/>
      <c r="F241" s="249"/>
      <c r="G241" s="233"/>
      <c r="H241" s="233"/>
      <c r="I241" s="233"/>
      <c r="J241" s="233"/>
      <c r="K241" s="233"/>
      <c r="L241" s="233"/>
      <c r="M241" s="233"/>
      <c r="N241" s="233"/>
      <c r="O241" s="233"/>
      <c r="P241" s="233"/>
      <c r="Q241" s="233"/>
      <c r="R241" s="233"/>
      <c r="S241" s="233"/>
      <c r="T241" s="233"/>
      <c r="U241" s="233"/>
      <c r="V241" s="233"/>
      <c r="W241" s="233"/>
      <c r="X241" s="234"/>
      <c r="Y241" s="233"/>
      <c r="Z241" s="235"/>
      <c r="AA241" s="233"/>
      <c r="AK241" s="229">
        <v>5</v>
      </c>
      <c r="AV241" s="232"/>
    </row>
    <row r="242" spans="1:48" s="229" customFormat="1" x14ac:dyDescent="0.25">
      <c r="A242" s="238"/>
      <c r="B242" s="244"/>
      <c r="C242" s="233"/>
      <c r="D242" s="248"/>
      <c r="E242" s="249"/>
      <c r="F242" s="249"/>
      <c r="G242" s="233"/>
      <c r="H242" s="233"/>
      <c r="I242" s="233"/>
      <c r="J242" s="233"/>
      <c r="K242" s="233"/>
      <c r="L242" s="233"/>
      <c r="M242" s="233"/>
      <c r="N242" s="233"/>
      <c r="O242" s="233"/>
      <c r="P242" s="233"/>
      <c r="Q242" s="233"/>
      <c r="R242" s="233"/>
      <c r="S242" s="233"/>
      <c r="T242" s="233"/>
      <c r="U242" s="233"/>
      <c r="V242" s="233"/>
      <c r="W242" s="233"/>
      <c r="X242" s="234"/>
      <c r="Y242" s="233"/>
      <c r="Z242" s="235"/>
      <c r="AA242" s="233"/>
      <c r="AK242" s="229">
        <v>5</v>
      </c>
      <c r="AV242" s="232"/>
    </row>
    <row r="243" spans="1:48" s="229" customFormat="1" x14ac:dyDescent="0.25">
      <c r="A243" s="238"/>
      <c r="B243" s="244"/>
      <c r="C243" s="233"/>
      <c r="D243" s="248"/>
      <c r="E243" s="249"/>
      <c r="F243" s="249"/>
      <c r="G243" s="233"/>
      <c r="H243" s="233"/>
      <c r="I243" s="233"/>
      <c r="J243" s="233"/>
      <c r="K243" s="233"/>
      <c r="L243" s="233"/>
      <c r="M243" s="233"/>
      <c r="N243" s="233"/>
      <c r="O243" s="233"/>
      <c r="P243" s="233"/>
      <c r="Q243" s="233"/>
      <c r="R243" s="233"/>
      <c r="S243" s="233"/>
      <c r="T243" s="233"/>
      <c r="U243" s="233"/>
      <c r="V243" s="233"/>
      <c r="W243" s="233"/>
      <c r="X243" s="234"/>
      <c r="Y243" s="233"/>
      <c r="Z243" s="235"/>
      <c r="AA243" s="233"/>
      <c r="AK243" s="229">
        <v>5</v>
      </c>
      <c r="AV243" s="232"/>
    </row>
    <row r="244" spans="1:48" s="229" customFormat="1" x14ac:dyDescent="0.25">
      <c r="A244" s="238"/>
      <c r="B244" s="244"/>
      <c r="C244" s="233"/>
      <c r="D244" s="248"/>
      <c r="E244" s="249"/>
      <c r="F244" s="249"/>
      <c r="G244" s="233"/>
      <c r="H244" s="233"/>
      <c r="I244" s="233"/>
      <c r="J244" s="233"/>
      <c r="K244" s="233"/>
      <c r="L244" s="233"/>
      <c r="M244" s="233"/>
      <c r="N244" s="233"/>
      <c r="O244" s="233"/>
      <c r="P244" s="233"/>
      <c r="Q244" s="233"/>
      <c r="R244" s="233"/>
      <c r="S244" s="233"/>
      <c r="T244" s="233"/>
      <c r="U244" s="233"/>
      <c r="V244" s="233"/>
      <c r="W244" s="233"/>
      <c r="X244" s="234"/>
      <c r="Y244" s="233"/>
      <c r="Z244" s="235"/>
      <c r="AA244" s="233"/>
      <c r="AK244" s="229">
        <v>5</v>
      </c>
      <c r="AV244" s="232"/>
    </row>
    <row r="245" spans="1:48" s="229" customFormat="1" x14ac:dyDescent="0.25">
      <c r="A245" s="238"/>
      <c r="B245" s="244"/>
      <c r="C245" s="233"/>
      <c r="D245" s="248"/>
      <c r="E245" s="249"/>
      <c r="F245" s="249"/>
      <c r="G245" s="233"/>
      <c r="H245" s="233"/>
      <c r="I245" s="233"/>
      <c r="J245" s="233"/>
      <c r="K245" s="233"/>
      <c r="L245" s="233"/>
      <c r="M245" s="233"/>
      <c r="N245" s="233"/>
      <c r="O245" s="233"/>
      <c r="P245" s="233"/>
      <c r="Q245" s="233"/>
      <c r="R245" s="233"/>
      <c r="S245" s="233"/>
      <c r="T245" s="233"/>
      <c r="U245" s="233"/>
      <c r="V245" s="233"/>
      <c r="W245" s="233"/>
      <c r="X245" s="234"/>
      <c r="Y245" s="233"/>
      <c r="Z245" s="235"/>
      <c r="AA245" s="233"/>
      <c r="AK245" s="229">
        <v>5</v>
      </c>
      <c r="AV245" s="232"/>
    </row>
    <row r="246" spans="1:48" s="229" customFormat="1" x14ac:dyDescent="0.25">
      <c r="A246" s="238"/>
      <c r="B246" s="244"/>
      <c r="C246" s="233"/>
      <c r="D246" s="248"/>
      <c r="E246" s="249"/>
      <c r="F246" s="249"/>
      <c r="G246" s="233"/>
      <c r="H246" s="233"/>
      <c r="I246" s="233"/>
      <c r="J246" s="233"/>
      <c r="K246" s="233"/>
      <c r="L246" s="233"/>
      <c r="M246" s="233"/>
      <c r="N246" s="233"/>
      <c r="O246" s="233"/>
      <c r="P246" s="233"/>
      <c r="Q246" s="233"/>
      <c r="R246" s="233"/>
      <c r="S246" s="233"/>
      <c r="T246" s="233"/>
      <c r="U246" s="233"/>
      <c r="V246" s="233"/>
      <c r="W246" s="233"/>
      <c r="X246" s="234"/>
      <c r="Y246" s="233"/>
      <c r="Z246" s="235"/>
      <c r="AA246" s="233"/>
      <c r="AK246" s="229">
        <v>5</v>
      </c>
      <c r="AV246" s="232"/>
    </row>
    <row r="247" spans="1:48" s="229" customFormat="1" x14ac:dyDescent="0.25">
      <c r="A247" s="238"/>
      <c r="B247" s="244"/>
      <c r="C247" s="233"/>
      <c r="D247" s="248"/>
      <c r="E247" s="249"/>
      <c r="F247" s="249"/>
      <c r="G247" s="233"/>
      <c r="H247" s="233"/>
      <c r="I247" s="233"/>
      <c r="J247" s="233"/>
      <c r="K247" s="233"/>
      <c r="L247" s="233"/>
      <c r="M247" s="233"/>
      <c r="N247" s="233"/>
      <c r="O247" s="233"/>
      <c r="P247" s="233"/>
      <c r="Q247" s="233"/>
      <c r="R247" s="233"/>
      <c r="S247" s="233"/>
      <c r="T247" s="233"/>
      <c r="U247" s="233"/>
      <c r="V247" s="233"/>
      <c r="W247" s="233"/>
      <c r="X247" s="234"/>
      <c r="Y247" s="233"/>
      <c r="Z247" s="235"/>
      <c r="AA247" s="233"/>
      <c r="AK247" s="229">
        <v>5</v>
      </c>
      <c r="AV247" s="232"/>
    </row>
    <row r="248" spans="1:48" s="229" customFormat="1" x14ac:dyDescent="0.25">
      <c r="A248" s="238"/>
      <c r="B248" s="244"/>
      <c r="C248" s="233"/>
      <c r="D248" s="248"/>
      <c r="E248" s="249"/>
      <c r="F248" s="249"/>
      <c r="G248" s="233"/>
      <c r="H248" s="233"/>
      <c r="I248" s="233"/>
      <c r="J248" s="233"/>
      <c r="K248" s="233"/>
      <c r="L248" s="233"/>
      <c r="M248" s="233"/>
      <c r="N248" s="233"/>
      <c r="O248" s="233"/>
      <c r="P248" s="233"/>
      <c r="Q248" s="233"/>
      <c r="R248" s="233"/>
      <c r="S248" s="233"/>
      <c r="T248" s="233"/>
      <c r="U248" s="233"/>
      <c r="V248" s="233"/>
      <c r="W248" s="233"/>
      <c r="X248" s="234"/>
      <c r="Y248" s="233"/>
      <c r="Z248" s="235"/>
      <c r="AA248" s="233"/>
      <c r="AK248" s="229">
        <v>5</v>
      </c>
      <c r="AV248" s="232"/>
    </row>
    <row r="249" spans="1:48" s="229" customFormat="1" x14ac:dyDescent="0.25">
      <c r="A249" s="238"/>
      <c r="B249" s="244"/>
      <c r="C249" s="233"/>
      <c r="D249" s="248"/>
      <c r="E249" s="249"/>
      <c r="F249" s="249"/>
      <c r="G249" s="233"/>
      <c r="H249" s="233"/>
      <c r="I249" s="233"/>
      <c r="J249" s="233"/>
      <c r="K249" s="233"/>
      <c r="L249" s="233"/>
      <c r="M249" s="233"/>
      <c r="N249" s="233"/>
      <c r="O249" s="233"/>
      <c r="P249" s="233"/>
      <c r="Q249" s="233"/>
      <c r="R249" s="233"/>
      <c r="S249" s="233"/>
      <c r="T249" s="233"/>
      <c r="U249" s="233"/>
      <c r="V249" s="233"/>
      <c r="W249" s="233"/>
      <c r="X249" s="234"/>
      <c r="Y249" s="233"/>
      <c r="Z249" s="235"/>
      <c r="AA249" s="233"/>
      <c r="AK249" s="229">
        <v>5</v>
      </c>
      <c r="AV249" s="232"/>
    </row>
    <row r="250" spans="1:48" s="229" customFormat="1" x14ac:dyDescent="0.25">
      <c r="A250" s="238"/>
      <c r="B250" s="244"/>
      <c r="C250" s="233"/>
      <c r="D250" s="248"/>
      <c r="E250" s="249"/>
      <c r="F250" s="249"/>
      <c r="G250" s="233"/>
      <c r="H250" s="233"/>
      <c r="I250" s="233"/>
      <c r="J250" s="233"/>
      <c r="K250" s="233"/>
      <c r="L250" s="233"/>
      <c r="M250" s="233"/>
      <c r="N250" s="233"/>
      <c r="O250" s="233"/>
      <c r="P250" s="233"/>
      <c r="Q250" s="233"/>
      <c r="R250" s="233"/>
      <c r="S250" s="233"/>
      <c r="T250" s="233"/>
      <c r="U250" s="233"/>
      <c r="V250" s="233"/>
      <c r="W250" s="233"/>
      <c r="X250" s="234"/>
      <c r="Y250" s="233"/>
      <c r="Z250" s="235"/>
      <c r="AA250" s="233"/>
      <c r="AK250" s="229">
        <v>5</v>
      </c>
      <c r="AV250" s="232"/>
    </row>
    <row r="251" spans="1:48" s="229" customFormat="1" x14ac:dyDescent="0.25">
      <c r="A251" s="238"/>
      <c r="B251" s="244"/>
      <c r="C251" s="233"/>
      <c r="D251" s="248"/>
      <c r="E251" s="249"/>
      <c r="F251" s="249"/>
      <c r="G251" s="233"/>
      <c r="H251" s="233"/>
      <c r="I251" s="233"/>
      <c r="J251" s="233"/>
      <c r="K251" s="233"/>
      <c r="L251" s="254"/>
      <c r="M251" s="233"/>
      <c r="N251" s="233"/>
      <c r="O251" s="233"/>
      <c r="P251" s="233"/>
      <c r="Q251" s="233"/>
      <c r="R251" s="233"/>
      <c r="S251" s="233"/>
      <c r="T251" s="233"/>
      <c r="U251" s="233"/>
      <c r="V251" s="233"/>
      <c r="W251" s="233"/>
      <c r="X251" s="234"/>
      <c r="Y251" s="233"/>
      <c r="Z251" s="235"/>
      <c r="AA251" s="233"/>
      <c r="AK251" s="229">
        <v>5</v>
      </c>
      <c r="AV251" s="232"/>
    </row>
    <row r="252" spans="1:48" s="229" customFormat="1" x14ac:dyDescent="0.25">
      <c r="A252" s="238"/>
      <c r="B252" s="244"/>
      <c r="C252" s="233"/>
      <c r="D252" s="248"/>
      <c r="E252" s="249"/>
      <c r="F252" s="249"/>
      <c r="G252" s="233"/>
      <c r="H252" s="233"/>
      <c r="I252" s="233"/>
      <c r="J252" s="233"/>
      <c r="K252" s="233"/>
      <c r="L252" s="233"/>
      <c r="M252" s="233"/>
      <c r="N252" s="233"/>
      <c r="O252" s="233"/>
      <c r="P252" s="233"/>
      <c r="Q252" s="233"/>
      <c r="R252" s="233"/>
      <c r="S252" s="233"/>
      <c r="T252" s="233"/>
      <c r="U252" s="233"/>
      <c r="V252" s="233"/>
      <c r="W252" s="233"/>
      <c r="X252" s="234"/>
      <c r="Y252" s="233"/>
      <c r="Z252" s="235"/>
      <c r="AA252" s="233"/>
      <c r="AK252" s="229">
        <v>5</v>
      </c>
      <c r="AV252" s="232"/>
    </row>
    <row r="253" spans="1:48" s="229" customFormat="1" x14ac:dyDescent="0.25">
      <c r="A253" s="238"/>
      <c r="B253" s="244"/>
      <c r="C253" s="233"/>
      <c r="D253" s="248"/>
      <c r="E253" s="249"/>
      <c r="F253" s="249"/>
      <c r="G253" s="233"/>
      <c r="H253" s="233"/>
      <c r="I253" s="233"/>
      <c r="J253" s="233"/>
      <c r="K253" s="233"/>
      <c r="L253" s="233"/>
      <c r="M253" s="233"/>
      <c r="N253" s="233"/>
      <c r="O253" s="233"/>
      <c r="P253" s="233"/>
      <c r="Q253" s="233"/>
      <c r="R253" s="233"/>
      <c r="S253" s="233"/>
      <c r="T253" s="233"/>
      <c r="U253" s="233"/>
      <c r="V253" s="233"/>
      <c r="W253" s="233"/>
      <c r="X253" s="234"/>
      <c r="Y253" s="233"/>
      <c r="Z253" s="235"/>
      <c r="AA253" s="233"/>
      <c r="AK253" s="229">
        <v>5</v>
      </c>
      <c r="AV253" s="232"/>
    </row>
    <row r="254" spans="1:48" s="229" customFormat="1" x14ac:dyDescent="0.25">
      <c r="A254" s="238"/>
      <c r="B254" s="244"/>
      <c r="C254" s="233"/>
      <c r="D254" s="248"/>
      <c r="E254" s="249"/>
      <c r="F254" s="249"/>
      <c r="G254" s="233"/>
      <c r="H254" s="233"/>
      <c r="I254" s="233"/>
      <c r="J254" s="233"/>
      <c r="K254" s="233"/>
      <c r="L254" s="233"/>
      <c r="M254" s="233"/>
      <c r="N254" s="233"/>
      <c r="O254" s="233"/>
      <c r="P254" s="233"/>
      <c r="Q254" s="233"/>
      <c r="R254" s="233"/>
      <c r="S254" s="233"/>
      <c r="T254" s="233"/>
      <c r="U254" s="233"/>
      <c r="V254" s="233"/>
      <c r="W254" s="233"/>
      <c r="X254" s="234"/>
      <c r="Y254" s="233"/>
      <c r="Z254" s="235"/>
      <c r="AA254" s="233"/>
      <c r="AK254" s="229">
        <v>5</v>
      </c>
      <c r="AV254" s="232"/>
    </row>
    <row r="255" spans="1:48" s="229" customFormat="1" x14ac:dyDescent="0.25">
      <c r="A255" s="238"/>
      <c r="B255" s="244"/>
      <c r="C255" s="233"/>
      <c r="D255" s="248"/>
      <c r="E255" s="249"/>
      <c r="F255" s="249"/>
      <c r="G255" s="233"/>
      <c r="H255" s="233"/>
      <c r="I255" s="233"/>
      <c r="J255" s="233"/>
      <c r="K255" s="233"/>
      <c r="L255" s="233"/>
      <c r="M255" s="233"/>
      <c r="N255" s="233"/>
      <c r="O255" s="233"/>
      <c r="P255" s="233"/>
      <c r="Q255" s="233"/>
      <c r="R255" s="233"/>
      <c r="S255" s="233"/>
      <c r="T255" s="233"/>
      <c r="U255" s="233"/>
      <c r="V255" s="233"/>
      <c r="W255" s="233"/>
      <c r="X255" s="234"/>
      <c r="Y255" s="233"/>
      <c r="Z255" s="235"/>
      <c r="AA255" s="233"/>
      <c r="AK255" s="229">
        <v>5</v>
      </c>
      <c r="AV255" s="232"/>
    </row>
    <row r="256" spans="1:48" s="229" customFormat="1" x14ac:dyDescent="0.25">
      <c r="A256" s="238"/>
      <c r="B256" s="244"/>
      <c r="C256" s="233"/>
      <c r="D256" s="248"/>
      <c r="E256" s="249"/>
      <c r="F256" s="249"/>
      <c r="G256" s="233"/>
      <c r="H256" s="233"/>
      <c r="I256" s="233"/>
      <c r="J256" s="233"/>
      <c r="K256" s="233"/>
      <c r="L256" s="233"/>
      <c r="M256" s="233"/>
      <c r="N256" s="233"/>
      <c r="O256" s="233"/>
      <c r="P256" s="233"/>
      <c r="Q256" s="233"/>
      <c r="R256" s="233"/>
      <c r="S256" s="233"/>
      <c r="T256" s="233"/>
      <c r="U256" s="233"/>
      <c r="V256" s="233"/>
      <c r="W256" s="233"/>
      <c r="X256" s="234"/>
      <c r="Y256" s="233"/>
      <c r="Z256" s="235"/>
      <c r="AA256" s="233"/>
      <c r="AK256" s="229">
        <v>5</v>
      </c>
      <c r="AV256" s="232"/>
    </row>
    <row r="257" spans="1:48" s="229" customFormat="1" x14ac:dyDescent="0.25">
      <c r="A257" s="238"/>
      <c r="B257" s="244"/>
      <c r="C257" s="233"/>
      <c r="D257" s="248"/>
      <c r="E257" s="249"/>
      <c r="F257" s="249"/>
      <c r="G257" s="233"/>
      <c r="H257" s="233"/>
      <c r="I257" s="233"/>
      <c r="J257" s="233"/>
      <c r="K257" s="233"/>
      <c r="L257" s="233"/>
      <c r="M257" s="233"/>
      <c r="N257" s="233"/>
      <c r="O257" s="233"/>
      <c r="P257" s="233"/>
      <c r="Q257" s="233"/>
      <c r="R257" s="233"/>
      <c r="S257" s="233"/>
      <c r="T257" s="233"/>
      <c r="U257" s="233"/>
      <c r="V257" s="233"/>
      <c r="W257" s="233"/>
      <c r="X257" s="234"/>
      <c r="Y257" s="233"/>
      <c r="Z257" s="235"/>
      <c r="AA257" s="233"/>
      <c r="AK257" s="229">
        <v>5</v>
      </c>
      <c r="AV257" s="232"/>
    </row>
    <row r="258" spans="1:48" s="229" customFormat="1" x14ac:dyDescent="0.25">
      <c r="A258" s="238"/>
      <c r="B258" s="244"/>
      <c r="C258" s="233"/>
      <c r="D258" s="248"/>
      <c r="E258" s="249"/>
      <c r="F258" s="249"/>
      <c r="G258" s="233"/>
      <c r="H258" s="233"/>
      <c r="I258" s="233"/>
      <c r="J258" s="233"/>
      <c r="K258" s="233"/>
      <c r="L258" s="233"/>
      <c r="M258" s="233"/>
      <c r="N258" s="233"/>
      <c r="O258" s="233"/>
      <c r="P258" s="233"/>
      <c r="Q258" s="233"/>
      <c r="R258" s="233"/>
      <c r="S258" s="233"/>
      <c r="T258" s="233"/>
      <c r="U258" s="233"/>
      <c r="V258" s="233"/>
      <c r="W258" s="233"/>
      <c r="X258" s="234"/>
      <c r="Y258" s="233"/>
      <c r="Z258" s="235"/>
      <c r="AA258" s="233"/>
      <c r="AK258" s="229">
        <v>5</v>
      </c>
      <c r="AV258" s="232"/>
    </row>
    <row r="259" spans="1:48" s="229" customFormat="1" x14ac:dyDescent="0.25">
      <c r="A259" s="238"/>
      <c r="B259" s="244"/>
      <c r="C259" s="233"/>
      <c r="D259" s="248"/>
      <c r="E259" s="249"/>
      <c r="F259" s="249"/>
      <c r="G259" s="233"/>
      <c r="H259" s="233"/>
      <c r="I259" s="233"/>
      <c r="J259" s="233"/>
      <c r="K259" s="233"/>
      <c r="L259" s="233"/>
      <c r="M259" s="233"/>
      <c r="N259" s="233"/>
      <c r="O259" s="233"/>
      <c r="P259" s="233"/>
      <c r="Q259" s="233"/>
      <c r="R259" s="233"/>
      <c r="S259" s="233"/>
      <c r="T259" s="233"/>
      <c r="U259" s="233"/>
      <c r="V259" s="233"/>
      <c r="W259" s="233"/>
      <c r="X259" s="234"/>
      <c r="Y259" s="233"/>
      <c r="Z259" s="235"/>
      <c r="AA259" s="233"/>
      <c r="AK259" s="229">
        <v>5</v>
      </c>
      <c r="AV259" s="232"/>
    </row>
    <row r="260" spans="1:48" s="229" customFormat="1" x14ac:dyDescent="0.25">
      <c r="A260" s="238"/>
      <c r="B260" s="244"/>
      <c r="C260" s="233"/>
      <c r="D260" s="248"/>
      <c r="E260" s="249"/>
      <c r="F260" s="249"/>
      <c r="G260" s="233"/>
      <c r="H260" s="233"/>
      <c r="I260" s="233"/>
      <c r="J260" s="233"/>
      <c r="K260" s="233"/>
      <c r="L260" s="233"/>
      <c r="M260" s="233"/>
      <c r="N260" s="233"/>
      <c r="O260" s="233"/>
      <c r="P260" s="233"/>
      <c r="Q260" s="233"/>
      <c r="R260" s="233"/>
      <c r="S260" s="233"/>
      <c r="T260" s="233"/>
      <c r="U260" s="233"/>
      <c r="V260" s="233"/>
      <c r="W260" s="233"/>
      <c r="X260" s="234"/>
      <c r="Y260" s="233"/>
      <c r="Z260" s="235"/>
      <c r="AA260" s="233"/>
      <c r="AK260" s="229">
        <v>5</v>
      </c>
      <c r="AV260" s="232"/>
    </row>
    <row r="261" spans="1:48" s="229" customFormat="1" x14ac:dyDescent="0.25">
      <c r="A261" s="238"/>
      <c r="B261" s="244"/>
      <c r="C261" s="233"/>
      <c r="D261" s="248"/>
      <c r="E261" s="249"/>
      <c r="F261" s="249"/>
      <c r="G261" s="233"/>
      <c r="H261" s="233"/>
      <c r="I261" s="233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4"/>
      <c r="Y261" s="233"/>
      <c r="Z261" s="235"/>
      <c r="AA261" s="233"/>
      <c r="AK261" s="229">
        <v>5</v>
      </c>
      <c r="AV261" s="232"/>
    </row>
    <row r="262" spans="1:48" s="229" customFormat="1" x14ac:dyDescent="0.25">
      <c r="A262" s="238"/>
      <c r="B262" s="244"/>
      <c r="C262" s="233"/>
      <c r="D262" s="248"/>
      <c r="E262" s="249"/>
      <c r="F262" s="249"/>
      <c r="G262" s="233"/>
      <c r="H262" s="233"/>
      <c r="I262" s="233"/>
      <c r="J262" s="233"/>
      <c r="K262" s="233"/>
      <c r="L262" s="233"/>
      <c r="M262" s="233"/>
      <c r="N262" s="233"/>
      <c r="O262" s="233"/>
      <c r="P262" s="233"/>
      <c r="Q262" s="233"/>
      <c r="R262" s="233"/>
      <c r="S262" s="233"/>
      <c r="T262" s="233"/>
      <c r="U262" s="233"/>
      <c r="V262" s="233"/>
      <c r="W262" s="233"/>
      <c r="X262" s="234"/>
      <c r="Y262" s="233"/>
      <c r="Z262" s="235"/>
      <c r="AA262" s="233"/>
      <c r="AK262" s="229">
        <v>5</v>
      </c>
      <c r="AV262" s="232"/>
    </row>
    <row r="263" spans="1:48" s="229" customFormat="1" x14ac:dyDescent="0.25">
      <c r="A263" s="238"/>
      <c r="B263" s="244"/>
      <c r="C263" s="233"/>
      <c r="D263" s="248"/>
      <c r="E263" s="249"/>
      <c r="F263" s="249"/>
      <c r="G263" s="233"/>
      <c r="H263" s="233"/>
      <c r="I263" s="233"/>
      <c r="J263" s="233"/>
      <c r="K263" s="233"/>
      <c r="L263" s="233"/>
      <c r="M263" s="233"/>
      <c r="N263" s="233"/>
      <c r="O263" s="233"/>
      <c r="P263" s="233"/>
      <c r="Q263" s="233"/>
      <c r="R263" s="233"/>
      <c r="S263" s="233"/>
      <c r="T263" s="233"/>
      <c r="U263" s="233"/>
      <c r="V263" s="233"/>
      <c r="W263" s="233"/>
      <c r="X263" s="234"/>
      <c r="Y263" s="233"/>
      <c r="Z263" s="235"/>
      <c r="AA263" s="233"/>
      <c r="AK263" s="229">
        <v>5</v>
      </c>
      <c r="AV263" s="232"/>
    </row>
    <row r="264" spans="1:48" s="229" customFormat="1" x14ac:dyDescent="0.25">
      <c r="A264" s="238"/>
      <c r="B264" s="244"/>
      <c r="C264" s="233"/>
      <c r="D264" s="248"/>
      <c r="E264" s="249"/>
      <c r="F264" s="249"/>
      <c r="G264" s="233"/>
      <c r="H264" s="233"/>
      <c r="I264" s="233"/>
      <c r="J264" s="233"/>
      <c r="K264" s="233"/>
      <c r="L264" s="233"/>
      <c r="M264" s="233"/>
      <c r="N264" s="233"/>
      <c r="O264" s="233"/>
      <c r="P264" s="233"/>
      <c r="Q264" s="233"/>
      <c r="R264" s="233"/>
      <c r="S264" s="233"/>
      <c r="T264" s="233"/>
      <c r="U264" s="233"/>
      <c r="V264" s="233"/>
      <c r="W264" s="233"/>
      <c r="X264" s="234"/>
      <c r="Y264" s="233"/>
      <c r="Z264" s="235"/>
      <c r="AA264" s="233"/>
      <c r="AK264" s="229">
        <v>5</v>
      </c>
      <c r="AV264" s="232"/>
    </row>
    <row r="265" spans="1:48" s="229" customFormat="1" x14ac:dyDescent="0.25">
      <c r="A265" s="238"/>
      <c r="B265" s="244"/>
      <c r="C265" s="233"/>
      <c r="D265" s="248"/>
      <c r="E265" s="249"/>
      <c r="F265" s="249"/>
      <c r="G265" s="233"/>
      <c r="H265" s="233"/>
      <c r="I265" s="233"/>
      <c r="J265" s="233"/>
      <c r="K265" s="233"/>
      <c r="L265" s="233"/>
      <c r="M265" s="233"/>
      <c r="N265" s="233"/>
      <c r="O265" s="233"/>
      <c r="P265" s="233"/>
      <c r="Q265" s="233"/>
      <c r="R265" s="233"/>
      <c r="S265" s="233"/>
      <c r="T265" s="233"/>
      <c r="U265" s="233"/>
      <c r="V265" s="233"/>
      <c r="W265" s="233"/>
      <c r="X265" s="234"/>
      <c r="Y265" s="233"/>
      <c r="Z265" s="235"/>
      <c r="AA265" s="233"/>
      <c r="AK265" s="229">
        <v>5</v>
      </c>
      <c r="AV265" s="232"/>
    </row>
    <row r="266" spans="1:48" s="229" customFormat="1" x14ac:dyDescent="0.25">
      <c r="A266" s="238"/>
      <c r="B266" s="244"/>
      <c r="C266" s="233"/>
      <c r="D266" s="248"/>
      <c r="E266" s="249"/>
      <c r="F266" s="249"/>
      <c r="G266" s="233"/>
      <c r="H266" s="233"/>
      <c r="I266" s="233"/>
      <c r="J266" s="233"/>
      <c r="K266" s="233"/>
      <c r="L266" s="233"/>
      <c r="M266" s="233"/>
      <c r="N266" s="233"/>
      <c r="O266" s="233"/>
      <c r="P266" s="233"/>
      <c r="Q266" s="233"/>
      <c r="R266" s="233"/>
      <c r="S266" s="233"/>
      <c r="T266" s="233"/>
      <c r="U266" s="233"/>
      <c r="V266" s="233"/>
      <c r="W266" s="233"/>
      <c r="X266" s="234"/>
      <c r="Y266" s="233"/>
      <c r="Z266" s="235"/>
      <c r="AA266" s="233"/>
      <c r="AK266" s="229">
        <v>5</v>
      </c>
      <c r="AV266" s="232"/>
    </row>
    <row r="267" spans="1:48" s="229" customFormat="1" x14ac:dyDescent="0.25">
      <c r="A267" s="238"/>
      <c r="B267" s="244"/>
      <c r="C267" s="233"/>
      <c r="D267" s="248"/>
      <c r="E267" s="249"/>
      <c r="F267" s="249"/>
      <c r="G267" s="233"/>
      <c r="H267" s="233"/>
      <c r="I267" s="233"/>
      <c r="J267" s="233"/>
      <c r="K267" s="233"/>
      <c r="L267" s="233"/>
      <c r="M267" s="233"/>
      <c r="N267" s="233"/>
      <c r="O267" s="233"/>
      <c r="P267" s="233"/>
      <c r="Q267" s="233"/>
      <c r="R267" s="233"/>
      <c r="S267" s="233"/>
      <c r="T267" s="233"/>
      <c r="U267" s="233"/>
      <c r="V267" s="233"/>
      <c r="W267" s="233"/>
      <c r="X267" s="234"/>
      <c r="Y267" s="233"/>
      <c r="Z267" s="235"/>
      <c r="AA267" s="233"/>
      <c r="AK267" s="229">
        <v>5</v>
      </c>
      <c r="AV267" s="232"/>
    </row>
    <row r="268" spans="1:48" s="229" customFormat="1" x14ac:dyDescent="0.25">
      <c r="A268" s="238"/>
      <c r="B268" s="244"/>
      <c r="C268" s="233"/>
      <c r="D268" s="248"/>
      <c r="E268" s="249"/>
      <c r="F268" s="249"/>
      <c r="G268" s="233"/>
      <c r="H268" s="233"/>
      <c r="I268" s="233"/>
      <c r="J268" s="233"/>
      <c r="K268" s="233"/>
      <c r="L268" s="233"/>
      <c r="M268" s="233"/>
      <c r="N268" s="233"/>
      <c r="O268" s="233"/>
      <c r="P268" s="233"/>
      <c r="Q268" s="233"/>
      <c r="R268" s="233"/>
      <c r="S268" s="233"/>
      <c r="T268" s="233"/>
      <c r="U268" s="233"/>
      <c r="V268" s="233"/>
      <c r="W268" s="233"/>
      <c r="X268" s="234"/>
      <c r="Y268" s="233"/>
      <c r="Z268" s="235"/>
      <c r="AA268" s="233"/>
      <c r="AK268" s="229">
        <v>5</v>
      </c>
      <c r="AV268" s="232"/>
    </row>
    <row r="269" spans="1:48" s="229" customFormat="1" x14ac:dyDescent="0.25">
      <c r="A269" s="238"/>
      <c r="B269" s="244"/>
      <c r="C269" s="233"/>
      <c r="D269" s="248"/>
      <c r="E269" s="249"/>
      <c r="F269" s="249"/>
      <c r="G269" s="233"/>
      <c r="H269" s="233"/>
      <c r="I269" s="233"/>
      <c r="J269" s="233"/>
      <c r="K269" s="233"/>
      <c r="L269" s="233"/>
      <c r="M269" s="233"/>
      <c r="N269" s="233"/>
      <c r="O269" s="233"/>
      <c r="P269" s="233"/>
      <c r="Q269" s="233"/>
      <c r="R269" s="233"/>
      <c r="S269" s="233"/>
      <c r="T269" s="233"/>
      <c r="U269" s="233"/>
      <c r="V269" s="233"/>
      <c r="W269" s="233"/>
      <c r="X269" s="234"/>
      <c r="Y269" s="233"/>
      <c r="Z269" s="235"/>
      <c r="AA269" s="233"/>
      <c r="AK269" s="229">
        <v>5</v>
      </c>
      <c r="AV269" s="232"/>
    </row>
    <row r="270" spans="1:48" s="229" customFormat="1" x14ac:dyDescent="0.25">
      <c r="A270" s="238"/>
      <c r="B270" s="244"/>
      <c r="C270" s="233"/>
      <c r="D270" s="248"/>
      <c r="E270" s="249"/>
      <c r="F270" s="249"/>
      <c r="G270" s="233"/>
      <c r="H270" s="233"/>
      <c r="I270" s="233"/>
      <c r="J270" s="233"/>
      <c r="K270" s="233"/>
      <c r="L270" s="233"/>
      <c r="M270" s="233"/>
      <c r="N270" s="233"/>
      <c r="O270" s="233"/>
      <c r="P270" s="233"/>
      <c r="Q270" s="233"/>
      <c r="R270" s="233"/>
      <c r="S270" s="233"/>
      <c r="T270" s="233"/>
      <c r="U270" s="233"/>
      <c r="V270" s="233"/>
      <c r="W270" s="233"/>
      <c r="X270" s="234"/>
      <c r="Y270" s="233"/>
      <c r="Z270" s="235"/>
      <c r="AA270" s="233"/>
      <c r="AK270" s="229">
        <v>5</v>
      </c>
      <c r="AV270" s="232"/>
    </row>
    <row r="271" spans="1:48" s="229" customFormat="1" x14ac:dyDescent="0.25">
      <c r="A271" s="238"/>
      <c r="B271" s="244"/>
      <c r="C271" s="233"/>
      <c r="D271" s="248"/>
      <c r="E271" s="249"/>
      <c r="F271" s="249"/>
      <c r="G271" s="233"/>
      <c r="H271" s="233"/>
      <c r="I271" s="233"/>
      <c r="J271" s="233"/>
      <c r="K271" s="233"/>
      <c r="L271" s="233"/>
      <c r="M271" s="233"/>
      <c r="N271" s="233"/>
      <c r="O271" s="233"/>
      <c r="P271" s="233"/>
      <c r="Q271" s="233"/>
      <c r="R271" s="233"/>
      <c r="S271" s="233"/>
      <c r="T271" s="233"/>
      <c r="U271" s="233"/>
      <c r="V271" s="233"/>
      <c r="W271" s="233"/>
      <c r="X271" s="234"/>
      <c r="Y271" s="233"/>
      <c r="Z271" s="235"/>
      <c r="AA271" s="233"/>
      <c r="AK271" s="229">
        <v>5</v>
      </c>
      <c r="AV271" s="232"/>
    </row>
    <row r="272" spans="1:48" s="229" customFormat="1" x14ac:dyDescent="0.25">
      <c r="A272" s="238"/>
      <c r="B272" s="244"/>
      <c r="C272" s="233"/>
      <c r="D272" s="248"/>
      <c r="E272" s="249"/>
      <c r="F272" s="249"/>
      <c r="G272" s="233"/>
      <c r="H272" s="233"/>
      <c r="I272" s="233"/>
      <c r="J272" s="233"/>
      <c r="K272" s="233"/>
      <c r="L272" s="233"/>
      <c r="M272" s="233"/>
      <c r="N272" s="233"/>
      <c r="O272" s="233"/>
      <c r="P272" s="233"/>
      <c r="Q272" s="233"/>
      <c r="R272" s="233"/>
      <c r="S272" s="233"/>
      <c r="T272" s="233"/>
      <c r="U272" s="233"/>
      <c r="V272" s="233"/>
      <c r="W272" s="233"/>
      <c r="X272" s="234"/>
      <c r="Y272" s="233"/>
      <c r="Z272" s="235"/>
      <c r="AA272" s="233"/>
      <c r="AK272" s="229">
        <v>5</v>
      </c>
      <c r="AV272" s="232"/>
    </row>
    <row r="273" spans="1:48" s="229" customFormat="1" x14ac:dyDescent="0.25">
      <c r="A273" s="238"/>
      <c r="B273" s="244"/>
      <c r="C273" s="233"/>
      <c r="D273" s="248"/>
      <c r="E273" s="249"/>
      <c r="F273" s="249"/>
      <c r="G273" s="233"/>
      <c r="H273" s="233"/>
      <c r="I273" s="233"/>
      <c r="J273" s="233"/>
      <c r="K273" s="233"/>
      <c r="L273" s="233"/>
      <c r="M273" s="233"/>
      <c r="N273" s="233"/>
      <c r="O273" s="233"/>
      <c r="P273" s="233"/>
      <c r="Q273" s="233"/>
      <c r="R273" s="233"/>
      <c r="S273" s="233"/>
      <c r="T273" s="233"/>
      <c r="U273" s="233"/>
      <c r="V273" s="233"/>
      <c r="W273" s="233"/>
      <c r="X273" s="234"/>
      <c r="Y273" s="233"/>
      <c r="Z273" s="235"/>
      <c r="AA273" s="233"/>
      <c r="AK273" s="229">
        <v>5</v>
      </c>
      <c r="AV273" s="232"/>
    </row>
    <row r="274" spans="1:48" s="229" customFormat="1" x14ac:dyDescent="0.25">
      <c r="A274" s="238"/>
      <c r="B274" s="244"/>
      <c r="C274" s="233"/>
      <c r="D274" s="248"/>
      <c r="E274" s="249"/>
      <c r="F274" s="249"/>
      <c r="G274" s="233"/>
      <c r="H274" s="233"/>
      <c r="I274" s="233"/>
      <c r="J274" s="233"/>
      <c r="K274" s="233"/>
      <c r="L274" s="233"/>
      <c r="M274" s="233"/>
      <c r="N274" s="233"/>
      <c r="O274" s="233"/>
      <c r="P274" s="233"/>
      <c r="Q274" s="233"/>
      <c r="R274" s="233"/>
      <c r="S274" s="233"/>
      <c r="T274" s="233"/>
      <c r="U274" s="233"/>
      <c r="V274" s="233"/>
      <c r="W274" s="233"/>
      <c r="X274" s="234"/>
      <c r="Y274" s="233"/>
      <c r="Z274" s="235"/>
      <c r="AA274" s="233"/>
      <c r="AK274" s="229">
        <v>5</v>
      </c>
      <c r="AV274" s="232"/>
    </row>
    <row r="275" spans="1:48" s="229" customFormat="1" x14ac:dyDescent="0.25">
      <c r="A275" s="238"/>
      <c r="B275" s="244"/>
      <c r="C275" s="233"/>
      <c r="D275" s="248"/>
      <c r="E275" s="249"/>
      <c r="F275" s="249"/>
      <c r="G275" s="233"/>
      <c r="H275" s="233"/>
      <c r="I275" s="233"/>
      <c r="J275" s="233"/>
      <c r="K275" s="233"/>
      <c r="L275" s="233"/>
      <c r="M275" s="233"/>
      <c r="N275" s="233"/>
      <c r="O275" s="233"/>
      <c r="P275" s="233"/>
      <c r="Q275" s="233"/>
      <c r="R275" s="233"/>
      <c r="S275" s="233"/>
      <c r="T275" s="233"/>
      <c r="U275" s="233"/>
      <c r="V275" s="233"/>
      <c r="W275" s="233"/>
      <c r="X275" s="234"/>
      <c r="Y275" s="233"/>
      <c r="Z275" s="235"/>
      <c r="AA275" s="233"/>
      <c r="AK275" s="229">
        <v>5</v>
      </c>
      <c r="AV275" s="232"/>
    </row>
    <row r="276" spans="1:48" s="229" customFormat="1" x14ac:dyDescent="0.25">
      <c r="A276" s="238"/>
      <c r="B276" s="244"/>
      <c r="C276" s="233"/>
      <c r="D276" s="248"/>
      <c r="E276" s="249"/>
      <c r="F276" s="249"/>
      <c r="G276" s="233"/>
      <c r="H276" s="233"/>
      <c r="I276" s="233"/>
      <c r="J276" s="233"/>
      <c r="K276" s="233"/>
      <c r="L276" s="233"/>
      <c r="M276" s="233"/>
      <c r="N276" s="233"/>
      <c r="O276" s="233"/>
      <c r="P276" s="233"/>
      <c r="Q276" s="233"/>
      <c r="R276" s="233"/>
      <c r="S276" s="233"/>
      <c r="T276" s="233"/>
      <c r="U276" s="233"/>
      <c r="V276" s="233"/>
      <c r="W276" s="233"/>
      <c r="X276" s="234"/>
      <c r="Y276" s="233"/>
      <c r="Z276" s="235"/>
      <c r="AA276" s="233"/>
      <c r="AK276" s="229">
        <v>5</v>
      </c>
      <c r="AV276" s="232"/>
    </row>
    <row r="277" spans="1:48" s="229" customFormat="1" x14ac:dyDescent="0.25">
      <c r="A277" s="238"/>
      <c r="B277" s="244"/>
      <c r="C277" s="233"/>
      <c r="D277" s="248"/>
      <c r="E277" s="249"/>
      <c r="F277" s="249"/>
      <c r="G277" s="233"/>
      <c r="H277" s="233"/>
      <c r="I277" s="233"/>
      <c r="J277" s="233"/>
      <c r="K277" s="233"/>
      <c r="L277" s="233"/>
      <c r="M277" s="233"/>
      <c r="N277" s="233"/>
      <c r="O277" s="233"/>
      <c r="P277" s="233"/>
      <c r="Q277" s="233"/>
      <c r="R277" s="233"/>
      <c r="S277" s="233"/>
      <c r="T277" s="233"/>
      <c r="U277" s="233"/>
      <c r="V277" s="233"/>
      <c r="W277" s="233"/>
      <c r="X277" s="234"/>
      <c r="Y277" s="233"/>
      <c r="Z277" s="235"/>
      <c r="AA277" s="233"/>
      <c r="AK277" s="229">
        <v>5</v>
      </c>
      <c r="AV277" s="232"/>
    </row>
    <row r="278" spans="1:48" s="229" customFormat="1" x14ac:dyDescent="0.25">
      <c r="A278" s="238"/>
      <c r="B278" s="244"/>
      <c r="C278" s="233"/>
      <c r="D278" s="248"/>
      <c r="E278" s="249"/>
      <c r="F278" s="249"/>
      <c r="G278" s="233"/>
      <c r="H278" s="233"/>
      <c r="I278" s="233"/>
      <c r="J278" s="233"/>
      <c r="K278" s="233"/>
      <c r="L278" s="233"/>
      <c r="M278" s="233"/>
      <c r="N278" s="233"/>
      <c r="O278" s="233"/>
      <c r="P278" s="233"/>
      <c r="Q278" s="233"/>
      <c r="R278" s="233"/>
      <c r="S278" s="233"/>
      <c r="T278" s="233"/>
      <c r="U278" s="233"/>
      <c r="V278" s="233"/>
      <c r="W278" s="233"/>
      <c r="X278" s="234"/>
      <c r="Y278" s="233"/>
      <c r="Z278" s="235"/>
      <c r="AA278" s="233"/>
      <c r="AK278" s="229">
        <v>5</v>
      </c>
      <c r="AV278" s="232"/>
    </row>
    <row r="279" spans="1:48" s="229" customFormat="1" x14ac:dyDescent="0.25">
      <c r="A279" s="238"/>
      <c r="B279" s="244"/>
      <c r="C279" s="233"/>
      <c r="D279" s="248"/>
      <c r="E279" s="249"/>
      <c r="F279" s="249"/>
      <c r="G279" s="233"/>
      <c r="H279" s="233"/>
      <c r="I279" s="233"/>
      <c r="J279" s="233"/>
      <c r="K279" s="233"/>
      <c r="L279" s="233"/>
      <c r="M279" s="233"/>
      <c r="N279" s="233"/>
      <c r="O279" s="233"/>
      <c r="P279" s="233"/>
      <c r="Q279" s="233"/>
      <c r="R279" s="233"/>
      <c r="S279" s="233"/>
      <c r="T279" s="233"/>
      <c r="U279" s="233"/>
      <c r="V279" s="233"/>
      <c r="W279" s="233"/>
      <c r="X279" s="234"/>
      <c r="Y279" s="233"/>
      <c r="Z279" s="235"/>
      <c r="AA279" s="233"/>
      <c r="AK279" s="229">
        <v>5</v>
      </c>
      <c r="AV279" s="232"/>
    </row>
    <row r="280" spans="1:48" s="229" customFormat="1" x14ac:dyDescent="0.25">
      <c r="A280" s="238"/>
      <c r="B280" s="244"/>
      <c r="C280" s="233"/>
      <c r="D280" s="248"/>
      <c r="E280" s="249"/>
      <c r="F280" s="249"/>
      <c r="G280" s="233"/>
      <c r="H280" s="233"/>
      <c r="I280" s="233"/>
      <c r="J280" s="233"/>
      <c r="K280" s="233"/>
      <c r="L280" s="233"/>
      <c r="M280" s="233"/>
      <c r="N280" s="233"/>
      <c r="O280" s="233"/>
      <c r="P280" s="233"/>
      <c r="Q280" s="233"/>
      <c r="R280" s="233"/>
      <c r="S280" s="233"/>
      <c r="T280" s="233"/>
      <c r="U280" s="233"/>
      <c r="V280" s="233"/>
      <c r="W280" s="233"/>
      <c r="X280" s="234"/>
      <c r="Y280" s="233"/>
      <c r="Z280" s="235"/>
      <c r="AA280" s="233"/>
      <c r="AK280" s="229">
        <v>5</v>
      </c>
      <c r="AV280" s="232"/>
    </row>
    <row r="281" spans="1:48" s="229" customFormat="1" x14ac:dyDescent="0.25">
      <c r="A281" s="238"/>
      <c r="B281" s="244"/>
      <c r="C281" s="233"/>
      <c r="D281" s="248"/>
      <c r="E281" s="249"/>
      <c r="F281" s="249"/>
      <c r="G281" s="233"/>
      <c r="H281" s="233"/>
      <c r="I281" s="233"/>
      <c r="J281" s="233"/>
      <c r="K281" s="233"/>
      <c r="L281" s="233"/>
      <c r="M281" s="233"/>
      <c r="N281" s="233"/>
      <c r="O281" s="233"/>
      <c r="P281" s="233"/>
      <c r="Q281" s="233"/>
      <c r="R281" s="233"/>
      <c r="S281" s="233"/>
      <c r="T281" s="233"/>
      <c r="U281" s="233"/>
      <c r="V281" s="233"/>
      <c r="W281" s="233"/>
      <c r="X281" s="234"/>
      <c r="Y281" s="233"/>
      <c r="Z281" s="235"/>
      <c r="AA281" s="233"/>
      <c r="AK281" s="229">
        <v>5</v>
      </c>
      <c r="AV281" s="232"/>
    </row>
    <row r="282" spans="1:48" s="229" customFormat="1" x14ac:dyDescent="0.25">
      <c r="A282" s="238"/>
      <c r="B282" s="244"/>
      <c r="C282" s="233"/>
      <c r="D282" s="248"/>
      <c r="E282" s="249"/>
      <c r="F282" s="249"/>
      <c r="G282" s="233"/>
      <c r="H282" s="233"/>
      <c r="I282" s="233"/>
      <c r="J282" s="233"/>
      <c r="K282" s="233"/>
      <c r="L282" s="233"/>
      <c r="M282" s="233"/>
      <c r="N282" s="233"/>
      <c r="O282" s="233"/>
      <c r="P282" s="233"/>
      <c r="Q282" s="233"/>
      <c r="R282" s="233"/>
      <c r="S282" s="233"/>
      <c r="T282" s="233"/>
      <c r="U282" s="233"/>
      <c r="V282" s="233"/>
      <c r="W282" s="233"/>
      <c r="X282" s="234"/>
      <c r="Y282" s="233"/>
      <c r="Z282" s="235"/>
      <c r="AA282" s="233"/>
      <c r="AK282" s="229">
        <v>5</v>
      </c>
      <c r="AV282" s="232"/>
    </row>
    <row r="283" spans="1:48" s="229" customFormat="1" x14ac:dyDescent="0.25">
      <c r="A283" s="238"/>
      <c r="B283" s="244"/>
      <c r="C283" s="233"/>
      <c r="D283" s="248"/>
      <c r="E283" s="249"/>
      <c r="F283" s="249"/>
      <c r="G283" s="233"/>
      <c r="H283" s="233"/>
      <c r="I283" s="233"/>
      <c r="J283" s="233"/>
      <c r="K283" s="233"/>
      <c r="L283" s="233"/>
      <c r="M283" s="233"/>
      <c r="N283" s="233"/>
      <c r="O283" s="233"/>
      <c r="P283" s="233"/>
      <c r="Q283" s="233"/>
      <c r="R283" s="233"/>
      <c r="S283" s="233"/>
      <c r="T283" s="233"/>
      <c r="U283" s="233"/>
      <c r="V283" s="233"/>
      <c r="W283" s="233"/>
      <c r="X283" s="234"/>
      <c r="Y283" s="233"/>
      <c r="Z283" s="235"/>
      <c r="AA283" s="233"/>
      <c r="AK283" s="229">
        <v>5</v>
      </c>
      <c r="AV283" s="232"/>
    </row>
    <row r="284" spans="1:48" s="229" customFormat="1" x14ac:dyDescent="0.25">
      <c r="A284" s="238"/>
      <c r="B284" s="244"/>
      <c r="C284" s="233"/>
      <c r="D284" s="248"/>
      <c r="E284" s="249"/>
      <c r="F284" s="249"/>
      <c r="G284" s="233"/>
      <c r="H284" s="233"/>
      <c r="I284" s="233"/>
      <c r="J284" s="233"/>
      <c r="K284" s="233"/>
      <c r="L284" s="233"/>
      <c r="M284" s="233"/>
      <c r="N284" s="233"/>
      <c r="O284" s="233"/>
      <c r="P284" s="233"/>
      <c r="Q284" s="233"/>
      <c r="R284" s="233"/>
      <c r="S284" s="233"/>
      <c r="T284" s="233"/>
      <c r="U284" s="233"/>
      <c r="V284" s="233"/>
      <c r="W284" s="233"/>
      <c r="X284" s="234"/>
      <c r="Y284" s="233"/>
      <c r="Z284" s="235"/>
      <c r="AA284" s="233"/>
      <c r="AK284" s="229">
        <v>5</v>
      </c>
      <c r="AV284" s="232"/>
    </row>
    <row r="285" spans="1:48" s="229" customFormat="1" x14ac:dyDescent="0.25">
      <c r="A285" s="238"/>
      <c r="B285" s="244"/>
      <c r="C285" s="233"/>
      <c r="D285" s="248"/>
      <c r="E285" s="249"/>
      <c r="F285" s="249"/>
      <c r="G285" s="233"/>
      <c r="H285" s="233"/>
      <c r="I285" s="233"/>
      <c r="J285" s="233"/>
      <c r="K285" s="233"/>
      <c r="L285" s="233"/>
      <c r="M285" s="233"/>
      <c r="N285" s="233"/>
      <c r="O285" s="233"/>
      <c r="P285" s="233"/>
      <c r="Q285" s="233"/>
      <c r="R285" s="233"/>
      <c r="S285" s="233"/>
      <c r="T285" s="233"/>
      <c r="U285" s="233"/>
      <c r="V285" s="233"/>
      <c r="W285" s="233"/>
      <c r="X285" s="234"/>
      <c r="Y285" s="233"/>
      <c r="Z285" s="235"/>
      <c r="AA285" s="233"/>
      <c r="AK285" s="229">
        <v>5</v>
      </c>
      <c r="AV285" s="232"/>
    </row>
    <row r="286" spans="1:48" s="229" customFormat="1" x14ac:dyDescent="0.25">
      <c r="A286" s="238"/>
      <c r="B286" s="244"/>
      <c r="C286" s="233"/>
      <c r="D286" s="248"/>
      <c r="E286" s="249"/>
      <c r="F286" s="249"/>
      <c r="G286" s="233"/>
      <c r="H286" s="233"/>
      <c r="I286" s="233"/>
      <c r="J286" s="233"/>
      <c r="K286" s="233"/>
      <c r="L286" s="233"/>
      <c r="M286" s="233"/>
      <c r="N286" s="233"/>
      <c r="O286" s="233"/>
      <c r="P286" s="233"/>
      <c r="Q286" s="233"/>
      <c r="R286" s="233"/>
      <c r="S286" s="233"/>
      <c r="T286" s="233"/>
      <c r="U286" s="233"/>
      <c r="V286" s="233"/>
      <c r="W286" s="233"/>
      <c r="X286" s="234"/>
      <c r="Y286" s="233"/>
      <c r="Z286" s="235"/>
      <c r="AA286" s="233"/>
      <c r="AK286" s="229">
        <v>5</v>
      </c>
      <c r="AV286" s="232"/>
    </row>
    <row r="287" spans="1:48" s="229" customFormat="1" x14ac:dyDescent="0.25">
      <c r="A287" s="238"/>
      <c r="B287" s="244"/>
      <c r="C287" s="233"/>
      <c r="D287" s="248"/>
      <c r="E287" s="249"/>
      <c r="F287" s="249"/>
      <c r="G287" s="233"/>
      <c r="H287" s="233"/>
      <c r="I287" s="233"/>
      <c r="J287" s="233"/>
      <c r="K287" s="233"/>
      <c r="L287" s="233"/>
      <c r="M287" s="233"/>
      <c r="N287" s="233"/>
      <c r="O287" s="233"/>
      <c r="P287" s="233"/>
      <c r="Q287" s="233"/>
      <c r="R287" s="233"/>
      <c r="S287" s="233"/>
      <c r="T287" s="233"/>
      <c r="U287" s="233"/>
      <c r="V287" s="233"/>
      <c r="W287" s="233"/>
      <c r="X287" s="234"/>
      <c r="Y287" s="233"/>
      <c r="Z287" s="235"/>
      <c r="AA287" s="233"/>
      <c r="AK287" s="229">
        <v>5</v>
      </c>
      <c r="AV287" s="232"/>
    </row>
    <row r="288" spans="1:48" s="229" customFormat="1" x14ac:dyDescent="0.25">
      <c r="A288" s="238"/>
      <c r="B288" s="244"/>
      <c r="C288" s="233"/>
      <c r="D288" s="248"/>
      <c r="E288" s="249"/>
      <c r="F288" s="249"/>
      <c r="G288" s="233"/>
      <c r="H288" s="233"/>
      <c r="I288" s="233"/>
      <c r="J288" s="233"/>
      <c r="K288" s="233"/>
      <c r="L288" s="233"/>
      <c r="M288" s="233"/>
      <c r="N288" s="233"/>
      <c r="O288" s="233"/>
      <c r="P288" s="233"/>
      <c r="Q288" s="233"/>
      <c r="R288" s="233"/>
      <c r="S288" s="233"/>
      <c r="T288" s="233"/>
      <c r="U288" s="233"/>
      <c r="V288" s="233"/>
      <c r="W288" s="233"/>
      <c r="X288" s="234"/>
      <c r="Y288" s="233"/>
      <c r="Z288" s="235"/>
      <c r="AA288" s="233"/>
      <c r="AK288" s="229">
        <v>5</v>
      </c>
      <c r="AV288" s="232"/>
    </row>
    <row r="289" spans="1:48" s="229" customFormat="1" x14ac:dyDescent="0.25">
      <c r="A289" s="238"/>
      <c r="B289" s="244"/>
      <c r="C289" s="233"/>
      <c r="D289" s="248"/>
      <c r="E289" s="249"/>
      <c r="F289" s="249"/>
      <c r="G289" s="233"/>
      <c r="H289" s="233"/>
      <c r="I289" s="233"/>
      <c r="J289" s="233"/>
      <c r="K289" s="233"/>
      <c r="L289" s="233"/>
      <c r="M289" s="233"/>
      <c r="N289" s="233"/>
      <c r="O289" s="233"/>
      <c r="P289" s="233"/>
      <c r="Q289" s="233"/>
      <c r="R289" s="233"/>
      <c r="S289" s="233"/>
      <c r="T289" s="233"/>
      <c r="U289" s="233"/>
      <c r="V289" s="233"/>
      <c r="W289" s="233"/>
      <c r="X289" s="234"/>
      <c r="Y289" s="233"/>
      <c r="Z289" s="235"/>
      <c r="AA289" s="233"/>
      <c r="AK289" s="229">
        <v>5</v>
      </c>
      <c r="AV289" s="232"/>
    </row>
    <row r="290" spans="1:48" s="229" customFormat="1" x14ac:dyDescent="0.25">
      <c r="A290" s="238"/>
      <c r="B290" s="244"/>
      <c r="C290" s="233"/>
      <c r="D290" s="248"/>
      <c r="E290" s="249"/>
      <c r="F290" s="249"/>
      <c r="G290" s="233"/>
      <c r="H290" s="233"/>
      <c r="I290" s="233"/>
      <c r="J290" s="233"/>
      <c r="K290" s="233"/>
      <c r="L290" s="233"/>
      <c r="M290" s="233"/>
      <c r="N290" s="233"/>
      <c r="O290" s="233"/>
      <c r="P290" s="233"/>
      <c r="Q290" s="233"/>
      <c r="R290" s="233"/>
      <c r="S290" s="233"/>
      <c r="T290" s="233"/>
      <c r="U290" s="233"/>
      <c r="V290" s="233"/>
      <c r="W290" s="233"/>
      <c r="X290" s="234"/>
      <c r="Y290" s="233"/>
      <c r="Z290" s="235"/>
      <c r="AA290" s="233"/>
      <c r="AK290" s="229">
        <v>5</v>
      </c>
      <c r="AV290" s="232"/>
    </row>
    <row r="291" spans="1:48" s="229" customFormat="1" x14ac:dyDescent="0.25">
      <c r="A291" s="238"/>
      <c r="B291" s="244"/>
      <c r="C291" s="233"/>
      <c r="D291" s="248"/>
      <c r="E291" s="249"/>
      <c r="F291" s="249"/>
      <c r="G291" s="233"/>
      <c r="H291" s="233"/>
      <c r="I291" s="233"/>
      <c r="J291" s="233"/>
      <c r="K291" s="233"/>
      <c r="L291" s="233"/>
      <c r="M291" s="233"/>
      <c r="N291" s="233"/>
      <c r="O291" s="233"/>
      <c r="P291" s="233"/>
      <c r="Q291" s="233"/>
      <c r="R291" s="233"/>
      <c r="S291" s="233"/>
      <c r="T291" s="233"/>
      <c r="U291" s="233"/>
      <c r="V291" s="233"/>
      <c r="W291" s="233"/>
      <c r="X291" s="234"/>
      <c r="Y291" s="233"/>
      <c r="Z291" s="235"/>
      <c r="AA291" s="233"/>
      <c r="AK291" s="229">
        <v>5</v>
      </c>
      <c r="AV291" s="232"/>
    </row>
    <row r="292" spans="1:48" s="229" customFormat="1" x14ac:dyDescent="0.25">
      <c r="A292" s="238"/>
      <c r="B292" s="244"/>
      <c r="C292" s="233"/>
      <c r="D292" s="248"/>
      <c r="E292" s="249"/>
      <c r="F292" s="249"/>
      <c r="G292" s="233"/>
      <c r="H292" s="233"/>
      <c r="I292" s="233"/>
      <c r="J292" s="233"/>
      <c r="K292" s="233"/>
      <c r="L292" s="233"/>
      <c r="M292" s="233"/>
      <c r="N292" s="233"/>
      <c r="O292" s="233"/>
      <c r="P292" s="233"/>
      <c r="Q292" s="233"/>
      <c r="R292" s="233"/>
      <c r="S292" s="233"/>
      <c r="T292" s="233"/>
      <c r="U292" s="233"/>
      <c r="V292" s="233"/>
      <c r="W292" s="233"/>
      <c r="X292" s="234"/>
      <c r="Y292" s="233"/>
      <c r="Z292" s="235"/>
      <c r="AA292" s="233"/>
      <c r="AK292" s="229">
        <v>5</v>
      </c>
      <c r="AV292" s="232"/>
    </row>
    <row r="293" spans="1:48" s="229" customFormat="1" x14ac:dyDescent="0.25">
      <c r="A293" s="238"/>
      <c r="B293" s="244"/>
      <c r="C293" s="233"/>
      <c r="D293" s="248"/>
      <c r="E293" s="249"/>
      <c r="F293" s="249"/>
      <c r="G293" s="233"/>
      <c r="H293" s="233"/>
      <c r="I293" s="233"/>
      <c r="J293" s="233"/>
      <c r="K293" s="233"/>
      <c r="L293" s="233"/>
      <c r="M293" s="233"/>
      <c r="N293" s="233"/>
      <c r="O293" s="233"/>
      <c r="P293" s="233"/>
      <c r="Q293" s="233"/>
      <c r="R293" s="233"/>
      <c r="S293" s="233"/>
      <c r="T293" s="233"/>
      <c r="U293" s="233"/>
      <c r="V293" s="233"/>
      <c r="W293" s="233"/>
      <c r="X293" s="234"/>
      <c r="Y293" s="233"/>
      <c r="Z293" s="235"/>
      <c r="AA293" s="233"/>
      <c r="AK293" s="229">
        <v>5</v>
      </c>
      <c r="AV293" s="232"/>
    </row>
    <row r="294" spans="1:48" s="229" customFormat="1" x14ac:dyDescent="0.25">
      <c r="A294" s="238"/>
      <c r="B294" s="244"/>
      <c r="C294" s="233"/>
      <c r="D294" s="248"/>
      <c r="E294" s="249"/>
      <c r="F294" s="249"/>
      <c r="G294" s="233"/>
      <c r="H294" s="233"/>
      <c r="I294" s="233"/>
      <c r="J294" s="233"/>
      <c r="K294" s="233"/>
      <c r="L294" s="233"/>
      <c r="M294" s="233"/>
      <c r="N294" s="233"/>
      <c r="O294" s="233"/>
      <c r="P294" s="233"/>
      <c r="Q294" s="233"/>
      <c r="R294" s="233"/>
      <c r="S294" s="233"/>
      <c r="T294" s="233"/>
      <c r="U294" s="233"/>
      <c r="V294" s="233"/>
      <c r="W294" s="233"/>
      <c r="X294" s="234"/>
      <c r="Y294" s="233"/>
      <c r="Z294" s="235"/>
      <c r="AA294" s="233"/>
      <c r="AK294" s="229">
        <v>5</v>
      </c>
      <c r="AV294" s="232"/>
    </row>
    <row r="295" spans="1:48" s="229" customFormat="1" x14ac:dyDescent="0.25">
      <c r="A295" s="238"/>
      <c r="B295" s="244"/>
      <c r="C295" s="233"/>
      <c r="D295" s="248"/>
      <c r="E295" s="249"/>
      <c r="F295" s="249"/>
      <c r="G295" s="233"/>
      <c r="H295" s="233"/>
      <c r="I295" s="233"/>
      <c r="J295" s="233"/>
      <c r="K295" s="233"/>
      <c r="L295" s="233"/>
      <c r="M295" s="233"/>
      <c r="N295" s="233"/>
      <c r="O295" s="233"/>
      <c r="P295" s="233"/>
      <c r="Q295" s="233"/>
      <c r="R295" s="233"/>
      <c r="S295" s="233"/>
      <c r="T295" s="233"/>
      <c r="U295" s="233"/>
      <c r="V295" s="233"/>
      <c r="W295" s="233"/>
      <c r="X295" s="234"/>
      <c r="Y295" s="233"/>
      <c r="Z295" s="235"/>
      <c r="AA295" s="233"/>
      <c r="AK295" s="229">
        <v>5</v>
      </c>
      <c r="AV295" s="232"/>
    </row>
    <row r="296" spans="1:48" s="229" customFormat="1" x14ac:dyDescent="0.25">
      <c r="A296" s="238"/>
      <c r="B296" s="244"/>
      <c r="C296" s="233"/>
      <c r="D296" s="248"/>
      <c r="E296" s="249"/>
      <c r="F296" s="249"/>
      <c r="G296" s="233"/>
      <c r="H296" s="233"/>
      <c r="I296" s="233"/>
      <c r="J296" s="233"/>
      <c r="K296" s="233"/>
      <c r="L296" s="233"/>
      <c r="M296" s="233"/>
      <c r="N296" s="233"/>
      <c r="O296" s="233"/>
      <c r="P296" s="233"/>
      <c r="Q296" s="233"/>
      <c r="R296" s="233"/>
      <c r="S296" s="233"/>
      <c r="T296" s="233"/>
      <c r="U296" s="233"/>
      <c r="V296" s="233"/>
      <c r="W296" s="233"/>
      <c r="X296" s="234"/>
      <c r="Y296" s="233"/>
      <c r="Z296" s="235"/>
      <c r="AA296" s="233"/>
      <c r="AK296" s="229">
        <v>5</v>
      </c>
      <c r="AV296" s="232"/>
    </row>
    <row r="297" spans="1:48" s="229" customFormat="1" x14ac:dyDescent="0.25">
      <c r="A297" s="238"/>
      <c r="B297" s="244"/>
      <c r="C297" s="233"/>
      <c r="D297" s="248"/>
      <c r="E297" s="249"/>
      <c r="F297" s="249"/>
      <c r="G297" s="233"/>
      <c r="H297" s="233"/>
      <c r="I297" s="233"/>
      <c r="J297" s="233"/>
      <c r="K297" s="233"/>
      <c r="L297" s="233"/>
      <c r="M297" s="233"/>
      <c r="N297" s="233"/>
      <c r="O297" s="233"/>
      <c r="P297" s="233"/>
      <c r="Q297" s="233"/>
      <c r="R297" s="233"/>
      <c r="S297" s="233"/>
      <c r="T297" s="233"/>
      <c r="U297" s="233"/>
      <c r="V297" s="233"/>
      <c r="W297" s="233"/>
      <c r="X297" s="234"/>
      <c r="Y297" s="233"/>
      <c r="Z297" s="235"/>
      <c r="AA297" s="233"/>
      <c r="AK297" s="229">
        <v>5</v>
      </c>
      <c r="AV297" s="232"/>
    </row>
    <row r="298" spans="1:48" s="229" customFormat="1" x14ac:dyDescent="0.25">
      <c r="A298" s="238"/>
      <c r="B298" s="244"/>
      <c r="C298" s="233"/>
      <c r="D298" s="248"/>
      <c r="E298" s="249"/>
      <c r="F298" s="249"/>
      <c r="G298" s="233"/>
      <c r="H298" s="233"/>
      <c r="I298" s="233"/>
      <c r="J298" s="233"/>
      <c r="K298" s="233"/>
      <c r="L298" s="233"/>
      <c r="M298" s="233"/>
      <c r="N298" s="233"/>
      <c r="O298" s="233"/>
      <c r="P298" s="233"/>
      <c r="Q298" s="233"/>
      <c r="R298" s="233"/>
      <c r="S298" s="233"/>
      <c r="T298" s="233"/>
      <c r="U298" s="233"/>
      <c r="V298" s="233"/>
      <c r="W298" s="233"/>
      <c r="X298" s="234"/>
      <c r="Y298" s="233"/>
      <c r="Z298" s="235"/>
      <c r="AA298" s="233"/>
      <c r="AK298" s="229">
        <v>5</v>
      </c>
      <c r="AV298" s="232"/>
    </row>
    <row r="299" spans="1:48" s="229" customFormat="1" x14ac:dyDescent="0.25">
      <c r="A299" s="238"/>
      <c r="B299" s="244"/>
      <c r="C299" s="233"/>
      <c r="D299" s="248"/>
      <c r="E299" s="249"/>
      <c r="F299" s="249"/>
      <c r="G299" s="233"/>
      <c r="H299" s="233"/>
      <c r="I299" s="233"/>
      <c r="J299" s="233"/>
      <c r="K299" s="233"/>
      <c r="L299" s="233"/>
      <c r="M299" s="233"/>
      <c r="N299" s="233"/>
      <c r="O299" s="233"/>
      <c r="P299" s="233"/>
      <c r="Q299" s="233"/>
      <c r="R299" s="233"/>
      <c r="S299" s="233"/>
      <c r="T299" s="233"/>
      <c r="U299" s="233"/>
      <c r="V299" s="233"/>
      <c r="W299" s="233"/>
      <c r="X299" s="234"/>
      <c r="Y299" s="233"/>
      <c r="Z299" s="235"/>
      <c r="AA299" s="233"/>
      <c r="AK299" s="229">
        <v>5</v>
      </c>
      <c r="AV299" s="232"/>
    </row>
    <row r="300" spans="1:48" s="229" customFormat="1" x14ac:dyDescent="0.25">
      <c r="A300" s="238"/>
      <c r="B300" s="244"/>
      <c r="C300" s="233"/>
      <c r="D300" s="248"/>
      <c r="E300" s="249"/>
      <c r="F300" s="249"/>
      <c r="G300" s="233"/>
      <c r="H300" s="233"/>
      <c r="I300" s="233"/>
      <c r="J300" s="233"/>
      <c r="K300" s="233"/>
      <c r="L300" s="233"/>
      <c r="M300" s="233"/>
      <c r="N300" s="233"/>
      <c r="O300" s="233"/>
      <c r="P300" s="233"/>
      <c r="Q300" s="233"/>
      <c r="R300" s="233"/>
      <c r="S300" s="233"/>
      <c r="T300" s="233"/>
      <c r="U300" s="233"/>
      <c r="V300" s="233"/>
      <c r="W300" s="233"/>
      <c r="X300" s="234"/>
      <c r="Y300" s="233"/>
      <c r="Z300" s="235"/>
      <c r="AA300" s="233"/>
      <c r="AK300" s="229">
        <v>5</v>
      </c>
      <c r="AV300" s="232"/>
    </row>
    <row r="301" spans="1:48" s="229" customFormat="1" x14ac:dyDescent="0.25">
      <c r="A301" s="238"/>
      <c r="B301" s="244"/>
      <c r="C301" s="233"/>
      <c r="D301" s="248"/>
      <c r="E301" s="249"/>
      <c r="F301" s="249"/>
      <c r="G301" s="233"/>
      <c r="H301" s="233"/>
      <c r="I301" s="233"/>
      <c r="J301" s="233"/>
      <c r="K301" s="233"/>
      <c r="L301" s="233"/>
      <c r="M301" s="233"/>
      <c r="N301" s="233"/>
      <c r="O301" s="233"/>
      <c r="P301" s="233"/>
      <c r="Q301" s="233"/>
      <c r="R301" s="233"/>
      <c r="S301" s="233"/>
      <c r="T301" s="233"/>
      <c r="U301" s="233"/>
      <c r="V301" s="233"/>
      <c r="W301" s="233"/>
      <c r="X301" s="234"/>
      <c r="Y301" s="233"/>
      <c r="Z301" s="235"/>
      <c r="AA301" s="233"/>
      <c r="AK301" s="229">
        <v>5</v>
      </c>
      <c r="AV301" s="232"/>
    </row>
    <row r="302" spans="1:48" s="229" customFormat="1" x14ac:dyDescent="0.25">
      <c r="A302" s="238"/>
      <c r="B302" s="244"/>
      <c r="C302" s="233"/>
      <c r="D302" s="248"/>
      <c r="E302" s="249"/>
      <c r="F302" s="249"/>
      <c r="G302" s="233"/>
      <c r="H302" s="233"/>
      <c r="I302" s="233"/>
      <c r="J302" s="233"/>
      <c r="K302" s="233"/>
      <c r="L302" s="233"/>
      <c r="M302" s="233"/>
      <c r="N302" s="233"/>
      <c r="O302" s="233"/>
      <c r="P302" s="233"/>
      <c r="Q302" s="233"/>
      <c r="R302" s="233"/>
      <c r="S302" s="233"/>
      <c r="T302" s="233"/>
      <c r="U302" s="233"/>
      <c r="V302" s="233"/>
      <c r="W302" s="233"/>
      <c r="X302" s="234"/>
      <c r="Y302" s="233"/>
      <c r="Z302" s="235"/>
      <c r="AA302" s="233"/>
      <c r="AK302" s="229">
        <v>5</v>
      </c>
      <c r="AV302" s="232"/>
    </row>
    <row r="303" spans="1:48" s="229" customFormat="1" x14ac:dyDescent="0.25">
      <c r="A303" s="238"/>
      <c r="B303" s="244"/>
      <c r="C303" s="233"/>
      <c r="D303" s="248"/>
      <c r="E303" s="249"/>
      <c r="F303" s="249"/>
      <c r="G303" s="233"/>
      <c r="H303" s="233"/>
      <c r="I303" s="233"/>
      <c r="J303" s="233"/>
      <c r="K303" s="233"/>
      <c r="L303" s="233"/>
      <c r="M303" s="233"/>
      <c r="N303" s="233"/>
      <c r="O303" s="233"/>
      <c r="P303" s="233"/>
      <c r="Q303" s="233"/>
      <c r="R303" s="233"/>
      <c r="S303" s="233"/>
      <c r="T303" s="233"/>
      <c r="U303" s="233"/>
      <c r="V303" s="233"/>
      <c r="W303" s="233"/>
      <c r="X303" s="234"/>
      <c r="Y303" s="233"/>
      <c r="Z303" s="235"/>
      <c r="AA303" s="233"/>
      <c r="AK303" s="229">
        <v>5</v>
      </c>
      <c r="AV303" s="232"/>
    </row>
    <row r="304" spans="1:48" s="229" customFormat="1" x14ac:dyDescent="0.25">
      <c r="A304" s="238"/>
      <c r="B304" s="244"/>
      <c r="C304" s="233"/>
      <c r="D304" s="248"/>
      <c r="E304" s="249"/>
      <c r="F304" s="249"/>
      <c r="G304" s="233"/>
      <c r="H304" s="233"/>
      <c r="I304" s="233"/>
      <c r="J304" s="233"/>
      <c r="K304" s="233"/>
      <c r="L304" s="233"/>
      <c r="M304" s="233"/>
      <c r="N304" s="233"/>
      <c r="O304" s="233"/>
      <c r="P304" s="233"/>
      <c r="Q304" s="233"/>
      <c r="R304" s="233"/>
      <c r="S304" s="233"/>
      <c r="T304" s="233"/>
      <c r="U304" s="233"/>
      <c r="V304" s="233"/>
      <c r="W304" s="233"/>
      <c r="X304" s="234"/>
      <c r="Y304" s="233"/>
      <c r="Z304" s="235"/>
      <c r="AA304" s="233"/>
      <c r="AK304" s="229">
        <v>5</v>
      </c>
      <c r="AV304" s="232"/>
    </row>
    <row r="305" spans="1:48" s="229" customFormat="1" x14ac:dyDescent="0.25">
      <c r="A305" s="238"/>
      <c r="B305" s="244"/>
      <c r="C305" s="233"/>
      <c r="D305" s="248"/>
      <c r="E305" s="249"/>
      <c r="F305" s="249"/>
      <c r="G305" s="233"/>
      <c r="H305" s="233"/>
      <c r="I305" s="233"/>
      <c r="J305" s="233"/>
      <c r="K305" s="233"/>
      <c r="L305" s="233"/>
      <c r="M305" s="233"/>
      <c r="N305" s="233"/>
      <c r="O305" s="233"/>
      <c r="P305" s="233"/>
      <c r="Q305" s="233"/>
      <c r="R305" s="233"/>
      <c r="S305" s="233"/>
      <c r="T305" s="233"/>
      <c r="U305" s="233"/>
      <c r="V305" s="233"/>
      <c r="W305" s="233"/>
      <c r="X305" s="234"/>
      <c r="Y305" s="233"/>
      <c r="Z305" s="235"/>
      <c r="AA305" s="233"/>
      <c r="AK305" s="229">
        <v>5</v>
      </c>
      <c r="AV305" s="232"/>
    </row>
    <row r="306" spans="1:48" s="229" customFormat="1" x14ac:dyDescent="0.25">
      <c r="A306" s="238"/>
      <c r="B306" s="244"/>
      <c r="C306" s="233"/>
      <c r="D306" s="248"/>
      <c r="E306" s="249"/>
      <c r="F306" s="249"/>
      <c r="G306" s="233"/>
      <c r="H306" s="233"/>
      <c r="I306" s="233"/>
      <c r="J306" s="233"/>
      <c r="K306" s="233"/>
      <c r="L306" s="233"/>
      <c r="M306" s="233"/>
      <c r="N306" s="233"/>
      <c r="O306" s="233"/>
      <c r="P306" s="233"/>
      <c r="Q306" s="233"/>
      <c r="R306" s="233"/>
      <c r="S306" s="233"/>
      <c r="T306" s="233"/>
      <c r="U306" s="233"/>
      <c r="V306" s="233"/>
      <c r="W306" s="233"/>
      <c r="X306" s="234"/>
      <c r="Y306" s="233"/>
      <c r="Z306" s="235"/>
      <c r="AA306" s="233"/>
      <c r="AK306" s="229">
        <v>5</v>
      </c>
      <c r="AV306" s="232"/>
    </row>
    <row r="307" spans="1:48" s="229" customFormat="1" x14ac:dyDescent="0.25">
      <c r="A307" s="238"/>
      <c r="B307" s="244"/>
      <c r="C307" s="233"/>
      <c r="D307" s="248"/>
      <c r="E307" s="249"/>
      <c r="F307" s="249"/>
      <c r="G307" s="233"/>
      <c r="H307" s="233"/>
      <c r="I307" s="233"/>
      <c r="J307" s="233"/>
      <c r="K307" s="233"/>
      <c r="L307" s="233"/>
      <c r="M307" s="233"/>
      <c r="N307" s="233"/>
      <c r="O307" s="233"/>
      <c r="P307" s="233"/>
      <c r="Q307" s="233"/>
      <c r="R307" s="233"/>
      <c r="S307" s="233"/>
      <c r="T307" s="233"/>
      <c r="U307" s="233"/>
      <c r="V307" s="233"/>
      <c r="W307" s="233"/>
      <c r="X307" s="234"/>
      <c r="Y307" s="233"/>
      <c r="Z307" s="235"/>
      <c r="AA307" s="233"/>
      <c r="AK307" s="229">
        <v>5</v>
      </c>
      <c r="AV307" s="232"/>
    </row>
    <row r="308" spans="1:48" s="229" customFormat="1" x14ac:dyDescent="0.25">
      <c r="A308" s="238"/>
      <c r="B308" s="244"/>
      <c r="C308" s="233"/>
      <c r="D308" s="248"/>
      <c r="E308" s="249"/>
      <c r="F308" s="249"/>
      <c r="G308" s="233"/>
      <c r="H308" s="233"/>
      <c r="I308" s="233"/>
      <c r="J308" s="233"/>
      <c r="K308" s="233"/>
      <c r="L308" s="233"/>
      <c r="M308" s="233"/>
      <c r="N308" s="233"/>
      <c r="O308" s="233"/>
      <c r="P308" s="233"/>
      <c r="Q308" s="233"/>
      <c r="R308" s="233"/>
      <c r="S308" s="233"/>
      <c r="T308" s="233"/>
      <c r="U308" s="233"/>
      <c r="V308" s="233"/>
      <c r="W308" s="233"/>
      <c r="X308" s="234"/>
      <c r="Y308" s="233"/>
      <c r="Z308" s="235"/>
      <c r="AA308" s="233"/>
      <c r="AK308" s="229">
        <v>5</v>
      </c>
      <c r="AV308" s="232"/>
    </row>
    <row r="309" spans="1:48" s="229" customFormat="1" x14ac:dyDescent="0.25">
      <c r="A309" s="238"/>
      <c r="B309" s="244"/>
      <c r="C309" s="233"/>
      <c r="D309" s="248"/>
      <c r="E309" s="249"/>
      <c r="F309" s="249"/>
      <c r="G309" s="233"/>
      <c r="H309" s="233"/>
      <c r="I309" s="233"/>
      <c r="J309" s="233"/>
      <c r="K309" s="233"/>
      <c r="L309" s="233"/>
      <c r="M309" s="233"/>
      <c r="N309" s="233"/>
      <c r="O309" s="233"/>
      <c r="P309" s="233"/>
      <c r="Q309" s="233"/>
      <c r="R309" s="233"/>
      <c r="S309" s="233"/>
      <c r="T309" s="233"/>
      <c r="U309" s="233"/>
      <c r="V309" s="233"/>
      <c r="W309" s="233"/>
      <c r="X309" s="234"/>
      <c r="Y309" s="233"/>
      <c r="Z309" s="235"/>
      <c r="AA309" s="233"/>
      <c r="AK309" s="229">
        <v>5</v>
      </c>
      <c r="AV309" s="232"/>
    </row>
    <row r="310" spans="1:48" s="229" customFormat="1" x14ac:dyDescent="0.25">
      <c r="A310" s="238"/>
      <c r="B310" s="244"/>
      <c r="C310" s="233"/>
      <c r="D310" s="248"/>
      <c r="E310" s="249"/>
      <c r="F310" s="249"/>
      <c r="G310" s="233"/>
      <c r="H310" s="233"/>
      <c r="I310" s="233"/>
      <c r="J310" s="233"/>
      <c r="K310" s="233"/>
      <c r="L310" s="233"/>
      <c r="M310" s="233"/>
      <c r="N310" s="233"/>
      <c r="O310" s="233"/>
      <c r="P310" s="233"/>
      <c r="Q310" s="233"/>
      <c r="R310" s="233"/>
      <c r="S310" s="233"/>
      <c r="T310" s="233"/>
      <c r="U310" s="233"/>
      <c r="V310" s="233"/>
      <c r="W310" s="233"/>
      <c r="X310" s="234"/>
      <c r="Y310" s="233"/>
      <c r="Z310" s="235"/>
      <c r="AA310" s="233"/>
      <c r="AK310" s="229">
        <v>5</v>
      </c>
      <c r="AV310" s="232"/>
    </row>
    <row r="311" spans="1:48" s="229" customFormat="1" x14ac:dyDescent="0.25">
      <c r="A311" s="238"/>
      <c r="B311" s="244"/>
      <c r="C311" s="233"/>
      <c r="D311" s="248"/>
      <c r="E311" s="249"/>
      <c r="F311" s="249"/>
      <c r="G311" s="233"/>
      <c r="H311" s="233"/>
      <c r="I311" s="233"/>
      <c r="J311" s="233"/>
      <c r="K311" s="233"/>
      <c r="L311" s="233"/>
      <c r="M311" s="233"/>
      <c r="N311" s="233"/>
      <c r="O311" s="233"/>
      <c r="P311" s="233"/>
      <c r="Q311" s="233"/>
      <c r="R311" s="233"/>
      <c r="S311" s="233"/>
      <c r="T311" s="233"/>
      <c r="U311" s="233"/>
      <c r="V311" s="233"/>
      <c r="W311" s="233"/>
      <c r="X311" s="234"/>
      <c r="Y311" s="233"/>
      <c r="Z311" s="235"/>
      <c r="AA311" s="233"/>
      <c r="AK311" s="229">
        <v>5</v>
      </c>
      <c r="AV311" s="232"/>
    </row>
    <row r="312" spans="1:48" s="229" customFormat="1" x14ac:dyDescent="0.25">
      <c r="A312" s="238"/>
      <c r="B312" s="244"/>
      <c r="C312" s="233"/>
      <c r="D312" s="248"/>
      <c r="E312" s="249"/>
      <c r="F312" s="249"/>
      <c r="G312" s="233"/>
      <c r="H312" s="233"/>
      <c r="I312" s="233"/>
      <c r="J312" s="233"/>
      <c r="K312" s="233"/>
      <c r="L312" s="233"/>
      <c r="M312" s="233"/>
      <c r="N312" s="233"/>
      <c r="O312" s="233"/>
      <c r="P312" s="233"/>
      <c r="Q312" s="233"/>
      <c r="R312" s="233"/>
      <c r="S312" s="233"/>
      <c r="T312" s="233"/>
      <c r="U312" s="233"/>
      <c r="V312" s="233"/>
      <c r="W312" s="233"/>
      <c r="X312" s="234"/>
      <c r="Y312" s="233"/>
      <c r="Z312" s="235"/>
      <c r="AA312" s="233"/>
      <c r="AK312" s="229">
        <v>5</v>
      </c>
      <c r="AV312" s="232"/>
    </row>
    <row r="313" spans="1:48" s="229" customFormat="1" x14ac:dyDescent="0.25">
      <c r="A313" s="238"/>
      <c r="B313" s="244"/>
      <c r="C313" s="233"/>
      <c r="D313" s="248"/>
      <c r="E313" s="249"/>
      <c r="F313" s="249"/>
      <c r="G313" s="233"/>
      <c r="H313" s="233"/>
      <c r="I313" s="233"/>
      <c r="J313" s="233"/>
      <c r="K313" s="233"/>
      <c r="L313" s="233"/>
      <c r="M313" s="233"/>
      <c r="N313" s="233"/>
      <c r="O313" s="233"/>
      <c r="P313" s="233"/>
      <c r="Q313" s="233"/>
      <c r="R313" s="233"/>
      <c r="S313" s="233"/>
      <c r="T313" s="233"/>
      <c r="U313" s="233"/>
      <c r="V313" s="233"/>
      <c r="W313" s="233"/>
      <c r="X313" s="234"/>
      <c r="Y313" s="233"/>
      <c r="Z313" s="235"/>
      <c r="AA313" s="233"/>
      <c r="AK313" s="229">
        <v>5</v>
      </c>
      <c r="AV313" s="232"/>
    </row>
    <row r="314" spans="1:48" s="229" customFormat="1" x14ac:dyDescent="0.25">
      <c r="A314" s="238"/>
      <c r="B314" s="244"/>
      <c r="C314" s="233"/>
      <c r="D314" s="248"/>
      <c r="E314" s="249"/>
      <c r="F314" s="249"/>
      <c r="G314" s="233"/>
      <c r="H314" s="233"/>
      <c r="I314" s="233"/>
      <c r="J314" s="233"/>
      <c r="K314" s="233"/>
      <c r="L314" s="233"/>
      <c r="M314" s="233"/>
      <c r="N314" s="233"/>
      <c r="O314" s="233"/>
      <c r="P314" s="233"/>
      <c r="Q314" s="233"/>
      <c r="R314" s="233"/>
      <c r="S314" s="233"/>
      <c r="T314" s="233"/>
      <c r="U314" s="233"/>
      <c r="V314" s="233"/>
      <c r="W314" s="233"/>
      <c r="X314" s="234"/>
      <c r="Y314" s="233"/>
      <c r="Z314" s="235"/>
      <c r="AA314" s="233"/>
      <c r="AK314" s="229">
        <v>5</v>
      </c>
      <c r="AV314" s="232"/>
    </row>
    <row r="315" spans="1:48" s="229" customFormat="1" x14ac:dyDescent="0.25">
      <c r="A315" s="238"/>
      <c r="B315" s="244"/>
      <c r="C315" s="233"/>
      <c r="D315" s="248"/>
      <c r="E315" s="249"/>
      <c r="F315" s="249"/>
      <c r="G315" s="233"/>
      <c r="H315" s="233"/>
      <c r="I315" s="233"/>
      <c r="J315" s="233"/>
      <c r="K315" s="233"/>
      <c r="L315" s="233"/>
      <c r="M315" s="233"/>
      <c r="N315" s="233"/>
      <c r="O315" s="233"/>
      <c r="P315" s="233"/>
      <c r="Q315" s="233"/>
      <c r="R315" s="233"/>
      <c r="S315" s="233"/>
      <c r="T315" s="233"/>
      <c r="U315" s="233"/>
      <c r="V315" s="233"/>
      <c r="W315" s="233"/>
      <c r="X315" s="234"/>
      <c r="Y315" s="233"/>
      <c r="Z315" s="235"/>
      <c r="AA315" s="233"/>
      <c r="AK315" s="229">
        <v>5</v>
      </c>
      <c r="AV315" s="232"/>
    </row>
    <row r="316" spans="1:48" s="229" customFormat="1" x14ac:dyDescent="0.25">
      <c r="A316" s="238"/>
      <c r="B316" s="244"/>
      <c r="C316" s="233"/>
      <c r="D316" s="248"/>
      <c r="E316" s="249"/>
      <c r="F316" s="249"/>
      <c r="G316" s="233"/>
      <c r="H316" s="233"/>
      <c r="I316" s="233"/>
      <c r="J316" s="233"/>
      <c r="K316" s="233"/>
      <c r="L316" s="233"/>
      <c r="M316" s="233"/>
      <c r="N316" s="233"/>
      <c r="O316" s="233"/>
      <c r="P316" s="233"/>
      <c r="Q316" s="233"/>
      <c r="R316" s="233"/>
      <c r="S316" s="233"/>
      <c r="T316" s="233"/>
      <c r="U316" s="233"/>
      <c r="V316" s="233"/>
      <c r="W316" s="233"/>
      <c r="X316" s="234"/>
      <c r="Y316" s="233"/>
      <c r="Z316" s="235"/>
      <c r="AA316" s="233"/>
      <c r="AK316" s="229">
        <v>5</v>
      </c>
      <c r="AV316" s="232"/>
    </row>
    <row r="317" spans="1:48" s="229" customFormat="1" x14ac:dyDescent="0.25">
      <c r="A317" s="238"/>
      <c r="B317" s="244"/>
      <c r="C317" s="233"/>
      <c r="D317" s="248"/>
      <c r="E317" s="249"/>
      <c r="F317" s="249"/>
      <c r="G317" s="233"/>
      <c r="H317" s="233"/>
      <c r="I317" s="233"/>
      <c r="J317" s="233"/>
      <c r="K317" s="233"/>
      <c r="L317" s="233"/>
      <c r="M317" s="233"/>
      <c r="N317" s="233"/>
      <c r="O317" s="233"/>
      <c r="P317" s="233"/>
      <c r="Q317" s="233"/>
      <c r="R317" s="233"/>
      <c r="S317" s="233"/>
      <c r="T317" s="233"/>
      <c r="U317" s="233"/>
      <c r="V317" s="233"/>
      <c r="W317" s="233"/>
      <c r="X317" s="234"/>
      <c r="Y317" s="233"/>
      <c r="Z317" s="235"/>
      <c r="AA317" s="233"/>
      <c r="AK317" s="229">
        <v>5</v>
      </c>
      <c r="AV317" s="232"/>
    </row>
    <row r="318" spans="1:48" s="229" customFormat="1" x14ac:dyDescent="0.25">
      <c r="A318" s="238"/>
      <c r="B318" s="244"/>
      <c r="C318" s="233"/>
      <c r="D318" s="248"/>
      <c r="E318" s="249"/>
      <c r="F318" s="249"/>
      <c r="G318" s="233"/>
      <c r="H318" s="233"/>
      <c r="I318" s="233"/>
      <c r="J318" s="233"/>
      <c r="K318" s="233"/>
      <c r="L318" s="233"/>
      <c r="M318" s="233"/>
      <c r="N318" s="233"/>
      <c r="O318" s="233"/>
      <c r="P318" s="233"/>
      <c r="Q318" s="233"/>
      <c r="R318" s="233"/>
      <c r="S318" s="233"/>
      <c r="T318" s="233"/>
      <c r="U318" s="233"/>
      <c r="V318" s="233"/>
      <c r="W318" s="233"/>
      <c r="X318" s="234"/>
      <c r="Y318" s="233"/>
      <c r="Z318" s="235"/>
      <c r="AA318" s="233"/>
      <c r="AK318" s="229">
        <v>5</v>
      </c>
      <c r="AV318" s="232"/>
    </row>
    <row r="319" spans="1:48" s="229" customFormat="1" x14ac:dyDescent="0.25">
      <c r="A319" s="238"/>
      <c r="B319" s="244"/>
      <c r="C319" s="233"/>
      <c r="D319" s="248"/>
      <c r="E319" s="249"/>
      <c r="F319" s="249"/>
      <c r="G319" s="233"/>
      <c r="H319" s="233"/>
      <c r="I319" s="233"/>
      <c r="J319" s="233"/>
      <c r="K319" s="233"/>
      <c r="L319" s="233"/>
      <c r="M319" s="233"/>
      <c r="N319" s="233"/>
      <c r="O319" s="233"/>
      <c r="P319" s="233"/>
      <c r="Q319" s="233"/>
      <c r="R319" s="233"/>
      <c r="S319" s="233"/>
      <c r="T319" s="233"/>
      <c r="U319" s="233"/>
      <c r="V319" s="233"/>
      <c r="W319" s="233"/>
      <c r="X319" s="234"/>
      <c r="Y319" s="233"/>
      <c r="Z319" s="235"/>
      <c r="AA319" s="233"/>
      <c r="AK319" s="229">
        <v>5</v>
      </c>
      <c r="AV319" s="232"/>
    </row>
    <row r="320" spans="1:48" s="229" customFormat="1" x14ac:dyDescent="0.25">
      <c r="A320" s="238"/>
      <c r="B320" s="244"/>
      <c r="C320" s="233"/>
      <c r="D320" s="248"/>
      <c r="E320" s="249"/>
      <c r="F320" s="249"/>
      <c r="G320" s="233"/>
      <c r="H320" s="233"/>
      <c r="I320" s="233"/>
      <c r="J320" s="233"/>
      <c r="K320" s="233"/>
      <c r="L320" s="233"/>
      <c r="M320" s="233"/>
      <c r="N320" s="233"/>
      <c r="O320" s="233"/>
      <c r="P320" s="233"/>
      <c r="Q320" s="233"/>
      <c r="R320" s="233"/>
      <c r="S320" s="233"/>
      <c r="T320" s="233"/>
      <c r="U320" s="233"/>
      <c r="V320" s="233"/>
      <c r="W320" s="233"/>
      <c r="X320" s="234"/>
      <c r="Y320" s="233"/>
      <c r="Z320" s="235"/>
      <c r="AA320" s="233"/>
      <c r="AK320" s="229">
        <v>5</v>
      </c>
      <c r="AV320" s="232"/>
    </row>
    <row r="321" spans="1:48" s="229" customFormat="1" x14ac:dyDescent="0.25">
      <c r="A321" s="238"/>
      <c r="B321" s="244"/>
      <c r="C321" s="233"/>
      <c r="D321" s="248"/>
      <c r="E321" s="249"/>
      <c r="F321" s="249"/>
      <c r="G321" s="233"/>
      <c r="H321" s="233"/>
      <c r="I321" s="233"/>
      <c r="J321" s="233"/>
      <c r="K321" s="233"/>
      <c r="L321" s="233"/>
      <c r="M321" s="233"/>
      <c r="N321" s="233"/>
      <c r="O321" s="233"/>
      <c r="P321" s="233"/>
      <c r="Q321" s="233"/>
      <c r="R321" s="233"/>
      <c r="S321" s="233"/>
      <c r="T321" s="233"/>
      <c r="U321" s="233"/>
      <c r="V321" s="233"/>
      <c r="W321" s="233"/>
      <c r="X321" s="234"/>
      <c r="Y321" s="233"/>
      <c r="Z321" s="235"/>
      <c r="AA321" s="233"/>
      <c r="AK321" s="229">
        <v>5</v>
      </c>
      <c r="AV321" s="232"/>
    </row>
    <row r="322" spans="1:48" s="229" customFormat="1" x14ac:dyDescent="0.25">
      <c r="A322" s="238"/>
      <c r="B322" s="244"/>
      <c r="C322" s="233"/>
      <c r="D322" s="248"/>
      <c r="E322" s="249"/>
      <c r="F322" s="249"/>
      <c r="G322" s="233"/>
      <c r="H322" s="233"/>
      <c r="I322" s="233"/>
      <c r="J322" s="233"/>
      <c r="K322" s="233"/>
      <c r="L322" s="254"/>
      <c r="M322" s="233"/>
      <c r="N322" s="233"/>
      <c r="O322" s="233"/>
      <c r="P322" s="233"/>
      <c r="Q322" s="233"/>
      <c r="R322" s="233"/>
      <c r="S322" s="233"/>
      <c r="T322" s="233"/>
      <c r="U322" s="233"/>
      <c r="V322" s="233"/>
      <c r="W322" s="233"/>
      <c r="X322" s="234"/>
      <c r="Y322" s="233"/>
      <c r="Z322" s="235"/>
      <c r="AA322" s="233"/>
      <c r="AK322" s="229">
        <v>5</v>
      </c>
      <c r="AV322" s="232"/>
    </row>
    <row r="323" spans="1:48" s="229" customFormat="1" x14ac:dyDescent="0.25">
      <c r="A323" s="238"/>
      <c r="B323" s="244"/>
      <c r="C323" s="233"/>
      <c r="D323" s="248"/>
      <c r="E323" s="249"/>
      <c r="F323" s="249"/>
      <c r="G323" s="233"/>
      <c r="H323" s="233"/>
      <c r="I323" s="233"/>
      <c r="J323" s="233"/>
      <c r="K323" s="233"/>
      <c r="L323" s="233"/>
      <c r="M323" s="233"/>
      <c r="N323" s="233"/>
      <c r="O323" s="233"/>
      <c r="P323" s="233"/>
      <c r="Q323" s="233"/>
      <c r="R323" s="233"/>
      <c r="S323" s="233"/>
      <c r="T323" s="233"/>
      <c r="U323" s="233"/>
      <c r="V323" s="233"/>
      <c r="W323" s="238"/>
      <c r="X323" s="234"/>
      <c r="Y323" s="239"/>
      <c r="Z323" s="235"/>
      <c r="AA323" s="233"/>
      <c r="AK323" s="229">
        <v>5</v>
      </c>
      <c r="AV323" s="232"/>
    </row>
    <row r="324" spans="1:48" s="229" customFormat="1" x14ac:dyDescent="0.25">
      <c r="A324" s="238"/>
      <c r="B324" s="244"/>
      <c r="C324" s="233"/>
      <c r="D324" s="248"/>
      <c r="E324" s="249"/>
      <c r="F324" s="249"/>
      <c r="G324" s="233"/>
      <c r="H324" s="233"/>
      <c r="I324" s="233"/>
      <c r="J324" s="233"/>
      <c r="K324" s="233"/>
      <c r="L324" s="233"/>
      <c r="M324" s="233"/>
      <c r="N324" s="233"/>
      <c r="O324" s="233"/>
      <c r="P324" s="233"/>
      <c r="Q324" s="233"/>
      <c r="R324" s="233"/>
      <c r="S324" s="233"/>
      <c r="T324" s="233"/>
      <c r="U324" s="233"/>
      <c r="V324" s="233"/>
      <c r="W324" s="233"/>
      <c r="X324" s="234"/>
      <c r="Y324" s="233"/>
      <c r="Z324" s="235"/>
      <c r="AA324" s="233"/>
      <c r="AK324" s="229">
        <v>5</v>
      </c>
      <c r="AV324" s="232"/>
    </row>
    <row r="325" spans="1:48" s="229" customFormat="1" x14ac:dyDescent="0.25">
      <c r="A325" s="238"/>
      <c r="B325" s="244"/>
      <c r="C325" s="233"/>
      <c r="D325" s="248"/>
      <c r="E325" s="249"/>
      <c r="F325" s="249"/>
      <c r="G325" s="233"/>
      <c r="H325" s="233"/>
      <c r="I325" s="233"/>
      <c r="J325" s="233"/>
      <c r="K325" s="233"/>
      <c r="L325" s="233"/>
      <c r="M325" s="233"/>
      <c r="N325" s="233"/>
      <c r="O325" s="233"/>
      <c r="P325" s="233"/>
      <c r="Q325" s="233"/>
      <c r="R325" s="233"/>
      <c r="S325" s="233"/>
      <c r="T325" s="233"/>
      <c r="U325" s="233"/>
      <c r="V325" s="233"/>
      <c r="W325" s="233"/>
      <c r="X325" s="234"/>
      <c r="Y325" s="233"/>
      <c r="Z325" s="235"/>
      <c r="AA325" s="233"/>
      <c r="AK325" s="229">
        <v>5</v>
      </c>
      <c r="AV325" s="232"/>
    </row>
    <row r="326" spans="1:48" s="229" customFormat="1" x14ac:dyDescent="0.25">
      <c r="A326" s="238"/>
      <c r="B326" s="244"/>
      <c r="C326" s="233"/>
      <c r="D326" s="248"/>
      <c r="E326" s="249"/>
      <c r="F326" s="249"/>
      <c r="G326" s="233"/>
      <c r="H326" s="233"/>
      <c r="I326" s="233"/>
      <c r="J326" s="233"/>
      <c r="K326" s="233"/>
      <c r="L326" s="233"/>
      <c r="M326" s="233"/>
      <c r="N326" s="233"/>
      <c r="O326" s="233"/>
      <c r="P326" s="233"/>
      <c r="Q326" s="233"/>
      <c r="R326" s="233"/>
      <c r="S326" s="233"/>
      <c r="T326" s="233"/>
      <c r="U326" s="233"/>
      <c r="V326" s="233"/>
      <c r="W326" s="233"/>
      <c r="X326" s="234"/>
      <c r="Y326" s="233"/>
      <c r="Z326" s="235"/>
      <c r="AA326" s="233"/>
      <c r="AK326" s="229">
        <v>5</v>
      </c>
      <c r="AV326" s="232"/>
    </row>
    <row r="327" spans="1:48" s="229" customFormat="1" x14ac:dyDescent="0.25">
      <c r="A327" s="238"/>
      <c r="B327" s="244"/>
      <c r="C327" s="233"/>
      <c r="D327" s="248"/>
      <c r="E327" s="249"/>
      <c r="F327" s="249"/>
      <c r="G327" s="233"/>
      <c r="H327" s="233"/>
      <c r="I327" s="233"/>
      <c r="J327" s="233"/>
      <c r="K327" s="233"/>
      <c r="L327" s="233"/>
      <c r="M327" s="233"/>
      <c r="N327" s="233"/>
      <c r="O327" s="233"/>
      <c r="P327" s="233"/>
      <c r="Q327" s="233"/>
      <c r="R327" s="233"/>
      <c r="S327" s="233"/>
      <c r="T327" s="233"/>
      <c r="U327" s="233"/>
      <c r="V327" s="233"/>
      <c r="W327" s="233"/>
      <c r="X327" s="234"/>
      <c r="Y327" s="233"/>
      <c r="Z327" s="235"/>
      <c r="AA327" s="233"/>
      <c r="AK327" s="229">
        <v>5</v>
      </c>
      <c r="AV327" s="232"/>
    </row>
    <row r="328" spans="1:48" s="229" customFormat="1" x14ac:dyDescent="0.25">
      <c r="A328" s="238"/>
      <c r="B328" s="244"/>
      <c r="C328" s="233"/>
      <c r="D328" s="248"/>
      <c r="E328" s="249"/>
      <c r="F328" s="249"/>
      <c r="G328" s="233"/>
      <c r="H328" s="233"/>
      <c r="I328" s="233"/>
      <c r="J328" s="233"/>
      <c r="K328" s="233"/>
      <c r="L328" s="233"/>
      <c r="M328" s="233"/>
      <c r="N328" s="233"/>
      <c r="O328" s="233"/>
      <c r="P328" s="233"/>
      <c r="Q328" s="233"/>
      <c r="R328" s="233"/>
      <c r="S328" s="233"/>
      <c r="T328" s="233"/>
      <c r="U328" s="233"/>
      <c r="V328" s="233"/>
      <c r="W328" s="233"/>
      <c r="X328" s="234"/>
      <c r="Y328" s="233"/>
      <c r="Z328" s="235"/>
      <c r="AA328" s="233"/>
      <c r="AK328" s="229">
        <v>5</v>
      </c>
      <c r="AV328" s="232"/>
    </row>
    <row r="329" spans="1:48" s="229" customFormat="1" x14ac:dyDescent="0.25">
      <c r="A329" s="238"/>
      <c r="B329" s="244"/>
      <c r="C329" s="233"/>
      <c r="D329" s="248"/>
      <c r="E329" s="249"/>
      <c r="F329" s="249"/>
      <c r="G329" s="233"/>
      <c r="H329" s="233"/>
      <c r="I329" s="233"/>
      <c r="J329" s="233"/>
      <c r="K329" s="233"/>
      <c r="L329" s="233"/>
      <c r="M329" s="233"/>
      <c r="N329" s="233"/>
      <c r="O329" s="233"/>
      <c r="P329" s="233"/>
      <c r="Q329" s="233"/>
      <c r="R329" s="233"/>
      <c r="S329" s="233"/>
      <c r="T329" s="233"/>
      <c r="U329" s="233"/>
      <c r="V329" s="233"/>
      <c r="W329" s="233"/>
      <c r="X329" s="234"/>
      <c r="Y329" s="233"/>
      <c r="Z329" s="235"/>
      <c r="AA329" s="233"/>
      <c r="AK329" s="229">
        <v>5</v>
      </c>
      <c r="AV329" s="232"/>
    </row>
    <row r="330" spans="1:48" s="229" customFormat="1" x14ac:dyDescent="0.25">
      <c r="A330" s="238"/>
      <c r="B330" s="244"/>
      <c r="C330" s="233"/>
      <c r="D330" s="248"/>
      <c r="E330" s="249"/>
      <c r="F330" s="249"/>
      <c r="G330" s="233"/>
      <c r="H330" s="233"/>
      <c r="I330" s="233"/>
      <c r="J330" s="233"/>
      <c r="K330" s="233"/>
      <c r="L330" s="233"/>
      <c r="M330" s="233"/>
      <c r="N330" s="233"/>
      <c r="O330" s="233"/>
      <c r="P330" s="233"/>
      <c r="Q330" s="233"/>
      <c r="R330" s="233"/>
      <c r="S330" s="233"/>
      <c r="T330" s="233"/>
      <c r="U330" s="233"/>
      <c r="V330" s="233"/>
      <c r="W330" s="233"/>
      <c r="X330" s="234"/>
      <c r="Y330" s="233"/>
      <c r="Z330" s="235"/>
      <c r="AA330" s="233"/>
      <c r="AK330" s="229">
        <v>5</v>
      </c>
      <c r="AV330" s="232"/>
    </row>
    <row r="331" spans="1:48" s="229" customFormat="1" x14ac:dyDescent="0.25">
      <c r="A331" s="238"/>
      <c r="B331" s="244"/>
      <c r="C331" s="233"/>
      <c r="D331" s="248"/>
      <c r="E331" s="249"/>
      <c r="F331" s="249"/>
      <c r="G331" s="233"/>
      <c r="H331" s="233"/>
      <c r="I331" s="233"/>
      <c r="J331" s="233"/>
      <c r="K331" s="233"/>
      <c r="L331" s="233"/>
      <c r="M331" s="233"/>
      <c r="N331" s="233"/>
      <c r="O331" s="233"/>
      <c r="P331" s="233"/>
      <c r="Q331" s="233"/>
      <c r="R331" s="233"/>
      <c r="S331" s="233"/>
      <c r="T331" s="233"/>
      <c r="U331" s="233"/>
      <c r="V331" s="233"/>
      <c r="W331" s="233"/>
      <c r="X331" s="234"/>
      <c r="Y331" s="233"/>
      <c r="Z331" s="235"/>
      <c r="AA331" s="233"/>
      <c r="AK331" s="229">
        <v>5</v>
      </c>
      <c r="AV331" s="232"/>
    </row>
    <row r="332" spans="1:48" s="229" customFormat="1" x14ac:dyDescent="0.25">
      <c r="A332" s="238"/>
      <c r="B332" s="244"/>
      <c r="C332" s="233"/>
      <c r="D332" s="248"/>
      <c r="E332" s="249"/>
      <c r="F332" s="249"/>
      <c r="G332" s="233"/>
      <c r="H332" s="233"/>
      <c r="I332" s="233"/>
      <c r="J332" s="233"/>
      <c r="K332" s="233"/>
      <c r="L332" s="233"/>
      <c r="M332" s="233"/>
      <c r="N332" s="233"/>
      <c r="O332" s="233"/>
      <c r="P332" s="233"/>
      <c r="Q332" s="233"/>
      <c r="R332" s="233"/>
      <c r="S332" s="233"/>
      <c r="T332" s="233"/>
      <c r="U332" s="233"/>
      <c r="V332" s="233"/>
      <c r="W332" s="233"/>
      <c r="X332" s="234"/>
      <c r="Y332" s="233"/>
      <c r="Z332" s="235"/>
      <c r="AA332" s="233"/>
      <c r="AK332" s="229">
        <v>5</v>
      </c>
      <c r="AV332" s="232"/>
    </row>
    <row r="333" spans="1:48" s="229" customFormat="1" x14ac:dyDescent="0.25">
      <c r="A333" s="238"/>
      <c r="B333" s="244"/>
      <c r="C333" s="233"/>
      <c r="D333" s="248"/>
      <c r="E333" s="249"/>
      <c r="F333" s="249"/>
      <c r="G333" s="233"/>
      <c r="H333" s="233"/>
      <c r="I333" s="233"/>
      <c r="J333" s="233"/>
      <c r="K333" s="233"/>
      <c r="L333" s="233"/>
      <c r="M333" s="233"/>
      <c r="N333" s="233"/>
      <c r="O333" s="233"/>
      <c r="P333" s="233"/>
      <c r="Q333" s="233"/>
      <c r="R333" s="233"/>
      <c r="S333" s="233"/>
      <c r="T333" s="233"/>
      <c r="U333" s="233"/>
      <c r="V333" s="233"/>
      <c r="W333" s="233"/>
      <c r="X333" s="234"/>
      <c r="Y333" s="233"/>
      <c r="Z333" s="235"/>
      <c r="AA333" s="233"/>
      <c r="AK333" s="229">
        <v>5</v>
      </c>
      <c r="AV333" s="232"/>
    </row>
    <row r="334" spans="1:48" s="229" customFormat="1" x14ac:dyDescent="0.25">
      <c r="A334" s="238"/>
      <c r="B334" s="244"/>
      <c r="C334" s="233"/>
      <c r="D334" s="248"/>
      <c r="E334" s="249"/>
      <c r="F334" s="249"/>
      <c r="G334" s="233"/>
      <c r="H334" s="233"/>
      <c r="I334" s="233"/>
      <c r="J334" s="233"/>
      <c r="K334" s="233"/>
      <c r="L334" s="233"/>
      <c r="M334" s="233"/>
      <c r="N334" s="233"/>
      <c r="O334" s="233"/>
      <c r="P334" s="233"/>
      <c r="Q334" s="233"/>
      <c r="R334" s="233"/>
      <c r="S334" s="233"/>
      <c r="T334" s="233"/>
      <c r="U334" s="233"/>
      <c r="V334" s="233"/>
      <c r="W334" s="233"/>
      <c r="X334" s="234"/>
      <c r="Y334" s="233"/>
      <c r="Z334" s="235"/>
      <c r="AA334" s="233"/>
      <c r="AK334" s="229">
        <v>5</v>
      </c>
      <c r="AV334" s="232"/>
    </row>
    <row r="335" spans="1:48" s="229" customFormat="1" x14ac:dyDescent="0.25">
      <c r="A335" s="238"/>
      <c r="B335" s="244"/>
      <c r="C335" s="233"/>
      <c r="D335" s="248"/>
      <c r="E335" s="249"/>
      <c r="F335" s="249"/>
      <c r="G335" s="233"/>
      <c r="H335" s="233"/>
      <c r="I335" s="233"/>
      <c r="J335" s="233"/>
      <c r="K335" s="233"/>
      <c r="L335" s="233"/>
      <c r="M335" s="233"/>
      <c r="N335" s="233"/>
      <c r="O335" s="233"/>
      <c r="P335" s="233"/>
      <c r="Q335" s="233"/>
      <c r="R335" s="233"/>
      <c r="S335" s="233"/>
      <c r="T335" s="233"/>
      <c r="U335" s="233"/>
      <c r="V335" s="233"/>
      <c r="W335" s="233"/>
      <c r="X335" s="234"/>
      <c r="Y335" s="233"/>
      <c r="Z335" s="235"/>
      <c r="AA335" s="233"/>
      <c r="AK335" s="229">
        <v>5</v>
      </c>
      <c r="AV335" s="232"/>
    </row>
    <row r="336" spans="1:48" s="229" customFormat="1" x14ac:dyDescent="0.25">
      <c r="A336" s="238"/>
      <c r="B336" s="244"/>
      <c r="C336" s="233"/>
      <c r="D336" s="248"/>
      <c r="E336" s="249"/>
      <c r="F336" s="249"/>
      <c r="G336" s="233"/>
      <c r="H336" s="233"/>
      <c r="I336" s="233"/>
      <c r="J336" s="233"/>
      <c r="K336" s="233"/>
      <c r="L336" s="233"/>
      <c r="M336" s="233"/>
      <c r="N336" s="233"/>
      <c r="O336" s="233"/>
      <c r="P336" s="233"/>
      <c r="Q336" s="233"/>
      <c r="R336" s="233"/>
      <c r="S336" s="233"/>
      <c r="T336" s="233"/>
      <c r="U336" s="233"/>
      <c r="V336" s="233"/>
      <c r="W336" s="233"/>
      <c r="X336" s="234"/>
      <c r="Y336" s="233"/>
      <c r="Z336" s="235"/>
      <c r="AA336" s="233"/>
      <c r="AK336" s="229">
        <v>5</v>
      </c>
      <c r="AV336" s="232"/>
    </row>
    <row r="337" spans="1:48" s="229" customFormat="1" x14ac:dyDescent="0.25">
      <c r="A337" s="238"/>
      <c r="B337" s="244"/>
      <c r="C337" s="233"/>
      <c r="D337" s="248"/>
      <c r="E337" s="249"/>
      <c r="F337" s="249"/>
      <c r="G337" s="233"/>
      <c r="H337" s="233"/>
      <c r="I337" s="233"/>
      <c r="J337" s="233"/>
      <c r="K337" s="233"/>
      <c r="L337" s="233"/>
      <c r="M337" s="233"/>
      <c r="N337" s="233"/>
      <c r="O337" s="233"/>
      <c r="P337" s="233"/>
      <c r="Q337" s="233"/>
      <c r="R337" s="233"/>
      <c r="S337" s="233"/>
      <c r="T337" s="233"/>
      <c r="U337" s="233"/>
      <c r="V337" s="233"/>
      <c r="W337" s="233"/>
      <c r="X337" s="234"/>
      <c r="Y337" s="233"/>
      <c r="Z337" s="235"/>
      <c r="AA337" s="233"/>
      <c r="AK337" s="229">
        <v>5</v>
      </c>
      <c r="AV337" s="232"/>
    </row>
    <row r="338" spans="1:48" s="229" customFormat="1" x14ac:dyDescent="0.25">
      <c r="A338" s="238"/>
      <c r="B338" s="244"/>
      <c r="C338" s="233"/>
      <c r="D338" s="248"/>
      <c r="E338" s="249"/>
      <c r="F338" s="249"/>
      <c r="G338" s="233"/>
      <c r="H338" s="233"/>
      <c r="I338" s="233"/>
      <c r="J338" s="233"/>
      <c r="K338" s="233"/>
      <c r="L338" s="233"/>
      <c r="M338" s="233"/>
      <c r="N338" s="233"/>
      <c r="O338" s="233"/>
      <c r="P338" s="233"/>
      <c r="Q338" s="233"/>
      <c r="R338" s="233"/>
      <c r="S338" s="233"/>
      <c r="T338" s="233"/>
      <c r="U338" s="233"/>
      <c r="V338" s="233"/>
      <c r="W338" s="233"/>
      <c r="X338" s="234"/>
      <c r="Y338" s="233"/>
      <c r="Z338" s="235"/>
      <c r="AA338" s="233"/>
      <c r="AK338" s="229">
        <v>5</v>
      </c>
      <c r="AV338" s="232"/>
    </row>
    <row r="339" spans="1:48" s="229" customFormat="1" x14ac:dyDescent="0.25">
      <c r="A339" s="238"/>
      <c r="B339" s="244"/>
      <c r="C339" s="233"/>
      <c r="D339" s="248"/>
      <c r="E339" s="249"/>
      <c r="F339" s="249"/>
      <c r="G339" s="233"/>
      <c r="H339" s="233"/>
      <c r="I339" s="233"/>
      <c r="J339" s="233"/>
      <c r="K339" s="233"/>
      <c r="L339" s="233"/>
      <c r="M339" s="233"/>
      <c r="N339" s="233"/>
      <c r="O339" s="233"/>
      <c r="P339" s="233"/>
      <c r="Q339" s="233"/>
      <c r="R339" s="233"/>
      <c r="S339" s="233"/>
      <c r="T339" s="233"/>
      <c r="U339" s="233"/>
      <c r="V339" s="233"/>
      <c r="W339" s="233"/>
      <c r="X339" s="234"/>
      <c r="Y339" s="233"/>
      <c r="Z339" s="235"/>
      <c r="AA339" s="233"/>
      <c r="AK339" s="229">
        <v>5</v>
      </c>
      <c r="AV339" s="232"/>
    </row>
    <row r="340" spans="1:48" s="229" customFormat="1" x14ac:dyDescent="0.25">
      <c r="A340" s="238"/>
      <c r="B340" s="244"/>
      <c r="C340" s="233"/>
      <c r="D340" s="248"/>
      <c r="E340" s="249"/>
      <c r="F340" s="249"/>
      <c r="G340" s="233"/>
      <c r="H340" s="233"/>
      <c r="I340" s="233"/>
      <c r="J340" s="233"/>
      <c r="K340" s="233"/>
      <c r="L340" s="233"/>
      <c r="M340" s="233"/>
      <c r="N340" s="233"/>
      <c r="O340" s="233"/>
      <c r="P340" s="233"/>
      <c r="Q340" s="233"/>
      <c r="R340" s="233"/>
      <c r="S340" s="233"/>
      <c r="T340" s="233"/>
      <c r="U340" s="233"/>
      <c r="V340" s="233"/>
      <c r="W340" s="233"/>
      <c r="X340" s="234"/>
      <c r="Y340" s="233"/>
      <c r="Z340" s="235"/>
      <c r="AA340" s="233"/>
      <c r="AK340" s="229">
        <v>5</v>
      </c>
      <c r="AV340" s="232"/>
    </row>
    <row r="341" spans="1:48" s="229" customFormat="1" x14ac:dyDescent="0.25">
      <c r="A341" s="238"/>
      <c r="B341" s="244"/>
      <c r="C341" s="233"/>
      <c r="D341" s="248"/>
      <c r="E341" s="249"/>
      <c r="F341" s="249"/>
      <c r="G341" s="233"/>
      <c r="H341" s="233"/>
      <c r="I341" s="233"/>
      <c r="J341" s="233"/>
      <c r="K341" s="233"/>
      <c r="L341" s="233"/>
      <c r="M341" s="233"/>
      <c r="N341" s="233"/>
      <c r="O341" s="233"/>
      <c r="P341" s="233"/>
      <c r="Q341" s="233"/>
      <c r="R341" s="233"/>
      <c r="S341" s="233"/>
      <c r="T341" s="233"/>
      <c r="U341" s="233"/>
      <c r="V341" s="233"/>
      <c r="W341" s="233"/>
      <c r="X341" s="234"/>
      <c r="Y341" s="233"/>
      <c r="Z341" s="235"/>
      <c r="AA341" s="233"/>
      <c r="AK341" s="229">
        <v>5</v>
      </c>
      <c r="AV341" s="232"/>
    </row>
    <row r="342" spans="1:48" s="229" customFormat="1" x14ac:dyDescent="0.25">
      <c r="A342" s="238"/>
      <c r="B342" s="244"/>
      <c r="C342" s="233"/>
      <c r="D342" s="248"/>
      <c r="E342" s="249"/>
      <c r="F342" s="249"/>
      <c r="G342" s="233"/>
      <c r="H342" s="233"/>
      <c r="I342" s="233"/>
      <c r="J342" s="233"/>
      <c r="K342" s="233"/>
      <c r="L342" s="233"/>
      <c r="M342" s="233"/>
      <c r="N342" s="233"/>
      <c r="O342" s="233"/>
      <c r="P342" s="233"/>
      <c r="Q342" s="233"/>
      <c r="R342" s="233"/>
      <c r="S342" s="233"/>
      <c r="T342" s="233"/>
      <c r="U342" s="233"/>
      <c r="V342" s="233"/>
      <c r="W342" s="233"/>
      <c r="X342" s="234"/>
      <c r="Y342" s="233"/>
      <c r="Z342" s="235"/>
      <c r="AA342" s="233"/>
      <c r="AK342" s="229">
        <v>5</v>
      </c>
      <c r="AV342" s="232"/>
    </row>
    <row r="343" spans="1:48" s="229" customFormat="1" x14ac:dyDescent="0.25">
      <c r="A343" s="238"/>
      <c r="B343" s="244"/>
      <c r="C343" s="233"/>
      <c r="D343" s="248"/>
      <c r="E343" s="249"/>
      <c r="F343" s="249"/>
      <c r="G343" s="233"/>
      <c r="H343" s="233"/>
      <c r="I343" s="233"/>
      <c r="J343" s="233"/>
      <c r="K343" s="233"/>
      <c r="L343" s="233"/>
      <c r="M343" s="233"/>
      <c r="N343" s="233"/>
      <c r="O343" s="233"/>
      <c r="P343" s="233"/>
      <c r="Q343" s="233"/>
      <c r="R343" s="233"/>
      <c r="S343" s="233"/>
      <c r="T343" s="233"/>
      <c r="U343" s="233"/>
      <c r="V343" s="233"/>
      <c r="W343" s="233"/>
      <c r="X343" s="234"/>
      <c r="Y343" s="233"/>
      <c r="Z343" s="235"/>
      <c r="AA343" s="233"/>
      <c r="AK343" s="229">
        <v>5</v>
      </c>
      <c r="AV343" s="232"/>
    </row>
    <row r="344" spans="1:48" s="229" customFormat="1" x14ac:dyDescent="0.25">
      <c r="A344" s="238"/>
      <c r="B344" s="244"/>
      <c r="C344" s="233"/>
      <c r="D344" s="248"/>
      <c r="E344" s="249"/>
      <c r="F344" s="249"/>
      <c r="G344" s="233"/>
      <c r="H344" s="233"/>
      <c r="I344" s="233"/>
      <c r="J344" s="233"/>
      <c r="K344" s="233"/>
      <c r="L344" s="233"/>
      <c r="M344" s="233"/>
      <c r="N344" s="233"/>
      <c r="O344" s="233"/>
      <c r="P344" s="233"/>
      <c r="Q344" s="233"/>
      <c r="R344" s="233"/>
      <c r="S344" s="233"/>
      <c r="T344" s="233"/>
      <c r="U344" s="233"/>
      <c r="V344" s="233"/>
      <c r="W344" s="233"/>
      <c r="X344" s="234"/>
      <c r="Y344" s="233"/>
      <c r="Z344" s="235"/>
      <c r="AA344" s="233"/>
      <c r="AK344" s="229">
        <v>5</v>
      </c>
      <c r="AV344" s="232"/>
    </row>
    <row r="345" spans="1:48" s="229" customFormat="1" x14ac:dyDescent="0.25">
      <c r="A345" s="238"/>
      <c r="B345" s="244"/>
      <c r="C345" s="233"/>
      <c r="D345" s="248"/>
      <c r="E345" s="249"/>
      <c r="F345" s="249"/>
      <c r="G345" s="233"/>
      <c r="H345" s="233"/>
      <c r="I345" s="233"/>
      <c r="J345" s="233"/>
      <c r="K345" s="233"/>
      <c r="L345" s="233"/>
      <c r="M345" s="233"/>
      <c r="N345" s="233"/>
      <c r="O345" s="233"/>
      <c r="P345" s="233"/>
      <c r="Q345" s="233"/>
      <c r="R345" s="233"/>
      <c r="S345" s="233"/>
      <c r="T345" s="233"/>
      <c r="U345" s="233"/>
      <c r="V345" s="233"/>
      <c r="W345" s="233"/>
      <c r="X345" s="234"/>
      <c r="Y345" s="233"/>
      <c r="Z345" s="235"/>
      <c r="AA345" s="233"/>
      <c r="AK345" s="229">
        <v>5</v>
      </c>
      <c r="AV345" s="232"/>
    </row>
    <row r="346" spans="1:48" s="229" customFormat="1" x14ac:dyDescent="0.25">
      <c r="A346" s="238"/>
      <c r="B346" s="244"/>
      <c r="C346" s="233"/>
      <c r="D346" s="248"/>
      <c r="E346" s="249"/>
      <c r="F346" s="249"/>
      <c r="G346" s="233"/>
      <c r="H346" s="233"/>
      <c r="I346" s="233"/>
      <c r="J346" s="233"/>
      <c r="K346" s="233"/>
      <c r="L346" s="233"/>
      <c r="M346" s="233"/>
      <c r="N346" s="233"/>
      <c r="O346" s="233"/>
      <c r="P346" s="233"/>
      <c r="Q346" s="233"/>
      <c r="R346" s="233"/>
      <c r="S346" s="233"/>
      <c r="T346" s="233"/>
      <c r="U346" s="233"/>
      <c r="V346" s="233"/>
      <c r="W346" s="233"/>
      <c r="X346" s="234"/>
      <c r="Y346" s="233"/>
      <c r="Z346" s="235"/>
      <c r="AA346" s="233"/>
      <c r="AK346" s="229">
        <v>5</v>
      </c>
      <c r="AV346" s="232"/>
    </row>
    <row r="347" spans="1:48" s="229" customFormat="1" x14ac:dyDescent="0.25">
      <c r="A347" s="238"/>
      <c r="B347" s="244"/>
      <c r="C347" s="233"/>
      <c r="D347" s="248"/>
      <c r="E347" s="249"/>
      <c r="F347" s="249"/>
      <c r="G347" s="233"/>
      <c r="H347" s="233"/>
      <c r="I347" s="233"/>
      <c r="J347" s="233"/>
      <c r="K347" s="233"/>
      <c r="L347" s="233"/>
      <c r="M347" s="233"/>
      <c r="N347" s="233"/>
      <c r="O347" s="233"/>
      <c r="P347" s="233"/>
      <c r="Q347" s="233"/>
      <c r="R347" s="233"/>
      <c r="S347" s="233"/>
      <c r="T347" s="233"/>
      <c r="U347" s="233"/>
      <c r="V347" s="233"/>
      <c r="W347" s="233"/>
      <c r="X347" s="234"/>
      <c r="Y347" s="233"/>
      <c r="Z347" s="235"/>
      <c r="AA347" s="233"/>
      <c r="AK347" s="229">
        <v>5</v>
      </c>
      <c r="AV347" s="232"/>
    </row>
    <row r="348" spans="1:48" s="229" customFormat="1" x14ac:dyDescent="0.25">
      <c r="A348" s="238"/>
      <c r="B348" s="244"/>
      <c r="C348" s="233"/>
      <c r="D348" s="248"/>
      <c r="E348" s="249"/>
      <c r="F348" s="249"/>
      <c r="G348" s="233"/>
      <c r="H348" s="233"/>
      <c r="I348" s="233"/>
      <c r="J348" s="233"/>
      <c r="K348" s="233"/>
      <c r="L348" s="233"/>
      <c r="M348" s="233"/>
      <c r="N348" s="233"/>
      <c r="O348" s="233"/>
      <c r="P348" s="233"/>
      <c r="Q348" s="233"/>
      <c r="R348" s="233"/>
      <c r="S348" s="233"/>
      <c r="T348" s="233"/>
      <c r="U348" s="233"/>
      <c r="V348" s="233"/>
      <c r="W348" s="233"/>
      <c r="X348" s="234"/>
      <c r="Y348" s="233"/>
      <c r="Z348" s="235"/>
      <c r="AA348" s="233"/>
      <c r="AK348" s="229">
        <v>5</v>
      </c>
      <c r="AV348" s="232"/>
    </row>
    <row r="349" spans="1:48" s="229" customFormat="1" x14ac:dyDescent="0.25">
      <c r="A349" s="238"/>
      <c r="B349" s="244"/>
      <c r="C349" s="233"/>
      <c r="D349" s="248"/>
      <c r="E349" s="249"/>
      <c r="F349" s="249"/>
      <c r="G349" s="233"/>
      <c r="H349" s="233"/>
      <c r="I349" s="233"/>
      <c r="J349" s="233"/>
      <c r="K349" s="233"/>
      <c r="L349" s="233"/>
      <c r="M349" s="233"/>
      <c r="N349" s="233"/>
      <c r="O349" s="233"/>
      <c r="P349" s="233"/>
      <c r="Q349" s="233"/>
      <c r="R349" s="233"/>
      <c r="S349" s="233"/>
      <c r="T349" s="233"/>
      <c r="U349" s="233"/>
      <c r="V349" s="233"/>
      <c r="W349" s="233"/>
      <c r="X349" s="234"/>
      <c r="Y349" s="233"/>
      <c r="Z349" s="235"/>
      <c r="AA349" s="233"/>
      <c r="AK349" s="229">
        <v>5</v>
      </c>
      <c r="AV349" s="232"/>
    </row>
    <row r="350" spans="1:48" s="229" customFormat="1" x14ac:dyDescent="0.25">
      <c r="A350" s="238"/>
      <c r="B350" s="244"/>
      <c r="C350" s="233"/>
      <c r="D350" s="248"/>
      <c r="E350" s="249"/>
      <c r="F350" s="249"/>
      <c r="G350" s="233"/>
      <c r="H350" s="233"/>
      <c r="I350" s="233"/>
      <c r="J350" s="233"/>
      <c r="K350" s="233"/>
      <c r="L350" s="233"/>
      <c r="M350" s="233"/>
      <c r="N350" s="233"/>
      <c r="O350" s="233"/>
      <c r="P350" s="233"/>
      <c r="Q350" s="233"/>
      <c r="R350" s="233"/>
      <c r="S350" s="233"/>
      <c r="T350" s="233"/>
      <c r="U350" s="233"/>
      <c r="V350" s="233"/>
      <c r="W350" s="233"/>
      <c r="X350" s="234"/>
      <c r="Y350" s="233"/>
      <c r="Z350" s="235"/>
      <c r="AA350" s="233"/>
      <c r="AK350" s="229">
        <v>5</v>
      </c>
      <c r="AV350" s="232"/>
    </row>
    <row r="351" spans="1:48" s="229" customFormat="1" x14ac:dyDescent="0.25">
      <c r="A351" s="238"/>
      <c r="B351" s="244"/>
      <c r="C351" s="233"/>
      <c r="D351" s="248"/>
      <c r="E351" s="249"/>
      <c r="F351" s="249"/>
      <c r="G351" s="233"/>
      <c r="H351" s="233"/>
      <c r="I351" s="233"/>
      <c r="J351" s="233"/>
      <c r="K351" s="233"/>
      <c r="L351" s="233"/>
      <c r="M351" s="233"/>
      <c r="N351" s="233"/>
      <c r="O351" s="233"/>
      <c r="P351" s="233"/>
      <c r="Q351" s="233"/>
      <c r="R351" s="233"/>
      <c r="S351" s="233"/>
      <c r="T351" s="233"/>
      <c r="U351" s="233"/>
      <c r="V351" s="233"/>
      <c r="W351" s="233"/>
      <c r="X351" s="234"/>
      <c r="Y351" s="233"/>
      <c r="Z351" s="235"/>
      <c r="AA351" s="233"/>
      <c r="AK351" s="229">
        <v>5</v>
      </c>
      <c r="AV351" s="232"/>
    </row>
    <row r="352" spans="1:48" s="229" customFormat="1" x14ac:dyDescent="0.25">
      <c r="A352" s="238"/>
      <c r="B352" s="244"/>
      <c r="C352" s="233"/>
      <c r="D352" s="248"/>
      <c r="E352" s="249"/>
      <c r="F352" s="249"/>
      <c r="G352" s="233"/>
      <c r="H352" s="233"/>
      <c r="I352" s="233"/>
      <c r="J352" s="233"/>
      <c r="K352" s="233"/>
      <c r="L352" s="233"/>
      <c r="M352" s="233"/>
      <c r="N352" s="233"/>
      <c r="O352" s="233"/>
      <c r="P352" s="233"/>
      <c r="Q352" s="233"/>
      <c r="R352" s="233"/>
      <c r="S352" s="233"/>
      <c r="T352" s="233"/>
      <c r="U352" s="233"/>
      <c r="V352" s="233"/>
      <c r="W352" s="233"/>
      <c r="X352" s="234"/>
      <c r="Y352" s="233"/>
      <c r="Z352" s="235"/>
      <c r="AA352" s="233"/>
      <c r="AK352" s="229">
        <v>5</v>
      </c>
      <c r="AV352" s="232"/>
    </row>
    <row r="353" spans="1:48" s="229" customFormat="1" x14ac:dyDescent="0.25">
      <c r="A353" s="238"/>
      <c r="B353" s="244"/>
      <c r="C353" s="233"/>
      <c r="D353" s="248"/>
      <c r="E353" s="249"/>
      <c r="F353" s="249"/>
      <c r="G353" s="233"/>
      <c r="H353" s="233"/>
      <c r="I353" s="233"/>
      <c r="J353" s="233"/>
      <c r="K353" s="233"/>
      <c r="L353" s="233"/>
      <c r="M353" s="233"/>
      <c r="N353" s="233"/>
      <c r="O353" s="233"/>
      <c r="P353" s="233"/>
      <c r="Q353" s="233"/>
      <c r="R353" s="233"/>
      <c r="S353" s="233"/>
      <c r="T353" s="233"/>
      <c r="U353" s="233"/>
      <c r="V353" s="233"/>
      <c r="W353" s="233"/>
      <c r="X353" s="234"/>
      <c r="Y353" s="233"/>
      <c r="Z353" s="235"/>
      <c r="AA353" s="233"/>
      <c r="AK353" s="229">
        <v>5</v>
      </c>
      <c r="AV353" s="232"/>
    </row>
    <row r="354" spans="1:48" s="229" customFormat="1" x14ac:dyDescent="0.25">
      <c r="A354" s="238"/>
      <c r="B354" s="244"/>
      <c r="C354" s="233"/>
      <c r="D354" s="248"/>
      <c r="E354" s="249"/>
      <c r="F354" s="249"/>
      <c r="G354" s="233"/>
      <c r="H354" s="233"/>
      <c r="I354" s="233"/>
      <c r="J354" s="233"/>
      <c r="K354" s="233"/>
      <c r="L354" s="233"/>
      <c r="M354" s="233"/>
      <c r="N354" s="233"/>
      <c r="O354" s="233"/>
      <c r="P354" s="233"/>
      <c r="Q354" s="233"/>
      <c r="R354" s="233"/>
      <c r="S354" s="233"/>
      <c r="T354" s="233"/>
      <c r="U354" s="233"/>
      <c r="V354" s="233"/>
      <c r="W354" s="233"/>
      <c r="X354" s="234"/>
      <c r="Y354" s="233"/>
      <c r="Z354" s="235"/>
      <c r="AA354" s="233"/>
      <c r="AK354" s="229">
        <v>5</v>
      </c>
      <c r="AV354" s="232"/>
    </row>
    <row r="355" spans="1:48" s="229" customFormat="1" x14ac:dyDescent="0.25">
      <c r="A355" s="238"/>
      <c r="B355" s="244"/>
      <c r="C355" s="233"/>
      <c r="D355" s="248"/>
      <c r="E355" s="249"/>
      <c r="F355" s="249"/>
      <c r="G355" s="233"/>
      <c r="H355" s="233"/>
      <c r="I355" s="233"/>
      <c r="J355" s="233"/>
      <c r="K355" s="233"/>
      <c r="L355" s="233"/>
      <c r="M355" s="233"/>
      <c r="N355" s="233"/>
      <c r="O355" s="233"/>
      <c r="P355" s="233"/>
      <c r="Q355" s="233"/>
      <c r="R355" s="233"/>
      <c r="S355" s="233"/>
      <c r="T355" s="233"/>
      <c r="U355" s="233"/>
      <c r="V355" s="233"/>
      <c r="W355" s="233"/>
      <c r="X355" s="234"/>
      <c r="Y355" s="233"/>
      <c r="Z355" s="235"/>
      <c r="AA355" s="233"/>
      <c r="AK355" s="229">
        <v>5</v>
      </c>
      <c r="AV355" s="232"/>
    </row>
    <row r="356" spans="1:48" s="229" customFormat="1" x14ac:dyDescent="0.25">
      <c r="A356" s="238"/>
      <c r="B356" s="244"/>
      <c r="C356" s="233"/>
      <c r="D356" s="248"/>
      <c r="E356" s="249"/>
      <c r="F356" s="249"/>
      <c r="G356" s="233"/>
      <c r="H356" s="233"/>
      <c r="I356" s="233"/>
      <c r="J356" s="233"/>
      <c r="K356" s="233"/>
      <c r="L356" s="233"/>
      <c r="M356" s="233"/>
      <c r="N356" s="233"/>
      <c r="O356" s="233"/>
      <c r="P356" s="233"/>
      <c r="Q356" s="233"/>
      <c r="R356" s="233"/>
      <c r="S356" s="233"/>
      <c r="T356" s="233"/>
      <c r="U356" s="233"/>
      <c r="V356" s="233"/>
      <c r="W356" s="233"/>
      <c r="X356" s="234"/>
      <c r="Y356" s="233"/>
      <c r="Z356" s="235"/>
      <c r="AA356" s="233"/>
      <c r="AK356" s="229">
        <v>5</v>
      </c>
      <c r="AV356" s="232"/>
    </row>
    <row r="357" spans="1:48" s="229" customFormat="1" x14ac:dyDescent="0.25">
      <c r="A357" s="238"/>
      <c r="B357" s="244"/>
      <c r="C357" s="233"/>
      <c r="D357" s="248"/>
      <c r="E357" s="249"/>
      <c r="F357" s="249"/>
      <c r="G357" s="233"/>
      <c r="H357" s="233"/>
      <c r="I357" s="233"/>
      <c r="J357" s="233"/>
      <c r="K357" s="233"/>
      <c r="L357" s="233"/>
      <c r="M357" s="233"/>
      <c r="N357" s="233"/>
      <c r="O357" s="233"/>
      <c r="P357" s="233"/>
      <c r="Q357" s="233"/>
      <c r="R357" s="233"/>
      <c r="S357" s="233"/>
      <c r="T357" s="233"/>
      <c r="U357" s="233"/>
      <c r="V357" s="233"/>
      <c r="W357" s="233"/>
      <c r="X357" s="234"/>
      <c r="Y357" s="233"/>
      <c r="Z357" s="235"/>
      <c r="AA357" s="233"/>
      <c r="AK357" s="229">
        <v>5</v>
      </c>
      <c r="AV357" s="232"/>
    </row>
    <row r="358" spans="1:48" s="229" customFormat="1" x14ac:dyDescent="0.25">
      <c r="A358" s="238"/>
      <c r="B358" s="244"/>
      <c r="C358" s="233"/>
      <c r="D358" s="248"/>
      <c r="E358" s="249"/>
      <c r="F358" s="249"/>
      <c r="G358" s="233"/>
      <c r="H358" s="233"/>
      <c r="I358" s="233"/>
      <c r="J358" s="233"/>
      <c r="K358" s="233"/>
      <c r="L358" s="233"/>
      <c r="M358" s="233"/>
      <c r="N358" s="233"/>
      <c r="O358" s="233"/>
      <c r="P358" s="233"/>
      <c r="Q358" s="233"/>
      <c r="R358" s="233"/>
      <c r="S358" s="233"/>
      <c r="T358" s="233"/>
      <c r="U358" s="233"/>
      <c r="V358" s="233"/>
      <c r="W358" s="233"/>
      <c r="X358" s="234"/>
      <c r="Y358" s="233"/>
      <c r="Z358" s="235"/>
      <c r="AA358" s="233"/>
      <c r="AK358" s="229">
        <v>5</v>
      </c>
      <c r="AV358" s="232"/>
    </row>
    <row r="359" spans="1:48" s="229" customFormat="1" x14ac:dyDescent="0.25">
      <c r="A359" s="238"/>
      <c r="B359" s="244"/>
      <c r="C359" s="233"/>
      <c r="D359" s="248"/>
      <c r="E359" s="249"/>
      <c r="F359" s="249"/>
      <c r="G359" s="233"/>
      <c r="H359" s="233"/>
      <c r="I359" s="233"/>
      <c r="J359" s="233"/>
      <c r="K359" s="233"/>
      <c r="L359" s="233"/>
      <c r="M359" s="233"/>
      <c r="N359" s="233"/>
      <c r="O359" s="233"/>
      <c r="P359" s="233"/>
      <c r="Q359" s="233"/>
      <c r="R359" s="233"/>
      <c r="S359" s="233"/>
      <c r="T359" s="233"/>
      <c r="U359" s="233"/>
      <c r="V359" s="233"/>
      <c r="W359" s="233"/>
      <c r="X359" s="234"/>
      <c r="Y359" s="233"/>
      <c r="Z359" s="235"/>
      <c r="AA359" s="233"/>
      <c r="AK359" s="229">
        <v>5</v>
      </c>
      <c r="AV359" s="232"/>
    </row>
    <row r="360" spans="1:48" s="229" customFormat="1" x14ac:dyDescent="0.25">
      <c r="A360" s="238"/>
      <c r="B360" s="244"/>
      <c r="C360" s="233"/>
      <c r="D360" s="248"/>
      <c r="E360" s="249"/>
      <c r="F360" s="249"/>
      <c r="G360" s="233"/>
      <c r="H360" s="233"/>
      <c r="I360" s="233"/>
      <c r="J360" s="233"/>
      <c r="K360" s="233"/>
      <c r="L360" s="233"/>
      <c r="M360" s="233"/>
      <c r="N360" s="233"/>
      <c r="O360" s="233"/>
      <c r="P360" s="233"/>
      <c r="Q360" s="233"/>
      <c r="R360" s="233"/>
      <c r="S360" s="233"/>
      <c r="T360" s="233"/>
      <c r="U360" s="233"/>
      <c r="V360" s="233"/>
      <c r="W360" s="233"/>
      <c r="X360" s="234"/>
      <c r="Y360" s="233"/>
      <c r="Z360" s="235"/>
      <c r="AA360" s="233"/>
      <c r="AK360" s="229">
        <v>5</v>
      </c>
      <c r="AV360" s="232"/>
    </row>
    <row r="361" spans="1:48" s="229" customFormat="1" x14ac:dyDescent="0.25">
      <c r="A361" s="238"/>
      <c r="B361" s="244"/>
      <c r="C361" s="233"/>
      <c r="D361" s="248"/>
      <c r="E361" s="249"/>
      <c r="F361" s="249"/>
      <c r="G361" s="233"/>
      <c r="H361" s="233"/>
      <c r="I361" s="233"/>
      <c r="J361" s="233"/>
      <c r="K361" s="233"/>
      <c r="L361" s="233"/>
      <c r="M361" s="233"/>
      <c r="N361" s="233"/>
      <c r="O361" s="233"/>
      <c r="P361" s="233"/>
      <c r="Q361" s="233"/>
      <c r="R361" s="233"/>
      <c r="S361" s="233"/>
      <c r="T361" s="233"/>
      <c r="U361" s="233"/>
      <c r="V361" s="233"/>
      <c r="W361" s="233"/>
      <c r="X361" s="234"/>
      <c r="Y361" s="233"/>
      <c r="Z361" s="235"/>
      <c r="AA361" s="233"/>
      <c r="AK361" s="229">
        <v>5</v>
      </c>
      <c r="AV361" s="232"/>
    </row>
    <row r="362" spans="1:48" s="229" customFormat="1" x14ac:dyDescent="0.25">
      <c r="A362" s="238"/>
      <c r="B362" s="244"/>
      <c r="C362" s="233"/>
      <c r="D362" s="248"/>
      <c r="E362" s="249"/>
      <c r="F362" s="249"/>
      <c r="G362" s="233"/>
      <c r="H362" s="233"/>
      <c r="I362" s="233"/>
      <c r="J362" s="233"/>
      <c r="K362" s="233"/>
      <c r="L362" s="233"/>
      <c r="M362" s="233"/>
      <c r="N362" s="233"/>
      <c r="O362" s="233"/>
      <c r="P362" s="233"/>
      <c r="Q362" s="233"/>
      <c r="R362" s="233"/>
      <c r="S362" s="233"/>
      <c r="T362" s="233"/>
      <c r="U362" s="233"/>
      <c r="V362" s="233"/>
      <c r="W362" s="233"/>
      <c r="X362" s="234"/>
      <c r="Y362" s="233"/>
      <c r="Z362" s="235"/>
      <c r="AA362" s="233"/>
      <c r="AK362" s="229">
        <v>5</v>
      </c>
      <c r="AV362" s="232"/>
    </row>
    <row r="363" spans="1:48" s="229" customFormat="1" x14ac:dyDescent="0.25">
      <c r="A363" s="238"/>
      <c r="B363" s="244"/>
      <c r="C363" s="233"/>
      <c r="D363" s="248"/>
      <c r="E363" s="249"/>
      <c r="F363" s="249"/>
      <c r="G363" s="233"/>
      <c r="H363" s="233"/>
      <c r="I363" s="233"/>
      <c r="J363" s="233"/>
      <c r="K363" s="233"/>
      <c r="L363" s="233"/>
      <c r="M363" s="233"/>
      <c r="N363" s="233"/>
      <c r="O363" s="233"/>
      <c r="P363" s="233"/>
      <c r="Q363" s="233"/>
      <c r="R363" s="233"/>
      <c r="S363" s="233"/>
      <c r="T363" s="233"/>
      <c r="U363" s="233"/>
      <c r="V363" s="233"/>
      <c r="W363" s="233"/>
      <c r="X363" s="234"/>
      <c r="Y363" s="233"/>
      <c r="Z363" s="235"/>
      <c r="AA363" s="233"/>
      <c r="AK363" s="229">
        <v>5</v>
      </c>
      <c r="AV363" s="232"/>
    </row>
    <row r="364" spans="1:48" s="229" customFormat="1" x14ac:dyDescent="0.25">
      <c r="A364" s="238"/>
      <c r="B364" s="244"/>
      <c r="C364" s="233"/>
      <c r="D364" s="248"/>
      <c r="E364" s="249"/>
      <c r="F364" s="249"/>
      <c r="G364" s="233"/>
      <c r="H364" s="233"/>
      <c r="I364" s="233"/>
      <c r="J364" s="233"/>
      <c r="K364" s="233"/>
      <c r="L364" s="233"/>
      <c r="M364" s="233"/>
      <c r="N364" s="233"/>
      <c r="O364" s="233"/>
      <c r="P364" s="233"/>
      <c r="Q364" s="233"/>
      <c r="R364" s="233"/>
      <c r="S364" s="233"/>
      <c r="T364" s="233"/>
      <c r="U364" s="233"/>
      <c r="V364" s="233"/>
      <c r="W364" s="233"/>
      <c r="X364" s="234"/>
      <c r="Y364" s="233"/>
      <c r="Z364" s="235"/>
      <c r="AA364" s="233"/>
      <c r="AK364" s="229">
        <v>5</v>
      </c>
      <c r="AV364" s="232"/>
    </row>
    <row r="365" spans="1:48" s="229" customFormat="1" x14ac:dyDescent="0.25">
      <c r="A365" s="238"/>
      <c r="B365" s="244"/>
      <c r="C365" s="233"/>
      <c r="D365" s="248"/>
      <c r="E365" s="249"/>
      <c r="F365" s="249"/>
      <c r="G365" s="233"/>
      <c r="H365" s="233"/>
      <c r="I365" s="233"/>
      <c r="J365" s="233"/>
      <c r="K365" s="233"/>
      <c r="L365" s="233"/>
      <c r="M365" s="233"/>
      <c r="N365" s="233"/>
      <c r="O365" s="233"/>
      <c r="P365" s="233"/>
      <c r="Q365" s="233"/>
      <c r="R365" s="233"/>
      <c r="S365" s="233"/>
      <c r="T365" s="233"/>
      <c r="U365" s="233"/>
      <c r="V365" s="233"/>
      <c r="W365" s="233"/>
      <c r="X365" s="234"/>
      <c r="Y365" s="233"/>
      <c r="Z365" s="235"/>
      <c r="AA365" s="233"/>
      <c r="AK365" s="229">
        <v>5</v>
      </c>
      <c r="AV365" s="232"/>
    </row>
    <row r="366" spans="1:48" s="229" customFormat="1" x14ac:dyDescent="0.25">
      <c r="A366" s="238"/>
      <c r="B366" s="244"/>
      <c r="C366" s="233"/>
      <c r="D366" s="248"/>
      <c r="E366" s="249"/>
      <c r="F366" s="249"/>
      <c r="G366" s="233"/>
      <c r="H366" s="233"/>
      <c r="I366" s="233"/>
      <c r="J366" s="233"/>
      <c r="K366" s="233"/>
      <c r="L366" s="233"/>
      <c r="M366" s="233"/>
      <c r="N366" s="233"/>
      <c r="O366" s="233"/>
      <c r="P366" s="233"/>
      <c r="Q366" s="233"/>
      <c r="R366" s="233"/>
      <c r="S366" s="233"/>
      <c r="T366" s="233"/>
      <c r="U366" s="233"/>
      <c r="V366" s="233"/>
      <c r="W366" s="233"/>
      <c r="X366" s="234"/>
      <c r="Y366" s="233"/>
      <c r="Z366" s="235"/>
      <c r="AA366" s="233"/>
      <c r="AK366" s="229">
        <v>5</v>
      </c>
      <c r="AV366" s="232"/>
    </row>
    <row r="367" spans="1:48" s="229" customFormat="1" x14ac:dyDescent="0.25">
      <c r="A367" s="238"/>
      <c r="B367" s="244"/>
      <c r="C367" s="233"/>
      <c r="D367" s="248"/>
      <c r="E367" s="249"/>
      <c r="F367" s="249"/>
      <c r="G367" s="233"/>
      <c r="H367" s="233"/>
      <c r="I367" s="233"/>
      <c r="J367" s="233"/>
      <c r="K367" s="233"/>
      <c r="L367" s="233"/>
      <c r="M367" s="233"/>
      <c r="N367" s="233"/>
      <c r="O367" s="233"/>
      <c r="P367" s="233"/>
      <c r="Q367" s="233"/>
      <c r="R367" s="233"/>
      <c r="S367" s="233"/>
      <c r="T367" s="233"/>
      <c r="U367" s="233"/>
      <c r="V367" s="233"/>
      <c r="W367" s="233"/>
      <c r="X367" s="234"/>
      <c r="Y367" s="233"/>
      <c r="Z367" s="235"/>
      <c r="AA367" s="233"/>
      <c r="AK367" s="229">
        <v>5</v>
      </c>
      <c r="AV367" s="232"/>
    </row>
    <row r="368" spans="1:48" s="229" customFormat="1" x14ac:dyDescent="0.25">
      <c r="A368" s="238"/>
      <c r="B368" s="244"/>
      <c r="C368" s="233"/>
      <c r="D368" s="248"/>
      <c r="E368" s="249"/>
      <c r="F368" s="249"/>
      <c r="G368" s="233"/>
      <c r="H368" s="233"/>
      <c r="I368" s="233"/>
      <c r="J368" s="233"/>
      <c r="K368" s="233"/>
      <c r="L368" s="233"/>
      <c r="M368" s="233"/>
      <c r="N368" s="233"/>
      <c r="O368" s="233"/>
      <c r="P368" s="233"/>
      <c r="Q368" s="233"/>
      <c r="R368" s="233"/>
      <c r="S368" s="233"/>
      <c r="T368" s="233"/>
      <c r="U368" s="233"/>
      <c r="V368" s="233"/>
      <c r="W368" s="233"/>
      <c r="X368" s="234"/>
      <c r="Y368" s="233"/>
      <c r="Z368" s="235"/>
      <c r="AA368" s="233"/>
      <c r="AK368" s="229">
        <v>5</v>
      </c>
      <c r="AV368" s="232"/>
    </row>
    <row r="369" spans="1:48" s="229" customFormat="1" x14ac:dyDescent="0.25">
      <c r="A369" s="238"/>
      <c r="B369" s="244"/>
      <c r="C369" s="233"/>
      <c r="D369" s="248"/>
      <c r="E369" s="249"/>
      <c r="F369" s="249"/>
      <c r="G369" s="233"/>
      <c r="H369" s="233"/>
      <c r="I369" s="233"/>
      <c r="J369" s="233"/>
      <c r="K369" s="233"/>
      <c r="L369" s="233"/>
      <c r="M369" s="233"/>
      <c r="N369" s="233"/>
      <c r="O369" s="233"/>
      <c r="P369" s="233"/>
      <c r="Q369" s="233"/>
      <c r="R369" s="233"/>
      <c r="S369" s="233"/>
      <c r="T369" s="233"/>
      <c r="U369" s="233"/>
      <c r="V369" s="233"/>
      <c r="W369" s="233"/>
      <c r="X369" s="234"/>
      <c r="Y369" s="233"/>
      <c r="Z369" s="235"/>
      <c r="AA369" s="233"/>
      <c r="AK369" s="229">
        <v>5</v>
      </c>
      <c r="AV369" s="232"/>
    </row>
    <row r="370" spans="1:48" s="229" customFormat="1" x14ac:dyDescent="0.25">
      <c r="A370" s="238"/>
      <c r="B370" s="244"/>
      <c r="C370" s="233"/>
      <c r="D370" s="248"/>
      <c r="E370" s="249"/>
      <c r="F370" s="249"/>
      <c r="G370" s="233"/>
      <c r="H370" s="233"/>
      <c r="I370" s="233"/>
      <c r="J370" s="233"/>
      <c r="K370" s="233"/>
      <c r="L370" s="233"/>
      <c r="M370" s="233"/>
      <c r="N370" s="233"/>
      <c r="O370" s="233"/>
      <c r="P370" s="233"/>
      <c r="Q370" s="233"/>
      <c r="R370" s="233"/>
      <c r="S370" s="233"/>
      <c r="T370" s="233"/>
      <c r="U370" s="233"/>
      <c r="V370" s="233"/>
      <c r="W370" s="233"/>
      <c r="X370" s="234"/>
      <c r="Y370" s="233"/>
      <c r="Z370" s="235"/>
      <c r="AA370" s="233"/>
      <c r="AK370" s="229">
        <v>5</v>
      </c>
      <c r="AV370" s="232"/>
    </row>
    <row r="371" spans="1:48" s="229" customFormat="1" x14ac:dyDescent="0.25">
      <c r="A371" s="238"/>
      <c r="B371" s="244"/>
      <c r="C371" s="233"/>
      <c r="D371" s="248"/>
      <c r="E371" s="249"/>
      <c r="F371" s="249"/>
      <c r="G371" s="233"/>
      <c r="H371" s="233"/>
      <c r="I371" s="233"/>
      <c r="J371" s="233"/>
      <c r="K371" s="233"/>
      <c r="L371" s="233"/>
      <c r="M371" s="233"/>
      <c r="N371" s="233"/>
      <c r="O371" s="233"/>
      <c r="P371" s="233"/>
      <c r="Q371" s="233"/>
      <c r="R371" s="233"/>
      <c r="S371" s="233"/>
      <c r="T371" s="233"/>
      <c r="U371" s="233"/>
      <c r="V371" s="233"/>
      <c r="W371" s="233"/>
      <c r="X371" s="234"/>
      <c r="Y371" s="233"/>
      <c r="Z371" s="235"/>
      <c r="AA371" s="233"/>
      <c r="AK371" s="229">
        <v>5</v>
      </c>
      <c r="AV371" s="232"/>
    </row>
    <row r="372" spans="1:48" s="229" customFormat="1" x14ac:dyDescent="0.25">
      <c r="A372" s="238"/>
      <c r="B372" s="244"/>
      <c r="C372" s="233"/>
      <c r="D372" s="248"/>
      <c r="E372" s="249"/>
      <c r="F372" s="249"/>
      <c r="G372" s="233"/>
      <c r="H372" s="233"/>
      <c r="I372" s="233"/>
      <c r="J372" s="233"/>
      <c r="K372" s="233"/>
      <c r="L372" s="233"/>
      <c r="M372" s="233"/>
      <c r="N372" s="233"/>
      <c r="O372" s="233"/>
      <c r="P372" s="233"/>
      <c r="Q372" s="233"/>
      <c r="R372" s="233"/>
      <c r="S372" s="233"/>
      <c r="T372" s="233"/>
      <c r="U372" s="233"/>
      <c r="V372" s="233"/>
      <c r="W372" s="233"/>
      <c r="X372" s="234"/>
      <c r="Y372" s="233"/>
      <c r="Z372" s="235"/>
      <c r="AA372" s="233"/>
      <c r="AK372" s="229">
        <v>5</v>
      </c>
      <c r="AV372" s="232"/>
    </row>
    <row r="373" spans="1:48" s="229" customFormat="1" x14ac:dyDescent="0.25">
      <c r="A373" s="238"/>
      <c r="B373" s="244"/>
      <c r="C373" s="233"/>
      <c r="D373" s="248"/>
      <c r="E373" s="249"/>
      <c r="F373" s="249"/>
      <c r="G373" s="233"/>
      <c r="H373" s="233"/>
      <c r="I373" s="233"/>
      <c r="J373" s="233"/>
      <c r="K373" s="233"/>
      <c r="L373" s="233"/>
      <c r="M373" s="233"/>
      <c r="N373" s="233"/>
      <c r="O373" s="233"/>
      <c r="P373" s="233"/>
      <c r="Q373" s="233"/>
      <c r="R373" s="233"/>
      <c r="S373" s="233"/>
      <c r="T373" s="233"/>
      <c r="U373" s="233"/>
      <c r="V373" s="233"/>
      <c r="W373" s="233"/>
      <c r="X373" s="234"/>
      <c r="Y373" s="233"/>
      <c r="Z373" s="235"/>
      <c r="AA373" s="233"/>
      <c r="AK373" s="229">
        <v>5</v>
      </c>
      <c r="AV373" s="232"/>
    </row>
    <row r="374" spans="1:48" s="229" customFormat="1" x14ac:dyDescent="0.25">
      <c r="A374" s="238"/>
      <c r="B374" s="244"/>
      <c r="C374" s="233"/>
      <c r="D374" s="248"/>
      <c r="E374" s="249"/>
      <c r="F374" s="249"/>
      <c r="G374" s="233"/>
      <c r="H374" s="233"/>
      <c r="I374" s="233"/>
      <c r="J374" s="233"/>
      <c r="K374" s="233"/>
      <c r="L374" s="233"/>
      <c r="M374" s="233"/>
      <c r="N374" s="233"/>
      <c r="O374" s="233"/>
      <c r="P374" s="233"/>
      <c r="Q374" s="233"/>
      <c r="R374" s="233"/>
      <c r="S374" s="233"/>
      <c r="T374" s="233"/>
      <c r="U374" s="233"/>
      <c r="V374" s="233"/>
      <c r="W374" s="233"/>
      <c r="X374" s="234"/>
      <c r="Y374" s="233"/>
      <c r="Z374" s="235"/>
      <c r="AA374" s="233"/>
      <c r="AK374" s="229">
        <v>5</v>
      </c>
      <c r="AV374" s="232"/>
    </row>
    <row r="375" spans="1:48" s="229" customFormat="1" x14ac:dyDescent="0.25">
      <c r="A375" s="238"/>
      <c r="B375" s="244"/>
      <c r="C375" s="233"/>
      <c r="D375" s="248"/>
      <c r="E375" s="249"/>
      <c r="F375" s="249"/>
      <c r="G375" s="233"/>
      <c r="H375" s="233"/>
      <c r="I375" s="233"/>
      <c r="J375" s="233"/>
      <c r="K375" s="233"/>
      <c r="L375" s="233"/>
      <c r="M375" s="233"/>
      <c r="N375" s="233"/>
      <c r="O375" s="233"/>
      <c r="P375" s="233"/>
      <c r="Q375" s="233"/>
      <c r="R375" s="233"/>
      <c r="S375" s="233"/>
      <c r="T375" s="233"/>
      <c r="U375" s="233"/>
      <c r="V375" s="233"/>
      <c r="W375" s="233"/>
      <c r="X375" s="234"/>
      <c r="Y375" s="233"/>
      <c r="Z375" s="235"/>
      <c r="AA375" s="233"/>
      <c r="AK375" s="229">
        <v>5</v>
      </c>
      <c r="AV375" s="232"/>
    </row>
    <row r="376" spans="1:48" s="229" customFormat="1" x14ac:dyDescent="0.25">
      <c r="A376" s="238"/>
      <c r="B376" s="244"/>
      <c r="C376" s="233"/>
      <c r="D376" s="248"/>
      <c r="E376" s="249"/>
      <c r="F376" s="249"/>
      <c r="G376" s="233"/>
      <c r="H376" s="233"/>
      <c r="I376" s="233"/>
      <c r="J376" s="233"/>
      <c r="K376" s="233"/>
      <c r="L376" s="233"/>
      <c r="M376" s="233"/>
      <c r="N376" s="233"/>
      <c r="O376" s="233"/>
      <c r="P376" s="233"/>
      <c r="Q376" s="233"/>
      <c r="R376" s="233"/>
      <c r="S376" s="233"/>
      <c r="T376" s="233"/>
      <c r="U376" s="233"/>
      <c r="V376" s="233"/>
      <c r="W376" s="233"/>
      <c r="X376" s="234"/>
      <c r="Y376" s="233"/>
      <c r="Z376" s="235"/>
      <c r="AA376" s="233"/>
      <c r="AK376" s="229">
        <v>5</v>
      </c>
      <c r="AV376" s="232"/>
    </row>
    <row r="377" spans="1:48" s="229" customFormat="1" x14ac:dyDescent="0.25">
      <c r="A377" s="238"/>
      <c r="B377" s="244"/>
      <c r="C377" s="233"/>
      <c r="D377" s="248"/>
      <c r="E377" s="249"/>
      <c r="F377" s="249"/>
      <c r="G377" s="233"/>
      <c r="H377" s="233"/>
      <c r="I377" s="233"/>
      <c r="J377" s="233"/>
      <c r="K377" s="233"/>
      <c r="L377" s="233"/>
      <c r="M377" s="233"/>
      <c r="N377" s="233"/>
      <c r="O377" s="233"/>
      <c r="P377" s="233"/>
      <c r="Q377" s="233"/>
      <c r="R377" s="233"/>
      <c r="S377" s="233"/>
      <c r="T377" s="233"/>
      <c r="U377" s="233"/>
      <c r="V377" s="233"/>
      <c r="W377" s="233"/>
      <c r="X377" s="234"/>
      <c r="Y377" s="233"/>
      <c r="Z377" s="235"/>
      <c r="AA377" s="233"/>
      <c r="AK377" s="229">
        <v>5</v>
      </c>
      <c r="AV377" s="232"/>
    </row>
    <row r="378" spans="1:48" s="229" customFormat="1" x14ac:dyDescent="0.25">
      <c r="A378" s="238"/>
      <c r="B378" s="244"/>
      <c r="C378" s="233"/>
      <c r="D378" s="248"/>
      <c r="E378" s="249"/>
      <c r="F378" s="249"/>
      <c r="G378" s="233"/>
      <c r="H378" s="233"/>
      <c r="I378" s="233"/>
      <c r="J378" s="233"/>
      <c r="K378" s="233"/>
      <c r="L378" s="233"/>
      <c r="M378" s="233"/>
      <c r="N378" s="233"/>
      <c r="O378" s="233"/>
      <c r="P378" s="233"/>
      <c r="Q378" s="233"/>
      <c r="R378" s="233"/>
      <c r="S378" s="233"/>
      <c r="T378" s="233"/>
      <c r="U378" s="233"/>
      <c r="V378" s="233"/>
      <c r="W378" s="233"/>
      <c r="X378" s="234"/>
      <c r="Y378" s="233"/>
      <c r="Z378" s="235"/>
      <c r="AA378" s="233"/>
      <c r="AK378" s="229">
        <v>5</v>
      </c>
      <c r="AV378" s="232"/>
    </row>
    <row r="379" spans="1:48" s="229" customFormat="1" x14ac:dyDescent="0.25">
      <c r="A379" s="238"/>
      <c r="B379" s="244"/>
      <c r="C379" s="233"/>
      <c r="D379" s="248"/>
      <c r="E379" s="249"/>
      <c r="F379" s="249"/>
      <c r="G379" s="233"/>
      <c r="H379" s="233"/>
      <c r="I379" s="233"/>
      <c r="J379" s="233"/>
      <c r="K379" s="233"/>
      <c r="L379" s="233"/>
      <c r="M379" s="233"/>
      <c r="N379" s="233"/>
      <c r="O379" s="233"/>
      <c r="P379" s="233"/>
      <c r="Q379" s="233"/>
      <c r="R379" s="233"/>
      <c r="S379" s="233"/>
      <c r="T379" s="233"/>
      <c r="U379" s="233"/>
      <c r="V379" s="233"/>
      <c r="W379" s="233"/>
      <c r="X379" s="234"/>
      <c r="Y379" s="233"/>
      <c r="Z379" s="235"/>
      <c r="AA379" s="233"/>
      <c r="AK379" s="229">
        <v>5</v>
      </c>
      <c r="AV379" s="232"/>
    </row>
    <row r="380" spans="1:48" s="229" customFormat="1" x14ac:dyDescent="0.25">
      <c r="A380" s="238"/>
      <c r="B380" s="244"/>
      <c r="C380" s="233"/>
      <c r="D380" s="248"/>
      <c r="E380" s="249"/>
      <c r="F380" s="249"/>
      <c r="G380" s="233"/>
      <c r="H380" s="233"/>
      <c r="I380" s="233"/>
      <c r="J380" s="233"/>
      <c r="K380" s="233"/>
      <c r="L380" s="233"/>
      <c r="M380" s="233"/>
      <c r="N380" s="233"/>
      <c r="O380" s="233"/>
      <c r="P380" s="233"/>
      <c r="Q380" s="233"/>
      <c r="R380" s="233"/>
      <c r="S380" s="233"/>
      <c r="T380" s="233"/>
      <c r="U380" s="233"/>
      <c r="V380" s="233"/>
      <c r="W380" s="233"/>
      <c r="X380" s="234"/>
      <c r="Y380" s="233"/>
      <c r="Z380" s="235"/>
      <c r="AA380" s="233"/>
      <c r="AK380" s="229">
        <v>5</v>
      </c>
      <c r="AV380" s="232"/>
    </row>
    <row r="381" spans="1:48" s="229" customFormat="1" x14ac:dyDescent="0.25">
      <c r="A381" s="238"/>
      <c r="B381" s="244"/>
      <c r="C381" s="233"/>
      <c r="D381" s="248"/>
      <c r="E381" s="249"/>
      <c r="F381" s="249"/>
      <c r="G381" s="233"/>
      <c r="H381" s="233"/>
      <c r="I381" s="233"/>
      <c r="J381" s="233"/>
      <c r="K381" s="233"/>
      <c r="L381" s="233"/>
      <c r="M381" s="233"/>
      <c r="N381" s="233"/>
      <c r="O381" s="233"/>
      <c r="P381" s="233"/>
      <c r="Q381" s="233"/>
      <c r="R381" s="233"/>
      <c r="S381" s="233"/>
      <c r="T381" s="233"/>
      <c r="U381" s="233"/>
      <c r="V381" s="233"/>
      <c r="W381" s="233"/>
      <c r="X381" s="234"/>
      <c r="Y381" s="233"/>
      <c r="Z381" s="235"/>
      <c r="AA381" s="233"/>
      <c r="AK381" s="229">
        <v>5</v>
      </c>
      <c r="AV381" s="232"/>
    </row>
    <row r="382" spans="1:48" s="229" customFormat="1" x14ac:dyDescent="0.25">
      <c r="A382" s="238"/>
      <c r="B382" s="244"/>
      <c r="C382" s="233"/>
      <c r="D382" s="248"/>
      <c r="E382" s="249"/>
      <c r="F382" s="249"/>
      <c r="G382" s="233"/>
      <c r="H382" s="233"/>
      <c r="I382" s="233"/>
      <c r="J382" s="233"/>
      <c r="K382" s="233"/>
      <c r="L382" s="233"/>
      <c r="M382" s="233"/>
      <c r="N382" s="233"/>
      <c r="O382" s="233"/>
      <c r="P382" s="233"/>
      <c r="Q382" s="233"/>
      <c r="R382" s="233"/>
      <c r="S382" s="233"/>
      <c r="T382" s="233"/>
      <c r="U382" s="233"/>
      <c r="V382" s="233"/>
      <c r="W382" s="233"/>
      <c r="X382" s="234"/>
      <c r="Y382" s="233"/>
      <c r="Z382" s="235"/>
      <c r="AA382" s="233"/>
      <c r="AK382" s="229">
        <v>5</v>
      </c>
      <c r="AV382" s="232"/>
    </row>
    <row r="383" spans="1:48" s="229" customFormat="1" x14ac:dyDescent="0.25">
      <c r="A383" s="238"/>
      <c r="B383" s="244"/>
      <c r="C383" s="233"/>
      <c r="D383" s="248"/>
      <c r="E383" s="249"/>
      <c r="F383" s="249"/>
      <c r="G383" s="233"/>
      <c r="H383" s="233"/>
      <c r="I383" s="233"/>
      <c r="J383" s="233"/>
      <c r="K383" s="233"/>
      <c r="L383" s="233"/>
      <c r="M383" s="233"/>
      <c r="N383" s="233"/>
      <c r="O383" s="233"/>
      <c r="P383" s="233"/>
      <c r="Q383" s="233"/>
      <c r="R383" s="233"/>
      <c r="S383" s="233"/>
      <c r="T383" s="233"/>
      <c r="U383" s="233"/>
      <c r="V383" s="233"/>
      <c r="W383" s="233"/>
      <c r="X383" s="234"/>
      <c r="Y383" s="233"/>
      <c r="Z383" s="235"/>
      <c r="AA383" s="233"/>
      <c r="AK383" s="229">
        <v>5</v>
      </c>
      <c r="AV383" s="232"/>
    </row>
    <row r="384" spans="1:48" s="229" customFormat="1" x14ac:dyDescent="0.25">
      <c r="A384" s="238"/>
      <c r="B384" s="244"/>
      <c r="C384" s="233"/>
      <c r="D384" s="248"/>
      <c r="E384" s="249"/>
      <c r="F384" s="249"/>
      <c r="G384" s="233"/>
      <c r="H384" s="233"/>
      <c r="I384" s="233"/>
      <c r="J384" s="233"/>
      <c r="K384" s="233"/>
      <c r="L384" s="233"/>
      <c r="M384" s="233"/>
      <c r="N384" s="233"/>
      <c r="O384" s="233"/>
      <c r="P384" s="233"/>
      <c r="Q384" s="233"/>
      <c r="R384" s="233"/>
      <c r="S384" s="233"/>
      <c r="T384" s="233"/>
      <c r="U384" s="233"/>
      <c r="V384" s="233"/>
      <c r="W384" s="233"/>
      <c r="X384" s="234"/>
      <c r="Y384" s="233"/>
      <c r="Z384" s="235"/>
      <c r="AA384" s="233"/>
      <c r="AK384" s="229">
        <v>5</v>
      </c>
      <c r="AV384" s="232"/>
    </row>
    <row r="385" spans="1:48" s="229" customFormat="1" x14ac:dyDescent="0.25">
      <c r="A385" s="238"/>
      <c r="B385" s="244"/>
      <c r="C385" s="233"/>
      <c r="D385" s="248"/>
      <c r="E385" s="249"/>
      <c r="F385" s="249"/>
      <c r="G385" s="233"/>
      <c r="H385" s="233"/>
      <c r="I385" s="233"/>
      <c r="J385" s="233"/>
      <c r="K385" s="233"/>
      <c r="L385" s="233"/>
      <c r="M385" s="233"/>
      <c r="N385" s="233"/>
      <c r="O385" s="233"/>
      <c r="P385" s="233"/>
      <c r="Q385" s="233"/>
      <c r="R385" s="233"/>
      <c r="S385" s="233"/>
      <c r="T385" s="233"/>
      <c r="U385" s="233"/>
      <c r="V385" s="233"/>
      <c r="W385" s="233"/>
      <c r="X385" s="234"/>
      <c r="Y385" s="233"/>
      <c r="Z385" s="235"/>
      <c r="AA385" s="233"/>
      <c r="AK385" s="229">
        <v>5</v>
      </c>
      <c r="AV385" s="232"/>
    </row>
    <row r="386" spans="1:48" s="229" customFormat="1" x14ac:dyDescent="0.25">
      <c r="A386" s="238"/>
      <c r="B386" s="244"/>
      <c r="C386" s="233"/>
      <c r="D386" s="248"/>
      <c r="E386" s="249"/>
      <c r="F386" s="249"/>
      <c r="G386" s="233"/>
      <c r="H386" s="233"/>
      <c r="I386" s="233"/>
      <c r="J386" s="233"/>
      <c r="K386" s="233"/>
      <c r="L386" s="233"/>
      <c r="M386" s="233"/>
      <c r="N386" s="233"/>
      <c r="O386" s="233"/>
      <c r="P386" s="233"/>
      <c r="Q386" s="233"/>
      <c r="R386" s="233"/>
      <c r="S386" s="233"/>
      <c r="T386" s="233"/>
      <c r="U386" s="233"/>
      <c r="V386" s="233"/>
      <c r="W386" s="233"/>
      <c r="X386" s="234"/>
      <c r="Y386" s="233"/>
      <c r="Z386" s="235"/>
      <c r="AA386" s="233"/>
      <c r="AK386" s="229">
        <v>5</v>
      </c>
      <c r="AV386" s="232"/>
    </row>
    <row r="387" spans="1:48" s="229" customFormat="1" x14ac:dyDescent="0.25">
      <c r="A387" s="238"/>
      <c r="B387" s="244"/>
      <c r="C387" s="233"/>
      <c r="D387" s="248"/>
      <c r="E387" s="249"/>
      <c r="F387" s="249"/>
      <c r="G387" s="233"/>
      <c r="H387" s="233"/>
      <c r="I387" s="233"/>
      <c r="J387" s="233"/>
      <c r="K387" s="233"/>
      <c r="L387" s="233"/>
      <c r="M387" s="233"/>
      <c r="N387" s="233"/>
      <c r="O387" s="233"/>
      <c r="P387" s="233"/>
      <c r="Q387" s="233"/>
      <c r="R387" s="233"/>
      <c r="S387" s="233"/>
      <c r="T387" s="233"/>
      <c r="U387" s="233"/>
      <c r="V387" s="233"/>
      <c r="W387" s="233"/>
      <c r="X387" s="234"/>
      <c r="Y387" s="233"/>
      <c r="Z387" s="235"/>
      <c r="AA387" s="233"/>
      <c r="AK387" s="229">
        <v>5</v>
      </c>
      <c r="AV387" s="232"/>
    </row>
    <row r="388" spans="1:48" s="229" customFormat="1" x14ac:dyDescent="0.25">
      <c r="A388" s="238"/>
      <c r="B388" s="244"/>
      <c r="C388" s="233"/>
      <c r="D388" s="248"/>
      <c r="E388" s="249"/>
      <c r="F388" s="249"/>
      <c r="G388" s="233"/>
      <c r="H388" s="233"/>
      <c r="I388" s="233"/>
      <c r="J388" s="233"/>
      <c r="K388" s="233"/>
      <c r="L388" s="233"/>
      <c r="M388" s="233"/>
      <c r="N388" s="233"/>
      <c r="O388" s="233"/>
      <c r="P388" s="233"/>
      <c r="Q388" s="233"/>
      <c r="R388" s="233"/>
      <c r="S388" s="233"/>
      <c r="T388" s="233"/>
      <c r="U388" s="233"/>
      <c r="V388" s="233"/>
      <c r="W388" s="233"/>
      <c r="X388" s="234"/>
      <c r="Y388" s="233"/>
      <c r="Z388" s="235"/>
      <c r="AA388" s="233"/>
      <c r="AK388" s="229">
        <v>5</v>
      </c>
      <c r="AV388" s="232"/>
    </row>
    <row r="389" spans="1:48" s="229" customFormat="1" x14ac:dyDescent="0.25">
      <c r="A389" s="238"/>
      <c r="B389" s="244"/>
      <c r="C389" s="233"/>
      <c r="D389" s="248"/>
      <c r="E389" s="249"/>
      <c r="F389" s="249"/>
      <c r="G389" s="233"/>
      <c r="H389" s="233"/>
      <c r="I389" s="233"/>
      <c r="J389" s="233"/>
      <c r="K389" s="233"/>
      <c r="L389" s="233"/>
      <c r="M389" s="233"/>
      <c r="N389" s="233"/>
      <c r="O389" s="233"/>
      <c r="P389" s="233"/>
      <c r="Q389" s="233"/>
      <c r="R389" s="233"/>
      <c r="S389" s="233"/>
      <c r="T389" s="233"/>
      <c r="U389" s="233"/>
      <c r="V389" s="233"/>
      <c r="W389" s="233"/>
      <c r="X389" s="234"/>
      <c r="Y389" s="233"/>
      <c r="Z389" s="235"/>
      <c r="AA389" s="233"/>
      <c r="AK389" s="229">
        <v>5</v>
      </c>
      <c r="AV389" s="232"/>
    </row>
    <row r="390" spans="1:48" s="229" customFormat="1" x14ac:dyDescent="0.25">
      <c r="A390" s="238"/>
      <c r="B390" s="244"/>
      <c r="C390" s="233"/>
      <c r="D390" s="248"/>
      <c r="E390" s="249"/>
      <c r="F390" s="249"/>
      <c r="G390" s="233"/>
      <c r="H390" s="233"/>
      <c r="I390" s="233"/>
      <c r="J390" s="233"/>
      <c r="K390" s="233"/>
      <c r="L390" s="233"/>
      <c r="M390" s="233"/>
      <c r="N390" s="233"/>
      <c r="O390" s="233"/>
      <c r="P390" s="233"/>
      <c r="Q390" s="233"/>
      <c r="R390" s="233"/>
      <c r="S390" s="233"/>
      <c r="T390" s="233"/>
      <c r="U390" s="233"/>
      <c r="V390" s="233"/>
      <c r="W390" s="233"/>
      <c r="X390" s="234"/>
      <c r="Y390" s="233"/>
      <c r="Z390" s="235"/>
      <c r="AA390" s="233"/>
      <c r="AK390" s="229">
        <v>5</v>
      </c>
      <c r="AV390" s="232"/>
    </row>
    <row r="391" spans="1:48" s="229" customFormat="1" x14ac:dyDescent="0.25">
      <c r="A391" s="238"/>
      <c r="B391" s="244"/>
      <c r="C391" s="233"/>
      <c r="D391" s="248"/>
      <c r="E391" s="249"/>
      <c r="F391" s="249"/>
      <c r="G391" s="233"/>
      <c r="H391" s="233"/>
      <c r="I391" s="233"/>
      <c r="J391" s="233"/>
      <c r="K391" s="233"/>
      <c r="L391" s="233"/>
      <c r="M391" s="233"/>
      <c r="N391" s="233"/>
      <c r="O391" s="233"/>
      <c r="P391" s="233"/>
      <c r="Q391" s="233"/>
      <c r="R391" s="233"/>
      <c r="S391" s="233"/>
      <c r="T391" s="233"/>
      <c r="U391" s="233"/>
      <c r="V391" s="233"/>
      <c r="W391" s="233"/>
      <c r="X391" s="234"/>
      <c r="Y391" s="233"/>
      <c r="Z391" s="235"/>
      <c r="AA391" s="233"/>
      <c r="AK391" s="229">
        <v>5</v>
      </c>
      <c r="AV391" s="232"/>
    </row>
    <row r="392" spans="1:48" s="229" customFormat="1" x14ac:dyDescent="0.25">
      <c r="A392" s="238"/>
      <c r="B392" s="244"/>
      <c r="C392" s="233"/>
      <c r="D392" s="248"/>
      <c r="E392" s="249"/>
      <c r="F392" s="249"/>
      <c r="G392" s="233"/>
      <c r="H392" s="233"/>
      <c r="I392" s="233"/>
      <c r="J392" s="233"/>
      <c r="K392" s="233"/>
      <c r="L392" s="233"/>
      <c r="M392" s="233"/>
      <c r="N392" s="233"/>
      <c r="O392" s="233"/>
      <c r="P392" s="233"/>
      <c r="Q392" s="233"/>
      <c r="R392" s="233"/>
      <c r="S392" s="233"/>
      <c r="T392" s="233"/>
      <c r="U392" s="233"/>
      <c r="V392" s="233"/>
      <c r="W392" s="233"/>
      <c r="X392" s="234"/>
      <c r="Y392" s="233"/>
      <c r="Z392" s="235"/>
      <c r="AA392" s="233"/>
      <c r="AK392" s="229">
        <v>5</v>
      </c>
      <c r="AV392" s="232"/>
    </row>
    <row r="393" spans="1:48" s="229" customFormat="1" x14ac:dyDescent="0.25">
      <c r="A393" s="238"/>
      <c r="B393" s="244"/>
      <c r="C393" s="233"/>
      <c r="D393" s="248"/>
      <c r="E393" s="249"/>
      <c r="F393" s="249"/>
      <c r="G393" s="233"/>
      <c r="H393" s="233"/>
      <c r="I393" s="233"/>
      <c r="J393" s="233"/>
      <c r="K393" s="233"/>
      <c r="L393" s="233"/>
      <c r="M393" s="233"/>
      <c r="N393" s="233"/>
      <c r="O393" s="233"/>
      <c r="P393" s="233"/>
      <c r="Q393" s="233"/>
      <c r="R393" s="233"/>
      <c r="S393" s="233"/>
      <c r="T393" s="233"/>
      <c r="U393" s="233"/>
      <c r="V393" s="233"/>
      <c r="W393" s="233"/>
      <c r="X393" s="234"/>
      <c r="Y393" s="233"/>
      <c r="Z393" s="235"/>
      <c r="AA393" s="233"/>
      <c r="AK393" s="229">
        <v>5</v>
      </c>
      <c r="AV393" s="232"/>
    </row>
    <row r="394" spans="1:48" s="229" customFormat="1" x14ac:dyDescent="0.25">
      <c r="A394" s="238"/>
      <c r="B394" s="244"/>
      <c r="C394" s="233"/>
      <c r="D394" s="248"/>
      <c r="E394" s="249"/>
      <c r="F394" s="249"/>
      <c r="G394" s="233"/>
      <c r="H394" s="233"/>
      <c r="I394" s="233"/>
      <c r="J394" s="233"/>
      <c r="K394" s="233"/>
      <c r="L394" s="233"/>
      <c r="M394" s="233"/>
      <c r="N394" s="233"/>
      <c r="O394" s="233"/>
      <c r="P394" s="233"/>
      <c r="Q394" s="233"/>
      <c r="R394" s="233"/>
      <c r="S394" s="233"/>
      <c r="T394" s="233"/>
      <c r="U394" s="233"/>
      <c r="V394" s="233"/>
      <c r="W394" s="233"/>
      <c r="X394" s="234"/>
      <c r="Y394" s="233"/>
      <c r="Z394" s="235"/>
      <c r="AA394" s="233"/>
      <c r="AK394" s="229">
        <v>5</v>
      </c>
      <c r="AV394" s="232"/>
    </row>
    <row r="395" spans="1:48" s="229" customFormat="1" x14ac:dyDescent="0.25">
      <c r="A395" s="238"/>
      <c r="B395" s="244"/>
      <c r="C395" s="233"/>
      <c r="D395" s="248"/>
      <c r="E395" s="249"/>
      <c r="F395" s="249"/>
      <c r="G395" s="233"/>
      <c r="H395" s="233"/>
      <c r="I395" s="233"/>
      <c r="J395" s="233"/>
      <c r="K395" s="233"/>
      <c r="L395" s="233"/>
      <c r="M395" s="233"/>
      <c r="N395" s="233"/>
      <c r="O395" s="233"/>
      <c r="P395" s="233"/>
      <c r="Q395" s="233"/>
      <c r="R395" s="233"/>
      <c r="S395" s="233"/>
      <c r="T395" s="233"/>
      <c r="U395" s="233"/>
      <c r="V395" s="233"/>
      <c r="W395" s="238"/>
      <c r="X395" s="234"/>
      <c r="Y395" s="239"/>
      <c r="Z395" s="235"/>
      <c r="AA395" s="233"/>
      <c r="AK395" s="229">
        <v>5</v>
      </c>
      <c r="AV395" s="232"/>
    </row>
    <row r="396" spans="1:48" s="229" customFormat="1" x14ac:dyDescent="0.25">
      <c r="A396" s="238"/>
      <c r="B396" s="244"/>
      <c r="C396" s="233"/>
      <c r="D396" s="248"/>
      <c r="E396" s="249"/>
      <c r="F396" s="249"/>
      <c r="G396" s="233"/>
      <c r="H396" s="233"/>
      <c r="I396" s="233"/>
      <c r="J396" s="233"/>
      <c r="K396" s="233"/>
      <c r="L396" s="233"/>
      <c r="M396" s="233"/>
      <c r="N396" s="233"/>
      <c r="O396" s="233"/>
      <c r="P396" s="233"/>
      <c r="Q396" s="233"/>
      <c r="R396" s="233"/>
      <c r="S396" s="233"/>
      <c r="T396" s="233"/>
      <c r="U396" s="233"/>
      <c r="V396" s="233"/>
      <c r="W396" s="233"/>
      <c r="X396" s="234"/>
      <c r="Y396" s="233"/>
      <c r="Z396" s="235"/>
      <c r="AA396" s="233"/>
      <c r="AK396" s="229">
        <v>5</v>
      </c>
      <c r="AV396" s="232"/>
    </row>
    <row r="397" spans="1:48" s="229" customFormat="1" x14ac:dyDescent="0.25">
      <c r="A397" s="238"/>
      <c r="B397" s="244"/>
      <c r="C397" s="233"/>
      <c r="D397" s="248"/>
      <c r="E397" s="249"/>
      <c r="F397" s="249"/>
      <c r="G397" s="233"/>
      <c r="H397" s="233"/>
      <c r="I397" s="233"/>
      <c r="J397" s="233"/>
      <c r="K397" s="233"/>
      <c r="L397" s="233"/>
      <c r="M397" s="233"/>
      <c r="N397" s="233"/>
      <c r="O397" s="233"/>
      <c r="P397" s="233"/>
      <c r="Q397" s="233"/>
      <c r="R397" s="233"/>
      <c r="S397" s="233"/>
      <c r="T397" s="233"/>
      <c r="U397" s="233"/>
      <c r="V397" s="233"/>
      <c r="W397" s="233"/>
      <c r="X397" s="234"/>
      <c r="Y397" s="233"/>
      <c r="Z397" s="235"/>
      <c r="AA397" s="233"/>
      <c r="AK397" s="229">
        <v>5</v>
      </c>
      <c r="AV397" s="232"/>
    </row>
    <row r="398" spans="1:48" s="229" customFormat="1" x14ac:dyDescent="0.25">
      <c r="A398" s="238"/>
      <c r="B398" s="244"/>
      <c r="C398" s="233"/>
      <c r="D398" s="248"/>
      <c r="E398" s="249"/>
      <c r="F398" s="249"/>
      <c r="G398" s="233"/>
      <c r="H398" s="233"/>
      <c r="I398" s="233"/>
      <c r="J398" s="233"/>
      <c r="K398" s="233"/>
      <c r="L398" s="233"/>
      <c r="M398" s="233"/>
      <c r="N398" s="233"/>
      <c r="O398" s="233"/>
      <c r="P398" s="233"/>
      <c r="Q398" s="233"/>
      <c r="R398" s="233"/>
      <c r="S398" s="233"/>
      <c r="T398" s="233"/>
      <c r="U398" s="233"/>
      <c r="V398" s="233"/>
      <c r="W398" s="233"/>
      <c r="X398" s="234"/>
      <c r="Y398" s="233"/>
      <c r="Z398" s="235"/>
      <c r="AA398" s="233"/>
      <c r="AK398" s="229">
        <v>5</v>
      </c>
      <c r="AV398" s="232"/>
    </row>
    <row r="399" spans="1:48" s="229" customFormat="1" x14ac:dyDescent="0.25">
      <c r="A399" s="238"/>
      <c r="B399" s="244"/>
      <c r="C399" s="233"/>
      <c r="D399" s="248"/>
      <c r="E399" s="249"/>
      <c r="F399" s="249"/>
      <c r="G399" s="233"/>
      <c r="H399" s="233"/>
      <c r="I399" s="233"/>
      <c r="J399" s="233"/>
      <c r="K399" s="233"/>
      <c r="L399" s="233"/>
      <c r="M399" s="233"/>
      <c r="N399" s="233"/>
      <c r="O399" s="233"/>
      <c r="P399" s="233"/>
      <c r="Q399" s="233"/>
      <c r="R399" s="233"/>
      <c r="S399" s="233"/>
      <c r="T399" s="233"/>
      <c r="U399" s="233"/>
      <c r="V399" s="233"/>
      <c r="W399" s="233"/>
      <c r="X399" s="234"/>
      <c r="Y399" s="233"/>
      <c r="Z399" s="235"/>
      <c r="AA399" s="233"/>
      <c r="AK399" s="229">
        <v>5</v>
      </c>
      <c r="AV399" s="232"/>
    </row>
    <row r="400" spans="1:48" s="229" customFormat="1" x14ac:dyDescent="0.25">
      <c r="A400" s="238"/>
      <c r="B400" s="244"/>
      <c r="C400" s="233"/>
      <c r="D400" s="248"/>
      <c r="E400" s="249"/>
      <c r="F400" s="249"/>
      <c r="G400" s="233"/>
      <c r="H400" s="233"/>
      <c r="I400" s="233"/>
      <c r="J400" s="233"/>
      <c r="K400" s="233"/>
      <c r="L400" s="233"/>
      <c r="M400" s="233"/>
      <c r="N400" s="233"/>
      <c r="O400" s="233"/>
      <c r="P400" s="233"/>
      <c r="Q400" s="233"/>
      <c r="R400" s="233"/>
      <c r="S400" s="233"/>
      <c r="T400" s="233"/>
      <c r="U400" s="233"/>
      <c r="V400" s="233"/>
      <c r="W400" s="233"/>
      <c r="X400" s="234"/>
      <c r="Y400" s="233"/>
      <c r="Z400" s="235"/>
      <c r="AA400" s="233"/>
      <c r="AK400" s="229">
        <v>5</v>
      </c>
      <c r="AV400" s="232"/>
    </row>
    <row r="401" spans="1:48" s="229" customFormat="1" x14ac:dyDescent="0.25">
      <c r="A401" s="238"/>
      <c r="B401" s="244"/>
      <c r="C401" s="233"/>
      <c r="D401" s="248"/>
      <c r="E401" s="249"/>
      <c r="F401" s="249"/>
      <c r="G401" s="233"/>
      <c r="H401" s="233"/>
      <c r="I401" s="233"/>
      <c r="J401" s="233"/>
      <c r="K401" s="233"/>
      <c r="L401" s="233"/>
      <c r="M401" s="233"/>
      <c r="N401" s="233"/>
      <c r="O401" s="233"/>
      <c r="P401" s="233"/>
      <c r="Q401" s="233"/>
      <c r="R401" s="233"/>
      <c r="S401" s="233"/>
      <c r="T401" s="233"/>
      <c r="U401" s="233"/>
      <c r="V401" s="233"/>
      <c r="W401" s="233"/>
      <c r="X401" s="234"/>
      <c r="Y401" s="233"/>
      <c r="Z401" s="235"/>
      <c r="AA401" s="233"/>
      <c r="AK401" s="229">
        <v>5</v>
      </c>
      <c r="AV401" s="232"/>
    </row>
    <row r="402" spans="1:48" s="229" customFormat="1" x14ac:dyDescent="0.25">
      <c r="A402" s="238"/>
      <c r="B402" s="244"/>
      <c r="C402" s="233"/>
      <c r="D402" s="248"/>
      <c r="E402" s="249"/>
      <c r="F402" s="249"/>
      <c r="G402" s="233"/>
      <c r="H402" s="233"/>
      <c r="I402" s="233"/>
      <c r="J402" s="233"/>
      <c r="K402" s="233"/>
      <c r="L402" s="233"/>
      <c r="M402" s="233"/>
      <c r="N402" s="233"/>
      <c r="O402" s="233"/>
      <c r="P402" s="233"/>
      <c r="Q402" s="233"/>
      <c r="R402" s="233"/>
      <c r="S402" s="233"/>
      <c r="T402" s="233"/>
      <c r="U402" s="233"/>
      <c r="V402" s="233"/>
      <c r="W402" s="233"/>
      <c r="X402" s="234"/>
      <c r="Y402" s="233"/>
      <c r="Z402" s="235"/>
      <c r="AA402" s="233"/>
      <c r="AK402" s="229">
        <v>5</v>
      </c>
      <c r="AV402" s="232"/>
    </row>
    <row r="403" spans="1:48" s="229" customFormat="1" x14ac:dyDescent="0.25">
      <c r="A403" s="238"/>
      <c r="B403" s="244"/>
      <c r="C403" s="233"/>
      <c r="D403" s="248"/>
      <c r="E403" s="249"/>
      <c r="F403" s="249"/>
      <c r="G403" s="233"/>
      <c r="H403" s="233"/>
      <c r="I403" s="233"/>
      <c r="J403" s="233"/>
      <c r="K403" s="233"/>
      <c r="L403" s="233"/>
      <c r="M403" s="233"/>
      <c r="N403" s="233"/>
      <c r="O403" s="233"/>
      <c r="P403" s="233"/>
      <c r="Q403" s="233"/>
      <c r="R403" s="233"/>
      <c r="S403" s="233"/>
      <c r="T403" s="233"/>
      <c r="U403" s="233"/>
      <c r="V403" s="233"/>
      <c r="W403" s="233"/>
      <c r="X403" s="234"/>
      <c r="Y403" s="233"/>
      <c r="Z403" s="235"/>
      <c r="AA403" s="233"/>
      <c r="AK403" s="229">
        <v>5</v>
      </c>
      <c r="AV403" s="232"/>
    </row>
    <row r="404" spans="1:48" s="229" customFormat="1" x14ac:dyDescent="0.25">
      <c r="A404" s="238"/>
      <c r="B404" s="244"/>
      <c r="C404" s="233"/>
      <c r="D404" s="248"/>
      <c r="E404" s="249"/>
      <c r="F404" s="249"/>
      <c r="G404" s="233"/>
      <c r="H404" s="233"/>
      <c r="I404" s="233"/>
      <c r="J404" s="233"/>
      <c r="K404" s="233"/>
      <c r="L404" s="233"/>
      <c r="M404" s="233"/>
      <c r="N404" s="233"/>
      <c r="O404" s="233"/>
      <c r="P404" s="233"/>
      <c r="Q404" s="233"/>
      <c r="R404" s="233"/>
      <c r="S404" s="233"/>
      <c r="T404" s="233"/>
      <c r="U404" s="233"/>
      <c r="V404" s="233"/>
      <c r="W404" s="233"/>
      <c r="X404" s="234"/>
      <c r="Y404" s="233"/>
      <c r="Z404" s="235"/>
      <c r="AA404" s="233"/>
      <c r="AK404" s="229">
        <v>5</v>
      </c>
      <c r="AV404" s="232"/>
    </row>
    <row r="405" spans="1:48" s="229" customFormat="1" x14ac:dyDescent="0.25">
      <c r="A405" s="238"/>
      <c r="B405" s="244"/>
      <c r="C405" s="233"/>
      <c r="D405" s="248"/>
      <c r="E405" s="249"/>
      <c r="F405" s="249"/>
      <c r="G405" s="233"/>
      <c r="H405" s="233"/>
      <c r="I405" s="233"/>
      <c r="J405" s="233"/>
      <c r="K405" s="233"/>
      <c r="L405" s="233"/>
      <c r="M405" s="233"/>
      <c r="N405" s="233"/>
      <c r="O405" s="233"/>
      <c r="P405" s="233"/>
      <c r="Q405" s="233"/>
      <c r="R405" s="233"/>
      <c r="S405" s="233"/>
      <c r="T405" s="233"/>
      <c r="U405" s="233"/>
      <c r="V405" s="233"/>
      <c r="W405" s="233"/>
      <c r="X405" s="234"/>
      <c r="Y405" s="233"/>
      <c r="Z405" s="235"/>
      <c r="AA405" s="233"/>
      <c r="AK405" s="229">
        <v>5</v>
      </c>
      <c r="AV405" s="232"/>
    </row>
    <row r="406" spans="1:48" s="229" customFormat="1" x14ac:dyDescent="0.25">
      <c r="A406" s="238"/>
      <c r="B406" s="244"/>
      <c r="C406" s="233"/>
      <c r="D406" s="248"/>
      <c r="E406" s="249"/>
      <c r="F406" s="249"/>
      <c r="G406" s="233"/>
      <c r="H406" s="233"/>
      <c r="I406" s="233"/>
      <c r="J406" s="233"/>
      <c r="K406" s="233"/>
      <c r="L406" s="233"/>
      <c r="M406" s="233"/>
      <c r="N406" s="233"/>
      <c r="O406" s="233"/>
      <c r="P406" s="233"/>
      <c r="Q406" s="233"/>
      <c r="R406" s="233"/>
      <c r="S406" s="233"/>
      <c r="T406" s="233"/>
      <c r="U406" s="233"/>
      <c r="V406" s="233"/>
      <c r="W406" s="233"/>
      <c r="X406" s="234"/>
      <c r="Y406" s="233"/>
      <c r="Z406" s="235"/>
      <c r="AA406" s="233"/>
      <c r="AK406" s="229">
        <v>5</v>
      </c>
      <c r="AV406" s="232"/>
    </row>
    <row r="407" spans="1:48" s="229" customFormat="1" x14ac:dyDescent="0.25">
      <c r="A407" s="238"/>
      <c r="B407" s="244"/>
      <c r="C407" s="233"/>
      <c r="D407" s="248"/>
      <c r="E407" s="249"/>
      <c r="F407" s="249"/>
      <c r="G407" s="233"/>
      <c r="H407" s="233"/>
      <c r="I407" s="233"/>
      <c r="J407" s="233"/>
      <c r="K407" s="233"/>
      <c r="L407" s="233"/>
      <c r="M407" s="233"/>
      <c r="N407" s="233"/>
      <c r="O407" s="233"/>
      <c r="P407" s="233"/>
      <c r="Q407" s="233"/>
      <c r="R407" s="233"/>
      <c r="S407" s="233"/>
      <c r="T407" s="233"/>
      <c r="U407" s="233"/>
      <c r="V407" s="233"/>
      <c r="W407" s="233"/>
      <c r="X407" s="234"/>
      <c r="Y407" s="233"/>
      <c r="Z407" s="235"/>
      <c r="AA407" s="233"/>
      <c r="AK407" s="229">
        <v>5</v>
      </c>
      <c r="AV407" s="232"/>
    </row>
    <row r="408" spans="1:48" s="229" customFormat="1" x14ac:dyDescent="0.25">
      <c r="A408" s="238"/>
      <c r="B408" s="244"/>
      <c r="C408" s="233"/>
      <c r="D408" s="248"/>
      <c r="E408" s="249"/>
      <c r="F408" s="249"/>
      <c r="G408" s="233"/>
      <c r="H408" s="233"/>
      <c r="I408" s="233"/>
      <c r="J408" s="233"/>
      <c r="K408" s="233"/>
      <c r="L408" s="233"/>
      <c r="M408" s="233"/>
      <c r="N408" s="233"/>
      <c r="O408" s="233"/>
      <c r="P408" s="233"/>
      <c r="Q408" s="233"/>
      <c r="R408" s="233"/>
      <c r="S408" s="233"/>
      <c r="T408" s="233"/>
      <c r="U408" s="233"/>
      <c r="V408" s="233"/>
      <c r="W408" s="233"/>
      <c r="X408" s="234"/>
      <c r="Y408" s="233"/>
      <c r="Z408" s="235"/>
      <c r="AA408" s="233"/>
      <c r="AK408" s="229">
        <v>5</v>
      </c>
      <c r="AV408" s="232"/>
    </row>
    <row r="409" spans="1:48" s="229" customFormat="1" x14ac:dyDescent="0.25">
      <c r="A409" s="238"/>
      <c r="B409" s="244"/>
      <c r="C409" s="233"/>
      <c r="D409" s="248"/>
      <c r="E409" s="249"/>
      <c r="F409" s="249"/>
      <c r="G409" s="233"/>
      <c r="H409" s="233"/>
      <c r="I409" s="233"/>
      <c r="J409" s="233"/>
      <c r="K409" s="233"/>
      <c r="L409" s="233"/>
      <c r="M409" s="233"/>
      <c r="N409" s="233"/>
      <c r="O409" s="233"/>
      <c r="P409" s="233"/>
      <c r="Q409" s="233"/>
      <c r="R409" s="233"/>
      <c r="S409" s="233"/>
      <c r="T409" s="233"/>
      <c r="U409" s="233"/>
      <c r="V409" s="233"/>
      <c r="W409" s="233"/>
      <c r="X409" s="234"/>
      <c r="Y409" s="233"/>
      <c r="Z409" s="235"/>
      <c r="AA409" s="233"/>
      <c r="AK409" s="229">
        <v>5</v>
      </c>
      <c r="AV409" s="232"/>
    </row>
    <row r="410" spans="1:48" s="229" customFormat="1" x14ac:dyDescent="0.25">
      <c r="A410" s="238"/>
      <c r="B410" s="244"/>
      <c r="C410" s="233"/>
      <c r="D410" s="248"/>
      <c r="E410" s="249"/>
      <c r="F410" s="249"/>
      <c r="G410" s="233"/>
      <c r="H410" s="233"/>
      <c r="I410" s="233"/>
      <c r="J410" s="233"/>
      <c r="K410" s="233"/>
      <c r="L410" s="233"/>
      <c r="M410" s="233"/>
      <c r="N410" s="233"/>
      <c r="O410" s="233"/>
      <c r="P410" s="233"/>
      <c r="Q410" s="233"/>
      <c r="R410" s="233"/>
      <c r="S410" s="233"/>
      <c r="T410" s="233"/>
      <c r="U410" s="233"/>
      <c r="V410" s="233"/>
      <c r="W410" s="233"/>
      <c r="X410" s="234"/>
      <c r="Y410" s="233"/>
      <c r="Z410" s="235"/>
      <c r="AA410" s="233"/>
      <c r="AK410" s="229">
        <v>5</v>
      </c>
      <c r="AV410" s="232"/>
    </row>
    <row r="411" spans="1:48" s="229" customFormat="1" x14ac:dyDescent="0.25">
      <c r="A411" s="238"/>
      <c r="B411" s="244"/>
      <c r="C411" s="233"/>
      <c r="D411" s="248"/>
      <c r="E411" s="249"/>
      <c r="F411" s="249"/>
      <c r="G411" s="233"/>
      <c r="H411" s="233"/>
      <c r="I411" s="233"/>
      <c r="J411" s="233"/>
      <c r="K411" s="233"/>
      <c r="L411" s="233"/>
      <c r="M411" s="233"/>
      <c r="N411" s="233"/>
      <c r="O411" s="233"/>
      <c r="P411" s="233"/>
      <c r="Q411" s="233"/>
      <c r="R411" s="233"/>
      <c r="S411" s="233"/>
      <c r="T411" s="233"/>
      <c r="U411" s="233"/>
      <c r="V411" s="233"/>
      <c r="W411" s="233"/>
      <c r="X411" s="234"/>
      <c r="Y411" s="233"/>
      <c r="Z411" s="235"/>
      <c r="AA411" s="233"/>
      <c r="AK411" s="229">
        <v>5</v>
      </c>
      <c r="AV411" s="232"/>
    </row>
    <row r="412" spans="1:48" s="229" customFormat="1" x14ac:dyDescent="0.25">
      <c r="A412" s="238"/>
      <c r="B412" s="244"/>
      <c r="C412" s="233"/>
      <c r="D412" s="248"/>
      <c r="E412" s="249"/>
      <c r="F412" s="249"/>
      <c r="G412" s="233"/>
      <c r="H412" s="233"/>
      <c r="I412" s="233"/>
      <c r="J412" s="233"/>
      <c r="K412" s="233"/>
      <c r="L412" s="233"/>
      <c r="M412" s="233"/>
      <c r="N412" s="233"/>
      <c r="O412" s="233"/>
      <c r="P412" s="233"/>
      <c r="Q412" s="233"/>
      <c r="R412" s="233"/>
      <c r="S412" s="233"/>
      <c r="T412" s="233"/>
      <c r="U412" s="233"/>
      <c r="V412" s="233"/>
      <c r="W412" s="233"/>
      <c r="X412" s="234"/>
      <c r="Y412" s="233"/>
      <c r="Z412" s="235"/>
      <c r="AA412" s="233"/>
      <c r="AK412" s="229">
        <v>5</v>
      </c>
      <c r="AV412" s="232"/>
    </row>
    <row r="413" spans="1:48" s="229" customFormat="1" x14ac:dyDescent="0.25">
      <c r="A413" s="238"/>
      <c r="B413" s="244"/>
      <c r="C413" s="233"/>
      <c r="D413" s="248"/>
      <c r="E413" s="249"/>
      <c r="F413" s="249"/>
      <c r="G413" s="233"/>
      <c r="H413" s="233"/>
      <c r="I413" s="233"/>
      <c r="J413" s="233"/>
      <c r="K413" s="233"/>
      <c r="L413" s="233"/>
      <c r="M413" s="233"/>
      <c r="N413" s="233"/>
      <c r="O413" s="233"/>
      <c r="P413" s="233"/>
      <c r="Q413" s="233"/>
      <c r="R413" s="233"/>
      <c r="S413" s="233"/>
      <c r="T413" s="233"/>
      <c r="U413" s="233"/>
      <c r="V413" s="233"/>
      <c r="W413" s="233"/>
      <c r="X413" s="234"/>
      <c r="Y413" s="233"/>
      <c r="Z413" s="235"/>
      <c r="AA413" s="233"/>
      <c r="AK413" s="229">
        <v>5</v>
      </c>
      <c r="AV413" s="232"/>
    </row>
    <row r="414" spans="1:48" s="229" customFormat="1" x14ac:dyDescent="0.25">
      <c r="A414" s="238"/>
      <c r="B414" s="244"/>
      <c r="C414" s="233"/>
      <c r="D414" s="248"/>
      <c r="E414" s="249"/>
      <c r="F414" s="249"/>
      <c r="G414" s="233"/>
      <c r="H414" s="233"/>
      <c r="I414" s="233"/>
      <c r="J414" s="233"/>
      <c r="K414" s="233"/>
      <c r="L414" s="233"/>
      <c r="M414" s="233"/>
      <c r="N414" s="233"/>
      <c r="O414" s="233"/>
      <c r="P414" s="233"/>
      <c r="Q414" s="233"/>
      <c r="R414" s="233"/>
      <c r="S414" s="233"/>
      <c r="T414" s="233"/>
      <c r="U414" s="233"/>
      <c r="V414" s="233"/>
      <c r="W414" s="233"/>
      <c r="X414" s="234"/>
      <c r="Y414" s="233"/>
      <c r="Z414" s="235"/>
      <c r="AA414" s="233"/>
      <c r="AK414" s="229">
        <v>5</v>
      </c>
      <c r="AV414" s="232"/>
    </row>
    <row r="415" spans="1:48" s="229" customFormat="1" x14ac:dyDescent="0.25">
      <c r="A415" s="238"/>
      <c r="B415" s="244"/>
      <c r="C415" s="233"/>
      <c r="D415" s="248"/>
      <c r="E415" s="249"/>
      <c r="F415" s="249"/>
      <c r="G415" s="233"/>
      <c r="H415" s="233"/>
      <c r="I415" s="233"/>
      <c r="J415" s="233"/>
      <c r="K415" s="233"/>
      <c r="L415" s="233"/>
      <c r="M415" s="233"/>
      <c r="N415" s="233"/>
      <c r="O415" s="233"/>
      <c r="P415" s="233"/>
      <c r="Q415" s="233"/>
      <c r="R415" s="233"/>
      <c r="S415" s="233"/>
      <c r="T415" s="233"/>
      <c r="U415" s="233"/>
      <c r="V415" s="233"/>
      <c r="W415" s="233"/>
      <c r="X415" s="234"/>
      <c r="Y415" s="233"/>
      <c r="Z415" s="235"/>
      <c r="AA415" s="233"/>
      <c r="AK415" s="229">
        <v>5</v>
      </c>
      <c r="AV415" s="232"/>
    </row>
    <row r="416" spans="1:48" s="229" customFormat="1" x14ac:dyDescent="0.25">
      <c r="A416" s="238"/>
      <c r="B416" s="244"/>
      <c r="C416" s="233"/>
      <c r="D416" s="248"/>
      <c r="E416" s="249"/>
      <c r="F416" s="249"/>
      <c r="G416" s="233"/>
      <c r="H416" s="233"/>
      <c r="I416" s="233"/>
      <c r="J416" s="233"/>
      <c r="K416" s="233"/>
      <c r="L416" s="233"/>
      <c r="M416" s="233"/>
      <c r="N416" s="233"/>
      <c r="O416" s="233"/>
      <c r="P416" s="233"/>
      <c r="Q416" s="233"/>
      <c r="R416" s="233"/>
      <c r="S416" s="233"/>
      <c r="T416" s="233"/>
      <c r="U416" s="233"/>
      <c r="V416" s="233"/>
      <c r="W416" s="233"/>
      <c r="X416" s="234"/>
      <c r="Y416" s="233"/>
      <c r="Z416" s="235"/>
      <c r="AA416" s="233"/>
      <c r="AK416" s="229">
        <v>5</v>
      </c>
      <c r="AV416" s="232"/>
    </row>
    <row r="417" spans="1:48" s="229" customFormat="1" x14ac:dyDescent="0.25">
      <c r="A417" s="238"/>
      <c r="B417" s="244"/>
      <c r="C417" s="233"/>
      <c r="D417" s="248"/>
      <c r="E417" s="249"/>
      <c r="F417" s="249"/>
      <c r="G417" s="233"/>
      <c r="H417" s="233"/>
      <c r="I417" s="233"/>
      <c r="J417" s="233"/>
      <c r="K417" s="233"/>
      <c r="L417" s="233"/>
      <c r="M417" s="233"/>
      <c r="N417" s="233"/>
      <c r="O417" s="233"/>
      <c r="P417" s="233"/>
      <c r="Q417" s="233"/>
      <c r="R417" s="233"/>
      <c r="S417" s="233"/>
      <c r="T417" s="233"/>
      <c r="U417" s="233"/>
      <c r="V417" s="233"/>
      <c r="W417" s="233"/>
      <c r="X417" s="234"/>
      <c r="Y417" s="233"/>
      <c r="Z417" s="235"/>
      <c r="AA417" s="233"/>
      <c r="AK417" s="229">
        <v>5</v>
      </c>
      <c r="AV417" s="232"/>
    </row>
    <row r="418" spans="1:48" s="229" customFormat="1" x14ac:dyDescent="0.25">
      <c r="A418" s="238"/>
      <c r="B418" s="244"/>
      <c r="C418" s="233"/>
      <c r="D418" s="248"/>
      <c r="E418" s="249"/>
      <c r="F418" s="249"/>
      <c r="G418" s="233"/>
      <c r="H418" s="233"/>
      <c r="I418" s="233"/>
      <c r="J418" s="233"/>
      <c r="K418" s="233"/>
      <c r="L418" s="233"/>
      <c r="M418" s="233"/>
      <c r="N418" s="233"/>
      <c r="O418" s="233"/>
      <c r="P418" s="233"/>
      <c r="Q418" s="233"/>
      <c r="R418" s="233"/>
      <c r="S418" s="233"/>
      <c r="T418" s="233"/>
      <c r="U418" s="233"/>
      <c r="V418" s="233"/>
      <c r="W418" s="233"/>
      <c r="X418" s="234"/>
      <c r="Y418" s="233"/>
      <c r="Z418" s="235"/>
      <c r="AA418" s="233"/>
      <c r="AK418" s="229">
        <v>5</v>
      </c>
      <c r="AV418" s="232"/>
    </row>
    <row r="419" spans="1:48" s="229" customFormat="1" x14ac:dyDescent="0.25">
      <c r="A419" s="238"/>
      <c r="B419" s="244"/>
      <c r="C419" s="233"/>
      <c r="D419" s="248"/>
      <c r="E419" s="249"/>
      <c r="F419" s="249"/>
      <c r="G419" s="233"/>
      <c r="H419" s="233"/>
      <c r="I419" s="233"/>
      <c r="J419" s="233"/>
      <c r="K419" s="233"/>
      <c r="L419" s="233"/>
      <c r="M419" s="233"/>
      <c r="N419" s="233"/>
      <c r="O419" s="233"/>
      <c r="P419" s="233"/>
      <c r="Q419" s="233"/>
      <c r="R419" s="233"/>
      <c r="S419" s="233"/>
      <c r="T419" s="233"/>
      <c r="U419" s="233"/>
      <c r="V419" s="233"/>
      <c r="W419" s="233"/>
      <c r="X419" s="234"/>
      <c r="Y419" s="233"/>
      <c r="Z419" s="235"/>
      <c r="AA419" s="233"/>
      <c r="AK419" s="229">
        <v>5</v>
      </c>
      <c r="AV419" s="232"/>
    </row>
    <row r="420" spans="1:48" s="229" customFormat="1" x14ac:dyDescent="0.25">
      <c r="A420" s="238"/>
      <c r="B420" s="244"/>
      <c r="C420" s="233"/>
      <c r="D420" s="248"/>
      <c r="E420" s="249"/>
      <c r="F420" s="249"/>
      <c r="G420" s="233"/>
      <c r="H420" s="233"/>
      <c r="I420" s="233"/>
      <c r="J420" s="233"/>
      <c r="K420" s="233"/>
      <c r="L420" s="233"/>
      <c r="M420" s="233"/>
      <c r="N420" s="233"/>
      <c r="O420" s="233"/>
      <c r="P420" s="233"/>
      <c r="Q420" s="233"/>
      <c r="R420" s="233"/>
      <c r="S420" s="233"/>
      <c r="T420" s="233"/>
      <c r="U420" s="233"/>
      <c r="V420" s="233"/>
      <c r="W420" s="233"/>
      <c r="X420" s="234"/>
      <c r="Y420" s="233"/>
      <c r="Z420" s="235"/>
      <c r="AA420" s="233"/>
      <c r="AK420" s="229">
        <v>5</v>
      </c>
      <c r="AV420" s="232"/>
    </row>
    <row r="421" spans="1:48" s="229" customFormat="1" x14ac:dyDescent="0.25">
      <c r="A421" s="238"/>
      <c r="B421" s="244"/>
      <c r="C421" s="233"/>
      <c r="D421" s="248"/>
      <c r="E421" s="249"/>
      <c r="F421" s="249"/>
      <c r="G421" s="233"/>
      <c r="H421" s="233"/>
      <c r="I421" s="233"/>
      <c r="J421" s="233"/>
      <c r="K421" s="233"/>
      <c r="L421" s="233"/>
      <c r="M421" s="233"/>
      <c r="N421" s="233"/>
      <c r="O421" s="233"/>
      <c r="P421" s="233"/>
      <c r="Q421" s="233"/>
      <c r="R421" s="233"/>
      <c r="S421" s="233"/>
      <c r="T421" s="233"/>
      <c r="U421" s="233"/>
      <c r="V421" s="233"/>
      <c r="W421" s="233"/>
      <c r="X421" s="234"/>
      <c r="Y421" s="233"/>
      <c r="Z421" s="235"/>
      <c r="AA421" s="233"/>
      <c r="AK421" s="229">
        <v>5</v>
      </c>
      <c r="AV421" s="232"/>
    </row>
    <row r="422" spans="1:48" s="229" customFormat="1" x14ac:dyDescent="0.25">
      <c r="A422" s="238"/>
      <c r="B422" s="244"/>
      <c r="C422" s="233"/>
      <c r="D422" s="248"/>
      <c r="E422" s="249"/>
      <c r="F422" s="249"/>
      <c r="G422" s="233"/>
      <c r="H422" s="233"/>
      <c r="I422" s="233"/>
      <c r="J422" s="233"/>
      <c r="K422" s="233"/>
      <c r="L422" s="233"/>
      <c r="M422" s="233"/>
      <c r="N422" s="233"/>
      <c r="O422" s="233"/>
      <c r="P422" s="233"/>
      <c r="Q422" s="233"/>
      <c r="R422" s="233"/>
      <c r="S422" s="233"/>
      <c r="T422" s="233"/>
      <c r="U422" s="233"/>
      <c r="V422" s="233"/>
      <c r="W422" s="233"/>
      <c r="X422" s="234"/>
      <c r="Y422" s="233"/>
      <c r="Z422" s="235"/>
      <c r="AA422" s="233"/>
      <c r="AK422" s="229">
        <v>5</v>
      </c>
      <c r="AV422" s="232"/>
    </row>
    <row r="423" spans="1:48" s="229" customFormat="1" x14ac:dyDescent="0.25">
      <c r="A423" s="238"/>
      <c r="B423" s="244"/>
      <c r="C423" s="233"/>
      <c r="D423" s="248"/>
      <c r="E423" s="249"/>
      <c r="F423" s="249"/>
      <c r="G423" s="233"/>
      <c r="H423" s="233"/>
      <c r="I423" s="233"/>
      <c r="J423" s="233"/>
      <c r="K423" s="233"/>
      <c r="L423" s="233"/>
      <c r="M423" s="233"/>
      <c r="N423" s="233"/>
      <c r="O423" s="233"/>
      <c r="P423" s="233"/>
      <c r="Q423" s="233"/>
      <c r="R423" s="233"/>
      <c r="S423" s="233"/>
      <c r="T423" s="233"/>
      <c r="U423" s="233"/>
      <c r="V423" s="233"/>
      <c r="W423" s="233"/>
      <c r="X423" s="234"/>
      <c r="Y423" s="233"/>
      <c r="Z423" s="235"/>
      <c r="AA423" s="233"/>
      <c r="AK423" s="229">
        <v>5</v>
      </c>
      <c r="AV423" s="232"/>
    </row>
    <row r="424" spans="1:48" s="229" customFormat="1" x14ac:dyDescent="0.25">
      <c r="A424" s="238"/>
      <c r="B424" s="244"/>
      <c r="C424" s="233"/>
      <c r="D424" s="248"/>
      <c r="E424" s="249"/>
      <c r="F424" s="249"/>
      <c r="G424" s="233"/>
      <c r="H424" s="233"/>
      <c r="I424" s="233"/>
      <c r="J424" s="233"/>
      <c r="K424" s="233"/>
      <c r="L424" s="233"/>
      <c r="M424" s="233"/>
      <c r="N424" s="233"/>
      <c r="O424" s="233"/>
      <c r="P424" s="233"/>
      <c r="Q424" s="233"/>
      <c r="R424" s="233"/>
      <c r="S424" s="233"/>
      <c r="T424" s="233"/>
      <c r="U424" s="233"/>
      <c r="V424" s="233"/>
      <c r="W424" s="233"/>
      <c r="X424" s="234"/>
      <c r="Y424" s="233"/>
      <c r="Z424" s="235"/>
      <c r="AA424" s="233"/>
      <c r="AK424" s="229">
        <v>5</v>
      </c>
      <c r="AV424" s="232"/>
    </row>
    <row r="425" spans="1:48" s="229" customFormat="1" x14ac:dyDescent="0.25">
      <c r="A425" s="238"/>
      <c r="B425" s="244"/>
      <c r="C425" s="233"/>
      <c r="D425" s="248"/>
      <c r="E425" s="249"/>
      <c r="F425" s="249"/>
      <c r="G425" s="233"/>
      <c r="H425" s="233"/>
      <c r="I425" s="233"/>
      <c r="J425" s="233"/>
      <c r="K425" s="233"/>
      <c r="L425" s="233"/>
      <c r="M425" s="233"/>
      <c r="N425" s="233"/>
      <c r="O425" s="233"/>
      <c r="P425" s="233"/>
      <c r="Q425" s="233"/>
      <c r="R425" s="233"/>
      <c r="S425" s="233"/>
      <c r="T425" s="233"/>
      <c r="U425" s="233"/>
      <c r="V425" s="233"/>
      <c r="W425" s="233"/>
      <c r="X425" s="234"/>
      <c r="Y425" s="233"/>
      <c r="Z425" s="235"/>
      <c r="AA425" s="233"/>
      <c r="AK425" s="229">
        <v>5</v>
      </c>
      <c r="AV425" s="232"/>
    </row>
    <row r="426" spans="1:48" s="229" customFormat="1" x14ac:dyDescent="0.25">
      <c r="A426" s="238"/>
      <c r="B426" s="244"/>
      <c r="C426" s="233"/>
      <c r="D426" s="248"/>
      <c r="E426" s="249"/>
      <c r="F426" s="249"/>
      <c r="G426" s="233"/>
      <c r="H426" s="233"/>
      <c r="I426" s="233"/>
      <c r="J426" s="233"/>
      <c r="K426" s="233"/>
      <c r="L426" s="233"/>
      <c r="M426" s="233"/>
      <c r="N426" s="233"/>
      <c r="O426" s="233"/>
      <c r="P426" s="233"/>
      <c r="Q426" s="233"/>
      <c r="R426" s="233"/>
      <c r="S426" s="233"/>
      <c r="T426" s="233"/>
      <c r="U426" s="233"/>
      <c r="V426" s="233"/>
      <c r="W426" s="233"/>
      <c r="X426" s="234"/>
      <c r="Y426" s="233"/>
      <c r="Z426" s="235"/>
      <c r="AA426" s="233"/>
      <c r="AK426" s="229">
        <v>5</v>
      </c>
      <c r="AV426" s="232"/>
    </row>
    <row r="427" spans="1:48" s="229" customFormat="1" x14ac:dyDescent="0.25">
      <c r="A427" s="238"/>
      <c r="B427" s="244"/>
      <c r="C427" s="233"/>
      <c r="D427" s="248"/>
      <c r="E427" s="249"/>
      <c r="F427" s="249"/>
      <c r="G427" s="233"/>
      <c r="H427" s="233"/>
      <c r="I427" s="233"/>
      <c r="J427" s="233"/>
      <c r="K427" s="233"/>
      <c r="L427" s="233"/>
      <c r="M427" s="233"/>
      <c r="N427" s="233"/>
      <c r="O427" s="233"/>
      <c r="P427" s="233"/>
      <c r="Q427" s="233"/>
      <c r="R427" s="233"/>
      <c r="S427" s="233"/>
      <c r="T427" s="233"/>
      <c r="U427" s="233"/>
      <c r="V427" s="233"/>
      <c r="W427" s="233"/>
      <c r="X427" s="234"/>
      <c r="Y427" s="233"/>
      <c r="Z427" s="235"/>
      <c r="AA427" s="233"/>
      <c r="AK427" s="229">
        <v>5</v>
      </c>
      <c r="AV427" s="232"/>
    </row>
    <row r="428" spans="1:48" s="229" customFormat="1" x14ac:dyDescent="0.25">
      <c r="A428" s="238"/>
      <c r="B428" s="244"/>
      <c r="C428" s="233"/>
      <c r="D428" s="248"/>
      <c r="E428" s="249"/>
      <c r="F428" s="249"/>
      <c r="G428" s="233"/>
      <c r="H428" s="233"/>
      <c r="I428" s="233"/>
      <c r="J428" s="233"/>
      <c r="K428" s="233"/>
      <c r="L428" s="233"/>
      <c r="M428" s="233"/>
      <c r="N428" s="233"/>
      <c r="O428" s="233"/>
      <c r="P428" s="233"/>
      <c r="Q428" s="233"/>
      <c r="R428" s="233"/>
      <c r="S428" s="233"/>
      <c r="T428" s="233"/>
      <c r="U428" s="233"/>
      <c r="V428" s="233"/>
      <c r="W428" s="233"/>
      <c r="X428" s="234"/>
      <c r="Y428" s="233"/>
      <c r="Z428" s="235"/>
      <c r="AA428" s="233"/>
      <c r="AK428" s="229">
        <v>5</v>
      </c>
      <c r="AV428" s="232"/>
    </row>
    <row r="429" spans="1:48" s="229" customFormat="1" x14ac:dyDescent="0.25">
      <c r="A429" s="238"/>
      <c r="B429" s="244"/>
      <c r="C429" s="233"/>
      <c r="D429" s="248"/>
      <c r="E429" s="249"/>
      <c r="F429" s="249"/>
      <c r="G429" s="233"/>
      <c r="H429" s="233"/>
      <c r="I429" s="233"/>
      <c r="J429" s="233"/>
      <c r="K429" s="233"/>
      <c r="L429" s="233"/>
      <c r="M429" s="233"/>
      <c r="N429" s="233"/>
      <c r="O429" s="233"/>
      <c r="P429" s="233"/>
      <c r="Q429" s="233"/>
      <c r="R429" s="233"/>
      <c r="S429" s="233"/>
      <c r="T429" s="233"/>
      <c r="U429" s="233"/>
      <c r="V429" s="233"/>
      <c r="W429" s="233"/>
      <c r="X429" s="234"/>
      <c r="Y429" s="233"/>
      <c r="Z429" s="235"/>
      <c r="AA429" s="233"/>
      <c r="AK429" s="229">
        <v>5</v>
      </c>
      <c r="AV429" s="232"/>
    </row>
    <row r="430" spans="1:48" s="229" customFormat="1" x14ac:dyDescent="0.25">
      <c r="A430" s="238"/>
      <c r="B430" s="244"/>
      <c r="C430" s="233"/>
      <c r="D430" s="248"/>
      <c r="E430" s="249"/>
      <c r="F430" s="249"/>
      <c r="G430" s="233"/>
      <c r="H430" s="233"/>
      <c r="I430" s="233"/>
      <c r="J430" s="233"/>
      <c r="K430" s="233"/>
      <c r="L430" s="233"/>
      <c r="M430" s="233"/>
      <c r="N430" s="233"/>
      <c r="O430" s="233"/>
      <c r="P430" s="233"/>
      <c r="Q430" s="233"/>
      <c r="R430" s="233"/>
      <c r="S430" s="233"/>
      <c r="T430" s="233"/>
      <c r="U430" s="233"/>
      <c r="V430" s="233"/>
      <c r="W430" s="233"/>
      <c r="X430" s="234"/>
      <c r="Y430" s="233"/>
      <c r="Z430" s="235"/>
      <c r="AA430" s="233"/>
      <c r="AK430" s="229">
        <v>5</v>
      </c>
      <c r="AV430" s="232"/>
    </row>
    <row r="431" spans="1:48" s="229" customFormat="1" x14ac:dyDescent="0.25">
      <c r="A431" s="238"/>
      <c r="B431" s="244"/>
      <c r="C431" s="233"/>
      <c r="D431" s="248"/>
      <c r="E431" s="249"/>
      <c r="F431" s="249"/>
      <c r="G431" s="233"/>
      <c r="H431" s="233"/>
      <c r="I431" s="233"/>
      <c r="J431" s="233"/>
      <c r="K431" s="233"/>
      <c r="L431" s="233"/>
      <c r="M431" s="233"/>
      <c r="N431" s="233"/>
      <c r="O431" s="233"/>
      <c r="P431" s="233"/>
      <c r="Q431" s="233"/>
      <c r="R431" s="233"/>
      <c r="S431" s="233"/>
      <c r="T431" s="233"/>
      <c r="U431" s="233"/>
      <c r="V431" s="233"/>
      <c r="W431" s="233"/>
      <c r="X431" s="234"/>
      <c r="Y431" s="233"/>
      <c r="Z431" s="235"/>
      <c r="AA431" s="233"/>
      <c r="AK431" s="229">
        <v>5</v>
      </c>
      <c r="AV431" s="232"/>
    </row>
    <row r="432" spans="1:48" s="229" customFormat="1" x14ac:dyDescent="0.25">
      <c r="A432" s="238"/>
      <c r="B432" s="244"/>
      <c r="C432" s="233"/>
      <c r="D432" s="248"/>
      <c r="E432" s="249"/>
      <c r="F432" s="249"/>
      <c r="G432" s="233"/>
      <c r="H432" s="233"/>
      <c r="I432" s="233"/>
      <c r="J432" s="233"/>
      <c r="K432" s="233"/>
      <c r="L432" s="233"/>
      <c r="M432" s="233"/>
      <c r="N432" s="233"/>
      <c r="O432" s="233"/>
      <c r="P432" s="233"/>
      <c r="Q432" s="233"/>
      <c r="R432" s="233"/>
      <c r="S432" s="233"/>
      <c r="T432" s="233"/>
      <c r="U432" s="233"/>
      <c r="V432" s="233"/>
      <c r="W432" s="233"/>
      <c r="X432" s="234"/>
      <c r="Y432" s="233"/>
      <c r="Z432" s="235"/>
      <c r="AA432" s="233"/>
      <c r="AK432" s="229">
        <v>5</v>
      </c>
      <c r="AV432" s="232"/>
    </row>
    <row r="433" spans="1:48" s="229" customFormat="1" x14ac:dyDescent="0.25">
      <c r="A433" s="238"/>
      <c r="B433" s="244"/>
      <c r="C433" s="233"/>
      <c r="D433" s="248"/>
      <c r="E433" s="249"/>
      <c r="F433" s="249"/>
      <c r="G433" s="233"/>
      <c r="H433" s="233"/>
      <c r="I433" s="233"/>
      <c r="J433" s="233"/>
      <c r="K433" s="233"/>
      <c r="L433" s="233"/>
      <c r="M433" s="233"/>
      <c r="N433" s="233"/>
      <c r="O433" s="233"/>
      <c r="P433" s="233"/>
      <c r="Q433" s="233"/>
      <c r="R433" s="233"/>
      <c r="S433" s="233"/>
      <c r="T433" s="233"/>
      <c r="U433" s="233"/>
      <c r="V433" s="233"/>
      <c r="W433" s="233"/>
      <c r="X433" s="234"/>
      <c r="Y433" s="233"/>
      <c r="Z433" s="235"/>
      <c r="AA433" s="233"/>
      <c r="AK433" s="229">
        <v>5</v>
      </c>
      <c r="AV433" s="232"/>
    </row>
    <row r="434" spans="1:48" s="229" customFormat="1" x14ac:dyDescent="0.25">
      <c r="A434" s="238"/>
      <c r="B434" s="244"/>
      <c r="C434" s="233"/>
      <c r="D434" s="248"/>
      <c r="E434" s="249"/>
      <c r="F434" s="249"/>
      <c r="G434" s="233"/>
      <c r="H434" s="233"/>
      <c r="I434" s="233"/>
      <c r="J434" s="233"/>
      <c r="K434" s="233"/>
      <c r="L434" s="233"/>
      <c r="M434" s="233"/>
      <c r="N434" s="233"/>
      <c r="O434" s="233"/>
      <c r="P434" s="233"/>
      <c r="Q434" s="233"/>
      <c r="R434" s="233"/>
      <c r="S434" s="233"/>
      <c r="T434" s="233"/>
      <c r="U434" s="233"/>
      <c r="V434" s="233"/>
      <c r="W434" s="233"/>
      <c r="X434" s="234"/>
      <c r="Y434" s="233"/>
      <c r="Z434" s="235"/>
      <c r="AA434" s="233"/>
      <c r="AK434" s="229">
        <v>5</v>
      </c>
      <c r="AV434" s="232"/>
    </row>
    <row r="435" spans="1:48" s="229" customFormat="1" x14ac:dyDescent="0.25">
      <c r="A435" s="238"/>
      <c r="B435" s="244"/>
      <c r="C435" s="233"/>
      <c r="D435" s="248"/>
      <c r="E435" s="249"/>
      <c r="F435" s="249"/>
      <c r="G435" s="233"/>
      <c r="H435" s="233"/>
      <c r="I435" s="233"/>
      <c r="J435" s="233"/>
      <c r="K435" s="233"/>
      <c r="L435" s="233"/>
      <c r="M435" s="233"/>
      <c r="N435" s="233"/>
      <c r="O435" s="233"/>
      <c r="P435" s="233"/>
      <c r="Q435" s="233"/>
      <c r="R435" s="233"/>
      <c r="S435" s="233"/>
      <c r="T435" s="233"/>
      <c r="U435" s="233"/>
      <c r="V435" s="233"/>
      <c r="W435" s="233"/>
      <c r="X435" s="234"/>
      <c r="Y435" s="233"/>
      <c r="Z435" s="235"/>
      <c r="AA435" s="233"/>
      <c r="AK435" s="229">
        <v>5</v>
      </c>
      <c r="AV435" s="232"/>
    </row>
    <row r="436" spans="1:48" s="229" customFormat="1" x14ac:dyDescent="0.25">
      <c r="A436" s="238"/>
      <c r="B436" s="244"/>
      <c r="C436" s="233"/>
      <c r="D436" s="248"/>
      <c r="E436" s="249"/>
      <c r="F436" s="249"/>
      <c r="G436" s="233"/>
      <c r="H436" s="233"/>
      <c r="I436" s="233"/>
      <c r="J436" s="233"/>
      <c r="K436" s="233"/>
      <c r="L436" s="233"/>
      <c r="M436" s="233"/>
      <c r="N436" s="233"/>
      <c r="O436" s="233"/>
      <c r="P436" s="233"/>
      <c r="Q436" s="233"/>
      <c r="R436" s="233"/>
      <c r="S436" s="233"/>
      <c r="T436" s="233"/>
      <c r="U436" s="233"/>
      <c r="V436" s="233"/>
      <c r="W436" s="233"/>
      <c r="X436" s="234"/>
      <c r="Y436" s="233"/>
      <c r="Z436" s="235"/>
      <c r="AA436" s="233"/>
      <c r="AK436" s="229">
        <v>5</v>
      </c>
      <c r="AV436" s="232"/>
    </row>
    <row r="437" spans="1:48" s="229" customFormat="1" x14ac:dyDescent="0.25">
      <c r="A437" s="238"/>
      <c r="B437" s="244"/>
      <c r="C437" s="233"/>
      <c r="D437" s="248"/>
      <c r="E437" s="249"/>
      <c r="F437" s="249"/>
      <c r="G437" s="233"/>
      <c r="H437" s="233"/>
      <c r="I437" s="233"/>
      <c r="J437" s="233"/>
      <c r="K437" s="233"/>
      <c r="L437" s="233"/>
      <c r="M437" s="233"/>
      <c r="N437" s="233"/>
      <c r="O437" s="233"/>
      <c r="P437" s="233"/>
      <c r="Q437" s="233"/>
      <c r="R437" s="233"/>
      <c r="S437" s="233"/>
      <c r="T437" s="233"/>
      <c r="U437" s="233"/>
      <c r="V437" s="233"/>
      <c r="W437" s="233"/>
      <c r="X437" s="234"/>
      <c r="Y437" s="233"/>
      <c r="Z437" s="235"/>
      <c r="AA437" s="233"/>
      <c r="AK437" s="229">
        <v>5</v>
      </c>
      <c r="AV437" s="232"/>
    </row>
    <row r="438" spans="1:48" s="229" customFormat="1" x14ac:dyDescent="0.25">
      <c r="A438" s="238"/>
      <c r="B438" s="244"/>
      <c r="C438" s="233"/>
      <c r="D438" s="248"/>
      <c r="E438" s="249"/>
      <c r="F438" s="249"/>
      <c r="G438" s="233"/>
      <c r="H438" s="233"/>
      <c r="I438" s="233"/>
      <c r="J438" s="233"/>
      <c r="K438" s="233"/>
      <c r="L438" s="233"/>
      <c r="M438" s="233"/>
      <c r="N438" s="233"/>
      <c r="O438" s="233"/>
      <c r="P438" s="233"/>
      <c r="Q438" s="233"/>
      <c r="R438" s="233"/>
      <c r="S438" s="233"/>
      <c r="T438" s="233"/>
      <c r="U438" s="233"/>
      <c r="V438" s="233"/>
      <c r="W438" s="233"/>
      <c r="X438" s="234"/>
      <c r="Y438" s="233"/>
      <c r="Z438" s="235"/>
      <c r="AA438" s="233"/>
      <c r="AK438" s="229">
        <v>5</v>
      </c>
      <c r="AV438" s="232"/>
    </row>
    <row r="439" spans="1:48" s="229" customFormat="1" x14ac:dyDescent="0.25">
      <c r="A439" s="238"/>
      <c r="B439" s="244"/>
      <c r="C439" s="233"/>
      <c r="D439" s="248"/>
      <c r="E439" s="249"/>
      <c r="F439" s="249"/>
      <c r="G439" s="233"/>
      <c r="H439" s="233"/>
      <c r="I439" s="233"/>
      <c r="J439" s="233"/>
      <c r="K439" s="233"/>
      <c r="L439" s="233"/>
      <c r="M439" s="233"/>
      <c r="N439" s="233"/>
      <c r="O439" s="233"/>
      <c r="P439" s="233"/>
      <c r="Q439" s="233"/>
      <c r="R439" s="233"/>
      <c r="S439" s="233"/>
      <c r="T439" s="233"/>
      <c r="U439" s="233"/>
      <c r="V439" s="233"/>
      <c r="W439" s="233"/>
      <c r="X439" s="234"/>
      <c r="Y439" s="233"/>
      <c r="Z439" s="235"/>
      <c r="AA439" s="233"/>
      <c r="AK439" s="229">
        <v>5</v>
      </c>
      <c r="AV439" s="232"/>
    </row>
    <row r="440" spans="1:48" s="229" customFormat="1" x14ac:dyDescent="0.25">
      <c r="A440" s="238"/>
      <c r="B440" s="244"/>
      <c r="C440" s="233"/>
      <c r="D440" s="248"/>
      <c r="E440" s="249"/>
      <c r="F440" s="249"/>
      <c r="G440" s="233"/>
      <c r="H440" s="233"/>
      <c r="I440" s="233"/>
      <c r="J440" s="233"/>
      <c r="K440" s="233"/>
      <c r="L440" s="233"/>
      <c r="M440" s="233"/>
      <c r="N440" s="233"/>
      <c r="O440" s="233"/>
      <c r="P440" s="233"/>
      <c r="Q440" s="233"/>
      <c r="R440" s="233"/>
      <c r="S440" s="233"/>
      <c r="T440" s="233"/>
      <c r="U440" s="233"/>
      <c r="V440" s="233"/>
      <c r="W440" s="233"/>
      <c r="X440" s="234"/>
      <c r="Y440" s="233"/>
      <c r="Z440" s="235"/>
      <c r="AA440" s="233"/>
      <c r="AK440" s="229">
        <v>5</v>
      </c>
      <c r="AV440" s="232"/>
    </row>
    <row r="441" spans="1:48" s="229" customFormat="1" x14ac:dyDescent="0.25">
      <c r="A441" s="238"/>
      <c r="B441" s="244"/>
      <c r="C441" s="233"/>
      <c r="D441" s="248"/>
      <c r="E441" s="249"/>
      <c r="F441" s="249"/>
      <c r="G441" s="233"/>
      <c r="H441" s="233"/>
      <c r="I441" s="233"/>
      <c r="J441" s="233"/>
      <c r="K441" s="233"/>
      <c r="L441" s="233"/>
      <c r="M441" s="233"/>
      <c r="N441" s="233"/>
      <c r="O441" s="233"/>
      <c r="P441" s="233"/>
      <c r="Q441" s="233"/>
      <c r="R441" s="233"/>
      <c r="S441" s="233"/>
      <c r="T441" s="233"/>
      <c r="U441" s="233"/>
      <c r="V441" s="233"/>
      <c r="W441" s="233"/>
      <c r="X441" s="234"/>
      <c r="Y441" s="233"/>
      <c r="Z441" s="235"/>
      <c r="AA441" s="233"/>
      <c r="AK441" s="229">
        <v>5</v>
      </c>
      <c r="AV441" s="232"/>
    </row>
    <row r="442" spans="1:48" s="229" customFormat="1" x14ac:dyDescent="0.25">
      <c r="A442" s="238"/>
      <c r="B442" s="244"/>
      <c r="C442" s="233"/>
      <c r="D442" s="248"/>
      <c r="E442" s="249"/>
      <c r="F442" s="249"/>
      <c r="G442" s="233"/>
      <c r="H442" s="233"/>
      <c r="I442" s="233"/>
      <c r="J442" s="233"/>
      <c r="K442" s="233"/>
      <c r="L442" s="233"/>
      <c r="M442" s="233"/>
      <c r="N442" s="233"/>
      <c r="O442" s="233"/>
      <c r="P442" s="233"/>
      <c r="Q442" s="233"/>
      <c r="R442" s="233"/>
      <c r="S442" s="233"/>
      <c r="T442" s="233"/>
      <c r="U442" s="233"/>
      <c r="V442" s="233"/>
      <c r="W442" s="233"/>
      <c r="X442" s="234"/>
      <c r="Y442" s="233"/>
      <c r="Z442" s="235"/>
      <c r="AA442" s="233"/>
      <c r="AK442" s="229">
        <v>5</v>
      </c>
      <c r="AV442" s="232"/>
    </row>
    <row r="443" spans="1:48" s="229" customFormat="1" x14ac:dyDescent="0.25">
      <c r="A443" s="238"/>
      <c r="B443" s="244"/>
      <c r="C443" s="233"/>
      <c r="D443" s="248"/>
      <c r="E443" s="249"/>
      <c r="F443" s="249"/>
      <c r="G443" s="233"/>
      <c r="H443" s="233"/>
      <c r="I443" s="233"/>
      <c r="J443" s="233"/>
      <c r="K443" s="233"/>
      <c r="L443" s="233"/>
      <c r="M443" s="233"/>
      <c r="N443" s="233"/>
      <c r="O443" s="233"/>
      <c r="P443" s="233"/>
      <c r="Q443" s="233"/>
      <c r="R443" s="233"/>
      <c r="S443" s="233"/>
      <c r="T443" s="233"/>
      <c r="U443" s="233"/>
      <c r="V443" s="233"/>
      <c r="W443" s="233"/>
      <c r="X443" s="234"/>
      <c r="Y443" s="233"/>
      <c r="Z443" s="235"/>
      <c r="AA443" s="233"/>
      <c r="AK443" s="229">
        <v>5</v>
      </c>
      <c r="AV443" s="232"/>
    </row>
    <row r="444" spans="1:48" s="229" customFormat="1" x14ac:dyDescent="0.25">
      <c r="A444" s="238"/>
      <c r="B444" s="244"/>
      <c r="C444" s="233"/>
      <c r="D444" s="248"/>
      <c r="E444" s="249"/>
      <c r="F444" s="249"/>
      <c r="G444" s="233"/>
      <c r="H444" s="233"/>
      <c r="I444" s="233"/>
      <c r="J444" s="233"/>
      <c r="K444" s="233"/>
      <c r="L444" s="254"/>
      <c r="M444" s="233"/>
      <c r="N444" s="233"/>
      <c r="O444" s="233"/>
      <c r="P444" s="233"/>
      <c r="Q444" s="233"/>
      <c r="R444" s="233"/>
      <c r="S444" s="233"/>
      <c r="T444" s="233"/>
      <c r="U444" s="233"/>
      <c r="V444" s="233"/>
      <c r="W444" s="233"/>
      <c r="X444" s="234"/>
      <c r="Y444" s="233"/>
      <c r="Z444" s="235"/>
      <c r="AA444" s="233"/>
      <c r="AK444" s="229">
        <v>5</v>
      </c>
      <c r="AV444" s="232"/>
    </row>
    <row r="445" spans="1:48" s="229" customFormat="1" x14ac:dyDescent="0.25">
      <c r="A445" s="238"/>
      <c r="B445" s="244"/>
      <c r="C445" s="233"/>
      <c r="D445" s="248"/>
      <c r="E445" s="249"/>
      <c r="F445" s="249"/>
      <c r="G445" s="233"/>
      <c r="H445" s="233"/>
      <c r="I445" s="233"/>
      <c r="J445" s="233"/>
      <c r="K445" s="233"/>
      <c r="L445" s="233"/>
      <c r="M445" s="233"/>
      <c r="N445" s="233"/>
      <c r="O445" s="233"/>
      <c r="P445" s="233"/>
      <c r="Q445" s="233"/>
      <c r="R445" s="233"/>
      <c r="S445" s="233"/>
      <c r="T445" s="233"/>
      <c r="U445" s="233"/>
      <c r="V445" s="233"/>
      <c r="W445" s="233"/>
      <c r="X445" s="234"/>
      <c r="Y445" s="233"/>
      <c r="Z445" s="235"/>
      <c r="AA445" s="233"/>
      <c r="AK445" s="229">
        <v>5</v>
      </c>
      <c r="AV445" s="232"/>
    </row>
    <row r="446" spans="1:48" s="229" customFormat="1" x14ac:dyDescent="0.25">
      <c r="A446" s="238"/>
      <c r="B446" s="244"/>
      <c r="C446" s="233"/>
      <c r="D446" s="248"/>
      <c r="E446" s="249"/>
      <c r="F446" s="249"/>
      <c r="G446" s="233"/>
      <c r="H446" s="233"/>
      <c r="I446" s="233"/>
      <c r="J446" s="233"/>
      <c r="K446" s="233"/>
      <c r="L446" s="233"/>
      <c r="M446" s="233"/>
      <c r="N446" s="233"/>
      <c r="O446" s="233"/>
      <c r="P446" s="233"/>
      <c r="Q446" s="233"/>
      <c r="R446" s="233"/>
      <c r="S446" s="233"/>
      <c r="T446" s="233"/>
      <c r="U446" s="233"/>
      <c r="V446" s="233"/>
      <c r="W446" s="233"/>
      <c r="X446" s="234"/>
      <c r="Y446" s="233"/>
      <c r="Z446" s="235"/>
      <c r="AA446" s="233"/>
      <c r="AK446" s="229">
        <v>5</v>
      </c>
      <c r="AV446" s="232"/>
    </row>
    <row r="447" spans="1:48" s="229" customFormat="1" x14ac:dyDescent="0.25">
      <c r="A447" s="238"/>
      <c r="B447" s="244"/>
      <c r="C447" s="233"/>
      <c r="D447" s="248"/>
      <c r="E447" s="249"/>
      <c r="F447" s="249"/>
      <c r="G447" s="233"/>
      <c r="H447" s="233"/>
      <c r="I447" s="233"/>
      <c r="J447" s="233"/>
      <c r="K447" s="233"/>
      <c r="L447" s="233"/>
      <c r="M447" s="233"/>
      <c r="N447" s="233"/>
      <c r="O447" s="233"/>
      <c r="P447" s="233"/>
      <c r="Q447" s="233"/>
      <c r="R447" s="233"/>
      <c r="S447" s="233"/>
      <c r="T447" s="233"/>
      <c r="U447" s="233"/>
      <c r="V447" s="233"/>
      <c r="W447" s="233"/>
      <c r="X447" s="234"/>
      <c r="Y447" s="233"/>
      <c r="Z447" s="235"/>
      <c r="AA447" s="233"/>
      <c r="AK447" s="229">
        <v>5</v>
      </c>
      <c r="AV447" s="232"/>
    </row>
    <row r="448" spans="1:48" s="229" customFormat="1" x14ac:dyDescent="0.25">
      <c r="A448" s="238"/>
      <c r="B448" s="244"/>
      <c r="C448" s="233"/>
      <c r="D448" s="248"/>
      <c r="E448" s="249"/>
      <c r="F448" s="249"/>
      <c r="G448" s="233"/>
      <c r="H448" s="233"/>
      <c r="I448" s="233"/>
      <c r="J448" s="233"/>
      <c r="K448" s="233"/>
      <c r="L448" s="233"/>
      <c r="M448" s="233"/>
      <c r="N448" s="233"/>
      <c r="O448" s="233"/>
      <c r="P448" s="233"/>
      <c r="Q448" s="233"/>
      <c r="R448" s="233"/>
      <c r="S448" s="233"/>
      <c r="T448" s="233"/>
      <c r="U448" s="233"/>
      <c r="V448" s="233"/>
      <c r="W448" s="233"/>
      <c r="X448" s="234"/>
      <c r="Y448" s="233"/>
      <c r="Z448" s="235"/>
      <c r="AA448" s="233"/>
      <c r="AK448" s="229">
        <v>5</v>
      </c>
      <c r="AV448" s="232"/>
    </row>
    <row r="449" spans="1:48" s="229" customFormat="1" x14ac:dyDescent="0.25">
      <c r="A449" s="238"/>
      <c r="B449" s="244"/>
      <c r="C449" s="233"/>
      <c r="D449" s="248"/>
      <c r="E449" s="249"/>
      <c r="F449" s="249"/>
      <c r="G449" s="233"/>
      <c r="H449" s="233"/>
      <c r="I449" s="233"/>
      <c r="J449" s="233"/>
      <c r="K449" s="233"/>
      <c r="L449" s="233"/>
      <c r="M449" s="233"/>
      <c r="N449" s="233"/>
      <c r="O449" s="233"/>
      <c r="P449" s="233"/>
      <c r="Q449" s="233"/>
      <c r="R449" s="233"/>
      <c r="S449" s="233"/>
      <c r="T449" s="233"/>
      <c r="U449" s="233"/>
      <c r="V449" s="233"/>
      <c r="W449" s="233"/>
      <c r="X449" s="234"/>
      <c r="Y449" s="233"/>
      <c r="Z449" s="235"/>
      <c r="AA449" s="233"/>
      <c r="AK449" s="229">
        <v>5</v>
      </c>
      <c r="AV449" s="232"/>
    </row>
    <row r="450" spans="1:48" s="229" customFormat="1" x14ac:dyDescent="0.25">
      <c r="A450" s="238"/>
      <c r="B450" s="244"/>
      <c r="C450" s="233"/>
      <c r="D450" s="248"/>
      <c r="E450" s="249"/>
      <c r="F450" s="249"/>
      <c r="G450" s="233"/>
      <c r="H450" s="233"/>
      <c r="I450" s="233"/>
      <c r="J450" s="233"/>
      <c r="K450" s="233"/>
      <c r="L450" s="233"/>
      <c r="M450" s="233"/>
      <c r="N450" s="233"/>
      <c r="O450" s="233"/>
      <c r="P450" s="233"/>
      <c r="Q450" s="233"/>
      <c r="R450" s="233"/>
      <c r="S450" s="233"/>
      <c r="T450" s="233"/>
      <c r="U450" s="233"/>
      <c r="V450" s="233"/>
      <c r="W450" s="233"/>
      <c r="X450" s="234"/>
      <c r="Y450" s="233"/>
      <c r="Z450" s="235"/>
      <c r="AA450" s="233"/>
      <c r="AK450" s="229">
        <v>5</v>
      </c>
      <c r="AV450" s="232"/>
    </row>
    <row r="451" spans="1:48" s="229" customFormat="1" x14ac:dyDescent="0.25">
      <c r="A451" s="238"/>
      <c r="B451" s="244"/>
      <c r="C451" s="233"/>
      <c r="D451" s="248"/>
      <c r="E451" s="249"/>
      <c r="F451" s="249"/>
      <c r="G451" s="233"/>
      <c r="H451" s="233"/>
      <c r="I451" s="233"/>
      <c r="J451" s="233"/>
      <c r="K451" s="233"/>
      <c r="L451" s="233"/>
      <c r="M451" s="233"/>
      <c r="N451" s="233"/>
      <c r="O451" s="233"/>
      <c r="P451" s="233"/>
      <c r="Q451" s="233"/>
      <c r="R451" s="233"/>
      <c r="S451" s="233"/>
      <c r="T451" s="233"/>
      <c r="U451" s="233"/>
      <c r="V451" s="233"/>
      <c r="W451" s="233"/>
      <c r="X451" s="234"/>
      <c r="Y451" s="233"/>
      <c r="Z451" s="235"/>
      <c r="AA451" s="233"/>
      <c r="AK451" s="229">
        <v>5</v>
      </c>
      <c r="AV451" s="232"/>
    </row>
    <row r="452" spans="1:48" s="229" customFormat="1" x14ac:dyDescent="0.25">
      <c r="A452" s="238"/>
      <c r="B452" s="244"/>
      <c r="C452" s="233"/>
      <c r="D452" s="248"/>
      <c r="E452" s="249"/>
      <c r="F452" s="249"/>
      <c r="G452" s="233"/>
      <c r="H452" s="233"/>
      <c r="I452" s="233"/>
      <c r="J452" s="233"/>
      <c r="K452" s="233"/>
      <c r="L452" s="233"/>
      <c r="M452" s="233"/>
      <c r="N452" s="233"/>
      <c r="O452" s="233"/>
      <c r="P452" s="233"/>
      <c r="Q452" s="233"/>
      <c r="R452" s="233"/>
      <c r="S452" s="233"/>
      <c r="T452" s="233"/>
      <c r="U452" s="233"/>
      <c r="V452" s="233"/>
      <c r="W452" s="233"/>
      <c r="X452" s="234"/>
      <c r="Y452" s="233"/>
      <c r="Z452" s="235"/>
      <c r="AA452" s="233"/>
      <c r="AK452" s="229">
        <v>5</v>
      </c>
      <c r="AV452" s="232"/>
    </row>
    <row r="453" spans="1:48" s="229" customFormat="1" x14ac:dyDescent="0.25">
      <c r="A453" s="238"/>
      <c r="B453" s="244"/>
      <c r="C453" s="233"/>
      <c r="D453" s="248"/>
      <c r="E453" s="249"/>
      <c r="F453" s="249"/>
      <c r="G453" s="233"/>
      <c r="H453" s="233"/>
      <c r="I453" s="233"/>
      <c r="J453" s="233"/>
      <c r="K453" s="233"/>
      <c r="L453" s="233"/>
      <c r="M453" s="233"/>
      <c r="N453" s="233"/>
      <c r="O453" s="233"/>
      <c r="P453" s="233"/>
      <c r="Q453" s="233"/>
      <c r="R453" s="233"/>
      <c r="S453" s="233"/>
      <c r="T453" s="233"/>
      <c r="U453" s="233"/>
      <c r="V453" s="233"/>
      <c r="W453" s="233"/>
      <c r="X453" s="234"/>
      <c r="Y453" s="233"/>
      <c r="Z453" s="235"/>
      <c r="AA453" s="233"/>
      <c r="AK453" s="229">
        <v>5</v>
      </c>
      <c r="AV453" s="232"/>
    </row>
    <row r="454" spans="1:48" s="229" customFormat="1" x14ac:dyDescent="0.25">
      <c r="A454" s="238"/>
      <c r="B454" s="244"/>
      <c r="C454" s="233"/>
      <c r="D454" s="248"/>
      <c r="E454" s="249"/>
      <c r="F454" s="249"/>
      <c r="G454" s="233"/>
      <c r="H454" s="233"/>
      <c r="I454" s="233"/>
      <c r="J454" s="233"/>
      <c r="K454" s="233"/>
      <c r="L454" s="233"/>
      <c r="M454" s="233"/>
      <c r="N454" s="233"/>
      <c r="O454" s="233"/>
      <c r="P454" s="233"/>
      <c r="Q454" s="233"/>
      <c r="R454" s="233"/>
      <c r="S454" s="233"/>
      <c r="T454" s="233"/>
      <c r="U454" s="233"/>
      <c r="V454" s="233"/>
      <c r="W454" s="233"/>
      <c r="X454" s="234"/>
      <c r="Y454" s="233"/>
      <c r="Z454" s="235"/>
      <c r="AA454" s="233"/>
      <c r="AK454" s="229">
        <v>5</v>
      </c>
      <c r="AV454" s="232"/>
    </row>
    <row r="455" spans="1:48" s="229" customFormat="1" x14ac:dyDescent="0.25">
      <c r="A455" s="238"/>
      <c r="B455" s="244"/>
      <c r="C455" s="233"/>
      <c r="D455" s="248"/>
      <c r="E455" s="249"/>
      <c r="F455" s="249"/>
      <c r="G455" s="233"/>
      <c r="H455" s="233"/>
      <c r="I455" s="233"/>
      <c r="J455" s="233"/>
      <c r="K455" s="233"/>
      <c r="L455" s="233"/>
      <c r="M455" s="233"/>
      <c r="N455" s="233"/>
      <c r="O455" s="233"/>
      <c r="P455" s="233"/>
      <c r="Q455" s="233"/>
      <c r="R455" s="233"/>
      <c r="S455" s="233"/>
      <c r="T455" s="233"/>
      <c r="U455" s="233"/>
      <c r="V455" s="233"/>
      <c r="W455" s="233"/>
      <c r="X455" s="234"/>
      <c r="Y455" s="233"/>
      <c r="Z455" s="235"/>
      <c r="AA455" s="233"/>
      <c r="AK455" s="229">
        <v>5</v>
      </c>
      <c r="AV455" s="232"/>
    </row>
    <row r="456" spans="1:48" s="229" customFormat="1" x14ac:dyDescent="0.25">
      <c r="A456" s="238"/>
      <c r="B456" s="244"/>
      <c r="C456" s="233"/>
      <c r="D456" s="248"/>
      <c r="E456" s="249"/>
      <c r="F456" s="249"/>
      <c r="G456" s="233"/>
      <c r="H456" s="233"/>
      <c r="I456" s="233"/>
      <c r="J456" s="233"/>
      <c r="K456" s="233"/>
      <c r="L456" s="233"/>
      <c r="M456" s="233"/>
      <c r="N456" s="233"/>
      <c r="O456" s="233"/>
      <c r="P456" s="233"/>
      <c r="Q456" s="233"/>
      <c r="R456" s="233"/>
      <c r="S456" s="233"/>
      <c r="T456" s="233"/>
      <c r="U456" s="233"/>
      <c r="V456" s="233"/>
      <c r="W456" s="233"/>
      <c r="X456" s="234"/>
      <c r="Y456" s="233"/>
      <c r="Z456" s="235"/>
      <c r="AA456" s="233"/>
      <c r="AK456" s="229">
        <v>5</v>
      </c>
      <c r="AV456" s="232"/>
    </row>
    <row r="457" spans="1:48" s="229" customFormat="1" x14ac:dyDescent="0.25">
      <c r="A457" s="238"/>
      <c r="B457" s="244"/>
      <c r="C457" s="233"/>
      <c r="D457" s="248"/>
      <c r="E457" s="249"/>
      <c r="F457" s="249"/>
      <c r="G457" s="233"/>
      <c r="H457" s="233"/>
      <c r="I457" s="233"/>
      <c r="J457" s="233"/>
      <c r="K457" s="233"/>
      <c r="L457" s="233"/>
      <c r="M457" s="233"/>
      <c r="N457" s="233"/>
      <c r="O457" s="233"/>
      <c r="P457" s="233"/>
      <c r="Q457" s="233"/>
      <c r="R457" s="233"/>
      <c r="S457" s="233"/>
      <c r="T457" s="233"/>
      <c r="U457" s="233"/>
      <c r="V457" s="233"/>
      <c r="W457" s="233"/>
      <c r="X457" s="234"/>
      <c r="Y457" s="233"/>
      <c r="Z457" s="235"/>
      <c r="AA457" s="233"/>
      <c r="AK457" s="229">
        <v>5</v>
      </c>
      <c r="AV457" s="232"/>
    </row>
    <row r="458" spans="1:48" s="229" customFormat="1" x14ac:dyDescent="0.25">
      <c r="A458" s="238"/>
      <c r="B458" s="244"/>
      <c r="C458" s="233"/>
      <c r="D458" s="248"/>
      <c r="E458" s="249"/>
      <c r="F458" s="249"/>
      <c r="G458" s="233"/>
      <c r="H458" s="233"/>
      <c r="I458" s="233"/>
      <c r="J458" s="233"/>
      <c r="K458" s="233"/>
      <c r="L458" s="233"/>
      <c r="M458" s="233"/>
      <c r="N458" s="233"/>
      <c r="O458" s="233"/>
      <c r="P458" s="233"/>
      <c r="Q458" s="233"/>
      <c r="R458" s="233"/>
      <c r="S458" s="233"/>
      <c r="T458" s="233"/>
      <c r="U458" s="233"/>
      <c r="V458" s="233"/>
      <c r="W458" s="233"/>
      <c r="X458" s="234"/>
      <c r="Y458" s="233"/>
      <c r="Z458" s="235"/>
      <c r="AA458" s="233"/>
      <c r="AK458" s="229">
        <v>5</v>
      </c>
      <c r="AV458" s="232"/>
    </row>
    <row r="459" spans="1:48" s="229" customFormat="1" x14ac:dyDescent="0.25">
      <c r="A459" s="238"/>
      <c r="B459" s="244"/>
      <c r="C459" s="233"/>
      <c r="D459" s="248"/>
      <c r="E459" s="249"/>
      <c r="F459" s="249"/>
      <c r="G459" s="233"/>
      <c r="H459" s="233"/>
      <c r="I459" s="233"/>
      <c r="J459" s="233"/>
      <c r="K459" s="233"/>
      <c r="L459" s="233"/>
      <c r="M459" s="233"/>
      <c r="N459" s="233"/>
      <c r="O459" s="233"/>
      <c r="P459" s="233"/>
      <c r="Q459" s="233"/>
      <c r="R459" s="233"/>
      <c r="S459" s="233"/>
      <c r="T459" s="233"/>
      <c r="U459" s="233"/>
      <c r="V459" s="233"/>
      <c r="W459" s="233"/>
      <c r="X459" s="234"/>
      <c r="Y459" s="233"/>
      <c r="Z459" s="235"/>
      <c r="AA459" s="233"/>
      <c r="AK459" s="229">
        <v>5</v>
      </c>
      <c r="AV459" s="232"/>
    </row>
    <row r="460" spans="1:48" s="229" customFormat="1" x14ac:dyDescent="0.25">
      <c r="A460" s="238"/>
      <c r="B460" s="244"/>
      <c r="C460" s="233"/>
      <c r="D460" s="248"/>
      <c r="E460" s="249"/>
      <c r="F460" s="249"/>
      <c r="G460" s="233"/>
      <c r="H460" s="233"/>
      <c r="I460" s="233"/>
      <c r="J460" s="233"/>
      <c r="K460" s="233"/>
      <c r="L460" s="233"/>
      <c r="M460" s="233"/>
      <c r="N460" s="233"/>
      <c r="O460" s="233"/>
      <c r="P460" s="233"/>
      <c r="Q460" s="233"/>
      <c r="R460" s="233"/>
      <c r="S460" s="233"/>
      <c r="T460" s="233"/>
      <c r="U460" s="233"/>
      <c r="V460" s="233"/>
      <c r="W460" s="233"/>
      <c r="X460" s="234"/>
      <c r="Y460" s="233"/>
      <c r="Z460" s="235"/>
      <c r="AA460" s="233"/>
      <c r="AK460" s="229">
        <v>5</v>
      </c>
      <c r="AV460" s="232"/>
    </row>
    <row r="461" spans="1:48" s="229" customFormat="1" x14ac:dyDescent="0.25">
      <c r="A461" s="238"/>
      <c r="B461" s="244"/>
      <c r="C461" s="233"/>
      <c r="D461" s="248"/>
      <c r="E461" s="249"/>
      <c r="F461" s="249"/>
      <c r="G461" s="233"/>
      <c r="H461" s="233"/>
      <c r="I461" s="233"/>
      <c r="J461" s="233"/>
      <c r="K461" s="233"/>
      <c r="L461" s="233"/>
      <c r="M461" s="233"/>
      <c r="N461" s="233"/>
      <c r="O461" s="233"/>
      <c r="P461" s="233"/>
      <c r="Q461" s="233"/>
      <c r="R461" s="233"/>
      <c r="S461" s="233"/>
      <c r="T461" s="233"/>
      <c r="U461" s="233"/>
      <c r="V461" s="233"/>
      <c r="W461" s="233"/>
      <c r="X461" s="234"/>
      <c r="Y461" s="233"/>
      <c r="Z461" s="235"/>
      <c r="AA461" s="233"/>
      <c r="AK461" s="229">
        <v>5</v>
      </c>
      <c r="AV461" s="232"/>
    </row>
    <row r="462" spans="1:48" s="229" customFormat="1" x14ac:dyDescent="0.25">
      <c r="A462" s="238"/>
      <c r="B462" s="244"/>
      <c r="C462" s="233"/>
      <c r="D462" s="248"/>
      <c r="E462" s="249"/>
      <c r="F462" s="249"/>
      <c r="G462" s="233"/>
      <c r="H462" s="233"/>
      <c r="I462" s="233"/>
      <c r="J462" s="233"/>
      <c r="K462" s="233"/>
      <c r="L462" s="233"/>
      <c r="M462" s="233"/>
      <c r="N462" s="233"/>
      <c r="O462" s="233"/>
      <c r="P462" s="233"/>
      <c r="Q462" s="233"/>
      <c r="R462" s="233"/>
      <c r="S462" s="233"/>
      <c r="T462" s="233"/>
      <c r="U462" s="233"/>
      <c r="V462" s="233"/>
      <c r="W462" s="233"/>
      <c r="X462" s="234"/>
      <c r="Y462" s="233"/>
      <c r="Z462" s="235"/>
      <c r="AA462" s="233"/>
      <c r="AK462" s="229">
        <v>5</v>
      </c>
      <c r="AV462" s="232"/>
    </row>
    <row r="463" spans="1:48" s="229" customFormat="1" x14ac:dyDescent="0.25">
      <c r="A463" s="238"/>
      <c r="B463" s="244"/>
      <c r="C463" s="233"/>
      <c r="D463" s="248"/>
      <c r="E463" s="249"/>
      <c r="F463" s="249"/>
      <c r="G463" s="233"/>
      <c r="H463" s="233"/>
      <c r="I463" s="233"/>
      <c r="J463" s="233"/>
      <c r="K463" s="233"/>
      <c r="L463" s="233"/>
      <c r="M463" s="233"/>
      <c r="N463" s="233"/>
      <c r="O463" s="233"/>
      <c r="P463" s="233"/>
      <c r="Q463" s="233"/>
      <c r="R463" s="233"/>
      <c r="S463" s="233"/>
      <c r="T463" s="233"/>
      <c r="U463" s="233"/>
      <c r="V463" s="233"/>
      <c r="W463" s="233"/>
      <c r="X463" s="234"/>
      <c r="Y463" s="233"/>
      <c r="Z463" s="235"/>
      <c r="AA463" s="233"/>
      <c r="AK463" s="229">
        <v>5</v>
      </c>
      <c r="AV463" s="232"/>
    </row>
    <row r="464" spans="1:48" s="229" customFormat="1" x14ac:dyDescent="0.25">
      <c r="A464" s="238"/>
      <c r="B464" s="244"/>
      <c r="C464" s="233"/>
      <c r="D464" s="248"/>
      <c r="E464" s="249"/>
      <c r="F464" s="249"/>
      <c r="G464" s="233"/>
      <c r="H464" s="233"/>
      <c r="I464" s="233"/>
      <c r="J464" s="233"/>
      <c r="K464" s="233"/>
      <c r="L464" s="233"/>
      <c r="M464" s="233"/>
      <c r="N464" s="233"/>
      <c r="O464" s="233"/>
      <c r="P464" s="233"/>
      <c r="Q464" s="233"/>
      <c r="R464" s="233"/>
      <c r="S464" s="233"/>
      <c r="T464" s="233"/>
      <c r="U464" s="233"/>
      <c r="V464" s="233"/>
      <c r="W464" s="233"/>
      <c r="X464" s="234"/>
      <c r="Y464" s="233"/>
      <c r="Z464" s="235"/>
      <c r="AA464" s="233"/>
      <c r="AK464" s="229">
        <v>5</v>
      </c>
      <c r="AV464" s="232"/>
    </row>
    <row r="465" spans="1:48" s="229" customFormat="1" x14ac:dyDescent="0.25">
      <c r="A465" s="238"/>
      <c r="B465" s="244"/>
      <c r="C465" s="233"/>
      <c r="D465" s="248"/>
      <c r="E465" s="249"/>
      <c r="F465" s="249"/>
      <c r="G465" s="233"/>
      <c r="H465" s="233"/>
      <c r="I465" s="233"/>
      <c r="J465" s="233"/>
      <c r="K465" s="233"/>
      <c r="L465" s="233"/>
      <c r="M465" s="233"/>
      <c r="N465" s="233"/>
      <c r="O465" s="233"/>
      <c r="P465" s="233"/>
      <c r="Q465" s="233"/>
      <c r="R465" s="233"/>
      <c r="S465" s="233"/>
      <c r="T465" s="233"/>
      <c r="U465" s="233"/>
      <c r="V465" s="233"/>
      <c r="W465" s="233"/>
      <c r="X465" s="234"/>
      <c r="Y465" s="233"/>
      <c r="Z465" s="235"/>
      <c r="AA465" s="233"/>
      <c r="AK465" s="229">
        <v>5</v>
      </c>
      <c r="AV465" s="232"/>
    </row>
    <row r="466" spans="1:48" s="229" customFormat="1" x14ac:dyDescent="0.25">
      <c r="A466" s="238"/>
      <c r="B466" s="244"/>
      <c r="C466" s="233"/>
      <c r="D466" s="248"/>
      <c r="E466" s="249"/>
      <c r="F466" s="249"/>
      <c r="G466" s="233"/>
      <c r="H466" s="233"/>
      <c r="I466" s="233"/>
      <c r="J466" s="233"/>
      <c r="K466" s="233"/>
      <c r="L466" s="233"/>
      <c r="M466" s="233"/>
      <c r="N466" s="233"/>
      <c r="O466" s="233"/>
      <c r="P466" s="233"/>
      <c r="Q466" s="233"/>
      <c r="R466" s="233"/>
      <c r="S466" s="233"/>
      <c r="T466" s="233"/>
      <c r="U466" s="233"/>
      <c r="V466" s="233"/>
      <c r="W466" s="233"/>
      <c r="X466" s="234"/>
      <c r="Y466" s="233"/>
      <c r="Z466" s="235"/>
      <c r="AA466" s="233"/>
      <c r="AK466" s="229">
        <v>5</v>
      </c>
      <c r="AV466" s="232"/>
    </row>
    <row r="467" spans="1:48" s="229" customFormat="1" x14ac:dyDescent="0.25">
      <c r="A467" s="238"/>
      <c r="B467" s="244"/>
      <c r="C467" s="233"/>
      <c r="D467" s="248"/>
      <c r="E467" s="249"/>
      <c r="F467" s="249"/>
      <c r="G467" s="233"/>
      <c r="H467" s="233"/>
      <c r="I467" s="233"/>
      <c r="J467" s="233"/>
      <c r="K467" s="233"/>
      <c r="L467" s="233"/>
      <c r="M467" s="233"/>
      <c r="N467" s="233"/>
      <c r="O467" s="233"/>
      <c r="P467" s="233"/>
      <c r="Q467" s="233"/>
      <c r="R467" s="233"/>
      <c r="S467" s="233"/>
      <c r="T467" s="233"/>
      <c r="U467" s="233"/>
      <c r="V467" s="233"/>
      <c r="W467" s="233"/>
      <c r="X467" s="234"/>
      <c r="Y467" s="233"/>
      <c r="Z467" s="235"/>
      <c r="AA467" s="233"/>
      <c r="AK467" s="229">
        <v>5</v>
      </c>
      <c r="AV467" s="232"/>
    </row>
    <row r="468" spans="1:48" s="229" customFormat="1" x14ac:dyDescent="0.25">
      <c r="A468" s="238"/>
      <c r="B468" s="244"/>
      <c r="C468" s="233"/>
      <c r="D468" s="248"/>
      <c r="E468" s="249"/>
      <c r="F468" s="249"/>
      <c r="G468" s="233"/>
      <c r="H468" s="233"/>
      <c r="I468" s="233"/>
      <c r="J468" s="233"/>
      <c r="K468" s="233"/>
      <c r="L468" s="233"/>
      <c r="M468" s="233"/>
      <c r="N468" s="233"/>
      <c r="O468" s="233"/>
      <c r="P468" s="233"/>
      <c r="Q468" s="233"/>
      <c r="R468" s="233"/>
      <c r="S468" s="233"/>
      <c r="T468" s="233"/>
      <c r="U468" s="233"/>
      <c r="V468" s="233"/>
      <c r="W468" s="233"/>
      <c r="X468" s="234"/>
      <c r="Y468" s="233"/>
      <c r="Z468" s="235"/>
      <c r="AA468" s="233"/>
      <c r="AK468" s="229">
        <v>5</v>
      </c>
      <c r="AV468" s="232"/>
    </row>
    <row r="469" spans="1:48" s="229" customFormat="1" x14ac:dyDescent="0.25">
      <c r="A469" s="238"/>
      <c r="B469" s="244"/>
      <c r="C469" s="233"/>
      <c r="D469" s="248"/>
      <c r="E469" s="249"/>
      <c r="F469" s="249"/>
      <c r="G469" s="233"/>
      <c r="H469" s="233"/>
      <c r="I469" s="233"/>
      <c r="J469" s="233"/>
      <c r="K469" s="233"/>
      <c r="L469" s="233"/>
      <c r="M469" s="233"/>
      <c r="N469" s="233"/>
      <c r="O469" s="233"/>
      <c r="P469" s="233"/>
      <c r="Q469" s="233"/>
      <c r="R469" s="233"/>
      <c r="S469" s="233"/>
      <c r="T469" s="233"/>
      <c r="U469" s="233"/>
      <c r="V469" s="233"/>
      <c r="W469" s="233"/>
      <c r="X469" s="234"/>
      <c r="Y469" s="233"/>
      <c r="Z469" s="235"/>
      <c r="AA469" s="233"/>
      <c r="AK469" s="229">
        <v>5</v>
      </c>
      <c r="AV469" s="232"/>
    </row>
    <row r="470" spans="1:48" s="229" customFormat="1" x14ac:dyDescent="0.25">
      <c r="A470" s="238"/>
      <c r="B470" s="244"/>
      <c r="C470" s="233"/>
      <c r="D470" s="248"/>
      <c r="E470" s="249"/>
      <c r="F470" s="249"/>
      <c r="G470" s="233"/>
      <c r="H470" s="233"/>
      <c r="I470" s="233"/>
      <c r="J470" s="233"/>
      <c r="K470" s="233"/>
      <c r="L470" s="233"/>
      <c r="M470" s="233"/>
      <c r="N470" s="233"/>
      <c r="O470" s="233"/>
      <c r="P470" s="233"/>
      <c r="Q470" s="233"/>
      <c r="R470" s="233"/>
      <c r="S470" s="233"/>
      <c r="T470" s="233"/>
      <c r="U470" s="233"/>
      <c r="V470" s="233"/>
      <c r="W470" s="233"/>
      <c r="X470" s="234"/>
      <c r="Y470" s="233"/>
      <c r="Z470" s="235"/>
      <c r="AA470" s="233"/>
      <c r="AK470" s="229">
        <v>5</v>
      </c>
      <c r="AV470" s="232"/>
    </row>
    <row r="471" spans="1:48" s="229" customFormat="1" x14ac:dyDescent="0.25">
      <c r="A471" s="238"/>
      <c r="B471" s="244"/>
      <c r="C471" s="233"/>
      <c r="D471" s="248"/>
      <c r="E471" s="249"/>
      <c r="F471" s="249"/>
      <c r="G471" s="233"/>
      <c r="H471" s="233"/>
      <c r="I471" s="233"/>
      <c r="J471" s="233"/>
      <c r="K471" s="233"/>
      <c r="L471" s="233"/>
      <c r="M471" s="233"/>
      <c r="N471" s="233"/>
      <c r="O471" s="233"/>
      <c r="P471" s="233"/>
      <c r="Q471" s="233"/>
      <c r="R471" s="233"/>
      <c r="S471" s="233"/>
      <c r="T471" s="233"/>
      <c r="U471" s="233"/>
      <c r="V471" s="233"/>
      <c r="W471" s="233"/>
      <c r="X471" s="234"/>
      <c r="Y471" s="233"/>
      <c r="Z471" s="235"/>
      <c r="AA471" s="233"/>
      <c r="AK471" s="229">
        <v>5</v>
      </c>
      <c r="AV471" s="232"/>
    </row>
    <row r="472" spans="1:48" s="229" customFormat="1" x14ac:dyDescent="0.25">
      <c r="A472" s="238"/>
      <c r="B472" s="244"/>
      <c r="C472" s="233"/>
      <c r="D472" s="248"/>
      <c r="E472" s="249"/>
      <c r="F472" s="249"/>
      <c r="G472" s="233"/>
      <c r="H472" s="233"/>
      <c r="I472" s="233"/>
      <c r="J472" s="233"/>
      <c r="K472" s="233"/>
      <c r="L472" s="233"/>
      <c r="M472" s="233"/>
      <c r="N472" s="233"/>
      <c r="O472" s="233"/>
      <c r="P472" s="233"/>
      <c r="Q472" s="233"/>
      <c r="R472" s="233"/>
      <c r="S472" s="233"/>
      <c r="T472" s="233"/>
      <c r="U472" s="233"/>
      <c r="V472" s="233"/>
      <c r="W472" s="233"/>
      <c r="X472" s="234"/>
      <c r="Y472" s="233"/>
      <c r="Z472" s="235"/>
      <c r="AA472" s="233"/>
      <c r="AK472" s="229">
        <v>5</v>
      </c>
      <c r="AV472" s="232"/>
    </row>
    <row r="473" spans="1:48" s="229" customFormat="1" x14ac:dyDescent="0.25">
      <c r="A473" s="238"/>
      <c r="B473" s="244"/>
      <c r="C473" s="233"/>
      <c r="D473" s="248"/>
      <c r="E473" s="249"/>
      <c r="F473" s="249"/>
      <c r="G473" s="233"/>
      <c r="H473" s="233"/>
      <c r="I473" s="233"/>
      <c r="J473" s="233"/>
      <c r="K473" s="233"/>
      <c r="L473" s="233"/>
      <c r="M473" s="233"/>
      <c r="N473" s="233"/>
      <c r="O473" s="233"/>
      <c r="P473" s="233"/>
      <c r="Q473" s="233"/>
      <c r="R473" s="233"/>
      <c r="S473" s="233"/>
      <c r="T473" s="233"/>
      <c r="U473" s="233"/>
      <c r="V473" s="233"/>
      <c r="W473" s="233"/>
      <c r="X473" s="234"/>
      <c r="Y473" s="233"/>
      <c r="Z473" s="235"/>
      <c r="AA473" s="233"/>
      <c r="AK473" s="229">
        <v>5</v>
      </c>
      <c r="AV473" s="232"/>
    </row>
    <row r="474" spans="1:48" s="229" customFormat="1" x14ac:dyDescent="0.25">
      <c r="A474" s="238"/>
      <c r="B474" s="244"/>
      <c r="C474" s="233"/>
      <c r="D474" s="248"/>
      <c r="E474" s="249"/>
      <c r="F474" s="249"/>
      <c r="G474" s="233"/>
      <c r="H474" s="233"/>
      <c r="I474" s="233"/>
      <c r="J474" s="233"/>
      <c r="K474" s="233"/>
      <c r="L474" s="233"/>
      <c r="M474" s="233"/>
      <c r="N474" s="233"/>
      <c r="O474" s="233"/>
      <c r="P474" s="233"/>
      <c r="Q474" s="233"/>
      <c r="R474" s="233"/>
      <c r="S474" s="233"/>
      <c r="T474" s="233"/>
      <c r="U474" s="233"/>
      <c r="V474" s="233"/>
      <c r="W474" s="233"/>
      <c r="X474" s="234"/>
      <c r="Y474" s="233"/>
      <c r="Z474" s="235"/>
      <c r="AA474" s="233"/>
      <c r="AK474" s="229">
        <v>5</v>
      </c>
      <c r="AV474" s="232"/>
    </row>
    <row r="475" spans="1:48" s="229" customFormat="1" x14ac:dyDescent="0.25">
      <c r="A475" s="238"/>
      <c r="B475" s="244"/>
      <c r="C475" s="233"/>
      <c r="D475" s="248"/>
      <c r="E475" s="249"/>
      <c r="F475" s="249"/>
      <c r="G475" s="233"/>
      <c r="H475" s="233"/>
      <c r="I475" s="233"/>
      <c r="J475" s="233"/>
      <c r="K475" s="233"/>
      <c r="L475" s="233"/>
      <c r="M475" s="233"/>
      <c r="N475" s="233"/>
      <c r="O475" s="233"/>
      <c r="P475" s="233"/>
      <c r="Q475" s="233"/>
      <c r="R475" s="233"/>
      <c r="S475" s="233"/>
      <c r="T475" s="233"/>
      <c r="U475" s="233"/>
      <c r="V475" s="233"/>
      <c r="W475" s="233"/>
      <c r="X475" s="234"/>
      <c r="Y475" s="233"/>
      <c r="Z475" s="235"/>
      <c r="AA475" s="233"/>
      <c r="AK475" s="229">
        <v>5</v>
      </c>
      <c r="AV475" s="232"/>
    </row>
    <row r="476" spans="1:48" s="229" customFormat="1" x14ac:dyDescent="0.25">
      <c r="A476" s="238"/>
      <c r="B476" s="244"/>
      <c r="C476" s="233"/>
      <c r="D476" s="248"/>
      <c r="E476" s="249"/>
      <c r="F476" s="249"/>
      <c r="G476" s="233"/>
      <c r="H476" s="233"/>
      <c r="I476" s="233"/>
      <c r="J476" s="233"/>
      <c r="K476" s="233"/>
      <c r="L476" s="233"/>
      <c r="M476" s="233"/>
      <c r="N476" s="233"/>
      <c r="O476" s="233"/>
      <c r="P476" s="233"/>
      <c r="Q476" s="233"/>
      <c r="R476" s="233"/>
      <c r="S476" s="233"/>
      <c r="T476" s="233"/>
      <c r="U476" s="233"/>
      <c r="V476" s="233"/>
      <c r="W476" s="233"/>
      <c r="X476" s="234"/>
      <c r="Y476" s="233"/>
      <c r="Z476" s="235"/>
      <c r="AA476" s="233"/>
      <c r="AK476" s="229">
        <v>5</v>
      </c>
      <c r="AV476" s="232"/>
    </row>
    <row r="477" spans="1:48" s="229" customFormat="1" x14ac:dyDescent="0.25">
      <c r="A477" s="238"/>
      <c r="B477" s="244"/>
      <c r="C477" s="233"/>
      <c r="D477" s="248"/>
      <c r="E477" s="249"/>
      <c r="F477" s="249"/>
      <c r="G477" s="233"/>
      <c r="H477" s="233"/>
      <c r="I477" s="233"/>
      <c r="J477" s="233"/>
      <c r="K477" s="233"/>
      <c r="L477" s="233"/>
      <c r="M477" s="233"/>
      <c r="N477" s="233"/>
      <c r="O477" s="233"/>
      <c r="P477" s="233"/>
      <c r="Q477" s="233"/>
      <c r="R477" s="233"/>
      <c r="S477" s="233"/>
      <c r="T477" s="233"/>
      <c r="U477" s="233"/>
      <c r="V477" s="233"/>
      <c r="W477" s="233"/>
      <c r="X477" s="234"/>
      <c r="Y477" s="233"/>
      <c r="Z477" s="235"/>
      <c r="AA477" s="233"/>
      <c r="AK477" s="229">
        <v>5</v>
      </c>
      <c r="AV477" s="232"/>
    </row>
    <row r="478" spans="1:48" s="229" customFormat="1" x14ac:dyDescent="0.25">
      <c r="A478" s="238"/>
      <c r="B478" s="244"/>
      <c r="C478" s="233"/>
      <c r="D478" s="248"/>
      <c r="E478" s="249"/>
      <c r="F478" s="249"/>
      <c r="G478" s="233"/>
      <c r="H478" s="233"/>
      <c r="I478" s="233"/>
      <c r="J478" s="233"/>
      <c r="K478" s="233"/>
      <c r="L478" s="233"/>
      <c r="M478" s="233"/>
      <c r="N478" s="233"/>
      <c r="O478" s="233"/>
      <c r="P478" s="233"/>
      <c r="Q478" s="233"/>
      <c r="R478" s="233"/>
      <c r="S478" s="233"/>
      <c r="T478" s="233"/>
      <c r="U478" s="233"/>
      <c r="V478" s="233"/>
      <c r="W478" s="233"/>
      <c r="X478" s="234"/>
      <c r="Y478" s="233"/>
      <c r="Z478" s="235"/>
      <c r="AA478" s="233"/>
      <c r="AK478" s="229">
        <v>5</v>
      </c>
      <c r="AV478" s="232"/>
    </row>
    <row r="479" spans="1:48" s="229" customFormat="1" x14ac:dyDescent="0.25">
      <c r="A479" s="238"/>
      <c r="B479" s="244"/>
      <c r="C479" s="233"/>
      <c r="D479" s="248"/>
      <c r="E479" s="249"/>
      <c r="F479" s="249"/>
      <c r="G479" s="233"/>
      <c r="H479" s="233"/>
      <c r="I479" s="233"/>
      <c r="J479" s="233"/>
      <c r="K479" s="233"/>
      <c r="L479" s="233"/>
      <c r="M479" s="233"/>
      <c r="N479" s="233"/>
      <c r="O479" s="233"/>
      <c r="P479" s="233"/>
      <c r="Q479" s="233"/>
      <c r="R479" s="233"/>
      <c r="S479" s="233"/>
      <c r="T479" s="233"/>
      <c r="U479" s="233"/>
      <c r="V479" s="233"/>
      <c r="W479" s="233"/>
      <c r="X479" s="234"/>
      <c r="Y479" s="233"/>
      <c r="Z479" s="235"/>
      <c r="AA479" s="233"/>
      <c r="AK479" s="229">
        <v>5</v>
      </c>
      <c r="AV479" s="232"/>
    </row>
    <row r="480" spans="1:48" s="229" customFormat="1" x14ac:dyDescent="0.25">
      <c r="A480" s="238"/>
      <c r="B480" s="244"/>
      <c r="C480" s="233"/>
      <c r="D480" s="248"/>
      <c r="E480" s="249"/>
      <c r="F480" s="249"/>
      <c r="G480" s="233"/>
      <c r="H480" s="233"/>
      <c r="I480" s="233"/>
      <c r="J480" s="233"/>
      <c r="K480" s="233"/>
      <c r="L480" s="233"/>
      <c r="M480" s="233"/>
      <c r="N480" s="233"/>
      <c r="O480" s="233"/>
      <c r="P480" s="233"/>
      <c r="Q480" s="233"/>
      <c r="R480" s="233"/>
      <c r="S480" s="233"/>
      <c r="T480" s="233"/>
      <c r="U480" s="233"/>
      <c r="V480" s="233"/>
      <c r="W480" s="233"/>
      <c r="X480" s="234"/>
      <c r="Y480" s="233"/>
      <c r="Z480" s="235"/>
      <c r="AA480" s="233"/>
      <c r="AK480" s="229">
        <v>5</v>
      </c>
      <c r="AV480" s="232"/>
    </row>
    <row r="481" spans="1:48" s="229" customFormat="1" x14ac:dyDescent="0.25">
      <c r="A481" s="238"/>
      <c r="B481" s="244"/>
      <c r="C481" s="233"/>
      <c r="D481" s="248"/>
      <c r="E481" s="249"/>
      <c r="F481" s="249"/>
      <c r="G481" s="233"/>
      <c r="H481" s="233"/>
      <c r="I481" s="233"/>
      <c r="J481" s="233"/>
      <c r="K481" s="233"/>
      <c r="L481" s="233"/>
      <c r="M481" s="233"/>
      <c r="N481" s="233"/>
      <c r="O481" s="233"/>
      <c r="P481" s="233"/>
      <c r="Q481" s="233"/>
      <c r="R481" s="233"/>
      <c r="S481" s="233"/>
      <c r="T481" s="233"/>
      <c r="U481" s="233"/>
      <c r="V481" s="233"/>
      <c r="W481" s="233"/>
      <c r="X481" s="234"/>
      <c r="Y481" s="233"/>
      <c r="Z481" s="235"/>
      <c r="AA481" s="233"/>
      <c r="AK481" s="229">
        <v>5</v>
      </c>
      <c r="AV481" s="232"/>
    </row>
    <row r="482" spans="1:48" s="229" customFormat="1" x14ac:dyDescent="0.25">
      <c r="A482" s="238"/>
      <c r="B482" s="244"/>
      <c r="C482" s="233"/>
      <c r="D482" s="248"/>
      <c r="E482" s="249"/>
      <c r="F482" s="249"/>
      <c r="G482" s="233"/>
      <c r="H482" s="233"/>
      <c r="I482" s="233"/>
      <c r="J482" s="233"/>
      <c r="K482" s="233"/>
      <c r="L482" s="233"/>
      <c r="M482" s="233"/>
      <c r="N482" s="233"/>
      <c r="O482" s="233"/>
      <c r="P482" s="233"/>
      <c r="Q482" s="233"/>
      <c r="R482" s="233"/>
      <c r="S482" s="233"/>
      <c r="T482" s="233"/>
      <c r="U482" s="233"/>
      <c r="V482" s="233"/>
      <c r="W482" s="233"/>
      <c r="X482" s="234"/>
      <c r="Y482" s="233"/>
      <c r="Z482" s="235"/>
      <c r="AA482" s="233"/>
      <c r="AK482" s="229">
        <v>5</v>
      </c>
      <c r="AV482" s="232"/>
    </row>
    <row r="483" spans="1:48" s="229" customFormat="1" x14ac:dyDescent="0.25">
      <c r="A483" s="238"/>
      <c r="B483" s="244"/>
      <c r="C483" s="233"/>
      <c r="D483" s="248"/>
      <c r="E483" s="249"/>
      <c r="F483" s="249"/>
      <c r="G483" s="233"/>
      <c r="H483" s="233"/>
      <c r="I483" s="233"/>
      <c r="J483" s="233"/>
      <c r="K483" s="233"/>
      <c r="L483" s="233"/>
      <c r="M483" s="233"/>
      <c r="N483" s="233"/>
      <c r="O483" s="233"/>
      <c r="P483" s="233"/>
      <c r="Q483" s="233"/>
      <c r="R483" s="233"/>
      <c r="S483" s="233"/>
      <c r="T483" s="233"/>
      <c r="U483" s="233"/>
      <c r="V483" s="233"/>
      <c r="W483" s="233"/>
      <c r="X483" s="234"/>
      <c r="Y483" s="233"/>
      <c r="Z483" s="235"/>
      <c r="AA483" s="233"/>
      <c r="AK483" s="229">
        <v>5</v>
      </c>
      <c r="AV483" s="232"/>
    </row>
    <row r="484" spans="1:48" s="229" customFormat="1" x14ac:dyDescent="0.25">
      <c r="A484" s="238"/>
      <c r="B484" s="244"/>
      <c r="C484" s="233"/>
      <c r="D484" s="248"/>
      <c r="E484" s="249"/>
      <c r="F484" s="249"/>
      <c r="G484" s="233"/>
      <c r="H484" s="233"/>
      <c r="I484" s="233"/>
      <c r="J484" s="233"/>
      <c r="K484" s="233"/>
      <c r="L484" s="233"/>
      <c r="M484" s="233"/>
      <c r="N484" s="233"/>
      <c r="O484" s="233"/>
      <c r="P484" s="233"/>
      <c r="Q484" s="233"/>
      <c r="R484" s="233"/>
      <c r="S484" s="233"/>
      <c r="T484" s="233"/>
      <c r="U484" s="233"/>
      <c r="V484" s="233"/>
      <c r="W484" s="233"/>
      <c r="X484" s="234"/>
      <c r="Y484" s="233"/>
      <c r="Z484" s="235"/>
      <c r="AA484" s="233"/>
      <c r="AK484" s="229">
        <v>5</v>
      </c>
      <c r="AV484" s="232"/>
    </row>
    <row r="485" spans="1:48" s="229" customFormat="1" x14ac:dyDescent="0.25">
      <c r="A485" s="238"/>
      <c r="B485" s="244"/>
      <c r="C485" s="233"/>
      <c r="D485" s="248"/>
      <c r="E485" s="249"/>
      <c r="F485" s="249"/>
      <c r="G485" s="233"/>
      <c r="H485" s="233"/>
      <c r="I485" s="233"/>
      <c r="J485" s="233"/>
      <c r="K485" s="233"/>
      <c r="L485" s="233"/>
      <c r="M485" s="233"/>
      <c r="N485" s="233"/>
      <c r="O485" s="233"/>
      <c r="P485" s="233"/>
      <c r="Q485" s="233"/>
      <c r="R485" s="233"/>
      <c r="S485" s="233"/>
      <c r="T485" s="233"/>
      <c r="U485" s="233"/>
      <c r="V485" s="233"/>
      <c r="W485" s="233"/>
      <c r="X485" s="234"/>
      <c r="Y485" s="233"/>
      <c r="Z485" s="235"/>
      <c r="AA485" s="233"/>
      <c r="AK485" s="229">
        <v>5</v>
      </c>
      <c r="AV485" s="232"/>
    </row>
    <row r="486" spans="1:48" s="229" customFormat="1" x14ac:dyDescent="0.25">
      <c r="A486" s="238"/>
      <c r="B486" s="244"/>
      <c r="C486" s="233"/>
      <c r="D486" s="248"/>
      <c r="E486" s="249"/>
      <c r="F486" s="249"/>
      <c r="G486" s="233"/>
      <c r="H486" s="233"/>
      <c r="I486" s="233"/>
      <c r="J486" s="233"/>
      <c r="K486" s="233"/>
      <c r="L486" s="233"/>
      <c r="M486" s="233"/>
      <c r="N486" s="233"/>
      <c r="O486" s="233"/>
      <c r="P486" s="233"/>
      <c r="Q486" s="233"/>
      <c r="R486" s="233"/>
      <c r="S486" s="233"/>
      <c r="T486" s="233"/>
      <c r="U486" s="233"/>
      <c r="V486" s="233"/>
      <c r="W486" s="233"/>
      <c r="X486" s="234"/>
      <c r="Y486" s="233"/>
      <c r="Z486" s="235"/>
      <c r="AA486" s="233"/>
      <c r="AK486" s="229">
        <v>5</v>
      </c>
      <c r="AV486" s="232"/>
    </row>
    <row r="487" spans="1:48" s="229" customFormat="1" x14ac:dyDescent="0.25">
      <c r="A487" s="238"/>
      <c r="B487" s="244"/>
      <c r="C487" s="233"/>
      <c r="D487" s="248"/>
      <c r="E487" s="249"/>
      <c r="F487" s="249"/>
      <c r="G487" s="233"/>
      <c r="H487" s="233"/>
      <c r="I487" s="233"/>
      <c r="J487" s="233"/>
      <c r="K487" s="233"/>
      <c r="L487" s="233"/>
      <c r="M487" s="233"/>
      <c r="N487" s="233"/>
      <c r="O487" s="233"/>
      <c r="P487" s="233"/>
      <c r="Q487" s="233"/>
      <c r="R487" s="233"/>
      <c r="S487" s="233"/>
      <c r="T487" s="233"/>
      <c r="U487" s="233"/>
      <c r="V487" s="233"/>
      <c r="W487" s="233"/>
      <c r="X487" s="234"/>
      <c r="Y487" s="233"/>
      <c r="Z487" s="235"/>
      <c r="AA487" s="233"/>
      <c r="AK487" s="229">
        <v>5</v>
      </c>
      <c r="AV487" s="232"/>
    </row>
    <row r="488" spans="1:48" s="229" customFormat="1" x14ac:dyDescent="0.25">
      <c r="A488" s="238"/>
      <c r="B488" s="244"/>
      <c r="C488" s="233"/>
      <c r="D488" s="248"/>
      <c r="E488" s="249"/>
      <c r="F488" s="249"/>
      <c r="G488" s="233"/>
      <c r="H488" s="233"/>
      <c r="I488" s="233"/>
      <c r="J488" s="233"/>
      <c r="K488" s="233"/>
      <c r="L488" s="233"/>
      <c r="M488" s="233"/>
      <c r="N488" s="233"/>
      <c r="O488" s="233"/>
      <c r="P488" s="233"/>
      <c r="Q488" s="233"/>
      <c r="R488" s="233"/>
      <c r="S488" s="233"/>
      <c r="T488" s="233"/>
      <c r="U488" s="233"/>
      <c r="V488" s="233"/>
      <c r="W488" s="233"/>
      <c r="X488" s="234"/>
      <c r="Y488" s="233"/>
      <c r="Z488" s="235"/>
      <c r="AA488" s="233"/>
      <c r="AK488" s="229">
        <v>5</v>
      </c>
      <c r="AV488" s="232"/>
    </row>
    <row r="489" spans="1:48" s="229" customFormat="1" x14ac:dyDescent="0.25">
      <c r="A489" s="238"/>
      <c r="B489" s="244"/>
      <c r="C489" s="233"/>
      <c r="D489" s="248"/>
      <c r="E489" s="249"/>
      <c r="F489" s="249"/>
      <c r="G489" s="233"/>
      <c r="H489" s="233"/>
      <c r="I489" s="233"/>
      <c r="J489" s="233"/>
      <c r="K489" s="233"/>
      <c r="L489" s="233"/>
      <c r="M489" s="233"/>
      <c r="N489" s="233"/>
      <c r="O489" s="233"/>
      <c r="P489" s="233"/>
      <c r="Q489" s="233"/>
      <c r="R489" s="233"/>
      <c r="S489" s="233"/>
      <c r="T489" s="233"/>
      <c r="U489" s="233"/>
      <c r="V489" s="233"/>
      <c r="W489" s="233"/>
      <c r="X489" s="234"/>
      <c r="Y489" s="233"/>
      <c r="Z489" s="235"/>
      <c r="AA489" s="233"/>
      <c r="AK489" s="229">
        <v>5</v>
      </c>
      <c r="AV489" s="232"/>
    </row>
    <row r="490" spans="1:48" s="229" customFormat="1" x14ac:dyDescent="0.25">
      <c r="A490" s="238"/>
      <c r="B490" s="244"/>
      <c r="C490" s="233"/>
      <c r="D490" s="248"/>
      <c r="E490" s="249"/>
      <c r="F490" s="249"/>
      <c r="G490" s="233"/>
      <c r="H490" s="233"/>
      <c r="I490" s="233"/>
      <c r="J490" s="233"/>
      <c r="K490" s="233"/>
      <c r="L490" s="233"/>
      <c r="M490" s="233"/>
      <c r="N490" s="233"/>
      <c r="O490" s="233"/>
      <c r="P490" s="233"/>
      <c r="Q490" s="233"/>
      <c r="R490" s="233"/>
      <c r="S490" s="233"/>
      <c r="T490" s="233"/>
      <c r="U490" s="233"/>
      <c r="V490" s="233"/>
      <c r="W490" s="233"/>
      <c r="X490" s="234"/>
      <c r="Y490" s="233"/>
      <c r="Z490" s="235"/>
      <c r="AA490" s="233"/>
      <c r="AK490" s="229">
        <v>5</v>
      </c>
      <c r="AV490" s="232"/>
    </row>
    <row r="491" spans="1:48" s="229" customFormat="1" x14ac:dyDescent="0.25">
      <c r="A491" s="238"/>
      <c r="B491" s="244"/>
      <c r="C491" s="233"/>
      <c r="D491" s="248"/>
      <c r="E491" s="249"/>
      <c r="F491" s="249"/>
      <c r="G491" s="233"/>
      <c r="H491" s="233"/>
      <c r="I491" s="233"/>
      <c r="J491" s="233"/>
      <c r="K491" s="233"/>
      <c r="L491" s="233"/>
      <c r="M491" s="233"/>
      <c r="N491" s="233"/>
      <c r="O491" s="233"/>
      <c r="P491" s="233"/>
      <c r="Q491" s="233"/>
      <c r="R491" s="233"/>
      <c r="S491" s="233"/>
      <c r="T491" s="233"/>
      <c r="U491" s="233"/>
      <c r="V491" s="233"/>
      <c r="W491" s="233"/>
      <c r="X491" s="234"/>
      <c r="Y491" s="233"/>
      <c r="Z491" s="235"/>
      <c r="AA491" s="233"/>
      <c r="AK491" s="229">
        <v>5</v>
      </c>
      <c r="AV491" s="232"/>
    </row>
    <row r="492" spans="1:48" s="229" customFormat="1" x14ac:dyDescent="0.25">
      <c r="A492" s="238"/>
      <c r="B492" s="244"/>
      <c r="C492" s="233"/>
      <c r="D492" s="248"/>
      <c r="E492" s="249"/>
      <c r="F492" s="249"/>
      <c r="G492" s="233"/>
      <c r="H492" s="233"/>
      <c r="I492" s="233"/>
      <c r="J492" s="233"/>
      <c r="K492" s="233"/>
      <c r="L492" s="233"/>
      <c r="M492" s="233"/>
      <c r="N492" s="233"/>
      <c r="O492" s="233"/>
      <c r="P492" s="233"/>
      <c r="Q492" s="233"/>
      <c r="R492" s="233"/>
      <c r="S492" s="233"/>
      <c r="T492" s="233"/>
      <c r="U492" s="233"/>
      <c r="V492" s="233"/>
      <c r="W492" s="233"/>
      <c r="X492" s="234"/>
      <c r="Y492" s="233"/>
      <c r="Z492" s="235"/>
      <c r="AA492" s="233"/>
      <c r="AK492" s="229">
        <v>5</v>
      </c>
      <c r="AV492" s="232"/>
    </row>
    <row r="493" spans="1:48" s="229" customFormat="1" x14ac:dyDescent="0.25">
      <c r="A493" s="238"/>
      <c r="B493" s="244"/>
      <c r="C493" s="233"/>
      <c r="D493" s="248"/>
      <c r="E493" s="249"/>
      <c r="F493" s="249"/>
      <c r="G493" s="233"/>
      <c r="H493" s="233"/>
      <c r="I493" s="233"/>
      <c r="J493" s="233"/>
      <c r="K493" s="233"/>
      <c r="L493" s="254"/>
      <c r="M493" s="233"/>
      <c r="N493" s="233"/>
      <c r="O493" s="233"/>
      <c r="P493" s="233"/>
      <c r="Q493" s="233"/>
      <c r="R493" s="233"/>
      <c r="S493" s="233"/>
      <c r="T493" s="233"/>
      <c r="U493" s="233"/>
      <c r="V493" s="233"/>
      <c r="W493" s="233"/>
      <c r="X493" s="234"/>
      <c r="Y493" s="233"/>
      <c r="Z493" s="235"/>
      <c r="AA493" s="233"/>
      <c r="AK493" s="229">
        <v>5</v>
      </c>
      <c r="AV493" s="232"/>
    </row>
    <row r="494" spans="1:48" s="229" customFormat="1" x14ac:dyDescent="0.25">
      <c r="A494" s="238"/>
      <c r="B494" s="244"/>
      <c r="C494" s="233"/>
      <c r="D494" s="248"/>
      <c r="E494" s="249"/>
      <c r="F494" s="249"/>
      <c r="G494" s="233"/>
      <c r="H494" s="233"/>
      <c r="I494" s="233"/>
      <c r="J494" s="233"/>
      <c r="K494" s="233"/>
      <c r="L494" s="233"/>
      <c r="M494" s="233"/>
      <c r="N494" s="233"/>
      <c r="O494" s="233"/>
      <c r="P494" s="233"/>
      <c r="Q494" s="233"/>
      <c r="R494" s="233"/>
      <c r="S494" s="233"/>
      <c r="T494" s="233"/>
      <c r="U494" s="233"/>
      <c r="V494" s="233"/>
      <c r="W494" s="233"/>
      <c r="X494" s="234"/>
      <c r="Y494" s="233"/>
      <c r="Z494" s="235"/>
      <c r="AA494" s="233"/>
      <c r="AK494" s="229">
        <v>5</v>
      </c>
      <c r="AV494" s="232"/>
    </row>
    <row r="495" spans="1:48" s="229" customFormat="1" x14ac:dyDescent="0.25">
      <c r="A495" s="238"/>
      <c r="B495" s="244"/>
      <c r="C495" s="233"/>
      <c r="D495" s="248"/>
      <c r="E495" s="249"/>
      <c r="F495" s="249"/>
      <c r="G495" s="233"/>
      <c r="H495" s="233"/>
      <c r="I495" s="233"/>
      <c r="J495" s="233"/>
      <c r="K495" s="233"/>
      <c r="L495" s="233"/>
      <c r="M495" s="233"/>
      <c r="N495" s="233"/>
      <c r="O495" s="233"/>
      <c r="P495" s="233"/>
      <c r="Q495" s="233"/>
      <c r="R495" s="233"/>
      <c r="S495" s="233"/>
      <c r="T495" s="233"/>
      <c r="U495" s="233"/>
      <c r="V495" s="233"/>
      <c r="W495" s="233"/>
      <c r="X495" s="234"/>
      <c r="Y495" s="233"/>
      <c r="Z495" s="235"/>
      <c r="AA495" s="233"/>
      <c r="AK495" s="229">
        <v>5</v>
      </c>
      <c r="AV495" s="232"/>
    </row>
    <row r="496" spans="1:48" s="229" customFormat="1" x14ac:dyDescent="0.25">
      <c r="A496" s="238"/>
      <c r="B496" s="244"/>
      <c r="C496" s="233"/>
      <c r="D496" s="248"/>
      <c r="E496" s="249"/>
      <c r="F496" s="249"/>
      <c r="G496" s="233"/>
      <c r="H496" s="233"/>
      <c r="I496" s="233"/>
      <c r="J496" s="233"/>
      <c r="K496" s="233"/>
      <c r="L496" s="233"/>
      <c r="M496" s="233"/>
      <c r="N496" s="233"/>
      <c r="O496" s="233"/>
      <c r="P496" s="233"/>
      <c r="Q496" s="233"/>
      <c r="R496" s="233"/>
      <c r="S496" s="233"/>
      <c r="T496" s="233"/>
      <c r="U496" s="233"/>
      <c r="V496" s="233"/>
      <c r="W496" s="233"/>
      <c r="X496" s="234"/>
      <c r="Y496" s="233"/>
      <c r="Z496" s="235"/>
      <c r="AA496" s="233"/>
      <c r="AK496" s="229">
        <v>5</v>
      </c>
      <c r="AV496" s="232"/>
    </row>
    <row r="497" spans="1:48" s="229" customFormat="1" x14ac:dyDescent="0.25">
      <c r="A497" s="238"/>
      <c r="B497" s="244"/>
      <c r="C497" s="233"/>
      <c r="D497" s="248"/>
      <c r="E497" s="249"/>
      <c r="F497" s="249"/>
      <c r="G497" s="233"/>
      <c r="H497" s="233"/>
      <c r="I497" s="233"/>
      <c r="J497" s="233"/>
      <c r="K497" s="233"/>
      <c r="L497" s="233"/>
      <c r="M497" s="233"/>
      <c r="N497" s="233"/>
      <c r="O497" s="233"/>
      <c r="P497" s="233"/>
      <c r="Q497" s="233"/>
      <c r="R497" s="233"/>
      <c r="S497" s="233"/>
      <c r="T497" s="233"/>
      <c r="U497" s="233"/>
      <c r="V497" s="233"/>
      <c r="W497" s="233"/>
      <c r="X497" s="234"/>
      <c r="Y497" s="233"/>
      <c r="Z497" s="235"/>
      <c r="AA497" s="233"/>
      <c r="AK497" s="229">
        <v>5</v>
      </c>
      <c r="AV497" s="232"/>
    </row>
    <row r="498" spans="1:48" s="229" customFormat="1" x14ac:dyDescent="0.25">
      <c r="A498" s="238"/>
      <c r="B498" s="244"/>
      <c r="C498" s="233"/>
      <c r="D498" s="248"/>
      <c r="E498" s="249"/>
      <c r="F498" s="249"/>
      <c r="G498" s="233"/>
      <c r="H498" s="233"/>
      <c r="I498" s="233"/>
      <c r="J498" s="233"/>
      <c r="K498" s="233"/>
      <c r="L498" s="233"/>
      <c r="M498" s="233"/>
      <c r="N498" s="233"/>
      <c r="O498" s="233"/>
      <c r="P498" s="233"/>
      <c r="Q498" s="233"/>
      <c r="R498" s="233"/>
      <c r="S498" s="233"/>
      <c r="T498" s="233"/>
      <c r="U498" s="233"/>
      <c r="V498" s="233"/>
      <c r="W498" s="233"/>
      <c r="X498" s="234"/>
      <c r="Y498" s="233"/>
      <c r="Z498" s="235"/>
      <c r="AA498" s="233"/>
      <c r="AK498" s="229">
        <v>5</v>
      </c>
      <c r="AV498" s="232"/>
    </row>
    <row r="499" spans="1:48" s="229" customFormat="1" x14ac:dyDescent="0.25">
      <c r="A499" s="238"/>
      <c r="B499" s="244"/>
      <c r="C499" s="233"/>
      <c r="D499" s="248"/>
      <c r="E499" s="249"/>
      <c r="F499" s="249"/>
      <c r="G499" s="233"/>
      <c r="H499" s="233"/>
      <c r="I499" s="233"/>
      <c r="J499" s="233"/>
      <c r="K499" s="233"/>
      <c r="L499" s="233"/>
      <c r="M499" s="233"/>
      <c r="N499" s="233"/>
      <c r="O499" s="233"/>
      <c r="P499" s="233"/>
      <c r="Q499" s="233"/>
      <c r="R499" s="233"/>
      <c r="S499" s="233"/>
      <c r="T499" s="233"/>
      <c r="U499" s="233"/>
      <c r="V499" s="233"/>
      <c r="W499" s="233"/>
      <c r="X499" s="234"/>
      <c r="Y499" s="233"/>
      <c r="Z499" s="235"/>
      <c r="AA499" s="233"/>
      <c r="AK499" s="229">
        <v>5</v>
      </c>
      <c r="AV499" s="232"/>
    </row>
    <row r="500" spans="1:48" s="229" customFormat="1" x14ac:dyDescent="0.25">
      <c r="A500" s="238"/>
      <c r="B500" s="244"/>
      <c r="C500" s="233"/>
      <c r="D500" s="248"/>
      <c r="E500" s="249"/>
      <c r="F500" s="249"/>
      <c r="G500" s="233"/>
      <c r="H500" s="233"/>
      <c r="I500" s="233"/>
      <c r="J500" s="233"/>
      <c r="K500" s="233"/>
      <c r="L500" s="233"/>
      <c r="M500" s="233"/>
      <c r="N500" s="233"/>
      <c r="O500" s="233"/>
      <c r="P500" s="233"/>
      <c r="Q500" s="233"/>
      <c r="R500" s="233"/>
      <c r="S500" s="233"/>
      <c r="T500" s="233"/>
      <c r="U500" s="233"/>
      <c r="V500" s="233"/>
      <c r="W500" s="233"/>
      <c r="X500" s="234"/>
      <c r="Y500" s="233"/>
      <c r="Z500" s="235"/>
      <c r="AA500" s="233"/>
      <c r="AK500" s="229">
        <v>5</v>
      </c>
      <c r="AV500" s="232"/>
    </row>
    <row r="501" spans="1:48" s="229" customFormat="1" x14ac:dyDescent="0.25">
      <c r="A501" s="238"/>
      <c r="B501" s="244"/>
      <c r="C501" s="233"/>
      <c r="D501" s="248"/>
      <c r="E501" s="249"/>
      <c r="F501" s="249"/>
      <c r="G501" s="233"/>
      <c r="H501" s="233"/>
      <c r="I501" s="233"/>
      <c r="J501" s="233"/>
      <c r="K501" s="233"/>
      <c r="L501" s="233"/>
      <c r="M501" s="233"/>
      <c r="N501" s="233"/>
      <c r="O501" s="233"/>
      <c r="P501" s="233"/>
      <c r="Q501" s="233"/>
      <c r="R501" s="233"/>
      <c r="S501" s="233"/>
      <c r="T501" s="233"/>
      <c r="U501" s="233"/>
      <c r="V501" s="233"/>
      <c r="W501" s="233"/>
      <c r="X501" s="234"/>
      <c r="Y501" s="233"/>
      <c r="Z501" s="235"/>
      <c r="AA501" s="233"/>
      <c r="AK501" s="229">
        <v>5</v>
      </c>
      <c r="AV501" s="232"/>
    </row>
    <row r="502" spans="1:48" s="229" customFormat="1" x14ac:dyDescent="0.25">
      <c r="A502" s="238"/>
      <c r="B502" s="244"/>
      <c r="C502" s="233"/>
      <c r="D502" s="248"/>
      <c r="E502" s="249"/>
      <c r="F502" s="249"/>
      <c r="G502" s="233"/>
      <c r="H502" s="233"/>
      <c r="I502" s="233"/>
      <c r="J502" s="233"/>
      <c r="K502" s="233"/>
      <c r="L502" s="233"/>
      <c r="M502" s="233"/>
      <c r="N502" s="233"/>
      <c r="O502" s="233"/>
      <c r="P502" s="233"/>
      <c r="Q502" s="233"/>
      <c r="R502" s="233"/>
      <c r="S502" s="233"/>
      <c r="T502" s="233"/>
      <c r="U502" s="233"/>
      <c r="V502" s="233"/>
      <c r="W502" s="233"/>
      <c r="X502" s="234"/>
      <c r="Y502" s="233"/>
      <c r="Z502" s="235"/>
      <c r="AA502" s="233"/>
      <c r="AK502" s="229">
        <v>5</v>
      </c>
      <c r="AV502" s="232"/>
    </row>
    <row r="503" spans="1:48" s="229" customFormat="1" x14ac:dyDescent="0.25">
      <c r="A503" s="238"/>
      <c r="B503" s="244"/>
      <c r="C503" s="233"/>
      <c r="D503" s="248"/>
      <c r="E503" s="249"/>
      <c r="F503" s="249"/>
      <c r="G503" s="233"/>
      <c r="H503" s="233"/>
      <c r="I503" s="233"/>
      <c r="J503" s="233"/>
      <c r="K503" s="233"/>
      <c r="L503" s="233"/>
      <c r="M503" s="233"/>
      <c r="N503" s="233"/>
      <c r="O503" s="233"/>
      <c r="P503" s="233"/>
      <c r="Q503" s="233"/>
      <c r="R503" s="233"/>
      <c r="S503" s="233"/>
      <c r="T503" s="233"/>
      <c r="U503" s="233"/>
      <c r="V503" s="233"/>
      <c r="W503" s="233"/>
      <c r="X503" s="234"/>
      <c r="Y503" s="233"/>
      <c r="Z503" s="235"/>
      <c r="AA503" s="233"/>
      <c r="AK503" s="229">
        <v>5</v>
      </c>
      <c r="AV503" s="232"/>
    </row>
    <row r="504" spans="1:48" s="229" customFormat="1" x14ac:dyDescent="0.25">
      <c r="A504" s="238"/>
      <c r="B504" s="244"/>
      <c r="C504" s="233"/>
      <c r="D504" s="248"/>
      <c r="E504" s="249"/>
      <c r="F504" s="249"/>
      <c r="G504" s="233"/>
      <c r="H504" s="233"/>
      <c r="I504" s="233"/>
      <c r="J504" s="233"/>
      <c r="K504" s="233"/>
      <c r="L504" s="233"/>
      <c r="M504" s="233"/>
      <c r="N504" s="233"/>
      <c r="O504" s="233"/>
      <c r="P504" s="233"/>
      <c r="Q504" s="233"/>
      <c r="R504" s="233"/>
      <c r="S504" s="233"/>
      <c r="T504" s="233"/>
      <c r="U504" s="233"/>
      <c r="V504" s="233"/>
      <c r="W504" s="233"/>
      <c r="X504" s="234"/>
      <c r="Y504" s="233"/>
      <c r="Z504" s="235"/>
      <c r="AA504" s="233"/>
      <c r="AK504" s="229">
        <v>5</v>
      </c>
      <c r="AV504" s="232"/>
    </row>
    <row r="505" spans="1:48" s="229" customFormat="1" x14ac:dyDescent="0.25">
      <c r="A505" s="238"/>
      <c r="B505" s="244"/>
      <c r="C505" s="233"/>
      <c r="D505" s="248"/>
      <c r="E505" s="249"/>
      <c r="F505" s="249"/>
      <c r="G505" s="233"/>
      <c r="H505" s="233"/>
      <c r="I505" s="233"/>
      <c r="J505" s="233"/>
      <c r="K505" s="233"/>
      <c r="L505" s="233"/>
      <c r="M505" s="233"/>
      <c r="N505" s="233"/>
      <c r="O505" s="233"/>
      <c r="P505" s="233"/>
      <c r="Q505" s="233"/>
      <c r="R505" s="233"/>
      <c r="S505" s="233"/>
      <c r="T505" s="233"/>
      <c r="U505" s="233"/>
      <c r="V505" s="233"/>
      <c r="W505" s="233"/>
      <c r="X505" s="234"/>
      <c r="Y505" s="233"/>
      <c r="Z505" s="235"/>
      <c r="AA505" s="233"/>
      <c r="AK505" s="229">
        <v>5</v>
      </c>
      <c r="AV505" s="232"/>
    </row>
    <row r="506" spans="1:48" s="229" customFormat="1" x14ac:dyDescent="0.25">
      <c r="A506" s="238"/>
      <c r="B506" s="244"/>
      <c r="C506" s="233"/>
      <c r="D506" s="248"/>
      <c r="E506" s="249"/>
      <c r="F506" s="249"/>
      <c r="G506" s="233"/>
      <c r="H506" s="233"/>
      <c r="I506" s="233"/>
      <c r="J506" s="233"/>
      <c r="K506" s="233"/>
      <c r="L506" s="233"/>
      <c r="M506" s="233"/>
      <c r="N506" s="233"/>
      <c r="O506" s="233"/>
      <c r="P506" s="233"/>
      <c r="Q506" s="233"/>
      <c r="R506" s="233"/>
      <c r="S506" s="233"/>
      <c r="T506" s="233"/>
      <c r="U506" s="233"/>
      <c r="V506" s="233"/>
      <c r="W506" s="233"/>
      <c r="X506" s="234"/>
      <c r="Y506" s="233"/>
      <c r="Z506" s="235"/>
      <c r="AA506" s="233"/>
      <c r="AK506" s="229">
        <v>5</v>
      </c>
      <c r="AV506" s="232"/>
    </row>
    <row r="507" spans="1:48" s="229" customFormat="1" x14ac:dyDescent="0.25">
      <c r="A507" s="238"/>
      <c r="B507" s="244"/>
      <c r="C507" s="233"/>
      <c r="D507" s="248"/>
      <c r="E507" s="249"/>
      <c r="F507" s="249"/>
      <c r="G507" s="233"/>
      <c r="H507" s="233"/>
      <c r="I507" s="233"/>
      <c r="J507" s="233"/>
      <c r="K507" s="233"/>
      <c r="L507" s="233"/>
      <c r="M507" s="233"/>
      <c r="N507" s="233"/>
      <c r="O507" s="233"/>
      <c r="P507" s="233"/>
      <c r="Q507" s="233"/>
      <c r="R507" s="233"/>
      <c r="S507" s="233"/>
      <c r="T507" s="233"/>
      <c r="U507" s="233"/>
      <c r="V507" s="233"/>
      <c r="W507" s="233"/>
      <c r="X507" s="234"/>
      <c r="Y507" s="233"/>
      <c r="Z507" s="235"/>
      <c r="AA507" s="233"/>
      <c r="AK507" s="229">
        <v>5</v>
      </c>
      <c r="AV507" s="232"/>
    </row>
    <row r="508" spans="1:48" s="229" customFormat="1" x14ac:dyDescent="0.25">
      <c r="A508" s="238"/>
      <c r="B508" s="244"/>
      <c r="C508" s="233"/>
      <c r="D508" s="248"/>
      <c r="E508" s="249"/>
      <c r="F508" s="249"/>
      <c r="G508" s="233"/>
      <c r="H508" s="233"/>
      <c r="I508" s="233"/>
      <c r="J508" s="233"/>
      <c r="K508" s="233"/>
      <c r="L508" s="233"/>
      <c r="M508" s="233"/>
      <c r="N508" s="233"/>
      <c r="O508" s="233"/>
      <c r="P508" s="233"/>
      <c r="Q508" s="233"/>
      <c r="R508" s="233"/>
      <c r="S508" s="233"/>
      <c r="T508" s="233"/>
      <c r="U508" s="233"/>
      <c r="V508" s="233"/>
      <c r="W508" s="233"/>
      <c r="X508" s="234"/>
      <c r="Y508" s="233"/>
      <c r="Z508" s="235"/>
      <c r="AA508" s="233"/>
      <c r="AK508" s="229">
        <v>5</v>
      </c>
      <c r="AV508" s="232"/>
    </row>
    <row r="509" spans="1:48" s="229" customFormat="1" x14ac:dyDescent="0.25">
      <c r="A509" s="238"/>
      <c r="B509" s="244"/>
      <c r="C509" s="233"/>
      <c r="D509" s="248"/>
      <c r="E509" s="249"/>
      <c r="F509" s="249"/>
      <c r="G509" s="233"/>
      <c r="H509" s="233"/>
      <c r="I509" s="233"/>
      <c r="J509" s="233"/>
      <c r="K509" s="233"/>
      <c r="L509" s="233"/>
      <c r="M509" s="233"/>
      <c r="N509" s="233"/>
      <c r="O509" s="233"/>
      <c r="P509" s="233"/>
      <c r="Q509" s="233"/>
      <c r="R509" s="233"/>
      <c r="S509" s="233"/>
      <c r="T509" s="233"/>
      <c r="U509" s="233"/>
      <c r="V509" s="233"/>
      <c r="W509" s="233"/>
      <c r="X509" s="234"/>
      <c r="Y509" s="233"/>
      <c r="Z509" s="235"/>
      <c r="AA509" s="233"/>
      <c r="AK509" s="229">
        <v>5</v>
      </c>
      <c r="AV509" s="232"/>
    </row>
    <row r="510" spans="1:48" s="229" customFormat="1" x14ac:dyDescent="0.25">
      <c r="A510" s="238"/>
      <c r="B510" s="244"/>
      <c r="C510" s="233"/>
      <c r="D510" s="248"/>
      <c r="E510" s="249"/>
      <c r="F510" s="249"/>
      <c r="G510" s="233"/>
      <c r="H510" s="233"/>
      <c r="I510" s="233"/>
      <c r="J510" s="233"/>
      <c r="K510" s="233"/>
      <c r="L510" s="233"/>
      <c r="M510" s="233"/>
      <c r="N510" s="233"/>
      <c r="O510" s="233"/>
      <c r="P510" s="233"/>
      <c r="Q510" s="233"/>
      <c r="R510" s="233"/>
      <c r="S510" s="233"/>
      <c r="T510" s="233"/>
      <c r="U510" s="233"/>
      <c r="V510" s="233"/>
      <c r="W510" s="233"/>
      <c r="X510" s="234"/>
      <c r="Y510" s="233"/>
      <c r="Z510" s="235"/>
      <c r="AA510" s="233"/>
      <c r="AK510" s="229">
        <v>5</v>
      </c>
      <c r="AV510" s="232"/>
    </row>
    <row r="511" spans="1:48" s="229" customFormat="1" x14ac:dyDescent="0.25">
      <c r="A511" s="238"/>
      <c r="B511" s="244"/>
      <c r="C511" s="233"/>
      <c r="D511" s="248"/>
      <c r="E511" s="249"/>
      <c r="F511" s="249"/>
      <c r="G511" s="233"/>
      <c r="H511" s="233"/>
      <c r="I511" s="233"/>
      <c r="J511" s="233"/>
      <c r="K511" s="233"/>
      <c r="L511" s="233"/>
      <c r="M511" s="233"/>
      <c r="N511" s="233"/>
      <c r="O511" s="233"/>
      <c r="P511" s="233"/>
      <c r="Q511" s="233"/>
      <c r="R511" s="233"/>
      <c r="S511" s="233"/>
      <c r="T511" s="233"/>
      <c r="U511" s="233"/>
      <c r="V511" s="233"/>
      <c r="W511" s="233"/>
      <c r="X511" s="234"/>
      <c r="Y511" s="233"/>
      <c r="Z511" s="235"/>
      <c r="AA511" s="233"/>
      <c r="AK511" s="229">
        <v>5</v>
      </c>
      <c r="AV511" s="232"/>
    </row>
    <row r="512" spans="1:48" s="229" customFormat="1" x14ac:dyDescent="0.25">
      <c r="A512" s="238"/>
      <c r="B512" s="244"/>
      <c r="C512" s="233"/>
      <c r="D512" s="248"/>
      <c r="E512" s="249"/>
      <c r="F512" s="249"/>
      <c r="G512" s="233"/>
      <c r="H512" s="233"/>
      <c r="I512" s="233"/>
      <c r="J512" s="233"/>
      <c r="K512" s="233"/>
      <c r="L512" s="233"/>
      <c r="M512" s="233"/>
      <c r="N512" s="233"/>
      <c r="O512" s="233"/>
      <c r="P512" s="233"/>
      <c r="Q512" s="233"/>
      <c r="R512" s="233"/>
      <c r="S512" s="233"/>
      <c r="T512" s="233"/>
      <c r="U512" s="233"/>
      <c r="V512" s="233"/>
      <c r="W512" s="233"/>
      <c r="X512" s="234"/>
      <c r="Y512" s="233"/>
      <c r="Z512" s="235"/>
      <c r="AA512" s="233"/>
      <c r="AK512" s="229">
        <v>5</v>
      </c>
      <c r="AV512" s="232"/>
    </row>
    <row r="513" spans="1:48" s="229" customFormat="1" x14ac:dyDescent="0.25">
      <c r="A513" s="238"/>
      <c r="B513" s="244"/>
      <c r="C513" s="233"/>
      <c r="D513" s="248"/>
      <c r="E513" s="249"/>
      <c r="F513" s="249"/>
      <c r="G513" s="233"/>
      <c r="H513" s="233"/>
      <c r="I513" s="233"/>
      <c r="J513" s="233"/>
      <c r="K513" s="233"/>
      <c r="L513" s="233"/>
      <c r="M513" s="233"/>
      <c r="N513" s="233"/>
      <c r="O513" s="233"/>
      <c r="P513" s="233"/>
      <c r="Q513" s="233"/>
      <c r="R513" s="233"/>
      <c r="S513" s="233"/>
      <c r="T513" s="233"/>
      <c r="U513" s="233"/>
      <c r="V513" s="233"/>
      <c r="W513" s="233"/>
      <c r="X513" s="234"/>
      <c r="Y513" s="233"/>
      <c r="Z513" s="235"/>
      <c r="AA513" s="233"/>
      <c r="AK513" s="229">
        <v>5</v>
      </c>
      <c r="AV513" s="232"/>
    </row>
    <row r="514" spans="1:48" s="229" customFormat="1" x14ac:dyDescent="0.25">
      <c r="A514" s="238"/>
      <c r="B514" s="244"/>
      <c r="C514" s="233"/>
      <c r="D514" s="248"/>
      <c r="E514" s="249"/>
      <c r="F514" s="249"/>
      <c r="G514" s="233"/>
      <c r="H514" s="233"/>
      <c r="I514" s="233"/>
      <c r="J514" s="233"/>
      <c r="K514" s="233"/>
      <c r="L514" s="233"/>
      <c r="M514" s="233"/>
      <c r="N514" s="233"/>
      <c r="O514" s="233"/>
      <c r="P514" s="233"/>
      <c r="Q514" s="233"/>
      <c r="R514" s="233"/>
      <c r="S514" s="233"/>
      <c r="T514" s="233"/>
      <c r="U514" s="233"/>
      <c r="V514" s="233"/>
      <c r="W514" s="233"/>
      <c r="X514" s="234"/>
      <c r="Y514" s="233"/>
      <c r="Z514" s="235"/>
      <c r="AA514" s="233"/>
      <c r="AK514" s="229">
        <v>5</v>
      </c>
      <c r="AV514" s="232"/>
    </row>
    <row r="515" spans="1:48" s="229" customFormat="1" x14ac:dyDescent="0.25">
      <c r="A515" s="238"/>
      <c r="B515" s="244"/>
      <c r="C515" s="233"/>
      <c r="D515" s="248"/>
      <c r="E515" s="249"/>
      <c r="F515" s="249"/>
      <c r="G515" s="233"/>
      <c r="H515" s="233"/>
      <c r="I515" s="233"/>
      <c r="J515" s="233"/>
      <c r="K515" s="233"/>
      <c r="L515" s="233"/>
      <c r="M515" s="233"/>
      <c r="N515" s="233"/>
      <c r="O515" s="233"/>
      <c r="P515" s="233"/>
      <c r="Q515" s="233"/>
      <c r="R515" s="233"/>
      <c r="S515" s="233"/>
      <c r="T515" s="233"/>
      <c r="U515" s="233"/>
      <c r="V515" s="233"/>
      <c r="W515" s="233"/>
      <c r="X515" s="234"/>
      <c r="Y515" s="233"/>
      <c r="Z515" s="235"/>
      <c r="AA515" s="233"/>
      <c r="AK515" s="229">
        <v>5</v>
      </c>
      <c r="AV515" s="232"/>
    </row>
    <row r="516" spans="1:48" s="229" customFormat="1" x14ac:dyDescent="0.25">
      <c r="A516" s="238"/>
      <c r="B516" s="244"/>
      <c r="C516" s="233"/>
      <c r="D516" s="248"/>
      <c r="E516" s="249"/>
      <c r="F516" s="249"/>
      <c r="G516" s="233"/>
      <c r="H516" s="233"/>
      <c r="I516" s="233"/>
      <c r="J516" s="233"/>
      <c r="K516" s="233"/>
      <c r="L516" s="233"/>
      <c r="M516" s="233"/>
      <c r="N516" s="233"/>
      <c r="O516" s="233"/>
      <c r="P516" s="233"/>
      <c r="Q516" s="233"/>
      <c r="R516" s="233"/>
      <c r="S516" s="233"/>
      <c r="T516" s="233"/>
      <c r="U516" s="233"/>
      <c r="V516" s="233"/>
      <c r="W516" s="233"/>
      <c r="X516" s="234"/>
      <c r="Y516" s="233"/>
      <c r="Z516" s="235"/>
      <c r="AA516" s="233"/>
      <c r="AK516" s="229">
        <v>5</v>
      </c>
      <c r="AV516" s="232"/>
    </row>
    <row r="517" spans="1:48" s="229" customFormat="1" x14ac:dyDescent="0.25">
      <c r="A517" s="238"/>
      <c r="B517" s="244"/>
      <c r="C517" s="233"/>
      <c r="D517" s="248"/>
      <c r="E517" s="249"/>
      <c r="F517" s="249"/>
      <c r="G517" s="233"/>
      <c r="H517" s="233"/>
      <c r="I517" s="233"/>
      <c r="J517" s="233"/>
      <c r="K517" s="233"/>
      <c r="L517" s="233"/>
      <c r="M517" s="233"/>
      <c r="N517" s="233"/>
      <c r="O517" s="233"/>
      <c r="P517" s="233"/>
      <c r="Q517" s="233"/>
      <c r="R517" s="233"/>
      <c r="S517" s="233"/>
      <c r="T517" s="233"/>
      <c r="U517" s="233"/>
      <c r="V517" s="233"/>
      <c r="W517" s="233"/>
      <c r="X517" s="234"/>
      <c r="Y517" s="233"/>
      <c r="Z517" s="235"/>
      <c r="AA517" s="233"/>
      <c r="AK517" s="229">
        <v>5</v>
      </c>
      <c r="AV517" s="232"/>
    </row>
    <row r="518" spans="1:48" s="229" customFormat="1" x14ac:dyDescent="0.25">
      <c r="A518" s="238"/>
      <c r="B518" s="244"/>
      <c r="C518" s="233"/>
      <c r="D518" s="248"/>
      <c r="E518" s="249"/>
      <c r="F518" s="249"/>
      <c r="G518" s="233"/>
      <c r="H518" s="233"/>
      <c r="I518" s="233"/>
      <c r="J518" s="233"/>
      <c r="K518" s="233"/>
      <c r="L518" s="233"/>
      <c r="M518" s="233"/>
      <c r="N518" s="233"/>
      <c r="O518" s="233"/>
      <c r="P518" s="233"/>
      <c r="Q518" s="233"/>
      <c r="R518" s="233"/>
      <c r="S518" s="233"/>
      <c r="T518" s="233"/>
      <c r="U518" s="233"/>
      <c r="V518" s="233"/>
      <c r="W518" s="233"/>
      <c r="X518" s="234"/>
      <c r="Y518" s="233"/>
      <c r="Z518" s="235"/>
      <c r="AA518" s="233"/>
      <c r="AK518" s="229">
        <v>5</v>
      </c>
      <c r="AV518" s="232"/>
    </row>
    <row r="519" spans="1:48" s="229" customFormat="1" x14ac:dyDescent="0.25">
      <c r="A519" s="238"/>
      <c r="B519" s="244"/>
      <c r="C519" s="233"/>
      <c r="D519" s="248"/>
      <c r="E519" s="249"/>
      <c r="F519" s="249"/>
      <c r="G519" s="233"/>
      <c r="H519" s="233"/>
      <c r="I519" s="233"/>
      <c r="J519" s="233"/>
      <c r="K519" s="233"/>
      <c r="L519" s="233"/>
      <c r="M519" s="233"/>
      <c r="N519" s="233"/>
      <c r="O519" s="233"/>
      <c r="P519" s="233"/>
      <c r="Q519" s="233"/>
      <c r="R519" s="233"/>
      <c r="S519" s="233"/>
      <c r="T519" s="233"/>
      <c r="U519" s="233"/>
      <c r="V519" s="233"/>
      <c r="W519" s="233"/>
      <c r="X519" s="234"/>
      <c r="Y519" s="233"/>
      <c r="Z519" s="235"/>
      <c r="AA519" s="233"/>
      <c r="AK519" s="229">
        <v>5</v>
      </c>
      <c r="AV519" s="232"/>
    </row>
    <row r="520" spans="1:48" s="229" customFormat="1" x14ac:dyDescent="0.25">
      <c r="A520" s="238"/>
      <c r="B520" s="244"/>
      <c r="C520" s="233"/>
      <c r="D520" s="248"/>
      <c r="E520" s="249"/>
      <c r="F520" s="249"/>
      <c r="G520" s="233"/>
      <c r="H520" s="233"/>
      <c r="I520" s="233"/>
      <c r="J520" s="233"/>
      <c r="K520" s="233"/>
      <c r="L520" s="233"/>
      <c r="M520" s="233"/>
      <c r="N520" s="233"/>
      <c r="O520" s="233"/>
      <c r="P520" s="233"/>
      <c r="Q520" s="233"/>
      <c r="R520" s="233"/>
      <c r="S520" s="233"/>
      <c r="T520" s="233"/>
      <c r="U520" s="233"/>
      <c r="V520" s="233"/>
      <c r="W520" s="233"/>
      <c r="X520" s="234"/>
      <c r="Y520" s="233"/>
      <c r="Z520" s="235"/>
      <c r="AA520" s="233"/>
      <c r="AK520" s="229">
        <v>5</v>
      </c>
      <c r="AV520" s="232"/>
    </row>
    <row r="521" spans="1:48" s="229" customFormat="1" x14ac:dyDescent="0.25">
      <c r="A521" s="238"/>
      <c r="B521" s="244"/>
      <c r="C521" s="233"/>
      <c r="D521" s="248"/>
      <c r="E521" s="249"/>
      <c r="F521" s="249"/>
      <c r="G521" s="233"/>
      <c r="H521" s="233"/>
      <c r="I521" s="233"/>
      <c r="J521" s="233"/>
      <c r="K521" s="233"/>
      <c r="L521" s="233"/>
      <c r="M521" s="233"/>
      <c r="N521" s="233"/>
      <c r="O521" s="233"/>
      <c r="P521" s="233"/>
      <c r="Q521" s="233"/>
      <c r="R521" s="233"/>
      <c r="S521" s="233"/>
      <c r="T521" s="233"/>
      <c r="U521" s="233"/>
      <c r="V521" s="233"/>
      <c r="W521" s="233"/>
      <c r="X521" s="234"/>
      <c r="Y521" s="233"/>
      <c r="Z521" s="235"/>
      <c r="AA521" s="233"/>
      <c r="AK521" s="229">
        <v>5</v>
      </c>
      <c r="AV521" s="232"/>
    </row>
    <row r="522" spans="1:48" s="229" customFormat="1" x14ac:dyDescent="0.25">
      <c r="A522" s="238"/>
      <c r="B522" s="244"/>
      <c r="C522" s="233"/>
      <c r="D522" s="248"/>
      <c r="E522" s="249"/>
      <c r="F522" s="249"/>
      <c r="G522" s="233"/>
      <c r="H522" s="233"/>
      <c r="I522" s="233"/>
      <c r="J522" s="233"/>
      <c r="K522" s="233"/>
      <c r="L522" s="233"/>
      <c r="M522" s="233"/>
      <c r="N522" s="233"/>
      <c r="O522" s="233"/>
      <c r="P522" s="233"/>
      <c r="Q522" s="233"/>
      <c r="R522" s="233"/>
      <c r="S522" s="233"/>
      <c r="T522" s="233"/>
      <c r="U522" s="233"/>
      <c r="V522" s="233"/>
      <c r="W522" s="233"/>
      <c r="X522" s="234"/>
      <c r="Y522" s="233"/>
      <c r="Z522" s="235"/>
      <c r="AA522" s="233"/>
      <c r="AK522" s="229">
        <v>5</v>
      </c>
      <c r="AV522" s="232"/>
    </row>
    <row r="523" spans="1:48" s="229" customFormat="1" x14ac:dyDescent="0.25">
      <c r="A523" s="238"/>
      <c r="B523" s="244"/>
      <c r="C523" s="233"/>
      <c r="D523" s="248"/>
      <c r="E523" s="249"/>
      <c r="F523" s="249"/>
      <c r="G523" s="233"/>
      <c r="H523" s="233"/>
      <c r="I523" s="233"/>
      <c r="J523" s="233"/>
      <c r="K523" s="233"/>
      <c r="L523" s="233"/>
      <c r="M523" s="233"/>
      <c r="N523" s="233"/>
      <c r="O523" s="233"/>
      <c r="P523" s="233"/>
      <c r="Q523" s="233"/>
      <c r="R523" s="233"/>
      <c r="S523" s="233"/>
      <c r="T523" s="233"/>
      <c r="U523" s="233"/>
      <c r="V523" s="233"/>
      <c r="W523" s="233"/>
      <c r="X523" s="234"/>
      <c r="Y523" s="233"/>
      <c r="Z523" s="235"/>
      <c r="AA523" s="233"/>
      <c r="AK523" s="229">
        <v>5</v>
      </c>
      <c r="AV523" s="232"/>
    </row>
    <row r="524" spans="1:48" s="229" customFormat="1" x14ac:dyDescent="0.25">
      <c r="A524" s="238"/>
      <c r="B524" s="244"/>
      <c r="C524" s="233"/>
      <c r="D524" s="248"/>
      <c r="E524" s="249"/>
      <c r="F524" s="249"/>
      <c r="G524" s="233"/>
      <c r="H524" s="233"/>
      <c r="I524" s="233"/>
      <c r="J524" s="233"/>
      <c r="K524" s="233"/>
      <c r="L524" s="233"/>
      <c r="M524" s="233"/>
      <c r="N524" s="233"/>
      <c r="O524" s="233"/>
      <c r="P524" s="233"/>
      <c r="Q524" s="233"/>
      <c r="R524" s="233"/>
      <c r="S524" s="233"/>
      <c r="T524" s="233"/>
      <c r="U524" s="233"/>
      <c r="V524" s="233"/>
      <c r="W524" s="233"/>
      <c r="X524" s="234"/>
      <c r="Y524" s="233"/>
      <c r="Z524" s="235"/>
      <c r="AA524" s="233"/>
      <c r="AK524" s="229">
        <v>5</v>
      </c>
      <c r="AV524" s="232"/>
    </row>
    <row r="525" spans="1:48" s="229" customFormat="1" x14ac:dyDescent="0.25">
      <c r="A525" s="238"/>
      <c r="B525" s="244"/>
      <c r="C525" s="233"/>
      <c r="D525" s="248"/>
      <c r="E525" s="249"/>
      <c r="F525" s="249"/>
      <c r="G525" s="233"/>
      <c r="H525" s="233"/>
      <c r="I525" s="233"/>
      <c r="J525" s="233"/>
      <c r="K525" s="233"/>
      <c r="L525" s="233"/>
      <c r="M525" s="233"/>
      <c r="N525" s="233"/>
      <c r="O525" s="233"/>
      <c r="P525" s="233"/>
      <c r="Q525" s="233"/>
      <c r="R525" s="233"/>
      <c r="S525" s="233"/>
      <c r="T525" s="233"/>
      <c r="U525" s="233"/>
      <c r="V525" s="233"/>
      <c r="W525" s="233"/>
      <c r="X525" s="234"/>
      <c r="Y525" s="233"/>
      <c r="Z525" s="235"/>
      <c r="AA525" s="233"/>
      <c r="AK525" s="229">
        <v>5</v>
      </c>
      <c r="AV525" s="232"/>
    </row>
    <row r="526" spans="1:48" s="229" customFormat="1" x14ac:dyDescent="0.25">
      <c r="A526" s="238"/>
      <c r="B526" s="244"/>
      <c r="C526" s="233"/>
      <c r="D526" s="248"/>
      <c r="E526" s="249"/>
      <c r="F526" s="249"/>
      <c r="G526" s="233"/>
      <c r="H526" s="233"/>
      <c r="I526" s="233"/>
      <c r="J526" s="233"/>
      <c r="K526" s="233"/>
      <c r="L526" s="233"/>
      <c r="M526" s="233"/>
      <c r="N526" s="233"/>
      <c r="O526" s="233"/>
      <c r="P526" s="233"/>
      <c r="Q526" s="233"/>
      <c r="R526" s="233"/>
      <c r="S526" s="233"/>
      <c r="T526" s="233"/>
      <c r="U526" s="233"/>
      <c r="V526" s="233"/>
      <c r="W526" s="233"/>
      <c r="X526" s="234"/>
      <c r="Y526" s="233"/>
      <c r="Z526" s="235"/>
      <c r="AA526" s="233"/>
      <c r="AK526" s="229">
        <v>5</v>
      </c>
      <c r="AV526" s="232"/>
    </row>
    <row r="527" spans="1:48" s="229" customFormat="1" x14ac:dyDescent="0.25">
      <c r="A527" s="238"/>
      <c r="B527" s="244"/>
      <c r="C527" s="233"/>
      <c r="D527" s="248"/>
      <c r="E527" s="249"/>
      <c r="F527" s="249"/>
      <c r="G527" s="233"/>
      <c r="H527" s="233"/>
      <c r="I527" s="233"/>
      <c r="J527" s="233"/>
      <c r="K527" s="233"/>
      <c r="L527" s="233"/>
      <c r="M527" s="233"/>
      <c r="N527" s="233"/>
      <c r="O527" s="233"/>
      <c r="P527" s="233"/>
      <c r="Q527" s="233"/>
      <c r="R527" s="233"/>
      <c r="S527" s="233"/>
      <c r="T527" s="233"/>
      <c r="U527" s="233"/>
      <c r="V527" s="233"/>
      <c r="W527" s="233"/>
      <c r="X527" s="234"/>
      <c r="Y527" s="233"/>
      <c r="Z527" s="235"/>
      <c r="AA527" s="233"/>
      <c r="AK527" s="229">
        <v>5</v>
      </c>
      <c r="AV527" s="232"/>
    </row>
    <row r="528" spans="1:48" s="229" customFormat="1" x14ac:dyDescent="0.25">
      <c r="A528" s="238"/>
      <c r="B528" s="244"/>
      <c r="C528" s="233"/>
      <c r="D528" s="248"/>
      <c r="E528" s="249"/>
      <c r="F528" s="249"/>
      <c r="G528" s="233"/>
      <c r="H528" s="233"/>
      <c r="I528" s="233"/>
      <c r="J528" s="233"/>
      <c r="K528" s="233"/>
      <c r="L528" s="233"/>
      <c r="M528" s="233"/>
      <c r="N528" s="233"/>
      <c r="O528" s="233"/>
      <c r="P528" s="233"/>
      <c r="Q528" s="233"/>
      <c r="R528" s="233"/>
      <c r="S528" s="233"/>
      <c r="T528" s="233"/>
      <c r="U528" s="233"/>
      <c r="V528" s="233"/>
      <c r="W528" s="233"/>
      <c r="X528" s="234"/>
      <c r="Y528" s="233"/>
      <c r="Z528" s="235"/>
      <c r="AA528" s="233"/>
      <c r="AK528" s="229">
        <v>5</v>
      </c>
      <c r="AV528" s="232"/>
    </row>
    <row r="529" spans="1:48" s="229" customFormat="1" x14ac:dyDescent="0.25">
      <c r="A529" s="238"/>
      <c r="B529" s="244"/>
      <c r="C529" s="233"/>
      <c r="D529" s="248"/>
      <c r="E529" s="249"/>
      <c r="F529" s="249"/>
      <c r="G529" s="233"/>
      <c r="H529" s="233"/>
      <c r="I529" s="233"/>
      <c r="J529" s="233"/>
      <c r="K529" s="233"/>
      <c r="L529" s="233"/>
      <c r="M529" s="233"/>
      <c r="N529" s="233"/>
      <c r="O529" s="233"/>
      <c r="P529" s="233"/>
      <c r="Q529" s="233"/>
      <c r="R529" s="233"/>
      <c r="S529" s="233"/>
      <c r="T529" s="233"/>
      <c r="U529" s="233"/>
      <c r="V529" s="233"/>
      <c r="W529" s="233"/>
      <c r="X529" s="234"/>
      <c r="Y529" s="233"/>
      <c r="Z529" s="235"/>
      <c r="AA529" s="233"/>
      <c r="AK529" s="229">
        <v>5</v>
      </c>
      <c r="AV529" s="232"/>
    </row>
    <row r="530" spans="1:48" s="229" customFormat="1" x14ac:dyDescent="0.25">
      <c r="A530" s="238"/>
      <c r="B530" s="244"/>
      <c r="C530" s="233"/>
      <c r="D530" s="248"/>
      <c r="E530" s="249"/>
      <c r="F530" s="249"/>
      <c r="G530" s="233"/>
      <c r="H530" s="233"/>
      <c r="I530" s="233"/>
      <c r="J530" s="233"/>
      <c r="K530" s="233"/>
      <c r="L530" s="233"/>
      <c r="M530" s="233"/>
      <c r="N530" s="233"/>
      <c r="O530" s="233"/>
      <c r="P530" s="233"/>
      <c r="Q530" s="233"/>
      <c r="R530" s="233"/>
      <c r="S530" s="233"/>
      <c r="T530" s="233"/>
      <c r="U530" s="233"/>
      <c r="V530" s="233"/>
      <c r="W530" s="233"/>
      <c r="X530" s="234"/>
      <c r="Y530" s="233"/>
      <c r="Z530" s="235"/>
      <c r="AA530" s="233"/>
      <c r="AK530" s="229">
        <v>5</v>
      </c>
      <c r="AV530" s="232"/>
    </row>
    <row r="531" spans="1:48" s="229" customFormat="1" x14ac:dyDescent="0.25">
      <c r="A531" s="238"/>
      <c r="B531" s="244"/>
      <c r="C531" s="233"/>
      <c r="D531" s="248"/>
      <c r="E531" s="249"/>
      <c r="F531" s="249"/>
      <c r="G531" s="233"/>
      <c r="H531" s="233"/>
      <c r="I531" s="233"/>
      <c r="J531" s="233"/>
      <c r="K531" s="233"/>
      <c r="L531" s="233"/>
      <c r="M531" s="233"/>
      <c r="N531" s="233"/>
      <c r="O531" s="233"/>
      <c r="P531" s="233"/>
      <c r="Q531" s="233"/>
      <c r="R531" s="233"/>
      <c r="S531" s="233"/>
      <c r="T531" s="233"/>
      <c r="U531" s="233"/>
      <c r="V531" s="233"/>
      <c r="W531" s="233"/>
      <c r="X531" s="234"/>
      <c r="Y531" s="233"/>
      <c r="Z531" s="235"/>
      <c r="AA531" s="233"/>
      <c r="AK531" s="229">
        <v>5</v>
      </c>
      <c r="AV531" s="232"/>
    </row>
    <row r="532" spans="1:48" s="229" customFormat="1" x14ac:dyDescent="0.25">
      <c r="A532" s="238"/>
      <c r="B532" s="244"/>
      <c r="C532" s="233"/>
      <c r="D532" s="248"/>
      <c r="E532" s="249"/>
      <c r="F532" s="249"/>
      <c r="G532" s="233"/>
      <c r="H532" s="233"/>
      <c r="I532" s="233"/>
      <c r="J532" s="233"/>
      <c r="K532" s="233"/>
      <c r="L532" s="233"/>
      <c r="M532" s="233"/>
      <c r="N532" s="233"/>
      <c r="O532" s="233"/>
      <c r="P532" s="233"/>
      <c r="Q532" s="233"/>
      <c r="R532" s="233"/>
      <c r="S532" s="233"/>
      <c r="T532" s="233"/>
      <c r="U532" s="233"/>
      <c r="V532" s="233"/>
      <c r="W532" s="233"/>
      <c r="X532" s="234"/>
      <c r="Y532" s="233"/>
      <c r="Z532" s="235"/>
      <c r="AA532" s="233"/>
      <c r="AK532" s="229">
        <v>5</v>
      </c>
      <c r="AV532" s="232"/>
    </row>
    <row r="533" spans="1:48" s="229" customFormat="1" x14ac:dyDescent="0.25">
      <c r="A533" s="238"/>
      <c r="B533" s="244"/>
      <c r="C533" s="233"/>
      <c r="D533" s="248"/>
      <c r="E533" s="249"/>
      <c r="F533" s="249"/>
      <c r="G533" s="233"/>
      <c r="H533" s="233"/>
      <c r="I533" s="233"/>
      <c r="J533" s="233"/>
      <c r="K533" s="233"/>
      <c r="L533" s="233"/>
      <c r="M533" s="233"/>
      <c r="N533" s="233"/>
      <c r="O533" s="233"/>
      <c r="P533" s="233"/>
      <c r="Q533" s="233"/>
      <c r="R533" s="233"/>
      <c r="S533" s="233"/>
      <c r="T533" s="233"/>
      <c r="U533" s="233"/>
      <c r="V533" s="233"/>
      <c r="W533" s="233"/>
      <c r="X533" s="234"/>
      <c r="Y533" s="233"/>
      <c r="Z533" s="235"/>
      <c r="AA533" s="233"/>
      <c r="AK533" s="229">
        <v>5</v>
      </c>
      <c r="AV533" s="232"/>
    </row>
    <row r="534" spans="1:48" s="229" customFormat="1" x14ac:dyDescent="0.25">
      <c r="A534" s="238"/>
      <c r="B534" s="244"/>
      <c r="C534" s="233"/>
      <c r="D534" s="248"/>
      <c r="E534" s="249"/>
      <c r="F534" s="249"/>
      <c r="G534" s="233"/>
      <c r="H534" s="233"/>
      <c r="I534" s="233"/>
      <c r="J534" s="233"/>
      <c r="K534" s="233"/>
      <c r="L534" s="233"/>
      <c r="M534" s="233"/>
      <c r="N534" s="233"/>
      <c r="O534" s="233"/>
      <c r="P534" s="233"/>
      <c r="Q534" s="233"/>
      <c r="R534" s="233"/>
      <c r="S534" s="233"/>
      <c r="T534" s="233"/>
      <c r="U534" s="233"/>
      <c r="V534" s="233"/>
      <c r="W534" s="233"/>
      <c r="X534" s="234"/>
      <c r="Y534" s="233"/>
      <c r="Z534" s="235"/>
      <c r="AA534" s="233"/>
      <c r="AK534" s="229">
        <v>5</v>
      </c>
      <c r="AV534" s="232"/>
    </row>
    <row r="535" spans="1:48" s="229" customFormat="1" x14ac:dyDescent="0.25">
      <c r="A535" s="238"/>
      <c r="B535" s="244"/>
      <c r="C535" s="233"/>
      <c r="D535" s="248"/>
      <c r="E535" s="249"/>
      <c r="F535" s="249"/>
      <c r="G535" s="233"/>
      <c r="H535" s="233"/>
      <c r="I535" s="233"/>
      <c r="J535" s="233"/>
      <c r="K535" s="233"/>
      <c r="L535" s="233"/>
      <c r="M535" s="233"/>
      <c r="N535" s="233"/>
      <c r="O535" s="233"/>
      <c r="P535" s="233"/>
      <c r="Q535" s="233"/>
      <c r="R535" s="233"/>
      <c r="S535" s="233"/>
      <c r="T535" s="233"/>
      <c r="U535" s="233"/>
      <c r="V535" s="233"/>
      <c r="W535" s="233"/>
      <c r="X535" s="234"/>
      <c r="Y535" s="233"/>
      <c r="Z535" s="235"/>
      <c r="AA535" s="233"/>
      <c r="AK535" s="229">
        <v>5</v>
      </c>
      <c r="AV535" s="232"/>
    </row>
    <row r="536" spans="1:48" s="229" customFormat="1" x14ac:dyDescent="0.25">
      <c r="A536" s="238"/>
      <c r="B536" s="244"/>
      <c r="C536" s="233"/>
      <c r="D536" s="248"/>
      <c r="E536" s="249"/>
      <c r="F536" s="249"/>
      <c r="G536" s="233"/>
      <c r="H536" s="233"/>
      <c r="I536" s="233"/>
      <c r="J536" s="233"/>
      <c r="K536" s="233"/>
      <c r="L536" s="233"/>
      <c r="M536" s="233"/>
      <c r="N536" s="233"/>
      <c r="O536" s="233"/>
      <c r="P536" s="233"/>
      <c r="Q536" s="233"/>
      <c r="R536" s="233"/>
      <c r="S536" s="233"/>
      <c r="T536" s="233"/>
      <c r="U536" s="233"/>
      <c r="V536" s="233"/>
      <c r="W536" s="233"/>
      <c r="X536" s="234"/>
      <c r="Y536" s="233"/>
      <c r="Z536" s="235"/>
      <c r="AA536" s="233"/>
      <c r="AK536" s="229">
        <v>5</v>
      </c>
      <c r="AV536" s="232"/>
    </row>
    <row r="537" spans="1:48" s="229" customFormat="1" x14ac:dyDescent="0.25">
      <c r="A537" s="238"/>
      <c r="B537" s="244"/>
      <c r="C537" s="233"/>
      <c r="D537" s="248"/>
      <c r="E537" s="249"/>
      <c r="F537" s="249"/>
      <c r="G537" s="233"/>
      <c r="H537" s="233"/>
      <c r="I537" s="233"/>
      <c r="J537" s="233"/>
      <c r="K537" s="233"/>
      <c r="L537" s="233"/>
      <c r="M537" s="233"/>
      <c r="N537" s="233"/>
      <c r="O537" s="233"/>
      <c r="P537" s="233"/>
      <c r="Q537" s="233"/>
      <c r="R537" s="233"/>
      <c r="S537" s="233"/>
      <c r="T537" s="233"/>
      <c r="U537" s="233"/>
      <c r="V537" s="233"/>
      <c r="W537" s="233"/>
      <c r="X537" s="234"/>
      <c r="Y537" s="233"/>
      <c r="Z537" s="235"/>
      <c r="AA537" s="233"/>
      <c r="AK537" s="229">
        <v>5</v>
      </c>
      <c r="AV537" s="232"/>
    </row>
    <row r="538" spans="1:48" s="229" customFormat="1" x14ac:dyDescent="0.25">
      <c r="A538" s="238"/>
      <c r="B538" s="244"/>
      <c r="C538" s="233"/>
      <c r="D538" s="248"/>
      <c r="E538" s="249"/>
      <c r="F538" s="249"/>
      <c r="G538" s="233"/>
      <c r="H538" s="233"/>
      <c r="I538" s="233"/>
      <c r="J538" s="233"/>
      <c r="K538" s="233"/>
      <c r="L538" s="233"/>
      <c r="M538" s="233"/>
      <c r="N538" s="233"/>
      <c r="O538" s="233"/>
      <c r="P538" s="233"/>
      <c r="Q538" s="233"/>
      <c r="R538" s="233"/>
      <c r="S538" s="233"/>
      <c r="T538" s="233"/>
      <c r="U538" s="233"/>
      <c r="V538" s="233"/>
      <c r="W538" s="233"/>
      <c r="X538" s="234"/>
      <c r="Y538" s="233"/>
      <c r="Z538" s="235"/>
      <c r="AA538" s="233"/>
      <c r="AK538" s="229">
        <v>5</v>
      </c>
      <c r="AV538" s="232"/>
    </row>
    <row r="539" spans="1:48" s="229" customFormat="1" x14ac:dyDescent="0.25">
      <c r="A539" s="238"/>
      <c r="B539" s="244"/>
      <c r="C539" s="233"/>
      <c r="D539" s="248"/>
      <c r="E539" s="249"/>
      <c r="F539" s="249"/>
      <c r="G539" s="233"/>
      <c r="H539" s="233"/>
      <c r="I539" s="233"/>
      <c r="J539" s="233"/>
      <c r="K539" s="233"/>
      <c r="L539" s="233"/>
      <c r="M539" s="233"/>
      <c r="N539" s="233"/>
      <c r="O539" s="233"/>
      <c r="P539" s="233"/>
      <c r="Q539" s="233"/>
      <c r="R539" s="233"/>
      <c r="S539" s="233"/>
      <c r="T539" s="233"/>
      <c r="U539" s="233"/>
      <c r="V539" s="233"/>
      <c r="W539" s="233"/>
      <c r="X539" s="234"/>
      <c r="Y539" s="233"/>
      <c r="Z539" s="235"/>
      <c r="AA539" s="233"/>
      <c r="AK539" s="229">
        <v>5</v>
      </c>
      <c r="AV539" s="232"/>
    </row>
    <row r="540" spans="1:48" s="229" customFormat="1" x14ac:dyDescent="0.25">
      <c r="A540" s="238"/>
      <c r="B540" s="244"/>
      <c r="C540" s="233"/>
      <c r="D540" s="248"/>
      <c r="E540" s="249"/>
      <c r="F540" s="249"/>
      <c r="G540" s="233"/>
      <c r="H540" s="233"/>
      <c r="I540" s="233"/>
      <c r="J540" s="233"/>
      <c r="K540" s="233"/>
      <c r="L540" s="233"/>
      <c r="M540" s="233"/>
      <c r="N540" s="233"/>
      <c r="O540" s="233"/>
      <c r="P540" s="233"/>
      <c r="Q540" s="233"/>
      <c r="R540" s="233"/>
      <c r="S540" s="233"/>
      <c r="T540" s="233"/>
      <c r="U540" s="233"/>
      <c r="V540" s="233"/>
      <c r="W540" s="233"/>
      <c r="X540" s="234"/>
      <c r="Y540" s="233"/>
      <c r="Z540" s="235"/>
      <c r="AA540" s="233"/>
      <c r="AK540" s="229">
        <v>5</v>
      </c>
      <c r="AV540" s="232"/>
    </row>
    <row r="541" spans="1:48" s="229" customFormat="1" x14ac:dyDescent="0.25">
      <c r="A541" s="238"/>
      <c r="B541" s="244"/>
      <c r="C541" s="233"/>
      <c r="D541" s="248"/>
      <c r="E541" s="249"/>
      <c r="F541" s="249"/>
      <c r="G541" s="233"/>
      <c r="H541" s="233"/>
      <c r="I541" s="233"/>
      <c r="J541" s="233"/>
      <c r="K541" s="233"/>
      <c r="L541" s="233"/>
      <c r="M541" s="233"/>
      <c r="N541" s="233"/>
      <c r="O541" s="233"/>
      <c r="P541" s="233"/>
      <c r="Q541" s="233"/>
      <c r="R541" s="233"/>
      <c r="S541" s="233"/>
      <c r="T541" s="233"/>
      <c r="U541" s="233"/>
      <c r="V541" s="233"/>
      <c r="W541" s="233"/>
      <c r="X541" s="234"/>
      <c r="Y541" s="233"/>
      <c r="Z541" s="235"/>
      <c r="AA541" s="233"/>
      <c r="AK541" s="229">
        <v>5</v>
      </c>
      <c r="AV541" s="232"/>
    </row>
    <row r="542" spans="1:48" s="229" customFormat="1" x14ac:dyDescent="0.25">
      <c r="A542" s="238"/>
      <c r="B542" s="244"/>
      <c r="C542" s="233"/>
      <c r="D542" s="248"/>
      <c r="E542" s="249"/>
      <c r="F542" s="249"/>
      <c r="G542" s="233"/>
      <c r="H542" s="233"/>
      <c r="I542" s="233"/>
      <c r="J542" s="233"/>
      <c r="K542" s="233"/>
      <c r="L542" s="233"/>
      <c r="M542" s="233"/>
      <c r="N542" s="233"/>
      <c r="O542" s="233"/>
      <c r="P542" s="233"/>
      <c r="Q542" s="233"/>
      <c r="R542" s="233"/>
      <c r="S542" s="233"/>
      <c r="T542" s="233"/>
      <c r="U542" s="233"/>
      <c r="V542" s="233"/>
      <c r="W542" s="233"/>
      <c r="X542" s="234"/>
      <c r="Y542" s="233"/>
      <c r="Z542" s="235"/>
      <c r="AA542" s="233"/>
      <c r="AK542" s="229">
        <v>5</v>
      </c>
      <c r="AV542" s="232"/>
    </row>
    <row r="543" spans="1:48" s="229" customFormat="1" x14ac:dyDescent="0.25">
      <c r="A543" s="238"/>
      <c r="B543" s="244"/>
      <c r="C543" s="233"/>
      <c r="D543" s="248"/>
      <c r="E543" s="249"/>
      <c r="F543" s="249"/>
      <c r="G543" s="233"/>
      <c r="H543" s="233"/>
      <c r="I543" s="233"/>
      <c r="J543" s="233"/>
      <c r="K543" s="233"/>
      <c r="L543" s="233"/>
      <c r="M543" s="233"/>
      <c r="N543" s="233"/>
      <c r="O543" s="233"/>
      <c r="P543" s="233"/>
      <c r="Q543" s="233"/>
      <c r="R543" s="233"/>
      <c r="S543" s="233"/>
      <c r="T543" s="233"/>
      <c r="U543" s="233"/>
      <c r="V543" s="233"/>
      <c r="W543" s="233"/>
      <c r="X543" s="234"/>
      <c r="Y543" s="233"/>
      <c r="Z543" s="235"/>
      <c r="AA543" s="233"/>
      <c r="AK543" s="229">
        <v>5</v>
      </c>
      <c r="AV543" s="232"/>
    </row>
    <row r="544" spans="1:48" s="229" customFormat="1" x14ac:dyDescent="0.25">
      <c r="A544" s="238"/>
      <c r="B544" s="244"/>
      <c r="C544" s="233"/>
      <c r="D544" s="248"/>
      <c r="E544" s="249"/>
      <c r="F544" s="249"/>
      <c r="G544" s="233"/>
      <c r="H544" s="233"/>
      <c r="I544" s="233"/>
      <c r="J544" s="233"/>
      <c r="K544" s="233"/>
      <c r="L544" s="233"/>
      <c r="M544" s="233"/>
      <c r="N544" s="233"/>
      <c r="O544" s="233"/>
      <c r="P544" s="233"/>
      <c r="Q544" s="233"/>
      <c r="R544" s="233"/>
      <c r="S544" s="233"/>
      <c r="T544" s="233"/>
      <c r="U544" s="233"/>
      <c r="V544" s="233"/>
      <c r="W544" s="233"/>
      <c r="X544" s="234"/>
      <c r="Y544" s="233"/>
      <c r="Z544" s="235"/>
      <c r="AA544" s="233"/>
      <c r="AK544" s="229">
        <v>5</v>
      </c>
      <c r="AV544" s="232"/>
    </row>
    <row r="545" spans="1:48" s="229" customFormat="1" x14ac:dyDescent="0.25">
      <c r="A545" s="238"/>
      <c r="B545" s="244"/>
      <c r="C545" s="233"/>
      <c r="D545" s="248"/>
      <c r="E545" s="249"/>
      <c r="F545" s="249"/>
      <c r="G545" s="233"/>
      <c r="H545" s="233"/>
      <c r="I545" s="233"/>
      <c r="J545" s="233"/>
      <c r="K545" s="233"/>
      <c r="L545" s="233"/>
      <c r="M545" s="233"/>
      <c r="N545" s="233"/>
      <c r="O545" s="233"/>
      <c r="P545" s="233"/>
      <c r="Q545" s="233"/>
      <c r="R545" s="233"/>
      <c r="S545" s="233"/>
      <c r="T545" s="233"/>
      <c r="U545" s="233"/>
      <c r="V545" s="233"/>
      <c r="W545" s="233"/>
      <c r="X545" s="234"/>
      <c r="Y545" s="233"/>
      <c r="Z545" s="235"/>
      <c r="AA545" s="233"/>
      <c r="AK545" s="229">
        <v>5</v>
      </c>
      <c r="AV545" s="232"/>
    </row>
    <row r="546" spans="1:48" s="229" customFormat="1" x14ac:dyDescent="0.25">
      <c r="A546" s="238"/>
      <c r="B546" s="244"/>
      <c r="C546" s="233"/>
      <c r="D546" s="248"/>
      <c r="E546" s="249"/>
      <c r="F546" s="249"/>
      <c r="G546" s="233"/>
      <c r="H546" s="233"/>
      <c r="I546" s="233"/>
      <c r="J546" s="233"/>
      <c r="K546" s="233"/>
      <c r="L546" s="233"/>
      <c r="M546" s="233"/>
      <c r="N546" s="233"/>
      <c r="O546" s="233"/>
      <c r="P546" s="233"/>
      <c r="Q546" s="233"/>
      <c r="R546" s="233"/>
      <c r="S546" s="233"/>
      <c r="T546" s="233"/>
      <c r="U546" s="233"/>
      <c r="V546" s="233"/>
      <c r="W546" s="233"/>
      <c r="X546" s="234"/>
      <c r="Y546" s="233"/>
      <c r="Z546" s="235"/>
      <c r="AA546" s="233"/>
      <c r="AK546" s="229">
        <v>5</v>
      </c>
      <c r="AV546" s="232"/>
    </row>
    <row r="547" spans="1:48" s="229" customFormat="1" x14ac:dyDescent="0.25">
      <c r="A547" s="238"/>
      <c r="B547" s="244"/>
      <c r="C547" s="233"/>
      <c r="D547" s="248"/>
      <c r="E547" s="249"/>
      <c r="F547" s="249"/>
      <c r="G547" s="233"/>
      <c r="H547" s="233"/>
      <c r="I547" s="233"/>
      <c r="J547" s="233"/>
      <c r="K547" s="233"/>
      <c r="L547" s="233"/>
      <c r="M547" s="233"/>
      <c r="N547" s="233"/>
      <c r="O547" s="233"/>
      <c r="P547" s="233"/>
      <c r="Q547" s="233"/>
      <c r="R547" s="233"/>
      <c r="S547" s="233"/>
      <c r="T547" s="233"/>
      <c r="U547" s="233"/>
      <c r="V547" s="233"/>
      <c r="W547" s="233"/>
      <c r="X547" s="234"/>
      <c r="Y547" s="233"/>
      <c r="Z547" s="235"/>
      <c r="AA547" s="233"/>
      <c r="AK547" s="229">
        <v>5</v>
      </c>
      <c r="AV547" s="232"/>
    </row>
    <row r="548" spans="1:48" s="229" customFormat="1" x14ac:dyDescent="0.25">
      <c r="A548" s="238"/>
      <c r="B548" s="244"/>
      <c r="C548" s="233"/>
      <c r="D548" s="248"/>
      <c r="E548" s="249"/>
      <c r="F548" s="249"/>
      <c r="G548" s="233"/>
      <c r="H548" s="233"/>
      <c r="I548" s="233"/>
      <c r="J548" s="233"/>
      <c r="K548" s="233"/>
      <c r="L548" s="233"/>
      <c r="M548" s="233"/>
      <c r="N548" s="233"/>
      <c r="O548" s="233"/>
      <c r="P548" s="233"/>
      <c r="Q548" s="233"/>
      <c r="R548" s="233"/>
      <c r="S548" s="233"/>
      <c r="T548" s="233"/>
      <c r="U548" s="233"/>
      <c r="V548" s="233"/>
      <c r="W548" s="233"/>
      <c r="X548" s="234"/>
      <c r="Y548" s="233"/>
      <c r="Z548" s="235"/>
      <c r="AA548" s="233"/>
      <c r="AK548" s="229">
        <v>5</v>
      </c>
      <c r="AV548" s="232"/>
    </row>
    <row r="549" spans="1:48" s="229" customFormat="1" x14ac:dyDescent="0.25">
      <c r="A549" s="238"/>
      <c r="B549" s="244"/>
      <c r="C549" s="233"/>
      <c r="D549" s="248"/>
      <c r="E549" s="249"/>
      <c r="F549" s="249"/>
      <c r="G549" s="233"/>
      <c r="H549" s="233"/>
      <c r="I549" s="233"/>
      <c r="J549" s="233"/>
      <c r="K549" s="233"/>
      <c r="L549" s="233"/>
      <c r="M549" s="233"/>
      <c r="N549" s="233"/>
      <c r="O549" s="233"/>
      <c r="P549" s="233"/>
      <c r="Q549" s="233"/>
      <c r="R549" s="233"/>
      <c r="S549" s="233"/>
      <c r="T549" s="233"/>
      <c r="U549" s="233"/>
      <c r="V549" s="233"/>
      <c r="W549" s="233"/>
      <c r="X549" s="234"/>
      <c r="Y549" s="233"/>
      <c r="Z549" s="235"/>
      <c r="AA549" s="233"/>
      <c r="AK549" s="229">
        <v>5</v>
      </c>
      <c r="AV549" s="232"/>
    </row>
    <row r="550" spans="1:48" s="229" customFormat="1" x14ac:dyDescent="0.25">
      <c r="A550" s="238"/>
      <c r="B550" s="244"/>
      <c r="C550" s="233"/>
      <c r="D550" s="248"/>
      <c r="E550" s="249"/>
      <c r="F550" s="249"/>
      <c r="G550" s="233"/>
      <c r="H550" s="233"/>
      <c r="I550" s="233"/>
      <c r="J550" s="233"/>
      <c r="K550" s="233"/>
      <c r="L550" s="233"/>
      <c r="M550" s="233"/>
      <c r="N550" s="233"/>
      <c r="O550" s="233"/>
      <c r="P550" s="233"/>
      <c r="Q550" s="233"/>
      <c r="R550" s="233"/>
      <c r="S550" s="233"/>
      <c r="T550" s="233"/>
      <c r="U550" s="233"/>
      <c r="V550" s="233"/>
      <c r="W550" s="233"/>
      <c r="X550" s="234"/>
      <c r="Y550" s="233"/>
      <c r="Z550" s="235"/>
      <c r="AA550" s="233"/>
      <c r="AK550" s="229">
        <v>5</v>
      </c>
      <c r="AV550" s="232"/>
    </row>
    <row r="551" spans="1:48" s="229" customFormat="1" x14ac:dyDescent="0.25">
      <c r="A551" s="238"/>
      <c r="B551" s="244"/>
      <c r="C551" s="233"/>
      <c r="D551" s="248"/>
      <c r="E551" s="249"/>
      <c r="F551" s="249"/>
      <c r="G551" s="233"/>
      <c r="H551" s="233"/>
      <c r="I551" s="233"/>
      <c r="J551" s="233"/>
      <c r="K551" s="233"/>
      <c r="L551" s="233"/>
      <c r="M551" s="233"/>
      <c r="N551" s="233"/>
      <c r="O551" s="233"/>
      <c r="P551" s="233"/>
      <c r="Q551" s="233"/>
      <c r="R551" s="233"/>
      <c r="S551" s="233"/>
      <c r="T551" s="233"/>
      <c r="U551" s="233"/>
      <c r="V551" s="233"/>
      <c r="W551" s="233"/>
      <c r="X551" s="234"/>
      <c r="Y551" s="233"/>
      <c r="Z551" s="235"/>
      <c r="AA551" s="233"/>
      <c r="AK551" s="229">
        <v>5</v>
      </c>
      <c r="AV551" s="232"/>
    </row>
    <row r="552" spans="1:48" s="229" customFormat="1" x14ac:dyDescent="0.25">
      <c r="A552" s="238"/>
      <c r="B552" s="244"/>
      <c r="C552" s="233"/>
      <c r="D552" s="248"/>
      <c r="E552" s="249"/>
      <c r="F552" s="249"/>
      <c r="G552" s="233"/>
      <c r="H552" s="233"/>
      <c r="I552" s="233"/>
      <c r="J552" s="233"/>
      <c r="K552" s="233"/>
      <c r="L552" s="233"/>
      <c r="M552" s="233"/>
      <c r="N552" s="233"/>
      <c r="O552" s="233"/>
      <c r="P552" s="233"/>
      <c r="Q552" s="233"/>
      <c r="R552" s="233"/>
      <c r="S552" s="233"/>
      <c r="T552" s="233"/>
      <c r="U552" s="233"/>
      <c r="V552" s="233"/>
      <c r="W552" s="233"/>
      <c r="X552" s="234"/>
      <c r="Y552" s="233"/>
      <c r="Z552" s="235"/>
      <c r="AA552" s="233"/>
      <c r="AK552" s="229">
        <v>5</v>
      </c>
      <c r="AV552" s="232"/>
    </row>
    <row r="553" spans="1:48" s="229" customFormat="1" x14ac:dyDescent="0.25">
      <c r="A553" s="238"/>
      <c r="B553" s="244"/>
      <c r="C553" s="233"/>
      <c r="D553" s="248"/>
      <c r="E553" s="249"/>
      <c r="F553" s="249"/>
      <c r="G553" s="233"/>
      <c r="H553" s="233"/>
      <c r="I553" s="233"/>
      <c r="J553" s="233"/>
      <c r="K553" s="233"/>
      <c r="L553" s="233"/>
      <c r="M553" s="233"/>
      <c r="N553" s="233"/>
      <c r="O553" s="233"/>
      <c r="P553" s="233"/>
      <c r="Q553" s="233"/>
      <c r="R553" s="233"/>
      <c r="S553" s="233"/>
      <c r="T553" s="233"/>
      <c r="U553" s="233"/>
      <c r="V553" s="233"/>
      <c r="W553" s="233"/>
      <c r="X553" s="234"/>
      <c r="Y553" s="233"/>
      <c r="Z553" s="235"/>
      <c r="AA553" s="233"/>
      <c r="AK553" s="229">
        <v>5</v>
      </c>
      <c r="AV553" s="232"/>
    </row>
    <row r="554" spans="1:48" s="229" customFormat="1" x14ac:dyDescent="0.25">
      <c r="A554" s="238"/>
      <c r="B554" s="244"/>
      <c r="C554" s="233"/>
      <c r="D554" s="248"/>
      <c r="E554" s="249"/>
      <c r="F554" s="249"/>
      <c r="G554" s="233"/>
      <c r="H554" s="233"/>
      <c r="I554" s="233"/>
      <c r="J554" s="233"/>
      <c r="K554" s="233"/>
      <c r="L554" s="233"/>
      <c r="M554" s="233"/>
      <c r="N554" s="233"/>
      <c r="O554" s="233"/>
      <c r="P554" s="233"/>
      <c r="Q554" s="233"/>
      <c r="R554" s="233"/>
      <c r="S554" s="233"/>
      <c r="T554" s="233"/>
      <c r="U554" s="233"/>
      <c r="V554" s="233"/>
      <c r="W554" s="233"/>
      <c r="X554" s="234"/>
      <c r="Y554" s="233"/>
      <c r="Z554" s="235"/>
      <c r="AA554" s="233"/>
      <c r="AK554" s="229">
        <v>5</v>
      </c>
      <c r="AV554" s="232"/>
    </row>
    <row r="555" spans="1:48" s="229" customFormat="1" x14ac:dyDescent="0.25">
      <c r="A555" s="238"/>
      <c r="B555" s="244"/>
      <c r="C555" s="233"/>
      <c r="D555" s="248"/>
      <c r="E555" s="249"/>
      <c r="F555" s="249"/>
      <c r="G555" s="233"/>
      <c r="H555" s="233"/>
      <c r="I555" s="233"/>
      <c r="J555" s="233"/>
      <c r="K555" s="233"/>
      <c r="L555" s="233"/>
      <c r="M555" s="233"/>
      <c r="N555" s="233"/>
      <c r="O555" s="233"/>
      <c r="P555" s="233"/>
      <c r="Q555" s="233"/>
      <c r="R555" s="233"/>
      <c r="S555" s="233"/>
      <c r="T555" s="233"/>
      <c r="U555" s="233"/>
      <c r="V555" s="233"/>
      <c r="W555" s="233"/>
      <c r="X555" s="234"/>
      <c r="Y555" s="233"/>
      <c r="Z555" s="235"/>
      <c r="AA555" s="233"/>
      <c r="AK555" s="229">
        <v>5</v>
      </c>
      <c r="AV555" s="232"/>
    </row>
    <row r="556" spans="1:48" s="229" customFormat="1" x14ac:dyDescent="0.25">
      <c r="A556" s="238"/>
      <c r="B556" s="244"/>
      <c r="C556" s="233"/>
      <c r="D556" s="248"/>
      <c r="E556" s="249"/>
      <c r="F556" s="249"/>
      <c r="G556" s="233"/>
      <c r="H556" s="233"/>
      <c r="I556" s="233"/>
      <c r="J556" s="233"/>
      <c r="K556" s="233"/>
      <c r="L556" s="233"/>
      <c r="M556" s="233"/>
      <c r="N556" s="233"/>
      <c r="O556" s="233"/>
      <c r="P556" s="233"/>
      <c r="Q556" s="233"/>
      <c r="R556" s="233"/>
      <c r="S556" s="233"/>
      <c r="T556" s="233"/>
      <c r="U556" s="233"/>
      <c r="V556" s="233"/>
      <c r="W556" s="233"/>
      <c r="X556" s="234"/>
      <c r="Y556" s="233"/>
      <c r="Z556" s="235"/>
      <c r="AA556" s="233"/>
      <c r="AK556" s="229">
        <v>5</v>
      </c>
      <c r="AV556" s="232"/>
    </row>
    <row r="557" spans="1:48" s="229" customFormat="1" x14ac:dyDescent="0.25">
      <c r="A557" s="238"/>
      <c r="B557" s="244"/>
      <c r="C557" s="233"/>
      <c r="D557" s="248"/>
      <c r="E557" s="249"/>
      <c r="F557" s="249"/>
      <c r="G557" s="233"/>
      <c r="H557" s="233"/>
      <c r="I557" s="233"/>
      <c r="J557" s="233"/>
      <c r="K557" s="233"/>
      <c r="L557" s="233"/>
      <c r="M557" s="233"/>
      <c r="N557" s="233"/>
      <c r="O557" s="233"/>
      <c r="P557" s="233"/>
      <c r="Q557" s="233"/>
      <c r="R557" s="233"/>
      <c r="S557" s="233"/>
      <c r="T557" s="233"/>
      <c r="U557" s="233"/>
      <c r="V557" s="233"/>
      <c r="W557" s="233"/>
      <c r="X557" s="234"/>
      <c r="Y557" s="233"/>
      <c r="Z557" s="235"/>
      <c r="AA557" s="233"/>
      <c r="AK557" s="229">
        <v>5</v>
      </c>
      <c r="AV557" s="232"/>
    </row>
    <row r="558" spans="1:48" s="229" customFormat="1" x14ac:dyDescent="0.25">
      <c r="A558" s="238"/>
      <c r="B558" s="244"/>
      <c r="C558" s="233"/>
      <c r="D558" s="248"/>
      <c r="E558" s="249"/>
      <c r="F558" s="249"/>
      <c r="G558" s="233"/>
      <c r="H558" s="233"/>
      <c r="I558" s="233"/>
      <c r="J558" s="233"/>
      <c r="K558" s="233"/>
      <c r="L558" s="233"/>
      <c r="M558" s="233"/>
      <c r="N558" s="233"/>
      <c r="O558" s="233"/>
      <c r="P558" s="233"/>
      <c r="Q558" s="233"/>
      <c r="R558" s="233"/>
      <c r="S558" s="233"/>
      <c r="T558" s="233"/>
      <c r="U558" s="233"/>
      <c r="V558" s="233"/>
      <c r="W558" s="233"/>
      <c r="X558" s="234"/>
      <c r="Y558" s="233"/>
      <c r="Z558" s="235"/>
      <c r="AA558" s="233"/>
      <c r="AK558" s="229">
        <v>5</v>
      </c>
      <c r="AV558" s="232"/>
    </row>
    <row r="559" spans="1:48" s="229" customFormat="1" x14ac:dyDescent="0.25">
      <c r="A559" s="238"/>
      <c r="B559" s="244"/>
      <c r="C559" s="233"/>
      <c r="D559" s="248"/>
      <c r="E559" s="249"/>
      <c r="F559" s="249"/>
      <c r="G559" s="233"/>
      <c r="H559" s="233"/>
      <c r="I559" s="233"/>
      <c r="J559" s="233"/>
      <c r="K559" s="233"/>
      <c r="L559" s="233"/>
      <c r="M559" s="233"/>
      <c r="N559" s="233"/>
      <c r="O559" s="233"/>
      <c r="P559" s="233"/>
      <c r="Q559" s="233"/>
      <c r="R559" s="233"/>
      <c r="S559" s="233"/>
      <c r="T559" s="233"/>
      <c r="U559" s="233"/>
      <c r="V559" s="233"/>
      <c r="W559" s="233"/>
      <c r="X559" s="234"/>
      <c r="Y559" s="233"/>
      <c r="Z559" s="235"/>
      <c r="AA559" s="233"/>
      <c r="AK559" s="229">
        <v>5</v>
      </c>
      <c r="AV559" s="232"/>
    </row>
    <row r="560" spans="1:48" s="229" customFormat="1" x14ac:dyDescent="0.25">
      <c r="A560" s="238"/>
      <c r="B560" s="244"/>
      <c r="C560" s="233"/>
      <c r="D560" s="248"/>
      <c r="E560" s="249"/>
      <c r="F560" s="249"/>
      <c r="G560" s="233"/>
      <c r="H560" s="233"/>
      <c r="I560" s="233"/>
      <c r="J560" s="233"/>
      <c r="K560" s="233"/>
      <c r="L560" s="233"/>
      <c r="M560" s="233"/>
      <c r="N560" s="233"/>
      <c r="O560" s="233"/>
      <c r="P560" s="233"/>
      <c r="Q560" s="233"/>
      <c r="R560" s="233"/>
      <c r="S560" s="233"/>
      <c r="T560" s="233"/>
      <c r="U560" s="233"/>
      <c r="V560" s="233"/>
      <c r="W560" s="233"/>
      <c r="X560" s="234"/>
      <c r="Y560" s="233"/>
      <c r="Z560" s="235"/>
      <c r="AA560" s="233"/>
      <c r="AK560" s="229">
        <v>5</v>
      </c>
      <c r="AV560" s="232"/>
    </row>
    <row r="561" spans="1:48" s="229" customFormat="1" x14ac:dyDescent="0.25">
      <c r="A561" s="238"/>
      <c r="B561" s="244"/>
      <c r="C561" s="233"/>
      <c r="D561" s="248"/>
      <c r="E561" s="249"/>
      <c r="F561" s="249"/>
      <c r="G561" s="233"/>
      <c r="H561" s="233"/>
      <c r="I561" s="233"/>
      <c r="J561" s="233"/>
      <c r="K561" s="233"/>
      <c r="L561" s="233"/>
      <c r="M561" s="233"/>
      <c r="N561" s="233"/>
      <c r="O561" s="233"/>
      <c r="P561" s="233"/>
      <c r="Q561" s="233"/>
      <c r="R561" s="233"/>
      <c r="S561" s="233"/>
      <c r="T561" s="233"/>
      <c r="U561" s="233"/>
      <c r="V561" s="233"/>
      <c r="W561" s="233"/>
      <c r="X561" s="234"/>
      <c r="Y561" s="233"/>
      <c r="Z561" s="235"/>
      <c r="AA561" s="233"/>
      <c r="AK561" s="229">
        <v>5</v>
      </c>
      <c r="AV561" s="232"/>
    </row>
    <row r="562" spans="1:48" s="229" customFormat="1" x14ac:dyDescent="0.25">
      <c r="A562" s="238"/>
      <c r="B562" s="244"/>
      <c r="C562" s="233"/>
      <c r="D562" s="248"/>
      <c r="E562" s="249"/>
      <c r="F562" s="249"/>
      <c r="G562" s="233"/>
      <c r="H562" s="233"/>
      <c r="I562" s="233"/>
      <c r="J562" s="233"/>
      <c r="K562" s="233"/>
      <c r="L562" s="233"/>
      <c r="M562" s="233"/>
      <c r="N562" s="233"/>
      <c r="O562" s="233"/>
      <c r="P562" s="233"/>
      <c r="Q562" s="233"/>
      <c r="R562" s="233"/>
      <c r="S562" s="233"/>
      <c r="T562" s="233"/>
      <c r="U562" s="233"/>
      <c r="V562" s="233"/>
      <c r="W562" s="233"/>
      <c r="X562" s="234"/>
      <c r="Y562" s="233"/>
      <c r="Z562" s="235"/>
      <c r="AA562" s="233"/>
      <c r="AK562" s="229">
        <v>5</v>
      </c>
      <c r="AV562" s="232"/>
    </row>
    <row r="563" spans="1:48" s="229" customFormat="1" x14ac:dyDescent="0.25">
      <c r="A563" s="238"/>
      <c r="B563" s="244"/>
      <c r="C563" s="233"/>
      <c r="D563" s="248"/>
      <c r="E563" s="249"/>
      <c r="F563" s="249"/>
      <c r="G563" s="233"/>
      <c r="H563" s="233"/>
      <c r="I563" s="233"/>
      <c r="J563" s="233"/>
      <c r="K563" s="233"/>
      <c r="L563" s="233"/>
      <c r="M563" s="233"/>
      <c r="N563" s="233"/>
      <c r="O563" s="233"/>
      <c r="P563" s="233"/>
      <c r="Q563" s="233"/>
      <c r="R563" s="233"/>
      <c r="S563" s="233"/>
      <c r="T563" s="233"/>
      <c r="U563" s="233"/>
      <c r="V563" s="233"/>
      <c r="W563" s="233"/>
      <c r="X563" s="234"/>
      <c r="Y563" s="233"/>
      <c r="Z563" s="235"/>
      <c r="AA563" s="233"/>
      <c r="AK563" s="229">
        <v>5</v>
      </c>
      <c r="AV563" s="232"/>
    </row>
    <row r="564" spans="1:48" s="229" customFormat="1" x14ac:dyDescent="0.25">
      <c r="A564" s="238"/>
      <c r="B564" s="244"/>
      <c r="C564" s="233"/>
      <c r="D564" s="248"/>
      <c r="E564" s="249"/>
      <c r="F564" s="249"/>
      <c r="G564" s="233"/>
      <c r="H564" s="233"/>
      <c r="I564" s="233"/>
      <c r="J564" s="233"/>
      <c r="K564" s="233"/>
      <c r="L564" s="233"/>
      <c r="M564" s="233"/>
      <c r="N564" s="233"/>
      <c r="O564" s="233"/>
      <c r="P564" s="233"/>
      <c r="Q564" s="233"/>
      <c r="R564" s="233"/>
      <c r="S564" s="233"/>
      <c r="T564" s="233"/>
      <c r="U564" s="233"/>
      <c r="V564" s="233"/>
      <c r="W564" s="233"/>
      <c r="X564" s="234"/>
      <c r="Y564" s="233"/>
      <c r="Z564" s="235"/>
      <c r="AA564" s="233"/>
      <c r="AK564" s="229">
        <v>5</v>
      </c>
      <c r="AV564" s="232"/>
    </row>
    <row r="565" spans="1:48" s="229" customFormat="1" x14ac:dyDescent="0.25">
      <c r="A565" s="238"/>
      <c r="B565" s="244"/>
      <c r="C565" s="233"/>
      <c r="D565" s="248"/>
      <c r="E565" s="249"/>
      <c r="F565" s="249"/>
      <c r="G565" s="233"/>
      <c r="H565" s="233"/>
      <c r="I565" s="233"/>
      <c r="J565" s="233"/>
      <c r="K565" s="233"/>
      <c r="L565" s="254"/>
      <c r="M565" s="233"/>
      <c r="N565" s="233"/>
      <c r="O565" s="233"/>
      <c r="P565" s="233"/>
      <c r="Q565" s="233"/>
      <c r="R565" s="233"/>
      <c r="S565" s="233"/>
      <c r="T565" s="233"/>
      <c r="U565" s="233"/>
      <c r="V565" s="233"/>
      <c r="W565" s="233"/>
      <c r="X565" s="234"/>
      <c r="Y565" s="233"/>
      <c r="Z565" s="235"/>
      <c r="AA565" s="233"/>
      <c r="AK565" s="229">
        <v>5</v>
      </c>
      <c r="AV565" s="232"/>
    </row>
    <row r="566" spans="1:48" s="229" customFormat="1" x14ac:dyDescent="0.25">
      <c r="A566" s="238"/>
      <c r="B566" s="244"/>
      <c r="C566" s="233"/>
      <c r="D566" s="248"/>
      <c r="E566" s="249"/>
      <c r="F566" s="249"/>
      <c r="G566" s="233"/>
      <c r="H566" s="233"/>
      <c r="I566" s="233"/>
      <c r="J566" s="233"/>
      <c r="K566" s="233"/>
      <c r="L566" s="233"/>
      <c r="M566" s="233"/>
      <c r="N566" s="233"/>
      <c r="O566" s="233"/>
      <c r="P566" s="233"/>
      <c r="Q566" s="233"/>
      <c r="R566" s="233"/>
      <c r="S566" s="233"/>
      <c r="T566" s="233"/>
      <c r="U566" s="233"/>
      <c r="V566" s="233"/>
      <c r="W566" s="233"/>
      <c r="X566" s="234"/>
      <c r="Y566" s="233"/>
      <c r="Z566" s="235"/>
      <c r="AA566" s="233"/>
      <c r="AK566" s="229">
        <v>5</v>
      </c>
      <c r="AV566" s="232"/>
    </row>
    <row r="567" spans="1:48" s="229" customFormat="1" x14ac:dyDescent="0.25">
      <c r="A567" s="238"/>
      <c r="B567" s="244"/>
      <c r="C567" s="233"/>
      <c r="D567" s="248"/>
      <c r="E567" s="249"/>
      <c r="F567" s="249"/>
      <c r="G567" s="233"/>
      <c r="H567" s="233"/>
      <c r="I567" s="233"/>
      <c r="J567" s="233"/>
      <c r="K567" s="233"/>
      <c r="L567" s="233"/>
      <c r="M567" s="233"/>
      <c r="N567" s="233"/>
      <c r="O567" s="233"/>
      <c r="P567" s="233"/>
      <c r="Q567" s="233"/>
      <c r="R567" s="233"/>
      <c r="S567" s="233"/>
      <c r="T567" s="233"/>
      <c r="U567" s="233"/>
      <c r="V567" s="233"/>
      <c r="W567" s="233"/>
      <c r="X567" s="234"/>
      <c r="Y567" s="233"/>
      <c r="Z567" s="235"/>
      <c r="AA567" s="233"/>
      <c r="AK567" s="229">
        <v>5</v>
      </c>
      <c r="AV567" s="232"/>
    </row>
    <row r="568" spans="1:48" s="229" customFormat="1" x14ac:dyDescent="0.25">
      <c r="A568" s="238"/>
      <c r="B568" s="244"/>
      <c r="C568" s="233"/>
      <c r="D568" s="248"/>
      <c r="E568" s="249"/>
      <c r="F568" s="249"/>
      <c r="G568" s="233"/>
      <c r="H568" s="233"/>
      <c r="I568" s="233"/>
      <c r="J568" s="233"/>
      <c r="K568" s="233"/>
      <c r="L568" s="233"/>
      <c r="M568" s="233"/>
      <c r="N568" s="233"/>
      <c r="O568" s="233"/>
      <c r="P568" s="233"/>
      <c r="Q568" s="233"/>
      <c r="R568" s="233"/>
      <c r="S568" s="233"/>
      <c r="T568" s="233"/>
      <c r="U568" s="233"/>
      <c r="V568" s="233"/>
      <c r="W568" s="233"/>
      <c r="X568" s="234"/>
      <c r="Y568" s="233"/>
      <c r="Z568" s="235"/>
      <c r="AA568" s="233"/>
      <c r="AK568" s="229">
        <v>5</v>
      </c>
      <c r="AV568" s="232"/>
    </row>
    <row r="569" spans="1:48" s="229" customFormat="1" x14ac:dyDescent="0.25">
      <c r="A569" s="238"/>
      <c r="B569" s="244"/>
      <c r="C569" s="233"/>
      <c r="D569" s="248"/>
      <c r="E569" s="249"/>
      <c r="F569" s="249"/>
      <c r="G569" s="233"/>
      <c r="H569" s="233"/>
      <c r="I569" s="233"/>
      <c r="J569" s="233"/>
      <c r="K569" s="233"/>
      <c r="L569" s="233"/>
      <c r="M569" s="233"/>
      <c r="N569" s="233"/>
      <c r="O569" s="233"/>
      <c r="P569" s="233"/>
      <c r="Q569" s="233"/>
      <c r="R569" s="233"/>
      <c r="S569" s="233"/>
      <c r="T569" s="233"/>
      <c r="U569" s="233"/>
      <c r="V569" s="233"/>
      <c r="W569" s="233"/>
      <c r="X569" s="234"/>
      <c r="Y569" s="233"/>
      <c r="Z569" s="235"/>
      <c r="AA569" s="233"/>
      <c r="AK569" s="229">
        <v>5</v>
      </c>
      <c r="AV569" s="232"/>
    </row>
    <row r="570" spans="1:48" s="229" customFormat="1" x14ac:dyDescent="0.25">
      <c r="A570" s="238"/>
      <c r="B570" s="244"/>
      <c r="C570" s="233"/>
      <c r="D570" s="248"/>
      <c r="E570" s="249"/>
      <c r="F570" s="249"/>
      <c r="G570" s="233"/>
      <c r="H570" s="233"/>
      <c r="I570" s="233"/>
      <c r="J570" s="233"/>
      <c r="K570" s="233"/>
      <c r="L570" s="233"/>
      <c r="M570" s="233"/>
      <c r="N570" s="233"/>
      <c r="O570" s="233"/>
      <c r="P570" s="233"/>
      <c r="Q570" s="233"/>
      <c r="R570" s="233"/>
      <c r="S570" s="233"/>
      <c r="T570" s="233"/>
      <c r="U570" s="233"/>
      <c r="V570" s="233"/>
      <c r="W570" s="233"/>
      <c r="X570" s="234"/>
      <c r="Y570" s="233"/>
      <c r="Z570" s="235"/>
      <c r="AA570" s="233"/>
      <c r="AK570" s="229">
        <v>5</v>
      </c>
      <c r="AV570" s="232"/>
    </row>
    <row r="571" spans="1:48" s="229" customFormat="1" x14ac:dyDescent="0.25">
      <c r="A571" s="238"/>
      <c r="B571" s="244"/>
      <c r="C571" s="233"/>
      <c r="D571" s="248"/>
      <c r="E571" s="249"/>
      <c r="F571" s="249"/>
      <c r="G571" s="233"/>
      <c r="H571" s="233"/>
      <c r="I571" s="233"/>
      <c r="J571" s="233"/>
      <c r="K571" s="233"/>
      <c r="L571" s="233"/>
      <c r="M571" s="233"/>
      <c r="N571" s="233"/>
      <c r="O571" s="233"/>
      <c r="P571" s="233"/>
      <c r="Q571" s="233"/>
      <c r="R571" s="233"/>
      <c r="S571" s="233"/>
      <c r="T571" s="233"/>
      <c r="U571" s="233"/>
      <c r="V571" s="233"/>
      <c r="W571" s="233"/>
      <c r="X571" s="234"/>
      <c r="Y571" s="233"/>
      <c r="Z571" s="235"/>
      <c r="AA571" s="233"/>
      <c r="AK571" s="229">
        <v>5</v>
      </c>
      <c r="AV571" s="232"/>
    </row>
    <row r="572" spans="1:48" s="229" customFormat="1" x14ac:dyDescent="0.25">
      <c r="A572" s="238"/>
      <c r="B572" s="244"/>
      <c r="C572" s="233"/>
      <c r="D572" s="248"/>
      <c r="E572" s="249"/>
      <c r="F572" s="249"/>
      <c r="G572" s="233"/>
      <c r="H572" s="233"/>
      <c r="I572" s="233"/>
      <c r="J572" s="233"/>
      <c r="K572" s="233"/>
      <c r="L572" s="233"/>
      <c r="M572" s="233"/>
      <c r="N572" s="233"/>
      <c r="O572" s="233"/>
      <c r="P572" s="233"/>
      <c r="Q572" s="233"/>
      <c r="R572" s="233"/>
      <c r="S572" s="233"/>
      <c r="T572" s="233"/>
      <c r="U572" s="233"/>
      <c r="V572" s="233"/>
      <c r="W572" s="233"/>
      <c r="X572" s="234"/>
      <c r="Y572" s="233"/>
      <c r="Z572" s="235"/>
      <c r="AA572" s="233"/>
      <c r="AK572" s="229">
        <v>5</v>
      </c>
      <c r="AV572" s="232"/>
    </row>
    <row r="573" spans="1:48" s="229" customFormat="1" x14ac:dyDescent="0.25">
      <c r="A573" s="238"/>
      <c r="B573" s="244"/>
      <c r="C573" s="233"/>
      <c r="D573" s="248"/>
      <c r="E573" s="249"/>
      <c r="F573" s="249"/>
      <c r="G573" s="233"/>
      <c r="H573" s="233"/>
      <c r="I573" s="233"/>
      <c r="J573" s="233"/>
      <c r="K573" s="233"/>
      <c r="L573" s="233"/>
      <c r="M573" s="233"/>
      <c r="N573" s="233"/>
      <c r="O573" s="233"/>
      <c r="P573" s="233"/>
      <c r="Q573" s="233"/>
      <c r="R573" s="233"/>
      <c r="S573" s="233"/>
      <c r="T573" s="233"/>
      <c r="U573" s="233"/>
      <c r="V573" s="233"/>
      <c r="W573" s="233"/>
      <c r="X573" s="234"/>
      <c r="Y573" s="233"/>
      <c r="Z573" s="235"/>
      <c r="AA573" s="233"/>
      <c r="AK573" s="229">
        <v>5</v>
      </c>
      <c r="AV573" s="232"/>
    </row>
    <row r="574" spans="1:48" s="229" customFormat="1" x14ac:dyDescent="0.25">
      <c r="A574" s="238"/>
      <c r="B574" s="244"/>
      <c r="C574" s="233"/>
      <c r="D574" s="248"/>
      <c r="E574" s="249"/>
      <c r="F574" s="249"/>
      <c r="G574" s="233"/>
      <c r="H574" s="233"/>
      <c r="I574" s="233"/>
      <c r="J574" s="233"/>
      <c r="K574" s="233"/>
      <c r="L574" s="233"/>
      <c r="M574" s="233"/>
      <c r="N574" s="233"/>
      <c r="O574" s="233"/>
      <c r="P574" s="233"/>
      <c r="Q574" s="233"/>
      <c r="R574" s="233"/>
      <c r="S574" s="233"/>
      <c r="T574" s="233"/>
      <c r="U574" s="233"/>
      <c r="V574" s="233"/>
      <c r="W574" s="233"/>
      <c r="X574" s="234"/>
      <c r="Y574" s="233"/>
      <c r="Z574" s="235"/>
      <c r="AA574" s="233"/>
      <c r="AK574" s="229">
        <v>5</v>
      </c>
      <c r="AV574" s="232"/>
    </row>
    <row r="575" spans="1:48" s="229" customFormat="1" x14ac:dyDescent="0.25">
      <c r="A575" s="238"/>
      <c r="B575" s="244"/>
      <c r="C575" s="233"/>
      <c r="D575" s="248"/>
      <c r="E575" s="249"/>
      <c r="F575" s="249"/>
      <c r="G575" s="233"/>
      <c r="H575" s="233"/>
      <c r="I575" s="233"/>
      <c r="J575" s="233"/>
      <c r="K575" s="233"/>
      <c r="L575" s="233"/>
      <c r="M575" s="233"/>
      <c r="N575" s="233"/>
      <c r="O575" s="233"/>
      <c r="P575" s="233"/>
      <c r="Q575" s="233"/>
      <c r="R575" s="233"/>
      <c r="S575" s="233"/>
      <c r="T575" s="233"/>
      <c r="U575" s="233"/>
      <c r="V575" s="233"/>
      <c r="W575" s="233"/>
      <c r="X575" s="234"/>
      <c r="Y575" s="233"/>
      <c r="Z575" s="235"/>
      <c r="AA575" s="233"/>
      <c r="AK575" s="229">
        <v>5</v>
      </c>
      <c r="AV575" s="232"/>
    </row>
    <row r="576" spans="1:48" s="229" customFormat="1" x14ac:dyDescent="0.25">
      <c r="A576" s="238"/>
      <c r="B576" s="244"/>
      <c r="C576" s="233"/>
      <c r="D576" s="248"/>
      <c r="E576" s="249"/>
      <c r="F576" s="249"/>
      <c r="G576" s="233"/>
      <c r="H576" s="233"/>
      <c r="I576" s="233"/>
      <c r="J576" s="233"/>
      <c r="K576" s="233"/>
      <c r="L576" s="233"/>
      <c r="M576" s="233"/>
      <c r="N576" s="233"/>
      <c r="O576" s="233"/>
      <c r="P576" s="233"/>
      <c r="Q576" s="233"/>
      <c r="R576" s="233"/>
      <c r="S576" s="233"/>
      <c r="T576" s="233"/>
      <c r="U576" s="233"/>
      <c r="V576" s="233"/>
      <c r="W576" s="233"/>
      <c r="X576" s="234"/>
      <c r="Y576" s="233"/>
      <c r="Z576" s="235"/>
      <c r="AA576" s="233"/>
      <c r="AK576" s="229">
        <v>5</v>
      </c>
      <c r="AV576" s="232"/>
    </row>
    <row r="577" spans="1:48" s="229" customFormat="1" x14ac:dyDescent="0.25">
      <c r="A577" s="238"/>
      <c r="B577" s="244"/>
      <c r="C577" s="233"/>
      <c r="D577" s="248"/>
      <c r="E577" s="249"/>
      <c r="F577" s="249"/>
      <c r="G577" s="233"/>
      <c r="H577" s="233"/>
      <c r="I577" s="233"/>
      <c r="J577" s="233"/>
      <c r="K577" s="233"/>
      <c r="L577" s="233"/>
      <c r="M577" s="233"/>
      <c r="N577" s="233"/>
      <c r="O577" s="233"/>
      <c r="P577" s="233"/>
      <c r="Q577" s="233"/>
      <c r="R577" s="233"/>
      <c r="S577" s="233"/>
      <c r="T577" s="233"/>
      <c r="U577" s="233"/>
      <c r="V577" s="233"/>
      <c r="W577" s="233"/>
      <c r="X577" s="234"/>
      <c r="Y577" s="233"/>
      <c r="Z577" s="235"/>
      <c r="AA577" s="233"/>
      <c r="AK577" s="229">
        <v>5</v>
      </c>
      <c r="AV577" s="232"/>
    </row>
    <row r="578" spans="1:48" s="229" customFormat="1" x14ac:dyDescent="0.25">
      <c r="A578" s="238"/>
      <c r="B578" s="244"/>
      <c r="C578" s="233"/>
      <c r="D578" s="248"/>
      <c r="E578" s="249"/>
      <c r="F578" s="249"/>
      <c r="G578" s="233"/>
      <c r="H578" s="233"/>
      <c r="I578" s="233"/>
      <c r="J578" s="233"/>
      <c r="K578" s="233"/>
      <c r="L578" s="233"/>
      <c r="M578" s="233"/>
      <c r="N578" s="233"/>
      <c r="O578" s="233"/>
      <c r="P578" s="233"/>
      <c r="Q578" s="233"/>
      <c r="R578" s="233"/>
      <c r="S578" s="233"/>
      <c r="T578" s="233"/>
      <c r="U578" s="233"/>
      <c r="V578" s="233"/>
      <c r="W578" s="233"/>
      <c r="X578" s="234"/>
      <c r="Y578" s="233"/>
      <c r="Z578" s="235"/>
      <c r="AA578" s="233"/>
      <c r="AK578" s="229">
        <v>5</v>
      </c>
      <c r="AV578" s="232"/>
    </row>
    <row r="579" spans="1:48" s="229" customFormat="1" x14ac:dyDescent="0.25">
      <c r="A579" s="238"/>
      <c r="B579" s="244"/>
      <c r="C579" s="233"/>
      <c r="D579" s="248"/>
      <c r="E579" s="249"/>
      <c r="F579" s="249"/>
      <c r="G579" s="233"/>
      <c r="H579" s="233"/>
      <c r="I579" s="233"/>
      <c r="J579" s="233"/>
      <c r="K579" s="233"/>
      <c r="L579" s="233"/>
      <c r="M579" s="233"/>
      <c r="N579" s="233"/>
      <c r="O579" s="233"/>
      <c r="P579" s="233"/>
      <c r="Q579" s="233"/>
      <c r="R579" s="233"/>
      <c r="S579" s="233"/>
      <c r="T579" s="233"/>
      <c r="U579" s="233"/>
      <c r="V579" s="233"/>
      <c r="W579" s="233"/>
      <c r="X579" s="234"/>
      <c r="Y579" s="233"/>
      <c r="Z579" s="235"/>
      <c r="AA579" s="233"/>
      <c r="AK579" s="229">
        <v>5</v>
      </c>
      <c r="AV579" s="232"/>
    </row>
    <row r="580" spans="1:48" s="229" customFormat="1" x14ac:dyDescent="0.25">
      <c r="A580" s="238"/>
      <c r="B580" s="244"/>
      <c r="C580" s="233"/>
      <c r="D580" s="248"/>
      <c r="E580" s="249"/>
      <c r="F580" s="249"/>
      <c r="G580" s="233"/>
      <c r="H580" s="233"/>
      <c r="I580" s="233"/>
      <c r="J580" s="233"/>
      <c r="K580" s="233"/>
      <c r="L580" s="233"/>
      <c r="M580" s="233"/>
      <c r="N580" s="233"/>
      <c r="O580" s="233"/>
      <c r="P580" s="233"/>
      <c r="Q580" s="233"/>
      <c r="R580" s="233"/>
      <c r="S580" s="233"/>
      <c r="T580" s="233"/>
      <c r="U580" s="233"/>
      <c r="V580" s="233"/>
      <c r="W580" s="233"/>
      <c r="X580" s="234"/>
      <c r="Y580" s="233"/>
      <c r="Z580" s="235"/>
      <c r="AA580" s="233"/>
      <c r="AK580" s="229">
        <v>5</v>
      </c>
      <c r="AV580" s="232"/>
    </row>
    <row r="581" spans="1:48" s="229" customFormat="1" x14ac:dyDescent="0.25">
      <c r="A581" s="238"/>
      <c r="B581" s="244"/>
      <c r="C581" s="233"/>
      <c r="D581" s="248"/>
      <c r="E581" s="249"/>
      <c r="F581" s="249"/>
      <c r="G581" s="233"/>
      <c r="H581" s="233"/>
      <c r="I581" s="233"/>
      <c r="J581" s="233"/>
      <c r="K581" s="233"/>
      <c r="L581" s="233"/>
      <c r="M581" s="233"/>
      <c r="N581" s="233"/>
      <c r="O581" s="233"/>
      <c r="P581" s="233"/>
      <c r="Q581" s="233"/>
      <c r="R581" s="233"/>
      <c r="S581" s="233"/>
      <c r="T581" s="233"/>
      <c r="U581" s="233"/>
      <c r="V581" s="233"/>
      <c r="W581" s="233"/>
      <c r="X581" s="234"/>
      <c r="Y581" s="233"/>
      <c r="Z581" s="235"/>
      <c r="AA581" s="233"/>
      <c r="AK581" s="229">
        <v>5</v>
      </c>
      <c r="AV581" s="232"/>
    </row>
    <row r="582" spans="1:48" s="229" customFormat="1" x14ac:dyDescent="0.25">
      <c r="A582" s="238"/>
      <c r="B582" s="244"/>
      <c r="C582" s="233"/>
      <c r="D582" s="248"/>
      <c r="E582" s="249"/>
      <c r="F582" s="249"/>
      <c r="G582" s="233"/>
      <c r="H582" s="233"/>
      <c r="I582" s="233"/>
      <c r="J582" s="233"/>
      <c r="K582" s="233"/>
      <c r="L582" s="233"/>
      <c r="M582" s="233"/>
      <c r="N582" s="233"/>
      <c r="O582" s="233"/>
      <c r="P582" s="233"/>
      <c r="Q582" s="233"/>
      <c r="R582" s="233"/>
      <c r="S582" s="233"/>
      <c r="T582" s="233"/>
      <c r="U582" s="233"/>
      <c r="V582" s="233"/>
      <c r="W582" s="233"/>
      <c r="X582" s="234"/>
      <c r="Y582" s="233"/>
      <c r="Z582" s="235"/>
      <c r="AA582" s="233"/>
      <c r="AK582" s="229">
        <v>5</v>
      </c>
      <c r="AV582" s="232"/>
    </row>
    <row r="583" spans="1:48" s="229" customFormat="1" x14ac:dyDescent="0.25">
      <c r="A583" s="238"/>
      <c r="B583" s="244"/>
      <c r="C583" s="233"/>
      <c r="D583" s="248"/>
      <c r="E583" s="249"/>
      <c r="F583" s="249"/>
      <c r="G583" s="233"/>
      <c r="H583" s="233"/>
      <c r="I583" s="233"/>
      <c r="J583" s="233"/>
      <c r="K583" s="233"/>
      <c r="L583" s="233"/>
      <c r="M583" s="233"/>
      <c r="N583" s="233"/>
      <c r="O583" s="233"/>
      <c r="P583" s="233"/>
      <c r="Q583" s="233"/>
      <c r="R583" s="233"/>
      <c r="S583" s="233"/>
      <c r="T583" s="233"/>
      <c r="U583" s="233"/>
      <c r="V583" s="233"/>
      <c r="W583" s="238"/>
      <c r="X583" s="234"/>
      <c r="Y583" s="239"/>
      <c r="Z583" s="235"/>
      <c r="AA583" s="233"/>
      <c r="AK583" s="229">
        <v>5</v>
      </c>
      <c r="AV583" s="232"/>
    </row>
    <row r="584" spans="1:48" s="229" customFormat="1" x14ac:dyDescent="0.25">
      <c r="A584" s="238"/>
      <c r="B584" s="244"/>
      <c r="C584" s="233"/>
      <c r="D584" s="248"/>
      <c r="E584" s="249"/>
      <c r="F584" s="249"/>
      <c r="G584" s="233"/>
      <c r="H584" s="233"/>
      <c r="I584" s="233"/>
      <c r="J584" s="233"/>
      <c r="K584" s="233"/>
      <c r="L584" s="233"/>
      <c r="M584" s="233"/>
      <c r="N584" s="233"/>
      <c r="O584" s="233"/>
      <c r="P584" s="233"/>
      <c r="Q584" s="233"/>
      <c r="R584" s="233"/>
      <c r="S584" s="233"/>
      <c r="T584" s="233"/>
      <c r="U584" s="233"/>
      <c r="V584" s="233"/>
      <c r="W584" s="233"/>
      <c r="X584" s="234"/>
      <c r="Y584" s="233"/>
      <c r="Z584" s="235"/>
      <c r="AA584" s="233"/>
      <c r="AK584" s="229">
        <v>5</v>
      </c>
      <c r="AV584" s="232"/>
    </row>
    <row r="585" spans="1:48" s="229" customFormat="1" x14ac:dyDescent="0.25">
      <c r="A585" s="238"/>
      <c r="B585" s="244"/>
      <c r="C585" s="233"/>
      <c r="D585" s="248"/>
      <c r="E585" s="249"/>
      <c r="F585" s="249"/>
      <c r="G585" s="233"/>
      <c r="H585" s="233"/>
      <c r="I585" s="233"/>
      <c r="J585" s="233"/>
      <c r="K585" s="233"/>
      <c r="L585" s="233"/>
      <c r="M585" s="233"/>
      <c r="N585" s="233"/>
      <c r="O585" s="233"/>
      <c r="P585" s="233"/>
      <c r="Q585" s="233"/>
      <c r="R585" s="233"/>
      <c r="S585" s="233"/>
      <c r="T585" s="233"/>
      <c r="U585" s="233"/>
      <c r="V585" s="233"/>
      <c r="W585" s="233"/>
      <c r="X585" s="234"/>
      <c r="Y585" s="233"/>
      <c r="Z585" s="235"/>
      <c r="AA585" s="233"/>
      <c r="AK585" s="229">
        <v>5</v>
      </c>
      <c r="AV585" s="232"/>
    </row>
    <row r="586" spans="1:48" s="229" customFormat="1" x14ac:dyDescent="0.25">
      <c r="A586" s="238"/>
      <c r="B586" s="244"/>
      <c r="C586" s="233"/>
      <c r="D586" s="248"/>
      <c r="E586" s="249"/>
      <c r="F586" s="249"/>
      <c r="G586" s="233"/>
      <c r="H586" s="233"/>
      <c r="I586" s="233"/>
      <c r="J586" s="233"/>
      <c r="K586" s="233"/>
      <c r="L586" s="233"/>
      <c r="M586" s="233"/>
      <c r="N586" s="233"/>
      <c r="O586" s="233"/>
      <c r="P586" s="233"/>
      <c r="Q586" s="233"/>
      <c r="R586" s="233"/>
      <c r="S586" s="233"/>
      <c r="T586" s="233"/>
      <c r="U586" s="233"/>
      <c r="V586" s="233"/>
      <c r="W586" s="233"/>
      <c r="X586" s="234"/>
      <c r="Y586" s="233"/>
      <c r="Z586" s="235"/>
      <c r="AA586" s="233"/>
      <c r="AK586" s="229">
        <v>5</v>
      </c>
      <c r="AV586" s="232"/>
    </row>
    <row r="587" spans="1:48" s="229" customFormat="1" x14ac:dyDescent="0.25">
      <c r="A587" s="238"/>
      <c r="B587" s="244"/>
      <c r="C587" s="233"/>
      <c r="D587" s="248"/>
      <c r="E587" s="249"/>
      <c r="F587" s="249"/>
      <c r="G587" s="233"/>
      <c r="H587" s="233"/>
      <c r="I587" s="233"/>
      <c r="J587" s="233"/>
      <c r="K587" s="233"/>
      <c r="L587" s="233"/>
      <c r="M587" s="233"/>
      <c r="N587" s="233"/>
      <c r="O587" s="233"/>
      <c r="P587" s="233"/>
      <c r="Q587" s="233"/>
      <c r="R587" s="233"/>
      <c r="S587" s="233"/>
      <c r="T587" s="233"/>
      <c r="U587" s="233"/>
      <c r="V587" s="233"/>
      <c r="W587" s="233"/>
      <c r="X587" s="234"/>
      <c r="Y587" s="233"/>
      <c r="Z587" s="235"/>
      <c r="AA587" s="233"/>
      <c r="AK587" s="229">
        <v>5</v>
      </c>
      <c r="AV587" s="232"/>
    </row>
    <row r="588" spans="1:48" s="229" customFormat="1" x14ac:dyDescent="0.25">
      <c r="A588" s="238"/>
      <c r="B588" s="244"/>
      <c r="C588" s="233"/>
      <c r="D588" s="248"/>
      <c r="E588" s="249"/>
      <c r="F588" s="249"/>
      <c r="G588" s="233"/>
      <c r="H588" s="233"/>
      <c r="I588" s="233"/>
      <c r="J588" s="233"/>
      <c r="K588" s="233"/>
      <c r="L588" s="233"/>
      <c r="M588" s="233"/>
      <c r="N588" s="233"/>
      <c r="O588" s="233"/>
      <c r="P588" s="233"/>
      <c r="Q588" s="233"/>
      <c r="R588" s="233"/>
      <c r="S588" s="233"/>
      <c r="T588" s="233"/>
      <c r="U588" s="233"/>
      <c r="V588" s="233"/>
      <c r="W588" s="233"/>
      <c r="X588" s="234"/>
      <c r="Y588" s="233"/>
      <c r="Z588" s="235"/>
      <c r="AA588" s="233"/>
      <c r="AK588" s="229">
        <v>5</v>
      </c>
      <c r="AV588" s="232"/>
    </row>
    <row r="589" spans="1:48" s="229" customFormat="1" x14ac:dyDescent="0.25">
      <c r="A589" s="238"/>
      <c r="B589" s="244"/>
      <c r="C589" s="233"/>
      <c r="D589" s="248"/>
      <c r="E589" s="249"/>
      <c r="F589" s="249"/>
      <c r="G589" s="233"/>
      <c r="H589" s="233"/>
      <c r="I589" s="233"/>
      <c r="J589" s="233"/>
      <c r="K589" s="233"/>
      <c r="L589" s="233"/>
      <c r="M589" s="233"/>
      <c r="N589" s="233"/>
      <c r="O589" s="233"/>
      <c r="P589" s="233"/>
      <c r="Q589" s="233"/>
      <c r="R589" s="233"/>
      <c r="S589" s="233"/>
      <c r="T589" s="233"/>
      <c r="U589" s="233"/>
      <c r="V589" s="233"/>
      <c r="W589" s="233"/>
      <c r="X589" s="234"/>
      <c r="Y589" s="233"/>
      <c r="Z589" s="235"/>
      <c r="AA589" s="233"/>
      <c r="AK589" s="229">
        <v>5</v>
      </c>
      <c r="AV589" s="232"/>
    </row>
    <row r="590" spans="1:48" s="229" customFormat="1" x14ac:dyDescent="0.25">
      <c r="A590" s="238"/>
      <c r="B590" s="244"/>
      <c r="C590" s="233"/>
      <c r="D590" s="248"/>
      <c r="E590" s="249"/>
      <c r="F590" s="249"/>
      <c r="G590" s="233"/>
      <c r="H590" s="233"/>
      <c r="I590" s="233"/>
      <c r="J590" s="233"/>
      <c r="K590" s="233"/>
      <c r="L590" s="233"/>
      <c r="M590" s="233"/>
      <c r="N590" s="233"/>
      <c r="O590" s="233"/>
      <c r="P590" s="233"/>
      <c r="Q590" s="233"/>
      <c r="R590" s="233"/>
      <c r="S590" s="233"/>
      <c r="T590" s="233"/>
      <c r="U590" s="233"/>
      <c r="V590" s="233"/>
      <c r="W590" s="233"/>
      <c r="X590" s="234"/>
      <c r="Y590" s="233"/>
      <c r="Z590" s="235"/>
      <c r="AA590" s="233"/>
      <c r="AK590" s="229">
        <v>5</v>
      </c>
      <c r="AV590" s="232"/>
    </row>
    <row r="591" spans="1:48" s="229" customFormat="1" x14ac:dyDescent="0.25">
      <c r="A591" s="238"/>
      <c r="B591" s="244"/>
      <c r="C591" s="233"/>
      <c r="D591" s="248"/>
      <c r="E591" s="249"/>
      <c r="F591" s="249"/>
      <c r="G591" s="233"/>
      <c r="H591" s="233"/>
      <c r="I591" s="233"/>
      <c r="J591" s="233"/>
      <c r="K591" s="233"/>
      <c r="L591" s="233"/>
      <c r="M591" s="233"/>
      <c r="N591" s="233"/>
      <c r="O591" s="233"/>
      <c r="P591" s="233"/>
      <c r="Q591" s="233"/>
      <c r="R591" s="233"/>
      <c r="S591" s="233"/>
      <c r="T591" s="233"/>
      <c r="U591" s="233"/>
      <c r="V591" s="233"/>
      <c r="W591" s="233"/>
      <c r="X591" s="234"/>
      <c r="Y591" s="233"/>
      <c r="Z591" s="235"/>
      <c r="AA591" s="233"/>
      <c r="AK591" s="229">
        <v>5</v>
      </c>
      <c r="AV591" s="232"/>
    </row>
    <row r="592" spans="1:48" s="229" customFormat="1" x14ac:dyDescent="0.25">
      <c r="A592" s="238"/>
      <c r="B592" s="244"/>
      <c r="C592" s="233"/>
      <c r="D592" s="248"/>
      <c r="E592" s="249"/>
      <c r="F592" s="249"/>
      <c r="G592" s="233"/>
      <c r="H592" s="233"/>
      <c r="I592" s="233"/>
      <c r="J592" s="233"/>
      <c r="K592" s="233"/>
      <c r="L592" s="233"/>
      <c r="M592" s="233"/>
      <c r="N592" s="233"/>
      <c r="O592" s="233"/>
      <c r="P592" s="233"/>
      <c r="Q592" s="233"/>
      <c r="R592" s="233"/>
      <c r="S592" s="233"/>
      <c r="T592" s="233"/>
      <c r="U592" s="233"/>
      <c r="V592" s="233"/>
      <c r="W592" s="233"/>
      <c r="X592" s="234"/>
      <c r="Y592" s="233"/>
      <c r="Z592" s="235"/>
      <c r="AA592" s="233"/>
      <c r="AK592" s="229">
        <v>5</v>
      </c>
      <c r="AV592" s="232"/>
    </row>
    <row r="593" spans="1:48" s="229" customFormat="1" x14ac:dyDescent="0.25">
      <c r="A593" s="238"/>
      <c r="B593" s="244"/>
      <c r="C593" s="233"/>
      <c r="D593" s="248"/>
      <c r="E593" s="249"/>
      <c r="F593" s="249"/>
      <c r="G593" s="233"/>
      <c r="H593" s="233"/>
      <c r="I593" s="233"/>
      <c r="J593" s="233"/>
      <c r="K593" s="233"/>
      <c r="L593" s="233"/>
      <c r="M593" s="233"/>
      <c r="N593" s="233"/>
      <c r="O593" s="233"/>
      <c r="P593" s="233"/>
      <c r="Q593" s="233"/>
      <c r="R593" s="233"/>
      <c r="S593" s="233"/>
      <c r="T593" s="233"/>
      <c r="U593" s="233"/>
      <c r="V593" s="233"/>
      <c r="W593" s="233"/>
      <c r="X593" s="234"/>
      <c r="Y593" s="233"/>
      <c r="Z593" s="235"/>
      <c r="AA593" s="233"/>
      <c r="AK593" s="229">
        <v>5</v>
      </c>
      <c r="AV593" s="232"/>
    </row>
    <row r="594" spans="1:48" s="229" customFormat="1" x14ac:dyDescent="0.25">
      <c r="A594" s="238"/>
      <c r="B594" s="244"/>
      <c r="C594" s="233"/>
      <c r="D594" s="248"/>
      <c r="E594" s="249"/>
      <c r="F594" s="249"/>
      <c r="G594" s="233"/>
      <c r="H594" s="233"/>
      <c r="I594" s="233"/>
      <c r="J594" s="233"/>
      <c r="K594" s="233"/>
      <c r="L594" s="233"/>
      <c r="M594" s="233"/>
      <c r="N594" s="233"/>
      <c r="O594" s="233"/>
      <c r="P594" s="233"/>
      <c r="Q594" s="233"/>
      <c r="R594" s="233"/>
      <c r="S594" s="233"/>
      <c r="T594" s="233"/>
      <c r="U594" s="233"/>
      <c r="V594" s="233"/>
      <c r="W594" s="233"/>
      <c r="X594" s="234"/>
      <c r="Y594" s="233"/>
      <c r="Z594" s="235"/>
      <c r="AA594" s="233"/>
      <c r="AK594" s="229">
        <v>5</v>
      </c>
      <c r="AV594" s="232"/>
    </row>
    <row r="595" spans="1:48" s="229" customFormat="1" x14ac:dyDescent="0.25">
      <c r="A595" s="238"/>
      <c r="B595" s="244"/>
      <c r="C595" s="233"/>
      <c r="D595" s="248"/>
      <c r="E595" s="249"/>
      <c r="F595" s="249"/>
      <c r="G595" s="233"/>
      <c r="H595" s="233"/>
      <c r="I595" s="233"/>
      <c r="J595" s="233"/>
      <c r="K595" s="242"/>
      <c r="L595" s="233"/>
      <c r="M595" s="233"/>
      <c r="N595" s="233"/>
      <c r="O595" s="233"/>
      <c r="P595" s="233"/>
      <c r="Q595" s="233"/>
      <c r="R595" s="233"/>
      <c r="S595" s="233"/>
      <c r="T595" s="233"/>
      <c r="U595" s="233"/>
      <c r="V595" s="233"/>
      <c r="W595" s="233"/>
      <c r="X595" s="234"/>
      <c r="Y595" s="233"/>
      <c r="Z595" s="235"/>
      <c r="AA595" s="233"/>
      <c r="AK595" s="229">
        <v>5</v>
      </c>
      <c r="AV595" s="232"/>
    </row>
    <row r="596" spans="1:48" s="229" customFormat="1" x14ac:dyDescent="0.25">
      <c r="A596" s="238"/>
      <c r="B596" s="244"/>
      <c r="C596" s="233"/>
      <c r="D596" s="248"/>
      <c r="E596" s="249"/>
      <c r="F596" s="249"/>
      <c r="G596" s="233"/>
      <c r="H596" s="233"/>
      <c r="I596" s="233"/>
      <c r="J596" s="233"/>
      <c r="K596" s="233"/>
      <c r="L596" s="233"/>
      <c r="M596" s="233"/>
      <c r="N596" s="233"/>
      <c r="O596" s="233"/>
      <c r="P596" s="233"/>
      <c r="Q596" s="233"/>
      <c r="R596" s="233"/>
      <c r="S596" s="233"/>
      <c r="T596" s="233"/>
      <c r="U596" s="233"/>
      <c r="V596" s="233"/>
      <c r="W596" s="233"/>
      <c r="X596" s="234"/>
      <c r="Y596" s="233"/>
      <c r="Z596" s="235"/>
      <c r="AA596" s="233"/>
      <c r="AK596" s="229">
        <v>5</v>
      </c>
      <c r="AV596" s="232"/>
    </row>
    <row r="597" spans="1:48" s="229" customFormat="1" x14ac:dyDescent="0.25">
      <c r="A597" s="238"/>
      <c r="B597" s="244"/>
      <c r="C597" s="233"/>
      <c r="D597" s="248"/>
      <c r="E597" s="249"/>
      <c r="F597" s="249"/>
      <c r="G597" s="233"/>
      <c r="H597" s="233"/>
      <c r="I597" s="233"/>
      <c r="J597" s="233"/>
      <c r="K597" s="233"/>
      <c r="L597" s="233"/>
      <c r="M597" s="233"/>
      <c r="N597" s="233"/>
      <c r="O597" s="233"/>
      <c r="P597" s="233"/>
      <c r="Q597" s="233"/>
      <c r="R597" s="233"/>
      <c r="S597" s="233"/>
      <c r="T597" s="233"/>
      <c r="U597" s="233"/>
      <c r="V597" s="233"/>
      <c r="W597" s="233"/>
      <c r="X597" s="234"/>
      <c r="Y597" s="233"/>
      <c r="Z597" s="235"/>
      <c r="AA597" s="233"/>
      <c r="AK597" s="229">
        <v>5</v>
      </c>
      <c r="AV597" s="232"/>
    </row>
    <row r="598" spans="1:48" s="229" customFormat="1" x14ac:dyDescent="0.25">
      <c r="A598" s="238"/>
      <c r="B598" s="244"/>
      <c r="C598" s="233"/>
      <c r="D598" s="248"/>
      <c r="E598" s="249"/>
      <c r="F598" s="249"/>
      <c r="G598" s="233"/>
      <c r="H598" s="233"/>
      <c r="I598" s="233"/>
      <c r="J598" s="233"/>
      <c r="K598" s="242"/>
      <c r="L598" s="233"/>
      <c r="M598" s="233"/>
      <c r="N598" s="233"/>
      <c r="O598" s="233"/>
      <c r="P598" s="233"/>
      <c r="Q598" s="233"/>
      <c r="R598" s="233"/>
      <c r="S598" s="233"/>
      <c r="T598" s="233"/>
      <c r="U598" s="233"/>
      <c r="V598" s="233"/>
      <c r="W598" s="233"/>
      <c r="X598" s="234"/>
      <c r="Y598" s="233"/>
      <c r="Z598" s="235"/>
      <c r="AA598" s="233"/>
      <c r="AK598" s="229">
        <v>5</v>
      </c>
      <c r="AV598" s="232"/>
    </row>
    <row r="599" spans="1:48" s="229" customFormat="1" x14ac:dyDescent="0.25">
      <c r="A599" s="238"/>
      <c r="B599" s="244"/>
      <c r="C599" s="233"/>
      <c r="D599" s="248"/>
      <c r="E599" s="249"/>
      <c r="F599" s="249"/>
      <c r="G599" s="233"/>
      <c r="H599" s="233"/>
      <c r="I599" s="233"/>
      <c r="J599" s="233"/>
      <c r="K599" s="233"/>
      <c r="L599" s="233"/>
      <c r="M599" s="233"/>
      <c r="N599" s="233"/>
      <c r="O599" s="233"/>
      <c r="P599" s="233"/>
      <c r="Q599" s="233"/>
      <c r="R599" s="233"/>
      <c r="S599" s="233"/>
      <c r="T599" s="233"/>
      <c r="U599" s="233"/>
      <c r="V599" s="233"/>
      <c r="W599" s="233"/>
      <c r="X599" s="234"/>
      <c r="Y599" s="233"/>
      <c r="Z599" s="235"/>
      <c r="AA599" s="233"/>
      <c r="AK599" s="229">
        <v>5</v>
      </c>
      <c r="AV599" s="232"/>
    </row>
    <row r="600" spans="1:48" s="229" customFormat="1" x14ac:dyDescent="0.25">
      <c r="A600" s="238"/>
      <c r="B600" s="244"/>
      <c r="C600" s="233"/>
      <c r="D600" s="248"/>
      <c r="E600" s="249"/>
      <c r="F600" s="249"/>
      <c r="G600" s="233"/>
      <c r="H600" s="233"/>
      <c r="I600" s="233"/>
      <c r="J600" s="233"/>
      <c r="K600" s="233"/>
      <c r="L600" s="233"/>
      <c r="M600" s="233"/>
      <c r="N600" s="233"/>
      <c r="O600" s="233"/>
      <c r="P600" s="233"/>
      <c r="Q600" s="233"/>
      <c r="R600" s="233"/>
      <c r="S600" s="233"/>
      <c r="T600" s="233"/>
      <c r="U600" s="233"/>
      <c r="V600" s="233"/>
      <c r="W600" s="233"/>
      <c r="X600" s="234"/>
      <c r="Y600" s="233"/>
      <c r="Z600" s="235"/>
      <c r="AA600" s="233"/>
      <c r="AK600" s="229">
        <v>5</v>
      </c>
      <c r="AV600" s="232"/>
    </row>
    <row r="601" spans="1:48" s="229" customFormat="1" x14ac:dyDescent="0.25">
      <c r="A601" s="238"/>
      <c r="B601" s="244"/>
      <c r="C601" s="233"/>
      <c r="D601" s="248"/>
      <c r="E601" s="249"/>
      <c r="F601" s="249"/>
      <c r="G601" s="233"/>
      <c r="H601" s="233"/>
      <c r="I601" s="233"/>
      <c r="J601" s="233"/>
      <c r="K601" s="233"/>
      <c r="L601" s="233"/>
      <c r="M601" s="233"/>
      <c r="N601" s="233"/>
      <c r="O601" s="233"/>
      <c r="P601" s="233"/>
      <c r="Q601" s="233"/>
      <c r="R601" s="233"/>
      <c r="S601" s="233"/>
      <c r="T601" s="233"/>
      <c r="U601" s="233"/>
      <c r="V601" s="233"/>
      <c r="W601" s="233"/>
      <c r="X601" s="234"/>
      <c r="Y601" s="233"/>
      <c r="Z601" s="235"/>
      <c r="AA601" s="233"/>
      <c r="AK601" s="229">
        <v>5</v>
      </c>
      <c r="AV601" s="232"/>
    </row>
    <row r="602" spans="1:48" s="229" customFormat="1" x14ac:dyDescent="0.25">
      <c r="A602" s="238"/>
      <c r="B602" s="244"/>
      <c r="C602" s="233"/>
      <c r="D602" s="248"/>
      <c r="E602" s="249"/>
      <c r="F602" s="249"/>
      <c r="G602" s="233"/>
      <c r="H602" s="233"/>
      <c r="I602" s="233"/>
      <c r="J602" s="233"/>
      <c r="K602" s="233"/>
      <c r="L602" s="233"/>
      <c r="M602" s="233"/>
      <c r="N602" s="233"/>
      <c r="O602" s="233"/>
      <c r="P602" s="233"/>
      <c r="Q602" s="233"/>
      <c r="R602" s="233"/>
      <c r="S602" s="233"/>
      <c r="T602" s="233"/>
      <c r="U602" s="233"/>
      <c r="V602" s="233"/>
      <c r="W602" s="233"/>
      <c r="X602" s="234"/>
      <c r="Y602" s="233"/>
      <c r="Z602" s="235"/>
      <c r="AA602" s="233"/>
      <c r="AK602" s="229">
        <v>5</v>
      </c>
      <c r="AV602" s="232"/>
    </row>
    <row r="603" spans="1:48" s="229" customFormat="1" x14ac:dyDescent="0.25">
      <c r="A603" s="238"/>
      <c r="B603" s="244"/>
      <c r="C603" s="233"/>
      <c r="D603" s="248"/>
      <c r="E603" s="249"/>
      <c r="F603" s="249"/>
      <c r="G603" s="233"/>
      <c r="H603" s="233"/>
      <c r="I603" s="233"/>
      <c r="J603" s="233"/>
      <c r="K603" s="233"/>
      <c r="L603" s="233"/>
      <c r="M603" s="233"/>
      <c r="N603" s="233"/>
      <c r="O603" s="233"/>
      <c r="P603" s="233"/>
      <c r="Q603" s="233"/>
      <c r="R603" s="233"/>
      <c r="S603" s="233"/>
      <c r="T603" s="233"/>
      <c r="U603" s="233"/>
      <c r="V603" s="233"/>
      <c r="W603" s="233"/>
      <c r="X603" s="234"/>
      <c r="Y603" s="233"/>
      <c r="Z603" s="235"/>
      <c r="AA603" s="233"/>
      <c r="AK603" s="229">
        <v>5</v>
      </c>
      <c r="AV603" s="232"/>
    </row>
    <row r="604" spans="1:48" s="229" customFormat="1" x14ac:dyDescent="0.25">
      <c r="A604" s="238"/>
      <c r="B604" s="244"/>
      <c r="C604" s="233"/>
      <c r="D604" s="248"/>
      <c r="E604" s="249"/>
      <c r="F604" s="249"/>
      <c r="G604" s="233"/>
      <c r="H604" s="233"/>
      <c r="I604" s="233"/>
      <c r="J604" s="233"/>
      <c r="K604" s="233"/>
      <c r="L604" s="233"/>
      <c r="M604" s="233"/>
      <c r="N604" s="233"/>
      <c r="O604" s="233"/>
      <c r="P604" s="233"/>
      <c r="Q604" s="233"/>
      <c r="R604" s="233"/>
      <c r="S604" s="233"/>
      <c r="T604" s="233"/>
      <c r="U604" s="233"/>
      <c r="V604" s="233"/>
      <c r="W604" s="233"/>
      <c r="X604" s="234"/>
      <c r="Y604" s="233"/>
      <c r="Z604" s="235"/>
      <c r="AA604" s="233"/>
      <c r="AK604" s="229">
        <v>5</v>
      </c>
      <c r="AV604" s="232"/>
    </row>
    <row r="605" spans="1:48" s="229" customFormat="1" x14ac:dyDescent="0.25">
      <c r="A605" s="238"/>
      <c r="B605" s="244"/>
      <c r="C605" s="233"/>
      <c r="D605" s="248"/>
      <c r="E605" s="249"/>
      <c r="F605" s="249"/>
      <c r="G605" s="233"/>
      <c r="H605" s="233"/>
      <c r="I605" s="233"/>
      <c r="J605" s="233"/>
      <c r="K605" s="233"/>
      <c r="L605" s="233"/>
      <c r="M605" s="233"/>
      <c r="N605" s="233"/>
      <c r="O605" s="233"/>
      <c r="P605" s="233"/>
      <c r="Q605" s="233"/>
      <c r="R605" s="233"/>
      <c r="S605" s="233"/>
      <c r="T605" s="233"/>
      <c r="U605" s="233"/>
      <c r="V605" s="233"/>
      <c r="W605" s="233"/>
      <c r="X605" s="234"/>
      <c r="Y605" s="233"/>
      <c r="Z605" s="235"/>
      <c r="AA605" s="233"/>
      <c r="AK605" s="229">
        <v>5</v>
      </c>
      <c r="AV605" s="232"/>
    </row>
    <row r="606" spans="1:48" s="229" customFormat="1" x14ac:dyDescent="0.25">
      <c r="A606" s="238"/>
      <c r="B606" s="244"/>
      <c r="C606" s="233"/>
      <c r="D606" s="248"/>
      <c r="E606" s="249"/>
      <c r="F606" s="249"/>
      <c r="G606" s="233"/>
      <c r="H606" s="233"/>
      <c r="I606" s="233"/>
      <c r="J606" s="233"/>
      <c r="K606" s="233"/>
      <c r="L606" s="233"/>
      <c r="M606" s="233"/>
      <c r="N606" s="233"/>
      <c r="O606" s="233"/>
      <c r="P606" s="233"/>
      <c r="Q606" s="233"/>
      <c r="R606" s="233"/>
      <c r="S606" s="233"/>
      <c r="T606" s="233"/>
      <c r="U606" s="233"/>
      <c r="V606" s="233"/>
      <c r="W606" s="233"/>
      <c r="X606" s="234"/>
      <c r="Y606" s="233"/>
      <c r="Z606" s="235"/>
      <c r="AA606" s="233"/>
      <c r="AK606" s="229">
        <v>5</v>
      </c>
      <c r="AV606" s="232"/>
    </row>
    <row r="607" spans="1:48" s="229" customFormat="1" x14ac:dyDescent="0.25">
      <c r="A607" s="238"/>
      <c r="B607" s="244"/>
      <c r="C607" s="233"/>
      <c r="D607" s="248"/>
      <c r="E607" s="249"/>
      <c r="F607" s="249"/>
      <c r="G607" s="233"/>
      <c r="H607" s="233"/>
      <c r="I607" s="233"/>
      <c r="J607" s="233"/>
      <c r="K607" s="233"/>
      <c r="L607" s="233"/>
      <c r="M607" s="233"/>
      <c r="N607" s="233"/>
      <c r="O607" s="233"/>
      <c r="P607" s="233"/>
      <c r="Q607" s="233"/>
      <c r="R607" s="233"/>
      <c r="S607" s="233"/>
      <c r="T607" s="233"/>
      <c r="U607" s="233"/>
      <c r="V607" s="233"/>
      <c r="W607" s="233"/>
      <c r="X607" s="234"/>
      <c r="Y607" s="233"/>
      <c r="Z607" s="235"/>
      <c r="AA607" s="233"/>
      <c r="AK607" s="229">
        <v>5</v>
      </c>
      <c r="AV607" s="232"/>
    </row>
    <row r="608" spans="1:48" s="229" customFormat="1" x14ac:dyDescent="0.25">
      <c r="A608" s="238"/>
      <c r="B608" s="244"/>
      <c r="C608" s="233"/>
      <c r="D608" s="248"/>
      <c r="E608" s="249"/>
      <c r="F608" s="249"/>
      <c r="G608" s="233"/>
      <c r="H608" s="233"/>
      <c r="I608" s="233"/>
      <c r="J608" s="233"/>
      <c r="K608" s="233"/>
      <c r="L608" s="233"/>
      <c r="M608" s="233"/>
      <c r="N608" s="233"/>
      <c r="O608" s="233"/>
      <c r="P608" s="233"/>
      <c r="Q608" s="233"/>
      <c r="R608" s="233"/>
      <c r="S608" s="233"/>
      <c r="T608" s="233"/>
      <c r="U608" s="233"/>
      <c r="V608" s="233"/>
      <c r="W608" s="233"/>
      <c r="X608" s="234"/>
      <c r="Y608" s="233"/>
      <c r="Z608" s="235"/>
      <c r="AA608" s="233"/>
      <c r="AK608" s="229">
        <v>5</v>
      </c>
      <c r="AV608" s="232"/>
    </row>
    <row r="609" spans="1:48" s="229" customFormat="1" x14ac:dyDescent="0.25">
      <c r="A609" s="238"/>
      <c r="B609" s="244"/>
      <c r="C609" s="233"/>
      <c r="D609" s="248"/>
      <c r="E609" s="249"/>
      <c r="F609" s="249"/>
      <c r="G609" s="233"/>
      <c r="H609" s="233"/>
      <c r="I609" s="233"/>
      <c r="J609" s="233"/>
      <c r="K609" s="233"/>
      <c r="L609" s="233"/>
      <c r="M609" s="233"/>
      <c r="N609" s="233"/>
      <c r="O609" s="233"/>
      <c r="P609" s="233"/>
      <c r="Q609" s="233"/>
      <c r="R609" s="233"/>
      <c r="S609" s="233"/>
      <c r="T609" s="233"/>
      <c r="U609" s="233"/>
      <c r="V609" s="233"/>
      <c r="W609" s="233"/>
      <c r="X609" s="234"/>
      <c r="Y609" s="233"/>
      <c r="Z609" s="235"/>
      <c r="AA609" s="233"/>
      <c r="AK609" s="229">
        <v>5</v>
      </c>
      <c r="AV609" s="232"/>
    </row>
    <row r="610" spans="1:48" s="229" customFormat="1" x14ac:dyDescent="0.25">
      <c r="A610" s="238"/>
      <c r="B610" s="244"/>
      <c r="C610" s="233"/>
      <c r="D610" s="248"/>
      <c r="E610" s="249"/>
      <c r="F610" s="249"/>
      <c r="G610" s="233"/>
      <c r="H610" s="233"/>
      <c r="I610" s="233"/>
      <c r="J610" s="233"/>
      <c r="K610" s="233"/>
      <c r="L610" s="233"/>
      <c r="M610" s="233"/>
      <c r="N610" s="233"/>
      <c r="O610" s="233"/>
      <c r="P610" s="233"/>
      <c r="Q610" s="233"/>
      <c r="R610" s="233"/>
      <c r="S610" s="233"/>
      <c r="T610" s="233"/>
      <c r="U610" s="233"/>
      <c r="V610" s="233"/>
      <c r="W610" s="233"/>
      <c r="X610" s="234"/>
      <c r="Y610" s="233"/>
      <c r="Z610" s="235"/>
      <c r="AA610" s="233"/>
      <c r="AK610" s="229">
        <v>5</v>
      </c>
      <c r="AV610" s="232"/>
    </row>
    <row r="611" spans="1:48" s="229" customFormat="1" x14ac:dyDescent="0.25">
      <c r="A611" s="238"/>
      <c r="B611" s="244"/>
      <c r="C611" s="233"/>
      <c r="D611" s="248"/>
      <c r="E611" s="249"/>
      <c r="F611" s="249"/>
      <c r="G611" s="233"/>
      <c r="H611" s="233"/>
      <c r="I611" s="233"/>
      <c r="J611" s="233"/>
      <c r="K611" s="233"/>
      <c r="L611" s="233"/>
      <c r="M611" s="233"/>
      <c r="N611" s="233"/>
      <c r="O611" s="233"/>
      <c r="P611" s="233"/>
      <c r="Q611" s="233"/>
      <c r="R611" s="233"/>
      <c r="S611" s="233"/>
      <c r="T611" s="233"/>
      <c r="U611" s="233"/>
      <c r="V611" s="233"/>
      <c r="W611" s="233"/>
      <c r="X611" s="234"/>
      <c r="Y611" s="233"/>
      <c r="Z611" s="235"/>
      <c r="AA611" s="233"/>
      <c r="AK611" s="229">
        <v>5</v>
      </c>
      <c r="AV611" s="232"/>
    </row>
    <row r="612" spans="1:48" s="229" customFormat="1" x14ac:dyDescent="0.25">
      <c r="A612" s="238"/>
      <c r="B612" s="244"/>
      <c r="C612" s="233"/>
      <c r="D612" s="248"/>
      <c r="E612" s="249"/>
      <c r="F612" s="249"/>
      <c r="G612" s="233"/>
      <c r="H612" s="233"/>
      <c r="I612" s="233"/>
      <c r="J612" s="233"/>
      <c r="K612" s="233"/>
      <c r="L612" s="233"/>
      <c r="M612" s="233"/>
      <c r="N612" s="233"/>
      <c r="O612" s="233"/>
      <c r="P612" s="233"/>
      <c r="Q612" s="233"/>
      <c r="R612" s="233"/>
      <c r="S612" s="233"/>
      <c r="T612" s="233"/>
      <c r="U612" s="233"/>
      <c r="V612" s="233"/>
      <c r="W612" s="233"/>
      <c r="X612" s="234"/>
      <c r="Y612" s="233"/>
      <c r="Z612" s="235"/>
      <c r="AA612" s="233"/>
      <c r="AK612" s="229">
        <v>5</v>
      </c>
      <c r="AV612" s="232"/>
    </row>
    <row r="613" spans="1:48" s="229" customFormat="1" x14ac:dyDescent="0.25">
      <c r="A613" s="238"/>
      <c r="B613" s="244"/>
      <c r="C613" s="233"/>
      <c r="D613" s="248"/>
      <c r="E613" s="249"/>
      <c r="F613" s="249"/>
      <c r="G613" s="233"/>
      <c r="H613" s="233"/>
      <c r="I613" s="233"/>
      <c r="J613" s="233"/>
      <c r="K613" s="233"/>
      <c r="L613" s="233"/>
      <c r="M613" s="233"/>
      <c r="N613" s="233"/>
      <c r="O613" s="233"/>
      <c r="P613" s="233"/>
      <c r="Q613" s="233"/>
      <c r="R613" s="233"/>
      <c r="S613" s="233"/>
      <c r="T613" s="233"/>
      <c r="U613" s="233"/>
      <c r="V613" s="233"/>
      <c r="W613" s="233"/>
      <c r="X613" s="234"/>
      <c r="Y613" s="233"/>
      <c r="Z613" s="235"/>
      <c r="AA613" s="233"/>
      <c r="AK613" s="229">
        <v>5</v>
      </c>
      <c r="AV613" s="232"/>
    </row>
    <row r="614" spans="1:48" s="229" customFormat="1" x14ac:dyDescent="0.25">
      <c r="A614" s="238"/>
      <c r="B614" s="244"/>
      <c r="C614" s="233"/>
      <c r="D614" s="248"/>
      <c r="E614" s="249"/>
      <c r="F614" s="249"/>
      <c r="G614" s="233"/>
      <c r="H614" s="233"/>
      <c r="I614" s="233"/>
      <c r="J614" s="233"/>
      <c r="K614" s="233"/>
      <c r="L614" s="233"/>
      <c r="M614" s="233"/>
      <c r="N614" s="233"/>
      <c r="O614" s="233"/>
      <c r="P614" s="233"/>
      <c r="Q614" s="233"/>
      <c r="R614" s="233"/>
      <c r="S614" s="233"/>
      <c r="T614" s="233"/>
      <c r="U614" s="233"/>
      <c r="V614" s="233"/>
      <c r="W614" s="233"/>
      <c r="X614" s="234"/>
      <c r="Y614" s="233"/>
      <c r="Z614" s="235"/>
      <c r="AA614" s="233"/>
      <c r="AK614" s="229">
        <v>5</v>
      </c>
      <c r="AV614" s="232"/>
    </row>
    <row r="615" spans="1:48" s="229" customFormat="1" x14ac:dyDescent="0.25">
      <c r="A615" s="238"/>
      <c r="B615" s="244"/>
      <c r="C615" s="233"/>
      <c r="D615" s="248"/>
      <c r="E615" s="249"/>
      <c r="F615" s="249"/>
      <c r="G615" s="233"/>
      <c r="H615" s="233"/>
      <c r="I615" s="233"/>
      <c r="J615" s="233"/>
      <c r="K615" s="233"/>
      <c r="L615" s="233"/>
      <c r="M615" s="233"/>
      <c r="N615" s="233"/>
      <c r="O615" s="233"/>
      <c r="P615" s="233"/>
      <c r="Q615" s="233"/>
      <c r="R615" s="233"/>
      <c r="S615" s="233"/>
      <c r="T615" s="233"/>
      <c r="U615" s="233"/>
      <c r="V615" s="233"/>
      <c r="W615" s="233"/>
      <c r="X615" s="234"/>
      <c r="Y615" s="233"/>
      <c r="Z615" s="235"/>
      <c r="AA615" s="233"/>
      <c r="AK615" s="229">
        <v>5</v>
      </c>
      <c r="AV615" s="232"/>
    </row>
    <row r="616" spans="1:48" s="229" customFormat="1" x14ac:dyDescent="0.25">
      <c r="A616" s="238"/>
      <c r="B616" s="244"/>
      <c r="C616" s="233"/>
      <c r="D616" s="248"/>
      <c r="E616" s="249"/>
      <c r="F616" s="249"/>
      <c r="G616" s="233"/>
      <c r="H616" s="233"/>
      <c r="I616" s="233"/>
      <c r="J616" s="233"/>
      <c r="K616" s="233"/>
      <c r="L616" s="233"/>
      <c r="M616" s="233"/>
      <c r="N616" s="233"/>
      <c r="O616" s="233"/>
      <c r="P616" s="233"/>
      <c r="Q616" s="233"/>
      <c r="R616" s="233"/>
      <c r="S616" s="233"/>
      <c r="T616" s="233"/>
      <c r="U616" s="233"/>
      <c r="V616" s="233"/>
      <c r="W616" s="233"/>
      <c r="X616" s="234"/>
      <c r="Y616" s="233"/>
      <c r="Z616" s="235"/>
      <c r="AA616" s="233"/>
      <c r="AK616" s="229">
        <v>5</v>
      </c>
      <c r="AV616" s="232"/>
    </row>
    <row r="617" spans="1:48" s="229" customFormat="1" x14ac:dyDescent="0.25">
      <c r="A617" s="238"/>
      <c r="B617" s="244"/>
      <c r="C617" s="233"/>
      <c r="D617" s="248"/>
      <c r="E617" s="249"/>
      <c r="F617" s="249"/>
      <c r="G617" s="233"/>
      <c r="H617" s="233"/>
      <c r="I617" s="233"/>
      <c r="J617" s="233"/>
      <c r="K617" s="233"/>
      <c r="L617" s="233"/>
      <c r="M617" s="233"/>
      <c r="N617" s="233"/>
      <c r="O617" s="233"/>
      <c r="P617" s="233"/>
      <c r="Q617" s="233"/>
      <c r="R617" s="233"/>
      <c r="S617" s="233"/>
      <c r="T617" s="233"/>
      <c r="U617" s="233"/>
      <c r="V617" s="233"/>
      <c r="W617" s="233"/>
      <c r="X617" s="234"/>
      <c r="Y617" s="233"/>
      <c r="Z617" s="235"/>
      <c r="AA617" s="233"/>
      <c r="AK617" s="229">
        <v>5</v>
      </c>
      <c r="AV617" s="232"/>
    </row>
    <row r="618" spans="1:48" s="229" customFormat="1" x14ac:dyDescent="0.25">
      <c r="A618" s="238"/>
      <c r="B618" s="244"/>
      <c r="C618" s="233"/>
      <c r="D618" s="248"/>
      <c r="E618" s="249"/>
      <c r="F618" s="249"/>
      <c r="G618" s="233"/>
      <c r="H618" s="233"/>
      <c r="I618" s="233"/>
      <c r="J618" s="233"/>
      <c r="K618" s="233"/>
      <c r="L618" s="233"/>
      <c r="M618" s="233"/>
      <c r="N618" s="233"/>
      <c r="O618" s="233"/>
      <c r="P618" s="233"/>
      <c r="Q618" s="233"/>
      <c r="R618" s="233"/>
      <c r="S618" s="233"/>
      <c r="T618" s="233"/>
      <c r="U618" s="233"/>
      <c r="V618" s="233"/>
      <c r="W618" s="233"/>
      <c r="X618" s="234"/>
      <c r="Y618" s="233"/>
      <c r="Z618" s="235"/>
      <c r="AA618" s="233"/>
      <c r="AK618" s="229">
        <v>5</v>
      </c>
      <c r="AV618" s="232"/>
    </row>
    <row r="619" spans="1:48" s="229" customFormat="1" x14ac:dyDescent="0.25">
      <c r="A619" s="238"/>
      <c r="B619" s="244"/>
      <c r="C619" s="233"/>
      <c r="D619" s="248"/>
      <c r="E619" s="249"/>
      <c r="F619" s="249"/>
      <c r="G619" s="233"/>
      <c r="H619" s="233"/>
      <c r="I619" s="233"/>
      <c r="J619" s="233"/>
      <c r="K619" s="233"/>
      <c r="L619" s="254"/>
      <c r="M619" s="233"/>
      <c r="N619" s="233"/>
      <c r="O619" s="233"/>
      <c r="P619" s="233"/>
      <c r="Q619" s="233"/>
      <c r="R619" s="233"/>
      <c r="S619" s="233"/>
      <c r="T619" s="233"/>
      <c r="U619" s="233"/>
      <c r="V619" s="233"/>
      <c r="W619" s="233"/>
      <c r="X619" s="234"/>
      <c r="Y619" s="233"/>
      <c r="Z619" s="235"/>
      <c r="AA619" s="233"/>
      <c r="AK619" s="229">
        <v>5</v>
      </c>
      <c r="AV619" s="232"/>
    </row>
    <row r="620" spans="1:48" s="229" customFormat="1" x14ac:dyDescent="0.25">
      <c r="A620" s="238"/>
      <c r="B620" s="244"/>
      <c r="C620" s="233"/>
      <c r="D620" s="248"/>
      <c r="E620" s="249"/>
      <c r="F620" s="249"/>
      <c r="G620" s="233"/>
      <c r="H620" s="233"/>
      <c r="I620" s="233"/>
      <c r="J620" s="233"/>
      <c r="K620" s="233"/>
      <c r="L620" s="233"/>
      <c r="M620" s="233"/>
      <c r="N620" s="233"/>
      <c r="O620" s="233"/>
      <c r="P620" s="233"/>
      <c r="Q620" s="233"/>
      <c r="R620" s="233"/>
      <c r="S620" s="233"/>
      <c r="T620" s="233"/>
      <c r="U620" s="233"/>
      <c r="V620" s="233"/>
      <c r="W620" s="233"/>
      <c r="X620" s="234"/>
      <c r="Y620" s="233"/>
      <c r="Z620" s="235"/>
      <c r="AA620" s="233"/>
      <c r="AK620" s="229">
        <v>5</v>
      </c>
      <c r="AV620" s="232"/>
    </row>
    <row r="621" spans="1:48" s="229" customFormat="1" x14ac:dyDescent="0.25">
      <c r="A621" s="238"/>
      <c r="B621" s="244"/>
      <c r="C621" s="233"/>
      <c r="D621" s="248"/>
      <c r="E621" s="249"/>
      <c r="F621" s="249"/>
      <c r="G621" s="233"/>
      <c r="H621" s="233"/>
      <c r="I621" s="233"/>
      <c r="J621" s="233"/>
      <c r="K621" s="233"/>
      <c r="L621" s="233"/>
      <c r="M621" s="233"/>
      <c r="N621" s="233"/>
      <c r="O621" s="233"/>
      <c r="P621" s="233"/>
      <c r="Q621" s="233"/>
      <c r="R621" s="233"/>
      <c r="S621" s="233"/>
      <c r="T621" s="233"/>
      <c r="U621" s="233"/>
      <c r="V621" s="233"/>
      <c r="W621" s="233"/>
      <c r="X621" s="234"/>
      <c r="Y621" s="233"/>
      <c r="Z621" s="235"/>
      <c r="AA621" s="233"/>
      <c r="AK621" s="229">
        <v>5</v>
      </c>
      <c r="AV621" s="232"/>
    </row>
    <row r="622" spans="1:48" s="229" customFormat="1" x14ac:dyDescent="0.25">
      <c r="A622" s="238"/>
      <c r="B622" s="244"/>
      <c r="C622" s="233"/>
      <c r="D622" s="248"/>
      <c r="E622" s="249"/>
      <c r="F622" s="249"/>
      <c r="G622" s="233"/>
      <c r="H622" s="233"/>
      <c r="I622" s="233"/>
      <c r="J622" s="233"/>
      <c r="K622" s="233"/>
      <c r="L622" s="233"/>
      <c r="M622" s="233"/>
      <c r="N622" s="233"/>
      <c r="O622" s="233"/>
      <c r="P622" s="233"/>
      <c r="Q622" s="233"/>
      <c r="R622" s="233"/>
      <c r="S622" s="233"/>
      <c r="T622" s="233"/>
      <c r="U622" s="233"/>
      <c r="V622" s="233"/>
      <c r="W622" s="233"/>
      <c r="X622" s="234"/>
      <c r="Y622" s="233"/>
      <c r="Z622" s="235"/>
      <c r="AA622" s="233"/>
      <c r="AK622" s="229">
        <v>5</v>
      </c>
      <c r="AV622" s="232"/>
    </row>
    <row r="623" spans="1:48" s="229" customFormat="1" x14ac:dyDescent="0.25">
      <c r="A623" s="238"/>
      <c r="B623" s="244"/>
      <c r="C623" s="233"/>
      <c r="D623" s="248"/>
      <c r="E623" s="249"/>
      <c r="F623" s="249"/>
      <c r="G623" s="233"/>
      <c r="H623" s="233"/>
      <c r="I623" s="233"/>
      <c r="J623" s="233"/>
      <c r="K623" s="233"/>
      <c r="L623" s="233"/>
      <c r="M623" s="233"/>
      <c r="N623" s="233"/>
      <c r="O623" s="233"/>
      <c r="P623" s="233"/>
      <c r="Q623" s="233"/>
      <c r="R623" s="233"/>
      <c r="S623" s="233"/>
      <c r="T623" s="233"/>
      <c r="U623" s="233"/>
      <c r="V623" s="233"/>
      <c r="W623" s="233"/>
      <c r="X623" s="234"/>
      <c r="Y623" s="233"/>
      <c r="Z623" s="235"/>
      <c r="AA623" s="233"/>
      <c r="AK623" s="229">
        <v>5</v>
      </c>
      <c r="AV623" s="232"/>
    </row>
    <row r="624" spans="1:48" s="229" customFormat="1" x14ac:dyDescent="0.25">
      <c r="A624" s="238"/>
      <c r="B624" s="244"/>
      <c r="C624" s="233"/>
      <c r="D624" s="248"/>
      <c r="E624" s="249"/>
      <c r="F624" s="249"/>
      <c r="G624" s="233"/>
      <c r="H624" s="233"/>
      <c r="I624" s="233"/>
      <c r="J624" s="233"/>
      <c r="K624" s="233"/>
      <c r="L624" s="233"/>
      <c r="M624" s="233"/>
      <c r="N624" s="233"/>
      <c r="O624" s="233"/>
      <c r="P624" s="233"/>
      <c r="Q624" s="233"/>
      <c r="R624" s="233"/>
      <c r="S624" s="233"/>
      <c r="T624" s="233"/>
      <c r="U624" s="233"/>
      <c r="V624" s="233"/>
      <c r="W624" s="233"/>
      <c r="X624" s="234"/>
      <c r="Y624" s="233"/>
      <c r="Z624" s="235"/>
      <c r="AA624" s="233"/>
      <c r="AK624" s="229">
        <v>5</v>
      </c>
      <c r="AV624" s="232"/>
    </row>
    <row r="625" spans="1:48" s="229" customFormat="1" x14ac:dyDescent="0.25">
      <c r="A625" s="238"/>
      <c r="B625" s="244"/>
      <c r="C625" s="233"/>
      <c r="D625" s="248"/>
      <c r="E625" s="249"/>
      <c r="F625" s="249"/>
      <c r="G625" s="233"/>
      <c r="H625" s="233"/>
      <c r="I625" s="233"/>
      <c r="J625" s="233"/>
      <c r="K625" s="233"/>
      <c r="L625" s="233"/>
      <c r="M625" s="233"/>
      <c r="N625" s="233"/>
      <c r="O625" s="233"/>
      <c r="P625" s="233"/>
      <c r="Q625" s="233"/>
      <c r="R625" s="233"/>
      <c r="S625" s="233"/>
      <c r="T625" s="233"/>
      <c r="U625" s="233"/>
      <c r="V625" s="233"/>
      <c r="W625" s="233"/>
      <c r="X625" s="234"/>
      <c r="Y625" s="233"/>
      <c r="Z625" s="235"/>
      <c r="AA625" s="233"/>
      <c r="AK625" s="229">
        <v>5</v>
      </c>
      <c r="AV625" s="232"/>
    </row>
    <row r="626" spans="1:48" s="229" customFormat="1" x14ac:dyDescent="0.25">
      <c r="A626" s="238"/>
      <c r="B626" s="244"/>
      <c r="C626" s="233"/>
      <c r="D626" s="248"/>
      <c r="E626" s="249"/>
      <c r="F626" s="249"/>
      <c r="G626" s="233"/>
      <c r="H626" s="233"/>
      <c r="I626" s="233"/>
      <c r="J626" s="233"/>
      <c r="K626" s="233"/>
      <c r="L626" s="233"/>
      <c r="M626" s="233"/>
      <c r="N626" s="233"/>
      <c r="O626" s="233"/>
      <c r="P626" s="233"/>
      <c r="Q626" s="233"/>
      <c r="R626" s="233"/>
      <c r="S626" s="233"/>
      <c r="T626" s="233"/>
      <c r="U626" s="233"/>
      <c r="V626" s="233"/>
      <c r="W626" s="233"/>
      <c r="X626" s="234"/>
      <c r="Y626" s="233"/>
      <c r="Z626" s="235"/>
      <c r="AA626" s="233"/>
      <c r="AK626" s="229">
        <v>5</v>
      </c>
      <c r="AV626" s="232"/>
    </row>
    <row r="627" spans="1:48" s="229" customFormat="1" x14ac:dyDescent="0.25">
      <c r="A627" s="238"/>
      <c r="B627" s="244"/>
      <c r="C627" s="233"/>
      <c r="D627" s="248"/>
      <c r="E627" s="249"/>
      <c r="F627" s="249"/>
      <c r="G627" s="233"/>
      <c r="H627" s="233"/>
      <c r="I627" s="233"/>
      <c r="J627" s="233"/>
      <c r="K627" s="233"/>
      <c r="L627" s="233"/>
      <c r="M627" s="233"/>
      <c r="N627" s="233"/>
      <c r="O627" s="233"/>
      <c r="P627" s="233"/>
      <c r="Q627" s="233"/>
      <c r="R627" s="233"/>
      <c r="S627" s="233"/>
      <c r="T627" s="233"/>
      <c r="U627" s="233"/>
      <c r="V627" s="233"/>
      <c r="W627" s="233"/>
      <c r="X627" s="234"/>
      <c r="Y627" s="233"/>
      <c r="Z627" s="235"/>
      <c r="AA627" s="233"/>
      <c r="AK627" s="229">
        <v>5</v>
      </c>
      <c r="AV627" s="232"/>
    </row>
    <row r="628" spans="1:48" s="229" customFormat="1" x14ac:dyDescent="0.25">
      <c r="A628" s="238"/>
      <c r="B628" s="244"/>
      <c r="C628" s="233"/>
      <c r="D628" s="248"/>
      <c r="E628" s="249"/>
      <c r="F628" s="249"/>
      <c r="G628" s="233"/>
      <c r="H628" s="233"/>
      <c r="I628" s="233"/>
      <c r="J628" s="233"/>
      <c r="K628" s="233"/>
      <c r="L628" s="233"/>
      <c r="M628" s="233"/>
      <c r="N628" s="233"/>
      <c r="O628" s="233"/>
      <c r="P628" s="233"/>
      <c r="Q628" s="233"/>
      <c r="R628" s="233"/>
      <c r="S628" s="233"/>
      <c r="T628" s="233"/>
      <c r="U628" s="233"/>
      <c r="V628" s="233"/>
      <c r="W628" s="233"/>
      <c r="X628" s="234"/>
      <c r="Y628" s="233"/>
      <c r="Z628" s="235"/>
      <c r="AA628" s="233"/>
      <c r="AK628" s="229">
        <v>5</v>
      </c>
      <c r="AV628" s="232"/>
    </row>
    <row r="629" spans="1:48" s="229" customFormat="1" x14ac:dyDescent="0.25">
      <c r="A629" s="238"/>
      <c r="B629" s="244"/>
      <c r="C629" s="233"/>
      <c r="D629" s="248"/>
      <c r="E629" s="249"/>
      <c r="F629" s="249"/>
      <c r="G629" s="233"/>
      <c r="H629" s="233"/>
      <c r="I629" s="233"/>
      <c r="J629" s="233"/>
      <c r="K629" s="233"/>
      <c r="L629" s="233"/>
      <c r="M629" s="233"/>
      <c r="N629" s="233"/>
      <c r="O629" s="233"/>
      <c r="P629" s="233"/>
      <c r="Q629" s="233"/>
      <c r="R629" s="233"/>
      <c r="S629" s="233"/>
      <c r="T629" s="233"/>
      <c r="U629" s="233"/>
      <c r="V629" s="233"/>
      <c r="W629" s="233"/>
      <c r="X629" s="234"/>
      <c r="Y629" s="233"/>
      <c r="Z629" s="235"/>
      <c r="AA629" s="233"/>
      <c r="AK629" s="229">
        <v>5</v>
      </c>
      <c r="AV629" s="232"/>
    </row>
    <row r="630" spans="1:48" s="229" customFormat="1" x14ac:dyDescent="0.25">
      <c r="A630" s="238"/>
      <c r="B630" s="244"/>
      <c r="C630" s="233"/>
      <c r="D630" s="248"/>
      <c r="E630" s="249"/>
      <c r="F630" s="249"/>
      <c r="G630" s="233"/>
      <c r="H630" s="233"/>
      <c r="I630" s="233"/>
      <c r="J630" s="233"/>
      <c r="K630" s="233"/>
      <c r="L630" s="233"/>
      <c r="M630" s="233"/>
      <c r="N630" s="233"/>
      <c r="O630" s="233"/>
      <c r="P630" s="233"/>
      <c r="Q630" s="233"/>
      <c r="R630" s="233"/>
      <c r="S630" s="233"/>
      <c r="T630" s="233"/>
      <c r="U630" s="233"/>
      <c r="V630" s="233"/>
      <c r="W630" s="233"/>
      <c r="X630" s="234"/>
      <c r="Y630" s="233"/>
      <c r="Z630" s="235"/>
      <c r="AA630" s="233"/>
      <c r="AK630" s="229">
        <v>5</v>
      </c>
      <c r="AV630" s="232"/>
    </row>
    <row r="631" spans="1:48" s="229" customFormat="1" x14ac:dyDescent="0.25">
      <c r="A631" s="238"/>
      <c r="B631" s="244"/>
      <c r="C631" s="233"/>
      <c r="D631" s="248"/>
      <c r="E631" s="249"/>
      <c r="F631" s="249"/>
      <c r="G631" s="233"/>
      <c r="H631" s="233"/>
      <c r="I631" s="233"/>
      <c r="J631" s="233"/>
      <c r="K631" s="233"/>
      <c r="L631" s="233"/>
      <c r="M631" s="233"/>
      <c r="N631" s="233"/>
      <c r="O631" s="233"/>
      <c r="P631" s="233"/>
      <c r="Q631" s="233"/>
      <c r="R631" s="233"/>
      <c r="S631" s="233"/>
      <c r="T631" s="233"/>
      <c r="U631" s="233"/>
      <c r="V631" s="233"/>
      <c r="W631" s="233"/>
      <c r="X631" s="234"/>
      <c r="Y631" s="233"/>
      <c r="Z631" s="235"/>
      <c r="AA631" s="233"/>
      <c r="AK631" s="229">
        <v>5</v>
      </c>
      <c r="AV631" s="232"/>
    </row>
    <row r="632" spans="1:48" s="229" customFormat="1" x14ac:dyDescent="0.25">
      <c r="A632" s="238"/>
      <c r="B632" s="244"/>
      <c r="C632" s="233"/>
      <c r="D632" s="248"/>
      <c r="E632" s="249"/>
      <c r="F632" s="249"/>
      <c r="G632" s="233"/>
      <c r="H632" s="233"/>
      <c r="I632" s="233"/>
      <c r="J632" s="233"/>
      <c r="K632" s="233"/>
      <c r="L632" s="233"/>
      <c r="M632" s="233"/>
      <c r="N632" s="233"/>
      <c r="O632" s="233"/>
      <c r="P632" s="233"/>
      <c r="Q632" s="233"/>
      <c r="R632" s="233"/>
      <c r="S632" s="233"/>
      <c r="T632" s="233"/>
      <c r="U632" s="233"/>
      <c r="V632" s="233"/>
      <c r="W632" s="238"/>
      <c r="X632" s="234"/>
      <c r="Y632" s="239"/>
      <c r="Z632" s="235"/>
      <c r="AA632" s="233"/>
      <c r="AK632" s="229">
        <v>5</v>
      </c>
      <c r="AV632" s="232"/>
    </row>
    <row r="633" spans="1:48" s="229" customFormat="1" x14ac:dyDescent="0.25">
      <c r="A633" s="238"/>
      <c r="B633" s="244"/>
      <c r="C633" s="233"/>
      <c r="D633" s="248"/>
      <c r="E633" s="249"/>
      <c r="F633" s="249"/>
      <c r="G633" s="233"/>
      <c r="H633" s="233"/>
      <c r="I633" s="233"/>
      <c r="J633" s="233"/>
      <c r="K633" s="233"/>
      <c r="L633" s="233"/>
      <c r="M633" s="233"/>
      <c r="N633" s="233"/>
      <c r="O633" s="233"/>
      <c r="P633" s="233"/>
      <c r="Q633" s="233"/>
      <c r="R633" s="233"/>
      <c r="S633" s="233"/>
      <c r="T633" s="233"/>
      <c r="U633" s="233"/>
      <c r="V633" s="233"/>
      <c r="W633" s="233"/>
      <c r="X633" s="234"/>
      <c r="Y633" s="233"/>
      <c r="Z633" s="235"/>
      <c r="AA633" s="233"/>
      <c r="AK633" s="229">
        <v>5</v>
      </c>
      <c r="AV633" s="232"/>
    </row>
    <row r="634" spans="1:48" s="229" customFormat="1" x14ac:dyDescent="0.25">
      <c r="A634" s="238"/>
      <c r="B634" s="244"/>
      <c r="C634" s="233"/>
      <c r="D634" s="248"/>
      <c r="E634" s="249"/>
      <c r="F634" s="249"/>
      <c r="G634" s="233"/>
      <c r="H634" s="233"/>
      <c r="I634" s="233"/>
      <c r="J634" s="233"/>
      <c r="K634" s="233"/>
      <c r="L634" s="233"/>
      <c r="M634" s="233"/>
      <c r="N634" s="233"/>
      <c r="O634" s="233"/>
      <c r="P634" s="233"/>
      <c r="Q634" s="233"/>
      <c r="R634" s="233"/>
      <c r="S634" s="233"/>
      <c r="T634" s="233"/>
      <c r="U634" s="233"/>
      <c r="V634" s="233"/>
      <c r="W634" s="233"/>
      <c r="X634" s="234"/>
      <c r="Y634" s="233"/>
      <c r="Z634" s="235"/>
      <c r="AA634" s="233"/>
      <c r="AK634" s="229">
        <v>5</v>
      </c>
      <c r="AV634" s="232"/>
    </row>
    <row r="635" spans="1:48" s="229" customFormat="1" x14ac:dyDescent="0.25">
      <c r="A635" s="238"/>
      <c r="B635" s="244"/>
      <c r="C635" s="233"/>
      <c r="D635" s="248"/>
      <c r="E635" s="249"/>
      <c r="F635" s="249"/>
      <c r="G635" s="233"/>
      <c r="H635" s="233"/>
      <c r="I635" s="233"/>
      <c r="J635" s="233"/>
      <c r="K635" s="233"/>
      <c r="L635" s="233"/>
      <c r="M635" s="233"/>
      <c r="N635" s="233"/>
      <c r="O635" s="233"/>
      <c r="P635" s="233"/>
      <c r="Q635" s="233"/>
      <c r="R635" s="233"/>
      <c r="S635" s="233"/>
      <c r="T635" s="233"/>
      <c r="U635" s="233"/>
      <c r="V635" s="233"/>
      <c r="W635" s="233"/>
      <c r="X635" s="234"/>
      <c r="Y635" s="233"/>
      <c r="Z635" s="235"/>
      <c r="AA635" s="233"/>
      <c r="AK635" s="229">
        <v>5</v>
      </c>
      <c r="AV635" s="232"/>
    </row>
    <row r="636" spans="1:48" s="229" customFormat="1" x14ac:dyDescent="0.25">
      <c r="A636" s="238"/>
      <c r="B636" s="244"/>
      <c r="C636" s="233"/>
      <c r="D636" s="248"/>
      <c r="E636" s="249"/>
      <c r="F636" s="249"/>
      <c r="G636" s="233"/>
      <c r="H636" s="233"/>
      <c r="I636" s="233"/>
      <c r="J636" s="233"/>
      <c r="K636" s="233"/>
      <c r="L636" s="233"/>
      <c r="M636" s="233"/>
      <c r="N636" s="233"/>
      <c r="O636" s="233"/>
      <c r="P636" s="233"/>
      <c r="Q636" s="233"/>
      <c r="R636" s="233"/>
      <c r="S636" s="233"/>
      <c r="T636" s="233"/>
      <c r="U636" s="233"/>
      <c r="V636" s="233"/>
      <c r="W636" s="233"/>
      <c r="X636" s="234"/>
      <c r="Y636" s="233"/>
      <c r="Z636" s="235"/>
      <c r="AA636" s="233"/>
      <c r="AK636" s="229">
        <v>5</v>
      </c>
      <c r="AV636" s="232"/>
    </row>
    <row r="637" spans="1:48" s="229" customFormat="1" x14ac:dyDescent="0.25">
      <c r="A637" s="238"/>
      <c r="B637" s="244"/>
      <c r="C637" s="233"/>
      <c r="D637" s="248"/>
      <c r="E637" s="249"/>
      <c r="F637" s="249"/>
      <c r="G637" s="233"/>
      <c r="H637" s="233"/>
      <c r="I637" s="233"/>
      <c r="J637" s="233"/>
      <c r="K637" s="233"/>
      <c r="L637" s="233"/>
      <c r="M637" s="233"/>
      <c r="N637" s="233"/>
      <c r="O637" s="233"/>
      <c r="P637" s="233"/>
      <c r="Q637" s="233"/>
      <c r="R637" s="233"/>
      <c r="S637" s="233"/>
      <c r="T637" s="233"/>
      <c r="U637" s="233"/>
      <c r="V637" s="233"/>
      <c r="W637" s="233"/>
      <c r="X637" s="234"/>
      <c r="Y637" s="233"/>
      <c r="Z637" s="235"/>
      <c r="AA637" s="233"/>
      <c r="AK637" s="229">
        <v>5</v>
      </c>
      <c r="AV637" s="232"/>
    </row>
    <row r="638" spans="1:48" s="229" customFormat="1" x14ac:dyDescent="0.25">
      <c r="A638" s="238"/>
      <c r="B638" s="244"/>
      <c r="C638" s="233"/>
      <c r="D638" s="248"/>
      <c r="E638" s="249"/>
      <c r="F638" s="249"/>
      <c r="G638" s="233"/>
      <c r="H638" s="233"/>
      <c r="I638" s="233"/>
      <c r="J638" s="233"/>
      <c r="K638" s="233"/>
      <c r="L638" s="233"/>
      <c r="M638" s="233"/>
      <c r="N638" s="233"/>
      <c r="O638" s="233"/>
      <c r="P638" s="233"/>
      <c r="Q638" s="233"/>
      <c r="R638" s="233"/>
      <c r="S638" s="233"/>
      <c r="T638" s="233"/>
      <c r="U638" s="233"/>
      <c r="V638" s="233"/>
      <c r="W638" s="233"/>
      <c r="X638" s="234"/>
      <c r="Y638" s="233"/>
      <c r="Z638" s="235"/>
      <c r="AA638" s="233"/>
      <c r="AK638" s="229">
        <v>5</v>
      </c>
      <c r="AV638" s="232"/>
    </row>
    <row r="639" spans="1:48" s="229" customFormat="1" x14ac:dyDescent="0.25">
      <c r="A639" s="238"/>
      <c r="B639" s="244"/>
      <c r="C639" s="233"/>
      <c r="D639" s="248"/>
      <c r="E639" s="249"/>
      <c r="F639" s="249"/>
      <c r="G639" s="233"/>
      <c r="H639" s="233"/>
      <c r="I639" s="233"/>
      <c r="J639" s="233"/>
      <c r="K639" s="233"/>
      <c r="L639" s="233"/>
      <c r="M639" s="233"/>
      <c r="N639" s="233"/>
      <c r="O639" s="233"/>
      <c r="P639" s="233"/>
      <c r="Q639" s="233"/>
      <c r="R639" s="233"/>
      <c r="S639" s="233"/>
      <c r="T639" s="233"/>
      <c r="U639" s="233"/>
      <c r="V639" s="233"/>
      <c r="W639" s="233"/>
      <c r="X639" s="234"/>
      <c r="Y639" s="233"/>
      <c r="Z639" s="235"/>
      <c r="AA639" s="233"/>
      <c r="AK639" s="229">
        <v>5</v>
      </c>
      <c r="AV639" s="232"/>
    </row>
    <row r="640" spans="1:48" s="229" customFormat="1" x14ac:dyDescent="0.25">
      <c r="A640" s="238"/>
      <c r="B640" s="244"/>
      <c r="C640" s="233"/>
      <c r="D640" s="248"/>
      <c r="E640" s="249"/>
      <c r="F640" s="249"/>
      <c r="G640" s="233"/>
      <c r="H640" s="233"/>
      <c r="I640" s="233"/>
      <c r="J640" s="233"/>
      <c r="K640" s="233"/>
      <c r="L640" s="233"/>
      <c r="M640" s="233"/>
      <c r="N640" s="233"/>
      <c r="O640" s="233"/>
      <c r="P640" s="233"/>
      <c r="Q640" s="233"/>
      <c r="R640" s="233"/>
      <c r="S640" s="233"/>
      <c r="T640" s="233"/>
      <c r="U640" s="233"/>
      <c r="V640" s="233"/>
      <c r="W640" s="233"/>
      <c r="X640" s="234"/>
      <c r="Y640" s="233"/>
      <c r="Z640" s="235"/>
      <c r="AA640" s="233"/>
      <c r="AK640" s="229">
        <v>5</v>
      </c>
      <c r="AV640" s="232"/>
    </row>
    <row r="641" spans="1:48" s="229" customFormat="1" x14ac:dyDescent="0.25">
      <c r="A641" s="238"/>
      <c r="B641" s="244"/>
      <c r="C641" s="233"/>
      <c r="D641" s="248"/>
      <c r="E641" s="249"/>
      <c r="F641" s="249"/>
      <c r="G641" s="233"/>
      <c r="H641" s="233"/>
      <c r="I641" s="233"/>
      <c r="J641" s="233"/>
      <c r="K641" s="233"/>
      <c r="L641" s="233"/>
      <c r="M641" s="233"/>
      <c r="N641" s="233"/>
      <c r="O641" s="233"/>
      <c r="P641" s="233"/>
      <c r="Q641" s="233"/>
      <c r="R641" s="233"/>
      <c r="S641" s="233"/>
      <c r="T641" s="233"/>
      <c r="U641" s="233"/>
      <c r="V641" s="233"/>
      <c r="W641" s="233"/>
      <c r="X641" s="234"/>
      <c r="Y641" s="233"/>
      <c r="Z641" s="235"/>
      <c r="AA641" s="233"/>
      <c r="AK641" s="229">
        <v>5</v>
      </c>
      <c r="AV641" s="232"/>
    </row>
    <row r="642" spans="1:48" s="229" customFormat="1" x14ac:dyDescent="0.25">
      <c r="A642" s="238"/>
      <c r="B642" s="244"/>
      <c r="C642" s="233"/>
      <c r="D642" s="248"/>
      <c r="E642" s="249"/>
      <c r="F642" s="249"/>
      <c r="G642" s="233"/>
      <c r="H642" s="233"/>
      <c r="I642" s="233"/>
      <c r="J642" s="233"/>
      <c r="K642" s="233"/>
      <c r="L642" s="233"/>
      <c r="M642" s="233"/>
      <c r="N642" s="233"/>
      <c r="O642" s="233"/>
      <c r="P642" s="233"/>
      <c r="Q642" s="233"/>
      <c r="R642" s="233"/>
      <c r="S642" s="233"/>
      <c r="T642" s="233"/>
      <c r="U642" s="233"/>
      <c r="V642" s="233"/>
      <c r="W642" s="233"/>
      <c r="X642" s="234"/>
      <c r="Y642" s="233"/>
      <c r="Z642" s="235"/>
      <c r="AA642" s="233"/>
      <c r="AK642" s="229">
        <v>5</v>
      </c>
      <c r="AV642" s="232"/>
    </row>
    <row r="643" spans="1:48" s="229" customFormat="1" x14ac:dyDescent="0.25">
      <c r="A643" s="238"/>
      <c r="B643" s="244"/>
      <c r="C643" s="233"/>
      <c r="D643" s="248"/>
      <c r="E643" s="249"/>
      <c r="F643" s="249"/>
      <c r="G643" s="233"/>
      <c r="H643" s="233"/>
      <c r="I643" s="233"/>
      <c r="J643" s="233"/>
      <c r="K643" s="233"/>
      <c r="L643" s="233"/>
      <c r="M643" s="233"/>
      <c r="N643" s="233"/>
      <c r="O643" s="233"/>
      <c r="P643" s="233"/>
      <c r="Q643" s="233"/>
      <c r="R643" s="233"/>
      <c r="S643" s="233"/>
      <c r="T643" s="233"/>
      <c r="U643" s="233"/>
      <c r="V643" s="233"/>
      <c r="W643" s="233"/>
      <c r="X643" s="234"/>
      <c r="Y643" s="233"/>
      <c r="Z643" s="235"/>
      <c r="AA643" s="233"/>
      <c r="AK643" s="229">
        <v>5</v>
      </c>
      <c r="AV643" s="232"/>
    </row>
    <row r="644" spans="1:48" s="229" customFormat="1" x14ac:dyDescent="0.25">
      <c r="A644" s="238"/>
      <c r="B644" s="244"/>
      <c r="C644" s="233"/>
      <c r="D644" s="248"/>
      <c r="E644" s="249"/>
      <c r="F644" s="249"/>
      <c r="G644" s="233"/>
      <c r="H644" s="233"/>
      <c r="I644" s="233"/>
      <c r="J644" s="233"/>
      <c r="K644" s="233"/>
      <c r="L644" s="233"/>
      <c r="M644" s="233"/>
      <c r="N644" s="233"/>
      <c r="O644" s="233"/>
      <c r="P644" s="233"/>
      <c r="Q644" s="233"/>
      <c r="R644" s="233"/>
      <c r="S644" s="233"/>
      <c r="T644" s="233"/>
      <c r="U644" s="233"/>
      <c r="V644" s="233"/>
      <c r="W644" s="233"/>
      <c r="X644" s="234"/>
      <c r="Y644" s="233"/>
      <c r="Z644" s="235"/>
      <c r="AA644" s="233"/>
      <c r="AK644" s="229">
        <v>5</v>
      </c>
      <c r="AV644" s="232"/>
    </row>
    <row r="645" spans="1:48" s="229" customFormat="1" x14ac:dyDescent="0.25">
      <c r="A645" s="238"/>
      <c r="B645" s="244"/>
      <c r="C645" s="233"/>
      <c r="D645" s="248"/>
      <c r="E645" s="249"/>
      <c r="F645" s="249"/>
      <c r="G645" s="233"/>
      <c r="H645" s="233"/>
      <c r="I645" s="233"/>
      <c r="J645" s="233"/>
      <c r="K645" s="233"/>
      <c r="L645" s="233"/>
      <c r="M645" s="233"/>
      <c r="N645" s="233"/>
      <c r="O645" s="233"/>
      <c r="P645" s="233"/>
      <c r="Q645" s="233"/>
      <c r="R645" s="233"/>
      <c r="S645" s="233"/>
      <c r="T645" s="233"/>
      <c r="U645" s="233"/>
      <c r="V645" s="233"/>
      <c r="W645" s="233"/>
      <c r="X645" s="234"/>
      <c r="Y645" s="233"/>
      <c r="Z645" s="235"/>
      <c r="AA645" s="233"/>
      <c r="AK645" s="229">
        <v>5</v>
      </c>
      <c r="AV645" s="232"/>
    </row>
    <row r="646" spans="1:48" s="229" customFormat="1" x14ac:dyDescent="0.25">
      <c r="A646" s="238"/>
      <c r="B646" s="244"/>
      <c r="C646" s="233"/>
      <c r="D646" s="248"/>
      <c r="E646" s="249"/>
      <c r="F646" s="249"/>
      <c r="G646" s="233"/>
      <c r="H646" s="233"/>
      <c r="I646" s="233"/>
      <c r="J646" s="233"/>
      <c r="K646" s="233"/>
      <c r="L646" s="233"/>
      <c r="M646" s="233"/>
      <c r="N646" s="233"/>
      <c r="O646" s="233"/>
      <c r="P646" s="233"/>
      <c r="Q646" s="233"/>
      <c r="R646" s="233"/>
      <c r="S646" s="233"/>
      <c r="T646" s="233"/>
      <c r="U646" s="233"/>
      <c r="V646" s="233"/>
      <c r="W646" s="233"/>
      <c r="X646" s="234"/>
      <c r="Y646" s="233"/>
      <c r="Z646" s="235"/>
      <c r="AA646" s="233"/>
      <c r="AK646" s="229">
        <v>5</v>
      </c>
      <c r="AV646" s="232"/>
    </row>
    <row r="647" spans="1:48" s="229" customFormat="1" x14ac:dyDescent="0.25">
      <c r="A647" s="238"/>
      <c r="B647" s="244"/>
      <c r="C647" s="233"/>
      <c r="D647" s="248"/>
      <c r="E647" s="249"/>
      <c r="F647" s="249"/>
      <c r="G647" s="233"/>
      <c r="H647" s="233"/>
      <c r="I647" s="233"/>
      <c r="J647" s="233"/>
      <c r="K647" s="233"/>
      <c r="L647" s="233"/>
      <c r="M647" s="233"/>
      <c r="N647" s="233"/>
      <c r="O647" s="233"/>
      <c r="P647" s="233"/>
      <c r="Q647" s="233"/>
      <c r="R647" s="233"/>
      <c r="S647" s="233"/>
      <c r="T647" s="233"/>
      <c r="U647" s="233"/>
      <c r="V647" s="233"/>
      <c r="W647" s="233"/>
      <c r="X647" s="234"/>
      <c r="Y647" s="233"/>
      <c r="Z647" s="235"/>
      <c r="AA647" s="233"/>
      <c r="AK647" s="229">
        <v>5</v>
      </c>
      <c r="AV647" s="232"/>
    </row>
    <row r="648" spans="1:48" s="229" customFormat="1" x14ac:dyDescent="0.25">
      <c r="A648" s="238"/>
      <c r="B648" s="244"/>
      <c r="C648" s="233"/>
      <c r="D648" s="248"/>
      <c r="E648" s="249"/>
      <c r="F648" s="249"/>
      <c r="G648" s="233"/>
      <c r="H648" s="233"/>
      <c r="I648" s="233"/>
      <c r="J648" s="233"/>
      <c r="K648" s="233"/>
      <c r="L648" s="233"/>
      <c r="M648" s="233"/>
      <c r="N648" s="233"/>
      <c r="O648" s="233"/>
      <c r="P648" s="233"/>
      <c r="Q648" s="233"/>
      <c r="R648" s="233"/>
      <c r="S648" s="233"/>
      <c r="T648" s="233"/>
      <c r="U648" s="233"/>
      <c r="V648" s="233"/>
      <c r="W648" s="233"/>
      <c r="X648" s="234"/>
      <c r="Y648" s="233"/>
      <c r="Z648" s="235"/>
      <c r="AA648" s="233"/>
      <c r="AK648" s="229">
        <v>5</v>
      </c>
      <c r="AV648" s="232"/>
    </row>
    <row r="649" spans="1:48" s="229" customFormat="1" x14ac:dyDescent="0.25">
      <c r="A649" s="238"/>
      <c r="B649" s="244"/>
      <c r="C649" s="233"/>
      <c r="D649" s="248"/>
      <c r="E649" s="249"/>
      <c r="F649" s="249"/>
      <c r="G649" s="233"/>
      <c r="H649" s="233"/>
      <c r="I649" s="233"/>
      <c r="J649" s="233"/>
      <c r="K649" s="233"/>
      <c r="L649" s="233"/>
      <c r="M649" s="233"/>
      <c r="N649" s="233"/>
      <c r="O649" s="233"/>
      <c r="P649" s="233"/>
      <c r="Q649" s="233"/>
      <c r="R649" s="233"/>
      <c r="S649" s="233"/>
      <c r="T649" s="233"/>
      <c r="U649" s="233"/>
      <c r="V649" s="233"/>
      <c r="W649" s="233"/>
      <c r="X649" s="234"/>
      <c r="Y649" s="233"/>
      <c r="Z649" s="235"/>
      <c r="AA649" s="233"/>
      <c r="AK649" s="229">
        <v>5</v>
      </c>
      <c r="AV649" s="232"/>
    </row>
    <row r="650" spans="1:48" s="229" customFormat="1" x14ac:dyDescent="0.25">
      <c r="A650" s="238"/>
      <c r="B650" s="244"/>
      <c r="C650" s="233"/>
      <c r="D650" s="248"/>
      <c r="E650" s="249"/>
      <c r="F650" s="249"/>
      <c r="G650" s="233"/>
      <c r="H650" s="233"/>
      <c r="I650" s="233"/>
      <c r="J650" s="233"/>
      <c r="K650" s="233"/>
      <c r="L650" s="233"/>
      <c r="M650" s="233"/>
      <c r="N650" s="233"/>
      <c r="O650" s="233"/>
      <c r="P650" s="233"/>
      <c r="Q650" s="233"/>
      <c r="R650" s="233"/>
      <c r="S650" s="233"/>
      <c r="T650" s="233"/>
      <c r="U650" s="233"/>
      <c r="V650" s="233"/>
      <c r="W650" s="233"/>
      <c r="X650" s="234"/>
      <c r="Y650" s="233"/>
      <c r="Z650" s="235"/>
      <c r="AA650" s="233"/>
      <c r="AK650" s="229">
        <v>5</v>
      </c>
      <c r="AV650" s="232"/>
    </row>
    <row r="651" spans="1:48" s="229" customFormat="1" x14ac:dyDescent="0.25">
      <c r="A651" s="238"/>
      <c r="B651" s="244"/>
      <c r="C651" s="233"/>
      <c r="D651" s="248"/>
      <c r="E651" s="249"/>
      <c r="F651" s="249"/>
      <c r="G651" s="233"/>
      <c r="H651" s="233"/>
      <c r="I651" s="233"/>
      <c r="J651" s="233"/>
      <c r="K651" s="233"/>
      <c r="L651" s="233"/>
      <c r="M651" s="233"/>
      <c r="N651" s="233"/>
      <c r="O651" s="233"/>
      <c r="P651" s="233"/>
      <c r="Q651" s="233"/>
      <c r="R651" s="233"/>
      <c r="S651" s="233"/>
      <c r="T651" s="233"/>
      <c r="U651" s="233"/>
      <c r="V651" s="233"/>
      <c r="W651" s="233"/>
      <c r="X651" s="234"/>
      <c r="Y651" s="233"/>
      <c r="Z651" s="235"/>
      <c r="AA651" s="233"/>
      <c r="AK651" s="229">
        <v>5</v>
      </c>
      <c r="AV651" s="232"/>
    </row>
    <row r="652" spans="1:48" s="229" customFormat="1" x14ac:dyDescent="0.25">
      <c r="A652" s="238"/>
      <c r="B652" s="244"/>
      <c r="C652" s="233"/>
      <c r="D652" s="248"/>
      <c r="E652" s="249"/>
      <c r="F652" s="249"/>
      <c r="G652" s="233"/>
      <c r="H652" s="233"/>
      <c r="I652" s="233"/>
      <c r="J652" s="233"/>
      <c r="K652" s="233"/>
      <c r="L652" s="233"/>
      <c r="M652" s="233"/>
      <c r="N652" s="233"/>
      <c r="O652" s="233"/>
      <c r="P652" s="233"/>
      <c r="Q652" s="233"/>
      <c r="R652" s="233"/>
      <c r="S652" s="233"/>
      <c r="T652" s="233"/>
      <c r="U652" s="233"/>
      <c r="V652" s="233"/>
      <c r="W652" s="233"/>
      <c r="X652" s="234"/>
      <c r="Y652" s="233"/>
      <c r="Z652" s="235"/>
      <c r="AA652" s="233"/>
      <c r="AK652" s="229">
        <v>5</v>
      </c>
      <c r="AV652" s="232"/>
    </row>
    <row r="653" spans="1:48" s="229" customFormat="1" x14ac:dyDescent="0.25">
      <c r="A653" s="238"/>
      <c r="B653" s="244"/>
      <c r="C653" s="233"/>
      <c r="D653" s="248"/>
      <c r="E653" s="249"/>
      <c r="F653" s="249"/>
      <c r="G653" s="233"/>
      <c r="H653" s="233"/>
      <c r="I653" s="233"/>
      <c r="J653" s="233"/>
      <c r="K653" s="233"/>
      <c r="L653" s="233"/>
      <c r="M653" s="233"/>
      <c r="N653" s="233"/>
      <c r="O653" s="233"/>
      <c r="P653" s="233"/>
      <c r="Q653" s="233"/>
      <c r="R653" s="233"/>
      <c r="S653" s="233"/>
      <c r="T653" s="233"/>
      <c r="U653" s="233"/>
      <c r="V653" s="233"/>
      <c r="W653" s="233"/>
      <c r="X653" s="234"/>
      <c r="Y653" s="233"/>
      <c r="Z653" s="235"/>
      <c r="AA653" s="233"/>
      <c r="AK653" s="229">
        <v>5</v>
      </c>
      <c r="AV653" s="232"/>
    </row>
    <row r="654" spans="1:48" s="229" customFormat="1" x14ac:dyDescent="0.25">
      <c r="A654" s="238"/>
      <c r="B654" s="244"/>
      <c r="C654" s="233"/>
      <c r="D654" s="248"/>
      <c r="E654" s="249"/>
      <c r="F654" s="249"/>
      <c r="G654" s="233"/>
      <c r="H654" s="233"/>
      <c r="I654" s="233"/>
      <c r="J654" s="233"/>
      <c r="K654" s="233"/>
      <c r="L654" s="233"/>
      <c r="M654" s="233"/>
      <c r="N654" s="233"/>
      <c r="O654" s="233"/>
      <c r="P654" s="233"/>
      <c r="Q654" s="233"/>
      <c r="R654" s="233"/>
      <c r="S654" s="233"/>
      <c r="T654" s="233"/>
      <c r="U654" s="233"/>
      <c r="V654" s="233"/>
      <c r="W654" s="233"/>
      <c r="X654" s="234"/>
      <c r="Y654" s="233"/>
      <c r="Z654" s="235"/>
      <c r="AA654" s="233"/>
      <c r="AK654" s="229">
        <v>5</v>
      </c>
      <c r="AV654" s="232"/>
    </row>
    <row r="655" spans="1:48" s="229" customFormat="1" x14ac:dyDescent="0.25">
      <c r="A655" s="238"/>
      <c r="B655" s="244"/>
      <c r="C655" s="233"/>
      <c r="D655" s="248"/>
      <c r="E655" s="249"/>
      <c r="F655" s="249"/>
      <c r="G655" s="233"/>
      <c r="H655" s="233"/>
      <c r="I655" s="233"/>
      <c r="J655" s="233"/>
      <c r="K655" s="233"/>
      <c r="L655" s="233"/>
      <c r="M655" s="233"/>
      <c r="N655" s="233"/>
      <c r="O655" s="233"/>
      <c r="P655" s="233"/>
      <c r="Q655" s="233"/>
      <c r="R655" s="233"/>
      <c r="S655" s="233"/>
      <c r="T655" s="233"/>
      <c r="U655" s="233"/>
      <c r="V655" s="233"/>
      <c r="W655" s="233"/>
      <c r="X655" s="234"/>
      <c r="Y655" s="233"/>
      <c r="Z655" s="235"/>
      <c r="AA655" s="233"/>
      <c r="AK655" s="229">
        <v>5</v>
      </c>
      <c r="AV655" s="232"/>
    </row>
    <row r="656" spans="1:48" s="229" customFormat="1" x14ac:dyDescent="0.25">
      <c r="A656" s="238"/>
      <c r="B656" s="244"/>
      <c r="C656" s="233"/>
      <c r="D656" s="248"/>
      <c r="E656" s="249"/>
      <c r="F656" s="249"/>
      <c r="G656" s="233"/>
      <c r="H656" s="233"/>
      <c r="I656" s="233"/>
      <c r="J656" s="233"/>
      <c r="K656" s="233"/>
      <c r="L656" s="233"/>
      <c r="M656" s="233"/>
      <c r="N656" s="233"/>
      <c r="O656" s="233"/>
      <c r="P656" s="233"/>
      <c r="Q656" s="233"/>
      <c r="R656" s="233"/>
      <c r="S656" s="233"/>
      <c r="T656" s="233"/>
      <c r="U656" s="233"/>
      <c r="V656" s="233"/>
      <c r="W656" s="233"/>
      <c r="X656" s="234"/>
      <c r="Y656" s="233"/>
      <c r="Z656" s="235"/>
      <c r="AA656" s="233"/>
      <c r="AK656" s="229">
        <v>5</v>
      </c>
      <c r="AV656" s="232"/>
    </row>
    <row r="657" spans="1:48" s="229" customFormat="1" x14ac:dyDescent="0.25">
      <c r="A657" s="238"/>
      <c r="B657" s="244"/>
      <c r="C657" s="233"/>
      <c r="D657" s="248"/>
      <c r="E657" s="249"/>
      <c r="F657" s="249"/>
      <c r="G657" s="233"/>
      <c r="H657" s="233"/>
      <c r="I657" s="233"/>
      <c r="J657" s="233"/>
      <c r="K657" s="233"/>
      <c r="L657" s="233"/>
      <c r="M657" s="233"/>
      <c r="N657" s="233"/>
      <c r="O657" s="233"/>
      <c r="P657" s="233"/>
      <c r="Q657" s="233"/>
      <c r="R657" s="233"/>
      <c r="S657" s="233"/>
      <c r="T657" s="233"/>
      <c r="U657" s="233"/>
      <c r="V657" s="233"/>
      <c r="W657" s="233"/>
      <c r="X657" s="234"/>
      <c r="Y657" s="233"/>
      <c r="Z657" s="235"/>
      <c r="AA657" s="233"/>
      <c r="AK657" s="229">
        <v>5</v>
      </c>
      <c r="AV657" s="232"/>
    </row>
    <row r="658" spans="1:48" s="229" customFormat="1" x14ac:dyDescent="0.25">
      <c r="A658" s="238"/>
      <c r="B658" s="244"/>
      <c r="C658" s="233"/>
      <c r="D658" s="248"/>
      <c r="E658" s="249"/>
      <c r="F658" s="249"/>
      <c r="G658" s="233"/>
      <c r="H658" s="233"/>
      <c r="I658" s="233"/>
      <c r="J658" s="233"/>
      <c r="K658" s="233"/>
      <c r="L658" s="233"/>
      <c r="M658" s="233"/>
      <c r="N658" s="233"/>
      <c r="O658" s="233"/>
      <c r="P658" s="233"/>
      <c r="Q658" s="233"/>
      <c r="R658" s="233"/>
      <c r="S658" s="233"/>
      <c r="T658" s="233"/>
      <c r="U658" s="233"/>
      <c r="V658" s="233"/>
      <c r="W658" s="233"/>
      <c r="X658" s="234"/>
      <c r="Y658" s="233"/>
      <c r="Z658" s="235"/>
      <c r="AA658" s="233"/>
      <c r="AK658" s="229">
        <v>5</v>
      </c>
      <c r="AV658" s="232"/>
    </row>
    <row r="659" spans="1:48" s="229" customFormat="1" x14ac:dyDescent="0.25">
      <c r="A659" s="238"/>
      <c r="B659" s="244"/>
      <c r="C659" s="233"/>
      <c r="D659" s="248"/>
      <c r="E659" s="249"/>
      <c r="F659" s="249"/>
      <c r="G659" s="233"/>
      <c r="H659" s="233"/>
      <c r="I659" s="233"/>
      <c r="J659" s="233"/>
      <c r="K659" s="233"/>
      <c r="L659" s="233"/>
      <c r="M659" s="233"/>
      <c r="N659" s="233"/>
      <c r="O659" s="233"/>
      <c r="P659" s="233"/>
      <c r="Q659" s="233"/>
      <c r="R659" s="233"/>
      <c r="S659" s="233"/>
      <c r="T659" s="233"/>
      <c r="U659" s="233"/>
      <c r="V659" s="233"/>
      <c r="W659" s="233"/>
      <c r="X659" s="234"/>
      <c r="Y659" s="233"/>
      <c r="Z659" s="235"/>
      <c r="AA659" s="233"/>
      <c r="AK659" s="229">
        <v>5</v>
      </c>
      <c r="AV659" s="232"/>
    </row>
    <row r="660" spans="1:48" s="229" customFormat="1" x14ac:dyDescent="0.25">
      <c r="A660" s="238"/>
      <c r="B660" s="244"/>
      <c r="C660" s="233"/>
      <c r="D660" s="248"/>
      <c r="E660" s="249"/>
      <c r="F660" s="249"/>
      <c r="G660" s="233"/>
      <c r="H660" s="233"/>
      <c r="I660" s="233"/>
      <c r="J660" s="233"/>
      <c r="K660" s="233"/>
      <c r="L660" s="233"/>
      <c r="M660" s="233"/>
      <c r="N660" s="233"/>
      <c r="O660" s="233"/>
      <c r="P660" s="233"/>
      <c r="Q660" s="233"/>
      <c r="R660" s="233"/>
      <c r="S660" s="233"/>
      <c r="T660" s="233"/>
      <c r="U660" s="233"/>
      <c r="V660" s="233"/>
      <c r="W660" s="233"/>
      <c r="X660" s="234"/>
      <c r="Y660" s="233"/>
      <c r="Z660" s="235"/>
      <c r="AA660" s="233"/>
      <c r="AK660" s="229">
        <v>5</v>
      </c>
      <c r="AV660" s="232"/>
    </row>
    <row r="661" spans="1:48" s="229" customFormat="1" x14ac:dyDescent="0.25">
      <c r="A661" s="238"/>
      <c r="B661" s="244"/>
      <c r="C661" s="233"/>
      <c r="D661" s="248"/>
      <c r="E661" s="249"/>
      <c r="F661" s="249"/>
      <c r="G661" s="233"/>
      <c r="H661" s="233"/>
      <c r="I661" s="233"/>
      <c r="J661" s="233"/>
      <c r="K661" s="233"/>
      <c r="L661" s="233"/>
      <c r="M661" s="233"/>
      <c r="N661" s="233"/>
      <c r="O661" s="233"/>
      <c r="P661" s="233"/>
      <c r="Q661" s="233"/>
      <c r="R661" s="233"/>
      <c r="S661" s="233"/>
      <c r="T661" s="233"/>
      <c r="U661" s="233"/>
      <c r="V661" s="233"/>
      <c r="W661" s="233"/>
      <c r="X661" s="234"/>
      <c r="Y661" s="233"/>
      <c r="Z661" s="235"/>
      <c r="AA661" s="233"/>
      <c r="AK661" s="229">
        <v>5</v>
      </c>
      <c r="AV661" s="232"/>
    </row>
    <row r="662" spans="1:48" s="229" customFormat="1" x14ac:dyDescent="0.25">
      <c r="A662" s="238"/>
      <c r="B662" s="244"/>
      <c r="C662" s="233"/>
      <c r="D662" s="248"/>
      <c r="E662" s="249"/>
      <c r="F662" s="249"/>
      <c r="G662" s="233"/>
      <c r="H662" s="233"/>
      <c r="I662" s="233"/>
      <c r="J662" s="233"/>
      <c r="K662" s="233"/>
      <c r="L662" s="233"/>
      <c r="M662" s="233"/>
      <c r="N662" s="233"/>
      <c r="O662" s="233"/>
      <c r="P662" s="233"/>
      <c r="Q662" s="233"/>
      <c r="R662" s="233"/>
      <c r="S662" s="233"/>
      <c r="T662" s="233"/>
      <c r="U662" s="233"/>
      <c r="V662" s="233"/>
      <c r="W662" s="233"/>
      <c r="X662" s="234"/>
      <c r="Y662" s="233"/>
      <c r="Z662" s="235"/>
      <c r="AA662" s="233"/>
      <c r="AK662" s="229">
        <v>5</v>
      </c>
      <c r="AV662" s="232"/>
    </row>
    <row r="663" spans="1:48" s="229" customFormat="1" x14ac:dyDescent="0.25">
      <c r="A663" s="238"/>
      <c r="B663" s="244"/>
      <c r="C663" s="233"/>
      <c r="D663" s="248"/>
      <c r="E663" s="249"/>
      <c r="F663" s="249"/>
      <c r="G663" s="233"/>
      <c r="H663" s="233"/>
      <c r="I663" s="233"/>
      <c r="J663" s="233"/>
      <c r="K663" s="233"/>
      <c r="L663" s="233"/>
      <c r="M663" s="233"/>
      <c r="N663" s="233"/>
      <c r="O663" s="233"/>
      <c r="P663" s="233"/>
      <c r="Q663" s="233"/>
      <c r="R663" s="233"/>
      <c r="S663" s="233"/>
      <c r="T663" s="233"/>
      <c r="U663" s="233"/>
      <c r="V663" s="233"/>
      <c r="W663" s="233"/>
      <c r="X663" s="234"/>
      <c r="Y663" s="233"/>
      <c r="Z663" s="235"/>
      <c r="AA663" s="233"/>
      <c r="AK663" s="229">
        <v>5</v>
      </c>
      <c r="AV663" s="232"/>
    </row>
    <row r="664" spans="1:48" s="229" customFormat="1" x14ac:dyDescent="0.25">
      <c r="A664" s="238"/>
      <c r="B664" s="244"/>
      <c r="C664" s="233"/>
      <c r="D664" s="248"/>
      <c r="E664" s="249"/>
      <c r="F664" s="249"/>
      <c r="G664" s="233"/>
      <c r="H664" s="233"/>
      <c r="I664" s="233"/>
      <c r="J664" s="233"/>
      <c r="K664" s="233"/>
      <c r="L664" s="233"/>
      <c r="M664" s="233"/>
      <c r="N664" s="233"/>
      <c r="O664" s="233"/>
      <c r="P664" s="233"/>
      <c r="Q664" s="233"/>
      <c r="R664" s="233"/>
      <c r="S664" s="233"/>
      <c r="T664" s="233"/>
      <c r="U664" s="233"/>
      <c r="V664" s="233"/>
      <c r="W664" s="233"/>
      <c r="X664" s="234"/>
      <c r="Y664" s="233"/>
      <c r="Z664" s="235"/>
      <c r="AA664" s="233"/>
      <c r="AK664" s="229">
        <v>5</v>
      </c>
      <c r="AV664" s="232"/>
    </row>
    <row r="665" spans="1:48" s="229" customFormat="1" x14ac:dyDescent="0.25">
      <c r="A665" s="238"/>
      <c r="B665" s="244"/>
      <c r="C665" s="233"/>
      <c r="D665" s="248"/>
      <c r="E665" s="249"/>
      <c r="F665" s="249"/>
      <c r="G665" s="233"/>
      <c r="H665" s="233"/>
      <c r="I665" s="233"/>
      <c r="J665" s="233"/>
      <c r="K665" s="233"/>
      <c r="L665" s="233"/>
      <c r="M665" s="233"/>
      <c r="N665" s="233"/>
      <c r="O665" s="233"/>
      <c r="P665" s="233"/>
      <c r="Q665" s="233"/>
      <c r="R665" s="233"/>
      <c r="S665" s="233"/>
      <c r="T665" s="233"/>
      <c r="U665" s="233"/>
      <c r="V665" s="233"/>
      <c r="W665" s="233"/>
      <c r="X665" s="234"/>
      <c r="Y665" s="233"/>
      <c r="Z665" s="235"/>
      <c r="AA665" s="233"/>
      <c r="AK665" s="229">
        <v>5</v>
      </c>
      <c r="AV665" s="232"/>
    </row>
    <row r="666" spans="1:48" s="229" customFormat="1" x14ac:dyDescent="0.25">
      <c r="A666" s="238"/>
      <c r="B666" s="244"/>
      <c r="C666" s="233"/>
      <c r="D666" s="248"/>
      <c r="E666" s="249"/>
      <c r="F666" s="249"/>
      <c r="G666" s="233"/>
      <c r="H666" s="233"/>
      <c r="I666" s="233"/>
      <c r="J666" s="233"/>
      <c r="K666" s="233"/>
      <c r="L666" s="233"/>
      <c r="M666" s="233"/>
      <c r="N666" s="233"/>
      <c r="O666" s="233"/>
      <c r="P666" s="233"/>
      <c r="Q666" s="233"/>
      <c r="R666" s="233"/>
      <c r="S666" s="233"/>
      <c r="T666" s="233"/>
      <c r="U666" s="233"/>
      <c r="V666" s="233"/>
      <c r="W666" s="233"/>
      <c r="X666" s="234"/>
      <c r="Y666" s="233"/>
      <c r="Z666" s="235"/>
      <c r="AA666" s="233"/>
      <c r="AK666" s="229">
        <v>5</v>
      </c>
      <c r="AV666" s="232"/>
    </row>
    <row r="667" spans="1:48" s="229" customFormat="1" x14ac:dyDescent="0.25">
      <c r="A667" s="238"/>
      <c r="B667" s="244"/>
      <c r="C667" s="233"/>
      <c r="D667" s="248"/>
      <c r="E667" s="249"/>
      <c r="F667" s="249"/>
      <c r="G667" s="233"/>
      <c r="H667" s="233"/>
      <c r="I667" s="233"/>
      <c r="J667" s="233"/>
      <c r="K667" s="233"/>
      <c r="L667" s="233"/>
      <c r="M667" s="233"/>
      <c r="N667" s="233"/>
      <c r="O667" s="233"/>
      <c r="P667" s="233"/>
      <c r="Q667" s="233"/>
      <c r="R667" s="233"/>
      <c r="S667" s="233"/>
      <c r="T667" s="233"/>
      <c r="U667" s="233"/>
      <c r="V667" s="233"/>
      <c r="W667" s="233"/>
      <c r="X667" s="234"/>
      <c r="Y667" s="233"/>
      <c r="Z667" s="235"/>
      <c r="AA667" s="233"/>
      <c r="AK667" s="229">
        <v>5</v>
      </c>
      <c r="AV667" s="232"/>
    </row>
    <row r="668" spans="1:48" s="229" customFormat="1" x14ac:dyDescent="0.25">
      <c r="A668" s="238"/>
      <c r="B668" s="244"/>
      <c r="C668" s="233"/>
      <c r="D668" s="248"/>
      <c r="E668" s="249"/>
      <c r="F668" s="249"/>
      <c r="G668" s="233"/>
      <c r="H668" s="233"/>
      <c r="I668" s="233"/>
      <c r="J668" s="233"/>
      <c r="K668" s="233"/>
      <c r="L668" s="233"/>
      <c r="M668" s="233"/>
      <c r="N668" s="233"/>
      <c r="O668" s="233"/>
      <c r="P668" s="233"/>
      <c r="Q668" s="233"/>
      <c r="R668" s="233"/>
      <c r="S668" s="233"/>
      <c r="T668" s="233"/>
      <c r="U668" s="233"/>
      <c r="V668" s="233"/>
      <c r="W668" s="233"/>
      <c r="X668" s="234"/>
      <c r="Y668" s="233"/>
      <c r="Z668" s="235"/>
      <c r="AA668" s="233"/>
      <c r="AK668" s="229">
        <v>5</v>
      </c>
      <c r="AV668" s="232"/>
    </row>
    <row r="669" spans="1:48" s="229" customFormat="1" x14ac:dyDescent="0.25">
      <c r="A669" s="238"/>
      <c r="B669" s="244"/>
      <c r="C669" s="233"/>
      <c r="D669" s="248"/>
      <c r="E669" s="249"/>
      <c r="F669" s="249"/>
      <c r="G669" s="233"/>
      <c r="H669" s="233"/>
      <c r="I669" s="233"/>
      <c r="J669" s="233"/>
      <c r="K669" s="233"/>
      <c r="L669" s="233"/>
      <c r="M669" s="233"/>
      <c r="N669" s="233"/>
      <c r="O669" s="233"/>
      <c r="P669" s="233"/>
      <c r="Q669" s="233"/>
      <c r="R669" s="233"/>
      <c r="S669" s="233"/>
      <c r="T669" s="233"/>
      <c r="U669" s="233"/>
      <c r="V669" s="233"/>
      <c r="W669" s="233"/>
      <c r="X669" s="234"/>
      <c r="Y669" s="233"/>
      <c r="Z669" s="235"/>
      <c r="AA669" s="233"/>
      <c r="AK669" s="229">
        <v>5</v>
      </c>
      <c r="AV669" s="232"/>
    </row>
    <row r="670" spans="1:48" s="229" customFormat="1" x14ac:dyDescent="0.25">
      <c r="A670" s="238"/>
      <c r="B670" s="244"/>
      <c r="C670" s="233"/>
      <c r="D670" s="248"/>
      <c r="E670" s="249"/>
      <c r="F670" s="249"/>
      <c r="G670" s="233"/>
      <c r="H670" s="233"/>
      <c r="I670" s="233"/>
      <c r="J670" s="233"/>
      <c r="K670" s="233"/>
      <c r="L670" s="233"/>
      <c r="M670" s="233"/>
      <c r="N670" s="233"/>
      <c r="O670" s="233"/>
      <c r="P670" s="233"/>
      <c r="Q670" s="233"/>
      <c r="R670" s="233"/>
      <c r="S670" s="233"/>
      <c r="T670" s="233"/>
      <c r="U670" s="233"/>
      <c r="V670" s="233"/>
      <c r="W670" s="233"/>
      <c r="X670" s="234"/>
      <c r="Y670" s="233"/>
      <c r="Z670" s="235"/>
      <c r="AA670" s="233"/>
      <c r="AK670" s="229">
        <v>5</v>
      </c>
      <c r="AV670" s="232"/>
    </row>
    <row r="671" spans="1:48" s="229" customFormat="1" x14ac:dyDescent="0.25">
      <c r="A671" s="238"/>
      <c r="B671" s="244"/>
      <c r="C671" s="233"/>
      <c r="D671" s="248"/>
      <c r="E671" s="249"/>
      <c r="F671" s="249"/>
      <c r="G671" s="233"/>
      <c r="H671" s="233"/>
      <c r="I671" s="233"/>
      <c r="J671" s="233"/>
      <c r="K671" s="233"/>
      <c r="L671" s="233"/>
      <c r="M671" s="233"/>
      <c r="N671" s="233"/>
      <c r="O671" s="233"/>
      <c r="P671" s="233"/>
      <c r="Q671" s="233"/>
      <c r="R671" s="233"/>
      <c r="S671" s="233"/>
      <c r="T671" s="233"/>
      <c r="U671" s="233"/>
      <c r="V671" s="233"/>
      <c r="W671" s="233"/>
      <c r="X671" s="234"/>
      <c r="Y671" s="233"/>
      <c r="Z671" s="235"/>
      <c r="AA671" s="233"/>
      <c r="AK671" s="229">
        <v>5</v>
      </c>
      <c r="AV671" s="232"/>
    </row>
    <row r="672" spans="1:48" s="229" customFormat="1" x14ac:dyDescent="0.25">
      <c r="A672" s="238"/>
      <c r="B672" s="244"/>
      <c r="C672" s="233"/>
      <c r="D672" s="248"/>
      <c r="E672" s="249"/>
      <c r="F672" s="249"/>
      <c r="G672" s="233"/>
      <c r="H672" s="233"/>
      <c r="I672" s="233"/>
      <c r="J672" s="233"/>
      <c r="K672" s="233"/>
      <c r="L672" s="233"/>
      <c r="M672" s="233"/>
      <c r="N672" s="233"/>
      <c r="O672" s="233"/>
      <c r="P672" s="233"/>
      <c r="Q672" s="233"/>
      <c r="R672" s="233"/>
      <c r="S672" s="233"/>
      <c r="T672" s="233"/>
      <c r="U672" s="233"/>
      <c r="V672" s="233"/>
      <c r="W672" s="233"/>
      <c r="X672" s="234"/>
      <c r="Y672" s="233"/>
      <c r="Z672" s="235"/>
      <c r="AA672" s="233"/>
      <c r="AK672" s="229">
        <v>5</v>
      </c>
      <c r="AV672" s="232"/>
    </row>
    <row r="673" spans="1:48" s="229" customFormat="1" x14ac:dyDescent="0.25">
      <c r="A673" s="238"/>
      <c r="B673" s="244"/>
      <c r="C673" s="233"/>
      <c r="D673" s="248"/>
      <c r="E673" s="249"/>
      <c r="F673" s="249"/>
      <c r="G673" s="233"/>
      <c r="H673" s="233"/>
      <c r="I673" s="233"/>
      <c r="J673" s="233"/>
      <c r="K673" s="233"/>
      <c r="L673" s="233"/>
      <c r="M673" s="233"/>
      <c r="N673" s="233"/>
      <c r="O673" s="233"/>
      <c r="P673" s="233"/>
      <c r="Q673" s="233"/>
      <c r="R673" s="233"/>
      <c r="S673" s="233"/>
      <c r="T673" s="233"/>
      <c r="U673" s="233"/>
      <c r="V673" s="233"/>
      <c r="W673" s="233"/>
      <c r="X673" s="234"/>
      <c r="Y673" s="233"/>
      <c r="Z673" s="235"/>
      <c r="AA673" s="233"/>
      <c r="AK673" s="229">
        <v>5</v>
      </c>
      <c r="AV673" s="232"/>
    </row>
    <row r="674" spans="1:48" s="229" customFormat="1" x14ac:dyDescent="0.25">
      <c r="A674" s="238"/>
      <c r="B674" s="244"/>
      <c r="C674" s="233"/>
      <c r="D674" s="248"/>
      <c r="E674" s="249"/>
      <c r="F674" s="249"/>
      <c r="G674" s="233"/>
      <c r="H674" s="233"/>
      <c r="I674" s="233"/>
      <c r="J674" s="233"/>
      <c r="K674" s="233"/>
      <c r="L674" s="233"/>
      <c r="M674" s="233"/>
      <c r="N674" s="233"/>
      <c r="O674" s="233"/>
      <c r="P674" s="233"/>
      <c r="Q674" s="233"/>
      <c r="R674" s="233"/>
      <c r="S674" s="233"/>
      <c r="T674" s="233"/>
      <c r="U674" s="233"/>
      <c r="V674" s="233"/>
      <c r="W674" s="233"/>
      <c r="X674" s="234"/>
      <c r="Y674" s="233"/>
      <c r="Z674" s="235"/>
      <c r="AA674" s="233"/>
      <c r="AK674" s="229">
        <v>5</v>
      </c>
      <c r="AV674" s="232"/>
    </row>
    <row r="675" spans="1:48" s="229" customFormat="1" x14ac:dyDescent="0.25">
      <c r="A675" s="238"/>
      <c r="B675" s="244"/>
      <c r="C675" s="233"/>
      <c r="D675" s="248"/>
      <c r="E675" s="249"/>
      <c r="F675" s="249"/>
      <c r="G675" s="233"/>
      <c r="H675" s="233"/>
      <c r="I675" s="233"/>
      <c r="J675" s="233"/>
      <c r="K675" s="233"/>
      <c r="L675" s="233"/>
      <c r="M675" s="233"/>
      <c r="N675" s="233"/>
      <c r="O675" s="233"/>
      <c r="P675" s="233"/>
      <c r="Q675" s="233"/>
      <c r="R675" s="233"/>
      <c r="S675" s="233"/>
      <c r="T675" s="233"/>
      <c r="U675" s="233"/>
      <c r="V675" s="233"/>
      <c r="W675" s="233"/>
      <c r="X675" s="234"/>
      <c r="Y675" s="233"/>
      <c r="Z675" s="235"/>
      <c r="AA675" s="233"/>
      <c r="AK675" s="229">
        <v>5</v>
      </c>
      <c r="AV675" s="232"/>
    </row>
    <row r="676" spans="1:48" s="229" customFormat="1" x14ac:dyDescent="0.25">
      <c r="A676" s="238"/>
      <c r="B676" s="244"/>
      <c r="C676" s="233"/>
      <c r="D676" s="248"/>
      <c r="E676" s="249"/>
      <c r="F676" s="249"/>
      <c r="G676" s="233"/>
      <c r="H676" s="233"/>
      <c r="I676" s="233"/>
      <c r="J676" s="233"/>
      <c r="K676" s="233"/>
      <c r="L676" s="233"/>
      <c r="M676" s="233"/>
      <c r="N676" s="233"/>
      <c r="O676" s="233"/>
      <c r="P676" s="233"/>
      <c r="Q676" s="233"/>
      <c r="R676" s="233"/>
      <c r="S676" s="233"/>
      <c r="T676" s="233"/>
      <c r="U676" s="233"/>
      <c r="V676" s="233"/>
      <c r="W676" s="233"/>
      <c r="X676" s="234"/>
      <c r="Y676" s="233"/>
      <c r="Z676" s="235"/>
      <c r="AA676" s="233"/>
      <c r="AK676" s="229">
        <v>5</v>
      </c>
      <c r="AV676" s="232"/>
    </row>
    <row r="677" spans="1:48" s="229" customFormat="1" x14ac:dyDescent="0.25">
      <c r="A677" s="238"/>
      <c r="B677" s="244"/>
      <c r="C677" s="233"/>
      <c r="D677" s="248"/>
      <c r="E677" s="249"/>
      <c r="F677" s="249"/>
      <c r="G677" s="233"/>
      <c r="H677" s="233"/>
      <c r="I677" s="233"/>
      <c r="J677" s="233"/>
      <c r="K677" s="233"/>
      <c r="L677" s="233"/>
      <c r="M677" s="233"/>
      <c r="N677" s="233"/>
      <c r="O677" s="233"/>
      <c r="P677" s="233"/>
      <c r="Q677" s="233"/>
      <c r="R677" s="233"/>
      <c r="S677" s="233"/>
      <c r="T677" s="233"/>
      <c r="U677" s="233"/>
      <c r="V677" s="233"/>
      <c r="W677" s="233"/>
      <c r="X677" s="234"/>
      <c r="Y677" s="233"/>
      <c r="Z677" s="235"/>
      <c r="AA677" s="233"/>
      <c r="AK677" s="229">
        <v>5</v>
      </c>
      <c r="AV677" s="232"/>
    </row>
    <row r="678" spans="1:48" s="229" customFormat="1" x14ac:dyDescent="0.25">
      <c r="A678" s="238"/>
      <c r="B678" s="244"/>
      <c r="C678" s="233"/>
      <c r="D678" s="248"/>
      <c r="E678" s="249"/>
      <c r="F678" s="249"/>
      <c r="G678" s="233"/>
      <c r="H678" s="233"/>
      <c r="I678" s="233"/>
      <c r="J678" s="233"/>
      <c r="K678" s="233"/>
      <c r="L678" s="233"/>
      <c r="M678" s="233"/>
      <c r="N678" s="233"/>
      <c r="O678" s="233"/>
      <c r="P678" s="233"/>
      <c r="Q678" s="233"/>
      <c r="R678" s="233"/>
      <c r="S678" s="233"/>
      <c r="T678" s="233"/>
      <c r="U678" s="233"/>
      <c r="V678" s="233"/>
      <c r="W678" s="233"/>
      <c r="X678" s="234"/>
      <c r="Y678" s="233"/>
      <c r="Z678" s="235"/>
      <c r="AA678" s="233"/>
      <c r="AK678" s="229">
        <v>5</v>
      </c>
      <c r="AV678" s="232"/>
    </row>
    <row r="679" spans="1:48" s="229" customFormat="1" x14ac:dyDescent="0.25">
      <c r="A679" s="238"/>
      <c r="B679" s="244"/>
      <c r="C679" s="233"/>
      <c r="D679" s="248"/>
      <c r="E679" s="249"/>
      <c r="F679" s="249"/>
      <c r="G679" s="233"/>
      <c r="H679" s="233"/>
      <c r="I679" s="233"/>
      <c r="J679" s="233"/>
      <c r="K679" s="233"/>
      <c r="L679" s="233"/>
      <c r="M679" s="233"/>
      <c r="N679" s="233"/>
      <c r="O679" s="233"/>
      <c r="P679" s="233"/>
      <c r="Q679" s="233"/>
      <c r="R679" s="233"/>
      <c r="S679" s="233"/>
      <c r="T679" s="233"/>
      <c r="U679" s="233"/>
      <c r="V679" s="233"/>
      <c r="W679" s="233"/>
      <c r="X679" s="234"/>
      <c r="Y679" s="233"/>
      <c r="Z679" s="235"/>
      <c r="AA679" s="233"/>
      <c r="AK679" s="229">
        <v>5</v>
      </c>
      <c r="AV679" s="232"/>
    </row>
    <row r="680" spans="1:48" s="229" customFormat="1" x14ac:dyDescent="0.25">
      <c r="A680" s="238"/>
      <c r="B680" s="244"/>
      <c r="C680" s="233"/>
      <c r="D680" s="248"/>
      <c r="E680" s="249"/>
      <c r="F680" s="249"/>
      <c r="G680" s="233"/>
      <c r="H680" s="233"/>
      <c r="I680" s="233"/>
      <c r="J680" s="233"/>
      <c r="K680" s="233"/>
      <c r="L680" s="233"/>
      <c r="M680" s="233"/>
      <c r="N680" s="233"/>
      <c r="O680" s="233"/>
      <c r="P680" s="233"/>
      <c r="Q680" s="233"/>
      <c r="R680" s="233"/>
      <c r="S680" s="233"/>
      <c r="T680" s="233"/>
      <c r="U680" s="233"/>
      <c r="V680" s="233"/>
      <c r="W680" s="233"/>
      <c r="X680" s="234"/>
      <c r="Y680" s="233"/>
      <c r="Z680" s="235"/>
      <c r="AA680" s="233"/>
      <c r="AK680" s="229">
        <v>5</v>
      </c>
      <c r="AV680" s="232"/>
    </row>
    <row r="681" spans="1:48" s="229" customFormat="1" x14ac:dyDescent="0.25">
      <c r="A681" s="238"/>
      <c r="B681" s="244"/>
      <c r="C681" s="233"/>
      <c r="D681" s="248"/>
      <c r="E681" s="249"/>
      <c r="F681" s="249"/>
      <c r="G681" s="233"/>
      <c r="H681" s="233"/>
      <c r="I681" s="233"/>
      <c r="J681" s="233"/>
      <c r="K681" s="233"/>
      <c r="L681" s="233"/>
      <c r="M681" s="233"/>
      <c r="N681" s="233"/>
      <c r="O681" s="233"/>
      <c r="P681" s="233"/>
      <c r="Q681" s="233"/>
      <c r="R681" s="233"/>
      <c r="S681" s="233"/>
      <c r="T681" s="233"/>
      <c r="U681" s="233"/>
      <c r="V681" s="233"/>
      <c r="W681" s="233"/>
      <c r="X681" s="234"/>
      <c r="Y681" s="233"/>
      <c r="Z681" s="235"/>
      <c r="AA681" s="233"/>
      <c r="AK681" s="229">
        <v>5</v>
      </c>
      <c r="AV681" s="232"/>
    </row>
    <row r="682" spans="1:48" s="229" customFormat="1" x14ac:dyDescent="0.25">
      <c r="A682" s="238"/>
      <c r="B682" s="244"/>
      <c r="C682" s="233"/>
      <c r="D682" s="248"/>
      <c r="E682" s="249"/>
      <c r="F682" s="249"/>
      <c r="G682" s="233"/>
      <c r="H682" s="233"/>
      <c r="I682" s="233"/>
      <c r="J682" s="233"/>
      <c r="K682" s="233"/>
      <c r="L682" s="233"/>
      <c r="M682" s="233"/>
      <c r="N682" s="233"/>
      <c r="O682" s="233"/>
      <c r="P682" s="233"/>
      <c r="Q682" s="233"/>
      <c r="R682" s="233"/>
      <c r="S682" s="233"/>
      <c r="T682" s="233"/>
      <c r="U682" s="233"/>
      <c r="V682" s="233"/>
      <c r="W682" s="233"/>
      <c r="X682" s="234"/>
      <c r="Y682" s="233"/>
      <c r="Z682" s="235"/>
      <c r="AA682" s="233"/>
      <c r="AK682" s="229">
        <v>5</v>
      </c>
      <c r="AV682" s="232"/>
    </row>
    <row r="683" spans="1:48" s="229" customFormat="1" x14ac:dyDescent="0.25">
      <c r="A683" s="238"/>
      <c r="B683" s="244"/>
      <c r="C683" s="233"/>
      <c r="D683" s="248"/>
      <c r="E683" s="249"/>
      <c r="F683" s="249"/>
      <c r="G683" s="233"/>
      <c r="H683" s="233"/>
      <c r="I683" s="233"/>
      <c r="J683" s="233"/>
      <c r="K683" s="233"/>
      <c r="L683" s="233"/>
      <c r="M683" s="233"/>
      <c r="N683" s="233"/>
      <c r="O683" s="233"/>
      <c r="P683" s="233"/>
      <c r="Q683" s="233"/>
      <c r="R683" s="233"/>
      <c r="S683" s="233"/>
      <c r="T683" s="233"/>
      <c r="U683" s="233"/>
      <c r="V683" s="233"/>
      <c r="W683" s="233"/>
      <c r="X683" s="234"/>
      <c r="Y683" s="233"/>
      <c r="Z683" s="235"/>
      <c r="AA683" s="233"/>
      <c r="AK683" s="229">
        <v>5</v>
      </c>
      <c r="AV683" s="232"/>
    </row>
    <row r="684" spans="1:48" s="229" customFormat="1" x14ac:dyDescent="0.25">
      <c r="A684" s="238"/>
      <c r="B684" s="244"/>
      <c r="C684" s="233"/>
      <c r="D684" s="248"/>
      <c r="E684" s="249"/>
      <c r="F684" s="249"/>
      <c r="G684" s="233"/>
      <c r="H684" s="233"/>
      <c r="I684" s="233"/>
      <c r="J684" s="233"/>
      <c r="K684" s="233"/>
      <c r="L684" s="254"/>
      <c r="M684" s="233"/>
      <c r="N684" s="233"/>
      <c r="O684" s="233"/>
      <c r="P684" s="233"/>
      <c r="Q684" s="233"/>
      <c r="R684" s="233"/>
      <c r="S684" s="233"/>
      <c r="T684" s="233"/>
      <c r="U684" s="233"/>
      <c r="V684" s="233"/>
      <c r="W684" s="233"/>
      <c r="X684" s="234"/>
      <c r="Y684" s="233"/>
      <c r="Z684" s="235"/>
      <c r="AA684" s="233"/>
      <c r="AK684" s="229">
        <v>5</v>
      </c>
      <c r="AV684" s="232"/>
    </row>
    <row r="685" spans="1:48" s="229" customFormat="1" x14ac:dyDescent="0.25">
      <c r="A685" s="238"/>
      <c r="B685" s="244"/>
      <c r="C685" s="233"/>
      <c r="D685" s="248"/>
      <c r="E685" s="249"/>
      <c r="F685" s="249"/>
      <c r="G685" s="233"/>
      <c r="H685" s="233"/>
      <c r="I685" s="233"/>
      <c r="J685" s="233"/>
      <c r="K685" s="233"/>
      <c r="L685" s="233"/>
      <c r="M685" s="233"/>
      <c r="N685" s="233"/>
      <c r="O685" s="233"/>
      <c r="P685" s="233"/>
      <c r="Q685" s="233"/>
      <c r="R685" s="233"/>
      <c r="S685" s="233"/>
      <c r="T685" s="233"/>
      <c r="U685" s="233"/>
      <c r="V685" s="233"/>
      <c r="W685" s="233"/>
      <c r="X685" s="234"/>
      <c r="Y685" s="233"/>
      <c r="Z685" s="235"/>
      <c r="AA685" s="233"/>
      <c r="AK685" s="229">
        <v>5</v>
      </c>
      <c r="AV685" s="232"/>
    </row>
    <row r="686" spans="1:48" s="229" customFormat="1" x14ac:dyDescent="0.25">
      <c r="A686" s="238"/>
      <c r="B686" s="244"/>
      <c r="C686" s="233"/>
      <c r="D686" s="248"/>
      <c r="E686" s="249"/>
      <c r="F686" s="249"/>
      <c r="G686" s="233"/>
      <c r="H686" s="233"/>
      <c r="I686" s="233"/>
      <c r="J686" s="233"/>
      <c r="K686" s="233"/>
      <c r="L686" s="233"/>
      <c r="M686" s="233"/>
      <c r="N686" s="233"/>
      <c r="O686" s="233"/>
      <c r="P686" s="233"/>
      <c r="Q686" s="233"/>
      <c r="R686" s="233"/>
      <c r="S686" s="233"/>
      <c r="T686" s="233"/>
      <c r="U686" s="233"/>
      <c r="V686" s="233"/>
      <c r="W686" s="233"/>
      <c r="X686" s="234"/>
      <c r="Y686" s="233"/>
      <c r="Z686" s="235"/>
      <c r="AA686" s="233"/>
      <c r="AK686" s="229">
        <v>5</v>
      </c>
      <c r="AV686" s="232"/>
    </row>
    <row r="687" spans="1:48" s="229" customFormat="1" x14ac:dyDescent="0.25">
      <c r="A687" s="238"/>
      <c r="B687" s="244"/>
      <c r="C687" s="233"/>
      <c r="D687" s="248"/>
      <c r="E687" s="249"/>
      <c r="F687" s="249"/>
      <c r="G687" s="233"/>
      <c r="H687" s="233"/>
      <c r="I687" s="233"/>
      <c r="J687" s="233"/>
      <c r="K687" s="233"/>
      <c r="L687" s="233"/>
      <c r="M687" s="233"/>
      <c r="N687" s="233"/>
      <c r="O687" s="233"/>
      <c r="P687" s="233"/>
      <c r="Q687" s="233"/>
      <c r="R687" s="233"/>
      <c r="S687" s="233"/>
      <c r="T687" s="233"/>
      <c r="U687" s="233"/>
      <c r="V687" s="233"/>
      <c r="W687" s="233"/>
      <c r="X687" s="234"/>
      <c r="Y687" s="233"/>
      <c r="Z687" s="235"/>
      <c r="AA687" s="233"/>
      <c r="AK687" s="229">
        <v>5</v>
      </c>
      <c r="AV687" s="232"/>
    </row>
    <row r="688" spans="1:48" s="229" customFormat="1" x14ac:dyDescent="0.25">
      <c r="A688" s="238"/>
      <c r="B688" s="244"/>
      <c r="C688" s="233"/>
      <c r="D688" s="248"/>
      <c r="E688" s="249"/>
      <c r="F688" s="249"/>
      <c r="G688" s="233"/>
      <c r="H688" s="233"/>
      <c r="I688" s="233"/>
      <c r="J688" s="233"/>
      <c r="K688" s="233"/>
      <c r="L688" s="233"/>
      <c r="M688" s="233"/>
      <c r="N688" s="233"/>
      <c r="O688" s="233"/>
      <c r="P688" s="233"/>
      <c r="Q688" s="233"/>
      <c r="R688" s="233"/>
      <c r="S688" s="233"/>
      <c r="T688" s="233"/>
      <c r="U688" s="233"/>
      <c r="V688" s="233"/>
      <c r="W688" s="233"/>
      <c r="X688" s="234"/>
      <c r="Y688" s="233"/>
      <c r="Z688" s="235"/>
      <c r="AA688" s="233"/>
      <c r="AK688" s="229">
        <v>5</v>
      </c>
      <c r="AV688" s="232"/>
    </row>
    <row r="689" spans="1:48" s="229" customFormat="1" x14ac:dyDescent="0.25">
      <c r="A689" s="238"/>
      <c r="B689" s="244"/>
      <c r="C689" s="233"/>
      <c r="D689" s="248"/>
      <c r="E689" s="249"/>
      <c r="F689" s="249"/>
      <c r="G689" s="233"/>
      <c r="H689" s="233"/>
      <c r="I689" s="233"/>
      <c r="J689" s="233"/>
      <c r="K689" s="233"/>
      <c r="L689" s="233"/>
      <c r="M689" s="233"/>
      <c r="N689" s="233"/>
      <c r="O689" s="233"/>
      <c r="P689" s="233"/>
      <c r="Q689" s="233"/>
      <c r="R689" s="233"/>
      <c r="S689" s="233"/>
      <c r="T689" s="233"/>
      <c r="U689" s="233"/>
      <c r="V689" s="233"/>
      <c r="W689" s="233"/>
      <c r="X689" s="234"/>
      <c r="Y689" s="233"/>
      <c r="Z689" s="235"/>
      <c r="AA689" s="233"/>
      <c r="AK689" s="229">
        <v>5</v>
      </c>
      <c r="AV689" s="232"/>
    </row>
    <row r="690" spans="1:48" s="229" customFormat="1" x14ac:dyDescent="0.25">
      <c r="A690" s="238"/>
      <c r="B690" s="244"/>
      <c r="C690" s="233"/>
      <c r="D690" s="248"/>
      <c r="E690" s="249"/>
      <c r="F690" s="249"/>
      <c r="G690" s="233"/>
      <c r="H690" s="233"/>
      <c r="I690" s="233"/>
      <c r="J690" s="233"/>
      <c r="K690" s="233"/>
      <c r="L690" s="233"/>
      <c r="M690" s="233"/>
      <c r="N690" s="233"/>
      <c r="O690" s="233"/>
      <c r="P690" s="233"/>
      <c r="Q690" s="233"/>
      <c r="R690" s="233"/>
      <c r="S690" s="233"/>
      <c r="T690" s="233"/>
      <c r="U690" s="233"/>
      <c r="V690" s="233"/>
      <c r="W690" s="233"/>
      <c r="X690" s="234"/>
      <c r="Y690" s="233"/>
      <c r="Z690" s="235"/>
      <c r="AA690" s="233"/>
      <c r="AK690" s="229">
        <v>5</v>
      </c>
      <c r="AV690" s="232"/>
    </row>
    <row r="691" spans="1:48" s="229" customFormat="1" x14ac:dyDescent="0.25">
      <c r="A691" s="238"/>
      <c r="B691" s="244"/>
      <c r="C691" s="233"/>
      <c r="D691" s="248"/>
      <c r="E691" s="249"/>
      <c r="F691" s="249"/>
      <c r="G691" s="233"/>
      <c r="H691" s="233"/>
      <c r="I691" s="233"/>
      <c r="J691" s="233"/>
      <c r="K691" s="233"/>
      <c r="L691" s="233"/>
      <c r="M691" s="233"/>
      <c r="N691" s="233"/>
      <c r="O691" s="233"/>
      <c r="P691" s="233"/>
      <c r="Q691" s="233"/>
      <c r="R691" s="233"/>
      <c r="S691" s="233"/>
      <c r="T691" s="233"/>
      <c r="U691" s="233"/>
      <c r="V691" s="233"/>
      <c r="W691" s="233"/>
      <c r="X691" s="234"/>
      <c r="Y691" s="233"/>
      <c r="Z691" s="235"/>
      <c r="AA691" s="233"/>
      <c r="AK691" s="229">
        <v>5</v>
      </c>
      <c r="AV691" s="232"/>
    </row>
    <row r="692" spans="1:48" s="229" customFormat="1" x14ac:dyDescent="0.25">
      <c r="A692" s="238"/>
      <c r="B692" s="244"/>
      <c r="C692" s="233"/>
      <c r="D692" s="248"/>
      <c r="E692" s="249"/>
      <c r="F692" s="249"/>
      <c r="G692" s="233"/>
      <c r="H692" s="233"/>
      <c r="I692" s="233"/>
      <c r="J692" s="233"/>
      <c r="K692" s="233"/>
      <c r="L692" s="254"/>
      <c r="M692" s="233"/>
      <c r="N692" s="233"/>
      <c r="O692" s="233"/>
      <c r="P692" s="233"/>
      <c r="Q692" s="233"/>
      <c r="R692" s="233"/>
      <c r="S692" s="233"/>
      <c r="T692" s="233"/>
      <c r="U692" s="233"/>
      <c r="V692" s="233"/>
      <c r="W692" s="233"/>
      <c r="X692" s="234"/>
      <c r="Y692" s="233"/>
      <c r="Z692" s="235"/>
      <c r="AA692" s="233"/>
      <c r="AK692" s="229">
        <v>5</v>
      </c>
      <c r="AV692" s="232"/>
    </row>
    <row r="693" spans="1:48" s="229" customFormat="1" x14ac:dyDescent="0.25">
      <c r="A693" s="238"/>
      <c r="B693" s="244"/>
      <c r="C693" s="233"/>
      <c r="D693" s="248"/>
      <c r="E693" s="249"/>
      <c r="F693" s="249"/>
      <c r="G693" s="233"/>
      <c r="H693" s="233"/>
      <c r="I693" s="233"/>
      <c r="J693" s="233"/>
      <c r="K693" s="233"/>
      <c r="L693" s="254"/>
      <c r="M693" s="233"/>
      <c r="N693" s="233"/>
      <c r="O693" s="233"/>
      <c r="P693" s="233"/>
      <c r="Q693" s="233"/>
      <c r="R693" s="233"/>
      <c r="S693" s="233"/>
      <c r="T693" s="233"/>
      <c r="U693" s="233"/>
      <c r="V693" s="233"/>
      <c r="W693" s="233"/>
      <c r="X693" s="234"/>
      <c r="Y693" s="233"/>
      <c r="Z693" s="235"/>
      <c r="AA693" s="233"/>
      <c r="AK693" s="229">
        <v>5</v>
      </c>
      <c r="AV693" s="232"/>
    </row>
    <row r="694" spans="1:48" s="229" customFormat="1" x14ac:dyDescent="0.25">
      <c r="A694" s="238"/>
      <c r="B694" s="244"/>
      <c r="C694" s="233"/>
      <c r="D694" s="248"/>
      <c r="E694" s="249"/>
      <c r="F694" s="249"/>
      <c r="G694" s="233"/>
      <c r="H694" s="233"/>
      <c r="I694" s="233"/>
      <c r="J694" s="233"/>
      <c r="K694" s="233"/>
      <c r="L694" s="233"/>
      <c r="M694" s="233"/>
      <c r="N694" s="233"/>
      <c r="O694" s="233"/>
      <c r="P694" s="233"/>
      <c r="Q694" s="233"/>
      <c r="R694" s="233"/>
      <c r="S694" s="233"/>
      <c r="T694" s="233"/>
      <c r="U694" s="233"/>
      <c r="V694" s="233"/>
      <c r="W694" s="233"/>
      <c r="X694" s="234"/>
      <c r="Y694" s="233"/>
      <c r="Z694" s="235"/>
      <c r="AA694" s="233"/>
      <c r="AK694" s="229">
        <v>5</v>
      </c>
      <c r="AV694" s="232"/>
    </row>
    <row r="695" spans="1:48" s="229" customFormat="1" x14ac:dyDescent="0.25">
      <c r="A695" s="238"/>
      <c r="B695" s="244"/>
      <c r="C695" s="233"/>
      <c r="D695" s="248"/>
      <c r="E695" s="249"/>
      <c r="F695" s="249"/>
      <c r="G695" s="233"/>
      <c r="H695" s="233"/>
      <c r="I695" s="233"/>
      <c r="J695" s="233"/>
      <c r="K695" s="233"/>
      <c r="L695" s="233"/>
      <c r="M695" s="233"/>
      <c r="N695" s="233"/>
      <c r="O695" s="233"/>
      <c r="P695" s="233"/>
      <c r="Q695" s="233"/>
      <c r="R695" s="233"/>
      <c r="S695" s="233"/>
      <c r="T695" s="233"/>
      <c r="U695" s="233"/>
      <c r="V695" s="233"/>
      <c r="W695" s="233"/>
      <c r="X695" s="234"/>
      <c r="Y695" s="233"/>
      <c r="Z695" s="235"/>
      <c r="AA695" s="233"/>
      <c r="AK695" s="229">
        <v>5</v>
      </c>
      <c r="AV695" s="232"/>
    </row>
    <row r="696" spans="1:48" s="229" customFormat="1" x14ac:dyDescent="0.25">
      <c r="A696" s="238"/>
      <c r="B696" s="244"/>
      <c r="C696" s="233"/>
      <c r="D696" s="248"/>
      <c r="E696" s="249"/>
      <c r="F696" s="249"/>
      <c r="G696" s="233"/>
      <c r="H696" s="233"/>
      <c r="I696" s="233"/>
      <c r="J696" s="233"/>
      <c r="K696" s="233"/>
      <c r="L696" s="254"/>
      <c r="M696" s="233"/>
      <c r="N696" s="233"/>
      <c r="O696" s="233"/>
      <c r="P696" s="233"/>
      <c r="Q696" s="233"/>
      <c r="R696" s="233"/>
      <c r="S696" s="233"/>
      <c r="T696" s="233"/>
      <c r="U696" s="233"/>
      <c r="V696" s="233"/>
      <c r="W696" s="233"/>
      <c r="X696" s="234"/>
      <c r="Y696" s="233"/>
      <c r="Z696" s="235"/>
      <c r="AA696" s="233"/>
      <c r="AK696" s="229">
        <v>5</v>
      </c>
      <c r="AV696" s="232"/>
    </row>
    <row r="697" spans="1:48" s="229" customFormat="1" x14ac:dyDescent="0.25">
      <c r="A697" s="238"/>
      <c r="B697" s="244"/>
      <c r="C697" s="233"/>
      <c r="D697" s="248"/>
      <c r="E697" s="249"/>
      <c r="F697" s="249"/>
      <c r="G697" s="233"/>
      <c r="H697" s="233"/>
      <c r="I697" s="233"/>
      <c r="J697" s="233"/>
      <c r="K697" s="233"/>
      <c r="L697" s="233"/>
      <c r="M697" s="233"/>
      <c r="N697" s="233"/>
      <c r="O697" s="233"/>
      <c r="P697" s="233"/>
      <c r="Q697" s="233"/>
      <c r="R697" s="233"/>
      <c r="S697" s="233"/>
      <c r="T697" s="233"/>
      <c r="U697" s="233"/>
      <c r="V697" s="233"/>
      <c r="W697" s="233"/>
      <c r="X697" s="234"/>
      <c r="Y697" s="233"/>
      <c r="Z697" s="235"/>
      <c r="AA697" s="233"/>
      <c r="AK697" s="229">
        <v>5</v>
      </c>
      <c r="AV697" s="232"/>
    </row>
    <row r="698" spans="1:48" s="229" customFormat="1" x14ac:dyDescent="0.25">
      <c r="A698" s="238"/>
      <c r="B698" s="244"/>
      <c r="C698" s="233"/>
      <c r="D698" s="248"/>
      <c r="E698" s="249"/>
      <c r="F698" s="249"/>
      <c r="G698" s="233"/>
      <c r="H698" s="233"/>
      <c r="I698" s="233"/>
      <c r="J698" s="233"/>
      <c r="K698" s="233"/>
      <c r="L698" s="233"/>
      <c r="M698" s="233"/>
      <c r="N698" s="233"/>
      <c r="O698" s="233"/>
      <c r="P698" s="233"/>
      <c r="Q698" s="233"/>
      <c r="R698" s="233"/>
      <c r="S698" s="233"/>
      <c r="T698" s="233"/>
      <c r="U698" s="233"/>
      <c r="V698" s="233"/>
      <c r="W698" s="233"/>
      <c r="X698" s="234"/>
      <c r="Y698" s="233"/>
      <c r="Z698" s="235"/>
      <c r="AA698" s="233"/>
      <c r="AK698" s="229">
        <v>5</v>
      </c>
      <c r="AV698" s="232"/>
    </row>
    <row r="699" spans="1:48" s="229" customFormat="1" x14ac:dyDescent="0.25">
      <c r="A699" s="238"/>
      <c r="B699" s="244"/>
      <c r="C699" s="233"/>
      <c r="D699" s="248"/>
      <c r="E699" s="249"/>
      <c r="F699" s="249"/>
      <c r="G699" s="233"/>
      <c r="H699" s="233"/>
      <c r="I699" s="233"/>
      <c r="J699" s="233"/>
      <c r="K699" s="233"/>
      <c r="L699" s="233"/>
      <c r="M699" s="233"/>
      <c r="N699" s="233"/>
      <c r="O699" s="233"/>
      <c r="P699" s="233"/>
      <c r="Q699" s="233"/>
      <c r="R699" s="233"/>
      <c r="S699" s="233"/>
      <c r="T699" s="233"/>
      <c r="U699" s="233"/>
      <c r="V699" s="233"/>
      <c r="W699" s="233"/>
      <c r="X699" s="234"/>
      <c r="Y699" s="233"/>
      <c r="Z699" s="235"/>
      <c r="AA699" s="233"/>
      <c r="AK699" s="229">
        <v>5</v>
      </c>
      <c r="AV699" s="232"/>
    </row>
    <row r="700" spans="1:48" s="229" customFormat="1" x14ac:dyDescent="0.25">
      <c r="A700" s="238"/>
      <c r="B700" s="244"/>
      <c r="C700" s="233"/>
      <c r="D700" s="248"/>
      <c r="E700" s="249"/>
      <c r="F700" s="249"/>
      <c r="G700" s="233"/>
      <c r="H700" s="233"/>
      <c r="I700" s="233"/>
      <c r="J700" s="233"/>
      <c r="K700" s="233"/>
      <c r="L700" s="233"/>
      <c r="M700" s="233"/>
      <c r="N700" s="233"/>
      <c r="O700" s="233"/>
      <c r="P700" s="233"/>
      <c r="Q700" s="233"/>
      <c r="R700" s="233"/>
      <c r="S700" s="233"/>
      <c r="T700" s="233"/>
      <c r="U700" s="233"/>
      <c r="V700" s="233"/>
      <c r="W700" s="233"/>
      <c r="X700" s="234"/>
      <c r="Y700" s="233"/>
      <c r="Z700" s="235"/>
      <c r="AA700" s="233"/>
      <c r="AK700" s="229">
        <v>5</v>
      </c>
      <c r="AV700" s="232"/>
    </row>
    <row r="701" spans="1:48" s="229" customFormat="1" x14ac:dyDescent="0.25">
      <c r="A701" s="238"/>
      <c r="B701" s="244"/>
      <c r="C701" s="233"/>
      <c r="D701" s="248"/>
      <c r="E701" s="249"/>
      <c r="F701" s="249"/>
      <c r="G701" s="233"/>
      <c r="H701" s="233"/>
      <c r="I701" s="233"/>
      <c r="J701" s="233"/>
      <c r="K701" s="233"/>
      <c r="L701" s="233"/>
      <c r="M701" s="233"/>
      <c r="N701" s="233"/>
      <c r="O701" s="233"/>
      <c r="P701" s="233"/>
      <c r="Q701" s="233"/>
      <c r="R701" s="233"/>
      <c r="S701" s="233"/>
      <c r="T701" s="233"/>
      <c r="U701" s="233"/>
      <c r="V701" s="233"/>
      <c r="W701" s="233"/>
      <c r="X701" s="234"/>
      <c r="Y701" s="233"/>
      <c r="Z701" s="235"/>
      <c r="AA701" s="233"/>
      <c r="AK701" s="229">
        <v>5</v>
      </c>
      <c r="AV701" s="232"/>
    </row>
    <row r="702" spans="1:48" s="229" customFormat="1" x14ac:dyDescent="0.25">
      <c r="A702" s="238"/>
      <c r="B702" s="244"/>
      <c r="C702" s="233"/>
      <c r="D702" s="248"/>
      <c r="E702" s="249"/>
      <c r="F702" s="249"/>
      <c r="G702" s="233"/>
      <c r="H702" s="233"/>
      <c r="I702" s="233"/>
      <c r="J702" s="233"/>
      <c r="K702" s="233"/>
      <c r="L702" s="233"/>
      <c r="M702" s="233"/>
      <c r="N702" s="233"/>
      <c r="O702" s="233"/>
      <c r="P702" s="233"/>
      <c r="Q702" s="233"/>
      <c r="R702" s="233"/>
      <c r="S702" s="233"/>
      <c r="T702" s="233"/>
      <c r="U702" s="233"/>
      <c r="V702" s="233"/>
      <c r="W702" s="233"/>
      <c r="X702" s="234"/>
      <c r="Y702" s="233"/>
      <c r="Z702" s="235"/>
      <c r="AA702" s="233"/>
      <c r="AK702" s="229">
        <v>5</v>
      </c>
      <c r="AV702" s="232"/>
    </row>
    <row r="703" spans="1:48" s="229" customFormat="1" x14ac:dyDescent="0.25">
      <c r="A703" s="238"/>
      <c r="B703" s="244"/>
      <c r="C703" s="233"/>
      <c r="D703" s="248"/>
      <c r="E703" s="249"/>
      <c r="F703" s="249"/>
      <c r="G703" s="233"/>
      <c r="H703" s="233"/>
      <c r="I703" s="233"/>
      <c r="J703" s="233"/>
      <c r="K703" s="233"/>
      <c r="L703" s="233"/>
      <c r="M703" s="233"/>
      <c r="N703" s="233"/>
      <c r="O703" s="233"/>
      <c r="P703" s="233"/>
      <c r="Q703" s="233"/>
      <c r="R703" s="233"/>
      <c r="S703" s="233"/>
      <c r="T703" s="233"/>
      <c r="U703" s="233"/>
      <c r="V703" s="233"/>
      <c r="W703" s="233"/>
      <c r="X703" s="234"/>
      <c r="Y703" s="233"/>
      <c r="Z703" s="235"/>
      <c r="AA703" s="233"/>
      <c r="AK703" s="229">
        <v>5</v>
      </c>
      <c r="AV703" s="232"/>
    </row>
    <row r="704" spans="1:48" s="229" customFormat="1" x14ac:dyDescent="0.25">
      <c r="A704" s="238"/>
      <c r="B704" s="244"/>
      <c r="C704" s="233"/>
      <c r="D704" s="248"/>
      <c r="E704" s="249"/>
      <c r="F704" s="249"/>
      <c r="G704" s="233"/>
      <c r="H704" s="233"/>
      <c r="I704" s="233"/>
      <c r="J704" s="233"/>
      <c r="K704" s="233"/>
      <c r="L704" s="233"/>
      <c r="M704" s="233"/>
      <c r="N704" s="233"/>
      <c r="O704" s="233"/>
      <c r="P704" s="233"/>
      <c r="Q704" s="233"/>
      <c r="R704" s="233"/>
      <c r="S704" s="233"/>
      <c r="T704" s="233"/>
      <c r="U704" s="233"/>
      <c r="V704" s="233"/>
      <c r="W704" s="233"/>
      <c r="X704" s="234"/>
      <c r="Y704" s="233"/>
      <c r="Z704" s="235"/>
      <c r="AA704" s="233"/>
      <c r="AK704" s="229">
        <v>5</v>
      </c>
      <c r="AV704" s="232"/>
    </row>
    <row r="705" spans="1:48" s="229" customFormat="1" x14ac:dyDescent="0.25">
      <c r="A705" s="238"/>
      <c r="B705" s="244"/>
      <c r="C705" s="233"/>
      <c r="D705" s="248"/>
      <c r="E705" s="249"/>
      <c r="F705" s="249"/>
      <c r="G705" s="233"/>
      <c r="H705" s="233"/>
      <c r="I705" s="233"/>
      <c r="J705" s="233"/>
      <c r="K705" s="233"/>
      <c r="L705" s="233"/>
      <c r="M705" s="233"/>
      <c r="N705" s="233"/>
      <c r="O705" s="233"/>
      <c r="P705" s="233"/>
      <c r="Q705" s="233"/>
      <c r="R705" s="233"/>
      <c r="S705" s="233"/>
      <c r="T705" s="233"/>
      <c r="U705" s="233"/>
      <c r="V705" s="233"/>
      <c r="W705" s="233"/>
      <c r="X705" s="234"/>
      <c r="Y705" s="233"/>
      <c r="Z705" s="235"/>
      <c r="AA705" s="233"/>
      <c r="AK705" s="229">
        <v>5</v>
      </c>
      <c r="AV705" s="232"/>
    </row>
    <row r="706" spans="1:48" s="229" customFormat="1" x14ac:dyDescent="0.25">
      <c r="A706" s="238"/>
      <c r="B706" s="244"/>
      <c r="C706" s="233"/>
      <c r="D706" s="248"/>
      <c r="E706" s="249"/>
      <c r="F706" s="249"/>
      <c r="G706" s="233"/>
      <c r="H706" s="233"/>
      <c r="I706" s="233"/>
      <c r="J706" s="233"/>
      <c r="K706" s="233"/>
      <c r="L706" s="233"/>
      <c r="M706" s="233"/>
      <c r="N706" s="233"/>
      <c r="O706" s="233"/>
      <c r="P706" s="233"/>
      <c r="Q706" s="233"/>
      <c r="R706" s="233"/>
      <c r="S706" s="233"/>
      <c r="T706" s="233"/>
      <c r="U706" s="233"/>
      <c r="V706" s="233"/>
      <c r="W706" s="233"/>
      <c r="X706" s="234"/>
      <c r="Y706" s="233"/>
      <c r="Z706" s="235"/>
      <c r="AA706" s="233"/>
      <c r="AK706" s="229">
        <v>5</v>
      </c>
      <c r="AV706" s="232"/>
    </row>
    <row r="707" spans="1:48" s="229" customFormat="1" x14ac:dyDescent="0.25">
      <c r="A707" s="238"/>
      <c r="B707" s="244"/>
      <c r="C707" s="233"/>
      <c r="D707" s="248"/>
      <c r="E707" s="249"/>
      <c r="F707" s="249"/>
      <c r="G707" s="233"/>
      <c r="H707" s="233"/>
      <c r="I707" s="233"/>
      <c r="J707" s="233"/>
      <c r="K707" s="233"/>
      <c r="L707" s="233"/>
      <c r="M707" s="233"/>
      <c r="N707" s="233"/>
      <c r="O707" s="233"/>
      <c r="P707" s="233"/>
      <c r="Q707" s="233"/>
      <c r="R707" s="233"/>
      <c r="S707" s="233"/>
      <c r="T707" s="233"/>
      <c r="U707" s="233"/>
      <c r="V707" s="233"/>
      <c r="W707" s="233"/>
      <c r="X707" s="234"/>
      <c r="Y707" s="233"/>
      <c r="Z707" s="235"/>
      <c r="AA707" s="233"/>
      <c r="AK707" s="229">
        <v>5</v>
      </c>
      <c r="AV707" s="232"/>
    </row>
    <row r="708" spans="1:48" s="229" customFormat="1" x14ac:dyDescent="0.25">
      <c r="A708" s="238"/>
      <c r="B708" s="244"/>
      <c r="C708" s="233"/>
      <c r="D708" s="248"/>
      <c r="E708" s="249"/>
      <c r="F708" s="249"/>
      <c r="G708" s="233"/>
      <c r="H708" s="233"/>
      <c r="I708" s="233"/>
      <c r="J708" s="233"/>
      <c r="K708" s="233"/>
      <c r="L708" s="233"/>
      <c r="M708" s="233"/>
      <c r="N708" s="233"/>
      <c r="O708" s="233"/>
      <c r="P708" s="233"/>
      <c r="Q708" s="233"/>
      <c r="R708" s="233"/>
      <c r="S708" s="233"/>
      <c r="T708" s="233"/>
      <c r="U708" s="233"/>
      <c r="V708" s="233"/>
      <c r="W708" s="238"/>
      <c r="X708" s="234"/>
      <c r="Y708" s="239"/>
      <c r="Z708" s="235"/>
      <c r="AA708" s="233"/>
      <c r="AK708" s="229">
        <v>5</v>
      </c>
      <c r="AV708" s="232"/>
    </row>
    <row r="709" spans="1:48" s="229" customFormat="1" x14ac:dyDescent="0.25">
      <c r="A709" s="238"/>
      <c r="B709" s="244"/>
      <c r="C709" s="233"/>
      <c r="D709" s="248"/>
      <c r="E709" s="249"/>
      <c r="F709" s="249"/>
      <c r="G709" s="233"/>
      <c r="H709" s="233"/>
      <c r="I709" s="233"/>
      <c r="J709" s="233"/>
      <c r="K709" s="233"/>
      <c r="L709" s="233"/>
      <c r="M709" s="233"/>
      <c r="N709" s="233"/>
      <c r="O709" s="233"/>
      <c r="P709" s="233"/>
      <c r="Q709" s="233"/>
      <c r="R709" s="233"/>
      <c r="S709" s="233"/>
      <c r="T709" s="233"/>
      <c r="U709" s="233"/>
      <c r="V709" s="233"/>
      <c r="W709" s="233"/>
      <c r="X709" s="234"/>
      <c r="Y709" s="233"/>
      <c r="Z709" s="235"/>
      <c r="AA709" s="233"/>
      <c r="AK709" s="229">
        <v>5</v>
      </c>
      <c r="AV709" s="232"/>
    </row>
    <row r="710" spans="1:48" s="229" customFormat="1" x14ac:dyDescent="0.25">
      <c r="A710" s="238"/>
      <c r="B710" s="244"/>
      <c r="C710" s="233"/>
      <c r="D710" s="248"/>
      <c r="E710" s="249"/>
      <c r="F710" s="249"/>
      <c r="G710" s="233"/>
      <c r="H710" s="233"/>
      <c r="I710" s="233"/>
      <c r="J710" s="233"/>
      <c r="K710" s="233"/>
      <c r="L710" s="233"/>
      <c r="M710" s="233"/>
      <c r="N710" s="233"/>
      <c r="O710" s="233"/>
      <c r="P710" s="233"/>
      <c r="Q710" s="233"/>
      <c r="R710" s="233"/>
      <c r="S710" s="233"/>
      <c r="T710" s="233"/>
      <c r="U710" s="233"/>
      <c r="V710" s="233"/>
      <c r="W710" s="233"/>
      <c r="X710" s="234"/>
      <c r="Y710" s="233"/>
      <c r="Z710" s="235"/>
      <c r="AA710" s="233"/>
      <c r="AK710" s="229">
        <v>5</v>
      </c>
      <c r="AV710" s="232"/>
    </row>
    <row r="711" spans="1:48" s="229" customFormat="1" x14ac:dyDescent="0.25">
      <c r="A711" s="238"/>
      <c r="B711" s="244"/>
      <c r="C711" s="233"/>
      <c r="D711" s="248"/>
      <c r="E711" s="249"/>
      <c r="F711" s="249"/>
      <c r="G711" s="233"/>
      <c r="H711" s="233"/>
      <c r="I711" s="233"/>
      <c r="J711" s="233"/>
      <c r="K711" s="233"/>
      <c r="L711" s="233"/>
      <c r="M711" s="233"/>
      <c r="N711" s="233"/>
      <c r="O711" s="233"/>
      <c r="P711" s="233"/>
      <c r="Q711" s="233"/>
      <c r="R711" s="233"/>
      <c r="S711" s="233"/>
      <c r="T711" s="233"/>
      <c r="U711" s="233"/>
      <c r="V711" s="233"/>
      <c r="W711" s="233"/>
      <c r="X711" s="234"/>
      <c r="Y711" s="233"/>
      <c r="Z711" s="235"/>
      <c r="AA711" s="233"/>
      <c r="AK711" s="229">
        <v>5</v>
      </c>
      <c r="AV711" s="232"/>
    </row>
    <row r="712" spans="1:48" s="229" customFormat="1" x14ac:dyDescent="0.25">
      <c r="A712" s="238"/>
      <c r="B712" s="244"/>
      <c r="C712" s="233"/>
      <c r="D712" s="248"/>
      <c r="E712" s="249"/>
      <c r="F712" s="249"/>
      <c r="G712" s="233"/>
      <c r="H712" s="233"/>
      <c r="I712" s="233"/>
      <c r="J712" s="233"/>
      <c r="K712" s="233"/>
      <c r="L712" s="233"/>
      <c r="M712" s="233"/>
      <c r="N712" s="233"/>
      <c r="O712" s="233"/>
      <c r="P712" s="233"/>
      <c r="Q712" s="233"/>
      <c r="R712" s="233"/>
      <c r="S712" s="233"/>
      <c r="T712" s="233"/>
      <c r="U712" s="233"/>
      <c r="V712" s="233"/>
      <c r="W712" s="233"/>
      <c r="X712" s="234"/>
      <c r="Y712" s="233"/>
      <c r="Z712" s="235"/>
      <c r="AA712" s="233"/>
      <c r="AK712" s="229">
        <v>5</v>
      </c>
      <c r="AV712" s="232"/>
    </row>
    <row r="713" spans="1:48" s="229" customFormat="1" x14ac:dyDescent="0.25">
      <c r="A713" s="238"/>
      <c r="B713" s="244"/>
      <c r="C713" s="233"/>
      <c r="D713" s="248"/>
      <c r="E713" s="249"/>
      <c r="F713" s="249"/>
      <c r="G713" s="233"/>
      <c r="H713" s="233"/>
      <c r="I713" s="233"/>
      <c r="J713" s="233"/>
      <c r="K713" s="233"/>
      <c r="L713" s="233"/>
      <c r="M713" s="233"/>
      <c r="N713" s="233"/>
      <c r="O713" s="233"/>
      <c r="P713" s="233"/>
      <c r="Q713" s="233"/>
      <c r="R713" s="233"/>
      <c r="S713" s="233"/>
      <c r="T713" s="233"/>
      <c r="U713" s="233"/>
      <c r="V713" s="233"/>
      <c r="W713" s="233"/>
      <c r="X713" s="234"/>
      <c r="Y713" s="233"/>
      <c r="Z713" s="235"/>
      <c r="AA713" s="233"/>
      <c r="AK713" s="229">
        <v>5</v>
      </c>
      <c r="AV713" s="232"/>
    </row>
    <row r="714" spans="1:48" s="229" customFormat="1" x14ac:dyDescent="0.25">
      <c r="A714" s="238"/>
      <c r="B714" s="244"/>
      <c r="C714" s="233"/>
      <c r="D714" s="248"/>
      <c r="E714" s="249"/>
      <c r="F714" s="249"/>
      <c r="G714" s="233"/>
      <c r="H714" s="233"/>
      <c r="I714" s="233"/>
      <c r="J714" s="233"/>
      <c r="K714" s="233"/>
      <c r="L714" s="233"/>
      <c r="M714" s="233"/>
      <c r="N714" s="233"/>
      <c r="O714" s="233"/>
      <c r="P714" s="233"/>
      <c r="Q714" s="233"/>
      <c r="R714" s="233"/>
      <c r="S714" s="233"/>
      <c r="T714" s="233"/>
      <c r="U714" s="233"/>
      <c r="V714" s="233"/>
      <c r="W714" s="233"/>
      <c r="X714" s="234"/>
      <c r="Y714" s="233"/>
      <c r="Z714" s="235"/>
      <c r="AA714" s="233"/>
      <c r="AK714" s="229">
        <v>5</v>
      </c>
      <c r="AV714" s="232"/>
    </row>
    <row r="715" spans="1:48" s="229" customFormat="1" x14ac:dyDescent="0.25">
      <c r="A715" s="238"/>
      <c r="B715" s="244"/>
      <c r="C715" s="233"/>
      <c r="D715" s="248"/>
      <c r="E715" s="249"/>
      <c r="F715" s="249"/>
      <c r="G715" s="233"/>
      <c r="H715" s="233"/>
      <c r="I715" s="233"/>
      <c r="J715" s="233"/>
      <c r="K715" s="233"/>
      <c r="L715" s="233"/>
      <c r="M715" s="233"/>
      <c r="N715" s="233"/>
      <c r="O715" s="233"/>
      <c r="P715" s="233"/>
      <c r="Q715" s="233"/>
      <c r="R715" s="233"/>
      <c r="S715" s="233"/>
      <c r="T715" s="233"/>
      <c r="U715" s="233"/>
      <c r="V715" s="233"/>
      <c r="W715" s="233"/>
      <c r="X715" s="234"/>
      <c r="Y715" s="233"/>
      <c r="Z715" s="235"/>
      <c r="AA715" s="233"/>
      <c r="AK715" s="229">
        <v>5</v>
      </c>
      <c r="AV715" s="232"/>
    </row>
    <row r="716" spans="1:48" s="229" customFormat="1" x14ac:dyDescent="0.25">
      <c r="A716" s="238"/>
      <c r="B716" s="244"/>
      <c r="C716" s="233"/>
      <c r="D716" s="248"/>
      <c r="E716" s="249"/>
      <c r="F716" s="249"/>
      <c r="G716" s="233"/>
      <c r="H716" s="233"/>
      <c r="I716" s="233"/>
      <c r="J716" s="233"/>
      <c r="K716" s="233"/>
      <c r="L716" s="233"/>
      <c r="M716" s="233"/>
      <c r="N716" s="233"/>
      <c r="O716" s="233"/>
      <c r="P716" s="233"/>
      <c r="Q716" s="233"/>
      <c r="R716" s="233"/>
      <c r="S716" s="233"/>
      <c r="T716" s="233"/>
      <c r="U716" s="233"/>
      <c r="V716" s="233"/>
      <c r="W716" s="233"/>
      <c r="X716" s="234"/>
      <c r="Y716" s="233"/>
      <c r="Z716" s="235"/>
      <c r="AA716" s="233"/>
      <c r="AK716" s="229">
        <v>5</v>
      </c>
      <c r="AV716" s="232"/>
    </row>
    <row r="717" spans="1:48" s="229" customFormat="1" x14ac:dyDescent="0.25">
      <c r="A717" s="238"/>
      <c r="B717" s="244"/>
      <c r="C717" s="233"/>
      <c r="D717" s="248"/>
      <c r="E717" s="249"/>
      <c r="F717" s="249"/>
      <c r="G717" s="233"/>
      <c r="H717" s="233"/>
      <c r="I717" s="233"/>
      <c r="J717" s="233"/>
      <c r="K717" s="233"/>
      <c r="L717" s="233"/>
      <c r="M717" s="233"/>
      <c r="N717" s="233"/>
      <c r="O717" s="233"/>
      <c r="P717" s="233"/>
      <c r="Q717" s="233"/>
      <c r="R717" s="233"/>
      <c r="S717" s="233"/>
      <c r="T717" s="233"/>
      <c r="U717" s="233"/>
      <c r="V717" s="233"/>
      <c r="W717" s="233"/>
      <c r="X717" s="234"/>
      <c r="Y717" s="233"/>
      <c r="Z717" s="235"/>
      <c r="AA717" s="233"/>
      <c r="AK717" s="229">
        <v>5</v>
      </c>
      <c r="AV717" s="232"/>
    </row>
    <row r="718" spans="1:48" s="229" customFormat="1" x14ac:dyDescent="0.25">
      <c r="A718" s="238"/>
      <c r="B718" s="244"/>
      <c r="C718" s="233"/>
      <c r="D718" s="248"/>
      <c r="E718" s="249"/>
      <c r="F718" s="249"/>
      <c r="G718" s="233"/>
      <c r="H718" s="233"/>
      <c r="I718" s="233"/>
      <c r="J718" s="233"/>
      <c r="K718" s="233"/>
      <c r="L718" s="233"/>
      <c r="M718" s="233"/>
      <c r="N718" s="233"/>
      <c r="O718" s="233"/>
      <c r="P718" s="233"/>
      <c r="Q718" s="233"/>
      <c r="R718" s="233"/>
      <c r="S718" s="233"/>
      <c r="T718" s="233"/>
      <c r="U718" s="233"/>
      <c r="V718" s="233"/>
      <c r="W718" s="233"/>
      <c r="X718" s="234"/>
      <c r="Y718" s="233"/>
      <c r="Z718" s="235"/>
      <c r="AA718" s="233"/>
      <c r="AK718" s="229">
        <v>5</v>
      </c>
      <c r="AV718" s="232"/>
    </row>
    <row r="719" spans="1:48" s="229" customFormat="1" x14ac:dyDescent="0.25">
      <c r="A719" s="238"/>
      <c r="B719" s="244"/>
      <c r="C719" s="233"/>
      <c r="D719" s="248"/>
      <c r="E719" s="249"/>
      <c r="F719" s="249"/>
      <c r="G719" s="233"/>
      <c r="H719" s="233"/>
      <c r="I719" s="233"/>
      <c r="J719" s="233"/>
      <c r="K719" s="233"/>
      <c r="L719" s="233"/>
      <c r="M719" s="233"/>
      <c r="N719" s="233"/>
      <c r="O719" s="233"/>
      <c r="P719" s="233"/>
      <c r="Q719" s="233"/>
      <c r="R719" s="233"/>
      <c r="S719" s="233"/>
      <c r="T719" s="233"/>
      <c r="U719" s="233"/>
      <c r="V719" s="233"/>
      <c r="W719" s="233"/>
      <c r="X719" s="234"/>
      <c r="Y719" s="233"/>
      <c r="Z719" s="235"/>
      <c r="AA719" s="233"/>
      <c r="AK719" s="229">
        <v>5</v>
      </c>
      <c r="AV719" s="232"/>
    </row>
    <row r="720" spans="1:48" s="229" customFormat="1" x14ac:dyDescent="0.25">
      <c r="A720" s="238"/>
      <c r="B720" s="244"/>
      <c r="C720" s="233"/>
      <c r="D720" s="248"/>
      <c r="E720" s="249"/>
      <c r="F720" s="249"/>
      <c r="G720" s="233"/>
      <c r="H720" s="233"/>
      <c r="I720" s="233"/>
      <c r="J720" s="233"/>
      <c r="K720" s="233"/>
      <c r="L720" s="233"/>
      <c r="M720" s="233"/>
      <c r="N720" s="233"/>
      <c r="O720" s="233"/>
      <c r="P720" s="233"/>
      <c r="Q720" s="233"/>
      <c r="R720" s="233"/>
      <c r="S720" s="233"/>
      <c r="T720" s="233"/>
      <c r="U720" s="233"/>
      <c r="V720" s="233"/>
      <c r="W720" s="233"/>
      <c r="X720" s="234"/>
      <c r="Y720" s="233"/>
      <c r="Z720" s="235"/>
      <c r="AA720" s="233"/>
      <c r="AK720" s="229">
        <v>5</v>
      </c>
      <c r="AV720" s="232"/>
    </row>
    <row r="721" spans="1:48" s="229" customFormat="1" x14ac:dyDescent="0.25">
      <c r="A721" s="238"/>
      <c r="B721" s="244"/>
      <c r="C721" s="233"/>
      <c r="D721" s="248"/>
      <c r="E721" s="249"/>
      <c r="F721" s="249"/>
      <c r="G721" s="233"/>
      <c r="H721" s="233"/>
      <c r="I721" s="233"/>
      <c r="J721" s="233"/>
      <c r="K721" s="233"/>
      <c r="L721" s="233"/>
      <c r="M721" s="233"/>
      <c r="N721" s="233"/>
      <c r="O721" s="233"/>
      <c r="P721" s="233"/>
      <c r="Q721" s="233"/>
      <c r="R721" s="233"/>
      <c r="S721" s="233"/>
      <c r="T721" s="233"/>
      <c r="U721" s="233"/>
      <c r="V721" s="233"/>
      <c r="W721" s="233"/>
      <c r="X721" s="234"/>
      <c r="Y721" s="233"/>
      <c r="Z721" s="235"/>
      <c r="AA721" s="233"/>
      <c r="AK721" s="229">
        <v>5</v>
      </c>
      <c r="AV721" s="232"/>
    </row>
    <row r="722" spans="1:48" s="229" customFormat="1" x14ac:dyDescent="0.25">
      <c r="A722" s="238"/>
      <c r="B722" s="244"/>
      <c r="C722" s="233"/>
      <c r="D722" s="248"/>
      <c r="E722" s="249"/>
      <c r="F722" s="249"/>
      <c r="G722" s="233"/>
      <c r="H722" s="233"/>
      <c r="I722" s="233"/>
      <c r="J722" s="233"/>
      <c r="K722" s="233"/>
      <c r="L722" s="233"/>
      <c r="M722" s="233"/>
      <c r="N722" s="233"/>
      <c r="O722" s="233"/>
      <c r="P722" s="233"/>
      <c r="Q722" s="233"/>
      <c r="R722" s="233"/>
      <c r="S722" s="233"/>
      <c r="T722" s="233"/>
      <c r="U722" s="233"/>
      <c r="V722" s="233"/>
      <c r="W722" s="233"/>
      <c r="X722" s="234"/>
      <c r="Y722" s="233"/>
      <c r="Z722" s="235"/>
      <c r="AA722" s="233"/>
      <c r="AK722" s="229">
        <v>5</v>
      </c>
      <c r="AV722" s="232"/>
    </row>
    <row r="723" spans="1:48" s="229" customFormat="1" x14ac:dyDescent="0.25">
      <c r="A723" s="238"/>
      <c r="B723" s="244"/>
      <c r="C723" s="233"/>
      <c r="D723" s="248"/>
      <c r="E723" s="249"/>
      <c r="F723" s="249"/>
      <c r="G723" s="233"/>
      <c r="H723" s="233"/>
      <c r="I723" s="233"/>
      <c r="J723" s="233"/>
      <c r="K723" s="233"/>
      <c r="L723" s="233"/>
      <c r="M723" s="233"/>
      <c r="N723" s="233"/>
      <c r="O723" s="233"/>
      <c r="P723" s="233"/>
      <c r="Q723" s="233"/>
      <c r="R723" s="233"/>
      <c r="S723" s="233"/>
      <c r="T723" s="233"/>
      <c r="U723" s="233"/>
      <c r="V723" s="233"/>
      <c r="W723" s="233"/>
      <c r="X723" s="234"/>
      <c r="Y723" s="233"/>
      <c r="Z723" s="235"/>
      <c r="AA723" s="233"/>
      <c r="AK723" s="229">
        <v>5</v>
      </c>
      <c r="AV723" s="232"/>
    </row>
    <row r="724" spans="1:48" s="229" customFormat="1" x14ac:dyDescent="0.25">
      <c r="A724" s="238"/>
      <c r="B724" s="244"/>
      <c r="C724" s="233"/>
      <c r="D724" s="248"/>
      <c r="E724" s="249"/>
      <c r="F724" s="249"/>
      <c r="G724" s="233"/>
      <c r="H724" s="233"/>
      <c r="I724" s="233"/>
      <c r="J724" s="233"/>
      <c r="K724" s="233"/>
      <c r="L724" s="233"/>
      <c r="M724" s="233"/>
      <c r="N724" s="233"/>
      <c r="O724" s="233"/>
      <c r="P724" s="233"/>
      <c r="Q724" s="233"/>
      <c r="R724" s="233"/>
      <c r="S724" s="233"/>
      <c r="T724" s="233"/>
      <c r="U724" s="233"/>
      <c r="V724" s="233"/>
      <c r="W724" s="233"/>
      <c r="X724" s="234"/>
      <c r="Y724" s="233"/>
      <c r="Z724" s="235"/>
      <c r="AA724" s="233"/>
      <c r="AK724" s="229">
        <v>5</v>
      </c>
      <c r="AV724" s="232"/>
    </row>
    <row r="725" spans="1:48" s="229" customFormat="1" x14ac:dyDescent="0.25">
      <c r="A725" s="238"/>
      <c r="B725" s="244"/>
      <c r="C725" s="233"/>
      <c r="D725" s="248"/>
      <c r="E725" s="249"/>
      <c r="F725" s="249"/>
      <c r="G725" s="233"/>
      <c r="H725" s="233"/>
      <c r="I725" s="233"/>
      <c r="J725" s="233"/>
      <c r="K725" s="233"/>
      <c r="L725" s="233"/>
      <c r="M725" s="233"/>
      <c r="N725" s="233"/>
      <c r="O725" s="233"/>
      <c r="P725" s="233"/>
      <c r="Q725" s="233"/>
      <c r="R725" s="233"/>
      <c r="S725" s="233"/>
      <c r="T725" s="233"/>
      <c r="U725" s="233"/>
      <c r="V725" s="233"/>
      <c r="W725" s="233"/>
      <c r="X725" s="234"/>
      <c r="Y725" s="233"/>
      <c r="Z725" s="235"/>
      <c r="AA725" s="233"/>
      <c r="AK725" s="229">
        <v>5</v>
      </c>
      <c r="AV725" s="232"/>
    </row>
    <row r="726" spans="1:48" s="229" customFormat="1" x14ac:dyDescent="0.25">
      <c r="A726" s="238"/>
      <c r="B726" s="244"/>
      <c r="C726" s="233"/>
      <c r="D726" s="248"/>
      <c r="E726" s="249"/>
      <c r="F726" s="249"/>
      <c r="G726" s="233"/>
      <c r="H726" s="233"/>
      <c r="I726" s="233"/>
      <c r="J726" s="233"/>
      <c r="K726" s="233"/>
      <c r="L726" s="233"/>
      <c r="M726" s="233"/>
      <c r="N726" s="233"/>
      <c r="O726" s="233"/>
      <c r="P726" s="233"/>
      <c r="Q726" s="233"/>
      <c r="R726" s="233"/>
      <c r="S726" s="233"/>
      <c r="T726" s="233"/>
      <c r="U726" s="233"/>
      <c r="V726" s="233"/>
      <c r="W726" s="233"/>
      <c r="X726" s="234"/>
      <c r="Y726" s="233"/>
      <c r="Z726" s="235"/>
      <c r="AA726" s="233"/>
      <c r="AK726" s="229">
        <v>5</v>
      </c>
      <c r="AV726" s="232"/>
    </row>
    <row r="727" spans="1:48" s="229" customFormat="1" x14ac:dyDescent="0.25">
      <c r="A727" s="238"/>
      <c r="B727" s="244"/>
      <c r="C727" s="233"/>
      <c r="D727" s="248"/>
      <c r="E727" s="249"/>
      <c r="F727" s="249"/>
      <c r="G727" s="233"/>
      <c r="H727" s="233"/>
      <c r="I727" s="233"/>
      <c r="J727" s="233"/>
      <c r="K727" s="233"/>
      <c r="L727" s="233"/>
      <c r="M727" s="233"/>
      <c r="N727" s="233"/>
      <c r="O727" s="233"/>
      <c r="P727" s="233"/>
      <c r="Q727" s="233"/>
      <c r="R727" s="233"/>
      <c r="S727" s="233"/>
      <c r="T727" s="233"/>
      <c r="U727" s="233"/>
      <c r="V727" s="233"/>
      <c r="W727" s="233"/>
      <c r="X727" s="234"/>
      <c r="Y727" s="233"/>
      <c r="Z727" s="235"/>
      <c r="AA727" s="233"/>
      <c r="AK727" s="229">
        <v>5</v>
      </c>
      <c r="AV727" s="232"/>
    </row>
    <row r="728" spans="1:48" s="229" customFormat="1" x14ac:dyDescent="0.25">
      <c r="A728" s="238"/>
      <c r="B728" s="244"/>
      <c r="C728" s="233"/>
      <c r="D728" s="248"/>
      <c r="E728" s="249"/>
      <c r="F728" s="249"/>
      <c r="G728" s="233"/>
      <c r="H728" s="233"/>
      <c r="I728" s="233"/>
      <c r="J728" s="233"/>
      <c r="K728" s="233"/>
      <c r="L728" s="233"/>
      <c r="M728" s="233"/>
      <c r="N728" s="233"/>
      <c r="O728" s="233"/>
      <c r="P728" s="233"/>
      <c r="Q728" s="233"/>
      <c r="R728" s="233"/>
      <c r="S728" s="233"/>
      <c r="T728" s="233"/>
      <c r="U728" s="233"/>
      <c r="V728" s="233"/>
      <c r="W728" s="233"/>
      <c r="X728" s="234"/>
      <c r="Y728" s="233"/>
      <c r="Z728" s="235"/>
      <c r="AA728" s="233"/>
      <c r="AK728" s="229">
        <v>5</v>
      </c>
      <c r="AV728" s="232"/>
    </row>
    <row r="729" spans="1:48" s="229" customFormat="1" x14ac:dyDescent="0.25">
      <c r="A729" s="238"/>
      <c r="B729" s="244"/>
      <c r="C729" s="233"/>
      <c r="D729" s="248"/>
      <c r="E729" s="249"/>
      <c r="F729" s="249"/>
      <c r="G729" s="233"/>
      <c r="H729" s="233"/>
      <c r="I729" s="233"/>
      <c r="J729" s="233"/>
      <c r="K729" s="233"/>
      <c r="L729" s="233"/>
      <c r="M729" s="233"/>
      <c r="N729" s="233"/>
      <c r="O729" s="233"/>
      <c r="P729" s="233"/>
      <c r="Q729" s="233"/>
      <c r="R729" s="233"/>
      <c r="S729" s="233"/>
      <c r="T729" s="233"/>
      <c r="U729" s="233"/>
      <c r="V729" s="233"/>
      <c r="W729" s="233"/>
      <c r="X729" s="234"/>
      <c r="Y729" s="233"/>
      <c r="Z729" s="235"/>
      <c r="AA729" s="233"/>
      <c r="AK729" s="229">
        <v>5</v>
      </c>
      <c r="AV729" s="232"/>
    </row>
    <row r="730" spans="1:48" s="229" customFormat="1" x14ac:dyDescent="0.25">
      <c r="A730" s="238"/>
      <c r="B730" s="244"/>
      <c r="C730" s="233"/>
      <c r="D730" s="248"/>
      <c r="E730" s="249"/>
      <c r="F730" s="249"/>
      <c r="G730" s="233"/>
      <c r="H730" s="233"/>
      <c r="I730" s="233"/>
      <c r="J730" s="233"/>
      <c r="K730" s="233"/>
      <c r="L730" s="233"/>
      <c r="M730" s="233"/>
      <c r="N730" s="233"/>
      <c r="O730" s="233"/>
      <c r="P730" s="233"/>
      <c r="Q730" s="233"/>
      <c r="R730" s="233"/>
      <c r="S730" s="233"/>
      <c r="T730" s="233"/>
      <c r="U730" s="233"/>
      <c r="V730" s="233"/>
      <c r="W730" s="233"/>
      <c r="X730" s="234"/>
      <c r="Y730" s="233"/>
      <c r="Z730" s="235"/>
      <c r="AA730" s="233"/>
      <c r="AK730" s="229">
        <v>5</v>
      </c>
      <c r="AV730" s="232"/>
    </row>
    <row r="731" spans="1:48" s="229" customFormat="1" x14ac:dyDescent="0.25">
      <c r="A731" s="238"/>
      <c r="B731" s="244"/>
      <c r="C731" s="233"/>
      <c r="D731" s="248"/>
      <c r="E731" s="249"/>
      <c r="F731" s="249"/>
      <c r="G731" s="233"/>
      <c r="H731" s="233"/>
      <c r="I731" s="233"/>
      <c r="J731" s="233"/>
      <c r="K731" s="233"/>
      <c r="L731" s="233"/>
      <c r="M731" s="233"/>
      <c r="N731" s="233"/>
      <c r="O731" s="233"/>
      <c r="P731" s="233"/>
      <c r="Q731" s="233"/>
      <c r="R731" s="233"/>
      <c r="S731" s="233"/>
      <c r="T731" s="233"/>
      <c r="U731" s="233"/>
      <c r="V731" s="233"/>
      <c r="W731" s="233"/>
      <c r="X731" s="234"/>
      <c r="Y731" s="233"/>
      <c r="Z731" s="235"/>
      <c r="AA731" s="233"/>
      <c r="AK731" s="229">
        <v>5</v>
      </c>
      <c r="AV731" s="232"/>
    </row>
    <row r="732" spans="1:48" s="229" customFormat="1" x14ac:dyDescent="0.25">
      <c r="A732" s="238"/>
      <c r="B732" s="244"/>
      <c r="C732" s="233"/>
      <c r="D732" s="248"/>
      <c r="E732" s="249"/>
      <c r="F732" s="249"/>
      <c r="G732" s="233"/>
      <c r="H732" s="233"/>
      <c r="I732" s="233"/>
      <c r="J732" s="233"/>
      <c r="K732" s="233"/>
      <c r="L732" s="233"/>
      <c r="M732" s="233"/>
      <c r="N732" s="233"/>
      <c r="O732" s="233"/>
      <c r="P732" s="233"/>
      <c r="Q732" s="233"/>
      <c r="R732" s="233"/>
      <c r="S732" s="233"/>
      <c r="T732" s="233"/>
      <c r="U732" s="233"/>
      <c r="V732" s="233"/>
      <c r="W732" s="233"/>
      <c r="X732" s="234"/>
      <c r="Y732" s="233"/>
      <c r="Z732" s="235"/>
      <c r="AA732" s="233"/>
      <c r="AK732" s="229">
        <v>5</v>
      </c>
      <c r="AV732" s="232"/>
    </row>
    <row r="733" spans="1:48" s="229" customFormat="1" x14ac:dyDescent="0.25">
      <c r="A733" s="238"/>
      <c r="B733" s="244"/>
      <c r="C733" s="233"/>
      <c r="D733" s="248"/>
      <c r="E733" s="249"/>
      <c r="F733" s="249"/>
      <c r="G733" s="233"/>
      <c r="H733" s="233"/>
      <c r="I733" s="233"/>
      <c r="J733" s="233"/>
      <c r="K733" s="233"/>
      <c r="L733" s="233"/>
      <c r="M733" s="233"/>
      <c r="N733" s="233"/>
      <c r="O733" s="233"/>
      <c r="P733" s="233"/>
      <c r="Q733" s="233"/>
      <c r="R733" s="233"/>
      <c r="S733" s="233"/>
      <c r="T733" s="233"/>
      <c r="U733" s="233"/>
      <c r="V733" s="233"/>
      <c r="W733" s="233"/>
      <c r="X733" s="234"/>
      <c r="Y733" s="233"/>
      <c r="Z733" s="235"/>
      <c r="AA733" s="233"/>
      <c r="AK733" s="229">
        <v>5</v>
      </c>
      <c r="AV733" s="232"/>
    </row>
    <row r="734" spans="1:48" s="229" customFormat="1" x14ac:dyDescent="0.25">
      <c r="A734" s="238"/>
      <c r="B734" s="244"/>
      <c r="C734" s="233"/>
      <c r="D734" s="248"/>
      <c r="E734" s="249"/>
      <c r="F734" s="249"/>
      <c r="G734" s="233"/>
      <c r="H734" s="233"/>
      <c r="I734" s="233"/>
      <c r="J734" s="233"/>
      <c r="K734" s="233"/>
      <c r="L734" s="233"/>
      <c r="M734" s="233"/>
      <c r="N734" s="233"/>
      <c r="O734" s="233"/>
      <c r="P734" s="233"/>
      <c r="Q734" s="233"/>
      <c r="R734" s="233"/>
      <c r="S734" s="233"/>
      <c r="T734" s="233"/>
      <c r="U734" s="233"/>
      <c r="V734" s="233"/>
      <c r="W734" s="233"/>
      <c r="X734" s="234"/>
      <c r="Y734" s="233"/>
      <c r="Z734" s="235"/>
      <c r="AA734" s="233"/>
      <c r="AK734" s="229">
        <v>5</v>
      </c>
      <c r="AV734" s="232"/>
    </row>
    <row r="735" spans="1:48" s="229" customFormat="1" x14ac:dyDescent="0.25">
      <c r="A735" s="238"/>
      <c r="B735" s="244"/>
      <c r="C735" s="233"/>
      <c r="D735" s="248"/>
      <c r="E735" s="249"/>
      <c r="F735" s="249"/>
      <c r="G735" s="233"/>
      <c r="H735" s="233"/>
      <c r="I735" s="233"/>
      <c r="J735" s="233"/>
      <c r="K735" s="233"/>
      <c r="L735" s="233"/>
      <c r="M735" s="233"/>
      <c r="N735" s="233"/>
      <c r="O735" s="233"/>
      <c r="P735" s="233"/>
      <c r="Q735" s="233"/>
      <c r="R735" s="233"/>
      <c r="S735" s="233"/>
      <c r="T735" s="233"/>
      <c r="U735" s="233"/>
      <c r="V735" s="233"/>
      <c r="W735" s="233"/>
      <c r="X735" s="234"/>
      <c r="Y735" s="233"/>
      <c r="Z735" s="235"/>
      <c r="AA735" s="233"/>
      <c r="AK735" s="229">
        <v>5</v>
      </c>
      <c r="AV735" s="232"/>
    </row>
    <row r="736" spans="1:48" s="229" customFormat="1" x14ac:dyDescent="0.25">
      <c r="A736" s="238"/>
      <c r="B736" s="244"/>
      <c r="C736" s="233"/>
      <c r="D736" s="248"/>
      <c r="E736" s="249"/>
      <c r="F736" s="249"/>
      <c r="G736" s="233"/>
      <c r="H736" s="233"/>
      <c r="I736" s="233"/>
      <c r="J736" s="233"/>
      <c r="K736" s="233"/>
      <c r="L736" s="233"/>
      <c r="M736" s="233"/>
      <c r="N736" s="233"/>
      <c r="O736" s="233"/>
      <c r="P736" s="233"/>
      <c r="Q736" s="233"/>
      <c r="R736" s="233"/>
      <c r="S736" s="233"/>
      <c r="T736" s="233"/>
      <c r="U736" s="233"/>
      <c r="V736" s="233"/>
      <c r="W736" s="233"/>
      <c r="X736" s="234"/>
      <c r="Y736" s="233"/>
      <c r="Z736" s="235"/>
      <c r="AA736" s="233"/>
      <c r="AK736" s="229">
        <v>5</v>
      </c>
      <c r="AV736" s="232"/>
    </row>
    <row r="737" spans="1:48" s="229" customFormat="1" x14ac:dyDescent="0.25">
      <c r="A737" s="238"/>
      <c r="B737" s="244"/>
      <c r="C737" s="233"/>
      <c r="D737" s="248"/>
      <c r="E737" s="249"/>
      <c r="F737" s="249"/>
      <c r="G737" s="233"/>
      <c r="H737" s="233"/>
      <c r="I737" s="233"/>
      <c r="J737" s="233"/>
      <c r="K737" s="233"/>
      <c r="L737" s="233"/>
      <c r="M737" s="233"/>
      <c r="N737" s="233"/>
      <c r="O737" s="233"/>
      <c r="P737" s="233"/>
      <c r="Q737" s="233"/>
      <c r="R737" s="233"/>
      <c r="S737" s="233"/>
      <c r="T737" s="233"/>
      <c r="U737" s="233"/>
      <c r="V737" s="233"/>
      <c r="W737" s="233"/>
      <c r="X737" s="234"/>
      <c r="Y737" s="233"/>
      <c r="Z737" s="235"/>
      <c r="AA737" s="233"/>
      <c r="AK737" s="229">
        <v>5</v>
      </c>
      <c r="AV737" s="232"/>
    </row>
    <row r="738" spans="1:48" s="229" customFormat="1" x14ac:dyDescent="0.25">
      <c r="A738" s="238"/>
      <c r="B738" s="244"/>
      <c r="C738" s="233"/>
      <c r="D738" s="248"/>
      <c r="E738" s="249"/>
      <c r="F738" s="249"/>
      <c r="G738" s="233"/>
      <c r="H738" s="233"/>
      <c r="I738" s="233"/>
      <c r="J738" s="233"/>
      <c r="K738" s="233"/>
      <c r="L738" s="233"/>
      <c r="M738" s="233"/>
      <c r="N738" s="233"/>
      <c r="O738" s="233"/>
      <c r="P738" s="233"/>
      <c r="Q738" s="233"/>
      <c r="R738" s="233"/>
      <c r="S738" s="233"/>
      <c r="T738" s="233"/>
      <c r="U738" s="233"/>
      <c r="V738" s="233"/>
      <c r="W738" s="233"/>
      <c r="X738" s="234"/>
      <c r="Y738" s="233"/>
      <c r="Z738" s="235"/>
      <c r="AA738" s="233"/>
      <c r="AK738" s="229">
        <v>5</v>
      </c>
      <c r="AV738" s="232"/>
    </row>
    <row r="739" spans="1:48" s="229" customFormat="1" x14ac:dyDescent="0.25">
      <c r="A739" s="238"/>
      <c r="B739" s="244"/>
      <c r="C739" s="233"/>
      <c r="D739" s="248"/>
      <c r="E739" s="249"/>
      <c r="F739" s="249"/>
      <c r="G739" s="233"/>
      <c r="H739" s="233"/>
      <c r="I739" s="233"/>
      <c r="J739" s="233"/>
      <c r="K739" s="233"/>
      <c r="L739" s="233"/>
      <c r="M739" s="233"/>
      <c r="N739" s="233"/>
      <c r="O739" s="233"/>
      <c r="P739" s="233"/>
      <c r="Q739" s="233"/>
      <c r="R739" s="233"/>
      <c r="S739" s="233"/>
      <c r="T739" s="233"/>
      <c r="U739" s="233"/>
      <c r="V739" s="233"/>
      <c r="W739" s="233"/>
      <c r="X739" s="234"/>
      <c r="Y739" s="233"/>
      <c r="Z739" s="235"/>
      <c r="AA739" s="233"/>
      <c r="AK739" s="229">
        <v>5</v>
      </c>
      <c r="AV739" s="232"/>
    </row>
    <row r="740" spans="1:48" s="229" customFormat="1" x14ac:dyDescent="0.25">
      <c r="A740" s="238"/>
      <c r="B740" s="244"/>
      <c r="C740" s="233"/>
      <c r="D740" s="248"/>
      <c r="E740" s="249"/>
      <c r="F740" s="249"/>
      <c r="G740" s="233"/>
      <c r="H740" s="233"/>
      <c r="I740" s="233"/>
      <c r="J740" s="233"/>
      <c r="K740" s="233"/>
      <c r="L740" s="233"/>
      <c r="M740" s="233"/>
      <c r="N740" s="233"/>
      <c r="O740" s="233"/>
      <c r="P740" s="233"/>
      <c r="Q740" s="233"/>
      <c r="R740" s="233"/>
      <c r="S740" s="233"/>
      <c r="T740" s="233"/>
      <c r="U740" s="233"/>
      <c r="V740" s="233"/>
      <c r="W740" s="233"/>
      <c r="X740" s="234"/>
      <c r="Y740" s="233"/>
      <c r="Z740" s="235"/>
      <c r="AA740" s="233"/>
      <c r="AK740" s="229">
        <v>5</v>
      </c>
      <c r="AV740" s="232"/>
    </row>
    <row r="741" spans="1:48" s="229" customFormat="1" x14ac:dyDescent="0.25">
      <c r="A741" s="238"/>
      <c r="B741" s="244"/>
      <c r="C741" s="233"/>
      <c r="D741" s="248"/>
      <c r="E741" s="249"/>
      <c r="F741" s="249"/>
      <c r="G741" s="233"/>
      <c r="H741" s="233"/>
      <c r="I741" s="233"/>
      <c r="J741" s="233"/>
      <c r="K741" s="233"/>
      <c r="L741" s="233"/>
      <c r="M741" s="233"/>
      <c r="N741" s="233"/>
      <c r="O741" s="233"/>
      <c r="P741" s="233"/>
      <c r="Q741" s="233"/>
      <c r="R741" s="233"/>
      <c r="S741" s="233"/>
      <c r="T741" s="233"/>
      <c r="U741" s="233"/>
      <c r="V741" s="233"/>
      <c r="W741" s="233"/>
      <c r="X741" s="234"/>
      <c r="Y741" s="233"/>
      <c r="Z741" s="235"/>
      <c r="AA741" s="233"/>
      <c r="AK741" s="229">
        <v>5</v>
      </c>
      <c r="AV741" s="232"/>
    </row>
    <row r="742" spans="1:48" s="229" customFormat="1" x14ac:dyDescent="0.25">
      <c r="A742" s="238"/>
      <c r="B742" s="244"/>
      <c r="C742" s="233"/>
      <c r="D742" s="248"/>
      <c r="E742" s="249"/>
      <c r="F742" s="249"/>
      <c r="G742" s="233"/>
      <c r="H742" s="233"/>
      <c r="I742" s="233"/>
      <c r="J742" s="233"/>
      <c r="K742" s="233"/>
      <c r="L742" s="233"/>
      <c r="M742" s="233"/>
      <c r="N742" s="233"/>
      <c r="O742" s="233"/>
      <c r="P742" s="233"/>
      <c r="Q742" s="233"/>
      <c r="R742" s="233"/>
      <c r="S742" s="233"/>
      <c r="T742" s="233"/>
      <c r="U742" s="233"/>
      <c r="V742" s="233"/>
      <c r="W742" s="233"/>
      <c r="X742" s="234"/>
      <c r="Y742" s="233"/>
      <c r="Z742" s="235"/>
      <c r="AA742" s="233"/>
      <c r="AK742" s="229">
        <v>5</v>
      </c>
      <c r="AV742" s="232"/>
    </row>
    <row r="743" spans="1:48" s="229" customFormat="1" x14ac:dyDescent="0.25">
      <c r="A743" s="238"/>
      <c r="B743" s="244"/>
      <c r="C743" s="233"/>
      <c r="D743" s="248"/>
      <c r="E743" s="249"/>
      <c r="F743" s="249"/>
      <c r="G743" s="233"/>
      <c r="H743" s="233"/>
      <c r="I743" s="233"/>
      <c r="J743" s="233"/>
      <c r="K743" s="233"/>
      <c r="L743" s="233"/>
      <c r="M743" s="233"/>
      <c r="N743" s="233"/>
      <c r="O743" s="233"/>
      <c r="P743" s="233"/>
      <c r="Q743" s="233"/>
      <c r="R743" s="233"/>
      <c r="S743" s="233"/>
      <c r="T743" s="233"/>
      <c r="U743" s="233"/>
      <c r="V743" s="233"/>
      <c r="W743" s="233"/>
      <c r="X743" s="234"/>
      <c r="Y743" s="233"/>
      <c r="Z743" s="235"/>
      <c r="AA743" s="233"/>
      <c r="AK743" s="229">
        <v>5</v>
      </c>
      <c r="AV743" s="232"/>
    </row>
    <row r="744" spans="1:48" s="229" customFormat="1" x14ac:dyDescent="0.25">
      <c r="A744" s="238"/>
      <c r="B744" s="244"/>
      <c r="C744" s="233"/>
      <c r="D744" s="248"/>
      <c r="E744" s="249"/>
      <c r="F744" s="249"/>
      <c r="G744" s="233"/>
      <c r="H744" s="233"/>
      <c r="I744" s="233"/>
      <c r="J744" s="233"/>
      <c r="K744" s="233"/>
      <c r="L744" s="233"/>
      <c r="M744" s="233"/>
      <c r="N744" s="233"/>
      <c r="O744" s="233"/>
      <c r="P744" s="233"/>
      <c r="Q744" s="233"/>
      <c r="R744" s="233"/>
      <c r="S744" s="233"/>
      <c r="T744" s="233"/>
      <c r="U744" s="233"/>
      <c r="V744" s="233"/>
      <c r="W744" s="233"/>
      <c r="X744" s="234"/>
      <c r="Y744" s="233"/>
      <c r="Z744" s="235"/>
      <c r="AA744" s="233"/>
      <c r="AK744" s="229">
        <v>5</v>
      </c>
      <c r="AV744" s="232"/>
    </row>
    <row r="745" spans="1:48" s="229" customFormat="1" x14ac:dyDescent="0.25">
      <c r="A745" s="238"/>
      <c r="B745" s="244"/>
      <c r="C745" s="233"/>
      <c r="D745" s="248"/>
      <c r="E745" s="249"/>
      <c r="F745" s="249"/>
      <c r="G745" s="233"/>
      <c r="H745" s="233"/>
      <c r="I745" s="233"/>
      <c r="J745" s="233"/>
      <c r="K745" s="233"/>
      <c r="L745" s="233"/>
      <c r="M745" s="233"/>
      <c r="N745" s="233"/>
      <c r="O745" s="233"/>
      <c r="P745" s="233"/>
      <c r="Q745" s="233"/>
      <c r="R745" s="233"/>
      <c r="S745" s="233"/>
      <c r="T745" s="233"/>
      <c r="U745" s="233"/>
      <c r="V745" s="233"/>
      <c r="W745" s="233"/>
      <c r="X745" s="234"/>
      <c r="Y745" s="233"/>
      <c r="Z745" s="235"/>
      <c r="AA745" s="233"/>
      <c r="AK745" s="229">
        <v>5</v>
      </c>
      <c r="AV745" s="232"/>
    </row>
    <row r="746" spans="1:48" s="229" customFormat="1" x14ac:dyDescent="0.25">
      <c r="A746" s="238"/>
      <c r="B746" s="244"/>
      <c r="C746" s="233"/>
      <c r="D746" s="248"/>
      <c r="E746" s="249"/>
      <c r="F746" s="249"/>
      <c r="G746" s="233"/>
      <c r="H746" s="233"/>
      <c r="I746" s="233"/>
      <c r="J746" s="233"/>
      <c r="K746" s="233"/>
      <c r="L746" s="233"/>
      <c r="M746" s="233"/>
      <c r="N746" s="233"/>
      <c r="O746" s="233"/>
      <c r="P746" s="233"/>
      <c r="Q746" s="233"/>
      <c r="R746" s="233"/>
      <c r="S746" s="233"/>
      <c r="T746" s="233"/>
      <c r="U746" s="233"/>
      <c r="V746" s="233"/>
      <c r="W746" s="233"/>
      <c r="X746" s="234"/>
      <c r="Y746" s="233"/>
      <c r="Z746" s="235"/>
      <c r="AA746" s="233"/>
      <c r="AK746" s="229">
        <v>5</v>
      </c>
      <c r="AV746" s="232"/>
    </row>
    <row r="747" spans="1:48" s="229" customFormat="1" x14ac:dyDescent="0.25">
      <c r="A747" s="238"/>
      <c r="B747" s="244"/>
      <c r="C747" s="233"/>
      <c r="D747" s="248"/>
      <c r="E747" s="249"/>
      <c r="F747" s="249"/>
      <c r="G747" s="233"/>
      <c r="H747" s="233"/>
      <c r="I747" s="233"/>
      <c r="J747" s="233"/>
      <c r="K747" s="233"/>
      <c r="L747" s="233"/>
      <c r="M747" s="233"/>
      <c r="N747" s="233"/>
      <c r="O747" s="233"/>
      <c r="P747" s="233"/>
      <c r="Q747" s="233"/>
      <c r="R747" s="233"/>
      <c r="S747" s="233"/>
      <c r="T747" s="233"/>
      <c r="U747" s="233"/>
      <c r="V747" s="233"/>
      <c r="W747" s="233"/>
      <c r="X747" s="234"/>
      <c r="Y747" s="233"/>
      <c r="Z747" s="235"/>
      <c r="AA747" s="233"/>
      <c r="AK747" s="229">
        <v>5</v>
      </c>
      <c r="AV747" s="232"/>
    </row>
    <row r="748" spans="1:48" s="229" customFormat="1" x14ac:dyDescent="0.25">
      <c r="A748" s="238"/>
      <c r="B748" s="244"/>
      <c r="C748" s="233"/>
      <c r="D748" s="248"/>
      <c r="E748" s="249"/>
      <c r="F748" s="249"/>
      <c r="G748" s="233"/>
      <c r="H748" s="233"/>
      <c r="I748" s="233"/>
      <c r="J748" s="233"/>
      <c r="K748" s="233"/>
      <c r="L748" s="233"/>
      <c r="M748" s="233"/>
      <c r="N748" s="233"/>
      <c r="O748" s="233"/>
      <c r="P748" s="233"/>
      <c r="Q748" s="233"/>
      <c r="R748" s="233"/>
      <c r="S748" s="233"/>
      <c r="T748" s="233"/>
      <c r="U748" s="233"/>
      <c r="V748" s="233"/>
      <c r="W748" s="233"/>
      <c r="X748" s="234"/>
      <c r="Y748" s="233"/>
      <c r="Z748" s="235"/>
      <c r="AA748" s="233"/>
      <c r="AK748" s="229">
        <v>5</v>
      </c>
      <c r="AV748" s="232"/>
    </row>
    <row r="749" spans="1:48" s="229" customFormat="1" x14ac:dyDescent="0.25">
      <c r="A749" s="238"/>
      <c r="B749" s="244"/>
      <c r="C749" s="233"/>
      <c r="D749" s="248"/>
      <c r="E749" s="249"/>
      <c r="F749" s="249"/>
      <c r="G749" s="233"/>
      <c r="H749" s="233"/>
      <c r="I749" s="233"/>
      <c r="J749" s="233"/>
      <c r="K749" s="233"/>
      <c r="L749" s="233"/>
      <c r="M749" s="233"/>
      <c r="N749" s="233"/>
      <c r="O749" s="233"/>
      <c r="P749" s="233"/>
      <c r="Q749" s="233"/>
      <c r="R749" s="233"/>
      <c r="S749" s="233"/>
      <c r="T749" s="233"/>
      <c r="U749" s="233"/>
      <c r="V749" s="233"/>
      <c r="W749" s="233"/>
      <c r="X749" s="234"/>
      <c r="Y749" s="233"/>
      <c r="Z749" s="235"/>
      <c r="AA749" s="233"/>
      <c r="AK749" s="229">
        <v>5</v>
      </c>
      <c r="AV749" s="232"/>
    </row>
    <row r="750" spans="1:48" s="229" customFormat="1" x14ac:dyDescent="0.25">
      <c r="A750" s="238"/>
      <c r="B750" s="244"/>
      <c r="C750" s="233"/>
      <c r="D750" s="248"/>
      <c r="E750" s="249"/>
      <c r="F750" s="249"/>
      <c r="G750" s="233"/>
      <c r="H750" s="233"/>
      <c r="I750" s="233"/>
      <c r="J750" s="233"/>
      <c r="K750" s="233"/>
      <c r="L750" s="233"/>
      <c r="M750" s="233"/>
      <c r="N750" s="233"/>
      <c r="O750" s="233"/>
      <c r="P750" s="233"/>
      <c r="Q750" s="233"/>
      <c r="R750" s="233"/>
      <c r="S750" s="233"/>
      <c r="T750" s="233"/>
      <c r="U750" s="233"/>
      <c r="V750" s="233"/>
      <c r="W750" s="233"/>
      <c r="X750" s="234"/>
      <c r="Y750" s="233"/>
      <c r="Z750" s="235"/>
      <c r="AA750" s="233"/>
      <c r="AK750" s="229">
        <v>5</v>
      </c>
      <c r="AV750" s="232"/>
    </row>
    <row r="751" spans="1:48" s="229" customFormat="1" x14ac:dyDescent="0.25">
      <c r="A751" s="238"/>
      <c r="B751" s="244"/>
      <c r="C751" s="233"/>
      <c r="D751" s="248"/>
      <c r="E751" s="249"/>
      <c r="F751" s="249"/>
      <c r="G751" s="233"/>
      <c r="H751" s="233"/>
      <c r="I751" s="233"/>
      <c r="J751" s="233"/>
      <c r="K751" s="233"/>
      <c r="L751" s="233"/>
      <c r="M751" s="233"/>
      <c r="N751" s="233"/>
      <c r="O751" s="233"/>
      <c r="P751" s="233"/>
      <c r="Q751" s="233"/>
      <c r="R751" s="233"/>
      <c r="S751" s="233"/>
      <c r="T751" s="233"/>
      <c r="U751" s="233"/>
      <c r="V751" s="233"/>
      <c r="W751" s="233"/>
      <c r="X751" s="234"/>
      <c r="Y751" s="233"/>
      <c r="Z751" s="235"/>
      <c r="AA751" s="233"/>
      <c r="AK751" s="229">
        <v>5</v>
      </c>
      <c r="AV751" s="232"/>
    </row>
    <row r="752" spans="1:48" s="229" customFormat="1" x14ac:dyDescent="0.25">
      <c r="A752" s="238"/>
      <c r="B752" s="244"/>
      <c r="C752" s="233"/>
      <c r="D752" s="248"/>
      <c r="E752" s="249"/>
      <c r="F752" s="249"/>
      <c r="G752" s="233"/>
      <c r="H752" s="233"/>
      <c r="I752" s="233"/>
      <c r="J752" s="233"/>
      <c r="K752" s="233"/>
      <c r="L752" s="233"/>
      <c r="M752" s="233"/>
      <c r="N752" s="233"/>
      <c r="O752" s="233"/>
      <c r="P752" s="233"/>
      <c r="Q752" s="233"/>
      <c r="R752" s="233"/>
      <c r="S752" s="233"/>
      <c r="T752" s="233"/>
      <c r="U752" s="233"/>
      <c r="V752" s="233"/>
      <c r="W752" s="233"/>
      <c r="X752" s="234"/>
      <c r="Y752" s="233"/>
      <c r="Z752" s="235"/>
      <c r="AA752" s="233"/>
      <c r="AK752" s="229">
        <v>5</v>
      </c>
      <c r="AV752" s="232"/>
    </row>
    <row r="753" spans="1:48" s="229" customFormat="1" x14ac:dyDescent="0.25">
      <c r="A753" s="238"/>
      <c r="B753" s="244"/>
      <c r="C753" s="233"/>
      <c r="D753" s="248"/>
      <c r="E753" s="249"/>
      <c r="F753" s="249"/>
      <c r="G753" s="233"/>
      <c r="H753" s="233"/>
      <c r="I753" s="233"/>
      <c r="J753" s="233"/>
      <c r="K753" s="233"/>
      <c r="L753" s="233"/>
      <c r="M753" s="233"/>
      <c r="N753" s="233"/>
      <c r="O753" s="233"/>
      <c r="P753" s="233"/>
      <c r="Q753" s="233"/>
      <c r="R753" s="233"/>
      <c r="S753" s="233"/>
      <c r="T753" s="233"/>
      <c r="U753" s="233"/>
      <c r="V753" s="233"/>
      <c r="W753" s="233"/>
      <c r="X753" s="234"/>
      <c r="Y753" s="233"/>
      <c r="Z753" s="235"/>
      <c r="AA753" s="233"/>
      <c r="AK753" s="229">
        <v>5</v>
      </c>
      <c r="AV753" s="232"/>
    </row>
    <row r="754" spans="1:48" s="229" customFormat="1" x14ac:dyDescent="0.25">
      <c r="A754" s="238"/>
      <c r="B754" s="244"/>
      <c r="C754" s="233"/>
      <c r="D754" s="248"/>
      <c r="E754" s="249"/>
      <c r="F754" s="249"/>
      <c r="G754" s="233"/>
      <c r="H754" s="233"/>
      <c r="I754" s="233"/>
      <c r="J754" s="233"/>
      <c r="K754" s="233"/>
      <c r="L754" s="233"/>
      <c r="M754" s="233"/>
      <c r="N754" s="233"/>
      <c r="O754" s="233"/>
      <c r="P754" s="233"/>
      <c r="Q754" s="233"/>
      <c r="R754" s="233"/>
      <c r="S754" s="233"/>
      <c r="T754" s="233"/>
      <c r="U754" s="233"/>
      <c r="V754" s="233"/>
      <c r="W754" s="233"/>
      <c r="X754" s="234"/>
      <c r="Y754" s="233"/>
      <c r="Z754" s="235"/>
      <c r="AA754" s="233"/>
      <c r="AK754" s="229">
        <v>5</v>
      </c>
      <c r="AV754" s="232"/>
    </row>
    <row r="755" spans="1:48" s="229" customFormat="1" x14ac:dyDescent="0.25">
      <c r="A755" s="238"/>
      <c r="B755" s="244"/>
      <c r="C755" s="233"/>
      <c r="D755" s="248"/>
      <c r="E755" s="249"/>
      <c r="F755" s="249"/>
      <c r="G755" s="233"/>
      <c r="H755" s="233"/>
      <c r="I755" s="233"/>
      <c r="J755" s="233"/>
      <c r="K755" s="233"/>
      <c r="L755" s="233"/>
      <c r="M755" s="233"/>
      <c r="N755" s="233"/>
      <c r="O755" s="233"/>
      <c r="P755" s="233"/>
      <c r="Q755" s="233"/>
      <c r="R755" s="233"/>
      <c r="S755" s="233"/>
      <c r="T755" s="233"/>
      <c r="U755" s="233"/>
      <c r="V755" s="233"/>
      <c r="W755" s="233"/>
      <c r="X755" s="234"/>
      <c r="Y755" s="233"/>
      <c r="Z755" s="235"/>
      <c r="AA755" s="233"/>
      <c r="AK755" s="229">
        <v>5</v>
      </c>
      <c r="AV755" s="232"/>
    </row>
    <row r="756" spans="1:48" s="229" customFormat="1" x14ac:dyDescent="0.25">
      <c r="A756" s="238"/>
      <c r="B756" s="244"/>
      <c r="C756" s="233"/>
      <c r="D756" s="248"/>
      <c r="E756" s="249"/>
      <c r="F756" s="249"/>
      <c r="G756" s="233"/>
      <c r="H756" s="233"/>
      <c r="I756" s="233"/>
      <c r="J756" s="233"/>
      <c r="K756" s="233"/>
      <c r="L756" s="233"/>
      <c r="M756" s="233"/>
      <c r="N756" s="233"/>
      <c r="O756" s="233"/>
      <c r="P756" s="233"/>
      <c r="Q756" s="233"/>
      <c r="R756" s="233"/>
      <c r="S756" s="233"/>
      <c r="T756" s="233"/>
      <c r="U756" s="233"/>
      <c r="V756" s="233"/>
      <c r="W756" s="233"/>
      <c r="X756" s="234"/>
      <c r="Y756" s="233"/>
      <c r="Z756" s="235"/>
      <c r="AA756" s="233"/>
      <c r="AK756" s="229">
        <v>5</v>
      </c>
      <c r="AV756" s="232"/>
    </row>
    <row r="757" spans="1:48" s="229" customFormat="1" x14ac:dyDescent="0.25">
      <c r="A757" s="238"/>
      <c r="B757" s="244"/>
      <c r="C757" s="233"/>
      <c r="D757" s="248"/>
      <c r="E757" s="249"/>
      <c r="F757" s="249"/>
      <c r="G757" s="233"/>
      <c r="H757" s="233"/>
      <c r="I757" s="233"/>
      <c r="J757" s="233"/>
      <c r="K757" s="233"/>
      <c r="L757" s="233"/>
      <c r="M757" s="233"/>
      <c r="N757" s="233"/>
      <c r="O757" s="233"/>
      <c r="P757" s="233"/>
      <c r="Q757" s="233"/>
      <c r="R757" s="233"/>
      <c r="S757" s="233"/>
      <c r="T757" s="233"/>
      <c r="U757" s="233"/>
      <c r="V757" s="233"/>
      <c r="W757" s="233"/>
      <c r="X757" s="234"/>
      <c r="Y757" s="233"/>
      <c r="Z757" s="235"/>
      <c r="AA757" s="233"/>
      <c r="AK757" s="229">
        <v>5</v>
      </c>
      <c r="AV757" s="232"/>
    </row>
    <row r="758" spans="1:48" s="229" customFormat="1" x14ac:dyDescent="0.25">
      <c r="A758" s="238"/>
      <c r="B758" s="244"/>
      <c r="C758" s="233"/>
      <c r="D758" s="248"/>
      <c r="E758" s="249"/>
      <c r="F758" s="249"/>
      <c r="G758" s="233"/>
      <c r="H758" s="233"/>
      <c r="I758" s="233"/>
      <c r="J758" s="233"/>
      <c r="K758" s="233"/>
      <c r="L758" s="233"/>
      <c r="M758" s="233"/>
      <c r="N758" s="233"/>
      <c r="O758" s="233"/>
      <c r="P758" s="233"/>
      <c r="Q758" s="233"/>
      <c r="R758" s="233"/>
      <c r="S758" s="233"/>
      <c r="T758" s="233"/>
      <c r="U758" s="233"/>
      <c r="V758" s="233"/>
      <c r="W758" s="233"/>
      <c r="X758" s="234"/>
      <c r="Y758" s="233"/>
      <c r="Z758" s="235"/>
      <c r="AA758" s="233"/>
      <c r="AK758" s="229">
        <v>5</v>
      </c>
      <c r="AV758" s="232"/>
    </row>
    <row r="759" spans="1:48" s="229" customFormat="1" x14ac:dyDescent="0.25">
      <c r="A759" s="238"/>
      <c r="B759" s="244"/>
      <c r="C759" s="233"/>
      <c r="D759" s="248"/>
      <c r="E759" s="249"/>
      <c r="F759" s="249"/>
      <c r="G759" s="233"/>
      <c r="H759" s="233"/>
      <c r="I759" s="233"/>
      <c r="J759" s="233"/>
      <c r="K759" s="233"/>
      <c r="L759" s="233"/>
      <c r="M759" s="233"/>
      <c r="N759" s="233"/>
      <c r="O759" s="233"/>
      <c r="P759" s="233"/>
      <c r="Q759" s="233"/>
      <c r="R759" s="233"/>
      <c r="S759" s="233"/>
      <c r="T759" s="233"/>
      <c r="U759" s="233"/>
      <c r="V759" s="233"/>
      <c r="W759" s="233"/>
      <c r="X759" s="234"/>
      <c r="Y759" s="233"/>
      <c r="Z759" s="235"/>
      <c r="AA759" s="233"/>
      <c r="AK759" s="229">
        <v>5</v>
      </c>
      <c r="AV759" s="232"/>
    </row>
    <row r="760" spans="1:48" s="229" customFormat="1" x14ac:dyDescent="0.25">
      <c r="A760" s="238"/>
      <c r="B760" s="244"/>
      <c r="C760" s="233"/>
      <c r="D760" s="248"/>
      <c r="E760" s="249"/>
      <c r="F760" s="249"/>
      <c r="G760" s="233"/>
      <c r="H760" s="233"/>
      <c r="I760" s="233"/>
      <c r="J760" s="233"/>
      <c r="K760" s="233"/>
      <c r="L760" s="233"/>
      <c r="M760" s="233"/>
      <c r="N760" s="233"/>
      <c r="O760" s="233"/>
      <c r="P760" s="233"/>
      <c r="Q760" s="233"/>
      <c r="R760" s="233"/>
      <c r="S760" s="233"/>
      <c r="T760" s="233"/>
      <c r="U760" s="233"/>
      <c r="V760" s="233"/>
      <c r="W760" s="233"/>
      <c r="X760" s="234"/>
      <c r="Y760" s="233"/>
      <c r="Z760" s="235"/>
      <c r="AA760" s="233"/>
      <c r="AK760" s="229">
        <v>5</v>
      </c>
      <c r="AV760" s="232"/>
    </row>
    <row r="761" spans="1:48" s="229" customFormat="1" x14ac:dyDescent="0.25">
      <c r="A761" s="238"/>
      <c r="B761" s="244"/>
      <c r="C761" s="233"/>
      <c r="D761" s="248"/>
      <c r="E761" s="249"/>
      <c r="F761" s="249"/>
      <c r="G761" s="233"/>
      <c r="H761" s="233"/>
      <c r="I761" s="233"/>
      <c r="J761" s="233"/>
      <c r="K761" s="233"/>
      <c r="L761" s="233"/>
      <c r="M761" s="233"/>
      <c r="N761" s="233"/>
      <c r="O761" s="233"/>
      <c r="P761" s="233"/>
      <c r="Q761" s="233"/>
      <c r="R761" s="233"/>
      <c r="S761" s="233"/>
      <c r="T761" s="233"/>
      <c r="U761" s="233"/>
      <c r="V761" s="233"/>
      <c r="W761" s="233"/>
      <c r="X761" s="234"/>
      <c r="Y761" s="233"/>
      <c r="Z761" s="235"/>
      <c r="AA761" s="233"/>
      <c r="AK761" s="229">
        <v>5</v>
      </c>
      <c r="AV761" s="232"/>
    </row>
    <row r="762" spans="1:48" s="229" customFormat="1" x14ac:dyDescent="0.25">
      <c r="A762" s="238"/>
      <c r="B762" s="244"/>
      <c r="C762" s="233"/>
      <c r="D762" s="248"/>
      <c r="E762" s="249"/>
      <c r="F762" s="249"/>
      <c r="G762" s="233"/>
      <c r="H762" s="233"/>
      <c r="I762" s="233"/>
      <c r="J762" s="233"/>
      <c r="K762" s="233"/>
      <c r="L762" s="233"/>
      <c r="M762" s="233"/>
      <c r="N762" s="233"/>
      <c r="O762" s="233"/>
      <c r="P762" s="233"/>
      <c r="Q762" s="233"/>
      <c r="R762" s="233"/>
      <c r="S762" s="233"/>
      <c r="T762" s="233"/>
      <c r="U762" s="233"/>
      <c r="V762" s="233"/>
      <c r="W762" s="233"/>
      <c r="X762" s="234"/>
      <c r="Y762" s="233"/>
      <c r="Z762" s="235"/>
      <c r="AA762" s="233"/>
      <c r="AK762" s="229">
        <v>5</v>
      </c>
      <c r="AV762" s="232"/>
    </row>
    <row r="763" spans="1:48" s="229" customFormat="1" x14ac:dyDescent="0.25">
      <c r="A763" s="238"/>
      <c r="B763" s="244"/>
      <c r="C763" s="233"/>
      <c r="D763" s="248"/>
      <c r="E763" s="249"/>
      <c r="F763" s="249"/>
      <c r="G763" s="233"/>
      <c r="H763" s="233"/>
      <c r="I763" s="233"/>
      <c r="J763" s="233"/>
      <c r="K763" s="233"/>
      <c r="L763" s="233"/>
      <c r="M763" s="233"/>
      <c r="N763" s="233"/>
      <c r="O763" s="233"/>
      <c r="P763" s="233"/>
      <c r="Q763" s="233"/>
      <c r="R763" s="233"/>
      <c r="S763" s="233"/>
      <c r="T763" s="233"/>
      <c r="U763" s="233"/>
      <c r="V763" s="233"/>
      <c r="W763" s="233"/>
      <c r="X763" s="234"/>
      <c r="Y763" s="233"/>
      <c r="Z763" s="235"/>
      <c r="AA763" s="233"/>
      <c r="AK763" s="229">
        <v>5</v>
      </c>
      <c r="AV763" s="232"/>
    </row>
    <row r="764" spans="1:48" s="229" customFormat="1" x14ac:dyDescent="0.25">
      <c r="A764" s="238"/>
      <c r="B764" s="244"/>
      <c r="C764" s="233"/>
      <c r="D764" s="248"/>
      <c r="E764" s="249"/>
      <c r="F764" s="249"/>
      <c r="G764" s="233"/>
      <c r="H764" s="233"/>
      <c r="I764" s="233"/>
      <c r="J764" s="233"/>
      <c r="K764" s="233"/>
      <c r="L764" s="233"/>
      <c r="M764" s="233"/>
      <c r="N764" s="233"/>
      <c r="O764" s="233"/>
      <c r="P764" s="233"/>
      <c r="Q764" s="233"/>
      <c r="R764" s="233"/>
      <c r="S764" s="233"/>
      <c r="T764" s="233"/>
      <c r="U764" s="233"/>
      <c r="V764" s="233"/>
      <c r="W764" s="233"/>
      <c r="X764" s="234"/>
      <c r="Y764" s="233"/>
      <c r="Z764" s="235"/>
      <c r="AA764" s="233"/>
      <c r="AK764" s="229">
        <v>5</v>
      </c>
      <c r="AV764" s="232"/>
    </row>
    <row r="765" spans="1:48" s="229" customFormat="1" x14ac:dyDescent="0.25">
      <c r="A765" s="238"/>
      <c r="B765" s="244"/>
      <c r="C765" s="233"/>
      <c r="D765" s="248"/>
      <c r="E765" s="249"/>
      <c r="F765" s="249"/>
      <c r="G765" s="233"/>
      <c r="H765" s="233"/>
      <c r="I765" s="233"/>
      <c r="J765" s="233"/>
      <c r="K765" s="233"/>
      <c r="L765" s="233"/>
      <c r="M765" s="233"/>
      <c r="N765" s="233"/>
      <c r="O765" s="233"/>
      <c r="P765" s="233"/>
      <c r="Q765" s="233"/>
      <c r="R765" s="233"/>
      <c r="S765" s="233"/>
      <c r="T765" s="233"/>
      <c r="U765" s="233"/>
      <c r="V765" s="233"/>
      <c r="W765" s="233"/>
      <c r="X765" s="234"/>
      <c r="Y765" s="233"/>
      <c r="Z765" s="235"/>
      <c r="AA765" s="233"/>
      <c r="AK765" s="229">
        <v>5</v>
      </c>
      <c r="AV765" s="232"/>
    </row>
    <row r="766" spans="1:48" s="229" customFormat="1" x14ac:dyDescent="0.25">
      <c r="A766" s="238"/>
      <c r="B766" s="244"/>
      <c r="C766" s="233"/>
      <c r="D766" s="248"/>
      <c r="E766" s="249"/>
      <c r="F766" s="249"/>
      <c r="G766" s="233"/>
      <c r="H766" s="233"/>
      <c r="I766" s="233"/>
      <c r="J766" s="233"/>
      <c r="K766" s="233"/>
      <c r="L766" s="233"/>
      <c r="M766" s="233"/>
      <c r="N766" s="233"/>
      <c r="O766" s="233"/>
      <c r="P766" s="233"/>
      <c r="Q766" s="233"/>
      <c r="R766" s="233"/>
      <c r="S766" s="233"/>
      <c r="T766" s="233"/>
      <c r="U766" s="233"/>
      <c r="V766" s="233"/>
      <c r="W766" s="233"/>
      <c r="X766" s="234"/>
      <c r="Y766" s="233"/>
      <c r="Z766" s="235"/>
      <c r="AA766" s="233"/>
      <c r="AK766" s="229">
        <v>5</v>
      </c>
      <c r="AV766" s="232"/>
    </row>
    <row r="767" spans="1:48" s="229" customFormat="1" x14ac:dyDescent="0.25">
      <c r="A767" s="238"/>
      <c r="B767" s="244"/>
      <c r="C767" s="233"/>
      <c r="D767" s="248"/>
      <c r="E767" s="249"/>
      <c r="F767" s="249"/>
      <c r="G767" s="233"/>
      <c r="H767" s="233"/>
      <c r="I767" s="233"/>
      <c r="J767" s="233"/>
      <c r="K767" s="233"/>
      <c r="L767" s="233"/>
      <c r="M767" s="233"/>
      <c r="N767" s="233"/>
      <c r="O767" s="233"/>
      <c r="P767" s="233"/>
      <c r="Q767" s="233"/>
      <c r="R767" s="233"/>
      <c r="S767" s="233"/>
      <c r="T767" s="233"/>
      <c r="U767" s="233"/>
      <c r="V767" s="233"/>
      <c r="W767" s="233"/>
      <c r="X767" s="234"/>
      <c r="Y767" s="233"/>
      <c r="Z767" s="235"/>
      <c r="AA767" s="233"/>
      <c r="AK767" s="229">
        <v>5</v>
      </c>
      <c r="AV767" s="232"/>
    </row>
    <row r="768" spans="1:48" s="229" customFormat="1" x14ac:dyDescent="0.25">
      <c r="A768" s="238"/>
      <c r="B768" s="244"/>
      <c r="C768" s="233"/>
      <c r="D768" s="248"/>
      <c r="E768" s="249"/>
      <c r="F768" s="249"/>
      <c r="G768" s="233"/>
      <c r="H768" s="233"/>
      <c r="I768" s="233"/>
      <c r="J768" s="233"/>
      <c r="K768" s="233"/>
      <c r="L768" s="233"/>
      <c r="M768" s="233"/>
      <c r="N768" s="233"/>
      <c r="O768" s="233"/>
      <c r="P768" s="233"/>
      <c r="Q768" s="233"/>
      <c r="R768" s="233"/>
      <c r="S768" s="233"/>
      <c r="T768" s="233"/>
      <c r="U768" s="233"/>
      <c r="V768" s="233"/>
      <c r="W768" s="233"/>
      <c r="X768" s="234"/>
      <c r="Y768" s="233"/>
      <c r="Z768" s="235"/>
      <c r="AA768" s="233"/>
      <c r="AK768" s="229">
        <v>5</v>
      </c>
      <c r="AV768" s="232"/>
    </row>
    <row r="769" spans="1:48" s="229" customFormat="1" x14ac:dyDescent="0.25">
      <c r="A769" s="238"/>
      <c r="B769" s="244"/>
      <c r="C769" s="233"/>
      <c r="D769" s="248"/>
      <c r="E769" s="249"/>
      <c r="F769" s="249"/>
      <c r="G769" s="233"/>
      <c r="H769" s="233"/>
      <c r="I769" s="233"/>
      <c r="J769" s="233"/>
      <c r="K769" s="233"/>
      <c r="L769" s="233"/>
      <c r="M769" s="233"/>
      <c r="N769" s="233"/>
      <c r="O769" s="233"/>
      <c r="P769" s="233"/>
      <c r="Q769" s="233"/>
      <c r="R769" s="233"/>
      <c r="S769" s="233"/>
      <c r="T769" s="233"/>
      <c r="U769" s="233"/>
      <c r="V769" s="233"/>
      <c r="W769" s="233"/>
      <c r="X769" s="234"/>
      <c r="Y769" s="233"/>
      <c r="Z769" s="235"/>
      <c r="AA769" s="233"/>
      <c r="AK769" s="229">
        <v>5</v>
      </c>
      <c r="AV769" s="232"/>
    </row>
    <row r="770" spans="1:48" s="229" customFormat="1" x14ac:dyDescent="0.25">
      <c r="A770" s="238"/>
      <c r="B770" s="244"/>
      <c r="C770" s="233"/>
      <c r="D770" s="248"/>
      <c r="E770" s="249"/>
      <c r="F770" s="249"/>
      <c r="G770" s="233"/>
      <c r="H770" s="233"/>
      <c r="I770" s="233"/>
      <c r="J770" s="233"/>
      <c r="K770" s="233"/>
      <c r="L770" s="233"/>
      <c r="M770" s="233"/>
      <c r="N770" s="233"/>
      <c r="O770" s="233"/>
      <c r="P770" s="233"/>
      <c r="Q770" s="233"/>
      <c r="R770" s="233"/>
      <c r="S770" s="233"/>
      <c r="T770" s="233"/>
      <c r="U770" s="233"/>
      <c r="V770" s="233"/>
      <c r="W770" s="233"/>
      <c r="X770" s="234"/>
      <c r="Y770" s="233"/>
      <c r="Z770" s="235"/>
      <c r="AA770" s="233"/>
      <c r="AK770" s="229">
        <v>5</v>
      </c>
      <c r="AV770" s="232"/>
    </row>
    <row r="771" spans="1:48" s="229" customFormat="1" x14ac:dyDescent="0.25">
      <c r="A771" s="238"/>
      <c r="B771" s="244"/>
      <c r="C771" s="233"/>
      <c r="D771" s="248"/>
      <c r="E771" s="249"/>
      <c r="F771" s="249"/>
      <c r="G771" s="233"/>
      <c r="H771" s="233"/>
      <c r="I771" s="233"/>
      <c r="J771" s="233"/>
      <c r="K771" s="233"/>
      <c r="L771" s="233"/>
      <c r="M771" s="233"/>
      <c r="N771" s="233"/>
      <c r="O771" s="233"/>
      <c r="P771" s="233"/>
      <c r="Q771" s="233"/>
      <c r="R771" s="233"/>
      <c r="S771" s="233"/>
      <c r="T771" s="233"/>
      <c r="U771" s="233"/>
      <c r="V771" s="233"/>
      <c r="W771" s="233"/>
      <c r="X771" s="234"/>
      <c r="Y771" s="233"/>
      <c r="Z771" s="235"/>
      <c r="AA771" s="233"/>
      <c r="AK771" s="229">
        <v>5</v>
      </c>
      <c r="AV771" s="232"/>
    </row>
    <row r="772" spans="1:48" s="229" customFormat="1" x14ac:dyDescent="0.25">
      <c r="A772" s="238"/>
      <c r="B772" s="244"/>
      <c r="C772" s="233"/>
      <c r="D772" s="248"/>
      <c r="E772" s="249"/>
      <c r="F772" s="249"/>
      <c r="G772" s="233"/>
      <c r="H772" s="233"/>
      <c r="I772" s="233"/>
      <c r="J772" s="233"/>
      <c r="K772" s="233"/>
      <c r="L772" s="233"/>
      <c r="M772" s="233"/>
      <c r="N772" s="233"/>
      <c r="O772" s="233"/>
      <c r="P772" s="233"/>
      <c r="Q772" s="233"/>
      <c r="R772" s="233"/>
      <c r="S772" s="233"/>
      <c r="T772" s="233"/>
      <c r="U772" s="233"/>
      <c r="V772" s="233"/>
      <c r="W772" s="233"/>
      <c r="X772" s="234"/>
      <c r="Y772" s="233"/>
      <c r="Z772" s="235"/>
      <c r="AA772" s="233"/>
      <c r="AK772" s="229">
        <v>5</v>
      </c>
      <c r="AV772" s="232"/>
    </row>
    <row r="773" spans="1:48" s="229" customFormat="1" x14ac:dyDescent="0.25">
      <c r="A773" s="238"/>
      <c r="B773" s="244"/>
      <c r="C773" s="233"/>
      <c r="D773" s="248"/>
      <c r="E773" s="249"/>
      <c r="F773" s="249"/>
      <c r="G773" s="233"/>
      <c r="H773" s="233"/>
      <c r="I773" s="233"/>
      <c r="J773" s="233"/>
      <c r="K773" s="233"/>
      <c r="L773" s="233"/>
      <c r="M773" s="233"/>
      <c r="N773" s="233"/>
      <c r="O773" s="233"/>
      <c r="P773" s="233"/>
      <c r="Q773" s="233"/>
      <c r="R773" s="233"/>
      <c r="S773" s="233"/>
      <c r="T773" s="233"/>
      <c r="U773" s="233"/>
      <c r="V773" s="233"/>
      <c r="W773" s="233"/>
      <c r="X773" s="234"/>
      <c r="Y773" s="233"/>
      <c r="Z773" s="235"/>
      <c r="AA773" s="233"/>
      <c r="AK773" s="229">
        <v>5</v>
      </c>
      <c r="AV773" s="232"/>
    </row>
    <row r="774" spans="1:48" s="229" customFormat="1" x14ac:dyDescent="0.25">
      <c r="A774" s="238"/>
      <c r="B774" s="244"/>
      <c r="C774" s="233"/>
      <c r="D774" s="248"/>
      <c r="E774" s="249"/>
      <c r="F774" s="249"/>
      <c r="G774" s="233"/>
      <c r="H774" s="233"/>
      <c r="I774" s="233"/>
      <c r="J774" s="233"/>
      <c r="K774" s="233"/>
      <c r="L774" s="233"/>
      <c r="M774" s="233"/>
      <c r="N774" s="233"/>
      <c r="O774" s="233"/>
      <c r="P774" s="233"/>
      <c r="Q774" s="233"/>
      <c r="R774" s="233"/>
      <c r="S774" s="233"/>
      <c r="T774" s="233"/>
      <c r="U774" s="233"/>
      <c r="V774" s="233"/>
      <c r="W774" s="233"/>
      <c r="X774" s="234"/>
      <c r="Y774" s="233"/>
      <c r="Z774" s="235"/>
      <c r="AA774" s="233"/>
      <c r="AK774" s="229">
        <v>5</v>
      </c>
      <c r="AV774" s="232"/>
    </row>
    <row r="775" spans="1:48" s="229" customFormat="1" x14ac:dyDescent="0.25">
      <c r="A775" s="238"/>
      <c r="B775" s="244"/>
      <c r="C775" s="233"/>
      <c r="D775" s="248"/>
      <c r="E775" s="249"/>
      <c r="F775" s="249"/>
      <c r="G775" s="233"/>
      <c r="H775" s="233"/>
      <c r="I775" s="233"/>
      <c r="J775" s="233"/>
      <c r="K775" s="233"/>
      <c r="L775" s="233"/>
      <c r="M775" s="233"/>
      <c r="N775" s="233"/>
      <c r="O775" s="233"/>
      <c r="P775" s="233"/>
      <c r="Q775" s="233"/>
      <c r="R775" s="233"/>
      <c r="S775" s="233"/>
      <c r="T775" s="233"/>
      <c r="U775" s="233"/>
      <c r="V775" s="233"/>
      <c r="W775" s="233"/>
      <c r="X775" s="234"/>
      <c r="Y775" s="233"/>
      <c r="Z775" s="235"/>
      <c r="AA775" s="233"/>
      <c r="AK775" s="229">
        <v>5</v>
      </c>
      <c r="AV775" s="232"/>
    </row>
    <row r="776" spans="1:48" s="229" customFormat="1" x14ac:dyDescent="0.25">
      <c r="A776" s="238"/>
      <c r="B776" s="244"/>
      <c r="C776" s="233"/>
      <c r="D776" s="248"/>
      <c r="E776" s="249"/>
      <c r="F776" s="249"/>
      <c r="G776" s="233"/>
      <c r="H776" s="233"/>
      <c r="I776" s="233"/>
      <c r="J776" s="233"/>
      <c r="K776" s="233"/>
      <c r="L776" s="233"/>
      <c r="M776" s="233"/>
      <c r="N776" s="233"/>
      <c r="O776" s="233"/>
      <c r="P776" s="233"/>
      <c r="Q776" s="233"/>
      <c r="R776" s="233"/>
      <c r="S776" s="233"/>
      <c r="T776" s="233"/>
      <c r="U776" s="233"/>
      <c r="V776" s="233"/>
      <c r="W776" s="233"/>
      <c r="X776" s="234"/>
      <c r="Y776" s="233"/>
      <c r="Z776" s="235"/>
      <c r="AA776" s="233"/>
      <c r="AK776" s="229">
        <v>5</v>
      </c>
      <c r="AV776" s="232"/>
    </row>
    <row r="777" spans="1:48" s="229" customFormat="1" x14ac:dyDescent="0.25">
      <c r="A777" s="238"/>
      <c r="B777" s="244"/>
      <c r="C777" s="233"/>
      <c r="D777" s="248"/>
      <c r="E777" s="249"/>
      <c r="F777" s="249"/>
      <c r="G777" s="233"/>
      <c r="H777" s="233"/>
      <c r="I777" s="233"/>
      <c r="J777" s="233"/>
      <c r="K777" s="233"/>
      <c r="L777" s="233"/>
      <c r="M777" s="233"/>
      <c r="N777" s="233"/>
      <c r="O777" s="233"/>
      <c r="P777" s="233"/>
      <c r="Q777" s="233"/>
      <c r="R777" s="233"/>
      <c r="S777" s="233"/>
      <c r="T777" s="233"/>
      <c r="U777" s="233"/>
      <c r="V777" s="233"/>
      <c r="W777" s="233"/>
      <c r="X777" s="234"/>
      <c r="Y777" s="233"/>
      <c r="Z777" s="235"/>
      <c r="AA777" s="233"/>
      <c r="AK777" s="229">
        <v>5</v>
      </c>
      <c r="AV777" s="232"/>
    </row>
    <row r="778" spans="1:48" s="229" customFormat="1" x14ac:dyDescent="0.25">
      <c r="A778" s="238"/>
      <c r="B778" s="244"/>
      <c r="C778" s="233"/>
      <c r="D778" s="248"/>
      <c r="E778" s="249"/>
      <c r="F778" s="249"/>
      <c r="G778" s="233"/>
      <c r="H778" s="233"/>
      <c r="I778" s="233"/>
      <c r="J778" s="233"/>
      <c r="K778" s="233"/>
      <c r="L778" s="233"/>
      <c r="M778" s="233"/>
      <c r="N778" s="233"/>
      <c r="O778" s="233"/>
      <c r="P778" s="233"/>
      <c r="Q778" s="233"/>
      <c r="R778" s="233"/>
      <c r="S778" s="233"/>
      <c r="T778" s="233"/>
      <c r="U778" s="233"/>
      <c r="V778" s="233"/>
      <c r="W778" s="233"/>
      <c r="X778" s="234"/>
      <c r="Y778" s="233"/>
      <c r="Z778" s="235"/>
      <c r="AA778" s="233"/>
      <c r="AK778" s="229">
        <v>5</v>
      </c>
      <c r="AV778" s="232"/>
    </row>
    <row r="779" spans="1:48" s="229" customFormat="1" x14ac:dyDescent="0.25">
      <c r="A779" s="238"/>
      <c r="B779" s="244"/>
      <c r="C779" s="233"/>
      <c r="D779" s="248"/>
      <c r="E779" s="249"/>
      <c r="F779" s="249"/>
      <c r="G779" s="233"/>
      <c r="H779" s="233"/>
      <c r="I779" s="233"/>
      <c r="J779" s="233"/>
      <c r="K779" s="233"/>
      <c r="L779" s="233"/>
      <c r="M779" s="233"/>
      <c r="N779" s="233"/>
      <c r="O779" s="233"/>
      <c r="P779" s="233"/>
      <c r="Q779" s="233"/>
      <c r="R779" s="233"/>
      <c r="S779" s="233"/>
      <c r="T779" s="233"/>
      <c r="U779" s="233"/>
      <c r="V779" s="233"/>
      <c r="W779" s="233"/>
      <c r="X779" s="234"/>
      <c r="Y779" s="233"/>
      <c r="Z779" s="235"/>
      <c r="AA779" s="233"/>
      <c r="AK779" s="229">
        <v>5</v>
      </c>
      <c r="AV779" s="232"/>
    </row>
    <row r="780" spans="1:48" s="229" customFormat="1" x14ac:dyDescent="0.25">
      <c r="A780" s="238"/>
      <c r="B780" s="244"/>
      <c r="C780" s="233"/>
      <c r="D780" s="248"/>
      <c r="E780" s="249"/>
      <c r="F780" s="249"/>
      <c r="G780" s="233"/>
      <c r="H780" s="233"/>
      <c r="I780" s="233"/>
      <c r="J780" s="233"/>
      <c r="K780" s="233"/>
      <c r="L780" s="233"/>
      <c r="M780" s="233"/>
      <c r="N780" s="233"/>
      <c r="O780" s="233"/>
      <c r="P780" s="233"/>
      <c r="Q780" s="233"/>
      <c r="R780" s="233"/>
      <c r="S780" s="233"/>
      <c r="T780" s="233"/>
      <c r="U780" s="233"/>
      <c r="V780" s="233"/>
      <c r="W780" s="233"/>
      <c r="X780" s="234"/>
      <c r="Y780" s="233"/>
      <c r="Z780" s="235"/>
      <c r="AA780" s="233"/>
      <c r="AK780" s="229">
        <v>5</v>
      </c>
      <c r="AV780" s="232"/>
    </row>
    <row r="781" spans="1:48" s="229" customFormat="1" x14ac:dyDescent="0.25">
      <c r="A781" s="238"/>
      <c r="B781" s="244"/>
      <c r="C781" s="233"/>
      <c r="D781" s="248"/>
      <c r="E781" s="249"/>
      <c r="F781" s="249"/>
      <c r="G781" s="233"/>
      <c r="H781" s="233"/>
      <c r="I781" s="233"/>
      <c r="J781" s="233"/>
      <c r="K781" s="233"/>
      <c r="L781" s="233"/>
      <c r="M781" s="233"/>
      <c r="N781" s="233"/>
      <c r="O781" s="233"/>
      <c r="P781" s="233"/>
      <c r="Q781" s="233"/>
      <c r="R781" s="233"/>
      <c r="S781" s="233"/>
      <c r="T781" s="233"/>
      <c r="U781" s="233"/>
      <c r="V781" s="233"/>
      <c r="W781" s="233"/>
      <c r="X781" s="234"/>
      <c r="Y781" s="233"/>
      <c r="Z781" s="235"/>
      <c r="AA781" s="233"/>
      <c r="AK781" s="229">
        <v>5</v>
      </c>
      <c r="AV781" s="232"/>
    </row>
    <row r="782" spans="1:48" s="229" customFormat="1" x14ac:dyDescent="0.25">
      <c r="A782" s="238"/>
      <c r="B782" s="244"/>
      <c r="C782" s="233"/>
      <c r="D782" s="248"/>
      <c r="E782" s="249"/>
      <c r="F782" s="249"/>
      <c r="G782" s="233"/>
      <c r="H782" s="233"/>
      <c r="I782" s="233"/>
      <c r="J782" s="233"/>
      <c r="K782" s="233"/>
      <c r="L782" s="233"/>
      <c r="M782" s="233"/>
      <c r="N782" s="233"/>
      <c r="O782" s="233"/>
      <c r="P782" s="233"/>
      <c r="Q782" s="233"/>
      <c r="R782" s="233"/>
      <c r="S782" s="233"/>
      <c r="T782" s="233"/>
      <c r="U782" s="233"/>
      <c r="V782" s="233"/>
      <c r="W782" s="233"/>
      <c r="X782" s="234"/>
      <c r="Y782" s="233"/>
      <c r="Z782" s="235"/>
      <c r="AA782" s="233"/>
      <c r="AK782" s="229">
        <v>5</v>
      </c>
      <c r="AV782" s="232"/>
    </row>
    <row r="783" spans="1:48" s="229" customFormat="1" x14ac:dyDescent="0.25">
      <c r="A783" s="238"/>
      <c r="B783" s="244"/>
      <c r="C783" s="233"/>
      <c r="D783" s="248"/>
      <c r="E783" s="249"/>
      <c r="F783" s="249"/>
      <c r="G783" s="233"/>
      <c r="H783" s="233"/>
      <c r="I783" s="233"/>
      <c r="J783" s="233"/>
      <c r="K783" s="233"/>
      <c r="L783" s="233"/>
      <c r="M783" s="233"/>
      <c r="N783" s="233"/>
      <c r="O783" s="233"/>
      <c r="P783" s="233"/>
      <c r="Q783" s="233"/>
      <c r="R783" s="233"/>
      <c r="S783" s="233"/>
      <c r="T783" s="233"/>
      <c r="U783" s="233"/>
      <c r="V783" s="233"/>
      <c r="W783" s="233"/>
      <c r="X783" s="234"/>
      <c r="Y783" s="233"/>
      <c r="Z783" s="235"/>
      <c r="AA783" s="233"/>
      <c r="AK783" s="229">
        <v>5</v>
      </c>
      <c r="AV783" s="232"/>
    </row>
    <row r="784" spans="1:48" s="229" customFormat="1" x14ac:dyDescent="0.25">
      <c r="A784" s="238"/>
      <c r="B784" s="244"/>
      <c r="C784" s="233"/>
      <c r="D784" s="248"/>
      <c r="E784" s="249"/>
      <c r="F784" s="249"/>
      <c r="G784" s="233"/>
      <c r="H784" s="233"/>
      <c r="I784" s="233"/>
      <c r="J784" s="233"/>
      <c r="K784" s="233"/>
      <c r="L784" s="233"/>
      <c r="M784" s="233"/>
      <c r="N784" s="233"/>
      <c r="O784" s="233"/>
      <c r="P784" s="233"/>
      <c r="Q784" s="233"/>
      <c r="R784" s="233"/>
      <c r="S784" s="233"/>
      <c r="T784" s="233"/>
      <c r="U784" s="233"/>
      <c r="V784" s="233"/>
      <c r="W784" s="233"/>
      <c r="X784" s="234"/>
      <c r="Y784" s="233"/>
      <c r="Z784" s="235"/>
      <c r="AA784" s="233"/>
      <c r="AK784" s="229">
        <v>5</v>
      </c>
      <c r="AV784" s="232"/>
    </row>
    <row r="785" spans="1:48" s="229" customFormat="1" x14ac:dyDescent="0.25">
      <c r="A785" s="238"/>
      <c r="B785" s="244"/>
      <c r="C785" s="233"/>
      <c r="D785" s="248"/>
      <c r="E785" s="249"/>
      <c r="F785" s="249"/>
      <c r="G785" s="233"/>
      <c r="H785" s="233"/>
      <c r="I785" s="233"/>
      <c r="J785" s="233"/>
      <c r="K785" s="233"/>
      <c r="L785" s="233"/>
      <c r="M785" s="233"/>
      <c r="N785" s="233"/>
      <c r="O785" s="233"/>
      <c r="P785" s="233"/>
      <c r="Q785" s="233"/>
      <c r="R785" s="233"/>
      <c r="S785" s="233"/>
      <c r="T785" s="233"/>
      <c r="U785" s="233"/>
      <c r="V785" s="233"/>
      <c r="W785" s="233"/>
      <c r="X785" s="234"/>
      <c r="Y785" s="233"/>
      <c r="Z785" s="235"/>
      <c r="AA785" s="233"/>
      <c r="AK785" s="229">
        <v>5</v>
      </c>
      <c r="AV785" s="232"/>
    </row>
    <row r="786" spans="1:48" s="229" customFormat="1" x14ac:dyDescent="0.25">
      <c r="A786" s="238"/>
      <c r="B786" s="244"/>
      <c r="C786" s="233"/>
      <c r="D786" s="248"/>
      <c r="E786" s="249"/>
      <c r="F786" s="249"/>
      <c r="G786" s="233"/>
      <c r="H786" s="233"/>
      <c r="I786" s="233"/>
      <c r="J786" s="233"/>
      <c r="K786" s="233"/>
      <c r="L786" s="233"/>
      <c r="M786" s="233"/>
      <c r="N786" s="233"/>
      <c r="O786" s="233"/>
      <c r="P786" s="233"/>
      <c r="Q786" s="233"/>
      <c r="R786" s="233"/>
      <c r="S786" s="233"/>
      <c r="T786" s="233"/>
      <c r="U786" s="233"/>
      <c r="V786" s="233"/>
      <c r="W786" s="233"/>
      <c r="X786" s="234"/>
      <c r="Y786" s="233"/>
      <c r="Z786" s="235"/>
      <c r="AA786" s="233"/>
      <c r="AK786" s="229">
        <v>5</v>
      </c>
      <c r="AV786" s="232"/>
    </row>
    <row r="787" spans="1:48" s="229" customFormat="1" x14ac:dyDescent="0.25">
      <c r="A787" s="238"/>
      <c r="B787" s="244"/>
      <c r="C787" s="233"/>
      <c r="D787" s="248"/>
      <c r="E787" s="249"/>
      <c r="F787" s="249"/>
      <c r="G787" s="233"/>
      <c r="H787" s="233"/>
      <c r="I787" s="233"/>
      <c r="J787" s="233"/>
      <c r="K787" s="233"/>
      <c r="L787" s="233"/>
      <c r="M787" s="233"/>
      <c r="N787" s="233"/>
      <c r="O787" s="233"/>
      <c r="P787" s="233"/>
      <c r="Q787" s="233"/>
      <c r="R787" s="233"/>
      <c r="S787" s="233"/>
      <c r="T787" s="233"/>
      <c r="U787" s="233"/>
      <c r="V787" s="233"/>
      <c r="W787" s="233"/>
      <c r="X787" s="234"/>
      <c r="Y787" s="233"/>
      <c r="Z787" s="235"/>
      <c r="AA787" s="233"/>
      <c r="AK787" s="229">
        <v>5</v>
      </c>
      <c r="AV787" s="232"/>
    </row>
    <row r="788" spans="1:48" s="229" customFormat="1" x14ac:dyDescent="0.25">
      <c r="A788" s="238"/>
      <c r="B788" s="244"/>
      <c r="C788" s="233"/>
      <c r="D788" s="248"/>
      <c r="E788" s="249"/>
      <c r="F788" s="249"/>
      <c r="G788" s="233"/>
      <c r="H788" s="233"/>
      <c r="I788" s="233"/>
      <c r="J788" s="233"/>
      <c r="K788" s="233"/>
      <c r="L788" s="233"/>
      <c r="M788" s="233"/>
      <c r="N788" s="233"/>
      <c r="O788" s="233"/>
      <c r="P788" s="233"/>
      <c r="Q788" s="233"/>
      <c r="R788" s="233"/>
      <c r="S788" s="233"/>
      <c r="T788" s="233"/>
      <c r="U788" s="233"/>
      <c r="V788" s="233"/>
      <c r="W788" s="233"/>
      <c r="X788" s="234"/>
      <c r="Y788" s="233"/>
      <c r="Z788" s="235"/>
      <c r="AA788" s="233"/>
      <c r="AK788" s="229">
        <v>5</v>
      </c>
      <c r="AV788" s="232"/>
    </row>
    <row r="789" spans="1:48" s="229" customFormat="1" x14ac:dyDescent="0.25">
      <c r="A789" s="238"/>
      <c r="B789" s="244"/>
      <c r="C789" s="233"/>
      <c r="D789" s="248"/>
      <c r="E789" s="249"/>
      <c r="F789" s="249"/>
      <c r="G789" s="233"/>
      <c r="H789" s="233"/>
      <c r="I789" s="233"/>
      <c r="J789" s="233"/>
      <c r="K789" s="233"/>
      <c r="L789" s="233"/>
      <c r="M789" s="233"/>
      <c r="N789" s="233"/>
      <c r="O789" s="233"/>
      <c r="P789" s="233"/>
      <c r="Q789" s="233"/>
      <c r="R789" s="233"/>
      <c r="S789" s="233"/>
      <c r="T789" s="233"/>
      <c r="U789" s="233"/>
      <c r="V789" s="233"/>
      <c r="W789" s="233"/>
      <c r="X789" s="234"/>
      <c r="Y789" s="233"/>
      <c r="Z789" s="235"/>
      <c r="AA789" s="233"/>
      <c r="AK789" s="229">
        <v>5</v>
      </c>
      <c r="AV789" s="232"/>
    </row>
    <row r="790" spans="1:48" s="229" customFormat="1" x14ac:dyDescent="0.25">
      <c r="A790" s="238"/>
      <c r="B790" s="244"/>
      <c r="C790" s="233"/>
      <c r="D790" s="248"/>
      <c r="E790" s="249"/>
      <c r="F790" s="249"/>
      <c r="G790" s="233"/>
      <c r="H790" s="233"/>
      <c r="I790" s="233"/>
      <c r="J790" s="233"/>
      <c r="K790" s="233"/>
      <c r="L790" s="233"/>
      <c r="M790" s="233"/>
      <c r="N790" s="233"/>
      <c r="O790" s="233"/>
      <c r="P790" s="233"/>
      <c r="Q790" s="233"/>
      <c r="R790" s="233"/>
      <c r="S790" s="233"/>
      <c r="T790" s="233"/>
      <c r="U790" s="233"/>
      <c r="V790" s="233"/>
      <c r="W790" s="233"/>
      <c r="X790" s="234"/>
      <c r="Y790" s="233"/>
      <c r="Z790" s="235"/>
      <c r="AA790" s="233"/>
      <c r="AK790" s="229">
        <v>5</v>
      </c>
      <c r="AV790" s="232"/>
    </row>
    <row r="791" spans="1:48" s="229" customFormat="1" x14ac:dyDescent="0.25">
      <c r="A791" s="238"/>
      <c r="B791" s="244"/>
      <c r="C791" s="233"/>
      <c r="D791" s="248"/>
      <c r="E791" s="249"/>
      <c r="F791" s="249"/>
      <c r="G791" s="233"/>
      <c r="H791" s="233"/>
      <c r="I791" s="233"/>
      <c r="J791" s="233"/>
      <c r="K791" s="233"/>
      <c r="L791" s="233"/>
      <c r="M791" s="233"/>
      <c r="N791" s="233"/>
      <c r="O791" s="233"/>
      <c r="P791" s="233"/>
      <c r="Q791" s="233"/>
      <c r="R791" s="233"/>
      <c r="S791" s="233"/>
      <c r="T791" s="233"/>
      <c r="U791" s="233"/>
      <c r="V791" s="233"/>
      <c r="W791" s="233"/>
      <c r="X791" s="234"/>
      <c r="Y791" s="233"/>
      <c r="Z791" s="235"/>
      <c r="AA791" s="233"/>
      <c r="AK791" s="229">
        <v>5</v>
      </c>
      <c r="AV791" s="232"/>
    </row>
    <row r="792" spans="1:48" s="229" customFormat="1" x14ac:dyDescent="0.25">
      <c r="A792" s="238"/>
      <c r="B792" s="244"/>
      <c r="C792" s="233"/>
      <c r="D792" s="248"/>
      <c r="E792" s="249"/>
      <c r="F792" s="249"/>
      <c r="G792" s="233"/>
      <c r="H792" s="233"/>
      <c r="I792" s="233"/>
      <c r="J792" s="233"/>
      <c r="K792" s="233"/>
      <c r="L792" s="233"/>
      <c r="M792" s="233"/>
      <c r="N792" s="233"/>
      <c r="O792" s="233"/>
      <c r="P792" s="233"/>
      <c r="Q792" s="233"/>
      <c r="R792" s="233"/>
      <c r="S792" s="233"/>
      <c r="T792" s="233"/>
      <c r="U792" s="233"/>
      <c r="V792" s="233"/>
      <c r="W792" s="233"/>
      <c r="X792" s="234"/>
      <c r="Y792" s="233"/>
      <c r="Z792" s="235"/>
      <c r="AA792" s="233"/>
      <c r="AK792" s="229">
        <v>5</v>
      </c>
      <c r="AV792" s="232"/>
    </row>
    <row r="793" spans="1:48" s="229" customFormat="1" x14ac:dyDescent="0.25">
      <c r="A793" s="238"/>
      <c r="B793" s="244"/>
      <c r="C793" s="233"/>
      <c r="D793" s="248"/>
      <c r="E793" s="249"/>
      <c r="F793" s="249"/>
      <c r="G793" s="233"/>
      <c r="H793" s="233"/>
      <c r="I793" s="233"/>
      <c r="J793" s="233"/>
      <c r="K793" s="233"/>
      <c r="L793" s="233"/>
      <c r="M793" s="233"/>
      <c r="N793" s="233"/>
      <c r="O793" s="233"/>
      <c r="P793" s="233"/>
      <c r="Q793" s="233"/>
      <c r="R793" s="233"/>
      <c r="S793" s="233"/>
      <c r="T793" s="233"/>
      <c r="U793" s="233"/>
      <c r="V793" s="233"/>
      <c r="W793" s="233"/>
      <c r="X793" s="234"/>
      <c r="Y793" s="233"/>
      <c r="Z793" s="235"/>
      <c r="AA793" s="233"/>
      <c r="AK793" s="229">
        <v>5</v>
      </c>
      <c r="AV793" s="232"/>
    </row>
    <row r="794" spans="1:48" s="229" customFormat="1" x14ac:dyDescent="0.25">
      <c r="A794" s="238"/>
      <c r="B794" s="244"/>
      <c r="C794" s="233"/>
      <c r="D794" s="248"/>
      <c r="E794" s="249"/>
      <c r="F794" s="249"/>
      <c r="G794" s="233"/>
      <c r="H794" s="233"/>
      <c r="I794" s="233"/>
      <c r="J794" s="233"/>
      <c r="K794" s="233"/>
      <c r="L794" s="233"/>
      <c r="M794" s="233"/>
      <c r="N794" s="233"/>
      <c r="O794" s="233"/>
      <c r="P794" s="233"/>
      <c r="Q794" s="233"/>
      <c r="R794" s="233"/>
      <c r="S794" s="233"/>
      <c r="T794" s="233"/>
      <c r="U794" s="233"/>
      <c r="V794" s="233"/>
      <c r="W794" s="233"/>
      <c r="X794" s="234"/>
      <c r="Y794" s="233"/>
      <c r="Z794" s="235"/>
      <c r="AA794" s="233"/>
      <c r="AK794" s="229">
        <v>5</v>
      </c>
      <c r="AV794" s="232"/>
    </row>
    <row r="795" spans="1:48" s="229" customFormat="1" x14ac:dyDescent="0.25">
      <c r="A795" s="238"/>
      <c r="B795" s="244"/>
      <c r="C795" s="233"/>
      <c r="D795" s="248"/>
      <c r="E795" s="249"/>
      <c r="F795" s="249"/>
      <c r="G795" s="233"/>
      <c r="H795" s="233"/>
      <c r="I795" s="233"/>
      <c r="J795" s="233"/>
      <c r="K795" s="233"/>
      <c r="L795" s="233"/>
      <c r="M795" s="233"/>
      <c r="N795" s="233"/>
      <c r="O795" s="233"/>
      <c r="P795" s="233"/>
      <c r="Q795" s="233"/>
      <c r="R795" s="233"/>
      <c r="S795" s="233"/>
      <c r="T795" s="233"/>
      <c r="U795" s="233"/>
      <c r="V795" s="233"/>
      <c r="W795" s="233"/>
      <c r="X795" s="234"/>
      <c r="Y795" s="233"/>
      <c r="Z795" s="235"/>
      <c r="AA795" s="233"/>
      <c r="AK795" s="229">
        <v>5</v>
      </c>
      <c r="AV795" s="232"/>
    </row>
    <row r="796" spans="1:48" s="229" customFormat="1" x14ac:dyDescent="0.25">
      <c r="A796" s="238"/>
      <c r="B796" s="244"/>
      <c r="C796" s="233"/>
      <c r="D796" s="248"/>
      <c r="E796" s="249"/>
      <c r="F796" s="249"/>
      <c r="G796" s="233"/>
      <c r="H796" s="233"/>
      <c r="I796" s="233"/>
      <c r="J796" s="233"/>
      <c r="K796" s="233"/>
      <c r="L796" s="233"/>
      <c r="M796" s="233"/>
      <c r="N796" s="233"/>
      <c r="O796" s="233"/>
      <c r="P796" s="233"/>
      <c r="Q796" s="233"/>
      <c r="R796" s="233"/>
      <c r="S796" s="233"/>
      <c r="T796" s="233"/>
      <c r="U796" s="233"/>
      <c r="V796" s="233"/>
      <c r="W796" s="233"/>
      <c r="X796" s="234"/>
      <c r="Y796" s="233"/>
      <c r="Z796" s="235"/>
      <c r="AA796" s="233"/>
      <c r="AK796" s="229">
        <v>5</v>
      </c>
      <c r="AV796" s="232"/>
    </row>
    <row r="797" spans="1:48" s="229" customFormat="1" x14ac:dyDescent="0.25">
      <c r="A797" s="238"/>
      <c r="B797" s="244"/>
      <c r="C797" s="233"/>
      <c r="D797" s="248"/>
      <c r="E797" s="249"/>
      <c r="F797" s="249"/>
      <c r="G797" s="233"/>
      <c r="H797" s="233"/>
      <c r="I797" s="233"/>
      <c r="J797" s="233"/>
      <c r="K797" s="233"/>
      <c r="L797" s="233"/>
      <c r="M797" s="233"/>
      <c r="N797" s="233"/>
      <c r="O797" s="233"/>
      <c r="P797" s="233"/>
      <c r="Q797" s="233"/>
      <c r="R797" s="233"/>
      <c r="S797" s="233"/>
      <c r="T797" s="233"/>
      <c r="U797" s="233"/>
      <c r="V797" s="233"/>
      <c r="W797" s="233"/>
      <c r="X797" s="234"/>
      <c r="Y797" s="233"/>
      <c r="Z797" s="235"/>
      <c r="AA797" s="233"/>
      <c r="AK797" s="229">
        <v>5</v>
      </c>
      <c r="AV797" s="232"/>
    </row>
    <row r="798" spans="1:48" s="229" customFormat="1" x14ac:dyDescent="0.25">
      <c r="A798" s="238"/>
      <c r="B798" s="244"/>
      <c r="C798" s="233"/>
      <c r="D798" s="248"/>
      <c r="E798" s="249"/>
      <c r="F798" s="249"/>
      <c r="G798" s="233"/>
      <c r="H798" s="233"/>
      <c r="I798" s="233"/>
      <c r="J798" s="233"/>
      <c r="K798" s="233"/>
      <c r="L798" s="233"/>
      <c r="M798" s="233"/>
      <c r="N798" s="233"/>
      <c r="O798" s="233"/>
      <c r="P798" s="233"/>
      <c r="Q798" s="233"/>
      <c r="R798" s="233"/>
      <c r="S798" s="233"/>
      <c r="T798" s="233"/>
      <c r="U798" s="233"/>
      <c r="V798" s="233"/>
      <c r="W798" s="233"/>
      <c r="X798" s="234"/>
      <c r="Y798" s="233"/>
      <c r="Z798" s="235"/>
      <c r="AA798" s="233"/>
      <c r="AK798" s="229">
        <v>5</v>
      </c>
      <c r="AV798" s="232"/>
    </row>
    <row r="799" spans="1:48" s="229" customFormat="1" x14ac:dyDescent="0.25">
      <c r="A799" s="238"/>
      <c r="B799" s="244"/>
      <c r="C799" s="233"/>
      <c r="D799" s="248"/>
      <c r="E799" s="249"/>
      <c r="F799" s="249"/>
      <c r="G799" s="233"/>
      <c r="H799" s="233"/>
      <c r="I799" s="233"/>
      <c r="J799" s="233"/>
      <c r="K799" s="233"/>
      <c r="L799" s="233"/>
      <c r="M799" s="233"/>
      <c r="N799" s="233"/>
      <c r="O799" s="233"/>
      <c r="P799" s="233"/>
      <c r="Q799" s="233"/>
      <c r="R799" s="233"/>
      <c r="S799" s="233"/>
      <c r="T799" s="233"/>
      <c r="U799" s="233"/>
      <c r="V799" s="233"/>
      <c r="W799" s="233"/>
      <c r="X799" s="234"/>
      <c r="Y799" s="233"/>
      <c r="Z799" s="235"/>
      <c r="AA799" s="233"/>
      <c r="AK799" s="229">
        <v>5</v>
      </c>
      <c r="AV799" s="232"/>
    </row>
    <row r="800" spans="1:48" s="229" customFormat="1" x14ac:dyDescent="0.25">
      <c r="A800" s="238"/>
      <c r="B800" s="244"/>
      <c r="C800" s="233"/>
      <c r="D800" s="248"/>
      <c r="E800" s="249"/>
      <c r="F800" s="249"/>
      <c r="G800" s="233"/>
      <c r="H800" s="233"/>
      <c r="I800" s="233"/>
      <c r="J800" s="233"/>
      <c r="K800" s="233"/>
      <c r="L800" s="233"/>
      <c r="M800" s="233"/>
      <c r="N800" s="233"/>
      <c r="O800" s="233"/>
      <c r="P800" s="233"/>
      <c r="Q800" s="233"/>
      <c r="R800" s="233"/>
      <c r="S800" s="233"/>
      <c r="T800" s="233"/>
      <c r="U800" s="233"/>
      <c r="V800" s="233"/>
      <c r="W800" s="233"/>
      <c r="X800" s="234"/>
      <c r="Y800" s="233"/>
      <c r="Z800" s="235"/>
      <c r="AA800" s="233"/>
      <c r="AK800" s="229">
        <v>5</v>
      </c>
      <c r="AV800" s="232"/>
    </row>
    <row r="801" spans="1:48" s="229" customFormat="1" x14ac:dyDescent="0.25">
      <c r="A801" s="238"/>
      <c r="B801" s="244"/>
      <c r="C801" s="233"/>
      <c r="D801" s="248"/>
      <c r="E801" s="249"/>
      <c r="F801" s="249"/>
      <c r="G801" s="233"/>
      <c r="H801" s="233"/>
      <c r="I801" s="233"/>
      <c r="J801" s="233"/>
      <c r="K801" s="233"/>
      <c r="L801" s="233"/>
      <c r="M801" s="233"/>
      <c r="N801" s="233"/>
      <c r="O801" s="233"/>
      <c r="P801" s="233"/>
      <c r="Q801" s="233"/>
      <c r="R801" s="233"/>
      <c r="S801" s="233"/>
      <c r="T801" s="233"/>
      <c r="U801" s="233"/>
      <c r="V801" s="233"/>
      <c r="W801" s="233"/>
      <c r="X801" s="234"/>
      <c r="Y801" s="233"/>
      <c r="Z801" s="235"/>
      <c r="AA801" s="233"/>
      <c r="AK801" s="229">
        <v>5</v>
      </c>
      <c r="AV801" s="232"/>
    </row>
    <row r="802" spans="1:48" s="229" customFormat="1" x14ac:dyDescent="0.25">
      <c r="A802" s="238"/>
      <c r="B802" s="244"/>
      <c r="C802" s="233"/>
      <c r="D802" s="248"/>
      <c r="E802" s="249"/>
      <c r="F802" s="249"/>
      <c r="G802" s="233"/>
      <c r="H802" s="233"/>
      <c r="I802" s="233"/>
      <c r="J802" s="233"/>
      <c r="K802" s="233"/>
      <c r="L802" s="233"/>
      <c r="M802" s="233"/>
      <c r="N802" s="233"/>
      <c r="O802" s="233"/>
      <c r="P802" s="233"/>
      <c r="Q802" s="233"/>
      <c r="R802" s="233"/>
      <c r="S802" s="233"/>
      <c r="T802" s="233"/>
      <c r="U802" s="233"/>
      <c r="V802" s="233"/>
      <c r="W802" s="233"/>
      <c r="X802" s="234"/>
      <c r="Y802" s="233"/>
      <c r="Z802" s="235"/>
      <c r="AA802" s="233"/>
      <c r="AK802" s="229">
        <v>5</v>
      </c>
      <c r="AV802" s="232"/>
    </row>
    <row r="803" spans="1:48" s="229" customFormat="1" x14ac:dyDescent="0.25">
      <c r="A803" s="238"/>
      <c r="B803" s="244"/>
      <c r="C803" s="233"/>
      <c r="D803" s="248"/>
      <c r="E803" s="249"/>
      <c r="F803" s="249"/>
      <c r="G803" s="233"/>
      <c r="H803" s="233"/>
      <c r="I803" s="233"/>
      <c r="J803" s="233"/>
      <c r="K803" s="233"/>
      <c r="L803" s="233"/>
      <c r="M803" s="233"/>
      <c r="N803" s="233"/>
      <c r="O803" s="233"/>
      <c r="P803" s="233"/>
      <c r="Q803" s="233"/>
      <c r="R803" s="233"/>
      <c r="S803" s="233"/>
      <c r="T803" s="233"/>
      <c r="U803" s="233"/>
      <c r="V803" s="233"/>
      <c r="W803" s="233"/>
      <c r="X803" s="234"/>
      <c r="Y803" s="233"/>
      <c r="Z803" s="235"/>
      <c r="AA803" s="233"/>
      <c r="AK803" s="229">
        <v>5</v>
      </c>
      <c r="AV803" s="232"/>
    </row>
    <row r="804" spans="1:48" s="229" customFormat="1" x14ac:dyDescent="0.25">
      <c r="A804" s="238"/>
      <c r="B804" s="244"/>
      <c r="C804" s="233"/>
      <c r="D804" s="248"/>
      <c r="E804" s="249"/>
      <c r="F804" s="249"/>
      <c r="G804" s="233"/>
      <c r="H804" s="233"/>
      <c r="I804" s="233"/>
      <c r="J804" s="233"/>
      <c r="K804" s="233"/>
      <c r="L804" s="233"/>
      <c r="M804" s="233"/>
      <c r="N804" s="233"/>
      <c r="O804" s="233"/>
      <c r="P804" s="233"/>
      <c r="Q804" s="233"/>
      <c r="R804" s="233"/>
      <c r="S804" s="233"/>
      <c r="T804" s="233"/>
      <c r="U804" s="233"/>
      <c r="V804" s="233"/>
      <c r="W804" s="233"/>
      <c r="X804" s="234"/>
      <c r="Y804" s="233"/>
      <c r="Z804" s="235"/>
      <c r="AA804" s="233"/>
      <c r="AK804" s="229">
        <v>5</v>
      </c>
      <c r="AV804" s="232"/>
    </row>
    <row r="805" spans="1:48" s="229" customFormat="1" x14ac:dyDescent="0.25">
      <c r="A805" s="238"/>
      <c r="B805" s="244"/>
      <c r="C805" s="233"/>
      <c r="D805" s="248"/>
      <c r="E805" s="249"/>
      <c r="F805" s="249"/>
      <c r="G805" s="233"/>
      <c r="H805" s="233"/>
      <c r="I805" s="233"/>
      <c r="J805" s="233"/>
      <c r="K805" s="233"/>
      <c r="L805" s="233"/>
      <c r="M805" s="233"/>
      <c r="N805" s="233"/>
      <c r="O805" s="233"/>
      <c r="P805" s="233"/>
      <c r="Q805" s="233"/>
      <c r="R805" s="233"/>
      <c r="S805" s="233"/>
      <c r="T805" s="233"/>
      <c r="U805" s="233"/>
      <c r="V805" s="233"/>
      <c r="W805" s="233"/>
      <c r="X805" s="234"/>
      <c r="Y805" s="233"/>
      <c r="Z805" s="235"/>
      <c r="AA805" s="233"/>
      <c r="AK805" s="229">
        <v>5</v>
      </c>
      <c r="AV805" s="232"/>
    </row>
    <row r="806" spans="1:48" s="229" customFormat="1" x14ac:dyDescent="0.25">
      <c r="A806" s="238"/>
      <c r="B806" s="244"/>
      <c r="C806" s="233"/>
      <c r="D806" s="248"/>
      <c r="E806" s="249"/>
      <c r="F806" s="249"/>
      <c r="G806" s="233"/>
      <c r="H806" s="233"/>
      <c r="I806" s="233"/>
      <c r="J806" s="233"/>
      <c r="K806" s="233"/>
      <c r="L806" s="233"/>
      <c r="M806" s="233"/>
      <c r="N806" s="233"/>
      <c r="O806" s="233"/>
      <c r="P806" s="233"/>
      <c r="Q806" s="233"/>
      <c r="R806" s="233"/>
      <c r="S806" s="233"/>
      <c r="T806" s="233"/>
      <c r="U806" s="233"/>
      <c r="V806" s="233"/>
      <c r="W806" s="233"/>
      <c r="X806" s="234"/>
      <c r="Y806" s="233"/>
      <c r="Z806" s="235"/>
      <c r="AA806" s="233"/>
      <c r="AK806" s="229">
        <v>5</v>
      </c>
      <c r="AV806" s="232"/>
    </row>
    <row r="807" spans="1:48" s="229" customFormat="1" x14ac:dyDescent="0.25">
      <c r="A807" s="238"/>
      <c r="B807" s="244"/>
      <c r="C807" s="233"/>
      <c r="D807" s="248"/>
      <c r="E807" s="249"/>
      <c r="F807" s="249"/>
      <c r="G807" s="233"/>
      <c r="H807" s="233"/>
      <c r="I807" s="233"/>
      <c r="J807" s="233"/>
      <c r="K807" s="233"/>
      <c r="L807" s="233"/>
      <c r="M807" s="233"/>
      <c r="N807" s="233"/>
      <c r="O807" s="233"/>
      <c r="P807" s="233"/>
      <c r="Q807" s="233"/>
      <c r="R807" s="233"/>
      <c r="S807" s="233"/>
      <c r="T807" s="233"/>
      <c r="U807" s="233"/>
      <c r="V807" s="233"/>
      <c r="W807" s="233"/>
      <c r="X807" s="234"/>
      <c r="Y807" s="233"/>
      <c r="Z807" s="235"/>
      <c r="AA807" s="233"/>
      <c r="AK807" s="229">
        <v>5</v>
      </c>
      <c r="AV807" s="232"/>
    </row>
    <row r="808" spans="1:48" s="229" customFormat="1" x14ac:dyDescent="0.25">
      <c r="A808" s="238"/>
      <c r="B808" s="244"/>
      <c r="C808" s="233"/>
      <c r="D808" s="248"/>
      <c r="E808" s="249"/>
      <c r="F808" s="249"/>
      <c r="G808" s="233"/>
      <c r="H808" s="233"/>
      <c r="I808" s="233"/>
      <c r="J808" s="233"/>
      <c r="K808" s="233"/>
      <c r="L808" s="233"/>
      <c r="M808" s="233"/>
      <c r="N808" s="233"/>
      <c r="O808" s="233"/>
      <c r="P808" s="233"/>
      <c r="Q808" s="233"/>
      <c r="R808" s="233"/>
      <c r="S808" s="233"/>
      <c r="T808" s="233"/>
      <c r="U808" s="233"/>
      <c r="V808" s="233"/>
      <c r="W808" s="233"/>
      <c r="X808" s="234"/>
      <c r="Y808" s="233"/>
      <c r="Z808" s="235"/>
      <c r="AA808" s="233"/>
      <c r="AK808" s="229">
        <v>5</v>
      </c>
      <c r="AV808" s="232"/>
    </row>
    <row r="809" spans="1:48" s="229" customFormat="1" x14ac:dyDescent="0.25">
      <c r="A809" s="238"/>
      <c r="B809" s="244"/>
      <c r="C809" s="233"/>
      <c r="D809" s="248"/>
      <c r="E809" s="249"/>
      <c r="F809" s="249"/>
      <c r="G809" s="233"/>
      <c r="H809" s="233"/>
      <c r="I809" s="233"/>
      <c r="J809" s="233"/>
      <c r="K809" s="233"/>
      <c r="L809" s="233"/>
      <c r="M809" s="233"/>
      <c r="N809" s="233"/>
      <c r="O809" s="233"/>
      <c r="P809" s="233"/>
      <c r="Q809" s="233"/>
      <c r="R809" s="233"/>
      <c r="S809" s="233"/>
      <c r="T809" s="233"/>
      <c r="U809" s="233"/>
      <c r="V809" s="233"/>
      <c r="W809" s="233"/>
      <c r="X809" s="234"/>
      <c r="Y809" s="233"/>
      <c r="Z809" s="235"/>
      <c r="AA809" s="233"/>
      <c r="AK809" s="229">
        <v>5</v>
      </c>
      <c r="AV809" s="232"/>
    </row>
    <row r="810" spans="1:48" s="229" customFormat="1" x14ac:dyDescent="0.25">
      <c r="A810" s="238"/>
      <c r="B810" s="244"/>
      <c r="C810" s="233"/>
      <c r="D810" s="248"/>
      <c r="E810" s="249"/>
      <c r="F810" s="249"/>
      <c r="G810" s="233"/>
      <c r="H810" s="233"/>
      <c r="I810" s="233"/>
      <c r="J810" s="233"/>
      <c r="K810" s="233"/>
      <c r="L810" s="233"/>
      <c r="M810" s="233"/>
      <c r="N810" s="233"/>
      <c r="O810" s="233"/>
      <c r="P810" s="233"/>
      <c r="Q810" s="233"/>
      <c r="R810" s="233"/>
      <c r="S810" s="233"/>
      <c r="T810" s="233"/>
      <c r="U810" s="233"/>
      <c r="V810" s="233"/>
      <c r="W810" s="233"/>
      <c r="X810" s="234"/>
      <c r="Y810" s="233"/>
      <c r="Z810" s="235"/>
      <c r="AA810" s="233"/>
      <c r="AK810" s="229">
        <v>5</v>
      </c>
      <c r="AV810" s="232"/>
    </row>
    <row r="811" spans="1:48" s="229" customFormat="1" x14ac:dyDescent="0.25">
      <c r="A811" s="238"/>
      <c r="B811" s="244"/>
      <c r="C811" s="233"/>
      <c r="D811" s="248"/>
      <c r="E811" s="249"/>
      <c r="F811" s="249"/>
      <c r="G811" s="233"/>
      <c r="H811" s="233"/>
      <c r="I811" s="233"/>
      <c r="J811" s="233"/>
      <c r="K811" s="233"/>
      <c r="L811" s="233"/>
      <c r="M811" s="233"/>
      <c r="N811" s="233"/>
      <c r="O811" s="233"/>
      <c r="P811" s="233"/>
      <c r="Q811" s="233"/>
      <c r="R811" s="233"/>
      <c r="S811" s="233"/>
      <c r="T811" s="233"/>
      <c r="U811" s="233"/>
      <c r="V811" s="233"/>
      <c r="W811" s="233"/>
      <c r="X811" s="234"/>
      <c r="Y811" s="233"/>
      <c r="Z811" s="235"/>
      <c r="AA811" s="233"/>
      <c r="AK811" s="229">
        <v>5</v>
      </c>
      <c r="AV811" s="232"/>
    </row>
    <row r="812" spans="1:48" s="229" customFormat="1" x14ac:dyDescent="0.25">
      <c r="A812" s="238"/>
      <c r="B812" s="244"/>
      <c r="C812" s="233"/>
      <c r="D812" s="248"/>
      <c r="E812" s="249"/>
      <c r="F812" s="249"/>
      <c r="G812" s="233"/>
      <c r="H812" s="233"/>
      <c r="I812" s="233"/>
      <c r="J812" s="233"/>
      <c r="K812" s="233"/>
      <c r="L812" s="233"/>
      <c r="M812" s="233"/>
      <c r="N812" s="233"/>
      <c r="O812" s="233"/>
      <c r="P812" s="233"/>
      <c r="Q812" s="233"/>
      <c r="R812" s="233"/>
      <c r="S812" s="233"/>
      <c r="T812" s="233"/>
      <c r="U812" s="233"/>
      <c r="V812" s="233"/>
      <c r="W812" s="233"/>
      <c r="X812" s="234"/>
      <c r="Y812" s="233"/>
      <c r="Z812" s="235"/>
      <c r="AA812" s="233"/>
      <c r="AK812" s="229">
        <v>5</v>
      </c>
      <c r="AV812" s="232"/>
    </row>
    <row r="813" spans="1:48" s="229" customFormat="1" x14ac:dyDescent="0.25">
      <c r="A813" s="238"/>
      <c r="B813" s="244"/>
      <c r="C813" s="233"/>
      <c r="D813" s="248"/>
      <c r="E813" s="249"/>
      <c r="F813" s="249"/>
      <c r="G813" s="233"/>
      <c r="H813" s="233"/>
      <c r="I813" s="233"/>
      <c r="J813" s="233"/>
      <c r="K813" s="233"/>
      <c r="L813" s="233"/>
      <c r="M813" s="233"/>
      <c r="N813" s="233"/>
      <c r="O813" s="233"/>
      <c r="P813" s="233"/>
      <c r="Q813" s="233"/>
      <c r="R813" s="233"/>
      <c r="S813" s="233"/>
      <c r="T813" s="233"/>
      <c r="U813" s="233"/>
      <c r="V813" s="233"/>
      <c r="W813" s="233"/>
      <c r="X813" s="234"/>
      <c r="Y813" s="233"/>
      <c r="Z813" s="235"/>
      <c r="AA813" s="233"/>
      <c r="AK813" s="229">
        <v>5</v>
      </c>
      <c r="AV813" s="232"/>
    </row>
    <row r="814" spans="1:48" s="229" customFormat="1" x14ac:dyDescent="0.25">
      <c r="A814" s="238"/>
      <c r="B814" s="244"/>
      <c r="C814" s="233"/>
      <c r="D814" s="248"/>
      <c r="E814" s="249"/>
      <c r="F814" s="249"/>
      <c r="G814" s="233"/>
      <c r="H814" s="233"/>
      <c r="I814" s="233"/>
      <c r="J814" s="233"/>
      <c r="K814" s="233"/>
      <c r="L814" s="233"/>
      <c r="M814" s="233"/>
      <c r="N814" s="233"/>
      <c r="O814" s="233"/>
      <c r="P814" s="233"/>
      <c r="Q814" s="233"/>
      <c r="R814" s="233"/>
      <c r="S814" s="233"/>
      <c r="T814" s="233"/>
      <c r="U814" s="233"/>
      <c r="V814" s="233"/>
      <c r="W814" s="233"/>
      <c r="X814" s="234"/>
      <c r="Y814" s="233"/>
      <c r="Z814" s="235"/>
      <c r="AA814" s="233"/>
      <c r="AK814" s="229">
        <v>5</v>
      </c>
      <c r="AV814" s="232"/>
    </row>
    <row r="815" spans="1:48" s="229" customFormat="1" x14ac:dyDescent="0.25">
      <c r="A815" s="238"/>
      <c r="B815" s="244"/>
      <c r="C815" s="233"/>
      <c r="D815" s="248"/>
      <c r="E815" s="249"/>
      <c r="F815" s="249"/>
      <c r="G815" s="233"/>
      <c r="H815" s="233"/>
      <c r="I815" s="233"/>
      <c r="J815" s="233"/>
      <c r="K815" s="233"/>
      <c r="L815" s="233"/>
      <c r="M815" s="233"/>
      <c r="N815" s="233"/>
      <c r="O815" s="233"/>
      <c r="P815" s="233"/>
      <c r="Q815" s="233"/>
      <c r="R815" s="233"/>
      <c r="S815" s="233"/>
      <c r="T815" s="233"/>
      <c r="U815" s="233"/>
      <c r="V815" s="233"/>
      <c r="W815" s="233"/>
      <c r="X815" s="234"/>
      <c r="Y815" s="233"/>
      <c r="Z815" s="235"/>
      <c r="AA815" s="233"/>
      <c r="AK815" s="229">
        <v>5</v>
      </c>
      <c r="AV815" s="232"/>
    </row>
    <row r="816" spans="1:48" s="229" customFormat="1" x14ac:dyDescent="0.25">
      <c r="A816" s="238"/>
      <c r="B816" s="244"/>
      <c r="C816" s="233"/>
      <c r="D816" s="248"/>
      <c r="E816" s="249"/>
      <c r="F816" s="249"/>
      <c r="G816" s="233"/>
      <c r="H816" s="233"/>
      <c r="I816" s="233"/>
      <c r="J816" s="233"/>
      <c r="K816" s="233"/>
      <c r="L816" s="233"/>
      <c r="M816" s="233"/>
      <c r="N816" s="233"/>
      <c r="O816" s="233"/>
      <c r="P816" s="233"/>
      <c r="Q816" s="233"/>
      <c r="R816" s="233"/>
      <c r="S816" s="233"/>
      <c r="T816" s="233"/>
      <c r="U816" s="233"/>
      <c r="V816" s="233"/>
      <c r="W816" s="233"/>
      <c r="X816" s="234"/>
      <c r="Y816" s="233"/>
      <c r="Z816" s="235"/>
      <c r="AA816" s="233"/>
      <c r="AK816" s="229">
        <v>5</v>
      </c>
      <c r="AV816" s="232"/>
    </row>
    <row r="817" spans="1:48" s="229" customFormat="1" x14ac:dyDescent="0.25">
      <c r="A817" s="238"/>
      <c r="B817" s="244"/>
      <c r="C817" s="233"/>
      <c r="D817" s="248"/>
      <c r="E817" s="249"/>
      <c r="F817" s="249"/>
      <c r="G817" s="233"/>
      <c r="H817" s="233"/>
      <c r="I817" s="233"/>
      <c r="J817" s="233"/>
      <c r="K817" s="233"/>
      <c r="L817" s="233"/>
      <c r="M817" s="233"/>
      <c r="N817" s="233"/>
      <c r="O817" s="233"/>
      <c r="P817" s="233"/>
      <c r="Q817" s="233"/>
      <c r="R817" s="233"/>
      <c r="S817" s="233"/>
      <c r="T817" s="233"/>
      <c r="U817" s="233"/>
      <c r="V817" s="233"/>
      <c r="W817" s="233"/>
      <c r="X817" s="234"/>
      <c r="Y817" s="233"/>
      <c r="Z817" s="235"/>
      <c r="AA817" s="233"/>
      <c r="AK817" s="229">
        <v>5</v>
      </c>
      <c r="AV817" s="232"/>
    </row>
    <row r="818" spans="1:48" s="229" customFormat="1" x14ac:dyDescent="0.25">
      <c r="A818" s="238"/>
      <c r="B818" s="244"/>
      <c r="C818" s="233"/>
      <c r="D818" s="248"/>
      <c r="E818" s="249"/>
      <c r="F818" s="249"/>
      <c r="G818" s="233"/>
      <c r="H818" s="233"/>
      <c r="I818" s="233"/>
      <c r="J818" s="233"/>
      <c r="K818" s="233"/>
      <c r="L818" s="233"/>
      <c r="M818" s="233"/>
      <c r="N818" s="233"/>
      <c r="O818" s="233"/>
      <c r="P818" s="233"/>
      <c r="Q818" s="233"/>
      <c r="R818" s="233"/>
      <c r="S818" s="233"/>
      <c r="T818" s="233"/>
      <c r="U818" s="233"/>
      <c r="V818" s="233"/>
      <c r="W818" s="233"/>
      <c r="X818" s="234"/>
      <c r="Y818" s="233"/>
      <c r="Z818" s="235"/>
      <c r="AA818" s="233"/>
      <c r="AK818" s="229">
        <v>5</v>
      </c>
      <c r="AV818" s="232"/>
    </row>
    <row r="819" spans="1:48" s="229" customFormat="1" x14ac:dyDescent="0.25">
      <c r="A819" s="238"/>
      <c r="B819" s="244"/>
      <c r="C819" s="233"/>
      <c r="D819" s="248"/>
      <c r="E819" s="249"/>
      <c r="F819" s="249"/>
      <c r="G819" s="233"/>
      <c r="H819" s="233"/>
      <c r="I819" s="233"/>
      <c r="J819" s="233"/>
      <c r="K819" s="233"/>
      <c r="L819" s="233"/>
      <c r="M819" s="233"/>
      <c r="N819" s="233"/>
      <c r="O819" s="233"/>
      <c r="P819" s="233"/>
      <c r="Q819" s="233"/>
      <c r="R819" s="233"/>
      <c r="S819" s="233"/>
      <c r="T819" s="233"/>
      <c r="U819" s="233"/>
      <c r="V819" s="233"/>
      <c r="W819" s="233"/>
      <c r="X819" s="234"/>
      <c r="Y819" s="233"/>
      <c r="Z819" s="235"/>
      <c r="AA819" s="233"/>
      <c r="AK819" s="229">
        <v>5</v>
      </c>
      <c r="AV819" s="232"/>
    </row>
    <row r="820" spans="1:48" s="229" customFormat="1" x14ac:dyDescent="0.25">
      <c r="A820" s="238"/>
      <c r="B820" s="244"/>
      <c r="C820" s="233"/>
      <c r="D820" s="248"/>
      <c r="E820" s="249"/>
      <c r="F820" s="249"/>
      <c r="G820" s="233"/>
      <c r="H820" s="233"/>
      <c r="I820" s="233"/>
      <c r="J820" s="233"/>
      <c r="K820" s="233"/>
      <c r="L820" s="233"/>
      <c r="M820" s="233"/>
      <c r="N820" s="233"/>
      <c r="O820" s="233"/>
      <c r="P820" s="233"/>
      <c r="Q820" s="233"/>
      <c r="R820" s="233"/>
      <c r="S820" s="233"/>
      <c r="T820" s="233"/>
      <c r="U820" s="233"/>
      <c r="V820" s="233"/>
      <c r="W820" s="233"/>
      <c r="X820" s="234"/>
      <c r="Y820" s="233"/>
      <c r="Z820" s="235"/>
      <c r="AA820" s="233"/>
      <c r="AK820" s="229">
        <v>5</v>
      </c>
      <c r="AV820" s="232"/>
    </row>
    <row r="821" spans="1:48" s="229" customFormat="1" x14ac:dyDescent="0.25">
      <c r="A821" s="238"/>
      <c r="B821" s="244"/>
      <c r="C821" s="233"/>
      <c r="D821" s="248"/>
      <c r="E821" s="249"/>
      <c r="F821" s="249"/>
      <c r="G821" s="233"/>
      <c r="H821" s="233"/>
      <c r="I821" s="233"/>
      <c r="J821" s="233"/>
      <c r="K821" s="233"/>
      <c r="L821" s="233"/>
      <c r="M821" s="233"/>
      <c r="N821" s="233"/>
      <c r="O821" s="233"/>
      <c r="P821" s="233"/>
      <c r="Q821" s="233"/>
      <c r="R821" s="233"/>
      <c r="S821" s="233"/>
      <c r="T821" s="233"/>
      <c r="U821" s="233"/>
      <c r="V821" s="233"/>
      <c r="W821" s="233"/>
      <c r="X821" s="234"/>
      <c r="Y821" s="233"/>
      <c r="Z821" s="235"/>
      <c r="AA821" s="233"/>
      <c r="AK821" s="229">
        <v>5</v>
      </c>
      <c r="AV821" s="232"/>
    </row>
    <row r="822" spans="1:48" s="229" customFormat="1" x14ac:dyDescent="0.25">
      <c r="A822" s="238"/>
      <c r="B822" s="244"/>
      <c r="C822" s="233"/>
      <c r="D822" s="248"/>
      <c r="E822" s="249"/>
      <c r="F822" s="249"/>
      <c r="G822" s="233"/>
      <c r="H822" s="233"/>
      <c r="I822" s="233"/>
      <c r="J822" s="233"/>
      <c r="K822" s="233"/>
      <c r="L822" s="233"/>
      <c r="M822" s="233"/>
      <c r="N822" s="233"/>
      <c r="O822" s="233"/>
      <c r="P822" s="233"/>
      <c r="Q822" s="233"/>
      <c r="R822" s="233"/>
      <c r="S822" s="233"/>
      <c r="T822" s="233"/>
      <c r="U822" s="233"/>
      <c r="V822" s="233"/>
      <c r="W822" s="233"/>
      <c r="X822" s="234"/>
      <c r="Y822" s="233"/>
      <c r="Z822" s="235"/>
      <c r="AA822" s="233"/>
      <c r="AK822" s="229">
        <v>5</v>
      </c>
      <c r="AV822" s="232"/>
    </row>
    <row r="823" spans="1:48" s="229" customFormat="1" x14ac:dyDescent="0.25">
      <c r="A823" s="238"/>
      <c r="B823" s="244"/>
      <c r="C823" s="233"/>
      <c r="D823" s="248"/>
      <c r="E823" s="249"/>
      <c r="F823" s="249"/>
      <c r="G823" s="233"/>
      <c r="H823" s="233"/>
      <c r="I823" s="233"/>
      <c r="J823" s="233"/>
      <c r="K823" s="233"/>
      <c r="L823" s="233"/>
      <c r="M823" s="233"/>
      <c r="N823" s="233"/>
      <c r="O823" s="233"/>
      <c r="P823" s="233"/>
      <c r="Q823" s="233"/>
      <c r="R823" s="233"/>
      <c r="S823" s="233"/>
      <c r="T823" s="233"/>
      <c r="U823" s="233"/>
      <c r="V823" s="233"/>
      <c r="W823" s="233"/>
      <c r="X823" s="234"/>
      <c r="Y823" s="233"/>
      <c r="Z823" s="235"/>
      <c r="AA823" s="233"/>
      <c r="AK823" s="229">
        <v>5</v>
      </c>
      <c r="AV823" s="232"/>
    </row>
    <row r="824" spans="1:48" s="229" customFormat="1" x14ac:dyDescent="0.25">
      <c r="A824" s="238"/>
      <c r="B824" s="244"/>
      <c r="C824" s="233"/>
      <c r="D824" s="248"/>
      <c r="E824" s="249"/>
      <c r="F824" s="249"/>
      <c r="G824" s="233"/>
      <c r="H824" s="233"/>
      <c r="I824" s="233"/>
      <c r="J824" s="233"/>
      <c r="K824" s="233"/>
      <c r="L824" s="233"/>
      <c r="M824" s="233"/>
      <c r="N824" s="233"/>
      <c r="O824" s="233"/>
      <c r="P824" s="233"/>
      <c r="Q824" s="233"/>
      <c r="R824" s="233"/>
      <c r="S824" s="233"/>
      <c r="T824" s="233"/>
      <c r="U824" s="233"/>
      <c r="V824" s="233"/>
      <c r="W824" s="233"/>
      <c r="X824" s="234"/>
      <c r="Y824" s="233"/>
      <c r="Z824" s="235"/>
      <c r="AA824" s="233"/>
      <c r="AK824" s="229">
        <v>5</v>
      </c>
      <c r="AV824" s="232"/>
    </row>
    <row r="825" spans="1:48" s="229" customFormat="1" x14ac:dyDescent="0.25">
      <c r="A825" s="238"/>
      <c r="B825" s="244"/>
      <c r="C825" s="233"/>
      <c r="D825" s="248"/>
      <c r="E825" s="249"/>
      <c r="F825" s="249"/>
      <c r="G825" s="233"/>
      <c r="H825" s="233"/>
      <c r="I825" s="233"/>
      <c r="J825" s="233"/>
      <c r="K825" s="233"/>
      <c r="L825" s="233"/>
      <c r="M825" s="233"/>
      <c r="N825" s="233"/>
      <c r="O825" s="233"/>
      <c r="P825" s="233"/>
      <c r="Q825" s="233"/>
      <c r="R825" s="233"/>
      <c r="S825" s="233"/>
      <c r="T825" s="233"/>
      <c r="U825" s="233"/>
      <c r="V825" s="233"/>
      <c r="W825" s="233"/>
      <c r="X825" s="234"/>
      <c r="Y825" s="233"/>
      <c r="Z825" s="235"/>
      <c r="AA825" s="233"/>
      <c r="AK825" s="229">
        <v>5</v>
      </c>
      <c r="AV825" s="232"/>
    </row>
    <row r="826" spans="1:48" s="229" customFormat="1" x14ac:dyDescent="0.25">
      <c r="A826" s="238"/>
      <c r="B826" s="244"/>
      <c r="C826" s="233"/>
      <c r="D826" s="248"/>
      <c r="E826" s="249"/>
      <c r="F826" s="249"/>
      <c r="G826" s="233"/>
      <c r="H826" s="233"/>
      <c r="I826" s="233"/>
      <c r="J826" s="233"/>
      <c r="K826" s="233"/>
      <c r="L826" s="233"/>
      <c r="M826" s="233"/>
      <c r="N826" s="233"/>
      <c r="O826" s="233"/>
      <c r="P826" s="233"/>
      <c r="Q826" s="233"/>
      <c r="R826" s="233"/>
      <c r="S826" s="233"/>
      <c r="T826" s="233"/>
      <c r="U826" s="233"/>
      <c r="V826" s="233"/>
      <c r="W826" s="233"/>
      <c r="X826" s="234"/>
      <c r="Y826" s="233"/>
      <c r="Z826" s="235"/>
      <c r="AA826" s="233"/>
      <c r="AK826" s="229">
        <v>5</v>
      </c>
      <c r="AV826" s="232"/>
    </row>
    <row r="827" spans="1:48" s="229" customFormat="1" x14ac:dyDescent="0.25">
      <c r="A827" s="238"/>
      <c r="B827" s="244"/>
      <c r="C827" s="233"/>
      <c r="D827" s="248"/>
      <c r="E827" s="249"/>
      <c r="F827" s="249"/>
      <c r="G827" s="233"/>
      <c r="H827" s="233"/>
      <c r="I827" s="233"/>
      <c r="J827" s="233"/>
      <c r="K827" s="233"/>
      <c r="L827" s="233"/>
      <c r="M827" s="233"/>
      <c r="N827" s="233"/>
      <c r="O827" s="233"/>
      <c r="P827" s="233"/>
      <c r="Q827" s="233"/>
      <c r="R827" s="233"/>
      <c r="S827" s="233"/>
      <c r="T827" s="233"/>
      <c r="U827" s="233"/>
      <c r="V827" s="233"/>
      <c r="W827" s="233"/>
      <c r="X827" s="234"/>
      <c r="Y827" s="233"/>
      <c r="Z827" s="235"/>
      <c r="AA827" s="233"/>
      <c r="AK827" s="229">
        <v>5</v>
      </c>
      <c r="AV827" s="232"/>
    </row>
    <row r="828" spans="1:48" s="229" customFormat="1" x14ac:dyDescent="0.25">
      <c r="A828" s="238"/>
      <c r="B828" s="244"/>
      <c r="C828" s="233"/>
      <c r="D828" s="248"/>
      <c r="E828" s="249"/>
      <c r="F828" s="249"/>
      <c r="G828" s="233"/>
      <c r="H828" s="233"/>
      <c r="I828" s="233"/>
      <c r="J828" s="233"/>
      <c r="K828" s="233"/>
      <c r="L828" s="233"/>
      <c r="M828" s="233"/>
      <c r="N828" s="233"/>
      <c r="O828" s="233"/>
      <c r="P828" s="233"/>
      <c r="Q828" s="233"/>
      <c r="R828" s="233"/>
      <c r="S828" s="233"/>
      <c r="T828" s="233"/>
      <c r="U828" s="233"/>
      <c r="V828" s="233"/>
      <c r="W828" s="233"/>
      <c r="X828" s="234"/>
      <c r="Y828" s="233"/>
      <c r="Z828" s="235"/>
      <c r="AA828" s="233"/>
      <c r="AK828" s="229">
        <v>5</v>
      </c>
      <c r="AV828" s="232"/>
    </row>
    <row r="829" spans="1:48" s="229" customFormat="1" x14ac:dyDescent="0.25">
      <c r="A829" s="238"/>
      <c r="B829" s="244"/>
      <c r="C829" s="233"/>
      <c r="D829" s="248"/>
      <c r="E829" s="249"/>
      <c r="F829" s="249"/>
      <c r="G829" s="233"/>
      <c r="H829" s="233"/>
      <c r="I829" s="233"/>
      <c r="J829" s="233"/>
      <c r="K829" s="233"/>
      <c r="L829" s="233"/>
      <c r="M829" s="233"/>
      <c r="N829" s="233"/>
      <c r="O829" s="233"/>
      <c r="P829" s="233"/>
      <c r="Q829" s="233"/>
      <c r="R829" s="233"/>
      <c r="S829" s="233"/>
      <c r="T829" s="233"/>
      <c r="U829" s="233"/>
      <c r="V829" s="233"/>
      <c r="W829" s="233"/>
      <c r="X829" s="234"/>
      <c r="Y829" s="233"/>
      <c r="Z829" s="235"/>
      <c r="AA829" s="233"/>
      <c r="AK829" s="229">
        <v>5</v>
      </c>
      <c r="AV829" s="232"/>
    </row>
    <row r="830" spans="1:48" s="229" customFormat="1" x14ac:dyDescent="0.25">
      <c r="A830" s="238"/>
      <c r="B830" s="244"/>
      <c r="C830" s="233"/>
      <c r="D830" s="248"/>
      <c r="E830" s="249"/>
      <c r="F830" s="249"/>
      <c r="G830" s="233"/>
      <c r="H830" s="233"/>
      <c r="I830" s="233"/>
      <c r="J830" s="233"/>
      <c r="K830" s="233"/>
      <c r="L830" s="233"/>
      <c r="M830" s="233"/>
      <c r="N830" s="233"/>
      <c r="O830" s="233"/>
      <c r="P830" s="233"/>
      <c r="Q830" s="233"/>
      <c r="R830" s="233"/>
      <c r="S830" s="233"/>
      <c r="T830" s="233"/>
      <c r="U830" s="233"/>
      <c r="V830" s="233"/>
      <c r="W830" s="233"/>
      <c r="X830" s="234"/>
      <c r="Y830" s="233"/>
      <c r="Z830" s="235"/>
      <c r="AA830" s="233"/>
      <c r="AK830" s="229">
        <v>5</v>
      </c>
      <c r="AV830" s="232"/>
    </row>
    <row r="831" spans="1:48" s="229" customFormat="1" x14ac:dyDescent="0.25">
      <c r="A831" s="238"/>
      <c r="B831" s="244"/>
      <c r="C831" s="233"/>
      <c r="D831" s="248"/>
      <c r="E831" s="249"/>
      <c r="F831" s="249"/>
      <c r="G831" s="233"/>
      <c r="H831" s="233"/>
      <c r="I831" s="233"/>
      <c r="J831" s="233"/>
      <c r="K831" s="233"/>
      <c r="L831" s="233"/>
      <c r="M831" s="233"/>
      <c r="N831" s="233"/>
      <c r="O831" s="233"/>
      <c r="P831" s="233"/>
      <c r="Q831" s="233"/>
      <c r="R831" s="233"/>
      <c r="S831" s="233"/>
      <c r="T831" s="233"/>
      <c r="U831" s="233"/>
      <c r="V831" s="233"/>
      <c r="W831" s="233"/>
      <c r="X831" s="234"/>
      <c r="Y831" s="233"/>
      <c r="Z831" s="235"/>
      <c r="AA831" s="233"/>
      <c r="AK831" s="229">
        <v>5</v>
      </c>
      <c r="AV831" s="232"/>
    </row>
    <row r="832" spans="1:48" s="229" customFormat="1" x14ac:dyDescent="0.25">
      <c r="A832" s="238"/>
      <c r="B832" s="244"/>
      <c r="C832" s="233"/>
      <c r="D832" s="248"/>
      <c r="E832" s="249"/>
      <c r="F832" s="249"/>
      <c r="G832" s="233"/>
      <c r="H832" s="233"/>
      <c r="I832" s="233"/>
      <c r="J832" s="233"/>
      <c r="K832" s="233"/>
      <c r="L832" s="233"/>
      <c r="M832" s="233"/>
      <c r="N832" s="233"/>
      <c r="O832" s="233"/>
      <c r="P832" s="233"/>
      <c r="Q832" s="233"/>
      <c r="R832" s="233"/>
      <c r="S832" s="233"/>
      <c r="T832" s="233"/>
      <c r="U832" s="233"/>
      <c r="V832" s="233"/>
      <c r="W832" s="233"/>
      <c r="X832" s="234"/>
      <c r="Y832" s="233"/>
      <c r="Z832" s="235"/>
      <c r="AA832" s="233"/>
      <c r="AK832" s="229">
        <v>5</v>
      </c>
      <c r="AV832" s="232"/>
    </row>
    <row r="833" spans="1:48" s="229" customFormat="1" x14ac:dyDescent="0.25">
      <c r="A833" s="238"/>
      <c r="B833" s="244"/>
      <c r="C833" s="233"/>
      <c r="D833" s="248"/>
      <c r="E833" s="249"/>
      <c r="F833" s="249"/>
      <c r="G833" s="233"/>
      <c r="H833" s="233"/>
      <c r="I833" s="233"/>
      <c r="J833" s="233"/>
      <c r="K833" s="233"/>
      <c r="L833" s="233"/>
      <c r="M833" s="233"/>
      <c r="N833" s="233"/>
      <c r="O833" s="233"/>
      <c r="P833" s="233"/>
      <c r="Q833" s="233"/>
      <c r="R833" s="233"/>
      <c r="S833" s="233"/>
      <c r="T833" s="233"/>
      <c r="U833" s="233"/>
      <c r="V833" s="233"/>
      <c r="W833" s="233"/>
      <c r="X833" s="234"/>
      <c r="Y833" s="233"/>
      <c r="Z833" s="235"/>
      <c r="AA833" s="233"/>
      <c r="AK833" s="229">
        <v>5</v>
      </c>
      <c r="AV833" s="232"/>
    </row>
    <row r="834" spans="1:48" s="229" customFormat="1" x14ac:dyDescent="0.25">
      <c r="A834" s="238"/>
      <c r="B834" s="244"/>
      <c r="C834" s="233"/>
      <c r="D834" s="248"/>
      <c r="E834" s="249"/>
      <c r="F834" s="249"/>
      <c r="G834" s="233"/>
      <c r="H834" s="233"/>
      <c r="I834" s="233"/>
      <c r="J834" s="233"/>
      <c r="K834" s="233"/>
      <c r="L834" s="233"/>
      <c r="M834" s="233"/>
      <c r="N834" s="233"/>
      <c r="O834" s="233"/>
      <c r="P834" s="233"/>
      <c r="Q834" s="233"/>
      <c r="R834" s="233"/>
      <c r="S834" s="233"/>
      <c r="T834" s="233"/>
      <c r="U834" s="233"/>
      <c r="V834" s="233"/>
      <c r="W834" s="233"/>
      <c r="X834" s="234"/>
      <c r="Y834" s="233"/>
      <c r="Z834" s="235"/>
      <c r="AA834" s="233"/>
      <c r="AK834" s="229">
        <v>5</v>
      </c>
      <c r="AV834" s="232"/>
    </row>
    <row r="835" spans="1:48" s="229" customFormat="1" x14ac:dyDescent="0.25">
      <c r="A835" s="238"/>
      <c r="B835" s="244"/>
      <c r="C835" s="233"/>
      <c r="D835" s="248"/>
      <c r="E835" s="249"/>
      <c r="F835" s="249"/>
      <c r="G835" s="233"/>
      <c r="H835" s="233"/>
      <c r="I835" s="233"/>
      <c r="J835" s="233"/>
      <c r="K835" s="233"/>
      <c r="L835" s="233"/>
      <c r="M835" s="233"/>
      <c r="N835" s="233"/>
      <c r="O835" s="233"/>
      <c r="P835" s="233"/>
      <c r="Q835" s="233"/>
      <c r="R835" s="233"/>
      <c r="S835" s="233"/>
      <c r="T835" s="233"/>
      <c r="U835" s="233"/>
      <c r="V835" s="233"/>
      <c r="W835" s="233"/>
      <c r="X835" s="234"/>
      <c r="Y835" s="233"/>
      <c r="Z835" s="235"/>
      <c r="AA835" s="233"/>
      <c r="AK835" s="229">
        <v>5</v>
      </c>
      <c r="AV835" s="232"/>
    </row>
    <row r="836" spans="1:48" s="229" customFormat="1" x14ac:dyDescent="0.25">
      <c r="A836" s="238"/>
      <c r="B836" s="244"/>
      <c r="C836" s="233"/>
      <c r="D836" s="248"/>
      <c r="E836" s="249"/>
      <c r="F836" s="249"/>
      <c r="G836" s="233"/>
      <c r="H836" s="233"/>
      <c r="I836" s="233"/>
      <c r="J836" s="233"/>
      <c r="K836" s="233"/>
      <c r="L836" s="233"/>
      <c r="M836" s="233"/>
      <c r="N836" s="233"/>
      <c r="O836" s="233"/>
      <c r="P836" s="233"/>
      <c r="Q836" s="233"/>
      <c r="R836" s="233"/>
      <c r="S836" s="233"/>
      <c r="T836" s="233"/>
      <c r="U836" s="233"/>
      <c r="V836" s="233"/>
      <c r="W836" s="233"/>
      <c r="X836" s="234"/>
      <c r="Y836" s="233"/>
      <c r="Z836" s="235"/>
      <c r="AA836" s="233"/>
      <c r="AK836" s="229">
        <v>5</v>
      </c>
      <c r="AV836" s="232"/>
    </row>
    <row r="837" spans="1:48" s="229" customFormat="1" x14ac:dyDescent="0.25">
      <c r="A837" s="238"/>
      <c r="B837" s="244"/>
      <c r="C837" s="233"/>
      <c r="D837" s="248"/>
      <c r="E837" s="249"/>
      <c r="F837" s="249"/>
      <c r="G837" s="233"/>
      <c r="H837" s="233"/>
      <c r="I837" s="233"/>
      <c r="J837" s="233"/>
      <c r="K837" s="233"/>
      <c r="L837" s="233"/>
      <c r="M837" s="233"/>
      <c r="N837" s="233"/>
      <c r="O837" s="233"/>
      <c r="P837" s="233"/>
      <c r="Q837" s="233"/>
      <c r="R837" s="233"/>
      <c r="S837" s="233"/>
      <c r="T837" s="233"/>
      <c r="U837" s="233"/>
      <c r="V837" s="233"/>
      <c r="W837" s="233"/>
      <c r="X837" s="234"/>
      <c r="Y837" s="233"/>
      <c r="Z837" s="235"/>
      <c r="AA837" s="233"/>
      <c r="AK837" s="229">
        <v>5</v>
      </c>
      <c r="AV837" s="232"/>
    </row>
    <row r="838" spans="1:48" s="229" customFormat="1" x14ac:dyDescent="0.25">
      <c r="A838" s="238"/>
      <c r="B838" s="244"/>
      <c r="C838" s="233"/>
      <c r="D838" s="248"/>
      <c r="E838" s="249"/>
      <c r="F838" s="249"/>
      <c r="G838" s="233"/>
      <c r="H838" s="233"/>
      <c r="I838" s="233"/>
      <c r="J838" s="233"/>
      <c r="K838" s="233"/>
      <c r="L838" s="233"/>
      <c r="M838" s="233"/>
      <c r="N838" s="233"/>
      <c r="O838" s="233"/>
      <c r="P838" s="233"/>
      <c r="Q838" s="233"/>
      <c r="R838" s="233"/>
      <c r="S838" s="233"/>
      <c r="T838" s="233"/>
      <c r="U838" s="233"/>
      <c r="V838" s="233"/>
      <c r="W838" s="233"/>
      <c r="X838" s="234"/>
      <c r="Y838" s="233"/>
      <c r="Z838" s="235"/>
      <c r="AA838" s="233"/>
      <c r="AK838" s="229">
        <v>5</v>
      </c>
      <c r="AV838" s="232"/>
    </row>
    <row r="839" spans="1:48" s="229" customFormat="1" x14ac:dyDescent="0.25">
      <c r="A839" s="238"/>
      <c r="B839" s="244"/>
      <c r="C839" s="233"/>
      <c r="D839" s="248"/>
      <c r="E839" s="249"/>
      <c r="F839" s="249"/>
      <c r="G839" s="233"/>
      <c r="H839" s="233"/>
      <c r="I839" s="233"/>
      <c r="J839" s="233"/>
      <c r="K839" s="233"/>
      <c r="L839" s="233"/>
      <c r="M839" s="233"/>
      <c r="N839" s="233"/>
      <c r="O839" s="233"/>
      <c r="P839" s="233"/>
      <c r="Q839" s="233"/>
      <c r="R839" s="233"/>
      <c r="S839" s="233"/>
      <c r="T839" s="233"/>
      <c r="U839" s="233"/>
      <c r="V839" s="233"/>
      <c r="W839" s="233"/>
      <c r="X839" s="234"/>
      <c r="Y839" s="233"/>
      <c r="Z839" s="235"/>
      <c r="AA839" s="233"/>
      <c r="AK839" s="229">
        <v>5</v>
      </c>
      <c r="AV839" s="232"/>
    </row>
    <row r="840" spans="1:48" s="229" customFormat="1" x14ac:dyDescent="0.25">
      <c r="A840" s="238"/>
      <c r="B840" s="244"/>
      <c r="C840" s="233"/>
      <c r="D840" s="248"/>
      <c r="E840" s="249"/>
      <c r="F840" s="249"/>
      <c r="G840" s="233"/>
      <c r="H840" s="233"/>
      <c r="I840" s="233"/>
      <c r="J840" s="233"/>
      <c r="K840" s="233"/>
      <c r="L840" s="233"/>
      <c r="M840" s="233"/>
      <c r="N840" s="233"/>
      <c r="O840" s="233"/>
      <c r="P840" s="233"/>
      <c r="Q840" s="233"/>
      <c r="R840" s="233"/>
      <c r="S840" s="233"/>
      <c r="T840" s="233"/>
      <c r="U840" s="233"/>
      <c r="V840" s="233"/>
      <c r="W840" s="233"/>
      <c r="X840" s="234"/>
      <c r="Y840" s="233"/>
      <c r="Z840" s="235"/>
      <c r="AA840" s="233"/>
      <c r="AK840" s="229">
        <v>5</v>
      </c>
      <c r="AV840" s="232"/>
    </row>
    <row r="841" spans="1:48" s="229" customFormat="1" x14ac:dyDescent="0.25">
      <c r="A841" s="238"/>
      <c r="B841" s="244"/>
      <c r="C841" s="233"/>
      <c r="D841" s="248"/>
      <c r="E841" s="249"/>
      <c r="F841" s="249"/>
      <c r="G841" s="233"/>
      <c r="H841" s="233"/>
      <c r="I841" s="233"/>
      <c r="J841" s="233"/>
      <c r="K841" s="233"/>
      <c r="L841" s="233"/>
      <c r="M841" s="233"/>
      <c r="N841" s="233"/>
      <c r="O841" s="233"/>
      <c r="P841" s="233"/>
      <c r="Q841" s="233"/>
      <c r="R841" s="233"/>
      <c r="S841" s="233"/>
      <c r="T841" s="233"/>
      <c r="U841" s="233"/>
      <c r="V841" s="233"/>
      <c r="W841" s="233"/>
      <c r="X841" s="234"/>
      <c r="Y841" s="233"/>
      <c r="Z841" s="235"/>
      <c r="AA841" s="233"/>
      <c r="AK841" s="229">
        <v>5</v>
      </c>
      <c r="AV841" s="232"/>
    </row>
    <row r="842" spans="1:48" s="229" customFormat="1" x14ac:dyDescent="0.25">
      <c r="A842" s="238"/>
      <c r="B842" s="244"/>
      <c r="C842" s="233"/>
      <c r="D842" s="248"/>
      <c r="E842" s="249"/>
      <c r="F842" s="249"/>
      <c r="G842" s="233"/>
      <c r="H842" s="233"/>
      <c r="I842" s="233"/>
      <c r="J842" s="233"/>
      <c r="K842" s="233"/>
      <c r="L842" s="233"/>
      <c r="M842" s="233"/>
      <c r="N842" s="233"/>
      <c r="O842" s="233"/>
      <c r="P842" s="233"/>
      <c r="Q842" s="233"/>
      <c r="R842" s="233"/>
      <c r="S842" s="233"/>
      <c r="T842" s="233"/>
      <c r="U842" s="233"/>
      <c r="V842" s="233"/>
      <c r="W842" s="233"/>
      <c r="X842" s="234"/>
      <c r="Y842" s="233"/>
      <c r="Z842" s="235"/>
      <c r="AA842" s="233"/>
      <c r="AK842" s="229">
        <v>5</v>
      </c>
      <c r="AV842" s="232"/>
    </row>
    <row r="843" spans="1:48" s="229" customFormat="1" x14ac:dyDescent="0.25">
      <c r="A843" s="238"/>
      <c r="B843" s="244"/>
      <c r="C843" s="233"/>
      <c r="D843" s="248"/>
      <c r="E843" s="249"/>
      <c r="F843" s="249"/>
      <c r="G843" s="233"/>
      <c r="H843" s="233"/>
      <c r="I843" s="233"/>
      <c r="J843" s="233"/>
      <c r="K843" s="233"/>
      <c r="L843" s="233"/>
      <c r="M843" s="233"/>
      <c r="N843" s="233"/>
      <c r="O843" s="233"/>
      <c r="P843" s="233"/>
      <c r="Q843" s="233"/>
      <c r="R843" s="233"/>
      <c r="S843" s="233"/>
      <c r="T843" s="233"/>
      <c r="U843" s="233"/>
      <c r="V843" s="233"/>
      <c r="W843" s="233"/>
      <c r="X843" s="234"/>
      <c r="Y843" s="233"/>
      <c r="Z843" s="235"/>
      <c r="AA843" s="233"/>
      <c r="AK843" s="229">
        <v>5</v>
      </c>
      <c r="AV843" s="232"/>
    </row>
    <row r="844" spans="1:48" s="229" customFormat="1" x14ac:dyDescent="0.25">
      <c r="A844" s="238"/>
      <c r="B844" s="244"/>
      <c r="C844" s="233"/>
      <c r="D844" s="248"/>
      <c r="E844" s="249"/>
      <c r="F844" s="249"/>
      <c r="G844" s="233"/>
      <c r="H844" s="233"/>
      <c r="I844" s="233"/>
      <c r="J844" s="233"/>
      <c r="K844" s="233"/>
      <c r="L844" s="233"/>
      <c r="M844" s="233"/>
      <c r="N844" s="233"/>
      <c r="O844" s="233"/>
      <c r="P844" s="233"/>
      <c r="Q844" s="233"/>
      <c r="R844" s="233"/>
      <c r="S844" s="233"/>
      <c r="T844" s="233"/>
      <c r="U844" s="233"/>
      <c r="V844" s="233"/>
      <c r="W844" s="233"/>
      <c r="X844" s="234"/>
      <c r="Y844" s="233"/>
      <c r="Z844" s="235"/>
      <c r="AA844" s="233"/>
      <c r="AK844" s="229">
        <v>5</v>
      </c>
      <c r="AV844" s="232"/>
    </row>
    <row r="845" spans="1:48" s="229" customFormat="1" x14ac:dyDescent="0.25">
      <c r="A845" s="238"/>
      <c r="B845" s="244"/>
      <c r="C845" s="233"/>
      <c r="D845" s="248"/>
      <c r="E845" s="249"/>
      <c r="F845" s="249"/>
      <c r="G845" s="233"/>
      <c r="H845" s="233"/>
      <c r="I845" s="233"/>
      <c r="J845" s="233"/>
      <c r="K845" s="233"/>
      <c r="L845" s="233"/>
      <c r="M845" s="233"/>
      <c r="N845" s="233"/>
      <c r="O845" s="233"/>
      <c r="P845" s="233"/>
      <c r="Q845" s="233"/>
      <c r="R845" s="233"/>
      <c r="S845" s="233"/>
      <c r="T845" s="233"/>
      <c r="U845" s="233"/>
      <c r="V845" s="233"/>
      <c r="W845" s="233"/>
      <c r="X845" s="234"/>
      <c r="Y845" s="233"/>
      <c r="Z845" s="235"/>
      <c r="AA845" s="233"/>
      <c r="AK845" s="229">
        <v>5</v>
      </c>
      <c r="AV845" s="232"/>
    </row>
    <row r="846" spans="1:48" s="229" customFormat="1" x14ac:dyDescent="0.25">
      <c r="A846" s="238"/>
      <c r="B846" s="244"/>
      <c r="C846" s="233"/>
      <c r="D846" s="248"/>
      <c r="E846" s="249"/>
      <c r="F846" s="249"/>
      <c r="G846" s="233"/>
      <c r="H846" s="233"/>
      <c r="I846" s="233"/>
      <c r="J846" s="233"/>
      <c r="K846" s="233"/>
      <c r="L846" s="233"/>
      <c r="M846" s="233"/>
      <c r="N846" s="233"/>
      <c r="O846" s="233"/>
      <c r="P846" s="233"/>
      <c r="Q846" s="233"/>
      <c r="R846" s="233"/>
      <c r="S846" s="233"/>
      <c r="T846" s="233"/>
      <c r="U846" s="233"/>
      <c r="V846" s="233"/>
      <c r="W846" s="233"/>
      <c r="X846" s="234"/>
      <c r="Y846" s="233"/>
      <c r="Z846" s="235"/>
      <c r="AA846" s="233"/>
      <c r="AK846" s="229">
        <v>5</v>
      </c>
      <c r="AV846" s="232"/>
    </row>
    <row r="847" spans="1:48" s="229" customFormat="1" x14ac:dyDescent="0.25">
      <c r="A847" s="238"/>
      <c r="B847" s="244"/>
      <c r="C847" s="233"/>
      <c r="D847" s="248"/>
      <c r="E847" s="249"/>
      <c r="F847" s="249"/>
      <c r="G847" s="233"/>
      <c r="H847" s="233"/>
      <c r="I847" s="233"/>
      <c r="J847" s="233"/>
      <c r="K847" s="233"/>
      <c r="L847" s="233"/>
      <c r="M847" s="233"/>
      <c r="N847" s="233"/>
      <c r="O847" s="233"/>
      <c r="P847" s="233"/>
      <c r="Q847" s="233"/>
      <c r="R847" s="233"/>
      <c r="S847" s="233"/>
      <c r="T847" s="233"/>
      <c r="U847" s="233"/>
      <c r="V847" s="233"/>
      <c r="W847" s="233"/>
      <c r="X847" s="234"/>
      <c r="Y847" s="233"/>
      <c r="Z847" s="235"/>
      <c r="AA847" s="233"/>
      <c r="AK847" s="229">
        <v>5</v>
      </c>
      <c r="AV847" s="232"/>
    </row>
    <row r="848" spans="1:48" s="229" customFormat="1" x14ac:dyDescent="0.25">
      <c r="A848" s="238"/>
      <c r="B848" s="244"/>
      <c r="C848" s="233"/>
      <c r="D848" s="248"/>
      <c r="E848" s="249"/>
      <c r="F848" s="249"/>
      <c r="G848" s="233"/>
      <c r="H848" s="233"/>
      <c r="I848" s="233"/>
      <c r="J848" s="233"/>
      <c r="K848" s="233"/>
      <c r="L848" s="233"/>
      <c r="M848" s="233"/>
      <c r="N848" s="233"/>
      <c r="O848" s="233"/>
      <c r="P848" s="233"/>
      <c r="Q848" s="233"/>
      <c r="R848" s="233"/>
      <c r="S848" s="233"/>
      <c r="T848" s="233"/>
      <c r="U848" s="233"/>
      <c r="V848" s="233"/>
      <c r="W848" s="233"/>
      <c r="X848" s="234"/>
      <c r="Y848" s="233"/>
      <c r="Z848" s="235"/>
      <c r="AA848" s="233"/>
      <c r="AK848" s="229">
        <v>5</v>
      </c>
      <c r="AV848" s="232"/>
    </row>
    <row r="849" spans="1:48" s="229" customFormat="1" x14ac:dyDescent="0.25">
      <c r="A849" s="238"/>
      <c r="B849" s="244"/>
      <c r="C849" s="233"/>
      <c r="D849" s="248"/>
      <c r="E849" s="249"/>
      <c r="F849" s="249"/>
      <c r="G849" s="233"/>
      <c r="H849" s="233"/>
      <c r="I849" s="233"/>
      <c r="J849" s="233"/>
      <c r="K849" s="233"/>
      <c r="L849" s="233"/>
      <c r="M849" s="233"/>
      <c r="N849" s="233"/>
      <c r="O849" s="233"/>
      <c r="P849" s="233"/>
      <c r="Q849" s="233"/>
      <c r="R849" s="233"/>
      <c r="S849" s="233"/>
      <c r="T849" s="233"/>
      <c r="U849" s="233"/>
      <c r="V849" s="233"/>
      <c r="W849" s="233"/>
      <c r="X849" s="234"/>
      <c r="Y849" s="233"/>
      <c r="Z849" s="235"/>
      <c r="AA849" s="233"/>
      <c r="AK849" s="229">
        <v>5</v>
      </c>
      <c r="AV849" s="232"/>
    </row>
    <row r="850" spans="1:48" s="229" customFormat="1" x14ac:dyDescent="0.25">
      <c r="A850" s="238"/>
      <c r="B850" s="244"/>
      <c r="C850" s="233"/>
      <c r="D850" s="248"/>
      <c r="E850" s="249"/>
      <c r="F850" s="249"/>
      <c r="G850" s="233"/>
      <c r="H850" s="233"/>
      <c r="I850" s="233"/>
      <c r="J850" s="233"/>
      <c r="K850" s="233"/>
      <c r="L850" s="233"/>
      <c r="M850" s="233"/>
      <c r="N850" s="233"/>
      <c r="O850" s="233"/>
      <c r="P850" s="233"/>
      <c r="Q850" s="233"/>
      <c r="R850" s="233"/>
      <c r="S850" s="233"/>
      <c r="T850" s="233"/>
      <c r="U850" s="233"/>
      <c r="V850" s="233"/>
      <c r="W850" s="233"/>
      <c r="X850" s="234"/>
      <c r="Y850" s="233"/>
      <c r="Z850" s="235"/>
      <c r="AA850" s="233"/>
      <c r="AK850" s="229">
        <v>5</v>
      </c>
      <c r="AV850" s="232"/>
    </row>
    <row r="851" spans="1:48" s="229" customFormat="1" x14ac:dyDescent="0.25">
      <c r="A851" s="238"/>
      <c r="B851" s="244"/>
      <c r="C851" s="233"/>
      <c r="D851" s="248"/>
      <c r="E851" s="249"/>
      <c r="F851" s="249"/>
      <c r="G851" s="233"/>
      <c r="H851" s="233"/>
      <c r="I851" s="233"/>
      <c r="J851" s="233"/>
      <c r="K851" s="233"/>
      <c r="L851" s="233"/>
      <c r="M851" s="233"/>
      <c r="N851" s="233"/>
      <c r="O851" s="233"/>
      <c r="P851" s="233"/>
      <c r="Q851" s="233"/>
      <c r="R851" s="233"/>
      <c r="S851" s="233"/>
      <c r="T851" s="233"/>
      <c r="U851" s="233"/>
      <c r="V851" s="233"/>
      <c r="W851" s="233"/>
      <c r="X851" s="234"/>
      <c r="Y851" s="233"/>
      <c r="Z851" s="235"/>
      <c r="AA851" s="233"/>
      <c r="AK851" s="229">
        <v>5</v>
      </c>
      <c r="AV851" s="232"/>
    </row>
    <row r="852" spans="1:48" s="229" customFormat="1" x14ac:dyDescent="0.25">
      <c r="A852" s="238"/>
      <c r="B852" s="244"/>
      <c r="C852" s="233"/>
      <c r="D852" s="248"/>
      <c r="E852" s="249"/>
      <c r="F852" s="249"/>
      <c r="G852" s="233"/>
      <c r="H852" s="233"/>
      <c r="I852" s="233"/>
      <c r="J852" s="233"/>
      <c r="K852" s="233"/>
      <c r="L852" s="233"/>
      <c r="M852" s="233"/>
      <c r="N852" s="233"/>
      <c r="O852" s="233"/>
      <c r="P852" s="233"/>
      <c r="Q852" s="233"/>
      <c r="R852" s="233"/>
      <c r="S852" s="233"/>
      <c r="T852" s="233"/>
      <c r="U852" s="233"/>
      <c r="V852" s="233"/>
      <c r="W852" s="233"/>
      <c r="X852" s="234"/>
      <c r="Y852" s="233"/>
      <c r="Z852" s="235"/>
      <c r="AA852" s="233"/>
      <c r="AK852" s="229">
        <v>5</v>
      </c>
      <c r="AV852" s="232"/>
    </row>
    <row r="853" spans="1:48" s="229" customFormat="1" x14ac:dyDescent="0.25">
      <c r="A853" s="238"/>
      <c r="B853" s="244"/>
      <c r="C853" s="233"/>
      <c r="D853" s="248"/>
      <c r="E853" s="249"/>
      <c r="F853" s="249"/>
      <c r="G853" s="233"/>
      <c r="H853" s="233"/>
      <c r="I853" s="233"/>
      <c r="J853" s="233"/>
      <c r="K853" s="233"/>
      <c r="L853" s="233"/>
      <c r="M853" s="233"/>
      <c r="N853" s="233"/>
      <c r="O853" s="233"/>
      <c r="P853" s="233"/>
      <c r="Q853" s="233"/>
      <c r="R853" s="233"/>
      <c r="S853" s="233"/>
      <c r="T853" s="233"/>
      <c r="U853" s="233"/>
      <c r="V853" s="233"/>
      <c r="W853" s="233"/>
      <c r="X853" s="234"/>
      <c r="Y853" s="233"/>
      <c r="Z853" s="235"/>
      <c r="AA853" s="233"/>
      <c r="AK853" s="229">
        <v>5</v>
      </c>
      <c r="AV853" s="232"/>
    </row>
    <row r="854" spans="1:48" s="229" customFormat="1" x14ac:dyDescent="0.25">
      <c r="A854" s="238"/>
      <c r="B854" s="244"/>
      <c r="C854" s="233"/>
      <c r="D854" s="248"/>
      <c r="E854" s="249"/>
      <c r="F854" s="249"/>
      <c r="G854" s="233"/>
      <c r="H854" s="233"/>
      <c r="I854" s="233"/>
      <c r="J854" s="233"/>
      <c r="K854" s="233"/>
      <c r="L854" s="233"/>
      <c r="M854" s="233"/>
      <c r="N854" s="233"/>
      <c r="O854" s="233"/>
      <c r="P854" s="233"/>
      <c r="Q854" s="233"/>
      <c r="R854" s="233"/>
      <c r="S854" s="233"/>
      <c r="T854" s="233"/>
      <c r="U854" s="233"/>
      <c r="V854" s="233"/>
      <c r="W854" s="233"/>
      <c r="X854" s="234"/>
      <c r="Y854" s="233"/>
      <c r="Z854" s="235"/>
      <c r="AA854" s="233"/>
      <c r="AK854" s="229">
        <v>5</v>
      </c>
      <c r="AV854" s="232"/>
    </row>
    <row r="855" spans="1:48" s="229" customFormat="1" x14ac:dyDescent="0.25">
      <c r="A855" s="238"/>
      <c r="B855" s="244"/>
      <c r="C855" s="233"/>
      <c r="D855" s="248"/>
      <c r="E855" s="249"/>
      <c r="F855" s="249"/>
      <c r="G855" s="233"/>
      <c r="H855" s="233"/>
      <c r="I855" s="233"/>
      <c r="J855" s="233"/>
      <c r="K855" s="233"/>
      <c r="L855" s="233"/>
      <c r="M855" s="233"/>
      <c r="N855" s="233"/>
      <c r="O855" s="233"/>
      <c r="P855" s="233"/>
      <c r="Q855" s="233"/>
      <c r="R855" s="233"/>
      <c r="S855" s="233"/>
      <c r="T855" s="233"/>
      <c r="U855" s="233"/>
      <c r="V855" s="233"/>
      <c r="W855" s="233"/>
      <c r="X855" s="234"/>
      <c r="Y855" s="233"/>
      <c r="Z855" s="235"/>
      <c r="AA855" s="233"/>
      <c r="AK855" s="229">
        <v>5</v>
      </c>
      <c r="AV855" s="232"/>
    </row>
    <row r="856" spans="1:48" s="229" customFormat="1" x14ac:dyDescent="0.25">
      <c r="A856" s="238"/>
      <c r="B856" s="244"/>
      <c r="C856" s="233"/>
      <c r="D856" s="248"/>
      <c r="E856" s="249"/>
      <c r="F856" s="249"/>
      <c r="G856" s="233"/>
      <c r="H856" s="233"/>
      <c r="I856" s="233"/>
      <c r="J856" s="233"/>
      <c r="K856" s="233"/>
      <c r="L856" s="233"/>
      <c r="M856" s="233"/>
      <c r="N856" s="233"/>
      <c r="O856" s="233"/>
      <c r="P856" s="233"/>
      <c r="Q856" s="233"/>
      <c r="R856" s="233"/>
      <c r="S856" s="233"/>
      <c r="T856" s="233"/>
      <c r="U856" s="233"/>
      <c r="V856" s="233"/>
      <c r="W856" s="233"/>
      <c r="X856" s="234"/>
      <c r="Y856" s="233"/>
      <c r="Z856" s="235"/>
      <c r="AA856" s="233"/>
      <c r="AK856" s="229">
        <v>5</v>
      </c>
      <c r="AV856" s="232"/>
    </row>
    <row r="857" spans="1:48" s="229" customFormat="1" x14ac:dyDescent="0.25">
      <c r="A857" s="238"/>
      <c r="B857" s="244"/>
      <c r="C857" s="233"/>
      <c r="D857" s="248"/>
      <c r="E857" s="249"/>
      <c r="F857" s="249"/>
      <c r="G857" s="233"/>
      <c r="H857" s="233"/>
      <c r="I857" s="233"/>
      <c r="J857" s="233"/>
      <c r="K857" s="233"/>
      <c r="L857" s="233"/>
      <c r="M857" s="233"/>
      <c r="N857" s="233"/>
      <c r="O857" s="233"/>
      <c r="P857" s="233"/>
      <c r="Q857" s="233"/>
      <c r="R857" s="233"/>
      <c r="S857" s="233"/>
      <c r="T857" s="233"/>
      <c r="U857" s="233"/>
      <c r="V857" s="233"/>
      <c r="W857" s="233"/>
      <c r="X857" s="234"/>
      <c r="Y857" s="233"/>
      <c r="Z857" s="235"/>
      <c r="AA857" s="233"/>
      <c r="AK857" s="229">
        <v>5</v>
      </c>
      <c r="AV857" s="232"/>
    </row>
    <row r="858" spans="1:48" s="229" customFormat="1" x14ac:dyDescent="0.25">
      <c r="A858" s="238"/>
      <c r="B858" s="244"/>
      <c r="C858" s="233"/>
      <c r="D858" s="248"/>
      <c r="E858" s="249"/>
      <c r="F858" s="249"/>
      <c r="G858" s="233"/>
      <c r="H858" s="233"/>
      <c r="I858" s="233"/>
      <c r="J858" s="233"/>
      <c r="K858" s="233"/>
      <c r="L858" s="233"/>
      <c r="M858" s="233"/>
      <c r="N858" s="233"/>
      <c r="O858" s="233"/>
      <c r="P858" s="233"/>
      <c r="Q858" s="233"/>
      <c r="R858" s="233"/>
      <c r="S858" s="233"/>
      <c r="T858" s="233"/>
      <c r="U858" s="233"/>
      <c r="V858" s="233"/>
      <c r="W858" s="233"/>
      <c r="X858" s="234"/>
      <c r="Y858" s="233"/>
      <c r="Z858" s="235"/>
      <c r="AA858" s="233"/>
      <c r="AK858" s="229">
        <v>5</v>
      </c>
      <c r="AV858" s="232"/>
    </row>
    <row r="859" spans="1:48" s="229" customFormat="1" x14ac:dyDescent="0.25">
      <c r="A859" s="238"/>
      <c r="B859" s="244"/>
      <c r="C859" s="233"/>
      <c r="D859" s="248"/>
      <c r="E859" s="249"/>
      <c r="F859" s="249"/>
      <c r="G859" s="233"/>
      <c r="H859" s="233"/>
      <c r="I859" s="233"/>
      <c r="J859" s="233"/>
      <c r="K859" s="233"/>
      <c r="L859" s="233"/>
      <c r="M859" s="233"/>
      <c r="N859" s="233"/>
      <c r="O859" s="233"/>
      <c r="P859" s="233"/>
      <c r="Q859" s="233"/>
      <c r="R859" s="233"/>
      <c r="S859" s="233"/>
      <c r="T859" s="233"/>
      <c r="U859" s="233"/>
      <c r="V859" s="233"/>
      <c r="W859" s="233"/>
      <c r="X859" s="234"/>
      <c r="Y859" s="233"/>
      <c r="Z859" s="235"/>
      <c r="AA859" s="233"/>
      <c r="AK859" s="229">
        <v>5</v>
      </c>
      <c r="AV859" s="232"/>
    </row>
    <row r="860" spans="1:48" s="229" customFormat="1" x14ac:dyDescent="0.25">
      <c r="A860" s="238"/>
      <c r="B860" s="244"/>
      <c r="C860" s="233"/>
      <c r="D860" s="248"/>
      <c r="E860" s="249"/>
      <c r="F860" s="249"/>
      <c r="G860" s="233"/>
      <c r="H860" s="233"/>
      <c r="I860" s="233"/>
      <c r="J860" s="233"/>
      <c r="K860" s="233"/>
      <c r="L860" s="233"/>
      <c r="M860" s="233"/>
      <c r="N860" s="233"/>
      <c r="O860" s="233"/>
      <c r="P860" s="233"/>
      <c r="Q860" s="233"/>
      <c r="R860" s="233"/>
      <c r="S860" s="233"/>
      <c r="T860" s="233"/>
      <c r="U860" s="233"/>
      <c r="V860" s="233"/>
      <c r="W860" s="233"/>
      <c r="X860" s="234"/>
      <c r="Y860" s="233"/>
      <c r="Z860" s="235"/>
      <c r="AA860" s="233"/>
      <c r="AK860" s="229">
        <v>5</v>
      </c>
      <c r="AV860" s="232"/>
    </row>
    <row r="861" spans="1:48" s="229" customFormat="1" x14ac:dyDescent="0.25">
      <c r="A861" s="238"/>
      <c r="B861" s="244"/>
      <c r="C861" s="233"/>
      <c r="D861" s="248"/>
      <c r="E861" s="249"/>
      <c r="F861" s="249"/>
      <c r="G861" s="233"/>
      <c r="H861" s="233"/>
      <c r="I861" s="233"/>
      <c r="J861" s="233"/>
      <c r="K861" s="233"/>
      <c r="L861" s="233"/>
      <c r="M861" s="233"/>
      <c r="N861" s="233"/>
      <c r="O861" s="233"/>
      <c r="P861" s="233"/>
      <c r="Q861" s="233"/>
      <c r="R861" s="233"/>
      <c r="S861" s="233"/>
      <c r="T861" s="233"/>
      <c r="U861" s="233"/>
      <c r="V861" s="233"/>
      <c r="W861" s="233"/>
      <c r="X861" s="234"/>
      <c r="Y861" s="233"/>
      <c r="Z861" s="235"/>
      <c r="AA861" s="233"/>
      <c r="AK861" s="229">
        <v>5</v>
      </c>
      <c r="AV861" s="232"/>
    </row>
    <row r="862" spans="1:48" s="229" customFormat="1" x14ac:dyDescent="0.25">
      <c r="A862" s="238"/>
      <c r="B862" s="244"/>
      <c r="C862" s="233"/>
      <c r="D862" s="248"/>
      <c r="E862" s="249"/>
      <c r="F862" s="249"/>
      <c r="G862" s="233"/>
      <c r="H862" s="233"/>
      <c r="I862" s="233"/>
      <c r="J862" s="233"/>
      <c r="K862" s="233"/>
      <c r="L862" s="233"/>
      <c r="M862" s="233"/>
      <c r="N862" s="233"/>
      <c r="O862" s="233"/>
      <c r="P862" s="233"/>
      <c r="Q862" s="233"/>
      <c r="R862" s="233"/>
      <c r="S862" s="233"/>
      <c r="T862" s="233"/>
      <c r="U862" s="233"/>
      <c r="V862" s="233"/>
      <c r="W862" s="233"/>
      <c r="X862" s="234"/>
      <c r="Y862" s="233"/>
      <c r="Z862" s="235"/>
      <c r="AA862" s="233"/>
      <c r="AK862" s="229">
        <v>5</v>
      </c>
      <c r="AV862" s="232"/>
    </row>
    <row r="863" spans="1:48" s="229" customFormat="1" x14ac:dyDescent="0.25">
      <c r="A863" s="238"/>
      <c r="B863" s="244"/>
      <c r="C863" s="233"/>
      <c r="D863" s="248"/>
      <c r="E863" s="249"/>
      <c r="F863" s="249"/>
      <c r="G863" s="233"/>
      <c r="H863" s="233"/>
      <c r="I863" s="233"/>
      <c r="J863" s="233"/>
      <c r="K863" s="233"/>
      <c r="L863" s="233"/>
      <c r="M863" s="233"/>
      <c r="N863" s="233"/>
      <c r="O863" s="233"/>
      <c r="P863" s="233"/>
      <c r="Q863" s="233"/>
      <c r="R863" s="233"/>
      <c r="S863" s="233"/>
      <c r="T863" s="233"/>
      <c r="U863" s="233"/>
      <c r="V863" s="233"/>
      <c r="W863" s="233"/>
      <c r="X863" s="234"/>
      <c r="Y863" s="233"/>
      <c r="Z863" s="235"/>
      <c r="AA863" s="233"/>
      <c r="AK863" s="229">
        <v>5</v>
      </c>
      <c r="AV863" s="232"/>
    </row>
    <row r="864" spans="1:48" s="229" customFormat="1" x14ac:dyDescent="0.25">
      <c r="A864" s="238"/>
      <c r="B864" s="244"/>
      <c r="C864" s="233"/>
      <c r="D864" s="248"/>
      <c r="E864" s="249"/>
      <c r="F864" s="249"/>
      <c r="G864" s="233"/>
      <c r="H864" s="233"/>
      <c r="I864" s="233"/>
      <c r="J864" s="233"/>
      <c r="K864" s="233"/>
      <c r="L864" s="233"/>
      <c r="M864" s="233"/>
      <c r="N864" s="233"/>
      <c r="O864" s="233"/>
      <c r="P864" s="233"/>
      <c r="Q864" s="233"/>
      <c r="R864" s="233"/>
      <c r="S864" s="233"/>
      <c r="T864" s="233"/>
      <c r="U864" s="233"/>
      <c r="V864" s="233"/>
      <c r="W864" s="233"/>
      <c r="X864" s="234"/>
      <c r="Y864" s="233"/>
      <c r="Z864" s="235"/>
      <c r="AA864" s="233"/>
      <c r="AK864" s="229">
        <v>5</v>
      </c>
      <c r="AV864" s="232"/>
    </row>
    <row r="865" spans="1:48" s="229" customFormat="1" x14ac:dyDescent="0.25">
      <c r="A865" s="238"/>
      <c r="B865" s="244"/>
      <c r="C865" s="233"/>
      <c r="D865" s="248"/>
      <c r="E865" s="249"/>
      <c r="F865" s="249"/>
      <c r="G865" s="233"/>
      <c r="H865" s="233"/>
      <c r="I865" s="233"/>
      <c r="J865" s="233"/>
      <c r="K865" s="233"/>
      <c r="L865" s="233"/>
      <c r="M865" s="233"/>
      <c r="N865" s="233"/>
      <c r="O865" s="233"/>
      <c r="P865" s="233"/>
      <c r="Q865" s="233"/>
      <c r="R865" s="233"/>
      <c r="S865" s="233"/>
      <c r="T865" s="233"/>
      <c r="U865" s="233"/>
      <c r="V865" s="233"/>
      <c r="W865" s="233"/>
      <c r="X865" s="234"/>
      <c r="Y865" s="233"/>
      <c r="Z865" s="235"/>
      <c r="AA865" s="233"/>
      <c r="AK865" s="229">
        <v>5</v>
      </c>
      <c r="AV865" s="232"/>
    </row>
    <row r="866" spans="1:48" s="229" customFormat="1" x14ac:dyDescent="0.25">
      <c r="A866" s="238"/>
      <c r="B866" s="244"/>
      <c r="C866" s="233"/>
      <c r="D866" s="248"/>
      <c r="E866" s="249"/>
      <c r="F866" s="249"/>
      <c r="G866" s="233"/>
      <c r="H866" s="233"/>
      <c r="I866" s="233"/>
      <c r="J866" s="233"/>
      <c r="K866" s="233"/>
      <c r="L866" s="233"/>
      <c r="M866" s="233"/>
      <c r="N866" s="233"/>
      <c r="O866" s="233"/>
      <c r="P866" s="233"/>
      <c r="Q866" s="233"/>
      <c r="R866" s="233"/>
      <c r="S866" s="233"/>
      <c r="T866" s="233"/>
      <c r="U866" s="233"/>
      <c r="V866" s="233"/>
      <c r="W866" s="233"/>
      <c r="X866" s="234"/>
      <c r="Y866" s="233"/>
      <c r="Z866" s="235"/>
      <c r="AA866" s="233"/>
      <c r="AK866" s="229">
        <v>5</v>
      </c>
      <c r="AV866" s="232"/>
    </row>
    <row r="867" spans="1:48" s="229" customFormat="1" x14ac:dyDescent="0.25">
      <c r="A867" s="238"/>
      <c r="B867" s="244"/>
      <c r="C867" s="233"/>
      <c r="D867" s="248"/>
      <c r="E867" s="249"/>
      <c r="F867" s="249"/>
      <c r="G867" s="233"/>
      <c r="H867" s="233"/>
      <c r="I867" s="233"/>
      <c r="J867" s="233"/>
      <c r="K867" s="233"/>
      <c r="L867" s="233"/>
      <c r="M867" s="233"/>
      <c r="N867" s="233"/>
      <c r="O867" s="233"/>
      <c r="P867" s="233"/>
      <c r="Q867" s="233"/>
      <c r="R867" s="233"/>
      <c r="S867" s="233"/>
      <c r="T867" s="233"/>
      <c r="U867" s="233"/>
      <c r="V867" s="233"/>
      <c r="W867" s="233"/>
      <c r="X867" s="234"/>
      <c r="Y867" s="233"/>
      <c r="Z867" s="235"/>
      <c r="AA867" s="233"/>
      <c r="AK867" s="229">
        <v>5</v>
      </c>
      <c r="AV867" s="232"/>
    </row>
    <row r="868" spans="1:48" s="229" customFormat="1" x14ac:dyDescent="0.25">
      <c r="A868" s="238"/>
      <c r="B868" s="244"/>
      <c r="C868" s="233"/>
      <c r="D868" s="248"/>
      <c r="E868" s="249"/>
      <c r="F868" s="249"/>
      <c r="G868" s="233"/>
      <c r="H868" s="233"/>
      <c r="I868" s="233"/>
      <c r="J868" s="233"/>
      <c r="K868" s="233"/>
      <c r="L868" s="233"/>
      <c r="M868" s="233"/>
      <c r="N868" s="233"/>
      <c r="O868" s="233"/>
      <c r="P868" s="233"/>
      <c r="Q868" s="233"/>
      <c r="R868" s="233"/>
      <c r="S868" s="233"/>
      <c r="T868" s="233"/>
      <c r="U868" s="233"/>
      <c r="V868" s="233"/>
      <c r="W868" s="233"/>
      <c r="X868" s="234"/>
      <c r="Y868" s="233"/>
      <c r="Z868" s="235"/>
      <c r="AA868" s="233"/>
      <c r="AK868" s="229">
        <v>5</v>
      </c>
      <c r="AV868" s="232"/>
    </row>
    <row r="869" spans="1:48" s="229" customFormat="1" x14ac:dyDescent="0.25">
      <c r="A869" s="238"/>
      <c r="B869" s="244"/>
      <c r="C869" s="233"/>
      <c r="D869" s="248"/>
      <c r="E869" s="249"/>
      <c r="F869" s="249"/>
      <c r="G869" s="233"/>
      <c r="H869" s="233"/>
      <c r="I869" s="233"/>
      <c r="J869" s="233"/>
      <c r="K869" s="233"/>
      <c r="L869" s="233"/>
      <c r="M869" s="233"/>
      <c r="N869" s="233"/>
      <c r="O869" s="233"/>
      <c r="P869" s="233"/>
      <c r="Q869" s="233"/>
      <c r="R869" s="233"/>
      <c r="S869" s="233"/>
      <c r="T869" s="233"/>
      <c r="U869" s="233"/>
      <c r="V869" s="233"/>
      <c r="W869" s="233"/>
      <c r="X869" s="234"/>
      <c r="Y869" s="233"/>
      <c r="Z869" s="235"/>
      <c r="AA869" s="233"/>
      <c r="AK869" s="229">
        <v>5</v>
      </c>
      <c r="AV869" s="232"/>
    </row>
    <row r="870" spans="1:48" s="229" customFormat="1" x14ac:dyDescent="0.25">
      <c r="A870" s="238"/>
      <c r="B870" s="244"/>
      <c r="C870" s="233"/>
      <c r="D870" s="248"/>
      <c r="E870" s="249"/>
      <c r="F870" s="249"/>
      <c r="G870" s="233"/>
      <c r="H870" s="233"/>
      <c r="I870" s="233"/>
      <c r="J870" s="233"/>
      <c r="K870" s="233"/>
      <c r="L870" s="233"/>
      <c r="M870" s="233"/>
      <c r="N870" s="233"/>
      <c r="O870" s="233"/>
      <c r="P870" s="233"/>
      <c r="Q870" s="233"/>
      <c r="R870" s="233"/>
      <c r="S870" s="233"/>
      <c r="T870" s="233"/>
      <c r="U870" s="233"/>
      <c r="V870" s="233"/>
      <c r="W870" s="233"/>
      <c r="X870" s="234"/>
      <c r="Y870" s="233"/>
      <c r="Z870" s="235"/>
      <c r="AA870" s="233"/>
      <c r="AK870" s="229">
        <v>5</v>
      </c>
      <c r="AV870" s="232"/>
    </row>
    <row r="871" spans="1:48" s="229" customFormat="1" x14ac:dyDescent="0.25">
      <c r="A871" s="238"/>
      <c r="B871" s="244"/>
      <c r="C871" s="233"/>
      <c r="D871" s="248"/>
      <c r="E871" s="249"/>
      <c r="F871" s="249"/>
      <c r="G871" s="233"/>
      <c r="H871" s="233"/>
      <c r="I871" s="233"/>
      <c r="J871" s="233"/>
      <c r="K871" s="233"/>
      <c r="L871" s="233"/>
      <c r="M871" s="233"/>
      <c r="N871" s="233"/>
      <c r="O871" s="233"/>
      <c r="P871" s="233"/>
      <c r="Q871" s="233"/>
      <c r="R871" s="233"/>
      <c r="S871" s="233"/>
      <c r="T871" s="233"/>
      <c r="U871" s="233"/>
      <c r="V871" s="233"/>
      <c r="W871" s="233"/>
      <c r="X871" s="234"/>
      <c r="Y871" s="233"/>
      <c r="Z871" s="235"/>
      <c r="AA871" s="233"/>
      <c r="AK871" s="229">
        <v>5</v>
      </c>
      <c r="AV871" s="232"/>
    </row>
    <row r="872" spans="1:48" s="229" customFormat="1" x14ac:dyDescent="0.25">
      <c r="A872" s="238"/>
      <c r="B872" s="244"/>
      <c r="C872" s="233"/>
      <c r="D872" s="248"/>
      <c r="E872" s="249"/>
      <c r="F872" s="249"/>
      <c r="G872" s="233"/>
      <c r="H872" s="233"/>
      <c r="I872" s="233"/>
      <c r="J872" s="233"/>
      <c r="K872" s="233"/>
      <c r="L872" s="233"/>
      <c r="M872" s="233"/>
      <c r="N872" s="233"/>
      <c r="O872" s="233"/>
      <c r="P872" s="233"/>
      <c r="Q872" s="233"/>
      <c r="R872" s="233"/>
      <c r="S872" s="233"/>
      <c r="T872" s="233"/>
      <c r="U872" s="233"/>
      <c r="V872" s="233"/>
      <c r="W872" s="233"/>
      <c r="X872" s="234"/>
      <c r="Y872" s="233"/>
      <c r="Z872" s="235"/>
      <c r="AA872" s="233"/>
      <c r="AK872" s="229">
        <v>5</v>
      </c>
      <c r="AV872" s="232"/>
    </row>
    <row r="873" spans="1:48" s="229" customFormat="1" x14ac:dyDescent="0.25">
      <c r="A873" s="238"/>
      <c r="B873" s="244"/>
      <c r="C873" s="233"/>
      <c r="D873" s="248"/>
      <c r="E873" s="249"/>
      <c r="F873" s="249"/>
      <c r="G873" s="233"/>
      <c r="H873" s="233"/>
      <c r="I873" s="233"/>
      <c r="J873" s="233"/>
      <c r="K873" s="233"/>
      <c r="L873" s="233"/>
      <c r="M873" s="233"/>
      <c r="N873" s="233"/>
      <c r="O873" s="233"/>
      <c r="P873" s="233"/>
      <c r="Q873" s="233"/>
      <c r="R873" s="233"/>
      <c r="S873" s="233"/>
      <c r="T873" s="233"/>
      <c r="U873" s="233"/>
      <c r="V873" s="233"/>
      <c r="W873" s="233"/>
      <c r="X873" s="234"/>
      <c r="Y873" s="233"/>
      <c r="Z873" s="235"/>
      <c r="AA873" s="233"/>
      <c r="AK873" s="229">
        <v>5</v>
      </c>
      <c r="AV873" s="232"/>
    </row>
    <row r="874" spans="1:48" s="229" customFormat="1" x14ac:dyDescent="0.25">
      <c r="A874" s="238"/>
      <c r="B874" s="244"/>
      <c r="C874" s="233"/>
      <c r="D874" s="248"/>
      <c r="E874" s="249"/>
      <c r="F874" s="249"/>
      <c r="G874" s="233"/>
      <c r="H874" s="233"/>
      <c r="I874" s="233"/>
      <c r="J874" s="233"/>
      <c r="K874" s="233"/>
      <c r="L874" s="233"/>
      <c r="M874" s="233"/>
      <c r="N874" s="233"/>
      <c r="O874" s="233"/>
      <c r="P874" s="233"/>
      <c r="Q874" s="233"/>
      <c r="R874" s="233"/>
      <c r="S874" s="233"/>
      <c r="T874" s="233"/>
      <c r="U874" s="233"/>
      <c r="V874" s="233"/>
      <c r="W874" s="233"/>
      <c r="X874" s="234"/>
      <c r="Y874" s="233"/>
      <c r="Z874" s="235"/>
      <c r="AA874" s="233"/>
      <c r="AK874" s="229">
        <v>5</v>
      </c>
      <c r="AV874" s="232"/>
    </row>
    <row r="875" spans="1:48" s="229" customFormat="1" x14ac:dyDescent="0.25">
      <c r="A875" s="238"/>
      <c r="B875" s="244"/>
      <c r="C875" s="233"/>
      <c r="D875" s="248"/>
      <c r="E875" s="249"/>
      <c r="F875" s="249"/>
      <c r="G875" s="233"/>
      <c r="H875" s="233"/>
      <c r="I875" s="233"/>
      <c r="J875" s="233"/>
      <c r="K875" s="233"/>
      <c r="L875" s="233"/>
      <c r="M875" s="233"/>
      <c r="N875" s="233"/>
      <c r="O875" s="233"/>
      <c r="P875" s="233"/>
      <c r="Q875" s="233"/>
      <c r="R875" s="233"/>
      <c r="S875" s="233"/>
      <c r="T875" s="233"/>
      <c r="U875" s="233"/>
      <c r="V875" s="233"/>
      <c r="W875" s="233"/>
      <c r="X875" s="234"/>
      <c r="Y875" s="233"/>
      <c r="Z875" s="235"/>
      <c r="AA875" s="233"/>
      <c r="AK875" s="229">
        <v>5</v>
      </c>
      <c r="AV875" s="232"/>
    </row>
    <row r="876" spans="1:48" s="229" customFormat="1" x14ac:dyDescent="0.25">
      <c r="A876" s="238"/>
      <c r="B876" s="244"/>
      <c r="C876" s="233"/>
      <c r="D876" s="248"/>
      <c r="E876" s="249"/>
      <c r="F876" s="249"/>
      <c r="G876" s="233"/>
      <c r="H876" s="233"/>
      <c r="I876" s="233"/>
      <c r="J876" s="233"/>
      <c r="K876" s="233"/>
      <c r="L876" s="233"/>
      <c r="M876" s="233"/>
      <c r="N876" s="233"/>
      <c r="O876" s="233"/>
      <c r="P876" s="233"/>
      <c r="Q876" s="233"/>
      <c r="R876" s="233"/>
      <c r="S876" s="233"/>
      <c r="T876" s="233"/>
      <c r="U876" s="233"/>
      <c r="V876" s="233"/>
      <c r="W876" s="233"/>
      <c r="X876" s="234"/>
      <c r="Y876" s="233"/>
      <c r="Z876" s="235"/>
      <c r="AA876" s="233"/>
      <c r="AK876" s="229">
        <v>5</v>
      </c>
      <c r="AV876" s="232"/>
    </row>
    <row r="877" spans="1:48" s="229" customFormat="1" x14ac:dyDescent="0.25">
      <c r="A877" s="238"/>
      <c r="B877" s="244"/>
      <c r="C877" s="233"/>
      <c r="D877" s="248"/>
      <c r="E877" s="249"/>
      <c r="F877" s="249"/>
      <c r="G877" s="233"/>
      <c r="H877" s="233"/>
      <c r="I877" s="233"/>
      <c r="J877" s="233"/>
      <c r="K877" s="233"/>
      <c r="L877" s="233"/>
      <c r="M877" s="233"/>
      <c r="N877" s="233"/>
      <c r="O877" s="233"/>
      <c r="P877" s="233"/>
      <c r="Q877" s="233"/>
      <c r="R877" s="233"/>
      <c r="S877" s="233"/>
      <c r="T877" s="233"/>
      <c r="U877" s="233"/>
      <c r="V877" s="233"/>
      <c r="W877" s="233"/>
      <c r="X877" s="234"/>
      <c r="Y877" s="233"/>
      <c r="Z877" s="235"/>
      <c r="AA877" s="233"/>
      <c r="AK877" s="229">
        <v>5</v>
      </c>
      <c r="AV877" s="232"/>
    </row>
    <row r="878" spans="1:48" s="229" customFormat="1" x14ac:dyDescent="0.25">
      <c r="A878" s="238"/>
      <c r="B878" s="244"/>
      <c r="C878" s="233"/>
      <c r="D878" s="248"/>
      <c r="E878" s="249"/>
      <c r="F878" s="249"/>
      <c r="G878" s="233"/>
      <c r="H878" s="233"/>
      <c r="I878" s="233"/>
      <c r="J878" s="233"/>
      <c r="K878" s="233"/>
      <c r="L878" s="233"/>
      <c r="M878" s="233"/>
      <c r="N878" s="233"/>
      <c r="O878" s="233"/>
      <c r="P878" s="233"/>
      <c r="Q878" s="233"/>
      <c r="R878" s="233"/>
      <c r="S878" s="233"/>
      <c r="T878" s="233"/>
      <c r="U878" s="233"/>
      <c r="V878" s="233"/>
      <c r="W878" s="233"/>
      <c r="X878" s="234"/>
      <c r="Y878" s="233"/>
      <c r="Z878" s="235"/>
      <c r="AA878" s="233"/>
      <c r="AK878" s="229">
        <v>5</v>
      </c>
      <c r="AV878" s="232"/>
    </row>
    <row r="879" spans="1:48" s="229" customFormat="1" x14ac:dyDescent="0.25">
      <c r="A879" s="238"/>
      <c r="B879" s="244"/>
      <c r="C879" s="233"/>
      <c r="D879" s="248"/>
      <c r="E879" s="249"/>
      <c r="F879" s="249"/>
      <c r="G879" s="233"/>
      <c r="H879" s="233"/>
      <c r="I879" s="233"/>
      <c r="J879" s="233"/>
      <c r="K879" s="233"/>
      <c r="L879" s="233"/>
      <c r="M879" s="233"/>
      <c r="N879" s="233"/>
      <c r="O879" s="233"/>
      <c r="P879" s="233"/>
      <c r="Q879" s="233"/>
      <c r="R879" s="233"/>
      <c r="S879" s="233"/>
      <c r="T879" s="233"/>
      <c r="U879" s="233"/>
      <c r="V879" s="233"/>
      <c r="W879" s="233"/>
      <c r="X879" s="234"/>
      <c r="Y879" s="233"/>
      <c r="Z879" s="235"/>
      <c r="AA879" s="233"/>
      <c r="AK879" s="229">
        <v>5</v>
      </c>
      <c r="AV879" s="232"/>
    </row>
    <row r="880" spans="1:48" s="229" customFormat="1" x14ac:dyDescent="0.25">
      <c r="A880" s="238"/>
      <c r="B880" s="244"/>
      <c r="C880" s="233"/>
      <c r="D880" s="248"/>
      <c r="E880" s="249"/>
      <c r="F880" s="249"/>
      <c r="G880" s="233"/>
      <c r="H880" s="233"/>
      <c r="I880" s="233"/>
      <c r="J880" s="233"/>
      <c r="K880" s="233"/>
      <c r="L880" s="233"/>
      <c r="M880" s="233"/>
      <c r="N880" s="233"/>
      <c r="O880" s="233"/>
      <c r="P880" s="233"/>
      <c r="Q880" s="233"/>
      <c r="R880" s="233"/>
      <c r="S880" s="233"/>
      <c r="T880" s="233"/>
      <c r="U880" s="233"/>
      <c r="V880" s="233"/>
      <c r="W880" s="233"/>
      <c r="X880" s="234"/>
      <c r="Y880" s="233"/>
      <c r="Z880" s="235"/>
      <c r="AA880" s="233"/>
      <c r="AK880" s="229">
        <v>5</v>
      </c>
      <c r="AV880" s="232"/>
    </row>
    <row r="881" spans="1:48" s="229" customFormat="1" x14ac:dyDescent="0.25">
      <c r="A881" s="238"/>
      <c r="B881" s="244"/>
      <c r="C881" s="233"/>
      <c r="D881" s="248"/>
      <c r="E881" s="249"/>
      <c r="F881" s="249"/>
      <c r="G881" s="233"/>
      <c r="H881" s="233"/>
      <c r="I881" s="233"/>
      <c r="J881" s="233"/>
      <c r="K881" s="233"/>
      <c r="L881" s="233"/>
      <c r="M881" s="233"/>
      <c r="N881" s="233"/>
      <c r="O881" s="233"/>
      <c r="P881" s="233"/>
      <c r="Q881" s="233"/>
      <c r="R881" s="233"/>
      <c r="S881" s="233"/>
      <c r="T881" s="233"/>
      <c r="U881" s="233"/>
      <c r="V881" s="233"/>
      <c r="W881" s="233"/>
      <c r="X881" s="234"/>
      <c r="Y881" s="233"/>
      <c r="Z881" s="235"/>
      <c r="AA881" s="233"/>
      <c r="AK881" s="229">
        <v>5</v>
      </c>
      <c r="AV881" s="232"/>
    </row>
    <row r="882" spans="1:48" s="229" customFormat="1" x14ac:dyDescent="0.25">
      <c r="A882" s="238"/>
      <c r="B882" s="244"/>
      <c r="C882" s="233"/>
      <c r="D882" s="248"/>
      <c r="E882" s="249"/>
      <c r="F882" s="249"/>
      <c r="G882" s="233"/>
      <c r="H882" s="233"/>
      <c r="I882" s="233"/>
      <c r="J882" s="233"/>
      <c r="K882" s="233"/>
      <c r="L882" s="233"/>
      <c r="M882" s="233"/>
      <c r="N882" s="233"/>
      <c r="O882" s="233"/>
      <c r="P882" s="233"/>
      <c r="Q882" s="233"/>
      <c r="R882" s="233"/>
      <c r="S882" s="233"/>
      <c r="T882" s="233"/>
      <c r="U882" s="233"/>
      <c r="V882" s="233"/>
      <c r="W882" s="233"/>
      <c r="X882" s="234"/>
      <c r="Y882" s="233"/>
      <c r="Z882" s="235"/>
      <c r="AA882" s="233"/>
      <c r="AK882" s="229">
        <v>5</v>
      </c>
      <c r="AV882" s="232"/>
    </row>
    <row r="883" spans="1:48" s="229" customFormat="1" x14ac:dyDescent="0.25">
      <c r="A883" s="238"/>
      <c r="B883" s="244"/>
      <c r="C883" s="233"/>
      <c r="D883" s="248"/>
      <c r="E883" s="249"/>
      <c r="F883" s="249"/>
      <c r="G883" s="233"/>
      <c r="H883" s="233"/>
      <c r="I883" s="233"/>
      <c r="J883" s="233"/>
      <c r="K883" s="233"/>
      <c r="L883" s="233"/>
      <c r="M883" s="233"/>
      <c r="N883" s="233"/>
      <c r="O883" s="233"/>
      <c r="P883" s="233"/>
      <c r="Q883" s="233"/>
      <c r="R883" s="233"/>
      <c r="S883" s="233"/>
      <c r="T883" s="233"/>
      <c r="U883" s="233"/>
      <c r="V883" s="233"/>
      <c r="W883" s="233"/>
      <c r="X883" s="234"/>
      <c r="Y883" s="233"/>
      <c r="Z883" s="235"/>
      <c r="AA883" s="233"/>
      <c r="AK883" s="229">
        <v>5</v>
      </c>
      <c r="AV883" s="232"/>
    </row>
    <row r="884" spans="1:48" s="229" customFormat="1" x14ac:dyDescent="0.25">
      <c r="A884" s="238"/>
      <c r="B884" s="244"/>
      <c r="C884" s="233"/>
      <c r="D884" s="248"/>
      <c r="E884" s="249"/>
      <c r="F884" s="249"/>
      <c r="G884" s="233"/>
      <c r="H884" s="233"/>
      <c r="I884" s="233"/>
      <c r="J884" s="233"/>
      <c r="K884" s="233"/>
      <c r="L884" s="233"/>
      <c r="M884" s="233"/>
      <c r="N884" s="233"/>
      <c r="O884" s="233"/>
      <c r="P884" s="233"/>
      <c r="Q884" s="233"/>
      <c r="R884" s="233"/>
      <c r="S884" s="233"/>
      <c r="T884" s="233"/>
      <c r="U884" s="233"/>
      <c r="V884" s="233"/>
      <c r="W884" s="233"/>
      <c r="X884" s="234"/>
      <c r="Y884" s="233"/>
      <c r="Z884" s="235"/>
      <c r="AA884" s="233"/>
      <c r="AK884" s="229">
        <v>5</v>
      </c>
      <c r="AV884" s="232"/>
    </row>
    <row r="885" spans="1:48" s="229" customFormat="1" x14ac:dyDescent="0.25">
      <c r="A885" s="238"/>
      <c r="B885" s="244"/>
      <c r="C885" s="233"/>
      <c r="D885" s="248"/>
      <c r="E885" s="249"/>
      <c r="F885" s="249"/>
      <c r="G885" s="233"/>
      <c r="H885" s="233"/>
      <c r="I885" s="233"/>
      <c r="J885" s="233"/>
      <c r="K885" s="233"/>
      <c r="L885" s="233"/>
      <c r="M885" s="233"/>
      <c r="N885" s="233"/>
      <c r="O885" s="233"/>
      <c r="P885" s="233"/>
      <c r="Q885" s="233"/>
      <c r="R885" s="233"/>
      <c r="S885" s="233"/>
      <c r="T885" s="233"/>
      <c r="U885" s="233"/>
      <c r="V885" s="233"/>
      <c r="W885" s="233"/>
      <c r="X885" s="234"/>
      <c r="Y885" s="233"/>
      <c r="Z885" s="235"/>
      <c r="AA885" s="233"/>
      <c r="AK885" s="229">
        <v>5</v>
      </c>
      <c r="AV885" s="232"/>
    </row>
    <row r="886" spans="1:48" s="229" customFormat="1" x14ac:dyDescent="0.25">
      <c r="A886" s="238"/>
      <c r="B886" s="244"/>
      <c r="C886" s="233"/>
      <c r="D886" s="248"/>
      <c r="E886" s="249"/>
      <c r="F886" s="249"/>
      <c r="G886" s="233"/>
      <c r="H886" s="233"/>
      <c r="I886" s="233"/>
      <c r="J886" s="233"/>
      <c r="K886" s="233"/>
      <c r="L886" s="233"/>
      <c r="M886" s="233"/>
      <c r="N886" s="233"/>
      <c r="O886" s="233"/>
      <c r="P886" s="233"/>
      <c r="Q886" s="233"/>
      <c r="R886" s="233"/>
      <c r="S886" s="233"/>
      <c r="T886" s="233"/>
      <c r="U886" s="233"/>
      <c r="V886" s="233"/>
      <c r="W886" s="233"/>
      <c r="X886" s="234"/>
      <c r="Y886" s="233"/>
      <c r="Z886" s="235"/>
      <c r="AA886" s="233"/>
      <c r="AK886" s="229">
        <v>5</v>
      </c>
      <c r="AV886" s="232"/>
    </row>
    <row r="887" spans="1:48" s="229" customFormat="1" x14ac:dyDescent="0.25">
      <c r="A887" s="238"/>
      <c r="B887" s="244"/>
      <c r="C887" s="233"/>
      <c r="D887" s="248"/>
      <c r="E887" s="249"/>
      <c r="F887" s="249"/>
      <c r="G887" s="233"/>
      <c r="H887" s="233"/>
      <c r="I887" s="233"/>
      <c r="J887" s="233"/>
      <c r="K887" s="233"/>
      <c r="L887" s="233"/>
      <c r="M887" s="233"/>
      <c r="N887" s="233"/>
      <c r="O887" s="233"/>
      <c r="P887" s="233"/>
      <c r="Q887" s="233"/>
      <c r="R887" s="233"/>
      <c r="S887" s="233"/>
      <c r="T887" s="233"/>
      <c r="U887" s="233"/>
      <c r="V887" s="233"/>
      <c r="W887" s="233"/>
      <c r="X887" s="234"/>
      <c r="Y887" s="233"/>
      <c r="Z887" s="235"/>
      <c r="AA887" s="233"/>
      <c r="AK887" s="229">
        <v>5</v>
      </c>
      <c r="AV887" s="232"/>
    </row>
    <row r="888" spans="1:48" s="229" customFormat="1" x14ac:dyDescent="0.25">
      <c r="A888" s="238"/>
      <c r="B888" s="244"/>
      <c r="C888" s="233"/>
      <c r="D888" s="248"/>
      <c r="E888" s="249"/>
      <c r="F888" s="249"/>
      <c r="G888" s="233"/>
      <c r="H888" s="233"/>
      <c r="I888" s="233"/>
      <c r="J888" s="233"/>
      <c r="K888" s="233"/>
      <c r="L888" s="233"/>
      <c r="M888" s="233"/>
      <c r="N888" s="233"/>
      <c r="O888" s="233"/>
      <c r="P888" s="233"/>
      <c r="Q888" s="233"/>
      <c r="R888" s="233"/>
      <c r="S888" s="233"/>
      <c r="T888" s="233"/>
      <c r="U888" s="233"/>
      <c r="V888" s="233"/>
      <c r="W888" s="233"/>
      <c r="X888" s="234"/>
      <c r="Y888" s="233"/>
      <c r="Z888" s="235"/>
      <c r="AA888" s="233"/>
      <c r="AK888" s="229">
        <v>5</v>
      </c>
      <c r="AV888" s="232"/>
    </row>
    <row r="889" spans="1:48" s="229" customFormat="1" x14ac:dyDescent="0.25">
      <c r="A889" s="238"/>
      <c r="B889" s="244"/>
      <c r="C889" s="233"/>
      <c r="D889" s="248"/>
      <c r="E889" s="249"/>
      <c r="F889" s="249"/>
      <c r="G889" s="233"/>
      <c r="H889" s="233"/>
      <c r="I889" s="233"/>
      <c r="J889" s="233"/>
      <c r="K889" s="233"/>
      <c r="L889" s="233"/>
      <c r="M889" s="233"/>
      <c r="N889" s="233"/>
      <c r="O889" s="233"/>
      <c r="P889" s="233"/>
      <c r="Q889" s="233"/>
      <c r="R889" s="233"/>
      <c r="S889" s="233"/>
      <c r="T889" s="233"/>
      <c r="U889" s="233"/>
      <c r="V889" s="233"/>
      <c r="W889" s="233"/>
      <c r="X889" s="234"/>
      <c r="Y889" s="233"/>
      <c r="Z889" s="235"/>
      <c r="AA889" s="233"/>
      <c r="AK889" s="229">
        <v>5</v>
      </c>
      <c r="AV889" s="232"/>
    </row>
    <row r="890" spans="1:48" s="229" customFormat="1" x14ac:dyDescent="0.25">
      <c r="A890" s="238"/>
      <c r="B890" s="244"/>
      <c r="C890" s="233"/>
      <c r="D890" s="248"/>
      <c r="E890" s="249"/>
      <c r="F890" s="249"/>
      <c r="G890" s="233"/>
      <c r="H890" s="233"/>
      <c r="I890" s="233"/>
      <c r="J890" s="233"/>
      <c r="K890" s="233"/>
      <c r="L890" s="233"/>
      <c r="M890" s="233"/>
      <c r="N890" s="233"/>
      <c r="O890" s="233"/>
      <c r="P890" s="233"/>
      <c r="Q890" s="233"/>
      <c r="R890" s="233"/>
      <c r="S890" s="233"/>
      <c r="T890" s="233"/>
      <c r="U890" s="233"/>
      <c r="V890" s="233"/>
      <c r="W890" s="233"/>
      <c r="X890" s="234"/>
      <c r="Y890" s="233"/>
      <c r="Z890" s="235"/>
      <c r="AA890" s="233"/>
      <c r="AK890" s="229">
        <v>5</v>
      </c>
      <c r="AV890" s="232"/>
    </row>
    <row r="891" spans="1:48" s="229" customFormat="1" x14ac:dyDescent="0.25">
      <c r="A891" s="238"/>
      <c r="B891" s="244"/>
      <c r="C891" s="233"/>
      <c r="D891" s="248"/>
      <c r="E891" s="249"/>
      <c r="F891" s="249"/>
      <c r="G891" s="233"/>
      <c r="H891" s="233"/>
      <c r="I891" s="233"/>
      <c r="J891" s="233"/>
      <c r="K891" s="233"/>
      <c r="L891" s="233"/>
      <c r="M891" s="233"/>
      <c r="N891" s="233"/>
      <c r="O891" s="233"/>
      <c r="P891" s="233"/>
      <c r="Q891" s="233"/>
      <c r="R891" s="233"/>
      <c r="S891" s="233"/>
      <c r="T891" s="233"/>
      <c r="U891" s="233"/>
      <c r="V891" s="233"/>
      <c r="W891" s="233"/>
      <c r="X891" s="234"/>
      <c r="Y891" s="233"/>
      <c r="Z891" s="235"/>
      <c r="AA891" s="233"/>
      <c r="AK891" s="229">
        <v>5</v>
      </c>
      <c r="AV891" s="232"/>
    </row>
    <row r="892" spans="1:48" s="229" customFormat="1" x14ac:dyDescent="0.25">
      <c r="A892" s="238"/>
      <c r="B892" s="244"/>
      <c r="C892" s="233"/>
      <c r="D892" s="248"/>
      <c r="E892" s="249"/>
      <c r="F892" s="249"/>
      <c r="G892" s="233"/>
      <c r="H892" s="233"/>
      <c r="I892" s="233"/>
      <c r="J892" s="233"/>
      <c r="K892" s="233"/>
      <c r="L892" s="233"/>
      <c r="M892" s="233"/>
      <c r="N892" s="233"/>
      <c r="O892" s="233"/>
      <c r="P892" s="233"/>
      <c r="Q892" s="233"/>
      <c r="R892" s="233"/>
      <c r="S892" s="233"/>
      <c r="T892" s="233"/>
      <c r="U892" s="233"/>
      <c r="V892" s="233"/>
      <c r="W892" s="233"/>
      <c r="X892" s="234"/>
      <c r="Y892" s="233"/>
      <c r="Z892" s="235"/>
      <c r="AA892" s="233"/>
      <c r="AK892" s="229">
        <v>5</v>
      </c>
      <c r="AV892" s="232"/>
    </row>
    <row r="893" spans="1:48" s="229" customFormat="1" x14ac:dyDescent="0.25">
      <c r="A893" s="238"/>
      <c r="B893" s="244"/>
      <c r="C893" s="233"/>
      <c r="D893" s="248"/>
      <c r="E893" s="249"/>
      <c r="F893" s="249"/>
      <c r="G893" s="233"/>
      <c r="H893" s="233"/>
      <c r="I893" s="233"/>
      <c r="J893" s="233"/>
      <c r="K893" s="233"/>
      <c r="L893" s="233"/>
      <c r="M893" s="233"/>
      <c r="N893" s="233"/>
      <c r="O893" s="233"/>
      <c r="P893" s="233"/>
      <c r="Q893" s="233"/>
      <c r="R893" s="233"/>
      <c r="S893" s="233"/>
      <c r="T893" s="233"/>
      <c r="U893" s="233"/>
      <c r="V893" s="233"/>
      <c r="W893" s="233"/>
      <c r="X893" s="234"/>
      <c r="Y893" s="233"/>
      <c r="Z893" s="235"/>
      <c r="AA893" s="233"/>
      <c r="AK893" s="229">
        <v>5</v>
      </c>
      <c r="AV893" s="232"/>
    </row>
    <row r="894" spans="1:48" s="229" customFormat="1" x14ac:dyDescent="0.25">
      <c r="A894" s="238"/>
      <c r="B894" s="244"/>
      <c r="C894" s="233"/>
      <c r="D894" s="248"/>
      <c r="E894" s="249"/>
      <c r="F894" s="249"/>
      <c r="G894" s="233"/>
      <c r="H894" s="233"/>
      <c r="I894" s="233"/>
      <c r="J894" s="233"/>
      <c r="K894" s="233"/>
      <c r="L894" s="233"/>
      <c r="M894" s="233"/>
      <c r="N894" s="233"/>
      <c r="O894" s="233"/>
      <c r="P894" s="233"/>
      <c r="Q894" s="233"/>
      <c r="R894" s="233"/>
      <c r="S894" s="233"/>
      <c r="T894" s="233"/>
      <c r="U894" s="233"/>
      <c r="V894" s="233"/>
      <c r="W894" s="233"/>
      <c r="X894" s="234"/>
      <c r="Y894" s="233"/>
      <c r="Z894" s="235"/>
      <c r="AA894" s="233"/>
      <c r="AK894" s="229">
        <v>5</v>
      </c>
      <c r="AV894" s="232"/>
    </row>
    <row r="895" spans="1:48" s="229" customFormat="1" x14ac:dyDescent="0.25">
      <c r="A895" s="238"/>
      <c r="B895" s="244"/>
      <c r="C895" s="233"/>
      <c r="D895" s="248"/>
      <c r="E895" s="249"/>
      <c r="F895" s="249"/>
      <c r="G895" s="233"/>
      <c r="H895" s="233"/>
      <c r="I895" s="233"/>
      <c r="J895" s="233"/>
      <c r="K895" s="233"/>
      <c r="L895" s="233"/>
      <c r="M895" s="233"/>
      <c r="N895" s="233"/>
      <c r="O895" s="233"/>
      <c r="P895" s="233"/>
      <c r="Q895" s="233"/>
      <c r="R895" s="233"/>
      <c r="S895" s="233"/>
      <c r="T895" s="233"/>
      <c r="U895" s="233"/>
      <c r="V895" s="233"/>
      <c r="W895" s="233"/>
      <c r="X895" s="234"/>
      <c r="Y895" s="233"/>
      <c r="Z895" s="235"/>
      <c r="AA895" s="233"/>
      <c r="AK895" s="229">
        <v>5</v>
      </c>
      <c r="AV895" s="232"/>
    </row>
    <row r="896" spans="1:48" s="229" customFormat="1" x14ac:dyDescent="0.25">
      <c r="A896" s="238"/>
      <c r="B896" s="244"/>
      <c r="C896" s="233"/>
      <c r="D896" s="248"/>
      <c r="E896" s="249"/>
      <c r="F896" s="249"/>
      <c r="G896" s="233"/>
      <c r="H896" s="233"/>
      <c r="I896" s="233"/>
      <c r="J896" s="233"/>
      <c r="K896" s="233"/>
      <c r="L896" s="233"/>
      <c r="M896" s="233"/>
      <c r="N896" s="233"/>
      <c r="O896" s="233"/>
      <c r="P896" s="233"/>
      <c r="Q896" s="233"/>
      <c r="R896" s="233"/>
      <c r="S896" s="233"/>
      <c r="T896" s="233"/>
      <c r="U896" s="233"/>
      <c r="V896" s="233"/>
      <c r="W896" s="233"/>
      <c r="X896" s="234"/>
      <c r="Y896" s="233"/>
      <c r="Z896" s="235"/>
      <c r="AA896" s="233"/>
      <c r="AK896" s="229">
        <v>5</v>
      </c>
      <c r="AV896" s="232"/>
    </row>
    <row r="897" spans="1:48" s="229" customFormat="1" x14ac:dyDescent="0.25">
      <c r="A897" s="238"/>
      <c r="B897" s="244"/>
      <c r="C897" s="233"/>
      <c r="D897" s="248"/>
      <c r="E897" s="249"/>
      <c r="F897" s="249"/>
      <c r="G897" s="233"/>
      <c r="H897" s="233"/>
      <c r="I897" s="233"/>
      <c r="J897" s="233"/>
      <c r="K897" s="233"/>
      <c r="L897" s="233"/>
      <c r="M897" s="233"/>
      <c r="N897" s="233"/>
      <c r="O897" s="233"/>
      <c r="P897" s="233"/>
      <c r="Q897" s="233"/>
      <c r="R897" s="233"/>
      <c r="S897" s="233"/>
      <c r="T897" s="233"/>
      <c r="U897" s="233"/>
      <c r="V897" s="233"/>
      <c r="W897" s="233"/>
      <c r="X897" s="234"/>
      <c r="Y897" s="233"/>
      <c r="Z897" s="235"/>
      <c r="AA897" s="233"/>
      <c r="AK897" s="229">
        <v>5</v>
      </c>
      <c r="AV897" s="232"/>
    </row>
    <row r="898" spans="1:48" s="229" customFormat="1" x14ac:dyDescent="0.25">
      <c r="A898" s="238"/>
      <c r="B898" s="244"/>
      <c r="C898" s="233"/>
      <c r="D898" s="248"/>
      <c r="E898" s="249"/>
      <c r="F898" s="249"/>
      <c r="G898" s="233"/>
      <c r="H898" s="233"/>
      <c r="I898" s="233"/>
      <c r="J898" s="233"/>
      <c r="K898" s="233"/>
      <c r="L898" s="233"/>
      <c r="M898" s="233"/>
      <c r="N898" s="233"/>
      <c r="O898" s="233"/>
      <c r="P898" s="233"/>
      <c r="Q898" s="233"/>
      <c r="R898" s="233"/>
      <c r="S898" s="233"/>
      <c r="T898" s="233"/>
      <c r="U898" s="233"/>
      <c r="V898" s="233"/>
      <c r="W898" s="233"/>
      <c r="X898" s="234"/>
      <c r="Y898" s="233"/>
      <c r="Z898" s="235"/>
      <c r="AA898" s="233"/>
      <c r="AK898" s="229">
        <v>5</v>
      </c>
      <c r="AV898" s="232"/>
    </row>
    <row r="899" spans="1:48" s="229" customFormat="1" x14ac:dyDescent="0.25">
      <c r="A899" s="238"/>
      <c r="B899" s="244"/>
      <c r="C899" s="233"/>
      <c r="D899" s="248"/>
      <c r="E899" s="249"/>
      <c r="F899" s="249"/>
      <c r="G899" s="233"/>
      <c r="H899" s="233"/>
      <c r="I899" s="233"/>
      <c r="J899" s="233"/>
      <c r="K899" s="233"/>
      <c r="L899" s="233"/>
      <c r="M899" s="233"/>
      <c r="N899" s="233"/>
      <c r="O899" s="233"/>
      <c r="P899" s="233"/>
      <c r="Q899" s="233"/>
      <c r="R899" s="233"/>
      <c r="S899" s="233"/>
      <c r="T899" s="233"/>
      <c r="U899" s="233"/>
      <c r="V899" s="233"/>
      <c r="W899" s="233"/>
      <c r="X899" s="234"/>
      <c r="Y899" s="233"/>
      <c r="Z899" s="235"/>
      <c r="AA899" s="233"/>
      <c r="AK899" s="229">
        <v>5</v>
      </c>
      <c r="AV899" s="232"/>
    </row>
    <row r="900" spans="1:48" s="229" customFormat="1" x14ac:dyDescent="0.25">
      <c r="A900" s="238"/>
      <c r="B900" s="244"/>
      <c r="C900" s="233"/>
      <c r="D900" s="248"/>
      <c r="E900" s="249"/>
      <c r="F900" s="249"/>
      <c r="G900" s="233"/>
      <c r="H900" s="233"/>
      <c r="I900" s="233"/>
      <c r="J900" s="233"/>
      <c r="K900" s="233"/>
      <c r="L900" s="233"/>
      <c r="M900" s="233"/>
      <c r="N900" s="233"/>
      <c r="O900" s="233"/>
      <c r="P900" s="233"/>
      <c r="Q900" s="233"/>
      <c r="R900" s="233"/>
      <c r="S900" s="233"/>
      <c r="T900" s="233"/>
      <c r="U900" s="233"/>
      <c r="V900" s="233"/>
      <c r="W900" s="233"/>
      <c r="X900" s="234"/>
      <c r="Y900" s="233"/>
      <c r="Z900" s="235"/>
      <c r="AA900" s="233"/>
      <c r="AK900" s="229">
        <v>5</v>
      </c>
      <c r="AV900" s="232"/>
    </row>
    <row r="901" spans="1:48" s="229" customFormat="1" x14ac:dyDescent="0.25">
      <c r="A901" s="238"/>
      <c r="B901" s="244"/>
      <c r="C901" s="233"/>
      <c r="D901" s="248"/>
      <c r="E901" s="249"/>
      <c r="F901" s="249"/>
      <c r="G901" s="233"/>
      <c r="H901" s="233"/>
      <c r="I901" s="233"/>
      <c r="J901" s="233"/>
      <c r="K901" s="233"/>
      <c r="L901" s="233"/>
      <c r="M901" s="233"/>
      <c r="N901" s="233"/>
      <c r="O901" s="233"/>
      <c r="P901" s="233"/>
      <c r="Q901" s="233"/>
      <c r="R901" s="233"/>
      <c r="S901" s="233"/>
      <c r="T901" s="233"/>
      <c r="U901" s="233"/>
      <c r="V901" s="233"/>
      <c r="W901" s="233"/>
      <c r="X901" s="234"/>
      <c r="Y901" s="233"/>
      <c r="Z901" s="235"/>
      <c r="AA901" s="233"/>
      <c r="AK901" s="229">
        <v>5</v>
      </c>
      <c r="AV901" s="232"/>
    </row>
    <row r="902" spans="1:48" s="229" customFormat="1" x14ac:dyDescent="0.25">
      <c r="A902" s="238"/>
      <c r="B902" s="244"/>
      <c r="C902" s="233"/>
      <c r="D902" s="248"/>
      <c r="E902" s="249"/>
      <c r="F902" s="249"/>
      <c r="G902" s="233"/>
      <c r="H902" s="233"/>
      <c r="I902" s="233"/>
      <c r="J902" s="233"/>
      <c r="K902" s="233"/>
      <c r="L902" s="233"/>
      <c r="M902" s="233"/>
      <c r="N902" s="233"/>
      <c r="O902" s="233"/>
      <c r="P902" s="233"/>
      <c r="Q902" s="233"/>
      <c r="R902" s="233"/>
      <c r="S902" s="233"/>
      <c r="T902" s="233"/>
      <c r="U902" s="233"/>
      <c r="V902" s="233"/>
      <c r="W902" s="233"/>
      <c r="X902" s="234"/>
      <c r="Y902" s="233"/>
      <c r="Z902" s="235"/>
      <c r="AA902" s="233"/>
      <c r="AK902" s="229">
        <v>5</v>
      </c>
      <c r="AV902" s="232"/>
    </row>
    <row r="903" spans="1:48" s="229" customFormat="1" x14ac:dyDescent="0.25">
      <c r="A903" s="238"/>
      <c r="B903" s="244"/>
      <c r="C903" s="233"/>
      <c r="D903" s="248"/>
      <c r="E903" s="249"/>
      <c r="F903" s="249"/>
      <c r="G903" s="233"/>
      <c r="H903" s="233"/>
      <c r="I903" s="233"/>
      <c r="J903" s="233"/>
      <c r="K903" s="233"/>
      <c r="L903" s="233"/>
      <c r="M903" s="233"/>
      <c r="N903" s="233"/>
      <c r="O903" s="233"/>
      <c r="P903" s="233"/>
      <c r="Q903" s="233"/>
      <c r="R903" s="233"/>
      <c r="S903" s="233"/>
      <c r="T903" s="233"/>
      <c r="U903" s="233"/>
      <c r="V903" s="233"/>
      <c r="W903" s="233"/>
      <c r="X903" s="234"/>
      <c r="Y903" s="233"/>
      <c r="Z903" s="235"/>
      <c r="AA903" s="233"/>
      <c r="AK903" s="229">
        <v>5</v>
      </c>
      <c r="AV903" s="232"/>
    </row>
    <row r="904" spans="1:48" s="229" customFormat="1" x14ac:dyDescent="0.25">
      <c r="A904" s="238"/>
      <c r="B904" s="244"/>
      <c r="C904" s="233"/>
      <c r="D904" s="248"/>
      <c r="E904" s="249"/>
      <c r="F904" s="249"/>
      <c r="G904" s="233"/>
      <c r="H904" s="233"/>
      <c r="I904" s="233"/>
      <c r="J904" s="233"/>
      <c r="K904" s="233"/>
      <c r="L904" s="233"/>
      <c r="M904" s="233"/>
      <c r="N904" s="233"/>
      <c r="O904" s="233"/>
      <c r="P904" s="233"/>
      <c r="Q904" s="233"/>
      <c r="R904" s="233"/>
      <c r="S904" s="233"/>
      <c r="T904" s="233"/>
      <c r="U904" s="233"/>
      <c r="V904" s="233"/>
      <c r="W904" s="233"/>
      <c r="X904" s="234"/>
      <c r="Y904" s="233"/>
      <c r="Z904" s="235"/>
      <c r="AA904" s="233"/>
      <c r="AK904" s="229">
        <v>5</v>
      </c>
      <c r="AV904" s="232"/>
    </row>
    <row r="905" spans="1:48" s="229" customFormat="1" x14ac:dyDescent="0.25">
      <c r="A905" s="238"/>
      <c r="B905" s="244"/>
      <c r="C905" s="233"/>
      <c r="D905" s="248"/>
      <c r="E905" s="249"/>
      <c r="F905" s="249"/>
      <c r="G905" s="233"/>
      <c r="H905" s="233"/>
      <c r="I905" s="233"/>
      <c r="J905" s="233"/>
      <c r="K905" s="233"/>
      <c r="L905" s="233"/>
      <c r="M905" s="233"/>
      <c r="N905" s="233"/>
      <c r="O905" s="233"/>
      <c r="P905" s="233"/>
      <c r="Q905" s="233"/>
      <c r="R905" s="233"/>
      <c r="S905" s="233"/>
      <c r="T905" s="233"/>
      <c r="U905" s="233"/>
      <c r="V905" s="233"/>
      <c r="W905" s="233"/>
      <c r="X905" s="234"/>
      <c r="Y905" s="233"/>
      <c r="Z905" s="235"/>
      <c r="AA905" s="233"/>
      <c r="AK905" s="229">
        <v>5</v>
      </c>
      <c r="AV905" s="232"/>
    </row>
    <row r="906" spans="1:48" s="229" customFormat="1" x14ac:dyDescent="0.25">
      <c r="A906" s="238"/>
      <c r="B906" s="244"/>
      <c r="C906" s="233"/>
      <c r="D906" s="248"/>
      <c r="E906" s="249"/>
      <c r="F906" s="249"/>
      <c r="G906" s="233"/>
      <c r="H906" s="233"/>
      <c r="I906" s="233"/>
      <c r="J906" s="233"/>
      <c r="K906" s="233"/>
      <c r="L906" s="233"/>
      <c r="M906" s="233"/>
      <c r="N906" s="233"/>
      <c r="O906" s="233"/>
      <c r="P906" s="233"/>
      <c r="Q906" s="233"/>
      <c r="R906" s="233"/>
      <c r="S906" s="233"/>
      <c r="T906" s="233"/>
      <c r="U906" s="233"/>
      <c r="V906" s="233"/>
      <c r="W906" s="233"/>
      <c r="X906" s="234"/>
      <c r="Y906" s="233"/>
      <c r="Z906" s="235"/>
      <c r="AA906" s="233"/>
      <c r="AK906" s="229">
        <v>5</v>
      </c>
      <c r="AV906" s="232"/>
    </row>
    <row r="907" spans="1:48" s="229" customFormat="1" x14ac:dyDescent="0.25">
      <c r="A907" s="238"/>
      <c r="B907" s="244"/>
      <c r="C907" s="233"/>
      <c r="D907" s="248"/>
      <c r="E907" s="249"/>
      <c r="F907" s="249"/>
      <c r="G907" s="233"/>
      <c r="H907" s="233"/>
      <c r="I907" s="233"/>
      <c r="J907" s="233"/>
      <c r="K907" s="233"/>
      <c r="L907" s="233"/>
      <c r="M907" s="233"/>
      <c r="N907" s="233"/>
      <c r="O907" s="233"/>
      <c r="P907" s="233"/>
      <c r="Q907" s="233"/>
      <c r="R907" s="233"/>
      <c r="S907" s="233"/>
      <c r="T907" s="233"/>
      <c r="U907" s="233"/>
      <c r="V907" s="233"/>
      <c r="W907" s="233"/>
      <c r="X907" s="234"/>
      <c r="Y907" s="233"/>
      <c r="Z907" s="235"/>
      <c r="AA907" s="233"/>
      <c r="AK907" s="229">
        <v>5</v>
      </c>
      <c r="AV907" s="232"/>
    </row>
    <row r="908" spans="1:48" s="229" customFormat="1" x14ac:dyDescent="0.25">
      <c r="A908" s="238"/>
      <c r="B908" s="244"/>
      <c r="C908" s="233"/>
      <c r="D908" s="248"/>
      <c r="E908" s="249"/>
      <c r="F908" s="249"/>
      <c r="G908" s="233"/>
      <c r="H908" s="233"/>
      <c r="I908" s="233"/>
      <c r="J908" s="233"/>
      <c r="K908" s="233"/>
      <c r="L908" s="233"/>
      <c r="M908" s="233"/>
      <c r="N908" s="233"/>
      <c r="O908" s="233"/>
      <c r="P908" s="233"/>
      <c r="Q908" s="233"/>
      <c r="R908" s="233"/>
      <c r="S908" s="233"/>
      <c r="T908" s="233"/>
      <c r="U908" s="233"/>
      <c r="V908" s="233"/>
      <c r="W908" s="233"/>
      <c r="X908" s="234"/>
      <c r="Y908" s="233"/>
      <c r="Z908" s="235"/>
      <c r="AA908" s="233"/>
      <c r="AK908" s="229">
        <v>5</v>
      </c>
      <c r="AV908" s="232"/>
    </row>
    <row r="909" spans="1:48" s="229" customFormat="1" x14ac:dyDescent="0.25">
      <c r="A909" s="238"/>
      <c r="B909" s="244"/>
      <c r="C909" s="233"/>
      <c r="D909" s="248"/>
      <c r="E909" s="249"/>
      <c r="F909" s="249"/>
      <c r="G909" s="233"/>
      <c r="H909" s="233"/>
      <c r="I909" s="233"/>
      <c r="J909" s="233"/>
      <c r="K909" s="233"/>
      <c r="L909" s="233"/>
      <c r="M909" s="233"/>
      <c r="N909" s="233"/>
      <c r="O909" s="233"/>
      <c r="P909" s="233"/>
      <c r="Q909" s="233"/>
      <c r="R909" s="233"/>
      <c r="S909" s="233"/>
      <c r="T909" s="233"/>
      <c r="U909" s="233"/>
      <c r="V909" s="233"/>
      <c r="W909" s="233"/>
      <c r="X909" s="234"/>
      <c r="Y909" s="233"/>
      <c r="Z909" s="235"/>
      <c r="AA909" s="233"/>
      <c r="AK909" s="229">
        <v>5</v>
      </c>
      <c r="AV909" s="232"/>
    </row>
    <row r="910" spans="1:48" s="229" customFormat="1" x14ac:dyDescent="0.25">
      <c r="A910" s="238"/>
      <c r="B910" s="244"/>
      <c r="C910" s="233"/>
      <c r="D910" s="248"/>
      <c r="E910" s="249"/>
      <c r="F910" s="249"/>
      <c r="G910" s="233"/>
      <c r="H910" s="233"/>
      <c r="I910" s="233"/>
      <c r="J910" s="233"/>
      <c r="K910" s="233"/>
      <c r="L910" s="233"/>
      <c r="M910" s="233"/>
      <c r="N910" s="233"/>
      <c r="O910" s="233"/>
      <c r="P910" s="233"/>
      <c r="Q910" s="233"/>
      <c r="R910" s="233"/>
      <c r="S910" s="233"/>
      <c r="T910" s="233"/>
      <c r="U910" s="233"/>
      <c r="V910" s="233"/>
      <c r="W910" s="233"/>
      <c r="X910" s="234"/>
      <c r="Y910" s="233"/>
      <c r="Z910" s="235"/>
      <c r="AA910" s="233"/>
      <c r="AK910" s="229">
        <v>5</v>
      </c>
      <c r="AV910" s="232"/>
    </row>
    <row r="911" spans="1:48" s="229" customFormat="1" x14ac:dyDescent="0.25">
      <c r="A911" s="238"/>
      <c r="B911" s="244"/>
      <c r="C911" s="233"/>
      <c r="D911" s="248"/>
      <c r="E911" s="249"/>
      <c r="F911" s="249"/>
      <c r="G911" s="233"/>
      <c r="H911" s="233"/>
      <c r="I911" s="233"/>
      <c r="J911" s="233"/>
      <c r="K911" s="233"/>
      <c r="L911" s="233"/>
      <c r="M911" s="233"/>
      <c r="N911" s="233"/>
      <c r="O911" s="233"/>
      <c r="P911" s="233"/>
      <c r="Q911" s="233"/>
      <c r="R911" s="233"/>
      <c r="S911" s="233"/>
      <c r="T911" s="233"/>
      <c r="U911" s="233"/>
      <c r="V911" s="233"/>
      <c r="W911" s="233"/>
      <c r="X911" s="234"/>
      <c r="Y911" s="233"/>
      <c r="Z911" s="235"/>
      <c r="AA911" s="233"/>
      <c r="AK911" s="229">
        <v>5</v>
      </c>
      <c r="AV911" s="232"/>
    </row>
    <row r="912" spans="1:48" s="229" customFormat="1" x14ac:dyDescent="0.25">
      <c r="A912" s="238"/>
      <c r="B912" s="244"/>
      <c r="C912" s="233"/>
      <c r="D912" s="248"/>
      <c r="E912" s="249"/>
      <c r="F912" s="249"/>
      <c r="G912" s="233"/>
      <c r="H912" s="233"/>
      <c r="I912" s="233"/>
      <c r="J912" s="233"/>
      <c r="K912" s="233"/>
      <c r="L912" s="233"/>
      <c r="M912" s="233"/>
      <c r="N912" s="233"/>
      <c r="O912" s="233"/>
      <c r="P912" s="233"/>
      <c r="Q912" s="233"/>
      <c r="R912" s="233"/>
      <c r="S912" s="233"/>
      <c r="T912" s="233"/>
      <c r="U912" s="233"/>
      <c r="V912" s="233"/>
      <c r="W912" s="233"/>
      <c r="X912" s="234"/>
      <c r="Y912" s="233"/>
      <c r="Z912" s="235"/>
      <c r="AA912" s="233"/>
      <c r="AK912" s="229">
        <v>5</v>
      </c>
      <c r="AV912" s="232"/>
    </row>
    <row r="913" spans="1:48" s="229" customFormat="1" x14ac:dyDescent="0.25">
      <c r="A913" s="238"/>
      <c r="B913" s="244"/>
      <c r="C913" s="233"/>
      <c r="D913" s="248"/>
      <c r="E913" s="249"/>
      <c r="F913" s="249"/>
      <c r="G913" s="233"/>
      <c r="H913" s="233"/>
      <c r="I913" s="233"/>
      <c r="J913" s="233"/>
      <c r="K913" s="233"/>
      <c r="L913" s="233"/>
      <c r="M913" s="233"/>
      <c r="N913" s="233"/>
      <c r="O913" s="233"/>
      <c r="P913" s="233"/>
      <c r="Q913" s="233"/>
      <c r="R913" s="233"/>
      <c r="S913" s="233"/>
      <c r="T913" s="233"/>
      <c r="U913" s="233"/>
      <c r="V913" s="233"/>
      <c r="W913" s="233"/>
      <c r="X913" s="234"/>
      <c r="Y913" s="233"/>
      <c r="Z913" s="235"/>
      <c r="AA913" s="233"/>
      <c r="AK913" s="229">
        <v>5</v>
      </c>
      <c r="AV913" s="232"/>
    </row>
    <row r="914" spans="1:48" s="229" customFormat="1" x14ac:dyDescent="0.25">
      <c r="A914" s="238"/>
      <c r="B914" s="244"/>
      <c r="C914" s="233"/>
      <c r="D914" s="248"/>
      <c r="E914" s="249"/>
      <c r="F914" s="249"/>
      <c r="G914" s="233"/>
      <c r="H914" s="233"/>
      <c r="I914" s="233"/>
      <c r="J914" s="233"/>
      <c r="K914" s="233"/>
      <c r="L914" s="233"/>
      <c r="M914" s="233"/>
      <c r="N914" s="233"/>
      <c r="O914" s="233"/>
      <c r="P914" s="233"/>
      <c r="Q914" s="233"/>
      <c r="R914" s="233"/>
      <c r="S914" s="233"/>
      <c r="T914" s="233"/>
      <c r="U914" s="233"/>
      <c r="V914" s="233"/>
      <c r="W914" s="233"/>
      <c r="X914" s="234"/>
      <c r="Y914" s="233"/>
      <c r="Z914" s="235"/>
      <c r="AA914" s="233"/>
      <c r="AK914" s="229">
        <v>5</v>
      </c>
      <c r="AV914" s="232"/>
    </row>
    <row r="915" spans="1:48" s="229" customFormat="1" x14ac:dyDescent="0.25">
      <c r="A915" s="238"/>
      <c r="B915" s="244"/>
      <c r="C915" s="233"/>
      <c r="D915" s="248"/>
      <c r="E915" s="249"/>
      <c r="F915" s="249"/>
      <c r="G915" s="233"/>
      <c r="H915" s="233"/>
      <c r="I915" s="233"/>
      <c r="J915" s="233"/>
      <c r="K915" s="233"/>
      <c r="L915" s="233"/>
      <c r="M915" s="233"/>
      <c r="N915" s="233"/>
      <c r="O915" s="233"/>
      <c r="P915" s="233"/>
      <c r="Q915" s="233"/>
      <c r="R915" s="233"/>
      <c r="S915" s="233"/>
      <c r="T915" s="233"/>
      <c r="U915" s="233"/>
      <c r="V915" s="233"/>
      <c r="W915" s="233"/>
      <c r="X915" s="234"/>
      <c r="Y915" s="233"/>
      <c r="Z915" s="235"/>
      <c r="AA915" s="233"/>
      <c r="AK915" s="229">
        <v>5</v>
      </c>
      <c r="AV915" s="232"/>
    </row>
    <row r="916" spans="1:48" s="229" customFormat="1" x14ac:dyDescent="0.25">
      <c r="A916" s="238"/>
      <c r="B916" s="244"/>
      <c r="C916" s="233"/>
      <c r="D916" s="248"/>
      <c r="E916" s="249"/>
      <c r="F916" s="249"/>
      <c r="G916" s="233"/>
      <c r="H916" s="233"/>
      <c r="I916" s="233"/>
      <c r="J916" s="233"/>
      <c r="K916" s="233"/>
      <c r="L916" s="233"/>
      <c r="M916" s="233"/>
      <c r="N916" s="233"/>
      <c r="O916" s="233"/>
      <c r="P916" s="233"/>
      <c r="Q916" s="233"/>
      <c r="R916" s="233"/>
      <c r="S916" s="233"/>
      <c r="T916" s="233"/>
      <c r="U916" s="233"/>
      <c r="V916" s="233"/>
      <c r="W916" s="233"/>
      <c r="X916" s="234"/>
      <c r="Y916" s="233"/>
      <c r="Z916" s="235"/>
      <c r="AA916" s="233"/>
      <c r="AK916" s="229">
        <v>5</v>
      </c>
      <c r="AV916" s="232"/>
    </row>
    <row r="917" spans="1:48" s="229" customFormat="1" x14ac:dyDescent="0.25">
      <c r="A917" s="238"/>
      <c r="B917" s="244"/>
      <c r="C917" s="233"/>
      <c r="D917" s="248"/>
      <c r="E917" s="249"/>
      <c r="F917" s="249"/>
      <c r="G917" s="233"/>
      <c r="H917" s="233"/>
      <c r="I917" s="233"/>
      <c r="J917" s="233"/>
      <c r="K917" s="233"/>
      <c r="L917" s="233"/>
      <c r="M917" s="233"/>
      <c r="N917" s="233"/>
      <c r="O917" s="233"/>
      <c r="P917" s="233"/>
      <c r="Q917" s="233"/>
      <c r="R917" s="233"/>
      <c r="S917" s="233"/>
      <c r="T917" s="233"/>
      <c r="U917" s="233"/>
      <c r="V917" s="233"/>
      <c r="W917" s="233"/>
      <c r="X917" s="234"/>
      <c r="Y917" s="233"/>
      <c r="Z917" s="235"/>
      <c r="AA917" s="233"/>
      <c r="AK917" s="229">
        <v>5</v>
      </c>
      <c r="AV917" s="232"/>
    </row>
    <row r="918" spans="1:48" s="229" customFormat="1" x14ac:dyDescent="0.25">
      <c r="A918" s="238"/>
      <c r="B918" s="244"/>
      <c r="C918" s="233"/>
      <c r="D918" s="248"/>
      <c r="E918" s="249"/>
      <c r="F918" s="249"/>
      <c r="G918" s="233"/>
      <c r="H918" s="233"/>
      <c r="I918" s="233"/>
      <c r="J918" s="233"/>
      <c r="K918" s="233"/>
      <c r="L918" s="233"/>
      <c r="M918" s="233"/>
      <c r="N918" s="233"/>
      <c r="O918" s="233"/>
      <c r="P918" s="233"/>
      <c r="Q918" s="233"/>
      <c r="R918" s="233"/>
      <c r="S918" s="233"/>
      <c r="T918" s="233"/>
      <c r="U918" s="233"/>
      <c r="V918" s="233"/>
      <c r="W918" s="233"/>
      <c r="X918" s="234"/>
      <c r="Y918" s="233"/>
      <c r="Z918" s="235"/>
      <c r="AA918" s="233"/>
      <c r="AK918" s="229">
        <v>5</v>
      </c>
      <c r="AV918" s="232"/>
    </row>
    <row r="919" spans="1:48" s="229" customFormat="1" x14ac:dyDescent="0.25">
      <c r="A919" s="238"/>
      <c r="B919" s="244"/>
      <c r="C919" s="233"/>
      <c r="D919" s="248"/>
      <c r="E919" s="249"/>
      <c r="F919" s="249"/>
      <c r="G919" s="233"/>
      <c r="H919" s="233"/>
      <c r="I919" s="233"/>
      <c r="J919" s="233"/>
      <c r="K919" s="233"/>
      <c r="L919" s="233"/>
      <c r="M919" s="233"/>
      <c r="N919" s="233"/>
      <c r="O919" s="233"/>
      <c r="P919" s="233"/>
      <c r="Q919" s="233"/>
      <c r="R919" s="233"/>
      <c r="S919" s="233"/>
      <c r="T919" s="233"/>
      <c r="U919" s="233"/>
      <c r="V919" s="233"/>
      <c r="W919" s="233"/>
      <c r="X919" s="234"/>
      <c r="Y919" s="233"/>
      <c r="Z919" s="235"/>
      <c r="AA919" s="233"/>
      <c r="AK919" s="229">
        <v>5</v>
      </c>
      <c r="AV919" s="232"/>
    </row>
    <row r="920" spans="1:48" s="229" customFormat="1" x14ac:dyDescent="0.25">
      <c r="A920" s="238"/>
      <c r="B920" s="244"/>
      <c r="C920" s="233"/>
      <c r="D920" s="248"/>
      <c r="E920" s="249"/>
      <c r="F920" s="249"/>
      <c r="G920" s="233"/>
      <c r="H920" s="233"/>
      <c r="I920" s="233"/>
      <c r="J920" s="233"/>
      <c r="K920" s="233"/>
      <c r="L920" s="233"/>
      <c r="M920" s="233"/>
      <c r="N920" s="233"/>
      <c r="O920" s="233"/>
      <c r="P920" s="233"/>
      <c r="Q920" s="233"/>
      <c r="R920" s="233"/>
      <c r="S920" s="233"/>
      <c r="T920" s="233"/>
      <c r="U920" s="233"/>
      <c r="V920" s="233"/>
      <c r="W920" s="233"/>
      <c r="X920" s="234"/>
      <c r="Y920" s="233"/>
      <c r="Z920" s="235"/>
      <c r="AA920" s="233"/>
      <c r="AK920" s="229">
        <v>5</v>
      </c>
      <c r="AV920" s="232"/>
    </row>
    <row r="921" spans="1:48" s="229" customFormat="1" x14ac:dyDescent="0.25">
      <c r="A921" s="238"/>
      <c r="B921" s="244"/>
      <c r="C921" s="233"/>
      <c r="D921" s="248"/>
      <c r="E921" s="249"/>
      <c r="F921" s="249"/>
      <c r="G921" s="233"/>
      <c r="H921" s="233"/>
      <c r="I921" s="233"/>
      <c r="J921" s="233"/>
      <c r="K921" s="233"/>
      <c r="L921" s="233"/>
      <c r="M921" s="233"/>
      <c r="N921" s="233"/>
      <c r="O921" s="233"/>
      <c r="P921" s="233"/>
      <c r="Q921" s="233"/>
      <c r="R921" s="233"/>
      <c r="S921" s="233"/>
      <c r="T921" s="233"/>
      <c r="U921" s="233"/>
      <c r="V921" s="233"/>
      <c r="W921" s="233"/>
      <c r="X921" s="234"/>
      <c r="Y921" s="233"/>
      <c r="Z921" s="235"/>
      <c r="AA921" s="233"/>
      <c r="AK921" s="229">
        <v>5</v>
      </c>
      <c r="AV921" s="232"/>
    </row>
    <row r="922" spans="1:48" s="229" customFormat="1" x14ac:dyDescent="0.25">
      <c r="A922" s="238"/>
      <c r="B922" s="244"/>
      <c r="C922" s="233"/>
      <c r="D922" s="248"/>
      <c r="E922" s="249"/>
      <c r="F922" s="249"/>
      <c r="G922" s="233"/>
      <c r="H922" s="233"/>
      <c r="I922" s="233"/>
      <c r="J922" s="233"/>
      <c r="K922" s="233"/>
      <c r="L922" s="233"/>
      <c r="M922" s="233"/>
      <c r="N922" s="233"/>
      <c r="O922" s="233"/>
      <c r="P922" s="233"/>
      <c r="Q922" s="233"/>
      <c r="R922" s="233"/>
      <c r="S922" s="233"/>
      <c r="T922" s="233"/>
      <c r="U922" s="233"/>
      <c r="V922" s="233"/>
      <c r="W922" s="233"/>
      <c r="X922" s="234"/>
      <c r="Y922" s="233"/>
      <c r="Z922" s="235"/>
      <c r="AA922" s="233"/>
      <c r="AK922" s="229">
        <v>5</v>
      </c>
      <c r="AV922" s="232"/>
    </row>
    <row r="923" spans="1:48" s="229" customFormat="1" x14ac:dyDescent="0.25">
      <c r="A923" s="238"/>
      <c r="B923" s="244"/>
      <c r="C923" s="233"/>
      <c r="D923" s="248"/>
      <c r="E923" s="249"/>
      <c r="F923" s="249"/>
      <c r="G923" s="233"/>
      <c r="H923" s="233"/>
      <c r="I923" s="233"/>
      <c r="J923" s="233"/>
      <c r="K923" s="233"/>
      <c r="L923" s="233"/>
      <c r="M923" s="233"/>
      <c r="N923" s="233"/>
      <c r="O923" s="233"/>
      <c r="P923" s="233"/>
      <c r="Q923" s="233"/>
      <c r="R923" s="233"/>
      <c r="S923" s="233"/>
      <c r="T923" s="233"/>
      <c r="U923" s="233"/>
      <c r="V923" s="233"/>
      <c r="W923" s="233"/>
      <c r="X923" s="234"/>
      <c r="Y923" s="233"/>
      <c r="Z923" s="235"/>
      <c r="AA923" s="233"/>
      <c r="AK923" s="229">
        <v>5</v>
      </c>
      <c r="AV923" s="232"/>
    </row>
    <row r="924" spans="1:48" s="229" customFormat="1" x14ac:dyDescent="0.25">
      <c r="A924" s="238"/>
      <c r="B924" s="244"/>
      <c r="C924" s="233"/>
      <c r="D924" s="248"/>
      <c r="E924" s="249"/>
      <c r="F924" s="249"/>
      <c r="G924" s="233"/>
      <c r="H924" s="233"/>
      <c r="I924" s="233"/>
      <c r="J924" s="233"/>
      <c r="K924" s="233"/>
      <c r="L924" s="233"/>
      <c r="M924" s="233"/>
      <c r="N924" s="233"/>
      <c r="O924" s="233"/>
      <c r="P924" s="233"/>
      <c r="Q924" s="233"/>
      <c r="R924" s="233"/>
      <c r="S924" s="233"/>
      <c r="T924" s="233"/>
      <c r="U924" s="233"/>
      <c r="V924" s="233"/>
      <c r="W924" s="233"/>
      <c r="X924" s="234"/>
      <c r="Y924" s="233"/>
      <c r="Z924" s="235"/>
      <c r="AA924" s="233"/>
      <c r="AK924" s="229">
        <v>5</v>
      </c>
      <c r="AV924" s="232"/>
    </row>
    <row r="925" spans="1:48" s="229" customFormat="1" x14ac:dyDescent="0.25">
      <c r="A925" s="238"/>
      <c r="B925" s="244"/>
      <c r="C925" s="233"/>
      <c r="D925" s="248"/>
      <c r="E925" s="249"/>
      <c r="F925" s="249"/>
      <c r="G925" s="233"/>
      <c r="H925" s="233"/>
      <c r="I925" s="233"/>
      <c r="J925" s="233"/>
      <c r="K925" s="233"/>
      <c r="L925" s="233"/>
      <c r="M925" s="233"/>
      <c r="N925" s="233"/>
      <c r="O925" s="233"/>
      <c r="P925" s="233"/>
      <c r="Q925" s="233"/>
      <c r="R925" s="233"/>
      <c r="S925" s="233"/>
      <c r="T925" s="233"/>
      <c r="U925" s="233"/>
      <c r="V925" s="233"/>
      <c r="W925" s="233"/>
      <c r="X925" s="234"/>
      <c r="Y925" s="233"/>
      <c r="Z925" s="235"/>
      <c r="AA925" s="233"/>
      <c r="AK925" s="229">
        <v>5</v>
      </c>
      <c r="AV925" s="232"/>
    </row>
    <row r="926" spans="1:48" s="229" customFormat="1" x14ac:dyDescent="0.25">
      <c r="A926" s="238"/>
      <c r="B926" s="244"/>
      <c r="C926" s="233"/>
      <c r="D926" s="248"/>
      <c r="E926" s="249"/>
      <c r="F926" s="249"/>
      <c r="G926" s="233"/>
      <c r="H926" s="233"/>
      <c r="I926" s="233"/>
      <c r="J926" s="233"/>
      <c r="K926" s="233"/>
      <c r="L926" s="233"/>
      <c r="M926" s="233"/>
      <c r="N926" s="233"/>
      <c r="O926" s="233"/>
      <c r="P926" s="233"/>
      <c r="Q926" s="233"/>
      <c r="R926" s="233"/>
      <c r="S926" s="233"/>
      <c r="T926" s="233"/>
      <c r="U926" s="233"/>
      <c r="V926" s="233"/>
      <c r="W926" s="233"/>
      <c r="X926" s="234"/>
      <c r="Y926" s="233"/>
      <c r="Z926" s="235"/>
      <c r="AA926" s="233"/>
      <c r="AK926" s="229">
        <v>5</v>
      </c>
      <c r="AV926" s="232"/>
    </row>
    <row r="927" spans="1:48" s="229" customFormat="1" x14ac:dyDescent="0.25">
      <c r="A927" s="238"/>
      <c r="B927" s="244"/>
      <c r="C927" s="233"/>
      <c r="D927" s="248"/>
      <c r="E927" s="249"/>
      <c r="F927" s="249"/>
      <c r="G927" s="233"/>
      <c r="H927" s="233"/>
      <c r="I927" s="233"/>
      <c r="J927" s="233"/>
      <c r="K927" s="233"/>
      <c r="L927" s="233"/>
      <c r="M927" s="233"/>
      <c r="N927" s="233"/>
      <c r="O927" s="233"/>
      <c r="P927" s="233"/>
      <c r="Q927" s="233"/>
      <c r="R927" s="233"/>
      <c r="S927" s="233"/>
      <c r="T927" s="233"/>
      <c r="U927" s="233"/>
      <c r="V927" s="233"/>
      <c r="W927" s="233"/>
      <c r="X927" s="234"/>
      <c r="Y927" s="233"/>
      <c r="Z927" s="235"/>
      <c r="AA927" s="233"/>
      <c r="AK927" s="229">
        <v>5</v>
      </c>
      <c r="AV927" s="232"/>
    </row>
    <row r="928" spans="1:48" s="229" customFormat="1" x14ac:dyDescent="0.25">
      <c r="A928" s="238"/>
      <c r="B928" s="244"/>
      <c r="C928" s="233"/>
      <c r="D928" s="248"/>
      <c r="E928" s="249"/>
      <c r="F928" s="249"/>
      <c r="G928" s="233"/>
      <c r="H928" s="233"/>
      <c r="I928" s="233"/>
      <c r="J928" s="233"/>
      <c r="K928" s="233"/>
      <c r="L928" s="233"/>
      <c r="M928" s="233"/>
      <c r="N928" s="233"/>
      <c r="O928" s="233"/>
      <c r="P928" s="233"/>
      <c r="Q928" s="233"/>
      <c r="R928" s="233"/>
      <c r="S928" s="233"/>
      <c r="T928" s="233"/>
      <c r="U928" s="233"/>
      <c r="V928" s="233"/>
      <c r="W928" s="233"/>
      <c r="X928" s="234"/>
      <c r="Y928" s="233"/>
      <c r="Z928" s="235"/>
      <c r="AA928" s="233"/>
      <c r="AK928" s="229">
        <v>5</v>
      </c>
      <c r="AV928" s="232"/>
    </row>
    <row r="929" spans="1:48" s="229" customFormat="1" x14ac:dyDescent="0.25">
      <c r="A929" s="238"/>
      <c r="B929" s="244"/>
      <c r="C929" s="233"/>
      <c r="D929" s="248"/>
      <c r="E929" s="249"/>
      <c r="F929" s="249"/>
      <c r="G929" s="233"/>
      <c r="H929" s="233"/>
      <c r="I929" s="233"/>
      <c r="J929" s="233"/>
      <c r="K929" s="233"/>
      <c r="L929" s="233"/>
      <c r="M929" s="233"/>
      <c r="N929" s="233"/>
      <c r="O929" s="233"/>
      <c r="P929" s="233"/>
      <c r="Q929" s="233"/>
      <c r="R929" s="233"/>
      <c r="S929" s="233"/>
      <c r="T929" s="233"/>
      <c r="U929" s="233"/>
      <c r="V929" s="233"/>
      <c r="W929" s="233"/>
      <c r="X929" s="234"/>
      <c r="Y929" s="233"/>
      <c r="Z929" s="235"/>
      <c r="AA929" s="233"/>
      <c r="AK929" s="229">
        <v>5</v>
      </c>
      <c r="AV929" s="232"/>
    </row>
    <row r="930" spans="1:48" s="229" customFormat="1" x14ac:dyDescent="0.25">
      <c r="A930" s="238"/>
      <c r="B930" s="244"/>
      <c r="C930" s="233"/>
      <c r="D930" s="248"/>
      <c r="E930" s="249"/>
      <c r="F930" s="249"/>
      <c r="G930" s="233"/>
      <c r="H930" s="233"/>
      <c r="I930" s="233"/>
      <c r="J930" s="233"/>
      <c r="K930" s="233"/>
      <c r="L930" s="233"/>
      <c r="M930" s="233"/>
      <c r="N930" s="233"/>
      <c r="O930" s="233"/>
      <c r="P930" s="233"/>
      <c r="Q930" s="233"/>
      <c r="R930" s="233"/>
      <c r="S930" s="233"/>
      <c r="T930" s="233"/>
      <c r="U930" s="233"/>
      <c r="V930" s="233"/>
      <c r="W930" s="233"/>
      <c r="X930" s="234"/>
      <c r="Y930" s="233"/>
      <c r="Z930" s="235"/>
      <c r="AA930" s="233"/>
      <c r="AK930" s="229">
        <v>5</v>
      </c>
      <c r="AV930" s="232"/>
    </row>
    <row r="931" spans="1:48" s="229" customFormat="1" x14ac:dyDescent="0.25">
      <c r="A931" s="238"/>
      <c r="B931" s="244"/>
      <c r="C931" s="233"/>
      <c r="D931" s="248"/>
      <c r="E931" s="249"/>
      <c r="F931" s="249"/>
      <c r="G931" s="233"/>
      <c r="H931" s="233"/>
      <c r="I931" s="233"/>
      <c r="J931" s="233"/>
      <c r="K931" s="233"/>
      <c r="L931" s="233"/>
      <c r="M931" s="233"/>
      <c r="N931" s="233"/>
      <c r="O931" s="233"/>
      <c r="P931" s="233"/>
      <c r="Q931" s="233"/>
      <c r="R931" s="233"/>
      <c r="S931" s="233"/>
      <c r="T931" s="233"/>
      <c r="U931" s="233"/>
      <c r="V931" s="233"/>
      <c r="W931" s="233"/>
      <c r="X931" s="234"/>
      <c r="Y931" s="233"/>
      <c r="Z931" s="235"/>
      <c r="AA931" s="233"/>
      <c r="AK931" s="229">
        <v>5</v>
      </c>
      <c r="AV931" s="232"/>
    </row>
    <row r="932" spans="1:48" s="229" customFormat="1" x14ac:dyDescent="0.25">
      <c r="A932" s="238"/>
      <c r="B932" s="244"/>
      <c r="C932" s="233"/>
      <c r="D932" s="248"/>
      <c r="E932" s="249"/>
      <c r="F932" s="249"/>
      <c r="G932" s="233"/>
      <c r="H932" s="233"/>
      <c r="I932" s="233"/>
      <c r="J932" s="233"/>
      <c r="K932" s="233"/>
      <c r="L932" s="233"/>
      <c r="M932" s="233"/>
      <c r="N932" s="233"/>
      <c r="O932" s="233"/>
      <c r="P932" s="233"/>
      <c r="Q932" s="233"/>
      <c r="R932" s="233"/>
      <c r="S932" s="233"/>
      <c r="T932" s="233"/>
      <c r="U932" s="233"/>
      <c r="V932" s="233"/>
      <c r="W932" s="233"/>
      <c r="X932" s="234"/>
      <c r="Y932" s="233"/>
      <c r="Z932" s="235"/>
      <c r="AA932" s="233"/>
      <c r="AK932" s="229">
        <v>5</v>
      </c>
      <c r="AV932" s="232"/>
    </row>
    <row r="933" spans="1:48" s="229" customFormat="1" x14ac:dyDescent="0.25">
      <c r="A933" s="238"/>
      <c r="B933" s="244"/>
      <c r="C933" s="233"/>
      <c r="D933" s="248"/>
      <c r="E933" s="249"/>
      <c r="F933" s="249"/>
      <c r="G933" s="233"/>
      <c r="H933" s="233"/>
      <c r="I933" s="233"/>
      <c r="J933" s="233"/>
      <c r="K933" s="233"/>
      <c r="L933" s="233"/>
      <c r="M933" s="233"/>
      <c r="N933" s="233"/>
      <c r="O933" s="233"/>
      <c r="P933" s="233"/>
      <c r="Q933" s="233"/>
      <c r="R933" s="233"/>
      <c r="S933" s="233"/>
      <c r="T933" s="233"/>
      <c r="U933" s="233"/>
      <c r="V933" s="233"/>
      <c r="W933" s="233"/>
      <c r="X933" s="234"/>
      <c r="Y933" s="233"/>
      <c r="Z933" s="235"/>
      <c r="AA933" s="233"/>
      <c r="AK933" s="229">
        <v>5</v>
      </c>
      <c r="AV933" s="232"/>
    </row>
    <row r="934" spans="1:48" s="229" customFormat="1" x14ac:dyDescent="0.25">
      <c r="A934" s="238"/>
      <c r="B934" s="244"/>
      <c r="C934" s="233"/>
      <c r="D934" s="248"/>
      <c r="E934" s="249"/>
      <c r="F934" s="249"/>
      <c r="G934" s="233"/>
      <c r="H934" s="233"/>
      <c r="I934" s="233"/>
      <c r="J934" s="233"/>
      <c r="K934" s="233"/>
      <c r="L934" s="233"/>
      <c r="M934" s="233"/>
      <c r="N934" s="233"/>
      <c r="O934" s="233"/>
      <c r="P934" s="233"/>
      <c r="Q934" s="233"/>
      <c r="R934" s="233"/>
      <c r="S934" s="233"/>
      <c r="T934" s="233"/>
      <c r="U934" s="233"/>
      <c r="V934" s="233"/>
      <c r="W934" s="233"/>
      <c r="X934" s="234"/>
      <c r="Y934" s="233"/>
      <c r="Z934" s="235"/>
      <c r="AA934" s="233"/>
      <c r="AK934" s="229">
        <v>5</v>
      </c>
      <c r="AV934" s="232"/>
    </row>
    <row r="935" spans="1:48" s="229" customFormat="1" x14ac:dyDescent="0.25">
      <c r="A935" s="238"/>
      <c r="B935" s="244"/>
      <c r="C935" s="233"/>
      <c r="D935" s="248"/>
      <c r="E935" s="249"/>
      <c r="F935" s="249"/>
      <c r="G935" s="233"/>
      <c r="H935" s="233"/>
      <c r="I935" s="233"/>
      <c r="J935" s="233"/>
      <c r="K935" s="233"/>
      <c r="L935" s="233"/>
      <c r="M935" s="233"/>
      <c r="N935" s="233"/>
      <c r="O935" s="233"/>
      <c r="P935" s="233"/>
      <c r="Q935" s="233"/>
      <c r="R935" s="233"/>
      <c r="S935" s="233"/>
      <c r="T935" s="233"/>
      <c r="U935" s="233"/>
      <c r="V935" s="233"/>
      <c r="W935" s="233"/>
      <c r="X935" s="234"/>
      <c r="Y935" s="233"/>
      <c r="Z935" s="235"/>
      <c r="AA935" s="233"/>
      <c r="AK935" s="229">
        <v>5</v>
      </c>
      <c r="AV935" s="232"/>
    </row>
    <row r="936" spans="1:48" s="229" customFormat="1" x14ac:dyDescent="0.25">
      <c r="A936" s="238"/>
      <c r="B936" s="244"/>
      <c r="C936" s="233"/>
      <c r="D936" s="248"/>
      <c r="E936" s="249"/>
      <c r="F936" s="249"/>
      <c r="G936" s="233"/>
      <c r="H936" s="233"/>
      <c r="I936" s="233"/>
      <c r="J936" s="233"/>
      <c r="K936" s="233"/>
      <c r="L936" s="233"/>
      <c r="M936" s="233"/>
      <c r="N936" s="233"/>
      <c r="O936" s="233"/>
      <c r="P936" s="233"/>
      <c r="Q936" s="233"/>
      <c r="R936" s="233"/>
      <c r="S936" s="233"/>
      <c r="T936" s="233"/>
      <c r="U936" s="233"/>
      <c r="V936" s="233"/>
      <c r="W936" s="233"/>
      <c r="X936" s="234"/>
      <c r="Y936" s="233"/>
      <c r="Z936" s="235"/>
      <c r="AA936" s="233"/>
      <c r="AK936" s="229">
        <v>5</v>
      </c>
      <c r="AV936" s="232"/>
    </row>
    <row r="937" spans="1:48" s="229" customFormat="1" x14ac:dyDescent="0.25">
      <c r="A937" s="238"/>
      <c r="B937" s="244"/>
      <c r="C937" s="233"/>
      <c r="D937" s="248"/>
      <c r="E937" s="249"/>
      <c r="F937" s="249"/>
      <c r="G937" s="233"/>
      <c r="H937" s="233"/>
      <c r="I937" s="233"/>
      <c r="J937" s="233"/>
      <c r="K937" s="233"/>
      <c r="L937" s="233"/>
      <c r="M937" s="233"/>
      <c r="N937" s="233"/>
      <c r="O937" s="233"/>
      <c r="P937" s="233"/>
      <c r="Q937" s="233"/>
      <c r="R937" s="233"/>
      <c r="S937" s="233"/>
      <c r="T937" s="233"/>
      <c r="U937" s="233"/>
      <c r="V937" s="233"/>
      <c r="W937" s="233"/>
      <c r="X937" s="234"/>
      <c r="Y937" s="233"/>
      <c r="Z937" s="235"/>
      <c r="AA937" s="233"/>
      <c r="AK937" s="229">
        <v>5</v>
      </c>
      <c r="AV937" s="232"/>
    </row>
    <row r="938" spans="1:48" s="229" customFormat="1" x14ac:dyDescent="0.25">
      <c r="A938" s="238"/>
      <c r="B938" s="244"/>
      <c r="C938" s="233"/>
      <c r="D938" s="248"/>
      <c r="E938" s="249"/>
      <c r="F938" s="249"/>
      <c r="G938" s="233"/>
      <c r="H938" s="233"/>
      <c r="I938" s="233"/>
      <c r="J938" s="233"/>
      <c r="K938" s="233"/>
      <c r="L938" s="254"/>
      <c r="M938" s="233"/>
      <c r="N938" s="233"/>
      <c r="O938" s="233"/>
      <c r="P938" s="233"/>
      <c r="Q938" s="233"/>
      <c r="R938" s="233"/>
      <c r="S938" s="233"/>
      <c r="T938" s="233"/>
      <c r="U938" s="233"/>
      <c r="V938" s="233"/>
      <c r="W938" s="233"/>
      <c r="X938" s="234"/>
      <c r="Y938" s="233"/>
      <c r="Z938" s="235"/>
      <c r="AA938" s="233"/>
      <c r="AK938" s="229">
        <v>5</v>
      </c>
      <c r="AV938" s="232"/>
    </row>
    <row r="939" spans="1:48" s="229" customFormat="1" x14ac:dyDescent="0.25">
      <c r="A939" s="238"/>
      <c r="B939" s="244"/>
      <c r="C939" s="233"/>
      <c r="D939" s="248"/>
      <c r="E939" s="249"/>
      <c r="F939" s="249"/>
      <c r="G939" s="233"/>
      <c r="H939" s="233"/>
      <c r="I939" s="233"/>
      <c r="J939" s="233"/>
      <c r="K939" s="233"/>
      <c r="L939" s="233"/>
      <c r="M939" s="233"/>
      <c r="N939" s="233"/>
      <c r="O939" s="233"/>
      <c r="P939" s="233"/>
      <c r="Q939" s="233"/>
      <c r="R939" s="233"/>
      <c r="S939" s="233"/>
      <c r="T939" s="233"/>
      <c r="U939" s="233"/>
      <c r="V939" s="233"/>
      <c r="W939" s="233"/>
      <c r="X939" s="234"/>
      <c r="Y939" s="233"/>
      <c r="Z939" s="235"/>
      <c r="AA939" s="233"/>
      <c r="AK939" s="229">
        <v>5</v>
      </c>
      <c r="AV939" s="232"/>
    </row>
    <row r="940" spans="1:48" s="229" customFormat="1" x14ac:dyDescent="0.25">
      <c r="A940" s="238"/>
      <c r="B940" s="244"/>
      <c r="C940" s="233"/>
      <c r="D940" s="248"/>
      <c r="E940" s="249"/>
      <c r="F940" s="249"/>
      <c r="G940" s="233"/>
      <c r="H940" s="233"/>
      <c r="I940" s="233"/>
      <c r="J940" s="233"/>
      <c r="K940" s="233"/>
      <c r="L940" s="233"/>
      <c r="M940" s="233"/>
      <c r="N940" s="233"/>
      <c r="O940" s="233"/>
      <c r="P940" s="233"/>
      <c r="Q940" s="233"/>
      <c r="R940" s="233"/>
      <c r="S940" s="233"/>
      <c r="T940" s="233"/>
      <c r="U940" s="233"/>
      <c r="V940" s="233"/>
      <c r="W940" s="233"/>
      <c r="X940" s="234"/>
      <c r="Y940" s="233"/>
      <c r="Z940" s="235"/>
      <c r="AA940" s="233"/>
      <c r="AK940" s="229">
        <v>5</v>
      </c>
      <c r="AV940" s="232"/>
    </row>
    <row r="941" spans="1:48" s="229" customFormat="1" x14ac:dyDescent="0.25">
      <c r="A941" s="238"/>
      <c r="B941" s="244"/>
      <c r="C941" s="233"/>
      <c r="D941" s="248"/>
      <c r="E941" s="249"/>
      <c r="F941" s="249"/>
      <c r="G941" s="233"/>
      <c r="H941" s="233"/>
      <c r="I941" s="233"/>
      <c r="J941" s="233"/>
      <c r="K941" s="233"/>
      <c r="L941" s="233"/>
      <c r="M941" s="233"/>
      <c r="N941" s="233"/>
      <c r="O941" s="233"/>
      <c r="P941" s="233"/>
      <c r="Q941" s="233"/>
      <c r="R941" s="233"/>
      <c r="S941" s="233"/>
      <c r="T941" s="233"/>
      <c r="U941" s="233"/>
      <c r="V941" s="233"/>
      <c r="W941" s="233"/>
      <c r="X941" s="234"/>
      <c r="Y941" s="233"/>
      <c r="Z941" s="235"/>
      <c r="AA941" s="233"/>
      <c r="AK941" s="229">
        <v>5</v>
      </c>
      <c r="AV941" s="232"/>
    </row>
    <row r="942" spans="1:48" s="229" customFormat="1" x14ac:dyDescent="0.25">
      <c r="A942" s="238"/>
      <c r="B942" s="244"/>
      <c r="C942" s="233"/>
      <c r="D942" s="248"/>
      <c r="E942" s="249"/>
      <c r="F942" s="249"/>
      <c r="G942" s="233"/>
      <c r="H942" s="233"/>
      <c r="I942" s="233"/>
      <c r="J942" s="233"/>
      <c r="K942" s="233"/>
      <c r="L942" s="233"/>
      <c r="M942" s="233"/>
      <c r="N942" s="233"/>
      <c r="O942" s="233"/>
      <c r="P942" s="233"/>
      <c r="Q942" s="233"/>
      <c r="R942" s="233"/>
      <c r="S942" s="233"/>
      <c r="T942" s="233"/>
      <c r="U942" s="233"/>
      <c r="V942" s="233"/>
      <c r="W942" s="233"/>
      <c r="X942" s="234"/>
      <c r="Y942" s="233"/>
      <c r="Z942" s="235"/>
      <c r="AA942" s="233"/>
      <c r="AK942" s="229">
        <v>5</v>
      </c>
      <c r="AV942" s="232"/>
    </row>
    <row r="943" spans="1:48" s="229" customFormat="1" x14ac:dyDescent="0.25">
      <c r="A943" s="238"/>
      <c r="B943" s="244"/>
      <c r="C943" s="233"/>
      <c r="D943" s="248"/>
      <c r="E943" s="249"/>
      <c r="F943" s="249"/>
      <c r="G943" s="233"/>
      <c r="H943" s="233"/>
      <c r="I943" s="233"/>
      <c r="J943" s="233"/>
      <c r="K943" s="233"/>
      <c r="L943" s="233"/>
      <c r="M943" s="233"/>
      <c r="N943" s="233"/>
      <c r="O943" s="233"/>
      <c r="P943" s="233"/>
      <c r="Q943" s="233"/>
      <c r="R943" s="233"/>
      <c r="S943" s="233"/>
      <c r="T943" s="233"/>
      <c r="U943" s="233"/>
      <c r="V943" s="233"/>
      <c r="W943" s="233"/>
      <c r="X943" s="234"/>
      <c r="Y943" s="233"/>
      <c r="Z943" s="235"/>
      <c r="AA943" s="233"/>
      <c r="AK943" s="229">
        <v>5</v>
      </c>
      <c r="AV943" s="232"/>
    </row>
    <row r="944" spans="1:48" s="229" customFormat="1" x14ac:dyDescent="0.25">
      <c r="A944" s="238"/>
      <c r="B944" s="244"/>
      <c r="C944" s="233"/>
      <c r="D944" s="248"/>
      <c r="E944" s="249"/>
      <c r="F944" s="249"/>
      <c r="G944" s="233"/>
      <c r="H944" s="233"/>
      <c r="I944" s="233"/>
      <c r="J944" s="233"/>
      <c r="K944" s="233"/>
      <c r="L944" s="233"/>
      <c r="M944" s="233"/>
      <c r="N944" s="233"/>
      <c r="O944" s="233"/>
      <c r="P944" s="233"/>
      <c r="Q944" s="233"/>
      <c r="R944" s="233"/>
      <c r="S944" s="233"/>
      <c r="T944" s="233"/>
      <c r="U944" s="233"/>
      <c r="V944" s="233"/>
      <c r="W944" s="233"/>
      <c r="X944" s="234"/>
      <c r="Y944" s="233"/>
      <c r="Z944" s="235"/>
      <c r="AA944" s="233"/>
      <c r="AK944" s="229">
        <v>5</v>
      </c>
      <c r="AV944" s="232"/>
    </row>
    <row r="945" spans="1:48" s="229" customFormat="1" x14ac:dyDescent="0.25">
      <c r="A945" s="238"/>
      <c r="B945" s="244"/>
      <c r="C945" s="233"/>
      <c r="D945" s="248"/>
      <c r="E945" s="249"/>
      <c r="F945" s="249"/>
      <c r="G945" s="233"/>
      <c r="H945" s="233"/>
      <c r="I945" s="233"/>
      <c r="J945" s="233"/>
      <c r="K945" s="233"/>
      <c r="L945" s="233"/>
      <c r="M945" s="233"/>
      <c r="N945" s="233"/>
      <c r="O945" s="233"/>
      <c r="P945" s="233"/>
      <c r="Q945" s="233"/>
      <c r="R945" s="233"/>
      <c r="S945" s="233"/>
      <c r="T945" s="233"/>
      <c r="U945" s="233"/>
      <c r="V945" s="233"/>
      <c r="W945" s="233"/>
      <c r="X945" s="234"/>
      <c r="Y945" s="233"/>
      <c r="Z945" s="235"/>
      <c r="AA945" s="233"/>
      <c r="AK945" s="229">
        <v>5</v>
      </c>
      <c r="AV945" s="232"/>
    </row>
    <row r="946" spans="1:48" s="229" customFormat="1" x14ac:dyDescent="0.25">
      <c r="A946" s="238"/>
      <c r="B946" s="244"/>
      <c r="C946" s="233"/>
      <c r="D946" s="248"/>
      <c r="E946" s="249"/>
      <c r="F946" s="249"/>
      <c r="G946" s="233"/>
      <c r="H946" s="233"/>
      <c r="I946" s="233"/>
      <c r="J946" s="233"/>
      <c r="K946" s="233"/>
      <c r="L946" s="233"/>
      <c r="M946" s="233"/>
      <c r="N946" s="233"/>
      <c r="O946" s="233"/>
      <c r="P946" s="233"/>
      <c r="Q946" s="233"/>
      <c r="R946" s="233"/>
      <c r="S946" s="233"/>
      <c r="T946" s="233"/>
      <c r="U946" s="233"/>
      <c r="V946" s="233"/>
      <c r="W946" s="233"/>
      <c r="X946" s="234"/>
      <c r="Y946" s="233"/>
      <c r="Z946" s="235"/>
      <c r="AA946" s="233"/>
      <c r="AK946" s="229">
        <v>5</v>
      </c>
      <c r="AV946" s="232"/>
    </row>
    <row r="947" spans="1:48" s="229" customFormat="1" x14ac:dyDescent="0.25">
      <c r="A947" s="238"/>
      <c r="B947" s="244"/>
      <c r="C947" s="233"/>
      <c r="D947" s="248"/>
      <c r="E947" s="249"/>
      <c r="F947" s="249"/>
      <c r="G947" s="233"/>
      <c r="H947" s="233"/>
      <c r="I947" s="233"/>
      <c r="J947" s="233"/>
      <c r="K947" s="233"/>
      <c r="L947" s="233"/>
      <c r="M947" s="233"/>
      <c r="N947" s="233"/>
      <c r="O947" s="233"/>
      <c r="P947" s="233"/>
      <c r="Q947" s="233"/>
      <c r="R947" s="233"/>
      <c r="S947" s="233"/>
      <c r="T947" s="233"/>
      <c r="U947" s="233"/>
      <c r="V947" s="233"/>
      <c r="W947" s="233"/>
      <c r="X947" s="234"/>
      <c r="Y947" s="233"/>
      <c r="Z947" s="235"/>
      <c r="AA947" s="233"/>
      <c r="AK947" s="229">
        <v>5</v>
      </c>
      <c r="AV947" s="232"/>
    </row>
    <row r="948" spans="1:48" s="229" customFormat="1" x14ac:dyDescent="0.25">
      <c r="A948" s="238"/>
      <c r="B948" s="244"/>
      <c r="C948" s="233"/>
      <c r="D948" s="248"/>
      <c r="E948" s="249"/>
      <c r="F948" s="249"/>
      <c r="G948" s="233"/>
      <c r="H948" s="233"/>
      <c r="I948" s="233"/>
      <c r="J948" s="233"/>
      <c r="K948" s="233"/>
      <c r="L948" s="233"/>
      <c r="M948" s="233"/>
      <c r="N948" s="233"/>
      <c r="O948" s="233"/>
      <c r="P948" s="233"/>
      <c r="Q948" s="233"/>
      <c r="R948" s="233"/>
      <c r="S948" s="233"/>
      <c r="T948" s="233"/>
      <c r="U948" s="233"/>
      <c r="V948" s="233"/>
      <c r="W948" s="233"/>
      <c r="X948" s="234"/>
      <c r="Y948" s="233"/>
      <c r="Z948" s="235"/>
      <c r="AA948" s="233"/>
      <c r="AK948" s="229">
        <v>5</v>
      </c>
      <c r="AV948" s="232"/>
    </row>
    <row r="949" spans="1:48" s="229" customFormat="1" x14ac:dyDescent="0.25">
      <c r="A949" s="238"/>
      <c r="B949" s="244"/>
      <c r="C949" s="233"/>
      <c r="D949" s="248"/>
      <c r="E949" s="249"/>
      <c r="F949" s="249"/>
      <c r="G949" s="233"/>
      <c r="H949" s="233"/>
      <c r="I949" s="233"/>
      <c r="J949" s="233"/>
      <c r="K949" s="233"/>
      <c r="L949" s="233"/>
      <c r="M949" s="233"/>
      <c r="N949" s="233"/>
      <c r="O949" s="233"/>
      <c r="P949" s="233"/>
      <c r="Q949" s="233"/>
      <c r="R949" s="233"/>
      <c r="S949" s="233"/>
      <c r="T949" s="233"/>
      <c r="U949" s="233"/>
      <c r="V949" s="233"/>
      <c r="W949" s="233"/>
      <c r="X949" s="234"/>
      <c r="Y949" s="233"/>
      <c r="Z949" s="235"/>
      <c r="AA949" s="233"/>
      <c r="AK949" s="229">
        <v>5</v>
      </c>
      <c r="AV949" s="232"/>
    </row>
    <row r="950" spans="1:48" s="229" customFormat="1" x14ac:dyDescent="0.25">
      <c r="A950" s="238"/>
      <c r="B950" s="244"/>
      <c r="C950" s="233"/>
      <c r="D950" s="248"/>
      <c r="E950" s="249"/>
      <c r="F950" s="249"/>
      <c r="G950" s="233"/>
      <c r="H950" s="233"/>
      <c r="I950" s="233"/>
      <c r="J950" s="233"/>
      <c r="K950" s="233"/>
      <c r="L950" s="233"/>
      <c r="M950" s="233"/>
      <c r="N950" s="233"/>
      <c r="O950" s="233"/>
      <c r="P950" s="233"/>
      <c r="Q950" s="233"/>
      <c r="R950" s="233"/>
      <c r="S950" s="233"/>
      <c r="T950" s="233"/>
      <c r="U950" s="233"/>
      <c r="V950" s="233"/>
      <c r="W950" s="233"/>
      <c r="X950" s="234"/>
      <c r="Y950" s="233"/>
      <c r="Z950" s="235"/>
      <c r="AA950" s="233"/>
      <c r="AK950" s="229">
        <v>5</v>
      </c>
      <c r="AV950" s="232"/>
    </row>
    <row r="951" spans="1:48" s="229" customFormat="1" x14ac:dyDescent="0.25">
      <c r="A951" s="238"/>
      <c r="B951" s="244"/>
      <c r="C951" s="233"/>
      <c r="D951" s="248"/>
      <c r="E951" s="249"/>
      <c r="F951" s="249"/>
      <c r="G951" s="233"/>
      <c r="H951" s="233"/>
      <c r="I951" s="233"/>
      <c r="J951" s="233"/>
      <c r="K951" s="233"/>
      <c r="L951" s="233"/>
      <c r="M951" s="233"/>
      <c r="N951" s="233"/>
      <c r="O951" s="233"/>
      <c r="P951" s="233"/>
      <c r="Q951" s="233"/>
      <c r="R951" s="233"/>
      <c r="S951" s="233"/>
      <c r="T951" s="233"/>
      <c r="U951" s="233"/>
      <c r="V951" s="233"/>
      <c r="W951" s="233"/>
      <c r="X951" s="234"/>
      <c r="Y951" s="233"/>
      <c r="Z951" s="235"/>
      <c r="AA951" s="233"/>
      <c r="AK951" s="229">
        <v>5</v>
      </c>
      <c r="AV951" s="232"/>
    </row>
    <row r="952" spans="1:48" s="229" customFormat="1" x14ac:dyDescent="0.25">
      <c r="A952" s="238"/>
      <c r="B952" s="244"/>
      <c r="C952" s="233"/>
      <c r="D952" s="248"/>
      <c r="E952" s="249"/>
      <c r="F952" s="249"/>
      <c r="G952" s="233"/>
      <c r="H952" s="233"/>
      <c r="I952" s="233"/>
      <c r="J952" s="233"/>
      <c r="K952" s="233"/>
      <c r="L952" s="233"/>
      <c r="M952" s="233"/>
      <c r="N952" s="233"/>
      <c r="O952" s="233"/>
      <c r="P952" s="233"/>
      <c r="Q952" s="233"/>
      <c r="R952" s="233"/>
      <c r="S952" s="233"/>
      <c r="T952" s="233"/>
      <c r="U952" s="233"/>
      <c r="V952" s="233"/>
      <c r="W952" s="233"/>
      <c r="X952" s="234"/>
      <c r="Y952" s="233"/>
      <c r="Z952" s="235"/>
      <c r="AA952" s="233"/>
      <c r="AK952" s="229">
        <v>5</v>
      </c>
      <c r="AV952" s="232"/>
    </row>
    <row r="953" spans="1:48" s="229" customFormat="1" x14ac:dyDescent="0.25">
      <c r="A953" s="238"/>
      <c r="B953" s="244"/>
      <c r="C953" s="233"/>
      <c r="D953" s="248"/>
      <c r="E953" s="249"/>
      <c r="F953" s="249"/>
      <c r="G953" s="233"/>
      <c r="H953" s="233"/>
      <c r="I953" s="233"/>
      <c r="J953" s="233"/>
      <c r="K953" s="233"/>
      <c r="L953" s="233"/>
      <c r="M953" s="233"/>
      <c r="N953" s="233"/>
      <c r="O953" s="233"/>
      <c r="P953" s="233"/>
      <c r="Q953" s="233"/>
      <c r="R953" s="233"/>
      <c r="S953" s="233"/>
      <c r="T953" s="233"/>
      <c r="U953" s="233"/>
      <c r="V953" s="233"/>
      <c r="W953" s="233"/>
      <c r="X953" s="234"/>
      <c r="Y953" s="233"/>
      <c r="Z953" s="235"/>
      <c r="AA953" s="233"/>
      <c r="AK953" s="229">
        <v>5</v>
      </c>
      <c r="AV953" s="232"/>
    </row>
    <row r="954" spans="1:48" s="229" customFormat="1" x14ac:dyDescent="0.25">
      <c r="A954" s="238"/>
      <c r="B954" s="244"/>
      <c r="C954" s="233"/>
      <c r="D954" s="248"/>
      <c r="E954" s="249"/>
      <c r="F954" s="249"/>
      <c r="G954" s="233"/>
      <c r="H954" s="233"/>
      <c r="I954" s="233"/>
      <c r="J954" s="233"/>
      <c r="K954" s="233"/>
      <c r="L954" s="233"/>
      <c r="M954" s="233"/>
      <c r="N954" s="233"/>
      <c r="O954" s="233"/>
      <c r="P954" s="233"/>
      <c r="Q954" s="233"/>
      <c r="R954" s="233"/>
      <c r="S954" s="233"/>
      <c r="T954" s="233"/>
      <c r="U954" s="233"/>
      <c r="V954" s="233"/>
      <c r="W954" s="233"/>
      <c r="X954" s="234"/>
      <c r="Y954" s="233"/>
      <c r="Z954" s="235"/>
      <c r="AA954" s="233"/>
      <c r="AK954" s="229">
        <v>5</v>
      </c>
      <c r="AV954" s="232"/>
    </row>
    <row r="955" spans="1:48" s="229" customFormat="1" x14ac:dyDescent="0.25">
      <c r="A955" s="238"/>
      <c r="B955" s="244"/>
      <c r="C955" s="233"/>
      <c r="D955" s="248"/>
      <c r="E955" s="249"/>
      <c r="F955" s="249"/>
      <c r="G955" s="233"/>
      <c r="H955" s="233"/>
      <c r="I955" s="233"/>
      <c r="J955" s="233"/>
      <c r="K955" s="233"/>
      <c r="L955" s="233"/>
      <c r="M955" s="233"/>
      <c r="N955" s="233"/>
      <c r="O955" s="233"/>
      <c r="P955" s="233"/>
      <c r="Q955" s="233"/>
      <c r="R955" s="233"/>
      <c r="S955" s="233"/>
      <c r="T955" s="233"/>
      <c r="U955" s="233"/>
      <c r="V955" s="233"/>
      <c r="W955" s="233"/>
      <c r="X955" s="234"/>
      <c r="Y955" s="233"/>
      <c r="Z955" s="235"/>
      <c r="AA955" s="233"/>
      <c r="AK955" s="229">
        <v>5</v>
      </c>
      <c r="AV955" s="232"/>
    </row>
    <row r="956" spans="1:48" s="229" customFormat="1" x14ac:dyDescent="0.25">
      <c r="A956" s="238"/>
      <c r="B956" s="244"/>
      <c r="C956" s="233"/>
      <c r="D956" s="248"/>
      <c r="E956" s="249"/>
      <c r="F956" s="249"/>
      <c r="G956" s="233"/>
      <c r="H956" s="233"/>
      <c r="I956" s="233"/>
      <c r="J956" s="233"/>
      <c r="K956" s="233"/>
      <c r="L956" s="233"/>
      <c r="M956" s="233"/>
      <c r="N956" s="233"/>
      <c r="O956" s="233"/>
      <c r="P956" s="233"/>
      <c r="Q956" s="233"/>
      <c r="R956" s="233"/>
      <c r="S956" s="233"/>
      <c r="T956" s="233"/>
      <c r="U956" s="233"/>
      <c r="V956" s="233"/>
      <c r="W956" s="233"/>
      <c r="X956" s="234"/>
      <c r="Y956" s="233"/>
      <c r="Z956" s="235"/>
      <c r="AA956" s="233"/>
      <c r="AK956" s="229">
        <v>5</v>
      </c>
      <c r="AV956" s="232"/>
    </row>
    <row r="957" spans="1:48" s="229" customFormat="1" x14ac:dyDescent="0.25">
      <c r="A957" s="238"/>
      <c r="B957" s="244"/>
      <c r="C957" s="233"/>
      <c r="D957" s="248"/>
      <c r="E957" s="249"/>
      <c r="F957" s="249"/>
      <c r="G957" s="233"/>
      <c r="H957" s="233"/>
      <c r="I957" s="233"/>
      <c r="J957" s="233"/>
      <c r="K957" s="233"/>
      <c r="L957" s="233"/>
      <c r="M957" s="233"/>
      <c r="N957" s="233"/>
      <c r="O957" s="233"/>
      <c r="P957" s="233"/>
      <c r="Q957" s="233"/>
      <c r="R957" s="233"/>
      <c r="S957" s="233"/>
      <c r="T957" s="233"/>
      <c r="U957" s="233"/>
      <c r="V957" s="233"/>
      <c r="W957" s="233"/>
      <c r="X957" s="234"/>
      <c r="Y957" s="233"/>
      <c r="Z957" s="235"/>
      <c r="AA957" s="233"/>
      <c r="AK957" s="229">
        <v>5</v>
      </c>
      <c r="AV957" s="232"/>
    </row>
    <row r="958" spans="1:48" s="229" customFormat="1" x14ac:dyDescent="0.25">
      <c r="A958" s="238"/>
      <c r="B958" s="244"/>
      <c r="C958" s="233"/>
      <c r="D958" s="248"/>
      <c r="E958" s="249"/>
      <c r="F958" s="249"/>
      <c r="G958" s="233"/>
      <c r="H958" s="233"/>
      <c r="I958" s="233"/>
      <c r="J958" s="233"/>
      <c r="K958" s="233"/>
      <c r="L958" s="233"/>
      <c r="M958" s="233"/>
      <c r="N958" s="233"/>
      <c r="O958" s="233"/>
      <c r="P958" s="233"/>
      <c r="Q958" s="233"/>
      <c r="R958" s="233"/>
      <c r="S958" s="233"/>
      <c r="T958" s="233"/>
      <c r="U958" s="233"/>
      <c r="V958" s="233"/>
      <c r="W958" s="233"/>
      <c r="X958" s="234"/>
      <c r="Y958" s="233"/>
      <c r="Z958" s="235"/>
      <c r="AA958" s="233"/>
      <c r="AK958" s="229">
        <v>5</v>
      </c>
      <c r="AV958" s="232"/>
    </row>
    <row r="959" spans="1:48" s="229" customFormat="1" x14ac:dyDescent="0.25">
      <c r="A959" s="238"/>
      <c r="B959" s="244"/>
      <c r="C959" s="233"/>
      <c r="D959" s="248"/>
      <c r="E959" s="249"/>
      <c r="F959" s="249"/>
      <c r="G959" s="233"/>
      <c r="H959" s="233"/>
      <c r="I959" s="233"/>
      <c r="J959" s="233"/>
      <c r="K959" s="233"/>
      <c r="L959" s="233"/>
      <c r="M959" s="233"/>
      <c r="N959" s="233"/>
      <c r="O959" s="233"/>
      <c r="P959" s="233"/>
      <c r="Q959" s="233"/>
      <c r="R959" s="233"/>
      <c r="S959" s="233"/>
      <c r="T959" s="233"/>
      <c r="U959" s="233"/>
      <c r="V959" s="233"/>
      <c r="W959" s="233"/>
      <c r="X959" s="234"/>
      <c r="Y959" s="233"/>
      <c r="Z959" s="235"/>
      <c r="AA959" s="233"/>
      <c r="AK959" s="229">
        <v>5</v>
      </c>
      <c r="AV959" s="232"/>
    </row>
    <row r="960" spans="1:48" s="229" customFormat="1" x14ac:dyDescent="0.25">
      <c r="A960" s="238"/>
      <c r="B960" s="244"/>
      <c r="C960" s="233"/>
      <c r="D960" s="248"/>
      <c r="E960" s="249"/>
      <c r="F960" s="249"/>
      <c r="G960" s="233"/>
      <c r="H960" s="233"/>
      <c r="I960" s="233"/>
      <c r="J960" s="233"/>
      <c r="K960" s="233"/>
      <c r="L960" s="233"/>
      <c r="M960" s="233"/>
      <c r="N960" s="233"/>
      <c r="O960" s="233"/>
      <c r="P960" s="233"/>
      <c r="Q960" s="233"/>
      <c r="R960" s="233"/>
      <c r="S960" s="233"/>
      <c r="T960" s="233"/>
      <c r="U960" s="233"/>
      <c r="V960" s="233"/>
      <c r="W960" s="233"/>
      <c r="X960" s="234"/>
      <c r="Y960" s="233"/>
      <c r="Z960" s="235"/>
      <c r="AA960" s="233"/>
      <c r="AK960" s="229">
        <v>5</v>
      </c>
      <c r="AV960" s="232"/>
    </row>
    <row r="961" spans="1:48" s="229" customFormat="1" x14ac:dyDescent="0.25">
      <c r="A961" s="238"/>
      <c r="B961" s="244"/>
      <c r="C961" s="233"/>
      <c r="D961" s="248"/>
      <c r="E961" s="249"/>
      <c r="F961" s="249"/>
      <c r="G961" s="233"/>
      <c r="H961" s="233"/>
      <c r="I961" s="233"/>
      <c r="J961" s="233"/>
      <c r="K961" s="233"/>
      <c r="L961" s="233"/>
      <c r="M961" s="233"/>
      <c r="N961" s="233"/>
      <c r="O961" s="233"/>
      <c r="P961" s="233"/>
      <c r="Q961" s="233"/>
      <c r="R961" s="233"/>
      <c r="S961" s="233"/>
      <c r="T961" s="233"/>
      <c r="U961" s="233"/>
      <c r="V961" s="233"/>
      <c r="W961" s="233"/>
      <c r="X961" s="234"/>
      <c r="Y961" s="233"/>
      <c r="Z961" s="235"/>
      <c r="AA961" s="233"/>
      <c r="AK961" s="229">
        <v>5</v>
      </c>
      <c r="AV961" s="232"/>
    </row>
    <row r="962" spans="1:48" s="229" customFormat="1" x14ac:dyDescent="0.25">
      <c r="A962" s="238"/>
      <c r="B962" s="244"/>
      <c r="C962" s="233"/>
      <c r="D962" s="248"/>
      <c r="E962" s="249"/>
      <c r="F962" s="249"/>
      <c r="G962" s="233"/>
      <c r="H962" s="233"/>
      <c r="I962" s="233"/>
      <c r="J962" s="233"/>
      <c r="K962" s="233"/>
      <c r="L962" s="233"/>
      <c r="M962" s="233"/>
      <c r="N962" s="233"/>
      <c r="O962" s="233"/>
      <c r="P962" s="233"/>
      <c r="Q962" s="233"/>
      <c r="R962" s="233"/>
      <c r="S962" s="233"/>
      <c r="T962" s="233"/>
      <c r="U962" s="233"/>
      <c r="V962" s="233"/>
      <c r="W962" s="233"/>
      <c r="X962" s="234"/>
      <c r="Y962" s="233"/>
      <c r="Z962" s="235"/>
      <c r="AA962" s="233"/>
      <c r="AK962" s="229">
        <v>5</v>
      </c>
      <c r="AV962" s="232"/>
    </row>
    <row r="963" spans="1:48" s="229" customFormat="1" x14ac:dyDescent="0.25">
      <c r="A963" s="238"/>
      <c r="B963" s="244"/>
      <c r="C963" s="233"/>
      <c r="D963" s="248"/>
      <c r="E963" s="249"/>
      <c r="F963" s="249"/>
      <c r="G963" s="233"/>
      <c r="H963" s="233"/>
      <c r="I963" s="233"/>
      <c r="J963" s="233"/>
      <c r="K963" s="233"/>
      <c r="L963" s="233"/>
      <c r="M963" s="233"/>
      <c r="N963" s="233"/>
      <c r="O963" s="233"/>
      <c r="P963" s="233"/>
      <c r="Q963" s="233"/>
      <c r="R963" s="233"/>
      <c r="S963" s="233"/>
      <c r="T963" s="233"/>
      <c r="U963" s="233"/>
      <c r="V963" s="233"/>
      <c r="W963" s="233"/>
      <c r="X963" s="234"/>
      <c r="Y963" s="233"/>
      <c r="Z963" s="235"/>
      <c r="AA963" s="233"/>
      <c r="AK963" s="229">
        <v>5</v>
      </c>
      <c r="AV963" s="232"/>
    </row>
    <row r="964" spans="1:48" s="229" customFormat="1" x14ac:dyDescent="0.25">
      <c r="A964" s="238"/>
      <c r="B964" s="244"/>
      <c r="C964" s="233"/>
      <c r="D964" s="248"/>
      <c r="E964" s="249"/>
      <c r="F964" s="249"/>
      <c r="G964" s="233"/>
      <c r="H964" s="233"/>
      <c r="I964" s="233"/>
      <c r="J964" s="233"/>
      <c r="K964" s="233"/>
      <c r="L964" s="233"/>
      <c r="M964" s="233"/>
      <c r="N964" s="233"/>
      <c r="O964" s="233"/>
      <c r="P964" s="233"/>
      <c r="Q964" s="233"/>
      <c r="R964" s="233"/>
      <c r="S964" s="233"/>
      <c r="T964" s="233"/>
      <c r="U964" s="233"/>
      <c r="V964" s="233"/>
      <c r="W964" s="233"/>
      <c r="X964" s="234"/>
      <c r="Y964" s="233"/>
      <c r="Z964" s="235"/>
      <c r="AA964" s="233"/>
      <c r="AK964" s="229">
        <v>5</v>
      </c>
      <c r="AV964" s="232"/>
    </row>
    <row r="965" spans="1:48" s="229" customFormat="1" x14ac:dyDescent="0.25">
      <c r="A965" s="238"/>
      <c r="B965" s="244"/>
      <c r="C965" s="233"/>
      <c r="D965" s="248"/>
      <c r="E965" s="249"/>
      <c r="F965" s="249"/>
      <c r="G965" s="233"/>
      <c r="H965" s="233"/>
      <c r="I965" s="233"/>
      <c r="J965" s="233"/>
      <c r="K965" s="233"/>
      <c r="L965" s="233"/>
      <c r="M965" s="233"/>
      <c r="N965" s="233"/>
      <c r="O965" s="233"/>
      <c r="P965" s="233"/>
      <c r="Q965" s="233"/>
      <c r="R965" s="233"/>
      <c r="S965" s="233"/>
      <c r="T965" s="233"/>
      <c r="U965" s="233"/>
      <c r="V965" s="233"/>
      <c r="W965" s="233"/>
      <c r="X965" s="234"/>
      <c r="Y965" s="233"/>
      <c r="Z965" s="235"/>
      <c r="AA965" s="233"/>
      <c r="AK965" s="229">
        <v>5</v>
      </c>
      <c r="AV965" s="232"/>
    </row>
    <row r="966" spans="1:48" s="229" customFormat="1" x14ac:dyDescent="0.25">
      <c r="A966" s="238"/>
      <c r="B966" s="244"/>
      <c r="C966" s="233"/>
      <c r="D966" s="248"/>
      <c r="E966" s="249"/>
      <c r="F966" s="249"/>
      <c r="G966" s="233"/>
      <c r="H966" s="233"/>
      <c r="I966" s="233"/>
      <c r="J966" s="233"/>
      <c r="K966" s="233"/>
      <c r="L966" s="233"/>
      <c r="M966" s="233"/>
      <c r="N966" s="233"/>
      <c r="O966" s="233"/>
      <c r="P966" s="233"/>
      <c r="Q966" s="233"/>
      <c r="R966" s="233"/>
      <c r="S966" s="233"/>
      <c r="T966" s="233"/>
      <c r="U966" s="233"/>
      <c r="V966" s="233"/>
      <c r="W966" s="233"/>
      <c r="X966" s="234"/>
      <c r="Y966" s="233"/>
      <c r="Z966" s="235"/>
      <c r="AA966" s="233"/>
      <c r="AK966" s="229">
        <v>5</v>
      </c>
      <c r="AV966" s="232"/>
    </row>
    <row r="967" spans="1:48" s="229" customFormat="1" x14ac:dyDescent="0.25">
      <c r="A967" s="238"/>
      <c r="B967" s="244"/>
      <c r="C967" s="233"/>
      <c r="D967" s="248"/>
      <c r="E967" s="249"/>
      <c r="F967" s="249"/>
      <c r="G967" s="233"/>
      <c r="H967" s="233"/>
      <c r="I967" s="233"/>
      <c r="J967" s="233"/>
      <c r="K967" s="233"/>
      <c r="L967" s="233"/>
      <c r="M967" s="233"/>
      <c r="N967" s="233"/>
      <c r="O967" s="233"/>
      <c r="P967" s="233"/>
      <c r="Q967" s="233"/>
      <c r="R967" s="233"/>
      <c r="S967" s="233"/>
      <c r="T967" s="233"/>
      <c r="U967" s="233"/>
      <c r="V967" s="233"/>
      <c r="W967" s="233"/>
      <c r="X967" s="234"/>
      <c r="Y967" s="233"/>
      <c r="Z967" s="235"/>
      <c r="AA967" s="233"/>
      <c r="AK967" s="229">
        <v>5</v>
      </c>
      <c r="AV967" s="232"/>
    </row>
    <row r="968" spans="1:48" s="229" customFormat="1" x14ac:dyDescent="0.25">
      <c r="A968" s="238"/>
      <c r="B968" s="244"/>
      <c r="C968" s="233"/>
      <c r="D968" s="248"/>
      <c r="E968" s="249"/>
      <c r="F968" s="249"/>
      <c r="G968" s="233"/>
      <c r="H968" s="233"/>
      <c r="I968" s="233"/>
      <c r="J968" s="233"/>
      <c r="K968" s="233"/>
      <c r="L968" s="233"/>
      <c r="M968" s="233"/>
      <c r="N968" s="233"/>
      <c r="O968" s="233"/>
      <c r="P968" s="233"/>
      <c r="Q968" s="233"/>
      <c r="R968" s="233"/>
      <c r="S968" s="233"/>
      <c r="T968" s="233"/>
      <c r="U968" s="233"/>
      <c r="V968" s="233"/>
      <c r="W968" s="233"/>
      <c r="X968" s="234"/>
      <c r="Y968" s="233"/>
      <c r="Z968" s="235"/>
      <c r="AA968" s="233"/>
      <c r="AK968" s="229">
        <v>5</v>
      </c>
      <c r="AV968" s="232"/>
    </row>
    <row r="969" spans="1:48" s="229" customFormat="1" x14ac:dyDescent="0.25">
      <c r="A969" s="238"/>
      <c r="B969" s="244"/>
      <c r="C969" s="233"/>
      <c r="D969" s="248"/>
      <c r="E969" s="249"/>
      <c r="F969" s="249"/>
      <c r="G969" s="233"/>
      <c r="H969" s="233"/>
      <c r="I969" s="233"/>
      <c r="J969" s="233"/>
      <c r="K969" s="233"/>
      <c r="L969" s="233"/>
      <c r="M969" s="233"/>
      <c r="N969" s="233"/>
      <c r="O969" s="233"/>
      <c r="P969" s="233"/>
      <c r="Q969" s="233"/>
      <c r="R969" s="233"/>
      <c r="S969" s="233"/>
      <c r="T969" s="233"/>
      <c r="U969" s="233"/>
      <c r="V969" s="233"/>
      <c r="W969" s="233"/>
      <c r="X969" s="234"/>
      <c r="Y969" s="233"/>
      <c r="Z969" s="235"/>
      <c r="AA969" s="233"/>
      <c r="AK969" s="229">
        <v>5</v>
      </c>
      <c r="AV969" s="232"/>
    </row>
    <row r="970" spans="1:48" s="229" customFormat="1" x14ac:dyDescent="0.25">
      <c r="A970" s="238"/>
      <c r="B970" s="244"/>
      <c r="C970" s="233"/>
      <c r="D970" s="248"/>
      <c r="E970" s="249"/>
      <c r="F970" s="249"/>
      <c r="G970" s="233"/>
      <c r="H970" s="233"/>
      <c r="I970" s="233"/>
      <c r="J970" s="233"/>
      <c r="K970" s="233"/>
      <c r="L970" s="233"/>
      <c r="M970" s="233"/>
      <c r="N970" s="233"/>
      <c r="O970" s="233"/>
      <c r="P970" s="233"/>
      <c r="Q970" s="233"/>
      <c r="R970" s="233"/>
      <c r="S970" s="233"/>
      <c r="T970" s="233"/>
      <c r="U970" s="233"/>
      <c r="V970" s="233"/>
      <c r="W970" s="233"/>
      <c r="X970" s="234"/>
      <c r="Y970" s="233"/>
      <c r="Z970" s="235"/>
      <c r="AA970" s="233"/>
      <c r="AK970" s="229">
        <v>5</v>
      </c>
      <c r="AV970" s="232"/>
    </row>
    <row r="971" spans="1:48" s="229" customFormat="1" x14ac:dyDescent="0.25">
      <c r="A971" s="238"/>
      <c r="B971" s="244"/>
      <c r="C971" s="233"/>
      <c r="D971" s="248"/>
      <c r="E971" s="249"/>
      <c r="F971" s="249"/>
      <c r="G971" s="233"/>
      <c r="H971" s="233"/>
      <c r="I971" s="233"/>
      <c r="J971" s="233"/>
      <c r="K971" s="233"/>
      <c r="L971" s="233"/>
      <c r="M971" s="233"/>
      <c r="N971" s="233"/>
      <c r="O971" s="233"/>
      <c r="P971" s="233"/>
      <c r="Q971" s="233"/>
      <c r="R971" s="233"/>
      <c r="S971" s="233"/>
      <c r="T971" s="233"/>
      <c r="U971" s="233"/>
      <c r="V971" s="233"/>
      <c r="W971" s="233"/>
      <c r="X971" s="234"/>
      <c r="Y971" s="233"/>
      <c r="Z971" s="235"/>
      <c r="AA971" s="233"/>
      <c r="AK971" s="229">
        <v>5</v>
      </c>
      <c r="AV971" s="232"/>
    </row>
    <row r="972" spans="1:48" s="229" customFormat="1" x14ac:dyDescent="0.25">
      <c r="A972" s="238"/>
      <c r="B972" s="244"/>
      <c r="C972" s="233"/>
      <c r="D972" s="248"/>
      <c r="E972" s="249"/>
      <c r="F972" s="249"/>
      <c r="G972" s="233"/>
      <c r="H972" s="233"/>
      <c r="I972" s="233"/>
      <c r="J972" s="233"/>
      <c r="K972" s="233"/>
      <c r="L972" s="233"/>
      <c r="M972" s="233"/>
      <c r="N972" s="233"/>
      <c r="O972" s="233"/>
      <c r="P972" s="233"/>
      <c r="Q972" s="233"/>
      <c r="R972" s="233"/>
      <c r="S972" s="233"/>
      <c r="T972" s="233"/>
      <c r="U972" s="233"/>
      <c r="V972" s="233"/>
      <c r="W972" s="233"/>
      <c r="X972" s="234"/>
      <c r="Y972" s="233"/>
      <c r="Z972" s="235"/>
      <c r="AA972" s="233"/>
      <c r="AK972" s="229">
        <v>5</v>
      </c>
      <c r="AV972" s="232"/>
    </row>
    <row r="973" spans="1:48" s="229" customFormat="1" x14ac:dyDescent="0.25">
      <c r="A973" s="238"/>
      <c r="B973" s="244"/>
      <c r="C973" s="233"/>
      <c r="D973" s="248"/>
      <c r="E973" s="249"/>
      <c r="F973" s="249"/>
      <c r="G973" s="233"/>
      <c r="H973" s="233"/>
      <c r="I973" s="233"/>
      <c r="J973" s="233"/>
      <c r="K973" s="233"/>
      <c r="L973" s="233"/>
      <c r="M973" s="233"/>
      <c r="N973" s="233"/>
      <c r="O973" s="233"/>
      <c r="P973" s="233"/>
      <c r="Q973" s="233"/>
      <c r="R973" s="233"/>
      <c r="S973" s="233"/>
      <c r="T973" s="233"/>
      <c r="U973" s="233"/>
      <c r="V973" s="233"/>
      <c r="W973" s="233"/>
      <c r="X973" s="234"/>
      <c r="Y973" s="233"/>
      <c r="Z973" s="235"/>
      <c r="AA973" s="233"/>
      <c r="AK973" s="229">
        <v>5</v>
      </c>
      <c r="AV973" s="232"/>
    </row>
    <row r="974" spans="1:48" s="229" customFormat="1" x14ac:dyDescent="0.25">
      <c r="A974" s="238"/>
      <c r="B974" s="244"/>
      <c r="C974" s="233"/>
      <c r="D974" s="248"/>
      <c r="E974" s="249"/>
      <c r="F974" s="249"/>
      <c r="G974" s="233"/>
      <c r="H974" s="233"/>
      <c r="I974" s="233"/>
      <c r="J974" s="233"/>
      <c r="K974" s="233"/>
      <c r="L974" s="233"/>
      <c r="M974" s="233"/>
      <c r="N974" s="233"/>
      <c r="O974" s="233"/>
      <c r="P974" s="233"/>
      <c r="Q974" s="233"/>
      <c r="R974" s="233"/>
      <c r="S974" s="233"/>
      <c r="T974" s="233"/>
      <c r="U974" s="233"/>
      <c r="V974" s="233"/>
      <c r="W974" s="233"/>
      <c r="X974" s="234"/>
      <c r="Y974" s="233"/>
      <c r="Z974" s="235"/>
      <c r="AA974" s="233"/>
      <c r="AK974" s="229">
        <v>5</v>
      </c>
      <c r="AV974" s="232"/>
    </row>
    <row r="975" spans="1:48" s="229" customFormat="1" x14ac:dyDescent="0.25">
      <c r="A975" s="238"/>
      <c r="B975" s="244"/>
      <c r="C975" s="233"/>
      <c r="D975" s="248"/>
      <c r="E975" s="249"/>
      <c r="F975" s="249"/>
      <c r="G975" s="233"/>
      <c r="H975" s="233"/>
      <c r="I975" s="233"/>
      <c r="J975" s="233"/>
      <c r="K975" s="233"/>
      <c r="L975" s="233"/>
      <c r="M975" s="233"/>
      <c r="N975" s="233"/>
      <c r="O975" s="233"/>
      <c r="P975" s="233"/>
      <c r="Q975" s="233"/>
      <c r="R975" s="233"/>
      <c r="S975" s="233"/>
      <c r="T975" s="233"/>
      <c r="U975" s="233"/>
      <c r="V975" s="233"/>
      <c r="W975" s="233"/>
      <c r="X975" s="234"/>
      <c r="Y975" s="233"/>
      <c r="Z975" s="235"/>
      <c r="AA975" s="233"/>
      <c r="AK975" s="229">
        <v>5</v>
      </c>
      <c r="AV975" s="232"/>
    </row>
    <row r="976" spans="1:48" s="229" customFormat="1" x14ac:dyDescent="0.25">
      <c r="A976" s="238"/>
      <c r="B976" s="244"/>
      <c r="C976" s="233"/>
      <c r="D976" s="248"/>
      <c r="E976" s="249"/>
      <c r="F976" s="249"/>
      <c r="G976" s="233"/>
      <c r="H976" s="233"/>
      <c r="I976" s="233"/>
      <c r="J976" s="233"/>
      <c r="K976" s="233"/>
      <c r="L976" s="233"/>
      <c r="M976" s="233"/>
      <c r="N976" s="233"/>
      <c r="O976" s="233"/>
      <c r="P976" s="233"/>
      <c r="Q976" s="233"/>
      <c r="R976" s="233"/>
      <c r="S976" s="233"/>
      <c r="T976" s="233"/>
      <c r="U976" s="233"/>
      <c r="V976" s="233"/>
      <c r="W976" s="233"/>
      <c r="X976" s="234"/>
      <c r="Y976" s="233"/>
      <c r="Z976" s="235"/>
      <c r="AA976" s="233"/>
      <c r="AK976" s="229">
        <v>5</v>
      </c>
      <c r="AV976" s="232"/>
    </row>
    <row r="977" spans="1:48" s="229" customFormat="1" x14ac:dyDescent="0.25">
      <c r="A977" s="238"/>
      <c r="B977" s="244"/>
      <c r="C977" s="233"/>
      <c r="D977" s="248"/>
      <c r="E977" s="249"/>
      <c r="F977" s="249"/>
      <c r="G977" s="233"/>
      <c r="H977" s="233"/>
      <c r="I977" s="233"/>
      <c r="J977" s="233"/>
      <c r="K977" s="233"/>
      <c r="L977" s="233"/>
      <c r="M977" s="233"/>
      <c r="N977" s="233"/>
      <c r="O977" s="233"/>
      <c r="P977" s="233"/>
      <c r="Q977" s="233"/>
      <c r="R977" s="233"/>
      <c r="S977" s="233"/>
      <c r="T977" s="233"/>
      <c r="U977" s="233"/>
      <c r="V977" s="233"/>
      <c r="W977" s="233"/>
      <c r="X977" s="234"/>
      <c r="Y977" s="233"/>
      <c r="Z977" s="235"/>
      <c r="AA977" s="233"/>
      <c r="AK977" s="229">
        <v>5</v>
      </c>
      <c r="AV977" s="232"/>
    </row>
    <row r="978" spans="1:48" s="229" customFormat="1" x14ac:dyDescent="0.25">
      <c r="A978" s="238"/>
      <c r="B978" s="244"/>
      <c r="C978" s="233"/>
      <c r="D978" s="248"/>
      <c r="E978" s="249"/>
      <c r="F978" s="249"/>
      <c r="G978" s="233"/>
      <c r="H978" s="233"/>
      <c r="I978" s="233"/>
      <c r="J978" s="233"/>
      <c r="K978" s="233"/>
      <c r="L978" s="233"/>
      <c r="M978" s="233"/>
      <c r="N978" s="233"/>
      <c r="O978" s="233"/>
      <c r="P978" s="233"/>
      <c r="Q978" s="233"/>
      <c r="R978" s="233"/>
      <c r="S978" s="233"/>
      <c r="T978" s="233"/>
      <c r="U978" s="233"/>
      <c r="V978" s="233"/>
      <c r="W978" s="233"/>
      <c r="X978" s="234"/>
      <c r="Y978" s="233"/>
      <c r="Z978" s="235"/>
      <c r="AA978" s="233"/>
      <c r="AK978" s="229">
        <v>5</v>
      </c>
      <c r="AV978" s="232"/>
    </row>
    <row r="979" spans="1:48" s="229" customFormat="1" x14ac:dyDescent="0.25">
      <c r="A979" s="238"/>
      <c r="B979" s="244"/>
      <c r="C979" s="233"/>
      <c r="D979" s="248"/>
      <c r="E979" s="249"/>
      <c r="F979" s="249"/>
      <c r="G979" s="233"/>
      <c r="H979" s="233"/>
      <c r="I979" s="233"/>
      <c r="J979" s="233"/>
      <c r="K979" s="233"/>
      <c r="L979" s="233"/>
      <c r="M979" s="233"/>
      <c r="N979" s="233"/>
      <c r="O979" s="233"/>
      <c r="P979" s="233"/>
      <c r="Q979" s="233"/>
      <c r="R979" s="233"/>
      <c r="S979" s="233"/>
      <c r="T979" s="233"/>
      <c r="U979" s="233"/>
      <c r="V979" s="233"/>
      <c r="W979" s="233"/>
      <c r="X979" s="234"/>
      <c r="Y979" s="233"/>
      <c r="Z979" s="235"/>
      <c r="AA979" s="233"/>
      <c r="AK979" s="229">
        <v>5</v>
      </c>
      <c r="AV979" s="232"/>
    </row>
    <row r="980" spans="1:48" s="229" customFormat="1" x14ac:dyDescent="0.25">
      <c r="A980" s="238"/>
      <c r="B980" s="244"/>
      <c r="C980" s="233"/>
      <c r="D980" s="248"/>
      <c r="E980" s="249"/>
      <c r="F980" s="249"/>
      <c r="G980" s="233"/>
      <c r="H980" s="233"/>
      <c r="I980" s="233"/>
      <c r="J980" s="233"/>
      <c r="K980" s="233"/>
      <c r="L980" s="233"/>
      <c r="M980" s="233"/>
      <c r="N980" s="233"/>
      <c r="O980" s="233"/>
      <c r="P980" s="233"/>
      <c r="Q980" s="233"/>
      <c r="R980" s="233"/>
      <c r="S980" s="233"/>
      <c r="T980" s="233"/>
      <c r="U980" s="233"/>
      <c r="V980" s="233"/>
      <c r="W980" s="233"/>
      <c r="X980" s="234"/>
      <c r="Y980" s="233"/>
      <c r="Z980" s="235"/>
      <c r="AA980" s="233"/>
      <c r="AK980" s="229">
        <v>5</v>
      </c>
      <c r="AV980" s="232"/>
    </row>
    <row r="981" spans="1:48" s="229" customFormat="1" x14ac:dyDescent="0.25">
      <c r="A981" s="238"/>
      <c r="B981" s="244"/>
      <c r="C981" s="233"/>
      <c r="D981" s="248"/>
      <c r="E981" s="249"/>
      <c r="F981" s="249"/>
      <c r="G981" s="233"/>
      <c r="H981" s="233"/>
      <c r="I981" s="233"/>
      <c r="J981" s="233"/>
      <c r="K981" s="233"/>
      <c r="L981" s="233"/>
      <c r="M981" s="233"/>
      <c r="N981" s="233"/>
      <c r="O981" s="233"/>
      <c r="P981" s="233"/>
      <c r="Q981" s="233"/>
      <c r="R981" s="233"/>
      <c r="S981" s="233"/>
      <c r="T981" s="233"/>
      <c r="U981" s="233"/>
      <c r="V981" s="233"/>
      <c r="W981" s="233"/>
      <c r="X981" s="234"/>
      <c r="Y981" s="233"/>
      <c r="Z981" s="235"/>
      <c r="AA981" s="233"/>
      <c r="AK981" s="229">
        <v>5</v>
      </c>
      <c r="AV981" s="232"/>
    </row>
    <row r="982" spans="1:48" s="229" customFormat="1" x14ac:dyDescent="0.25">
      <c r="A982" s="238"/>
      <c r="B982" s="244"/>
      <c r="C982" s="233"/>
      <c r="D982" s="248"/>
      <c r="E982" s="249"/>
      <c r="F982" s="249"/>
      <c r="G982" s="233"/>
      <c r="H982" s="233"/>
      <c r="I982" s="233"/>
      <c r="J982" s="233"/>
      <c r="K982" s="233"/>
      <c r="L982" s="233"/>
      <c r="M982" s="233"/>
      <c r="N982" s="233"/>
      <c r="O982" s="233"/>
      <c r="P982" s="233"/>
      <c r="Q982" s="233"/>
      <c r="R982" s="233"/>
      <c r="S982" s="233"/>
      <c r="T982" s="233"/>
      <c r="U982" s="233"/>
      <c r="V982" s="233"/>
      <c r="W982" s="238"/>
      <c r="X982" s="234"/>
      <c r="Y982" s="239"/>
      <c r="Z982" s="235"/>
      <c r="AA982" s="233"/>
      <c r="AK982" s="229">
        <v>5</v>
      </c>
      <c r="AV982" s="232"/>
    </row>
    <row r="983" spans="1:48" s="229" customFormat="1" x14ac:dyDescent="0.25">
      <c r="A983" s="238"/>
      <c r="B983" s="244"/>
      <c r="C983" s="233"/>
      <c r="D983" s="248"/>
      <c r="E983" s="249"/>
      <c r="F983" s="249"/>
      <c r="G983" s="233"/>
      <c r="H983" s="233"/>
      <c r="I983" s="233"/>
      <c r="J983" s="233"/>
      <c r="K983" s="233"/>
      <c r="L983" s="233"/>
      <c r="M983" s="233"/>
      <c r="N983" s="233"/>
      <c r="O983" s="233"/>
      <c r="P983" s="233"/>
      <c r="Q983" s="233"/>
      <c r="R983" s="233"/>
      <c r="S983" s="233"/>
      <c r="T983" s="233"/>
      <c r="U983" s="233"/>
      <c r="V983" s="233"/>
      <c r="W983" s="233"/>
      <c r="X983" s="234"/>
      <c r="Y983" s="233"/>
      <c r="Z983" s="235"/>
      <c r="AA983" s="233"/>
      <c r="AK983" s="229">
        <v>5</v>
      </c>
      <c r="AV983" s="232"/>
    </row>
    <row r="984" spans="1:48" s="229" customFormat="1" x14ac:dyDescent="0.25">
      <c r="A984" s="238"/>
      <c r="B984" s="244"/>
      <c r="C984" s="233"/>
      <c r="D984" s="248"/>
      <c r="E984" s="249"/>
      <c r="F984" s="249"/>
      <c r="G984" s="233"/>
      <c r="H984" s="233"/>
      <c r="I984" s="233"/>
      <c r="J984" s="233"/>
      <c r="K984" s="233"/>
      <c r="L984" s="233"/>
      <c r="M984" s="233"/>
      <c r="N984" s="233"/>
      <c r="O984" s="233"/>
      <c r="P984" s="233"/>
      <c r="Q984" s="233"/>
      <c r="R984" s="233"/>
      <c r="S984" s="233"/>
      <c r="T984" s="233"/>
      <c r="U984" s="233"/>
      <c r="V984" s="233"/>
      <c r="W984" s="233"/>
      <c r="X984" s="234"/>
      <c r="Y984" s="233"/>
      <c r="Z984" s="235"/>
      <c r="AA984" s="233"/>
      <c r="AK984" s="229">
        <v>5</v>
      </c>
      <c r="AV984" s="232"/>
    </row>
    <row r="985" spans="1:48" s="229" customFormat="1" x14ac:dyDescent="0.25">
      <c r="A985" s="238"/>
      <c r="B985" s="244"/>
      <c r="C985" s="233"/>
      <c r="D985" s="248"/>
      <c r="E985" s="249"/>
      <c r="F985" s="249"/>
      <c r="G985" s="233"/>
      <c r="H985" s="233"/>
      <c r="I985" s="233"/>
      <c r="J985" s="233"/>
      <c r="K985" s="233"/>
      <c r="L985" s="233"/>
      <c r="M985" s="233"/>
      <c r="N985" s="233"/>
      <c r="O985" s="233"/>
      <c r="P985" s="233"/>
      <c r="Q985" s="233"/>
      <c r="R985" s="233"/>
      <c r="S985" s="233"/>
      <c r="T985" s="233"/>
      <c r="U985" s="233"/>
      <c r="V985" s="233"/>
      <c r="W985" s="233"/>
      <c r="X985" s="234"/>
      <c r="Y985" s="233"/>
      <c r="Z985" s="235"/>
      <c r="AA985" s="233"/>
      <c r="AK985" s="229">
        <v>5</v>
      </c>
      <c r="AV985" s="232"/>
    </row>
    <row r="986" spans="1:48" s="229" customFormat="1" x14ac:dyDescent="0.25">
      <c r="A986" s="238"/>
      <c r="B986" s="244"/>
      <c r="C986" s="233"/>
      <c r="D986" s="248"/>
      <c r="E986" s="249"/>
      <c r="F986" s="249"/>
      <c r="G986" s="233"/>
      <c r="H986" s="233"/>
      <c r="I986" s="233"/>
      <c r="J986" s="233"/>
      <c r="K986" s="233"/>
      <c r="L986" s="233"/>
      <c r="M986" s="233"/>
      <c r="N986" s="233"/>
      <c r="O986" s="233"/>
      <c r="P986" s="233"/>
      <c r="Q986" s="233"/>
      <c r="R986" s="233"/>
      <c r="S986" s="233"/>
      <c r="T986" s="233"/>
      <c r="U986" s="233"/>
      <c r="V986" s="233"/>
      <c r="W986" s="233"/>
      <c r="X986" s="234"/>
      <c r="Y986" s="233"/>
      <c r="Z986" s="235"/>
      <c r="AA986" s="233"/>
      <c r="AK986" s="229">
        <v>5</v>
      </c>
      <c r="AV986" s="232"/>
    </row>
    <row r="987" spans="1:48" s="229" customFormat="1" x14ac:dyDescent="0.25">
      <c r="A987" s="238"/>
      <c r="B987" s="244"/>
      <c r="C987" s="233"/>
      <c r="D987" s="248"/>
      <c r="E987" s="249"/>
      <c r="F987" s="249"/>
      <c r="G987" s="233"/>
      <c r="H987" s="233"/>
      <c r="I987" s="233"/>
      <c r="J987" s="233"/>
      <c r="K987" s="233"/>
      <c r="L987" s="233"/>
      <c r="M987" s="233"/>
      <c r="N987" s="233"/>
      <c r="O987" s="233"/>
      <c r="P987" s="233"/>
      <c r="Q987" s="233"/>
      <c r="R987" s="233"/>
      <c r="S987" s="233"/>
      <c r="T987" s="233"/>
      <c r="U987" s="233"/>
      <c r="V987" s="233"/>
      <c r="W987" s="233"/>
      <c r="X987" s="234"/>
      <c r="Y987" s="233"/>
      <c r="Z987" s="235"/>
      <c r="AA987" s="233"/>
      <c r="AK987" s="229">
        <v>5</v>
      </c>
      <c r="AV987" s="232"/>
    </row>
    <row r="988" spans="1:48" s="229" customFormat="1" x14ac:dyDescent="0.25">
      <c r="A988" s="238"/>
      <c r="B988" s="244"/>
      <c r="C988" s="233"/>
      <c r="D988" s="248"/>
      <c r="E988" s="249"/>
      <c r="F988" s="249"/>
      <c r="G988" s="233"/>
      <c r="H988" s="233"/>
      <c r="I988" s="233"/>
      <c r="J988" s="233"/>
      <c r="K988" s="233"/>
      <c r="L988" s="233"/>
      <c r="M988" s="233"/>
      <c r="N988" s="233"/>
      <c r="O988" s="233"/>
      <c r="P988" s="233"/>
      <c r="Q988" s="233"/>
      <c r="R988" s="233"/>
      <c r="S988" s="233"/>
      <c r="T988" s="233"/>
      <c r="U988" s="233"/>
      <c r="V988" s="233"/>
      <c r="W988" s="238"/>
      <c r="X988" s="234"/>
      <c r="Y988" s="239"/>
      <c r="Z988" s="235"/>
      <c r="AA988" s="233"/>
      <c r="AK988" s="229">
        <v>5</v>
      </c>
      <c r="AV988" s="232"/>
    </row>
    <row r="989" spans="1:48" s="229" customFormat="1" x14ac:dyDescent="0.25">
      <c r="A989" s="238"/>
      <c r="B989" s="244"/>
      <c r="C989" s="233"/>
      <c r="D989" s="248"/>
      <c r="E989" s="249"/>
      <c r="F989" s="249"/>
      <c r="G989" s="233"/>
      <c r="H989" s="233"/>
      <c r="I989" s="233"/>
      <c r="J989" s="233"/>
      <c r="K989" s="233"/>
      <c r="L989" s="233"/>
      <c r="M989" s="233"/>
      <c r="N989" s="233"/>
      <c r="O989" s="233"/>
      <c r="P989" s="233"/>
      <c r="Q989" s="233"/>
      <c r="R989" s="233"/>
      <c r="S989" s="233"/>
      <c r="T989" s="233"/>
      <c r="U989" s="233"/>
      <c r="V989" s="233"/>
      <c r="W989" s="233"/>
      <c r="X989" s="234"/>
      <c r="Y989" s="233"/>
      <c r="Z989" s="235"/>
      <c r="AA989" s="233"/>
      <c r="AK989" s="229">
        <v>5</v>
      </c>
      <c r="AV989" s="232"/>
    </row>
    <row r="990" spans="1:48" s="229" customFormat="1" x14ac:dyDescent="0.25">
      <c r="A990" s="238"/>
      <c r="B990" s="244"/>
      <c r="C990" s="233"/>
      <c r="D990" s="248"/>
      <c r="E990" s="249"/>
      <c r="F990" s="249"/>
      <c r="G990" s="233"/>
      <c r="H990" s="233"/>
      <c r="I990" s="233"/>
      <c r="J990" s="233"/>
      <c r="K990" s="233"/>
      <c r="L990" s="233"/>
      <c r="M990" s="233"/>
      <c r="N990" s="233"/>
      <c r="O990" s="233"/>
      <c r="P990" s="233"/>
      <c r="Q990" s="233"/>
      <c r="R990" s="233"/>
      <c r="S990" s="233"/>
      <c r="T990" s="233"/>
      <c r="U990" s="233"/>
      <c r="V990" s="233"/>
      <c r="W990" s="233"/>
      <c r="X990" s="234"/>
      <c r="Y990" s="233"/>
      <c r="Z990" s="235"/>
      <c r="AA990" s="233"/>
      <c r="AK990" s="229">
        <v>5</v>
      </c>
      <c r="AV990" s="232"/>
    </row>
    <row r="991" spans="1:48" s="229" customFormat="1" x14ac:dyDescent="0.25">
      <c r="A991" s="238"/>
      <c r="B991" s="244"/>
      <c r="C991" s="233"/>
      <c r="D991" s="248"/>
      <c r="E991" s="249"/>
      <c r="F991" s="249"/>
      <c r="G991" s="233"/>
      <c r="H991" s="233"/>
      <c r="I991" s="233"/>
      <c r="J991" s="233"/>
      <c r="K991" s="233"/>
      <c r="L991" s="233"/>
      <c r="M991" s="233"/>
      <c r="N991" s="233"/>
      <c r="O991" s="233"/>
      <c r="P991" s="233"/>
      <c r="Q991" s="233"/>
      <c r="R991" s="233"/>
      <c r="S991" s="233"/>
      <c r="T991" s="233"/>
      <c r="U991" s="233"/>
      <c r="V991" s="233"/>
      <c r="W991" s="233"/>
      <c r="X991" s="234"/>
      <c r="Y991" s="233"/>
      <c r="Z991" s="235"/>
      <c r="AA991" s="233"/>
      <c r="AK991" s="229">
        <v>5</v>
      </c>
      <c r="AV991" s="232"/>
    </row>
    <row r="992" spans="1:48" s="229" customFormat="1" x14ac:dyDescent="0.25">
      <c r="A992" s="238"/>
      <c r="B992" s="244"/>
      <c r="C992" s="233"/>
      <c r="D992" s="248"/>
      <c r="E992" s="249"/>
      <c r="F992" s="249"/>
      <c r="G992" s="233"/>
      <c r="H992" s="233"/>
      <c r="I992" s="233"/>
      <c r="J992" s="233"/>
      <c r="K992" s="233"/>
      <c r="L992" s="233"/>
      <c r="M992" s="233"/>
      <c r="N992" s="233"/>
      <c r="O992" s="233"/>
      <c r="P992" s="233"/>
      <c r="Q992" s="233"/>
      <c r="R992" s="233"/>
      <c r="S992" s="233"/>
      <c r="T992" s="233"/>
      <c r="U992" s="233"/>
      <c r="V992" s="233"/>
      <c r="W992" s="233"/>
      <c r="X992" s="234"/>
      <c r="Y992" s="233"/>
      <c r="Z992" s="235"/>
      <c r="AA992" s="233"/>
      <c r="AK992" s="229">
        <v>5</v>
      </c>
      <c r="AV992" s="232"/>
    </row>
    <row r="993" spans="1:48" s="229" customFormat="1" x14ac:dyDescent="0.25">
      <c r="A993" s="238"/>
      <c r="B993" s="244"/>
      <c r="C993" s="233"/>
      <c r="D993" s="248"/>
      <c r="E993" s="249"/>
      <c r="F993" s="249"/>
      <c r="G993" s="233"/>
      <c r="H993" s="233"/>
      <c r="I993" s="233"/>
      <c r="J993" s="233"/>
      <c r="K993" s="233"/>
      <c r="L993" s="233"/>
      <c r="M993" s="233"/>
      <c r="N993" s="233"/>
      <c r="O993" s="233"/>
      <c r="P993" s="233"/>
      <c r="Q993" s="233"/>
      <c r="R993" s="233"/>
      <c r="S993" s="233"/>
      <c r="T993" s="233"/>
      <c r="U993" s="233"/>
      <c r="V993" s="233"/>
      <c r="W993" s="233"/>
      <c r="X993" s="234"/>
      <c r="Y993" s="233"/>
      <c r="Z993" s="235"/>
      <c r="AA993" s="233"/>
      <c r="AK993" s="229">
        <v>5</v>
      </c>
      <c r="AV993" s="232"/>
    </row>
    <row r="994" spans="1:48" s="229" customFormat="1" x14ac:dyDescent="0.25">
      <c r="A994" s="238"/>
      <c r="B994" s="244"/>
      <c r="C994" s="233"/>
      <c r="D994" s="248"/>
      <c r="E994" s="249"/>
      <c r="F994" s="249"/>
      <c r="G994" s="233"/>
      <c r="H994" s="233"/>
      <c r="I994" s="233"/>
      <c r="J994" s="233"/>
      <c r="K994" s="233"/>
      <c r="L994" s="233"/>
      <c r="M994" s="233"/>
      <c r="N994" s="233"/>
      <c r="O994" s="233"/>
      <c r="P994" s="233"/>
      <c r="Q994" s="233"/>
      <c r="R994" s="233"/>
      <c r="S994" s="233"/>
      <c r="T994" s="233"/>
      <c r="U994" s="233"/>
      <c r="V994" s="233"/>
      <c r="W994" s="233"/>
      <c r="X994" s="234"/>
      <c r="Y994" s="233"/>
      <c r="Z994" s="235"/>
      <c r="AA994" s="233"/>
      <c r="AK994" s="229">
        <v>5</v>
      </c>
      <c r="AV994" s="232"/>
    </row>
    <row r="995" spans="1:48" s="229" customFormat="1" x14ac:dyDescent="0.25">
      <c r="A995" s="238"/>
      <c r="B995" s="244"/>
      <c r="C995" s="233"/>
      <c r="D995" s="248"/>
      <c r="E995" s="249"/>
      <c r="F995" s="249"/>
      <c r="G995" s="233"/>
      <c r="H995" s="233"/>
      <c r="I995" s="233"/>
      <c r="J995" s="233"/>
      <c r="K995" s="233"/>
      <c r="L995" s="233"/>
      <c r="M995" s="233"/>
      <c r="N995" s="233"/>
      <c r="O995" s="233"/>
      <c r="P995" s="233"/>
      <c r="Q995" s="233"/>
      <c r="R995" s="233"/>
      <c r="S995" s="233"/>
      <c r="T995" s="233"/>
      <c r="U995" s="233"/>
      <c r="V995" s="233"/>
      <c r="W995" s="233"/>
      <c r="X995" s="234"/>
      <c r="Y995" s="233"/>
      <c r="Z995" s="235"/>
      <c r="AA995" s="233"/>
      <c r="AK995" s="229">
        <v>5</v>
      </c>
      <c r="AV995" s="232"/>
    </row>
    <row r="996" spans="1:48" s="229" customFormat="1" x14ac:dyDescent="0.25">
      <c r="A996" s="238"/>
      <c r="B996" s="244"/>
      <c r="C996" s="233"/>
      <c r="D996" s="248"/>
      <c r="E996" s="249"/>
      <c r="F996" s="249"/>
      <c r="G996" s="233"/>
      <c r="H996" s="233"/>
      <c r="I996" s="233"/>
      <c r="J996" s="233"/>
      <c r="K996" s="233"/>
      <c r="L996" s="233"/>
      <c r="M996" s="233"/>
      <c r="N996" s="233"/>
      <c r="O996" s="233"/>
      <c r="P996" s="233"/>
      <c r="Q996" s="233"/>
      <c r="R996" s="233"/>
      <c r="S996" s="233"/>
      <c r="T996" s="233"/>
      <c r="U996" s="233"/>
      <c r="V996" s="233"/>
      <c r="W996" s="233"/>
      <c r="X996" s="234"/>
      <c r="Y996" s="233"/>
      <c r="Z996" s="235"/>
      <c r="AA996" s="233"/>
      <c r="AK996" s="229">
        <v>5</v>
      </c>
      <c r="AV996" s="232"/>
    </row>
    <row r="997" spans="1:48" s="229" customFormat="1" x14ac:dyDescent="0.25">
      <c r="A997" s="238"/>
      <c r="B997" s="244"/>
      <c r="C997" s="233"/>
      <c r="D997" s="248"/>
      <c r="E997" s="249"/>
      <c r="F997" s="249"/>
      <c r="G997" s="233"/>
      <c r="H997" s="233"/>
      <c r="I997" s="233"/>
      <c r="J997" s="233"/>
      <c r="K997" s="233"/>
      <c r="L997" s="233"/>
      <c r="M997" s="233"/>
      <c r="N997" s="233"/>
      <c r="O997" s="233"/>
      <c r="P997" s="233"/>
      <c r="Q997" s="233"/>
      <c r="R997" s="233"/>
      <c r="S997" s="233"/>
      <c r="T997" s="233"/>
      <c r="U997" s="233"/>
      <c r="V997" s="233"/>
      <c r="W997" s="233"/>
      <c r="X997" s="234"/>
      <c r="Y997" s="233"/>
      <c r="Z997" s="235"/>
      <c r="AA997" s="233"/>
      <c r="AK997" s="229">
        <v>5</v>
      </c>
      <c r="AV997" s="232"/>
    </row>
    <row r="998" spans="1:48" s="229" customFormat="1" x14ac:dyDescent="0.25">
      <c r="A998" s="238"/>
      <c r="B998" s="244"/>
      <c r="C998" s="233"/>
      <c r="D998" s="248"/>
      <c r="E998" s="249"/>
      <c r="F998" s="249"/>
      <c r="G998" s="233"/>
      <c r="H998" s="233"/>
      <c r="I998" s="233"/>
      <c r="J998" s="233"/>
      <c r="K998" s="233"/>
      <c r="L998" s="233"/>
      <c r="M998" s="233"/>
      <c r="N998" s="233"/>
      <c r="O998" s="233"/>
      <c r="P998" s="233"/>
      <c r="Q998" s="233"/>
      <c r="R998" s="233"/>
      <c r="S998" s="233"/>
      <c r="T998" s="233"/>
      <c r="U998" s="233"/>
      <c r="V998" s="233"/>
      <c r="W998" s="233"/>
      <c r="X998" s="234"/>
      <c r="Y998" s="233"/>
      <c r="Z998" s="235"/>
      <c r="AA998" s="233"/>
      <c r="AK998" s="229">
        <v>5</v>
      </c>
      <c r="AV998" s="232"/>
    </row>
    <row r="999" spans="1:48" s="229" customFormat="1" x14ac:dyDescent="0.25">
      <c r="A999" s="238"/>
      <c r="B999" s="244"/>
      <c r="C999" s="233"/>
      <c r="D999" s="248"/>
      <c r="E999" s="249"/>
      <c r="F999" s="249"/>
      <c r="G999" s="233"/>
      <c r="H999" s="233"/>
      <c r="I999" s="233"/>
      <c r="J999" s="233"/>
      <c r="K999" s="233"/>
      <c r="L999" s="233"/>
      <c r="M999" s="233"/>
      <c r="N999" s="233"/>
      <c r="O999" s="233"/>
      <c r="P999" s="233"/>
      <c r="Q999" s="233"/>
      <c r="R999" s="233"/>
      <c r="S999" s="233"/>
      <c r="T999" s="233"/>
      <c r="U999" s="233"/>
      <c r="V999" s="233"/>
      <c r="W999" s="233"/>
      <c r="X999" s="234"/>
      <c r="Y999" s="233"/>
      <c r="Z999" s="235"/>
      <c r="AA999" s="233"/>
      <c r="AK999" s="229">
        <v>5</v>
      </c>
      <c r="AV999" s="232"/>
    </row>
    <row r="1000" spans="1:48" s="229" customFormat="1" x14ac:dyDescent="0.25">
      <c r="A1000" s="238"/>
      <c r="B1000" s="244"/>
      <c r="C1000" s="233"/>
      <c r="D1000" s="248"/>
      <c r="E1000" s="249"/>
      <c r="F1000" s="249"/>
      <c r="G1000" s="233"/>
      <c r="H1000" s="233"/>
      <c r="I1000" s="233"/>
      <c r="J1000" s="233"/>
      <c r="K1000" s="233"/>
      <c r="L1000" s="233"/>
      <c r="M1000" s="233"/>
      <c r="N1000" s="233"/>
      <c r="O1000" s="233"/>
      <c r="P1000" s="233"/>
      <c r="Q1000" s="233"/>
      <c r="R1000" s="233"/>
      <c r="S1000" s="233"/>
      <c r="T1000" s="233"/>
      <c r="U1000" s="233"/>
      <c r="V1000" s="233"/>
      <c r="W1000" s="233"/>
      <c r="X1000" s="234"/>
      <c r="Y1000" s="233"/>
      <c r="Z1000" s="235"/>
      <c r="AA1000" s="233"/>
      <c r="AK1000" s="229">
        <v>5</v>
      </c>
      <c r="AV1000" s="232"/>
    </row>
    <row r="1001" spans="1:48" s="229" customFormat="1" x14ac:dyDescent="0.25">
      <c r="A1001" s="238"/>
      <c r="B1001" s="244"/>
      <c r="C1001" s="233"/>
      <c r="D1001" s="248"/>
      <c r="E1001" s="249"/>
      <c r="F1001" s="249"/>
      <c r="G1001" s="233"/>
      <c r="H1001" s="233"/>
      <c r="I1001" s="233"/>
      <c r="J1001" s="233"/>
      <c r="K1001" s="233"/>
      <c r="L1001" s="233"/>
      <c r="M1001" s="233"/>
      <c r="N1001" s="233"/>
      <c r="O1001" s="233"/>
      <c r="P1001" s="233"/>
      <c r="Q1001" s="233"/>
      <c r="R1001" s="233"/>
      <c r="S1001" s="233"/>
      <c r="T1001" s="233"/>
      <c r="U1001" s="233"/>
      <c r="V1001" s="233"/>
      <c r="W1001" s="233"/>
      <c r="X1001" s="234"/>
      <c r="Y1001" s="233"/>
      <c r="Z1001" s="235"/>
      <c r="AA1001" s="233"/>
      <c r="AK1001" s="229">
        <v>5</v>
      </c>
      <c r="AV1001" s="232"/>
    </row>
    <row r="1002" spans="1:48" s="229" customFormat="1" x14ac:dyDescent="0.25">
      <c r="A1002" s="238"/>
      <c r="B1002" s="244"/>
      <c r="C1002" s="233"/>
      <c r="D1002" s="248"/>
      <c r="E1002" s="249"/>
      <c r="F1002" s="249"/>
      <c r="G1002" s="233"/>
      <c r="H1002" s="233"/>
      <c r="I1002" s="233"/>
      <c r="J1002" s="233"/>
      <c r="K1002" s="233"/>
      <c r="L1002" s="233"/>
      <c r="M1002" s="233"/>
      <c r="N1002" s="233"/>
      <c r="O1002" s="233"/>
      <c r="P1002" s="233"/>
      <c r="Q1002" s="233"/>
      <c r="R1002" s="233"/>
      <c r="S1002" s="233"/>
      <c r="T1002" s="233"/>
      <c r="U1002" s="233"/>
      <c r="V1002" s="233"/>
      <c r="W1002" s="233"/>
      <c r="X1002" s="234"/>
      <c r="Y1002" s="233"/>
      <c r="Z1002" s="235"/>
      <c r="AA1002" s="233"/>
      <c r="AK1002" s="229">
        <v>5</v>
      </c>
      <c r="AV1002" s="232"/>
    </row>
    <row r="1003" spans="1:48" s="229" customFormat="1" x14ac:dyDescent="0.25">
      <c r="A1003" s="238"/>
      <c r="B1003" s="244"/>
      <c r="C1003" s="233"/>
      <c r="D1003" s="248"/>
      <c r="E1003" s="249"/>
      <c r="F1003" s="249"/>
      <c r="G1003" s="233"/>
      <c r="H1003" s="233"/>
      <c r="I1003" s="233"/>
      <c r="J1003" s="233"/>
      <c r="K1003" s="233"/>
      <c r="L1003" s="233"/>
      <c r="M1003" s="233"/>
      <c r="N1003" s="233"/>
      <c r="O1003" s="233"/>
      <c r="P1003" s="233"/>
      <c r="Q1003" s="233"/>
      <c r="R1003" s="233"/>
      <c r="S1003" s="233"/>
      <c r="T1003" s="233"/>
      <c r="U1003" s="233"/>
      <c r="V1003" s="233"/>
      <c r="W1003" s="233"/>
      <c r="X1003" s="234"/>
      <c r="Y1003" s="233"/>
      <c r="Z1003" s="235"/>
      <c r="AA1003" s="233"/>
      <c r="AK1003" s="229">
        <v>5</v>
      </c>
      <c r="AV1003" s="232"/>
    </row>
    <row r="1004" spans="1:48" s="229" customFormat="1" x14ac:dyDescent="0.25">
      <c r="A1004" s="238"/>
      <c r="B1004" s="244"/>
      <c r="C1004" s="233"/>
      <c r="D1004" s="248"/>
      <c r="E1004" s="249"/>
      <c r="F1004" s="249"/>
      <c r="G1004" s="233"/>
      <c r="H1004" s="233"/>
      <c r="I1004" s="233"/>
      <c r="J1004" s="233"/>
      <c r="K1004" s="233"/>
      <c r="L1004" s="233"/>
      <c r="M1004" s="233"/>
      <c r="N1004" s="233"/>
      <c r="O1004" s="233"/>
      <c r="P1004" s="233"/>
      <c r="Q1004" s="233"/>
      <c r="R1004" s="233"/>
      <c r="S1004" s="233"/>
      <c r="T1004" s="233"/>
      <c r="U1004" s="233"/>
      <c r="V1004" s="233"/>
      <c r="W1004" s="233"/>
      <c r="X1004" s="234"/>
      <c r="Y1004" s="233"/>
      <c r="Z1004" s="235"/>
      <c r="AA1004" s="233"/>
      <c r="AK1004" s="229">
        <v>5</v>
      </c>
      <c r="AV1004" s="232"/>
    </row>
    <row r="1005" spans="1:48" s="229" customFormat="1" x14ac:dyDescent="0.25">
      <c r="A1005" s="238"/>
      <c r="B1005" s="244"/>
      <c r="C1005" s="233"/>
      <c r="D1005" s="248"/>
      <c r="E1005" s="249"/>
      <c r="F1005" s="249"/>
      <c r="G1005" s="233"/>
      <c r="H1005" s="233"/>
      <c r="I1005" s="233"/>
      <c r="J1005" s="233"/>
      <c r="K1005" s="233"/>
      <c r="L1005" s="233"/>
      <c r="M1005" s="233"/>
      <c r="N1005" s="233"/>
      <c r="O1005" s="233"/>
      <c r="P1005" s="233"/>
      <c r="Q1005" s="233"/>
      <c r="R1005" s="233"/>
      <c r="S1005" s="233"/>
      <c r="T1005" s="233"/>
      <c r="U1005" s="233"/>
      <c r="V1005" s="233"/>
      <c r="W1005" s="233"/>
      <c r="X1005" s="234"/>
      <c r="Y1005" s="233"/>
      <c r="Z1005" s="235"/>
      <c r="AA1005" s="233"/>
      <c r="AK1005" s="229">
        <v>5</v>
      </c>
      <c r="AV1005" s="232"/>
    </row>
    <row r="1006" spans="1:48" s="229" customFormat="1" x14ac:dyDescent="0.25">
      <c r="A1006" s="238"/>
      <c r="B1006" s="244"/>
      <c r="C1006" s="233"/>
      <c r="D1006" s="248"/>
      <c r="E1006" s="249"/>
      <c r="F1006" s="249"/>
      <c r="G1006" s="233"/>
      <c r="H1006" s="233"/>
      <c r="I1006" s="233"/>
      <c r="J1006" s="233"/>
      <c r="K1006" s="233"/>
      <c r="L1006" s="233"/>
      <c r="M1006" s="233"/>
      <c r="N1006" s="233"/>
      <c r="O1006" s="233"/>
      <c r="P1006" s="233"/>
      <c r="Q1006" s="233"/>
      <c r="R1006" s="233"/>
      <c r="S1006" s="233"/>
      <c r="T1006" s="233"/>
      <c r="U1006" s="233"/>
      <c r="V1006" s="233"/>
      <c r="W1006" s="233"/>
      <c r="X1006" s="234"/>
      <c r="Y1006" s="233"/>
      <c r="Z1006" s="235"/>
      <c r="AA1006" s="233"/>
      <c r="AK1006" s="229">
        <v>5</v>
      </c>
      <c r="AV1006" s="232"/>
    </row>
    <row r="1007" spans="1:48" s="229" customFormat="1" x14ac:dyDescent="0.25">
      <c r="A1007" s="238"/>
      <c r="B1007" s="244"/>
      <c r="C1007" s="233"/>
      <c r="D1007" s="248"/>
      <c r="E1007" s="249"/>
      <c r="F1007" s="249"/>
      <c r="G1007" s="233"/>
      <c r="H1007" s="233"/>
      <c r="I1007" s="233"/>
      <c r="J1007" s="233"/>
      <c r="K1007" s="233"/>
      <c r="L1007" s="233"/>
      <c r="M1007" s="233"/>
      <c r="N1007" s="233"/>
      <c r="O1007" s="233"/>
      <c r="P1007" s="233"/>
      <c r="Q1007" s="233"/>
      <c r="R1007" s="233"/>
      <c r="S1007" s="233"/>
      <c r="T1007" s="233"/>
      <c r="U1007" s="233"/>
      <c r="V1007" s="233"/>
      <c r="W1007" s="233"/>
      <c r="X1007" s="234"/>
      <c r="Y1007" s="233"/>
      <c r="Z1007" s="235"/>
      <c r="AA1007" s="233"/>
      <c r="AK1007" s="229">
        <v>5</v>
      </c>
      <c r="AV1007" s="232"/>
    </row>
    <row r="1008" spans="1:48" s="229" customFormat="1" x14ac:dyDescent="0.25">
      <c r="A1008" s="238"/>
      <c r="B1008" s="244"/>
      <c r="C1008" s="233"/>
      <c r="D1008" s="248"/>
      <c r="E1008" s="249"/>
      <c r="F1008" s="249"/>
      <c r="G1008" s="233"/>
      <c r="H1008" s="233"/>
      <c r="I1008" s="233"/>
      <c r="J1008" s="233"/>
      <c r="K1008" s="233"/>
      <c r="L1008" s="233"/>
      <c r="M1008" s="233"/>
      <c r="N1008" s="233"/>
      <c r="O1008" s="233"/>
      <c r="P1008" s="233"/>
      <c r="Q1008" s="233"/>
      <c r="R1008" s="233"/>
      <c r="S1008" s="233"/>
      <c r="T1008" s="233"/>
      <c r="U1008" s="233"/>
      <c r="V1008" s="233"/>
      <c r="W1008" s="233"/>
      <c r="X1008" s="234"/>
      <c r="Y1008" s="233"/>
      <c r="Z1008" s="235"/>
      <c r="AA1008" s="233"/>
      <c r="AK1008" s="229">
        <v>5</v>
      </c>
      <c r="AV1008" s="232"/>
    </row>
    <row r="1009" spans="1:48" s="229" customFormat="1" x14ac:dyDescent="0.25">
      <c r="A1009" s="238"/>
      <c r="B1009" s="244"/>
      <c r="C1009" s="233"/>
      <c r="D1009" s="248"/>
      <c r="E1009" s="249"/>
      <c r="F1009" s="249"/>
      <c r="G1009" s="233"/>
      <c r="H1009" s="233"/>
      <c r="I1009" s="233"/>
      <c r="J1009" s="233"/>
      <c r="K1009" s="233"/>
      <c r="L1009" s="233"/>
      <c r="M1009" s="233"/>
      <c r="N1009" s="233"/>
      <c r="O1009" s="233"/>
      <c r="P1009" s="233"/>
      <c r="Q1009" s="233"/>
      <c r="R1009" s="233"/>
      <c r="S1009" s="233"/>
      <c r="T1009" s="233"/>
      <c r="U1009" s="233"/>
      <c r="V1009" s="233"/>
      <c r="W1009" s="233"/>
      <c r="X1009" s="234"/>
      <c r="Y1009" s="233"/>
      <c r="Z1009" s="235"/>
      <c r="AA1009" s="233"/>
      <c r="AK1009" s="229">
        <v>5</v>
      </c>
      <c r="AV1009" s="232"/>
    </row>
    <row r="1010" spans="1:48" s="229" customFormat="1" x14ac:dyDescent="0.25">
      <c r="A1010" s="238"/>
      <c r="B1010" s="244"/>
      <c r="C1010" s="233"/>
      <c r="D1010" s="248"/>
      <c r="E1010" s="249"/>
      <c r="F1010" s="249"/>
      <c r="G1010" s="233"/>
      <c r="H1010" s="233"/>
      <c r="I1010" s="233"/>
      <c r="J1010" s="233"/>
      <c r="K1010" s="233"/>
      <c r="L1010" s="233"/>
      <c r="M1010" s="233"/>
      <c r="N1010" s="233"/>
      <c r="O1010" s="233"/>
      <c r="P1010" s="233"/>
      <c r="Q1010" s="233"/>
      <c r="R1010" s="233"/>
      <c r="S1010" s="233"/>
      <c r="T1010" s="233"/>
      <c r="U1010" s="233"/>
      <c r="V1010" s="233"/>
      <c r="W1010" s="233"/>
      <c r="X1010" s="234"/>
      <c r="Y1010" s="233"/>
      <c r="Z1010" s="235"/>
      <c r="AA1010" s="233"/>
      <c r="AK1010" s="229">
        <v>5</v>
      </c>
      <c r="AV1010" s="232"/>
    </row>
    <row r="1011" spans="1:48" s="229" customFormat="1" x14ac:dyDescent="0.25">
      <c r="A1011" s="238"/>
      <c r="B1011" s="244"/>
      <c r="C1011" s="233"/>
      <c r="D1011" s="248"/>
      <c r="E1011" s="249"/>
      <c r="F1011" s="249"/>
      <c r="G1011" s="233"/>
      <c r="H1011" s="233"/>
      <c r="I1011" s="233"/>
      <c r="J1011" s="233"/>
      <c r="K1011" s="233"/>
      <c r="L1011" s="233"/>
      <c r="M1011" s="233"/>
      <c r="N1011" s="233"/>
      <c r="O1011" s="233"/>
      <c r="P1011" s="233"/>
      <c r="Q1011" s="233"/>
      <c r="R1011" s="233"/>
      <c r="S1011" s="233"/>
      <c r="T1011" s="233"/>
      <c r="U1011" s="233"/>
      <c r="V1011" s="233"/>
      <c r="W1011" s="233"/>
      <c r="X1011" s="234"/>
      <c r="Y1011" s="233"/>
      <c r="Z1011" s="235"/>
      <c r="AA1011" s="233"/>
      <c r="AK1011" s="229">
        <v>5</v>
      </c>
      <c r="AV1011" s="232"/>
    </row>
    <row r="1012" spans="1:48" s="229" customFormat="1" x14ac:dyDescent="0.25">
      <c r="A1012" s="238"/>
      <c r="B1012" s="244"/>
      <c r="C1012" s="233"/>
      <c r="D1012" s="248"/>
      <c r="E1012" s="249"/>
      <c r="F1012" s="249"/>
      <c r="G1012" s="233"/>
      <c r="H1012" s="233"/>
      <c r="I1012" s="233"/>
      <c r="J1012" s="233"/>
      <c r="K1012" s="233"/>
      <c r="L1012" s="233"/>
      <c r="M1012" s="233"/>
      <c r="N1012" s="233"/>
      <c r="O1012" s="233"/>
      <c r="P1012" s="233"/>
      <c r="Q1012" s="233"/>
      <c r="R1012" s="233"/>
      <c r="S1012" s="233"/>
      <c r="T1012" s="233"/>
      <c r="U1012" s="233"/>
      <c r="V1012" s="233"/>
      <c r="W1012" s="233"/>
      <c r="X1012" s="234"/>
      <c r="Y1012" s="233"/>
      <c r="Z1012" s="235"/>
      <c r="AA1012" s="233"/>
      <c r="AK1012" s="229">
        <v>5</v>
      </c>
      <c r="AV1012" s="232"/>
    </row>
    <row r="1013" spans="1:48" s="229" customFormat="1" x14ac:dyDescent="0.25">
      <c r="A1013" s="238"/>
      <c r="B1013" s="244"/>
      <c r="C1013" s="233"/>
      <c r="D1013" s="248"/>
      <c r="E1013" s="249"/>
      <c r="F1013" s="249"/>
      <c r="G1013" s="233"/>
      <c r="H1013" s="233"/>
      <c r="I1013" s="233"/>
      <c r="J1013" s="233"/>
      <c r="K1013" s="233"/>
      <c r="L1013" s="233"/>
      <c r="M1013" s="233"/>
      <c r="N1013" s="233"/>
      <c r="O1013" s="233"/>
      <c r="P1013" s="233"/>
      <c r="Q1013" s="233"/>
      <c r="R1013" s="233"/>
      <c r="S1013" s="233"/>
      <c r="T1013" s="233"/>
      <c r="U1013" s="233"/>
      <c r="V1013" s="233"/>
      <c r="W1013" s="233"/>
      <c r="X1013" s="234"/>
      <c r="Y1013" s="233"/>
      <c r="Z1013" s="235"/>
      <c r="AA1013" s="233"/>
      <c r="AK1013" s="229">
        <v>5</v>
      </c>
      <c r="AV1013" s="232"/>
    </row>
    <row r="1014" spans="1:48" s="229" customFormat="1" x14ac:dyDescent="0.25">
      <c r="A1014" s="238"/>
      <c r="B1014" s="244"/>
      <c r="C1014" s="233"/>
      <c r="D1014" s="248"/>
      <c r="E1014" s="249"/>
      <c r="F1014" s="249"/>
      <c r="G1014" s="233"/>
      <c r="H1014" s="233"/>
      <c r="I1014" s="233"/>
      <c r="J1014" s="233"/>
      <c r="K1014" s="233"/>
      <c r="L1014" s="233"/>
      <c r="M1014" s="233"/>
      <c r="N1014" s="233"/>
      <c r="O1014" s="233"/>
      <c r="P1014" s="233"/>
      <c r="Q1014" s="233"/>
      <c r="R1014" s="233"/>
      <c r="S1014" s="233"/>
      <c r="T1014" s="233"/>
      <c r="U1014" s="233"/>
      <c r="V1014" s="233"/>
      <c r="W1014" s="233"/>
      <c r="X1014" s="234"/>
      <c r="Y1014" s="233"/>
      <c r="Z1014" s="235"/>
      <c r="AA1014" s="233"/>
      <c r="AK1014" s="229">
        <v>5</v>
      </c>
      <c r="AV1014" s="232"/>
    </row>
    <row r="1015" spans="1:48" s="229" customFormat="1" x14ac:dyDescent="0.25">
      <c r="A1015" s="238"/>
      <c r="B1015" s="244"/>
      <c r="C1015" s="233"/>
      <c r="D1015" s="248"/>
      <c r="E1015" s="249"/>
      <c r="F1015" s="249"/>
      <c r="G1015" s="233"/>
      <c r="H1015" s="233"/>
      <c r="I1015" s="233"/>
      <c r="J1015" s="233"/>
      <c r="K1015" s="233"/>
      <c r="L1015" s="233"/>
      <c r="M1015" s="233"/>
      <c r="N1015" s="233"/>
      <c r="O1015" s="233"/>
      <c r="P1015" s="233"/>
      <c r="Q1015" s="233"/>
      <c r="R1015" s="233"/>
      <c r="S1015" s="233"/>
      <c r="T1015" s="233"/>
      <c r="U1015" s="233"/>
      <c r="V1015" s="233"/>
      <c r="W1015" s="233"/>
      <c r="X1015" s="234"/>
      <c r="Y1015" s="233"/>
      <c r="Z1015" s="235"/>
      <c r="AA1015" s="233"/>
      <c r="AK1015" s="229">
        <v>5</v>
      </c>
      <c r="AV1015" s="232"/>
    </row>
    <row r="1016" spans="1:48" s="229" customFormat="1" x14ac:dyDescent="0.25">
      <c r="A1016" s="238"/>
      <c r="B1016" s="244"/>
      <c r="C1016" s="233"/>
      <c r="D1016" s="248"/>
      <c r="E1016" s="249"/>
      <c r="F1016" s="249"/>
      <c r="G1016" s="233"/>
      <c r="H1016" s="233"/>
      <c r="I1016" s="233"/>
      <c r="J1016" s="233"/>
      <c r="K1016" s="233"/>
      <c r="L1016" s="233"/>
      <c r="M1016" s="233"/>
      <c r="N1016" s="233"/>
      <c r="O1016" s="233"/>
      <c r="P1016" s="233"/>
      <c r="Q1016" s="233"/>
      <c r="R1016" s="233"/>
      <c r="S1016" s="233"/>
      <c r="T1016" s="233"/>
      <c r="U1016" s="233"/>
      <c r="V1016" s="233"/>
      <c r="W1016" s="233"/>
      <c r="X1016" s="234"/>
      <c r="Y1016" s="233"/>
      <c r="Z1016" s="235"/>
      <c r="AA1016" s="233"/>
      <c r="AK1016" s="229">
        <v>5</v>
      </c>
      <c r="AV1016" s="232"/>
    </row>
    <row r="1017" spans="1:48" s="229" customFormat="1" x14ac:dyDescent="0.25">
      <c r="A1017" s="238"/>
      <c r="B1017" s="244"/>
      <c r="C1017" s="233"/>
      <c r="D1017" s="248"/>
      <c r="E1017" s="249"/>
      <c r="F1017" s="249"/>
      <c r="G1017" s="233"/>
      <c r="H1017" s="233"/>
      <c r="I1017" s="233"/>
      <c r="J1017" s="233"/>
      <c r="K1017" s="233"/>
      <c r="L1017" s="233"/>
      <c r="M1017" s="233"/>
      <c r="N1017" s="233"/>
      <c r="O1017" s="233"/>
      <c r="P1017" s="233"/>
      <c r="Q1017" s="233"/>
      <c r="R1017" s="233"/>
      <c r="S1017" s="233"/>
      <c r="T1017" s="233"/>
      <c r="U1017" s="233"/>
      <c r="V1017" s="233"/>
      <c r="W1017" s="233"/>
      <c r="X1017" s="234"/>
      <c r="Y1017" s="233"/>
      <c r="Z1017" s="235"/>
      <c r="AA1017" s="233"/>
      <c r="AK1017" s="229">
        <v>5</v>
      </c>
      <c r="AV1017" s="232"/>
    </row>
    <row r="1018" spans="1:48" s="229" customFormat="1" x14ac:dyDescent="0.25">
      <c r="A1018" s="238"/>
      <c r="B1018" s="244"/>
      <c r="C1018" s="233"/>
      <c r="D1018" s="248"/>
      <c r="E1018" s="249"/>
      <c r="F1018" s="249"/>
      <c r="G1018" s="233"/>
      <c r="H1018" s="233"/>
      <c r="I1018" s="233"/>
      <c r="J1018" s="233"/>
      <c r="K1018" s="233"/>
      <c r="L1018" s="233"/>
      <c r="M1018" s="233"/>
      <c r="N1018" s="233"/>
      <c r="O1018" s="233"/>
      <c r="P1018" s="233"/>
      <c r="Q1018" s="233"/>
      <c r="R1018" s="233"/>
      <c r="S1018" s="233"/>
      <c r="T1018" s="233"/>
      <c r="U1018" s="233"/>
      <c r="V1018" s="233"/>
      <c r="W1018" s="233"/>
      <c r="X1018" s="234"/>
      <c r="Y1018" s="233"/>
      <c r="Z1018" s="235"/>
      <c r="AA1018" s="233"/>
      <c r="AK1018" s="229">
        <v>5</v>
      </c>
      <c r="AV1018" s="232"/>
    </row>
    <row r="1019" spans="1:48" s="229" customFormat="1" x14ac:dyDescent="0.25">
      <c r="A1019" s="238"/>
      <c r="B1019" s="244"/>
      <c r="C1019" s="233"/>
      <c r="D1019" s="248"/>
      <c r="E1019" s="249"/>
      <c r="F1019" s="249"/>
      <c r="G1019" s="233"/>
      <c r="H1019" s="233"/>
      <c r="I1019" s="233"/>
      <c r="J1019" s="233"/>
      <c r="K1019" s="233"/>
      <c r="L1019" s="233"/>
      <c r="M1019" s="233"/>
      <c r="N1019" s="233"/>
      <c r="O1019" s="233"/>
      <c r="P1019" s="233"/>
      <c r="Q1019" s="233"/>
      <c r="R1019" s="233"/>
      <c r="S1019" s="233"/>
      <c r="T1019" s="233"/>
      <c r="U1019" s="233"/>
      <c r="V1019" s="233"/>
      <c r="W1019" s="233"/>
      <c r="X1019" s="234"/>
      <c r="Y1019" s="233"/>
      <c r="Z1019" s="235"/>
      <c r="AA1019" s="233"/>
      <c r="AK1019" s="229">
        <v>5</v>
      </c>
      <c r="AV1019" s="232"/>
    </row>
    <row r="1020" spans="1:48" s="229" customFormat="1" x14ac:dyDescent="0.25">
      <c r="A1020" s="238"/>
      <c r="B1020" s="244"/>
      <c r="C1020" s="233"/>
      <c r="D1020" s="248"/>
      <c r="E1020" s="249"/>
      <c r="F1020" s="249"/>
      <c r="G1020" s="233"/>
      <c r="H1020" s="233"/>
      <c r="I1020" s="233"/>
      <c r="J1020" s="233"/>
      <c r="K1020" s="233"/>
      <c r="L1020" s="233"/>
      <c r="M1020" s="233"/>
      <c r="N1020" s="233"/>
      <c r="O1020" s="233"/>
      <c r="P1020" s="233"/>
      <c r="Q1020" s="233"/>
      <c r="R1020" s="233"/>
      <c r="S1020" s="233"/>
      <c r="T1020" s="233"/>
      <c r="U1020" s="233"/>
      <c r="V1020" s="233"/>
      <c r="W1020" s="233"/>
      <c r="X1020" s="234"/>
      <c r="Y1020" s="233"/>
      <c r="Z1020" s="235"/>
      <c r="AA1020" s="233"/>
      <c r="AK1020" s="229">
        <v>5</v>
      </c>
      <c r="AV1020" s="232"/>
    </row>
    <row r="1021" spans="1:48" s="229" customFormat="1" x14ac:dyDescent="0.25">
      <c r="A1021" s="238"/>
      <c r="B1021" s="244"/>
      <c r="C1021" s="233"/>
      <c r="D1021" s="248"/>
      <c r="E1021" s="249"/>
      <c r="F1021" s="249"/>
      <c r="G1021" s="233"/>
      <c r="H1021" s="233"/>
      <c r="I1021" s="233"/>
      <c r="J1021" s="233"/>
      <c r="K1021" s="233"/>
      <c r="L1021" s="233"/>
      <c r="M1021" s="233"/>
      <c r="N1021" s="233"/>
      <c r="O1021" s="233"/>
      <c r="P1021" s="233"/>
      <c r="Q1021" s="233"/>
      <c r="R1021" s="233"/>
      <c r="S1021" s="233"/>
      <c r="T1021" s="233"/>
      <c r="U1021" s="233"/>
      <c r="V1021" s="233"/>
      <c r="W1021" s="238"/>
      <c r="X1021" s="234"/>
      <c r="Y1021" s="239"/>
      <c r="Z1021" s="235"/>
      <c r="AA1021" s="233"/>
      <c r="AK1021" s="229">
        <v>5</v>
      </c>
      <c r="AV1021" s="232"/>
    </row>
    <row r="1022" spans="1:48" s="229" customFormat="1" x14ac:dyDescent="0.25">
      <c r="A1022" s="238"/>
      <c r="B1022" s="244"/>
      <c r="C1022" s="233"/>
      <c r="D1022" s="248"/>
      <c r="E1022" s="249"/>
      <c r="F1022" s="249"/>
      <c r="G1022" s="233"/>
      <c r="H1022" s="233"/>
      <c r="I1022" s="233"/>
      <c r="J1022" s="233"/>
      <c r="K1022" s="233"/>
      <c r="L1022" s="233"/>
      <c r="M1022" s="233"/>
      <c r="N1022" s="233"/>
      <c r="O1022" s="233"/>
      <c r="P1022" s="233"/>
      <c r="Q1022" s="233"/>
      <c r="R1022" s="233"/>
      <c r="S1022" s="233"/>
      <c r="T1022" s="233"/>
      <c r="U1022" s="233"/>
      <c r="V1022" s="233"/>
      <c r="W1022" s="233"/>
      <c r="X1022" s="234"/>
      <c r="Y1022" s="233"/>
      <c r="Z1022" s="235"/>
      <c r="AA1022" s="233"/>
      <c r="AK1022" s="229">
        <v>5</v>
      </c>
      <c r="AV1022" s="232"/>
    </row>
    <row r="1023" spans="1:48" s="229" customFormat="1" x14ac:dyDescent="0.25">
      <c r="A1023" s="238"/>
      <c r="B1023" s="244"/>
      <c r="C1023" s="233"/>
      <c r="D1023" s="248"/>
      <c r="E1023" s="249"/>
      <c r="F1023" s="249"/>
      <c r="G1023" s="233"/>
      <c r="H1023" s="233"/>
      <c r="I1023" s="233"/>
      <c r="J1023" s="233"/>
      <c r="K1023" s="233"/>
      <c r="L1023" s="233"/>
      <c r="M1023" s="233"/>
      <c r="N1023" s="233"/>
      <c r="O1023" s="233"/>
      <c r="P1023" s="233"/>
      <c r="Q1023" s="233"/>
      <c r="R1023" s="233"/>
      <c r="S1023" s="233"/>
      <c r="T1023" s="233"/>
      <c r="U1023" s="233"/>
      <c r="V1023" s="233"/>
      <c r="W1023" s="233"/>
      <c r="X1023" s="234"/>
      <c r="Y1023" s="233"/>
      <c r="Z1023" s="235"/>
      <c r="AA1023" s="233"/>
      <c r="AK1023" s="229">
        <v>5</v>
      </c>
      <c r="AV1023" s="232"/>
    </row>
    <row r="1024" spans="1:48" s="229" customFormat="1" x14ac:dyDescent="0.25">
      <c r="A1024" s="238"/>
      <c r="B1024" s="244"/>
      <c r="C1024" s="233"/>
      <c r="D1024" s="248"/>
      <c r="E1024" s="249"/>
      <c r="F1024" s="249"/>
      <c r="G1024" s="233"/>
      <c r="H1024" s="233"/>
      <c r="I1024" s="233"/>
      <c r="J1024" s="233"/>
      <c r="K1024" s="233"/>
      <c r="L1024" s="233"/>
      <c r="M1024" s="233"/>
      <c r="N1024" s="233"/>
      <c r="O1024" s="233"/>
      <c r="P1024" s="233"/>
      <c r="Q1024" s="233"/>
      <c r="R1024" s="233"/>
      <c r="S1024" s="233"/>
      <c r="T1024" s="233"/>
      <c r="U1024" s="233"/>
      <c r="V1024" s="233"/>
      <c r="W1024" s="233"/>
      <c r="X1024" s="234"/>
      <c r="Y1024" s="233"/>
      <c r="Z1024" s="235"/>
      <c r="AA1024" s="233"/>
      <c r="AK1024" s="229">
        <v>5</v>
      </c>
      <c r="AV1024" s="232"/>
    </row>
    <row r="1025" spans="1:48" s="229" customFormat="1" x14ac:dyDescent="0.25">
      <c r="A1025" s="238"/>
      <c r="B1025" s="244"/>
      <c r="C1025" s="233"/>
      <c r="D1025" s="248"/>
      <c r="E1025" s="249"/>
      <c r="F1025" s="249"/>
      <c r="G1025" s="233"/>
      <c r="H1025" s="233"/>
      <c r="I1025" s="233"/>
      <c r="J1025" s="233"/>
      <c r="K1025" s="233"/>
      <c r="L1025" s="233"/>
      <c r="M1025" s="233"/>
      <c r="N1025" s="233"/>
      <c r="O1025" s="233"/>
      <c r="P1025" s="233"/>
      <c r="Q1025" s="233"/>
      <c r="R1025" s="233"/>
      <c r="S1025" s="233"/>
      <c r="T1025" s="233"/>
      <c r="U1025" s="233"/>
      <c r="V1025" s="233"/>
      <c r="W1025" s="233"/>
      <c r="X1025" s="234"/>
      <c r="Y1025" s="233"/>
      <c r="Z1025" s="235"/>
      <c r="AA1025" s="233"/>
      <c r="AK1025" s="229">
        <v>5</v>
      </c>
      <c r="AV1025" s="232"/>
    </row>
    <row r="1026" spans="1:48" s="229" customFormat="1" x14ac:dyDescent="0.25">
      <c r="A1026" s="238"/>
      <c r="B1026" s="244"/>
      <c r="C1026" s="233"/>
      <c r="D1026" s="248"/>
      <c r="E1026" s="249"/>
      <c r="F1026" s="249"/>
      <c r="G1026" s="233"/>
      <c r="H1026" s="233"/>
      <c r="I1026" s="233"/>
      <c r="J1026" s="233"/>
      <c r="K1026" s="233"/>
      <c r="L1026" s="233"/>
      <c r="M1026" s="233"/>
      <c r="N1026" s="233"/>
      <c r="O1026" s="233"/>
      <c r="P1026" s="233"/>
      <c r="Q1026" s="233"/>
      <c r="R1026" s="233"/>
      <c r="S1026" s="233"/>
      <c r="T1026" s="233"/>
      <c r="U1026" s="233"/>
      <c r="V1026" s="233"/>
      <c r="W1026" s="233"/>
      <c r="X1026" s="234"/>
      <c r="Y1026" s="233"/>
      <c r="Z1026" s="235"/>
      <c r="AA1026" s="233"/>
      <c r="AK1026" s="229">
        <v>5</v>
      </c>
      <c r="AV1026" s="232"/>
    </row>
    <row r="1027" spans="1:48" s="229" customFormat="1" x14ac:dyDescent="0.25">
      <c r="A1027" s="238"/>
      <c r="B1027" s="244"/>
      <c r="C1027" s="233"/>
      <c r="D1027" s="248"/>
      <c r="E1027" s="249"/>
      <c r="F1027" s="249"/>
      <c r="G1027" s="233"/>
      <c r="H1027" s="233"/>
      <c r="I1027" s="233"/>
      <c r="J1027" s="233"/>
      <c r="K1027" s="233"/>
      <c r="L1027" s="233"/>
      <c r="M1027" s="233"/>
      <c r="N1027" s="233"/>
      <c r="O1027" s="233"/>
      <c r="P1027" s="233"/>
      <c r="Q1027" s="233"/>
      <c r="R1027" s="233"/>
      <c r="S1027" s="233"/>
      <c r="T1027" s="233"/>
      <c r="U1027" s="233"/>
      <c r="V1027" s="233"/>
      <c r="W1027" s="233"/>
      <c r="X1027" s="234"/>
      <c r="Y1027" s="233"/>
      <c r="Z1027" s="235"/>
      <c r="AA1027" s="233"/>
      <c r="AK1027" s="229">
        <v>5</v>
      </c>
      <c r="AV1027" s="232"/>
    </row>
    <row r="1028" spans="1:48" s="229" customFormat="1" x14ac:dyDescent="0.25">
      <c r="A1028" s="238"/>
      <c r="B1028" s="244"/>
      <c r="C1028" s="233"/>
      <c r="D1028" s="248"/>
      <c r="E1028" s="249"/>
      <c r="F1028" s="249"/>
      <c r="G1028" s="233"/>
      <c r="H1028" s="233"/>
      <c r="I1028" s="233"/>
      <c r="J1028" s="233"/>
      <c r="K1028" s="233"/>
      <c r="L1028" s="233"/>
      <c r="M1028" s="233"/>
      <c r="N1028" s="233"/>
      <c r="O1028" s="233"/>
      <c r="P1028" s="233"/>
      <c r="Q1028" s="233"/>
      <c r="R1028" s="233"/>
      <c r="S1028" s="233"/>
      <c r="T1028" s="233"/>
      <c r="U1028" s="233"/>
      <c r="V1028" s="233"/>
      <c r="W1028" s="233"/>
      <c r="X1028" s="234"/>
      <c r="Y1028" s="233"/>
      <c r="Z1028" s="235"/>
      <c r="AA1028" s="233"/>
      <c r="AK1028" s="229">
        <v>5</v>
      </c>
      <c r="AV1028" s="232"/>
    </row>
    <row r="1029" spans="1:48" s="229" customFormat="1" x14ac:dyDescent="0.25">
      <c r="A1029" s="238"/>
      <c r="B1029" s="244"/>
      <c r="C1029" s="233"/>
      <c r="D1029" s="248"/>
      <c r="E1029" s="249"/>
      <c r="F1029" s="249"/>
      <c r="G1029" s="233"/>
      <c r="H1029" s="233"/>
      <c r="I1029" s="233"/>
      <c r="J1029" s="233"/>
      <c r="K1029" s="233"/>
      <c r="L1029" s="233"/>
      <c r="M1029" s="233"/>
      <c r="N1029" s="233"/>
      <c r="O1029" s="233"/>
      <c r="P1029" s="233"/>
      <c r="Q1029" s="233"/>
      <c r="R1029" s="233"/>
      <c r="S1029" s="233"/>
      <c r="T1029" s="233"/>
      <c r="U1029" s="233"/>
      <c r="V1029" s="233"/>
      <c r="W1029" s="233"/>
      <c r="X1029" s="234"/>
      <c r="Y1029" s="233"/>
      <c r="Z1029" s="235"/>
      <c r="AA1029" s="233"/>
      <c r="AK1029" s="229">
        <v>5</v>
      </c>
      <c r="AV1029" s="232"/>
    </row>
    <row r="1030" spans="1:48" s="229" customFormat="1" x14ac:dyDescent="0.25">
      <c r="A1030" s="238"/>
      <c r="B1030" s="244"/>
      <c r="C1030" s="233"/>
      <c r="D1030" s="248"/>
      <c r="E1030" s="249"/>
      <c r="F1030" s="249"/>
      <c r="G1030" s="233"/>
      <c r="H1030" s="233"/>
      <c r="I1030" s="233"/>
      <c r="J1030" s="233"/>
      <c r="K1030" s="233"/>
      <c r="L1030" s="233"/>
      <c r="M1030" s="233"/>
      <c r="N1030" s="233"/>
      <c r="O1030" s="233"/>
      <c r="P1030" s="233"/>
      <c r="Q1030" s="233"/>
      <c r="R1030" s="233"/>
      <c r="S1030" s="233"/>
      <c r="T1030" s="233"/>
      <c r="U1030" s="233"/>
      <c r="V1030" s="233"/>
      <c r="W1030" s="233"/>
      <c r="X1030" s="234"/>
      <c r="Y1030" s="233"/>
      <c r="Z1030" s="235"/>
      <c r="AA1030" s="233"/>
      <c r="AK1030" s="229">
        <v>5</v>
      </c>
      <c r="AV1030" s="232"/>
    </row>
    <row r="1031" spans="1:48" s="229" customFormat="1" x14ac:dyDescent="0.25">
      <c r="A1031" s="238"/>
      <c r="B1031" s="244"/>
      <c r="C1031" s="233"/>
      <c r="D1031" s="248"/>
      <c r="E1031" s="249"/>
      <c r="F1031" s="249"/>
      <c r="G1031" s="233"/>
      <c r="H1031" s="233"/>
      <c r="I1031" s="233"/>
      <c r="J1031" s="233"/>
      <c r="K1031" s="233"/>
      <c r="L1031" s="233"/>
      <c r="M1031" s="233"/>
      <c r="N1031" s="233"/>
      <c r="O1031" s="233"/>
      <c r="P1031" s="233"/>
      <c r="Q1031" s="233"/>
      <c r="R1031" s="233"/>
      <c r="S1031" s="233"/>
      <c r="T1031" s="233"/>
      <c r="U1031" s="233"/>
      <c r="V1031" s="233"/>
      <c r="W1031" s="233"/>
      <c r="X1031" s="234"/>
      <c r="Y1031" s="233"/>
      <c r="Z1031" s="235"/>
      <c r="AA1031" s="233"/>
      <c r="AK1031" s="229">
        <v>5</v>
      </c>
      <c r="AV1031" s="232"/>
    </row>
    <row r="1032" spans="1:48" s="229" customFormat="1" x14ac:dyDescent="0.25">
      <c r="A1032" s="238"/>
      <c r="B1032" s="244"/>
      <c r="C1032" s="233"/>
      <c r="D1032" s="248"/>
      <c r="E1032" s="249"/>
      <c r="F1032" s="249"/>
      <c r="G1032" s="233"/>
      <c r="H1032" s="233"/>
      <c r="I1032" s="233"/>
      <c r="J1032" s="233"/>
      <c r="K1032" s="233"/>
      <c r="L1032" s="233"/>
      <c r="M1032" s="233"/>
      <c r="N1032" s="233"/>
      <c r="O1032" s="233"/>
      <c r="P1032" s="233"/>
      <c r="Q1032" s="233"/>
      <c r="R1032" s="233"/>
      <c r="S1032" s="233"/>
      <c r="T1032" s="233"/>
      <c r="U1032" s="233"/>
      <c r="V1032" s="233"/>
      <c r="W1032" s="233"/>
      <c r="X1032" s="234"/>
      <c r="Y1032" s="233"/>
      <c r="Z1032" s="235"/>
      <c r="AA1032" s="233"/>
      <c r="AK1032" s="229">
        <v>5</v>
      </c>
      <c r="AV1032" s="232"/>
    </row>
    <row r="1033" spans="1:48" s="229" customFormat="1" x14ac:dyDescent="0.25">
      <c r="A1033" s="238"/>
      <c r="B1033" s="244"/>
      <c r="C1033" s="233"/>
      <c r="D1033" s="248"/>
      <c r="E1033" s="249"/>
      <c r="F1033" s="249"/>
      <c r="G1033" s="233"/>
      <c r="H1033" s="233"/>
      <c r="I1033" s="233"/>
      <c r="J1033" s="233"/>
      <c r="K1033" s="233"/>
      <c r="L1033" s="233"/>
      <c r="M1033" s="233"/>
      <c r="N1033" s="233"/>
      <c r="O1033" s="233"/>
      <c r="P1033" s="233"/>
      <c r="Q1033" s="233"/>
      <c r="R1033" s="233"/>
      <c r="S1033" s="233"/>
      <c r="T1033" s="233"/>
      <c r="U1033" s="233"/>
      <c r="V1033" s="233"/>
      <c r="W1033" s="233"/>
      <c r="X1033" s="234"/>
      <c r="Y1033" s="233"/>
      <c r="Z1033" s="235"/>
      <c r="AA1033" s="233"/>
      <c r="AK1033" s="229">
        <v>5</v>
      </c>
      <c r="AV1033" s="232"/>
    </row>
    <row r="1034" spans="1:48" s="229" customFormat="1" x14ac:dyDescent="0.25">
      <c r="A1034" s="238"/>
      <c r="B1034" s="244"/>
      <c r="C1034" s="233"/>
      <c r="D1034" s="248"/>
      <c r="E1034" s="249"/>
      <c r="F1034" s="249"/>
      <c r="G1034" s="233"/>
      <c r="H1034" s="233"/>
      <c r="I1034" s="233"/>
      <c r="J1034" s="233"/>
      <c r="K1034" s="233"/>
      <c r="L1034" s="233"/>
      <c r="M1034" s="233"/>
      <c r="N1034" s="233"/>
      <c r="O1034" s="233"/>
      <c r="P1034" s="233"/>
      <c r="Q1034" s="233"/>
      <c r="R1034" s="233"/>
      <c r="S1034" s="233"/>
      <c r="T1034" s="233"/>
      <c r="U1034" s="233"/>
      <c r="V1034" s="233"/>
      <c r="W1034" s="233"/>
      <c r="X1034" s="234"/>
      <c r="Y1034" s="233"/>
      <c r="Z1034" s="235"/>
      <c r="AA1034" s="233"/>
      <c r="AK1034" s="229">
        <v>5</v>
      </c>
      <c r="AV1034" s="232"/>
    </row>
    <row r="1035" spans="1:48" s="229" customFormat="1" x14ac:dyDescent="0.25">
      <c r="A1035" s="238"/>
      <c r="B1035" s="244"/>
      <c r="C1035" s="233"/>
      <c r="D1035" s="248"/>
      <c r="E1035" s="249"/>
      <c r="F1035" s="249"/>
      <c r="G1035" s="233"/>
      <c r="H1035" s="233"/>
      <c r="I1035" s="233"/>
      <c r="J1035" s="233"/>
      <c r="K1035" s="233"/>
      <c r="L1035" s="233"/>
      <c r="M1035" s="233"/>
      <c r="N1035" s="233"/>
      <c r="O1035" s="233"/>
      <c r="P1035" s="233"/>
      <c r="Q1035" s="233"/>
      <c r="R1035" s="233"/>
      <c r="S1035" s="233"/>
      <c r="T1035" s="233"/>
      <c r="U1035" s="233"/>
      <c r="V1035" s="233"/>
      <c r="W1035" s="233"/>
      <c r="X1035" s="234"/>
      <c r="Y1035" s="233"/>
      <c r="Z1035" s="235"/>
      <c r="AA1035" s="233"/>
      <c r="AK1035" s="229">
        <v>5</v>
      </c>
      <c r="AV1035" s="232"/>
    </row>
    <row r="1036" spans="1:48" s="229" customFormat="1" x14ac:dyDescent="0.25">
      <c r="A1036" s="238"/>
      <c r="B1036" s="244"/>
      <c r="C1036" s="233"/>
      <c r="D1036" s="248"/>
      <c r="E1036" s="249"/>
      <c r="F1036" s="249"/>
      <c r="G1036" s="233"/>
      <c r="H1036" s="233"/>
      <c r="I1036" s="233"/>
      <c r="J1036" s="233"/>
      <c r="K1036" s="233"/>
      <c r="L1036" s="233"/>
      <c r="M1036" s="233"/>
      <c r="N1036" s="233"/>
      <c r="O1036" s="233"/>
      <c r="P1036" s="233"/>
      <c r="Q1036" s="233"/>
      <c r="R1036" s="233"/>
      <c r="S1036" s="233"/>
      <c r="T1036" s="233"/>
      <c r="U1036" s="233"/>
      <c r="V1036" s="233"/>
      <c r="W1036" s="233"/>
      <c r="X1036" s="234"/>
      <c r="Y1036" s="233"/>
      <c r="Z1036" s="235"/>
      <c r="AA1036" s="233"/>
      <c r="AK1036" s="229">
        <v>5</v>
      </c>
      <c r="AV1036" s="232"/>
    </row>
    <row r="1037" spans="1:48" s="229" customFormat="1" x14ac:dyDescent="0.25">
      <c r="A1037" s="238"/>
      <c r="B1037" s="244"/>
      <c r="C1037" s="233"/>
      <c r="D1037" s="248"/>
      <c r="E1037" s="249"/>
      <c r="F1037" s="249"/>
      <c r="G1037" s="233"/>
      <c r="H1037" s="233"/>
      <c r="I1037" s="233"/>
      <c r="J1037" s="233"/>
      <c r="K1037" s="233"/>
      <c r="L1037" s="233"/>
      <c r="M1037" s="233"/>
      <c r="N1037" s="233"/>
      <c r="O1037" s="233"/>
      <c r="P1037" s="233"/>
      <c r="Q1037" s="233"/>
      <c r="R1037" s="233"/>
      <c r="S1037" s="233"/>
      <c r="T1037" s="233"/>
      <c r="U1037" s="233"/>
      <c r="V1037" s="233"/>
      <c r="W1037" s="233"/>
      <c r="X1037" s="234"/>
      <c r="Y1037" s="233"/>
      <c r="Z1037" s="235"/>
      <c r="AA1037" s="233"/>
      <c r="AK1037" s="229">
        <v>5</v>
      </c>
      <c r="AV1037" s="232"/>
    </row>
    <row r="1038" spans="1:48" s="229" customFormat="1" x14ac:dyDescent="0.25">
      <c r="A1038" s="238"/>
      <c r="B1038" s="244"/>
      <c r="C1038" s="233"/>
      <c r="D1038" s="248"/>
      <c r="E1038" s="249"/>
      <c r="F1038" s="249"/>
      <c r="G1038" s="233"/>
      <c r="H1038" s="233"/>
      <c r="I1038" s="233"/>
      <c r="J1038" s="233"/>
      <c r="K1038" s="233"/>
      <c r="L1038" s="233"/>
      <c r="M1038" s="233"/>
      <c r="N1038" s="233"/>
      <c r="O1038" s="233"/>
      <c r="P1038" s="233"/>
      <c r="Q1038" s="233"/>
      <c r="R1038" s="233"/>
      <c r="S1038" s="233"/>
      <c r="T1038" s="233"/>
      <c r="U1038" s="233"/>
      <c r="V1038" s="233"/>
      <c r="W1038" s="233"/>
      <c r="X1038" s="234"/>
      <c r="Y1038" s="233"/>
      <c r="Z1038" s="235"/>
      <c r="AA1038" s="233"/>
      <c r="AK1038" s="229">
        <v>5</v>
      </c>
      <c r="AV1038" s="232"/>
    </row>
    <row r="1039" spans="1:48" s="229" customFormat="1" x14ac:dyDescent="0.25">
      <c r="A1039" s="238"/>
      <c r="B1039" s="244"/>
      <c r="C1039" s="233"/>
      <c r="D1039" s="248"/>
      <c r="E1039" s="249"/>
      <c r="F1039" s="249"/>
      <c r="G1039" s="233"/>
      <c r="H1039" s="233"/>
      <c r="I1039" s="233"/>
      <c r="J1039" s="233"/>
      <c r="K1039" s="233"/>
      <c r="L1039" s="233"/>
      <c r="M1039" s="233"/>
      <c r="N1039" s="233"/>
      <c r="O1039" s="233"/>
      <c r="P1039" s="233"/>
      <c r="Q1039" s="233"/>
      <c r="R1039" s="233"/>
      <c r="S1039" s="233"/>
      <c r="T1039" s="233"/>
      <c r="U1039" s="233"/>
      <c r="V1039" s="233"/>
      <c r="W1039" s="233"/>
      <c r="X1039" s="234"/>
      <c r="Y1039" s="233"/>
      <c r="Z1039" s="235"/>
      <c r="AA1039" s="233"/>
      <c r="AK1039" s="229">
        <v>5</v>
      </c>
      <c r="AV1039" s="232"/>
    </row>
    <row r="1040" spans="1:48" s="229" customFormat="1" x14ac:dyDescent="0.25">
      <c r="A1040" s="238"/>
      <c r="B1040" s="244"/>
      <c r="C1040" s="233"/>
      <c r="D1040" s="248"/>
      <c r="E1040" s="249"/>
      <c r="F1040" s="249"/>
      <c r="G1040" s="233"/>
      <c r="H1040" s="233"/>
      <c r="I1040" s="233"/>
      <c r="J1040" s="233"/>
      <c r="K1040" s="233"/>
      <c r="L1040" s="233"/>
      <c r="M1040" s="233"/>
      <c r="N1040" s="233"/>
      <c r="O1040" s="233"/>
      <c r="P1040" s="233"/>
      <c r="Q1040" s="233"/>
      <c r="R1040" s="233"/>
      <c r="S1040" s="233"/>
      <c r="T1040" s="233"/>
      <c r="U1040" s="233"/>
      <c r="V1040" s="233"/>
      <c r="W1040" s="233"/>
      <c r="X1040" s="234"/>
      <c r="Y1040" s="233"/>
      <c r="Z1040" s="235"/>
      <c r="AA1040" s="233"/>
      <c r="AK1040" s="229">
        <v>5</v>
      </c>
      <c r="AV1040" s="232"/>
    </row>
    <row r="1041" spans="1:48" s="229" customFormat="1" x14ac:dyDescent="0.25">
      <c r="A1041" s="238"/>
      <c r="B1041" s="244"/>
      <c r="C1041" s="233"/>
      <c r="D1041" s="248"/>
      <c r="E1041" s="249"/>
      <c r="F1041" s="249"/>
      <c r="G1041" s="233"/>
      <c r="H1041" s="233"/>
      <c r="I1041" s="233"/>
      <c r="J1041" s="233"/>
      <c r="K1041" s="233"/>
      <c r="L1041" s="233"/>
      <c r="M1041" s="233"/>
      <c r="N1041" s="233"/>
      <c r="O1041" s="233"/>
      <c r="P1041" s="233"/>
      <c r="Q1041" s="233"/>
      <c r="R1041" s="233"/>
      <c r="S1041" s="233"/>
      <c r="T1041" s="233"/>
      <c r="U1041" s="233"/>
      <c r="V1041" s="233"/>
      <c r="W1041" s="233"/>
      <c r="X1041" s="234"/>
      <c r="Y1041" s="233"/>
      <c r="Z1041" s="235"/>
      <c r="AA1041" s="233"/>
      <c r="AK1041" s="229">
        <v>5</v>
      </c>
      <c r="AV1041" s="232"/>
    </row>
    <row r="1042" spans="1:48" s="229" customFormat="1" x14ac:dyDescent="0.25">
      <c r="A1042" s="238"/>
      <c r="B1042" s="244"/>
      <c r="C1042" s="233"/>
      <c r="D1042" s="248"/>
      <c r="E1042" s="249"/>
      <c r="F1042" s="249"/>
      <c r="G1042" s="233"/>
      <c r="H1042" s="233"/>
      <c r="I1042" s="233"/>
      <c r="J1042" s="233"/>
      <c r="K1042" s="233"/>
      <c r="L1042" s="233"/>
      <c r="M1042" s="233"/>
      <c r="N1042" s="233"/>
      <c r="O1042" s="233"/>
      <c r="P1042" s="233"/>
      <c r="Q1042" s="233"/>
      <c r="R1042" s="233"/>
      <c r="S1042" s="233"/>
      <c r="T1042" s="233"/>
      <c r="U1042" s="233"/>
      <c r="V1042" s="233"/>
      <c r="W1042" s="233"/>
      <c r="X1042" s="234"/>
      <c r="Y1042" s="233"/>
      <c r="Z1042" s="235"/>
      <c r="AA1042" s="233"/>
      <c r="AK1042" s="229">
        <v>5</v>
      </c>
      <c r="AV1042" s="232"/>
    </row>
    <row r="1043" spans="1:48" s="229" customFormat="1" x14ac:dyDescent="0.25">
      <c r="A1043" s="238"/>
      <c r="B1043" s="244"/>
      <c r="C1043" s="233"/>
      <c r="D1043" s="248"/>
      <c r="E1043" s="249"/>
      <c r="F1043" s="249"/>
      <c r="G1043" s="233"/>
      <c r="H1043" s="233"/>
      <c r="I1043" s="233"/>
      <c r="J1043" s="233"/>
      <c r="K1043" s="233"/>
      <c r="L1043" s="233"/>
      <c r="M1043" s="233"/>
      <c r="N1043" s="233"/>
      <c r="O1043" s="233"/>
      <c r="P1043" s="233"/>
      <c r="Q1043" s="233"/>
      <c r="R1043" s="233"/>
      <c r="S1043" s="233"/>
      <c r="T1043" s="233"/>
      <c r="U1043" s="233"/>
      <c r="V1043" s="233"/>
      <c r="W1043" s="233"/>
      <c r="X1043" s="234"/>
      <c r="Y1043" s="233"/>
      <c r="Z1043" s="235"/>
      <c r="AA1043" s="233"/>
      <c r="AK1043" s="229">
        <v>5</v>
      </c>
      <c r="AV1043" s="232"/>
    </row>
    <row r="1044" spans="1:48" s="229" customFormat="1" x14ac:dyDescent="0.25">
      <c r="A1044" s="238"/>
      <c r="B1044" s="244"/>
      <c r="C1044" s="233"/>
      <c r="D1044" s="248"/>
      <c r="E1044" s="249"/>
      <c r="F1044" s="249"/>
      <c r="G1044" s="233"/>
      <c r="H1044" s="233"/>
      <c r="I1044" s="233"/>
      <c r="J1044" s="233"/>
      <c r="K1044" s="233"/>
      <c r="L1044" s="233"/>
      <c r="M1044" s="233"/>
      <c r="N1044" s="233"/>
      <c r="O1044" s="233"/>
      <c r="P1044" s="233"/>
      <c r="Q1044" s="233"/>
      <c r="R1044" s="233"/>
      <c r="S1044" s="233"/>
      <c r="T1044" s="233"/>
      <c r="U1044" s="233"/>
      <c r="V1044" s="233"/>
      <c r="W1044" s="233"/>
      <c r="X1044" s="234"/>
      <c r="Y1044" s="233"/>
      <c r="Z1044" s="235"/>
      <c r="AA1044" s="233"/>
      <c r="AK1044" s="229">
        <v>5</v>
      </c>
      <c r="AV1044" s="232"/>
    </row>
    <row r="1045" spans="1:48" s="229" customFormat="1" x14ac:dyDescent="0.25">
      <c r="A1045" s="238"/>
      <c r="B1045" s="244"/>
      <c r="C1045" s="233"/>
      <c r="D1045" s="248"/>
      <c r="E1045" s="249"/>
      <c r="F1045" s="249"/>
      <c r="G1045" s="233"/>
      <c r="H1045" s="233"/>
      <c r="I1045" s="233"/>
      <c r="J1045" s="233"/>
      <c r="K1045" s="233"/>
      <c r="L1045" s="233"/>
      <c r="M1045" s="233"/>
      <c r="N1045" s="233"/>
      <c r="O1045" s="233"/>
      <c r="P1045" s="233"/>
      <c r="Q1045" s="233"/>
      <c r="R1045" s="233"/>
      <c r="S1045" s="233"/>
      <c r="T1045" s="233"/>
      <c r="U1045" s="233"/>
      <c r="V1045" s="233"/>
      <c r="W1045" s="233"/>
      <c r="X1045" s="234"/>
      <c r="Y1045" s="233"/>
      <c r="Z1045" s="235"/>
      <c r="AA1045" s="233"/>
      <c r="AK1045" s="229">
        <v>5</v>
      </c>
      <c r="AV1045" s="232"/>
    </row>
    <row r="1046" spans="1:48" s="229" customFormat="1" x14ac:dyDescent="0.25">
      <c r="A1046" s="238"/>
      <c r="B1046" s="244"/>
      <c r="C1046" s="233"/>
      <c r="D1046" s="248"/>
      <c r="E1046" s="249"/>
      <c r="F1046" s="249"/>
      <c r="G1046" s="233"/>
      <c r="H1046" s="233"/>
      <c r="I1046" s="233"/>
      <c r="J1046" s="233"/>
      <c r="K1046" s="233"/>
      <c r="L1046" s="233"/>
      <c r="M1046" s="233"/>
      <c r="N1046" s="233"/>
      <c r="O1046" s="233"/>
      <c r="P1046" s="233"/>
      <c r="Q1046" s="233"/>
      <c r="R1046" s="233"/>
      <c r="S1046" s="233"/>
      <c r="T1046" s="233"/>
      <c r="U1046" s="233"/>
      <c r="V1046" s="233"/>
      <c r="W1046" s="233"/>
      <c r="X1046" s="234"/>
      <c r="Y1046" s="233"/>
      <c r="Z1046" s="235"/>
      <c r="AA1046" s="233"/>
      <c r="AK1046" s="229">
        <v>5</v>
      </c>
      <c r="AV1046" s="232"/>
    </row>
    <row r="1047" spans="1:48" s="229" customFormat="1" x14ac:dyDescent="0.25">
      <c r="A1047" s="238"/>
      <c r="B1047" s="244"/>
      <c r="C1047" s="233"/>
      <c r="D1047" s="248"/>
      <c r="E1047" s="249"/>
      <c r="F1047" s="249"/>
      <c r="G1047" s="233"/>
      <c r="H1047" s="233"/>
      <c r="I1047" s="233"/>
      <c r="J1047" s="233"/>
      <c r="K1047" s="233"/>
      <c r="L1047" s="233"/>
      <c r="M1047" s="233"/>
      <c r="N1047" s="233"/>
      <c r="O1047" s="233"/>
      <c r="P1047" s="233"/>
      <c r="Q1047" s="233"/>
      <c r="R1047" s="233"/>
      <c r="S1047" s="233"/>
      <c r="T1047" s="233"/>
      <c r="U1047" s="233"/>
      <c r="V1047" s="233"/>
      <c r="W1047" s="233"/>
      <c r="X1047" s="234"/>
      <c r="Y1047" s="233"/>
      <c r="Z1047" s="235"/>
      <c r="AA1047" s="233"/>
      <c r="AK1047" s="229">
        <v>5</v>
      </c>
      <c r="AV1047" s="232"/>
    </row>
    <row r="1048" spans="1:48" s="229" customFormat="1" x14ac:dyDescent="0.25">
      <c r="A1048" s="238"/>
      <c r="B1048" s="244"/>
      <c r="C1048" s="233"/>
      <c r="D1048" s="248"/>
      <c r="E1048" s="249"/>
      <c r="F1048" s="249"/>
      <c r="G1048" s="233"/>
      <c r="H1048" s="233"/>
      <c r="I1048" s="233"/>
      <c r="J1048" s="233"/>
      <c r="K1048" s="233"/>
      <c r="L1048" s="233"/>
      <c r="M1048" s="233"/>
      <c r="N1048" s="233"/>
      <c r="O1048" s="233"/>
      <c r="P1048" s="233"/>
      <c r="Q1048" s="233"/>
      <c r="R1048" s="233"/>
      <c r="S1048" s="233"/>
      <c r="T1048" s="233"/>
      <c r="U1048" s="233"/>
      <c r="V1048" s="233"/>
      <c r="W1048" s="233"/>
      <c r="X1048" s="234"/>
      <c r="Y1048" s="233"/>
      <c r="Z1048" s="235"/>
      <c r="AA1048" s="233"/>
      <c r="AK1048" s="229">
        <v>5</v>
      </c>
      <c r="AV1048" s="232"/>
    </row>
    <row r="1049" spans="1:48" s="229" customFormat="1" x14ac:dyDescent="0.25">
      <c r="A1049" s="238"/>
      <c r="B1049" s="244"/>
      <c r="C1049" s="233"/>
      <c r="D1049" s="248"/>
      <c r="E1049" s="249"/>
      <c r="F1049" s="249"/>
      <c r="G1049" s="233"/>
      <c r="H1049" s="233"/>
      <c r="I1049" s="233"/>
      <c r="J1049" s="233"/>
      <c r="K1049" s="233"/>
      <c r="L1049" s="233"/>
      <c r="M1049" s="233"/>
      <c r="N1049" s="233"/>
      <c r="O1049" s="233"/>
      <c r="P1049" s="233"/>
      <c r="Q1049" s="233"/>
      <c r="R1049" s="233"/>
      <c r="S1049" s="233"/>
      <c r="T1049" s="233"/>
      <c r="U1049" s="233"/>
      <c r="V1049" s="233"/>
      <c r="W1049" s="233"/>
      <c r="X1049" s="234"/>
      <c r="Y1049" s="233"/>
      <c r="Z1049" s="235"/>
      <c r="AA1049" s="233"/>
      <c r="AK1049" s="229">
        <v>5</v>
      </c>
      <c r="AV1049" s="232"/>
    </row>
    <row r="1050" spans="1:48" s="229" customFormat="1" x14ac:dyDescent="0.25">
      <c r="A1050" s="238"/>
      <c r="B1050" s="244"/>
      <c r="C1050" s="233"/>
      <c r="D1050" s="248"/>
      <c r="E1050" s="249"/>
      <c r="F1050" s="249"/>
      <c r="G1050" s="233"/>
      <c r="H1050" s="233"/>
      <c r="I1050" s="233"/>
      <c r="J1050" s="233"/>
      <c r="K1050" s="233"/>
      <c r="L1050" s="233"/>
      <c r="M1050" s="233"/>
      <c r="N1050" s="233"/>
      <c r="O1050" s="233"/>
      <c r="P1050" s="233"/>
      <c r="Q1050" s="233"/>
      <c r="R1050" s="233"/>
      <c r="S1050" s="233"/>
      <c r="T1050" s="233"/>
      <c r="U1050" s="233"/>
      <c r="V1050" s="233"/>
      <c r="W1050" s="233"/>
      <c r="X1050" s="234"/>
      <c r="Y1050" s="233"/>
      <c r="Z1050" s="235"/>
      <c r="AA1050" s="233"/>
      <c r="AK1050" s="229">
        <v>5</v>
      </c>
      <c r="AV1050" s="232"/>
    </row>
    <row r="1051" spans="1:48" s="229" customFormat="1" x14ac:dyDescent="0.25">
      <c r="A1051" s="238"/>
      <c r="B1051" s="244"/>
      <c r="C1051" s="233"/>
      <c r="D1051" s="248"/>
      <c r="E1051" s="249"/>
      <c r="F1051" s="249"/>
      <c r="G1051" s="233"/>
      <c r="H1051" s="233"/>
      <c r="I1051" s="233"/>
      <c r="J1051" s="233"/>
      <c r="K1051" s="233"/>
      <c r="L1051" s="233"/>
      <c r="M1051" s="233"/>
      <c r="N1051" s="233"/>
      <c r="O1051" s="233"/>
      <c r="P1051" s="233"/>
      <c r="Q1051" s="233"/>
      <c r="R1051" s="233"/>
      <c r="S1051" s="233"/>
      <c r="T1051" s="233"/>
      <c r="U1051" s="233"/>
      <c r="V1051" s="233"/>
      <c r="W1051" s="233"/>
      <c r="X1051" s="234"/>
      <c r="Y1051" s="233"/>
      <c r="Z1051" s="235"/>
      <c r="AA1051" s="233"/>
      <c r="AK1051" s="229">
        <v>5</v>
      </c>
      <c r="AV1051" s="232"/>
    </row>
    <row r="1052" spans="1:48" s="229" customFormat="1" x14ac:dyDescent="0.25">
      <c r="A1052" s="238"/>
      <c r="B1052" s="244"/>
      <c r="C1052" s="233"/>
      <c r="D1052" s="248"/>
      <c r="E1052" s="249"/>
      <c r="F1052" s="249"/>
      <c r="G1052" s="233"/>
      <c r="H1052" s="233"/>
      <c r="I1052" s="233"/>
      <c r="J1052" s="233"/>
      <c r="K1052" s="233"/>
      <c r="L1052" s="233"/>
      <c r="M1052" s="233"/>
      <c r="N1052" s="233"/>
      <c r="O1052" s="233"/>
      <c r="P1052" s="233"/>
      <c r="Q1052" s="233"/>
      <c r="R1052" s="233"/>
      <c r="S1052" s="233"/>
      <c r="T1052" s="233"/>
      <c r="U1052" s="233"/>
      <c r="V1052" s="233"/>
      <c r="W1052" s="233"/>
      <c r="X1052" s="234"/>
      <c r="Y1052" s="233"/>
      <c r="Z1052" s="235"/>
      <c r="AA1052" s="233"/>
      <c r="AK1052" s="229">
        <v>5</v>
      </c>
      <c r="AV1052" s="232"/>
    </row>
    <row r="1053" spans="1:48" s="229" customFormat="1" x14ac:dyDescent="0.25">
      <c r="A1053" s="238"/>
      <c r="B1053" s="244"/>
      <c r="C1053" s="233"/>
      <c r="D1053" s="248"/>
      <c r="E1053" s="249"/>
      <c r="F1053" s="249"/>
      <c r="G1053" s="233"/>
      <c r="H1053" s="233"/>
      <c r="I1053" s="233"/>
      <c r="J1053" s="233"/>
      <c r="K1053" s="233"/>
      <c r="L1053" s="233"/>
      <c r="M1053" s="233"/>
      <c r="N1053" s="233"/>
      <c r="O1053" s="233"/>
      <c r="P1053" s="233"/>
      <c r="Q1053" s="233"/>
      <c r="R1053" s="233"/>
      <c r="S1053" s="233"/>
      <c r="T1053" s="233"/>
      <c r="U1053" s="233"/>
      <c r="V1053" s="233"/>
      <c r="W1053" s="233"/>
      <c r="X1053" s="234"/>
      <c r="Y1053" s="233"/>
      <c r="Z1053" s="235"/>
      <c r="AA1053" s="233"/>
      <c r="AK1053" s="229">
        <v>5</v>
      </c>
      <c r="AV1053" s="232"/>
    </row>
    <row r="1054" spans="1:48" s="229" customFormat="1" x14ac:dyDescent="0.25">
      <c r="A1054" s="238"/>
      <c r="B1054" s="244"/>
      <c r="C1054" s="233"/>
      <c r="D1054" s="248"/>
      <c r="E1054" s="249"/>
      <c r="F1054" s="249"/>
      <c r="G1054" s="233"/>
      <c r="H1054" s="233"/>
      <c r="I1054" s="233"/>
      <c r="J1054" s="233"/>
      <c r="K1054" s="233"/>
      <c r="L1054" s="233"/>
      <c r="M1054" s="233"/>
      <c r="N1054" s="233"/>
      <c r="O1054" s="233"/>
      <c r="P1054" s="233"/>
      <c r="Q1054" s="233"/>
      <c r="R1054" s="233"/>
      <c r="S1054" s="233"/>
      <c r="T1054" s="233"/>
      <c r="U1054" s="233"/>
      <c r="V1054" s="233"/>
      <c r="W1054" s="233"/>
      <c r="X1054" s="234"/>
      <c r="Y1054" s="233"/>
      <c r="Z1054" s="235"/>
      <c r="AA1054" s="233"/>
      <c r="AK1054" s="229">
        <v>5</v>
      </c>
      <c r="AV1054" s="232"/>
    </row>
    <row r="1055" spans="1:48" s="229" customFormat="1" x14ac:dyDescent="0.25">
      <c r="A1055" s="238"/>
      <c r="B1055" s="244"/>
      <c r="C1055" s="233"/>
      <c r="D1055" s="248"/>
      <c r="E1055" s="249"/>
      <c r="F1055" s="249"/>
      <c r="G1055" s="233"/>
      <c r="H1055" s="233"/>
      <c r="I1055" s="233"/>
      <c r="J1055" s="233"/>
      <c r="K1055" s="233"/>
      <c r="L1055" s="254"/>
      <c r="M1055" s="233"/>
      <c r="N1055" s="233"/>
      <c r="O1055" s="233"/>
      <c r="P1055" s="233"/>
      <c r="Q1055" s="233"/>
      <c r="R1055" s="233"/>
      <c r="S1055" s="233"/>
      <c r="T1055" s="233"/>
      <c r="U1055" s="233"/>
      <c r="V1055" s="233"/>
      <c r="W1055" s="233"/>
      <c r="X1055" s="234"/>
      <c r="Y1055" s="233"/>
      <c r="Z1055" s="235"/>
      <c r="AA1055" s="233"/>
      <c r="AK1055" s="229">
        <v>5</v>
      </c>
      <c r="AV1055" s="232"/>
    </row>
    <row r="1056" spans="1:48" s="229" customFormat="1" x14ac:dyDescent="0.25">
      <c r="A1056" s="238"/>
      <c r="B1056" s="244"/>
      <c r="C1056" s="233"/>
      <c r="D1056" s="248"/>
      <c r="E1056" s="249"/>
      <c r="F1056" s="249"/>
      <c r="G1056" s="233"/>
      <c r="H1056" s="233"/>
      <c r="I1056" s="233"/>
      <c r="J1056" s="233"/>
      <c r="K1056" s="233"/>
      <c r="L1056" s="233"/>
      <c r="M1056" s="233"/>
      <c r="N1056" s="233"/>
      <c r="O1056" s="233"/>
      <c r="P1056" s="233"/>
      <c r="Q1056" s="233"/>
      <c r="R1056" s="233"/>
      <c r="S1056" s="233"/>
      <c r="T1056" s="233"/>
      <c r="U1056" s="233"/>
      <c r="V1056" s="233"/>
      <c r="W1056" s="233"/>
      <c r="X1056" s="234"/>
      <c r="Y1056" s="233"/>
      <c r="Z1056" s="235"/>
      <c r="AA1056" s="233"/>
      <c r="AK1056" s="229">
        <v>5</v>
      </c>
      <c r="AV1056" s="232"/>
    </row>
    <row r="1057" spans="1:48" s="229" customFormat="1" x14ac:dyDescent="0.25">
      <c r="A1057" s="238"/>
      <c r="B1057" s="244"/>
      <c r="C1057" s="233"/>
      <c r="D1057" s="248"/>
      <c r="E1057" s="249"/>
      <c r="F1057" s="249"/>
      <c r="G1057" s="233"/>
      <c r="H1057" s="233"/>
      <c r="I1057" s="233"/>
      <c r="J1057" s="233"/>
      <c r="K1057" s="233"/>
      <c r="L1057" s="233"/>
      <c r="M1057" s="233"/>
      <c r="N1057" s="233"/>
      <c r="O1057" s="233"/>
      <c r="P1057" s="233"/>
      <c r="Q1057" s="233"/>
      <c r="R1057" s="233"/>
      <c r="S1057" s="233"/>
      <c r="T1057" s="233"/>
      <c r="U1057" s="233"/>
      <c r="V1057" s="233"/>
      <c r="W1057" s="233"/>
      <c r="X1057" s="234"/>
      <c r="Y1057" s="233"/>
      <c r="Z1057" s="235"/>
      <c r="AA1057" s="233"/>
      <c r="AK1057" s="229">
        <v>5</v>
      </c>
      <c r="AV1057" s="232"/>
    </row>
    <row r="1058" spans="1:48" s="229" customFormat="1" x14ac:dyDescent="0.25">
      <c r="A1058" s="238"/>
      <c r="B1058" s="244"/>
      <c r="C1058" s="233"/>
      <c r="D1058" s="248"/>
      <c r="E1058" s="249"/>
      <c r="F1058" s="249"/>
      <c r="G1058" s="233"/>
      <c r="H1058" s="233"/>
      <c r="I1058" s="233"/>
      <c r="J1058" s="233"/>
      <c r="K1058" s="233"/>
      <c r="L1058" s="233"/>
      <c r="M1058" s="233"/>
      <c r="N1058" s="233"/>
      <c r="O1058" s="233"/>
      <c r="P1058" s="233"/>
      <c r="Q1058" s="233"/>
      <c r="R1058" s="233"/>
      <c r="S1058" s="233"/>
      <c r="T1058" s="233"/>
      <c r="U1058" s="233"/>
      <c r="V1058" s="233"/>
      <c r="W1058" s="233"/>
      <c r="X1058" s="234"/>
      <c r="Y1058" s="233"/>
      <c r="Z1058" s="235"/>
      <c r="AA1058" s="233"/>
      <c r="AK1058" s="229">
        <v>5</v>
      </c>
      <c r="AV1058" s="232"/>
    </row>
    <row r="1059" spans="1:48" s="229" customFormat="1" x14ac:dyDescent="0.25">
      <c r="A1059" s="238"/>
      <c r="B1059" s="244"/>
      <c r="C1059" s="233"/>
      <c r="D1059" s="248"/>
      <c r="E1059" s="249"/>
      <c r="F1059" s="249"/>
      <c r="G1059" s="233"/>
      <c r="H1059" s="233"/>
      <c r="I1059" s="233"/>
      <c r="J1059" s="233"/>
      <c r="K1059" s="233"/>
      <c r="L1059" s="233"/>
      <c r="M1059" s="233"/>
      <c r="N1059" s="233"/>
      <c r="O1059" s="233"/>
      <c r="P1059" s="233"/>
      <c r="Q1059" s="233"/>
      <c r="R1059" s="233"/>
      <c r="S1059" s="233"/>
      <c r="T1059" s="233"/>
      <c r="U1059" s="233"/>
      <c r="V1059" s="233"/>
      <c r="W1059" s="233"/>
      <c r="X1059" s="234"/>
      <c r="Y1059" s="233"/>
      <c r="Z1059" s="235"/>
      <c r="AA1059" s="233"/>
      <c r="AK1059" s="229">
        <v>5</v>
      </c>
      <c r="AV1059" s="232"/>
    </row>
    <row r="1060" spans="1:48" s="229" customFormat="1" x14ac:dyDescent="0.25">
      <c r="A1060" s="238"/>
      <c r="B1060" s="244"/>
      <c r="C1060" s="233"/>
      <c r="D1060" s="248"/>
      <c r="E1060" s="249"/>
      <c r="F1060" s="249"/>
      <c r="G1060" s="233"/>
      <c r="H1060" s="233"/>
      <c r="I1060" s="233"/>
      <c r="J1060" s="233"/>
      <c r="K1060" s="233"/>
      <c r="L1060" s="233"/>
      <c r="M1060" s="233"/>
      <c r="N1060" s="233"/>
      <c r="O1060" s="233"/>
      <c r="P1060" s="233"/>
      <c r="Q1060" s="233"/>
      <c r="R1060" s="233"/>
      <c r="S1060" s="233"/>
      <c r="T1060" s="233"/>
      <c r="U1060" s="233"/>
      <c r="V1060" s="233"/>
      <c r="W1060" s="233"/>
      <c r="X1060" s="234"/>
      <c r="Y1060" s="233"/>
      <c r="Z1060" s="235"/>
      <c r="AA1060" s="233"/>
      <c r="AK1060" s="229">
        <v>5</v>
      </c>
      <c r="AV1060" s="232"/>
    </row>
    <row r="1061" spans="1:48" s="229" customFormat="1" x14ac:dyDescent="0.25">
      <c r="A1061" s="238"/>
      <c r="B1061" s="244"/>
      <c r="C1061" s="233"/>
      <c r="D1061" s="248"/>
      <c r="E1061" s="249"/>
      <c r="F1061" s="249"/>
      <c r="G1061" s="233"/>
      <c r="H1061" s="233"/>
      <c r="I1061" s="233"/>
      <c r="J1061" s="233"/>
      <c r="K1061" s="233"/>
      <c r="L1061" s="233"/>
      <c r="M1061" s="233"/>
      <c r="N1061" s="233"/>
      <c r="O1061" s="233"/>
      <c r="P1061" s="233"/>
      <c r="Q1061" s="233"/>
      <c r="R1061" s="233"/>
      <c r="S1061" s="233"/>
      <c r="T1061" s="233"/>
      <c r="U1061" s="233"/>
      <c r="V1061" s="233"/>
      <c r="W1061" s="233"/>
      <c r="X1061" s="234"/>
      <c r="Y1061" s="233"/>
      <c r="Z1061" s="235"/>
      <c r="AA1061" s="233"/>
      <c r="AK1061" s="229">
        <v>5</v>
      </c>
      <c r="AV1061" s="232"/>
    </row>
    <row r="1062" spans="1:48" s="229" customFormat="1" x14ac:dyDescent="0.25">
      <c r="A1062" s="238"/>
      <c r="B1062" s="244"/>
      <c r="C1062" s="233"/>
      <c r="D1062" s="248"/>
      <c r="E1062" s="249"/>
      <c r="F1062" s="249"/>
      <c r="G1062" s="233"/>
      <c r="H1062" s="233"/>
      <c r="I1062" s="233"/>
      <c r="J1062" s="233"/>
      <c r="K1062" s="233"/>
      <c r="L1062" s="233"/>
      <c r="M1062" s="233"/>
      <c r="N1062" s="233"/>
      <c r="O1062" s="233"/>
      <c r="P1062" s="233"/>
      <c r="Q1062" s="233"/>
      <c r="R1062" s="233"/>
      <c r="S1062" s="233"/>
      <c r="T1062" s="233"/>
      <c r="U1062" s="233"/>
      <c r="V1062" s="233"/>
      <c r="W1062" s="233"/>
      <c r="X1062" s="234"/>
      <c r="Y1062" s="233"/>
      <c r="Z1062" s="235"/>
      <c r="AA1062" s="233"/>
      <c r="AK1062" s="229">
        <v>5</v>
      </c>
      <c r="AV1062" s="232"/>
    </row>
    <row r="1063" spans="1:48" s="229" customFormat="1" x14ac:dyDescent="0.25">
      <c r="A1063" s="238"/>
      <c r="B1063" s="244"/>
      <c r="C1063" s="233"/>
      <c r="D1063" s="248"/>
      <c r="E1063" s="249"/>
      <c r="F1063" s="249"/>
      <c r="G1063" s="233"/>
      <c r="H1063" s="233"/>
      <c r="I1063" s="233"/>
      <c r="J1063" s="233"/>
      <c r="K1063" s="233"/>
      <c r="L1063" s="233"/>
      <c r="M1063" s="233"/>
      <c r="N1063" s="233"/>
      <c r="O1063" s="233"/>
      <c r="P1063" s="233"/>
      <c r="Q1063" s="233"/>
      <c r="R1063" s="233"/>
      <c r="S1063" s="233"/>
      <c r="T1063" s="233"/>
      <c r="U1063" s="233"/>
      <c r="V1063" s="233"/>
      <c r="W1063" s="233"/>
      <c r="X1063" s="234"/>
      <c r="Y1063" s="233"/>
      <c r="Z1063" s="235"/>
      <c r="AA1063" s="233"/>
      <c r="AK1063" s="229">
        <v>5</v>
      </c>
      <c r="AV1063" s="232"/>
    </row>
    <row r="1064" spans="1:48" s="229" customFormat="1" x14ac:dyDescent="0.25">
      <c r="A1064" s="238"/>
      <c r="B1064" s="244"/>
      <c r="C1064" s="233"/>
      <c r="D1064" s="248"/>
      <c r="E1064" s="249"/>
      <c r="F1064" s="249"/>
      <c r="G1064" s="233"/>
      <c r="H1064" s="233"/>
      <c r="I1064" s="233"/>
      <c r="J1064" s="233"/>
      <c r="K1064" s="233"/>
      <c r="L1064" s="233"/>
      <c r="M1064" s="233"/>
      <c r="N1064" s="233"/>
      <c r="O1064" s="233"/>
      <c r="P1064" s="233"/>
      <c r="Q1064" s="233"/>
      <c r="R1064" s="233"/>
      <c r="S1064" s="233"/>
      <c r="T1064" s="233"/>
      <c r="U1064" s="233"/>
      <c r="V1064" s="233"/>
      <c r="W1064" s="233"/>
      <c r="X1064" s="234"/>
      <c r="Y1064" s="233"/>
      <c r="Z1064" s="235"/>
      <c r="AA1064" s="233"/>
      <c r="AK1064" s="229">
        <v>5</v>
      </c>
      <c r="AV1064" s="232"/>
    </row>
    <row r="1065" spans="1:48" s="229" customFormat="1" x14ac:dyDescent="0.25">
      <c r="A1065" s="238"/>
      <c r="B1065" s="244"/>
      <c r="C1065" s="233"/>
      <c r="D1065" s="248"/>
      <c r="E1065" s="249"/>
      <c r="F1065" s="249"/>
      <c r="G1065" s="233"/>
      <c r="H1065" s="233"/>
      <c r="I1065" s="233"/>
      <c r="J1065" s="233"/>
      <c r="K1065" s="233"/>
      <c r="L1065" s="233"/>
      <c r="M1065" s="233"/>
      <c r="N1065" s="233"/>
      <c r="O1065" s="233"/>
      <c r="P1065" s="233"/>
      <c r="Q1065" s="233"/>
      <c r="R1065" s="233"/>
      <c r="S1065" s="233"/>
      <c r="T1065" s="233"/>
      <c r="U1065" s="233"/>
      <c r="V1065" s="233"/>
      <c r="W1065" s="238"/>
      <c r="X1065" s="234"/>
      <c r="Y1065" s="239"/>
      <c r="Z1065" s="235"/>
      <c r="AA1065" s="233"/>
      <c r="AK1065" s="229">
        <v>5</v>
      </c>
      <c r="AV1065" s="232"/>
    </row>
    <row r="1066" spans="1:48" s="229" customFormat="1" x14ac:dyDescent="0.25">
      <c r="A1066" s="238"/>
      <c r="B1066" s="244"/>
      <c r="C1066" s="233"/>
      <c r="D1066" s="248"/>
      <c r="E1066" s="249"/>
      <c r="F1066" s="249"/>
      <c r="G1066" s="233"/>
      <c r="H1066" s="233"/>
      <c r="I1066" s="233"/>
      <c r="J1066" s="233"/>
      <c r="K1066" s="233"/>
      <c r="L1066" s="233"/>
      <c r="M1066" s="233"/>
      <c r="N1066" s="233"/>
      <c r="O1066" s="233"/>
      <c r="P1066" s="233"/>
      <c r="Q1066" s="233"/>
      <c r="R1066" s="233"/>
      <c r="S1066" s="233"/>
      <c r="T1066" s="233"/>
      <c r="U1066" s="233"/>
      <c r="V1066" s="233"/>
      <c r="W1066" s="233"/>
      <c r="X1066" s="234"/>
      <c r="Y1066" s="233"/>
      <c r="Z1066" s="235"/>
      <c r="AA1066" s="233"/>
      <c r="AK1066" s="229">
        <v>5</v>
      </c>
      <c r="AV1066" s="232"/>
    </row>
    <row r="1067" spans="1:48" s="229" customFormat="1" x14ac:dyDescent="0.25">
      <c r="A1067" s="238"/>
      <c r="B1067" s="244"/>
      <c r="C1067" s="233"/>
      <c r="D1067" s="248"/>
      <c r="E1067" s="249"/>
      <c r="F1067" s="249"/>
      <c r="G1067" s="233"/>
      <c r="H1067" s="233"/>
      <c r="I1067" s="233"/>
      <c r="J1067" s="233"/>
      <c r="K1067" s="233"/>
      <c r="L1067" s="233"/>
      <c r="M1067" s="233"/>
      <c r="N1067" s="233"/>
      <c r="O1067" s="233"/>
      <c r="P1067" s="233"/>
      <c r="Q1067" s="233"/>
      <c r="R1067" s="233"/>
      <c r="S1067" s="233"/>
      <c r="T1067" s="233"/>
      <c r="U1067" s="233"/>
      <c r="V1067" s="233"/>
      <c r="W1067" s="233"/>
      <c r="X1067" s="234"/>
      <c r="Y1067" s="233"/>
      <c r="Z1067" s="235"/>
      <c r="AA1067" s="233"/>
      <c r="AK1067" s="229">
        <v>5</v>
      </c>
      <c r="AV1067" s="232"/>
    </row>
    <row r="1068" spans="1:48" s="229" customFormat="1" x14ac:dyDescent="0.25">
      <c r="A1068" s="238"/>
      <c r="B1068" s="244"/>
      <c r="C1068" s="233"/>
      <c r="D1068" s="248"/>
      <c r="E1068" s="249"/>
      <c r="F1068" s="249"/>
      <c r="G1068" s="233"/>
      <c r="H1068" s="233"/>
      <c r="I1068" s="233"/>
      <c r="J1068" s="233"/>
      <c r="K1068" s="233"/>
      <c r="L1068" s="233"/>
      <c r="M1068" s="233"/>
      <c r="N1068" s="233"/>
      <c r="O1068" s="233"/>
      <c r="P1068" s="233"/>
      <c r="Q1068" s="233"/>
      <c r="R1068" s="233"/>
      <c r="S1068" s="233"/>
      <c r="T1068" s="233"/>
      <c r="U1068" s="233"/>
      <c r="V1068" s="233"/>
      <c r="W1068" s="233"/>
      <c r="X1068" s="234"/>
      <c r="Y1068" s="233"/>
      <c r="Z1068" s="235"/>
      <c r="AA1068" s="233"/>
      <c r="AK1068" s="229">
        <v>5</v>
      </c>
      <c r="AV1068" s="232"/>
    </row>
    <row r="1069" spans="1:48" s="229" customFormat="1" x14ac:dyDescent="0.25">
      <c r="A1069" s="238"/>
      <c r="B1069" s="244"/>
      <c r="C1069" s="233"/>
      <c r="D1069" s="248"/>
      <c r="E1069" s="249"/>
      <c r="F1069" s="249"/>
      <c r="G1069" s="233"/>
      <c r="H1069" s="233"/>
      <c r="I1069" s="233"/>
      <c r="J1069" s="233"/>
      <c r="K1069" s="233"/>
      <c r="L1069" s="233"/>
      <c r="M1069" s="233"/>
      <c r="N1069" s="233"/>
      <c r="O1069" s="233"/>
      <c r="P1069" s="233"/>
      <c r="Q1069" s="233"/>
      <c r="R1069" s="233"/>
      <c r="S1069" s="233"/>
      <c r="T1069" s="233"/>
      <c r="U1069" s="233"/>
      <c r="V1069" s="233"/>
      <c r="W1069" s="233"/>
      <c r="X1069" s="234"/>
      <c r="Y1069" s="233"/>
      <c r="Z1069" s="235"/>
      <c r="AA1069" s="233"/>
      <c r="AK1069" s="229">
        <v>5</v>
      </c>
      <c r="AV1069" s="232"/>
    </row>
    <row r="1070" spans="1:48" s="229" customFormat="1" x14ac:dyDescent="0.25">
      <c r="A1070" s="238"/>
      <c r="B1070" s="244"/>
      <c r="C1070" s="233"/>
      <c r="D1070" s="248"/>
      <c r="E1070" s="249"/>
      <c r="F1070" s="249"/>
      <c r="G1070" s="233"/>
      <c r="H1070" s="233"/>
      <c r="I1070" s="233"/>
      <c r="J1070" s="233"/>
      <c r="K1070" s="233"/>
      <c r="L1070" s="233"/>
      <c r="M1070" s="233"/>
      <c r="N1070" s="233"/>
      <c r="O1070" s="233"/>
      <c r="P1070" s="233"/>
      <c r="Q1070" s="233"/>
      <c r="R1070" s="233"/>
      <c r="S1070" s="233"/>
      <c r="T1070" s="233"/>
      <c r="U1070" s="233"/>
      <c r="V1070" s="233"/>
      <c r="W1070" s="233"/>
      <c r="X1070" s="234"/>
      <c r="Y1070" s="233"/>
      <c r="Z1070" s="235"/>
      <c r="AA1070" s="233"/>
      <c r="AK1070" s="229">
        <v>5</v>
      </c>
      <c r="AV1070" s="232"/>
    </row>
    <row r="1071" spans="1:48" s="229" customFormat="1" x14ac:dyDescent="0.25">
      <c r="A1071" s="238"/>
      <c r="B1071" s="244"/>
      <c r="C1071" s="233"/>
      <c r="D1071" s="248"/>
      <c r="E1071" s="249"/>
      <c r="F1071" s="249"/>
      <c r="G1071" s="233"/>
      <c r="H1071" s="233"/>
      <c r="I1071" s="233"/>
      <c r="J1071" s="233"/>
      <c r="K1071" s="233"/>
      <c r="L1071" s="233"/>
      <c r="M1071" s="233"/>
      <c r="N1071" s="233"/>
      <c r="O1071" s="233"/>
      <c r="P1071" s="233"/>
      <c r="Q1071" s="233"/>
      <c r="R1071" s="233"/>
      <c r="S1071" s="233"/>
      <c r="T1071" s="233"/>
      <c r="U1071" s="233"/>
      <c r="V1071" s="233"/>
      <c r="W1071" s="233"/>
      <c r="X1071" s="234"/>
      <c r="Y1071" s="233"/>
      <c r="Z1071" s="235"/>
      <c r="AA1071" s="233"/>
      <c r="AK1071" s="229">
        <v>5</v>
      </c>
      <c r="AV1071" s="232"/>
    </row>
    <row r="1072" spans="1:48" s="229" customFormat="1" x14ac:dyDescent="0.25">
      <c r="A1072" s="238"/>
      <c r="B1072" s="244"/>
      <c r="C1072" s="233"/>
      <c r="D1072" s="248"/>
      <c r="E1072" s="249"/>
      <c r="F1072" s="249"/>
      <c r="G1072" s="233"/>
      <c r="H1072" s="233"/>
      <c r="I1072" s="233"/>
      <c r="J1072" s="233"/>
      <c r="K1072" s="233"/>
      <c r="L1072" s="233"/>
      <c r="M1072" s="233"/>
      <c r="N1072" s="233"/>
      <c r="O1072" s="233"/>
      <c r="P1072" s="233"/>
      <c r="Q1072" s="233"/>
      <c r="R1072" s="233"/>
      <c r="S1072" s="233"/>
      <c r="T1072" s="233"/>
      <c r="U1072" s="233"/>
      <c r="V1072" s="233"/>
      <c r="W1072" s="233"/>
      <c r="X1072" s="234"/>
      <c r="Y1072" s="233"/>
      <c r="Z1072" s="235"/>
      <c r="AA1072" s="233"/>
      <c r="AK1072" s="229">
        <v>5</v>
      </c>
      <c r="AV1072" s="232"/>
    </row>
    <row r="1073" spans="1:48" s="229" customFormat="1" x14ac:dyDescent="0.25">
      <c r="A1073" s="238"/>
      <c r="B1073" s="244"/>
      <c r="C1073" s="233"/>
      <c r="D1073" s="248"/>
      <c r="E1073" s="249"/>
      <c r="F1073" s="249"/>
      <c r="G1073" s="233"/>
      <c r="H1073" s="233"/>
      <c r="I1073" s="233"/>
      <c r="J1073" s="233"/>
      <c r="K1073" s="233"/>
      <c r="L1073" s="254"/>
      <c r="M1073" s="233"/>
      <c r="N1073" s="233"/>
      <c r="O1073" s="233"/>
      <c r="P1073" s="233"/>
      <c r="Q1073" s="233"/>
      <c r="R1073" s="233"/>
      <c r="S1073" s="233"/>
      <c r="T1073" s="233"/>
      <c r="U1073" s="233"/>
      <c r="V1073" s="233"/>
      <c r="W1073" s="233"/>
      <c r="X1073" s="234"/>
      <c r="Y1073" s="233"/>
      <c r="Z1073" s="235"/>
      <c r="AA1073" s="233"/>
      <c r="AK1073" s="229">
        <v>5</v>
      </c>
      <c r="AV1073" s="232"/>
    </row>
    <row r="1074" spans="1:48" s="229" customFormat="1" x14ac:dyDescent="0.25">
      <c r="A1074" s="238"/>
      <c r="B1074" s="244"/>
      <c r="C1074" s="233"/>
      <c r="D1074" s="248"/>
      <c r="E1074" s="249"/>
      <c r="F1074" s="249"/>
      <c r="G1074" s="233"/>
      <c r="H1074" s="233"/>
      <c r="I1074" s="233"/>
      <c r="J1074" s="233"/>
      <c r="K1074" s="233"/>
      <c r="L1074" s="233"/>
      <c r="M1074" s="233"/>
      <c r="N1074" s="233"/>
      <c r="O1074" s="233"/>
      <c r="P1074" s="233"/>
      <c r="Q1074" s="233"/>
      <c r="R1074" s="233"/>
      <c r="S1074" s="233"/>
      <c r="T1074" s="233"/>
      <c r="U1074" s="233"/>
      <c r="V1074" s="233"/>
      <c r="W1074" s="233"/>
      <c r="X1074" s="234"/>
      <c r="Y1074" s="233"/>
      <c r="Z1074" s="235"/>
      <c r="AA1074" s="233"/>
      <c r="AK1074" s="229">
        <v>5</v>
      </c>
      <c r="AV1074" s="232"/>
    </row>
    <row r="1075" spans="1:48" s="229" customFormat="1" x14ac:dyDescent="0.25">
      <c r="A1075" s="238"/>
      <c r="B1075" s="244"/>
      <c r="C1075" s="233"/>
      <c r="D1075" s="248"/>
      <c r="E1075" s="249"/>
      <c r="F1075" s="249"/>
      <c r="G1075" s="233"/>
      <c r="H1075" s="233"/>
      <c r="I1075" s="233"/>
      <c r="J1075" s="233"/>
      <c r="K1075" s="233"/>
      <c r="L1075" s="233"/>
      <c r="M1075" s="233"/>
      <c r="N1075" s="233"/>
      <c r="O1075" s="233"/>
      <c r="P1075" s="233"/>
      <c r="Q1075" s="233"/>
      <c r="R1075" s="233"/>
      <c r="S1075" s="233"/>
      <c r="T1075" s="233"/>
      <c r="U1075" s="233"/>
      <c r="V1075" s="233"/>
      <c r="W1075" s="233"/>
      <c r="X1075" s="234"/>
      <c r="Y1075" s="233"/>
      <c r="Z1075" s="235"/>
      <c r="AA1075" s="233"/>
      <c r="AK1075" s="229">
        <v>5</v>
      </c>
      <c r="AV1075" s="232"/>
    </row>
    <row r="1076" spans="1:48" s="229" customFormat="1" x14ac:dyDescent="0.25">
      <c r="A1076" s="238"/>
      <c r="B1076" s="244"/>
      <c r="C1076" s="233"/>
      <c r="D1076" s="248"/>
      <c r="E1076" s="249"/>
      <c r="F1076" s="249"/>
      <c r="G1076" s="233"/>
      <c r="H1076" s="233"/>
      <c r="I1076" s="233"/>
      <c r="J1076" s="233"/>
      <c r="K1076" s="233"/>
      <c r="L1076" s="233"/>
      <c r="M1076" s="233"/>
      <c r="N1076" s="233"/>
      <c r="O1076" s="233"/>
      <c r="P1076" s="233"/>
      <c r="Q1076" s="233"/>
      <c r="R1076" s="233"/>
      <c r="S1076" s="233"/>
      <c r="T1076" s="233"/>
      <c r="U1076" s="233"/>
      <c r="V1076" s="233"/>
      <c r="W1076" s="233"/>
      <c r="X1076" s="234"/>
      <c r="Y1076" s="233"/>
      <c r="Z1076" s="235"/>
      <c r="AA1076" s="233"/>
      <c r="AK1076" s="229">
        <v>5</v>
      </c>
      <c r="AV1076" s="232"/>
    </row>
    <row r="1077" spans="1:48" s="229" customFormat="1" x14ac:dyDescent="0.25">
      <c r="A1077" s="238"/>
      <c r="B1077" s="244"/>
      <c r="C1077" s="233"/>
      <c r="D1077" s="248"/>
      <c r="E1077" s="249"/>
      <c r="F1077" s="249"/>
      <c r="G1077" s="233"/>
      <c r="H1077" s="233"/>
      <c r="I1077" s="233"/>
      <c r="J1077" s="233"/>
      <c r="K1077" s="233"/>
      <c r="L1077" s="233"/>
      <c r="M1077" s="233"/>
      <c r="N1077" s="233"/>
      <c r="O1077" s="233"/>
      <c r="P1077" s="233"/>
      <c r="Q1077" s="233"/>
      <c r="R1077" s="233"/>
      <c r="S1077" s="233"/>
      <c r="T1077" s="233"/>
      <c r="U1077" s="233"/>
      <c r="V1077" s="233"/>
      <c r="W1077" s="233"/>
      <c r="X1077" s="234"/>
      <c r="Y1077" s="233"/>
      <c r="Z1077" s="235"/>
      <c r="AA1077" s="233"/>
      <c r="AK1077" s="229">
        <v>5</v>
      </c>
      <c r="AV1077" s="232"/>
    </row>
    <row r="1078" spans="1:48" s="229" customFormat="1" x14ac:dyDescent="0.25">
      <c r="A1078" s="238"/>
      <c r="B1078" s="244"/>
      <c r="C1078" s="233"/>
      <c r="D1078" s="248"/>
      <c r="E1078" s="249"/>
      <c r="F1078" s="249"/>
      <c r="G1078" s="233"/>
      <c r="H1078" s="233"/>
      <c r="I1078" s="233"/>
      <c r="J1078" s="233"/>
      <c r="K1078" s="233"/>
      <c r="L1078" s="233"/>
      <c r="M1078" s="233"/>
      <c r="N1078" s="233"/>
      <c r="O1078" s="233"/>
      <c r="P1078" s="233"/>
      <c r="Q1078" s="233"/>
      <c r="R1078" s="233"/>
      <c r="S1078" s="233"/>
      <c r="T1078" s="233"/>
      <c r="U1078" s="233"/>
      <c r="V1078" s="233"/>
      <c r="W1078" s="233"/>
      <c r="X1078" s="234"/>
      <c r="Y1078" s="233"/>
      <c r="Z1078" s="235"/>
      <c r="AA1078" s="233"/>
      <c r="AK1078" s="229">
        <v>5</v>
      </c>
      <c r="AV1078" s="232"/>
    </row>
    <row r="1079" spans="1:48" s="229" customFormat="1" x14ac:dyDescent="0.25">
      <c r="A1079" s="238"/>
      <c r="B1079" s="244"/>
      <c r="C1079" s="233"/>
      <c r="D1079" s="248"/>
      <c r="E1079" s="249"/>
      <c r="F1079" s="249"/>
      <c r="G1079" s="233"/>
      <c r="H1079" s="233"/>
      <c r="I1079" s="233"/>
      <c r="J1079" s="233"/>
      <c r="K1079" s="233"/>
      <c r="L1079" s="233"/>
      <c r="M1079" s="233"/>
      <c r="N1079" s="233"/>
      <c r="O1079" s="233"/>
      <c r="P1079" s="233"/>
      <c r="Q1079" s="233"/>
      <c r="R1079" s="233"/>
      <c r="S1079" s="233"/>
      <c r="T1079" s="233"/>
      <c r="U1079" s="233"/>
      <c r="V1079" s="233"/>
      <c r="W1079" s="233"/>
      <c r="X1079" s="234"/>
      <c r="Y1079" s="233"/>
      <c r="Z1079" s="235"/>
      <c r="AA1079" s="233"/>
      <c r="AK1079" s="229">
        <v>5</v>
      </c>
      <c r="AV1079" s="232"/>
    </row>
    <row r="1080" spans="1:48" s="229" customFormat="1" x14ac:dyDescent="0.25">
      <c r="A1080" s="238"/>
      <c r="B1080" s="244"/>
      <c r="C1080" s="233"/>
      <c r="D1080" s="248"/>
      <c r="E1080" s="249"/>
      <c r="F1080" s="249"/>
      <c r="G1080" s="233"/>
      <c r="H1080" s="233"/>
      <c r="I1080" s="233"/>
      <c r="J1080" s="233"/>
      <c r="K1080" s="233"/>
      <c r="L1080" s="233"/>
      <c r="M1080" s="233"/>
      <c r="N1080" s="233"/>
      <c r="O1080" s="233"/>
      <c r="P1080" s="233"/>
      <c r="Q1080" s="233"/>
      <c r="R1080" s="233"/>
      <c r="S1080" s="233"/>
      <c r="T1080" s="233"/>
      <c r="U1080" s="233"/>
      <c r="V1080" s="233"/>
      <c r="W1080" s="233"/>
      <c r="X1080" s="234"/>
      <c r="Y1080" s="233"/>
      <c r="Z1080" s="235"/>
      <c r="AA1080" s="233"/>
      <c r="AK1080" s="229">
        <v>5</v>
      </c>
      <c r="AV1080" s="232"/>
    </row>
    <row r="1081" spans="1:48" s="229" customFormat="1" x14ac:dyDescent="0.25">
      <c r="A1081" s="238"/>
      <c r="B1081" s="244"/>
      <c r="C1081" s="233"/>
      <c r="D1081" s="248"/>
      <c r="E1081" s="249"/>
      <c r="F1081" s="249"/>
      <c r="G1081" s="233"/>
      <c r="H1081" s="233"/>
      <c r="I1081" s="233"/>
      <c r="J1081" s="233"/>
      <c r="K1081" s="233"/>
      <c r="L1081" s="233"/>
      <c r="M1081" s="233"/>
      <c r="N1081" s="233"/>
      <c r="O1081" s="233"/>
      <c r="P1081" s="233"/>
      <c r="Q1081" s="233"/>
      <c r="R1081" s="233"/>
      <c r="S1081" s="233"/>
      <c r="T1081" s="233"/>
      <c r="U1081" s="233"/>
      <c r="V1081" s="233"/>
      <c r="W1081" s="233"/>
      <c r="X1081" s="234"/>
      <c r="Y1081" s="233"/>
      <c r="Z1081" s="235"/>
      <c r="AA1081" s="233"/>
      <c r="AK1081" s="229">
        <v>5</v>
      </c>
      <c r="AV1081" s="232"/>
    </row>
    <row r="1082" spans="1:48" s="229" customFormat="1" x14ac:dyDescent="0.25">
      <c r="A1082" s="238"/>
      <c r="B1082" s="244"/>
      <c r="C1082" s="233"/>
      <c r="D1082" s="248"/>
      <c r="E1082" s="249"/>
      <c r="F1082" s="249"/>
      <c r="G1082" s="233"/>
      <c r="H1082" s="233"/>
      <c r="I1082" s="233"/>
      <c r="J1082" s="233"/>
      <c r="K1082" s="233"/>
      <c r="L1082" s="233"/>
      <c r="M1082" s="233"/>
      <c r="N1082" s="233"/>
      <c r="O1082" s="233"/>
      <c r="P1082" s="233"/>
      <c r="Q1082" s="233"/>
      <c r="R1082" s="233"/>
      <c r="S1082" s="233"/>
      <c r="T1082" s="233"/>
      <c r="U1082" s="233"/>
      <c r="V1082" s="233"/>
      <c r="W1082" s="233"/>
      <c r="X1082" s="234"/>
      <c r="Y1082" s="233"/>
      <c r="Z1082" s="235"/>
      <c r="AA1082" s="233"/>
      <c r="AK1082" s="229">
        <v>5</v>
      </c>
      <c r="AV1082" s="232"/>
    </row>
    <row r="1083" spans="1:48" s="229" customFormat="1" x14ac:dyDescent="0.25">
      <c r="A1083" s="238"/>
      <c r="B1083" s="244"/>
      <c r="C1083" s="233"/>
      <c r="D1083" s="248"/>
      <c r="E1083" s="249"/>
      <c r="F1083" s="249"/>
      <c r="G1083" s="233"/>
      <c r="H1083" s="233"/>
      <c r="I1083" s="233"/>
      <c r="J1083" s="233"/>
      <c r="K1083" s="233"/>
      <c r="L1083" s="233"/>
      <c r="M1083" s="233"/>
      <c r="N1083" s="233"/>
      <c r="O1083" s="233"/>
      <c r="P1083" s="233"/>
      <c r="Q1083" s="233"/>
      <c r="R1083" s="233"/>
      <c r="S1083" s="233"/>
      <c r="T1083" s="233"/>
      <c r="U1083" s="233"/>
      <c r="V1083" s="233"/>
      <c r="W1083" s="233"/>
      <c r="X1083" s="234"/>
      <c r="Y1083" s="233"/>
      <c r="Z1083" s="235"/>
      <c r="AA1083" s="233"/>
      <c r="AK1083" s="229">
        <v>5</v>
      </c>
      <c r="AV1083" s="232"/>
    </row>
    <row r="1084" spans="1:48" s="229" customFormat="1" x14ac:dyDescent="0.25">
      <c r="A1084" s="238"/>
      <c r="B1084" s="244"/>
      <c r="C1084" s="233"/>
      <c r="D1084" s="248"/>
      <c r="E1084" s="249"/>
      <c r="F1084" s="249"/>
      <c r="G1084" s="233"/>
      <c r="H1084" s="233"/>
      <c r="I1084" s="233"/>
      <c r="J1084" s="233"/>
      <c r="K1084" s="233"/>
      <c r="L1084" s="233"/>
      <c r="M1084" s="233"/>
      <c r="N1084" s="233"/>
      <c r="O1084" s="233"/>
      <c r="P1084" s="233"/>
      <c r="Q1084" s="233"/>
      <c r="R1084" s="233"/>
      <c r="S1084" s="233"/>
      <c r="T1084" s="233"/>
      <c r="U1084" s="233"/>
      <c r="V1084" s="233"/>
      <c r="W1084" s="233"/>
      <c r="X1084" s="234"/>
      <c r="Y1084" s="233"/>
      <c r="Z1084" s="235"/>
      <c r="AA1084" s="233"/>
      <c r="AK1084" s="229">
        <v>5</v>
      </c>
      <c r="AV1084" s="232"/>
    </row>
    <row r="1085" spans="1:48" s="229" customFormat="1" x14ac:dyDescent="0.25">
      <c r="A1085" s="238"/>
      <c r="B1085" s="244"/>
      <c r="C1085" s="233"/>
      <c r="D1085" s="248"/>
      <c r="E1085" s="249"/>
      <c r="F1085" s="249"/>
      <c r="G1085" s="233"/>
      <c r="H1085" s="233"/>
      <c r="I1085" s="233"/>
      <c r="J1085" s="233"/>
      <c r="K1085" s="233"/>
      <c r="L1085" s="233"/>
      <c r="M1085" s="233"/>
      <c r="N1085" s="233"/>
      <c r="O1085" s="233"/>
      <c r="P1085" s="233"/>
      <c r="Q1085" s="233"/>
      <c r="R1085" s="233"/>
      <c r="S1085" s="233"/>
      <c r="T1085" s="233"/>
      <c r="U1085" s="233"/>
      <c r="V1085" s="233"/>
      <c r="W1085" s="233"/>
      <c r="X1085" s="234"/>
      <c r="Y1085" s="233"/>
      <c r="Z1085" s="235"/>
      <c r="AA1085" s="233"/>
      <c r="AK1085" s="229">
        <v>5</v>
      </c>
      <c r="AV1085" s="232"/>
    </row>
    <row r="1086" spans="1:48" s="229" customFormat="1" x14ac:dyDescent="0.25">
      <c r="A1086" s="238"/>
      <c r="B1086" s="244"/>
      <c r="C1086" s="233"/>
      <c r="D1086" s="248"/>
      <c r="E1086" s="249"/>
      <c r="F1086" s="249"/>
      <c r="G1086" s="233"/>
      <c r="H1086" s="233"/>
      <c r="I1086" s="233"/>
      <c r="J1086" s="233"/>
      <c r="K1086" s="233"/>
      <c r="L1086" s="233"/>
      <c r="M1086" s="233"/>
      <c r="N1086" s="233"/>
      <c r="O1086" s="233"/>
      <c r="P1086" s="233"/>
      <c r="Q1086" s="233"/>
      <c r="R1086" s="233"/>
      <c r="S1086" s="233"/>
      <c r="T1086" s="233"/>
      <c r="U1086" s="233"/>
      <c r="V1086" s="233"/>
      <c r="W1086" s="233"/>
      <c r="X1086" s="234"/>
      <c r="Y1086" s="233"/>
      <c r="Z1086" s="235"/>
      <c r="AA1086" s="233"/>
      <c r="AK1086" s="229">
        <v>5</v>
      </c>
      <c r="AV1086" s="232"/>
    </row>
    <row r="1087" spans="1:48" s="229" customFormat="1" x14ac:dyDescent="0.25">
      <c r="A1087" s="238"/>
      <c r="B1087" s="244"/>
      <c r="C1087" s="233"/>
      <c r="D1087" s="248"/>
      <c r="E1087" s="249"/>
      <c r="F1087" s="249"/>
      <c r="G1087" s="233"/>
      <c r="H1087" s="233"/>
      <c r="I1087" s="233"/>
      <c r="J1087" s="233"/>
      <c r="K1087" s="233"/>
      <c r="L1087" s="233"/>
      <c r="M1087" s="233"/>
      <c r="N1087" s="233"/>
      <c r="O1087" s="233"/>
      <c r="P1087" s="233"/>
      <c r="Q1087" s="233"/>
      <c r="R1087" s="233"/>
      <c r="S1087" s="233"/>
      <c r="T1087" s="233"/>
      <c r="U1087" s="233"/>
      <c r="V1087" s="233"/>
      <c r="W1087" s="233"/>
      <c r="X1087" s="234"/>
      <c r="Y1087" s="233"/>
      <c r="Z1087" s="235"/>
      <c r="AA1087" s="233"/>
      <c r="AK1087" s="229">
        <v>5</v>
      </c>
      <c r="AV1087" s="232"/>
    </row>
    <row r="1088" spans="1:48" s="229" customFormat="1" x14ac:dyDescent="0.25">
      <c r="A1088" s="238"/>
      <c r="B1088" s="244"/>
      <c r="C1088" s="233"/>
      <c r="D1088" s="248"/>
      <c r="E1088" s="249"/>
      <c r="F1088" s="249"/>
      <c r="G1088" s="233"/>
      <c r="H1088" s="233"/>
      <c r="I1088" s="233"/>
      <c r="J1088" s="233"/>
      <c r="K1088" s="233"/>
      <c r="L1088" s="233"/>
      <c r="M1088" s="233"/>
      <c r="N1088" s="233"/>
      <c r="O1088" s="233"/>
      <c r="P1088" s="233"/>
      <c r="Q1088" s="233"/>
      <c r="R1088" s="233"/>
      <c r="S1088" s="233"/>
      <c r="T1088" s="233"/>
      <c r="U1088" s="233"/>
      <c r="V1088" s="233"/>
      <c r="W1088" s="233"/>
      <c r="X1088" s="234"/>
      <c r="Y1088" s="233"/>
      <c r="Z1088" s="235"/>
      <c r="AA1088" s="233"/>
      <c r="AK1088" s="229">
        <v>5</v>
      </c>
      <c r="AV1088" s="232"/>
    </row>
    <row r="1089" spans="1:48" s="229" customFormat="1" x14ac:dyDescent="0.25">
      <c r="A1089" s="238"/>
      <c r="B1089" s="244"/>
      <c r="C1089" s="233"/>
      <c r="D1089" s="248"/>
      <c r="E1089" s="249"/>
      <c r="F1089" s="249"/>
      <c r="G1089" s="233"/>
      <c r="H1089" s="233"/>
      <c r="I1089" s="233"/>
      <c r="J1089" s="233"/>
      <c r="K1089" s="233"/>
      <c r="L1089" s="233"/>
      <c r="M1089" s="233"/>
      <c r="N1089" s="233"/>
      <c r="O1089" s="233"/>
      <c r="P1089" s="233"/>
      <c r="Q1089" s="233"/>
      <c r="R1089" s="233"/>
      <c r="S1089" s="233"/>
      <c r="T1089" s="233"/>
      <c r="U1089" s="233"/>
      <c r="V1089" s="233"/>
      <c r="W1089" s="233"/>
      <c r="X1089" s="234"/>
      <c r="Y1089" s="233"/>
      <c r="Z1089" s="235"/>
      <c r="AA1089" s="233"/>
      <c r="AK1089" s="229">
        <v>5</v>
      </c>
      <c r="AV1089" s="232"/>
    </row>
    <row r="1090" spans="1:48" s="229" customFormat="1" x14ac:dyDescent="0.25">
      <c r="A1090" s="238"/>
      <c r="B1090" s="244"/>
      <c r="C1090" s="233"/>
      <c r="D1090" s="248"/>
      <c r="E1090" s="249"/>
      <c r="F1090" s="249"/>
      <c r="G1090" s="233"/>
      <c r="H1090" s="233"/>
      <c r="I1090" s="233"/>
      <c r="J1090" s="233"/>
      <c r="K1090" s="233"/>
      <c r="L1090" s="233"/>
      <c r="M1090" s="233"/>
      <c r="N1090" s="233"/>
      <c r="O1090" s="233"/>
      <c r="P1090" s="233"/>
      <c r="Q1090" s="233"/>
      <c r="R1090" s="233"/>
      <c r="S1090" s="233"/>
      <c r="T1090" s="233"/>
      <c r="U1090" s="233"/>
      <c r="V1090" s="233"/>
      <c r="W1090" s="233"/>
      <c r="X1090" s="234"/>
      <c r="Y1090" s="233"/>
      <c r="Z1090" s="235"/>
      <c r="AA1090" s="233"/>
      <c r="AK1090" s="229">
        <v>5</v>
      </c>
      <c r="AV1090" s="232"/>
    </row>
    <row r="1091" spans="1:48" s="229" customFormat="1" x14ac:dyDescent="0.25">
      <c r="A1091" s="238"/>
      <c r="B1091" s="244"/>
      <c r="C1091" s="233"/>
      <c r="D1091" s="248"/>
      <c r="E1091" s="249"/>
      <c r="F1091" s="249"/>
      <c r="G1091" s="233"/>
      <c r="H1091" s="233"/>
      <c r="I1091" s="233"/>
      <c r="J1091" s="233"/>
      <c r="K1091" s="233"/>
      <c r="L1091" s="233"/>
      <c r="M1091" s="233"/>
      <c r="N1091" s="233"/>
      <c r="O1091" s="233"/>
      <c r="P1091" s="233"/>
      <c r="Q1091" s="233"/>
      <c r="R1091" s="233"/>
      <c r="S1091" s="233"/>
      <c r="T1091" s="233"/>
      <c r="U1091" s="233"/>
      <c r="V1091" s="233"/>
      <c r="W1091" s="233"/>
      <c r="X1091" s="234"/>
      <c r="Y1091" s="233"/>
      <c r="Z1091" s="235"/>
      <c r="AA1091" s="233"/>
      <c r="AK1091" s="229">
        <v>5</v>
      </c>
      <c r="AV1091" s="232"/>
    </row>
    <row r="1092" spans="1:48" s="229" customFormat="1" x14ac:dyDescent="0.25">
      <c r="A1092" s="238"/>
      <c r="B1092" s="244"/>
      <c r="C1092" s="233"/>
      <c r="D1092" s="248"/>
      <c r="E1092" s="249"/>
      <c r="F1092" s="249"/>
      <c r="G1092" s="233"/>
      <c r="H1092" s="233"/>
      <c r="I1092" s="233"/>
      <c r="J1092" s="233"/>
      <c r="K1092" s="233"/>
      <c r="L1092" s="233"/>
      <c r="M1092" s="233"/>
      <c r="N1092" s="233"/>
      <c r="O1092" s="233"/>
      <c r="P1092" s="233"/>
      <c r="Q1092" s="233"/>
      <c r="R1092" s="233"/>
      <c r="S1092" s="233"/>
      <c r="T1092" s="233"/>
      <c r="U1092" s="233"/>
      <c r="V1092" s="233"/>
      <c r="W1092" s="233"/>
      <c r="X1092" s="234"/>
      <c r="Y1092" s="233"/>
      <c r="Z1092" s="235"/>
      <c r="AA1092" s="233"/>
      <c r="AK1092" s="229">
        <v>5</v>
      </c>
      <c r="AV1092" s="232"/>
    </row>
    <row r="1093" spans="1:48" s="229" customFormat="1" x14ac:dyDescent="0.25">
      <c r="A1093" s="238"/>
      <c r="B1093" s="244"/>
      <c r="C1093" s="233"/>
      <c r="D1093" s="248"/>
      <c r="E1093" s="249"/>
      <c r="F1093" s="249"/>
      <c r="G1093" s="233"/>
      <c r="H1093" s="233"/>
      <c r="I1093" s="233"/>
      <c r="J1093" s="233"/>
      <c r="K1093" s="233"/>
      <c r="L1093" s="233"/>
      <c r="M1093" s="233"/>
      <c r="N1093" s="233"/>
      <c r="O1093" s="233"/>
      <c r="P1093" s="233"/>
      <c r="Q1093" s="233"/>
      <c r="R1093" s="233"/>
      <c r="S1093" s="233"/>
      <c r="T1093" s="233"/>
      <c r="U1093" s="233"/>
      <c r="V1093" s="233"/>
      <c r="W1093" s="233"/>
      <c r="X1093" s="234"/>
      <c r="Y1093" s="233"/>
      <c r="Z1093" s="235"/>
      <c r="AA1093" s="233"/>
      <c r="AK1093" s="229">
        <v>5</v>
      </c>
      <c r="AV1093" s="232"/>
    </row>
    <row r="1094" spans="1:48" s="229" customFormat="1" x14ac:dyDescent="0.25">
      <c r="A1094" s="238"/>
      <c r="B1094" s="244"/>
      <c r="C1094" s="233"/>
      <c r="D1094" s="248"/>
      <c r="E1094" s="249"/>
      <c r="F1094" s="249"/>
      <c r="G1094" s="233"/>
      <c r="H1094" s="233"/>
      <c r="I1094" s="233"/>
      <c r="J1094" s="233"/>
      <c r="K1094" s="233"/>
      <c r="L1094" s="233"/>
      <c r="M1094" s="233"/>
      <c r="N1094" s="233"/>
      <c r="O1094" s="233"/>
      <c r="P1094" s="233"/>
      <c r="Q1094" s="233"/>
      <c r="R1094" s="233"/>
      <c r="S1094" s="233"/>
      <c r="T1094" s="233"/>
      <c r="U1094" s="233"/>
      <c r="V1094" s="233"/>
      <c r="W1094" s="233"/>
      <c r="X1094" s="234"/>
      <c r="Y1094" s="233"/>
      <c r="Z1094" s="235"/>
      <c r="AA1094" s="233"/>
      <c r="AK1094" s="229">
        <v>5</v>
      </c>
      <c r="AV1094" s="232"/>
    </row>
    <row r="1095" spans="1:48" s="229" customFormat="1" x14ac:dyDescent="0.25">
      <c r="A1095" s="238"/>
      <c r="B1095" s="244"/>
      <c r="C1095" s="233"/>
      <c r="D1095" s="248"/>
      <c r="E1095" s="249"/>
      <c r="F1095" s="249"/>
      <c r="G1095" s="233"/>
      <c r="H1095" s="233"/>
      <c r="I1095" s="233"/>
      <c r="J1095" s="233"/>
      <c r="K1095" s="233"/>
      <c r="L1095" s="233"/>
      <c r="M1095" s="233"/>
      <c r="N1095" s="233"/>
      <c r="O1095" s="233"/>
      <c r="P1095" s="233"/>
      <c r="Q1095" s="233"/>
      <c r="R1095" s="233"/>
      <c r="S1095" s="233"/>
      <c r="T1095" s="233"/>
      <c r="U1095" s="233"/>
      <c r="V1095" s="233"/>
      <c r="W1095" s="233"/>
      <c r="X1095" s="234"/>
      <c r="Y1095" s="233"/>
      <c r="Z1095" s="235"/>
      <c r="AA1095" s="233"/>
      <c r="AK1095" s="229">
        <v>5</v>
      </c>
      <c r="AV1095" s="232"/>
    </row>
    <row r="1096" spans="1:48" s="229" customFormat="1" x14ac:dyDescent="0.25">
      <c r="A1096" s="238"/>
      <c r="B1096" s="244"/>
      <c r="C1096" s="233"/>
      <c r="D1096" s="248"/>
      <c r="E1096" s="249"/>
      <c r="F1096" s="249"/>
      <c r="G1096" s="233"/>
      <c r="H1096" s="233"/>
      <c r="I1096" s="233"/>
      <c r="J1096" s="233"/>
      <c r="K1096" s="233"/>
      <c r="L1096" s="233"/>
      <c r="M1096" s="233"/>
      <c r="N1096" s="233"/>
      <c r="O1096" s="233"/>
      <c r="P1096" s="233"/>
      <c r="Q1096" s="233"/>
      <c r="R1096" s="233"/>
      <c r="S1096" s="233"/>
      <c r="T1096" s="233"/>
      <c r="U1096" s="233"/>
      <c r="V1096" s="233"/>
      <c r="W1096" s="233"/>
      <c r="X1096" s="234"/>
      <c r="Y1096" s="233"/>
      <c r="Z1096" s="235"/>
      <c r="AA1096" s="233"/>
      <c r="AK1096" s="229">
        <v>5</v>
      </c>
      <c r="AV1096" s="232"/>
    </row>
    <row r="1097" spans="1:48" s="229" customFormat="1" x14ac:dyDescent="0.25">
      <c r="A1097" s="238"/>
      <c r="B1097" s="244"/>
      <c r="C1097" s="233"/>
      <c r="D1097" s="248"/>
      <c r="E1097" s="249"/>
      <c r="F1097" s="249"/>
      <c r="G1097" s="233"/>
      <c r="H1097" s="233"/>
      <c r="I1097" s="233"/>
      <c r="J1097" s="233"/>
      <c r="K1097" s="233"/>
      <c r="L1097" s="233"/>
      <c r="M1097" s="233"/>
      <c r="N1097" s="233"/>
      <c r="O1097" s="233"/>
      <c r="P1097" s="233"/>
      <c r="Q1097" s="233"/>
      <c r="R1097" s="233"/>
      <c r="S1097" s="233"/>
      <c r="T1097" s="233"/>
      <c r="U1097" s="233"/>
      <c r="V1097" s="233"/>
      <c r="W1097" s="233"/>
      <c r="X1097" s="234"/>
      <c r="Y1097" s="233"/>
      <c r="Z1097" s="235"/>
      <c r="AA1097" s="233"/>
      <c r="AK1097" s="229">
        <v>5</v>
      </c>
      <c r="AV1097" s="232"/>
    </row>
    <row r="1098" spans="1:48" s="229" customFormat="1" x14ac:dyDescent="0.25">
      <c r="A1098" s="238"/>
      <c r="B1098" s="244"/>
      <c r="C1098" s="233"/>
      <c r="D1098" s="248"/>
      <c r="E1098" s="249"/>
      <c r="F1098" s="249"/>
      <c r="G1098" s="233"/>
      <c r="H1098" s="233"/>
      <c r="I1098" s="233"/>
      <c r="J1098" s="233"/>
      <c r="K1098" s="233"/>
      <c r="L1098" s="254"/>
      <c r="M1098" s="233"/>
      <c r="N1098" s="233"/>
      <c r="O1098" s="233"/>
      <c r="P1098" s="233"/>
      <c r="Q1098" s="233"/>
      <c r="R1098" s="233"/>
      <c r="S1098" s="233"/>
      <c r="T1098" s="233"/>
      <c r="U1098" s="233"/>
      <c r="V1098" s="233"/>
      <c r="W1098" s="233"/>
      <c r="X1098" s="234"/>
      <c r="Y1098" s="233"/>
      <c r="Z1098" s="235"/>
      <c r="AA1098" s="233"/>
      <c r="AK1098" s="229">
        <v>5</v>
      </c>
      <c r="AV1098" s="232"/>
    </row>
    <row r="1099" spans="1:48" s="229" customFormat="1" x14ac:dyDescent="0.25">
      <c r="A1099" s="238"/>
      <c r="B1099" s="244"/>
      <c r="C1099" s="233"/>
      <c r="D1099" s="248"/>
      <c r="E1099" s="249"/>
      <c r="F1099" s="249"/>
      <c r="G1099" s="233"/>
      <c r="H1099" s="233"/>
      <c r="I1099" s="233"/>
      <c r="J1099" s="233"/>
      <c r="K1099" s="233"/>
      <c r="L1099" s="233"/>
      <c r="M1099" s="233"/>
      <c r="N1099" s="233"/>
      <c r="O1099" s="233"/>
      <c r="P1099" s="233"/>
      <c r="Q1099" s="233"/>
      <c r="R1099" s="233"/>
      <c r="S1099" s="233"/>
      <c r="T1099" s="233"/>
      <c r="U1099" s="233"/>
      <c r="V1099" s="233"/>
      <c r="W1099" s="233"/>
      <c r="X1099" s="234"/>
      <c r="Y1099" s="233"/>
      <c r="Z1099" s="235"/>
      <c r="AA1099" s="233"/>
      <c r="AK1099" s="229">
        <v>5</v>
      </c>
      <c r="AV1099" s="232"/>
    </row>
    <row r="1100" spans="1:48" s="229" customFormat="1" x14ac:dyDescent="0.25">
      <c r="A1100" s="238"/>
      <c r="B1100" s="244"/>
      <c r="C1100" s="233"/>
      <c r="D1100" s="248"/>
      <c r="E1100" s="249"/>
      <c r="F1100" s="249"/>
      <c r="G1100" s="233"/>
      <c r="H1100" s="233"/>
      <c r="I1100" s="233"/>
      <c r="J1100" s="233"/>
      <c r="K1100" s="233"/>
      <c r="L1100" s="233"/>
      <c r="M1100" s="233"/>
      <c r="N1100" s="233"/>
      <c r="O1100" s="233"/>
      <c r="P1100" s="233"/>
      <c r="Q1100" s="233"/>
      <c r="R1100" s="233"/>
      <c r="S1100" s="233"/>
      <c r="T1100" s="233"/>
      <c r="U1100" s="233"/>
      <c r="V1100" s="233"/>
      <c r="W1100" s="233"/>
      <c r="X1100" s="234"/>
      <c r="Y1100" s="233"/>
      <c r="Z1100" s="235"/>
      <c r="AA1100" s="233"/>
      <c r="AK1100" s="229">
        <v>5</v>
      </c>
      <c r="AV1100" s="232"/>
    </row>
    <row r="1101" spans="1:48" s="229" customFormat="1" x14ac:dyDescent="0.25">
      <c r="A1101" s="238"/>
      <c r="B1101" s="244"/>
      <c r="C1101" s="233"/>
      <c r="D1101" s="248"/>
      <c r="E1101" s="249"/>
      <c r="F1101" s="249"/>
      <c r="G1101" s="233"/>
      <c r="H1101" s="233"/>
      <c r="I1101" s="233"/>
      <c r="J1101" s="233"/>
      <c r="K1101" s="233"/>
      <c r="L1101" s="233"/>
      <c r="M1101" s="233"/>
      <c r="N1101" s="233"/>
      <c r="O1101" s="233"/>
      <c r="P1101" s="233"/>
      <c r="Q1101" s="233"/>
      <c r="R1101" s="233"/>
      <c r="S1101" s="233"/>
      <c r="T1101" s="233"/>
      <c r="U1101" s="233"/>
      <c r="V1101" s="233"/>
      <c r="W1101" s="233"/>
      <c r="X1101" s="234"/>
      <c r="Y1101" s="233"/>
      <c r="Z1101" s="235"/>
      <c r="AA1101" s="233"/>
      <c r="AK1101" s="229">
        <v>5</v>
      </c>
      <c r="AV1101" s="232"/>
    </row>
    <row r="1102" spans="1:48" s="229" customFormat="1" x14ac:dyDescent="0.25">
      <c r="A1102" s="238"/>
      <c r="B1102" s="244"/>
      <c r="C1102" s="233"/>
      <c r="D1102" s="248"/>
      <c r="E1102" s="249"/>
      <c r="F1102" s="249"/>
      <c r="G1102" s="233"/>
      <c r="H1102" s="233"/>
      <c r="I1102" s="233"/>
      <c r="J1102" s="233"/>
      <c r="K1102" s="233"/>
      <c r="L1102" s="233"/>
      <c r="M1102" s="233"/>
      <c r="N1102" s="233"/>
      <c r="O1102" s="233"/>
      <c r="P1102" s="233"/>
      <c r="Q1102" s="233"/>
      <c r="R1102" s="233"/>
      <c r="S1102" s="233"/>
      <c r="T1102" s="233"/>
      <c r="U1102" s="233"/>
      <c r="V1102" s="233"/>
      <c r="W1102" s="233"/>
      <c r="X1102" s="234"/>
      <c r="Y1102" s="233"/>
      <c r="Z1102" s="235"/>
      <c r="AA1102" s="233"/>
      <c r="AK1102" s="229">
        <v>5</v>
      </c>
      <c r="AV1102" s="232"/>
    </row>
    <row r="1103" spans="1:48" s="229" customFormat="1" x14ac:dyDescent="0.25">
      <c r="A1103" s="238"/>
      <c r="B1103" s="244"/>
      <c r="C1103" s="233"/>
      <c r="D1103" s="248"/>
      <c r="E1103" s="249"/>
      <c r="F1103" s="249"/>
      <c r="G1103" s="233"/>
      <c r="H1103" s="233"/>
      <c r="I1103" s="233"/>
      <c r="J1103" s="233"/>
      <c r="K1103" s="233"/>
      <c r="L1103" s="233"/>
      <c r="M1103" s="233"/>
      <c r="N1103" s="233"/>
      <c r="O1103" s="233"/>
      <c r="P1103" s="233"/>
      <c r="Q1103" s="233"/>
      <c r="R1103" s="233"/>
      <c r="S1103" s="233"/>
      <c r="T1103" s="233"/>
      <c r="U1103" s="233"/>
      <c r="V1103" s="233"/>
      <c r="W1103" s="233"/>
      <c r="X1103" s="234"/>
      <c r="Y1103" s="233"/>
      <c r="Z1103" s="235"/>
      <c r="AA1103" s="233"/>
      <c r="AK1103" s="229">
        <v>5</v>
      </c>
      <c r="AV1103" s="232"/>
    </row>
    <row r="1104" spans="1:48" s="229" customFormat="1" x14ac:dyDescent="0.25">
      <c r="A1104" s="238"/>
      <c r="B1104" s="244"/>
      <c r="C1104" s="233"/>
      <c r="D1104" s="248"/>
      <c r="E1104" s="249"/>
      <c r="F1104" s="249"/>
      <c r="G1104" s="233"/>
      <c r="H1104" s="233"/>
      <c r="I1104" s="233"/>
      <c r="J1104" s="233"/>
      <c r="K1104" s="233"/>
      <c r="L1104" s="233"/>
      <c r="M1104" s="233"/>
      <c r="N1104" s="233"/>
      <c r="O1104" s="233"/>
      <c r="P1104" s="233"/>
      <c r="Q1104" s="233"/>
      <c r="R1104" s="233"/>
      <c r="S1104" s="233"/>
      <c r="T1104" s="233"/>
      <c r="U1104" s="233"/>
      <c r="V1104" s="233"/>
      <c r="W1104" s="233"/>
      <c r="X1104" s="234"/>
      <c r="Y1104" s="233"/>
      <c r="Z1104" s="235"/>
      <c r="AA1104" s="233"/>
      <c r="AK1104" s="229">
        <v>5</v>
      </c>
      <c r="AV1104" s="232"/>
    </row>
    <row r="1105" spans="1:48" s="229" customFormat="1" x14ac:dyDescent="0.25">
      <c r="A1105" s="238"/>
      <c r="B1105" s="244"/>
      <c r="C1105" s="233"/>
      <c r="D1105" s="248"/>
      <c r="E1105" s="249"/>
      <c r="F1105" s="249"/>
      <c r="G1105" s="233"/>
      <c r="H1105" s="233"/>
      <c r="I1105" s="233"/>
      <c r="J1105" s="233"/>
      <c r="K1105" s="233"/>
      <c r="L1105" s="233"/>
      <c r="M1105" s="233"/>
      <c r="N1105" s="233"/>
      <c r="O1105" s="233"/>
      <c r="P1105" s="233"/>
      <c r="Q1105" s="233"/>
      <c r="R1105" s="233"/>
      <c r="S1105" s="233"/>
      <c r="T1105" s="233"/>
      <c r="U1105" s="233"/>
      <c r="V1105" s="233"/>
      <c r="W1105" s="233"/>
      <c r="X1105" s="234"/>
      <c r="Y1105" s="233"/>
      <c r="Z1105" s="235"/>
      <c r="AA1105" s="233"/>
      <c r="AK1105" s="229">
        <v>5</v>
      </c>
      <c r="AV1105" s="232"/>
    </row>
    <row r="1106" spans="1:48" s="229" customFormat="1" x14ac:dyDescent="0.25">
      <c r="A1106" s="238"/>
      <c r="B1106" s="244"/>
      <c r="C1106" s="233"/>
      <c r="D1106" s="248"/>
      <c r="E1106" s="249"/>
      <c r="F1106" s="249"/>
      <c r="G1106" s="233"/>
      <c r="H1106" s="233"/>
      <c r="I1106" s="233"/>
      <c r="J1106" s="233"/>
      <c r="K1106" s="233"/>
      <c r="L1106" s="233"/>
      <c r="M1106" s="233"/>
      <c r="N1106" s="233"/>
      <c r="O1106" s="233"/>
      <c r="P1106" s="233"/>
      <c r="Q1106" s="233"/>
      <c r="R1106" s="233"/>
      <c r="S1106" s="233"/>
      <c r="T1106" s="233"/>
      <c r="U1106" s="233"/>
      <c r="V1106" s="233"/>
      <c r="W1106" s="233"/>
      <c r="X1106" s="234"/>
      <c r="Y1106" s="233"/>
      <c r="Z1106" s="235"/>
      <c r="AA1106" s="233"/>
      <c r="AK1106" s="229">
        <v>5</v>
      </c>
      <c r="AV1106" s="232"/>
    </row>
    <row r="1107" spans="1:48" s="229" customFormat="1" x14ac:dyDescent="0.25">
      <c r="A1107" s="238"/>
      <c r="B1107" s="244"/>
      <c r="C1107" s="233"/>
      <c r="D1107" s="248"/>
      <c r="E1107" s="249"/>
      <c r="F1107" s="249"/>
      <c r="G1107" s="233"/>
      <c r="H1107" s="233"/>
      <c r="I1107" s="233"/>
      <c r="J1107" s="233"/>
      <c r="K1107" s="233"/>
      <c r="L1107" s="233"/>
      <c r="M1107" s="233"/>
      <c r="N1107" s="233"/>
      <c r="O1107" s="233"/>
      <c r="P1107" s="233"/>
      <c r="Q1107" s="233"/>
      <c r="R1107" s="233"/>
      <c r="S1107" s="233"/>
      <c r="T1107" s="233"/>
      <c r="U1107" s="233"/>
      <c r="V1107" s="233"/>
      <c r="W1107" s="233"/>
      <c r="X1107" s="234"/>
      <c r="Y1107" s="233"/>
      <c r="Z1107" s="235"/>
      <c r="AA1107" s="233"/>
      <c r="AK1107" s="229">
        <v>5</v>
      </c>
      <c r="AV1107" s="232"/>
    </row>
    <row r="1108" spans="1:48" s="229" customFormat="1" x14ac:dyDescent="0.25">
      <c r="A1108" s="238"/>
      <c r="B1108" s="244"/>
      <c r="C1108" s="233"/>
      <c r="D1108" s="248"/>
      <c r="E1108" s="249"/>
      <c r="F1108" s="249"/>
      <c r="G1108" s="233"/>
      <c r="H1108" s="233"/>
      <c r="I1108" s="233"/>
      <c r="J1108" s="233"/>
      <c r="K1108" s="233"/>
      <c r="L1108" s="233"/>
      <c r="M1108" s="233"/>
      <c r="N1108" s="233"/>
      <c r="O1108" s="233"/>
      <c r="P1108" s="233"/>
      <c r="Q1108" s="233"/>
      <c r="R1108" s="233"/>
      <c r="S1108" s="233"/>
      <c r="T1108" s="233"/>
      <c r="U1108" s="233"/>
      <c r="V1108" s="233"/>
      <c r="W1108" s="233"/>
      <c r="X1108" s="234"/>
      <c r="Y1108" s="233"/>
      <c r="Z1108" s="235"/>
      <c r="AA1108" s="233"/>
      <c r="AK1108" s="229">
        <v>5</v>
      </c>
      <c r="AV1108" s="232"/>
    </row>
    <row r="1109" spans="1:48" s="229" customFormat="1" x14ac:dyDescent="0.25">
      <c r="A1109" s="238"/>
      <c r="B1109" s="244"/>
      <c r="C1109" s="233"/>
      <c r="D1109" s="248"/>
      <c r="E1109" s="249"/>
      <c r="F1109" s="249"/>
      <c r="G1109" s="233"/>
      <c r="H1109" s="233"/>
      <c r="I1109" s="233"/>
      <c r="J1109" s="233"/>
      <c r="K1109" s="233"/>
      <c r="L1109" s="233"/>
      <c r="M1109" s="233"/>
      <c r="N1109" s="233"/>
      <c r="O1109" s="233"/>
      <c r="P1109" s="233"/>
      <c r="Q1109" s="233"/>
      <c r="R1109" s="233"/>
      <c r="S1109" s="233"/>
      <c r="T1109" s="233"/>
      <c r="U1109" s="233"/>
      <c r="V1109" s="233"/>
      <c r="W1109" s="233"/>
      <c r="X1109" s="234"/>
      <c r="Y1109" s="233"/>
      <c r="Z1109" s="235"/>
      <c r="AA1109" s="233"/>
      <c r="AK1109" s="229">
        <v>5</v>
      </c>
      <c r="AV1109" s="232"/>
    </row>
    <row r="1110" spans="1:48" s="229" customFormat="1" x14ac:dyDescent="0.25">
      <c r="A1110" s="238"/>
      <c r="B1110" s="244"/>
      <c r="C1110" s="233"/>
      <c r="D1110" s="248"/>
      <c r="E1110" s="249"/>
      <c r="F1110" s="249"/>
      <c r="G1110" s="233"/>
      <c r="H1110" s="233"/>
      <c r="I1110" s="233"/>
      <c r="J1110" s="233"/>
      <c r="K1110" s="233"/>
      <c r="L1110" s="233"/>
      <c r="M1110" s="233"/>
      <c r="N1110" s="233"/>
      <c r="O1110" s="233"/>
      <c r="P1110" s="233"/>
      <c r="Q1110" s="233"/>
      <c r="R1110" s="233"/>
      <c r="S1110" s="233"/>
      <c r="T1110" s="233"/>
      <c r="U1110" s="233"/>
      <c r="V1110" s="233"/>
      <c r="W1110" s="233"/>
      <c r="X1110" s="234"/>
      <c r="Y1110" s="233"/>
      <c r="Z1110" s="235"/>
      <c r="AA1110" s="233"/>
      <c r="AK1110" s="229">
        <v>5</v>
      </c>
      <c r="AV1110" s="232"/>
    </row>
    <row r="1111" spans="1:48" s="229" customFormat="1" x14ac:dyDescent="0.25">
      <c r="A1111" s="238"/>
      <c r="B1111" s="244"/>
      <c r="C1111" s="233"/>
      <c r="D1111" s="248"/>
      <c r="E1111" s="249"/>
      <c r="F1111" s="249"/>
      <c r="G1111" s="233"/>
      <c r="H1111" s="233"/>
      <c r="I1111" s="233"/>
      <c r="J1111" s="233"/>
      <c r="K1111" s="233"/>
      <c r="L1111" s="254"/>
      <c r="M1111" s="233"/>
      <c r="N1111" s="233"/>
      <c r="O1111" s="233"/>
      <c r="P1111" s="233"/>
      <c r="Q1111" s="233"/>
      <c r="R1111" s="233"/>
      <c r="S1111" s="233"/>
      <c r="T1111" s="233"/>
      <c r="U1111" s="233"/>
      <c r="V1111" s="233"/>
      <c r="W1111" s="233"/>
      <c r="X1111" s="234"/>
      <c r="Y1111" s="233"/>
      <c r="Z1111" s="235"/>
      <c r="AA1111" s="233"/>
      <c r="AK1111" s="229">
        <v>5</v>
      </c>
      <c r="AV1111" s="232"/>
    </row>
    <row r="1112" spans="1:48" s="229" customFormat="1" x14ac:dyDescent="0.25">
      <c r="A1112" s="238"/>
      <c r="B1112" s="244"/>
      <c r="C1112" s="233"/>
      <c r="D1112" s="248"/>
      <c r="E1112" s="249"/>
      <c r="F1112" s="249"/>
      <c r="G1112" s="233"/>
      <c r="H1112" s="233"/>
      <c r="I1112" s="233"/>
      <c r="J1112" s="233"/>
      <c r="K1112" s="233"/>
      <c r="L1112" s="233"/>
      <c r="M1112" s="233"/>
      <c r="N1112" s="233"/>
      <c r="O1112" s="233"/>
      <c r="P1112" s="233"/>
      <c r="Q1112" s="233"/>
      <c r="R1112" s="233"/>
      <c r="S1112" s="233"/>
      <c r="T1112" s="233"/>
      <c r="U1112" s="233"/>
      <c r="V1112" s="233"/>
      <c r="W1112" s="233"/>
      <c r="X1112" s="234"/>
      <c r="Y1112" s="233"/>
      <c r="Z1112" s="235"/>
      <c r="AA1112" s="233"/>
      <c r="AK1112" s="229">
        <v>5</v>
      </c>
      <c r="AV1112" s="232"/>
    </row>
    <row r="1113" spans="1:48" s="229" customFormat="1" x14ac:dyDescent="0.25">
      <c r="A1113" s="238"/>
      <c r="B1113" s="244"/>
      <c r="C1113" s="233"/>
      <c r="D1113" s="248"/>
      <c r="E1113" s="249"/>
      <c r="F1113" s="249"/>
      <c r="G1113" s="233"/>
      <c r="H1113" s="233"/>
      <c r="I1113" s="233"/>
      <c r="J1113" s="233"/>
      <c r="K1113" s="233"/>
      <c r="L1113" s="233"/>
      <c r="M1113" s="233"/>
      <c r="N1113" s="233"/>
      <c r="O1113" s="233"/>
      <c r="P1113" s="233"/>
      <c r="Q1113" s="233"/>
      <c r="R1113" s="233"/>
      <c r="S1113" s="233"/>
      <c r="T1113" s="233"/>
      <c r="U1113" s="233"/>
      <c r="V1113" s="233"/>
      <c r="W1113" s="233"/>
      <c r="X1113" s="234"/>
      <c r="Y1113" s="233"/>
      <c r="Z1113" s="235"/>
      <c r="AA1113" s="233"/>
      <c r="AK1113" s="229">
        <v>5</v>
      </c>
      <c r="AV1113" s="232"/>
    </row>
    <row r="1114" spans="1:48" s="229" customFormat="1" x14ac:dyDescent="0.25">
      <c r="A1114" s="238"/>
      <c r="B1114" s="244"/>
      <c r="C1114" s="233"/>
      <c r="D1114" s="248"/>
      <c r="E1114" s="249"/>
      <c r="F1114" s="249"/>
      <c r="G1114" s="233"/>
      <c r="H1114" s="233"/>
      <c r="I1114" s="233"/>
      <c r="J1114" s="233"/>
      <c r="K1114" s="233"/>
      <c r="L1114" s="233"/>
      <c r="M1114" s="233"/>
      <c r="N1114" s="233"/>
      <c r="O1114" s="233"/>
      <c r="P1114" s="233"/>
      <c r="Q1114" s="233"/>
      <c r="R1114" s="233"/>
      <c r="S1114" s="233"/>
      <c r="T1114" s="233"/>
      <c r="U1114" s="233"/>
      <c r="V1114" s="233"/>
      <c r="W1114" s="233"/>
      <c r="X1114" s="234"/>
      <c r="Y1114" s="233"/>
      <c r="Z1114" s="235"/>
      <c r="AA1114" s="233"/>
      <c r="AK1114" s="229">
        <v>5</v>
      </c>
      <c r="AV1114" s="232"/>
    </row>
    <row r="1115" spans="1:48" s="229" customFormat="1" x14ac:dyDescent="0.25">
      <c r="A1115" s="238"/>
      <c r="B1115" s="244"/>
      <c r="C1115" s="233"/>
      <c r="D1115" s="248"/>
      <c r="E1115" s="249"/>
      <c r="F1115" s="249"/>
      <c r="G1115" s="233"/>
      <c r="H1115" s="233"/>
      <c r="I1115" s="233"/>
      <c r="J1115" s="233"/>
      <c r="K1115" s="233"/>
      <c r="L1115" s="233"/>
      <c r="M1115" s="233"/>
      <c r="N1115" s="233"/>
      <c r="O1115" s="233"/>
      <c r="P1115" s="233"/>
      <c r="Q1115" s="233"/>
      <c r="R1115" s="233"/>
      <c r="S1115" s="233"/>
      <c r="T1115" s="233"/>
      <c r="U1115" s="233"/>
      <c r="V1115" s="233"/>
      <c r="W1115" s="233"/>
      <c r="X1115" s="234"/>
      <c r="Y1115" s="233"/>
      <c r="Z1115" s="235"/>
      <c r="AA1115" s="233"/>
      <c r="AK1115" s="229">
        <v>5</v>
      </c>
      <c r="AV1115" s="232"/>
    </row>
    <row r="1116" spans="1:48" s="229" customFormat="1" x14ac:dyDescent="0.25">
      <c r="A1116" s="238"/>
      <c r="B1116" s="244"/>
      <c r="C1116" s="233"/>
      <c r="D1116" s="248"/>
      <c r="E1116" s="249"/>
      <c r="F1116" s="249"/>
      <c r="G1116" s="233"/>
      <c r="H1116" s="233"/>
      <c r="I1116" s="233"/>
      <c r="J1116" s="233"/>
      <c r="K1116" s="233"/>
      <c r="L1116" s="233"/>
      <c r="M1116" s="233"/>
      <c r="N1116" s="233"/>
      <c r="O1116" s="233"/>
      <c r="P1116" s="233"/>
      <c r="Q1116" s="233"/>
      <c r="R1116" s="233"/>
      <c r="S1116" s="233"/>
      <c r="T1116" s="233"/>
      <c r="U1116" s="233"/>
      <c r="V1116" s="233"/>
      <c r="W1116" s="233"/>
      <c r="X1116" s="234"/>
      <c r="Y1116" s="233"/>
      <c r="Z1116" s="235"/>
      <c r="AA1116" s="233"/>
      <c r="AK1116" s="229">
        <v>5</v>
      </c>
      <c r="AV1116" s="232"/>
    </row>
    <row r="1117" spans="1:48" s="229" customFormat="1" x14ac:dyDescent="0.25">
      <c r="A1117" s="238"/>
      <c r="B1117" s="244"/>
      <c r="C1117" s="233"/>
      <c r="D1117" s="248"/>
      <c r="E1117" s="249"/>
      <c r="F1117" s="249"/>
      <c r="G1117" s="233"/>
      <c r="H1117" s="233"/>
      <c r="I1117" s="233"/>
      <c r="J1117" s="233"/>
      <c r="K1117" s="233"/>
      <c r="L1117" s="233"/>
      <c r="M1117" s="233"/>
      <c r="N1117" s="233"/>
      <c r="O1117" s="233"/>
      <c r="P1117" s="233"/>
      <c r="Q1117" s="233"/>
      <c r="R1117" s="233"/>
      <c r="S1117" s="233"/>
      <c r="T1117" s="233"/>
      <c r="U1117" s="233"/>
      <c r="V1117" s="233"/>
      <c r="W1117" s="233"/>
      <c r="X1117" s="234"/>
      <c r="Y1117" s="233"/>
      <c r="Z1117" s="235"/>
      <c r="AA1117" s="233"/>
      <c r="AK1117" s="229">
        <v>5</v>
      </c>
      <c r="AV1117" s="232"/>
    </row>
    <row r="1118" spans="1:48" s="229" customFormat="1" x14ac:dyDescent="0.25">
      <c r="A1118" s="238"/>
      <c r="B1118" s="244"/>
      <c r="C1118" s="233"/>
      <c r="D1118" s="248"/>
      <c r="E1118" s="249"/>
      <c r="F1118" s="249"/>
      <c r="G1118" s="233"/>
      <c r="H1118" s="233"/>
      <c r="I1118" s="233"/>
      <c r="J1118" s="233"/>
      <c r="K1118" s="233"/>
      <c r="L1118" s="233"/>
      <c r="M1118" s="233"/>
      <c r="N1118" s="233"/>
      <c r="O1118" s="233"/>
      <c r="P1118" s="233"/>
      <c r="Q1118" s="233"/>
      <c r="R1118" s="233"/>
      <c r="S1118" s="233"/>
      <c r="T1118" s="233"/>
      <c r="U1118" s="233"/>
      <c r="V1118" s="233"/>
      <c r="W1118" s="233"/>
      <c r="X1118" s="234"/>
      <c r="Y1118" s="233"/>
      <c r="Z1118" s="235"/>
      <c r="AA1118" s="233"/>
      <c r="AK1118" s="229">
        <v>5</v>
      </c>
      <c r="AV1118" s="232"/>
    </row>
    <row r="1119" spans="1:48" s="229" customFormat="1" x14ac:dyDescent="0.25">
      <c r="A1119" s="238"/>
      <c r="B1119" s="244"/>
      <c r="C1119" s="233"/>
      <c r="D1119" s="248"/>
      <c r="E1119" s="249"/>
      <c r="F1119" s="249"/>
      <c r="G1119" s="233"/>
      <c r="H1119" s="233"/>
      <c r="I1119" s="233"/>
      <c r="J1119" s="233"/>
      <c r="K1119" s="233"/>
      <c r="L1119" s="233"/>
      <c r="M1119" s="233"/>
      <c r="N1119" s="233"/>
      <c r="O1119" s="233"/>
      <c r="P1119" s="233"/>
      <c r="Q1119" s="233"/>
      <c r="R1119" s="233"/>
      <c r="S1119" s="233"/>
      <c r="T1119" s="233"/>
      <c r="U1119" s="233"/>
      <c r="V1119" s="233"/>
      <c r="W1119" s="233"/>
      <c r="X1119" s="234"/>
      <c r="Y1119" s="233"/>
      <c r="Z1119" s="235"/>
      <c r="AA1119" s="233"/>
      <c r="AK1119" s="229">
        <v>5</v>
      </c>
      <c r="AV1119" s="232"/>
    </row>
    <row r="1120" spans="1:48" s="229" customFormat="1" x14ac:dyDescent="0.25">
      <c r="A1120" s="238"/>
      <c r="B1120" s="244"/>
      <c r="C1120" s="233"/>
      <c r="D1120" s="248"/>
      <c r="E1120" s="249"/>
      <c r="F1120" s="249"/>
      <c r="G1120" s="233"/>
      <c r="H1120" s="233"/>
      <c r="I1120" s="233"/>
      <c r="J1120" s="233"/>
      <c r="K1120" s="233"/>
      <c r="L1120" s="254"/>
      <c r="M1120" s="233"/>
      <c r="N1120" s="233"/>
      <c r="O1120" s="233"/>
      <c r="P1120" s="233"/>
      <c r="Q1120" s="233"/>
      <c r="R1120" s="233"/>
      <c r="S1120" s="233"/>
      <c r="T1120" s="233"/>
      <c r="U1120" s="233"/>
      <c r="V1120" s="233"/>
      <c r="W1120" s="233"/>
      <c r="X1120" s="234"/>
      <c r="Y1120" s="233"/>
      <c r="Z1120" s="235"/>
      <c r="AA1120" s="233"/>
      <c r="AK1120" s="229">
        <v>5</v>
      </c>
      <c r="AV1120" s="232"/>
    </row>
    <row r="1121" spans="1:48" s="229" customFormat="1" x14ac:dyDescent="0.25">
      <c r="A1121" s="238"/>
      <c r="B1121" s="244"/>
      <c r="C1121" s="233"/>
      <c r="D1121" s="248"/>
      <c r="E1121" s="249"/>
      <c r="F1121" s="249"/>
      <c r="G1121" s="233"/>
      <c r="H1121" s="233"/>
      <c r="I1121" s="233"/>
      <c r="J1121" s="233"/>
      <c r="K1121" s="233"/>
      <c r="L1121" s="233"/>
      <c r="M1121" s="233"/>
      <c r="N1121" s="233"/>
      <c r="O1121" s="233"/>
      <c r="P1121" s="233"/>
      <c r="Q1121" s="233"/>
      <c r="R1121" s="233"/>
      <c r="S1121" s="233"/>
      <c r="T1121" s="233"/>
      <c r="U1121" s="233"/>
      <c r="V1121" s="233"/>
      <c r="W1121" s="233"/>
      <c r="X1121" s="234"/>
      <c r="Y1121" s="233"/>
      <c r="Z1121" s="235"/>
      <c r="AA1121" s="233"/>
      <c r="AK1121" s="229">
        <v>5</v>
      </c>
      <c r="AV1121" s="232"/>
    </row>
    <row r="1122" spans="1:48" s="229" customFormat="1" x14ac:dyDescent="0.25">
      <c r="A1122" s="238"/>
      <c r="B1122" s="244"/>
      <c r="C1122" s="233"/>
      <c r="D1122" s="248"/>
      <c r="E1122" s="249"/>
      <c r="F1122" s="249"/>
      <c r="G1122" s="233"/>
      <c r="H1122" s="233"/>
      <c r="I1122" s="233"/>
      <c r="J1122" s="233"/>
      <c r="K1122" s="233"/>
      <c r="L1122" s="233"/>
      <c r="M1122" s="233"/>
      <c r="N1122" s="233"/>
      <c r="O1122" s="233"/>
      <c r="P1122" s="233"/>
      <c r="Q1122" s="233"/>
      <c r="R1122" s="233"/>
      <c r="S1122" s="233"/>
      <c r="T1122" s="233"/>
      <c r="U1122" s="233"/>
      <c r="V1122" s="233"/>
      <c r="W1122" s="233"/>
      <c r="X1122" s="234"/>
      <c r="Y1122" s="233"/>
      <c r="Z1122" s="235"/>
      <c r="AA1122" s="233"/>
      <c r="AK1122" s="229">
        <v>5</v>
      </c>
      <c r="AV1122" s="232"/>
    </row>
    <row r="1123" spans="1:48" s="229" customFormat="1" x14ac:dyDescent="0.25">
      <c r="A1123" s="238"/>
      <c r="B1123" s="244"/>
      <c r="C1123" s="233"/>
      <c r="D1123" s="248"/>
      <c r="E1123" s="249"/>
      <c r="F1123" s="249"/>
      <c r="G1123" s="233"/>
      <c r="H1123" s="233"/>
      <c r="I1123" s="233"/>
      <c r="J1123" s="233"/>
      <c r="K1123" s="233"/>
      <c r="L1123" s="233"/>
      <c r="M1123" s="233"/>
      <c r="N1123" s="233"/>
      <c r="O1123" s="233"/>
      <c r="P1123" s="233"/>
      <c r="Q1123" s="233"/>
      <c r="R1123" s="233"/>
      <c r="S1123" s="233"/>
      <c r="T1123" s="233"/>
      <c r="U1123" s="233"/>
      <c r="V1123" s="233"/>
      <c r="W1123" s="233"/>
      <c r="X1123" s="234"/>
      <c r="Y1123" s="233"/>
      <c r="Z1123" s="235"/>
      <c r="AA1123" s="233"/>
      <c r="AK1123" s="229">
        <v>5</v>
      </c>
      <c r="AV1123" s="232"/>
    </row>
    <row r="1124" spans="1:48" s="229" customFormat="1" x14ac:dyDescent="0.25">
      <c r="A1124" s="238"/>
      <c r="B1124" s="244"/>
      <c r="C1124" s="233"/>
      <c r="D1124" s="248"/>
      <c r="E1124" s="249"/>
      <c r="F1124" s="249"/>
      <c r="G1124" s="233"/>
      <c r="H1124" s="233"/>
      <c r="I1124" s="233"/>
      <c r="J1124" s="233"/>
      <c r="K1124" s="233"/>
      <c r="L1124" s="233"/>
      <c r="M1124" s="233"/>
      <c r="N1124" s="233"/>
      <c r="O1124" s="233"/>
      <c r="P1124" s="233"/>
      <c r="Q1124" s="233"/>
      <c r="R1124" s="233"/>
      <c r="S1124" s="233"/>
      <c r="T1124" s="233"/>
      <c r="U1124" s="233"/>
      <c r="V1124" s="233"/>
      <c r="W1124" s="233"/>
      <c r="X1124" s="234"/>
      <c r="Y1124" s="233"/>
      <c r="Z1124" s="235"/>
      <c r="AA1124" s="233"/>
      <c r="AK1124" s="229">
        <v>5</v>
      </c>
      <c r="AV1124" s="232"/>
    </row>
    <row r="1125" spans="1:48" s="229" customFormat="1" x14ac:dyDescent="0.25">
      <c r="A1125" s="238"/>
      <c r="B1125" s="244"/>
      <c r="C1125" s="233"/>
      <c r="D1125" s="248"/>
      <c r="E1125" s="249"/>
      <c r="F1125" s="249"/>
      <c r="G1125" s="233"/>
      <c r="H1125" s="233"/>
      <c r="I1125" s="233"/>
      <c r="J1125" s="233"/>
      <c r="K1125" s="233"/>
      <c r="L1125" s="233"/>
      <c r="M1125" s="233"/>
      <c r="N1125" s="233"/>
      <c r="O1125" s="233"/>
      <c r="P1125" s="233"/>
      <c r="Q1125" s="233"/>
      <c r="R1125" s="233"/>
      <c r="S1125" s="233"/>
      <c r="T1125" s="233"/>
      <c r="U1125" s="233"/>
      <c r="V1125" s="233"/>
      <c r="W1125" s="233"/>
      <c r="X1125" s="234"/>
      <c r="Y1125" s="233"/>
      <c r="Z1125" s="235"/>
      <c r="AA1125" s="233"/>
      <c r="AK1125" s="229">
        <v>5</v>
      </c>
      <c r="AV1125" s="232"/>
    </row>
    <row r="1126" spans="1:48" s="229" customFormat="1" x14ac:dyDescent="0.25">
      <c r="A1126" s="238"/>
      <c r="B1126" s="244"/>
      <c r="C1126" s="233"/>
      <c r="D1126" s="248"/>
      <c r="E1126" s="249"/>
      <c r="F1126" s="249"/>
      <c r="G1126" s="233"/>
      <c r="H1126" s="233"/>
      <c r="I1126" s="233"/>
      <c r="J1126" s="233"/>
      <c r="K1126" s="233"/>
      <c r="L1126" s="233"/>
      <c r="M1126" s="233"/>
      <c r="N1126" s="233"/>
      <c r="O1126" s="233"/>
      <c r="P1126" s="233"/>
      <c r="Q1126" s="233"/>
      <c r="R1126" s="233"/>
      <c r="S1126" s="233"/>
      <c r="T1126" s="233"/>
      <c r="U1126" s="233"/>
      <c r="V1126" s="233"/>
      <c r="W1126" s="233"/>
      <c r="X1126" s="234"/>
      <c r="Y1126" s="233"/>
      <c r="Z1126" s="235"/>
      <c r="AA1126" s="233"/>
      <c r="AK1126" s="229">
        <v>5</v>
      </c>
      <c r="AV1126" s="232"/>
    </row>
    <row r="1127" spans="1:48" s="229" customFormat="1" x14ac:dyDescent="0.25">
      <c r="A1127" s="238"/>
      <c r="B1127" s="244"/>
      <c r="C1127" s="233"/>
      <c r="D1127" s="248"/>
      <c r="E1127" s="249"/>
      <c r="F1127" s="249"/>
      <c r="G1127" s="233"/>
      <c r="H1127" s="233"/>
      <c r="I1127" s="233"/>
      <c r="J1127" s="233"/>
      <c r="K1127" s="233"/>
      <c r="L1127" s="233"/>
      <c r="M1127" s="233"/>
      <c r="N1127" s="233"/>
      <c r="O1127" s="233"/>
      <c r="P1127" s="233"/>
      <c r="Q1127" s="233"/>
      <c r="R1127" s="233"/>
      <c r="S1127" s="233"/>
      <c r="T1127" s="233"/>
      <c r="U1127" s="233"/>
      <c r="V1127" s="233"/>
      <c r="W1127" s="233"/>
      <c r="X1127" s="234"/>
      <c r="Y1127" s="233"/>
      <c r="Z1127" s="235"/>
      <c r="AA1127" s="233"/>
      <c r="AK1127" s="229">
        <v>1</v>
      </c>
      <c r="AV1127" s="232"/>
    </row>
    <row r="1128" spans="1:48" s="229" customFormat="1" x14ac:dyDescent="0.25">
      <c r="A1128" s="238"/>
      <c r="B1128" s="244"/>
      <c r="C1128" s="233"/>
      <c r="D1128" s="248"/>
      <c r="E1128" s="249"/>
      <c r="F1128" s="249"/>
      <c r="G1128" s="233"/>
      <c r="H1128" s="233"/>
      <c r="I1128" s="233"/>
      <c r="J1128" s="233"/>
      <c r="K1128" s="233"/>
      <c r="L1128" s="233"/>
      <c r="M1128" s="233"/>
      <c r="N1128" s="233"/>
      <c r="O1128" s="233"/>
      <c r="P1128" s="233"/>
      <c r="Q1128" s="233"/>
      <c r="R1128" s="233"/>
      <c r="S1128" s="233"/>
      <c r="T1128" s="233"/>
      <c r="U1128" s="233"/>
      <c r="V1128" s="233"/>
      <c r="W1128" s="233"/>
      <c r="X1128" s="234"/>
      <c r="Y1128" s="233"/>
      <c r="Z1128" s="235"/>
      <c r="AA1128" s="233"/>
      <c r="AK1128" s="229">
        <v>5</v>
      </c>
      <c r="AV1128" s="232"/>
    </row>
    <row r="1129" spans="1:48" s="229" customFormat="1" x14ac:dyDescent="0.25">
      <c r="A1129" s="238"/>
      <c r="B1129" s="244"/>
      <c r="C1129" s="233"/>
      <c r="D1129" s="248"/>
      <c r="E1129" s="249"/>
      <c r="F1129" s="249"/>
      <c r="G1129" s="233"/>
      <c r="H1129" s="233"/>
      <c r="I1129" s="233"/>
      <c r="J1129" s="233"/>
      <c r="K1129" s="233"/>
      <c r="L1129" s="233"/>
      <c r="M1129" s="233"/>
      <c r="N1129" s="233"/>
      <c r="O1129" s="233"/>
      <c r="P1129" s="233"/>
      <c r="Q1129" s="233"/>
      <c r="R1129" s="233"/>
      <c r="S1129" s="233"/>
      <c r="T1129" s="233"/>
      <c r="U1129" s="233"/>
      <c r="V1129" s="233"/>
      <c r="W1129" s="233"/>
      <c r="X1129" s="234"/>
      <c r="Y1129" s="233"/>
      <c r="Z1129" s="235"/>
      <c r="AA1129" s="233"/>
      <c r="AK1129" s="229">
        <v>2</v>
      </c>
      <c r="AV1129" s="232"/>
    </row>
    <row r="1130" spans="1:48" s="229" customFormat="1" x14ac:dyDescent="0.25">
      <c r="A1130" s="238"/>
      <c r="B1130" s="244"/>
      <c r="C1130" s="233"/>
      <c r="D1130" s="248"/>
      <c r="E1130" s="249"/>
      <c r="F1130" s="249"/>
      <c r="G1130" s="233"/>
      <c r="H1130" s="233"/>
      <c r="I1130" s="233"/>
      <c r="J1130" s="233"/>
      <c r="K1130" s="233"/>
      <c r="L1130" s="233"/>
      <c r="M1130" s="233"/>
      <c r="N1130" s="233"/>
      <c r="O1130" s="233"/>
      <c r="P1130" s="233"/>
      <c r="Q1130" s="233"/>
      <c r="R1130" s="233"/>
      <c r="S1130" s="233"/>
      <c r="T1130" s="233"/>
      <c r="U1130" s="233"/>
      <c r="V1130" s="233"/>
      <c r="W1130" s="233"/>
      <c r="X1130" s="234"/>
      <c r="Y1130" s="233"/>
      <c r="Z1130" s="235"/>
      <c r="AA1130" s="233"/>
      <c r="AV1130" s="232"/>
    </row>
    <row r="1131" spans="1:48" s="229" customFormat="1" x14ac:dyDescent="0.25">
      <c r="A1131" s="238"/>
      <c r="B1131" s="244"/>
      <c r="C1131" s="233"/>
      <c r="D1131" s="248"/>
      <c r="E1131" s="249"/>
      <c r="F1131" s="249"/>
      <c r="G1131" s="233"/>
      <c r="H1131" s="233"/>
      <c r="I1131" s="233"/>
      <c r="J1131" s="233"/>
      <c r="K1131" s="233"/>
      <c r="L1131" s="233"/>
      <c r="M1131" s="233"/>
      <c r="N1131" s="233"/>
      <c r="O1131" s="233"/>
      <c r="P1131" s="233"/>
      <c r="Q1131" s="233"/>
      <c r="R1131" s="233"/>
      <c r="S1131" s="233"/>
      <c r="T1131" s="233"/>
      <c r="U1131" s="233"/>
      <c r="V1131" s="233"/>
      <c r="W1131" s="233"/>
      <c r="X1131" s="234"/>
      <c r="Y1131" s="233"/>
      <c r="Z1131" s="235"/>
      <c r="AA1131" s="233"/>
      <c r="AK1131" s="229">
        <v>1</v>
      </c>
      <c r="AV1131" s="232"/>
    </row>
    <row r="1132" spans="1:48" s="229" customFormat="1" x14ac:dyDescent="0.25">
      <c r="A1132" s="238"/>
      <c r="B1132" s="244"/>
      <c r="C1132" s="233"/>
      <c r="D1132" s="248"/>
      <c r="E1132" s="249"/>
      <c r="F1132" s="249"/>
      <c r="G1132" s="233"/>
      <c r="H1132" s="233"/>
      <c r="I1132" s="233"/>
      <c r="J1132" s="233"/>
      <c r="K1132" s="233"/>
      <c r="L1132" s="233"/>
      <c r="M1132" s="233"/>
      <c r="N1132" s="233"/>
      <c r="O1132" s="233"/>
      <c r="P1132" s="233"/>
      <c r="Q1132" s="233"/>
      <c r="R1132" s="233"/>
      <c r="S1132" s="233"/>
      <c r="T1132" s="233"/>
      <c r="U1132" s="233"/>
      <c r="V1132" s="233"/>
      <c r="W1132" s="233"/>
      <c r="X1132" s="234"/>
      <c r="Y1132" s="233"/>
      <c r="Z1132" s="235"/>
      <c r="AA1132" s="233"/>
      <c r="AV1132" s="232"/>
    </row>
    <row r="1133" spans="1:48" s="229" customFormat="1" x14ac:dyDescent="0.25">
      <c r="A1133" s="238"/>
      <c r="B1133" s="244"/>
      <c r="C1133" s="233"/>
      <c r="D1133" s="248"/>
      <c r="E1133" s="249"/>
      <c r="F1133" s="249"/>
      <c r="G1133" s="233"/>
      <c r="H1133" s="233"/>
      <c r="I1133" s="233"/>
      <c r="J1133" s="233"/>
      <c r="K1133" s="233"/>
      <c r="L1133" s="233"/>
      <c r="M1133" s="233"/>
      <c r="N1133" s="233"/>
      <c r="O1133" s="233"/>
      <c r="P1133" s="233"/>
      <c r="Q1133" s="233"/>
      <c r="R1133" s="233"/>
      <c r="S1133" s="233"/>
      <c r="T1133" s="233"/>
      <c r="U1133" s="233"/>
      <c r="V1133" s="233"/>
      <c r="W1133" s="233"/>
      <c r="X1133" s="234"/>
      <c r="Y1133" s="233"/>
      <c r="Z1133" s="235"/>
      <c r="AA1133" s="233"/>
      <c r="AV1133" s="232"/>
    </row>
    <row r="1134" spans="1:48" s="229" customFormat="1" x14ac:dyDescent="0.25">
      <c r="A1134" s="238"/>
      <c r="B1134" s="244"/>
      <c r="C1134" s="233"/>
      <c r="D1134" s="248"/>
      <c r="E1134" s="249"/>
      <c r="F1134" s="249"/>
      <c r="G1134" s="233"/>
      <c r="H1134" s="233"/>
      <c r="I1134" s="233"/>
      <c r="J1134" s="233"/>
      <c r="K1134" s="233"/>
      <c r="L1134" s="233"/>
      <c r="M1134" s="233"/>
      <c r="N1134" s="233"/>
      <c r="O1134" s="233"/>
      <c r="P1134" s="233"/>
      <c r="Q1134" s="233"/>
      <c r="R1134" s="233"/>
      <c r="S1134" s="233"/>
      <c r="T1134" s="233"/>
      <c r="U1134" s="233"/>
      <c r="V1134" s="233"/>
      <c r="W1134" s="233"/>
      <c r="X1134" s="234"/>
      <c r="Y1134" s="233"/>
      <c r="Z1134" s="235"/>
      <c r="AA1134" s="233"/>
      <c r="AK1134" s="229">
        <v>4</v>
      </c>
      <c r="AV1134" s="232"/>
    </row>
    <row r="1135" spans="1:48" s="229" customFormat="1" x14ac:dyDescent="0.25">
      <c r="A1135" s="238"/>
      <c r="B1135" s="244"/>
      <c r="C1135" s="233"/>
      <c r="D1135" s="248"/>
      <c r="E1135" s="249"/>
      <c r="F1135" s="249"/>
      <c r="G1135" s="233"/>
      <c r="H1135" s="233"/>
      <c r="I1135" s="233"/>
      <c r="J1135" s="233"/>
      <c r="K1135" s="233"/>
      <c r="L1135" s="233"/>
      <c r="M1135" s="233"/>
      <c r="N1135" s="233"/>
      <c r="O1135" s="233"/>
      <c r="P1135" s="233"/>
      <c r="Q1135" s="233"/>
      <c r="R1135" s="233"/>
      <c r="S1135" s="233"/>
      <c r="T1135" s="233"/>
      <c r="U1135" s="233"/>
      <c r="V1135" s="233"/>
      <c r="W1135" s="233"/>
      <c r="X1135" s="234"/>
      <c r="Y1135" s="233"/>
      <c r="Z1135" s="235"/>
      <c r="AA1135" s="233"/>
      <c r="AK1135" s="229">
        <v>1</v>
      </c>
      <c r="AV1135" s="232"/>
    </row>
    <row r="1136" spans="1:48" s="229" customFormat="1" x14ac:dyDescent="0.25">
      <c r="A1136" s="238"/>
      <c r="B1136" s="244"/>
      <c r="C1136" s="233"/>
      <c r="D1136" s="248"/>
      <c r="E1136" s="249"/>
      <c r="F1136" s="249"/>
      <c r="G1136" s="233"/>
      <c r="H1136" s="233"/>
      <c r="I1136" s="233"/>
      <c r="J1136" s="233"/>
      <c r="K1136" s="233"/>
      <c r="L1136" s="233"/>
      <c r="M1136" s="233"/>
      <c r="N1136" s="233"/>
      <c r="O1136" s="233"/>
      <c r="P1136" s="233"/>
      <c r="Q1136" s="233"/>
      <c r="R1136" s="233"/>
      <c r="S1136" s="233"/>
      <c r="T1136" s="233"/>
      <c r="U1136" s="233"/>
      <c r="V1136" s="233"/>
      <c r="W1136" s="233"/>
      <c r="X1136" s="234"/>
      <c r="Y1136" s="233"/>
      <c r="Z1136" s="235"/>
      <c r="AA1136" s="233"/>
      <c r="AV1136" s="232"/>
    </row>
    <row r="1137" spans="1:48" s="229" customFormat="1" x14ac:dyDescent="0.25">
      <c r="A1137" s="238"/>
      <c r="B1137" s="244"/>
      <c r="C1137" s="233"/>
      <c r="D1137" s="248"/>
      <c r="E1137" s="249"/>
      <c r="F1137" s="249"/>
      <c r="G1137" s="233"/>
      <c r="H1137" s="233"/>
      <c r="I1137" s="233"/>
      <c r="J1137" s="233"/>
      <c r="K1137" s="233"/>
      <c r="L1137" s="233"/>
      <c r="M1137" s="233"/>
      <c r="N1137" s="233"/>
      <c r="O1137" s="233"/>
      <c r="P1137" s="233"/>
      <c r="Q1137" s="233"/>
      <c r="R1137" s="233"/>
      <c r="S1137" s="233"/>
      <c r="T1137" s="233"/>
      <c r="U1137" s="233"/>
      <c r="V1137" s="233"/>
      <c r="W1137" s="233"/>
      <c r="X1137" s="234"/>
      <c r="Y1137" s="233"/>
      <c r="Z1137" s="235"/>
      <c r="AA1137" s="233"/>
      <c r="AV1137" s="232"/>
    </row>
    <row r="1138" spans="1:48" s="229" customFormat="1" x14ac:dyDescent="0.25">
      <c r="A1138" s="238"/>
      <c r="B1138" s="244"/>
      <c r="C1138" s="233"/>
      <c r="D1138" s="248"/>
      <c r="E1138" s="249"/>
      <c r="F1138" s="249"/>
      <c r="G1138" s="233"/>
      <c r="H1138" s="233"/>
      <c r="I1138" s="233"/>
      <c r="J1138" s="233"/>
      <c r="K1138" s="233"/>
      <c r="L1138" s="233"/>
      <c r="M1138" s="233"/>
      <c r="N1138" s="233"/>
      <c r="O1138" s="233"/>
      <c r="P1138" s="233"/>
      <c r="Q1138" s="233"/>
      <c r="R1138" s="233"/>
      <c r="S1138" s="233"/>
      <c r="T1138" s="233"/>
      <c r="U1138" s="233"/>
      <c r="V1138" s="233"/>
      <c r="W1138" s="233"/>
      <c r="X1138" s="234"/>
      <c r="Y1138" s="233"/>
      <c r="Z1138" s="235"/>
      <c r="AA1138" s="233"/>
      <c r="AV1138" s="232"/>
    </row>
    <row r="1139" spans="1:48" s="229" customFormat="1" x14ac:dyDescent="0.25">
      <c r="A1139" s="238"/>
      <c r="B1139" s="244"/>
      <c r="C1139" s="233"/>
      <c r="D1139" s="248"/>
      <c r="E1139" s="249"/>
      <c r="F1139" s="249"/>
      <c r="G1139" s="233"/>
      <c r="H1139" s="233"/>
      <c r="I1139" s="233"/>
      <c r="J1139" s="233"/>
      <c r="K1139" s="233"/>
      <c r="L1139" s="233"/>
      <c r="M1139" s="233"/>
      <c r="N1139" s="233"/>
      <c r="O1139" s="233"/>
      <c r="P1139" s="233"/>
      <c r="Q1139" s="233"/>
      <c r="R1139" s="233"/>
      <c r="S1139" s="233"/>
      <c r="T1139" s="233"/>
      <c r="U1139" s="233"/>
      <c r="V1139" s="233"/>
      <c r="W1139" s="233"/>
      <c r="X1139" s="234"/>
      <c r="Y1139" s="233"/>
      <c r="Z1139" s="235"/>
      <c r="AA1139" s="233"/>
      <c r="AV1139" s="232"/>
    </row>
    <row r="1140" spans="1:48" s="229" customFormat="1" x14ac:dyDescent="0.25">
      <c r="A1140" s="238"/>
      <c r="B1140" s="244"/>
      <c r="C1140" s="233"/>
      <c r="D1140" s="248"/>
      <c r="E1140" s="249"/>
      <c r="F1140" s="249"/>
      <c r="G1140" s="233"/>
      <c r="H1140" s="233"/>
      <c r="I1140" s="233"/>
      <c r="J1140" s="233"/>
      <c r="K1140" s="233"/>
      <c r="L1140" s="254"/>
      <c r="M1140" s="233"/>
      <c r="N1140" s="233"/>
      <c r="O1140" s="233"/>
      <c r="P1140" s="233"/>
      <c r="Q1140" s="233"/>
      <c r="R1140" s="233"/>
      <c r="S1140" s="233"/>
      <c r="T1140" s="233"/>
      <c r="U1140" s="233"/>
      <c r="V1140" s="233"/>
      <c r="W1140" s="233"/>
      <c r="X1140" s="234"/>
      <c r="Y1140" s="233"/>
      <c r="Z1140" s="235"/>
      <c r="AA1140" s="233"/>
      <c r="AV1140" s="232"/>
    </row>
    <row r="1141" spans="1:48" s="229" customFormat="1" x14ac:dyDescent="0.25">
      <c r="A1141" s="238"/>
      <c r="B1141" s="244"/>
      <c r="C1141" s="233"/>
      <c r="D1141" s="248"/>
      <c r="E1141" s="249"/>
      <c r="F1141" s="249"/>
      <c r="G1141" s="233"/>
      <c r="H1141" s="233"/>
      <c r="I1141" s="233"/>
      <c r="J1141" s="233"/>
      <c r="K1141" s="233"/>
      <c r="L1141" s="233"/>
      <c r="M1141" s="233"/>
      <c r="N1141" s="233"/>
      <c r="O1141" s="233"/>
      <c r="P1141" s="233"/>
      <c r="Q1141" s="233"/>
      <c r="R1141" s="233"/>
      <c r="S1141" s="233"/>
      <c r="T1141" s="233"/>
      <c r="U1141" s="233"/>
      <c r="V1141" s="233"/>
      <c r="W1141" s="233"/>
      <c r="X1141" s="234"/>
      <c r="Y1141" s="233"/>
      <c r="Z1141" s="235"/>
      <c r="AA1141" s="233"/>
      <c r="AV1141" s="232"/>
    </row>
    <row r="1142" spans="1:48" s="229" customFormat="1" x14ac:dyDescent="0.25">
      <c r="A1142" s="238"/>
      <c r="B1142" s="244"/>
      <c r="C1142" s="233"/>
      <c r="D1142" s="248"/>
      <c r="E1142" s="249"/>
      <c r="F1142" s="249"/>
      <c r="G1142" s="233"/>
      <c r="H1142" s="233"/>
      <c r="I1142" s="233"/>
      <c r="J1142" s="233"/>
      <c r="K1142" s="233"/>
      <c r="L1142" s="233"/>
      <c r="M1142" s="233"/>
      <c r="N1142" s="233"/>
      <c r="O1142" s="233"/>
      <c r="P1142" s="233"/>
      <c r="Q1142" s="233"/>
      <c r="R1142" s="233"/>
      <c r="S1142" s="233"/>
      <c r="T1142" s="233"/>
      <c r="U1142" s="233"/>
      <c r="V1142" s="233"/>
      <c r="W1142" s="233"/>
      <c r="X1142" s="234"/>
      <c r="Y1142" s="233"/>
      <c r="Z1142" s="235"/>
      <c r="AA1142" s="233"/>
      <c r="AV1142" s="232"/>
    </row>
    <row r="1143" spans="1:48" s="229" customFormat="1" x14ac:dyDescent="0.25">
      <c r="A1143" s="238"/>
      <c r="B1143" s="244"/>
      <c r="C1143" s="233"/>
      <c r="D1143" s="248"/>
      <c r="E1143" s="249"/>
      <c r="F1143" s="249"/>
      <c r="G1143" s="233"/>
      <c r="H1143" s="233"/>
      <c r="I1143" s="233"/>
      <c r="J1143" s="233"/>
      <c r="K1143" s="233"/>
      <c r="L1143" s="233"/>
      <c r="M1143" s="233"/>
      <c r="N1143" s="233"/>
      <c r="O1143" s="233"/>
      <c r="P1143" s="233"/>
      <c r="Q1143" s="233"/>
      <c r="R1143" s="233"/>
      <c r="S1143" s="233"/>
      <c r="T1143" s="233"/>
      <c r="U1143" s="233"/>
      <c r="V1143" s="233"/>
      <c r="W1143" s="233"/>
      <c r="X1143" s="234"/>
      <c r="Y1143" s="233"/>
      <c r="Z1143" s="235"/>
      <c r="AA1143" s="233"/>
      <c r="AV1143" s="232"/>
    </row>
    <row r="1144" spans="1:48" s="229" customFormat="1" x14ac:dyDescent="0.25">
      <c r="A1144" s="238"/>
      <c r="B1144" s="244"/>
      <c r="C1144" s="233"/>
      <c r="D1144" s="248"/>
      <c r="E1144" s="249"/>
      <c r="F1144" s="249"/>
      <c r="G1144" s="233"/>
      <c r="H1144" s="233"/>
      <c r="I1144" s="233"/>
      <c r="J1144" s="233"/>
      <c r="K1144" s="233"/>
      <c r="L1144" s="233"/>
      <c r="M1144" s="233"/>
      <c r="N1144" s="233"/>
      <c r="O1144" s="233"/>
      <c r="P1144" s="233"/>
      <c r="Q1144" s="233"/>
      <c r="R1144" s="233"/>
      <c r="S1144" s="233"/>
      <c r="T1144" s="233"/>
      <c r="U1144" s="233"/>
      <c r="V1144" s="233"/>
      <c r="W1144" s="233"/>
      <c r="X1144" s="234"/>
      <c r="Y1144" s="233"/>
      <c r="Z1144" s="235"/>
      <c r="AA1144" s="233"/>
      <c r="AV1144" s="232"/>
    </row>
    <row r="1145" spans="1:48" s="229" customFormat="1" x14ac:dyDescent="0.25">
      <c r="A1145" s="238"/>
      <c r="B1145" s="244"/>
      <c r="C1145" s="233"/>
      <c r="D1145" s="248"/>
      <c r="E1145" s="249"/>
      <c r="F1145" s="249"/>
      <c r="G1145" s="233"/>
      <c r="H1145" s="233"/>
      <c r="I1145" s="233"/>
      <c r="J1145" s="233"/>
      <c r="K1145" s="233"/>
      <c r="L1145" s="233"/>
      <c r="M1145" s="233"/>
      <c r="N1145" s="233"/>
      <c r="O1145" s="233"/>
      <c r="P1145" s="233"/>
      <c r="Q1145" s="233"/>
      <c r="R1145" s="233"/>
      <c r="S1145" s="233"/>
      <c r="T1145" s="233"/>
      <c r="U1145" s="233"/>
      <c r="V1145" s="233"/>
      <c r="W1145" s="233"/>
      <c r="X1145" s="234"/>
      <c r="Y1145" s="233"/>
      <c r="Z1145" s="235"/>
      <c r="AA1145" s="233"/>
      <c r="AV1145" s="232"/>
    </row>
    <row r="1146" spans="1:48" s="229" customFormat="1" x14ac:dyDescent="0.25">
      <c r="A1146" s="238"/>
      <c r="B1146" s="244"/>
      <c r="C1146" s="233"/>
      <c r="D1146" s="248"/>
      <c r="E1146" s="249"/>
      <c r="F1146" s="249"/>
      <c r="G1146" s="233"/>
      <c r="H1146" s="233"/>
      <c r="I1146" s="233"/>
      <c r="J1146" s="233"/>
      <c r="K1146" s="233"/>
      <c r="L1146" s="254"/>
      <c r="M1146" s="233"/>
      <c r="N1146" s="233"/>
      <c r="O1146" s="233"/>
      <c r="P1146" s="233"/>
      <c r="Q1146" s="233"/>
      <c r="R1146" s="233"/>
      <c r="S1146" s="233"/>
      <c r="T1146" s="233"/>
      <c r="U1146" s="233"/>
      <c r="V1146" s="233"/>
      <c r="W1146" s="233"/>
      <c r="X1146" s="234"/>
      <c r="Y1146" s="233"/>
      <c r="Z1146" s="235"/>
      <c r="AA1146" s="233"/>
      <c r="AK1146" s="229">
        <v>5</v>
      </c>
      <c r="AV1146" s="232"/>
    </row>
    <row r="1147" spans="1:48" s="229" customFormat="1" x14ac:dyDescent="0.25">
      <c r="A1147" s="238"/>
      <c r="B1147" s="244"/>
      <c r="C1147" s="233"/>
      <c r="D1147" s="248"/>
      <c r="E1147" s="249"/>
      <c r="F1147" s="249"/>
      <c r="G1147" s="233"/>
      <c r="H1147" s="233"/>
      <c r="I1147" s="233"/>
      <c r="J1147" s="233"/>
      <c r="K1147" s="233"/>
      <c r="L1147" s="233"/>
      <c r="M1147" s="233"/>
      <c r="N1147" s="233"/>
      <c r="O1147" s="233"/>
      <c r="P1147" s="233"/>
      <c r="Q1147" s="233"/>
      <c r="R1147" s="233"/>
      <c r="S1147" s="233"/>
      <c r="T1147" s="233"/>
      <c r="U1147" s="233"/>
      <c r="V1147" s="233"/>
      <c r="W1147" s="233"/>
      <c r="X1147" s="234"/>
      <c r="Y1147" s="233"/>
      <c r="Z1147" s="235"/>
      <c r="AA1147" s="233"/>
      <c r="AV1147" s="232"/>
    </row>
    <row r="1148" spans="1:48" s="229" customFormat="1" x14ac:dyDescent="0.25">
      <c r="A1148" s="238"/>
      <c r="B1148" s="244"/>
      <c r="C1148" s="233"/>
      <c r="D1148" s="248"/>
      <c r="E1148" s="249"/>
      <c r="F1148" s="249"/>
      <c r="G1148" s="233"/>
      <c r="H1148" s="233"/>
      <c r="I1148" s="233"/>
      <c r="J1148" s="233"/>
      <c r="K1148" s="233"/>
      <c r="L1148" s="233"/>
      <c r="M1148" s="233"/>
      <c r="N1148" s="233"/>
      <c r="O1148" s="233"/>
      <c r="P1148" s="233"/>
      <c r="Q1148" s="233"/>
      <c r="R1148" s="233"/>
      <c r="S1148" s="233"/>
      <c r="T1148" s="233"/>
      <c r="U1148" s="233"/>
      <c r="V1148" s="233"/>
      <c r="W1148" s="233"/>
      <c r="X1148" s="234"/>
      <c r="Y1148" s="233"/>
      <c r="Z1148" s="235"/>
      <c r="AA1148" s="233"/>
      <c r="AV1148" s="232"/>
    </row>
    <row r="1149" spans="1:48" s="229" customFormat="1" x14ac:dyDescent="0.25">
      <c r="A1149" s="238"/>
      <c r="B1149" s="244"/>
      <c r="C1149" s="233"/>
      <c r="D1149" s="248"/>
      <c r="E1149" s="249"/>
      <c r="F1149" s="249"/>
      <c r="G1149" s="233"/>
      <c r="H1149" s="233"/>
      <c r="I1149" s="233"/>
      <c r="J1149" s="233"/>
      <c r="K1149" s="233"/>
      <c r="L1149" s="233"/>
      <c r="M1149" s="233"/>
      <c r="N1149" s="233"/>
      <c r="O1149" s="233"/>
      <c r="P1149" s="233"/>
      <c r="Q1149" s="233"/>
      <c r="R1149" s="233"/>
      <c r="S1149" s="233"/>
      <c r="T1149" s="233"/>
      <c r="U1149" s="233"/>
      <c r="V1149" s="233"/>
      <c r="W1149" s="233"/>
      <c r="X1149" s="234"/>
      <c r="Y1149" s="233"/>
      <c r="Z1149" s="235"/>
      <c r="AA1149" s="233"/>
      <c r="AV1149" s="232"/>
    </row>
    <row r="1150" spans="1:48" s="229" customFormat="1" x14ac:dyDescent="0.25">
      <c r="A1150" s="238"/>
      <c r="B1150" s="244"/>
      <c r="C1150" s="233"/>
      <c r="D1150" s="248"/>
      <c r="E1150" s="249"/>
      <c r="F1150" s="249"/>
      <c r="G1150" s="233"/>
      <c r="H1150" s="233"/>
      <c r="I1150" s="233"/>
      <c r="J1150" s="233"/>
      <c r="K1150" s="233"/>
      <c r="L1150" s="233"/>
      <c r="M1150" s="233"/>
      <c r="N1150" s="233"/>
      <c r="O1150" s="233"/>
      <c r="P1150" s="233"/>
      <c r="Q1150" s="233"/>
      <c r="R1150" s="233"/>
      <c r="S1150" s="233"/>
      <c r="T1150" s="233"/>
      <c r="U1150" s="233"/>
      <c r="V1150" s="233"/>
      <c r="W1150" s="233"/>
      <c r="X1150" s="234"/>
      <c r="Y1150" s="233"/>
      <c r="Z1150" s="235"/>
      <c r="AA1150" s="233"/>
      <c r="AV1150" s="232"/>
    </row>
    <row r="1151" spans="1:48" s="229" customFormat="1" x14ac:dyDescent="0.25">
      <c r="A1151" s="238"/>
      <c r="B1151" s="244"/>
      <c r="C1151" s="233"/>
      <c r="D1151" s="248"/>
      <c r="E1151" s="249"/>
      <c r="F1151" s="249"/>
      <c r="G1151" s="233"/>
      <c r="H1151" s="233"/>
      <c r="I1151" s="233"/>
      <c r="J1151" s="233"/>
      <c r="K1151" s="233"/>
      <c r="L1151" s="233"/>
      <c r="M1151" s="233"/>
      <c r="N1151" s="233"/>
      <c r="O1151" s="233"/>
      <c r="P1151" s="233"/>
      <c r="Q1151" s="233"/>
      <c r="R1151" s="233"/>
      <c r="S1151" s="233"/>
      <c r="T1151" s="233"/>
      <c r="U1151" s="233"/>
      <c r="V1151" s="233"/>
      <c r="W1151" s="233"/>
      <c r="X1151" s="234"/>
      <c r="Y1151" s="233"/>
      <c r="Z1151" s="235"/>
      <c r="AA1151" s="233"/>
      <c r="AV1151" s="232"/>
    </row>
    <row r="1152" spans="1:48" s="229" customFormat="1" x14ac:dyDescent="0.25">
      <c r="A1152" s="238"/>
      <c r="B1152" s="244"/>
      <c r="C1152" s="233"/>
      <c r="D1152" s="248"/>
      <c r="E1152" s="249"/>
      <c r="F1152" s="249"/>
      <c r="G1152" s="233"/>
      <c r="H1152" s="233"/>
      <c r="I1152" s="233"/>
      <c r="J1152" s="233"/>
      <c r="K1152" s="233"/>
      <c r="L1152" s="254"/>
      <c r="M1152" s="233"/>
      <c r="N1152" s="233"/>
      <c r="O1152" s="233"/>
      <c r="P1152" s="233"/>
      <c r="Q1152" s="233"/>
      <c r="R1152" s="233"/>
      <c r="S1152" s="233"/>
      <c r="T1152" s="233"/>
      <c r="U1152" s="233"/>
      <c r="V1152" s="233"/>
      <c r="W1152" s="233"/>
      <c r="X1152" s="234"/>
      <c r="Y1152" s="233"/>
      <c r="Z1152" s="235"/>
      <c r="AA1152" s="233"/>
      <c r="AV1152" s="232"/>
    </row>
    <row r="1153" spans="1:48" s="229" customFormat="1" x14ac:dyDescent="0.25">
      <c r="A1153" s="238"/>
      <c r="B1153" s="244"/>
      <c r="C1153" s="233"/>
      <c r="D1153" s="248"/>
      <c r="E1153" s="249"/>
      <c r="F1153" s="249"/>
      <c r="G1153" s="233"/>
      <c r="H1153" s="233"/>
      <c r="I1153" s="233"/>
      <c r="J1153" s="233"/>
      <c r="K1153" s="233"/>
      <c r="L1153" s="254"/>
      <c r="M1153" s="233"/>
      <c r="N1153" s="233"/>
      <c r="O1153" s="233"/>
      <c r="P1153" s="233"/>
      <c r="Q1153" s="233"/>
      <c r="R1153" s="233"/>
      <c r="S1153" s="233"/>
      <c r="T1153" s="233"/>
      <c r="U1153" s="233"/>
      <c r="V1153" s="233"/>
      <c r="W1153" s="233"/>
      <c r="X1153" s="234"/>
      <c r="Y1153" s="233"/>
      <c r="Z1153" s="235"/>
      <c r="AA1153" s="233"/>
      <c r="AV1153" s="232"/>
    </row>
    <row r="1154" spans="1:48" s="229" customFormat="1" x14ac:dyDescent="0.25">
      <c r="A1154" s="238"/>
      <c r="B1154" s="244"/>
      <c r="C1154" s="233"/>
      <c r="D1154" s="248"/>
      <c r="E1154" s="249"/>
      <c r="F1154" s="249"/>
      <c r="G1154" s="233"/>
      <c r="H1154" s="233"/>
      <c r="I1154" s="233"/>
      <c r="J1154" s="233"/>
      <c r="K1154" s="233"/>
      <c r="L1154" s="233"/>
      <c r="M1154" s="233"/>
      <c r="N1154" s="233"/>
      <c r="O1154" s="233"/>
      <c r="P1154" s="233"/>
      <c r="Q1154" s="233"/>
      <c r="R1154" s="233"/>
      <c r="S1154" s="233"/>
      <c r="T1154" s="233"/>
      <c r="U1154" s="233"/>
      <c r="V1154" s="233"/>
      <c r="W1154" s="233"/>
      <c r="X1154" s="234"/>
      <c r="Y1154" s="233"/>
      <c r="Z1154" s="235"/>
      <c r="AA1154" s="233"/>
      <c r="AV1154" s="232"/>
    </row>
    <row r="1155" spans="1:48" s="229" customFormat="1" x14ac:dyDescent="0.25">
      <c r="A1155" s="238"/>
      <c r="B1155" s="244"/>
      <c r="C1155" s="233"/>
      <c r="D1155" s="248"/>
      <c r="E1155" s="249"/>
      <c r="F1155" s="249"/>
      <c r="G1155" s="233"/>
      <c r="H1155" s="233"/>
      <c r="I1155" s="233"/>
      <c r="J1155" s="233"/>
      <c r="K1155" s="233"/>
      <c r="L1155" s="233"/>
      <c r="M1155" s="233"/>
      <c r="N1155" s="233"/>
      <c r="O1155" s="233"/>
      <c r="P1155" s="233"/>
      <c r="Q1155" s="233"/>
      <c r="R1155" s="233"/>
      <c r="S1155" s="233"/>
      <c r="T1155" s="233"/>
      <c r="U1155" s="233"/>
      <c r="V1155" s="233"/>
      <c r="W1155" s="233"/>
      <c r="X1155" s="234"/>
      <c r="Y1155" s="233"/>
      <c r="Z1155" s="235"/>
      <c r="AA1155" s="233"/>
      <c r="AV1155" s="232"/>
    </row>
    <row r="1156" spans="1:48" s="229" customFormat="1" x14ac:dyDescent="0.25">
      <c r="A1156" s="238"/>
      <c r="B1156" s="244"/>
      <c r="C1156" s="233"/>
      <c r="D1156" s="248"/>
      <c r="E1156" s="249"/>
      <c r="F1156" s="249"/>
      <c r="G1156" s="233"/>
      <c r="H1156" s="233"/>
      <c r="I1156" s="233"/>
      <c r="J1156" s="233"/>
      <c r="K1156" s="233"/>
      <c r="L1156" s="233"/>
      <c r="M1156" s="233"/>
      <c r="N1156" s="233"/>
      <c r="O1156" s="233"/>
      <c r="P1156" s="233"/>
      <c r="Q1156" s="233"/>
      <c r="R1156" s="233"/>
      <c r="S1156" s="233"/>
      <c r="T1156" s="233"/>
      <c r="U1156" s="233"/>
      <c r="V1156" s="233"/>
      <c r="W1156" s="233"/>
      <c r="X1156" s="234"/>
      <c r="Y1156" s="233"/>
      <c r="Z1156" s="235"/>
      <c r="AA1156" s="233"/>
      <c r="AV1156" s="232"/>
    </row>
    <row r="1157" spans="1:48" s="229" customFormat="1" x14ac:dyDescent="0.25">
      <c r="A1157" s="238"/>
      <c r="B1157" s="244"/>
      <c r="C1157" s="233"/>
      <c r="D1157" s="248"/>
      <c r="E1157" s="249"/>
      <c r="F1157" s="249"/>
      <c r="G1157" s="233"/>
      <c r="H1157" s="233"/>
      <c r="I1157" s="233"/>
      <c r="J1157" s="233"/>
      <c r="K1157" s="233"/>
      <c r="L1157" s="233"/>
      <c r="M1157" s="233"/>
      <c r="N1157" s="233"/>
      <c r="O1157" s="233"/>
      <c r="P1157" s="233"/>
      <c r="Q1157" s="233"/>
      <c r="R1157" s="233"/>
      <c r="S1157" s="233"/>
      <c r="T1157" s="233"/>
      <c r="U1157" s="233"/>
      <c r="V1157" s="233"/>
      <c r="W1157" s="233"/>
      <c r="X1157" s="234"/>
      <c r="Y1157" s="233"/>
      <c r="Z1157" s="235"/>
      <c r="AA1157" s="233"/>
      <c r="AK1157" s="229">
        <v>4</v>
      </c>
      <c r="AV1157" s="232"/>
    </row>
    <row r="1158" spans="1:48" s="229" customFormat="1" x14ac:dyDescent="0.25">
      <c r="A1158" s="238"/>
      <c r="B1158" s="244"/>
      <c r="C1158" s="233"/>
      <c r="D1158" s="248"/>
      <c r="E1158" s="249"/>
      <c r="F1158" s="249"/>
      <c r="G1158" s="233"/>
      <c r="H1158" s="233"/>
      <c r="I1158" s="233"/>
      <c r="J1158" s="233"/>
      <c r="K1158" s="233"/>
      <c r="L1158" s="254"/>
      <c r="M1158" s="233"/>
      <c r="N1158" s="233"/>
      <c r="O1158" s="233"/>
      <c r="P1158" s="233"/>
      <c r="Q1158" s="233"/>
      <c r="R1158" s="233"/>
      <c r="S1158" s="233"/>
      <c r="T1158" s="233"/>
      <c r="U1158" s="233"/>
      <c r="V1158" s="233"/>
      <c r="W1158" s="233"/>
      <c r="X1158" s="234"/>
      <c r="Y1158" s="233"/>
      <c r="Z1158" s="235"/>
      <c r="AA1158" s="233"/>
      <c r="AK1158" s="229">
        <v>5</v>
      </c>
      <c r="AV1158" s="232"/>
    </row>
    <row r="1159" spans="1:48" s="229" customFormat="1" x14ac:dyDescent="0.25">
      <c r="A1159" s="238"/>
      <c r="B1159" s="244"/>
      <c r="C1159" s="233"/>
      <c r="D1159" s="248"/>
      <c r="E1159" s="249"/>
      <c r="F1159" s="249"/>
      <c r="G1159" s="233"/>
      <c r="H1159" s="233"/>
      <c r="I1159" s="233"/>
      <c r="J1159" s="233"/>
      <c r="K1159" s="233"/>
      <c r="L1159" s="233"/>
      <c r="M1159" s="233"/>
      <c r="N1159" s="233"/>
      <c r="O1159" s="233"/>
      <c r="P1159" s="233"/>
      <c r="Q1159" s="233"/>
      <c r="R1159" s="233"/>
      <c r="S1159" s="233"/>
      <c r="T1159" s="233"/>
      <c r="U1159" s="233"/>
      <c r="V1159" s="233"/>
      <c r="W1159" s="233"/>
      <c r="X1159" s="234"/>
      <c r="Y1159" s="233"/>
      <c r="Z1159" s="235"/>
      <c r="AA1159" s="233"/>
      <c r="AV1159" s="232"/>
    </row>
    <row r="1160" spans="1:48" s="229" customFormat="1" x14ac:dyDescent="0.25">
      <c r="A1160" s="238"/>
      <c r="B1160" s="244"/>
      <c r="C1160" s="233"/>
      <c r="D1160" s="248"/>
      <c r="E1160" s="249"/>
      <c r="F1160" s="249"/>
      <c r="G1160" s="233"/>
      <c r="H1160" s="233"/>
      <c r="I1160" s="233"/>
      <c r="J1160" s="233"/>
      <c r="K1160" s="233"/>
      <c r="L1160" s="254"/>
      <c r="M1160" s="233"/>
      <c r="N1160" s="233"/>
      <c r="O1160" s="233"/>
      <c r="P1160" s="233"/>
      <c r="Q1160" s="233"/>
      <c r="R1160" s="233"/>
      <c r="S1160" s="233"/>
      <c r="T1160" s="233"/>
      <c r="U1160" s="233"/>
      <c r="V1160" s="233"/>
      <c r="W1160" s="233"/>
      <c r="X1160" s="234"/>
      <c r="Y1160" s="233"/>
      <c r="Z1160" s="235"/>
      <c r="AA1160" s="233"/>
      <c r="AV1160" s="232"/>
    </row>
    <row r="1161" spans="1:48" s="229" customFormat="1" x14ac:dyDescent="0.25">
      <c r="A1161" s="238"/>
      <c r="B1161" s="244"/>
      <c r="C1161" s="233"/>
      <c r="D1161" s="248"/>
      <c r="E1161" s="249"/>
      <c r="F1161" s="249"/>
      <c r="G1161" s="233"/>
      <c r="H1161" s="233"/>
      <c r="I1161" s="233"/>
      <c r="J1161" s="233"/>
      <c r="K1161" s="233"/>
      <c r="L1161" s="233"/>
      <c r="M1161" s="233"/>
      <c r="N1161" s="233"/>
      <c r="O1161" s="233"/>
      <c r="P1161" s="233"/>
      <c r="Q1161" s="233"/>
      <c r="R1161" s="233"/>
      <c r="S1161" s="233"/>
      <c r="T1161" s="233"/>
      <c r="U1161" s="233"/>
      <c r="V1161" s="233"/>
      <c r="W1161" s="233"/>
      <c r="X1161" s="234"/>
      <c r="Y1161" s="233"/>
      <c r="Z1161" s="235"/>
      <c r="AA1161" s="233"/>
      <c r="AV1161" s="232"/>
    </row>
    <row r="1162" spans="1:48" s="229" customFormat="1" x14ac:dyDescent="0.25">
      <c r="A1162" s="238"/>
      <c r="B1162" s="244"/>
      <c r="C1162" s="233"/>
      <c r="D1162" s="248"/>
      <c r="E1162" s="249"/>
      <c r="F1162" s="249"/>
      <c r="G1162" s="233"/>
      <c r="H1162" s="233"/>
      <c r="I1162" s="233"/>
      <c r="J1162" s="233"/>
      <c r="K1162" s="233"/>
      <c r="L1162" s="233"/>
      <c r="M1162" s="233"/>
      <c r="N1162" s="233"/>
      <c r="O1162" s="233"/>
      <c r="P1162" s="233"/>
      <c r="Q1162" s="233"/>
      <c r="R1162" s="233"/>
      <c r="S1162" s="233"/>
      <c r="T1162" s="233"/>
      <c r="U1162" s="233"/>
      <c r="V1162" s="233"/>
      <c r="W1162" s="233"/>
      <c r="X1162" s="234"/>
      <c r="Y1162" s="233"/>
      <c r="Z1162" s="235"/>
      <c r="AA1162" s="233"/>
      <c r="AV1162" s="232"/>
    </row>
    <row r="1163" spans="1:48" s="229" customFormat="1" x14ac:dyDescent="0.25">
      <c r="A1163" s="238"/>
      <c r="B1163" s="244"/>
      <c r="C1163" s="233"/>
      <c r="D1163" s="248"/>
      <c r="E1163" s="249"/>
      <c r="F1163" s="249"/>
      <c r="G1163" s="233"/>
      <c r="H1163" s="233"/>
      <c r="I1163" s="233"/>
      <c r="J1163" s="233"/>
      <c r="K1163" s="233"/>
      <c r="L1163" s="233"/>
      <c r="M1163" s="233"/>
      <c r="N1163" s="233"/>
      <c r="O1163" s="233"/>
      <c r="P1163" s="233"/>
      <c r="Q1163" s="233"/>
      <c r="R1163" s="233"/>
      <c r="S1163" s="233"/>
      <c r="T1163" s="233"/>
      <c r="U1163" s="233"/>
      <c r="V1163" s="233"/>
      <c r="W1163" s="233"/>
      <c r="X1163" s="234"/>
      <c r="Y1163" s="233"/>
      <c r="Z1163" s="235"/>
      <c r="AA1163" s="233"/>
      <c r="AV1163" s="232"/>
    </row>
    <row r="1164" spans="1:48" s="229" customFormat="1" x14ac:dyDescent="0.25">
      <c r="A1164" s="238"/>
      <c r="B1164" s="244"/>
      <c r="C1164" s="233"/>
      <c r="D1164" s="248"/>
      <c r="E1164" s="249"/>
      <c r="F1164" s="249"/>
      <c r="G1164" s="233"/>
      <c r="H1164" s="233"/>
      <c r="I1164" s="233"/>
      <c r="J1164" s="233"/>
      <c r="K1164" s="233"/>
      <c r="L1164" s="233"/>
      <c r="M1164" s="233"/>
      <c r="N1164" s="233"/>
      <c r="O1164" s="233"/>
      <c r="P1164" s="233"/>
      <c r="Q1164" s="233"/>
      <c r="R1164" s="233"/>
      <c r="S1164" s="233"/>
      <c r="T1164" s="233"/>
      <c r="U1164" s="233"/>
      <c r="V1164" s="233"/>
      <c r="W1164" s="233"/>
      <c r="X1164" s="234"/>
      <c r="Y1164" s="233"/>
      <c r="Z1164" s="235"/>
      <c r="AA1164" s="233"/>
      <c r="AV1164" s="232"/>
    </row>
    <row r="1165" spans="1:48" s="229" customFormat="1" x14ac:dyDescent="0.25">
      <c r="A1165" s="238"/>
      <c r="B1165" s="244"/>
      <c r="C1165" s="233"/>
      <c r="D1165" s="248"/>
      <c r="E1165" s="249"/>
      <c r="F1165" s="249"/>
      <c r="G1165" s="233"/>
      <c r="H1165" s="233"/>
      <c r="I1165" s="233"/>
      <c r="J1165" s="233"/>
      <c r="K1165" s="233"/>
      <c r="L1165" s="233"/>
      <c r="M1165" s="233"/>
      <c r="N1165" s="233"/>
      <c r="O1165" s="233"/>
      <c r="P1165" s="233"/>
      <c r="Q1165" s="233"/>
      <c r="R1165" s="233"/>
      <c r="S1165" s="233"/>
      <c r="T1165" s="233"/>
      <c r="U1165" s="233"/>
      <c r="V1165" s="233"/>
      <c r="W1165" s="233"/>
      <c r="X1165" s="234"/>
      <c r="Y1165" s="233"/>
      <c r="Z1165" s="235"/>
      <c r="AA1165" s="233"/>
      <c r="AV1165" s="232"/>
    </row>
    <row r="1166" spans="1:48" s="229" customFormat="1" x14ac:dyDescent="0.25">
      <c r="A1166" s="238"/>
      <c r="B1166" s="244"/>
      <c r="C1166" s="233"/>
      <c r="D1166" s="248"/>
      <c r="E1166" s="249"/>
      <c r="F1166" s="249"/>
      <c r="G1166" s="233"/>
      <c r="H1166" s="233"/>
      <c r="I1166" s="233"/>
      <c r="J1166" s="233"/>
      <c r="K1166" s="233"/>
      <c r="L1166" s="233"/>
      <c r="M1166" s="233"/>
      <c r="N1166" s="233"/>
      <c r="O1166" s="233"/>
      <c r="P1166" s="233"/>
      <c r="Q1166" s="233"/>
      <c r="R1166" s="233"/>
      <c r="S1166" s="233"/>
      <c r="T1166" s="233"/>
      <c r="U1166" s="233"/>
      <c r="V1166" s="233"/>
      <c r="W1166" s="233"/>
      <c r="X1166" s="234"/>
      <c r="Y1166" s="233"/>
      <c r="Z1166" s="235"/>
      <c r="AA1166" s="233"/>
      <c r="AV1166" s="232"/>
    </row>
    <row r="1167" spans="1:48" s="229" customFormat="1" x14ac:dyDescent="0.25">
      <c r="A1167" s="238"/>
      <c r="B1167" s="244"/>
      <c r="C1167" s="233"/>
      <c r="D1167" s="248"/>
      <c r="E1167" s="249"/>
      <c r="F1167" s="249"/>
      <c r="G1167" s="233"/>
      <c r="H1167" s="233"/>
      <c r="I1167" s="233"/>
      <c r="J1167" s="233"/>
      <c r="K1167" s="233"/>
      <c r="L1167" s="233"/>
      <c r="M1167" s="233"/>
      <c r="N1167" s="233"/>
      <c r="O1167" s="233"/>
      <c r="P1167" s="233"/>
      <c r="Q1167" s="233"/>
      <c r="R1167" s="233"/>
      <c r="S1167" s="233"/>
      <c r="T1167" s="233"/>
      <c r="U1167" s="233"/>
      <c r="V1167" s="233"/>
      <c r="W1167" s="233"/>
      <c r="X1167" s="234"/>
      <c r="Y1167" s="233"/>
      <c r="Z1167" s="235"/>
      <c r="AA1167" s="233"/>
      <c r="AV1167" s="232"/>
    </row>
    <row r="1168" spans="1:48" s="229" customFormat="1" x14ac:dyDescent="0.25">
      <c r="A1168" s="238"/>
      <c r="B1168" s="244"/>
      <c r="C1168" s="233"/>
      <c r="D1168" s="248"/>
      <c r="E1168" s="249"/>
      <c r="F1168" s="249"/>
      <c r="G1168" s="233"/>
      <c r="H1168" s="233"/>
      <c r="I1168" s="233"/>
      <c r="J1168" s="233"/>
      <c r="K1168" s="233"/>
      <c r="L1168" s="233"/>
      <c r="M1168" s="233"/>
      <c r="N1168" s="233"/>
      <c r="O1168" s="233"/>
      <c r="P1168" s="233"/>
      <c r="Q1168" s="233"/>
      <c r="R1168" s="233"/>
      <c r="S1168" s="233"/>
      <c r="T1168" s="233"/>
      <c r="U1168" s="233"/>
      <c r="V1168" s="233"/>
      <c r="W1168" s="233"/>
      <c r="X1168" s="234"/>
      <c r="Y1168" s="233"/>
      <c r="Z1168" s="235"/>
      <c r="AA1168" s="233"/>
      <c r="AV1168" s="232"/>
    </row>
    <row r="1169" spans="1:48" s="229" customFormat="1" x14ac:dyDescent="0.25">
      <c r="A1169" s="238"/>
      <c r="B1169" s="244"/>
      <c r="C1169" s="233"/>
      <c r="D1169" s="248"/>
      <c r="E1169" s="249"/>
      <c r="F1169" s="249"/>
      <c r="G1169" s="233"/>
      <c r="H1169" s="233"/>
      <c r="I1169" s="233"/>
      <c r="J1169" s="233"/>
      <c r="K1169" s="233"/>
      <c r="L1169" s="233"/>
      <c r="M1169" s="233"/>
      <c r="N1169" s="233"/>
      <c r="O1169" s="233"/>
      <c r="P1169" s="233"/>
      <c r="Q1169" s="233"/>
      <c r="R1169" s="233"/>
      <c r="S1169" s="233"/>
      <c r="T1169" s="233"/>
      <c r="U1169" s="233"/>
      <c r="V1169" s="233"/>
      <c r="W1169" s="233"/>
      <c r="X1169" s="234"/>
      <c r="Y1169" s="233"/>
      <c r="Z1169" s="235"/>
      <c r="AA1169" s="233"/>
      <c r="AV1169" s="232"/>
    </row>
    <row r="1170" spans="1:48" s="229" customFormat="1" x14ac:dyDescent="0.25">
      <c r="A1170" s="238"/>
      <c r="B1170" s="244"/>
      <c r="C1170" s="233"/>
      <c r="D1170" s="248"/>
      <c r="E1170" s="249"/>
      <c r="F1170" s="249"/>
      <c r="G1170" s="233"/>
      <c r="H1170" s="233"/>
      <c r="I1170" s="233"/>
      <c r="J1170" s="233"/>
      <c r="K1170" s="233"/>
      <c r="L1170" s="233"/>
      <c r="M1170" s="233"/>
      <c r="N1170" s="233"/>
      <c r="O1170" s="233"/>
      <c r="P1170" s="233"/>
      <c r="Q1170" s="233"/>
      <c r="R1170" s="233"/>
      <c r="S1170" s="233"/>
      <c r="T1170" s="233"/>
      <c r="U1170" s="233"/>
      <c r="V1170" s="233"/>
      <c r="W1170" s="233"/>
      <c r="X1170" s="234"/>
      <c r="Y1170" s="233"/>
      <c r="Z1170" s="235"/>
      <c r="AA1170" s="233"/>
      <c r="AK1170" s="229">
        <v>5</v>
      </c>
      <c r="AV1170" s="232"/>
    </row>
    <row r="1171" spans="1:48" s="229" customFormat="1" x14ac:dyDescent="0.25">
      <c r="A1171" s="238"/>
      <c r="B1171" s="244"/>
      <c r="C1171" s="233"/>
      <c r="D1171" s="248"/>
      <c r="E1171" s="249"/>
      <c r="F1171" s="249"/>
      <c r="G1171" s="233"/>
      <c r="H1171" s="233"/>
      <c r="I1171" s="233"/>
      <c r="J1171" s="233"/>
      <c r="K1171" s="233"/>
      <c r="L1171" s="233"/>
      <c r="M1171" s="233"/>
      <c r="N1171" s="233"/>
      <c r="O1171" s="233"/>
      <c r="P1171" s="233"/>
      <c r="Q1171" s="233"/>
      <c r="R1171" s="233"/>
      <c r="S1171" s="233"/>
      <c r="T1171" s="233"/>
      <c r="U1171" s="233"/>
      <c r="V1171" s="233"/>
      <c r="W1171" s="233"/>
      <c r="X1171" s="234"/>
      <c r="Y1171" s="233"/>
      <c r="Z1171" s="235"/>
      <c r="AA1171" s="233"/>
      <c r="AV1171" s="232"/>
    </row>
    <row r="1172" spans="1:48" s="229" customFormat="1" x14ac:dyDescent="0.25">
      <c r="A1172" s="238"/>
      <c r="B1172" s="244"/>
      <c r="C1172" s="233"/>
      <c r="D1172" s="248"/>
      <c r="E1172" s="249"/>
      <c r="F1172" s="249"/>
      <c r="G1172" s="233"/>
      <c r="H1172" s="233"/>
      <c r="I1172" s="233"/>
      <c r="J1172" s="233"/>
      <c r="K1172" s="233"/>
      <c r="L1172" s="233"/>
      <c r="M1172" s="233"/>
      <c r="N1172" s="233"/>
      <c r="O1172" s="233"/>
      <c r="P1172" s="233"/>
      <c r="Q1172" s="233"/>
      <c r="R1172" s="233"/>
      <c r="S1172" s="233"/>
      <c r="T1172" s="233"/>
      <c r="U1172" s="233"/>
      <c r="V1172" s="233"/>
      <c r="W1172" s="233"/>
      <c r="X1172" s="234"/>
      <c r="Y1172" s="233"/>
      <c r="Z1172" s="235"/>
      <c r="AA1172" s="233"/>
      <c r="AV1172" s="232"/>
    </row>
    <row r="1173" spans="1:48" s="229" customFormat="1" x14ac:dyDescent="0.25">
      <c r="A1173" s="238"/>
      <c r="B1173" s="244"/>
      <c r="C1173" s="233"/>
      <c r="D1173" s="248"/>
      <c r="E1173" s="249"/>
      <c r="F1173" s="249"/>
      <c r="G1173" s="233"/>
      <c r="H1173" s="233"/>
      <c r="I1173" s="233"/>
      <c r="J1173" s="233"/>
      <c r="K1173" s="233"/>
      <c r="L1173" s="233"/>
      <c r="M1173" s="233"/>
      <c r="N1173" s="233"/>
      <c r="O1173" s="233"/>
      <c r="P1173" s="233"/>
      <c r="Q1173" s="233"/>
      <c r="R1173" s="233"/>
      <c r="S1173" s="233"/>
      <c r="T1173" s="233"/>
      <c r="U1173" s="233"/>
      <c r="V1173" s="233"/>
      <c r="W1173" s="233"/>
      <c r="X1173" s="234"/>
      <c r="Y1173" s="233"/>
      <c r="Z1173" s="235"/>
      <c r="AA1173" s="233"/>
      <c r="AV1173" s="232"/>
    </row>
    <row r="1174" spans="1:48" s="229" customFormat="1" x14ac:dyDescent="0.25">
      <c r="A1174" s="238"/>
      <c r="B1174" s="244"/>
      <c r="C1174" s="233"/>
      <c r="D1174" s="248"/>
      <c r="E1174" s="249"/>
      <c r="F1174" s="249"/>
      <c r="G1174" s="233"/>
      <c r="H1174" s="233"/>
      <c r="I1174" s="233"/>
      <c r="J1174" s="233"/>
      <c r="K1174" s="233"/>
      <c r="L1174" s="233"/>
      <c r="M1174" s="233"/>
      <c r="N1174" s="233"/>
      <c r="O1174" s="233"/>
      <c r="P1174" s="233"/>
      <c r="Q1174" s="233"/>
      <c r="R1174" s="233"/>
      <c r="S1174" s="233"/>
      <c r="T1174" s="233"/>
      <c r="U1174" s="233"/>
      <c r="V1174" s="233"/>
      <c r="W1174" s="233"/>
      <c r="X1174" s="234"/>
      <c r="Y1174" s="233"/>
      <c r="Z1174" s="235"/>
      <c r="AA1174" s="233"/>
      <c r="AV1174" s="232"/>
    </row>
    <row r="1175" spans="1:48" s="229" customFormat="1" x14ac:dyDescent="0.25">
      <c r="A1175" s="238"/>
      <c r="B1175" s="244"/>
      <c r="C1175" s="233"/>
      <c r="D1175" s="248"/>
      <c r="E1175" s="249"/>
      <c r="F1175" s="249"/>
      <c r="G1175" s="233"/>
      <c r="H1175" s="233"/>
      <c r="I1175" s="233"/>
      <c r="J1175" s="233"/>
      <c r="K1175" s="233"/>
      <c r="L1175" s="233"/>
      <c r="M1175" s="233"/>
      <c r="N1175" s="233"/>
      <c r="O1175" s="233"/>
      <c r="P1175" s="233"/>
      <c r="Q1175" s="233"/>
      <c r="R1175" s="233"/>
      <c r="S1175" s="233"/>
      <c r="T1175" s="233"/>
      <c r="U1175" s="233"/>
      <c r="V1175" s="233"/>
      <c r="W1175" s="233"/>
      <c r="X1175" s="234"/>
      <c r="Y1175" s="233"/>
      <c r="Z1175" s="235"/>
      <c r="AA1175" s="233"/>
      <c r="AV1175" s="232"/>
    </row>
    <row r="1176" spans="1:48" s="229" customFormat="1" x14ac:dyDescent="0.25">
      <c r="A1176" s="238"/>
      <c r="B1176" s="244"/>
      <c r="C1176" s="233"/>
      <c r="D1176" s="248"/>
      <c r="E1176" s="249"/>
      <c r="F1176" s="249"/>
      <c r="G1176" s="233"/>
      <c r="H1176" s="233"/>
      <c r="I1176" s="233"/>
      <c r="J1176" s="233"/>
      <c r="K1176" s="233"/>
      <c r="L1176" s="233"/>
      <c r="M1176" s="233"/>
      <c r="N1176" s="233"/>
      <c r="O1176" s="233"/>
      <c r="P1176" s="233"/>
      <c r="Q1176" s="233"/>
      <c r="R1176" s="233"/>
      <c r="S1176" s="233"/>
      <c r="T1176" s="233"/>
      <c r="U1176" s="233"/>
      <c r="V1176" s="233"/>
      <c r="W1176" s="233"/>
      <c r="X1176" s="234"/>
      <c r="Y1176" s="233"/>
      <c r="Z1176" s="235"/>
      <c r="AA1176" s="233"/>
      <c r="AV1176" s="232"/>
    </row>
    <row r="1177" spans="1:48" s="229" customFormat="1" x14ac:dyDescent="0.25">
      <c r="A1177" s="238"/>
      <c r="B1177" s="244"/>
      <c r="C1177" s="233"/>
      <c r="D1177" s="248"/>
      <c r="E1177" s="249"/>
      <c r="F1177" s="249"/>
      <c r="G1177" s="233"/>
      <c r="H1177" s="233"/>
      <c r="I1177" s="233"/>
      <c r="J1177" s="233"/>
      <c r="K1177" s="233"/>
      <c r="L1177" s="233"/>
      <c r="M1177" s="233"/>
      <c r="N1177" s="233"/>
      <c r="O1177" s="233"/>
      <c r="P1177" s="233"/>
      <c r="Q1177" s="233"/>
      <c r="R1177" s="233"/>
      <c r="S1177" s="233"/>
      <c r="T1177" s="233"/>
      <c r="U1177" s="233"/>
      <c r="V1177" s="233"/>
      <c r="W1177" s="233"/>
      <c r="X1177" s="234"/>
      <c r="Y1177" s="233"/>
      <c r="Z1177" s="235"/>
      <c r="AA1177" s="233"/>
      <c r="AV1177" s="232"/>
    </row>
    <row r="1178" spans="1:48" s="229" customFormat="1" x14ac:dyDescent="0.25">
      <c r="A1178" s="238"/>
      <c r="B1178" s="244"/>
      <c r="C1178" s="233"/>
      <c r="D1178" s="248"/>
      <c r="E1178" s="249"/>
      <c r="F1178" s="249"/>
      <c r="G1178" s="233"/>
      <c r="H1178" s="233"/>
      <c r="I1178" s="233"/>
      <c r="J1178" s="233"/>
      <c r="K1178" s="233"/>
      <c r="L1178" s="233"/>
      <c r="M1178" s="233"/>
      <c r="N1178" s="233"/>
      <c r="O1178" s="233"/>
      <c r="P1178" s="233"/>
      <c r="Q1178" s="233"/>
      <c r="R1178" s="233"/>
      <c r="S1178" s="233"/>
      <c r="T1178" s="233"/>
      <c r="U1178" s="233"/>
      <c r="V1178" s="233"/>
      <c r="W1178" s="233"/>
      <c r="X1178" s="234"/>
      <c r="Y1178" s="233"/>
      <c r="Z1178" s="235"/>
      <c r="AA1178" s="233"/>
      <c r="AV1178" s="232"/>
    </row>
    <row r="1179" spans="1:48" s="229" customFormat="1" x14ac:dyDescent="0.25">
      <c r="A1179" s="238"/>
      <c r="B1179" s="244"/>
      <c r="C1179" s="233"/>
      <c r="D1179" s="248"/>
      <c r="E1179" s="249"/>
      <c r="F1179" s="249"/>
      <c r="G1179" s="233"/>
      <c r="H1179" s="233"/>
      <c r="I1179" s="233"/>
      <c r="J1179" s="233"/>
      <c r="K1179" s="233"/>
      <c r="L1179" s="233"/>
      <c r="M1179" s="233"/>
      <c r="N1179" s="233"/>
      <c r="O1179" s="233"/>
      <c r="P1179" s="233"/>
      <c r="Q1179" s="233"/>
      <c r="R1179" s="233"/>
      <c r="S1179" s="233"/>
      <c r="T1179" s="233"/>
      <c r="U1179" s="233"/>
      <c r="V1179" s="233"/>
      <c r="W1179" s="233"/>
      <c r="X1179" s="234"/>
      <c r="Y1179" s="233"/>
      <c r="Z1179" s="235"/>
      <c r="AA1179" s="233"/>
      <c r="AV1179" s="232"/>
    </row>
    <row r="1180" spans="1:48" s="229" customFormat="1" x14ac:dyDescent="0.25">
      <c r="A1180" s="238"/>
      <c r="B1180" s="244"/>
      <c r="C1180" s="233"/>
      <c r="D1180" s="248"/>
      <c r="E1180" s="249"/>
      <c r="F1180" s="249"/>
      <c r="G1180" s="233"/>
      <c r="H1180" s="233"/>
      <c r="I1180" s="233"/>
      <c r="J1180" s="233"/>
      <c r="K1180" s="233"/>
      <c r="L1180" s="233"/>
      <c r="M1180" s="233"/>
      <c r="N1180" s="233"/>
      <c r="O1180" s="233"/>
      <c r="P1180" s="233"/>
      <c r="Q1180" s="233"/>
      <c r="R1180" s="233"/>
      <c r="S1180" s="233"/>
      <c r="T1180" s="233"/>
      <c r="U1180" s="233"/>
      <c r="V1180" s="233"/>
      <c r="W1180" s="233"/>
      <c r="X1180" s="234"/>
      <c r="Y1180" s="233"/>
      <c r="Z1180" s="235"/>
      <c r="AA1180" s="233"/>
      <c r="AV1180" s="232"/>
    </row>
    <row r="1181" spans="1:48" s="229" customFormat="1" x14ac:dyDescent="0.25">
      <c r="A1181" s="238"/>
      <c r="B1181" s="244"/>
      <c r="C1181" s="233"/>
      <c r="D1181" s="248"/>
      <c r="E1181" s="249"/>
      <c r="F1181" s="249"/>
      <c r="G1181" s="233"/>
      <c r="H1181" s="233"/>
      <c r="I1181" s="233"/>
      <c r="J1181" s="233"/>
      <c r="K1181" s="233"/>
      <c r="L1181" s="233"/>
      <c r="M1181" s="233"/>
      <c r="N1181" s="233"/>
      <c r="O1181" s="233"/>
      <c r="P1181" s="233"/>
      <c r="Q1181" s="233"/>
      <c r="R1181" s="233"/>
      <c r="S1181" s="233"/>
      <c r="T1181" s="233"/>
      <c r="U1181" s="233"/>
      <c r="V1181" s="233"/>
      <c r="W1181" s="233"/>
      <c r="X1181" s="234"/>
      <c r="Y1181" s="233"/>
      <c r="Z1181" s="235"/>
      <c r="AA1181" s="233"/>
      <c r="AV1181" s="232"/>
    </row>
    <row r="1182" spans="1:48" s="229" customFormat="1" x14ac:dyDescent="0.25">
      <c r="A1182" s="238"/>
      <c r="B1182" s="244"/>
      <c r="C1182" s="233"/>
      <c r="D1182" s="248"/>
      <c r="E1182" s="249"/>
      <c r="F1182" s="249"/>
      <c r="G1182" s="233"/>
      <c r="H1182" s="233"/>
      <c r="I1182" s="233"/>
      <c r="J1182" s="233"/>
      <c r="K1182" s="233"/>
      <c r="L1182" s="233"/>
      <c r="M1182" s="233"/>
      <c r="N1182" s="233"/>
      <c r="O1182" s="233"/>
      <c r="P1182" s="233"/>
      <c r="Q1182" s="233"/>
      <c r="R1182" s="233"/>
      <c r="S1182" s="233"/>
      <c r="T1182" s="233"/>
      <c r="U1182" s="233"/>
      <c r="V1182" s="233"/>
      <c r="W1182" s="233"/>
      <c r="X1182" s="234"/>
      <c r="Y1182" s="233"/>
      <c r="Z1182" s="235"/>
      <c r="AA1182" s="233"/>
      <c r="AV1182" s="232"/>
    </row>
    <row r="1183" spans="1:48" s="229" customFormat="1" x14ac:dyDescent="0.25">
      <c r="A1183" s="238"/>
      <c r="B1183" s="244"/>
      <c r="C1183" s="233"/>
      <c r="D1183" s="248"/>
      <c r="E1183" s="249"/>
      <c r="F1183" s="249"/>
      <c r="G1183" s="233"/>
      <c r="H1183" s="233"/>
      <c r="I1183" s="233"/>
      <c r="J1183" s="233"/>
      <c r="K1183" s="233"/>
      <c r="L1183" s="233"/>
      <c r="M1183" s="233"/>
      <c r="N1183" s="233"/>
      <c r="O1183" s="233"/>
      <c r="P1183" s="233"/>
      <c r="Q1183" s="233"/>
      <c r="R1183" s="233"/>
      <c r="S1183" s="233"/>
      <c r="T1183" s="233"/>
      <c r="U1183" s="233"/>
      <c r="V1183" s="233"/>
      <c r="W1183" s="233"/>
      <c r="X1183" s="234"/>
      <c r="Y1183" s="233"/>
      <c r="Z1183" s="235"/>
      <c r="AA1183" s="233"/>
      <c r="AV1183" s="232"/>
    </row>
    <row r="1184" spans="1:48" s="229" customFormat="1" x14ac:dyDescent="0.25">
      <c r="A1184" s="238"/>
      <c r="B1184" s="244"/>
      <c r="C1184" s="233"/>
      <c r="D1184" s="248"/>
      <c r="E1184" s="249"/>
      <c r="F1184" s="249"/>
      <c r="G1184" s="233"/>
      <c r="H1184" s="233"/>
      <c r="I1184" s="233"/>
      <c r="J1184" s="233"/>
      <c r="K1184" s="233"/>
      <c r="L1184" s="233"/>
      <c r="M1184" s="233"/>
      <c r="N1184" s="233"/>
      <c r="O1184" s="233"/>
      <c r="P1184" s="233"/>
      <c r="Q1184" s="233"/>
      <c r="R1184" s="233"/>
      <c r="S1184" s="233"/>
      <c r="T1184" s="233"/>
      <c r="U1184" s="233"/>
      <c r="V1184" s="233"/>
      <c r="W1184" s="233"/>
      <c r="X1184" s="234"/>
      <c r="Y1184" s="233"/>
      <c r="Z1184" s="235"/>
      <c r="AA1184" s="233"/>
      <c r="AV1184" s="232"/>
    </row>
    <row r="1185" spans="1:48" s="229" customFormat="1" x14ac:dyDescent="0.25">
      <c r="A1185" s="238"/>
      <c r="B1185" s="244"/>
      <c r="C1185" s="233"/>
      <c r="D1185" s="248"/>
      <c r="E1185" s="249"/>
      <c r="F1185" s="249"/>
      <c r="G1185" s="233"/>
      <c r="H1185" s="233"/>
      <c r="I1185" s="233"/>
      <c r="J1185" s="233"/>
      <c r="K1185" s="233"/>
      <c r="L1185" s="233"/>
      <c r="M1185" s="233"/>
      <c r="N1185" s="233"/>
      <c r="O1185" s="233"/>
      <c r="P1185" s="233"/>
      <c r="Q1185" s="233"/>
      <c r="R1185" s="233"/>
      <c r="S1185" s="233"/>
      <c r="T1185" s="233"/>
      <c r="U1185" s="233"/>
      <c r="V1185" s="233"/>
      <c r="W1185" s="233"/>
      <c r="X1185" s="234"/>
      <c r="Y1185" s="233"/>
      <c r="Z1185" s="235"/>
      <c r="AA1185" s="233"/>
      <c r="AV1185" s="232"/>
    </row>
    <row r="1186" spans="1:48" s="229" customFormat="1" x14ac:dyDescent="0.25">
      <c r="A1186" s="238"/>
      <c r="B1186" s="244"/>
      <c r="C1186" s="233"/>
      <c r="D1186" s="248"/>
      <c r="E1186" s="249"/>
      <c r="F1186" s="249"/>
      <c r="G1186" s="233"/>
      <c r="H1186" s="233"/>
      <c r="I1186" s="233"/>
      <c r="J1186" s="233"/>
      <c r="K1186" s="233"/>
      <c r="L1186" s="233"/>
      <c r="M1186" s="233"/>
      <c r="N1186" s="233"/>
      <c r="O1186" s="233"/>
      <c r="P1186" s="233"/>
      <c r="Q1186" s="233"/>
      <c r="R1186" s="233"/>
      <c r="S1186" s="233"/>
      <c r="T1186" s="233"/>
      <c r="U1186" s="233"/>
      <c r="V1186" s="233"/>
      <c r="W1186" s="233"/>
      <c r="X1186" s="234"/>
      <c r="Y1186" s="233"/>
      <c r="Z1186" s="235"/>
      <c r="AA1186" s="233"/>
      <c r="AV1186" s="232"/>
    </row>
    <row r="1187" spans="1:48" s="229" customFormat="1" x14ac:dyDescent="0.25">
      <c r="A1187" s="238"/>
      <c r="B1187" s="244"/>
      <c r="C1187" s="233"/>
      <c r="D1187" s="248"/>
      <c r="E1187" s="249"/>
      <c r="F1187" s="249"/>
      <c r="G1187" s="233"/>
      <c r="H1187" s="233"/>
      <c r="I1187" s="233"/>
      <c r="J1187" s="233"/>
      <c r="K1187" s="233"/>
      <c r="L1187" s="233"/>
      <c r="M1187" s="233"/>
      <c r="N1187" s="233"/>
      <c r="O1187" s="233"/>
      <c r="P1187" s="233"/>
      <c r="Q1187" s="233"/>
      <c r="R1187" s="233"/>
      <c r="S1187" s="233"/>
      <c r="T1187" s="233"/>
      <c r="U1187" s="233"/>
      <c r="V1187" s="233"/>
      <c r="W1187" s="233"/>
      <c r="X1187" s="234"/>
      <c r="Y1187" s="233"/>
      <c r="Z1187" s="235"/>
      <c r="AA1187" s="233"/>
      <c r="AV1187" s="232"/>
    </row>
    <row r="1188" spans="1:48" s="229" customFormat="1" x14ac:dyDescent="0.25">
      <c r="A1188" s="238"/>
      <c r="B1188" s="244"/>
      <c r="C1188" s="233"/>
      <c r="D1188" s="248"/>
      <c r="E1188" s="249"/>
      <c r="F1188" s="249"/>
      <c r="G1188" s="233"/>
      <c r="H1188" s="233"/>
      <c r="I1188" s="233"/>
      <c r="J1188" s="233"/>
      <c r="K1188" s="233"/>
      <c r="L1188" s="233"/>
      <c r="M1188" s="233"/>
      <c r="N1188" s="233"/>
      <c r="O1188" s="233"/>
      <c r="P1188" s="233"/>
      <c r="Q1188" s="233"/>
      <c r="R1188" s="233"/>
      <c r="S1188" s="233"/>
      <c r="T1188" s="233"/>
      <c r="U1188" s="233"/>
      <c r="V1188" s="233"/>
      <c r="W1188" s="233"/>
      <c r="X1188" s="234"/>
      <c r="Y1188" s="233"/>
      <c r="Z1188" s="235"/>
      <c r="AA1188" s="233"/>
      <c r="AV1188" s="232"/>
    </row>
    <row r="1189" spans="1:48" s="229" customFormat="1" x14ac:dyDescent="0.25">
      <c r="A1189" s="238"/>
      <c r="B1189" s="244"/>
      <c r="C1189" s="233"/>
      <c r="D1189" s="248"/>
      <c r="E1189" s="249"/>
      <c r="F1189" s="249"/>
      <c r="G1189" s="233"/>
      <c r="H1189" s="233"/>
      <c r="I1189" s="233"/>
      <c r="J1189" s="233"/>
      <c r="K1189" s="233"/>
      <c r="L1189" s="233"/>
      <c r="M1189" s="233"/>
      <c r="N1189" s="233"/>
      <c r="O1189" s="233"/>
      <c r="P1189" s="233"/>
      <c r="Q1189" s="233"/>
      <c r="R1189" s="233"/>
      <c r="S1189" s="233"/>
      <c r="T1189" s="233"/>
      <c r="U1189" s="233"/>
      <c r="V1189" s="233"/>
      <c r="W1189" s="233"/>
      <c r="X1189" s="234"/>
      <c r="Y1189" s="233"/>
      <c r="Z1189" s="235"/>
      <c r="AA1189" s="233"/>
      <c r="AV1189" s="232"/>
    </row>
    <row r="1190" spans="1:48" s="229" customFormat="1" x14ac:dyDescent="0.25">
      <c r="A1190" s="238"/>
      <c r="B1190" s="244"/>
      <c r="C1190" s="233"/>
      <c r="D1190" s="248"/>
      <c r="E1190" s="249"/>
      <c r="F1190" s="249"/>
      <c r="G1190" s="233"/>
      <c r="H1190" s="233"/>
      <c r="I1190" s="233"/>
      <c r="J1190" s="233"/>
      <c r="K1190" s="233"/>
      <c r="L1190" s="233"/>
      <c r="M1190" s="233"/>
      <c r="N1190" s="233"/>
      <c r="O1190" s="233"/>
      <c r="P1190" s="233"/>
      <c r="Q1190" s="233"/>
      <c r="R1190" s="233"/>
      <c r="S1190" s="233"/>
      <c r="T1190" s="233"/>
      <c r="U1190" s="233"/>
      <c r="V1190" s="233"/>
      <c r="W1190" s="233"/>
      <c r="X1190" s="234"/>
      <c r="Y1190" s="233"/>
      <c r="Z1190" s="235"/>
      <c r="AA1190" s="233"/>
      <c r="AV1190" s="232"/>
    </row>
    <row r="1191" spans="1:48" s="229" customFormat="1" x14ac:dyDescent="0.25">
      <c r="A1191" s="238"/>
      <c r="B1191" s="244"/>
      <c r="C1191" s="233"/>
      <c r="D1191" s="248"/>
      <c r="E1191" s="249"/>
      <c r="F1191" s="249"/>
      <c r="G1191" s="233"/>
      <c r="H1191" s="233"/>
      <c r="I1191" s="233"/>
      <c r="J1191" s="233"/>
      <c r="K1191" s="233"/>
      <c r="L1191" s="233"/>
      <c r="M1191" s="233"/>
      <c r="N1191" s="233"/>
      <c r="O1191" s="233"/>
      <c r="P1191" s="233"/>
      <c r="Q1191" s="233"/>
      <c r="R1191" s="233"/>
      <c r="S1191" s="233"/>
      <c r="T1191" s="233"/>
      <c r="U1191" s="233"/>
      <c r="V1191" s="233"/>
      <c r="W1191" s="233"/>
      <c r="X1191" s="234"/>
      <c r="Y1191" s="233"/>
      <c r="Z1191" s="235"/>
      <c r="AA1191" s="233"/>
      <c r="AV1191" s="232"/>
    </row>
    <row r="1192" spans="1:48" s="229" customFormat="1" x14ac:dyDescent="0.25">
      <c r="A1192" s="238"/>
      <c r="B1192" s="244"/>
      <c r="C1192" s="233"/>
      <c r="D1192" s="248"/>
      <c r="E1192" s="249"/>
      <c r="F1192" s="249"/>
      <c r="G1192" s="233"/>
      <c r="H1192" s="233"/>
      <c r="I1192" s="233"/>
      <c r="J1192" s="233"/>
      <c r="K1192" s="233"/>
      <c r="L1192" s="233"/>
      <c r="M1192" s="233"/>
      <c r="N1192" s="233"/>
      <c r="O1192" s="233"/>
      <c r="P1192" s="233"/>
      <c r="Q1192" s="233"/>
      <c r="R1192" s="233"/>
      <c r="S1192" s="233"/>
      <c r="T1192" s="233"/>
      <c r="U1192" s="233"/>
      <c r="V1192" s="233"/>
      <c r="W1192" s="233"/>
      <c r="X1192" s="234"/>
      <c r="Y1192" s="233"/>
      <c r="Z1192" s="235"/>
      <c r="AA1192" s="233"/>
      <c r="AV1192" s="232"/>
    </row>
    <row r="1193" spans="1:48" s="229" customFormat="1" x14ac:dyDescent="0.25">
      <c r="A1193" s="238"/>
      <c r="B1193" s="244"/>
      <c r="C1193" s="233"/>
      <c r="D1193" s="248"/>
      <c r="E1193" s="249"/>
      <c r="F1193" s="249"/>
      <c r="G1193" s="233"/>
      <c r="H1193" s="233"/>
      <c r="I1193" s="233"/>
      <c r="J1193" s="233"/>
      <c r="K1193" s="233"/>
      <c r="L1193" s="233"/>
      <c r="M1193" s="233"/>
      <c r="N1193" s="233"/>
      <c r="O1193" s="233"/>
      <c r="P1193" s="233"/>
      <c r="Q1193" s="233"/>
      <c r="R1193" s="233"/>
      <c r="S1193" s="233"/>
      <c r="T1193" s="233"/>
      <c r="U1193" s="233"/>
      <c r="V1193" s="233"/>
      <c r="W1193" s="233"/>
      <c r="X1193" s="234"/>
      <c r="Y1193" s="233"/>
      <c r="Z1193" s="235"/>
      <c r="AA1193" s="233"/>
      <c r="AV1193" s="232"/>
    </row>
    <row r="1194" spans="1:48" s="229" customFormat="1" x14ac:dyDescent="0.25">
      <c r="A1194" s="238"/>
      <c r="B1194" s="244"/>
      <c r="C1194" s="233"/>
      <c r="D1194" s="248"/>
      <c r="E1194" s="249"/>
      <c r="F1194" s="249"/>
      <c r="G1194" s="233"/>
      <c r="H1194" s="233"/>
      <c r="I1194" s="233"/>
      <c r="J1194" s="233"/>
      <c r="K1194" s="233"/>
      <c r="L1194" s="233"/>
      <c r="M1194" s="233"/>
      <c r="N1194" s="233"/>
      <c r="O1194" s="233"/>
      <c r="P1194" s="233"/>
      <c r="Q1194" s="233"/>
      <c r="R1194" s="233"/>
      <c r="S1194" s="233"/>
      <c r="T1194" s="233"/>
      <c r="U1194" s="233"/>
      <c r="V1194" s="233"/>
      <c r="W1194" s="233"/>
      <c r="X1194" s="234"/>
      <c r="Y1194" s="233"/>
      <c r="Z1194" s="235"/>
      <c r="AA1194" s="233"/>
      <c r="AV1194" s="232"/>
    </row>
    <row r="1195" spans="1:48" s="229" customFormat="1" x14ac:dyDescent="0.25">
      <c r="A1195" s="238"/>
      <c r="B1195" s="244"/>
      <c r="C1195" s="233"/>
      <c r="D1195" s="248"/>
      <c r="E1195" s="249"/>
      <c r="F1195" s="249"/>
      <c r="G1195" s="233"/>
      <c r="H1195" s="233"/>
      <c r="I1195" s="233"/>
      <c r="J1195" s="233"/>
      <c r="K1195" s="233"/>
      <c r="L1195" s="233"/>
      <c r="M1195" s="233"/>
      <c r="N1195" s="233"/>
      <c r="O1195" s="233"/>
      <c r="P1195" s="233"/>
      <c r="Q1195" s="233"/>
      <c r="R1195" s="233"/>
      <c r="S1195" s="233"/>
      <c r="T1195" s="233"/>
      <c r="U1195" s="233"/>
      <c r="V1195" s="233"/>
      <c r="W1195" s="233"/>
      <c r="X1195" s="234"/>
      <c r="Y1195" s="233"/>
      <c r="Z1195" s="235"/>
      <c r="AA1195" s="233"/>
      <c r="AV1195" s="232"/>
    </row>
    <row r="1196" spans="1:48" s="229" customFormat="1" x14ac:dyDescent="0.25">
      <c r="A1196" s="238"/>
      <c r="B1196" s="244"/>
      <c r="C1196" s="233"/>
      <c r="D1196" s="248"/>
      <c r="E1196" s="249"/>
      <c r="F1196" s="249"/>
      <c r="G1196" s="233"/>
      <c r="H1196" s="233"/>
      <c r="I1196" s="233"/>
      <c r="J1196" s="233"/>
      <c r="K1196" s="233"/>
      <c r="L1196" s="233"/>
      <c r="M1196" s="233"/>
      <c r="N1196" s="233"/>
      <c r="O1196" s="233"/>
      <c r="P1196" s="233"/>
      <c r="Q1196" s="233"/>
      <c r="R1196" s="233"/>
      <c r="S1196" s="233"/>
      <c r="T1196" s="233"/>
      <c r="U1196" s="233"/>
      <c r="V1196" s="233"/>
      <c r="W1196" s="233"/>
      <c r="X1196" s="234"/>
      <c r="Y1196" s="233"/>
      <c r="Z1196" s="235"/>
      <c r="AA1196" s="233"/>
      <c r="AV1196" s="232"/>
    </row>
    <row r="1197" spans="1:48" s="229" customFormat="1" x14ac:dyDescent="0.25">
      <c r="A1197" s="238"/>
      <c r="B1197" s="244"/>
      <c r="C1197" s="233"/>
      <c r="D1197" s="248"/>
      <c r="E1197" s="249"/>
      <c r="F1197" s="249"/>
      <c r="G1197" s="233"/>
      <c r="H1197" s="233"/>
      <c r="I1197" s="233"/>
      <c r="J1197" s="233"/>
      <c r="K1197" s="233"/>
      <c r="L1197" s="233"/>
      <c r="M1197" s="233"/>
      <c r="N1197" s="233"/>
      <c r="O1197" s="233"/>
      <c r="P1197" s="233"/>
      <c r="Q1197" s="233"/>
      <c r="R1197" s="233"/>
      <c r="S1197" s="233"/>
      <c r="T1197" s="233"/>
      <c r="U1197" s="233"/>
      <c r="V1197" s="233"/>
      <c r="W1197" s="233"/>
      <c r="X1197" s="234"/>
      <c r="Y1197" s="233"/>
      <c r="Z1197" s="235"/>
      <c r="AA1197" s="233"/>
      <c r="AV1197" s="232"/>
    </row>
    <row r="1198" spans="1:48" s="229" customFormat="1" x14ac:dyDescent="0.25">
      <c r="A1198" s="238"/>
      <c r="B1198" s="244"/>
      <c r="C1198" s="233"/>
      <c r="D1198" s="248"/>
      <c r="E1198" s="249"/>
      <c r="F1198" s="249"/>
      <c r="G1198" s="233"/>
      <c r="H1198" s="233"/>
      <c r="I1198" s="233"/>
      <c r="J1198" s="233"/>
      <c r="K1198" s="233"/>
      <c r="L1198" s="233"/>
      <c r="M1198" s="233"/>
      <c r="N1198" s="233"/>
      <c r="O1198" s="233"/>
      <c r="P1198" s="233"/>
      <c r="Q1198" s="233"/>
      <c r="R1198" s="233"/>
      <c r="S1198" s="233"/>
      <c r="T1198" s="233"/>
      <c r="U1198" s="233"/>
      <c r="V1198" s="233"/>
      <c r="W1198" s="233"/>
      <c r="X1198" s="234"/>
      <c r="Y1198" s="233"/>
      <c r="Z1198" s="235"/>
      <c r="AA1198" s="233"/>
      <c r="AV1198" s="232"/>
    </row>
    <row r="1199" spans="1:48" s="229" customFormat="1" x14ac:dyDescent="0.25">
      <c r="A1199" s="238"/>
      <c r="B1199" s="244"/>
      <c r="C1199" s="233"/>
      <c r="D1199" s="248"/>
      <c r="E1199" s="249"/>
      <c r="F1199" s="249"/>
      <c r="G1199" s="233"/>
      <c r="H1199" s="233"/>
      <c r="I1199" s="233"/>
      <c r="J1199" s="233"/>
      <c r="K1199" s="233"/>
      <c r="L1199" s="233"/>
      <c r="M1199" s="233"/>
      <c r="N1199" s="233"/>
      <c r="O1199" s="233"/>
      <c r="P1199" s="233"/>
      <c r="Q1199" s="233"/>
      <c r="R1199" s="233"/>
      <c r="S1199" s="233"/>
      <c r="T1199" s="233"/>
      <c r="U1199" s="233"/>
      <c r="V1199" s="233"/>
      <c r="W1199" s="233"/>
      <c r="X1199" s="234"/>
      <c r="Y1199" s="233"/>
      <c r="Z1199" s="235"/>
      <c r="AA1199" s="233"/>
      <c r="AV1199" s="232"/>
    </row>
    <row r="1200" spans="1:48" s="229" customFormat="1" x14ac:dyDescent="0.25">
      <c r="A1200" s="238"/>
      <c r="B1200" s="244"/>
      <c r="C1200" s="233"/>
      <c r="D1200" s="248"/>
      <c r="E1200" s="249"/>
      <c r="F1200" s="249"/>
      <c r="G1200" s="233"/>
      <c r="H1200" s="233"/>
      <c r="I1200" s="233"/>
      <c r="J1200" s="233"/>
      <c r="K1200" s="233"/>
      <c r="L1200" s="233"/>
      <c r="M1200" s="233"/>
      <c r="N1200" s="233"/>
      <c r="O1200" s="233"/>
      <c r="P1200" s="233"/>
      <c r="Q1200" s="233"/>
      <c r="R1200" s="233"/>
      <c r="S1200" s="233"/>
      <c r="T1200" s="233"/>
      <c r="U1200" s="233"/>
      <c r="V1200" s="233"/>
      <c r="W1200" s="233"/>
      <c r="X1200" s="234"/>
      <c r="Y1200" s="233"/>
      <c r="Z1200" s="235"/>
      <c r="AA1200" s="233"/>
      <c r="AV1200" s="232"/>
    </row>
    <row r="1201" spans="1:48" s="229" customFormat="1" x14ac:dyDescent="0.25">
      <c r="A1201" s="238"/>
      <c r="B1201" s="244"/>
      <c r="C1201" s="233"/>
      <c r="D1201" s="248"/>
      <c r="E1201" s="249"/>
      <c r="F1201" s="249"/>
      <c r="G1201" s="233"/>
      <c r="H1201" s="233"/>
      <c r="I1201" s="233"/>
      <c r="J1201" s="233"/>
      <c r="K1201" s="233"/>
      <c r="L1201" s="233"/>
      <c r="M1201" s="233"/>
      <c r="N1201" s="233"/>
      <c r="O1201" s="233"/>
      <c r="P1201" s="233"/>
      <c r="Q1201" s="233"/>
      <c r="R1201" s="233"/>
      <c r="S1201" s="233"/>
      <c r="T1201" s="233"/>
      <c r="U1201" s="233"/>
      <c r="V1201" s="233"/>
      <c r="W1201" s="233"/>
      <c r="X1201" s="234"/>
      <c r="Y1201" s="233"/>
      <c r="Z1201" s="235"/>
      <c r="AA1201" s="233"/>
      <c r="AV1201" s="232"/>
    </row>
    <row r="1202" spans="1:48" s="229" customFormat="1" x14ac:dyDescent="0.25">
      <c r="A1202" s="238"/>
      <c r="B1202" s="244"/>
      <c r="C1202" s="233"/>
      <c r="D1202" s="248"/>
      <c r="E1202" s="249"/>
      <c r="F1202" s="249"/>
      <c r="G1202" s="233"/>
      <c r="H1202" s="233"/>
      <c r="I1202" s="233"/>
      <c r="J1202" s="233"/>
      <c r="K1202" s="233"/>
      <c r="L1202" s="233"/>
      <c r="M1202" s="233"/>
      <c r="N1202" s="233"/>
      <c r="O1202" s="233"/>
      <c r="P1202" s="233"/>
      <c r="Q1202" s="233"/>
      <c r="R1202" s="233"/>
      <c r="S1202" s="233"/>
      <c r="T1202" s="233"/>
      <c r="U1202" s="233"/>
      <c r="V1202" s="233"/>
      <c r="W1202" s="233"/>
      <c r="X1202" s="234"/>
      <c r="Y1202" s="233"/>
      <c r="Z1202" s="235"/>
      <c r="AA1202" s="233"/>
      <c r="AV1202" s="232"/>
    </row>
    <row r="1203" spans="1:48" s="229" customFormat="1" x14ac:dyDescent="0.25">
      <c r="A1203" s="238"/>
      <c r="B1203" s="244"/>
      <c r="C1203" s="233"/>
      <c r="D1203" s="248"/>
      <c r="E1203" s="249"/>
      <c r="F1203" s="249"/>
      <c r="G1203" s="233"/>
      <c r="H1203" s="233"/>
      <c r="I1203" s="233"/>
      <c r="J1203" s="233"/>
      <c r="K1203" s="233"/>
      <c r="L1203" s="233"/>
      <c r="M1203" s="233"/>
      <c r="N1203" s="233"/>
      <c r="O1203" s="233"/>
      <c r="P1203" s="233"/>
      <c r="Q1203" s="233"/>
      <c r="R1203" s="233"/>
      <c r="S1203" s="233"/>
      <c r="T1203" s="233"/>
      <c r="U1203" s="233"/>
      <c r="V1203" s="233"/>
      <c r="W1203" s="233"/>
      <c r="X1203" s="234"/>
      <c r="Y1203" s="233"/>
      <c r="Z1203" s="235"/>
      <c r="AA1203" s="233"/>
      <c r="AV1203" s="232"/>
    </row>
    <row r="1204" spans="1:48" s="229" customFormat="1" x14ac:dyDescent="0.25">
      <c r="A1204" s="238"/>
      <c r="B1204" s="244"/>
      <c r="C1204" s="233"/>
      <c r="D1204" s="248"/>
      <c r="E1204" s="249"/>
      <c r="F1204" s="249"/>
      <c r="G1204" s="233"/>
      <c r="H1204" s="233"/>
      <c r="I1204" s="233"/>
      <c r="J1204" s="233"/>
      <c r="K1204" s="233"/>
      <c r="L1204" s="233"/>
      <c r="M1204" s="233"/>
      <c r="N1204" s="233"/>
      <c r="O1204" s="233"/>
      <c r="P1204" s="233"/>
      <c r="Q1204" s="233"/>
      <c r="R1204" s="233"/>
      <c r="S1204" s="233"/>
      <c r="T1204" s="233"/>
      <c r="U1204" s="233"/>
      <c r="V1204" s="233"/>
      <c r="W1204" s="233"/>
      <c r="X1204" s="234"/>
      <c r="Y1204" s="233"/>
      <c r="Z1204" s="235"/>
      <c r="AA1204" s="233"/>
      <c r="AV1204" s="232"/>
    </row>
    <row r="1205" spans="1:48" s="229" customFormat="1" x14ac:dyDescent="0.25">
      <c r="A1205" s="238"/>
      <c r="B1205" s="244"/>
      <c r="C1205" s="233"/>
      <c r="D1205" s="248"/>
      <c r="E1205" s="249"/>
      <c r="F1205" s="249"/>
      <c r="G1205" s="233"/>
      <c r="H1205" s="233"/>
      <c r="I1205" s="233"/>
      <c r="J1205" s="233"/>
      <c r="K1205" s="233"/>
      <c r="L1205" s="233"/>
      <c r="M1205" s="233"/>
      <c r="N1205" s="233"/>
      <c r="O1205" s="233"/>
      <c r="P1205" s="233"/>
      <c r="Q1205" s="233"/>
      <c r="R1205" s="233"/>
      <c r="S1205" s="233"/>
      <c r="T1205" s="233"/>
      <c r="U1205" s="233"/>
      <c r="V1205" s="233"/>
      <c r="W1205" s="233"/>
      <c r="X1205" s="234"/>
      <c r="Y1205" s="233"/>
      <c r="Z1205" s="235"/>
      <c r="AA1205" s="233"/>
      <c r="AV1205" s="232"/>
    </row>
    <row r="1206" spans="1:48" s="229" customFormat="1" x14ac:dyDescent="0.25">
      <c r="A1206" s="238"/>
      <c r="B1206" s="244"/>
      <c r="C1206" s="233"/>
      <c r="D1206" s="248"/>
      <c r="E1206" s="249"/>
      <c r="F1206" s="249"/>
      <c r="G1206" s="233"/>
      <c r="H1206" s="233"/>
      <c r="I1206" s="233"/>
      <c r="J1206" s="233"/>
      <c r="K1206" s="233"/>
      <c r="L1206" s="233"/>
      <c r="M1206" s="233"/>
      <c r="N1206" s="233"/>
      <c r="O1206" s="233"/>
      <c r="P1206" s="233"/>
      <c r="Q1206" s="233"/>
      <c r="R1206" s="233"/>
      <c r="S1206" s="233"/>
      <c r="T1206" s="233"/>
      <c r="U1206" s="233"/>
      <c r="V1206" s="233"/>
      <c r="W1206" s="233"/>
      <c r="X1206" s="234"/>
      <c r="Y1206" s="233"/>
      <c r="Z1206" s="235"/>
      <c r="AA1206" s="233"/>
      <c r="AV1206" s="232"/>
    </row>
    <row r="1207" spans="1:48" s="229" customFormat="1" x14ac:dyDescent="0.25">
      <c r="A1207" s="238"/>
      <c r="B1207" s="244"/>
      <c r="C1207" s="233"/>
      <c r="D1207" s="248"/>
      <c r="E1207" s="249"/>
      <c r="F1207" s="249"/>
      <c r="G1207" s="233"/>
      <c r="H1207" s="233"/>
      <c r="I1207" s="233"/>
      <c r="J1207" s="233"/>
      <c r="K1207" s="233"/>
      <c r="L1207" s="233"/>
      <c r="M1207" s="233"/>
      <c r="N1207" s="233"/>
      <c r="O1207" s="233"/>
      <c r="P1207" s="233"/>
      <c r="Q1207" s="233"/>
      <c r="R1207" s="233"/>
      <c r="S1207" s="233"/>
      <c r="T1207" s="233"/>
      <c r="U1207" s="233"/>
      <c r="V1207" s="233"/>
      <c r="W1207" s="233"/>
      <c r="X1207" s="234"/>
      <c r="Y1207" s="233"/>
      <c r="Z1207" s="235"/>
      <c r="AA1207" s="233"/>
      <c r="AV1207" s="232"/>
    </row>
    <row r="1208" spans="1:48" s="229" customFormat="1" x14ac:dyDescent="0.25">
      <c r="A1208" s="238"/>
      <c r="B1208" s="244"/>
      <c r="C1208" s="233"/>
      <c r="D1208" s="248"/>
      <c r="E1208" s="249"/>
      <c r="F1208" s="249"/>
      <c r="G1208" s="233"/>
      <c r="H1208" s="233"/>
      <c r="I1208" s="233"/>
      <c r="J1208" s="233"/>
      <c r="K1208" s="233"/>
      <c r="L1208" s="233"/>
      <c r="M1208" s="233"/>
      <c r="N1208" s="233"/>
      <c r="O1208" s="233"/>
      <c r="P1208" s="233"/>
      <c r="Q1208" s="233"/>
      <c r="R1208" s="233"/>
      <c r="S1208" s="233"/>
      <c r="T1208" s="233"/>
      <c r="U1208" s="233"/>
      <c r="V1208" s="233"/>
      <c r="W1208" s="233"/>
      <c r="X1208" s="234"/>
      <c r="Y1208" s="233"/>
      <c r="Z1208" s="235"/>
      <c r="AA1208" s="233"/>
      <c r="AV1208" s="232"/>
    </row>
    <row r="1209" spans="1:48" s="229" customFormat="1" x14ac:dyDescent="0.25">
      <c r="A1209" s="238"/>
      <c r="B1209" s="244"/>
      <c r="C1209" s="233"/>
      <c r="D1209" s="248"/>
      <c r="E1209" s="249"/>
      <c r="F1209" s="249"/>
      <c r="G1209" s="233"/>
      <c r="H1209" s="233"/>
      <c r="I1209" s="233"/>
      <c r="J1209" s="233"/>
      <c r="K1209" s="233"/>
      <c r="L1209" s="233"/>
      <c r="M1209" s="233"/>
      <c r="N1209" s="233"/>
      <c r="O1209" s="233"/>
      <c r="P1209" s="233"/>
      <c r="Q1209" s="233"/>
      <c r="R1209" s="233"/>
      <c r="S1209" s="233"/>
      <c r="T1209" s="233"/>
      <c r="U1209" s="233"/>
      <c r="V1209" s="233"/>
      <c r="W1209" s="233"/>
      <c r="X1209" s="234"/>
      <c r="Y1209" s="233"/>
      <c r="Z1209" s="235"/>
      <c r="AA1209" s="233"/>
      <c r="AV1209" s="232"/>
    </row>
    <row r="1210" spans="1:48" s="229" customFormat="1" x14ac:dyDescent="0.25">
      <c r="A1210" s="238"/>
      <c r="B1210" s="244"/>
      <c r="C1210" s="233"/>
      <c r="D1210" s="248"/>
      <c r="E1210" s="249"/>
      <c r="F1210" s="249"/>
      <c r="G1210" s="233"/>
      <c r="H1210" s="233"/>
      <c r="I1210" s="233"/>
      <c r="J1210" s="233"/>
      <c r="K1210" s="233"/>
      <c r="L1210" s="233"/>
      <c r="M1210" s="233"/>
      <c r="N1210" s="233"/>
      <c r="O1210" s="233"/>
      <c r="P1210" s="233"/>
      <c r="Q1210" s="233"/>
      <c r="R1210" s="233"/>
      <c r="S1210" s="233"/>
      <c r="T1210" s="233"/>
      <c r="U1210" s="233"/>
      <c r="V1210" s="233"/>
      <c r="W1210" s="233"/>
      <c r="X1210" s="234"/>
      <c r="Y1210" s="233"/>
      <c r="Z1210" s="235"/>
      <c r="AA1210" s="233"/>
      <c r="AV1210" s="232"/>
    </row>
    <row r="1211" spans="1:48" s="229" customFormat="1" x14ac:dyDescent="0.25">
      <c r="A1211" s="238"/>
      <c r="B1211" s="244"/>
      <c r="C1211" s="233"/>
      <c r="D1211" s="248"/>
      <c r="E1211" s="249"/>
      <c r="F1211" s="249"/>
      <c r="G1211" s="233"/>
      <c r="H1211" s="233"/>
      <c r="I1211" s="233"/>
      <c r="J1211" s="233"/>
      <c r="K1211" s="233"/>
      <c r="L1211" s="233"/>
      <c r="M1211" s="233"/>
      <c r="N1211" s="233"/>
      <c r="O1211" s="233"/>
      <c r="P1211" s="233"/>
      <c r="Q1211" s="233"/>
      <c r="R1211" s="233"/>
      <c r="S1211" s="233"/>
      <c r="T1211" s="233"/>
      <c r="U1211" s="233"/>
      <c r="V1211" s="233"/>
      <c r="W1211" s="233"/>
      <c r="X1211" s="234"/>
      <c r="Y1211" s="233"/>
      <c r="Z1211" s="235"/>
      <c r="AA1211" s="233"/>
      <c r="AV1211" s="232"/>
    </row>
    <row r="1212" spans="1:48" s="229" customFormat="1" x14ac:dyDescent="0.25">
      <c r="A1212" s="238"/>
      <c r="B1212" s="244"/>
      <c r="C1212" s="233"/>
      <c r="D1212" s="248"/>
      <c r="E1212" s="249"/>
      <c r="F1212" s="249"/>
      <c r="G1212" s="233"/>
      <c r="H1212" s="233"/>
      <c r="I1212" s="233"/>
      <c r="J1212" s="233"/>
      <c r="K1212" s="233"/>
      <c r="L1212" s="233"/>
      <c r="M1212" s="233"/>
      <c r="N1212" s="233"/>
      <c r="O1212" s="233"/>
      <c r="P1212" s="233"/>
      <c r="Q1212" s="233"/>
      <c r="R1212" s="233"/>
      <c r="S1212" s="233"/>
      <c r="T1212" s="233"/>
      <c r="U1212" s="233"/>
      <c r="V1212" s="233"/>
      <c r="W1212" s="233"/>
      <c r="X1212" s="234"/>
      <c r="Y1212" s="233"/>
      <c r="Z1212" s="235"/>
      <c r="AA1212" s="233"/>
      <c r="AV1212" s="232"/>
    </row>
    <row r="1213" spans="1:48" s="229" customFormat="1" x14ac:dyDescent="0.25">
      <c r="A1213" s="238"/>
      <c r="B1213" s="244"/>
      <c r="C1213" s="233"/>
      <c r="D1213" s="248"/>
      <c r="E1213" s="249"/>
      <c r="F1213" s="249"/>
      <c r="G1213" s="233"/>
      <c r="H1213" s="233"/>
      <c r="I1213" s="233"/>
      <c r="J1213" s="233"/>
      <c r="K1213" s="233"/>
      <c r="L1213" s="233"/>
      <c r="M1213" s="233"/>
      <c r="N1213" s="233"/>
      <c r="O1213" s="233"/>
      <c r="P1213" s="233"/>
      <c r="Q1213" s="233"/>
      <c r="R1213" s="233"/>
      <c r="S1213" s="233"/>
      <c r="T1213" s="233"/>
      <c r="U1213" s="233"/>
      <c r="V1213" s="233"/>
      <c r="W1213" s="233"/>
      <c r="X1213" s="234"/>
      <c r="Y1213" s="233"/>
      <c r="Z1213" s="235"/>
      <c r="AA1213" s="233"/>
      <c r="AV1213" s="232"/>
    </row>
    <row r="1214" spans="1:48" s="229" customFormat="1" x14ac:dyDescent="0.25">
      <c r="A1214" s="238"/>
      <c r="B1214" s="244"/>
      <c r="C1214" s="233"/>
      <c r="D1214" s="248"/>
      <c r="E1214" s="249"/>
      <c r="F1214" s="249"/>
      <c r="G1214" s="233"/>
      <c r="H1214" s="233"/>
      <c r="I1214" s="233"/>
      <c r="J1214" s="233"/>
      <c r="K1214" s="233"/>
      <c r="L1214" s="233"/>
      <c r="M1214" s="233"/>
      <c r="N1214" s="233"/>
      <c r="O1214" s="233"/>
      <c r="P1214" s="233"/>
      <c r="Q1214" s="233"/>
      <c r="R1214" s="233"/>
      <c r="S1214" s="233"/>
      <c r="T1214" s="233"/>
      <c r="U1214" s="233"/>
      <c r="V1214" s="233"/>
      <c r="W1214" s="233"/>
      <c r="X1214" s="234"/>
      <c r="Y1214" s="233"/>
      <c r="Z1214" s="235"/>
      <c r="AA1214" s="233"/>
      <c r="AV1214" s="232"/>
    </row>
    <row r="1215" spans="1:48" s="229" customFormat="1" x14ac:dyDescent="0.25">
      <c r="A1215" s="238"/>
      <c r="B1215" s="244"/>
      <c r="C1215" s="233"/>
      <c r="D1215" s="248"/>
      <c r="E1215" s="249"/>
      <c r="F1215" s="249"/>
      <c r="G1215" s="233"/>
      <c r="H1215" s="233"/>
      <c r="I1215" s="233"/>
      <c r="J1215" s="233"/>
      <c r="K1215" s="233"/>
      <c r="L1215" s="233"/>
      <c r="M1215" s="233"/>
      <c r="N1215" s="233"/>
      <c r="O1215" s="233"/>
      <c r="P1215" s="233"/>
      <c r="Q1215" s="233"/>
      <c r="R1215" s="233"/>
      <c r="S1215" s="233"/>
      <c r="T1215" s="233"/>
      <c r="U1215" s="233"/>
      <c r="V1215" s="233"/>
      <c r="W1215" s="233"/>
      <c r="X1215" s="234"/>
      <c r="Y1215" s="233"/>
      <c r="Z1215" s="235"/>
      <c r="AA1215" s="233"/>
      <c r="AV1215" s="232"/>
    </row>
    <row r="1216" spans="1:48" s="229" customFormat="1" x14ac:dyDescent="0.25">
      <c r="A1216" s="238"/>
      <c r="B1216" s="244"/>
      <c r="C1216" s="233"/>
      <c r="D1216" s="248"/>
      <c r="E1216" s="249"/>
      <c r="F1216" s="249"/>
      <c r="G1216" s="233"/>
      <c r="H1216" s="233"/>
      <c r="I1216" s="233"/>
      <c r="J1216" s="233"/>
      <c r="K1216" s="233"/>
      <c r="L1216" s="233"/>
      <c r="M1216" s="233"/>
      <c r="N1216" s="233"/>
      <c r="O1216" s="233"/>
      <c r="P1216" s="233"/>
      <c r="Q1216" s="233"/>
      <c r="R1216" s="233"/>
      <c r="S1216" s="233"/>
      <c r="T1216" s="233"/>
      <c r="U1216" s="233"/>
      <c r="V1216" s="233"/>
      <c r="W1216" s="233"/>
      <c r="X1216" s="234"/>
      <c r="Y1216" s="233"/>
      <c r="Z1216" s="235"/>
      <c r="AA1216" s="233"/>
      <c r="AV1216" s="232"/>
    </row>
    <row r="1217" spans="1:48" s="229" customFormat="1" x14ac:dyDescent="0.25">
      <c r="A1217" s="238"/>
      <c r="B1217" s="244"/>
      <c r="C1217" s="233"/>
      <c r="D1217" s="248"/>
      <c r="E1217" s="249"/>
      <c r="F1217" s="249"/>
      <c r="G1217" s="233"/>
      <c r="H1217" s="233"/>
      <c r="I1217" s="233"/>
      <c r="J1217" s="233"/>
      <c r="K1217" s="233"/>
      <c r="L1217" s="233"/>
      <c r="M1217" s="233"/>
      <c r="N1217" s="233"/>
      <c r="O1217" s="233"/>
      <c r="P1217" s="233"/>
      <c r="Q1217" s="233"/>
      <c r="R1217" s="233"/>
      <c r="S1217" s="233"/>
      <c r="T1217" s="233"/>
      <c r="U1217" s="233"/>
      <c r="V1217" s="233"/>
      <c r="W1217" s="233"/>
      <c r="X1217" s="234"/>
      <c r="Y1217" s="233"/>
      <c r="Z1217" s="235"/>
      <c r="AA1217" s="233"/>
      <c r="AV1217" s="232"/>
    </row>
    <row r="1218" spans="1:48" s="229" customFormat="1" x14ac:dyDescent="0.25">
      <c r="A1218" s="238"/>
      <c r="B1218" s="244"/>
      <c r="C1218" s="233"/>
      <c r="D1218" s="248"/>
      <c r="E1218" s="249"/>
      <c r="F1218" s="249"/>
      <c r="G1218" s="233"/>
      <c r="H1218" s="233"/>
      <c r="I1218" s="233"/>
      <c r="J1218" s="233"/>
      <c r="K1218" s="233"/>
      <c r="L1218" s="233"/>
      <c r="M1218" s="233"/>
      <c r="N1218" s="233"/>
      <c r="O1218" s="233"/>
      <c r="P1218" s="233"/>
      <c r="Q1218" s="233"/>
      <c r="R1218" s="233"/>
      <c r="S1218" s="233"/>
      <c r="T1218" s="233"/>
      <c r="U1218" s="233"/>
      <c r="V1218" s="233"/>
      <c r="W1218" s="233"/>
      <c r="X1218" s="234"/>
      <c r="Y1218" s="233"/>
      <c r="Z1218" s="235"/>
      <c r="AA1218" s="233"/>
      <c r="AV1218" s="232"/>
    </row>
    <row r="1219" spans="1:48" s="229" customFormat="1" x14ac:dyDescent="0.25">
      <c r="A1219" s="238"/>
      <c r="B1219" s="244"/>
      <c r="C1219" s="233"/>
      <c r="D1219" s="248"/>
      <c r="E1219" s="249"/>
      <c r="F1219" s="249"/>
      <c r="G1219" s="233"/>
      <c r="H1219" s="233"/>
      <c r="I1219" s="233"/>
      <c r="J1219" s="233"/>
      <c r="K1219" s="233"/>
      <c r="L1219" s="233"/>
      <c r="M1219" s="233"/>
      <c r="N1219" s="233"/>
      <c r="O1219" s="233"/>
      <c r="P1219" s="233"/>
      <c r="Q1219" s="233"/>
      <c r="R1219" s="233"/>
      <c r="S1219" s="233"/>
      <c r="T1219" s="233"/>
      <c r="U1219" s="233"/>
      <c r="V1219" s="233"/>
      <c r="W1219" s="233"/>
      <c r="X1219" s="234"/>
      <c r="Y1219" s="233"/>
      <c r="Z1219" s="235"/>
      <c r="AA1219" s="233"/>
      <c r="AV1219" s="232"/>
    </row>
    <row r="1220" spans="1:48" s="229" customFormat="1" x14ac:dyDescent="0.25">
      <c r="A1220" s="238"/>
      <c r="B1220" s="244"/>
      <c r="C1220" s="233"/>
      <c r="D1220" s="248"/>
      <c r="E1220" s="249"/>
      <c r="F1220" s="249"/>
      <c r="G1220" s="233"/>
      <c r="H1220" s="233"/>
      <c r="I1220" s="233"/>
      <c r="J1220" s="233"/>
      <c r="K1220" s="233"/>
      <c r="L1220" s="233"/>
      <c r="M1220" s="233"/>
      <c r="N1220" s="233"/>
      <c r="O1220" s="233"/>
      <c r="P1220" s="233"/>
      <c r="Q1220" s="233"/>
      <c r="R1220" s="233"/>
      <c r="S1220" s="233"/>
      <c r="T1220" s="233"/>
      <c r="U1220" s="233"/>
      <c r="V1220" s="233"/>
      <c r="W1220" s="233"/>
      <c r="X1220" s="234"/>
      <c r="Y1220" s="233"/>
      <c r="Z1220" s="235"/>
      <c r="AA1220" s="233"/>
      <c r="AV1220" s="232"/>
    </row>
    <row r="1221" spans="1:48" s="229" customFormat="1" x14ac:dyDescent="0.25">
      <c r="A1221" s="238"/>
      <c r="B1221" s="244"/>
      <c r="C1221" s="233"/>
      <c r="D1221" s="248"/>
      <c r="E1221" s="249"/>
      <c r="F1221" s="249"/>
      <c r="G1221" s="233"/>
      <c r="H1221" s="233"/>
      <c r="I1221" s="233"/>
      <c r="J1221" s="233"/>
      <c r="K1221" s="233"/>
      <c r="L1221" s="233"/>
      <c r="M1221" s="233"/>
      <c r="N1221" s="233"/>
      <c r="O1221" s="233"/>
      <c r="P1221" s="233"/>
      <c r="Q1221" s="233"/>
      <c r="R1221" s="233"/>
      <c r="S1221" s="233"/>
      <c r="T1221" s="233"/>
      <c r="U1221" s="233"/>
      <c r="V1221" s="233"/>
      <c r="W1221" s="233"/>
      <c r="X1221" s="234"/>
      <c r="Y1221" s="233"/>
      <c r="Z1221" s="235"/>
      <c r="AA1221" s="233"/>
      <c r="AV1221" s="232"/>
    </row>
    <row r="1222" spans="1:48" s="229" customFormat="1" x14ac:dyDescent="0.25">
      <c r="A1222" s="238"/>
      <c r="B1222" s="244"/>
      <c r="C1222" s="233"/>
      <c r="D1222" s="248"/>
      <c r="E1222" s="249"/>
      <c r="F1222" s="249"/>
      <c r="G1222" s="233"/>
      <c r="H1222" s="233"/>
      <c r="I1222" s="233"/>
      <c r="J1222" s="233"/>
      <c r="K1222" s="233"/>
      <c r="L1222" s="233"/>
      <c r="M1222" s="233"/>
      <c r="N1222" s="233"/>
      <c r="O1222" s="233"/>
      <c r="P1222" s="233"/>
      <c r="Q1222" s="233"/>
      <c r="R1222" s="233"/>
      <c r="S1222" s="233"/>
      <c r="T1222" s="233"/>
      <c r="U1222" s="233"/>
      <c r="V1222" s="233"/>
      <c r="W1222" s="233"/>
      <c r="X1222" s="234"/>
      <c r="Y1222" s="233"/>
      <c r="Z1222" s="235"/>
      <c r="AA1222" s="233"/>
      <c r="AV1222" s="232"/>
    </row>
    <row r="1223" spans="1:48" s="229" customFormat="1" x14ac:dyDescent="0.25">
      <c r="A1223" s="238"/>
      <c r="B1223" s="244"/>
      <c r="C1223" s="233"/>
      <c r="D1223" s="248"/>
      <c r="E1223" s="249"/>
      <c r="F1223" s="249"/>
      <c r="G1223" s="233"/>
      <c r="H1223" s="233"/>
      <c r="I1223" s="233"/>
      <c r="J1223" s="233"/>
      <c r="K1223" s="233"/>
      <c r="L1223" s="233"/>
      <c r="M1223" s="233"/>
      <c r="N1223" s="233"/>
      <c r="O1223" s="233"/>
      <c r="P1223" s="233"/>
      <c r="Q1223" s="233"/>
      <c r="R1223" s="233"/>
      <c r="S1223" s="233"/>
      <c r="T1223" s="233"/>
      <c r="U1223" s="233"/>
      <c r="V1223" s="233"/>
      <c r="W1223" s="233"/>
      <c r="X1223" s="234"/>
      <c r="Y1223" s="233"/>
      <c r="Z1223" s="235"/>
      <c r="AA1223" s="233"/>
      <c r="AV1223" s="232"/>
    </row>
    <row r="1224" spans="1:48" s="229" customFormat="1" x14ac:dyDescent="0.25">
      <c r="A1224" s="238"/>
      <c r="B1224" s="244"/>
      <c r="C1224" s="233"/>
      <c r="D1224" s="248"/>
      <c r="E1224" s="249"/>
      <c r="F1224" s="249"/>
      <c r="G1224" s="233"/>
      <c r="H1224" s="233"/>
      <c r="I1224" s="233"/>
      <c r="J1224" s="233"/>
      <c r="K1224" s="233"/>
      <c r="L1224" s="233"/>
      <c r="M1224" s="233"/>
      <c r="N1224" s="233"/>
      <c r="O1224" s="233"/>
      <c r="P1224" s="233"/>
      <c r="Q1224" s="233"/>
      <c r="R1224" s="233"/>
      <c r="S1224" s="233"/>
      <c r="T1224" s="233"/>
      <c r="U1224" s="233"/>
      <c r="V1224" s="233"/>
      <c r="W1224" s="233"/>
      <c r="X1224" s="234"/>
      <c r="Y1224" s="233"/>
      <c r="Z1224" s="235"/>
      <c r="AA1224" s="233"/>
      <c r="AV1224" s="232"/>
    </row>
    <row r="1225" spans="1:48" s="229" customFormat="1" x14ac:dyDescent="0.25">
      <c r="A1225" s="238"/>
      <c r="B1225" s="244"/>
      <c r="C1225" s="233"/>
      <c r="D1225" s="248"/>
      <c r="E1225" s="249"/>
      <c r="F1225" s="249"/>
      <c r="G1225" s="233"/>
      <c r="H1225" s="233"/>
      <c r="I1225" s="233"/>
      <c r="J1225" s="233"/>
      <c r="K1225" s="233"/>
      <c r="L1225" s="233"/>
      <c r="M1225" s="233"/>
      <c r="N1225" s="233"/>
      <c r="O1225" s="233"/>
      <c r="P1225" s="233"/>
      <c r="Q1225" s="233"/>
      <c r="R1225" s="233"/>
      <c r="S1225" s="233"/>
      <c r="T1225" s="233"/>
      <c r="U1225" s="233"/>
      <c r="V1225" s="233"/>
      <c r="W1225" s="233"/>
      <c r="X1225" s="234"/>
      <c r="Y1225" s="233"/>
      <c r="Z1225" s="235"/>
      <c r="AA1225" s="233"/>
      <c r="AV1225" s="232"/>
    </row>
    <row r="1226" spans="1:48" s="229" customFormat="1" x14ac:dyDescent="0.25">
      <c r="A1226" s="238"/>
      <c r="B1226" s="244"/>
      <c r="C1226" s="233"/>
      <c r="D1226" s="248"/>
      <c r="E1226" s="249"/>
      <c r="F1226" s="249"/>
      <c r="G1226" s="233"/>
      <c r="H1226" s="233"/>
      <c r="I1226" s="233"/>
      <c r="J1226" s="233"/>
      <c r="K1226" s="233"/>
      <c r="L1226" s="233"/>
      <c r="M1226" s="233"/>
      <c r="N1226" s="233"/>
      <c r="O1226" s="233"/>
      <c r="P1226" s="233"/>
      <c r="Q1226" s="233"/>
      <c r="R1226" s="233"/>
      <c r="S1226" s="233"/>
      <c r="T1226" s="233"/>
      <c r="U1226" s="233"/>
      <c r="V1226" s="233"/>
      <c r="W1226" s="233"/>
      <c r="X1226" s="234"/>
      <c r="Y1226" s="233"/>
      <c r="Z1226" s="235"/>
      <c r="AA1226" s="233"/>
      <c r="AV1226" s="232"/>
    </row>
    <row r="1227" spans="1:48" s="229" customFormat="1" x14ac:dyDescent="0.25">
      <c r="A1227" s="238"/>
      <c r="B1227" s="244"/>
      <c r="C1227" s="233"/>
      <c r="D1227" s="248"/>
      <c r="E1227" s="249"/>
      <c r="F1227" s="249"/>
      <c r="G1227" s="233"/>
      <c r="H1227" s="233"/>
      <c r="I1227" s="233"/>
      <c r="J1227" s="233"/>
      <c r="K1227" s="233"/>
      <c r="L1227" s="233"/>
      <c r="M1227" s="233"/>
      <c r="N1227" s="233"/>
      <c r="O1227" s="233"/>
      <c r="P1227" s="233"/>
      <c r="Q1227" s="233"/>
      <c r="R1227" s="233"/>
      <c r="S1227" s="233"/>
      <c r="T1227" s="233"/>
      <c r="U1227" s="233"/>
      <c r="V1227" s="233"/>
      <c r="W1227" s="233"/>
      <c r="X1227" s="234"/>
      <c r="Y1227" s="233"/>
      <c r="Z1227" s="235"/>
      <c r="AA1227" s="233"/>
      <c r="AV1227" s="232"/>
    </row>
    <row r="1228" spans="1:48" s="229" customFormat="1" x14ac:dyDescent="0.25">
      <c r="A1228" s="238"/>
      <c r="B1228" s="244"/>
      <c r="C1228" s="233"/>
      <c r="D1228" s="248"/>
      <c r="E1228" s="249"/>
      <c r="F1228" s="249"/>
      <c r="G1228" s="233"/>
      <c r="H1228" s="233"/>
      <c r="I1228" s="233"/>
      <c r="J1228" s="233"/>
      <c r="K1228" s="233"/>
      <c r="L1228" s="233"/>
      <c r="M1228" s="233"/>
      <c r="N1228" s="233"/>
      <c r="O1228" s="233"/>
      <c r="P1228" s="233"/>
      <c r="Q1228" s="233"/>
      <c r="R1228" s="233"/>
      <c r="S1228" s="233"/>
      <c r="T1228" s="233"/>
      <c r="U1228" s="233"/>
      <c r="V1228" s="233"/>
      <c r="W1228" s="233"/>
      <c r="X1228" s="234"/>
      <c r="Y1228" s="233"/>
      <c r="Z1228" s="235"/>
      <c r="AA1228" s="233"/>
      <c r="AV1228" s="232"/>
    </row>
    <row r="1229" spans="1:48" s="229" customFormat="1" x14ac:dyDescent="0.25">
      <c r="A1229" s="238"/>
      <c r="B1229" s="244"/>
      <c r="C1229" s="233"/>
      <c r="D1229" s="248"/>
      <c r="E1229" s="249"/>
      <c r="F1229" s="249"/>
      <c r="G1229" s="233"/>
      <c r="H1229" s="233"/>
      <c r="I1229" s="233"/>
      <c r="J1229" s="233"/>
      <c r="K1229" s="233"/>
      <c r="L1229" s="233"/>
      <c r="M1229" s="233"/>
      <c r="N1229" s="233"/>
      <c r="O1229" s="233"/>
      <c r="P1229" s="233"/>
      <c r="Q1229" s="233"/>
      <c r="R1229" s="233"/>
      <c r="S1229" s="233"/>
      <c r="T1229" s="233"/>
      <c r="U1229" s="233"/>
      <c r="V1229" s="233"/>
      <c r="W1229" s="233"/>
      <c r="X1229" s="234"/>
      <c r="Y1229" s="233"/>
      <c r="Z1229" s="235"/>
      <c r="AA1229" s="233"/>
      <c r="AV1229" s="232"/>
    </row>
    <row r="1230" spans="1:48" s="229" customFormat="1" x14ac:dyDescent="0.25">
      <c r="A1230" s="238"/>
      <c r="B1230" s="244"/>
      <c r="C1230" s="233"/>
      <c r="D1230" s="248"/>
      <c r="E1230" s="249"/>
      <c r="F1230" s="249"/>
      <c r="G1230" s="233"/>
      <c r="H1230" s="233"/>
      <c r="I1230" s="233"/>
      <c r="J1230" s="233"/>
      <c r="K1230" s="233"/>
      <c r="L1230" s="233"/>
      <c r="M1230" s="233"/>
      <c r="N1230" s="233"/>
      <c r="O1230" s="233"/>
      <c r="P1230" s="233"/>
      <c r="Q1230" s="233"/>
      <c r="R1230" s="233"/>
      <c r="S1230" s="233"/>
      <c r="T1230" s="233"/>
      <c r="U1230" s="233"/>
      <c r="V1230" s="233"/>
      <c r="W1230" s="233"/>
      <c r="X1230" s="234"/>
      <c r="Y1230" s="233"/>
      <c r="Z1230" s="235"/>
      <c r="AA1230" s="233"/>
      <c r="AV1230" s="232"/>
    </row>
    <row r="1231" spans="1:48" s="229" customFormat="1" x14ac:dyDescent="0.25">
      <c r="A1231" s="238"/>
      <c r="B1231" s="244"/>
      <c r="C1231" s="233"/>
      <c r="D1231" s="248"/>
      <c r="E1231" s="249"/>
      <c r="F1231" s="249"/>
      <c r="G1231" s="233"/>
      <c r="H1231" s="233"/>
      <c r="I1231" s="233"/>
      <c r="J1231" s="233"/>
      <c r="K1231" s="233"/>
      <c r="L1231" s="233"/>
      <c r="M1231" s="233"/>
      <c r="N1231" s="233"/>
      <c r="O1231" s="233"/>
      <c r="P1231" s="233"/>
      <c r="Q1231" s="233"/>
      <c r="R1231" s="233"/>
      <c r="S1231" s="233"/>
      <c r="T1231" s="233"/>
      <c r="U1231" s="233"/>
      <c r="V1231" s="233"/>
      <c r="W1231" s="233"/>
      <c r="X1231" s="234"/>
      <c r="Y1231" s="233"/>
      <c r="Z1231" s="235"/>
      <c r="AA1231" s="233"/>
      <c r="AV1231" s="232"/>
    </row>
    <row r="1232" spans="1:48" s="229" customFormat="1" x14ac:dyDescent="0.25">
      <c r="A1232" s="238"/>
      <c r="B1232" s="244"/>
      <c r="C1232" s="233"/>
      <c r="D1232" s="248"/>
      <c r="E1232" s="249"/>
      <c r="F1232" s="249"/>
      <c r="G1232" s="233"/>
      <c r="H1232" s="233"/>
      <c r="I1232" s="233"/>
      <c r="J1232" s="233"/>
      <c r="K1232" s="233"/>
      <c r="L1232" s="233"/>
      <c r="M1232" s="233"/>
      <c r="N1232" s="233"/>
      <c r="O1232" s="233"/>
      <c r="P1232" s="233"/>
      <c r="Q1232" s="233"/>
      <c r="R1232" s="233"/>
      <c r="S1232" s="233"/>
      <c r="T1232" s="233"/>
      <c r="U1232" s="233"/>
      <c r="V1232" s="233"/>
      <c r="W1232" s="233"/>
      <c r="X1232" s="234"/>
      <c r="Y1232" s="233"/>
      <c r="Z1232" s="235"/>
      <c r="AA1232" s="233"/>
      <c r="AV1232" s="232"/>
    </row>
    <row r="1233" spans="1:48" s="229" customFormat="1" x14ac:dyDescent="0.25">
      <c r="A1233" s="238"/>
      <c r="B1233" s="244"/>
      <c r="C1233" s="233"/>
      <c r="D1233" s="248"/>
      <c r="E1233" s="249"/>
      <c r="F1233" s="249"/>
      <c r="G1233" s="233"/>
      <c r="H1233" s="233"/>
      <c r="I1233" s="233"/>
      <c r="J1233" s="233"/>
      <c r="K1233" s="233"/>
      <c r="L1233" s="233"/>
      <c r="M1233" s="233"/>
      <c r="N1233" s="233"/>
      <c r="O1233" s="233"/>
      <c r="P1233" s="233"/>
      <c r="Q1233" s="233"/>
      <c r="R1233" s="233"/>
      <c r="S1233" s="233"/>
      <c r="T1233" s="233"/>
      <c r="U1233" s="233"/>
      <c r="V1233" s="233"/>
      <c r="W1233" s="233"/>
      <c r="X1233" s="234"/>
      <c r="Y1233" s="233"/>
      <c r="Z1233" s="235"/>
      <c r="AA1233" s="233"/>
      <c r="AV1233" s="232"/>
    </row>
    <row r="1234" spans="1:48" s="229" customFormat="1" x14ac:dyDescent="0.25">
      <c r="A1234" s="238"/>
      <c r="B1234" s="244"/>
      <c r="C1234" s="233"/>
      <c r="D1234" s="248"/>
      <c r="E1234" s="249"/>
      <c r="F1234" s="249"/>
      <c r="G1234" s="233"/>
      <c r="H1234" s="233"/>
      <c r="I1234" s="233"/>
      <c r="J1234" s="233"/>
      <c r="K1234" s="233"/>
      <c r="L1234" s="233"/>
      <c r="M1234" s="233"/>
      <c r="N1234" s="233"/>
      <c r="O1234" s="233"/>
      <c r="P1234" s="233"/>
      <c r="Q1234" s="233"/>
      <c r="R1234" s="233"/>
      <c r="S1234" s="233"/>
      <c r="T1234" s="233"/>
      <c r="U1234" s="233"/>
      <c r="V1234" s="233"/>
      <c r="W1234" s="233"/>
      <c r="X1234" s="234"/>
      <c r="Y1234" s="233"/>
      <c r="Z1234" s="235"/>
      <c r="AA1234" s="233"/>
      <c r="AV1234" s="232"/>
    </row>
    <row r="1235" spans="1:48" s="229" customFormat="1" x14ac:dyDescent="0.25">
      <c r="A1235" s="238"/>
      <c r="B1235" s="244"/>
      <c r="C1235" s="233"/>
      <c r="D1235" s="248"/>
      <c r="E1235" s="249"/>
      <c r="F1235" s="249"/>
      <c r="G1235" s="233"/>
      <c r="H1235" s="233"/>
      <c r="I1235" s="233"/>
      <c r="J1235" s="233"/>
      <c r="K1235" s="233"/>
      <c r="L1235" s="233"/>
      <c r="M1235" s="233"/>
      <c r="N1235" s="233"/>
      <c r="O1235" s="233"/>
      <c r="P1235" s="233"/>
      <c r="Q1235" s="233"/>
      <c r="R1235" s="233"/>
      <c r="S1235" s="233"/>
      <c r="T1235" s="233"/>
      <c r="U1235" s="233"/>
      <c r="V1235" s="233"/>
      <c r="W1235" s="233"/>
      <c r="X1235" s="234"/>
      <c r="Y1235" s="233"/>
      <c r="Z1235" s="235"/>
      <c r="AA1235" s="233"/>
      <c r="AV1235" s="232"/>
    </row>
    <row r="1236" spans="1:48" s="229" customFormat="1" x14ac:dyDescent="0.25">
      <c r="A1236" s="238"/>
      <c r="B1236" s="244"/>
      <c r="C1236" s="233"/>
      <c r="D1236" s="248"/>
      <c r="E1236" s="249"/>
      <c r="F1236" s="249"/>
      <c r="G1236" s="233"/>
      <c r="H1236" s="233"/>
      <c r="I1236" s="233"/>
      <c r="J1236" s="233"/>
      <c r="K1236" s="233"/>
      <c r="L1236" s="233"/>
      <c r="M1236" s="233"/>
      <c r="N1236" s="233"/>
      <c r="O1236" s="233"/>
      <c r="P1236" s="233"/>
      <c r="Q1236" s="233"/>
      <c r="R1236" s="233"/>
      <c r="S1236" s="233"/>
      <c r="T1236" s="233"/>
      <c r="U1236" s="233"/>
      <c r="V1236" s="233"/>
      <c r="W1236" s="233"/>
      <c r="X1236" s="234"/>
      <c r="Y1236" s="233"/>
      <c r="Z1236" s="235"/>
      <c r="AA1236" s="233"/>
      <c r="AV1236" s="232"/>
    </row>
    <row r="1237" spans="1:48" s="229" customFormat="1" x14ac:dyDescent="0.25">
      <c r="A1237" s="238"/>
      <c r="B1237" s="244"/>
      <c r="C1237" s="233"/>
      <c r="D1237" s="248"/>
      <c r="E1237" s="249"/>
      <c r="F1237" s="249"/>
      <c r="G1237" s="233"/>
      <c r="H1237" s="233"/>
      <c r="I1237" s="233"/>
      <c r="J1237" s="233"/>
      <c r="K1237" s="233"/>
      <c r="L1237" s="233"/>
      <c r="M1237" s="233"/>
      <c r="N1237" s="233"/>
      <c r="O1237" s="233"/>
      <c r="P1237" s="233"/>
      <c r="Q1237" s="233"/>
      <c r="R1237" s="233"/>
      <c r="S1237" s="233"/>
      <c r="T1237" s="233"/>
      <c r="U1237" s="233"/>
      <c r="V1237" s="233"/>
      <c r="W1237" s="233"/>
      <c r="X1237" s="234"/>
      <c r="Y1237" s="233"/>
      <c r="Z1237" s="235"/>
      <c r="AA1237" s="233"/>
      <c r="AV1237" s="232"/>
    </row>
    <row r="1238" spans="1:48" s="229" customFormat="1" x14ac:dyDescent="0.25">
      <c r="A1238" s="238"/>
      <c r="B1238" s="244"/>
      <c r="C1238" s="233"/>
      <c r="D1238" s="248"/>
      <c r="E1238" s="249"/>
      <c r="F1238" s="249"/>
      <c r="G1238" s="233"/>
      <c r="H1238" s="233"/>
      <c r="I1238" s="233"/>
      <c r="J1238" s="233"/>
      <c r="K1238" s="233"/>
      <c r="L1238" s="233"/>
      <c r="M1238" s="233"/>
      <c r="N1238" s="233"/>
      <c r="O1238" s="233"/>
      <c r="P1238" s="233"/>
      <c r="Q1238" s="233"/>
      <c r="R1238" s="233"/>
      <c r="S1238" s="233"/>
      <c r="T1238" s="233"/>
      <c r="U1238" s="233"/>
      <c r="V1238" s="233"/>
      <c r="W1238" s="233"/>
      <c r="X1238" s="234"/>
      <c r="Y1238" s="233"/>
      <c r="Z1238" s="235"/>
      <c r="AA1238" s="233"/>
      <c r="AV1238" s="232"/>
    </row>
    <row r="1239" spans="1:48" s="229" customFormat="1" x14ac:dyDescent="0.25">
      <c r="A1239" s="238"/>
      <c r="B1239" s="244"/>
      <c r="C1239" s="233"/>
      <c r="D1239" s="248"/>
      <c r="E1239" s="249"/>
      <c r="F1239" s="249"/>
      <c r="G1239" s="233"/>
      <c r="H1239" s="233"/>
      <c r="I1239" s="233"/>
      <c r="J1239" s="233"/>
      <c r="K1239" s="233"/>
      <c r="L1239" s="233"/>
      <c r="M1239" s="233"/>
      <c r="N1239" s="233"/>
      <c r="O1239" s="233"/>
      <c r="P1239" s="233"/>
      <c r="Q1239" s="233"/>
      <c r="R1239" s="233"/>
      <c r="S1239" s="233"/>
      <c r="T1239" s="233"/>
      <c r="U1239" s="233"/>
      <c r="V1239" s="233"/>
      <c r="W1239" s="233"/>
      <c r="X1239" s="234"/>
      <c r="Y1239" s="233"/>
      <c r="Z1239" s="235"/>
      <c r="AA1239" s="233"/>
      <c r="AV1239" s="232"/>
    </row>
    <row r="1240" spans="1:48" s="229" customFormat="1" x14ac:dyDescent="0.25">
      <c r="A1240" s="238"/>
      <c r="B1240" s="244"/>
      <c r="C1240" s="233"/>
      <c r="D1240" s="248"/>
      <c r="E1240" s="249"/>
      <c r="F1240" s="249"/>
      <c r="G1240" s="233"/>
      <c r="H1240" s="233"/>
      <c r="I1240" s="233"/>
      <c r="J1240" s="233"/>
      <c r="K1240" s="233"/>
      <c r="L1240" s="233"/>
      <c r="M1240" s="233"/>
      <c r="N1240" s="233"/>
      <c r="O1240" s="233"/>
      <c r="P1240" s="233"/>
      <c r="Q1240" s="233"/>
      <c r="R1240" s="233"/>
      <c r="S1240" s="233"/>
      <c r="T1240" s="233"/>
      <c r="U1240" s="233"/>
      <c r="V1240" s="233"/>
      <c r="W1240" s="233"/>
      <c r="X1240" s="234"/>
      <c r="Y1240" s="233"/>
      <c r="Z1240" s="235"/>
      <c r="AA1240" s="233"/>
      <c r="AV1240" s="232"/>
    </row>
    <row r="1241" spans="1:48" s="229" customFormat="1" x14ac:dyDescent="0.25">
      <c r="A1241" s="238"/>
      <c r="B1241" s="244"/>
      <c r="C1241" s="233"/>
      <c r="D1241" s="248"/>
      <c r="E1241" s="249"/>
      <c r="F1241" s="249"/>
      <c r="G1241" s="233"/>
      <c r="H1241" s="233"/>
      <c r="I1241" s="233"/>
      <c r="J1241" s="233"/>
      <c r="K1241" s="233"/>
      <c r="L1241" s="233"/>
      <c r="M1241" s="233"/>
      <c r="N1241" s="233"/>
      <c r="O1241" s="233"/>
      <c r="P1241" s="233"/>
      <c r="Q1241" s="233"/>
      <c r="R1241" s="233"/>
      <c r="S1241" s="233"/>
      <c r="T1241" s="233"/>
      <c r="U1241" s="233"/>
      <c r="V1241" s="233"/>
      <c r="W1241" s="233"/>
      <c r="X1241" s="234"/>
      <c r="Y1241" s="233"/>
      <c r="Z1241" s="235"/>
      <c r="AA1241" s="233"/>
      <c r="AV1241" s="232"/>
    </row>
    <row r="1242" spans="1:48" s="229" customFormat="1" x14ac:dyDescent="0.25">
      <c r="A1242" s="238"/>
      <c r="B1242" s="244"/>
      <c r="C1242" s="233"/>
      <c r="D1242" s="248"/>
      <c r="E1242" s="249"/>
      <c r="F1242" s="249"/>
      <c r="G1242" s="233"/>
      <c r="H1242" s="233"/>
      <c r="I1242" s="233"/>
      <c r="J1242" s="233"/>
      <c r="K1242" s="233"/>
      <c r="L1242" s="233"/>
      <c r="M1242" s="233"/>
      <c r="N1242" s="233"/>
      <c r="O1242" s="233"/>
      <c r="P1242" s="233"/>
      <c r="Q1242" s="233"/>
      <c r="R1242" s="233"/>
      <c r="S1242" s="233"/>
      <c r="T1242" s="233"/>
      <c r="U1242" s="233"/>
      <c r="V1242" s="233"/>
      <c r="W1242" s="233"/>
      <c r="X1242" s="234"/>
      <c r="Y1242" s="233"/>
      <c r="Z1242" s="235"/>
      <c r="AA1242" s="233"/>
      <c r="AV1242" s="232"/>
    </row>
    <row r="1243" spans="1:48" s="229" customFormat="1" x14ac:dyDescent="0.25">
      <c r="A1243" s="238"/>
      <c r="B1243" s="244"/>
      <c r="C1243" s="233"/>
      <c r="D1243" s="248"/>
      <c r="E1243" s="249"/>
      <c r="F1243" s="249"/>
      <c r="G1243" s="233"/>
      <c r="H1243" s="233"/>
      <c r="I1243" s="233"/>
      <c r="J1243" s="233"/>
      <c r="K1243" s="233"/>
      <c r="L1243" s="233"/>
      <c r="M1243" s="233"/>
      <c r="N1243" s="233"/>
      <c r="O1243" s="233"/>
      <c r="P1243" s="233"/>
      <c r="Q1243" s="233"/>
      <c r="R1243" s="233"/>
      <c r="S1243" s="233"/>
      <c r="T1243" s="233"/>
      <c r="U1243" s="233"/>
      <c r="V1243" s="233"/>
      <c r="W1243" s="233"/>
      <c r="X1243" s="234"/>
      <c r="Y1243" s="233"/>
      <c r="Z1243" s="235"/>
      <c r="AA1243" s="233"/>
      <c r="AV1243" s="232"/>
    </row>
    <row r="1244" spans="1:48" s="229" customFormat="1" x14ac:dyDescent="0.25">
      <c r="A1244" s="238"/>
      <c r="B1244" s="244"/>
      <c r="C1244" s="233"/>
      <c r="D1244" s="248"/>
      <c r="E1244" s="249"/>
      <c r="F1244" s="249"/>
      <c r="G1244" s="233"/>
      <c r="H1244" s="233"/>
      <c r="I1244" s="233"/>
      <c r="J1244" s="233"/>
      <c r="K1244" s="233"/>
      <c r="L1244" s="233"/>
      <c r="M1244" s="233"/>
      <c r="N1244" s="233"/>
      <c r="O1244" s="233"/>
      <c r="P1244" s="233"/>
      <c r="Q1244" s="233"/>
      <c r="R1244" s="233"/>
      <c r="S1244" s="233"/>
      <c r="T1244" s="233"/>
      <c r="U1244" s="233"/>
      <c r="V1244" s="233"/>
      <c r="W1244" s="233"/>
      <c r="X1244" s="234"/>
      <c r="Y1244" s="233"/>
      <c r="Z1244" s="235"/>
      <c r="AA1244" s="233"/>
      <c r="AV1244" s="232"/>
    </row>
    <row r="1245" spans="1:48" s="229" customFormat="1" x14ac:dyDescent="0.25">
      <c r="A1245" s="238"/>
      <c r="B1245" s="244"/>
      <c r="C1245" s="233"/>
      <c r="D1245" s="248"/>
      <c r="E1245" s="249"/>
      <c r="F1245" s="249"/>
      <c r="G1245" s="233"/>
      <c r="H1245" s="233"/>
      <c r="I1245" s="233"/>
      <c r="J1245" s="233"/>
      <c r="K1245" s="233"/>
      <c r="L1245" s="233"/>
      <c r="M1245" s="233"/>
      <c r="N1245" s="233"/>
      <c r="O1245" s="233"/>
      <c r="P1245" s="233"/>
      <c r="Q1245" s="233"/>
      <c r="R1245" s="233"/>
      <c r="S1245" s="233"/>
      <c r="T1245" s="233"/>
      <c r="U1245" s="233"/>
      <c r="V1245" s="233"/>
      <c r="W1245" s="233"/>
      <c r="X1245" s="234"/>
      <c r="Y1245" s="233"/>
      <c r="Z1245" s="235"/>
      <c r="AA1245" s="233"/>
      <c r="AV1245" s="232"/>
    </row>
    <row r="1246" spans="1:48" s="229" customFormat="1" x14ac:dyDescent="0.25">
      <c r="A1246" s="238"/>
      <c r="B1246" s="244"/>
      <c r="C1246" s="233"/>
      <c r="D1246" s="248"/>
      <c r="E1246" s="249"/>
      <c r="F1246" s="249"/>
      <c r="G1246" s="233"/>
      <c r="H1246" s="233"/>
      <c r="I1246" s="233"/>
      <c r="J1246" s="233"/>
      <c r="K1246" s="233"/>
      <c r="L1246" s="233"/>
      <c r="M1246" s="233"/>
      <c r="N1246" s="233"/>
      <c r="O1246" s="233"/>
      <c r="P1246" s="233"/>
      <c r="Q1246" s="233"/>
      <c r="R1246" s="233"/>
      <c r="S1246" s="233"/>
      <c r="T1246" s="233"/>
      <c r="U1246" s="233"/>
      <c r="V1246" s="233"/>
      <c r="W1246" s="233"/>
      <c r="X1246" s="234"/>
      <c r="Y1246" s="233"/>
      <c r="Z1246" s="235"/>
      <c r="AA1246" s="233"/>
      <c r="AV1246" s="232"/>
    </row>
    <row r="1247" spans="1:48" s="229" customFormat="1" x14ac:dyDescent="0.25">
      <c r="A1247" s="238"/>
      <c r="B1247" s="244"/>
      <c r="C1247" s="233"/>
      <c r="D1247" s="248"/>
      <c r="E1247" s="249"/>
      <c r="F1247" s="249"/>
      <c r="G1247" s="233"/>
      <c r="H1247" s="233"/>
      <c r="I1247" s="233"/>
      <c r="J1247" s="233"/>
      <c r="K1247" s="233"/>
      <c r="L1247" s="233"/>
      <c r="M1247" s="233"/>
      <c r="N1247" s="233"/>
      <c r="O1247" s="233"/>
      <c r="P1247" s="233"/>
      <c r="Q1247" s="233"/>
      <c r="R1247" s="233"/>
      <c r="S1247" s="233"/>
      <c r="T1247" s="233"/>
      <c r="U1247" s="233"/>
      <c r="V1247" s="233"/>
      <c r="W1247" s="233"/>
      <c r="X1247" s="234"/>
      <c r="Y1247" s="233"/>
      <c r="Z1247" s="235"/>
      <c r="AA1247" s="233"/>
      <c r="AV1247" s="232"/>
    </row>
    <row r="1248" spans="1:48" s="229" customFormat="1" x14ac:dyDescent="0.25">
      <c r="A1248" s="238"/>
      <c r="B1248" s="244"/>
      <c r="C1248" s="233"/>
      <c r="D1248" s="248"/>
      <c r="E1248" s="249"/>
      <c r="F1248" s="249"/>
      <c r="G1248" s="233"/>
      <c r="H1248" s="233"/>
      <c r="I1248" s="233"/>
      <c r="J1248" s="233"/>
      <c r="K1248" s="233"/>
      <c r="L1248" s="233"/>
      <c r="M1248" s="233"/>
      <c r="N1248" s="233"/>
      <c r="O1248" s="233"/>
      <c r="P1248" s="233"/>
      <c r="Q1248" s="233"/>
      <c r="R1248" s="233"/>
      <c r="S1248" s="233"/>
      <c r="T1248" s="233"/>
      <c r="U1248" s="233"/>
      <c r="V1248" s="233"/>
      <c r="W1248" s="233"/>
      <c r="X1248" s="234"/>
      <c r="Y1248" s="233"/>
      <c r="Z1248" s="235"/>
      <c r="AA1248" s="233"/>
      <c r="AV1248" s="232"/>
    </row>
    <row r="1249" spans="1:48" s="229" customFormat="1" x14ac:dyDescent="0.25">
      <c r="A1249" s="238"/>
      <c r="B1249" s="244"/>
      <c r="C1249" s="233"/>
      <c r="D1249" s="248"/>
      <c r="E1249" s="249"/>
      <c r="F1249" s="249"/>
      <c r="G1249" s="233"/>
      <c r="H1249" s="233"/>
      <c r="I1249" s="233"/>
      <c r="J1249" s="233"/>
      <c r="K1249" s="233"/>
      <c r="L1249" s="233"/>
      <c r="M1249" s="233"/>
      <c r="N1249" s="233"/>
      <c r="O1249" s="233"/>
      <c r="P1249" s="233"/>
      <c r="Q1249" s="233"/>
      <c r="R1249" s="233"/>
      <c r="S1249" s="233"/>
      <c r="T1249" s="233"/>
      <c r="U1249" s="233"/>
      <c r="V1249" s="233"/>
      <c r="W1249" s="233"/>
      <c r="X1249" s="234"/>
      <c r="Y1249" s="233"/>
      <c r="Z1249" s="235"/>
      <c r="AA1249" s="233"/>
      <c r="AV1249" s="232"/>
    </row>
    <row r="1250" spans="1:48" s="229" customFormat="1" x14ac:dyDescent="0.25">
      <c r="A1250" s="238"/>
      <c r="B1250" s="244"/>
      <c r="C1250" s="233"/>
      <c r="D1250" s="248"/>
      <c r="E1250" s="249"/>
      <c r="F1250" s="249"/>
      <c r="G1250" s="233"/>
      <c r="H1250" s="233"/>
      <c r="I1250" s="233"/>
      <c r="J1250" s="233"/>
      <c r="K1250" s="233"/>
      <c r="L1250" s="233"/>
      <c r="M1250" s="233"/>
      <c r="N1250" s="233"/>
      <c r="O1250" s="233"/>
      <c r="P1250" s="233"/>
      <c r="Q1250" s="233"/>
      <c r="R1250" s="233"/>
      <c r="S1250" s="233"/>
      <c r="T1250" s="233"/>
      <c r="U1250" s="233"/>
      <c r="V1250" s="233"/>
      <c r="W1250" s="233"/>
      <c r="X1250" s="234"/>
      <c r="Y1250" s="233"/>
      <c r="Z1250" s="235"/>
      <c r="AA1250" s="233"/>
      <c r="AV1250" s="232"/>
    </row>
    <row r="1251" spans="1:48" s="229" customFormat="1" x14ac:dyDescent="0.25">
      <c r="A1251" s="238"/>
      <c r="B1251" s="244"/>
      <c r="C1251" s="233"/>
      <c r="D1251" s="248"/>
      <c r="E1251" s="249"/>
      <c r="F1251" s="249"/>
      <c r="G1251" s="233"/>
      <c r="H1251" s="233"/>
      <c r="I1251" s="233"/>
      <c r="J1251" s="233"/>
      <c r="K1251" s="233"/>
      <c r="L1251" s="233"/>
      <c r="M1251" s="233"/>
      <c r="N1251" s="233"/>
      <c r="O1251" s="233"/>
      <c r="P1251" s="233"/>
      <c r="Q1251" s="233"/>
      <c r="R1251" s="233"/>
      <c r="S1251" s="233"/>
      <c r="T1251" s="233"/>
      <c r="U1251" s="233"/>
      <c r="V1251" s="233"/>
      <c r="W1251" s="233"/>
      <c r="X1251" s="234"/>
      <c r="Y1251" s="233"/>
      <c r="Z1251" s="235"/>
      <c r="AA1251" s="233"/>
      <c r="AV1251" s="232"/>
    </row>
    <row r="1252" spans="1:48" s="229" customFormat="1" x14ac:dyDescent="0.25">
      <c r="A1252" s="238"/>
      <c r="B1252" s="244"/>
      <c r="C1252" s="233"/>
      <c r="D1252" s="248"/>
      <c r="E1252" s="249"/>
      <c r="F1252" s="249"/>
      <c r="G1252" s="233"/>
      <c r="H1252" s="233"/>
      <c r="I1252" s="233"/>
      <c r="J1252" s="233"/>
      <c r="K1252" s="233"/>
      <c r="L1252" s="233"/>
      <c r="M1252" s="233"/>
      <c r="N1252" s="233"/>
      <c r="O1252" s="233"/>
      <c r="P1252" s="233"/>
      <c r="Q1252" s="233"/>
      <c r="R1252" s="233"/>
      <c r="S1252" s="233"/>
      <c r="T1252" s="233"/>
      <c r="U1252" s="233"/>
      <c r="V1252" s="233"/>
      <c r="W1252" s="233"/>
      <c r="X1252" s="234"/>
      <c r="Y1252" s="233"/>
      <c r="Z1252" s="235"/>
      <c r="AA1252" s="233"/>
      <c r="AV1252" s="232"/>
    </row>
    <row r="1253" spans="1:48" s="229" customFormat="1" x14ac:dyDescent="0.25">
      <c r="A1253" s="238"/>
      <c r="B1253" s="244"/>
      <c r="C1253" s="233"/>
      <c r="D1253" s="248"/>
      <c r="E1253" s="249"/>
      <c r="F1253" s="249"/>
      <c r="G1253" s="233"/>
      <c r="H1253" s="233"/>
      <c r="I1253" s="233"/>
      <c r="J1253" s="233"/>
      <c r="K1253" s="233"/>
      <c r="L1253" s="233"/>
      <c r="M1253" s="233"/>
      <c r="N1253" s="233"/>
      <c r="O1253" s="233"/>
      <c r="P1253" s="233"/>
      <c r="Q1253" s="233"/>
      <c r="R1253" s="233"/>
      <c r="S1253" s="233"/>
      <c r="T1253" s="233"/>
      <c r="U1253" s="233"/>
      <c r="V1253" s="233"/>
      <c r="W1253" s="238"/>
      <c r="X1253" s="234"/>
      <c r="Y1253" s="239"/>
      <c r="Z1253" s="235"/>
      <c r="AA1253" s="233"/>
      <c r="AV1253" s="232"/>
    </row>
    <row r="1254" spans="1:48" s="229" customFormat="1" x14ac:dyDescent="0.25">
      <c r="A1254" s="238"/>
      <c r="B1254" s="244"/>
      <c r="C1254" s="233"/>
      <c r="D1254" s="248"/>
      <c r="E1254" s="249"/>
      <c r="F1254" s="249"/>
      <c r="G1254" s="233"/>
      <c r="H1254" s="233"/>
      <c r="I1254" s="233"/>
      <c r="J1254" s="233"/>
      <c r="K1254" s="233"/>
      <c r="L1254" s="233"/>
      <c r="M1254" s="233"/>
      <c r="N1254" s="233"/>
      <c r="O1254" s="233"/>
      <c r="P1254" s="233"/>
      <c r="Q1254" s="233"/>
      <c r="R1254" s="233"/>
      <c r="S1254" s="233"/>
      <c r="T1254" s="233"/>
      <c r="U1254" s="233"/>
      <c r="V1254" s="233"/>
      <c r="W1254" s="233"/>
      <c r="X1254" s="234"/>
      <c r="Y1254" s="233"/>
      <c r="Z1254" s="235"/>
      <c r="AA1254" s="233"/>
      <c r="AV1254" s="232"/>
    </row>
    <row r="1255" spans="1:48" s="229" customFormat="1" x14ac:dyDescent="0.25">
      <c r="A1255" s="238"/>
      <c r="B1255" s="244"/>
      <c r="C1255" s="233"/>
      <c r="D1255" s="248"/>
      <c r="E1255" s="249"/>
      <c r="F1255" s="249"/>
      <c r="G1255" s="233"/>
      <c r="H1255" s="233"/>
      <c r="I1255" s="233"/>
      <c r="J1255" s="233"/>
      <c r="K1255" s="233"/>
      <c r="L1255" s="233"/>
      <c r="M1255" s="233"/>
      <c r="N1255" s="233"/>
      <c r="O1255" s="233"/>
      <c r="P1255" s="233"/>
      <c r="Q1255" s="233"/>
      <c r="R1255" s="233"/>
      <c r="S1255" s="233"/>
      <c r="T1255" s="233"/>
      <c r="U1255" s="233"/>
      <c r="V1255" s="233"/>
      <c r="W1255" s="233"/>
      <c r="X1255" s="234"/>
      <c r="Y1255" s="233"/>
      <c r="Z1255" s="235"/>
      <c r="AA1255" s="233"/>
      <c r="AV1255" s="232"/>
    </row>
    <row r="1256" spans="1:48" s="229" customFormat="1" x14ac:dyDescent="0.25">
      <c r="A1256" s="238"/>
      <c r="B1256" s="244"/>
      <c r="C1256" s="233"/>
      <c r="D1256" s="248"/>
      <c r="E1256" s="249"/>
      <c r="F1256" s="249"/>
      <c r="G1256" s="233"/>
      <c r="H1256" s="233"/>
      <c r="I1256" s="233"/>
      <c r="J1256" s="233"/>
      <c r="K1256" s="233"/>
      <c r="L1256" s="233"/>
      <c r="M1256" s="233"/>
      <c r="N1256" s="233"/>
      <c r="O1256" s="233"/>
      <c r="P1256" s="233"/>
      <c r="Q1256" s="233"/>
      <c r="R1256" s="233"/>
      <c r="S1256" s="233"/>
      <c r="T1256" s="233"/>
      <c r="U1256" s="233"/>
      <c r="V1256" s="233"/>
      <c r="W1256" s="233"/>
      <c r="X1256" s="234"/>
      <c r="Y1256" s="233"/>
      <c r="Z1256" s="235"/>
      <c r="AA1256" s="233"/>
      <c r="AV1256" s="232"/>
    </row>
    <row r="1257" spans="1:48" s="229" customFormat="1" x14ac:dyDescent="0.25">
      <c r="A1257" s="238"/>
      <c r="B1257" s="244"/>
      <c r="C1257" s="233"/>
      <c r="D1257" s="248"/>
      <c r="E1257" s="249"/>
      <c r="F1257" s="249"/>
      <c r="G1257" s="233"/>
      <c r="H1257" s="233"/>
      <c r="I1257" s="233"/>
      <c r="J1257" s="233"/>
      <c r="K1257" s="233"/>
      <c r="L1257" s="233"/>
      <c r="M1257" s="233"/>
      <c r="N1257" s="233"/>
      <c r="O1257" s="233"/>
      <c r="P1257" s="233"/>
      <c r="Q1257" s="233"/>
      <c r="R1257" s="233"/>
      <c r="S1257" s="233"/>
      <c r="T1257" s="233"/>
      <c r="U1257" s="233"/>
      <c r="V1257" s="233"/>
      <c r="W1257" s="233"/>
      <c r="X1257" s="234"/>
      <c r="Y1257" s="233"/>
      <c r="Z1257" s="235"/>
      <c r="AA1257" s="233"/>
      <c r="AV1257" s="232"/>
    </row>
    <row r="1258" spans="1:48" s="229" customFormat="1" x14ac:dyDescent="0.25">
      <c r="A1258" s="238"/>
      <c r="B1258" s="244"/>
      <c r="C1258" s="233"/>
      <c r="D1258" s="248"/>
      <c r="E1258" s="249"/>
      <c r="F1258" s="249"/>
      <c r="G1258" s="233"/>
      <c r="H1258" s="233"/>
      <c r="I1258" s="233"/>
      <c r="J1258" s="233"/>
      <c r="K1258" s="233"/>
      <c r="L1258" s="233"/>
      <c r="M1258" s="233"/>
      <c r="N1258" s="233"/>
      <c r="O1258" s="233"/>
      <c r="P1258" s="233"/>
      <c r="Q1258" s="233"/>
      <c r="R1258" s="233"/>
      <c r="S1258" s="233"/>
      <c r="T1258" s="233"/>
      <c r="U1258" s="233"/>
      <c r="V1258" s="233"/>
      <c r="W1258" s="233"/>
      <c r="X1258" s="234"/>
      <c r="Y1258" s="233"/>
      <c r="Z1258" s="235"/>
      <c r="AA1258" s="233"/>
      <c r="AV1258" s="232"/>
    </row>
    <row r="1259" spans="1:48" s="229" customFormat="1" x14ac:dyDescent="0.25">
      <c r="A1259" s="238"/>
      <c r="B1259" s="244"/>
      <c r="C1259" s="233"/>
      <c r="D1259" s="248"/>
      <c r="E1259" s="249"/>
      <c r="F1259" s="249"/>
      <c r="G1259" s="233"/>
      <c r="H1259" s="233"/>
      <c r="I1259" s="233"/>
      <c r="J1259" s="233"/>
      <c r="K1259" s="233"/>
      <c r="L1259" s="233"/>
      <c r="M1259" s="233"/>
      <c r="N1259" s="233"/>
      <c r="O1259" s="233"/>
      <c r="P1259" s="233"/>
      <c r="Q1259" s="233"/>
      <c r="R1259" s="233"/>
      <c r="S1259" s="233"/>
      <c r="T1259" s="233"/>
      <c r="U1259" s="233"/>
      <c r="V1259" s="233"/>
      <c r="W1259" s="233"/>
      <c r="X1259" s="234"/>
      <c r="Y1259" s="233"/>
      <c r="Z1259" s="235"/>
      <c r="AA1259" s="233"/>
      <c r="AV1259" s="232"/>
    </row>
    <row r="1260" spans="1:48" s="229" customFormat="1" x14ac:dyDescent="0.25">
      <c r="A1260" s="238"/>
      <c r="B1260" s="244"/>
      <c r="C1260" s="233"/>
      <c r="D1260" s="248"/>
      <c r="E1260" s="249"/>
      <c r="F1260" s="249"/>
      <c r="G1260" s="233"/>
      <c r="H1260" s="233"/>
      <c r="I1260" s="233"/>
      <c r="J1260" s="233"/>
      <c r="K1260" s="233"/>
      <c r="L1260" s="233"/>
      <c r="M1260" s="233"/>
      <c r="N1260" s="233"/>
      <c r="O1260" s="233"/>
      <c r="P1260" s="233"/>
      <c r="Q1260" s="233"/>
      <c r="R1260" s="233"/>
      <c r="S1260" s="233"/>
      <c r="T1260" s="233"/>
      <c r="U1260" s="233"/>
      <c r="V1260" s="233"/>
      <c r="W1260" s="233"/>
      <c r="X1260" s="234"/>
      <c r="Y1260" s="233"/>
      <c r="Z1260" s="235"/>
      <c r="AA1260" s="233"/>
      <c r="AV1260" s="232"/>
    </row>
    <row r="1261" spans="1:48" s="229" customFormat="1" x14ac:dyDescent="0.25">
      <c r="A1261" s="238"/>
      <c r="B1261" s="244"/>
      <c r="C1261" s="233"/>
      <c r="D1261" s="248"/>
      <c r="E1261" s="249"/>
      <c r="F1261" s="249"/>
      <c r="G1261" s="233"/>
      <c r="H1261" s="233"/>
      <c r="I1261" s="233"/>
      <c r="J1261" s="233"/>
      <c r="K1261" s="233"/>
      <c r="L1261" s="233"/>
      <c r="M1261" s="233"/>
      <c r="N1261" s="233"/>
      <c r="O1261" s="233"/>
      <c r="P1261" s="233"/>
      <c r="Q1261" s="233"/>
      <c r="R1261" s="233"/>
      <c r="S1261" s="233"/>
      <c r="T1261" s="233"/>
      <c r="U1261" s="233"/>
      <c r="V1261" s="233"/>
      <c r="W1261" s="233"/>
      <c r="X1261" s="234"/>
      <c r="Y1261" s="233"/>
      <c r="Z1261" s="235"/>
      <c r="AA1261" s="233"/>
      <c r="AV1261" s="232"/>
    </row>
    <row r="1262" spans="1:48" s="229" customFormat="1" x14ac:dyDescent="0.25">
      <c r="A1262" s="238"/>
      <c r="B1262" s="244"/>
      <c r="C1262" s="233"/>
      <c r="D1262" s="248"/>
      <c r="E1262" s="249"/>
      <c r="F1262" s="249"/>
      <c r="G1262" s="233"/>
      <c r="H1262" s="233"/>
      <c r="I1262" s="233"/>
      <c r="J1262" s="233"/>
      <c r="K1262" s="233"/>
      <c r="L1262" s="233"/>
      <c r="M1262" s="233"/>
      <c r="N1262" s="233"/>
      <c r="O1262" s="233"/>
      <c r="P1262" s="233"/>
      <c r="Q1262" s="233"/>
      <c r="R1262" s="233"/>
      <c r="S1262" s="233"/>
      <c r="T1262" s="233"/>
      <c r="U1262" s="233"/>
      <c r="V1262" s="233"/>
      <c r="W1262" s="233"/>
      <c r="X1262" s="234"/>
      <c r="Y1262" s="233"/>
      <c r="Z1262" s="235"/>
      <c r="AA1262" s="233"/>
      <c r="AV1262" s="232"/>
    </row>
    <row r="1263" spans="1:48" s="229" customFormat="1" x14ac:dyDescent="0.25">
      <c r="A1263" s="238"/>
      <c r="B1263" s="244"/>
      <c r="C1263" s="233"/>
      <c r="D1263" s="248"/>
      <c r="E1263" s="249"/>
      <c r="F1263" s="249"/>
      <c r="G1263" s="233"/>
      <c r="H1263" s="233"/>
      <c r="I1263" s="233"/>
      <c r="J1263" s="233"/>
      <c r="K1263" s="233"/>
      <c r="L1263" s="233"/>
      <c r="M1263" s="233"/>
      <c r="N1263" s="233"/>
      <c r="O1263" s="233"/>
      <c r="P1263" s="233"/>
      <c r="Q1263" s="233"/>
      <c r="R1263" s="233"/>
      <c r="S1263" s="233"/>
      <c r="T1263" s="233"/>
      <c r="U1263" s="233"/>
      <c r="V1263" s="233"/>
      <c r="W1263" s="233"/>
      <c r="X1263" s="234"/>
      <c r="Y1263" s="233"/>
      <c r="Z1263" s="235"/>
      <c r="AA1263" s="233"/>
      <c r="AV1263" s="232"/>
    </row>
    <row r="1264" spans="1:48" s="229" customFormat="1" x14ac:dyDescent="0.25">
      <c r="A1264" s="238"/>
      <c r="B1264" s="244"/>
      <c r="C1264" s="233"/>
      <c r="D1264" s="248"/>
      <c r="E1264" s="249"/>
      <c r="F1264" s="249"/>
      <c r="G1264" s="233"/>
      <c r="H1264" s="233"/>
      <c r="I1264" s="233"/>
      <c r="J1264" s="233"/>
      <c r="K1264" s="233"/>
      <c r="L1264" s="233"/>
      <c r="M1264" s="233"/>
      <c r="N1264" s="233"/>
      <c r="O1264" s="233"/>
      <c r="P1264" s="233"/>
      <c r="Q1264" s="233"/>
      <c r="R1264" s="233"/>
      <c r="S1264" s="233"/>
      <c r="T1264" s="233"/>
      <c r="U1264" s="233"/>
      <c r="V1264" s="233"/>
      <c r="W1264" s="233"/>
      <c r="X1264" s="234"/>
      <c r="Y1264" s="233"/>
      <c r="Z1264" s="235"/>
      <c r="AA1264" s="233"/>
      <c r="AV1264" s="232"/>
    </row>
    <row r="1265" spans="1:48" s="229" customFormat="1" x14ac:dyDescent="0.25">
      <c r="A1265" s="238"/>
      <c r="B1265" s="244"/>
      <c r="C1265" s="233"/>
      <c r="D1265" s="248"/>
      <c r="E1265" s="249"/>
      <c r="F1265" s="249"/>
      <c r="G1265" s="233"/>
      <c r="H1265" s="233"/>
      <c r="I1265" s="233"/>
      <c r="J1265" s="233"/>
      <c r="K1265" s="233"/>
      <c r="L1265" s="233"/>
      <c r="M1265" s="233"/>
      <c r="N1265" s="233"/>
      <c r="O1265" s="233"/>
      <c r="P1265" s="233"/>
      <c r="Q1265" s="233"/>
      <c r="R1265" s="233"/>
      <c r="S1265" s="233"/>
      <c r="T1265" s="233"/>
      <c r="U1265" s="233"/>
      <c r="V1265" s="233"/>
      <c r="W1265" s="233"/>
      <c r="X1265" s="234"/>
      <c r="Y1265" s="233"/>
      <c r="Z1265" s="235"/>
      <c r="AA1265" s="233"/>
      <c r="AV1265" s="232"/>
    </row>
    <row r="1266" spans="1:48" s="229" customFormat="1" x14ac:dyDescent="0.25">
      <c r="A1266" s="238"/>
      <c r="B1266" s="244"/>
      <c r="C1266" s="233"/>
      <c r="D1266" s="248"/>
      <c r="E1266" s="249"/>
      <c r="F1266" s="249"/>
      <c r="G1266" s="233"/>
      <c r="H1266" s="233"/>
      <c r="I1266" s="233"/>
      <c r="J1266" s="233"/>
      <c r="K1266" s="233"/>
      <c r="L1266" s="233"/>
      <c r="M1266" s="233"/>
      <c r="N1266" s="233"/>
      <c r="O1266" s="233"/>
      <c r="P1266" s="233"/>
      <c r="Q1266" s="233"/>
      <c r="R1266" s="233"/>
      <c r="S1266" s="233"/>
      <c r="T1266" s="233"/>
      <c r="U1266" s="233"/>
      <c r="V1266" s="233"/>
      <c r="W1266" s="233"/>
      <c r="X1266" s="234"/>
      <c r="Y1266" s="233"/>
      <c r="Z1266" s="235"/>
      <c r="AA1266" s="233"/>
      <c r="AV1266" s="232"/>
    </row>
    <row r="1267" spans="1:48" s="229" customFormat="1" x14ac:dyDescent="0.25">
      <c r="A1267" s="238"/>
      <c r="B1267" s="244"/>
      <c r="C1267" s="233"/>
      <c r="D1267" s="248"/>
      <c r="E1267" s="249"/>
      <c r="F1267" s="249"/>
      <c r="G1267" s="233"/>
      <c r="H1267" s="233"/>
      <c r="I1267" s="233"/>
      <c r="J1267" s="233"/>
      <c r="K1267" s="233"/>
      <c r="L1267" s="233"/>
      <c r="M1267" s="233"/>
      <c r="N1267" s="233"/>
      <c r="O1267" s="233"/>
      <c r="P1267" s="233"/>
      <c r="Q1267" s="233"/>
      <c r="R1267" s="233"/>
      <c r="S1267" s="233"/>
      <c r="T1267" s="233"/>
      <c r="U1267" s="233"/>
      <c r="V1267" s="233"/>
      <c r="W1267" s="233"/>
      <c r="X1267" s="234"/>
      <c r="Y1267" s="233"/>
      <c r="Z1267" s="235"/>
      <c r="AA1267" s="233"/>
      <c r="AV1267" s="232"/>
    </row>
    <row r="1268" spans="1:48" s="229" customFormat="1" x14ac:dyDescent="0.25">
      <c r="A1268" s="238"/>
      <c r="B1268" s="244"/>
      <c r="C1268" s="233"/>
      <c r="D1268" s="248"/>
      <c r="E1268" s="249"/>
      <c r="F1268" s="249"/>
      <c r="G1268" s="233"/>
      <c r="H1268" s="233"/>
      <c r="I1268" s="233"/>
      <c r="J1268" s="233"/>
      <c r="K1268" s="233"/>
      <c r="L1268" s="233"/>
      <c r="M1268" s="233"/>
      <c r="N1268" s="233"/>
      <c r="O1268" s="233"/>
      <c r="P1268" s="233"/>
      <c r="Q1268" s="233"/>
      <c r="R1268" s="233"/>
      <c r="S1268" s="233"/>
      <c r="T1268" s="233"/>
      <c r="U1268" s="233"/>
      <c r="V1268" s="233"/>
      <c r="W1268" s="233"/>
      <c r="X1268" s="234"/>
      <c r="Y1268" s="233"/>
      <c r="Z1268" s="235"/>
      <c r="AA1268" s="233"/>
      <c r="AV1268" s="232"/>
    </row>
    <row r="1269" spans="1:48" s="229" customFormat="1" x14ac:dyDescent="0.25">
      <c r="A1269" s="238"/>
      <c r="B1269" s="244"/>
      <c r="C1269" s="233"/>
      <c r="D1269" s="248"/>
      <c r="E1269" s="249"/>
      <c r="F1269" s="249"/>
      <c r="G1269" s="233"/>
      <c r="H1269" s="233"/>
      <c r="I1269" s="233"/>
      <c r="J1269" s="233"/>
      <c r="K1269" s="233"/>
      <c r="L1269" s="233"/>
      <c r="M1269" s="233"/>
      <c r="N1269" s="233"/>
      <c r="O1269" s="233"/>
      <c r="P1269" s="233"/>
      <c r="Q1269" s="233"/>
      <c r="R1269" s="233"/>
      <c r="S1269" s="233"/>
      <c r="T1269" s="233"/>
      <c r="U1269" s="233"/>
      <c r="V1269" s="233"/>
      <c r="W1269" s="233"/>
      <c r="X1269" s="234"/>
      <c r="Y1269" s="233"/>
      <c r="Z1269" s="235"/>
      <c r="AA1269" s="233"/>
      <c r="AV1269" s="232"/>
    </row>
    <row r="1270" spans="1:48" s="229" customFormat="1" x14ac:dyDescent="0.25">
      <c r="A1270" s="238"/>
      <c r="B1270" s="244"/>
      <c r="C1270" s="233"/>
      <c r="D1270" s="248"/>
      <c r="E1270" s="249"/>
      <c r="F1270" s="249"/>
      <c r="G1270" s="233"/>
      <c r="H1270" s="233"/>
      <c r="I1270" s="233"/>
      <c r="J1270" s="233"/>
      <c r="K1270" s="233"/>
      <c r="L1270" s="233"/>
      <c r="M1270" s="233"/>
      <c r="N1270" s="233"/>
      <c r="O1270" s="233"/>
      <c r="P1270" s="233"/>
      <c r="Q1270" s="233"/>
      <c r="R1270" s="233"/>
      <c r="S1270" s="233"/>
      <c r="T1270" s="233"/>
      <c r="U1270" s="233"/>
      <c r="V1270" s="233"/>
      <c r="W1270" s="233"/>
      <c r="X1270" s="234"/>
      <c r="Y1270" s="233"/>
      <c r="Z1270" s="235"/>
      <c r="AA1270" s="233"/>
      <c r="AV1270" s="232"/>
    </row>
    <row r="1271" spans="1:48" s="229" customFormat="1" x14ac:dyDescent="0.25">
      <c r="A1271" s="238"/>
      <c r="B1271" s="244"/>
      <c r="C1271" s="233"/>
      <c r="D1271" s="248"/>
      <c r="E1271" s="249"/>
      <c r="F1271" s="249"/>
      <c r="G1271" s="233"/>
      <c r="H1271" s="233"/>
      <c r="I1271" s="233"/>
      <c r="J1271" s="233"/>
      <c r="K1271" s="233"/>
      <c r="L1271" s="233"/>
      <c r="M1271" s="233"/>
      <c r="N1271" s="233"/>
      <c r="O1271" s="233"/>
      <c r="P1271" s="233"/>
      <c r="Q1271" s="233"/>
      <c r="R1271" s="233"/>
      <c r="S1271" s="233"/>
      <c r="T1271" s="233"/>
      <c r="U1271" s="233"/>
      <c r="V1271" s="233"/>
      <c r="W1271" s="233"/>
      <c r="X1271" s="234"/>
      <c r="Y1271" s="233"/>
      <c r="Z1271" s="235"/>
      <c r="AA1271" s="233"/>
      <c r="AV1271" s="232"/>
    </row>
    <row r="1272" spans="1:48" s="229" customFormat="1" x14ac:dyDescent="0.25">
      <c r="A1272" s="238"/>
      <c r="B1272" s="244"/>
      <c r="C1272" s="233"/>
      <c r="D1272" s="248"/>
      <c r="E1272" s="249"/>
      <c r="F1272" s="249"/>
      <c r="G1272" s="233"/>
      <c r="H1272" s="233"/>
      <c r="I1272" s="233"/>
      <c r="J1272" s="233"/>
      <c r="K1272" s="233"/>
      <c r="L1272" s="233"/>
      <c r="M1272" s="233"/>
      <c r="N1272" s="233"/>
      <c r="O1272" s="233"/>
      <c r="P1272" s="233"/>
      <c r="Q1272" s="233"/>
      <c r="R1272" s="233"/>
      <c r="S1272" s="233"/>
      <c r="T1272" s="233"/>
      <c r="U1272" s="233"/>
      <c r="V1272" s="233"/>
      <c r="W1272" s="233"/>
      <c r="X1272" s="234"/>
      <c r="Y1272" s="233"/>
      <c r="Z1272" s="235"/>
      <c r="AA1272" s="233"/>
      <c r="AV1272" s="232"/>
    </row>
    <row r="1273" spans="1:48" s="229" customFormat="1" x14ac:dyDescent="0.25">
      <c r="A1273" s="238"/>
      <c r="B1273" s="244"/>
      <c r="C1273" s="233"/>
      <c r="D1273" s="248"/>
      <c r="E1273" s="249"/>
      <c r="F1273" s="249"/>
      <c r="G1273" s="233"/>
      <c r="H1273" s="233"/>
      <c r="I1273" s="233"/>
      <c r="J1273" s="233"/>
      <c r="K1273" s="233"/>
      <c r="L1273" s="233"/>
      <c r="M1273" s="233"/>
      <c r="N1273" s="233"/>
      <c r="O1273" s="233"/>
      <c r="P1273" s="233"/>
      <c r="Q1273" s="233"/>
      <c r="R1273" s="233"/>
      <c r="S1273" s="233"/>
      <c r="T1273" s="233"/>
      <c r="U1273" s="233"/>
      <c r="V1273" s="233"/>
      <c r="W1273" s="233"/>
      <c r="X1273" s="234"/>
      <c r="Y1273" s="233"/>
      <c r="Z1273" s="235"/>
      <c r="AA1273" s="233"/>
      <c r="AV1273" s="232"/>
    </row>
    <row r="1274" spans="1:48" s="229" customFormat="1" x14ac:dyDescent="0.25">
      <c r="A1274" s="238"/>
      <c r="B1274" s="244"/>
      <c r="C1274" s="233"/>
      <c r="D1274" s="248"/>
      <c r="E1274" s="249"/>
      <c r="F1274" s="249"/>
      <c r="G1274" s="233"/>
      <c r="H1274" s="233"/>
      <c r="I1274" s="233"/>
      <c r="J1274" s="233"/>
      <c r="K1274" s="233"/>
      <c r="L1274" s="233"/>
      <c r="M1274" s="233"/>
      <c r="N1274" s="233"/>
      <c r="O1274" s="233"/>
      <c r="P1274" s="233"/>
      <c r="Q1274" s="233"/>
      <c r="R1274" s="233"/>
      <c r="S1274" s="233"/>
      <c r="T1274" s="233"/>
      <c r="U1274" s="233"/>
      <c r="V1274" s="233"/>
      <c r="W1274" s="233"/>
      <c r="X1274" s="234"/>
      <c r="Y1274" s="233"/>
      <c r="Z1274" s="235"/>
      <c r="AA1274" s="233"/>
      <c r="AV1274" s="232"/>
    </row>
    <row r="1275" spans="1:48" s="229" customFormat="1" x14ac:dyDescent="0.25">
      <c r="A1275" s="238"/>
      <c r="B1275" s="244"/>
      <c r="C1275" s="233"/>
      <c r="D1275" s="248"/>
      <c r="E1275" s="249"/>
      <c r="F1275" s="249"/>
      <c r="G1275" s="233"/>
      <c r="H1275" s="233"/>
      <c r="I1275" s="233"/>
      <c r="J1275" s="233"/>
      <c r="K1275" s="233"/>
      <c r="L1275" s="233"/>
      <c r="M1275" s="233"/>
      <c r="N1275" s="233"/>
      <c r="O1275" s="233"/>
      <c r="P1275" s="233"/>
      <c r="Q1275" s="233"/>
      <c r="R1275" s="233"/>
      <c r="S1275" s="233"/>
      <c r="T1275" s="233"/>
      <c r="U1275" s="233"/>
      <c r="V1275" s="233"/>
      <c r="W1275" s="233"/>
      <c r="X1275" s="234"/>
      <c r="Y1275" s="233"/>
      <c r="Z1275" s="235"/>
      <c r="AA1275" s="233"/>
      <c r="AV1275" s="232"/>
    </row>
    <row r="1276" spans="1:48" s="229" customFormat="1" x14ac:dyDescent="0.25">
      <c r="A1276" s="238"/>
      <c r="B1276" s="244"/>
      <c r="C1276" s="233"/>
      <c r="D1276" s="248"/>
      <c r="E1276" s="249"/>
      <c r="F1276" s="249"/>
      <c r="G1276" s="233"/>
      <c r="H1276" s="233"/>
      <c r="I1276" s="233"/>
      <c r="J1276" s="233"/>
      <c r="K1276" s="233"/>
      <c r="L1276" s="233"/>
      <c r="M1276" s="233"/>
      <c r="N1276" s="233"/>
      <c r="O1276" s="233"/>
      <c r="P1276" s="233"/>
      <c r="Q1276" s="233"/>
      <c r="R1276" s="233"/>
      <c r="S1276" s="233"/>
      <c r="T1276" s="233"/>
      <c r="U1276" s="233"/>
      <c r="V1276" s="233"/>
      <c r="W1276" s="233"/>
      <c r="X1276" s="234"/>
      <c r="Y1276" s="233"/>
      <c r="Z1276" s="235"/>
      <c r="AA1276" s="233"/>
      <c r="AV1276" s="232"/>
    </row>
    <row r="1277" spans="1:48" s="229" customFormat="1" x14ac:dyDescent="0.25">
      <c r="A1277" s="238"/>
      <c r="B1277" s="244"/>
      <c r="C1277" s="233"/>
      <c r="D1277" s="248"/>
      <c r="E1277" s="249"/>
      <c r="F1277" s="249"/>
      <c r="G1277" s="233"/>
      <c r="H1277" s="233"/>
      <c r="I1277" s="233"/>
      <c r="J1277" s="233"/>
      <c r="K1277" s="233"/>
      <c r="L1277" s="233"/>
      <c r="M1277" s="233"/>
      <c r="N1277" s="233"/>
      <c r="O1277" s="233"/>
      <c r="P1277" s="233"/>
      <c r="Q1277" s="233"/>
      <c r="R1277" s="233"/>
      <c r="S1277" s="233"/>
      <c r="T1277" s="233"/>
      <c r="U1277" s="233"/>
      <c r="V1277" s="233"/>
      <c r="W1277" s="233"/>
      <c r="X1277" s="234"/>
      <c r="Y1277" s="233"/>
      <c r="Z1277" s="235"/>
      <c r="AA1277" s="233"/>
      <c r="AV1277" s="232"/>
    </row>
    <row r="1278" spans="1:48" s="229" customFormat="1" x14ac:dyDescent="0.25">
      <c r="A1278" s="238"/>
      <c r="B1278" s="244"/>
      <c r="C1278" s="233"/>
      <c r="D1278" s="248"/>
      <c r="E1278" s="249"/>
      <c r="F1278" s="249"/>
      <c r="G1278" s="233"/>
      <c r="H1278" s="233"/>
      <c r="I1278" s="233"/>
      <c r="J1278" s="233"/>
      <c r="K1278" s="233"/>
      <c r="L1278" s="233"/>
      <c r="M1278" s="233"/>
      <c r="N1278" s="233"/>
      <c r="O1278" s="233"/>
      <c r="P1278" s="233"/>
      <c r="Q1278" s="233"/>
      <c r="R1278" s="233"/>
      <c r="S1278" s="233"/>
      <c r="T1278" s="233"/>
      <c r="U1278" s="233"/>
      <c r="V1278" s="233"/>
      <c r="W1278" s="233"/>
      <c r="X1278" s="234"/>
      <c r="Y1278" s="233"/>
      <c r="Z1278" s="235"/>
      <c r="AA1278" s="233"/>
      <c r="AV1278" s="232"/>
    </row>
    <row r="1279" spans="1:48" s="229" customFormat="1" x14ac:dyDescent="0.25">
      <c r="A1279" s="238"/>
      <c r="B1279" s="244"/>
      <c r="C1279" s="233"/>
      <c r="D1279" s="248"/>
      <c r="E1279" s="249"/>
      <c r="F1279" s="249"/>
      <c r="G1279" s="233"/>
      <c r="H1279" s="233"/>
      <c r="I1279" s="233"/>
      <c r="J1279" s="233"/>
      <c r="K1279" s="233"/>
      <c r="L1279" s="233"/>
      <c r="M1279" s="233"/>
      <c r="N1279" s="233"/>
      <c r="O1279" s="233"/>
      <c r="P1279" s="233"/>
      <c r="Q1279" s="233"/>
      <c r="R1279" s="233"/>
      <c r="S1279" s="233"/>
      <c r="T1279" s="233"/>
      <c r="U1279" s="233"/>
      <c r="V1279" s="233"/>
      <c r="W1279" s="233"/>
      <c r="X1279" s="234"/>
      <c r="Y1279" s="233"/>
      <c r="Z1279" s="235"/>
      <c r="AA1279" s="233"/>
      <c r="AV1279" s="232"/>
    </row>
    <row r="1280" spans="1:48" s="229" customFormat="1" x14ac:dyDescent="0.25">
      <c r="A1280" s="238"/>
      <c r="B1280" s="244"/>
      <c r="C1280" s="233"/>
      <c r="D1280" s="248"/>
      <c r="E1280" s="249"/>
      <c r="F1280" s="249"/>
      <c r="G1280" s="233"/>
      <c r="H1280" s="233"/>
      <c r="I1280" s="233"/>
      <c r="J1280" s="233"/>
      <c r="K1280" s="233"/>
      <c r="L1280" s="233"/>
      <c r="M1280" s="233"/>
      <c r="N1280" s="233"/>
      <c r="O1280" s="233"/>
      <c r="P1280" s="233"/>
      <c r="Q1280" s="233"/>
      <c r="R1280" s="233"/>
      <c r="S1280" s="233"/>
      <c r="T1280" s="233"/>
      <c r="U1280" s="233"/>
      <c r="V1280" s="233"/>
      <c r="W1280" s="233"/>
      <c r="X1280" s="234"/>
      <c r="Y1280" s="233"/>
      <c r="Z1280" s="235"/>
      <c r="AA1280" s="233"/>
      <c r="AV1280" s="232"/>
    </row>
    <row r="1281" spans="1:48" s="229" customFormat="1" x14ac:dyDescent="0.25">
      <c r="A1281" s="238"/>
      <c r="B1281" s="244"/>
      <c r="C1281" s="233"/>
      <c r="D1281" s="248"/>
      <c r="E1281" s="249"/>
      <c r="F1281" s="249"/>
      <c r="G1281" s="233"/>
      <c r="H1281" s="233"/>
      <c r="I1281" s="233"/>
      <c r="J1281" s="233"/>
      <c r="K1281" s="233"/>
      <c r="L1281" s="233"/>
      <c r="M1281" s="233"/>
      <c r="N1281" s="233"/>
      <c r="O1281" s="233"/>
      <c r="P1281" s="233"/>
      <c r="Q1281" s="233"/>
      <c r="R1281" s="233"/>
      <c r="S1281" s="233"/>
      <c r="T1281" s="233"/>
      <c r="U1281" s="233"/>
      <c r="V1281" s="233"/>
      <c r="W1281" s="233"/>
      <c r="X1281" s="234"/>
      <c r="Y1281" s="233"/>
      <c r="Z1281" s="235"/>
      <c r="AA1281" s="233"/>
      <c r="AV1281" s="232"/>
    </row>
    <row r="1282" spans="1:48" s="229" customFormat="1" x14ac:dyDescent="0.25">
      <c r="A1282" s="238"/>
      <c r="B1282" s="244"/>
      <c r="C1282" s="233"/>
      <c r="D1282" s="248"/>
      <c r="E1282" s="249"/>
      <c r="F1282" s="249"/>
      <c r="G1282" s="233"/>
      <c r="H1282" s="233"/>
      <c r="I1282" s="233"/>
      <c r="J1282" s="233"/>
      <c r="K1282" s="233"/>
      <c r="L1282" s="233"/>
      <c r="M1282" s="233"/>
      <c r="N1282" s="233"/>
      <c r="O1282" s="233"/>
      <c r="P1282" s="233"/>
      <c r="Q1282" s="233"/>
      <c r="R1282" s="233"/>
      <c r="S1282" s="233"/>
      <c r="T1282" s="233"/>
      <c r="U1282" s="233"/>
      <c r="V1282" s="233"/>
      <c r="W1282" s="233"/>
      <c r="X1282" s="234"/>
      <c r="Y1282" s="233"/>
      <c r="Z1282" s="235"/>
      <c r="AA1282" s="233"/>
      <c r="AV1282" s="232"/>
    </row>
    <row r="1283" spans="1:48" s="229" customFormat="1" x14ac:dyDescent="0.25">
      <c r="A1283" s="238"/>
      <c r="B1283" s="244"/>
      <c r="C1283" s="233"/>
      <c r="D1283" s="248"/>
      <c r="E1283" s="249"/>
      <c r="F1283" s="249"/>
      <c r="G1283" s="233"/>
      <c r="H1283" s="233"/>
      <c r="I1283" s="233"/>
      <c r="J1283" s="233"/>
      <c r="K1283" s="233"/>
      <c r="L1283" s="233"/>
      <c r="M1283" s="233"/>
      <c r="N1283" s="233"/>
      <c r="O1283" s="233"/>
      <c r="P1283" s="233"/>
      <c r="Q1283" s="233"/>
      <c r="R1283" s="233"/>
      <c r="S1283" s="233"/>
      <c r="T1283" s="233"/>
      <c r="U1283" s="233"/>
      <c r="V1283" s="233"/>
      <c r="W1283" s="233"/>
      <c r="X1283" s="234"/>
      <c r="Y1283" s="233"/>
      <c r="Z1283" s="235"/>
      <c r="AA1283" s="233"/>
      <c r="AV1283" s="232"/>
    </row>
    <row r="1284" spans="1:48" s="229" customFormat="1" x14ac:dyDescent="0.25">
      <c r="A1284" s="238"/>
      <c r="B1284" s="244"/>
      <c r="C1284" s="233"/>
      <c r="D1284" s="248"/>
      <c r="E1284" s="249"/>
      <c r="F1284" s="249"/>
      <c r="G1284" s="233"/>
      <c r="H1284" s="233"/>
      <c r="I1284" s="233"/>
      <c r="J1284" s="233"/>
      <c r="K1284" s="233"/>
      <c r="L1284" s="233"/>
      <c r="M1284" s="233"/>
      <c r="N1284" s="233"/>
      <c r="O1284" s="233"/>
      <c r="P1284" s="233"/>
      <c r="Q1284" s="233"/>
      <c r="R1284" s="233"/>
      <c r="S1284" s="233"/>
      <c r="T1284" s="233"/>
      <c r="U1284" s="233"/>
      <c r="V1284" s="233"/>
      <c r="W1284" s="233"/>
      <c r="X1284" s="234"/>
      <c r="Y1284" s="233"/>
      <c r="Z1284" s="235"/>
      <c r="AA1284" s="233"/>
      <c r="AV1284" s="232"/>
    </row>
    <row r="1285" spans="1:48" s="229" customFormat="1" x14ac:dyDescent="0.25">
      <c r="A1285" s="238"/>
      <c r="B1285" s="244"/>
      <c r="C1285" s="233"/>
      <c r="D1285" s="248"/>
      <c r="E1285" s="249"/>
      <c r="F1285" s="249"/>
      <c r="G1285" s="233"/>
      <c r="H1285" s="233"/>
      <c r="I1285" s="233"/>
      <c r="J1285" s="233"/>
      <c r="K1285" s="233"/>
      <c r="L1285" s="233"/>
      <c r="M1285" s="233"/>
      <c r="N1285" s="233"/>
      <c r="O1285" s="233"/>
      <c r="P1285" s="233"/>
      <c r="Q1285" s="233"/>
      <c r="R1285" s="233"/>
      <c r="S1285" s="233"/>
      <c r="T1285" s="233"/>
      <c r="U1285" s="233"/>
      <c r="V1285" s="233"/>
      <c r="W1285" s="233"/>
      <c r="X1285" s="234"/>
      <c r="Y1285" s="233"/>
      <c r="Z1285" s="235"/>
      <c r="AA1285" s="233"/>
      <c r="AV1285" s="232"/>
    </row>
    <row r="1286" spans="1:48" s="229" customFormat="1" x14ac:dyDescent="0.25">
      <c r="A1286" s="238"/>
      <c r="B1286" s="244"/>
      <c r="C1286" s="233"/>
      <c r="D1286" s="248"/>
      <c r="E1286" s="249"/>
      <c r="F1286" s="249"/>
      <c r="G1286" s="233"/>
      <c r="H1286" s="233"/>
      <c r="I1286" s="233"/>
      <c r="J1286" s="233"/>
      <c r="K1286" s="233"/>
      <c r="L1286" s="233"/>
      <c r="M1286" s="233"/>
      <c r="N1286" s="233"/>
      <c r="O1286" s="233"/>
      <c r="P1286" s="233"/>
      <c r="Q1286" s="233"/>
      <c r="R1286" s="233"/>
      <c r="S1286" s="233"/>
      <c r="T1286" s="233"/>
      <c r="U1286" s="233"/>
      <c r="V1286" s="233"/>
      <c r="W1286" s="233"/>
      <c r="X1286" s="234"/>
      <c r="Y1286" s="233"/>
      <c r="Z1286" s="235"/>
      <c r="AA1286" s="233"/>
      <c r="AV1286" s="232"/>
    </row>
    <row r="1287" spans="1:48" s="229" customFormat="1" x14ac:dyDescent="0.25">
      <c r="A1287" s="238"/>
      <c r="B1287" s="244"/>
      <c r="C1287" s="233"/>
      <c r="D1287" s="248"/>
      <c r="E1287" s="249"/>
      <c r="F1287" s="249"/>
      <c r="G1287" s="233"/>
      <c r="H1287" s="233"/>
      <c r="I1287" s="233"/>
      <c r="J1287" s="233"/>
      <c r="K1287" s="233"/>
      <c r="L1287" s="233"/>
      <c r="M1287" s="233"/>
      <c r="N1287" s="233"/>
      <c r="O1287" s="233"/>
      <c r="P1287" s="233"/>
      <c r="Q1287" s="233"/>
      <c r="R1287" s="233"/>
      <c r="S1287" s="233"/>
      <c r="T1287" s="233"/>
      <c r="U1287" s="233"/>
      <c r="V1287" s="233"/>
      <c r="W1287" s="233"/>
      <c r="X1287" s="234"/>
      <c r="Y1287" s="233"/>
      <c r="Z1287" s="235"/>
      <c r="AA1287" s="233"/>
      <c r="AV1287" s="232"/>
    </row>
    <row r="1288" spans="1:48" s="229" customFormat="1" x14ac:dyDescent="0.25">
      <c r="A1288" s="238"/>
      <c r="B1288" s="244"/>
      <c r="C1288" s="233"/>
      <c r="D1288" s="248"/>
      <c r="E1288" s="249"/>
      <c r="F1288" s="249"/>
      <c r="G1288" s="233"/>
      <c r="H1288" s="233"/>
      <c r="I1288" s="233"/>
      <c r="J1288" s="233"/>
      <c r="K1288" s="233"/>
      <c r="L1288" s="233"/>
      <c r="M1288" s="233"/>
      <c r="N1288" s="233"/>
      <c r="O1288" s="233"/>
      <c r="P1288" s="233"/>
      <c r="Q1288" s="233"/>
      <c r="R1288" s="233"/>
      <c r="S1288" s="233"/>
      <c r="T1288" s="233"/>
      <c r="U1288" s="233"/>
      <c r="V1288" s="233"/>
      <c r="W1288" s="233"/>
      <c r="X1288" s="234"/>
      <c r="Y1288" s="233"/>
      <c r="Z1288" s="235"/>
      <c r="AA1288" s="233"/>
      <c r="AV1288" s="232"/>
    </row>
    <row r="1289" spans="1:48" s="229" customFormat="1" x14ac:dyDescent="0.25">
      <c r="A1289" s="238"/>
      <c r="B1289" s="244"/>
      <c r="C1289" s="233"/>
      <c r="D1289" s="248"/>
      <c r="E1289" s="249"/>
      <c r="F1289" s="249"/>
      <c r="G1289" s="233"/>
      <c r="H1289" s="233"/>
      <c r="I1289" s="233"/>
      <c r="J1289" s="233"/>
      <c r="K1289" s="233"/>
      <c r="L1289" s="233"/>
      <c r="M1289" s="233"/>
      <c r="N1289" s="233"/>
      <c r="O1289" s="233"/>
      <c r="P1289" s="233"/>
      <c r="Q1289" s="233"/>
      <c r="R1289" s="233"/>
      <c r="S1289" s="233"/>
      <c r="T1289" s="233"/>
      <c r="U1289" s="233"/>
      <c r="V1289" s="233"/>
      <c r="W1289" s="233"/>
      <c r="X1289" s="234"/>
      <c r="Y1289" s="233"/>
      <c r="Z1289" s="235"/>
      <c r="AA1289" s="233"/>
      <c r="AV1289" s="232"/>
    </row>
    <row r="1290" spans="1:48" s="229" customFormat="1" x14ac:dyDescent="0.25">
      <c r="A1290" s="238"/>
      <c r="B1290" s="244"/>
      <c r="C1290" s="233"/>
      <c r="D1290" s="248"/>
      <c r="E1290" s="249"/>
      <c r="F1290" s="249"/>
      <c r="G1290" s="233"/>
      <c r="H1290" s="233"/>
      <c r="I1290" s="233"/>
      <c r="J1290" s="233"/>
      <c r="K1290" s="233"/>
      <c r="L1290" s="233"/>
      <c r="M1290" s="233"/>
      <c r="N1290" s="233"/>
      <c r="O1290" s="233"/>
      <c r="P1290" s="233"/>
      <c r="Q1290" s="233"/>
      <c r="R1290" s="233"/>
      <c r="S1290" s="233"/>
      <c r="T1290" s="233"/>
      <c r="U1290" s="233"/>
      <c r="V1290" s="233"/>
      <c r="W1290" s="233"/>
      <c r="X1290" s="234"/>
      <c r="Y1290" s="233"/>
      <c r="Z1290" s="235"/>
      <c r="AA1290" s="233"/>
      <c r="AV1290" s="232"/>
    </row>
    <row r="1291" spans="1:48" s="229" customFormat="1" x14ac:dyDescent="0.25">
      <c r="A1291" s="238"/>
      <c r="B1291" s="244"/>
      <c r="C1291" s="233"/>
      <c r="D1291" s="248"/>
      <c r="E1291" s="249"/>
      <c r="F1291" s="249"/>
      <c r="G1291" s="233"/>
      <c r="H1291" s="233"/>
      <c r="I1291" s="233"/>
      <c r="J1291" s="233"/>
      <c r="K1291" s="233"/>
      <c r="L1291" s="233"/>
      <c r="M1291" s="233"/>
      <c r="N1291" s="233"/>
      <c r="O1291" s="233"/>
      <c r="P1291" s="233"/>
      <c r="Q1291" s="233"/>
      <c r="R1291" s="233"/>
      <c r="S1291" s="233"/>
      <c r="T1291" s="233"/>
      <c r="U1291" s="233"/>
      <c r="V1291" s="233"/>
      <c r="W1291" s="233"/>
      <c r="X1291" s="234"/>
      <c r="Y1291" s="233"/>
      <c r="Z1291" s="235"/>
      <c r="AA1291" s="233"/>
      <c r="AV1291" s="232"/>
    </row>
    <row r="1292" spans="1:48" s="229" customFormat="1" x14ac:dyDescent="0.25">
      <c r="A1292" s="238"/>
      <c r="B1292" s="244"/>
      <c r="C1292" s="233"/>
      <c r="D1292" s="248"/>
      <c r="E1292" s="249"/>
      <c r="F1292" s="249"/>
      <c r="G1292" s="233"/>
      <c r="H1292" s="233"/>
      <c r="I1292" s="233"/>
      <c r="J1292" s="233"/>
      <c r="K1292" s="233"/>
      <c r="L1292" s="233"/>
      <c r="M1292" s="233"/>
      <c r="N1292" s="233"/>
      <c r="O1292" s="233"/>
      <c r="P1292" s="233"/>
      <c r="Q1292" s="233"/>
      <c r="R1292" s="233"/>
      <c r="S1292" s="233"/>
      <c r="T1292" s="233"/>
      <c r="U1292" s="233"/>
      <c r="V1292" s="233"/>
      <c r="W1292" s="233"/>
      <c r="X1292" s="234"/>
      <c r="Y1292" s="233"/>
      <c r="Z1292" s="235"/>
      <c r="AA1292" s="233"/>
      <c r="AV1292" s="232"/>
    </row>
    <row r="1293" spans="1:48" s="229" customFormat="1" x14ac:dyDescent="0.25">
      <c r="A1293" s="238"/>
      <c r="B1293" s="244"/>
      <c r="C1293" s="233"/>
      <c r="D1293" s="248"/>
      <c r="E1293" s="249"/>
      <c r="F1293" s="249"/>
      <c r="G1293" s="233"/>
      <c r="H1293" s="233"/>
      <c r="I1293" s="233"/>
      <c r="J1293" s="233"/>
      <c r="K1293" s="233"/>
      <c r="L1293" s="233"/>
      <c r="M1293" s="233"/>
      <c r="N1293" s="233"/>
      <c r="O1293" s="233"/>
      <c r="P1293" s="233"/>
      <c r="Q1293" s="233"/>
      <c r="R1293" s="233"/>
      <c r="S1293" s="233"/>
      <c r="T1293" s="233"/>
      <c r="U1293" s="233"/>
      <c r="V1293" s="233"/>
      <c r="W1293" s="233"/>
      <c r="X1293" s="234"/>
      <c r="Y1293" s="233"/>
      <c r="Z1293" s="235"/>
      <c r="AA1293" s="233"/>
      <c r="AV1293" s="232"/>
    </row>
    <row r="1294" spans="1:48" s="229" customFormat="1" x14ac:dyDescent="0.25">
      <c r="A1294" s="238"/>
      <c r="B1294" s="244"/>
      <c r="C1294" s="233"/>
      <c r="D1294" s="248"/>
      <c r="E1294" s="249"/>
      <c r="F1294" s="249"/>
      <c r="G1294" s="233"/>
      <c r="H1294" s="233"/>
      <c r="I1294" s="233"/>
      <c r="J1294" s="233"/>
      <c r="K1294" s="233"/>
      <c r="L1294" s="233"/>
      <c r="M1294" s="233"/>
      <c r="N1294" s="233"/>
      <c r="O1294" s="233"/>
      <c r="P1294" s="233"/>
      <c r="Q1294" s="233"/>
      <c r="R1294" s="233"/>
      <c r="S1294" s="233"/>
      <c r="T1294" s="233"/>
      <c r="U1294" s="233"/>
      <c r="V1294" s="233"/>
      <c r="W1294" s="233"/>
      <c r="X1294" s="234"/>
      <c r="Y1294" s="233"/>
      <c r="Z1294" s="235"/>
      <c r="AA1294" s="233"/>
      <c r="AV1294" s="232"/>
    </row>
    <row r="1295" spans="1:48" s="229" customFormat="1" x14ac:dyDescent="0.25">
      <c r="A1295" s="238"/>
      <c r="B1295" s="244"/>
      <c r="C1295" s="233"/>
      <c r="D1295" s="248"/>
      <c r="E1295" s="249"/>
      <c r="F1295" s="249"/>
      <c r="G1295" s="233"/>
      <c r="H1295" s="233"/>
      <c r="I1295" s="233"/>
      <c r="J1295" s="233"/>
      <c r="K1295" s="233"/>
      <c r="L1295" s="233"/>
      <c r="M1295" s="233"/>
      <c r="N1295" s="233"/>
      <c r="O1295" s="233"/>
      <c r="P1295" s="233"/>
      <c r="Q1295" s="233"/>
      <c r="R1295" s="233"/>
      <c r="S1295" s="233"/>
      <c r="T1295" s="233"/>
      <c r="U1295" s="233"/>
      <c r="V1295" s="233"/>
      <c r="W1295" s="233"/>
      <c r="X1295" s="234"/>
      <c r="Y1295" s="233"/>
      <c r="Z1295" s="235"/>
      <c r="AA1295" s="233"/>
      <c r="AV1295" s="232"/>
    </row>
    <row r="1296" spans="1:48" s="229" customFormat="1" x14ac:dyDescent="0.25">
      <c r="A1296" s="238"/>
      <c r="B1296" s="244"/>
      <c r="C1296" s="233"/>
      <c r="D1296" s="248"/>
      <c r="E1296" s="249"/>
      <c r="F1296" s="249"/>
      <c r="G1296" s="233"/>
      <c r="H1296" s="233"/>
      <c r="I1296" s="233"/>
      <c r="J1296" s="233"/>
      <c r="K1296" s="233"/>
      <c r="L1296" s="233"/>
      <c r="M1296" s="233"/>
      <c r="N1296" s="233"/>
      <c r="O1296" s="233"/>
      <c r="P1296" s="233"/>
      <c r="Q1296" s="233"/>
      <c r="R1296" s="233"/>
      <c r="S1296" s="233"/>
      <c r="T1296" s="233"/>
      <c r="U1296" s="233"/>
      <c r="V1296" s="233"/>
      <c r="W1296" s="233"/>
      <c r="X1296" s="234"/>
      <c r="Y1296" s="233"/>
      <c r="Z1296" s="235"/>
      <c r="AA1296" s="233"/>
      <c r="AV1296" s="232"/>
    </row>
    <row r="1297" spans="1:48" s="229" customFormat="1" x14ac:dyDescent="0.25">
      <c r="A1297" s="238"/>
      <c r="B1297" s="244"/>
      <c r="C1297" s="233"/>
      <c r="D1297" s="248"/>
      <c r="E1297" s="249"/>
      <c r="F1297" s="249"/>
      <c r="G1297" s="233"/>
      <c r="H1297" s="233"/>
      <c r="I1297" s="233"/>
      <c r="J1297" s="233"/>
      <c r="K1297" s="233"/>
      <c r="L1297" s="233"/>
      <c r="M1297" s="233"/>
      <c r="N1297" s="233"/>
      <c r="O1297" s="233"/>
      <c r="P1297" s="233"/>
      <c r="Q1297" s="233"/>
      <c r="R1297" s="233"/>
      <c r="S1297" s="233"/>
      <c r="T1297" s="233"/>
      <c r="U1297" s="233"/>
      <c r="V1297" s="233"/>
      <c r="W1297" s="233"/>
      <c r="X1297" s="234"/>
      <c r="Y1297" s="233"/>
      <c r="Z1297" s="235"/>
      <c r="AA1297" s="233"/>
      <c r="AV1297" s="232"/>
    </row>
    <row r="1298" spans="1:48" s="229" customFormat="1" x14ac:dyDescent="0.25">
      <c r="A1298" s="238"/>
      <c r="B1298" s="244"/>
      <c r="C1298" s="233"/>
      <c r="D1298" s="248"/>
      <c r="E1298" s="249"/>
      <c r="F1298" s="249"/>
      <c r="G1298" s="233"/>
      <c r="H1298" s="233"/>
      <c r="I1298" s="233"/>
      <c r="J1298" s="233"/>
      <c r="K1298" s="233"/>
      <c r="L1298" s="233"/>
      <c r="M1298" s="233"/>
      <c r="N1298" s="233"/>
      <c r="O1298" s="233"/>
      <c r="P1298" s="233"/>
      <c r="Q1298" s="233"/>
      <c r="R1298" s="233"/>
      <c r="S1298" s="233"/>
      <c r="T1298" s="233"/>
      <c r="U1298" s="233"/>
      <c r="V1298" s="233"/>
      <c r="W1298" s="233"/>
      <c r="X1298" s="234"/>
      <c r="Y1298" s="233"/>
      <c r="Z1298" s="235"/>
      <c r="AA1298" s="233"/>
      <c r="AV1298" s="232"/>
    </row>
    <row r="1299" spans="1:48" s="229" customFormat="1" x14ac:dyDescent="0.25">
      <c r="A1299" s="238"/>
      <c r="B1299" s="244"/>
      <c r="C1299" s="233"/>
      <c r="D1299" s="248"/>
      <c r="E1299" s="249"/>
      <c r="F1299" s="249"/>
      <c r="G1299" s="233"/>
      <c r="H1299" s="233"/>
      <c r="I1299" s="233"/>
      <c r="J1299" s="233"/>
      <c r="K1299" s="233"/>
      <c r="L1299" s="233"/>
      <c r="M1299" s="233"/>
      <c r="N1299" s="233"/>
      <c r="O1299" s="233"/>
      <c r="P1299" s="233"/>
      <c r="Q1299" s="233"/>
      <c r="R1299" s="233"/>
      <c r="S1299" s="233"/>
      <c r="T1299" s="233"/>
      <c r="U1299" s="233"/>
      <c r="V1299" s="233"/>
      <c r="W1299" s="233"/>
      <c r="X1299" s="234"/>
      <c r="Y1299" s="233"/>
      <c r="Z1299" s="235"/>
      <c r="AA1299" s="233"/>
      <c r="AV1299" s="232"/>
    </row>
    <row r="1300" spans="1:48" s="229" customFormat="1" x14ac:dyDescent="0.25">
      <c r="A1300" s="238"/>
      <c r="B1300" s="244"/>
      <c r="C1300" s="233"/>
      <c r="D1300" s="248"/>
      <c r="E1300" s="249"/>
      <c r="F1300" s="249"/>
      <c r="G1300" s="233"/>
      <c r="H1300" s="233"/>
      <c r="I1300" s="233"/>
      <c r="J1300" s="233"/>
      <c r="K1300" s="233"/>
      <c r="L1300" s="233"/>
      <c r="M1300" s="233"/>
      <c r="N1300" s="233"/>
      <c r="O1300" s="233"/>
      <c r="P1300" s="233"/>
      <c r="Q1300" s="233"/>
      <c r="R1300" s="233"/>
      <c r="S1300" s="233"/>
      <c r="T1300" s="233"/>
      <c r="U1300" s="233"/>
      <c r="V1300" s="233"/>
      <c r="W1300" s="233"/>
      <c r="X1300" s="234"/>
      <c r="Y1300" s="233"/>
      <c r="Z1300" s="235"/>
      <c r="AA1300" s="233"/>
      <c r="AV1300" s="232"/>
    </row>
    <row r="1301" spans="1:48" s="229" customFormat="1" x14ac:dyDescent="0.25">
      <c r="A1301" s="238"/>
      <c r="B1301" s="244"/>
      <c r="C1301" s="233"/>
      <c r="D1301" s="248"/>
      <c r="E1301" s="249"/>
      <c r="F1301" s="249"/>
      <c r="G1301" s="233"/>
      <c r="H1301" s="233"/>
      <c r="I1301" s="233"/>
      <c r="J1301" s="233"/>
      <c r="K1301" s="233"/>
      <c r="L1301" s="233"/>
      <c r="M1301" s="233"/>
      <c r="N1301" s="233"/>
      <c r="O1301" s="233"/>
      <c r="P1301" s="233"/>
      <c r="Q1301" s="233"/>
      <c r="R1301" s="233"/>
      <c r="S1301" s="233"/>
      <c r="T1301" s="233"/>
      <c r="U1301" s="233"/>
      <c r="V1301" s="233"/>
      <c r="W1301" s="233"/>
      <c r="X1301" s="234"/>
      <c r="Y1301" s="233"/>
      <c r="Z1301" s="235"/>
      <c r="AA1301" s="233"/>
      <c r="AV1301" s="232"/>
    </row>
    <row r="1302" spans="1:48" s="229" customFormat="1" x14ac:dyDescent="0.25">
      <c r="A1302" s="238"/>
      <c r="B1302" s="244"/>
      <c r="C1302" s="233"/>
      <c r="D1302" s="248"/>
      <c r="E1302" s="249"/>
      <c r="F1302" s="249"/>
      <c r="G1302" s="233"/>
      <c r="H1302" s="233"/>
      <c r="I1302" s="233"/>
      <c r="J1302" s="233"/>
      <c r="K1302" s="233"/>
      <c r="L1302" s="233"/>
      <c r="M1302" s="233"/>
      <c r="N1302" s="233"/>
      <c r="O1302" s="233"/>
      <c r="P1302" s="233"/>
      <c r="Q1302" s="233"/>
      <c r="R1302" s="233"/>
      <c r="S1302" s="233"/>
      <c r="T1302" s="233"/>
      <c r="U1302" s="233"/>
      <c r="V1302" s="233"/>
      <c r="W1302" s="233"/>
      <c r="X1302" s="234"/>
      <c r="Y1302" s="233"/>
      <c r="Z1302" s="235"/>
      <c r="AA1302" s="233"/>
      <c r="AV1302" s="232"/>
    </row>
    <row r="1303" spans="1:48" s="229" customFormat="1" x14ac:dyDescent="0.25">
      <c r="A1303" s="238"/>
      <c r="B1303" s="244"/>
      <c r="C1303" s="233"/>
      <c r="D1303" s="248"/>
      <c r="E1303" s="249"/>
      <c r="F1303" s="249"/>
      <c r="G1303" s="233"/>
      <c r="H1303" s="233"/>
      <c r="I1303" s="233"/>
      <c r="J1303" s="233"/>
      <c r="K1303" s="233"/>
      <c r="L1303" s="233"/>
      <c r="M1303" s="233"/>
      <c r="N1303" s="233"/>
      <c r="O1303" s="233"/>
      <c r="P1303" s="233"/>
      <c r="Q1303" s="233"/>
      <c r="R1303" s="233"/>
      <c r="S1303" s="233"/>
      <c r="T1303" s="233"/>
      <c r="U1303" s="233"/>
      <c r="V1303" s="233"/>
      <c r="W1303" s="233"/>
      <c r="X1303" s="234"/>
      <c r="Y1303" s="233"/>
      <c r="Z1303" s="235"/>
      <c r="AA1303" s="233"/>
      <c r="AV1303" s="232"/>
    </row>
    <row r="1304" spans="1:48" s="229" customFormat="1" x14ac:dyDescent="0.25">
      <c r="A1304" s="238"/>
      <c r="B1304" s="244"/>
      <c r="C1304" s="233"/>
      <c r="D1304" s="248"/>
      <c r="E1304" s="249"/>
      <c r="F1304" s="249"/>
      <c r="G1304" s="233"/>
      <c r="H1304" s="233"/>
      <c r="I1304" s="233"/>
      <c r="J1304" s="233"/>
      <c r="K1304" s="233"/>
      <c r="L1304" s="233"/>
      <c r="M1304" s="233"/>
      <c r="N1304" s="233"/>
      <c r="O1304" s="233"/>
      <c r="P1304" s="233"/>
      <c r="Q1304" s="233"/>
      <c r="R1304" s="233"/>
      <c r="S1304" s="233"/>
      <c r="T1304" s="233"/>
      <c r="U1304" s="233"/>
      <c r="V1304" s="233"/>
      <c r="W1304" s="233"/>
      <c r="X1304" s="234"/>
      <c r="Y1304" s="233"/>
      <c r="Z1304" s="235"/>
      <c r="AA1304" s="233"/>
      <c r="AV1304" s="232"/>
    </row>
    <row r="1305" spans="1:48" s="229" customFormat="1" x14ac:dyDescent="0.25">
      <c r="A1305" s="238"/>
      <c r="B1305" s="244"/>
      <c r="C1305" s="233"/>
      <c r="D1305" s="248"/>
      <c r="E1305" s="249"/>
      <c r="F1305" s="249"/>
      <c r="G1305" s="233"/>
      <c r="H1305" s="233"/>
      <c r="I1305" s="233"/>
      <c r="J1305" s="233"/>
      <c r="K1305" s="233"/>
      <c r="L1305" s="233"/>
      <c r="M1305" s="233"/>
      <c r="N1305" s="233"/>
      <c r="O1305" s="233"/>
      <c r="P1305" s="233"/>
      <c r="Q1305" s="233"/>
      <c r="R1305" s="233"/>
      <c r="S1305" s="233"/>
      <c r="T1305" s="233"/>
      <c r="U1305" s="233"/>
      <c r="V1305" s="233"/>
      <c r="W1305" s="233"/>
      <c r="X1305" s="234"/>
      <c r="Y1305" s="233"/>
      <c r="Z1305" s="235"/>
      <c r="AA1305" s="233"/>
      <c r="AV1305" s="232"/>
    </row>
    <row r="1306" spans="1:48" s="229" customFormat="1" x14ac:dyDescent="0.25">
      <c r="A1306" s="238"/>
      <c r="B1306" s="244"/>
      <c r="C1306" s="233"/>
      <c r="D1306" s="248"/>
      <c r="E1306" s="249"/>
      <c r="F1306" s="249"/>
      <c r="G1306" s="233"/>
      <c r="H1306" s="233"/>
      <c r="I1306" s="233"/>
      <c r="J1306" s="233"/>
      <c r="K1306" s="233"/>
      <c r="L1306" s="233"/>
      <c r="M1306" s="233"/>
      <c r="N1306" s="233"/>
      <c r="O1306" s="233"/>
      <c r="P1306" s="233"/>
      <c r="Q1306" s="233"/>
      <c r="R1306" s="233"/>
      <c r="S1306" s="233"/>
      <c r="T1306" s="233"/>
      <c r="U1306" s="233"/>
      <c r="V1306" s="233"/>
      <c r="W1306" s="233"/>
      <c r="X1306" s="234"/>
      <c r="Y1306" s="233"/>
      <c r="Z1306" s="235"/>
      <c r="AA1306" s="233"/>
      <c r="AV1306" s="232"/>
    </row>
    <row r="1307" spans="1:48" s="229" customFormat="1" x14ac:dyDescent="0.25">
      <c r="A1307" s="238"/>
      <c r="B1307" s="244"/>
      <c r="C1307" s="233"/>
      <c r="D1307" s="248"/>
      <c r="E1307" s="249"/>
      <c r="F1307" s="249"/>
      <c r="G1307" s="233"/>
      <c r="H1307" s="233"/>
      <c r="I1307" s="233"/>
      <c r="J1307" s="233"/>
      <c r="K1307" s="233"/>
      <c r="L1307" s="233"/>
      <c r="M1307" s="233"/>
      <c r="N1307" s="233"/>
      <c r="O1307" s="233"/>
      <c r="P1307" s="233"/>
      <c r="Q1307" s="233"/>
      <c r="R1307" s="233"/>
      <c r="S1307" s="233"/>
      <c r="T1307" s="233"/>
      <c r="U1307" s="233"/>
      <c r="V1307" s="233"/>
      <c r="W1307" s="233"/>
      <c r="X1307" s="234"/>
      <c r="Y1307" s="233"/>
      <c r="Z1307" s="235"/>
      <c r="AA1307" s="233"/>
      <c r="AV1307" s="232"/>
    </row>
    <row r="1308" spans="1:48" s="229" customFormat="1" x14ac:dyDescent="0.25">
      <c r="A1308" s="238"/>
      <c r="B1308" s="244"/>
      <c r="C1308" s="233"/>
      <c r="D1308" s="248"/>
      <c r="E1308" s="249"/>
      <c r="F1308" s="249"/>
      <c r="G1308" s="233"/>
      <c r="H1308" s="240"/>
      <c r="I1308" s="233"/>
      <c r="J1308" s="233"/>
      <c r="K1308" s="233"/>
      <c r="L1308" s="233"/>
      <c r="M1308" s="233"/>
      <c r="N1308" s="233"/>
      <c r="O1308" s="233"/>
      <c r="P1308" s="233"/>
      <c r="Q1308" s="233"/>
      <c r="R1308" s="233"/>
      <c r="S1308" s="233"/>
      <c r="T1308" s="233"/>
      <c r="U1308" s="233"/>
      <c r="V1308" s="233"/>
      <c r="W1308" s="233"/>
      <c r="X1308" s="234"/>
      <c r="Y1308" s="233"/>
      <c r="Z1308" s="235"/>
      <c r="AA1308" s="233"/>
      <c r="AV1308" s="232"/>
    </row>
    <row r="1309" spans="1:48" s="229" customFormat="1" x14ac:dyDescent="0.25">
      <c r="A1309" s="238"/>
      <c r="B1309" s="244"/>
      <c r="C1309" s="233"/>
      <c r="D1309" s="248"/>
      <c r="E1309" s="249"/>
      <c r="F1309" s="249"/>
      <c r="G1309" s="233"/>
      <c r="H1309" s="233"/>
      <c r="I1309" s="233"/>
      <c r="J1309" s="233"/>
      <c r="K1309" s="233"/>
      <c r="L1309" s="233"/>
      <c r="M1309" s="233"/>
      <c r="N1309" s="233"/>
      <c r="O1309" s="233"/>
      <c r="P1309" s="233"/>
      <c r="Q1309" s="233"/>
      <c r="R1309" s="233"/>
      <c r="S1309" s="233"/>
      <c r="T1309" s="233"/>
      <c r="U1309" s="233"/>
      <c r="V1309" s="233"/>
      <c r="W1309" s="233"/>
      <c r="X1309" s="234"/>
      <c r="Y1309" s="233"/>
      <c r="Z1309" s="235"/>
      <c r="AA1309" s="233"/>
      <c r="AV1309" s="232"/>
    </row>
    <row r="1310" spans="1:48" s="229" customFormat="1" x14ac:dyDescent="0.25">
      <c r="A1310" s="238"/>
      <c r="B1310" s="244"/>
      <c r="C1310" s="233"/>
      <c r="D1310" s="248"/>
      <c r="E1310" s="249"/>
      <c r="F1310" s="249"/>
      <c r="G1310" s="233"/>
      <c r="H1310" s="233"/>
      <c r="I1310" s="233"/>
      <c r="J1310" s="233"/>
      <c r="K1310" s="233"/>
      <c r="L1310" s="233"/>
      <c r="M1310" s="233"/>
      <c r="N1310" s="233"/>
      <c r="O1310" s="233"/>
      <c r="P1310" s="233"/>
      <c r="Q1310" s="233"/>
      <c r="R1310" s="233"/>
      <c r="S1310" s="233"/>
      <c r="T1310" s="233"/>
      <c r="U1310" s="233"/>
      <c r="V1310" s="233"/>
      <c r="W1310" s="233"/>
      <c r="X1310" s="234"/>
      <c r="Y1310" s="233"/>
      <c r="Z1310" s="235"/>
      <c r="AA1310" s="233"/>
      <c r="AV1310" s="232"/>
    </row>
    <row r="1311" spans="1:48" s="229" customFormat="1" x14ac:dyDescent="0.25">
      <c r="A1311" s="238"/>
      <c r="B1311" s="244"/>
      <c r="C1311" s="233"/>
      <c r="D1311" s="248"/>
      <c r="E1311" s="249"/>
      <c r="F1311" s="249"/>
      <c r="G1311" s="233"/>
      <c r="H1311" s="233"/>
      <c r="I1311" s="233"/>
      <c r="J1311" s="233"/>
      <c r="K1311" s="233"/>
      <c r="L1311" s="233"/>
      <c r="M1311" s="233"/>
      <c r="N1311" s="233"/>
      <c r="O1311" s="233"/>
      <c r="P1311" s="233"/>
      <c r="Q1311" s="233"/>
      <c r="R1311" s="233"/>
      <c r="S1311" s="233"/>
      <c r="T1311" s="233"/>
      <c r="U1311" s="233"/>
      <c r="V1311" s="233"/>
      <c r="W1311" s="233"/>
      <c r="X1311" s="234"/>
      <c r="Y1311" s="233"/>
      <c r="Z1311" s="235"/>
      <c r="AA1311" s="233"/>
      <c r="AV1311" s="232"/>
    </row>
    <row r="1312" spans="1:48" s="229" customFormat="1" x14ac:dyDescent="0.25">
      <c r="A1312" s="238"/>
      <c r="B1312" s="244"/>
      <c r="C1312" s="233"/>
      <c r="D1312" s="248"/>
      <c r="E1312" s="249"/>
      <c r="F1312" s="249"/>
      <c r="G1312" s="233"/>
      <c r="H1312" s="233"/>
      <c r="I1312" s="233"/>
      <c r="J1312" s="233"/>
      <c r="K1312" s="233"/>
      <c r="L1312" s="233"/>
      <c r="M1312" s="233"/>
      <c r="N1312" s="233"/>
      <c r="O1312" s="233"/>
      <c r="P1312" s="233"/>
      <c r="Q1312" s="233"/>
      <c r="R1312" s="233"/>
      <c r="S1312" s="233"/>
      <c r="T1312" s="233"/>
      <c r="U1312" s="233"/>
      <c r="V1312" s="233"/>
      <c r="W1312" s="233"/>
      <c r="X1312" s="234"/>
      <c r="Y1312" s="233"/>
      <c r="Z1312" s="235"/>
      <c r="AA1312" s="233"/>
      <c r="AV1312" s="232"/>
    </row>
    <row r="1313" spans="1:48" s="229" customFormat="1" x14ac:dyDescent="0.25">
      <c r="A1313" s="238"/>
      <c r="B1313" s="244"/>
      <c r="C1313" s="233"/>
      <c r="D1313" s="248"/>
      <c r="E1313" s="249"/>
      <c r="F1313" s="249"/>
      <c r="G1313" s="233"/>
      <c r="H1313" s="233"/>
      <c r="I1313" s="233"/>
      <c r="J1313" s="233"/>
      <c r="K1313" s="233"/>
      <c r="L1313" s="233"/>
      <c r="M1313" s="233"/>
      <c r="N1313" s="233"/>
      <c r="O1313" s="233"/>
      <c r="P1313" s="233"/>
      <c r="Q1313" s="233"/>
      <c r="R1313" s="233"/>
      <c r="S1313" s="233"/>
      <c r="T1313" s="233"/>
      <c r="U1313" s="233"/>
      <c r="V1313" s="233"/>
      <c r="W1313" s="233"/>
      <c r="X1313" s="234"/>
      <c r="Y1313" s="233"/>
      <c r="Z1313" s="235"/>
      <c r="AA1313" s="233"/>
      <c r="AV1313" s="232"/>
    </row>
    <row r="1314" spans="1:48" s="229" customFormat="1" x14ac:dyDescent="0.25">
      <c r="A1314" s="238"/>
      <c r="B1314" s="244"/>
      <c r="C1314" s="233"/>
      <c r="D1314" s="248"/>
      <c r="E1314" s="249"/>
      <c r="F1314" s="249"/>
      <c r="G1314" s="233"/>
      <c r="H1314" s="233"/>
      <c r="I1314" s="233"/>
      <c r="J1314" s="233"/>
      <c r="K1314" s="233"/>
      <c r="L1314" s="233"/>
      <c r="M1314" s="233"/>
      <c r="N1314" s="233"/>
      <c r="O1314" s="233"/>
      <c r="P1314" s="233"/>
      <c r="Q1314" s="233"/>
      <c r="R1314" s="233"/>
      <c r="S1314" s="233"/>
      <c r="T1314" s="233"/>
      <c r="U1314" s="233"/>
      <c r="V1314" s="233"/>
      <c r="W1314" s="233"/>
      <c r="X1314" s="234"/>
      <c r="Y1314" s="233"/>
      <c r="Z1314" s="235"/>
      <c r="AA1314" s="233"/>
      <c r="AV1314" s="232"/>
    </row>
    <row r="1315" spans="1:48" s="229" customFormat="1" x14ac:dyDescent="0.25">
      <c r="A1315" s="238"/>
      <c r="B1315" s="244"/>
      <c r="C1315" s="233"/>
      <c r="D1315" s="248"/>
      <c r="E1315" s="249"/>
      <c r="F1315" s="249"/>
      <c r="G1315" s="233"/>
      <c r="H1315" s="233"/>
      <c r="I1315" s="233"/>
      <c r="J1315" s="233"/>
      <c r="K1315" s="233"/>
      <c r="L1315" s="233"/>
      <c r="M1315" s="233"/>
      <c r="N1315" s="233"/>
      <c r="O1315" s="233"/>
      <c r="P1315" s="233"/>
      <c r="Q1315" s="233"/>
      <c r="R1315" s="233"/>
      <c r="S1315" s="233"/>
      <c r="T1315" s="233"/>
      <c r="U1315" s="233"/>
      <c r="V1315" s="233"/>
      <c r="W1315" s="233"/>
      <c r="X1315" s="234"/>
      <c r="Y1315" s="233"/>
      <c r="Z1315" s="235"/>
      <c r="AA1315" s="233"/>
      <c r="AV1315" s="232"/>
    </row>
    <row r="1316" spans="1:48" s="229" customFormat="1" x14ac:dyDescent="0.25">
      <c r="A1316" s="238"/>
      <c r="B1316" s="244"/>
      <c r="C1316" s="233"/>
      <c r="D1316" s="248"/>
      <c r="E1316" s="249"/>
      <c r="F1316" s="249"/>
      <c r="G1316" s="233"/>
      <c r="H1316" s="233"/>
      <c r="I1316" s="233"/>
      <c r="J1316" s="233"/>
      <c r="K1316" s="233"/>
      <c r="L1316" s="233"/>
      <c r="M1316" s="233"/>
      <c r="N1316" s="233"/>
      <c r="O1316" s="233"/>
      <c r="P1316" s="233"/>
      <c r="Q1316" s="233"/>
      <c r="R1316" s="233"/>
      <c r="S1316" s="233"/>
      <c r="T1316" s="233"/>
      <c r="U1316" s="233"/>
      <c r="V1316" s="233"/>
      <c r="W1316" s="233"/>
      <c r="X1316" s="234"/>
      <c r="Y1316" s="233"/>
      <c r="Z1316" s="235"/>
      <c r="AA1316" s="233"/>
      <c r="AV1316" s="232"/>
    </row>
    <row r="1317" spans="1:48" s="229" customFormat="1" x14ac:dyDescent="0.25">
      <c r="A1317" s="238"/>
      <c r="B1317" s="244"/>
      <c r="C1317" s="233"/>
      <c r="D1317" s="248"/>
      <c r="E1317" s="249"/>
      <c r="F1317" s="249"/>
      <c r="G1317" s="233"/>
      <c r="H1317" s="233"/>
      <c r="I1317" s="233"/>
      <c r="J1317" s="233"/>
      <c r="K1317" s="233"/>
      <c r="L1317" s="233"/>
      <c r="M1317" s="233"/>
      <c r="N1317" s="233"/>
      <c r="O1317" s="233"/>
      <c r="P1317" s="233"/>
      <c r="Q1317" s="233"/>
      <c r="R1317" s="233"/>
      <c r="S1317" s="233"/>
      <c r="T1317" s="233"/>
      <c r="U1317" s="233"/>
      <c r="V1317" s="233"/>
      <c r="W1317" s="233"/>
      <c r="X1317" s="234"/>
      <c r="Y1317" s="233"/>
      <c r="Z1317" s="235"/>
      <c r="AA1317" s="233"/>
      <c r="AV1317" s="232"/>
    </row>
    <row r="1318" spans="1:48" s="229" customFormat="1" x14ac:dyDescent="0.25">
      <c r="A1318" s="238"/>
      <c r="B1318" s="244"/>
      <c r="C1318" s="233"/>
      <c r="D1318" s="248"/>
      <c r="E1318" s="249"/>
      <c r="F1318" s="249"/>
      <c r="G1318" s="233"/>
      <c r="H1318" s="233"/>
      <c r="I1318" s="233"/>
      <c r="J1318" s="233"/>
      <c r="K1318" s="233"/>
      <c r="L1318" s="233"/>
      <c r="M1318" s="233"/>
      <c r="N1318" s="233"/>
      <c r="O1318" s="233"/>
      <c r="P1318" s="233"/>
      <c r="Q1318" s="233"/>
      <c r="R1318" s="233"/>
      <c r="S1318" s="233"/>
      <c r="T1318" s="233"/>
      <c r="U1318" s="233"/>
      <c r="V1318" s="233"/>
      <c r="W1318" s="233"/>
      <c r="X1318" s="234"/>
      <c r="Y1318" s="233"/>
      <c r="Z1318" s="235"/>
      <c r="AA1318" s="233"/>
      <c r="AV1318" s="232"/>
    </row>
    <row r="1319" spans="1:48" s="229" customFormat="1" x14ac:dyDescent="0.25">
      <c r="A1319" s="238"/>
      <c r="B1319" s="244"/>
      <c r="C1319" s="233"/>
      <c r="D1319" s="248"/>
      <c r="E1319" s="249"/>
      <c r="F1319" s="249"/>
      <c r="G1319" s="233"/>
      <c r="H1319" s="233"/>
      <c r="I1319" s="233"/>
      <c r="J1319" s="233"/>
      <c r="K1319" s="233"/>
      <c r="L1319" s="233"/>
      <c r="M1319" s="233"/>
      <c r="N1319" s="233"/>
      <c r="O1319" s="233"/>
      <c r="P1319" s="233"/>
      <c r="Q1319" s="233"/>
      <c r="R1319" s="233"/>
      <c r="S1319" s="233"/>
      <c r="T1319" s="233"/>
      <c r="U1319" s="233"/>
      <c r="V1319" s="233"/>
      <c r="W1319" s="233"/>
      <c r="X1319" s="234"/>
      <c r="Y1319" s="233"/>
      <c r="Z1319" s="235"/>
      <c r="AA1319" s="233"/>
      <c r="AV1319" s="232"/>
    </row>
    <row r="1320" spans="1:48" s="229" customFormat="1" x14ac:dyDescent="0.25">
      <c r="A1320" s="238"/>
      <c r="B1320" s="244"/>
      <c r="C1320" s="233"/>
      <c r="D1320" s="248"/>
      <c r="E1320" s="249"/>
      <c r="F1320" s="249"/>
      <c r="G1320" s="233"/>
      <c r="H1320" s="233"/>
      <c r="I1320" s="233"/>
      <c r="J1320" s="233"/>
      <c r="K1320" s="233"/>
      <c r="L1320" s="233"/>
      <c r="M1320" s="233"/>
      <c r="N1320" s="233"/>
      <c r="O1320" s="233"/>
      <c r="P1320" s="233"/>
      <c r="Q1320" s="233"/>
      <c r="R1320" s="233"/>
      <c r="S1320" s="233"/>
      <c r="T1320" s="233"/>
      <c r="U1320" s="233"/>
      <c r="V1320" s="233"/>
      <c r="W1320" s="233"/>
      <c r="X1320" s="234"/>
      <c r="Y1320" s="233"/>
      <c r="Z1320" s="235"/>
      <c r="AA1320" s="233"/>
      <c r="AV1320" s="232"/>
    </row>
    <row r="1321" spans="1:48" s="229" customFormat="1" x14ac:dyDescent="0.25">
      <c r="A1321" s="238"/>
      <c r="B1321" s="244"/>
      <c r="C1321" s="233"/>
      <c r="D1321" s="248"/>
      <c r="E1321" s="249"/>
      <c r="F1321" s="249"/>
      <c r="G1321" s="233"/>
      <c r="H1321" s="233"/>
      <c r="I1321" s="233"/>
      <c r="J1321" s="233"/>
      <c r="K1321" s="233"/>
      <c r="L1321" s="233"/>
      <c r="M1321" s="233"/>
      <c r="N1321" s="233"/>
      <c r="O1321" s="233"/>
      <c r="P1321" s="233"/>
      <c r="Q1321" s="233"/>
      <c r="R1321" s="233"/>
      <c r="S1321" s="233"/>
      <c r="T1321" s="233"/>
      <c r="U1321" s="233"/>
      <c r="V1321" s="233"/>
      <c r="W1321" s="233"/>
      <c r="X1321" s="234"/>
      <c r="Y1321" s="233"/>
      <c r="Z1321" s="235"/>
      <c r="AA1321" s="233"/>
      <c r="AV1321" s="232"/>
    </row>
    <row r="1322" spans="1:48" s="229" customFormat="1" x14ac:dyDescent="0.25">
      <c r="A1322" s="238"/>
      <c r="B1322" s="244"/>
      <c r="C1322" s="233"/>
      <c r="D1322" s="248"/>
      <c r="E1322" s="249"/>
      <c r="F1322" s="249"/>
      <c r="G1322" s="233"/>
      <c r="H1322" s="233"/>
      <c r="I1322" s="233"/>
      <c r="J1322" s="233"/>
      <c r="K1322" s="233"/>
      <c r="L1322" s="233"/>
      <c r="M1322" s="233"/>
      <c r="N1322" s="233"/>
      <c r="O1322" s="233"/>
      <c r="P1322" s="233"/>
      <c r="Q1322" s="233"/>
      <c r="R1322" s="233"/>
      <c r="S1322" s="233"/>
      <c r="T1322" s="233"/>
      <c r="U1322" s="233"/>
      <c r="V1322" s="233"/>
      <c r="W1322" s="233"/>
      <c r="X1322" s="234"/>
      <c r="Y1322" s="233"/>
      <c r="Z1322" s="235"/>
      <c r="AA1322" s="233"/>
      <c r="AV1322" s="232"/>
    </row>
    <row r="1323" spans="1:48" s="229" customFormat="1" x14ac:dyDescent="0.25">
      <c r="A1323" s="238"/>
      <c r="B1323" s="244"/>
      <c r="C1323" s="233"/>
      <c r="D1323" s="248"/>
      <c r="E1323" s="249"/>
      <c r="F1323" s="249"/>
      <c r="G1323" s="233"/>
      <c r="H1323" s="233"/>
      <c r="I1323" s="233"/>
      <c r="J1323" s="233"/>
      <c r="K1323" s="233"/>
      <c r="L1323" s="233"/>
      <c r="M1323" s="233"/>
      <c r="N1323" s="233"/>
      <c r="O1323" s="233"/>
      <c r="P1323" s="233"/>
      <c r="Q1323" s="233"/>
      <c r="R1323" s="233"/>
      <c r="S1323" s="233"/>
      <c r="T1323" s="233"/>
      <c r="U1323" s="233"/>
      <c r="V1323" s="233"/>
      <c r="W1323" s="233"/>
      <c r="X1323" s="234"/>
      <c r="Y1323" s="233"/>
      <c r="Z1323" s="235"/>
      <c r="AA1323" s="233"/>
      <c r="AV1323" s="232"/>
    </row>
    <row r="1324" spans="1:48" s="229" customFormat="1" x14ac:dyDescent="0.25">
      <c r="A1324" s="238"/>
      <c r="B1324" s="244"/>
      <c r="C1324" s="233"/>
      <c r="D1324" s="248"/>
      <c r="E1324" s="249"/>
      <c r="F1324" s="249"/>
      <c r="G1324" s="233"/>
      <c r="H1324" s="233"/>
      <c r="I1324" s="233"/>
      <c r="J1324" s="233"/>
      <c r="K1324" s="233"/>
      <c r="L1324" s="233"/>
      <c r="M1324" s="233"/>
      <c r="N1324" s="233"/>
      <c r="O1324" s="233"/>
      <c r="P1324" s="233"/>
      <c r="Q1324" s="233"/>
      <c r="R1324" s="233"/>
      <c r="S1324" s="233"/>
      <c r="T1324" s="233"/>
      <c r="U1324" s="233"/>
      <c r="V1324" s="233"/>
      <c r="W1324" s="233"/>
      <c r="X1324" s="234"/>
      <c r="Y1324" s="233"/>
      <c r="Z1324" s="235"/>
      <c r="AA1324" s="233"/>
      <c r="AV1324" s="232"/>
    </row>
    <row r="1325" spans="1:48" s="229" customFormat="1" x14ac:dyDescent="0.25">
      <c r="A1325" s="238"/>
      <c r="B1325" s="244"/>
      <c r="C1325" s="233"/>
      <c r="D1325" s="248"/>
      <c r="E1325" s="249"/>
      <c r="F1325" s="249"/>
      <c r="G1325" s="233"/>
      <c r="H1325" s="233"/>
      <c r="I1325" s="233"/>
      <c r="J1325" s="233"/>
      <c r="K1325" s="233"/>
      <c r="L1325" s="233"/>
      <c r="M1325" s="233"/>
      <c r="N1325" s="233"/>
      <c r="O1325" s="233"/>
      <c r="P1325" s="233"/>
      <c r="Q1325" s="233"/>
      <c r="R1325" s="233"/>
      <c r="S1325" s="233"/>
      <c r="T1325" s="233"/>
      <c r="U1325" s="233"/>
      <c r="V1325" s="233"/>
      <c r="W1325" s="233"/>
      <c r="X1325" s="234"/>
      <c r="Y1325" s="233"/>
      <c r="Z1325" s="235"/>
      <c r="AA1325" s="233"/>
      <c r="AV1325" s="232"/>
    </row>
    <row r="1326" spans="1:48" s="229" customFormat="1" x14ac:dyDescent="0.25">
      <c r="A1326" s="238"/>
      <c r="B1326" s="244"/>
      <c r="C1326" s="233"/>
      <c r="D1326" s="248"/>
      <c r="E1326" s="249"/>
      <c r="F1326" s="249"/>
      <c r="G1326" s="233"/>
      <c r="H1326" s="233"/>
      <c r="I1326" s="233"/>
      <c r="J1326" s="233"/>
      <c r="K1326" s="233"/>
      <c r="L1326" s="233"/>
      <c r="M1326" s="233"/>
      <c r="N1326" s="233"/>
      <c r="O1326" s="233"/>
      <c r="P1326" s="233"/>
      <c r="Q1326" s="233"/>
      <c r="R1326" s="233"/>
      <c r="S1326" s="233"/>
      <c r="T1326" s="233"/>
      <c r="U1326" s="233"/>
      <c r="V1326" s="233"/>
      <c r="W1326" s="233"/>
      <c r="X1326" s="234"/>
      <c r="Y1326" s="233"/>
      <c r="Z1326" s="235"/>
      <c r="AA1326" s="233"/>
      <c r="AV1326" s="232"/>
    </row>
    <row r="1327" spans="1:48" s="229" customFormat="1" x14ac:dyDescent="0.25">
      <c r="A1327" s="238"/>
      <c r="B1327" s="244"/>
      <c r="C1327" s="233"/>
      <c r="D1327" s="248"/>
      <c r="E1327" s="249"/>
      <c r="F1327" s="249"/>
      <c r="G1327" s="233"/>
      <c r="H1327" s="233"/>
      <c r="I1327" s="233"/>
      <c r="J1327" s="233"/>
      <c r="K1327" s="233"/>
      <c r="L1327" s="233"/>
      <c r="M1327" s="233"/>
      <c r="N1327" s="233"/>
      <c r="O1327" s="233"/>
      <c r="P1327" s="233"/>
      <c r="Q1327" s="233"/>
      <c r="R1327" s="233"/>
      <c r="S1327" s="233"/>
      <c r="T1327" s="233"/>
      <c r="U1327" s="233"/>
      <c r="V1327" s="233"/>
      <c r="W1327" s="233"/>
      <c r="X1327" s="234"/>
      <c r="Y1327" s="233"/>
      <c r="Z1327" s="235"/>
      <c r="AA1327" s="233"/>
      <c r="AV1327" s="232"/>
    </row>
    <row r="1328" spans="1:48" s="229" customFormat="1" x14ac:dyDescent="0.25">
      <c r="A1328" s="238"/>
      <c r="B1328" s="244"/>
      <c r="C1328" s="233"/>
      <c r="D1328" s="248"/>
      <c r="E1328" s="249"/>
      <c r="F1328" s="249"/>
      <c r="G1328" s="233"/>
      <c r="H1328" s="233"/>
      <c r="I1328" s="233"/>
      <c r="J1328" s="233"/>
      <c r="K1328" s="233"/>
      <c r="L1328" s="233"/>
      <c r="M1328" s="233"/>
      <c r="N1328" s="233"/>
      <c r="O1328" s="233"/>
      <c r="P1328" s="233"/>
      <c r="Q1328" s="233"/>
      <c r="R1328" s="233"/>
      <c r="S1328" s="233"/>
      <c r="T1328" s="233"/>
      <c r="U1328" s="233"/>
      <c r="V1328" s="233"/>
      <c r="W1328" s="233"/>
      <c r="X1328" s="234"/>
      <c r="Y1328" s="233"/>
      <c r="Z1328" s="235"/>
      <c r="AA1328" s="233"/>
      <c r="AV1328" s="232"/>
    </row>
    <row r="1329" spans="1:48" s="229" customFormat="1" x14ac:dyDescent="0.25">
      <c r="A1329" s="238"/>
      <c r="B1329" s="244"/>
      <c r="C1329" s="233"/>
      <c r="D1329" s="248"/>
      <c r="E1329" s="249"/>
      <c r="F1329" s="249"/>
      <c r="G1329" s="233"/>
      <c r="H1329" s="233"/>
      <c r="I1329" s="233"/>
      <c r="J1329" s="233"/>
      <c r="K1329" s="233"/>
      <c r="L1329" s="233"/>
      <c r="M1329" s="233"/>
      <c r="N1329" s="233"/>
      <c r="O1329" s="233"/>
      <c r="P1329" s="233"/>
      <c r="Q1329" s="233"/>
      <c r="R1329" s="233"/>
      <c r="S1329" s="233"/>
      <c r="T1329" s="233"/>
      <c r="U1329" s="233"/>
      <c r="V1329" s="233"/>
      <c r="W1329" s="233"/>
      <c r="X1329" s="234"/>
      <c r="Y1329" s="233"/>
      <c r="Z1329" s="235"/>
      <c r="AA1329" s="233"/>
      <c r="AV1329" s="232"/>
    </row>
    <row r="1330" spans="1:48" s="229" customFormat="1" x14ac:dyDescent="0.25">
      <c r="A1330" s="238"/>
      <c r="B1330" s="244"/>
      <c r="C1330" s="233"/>
      <c r="D1330" s="248"/>
      <c r="E1330" s="249"/>
      <c r="F1330" s="249"/>
      <c r="G1330" s="233"/>
      <c r="H1330" s="233"/>
      <c r="I1330" s="233"/>
      <c r="J1330" s="233"/>
      <c r="K1330" s="233"/>
      <c r="L1330" s="233"/>
      <c r="M1330" s="233"/>
      <c r="N1330" s="233"/>
      <c r="O1330" s="233"/>
      <c r="P1330" s="233"/>
      <c r="Q1330" s="233"/>
      <c r="R1330" s="233"/>
      <c r="S1330" s="233"/>
      <c r="T1330" s="233"/>
      <c r="U1330" s="233"/>
      <c r="V1330" s="233"/>
      <c r="W1330" s="233"/>
      <c r="X1330" s="234"/>
      <c r="Y1330" s="233"/>
      <c r="Z1330" s="235"/>
      <c r="AA1330" s="233"/>
      <c r="AV1330" s="232"/>
    </row>
    <row r="1331" spans="1:48" s="229" customFormat="1" x14ac:dyDescent="0.25">
      <c r="A1331" s="238"/>
      <c r="B1331" s="244"/>
      <c r="C1331" s="233"/>
      <c r="D1331" s="248"/>
      <c r="E1331" s="249"/>
      <c r="F1331" s="249"/>
      <c r="G1331" s="233"/>
      <c r="H1331" s="233"/>
      <c r="I1331" s="233"/>
      <c r="J1331" s="233"/>
      <c r="K1331" s="233"/>
      <c r="L1331" s="233"/>
      <c r="M1331" s="233"/>
      <c r="N1331" s="233"/>
      <c r="O1331" s="233"/>
      <c r="P1331" s="233"/>
      <c r="Q1331" s="233"/>
      <c r="R1331" s="233"/>
      <c r="S1331" s="233"/>
      <c r="T1331" s="233"/>
      <c r="U1331" s="233"/>
      <c r="V1331" s="233"/>
      <c r="W1331" s="233"/>
      <c r="X1331" s="234"/>
      <c r="Y1331" s="233"/>
      <c r="Z1331" s="235"/>
      <c r="AA1331" s="233"/>
      <c r="AV1331" s="232"/>
    </row>
    <row r="1332" spans="1:48" s="229" customFormat="1" x14ac:dyDescent="0.25">
      <c r="A1332" s="238"/>
      <c r="B1332" s="244"/>
      <c r="C1332" s="233"/>
      <c r="D1332" s="248"/>
      <c r="E1332" s="249"/>
      <c r="F1332" s="249"/>
      <c r="G1332" s="233"/>
      <c r="H1332" s="233"/>
      <c r="I1332" s="233"/>
      <c r="J1332" s="233"/>
      <c r="K1332" s="233"/>
      <c r="L1332" s="233"/>
      <c r="M1332" s="233"/>
      <c r="N1332" s="233"/>
      <c r="O1332" s="233"/>
      <c r="P1332" s="233"/>
      <c r="Q1332" s="233"/>
      <c r="R1332" s="233"/>
      <c r="S1332" s="233"/>
      <c r="T1332" s="233"/>
      <c r="U1332" s="233"/>
      <c r="V1332" s="233"/>
      <c r="W1332" s="233"/>
      <c r="X1332" s="234"/>
      <c r="Y1332" s="233"/>
      <c r="Z1332" s="235"/>
      <c r="AA1332" s="233"/>
      <c r="AV1332" s="232"/>
    </row>
    <row r="1333" spans="1:48" s="229" customFormat="1" x14ac:dyDescent="0.25">
      <c r="A1333" s="238"/>
      <c r="B1333" s="244"/>
      <c r="C1333" s="233"/>
      <c r="D1333" s="248"/>
      <c r="E1333" s="249"/>
      <c r="F1333" s="249"/>
      <c r="G1333" s="233"/>
      <c r="H1333" s="233"/>
      <c r="I1333" s="233"/>
      <c r="J1333" s="233"/>
      <c r="K1333" s="233"/>
      <c r="L1333" s="233"/>
      <c r="M1333" s="233"/>
      <c r="N1333" s="233"/>
      <c r="O1333" s="233"/>
      <c r="P1333" s="233"/>
      <c r="Q1333" s="233"/>
      <c r="R1333" s="233"/>
      <c r="S1333" s="233"/>
      <c r="T1333" s="233"/>
      <c r="U1333" s="233"/>
      <c r="V1333" s="233"/>
      <c r="W1333" s="233"/>
      <c r="X1333" s="234"/>
      <c r="Y1333" s="233"/>
      <c r="Z1333" s="235"/>
      <c r="AA1333" s="233"/>
      <c r="AV1333" s="232"/>
    </row>
    <row r="1334" spans="1:48" s="229" customFormat="1" x14ac:dyDescent="0.25">
      <c r="A1334" s="238"/>
      <c r="B1334" s="244"/>
      <c r="C1334" s="233"/>
      <c r="D1334" s="248"/>
      <c r="E1334" s="249"/>
      <c r="F1334" s="249"/>
      <c r="G1334" s="233"/>
      <c r="H1334" s="233"/>
      <c r="I1334" s="233"/>
      <c r="J1334" s="233"/>
      <c r="K1334" s="233"/>
      <c r="L1334" s="233"/>
      <c r="M1334" s="233"/>
      <c r="N1334" s="233"/>
      <c r="O1334" s="233"/>
      <c r="P1334" s="233"/>
      <c r="Q1334" s="233"/>
      <c r="R1334" s="233"/>
      <c r="S1334" s="233"/>
      <c r="T1334" s="233"/>
      <c r="U1334" s="233"/>
      <c r="V1334" s="233"/>
      <c r="W1334" s="233"/>
      <c r="X1334" s="234"/>
      <c r="Y1334" s="233"/>
      <c r="Z1334" s="235"/>
      <c r="AA1334" s="233"/>
      <c r="AV1334" s="232"/>
    </row>
    <row r="1335" spans="1:48" s="229" customFormat="1" x14ac:dyDescent="0.25">
      <c r="A1335" s="238"/>
      <c r="B1335" s="244"/>
      <c r="C1335" s="233"/>
      <c r="D1335" s="248"/>
      <c r="E1335" s="249"/>
      <c r="F1335" s="249"/>
      <c r="G1335" s="233"/>
      <c r="H1335" s="233"/>
      <c r="I1335" s="233"/>
      <c r="J1335" s="233"/>
      <c r="K1335" s="233"/>
      <c r="L1335" s="233"/>
      <c r="M1335" s="233"/>
      <c r="N1335" s="233"/>
      <c r="O1335" s="233"/>
      <c r="P1335" s="233"/>
      <c r="Q1335" s="233"/>
      <c r="R1335" s="233"/>
      <c r="S1335" s="233"/>
      <c r="T1335" s="233"/>
      <c r="U1335" s="233"/>
      <c r="V1335" s="233"/>
      <c r="W1335" s="233"/>
      <c r="X1335" s="234"/>
      <c r="Y1335" s="233"/>
      <c r="Z1335" s="235"/>
      <c r="AA1335" s="233"/>
      <c r="AV1335" s="232"/>
    </row>
    <row r="1336" spans="1:48" s="229" customFormat="1" x14ac:dyDescent="0.25">
      <c r="A1336" s="238"/>
      <c r="B1336" s="244"/>
      <c r="C1336" s="233"/>
      <c r="D1336" s="248"/>
      <c r="E1336" s="249"/>
      <c r="F1336" s="249"/>
      <c r="G1336" s="233"/>
      <c r="H1336" s="233"/>
      <c r="I1336" s="233"/>
      <c r="J1336" s="233"/>
      <c r="K1336" s="233"/>
      <c r="L1336" s="233"/>
      <c r="M1336" s="233"/>
      <c r="N1336" s="233"/>
      <c r="O1336" s="233"/>
      <c r="P1336" s="233"/>
      <c r="Q1336" s="233"/>
      <c r="R1336" s="233"/>
      <c r="S1336" s="233"/>
      <c r="T1336" s="233"/>
      <c r="U1336" s="233"/>
      <c r="V1336" s="233"/>
      <c r="W1336" s="233"/>
      <c r="X1336" s="234"/>
      <c r="Y1336" s="233"/>
      <c r="Z1336" s="235"/>
      <c r="AA1336" s="233"/>
      <c r="AV1336" s="232"/>
    </row>
    <row r="1337" spans="1:48" s="229" customFormat="1" x14ac:dyDescent="0.25">
      <c r="A1337" s="238"/>
      <c r="B1337" s="244"/>
      <c r="C1337" s="233"/>
      <c r="D1337" s="248"/>
      <c r="E1337" s="249"/>
      <c r="F1337" s="249"/>
      <c r="G1337" s="233"/>
      <c r="H1337" s="233"/>
      <c r="I1337" s="233"/>
      <c r="J1337" s="233"/>
      <c r="K1337" s="233"/>
      <c r="L1337" s="233"/>
      <c r="M1337" s="233"/>
      <c r="N1337" s="233"/>
      <c r="O1337" s="233"/>
      <c r="P1337" s="233"/>
      <c r="Q1337" s="233"/>
      <c r="R1337" s="233"/>
      <c r="S1337" s="233"/>
      <c r="T1337" s="233"/>
      <c r="U1337" s="233"/>
      <c r="V1337" s="233"/>
      <c r="W1337" s="233"/>
      <c r="X1337" s="234"/>
      <c r="Y1337" s="233"/>
      <c r="Z1337" s="235"/>
      <c r="AA1337" s="233"/>
      <c r="AV1337" s="232"/>
    </row>
    <row r="1338" spans="1:48" s="229" customFormat="1" x14ac:dyDescent="0.25">
      <c r="A1338" s="238"/>
      <c r="B1338" s="244"/>
      <c r="C1338" s="233"/>
      <c r="D1338" s="248"/>
      <c r="E1338" s="249"/>
      <c r="F1338" s="249"/>
      <c r="G1338" s="233"/>
      <c r="H1338" s="233"/>
      <c r="I1338" s="233"/>
      <c r="J1338" s="233"/>
      <c r="K1338" s="233"/>
      <c r="L1338" s="233"/>
      <c r="M1338" s="233"/>
      <c r="N1338" s="233"/>
      <c r="O1338" s="233"/>
      <c r="P1338" s="233"/>
      <c r="Q1338" s="233"/>
      <c r="R1338" s="233"/>
      <c r="S1338" s="233"/>
      <c r="T1338" s="233"/>
      <c r="U1338" s="233"/>
      <c r="V1338" s="233"/>
      <c r="W1338" s="233"/>
      <c r="X1338" s="234"/>
      <c r="Y1338" s="233"/>
      <c r="Z1338" s="235"/>
      <c r="AA1338" s="233"/>
      <c r="AV1338" s="232"/>
    </row>
    <row r="1339" spans="1:48" s="229" customFormat="1" x14ac:dyDescent="0.25">
      <c r="A1339" s="238"/>
      <c r="B1339" s="244"/>
      <c r="C1339" s="233"/>
      <c r="D1339" s="248"/>
      <c r="E1339" s="249"/>
      <c r="F1339" s="249"/>
      <c r="G1339" s="233"/>
      <c r="H1339" s="233"/>
      <c r="I1339" s="233"/>
      <c r="J1339" s="233"/>
      <c r="K1339" s="233"/>
      <c r="L1339" s="233"/>
      <c r="M1339" s="233"/>
      <c r="N1339" s="233"/>
      <c r="O1339" s="233"/>
      <c r="P1339" s="233"/>
      <c r="Q1339" s="233"/>
      <c r="R1339" s="233"/>
      <c r="S1339" s="233"/>
      <c r="T1339" s="233"/>
      <c r="U1339" s="233"/>
      <c r="V1339" s="233"/>
      <c r="W1339" s="233"/>
      <c r="X1339" s="234"/>
      <c r="Y1339" s="233"/>
      <c r="Z1339" s="235"/>
      <c r="AA1339" s="233"/>
      <c r="AV1339" s="232"/>
    </row>
    <row r="1340" spans="1:48" s="229" customFormat="1" x14ac:dyDescent="0.25">
      <c r="A1340" s="238"/>
      <c r="B1340" s="244"/>
      <c r="C1340" s="233"/>
      <c r="D1340" s="248"/>
      <c r="E1340" s="249"/>
      <c r="F1340" s="249"/>
      <c r="G1340" s="233"/>
      <c r="H1340" s="233"/>
      <c r="I1340" s="233"/>
      <c r="J1340" s="233"/>
      <c r="K1340" s="233"/>
      <c r="L1340" s="233"/>
      <c r="M1340" s="233"/>
      <c r="N1340" s="233"/>
      <c r="O1340" s="233"/>
      <c r="P1340" s="233"/>
      <c r="Q1340" s="233"/>
      <c r="R1340" s="233"/>
      <c r="S1340" s="233"/>
      <c r="T1340" s="233"/>
      <c r="U1340" s="233"/>
      <c r="V1340" s="233"/>
      <c r="W1340" s="233"/>
      <c r="X1340" s="234"/>
      <c r="Y1340" s="233"/>
      <c r="Z1340" s="235"/>
      <c r="AA1340" s="233"/>
      <c r="AV1340" s="232"/>
    </row>
    <row r="1341" spans="1:48" s="229" customFormat="1" x14ac:dyDescent="0.25">
      <c r="A1341" s="238"/>
      <c r="B1341" s="244"/>
      <c r="C1341" s="233"/>
      <c r="D1341" s="248"/>
      <c r="E1341" s="249"/>
      <c r="F1341" s="249"/>
      <c r="G1341" s="233"/>
      <c r="H1341" s="233"/>
      <c r="I1341" s="233"/>
      <c r="J1341" s="233"/>
      <c r="K1341" s="233"/>
      <c r="L1341" s="233"/>
      <c r="M1341" s="233"/>
      <c r="N1341" s="233"/>
      <c r="O1341" s="233"/>
      <c r="P1341" s="233"/>
      <c r="Q1341" s="233"/>
      <c r="R1341" s="233"/>
      <c r="S1341" s="233"/>
      <c r="T1341" s="233"/>
      <c r="U1341" s="233"/>
      <c r="V1341" s="233"/>
      <c r="W1341" s="233"/>
      <c r="X1341" s="234"/>
      <c r="Y1341" s="233"/>
      <c r="Z1341" s="235"/>
      <c r="AA1341" s="233"/>
      <c r="AV1341" s="232"/>
    </row>
    <row r="1342" spans="1:48" s="229" customFormat="1" x14ac:dyDescent="0.25">
      <c r="A1342" s="238"/>
      <c r="B1342" s="244"/>
      <c r="C1342" s="233"/>
      <c r="D1342" s="248"/>
      <c r="E1342" s="249"/>
      <c r="F1342" s="249"/>
      <c r="G1342" s="233"/>
      <c r="H1342" s="233"/>
      <c r="I1342" s="233"/>
      <c r="J1342" s="233"/>
      <c r="K1342" s="233"/>
      <c r="L1342" s="233"/>
      <c r="M1342" s="233"/>
      <c r="N1342" s="233"/>
      <c r="O1342" s="233"/>
      <c r="P1342" s="233"/>
      <c r="Q1342" s="233"/>
      <c r="R1342" s="233"/>
      <c r="S1342" s="233"/>
      <c r="T1342" s="233"/>
      <c r="U1342" s="233"/>
      <c r="V1342" s="233"/>
      <c r="W1342" s="233"/>
      <c r="X1342" s="234"/>
      <c r="Y1342" s="233"/>
      <c r="Z1342" s="235"/>
      <c r="AA1342" s="233"/>
      <c r="AV1342" s="232"/>
    </row>
    <row r="1343" spans="1:48" s="229" customFormat="1" x14ac:dyDescent="0.25">
      <c r="A1343" s="238"/>
      <c r="B1343" s="244"/>
      <c r="C1343" s="233"/>
      <c r="D1343" s="248"/>
      <c r="E1343" s="249"/>
      <c r="F1343" s="249"/>
      <c r="G1343" s="233"/>
      <c r="H1343" s="233"/>
      <c r="I1343" s="233"/>
      <c r="J1343" s="233"/>
      <c r="K1343" s="233"/>
      <c r="L1343" s="233"/>
      <c r="M1343" s="233"/>
      <c r="N1343" s="233"/>
      <c r="O1343" s="233"/>
      <c r="P1343" s="233"/>
      <c r="Q1343" s="233"/>
      <c r="R1343" s="233"/>
      <c r="S1343" s="233"/>
      <c r="T1343" s="233"/>
      <c r="U1343" s="233"/>
      <c r="V1343" s="233"/>
      <c r="W1343" s="233"/>
      <c r="X1343" s="234"/>
      <c r="Y1343" s="233"/>
      <c r="Z1343" s="235"/>
      <c r="AA1343" s="233"/>
      <c r="AV1343" s="232"/>
    </row>
    <row r="1344" spans="1:48" s="229" customFormat="1" x14ac:dyDescent="0.25">
      <c r="A1344" s="238"/>
      <c r="B1344" s="244"/>
      <c r="C1344" s="233"/>
      <c r="D1344" s="248"/>
      <c r="E1344" s="249"/>
      <c r="F1344" s="249"/>
      <c r="G1344" s="233"/>
      <c r="H1344" s="233"/>
      <c r="I1344" s="233"/>
      <c r="J1344" s="233"/>
      <c r="K1344" s="233"/>
      <c r="L1344" s="233"/>
      <c r="M1344" s="233"/>
      <c r="N1344" s="233"/>
      <c r="O1344" s="233"/>
      <c r="P1344" s="233"/>
      <c r="Q1344" s="233"/>
      <c r="R1344" s="233"/>
      <c r="S1344" s="233"/>
      <c r="T1344" s="233"/>
      <c r="U1344" s="233"/>
      <c r="V1344" s="233"/>
      <c r="W1344" s="233"/>
      <c r="X1344" s="234"/>
      <c r="Y1344" s="233"/>
      <c r="Z1344" s="235"/>
      <c r="AA1344" s="233"/>
      <c r="AV1344" s="232"/>
    </row>
    <row r="1345" spans="1:48" s="229" customFormat="1" x14ac:dyDescent="0.25">
      <c r="A1345" s="238"/>
      <c r="B1345" s="244"/>
      <c r="C1345" s="233"/>
      <c r="D1345" s="248"/>
      <c r="E1345" s="249"/>
      <c r="F1345" s="249"/>
      <c r="G1345" s="233"/>
      <c r="H1345" s="233"/>
      <c r="I1345" s="233"/>
      <c r="J1345" s="233"/>
      <c r="K1345" s="233"/>
      <c r="L1345" s="233"/>
      <c r="M1345" s="233"/>
      <c r="N1345" s="233"/>
      <c r="O1345" s="233"/>
      <c r="P1345" s="233"/>
      <c r="Q1345" s="233"/>
      <c r="R1345" s="233"/>
      <c r="S1345" s="233"/>
      <c r="T1345" s="233"/>
      <c r="U1345" s="233"/>
      <c r="V1345" s="233"/>
      <c r="W1345" s="233"/>
      <c r="X1345" s="234"/>
      <c r="Y1345" s="233"/>
      <c r="Z1345" s="235"/>
      <c r="AA1345" s="233"/>
      <c r="AV1345" s="232"/>
    </row>
    <row r="1346" spans="1:48" s="229" customFormat="1" x14ac:dyDescent="0.25">
      <c r="A1346" s="238"/>
      <c r="B1346" s="244"/>
      <c r="C1346" s="233"/>
      <c r="D1346" s="248"/>
      <c r="E1346" s="249"/>
      <c r="F1346" s="249"/>
      <c r="G1346" s="233"/>
      <c r="H1346" s="233"/>
      <c r="I1346" s="233"/>
      <c r="J1346" s="233"/>
      <c r="K1346" s="233"/>
      <c r="L1346" s="233"/>
      <c r="M1346" s="233"/>
      <c r="N1346" s="233"/>
      <c r="O1346" s="233"/>
      <c r="P1346" s="233"/>
      <c r="Q1346" s="233"/>
      <c r="R1346" s="233"/>
      <c r="S1346" s="233"/>
      <c r="T1346" s="233"/>
      <c r="U1346" s="233"/>
      <c r="V1346" s="233"/>
      <c r="W1346" s="233"/>
      <c r="X1346" s="234"/>
      <c r="Y1346" s="233"/>
      <c r="Z1346" s="235"/>
      <c r="AA1346" s="233"/>
      <c r="AV1346" s="232"/>
    </row>
    <row r="1347" spans="1:48" s="229" customFormat="1" x14ac:dyDescent="0.25">
      <c r="A1347" s="238"/>
      <c r="B1347" s="244"/>
      <c r="C1347" s="233"/>
      <c r="D1347" s="248"/>
      <c r="E1347" s="249"/>
      <c r="F1347" s="249"/>
      <c r="G1347" s="233"/>
      <c r="H1347" s="233"/>
      <c r="I1347" s="233"/>
      <c r="J1347" s="233"/>
      <c r="K1347" s="233"/>
      <c r="L1347" s="233"/>
      <c r="M1347" s="233"/>
      <c r="N1347" s="233"/>
      <c r="O1347" s="233"/>
      <c r="P1347" s="233"/>
      <c r="Q1347" s="233"/>
      <c r="R1347" s="233"/>
      <c r="S1347" s="233"/>
      <c r="T1347" s="233"/>
      <c r="U1347" s="233"/>
      <c r="V1347" s="233"/>
      <c r="W1347" s="233"/>
      <c r="X1347" s="234"/>
      <c r="Y1347" s="233"/>
      <c r="Z1347" s="235"/>
      <c r="AA1347" s="233"/>
      <c r="AV1347" s="232"/>
    </row>
    <row r="1348" spans="1:48" s="229" customFormat="1" x14ac:dyDescent="0.25">
      <c r="A1348" s="238"/>
      <c r="B1348" s="244"/>
      <c r="C1348" s="233"/>
      <c r="D1348" s="248"/>
      <c r="E1348" s="249"/>
      <c r="F1348" s="249"/>
      <c r="G1348" s="233"/>
      <c r="H1348" s="233"/>
      <c r="I1348" s="233"/>
      <c r="J1348" s="233"/>
      <c r="K1348" s="233"/>
      <c r="L1348" s="233"/>
      <c r="M1348" s="233"/>
      <c r="N1348" s="233"/>
      <c r="O1348" s="233"/>
      <c r="P1348" s="233"/>
      <c r="Q1348" s="233"/>
      <c r="R1348" s="233"/>
      <c r="S1348" s="233"/>
      <c r="T1348" s="233"/>
      <c r="U1348" s="233"/>
      <c r="V1348" s="233"/>
      <c r="W1348" s="233"/>
      <c r="X1348" s="234"/>
      <c r="Y1348" s="233"/>
      <c r="Z1348" s="235"/>
      <c r="AA1348" s="233"/>
      <c r="AV1348" s="232"/>
    </row>
    <row r="1349" spans="1:48" s="229" customFormat="1" x14ac:dyDescent="0.25">
      <c r="A1349" s="238"/>
      <c r="B1349" s="244"/>
      <c r="C1349" s="233"/>
      <c r="D1349" s="248"/>
      <c r="E1349" s="249"/>
      <c r="F1349" s="249"/>
      <c r="G1349" s="233"/>
      <c r="H1349" s="233"/>
      <c r="I1349" s="233"/>
      <c r="J1349" s="233"/>
      <c r="K1349" s="233"/>
      <c r="L1349" s="233"/>
      <c r="M1349" s="233"/>
      <c r="N1349" s="233"/>
      <c r="O1349" s="233"/>
      <c r="P1349" s="233"/>
      <c r="Q1349" s="233"/>
      <c r="R1349" s="233"/>
      <c r="S1349" s="233"/>
      <c r="T1349" s="233"/>
      <c r="U1349" s="233"/>
      <c r="V1349" s="233"/>
      <c r="W1349" s="233"/>
      <c r="X1349" s="234"/>
      <c r="Y1349" s="233"/>
      <c r="Z1349" s="235"/>
      <c r="AA1349" s="233"/>
      <c r="AV1349" s="232"/>
    </row>
    <row r="1350" spans="1:48" s="229" customFormat="1" x14ac:dyDescent="0.25">
      <c r="A1350" s="238"/>
      <c r="B1350" s="244"/>
      <c r="C1350" s="233"/>
      <c r="D1350" s="248"/>
      <c r="E1350" s="249"/>
      <c r="F1350" s="249"/>
      <c r="G1350" s="233"/>
      <c r="H1350" s="233"/>
      <c r="I1350" s="233"/>
      <c r="J1350" s="233"/>
      <c r="K1350" s="233"/>
      <c r="L1350" s="233"/>
      <c r="M1350" s="233"/>
      <c r="N1350" s="233"/>
      <c r="O1350" s="233"/>
      <c r="P1350" s="233"/>
      <c r="Q1350" s="233"/>
      <c r="R1350" s="233"/>
      <c r="S1350" s="233"/>
      <c r="T1350" s="233"/>
      <c r="U1350" s="233"/>
      <c r="V1350" s="233"/>
      <c r="W1350" s="233"/>
      <c r="X1350" s="234"/>
      <c r="Y1350" s="233"/>
      <c r="Z1350" s="235"/>
      <c r="AA1350" s="233"/>
      <c r="AV1350" s="232"/>
    </row>
    <row r="1351" spans="1:48" s="229" customFormat="1" x14ac:dyDescent="0.25">
      <c r="A1351" s="238"/>
      <c r="B1351" s="244"/>
      <c r="C1351" s="233"/>
      <c r="D1351" s="248"/>
      <c r="E1351" s="249"/>
      <c r="F1351" s="249"/>
      <c r="G1351" s="233"/>
      <c r="H1351" s="233"/>
      <c r="I1351" s="233"/>
      <c r="J1351" s="233"/>
      <c r="K1351" s="233"/>
      <c r="L1351" s="233"/>
      <c r="M1351" s="233"/>
      <c r="N1351" s="233"/>
      <c r="O1351" s="233"/>
      <c r="P1351" s="233"/>
      <c r="Q1351" s="233"/>
      <c r="R1351" s="233"/>
      <c r="S1351" s="233"/>
      <c r="T1351" s="233"/>
      <c r="U1351" s="233"/>
      <c r="V1351" s="233"/>
      <c r="W1351" s="233"/>
      <c r="X1351" s="234"/>
      <c r="Y1351" s="233"/>
      <c r="Z1351" s="235"/>
      <c r="AA1351" s="233"/>
      <c r="AV1351" s="232"/>
    </row>
    <row r="1352" spans="1:48" s="229" customFormat="1" x14ac:dyDescent="0.25">
      <c r="A1352" s="238"/>
      <c r="B1352" s="244"/>
      <c r="C1352" s="233"/>
      <c r="D1352" s="248"/>
      <c r="E1352" s="249"/>
      <c r="F1352" s="249"/>
      <c r="G1352" s="233"/>
      <c r="H1352" s="233"/>
      <c r="I1352" s="233"/>
      <c r="J1352" s="233"/>
      <c r="K1352" s="233"/>
      <c r="L1352" s="233"/>
      <c r="M1352" s="233"/>
      <c r="N1352" s="233"/>
      <c r="O1352" s="233"/>
      <c r="P1352" s="233"/>
      <c r="Q1352" s="233"/>
      <c r="R1352" s="233"/>
      <c r="S1352" s="233"/>
      <c r="T1352" s="233"/>
      <c r="U1352" s="233"/>
      <c r="V1352" s="233"/>
      <c r="W1352" s="233"/>
      <c r="X1352" s="234"/>
      <c r="Y1352" s="233"/>
      <c r="Z1352" s="235"/>
      <c r="AA1352" s="233"/>
      <c r="AV1352" s="232"/>
    </row>
    <row r="1353" spans="1:48" s="229" customFormat="1" x14ac:dyDescent="0.25">
      <c r="A1353" s="238"/>
      <c r="B1353" s="244"/>
      <c r="C1353" s="233"/>
      <c r="D1353" s="248"/>
      <c r="E1353" s="249"/>
      <c r="F1353" s="249"/>
      <c r="G1353" s="233"/>
      <c r="H1353" s="233"/>
      <c r="I1353" s="233"/>
      <c r="J1353" s="233"/>
      <c r="K1353" s="233"/>
      <c r="L1353" s="233"/>
      <c r="M1353" s="233"/>
      <c r="N1353" s="233"/>
      <c r="O1353" s="233"/>
      <c r="P1353" s="233"/>
      <c r="Q1353" s="233"/>
      <c r="R1353" s="233"/>
      <c r="S1353" s="233"/>
      <c r="T1353" s="233"/>
      <c r="U1353" s="233"/>
      <c r="V1353" s="233"/>
      <c r="W1353" s="233"/>
      <c r="X1353" s="234"/>
      <c r="Y1353" s="233"/>
      <c r="Z1353" s="235"/>
      <c r="AA1353" s="233"/>
      <c r="AV1353" s="232"/>
    </row>
    <row r="1354" spans="1:48" s="229" customFormat="1" x14ac:dyDescent="0.25">
      <c r="A1354" s="238"/>
      <c r="B1354" s="244"/>
      <c r="C1354" s="233"/>
      <c r="D1354" s="248"/>
      <c r="E1354" s="249"/>
      <c r="F1354" s="249"/>
      <c r="G1354" s="233"/>
      <c r="H1354" s="233"/>
      <c r="I1354" s="233"/>
      <c r="J1354" s="233"/>
      <c r="K1354" s="233"/>
      <c r="L1354" s="233"/>
      <c r="M1354" s="233"/>
      <c r="N1354" s="233"/>
      <c r="O1354" s="233"/>
      <c r="P1354" s="233"/>
      <c r="Q1354" s="233"/>
      <c r="R1354" s="233"/>
      <c r="S1354" s="233"/>
      <c r="T1354" s="233"/>
      <c r="U1354" s="233"/>
      <c r="V1354" s="233"/>
      <c r="W1354" s="233"/>
      <c r="X1354" s="234"/>
      <c r="Y1354" s="233"/>
      <c r="Z1354" s="235"/>
      <c r="AA1354" s="233"/>
      <c r="AV1354" s="232"/>
    </row>
    <row r="1355" spans="1:48" s="229" customFormat="1" x14ac:dyDescent="0.25">
      <c r="A1355" s="238"/>
      <c r="B1355" s="244"/>
      <c r="C1355" s="233"/>
      <c r="D1355" s="248"/>
      <c r="E1355" s="249"/>
      <c r="F1355" s="249"/>
      <c r="G1355" s="233"/>
      <c r="H1355" s="233"/>
      <c r="I1355" s="233"/>
      <c r="J1355" s="233"/>
      <c r="K1355" s="233"/>
      <c r="L1355" s="233"/>
      <c r="M1355" s="233"/>
      <c r="N1355" s="233"/>
      <c r="O1355" s="233"/>
      <c r="P1355" s="233"/>
      <c r="Q1355" s="233"/>
      <c r="R1355" s="233"/>
      <c r="S1355" s="233"/>
      <c r="T1355" s="233"/>
      <c r="U1355" s="233"/>
      <c r="V1355" s="233"/>
      <c r="W1355" s="233"/>
      <c r="X1355" s="234"/>
      <c r="Y1355" s="233"/>
      <c r="Z1355" s="235"/>
      <c r="AA1355" s="233"/>
      <c r="AV1355" s="232"/>
    </row>
    <row r="1356" spans="1:48" s="229" customFormat="1" x14ac:dyDescent="0.25">
      <c r="A1356" s="238"/>
      <c r="B1356" s="244"/>
      <c r="C1356" s="233"/>
      <c r="D1356" s="248"/>
      <c r="E1356" s="249"/>
      <c r="F1356" s="249"/>
      <c r="G1356" s="233"/>
      <c r="H1356" s="233"/>
      <c r="I1356" s="233"/>
      <c r="J1356" s="233"/>
      <c r="K1356" s="233"/>
      <c r="L1356" s="233"/>
      <c r="M1356" s="233"/>
      <c r="N1356" s="233"/>
      <c r="O1356" s="233"/>
      <c r="P1356" s="233"/>
      <c r="Q1356" s="233"/>
      <c r="R1356" s="233"/>
      <c r="S1356" s="233"/>
      <c r="T1356" s="233"/>
      <c r="U1356" s="233"/>
      <c r="V1356" s="233"/>
      <c r="W1356" s="233"/>
      <c r="X1356" s="234"/>
      <c r="Y1356" s="233"/>
      <c r="Z1356" s="235"/>
      <c r="AA1356" s="233"/>
      <c r="AV1356" s="232"/>
    </row>
    <row r="1357" spans="1:48" s="229" customFormat="1" x14ac:dyDescent="0.25">
      <c r="A1357" s="238"/>
      <c r="B1357" s="244"/>
      <c r="C1357" s="233"/>
      <c r="D1357" s="248"/>
      <c r="E1357" s="249"/>
      <c r="F1357" s="249"/>
      <c r="G1357" s="233"/>
      <c r="H1357" s="233"/>
      <c r="I1357" s="233"/>
      <c r="J1357" s="233"/>
      <c r="K1357" s="233"/>
      <c r="L1357" s="233"/>
      <c r="M1357" s="233"/>
      <c r="N1357" s="233"/>
      <c r="O1357" s="233"/>
      <c r="P1357" s="233"/>
      <c r="Q1357" s="233"/>
      <c r="R1357" s="233"/>
      <c r="S1357" s="233"/>
      <c r="T1357" s="233"/>
      <c r="U1357" s="233"/>
      <c r="V1357" s="233"/>
      <c r="W1357" s="233"/>
      <c r="X1357" s="234"/>
      <c r="Y1357" s="233"/>
      <c r="Z1357" s="235"/>
      <c r="AA1357" s="233"/>
      <c r="AV1357" s="232"/>
    </row>
    <row r="1358" spans="1:48" s="229" customFormat="1" x14ac:dyDescent="0.25">
      <c r="A1358" s="238"/>
      <c r="B1358" s="244"/>
      <c r="C1358" s="233"/>
      <c r="D1358" s="248"/>
      <c r="E1358" s="249"/>
      <c r="F1358" s="249"/>
      <c r="G1358" s="233"/>
      <c r="H1358" s="233"/>
      <c r="I1358" s="233"/>
      <c r="J1358" s="233"/>
      <c r="K1358" s="233"/>
      <c r="L1358" s="233"/>
      <c r="M1358" s="233"/>
      <c r="N1358" s="233"/>
      <c r="O1358" s="233"/>
      <c r="P1358" s="233"/>
      <c r="Q1358" s="233"/>
      <c r="R1358" s="233"/>
      <c r="S1358" s="233"/>
      <c r="T1358" s="233"/>
      <c r="U1358" s="233"/>
      <c r="V1358" s="233"/>
      <c r="W1358" s="233"/>
      <c r="X1358" s="234"/>
      <c r="Y1358" s="233"/>
      <c r="Z1358" s="235"/>
      <c r="AA1358" s="233"/>
      <c r="AV1358" s="232"/>
    </row>
    <row r="1359" spans="1:48" s="229" customFormat="1" x14ac:dyDescent="0.25">
      <c r="A1359" s="238"/>
      <c r="B1359" s="244"/>
      <c r="C1359" s="233"/>
      <c r="D1359" s="248"/>
      <c r="E1359" s="249"/>
      <c r="F1359" s="249"/>
      <c r="G1359" s="233"/>
      <c r="H1359" s="233"/>
      <c r="I1359" s="233"/>
      <c r="J1359" s="233"/>
      <c r="K1359" s="233"/>
      <c r="L1359" s="233"/>
      <c r="M1359" s="233"/>
      <c r="N1359" s="233"/>
      <c r="O1359" s="233"/>
      <c r="P1359" s="233"/>
      <c r="Q1359" s="233"/>
      <c r="R1359" s="233"/>
      <c r="S1359" s="233"/>
      <c r="T1359" s="233"/>
      <c r="U1359" s="233"/>
      <c r="V1359" s="233"/>
      <c r="W1359" s="233"/>
      <c r="X1359" s="234"/>
      <c r="Y1359" s="233"/>
      <c r="Z1359" s="235"/>
      <c r="AA1359" s="233"/>
      <c r="AV1359" s="232"/>
    </row>
    <row r="1360" spans="1:48" s="229" customFormat="1" x14ac:dyDescent="0.25">
      <c r="A1360" s="238"/>
      <c r="B1360" s="244"/>
      <c r="C1360" s="233"/>
      <c r="D1360" s="248"/>
      <c r="E1360" s="249"/>
      <c r="F1360" s="249"/>
      <c r="G1360" s="233"/>
      <c r="H1360" s="233"/>
      <c r="I1360" s="233"/>
      <c r="J1360" s="233"/>
      <c r="K1360" s="233"/>
      <c r="L1360" s="233"/>
      <c r="M1360" s="233"/>
      <c r="N1360" s="233"/>
      <c r="O1360" s="233"/>
      <c r="P1360" s="233"/>
      <c r="Q1360" s="233"/>
      <c r="R1360" s="233"/>
      <c r="S1360" s="233"/>
      <c r="T1360" s="233"/>
      <c r="U1360" s="233"/>
      <c r="V1360" s="233"/>
      <c r="W1360" s="233"/>
      <c r="X1360" s="234"/>
      <c r="Y1360" s="233"/>
      <c r="Z1360" s="235"/>
      <c r="AA1360" s="233"/>
      <c r="AV1360" s="232"/>
    </row>
    <row r="1361" spans="1:48" s="229" customFormat="1" x14ac:dyDescent="0.25">
      <c r="A1361" s="238"/>
      <c r="B1361" s="244"/>
      <c r="C1361" s="233"/>
      <c r="D1361" s="248"/>
      <c r="E1361" s="249"/>
      <c r="F1361" s="249"/>
      <c r="G1361" s="233"/>
      <c r="H1361" s="233"/>
      <c r="I1361" s="233"/>
      <c r="J1361" s="233"/>
      <c r="K1361" s="233"/>
      <c r="L1361" s="233"/>
      <c r="M1361" s="233"/>
      <c r="N1361" s="233"/>
      <c r="O1361" s="233"/>
      <c r="P1361" s="233"/>
      <c r="Q1361" s="233"/>
      <c r="R1361" s="233"/>
      <c r="S1361" s="233"/>
      <c r="T1361" s="233"/>
      <c r="U1361" s="233"/>
      <c r="V1361" s="233"/>
      <c r="W1361" s="233"/>
      <c r="X1361" s="234"/>
      <c r="Y1361" s="233"/>
      <c r="Z1361" s="235"/>
      <c r="AA1361" s="233"/>
      <c r="AV1361" s="232"/>
    </row>
    <row r="1362" spans="1:48" s="229" customFormat="1" x14ac:dyDescent="0.25">
      <c r="A1362" s="238"/>
      <c r="B1362" s="244"/>
      <c r="C1362" s="233"/>
      <c r="D1362" s="248"/>
      <c r="E1362" s="249"/>
      <c r="F1362" s="249"/>
      <c r="G1362" s="233"/>
      <c r="H1362" s="233"/>
      <c r="I1362" s="233"/>
      <c r="J1362" s="233"/>
      <c r="K1362" s="233"/>
      <c r="L1362" s="233"/>
      <c r="M1362" s="233"/>
      <c r="N1362" s="233"/>
      <c r="O1362" s="233"/>
      <c r="P1362" s="233"/>
      <c r="Q1362" s="233"/>
      <c r="R1362" s="233"/>
      <c r="S1362" s="233"/>
      <c r="T1362" s="233"/>
      <c r="U1362" s="233"/>
      <c r="V1362" s="233"/>
      <c r="W1362" s="233"/>
      <c r="X1362" s="234"/>
      <c r="Y1362" s="233"/>
      <c r="Z1362" s="235"/>
      <c r="AA1362" s="233"/>
      <c r="AV1362" s="232"/>
    </row>
    <row r="1363" spans="1:48" s="229" customFormat="1" x14ac:dyDescent="0.25">
      <c r="A1363" s="238"/>
      <c r="B1363" s="244"/>
      <c r="C1363" s="233"/>
      <c r="D1363" s="248"/>
      <c r="E1363" s="249"/>
      <c r="F1363" s="249"/>
      <c r="G1363" s="233"/>
      <c r="H1363" s="233"/>
      <c r="I1363" s="233"/>
      <c r="J1363" s="233"/>
      <c r="K1363" s="233"/>
      <c r="L1363" s="233"/>
      <c r="M1363" s="233"/>
      <c r="N1363" s="233"/>
      <c r="O1363" s="233"/>
      <c r="P1363" s="233"/>
      <c r="Q1363" s="233"/>
      <c r="R1363" s="233"/>
      <c r="S1363" s="233"/>
      <c r="T1363" s="233"/>
      <c r="U1363" s="233"/>
      <c r="V1363" s="233"/>
      <c r="W1363" s="233"/>
      <c r="X1363" s="234"/>
      <c r="Y1363" s="233"/>
      <c r="Z1363" s="235"/>
      <c r="AA1363" s="233"/>
      <c r="AV1363" s="232"/>
    </row>
    <row r="1364" spans="1:48" s="229" customFormat="1" x14ac:dyDescent="0.25">
      <c r="A1364" s="238"/>
      <c r="B1364" s="244"/>
      <c r="C1364" s="233"/>
      <c r="D1364" s="248"/>
      <c r="E1364" s="249"/>
      <c r="F1364" s="249"/>
      <c r="G1364" s="233"/>
      <c r="H1364" s="233"/>
      <c r="I1364" s="233"/>
      <c r="J1364" s="233"/>
      <c r="K1364" s="233"/>
      <c r="L1364" s="233"/>
      <c r="M1364" s="233"/>
      <c r="N1364" s="233"/>
      <c r="O1364" s="233"/>
      <c r="P1364" s="233"/>
      <c r="Q1364" s="233"/>
      <c r="R1364" s="233"/>
      <c r="S1364" s="233"/>
      <c r="T1364" s="233"/>
      <c r="U1364" s="233"/>
      <c r="V1364" s="233"/>
      <c r="W1364" s="233"/>
      <c r="X1364" s="234"/>
      <c r="Y1364" s="233"/>
      <c r="Z1364" s="235"/>
      <c r="AA1364" s="233"/>
      <c r="AV1364" s="232"/>
    </row>
    <row r="1365" spans="1:48" s="229" customFormat="1" x14ac:dyDescent="0.25">
      <c r="A1365" s="238"/>
      <c r="B1365" s="244"/>
      <c r="C1365" s="233"/>
      <c r="D1365" s="248"/>
      <c r="E1365" s="249"/>
      <c r="F1365" s="249"/>
      <c r="G1365" s="233"/>
      <c r="H1365" s="233"/>
      <c r="I1365" s="233"/>
      <c r="J1365" s="233"/>
      <c r="K1365" s="233"/>
      <c r="L1365" s="233"/>
      <c r="M1365" s="233"/>
      <c r="N1365" s="233"/>
      <c r="O1365" s="233"/>
      <c r="P1365" s="233"/>
      <c r="Q1365" s="233"/>
      <c r="R1365" s="233"/>
      <c r="S1365" s="233"/>
      <c r="T1365" s="233"/>
      <c r="U1365" s="233"/>
      <c r="V1365" s="233"/>
      <c r="W1365" s="233"/>
      <c r="X1365" s="234"/>
      <c r="Y1365" s="233"/>
      <c r="Z1365" s="235"/>
      <c r="AA1365" s="233"/>
      <c r="AV1365" s="232"/>
    </row>
    <row r="1366" spans="1:48" s="229" customFormat="1" x14ac:dyDescent="0.25">
      <c r="A1366" s="238"/>
      <c r="B1366" s="244"/>
      <c r="C1366" s="233"/>
      <c r="D1366" s="248"/>
      <c r="E1366" s="249"/>
      <c r="F1366" s="249"/>
      <c r="G1366" s="233"/>
      <c r="H1366" s="233"/>
      <c r="I1366" s="233"/>
      <c r="J1366" s="233"/>
      <c r="K1366" s="233"/>
      <c r="L1366" s="233"/>
      <c r="M1366" s="233"/>
      <c r="N1366" s="233"/>
      <c r="O1366" s="233"/>
      <c r="P1366" s="233"/>
      <c r="Q1366" s="233"/>
      <c r="R1366" s="233"/>
      <c r="S1366" s="233"/>
      <c r="T1366" s="233"/>
      <c r="U1366" s="233"/>
      <c r="V1366" s="233"/>
      <c r="W1366" s="233"/>
      <c r="X1366" s="234"/>
      <c r="Y1366" s="233"/>
      <c r="Z1366" s="235"/>
      <c r="AA1366" s="233"/>
      <c r="AV1366" s="232"/>
    </row>
    <row r="1367" spans="1:48" s="229" customFormat="1" x14ac:dyDescent="0.25">
      <c r="A1367" s="238"/>
      <c r="B1367" s="244"/>
      <c r="C1367" s="233"/>
      <c r="D1367" s="248"/>
      <c r="E1367" s="249"/>
      <c r="F1367" s="249"/>
      <c r="G1367" s="233"/>
      <c r="H1367" s="233"/>
      <c r="I1367" s="233"/>
      <c r="J1367" s="233"/>
      <c r="K1367" s="233"/>
      <c r="L1367" s="233"/>
      <c r="M1367" s="233"/>
      <c r="N1367" s="233"/>
      <c r="O1367" s="233"/>
      <c r="P1367" s="233"/>
      <c r="Q1367" s="233"/>
      <c r="R1367" s="233"/>
      <c r="S1367" s="233"/>
      <c r="T1367" s="233"/>
      <c r="U1367" s="233"/>
      <c r="V1367" s="233"/>
      <c r="W1367" s="233"/>
      <c r="X1367" s="234"/>
      <c r="Y1367" s="233"/>
      <c r="Z1367" s="235"/>
      <c r="AA1367" s="233"/>
      <c r="AV1367" s="232"/>
    </row>
    <row r="1368" spans="1:48" s="229" customFormat="1" x14ac:dyDescent="0.25">
      <c r="A1368" s="238"/>
      <c r="B1368" s="244"/>
      <c r="C1368" s="233"/>
      <c r="D1368" s="248"/>
      <c r="E1368" s="249"/>
      <c r="F1368" s="249"/>
      <c r="G1368" s="233"/>
      <c r="H1368" s="233"/>
      <c r="I1368" s="233"/>
      <c r="J1368" s="233"/>
      <c r="K1368" s="233"/>
      <c r="L1368" s="233"/>
      <c r="M1368" s="233"/>
      <c r="N1368" s="233"/>
      <c r="O1368" s="233"/>
      <c r="P1368" s="233"/>
      <c r="Q1368" s="233"/>
      <c r="R1368" s="233"/>
      <c r="S1368" s="233"/>
      <c r="T1368" s="233"/>
      <c r="U1368" s="233"/>
      <c r="V1368" s="233"/>
      <c r="W1368" s="233"/>
      <c r="X1368" s="234"/>
      <c r="Y1368" s="233"/>
      <c r="Z1368" s="235"/>
      <c r="AA1368" s="233"/>
      <c r="AV1368" s="232"/>
    </row>
    <row r="1369" spans="1:48" s="229" customFormat="1" x14ac:dyDescent="0.25">
      <c r="A1369" s="238"/>
      <c r="B1369" s="244"/>
      <c r="C1369" s="233"/>
      <c r="D1369" s="248"/>
      <c r="E1369" s="249"/>
      <c r="F1369" s="249"/>
      <c r="G1369" s="233"/>
      <c r="H1369" s="233"/>
      <c r="I1369" s="233"/>
      <c r="J1369" s="233"/>
      <c r="K1369" s="233"/>
      <c r="L1369" s="233"/>
      <c r="M1369" s="233"/>
      <c r="N1369" s="233"/>
      <c r="O1369" s="233"/>
      <c r="P1369" s="233"/>
      <c r="Q1369" s="233"/>
      <c r="R1369" s="233"/>
      <c r="S1369" s="233"/>
      <c r="T1369" s="233"/>
      <c r="U1369" s="233"/>
      <c r="V1369" s="233"/>
      <c r="W1369" s="233"/>
      <c r="X1369" s="234"/>
      <c r="Y1369" s="233"/>
      <c r="Z1369" s="235"/>
      <c r="AA1369" s="233"/>
      <c r="AV1369" s="232"/>
    </row>
    <row r="1370" spans="1:48" s="229" customFormat="1" x14ac:dyDescent="0.25">
      <c r="A1370" s="238"/>
      <c r="B1370" s="244"/>
      <c r="C1370" s="233"/>
      <c r="D1370" s="248"/>
      <c r="E1370" s="249"/>
      <c r="F1370" s="249"/>
      <c r="G1370" s="233"/>
      <c r="H1370" s="233"/>
      <c r="I1370" s="233"/>
      <c r="J1370" s="233"/>
      <c r="K1370" s="233"/>
      <c r="L1370" s="233"/>
      <c r="M1370" s="233"/>
      <c r="N1370" s="233"/>
      <c r="O1370" s="233"/>
      <c r="P1370" s="233"/>
      <c r="Q1370" s="233"/>
      <c r="R1370" s="233"/>
      <c r="S1370" s="233"/>
      <c r="T1370" s="233"/>
      <c r="U1370" s="233"/>
      <c r="V1370" s="233"/>
      <c r="W1370" s="233"/>
      <c r="X1370" s="234"/>
      <c r="Y1370" s="233"/>
      <c r="Z1370" s="235"/>
      <c r="AA1370" s="233"/>
      <c r="AV1370" s="232"/>
    </row>
    <row r="1371" spans="1:48" s="229" customFormat="1" x14ac:dyDescent="0.25">
      <c r="A1371" s="238"/>
      <c r="B1371" s="244"/>
      <c r="C1371" s="233"/>
      <c r="D1371" s="248"/>
      <c r="E1371" s="249"/>
      <c r="F1371" s="249"/>
      <c r="G1371" s="233"/>
      <c r="H1371" s="233"/>
      <c r="I1371" s="233"/>
      <c r="J1371" s="233"/>
      <c r="K1371" s="233"/>
      <c r="L1371" s="233"/>
      <c r="M1371" s="233"/>
      <c r="N1371" s="233"/>
      <c r="O1371" s="233"/>
      <c r="P1371" s="233"/>
      <c r="Q1371" s="233"/>
      <c r="R1371" s="233"/>
      <c r="S1371" s="233"/>
      <c r="T1371" s="233"/>
      <c r="U1371" s="233"/>
      <c r="V1371" s="233"/>
      <c r="W1371" s="233"/>
      <c r="X1371" s="234"/>
      <c r="Y1371" s="233"/>
      <c r="Z1371" s="235"/>
      <c r="AA1371" s="233"/>
      <c r="AV1371" s="232"/>
    </row>
    <row r="1372" spans="1:48" s="229" customFormat="1" x14ac:dyDescent="0.25">
      <c r="A1372" s="238"/>
      <c r="B1372" s="244"/>
      <c r="C1372" s="233"/>
      <c r="D1372" s="248"/>
      <c r="E1372" s="249"/>
      <c r="F1372" s="249"/>
      <c r="G1372" s="233"/>
      <c r="H1372" s="233"/>
      <c r="I1372" s="233"/>
      <c r="J1372" s="233"/>
      <c r="K1372" s="233"/>
      <c r="L1372" s="233"/>
      <c r="M1372" s="233"/>
      <c r="N1372" s="233"/>
      <c r="O1372" s="233"/>
      <c r="P1372" s="233"/>
      <c r="Q1372" s="233"/>
      <c r="R1372" s="233"/>
      <c r="S1372" s="233"/>
      <c r="T1372" s="233"/>
      <c r="U1372" s="233"/>
      <c r="V1372" s="233"/>
      <c r="W1372" s="233"/>
      <c r="X1372" s="234"/>
      <c r="Y1372" s="233"/>
      <c r="Z1372" s="235"/>
      <c r="AA1372" s="233"/>
      <c r="AV1372" s="232"/>
    </row>
    <row r="1373" spans="1:48" s="229" customFormat="1" x14ac:dyDescent="0.25">
      <c r="A1373" s="238"/>
      <c r="B1373" s="244"/>
      <c r="C1373" s="233"/>
      <c r="D1373" s="248"/>
      <c r="E1373" s="249"/>
      <c r="F1373" s="249"/>
      <c r="G1373" s="233"/>
      <c r="H1373" s="233"/>
      <c r="I1373" s="233"/>
      <c r="J1373" s="233"/>
      <c r="K1373" s="233"/>
      <c r="L1373" s="233"/>
      <c r="M1373" s="233"/>
      <c r="N1373" s="233"/>
      <c r="O1373" s="233"/>
      <c r="P1373" s="233"/>
      <c r="Q1373" s="233"/>
      <c r="R1373" s="233"/>
      <c r="S1373" s="233"/>
      <c r="T1373" s="233"/>
      <c r="U1373" s="233"/>
      <c r="V1373" s="233"/>
      <c r="W1373" s="233"/>
      <c r="X1373" s="234"/>
      <c r="Y1373" s="233"/>
      <c r="Z1373" s="235"/>
      <c r="AA1373" s="233"/>
      <c r="AV1373" s="232"/>
    </row>
    <row r="1374" spans="1:48" s="229" customFormat="1" x14ac:dyDescent="0.25">
      <c r="A1374" s="238"/>
      <c r="B1374" s="244"/>
      <c r="C1374" s="233"/>
      <c r="D1374" s="248"/>
      <c r="E1374" s="249"/>
      <c r="F1374" s="249"/>
      <c r="G1374" s="233"/>
      <c r="H1374" s="233"/>
      <c r="I1374" s="233"/>
      <c r="J1374" s="233"/>
      <c r="K1374" s="233"/>
      <c r="L1374" s="233"/>
      <c r="M1374" s="233"/>
      <c r="N1374" s="233"/>
      <c r="O1374" s="233"/>
      <c r="P1374" s="233"/>
      <c r="Q1374" s="233"/>
      <c r="R1374" s="233"/>
      <c r="S1374" s="233"/>
      <c r="T1374" s="233"/>
      <c r="U1374" s="233"/>
      <c r="V1374" s="233"/>
      <c r="W1374" s="233"/>
      <c r="X1374" s="234"/>
      <c r="Y1374" s="233"/>
      <c r="Z1374" s="235"/>
      <c r="AA1374" s="233"/>
      <c r="AV1374" s="232"/>
    </row>
    <row r="1375" spans="1:48" s="229" customFormat="1" x14ac:dyDescent="0.25">
      <c r="A1375" s="238"/>
      <c r="B1375" s="244"/>
      <c r="C1375" s="233"/>
      <c r="D1375" s="248"/>
      <c r="E1375" s="249"/>
      <c r="F1375" s="249"/>
      <c r="G1375" s="233"/>
      <c r="H1375" s="233"/>
      <c r="I1375" s="233"/>
      <c r="J1375" s="233"/>
      <c r="K1375" s="233"/>
      <c r="L1375" s="233"/>
      <c r="M1375" s="233"/>
      <c r="N1375" s="233"/>
      <c r="O1375" s="233"/>
      <c r="P1375" s="233"/>
      <c r="Q1375" s="233"/>
      <c r="R1375" s="233"/>
      <c r="S1375" s="233"/>
      <c r="T1375" s="233"/>
      <c r="U1375" s="233"/>
      <c r="V1375" s="233"/>
      <c r="W1375" s="233"/>
      <c r="X1375" s="234"/>
      <c r="Y1375" s="233"/>
      <c r="Z1375" s="235"/>
      <c r="AA1375" s="233"/>
      <c r="AV1375" s="232"/>
    </row>
    <row r="1376" spans="1:48" s="229" customFormat="1" x14ac:dyDescent="0.25">
      <c r="A1376" s="238"/>
      <c r="B1376" s="244"/>
      <c r="C1376" s="233"/>
      <c r="D1376" s="248"/>
      <c r="E1376" s="249"/>
      <c r="F1376" s="249"/>
      <c r="G1376" s="233"/>
      <c r="H1376" s="233"/>
      <c r="I1376" s="233"/>
      <c r="J1376" s="233"/>
      <c r="K1376" s="233"/>
      <c r="L1376" s="233"/>
      <c r="M1376" s="233"/>
      <c r="N1376" s="233"/>
      <c r="O1376" s="233"/>
      <c r="P1376" s="233"/>
      <c r="Q1376" s="233"/>
      <c r="R1376" s="233"/>
      <c r="S1376" s="233"/>
      <c r="T1376" s="233"/>
      <c r="U1376" s="233"/>
      <c r="V1376" s="233"/>
      <c r="W1376" s="233"/>
      <c r="X1376" s="234"/>
      <c r="Y1376" s="233"/>
      <c r="Z1376" s="235"/>
      <c r="AA1376" s="233"/>
      <c r="AV1376" s="232"/>
    </row>
    <row r="1377" spans="1:48" s="229" customFormat="1" x14ac:dyDescent="0.25">
      <c r="A1377" s="238"/>
      <c r="B1377" s="244"/>
      <c r="C1377" s="233"/>
      <c r="D1377" s="248"/>
      <c r="E1377" s="249"/>
      <c r="F1377" s="249"/>
      <c r="G1377" s="233"/>
      <c r="H1377" s="233"/>
      <c r="I1377" s="233"/>
      <c r="J1377" s="233"/>
      <c r="K1377" s="233"/>
      <c r="L1377" s="233"/>
      <c r="M1377" s="233"/>
      <c r="N1377" s="233"/>
      <c r="O1377" s="233"/>
      <c r="P1377" s="233"/>
      <c r="Q1377" s="233"/>
      <c r="R1377" s="233"/>
      <c r="S1377" s="233"/>
      <c r="T1377" s="233"/>
      <c r="U1377" s="233"/>
      <c r="V1377" s="233"/>
      <c r="W1377" s="233"/>
      <c r="X1377" s="234"/>
      <c r="Y1377" s="233"/>
      <c r="Z1377" s="235"/>
      <c r="AA1377" s="233"/>
      <c r="AV1377" s="232"/>
    </row>
    <row r="1378" spans="1:48" s="229" customFormat="1" x14ac:dyDescent="0.25">
      <c r="A1378" s="238"/>
      <c r="B1378" s="244"/>
      <c r="C1378" s="233"/>
      <c r="D1378" s="248"/>
      <c r="E1378" s="249"/>
      <c r="F1378" s="249"/>
      <c r="G1378" s="233"/>
      <c r="H1378" s="233"/>
      <c r="I1378" s="233"/>
      <c r="J1378" s="233"/>
      <c r="K1378" s="233"/>
      <c r="L1378" s="233"/>
      <c r="M1378" s="233"/>
      <c r="N1378" s="233"/>
      <c r="O1378" s="233"/>
      <c r="P1378" s="233"/>
      <c r="Q1378" s="233"/>
      <c r="R1378" s="233"/>
      <c r="S1378" s="233"/>
      <c r="T1378" s="233"/>
      <c r="U1378" s="233"/>
      <c r="V1378" s="233"/>
      <c r="W1378" s="233"/>
      <c r="X1378" s="234"/>
      <c r="Y1378" s="233"/>
      <c r="Z1378" s="235"/>
      <c r="AA1378" s="233"/>
      <c r="AV1378" s="232"/>
    </row>
    <row r="1379" spans="1:48" s="229" customFormat="1" x14ac:dyDescent="0.25">
      <c r="A1379" s="238"/>
      <c r="B1379" s="244"/>
      <c r="C1379" s="233"/>
      <c r="D1379" s="248"/>
      <c r="E1379" s="249"/>
      <c r="F1379" s="249"/>
      <c r="G1379" s="233"/>
      <c r="H1379" s="233"/>
      <c r="I1379" s="233"/>
      <c r="J1379" s="233"/>
      <c r="K1379" s="233"/>
      <c r="L1379" s="233"/>
      <c r="M1379" s="233"/>
      <c r="N1379" s="233"/>
      <c r="O1379" s="233"/>
      <c r="P1379" s="233"/>
      <c r="Q1379" s="233"/>
      <c r="R1379" s="233"/>
      <c r="S1379" s="233"/>
      <c r="T1379" s="233"/>
      <c r="U1379" s="233"/>
      <c r="V1379" s="233"/>
      <c r="W1379" s="233"/>
      <c r="X1379" s="234"/>
      <c r="Y1379" s="233"/>
      <c r="Z1379" s="235"/>
      <c r="AA1379" s="233"/>
      <c r="AV1379" s="232"/>
    </row>
    <row r="1380" spans="1:48" s="229" customFormat="1" x14ac:dyDescent="0.25">
      <c r="A1380" s="238"/>
      <c r="B1380" s="244"/>
      <c r="C1380" s="233"/>
      <c r="D1380" s="248"/>
      <c r="E1380" s="249"/>
      <c r="F1380" s="249"/>
      <c r="G1380" s="233"/>
      <c r="H1380" s="233"/>
      <c r="I1380" s="233"/>
      <c r="J1380" s="233"/>
      <c r="K1380" s="233"/>
      <c r="L1380" s="233"/>
      <c r="M1380" s="233"/>
      <c r="N1380" s="233"/>
      <c r="O1380" s="233"/>
      <c r="P1380" s="233"/>
      <c r="Q1380" s="233"/>
      <c r="R1380" s="233"/>
      <c r="S1380" s="233"/>
      <c r="T1380" s="233"/>
      <c r="U1380" s="233"/>
      <c r="V1380" s="233"/>
      <c r="W1380" s="233"/>
      <c r="X1380" s="234"/>
      <c r="Y1380" s="233"/>
      <c r="Z1380" s="235"/>
      <c r="AA1380" s="233"/>
      <c r="AV1380" s="232"/>
    </row>
    <row r="1381" spans="1:48" s="229" customFormat="1" x14ac:dyDescent="0.25">
      <c r="A1381" s="238"/>
      <c r="B1381" s="244"/>
      <c r="C1381" s="233"/>
      <c r="D1381" s="248"/>
      <c r="E1381" s="249"/>
      <c r="F1381" s="249"/>
      <c r="G1381" s="233"/>
      <c r="H1381" s="233"/>
      <c r="I1381" s="233"/>
      <c r="J1381" s="233"/>
      <c r="K1381" s="233"/>
      <c r="L1381" s="233"/>
      <c r="M1381" s="233"/>
      <c r="N1381" s="233"/>
      <c r="O1381" s="233"/>
      <c r="P1381" s="233"/>
      <c r="Q1381" s="233"/>
      <c r="R1381" s="233"/>
      <c r="S1381" s="233"/>
      <c r="T1381" s="233"/>
      <c r="U1381" s="233"/>
      <c r="V1381" s="233"/>
      <c r="W1381" s="233"/>
      <c r="X1381" s="234"/>
      <c r="Y1381" s="233"/>
      <c r="Z1381" s="235"/>
      <c r="AA1381" s="233"/>
      <c r="AV1381" s="232"/>
    </row>
    <row r="1382" spans="1:48" s="229" customFormat="1" x14ac:dyDescent="0.25">
      <c r="A1382" s="238"/>
      <c r="B1382" s="244"/>
      <c r="C1382" s="233"/>
      <c r="D1382" s="248"/>
      <c r="E1382" s="249"/>
      <c r="F1382" s="249"/>
      <c r="G1382" s="233"/>
      <c r="H1382" s="233"/>
      <c r="I1382" s="233"/>
      <c r="J1382" s="233"/>
      <c r="K1382" s="233"/>
      <c r="L1382" s="233"/>
      <c r="M1382" s="233"/>
      <c r="N1382" s="233"/>
      <c r="O1382" s="233"/>
      <c r="P1382" s="233"/>
      <c r="Q1382" s="233"/>
      <c r="R1382" s="233"/>
      <c r="S1382" s="233"/>
      <c r="T1382" s="233"/>
      <c r="U1382" s="233"/>
      <c r="V1382" s="233"/>
      <c r="W1382" s="233"/>
      <c r="X1382" s="234"/>
      <c r="Y1382" s="233"/>
      <c r="Z1382" s="235"/>
      <c r="AA1382" s="233"/>
      <c r="AV1382" s="232"/>
    </row>
    <row r="1383" spans="1:48" s="229" customFormat="1" x14ac:dyDescent="0.25">
      <c r="A1383" s="238"/>
      <c r="B1383" s="244"/>
      <c r="C1383" s="233"/>
      <c r="D1383" s="248"/>
      <c r="E1383" s="249"/>
      <c r="F1383" s="249"/>
      <c r="G1383" s="233"/>
      <c r="H1383" s="233"/>
      <c r="I1383" s="233"/>
      <c r="J1383" s="233"/>
      <c r="K1383" s="233"/>
      <c r="L1383" s="233"/>
      <c r="M1383" s="233"/>
      <c r="N1383" s="233"/>
      <c r="O1383" s="233"/>
      <c r="P1383" s="233"/>
      <c r="Q1383" s="233"/>
      <c r="R1383" s="233"/>
      <c r="S1383" s="233"/>
      <c r="T1383" s="233"/>
      <c r="U1383" s="233"/>
      <c r="V1383" s="233"/>
      <c r="W1383" s="233"/>
      <c r="X1383" s="234"/>
      <c r="Y1383" s="233"/>
      <c r="Z1383" s="235"/>
      <c r="AA1383" s="233"/>
      <c r="AV1383" s="232"/>
    </row>
    <row r="1384" spans="1:48" s="229" customFormat="1" x14ac:dyDescent="0.25">
      <c r="A1384" s="238"/>
      <c r="B1384" s="244"/>
      <c r="C1384" s="233"/>
      <c r="D1384" s="248"/>
      <c r="E1384" s="249"/>
      <c r="F1384" s="249"/>
      <c r="G1384" s="233"/>
      <c r="H1384" s="233"/>
      <c r="I1384" s="233"/>
      <c r="J1384" s="233"/>
      <c r="K1384" s="233"/>
      <c r="L1384" s="233"/>
      <c r="M1384" s="233"/>
      <c r="N1384" s="233"/>
      <c r="O1384" s="233"/>
      <c r="P1384" s="233"/>
      <c r="Q1384" s="233"/>
      <c r="R1384" s="233"/>
      <c r="S1384" s="233"/>
      <c r="T1384" s="233"/>
      <c r="U1384" s="233"/>
      <c r="V1384" s="233"/>
      <c r="W1384" s="233"/>
      <c r="X1384" s="234"/>
      <c r="Y1384" s="233"/>
      <c r="Z1384" s="235"/>
      <c r="AA1384" s="233"/>
      <c r="AV1384" s="232"/>
    </row>
    <row r="1385" spans="1:48" s="229" customFormat="1" x14ac:dyDescent="0.25">
      <c r="A1385" s="238"/>
      <c r="B1385" s="244"/>
      <c r="C1385" s="233"/>
      <c r="D1385" s="248"/>
      <c r="E1385" s="249"/>
      <c r="F1385" s="249"/>
      <c r="G1385" s="233"/>
      <c r="H1385" s="233"/>
      <c r="I1385" s="233"/>
      <c r="J1385" s="233"/>
      <c r="K1385" s="233"/>
      <c r="L1385" s="233"/>
      <c r="M1385" s="233"/>
      <c r="N1385" s="233"/>
      <c r="O1385" s="233"/>
      <c r="P1385" s="233"/>
      <c r="Q1385" s="233"/>
      <c r="R1385" s="233"/>
      <c r="S1385" s="233"/>
      <c r="T1385" s="233"/>
      <c r="U1385" s="233"/>
      <c r="V1385" s="233"/>
      <c r="W1385" s="233"/>
      <c r="X1385" s="234"/>
      <c r="Y1385" s="233"/>
      <c r="Z1385" s="235"/>
      <c r="AA1385" s="233"/>
      <c r="AV1385" s="232"/>
    </row>
    <row r="1386" spans="1:48" s="229" customFormat="1" x14ac:dyDescent="0.25">
      <c r="A1386" s="238"/>
      <c r="B1386" s="244"/>
      <c r="C1386" s="233"/>
      <c r="D1386" s="248"/>
      <c r="E1386" s="249"/>
      <c r="F1386" s="249"/>
      <c r="G1386" s="233"/>
      <c r="H1386" s="233"/>
      <c r="I1386" s="233"/>
      <c r="J1386" s="233"/>
      <c r="K1386" s="233"/>
      <c r="L1386" s="233"/>
      <c r="M1386" s="233"/>
      <c r="N1386" s="233"/>
      <c r="O1386" s="233"/>
      <c r="P1386" s="233"/>
      <c r="Q1386" s="233"/>
      <c r="R1386" s="233"/>
      <c r="S1386" s="233"/>
      <c r="T1386" s="233"/>
      <c r="U1386" s="233"/>
      <c r="V1386" s="233"/>
      <c r="W1386" s="233"/>
      <c r="X1386" s="234"/>
      <c r="Y1386" s="233"/>
      <c r="Z1386" s="235"/>
      <c r="AA1386" s="233"/>
      <c r="AV1386" s="232"/>
    </row>
    <row r="1387" spans="1:48" s="229" customFormat="1" x14ac:dyDescent="0.25">
      <c r="A1387" s="238"/>
      <c r="B1387" s="244"/>
      <c r="C1387" s="233"/>
      <c r="D1387" s="248"/>
      <c r="E1387" s="249"/>
      <c r="F1387" s="249"/>
      <c r="G1387" s="233"/>
      <c r="H1387" s="233"/>
      <c r="I1387" s="233"/>
      <c r="J1387" s="233"/>
      <c r="K1387" s="233"/>
      <c r="L1387" s="233"/>
      <c r="M1387" s="233"/>
      <c r="N1387" s="233"/>
      <c r="O1387" s="233"/>
      <c r="P1387" s="233"/>
      <c r="Q1387" s="233"/>
      <c r="R1387" s="233"/>
      <c r="S1387" s="233"/>
      <c r="T1387" s="233"/>
      <c r="U1387" s="233"/>
      <c r="V1387" s="233"/>
      <c r="W1387" s="233"/>
      <c r="X1387" s="234"/>
      <c r="Y1387" s="233"/>
      <c r="Z1387" s="235"/>
      <c r="AA1387" s="233"/>
      <c r="AV1387" s="232"/>
    </row>
    <row r="1388" spans="1:48" s="229" customFormat="1" x14ac:dyDescent="0.25">
      <c r="A1388" s="238"/>
      <c r="B1388" s="244"/>
      <c r="C1388" s="233"/>
      <c r="D1388" s="248"/>
      <c r="E1388" s="249"/>
      <c r="F1388" s="249"/>
      <c r="G1388" s="233"/>
      <c r="H1388" s="233"/>
      <c r="I1388" s="233"/>
      <c r="J1388" s="233"/>
      <c r="K1388" s="233"/>
      <c r="L1388" s="233"/>
      <c r="M1388" s="233"/>
      <c r="N1388" s="233"/>
      <c r="O1388" s="233"/>
      <c r="P1388" s="233"/>
      <c r="Q1388" s="233"/>
      <c r="R1388" s="233"/>
      <c r="S1388" s="233"/>
      <c r="T1388" s="233"/>
      <c r="U1388" s="233"/>
      <c r="V1388" s="233"/>
      <c r="W1388" s="233"/>
      <c r="X1388" s="234"/>
      <c r="Y1388" s="233"/>
      <c r="Z1388" s="235"/>
      <c r="AA1388" s="233"/>
      <c r="AV1388" s="232"/>
    </row>
    <row r="1389" spans="1:48" s="229" customFormat="1" x14ac:dyDescent="0.25">
      <c r="A1389" s="238"/>
      <c r="B1389" s="244"/>
      <c r="C1389" s="233"/>
      <c r="D1389" s="248"/>
      <c r="E1389" s="249"/>
      <c r="F1389" s="249"/>
      <c r="G1389" s="233"/>
      <c r="H1389" s="233"/>
      <c r="I1389" s="233"/>
      <c r="J1389" s="233"/>
      <c r="K1389" s="233"/>
      <c r="L1389" s="233"/>
      <c r="M1389" s="233"/>
      <c r="N1389" s="233"/>
      <c r="O1389" s="233"/>
      <c r="P1389" s="233"/>
      <c r="Q1389" s="233"/>
      <c r="R1389" s="233"/>
      <c r="S1389" s="233"/>
      <c r="T1389" s="233"/>
      <c r="U1389" s="233"/>
      <c r="V1389" s="233"/>
      <c r="W1389" s="233"/>
      <c r="X1389" s="234"/>
      <c r="Y1389" s="233"/>
      <c r="Z1389" s="235"/>
      <c r="AA1389" s="233"/>
      <c r="AV1389" s="232"/>
    </row>
    <row r="1390" spans="1:48" s="229" customFormat="1" x14ac:dyDescent="0.25">
      <c r="A1390" s="238"/>
      <c r="B1390" s="244"/>
      <c r="C1390" s="233"/>
      <c r="D1390" s="248"/>
      <c r="E1390" s="249"/>
      <c r="F1390" s="249"/>
      <c r="G1390" s="233"/>
      <c r="H1390" s="233"/>
      <c r="I1390" s="233"/>
      <c r="J1390" s="233"/>
      <c r="K1390" s="233"/>
      <c r="L1390" s="233"/>
      <c r="M1390" s="233"/>
      <c r="N1390" s="233"/>
      <c r="O1390" s="233"/>
      <c r="P1390" s="233"/>
      <c r="Q1390" s="233"/>
      <c r="R1390" s="233"/>
      <c r="S1390" s="233"/>
      <c r="T1390" s="233"/>
      <c r="U1390" s="233"/>
      <c r="V1390" s="233"/>
      <c r="W1390" s="233"/>
      <c r="X1390" s="234"/>
      <c r="Y1390" s="233"/>
      <c r="Z1390" s="235"/>
      <c r="AA1390" s="233"/>
      <c r="AV1390" s="232"/>
    </row>
    <row r="1391" spans="1:48" s="229" customFormat="1" x14ac:dyDescent="0.25">
      <c r="A1391" s="238"/>
      <c r="B1391" s="244"/>
      <c r="C1391" s="233"/>
      <c r="D1391" s="248"/>
      <c r="E1391" s="249"/>
      <c r="F1391" s="249"/>
      <c r="G1391" s="233"/>
      <c r="H1391" s="233"/>
      <c r="I1391" s="233"/>
      <c r="J1391" s="233"/>
      <c r="K1391" s="233"/>
      <c r="L1391" s="233"/>
      <c r="M1391" s="233"/>
      <c r="N1391" s="233"/>
      <c r="O1391" s="233"/>
      <c r="P1391" s="233"/>
      <c r="Q1391" s="233"/>
      <c r="R1391" s="233"/>
      <c r="S1391" s="233"/>
      <c r="T1391" s="233"/>
      <c r="U1391" s="233"/>
      <c r="V1391" s="233"/>
      <c r="W1391" s="233"/>
      <c r="X1391" s="234"/>
      <c r="Y1391" s="233"/>
      <c r="Z1391" s="235"/>
      <c r="AA1391" s="233"/>
      <c r="AV1391" s="232"/>
    </row>
    <row r="1392" spans="1:48" s="229" customFormat="1" x14ac:dyDescent="0.25">
      <c r="A1392" s="238"/>
      <c r="B1392" s="244"/>
      <c r="C1392" s="233"/>
      <c r="D1392" s="248"/>
      <c r="E1392" s="249"/>
      <c r="F1392" s="249"/>
      <c r="G1392" s="233"/>
      <c r="H1392" s="233"/>
      <c r="I1392" s="233"/>
      <c r="J1392" s="233"/>
      <c r="K1392" s="233"/>
      <c r="L1392" s="233"/>
      <c r="M1392" s="233"/>
      <c r="N1392" s="233"/>
      <c r="O1392" s="233"/>
      <c r="P1392" s="233"/>
      <c r="Q1392" s="233"/>
      <c r="R1392" s="233"/>
      <c r="S1392" s="233"/>
      <c r="T1392" s="233"/>
      <c r="U1392" s="233"/>
      <c r="V1392" s="233"/>
      <c r="W1392" s="233"/>
      <c r="X1392" s="234"/>
      <c r="Y1392" s="233"/>
      <c r="Z1392" s="235"/>
      <c r="AA1392" s="233"/>
      <c r="AV1392" s="232"/>
    </row>
    <row r="1393" spans="1:48" s="229" customFormat="1" x14ac:dyDescent="0.25">
      <c r="A1393" s="238"/>
      <c r="B1393" s="244"/>
      <c r="C1393" s="233"/>
      <c r="D1393" s="248"/>
      <c r="E1393" s="249"/>
      <c r="F1393" s="249"/>
      <c r="G1393" s="233"/>
      <c r="H1393" s="233"/>
      <c r="I1393" s="233"/>
      <c r="J1393" s="233"/>
      <c r="K1393" s="233"/>
      <c r="L1393" s="233"/>
      <c r="M1393" s="233"/>
      <c r="N1393" s="233"/>
      <c r="O1393" s="233"/>
      <c r="P1393" s="233"/>
      <c r="Q1393" s="233"/>
      <c r="R1393" s="233"/>
      <c r="S1393" s="233"/>
      <c r="T1393" s="233"/>
      <c r="U1393" s="233"/>
      <c r="V1393" s="233"/>
      <c r="W1393" s="233"/>
      <c r="X1393" s="234"/>
      <c r="Y1393" s="233"/>
      <c r="Z1393" s="235"/>
      <c r="AA1393" s="233"/>
      <c r="AV1393" s="232"/>
    </row>
    <row r="1394" spans="1:48" s="229" customFormat="1" x14ac:dyDescent="0.25">
      <c r="A1394" s="238"/>
      <c r="B1394" s="244"/>
      <c r="C1394" s="233"/>
      <c r="D1394" s="248"/>
      <c r="E1394" s="249"/>
      <c r="F1394" s="249"/>
      <c r="G1394" s="233"/>
      <c r="H1394" s="233"/>
      <c r="I1394" s="233"/>
      <c r="J1394" s="233"/>
      <c r="K1394" s="233"/>
      <c r="L1394" s="233"/>
      <c r="M1394" s="233"/>
      <c r="N1394" s="233"/>
      <c r="O1394" s="233"/>
      <c r="P1394" s="233"/>
      <c r="Q1394" s="233"/>
      <c r="R1394" s="233"/>
      <c r="S1394" s="233"/>
      <c r="T1394" s="233"/>
      <c r="U1394" s="233"/>
      <c r="V1394" s="233"/>
      <c r="W1394" s="233"/>
      <c r="X1394" s="234"/>
      <c r="Y1394" s="233"/>
      <c r="Z1394" s="235"/>
      <c r="AA1394" s="233"/>
      <c r="AV1394" s="232"/>
    </row>
    <row r="1395" spans="1:48" s="229" customFormat="1" x14ac:dyDescent="0.25">
      <c r="A1395" s="238"/>
      <c r="B1395" s="244"/>
      <c r="C1395" s="233"/>
      <c r="D1395" s="248"/>
      <c r="E1395" s="249"/>
      <c r="F1395" s="249"/>
      <c r="G1395" s="233"/>
      <c r="H1395" s="233"/>
      <c r="I1395" s="233"/>
      <c r="J1395" s="233"/>
      <c r="K1395" s="233"/>
      <c r="L1395" s="233"/>
      <c r="M1395" s="233"/>
      <c r="N1395" s="233"/>
      <c r="O1395" s="233"/>
      <c r="P1395" s="233"/>
      <c r="Q1395" s="233"/>
      <c r="R1395" s="233"/>
      <c r="S1395" s="233"/>
      <c r="T1395" s="233"/>
      <c r="U1395" s="233"/>
      <c r="V1395" s="233"/>
      <c r="W1395" s="233"/>
      <c r="X1395" s="234"/>
      <c r="Y1395" s="233"/>
      <c r="Z1395" s="235"/>
      <c r="AA1395" s="233"/>
      <c r="AV1395" s="232"/>
    </row>
    <row r="1396" spans="1:48" s="229" customFormat="1" x14ac:dyDescent="0.25">
      <c r="A1396" s="238"/>
      <c r="B1396" s="244"/>
      <c r="C1396" s="233"/>
      <c r="D1396" s="248"/>
      <c r="E1396" s="249"/>
      <c r="F1396" s="249"/>
      <c r="G1396" s="233"/>
      <c r="H1396" s="233"/>
      <c r="I1396" s="233"/>
      <c r="J1396" s="233"/>
      <c r="K1396" s="233"/>
      <c r="L1396" s="233"/>
      <c r="M1396" s="233"/>
      <c r="N1396" s="233"/>
      <c r="O1396" s="233"/>
      <c r="P1396" s="233"/>
      <c r="Q1396" s="233"/>
      <c r="R1396" s="233"/>
      <c r="S1396" s="233"/>
      <c r="T1396" s="233"/>
      <c r="U1396" s="233"/>
      <c r="V1396" s="233"/>
      <c r="W1396" s="233"/>
      <c r="X1396" s="234"/>
      <c r="Y1396" s="233"/>
      <c r="Z1396" s="235"/>
      <c r="AA1396" s="233"/>
      <c r="AV1396" s="232"/>
    </row>
    <row r="1397" spans="1:48" s="229" customFormat="1" x14ac:dyDescent="0.25">
      <c r="A1397" s="238"/>
      <c r="B1397" s="244"/>
      <c r="C1397" s="233"/>
      <c r="D1397" s="248"/>
      <c r="E1397" s="249"/>
      <c r="F1397" s="249"/>
      <c r="G1397" s="233"/>
      <c r="H1397" s="233"/>
      <c r="I1397" s="233"/>
      <c r="J1397" s="233"/>
      <c r="K1397" s="233"/>
      <c r="L1397" s="233"/>
      <c r="M1397" s="233"/>
      <c r="N1397" s="233"/>
      <c r="O1397" s="233"/>
      <c r="P1397" s="233"/>
      <c r="Q1397" s="233"/>
      <c r="R1397" s="233"/>
      <c r="S1397" s="233"/>
      <c r="T1397" s="233"/>
      <c r="U1397" s="233"/>
      <c r="V1397" s="233"/>
      <c r="W1397" s="233"/>
      <c r="X1397" s="234"/>
      <c r="Y1397" s="233"/>
      <c r="Z1397" s="235"/>
      <c r="AA1397" s="233"/>
      <c r="AV1397" s="232"/>
    </row>
    <row r="1398" spans="1:48" s="229" customFormat="1" x14ac:dyDescent="0.25">
      <c r="A1398" s="238"/>
      <c r="B1398" s="244"/>
      <c r="C1398" s="233"/>
      <c r="D1398" s="248"/>
      <c r="E1398" s="249"/>
      <c r="F1398" s="249"/>
      <c r="G1398" s="233"/>
      <c r="H1398" s="233"/>
      <c r="I1398" s="233"/>
      <c r="J1398" s="233"/>
      <c r="K1398" s="233"/>
      <c r="L1398" s="233"/>
      <c r="M1398" s="233"/>
      <c r="N1398" s="233"/>
      <c r="O1398" s="233"/>
      <c r="P1398" s="233"/>
      <c r="Q1398" s="233"/>
      <c r="R1398" s="233"/>
      <c r="S1398" s="233"/>
      <c r="T1398" s="233"/>
      <c r="U1398" s="233"/>
      <c r="V1398" s="233"/>
      <c r="W1398" s="233"/>
      <c r="X1398" s="234"/>
      <c r="Y1398" s="233"/>
      <c r="Z1398" s="235"/>
      <c r="AA1398" s="233"/>
      <c r="AV1398" s="232"/>
    </row>
    <row r="1399" spans="1:48" s="229" customFormat="1" x14ac:dyDescent="0.25">
      <c r="A1399" s="238"/>
      <c r="B1399" s="244"/>
      <c r="C1399" s="233"/>
      <c r="D1399" s="248"/>
      <c r="E1399" s="249"/>
      <c r="F1399" s="249"/>
      <c r="G1399" s="233"/>
      <c r="H1399" s="233"/>
      <c r="I1399" s="233"/>
      <c r="J1399" s="233"/>
      <c r="K1399" s="233"/>
      <c r="L1399" s="233"/>
      <c r="M1399" s="233"/>
      <c r="N1399" s="233"/>
      <c r="O1399" s="233"/>
      <c r="P1399" s="233"/>
      <c r="Q1399" s="233"/>
      <c r="R1399" s="233"/>
      <c r="S1399" s="233"/>
      <c r="T1399" s="233"/>
      <c r="U1399" s="233"/>
      <c r="V1399" s="233"/>
      <c r="W1399" s="233"/>
      <c r="X1399" s="234"/>
      <c r="Y1399" s="233"/>
      <c r="Z1399" s="235"/>
      <c r="AA1399" s="233"/>
      <c r="AV1399" s="232"/>
    </row>
    <row r="1400" spans="1:48" s="229" customFormat="1" x14ac:dyDescent="0.25">
      <c r="A1400" s="238"/>
      <c r="B1400" s="244"/>
      <c r="C1400" s="233"/>
      <c r="D1400" s="248"/>
      <c r="E1400" s="249"/>
      <c r="F1400" s="249"/>
      <c r="G1400" s="233"/>
      <c r="H1400" s="233"/>
      <c r="I1400" s="233"/>
      <c r="J1400" s="233"/>
      <c r="K1400" s="233"/>
      <c r="L1400" s="233"/>
      <c r="M1400" s="233"/>
      <c r="N1400" s="233"/>
      <c r="O1400" s="233"/>
      <c r="P1400" s="233"/>
      <c r="Q1400" s="233"/>
      <c r="R1400" s="233"/>
      <c r="S1400" s="233"/>
      <c r="T1400" s="233"/>
      <c r="U1400" s="233"/>
      <c r="V1400" s="233"/>
      <c r="W1400" s="233"/>
      <c r="X1400" s="234"/>
      <c r="Y1400" s="233"/>
      <c r="Z1400" s="235"/>
      <c r="AA1400" s="233"/>
      <c r="AV1400" s="232"/>
    </row>
    <row r="1401" spans="1:48" s="229" customFormat="1" x14ac:dyDescent="0.25">
      <c r="A1401" s="238"/>
      <c r="B1401" s="244"/>
      <c r="C1401" s="233"/>
      <c r="D1401" s="248"/>
      <c r="E1401" s="249"/>
      <c r="F1401" s="249"/>
      <c r="G1401" s="233"/>
      <c r="H1401" s="233"/>
      <c r="I1401" s="233"/>
      <c r="J1401" s="233"/>
      <c r="K1401" s="233"/>
      <c r="L1401" s="233"/>
      <c r="M1401" s="233"/>
      <c r="N1401" s="233"/>
      <c r="O1401" s="233"/>
      <c r="P1401" s="233"/>
      <c r="Q1401" s="233"/>
      <c r="R1401" s="233"/>
      <c r="S1401" s="233"/>
      <c r="T1401" s="233"/>
      <c r="U1401" s="233"/>
      <c r="V1401" s="233"/>
      <c r="W1401" s="238"/>
      <c r="X1401" s="234"/>
      <c r="Y1401" s="239"/>
      <c r="Z1401" s="235"/>
      <c r="AA1401" s="233"/>
      <c r="AV1401" s="232"/>
    </row>
    <row r="1402" spans="1:48" s="229" customFormat="1" x14ac:dyDescent="0.25">
      <c r="A1402" s="238"/>
      <c r="B1402" s="244"/>
      <c r="C1402" s="233"/>
      <c r="D1402" s="248"/>
      <c r="E1402" s="249"/>
      <c r="F1402" s="249"/>
      <c r="G1402" s="233"/>
      <c r="H1402" s="233"/>
      <c r="I1402" s="233"/>
      <c r="J1402" s="233"/>
      <c r="K1402" s="233"/>
      <c r="L1402" s="233"/>
      <c r="M1402" s="233"/>
      <c r="N1402" s="233"/>
      <c r="O1402" s="233"/>
      <c r="P1402" s="233"/>
      <c r="Q1402" s="233"/>
      <c r="R1402" s="233"/>
      <c r="S1402" s="233"/>
      <c r="T1402" s="233"/>
      <c r="U1402" s="233"/>
      <c r="V1402" s="233"/>
      <c r="W1402" s="233"/>
      <c r="X1402" s="234"/>
      <c r="Y1402" s="233"/>
      <c r="Z1402" s="235"/>
      <c r="AA1402" s="233"/>
      <c r="AV1402" s="232"/>
    </row>
    <row r="1403" spans="1:48" s="229" customFormat="1" x14ac:dyDescent="0.25">
      <c r="A1403" s="238"/>
      <c r="B1403" s="244"/>
      <c r="C1403" s="233"/>
      <c r="D1403" s="248"/>
      <c r="E1403" s="249"/>
      <c r="F1403" s="249"/>
      <c r="G1403" s="233"/>
      <c r="H1403" s="233"/>
      <c r="I1403" s="233"/>
      <c r="J1403" s="233"/>
      <c r="K1403" s="233"/>
      <c r="L1403" s="233"/>
      <c r="M1403" s="233"/>
      <c r="N1403" s="233"/>
      <c r="O1403" s="233"/>
      <c r="P1403" s="233"/>
      <c r="Q1403" s="233"/>
      <c r="R1403" s="233"/>
      <c r="S1403" s="233"/>
      <c r="T1403" s="233"/>
      <c r="U1403" s="233"/>
      <c r="V1403" s="233"/>
      <c r="W1403" s="233"/>
      <c r="X1403" s="234"/>
      <c r="Y1403" s="233"/>
      <c r="Z1403" s="235"/>
      <c r="AA1403" s="233"/>
      <c r="AV1403" s="232"/>
    </row>
    <row r="1404" spans="1:48" s="229" customFormat="1" x14ac:dyDescent="0.25">
      <c r="A1404" s="238"/>
      <c r="B1404" s="244"/>
      <c r="C1404" s="233"/>
      <c r="D1404" s="248"/>
      <c r="E1404" s="249"/>
      <c r="F1404" s="249"/>
      <c r="G1404" s="233"/>
      <c r="H1404" s="233"/>
      <c r="I1404" s="233"/>
      <c r="J1404" s="233"/>
      <c r="K1404" s="233"/>
      <c r="L1404" s="233"/>
      <c r="M1404" s="233"/>
      <c r="N1404" s="233"/>
      <c r="O1404" s="233"/>
      <c r="P1404" s="233"/>
      <c r="Q1404" s="233"/>
      <c r="R1404" s="233"/>
      <c r="S1404" s="233"/>
      <c r="T1404" s="233"/>
      <c r="U1404" s="233"/>
      <c r="V1404" s="233"/>
      <c r="W1404" s="233"/>
      <c r="X1404" s="234"/>
      <c r="Y1404" s="233"/>
      <c r="Z1404" s="235"/>
      <c r="AA1404" s="233"/>
      <c r="AV1404" s="232"/>
    </row>
    <row r="1405" spans="1:48" s="229" customFormat="1" x14ac:dyDescent="0.25">
      <c r="A1405" s="238"/>
      <c r="B1405" s="244"/>
      <c r="C1405" s="233"/>
      <c r="D1405" s="248"/>
      <c r="E1405" s="249"/>
      <c r="F1405" s="249"/>
      <c r="G1405" s="233"/>
      <c r="H1405" s="233"/>
      <c r="I1405" s="233"/>
      <c r="J1405" s="233"/>
      <c r="K1405" s="233"/>
      <c r="L1405" s="233"/>
      <c r="M1405" s="233"/>
      <c r="N1405" s="233"/>
      <c r="O1405" s="233"/>
      <c r="P1405" s="233"/>
      <c r="Q1405" s="233"/>
      <c r="R1405" s="233"/>
      <c r="S1405" s="233"/>
      <c r="T1405" s="233"/>
      <c r="U1405" s="233"/>
      <c r="V1405" s="233"/>
      <c r="W1405" s="233"/>
      <c r="X1405" s="234"/>
      <c r="Y1405" s="233"/>
      <c r="Z1405" s="235"/>
      <c r="AA1405" s="233"/>
      <c r="AV1405" s="232"/>
    </row>
    <row r="1406" spans="1:48" s="229" customFormat="1" x14ac:dyDescent="0.25">
      <c r="A1406" s="238"/>
      <c r="B1406" s="244"/>
      <c r="C1406" s="233"/>
      <c r="D1406" s="248"/>
      <c r="E1406" s="249"/>
      <c r="F1406" s="249"/>
      <c r="G1406" s="233"/>
      <c r="H1406" s="233"/>
      <c r="I1406" s="233"/>
      <c r="J1406" s="233"/>
      <c r="K1406" s="233"/>
      <c r="L1406" s="233"/>
      <c r="M1406" s="233"/>
      <c r="N1406" s="233"/>
      <c r="O1406" s="233"/>
      <c r="P1406" s="233"/>
      <c r="Q1406" s="233"/>
      <c r="R1406" s="233"/>
      <c r="S1406" s="233"/>
      <c r="T1406" s="233"/>
      <c r="U1406" s="233"/>
      <c r="V1406" s="233"/>
      <c r="W1406" s="233"/>
      <c r="X1406" s="234"/>
      <c r="Y1406" s="233"/>
      <c r="Z1406" s="235"/>
      <c r="AA1406" s="233"/>
      <c r="AV1406" s="232"/>
    </row>
    <row r="1407" spans="1:48" s="229" customFormat="1" x14ac:dyDescent="0.25">
      <c r="A1407" s="238"/>
      <c r="B1407" s="244"/>
      <c r="C1407" s="233"/>
      <c r="D1407" s="248"/>
      <c r="E1407" s="249"/>
      <c r="F1407" s="249"/>
      <c r="G1407" s="233"/>
      <c r="H1407" s="233"/>
      <c r="I1407" s="233"/>
      <c r="J1407" s="233"/>
      <c r="K1407" s="233"/>
      <c r="L1407" s="233"/>
      <c r="M1407" s="233"/>
      <c r="N1407" s="233"/>
      <c r="O1407" s="233"/>
      <c r="P1407" s="233"/>
      <c r="Q1407" s="233"/>
      <c r="R1407" s="233"/>
      <c r="S1407" s="233"/>
      <c r="T1407" s="233"/>
      <c r="U1407" s="233"/>
      <c r="V1407" s="233"/>
      <c r="W1407" s="233"/>
      <c r="X1407" s="234"/>
      <c r="Y1407" s="233"/>
      <c r="Z1407" s="235"/>
      <c r="AA1407" s="233"/>
      <c r="AV1407" s="232"/>
    </row>
    <row r="1408" spans="1:48" s="229" customFormat="1" x14ac:dyDescent="0.25">
      <c r="A1408" s="238"/>
      <c r="B1408" s="244"/>
      <c r="C1408" s="233"/>
      <c r="D1408" s="248"/>
      <c r="E1408" s="249"/>
      <c r="F1408" s="249"/>
      <c r="G1408" s="233"/>
      <c r="H1408" s="233"/>
      <c r="I1408" s="233"/>
      <c r="J1408" s="233"/>
      <c r="K1408" s="233"/>
      <c r="L1408" s="233"/>
      <c r="M1408" s="233"/>
      <c r="N1408" s="233"/>
      <c r="O1408" s="233"/>
      <c r="P1408" s="233"/>
      <c r="Q1408" s="233"/>
      <c r="R1408" s="233"/>
      <c r="S1408" s="233"/>
      <c r="T1408" s="233"/>
      <c r="U1408" s="233"/>
      <c r="V1408" s="233"/>
      <c r="W1408" s="233"/>
      <c r="X1408" s="234"/>
      <c r="Y1408" s="233"/>
      <c r="Z1408" s="235"/>
      <c r="AA1408" s="233"/>
      <c r="AV1408" s="232"/>
    </row>
    <row r="1409" spans="1:48" s="229" customFormat="1" x14ac:dyDescent="0.25">
      <c r="A1409" s="238"/>
      <c r="B1409" s="244"/>
      <c r="C1409" s="233"/>
      <c r="D1409" s="248"/>
      <c r="E1409" s="249"/>
      <c r="F1409" s="249"/>
      <c r="G1409" s="233"/>
      <c r="H1409" s="233"/>
      <c r="I1409" s="233"/>
      <c r="J1409" s="233"/>
      <c r="K1409" s="233"/>
      <c r="L1409" s="233"/>
      <c r="M1409" s="233"/>
      <c r="N1409" s="233"/>
      <c r="O1409" s="233"/>
      <c r="P1409" s="233"/>
      <c r="Q1409" s="233"/>
      <c r="R1409" s="233"/>
      <c r="S1409" s="233"/>
      <c r="T1409" s="233"/>
      <c r="U1409" s="233"/>
      <c r="V1409" s="233"/>
      <c r="W1409" s="233"/>
      <c r="X1409" s="234"/>
      <c r="Y1409" s="233"/>
      <c r="Z1409" s="235"/>
      <c r="AA1409" s="233"/>
      <c r="AV1409" s="232"/>
    </row>
    <row r="1410" spans="1:48" s="229" customFormat="1" x14ac:dyDescent="0.25">
      <c r="A1410" s="238"/>
      <c r="B1410" s="244"/>
      <c r="C1410" s="233"/>
      <c r="D1410" s="248"/>
      <c r="E1410" s="249"/>
      <c r="F1410" s="249"/>
      <c r="G1410" s="233"/>
      <c r="H1410" s="233"/>
      <c r="I1410" s="233"/>
      <c r="J1410" s="233"/>
      <c r="K1410" s="233"/>
      <c r="L1410" s="233"/>
      <c r="M1410" s="233"/>
      <c r="N1410" s="233"/>
      <c r="O1410" s="233"/>
      <c r="P1410" s="233"/>
      <c r="Q1410" s="233"/>
      <c r="R1410" s="233"/>
      <c r="S1410" s="233"/>
      <c r="T1410" s="233"/>
      <c r="U1410" s="233"/>
      <c r="V1410" s="233"/>
      <c r="W1410" s="233"/>
      <c r="X1410" s="234"/>
      <c r="Y1410" s="233"/>
      <c r="Z1410" s="235"/>
      <c r="AA1410" s="233"/>
      <c r="AV1410" s="232"/>
    </row>
    <row r="1411" spans="1:48" s="229" customFormat="1" x14ac:dyDescent="0.25">
      <c r="A1411" s="238"/>
      <c r="B1411" s="244"/>
      <c r="C1411" s="233"/>
      <c r="D1411" s="248"/>
      <c r="E1411" s="249"/>
      <c r="F1411" s="249"/>
      <c r="G1411" s="233"/>
      <c r="H1411" s="233"/>
      <c r="I1411" s="233"/>
      <c r="J1411" s="233"/>
      <c r="K1411" s="233"/>
      <c r="L1411" s="233"/>
      <c r="M1411" s="233"/>
      <c r="N1411" s="233"/>
      <c r="O1411" s="233"/>
      <c r="P1411" s="233"/>
      <c r="Q1411" s="233"/>
      <c r="R1411" s="233"/>
      <c r="S1411" s="233"/>
      <c r="T1411" s="233"/>
      <c r="U1411" s="233"/>
      <c r="V1411" s="233"/>
      <c r="W1411" s="233"/>
      <c r="X1411" s="234"/>
      <c r="Y1411" s="233"/>
      <c r="Z1411" s="235"/>
      <c r="AA1411" s="233"/>
      <c r="AV1411" s="232"/>
    </row>
    <row r="1412" spans="1:48" s="229" customFormat="1" x14ac:dyDescent="0.25">
      <c r="A1412" s="238"/>
      <c r="B1412" s="244"/>
      <c r="C1412" s="233"/>
      <c r="D1412" s="248"/>
      <c r="E1412" s="249"/>
      <c r="F1412" s="249"/>
      <c r="G1412" s="233"/>
      <c r="H1412" s="233"/>
      <c r="I1412" s="233"/>
      <c r="J1412" s="233"/>
      <c r="K1412" s="233"/>
      <c r="L1412" s="233"/>
      <c r="M1412" s="233"/>
      <c r="N1412" s="233"/>
      <c r="O1412" s="233"/>
      <c r="P1412" s="233"/>
      <c r="Q1412" s="233"/>
      <c r="R1412" s="233"/>
      <c r="S1412" s="233"/>
      <c r="T1412" s="233"/>
      <c r="U1412" s="233"/>
      <c r="V1412" s="233"/>
      <c r="W1412" s="233"/>
      <c r="X1412" s="234"/>
      <c r="Y1412" s="233"/>
      <c r="Z1412" s="235"/>
      <c r="AA1412" s="233"/>
      <c r="AV1412" s="232"/>
    </row>
    <row r="1413" spans="1:48" s="229" customFormat="1" x14ac:dyDescent="0.25">
      <c r="A1413" s="238"/>
      <c r="B1413" s="244"/>
      <c r="C1413" s="233"/>
      <c r="D1413" s="248"/>
      <c r="E1413" s="249"/>
      <c r="F1413" s="249"/>
      <c r="G1413" s="233"/>
      <c r="H1413" s="233"/>
      <c r="I1413" s="233"/>
      <c r="J1413" s="233"/>
      <c r="K1413" s="233"/>
      <c r="L1413" s="233"/>
      <c r="M1413" s="233"/>
      <c r="N1413" s="233"/>
      <c r="O1413" s="233"/>
      <c r="P1413" s="233"/>
      <c r="Q1413" s="233"/>
      <c r="R1413" s="233"/>
      <c r="S1413" s="233"/>
      <c r="T1413" s="233"/>
      <c r="U1413" s="233"/>
      <c r="V1413" s="233"/>
      <c r="W1413" s="233"/>
      <c r="X1413" s="234"/>
      <c r="Y1413" s="233"/>
      <c r="Z1413" s="235"/>
      <c r="AA1413" s="233"/>
      <c r="AV1413" s="232"/>
    </row>
    <row r="1414" spans="1:48" s="229" customFormat="1" x14ac:dyDescent="0.25">
      <c r="A1414" s="238"/>
      <c r="B1414" s="244"/>
      <c r="C1414" s="233"/>
      <c r="D1414" s="248"/>
      <c r="E1414" s="249"/>
      <c r="F1414" s="249"/>
      <c r="G1414" s="233"/>
      <c r="H1414" s="233"/>
      <c r="I1414" s="233"/>
      <c r="J1414" s="233"/>
      <c r="K1414" s="233"/>
      <c r="L1414" s="233"/>
      <c r="M1414" s="233"/>
      <c r="N1414" s="233"/>
      <c r="O1414" s="233"/>
      <c r="P1414" s="233"/>
      <c r="Q1414" s="233"/>
      <c r="R1414" s="233"/>
      <c r="S1414" s="233"/>
      <c r="T1414" s="233"/>
      <c r="U1414" s="233"/>
      <c r="V1414" s="233"/>
      <c r="W1414" s="233"/>
      <c r="X1414" s="234"/>
      <c r="Y1414" s="233"/>
      <c r="Z1414" s="235"/>
      <c r="AA1414" s="233"/>
      <c r="AV1414" s="232"/>
    </row>
    <row r="1415" spans="1:48" s="229" customFormat="1" x14ac:dyDescent="0.25">
      <c r="A1415" s="238"/>
      <c r="B1415" s="244"/>
      <c r="C1415" s="233"/>
      <c r="D1415" s="248"/>
      <c r="E1415" s="249"/>
      <c r="F1415" s="249"/>
      <c r="G1415" s="233"/>
      <c r="H1415" s="233"/>
      <c r="I1415" s="233"/>
      <c r="J1415" s="233"/>
      <c r="K1415" s="233"/>
      <c r="L1415" s="233"/>
      <c r="M1415" s="233"/>
      <c r="N1415" s="233"/>
      <c r="O1415" s="233"/>
      <c r="P1415" s="233"/>
      <c r="Q1415" s="233"/>
      <c r="R1415" s="233"/>
      <c r="S1415" s="233"/>
      <c r="T1415" s="233"/>
      <c r="U1415" s="233"/>
      <c r="V1415" s="233"/>
      <c r="W1415" s="233"/>
      <c r="X1415" s="234"/>
      <c r="Y1415" s="233"/>
      <c r="Z1415" s="235"/>
      <c r="AA1415" s="233"/>
      <c r="AV1415" s="232"/>
    </row>
    <row r="1416" spans="1:48" s="229" customFormat="1" x14ac:dyDescent="0.25">
      <c r="A1416" s="238"/>
      <c r="B1416" s="244"/>
      <c r="C1416" s="233"/>
      <c r="D1416" s="248"/>
      <c r="E1416" s="249"/>
      <c r="F1416" s="249"/>
      <c r="G1416" s="233"/>
      <c r="H1416" s="233"/>
      <c r="I1416" s="233"/>
      <c r="J1416" s="233"/>
      <c r="K1416" s="233"/>
      <c r="L1416" s="233"/>
      <c r="M1416" s="233"/>
      <c r="N1416" s="233"/>
      <c r="O1416" s="233"/>
      <c r="P1416" s="233"/>
      <c r="Q1416" s="233"/>
      <c r="R1416" s="233"/>
      <c r="S1416" s="233"/>
      <c r="T1416" s="233"/>
      <c r="U1416" s="233"/>
      <c r="V1416" s="233"/>
      <c r="W1416" s="233"/>
      <c r="X1416" s="234"/>
      <c r="Y1416" s="233"/>
      <c r="Z1416" s="235"/>
      <c r="AA1416" s="233"/>
      <c r="AV1416" s="232"/>
    </row>
    <row r="1417" spans="1:48" s="229" customFormat="1" x14ac:dyDescent="0.25">
      <c r="A1417" s="238"/>
      <c r="B1417" s="244"/>
      <c r="C1417" s="233"/>
      <c r="D1417" s="248"/>
      <c r="E1417" s="249"/>
      <c r="F1417" s="249"/>
      <c r="G1417" s="233"/>
      <c r="H1417" s="233"/>
      <c r="I1417" s="233"/>
      <c r="J1417" s="233"/>
      <c r="K1417" s="233"/>
      <c r="L1417" s="233"/>
      <c r="M1417" s="233"/>
      <c r="N1417" s="233"/>
      <c r="O1417" s="233"/>
      <c r="P1417" s="233"/>
      <c r="Q1417" s="233"/>
      <c r="R1417" s="233"/>
      <c r="S1417" s="233"/>
      <c r="T1417" s="233"/>
      <c r="U1417" s="233"/>
      <c r="V1417" s="233"/>
      <c r="W1417" s="233"/>
      <c r="X1417" s="234"/>
      <c r="Y1417" s="233"/>
      <c r="Z1417" s="235"/>
      <c r="AA1417" s="233"/>
      <c r="AV1417" s="232"/>
    </row>
    <row r="1418" spans="1:48" s="229" customFormat="1" x14ac:dyDescent="0.25">
      <c r="A1418" s="238"/>
      <c r="B1418" s="244"/>
      <c r="C1418" s="233"/>
      <c r="D1418" s="248"/>
      <c r="E1418" s="249"/>
      <c r="F1418" s="249"/>
      <c r="G1418" s="233"/>
      <c r="H1418" s="233"/>
      <c r="I1418" s="233"/>
      <c r="J1418" s="233"/>
      <c r="K1418" s="233"/>
      <c r="L1418" s="233"/>
      <c r="M1418" s="233"/>
      <c r="N1418" s="233"/>
      <c r="O1418" s="233"/>
      <c r="P1418" s="233"/>
      <c r="Q1418" s="233"/>
      <c r="R1418" s="233"/>
      <c r="S1418" s="233"/>
      <c r="T1418" s="233"/>
      <c r="U1418" s="233"/>
      <c r="V1418" s="233"/>
      <c r="W1418" s="233"/>
      <c r="X1418" s="234"/>
      <c r="Y1418" s="233"/>
      <c r="Z1418" s="235"/>
      <c r="AA1418" s="233"/>
      <c r="AV1418" s="232"/>
    </row>
    <row r="1419" spans="1:48" s="229" customFormat="1" x14ac:dyDescent="0.25">
      <c r="A1419" s="238"/>
      <c r="B1419" s="244"/>
      <c r="C1419" s="233"/>
      <c r="D1419" s="248"/>
      <c r="E1419" s="249"/>
      <c r="F1419" s="249"/>
      <c r="G1419" s="233"/>
      <c r="H1419" s="233"/>
      <c r="I1419" s="233"/>
      <c r="J1419" s="233"/>
      <c r="K1419" s="233"/>
      <c r="L1419" s="233"/>
      <c r="M1419" s="233"/>
      <c r="N1419" s="233"/>
      <c r="O1419" s="233"/>
      <c r="P1419" s="233"/>
      <c r="Q1419" s="233"/>
      <c r="R1419" s="233"/>
      <c r="S1419" s="233"/>
      <c r="T1419" s="233"/>
      <c r="U1419" s="233"/>
      <c r="V1419" s="233"/>
      <c r="W1419" s="233"/>
      <c r="X1419" s="234"/>
      <c r="Y1419" s="233"/>
      <c r="Z1419" s="235"/>
      <c r="AA1419" s="233"/>
      <c r="AV1419" s="232"/>
    </row>
    <row r="1420" spans="1:48" s="229" customFormat="1" x14ac:dyDescent="0.25">
      <c r="A1420" s="238"/>
      <c r="B1420" s="244"/>
      <c r="C1420" s="233"/>
      <c r="D1420" s="248"/>
      <c r="E1420" s="249"/>
      <c r="F1420" s="249"/>
      <c r="G1420" s="233"/>
      <c r="H1420" s="233"/>
      <c r="I1420" s="233"/>
      <c r="J1420" s="233"/>
      <c r="K1420" s="233"/>
      <c r="L1420" s="233"/>
      <c r="M1420" s="233"/>
      <c r="N1420" s="233"/>
      <c r="O1420" s="233"/>
      <c r="P1420" s="233"/>
      <c r="Q1420" s="233"/>
      <c r="R1420" s="233"/>
      <c r="S1420" s="233"/>
      <c r="T1420" s="233"/>
      <c r="U1420" s="233"/>
      <c r="V1420" s="233"/>
      <c r="W1420" s="233"/>
      <c r="X1420" s="234"/>
      <c r="Y1420" s="233"/>
      <c r="Z1420" s="235"/>
      <c r="AA1420" s="233"/>
      <c r="AV1420" s="232"/>
    </row>
    <row r="1421" spans="1:48" s="229" customFormat="1" x14ac:dyDescent="0.25">
      <c r="A1421" s="238"/>
      <c r="B1421" s="244"/>
      <c r="C1421" s="233"/>
      <c r="D1421" s="248"/>
      <c r="E1421" s="249"/>
      <c r="F1421" s="249"/>
      <c r="G1421" s="233"/>
      <c r="H1421" s="233"/>
      <c r="I1421" s="233"/>
      <c r="J1421" s="233"/>
      <c r="K1421" s="233"/>
      <c r="L1421" s="233"/>
      <c r="M1421" s="233"/>
      <c r="N1421" s="233"/>
      <c r="O1421" s="233"/>
      <c r="P1421" s="233"/>
      <c r="Q1421" s="233"/>
      <c r="R1421" s="233"/>
      <c r="S1421" s="233"/>
      <c r="T1421" s="233"/>
      <c r="U1421" s="233"/>
      <c r="V1421" s="233"/>
      <c r="W1421" s="233"/>
      <c r="X1421" s="234"/>
      <c r="Y1421" s="233"/>
      <c r="Z1421" s="235"/>
      <c r="AA1421" s="233"/>
      <c r="AV1421" s="232"/>
    </row>
    <row r="1422" spans="1:48" s="229" customFormat="1" x14ac:dyDescent="0.25">
      <c r="A1422" s="238"/>
      <c r="B1422" s="244"/>
      <c r="C1422" s="233"/>
      <c r="D1422" s="248"/>
      <c r="E1422" s="249"/>
      <c r="F1422" s="249"/>
      <c r="G1422" s="233"/>
      <c r="H1422" s="233"/>
      <c r="I1422" s="233"/>
      <c r="J1422" s="233"/>
      <c r="K1422" s="233"/>
      <c r="L1422" s="233"/>
      <c r="M1422" s="233"/>
      <c r="N1422" s="233"/>
      <c r="O1422" s="233"/>
      <c r="P1422" s="233"/>
      <c r="Q1422" s="233"/>
      <c r="R1422" s="233"/>
      <c r="S1422" s="233"/>
      <c r="T1422" s="233"/>
      <c r="U1422" s="233"/>
      <c r="V1422" s="233"/>
      <c r="W1422" s="233"/>
      <c r="X1422" s="234"/>
      <c r="Y1422" s="233"/>
      <c r="Z1422" s="235"/>
      <c r="AA1422" s="233"/>
      <c r="AV1422" s="232"/>
    </row>
    <row r="1423" spans="1:48" s="229" customFormat="1" x14ac:dyDescent="0.25">
      <c r="A1423" s="238"/>
      <c r="B1423" s="244"/>
      <c r="C1423" s="233"/>
      <c r="D1423" s="248"/>
      <c r="E1423" s="249"/>
      <c r="F1423" s="249"/>
      <c r="G1423" s="233"/>
      <c r="H1423" s="233"/>
      <c r="I1423" s="233"/>
      <c r="J1423" s="233"/>
      <c r="K1423" s="233"/>
      <c r="L1423" s="233"/>
      <c r="M1423" s="233"/>
      <c r="N1423" s="233"/>
      <c r="O1423" s="233"/>
      <c r="P1423" s="233"/>
      <c r="Q1423" s="233"/>
      <c r="R1423" s="233"/>
      <c r="S1423" s="233"/>
      <c r="T1423" s="233"/>
      <c r="U1423" s="233"/>
      <c r="V1423" s="233"/>
      <c r="W1423" s="233"/>
      <c r="X1423" s="234"/>
      <c r="Y1423" s="233"/>
      <c r="Z1423" s="235"/>
      <c r="AA1423" s="233"/>
      <c r="AV1423" s="232"/>
    </row>
    <row r="1424" spans="1:48" s="229" customFormat="1" x14ac:dyDescent="0.25">
      <c r="A1424" s="238"/>
      <c r="B1424" s="244"/>
      <c r="C1424" s="233"/>
      <c r="D1424" s="248"/>
      <c r="E1424" s="249"/>
      <c r="F1424" s="249"/>
      <c r="G1424" s="233"/>
      <c r="H1424" s="233"/>
      <c r="I1424" s="233"/>
      <c r="J1424" s="233"/>
      <c r="K1424" s="233"/>
      <c r="L1424" s="233"/>
      <c r="M1424" s="233"/>
      <c r="N1424" s="233"/>
      <c r="O1424" s="233"/>
      <c r="P1424" s="233"/>
      <c r="Q1424" s="233"/>
      <c r="R1424" s="233"/>
      <c r="S1424" s="233"/>
      <c r="T1424" s="233"/>
      <c r="U1424" s="233"/>
      <c r="V1424" s="233"/>
      <c r="W1424" s="233"/>
      <c r="X1424" s="234"/>
      <c r="Y1424" s="233"/>
      <c r="Z1424" s="235"/>
      <c r="AA1424" s="233"/>
      <c r="AV1424" s="232"/>
    </row>
    <row r="1425" spans="1:48" s="229" customFormat="1" x14ac:dyDescent="0.25">
      <c r="A1425" s="238"/>
      <c r="B1425" s="244"/>
      <c r="C1425" s="233"/>
      <c r="D1425" s="248"/>
      <c r="E1425" s="249"/>
      <c r="F1425" s="249"/>
      <c r="G1425" s="233"/>
      <c r="H1425" s="233"/>
      <c r="I1425" s="233"/>
      <c r="J1425" s="233"/>
      <c r="K1425" s="233"/>
      <c r="L1425" s="233"/>
      <c r="M1425" s="233"/>
      <c r="N1425" s="233"/>
      <c r="O1425" s="233"/>
      <c r="P1425" s="233"/>
      <c r="Q1425" s="233"/>
      <c r="R1425" s="233"/>
      <c r="S1425" s="233"/>
      <c r="T1425" s="233"/>
      <c r="U1425" s="233"/>
      <c r="V1425" s="233"/>
      <c r="W1425" s="233"/>
      <c r="X1425" s="234"/>
      <c r="Y1425" s="233"/>
      <c r="Z1425" s="235"/>
      <c r="AA1425" s="233"/>
      <c r="AV1425" s="232"/>
    </row>
    <row r="1426" spans="1:48" s="229" customFormat="1" x14ac:dyDescent="0.25">
      <c r="A1426" s="238"/>
      <c r="B1426" s="244"/>
      <c r="C1426" s="233"/>
      <c r="D1426" s="248"/>
      <c r="E1426" s="249"/>
      <c r="F1426" s="249"/>
      <c r="G1426" s="233"/>
      <c r="H1426" s="233"/>
      <c r="I1426" s="233"/>
      <c r="J1426" s="233"/>
      <c r="K1426" s="233"/>
      <c r="L1426" s="233"/>
      <c r="M1426" s="233"/>
      <c r="N1426" s="233"/>
      <c r="O1426" s="233"/>
      <c r="P1426" s="233"/>
      <c r="Q1426" s="233"/>
      <c r="R1426" s="233"/>
      <c r="S1426" s="233"/>
      <c r="T1426" s="233"/>
      <c r="U1426" s="233"/>
      <c r="V1426" s="233"/>
      <c r="W1426" s="233"/>
      <c r="X1426" s="234"/>
      <c r="Y1426" s="233"/>
      <c r="Z1426" s="235"/>
      <c r="AA1426" s="233"/>
      <c r="AV1426" s="232"/>
    </row>
    <row r="1427" spans="1:48" s="229" customFormat="1" x14ac:dyDescent="0.25">
      <c r="A1427" s="238"/>
      <c r="B1427" s="244"/>
      <c r="C1427" s="233"/>
      <c r="D1427" s="248"/>
      <c r="E1427" s="249"/>
      <c r="F1427" s="249"/>
      <c r="G1427" s="233"/>
      <c r="H1427" s="233"/>
      <c r="I1427" s="233"/>
      <c r="J1427" s="233"/>
      <c r="K1427" s="233"/>
      <c r="L1427" s="233"/>
      <c r="M1427" s="233"/>
      <c r="N1427" s="233"/>
      <c r="O1427" s="233"/>
      <c r="P1427" s="233"/>
      <c r="Q1427" s="233"/>
      <c r="R1427" s="233"/>
      <c r="S1427" s="233"/>
      <c r="T1427" s="233"/>
      <c r="U1427" s="233"/>
      <c r="V1427" s="233"/>
      <c r="W1427" s="233"/>
      <c r="X1427" s="234"/>
      <c r="Y1427" s="233"/>
      <c r="Z1427" s="235"/>
      <c r="AA1427" s="233"/>
      <c r="AV1427" s="232"/>
    </row>
    <row r="1428" spans="1:48" s="229" customFormat="1" x14ac:dyDescent="0.25">
      <c r="A1428" s="238"/>
      <c r="B1428" s="244"/>
      <c r="C1428" s="233"/>
      <c r="D1428" s="248"/>
      <c r="E1428" s="249"/>
      <c r="F1428" s="249"/>
      <c r="G1428" s="233"/>
      <c r="H1428" s="233"/>
      <c r="I1428" s="233"/>
      <c r="J1428" s="233"/>
      <c r="K1428" s="233"/>
      <c r="L1428" s="233"/>
      <c r="M1428" s="233"/>
      <c r="N1428" s="233"/>
      <c r="O1428" s="233"/>
      <c r="P1428" s="233"/>
      <c r="Q1428" s="233"/>
      <c r="R1428" s="233"/>
      <c r="S1428" s="233"/>
      <c r="T1428" s="233"/>
      <c r="U1428" s="233"/>
      <c r="V1428" s="233"/>
      <c r="W1428" s="233"/>
      <c r="X1428" s="234"/>
      <c r="Y1428" s="233"/>
      <c r="Z1428" s="235"/>
      <c r="AA1428" s="233"/>
      <c r="AV1428" s="232"/>
    </row>
    <row r="1429" spans="1:48" s="229" customFormat="1" x14ac:dyDescent="0.25">
      <c r="A1429" s="238"/>
      <c r="B1429" s="244"/>
      <c r="C1429" s="233"/>
      <c r="D1429" s="248"/>
      <c r="E1429" s="249"/>
      <c r="F1429" s="249"/>
      <c r="G1429" s="233"/>
      <c r="H1429" s="233"/>
      <c r="I1429" s="233"/>
      <c r="J1429" s="233"/>
      <c r="K1429" s="233"/>
      <c r="L1429" s="233"/>
      <c r="M1429" s="233"/>
      <c r="N1429" s="233"/>
      <c r="O1429" s="233"/>
      <c r="P1429" s="233"/>
      <c r="Q1429" s="233"/>
      <c r="R1429" s="233"/>
      <c r="S1429" s="233"/>
      <c r="T1429" s="233"/>
      <c r="U1429" s="233"/>
      <c r="V1429" s="233"/>
      <c r="W1429" s="233"/>
      <c r="X1429" s="234"/>
      <c r="Y1429" s="233"/>
      <c r="Z1429" s="235"/>
      <c r="AA1429" s="233"/>
      <c r="AV1429" s="232"/>
    </row>
    <row r="1430" spans="1:48" s="229" customFormat="1" x14ac:dyDescent="0.25">
      <c r="A1430" s="238"/>
      <c r="B1430" s="244"/>
      <c r="C1430" s="233"/>
      <c r="D1430" s="248"/>
      <c r="E1430" s="249"/>
      <c r="F1430" s="249"/>
      <c r="G1430" s="233"/>
      <c r="H1430" s="233"/>
      <c r="I1430" s="233"/>
      <c r="J1430" s="233"/>
      <c r="K1430" s="233"/>
      <c r="L1430" s="233"/>
      <c r="M1430" s="233"/>
      <c r="N1430" s="233"/>
      <c r="O1430" s="233"/>
      <c r="P1430" s="233"/>
      <c r="Q1430" s="233"/>
      <c r="R1430" s="233"/>
      <c r="S1430" s="233"/>
      <c r="T1430" s="233"/>
      <c r="U1430" s="233"/>
      <c r="V1430" s="233"/>
      <c r="W1430" s="233"/>
      <c r="X1430" s="234"/>
      <c r="Y1430" s="233"/>
      <c r="Z1430" s="235"/>
      <c r="AA1430" s="233"/>
      <c r="AV1430" s="232"/>
    </row>
    <row r="1431" spans="1:48" s="229" customFormat="1" x14ac:dyDescent="0.25">
      <c r="A1431" s="238"/>
      <c r="B1431" s="244"/>
      <c r="C1431" s="233"/>
      <c r="D1431" s="248"/>
      <c r="E1431" s="249"/>
      <c r="F1431" s="249"/>
      <c r="G1431" s="233"/>
      <c r="H1431" s="233"/>
      <c r="I1431" s="233"/>
      <c r="J1431" s="233"/>
      <c r="K1431" s="233"/>
      <c r="L1431" s="233"/>
      <c r="M1431" s="233"/>
      <c r="N1431" s="233"/>
      <c r="O1431" s="233"/>
      <c r="P1431" s="233"/>
      <c r="Q1431" s="233"/>
      <c r="R1431" s="233"/>
      <c r="S1431" s="233"/>
      <c r="T1431" s="233"/>
      <c r="U1431" s="233"/>
      <c r="V1431" s="233"/>
      <c r="W1431" s="233"/>
      <c r="X1431" s="234"/>
      <c r="Y1431" s="233"/>
      <c r="Z1431" s="235"/>
      <c r="AA1431" s="233"/>
      <c r="AV1431" s="232"/>
    </row>
    <row r="1432" spans="1:48" s="229" customFormat="1" x14ac:dyDescent="0.25">
      <c r="A1432" s="238"/>
      <c r="B1432" s="244"/>
      <c r="C1432" s="233"/>
      <c r="D1432" s="248"/>
      <c r="E1432" s="249"/>
      <c r="F1432" s="249"/>
      <c r="G1432" s="233"/>
      <c r="H1432" s="233"/>
      <c r="I1432" s="233"/>
      <c r="J1432" s="233"/>
      <c r="K1432" s="233"/>
      <c r="L1432" s="233"/>
      <c r="M1432" s="233"/>
      <c r="N1432" s="233"/>
      <c r="O1432" s="233"/>
      <c r="P1432" s="233"/>
      <c r="Q1432" s="233"/>
      <c r="R1432" s="233"/>
      <c r="S1432" s="233"/>
      <c r="T1432" s="233"/>
      <c r="U1432" s="233"/>
      <c r="V1432" s="233"/>
      <c r="W1432" s="233"/>
      <c r="X1432" s="234"/>
      <c r="Y1432" s="233"/>
      <c r="Z1432" s="235"/>
      <c r="AA1432" s="233"/>
      <c r="AV1432" s="232"/>
    </row>
    <row r="1433" spans="1:48" s="229" customFormat="1" x14ac:dyDescent="0.25">
      <c r="A1433" s="238"/>
      <c r="B1433" s="244"/>
      <c r="C1433" s="233"/>
      <c r="D1433" s="248"/>
      <c r="E1433" s="249"/>
      <c r="F1433" s="249"/>
      <c r="G1433" s="233"/>
      <c r="H1433" s="233"/>
      <c r="I1433" s="233"/>
      <c r="J1433" s="233"/>
      <c r="K1433" s="233"/>
      <c r="L1433" s="233"/>
      <c r="M1433" s="233"/>
      <c r="N1433" s="233"/>
      <c r="O1433" s="233"/>
      <c r="P1433" s="233"/>
      <c r="Q1433" s="233"/>
      <c r="R1433" s="233"/>
      <c r="S1433" s="233"/>
      <c r="T1433" s="233"/>
      <c r="U1433" s="233"/>
      <c r="V1433" s="233"/>
      <c r="W1433" s="233"/>
      <c r="X1433" s="234"/>
      <c r="Y1433" s="233"/>
      <c r="Z1433" s="235"/>
      <c r="AA1433" s="233"/>
      <c r="AV1433" s="232"/>
    </row>
    <row r="1434" spans="1:48" s="229" customFormat="1" x14ac:dyDescent="0.25">
      <c r="A1434" s="238"/>
      <c r="B1434" s="244"/>
      <c r="C1434" s="233"/>
      <c r="D1434" s="248"/>
      <c r="E1434" s="249"/>
      <c r="F1434" s="249"/>
      <c r="G1434" s="233"/>
      <c r="H1434" s="233"/>
      <c r="I1434" s="233"/>
      <c r="J1434" s="233"/>
      <c r="K1434" s="233"/>
      <c r="L1434" s="233"/>
      <c r="M1434" s="233"/>
      <c r="N1434" s="233"/>
      <c r="O1434" s="233"/>
      <c r="P1434" s="233"/>
      <c r="Q1434" s="233"/>
      <c r="R1434" s="233"/>
      <c r="S1434" s="233"/>
      <c r="T1434" s="233"/>
      <c r="U1434" s="233"/>
      <c r="V1434" s="233"/>
      <c r="W1434" s="238"/>
      <c r="X1434" s="234"/>
      <c r="Y1434" s="239"/>
      <c r="Z1434" s="235"/>
      <c r="AA1434" s="233"/>
      <c r="AV1434" s="232"/>
    </row>
    <row r="1435" spans="1:48" s="229" customFormat="1" x14ac:dyDescent="0.25">
      <c r="A1435" s="238"/>
      <c r="B1435" s="244"/>
      <c r="C1435" s="233"/>
      <c r="D1435" s="248"/>
      <c r="E1435" s="249"/>
      <c r="F1435" s="249"/>
      <c r="G1435" s="233"/>
      <c r="H1435" s="233"/>
      <c r="I1435" s="233"/>
      <c r="J1435" s="233"/>
      <c r="K1435" s="233"/>
      <c r="L1435" s="233"/>
      <c r="M1435" s="233"/>
      <c r="N1435" s="233"/>
      <c r="O1435" s="233"/>
      <c r="P1435" s="233"/>
      <c r="Q1435" s="233"/>
      <c r="R1435" s="233"/>
      <c r="S1435" s="233"/>
      <c r="T1435" s="233"/>
      <c r="U1435" s="233"/>
      <c r="V1435" s="233"/>
      <c r="W1435" s="233"/>
      <c r="X1435" s="234"/>
      <c r="Y1435" s="233"/>
      <c r="Z1435" s="235"/>
      <c r="AA1435" s="233"/>
      <c r="AV1435" s="232"/>
    </row>
    <row r="1436" spans="1:48" s="229" customFormat="1" x14ac:dyDescent="0.25">
      <c r="A1436" s="238"/>
      <c r="B1436" s="244"/>
      <c r="C1436" s="233"/>
      <c r="D1436" s="248"/>
      <c r="E1436" s="249"/>
      <c r="F1436" s="249"/>
      <c r="G1436" s="233"/>
      <c r="H1436" s="233"/>
      <c r="I1436" s="233"/>
      <c r="J1436" s="233"/>
      <c r="K1436" s="233"/>
      <c r="L1436" s="233"/>
      <c r="M1436" s="233"/>
      <c r="N1436" s="233"/>
      <c r="O1436" s="233"/>
      <c r="P1436" s="233"/>
      <c r="Q1436" s="233"/>
      <c r="R1436" s="233"/>
      <c r="S1436" s="233"/>
      <c r="T1436" s="233"/>
      <c r="U1436" s="233"/>
      <c r="V1436" s="233"/>
      <c r="W1436" s="233"/>
      <c r="X1436" s="234"/>
      <c r="Y1436" s="233"/>
      <c r="Z1436" s="235"/>
      <c r="AA1436" s="233"/>
      <c r="AV1436" s="232"/>
    </row>
    <row r="1437" spans="1:48" s="229" customFormat="1" x14ac:dyDescent="0.25">
      <c r="A1437" s="238"/>
      <c r="B1437" s="244"/>
      <c r="C1437" s="233"/>
      <c r="D1437" s="248"/>
      <c r="E1437" s="249"/>
      <c r="F1437" s="249"/>
      <c r="G1437" s="233"/>
      <c r="H1437" s="233"/>
      <c r="I1437" s="233"/>
      <c r="J1437" s="233"/>
      <c r="K1437" s="233"/>
      <c r="L1437" s="233"/>
      <c r="M1437" s="233"/>
      <c r="N1437" s="233"/>
      <c r="O1437" s="233"/>
      <c r="P1437" s="233"/>
      <c r="Q1437" s="233"/>
      <c r="R1437" s="233"/>
      <c r="S1437" s="233"/>
      <c r="T1437" s="233"/>
      <c r="U1437" s="233"/>
      <c r="V1437" s="233"/>
      <c r="W1437" s="233"/>
      <c r="X1437" s="234"/>
      <c r="Y1437" s="233"/>
      <c r="Z1437" s="235"/>
      <c r="AA1437" s="233"/>
      <c r="AV1437" s="232"/>
    </row>
    <row r="1438" spans="1:48" s="229" customFormat="1" x14ac:dyDescent="0.25">
      <c r="A1438" s="238"/>
      <c r="B1438" s="244"/>
      <c r="C1438" s="233"/>
      <c r="D1438" s="248"/>
      <c r="E1438" s="249"/>
      <c r="F1438" s="249"/>
      <c r="G1438" s="233"/>
      <c r="H1438" s="233"/>
      <c r="I1438" s="233"/>
      <c r="J1438" s="233"/>
      <c r="K1438" s="233"/>
      <c r="L1438" s="233"/>
      <c r="M1438" s="233"/>
      <c r="N1438" s="233"/>
      <c r="O1438" s="233"/>
      <c r="P1438" s="233"/>
      <c r="Q1438" s="233"/>
      <c r="R1438" s="233"/>
      <c r="S1438" s="233"/>
      <c r="T1438" s="233"/>
      <c r="U1438" s="233"/>
      <c r="V1438" s="233"/>
      <c r="W1438" s="233"/>
      <c r="X1438" s="234"/>
      <c r="Y1438" s="233"/>
      <c r="Z1438" s="235"/>
      <c r="AA1438" s="233"/>
      <c r="AV1438" s="232"/>
    </row>
    <row r="1439" spans="1:48" s="229" customFormat="1" x14ac:dyDescent="0.25">
      <c r="A1439" s="238"/>
      <c r="B1439" s="244"/>
      <c r="C1439" s="233"/>
      <c r="D1439" s="248"/>
      <c r="E1439" s="249"/>
      <c r="F1439" s="249"/>
      <c r="G1439" s="233"/>
      <c r="H1439" s="233"/>
      <c r="I1439" s="233"/>
      <c r="J1439" s="233"/>
      <c r="K1439" s="233"/>
      <c r="L1439" s="233"/>
      <c r="M1439" s="233"/>
      <c r="N1439" s="233"/>
      <c r="O1439" s="233"/>
      <c r="P1439" s="233"/>
      <c r="Q1439" s="233"/>
      <c r="R1439" s="233"/>
      <c r="S1439" s="233"/>
      <c r="T1439" s="233"/>
      <c r="U1439" s="233"/>
      <c r="V1439" s="233"/>
      <c r="W1439" s="233"/>
      <c r="X1439" s="234"/>
      <c r="Y1439" s="233"/>
      <c r="Z1439" s="235"/>
      <c r="AA1439" s="233"/>
      <c r="AV1439" s="232"/>
    </row>
    <row r="1440" spans="1:48" s="229" customFormat="1" x14ac:dyDescent="0.25">
      <c r="A1440" s="238"/>
      <c r="B1440" s="244"/>
      <c r="C1440" s="233"/>
      <c r="D1440" s="248"/>
      <c r="E1440" s="249"/>
      <c r="F1440" s="249"/>
      <c r="G1440" s="233"/>
      <c r="H1440" s="233"/>
      <c r="I1440" s="233"/>
      <c r="J1440" s="233"/>
      <c r="K1440" s="233"/>
      <c r="L1440" s="233"/>
      <c r="M1440" s="233"/>
      <c r="N1440" s="233"/>
      <c r="O1440" s="233"/>
      <c r="P1440" s="233"/>
      <c r="Q1440" s="233"/>
      <c r="R1440" s="233"/>
      <c r="S1440" s="233"/>
      <c r="T1440" s="233"/>
      <c r="U1440" s="233"/>
      <c r="V1440" s="233"/>
      <c r="W1440" s="233"/>
      <c r="X1440" s="234"/>
      <c r="Y1440" s="233"/>
      <c r="Z1440" s="235"/>
      <c r="AA1440" s="233"/>
      <c r="AV1440" s="232"/>
    </row>
    <row r="1441" spans="1:48" s="229" customFormat="1" x14ac:dyDescent="0.25">
      <c r="A1441" s="238"/>
      <c r="B1441" s="244"/>
      <c r="C1441" s="233"/>
      <c r="D1441" s="248"/>
      <c r="E1441" s="249"/>
      <c r="F1441" s="249"/>
      <c r="G1441" s="233"/>
      <c r="H1441" s="233"/>
      <c r="I1441" s="233"/>
      <c r="J1441" s="233"/>
      <c r="K1441" s="233"/>
      <c r="L1441" s="233"/>
      <c r="M1441" s="233"/>
      <c r="N1441" s="233"/>
      <c r="O1441" s="233"/>
      <c r="P1441" s="233"/>
      <c r="Q1441" s="233"/>
      <c r="R1441" s="233"/>
      <c r="S1441" s="233"/>
      <c r="T1441" s="233"/>
      <c r="U1441" s="233"/>
      <c r="V1441" s="233"/>
      <c r="W1441" s="233"/>
      <c r="X1441" s="234"/>
      <c r="Y1441" s="233"/>
      <c r="Z1441" s="235"/>
      <c r="AA1441" s="233"/>
      <c r="AV1441" s="232"/>
    </row>
    <row r="1442" spans="1:48" s="229" customFormat="1" x14ac:dyDescent="0.25">
      <c r="A1442" s="238"/>
      <c r="B1442" s="244"/>
      <c r="C1442" s="233"/>
      <c r="D1442" s="248"/>
      <c r="E1442" s="249"/>
      <c r="F1442" s="249"/>
      <c r="G1442" s="233"/>
      <c r="H1442" s="233"/>
      <c r="I1442" s="233"/>
      <c r="J1442" s="233"/>
      <c r="K1442" s="233"/>
      <c r="L1442" s="233"/>
      <c r="M1442" s="233"/>
      <c r="N1442" s="233"/>
      <c r="O1442" s="233"/>
      <c r="P1442" s="233"/>
      <c r="Q1442" s="233"/>
      <c r="R1442" s="233"/>
      <c r="S1442" s="233"/>
      <c r="T1442" s="233"/>
      <c r="U1442" s="233"/>
      <c r="V1442" s="233"/>
      <c r="W1442" s="233"/>
      <c r="X1442" s="234"/>
      <c r="Y1442" s="233"/>
      <c r="Z1442" s="235"/>
      <c r="AA1442" s="233"/>
      <c r="AV1442" s="232"/>
    </row>
    <row r="1443" spans="1:48" s="229" customFormat="1" x14ac:dyDescent="0.25">
      <c r="A1443" s="238"/>
      <c r="B1443" s="244"/>
      <c r="C1443" s="233"/>
      <c r="D1443" s="248"/>
      <c r="E1443" s="249"/>
      <c r="F1443" s="249"/>
      <c r="G1443" s="233"/>
      <c r="H1443" s="233"/>
      <c r="I1443" s="233"/>
      <c r="J1443" s="233"/>
      <c r="K1443" s="233"/>
      <c r="L1443" s="233"/>
      <c r="M1443" s="233"/>
      <c r="N1443" s="233"/>
      <c r="O1443" s="233"/>
      <c r="P1443" s="233"/>
      <c r="Q1443" s="233"/>
      <c r="R1443" s="233"/>
      <c r="S1443" s="233"/>
      <c r="T1443" s="233"/>
      <c r="U1443" s="233"/>
      <c r="V1443" s="233"/>
      <c r="W1443" s="233"/>
      <c r="X1443" s="234"/>
      <c r="Y1443" s="233"/>
      <c r="Z1443" s="235"/>
      <c r="AA1443" s="233"/>
      <c r="AV1443" s="232"/>
    </row>
    <row r="1444" spans="1:48" s="229" customFormat="1" x14ac:dyDescent="0.25">
      <c r="A1444" s="238"/>
      <c r="B1444" s="244"/>
      <c r="C1444" s="233"/>
      <c r="D1444" s="248"/>
      <c r="E1444" s="249"/>
      <c r="F1444" s="249"/>
      <c r="G1444" s="233"/>
      <c r="H1444" s="233"/>
      <c r="I1444" s="233"/>
      <c r="J1444" s="233"/>
      <c r="K1444" s="233"/>
      <c r="L1444" s="233"/>
      <c r="M1444" s="233"/>
      <c r="N1444" s="233"/>
      <c r="O1444" s="233"/>
      <c r="P1444" s="233"/>
      <c r="Q1444" s="233"/>
      <c r="R1444" s="233"/>
      <c r="S1444" s="233"/>
      <c r="T1444" s="233"/>
      <c r="U1444" s="233"/>
      <c r="V1444" s="233"/>
      <c r="W1444" s="233"/>
      <c r="X1444" s="234"/>
      <c r="Y1444" s="233"/>
      <c r="Z1444" s="235"/>
      <c r="AA1444" s="233"/>
      <c r="AV1444" s="232"/>
    </row>
    <row r="1445" spans="1:48" s="229" customFormat="1" x14ac:dyDescent="0.25">
      <c r="A1445" s="238"/>
      <c r="B1445" s="244"/>
      <c r="C1445" s="233"/>
      <c r="D1445" s="248"/>
      <c r="E1445" s="249"/>
      <c r="F1445" s="249"/>
      <c r="G1445" s="233"/>
      <c r="H1445" s="233"/>
      <c r="I1445" s="233"/>
      <c r="J1445" s="233"/>
      <c r="K1445" s="233"/>
      <c r="L1445" s="233"/>
      <c r="M1445" s="233"/>
      <c r="N1445" s="233"/>
      <c r="O1445" s="233"/>
      <c r="P1445" s="233"/>
      <c r="Q1445" s="233"/>
      <c r="R1445" s="233"/>
      <c r="S1445" s="233"/>
      <c r="T1445" s="233"/>
      <c r="U1445" s="233"/>
      <c r="V1445" s="233"/>
      <c r="W1445" s="233"/>
      <c r="X1445" s="234"/>
      <c r="Y1445" s="233"/>
      <c r="Z1445" s="235"/>
      <c r="AA1445" s="233"/>
      <c r="AV1445" s="232"/>
    </row>
    <row r="1446" spans="1:48" s="229" customFormat="1" x14ac:dyDescent="0.25">
      <c r="A1446" s="238"/>
      <c r="B1446" s="244"/>
      <c r="C1446" s="233"/>
      <c r="D1446" s="248"/>
      <c r="E1446" s="249"/>
      <c r="F1446" s="249"/>
      <c r="G1446" s="233"/>
      <c r="H1446" s="233"/>
      <c r="I1446" s="233"/>
      <c r="J1446" s="233"/>
      <c r="K1446" s="233"/>
      <c r="L1446" s="233"/>
      <c r="M1446" s="233"/>
      <c r="N1446" s="233"/>
      <c r="O1446" s="233"/>
      <c r="P1446" s="233"/>
      <c r="Q1446" s="233"/>
      <c r="R1446" s="233"/>
      <c r="S1446" s="233"/>
      <c r="T1446" s="233"/>
      <c r="U1446" s="233"/>
      <c r="V1446" s="233"/>
      <c r="W1446" s="233"/>
      <c r="X1446" s="234"/>
      <c r="Y1446" s="233"/>
      <c r="Z1446" s="235"/>
      <c r="AA1446" s="233"/>
      <c r="AV1446" s="232"/>
    </row>
    <row r="1447" spans="1:48" s="229" customFormat="1" x14ac:dyDescent="0.25">
      <c r="A1447" s="238"/>
      <c r="B1447" s="244"/>
      <c r="C1447" s="233"/>
      <c r="D1447" s="248"/>
      <c r="E1447" s="249"/>
      <c r="F1447" s="249"/>
      <c r="G1447" s="233"/>
      <c r="H1447" s="233"/>
      <c r="I1447" s="233"/>
      <c r="J1447" s="233"/>
      <c r="K1447" s="233"/>
      <c r="L1447" s="233"/>
      <c r="M1447" s="233"/>
      <c r="N1447" s="233"/>
      <c r="O1447" s="233"/>
      <c r="P1447" s="233"/>
      <c r="Q1447" s="233"/>
      <c r="R1447" s="233"/>
      <c r="S1447" s="233"/>
      <c r="T1447" s="233"/>
      <c r="U1447" s="233"/>
      <c r="V1447" s="233"/>
      <c r="W1447" s="233"/>
      <c r="X1447" s="234"/>
      <c r="Y1447" s="233"/>
      <c r="Z1447" s="235"/>
      <c r="AA1447" s="233"/>
      <c r="AV1447" s="232"/>
    </row>
    <row r="1448" spans="1:48" s="229" customFormat="1" x14ac:dyDescent="0.25">
      <c r="A1448" s="238"/>
      <c r="B1448" s="244"/>
      <c r="C1448" s="233"/>
      <c r="D1448" s="248"/>
      <c r="E1448" s="249"/>
      <c r="F1448" s="249"/>
      <c r="G1448" s="233"/>
      <c r="H1448" s="233"/>
      <c r="I1448" s="233"/>
      <c r="J1448" s="233"/>
      <c r="K1448" s="233"/>
      <c r="L1448" s="233"/>
      <c r="M1448" s="233"/>
      <c r="N1448" s="233"/>
      <c r="O1448" s="233"/>
      <c r="P1448" s="233"/>
      <c r="Q1448" s="233"/>
      <c r="R1448" s="233"/>
      <c r="S1448" s="233"/>
      <c r="T1448" s="233"/>
      <c r="U1448" s="233"/>
      <c r="V1448" s="233"/>
      <c r="W1448" s="233"/>
      <c r="X1448" s="234"/>
      <c r="Y1448" s="233"/>
      <c r="Z1448" s="235"/>
      <c r="AA1448" s="233"/>
      <c r="AV1448" s="232"/>
    </row>
    <row r="1449" spans="1:48" s="229" customFormat="1" x14ac:dyDescent="0.25">
      <c r="A1449" s="238"/>
      <c r="B1449" s="244"/>
      <c r="C1449" s="233"/>
      <c r="D1449" s="248"/>
      <c r="E1449" s="249"/>
      <c r="F1449" s="249"/>
      <c r="G1449" s="233"/>
      <c r="H1449" s="233"/>
      <c r="I1449" s="233"/>
      <c r="J1449" s="233"/>
      <c r="K1449" s="233"/>
      <c r="L1449" s="233"/>
      <c r="M1449" s="233"/>
      <c r="N1449" s="233"/>
      <c r="O1449" s="233"/>
      <c r="P1449" s="233"/>
      <c r="Q1449" s="233"/>
      <c r="R1449" s="233"/>
      <c r="S1449" s="233"/>
      <c r="T1449" s="233"/>
      <c r="U1449" s="233"/>
      <c r="V1449" s="233"/>
      <c r="W1449" s="233"/>
      <c r="X1449" s="234"/>
      <c r="Y1449" s="233"/>
      <c r="Z1449" s="235"/>
      <c r="AA1449" s="233"/>
      <c r="AV1449" s="232"/>
    </row>
    <row r="1450" spans="1:48" s="229" customFormat="1" x14ac:dyDescent="0.25">
      <c r="A1450" s="238"/>
      <c r="B1450" s="244"/>
      <c r="C1450" s="233"/>
      <c r="D1450" s="248"/>
      <c r="E1450" s="249"/>
      <c r="F1450" s="249"/>
      <c r="G1450" s="233"/>
      <c r="H1450" s="233"/>
      <c r="I1450" s="233"/>
      <c r="J1450" s="233"/>
      <c r="K1450" s="233"/>
      <c r="L1450" s="233"/>
      <c r="M1450" s="233"/>
      <c r="N1450" s="233"/>
      <c r="O1450" s="233"/>
      <c r="P1450" s="233"/>
      <c r="Q1450" s="233"/>
      <c r="R1450" s="233"/>
      <c r="S1450" s="233"/>
      <c r="T1450" s="233"/>
      <c r="U1450" s="233"/>
      <c r="V1450" s="233"/>
      <c r="W1450" s="233"/>
      <c r="X1450" s="234"/>
      <c r="Y1450" s="233"/>
      <c r="Z1450" s="235"/>
      <c r="AA1450" s="233"/>
      <c r="AV1450" s="232"/>
    </row>
    <row r="1451" spans="1:48" s="229" customFormat="1" x14ac:dyDescent="0.25">
      <c r="A1451" s="238"/>
      <c r="B1451" s="244"/>
      <c r="C1451" s="233"/>
      <c r="D1451" s="248"/>
      <c r="E1451" s="249"/>
      <c r="F1451" s="249"/>
      <c r="G1451" s="233"/>
      <c r="H1451" s="233"/>
      <c r="I1451" s="233"/>
      <c r="J1451" s="233"/>
      <c r="K1451" s="233"/>
      <c r="L1451" s="233"/>
      <c r="M1451" s="233"/>
      <c r="N1451" s="233"/>
      <c r="O1451" s="233"/>
      <c r="P1451" s="233"/>
      <c r="Q1451" s="233"/>
      <c r="R1451" s="233"/>
      <c r="S1451" s="233"/>
      <c r="T1451" s="233"/>
      <c r="U1451" s="233"/>
      <c r="V1451" s="233"/>
      <c r="W1451" s="233"/>
      <c r="X1451" s="234"/>
      <c r="Y1451" s="233"/>
      <c r="Z1451" s="235"/>
      <c r="AA1451" s="233"/>
      <c r="AV1451" s="232"/>
    </row>
    <row r="1452" spans="1:48" s="229" customFormat="1" x14ac:dyDescent="0.25">
      <c r="A1452" s="238"/>
      <c r="B1452" s="244"/>
      <c r="C1452" s="233"/>
      <c r="D1452" s="248"/>
      <c r="E1452" s="249"/>
      <c r="F1452" s="249"/>
      <c r="G1452" s="233"/>
      <c r="H1452" s="233"/>
      <c r="I1452" s="233"/>
      <c r="J1452" s="233"/>
      <c r="K1452" s="233"/>
      <c r="L1452" s="233"/>
      <c r="M1452" s="233"/>
      <c r="N1452" s="233"/>
      <c r="O1452" s="233"/>
      <c r="P1452" s="233"/>
      <c r="Q1452" s="233"/>
      <c r="R1452" s="233"/>
      <c r="S1452" s="233"/>
      <c r="T1452" s="233"/>
      <c r="U1452" s="233"/>
      <c r="V1452" s="233"/>
      <c r="W1452" s="233"/>
      <c r="X1452" s="234"/>
      <c r="Y1452" s="233"/>
      <c r="Z1452" s="235"/>
      <c r="AA1452" s="233"/>
      <c r="AV1452" s="232"/>
    </row>
    <row r="1453" spans="1:48" s="229" customFormat="1" x14ac:dyDescent="0.25">
      <c r="A1453" s="238"/>
      <c r="B1453" s="244"/>
      <c r="C1453" s="233"/>
      <c r="D1453" s="248"/>
      <c r="E1453" s="249"/>
      <c r="F1453" s="249"/>
      <c r="G1453" s="233"/>
      <c r="H1453" s="233"/>
      <c r="I1453" s="233"/>
      <c r="J1453" s="233"/>
      <c r="K1453" s="233"/>
      <c r="L1453" s="233"/>
      <c r="M1453" s="233"/>
      <c r="N1453" s="233"/>
      <c r="O1453" s="233"/>
      <c r="P1453" s="233"/>
      <c r="Q1453" s="233"/>
      <c r="R1453" s="233"/>
      <c r="S1453" s="233"/>
      <c r="T1453" s="233"/>
      <c r="U1453" s="233"/>
      <c r="V1453" s="233"/>
      <c r="W1453" s="233"/>
      <c r="X1453" s="234"/>
      <c r="Y1453" s="233"/>
      <c r="Z1453" s="235"/>
      <c r="AA1453" s="233"/>
      <c r="AV1453" s="232"/>
    </row>
    <row r="1454" spans="1:48" s="229" customFormat="1" x14ac:dyDescent="0.25">
      <c r="A1454" s="238"/>
      <c r="B1454" s="244"/>
      <c r="C1454" s="233"/>
      <c r="D1454" s="248"/>
      <c r="E1454" s="249"/>
      <c r="F1454" s="249"/>
      <c r="G1454" s="233"/>
      <c r="H1454" s="233"/>
      <c r="I1454" s="233"/>
      <c r="J1454" s="233"/>
      <c r="K1454" s="233"/>
      <c r="L1454" s="233"/>
      <c r="M1454" s="233"/>
      <c r="N1454" s="233"/>
      <c r="O1454" s="233"/>
      <c r="P1454" s="233"/>
      <c r="Q1454" s="233"/>
      <c r="R1454" s="233"/>
      <c r="S1454" s="233"/>
      <c r="T1454" s="233"/>
      <c r="U1454" s="233"/>
      <c r="V1454" s="233"/>
      <c r="W1454" s="233"/>
      <c r="X1454" s="234"/>
      <c r="Y1454" s="233"/>
      <c r="Z1454" s="235"/>
      <c r="AA1454" s="233"/>
      <c r="AV1454" s="232"/>
    </row>
    <row r="1455" spans="1:48" s="229" customFormat="1" x14ac:dyDescent="0.25">
      <c r="A1455" s="238"/>
      <c r="B1455" s="244"/>
      <c r="C1455" s="233"/>
      <c r="D1455" s="248"/>
      <c r="E1455" s="249"/>
      <c r="F1455" s="249"/>
      <c r="G1455" s="233"/>
      <c r="H1455" s="233"/>
      <c r="I1455" s="233"/>
      <c r="J1455" s="233"/>
      <c r="K1455" s="233"/>
      <c r="L1455" s="233"/>
      <c r="M1455" s="233"/>
      <c r="N1455" s="233"/>
      <c r="O1455" s="233"/>
      <c r="P1455" s="233"/>
      <c r="Q1455" s="233"/>
      <c r="R1455" s="233"/>
      <c r="S1455" s="233"/>
      <c r="T1455" s="233"/>
      <c r="U1455" s="233"/>
      <c r="V1455" s="233"/>
      <c r="W1455" s="233"/>
      <c r="X1455" s="234"/>
      <c r="Y1455" s="233"/>
      <c r="Z1455" s="235"/>
      <c r="AA1455" s="233"/>
      <c r="AV1455" s="232"/>
    </row>
    <row r="1456" spans="1:48" s="229" customFormat="1" x14ac:dyDescent="0.25">
      <c r="A1456" s="238"/>
      <c r="B1456" s="244"/>
      <c r="C1456" s="233"/>
      <c r="D1456" s="248"/>
      <c r="E1456" s="249"/>
      <c r="F1456" s="249"/>
      <c r="G1456" s="233"/>
      <c r="H1456" s="233"/>
      <c r="I1456" s="233"/>
      <c r="J1456" s="233"/>
      <c r="K1456" s="233"/>
      <c r="L1456" s="233"/>
      <c r="M1456" s="233"/>
      <c r="N1456" s="233"/>
      <c r="O1456" s="233"/>
      <c r="P1456" s="233"/>
      <c r="Q1456" s="233"/>
      <c r="R1456" s="233"/>
      <c r="S1456" s="233"/>
      <c r="T1456" s="233"/>
      <c r="U1456" s="233"/>
      <c r="V1456" s="233"/>
      <c r="W1456" s="233"/>
      <c r="X1456" s="234"/>
      <c r="Y1456" s="233"/>
      <c r="Z1456" s="235"/>
      <c r="AA1456" s="233"/>
      <c r="AV1456" s="232"/>
    </row>
    <row r="1457" spans="1:48" s="229" customFormat="1" x14ac:dyDescent="0.25">
      <c r="A1457" s="238"/>
      <c r="B1457" s="244"/>
      <c r="C1457" s="233"/>
      <c r="D1457" s="248"/>
      <c r="E1457" s="249"/>
      <c r="F1457" s="249"/>
      <c r="G1457" s="233"/>
      <c r="H1457" s="233"/>
      <c r="I1457" s="233"/>
      <c r="J1457" s="233"/>
      <c r="K1457" s="233"/>
      <c r="L1457" s="233"/>
      <c r="M1457" s="233"/>
      <c r="N1457" s="233"/>
      <c r="O1457" s="233"/>
      <c r="P1457" s="233"/>
      <c r="Q1457" s="233"/>
      <c r="R1457" s="233"/>
      <c r="S1457" s="233"/>
      <c r="T1457" s="233"/>
      <c r="U1457" s="233"/>
      <c r="V1457" s="233"/>
      <c r="W1457" s="233"/>
      <c r="X1457" s="234"/>
      <c r="Y1457" s="233"/>
      <c r="Z1457" s="235"/>
      <c r="AA1457" s="233"/>
      <c r="AV1457" s="232"/>
    </row>
    <row r="1458" spans="1:48" s="229" customFormat="1" x14ac:dyDescent="0.25">
      <c r="A1458" s="238"/>
      <c r="B1458" s="244"/>
      <c r="C1458" s="233"/>
      <c r="D1458" s="248"/>
      <c r="E1458" s="249"/>
      <c r="F1458" s="249"/>
      <c r="G1458" s="233"/>
      <c r="H1458" s="233"/>
      <c r="I1458" s="233"/>
      <c r="J1458" s="233"/>
      <c r="K1458" s="233"/>
      <c r="L1458" s="233"/>
      <c r="M1458" s="233"/>
      <c r="N1458" s="233"/>
      <c r="O1458" s="233"/>
      <c r="P1458" s="233"/>
      <c r="Q1458" s="233"/>
      <c r="R1458" s="233"/>
      <c r="S1458" s="233"/>
      <c r="T1458" s="233"/>
      <c r="U1458" s="233"/>
      <c r="V1458" s="233"/>
      <c r="W1458" s="233"/>
      <c r="X1458" s="234"/>
      <c r="Y1458" s="233"/>
      <c r="Z1458" s="235"/>
      <c r="AA1458" s="233"/>
      <c r="AV1458" s="232"/>
    </row>
    <row r="1459" spans="1:48" s="229" customFormat="1" x14ac:dyDescent="0.25">
      <c r="A1459" s="238"/>
      <c r="B1459" s="244"/>
      <c r="C1459" s="233"/>
      <c r="D1459" s="248"/>
      <c r="E1459" s="249"/>
      <c r="F1459" s="249"/>
      <c r="G1459" s="233"/>
      <c r="H1459" s="233"/>
      <c r="I1459" s="233"/>
      <c r="J1459" s="233"/>
      <c r="K1459" s="233"/>
      <c r="L1459" s="233"/>
      <c r="M1459" s="233"/>
      <c r="N1459" s="233"/>
      <c r="O1459" s="233"/>
      <c r="P1459" s="233"/>
      <c r="Q1459" s="233"/>
      <c r="R1459" s="233"/>
      <c r="S1459" s="233"/>
      <c r="T1459" s="233"/>
      <c r="U1459" s="233"/>
      <c r="V1459" s="233"/>
      <c r="W1459" s="233"/>
      <c r="X1459" s="234"/>
      <c r="Y1459" s="233"/>
      <c r="Z1459" s="235"/>
      <c r="AA1459" s="233"/>
      <c r="AV1459" s="232"/>
    </row>
    <row r="1460" spans="1:48" s="229" customFormat="1" x14ac:dyDescent="0.25">
      <c r="A1460" s="238"/>
      <c r="B1460" s="244"/>
      <c r="C1460" s="233"/>
      <c r="D1460" s="248"/>
      <c r="E1460" s="249"/>
      <c r="F1460" s="249"/>
      <c r="G1460" s="233"/>
      <c r="H1460" s="233"/>
      <c r="I1460" s="233"/>
      <c r="J1460" s="233"/>
      <c r="K1460" s="233"/>
      <c r="L1460" s="233"/>
      <c r="M1460" s="233"/>
      <c r="N1460" s="233"/>
      <c r="O1460" s="233"/>
      <c r="P1460" s="233"/>
      <c r="Q1460" s="233"/>
      <c r="R1460" s="233"/>
      <c r="S1460" s="233"/>
      <c r="T1460" s="233"/>
      <c r="U1460" s="233"/>
      <c r="V1460" s="233"/>
      <c r="W1460" s="233"/>
      <c r="X1460" s="234"/>
      <c r="Y1460" s="233"/>
      <c r="Z1460" s="235"/>
      <c r="AA1460" s="233"/>
      <c r="AV1460" s="232"/>
    </row>
    <row r="1461" spans="1:48" s="229" customFormat="1" x14ac:dyDescent="0.25">
      <c r="A1461" s="238"/>
      <c r="B1461" s="244"/>
      <c r="C1461" s="233"/>
      <c r="D1461" s="248"/>
      <c r="E1461" s="249"/>
      <c r="F1461" s="249"/>
      <c r="G1461" s="233"/>
      <c r="H1461" s="233"/>
      <c r="I1461" s="233"/>
      <c r="J1461" s="233"/>
      <c r="K1461" s="233"/>
      <c r="L1461" s="233"/>
      <c r="M1461" s="233"/>
      <c r="N1461" s="233"/>
      <c r="O1461" s="233"/>
      <c r="P1461" s="233"/>
      <c r="Q1461" s="233"/>
      <c r="R1461" s="233"/>
      <c r="S1461" s="233"/>
      <c r="T1461" s="233"/>
      <c r="U1461" s="233"/>
      <c r="V1461" s="233"/>
      <c r="W1461" s="233"/>
      <c r="X1461" s="234"/>
      <c r="Y1461" s="233"/>
      <c r="Z1461" s="235"/>
      <c r="AA1461" s="233"/>
      <c r="AV1461" s="232"/>
    </row>
    <row r="1462" spans="1:48" s="229" customFormat="1" x14ac:dyDescent="0.25">
      <c r="A1462" s="238"/>
      <c r="B1462" s="244"/>
      <c r="C1462" s="233"/>
      <c r="D1462" s="248"/>
      <c r="E1462" s="249"/>
      <c r="F1462" s="249"/>
      <c r="G1462" s="233"/>
      <c r="H1462" s="233"/>
      <c r="I1462" s="233"/>
      <c r="J1462" s="233"/>
      <c r="K1462" s="233"/>
      <c r="L1462" s="233"/>
      <c r="M1462" s="233"/>
      <c r="N1462" s="233"/>
      <c r="O1462" s="233"/>
      <c r="P1462" s="233"/>
      <c r="Q1462" s="233"/>
      <c r="R1462" s="233"/>
      <c r="S1462" s="233"/>
      <c r="T1462" s="233"/>
      <c r="U1462" s="233"/>
      <c r="V1462" s="233"/>
      <c r="W1462" s="233"/>
      <c r="X1462" s="234"/>
      <c r="Y1462" s="233"/>
      <c r="Z1462" s="235"/>
      <c r="AA1462" s="233"/>
      <c r="AV1462" s="232"/>
    </row>
    <row r="1463" spans="1:48" s="229" customFormat="1" x14ac:dyDescent="0.25">
      <c r="A1463" s="238"/>
      <c r="B1463" s="244"/>
      <c r="C1463" s="233"/>
      <c r="D1463" s="248"/>
      <c r="E1463" s="249"/>
      <c r="F1463" s="249"/>
      <c r="G1463" s="233"/>
      <c r="H1463" s="233"/>
      <c r="I1463" s="233"/>
      <c r="J1463" s="233"/>
      <c r="K1463" s="233"/>
      <c r="L1463" s="233"/>
      <c r="M1463" s="233"/>
      <c r="N1463" s="233"/>
      <c r="O1463" s="233"/>
      <c r="P1463" s="233"/>
      <c r="Q1463" s="233"/>
      <c r="R1463" s="233"/>
      <c r="S1463" s="233"/>
      <c r="T1463" s="233"/>
      <c r="U1463" s="233"/>
      <c r="V1463" s="233"/>
      <c r="W1463" s="233"/>
      <c r="X1463" s="234"/>
      <c r="Y1463" s="233"/>
      <c r="Z1463" s="235"/>
      <c r="AA1463" s="233"/>
      <c r="AV1463" s="232"/>
    </row>
    <row r="1464" spans="1:48" s="229" customFormat="1" x14ac:dyDescent="0.25">
      <c r="A1464" s="238"/>
      <c r="B1464" s="244"/>
      <c r="C1464" s="233"/>
      <c r="D1464" s="248"/>
      <c r="E1464" s="249"/>
      <c r="F1464" s="249"/>
      <c r="G1464" s="233"/>
      <c r="H1464" s="233"/>
      <c r="I1464" s="233"/>
      <c r="J1464" s="233"/>
      <c r="K1464" s="233"/>
      <c r="L1464" s="233"/>
      <c r="M1464" s="233"/>
      <c r="N1464" s="233"/>
      <c r="O1464" s="233"/>
      <c r="P1464" s="233"/>
      <c r="Q1464" s="233"/>
      <c r="R1464" s="233"/>
      <c r="S1464" s="233"/>
      <c r="T1464" s="233"/>
      <c r="U1464" s="233"/>
      <c r="V1464" s="233"/>
      <c r="W1464" s="233"/>
      <c r="X1464" s="234"/>
      <c r="Y1464" s="233"/>
      <c r="Z1464" s="235"/>
      <c r="AA1464" s="233"/>
      <c r="AV1464" s="232"/>
    </row>
    <row r="1465" spans="1:48" s="229" customFormat="1" x14ac:dyDescent="0.25">
      <c r="A1465" s="238"/>
      <c r="B1465" s="244"/>
      <c r="C1465" s="233"/>
      <c r="D1465" s="248"/>
      <c r="E1465" s="249"/>
      <c r="F1465" s="249"/>
      <c r="G1465" s="233"/>
      <c r="H1465" s="233"/>
      <c r="I1465" s="233"/>
      <c r="J1465" s="233"/>
      <c r="K1465" s="233"/>
      <c r="L1465" s="233"/>
      <c r="M1465" s="233"/>
      <c r="N1465" s="233"/>
      <c r="O1465" s="233"/>
      <c r="P1465" s="233"/>
      <c r="Q1465" s="233"/>
      <c r="R1465" s="233"/>
      <c r="S1465" s="233"/>
      <c r="T1465" s="233"/>
      <c r="U1465" s="233"/>
      <c r="V1465" s="233"/>
      <c r="W1465" s="233"/>
      <c r="X1465" s="234"/>
      <c r="Y1465" s="233"/>
      <c r="Z1465" s="235"/>
      <c r="AA1465" s="233"/>
      <c r="AV1465" s="232"/>
    </row>
    <row r="1466" spans="1:48" s="229" customFormat="1" x14ac:dyDescent="0.25">
      <c r="A1466" s="238"/>
      <c r="B1466" s="244"/>
      <c r="C1466" s="233"/>
      <c r="D1466" s="248"/>
      <c r="E1466" s="249"/>
      <c r="F1466" s="249"/>
      <c r="G1466" s="233"/>
      <c r="H1466" s="233"/>
      <c r="I1466" s="233"/>
      <c r="J1466" s="233"/>
      <c r="K1466" s="233"/>
      <c r="L1466" s="233"/>
      <c r="M1466" s="233"/>
      <c r="N1466" s="233"/>
      <c r="O1466" s="233"/>
      <c r="P1466" s="233"/>
      <c r="Q1466" s="233"/>
      <c r="R1466" s="233"/>
      <c r="S1466" s="233"/>
      <c r="T1466" s="233"/>
      <c r="U1466" s="233"/>
      <c r="V1466" s="233"/>
      <c r="W1466" s="233"/>
      <c r="X1466" s="234"/>
      <c r="Y1466" s="233"/>
      <c r="Z1466" s="235"/>
      <c r="AA1466" s="233"/>
      <c r="AV1466" s="232"/>
    </row>
    <row r="1467" spans="1:48" s="229" customFormat="1" x14ac:dyDescent="0.25">
      <c r="A1467" s="238"/>
      <c r="B1467" s="244"/>
      <c r="C1467" s="233"/>
      <c r="D1467" s="248"/>
      <c r="E1467" s="249"/>
      <c r="F1467" s="249"/>
      <c r="G1467" s="233"/>
      <c r="H1467" s="233"/>
      <c r="I1467" s="233"/>
      <c r="J1467" s="233"/>
      <c r="K1467" s="233"/>
      <c r="L1467" s="233"/>
      <c r="M1467" s="233"/>
      <c r="N1467" s="233"/>
      <c r="O1467" s="233"/>
      <c r="P1467" s="233"/>
      <c r="Q1467" s="233"/>
      <c r="R1467" s="233"/>
      <c r="S1467" s="233"/>
      <c r="T1467" s="233"/>
      <c r="U1467" s="233"/>
      <c r="V1467" s="233"/>
      <c r="W1467" s="233"/>
      <c r="X1467" s="234"/>
      <c r="Y1467" s="233"/>
      <c r="Z1467" s="235"/>
      <c r="AA1467" s="233"/>
      <c r="AV1467" s="232"/>
    </row>
    <row r="1468" spans="1:48" s="229" customFormat="1" x14ac:dyDescent="0.25">
      <c r="A1468" s="238"/>
      <c r="B1468" s="244"/>
      <c r="C1468" s="233"/>
      <c r="D1468" s="248"/>
      <c r="E1468" s="249"/>
      <c r="F1468" s="249"/>
      <c r="G1468" s="233"/>
      <c r="H1468" s="233"/>
      <c r="I1468" s="233"/>
      <c r="J1468" s="233"/>
      <c r="K1468" s="233"/>
      <c r="L1468" s="233"/>
      <c r="M1468" s="233"/>
      <c r="N1468" s="233"/>
      <c r="O1468" s="233"/>
      <c r="P1468" s="233"/>
      <c r="Q1468" s="233"/>
      <c r="R1468" s="233"/>
      <c r="S1468" s="233"/>
      <c r="T1468" s="233"/>
      <c r="U1468" s="233"/>
      <c r="V1468" s="233"/>
      <c r="W1468" s="233"/>
      <c r="X1468" s="234"/>
      <c r="Y1468" s="233"/>
      <c r="Z1468" s="235"/>
      <c r="AA1468" s="233"/>
      <c r="AV1468" s="232"/>
    </row>
    <row r="1469" spans="1:48" s="229" customFormat="1" x14ac:dyDescent="0.25">
      <c r="A1469" s="238"/>
      <c r="B1469" s="244"/>
      <c r="C1469" s="233"/>
      <c r="D1469" s="248"/>
      <c r="E1469" s="249"/>
      <c r="F1469" s="249"/>
      <c r="G1469" s="233"/>
      <c r="H1469" s="233"/>
      <c r="I1469" s="233"/>
      <c r="J1469" s="233"/>
      <c r="K1469" s="233"/>
      <c r="L1469" s="233"/>
      <c r="M1469" s="233"/>
      <c r="N1469" s="233"/>
      <c r="O1469" s="233"/>
      <c r="P1469" s="233"/>
      <c r="Q1469" s="233"/>
      <c r="R1469" s="233"/>
      <c r="S1469" s="233"/>
      <c r="T1469" s="233"/>
      <c r="U1469" s="233"/>
      <c r="V1469" s="233"/>
      <c r="W1469" s="233"/>
      <c r="X1469" s="234"/>
      <c r="Y1469" s="233"/>
      <c r="Z1469" s="235"/>
      <c r="AA1469" s="233"/>
      <c r="AV1469" s="232"/>
    </row>
    <row r="1470" spans="1:48" s="229" customFormat="1" x14ac:dyDescent="0.25">
      <c r="A1470" s="238"/>
      <c r="B1470" s="244"/>
      <c r="C1470" s="233"/>
      <c r="D1470" s="248"/>
      <c r="E1470" s="249"/>
      <c r="F1470" s="249"/>
      <c r="G1470" s="233"/>
      <c r="H1470" s="233"/>
      <c r="I1470" s="233"/>
      <c r="J1470" s="233"/>
      <c r="K1470" s="233"/>
      <c r="L1470" s="233"/>
      <c r="M1470" s="233"/>
      <c r="N1470" s="233"/>
      <c r="O1470" s="233"/>
      <c r="P1470" s="233"/>
      <c r="Q1470" s="233"/>
      <c r="R1470" s="233"/>
      <c r="S1470" s="233"/>
      <c r="T1470" s="233"/>
      <c r="U1470" s="233"/>
      <c r="V1470" s="233"/>
      <c r="W1470" s="233"/>
      <c r="X1470" s="234"/>
      <c r="Y1470" s="233"/>
      <c r="Z1470" s="235"/>
      <c r="AA1470" s="233"/>
      <c r="AV1470" s="232"/>
    </row>
    <row r="1471" spans="1:48" s="229" customFormat="1" x14ac:dyDescent="0.25">
      <c r="A1471" s="238"/>
      <c r="B1471" s="244"/>
      <c r="C1471" s="233"/>
      <c r="D1471" s="248"/>
      <c r="E1471" s="249"/>
      <c r="F1471" s="249"/>
      <c r="G1471" s="233"/>
      <c r="H1471" s="233"/>
      <c r="I1471" s="233"/>
      <c r="J1471" s="233"/>
      <c r="K1471" s="233"/>
      <c r="L1471" s="233"/>
      <c r="M1471" s="233"/>
      <c r="N1471" s="233"/>
      <c r="O1471" s="233"/>
      <c r="P1471" s="233"/>
      <c r="Q1471" s="233"/>
      <c r="R1471" s="233"/>
      <c r="S1471" s="233"/>
      <c r="T1471" s="233"/>
      <c r="U1471" s="233"/>
      <c r="V1471" s="233"/>
      <c r="W1471" s="233"/>
      <c r="X1471" s="234"/>
      <c r="Y1471" s="233"/>
      <c r="Z1471" s="235"/>
      <c r="AA1471" s="233"/>
      <c r="AV1471" s="232"/>
    </row>
    <row r="1472" spans="1:48" s="229" customFormat="1" x14ac:dyDescent="0.25">
      <c r="A1472" s="238"/>
      <c r="B1472" s="244"/>
      <c r="C1472" s="233"/>
      <c r="D1472" s="248"/>
      <c r="E1472" s="249"/>
      <c r="F1472" s="249"/>
      <c r="G1472" s="233"/>
      <c r="H1472" s="233"/>
      <c r="I1472" s="233"/>
      <c r="J1472" s="233"/>
      <c r="K1472" s="233"/>
      <c r="L1472" s="233"/>
      <c r="M1472" s="233"/>
      <c r="N1472" s="233"/>
      <c r="O1472" s="233"/>
      <c r="P1472" s="233"/>
      <c r="Q1472" s="233"/>
      <c r="R1472" s="233"/>
      <c r="S1472" s="233"/>
      <c r="T1472" s="233"/>
      <c r="U1472" s="233"/>
      <c r="V1472" s="233"/>
      <c r="W1472" s="233"/>
      <c r="X1472" s="234"/>
      <c r="Y1472" s="233"/>
      <c r="Z1472" s="235"/>
      <c r="AA1472" s="233"/>
      <c r="AV1472" s="232"/>
    </row>
    <row r="1473" spans="1:48" s="229" customFormat="1" x14ac:dyDescent="0.25">
      <c r="A1473" s="238"/>
      <c r="B1473" s="244"/>
      <c r="C1473" s="233"/>
      <c r="D1473" s="248"/>
      <c r="E1473" s="249"/>
      <c r="F1473" s="249"/>
      <c r="G1473" s="233"/>
      <c r="H1473" s="233"/>
      <c r="I1473" s="233"/>
      <c r="J1473" s="233"/>
      <c r="K1473" s="233"/>
      <c r="L1473" s="233"/>
      <c r="M1473" s="233"/>
      <c r="N1473" s="233"/>
      <c r="O1473" s="233"/>
      <c r="P1473" s="233"/>
      <c r="Q1473" s="233"/>
      <c r="R1473" s="233"/>
      <c r="S1473" s="233"/>
      <c r="T1473" s="233"/>
      <c r="U1473" s="233"/>
      <c r="V1473" s="233"/>
      <c r="W1473" s="233"/>
      <c r="X1473" s="234"/>
      <c r="Y1473" s="233"/>
      <c r="Z1473" s="235"/>
      <c r="AA1473" s="233"/>
      <c r="AV1473" s="232"/>
    </row>
    <row r="1474" spans="1:48" s="229" customFormat="1" x14ac:dyDescent="0.25">
      <c r="A1474" s="238"/>
      <c r="B1474" s="244"/>
      <c r="C1474" s="233"/>
      <c r="D1474" s="248"/>
      <c r="E1474" s="249"/>
      <c r="F1474" s="249"/>
      <c r="G1474" s="233"/>
      <c r="H1474" s="233"/>
      <c r="I1474" s="233"/>
      <c r="J1474" s="233"/>
      <c r="K1474" s="233"/>
      <c r="L1474" s="233"/>
      <c r="M1474" s="233"/>
      <c r="N1474" s="233"/>
      <c r="O1474" s="233"/>
      <c r="P1474" s="233"/>
      <c r="Q1474" s="233"/>
      <c r="R1474" s="233"/>
      <c r="S1474" s="233"/>
      <c r="T1474" s="233"/>
      <c r="U1474" s="233"/>
      <c r="V1474" s="233"/>
      <c r="W1474" s="233"/>
      <c r="X1474" s="234"/>
      <c r="Y1474" s="233"/>
      <c r="Z1474" s="235"/>
      <c r="AA1474" s="233"/>
      <c r="AV1474" s="232"/>
    </row>
    <row r="1475" spans="1:48" s="229" customFormat="1" x14ac:dyDescent="0.25">
      <c r="A1475" s="238"/>
      <c r="B1475" s="244"/>
      <c r="C1475" s="233"/>
      <c r="D1475" s="248"/>
      <c r="E1475" s="249"/>
      <c r="F1475" s="249"/>
      <c r="G1475" s="233"/>
      <c r="H1475" s="233"/>
      <c r="I1475" s="233"/>
      <c r="J1475" s="233"/>
      <c r="K1475" s="233"/>
      <c r="L1475" s="233"/>
      <c r="M1475" s="233"/>
      <c r="N1475" s="233"/>
      <c r="O1475" s="233"/>
      <c r="P1475" s="233"/>
      <c r="Q1475" s="233"/>
      <c r="R1475" s="233"/>
      <c r="S1475" s="233"/>
      <c r="T1475" s="233"/>
      <c r="U1475" s="233"/>
      <c r="V1475" s="233"/>
      <c r="W1475" s="233"/>
      <c r="X1475" s="234"/>
      <c r="Y1475" s="233"/>
      <c r="Z1475" s="235"/>
      <c r="AA1475" s="233"/>
      <c r="AV1475" s="232"/>
    </row>
    <row r="1476" spans="1:48" s="229" customFormat="1" x14ac:dyDescent="0.25">
      <c r="A1476" s="238"/>
      <c r="B1476" s="244"/>
      <c r="C1476" s="233"/>
      <c r="D1476" s="248"/>
      <c r="E1476" s="249"/>
      <c r="F1476" s="249"/>
      <c r="G1476" s="233"/>
      <c r="H1476" s="233"/>
      <c r="I1476" s="233"/>
      <c r="J1476" s="233"/>
      <c r="K1476" s="233"/>
      <c r="L1476" s="233"/>
      <c r="M1476" s="233"/>
      <c r="N1476" s="233"/>
      <c r="O1476" s="233"/>
      <c r="P1476" s="233"/>
      <c r="Q1476" s="233"/>
      <c r="R1476" s="233"/>
      <c r="S1476" s="233"/>
      <c r="T1476" s="233"/>
      <c r="U1476" s="233"/>
      <c r="V1476" s="233"/>
      <c r="W1476" s="233"/>
      <c r="X1476" s="234"/>
      <c r="Y1476" s="233"/>
      <c r="Z1476" s="235"/>
      <c r="AA1476" s="233"/>
      <c r="AV1476" s="232"/>
    </row>
    <row r="1477" spans="1:48" s="229" customFormat="1" x14ac:dyDescent="0.25">
      <c r="A1477" s="238"/>
      <c r="B1477" s="244"/>
      <c r="C1477" s="233"/>
      <c r="D1477" s="248"/>
      <c r="E1477" s="249"/>
      <c r="F1477" s="249"/>
      <c r="G1477" s="233"/>
      <c r="H1477" s="233"/>
      <c r="I1477" s="233"/>
      <c r="J1477" s="233"/>
      <c r="K1477" s="233"/>
      <c r="L1477" s="233"/>
      <c r="M1477" s="233"/>
      <c r="N1477" s="233"/>
      <c r="O1477" s="233"/>
      <c r="P1477" s="233"/>
      <c r="Q1477" s="233"/>
      <c r="R1477" s="233"/>
      <c r="S1477" s="233"/>
      <c r="T1477" s="233"/>
      <c r="U1477" s="233"/>
      <c r="V1477" s="233"/>
      <c r="W1477" s="238"/>
      <c r="X1477" s="234"/>
      <c r="Y1477" s="239"/>
      <c r="Z1477" s="235"/>
      <c r="AA1477" s="233"/>
      <c r="AV1477" s="232"/>
    </row>
    <row r="1478" spans="1:48" s="229" customFormat="1" x14ac:dyDescent="0.25">
      <c r="A1478" s="238"/>
      <c r="B1478" s="244"/>
      <c r="C1478" s="233"/>
      <c r="D1478" s="248"/>
      <c r="E1478" s="249"/>
      <c r="F1478" s="249"/>
      <c r="G1478" s="233"/>
      <c r="H1478" s="233"/>
      <c r="I1478" s="233"/>
      <c r="J1478" s="233"/>
      <c r="K1478" s="233"/>
      <c r="L1478" s="233"/>
      <c r="M1478" s="233"/>
      <c r="N1478" s="233"/>
      <c r="O1478" s="233"/>
      <c r="P1478" s="233"/>
      <c r="Q1478" s="233"/>
      <c r="R1478" s="233"/>
      <c r="S1478" s="233"/>
      <c r="T1478" s="233"/>
      <c r="U1478" s="233"/>
      <c r="V1478" s="233"/>
      <c r="W1478" s="233"/>
      <c r="X1478" s="234"/>
      <c r="Y1478" s="233"/>
      <c r="Z1478" s="235"/>
      <c r="AA1478" s="233"/>
      <c r="AV1478" s="232"/>
    </row>
    <row r="1479" spans="1:48" s="229" customFormat="1" x14ac:dyDescent="0.25">
      <c r="A1479" s="238"/>
      <c r="B1479" s="244"/>
      <c r="C1479" s="233"/>
      <c r="D1479" s="248"/>
      <c r="E1479" s="249"/>
      <c r="F1479" s="249"/>
      <c r="G1479" s="233"/>
      <c r="H1479" s="233"/>
      <c r="I1479" s="233"/>
      <c r="J1479" s="233"/>
      <c r="K1479" s="233"/>
      <c r="L1479" s="233"/>
      <c r="M1479" s="233"/>
      <c r="N1479" s="233"/>
      <c r="O1479" s="233"/>
      <c r="P1479" s="233"/>
      <c r="Q1479" s="233"/>
      <c r="R1479" s="233"/>
      <c r="S1479" s="233"/>
      <c r="T1479" s="233"/>
      <c r="U1479" s="233"/>
      <c r="V1479" s="233"/>
      <c r="W1479" s="233"/>
      <c r="X1479" s="234"/>
      <c r="Y1479" s="233"/>
      <c r="Z1479" s="235"/>
      <c r="AA1479" s="233"/>
      <c r="AV1479" s="232"/>
    </row>
    <row r="1480" spans="1:48" s="229" customFormat="1" x14ac:dyDescent="0.25">
      <c r="A1480" s="238"/>
      <c r="B1480" s="244"/>
      <c r="C1480" s="233"/>
      <c r="D1480" s="248"/>
      <c r="E1480" s="249"/>
      <c r="F1480" s="249"/>
      <c r="G1480" s="233"/>
      <c r="H1480" s="233"/>
      <c r="I1480" s="233"/>
      <c r="J1480" s="233"/>
      <c r="K1480" s="233"/>
      <c r="L1480" s="233"/>
      <c r="M1480" s="233"/>
      <c r="N1480" s="233"/>
      <c r="O1480" s="233"/>
      <c r="P1480" s="233"/>
      <c r="Q1480" s="233"/>
      <c r="R1480" s="233"/>
      <c r="S1480" s="233"/>
      <c r="T1480" s="233"/>
      <c r="U1480" s="233"/>
      <c r="V1480" s="233"/>
      <c r="W1480" s="233"/>
      <c r="X1480" s="234"/>
      <c r="Y1480" s="233"/>
      <c r="Z1480" s="235"/>
      <c r="AA1480" s="233"/>
      <c r="AV1480" s="232"/>
    </row>
    <row r="1481" spans="1:48" s="229" customFormat="1" x14ac:dyDescent="0.25">
      <c r="A1481" s="238"/>
      <c r="B1481" s="244"/>
      <c r="C1481" s="233"/>
      <c r="D1481" s="248"/>
      <c r="E1481" s="249"/>
      <c r="F1481" s="249"/>
      <c r="G1481" s="233"/>
      <c r="H1481" s="233"/>
      <c r="I1481" s="233"/>
      <c r="J1481" s="233"/>
      <c r="K1481" s="233"/>
      <c r="L1481" s="233"/>
      <c r="M1481" s="233"/>
      <c r="N1481" s="233"/>
      <c r="O1481" s="233"/>
      <c r="P1481" s="233"/>
      <c r="Q1481" s="233"/>
      <c r="R1481" s="233"/>
      <c r="S1481" s="233"/>
      <c r="T1481" s="233"/>
      <c r="U1481" s="233"/>
      <c r="V1481" s="233"/>
      <c r="W1481" s="233"/>
      <c r="X1481" s="234"/>
      <c r="Y1481" s="233"/>
      <c r="Z1481" s="235"/>
      <c r="AA1481" s="233"/>
      <c r="AV1481" s="232"/>
    </row>
    <row r="1482" spans="1:48" s="229" customFormat="1" x14ac:dyDescent="0.25">
      <c r="A1482" s="238"/>
      <c r="B1482" s="244"/>
      <c r="C1482" s="233"/>
      <c r="D1482" s="248"/>
      <c r="E1482" s="249"/>
      <c r="F1482" s="249"/>
      <c r="G1482" s="233"/>
      <c r="H1482" s="233"/>
      <c r="I1482" s="233"/>
      <c r="J1482" s="233"/>
      <c r="K1482" s="233"/>
      <c r="L1482" s="233"/>
      <c r="M1482" s="233"/>
      <c r="N1482" s="233"/>
      <c r="O1482" s="233"/>
      <c r="P1482" s="233"/>
      <c r="Q1482" s="233"/>
      <c r="R1482" s="233"/>
      <c r="S1482" s="233"/>
      <c r="T1482" s="233"/>
      <c r="U1482" s="233"/>
      <c r="V1482" s="233"/>
      <c r="W1482" s="233"/>
      <c r="X1482" s="234"/>
      <c r="Y1482" s="233"/>
      <c r="Z1482" s="235"/>
      <c r="AA1482" s="233"/>
      <c r="AV1482" s="232"/>
    </row>
    <row r="1483" spans="1:48" s="229" customFormat="1" x14ac:dyDescent="0.25">
      <c r="A1483" s="238"/>
      <c r="B1483" s="244"/>
      <c r="C1483" s="233"/>
      <c r="D1483" s="248"/>
      <c r="E1483" s="249"/>
      <c r="F1483" s="249"/>
      <c r="G1483" s="233"/>
      <c r="H1483" s="233"/>
      <c r="I1483" s="233"/>
      <c r="J1483" s="233"/>
      <c r="K1483" s="233"/>
      <c r="L1483" s="233"/>
      <c r="M1483" s="233"/>
      <c r="N1483" s="233"/>
      <c r="O1483" s="233"/>
      <c r="P1483" s="233"/>
      <c r="Q1483" s="233"/>
      <c r="R1483" s="233"/>
      <c r="S1483" s="233"/>
      <c r="T1483" s="233"/>
      <c r="U1483" s="233"/>
      <c r="V1483" s="233"/>
      <c r="W1483" s="233"/>
      <c r="X1483" s="234"/>
      <c r="Y1483" s="233"/>
      <c r="Z1483" s="235"/>
      <c r="AA1483" s="233"/>
      <c r="AV1483" s="232"/>
    </row>
    <row r="1484" spans="1:48" s="229" customFormat="1" x14ac:dyDescent="0.25">
      <c r="A1484" s="238"/>
      <c r="B1484" s="244"/>
      <c r="C1484" s="233"/>
      <c r="D1484" s="248"/>
      <c r="E1484" s="249"/>
      <c r="F1484" s="249"/>
      <c r="G1484" s="233"/>
      <c r="H1484" s="233"/>
      <c r="I1484" s="233"/>
      <c r="J1484" s="233"/>
      <c r="K1484" s="233"/>
      <c r="L1484" s="233"/>
      <c r="M1484" s="233"/>
      <c r="N1484" s="233"/>
      <c r="O1484" s="233"/>
      <c r="P1484" s="233"/>
      <c r="Q1484" s="233"/>
      <c r="R1484" s="233"/>
      <c r="S1484" s="233"/>
      <c r="T1484" s="233"/>
      <c r="U1484" s="233"/>
      <c r="V1484" s="233"/>
      <c r="W1484" s="233"/>
      <c r="X1484" s="234"/>
      <c r="Y1484" s="233"/>
      <c r="Z1484" s="235"/>
      <c r="AA1484" s="233"/>
      <c r="AV1484" s="232"/>
    </row>
    <row r="1485" spans="1:48" s="229" customFormat="1" x14ac:dyDescent="0.25">
      <c r="A1485" s="238"/>
      <c r="B1485" s="244"/>
      <c r="C1485" s="233"/>
      <c r="D1485" s="248"/>
      <c r="E1485" s="249"/>
      <c r="F1485" s="249"/>
      <c r="G1485" s="233"/>
      <c r="H1485" s="233"/>
      <c r="I1485" s="233"/>
      <c r="J1485" s="233"/>
      <c r="K1485" s="233"/>
      <c r="L1485" s="233"/>
      <c r="M1485" s="233"/>
      <c r="N1485" s="233"/>
      <c r="O1485" s="233"/>
      <c r="P1485" s="233"/>
      <c r="Q1485" s="233"/>
      <c r="R1485" s="233"/>
      <c r="S1485" s="233"/>
      <c r="T1485" s="233"/>
      <c r="U1485" s="233"/>
      <c r="V1485" s="233"/>
      <c r="W1485" s="233"/>
      <c r="X1485" s="234"/>
      <c r="Y1485" s="233"/>
      <c r="Z1485" s="235"/>
      <c r="AA1485" s="233"/>
      <c r="AV1485" s="232"/>
    </row>
    <row r="1486" spans="1:48" s="229" customFormat="1" x14ac:dyDescent="0.25">
      <c r="A1486" s="238"/>
      <c r="B1486" s="244"/>
      <c r="C1486" s="233"/>
      <c r="D1486" s="248"/>
      <c r="E1486" s="249"/>
      <c r="F1486" s="249"/>
      <c r="G1486" s="233"/>
      <c r="H1486" s="233"/>
      <c r="I1486" s="233"/>
      <c r="J1486" s="233"/>
      <c r="K1486" s="233"/>
      <c r="L1486" s="233"/>
      <c r="M1486" s="233"/>
      <c r="N1486" s="233"/>
      <c r="O1486" s="233"/>
      <c r="P1486" s="233"/>
      <c r="Q1486" s="233"/>
      <c r="R1486" s="233"/>
      <c r="S1486" s="233"/>
      <c r="T1486" s="233"/>
      <c r="U1486" s="233"/>
      <c r="V1486" s="233"/>
      <c r="W1486" s="233"/>
      <c r="X1486" s="234"/>
      <c r="Y1486" s="233"/>
      <c r="Z1486" s="235"/>
      <c r="AA1486" s="233"/>
      <c r="AV1486" s="232"/>
    </row>
    <row r="1487" spans="1:48" s="229" customFormat="1" x14ac:dyDescent="0.25">
      <c r="A1487" s="238"/>
      <c r="B1487" s="244"/>
      <c r="C1487" s="233"/>
      <c r="D1487" s="248"/>
      <c r="E1487" s="249"/>
      <c r="F1487" s="249"/>
      <c r="G1487" s="233"/>
      <c r="H1487" s="233"/>
      <c r="I1487" s="233"/>
      <c r="J1487" s="233"/>
      <c r="K1487" s="233"/>
      <c r="L1487" s="233"/>
      <c r="M1487" s="233"/>
      <c r="N1487" s="233"/>
      <c r="O1487" s="233"/>
      <c r="P1487" s="233"/>
      <c r="Q1487" s="233"/>
      <c r="R1487" s="233"/>
      <c r="S1487" s="233"/>
      <c r="T1487" s="233"/>
      <c r="U1487" s="233"/>
      <c r="V1487" s="233"/>
      <c r="W1487" s="233"/>
      <c r="X1487" s="234"/>
      <c r="Y1487" s="233"/>
      <c r="Z1487" s="235"/>
      <c r="AA1487" s="233"/>
      <c r="AV1487" s="232"/>
    </row>
    <row r="1488" spans="1:48" s="229" customFormat="1" x14ac:dyDescent="0.25">
      <c r="A1488" s="238"/>
      <c r="B1488" s="244"/>
      <c r="C1488" s="233"/>
      <c r="D1488" s="248"/>
      <c r="E1488" s="249"/>
      <c r="F1488" s="249"/>
      <c r="G1488" s="233"/>
      <c r="H1488" s="233"/>
      <c r="I1488" s="233"/>
      <c r="J1488" s="233"/>
      <c r="K1488" s="233"/>
      <c r="L1488" s="233"/>
      <c r="M1488" s="233"/>
      <c r="N1488" s="233"/>
      <c r="O1488" s="233"/>
      <c r="P1488" s="233"/>
      <c r="Q1488" s="233"/>
      <c r="R1488" s="233"/>
      <c r="S1488" s="233"/>
      <c r="T1488" s="233"/>
      <c r="U1488" s="233"/>
      <c r="V1488" s="233"/>
      <c r="W1488" s="233"/>
      <c r="X1488" s="234"/>
      <c r="Y1488" s="233"/>
      <c r="Z1488" s="235"/>
      <c r="AA1488" s="233"/>
      <c r="AV1488" s="232"/>
    </row>
    <row r="1489" spans="1:48" s="229" customFormat="1" x14ac:dyDescent="0.25">
      <c r="A1489" s="238"/>
      <c r="B1489" s="244"/>
      <c r="C1489" s="233"/>
      <c r="D1489" s="248"/>
      <c r="E1489" s="249"/>
      <c r="F1489" s="249"/>
      <c r="G1489" s="233"/>
      <c r="H1489" s="233"/>
      <c r="I1489" s="233"/>
      <c r="J1489" s="233"/>
      <c r="K1489" s="233"/>
      <c r="L1489" s="233"/>
      <c r="M1489" s="233"/>
      <c r="N1489" s="233"/>
      <c r="O1489" s="233"/>
      <c r="P1489" s="233"/>
      <c r="Q1489" s="233"/>
      <c r="R1489" s="233"/>
      <c r="S1489" s="233"/>
      <c r="T1489" s="233"/>
      <c r="U1489" s="233"/>
      <c r="V1489" s="233"/>
      <c r="W1489" s="233"/>
      <c r="X1489" s="234"/>
      <c r="Y1489" s="233"/>
      <c r="Z1489" s="235"/>
      <c r="AA1489" s="233"/>
      <c r="AV1489" s="232"/>
    </row>
    <row r="1490" spans="1:48" s="229" customFormat="1" x14ac:dyDescent="0.25">
      <c r="A1490" s="238"/>
      <c r="B1490" s="244"/>
      <c r="C1490" s="233"/>
      <c r="D1490" s="248"/>
      <c r="E1490" s="249"/>
      <c r="F1490" s="249"/>
      <c r="G1490" s="233"/>
      <c r="H1490" s="233"/>
      <c r="I1490" s="233"/>
      <c r="J1490" s="233"/>
      <c r="K1490" s="233"/>
      <c r="L1490" s="233"/>
      <c r="M1490" s="233"/>
      <c r="N1490" s="233"/>
      <c r="O1490" s="233"/>
      <c r="P1490" s="233"/>
      <c r="Q1490" s="233"/>
      <c r="R1490" s="233"/>
      <c r="S1490" s="233"/>
      <c r="T1490" s="233"/>
      <c r="U1490" s="233"/>
      <c r="V1490" s="233"/>
      <c r="W1490" s="233"/>
      <c r="X1490" s="234"/>
      <c r="Y1490" s="233"/>
      <c r="Z1490" s="235"/>
      <c r="AA1490" s="233"/>
      <c r="AV1490" s="232"/>
    </row>
    <row r="1491" spans="1:48" s="229" customFormat="1" x14ac:dyDescent="0.25">
      <c r="A1491" s="238"/>
      <c r="B1491" s="244"/>
      <c r="C1491" s="233"/>
      <c r="D1491" s="248"/>
      <c r="E1491" s="249"/>
      <c r="F1491" s="249"/>
      <c r="G1491" s="233"/>
      <c r="H1491" s="233"/>
      <c r="I1491" s="233"/>
      <c r="J1491" s="233"/>
      <c r="K1491" s="233"/>
      <c r="L1491" s="233"/>
      <c r="M1491" s="233"/>
      <c r="N1491" s="233"/>
      <c r="O1491" s="233"/>
      <c r="P1491" s="233"/>
      <c r="Q1491" s="233"/>
      <c r="R1491" s="233"/>
      <c r="S1491" s="233"/>
      <c r="T1491" s="233"/>
      <c r="U1491" s="233"/>
      <c r="V1491" s="233"/>
      <c r="W1491" s="233"/>
      <c r="X1491" s="234"/>
      <c r="Y1491" s="233"/>
      <c r="Z1491" s="235"/>
      <c r="AA1491" s="233"/>
      <c r="AV1491" s="232"/>
    </row>
    <row r="1492" spans="1:48" s="229" customFormat="1" x14ac:dyDescent="0.25">
      <c r="A1492" s="238"/>
      <c r="B1492" s="244"/>
      <c r="C1492" s="233"/>
      <c r="D1492" s="248"/>
      <c r="E1492" s="249"/>
      <c r="F1492" s="249"/>
      <c r="G1492" s="233"/>
      <c r="H1492" s="233"/>
      <c r="I1492" s="233"/>
      <c r="J1492" s="233"/>
      <c r="K1492" s="233"/>
      <c r="L1492" s="233"/>
      <c r="M1492" s="233"/>
      <c r="N1492" s="233"/>
      <c r="O1492" s="233"/>
      <c r="P1492" s="233"/>
      <c r="Q1492" s="233"/>
      <c r="R1492" s="233"/>
      <c r="S1492" s="233"/>
      <c r="T1492" s="233"/>
      <c r="U1492" s="233"/>
      <c r="V1492" s="233"/>
      <c r="W1492" s="233"/>
      <c r="X1492" s="234"/>
      <c r="Y1492" s="233"/>
      <c r="Z1492" s="235"/>
      <c r="AA1492" s="233"/>
      <c r="AV1492" s="232"/>
    </row>
    <row r="1493" spans="1:48" s="229" customFormat="1" x14ac:dyDescent="0.25">
      <c r="A1493" s="238"/>
      <c r="B1493" s="244"/>
      <c r="C1493" s="233"/>
      <c r="D1493" s="248"/>
      <c r="E1493" s="249"/>
      <c r="F1493" s="249"/>
      <c r="G1493" s="233"/>
      <c r="H1493" s="233"/>
      <c r="I1493" s="233"/>
      <c r="J1493" s="233"/>
      <c r="K1493" s="233"/>
      <c r="L1493" s="233"/>
      <c r="M1493" s="233"/>
      <c r="N1493" s="233"/>
      <c r="O1493" s="233"/>
      <c r="P1493" s="233"/>
      <c r="Q1493" s="233"/>
      <c r="R1493" s="233"/>
      <c r="S1493" s="233"/>
      <c r="T1493" s="233"/>
      <c r="U1493" s="233"/>
      <c r="V1493" s="233"/>
      <c r="W1493" s="233"/>
      <c r="X1493" s="234"/>
      <c r="Y1493" s="233"/>
      <c r="Z1493" s="235"/>
      <c r="AA1493" s="233"/>
      <c r="AV1493" s="232"/>
    </row>
    <row r="1494" spans="1:48" s="229" customFormat="1" x14ac:dyDescent="0.25">
      <c r="A1494" s="238"/>
      <c r="B1494" s="244"/>
      <c r="C1494" s="233"/>
      <c r="D1494" s="248"/>
      <c r="E1494" s="249"/>
      <c r="F1494" s="249"/>
      <c r="G1494" s="233"/>
      <c r="H1494" s="233"/>
      <c r="I1494" s="233"/>
      <c r="J1494" s="233"/>
      <c r="K1494" s="233"/>
      <c r="L1494" s="233"/>
      <c r="M1494" s="233"/>
      <c r="N1494" s="233"/>
      <c r="O1494" s="233"/>
      <c r="P1494" s="233"/>
      <c r="Q1494" s="233"/>
      <c r="R1494" s="233"/>
      <c r="S1494" s="233"/>
      <c r="T1494" s="233"/>
      <c r="U1494" s="233"/>
      <c r="V1494" s="233"/>
      <c r="W1494" s="233"/>
      <c r="X1494" s="234"/>
      <c r="Y1494" s="233"/>
      <c r="Z1494" s="235"/>
      <c r="AA1494" s="233"/>
      <c r="AV1494" s="232"/>
    </row>
    <row r="1495" spans="1:48" s="229" customFormat="1" x14ac:dyDescent="0.25">
      <c r="A1495" s="238"/>
      <c r="B1495" s="244"/>
      <c r="C1495" s="233"/>
      <c r="D1495" s="248"/>
      <c r="E1495" s="249"/>
      <c r="F1495" s="249"/>
      <c r="G1495" s="233"/>
      <c r="H1495" s="233"/>
      <c r="I1495" s="233"/>
      <c r="J1495" s="233"/>
      <c r="K1495" s="233"/>
      <c r="L1495" s="233"/>
      <c r="M1495" s="233"/>
      <c r="N1495" s="233"/>
      <c r="O1495" s="233"/>
      <c r="P1495" s="233"/>
      <c r="Q1495" s="233"/>
      <c r="R1495" s="233"/>
      <c r="S1495" s="233"/>
      <c r="T1495" s="233"/>
      <c r="U1495" s="233"/>
      <c r="V1495" s="233"/>
      <c r="W1495" s="233"/>
      <c r="X1495" s="234"/>
      <c r="Y1495" s="233"/>
      <c r="Z1495" s="235"/>
      <c r="AA1495" s="233"/>
      <c r="AV1495" s="232"/>
    </row>
    <row r="1496" spans="1:48" s="229" customFormat="1" x14ac:dyDescent="0.25">
      <c r="A1496" s="238"/>
      <c r="B1496" s="244"/>
      <c r="C1496" s="233"/>
      <c r="D1496" s="248"/>
      <c r="E1496" s="249"/>
      <c r="F1496" s="249"/>
      <c r="G1496" s="233"/>
      <c r="H1496" s="233"/>
      <c r="I1496" s="233"/>
      <c r="J1496" s="233"/>
      <c r="K1496" s="233"/>
      <c r="L1496" s="233"/>
      <c r="M1496" s="233"/>
      <c r="N1496" s="233"/>
      <c r="O1496" s="233"/>
      <c r="P1496" s="233"/>
      <c r="Q1496" s="233"/>
      <c r="R1496" s="233"/>
      <c r="S1496" s="233"/>
      <c r="T1496" s="233"/>
      <c r="U1496" s="233"/>
      <c r="V1496" s="233"/>
      <c r="W1496" s="233"/>
      <c r="X1496" s="234"/>
      <c r="Y1496" s="233"/>
      <c r="Z1496" s="235"/>
      <c r="AA1496" s="233"/>
      <c r="AV1496" s="232"/>
    </row>
    <row r="1497" spans="1:48" s="229" customFormat="1" x14ac:dyDescent="0.25">
      <c r="A1497" s="238"/>
      <c r="B1497" s="244"/>
      <c r="C1497" s="233"/>
      <c r="D1497" s="248"/>
      <c r="E1497" s="249"/>
      <c r="F1497" s="249"/>
      <c r="G1497" s="233"/>
      <c r="H1497" s="233"/>
      <c r="I1497" s="233"/>
      <c r="J1497" s="233"/>
      <c r="K1497" s="233"/>
      <c r="L1497" s="233"/>
      <c r="M1497" s="233"/>
      <c r="N1497" s="233"/>
      <c r="O1497" s="233"/>
      <c r="P1497" s="233"/>
      <c r="Q1497" s="233"/>
      <c r="R1497" s="233"/>
      <c r="S1497" s="233"/>
      <c r="T1497" s="233"/>
      <c r="U1497" s="233"/>
      <c r="V1497" s="233"/>
      <c r="W1497" s="233"/>
      <c r="X1497" s="234"/>
      <c r="Y1497" s="233"/>
      <c r="Z1497" s="235"/>
      <c r="AA1497" s="233"/>
      <c r="AV1497" s="232"/>
    </row>
    <row r="1498" spans="1:48" s="229" customFormat="1" x14ac:dyDescent="0.25">
      <c r="A1498" s="238"/>
      <c r="B1498" s="244"/>
      <c r="C1498" s="233"/>
      <c r="D1498" s="248"/>
      <c r="E1498" s="249"/>
      <c r="F1498" s="249"/>
      <c r="G1498" s="233"/>
      <c r="H1498" s="233"/>
      <c r="I1498" s="233"/>
      <c r="J1498" s="233"/>
      <c r="K1498" s="233"/>
      <c r="L1498" s="233"/>
      <c r="M1498" s="233"/>
      <c r="N1498" s="233"/>
      <c r="O1498" s="233"/>
      <c r="P1498" s="233"/>
      <c r="Q1498" s="233"/>
      <c r="R1498" s="233"/>
      <c r="S1498" s="233"/>
      <c r="T1498" s="233"/>
      <c r="U1498" s="233"/>
      <c r="V1498" s="233"/>
      <c r="W1498" s="233"/>
      <c r="X1498" s="234"/>
      <c r="Y1498" s="233"/>
      <c r="Z1498" s="235"/>
      <c r="AA1498" s="233"/>
      <c r="AV1498" s="232"/>
    </row>
    <row r="1499" spans="1:48" s="229" customFormat="1" x14ac:dyDescent="0.25">
      <c r="A1499" s="238"/>
      <c r="B1499" s="244"/>
      <c r="C1499" s="233"/>
      <c r="D1499" s="248"/>
      <c r="E1499" s="249"/>
      <c r="F1499" s="249"/>
      <c r="G1499" s="233"/>
      <c r="H1499" s="233"/>
      <c r="I1499" s="233"/>
      <c r="J1499" s="233"/>
      <c r="K1499" s="233"/>
      <c r="L1499" s="233"/>
      <c r="M1499" s="233"/>
      <c r="N1499" s="233"/>
      <c r="O1499" s="233"/>
      <c r="P1499" s="233"/>
      <c r="Q1499" s="233"/>
      <c r="R1499" s="233"/>
      <c r="S1499" s="233"/>
      <c r="T1499" s="233"/>
      <c r="U1499" s="233"/>
      <c r="V1499" s="233"/>
      <c r="W1499" s="233"/>
      <c r="X1499" s="234"/>
      <c r="Y1499" s="233"/>
      <c r="Z1499" s="235"/>
      <c r="AA1499" s="233"/>
      <c r="AV1499" s="232"/>
    </row>
    <row r="1500" spans="1:48" s="229" customFormat="1" x14ac:dyDescent="0.25">
      <c r="A1500" s="238"/>
      <c r="B1500" s="244"/>
      <c r="C1500" s="233"/>
      <c r="D1500" s="248"/>
      <c r="E1500" s="249"/>
      <c r="F1500" s="249"/>
      <c r="G1500" s="233"/>
      <c r="H1500" s="233"/>
      <c r="I1500" s="233"/>
      <c r="J1500" s="233"/>
      <c r="K1500" s="233"/>
      <c r="L1500" s="233"/>
      <c r="M1500" s="233"/>
      <c r="N1500" s="233"/>
      <c r="O1500" s="233"/>
      <c r="P1500" s="233"/>
      <c r="Q1500" s="233"/>
      <c r="R1500" s="233"/>
      <c r="S1500" s="233"/>
      <c r="T1500" s="233"/>
      <c r="U1500" s="233"/>
      <c r="V1500" s="233"/>
      <c r="W1500" s="233"/>
      <c r="X1500" s="234"/>
      <c r="Y1500" s="233"/>
      <c r="Z1500" s="235"/>
      <c r="AA1500" s="233"/>
      <c r="AV1500" s="232"/>
    </row>
    <row r="1501" spans="1:48" s="229" customFormat="1" x14ac:dyDescent="0.25">
      <c r="A1501" s="238"/>
      <c r="B1501" s="244"/>
      <c r="C1501" s="233"/>
      <c r="D1501" s="248"/>
      <c r="E1501" s="249"/>
      <c r="F1501" s="249"/>
      <c r="G1501" s="233"/>
      <c r="H1501" s="233"/>
      <c r="I1501" s="233"/>
      <c r="J1501" s="233"/>
      <c r="K1501" s="233"/>
      <c r="L1501" s="233"/>
      <c r="M1501" s="233"/>
      <c r="N1501" s="233"/>
      <c r="O1501" s="233"/>
      <c r="P1501" s="233"/>
      <c r="Q1501" s="233"/>
      <c r="R1501" s="233"/>
      <c r="S1501" s="233"/>
      <c r="T1501" s="233"/>
      <c r="U1501" s="233"/>
      <c r="V1501" s="233"/>
      <c r="W1501" s="233"/>
      <c r="X1501" s="234"/>
      <c r="Y1501" s="233"/>
      <c r="Z1501" s="235"/>
      <c r="AA1501" s="233"/>
      <c r="AV1501" s="232"/>
    </row>
    <row r="1502" spans="1:48" s="229" customFormat="1" x14ac:dyDescent="0.25">
      <c r="A1502" s="238"/>
      <c r="B1502" s="244"/>
      <c r="C1502" s="233"/>
      <c r="D1502" s="248"/>
      <c r="E1502" s="249"/>
      <c r="F1502" s="249"/>
      <c r="G1502" s="233"/>
      <c r="H1502" s="233"/>
      <c r="I1502" s="233"/>
      <c r="J1502" s="233"/>
      <c r="K1502" s="233"/>
      <c r="L1502" s="233"/>
      <c r="M1502" s="233"/>
      <c r="N1502" s="233"/>
      <c r="O1502" s="233"/>
      <c r="P1502" s="233"/>
      <c r="Q1502" s="233"/>
      <c r="R1502" s="233"/>
      <c r="S1502" s="233"/>
      <c r="T1502" s="233"/>
      <c r="U1502" s="233"/>
      <c r="V1502" s="233"/>
      <c r="W1502" s="233"/>
      <c r="X1502" s="234"/>
      <c r="Y1502" s="233"/>
      <c r="Z1502" s="235"/>
      <c r="AA1502" s="233"/>
      <c r="AV1502" s="232"/>
    </row>
    <row r="1503" spans="1:48" s="229" customFormat="1" x14ac:dyDescent="0.25">
      <c r="A1503" s="238"/>
      <c r="B1503" s="244"/>
      <c r="C1503" s="233"/>
      <c r="D1503" s="248"/>
      <c r="E1503" s="249"/>
      <c r="F1503" s="249"/>
      <c r="G1503" s="233"/>
      <c r="H1503" s="233"/>
      <c r="I1503" s="233"/>
      <c r="J1503" s="233"/>
      <c r="K1503" s="233"/>
      <c r="L1503" s="233"/>
      <c r="M1503" s="233"/>
      <c r="N1503" s="233"/>
      <c r="O1503" s="233"/>
      <c r="P1503" s="233"/>
      <c r="Q1503" s="233"/>
      <c r="R1503" s="233"/>
      <c r="S1503" s="233"/>
      <c r="T1503" s="233"/>
      <c r="U1503" s="233"/>
      <c r="V1503" s="233"/>
      <c r="W1503" s="233"/>
      <c r="X1503" s="234"/>
      <c r="Y1503" s="233"/>
      <c r="Z1503" s="235"/>
      <c r="AA1503" s="233"/>
      <c r="AV1503" s="232"/>
    </row>
    <row r="1504" spans="1:48" s="229" customFormat="1" x14ac:dyDescent="0.25">
      <c r="A1504" s="238"/>
      <c r="B1504" s="244"/>
      <c r="C1504" s="233"/>
      <c r="D1504" s="248"/>
      <c r="E1504" s="249"/>
      <c r="F1504" s="249"/>
      <c r="G1504" s="233"/>
      <c r="H1504" s="233"/>
      <c r="I1504" s="233"/>
      <c r="J1504" s="233"/>
      <c r="K1504" s="233"/>
      <c r="L1504" s="233"/>
      <c r="M1504" s="233"/>
      <c r="N1504" s="233"/>
      <c r="O1504" s="233"/>
      <c r="P1504" s="233"/>
      <c r="Q1504" s="233"/>
      <c r="R1504" s="233"/>
      <c r="S1504" s="233"/>
      <c r="T1504" s="233"/>
      <c r="U1504" s="233"/>
      <c r="V1504" s="233"/>
      <c r="W1504" s="233"/>
      <c r="X1504" s="234"/>
      <c r="Y1504" s="233"/>
      <c r="Z1504" s="235"/>
      <c r="AA1504" s="233"/>
      <c r="AV1504" s="232"/>
    </row>
    <row r="1505" spans="1:48" s="229" customFormat="1" x14ac:dyDescent="0.25">
      <c r="A1505" s="238"/>
      <c r="B1505" s="244"/>
      <c r="C1505" s="233"/>
      <c r="D1505" s="248"/>
      <c r="E1505" s="249"/>
      <c r="F1505" s="249"/>
      <c r="G1505" s="233"/>
      <c r="H1505" s="233"/>
      <c r="I1505" s="233"/>
      <c r="J1505" s="233"/>
      <c r="K1505" s="242"/>
      <c r="L1505" s="233"/>
      <c r="M1505" s="233"/>
      <c r="N1505" s="233"/>
      <c r="O1505" s="233"/>
      <c r="P1505" s="233"/>
      <c r="Q1505" s="233"/>
      <c r="R1505" s="233"/>
      <c r="S1505" s="233"/>
      <c r="T1505" s="233"/>
      <c r="U1505" s="233"/>
      <c r="V1505" s="233"/>
      <c r="W1505" s="233"/>
      <c r="X1505" s="234"/>
      <c r="Y1505" s="233"/>
      <c r="Z1505" s="235"/>
      <c r="AA1505" s="233"/>
      <c r="AV1505" s="232"/>
    </row>
    <row r="1506" spans="1:48" s="229" customFormat="1" x14ac:dyDescent="0.25">
      <c r="A1506" s="238"/>
      <c r="B1506" s="244"/>
      <c r="C1506" s="233"/>
      <c r="D1506" s="248"/>
      <c r="E1506" s="249"/>
      <c r="F1506" s="249"/>
      <c r="G1506" s="233"/>
      <c r="H1506" s="233"/>
      <c r="I1506" s="233"/>
      <c r="J1506" s="233"/>
      <c r="K1506" s="233"/>
      <c r="L1506" s="233"/>
      <c r="M1506" s="233"/>
      <c r="N1506" s="233"/>
      <c r="O1506" s="233"/>
      <c r="P1506" s="233"/>
      <c r="Q1506" s="233"/>
      <c r="R1506" s="233"/>
      <c r="S1506" s="233"/>
      <c r="T1506" s="233"/>
      <c r="U1506" s="233"/>
      <c r="V1506" s="233"/>
      <c r="W1506" s="233"/>
      <c r="X1506" s="234"/>
      <c r="Y1506" s="233"/>
      <c r="Z1506" s="235"/>
      <c r="AA1506" s="233"/>
      <c r="AV1506" s="232"/>
    </row>
    <row r="1507" spans="1:48" s="229" customFormat="1" x14ac:dyDescent="0.25">
      <c r="A1507" s="238"/>
      <c r="B1507" s="244"/>
      <c r="C1507" s="233"/>
      <c r="D1507" s="248"/>
      <c r="E1507" s="249"/>
      <c r="F1507" s="249"/>
      <c r="G1507" s="233"/>
      <c r="H1507" s="233"/>
      <c r="I1507" s="233"/>
      <c r="J1507" s="233"/>
      <c r="K1507" s="233"/>
      <c r="L1507" s="233"/>
      <c r="M1507" s="233"/>
      <c r="N1507" s="233"/>
      <c r="O1507" s="233"/>
      <c r="P1507" s="233"/>
      <c r="Q1507" s="233"/>
      <c r="R1507" s="233"/>
      <c r="S1507" s="233"/>
      <c r="T1507" s="233"/>
      <c r="U1507" s="233"/>
      <c r="V1507" s="233"/>
      <c r="W1507" s="233"/>
      <c r="X1507" s="234"/>
      <c r="Y1507" s="233"/>
      <c r="Z1507" s="235"/>
      <c r="AA1507" s="233"/>
      <c r="AV1507" s="232"/>
    </row>
    <row r="1508" spans="1:48" s="229" customFormat="1" x14ac:dyDescent="0.25">
      <c r="A1508" s="238"/>
      <c r="B1508" s="244"/>
      <c r="C1508" s="233"/>
      <c r="D1508" s="248"/>
      <c r="E1508" s="249"/>
      <c r="F1508" s="249"/>
      <c r="G1508" s="233"/>
      <c r="H1508" s="233"/>
      <c r="I1508" s="233"/>
      <c r="J1508" s="233"/>
      <c r="K1508" s="233"/>
      <c r="L1508" s="233"/>
      <c r="M1508" s="233"/>
      <c r="N1508" s="233"/>
      <c r="O1508" s="233"/>
      <c r="P1508" s="233"/>
      <c r="Q1508" s="233"/>
      <c r="R1508" s="233"/>
      <c r="S1508" s="233"/>
      <c r="T1508" s="233"/>
      <c r="U1508" s="233"/>
      <c r="V1508" s="233"/>
      <c r="W1508" s="233"/>
      <c r="X1508" s="234"/>
      <c r="Y1508" s="233"/>
      <c r="Z1508" s="235"/>
      <c r="AA1508" s="233"/>
      <c r="AV1508" s="232"/>
    </row>
    <row r="1509" spans="1:48" s="229" customFormat="1" x14ac:dyDescent="0.25">
      <c r="A1509" s="238"/>
      <c r="B1509" s="244"/>
      <c r="C1509" s="233"/>
      <c r="D1509" s="248"/>
      <c r="E1509" s="249"/>
      <c r="F1509" s="249"/>
      <c r="G1509" s="233"/>
      <c r="H1509" s="233"/>
      <c r="I1509" s="233"/>
      <c r="J1509" s="233"/>
      <c r="K1509" s="233"/>
      <c r="L1509" s="233"/>
      <c r="M1509" s="233"/>
      <c r="N1509" s="233"/>
      <c r="O1509" s="233"/>
      <c r="P1509" s="233"/>
      <c r="Q1509" s="233"/>
      <c r="R1509" s="233"/>
      <c r="S1509" s="233"/>
      <c r="T1509" s="233"/>
      <c r="U1509" s="233"/>
      <c r="V1509" s="233"/>
      <c r="W1509" s="233"/>
      <c r="X1509" s="234"/>
      <c r="Y1509" s="233"/>
      <c r="Z1509" s="235"/>
      <c r="AA1509" s="233"/>
      <c r="AV1509" s="232"/>
    </row>
    <row r="1510" spans="1:48" s="229" customFormat="1" x14ac:dyDescent="0.25">
      <c r="A1510" s="238"/>
      <c r="B1510" s="244"/>
      <c r="C1510" s="233"/>
      <c r="D1510" s="248"/>
      <c r="E1510" s="249"/>
      <c r="F1510" s="249"/>
      <c r="G1510" s="233"/>
      <c r="H1510" s="233"/>
      <c r="I1510" s="233"/>
      <c r="J1510" s="233"/>
      <c r="K1510" s="233"/>
      <c r="L1510" s="233"/>
      <c r="M1510" s="233"/>
      <c r="N1510" s="233"/>
      <c r="O1510" s="233"/>
      <c r="P1510" s="233"/>
      <c r="Q1510" s="233"/>
      <c r="R1510" s="233"/>
      <c r="S1510" s="233"/>
      <c r="T1510" s="233"/>
      <c r="U1510" s="233"/>
      <c r="V1510" s="233"/>
      <c r="W1510" s="233"/>
      <c r="X1510" s="234"/>
      <c r="Y1510" s="233"/>
      <c r="Z1510" s="235"/>
      <c r="AA1510" s="233"/>
      <c r="AV1510" s="232"/>
    </row>
    <row r="1511" spans="1:48" s="229" customFormat="1" x14ac:dyDescent="0.25">
      <c r="A1511" s="238"/>
      <c r="B1511" s="244"/>
      <c r="C1511" s="233"/>
      <c r="D1511" s="248"/>
      <c r="E1511" s="249"/>
      <c r="F1511" s="249"/>
      <c r="G1511" s="233"/>
      <c r="H1511" s="233"/>
      <c r="I1511" s="233"/>
      <c r="J1511" s="233"/>
      <c r="K1511" s="233"/>
      <c r="L1511" s="233"/>
      <c r="M1511" s="233"/>
      <c r="N1511" s="233"/>
      <c r="O1511" s="233"/>
      <c r="P1511" s="233"/>
      <c r="Q1511" s="233"/>
      <c r="R1511" s="233"/>
      <c r="S1511" s="233"/>
      <c r="T1511" s="233"/>
      <c r="U1511" s="233"/>
      <c r="V1511" s="233"/>
      <c r="W1511" s="233"/>
      <c r="X1511" s="234"/>
      <c r="Y1511" s="233"/>
      <c r="Z1511" s="235"/>
      <c r="AA1511" s="233"/>
      <c r="AV1511" s="232"/>
    </row>
    <row r="1512" spans="1:48" s="229" customFormat="1" x14ac:dyDescent="0.25">
      <c r="A1512" s="238"/>
      <c r="B1512" s="244"/>
      <c r="C1512" s="233"/>
      <c r="D1512" s="248"/>
      <c r="E1512" s="249"/>
      <c r="F1512" s="249"/>
      <c r="G1512" s="233"/>
      <c r="H1512" s="233"/>
      <c r="I1512" s="233"/>
      <c r="J1512" s="233"/>
      <c r="K1512" s="233"/>
      <c r="L1512" s="233"/>
      <c r="M1512" s="233"/>
      <c r="N1512" s="233"/>
      <c r="O1512" s="233"/>
      <c r="P1512" s="233"/>
      <c r="Q1512" s="233"/>
      <c r="R1512" s="233"/>
      <c r="S1512" s="233"/>
      <c r="T1512" s="233"/>
      <c r="U1512" s="233"/>
      <c r="V1512" s="233"/>
      <c r="W1512" s="233"/>
      <c r="X1512" s="234"/>
      <c r="Y1512" s="233"/>
      <c r="Z1512" s="235"/>
      <c r="AA1512" s="233"/>
      <c r="AV1512" s="232"/>
    </row>
    <row r="1513" spans="1:48" s="229" customFormat="1" x14ac:dyDescent="0.25">
      <c r="A1513" s="238"/>
      <c r="B1513" s="244"/>
      <c r="C1513" s="233"/>
      <c r="D1513" s="248"/>
      <c r="E1513" s="249"/>
      <c r="F1513" s="249"/>
      <c r="G1513" s="233"/>
      <c r="H1513" s="233"/>
      <c r="I1513" s="233"/>
      <c r="J1513" s="233"/>
      <c r="K1513" s="233"/>
      <c r="L1513" s="233"/>
      <c r="M1513" s="233"/>
      <c r="N1513" s="233"/>
      <c r="O1513" s="233"/>
      <c r="P1513" s="233"/>
      <c r="Q1513" s="233"/>
      <c r="R1513" s="233"/>
      <c r="S1513" s="233"/>
      <c r="T1513" s="233"/>
      <c r="U1513" s="233"/>
      <c r="V1513" s="233"/>
      <c r="W1513" s="233"/>
      <c r="X1513" s="234"/>
      <c r="Y1513" s="233"/>
      <c r="Z1513" s="235"/>
      <c r="AA1513" s="233"/>
      <c r="AV1513" s="232"/>
    </row>
    <row r="1514" spans="1:48" s="229" customFormat="1" x14ac:dyDescent="0.25">
      <c r="A1514" s="238"/>
      <c r="B1514" s="244"/>
      <c r="C1514" s="233"/>
      <c r="D1514" s="248"/>
      <c r="E1514" s="249"/>
      <c r="F1514" s="249"/>
      <c r="G1514" s="233"/>
      <c r="H1514" s="233"/>
      <c r="I1514" s="233"/>
      <c r="J1514" s="233"/>
      <c r="K1514" s="233"/>
      <c r="L1514" s="233"/>
      <c r="M1514" s="233"/>
      <c r="N1514" s="233"/>
      <c r="O1514" s="233"/>
      <c r="P1514" s="233"/>
      <c r="Q1514" s="233"/>
      <c r="R1514" s="233"/>
      <c r="S1514" s="233"/>
      <c r="T1514" s="233"/>
      <c r="U1514" s="233"/>
      <c r="V1514" s="233"/>
      <c r="W1514" s="233"/>
      <c r="X1514" s="234"/>
      <c r="Y1514" s="233"/>
      <c r="Z1514" s="235"/>
      <c r="AA1514" s="233"/>
      <c r="AV1514" s="232"/>
    </row>
    <row r="1515" spans="1:48" s="229" customFormat="1" x14ac:dyDescent="0.25">
      <c r="A1515" s="238"/>
      <c r="B1515" s="244"/>
      <c r="C1515" s="233"/>
      <c r="D1515" s="248"/>
      <c r="E1515" s="249"/>
      <c r="F1515" s="249"/>
      <c r="G1515" s="233"/>
      <c r="H1515" s="233"/>
      <c r="I1515" s="233"/>
      <c r="J1515" s="233"/>
      <c r="K1515" s="233"/>
      <c r="L1515" s="233"/>
      <c r="M1515" s="233"/>
      <c r="N1515" s="233"/>
      <c r="O1515" s="233"/>
      <c r="P1515" s="233"/>
      <c r="Q1515" s="233"/>
      <c r="R1515" s="233"/>
      <c r="S1515" s="233"/>
      <c r="T1515" s="233"/>
      <c r="U1515" s="233"/>
      <c r="V1515" s="233"/>
      <c r="W1515" s="233"/>
      <c r="X1515" s="234"/>
      <c r="Y1515" s="233"/>
      <c r="Z1515" s="235"/>
      <c r="AA1515" s="233"/>
      <c r="AV1515" s="232"/>
    </row>
    <row r="1516" spans="1:48" s="229" customFormat="1" x14ac:dyDescent="0.25">
      <c r="A1516" s="238"/>
      <c r="B1516" s="244"/>
      <c r="C1516" s="233"/>
      <c r="D1516" s="248"/>
      <c r="E1516" s="249"/>
      <c r="F1516" s="249"/>
      <c r="G1516" s="233"/>
      <c r="H1516" s="233"/>
      <c r="I1516" s="233"/>
      <c r="J1516" s="233"/>
      <c r="K1516" s="233"/>
      <c r="L1516" s="233"/>
      <c r="M1516" s="233"/>
      <c r="N1516" s="233"/>
      <c r="O1516" s="233"/>
      <c r="P1516" s="233"/>
      <c r="Q1516" s="233"/>
      <c r="R1516" s="233"/>
      <c r="S1516" s="233"/>
      <c r="T1516" s="233"/>
      <c r="U1516" s="233"/>
      <c r="V1516" s="233"/>
      <c r="W1516" s="233"/>
      <c r="X1516" s="234"/>
      <c r="Y1516" s="233"/>
      <c r="Z1516" s="235"/>
      <c r="AA1516" s="233"/>
      <c r="AV1516" s="232"/>
    </row>
    <row r="1517" spans="1:48" s="229" customFormat="1" x14ac:dyDescent="0.25">
      <c r="A1517" s="238"/>
      <c r="B1517" s="244"/>
      <c r="C1517" s="233"/>
      <c r="D1517" s="248"/>
      <c r="E1517" s="249"/>
      <c r="F1517" s="249"/>
      <c r="G1517" s="233"/>
      <c r="H1517" s="233"/>
      <c r="I1517" s="233"/>
      <c r="J1517" s="233"/>
      <c r="K1517" s="233"/>
      <c r="L1517" s="233"/>
      <c r="M1517" s="233"/>
      <c r="N1517" s="233"/>
      <c r="O1517" s="233"/>
      <c r="P1517" s="233"/>
      <c r="Q1517" s="233"/>
      <c r="R1517" s="233"/>
      <c r="S1517" s="233"/>
      <c r="T1517" s="233"/>
      <c r="U1517" s="233"/>
      <c r="V1517" s="233"/>
      <c r="W1517" s="233"/>
      <c r="X1517" s="234"/>
      <c r="Y1517" s="233"/>
      <c r="Z1517" s="235"/>
      <c r="AA1517" s="233"/>
      <c r="AV1517" s="232"/>
    </row>
    <row r="1518" spans="1:48" s="229" customFormat="1" x14ac:dyDescent="0.25">
      <c r="A1518" s="238"/>
      <c r="B1518" s="244"/>
      <c r="C1518" s="233"/>
      <c r="D1518" s="248"/>
      <c r="E1518" s="249"/>
      <c r="F1518" s="249"/>
      <c r="G1518" s="233"/>
      <c r="H1518" s="233"/>
      <c r="I1518" s="233"/>
      <c r="J1518" s="233"/>
      <c r="K1518" s="233"/>
      <c r="L1518" s="233"/>
      <c r="M1518" s="233"/>
      <c r="N1518" s="233"/>
      <c r="O1518" s="233"/>
      <c r="P1518" s="233"/>
      <c r="Q1518" s="233"/>
      <c r="R1518" s="233"/>
      <c r="S1518" s="233"/>
      <c r="T1518" s="233"/>
      <c r="U1518" s="233"/>
      <c r="V1518" s="233"/>
      <c r="W1518" s="233"/>
      <c r="X1518" s="234"/>
      <c r="Y1518" s="233"/>
      <c r="Z1518" s="235"/>
      <c r="AA1518" s="233"/>
      <c r="AV1518" s="232"/>
    </row>
    <row r="1519" spans="1:48" s="229" customFormat="1" x14ac:dyDescent="0.25">
      <c r="A1519" s="238"/>
      <c r="B1519" s="244"/>
      <c r="C1519" s="233"/>
      <c r="D1519" s="248"/>
      <c r="E1519" s="249"/>
      <c r="F1519" s="249"/>
      <c r="G1519" s="233"/>
      <c r="H1519" s="233"/>
      <c r="I1519" s="233"/>
      <c r="J1519" s="233"/>
      <c r="K1519" s="233"/>
      <c r="L1519" s="233"/>
      <c r="M1519" s="233"/>
      <c r="N1519" s="233"/>
      <c r="O1519" s="233"/>
      <c r="P1519" s="233"/>
      <c r="Q1519" s="233"/>
      <c r="R1519" s="233"/>
      <c r="S1519" s="233"/>
      <c r="T1519" s="233"/>
      <c r="U1519" s="233"/>
      <c r="V1519" s="233"/>
      <c r="W1519" s="233"/>
      <c r="X1519" s="234"/>
      <c r="Y1519" s="233"/>
      <c r="Z1519" s="235"/>
      <c r="AA1519" s="233"/>
      <c r="AV1519" s="232"/>
    </row>
    <row r="1520" spans="1:48" s="229" customFormat="1" x14ac:dyDescent="0.25">
      <c r="A1520" s="238"/>
      <c r="B1520" s="244"/>
      <c r="C1520" s="233"/>
      <c r="D1520" s="248"/>
      <c r="E1520" s="249"/>
      <c r="F1520" s="249"/>
      <c r="G1520" s="233"/>
      <c r="H1520" s="233"/>
      <c r="I1520" s="233"/>
      <c r="J1520" s="233"/>
      <c r="K1520" s="233"/>
      <c r="L1520" s="233"/>
      <c r="M1520" s="233"/>
      <c r="N1520" s="233"/>
      <c r="O1520" s="233"/>
      <c r="P1520" s="233"/>
      <c r="Q1520" s="233"/>
      <c r="R1520" s="233"/>
      <c r="S1520" s="233"/>
      <c r="T1520" s="233"/>
      <c r="U1520" s="233"/>
      <c r="V1520" s="233"/>
      <c r="W1520" s="233"/>
      <c r="X1520" s="234"/>
      <c r="Y1520" s="233"/>
      <c r="Z1520" s="235"/>
      <c r="AA1520" s="233"/>
      <c r="AV1520" s="232"/>
    </row>
    <row r="1521" spans="1:48" s="229" customFormat="1" x14ac:dyDescent="0.25">
      <c r="A1521" s="238"/>
      <c r="B1521" s="244"/>
      <c r="C1521" s="233"/>
      <c r="D1521" s="248"/>
      <c r="E1521" s="249"/>
      <c r="F1521" s="249"/>
      <c r="G1521" s="233"/>
      <c r="H1521" s="233"/>
      <c r="I1521" s="233"/>
      <c r="J1521" s="233"/>
      <c r="K1521" s="233"/>
      <c r="L1521" s="233"/>
      <c r="M1521" s="233"/>
      <c r="N1521" s="233"/>
      <c r="O1521" s="233"/>
      <c r="P1521" s="233"/>
      <c r="Q1521" s="233"/>
      <c r="R1521" s="233"/>
      <c r="S1521" s="233"/>
      <c r="T1521" s="233"/>
      <c r="U1521" s="233"/>
      <c r="V1521" s="233"/>
      <c r="W1521" s="233"/>
      <c r="X1521" s="234"/>
      <c r="Y1521" s="233"/>
      <c r="Z1521" s="235"/>
      <c r="AA1521" s="233"/>
      <c r="AV1521" s="232"/>
    </row>
    <row r="1522" spans="1:48" s="229" customFormat="1" x14ac:dyDescent="0.25">
      <c r="A1522" s="238"/>
      <c r="B1522" s="244"/>
      <c r="C1522" s="233"/>
      <c r="D1522" s="248"/>
      <c r="E1522" s="249"/>
      <c r="F1522" s="249"/>
      <c r="G1522" s="233"/>
      <c r="H1522" s="233"/>
      <c r="I1522" s="233"/>
      <c r="J1522" s="233"/>
      <c r="K1522" s="233"/>
      <c r="L1522" s="233"/>
      <c r="M1522" s="233"/>
      <c r="N1522" s="233"/>
      <c r="O1522" s="233"/>
      <c r="P1522" s="233"/>
      <c r="Q1522" s="233"/>
      <c r="R1522" s="233"/>
      <c r="S1522" s="233"/>
      <c r="T1522" s="233"/>
      <c r="U1522" s="233"/>
      <c r="V1522" s="233"/>
      <c r="W1522" s="233"/>
      <c r="X1522" s="234"/>
      <c r="Y1522" s="233"/>
      <c r="Z1522" s="235"/>
      <c r="AA1522" s="233"/>
      <c r="AV1522" s="232"/>
    </row>
    <row r="1523" spans="1:48" s="229" customFormat="1" x14ac:dyDescent="0.25">
      <c r="A1523" s="238"/>
      <c r="B1523" s="244"/>
      <c r="C1523" s="233"/>
      <c r="D1523" s="248"/>
      <c r="E1523" s="249"/>
      <c r="F1523" s="249"/>
      <c r="G1523" s="233"/>
      <c r="H1523" s="233"/>
      <c r="I1523" s="233"/>
      <c r="J1523" s="233"/>
      <c r="K1523" s="233"/>
      <c r="L1523" s="233"/>
      <c r="M1523" s="233"/>
      <c r="N1523" s="233"/>
      <c r="O1523" s="233"/>
      <c r="P1523" s="233"/>
      <c r="Q1523" s="233"/>
      <c r="R1523" s="233"/>
      <c r="S1523" s="233"/>
      <c r="T1523" s="233"/>
      <c r="U1523" s="233"/>
      <c r="V1523" s="233"/>
      <c r="W1523" s="233"/>
      <c r="X1523" s="234"/>
      <c r="Y1523" s="233"/>
      <c r="Z1523" s="235"/>
      <c r="AA1523" s="233"/>
      <c r="AV1523" s="232"/>
    </row>
    <row r="1524" spans="1:48" s="229" customFormat="1" x14ac:dyDescent="0.25">
      <c r="A1524" s="238"/>
      <c r="B1524" s="244"/>
      <c r="C1524" s="233"/>
      <c r="D1524" s="248"/>
      <c r="E1524" s="249"/>
      <c r="F1524" s="249"/>
      <c r="G1524" s="233"/>
      <c r="H1524" s="233"/>
      <c r="I1524" s="233"/>
      <c r="J1524" s="233"/>
      <c r="K1524" s="233"/>
      <c r="L1524" s="233"/>
      <c r="M1524" s="233"/>
      <c r="N1524" s="233"/>
      <c r="O1524" s="233"/>
      <c r="P1524" s="233"/>
      <c r="Q1524" s="233"/>
      <c r="R1524" s="233"/>
      <c r="S1524" s="233"/>
      <c r="T1524" s="233"/>
      <c r="U1524" s="233"/>
      <c r="V1524" s="233"/>
      <c r="W1524" s="233"/>
      <c r="X1524" s="234"/>
      <c r="Y1524" s="233"/>
      <c r="Z1524" s="235"/>
      <c r="AA1524" s="233"/>
      <c r="AV1524" s="232"/>
    </row>
    <row r="1525" spans="1:48" s="229" customFormat="1" x14ac:dyDescent="0.25">
      <c r="A1525" s="238"/>
      <c r="B1525" s="244"/>
      <c r="C1525" s="233"/>
      <c r="D1525" s="248"/>
      <c r="E1525" s="249"/>
      <c r="F1525" s="249"/>
      <c r="G1525" s="233"/>
      <c r="H1525" s="233"/>
      <c r="I1525" s="233"/>
      <c r="J1525" s="233"/>
      <c r="K1525" s="233"/>
      <c r="L1525" s="233"/>
      <c r="M1525" s="233"/>
      <c r="N1525" s="233"/>
      <c r="O1525" s="233"/>
      <c r="P1525" s="233"/>
      <c r="Q1525" s="233"/>
      <c r="R1525" s="233"/>
      <c r="S1525" s="233"/>
      <c r="T1525" s="233"/>
      <c r="U1525" s="233"/>
      <c r="V1525" s="233"/>
      <c r="W1525" s="233"/>
      <c r="X1525" s="234"/>
      <c r="Y1525" s="233"/>
      <c r="Z1525" s="235"/>
      <c r="AA1525" s="233"/>
      <c r="AV1525" s="232"/>
    </row>
    <row r="1526" spans="1:48" s="229" customFormat="1" x14ac:dyDescent="0.25">
      <c r="A1526" s="238"/>
      <c r="B1526" s="244"/>
      <c r="C1526" s="233"/>
      <c r="D1526" s="248"/>
      <c r="E1526" s="249"/>
      <c r="F1526" s="249"/>
      <c r="G1526" s="233"/>
      <c r="H1526" s="233"/>
      <c r="I1526" s="233"/>
      <c r="J1526" s="233"/>
      <c r="K1526" s="233"/>
      <c r="L1526" s="233"/>
      <c r="M1526" s="233"/>
      <c r="N1526" s="233"/>
      <c r="O1526" s="233"/>
      <c r="P1526" s="233"/>
      <c r="Q1526" s="233"/>
      <c r="R1526" s="233"/>
      <c r="S1526" s="233"/>
      <c r="T1526" s="233"/>
      <c r="U1526" s="233"/>
      <c r="V1526" s="233"/>
      <c r="W1526" s="233"/>
      <c r="X1526" s="234"/>
      <c r="Y1526" s="233"/>
      <c r="Z1526" s="235"/>
      <c r="AA1526" s="233"/>
      <c r="AV1526" s="232"/>
    </row>
    <row r="1527" spans="1:48" s="229" customFormat="1" x14ac:dyDescent="0.25">
      <c r="A1527" s="238"/>
      <c r="B1527" s="244"/>
      <c r="C1527" s="233"/>
      <c r="D1527" s="248"/>
      <c r="E1527" s="249"/>
      <c r="F1527" s="249"/>
      <c r="G1527" s="233"/>
      <c r="H1527" s="233"/>
      <c r="I1527" s="233"/>
      <c r="J1527" s="233"/>
      <c r="K1527" s="233"/>
      <c r="L1527" s="233"/>
      <c r="M1527" s="233"/>
      <c r="N1527" s="233"/>
      <c r="O1527" s="233"/>
      <c r="P1527" s="233"/>
      <c r="Q1527" s="233"/>
      <c r="R1527" s="233"/>
      <c r="S1527" s="233"/>
      <c r="T1527" s="233"/>
      <c r="U1527" s="233"/>
      <c r="V1527" s="233"/>
      <c r="W1527" s="233"/>
      <c r="X1527" s="234"/>
      <c r="Y1527" s="233"/>
      <c r="Z1527" s="235"/>
      <c r="AA1527" s="233"/>
      <c r="AV1527" s="232"/>
    </row>
    <row r="1528" spans="1:48" s="229" customFormat="1" x14ac:dyDescent="0.25">
      <c r="A1528" s="238"/>
      <c r="B1528" s="244"/>
      <c r="C1528" s="233"/>
      <c r="D1528" s="248"/>
      <c r="E1528" s="249"/>
      <c r="F1528" s="249"/>
      <c r="G1528" s="233"/>
      <c r="H1528" s="233"/>
      <c r="I1528" s="233"/>
      <c r="J1528" s="233"/>
      <c r="K1528" s="233"/>
      <c r="L1528" s="233"/>
      <c r="M1528" s="233"/>
      <c r="N1528" s="233"/>
      <c r="O1528" s="233"/>
      <c r="P1528" s="233"/>
      <c r="Q1528" s="233"/>
      <c r="R1528" s="233"/>
      <c r="S1528" s="233"/>
      <c r="T1528" s="233"/>
      <c r="U1528" s="233"/>
      <c r="V1528" s="233"/>
      <c r="W1528" s="233"/>
      <c r="X1528" s="234"/>
      <c r="Y1528" s="233"/>
      <c r="Z1528" s="235"/>
      <c r="AA1528" s="233"/>
      <c r="AV1528" s="232"/>
    </row>
    <row r="1529" spans="1:48" s="229" customFormat="1" x14ac:dyDescent="0.25">
      <c r="A1529" s="238"/>
      <c r="B1529" s="244"/>
      <c r="C1529" s="233"/>
      <c r="D1529" s="248"/>
      <c r="E1529" s="249"/>
      <c r="F1529" s="249"/>
      <c r="G1529" s="233"/>
      <c r="H1529" s="233"/>
      <c r="I1529" s="233"/>
      <c r="J1529" s="233"/>
      <c r="K1529" s="233"/>
      <c r="L1529" s="233"/>
      <c r="M1529" s="233"/>
      <c r="N1529" s="233"/>
      <c r="O1529" s="233"/>
      <c r="P1529" s="233"/>
      <c r="Q1529" s="233"/>
      <c r="R1529" s="233"/>
      <c r="S1529" s="233"/>
      <c r="T1529" s="233"/>
      <c r="U1529" s="233"/>
      <c r="V1529" s="233"/>
      <c r="W1529" s="233"/>
      <c r="X1529" s="234"/>
      <c r="Y1529" s="233"/>
      <c r="Z1529" s="235"/>
      <c r="AA1529" s="233"/>
      <c r="AV1529" s="232"/>
    </row>
    <row r="1530" spans="1:48" s="229" customFormat="1" x14ac:dyDescent="0.25">
      <c r="A1530" s="238"/>
      <c r="B1530" s="244"/>
      <c r="C1530" s="233"/>
      <c r="D1530" s="248"/>
      <c r="E1530" s="249"/>
      <c r="F1530" s="249"/>
      <c r="G1530" s="233"/>
      <c r="H1530" s="233"/>
      <c r="I1530" s="233"/>
      <c r="J1530" s="233"/>
      <c r="K1530" s="233"/>
      <c r="L1530" s="233"/>
      <c r="M1530" s="233"/>
      <c r="N1530" s="233"/>
      <c r="O1530" s="233"/>
      <c r="P1530" s="233"/>
      <c r="Q1530" s="233"/>
      <c r="R1530" s="233"/>
      <c r="S1530" s="233"/>
      <c r="T1530" s="233"/>
      <c r="U1530" s="233"/>
      <c r="V1530" s="233"/>
      <c r="W1530" s="233"/>
      <c r="X1530" s="234"/>
      <c r="Y1530" s="233"/>
      <c r="Z1530" s="235"/>
      <c r="AA1530" s="233"/>
      <c r="AV1530" s="232"/>
    </row>
    <row r="1531" spans="1:48" s="229" customFormat="1" x14ac:dyDescent="0.25">
      <c r="A1531" s="238"/>
      <c r="B1531" s="244"/>
      <c r="C1531" s="233"/>
      <c r="D1531" s="248"/>
      <c r="E1531" s="249"/>
      <c r="F1531" s="249"/>
      <c r="G1531" s="233"/>
      <c r="H1531" s="233"/>
      <c r="I1531" s="233"/>
      <c r="J1531" s="233"/>
      <c r="K1531" s="233"/>
      <c r="L1531" s="233"/>
      <c r="M1531" s="233"/>
      <c r="N1531" s="233"/>
      <c r="O1531" s="233"/>
      <c r="P1531" s="233"/>
      <c r="Q1531" s="233"/>
      <c r="R1531" s="233"/>
      <c r="S1531" s="233"/>
      <c r="T1531" s="233"/>
      <c r="U1531" s="233"/>
      <c r="V1531" s="233"/>
      <c r="W1531" s="233"/>
      <c r="X1531" s="234"/>
      <c r="Y1531" s="233"/>
      <c r="Z1531" s="235"/>
      <c r="AA1531" s="233"/>
      <c r="AV1531" s="232"/>
    </row>
    <row r="1532" spans="1:48" s="229" customFormat="1" x14ac:dyDescent="0.25">
      <c r="A1532" s="238"/>
      <c r="B1532" s="244"/>
      <c r="C1532" s="233"/>
      <c r="D1532" s="248"/>
      <c r="E1532" s="249"/>
      <c r="F1532" s="249"/>
      <c r="G1532" s="233"/>
      <c r="H1532" s="233"/>
      <c r="I1532" s="233"/>
      <c r="J1532" s="233"/>
      <c r="K1532" s="233"/>
      <c r="L1532" s="233"/>
      <c r="M1532" s="233"/>
      <c r="N1532" s="233"/>
      <c r="O1532" s="233"/>
      <c r="P1532" s="233"/>
      <c r="Q1532" s="233"/>
      <c r="R1532" s="233"/>
      <c r="S1532" s="233"/>
      <c r="T1532" s="233"/>
      <c r="U1532" s="233"/>
      <c r="V1532" s="233"/>
      <c r="W1532" s="233"/>
      <c r="X1532" s="234"/>
      <c r="Y1532" s="233"/>
      <c r="Z1532" s="235"/>
      <c r="AA1532" s="233"/>
      <c r="AV1532" s="232"/>
    </row>
    <row r="1533" spans="1:48" s="229" customFormat="1" x14ac:dyDescent="0.25">
      <c r="A1533" s="238"/>
      <c r="B1533" s="244"/>
      <c r="C1533" s="233"/>
      <c r="D1533" s="248"/>
      <c r="E1533" s="249"/>
      <c r="F1533" s="249"/>
      <c r="G1533" s="233"/>
      <c r="H1533" s="233"/>
      <c r="I1533" s="233"/>
      <c r="J1533" s="233"/>
      <c r="K1533" s="233"/>
      <c r="L1533" s="233"/>
      <c r="M1533" s="233"/>
      <c r="N1533" s="233"/>
      <c r="O1533" s="233"/>
      <c r="P1533" s="233"/>
      <c r="Q1533" s="233"/>
      <c r="R1533" s="233"/>
      <c r="S1533" s="233"/>
      <c r="T1533" s="233"/>
      <c r="U1533" s="233"/>
      <c r="V1533" s="233"/>
      <c r="W1533" s="233"/>
      <c r="X1533" s="234"/>
      <c r="Y1533" s="233"/>
      <c r="Z1533" s="235"/>
      <c r="AA1533" s="233"/>
      <c r="AV1533" s="232"/>
    </row>
    <row r="1534" spans="1:48" s="229" customFormat="1" x14ac:dyDescent="0.25">
      <c r="A1534" s="238"/>
      <c r="B1534" s="244"/>
      <c r="C1534" s="233"/>
      <c r="D1534" s="248"/>
      <c r="E1534" s="249"/>
      <c r="F1534" s="249"/>
      <c r="G1534" s="233"/>
      <c r="H1534" s="233"/>
      <c r="I1534" s="233"/>
      <c r="J1534" s="233"/>
      <c r="K1534" s="233"/>
      <c r="L1534" s="233"/>
      <c r="M1534" s="233"/>
      <c r="N1534" s="233"/>
      <c r="O1534" s="233"/>
      <c r="P1534" s="233"/>
      <c r="Q1534" s="233"/>
      <c r="R1534" s="233"/>
      <c r="S1534" s="233"/>
      <c r="T1534" s="233"/>
      <c r="U1534" s="233"/>
      <c r="V1534" s="233"/>
      <c r="W1534" s="233"/>
      <c r="X1534" s="234"/>
      <c r="Y1534" s="233"/>
      <c r="Z1534" s="235"/>
      <c r="AA1534" s="233"/>
      <c r="AV1534" s="232"/>
    </row>
    <row r="1535" spans="1:48" s="229" customFormat="1" x14ac:dyDescent="0.25">
      <c r="A1535" s="238"/>
      <c r="B1535" s="244"/>
      <c r="C1535" s="233"/>
      <c r="D1535" s="248"/>
      <c r="E1535" s="249"/>
      <c r="F1535" s="249"/>
      <c r="G1535" s="233"/>
      <c r="H1535" s="233"/>
      <c r="I1535" s="233"/>
      <c r="J1535" s="233"/>
      <c r="K1535" s="233"/>
      <c r="L1535" s="233"/>
      <c r="M1535" s="233"/>
      <c r="N1535" s="233"/>
      <c r="O1535" s="233"/>
      <c r="P1535" s="233"/>
      <c r="Q1535" s="233"/>
      <c r="R1535" s="233"/>
      <c r="S1535" s="233"/>
      <c r="T1535" s="233"/>
      <c r="U1535" s="233"/>
      <c r="V1535" s="233"/>
      <c r="W1535" s="233"/>
      <c r="X1535" s="234"/>
      <c r="Y1535" s="233"/>
      <c r="Z1535" s="235"/>
      <c r="AA1535" s="233"/>
      <c r="AV1535" s="232"/>
    </row>
    <row r="1536" spans="1:48" s="229" customFormat="1" x14ac:dyDescent="0.25">
      <c r="A1536" s="238"/>
      <c r="B1536" s="244"/>
      <c r="C1536" s="233"/>
      <c r="D1536" s="248"/>
      <c r="E1536" s="249"/>
      <c r="F1536" s="249"/>
      <c r="G1536" s="233"/>
      <c r="H1536" s="233"/>
      <c r="I1536" s="233"/>
      <c r="J1536" s="233"/>
      <c r="K1536" s="233"/>
      <c r="L1536" s="233"/>
      <c r="M1536" s="233"/>
      <c r="N1536" s="233"/>
      <c r="O1536" s="233"/>
      <c r="P1536" s="233"/>
      <c r="Q1536" s="233"/>
      <c r="R1536" s="233"/>
      <c r="S1536" s="233"/>
      <c r="T1536" s="233"/>
      <c r="U1536" s="233"/>
      <c r="V1536" s="233"/>
      <c r="W1536" s="233"/>
      <c r="X1536" s="234"/>
      <c r="Y1536" s="233"/>
      <c r="Z1536" s="235"/>
      <c r="AA1536" s="233"/>
      <c r="AV1536" s="232"/>
    </row>
    <row r="1537" spans="1:48" s="229" customFormat="1" x14ac:dyDescent="0.25">
      <c r="A1537" s="238"/>
      <c r="B1537" s="244"/>
      <c r="C1537" s="233"/>
      <c r="D1537" s="248"/>
      <c r="E1537" s="249"/>
      <c r="F1537" s="249"/>
      <c r="G1537" s="233"/>
      <c r="H1537" s="233"/>
      <c r="I1537" s="233"/>
      <c r="J1537" s="233"/>
      <c r="K1537" s="233"/>
      <c r="L1537" s="233"/>
      <c r="M1537" s="233"/>
      <c r="N1537" s="233"/>
      <c r="O1537" s="233"/>
      <c r="P1537" s="233"/>
      <c r="Q1537" s="233"/>
      <c r="R1537" s="233"/>
      <c r="S1537" s="233"/>
      <c r="T1537" s="233"/>
      <c r="U1537" s="233"/>
      <c r="V1537" s="233"/>
      <c r="W1537" s="233"/>
      <c r="X1537" s="234"/>
      <c r="Y1537" s="233"/>
      <c r="Z1537" s="235"/>
      <c r="AA1537" s="233"/>
      <c r="AV1537" s="232"/>
    </row>
    <row r="1538" spans="1:48" s="229" customFormat="1" x14ac:dyDescent="0.25">
      <c r="A1538" s="238"/>
      <c r="B1538" s="244"/>
      <c r="C1538" s="233"/>
      <c r="D1538" s="248"/>
      <c r="E1538" s="249"/>
      <c r="F1538" s="249"/>
      <c r="G1538" s="233"/>
      <c r="H1538" s="233"/>
      <c r="I1538" s="233"/>
      <c r="J1538" s="233"/>
      <c r="K1538" s="233"/>
      <c r="L1538" s="233"/>
      <c r="M1538" s="233"/>
      <c r="N1538" s="233"/>
      <c r="O1538" s="233"/>
      <c r="P1538" s="233"/>
      <c r="Q1538" s="233"/>
      <c r="R1538" s="233"/>
      <c r="S1538" s="233"/>
      <c r="T1538" s="233"/>
      <c r="U1538" s="233"/>
      <c r="V1538" s="233"/>
      <c r="W1538" s="233"/>
      <c r="X1538" s="234"/>
      <c r="Y1538" s="233"/>
      <c r="Z1538" s="235"/>
      <c r="AA1538" s="233"/>
      <c r="AV1538" s="232"/>
    </row>
    <row r="1539" spans="1:48" s="229" customFormat="1" x14ac:dyDescent="0.25">
      <c r="A1539" s="238"/>
      <c r="B1539" s="244"/>
      <c r="C1539" s="233"/>
      <c r="D1539" s="248"/>
      <c r="E1539" s="249"/>
      <c r="F1539" s="249"/>
      <c r="G1539" s="233"/>
      <c r="H1539" s="233"/>
      <c r="I1539" s="233"/>
      <c r="J1539" s="233"/>
      <c r="K1539" s="233"/>
      <c r="L1539" s="233"/>
      <c r="M1539" s="233"/>
      <c r="N1539" s="233"/>
      <c r="O1539" s="233"/>
      <c r="P1539" s="233"/>
      <c r="Q1539" s="233"/>
      <c r="R1539" s="233"/>
      <c r="S1539" s="233"/>
      <c r="T1539" s="233"/>
      <c r="U1539" s="233"/>
      <c r="V1539" s="233"/>
      <c r="W1539" s="233"/>
      <c r="X1539" s="234"/>
      <c r="Y1539" s="233"/>
      <c r="Z1539" s="235"/>
      <c r="AA1539" s="233"/>
      <c r="AV1539" s="232"/>
    </row>
    <row r="1540" spans="1:48" s="229" customFormat="1" x14ac:dyDescent="0.25">
      <c r="A1540" s="238"/>
      <c r="B1540" s="244"/>
      <c r="C1540" s="233"/>
      <c r="D1540" s="248"/>
      <c r="E1540" s="249"/>
      <c r="F1540" s="249"/>
      <c r="G1540" s="233"/>
      <c r="H1540" s="233"/>
      <c r="I1540" s="233"/>
      <c r="J1540" s="233"/>
      <c r="K1540" s="233"/>
      <c r="L1540" s="233"/>
      <c r="M1540" s="233"/>
      <c r="N1540" s="233"/>
      <c r="O1540" s="233"/>
      <c r="P1540" s="233"/>
      <c r="Q1540" s="233"/>
      <c r="R1540" s="233"/>
      <c r="S1540" s="233"/>
      <c r="T1540" s="233"/>
      <c r="U1540" s="233"/>
      <c r="V1540" s="233"/>
      <c r="W1540" s="233"/>
      <c r="X1540" s="234"/>
      <c r="Y1540" s="233"/>
      <c r="Z1540" s="235"/>
      <c r="AA1540" s="233"/>
      <c r="AV1540" s="232"/>
    </row>
    <row r="1541" spans="1:48" s="229" customFormat="1" x14ac:dyDescent="0.25">
      <c r="A1541" s="238"/>
      <c r="B1541" s="244"/>
      <c r="C1541" s="233"/>
      <c r="D1541" s="248"/>
      <c r="E1541" s="249"/>
      <c r="F1541" s="249"/>
      <c r="G1541" s="233"/>
      <c r="H1541" s="233"/>
      <c r="I1541" s="233"/>
      <c r="J1541" s="233"/>
      <c r="K1541" s="233"/>
      <c r="L1541" s="233"/>
      <c r="M1541" s="233"/>
      <c r="N1541" s="233"/>
      <c r="O1541" s="233"/>
      <c r="P1541" s="233"/>
      <c r="Q1541" s="233"/>
      <c r="R1541" s="233"/>
      <c r="S1541" s="233"/>
      <c r="T1541" s="233"/>
      <c r="U1541" s="233"/>
      <c r="V1541" s="233"/>
      <c r="W1541" s="233"/>
      <c r="X1541" s="234"/>
      <c r="Y1541" s="233"/>
      <c r="Z1541" s="235"/>
      <c r="AA1541" s="233"/>
      <c r="AV1541" s="232"/>
    </row>
    <row r="1542" spans="1:48" s="229" customFormat="1" x14ac:dyDescent="0.25">
      <c r="A1542" s="238"/>
      <c r="B1542" s="244"/>
      <c r="C1542" s="233"/>
      <c r="D1542" s="248"/>
      <c r="E1542" s="249"/>
      <c r="F1542" s="249"/>
      <c r="G1542" s="233"/>
      <c r="H1542" s="233"/>
      <c r="I1542" s="233"/>
      <c r="J1542" s="233"/>
      <c r="K1542" s="233"/>
      <c r="L1542" s="233"/>
      <c r="M1542" s="233"/>
      <c r="N1542" s="233"/>
      <c r="O1542" s="233"/>
      <c r="P1542" s="233"/>
      <c r="Q1542" s="233"/>
      <c r="R1542" s="233"/>
      <c r="S1542" s="233"/>
      <c r="T1542" s="233"/>
      <c r="U1542" s="233"/>
      <c r="V1542" s="233"/>
      <c r="W1542" s="233"/>
      <c r="X1542" s="234"/>
      <c r="Y1542" s="233"/>
      <c r="Z1542" s="235"/>
      <c r="AA1542" s="233"/>
      <c r="AV1542" s="232"/>
    </row>
    <row r="1543" spans="1:48" s="229" customFormat="1" x14ac:dyDescent="0.25">
      <c r="A1543" s="238"/>
      <c r="B1543" s="244"/>
      <c r="C1543" s="233"/>
      <c r="D1543" s="248"/>
      <c r="E1543" s="249"/>
      <c r="F1543" s="249"/>
      <c r="G1543" s="233"/>
      <c r="H1543" s="233"/>
      <c r="I1543" s="233"/>
      <c r="J1543" s="233"/>
      <c r="K1543" s="233"/>
      <c r="L1543" s="233"/>
      <c r="M1543" s="233"/>
      <c r="N1543" s="233"/>
      <c r="O1543" s="233"/>
      <c r="P1543" s="233"/>
      <c r="Q1543" s="233"/>
      <c r="R1543" s="233"/>
      <c r="S1543" s="233"/>
      <c r="T1543" s="233"/>
      <c r="U1543" s="233"/>
      <c r="V1543" s="233"/>
      <c r="W1543" s="233"/>
      <c r="X1543" s="234"/>
      <c r="Y1543" s="233"/>
      <c r="Z1543" s="235"/>
      <c r="AA1543" s="233"/>
      <c r="AV1543" s="232"/>
    </row>
    <row r="1544" spans="1:48" s="229" customFormat="1" x14ac:dyDescent="0.25">
      <c r="A1544" s="238"/>
      <c r="B1544" s="244"/>
      <c r="C1544" s="233"/>
      <c r="D1544" s="248"/>
      <c r="E1544" s="249"/>
      <c r="F1544" s="249"/>
      <c r="G1544" s="233"/>
      <c r="H1544" s="233"/>
      <c r="I1544" s="233"/>
      <c r="J1544" s="233"/>
      <c r="K1544" s="233"/>
      <c r="L1544" s="233"/>
      <c r="M1544" s="233"/>
      <c r="N1544" s="233"/>
      <c r="O1544" s="233"/>
      <c r="P1544" s="233"/>
      <c r="Q1544" s="233"/>
      <c r="R1544" s="233"/>
      <c r="S1544" s="233"/>
      <c r="T1544" s="233"/>
      <c r="U1544" s="233"/>
      <c r="V1544" s="233"/>
      <c r="W1544" s="233"/>
      <c r="X1544" s="234"/>
      <c r="Y1544" s="233"/>
      <c r="Z1544" s="235"/>
      <c r="AA1544" s="233"/>
      <c r="AV1544" s="232"/>
    </row>
    <row r="1545" spans="1:48" s="229" customFormat="1" x14ac:dyDescent="0.25">
      <c r="A1545" s="238"/>
      <c r="B1545" s="244"/>
      <c r="C1545" s="233"/>
      <c r="D1545" s="248"/>
      <c r="E1545" s="249"/>
      <c r="F1545" s="249"/>
      <c r="G1545" s="233"/>
      <c r="H1545" s="233"/>
      <c r="I1545" s="233"/>
      <c r="J1545" s="233"/>
      <c r="K1545" s="233"/>
      <c r="L1545" s="233"/>
      <c r="M1545" s="233"/>
      <c r="N1545" s="233"/>
      <c r="O1545" s="233"/>
      <c r="P1545" s="233"/>
      <c r="Q1545" s="233"/>
      <c r="R1545" s="233"/>
      <c r="S1545" s="233"/>
      <c r="T1545" s="233"/>
      <c r="U1545" s="233"/>
      <c r="V1545" s="233"/>
      <c r="W1545" s="233"/>
      <c r="X1545" s="234"/>
      <c r="Y1545" s="233"/>
      <c r="Z1545" s="235"/>
      <c r="AA1545" s="233"/>
      <c r="AV1545" s="232"/>
    </row>
    <row r="1546" spans="1:48" s="229" customFormat="1" x14ac:dyDescent="0.25">
      <c r="A1546" s="238"/>
      <c r="B1546" s="244"/>
      <c r="C1546" s="233"/>
      <c r="D1546" s="248"/>
      <c r="E1546" s="249"/>
      <c r="F1546" s="249"/>
      <c r="G1546" s="233"/>
      <c r="H1546" s="233"/>
      <c r="I1546" s="233"/>
      <c r="J1546" s="233"/>
      <c r="K1546" s="233"/>
      <c r="L1546" s="233"/>
      <c r="M1546" s="233"/>
      <c r="N1546" s="233"/>
      <c r="O1546" s="233"/>
      <c r="P1546" s="233"/>
      <c r="Q1546" s="233"/>
      <c r="R1546" s="233"/>
      <c r="S1546" s="233"/>
      <c r="T1546" s="233"/>
      <c r="U1546" s="233"/>
      <c r="V1546" s="233"/>
      <c r="W1546" s="233"/>
      <c r="X1546" s="234"/>
      <c r="Y1546" s="233"/>
      <c r="Z1546" s="235"/>
      <c r="AA1546" s="233"/>
      <c r="AV1546" s="232"/>
    </row>
    <row r="1547" spans="1:48" s="229" customFormat="1" x14ac:dyDescent="0.25">
      <c r="A1547" s="238"/>
      <c r="B1547" s="244"/>
      <c r="C1547" s="233"/>
      <c r="D1547" s="248"/>
      <c r="E1547" s="249"/>
      <c r="F1547" s="249"/>
      <c r="G1547" s="233"/>
      <c r="H1547" s="233"/>
      <c r="I1547" s="233"/>
      <c r="J1547" s="233"/>
      <c r="K1547" s="233"/>
      <c r="L1547" s="233"/>
      <c r="M1547" s="233"/>
      <c r="N1547" s="233"/>
      <c r="O1547" s="233"/>
      <c r="P1547" s="233"/>
      <c r="Q1547" s="233"/>
      <c r="R1547" s="233"/>
      <c r="S1547" s="233"/>
      <c r="T1547" s="233"/>
      <c r="U1547" s="233"/>
      <c r="V1547" s="233"/>
      <c r="W1547" s="233"/>
      <c r="X1547" s="234"/>
      <c r="Y1547" s="233"/>
      <c r="Z1547" s="235"/>
      <c r="AA1547" s="233"/>
      <c r="AV1547" s="232"/>
    </row>
    <row r="1548" spans="1:48" s="229" customFormat="1" x14ac:dyDescent="0.25">
      <c r="A1548" s="238"/>
      <c r="B1548" s="244"/>
      <c r="C1548" s="233"/>
      <c r="D1548" s="248"/>
      <c r="E1548" s="249"/>
      <c r="F1548" s="249"/>
      <c r="G1548" s="233"/>
      <c r="H1548" s="233"/>
      <c r="I1548" s="233"/>
      <c r="J1548" s="233"/>
      <c r="K1548" s="233"/>
      <c r="L1548" s="233"/>
      <c r="M1548" s="233"/>
      <c r="N1548" s="233"/>
      <c r="O1548" s="233"/>
      <c r="P1548" s="233"/>
      <c r="Q1548" s="233"/>
      <c r="R1548" s="233"/>
      <c r="S1548" s="233"/>
      <c r="T1548" s="233"/>
      <c r="U1548" s="233"/>
      <c r="V1548" s="233"/>
      <c r="W1548" s="233"/>
      <c r="X1548" s="234"/>
      <c r="Y1548" s="233"/>
      <c r="Z1548" s="235"/>
      <c r="AA1548" s="233"/>
      <c r="AV1548" s="232"/>
    </row>
    <row r="1549" spans="1:48" s="229" customFormat="1" x14ac:dyDescent="0.25">
      <c r="A1549" s="238"/>
      <c r="B1549" s="244"/>
      <c r="C1549" s="233"/>
      <c r="D1549" s="248"/>
      <c r="E1549" s="249"/>
      <c r="F1549" s="249"/>
      <c r="G1549" s="233"/>
      <c r="H1549" s="233"/>
      <c r="I1549" s="233"/>
      <c r="J1549" s="233"/>
      <c r="K1549" s="233"/>
      <c r="L1549" s="233"/>
      <c r="M1549" s="233"/>
      <c r="N1549" s="233"/>
      <c r="O1549" s="233"/>
      <c r="P1549" s="233"/>
      <c r="Q1549" s="233"/>
      <c r="R1549" s="233"/>
      <c r="S1549" s="233"/>
      <c r="T1549" s="233"/>
      <c r="U1549" s="233"/>
      <c r="V1549" s="233"/>
      <c r="W1549" s="233"/>
      <c r="X1549" s="234"/>
      <c r="Y1549" s="233"/>
      <c r="Z1549" s="235"/>
      <c r="AA1549" s="233"/>
      <c r="AV1549" s="232"/>
    </row>
    <row r="1550" spans="1:48" s="229" customFormat="1" x14ac:dyDescent="0.25">
      <c r="A1550" s="238"/>
      <c r="B1550" s="244"/>
      <c r="C1550" s="233"/>
      <c r="D1550" s="248"/>
      <c r="E1550" s="249"/>
      <c r="F1550" s="249"/>
      <c r="G1550" s="233"/>
      <c r="H1550" s="233"/>
      <c r="I1550" s="233"/>
      <c r="J1550" s="233"/>
      <c r="K1550" s="233"/>
      <c r="L1550" s="233"/>
      <c r="M1550" s="233"/>
      <c r="N1550" s="233"/>
      <c r="O1550" s="233"/>
      <c r="P1550" s="233"/>
      <c r="Q1550" s="233"/>
      <c r="R1550" s="233"/>
      <c r="S1550" s="233"/>
      <c r="T1550" s="233"/>
      <c r="U1550" s="233"/>
      <c r="V1550" s="233"/>
      <c r="W1550" s="233"/>
      <c r="X1550" s="234"/>
      <c r="Y1550" s="233"/>
      <c r="Z1550" s="235"/>
      <c r="AA1550" s="233"/>
      <c r="AV1550" s="232"/>
    </row>
    <row r="1551" spans="1:48" s="229" customFormat="1" x14ac:dyDescent="0.25">
      <c r="A1551" s="238"/>
      <c r="B1551" s="244"/>
      <c r="C1551" s="233"/>
      <c r="D1551" s="248"/>
      <c r="E1551" s="249"/>
      <c r="F1551" s="249"/>
      <c r="G1551" s="233"/>
      <c r="H1551" s="233"/>
      <c r="I1551" s="233"/>
      <c r="J1551" s="233"/>
      <c r="K1551" s="233"/>
      <c r="L1551" s="233"/>
      <c r="M1551" s="233"/>
      <c r="N1551" s="233"/>
      <c r="O1551" s="233"/>
      <c r="P1551" s="233"/>
      <c r="Q1551" s="233"/>
      <c r="R1551" s="233"/>
      <c r="S1551" s="233"/>
      <c r="T1551" s="233"/>
      <c r="U1551" s="233"/>
      <c r="V1551" s="233"/>
      <c r="W1551" s="233"/>
      <c r="X1551" s="234"/>
      <c r="Y1551" s="233"/>
      <c r="Z1551" s="235"/>
      <c r="AA1551" s="233"/>
      <c r="AV1551" s="232"/>
    </row>
    <row r="1552" spans="1:48" s="229" customFormat="1" x14ac:dyDescent="0.25">
      <c r="A1552" s="238"/>
      <c r="B1552" s="244"/>
      <c r="C1552" s="233"/>
      <c r="D1552" s="248"/>
      <c r="E1552" s="249"/>
      <c r="F1552" s="249"/>
      <c r="G1552" s="233"/>
      <c r="H1552" s="233"/>
      <c r="I1552" s="233"/>
      <c r="J1552" s="233"/>
      <c r="K1552" s="233"/>
      <c r="L1552" s="233"/>
      <c r="M1552" s="233"/>
      <c r="N1552" s="233"/>
      <c r="O1552" s="233"/>
      <c r="P1552" s="233"/>
      <c r="Q1552" s="233"/>
      <c r="R1552" s="233"/>
      <c r="S1552" s="233"/>
      <c r="T1552" s="233"/>
      <c r="U1552" s="233"/>
      <c r="V1552" s="233"/>
      <c r="W1552" s="233"/>
      <c r="X1552" s="234"/>
      <c r="Y1552" s="233"/>
      <c r="Z1552" s="235"/>
      <c r="AA1552" s="233"/>
      <c r="AV1552" s="232"/>
    </row>
    <row r="1553" spans="1:48" s="229" customFormat="1" x14ac:dyDescent="0.25">
      <c r="A1553" s="238"/>
      <c r="B1553" s="244"/>
      <c r="C1553" s="233"/>
      <c r="D1553" s="248"/>
      <c r="E1553" s="249"/>
      <c r="F1553" s="249"/>
      <c r="G1553" s="233"/>
      <c r="H1553" s="233"/>
      <c r="I1553" s="233"/>
      <c r="J1553" s="233"/>
      <c r="K1553" s="233"/>
      <c r="L1553" s="233"/>
      <c r="M1553" s="233"/>
      <c r="N1553" s="233"/>
      <c r="O1553" s="233"/>
      <c r="P1553" s="233"/>
      <c r="Q1553" s="233"/>
      <c r="R1553" s="233"/>
      <c r="S1553" s="233"/>
      <c r="T1553" s="233"/>
      <c r="U1553" s="233"/>
      <c r="V1553" s="233"/>
      <c r="W1553" s="233"/>
      <c r="X1553" s="234"/>
      <c r="Y1553" s="233"/>
      <c r="Z1553" s="235"/>
      <c r="AA1553" s="233"/>
      <c r="AV1553" s="232"/>
    </row>
    <row r="1554" spans="1:48" s="229" customFormat="1" x14ac:dyDescent="0.25">
      <c r="A1554" s="238"/>
      <c r="B1554" s="244"/>
      <c r="C1554" s="233"/>
      <c r="D1554" s="248"/>
      <c r="E1554" s="249"/>
      <c r="F1554" s="249"/>
      <c r="G1554" s="233"/>
      <c r="H1554" s="233"/>
      <c r="I1554" s="233"/>
      <c r="J1554" s="233"/>
      <c r="K1554" s="233"/>
      <c r="L1554" s="233"/>
      <c r="M1554" s="233"/>
      <c r="N1554" s="233"/>
      <c r="O1554" s="233"/>
      <c r="P1554" s="233"/>
      <c r="Q1554" s="233"/>
      <c r="R1554" s="233"/>
      <c r="S1554" s="233"/>
      <c r="T1554" s="233"/>
      <c r="U1554" s="233"/>
      <c r="V1554" s="233"/>
      <c r="W1554" s="233"/>
      <c r="X1554" s="234"/>
      <c r="Y1554" s="233"/>
      <c r="Z1554" s="235"/>
      <c r="AA1554" s="233"/>
      <c r="AV1554" s="232"/>
    </row>
    <row r="1555" spans="1:48" s="229" customFormat="1" x14ac:dyDescent="0.25">
      <c r="A1555" s="238"/>
      <c r="B1555" s="244"/>
      <c r="C1555" s="233"/>
      <c r="D1555" s="248"/>
      <c r="E1555" s="249"/>
      <c r="F1555" s="249"/>
      <c r="G1555" s="233"/>
      <c r="H1555" s="233"/>
      <c r="I1555" s="233"/>
      <c r="J1555" s="233"/>
      <c r="K1555" s="233"/>
      <c r="L1555" s="233"/>
      <c r="M1555" s="233"/>
      <c r="N1555" s="233"/>
      <c r="O1555" s="233"/>
      <c r="P1555" s="233"/>
      <c r="Q1555" s="233"/>
      <c r="R1555" s="233"/>
      <c r="S1555" s="233"/>
      <c r="T1555" s="233"/>
      <c r="U1555" s="233"/>
      <c r="V1555" s="233"/>
      <c r="W1555" s="233"/>
      <c r="X1555" s="234"/>
      <c r="Y1555" s="233"/>
      <c r="Z1555" s="235"/>
      <c r="AA1555" s="233"/>
      <c r="AV1555" s="232"/>
    </row>
    <row r="1556" spans="1:48" s="229" customFormat="1" x14ac:dyDescent="0.25">
      <c r="A1556" s="238"/>
      <c r="B1556" s="244"/>
      <c r="C1556" s="233"/>
      <c r="D1556" s="248"/>
      <c r="E1556" s="249"/>
      <c r="F1556" s="249"/>
      <c r="G1556" s="233"/>
      <c r="H1556" s="233"/>
      <c r="I1556" s="233"/>
      <c r="J1556" s="233"/>
      <c r="K1556" s="233"/>
      <c r="L1556" s="233"/>
      <c r="M1556" s="233"/>
      <c r="N1556" s="233"/>
      <c r="O1556" s="233"/>
      <c r="P1556" s="233"/>
      <c r="Q1556" s="233"/>
      <c r="R1556" s="233"/>
      <c r="S1556" s="233"/>
      <c r="T1556" s="233"/>
      <c r="U1556" s="233"/>
      <c r="V1556" s="233"/>
      <c r="W1556" s="233"/>
      <c r="X1556" s="234"/>
      <c r="Y1556" s="233"/>
      <c r="Z1556" s="235"/>
      <c r="AA1556" s="233"/>
      <c r="AV1556" s="232"/>
    </row>
    <row r="1557" spans="1:48" s="229" customFormat="1" x14ac:dyDescent="0.25">
      <c r="A1557" s="238"/>
      <c r="B1557" s="244"/>
      <c r="C1557" s="233"/>
      <c r="D1557" s="248"/>
      <c r="E1557" s="249"/>
      <c r="F1557" s="249"/>
      <c r="G1557" s="233"/>
      <c r="H1557" s="233"/>
      <c r="I1557" s="233"/>
      <c r="J1557" s="233"/>
      <c r="K1557" s="233"/>
      <c r="L1557" s="233"/>
      <c r="M1557" s="233"/>
      <c r="N1557" s="233"/>
      <c r="O1557" s="233"/>
      <c r="P1557" s="233"/>
      <c r="Q1557" s="233"/>
      <c r="R1557" s="233"/>
      <c r="S1557" s="233"/>
      <c r="T1557" s="233"/>
      <c r="U1557" s="233"/>
      <c r="V1557" s="233"/>
      <c r="W1557" s="233"/>
      <c r="X1557" s="234"/>
      <c r="Y1557" s="233"/>
      <c r="Z1557" s="235"/>
      <c r="AA1557" s="233"/>
      <c r="AV1557" s="232"/>
    </row>
    <row r="1558" spans="1:48" s="229" customFormat="1" x14ac:dyDescent="0.25">
      <c r="A1558" s="238"/>
      <c r="B1558" s="244"/>
      <c r="C1558" s="233"/>
      <c r="D1558" s="248"/>
      <c r="E1558" s="249"/>
      <c r="F1558" s="249"/>
      <c r="G1558" s="233"/>
      <c r="H1558" s="233"/>
      <c r="I1558" s="233"/>
      <c r="J1558" s="233"/>
      <c r="K1558" s="233"/>
      <c r="L1558" s="233"/>
      <c r="M1558" s="233"/>
      <c r="N1558" s="233"/>
      <c r="O1558" s="233"/>
      <c r="P1558" s="233"/>
      <c r="Q1558" s="233"/>
      <c r="R1558" s="233"/>
      <c r="S1558" s="233"/>
      <c r="T1558" s="233"/>
      <c r="U1558" s="233"/>
      <c r="V1558" s="233"/>
      <c r="W1558" s="233"/>
      <c r="X1558" s="234"/>
      <c r="Y1558" s="233"/>
      <c r="Z1558" s="235"/>
      <c r="AA1558" s="233"/>
      <c r="AV1558" s="232"/>
    </row>
    <row r="1559" spans="1:48" s="229" customFormat="1" x14ac:dyDescent="0.25">
      <c r="A1559" s="238"/>
      <c r="B1559" s="244"/>
      <c r="C1559" s="233"/>
      <c r="D1559" s="248"/>
      <c r="E1559" s="249"/>
      <c r="F1559" s="249"/>
      <c r="G1559" s="233"/>
      <c r="H1559" s="233"/>
      <c r="I1559" s="233"/>
      <c r="J1559" s="233"/>
      <c r="K1559" s="233"/>
      <c r="L1559" s="233"/>
      <c r="M1559" s="233"/>
      <c r="N1559" s="233"/>
      <c r="O1559" s="233"/>
      <c r="P1559" s="233"/>
      <c r="Q1559" s="233"/>
      <c r="R1559" s="233"/>
      <c r="S1559" s="233"/>
      <c r="T1559" s="233"/>
      <c r="U1559" s="233"/>
      <c r="V1559" s="233"/>
      <c r="W1559" s="233"/>
      <c r="X1559" s="234"/>
      <c r="Y1559" s="233"/>
      <c r="Z1559" s="235"/>
      <c r="AA1559" s="233"/>
      <c r="AV1559" s="232"/>
    </row>
    <row r="1560" spans="1:48" s="229" customFormat="1" x14ac:dyDescent="0.25">
      <c r="A1560" s="238"/>
      <c r="B1560" s="244"/>
      <c r="C1560" s="233"/>
      <c r="D1560" s="248"/>
      <c r="E1560" s="249"/>
      <c r="F1560" s="249"/>
      <c r="G1560" s="233"/>
      <c r="H1560" s="233"/>
      <c r="I1560" s="233"/>
      <c r="J1560" s="233"/>
      <c r="K1560" s="233"/>
      <c r="L1560" s="233"/>
      <c r="M1560" s="233"/>
      <c r="N1560" s="233"/>
      <c r="O1560" s="233"/>
      <c r="P1560" s="233"/>
      <c r="Q1560" s="233"/>
      <c r="R1560" s="233"/>
      <c r="S1560" s="233"/>
      <c r="T1560" s="233"/>
      <c r="U1560" s="233"/>
      <c r="V1560" s="233"/>
      <c r="W1560" s="233"/>
      <c r="X1560" s="234"/>
      <c r="Y1560" s="233"/>
      <c r="Z1560" s="235"/>
      <c r="AA1560" s="233"/>
      <c r="AV1560" s="232"/>
    </row>
    <row r="1561" spans="1:48" s="229" customFormat="1" x14ac:dyDescent="0.25">
      <c r="A1561" s="238"/>
      <c r="B1561" s="244"/>
      <c r="C1561" s="233"/>
      <c r="D1561" s="248"/>
      <c r="E1561" s="249"/>
      <c r="F1561" s="249"/>
      <c r="G1561" s="233"/>
      <c r="H1561" s="233"/>
      <c r="I1561" s="233"/>
      <c r="J1561" s="233"/>
      <c r="K1561" s="233"/>
      <c r="L1561" s="233"/>
      <c r="M1561" s="233"/>
      <c r="N1561" s="233"/>
      <c r="O1561" s="233"/>
      <c r="P1561" s="233"/>
      <c r="Q1561" s="233"/>
      <c r="R1561" s="233"/>
      <c r="S1561" s="233"/>
      <c r="T1561" s="233"/>
      <c r="U1561" s="233"/>
      <c r="V1561" s="233"/>
      <c r="W1561" s="233"/>
      <c r="X1561" s="234"/>
      <c r="Y1561" s="233"/>
      <c r="Z1561" s="235"/>
      <c r="AA1561" s="233"/>
      <c r="AV1561" s="232"/>
    </row>
    <row r="1562" spans="1:48" s="229" customFormat="1" x14ac:dyDescent="0.25">
      <c r="A1562" s="238"/>
      <c r="B1562" s="244"/>
      <c r="C1562" s="233"/>
      <c r="D1562" s="248"/>
      <c r="E1562" s="249"/>
      <c r="F1562" s="249"/>
      <c r="G1562" s="233"/>
      <c r="H1562" s="233"/>
      <c r="I1562" s="233"/>
      <c r="J1562" s="233"/>
      <c r="K1562" s="233"/>
      <c r="L1562" s="233"/>
      <c r="M1562" s="233"/>
      <c r="N1562" s="233"/>
      <c r="O1562" s="233"/>
      <c r="P1562" s="233"/>
      <c r="Q1562" s="233"/>
      <c r="R1562" s="233"/>
      <c r="S1562" s="233"/>
      <c r="T1562" s="233"/>
      <c r="U1562" s="233"/>
      <c r="V1562" s="233"/>
      <c r="W1562" s="233"/>
      <c r="X1562" s="234"/>
      <c r="Y1562" s="233"/>
      <c r="Z1562" s="235"/>
      <c r="AA1562" s="233"/>
      <c r="AV1562" s="232"/>
    </row>
    <row r="1563" spans="1:48" s="229" customFormat="1" x14ac:dyDescent="0.25">
      <c r="A1563" s="238"/>
      <c r="B1563" s="244"/>
      <c r="C1563" s="233"/>
      <c r="D1563" s="248"/>
      <c r="E1563" s="249"/>
      <c r="F1563" s="249"/>
      <c r="G1563" s="233"/>
      <c r="H1563" s="233"/>
      <c r="I1563" s="233"/>
      <c r="J1563" s="233"/>
      <c r="K1563" s="233"/>
      <c r="L1563" s="233"/>
      <c r="M1563" s="233"/>
      <c r="N1563" s="233"/>
      <c r="O1563" s="233"/>
      <c r="P1563" s="233"/>
      <c r="Q1563" s="233"/>
      <c r="R1563" s="233"/>
      <c r="S1563" s="233"/>
      <c r="T1563" s="233"/>
      <c r="U1563" s="233"/>
      <c r="V1563" s="233"/>
      <c r="W1563" s="233"/>
      <c r="X1563" s="234"/>
      <c r="Y1563" s="233"/>
      <c r="Z1563" s="235"/>
      <c r="AA1563" s="233"/>
      <c r="AV1563" s="232"/>
    </row>
    <row r="1564" spans="1:48" s="229" customFormat="1" x14ac:dyDescent="0.25">
      <c r="A1564" s="238"/>
      <c r="B1564" s="244"/>
      <c r="C1564" s="233"/>
      <c r="D1564" s="248"/>
      <c r="E1564" s="249"/>
      <c r="F1564" s="249"/>
      <c r="G1564" s="233"/>
      <c r="H1564" s="233"/>
      <c r="I1564" s="233"/>
      <c r="J1564" s="233"/>
      <c r="K1564" s="233"/>
      <c r="L1564" s="233"/>
      <c r="M1564" s="233"/>
      <c r="N1564" s="233"/>
      <c r="O1564" s="233"/>
      <c r="P1564" s="233"/>
      <c r="Q1564" s="233"/>
      <c r="R1564" s="233"/>
      <c r="S1564" s="233"/>
      <c r="T1564" s="233"/>
      <c r="U1564" s="233"/>
      <c r="V1564" s="233"/>
      <c r="W1564" s="233"/>
      <c r="X1564" s="234"/>
      <c r="Y1564" s="233"/>
      <c r="Z1564" s="235"/>
      <c r="AA1564" s="233"/>
      <c r="AV1564" s="232"/>
    </row>
    <row r="1565" spans="1:48" s="229" customFormat="1" x14ac:dyDescent="0.25">
      <c r="A1565" s="238"/>
      <c r="B1565" s="244"/>
      <c r="C1565" s="233"/>
      <c r="D1565" s="248"/>
      <c r="E1565" s="249"/>
      <c r="F1565" s="249"/>
      <c r="G1565" s="233"/>
      <c r="H1565" s="233"/>
      <c r="I1565" s="233"/>
      <c r="J1565" s="233"/>
      <c r="K1565" s="233"/>
      <c r="L1565" s="233"/>
      <c r="M1565" s="233"/>
      <c r="N1565" s="233"/>
      <c r="O1565" s="233"/>
      <c r="P1565" s="233"/>
      <c r="Q1565" s="233"/>
      <c r="R1565" s="233"/>
      <c r="S1565" s="233"/>
      <c r="T1565" s="233"/>
      <c r="U1565" s="233"/>
      <c r="V1565" s="233"/>
      <c r="W1565" s="233"/>
      <c r="X1565" s="234"/>
      <c r="Y1565" s="233"/>
      <c r="Z1565" s="235"/>
      <c r="AA1565" s="233"/>
      <c r="AV1565" s="232"/>
    </row>
    <row r="1566" spans="1:48" s="229" customFormat="1" x14ac:dyDescent="0.25">
      <c r="A1566" s="238"/>
      <c r="B1566" s="244"/>
      <c r="C1566" s="233"/>
      <c r="D1566" s="248"/>
      <c r="E1566" s="249"/>
      <c r="F1566" s="249"/>
      <c r="G1566" s="233"/>
      <c r="H1566" s="233"/>
      <c r="I1566" s="233"/>
      <c r="J1566" s="233"/>
      <c r="K1566" s="233"/>
      <c r="L1566" s="233"/>
      <c r="M1566" s="233"/>
      <c r="N1566" s="233"/>
      <c r="O1566" s="233"/>
      <c r="P1566" s="233"/>
      <c r="Q1566" s="233"/>
      <c r="R1566" s="233"/>
      <c r="S1566" s="233"/>
      <c r="T1566" s="233"/>
      <c r="U1566" s="233"/>
      <c r="V1566" s="233"/>
      <c r="W1566" s="233"/>
      <c r="X1566" s="234"/>
      <c r="Y1566" s="233"/>
      <c r="Z1566" s="235"/>
      <c r="AA1566" s="233"/>
      <c r="AV1566" s="232"/>
    </row>
    <row r="1567" spans="1:48" s="229" customFormat="1" x14ac:dyDescent="0.25">
      <c r="A1567" s="238"/>
      <c r="B1567" s="244"/>
      <c r="C1567" s="233"/>
      <c r="D1567" s="248"/>
      <c r="E1567" s="249"/>
      <c r="F1567" s="249"/>
      <c r="G1567" s="233"/>
      <c r="H1567" s="233"/>
      <c r="I1567" s="233"/>
      <c r="J1567" s="233"/>
      <c r="K1567" s="233"/>
      <c r="L1567" s="233"/>
      <c r="M1567" s="233"/>
      <c r="N1567" s="233"/>
      <c r="O1567" s="233"/>
      <c r="P1567" s="233"/>
      <c r="Q1567" s="233"/>
      <c r="R1567" s="233"/>
      <c r="S1567" s="233"/>
      <c r="T1567" s="233"/>
      <c r="U1567" s="233"/>
      <c r="V1567" s="233"/>
      <c r="W1567" s="233"/>
      <c r="X1567" s="234"/>
      <c r="Y1567" s="233"/>
      <c r="Z1567" s="235"/>
      <c r="AA1567" s="233"/>
      <c r="AV1567" s="232"/>
    </row>
    <row r="1568" spans="1:48" s="229" customFormat="1" x14ac:dyDescent="0.25">
      <c r="A1568" s="238"/>
      <c r="B1568" s="244"/>
      <c r="C1568" s="233"/>
      <c r="D1568" s="248"/>
      <c r="E1568" s="249"/>
      <c r="F1568" s="249"/>
      <c r="G1568" s="233"/>
      <c r="H1568" s="233"/>
      <c r="I1568" s="233"/>
      <c r="J1568" s="233"/>
      <c r="K1568" s="233"/>
      <c r="L1568" s="233"/>
      <c r="M1568" s="233"/>
      <c r="N1568" s="233"/>
      <c r="O1568" s="233"/>
      <c r="P1568" s="233"/>
      <c r="Q1568" s="233"/>
      <c r="R1568" s="233"/>
      <c r="S1568" s="233"/>
      <c r="T1568" s="233"/>
      <c r="U1568" s="233"/>
      <c r="V1568" s="233"/>
      <c r="W1568" s="233"/>
      <c r="X1568" s="234"/>
      <c r="Y1568" s="233"/>
      <c r="Z1568" s="235"/>
      <c r="AA1568" s="233"/>
      <c r="AV1568" s="232"/>
    </row>
    <row r="1569" spans="1:48" s="229" customFormat="1" x14ac:dyDescent="0.25">
      <c r="A1569" s="238"/>
      <c r="B1569" s="244"/>
      <c r="C1569" s="233"/>
      <c r="D1569" s="248"/>
      <c r="E1569" s="249"/>
      <c r="F1569" s="249"/>
      <c r="G1569" s="233"/>
      <c r="H1569" s="233"/>
      <c r="I1569" s="233"/>
      <c r="J1569" s="233"/>
      <c r="K1569" s="233"/>
      <c r="L1569" s="233"/>
      <c r="M1569" s="233"/>
      <c r="N1569" s="233"/>
      <c r="O1569" s="233"/>
      <c r="P1569" s="233"/>
      <c r="Q1569" s="233"/>
      <c r="R1569" s="233"/>
      <c r="S1569" s="233"/>
      <c r="T1569" s="233"/>
      <c r="U1569" s="233"/>
      <c r="V1569" s="233"/>
      <c r="W1569" s="233"/>
      <c r="X1569" s="234"/>
      <c r="Y1569" s="233"/>
      <c r="Z1569" s="235"/>
      <c r="AA1569" s="233"/>
      <c r="AV1569" s="232"/>
    </row>
    <row r="1570" spans="1:48" s="229" customFormat="1" x14ac:dyDescent="0.25">
      <c r="A1570" s="238"/>
      <c r="B1570" s="244"/>
      <c r="C1570" s="233"/>
      <c r="D1570" s="248"/>
      <c r="E1570" s="249"/>
      <c r="F1570" s="249"/>
      <c r="G1570" s="233"/>
      <c r="H1570" s="233"/>
      <c r="I1570" s="233"/>
      <c r="J1570" s="233"/>
      <c r="K1570" s="233"/>
      <c r="L1570" s="233"/>
      <c r="M1570" s="233"/>
      <c r="N1570" s="233"/>
      <c r="O1570" s="233"/>
      <c r="P1570" s="233"/>
      <c r="Q1570" s="233"/>
      <c r="R1570" s="233"/>
      <c r="S1570" s="233"/>
      <c r="T1570" s="233"/>
      <c r="U1570" s="233"/>
      <c r="V1570" s="233"/>
      <c r="W1570" s="233"/>
      <c r="X1570" s="234"/>
      <c r="Y1570" s="233"/>
      <c r="Z1570" s="235"/>
      <c r="AA1570" s="233"/>
      <c r="AV1570" s="232"/>
    </row>
    <row r="1571" spans="1:48" s="229" customFormat="1" x14ac:dyDescent="0.25">
      <c r="A1571" s="238"/>
      <c r="B1571" s="244"/>
      <c r="C1571" s="233"/>
      <c r="D1571" s="248"/>
      <c r="E1571" s="249"/>
      <c r="F1571" s="249"/>
      <c r="G1571" s="233"/>
      <c r="H1571" s="233"/>
      <c r="I1571" s="233"/>
      <c r="J1571" s="233"/>
      <c r="K1571" s="233"/>
      <c r="L1571" s="233"/>
      <c r="M1571" s="233"/>
      <c r="N1571" s="233"/>
      <c r="O1571" s="233"/>
      <c r="P1571" s="233"/>
      <c r="Q1571" s="233"/>
      <c r="R1571" s="233"/>
      <c r="S1571" s="233"/>
      <c r="T1571" s="233"/>
      <c r="U1571" s="233"/>
      <c r="V1571" s="233"/>
      <c r="W1571" s="233"/>
      <c r="X1571" s="234"/>
      <c r="Y1571" s="233"/>
      <c r="Z1571" s="235"/>
      <c r="AA1571" s="233"/>
      <c r="AV1571" s="232"/>
    </row>
    <row r="1572" spans="1:48" s="229" customFormat="1" x14ac:dyDescent="0.25">
      <c r="A1572" s="238"/>
      <c r="B1572" s="244"/>
      <c r="C1572" s="233"/>
      <c r="D1572" s="248"/>
      <c r="E1572" s="249"/>
      <c r="F1572" s="249"/>
      <c r="G1572" s="233"/>
      <c r="H1572" s="233"/>
      <c r="I1572" s="233"/>
      <c r="J1572" s="233"/>
      <c r="K1572" s="233"/>
      <c r="L1572" s="233"/>
      <c r="M1572" s="233"/>
      <c r="N1572" s="233"/>
      <c r="O1572" s="233"/>
      <c r="P1572" s="233"/>
      <c r="Q1572" s="233"/>
      <c r="R1572" s="233"/>
      <c r="S1572" s="233"/>
      <c r="T1572" s="233"/>
      <c r="U1572" s="233"/>
      <c r="V1572" s="233"/>
      <c r="W1572" s="233"/>
      <c r="X1572" s="234"/>
      <c r="Y1572" s="233"/>
      <c r="Z1572" s="235"/>
      <c r="AA1572" s="233"/>
      <c r="AV1572" s="232"/>
    </row>
    <row r="1573" spans="1:48" s="229" customFormat="1" x14ac:dyDescent="0.25">
      <c r="A1573" s="238"/>
      <c r="B1573" s="244"/>
      <c r="C1573" s="233"/>
      <c r="D1573" s="248"/>
      <c r="E1573" s="249"/>
      <c r="F1573" s="249"/>
      <c r="G1573" s="233"/>
      <c r="H1573" s="233"/>
      <c r="I1573" s="233"/>
      <c r="J1573" s="233"/>
      <c r="K1573" s="233"/>
      <c r="L1573" s="233"/>
      <c r="M1573" s="233"/>
      <c r="N1573" s="233"/>
      <c r="O1573" s="233"/>
      <c r="P1573" s="233"/>
      <c r="Q1573" s="233"/>
      <c r="R1573" s="233"/>
      <c r="S1573" s="233"/>
      <c r="T1573" s="233"/>
      <c r="U1573" s="233"/>
      <c r="V1573" s="233"/>
      <c r="W1573" s="233"/>
      <c r="X1573" s="234"/>
      <c r="Y1573" s="233"/>
      <c r="Z1573" s="235"/>
      <c r="AA1573" s="233"/>
      <c r="AV1573" s="232"/>
    </row>
    <row r="1574" spans="1:48" s="229" customFormat="1" x14ac:dyDescent="0.25">
      <c r="A1574" s="238"/>
      <c r="B1574" s="244"/>
      <c r="C1574" s="233"/>
      <c r="D1574" s="248"/>
      <c r="E1574" s="249"/>
      <c r="F1574" s="249"/>
      <c r="G1574" s="233"/>
      <c r="H1574" s="233"/>
      <c r="I1574" s="233"/>
      <c r="J1574" s="233"/>
      <c r="K1574" s="233"/>
      <c r="L1574" s="233"/>
      <c r="M1574" s="233"/>
      <c r="N1574" s="233"/>
      <c r="O1574" s="233"/>
      <c r="P1574" s="233"/>
      <c r="Q1574" s="233"/>
      <c r="R1574" s="233"/>
      <c r="S1574" s="233"/>
      <c r="T1574" s="233"/>
      <c r="U1574" s="233"/>
      <c r="V1574" s="233"/>
      <c r="W1574" s="233"/>
      <c r="X1574" s="234"/>
      <c r="Y1574" s="233"/>
      <c r="Z1574" s="235"/>
      <c r="AA1574" s="233"/>
      <c r="AV1574" s="232"/>
    </row>
    <row r="1575" spans="1:48" s="229" customFormat="1" x14ac:dyDescent="0.25">
      <c r="A1575" s="238"/>
      <c r="B1575" s="244"/>
      <c r="C1575" s="233"/>
      <c r="D1575" s="248"/>
      <c r="E1575" s="249"/>
      <c r="F1575" s="249"/>
      <c r="G1575" s="233"/>
      <c r="H1575" s="233"/>
      <c r="I1575" s="233"/>
      <c r="J1575" s="233"/>
      <c r="K1575" s="233"/>
      <c r="L1575" s="233"/>
      <c r="M1575" s="233"/>
      <c r="N1575" s="233"/>
      <c r="O1575" s="233"/>
      <c r="P1575" s="233"/>
      <c r="Q1575" s="233"/>
      <c r="R1575" s="233"/>
      <c r="S1575" s="233"/>
      <c r="T1575" s="233"/>
      <c r="U1575" s="233"/>
      <c r="V1575" s="233"/>
      <c r="W1575" s="233"/>
      <c r="X1575" s="234"/>
      <c r="Y1575" s="233"/>
      <c r="Z1575" s="235"/>
      <c r="AA1575" s="233"/>
      <c r="AV1575" s="232"/>
    </row>
    <row r="1576" spans="1:48" s="229" customFormat="1" x14ac:dyDescent="0.25">
      <c r="A1576" s="238"/>
      <c r="B1576" s="244"/>
      <c r="C1576" s="233"/>
      <c r="D1576" s="248"/>
      <c r="E1576" s="249"/>
      <c r="F1576" s="249"/>
      <c r="G1576" s="233"/>
      <c r="H1576" s="233"/>
      <c r="I1576" s="233"/>
      <c r="J1576" s="233"/>
      <c r="K1576" s="233"/>
      <c r="L1576" s="233"/>
      <c r="M1576" s="233"/>
      <c r="N1576" s="233"/>
      <c r="O1576" s="233"/>
      <c r="P1576" s="233"/>
      <c r="Q1576" s="233"/>
      <c r="R1576" s="233"/>
      <c r="S1576" s="233"/>
      <c r="T1576" s="233"/>
      <c r="U1576" s="233"/>
      <c r="V1576" s="233"/>
      <c r="W1576" s="233"/>
      <c r="X1576" s="234"/>
      <c r="Y1576" s="233"/>
      <c r="Z1576" s="235"/>
      <c r="AA1576" s="233"/>
      <c r="AV1576" s="232"/>
    </row>
    <row r="1577" spans="1:48" s="229" customFormat="1" x14ac:dyDescent="0.25">
      <c r="A1577" s="238"/>
      <c r="B1577" s="244"/>
      <c r="C1577" s="233"/>
      <c r="D1577" s="248"/>
      <c r="E1577" s="249"/>
      <c r="F1577" s="249"/>
      <c r="G1577" s="233"/>
      <c r="H1577" s="233"/>
      <c r="I1577" s="233"/>
      <c r="J1577" s="233"/>
      <c r="K1577" s="233"/>
      <c r="L1577" s="233"/>
      <c r="M1577" s="233"/>
      <c r="N1577" s="233"/>
      <c r="O1577" s="233"/>
      <c r="P1577" s="233"/>
      <c r="Q1577" s="233"/>
      <c r="R1577" s="233"/>
      <c r="S1577" s="233"/>
      <c r="T1577" s="233"/>
      <c r="U1577" s="233"/>
      <c r="V1577" s="233"/>
      <c r="W1577" s="233"/>
      <c r="X1577" s="234"/>
      <c r="Y1577" s="233"/>
      <c r="Z1577" s="235"/>
      <c r="AA1577" s="233"/>
      <c r="AV1577" s="232"/>
    </row>
    <row r="1578" spans="1:48" s="229" customFormat="1" x14ac:dyDescent="0.25">
      <c r="A1578" s="238"/>
      <c r="B1578" s="244"/>
      <c r="C1578" s="233"/>
      <c r="D1578" s="248"/>
      <c r="E1578" s="249"/>
      <c r="F1578" s="249"/>
      <c r="G1578" s="233"/>
      <c r="H1578" s="233"/>
      <c r="I1578" s="233"/>
      <c r="J1578" s="233"/>
      <c r="K1578" s="233"/>
      <c r="L1578" s="233"/>
      <c r="M1578" s="233"/>
      <c r="N1578" s="233"/>
      <c r="O1578" s="233"/>
      <c r="P1578" s="233"/>
      <c r="Q1578" s="233"/>
      <c r="R1578" s="233"/>
      <c r="S1578" s="233"/>
      <c r="T1578" s="233"/>
      <c r="U1578" s="233"/>
      <c r="V1578" s="233"/>
      <c r="W1578" s="233"/>
      <c r="X1578" s="234"/>
      <c r="Y1578" s="233"/>
      <c r="Z1578" s="235"/>
      <c r="AA1578" s="233"/>
      <c r="AV1578" s="232"/>
    </row>
    <row r="1579" spans="1:48" s="229" customFormat="1" x14ac:dyDescent="0.25">
      <c r="A1579" s="238"/>
      <c r="B1579" s="244"/>
      <c r="C1579" s="233"/>
      <c r="D1579" s="248"/>
      <c r="E1579" s="249"/>
      <c r="F1579" s="249"/>
      <c r="G1579" s="233"/>
      <c r="H1579" s="233"/>
      <c r="I1579" s="233"/>
      <c r="J1579" s="233"/>
      <c r="K1579" s="233"/>
      <c r="L1579" s="233"/>
      <c r="M1579" s="233"/>
      <c r="N1579" s="233"/>
      <c r="O1579" s="233"/>
      <c r="P1579" s="233"/>
      <c r="Q1579" s="233"/>
      <c r="R1579" s="233"/>
      <c r="S1579" s="233"/>
      <c r="T1579" s="233"/>
      <c r="U1579" s="233"/>
      <c r="V1579" s="233"/>
      <c r="W1579" s="233"/>
      <c r="X1579" s="234"/>
      <c r="Y1579" s="233"/>
      <c r="Z1579" s="235"/>
      <c r="AA1579" s="233"/>
      <c r="AV1579" s="232"/>
    </row>
    <row r="1580" spans="1:48" s="229" customFormat="1" x14ac:dyDescent="0.25">
      <c r="A1580" s="238"/>
      <c r="B1580" s="244"/>
      <c r="C1580" s="233"/>
      <c r="D1580" s="248"/>
      <c r="E1580" s="249"/>
      <c r="F1580" s="249"/>
      <c r="G1580" s="233"/>
      <c r="H1580" s="233"/>
      <c r="I1580" s="233"/>
      <c r="J1580" s="233"/>
      <c r="K1580" s="233"/>
      <c r="L1580" s="233"/>
      <c r="M1580" s="233"/>
      <c r="N1580" s="233"/>
      <c r="O1580" s="233"/>
      <c r="P1580" s="233"/>
      <c r="Q1580" s="233"/>
      <c r="R1580" s="233"/>
      <c r="S1580" s="233"/>
      <c r="T1580" s="233"/>
      <c r="U1580" s="233"/>
      <c r="V1580" s="233"/>
      <c r="W1580" s="233"/>
      <c r="X1580" s="234"/>
      <c r="Y1580" s="233"/>
      <c r="Z1580" s="235"/>
      <c r="AA1580" s="233"/>
      <c r="AV1580" s="232"/>
    </row>
    <row r="1581" spans="1:48" s="229" customFormat="1" x14ac:dyDescent="0.25">
      <c r="A1581" s="238"/>
      <c r="B1581" s="244"/>
      <c r="C1581" s="233"/>
      <c r="D1581" s="248"/>
      <c r="E1581" s="249"/>
      <c r="F1581" s="249"/>
      <c r="G1581" s="233"/>
      <c r="H1581" s="233"/>
      <c r="I1581" s="233"/>
      <c r="J1581" s="233"/>
      <c r="K1581" s="233"/>
      <c r="L1581" s="233"/>
      <c r="M1581" s="233"/>
      <c r="N1581" s="233"/>
      <c r="O1581" s="233"/>
      <c r="P1581" s="233"/>
      <c r="Q1581" s="233"/>
      <c r="R1581" s="233"/>
      <c r="S1581" s="233"/>
      <c r="T1581" s="233"/>
      <c r="U1581" s="233"/>
      <c r="V1581" s="233"/>
      <c r="W1581" s="233"/>
      <c r="X1581" s="234"/>
      <c r="Y1581" s="233"/>
      <c r="Z1581" s="235"/>
      <c r="AA1581" s="233"/>
      <c r="AV1581" s="232"/>
    </row>
    <row r="1582" spans="1:48" s="229" customFormat="1" x14ac:dyDescent="0.25">
      <c r="A1582" s="238"/>
      <c r="B1582" s="244"/>
      <c r="C1582" s="233"/>
      <c r="D1582" s="248"/>
      <c r="E1582" s="249"/>
      <c r="F1582" s="249"/>
      <c r="G1582" s="233"/>
      <c r="H1582" s="233"/>
      <c r="I1582" s="233"/>
      <c r="J1582" s="233"/>
      <c r="K1582" s="233"/>
      <c r="L1582" s="233"/>
      <c r="M1582" s="233"/>
      <c r="N1582" s="233"/>
      <c r="O1582" s="233"/>
      <c r="P1582" s="233"/>
      <c r="Q1582" s="233"/>
      <c r="R1582" s="233"/>
      <c r="S1582" s="233"/>
      <c r="T1582" s="233"/>
      <c r="U1582" s="233"/>
      <c r="V1582" s="233"/>
      <c r="W1582" s="233"/>
      <c r="X1582" s="234"/>
      <c r="Y1582" s="233"/>
      <c r="Z1582" s="235"/>
      <c r="AA1582" s="233"/>
      <c r="AV1582" s="232"/>
    </row>
    <row r="1583" spans="1:48" s="229" customFormat="1" x14ac:dyDescent="0.25">
      <c r="A1583" s="238"/>
      <c r="B1583" s="244"/>
      <c r="C1583" s="233"/>
      <c r="D1583" s="248"/>
      <c r="E1583" s="249"/>
      <c r="F1583" s="249"/>
      <c r="G1583" s="233"/>
      <c r="H1583" s="233"/>
      <c r="I1583" s="233"/>
      <c r="J1583" s="233"/>
      <c r="K1583" s="233"/>
      <c r="L1583" s="233"/>
      <c r="M1583" s="233"/>
      <c r="N1583" s="233"/>
      <c r="O1583" s="233"/>
      <c r="P1583" s="233"/>
      <c r="Q1583" s="233"/>
      <c r="R1583" s="233"/>
      <c r="S1583" s="233"/>
      <c r="T1583" s="233"/>
      <c r="U1583" s="233"/>
      <c r="V1583" s="233"/>
      <c r="W1583" s="233"/>
      <c r="X1583" s="234"/>
      <c r="Y1583" s="233"/>
      <c r="Z1583" s="235"/>
      <c r="AA1583" s="233"/>
      <c r="AV1583" s="232"/>
    </row>
    <row r="1584" spans="1:48" s="229" customFormat="1" x14ac:dyDescent="0.25">
      <c r="A1584" s="238"/>
      <c r="B1584" s="244"/>
      <c r="C1584" s="233"/>
      <c r="D1584" s="248"/>
      <c r="E1584" s="249"/>
      <c r="F1584" s="249"/>
      <c r="G1584" s="233"/>
      <c r="H1584" s="233"/>
      <c r="I1584" s="233"/>
      <c r="J1584" s="233"/>
      <c r="K1584" s="233"/>
      <c r="L1584" s="233"/>
      <c r="M1584" s="233"/>
      <c r="N1584" s="233"/>
      <c r="O1584" s="233"/>
      <c r="P1584" s="233"/>
      <c r="Q1584" s="233"/>
      <c r="R1584" s="233"/>
      <c r="S1584" s="233"/>
      <c r="T1584" s="233"/>
      <c r="U1584" s="233"/>
      <c r="V1584" s="233"/>
      <c r="W1584" s="233"/>
      <c r="X1584" s="234"/>
      <c r="Y1584" s="233"/>
      <c r="Z1584" s="235"/>
      <c r="AA1584" s="233"/>
      <c r="AV1584" s="232"/>
    </row>
    <row r="1585" spans="1:48" s="229" customFormat="1" x14ac:dyDescent="0.25">
      <c r="A1585" s="238"/>
      <c r="B1585" s="244"/>
      <c r="C1585" s="233"/>
      <c r="D1585" s="248"/>
      <c r="E1585" s="249"/>
      <c r="F1585" s="249"/>
      <c r="G1585" s="233"/>
      <c r="H1585" s="233"/>
      <c r="I1585" s="233"/>
      <c r="J1585" s="233"/>
      <c r="K1585" s="233"/>
      <c r="L1585" s="233"/>
      <c r="M1585" s="233"/>
      <c r="N1585" s="233"/>
      <c r="O1585" s="233"/>
      <c r="P1585" s="233"/>
      <c r="Q1585" s="233"/>
      <c r="R1585" s="233"/>
      <c r="S1585" s="233"/>
      <c r="T1585" s="233"/>
      <c r="U1585" s="233"/>
      <c r="V1585" s="233"/>
      <c r="W1585" s="233"/>
      <c r="X1585" s="234"/>
      <c r="Y1585" s="233"/>
      <c r="Z1585" s="235"/>
      <c r="AA1585" s="233"/>
      <c r="AV1585" s="232"/>
    </row>
    <row r="1586" spans="1:48" s="229" customFormat="1" x14ac:dyDescent="0.25">
      <c r="A1586" s="238"/>
      <c r="B1586" s="244"/>
      <c r="C1586" s="233"/>
      <c r="D1586" s="248"/>
      <c r="E1586" s="249"/>
      <c r="F1586" s="249"/>
      <c r="G1586" s="233"/>
      <c r="H1586" s="233"/>
      <c r="I1586" s="233"/>
      <c r="J1586" s="233"/>
      <c r="K1586" s="233"/>
      <c r="L1586" s="233"/>
      <c r="M1586" s="233"/>
      <c r="N1586" s="233"/>
      <c r="O1586" s="233"/>
      <c r="P1586" s="233"/>
      <c r="Q1586" s="233"/>
      <c r="R1586" s="233"/>
      <c r="S1586" s="233"/>
      <c r="T1586" s="233"/>
      <c r="U1586" s="233"/>
      <c r="V1586" s="233"/>
      <c r="W1586" s="233"/>
      <c r="X1586" s="234"/>
      <c r="Y1586" s="233"/>
      <c r="Z1586" s="235"/>
      <c r="AA1586" s="233"/>
      <c r="AV1586" s="232"/>
    </row>
    <row r="1587" spans="1:48" s="229" customFormat="1" x14ac:dyDescent="0.25">
      <c r="A1587" s="238"/>
      <c r="B1587" s="244"/>
      <c r="C1587" s="233"/>
      <c r="D1587" s="248"/>
      <c r="E1587" s="249"/>
      <c r="F1587" s="249"/>
      <c r="G1587" s="233"/>
      <c r="H1587" s="233"/>
      <c r="I1587" s="233"/>
      <c r="J1587" s="233"/>
      <c r="K1587" s="233"/>
      <c r="L1587" s="233"/>
      <c r="M1587" s="233"/>
      <c r="N1587" s="233"/>
      <c r="O1587" s="233"/>
      <c r="P1587" s="233"/>
      <c r="Q1587" s="233"/>
      <c r="R1587" s="233"/>
      <c r="S1587" s="233"/>
      <c r="T1587" s="233"/>
      <c r="U1587" s="233"/>
      <c r="V1587" s="233"/>
      <c r="W1587" s="233"/>
      <c r="X1587" s="234"/>
      <c r="Y1587" s="233"/>
      <c r="Z1587" s="235"/>
      <c r="AA1587" s="233"/>
      <c r="AV1587" s="232"/>
    </row>
    <row r="1588" spans="1:48" s="229" customFormat="1" x14ac:dyDescent="0.25">
      <c r="A1588" s="238"/>
      <c r="B1588" s="244"/>
      <c r="C1588" s="233"/>
      <c r="D1588" s="248"/>
      <c r="E1588" s="249"/>
      <c r="F1588" s="249"/>
      <c r="G1588" s="233"/>
      <c r="H1588" s="233"/>
      <c r="I1588" s="233"/>
      <c r="J1588" s="233"/>
      <c r="K1588" s="233"/>
      <c r="L1588" s="233"/>
      <c r="M1588" s="233"/>
      <c r="N1588" s="233"/>
      <c r="O1588" s="233"/>
      <c r="P1588" s="233"/>
      <c r="Q1588" s="233"/>
      <c r="R1588" s="233"/>
      <c r="S1588" s="233"/>
      <c r="T1588" s="233"/>
      <c r="U1588" s="233"/>
      <c r="V1588" s="233"/>
      <c r="W1588" s="233"/>
      <c r="X1588" s="234"/>
      <c r="Y1588" s="233"/>
      <c r="Z1588" s="235"/>
      <c r="AA1588" s="233"/>
      <c r="AV1588" s="232"/>
    </row>
    <row r="1589" spans="1:48" s="229" customFormat="1" x14ac:dyDescent="0.25">
      <c r="A1589" s="238"/>
      <c r="B1589" s="244"/>
      <c r="C1589" s="233"/>
      <c r="D1589" s="248"/>
      <c r="E1589" s="249"/>
      <c r="F1589" s="249"/>
      <c r="G1589" s="233"/>
      <c r="H1589" s="233"/>
      <c r="I1589" s="233"/>
      <c r="J1589" s="233"/>
      <c r="K1589" s="233"/>
      <c r="L1589" s="233"/>
      <c r="M1589" s="233"/>
      <c r="N1589" s="233"/>
      <c r="O1589" s="233"/>
      <c r="P1589" s="233"/>
      <c r="Q1589" s="233"/>
      <c r="R1589" s="233"/>
      <c r="S1589" s="233"/>
      <c r="T1589" s="233"/>
      <c r="U1589" s="233"/>
      <c r="V1589" s="233"/>
      <c r="W1589" s="233"/>
      <c r="X1589" s="234"/>
      <c r="Y1589" s="233"/>
      <c r="Z1589" s="235"/>
      <c r="AA1589" s="233"/>
      <c r="AV1589" s="232"/>
    </row>
    <row r="1590" spans="1:48" s="229" customFormat="1" x14ac:dyDescent="0.25">
      <c r="A1590" s="238"/>
      <c r="B1590" s="244"/>
      <c r="C1590" s="233"/>
      <c r="D1590" s="248"/>
      <c r="E1590" s="249"/>
      <c r="F1590" s="249"/>
      <c r="G1590" s="233"/>
      <c r="H1590" s="233"/>
      <c r="I1590" s="233"/>
      <c r="J1590" s="233"/>
      <c r="K1590" s="233"/>
      <c r="L1590" s="233"/>
      <c r="M1590" s="233"/>
      <c r="N1590" s="233"/>
      <c r="O1590" s="233"/>
      <c r="P1590" s="233"/>
      <c r="Q1590" s="233"/>
      <c r="R1590" s="233"/>
      <c r="S1590" s="233"/>
      <c r="T1590" s="233"/>
      <c r="U1590" s="233"/>
      <c r="V1590" s="233"/>
      <c r="W1590" s="233"/>
      <c r="X1590" s="234"/>
      <c r="Y1590" s="233"/>
      <c r="Z1590" s="235"/>
      <c r="AA1590" s="233"/>
      <c r="AV1590" s="232"/>
    </row>
    <row r="1591" spans="1:48" s="229" customFormat="1" x14ac:dyDescent="0.25">
      <c r="A1591" s="238"/>
      <c r="B1591" s="244"/>
      <c r="C1591" s="233"/>
      <c r="D1591" s="248"/>
      <c r="E1591" s="249"/>
      <c r="F1591" s="249"/>
      <c r="G1591" s="233"/>
      <c r="H1591" s="233"/>
      <c r="I1591" s="233"/>
      <c r="J1591" s="233"/>
      <c r="K1591" s="233"/>
      <c r="L1591" s="233"/>
      <c r="M1591" s="233"/>
      <c r="N1591" s="233"/>
      <c r="O1591" s="233"/>
      <c r="P1591" s="233"/>
      <c r="Q1591" s="233"/>
      <c r="R1591" s="233"/>
      <c r="S1591" s="233"/>
      <c r="T1591" s="233"/>
      <c r="U1591" s="233"/>
      <c r="V1591" s="233"/>
      <c r="W1591" s="233"/>
      <c r="X1591" s="234"/>
      <c r="Y1591" s="233"/>
      <c r="Z1591" s="235"/>
      <c r="AA1591" s="233"/>
      <c r="AV1591" s="232"/>
    </row>
    <row r="1592" spans="1:48" s="229" customFormat="1" x14ac:dyDescent="0.25">
      <c r="A1592" s="238"/>
      <c r="B1592" s="244"/>
      <c r="C1592" s="233"/>
      <c r="D1592" s="248"/>
      <c r="E1592" s="249"/>
      <c r="F1592" s="249"/>
      <c r="G1592" s="233"/>
      <c r="H1592" s="233"/>
      <c r="I1592" s="233"/>
      <c r="J1592" s="233"/>
      <c r="K1592" s="233"/>
      <c r="L1592" s="233"/>
      <c r="M1592" s="233"/>
      <c r="N1592" s="233"/>
      <c r="O1592" s="233"/>
      <c r="P1592" s="233"/>
      <c r="Q1592" s="233"/>
      <c r="R1592" s="233"/>
      <c r="S1592" s="233"/>
      <c r="T1592" s="233"/>
      <c r="U1592" s="233"/>
      <c r="V1592" s="233"/>
      <c r="W1592" s="233"/>
      <c r="X1592" s="234"/>
      <c r="Y1592" s="233"/>
      <c r="Z1592" s="235"/>
      <c r="AA1592" s="233"/>
      <c r="AV1592" s="232"/>
    </row>
    <row r="1593" spans="1:48" s="229" customFormat="1" x14ac:dyDescent="0.25">
      <c r="A1593" s="238"/>
      <c r="B1593" s="244"/>
      <c r="C1593" s="233"/>
      <c r="D1593" s="248"/>
      <c r="E1593" s="249"/>
      <c r="F1593" s="249"/>
      <c r="G1593" s="233"/>
      <c r="H1593" s="233"/>
      <c r="I1593" s="233"/>
      <c r="J1593" s="233"/>
      <c r="K1593" s="233"/>
      <c r="L1593" s="233"/>
      <c r="M1593" s="233"/>
      <c r="N1593" s="233"/>
      <c r="O1593" s="233"/>
      <c r="P1593" s="233"/>
      <c r="Q1593" s="233"/>
      <c r="R1593" s="233"/>
      <c r="S1593" s="233"/>
      <c r="T1593" s="233"/>
      <c r="U1593" s="233"/>
      <c r="V1593" s="233"/>
      <c r="W1593" s="233"/>
      <c r="X1593" s="234"/>
      <c r="Y1593" s="233"/>
      <c r="Z1593" s="235"/>
      <c r="AA1593" s="233"/>
      <c r="AV1593" s="232"/>
    </row>
    <row r="1594" spans="1:48" s="229" customFormat="1" x14ac:dyDescent="0.25">
      <c r="A1594" s="238"/>
      <c r="B1594" s="244"/>
      <c r="C1594" s="233"/>
      <c r="D1594" s="248"/>
      <c r="E1594" s="249"/>
      <c r="F1594" s="249"/>
      <c r="G1594" s="233"/>
      <c r="H1594" s="233"/>
      <c r="I1594" s="233"/>
      <c r="J1594" s="233"/>
      <c r="K1594" s="233"/>
      <c r="L1594" s="233"/>
      <c r="M1594" s="233"/>
      <c r="N1594" s="233"/>
      <c r="O1594" s="233"/>
      <c r="P1594" s="233"/>
      <c r="Q1594" s="233"/>
      <c r="R1594" s="233"/>
      <c r="S1594" s="233"/>
      <c r="T1594" s="233"/>
      <c r="U1594" s="233"/>
      <c r="V1594" s="233"/>
      <c r="W1594" s="233"/>
      <c r="X1594" s="234"/>
      <c r="Y1594" s="233"/>
      <c r="Z1594" s="235"/>
      <c r="AA1594" s="233"/>
      <c r="AV1594" s="232"/>
    </row>
    <row r="1595" spans="1:48" s="229" customFormat="1" x14ac:dyDescent="0.25">
      <c r="A1595" s="238"/>
      <c r="B1595" s="244"/>
      <c r="C1595" s="233"/>
      <c r="D1595" s="248"/>
      <c r="E1595" s="249"/>
      <c r="F1595" s="249"/>
      <c r="G1595" s="233"/>
      <c r="H1595" s="233"/>
      <c r="I1595" s="233"/>
      <c r="J1595" s="233"/>
      <c r="K1595" s="233"/>
      <c r="L1595" s="233"/>
      <c r="M1595" s="233"/>
      <c r="N1595" s="233"/>
      <c r="O1595" s="233"/>
      <c r="P1595" s="233"/>
      <c r="Q1595" s="233"/>
      <c r="R1595" s="233"/>
      <c r="S1595" s="233"/>
      <c r="T1595" s="233"/>
      <c r="U1595" s="233"/>
      <c r="V1595" s="233"/>
      <c r="W1595" s="233"/>
      <c r="X1595" s="234"/>
      <c r="Y1595" s="233"/>
      <c r="Z1595" s="235"/>
      <c r="AA1595" s="233"/>
      <c r="AV1595" s="232"/>
    </row>
    <row r="1596" spans="1:48" s="229" customFormat="1" x14ac:dyDescent="0.25">
      <c r="A1596" s="238"/>
      <c r="B1596" s="244"/>
      <c r="C1596" s="233"/>
      <c r="D1596" s="248"/>
      <c r="E1596" s="249"/>
      <c r="F1596" s="249"/>
      <c r="G1596" s="233"/>
      <c r="H1596" s="233"/>
      <c r="I1596" s="233"/>
      <c r="J1596" s="233"/>
      <c r="K1596" s="233"/>
      <c r="L1596" s="233"/>
      <c r="M1596" s="233"/>
      <c r="N1596" s="233"/>
      <c r="O1596" s="233"/>
      <c r="P1596" s="233"/>
      <c r="Q1596" s="233"/>
      <c r="R1596" s="233"/>
      <c r="S1596" s="233"/>
      <c r="T1596" s="233"/>
      <c r="U1596" s="233"/>
      <c r="V1596" s="233"/>
      <c r="W1596" s="233"/>
      <c r="X1596" s="234"/>
      <c r="Y1596" s="233"/>
      <c r="Z1596" s="235"/>
      <c r="AA1596" s="233"/>
      <c r="AV1596" s="232"/>
    </row>
    <row r="1597" spans="1:48" s="229" customFormat="1" x14ac:dyDescent="0.25">
      <c r="A1597" s="238"/>
      <c r="B1597" s="244"/>
      <c r="C1597" s="233"/>
      <c r="D1597" s="248"/>
      <c r="E1597" s="249"/>
      <c r="F1597" s="249"/>
      <c r="G1597" s="233"/>
      <c r="H1597" s="233"/>
      <c r="I1597" s="233"/>
      <c r="J1597" s="233"/>
      <c r="K1597" s="233"/>
      <c r="L1597" s="233"/>
      <c r="M1597" s="233"/>
      <c r="N1597" s="233"/>
      <c r="O1597" s="233"/>
      <c r="P1597" s="233"/>
      <c r="Q1597" s="233"/>
      <c r="R1597" s="233"/>
      <c r="S1597" s="233"/>
      <c r="T1597" s="233"/>
      <c r="U1597" s="233"/>
      <c r="V1597" s="233"/>
      <c r="W1597" s="233"/>
      <c r="X1597" s="234"/>
      <c r="Y1597" s="233"/>
      <c r="Z1597" s="235"/>
      <c r="AA1597" s="233"/>
      <c r="AV1597" s="232"/>
    </row>
    <row r="1598" spans="1:48" s="229" customFormat="1" x14ac:dyDescent="0.25">
      <c r="A1598" s="238"/>
      <c r="B1598" s="244"/>
      <c r="C1598" s="233"/>
      <c r="D1598" s="248"/>
      <c r="E1598" s="249"/>
      <c r="F1598" s="249"/>
      <c r="G1598" s="233"/>
      <c r="H1598" s="233"/>
      <c r="I1598" s="233"/>
      <c r="J1598" s="233"/>
      <c r="K1598" s="233"/>
      <c r="L1598" s="233"/>
      <c r="M1598" s="233"/>
      <c r="N1598" s="233"/>
      <c r="O1598" s="233"/>
      <c r="P1598" s="233"/>
      <c r="Q1598" s="233"/>
      <c r="R1598" s="233"/>
      <c r="S1598" s="233"/>
      <c r="T1598" s="233"/>
      <c r="U1598" s="233"/>
      <c r="V1598" s="233"/>
      <c r="W1598" s="233"/>
      <c r="X1598" s="234"/>
      <c r="Y1598" s="233"/>
      <c r="Z1598" s="235"/>
      <c r="AA1598" s="233"/>
      <c r="AV1598" s="232"/>
    </row>
    <row r="1599" spans="1:48" s="229" customFormat="1" x14ac:dyDescent="0.25">
      <c r="A1599" s="238"/>
      <c r="B1599" s="244"/>
      <c r="C1599" s="233"/>
      <c r="D1599" s="248"/>
      <c r="E1599" s="249"/>
      <c r="F1599" s="249"/>
      <c r="G1599" s="233"/>
      <c r="H1599" s="233"/>
      <c r="I1599" s="233"/>
      <c r="J1599" s="233"/>
      <c r="K1599" s="233"/>
      <c r="L1599" s="233"/>
      <c r="M1599" s="233"/>
      <c r="N1599" s="233"/>
      <c r="O1599" s="233"/>
      <c r="P1599" s="233"/>
      <c r="Q1599" s="233"/>
      <c r="R1599" s="233"/>
      <c r="S1599" s="233"/>
      <c r="T1599" s="233"/>
      <c r="U1599" s="233"/>
      <c r="V1599" s="233"/>
      <c r="W1599" s="233"/>
      <c r="X1599" s="234"/>
      <c r="Y1599" s="233"/>
      <c r="Z1599" s="235"/>
      <c r="AA1599" s="233"/>
      <c r="AV1599" s="232"/>
    </row>
    <row r="1600" spans="1:48" s="229" customFormat="1" x14ac:dyDescent="0.25">
      <c r="A1600" s="238"/>
      <c r="B1600" s="244"/>
      <c r="C1600" s="233"/>
      <c r="D1600" s="248"/>
      <c r="E1600" s="249"/>
      <c r="F1600" s="249"/>
      <c r="G1600" s="233"/>
      <c r="H1600" s="233"/>
      <c r="I1600" s="233"/>
      <c r="J1600" s="233"/>
      <c r="K1600" s="233"/>
      <c r="L1600" s="233"/>
      <c r="M1600" s="233"/>
      <c r="N1600" s="233"/>
      <c r="O1600" s="233"/>
      <c r="P1600" s="233"/>
      <c r="Q1600" s="233"/>
      <c r="R1600" s="233"/>
      <c r="S1600" s="233"/>
      <c r="T1600" s="233"/>
      <c r="U1600" s="233"/>
      <c r="V1600" s="233"/>
      <c r="W1600" s="233"/>
      <c r="X1600" s="234"/>
      <c r="Y1600" s="233"/>
      <c r="Z1600" s="235"/>
      <c r="AA1600" s="233"/>
      <c r="AV1600" s="232"/>
    </row>
    <row r="1601" spans="1:48" s="229" customFormat="1" x14ac:dyDescent="0.25">
      <c r="A1601" s="238"/>
      <c r="B1601" s="244"/>
      <c r="C1601" s="233"/>
      <c r="D1601" s="248"/>
      <c r="E1601" s="249"/>
      <c r="F1601" s="249"/>
      <c r="G1601" s="233"/>
      <c r="H1601" s="233"/>
      <c r="I1601" s="233"/>
      <c r="J1601" s="233"/>
      <c r="K1601" s="233"/>
      <c r="L1601" s="233"/>
      <c r="M1601" s="233"/>
      <c r="N1601" s="233"/>
      <c r="O1601" s="233"/>
      <c r="P1601" s="233"/>
      <c r="Q1601" s="233"/>
      <c r="R1601" s="233"/>
      <c r="S1601" s="233"/>
      <c r="T1601" s="233"/>
      <c r="U1601" s="233"/>
      <c r="V1601" s="233"/>
      <c r="W1601" s="233"/>
      <c r="X1601" s="234"/>
      <c r="Y1601" s="233"/>
      <c r="Z1601" s="235"/>
      <c r="AA1601" s="233"/>
      <c r="AV1601" s="232"/>
    </row>
    <row r="1602" spans="1:48" s="229" customFormat="1" x14ac:dyDescent="0.25">
      <c r="A1602" s="238"/>
      <c r="B1602" s="244"/>
      <c r="C1602" s="233"/>
      <c r="D1602" s="248"/>
      <c r="E1602" s="249"/>
      <c r="F1602" s="249"/>
      <c r="G1602" s="233"/>
      <c r="H1602" s="233"/>
      <c r="I1602" s="233"/>
      <c r="J1602" s="233"/>
      <c r="K1602" s="233"/>
      <c r="L1602" s="233"/>
      <c r="M1602" s="233"/>
      <c r="N1602" s="233"/>
      <c r="O1602" s="233"/>
      <c r="P1602" s="233"/>
      <c r="Q1602" s="233"/>
      <c r="R1602" s="233"/>
      <c r="S1602" s="233"/>
      <c r="T1602" s="233"/>
      <c r="U1602" s="233"/>
      <c r="V1602" s="233"/>
      <c r="W1602" s="233"/>
      <c r="X1602" s="234"/>
      <c r="Y1602" s="233"/>
      <c r="Z1602" s="235"/>
      <c r="AA1602" s="233"/>
      <c r="AV1602" s="232"/>
    </row>
    <row r="1603" spans="1:48" s="229" customFormat="1" x14ac:dyDescent="0.25">
      <c r="A1603" s="238"/>
      <c r="B1603" s="244"/>
      <c r="C1603" s="233"/>
      <c r="D1603" s="248"/>
      <c r="E1603" s="249"/>
      <c r="F1603" s="249"/>
      <c r="G1603" s="233"/>
      <c r="H1603" s="233"/>
      <c r="I1603" s="233"/>
      <c r="J1603" s="233"/>
      <c r="K1603" s="233"/>
      <c r="L1603" s="233"/>
      <c r="M1603" s="233"/>
      <c r="N1603" s="233"/>
      <c r="O1603" s="233"/>
      <c r="P1603" s="233"/>
      <c r="Q1603" s="233"/>
      <c r="R1603" s="233"/>
      <c r="S1603" s="233"/>
      <c r="T1603" s="233"/>
      <c r="U1603" s="233"/>
      <c r="V1603" s="233"/>
      <c r="W1603" s="233"/>
      <c r="X1603" s="234"/>
      <c r="Y1603" s="233"/>
      <c r="Z1603" s="235"/>
      <c r="AA1603" s="233"/>
      <c r="AV1603" s="232"/>
    </row>
    <row r="1604" spans="1:48" s="229" customFormat="1" x14ac:dyDescent="0.25">
      <c r="A1604" s="238"/>
      <c r="B1604" s="244"/>
      <c r="C1604" s="233"/>
      <c r="D1604" s="248"/>
      <c r="E1604" s="249"/>
      <c r="F1604" s="249"/>
      <c r="G1604" s="233"/>
      <c r="H1604" s="233"/>
      <c r="I1604" s="233"/>
      <c r="J1604" s="233"/>
      <c r="K1604" s="233"/>
      <c r="L1604" s="233"/>
      <c r="M1604" s="233"/>
      <c r="N1604" s="233"/>
      <c r="O1604" s="233"/>
      <c r="P1604" s="233"/>
      <c r="Q1604" s="233"/>
      <c r="R1604" s="233"/>
      <c r="S1604" s="233"/>
      <c r="T1604" s="233"/>
      <c r="U1604" s="233"/>
      <c r="V1604" s="233"/>
      <c r="W1604" s="233"/>
      <c r="X1604" s="234"/>
      <c r="Y1604" s="233"/>
      <c r="Z1604" s="235"/>
      <c r="AA1604" s="233"/>
      <c r="AV1604" s="232"/>
    </row>
    <row r="1605" spans="1:48" s="229" customFormat="1" x14ac:dyDescent="0.25">
      <c r="A1605" s="238"/>
      <c r="B1605" s="244"/>
      <c r="C1605" s="233"/>
      <c r="D1605" s="248"/>
      <c r="E1605" s="249"/>
      <c r="F1605" s="249"/>
      <c r="G1605" s="233"/>
      <c r="H1605" s="233"/>
      <c r="I1605" s="233"/>
      <c r="J1605" s="233"/>
      <c r="K1605" s="233"/>
      <c r="L1605" s="233"/>
      <c r="M1605" s="233"/>
      <c r="N1605" s="233"/>
      <c r="O1605" s="233"/>
      <c r="P1605" s="233"/>
      <c r="Q1605" s="233"/>
      <c r="R1605" s="233"/>
      <c r="S1605" s="233"/>
      <c r="T1605" s="233"/>
      <c r="U1605" s="233"/>
      <c r="V1605" s="233"/>
      <c r="W1605" s="233"/>
      <c r="X1605" s="234"/>
      <c r="Y1605" s="233"/>
      <c r="Z1605" s="235"/>
      <c r="AA1605" s="233"/>
      <c r="AV1605" s="232"/>
    </row>
    <row r="1606" spans="1:48" s="229" customFormat="1" x14ac:dyDescent="0.25">
      <c r="A1606" s="238"/>
      <c r="B1606" s="244"/>
      <c r="C1606" s="233"/>
      <c r="D1606" s="248"/>
      <c r="E1606" s="249"/>
      <c r="F1606" s="249"/>
      <c r="G1606" s="233"/>
      <c r="H1606" s="233"/>
      <c r="I1606" s="233"/>
      <c r="J1606" s="233"/>
      <c r="K1606" s="233"/>
      <c r="L1606" s="233"/>
      <c r="M1606" s="233"/>
      <c r="N1606" s="233"/>
      <c r="O1606" s="233"/>
      <c r="P1606" s="233"/>
      <c r="Q1606" s="233"/>
      <c r="R1606" s="233"/>
      <c r="S1606" s="233"/>
      <c r="T1606" s="233"/>
      <c r="U1606" s="233"/>
      <c r="V1606" s="233"/>
      <c r="W1606" s="233"/>
      <c r="X1606" s="234"/>
      <c r="Y1606" s="233"/>
      <c r="Z1606" s="235"/>
      <c r="AA1606" s="233"/>
      <c r="AV1606" s="232"/>
    </row>
    <row r="1607" spans="1:48" s="229" customFormat="1" x14ac:dyDescent="0.25">
      <c r="A1607" s="238"/>
      <c r="B1607" s="244"/>
      <c r="C1607" s="233"/>
      <c r="D1607" s="248"/>
      <c r="E1607" s="249"/>
      <c r="F1607" s="249"/>
      <c r="G1607" s="233"/>
      <c r="H1607" s="233"/>
      <c r="I1607" s="233"/>
      <c r="J1607" s="233"/>
      <c r="K1607" s="233"/>
      <c r="L1607" s="233"/>
      <c r="M1607" s="233"/>
      <c r="N1607" s="233"/>
      <c r="O1607" s="233"/>
      <c r="P1607" s="233"/>
      <c r="Q1607" s="233"/>
      <c r="R1607" s="233"/>
      <c r="S1607" s="233"/>
      <c r="T1607" s="233"/>
      <c r="U1607" s="233"/>
      <c r="V1607" s="233"/>
      <c r="W1607" s="233"/>
      <c r="X1607" s="234"/>
      <c r="Y1607" s="233"/>
      <c r="Z1607" s="235"/>
      <c r="AA1607" s="233"/>
      <c r="AV1607" s="232"/>
    </row>
    <row r="1608" spans="1:48" s="229" customFormat="1" x14ac:dyDescent="0.25">
      <c r="A1608" s="238"/>
      <c r="B1608" s="244"/>
      <c r="C1608" s="233"/>
      <c r="D1608" s="248"/>
      <c r="E1608" s="249"/>
      <c r="F1608" s="249"/>
      <c r="G1608" s="233"/>
      <c r="H1608" s="233"/>
      <c r="I1608" s="233"/>
      <c r="J1608" s="233"/>
      <c r="K1608" s="233"/>
      <c r="L1608" s="233"/>
      <c r="M1608" s="233"/>
      <c r="N1608" s="233"/>
      <c r="O1608" s="233"/>
      <c r="P1608" s="233"/>
      <c r="Q1608" s="233"/>
      <c r="R1608" s="233"/>
      <c r="S1608" s="233"/>
      <c r="T1608" s="233"/>
      <c r="U1608" s="233"/>
      <c r="V1608" s="233"/>
      <c r="W1608" s="233"/>
      <c r="X1608" s="234"/>
      <c r="Y1608" s="233"/>
      <c r="Z1608" s="235"/>
      <c r="AA1608" s="233"/>
      <c r="AV1608" s="232"/>
    </row>
    <row r="1609" spans="1:48" s="229" customFormat="1" x14ac:dyDescent="0.25">
      <c r="A1609" s="238"/>
      <c r="B1609" s="244"/>
      <c r="C1609" s="233"/>
      <c r="D1609" s="248"/>
      <c r="E1609" s="249"/>
      <c r="F1609" s="249"/>
      <c r="G1609" s="233"/>
      <c r="H1609" s="233"/>
      <c r="I1609" s="233"/>
      <c r="J1609" s="233"/>
      <c r="K1609" s="233"/>
      <c r="L1609" s="233"/>
      <c r="M1609" s="233"/>
      <c r="N1609" s="233"/>
      <c r="O1609" s="233"/>
      <c r="P1609" s="233"/>
      <c r="Q1609" s="233"/>
      <c r="R1609" s="233"/>
      <c r="S1609" s="233"/>
      <c r="T1609" s="233"/>
      <c r="U1609" s="233"/>
      <c r="V1609" s="233"/>
      <c r="W1609" s="233"/>
      <c r="X1609" s="234"/>
      <c r="Y1609" s="233"/>
      <c r="Z1609" s="235"/>
      <c r="AA1609" s="233"/>
      <c r="AV1609" s="232"/>
    </row>
    <row r="1610" spans="1:48" s="229" customFormat="1" x14ac:dyDescent="0.25">
      <c r="A1610" s="238"/>
      <c r="B1610" s="244"/>
      <c r="C1610" s="233"/>
      <c r="D1610" s="248"/>
      <c r="E1610" s="249"/>
      <c r="F1610" s="249"/>
      <c r="G1610" s="233"/>
      <c r="H1610" s="233"/>
      <c r="I1610" s="233"/>
      <c r="J1610" s="233"/>
      <c r="K1610" s="233"/>
      <c r="L1610" s="233"/>
      <c r="M1610" s="233"/>
      <c r="N1610" s="233"/>
      <c r="O1610" s="233"/>
      <c r="P1610" s="233"/>
      <c r="Q1610" s="233"/>
      <c r="R1610" s="233"/>
      <c r="S1610" s="233"/>
      <c r="T1610" s="233"/>
      <c r="U1610" s="233"/>
      <c r="V1610" s="233"/>
      <c r="W1610" s="233"/>
      <c r="X1610" s="234"/>
      <c r="Y1610" s="233"/>
      <c r="Z1610" s="235"/>
      <c r="AA1610" s="233"/>
      <c r="AV1610" s="232"/>
    </row>
    <row r="1611" spans="1:48" s="229" customFormat="1" x14ac:dyDescent="0.25">
      <c r="A1611" s="238"/>
      <c r="B1611" s="244"/>
      <c r="C1611" s="233"/>
      <c r="D1611" s="248"/>
      <c r="E1611" s="249"/>
      <c r="F1611" s="249"/>
      <c r="G1611" s="233"/>
      <c r="H1611" s="233"/>
      <c r="I1611" s="233"/>
      <c r="J1611" s="233"/>
      <c r="K1611" s="233"/>
      <c r="L1611" s="233"/>
      <c r="M1611" s="233"/>
      <c r="N1611" s="233"/>
      <c r="O1611" s="233"/>
      <c r="P1611" s="233"/>
      <c r="Q1611" s="233"/>
      <c r="R1611" s="233"/>
      <c r="S1611" s="233"/>
      <c r="T1611" s="233"/>
      <c r="U1611" s="233"/>
      <c r="V1611" s="233"/>
      <c r="W1611" s="233"/>
      <c r="X1611" s="234"/>
      <c r="Y1611" s="233"/>
      <c r="Z1611" s="235"/>
      <c r="AA1611" s="233"/>
      <c r="AV1611" s="232"/>
    </row>
    <row r="1612" spans="1:48" s="229" customFormat="1" x14ac:dyDescent="0.25">
      <c r="A1612" s="238"/>
      <c r="B1612" s="244"/>
      <c r="C1612" s="233"/>
      <c r="D1612" s="248"/>
      <c r="E1612" s="249"/>
      <c r="F1612" s="249"/>
      <c r="G1612" s="233"/>
      <c r="H1612" s="233"/>
      <c r="I1612" s="233"/>
      <c r="J1612" s="233"/>
      <c r="K1612" s="233"/>
      <c r="L1612" s="233"/>
      <c r="M1612" s="233"/>
      <c r="N1612" s="233"/>
      <c r="O1612" s="233"/>
      <c r="P1612" s="233"/>
      <c r="Q1612" s="233"/>
      <c r="R1612" s="233"/>
      <c r="S1612" s="233"/>
      <c r="T1612" s="233"/>
      <c r="U1612" s="233"/>
      <c r="V1612" s="233"/>
      <c r="W1612" s="233"/>
      <c r="X1612" s="234"/>
      <c r="Y1612" s="233"/>
      <c r="Z1612" s="235"/>
      <c r="AA1612" s="233"/>
      <c r="AV1612" s="232"/>
    </row>
    <row r="1613" spans="1:48" s="229" customFormat="1" x14ac:dyDescent="0.25">
      <c r="A1613" s="238"/>
      <c r="B1613" s="244"/>
      <c r="C1613" s="233"/>
      <c r="D1613" s="248"/>
      <c r="E1613" s="249"/>
      <c r="F1613" s="249"/>
      <c r="G1613" s="233"/>
      <c r="H1613" s="233"/>
      <c r="I1613" s="233"/>
      <c r="J1613" s="233"/>
      <c r="K1613" s="233"/>
      <c r="L1613" s="233"/>
      <c r="M1613" s="233"/>
      <c r="N1613" s="233"/>
      <c r="O1613" s="233"/>
      <c r="P1613" s="233"/>
      <c r="Q1613" s="233"/>
      <c r="R1613" s="233"/>
      <c r="S1613" s="233"/>
      <c r="T1613" s="233"/>
      <c r="U1613" s="233"/>
      <c r="V1613" s="233"/>
      <c r="W1613" s="233"/>
      <c r="X1613" s="234"/>
      <c r="Y1613" s="233"/>
      <c r="Z1613" s="235"/>
      <c r="AA1613" s="233"/>
      <c r="AV1613" s="232"/>
    </row>
    <row r="1614" spans="1:48" s="229" customFormat="1" x14ac:dyDescent="0.25">
      <c r="A1614" s="238"/>
      <c r="B1614" s="244"/>
      <c r="C1614" s="233"/>
      <c r="D1614" s="248"/>
      <c r="E1614" s="249"/>
      <c r="F1614" s="249"/>
      <c r="G1614" s="233"/>
      <c r="H1614" s="233"/>
      <c r="I1614" s="233"/>
      <c r="J1614" s="233"/>
      <c r="K1614" s="233"/>
      <c r="L1614" s="233"/>
      <c r="M1614" s="233"/>
      <c r="N1614" s="233"/>
      <c r="O1614" s="233"/>
      <c r="P1614" s="233"/>
      <c r="Q1614" s="233"/>
      <c r="R1614" s="233"/>
      <c r="S1614" s="233"/>
      <c r="T1614" s="233"/>
      <c r="U1614" s="233"/>
      <c r="V1614" s="233"/>
      <c r="W1614" s="233"/>
      <c r="X1614" s="234"/>
      <c r="Y1614" s="233"/>
      <c r="Z1614" s="235"/>
      <c r="AA1614" s="233"/>
      <c r="AV1614" s="232"/>
    </row>
    <row r="1615" spans="1:48" s="229" customFormat="1" x14ac:dyDescent="0.25">
      <c r="A1615" s="238"/>
      <c r="B1615" s="244"/>
      <c r="C1615" s="233"/>
      <c r="D1615" s="248"/>
      <c r="E1615" s="249"/>
      <c r="F1615" s="249"/>
      <c r="G1615" s="233"/>
      <c r="H1615" s="233"/>
      <c r="I1615" s="233"/>
      <c r="J1615" s="233"/>
      <c r="K1615" s="233"/>
      <c r="L1615" s="233"/>
      <c r="M1615" s="233"/>
      <c r="N1615" s="233"/>
      <c r="O1615" s="233"/>
      <c r="P1615" s="233"/>
      <c r="Q1615" s="233"/>
      <c r="R1615" s="233"/>
      <c r="S1615" s="233"/>
      <c r="T1615" s="233"/>
      <c r="U1615" s="233"/>
      <c r="V1615" s="233"/>
      <c r="W1615" s="233"/>
      <c r="X1615" s="234"/>
      <c r="Y1615" s="233"/>
      <c r="Z1615" s="235"/>
      <c r="AA1615" s="233"/>
      <c r="AV1615" s="232"/>
    </row>
    <row r="1616" spans="1:48" s="229" customFormat="1" x14ac:dyDescent="0.25">
      <c r="A1616" s="238"/>
      <c r="B1616" s="244"/>
      <c r="C1616" s="233"/>
      <c r="D1616" s="248"/>
      <c r="E1616" s="249"/>
      <c r="F1616" s="249"/>
      <c r="G1616" s="233"/>
      <c r="H1616" s="233"/>
      <c r="I1616" s="233"/>
      <c r="J1616" s="233"/>
      <c r="K1616" s="233"/>
      <c r="L1616" s="233"/>
      <c r="M1616" s="233"/>
      <c r="N1616" s="233"/>
      <c r="O1616" s="233"/>
      <c r="P1616" s="233"/>
      <c r="Q1616" s="233"/>
      <c r="R1616" s="233"/>
      <c r="S1616" s="233"/>
      <c r="T1616" s="233"/>
      <c r="U1616" s="233"/>
      <c r="V1616" s="233"/>
      <c r="W1616" s="233"/>
      <c r="X1616" s="234"/>
      <c r="Y1616" s="233"/>
      <c r="Z1616" s="235"/>
      <c r="AA1616" s="233"/>
      <c r="AV1616" s="232"/>
    </row>
    <row r="1617" spans="1:48" s="229" customFormat="1" x14ac:dyDescent="0.25">
      <c r="A1617" s="238"/>
      <c r="B1617" s="244"/>
      <c r="C1617" s="233"/>
      <c r="D1617" s="248"/>
      <c r="E1617" s="249"/>
      <c r="F1617" s="249"/>
      <c r="G1617" s="233"/>
      <c r="H1617" s="233"/>
      <c r="I1617" s="233"/>
      <c r="J1617" s="233"/>
      <c r="K1617" s="233"/>
      <c r="L1617" s="233"/>
      <c r="M1617" s="233"/>
      <c r="N1617" s="233"/>
      <c r="O1617" s="233"/>
      <c r="P1617" s="233"/>
      <c r="Q1617" s="233"/>
      <c r="R1617" s="233"/>
      <c r="S1617" s="233"/>
      <c r="T1617" s="233"/>
      <c r="U1617" s="233"/>
      <c r="V1617" s="233"/>
      <c r="W1617" s="233"/>
      <c r="X1617" s="234"/>
      <c r="Y1617" s="233"/>
      <c r="Z1617" s="235"/>
      <c r="AA1617" s="233"/>
      <c r="AV1617" s="232"/>
    </row>
    <row r="1618" spans="1:48" s="229" customFormat="1" x14ac:dyDescent="0.25">
      <c r="A1618" s="238"/>
      <c r="B1618" s="244"/>
      <c r="C1618" s="233"/>
      <c r="D1618" s="248"/>
      <c r="E1618" s="249"/>
      <c r="F1618" s="249"/>
      <c r="G1618" s="233"/>
      <c r="H1618" s="233"/>
      <c r="I1618" s="233"/>
      <c r="J1618" s="233"/>
      <c r="K1618" s="233"/>
      <c r="L1618" s="233"/>
      <c r="M1618" s="233"/>
      <c r="N1618" s="233"/>
      <c r="O1618" s="233"/>
      <c r="P1618" s="233"/>
      <c r="Q1618" s="233"/>
      <c r="R1618" s="233"/>
      <c r="S1618" s="233"/>
      <c r="T1618" s="233"/>
      <c r="U1618" s="233"/>
      <c r="V1618" s="233"/>
      <c r="W1618" s="233"/>
      <c r="X1618" s="234"/>
      <c r="Y1618" s="233"/>
      <c r="Z1618" s="235"/>
      <c r="AA1618" s="233"/>
      <c r="AV1618" s="232"/>
    </row>
    <row r="1619" spans="1:48" s="229" customFormat="1" x14ac:dyDescent="0.25">
      <c r="A1619" s="238"/>
      <c r="B1619" s="244"/>
      <c r="C1619" s="233"/>
      <c r="D1619" s="248"/>
      <c r="E1619" s="249"/>
      <c r="F1619" s="249"/>
      <c r="G1619" s="233"/>
      <c r="H1619" s="233"/>
      <c r="I1619" s="233"/>
      <c r="J1619" s="233"/>
      <c r="K1619" s="233"/>
      <c r="L1619" s="233"/>
      <c r="M1619" s="233"/>
      <c r="N1619" s="233"/>
      <c r="O1619" s="233"/>
      <c r="P1619" s="233"/>
      <c r="Q1619" s="233"/>
      <c r="R1619" s="233"/>
      <c r="S1619" s="233"/>
      <c r="T1619" s="233"/>
      <c r="U1619" s="233"/>
      <c r="V1619" s="233"/>
      <c r="W1619" s="233"/>
      <c r="X1619" s="234"/>
      <c r="Y1619" s="233"/>
      <c r="Z1619" s="235"/>
      <c r="AA1619" s="233"/>
      <c r="AV1619" s="232"/>
    </row>
    <row r="1620" spans="1:48" s="229" customFormat="1" x14ac:dyDescent="0.25">
      <c r="A1620" s="238"/>
      <c r="B1620" s="244"/>
      <c r="C1620" s="233"/>
      <c r="D1620" s="248"/>
      <c r="E1620" s="249"/>
      <c r="F1620" s="249"/>
      <c r="G1620" s="233"/>
      <c r="H1620" s="233"/>
      <c r="I1620" s="233"/>
      <c r="J1620" s="233"/>
      <c r="K1620" s="233"/>
      <c r="L1620" s="233"/>
      <c r="M1620" s="233"/>
      <c r="N1620" s="233"/>
      <c r="O1620" s="233"/>
      <c r="P1620" s="233"/>
      <c r="Q1620" s="233"/>
      <c r="R1620" s="233"/>
      <c r="S1620" s="233"/>
      <c r="T1620" s="233"/>
      <c r="U1620" s="233"/>
      <c r="V1620" s="233"/>
      <c r="W1620" s="233"/>
      <c r="X1620" s="234"/>
      <c r="Y1620" s="233"/>
      <c r="Z1620" s="235"/>
      <c r="AA1620" s="233"/>
      <c r="AV1620" s="232"/>
    </row>
    <row r="1621" spans="1:48" s="229" customFormat="1" x14ac:dyDescent="0.25">
      <c r="A1621" s="238"/>
      <c r="B1621" s="244"/>
      <c r="C1621" s="233"/>
      <c r="D1621" s="248"/>
      <c r="E1621" s="249"/>
      <c r="F1621" s="249"/>
      <c r="G1621" s="233"/>
      <c r="H1621" s="233"/>
      <c r="I1621" s="233"/>
      <c r="J1621" s="233"/>
      <c r="K1621" s="233"/>
      <c r="L1621" s="233"/>
      <c r="M1621" s="233"/>
      <c r="N1621" s="233"/>
      <c r="O1621" s="233"/>
      <c r="P1621" s="233"/>
      <c r="Q1621" s="233"/>
      <c r="R1621" s="233"/>
      <c r="S1621" s="233"/>
      <c r="T1621" s="233"/>
      <c r="U1621" s="233"/>
      <c r="V1621" s="233"/>
      <c r="W1621" s="233"/>
      <c r="X1621" s="234"/>
      <c r="Y1621" s="233"/>
      <c r="Z1621" s="235"/>
      <c r="AA1621" s="233"/>
      <c r="AV1621" s="232"/>
    </row>
    <row r="1622" spans="1:48" s="229" customFormat="1" x14ac:dyDescent="0.25">
      <c r="A1622" s="238"/>
      <c r="B1622" s="244"/>
      <c r="C1622" s="233"/>
      <c r="D1622" s="248"/>
      <c r="E1622" s="249"/>
      <c r="F1622" s="249"/>
      <c r="G1622" s="233"/>
      <c r="H1622" s="233"/>
      <c r="I1622" s="233"/>
      <c r="J1622" s="233"/>
      <c r="K1622" s="233"/>
      <c r="L1622" s="233"/>
      <c r="M1622" s="233"/>
      <c r="N1622" s="233"/>
      <c r="O1622" s="233"/>
      <c r="P1622" s="233"/>
      <c r="Q1622" s="233"/>
      <c r="R1622" s="233"/>
      <c r="S1622" s="233"/>
      <c r="T1622" s="233"/>
      <c r="U1622" s="233"/>
      <c r="V1622" s="233"/>
      <c r="W1622" s="233"/>
      <c r="X1622" s="234"/>
      <c r="Y1622" s="233"/>
      <c r="Z1622" s="235"/>
      <c r="AA1622" s="233"/>
      <c r="AV1622" s="232"/>
    </row>
    <row r="1623" spans="1:48" s="229" customFormat="1" x14ac:dyDescent="0.25">
      <c r="A1623" s="238"/>
      <c r="B1623" s="244"/>
      <c r="C1623" s="233"/>
      <c r="D1623" s="248"/>
      <c r="E1623" s="249"/>
      <c r="F1623" s="249"/>
      <c r="G1623" s="233"/>
      <c r="H1623" s="233"/>
      <c r="I1623" s="233"/>
      <c r="J1623" s="233"/>
      <c r="K1623" s="233"/>
      <c r="L1623" s="233"/>
      <c r="M1623" s="233"/>
      <c r="N1623" s="233"/>
      <c r="O1623" s="233"/>
      <c r="P1623" s="233"/>
      <c r="Q1623" s="233"/>
      <c r="R1623" s="233"/>
      <c r="S1623" s="233"/>
      <c r="T1623" s="233"/>
      <c r="U1623" s="233"/>
      <c r="V1623" s="233"/>
      <c r="W1623" s="233"/>
      <c r="X1623" s="234"/>
      <c r="Y1623" s="233"/>
      <c r="Z1623" s="235"/>
      <c r="AA1623" s="233"/>
      <c r="AV1623" s="232"/>
    </row>
    <row r="1624" spans="1:48" s="229" customFormat="1" x14ac:dyDescent="0.25">
      <c r="A1624" s="238"/>
      <c r="B1624" s="244"/>
      <c r="C1624" s="233"/>
      <c r="D1624" s="248"/>
      <c r="E1624" s="249"/>
      <c r="F1624" s="249"/>
      <c r="G1624" s="233"/>
      <c r="H1624" s="233"/>
      <c r="I1624" s="233"/>
      <c r="J1624" s="233"/>
      <c r="K1624" s="233"/>
      <c r="L1624" s="233"/>
      <c r="M1624" s="233"/>
      <c r="N1624" s="233"/>
      <c r="O1624" s="233"/>
      <c r="P1624" s="233"/>
      <c r="Q1624" s="233"/>
      <c r="R1624" s="233"/>
      <c r="S1624" s="233"/>
      <c r="T1624" s="233"/>
      <c r="U1624" s="233"/>
      <c r="V1624" s="233"/>
      <c r="W1624" s="233"/>
      <c r="X1624" s="234"/>
      <c r="Y1624" s="233"/>
      <c r="Z1624" s="235"/>
      <c r="AA1624" s="233"/>
      <c r="AV1624" s="232"/>
    </row>
    <row r="1625" spans="1:48" s="229" customFormat="1" x14ac:dyDescent="0.25">
      <c r="A1625" s="238"/>
      <c r="B1625" s="244"/>
      <c r="C1625" s="233"/>
      <c r="D1625" s="248"/>
      <c r="E1625" s="249"/>
      <c r="F1625" s="249"/>
      <c r="G1625" s="233"/>
      <c r="H1625" s="233"/>
      <c r="I1625" s="233"/>
      <c r="J1625" s="233"/>
      <c r="K1625" s="233"/>
      <c r="L1625" s="233"/>
      <c r="M1625" s="233"/>
      <c r="N1625" s="233"/>
      <c r="O1625" s="233"/>
      <c r="P1625" s="233"/>
      <c r="Q1625" s="233"/>
      <c r="R1625" s="233"/>
      <c r="S1625" s="233"/>
      <c r="T1625" s="233"/>
      <c r="U1625" s="233"/>
      <c r="V1625" s="233"/>
      <c r="W1625" s="233"/>
      <c r="X1625" s="234"/>
      <c r="Y1625" s="233"/>
      <c r="Z1625" s="235"/>
      <c r="AA1625" s="233"/>
      <c r="AV1625" s="232"/>
    </row>
    <row r="1626" spans="1:48" s="229" customFormat="1" x14ac:dyDescent="0.25">
      <c r="A1626" s="238"/>
      <c r="B1626" s="244"/>
      <c r="C1626" s="233"/>
      <c r="D1626" s="248"/>
      <c r="E1626" s="249"/>
      <c r="F1626" s="249"/>
      <c r="G1626" s="233"/>
      <c r="H1626" s="233"/>
      <c r="I1626" s="233"/>
      <c r="J1626" s="233"/>
      <c r="K1626" s="233"/>
      <c r="L1626" s="233"/>
      <c r="M1626" s="233"/>
      <c r="N1626" s="233"/>
      <c r="O1626" s="233"/>
      <c r="P1626" s="233"/>
      <c r="Q1626" s="233"/>
      <c r="R1626" s="233"/>
      <c r="S1626" s="233"/>
      <c r="T1626" s="233"/>
      <c r="U1626" s="233"/>
      <c r="V1626" s="233"/>
      <c r="W1626" s="233"/>
      <c r="X1626" s="234"/>
      <c r="Y1626" s="233"/>
      <c r="Z1626" s="235"/>
      <c r="AA1626" s="233"/>
      <c r="AV1626" s="232"/>
    </row>
    <row r="1627" spans="1:48" s="229" customFormat="1" x14ac:dyDescent="0.25">
      <c r="A1627" s="238"/>
      <c r="B1627" s="244"/>
      <c r="C1627" s="233"/>
      <c r="D1627" s="248"/>
      <c r="E1627" s="249"/>
      <c r="F1627" s="249"/>
      <c r="G1627" s="233"/>
      <c r="H1627" s="233"/>
      <c r="I1627" s="233"/>
      <c r="J1627" s="233"/>
      <c r="K1627" s="233"/>
      <c r="L1627" s="233"/>
      <c r="M1627" s="233"/>
      <c r="N1627" s="233"/>
      <c r="O1627" s="233"/>
      <c r="P1627" s="233"/>
      <c r="Q1627" s="233"/>
      <c r="R1627" s="233"/>
      <c r="S1627" s="233"/>
      <c r="T1627" s="233"/>
      <c r="U1627" s="233"/>
      <c r="V1627" s="233"/>
      <c r="W1627" s="233"/>
      <c r="X1627" s="234"/>
      <c r="Y1627" s="233"/>
      <c r="Z1627" s="235"/>
      <c r="AA1627" s="233"/>
      <c r="AV1627" s="232"/>
    </row>
    <row r="1628" spans="1:48" s="229" customFormat="1" x14ac:dyDescent="0.25">
      <c r="A1628" s="238"/>
      <c r="B1628" s="244"/>
      <c r="C1628" s="233"/>
      <c r="D1628" s="248"/>
      <c r="E1628" s="249"/>
      <c r="F1628" s="249"/>
      <c r="G1628" s="233"/>
      <c r="H1628" s="233"/>
      <c r="I1628" s="233"/>
      <c r="J1628" s="233"/>
      <c r="K1628" s="233"/>
      <c r="L1628" s="233"/>
      <c r="M1628" s="233"/>
      <c r="N1628" s="233"/>
      <c r="O1628" s="233"/>
      <c r="P1628" s="233"/>
      <c r="Q1628" s="233"/>
      <c r="R1628" s="233"/>
      <c r="S1628" s="233"/>
      <c r="T1628" s="233"/>
      <c r="U1628" s="233"/>
      <c r="V1628" s="233"/>
      <c r="W1628" s="233"/>
      <c r="X1628" s="234"/>
      <c r="Y1628" s="233"/>
      <c r="Z1628" s="235"/>
      <c r="AA1628" s="233"/>
      <c r="AV1628" s="232"/>
    </row>
    <row r="1629" spans="1:48" s="229" customFormat="1" x14ac:dyDescent="0.25">
      <c r="A1629" s="238"/>
      <c r="B1629" s="244"/>
      <c r="C1629" s="233"/>
      <c r="D1629" s="248"/>
      <c r="E1629" s="249"/>
      <c r="F1629" s="249"/>
      <c r="G1629" s="233"/>
      <c r="H1629" s="233"/>
      <c r="I1629" s="233"/>
      <c r="J1629" s="233"/>
      <c r="K1629" s="233"/>
      <c r="L1629" s="233"/>
      <c r="M1629" s="233"/>
      <c r="N1629" s="233"/>
      <c r="O1629" s="233"/>
      <c r="P1629" s="233"/>
      <c r="Q1629" s="233"/>
      <c r="R1629" s="233"/>
      <c r="S1629" s="233"/>
      <c r="T1629" s="233"/>
      <c r="U1629" s="233"/>
      <c r="V1629" s="233"/>
      <c r="W1629" s="233"/>
      <c r="X1629" s="234"/>
      <c r="Y1629" s="233"/>
      <c r="Z1629" s="235"/>
      <c r="AA1629" s="233"/>
      <c r="AV1629" s="232"/>
    </row>
    <row r="1630" spans="1:48" s="229" customFormat="1" x14ac:dyDescent="0.25">
      <c r="A1630" s="238"/>
      <c r="B1630" s="244"/>
      <c r="C1630" s="233"/>
      <c r="D1630" s="248"/>
      <c r="E1630" s="249"/>
      <c r="F1630" s="249"/>
      <c r="G1630" s="233"/>
      <c r="H1630" s="233"/>
      <c r="I1630" s="233"/>
      <c r="J1630" s="233"/>
      <c r="K1630" s="233"/>
      <c r="L1630" s="233"/>
      <c r="M1630" s="233"/>
      <c r="N1630" s="233"/>
      <c r="O1630" s="233"/>
      <c r="P1630" s="233"/>
      <c r="Q1630" s="233"/>
      <c r="R1630" s="233"/>
      <c r="S1630" s="233"/>
      <c r="T1630" s="233"/>
      <c r="U1630" s="233"/>
      <c r="V1630" s="233"/>
      <c r="W1630" s="233"/>
      <c r="X1630" s="234"/>
      <c r="Y1630" s="233"/>
      <c r="Z1630" s="235"/>
      <c r="AA1630" s="233"/>
      <c r="AV1630" s="232"/>
    </row>
    <row r="1631" spans="1:48" s="229" customFormat="1" x14ac:dyDescent="0.25">
      <c r="A1631" s="238"/>
      <c r="B1631" s="244"/>
      <c r="C1631" s="233"/>
      <c r="D1631" s="248"/>
      <c r="E1631" s="249"/>
      <c r="F1631" s="249"/>
      <c r="G1631" s="233"/>
      <c r="H1631" s="233"/>
      <c r="I1631" s="233"/>
      <c r="J1631" s="233"/>
      <c r="K1631" s="233"/>
      <c r="L1631" s="233"/>
      <c r="M1631" s="233"/>
      <c r="N1631" s="233"/>
      <c r="O1631" s="233"/>
      <c r="P1631" s="233"/>
      <c r="Q1631" s="233"/>
      <c r="R1631" s="233"/>
      <c r="S1631" s="233"/>
      <c r="T1631" s="233"/>
      <c r="U1631" s="233"/>
      <c r="V1631" s="233"/>
      <c r="W1631" s="233"/>
      <c r="X1631" s="234"/>
      <c r="Y1631" s="233"/>
      <c r="Z1631" s="235"/>
      <c r="AA1631" s="233"/>
      <c r="AV1631" s="232"/>
    </row>
    <row r="1632" spans="1:48" s="229" customFormat="1" x14ac:dyDescent="0.25">
      <c r="A1632" s="238"/>
      <c r="B1632" s="244"/>
      <c r="C1632" s="233"/>
      <c r="D1632" s="248"/>
      <c r="E1632" s="249"/>
      <c r="F1632" s="249"/>
      <c r="G1632" s="233"/>
      <c r="H1632" s="233"/>
      <c r="I1632" s="233"/>
      <c r="J1632" s="233"/>
      <c r="K1632" s="233"/>
      <c r="L1632" s="233"/>
      <c r="M1632" s="233"/>
      <c r="N1632" s="233"/>
      <c r="O1632" s="233"/>
      <c r="P1632" s="233"/>
      <c r="Q1632" s="233"/>
      <c r="R1632" s="233"/>
      <c r="S1632" s="233"/>
      <c r="T1632" s="233"/>
      <c r="U1632" s="233"/>
      <c r="V1632" s="233"/>
      <c r="W1632" s="233"/>
      <c r="X1632" s="234"/>
      <c r="Y1632" s="233"/>
      <c r="Z1632" s="235"/>
      <c r="AA1632" s="233"/>
      <c r="AV1632" s="232"/>
    </row>
    <row r="1633" spans="1:48" s="229" customFormat="1" x14ac:dyDescent="0.25">
      <c r="A1633" s="238"/>
      <c r="B1633" s="244"/>
      <c r="C1633" s="233"/>
      <c r="D1633" s="248"/>
      <c r="E1633" s="249"/>
      <c r="F1633" s="249"/>
      <c r="G1633" s="233"/>
      <c r="H1633" s="233"/>
      <c r="I1633" s="233"/>
      <c r="J1633" s="233"/>
      <c r="K1633" s="233"/>
      <c r="L1633" s="233"/>
      <c r="M1633" s="233"/>
      <c r="N1633" s="233"/>
      <c r="O1633" s="233"/>
      <c r="P1633" s="233"/>
      <c r="Q1633" s="233"/>
      <c r="R1633" s="233"/>
      <c r="S1633" s="233"/>
      <c r="T1633" s="233"/>
      <c r="U1633" s="233"/>
      <c r="V1633" s="233"/>
      <c r="W1633" s="233"/>
      <c r="X1633" s="234"/>
      <c r="Y1633" s="233"/>
      <c r="Z1633" s="235"/>
      <c r="AA1633" s="233"/>
      <c r="AV1633" s="232"/>
    </row>
    <row r="1634" spans="1:48" s="229" customFormat="1" x14ac:dyDescent="0.25">
      <c r="A1634" s="238"/>
      <c r="B1634" s="244"/>
      <c r="C1634" s="233"/>
      <c r="D1634" s="248"/>
      <c r="E1634" s="249"/>
      <c r="F1634" s="249"/>
      <c r="G1634" s="233"/>
      <c r="H1634" s="233"/>
      <c r="I1634" s="233"/>
      <c r="J1634" s="233"/>
      <c r="K1634" s="233"/>
      <c r="L1634" s="233"/>
      <c r="M1634" s="233"/>
      <c r="N1634" s="233"/>
      <c r="O1634" s="233"/>
      <c r="P1634" s="233"/>
      <c r="Q1634" s="233"/>
      <c r="R1634" s="233"/>
      <c r="S1634" s="233"/>
      <c r="T1634" s="233"/>
      <c r="U1634" s="233"/>
      <c r="V1634" s="233"/>
      <c r="W1634" s="233"/>
      <c r="X1634" s="234"/>
      <c r="Y1634" s="233"/>
      <c r="Z1634" s="235"/>
      <c r="AA1634" s="233"/>
      <c r="AV1634" s="232"/>
    </row>
    <row r="1635" spans="1:48" s="229" customFormat="1" x14ac:dyDescent="0.25">
      <c r="A1635" s="238"/>
      <c r="B1635" s="244"/>
      <c r="C1635" s="233"/>
      <c r="D1635" s="248"/>
      <c r="E1635" s="249"/>
      <c r="F1635" s="249"/>
      <c r="G1635" s="233"/>
      <c r="H1635" s="233"/>
      <c r="I1635" s="233"/>
      <c r="J1635" s="233"/>
      <c r="K1635" s="233"/>
      <c r="L1635" s="233"/>
      <c r="M1635" s="233"/>
      <c r="N1635" s="233"/>
      <c r="O1635" s="233"/>
      <c r="P1635" s="233"/>
      <c r="Q1635" s="233"/>
      <c r="R1635" s="233"/>
      <c r="S1635" s="233"/>
      <c r="T1635" s="233"/>
      <c r="U1635" s="233"/>
      <c r="V1635" s="233"/>
      <c r="W1635" s="233"/>
      <c r="X1635" s="234"/>
      <c r="Y1635" s="233"/>
      <c r="Z1635" s="235"/>
      <c r="AA1635" s="233"/>
      <c r="AV1635" s="232"/>
    </row>
    <row r="1636" spans="1:48" s="229" customFormat="1" x14ac:dyDescent="0.25">
      <c r="A1636" s="238"/>
      <c r="B1636" s="244"/>
      <c r="C1636" s="233"/>
      <c r="D1636" s="248"/>
      <c r="E1636" s="249"/>
      <c r="F1636" s="249"/>
      <c r="G1636" s="233"/>
      <c r="H1636" s="233"/>
      <c r="I1636" s="233"/>
      <c r="J1636" s="233"/>
      <c r="K1636" s="233"/>
      <c r="L1636" s="233"/>
      <c r="M1636" s="233"/>
      <c r="N1636" s="233"/>
      <c r="O1636" s="233"/>
      <c r="P1636" s="233"/>
      <c r="Q1636" s="233"/>
      <c r="R1636" s="233"/>
      <c r="S1636" s="233"/>
      <c r="T1636" s="233"/>
      <c r="U1636" s="233"/>
      <c r="V1636" s="233"/>
      <c r="W1636" s="233"/>
      <c r="X1636" s="234"/>
      <c r="Y1636" s="233"/>
      <c r="Z1636" s="235"/>
      <c r="AA1636" s="233"/>
      <c r="AV1636" s="232"/>
    </row>
    <row r="1637" spans="1:48" s="229" customFormat="1" x14ac:dyDescent="0.25">
      <c r="A1637" s="238"/>
      <c r="B1637" s="244"/>
      <c r="C1637" s="233"/>
      <c r="D1637" s="248"/>
      <c r="E1637" s="249"/>
      <c r="F1637" s="249"/>
      <c r="G1637" s="233"/>
      <c r="H1637" s="233"/>
      <c r="I1637" s="233"/>
      <c r="J1637" s="233"/>
      <c r="K1637" s="233"/>
      <c r="L1637" s="233"/>
      <c r="M1637" s="233"/>
      <c r="N1637" s="233"/>
      <c r="O1637" s="233"/>
      <c r="P1637" s="233"/>
      <c r="Q1637" s="233"/>
      <c r="R1637" s="233"/>
      <c r="S1637" s="233"/>
      <c r="T1637" s="233"/>
      <c r="U1637" s="233"/>
      <c r="V1637" s="233"/>
      <c r="W1637" s="233"/>
      <c r="X1637" s="234"/>
      <c r="Y1637" s="233"/>
      <c r="Z1637" s="235"/>
      <c r="AA1637" s="233"/>
      <c r="AV1637" s="232"/>
    </row>
    <row r="1638" spans="1:48" s="229" customFormat="1" x14ac:dyDescent="0.25">
      <c r="A1638" s="238"/>
      <c r="B1638" s="244"/>
      <c r="C1638" s="233"/>
      <c r="D1638" s="248"/>
      <c r="E1638" s="249"/>
      <c r="F1638" s="249"/>
      <c r="G1638" s="233"/>
      <c r="H1638" s="233"/>
      <c r="I1638" s="233"/>
      <c r="J1638" s="233"/>
      <c r="K1638" s="233"/>
      <c r="L1638" s="233"/>
      <c r="M1638" s="233"/>
      <c r="N1638" s="233"/>
      <c r="O1638" s="233"/>
      <c r="P1638" s="233"/>
      <c r="Q1638" s="233"/>
      <c r="R1638" s="233"/>
      <c r="S1638" s="233"/>
      <c r="T1638" s="233"/>
      <c r="U1638" s="233"/>
      <c r="V1638" s="233"/>
      <c r="W1638" s="233"/>
      <c r="X1638" s="234"/>
      <c r="Y1638" s="233"/>
      <c r="Z1638" s="235"/>
      <c r="AA1638" s="233"/>
      <c r="AV1638" s="232"/>
    </row>
    <row r="1639" spans="1:48" s="229" customFormat="1" x14ac:dyDescent="0.25">
      <c r="A1639" s="238"/>
      <c r="B1639" s="244"/>
      <c r="C1639" s="233"/>
      <c r="D1639" s="248"/>
      <c r="E1639" s="249"/>
      <c r="F1639" s="249"/>
      <c r="G1639" s="233"/>
      <c r="H1639" s="233"/>
      <c r="I1639" s="233"/>
      <c r="J1639" s="233"/>
      <c r="K1639" s="233"/>
      <c r="L1639" s="233"/>
      <c r="M1639" s="233"/>
      <c r="N1639" s="233"/>
      <c r="O1639" s="233"/>
      <c r="P1639" s="233"/>
      <c r="Q1639" s="233"/>
      <c r="R1639" s="233"/>
      <c r="S1639" s="233"/>
      <c r="T1639" s="233"/>
      <c r="U1639" s="233"/>
      <c r="V1639" s="233"/>
      <c r="W1639" s="233"/>
      <c r="X1639" s="234"/>
      <c r="Y1639" s="233"/>
      <c r="Z1639" s="235"/>
      <c r="AA1639" s="233"/>
      <c r="AV1639" s="232"/>
    </row>
    <row r="1640" spans="1:48" s="229" customFormat="1" x14ac:dyDescent="0.25">
      <c r="A1640" s="238"/>
      <c r="B1640" s="244"/>
      <c r="C1640" s="233"/>
      <c r="D1640" s="248"/>
      <c r="E1640" s="249"/>
      <c r="F1640" s="249"/>
      <c r="G1640" s="233"/>
      <c r="H1640" s="233"/>
      <c r="I1640" s="233"/>
      <c r="J1640" s="233"/>
      <c r="K1640" s="233"/>
      <c r="L1640" s="233"/>
      <c r="M1640" s="233"/>
      <c r="N1640" s="233"/>
      <c r="O1640" s="233"/>
      <c r="P1640" s="233"/>
      <c r="Q1640" s="233"/>
      <c r="R1640" s="233"/>
      <c r="S1640" s="233"/>
      <c r="T1640" s="233"/>
      <c r="U1640" s="233"/>
      <c r="V1640" s="233"/>
      <c r="W1640" s="233"/>
      <c r="X1640" s="234"/>
      <c r="Y1640" s="233"/>
      <c r="Z1640" s="235"/>
      <c r="AA1640" s="233"/>
      <c r="AV1640" s="232"/>
    </row>
    <row r="1641" spans="1:48" s="229" customFormat="1" x14ac:dyDescent="0.25">
      <c r="A1641" s="238"/>
      <c r="B1641" s="244"/>
      <c r="C1641" s="233"/>
      <c r="D1641" s="248"/>
      <c r="E1641" s="249"/>
      <c r="F1641" s="249"/>
      <c r="G1641" s="233"/>
      <c r="H1641" s="233"/>
      <c r="I1641" s="233"/>
      <c r="J1641" s="233"/>
      <c r="K1641" s="233"/>
      <c r="L1641" s="233"/>
      <c r="M1641" s="233"/>
      <c r="N1641" s="233"/>
      <c r="O1641" s="233"/>
      <c r="P1641" s="233"/>
      <c r="Q1641" s="233"/>
      <c r="R1641" s="233"/>
      <c r="S1641" s="233"/>
      <c r="T1641" s="233"/>
      <c r="U1641" s="233"/>
      <c r="V1641" s="233"/>
      <c r="W1641" s="233"/>
      <c r="X1641" s="234"/>
      <c r="Y1641" s="233"/>
      <c r="Z1641" s="235"/>
      <c r="AA1641" s="233"/>
      <c r="AV1641" s="232"/>
    </row>
    <row r="1642" spans="1:48" s="229" customFormat="1" x14ac:dyDescent="0.25">
      <c r="A1642" s="238"/>
      <c r="B1642" s="244"/>
      <c r="C1642" s="233"/>
      <c r="D1642" s="248"/>
      <c r="E1642" s="249"/>
      <c r="F1642" s="249"/>
      <c r="G1642" s="233"/>
      <c r="H1642" s="233"/>
      <c r="I1642" s="233"/>
      <c r="J1642" s="233"/>
      <c r="K1642" s="233"/>
      <c r="L1642" s="233"/>
      <c r="M1642" s="233"/>
      <c r="N1642" s="233"/>
      <c r="O1642" s="233"/>
      <c r="P1642" s="233"/>
      <c r="Q1642" s="233"/>
      <c r="R1642" s="233"/>
      <c r="S1642" s="233"/>
      <c r="T1642" s="233"/>
      <c r="U1642" s="233"/>
      <c r="V1642" s="233"/>
      <c r="W1642" s="233"/>
      <c r="X1642" s="234"/>
      <c r="Y1642" s="233"/>
      <c r="Z1642" s="235"/>
      <c r="AA1642" s="233"/>
      <c r="AV1642" s="232"/>
    </row>
    <row r="1643" spans="1:48" s="229" customFormat="1" x14ac:dyDescent="0.25">
      <c r="A1643" s="238"/>
      <c r="B1643" s="244"/>
      <c r="C1643" s="233"/>
      <c r="D1643" s="248"/>
      <c r="E1643" s="249"/>
      <c r="F1643" s="249"/>
      <c r="G1643" s="233"/>
      <c r="H1643" s="233"/>
      <c r="I1643" s="233"/>
      <c r="J1643" s="233"/>
      <c r="K1643" s="233"/>
      <c r="L1643" s="233"/>
      <c r="M1643" s="233"/>
      <c r="N1643" s="233"/>
      <c r="O1643" s="233"/>
      <c r="P1643" s="233"/>
      <c r="Q1643" s="233"/>
      <c r="R1643" s="233"/>
      <c r="S1643" s="233"/>
      <c r="T1643" s="233"/>
      <c r="U1643" s="233"/>
      <c r="V1643" s="233"/>
      <c r="W1643" s="233"/>
      <c r="X1643" s="234"/>
      <c r="Y1643" s="233"/>
      <c r="Z1643" s="235"/>
      <c r="AA1643" s="233"/>
      <c r="AV1643" s="232"/>
    </row>
    <row r="1644" spans="1:48" s="229" customFormat="1" x14ac:dyDescent="0.25">
      <c r="A1644" s="238"/>
      <c r="B1644" s="244"/>
      <c r="C1644" s="233"/>
      <c r="D1644" s="248"/>
      <c r="E1644" s="249"/>
      <c r="F1644" s="249"/>
      <c r="G1644" s="233"/>
      <c r="H1644" s="233"/>
      <c r="I1644" s="233"/>
      <c r="J1644" s="233"/>
      <c r="K1644" s="233"/>
      <c r="L1644" s="233"/>
      <c r="M1644" s="233"/>
      <c r="N1644" s="233"/>
      <c r="O1644" s="233"/>
      <c r="P1644" s="233"/>
      <c r="Q1644" s="233"/>
      <c r="R1644" s="233"/>
      <c r="S1644" s="233"/>
      <c r="T1644" s="233"/>
      <c r="U1644" s="233"/>
      <c r="V1644" s="233"/>
      <c r="W1644" s="233"/>
      <c r="X1644" s="234"/>
      <c r="Y1644" s="233"/>
      <c r="Z1644" s="235"/>
      <c r="AA1644" s="233"/>
      <c r="AV1644" s="232"/>
    </row>
    <row r="1645" spans="1:48" s="229" customFormat="1" x14ac:dyDescent="0.25">
      <c r="A1645" s="238"/>
      <c r="B1645" s="244"/>
      <c r="C1645" s="233"/>
      <c r="D1645" s="248"/>
      <c r="E1645" s="249"/>
      <c r="F1645" s="249"/>
      <c r="G1645" s="233"/>
      <c r="H1645" s="233"/>
      <c r="I1645" s="233"/>
      <c r="J1645" s="233"/>
      <c r="K1645" s="233"/>
      <c r="L1645" s="233"/>
      <c r="M1645" s="233"/>
      <c r="N1645" s="233"/>
      <c r="O1645" s="233"/>
      <c r="P1645" s="233"/>
      <c r="Q1645" s="233"/>
      <c r="R1645" s="233"/>
      <c r="S1645" s="233"/>
      <c r="T1645" s="233"/>
      <c r="U1645" s="233"/>
      <c r="V1645" s="233"/>
      <c r="W1645" s="233"/>
      <c r="X1645" s="234"/>
      <c r="Y1645" s="233"/>
      <c r="Z1645" s="235"/>
      <c r="AA1645" s="233"/>
      <c r="AV1645" s="232"/>
    </row>
    <row r="1646" spans="1:48" s="229" customFormat="1" x14ac:dyDescent="0.25">
      <c r="A1646" s="238"/>
      <c r="B1646" s="244"/>
      <c r="C1646" s="233"/>
      <c r="D1646" s="248"/>
      <c r="E1646" s="249"/>
      <c r="F1646" s="249"/>
      <c r="G1646" s="233"/>
      <c r="H1646" s="233"/>
      <c r="I1646" s="233"/>
      <c r="J1646" s="233"/>
      <c r="K1646" s="233"/>
      <c r="L1646" s="233"/>
      <c r="M1646" s="233"/>
      <c r="N1646" s="233"/>
      <c r="O1646" s="233"/>
      <c r="P1646" s="233"/>
      <c r="Q1646" s="233"/>
      <c r="R1646" s="233"/>
      <c r="S1646" s="233"/>
      <c r="T1646" s="233"/>
      <c r="U1646" s="233"/>
      <c r="V1646" s="233"/>
      <c r="W1646" s="233"/>
      <c r="X1646" s="234"/>
      <c r="Y1646" s="233"/>
      <c r="Z1646" s="235"/>
      <c r="AA1646" s="233"/>
      <c r="AV1646" s="232"/>
    </row>
    <row r="1647" spans="1:48" s="229" customFormat="1" x14ac:dyDescent="0.25">
      <c r="A1647" s="238"/>
      <c r="B1647" s="244"/>
      <c r="C1647" s="233"/>
      <c r="D1647" s="248"/>
      <c r="E1647" s="249"/>
      <c r="F1647" s="249"/>
      <c r="G1647" s="233"/>
      <c r="H1647" s="233"/>
      <c r="I1647" s="233"/>
      <c r="J1647" s="233"/>
      <c r="K1647" s="233"/>
      <c r="L1647" s="233"/>
      <c r="M1647" s="233"/>
      <c r="N1647" s="233"/>
      <c r="O1647" s="233"/>
      <c r="P1647" s="233"/>
      <c r="Q1647" s="233"/>
      <c r="R1647" s="233"/>
      <c r="S1647" s="233"/>
      <c r="T1647" s="233"/>
      <c r="U1647" s="233"/>
      <c r="V1647" s="233"/>
      <c r="W1647" s="233"/>
      <c r="X1647" s="234"/>
      <c r="Y1647" s="233"/>
      <c r="Z1647" s="235"/>
      <c r="AA1647" s="233"/>
      <c r="AV1647" s="232"/>
    </row>
    <row r="1648" spans="1:48" s="229" customFormat="1" x14ac:dyDescent="0.25">
      <c r="A1648" s="238"/>
      <c r="B1648" s="244"/>
      <c r="C1648" s="233"/>
      <c r="D1648" s="248"/>
      <c r="E1648" s="249"/>
      <c r="F1648" s="249"/>
      <c r="G1648" s="233"/>
      <c r="H1648" s="233"/>
      <c r="I1648" s="233"/>
      <c r="J1648" s="233"/>
      <c r="K1648" s="233"/>
      <c r="L1648" s="233"/>
      <c r="M1648" s="233"/>
      <c r="N1648" s="233"/>
      <c r="O1648" s="233"/>
      <c r="P1648" s="233"/>
      <c r="Q1648" s="233"/>
      <c r="R1648" s="233"/>
      <c r="S1648" s="233"/>
      <c r="T1648" s="233"/>
      <c r="U1648" s="233"/>
      <c r="V1648" s="233"/>
      <c r="W1648" s="233"/>
      <c r="X1648" s="234"/>
      <c r="Y1648" s="233"/>
      <c r="Z1648" s="235"/>
      <c r="AA1648" s="233"/>
      <c r="AV1648" s="232"/>
    </row>
    <row r="1649" spans="1:48" s="229" customFormat="1" x14ac:dyDescent="0.25">
      <c r="A1649" s="238"/>
      <c r="B1649" s="244"/>
      <c r="C1649" s="233"/>
      <c r="D1649" s="248"/>
      <c r="E1649" s="249"/>
      <c r="F1649" s="249"/>
      <c r="G1649" s="233"/>
      <c r="H1649" s="233"/>
      <c r="I1649" s="233"/>
      <c r="J1649" s="233"/>
      <c r="K1649" s="233"/>
      <c r="L1649" s="233"/>
      <c r="M1649" s="233"/>
      <c r="N1649" s="233"/>
      <c r="O1649" s="233"/>
      <c r="P1649" s="233"/>
      <c r="Q1649" s="233"/>
      <c r="R1649" s="233"/>
      <c r="S1649" s="233"/>
      <c r="T1649" s="233"/>
      <c r="U1649" s="233"/>
      <c r="V1649" s="233"/>
      <c r="W1649" s="233"/>
      <c r="X1649" s="234"/>
      <c r="Y1649" s="233"/>
      <c r="Z1649" s="235"/>
      <c r="AA1649" s="233"/>
      <c r="AV1649" s="232"/>
    </row>
    <row r="1650" spans="1:48" s="229" customFormat="1" x14ac:dyDescent="0.25">
      <c r="A1650" s="238"/>
      <c r="B1650" s="244"/>
      <c r="C1650" s="233"/>
      <c r="D1650" s="248"/>
      <c r="E1650" s="249"/>
      <c r="F1650" s="249"/>
      <c r="G1650" s="233"/>
      <c r="H1650" s="233"/>
      <c r="I1650" s="233"/>
      <c r="J1650" s="233"/>
      <c r="K1650" s="233"/>
      <c r="L1650" s="233"/>
      <c r="M1650" s="233"/>
      <c r="N1650" s="233"/>
      <c r="O1650" s="233"/>
      <c r="P1650" s="233"/>
      <c r="Q1650" s="233"/>
      <c r="R1650" s="233"/>
      <c r="S1650" s="233"/>
      <c r="T1650" s="233"/>
      <c r="U1650" s="233"/>
      <c r="V1650" s="233"/>
      <c r="W1650" s="233"/>
      <c r="X1650" s="234"/>
      <c r="Y1650" s="233"/>
      <c r="Z1650" s="235"/>
      <c r="AA1650" s="233"/>
      <c r="AV1650" s="232"/>
    </row>
    <row r="1651" spans="1:48" s="229" customFormat="1" x14ac:dyDescent="0.25">
      <c r="A1651" s="238"/>
      <c r="B1651" s="244"/>
      <c r="C1651" s="233"/>
      <c r="D1651" s="248"/>
      <c r="E1651" s="249"/>
      <c r="F1651" s="249"/>
      <c r="G1651" s="233"/>
      <c r="H1651" s="233"/>
      <c r="I1651" s="233"/>
      <c r="J1651" s="233"/>
      <c r="K1651" s="233"/>
      <c r="L1651" s="233"/>
      <c r="M1651" s="233"/>
      <c r="N1651" s="233"/>
      <c r="O1651" s="233"/>
      <c r="P1651" s="233"/>
      <c r="Q1651" s="233"/>
      <c r="R1651" s="233"/>
      <c r="S1651" s="233"/>
      <c r="T1651" s="233"/>
      <c r="U1651" s="233"/>
      <c r="V1651" s="233"/>
      <c r="W1651" s="233"/>
      <c r="X1651" s="234"/>
      <c r="Y1651" s="233"/>
      <c r="Z1651" s="235"/>
      <c r="AA1651" s="233"/>
      <c r="AV1651" s="232"/>
    </row>
    <row r="1652" spans="1:48" s="229" customFormat="1" x14ac:dyDescent="0.25">
      <c r="A1652" s="238"/>
      <c r="B1652" s="244"/>
      <c r="C1652" s="233"/>
      <c r="D1652" s="248"/>
      <c r="E1652" s="249"/>
      <c r="F1652" s="249"/>
      <c r="G1652" s="233"/>
      <c r="H1652" s="233"/>
      <c r="I1652" s="233"/>
      <c r="J1652" s="233"/>
      <c r="K1652" s="233"/>
      <c r="L1652" s="233"/>
      <c r="M1652" s="233"/>
      <c r="N1652" s="233"/>
      <c r="O1652" s="233"/>
      <c r="P1652" s="233"/>
      <c r="Q1652" s="233"/>
      <c r="R1652" s="233"/>
      <c r="S1652" s="233"/>
      <c r="T1652" s="233"/>
      <c r="U1652" s="233"/>
      <c r="V1652" s="233"/>
      <c r="W1652" s="233"/>
      <c r="X1652" s="234"/>
      <c r="Y1652" s="233"/>
      <c r="Z1652" s="235"/>
      <c r="AA1652" s="233"/>
      <c r="AV1652" s="232"/>
    </row>
    <row r="1653" spans="1:48" s="229" customFormat="1" x14ac:dyDescent="0.25">
      <c r="A1653" s="238"/>
      <c r="B1653" s="244"/>
      <c r="C1653" s="233"/>
      <c r="D1653" s="248"/>
      <c r="E1653" s="249"/>
      <c r="F1653" s="249"/>
      <c r="G1653" s="233"/>
      <c r="H1653" s="233"/>
      <c r="I1653" s="233"/>
      <c r="J1653" s="233"/>
      <c r="K1653" s="233"/>
      <c r="L1653" s="233"/>
      <c r="M1653" s="233"/>
      <c r="N1653" s="233"/>
      <c r="O1653" s="233"/>
      <c r="P1653" s="233"/>
      <c r="Q1653" s="233"/>
      <c r="R1653" s="233"/>
      <c r="S1653" s="233"/>
      <c r="T1653" s="233"/>
      <c r="U1653" s="233"/>
      <c r="V1653" s="233"/>
      <c r="W1653" s="233"/>
      <c r="X1653" s="234"/>
      <c r="Y1653" s="233"/>
      <c r="Z1653" s="235"/>
      <c r="AA1653" s="233"/>
      <c r="AV1653" s="232"/>
    </row>
    <row r="1654" spans="1:48" s="229" customFormat="1" x14ac:dyDescent="0.25">
      <c r="A1654" s="238"/>
      <c r="B1654" s="244"/>
      <c r="C1654" s="233"/>
      <c r="D1654" s="248"/>
      <c r="E1654" s="249"/>
      <c r="F1654" s="249"/>
      <c r="G1654" s="233"/>
      <c r="H1654" s="233"/>
      <c r="I1654" s="233"/>
      <c r="J1654" s="233"/>
      <c r="K1654" s="233"/>
      <c r="L1654" s="233"/>
      <c r="M1654" s="233"/>
      <c r="N1654" s="233"/>
      <c r="O1654" s="233"/>
      <c r="P1654" s="233"/>
      <c r="Q1654" s="233"/>
      <c r="R1654" s="233"/>
      <c r="S1654" s="233"/>
      <c r="T1654" s="233"/>
      <c r="U1654" s="233"/>
      <c r="V1654" s="233"/>
      <c r="W1654" s="233"/>
      <c r="X1654" s="234"/>
      <c r="Y1654" s="233"/>
      <c r="Z1654" s="235"/>
      <c r="AA1654" s="233"/>
      <c r="AV1654" s="232"/>
    </row>
    <row r="1655" spans="1:48" s="229" customFormat="1" x14ac:dyDescent="0.25">
      <c r="A1655" s="238"/>
      <c r="B1655" s="244"/>
      <c r="C1655" s="233"/>
      <c r="D1655" s="248"/>
      <c r="E1655" s="249"/>
      <c r="F1655" s="249"/>
      <c r="G1655" s="233"/>
      <c r="H1655" s="233"/>
      <c r="I1655" s="233"/>
      <c r="J1655" s="233"/>
      <c r="K1655" s="233"/>
      <c r="L1655" s="233"/>
      <c r="M1655" s="233"/>
      <c r="N1655" s="233"/>
      <c r="O1655" s="233"/>
      <c r="P1655" s="233"/>
      <c r="Q1655" s="233"/>
      <c r="R1655" s="233"/>
      <c r="S1655" s="233"/>
      <c r="T1655" s="233"/>
      <c r="U1655" s="233"/>
      <c r="V1655" s="233"/>
      <c r="W1655" s="233"/>
      <c r="X1655" s="234"/>
      <c r="Y1655" s="233"/>
      <c r="Z1655" s="235"/>
      <c r="AA1655" s="233"/>
      <c r="AV1655" s="232"/>
    </row>
    <row r="1656" spans="1:48" s="229" customFormat="1" x14ac:dyDescent="0.25">
      <c r="A1656" s="238"/>
      <c r="B1656" s="244"/>
      <c r="C1656" s="233"/>
      <c r="D1656" s="248"/>
      <c r="E1656" s="249"/>
      <c r="F1656" s="249"/>
      <c r="G1656" s="233"/>
      <c r="H1656" s="233"/>
      <c r="I1656" s="233"/>
      <c r="J1656" s="233"/>
      <c r="K1656" s="233"/>
      <c r="L1656" s="233"/>
      <c r="M1656" s="233"/>
      <c r="N1656" s="233"/>
      <c r="O1656" s="233"/>
      <c r="P1656" s="233"/>
      <c r="Q1656" s="233"/>
      <c r="R1656" s="233"/>
      <c r="S1656" s="233"/>
      <c r="T1656" s="233"/>
      <c r="U1656" s="233"/>
      <c r="V1656" s="233"/>
      <c r="W1656" s="233"/>
      <c r="X1656" s="234"/>
      <c r="Y1656" s="233"/>
      <c r="Z1656" s="235"/>
      <c r="AA1656" s="233"/>
      <c r="AV1656" s="232"/>
    </row>
    <row r="1657" spans="1:48" s="229" customFormat="1" x14ac:dyDescent="0.25">
      <c r="A1657" s="238"/>
      <c r="B1657" s="244"/>
      <c r="C1657" s="233"/>
      <c r="D1657" s="248"/>
      <c r="E1657" s="249"/>
      <c r="F1657" s="249"/>
      <c r="G1657" s="233"/>
      <c r="H1657" s="233"/>
      <c r="I1657" s="233"/>
      <c r="J1657" s="233"/>
      <c r="K1657" s="233"/>
      <c r="L1657" s="233"/>
      <c r="M1657" s="233"/>
      <c r="N1657" s="233"/>
      <c r="O1657" s="233"/>
      <c r="P1657" s="233"/>
      <c r="Q1657" s="233"/>
      <c r="R1657" s="233"/>
      <c r="S1657" s="233"/>
      <c r="T1657" s="233"/>
      <c r="U1657" s="233"/>
      <c r="V1657" s="233"/>
      <c r="W1657" s="233"/>
      <c r="X1657" s="234"/>
      <c r="Y1657" s="233"/>
      <c r="Z1657" s="235"/>
      <c r="AA1657" s="233"/>
      <c r="AV1657" s="232"/>
    </row>
    <row r="1658" spans="1:48" s="229" customFormat="1" x14ac:dyDescent="0.25">
      <c r="A1658" s="238"/>
      <c r="B1658" s="244"/>
      <c r="C1658" s="233"/>
      <c r="D1658" s="248"/>
      <c r="E1658" s="249"/>
      <c r="F1658" s="249"/>
      <c r="G1658" s="233"/>
      <c r="H1658" s="233"/>
      <c r="I1658" s="233"/>
      <c r="J1658" s="233"/>
      <c r="K1658" s="233"/>
      <c r="L1658" s="233"/>
      <c r="M1658" s="233"/>
      <c r="N1658" s="233"/>
      <c r="O1658" s="233"/>
      <c r="P1658" s="233"/>
      <c r="Q1658" s="233"/>
      <c r="R1658" s="233"/>
      <c r="S1658" s="233"/>
      <c r="T1658" s="233"/>
      <c r="U1658" s="233"/>
      <c r="V1658" s="233"/>
      <c r="W1658" s="233"/>
      <c r="X1658" s="234"/>
      <c r="Y1658" s="233"/>
      <c r="Z1658" s="235"/>
      <c r="AA1658" s="233"/>
      <c r="AV1658" s="232"/>
    </row>
    <row r="1659" spans="1:48" s="229" customFormat="1" x14ac:dyDescent="0.25">
      <c r="A1659" s="238"/>
      <c r="B1659" s="244"/>
      <c r="C1659" s="233"/>
      <c r="D1659" s="248"/>
      <c r="E1659" s="249"/>
      <c r="F1659" s="249"/>
      <c r="G1659" s="233"/>
      <c r="H1659" s="233"/>
      <c r="I1659" s="233"/>
      <c r="J1659" s="233"/>
      <c r="K1659" s="233"/>
      <c r="L1659" s="233"/>
      <c r="M1659" s="233"/>
      <c r="N1659" s="233"/>
      <c r="O1659" s="233"/>
      <c r="P1659" s="233"/>
      <c r="Q1659" s="233"/>
      <c r="R1659" s="233"/>
      <c r="S1659" s="233"/>
      <c r="T1659" s="233"/>
      <c r="U1659" s="233"/>
      <c r="V1659" s="233"/>
      <c r="W1659" s="233"/>
      <c r="X1659" s="234"/>
      <c r="Y1659" s="233"/>
      <c r="Z1659" s="235"/>
      <c r="AA1659" s="233"/>
      <c r="AV1659" s="232"/>
    </row>
    <row r="1660" spans="1:48" s="229" customFormat="1" x14ac:dyDescent="0.25">
      <c r="A1660" s="238"/>
      <c r="B1660" s="244"/>
      <c r="C1660" s="233"/>
      <c r="D1660" s="248"/>
      <c r="E1660" s="249"/>
      <c r="F1660" s="249"/>
      <c r="G1660" s="233"/>
      <c r="H1660" s="233"/>
      <c r="I1660" s="233"/>
      <c r="J1660" s="233"/>
      <c r="K1660" s="233"/>
      <c r="L1660" s="233"/>
      <c r="M1660" s="233"/>
      <c r="N1660" s="233"/>
      <c r="O1660" s="233"/>
      <c r="P1660" s="233"/>
      <c r="Q1660" s="233"/>
      <c r="R1660" s="233"/>
      <c r="S1660" s="233"/>
      <c r="T1660" s="233"/>
      <c r="U1660" s="233"/>
      <c r="V1660" s="233"/>
      <c r="W1660" s="233"/>
      <c r="X1660" s="234"/>
      <c r="Y1660" s="233"/>
      <c r="Z1660" s="235"/>
      <c r="AA1660" s="233"/>
      <c r="AV1660" s="232"/>
    </row>
    <row r="1661" spans="1:48" s="229" customFormat="1" x14ac:dyDescent="0.25">
      <c r="A1661" s="238"/>
      <c r="B1661" s="244"/>
      <c r="C1661" s="233"/>
      <c r="D1661" s="248"/>
      <c r="E1661" s="249"/>
      <c r="F1661" s="249"/>
      <c r="G1661" s="233"/>
      <c r="H1661" s="233"/>
      <c r="I1661" s="233"/>
      <c r="J1661" s="233"/>
      <c r="K1661" s="233"/>
      <c r="L1661" s="233"/>
      <c r="M1661" s="233"/>
      <c r="N1661" s="233"/>
      <c r="O1661" s="233"/>
      <c r="P1661" s="233"/>
      <c r="Q1661" s="233"/>
      <c r="R1661" s="233"/>
      <c r="S1661" s="233"/>
      <c r="T1661" s="233"/>
      <c r="U1661" s="233"/>
      <c r="V1661" s="233"/>
      <c r="W1661" s="233"/>
      <c r="X1661" s="234"/>
      <c r="Y1661" s="233"/>
      <c r="Z1661" s="235"/>
      <c r="AA1661" s="233"/>
      <c r="AV1661" s="232"/>
    </row>
    <row r="1662" spans="1:48" s="229" customFormat="1" x14ac:dyDescent="0.25">
      <c r="A1662" s="238"/>
      <c r="B1662" s="244"/>
      <c r="C1662" s="233"/>
      <c r="D1662" s="248"/>
      <c r="E1662" s="249"/>
      <c r="F1662" s="249"/>
      <c r="G1662" s="233"/>
      <c r="H1662" s="233"/>
      <c r="I1662" s="233"/>
      <c r="J1662" s="233"/>
      <c r="K1662" s="233"/>
      <c r="L1662" s="233"/>
      <c r="M1662" s="233"/>
      <c r="N1662" s="233"/>
      <c r="O1662" s="233"/>
      <c r="P1662" s="233"/>
      <c r="Q1662" s="233"/>
      <c r="R1662" s="233"/>
      <c r="S1662" s="233"/>
      <c r="T1662" s="233"/>
      <c r="U1662" s="233"/>
      <c r="V1662" s="233"/>
      <c r="W1662" s="233"/>
      <c r="X1662" s="234"/>
      <c r="Y1662" s="233"/>
      <c r="Z1662" s="235"/>
      <c r="AA1662" s="233"/>
      <c r="AV1662" s="232"/>
    </row>
    <row r="1663" spans="1:48" s="229" customFormat="1" x14ac:dyDescent="0.25">
      <c r="A1663" s="238"/>
      <c r="B1663" s="244"/>
      <c r="C1663" s="233"/>
      <c r="D1663" s="248"/>
      <c r="E1663" s="249"/>
      <c r="F1663" s="249"/>
      <c r="G1663" s="233"/>
      <c r="H1663" s="233"/>
      <c r="I1663" s="233"/>
      <c r="J1663" s="233"/>
      <c r="K1663" s="233"/>
      <c r="L1663" s="233"/>
      <c r="M1663" s="233"/>
      <c r="N1663" s="233"/>
      <c r="O1663" s="233"/>
      <c r="P1663" s="233"/>
      <c r="Q1663" s="233"/>
      <c r="R1663" s="233"/>
      <c r="S1663" s="233"/>
      <c r="T1663" s="233"/>
      <c r="U1663" s="233"/>
      <c r="V1663" s="233"/>
      <c r="W1663" s="233"/>
      <c r="X1663" s="234"/>
      <c r="Y1663" s="233"/>
      <c r="Z1663" s="235"/>
      <c r="AA1663" s="233"/>
      <c r="AV1663" s="232"/>
    </row>
    <row r="1664" spans="1:48" s="229" customFormat="1" x14ac:dyDescent="0.25">
      <c r="A1664" s="238"/>
      <c r="B1664" s="244"/>
      <c r="C1664" s="233"/>
      <c r="D1664" s="248"/>
      <c r="E1664" s="249"/>
      <c r="F1664" s="249"/>
      <c r="G1664" s="233"/>
      <c r="H1664" s="233"/>
      <c r="I1664" s="233"/>
      <c r="J1664" s="233"/>
      <c r="K1664" s="233"/>
      <c r="L1664" s="233"/>
      <c r="M1664" s="233"/>
      <c r="N1664" s="233"/>
      <c r="O1664" s="233"/>
      <c r="P1664" s="233"/>
      <c r="Q1664" s="233"/>
      <c r="R1664" s="233"/>
      <c r="S1664" s="233"/>
      <c r="T1664" s="233"/>
      <c r="U1664" s="233"/>
      <c r="V1664" s="233"/>
      <c r="W1664" s="233"/>
      <c r="X1664" s="234"/>
      <c r="Y1664" s="233"/>
      <c r="Z1664" s="235"/>
      <c r="AA1664" s="233"/>
      <c r="AV1664" s="232"/>
    </row>
    <row r="1665" spans="1:48" s="229" customFormat="1" x14ac:dyDescent="0.25">
      <c r="A1665" s="238"/>
      <c r="B1665" s="244"/>
      <c r="C1665" s="233"/>
      <c r="D1665" s="248"/>
      <c r="E1665" s="249"/>
      <c r="F1665" s="249"/>
      <c r="G1665" s="233"/>
      <c r="H1665" s="233"/>
      <c r="I1665" s="233"/>
      <c r="J1665" s="233"/>
      <c r="K1665" s="233"/>
      <c r="L1665" s="233"/>
      <c r="M1665" s="233"/>
      <c r="N1665" s="233"/>
      <c r="O1665" s="233"/>
      <c r="P1665" s="233"/>
      <c r="Q1665" s="233"/>
      <c r="R1665" s="233"/>
      <c r="S1665" s="233"/>
      <c r="T1665" s="233"/>
      <c r="U1665" s="233"/>
      <c r="V1665" s="233"/>
      <c r="W1665" s="233"/>
      <c r="X1665" s="234"/>
      <c r="Y1665" s="233"/>
      <c r="Z1665" s="235"/>
      <c r="AA1665" s="233"/>
      <c r="AV1665" s="232"/>
    </row>
    <row r="1666" spans="1:48" s="229" customFormat="1" x14ac:dyDescent="0.25">
      <c r="A1666" s="238"/>
      <c r="B1666" s="244"/>
      <c r="C1666" s="233"/>
      <c r="D1666" s="248"/>
      <c r="E1666" s="249"/>
      <c r="F1666" s="249"/>
      <c r="G1666" s="233"/>
      <c r="H1666" s="233"/>
      <c r="I1666" s="233"/>
      <c r="J1666" s="233"/>
      <c r="K1666" s="233"/>
      <c r="L1666" s="233"/>
      <c r="M1666" s="233"/>
      <c r="N1666" s="233"/>
      <c r="O1666" s="233"/>
      <c r="P1666" s="233"/>
      <c r="Q1666" s="233"/>
      <c r="R1666" s="233"/>
      <c r="S1666" s="233"/>
      <c r="T1666" s="233"/>
      <c r="U1666" s="233"/>
      <c r="V1666" s="233"/>
      <c r="W1666" s="233"/>
      <c r="X1666" s="234"/>
      <c r="Y1666" s="233"/>
      <c r="Z1666" s="235"/>
      <c r="AA1666" s="233"/>
      <c r="AV1666" s="232"/>
    </row>
    <row r="1667" spans="1:48" s="229" customFormat="1" x14ac:dyDescent="0.25">
      <c r="A1667" s="238"/>
      <c r="B1667" s="244"/>
      <c r="C1667" s="233"/>
      <c r="D1667" s="248"/>
      <c r="E1667" s="249"/>
      <c r="F1667" s="249"/>
      <c r="G1667" s="233"/>
      <c r="H1667" s="233"/>
      <c r="I1667" s="233"/>
      <c r="J1667" s="233"/>
      <c r="K1667" s="233"/>
      <c r="L1667" s="233"/>
      <c r="M1667" s="233"/>
      <c r="N1667" s="233"/>
      <c r="O1667" s="233"/>
      <c r="P1667" s="233"/>
      <c r="Q1667" s="233"/>
      <c r="R1667" s="233"/>
      <c r="S1667" s="233"/>
      <c r="T1667" s="233"/>
      <c r="U1667" s="233"/>
      <c r="V1667" s="233"/>
      <c r="W1667" s="233"/>
      <c r="X1667" s="234"/>
      <c r="Y1667" s="233"/>
      <c r="Z1667" s="235"/>
      <c r="AA1667" s="233"/>
      <c r="AV1667" s="232"/>
    </row>
    <row r="1668" spans="1:48" s="229" customFormat="1" x14ac:dyDescent="0.25">
      <c r="A1668" s="238"/>
      <c r="B1668" s="244"/>
      <c r="C1668" s="233"/>
      <c r="D1668" s="248"/>
      <c r="E1668" s="249"/>
      <c r="F1668" s="249"/>
      <c r="G1668" s="233"/>
      <c r="H1668" s="233"/>
      <c r="I1668" s="233"/>
      <c r="J1668" s="233"/>
      <c r="K1668" s="233"/>
      <c r="L1668" s="233"/>
      <c r="M1668" s="233"/>
      <c r="N1668" s="233"/>
      <c r="O1668" s="233"/>
      <c r="P1668" s="233"/>
      <c r="Q1668" s="233"/>
      <c r="R1668" s="233"/>
      <c r="S1668" s="233"/>
      <c r="T1668" s="233"/>
      <c r="U1668" s="233"/>
      <c r="V1668" s="233"/>
      <c r="W1668" s="233"/>
      <c r="X1668" s="234"/>
      <c r="Y1668" s="233"/>
      <c r="Z1668" s="235"/>
      <c r="AA1668" s="233"/>
      <c r="AV1668" s="232"/>
    </row>
    <row r="1669" spans="1:48" s="229" customFormat="1" x14ac:dyDescent="0.25">
      <c r="A1669" s="238"/>
      <c r="B1669" s="244"/>
      <c r="C1669" s="233"/>
      <c r="D1669" s="248"/>
      <c r="E1669" s="249"/>
      <c r="F1669" s="249"/>
      <c r="G1669" s="233"/>
      <c r="H1669" s="233"/>
      <c r="I1669" s="233"/>
      <c r="J1669" s="233"/>
      <c r="K1669" s="233"/>
      <c r="L1669" s="233"/>
      <c r="M1669" s="233"/>
      <c r="N1669" s="233"/>
      <c r="O1669" s="233"/>
      <c r="P1669" s="233"/>
      <c r="Q1669" s="233"/>
      <c r="R1669" s="233"/>
      <c r="S1669" s="233"/>
      <c r="T1669" s="233"/>
      <c r="U1669" s="233"/>
      <c r="V1669" s="233"/>
      <c r="W1669" s="233"/>
      <c r="X1669" s="234"/>
      <c r="Y1669" s="233"/>
      <c r="Z1669" s="235"/>
      <c r="AA1669" s="233"/>
      <c r="AV1669" s="232"/>
    </row>
    <row r="1670" spans="1:48" s="229" customFormat="1" x14ac:dyDescent="0.25">
      <c r="A1670" s="238"/>
      <c r="B1670" s="244"/>
      <c r="C1670" s="233"/>
      <c r="D1670" s="248"/>
      <c r="E1670" s="249"/>
      <c r="F1670" s="249"/>
      <c r="G1670" s="233"/>
      <c r="H1670" s="233"/>
      <c r="I1670" s="233"/>
      <c r="J1670" s="233"/>
      <c r="K1670" s="233"/>
      <c r="L1670" s="233"/>
      <c r="M1670" s="233"/>
      <c r="N1670" s="233"/>
      <c r="O1670" s="233"/>
      <c r="P1670" s="233"/>
      <c r="Q1670" s="233"/>
      <c r="R1670" s="233"/>
      <c r="S1670" s="233"/>
      <c r="T1670" s="233"/>
      <c r="U1670" s="233"/>
      <c r="V1670" s="233"/>
      <c r="W1670" s="233"/>
      <c r="X1670" s="234"/>
      <c r="Y1670" s="233"/>
      <c r="Z1670" s="235"/>
      <c r="AA1670" s="233"/>
      <c r="AV1670" s="232"/>
    </row>
    <row r="1671" spans="1:48" s="229" customFormat="1" x14ac:dyDescent="0.25">
      <c r="A1671" s="238"/>
      <c r="B1671" s="244"/>
      <c r="C1671" s="233"/>
      <c r="D1671" s="248"/>
      <c r="E1671" s="249"/>
      <c r="F1671" s="249"/>
      <c r="G1671" s="233"/>
      <c r="H1671" s="233"/>
      <c r="I1671" s="233"/>
      <c r="J1671" s="233"/>
      <c r="K1671" s="233"/>
      <c r="L1671" s="233"/>
      <c r="M1671" s="233"/>
      <c r="N1671" s="233"/>
      <c r="O1671" s="233"/>
      <c r="P1671" s="233"/>
      <c r="Q1671" s="233"/>
      <c r="R1671" s="233"/>
      <c r="S1671" s="233"/>
      <c r="T1671" s="233"/>
      <c r="U1671" s="233"/>
      <c r="V1671" s="233"/>
      <c r="W1671" s="233"/>
      <c r="X1671" s="234"/>
      <c r="Y1671" s="233"/>
      <c r="Z1671" s="235"/>
      <c r="AA1671" s="233"/>
      <c r="AV1671" s="232"/>
    </row>
    <row r="1672" spans="1:48" s="229" customFormat="1" x14ac:dyDescent="0.25">
      <c r="A1672" s="238"/>
      <c r="B1672" s="244"/>
      <c r="C1672" s="233"/>
      <c r="D1672" s="248"/>
      <c r="E1672" s="249"/>
      <c r="F1672" s="249"/>
      <c r="G1672" s="233"/>
      <c r="H1672" s="233"/>
      <c r="I1672" s="233"/>
      <c r="J1672" s="233"/>
      <c r="K1672" s="233"/>
      <c r="L1672" s="233"/>
      <c r="M1672" s="233"/>
      <c r="N1672" s="233"/>
      <c r="O1672" s="233"/>
      <c r="P1672" s="233"/>
      <c r="Q1672" s="233"/>
      <c r="R1672" s="233"/>
      <c r="S1672" s="233"/>
      <c r="T1672" s="233"/>
      <c r="U1672" s="233"/>
      <c r="V1672" s="233"/>
      <c r="W1672" s="233"/>
      <c r="X1672" s="234"/>
      <c r="Y1672" s="233"/>
      <c r="Z1672" s="235"/>
      <c r="AA1672" s="233"/>
      <c r="AV1672" s="232"/>
    </row>
    <row r="1673" spans="1:48" s="229" customFormat="1" x14ac:dyDescent="0.25">
      <c r="A1673" s="238"/>
      <c r="B1673" s="244"/>
      <c r="C1673" s="233"/>
      <c r="D1673" s="248"/>
      <c r="E1673" s="249"/>
      <c r="F1673" s="249"/>
      <c r="G1673" s="233"/>
      <c r="H1673" s="233"/>
      <c r="I1673" s="233"/>
      <c r="J1673" s="233"/>
      <c r="K1673" s="233"/>
      <c r="L1673" s="233"/>
      <c r="M1673" s="233"/>
      <c r="N1673" s="233"/>
      <c r="O1673" s="233"/>
      <c r="P1673" s="233"/>
      <c r="Q1673" s="233"/>
      <c r="R1673" s="233"/>
      <c r="S1673" s="233"/>
      <c r="T1673" s="233"/>
      <c r="U1673" s="233"/>
      <c r="V1673" s="233"/>
      <c r="W1673" s="233"/>
      <c r="X1673" s="234"/>
      <c r="Y1673" s="233"/>
      <c r="Z1673" s="235"/>
      <c r="AA1673" s="233"/>
      <c r="AV1673" s="232"/>
    </row>
    <row r="1674" spans="1:48" s="229" customFormat="1" x14ac:dyDescent="0.25">
      <c r="A1674" s="238"/>
      <c r="B1674" s="244"/>
      <c r="C1674" s="233"/>
      <c r="D1674" s="248"/>
      <c r="E1674" s="249"/>
      <c r="F1674" s="249"/>
      <c r="G1674" s="233"/>
      <c r="H1674" s="233"/>
      <c r="I1674" s="233"/>
      <c r="J1674" s="233"/>
      <c r="K1674" s="233"/>
      <c r="L1674" s="233"/>
      <c r="M1674" s="233"/>
      <c r="N1674" s="233"/>
      <c r="O1674" s="233"/>
      <c r="P1674" s="233"/>
      <c r="Q1674" s="233"/>
      <c r="R1674" s="233"/>
      <c r="S1674" s="233"/>
      <c r="T1674" s="233"/>
      <c r="U1674" s="233"/>
      <c r="V1674" s="233"/>
      <c r="W1674" s="233"/>
      <c r="X1674" s="234"/>
      <c r="Y1674" s="233"/>
      <c r="Z1674" s="235"/>
      <c r="AA1674" s="233"/>
      <c r="AV1674" s="232"/>
    </row>
    <row r="1675" spans="1:48" s="229" customFormat="1" x14ac:dyDescent="0.25">
      <c r="A1675" s="238"/>
      <c r="B1675" s="244"/>
      <c r="C1675" s="233"/>
      <c r="D1675" s="248"/>
      <c r="E1675" s="249"/>
      <c r="F1675" s="249"/>
      <c r="G1675" s="233"/>
      <c r="H1675" s="233"/>
      <c r="I1675" s="233"/>
      <c r="J1675" s="233"/>
      <c r="K1675" s="233"/>
      <c r="L1675" s="233"/>
      <c r="M1675" s="233"/>
      <c r="N1675" s="233"/>
      <c r="O1675" s="233"/>
      <c r="P1675" s="233"/>
      <c r="Q1675" s="233"/>
      <c r="R1675" s="233"/>
      <c r="S1675" s="233"/>
      <c r="T1675" s="233"/>
      <c r="U1675" s="233"/>
      <c r="V1675" s="233"/>
      <c r="W1675" s="233"/>
      <c r="X1675" s="234"/>
      <c r="Y1675" s="233"/>
      <c r="Z1675" s="235"/>
      <c r="AA1675" s="233"/>
      <c r="AV1675" s="232"/>
    </row>
    <row r="1676" spans="1:48" s="229" customFormat="1" x14ac:dyDescent="0.25">
      <c r="A1676" s="238"/>
      <c r="B1676" s="244"/>
      <c r="C1676" s="233"/>
      <c r="D1676" s="248"/>
      <c r="E1676" s="249"/>
      <c r="F1676" s="249"/>
      <c r="G1676" s="233"/>
      <c r="H1676" s="233"/>
      <c r="I1676" s="233"/>
      <c r="J1676" s="233"/>
      <c r="K1676" s="233"/>
      <c r="L1676" s="233"/>
      <c r="M1676" s="233"/>
      <c r="N1676" s="233"/>
      <c r="O1676" s="233"/>
      <c r="P1676" s="233"/>
      <c r="Q1676" s="233"/>
      <c r="R1676" s="233"/>
      <c r="S1676" s="233"/>
      <c r="T1676" s="233"/>
      <c r="U1676" s="233"/>
      <c r="V1676" s="233"/>
      <c r="W1676" s="233"/>
      <c r="X1676" s="234"/>
      <c r="Y1676" s="233"/>
      <c r="Z1676" s="235"/>
      <c r="AA1676" s="233"/>
      <c r="AV1676" s="232"/>
    </row>
    <row r="1677" spans="1:48" s="229" customFormat="1" x14ac:dyDescent="0.25">
      <c r="A1677" s="238"/>
      <c r="B1677" s="244"/>
      <c r="C1677" s="233"/>
      <c r="D1677" s="248"/>
      <c r="E1677" s="249"/>
      <c r="F1677" s="249"/>
      <c r="G1677" s="233"/>
      <c r="H1677" s="233"/>
      <c r="I1677" s="233"/>
      <c r="J1677" s="233"/>
      <c r="K1677" s="233"/>
      <c r="L1677" s="233"/>
      <c r="M1677" s="233"/>
      <c r="N1677" s="233"/>
      <c r="O1677" s="233"/>
      <c r="P1677" s="233"/>
      <c r="Q1677" s="233"/>
      <c r="R1677" s="233"/>
      <c r="S1677" s="233"/>
      <c r="T1677" s="233"/>
      <c r="U1677" s="233"/>
      <c r="V1677" s="233"/>
      <c r="W1677" s="233"/>
      <c r="X1677" s="234"/>
      <c r="Y1677" s="233"/>
      <c r="Z1677" s="235"/>
      <c r="AA1677" s="233"/>
      <c r="AV1677" s="232"/>
    </row>
    <row r="1678" spans="1:48" s="229" customFormat="1" x14ac:dyDescent="0.25">
      <c r="A1678" s="238"/>
      <c r="B1678" s="244"/>
      <c r="C1678" s="233"/>
      <c r="D1678" s="248"/>
      <c r="E1678" s="249"/>
      <c r="F1678" s="249"/>
      <c r="G1678" s="233"/>
      <c r="H1678" s="233"/>
      <c r="I1678" s="233"/>
      <c r="J1678" s="233"/>
      <c r="K1678" s="233"/>
      <c r="L1678" s="233"/>
      <c r="M1678" s="233"/>
      <c r="N1678" s="233"/>
      <c r="O1678" s="233"/>
      <c r="P1678" s="233"/>
      <c r="Q1678" s="233"/>
      <c r="R1678" s="233"/>
      <c r="S1678" s="233"/>
      <c r="T1678" s="233"/>
      <c r="U1678" s="233"/>
      <c r="V1678" s="233"/>
      <c r="W1678" s="233"/>
      <c r="X1678" s="234"/>
      <c r="Y1678" s="233"/>
      <c r="Z1678" s="235"/>
      <c r="AA1678" s="233"/>
      <c r="AV1678" s="232"/>
    </row>
    <row r="1679" spans="1:48" s="229" customFormat="1" x14ac:dyDescent="0.25">
      <c r="A1679" s="238"/>
      <c r="B1679" s="244"/>
      <c r="C1679" s="233"/>
      <c r="D1679" s="248"/>
      <c r="E1679" s="249"/>
      <c r="F1679" s="249"/>
      <c r="G1679" s="233"/>
      <c r="H1679" s="233"/>
      <c r="I1679" s="233"/>
      <c r="J1679" s="233"/>
      <c r="K1679" s="233"/>
      <c r="L1679" s="233"/>
      <c r="M1679" s="233"/>
      <c r="N1679" s="233"/>
      <c r="O1679" s="233"/>
      <c r="P1679" s="233"/>
      <c r="Q1679" s="233"/>
      <c r="R1679" s="233"/>
      <c r="S1679" s="233"/>
      <c r="T1679" s="233"/>
      <c r="U1679" s="233"/>
      <c r="V1679" s="233"/>
      <c r="W1679" s="233"/>
      <c r="X1679" s="234"/>
      <c r="Y1679" s="233"/>
      <c r="Z1679" s="235"/>
      <c r="AA1679" s="233"/>
      <c r="AV1679" s="232"/>
    </row>
    <row r="1680" spans="1:48" s="229" customFormat="1" x14ac:dyDescent="0.25">
      <c r="A1680" s="238"/>
      <c r="B1680" s="244"/>
      <c r="C1680" s="233"/>
      <c r="D1680" s="248"/>
      <c r="E1680" s="249"/>
      <c r="F1680" s="249"/>
      <c r="G1680" s="233"/>
      <c r="H1680" s="233"/>
      <c r="I1680" s="233"/>
      <c r="J1680" s="233"/>
      <c r="K1680" s="233"/>
      <c r="L1680" s="233"/>
      <c r="M1680" s="233"/>
      <c r="N1680" s="233"/>
      <c r="O1680" s="233"/>
      <c r="P1680" s="233"/>
      <c r="Q1680" s="233"/>
      <c r="R1680" s="233"/>
      <c r="S1680" s="233"/>
      <c r="T1680" s="233"/>
      <c r="U1680" s="233"/>
      <c r="V1680" s="233"/>
      <c r="W1680" s="233"/>
      <c r="X1680" s="234"/>
      <c r="Y1680" s="233"/>
      <c r="Z1680" s="235"/>
      <c r="AA1680" s="233"/>
      <c r="AV1680" s="232"/>
    </row>
    <row r="1681" spans="1:48" s="229" customFormat="1" x14ac:dyDescent="0.25">
      <c r="A1681" s="238"/>
      <c r="B1681" s="244"/>
      <c r="C1681" s="233"/>
      <c r="D1681" s="248"/>
      <c r="E1681" s="249"/>
      <c r="F1681" s="249"/>
      <c r="G1681" s="233"/>
      <c r="H1681" s="233"/>
      <c r="I1681" s="233"/>
      <c r="J1681" s="233"/>
      <c r="K1681" s="233"/>
      <c r="L1681" s="233"/>
      <c r="M1681" s="233"/>
      <c r="N1681" s="233"/>
      <c r="O1681" s="233"/>
      <c r="P1681" s="233"/>
      <c r="Q1681" s="233"/>
      <c r="R1681" s="233"/>
      <c r="S1681" s="233"/>
      <c r="T1681" s="233"/>
      <c r="U1681" s="233"/>
      <c r="V1681" s="233"/>
      <c r="W1681" s="233"/>
      <c r="X1681" s="234"/>
      <c r="Y1681" s="233"/>
      <c r="Z1681" s="235"/>
      <c r="AA1681" s="233"/>
      <c r="AV1681" s="232"/>
    </row>
    <row r="1682" spans="1:48" s="229" customFormat="1" x14ac:dyDescent="0.25">
      <c r="A1682" s="238"/>
      <c r="B1682" s="244"/>
      <c r="C1682" s="233"/>
      <c r="D1682" s="248"/>
      <c r="E1682" s="249"/>
      <c r="F1682" s="249"/>
      <c r="G1682" s="233"/>
      <c r="H1682" s="233"/>
      <c r="I1682" s="233"/>
      <c r="J1682" s="233"/>
      <c r="K1682" s="233"/>
      <c r="L1682" s="233"/>
      <c r="M1682" s="233"/>
      <c r="N1682" s="233"/>
      <c r="O1682" s="233"/>
      <c r="P1682" s="233"/>
      <c r="Q1682" s="233"/>
      <c r="R1682" s="233"/>
      <c r="S1682" s="233"/>
      <c r="T1682" s="233"/>
      <c r="U1682" s="233"/>
      <c r="V1682" s="233"/>
      <c r="W1682" s="233"/>
      <c r="X1682" s="234"/>
      <c r="Y1682" s="233"/>
      <c r="Z1682" s="235"/>
      <c r="AA1682" s="233"/>
      <c r="AV1682" s="232"/>
    </row>
    <row r="1683" spans="1:48" s="229" customFormat="1" x14ac:dyDescent="0.25">
      <c r="A1683" s="238"/>
      <c r="B1683" s="244"/>
      <c r="C1683" s="233"/>
      <c r="D1683" s="248"/>
      <c r="E1683" s="249"/>
      <c r="F1683" s="249"/>
      <c r="G1683" s="233"/>
      <c r="H1683" s="233"/>
      <c r="I1683" s="233"/>
      <c r="J1683" s="233"/>
      <c r="K1683" s="233"/>
      <c r="L1683" s="233"/>
      <c r="M1683" s="233"/>
      <c r="N1683" s="233"/>
      <c r="O1683" s="233"/>
      <c r="P1683" s="233"/>
      <c r="Q1683" s="233"/>
      <c r="R1683" s="233"/>
      <c r="S1683" s="233"/>
      <c r="T1683" s="233"/>
      <c r="U1683" s="233"/>
      <c r="V1683" s="233"/>
      <c r="W1683" s="233"/>
      <c r="X1683" s="234"/>
      <c r="Y1683" s="233"/>
      <c r="Z1683" s="235"/>
      <c r="AA1683" s="233"/>
      <c r="AV1683" s="232"/>
    </row>
    <row r="1684" spans="1:48" s="229" customFormat="1" x14ac:dyDescent="0.25">
      <c r="A1684" s="238"/>
      <c r="B1684" s="244"/>
      <c r="C1684" s="233"/>
      <c r="D1684" s="248"/>
      <c r="E1684" s="249"/>
      <c r="F1684" s="249"/>
      <c r="G1684" s="233"/>
      <c r="H1684" s="233"/>
      <c r="I1684" s="233"/>
      <c r="J1684" s="233"/>
      <c r="K1684" s="233"/>
      <c r="L1684" s="233"/>
      <c r="M1684" s="233"/>
      <c r="N1684" s="233"/>
      <c r="O1684" s="233"/>
      <c r="P1684" s="233"/>
      <c r="Q1684" s="233"/>
      <c r="R1684" s="233"/>
      <c r="S1684" s="233"/>
      <c r="T1684" s="233"/>
      <c r="U1684" s="233"/>
      <c r="V1684" s="233"/>
      <c r="W1684" s="233"/>
      <c r="X1684" s="234"/>
      <c r="Y1684" s="233"/>
      <c r="Z1684" s="235"/>
      <c r="AA1684" s="233"/>
      <c r="AV1684" s="232"/>
    </row>
    <row r="1685" spans="1:48" s="229" customFormat="1" x14ac:dyDescent="0.25">
      <c r="A1685" s="238"/>
      <c r="B1685" s="244"/>
      <c r="C1685" s="233"/>
      <c r="D1685" s="248"/>
      <c r="E1685" s="249"/>
      <c r="F1685" s="249"/>
      <c r="G1685" s="233"/>
      <c r="H1685" s="233"/>
      <c r="I1685" s="233"/>
      <c r="J1685" s="233"/>
      <c r="K1685" s="233"/>
      <c r="L1685" s="233"/>
      <c r="M1685" s="233"/>
      <c r="N1685" s="233"/>
      <c r="O1685" s="233"/>
      <c r="P1685" s="233"/>
      <c r="Q1685" s="233"/>
      <c r="R1685" s="233"/>
      <c r="S1685" s="233"/>
      <c r="T1685" s="233"/>
      <c r="U1685" s="233"/>
      <c r="V1685" s="233"/>
      <c r="W1685" s="233"/>
      <c r="X1685" s="234"/>
      <c r="Y1685" s="233"/>
      <c r="Z1685" s="235"/>
      <c r="AA1685" s="233"/>
      <c r="AV1685" s="232"/>
    </row>
    <row r="1686" spans="1:48" s="229" customFormat="1" x14ac:dyDescent="0.25">
      <c r="A1686" s="238"/>
      <c r="B1686" s="244"/>
      <c r="C1686" s="233"/>
      <c r="D1686" s="248"/>
      <c r="E1686" s="249"/>
      <c r="F1686" s="249"/>
      <c r="G1686" s="233"/>
      <c r="H1686" s="233"/>
      <c r="I1686" s="233"/>
      <c r="J1686" s="233"/>
      <c r="K1686" s="233"/>
      <c r="L1686" s="233"/>
      <c r="M1686" s="233"/>
      <c r="N1686" s="233"/>
      <c r="O1686" s="233"/>
      <c r="P1686" s="233"/>
      <c r="Q1686" s="233"/>
      <c r="R1686" s="233"/>
      <c r="S1686" s="233"/>
      <c r="T1686" s="233"/>
      <c r="U1686" s="233"/>
      <c r="V1686" s="233"/>
      <c r="W1686" s="233"/>
      <c r="X1686" s="234"/>
      <c r="Y1686" s="233"/>
      <c r="Z1686" s="235"/>
      <c r="AA1686" s="233"/>
      <c r="AV1686" s="232"/>
    </row>
    <row r="1687" spans="1:48" s="229" customFormat="1" x14ac:dyDescent="0.25">
      <c r="A1687" s="238"/>
      <c r="B1687" s="244"/>
      <c r="C1687" s="233"/>
      <c r="D1687" s="248"/>
      <c r="E1687" s="249"/>
      <c r="F1687" s="249"/>
      <c r="G1687" s="233"/>
      <c r="H1687" s="233"/>
      <c r="I1687" s="233"/>
      <c r="J1687" s="233"/>
      <c r="K1687" s="233"/>
      <c r="L1687" s="233"/>
      <c r="M1687" s="233"/>
      <c r="N1687" s="233"/>
      <c r="O1687" s="233"/>
      <c r="P1687" s="233"/>
      <c r="Q1687" s="233"/>
      <c r="R1687" s="233"/>
      <c r="S1687" s="233"/>
      <c r="T1687" s="233"/>
      <c r="U1687" s="233"/>
      <c r="V1687" s="233"/>
      <c r="W1687" s="233"/>
      <c r="X1687" s="234"/>
      <c r="Y1687" s="233"/>
      <c r="Z1687" s="235"/>
      <c r="AA1687" s="233"/>
      <c r="AV1687" s="232"/>
    </row>
    <row r="1688" spans="1:48" s="229" customFormat="1" x14ac:dyDescent="0.25">
      <c r="A1688" s="238"/>
      <c r="B1688" s="244"/>
      <c r="C1688" s="233"/>
      <c r="D1688" s="248"/>
      <c r="E1688" s="249"/>
      <c r="F1688" s="249"/>
      <c r="G1688" s="233"/>
      <c r="H1688" s="233"/>
      <c r="I1688" s="233"/>
      <c r="J1688" s="233"/>
      <c r="K1688" s="233"/>
      <c r="L1688" s="233"/>
      <c r="M1688" s="233"/>
      <c r="N1688" s="233"/>
      <c r="O1688" s="233"/>
      <c r="P1688" s="233"/>
      <c r="Q1688" s="233"/>
      <c r="R1688" s="233"/>
      <c r="S1688" s="233"/>
      <c r="T1688" s="233"/>
      <c r="U1688" s="233"/>
      <c r="V1688" s="233"/>
      <c r="W1688" s="233"/>
      <c r="X1688" s="234"/>
      <c r="Y1688" s="233"/>
      <c r="Z1688" s="235"/>
      <c r="AA1688" s="233"/>
      <c r="AV1688" s="232"/>
    </row>
    <row r="1689" spans="1:48" s="229" customFormat="1" x14ac:dyDescent="0.25">
      <c r="A1689" s="238"/>
      <c r="B1689" s="244"/>
      <c r="C1689" s="233"/>
      <c r="D1689" s="248"/>
      <c r="E1689" s="249"/>
      <c r="F1689" s="249"/>
      <c r="G1689" s="233"/>
      <c r="H1689" s="233"/>
      <c r="I1689" s="233"/>
      <c r="J1689" s="233"/>
      <c r="K1689" s="233"/>
      <c r="L1689" s="233"/>
      <c r="M1689" s="233"/>
      <c r="N1689" s="233"/>
      <c r="O1689" s="233"/>
      <c r="P1689" s="233"/>
      <c r="Q1689" s="233"/>
      <c r="R1689" s="233"/>
      <c r="S1689" s="233"/>
      <c r="T1689" s="233"/>
      <c r="U1689" s="233"/>
      <c r="V1689" s="233"/>
      <c r="W1689" s="233"/>
      <c r="X1689" s="234"/>
      <c r="Y1689" s="233"/>
      <c r="Z1689" s="235"/>
      <c r="AA1689" s="233"/>
      <c r="AV1689" s="232"/>
    </row>
    <row r="1690" spans="1:48" s="229" customFormat="1" x14ac:dyDescent="0.25">
      <c r="A1690" s="238"/>
      <c r="B1690" s="244"/>
      <c r="C1690" s="233"/>
      <c r="D1690" s="248"/>
      <c r="E1690" s="249"/>
      <c r="F1690" s="249"/>
      <c r="G1690" s="233"/>
      <c r="H1690" s="233"/>
      <c r="I1690" s="233"/>
      <c r="J1690" s="233"/>
      <c r="K1690" s="233"/>
      <c r="L1690" s="233"/>
      <c r="M1690" s="233"/>
      <c r="N1690" s="233"/>
      <c r="O1690" s="233"/>
      <c r="P1690" s="233"/>
      <c r="Q1690" s="233"/>
      <c r="R1690" s="233"/>
      <c r="S1690" s="233"/>
      <c r="T1690" s="233"/>
      <c r="U1690" s="233"/>
      <c r="V1690" s="233"/>
      <c r="W1690" s="233"/>
      <c r="X1690" s="234"/>
      <c r="Y1690" s="233"/>
      <c r="Z1690" s="235"/>
      <c r="AA1690" s="233"/>
      <c r="AV1690" s="232"/>
    </row>
    <row r="1691" spans="1:48" s="229" customFormat="1" x14ac:dyDescent="0.25">
      <c r="A1691" s="238"/>
      <c r="B1691" s="244"/>
      <c r="C1691" s="233"/>
      <c r="D1691" s="248"/>
      <c r="E1691" s="249"/>
      <c r="F1691" s="249"/>
      <c r="G1691" s="233"/>
      <c r="H1691" s="233"/>
      <c r="I1691" s="233"/>
      <c r="J1691" s="233"/>
      <c r="K1691" s="233"/>
      <c r="L1691" s="233"/>
      <c r="M1691" s="233"/>
      <c r="N1691" s="233"/>
      <c r="O1691" s="233"/>
      <c r="P1691" s="233"/>
      <c r="Q1691" s="233"/>
      <c r="R1691" s="233"/>
      <c r="S1691" s="233"/>
      <c r="T1691" s="233"/>
      <c r="U1691" s="233"/>
      <c r="V1691" s="233"/>
      <c r="W1691" s="233"/>
      <c r="X1691" s="234"/>
      <c r="Y1691" s="233"/>
      <c r="Z1691" s="235"/>
      <c r="AA1691" s="233"/>
      <c r="AV1691" s="232"/>
    </row>
    <row r="1692" spans="1:48" s="229" customFormat="1" x14ac:dyDescent="0.25">
      <c r="A1692" s="238"/>
      <c r="B1692" s="244"/>
      <c r="C1692" s="233"/>
      <c r="D1692" s="248"/>
      <c r="E1692" s="249"/>
      <c r="F1692" s="249"/>
      <c r="G1692" s="233"/>
      <c r="H1692" s="233"/>
      <c r="I1692" s="233"/>
      <c r="J1692" s="233"/>
      <c r="K1692" s="233"/>
      <c r="L1692" s="233"/>
      <c r="M1692" s="233"/>
      <c r="N1692" s="233"/>
      <c r="O1692" s="233"/>
      <c r="P1692" s="233"/>
      <c r="Q1692" s="233"/>
      <c r="R1692" s="233"/>
      <c r="S1692" s="233"/>
      <c r="T1692" s="233"/>
      <c r="U1692" s="233"/>
      <c r="V1692" s="233"/>
      <c r="W1692" s="233"/>
      <c r="X1692" s="234"/>
      <c r="Y1692" s="233"/>
      <c r="Z1692" s="235"/>
      <c r="AA1692" s="233"/>
      <c r="AV1692" s="232"/>
    </row>
    <row r="1693" spans="1:48" s="229" customFormat="1" x14ac:dyDescent="0.25">
      <c r="A1693" s="238"/>
      <c r="B1693" s="244"/>
      <c r="C1693" s="233"/>
      <c r="D1693" s="248"/>
      <c r="E1693" s="249"/>
      <c r="F1693" s="249"/>
      <c r="G1693" s="233"/>
      <c r="H1693" s="233"/>
      <c r="I1693" s="233"/>
      <c r="J1693" s="233"/>
      <c r="K1693" s="233"/>
      <c r="L1693" s="233"/>
      <c r="M1693" s="233"/>
      <c r="N1693" s="233"/>
      <c r="O1693" s="233"/>
      <c r="P1693" s="233"/>
      <c r="Q1693" s="233"/>
      <c r="R1693" s="233"/>
      <c r="S1693" s="233"/>
      <c r="T1693" s="233"/>
      <c r="U1693" s="233"/>
      <c r="V1693" s="233"/>
      <c r="W1693" s="233"/>
      <c r="X1693" s="234"/>
      <c r="Y1693" s="233"/>
      <c r="Z1693" s="235"/>
      <c r="AA1693" s="233"/>
      <c r="AV1693" s="232"/>
    </row>
    <row r="1694" spans="1:48" s="229" customFormat="1" x14ac:dyDescent="0.25">
      <c r="A1694" s="238"/>
      <c r="B1694" s="244"/>
      <c r="C1694" s="233"/>
      <c r="D1694" s="248"/>
      <c r="E1694" s="249"/>
      <c r="F1694" s="249"/>
      <c r="G1694" s="233"/>
      <c r="H1694" s="233"/>
      <c r="I1694" s="233"/>
      <c r="J1694" s="233"/>
      <c r="K1694" s="233"/>
      <c r="L1694" s="233"/>
      <c r="M1694" s="233"/>
      <c r="N1694" s="233"/>
      <c r="O1694" s="233"/>
      <c r="P1694" s="233"/>
      <c r="Q1694" s="233"/>
      <c r="R1694" s="233"/>
      <c r="S1694" s="233"/>
      <c r="T1694" s="233"/>
      <c r="U1694" s="233"/>
      <c r="V1694" s="233"/>
      <c r="W1694" s="233"/>
      <c r="X1694" s="234"/>
      <c r="Y1694" s="233"/>
      <c r="Z1694" s="235"/>
      <c r="AA1694" s="233"/>
      <c r="AV1694" s="232"/>
    </row>
    <row r="1695" spans="1:48" s="229" customFormat="1" x14ac:dyDescent="0.25">
      <c r="A1695" s="238"/>
      <c r="B1695" s="244"/>
      <c r="C1695" s="233"/>
      <c r="D1695" s="248"/>
      <c r="E1695" s="249"/>
      <c r="F1695" s="249"/>
      <c r="G1695" s="233"/>
      <c r="H1695" s="233"/>
      <c r="I1695" s="233"/>
      <c r="J1695" s="233"/>
      <c r="K1695" s="233"/>
      <c r="L1695" s="233"/>
      <c r="M1695" s="233"/>
      <c r="N1695" s="233"/>
      <c r="O1695" s="233"/>
      <c r="P1695" s="233"/>
      <c r="Q1695" s="233"/>
      <c r="R1695" s="233"/>
      <c r="S1695" s="233"/>
      <c r="T1695" s="233"/>
      <c r="U1695" s="233"/>
      <c r="V1695" s="233"/>
      <c r="W1695" s="233"/>
      <c r="X1695" s="234"/>
      <c r="Y1695" s="233"/>
      <c r="Z1695" s="235"/>
      <c r="AA1695" s="233"/>
      <c r="AV1695" s="232"/>
    </row>
    <row r="1696" spans="1:48" s="229" customFormat="1" x14ac:dyDescent="0.25">
      <c r="A1696" s="238"/>
      <c r="B1696" s="244"/>
      <c r="C1696" s="233"/>
      <c r="D1696" s="248"/>
      <c r="E1696" s="249"/>
      <c r="F1696" s="249"/>
      <c r="G1696" s="233"/>
      <c r="H1696" s="233"/>
      <c r="I1696" s="233"/>
      <c r="J1696" s="233"/>
      <c r="K1696" s="233"/>
      <c r="L1696" s="233"/>
      <c r="M1696" s="233"/>
      <c r="N1696" s="233"/>
      <c r="O1696" s="233"/>
      <c r="P1696" s="233"/>
      <c r="Q1696" s="233"/>
      <c r="R1696" s="233"/>
      <c r="S1696" s="233"/>
      <c r="T1696" s="233"/>
      <c r="U1696" s="233"/>
      <c r="V1696" s="233"/>
      <c r="W1696" s="233"/>
      <c r="X1696" s="234"/>
      <c r="Y1696" s="233"/>
      <c r="Z1696" s="235"/>
      <c r="AA1696" s="233"/>
      <c r="AV1696" s="232"/>
    </row>
    <row r="1697" spans="1:48" s="229" customFormat="1" x14ac:dyDescent="0.25">
      <c r="A1697" s="238"/>
      <c r="B1697" s="244"/>
      <c r="C1697" s="233"/>
      <c r="D1697" s="248"/>
      <c r="E1697" s="249"/>
      <c r="F1697" s="249"/>
      <c r="G1697" s="233"/>
      <c r="H1697" s="233"/>
      <c r="I1697" s="233"/>
      <c r="J1697" s="233"/>
      <c r="K1697" s="233"/>
      <c r="L1697" s="233"/>
      <c r="M1697" s="233"/>
      <c r="N1697" s="233"/>
      <c r="O1697" s="233"/>
      <c r="P1697" s="233"/>
      <c r="Q1697" s="233"/>
      <c r="R1697" s="233"/>
      <c r="S1697" s="233"/>
      <c r="T1697" s="233"/>
      <c r="U1697" s="233"/>
      <c r="V1697" s="233"/>
      <c r="W1697" s="233"/>
      <c r="X1697" s="234"/>
      <c r="Y1697" s="233"/>
      <c r="Z1697" s="235"/>
      <c r="AA1697" s="233"/>
      <c r="AV1697" s="232"/>
    </row>
    <row r="1698" spans="1:48" s="229" customFormat="1" x14ac:dyDescent="0.25">
      <c r="A1698" s="238"/>
      <c r="B1698" s="244"/>
      <c r="C1698" s="233"/>
      <c r="D1698" s="248"/>
      <c r="E1698" s="249"/>
      <c r="F1698" s="249"/>
      <c r="G1698" s="233"/>
      <c r="H1698" s="233"/>
      <c r="I1698" s="233"/>
      <c r="J1698" s="233"/>
      <c r="K1698" s="233"/>
      <c r="L1698" s="233"/>
      <c r="M1698" s="233"/>
      <c r="N1698" s="233"/>
      <c r="O1698" s="233"/>
      <c r="P1698" s="233"/>
      <c r="Q1698" s="233"/>
      <c r="R1698" s="233"/>
      <c r="S1698" s="233"/>
      <c r="T1698" s="233"/>
      <c r="U1698" s="233"/>
      <c r="V1698" s="233"/>
      <c r="W1698" s="233"/>
      <c r="X1698" s="234"/>
      <c r="Y1698" s="233"/>
      <c r="Z1698" s="235"/>
      <c r="AA1698" s="233"/>
      <c r="AV1698" s="232"/>
    </row>
    <row r="1699" spans="1:48" s="229" customFormat="1" x14ac:dyDescent="0.25">
      <c r="A1699" s="238"/>
      <c r="B1699" s="244"/>
      <c r="C1699" s="233"/>
      <c r="D1699" s="248"/>
      <c r="E1699" s="249"/>
      <c r="F1699" s="249"/>
      <c r="G1699" s="233"/>
      <c r="H1699" s="233"/>
      <c r="I1699" s="233"/>
      <c r="J1699" s="233"/>
      <c r="K1699" s="233"/>
      <c r="L1699" s="233"/>
      <c r="M1699" s="233"/>
      <c r="N1699" s="233"/>
      <c r="O1699" s="233"/>
      <c r="P1699" s="233"/>
      <c r="Q1699" s="233"/>
      <c r="R1699" s="233"/>
      <c r="S1699" s="233"/>
      <c r="T1699" s="233"/>
      <c r="U1699" s="233"/>
      <c r="V1699" s="233"/>
      <c r="W1699" s="233"/>
      <c r="X1699" s="234"/>
      <c r="Y1699" s="233"/>
      <c r="Z1699" s="235"/>
      <c r="AA1699" s="233"/>
      <c r="AV1699" s="232"/>
    </row>
    <row r="1700" spans="1:48" s="229" customFormat="1" x14ac:dyDescent="0.25">
      <c r="A1700" s="238"/>
      <c r="B1700" s="244"/>
      <c r="C1700" s="233"/>
      <c r="D1700" s="248"/>
      <c r="E1700" s="249"/>
      <c r="F1700" s="249"/>
      <c r="G1700" s="233"/>
      <c r="H1700" s="233"/>
      <c r="I1700" s="233"/>
      <c r="J1700" s="233"/>
      <c r="K1700" s="233"/>
      <c r="L1700" s="233"/>
      <c r="M1700" s="233"/>
      <c r="N1700" s="233"/>
      <c r="O1700" s="233"/>
      <c r="P1700" s="233"/>
      <c r="Q1700" s="233"/>
      <c r="R1700" s="233"/>
      <c r="S1700" s="233"/>
      <c r="T1700" s="233"/>
      <c r="U1700" s="233"/>
      <c r="V1700" s="233"/>
      <c r="W1700" s="233"/>
      <c r="X1700" s="234"/>
      <c r="Y1700" s="233"/>
      <c r="Z1700" s="235"/>
      <c r="AA1700" s="233"/>
      <c r="AV1700" s="232"/>
    </row>
    <row r="1701" spans="1:48" s="229" customFormat="1" x14ac:dyDescent="0.25">
      <c r="A1701" s="238"/>
      <c r="B1701" s="244"/>
      <c r="C1701" s="233"/>
      <c r="D1701" s="248"/>
      <c r="E1701" s="249"/>
      <c r="F1701" s="249"/>
      <c r="G1701" s="233"/>
      <c r="H1701" s="233"/>
      <c r="I1701" s="233"/>
      <c r="J1701" s="233"/>
      <c r="K1701" s="233"/>
      <c r="L1701" s="233"/>
      <c r="M1701" s="233"/>
      <c r="N1701" s="233"/>
      <c r="O1701" s="233"/>
      <c r="P1701" s="233"/>
      <c r="Q1701" s="233"/>
      <c r="R1701" s="233"/>
      <c r="S1701" s="233"/>
      <c r="T1701" s="233"/>
      <c r="U1701" s="233"/>
      <c r="V1701" s="233"/>
      <c r="W1701" s="233"/>
      <c r="X1701" s="234"/>
      <c r="Y1701" s="233"/>
      <c r="Z1701" s="235"/>
      <c r="AA1701" s="233"/>
      <c r="AV1701" s="232"/>
    </row>
    <row r="1702" spans="1:48" s="229" customFormat="1" x14ac:dyDescent="0.25">
      <c r="A1702" s="238"/>
      <c r="B1702" s="244"/>
      <c r="C1702" s="233"/>
      <c r="D1702" s="248"/>
      <c r="E1702" s="249"/>
      <c r="F1702" s="249"/>
      <c r="G1702" s="233"/>
      <c r="H1702" s="233"/>
      <c r="I1702" s="233"/>
      <c r="J1702" s="233"/>
      <c r="K1702" s="233"/>
      <c r="L1702" s="233"/>
      <c r="M1702" s="233"/>
      <c r="N1702" s="233"/>
      <c r="O1702" s="233"/>
      <c r="P1702" s="233"/>
      <c r="Q1702" s="233"/>
      <c r="R1702" s="233"/>
      <c r="S1702" s="233"/>
      <c r="T1702" s="233"/>
      <c r="U1702" s="233"/>
      <c r="V1702" s="233"/>
      <c r="W1702" s="233"/>
      <c r="X1702" s="234"/>
      <c r="Y1702" s="233"/>
      <c r="Z1702" s="235"/>
      <c r="AA1702" s="233"/>
      <c r="AV1702" s="232"/>
    </row>
    <row r="1703" spans="1:48" s="229" customFormat="1" x14ac:dyDescent="0.25">
      <c r="A1703" s="238"/>
      <c r="B1703" s="244"/>
      <c r="C1703" s="233"/>
      <c r="D1703" s="248"/>
      <c r="E1703" s="249"/>
      <c r="F1703" s="249"/>
      <c r="G1703" s="233"/>
      <c r="H1703" s="233"/>
      <c r="I1703" s="233"/>
      <c r="J1703" s="233"/>
      <c r="K1703" s="233"/>
      <c r="L1703" s="233"/>
      <c r="M1703" s="233"/>
      <c r="N1703" s="233"/>
      <c r="O1703" s="233"/>
      <c r="P1703" s="233"/>
      <c r="Q1703" s="233"/>
      <c r="R1703" s="233"/>
      <c r="S1703" s="233"/>
      <c r="T1703" s="233"/>
      <c r="U1703" s="233"/>
      <c r="V1703" s="233"/>
      <c r="W1703" s="233"/>
      <c r="X1703" s="234"/>
      <c r="Y1703" s="233"/>
      <c r="Z1703" s="235"/>
      <c r="AA1703" s="233"/>
      <c r="AV1703" s="232"/>
    </row>
    <row r="1704" spans="1:48" s="229" customFormat="1" x14ac:dyDescent="0.25">
      <c r="A1704" s="238"/>
      <c r="B1704" s="244"/>
      <c r="C1704" s="233"/>
      <c r="D1704" s="248"/>
      <c r="E1704" s="249"/>
      <c r="F1704" s="249"/>
      <c r="G1704" s="233"/>
      <c r="H1704" s="233"/>
      <c r="I1704" s="233"/>
      <c r="J1704" s="233"/>
      <c r="K1704" s="233"/>
      <c r="L1704" s="233"/>
      <c r="M1704" s="233"/>
      <c r="N1704" s="233"/>
      <c r="O1704" s="233"/>
      <c r="P1704" s="233"/>
      <c r="Q1704" s="233"/>
      <c r="R1704" s="233"/>
      <c r="S1704" s="233"/>
      <c r="T1704" s="233"/>
      <c r="U1704" s="233"/>
      <c r="V1704" s="233"/>
      <c r="W1704" s="233"/>
      <c r="X1704" s="234"/>
      <c r="Y1704" s="233"/>
      <c r="Z1704" s="235"/>
      <c r="AA1704" s="233"/>
      <c r="AV1704" s="232"/>
    </row>
    <row r="1705" spans="1:48" s="229" customFormat="1" x14ac:dyDescent="0.25">
      <c r="A1705" s="238"/>
      <c r="B1705" s="244"/>
      <c r="C1705" s="233"/>
      <c r="D1705" s="248"/>
      <c r="E1705" s="249"/>
      <c r="F1705" s="249"/>
      <c r="G1705" s="233"/>
      <c r="H1705" s="233"/>
      <c r="I1705" s="233"/>
      <c r="J1705" s="233"/>
      <c r="K1705" s="233"/>
      <c r="L1705" s="233"/>
      <c r="M1705" s="233"/>
      <c r="N1705" s="233"/>
      <c r="O1705" s="233"/>
      <c r="P1705" s="233"/>
      <c r="Q1705" s="233"/>
      <c r="R1705" s="233"/>
      <c r="S1705" s="233"/>
      <c r="T1705" s="233"/>
      <c r="U1705" s="233"/>
      <c r="V1705" s="233"/>
      <c r="W1705" s="233"/>
      <c r="X1705" s="234"/>
      <c r="Y1705" s="233"/>
      <c r="Z1705" s="235"/>
      <c r="AA1705" s="233"/>
      <c r="AV1705" s="232"/>
    </row>
    <row r="1706" spans="1:48" s="229" customFormat="1" x14ac:dyDescent="0.25">
      <c r="A1706" s="238"/>
      <c r="B1706" s="244"/>
      <c r="C1706" s="233"/>
      <c r="D1706" s="248"/>
      <c r="E1706" s="249"/>
      <c r="F1706" s="249"/>
      <c r="G1706" s="233"/>
      <c r="H1706" s="233"/>
      <c r="I1706" s="233"/>
      <c r="J1706" s="233"/>
      <c r="K1706" s="233"/>
      <c r="L1706" s="233"/>
      <c r="M1706" s="233"/>
      <c r="N1706" s="233"/>
      <c r="O1706" s="233"/>
      <c r="P1706" s="233"/>
      <c r="Q1706" s="233"/>
      <c r="R1706" s="233"/>
      <c r="S1706" s="233"/>
      <c r="T1706" s="233"/>
      <c r="U1706" s="233"/>
      <c r="V1706" s="233"/>
      <c r="W1706" s="233"/>
      <c r="X1706" s="234"/>
      <c r="Y1706" s="233"/>
      <c r="Z1706" s="235"/>
      <c r="AA1706" s="233"/>
      <c r="AV1706" s="232"/>
    </row>
    <row r="1707" spans="1:48" s="229" customFormat="1" x14ac:dyDescent="0.25">
      <c r="A1707" s="238"/>
      <c r="B1707" s="244"/>
      <c r="C1707" s="233"/>
      <c r="D1707" s="248"/>
      <c r="E1707" s="249"/>
      <c r="F1707" s="249"/>
      <c r="G1707" s="233"/>
      <c r="H1707" s="233"/>
      <c r="I1707" s="233"/>
      <c r="J1707" s="233"/>
      <c r="K1707" s="233"/>
      <c r="L1707" s="233"/>
      <c r="M1707" s="233"/>
      <c r="N1707" s="233"/>
      <c r="O1707" s="233"/>
      <c r="P1707" s="233"/>
      <c r="Q1707" s="233"/>
      <c r="R1707" s="233"/>
      <c r="S1707" s="233"/>
      <c r="T1707" s="233"/>
      <c r="U1707" s="233"/>
      <c r="V1707" s="233"/>
      <c r="W1707" s="233"/>
      <c r="X1707" s="234"/>
      <c r="Y1707" s="233"/>
      <c r="Z1707" s="235"/>
      <c r="AA1707" s="233"/>
      <c r="AV1707" s="232"/>
    </row>
    <row r="1708" spans="1:48" s="229" customFormat="1" x14ac:dyDescent="0.25">
      <c r="A1708" s="238"/>
      <c r="B1708" s="244"/>
      <c r="C1708" s="233"/>
      <c r="D1708" s="248"/>
      <c r="E1708" s="249"/>
      <c r="F1708" s="249"/>
      <c r="G1708" s="233"/>
      <c r="H1708" s="233"/>
      <c r="I1708" s="233"/>
      <c r="J1708" s="233"/>
      <c r="K1708" s="233"/>
      <c r="L1708" s="233"/>
      <c r="M1708" s="233"/>
      <c r="N1708" s="233"/>
      <c r="O1708" s="233"/>
      <c r="P1708" s="233"/>
      <c r="Q1708" s="233"/>
      <c r="R1708" s="233"/>
      <c r="S1708" s="233"/>
      <c r="T1708" s="233"/>
      <c r="U1708" s="233"/>
      <c r="V1708" s="233"/>
      <c r="W1708" s="233"/>
      <c r="X1708" s="234"/>
      <c r="Y1708" s="233"/>
      <c r="Z1708" s="235"/>
      <c r="AA1708" s="233"/>
      <c r="AV1708" s="232"/>
    </row>
    <row r="1709" spans="1:48" s="229" customFormat="1" x14ac:dyDescent="0.25">
      <c r="A1709" s="238"/>
      <c r="B1709" s="244"/>
      <c r="C1709" s="233"/>
      <c r="D1709" s="248"/>
      <c r="E1709" s="249"/>
      <c r="F1709" s="249"/>
      <c r="G1709" s="233"/>
      <c r="H1709" s="233"/>
      <c r="I1709" s="233"/>
      <c r="J1709" s="233"/>
      <c r="K1709" s="233"/>
      <c r="L1709" s="233"/>
      <c r="M1709" s="233"/>
      <c r="N1709" s="233"/>
      <c r="O1709" s="233"/>
      <c r="P1709" s="233"/>
      <c r="Q1709" s="233"/>
      <c r="R1709" s="233"/>
      <c r="S1709" s="233"/>
      <c r="T1709" s="233"/>
      <c r="U1709" s="233"/>
      <c r="V1709" s="233"/>
      <c r="W1709" s="233"/>
      <c r="X1709" s="234"/>
      <c r="Y1709" s="233"/>
      <c r="Z1709" s="235"/>
      <c r="AA1709" s="233"/>
      <c r="AV1709" s="232"/>
    </row>
    <row r="1710" spans="1:48" s="229" customFormat="1" x14ac:dyDescent="0.25">
      <c r="A1710" s="238"/>
      <c r="B1710" s="244"/>
      <c r="C1710" s="233"/>
      <c r="D1710" s="248"/>
      <c r="E1710" s="249"/>
      <c r="F1710" s="249"/>
      <c r="G1710" s="233"/>
      <c r="H1710" s="233"/>
      <c r="I1710" s="233"/>
      <c r="J1710" s="233"/>
      <c r="K1710" s="233"/>
      <c r="L1710" s="233"/>
      <c r="M1710" s="233"/>
      <c r="N1710" s="233"/>
      <c r="O1710" s="233"/>
      <c r="P1710" s="233"/>
      <c r="Q1710" s="233"/>
      <c r="R1710" s="233"/>
      <c r="S1710" s="233"/>
      <c r="T1710" s="233"/>
      <c r="U1710" s="233"/>
      <c r="V1710" s="233"/>
      <c r="W1710" s="233"/>
      <c r="X1710" s="234"/>
      <c r="Y1710" s="233"/>
      <c r="Z1710" s="235"/>
      <c r="AA1710" s="233"/>
      <c r="AV1710" s="232"/>
    </row>
    <row r="1711" spans="1:48" s="229" customFormat="1" x14ac:dyDescent="0.25">
      <c r="A1711" s="238"/>
      <c r="B1711" s="244"/>
      <c r="C1711" s="233"/>
      <c r="D1711" s="248"/>
      <c r="E1711" s="249"/>
      <c r="F1711" s="249"/>
      <c r="G1711" s="233"/>
      <c r="H1711" s="233"/>
      <c r="I1711" s="233"/>
      <c r="J1711" s="233"/>
      <c r="K1711" s="233"/>
      <c r="L1711" s="233"/>
      <c r="M1711" s="233"/>
      <c r="N1711" s="233"/>
      <c r="O1711" s="233"/>
      <c r="P1711" s="233"/>
      <c r="Q1711" s="233"/>
      <c r="R1711" s="233"/>
      <c r="S1711" s="233"/>
      <c r="T1711" s="233"/>
      <c r="U1711" s="233"/>
      <c r="V1711" s="233"/>
      <c r="W1711" s="233"/>
      <c r="X1711" s="234"/>
      <c r="Y1711" s="233"/>
      <c r="Z1711" s="235"/>
      <c r="AA1711" s="233"/>
      <c r="AV1711" s="232"/>
    </row>
    <row r="1712" spans="1:48" s="229" customFormat="1" x14ac:dyDescent="0.25">
      <c r="A1712" s="238"/>
      <c r="B1712" s="244"/>
      <c r="C1712" s="233"/>
      <c r="D1712" s="248"/>
      <c r="E1712" s="249"/>
      <c r="F1712" s="249"/>
      <c r="G1712" s="233"/>
      <c r="H1712" s="233"/>
      <c r="I1712" s="233"/>
      <c r="J1712" s="233"/>
      <c r="K1712" s="233"/>
      <c r="L1712" s="233"/>
      <c r="M1712" s="233"/>
      <c r="N1712" s="233"/>
      <c r="O1712" s="233"/>
      <c r="P1712" s="233"/>
      <c r="Q1712" s="233"/>
      <c r="R1712" s="233"/>
      <c r="S1712" s="233"/>
      <c r="T1712" s="233"/>
      <c r="U1712" s="233"/>
      <c r="V1712" s="233"/>
      <c r="W1712" s="233"/>
      <c r="X1712" s="234"/>
      <c r="Y1712" s="233"/>
      <c r="Z1712" s="235"/>
      <c r="AA1712" s="233"/>
      <c r="AV1712" s="232"/>
    </row>
    <row r="1713" spans="1:48" s="229" customFormat="1" x14ac:dyDescent="0.25">
      <c r="A1713" s="238"/>
      <c r="B1713" s="244"/>
      <c r="C1713" s="233"/>
      <c r="D1713" s="248"/>
      <c r="E1713" s="249"/>
      <c r="F1713" s="249"/>
      <c r="G1713" s="233"/>
      <c r="H1713" s="233"/>
      <c r="I1713" s="233"/>
      <c r="J1713" s="233"/>
      <c r="K1713" s="233"/>
      <c r="L1713" s="233"/>
      <c r="M1713" s="233"/>
      <c r="N1713" s="233"/>
      <c r="O1713" s="233"/>
      <c r="P1713" s="233"/>
      <c r="Q1713" s="233"/>
      <c r="R1713" s="233"/>
      <c r="S1713" s="233"/>
      <c r="T1713" s="233"/>
      <c r="U1713" s="233"/>
      <c r="V1713" s="233"/>
      <c r="W1713" s="233"/>
      <c r="X1713" s="234"/>
      <c r="Y1713" s="233"/>
      <c r="Z1713" s="235"/>
      <c r="AA1713" s="233"/>
      <c r="AV1713" s="232"/>
    </row>
    <row r="1714" spans="1:48" s="229" customFormat="1" x14ac:dyDescent="0.25">
      <c r="A1714" s="238"/>
      <c r="B1714" s="244"/>
      <c r="C1714" s="233"/>
      <c r="D1714" s="248"/>
      <c r="E1714" s="249"/>
      <c r="F1714" s="249"/>
      <c r="G1714" s="233"/>
      <c r="H1714" s="233"/>
      <c r="I1714" s="233"/>
      <c r="J1714" s="233"/>
      <c r="K1714" s="233"/>
      <c r="L1714" s="233"/>
      <c r="M1714" s="233"/>
      <c r="N1714" s="233"/>
      <c r="O1714" s="233"/>
      <c r="P1714" s="233"/>
      <c r="Q1714" s="233"/>
      <c r="R1714" s="233"/>
      <c r="S1714" s="233"/>
      <c r="T1714" s="233"/>
      <c r="U1714" s="233"/>
      <c r="V1714" s="233"/>
      <c r="W1714" s="233"/>
      <c r="X1714" s="234"/>
      <c r="Y1714" s="233"/>
      <c r="Z1714" s="235"/>
      <c r="AA1714" s="233"/>
      <c r="AV1714" s="232"/>
    </row>
    <row r="1715" spans="1:48" s="229" customFormat="1" x14ac:dyDescent="0.25">
      <c r="A1715" s="238"/>
      <c r="B1715" s="244"/>
      <c r="C1715" s="233"/>
      <c r="D1715" s="248"/>
      <c r="E1715" s="249"/>
      <c r="F1715" s="249"/>
      <c r="G1715" s="233"/>
      <c r="H1715" s="233"/>
      <c r="I1715" s="233"/>
      <c r="J1715" s="233"/>
      <c r="K1715" s="233"/>
      <c r="L1715" s="233"/>
      <c r="M1715" s="233"/>
      <c r="N1715" s="233"/>
      <c r="O1715" s="233"/>
      <c r="P1715" s="233"/>
      <c r="Q1715" s="233"/>
      <c r="R1715" s="233"/>
      <c r="S1715" s="233"/>
      <c r="T1715" s="233"/>
      <c r="U1715" s="233"/>
      <c r="V1715" s="233"/>
      <c r="W1715" s="233"/>
      <c r="X1715" s="234"/>
      <c r="Y1715" s="233"/>
      <c r="Z1715" s="235"/>
      <c r="AA1715" s="233"/>
      <c r="AV1715" s="232"/>
    </row>
    <row r="1716" spans="1:48" s="229" customFormat="1" x14ac:dyDescent="0.25">
      <c r="A1716" s="238"/>
      <c r="B1716" s="244"/>
      <c r="C1716" s="233"/>
      <c r="D1716" s="248"/>
      <c r="E1716" s="249"/>
      <c r="F1716" s="249"/>
      <c r="G1716" s="233"/>
      <c r="H1716" s="233"/>
      <c r="I1716" s="233"/>
      <c r="J1716" s="233"/>
      <c r="K1716" s="233"/>
      <c r="L1716" s="233"/>
      <c r="M1716" s="233"/>
      <c r="N1716" s="233"/>
      <c r="O1716" s="233"/>
      <c r="P1716" s="233"/>
      <c r="Q1716" s="233"/>
      <c r="R1716" s="233"/>
      <c r="S1716" s="233"/>
      <c r="T1716" s="233"/>
      <c r="U1716" s="233"/>
      <c r="V1716" s="233"/>
      <c r="W1716" s="233"/>
      <c r="X1716" s="234"/>
      <c r="Y1716" s="233"/>
      <c r="Z1716" s="235"/>
      <c r="AA1716" s="233"/>
      <c r="AV1716" s="232"/>
    </row>
    <row r="1717" spans="1:48" s="229" customFormat="1" x14ac:dyDescent="0.25">
      <c r="A1717" s="238"/>
      <c r="B1717" s="244"/>
      <c r="C1717" s="233"/>
      <c r="D1717" s="248"/>
      <c r="E1717" s="249"/>
      <c r="F1717" s="249"/>
      <c r="G1717" s="233"/>
      <c r="H1717" s="233"/>
      <c r="I1717" s="233"/>
      <c r="J1717" s="233"/>
      <c r="K1717" s="233"/>
      <c r="L1717" s="233"/>
      <c r="M1717" s="233"/>
      <c r="N1717" s="233"/>
      <c r="O1717" s="233"/>
      <c r="P1717" s="233"/>
      <c r="Q1717" s="233"/>
      <c r="R1717" s="233"/>
      <c r="S1717" s="233"/>
      <c r="T1717" s="233"/>
      <c r="U1717" s="233"/>
      <c r="V1717" s="233"/>
      <c r="W1717" s="233"/>
      <c r="X1717" s="234"/>
      <c r="Y1717" s="233"/>
      <c r="Z1717" s="235"/>
      <c r="AA1717" s="233"/>
      <c r="AV1717" s="232"/>
    </row>
    <row r="1718" spans="1:48" s="229" customFormat="1" x14ac:dyDescent="0.25">
      <c r="A1718" s="238"/>
      <c r="B1718" s="244"/>
      <c r="C1718" s="233"/>
      <c r="D1718" s="248"/>
      <c r="E1718" s="249"/>
      <c r="F1718" s="249"/>
      <c r="G1718" s="233"/>
      <c r="H1718" s="233"/>
      <c r="I1718" s="233"/>
      <c r="J1718" s="233"/>
      <c r="K1718" s="233"/>
      <c r="L1718" s="233"/>
      <c r="M1718" s="233"/>
      <c r="N1718" s="233"/>
      <c r="O1718" s="233"/>
      <c r="P1718" s="233"/>
      <c r="Q1718" s="233"/>
      <c r="R1718" s="233"/>
      <c r="S1718" s="233"/>
      <c r="T1718" s="233"/>
      <c r="U1718" s="233"/>
      <c r="V1718" s="233"/>
      <c r="W1718" s="233"/>
      <c r="X1718" s="234"/>
      <c r="Y1718" s="233"/>
      <c r="Z1718" s="235"/>
      <c r="AA1718" s="233"/>
      <c r="AV1718" s="232"/>
    </row>
    <row r="1719" spans="1:48" s="229" customFormat="1" x14ac:dyDescent="0.25">
      <c r="A1719" s="238"/>
      <c r="B1719" s="244"/>
      <c r="C1719" s="233"/>
      <c r="D1719" s="248"/>
      <c r="E1719" s="249"/>
      <c r="F1719" s="249"/>
      <c r="G1719" s="233"/>
      <c r="H1719" s="233"/>
      <c r="I1719" s="233"/>
      <c r="J1719" s="233"/>
      <c r="K1719" s="233"/>
      <c r="L1719" s="233"/>
      <c r="M1719" s="233"/>
      <c r="N1719" s="233"/>
      <c r="O1719" s="233"/>
      <c r="P1719" s="233"/>
      <c r="Q1719" s="233"/>
      <c r="R1719" s="233"/>
      <c r="S1719" s="233"/>
      <c r="T1719" s="233"/>
      <c r="U1719" s="233"/>
      <c r="V1719" s="233"/>
      <c r="W1719" s="233"/>
      <c r="X1719" s="234"/>
      <c r="Y1719" s="233"/>
      <c r="Z1719" s="235"/>
      <c r="AA1719" s="233"/>
      <c r="AV1719" s="232"/>
    </row>
    <row r="1720" spans="1:48" s="229" customFormat="1" x14ac:dyDescent="0.25">
      <c r="A1720" s="238"/>
      <c r="B1720" s="244"/>
      <c r="C1720" s="233"/>
      <c r="D1720" s="248"/>
      <c r="E1720" s="249"/>
      <c r="F1720" s="249"/>
      <c r="G1720" s="233"/>
      <c r="H1720" s="233"/>
      <c r="I1720" s="233"/>
      <c r="J1720" s="233"/>
      <c r="K1720" s="233"/>
      <c r="L1720" s="233"/>
      <c r="M1720" s="233"/>
      <c r="N1720" s="233"/>
      <c r="O1720" s="233"/>
      <c r="P1720" s="233"/>
      <c r="Q1720" s="233"/>
      <c r="R1720" s="233"/>
      <c r="S1720" s="233"/>
      <c r="T1720" s="233"/>
      <c r="U1720" s="233"/>
      <c r="V1720" s="233"/>
      <c r="W1720" s="233"/>
      <c r="X1720" s="234"/>
      <c r="Y1720" s="233"/>
      <c r="Z1720" s="235"/>
      <c r="AA1720" s="233"/>
      <c r="AV1720" s="232"/>
    </row>
    <row r="1721" spans="1:48" s="229" customFormat="1" x14ac:dyDescent="0.25">
      <c r="A1721" s="238"/>
      <c r="B1721" s="244"/>
      <c r="C1721" s="233"/>
      <c r="D1721" s="248"/>
      <c r="E1721" s="249"/>
      <c r="F1721" s="249"/>
      <c r="G1721" s="233"/>
      <c r="H1721" s="233"/>
      <c r="I1721" s="233"/>
      <c r="J1721" s="233"/>
      <c r="K1721" s="233"/>
      <c r="L1721" s="233"/>
      <c r="M1721" s="233"/>
      <c r="N1721" s="233"/>
      <c r="O1721" s="233"/>
      <c r="P1721" s="233"/>
      <c r="Q1721" s="233"/>
      <c r="R1721" s="233"/>
      <c r="S1721" s="233"/>
      <c r="T1721" s="233"/>
      <c r="U1721" s="233"/>
      <c r="V1721" s="233"/>
      <c r="W1721" s="233"/>
      <c r="X1721" s="234"/>
      <c r="Y1721" s="233"/>
      <c r="Z1721" s="235"/>
      <c r="AA1721" s="233"/>
      <c r="AV1721" s="232"/>
    </row>
    <row r="1722" spans="1:48" s="229" customFormat="1" x14ac:dyDescent="0.25">
      <c r="A1722" s="238"/>
      <c r="B1722" s="244"/>
      <c r="C1722" s="233"/>
      <c r="D1722" s="248"/>
      <c r="E1722" s="249"/>
      <c r="F1722" s="249"/>
      <c r="G1722" s="233"/>
      <c r="H1722" s="233"/>
      <c r="I1722" s="233"/>
      <c r="J1722" s="233"/>
      <c r="K1722" s="233"/>
      <c r="L1722" s="233"/>
      <c r="M1722" s="233"/>
      <c r="N1722" s="233"/>
      <c r="O1722" s="233"/>
      <c r="P1722" s="233"/>
      <c r="Q1722" s="233"/>
      <c r="R1722" s="233"/>
      <c r="S1722" s="233"/>
      <c r="T1722" s="233"/>
      <c r="U1722" s="233"/>
      <c r="V1722" s="233"/>
      <c r="W1722" s="233"/>
      <c r="X1722" s="234"/>
      <c r="Y1722" s="233"/>
      <c r="Z1722" s="235"/>
      <c r="AA1722" s="233"/>
      <c r="AV1722" s="232"/>
    </row>
    <row r="1723" spans="1:48" s="229" customFormat="1" x14ac:dyDescent="0.25">
      <c r="A1723" s="238"/>
      <c r="B1723" s="244"/>
      <c r="C1723" s="233"/>
      <c r="D1723" s="248"/>
      <c r="E1723" s="249"/>
      <c r="F1723" s="249"/>
      <c r="G1723" s="233"/>
      <c r="H1723" s="233"/>
      <c r="I1723" s="233"/>
      <c r="J1723" s="233"/>
      <c r="K1723" s="233"/>
      <c r="L1723" s="233"/>
      <c r="M1723" s="233"/>
      <c r="N1723" s="233"/>
      <c r="O1723" s="233"/>
      <c r="P1723" s="233"/>
      <c r="Q1723" s="233"/>
      <c r="R1723" s="233"/>
      <c r="S1723" s="233"/>
      <c r="T1723" s="233"/>
      <c r="U1723" s="233"/>
      <c r="V1723" s="233"/>
      <c r="W1723" s="233"/>
      <c r="X1723" s="234"/>
      <c r="Y1723" s="233"/>
      <c r="Z1723" s="235"/>
      <c r="AA1723" s="233"/>
      <c r="AV1723" s="232"/>
    </row>
    <row r="1724" spans="1:48" s="229" customFormat="1" x14ac:dyDescent="0.25">
      <c r="A1724" s="238"/>
      <c r="B1724" s="244"/>
      <c r="C1724" s="233"/>
      <c r="D1724" s="248"/>
      <c r="E1724" s="249"/>
      <c r="F1724" s="249"/>
      <c r="G1724" s="233"/>
      <c r="H1724" s="233"/>
      <c r="I1724" s="233"/>
      <c r="J1724" s="233"/>
      <c r="K1724" s="233"/>
      <c r="L1724" s="233"/>
      <c r="M1724" s="233"/>
      <c r="N1724" s="233"/>
      <c r="O1724" s="233"/>
      <c r="P1724" s="233"/>
      <c r="Q1724" s="233"/>
      <c r="R1724" s="233"/>
      <c r="S1724" s="233"/>
      <c r="T1724" s="233"/>
      <c r="U1724" s="233"/>
      <c r="V1724" s="233"/>
      <c r="W1724" s="233"/>
      <c r="X1724" s="234"/>
      <c r="Y1724" s="233"/>
      <c r="Z1724" s="235"/>
      <c r="AA1724" s="233"/>
      <c r="AV1724" s="232"/>
    </row>
    <row r="1725" spans="1:48" s="229" customFormat="1" x14ac:dyDescent="0.25">
      <c r="A1725" s="238"/>
      <c r="B1725" s="244"/>
      <c r="C1725" s="233"/>
      <c r="D1725" s="248"/>
      <c r="E1725" s="249"/>
      <c r="F1725" s="249"/>
      <c r="G1725" s="233"/>
      <c r="H1725" s="233"/>
      <c r="I1725" s="233"/>
      <c r="J1725" s="233"/>
      <c r="K1725" s="233"/>
      <c r="L1725" s="233"/>
      <c r="M1725" s="233"/>
      <c r="N1725" s="233"/>
      <c r="O1725" s="233"/>
      <c r="P1725" s="233"/>
      <c r="Q1725" s="233"/>
      <c r="R1725" s="233"/>
      <c r="S1725" s="233"/>
      <c r="T1725" s="233"/>
      <c r="U1725" s="233"/>
      <c r="V1725" s="233"/>
      <c r="W1725" s="233"/>
      <c r="X1725" s="234"/>
      <c r="Y1725" s="233"/>
      <c r="Z1725" s="235"/>
      <c r="AA1725" s="233"/>
      <c r="AV1725" s="232"/>
    </row>
    <row r="1726" spans="1:48" s="229" customFormat="1" x14ac:dyDescent="0.25">
      <c r="A1726" s="238"/>
      <c r="B1726" s="244"/>
      <c r="C1726" s="233"/>
      <c r="D1726" s="248"/>
      <c r="E1726" s="249"/>
      <c r="F1726" s="249"/>
      <c r="G1726" s="233"/>
      <c r="H1726" s="233"/>
      <c r="I1726" s="233"/>
      <c r="J1726" s="233"/>
      <c r="K1726" s="233"/>
      <c r="L1726" s="233"/>
      <c r="M1726" s="233"/>
      <c r="N1726" s="233"/>
      <c r="O1726" s="233"/>
      <c r="P1726" s="233"/>
      <c r="Q1726" s="233"/>
      <c r="R1726" s="233"/>
      <c r="S1726" s="233"/>
      <c r="T1726" s="233"/>
      <c r="U1726" s="233"/>
      <c r="V1726" s="233"/>
      <c r="W1726" s="233"/>
      <c r="X1726" s="234"/>
      <c r="Y1726" s="233"/>
      <c r="Z1726" s="235"/>
      <c r="AA1726" s="233"/>
      <c r="AV1726" s="232"/>
    </row>
    <row r="1727" spans="1:48" s="229" customFormat="1" x14ac:dyDescent="0.25">
      <c r="A1727" s="238"/>
      <c r="B1727" s="244"/>
      <c r="C1727" s="233"/>
      <c r="D1727" s="248"/>
      <c r="E1727" s="249"/>
      <c r="F1727" s="249"/>
      <c r="G1727" s="233"/>
      <c r="H1727" s="233"/>
      <c r="I1727" s="233"/>
      <c r="J1727" s="233"/>
      <c r="K1727" s="233"/>
      <c r="L1727" s="233"/>
      <c r="M1727" s="233"/>
      <c r="N1727" s="233"/>
      <c r="O1727" s="233"/>
      <c r="P1727" s="233"/>
      <c r="Q1727" s="233"/>
      <c r="R1727" s="233"/>
      <c r="S1727" s="233"/>
      <c r="T1727" s="233"/>
      <c r="U1727" s="233"/>
      <c r="V1727" s="233"/>
      <c r="W1727" s="233"/>
      <c r="X1727" s="234"/>
      <c r="Y1727" s="233"/>
      <c r="Z1727" s="235"/>
      <c r="AA1727" s="233"/>
      <c r="AV1727" s="232"/>
    </row>
    <row r="1728" spans="1:48" s="229" customFormat="1" x14ac:dyDescent="0.25">
      <c r="A1728" s="238"/>
      <c r="B1728" s="244"/>
      <c r="C1728" s="233"/>
      <c r="D1728" s="248"/>
      <c r="E1728" s="249"/>
      <c r="F1728" s="249"/>
      <c r="G1728" s="233"/>
      <c r="H1728" s="233"/>
      <c r="I1728" s="233"/>
      <c r="J1728" s="233"/>
      <c r="K1728" s="233"/>
      <c r="L1728" s="233"/>
      <c r="M1728" s="233"/>
      <c r="N1728" s="233"/>
      <c r="O1728" s="233"/>
      <c r="P1728" s="233"/>
      <c r="Q1728" s="233"/>
      <c r="R1728" s="233"/>
      <c r="S1728" s="233"/>
      <c r="T1728" s="233"/>
      <c r="U1728" s="233"/>
      <c r="V1728" s="233"/>
      <c r="W1728" s="233"/>
      <c r="X1728" s="234"/>
      <c r="Y1728" s="233"/>
      <c r="Z1728" s="235"/>
      <c r="AA1728" s="233"/>
      <c r="AV1728" s="232"/>
    </row>
    <row r="1729" spans="1:48" s="229" customFormat="1" x14ac:dyDescent="0.25">
      <c r="A1729" s="238"/>
      <c r="B1729" s="244"/>
      <c r="C1729" s="233"/>
      <c r="D1729" s="248"/>
      <c r="E1729" s="249"/>
      <c r="F1729" s="249"/>
      <c r="G1729" s="233"/>
      <c r="H1729" s="233"/>
      <c r="I1729" s="233"/>
      <c r="J1729" s="233"/>
      <c r="K1729" s="233"/>
      <c r="L1729" s="233"/>
      <c r="M1729" s="233"/>
      <c r="N1729" s="233"/>
      <c r="O1729" s="233"/>
      <c r="P1729" s="233"/>
      <c r="Q1729" s="233"/>
      <c r="R1729" s="233"/>
      <c r="S1729" s="233"/>
      <c r="T1729" s="233"/>
      <c r="U1729" s="233"/>
      <c r="V1729" s="233"/>
      <c r="W1729" s="233"/>
      <c r="X1729" s="234"/>
      <c r="Y1729" s="233"/>
      <c r="Z1729" s="235"/>
      <c r="AA1729" s="233"/>
      <c r="AV1729" s="232"/>
    </row>
    <row r="1730" spans="1:48" s="229" customFormat="1" x14ac:dyDescent="0.25">
      <c r="A1730" s="238"/>
      <c r="B1730" s="244"/>
      <c r="C1730" s="233"/>
      <c r="D1730" s="248"/>
      <c r="E1730" s="249"/>
      <c r="F1730" s="249"/>
      <c r="G1730" s="233"/>
      <c r="H1730" s="233"/>
      <c r="I1730" s="233"/>
      <c r="J1730" s="233"/>
      <c r="K1730" s="233"/>
      <c r="L1730" s="233"/>
      <c r="M1730" s="233"/>
      <c r="N1730" s="233"/>
      <c r="O1730" s="233"/>
      <c r="P1730" s="233"/>
      <c r="Q1730" s="233"/>
      <c r="R1730" s="233"/>
      <c r="S1730" s="233"/>
      <c r="T1730" s="233"/>
      <c r="U1730" s="233"/>
      <c r="V1730" s="233"/>
      <c r="W1730" s="233"/>
      <c r="X1730" s="234"/>
      <c r="Y1730" s="233"/>
      <c r="Z1730" s="235"/>
      <c r="AA1730" s="233"/>
      <c r="AV1730" s="232"/>
    </row>
    <row r="1731" spans="1:48" s="229" customFormat="1" x14ac:dyDescent="0.25">
      <c r="A1731" s="238"/>
      <c r="B1731" s="244"/>
      <c r="C1731" s="233"/>
      <c r="D1731" s="248"/>
      <c r="E1731" s="249"/>
      <c r="F1731" s="249"/>
      <c r="G1731" s="233"/>
      <c r="H1731" s="233"/>
      <c r="I1731" s="233"/>
      <c r="J1731" s="233"/>
      <c r="K1731" s="233"/>
      <c r="L1731" s="233"/>
      <c r="M1731" s="233"/>
      <c r="N1731" s="233"/>
      <c r="O1731" s="233"/>
      <c r="P1731" s="233"/>
      <c r="Q1731" s="233"/>
      <c r="R1731" s="233"/>
      <c r="S1731" s="233"/>
      <c r="T1731" s="233"/>
      <c r="U1731" s="233"/>
      <c r="V1731" s="233"/>
      <c r="W1731" s="233"/>
      <c r="X1731" s="234"/>
      <c r="Y1731" s="233"/>
      <c r="Z1731" s="235"/>
      <c r="AA1731" s="233"/>
      <c r="AV1731" s="232"/>
    </row>
    <row r="1732" spans="1:48" s="229" customFormat="1" x14ac:dyDescent="0.25">
      <c r="A1732" s="238"/>
      <c r="B1732" s="244"/>
      <c r="C1732" s="233"/>
      <c r="D1732" s="248"/>
      <c r="E1732" s="249"/>
      <c r="F1732" s="249"/>
      <c r="G1732" s="233"/>
      <c r="H1732" s="233"/>
      <c r="I1732" s="233"/>
      <c r="J1732" s="233"/>
      <c r="K1732" s="233"/>
      <c r="L1732" s="233"/>
      <c r="M1732" s="233"/>
      <c r="N1732" s="233"/>
      <c r="O1732" s="233"/>
      <c r="P1732" s="233"/>
      <c r="Q1732" s="233"/>
      <c r="R1732" s="233"/>
      <c r="S1732" s="233"/>
      <c r="T1732" s="233"/>
      <c r="U1732" s="233"/>
      <c r="V1732" s="233"/>
      <c r="W1732" s="233"/>
      <c r="X1732" s="234"/>
      <c r="Y1732" s="233"/>
      <c r="Z1732" s="235"/>
      <c r="AA1732" s="233"/>
      <c r="AV1732" s="232"/>
    </row>
    <row r="1733" spans="1:48" s="229" customFormat="1" x14ac:dyDescent="0.25">
      <c r="A1733" s="238"/>
      <c r="B1733" s="244"/>
      <c r="C1733" s="233"/>
      <c r="D1733" s="248"/>
      <c r="E1733" s="249"/>
      <c r="F1733" s="249"/>
      <c r="G1733" s="233"/>
      <c r="H1733" s="233"/>
      <c r="I1733" s="233"/>
      <c r="J1733" s="233"/>
      <c r="K1733" s="233"/>
      <c r="L1733" s="233"/>
      <c r="M1733" s="233"/>
      <c r="N1733" s="233"/>
      <c r="O1733" s="233"/>
      <c r="P1733" s="233"/>
      <c r="Q1733" s="233"/>
      <c r="R1733" s="233"/>
      <c r="S1733" s="233"/>
      <c r="T1733" s="233"/>
      <c r="U1733" s="233"/>
      <c r="V1733" s="233"/>
      <c r="W1733" s="233"/>
      <c r="X1733" s="234"/>
      <c r="Y1733" s="233"/>
      <c r="Z1733" s="235"/>
      <c r="AA1733" s="233"/>
      <c r="AV1733" s="232"/>
    </row>
    <row r="1734" spans="1:48" s="229" customFormat="1" x14ac:dyDescent="0.25">
      <c r="A1734" s="238"/>
      <c r="B1734" s="244"/>
      <c r="C1734" s="233"/>
      <c r="D1734" s="248"/>
      <c r="E1734" s="249"/>
      <c r="F1734" s="249"/>
      <c r="G1734" s="233"/>
      <c r="H1734" s="233"/>
      <c r="I1734" s="233"/>
      <c r="J1734" s="233"/>
      <c r="K1734" s="233"/>
      <c r="L1734" s="233"/>
      <c r="M1734" s="233"/>
      <c r="N1734" s="233"/>
      <c r="O1734" s="233"/>
      <c r="P1734" s="233"/>
      <c r="Q1734" s="233"/>
      <c r="R1734" s="233"/>
      <c r="S1734" s="233"/>
      <c r="T1734" s="233"/>
      <c r="U1734" s="233"/>
      <c r="V1734" s="233"/>
      <c r="W1734" s="233"/>
      <c r="X1734" s="234"/>
      <c r="Y1734" s="233"/>
      <c r="Z1734" s="235"/>
      <c r="AA1734" s="233"/>
      <c r="AV1734" s="232"/>
    </row>
    <row r="1735" spans="1:48" s="229" customFormat="1" x14ac:dyDescent="0.25">
      <c r="A1735" s="238"/>
      <c r="B1735" s="244"/>
      <c r="C1735" s="233"/>
      <c r="D1735" s="248"/>
      <c r="E1735" s="249"/>
      <c r="F1735" s="249"/>
      <c r="G1735" s="233"/>
      <c r="H1735" s="233"/>
      <c r="I1735" s="233"/>
      <c r="J1735" s="233"/>
      <c r="K1735" s="233"/>
      <c r="L1735" s="233"/>
      <c r="M1735" s="233"/>
      <c r="N1735" s="233"/>
      <c r="O1735" s="233"/>
      <c r="P1735" s="233"/>
      <c r="Q1735" s="233"/>
      <c r="R1735" s="233"/>
      <c r="S1735" s="233"/>
      <c r="T1735" s="233"/>
      <c r="U1735" s="233"/>
      <c r="V1735" s="233"/>
      <c r="W1735" s="233"/>
      <c r="X1735" s="234"/>
      <c r="Y1735" s="233"/>
      <c r="Z1735" s="235"/>
      <c r="AA1735" s="233"/>
      <c r="AV1735" s="232"/>
    </row>
    <row r="1736" spans="1:48" s="229" customFormat="1" x14ac:dyDescent="0.25">
      <c r="A1736" s="238"/>
      <c r="B1736" s="244"/>
      <c r="C1736" s="233"/>
      <c r="D1736" s="248"/>
      <c r="E1736" s="249"/>
      <c r="F1736" s="249"/>
      <c r="G1736" s="233"/>
      <c r="H1736" s="233"/>
      <c r="I1736" s="233"/>
      <c r="J1736" s="233"/>
      <c r="K1736" s="233"/>
      <c r="L1736" s="233"/>
      <c r="M1736" s="233"/>
      <c r="N1736" s="233"/>
      <c r="O1736" s="233"/>
      <c r="P1736" s="233"/>
      <c r="Q1736" s="233"/>
      <c r="R1736" s="233"/>
      <c r="S1736" s="233"/>
      <c r="T1736" s="233"/>
      <c r="U1736" s="233"/>
      <c r="V1736" s="233"/>
      <c r="W1736" s="233"/>
      <c r="X1736" s="234"/>
      <c r="Y1736" s="233"/>
      <c r="Z1736" s="235"/>
      <c r="AA1736" s="233"/>
      <c r="AV1736" s="232"/>
    </row>
    <row r="1737" spans="1:48" s="229" customFormat="1" x14ac:dyDescent="0.25">
      <c r="A1737" s="238"/>
      <c r="B1737" s="244"/>
      <c r="C1737" s="233"/>
      <c r="D1737" s="248"/>
      <c r="E1737" s="249"/>
      <c r="F1737" s="249"/>
      <c r="G1737" s="233"/>
      <c r="H1737" s="233"/>
      <c r="I1737" s="233"/>
      <c r="J1737" s="233"/>
      <c r="K1737" s="233"/>
      <c r="L1737" s="233"/>
      <c r="M1737" s="233"/>
      <c r="N1737" s="233"/>
      <c r="O1737" s="233"/>
      <c r="P1737" s="233"/>
      <c r="Q1737" s="233"/>
      <c r="R1737" s="233"/>
      <c r="S1737" s="233"/>
      <c r="T1737" s="233"/>
      <c r="U1737" s="233"/>
      <c r="V1737" s="233"/>
      <c r="W1737" s="233"/>
      <c r="X1737" s="234"/>
      <c r="Y1737" s="233"/>
      <c r="Z1737" s="235"/>
      <c r="AA1737" s="233"/>
      <c r="AV1737" s="232"/>
    </row>
    <row r="1738" spans="1:48" s="229" customFormat="1" x14ac:dyDescent="0.25">
      <c r="A1738" s="238"/>
      <c r="B1738" s="244"/>
      <c r="C1738" s="233"/>
      <c r="D1738" s="248"/>
      <c r="E1738" s="249"/>
      <c r="F1738" s="249"/>
      <c r="G1738" s="233"/>
      <c r="H1738" s="233"/>
      <c r="I1738" s="233"/>
      <c r="J1738" s="233"/>
      <c r="K1738" s="233"/>
      <c r="L1738" s="233"/>
      <c r="M1738" s="233"/>
      <c r="N1738" s="233"/>
      <c r="O1738" s="233"/>
      <c r="P1738" s="233"/>
      <c r="Q1738" s="233"/>
      <c r="R1738" s="233"/>
      <c r="S1738" s="233"/>
      <c r="T1738" s="233"/>
      <c r="U1738" s="233"/>
      <c r="V1738" s="233"/>
      <c r="W1738" s="233"/>
      <c r="X1738" s="234"/>
      <c r="Y1738" s="233"/>
      <c r="Z1738" s="235"/>
      <c r="AA1738" s="233"/>
      <c r="AV1738" s="232"/>
    </row>
    <row r="1739" spans="1:48" s="229" customFormat="1" x14ac:dyDescent="0.25">
      <c r="A1739" s="238"/>
      <c r="B1739" s="244"/>
      <c r="C1739" s="233"/>
      <c r="D1739" s="248"/>
      <c r="E1739" s="249"/>
      <c r="F1739" s="249"/>
      <c r="G1739" s="233"/>
      <c r="H1739" s="233"/>
      <c r="I1739" s="233"/>
      <c r="J1739" s="233"/>
      <c r="K1739" s="233"/>
      <c r="L1739" s="233"/>
      <c r="M1739" s="233"/>
      <c r="N1739" s="233"/>
      <c r="O1739" s="233"/>
      <c r="P1739" s="233"/>
      <c r="Q1739" s="233"/>
      <c r="R1739" s="233"/>
      <c r="S1739" s="233"/>
      <c r="T1739" s="233"/>
      <c r="U1739" s="233"/>
      <c r="V1739" s="233"/>
      <c r="W1739" s="233"/>
      <c r="X1739" s="234"/>
      <c r="Y1739" s="233"/>
      <c r="Z1739" s="235"/>
      <c r="AA1739" s="233"/>
      <c r="AV1739" s="232"/>
    </row>
    <row r="1740" spans="1:48" s="229" customFormat="1" x14ac:dyDescent="0.25">
      <c r="A1740" s="238"/>
      <c r="B1740" s="244"/>
      <c r="C1740" s="233"/>
      <c r="D1740" s="248"/>
      <c r="E1740" s="249"/>
      <c r="F1740" s="249"/>
      <c r="G1740" s="233"/>
      <c r="H1740" s="233"/>
      <c r="I1740" s="233"/>
      <c r="J1740" s="233"/>
      <c r="K1740" s="233"/>
      <c r="L1740" s="233"/>
      <c r="M1740" s="233"/>
      <c r="N1740" s="233"/>
      <c r="O1740" s="233"/>
      <c r="P1740" s="233"/>
      <c r="Q1740" s="233"/>
      <c r="R1740" s="233"/>
      <c r="S1740" s="233"/>
      <c r="T1740" s="233"/>
      <c r="U1740" s="233"/>
      <c r="V1740" s="233"/>
      <c r="W1740" s="233"/>
      <c r="X1740" s="234"/>
      <c r="Y1740" s="233"/>
      <c r="Z1740" s="235"/>
      <c r="AA1740" s="233"/>
      <c r="AV1740" s="232"/>
    </row>
    <row r="1741" spans="1:48" s="229" customFormat="1" x14ac:dyDescent="0.25">
      <c r="A1741" s="238"/>
      <c r="B1741" s="244"/>
      <c r="C1741" s="233"/>
      <c r="D1741" s="248"/>
      <c r="E1741" s="249"/>
      <c r="F1741" s="249"/>
      <c r="G1741" s="233"/>
      <c r="H1741" s="233"/>
      <c r="I1741" s="233"/>
      <c r="J1741" s="233"/>
      <c r="K1741" s="233"/>
      <c r="L1741" s="233"/>
      <c r="M1741" s="233"/>
      <c r="N1741" s="233"/>
      <c r="O1741" s="233"/>
      <c r="P1741" s="233"/>
      <c r="Q1741" s="233"/>
      <c r="R1741" s="233"/>
      <c r="S1741" s="233"/>
      <c r="T1741" s="233"/>
      <c r="U1741" s="233"/>
      <c r="V1741" s="233"/>
      <c r="W1741" s="233"/>
      <c r="X1741" s="234"/>
      <c r="Y1741" s="233"/>
      <c r="Z1741" s="235"/>
      <c r="AA1741" s="233"/>
      <c r="AV1741" s="232"/>
    </row>
    <row r="1742" spans="1:48" s="229" customFormat="1" x14ac:dyDescent="0.25">
      <c r="A1742" s="238"/>
      <c r="B1742" s="244"/>
      <c r="C1742" s="233"/>
      <c r="D1742" s="248"/>
      <c r="E1742" s="249"/>
      <c r="F1742" s="249"/>
      <c r="G1742" s="233"/>
      <c r="H1742" s="233"/>
      <c r="I1742" s="233"/>
      <c r="J1742" s="233"/>
      <c r="K1742" s="233"/>
      <c r="L1742" s="233"/>
      <c r="M1742" s="233"/>
      <c r="N1742" s="233"/>
      <c r="O1742" s="233"/>
      <c r="P1742" s="233"/>
      <c r="Q1742" s="233"/>
      <c r="R1742" s="233"/>
      <c r="S1742" s="233"/>
      <c r="T1742" s="233"/>
      <c r="U1742" s="233"/>
      <c r="V1742" s="233"/>
      <c r="W1742" s="233"/>
      <c r="X1742" s="234"/>
      <c r="Y1742" s="233"/>
      <c r="Z1742" s="235"/>
      <c r="AA1742" s="233"/>
      <c r="AV1742" s="232"/>
    </row>
    <row r="1743" spans="1:48" s="229" customFormat="1" x14ac:dyDescent="0.25">
      <c r="A1743" s="238"/>
      <c r="B1743" s="244"/>
      <c r="C1743" s="233"/>
      <c r="D1743" s="248"/>
      <c r="E1743" s="249"/>
      <c r="F1743" s="249"/>
      <c r="G1743" s="233"/>
      <c r="H1743" s="233"/>
      <c r="I1743" s="233"/>
      <c r="J1743" s="233"/>
      <c r="K1743" s="233"/>
      <c r="L1743" s="233"/>
      <c r="M1743" s="233"/>
      <c r="N1743" s="233"/>
      <c r="O1743" s="233"/>
      <c r="P1743" s="233"/>
      <c r="Q1743" s="233"/>
      <c r="R1743" s="233"/>
      <c r="S1743" s="233"/>
      <c r="T1743" s="233"/>
      <c r="U1743" s="233"/>
      <c r="V1743" s="233"/>
      <c r="W1743" s="233"/>
      <c r="X1743" s="234"/>
      <c r="Y1743" s="233"/>
      <c r="Z1743" s="235"/>
      <c r="AA1743" s="233"/>
      <c r="AV1743" s="232"/>
    </row>
    <row r="1744" spans="1:48" s="229" customFormat="1" x14ac:dyDescent="0.25">
      <c r="A1744" s="238"/>
      <c r="B1744" s="244"/>
      <c r="C1744" s="233"/>
      <c r="D1744" s="248"/>
      <c r="E1744" s="249"/>
      <c r="F1744" s="249"/>
      <c r="G1744" s="233"/>
      <c r="H1744" s="233"/>
      <c r="I1744" s="233"/>
      <c r="J1744" s="233"/>
      <c r="K1744" s="233"/>
      <c r="L1744" s="233"/>
      <c r="M1744" s="233"/>
      <c r="N1744" s="233"/>
      <c r="O1744" s="233"/>
      <c r="P1744" s="233"/>
      <c r="Q1744" s="233"/>
      <c r="R1744" s="233"/>
      <c r="S1744" s="233"/>
      <c r="T1744" s="233"/>
      <c r="U1744" s="233"/>
      <c r="V1744" s="233"/>
      <c r="W1744" s="233"/>
      <c r="X1744" s="234"/>
      <c r="Y1744" s="233"/>
      <c r="Z1744" s="235"/>
      <c r="AA1744" s="233"/>
      <c r="AV1744" s="232"/>
    </row>
    <row r="1745" spans="1:48" s="229" customFormat="1" x14ac:dyDescent="0.25">
      <c r="A1745" s="238"/>
      <c r="B1745" s="244"/>
      <c r="C1745" s="233"/>
      <c r="D1745" s="248"/>
      <c r="E1745" s="249"/>
      <c r="F1745" s="249"/>
      <c r="G1745" s="233"/>
      <c r="H1745" s="233"/>
      <c r="I1745" s="233"/>
      <c r="J1745" s="233"/>
      <c r="K1745" s="233"/>
      <c r="L1745" s="233"/>
      <c r="M1745" s="233"/>
      <c r="N1745" s="233"/>
      <c r="O1745" s="233"/>
      <c r="P1745" s="233"/>
      <c r="Q1745" s="233"/>
      <c r="R1745" s="233"/>
      <c r="S1745" s="233"/>
      <c r="T1745" s="233"/>
      <c r="U1745" s="233"/>
      <c r="V1745" s="233"/>
      <c r="W1745" s="233"/>
      <c r="X1745" s="234"/>
      <c r="Y1745" s="233"/>
      <c r="Z1745" s="235"/>
      <c r="AA1745" s="233"/>
      <c r="AV1745" s="232"/>
    </row>
    <row r="1746" spans="1:48" s="229" customFormat="1" x14ac:dyDescent="0.25">
      <c r="A1746" s="238"/>
      <c r="B1746" s="244"/>
      <c r="C1746" s="233"/>
      <c r="D1746" s="248"/>
      <c r="E1746" s="249"/>
      <c r="F1746" s="249"/>
      <c r="G1746" s="233"/>
      <c r="H1746" s="233"/>
      <c r="I1746" s="233"/>
      <c r="J1746" s="233"/>
      <c r="K1746" s="233"/>
      <c r="L1746" s="233"/>
      <c r="M1746" s="233"/>
      <c r="N1746" s="233"/>
      <c r="O1746" s="233"/>
      <c r="P1746" s="233"/>
      <c r="Q1746" s="233"/>
      <c r="R1746" s="233"/>
      <c r="S1746" s="233"/>
      <c r="T1746" s="233"/>
      <c r="U1746" s="233"/>
      <c r="V1746" s="233"/>
      <c r="W1746" s="233"/>
      <c r="X1746" s="234"/>
      <c r="Y1746" s="233"/>
      <c r="Z1746" s="235"/>
      <c r="AA1746" s="233"/>
      <c r="AV1746" s="232"/>
    </row>
    <row r="1747" spans="1:48" s="229" customFormat="1" x14ac:dyDescent="0.25">
      <c r="A1747" s="238"/>
      <c r="B1747" s="244"/>
      <c r="C1747" s="233"/>
      <c r="D1747" s="248"/>
      <c r="E1747" s="249"/>
      <c r="F1747" s="249"/>
      <c r="G1747" s="233"/>
      <c r="H1747" s="233"/>
      <c r="I1747" s="233"/>
      <c r="J1747" s="233"/>
      <c r="K1747" s="233"/>
      <c r="L1747" s="233"/>
      <c r="M1747" s="233"/>
      <c r="N1747" s="233"/>
      <c r="O1747" s="233"/>
      <c r="P1747" s="233"/>
      <c r="Q1747" s="233"/>
      <c r="R1747" s="233"/>
      <c r="S1747" s="233"/>
      <c r="T1747" s="233"/>
      <c r="U1747" s="233"/>
      <c r="V1747" s="233"/>
      <c r="W1747" s="233"/>
      <c r="X1747" s="234"/>
      <c r="Y1747" s="233"/>
      <c r="Z1747" s="235"/>
      <c r="AA1747" s="233"/>
      <c r="AV1747" s="232"/>
    </row>
    <row r="1748" spans="1:48" s="229" customFormat="1" x14ac:dyDescent="0.25">
      <c r="A1748" s="238"/>
      <c r="B1748" s="244"/>
      <c r="C1748" s="233"/>
      <c r="D1748" s="248"/>
      <c r="E1748" s="249"/>
      <c r="F1748" s="249"/>
      <c r="G1748" s="233"/>
      <c r="H1748" s="233"/>
      <c r="I1748" s="233"/>
      <c r="J1748" s="233"/>
      <c r="K1748" s="233"/>
      <c r="L1748" s="233"/>
      <c r="M1748" s="233"/>
      <c r="N1748" s="233"/>
      <c r="O1748" s="233"/>
      <c r="P1748" s="233"/>
      <c r="Q1748" s="233"/>
      <c r="R1748" s="233"/>
      <c r="S1748" s="233"/>
      <c r="T1748" s="233"/>
      <c r="U1748" s="233"/>
      <c r="V1748" s="233"/>
      <c r="W1748" s="233"/>
      <c r="X1748" s="234"/>
      <c r="Y1748" s="233"/>
      <c r="Z1748" s="235"/>
      <c r="AA1748" s="233"/>
      <c r="AV1748" s="232"/>
    </row>
    <row r="1749" spans="1:48" s="229" customFormat="1" x14ac:dyDescent="0.25">
      <c r="A1749" s="238"/>
      <c r="B1749" s="244"/>
      <c r="C1749" s="233"/>
      <c r="D1749" s="248"/>
      <c r="E1749" s="249"/>
      <c r="F1749" s="249"/>
      <c r="G1749" s="233"/>
      <c r="H1749" s="233"/>
      <c r="I1749" s="233"/>
      <c r="J1749" s="233"/>
      <c r="K1749" s="233"/>
      <c r="L1749" s="233"/>
      <c r="M1749" s="233"/>
      <c r="N1749" s="233"/>
      <c r="O1749" s="233"/>
      <c r="P1749" s="233"/>
      <c r="Q1749" s="233"/>
      <c r="R1749" s="233"/>
      <c r="S1749" s="233"/>
      <c r="T1749" s="233"/>
      <c r="U1749" s="233"/>
      <c r="V1749" s="233"/>
      <c r="W1749" s="233"/>
      <c r="X1749" s="234"/>
      <c r="Y1749" s="233"/>
      <c r="Z1749" s="235"/>
      <c r="AA1749" s="233"/>
      <c r="AV1749" s="232"/>
    </row>
    <row r="1750" spans="1:48" s="229" customFormat="1" x14ac:dyDescent="0.25">
      <c r="A1750" s="238"/>
      <c r="B1750" s="244"/>
      <c r="C1750" s="233"/>
      <c r="D1750" s="248"/>
      <c r="E1750" s="249"/>
      <c r="F1750" s="249"/>
      <c r="G1750" s="233"/>
      <c r="H1750" s="233"/>
      <c r="I1750" s="233"/>
      <c r="J1750" s="233"/>
      <c r="K1750" s="233"/>
      <c r="L1750" s="233"/>
      <c r="M1750" s="233"/>
      <c r="N1750" s="233"/>
      <c r="O1750" s="233"/>
      <c r="P1750" s="233"/>
      <c r="Q1750" s="233"/>
      <c r="R1750" s="233"/>
      <c r="S1750" s="233"/>
      <c r="T1750" s="233"/>
      <c r="U1750" s="233"/>
      <c r="V1750" s="233"/>
      <c r="W1750" s="233"/>
      <c r="X1750" s="234"/>
      <c r="Y1750" s="233"/>
      <c r="Z1750" s="235"/>
      <c r="AA1750" s="233"/>
      <c r="AV1750" s="232"/>
    </row>
    <row r="1751" spans="1:48" s="229" customFormat="1" x14ac:dyDescent="0.25">
      <c r="A1751" s="238"/>
      <c r="B1751" s="244"/>
      <c r="C1751" s="233"/>
      <c r="D1751" s="248"/>
      <c r="E1751" s="249"/>
      <c r="F1751" s="249"/>
      <c r="G1751" s="233"/>
      <c r="H1751" s="233"/>
      <c r="I1751" s="233"/>
      <c r="J1751" s="233"/>
      <c r="K1751" s="233"/>
      <c r="L1751" s="233"/>
      <c r="M1751" s="233"/>
      <c r="N1751" s="233"/>
      <c r="O1751" s="233"/>
      <c r="P1751" s="233"/>
      <c r="Q1751" s="233"/>
      <c r="R1751" s="233"/>
      <c r="S1751" s="233"/>
      <c r="T1751" s="233"/>
      <c r="U1751" s="233"/>
      <c r="V1751" s="233"/>
      <c r="W1751" s="233"/>
      <c r="X1751" s="234"/>
      <c r="Y1751" s="233"/>
      <c r="Z1751" s="235"/>
      <c r="AA1751" s="233"/>
      <c r="AV1751" s="232"/>
    </row>
    <row r="1752" spans="1:48" s="229" customFormat="1" x14ac:dyDescent="0.25">
      <c r="A1752" s="238"/>
      <c r="B1752" s="244"/>
      <c r="C1752" s="233"/>
      <c r="D1752" s="248"/>
      <c r="E1752" s="249"/>
      <c r="F1752" s="249"/>
      <c r="G1752" s="233"/>
      <c r="H1752" s="233"/>
      <c r="I1752" s="233"/>
      <c r="J1752" s="233"/>
      <c r="K1752" s="233"/>
      <c r="L1752" s="233"/>
      <c r="M1752" s="233"/>
      <c r="N1752" s="233"/>
      <c r="O1752" s="233"/>
      <c r="P1752" s="233"/>
      <c r="Q1752" s="233"/>
      <c r="R1752" s="233"/>
      <c r="S1752" s="233"/>
      <c r="T1752" s="233"/>
      <c r="U1752" s="233"/>
      <c r="V1752" s="233"/>
      <c r="W1752" s="233"/>
      <c r="X1752" s="234"/>
      <c r="Y1752" s="233"/>
      <c r="Z1752" s="235"/>
      <c r="AA1752" s="233"/>
      <c r="AV1752" s="232"/>
    </row>
    <row r="1753" spans="1:48" s="229" customFormat="1" x14ac:dyDescent="0.25">
      <c r="A1753" s="238"/>
      <c r="B1753" s="244"/>
      <c r="C1753" s="233"/>
      <c r="D1753" s="248"/>
      <c r="E1753" s="249"/>
      <c r="F1753" s="249"/>
      <c r="G1753" s="233"/>
      <c r="H1753" s="233"/>
      <c r="I1753" s="233"/>
      <c r="J1753" s="233"/>
      <c r="K1753" s="233"/>
      <c r="L1753" s="233"/>
      <c r="M1753" s="233"/>
      <c r="N1753" s="233"/>
      <c r="O1753" s="233"/>
      <c r="P1753" s="233"/>
      <c r="Q1753" s="233"/>
      <c r="R1753" s="233"/>
      <c r="S1753" s="233"/>
      <c r="T1753" s="233"/>
      <c r="U1753" s="233"/>
      <c r="V1753" s="233"/>
      <c r="W1753" s="233"/>
      <c r="X1753" s="234"/>
      <c r="Y1753" s="233"/>
      <c r="Z1753" s="235"/>
      <c r="AA1753" s="233"/>
      <c r="AV1753" s="232"/>
    </row>
    <row r="1754" spans="1:48" s="229" customFormat="1" x14ac:dyDescent="0.25">
      <c r="A1754" s="238"/>
      <c r="B1754" s="244"/>
      <c r="C1754" s="233"/>
      <c r="D1754" s="248"/>
      <c r="E1754" s="249"/>
      <c r="F1754" s="249"/>
      <c r="G1754" s="233"/>
      <c r="H1754" s="233"/>
      <c r="I1754" s="233"/>
      <c r="J1754" s="233"/>
      <c r="K1754" s="233"/>
      <c r="L1754" s="233"/>
      <c r="M1754" s="233"/>
      <c r="N1754" s="233"/>
      <c r="O1754" s="233"/>
      <c r="P1754" s="233"/>
      <c r="Q1754" s="233"/>
      <c r="R1754" s="233"/>
      <c r="S1754" s="233"/>
      <c r="T1754" s="233"/>
      <c r="U1754" s="233"/>
      <c r="V1754" s="233"/>
      <c r="W1754" s="233"/>
      <c r="X1754" s="234"/>
      <c r="Y1754" s="233"/>
      <c r="Z1754" s="235"/>
      <c r="AA1754" s="233"/>
      <c r="AV1754" s="232"/>
    </row>
    <row r="1755" spans="1:48" s="229" customFormat="1" x14ac:dyDescent="0.25">
      <c r="A1755" s="238"/>
      <c r="B1755" s="244"/>
      <c r="C1755" s="233"/>
      <c r="D1755" s="248"/>
      <c r="E1755" s="249"/>
      <c r="F1755" s="249"/>
      <c r="G1755" s="233"/>
      <c r="H1755" s="233"/>
      <c r="I1755" s="233"/>
      <c r="J1755" s="233"/>
      <c r="K1755" s="233"/>
      <c r="L1755" s="233"/>
      <c r="M1755" s="233"/>
      <c r="N1755" s="233"/>
      <c r="O1755" s="233"/>
      <c r="P1755" s="233"/>
      <c r="Q1755" s="233"/>
      <c r="R1755" s="233"/>
      <c r="S1755" s="233"/>
      <c r="T1755" s="233"/>
      <c r="U1755" s="233"/>
      <c r="V1755" s="233"/>
      <c r="W1755" s="233"/>
      <c r="X1755" s="234"/>
      <c r="Y1755" s="233"/>
      <c r="Z1755" s="235"/>
      <c r="AA1755" s="233"/>
      <c r="AV1755" s="232"/>
    </row>
    <row r="1756" spans="1:48" s="229" customFormat="1" x14ac:dyDescent="0.25">
      <c r="A1756" s="238"/>
      <c r="B1756" s="244"/>
      <c r="C1756" s="233"/>
      <c r="D1756" s="248"/>
      <c r="E1756" s="249"/>
      <c r="F1756" s="249"/>
      <c r="G1756" s="233"/>
      <c r="H1756" s="233"/>
      <c r="I1756" s="233"/>
      <c r="J1756" s="233"/>
      <c r="K1756" s="233"/>
      <c r="L1756" s="233"/>
      <c r="M1756" s="233"/>
      <c r="N1756" s="233"/>
      <c r="O1756" s="233"/>
      <c r="P1756" s="233"/>
      <c r="Q1756" s="233"/>
      <c r="R1756" s="233"/>
      <c r="S1756" s="233"/>
      <c r="T1756" s="233"/>
      <c r="U1756" s="233"/>
      <c r="V1756" s="233"/>
      <c r="W1756" s="233"/>
      <c r="X1756" s="234"/>
      <c r="Y1756" s="233"/>
      <c r="Z1756" s="235"/>
      <c r="AA1756" s="233"/>
      <c r="AV1756" s="232"/>
    </row>
    <row r="1757" spans="1:48" s="229" customFormat="1" x14ac:dyDescent="0.25">
      <c r="A1757" s="238"/>
      <c r="B1757" s="244"/>
      <c r="C1757" s="233"/>
      <c r="D1757" s="248"/>
      <c r="E1757" s="249"/>
      <c r="F1757" s="249"/>
      <c r="G1757" s="233"/>
      <c r="H1757" s="233"/>
      <c r="I1757" s="233"/>
      <c r="J1757" s="233"/>
      <c r="K1757" s="233"/>
      <c r="L1757" s="233"/>
      <c r="M1757" s="233"/>
      <c r="N1757" s="233"/>
      <c r="O1757" s="233"/>
      <c r="P1757" s="233"/>
      <c r="Q1757" s="233"/>
      <c r="R1757" s="233"/>
      <c r="S1757" s="233"/>
      <c r="T1757" s="233"/>
      <c r="U1757" s="233"/>
      <c r="V1757" s="233"/>
      <c r="W1757" s="233"/>
      <c r="X1757" s="234"/>
      <c r="Y1757" s="233"/>
      <c r="Z1757" s="235"/>
      <c r="AA1757" s="233"/>
      <c r="AV1757" s="232"/>
    </row>
    <row r="1758" spans="1:48" s="229" customFormat="1" x14ac:dyDescent="0.25">
      <c r="A1758" s="238"/>
      <c r="B1758" s="244"/>
      <c r="C1758" s="233"/>
      <c r="D1758" s="248"/>
      <c r="E1758" s="249"/>
      <c r="F1758" s="249"/>
      <c r="G1758" s="233"/>
      <c r="H1758" s="233"/>
      <c r="I1758" s="233"/>
      <c r="J1758" s="233"/>
      <c r="K1758" s="233"/>
      <c r="L1758" s="233"/>
      <c r="M1758" s="233"/>
      <c r="N1758" s="233"/>
      <c r="O1758" s="233"/>
      <c r="P1758" s="233"/>
      <c r="Q1758" s="233"/>
      <c r="R1758" s="233"/>
      <c r="S1758" s="233"/>
      <c r="T1758" s="233"/>
      <c r="U1758" s="233"/>
      <c r="V1758" s="233"/>
      <c r="W1758" s="233"/>
      <c r="X1758" s="234"/>
      <c r="Y1758" s="233"/>
      <c r="Z1758" s="235"/>
      <c r="AA1758" s="233"/>
      <c r="AV1758" s="232"/>
    </row>
    <row r="1759" spans="1:48" s="229" customFormat="1" x14ac:dyDescent="0.25">
      <c r="A1759" s="238"/>
      <c r="B1759" s="244"/>
      <c r="C1759" s="233"/>
      <c r="D1759" s="248"/>
      <c r="E1759" s="249"/>
      <c r="F1759" s="249"/>
      <c r="G1759" s="233"/>
      <c r="H1759" s="233"/>
      <c r="I1759" s="233"/>
      <c r="J1759" s="233"/>
      <c r="K1759" s="233"/>
      <c r="L1759" s="233"/>
      <c r="M1759" s="233"/>
      <c r="N1759" s="233"/>
      <c r="O1759" s="233"/>
      <c r="P1759" s="233"/>
      <c r="Q1759" s="233"/>
      <c r="R1759" s="233"/>
      <c r="S1759" s="233"/>
      <c r="T1759" s="233"/>
      <c r="U1759" s="233"/>
      <c r="V1759" s="233"/>
      <c r="W1759" s="233"/>
      <c r="X1759" s="234"/>
      <c r="Y1759" s="233"/>
      <c r="Z1759" s="235"/>
      <c r="AA1759" s="233"/>
      <c r="AV1759" s="232"/>
    </row>
    <row r="1760" spans="1:48" s="229" customFormat="1" x14ac:dyDescent="0.25">
      <c r="A1760" s="238"/>
      <c r="B1760" s="244"/>
      <c r="C1760" s="233"/>
      <c r="D1760" s="248"/>
      <c r="E1760" s="249"/>
      <c r="F1760" s="249"/>
      <c r="G1760" s="233"/>
      <c r="H1760" s="233"/>
      <c r="I1760" s="233"/>
      <c r="J1760" s="233"/>
      <c r="K1760" s="233"/>
      <c r="L1760" s="233"/>
      <c r="M1760" s="233"/>
      <c r="N1760" s="233"/>
      <c r="O1760" s="233"/>
      <c r="P1760" s="233"/>
      <c r="Q1760" s="233"/>
      <c r="R1760" s="233"/>
      <c r="S1760" s="233"/>
      <c r="T1760" s="233"/>
      <c r="U1760" s="233"/>
      <c r="V1760" s="233"/>
      <c r="W1760" s="233"/>
      <c r="X1760" s="234"/>
      <c r="Y1760" s="233"/>
      <c r="Z1760" s="235"/>
      <c r="AA1760" s="233"/>
      <c r="AV1760" s="232"/>
    </row>
    <row r="1761" spans="1:48" s="229" customFormat="1" x14ac:dyDescent="0.25">
      <c r="A1761" s="238"/>
      <c r="B1761" s="244"/>
      <c r="C1761" s="233"/>
      <c r="D1761" s="248"/>
      <c r="E1761" s="249"/>
      <c r="F1761" s="249"/>
      <c r="G1761" s="233"/>
      <c r="H1761" s="233"/>
      <c r="I1761" s="233"/>
      <c r="J1761" s="233"/>
      <c r="K1761" s="233"/>
      <c r="L1761" s="233"/>
      <c r="M1761" s="233"/>
      <c r="N1761" s="233"/>
      <c r="O1761" s="233"/>
      <c r="P1761" s="233"/>
      <c r="Q1761" s="233"/>
      <c r="R1761" s="233"/>
      <c r="S1761" s="233"/>
      <c r="T1761" s="233"/>
      <c r="U1761" s="233"/>
      <c r="V1761" s="233"/>
      <c r="W1761" s="233"/>
      <c r="X1761" s="234"/>
      <c r="Y1761" s="233"/>
      <c r="Z1761" s="235"/>
      <c r="AA1761" s="233"/>
      <c r="AV1761" s="232"/>
    </row>
    <row r="1762" spans="1:48" s="229" customFormat="1" x14ac:dyDescent="0.25">
      <c r="A1762" s="238"/>
      <c r="B1762" s="244"/>
      <c r="C1762" s="233"/>
      <c r="D1762" s="248"/>
      <c r="E1762" s="249"/>
      <c r="F1762" s="249"/>
      <c r="G1762" s="233"/>
      <c r="H1762" s="233"/>
      <c r="I1762" s="233"/>
      <c r="J1762" s="233"/>
      <c r="K1762" s="233"/>
      <c r="L1762" s="233"/>
      <c r="M1762" s="233"/>
      <c r="N1762" s="233"/>
      <c r="O1762" s="233"/>
      <c r="P1762" s="233"/>
      <c r="Q1762" s="233"/>
      <c r="R1762" s="233"/>
      <c r="S1762" s="233"/>
      <c r="T1762" s="233"/>
      <c r="U1762" s="233"/>
      <c r="V1762" s="233"/>
      <c r="W1762" s="233"/>
      <c r="X1762" s="234"/>
      <c r="Y1762" s="233"/>
      <c r="Z1762" s="235"/>
      <c r="AA1762" s="233"/>
      <c r="AV1762" s="232"/>
    </row>
    <row r="1763" spans="1:48" s="229" customFormat="1" x14ac:dyDescent="0.25">
      <c r="A1763" s="238"/>
      <c r="B1763" s="244"/>
      <c r="C1763" s="233"/>
      <c r="D1763" s="248"/>
      <c r="E1763" s="249"/>
      <c r="F1763" s="249"/>
      <c r="G1763" s="233"/>
      <c r="H1763" s="233"/>
      <c r="I1763" s="233"/>
      <c r="J1763" s="233"/>
      <c r="K1763" s="233"/>
      <c r="L1763" s="233"/>
      <c r="M1763" s="233"/>
      <c r="N1763" s="233"/>
      <c r="O1763" s="233"/>
      <c r="P1763" s="233"/>
      <c r="Q1763" s="233"/>
      <c r="R1763" s="233"/>
      <c r="S1763" s="233"/>
      <c r="T1763" s="233"/>
      <c r="U1763" s="233"/>
      <c r="V1763" s="233"/>
      <c r="W1763" s="233"/>
      <c r="X1763" s="234"/>
      <c r="Y1763" s="233"/>
      <c r="Z1763" s="235"/>
      <c r="AA1763" s="233"/>
      <c r="AV1763" s="232"/>
    </row>
    <row r="1764" spans="1:48" s="229" customFormat="1" x14ac:dyDescent="0.25">
      <c r="A1764" s="238"/>
      <c r="B1764" s="244"/>
      <c r="C1764" s="233"/>
      <c r="D1764" s="248"/>
      <c r="E1764" s="249"/>
      <c r="F1764" s="249"/>
      <c r="G1764" s="233"/>
      <c r="H1764" s="233"/>
      <c r="I1764" s="233"/>
      <c r="J1764" s="233"/>
      <c r="K1764" s="233"/>
      <c r="L1764" s="233"/>
      <c r="M1764" s="233"/>
      <c r="N1764" s="233"/>
      <c r="O1764" s="233"/>
      <c r="P1764" s="233"/>
      <c r="Q1764" s="233"/>
      <c r="R1764" s="233"/>
      <c r="S1764" s="233"/>
      <c r="T1764" s="233"/>
      <c r="U1764" s="233"/>
      <c r="V1764" s="233"/>
      <c r="W1764" s="233"/>
      <c r="X1764" s="234"/>
      <c r="Y1764" s="233"/>
      <c r="Z1764" s="235"/>
      <c r="AA1764" s="233"/>
      <c r="AV1764" s="232"/>
    </row>
    <row r="1765" spans="1:48" s="229" customFormat="1" x14ac:dyDescent="0.25">
      <c r="A1765" s="238"/>
      <c r="B1765" s="244"/>
      <c r="C1765" s="233"/>
      <c r="D1765" s="248"/>
      <c r="E1765" s="249"/>
      <c r="F1765" s="249"/>
      <c r="G1765" s="233"/>
      <c r="H1765" s="233"/>
      <c r="I1765" s="233"/>
      <c r="J1765" s="233"/>
      <c r="K1765" s="233"/>
      <c r="L1765" s="233"/>
      <c r="M1765" s="233"/>
      <c r="N1765" s="233"/>
      <c r="O1765" s="233"/>
      <c r="P1765" s="233"/>
      <c r="Q1765" s="233"/>
      <c r="R1765" s="233"/>
      <c r="S1765" s="233"/>
      <c r="T1765" s="233"/>
      <c r="U1765" s="233"/>
      <c r="V1765" s="233"/>
      <c r="W1765" s="233"/>
      <c r="X1765" s="234"/>
      <c r="Y1765" s="233"/>
      <c r="Z1765" s="235"/>
      <c r="AA1765" s="233"/>
      <c r="AV1765" s="232"/>
    </row>
    <row r="1766" spans="1:48" s="229" customFormat="1" x14ac:dyDescent="0.25">
      <c r="A1766" s="238"/>
      <c r="B1766" s="244"/>
      <c r="C1766" s="233"/>
      <c r="D1766" s="248"/>
      <c r="E1766" s="249"/>
      <c r="F1766" s="249"/>
      <c r="G1766" s="233"/>
      <c r="H1766" s="233"/>
      <c r="I1766" s="233"/>
      <c r="J1766" s="233"/>
      <c r="K1766" s="233"/>
      <c r="L1766" s="233"/>
      <c r="M1766" s="233"/>
      <c r="N1766" s="233"/>
      <c r="O1766" s="233"/>
      <c r="P1766" s="233"/>
      <c r="Q1766" s="233"/>
      <c r="R1766" s="233"/>
      <c r="S1766" s="233"/>
      <c r="T1766" s="233"/>
      <c r="U1766" s="233"/>
      <c r="V1766" s="233"/>
      <c r="W1766" s="233"/>
      <c r="X1766" s="234"/>
      <c r="Y1766" s="233"/>
      <c r="Z1766" s="235"/>
      <c r="AA1766" s="233"/>
      <c r="AV1766" s="232"/>
    </row>
    <row r="1767" spans="1:48" s="229" customFormat="1" x14ac:dyDescent="0.25">
      <c r="A1767" s="238"/>
      <c r="B1767" s="244"/>
      <c r="C1767" s="233"/>
      <c r="D1767" s="248"/>
      <c r="E1767" s="249"/>
      <c r="F1767" s="249"/>
      <c r="G1767" s="233"/>
      <c r="H1767" s="233"/>
      <c r="I1767" s="233"/>
      <c r="J1767" s="233"/>
      <c r="K1767" s="233"/>
      <c r="L1767" s="233"/>
      <c r="M1767" s="233"/>
      <c r="N1767" s="233"/>
      <c r="O1767" s="233"/>
      <c r="P1767" s="233"/>
      <c r="Q1767" s="233"/>
      <c r="R1767" s="233"/>
      <c r="S1767" s="233"/>
      <c r="T1767" s="233"/>
      <c r="U1767" s="233"/>
      <c r="V1767" s="233"/>
      <c r="W1767" s="233"/>
      <c r="X1767" s="234"/>
      <c r="Y1767" s="233"/>
      <c r="Z1767" s="235"/>
      <c r="AA1767" s="233"/>
      <c r="AV1767" s="232"/>
    </row>
    <row r="1768" spans="1:48" s="229" customFormat="1" x14ac:dyDescent="0.25">
      <c r="A1768" s="238"/>
      <c r="B1768" s="244"/>
      <c r="C1768" s="233"/>
      <c r="D1768" s="248"/>
      <c r="E1768" s="249"/>
      <c r="F1768" s="249"/>
      <c r="G1768" s="233"/>
      <c r="H1768" s="233"/>
      <c r="I1768" s="233"/>
      <c r="J1768" s="233"/>
      <c r="K1768" s="233"/>
      <c r="L1768" s="233"/>
      <c r="M1768" s="233"/>
      <c r="N1768" s="233"/>
      <c r="O1768" s="233"/>
      <c r="P1768" s="233"/>
      <c r="Q1768" s="233"/>
      <c r="R1768" s="233"/>
      <c r="S1768" s="233"/>
      <c r="T1768" s="233"/>
      <c r="U1768" s="233"/>
      <c r="V1768" s="233"/>
      <c r="W1768" s="233"/>
      <c r="X1768" s="234"/>
      <c r="Y1768" s="233"/>
      <c r="Z1768" s="235"/>
      <c r="AA1768" s="233"/>
      <c r="AV1768" s="232"/>
    </row>
    <row r="1769" spans="1:48" s="229" customFormat="1" x14ac:dyDescent="0.25">
      <c r="A1769" s="238"/>
      <c r="B1769" s="244"/>
      <c r="C1769" s="233"/>
      <c r="D1769" s="248"/>
      <c r="E1769" s="249"/>
      <c r="F1769" s="249"/>
      <c r="G1769" s="233"/>
      <c r="H1769" s="233"/>
      <c r="I1769" s="233"/>
      <c r="J1769" s="233"/>
      <c r="K1769" s="233"/>
      <c r="L1769" s="233"/>
      <c r="M1769" s="233"/>
      <c r="N1769" s="233"/>
      <c r="O1769" s="233"/>
      <c r="P1769" s="233"/>
      <c r="Q1769" s="233"/>
      <c r="R1769" s="233"/>
      <c r="S1769" s="233"/>
      <c r="T1769" s="233"/>
      <c r="U1769" s="233"/>
      <c r="V1769" s="233"/>
      <c r="W1769" s="233"/>
      <c r="X1769" s="234"/>
      <c r="Y1769" s="233"/>
      <c r="Z1769" s="235"/>
      <c r="AA1769" s="233"/>
      <c r="AV1769" s="232"/>
    </row>
    <row r="1770" spans="1:48" s="229" customFormat="1" x14ac:dyDescent="0.25">
      <c r="A1770" s="238"/>
      <c r="B1770" s="244"/>
      <c r="C1770" s="233"/>
      <c r="D1770" s="248"/>
      <c r="E1770" s="249"/>
      <c r="F1770" s="249"/>
      <c r="G1770" s="233"/>
      <c r="H1770" s="233"/>
      <c r="I1770" s="233"/>
      <c r="J1770" s="233"/>
      <c r="K1770" s="233"/>
      <c r="L1770" s="233"/>
      <c r="M1770" s="233"/>
      <c r="N1770" s="233"/>
      <c r="O1770" s="233"/>
      <c r="P1770" s="233"/>
      <c r="Q1770" s="233"/>
      <c r="R1770" s="233"/>
      <c r="S1770" s="233"/>
      <c r="T1770" s="233"/>
      <c r="U1770" s="233"/>
      <c r="V1770" s="233"/>
      <c r="W1770" s="233"/>
      <c r="X1770" s="234"/>
      <c r="Y1770" s="233"/>
      <c r="Z1770" s="235"/>
      <c r="AA1770" s="233"/>
      <c r="AV1770" s="232"/>
    </row>
    <row r="1771" spans="1:48" s="229" customFormat="1" x14ac:dyDescent="0.25">
      <c r="A1771" s="238"/>
      <c r="B1771" s="244"/>
      <c r="C1771" s="233"/>
      <c r="D1771" s="248"/>
      <c r="E1771" s="249"/>
      <c r="F1771" s="249"/>
      <c r="G1771" s="233"/>
      <c r="H1771" s="233"/>
      <c r="I1771" s="233"/>
      <c r="J1771" s="233"/>
      <c r="K1771" s="233"/>
      <c r="L1771" s="233"/>
      <c r="M1771" s="233"/>
      <c r="N1771" s="233"/>
      <c r="O1771" s="233"/>
      <c r="P1771" s="233"/>
      <c r="Q1771" s="233"/>
      <c r="R1771" s="233"/>
      <c r="S1771" s="233"/>
      <c r="T1771" s="233"/>
      <c r="U1771" s="233"/>
      <c r="V1771" s="233"/>
      <c r="W1771" s="233"/>
      <c r="X1771" s="234"/>
      <c r="Y1771" s="233"/>
      <c r="Z1771" s="235"/>
      <c r="AA1771" s="233"/>
      <c r="AV1771" s="232"/>
    </row>
    <row r="1772" spans="1:48" s="229" customFormat="1" x14ac:dyDescent="0.25">
      <c r="A1772" s="238"/>
      <c r="B1772" s="244"/>
      <c r="C1772" s="233"/>
      <c r="D1772" s="248"/>
      <c r="E1772" s="249"/>
      <c r="F1772" s="249"/>
      <c r="G1772" s="233"/>
      <c r="H1772" s="233"/>
      <c r="I1772" s="233"/>
      <c r="J1772" s="233"/>
      <c r="K1772" s="233"/>
      <c r="L1772" s="233"/>
      <c r="M1772" s="233"/>
      <c r="N1772" s="233"/>
      <c r="O1772" s="233"/>
      <c r="P1772" s="233"/>
      <c r="Q1772" s="233"/>
      <c r="R1772" s="233"/>
      <c r="S1772" s="233"/>
      <c r="T1772" s="233"/>
      <c r="U1772" s="233"/>
      <c r="V1772" s="233"/>
      <c r="W1772" s="233"/>
      <c r="X1772" s="234"/>
      <c r="Y1772" s="233"/>
      <c r="Z1772" s="235"/>
      <c r="AA1772" s="233"/>
      <c r="AV1772" s="232"/>
    </row>
    <row r="1773" spans="1:48" s="229" customFormat="1" x14ac:dyDescent="0.25">
      <c r="A1773" s="238"/>
      <c r="B1773" s="244"/>
      <c r="C1773" s="233"/>
      <c r="D1773" s="248"/>
      <c r="E1773" s="249"/>
      <c r="F1773" s="249"/>
      <c r="G1773" s="233"/>
      <c r="H1773" s="233"/>
      <c r="I1773" s="233"/>
      <c r="J1773" s="233"/>
      <c r="K1773" s="233"/>
      <c r="L1773" s="233"/>
      <c r="M1773" s="233"/>
      <c r="N1773" s="233"/>
      <c r="O1773" s="233"/>
      <c r="P1773" s="233"/>
      <c r="Q1773" s="233"/>
      <c r="R1773" s="233"/>
      <c r="S1773" s="233"/>
      <c r="T1773" s="233"/>
      <c r="U1773" s="233"/>
      <c r="V1773" s="233"/>
      <c r="W1773" s="233"/>
      <c r="X1773" s="234"/>
      <c r="Y1773" s="233"/>
      <c r="Z1773" s="235"/>
      <c r="AA1773" s="233"/>
      <c r="AV1773" s="232"/>
    </row>
    <row r="1774" spans="1:48" s="229" customFormat="1" x14ac:dyDescent="0.25">
      <c r="A1774" s="238"/>
      <c r="B1774" s="244"/>
      <c r="C1774" s="233"/>
      <c r="D1774" s="248"/>
      <c r="E1774" s="249"/>
      <c r="F1774" s="249"/>
      <c r="G1774" s="233"/>
      <c r="H1774" s="233"/>
      <c r="I1774" s="233"/>
      <c r="J1774" s="233"/>
      <c r="K1774" s="233"/>
      <c r="L1774" s="233"/>
      <c r="M1774" s="233"/>
      <c r="N1774" s="233"/>
      <c r="O1774" s="233"/>
      <c r="P1774" s="233"/>
      <c r="Q1774" s="233"/>
      <c r="R1774" s="233"/>
      <c r="S1774" s="233"/>
      <c r="T1774" s="233"/>
      <c r="U1774" s="233"/>
      <c r="V1774" s="233"/>
      <c r="W1774" s="233"/>
      <c r="X1774" s="234"/>
      <c r="Y1774" s="233"/>
      <c r="Z1774" s="235"/>
      <c r="AA1774" s="233"/>
      <c r="AV1774" s="232"/>
    </row>
    <row r="1775" spans="1:48" s="229" customFormat="1" x14ac:dyDescent="0.25">
      <c r="A1775" s="238"/>
      <c r="B1775" s="244"/>
      <c r="C1775" s="233"/>
      <c r="D1775" s="248"/>
      <c r="E1775" s="249"/>
      <c r="F1775" s="249"/>
      <c r="G1775" s="233"/>
      <c r="H1775" s="233"/>
      <c r="I1775" s="233"/>
      <c r="J1775" s="233"/>
      <c r="K1775" s="243"/>
      <c r="L1775" s="233"/>
      <c r="M1775" s="233"/>
      <c r="N1775" s="233"/>
      <c r="O1775" s="233"/>
      <c r="P1775" s="233"/>
      <c r="Q1775" s="233"/>
      <c r="R1775" s="233"/>
      <c r="S1775" s="233"/>
      <c r="T1775" s="233"/>
      <c r="U1775" s="233"/>
      <c r="V1775" s="233"/>
      <c r="W1775" s="233"/>
      <c r="X1775" s="234"/>
      <c r="Y1775" s="233"/>
      <c r="Z1775" s="235"/>
      <c r="AA1775" s="233"/>
      <c r="AV1775" s="232"/>
    </row>
    <row r="1776" spans="1:48" s="229" customFormat="1" x14ac:dyDescent="0.25">
      <c r="A1776" s="238"/>
      <c r="B1776" s="244"/>
      <c r="C1776" s="233"/>
      <c r="D1776" s="248"/>
      <c r="E1776" s="249"/>
      <c r="F1776" s="249"/>
      <c r="G1776" s="233"/>
      <c r="H1776" s="233"/>
      <c r="I1776" s="233"/>
      <c r="J1776" s="233"/>
      <c r="K1776" s="233"/>
      <c r="L1776" s="233"/>
      <c r="M1776" s="233"/>
      <c r="N1776" s="233"/>
      <c r="O1776" s="233"/>
      <c r="P1776" s="233"/>
      <c r="Q1776" s="233"/>
      <c r="R1776" s="233"/>
      <c r="S1776" s="233"/>
      <c r="T1776" s="233"/>
      <c r="U1776" s="233"/>
      <c r="V1776" s="233"/>
      <c r="W1776" s="233"/>
      <c r="X1776" s="234"/>
      <c r="Y1776" s="233"/>
      <c r="Z1776" s="235"/>
      <c r="AA1776" s="233"/>
      <c r="AV1776" s="232"/>
    </row>
    <row r="1777" spans="1:48" s="229" customFormat="1" x14ac:dyDescent="0.25">
      <c r="A1777" s="238"/>
      <c r="B1777" s="244"/>
      <c r="C1777" s="233"/>
      <c r="D1777" s="248"/>
      <c r="E1777" s="249"/>
      <c r="F1777" s="249"/>
      <c r="G1777" s="233"/>
      <c r="H1777" s="233"/>
      <c r="I1777" s="233"/>
      <c r="J1777" s="233"/>
      <c r="K1777" s="233"/>
      <c r="L1777" s="233"/>
      <c r="M1777" s="233"/>
      <c r="N1777" s="233"/>
      <c r="O1777" s="233"/>
      <c r="P1777" s="233"/>
      <c r="Q1777" s="233"/>
      <c r="R1777" s="233"/>
      <c r="S1777" s="233"/>
      <c r="T1777" s="233"/>
      <c r="U1777" s="233"/>
      <c r="V1777" s="233"/>
      <c r="W1777" s="233"/>
      <c r="X1777" s="234"/>
      <c r="Y1777" s="233"/>
      <c r="Z1777" s="235"/>
      <c r="AA1777" s="233"/>
      <c r="AV1777" s="232"/>
    </row>
    <row r="1778" spans="1:48" s="229" customFormat="1" x14ac:dyDescent="0.25">
      <c r="A1778" s="238"/>
      <c r="B1778" s="244"/>
      <c r="C1778" s="233"/>
      <c r="D1778" s="248"/>
      <c r="E1778" s="249"/>
      <c r="F1778" s="249"/>
      <c r="G1778" s="233"/>
      <c r="H1778" s="233"/>
      <c r="I1778" s="233"/>
      <c r="J1778" s="233"/>
      <c r="K1778" s="233"/>
      <c r="L1778" s="233"/>
      <c r="M1778" s="233"/>
      <c r="N1778" s="233"/>
      <c r="O1778" s="233"/>
      <c r="P1778" s="233"/>
      <c r="Q1778" s="233"/>
      <c r="R1778" s="233"/>
      <c r="S1778" s="233"/>
      <c r="T1778" s="233"/>
      <c r="U1778" s="233"/>
      <c r="V1778" s="233"/>
      <c r="W1778" s="233"/>
      <c r="X1778" s="234"/>
      <c r="Y1778" s="233"/>
      <c r="Z1778" s="235"/>
      <c r="AA1778" s="233"/>
      <c r="AV1778" s="232"/>
    </row>
    <row r="1779" spans="1:48" s="229" customFormat="1" x14ac:dyDescent="0.25">
      <c r="A1779" s="238"/>
      <c r="B1779" s="244"/>
      <c r="C1779" s="233"/>
      <c r="D1779" s="248"/>
      <c r="E1779" s="249"/>
      <c r="F1779" s="249"/>
      <c r="G1779" s="233"/>
      <c r="H1779" s="233"/>
      <c r="I1779" s="233"/>
      <c r="J1779" s="233"/>
      <c r="K1779" s="233"/>
      <c r="L1779" s="233"/>
      <c r="M1779" s="233"/>
      <c r="N1779" s="233"/>
      <c r="O1779" s="233"/>
      <c r="P1779" s="233"/>
      <c r="Q1779" s="233"/>
      <c r="R1779" s="233"/>
      <c r="S1779" s="233"/>
      <c r="T1779" s="233"/>
      <c r="U1779" s="233"/>
      <c r="V1779" s="233"/>
      <c r="W1779" s="233"/>
      <c r="X1779" s="234"/>
      <c r="Y1779" s="233"/>
      <c r="Z1779" s="235"/>
      <c r="AA1779" s="233"/>
      <c r="AV1779" s="232"/>
    </row>
    <row r="1780" spans="1:48" s="229" customFormat="1" x14ac:dyDescent="0.25">
      <c r="A1780" s="238"/>
      <c r="B1780" s="244"/>
      <c r="C1780" s="233"/>
      <c r="D1780" s="248"/>
      <c r="E1780" s="249"/>
      <c r="F1780" s="249"/>
      <c r="G1780" s="233"/>
      <c r="H1780" s="233"/>
      <c r="I1780" s="233"/>
      <c r="J1780" s="233"/>
      <c r="K1780" s="233"/>
      <c r="L1780" s="233"/>
      <c r="M1780" s="233"/>
      <c r="N1780" s="233"/>
      <c r="O1780" s="233"/>
      <c r="P1780" s="233"/>
      <c r="Q1780" s="233"/>
      <c r="R1780" s="233"/>
      <c r="S1780" s="233"/>
      <c r="T1780" s="233"/>
      <c r="U1780" s="233"/>
      <c r="V1780" s="233"/>
      <c r="W1780" s="233"/>
      <c r="X1780" s="234"/>
      <c r="Y1780" s="233"/>
      <c r="Z1780" s="235"/>
      <c r="AA1780" s="233"/>
      <c r="AV1780" s="232"/>
    </row>
    <row r="1781" spans="1:48" s="229" customFormat="1" x14ac:dyDescent="0.25">
      <c r="A1781" s="238"/>
      <c r="B1781" s="244"/>
      <c r="C1781" s="233"/>
      <c r="D1781" s="248"/>
      <c r="E1781" s="249"/>
      <c r="F1781" s="249"/>
      <c r="G1781" s="233"/>
      <c r="H1781" s="233"/>
      <c r="I1781" s="233"/>
      <c r="J1781" s="233"/>
      <c r="K1781" s="233"/>
      <c r="L1781" s="233"/>
      <c r="M1781" s="233"/>
      <c r="N1781" s="233"/>
      <c r="O1781" s="233"/>
      <c r="P1781" s="233"/>
      <c r="Q1781" s="233"/>
      <c r="R1781" s="233"/>
      <c r="S1781" s="233"/>
      <c r="T1781" s="233"/>
      <c r="U1781" s="233"/>
      <c r="V1781" s="233"/>
      <c r="W1781" s="233"/>
      <c r="X1781" s="234"/>
      <c r="Y1781" s="233"/>
      <c r="Z1781" s="235"/>
      <c r="AA1781" s="233"/>
      <c r="AV1781" s="232"/>
    </row>
    <row r="1782" spans="1:48" s="229" customFormat="1" x14ac:dyDescent="0.25">
      <c r="A1782" s="238"/>
      <c r="B1782" s="244"/>
      <c r="C1782" s="233"/>
      <c r="D1782" s="248"/>
      <c r="E1782" s="249"/>
      <c r="F1782" s="249"/>
      <c r="G1782" s="233"/>
      <c r="H1782" s="233"/>
      <c r="I1782" s="233"/>
      <c r="J1782" s="233"/>
      <c r="K1782" s="233"/>
      <c r="L1782" s="233"/>
      <c r="M1782" s="233"/>
      <c r="N1782" s="233"/>
      <c r="O1782" s="233"/>
      <c r="P1782" s="233"/>
      <c r="Q1782" s="233"/>
      <c r="R1782" s="233"/>
      <c r="S1782" s="233"/>
      <c r="T1782" s="233"/>
      <c r="U1782" s="233"/>
      <c r="V1782" s="233"/>
      <c r="W1782" s="233"/>
      <c r="X1782" s="234"/>
      <c r="Y1782" s="233"/>
      <c r="Z1782" s="235"/>
      <c r="AA1782" s="233"/>
      <c r="AV1782" s="232"/>
    </row>
    <row r="1783" spans="1:48" s="229" customFormat="1" x14ac:dyDescent="0.25">
      <c r="A1783" s="238"/>
      <c r="B1783" s="244"/>
      <c r="C1783" s="233"/>
      <c r="D1783" s="248"/>
      <c r="E1783" s="249"/>
      <c r="F1783" s="249"/>
      <c r="G1783" s="233"/>
      <c r="H1783" s="233"/>
      <c r="I1783" s="233"/>
      <c r="J1783" s="233"/>
      <c r="K1783" s="233"/>
      <c r="L1783" s="233"/>
      <c r="M1783" s="233"/>
      <c r="N1783" s="233"/>
      <c r="O1783" s="233"/>
      <c r="P1783" s="233"/>
      <c r="Q1783" s="233"/>
      <c r="R1783" s="233"/>
      <c r="S1783" s="233"/>
      <c r="T1783" s="233"/>
      <c r="U1783" s="233"/>
      <c r="V1783" s="233"/>
      <c r="W1783" s="233"/>
      <c r="X1783" s="234"/>
      <c r="Y1783" s="233"/>
      <c r="Z1783" s="235"/>
      <c r="AA1783" s="233"/>
      <c r="AV1783" s="232"/>
    </row>
    <row r="1784" spans="1:48" s="229" customFormat="1" x14ac:dyDescent="0.25">
      <c r="A1784" s="238"/>
      <c r="B1784" s="244"/>
      <c r="C1784" s="233"/>
      <c r="D1784" s="248"/>
      <c r="E1784" s="249"/>
      <c r="F1784" s="249"/>
      <c r="G1784" s="233"/>
      <c r="H1784" s="233"/>
      <c r="I1784" s="233"/>
      <c r="J1784" s="233"/>
      <c r="K1784" s="233"/>
      <c r="L1784" s="233"/>
      <c r="M1784" s="233"/>
      <c r="N1784" s="233"/>
      <c r="O1784" s="233"/>
      <c r="P1784" s="233"/>
      <c r="Q1784" s="233"/>
      <c r="R1784" s="233"/>
      <c r="S1784" s="233"/>
      <c r="T1784" s="233"/>
      <c r="U1784" s="233"/>
      <c r="V1784" s="233"/>
      <c r="W1784" s="233"/>
      <c r="X1784" s="234"/>
      <c r="Y1784" s="233"/>
      <c r="Z1784" s="235"/>
      <c r="AA1784" s="233"/>
      <c r="AV1784" s="232"/>
    </row>
    <row r="1785" spans="1:48" s="229" customFormat="1" x14ac:dyDescent="0.25">
      <c r="A1785" s="238"/>
      <c r="B1785" s="244"/>
      <c r="C1785" s="233"/>
      <c r="D1785" s="248"/>
      <c r="E1785" s="249"/>
      <c r="F1785" s="249"/>
      <c r="G1785" s="233"/>
      <c r="H1785" s="233"/>
      <c r="I1785" s="233"/>
      <c r="J1785" s="233"/>
      <c r="K1785" s="233"/>
      <c r="L1785" s="233"/>
      <c r="M1785" s="233"/>
      <c r="N1785" s="233"/>
      <c r="O1785" s="233"/>
      <c r="P1785" s="233"/>
      <c r="Q1785" s="233"/>
      <c r="R1785" s="233"/>
      <c r="S1785" s="233"/>
      <c r="T1785" s="233"/>
      <c r="U1785" s="233"/>
      <c r="V1785" s="233"/>
      <c r="W1785" s="233"/>
      <c r="X1785" s="234"/>
      <c r="Y1785" s="233"/>
      <c r="Z1785" s="235"/>
      <c r="AA1785" s="233"/>
      <c r="AV1785" s="232"/>
    </row>
    <row r="1786" spans="1:48" s="229" customFormat="1" x14ac:dyDescent="0.25">
      <c r="A1786" s="238"/>
      <c r="B1786" s="244"/>
      <c r="C1786" s="233"/>
      <c r="D1786" s="248"/>
      <c r="E1786" s="249"/>
      <c r="F1786" s="249"/>
      <c r="G1786" s="233"/>
      <c r="H1786" s="233"/>
      <c r="I1786" s="233"/>
      <c r="J1786" s="233"/>
      <c r="K1786" s="233"/>
      <c r="L1786" s="233"/>
      <c r="M1786" s="233"/>
      <c r="N1786" s="233"/>
      <c r="O1786" s="233"/>
      <c r="P1786" s="233"/>
      <c r="Q1786" s="233"/>
      <c r="R1786" s="233"/>
      <c r="S1786" s="233"/>
      <c r="T1786" s="233"/>
      <c r="U1786" s="233"/>
      <c r="V1786" s="233"/>
      <c r="W1786" s="233"/>
      <c r="X1786" s="234"/>
      <c r="Y1786" s="233"/>
      <c r="Z1786" s="235"/>
      <c r="AA1786" s="233"/>
      <c r="AV1786" s="232"/>
    </row>
    <row r="1787" spans="1:48" s="229" customFormat="1" x14ac:dyDescent="0.25">
      <c r="A1787" s="238"/>
      <c r="B1787" s="244"/>
      <c r="C1787" s="233"/>
      <c r="D1787" s="248"/>
      <c r="E1787" s="249"/>
      <c r="F1787" s="249"/>
      <c r="G1787" s="233"/>
      <c r="H1787" s="233"/>
      <c r="I1787" s="233"/>
      <c r="J1787" s="233"/>
      <c r="K1787" s="233"/>
      <c r="L1787" s="233"/>
      <c r="M1787" s="233"/>
      <c r="N1787" s="233"/>
      <c r="O1787" s="233"/>
      <c r="P1787" s="233"/>
      <c r="Q1787" s="233"/>
      <c r="R1787" s="233"/>
      <c r="S1787" s="233"/>
      <c r="T1787" s="233"/>
      <c r="U1787" s="233"/>
      <c r="V1787" s="233"/>
      <c r="W1787" s="233"/>
      <c r="X1787" s="234"/>
      <c r="Y1787" s="233"/>
      <c r="Z1787" s="235"/>
      <c r="AA1787" s="233"/>
      <c r="AV1787" s="232"/>
    </row>
    <row r="1788" spans="1:48" s="229" customFormat="1" x14ac:dyDescent="0.25">
      <c r="A1788" s="238"/>
      <c r="B1788" s="244"/>
      <c r="C1788" s="233"/>
      <c r="D1788" s="248"/>
      <c r="E1788" s="249"/>
      <c r="F1788" s="249"/>
      <c r="G1788" s="233"/>
      <c r="H1788" s="233"/>
      <c r="I1788" s="233"/>
      <c r="J1788" s="233"/>
      <c r="K1788" s="233"/>
      <c r="L1788" s="233"/>
      <c r="M1788" s="233"/>
      <c r="N1788" s="233"/>
      <c r="O1788" s="233"/>
      <c r="P1788" s="233"/>
      <c r="Q1788" s="233"/>
      <c r="R1788" s="233"/>
      <c r="S1788" s="233"/>
      <c r="T1788" s="233"/>
      <c r="U1788" s="233"/>
      <c r="V1788" s="233"/>
      <c r="W1788" s="233"/>
      <c r="X1788" s="234"/>
      <c r="Y1788" s="233"/>
      <c r="Z1788" s="235"/>
      <c r="AA1788" s="233"/>
      <c r="AV1788" s="232"/>
    </row>
    <row r="1789" spans="1:48" s="229" customFormat="1" x14ac:dyDescent="0.25">
      <c r="A1789" s="238"/>
      <c r="B1789" s="244"/>
      <c r="C1789" s="233"/>
      <c r="D1789" s="248"/>
      <c r="E1789" s="249"/>
      <c r="F1789" s="249"/>
      <c r="G1789" s="233"/>
      <c r="H1789" s="233"/>
      <c r="I1789" s="233"/>
      <c r="J1789" s="233"/>
      <c r="K1789" s="233"/>
      <c r="L1789" s="233"/>
      <c r="M1789" s="233"/>
      <c r="N1789" s="233"/>
      <c r="O1789" s="233"/>
      <c r="P1789" s="233"/>
      <c r="Q1789" s="233"/>
      <c r="R1789" s="233"/>
      <c r="S1789" s="233"/>
      <c r="T1789" s="233"/>
      <c r="U1789" s="233"/>
      <c r="V1789" s="233"/>
      <c r="W1789" s="233"/>
      <c r="X1789" s="234"/>
      <c r="Y1789" s="233"/>
      <c r="Z1789" s="235"/>
      <c r="AA1789" s="233"/>
      <c r="AV1789" s="232"/>
    </row>
    <row r="1790" spans="1:48" s="229" customFormat="1" x14ac:dyDescent="0.25">
      <c r="A1790" s="238"/>
      <c r="B1790" s="244"/>
      <c r="C1790" s="233"/>
      <c r="D1790" s="248"/>
      <c r="E1790" s="249"/>
      <c r="F1790" s="249"/>
      <c r="G1790" s="233"/>
      <c r="H1790" s="233"/>
      <c r="I1790" s="233"/>
      <c r="J1790" s="233"/>
      <c r="K1790" s="233"/>
      <c r="L1790" s="233"/>
      <c r="M1790" s="233"/>
      <c r="N1790" s="233"/>
      <c r="O1790" s="233"/>
      <c r="P1790" s="233"/>
      <c r="Q1790" s="233"/>
      <c r="R1790" s="233"/>
      <c r="S1790" s="233"/>
      <c r="T1790" s="233"/>
      <c r="U1790" s="233"/>
      <c r="V1790" s="233"/>
      <c r="W1790" s="233"/>
      <c r="X1790" s="234"/>
      <c r="Y1790" s="233"/>
      <c r="Z1790" s="235"/>
      <c r="AA1790" s="233"/>
      <c r="AV1790" s="232"/>
    </row>
    <row r="1791" spans="1:48" s="229" customFormat="1" x14ac:dyDescent="0.25">
      <c r="A1791" s="238"/>
      <c r="B1791" s="244"/>
      <c r="C1791" s="233"/>
      <c r="D1791" s="248"/>
      <c r="E1791" s="249"/>
      <c r="F1791" s="249"/>
      <c r="G1791" s="233"/>
      <c r="H1791" s="233"/>
      <c r="I1791" s="233"/>
      <c r="J1791" s="233"/>
      <c r="K1791" s="233"/>
      <c r="L1791" s="233"/>
      <c r="M1791" s="233"/>
      <c r="N1791" s="233"/>
      <c r="O1791" s="233"/>
      <c r="P1791" s="233"/>
      <c r="Q1791" s="233"/>
      <c r="R1791" s="233"/>
      <c r="S1791" s="233"/>
      <c r="T1791" s="233"/>
      <c r="U1791" s="233"/>
      <c r="V1791" s="233"/>
      <c r="W1791" s="233"/>
      <c r="X1791" s="234"/>
      <c r="Y1791" s="233"/>
      <c r="Z1791" s="235"/>
      <c r="AA1791" s="233"/>
      <c r="AV1791" s="232"/>
    </row>
    <row r="1792" spans="1:48" s="229" customFormat="1" x14ac:dyDescent="0.25">
      <c r="A1792" s="238"/>
      <c r="B1792" s="244"/>
      <c r="C1792" s="233"/>
      <c r="D1792" s="248"/>
      <c r="E1792" s="249"/>
      <c r="F1792" s="249"/>
      <c r="G1792" s="233"/>
      <c r="H1792" s="233"/>
      <c r="I1792" s="233"/>
      <c r="J1792" s="233"/>
      <c r="K1792" s="233"/>
      <c r="L1792" s="233"/>
      <c r="M1792" s="233"/>
      <c r="N1792" s="233"/>
      <c r="O1792" s="233"/>
      <c r="P1792" s="233"/>
      <c r="Q1792" s="233"/>
      <c r="R1792" s="233"/>
      <c r="S1792" s="233"/>
      <c r="T1792" s="233"/>
      <c r="U1792" s="233"/>
      <c r="V1792" s="233"/>
      <c r="W1792" s="233"/>
      <c r="X1792" s="234"/>
      <c r="Y1792" s="233"/>
      <c r="Z1792" s="235"/>
      <c r="AA1792" s="233"/>
      <c r="AV1792" s="232"/>
    </row>
    <row r="1793" spans="1:48" s="229" customFormat="1" x14ac:dyDescent="0.25">
      <c r="A1793" s="238"/>
      <c r="B1793" s="244"/>
      <c r="C1793" s="233"/>
      <c r="D1793" s="248"/>
      <c r="E1793" s="249"/>
      <c r="F1793" s="249"/>
      <c r="G1793" s="233"/>
      <c r="H1793" s="233"/>
      <c r="I1793" s="233"/>
      <c r="J1793" s="233"/>
      <c r="K1793" s="233"/>
      <c r="L1793" s="233"/>
      <c r="M1793" s="233"/>
      <c r="N1793" s="233"/>
      <c r="O1793" s="233"/>
      <c r="P1793" s="233"/>
      <c r="Q1793" s="233"/>
      <c r="R1793" s="233"/>
      <c r="S1793" s="233"/>
      <c r="T1793" s="233"/>
      <c r="U1793" s="233"/>
      <c r="V1793" s="233"/>
      <c r="W1793" s="233"/>
      <c r="X1793" s="234"/>
      <c r="Y1793" s="233"/>
      <c r="Z1793" s="235"/>
      <c r="AA1793" s="233"/>
      <c r="AV1793" s="232"/>
    </row>
    <row r="1794" spans="1:48" s="229" customFormat="1" x14ac:dyDescent="0.25">
      <c r="A1794" s="238"/>
      <c r="B1794" s="244"/>
      <c r="C1794" s="233"/>
      <c r="D1794" s="248"/>
      <c r="E1794" s="249"/>
      <c r="F1794" s="249"/>
      <c r="G1794" s="233"/>
      <c r="H1794" s="233"/>
      <c r="I1794" s="233"/>
      <c r="J1794" s="233"/>
      <c r="K1794" s="233"/>
      <c r="L1794" s="233"/>
      <c r="M1794" s="233"/>
      <c r="N1794" s="233"/>
      <c r="O1794" s="233"/>
      <c r="P1794" s="233"/>
      <c r="Q1794" s="233"/>
      <c r="R1794" s="233"/>
      <c r="S1794" s="233"/>
      <c r="T1794" s="233"/>
      <c r="U1794" s="233"/>
      <c r="V1794" s="233"/>
      <c r="W1794" s="233"/>
      <c r="X1794" s="234"/>
      <c r="Y1794" s="233"/>
      <c r="Z1794" s="235"/>
      <c r="AA1794" s="233"/>
      <c r="AV1794" s="232"/>
    </row>
    <row r="1795" spans="1:48" s="229" customFormat="1" x14ac:dyDescent="0.25">
      <c r="A1795" s="238"/>
      <c r="B1795" s="244"/>
      <c r="C1795" s="233"/>
      <c r="D1795" s="248"/>
      <c r="E1795" s="249"/>
      <c r="F1795" s="249"/>
      <c r="G1795" s="233"/>
      <c r="H1795" s="233"/>
      <c r="I1795" s="233"/>
      <c r="J1795" s="233"/>
      <c r="K1795" s="233"/>
      <c r="L1795" s="233"/>
      <c r="M1795" s="233"/>
      <c r="N1795" s="233"/>
      <c r="O1795" s="233"/>
      <c r="P1795" s="233"/>
      <c r="Q1795" s="233"/>
      <c r="R1795" s="233"/>
      <c r="S1795" s="233"/>
      <c r="T1795" s="233"/>
      <c r="U1795" s="233"/>
      <c r="V1795" s="233"/>
      <c r="W1795" s="233"/>
      <c r="X1795" s="234"/>
      <c r="Y1795" s="233"/>
      <c r="Z1795" s="235"/>
      <c r="AA1795" s="233"/>
      <c r="AV1795" s="232"/>
    </row>
    <row r="1796" spans="1:48" s="229" customFormat="1" x14ac:dyDescent="0.25">
      <c r="A1796" s="238"/>
      <c r="B1796" s="244"/>
      <c r="C1796" s="233"/>
      <c r="D1796" s="248"/>
      <c r="E1796" s="249"/>
      <c r="F1796" s="249"/>
      <c r="G1796" s="233"/>
      <c r="H1796" s="233"/>
      <c r="I1796" s="233"/>
      <c r="J1796" s="233"/>
      <c r="K1796" s="233"/>
      <c r="L1796" s="233"/>
      <c r="M1796" s="233"/>
      <c r="N1796" s="233"/>
      <c r="O1796" s="233"/>
      <c r="P1796" s="233"/>
      <c r="Q1796" s="233"/>
      <c r="R1796" s="233"/>
      <c r="S1796" s="233"/>
      <c r="T1796" s="233"/>
      <c r="U1796" s="233"/>
      <c r="V1796" s="233"/>
      <c r="W1796" s="233"/>
      <c r="X1796" s="234"/>
      <c r="Y1796" s="233"/>
      <c r="Z1796" s="235"/>
      <c r="AA1796" s="233"/>
      <c r="AV1796" s="232"/>
    </row>
    <row r="1797" spans="1:48" s="229" customFormat="1" x14ac:dyDescent="0.25">
      <c r="A1797" s="238"/>
      <c r="B1797" s="244"/>
      <c r="C1797" s="233"/>
      <c r="D1797" s="248"/>
      <c r="E1797" s="249"/>
      <c r="F1797" s="249"/>
      <c r="G1797" s="233"/>
      <c r="H1797" s="233"/>
      <c r="I1797" s="233"/>
      <c r="J1797" s="233"/>
      <c r="K1797" s="233"/>
      <c r="L1797" s="233"/>
      <c r="M1797" s="233"/>
      <c r="N1797" s="233"/>
      <c r="O1797" s="233"/>
      <c r="P1797" s="233"/>
      <c r="Q1797" s="233"/>
      <c r="R1797" s="233"/>
      <c r="S1797" s="233"/>
      <c r="T1797" s="233"/>
      <c r="U1797" s="233"/>
      <c r="V1797" s="233"/>
      <c r="W1797" s="233"/>
      <c r="X1797" s="234"/>
      <c r="Y1797" s="233"/>
      <c r="Z1797" s="235"/>
      <c r="AA1797" s="233"/>
      <c r="AV1797" s="232"/>
    </row>
    <row r="1798" spans="1:48" s="229" customFormat="1" x14ac:dyDescent="0.25">
      <c r="A1798" s="238"/>
      <c r="B1798" s="244"/>
      <c r="C1798" s="233"/>
      <c r="D1798" s="248"/>
      <c r="E1798" s="249"/>
      <c r="F1798" s="249"/>
      <c r="G1798" s="233"/>
      <c r="H1798" s="233"/>
      <c r="I1798" s="233"/>
      <c r="J1798" s="233"/>
      <c r="K1798" s="233"/>
      <c r="L1798" s="233"/>
      <c r="M1798" s="233"/>
      <c r="N1798" s="233"/>
      <c r="O1798" s="233"/>
      <c r="P1798" s="233"/>
      <c r="Q1798" s="233"/>
      <c r="R1798" s="233"/>
      <c r="S1798" s="233"/>
      <c r="T1798" s="233"/>
      <c r="U1798" s="233"/>
      <c r="V1798" s="233"/>
      <c r="W1798" s="233"/>
      <c r="X1798" s="234"/>
      <c r="Y1798" s="233"/>
      <c r="Z1798" s="235"/>
      <c r="AA1798" s="233"/>
      <c r="AV1798" s="232"/>
    </row>
    <row r="1799" spans="1:48" s="229" customFormat="1" x14ac:dyDescent="0.25">
      <c r="A1799" s="238"/>
      <c r="B1799" s="244"/>
      <c r="C1799" s="233"/>
      <c r="D1799" s="248"/>
      <c r="E1799" s="249"/>
      <c r="F1799" s="249"/>
      <c r="G1799" s="233"/>
      <c r="H1799" s="233"/>
      <c r="I1799" s="233"/>
      <c r="J1799" s="233"/>
      <c r="K1799" s="233"/>
      <c r="L1799" s="233"/>
      <c r="M1799" s="233"/>
      <c r="N1799" s="233"/>
      <c r="O1799" s="233"/>
      <c r="P1799" s="233"/>
      <c r="Q1799" s="233"/>
      <c r="R1799" s="233"/>
      <c r="S1799" s="233"/>
      <c r="T1799" s="233"/>
      <c r="U1799" s="233"/>
      <c r="V1799" s="233"/>
      <c r="W1799" s="233"/>
      <c r="X1799" s="234"/>
      <c r="Y1799" s="233"/>
      <c r="Z1799" s="235"/>
      <c r="AA1799" s="233"/>
      <c r="AV1799" s="232"/>
    </row>
    <row r="1800" spans="1:48" s="229" customFormat="1" x14ac:dyDescent="0.25">
      <c r="A1800" s="238"/>
      <c r="B1800" s="244"/>
      <c r="C1800" s="233"/>
      <c r="D1800" s="248"/>
      <c r="E1800" s="249"/>
      <c r="F1800" s="249"/>
      <c r="G1800" s="233"/>
      <c r="H1800" s="233"/>
      <c r="I1800" s="233"/>
      <c r="J1800" s="233"/>
      <c r="K1800" s="233"/>
      <c r="L1800" s="233"/>
      <c r="M1800" s="233"/>
      <c r="N1800" s="233"/>
      <c r="O1800" s="233"/>
      <c r="P1800" s="233"/>
      <c r="Q1800" s="233"/>
      <c r="R1800" s="233"/>
      <c r="S1800" s="233"/>
      <c r="T1800" s="233"/>
      <c r="U1800" s="233"/>
      <c r="V1800" s="233"/>
      <c r="W1800" s="233"/>
      <c r="X1800" s="234"/>
      <c r="Y1800" s="233"/>
      <c r="Z1800" s="235"/>
      <c r="AA1800" s="233"/>
      <c r="AV1800" s="232"/>
    </row>
    <row r="1801" spans="1:48" s="229" customFormat="1" x14ac:dyDescent="0.25">
      <c r="A1801" s="238"/>
      <c r="B1801" s="244"/>
      <c r="C1801" s="233"/>
      <c r="D1801" s="248"/>
      <c r="E1801" s="249"/>
      <c r="F1801" s="249"/>
      <c r="G1801" s="233"/>
      <c r="H1801" s="233"/>
      <c r="I1801" s="233"/>
      <c r="J1801" s="233"/>
      <c r="K1801" s="233"/>
      <c r="L1801" s="233"/>
      <c r="M1801" s="233"/>
      <c r="N1801" s="233"/>
      <c r="O1801" s="233"/>
      <c r="P1801" s="233"/>
      <c r="Q1801" s="233"/>
      <c r="R1801" s="233"/>
      <c r="S1801" s="233"/>
      <c r="T1801" s="233"/>
      <c r="U1801" s="233"/>
      <c r="V1801" s="233"/>
      <c r="W1801" s="233"/>
      <c r="X1801" s="234"/>
      <c r="Y1801" s="233"/>
      <c r="Z1801" s="235"/>
      <c r="AA1801" s="233"/>
      <c r="AV1801" s="232"/>
    </row>
    <row r="1802" spans="1:48" s="229" customFormat="1" x14ac:dyDescent="0.25">
      <c r="A1802" s="238"/>
      <c r="B1802" s="244"/>
      <c r="C1802" s="233"/>
      <c r="D1802" s="248"/>
      <c r="E1802" s="249"/>
      <c r="F1802" s="249"/>
      <c r="G1802" s="233"/>
      <c r="H1802" s="233"/>
      <c r="I1802" s="233"/>
      <c r="J1802" s="233"/>
      <c r="K1802" s="233"/>
      <c r="L1802" s="233"/>
      <c r="M1802" s="233"/>
      <c r="N1802" s="233"/>
      <c r="O1802" s="233"/>
      <c r="P1802" s="233"/>
      <c r="Q1802" s="233"/>
      <c r="R1802" s="233"/>
      <c r="S1802" s="233"/>
      <c r="T1802" s="233"/>
      <c r="U1802" s="233"/>
      <c r="V1802" s="233"/>
      <c r="W1802" s="233"/>
      <c r="X1802" s="234"/>
      <c r="Y1802" s="233"/>
      <c r="Z1802" s="235"/>
      <c r="AA1802" s="233"/>
      <c r="AV1802" s="232"/>
    </row>
    <row r="1803" spans="1:48" s="229" customFormat="1" x14ac:dyDescent="0.25">
      <c r="A1803" s="238"/>
      <c r="B1803" s="244"/>
      <c r="C1803" s="233"/>
      <c r="D1803" s="248"/>
      <c r="E1803" s="249"/>
      <c r="F1803" s="249"/>
      <c r="G1803" s="233"/>
      <c r="H1803" s="233"/>
      <c r="I1803" s="233"/>
      <c r="J1803" s="233"/>
      <c r="K1803" s="233"/>
      <c r="L1803" s="233"/>
      <c r="M1803" s="233"/>
      <c r="N1803" s="233"/>
      <c r="O1803" s="233"/>
      <c r="P1803" s="233"/>
      <c r="Q1803" s="233"/>
      <c r="R1803" s="233"/>
      <c r="S1803" s="233"/>
      <c r="T1803" s="233"/>
      <c r="U1803" s="233"/>
      <c r="V1803" s="233"/>
      <c r="W1803" s="233"/>
      <c r="X1803" s="234"/>
      <c r="Y1803" s="233"/>
      <c r="Z1803" s="235"/>
      <c r="AA1803" s="233"/>
      <c r="AV1803" s="232"/>
    </row>
    <row r="1804" spans="1:48" s="229" customFormat="1" x14ac:dyDescent="0.25">
      <c r="A1804" s="238"/>
      <c r="B1804" s="244"/>
      <c r="C1804" s="233"/>
      <c r="D1804" s="248"/>
      <c r="E1804" s="249"/>
      <c r="F1804" s="249"/>
      <c r="G1804" s="233"/>
      <c r="H1804" s="233"/>
      <c r="I1804" s="233"/>
      <c r="J1804" s="233"/>
      <c r="K1804" s="233"/>
      <c r="L1804" s="233"/>
      <c r="M1804" s="233"/>
      <c r="N1804" s="233"/>
      <c r="O1804" s="233"/>
      <c r="P1804" s="233"/>
      <c r="Q1804" s="233"/>
      <c r="R1804" s="233"/>
      <c r="S1804" s="233"/>
      <c r="T1804" s="233"/>
      <c r="U1804" s="233"/>
      <c r="V1804" s="233"/>
      <c r="W1804" s="233"/>
      <c r="X1804" s="234"/>
      <c r="Y1804" s="233"/>
      <c r="Z1804" s="235"/>
      <c r="AA1804" s="233"/>
      <c r="AV1804" s="232"/>
    </row>
    <row r="1805" spans="1:48" s="229" customFormat="1" x14ac:dyDescent="0.25">
      <c r="A1805" s="238"/>
      <c r="B1805" s="244"/>
      <c r="C1805" s="233"/>
      <c r="D1805" s="248"/>
      <c r="E1805" s="249"/>
      <c r="F1805" s="249"/>
      <c r="G1805" s="233"/>
      <c r="H1805" s="233"/>
      <c r="I1805" s="233"/>
      <c r="J1805" s="233"/>
      <c r="K1805" s="233"/>
      <c r="L1805" s="233"/>
      <c r="M1805" s="233"/>
      <c r="N1805" s="233"/>
      <c r="O1805" s="233"/>
      <c r="P1805" s="233"/>
      <c r="Q1805" s="233"/>
      <c r="R1805" s="233"/>
      <c r="S1805" s="233"/>
      <c r="T1805" s="233"/>
      <c r="U1805" s="233"/>
      <c r="V1805" s="233"/>
      <c r="W1805" s="233"/>
      <c r="X1805" s="234"/>
      <c r="Y1805" s="233"/>
      <c r="Z1805" s="235"/>
      <c r="AA1805" s="233"/>
      <c r="AV1805" s="232"/>
    </row>
    <row r="1806" spans="1:48" s="229" customFormat="1" x14ac:dyDescent="0.25">
      <c r="A1806" s="238"/>
      <c r="B1806" s="244"/>
      <c r="C1806" s="233"/>
      <c r="D1806" s="248"/>
      <c r="E1806" s="249"/>
      <c r="F1806" s="249"/>
      <c r="G1806" s="233"/>
      <c r="H1806" s="233"/>
      <c r="I1806" s="233"/>
      <c r="J1806" s="233"/>
      <c r="K1806" s="233"/>
      <c r="L1806" s="233"/>
      <c r="M1806" s="233"/>
      <c r="N1806" s="233"/>
      <c r="O1806" s="233"/>
      <c r="P1806" s="233"/>
      <c r="Q1806" s="233"/>
      <c r="R1806" s="233"/>
      <c r="S1806" s="233"/>
      <c r="T1806" s="233"/>
      <c r="U1806" s="233"/>
      <c r="V1806" s="233"/>
      <c r="W1806" s="233"/>
      <c r="X1806" s="234"/>
      <c r="Y1806" s="233"/>
      <c r="Z1806" s="235"/>
      <c r="AA1806" s="233"/>
      <c r="AV1806" s="232"/>
    </row>
    <row r="1807" spans="1:48" s="229" customFormat="1" x14ac:dyDescent="0.25">
      <c r="A1807" s="238"/>
      <c r="B1807" s="244"/>
      <c r="C1807" s="233"/>
      <c r="D1807" s="248"/>
      <c r="E1807" s="249"/>
      <c r="F1807" s="249"/>
      <c r="G1807" s="233"/>
      <c r="H1807" s="233"/>
      <c r="I1807" s="233"/>
      <c r="J1807" s="233"/>
      <c r="K1807" s="233"/>
      <c r="L1807" s="233"/>
      <c r="M1807" s="233"/>
      <c r="N1807" s="233"/>
      <c r="O1807" s="233"/>
      <c r="P1807" s="233"/>
      <c r="Q1807" s="233"/>
      <c r="R1807" s="233"/>
      <c r="S1807" s="233"/>
      <c r="T1807" s="233"/>
      <c r="U1807" s="233"/>
      <c r="V1807" s="233"/>
      <c r="W1807" s="238"/>
      <c r="X1807" s="234"/>
      <c r="Y1807" s="239"/>
      <c r="Z1807" s="235"/>
      <c r="AA1807" s="233"/>
      <c r="AV1807" s="232"/>
    </row>
    <row r="1808" spans="1:48" s="229" customFormat="1" x14ac:dyDescent="0.25">
      <c r="A1808" s="238"/>
      <c r="B1808" s="244"/>
      <c r="C1808" s="233"/>
      <c r="D1808" s="248"/>
      <c r="E1808" s="249"/>
      <c r="F1808" s="249"/>
      <c r="G1808" s="233"/>
      <c r="H1808" s="233"/>
      <c r="I1808" s="233"/>
      <c r="J1808" s="233"/>
      <c r="K1808" s="233"/>
      <c r="L1808" s="233"/>
      <c r="M1808" s="233"/>
      <c r="N1808" s="233"/>
      <c r="O1808" s="233"/>
      <c r="P1808" s="233"/>
      <c r="Q1808" s="233"/>
      <c r="R1808" s="233"/>
      <c r="S1808" s="233"/>
      <c r="T1808" s="233"/>
      <c r="U1808" s="233"/>
      <c r="V1808" s="233"/>
      <c r="W1808" s="233"/>
      <c r="X1808" s="234"/>
      <c r="Y1808" s="233"/>
      <c r="Z1808" s="235"/>
      <c r="AA1808" s="233"/>
      <c r="AV1808" s="232"/>
    </row>
    <row r="1809" spans="1:48" s="229" customFormat="1" x14ac:dyDescent="0.25">
      <c r="A1809" s="238"/>
      <c r="B1809" s="244"/>
      <c r="C1809" s="233"/>
      <c r="D1809" s="248"/>
      <c r="E1809" s="249"/>
      <c r="F1809" s="249"/>
      <c r="G1809" s="233"/>
      <c r="H1809" s="233"/>
      <c r="I1809" s="233"/>
      <c r="J1809" s="233"/>
      <c r="K1809" s="233"/>
      <c r="L1809" s="233"/>
      <c r="M1809" s="233"/>
      <c r="N1809" s="233"/>
      <c r="O1809" s="233"/>
      <c r="P1809" s="233"/>
      <c r="Q1809" s="233"/>
      <c r="R1809" s="233"/>
      <c r="S1809" s="233"/>
      <c r="T1809" s="233"/>
      <c r="U1809" s="233"/>
      <c r="V1809" s="233"/>
      <c r="W1809" s="233"/>
      <c r="X1809" s="234"/>
      <c r="Y1809" s="233"/>
      <c r="Z1809" s="235"/>
      <c r="AA1809" s="233"/>
      <c r="AV1809" s="232"/>
    </row>
    <row r="1810" spans="1:48" s="229" customFormat="1" x14ac:dyDescent="0.25">
      <c r="A1810" s="238"/>
      <c r="B1810" s="244"/>
      <c r="C1810" s="233"/>
      <c r="D1810" s="248"/>
      <c r="E1810" s="249"/>
      <c r="F1810" s="249"/>
      <c r="G1810" s="233"/>
      <c r="H1810" s="233"/>
      <c r="I1810" s="233"/>
      <c r="J1810" s="233"/>
      <c r="K1810" s="233"/>
      <c r="L1810" s="233"/>
      <c r="M1810" s="233"/>
      <c r="N1810" s="233"/>
      <c r="O1810" s="233"/>
      <c r="P1810" s="233"/>
      <c r="Q1810" s="233"/>
      <c r="R1810" s="233"/>
      <c r="S1810" s="233"/>
      <c r="T1810" s="233"/>
      <c r="U1810" s="233"/>
      <c r="V1810" s="233"/>
      <c r="W1810" s="233"/>
      <c r="X1810" s="234"/>
      <c r="Y1810" s="233"/>
      <c r="Z1810" s="235"/>
      <c r="AA1810" s="233"/>
      <c r="AV1810" s="232"/>
    </row>
    <row r="1811" spans="1:48" s="229" customFormat="1" x14ac:dyDescent="0.25">
      <c r="A1811" s="238"/>
      <c r="B1811" s="244"/>
      <c r="C1811" s="233"/>
      <c r="D1811" s="248"/>
      <c r="E1811" s="249"/>
      <c r="F1811" s="249"/>
      <c r="G1811" s="233"/>
      <c r="H1811" s="233"/>
      <c r="I1811" s="233"/>
      <c r="J1811" s="233"/>
      <c r="K1811" s="233"/>
      <c r="L1811" s="233"/>
      <c r="M1811" s="233"/>
      <c r="N1811" s="233"/>
      <c r="O1811" s="233"/>
      <c r="P1811" s="233"/>
      <c r="Q1811" s="233"/>
      <c r="R1811" s="233"/>
      <c r="S1811" s="233"/>
      <c r="T1811" s="233"/>
      <c r="U1811" s="233"/>
      <c r="V1811" s="233"/>
      <c r="W1811" s="233"/>
      <c r="X1811" s="234"/>
      <c r="Y1811" s="233"/>
      <c r="Z1811" s="235"/>
      <c r="AA1811" s="233"/>
      <c r="AV1811" s="232"/>
    </row>
    <row r="1812" spans="1:48" s="229" customFormat="1" x14ac:dyDescent="0.25">
      <c r="A1812" s="238"/>
      <c r="B1812" s="244"/>
      <c r="C1812" s="233"/>
      <c r="D1812" s="248"/>
      <c r="E1812" s="249"/>
      <c r="F1812" s="249"/>
      <c r="G1812" s="233"/>
      <c r="H1812" s="233"/>
      <c r="I1812" s="233"/>
      <c r="J1812" s="233"/>
      <c r="K1812" s="233"/>
      <c r="L1812" s="233"/>
      <c r="M1812" s="233"/>
      <c r="N1812" s="233"/>
      <c r="O1812" s="233"/>
      <c r="P1812" s="233"/>
      <c r="Q1812" s="233"/>
      <c r="R1812" s="233"/>
      <c r="S1812" s="233"/>
      <c r="T1812" s="233"/>
      <c r="U1812" s="233"/>
      <c r="V1812" s="233"/>
      <c r="W1812" s="233"/>
      <c r="X1812" s="234"/>
      <c r="Y1812" s="233"/>
      <c r="Z1812" s="235"/>
      <c r="AA1812" s="233"/>
      <c r="AV1812" s="232"/>
    </row>
    <row r="1813" spans="1:48" s="229" customFormat="1" x14ac:dyDescent="0.25">
      <c r="A1813" s="238"/>
      <c r="B1813" s="244"/>
      <c r="C1813" s="233"/>
      <c r="D1813" s="248"/>
      <c r="E1813" s="249"/>
      <c r="F1813" s="249"/>
      <c r="G1813" s="233"/>
      <c r="H1813" s="233"/>
      <c r="I1813" s="233"/>
      <c r="J1813" s="233"/>
      <c r="K1813" s="233"/>
      <c r="L1813" s="233"/>
      <c r="M1813" s="233"/>
      <c r="N1813" s="233"/>
      <c r="O1813" s="233"/>
      <c r="P1813" s="233"/>
      <c r="Q1813" s="233"/>
      <c r="R1813" s="233"/>
      <c r="S1813" s="233"/>
      <c r="T1813" s="233"/>
      <c r="U1813" s="233"/>
      <c r="V1813" s="233"/>
      <c r="W1813" s="233"/>
      <c r="X1813" s="234"/>
      <c r="Y1813" s="233"/>
      <c r="Z1813" s="235"/>
      <c r="AA1813" s="233"/>
      <c r="AV1813" s="232"/>
    </row>
    <row r="1814" spans="1:48" s="229" customFormat="1" x14ac:dyDescent="0.25">
      <c r="A1814" s="238"/>
      <c r="B1814" s="244"/>
      <c r="C1814" s="233"/>
      <c r="D1814" s="248"/>
      <c r="E1814" s="249"/>
      <c r="F1814" s="249"/>
      <c r="G1814" s="233"/>
      <c r="H1814" s="233"/>
      <c r="I1814" s="233"/>
      <c r="J1814" s="233"/>
      <c r="K1814" s="233"/>
      <c r="L1814" s="233"/>
      <c r="M1814" s="233"/>
      <c r="N1814" s="233"/>
      <c r="O1814" s="233"/>
      <c r="P1814" s="233"/>
      <c r="Q1814" s="233"/>
      <c r="R1814" s="233"/>
      <c r="S1814" s="233"/>
      <c r="T1814" s="233"/>
      <c r="U1814" s="233"/>
      <c r="V1814" s="233"/>
      <c r="W1814" s="233"/>
      <c r="X1814" s="234"/>
      <c r="Y1814" s="233"/>
      <c r="Z1814" s="235"/>
      <c r="AA1814" s="233"/>
      <c r="AV1814" s="232"/>
    </row>
    <row r="1815" spans="1:48" s="229" customFormat="1" x14ac:dyDescent="0.25">
      <c r="A1815" s="238"/>
      <c r="B1815" s="244"/>
      <c r="C1815" s="233"/>
      <c r="D1815" s="248"/>
      <c r="E1815" s="249"/>
      <c r="F1815" s="249"/>
      <c r="G1815" s="233"/>
      <c r="H1815" s="233"/>
      <c r="I1815" s="233"/>
      <c r="J1815" s="233"/>
      <c r="K1815" s="233"/>
      <c r="L1815" s="233"/>
      <c r="M1815" s="233"/>
      <c r="N1815" s="233"/>
      <c r="O1815" s="233"/>
      <c r="P1815" s="233"/>
      <c r="Q1815" s="233"/>
      <c r="R1815" s="233"/>
      <c r="S1815" s="233"/>
      <c r="T1815" s="233"/>
      <c r="U1815" s="233"/>
      <c r="V1815" s="233"/>
      <c r="W1815" s="233"/>
      <c r="X1815" s="234"/>
      <c r="Y1815" s="233"/>
      <c r="Z1815" s="235"/>
      <c r="AA1815" s="233"/>
      <c r="AV1815" s="232"/>
    </row>
    <row r="1816" spans="1:48" s="229" customFormat="1" x14ac:dyDescent="0.25">
      <c r="A1816" s="238"/>
      <c r="B1816" s="244"/>
      <c r="C1816" s="233"/>
      <c r="D1816" s="248"/>
      <c r="E1816" s="249"/>
      <c r="F1816" s="249"/>
      <c r="G1816" s="233"/>
      <c r="H1816" s="233"/>
      <c r="I1816" s="233"/>
      <c r="J1816" s="233"/>
      <c r="K1816" s="233"/>
      <c r="L1816" s="233"/>
      <c r="M1816" s="233"/>
      <c r="N1816" s="233"/>
      <c r="O1816" s="233"/>
      <c r="P1816" s="233"/>
      <c r="Q1816" s="233"/>
      <c r="R1816" s="233"/>
      <c r="S1816" s="233"/>
      <c r="T1816" s="233"/>
      <c r="U1816" s="233"/>
      <c r="V1816" s="233"/>
      <c r="W1816" s="233"/>
      <c r="X1816" s="234"/>
      <c r="Y1816" s="233"/>
      <c r="Z1816" s="235"/>
      <c r="AA1816" s="233"/>
      <c r="AV1816" s="232"/>
    </row>
    <row r="1817" spans="1:48" s="229" customFormat="1" x14ac:dyDescent="0.25">
      <c r="A1817" s="238"/>
      <c r="B1817" s="244"/>
      <c r="C1817" s="233"/>
      <c r="D1817" s="248"/>
      <c r="E1817" s="249"/>
      <c r="F1817" s="249"/>
      <c r="G1817" s="233"/>
      <c r="H1817" s="233"/>
      <c r="I1817" s="233"/>
      <c r="J1817" s="233"/>
      <c r="K1817" s="233"/>
      <c r="L1817" s="233"/>
      <c r="M1817" s="233"/>
      <c r="N1817" s="233"/>
      <c r="O1817" s="233"/>
      <c r="P1817" s="233"/>
      <c r="Q1817" s="233"/>
      <c r="R1817" s="233"/>
      <c r="S1817" s="233"/>
      <c r="T1817" s="233"/>
      <c r="U1817" s="233"/>
      <c r="V1817" s="233"/>
      <c r="W1817" s="233"/>
      <c r="X1817" s="234"/>
      <c r="Y1817" s="233"/>
      <c r="Z1817" s="235"/>
      <c r="AA1817" s="233"/>
      <c r="AV1817" s="232"/>
    </row>
    <row r="1818" spans="1:48" s="229" customFormat="1" x14ac:dyDescent="0.25">
      <c r="A1818" s="238"/>
      <c r="B1818" s="244"/>
      <c r="C1818" s="233"/>
      <c r="D1818" s="248"/>
      <c r="E1818" s="249"/>
      <c r="F1818" s="249"/>
      <c r="G1818" s="233"/>
      <c r="H1818" s="233"/>
      <c r="I1818" s="233"/>
      <c r="J1818" s="233"/>
      <c r="K1818" s="233"/>
      <c r="L1818" s="233"/>
      <c r="M1818" s="233"/>
      <c r="N1818" s="233"/>
      <c r="O1818" s="233"/>
      <c r="P1818" s="233"/>
      <c r="Q1818" s="233"/>
      <c r="R1818" s="233"/>
      <c r="S1818" s="233"/>
      <c r="T1818" s="233"/>
      <c r="U1818" s="233"/>
      <c r="V1818" s="233"/>
      <c r="W1818" s="233"/>
      <c r="X1818" s="234"/>
      <c r="Y1818" s="233"/>
      <c r="Z1818" s="235"/>
      <c r="AA1818" s="233"/>
      <c r="AV1818" s="232"/>
    </row>
    <row r="1819" spans="1:48" s="229" customFormat="1" x14ac:dyDescent="0.25">
      <c r="A1819" s="238"/>
      <c r="B1819" s="244"/>
      <c r="C1819" s="233"/>
      <c r="D1819" s="248"/>
      <c r="E1819" s="249"/>
      <c r="F1819" s="249"/>
      <c r="G1819" s="233"/>
      <c r="H1819" s="233"/>
      <c r="I1819" s="233"/>
      <c r="J1819" s="233"/>
      <c r="K1819" s="233"/>
      <c r="L1819" s="233"/>
      <c r="M1819" s="233"/>
      <c r="N1819" s="233"/>
      <c r="O1819" s="233"/>
      <c r="P1819" s="233"/>
      <c r="Q1819" s="233"/>
      <c r="R1819" s="233"/>
      <c r="S1819" s="233"/>
      <c r="T1819" s="233"/>
      <c r="U1819" s="233"/>
      <c r="V1819" s="233"/>
      <c r="W1819" s="233"/>
      <c r="X1819" s="234"/>
      <c r="Y1819" s="233"/>
      <c r="Z1819" s="235"/>
      <c r="AA1819" s="233"/>
      <c r="AV1819" s="232"/>
    </row>
    <row r="1820" spans="1:48" s="229" customFormat="1" x14ac:dyDescent="0.25">
      <c r="A1820" s="238"/>
      <c r="B1820" s="244"/>
      <c r="C1820" s="233"/>
      <c r="D1820" s="248"/>
      <c r="E1820" s="249"/>
      <c r="F1820" s="249"/>
      <c r="G1820" s="233"/>
      <c r="H1820" s="233"/>
      <c r="I1820" s="233"/>
      <c r="J1820" s="233"/>
      <c r="K1820" s="233"/>
      <c r="L1820" s="233"/>
      <c r="M1820" s="233"/>
      <c r="N1820" s="233"/>
      <c r="O1820" s="233"/>
      <c r="P1820" s="233"/>
      <c r="Q1820" s="233"/>
      <c r="R1820" s="233"/>
      <c r="S1820" s="233"/>
      <c r="T1820" s="233"/>
      <c r="U1820" s="233"/>
      <c r="V1820" s="233"/>
      <c r="W1820" s="233"/>
      <c r="X1820" s="234"/>
      <c r="Y1820" s="233"/>
      <c r="Z1820" s="235"/>
      <c r="AA1820" s="233"/>
      <c r="AV1820" s="232"/>
    </row>
    <row r="1821" spans="1:48" s="229" customFormat="1" x14ac:dyDescent="0.25">
      <c r="A1821" s="238"/>
      <c r="B1821" s="244"/>
      <c r="C1821" s="233"/>
      <c r="D1821" s="248"/>
      <c r="E1821" s="249"/>
      <c r="F1821" s="249"/>
      <c r="G1821" s="233"/>
      <c r="H1821" s="233"/>
      <c r="I1821" s="233"/>
      <c r="J1821" s="233"/>
      <c r="K1821" s="233"/>
      <c r="L1821" s="233"/>
      <c r="M1821" s="233"/>
      <c r="N1821" s="233"/>
      <c r="O1821" s="233"/>
      <c r="P1821" s="233"/>
      <c r="Q1821" s="233"/>
      <c r="R1821" s="233"/>
      <c r="S1821" s="233"/>
      <c r="T1821" s="233"/>
      <c r="U1821" s="233"/>
      <c r="V1821" s="233"/>
      <c r="W1821" s="233"/>
      <c r="X1821" s="234"/>
      <c r="Y1821" s="233"/>
      <c r="Z1821" s="235"/>
      <c r="AA1821" s="233"/>
      <c r="AV1821" s="232"/>
    </row>
    <row r="1822" spans="1:48" s="229" customFormat="1" x14ac:dyDescent="0.25">
      <c r="A1822" s="238"/>
      <c r="B1822" s="244"/>
      <c r="C1822" s="233"/>
      <c r="D1822" s="248"/>
      <c r="E1822" s="249"/>
      <c r="F1822" s="249"/>
      <c r="G1822" s="233"/>
      <c r="H1822" s="233"/>
      <c r="I1822" s="233"/>
      <c r="J1822" s="233"/>
      <c r="K1822" s="233"/>
      <c r="L1822" s="233"/>
      <c r="M1822" s="233"/>
      <c r="N1822" s="233"/>
      <c r="O1822" s="233"/>
      <c r="P1822" s="233"/>
      <c r="Q1822" s="233"/>
      <c r="R1822" s="233"/>
      <c r="S1822" s="233"/>
      <c r="T1822" s="233"/>
      <c r="U1822" s="233"/>
      <c r="V1822" s="233"/>
      <c r="W1822" s="233"/>
      <c r="X1822" s="234"/>
      <c r="Y1822" s="233"/>
      <c r="Z1822" s="235"/>
      <c r="AA1822" s="233"/>
      <c r="AV1822" s="232"/>
    </row>
    <row r="1823" spans="1:48" s="229" customFormat="1" x14ac:dyDescent="0.25">
      <c r="A1823" s="238"/>
      <c r="B1823" s="244"/>
      <c r="C1823" s="233"/>
      <c r="D1823" s="248"/>
      <c r="E1823" s="249"/>
      <c r="F1823" s="249"/>
      <c r="G1823" s="233"/>
      <c r="H1823" s="233"/>
      <c r="I1823" s="233"/>
      <c r="J1823" s="233"/>
      <c r="K1823" s="233"/>
      <c r="L1823" s="233"/>
      <c r="M1823" s="233"/>
      <c r="N1823" s="233"/>
      <c r="O1823" s="233"/>
      <c r="P1823" s="233"/>
      <c r="Q1823" s="233"/>
      <c r="R1823" s="233"/>
      <c r="S1823" s="233"/>
      <c r="T1823" s="233"/>
      <c r="U1823" s="233"/>
      <c r="V1823" s="233"/>
      <c r="W1823" s="233"/>
      <c r="X1823" s="234"/>
      <c r="Y1823" s="233"/>
      <c r="Z1823" s="235"/>
      <c r="AA1823" s="233"/>
      <c r="AV1823" s="232"/>
    </row>
    <row r="1824" spans="1:48" s="229" customFormat="1" x14ac:dyDescent="0.25">
      <c r="A1824" s="238"/>
      <c r="B1824" s="244"/>
      <c r="C1824" s="233"/>
      <c r="D1824" s="248"/>
      <c r="E1824" s="249"/>
      <c r="F1824" s="249"/>
      <c r="G1824" s="233"/>
      <c r="H1824" s="233"/>
      <c r="I1824" s="233"/>
      <c r="J1824" s="233"/>
      <c r="K1824" s="233"/>
      <c r="L1824" s="233"/>
      <c r="M1824" s="233"/>
      <c r="N1824" s="233"/>
      <c r="O1824" s="233"/>
      <c r="P1824" s="233"/>
      <c r="Q1824" s="233"/>
      <c r="R1824" s="233"/>
      <c r="S1824" s="233"/>
      <c r="T1824" s="233"/>
      <c r="U1824" s="233"/>
      <c r="V1824" s="233"/>
      <c r="W1824" s="233"/>
      <c r="X1824" s="234"/>
      <c r="Y1824" s="233"/>
      <c r="Z1824" s="235"/>
      <c r="AA1824" s="233"/>
      <c r="AV1824" s="232"/>
    </row>
    <row r="1825" spans="1:48" s="229" customFormat="1" x14ac:dyDescent="0.25">
      <c r="A1825" s="238"/>
      <c r="B1825" s="244"/>
      <c r="C1825" s="233"/>
      <c r="D1825" s="248"/>
      <c r="E1825" s="249"/>
      <c r="F1825" s="249"/>
      <c r="G1825" s="233"/>
      <c r="H1825" s="233"/>
      <c r="I1825" s="233"/>
      <c r="J1825" s="233"/>
      <c r="K1825" s="233"/>
      <c r="L1825" s="233"/>
      <c r="M1825" s="233"/>
      <c r="N1825" s="233"/>
      <c r="O1825" s="233"/>
      <c r="P1825" s="233"/>
      <c r="Q1825" s="233"/>
      <c r="R1825" s="233"/>
      <c r="S1825" s="233"/>
      <c r="T1825" s="233"/>
      <c r="U1825" s="233"/>
      <c r="V1825" s="233"/>
      <c r="W1825" s="233"/>
      <c r="X1825" s="234"/>
      <c r="Y1825" s="233"/>
      <c r="Z1825" s="235"/>
      <c r="AA1825" s="233"/>
      <c r="AV1825" s="232"/>
    </row>
    <row r="1826" spans="1:48" s="229" customFormat="1" x14ac:dyDescent="0.25">
      <c r="A1826" s="238"/>
      <c r="B1826" s="244"/>
      <c r="C1826" s="233"/>
      <c r="D1826" s="248"/>
      <c r="E1826" s="249"/>
      <c r="F1826" s="249"/>
      <c r="G1826" s="233"/>
      <c r="H1826" s="233"/>
      <c r="I1826" s="233"/>
      <c r="J1826" s="233"/>
      <c r="K1826" s="233"/>
      <c r="L1826" s="233"/>
      <c r="M1826" s="233"/>
      <c r="N1826" s="233"/>
      <c r="O1826" s="233"/>
      <c r="P1826" s="233"/>
      <c r="Q1826" s="233"/>
      <c r="R1826" s="233"/>
      <c r="S1826" s="233"/>
      <c r="T1826" s="233"/>
      <c r="U1826" s="233"/>
      <c r="V1826" s="233"/>
      <c r="W1826" s="233"/>
      <c r="X1826" s="234"/>
      <c r="Y1826" s="233"/>
      <c r="Z1826" s="235"/>
      <c r="AA1826" s="233"/>
      <c r="AV1826" s="232"/>
    </row>
    <row r="1827" spans="1:48" s="229" customFormat="1" x14ac:dyDescent="0.25">
      <c r="A1827" s="238"/>
      <c r="B1827" s="244"/>
      <c r="C1827" s="233"/>
      <c r="D1827" s="248"/>
      <c r="E1827" s="249"/>
      <c r="F1827" s="249"/>
      <c r="G1827" s="233"/>
      <c r="H1827" s="233"/>
      <c r="I1827" s="233"/>
      <c r="J1827" s="233"/>
      <c r="K1827" s="233"/>
      <c r="L1827" s="233"/>
      <c r="M1827" s="233"/>
      <c r="N1827" s="233"/>
      <c r="O1827" s="233"/>
      <c r="P1827" s="233"/>
      <c r="Q1827" s="233"/>
      <c r="R1827" s="233"/>
      <c r="S1827" s="233"/>
      <c r="T1827" s="233"/>
      <c r="U1827" s="233"/>
      <c r="V1827" s="233"/>
      <c r="W1827" s="233"/>
      <c r="X1827" s="234"/>
      <c r="Y1827" s="233"/>
      <c r="Z1827" s="235"/>
      <c r="AA1827" s="233"/>
      <c r="AV1827" s="232"/>
    </row>
    <row r="1828" spans="1:48" s="229" customFormat="1" x14ac:dyDescent="0.25">
      <c r="A1828" s="238"/>
      <c r="B1828" s="244"/>
      <c r="C1828" s="233"/>
      <c r="D1828" s="248"/>
      <c r="E1828" s="249"/>
      <c r="F1828" s="249"/>
      <c r="G1828" s="233"/>
      <c r="H1828" s="233"/>
      <c r="I1828" s="233"/>
      <c r="J1828" s="233"/>
      <c r="K1828" s="233"/>
      <c r="L1828" s="233"/>
      <c r="M1828" s="233"/>
      <c r="N1828" s="233"/>
      <c r="O1828" s="233"/>
      <c r="P1828" s="233"/>
      <c r="Q1828" s="233"/>
      <c r="R1828" s="233"/>
      <c r="S1828" s="233"/>
      <c r="T1828" s="233"/>
      <c r="U1828" s="233"/>
      <c r="V1828" s="233"/>
      <c r="W1828" s="233"/>
      <c r="X1828" s="234"/>
      <c r="Y1828" s="233"/>
      <c r="Z1828" s="235"/>
      <c r="AA1828" s="233"/>
      <c r="AV1828" s="232"/>
    </row>
    <row r="1829" spans="1:48" s="229" customFormat="1" x14ac:dyDescent="0.25">
      <c r="A1829" s="238"/>
      <c r="B1829" s="244"/>
      <c r="C1829" s="233"/>
      <c r="D1829" s="248"/>
      <c r="E1829" s="249"/>
      <c r="F1829" s="249"/>
      <c r="G1829" s="233"/>
      <c r="H1829" s="233"/>
      <c r="I1829" s="233"/>
      <c r="J1829" s="233"/>
      <c r="K1829" s="233"/>
      <c r="L1829" s="233"/>
      <c r="M1829" s="233"/>
      <c r="N1829" s="233"/>
      <c r="O1829" s="233"/>
      <c r="P1829" s="233"/>
      <c r="Q1829" s="233"/>
      <c r="R1829" s="233"/>
      <c r="S1829" s="233"/>
      <c r="T1829" s="233"/>
      <c r="U1829" s="233"/>
      <c r="V1829" s="233"/>
      <c r="W1829" s="233"/>
      <c r="X1829" s="234"/>
      <c r="Y1829" s="233"/>
      <c r="Z1829" s="235"/>
      <c r="AA1829" s="233"/>
      <c r="AV1829" s="232"/>
    </row>
    <row r="1830" spans="1:48" s="229" customFormat="1" x14ac:dyDescent="0.25">
      <c r="A1830" s="238"/>
      <c r="B1830" s="244"/>
      <c r="C1830" s="233"/>
      <c r="D1830" s="248"/>
      <c r="E1830" s="249"/>
      <c r="F1830" s="249"/>
      <c r="G1830" s="233"/>
      <c r="H1830" s="233"/>
      <c r="I1830" s="233"/>
      <c r="J1830" s="233"/>
      <c r="K1830" s="233"/>
      <c r="L1830" s="233"/>
      <c r="M1830" s="233"/>
      <c r="N1830" s="233"/>
      <c r="O1830" s="233"/>
      <c r="P1830" s="233"/>
      <c r="Q1830" s="233"/>
      <c r="R1830" s="233"/>
      <c r="S1830" s="233"/>
      <c r="T1830" s="233"/>
      <c r="U1830" s="233"/>
      <c r="V1830" s="233"/>
      <c r="W1830" s="233"/>
      <c r="X1830" s="234"/>
      <c r="Y1830" s="233"/>
      <c r="Z1830" s="235"/>
      <c r="AA1830" s="233"/>
      <c r="AV1830" s="232"/>
    </row>
    <row r="1831" spans="1:48" s="229" customFormat="1" x14ac:dyDescent="0.25">
      <c r="A1831" s="238"/>
      <c r="B1831" s="244"/>
      <c r="C1831" s="233"/>
      <c r="D1831" s="248"/>
      <c r="E1831" s="249"/>
      <c r="F1831" s="249"/>
      <c r="G1831" s="233"/>
      <c r="H1831" s="233"/>
      <c r="I1831" s="233"/>
      <c r="J1831" s="233"/>
      <c r="K1831" s="233"/>
      <c r="L1831" s="233"/>
      <c r="M1831" s="233"/>
      <c r="N1831" s="233"/>
      <c r="O1831" s="233"/>
      <c r="P1831" s="233"/>
      <c r="Q1831" s="233"/>
      <c r="R1831" s="233"/>
      <c r="S1831" s="233"/>
      <c r="T1831" s="233"/>
      <c r="U1831" s="233"/>
      <c r="V1831" s="233"/>
      <c r="W1831" s="233"/>
      <c r="X1831" s="234"/>
      <c r="Y1831" s="233"/>
      <c r="Z1831" s="235"/>
      <c r="AA1831" s="233"/>
      <c r="AV1831" s="232"/>
    </row>
    <row r="1832" spans="1:48" s="229" customFormat="1" x14ac:dyDescent="0.25">
      <c r="A1832" s="238"/>
      <c r="B1832" s="244"/>
      <c r="C1832" s="233"/>
      <c r="D1832" s="248"/>
      <c r="E1832" s="249"/>
      <c r="F1832" s="249"/>
      <c r="G1832" s="233"/>
      <c r="H1832" s="233"/>
      <c r="I1832" s="233"/>
      <c r="J1832" s="233"/>
      <c r="K1832" s="233"/>
      <c r="L1832" s="233"/>
      <c r="M1832" s="233"/>
      <c r="N1832" s="233"/>
      <c r="O1832" s="233"/>
      <c r="P1832" s="233"/>
      <c r="Q1832" s="233"/>
      <c r="R1832" s="233"/>
      <c r="S1832" s="233"/>
      <c r="T1832" s="233"/>
      <c r="U1832" s="233"/>
      <c r="V1832" s="233"/>
      <c r="W1832" s="233"/>
      <c r="X1832" s="234"/>
      <c r="Y1832" s="233"/>
      <c r="Z1832" s="235"/>
      <c r="AA1832" s="233"/>
      <c r="AV1832" s="232"/>
    </row>
    <row r="1833" spans="1:48" s="229" customFormat="1" x14ac:dyDescent="0.25">
      <c r="A1833" s="238"/>
      <c r="B1833" s="244"/>
      <c r="C1833" s="233"/>
      <c r="D1833" s="248"/>
      <c r="E1833" s="249"/>
      <c r="F1833" s="249"/>
      <c r="G1833" s="233"/>
      <c r="H1833" s="233"/>
      <c r="I1833" s="233"/>
      <c r="J1833" s="233"/>
      <c r="K1833" s="233"/>
      <c r="L1833" s="233"/>
      <c r="M1833" s="233"/>
      <c r="N1833" s="233"/>
      <c r="O1833" s="233"/>
      <c r="P1833" s="233"/>
      <c r="Q1833" s="233"/>
      <c r="R1833" s="233"/>
      <c r="S1833" s="233"/>
      <c r="T1833" s="233"/>
      <c r="U1833" s="233"/>
      <c r="V1833" s="233"/>
      <c r="W1833" s="233"/>
      <c r="X1833" s="234"/>
      <c r="Y1833" s="233"/>
      <c r="Z1833" s="235"/>
      <c r="AA1833" s="233"/>
      <c r="AV1833" s="232"/>
    </row>
    <row r="1834" spans="1:48" s="229" customFormat="1" x14ac:dyDescent="0.25">
      <c r="A1834" s="238"/>
      <c r="B1834" s="244"/>
      <c r="C1834" s="233"/>
      <c r="D1834" s="248"/>
      <c r="E1834" s="249"/>
      <c r="F1834" s="249"/>
      <c r="G1834" s="233"/>
      <c r="H1834" s="233"/>
      <c r="I1834" s="233"/>
      <c r="J1834" s="233"/>
      <c r="K1834" s="233"/>
      <c r="L1834" s="233"/>
      <c r="M1834" s="233"/>
      <c r="N1834" s="233"/>
      <c r="O1834" s="233"/>
      <c r="P1834" s="233"/>
      <c r="Q1834" s="233"/>
      <c r="R1834" s="233"/>
      <c r="S1834" s="233"/>
      <c r="T1834" s="233"/>
      <c r="U1834" s="233"/>
      <c r="V1834" s="233"/>
      <c r="W1834" s="233"/>
      <c r="X1834" s="234"/>
      <c r="Y1834" s="233"/>
      <c r="Z1834" s="235"/>
      <c r="AA1834" s="233"/>
      <c r="AV1834" s="232"/>
    </row>
    <row r="1835" spans="1:48" s="229" customFormat="1" x14ac:dyDescent="0.25">
      <c r="A1835" s="238"/>
      <c r="B1835" s="244"/>
      <c r="C1835" s="233"/>
      <c r="D1835" s="248"/>
      <c r="E1835" s="249"/>
      <c r="F1835" s="249"/>
      <c r="G1835" s="233"/>
      <c r="H1835" s="233"/>
      <c r="I1835" s="233"/>
      <c r="J1835" s="233"/>
      <c r="K1835" s="233"/>
      <c r="L1835" s="233"/>
      <c r="M1835" s="233"/>
      <c r="N1835" s="233"/>
      <c r="O1835" s="233"/>
      <c r="P1835" s="233"/>
      <c r="Q1835" s="233"/>
      <c r="R1835" s="233"/>
      <c r="S1835" s="233"/>
      <c r="T1835" s="233"/>
      <c r="U1835" s="233"/>
      <c r="V1835" s="233"/>
      <c r="W1835" s="233"/>
      <c r="X1835" s="234"/>
      <c r="Y1835" s="233"/>
      <c r="Z1835" s="235"/>
      <c r="AA1835" s="233"/>
      <c r="AV1835" s="232"/>
    </row>
    <row r="1836" spans="1:48" s="229" customFormat="1" x14ac:dyDescent="0.25">
      <c r="A1836" s="238"/>
      <c r="B1836" s="244"/>
      <c r="C1836" s="233"/>
      <c r="D1836" s="248"/>
      <c r="E1836" s="249"/>
      <c r="F1836" s="249"/>
      <c r="G1836" s="233"/>
      <c r="H1836" s="233"/>
      <c r="I1836" s="233"/>
      <c r="J1836" s="233"/>
      <c r="K1836" s="233"/>
      <c r="L1836" s="233"/>
      <c r="M1836" s="233"/>
      <c r="N1836" s="233"/>
      <c r="O1836" s="233"/>
      <c r="P1836" s="233"/>
      <c r="Q1836" s="233"/>
      <c r="R1836" s="233"/>
      <c r="S1836" s="233"/>
      <c r="T1836" s="233"/>
      <c r="U1836" s="233"/>
      <c r="V1836" s="233"/>
      <c r="W1836" s="233"/>
      <c r="X1836" s="234"/>
      <c r="Y1836" s="233"/>
      <c r="Z1836" s="235"/>
      <c r="AA1836" s="233"/>
      <c r="AS1836" s="230"/>
      <c r="AT1836" s="231"/>
      <c r="AV1836" s="232"/>
    </row>
    <row r="1837" spans="1:48" s="229" customFormat="1" x14ac:dyDescent="0.25">
      <c r="A1837" s="238"/>
      <c r="B1837" s="244"/>
      <c r="C1837" s="233"/>
      <c r="D1837" s="248"/>
      <c r="E1837" s="249"/>
      <c r="F1837" s="249"/>
      <c r="G1837" s="233"/>
      <c r="H1837" s="233"/>
      <c r="I1837" s="233"/>
      <c r="J1837" s="233"/>
      <c r="K1837" s="233"/>
      <c r="L1837" s="233"/>
      <c r="M1837" s="233"/>
      <c r="N1837" s="233"/>
      <c r="O1837" s="233"/>
      <c r="P1837" s="233"/>
      <c r="Q1837" s="233"/>
      <c r="R1837" s="233"/>
      <c r="S1837" s="233"/>
      <c r="T1837" s="233"/>
      <c r="U1837" s="233"/>
      <c r="V1837" s="233"/>
      <c r="W1837" s="233"/>
      <c r="X1837" s="234"/>
      <c r="Y1837" s="233"/>
      <c r="Z1837" s="235"/>
      <c r="AA1837" s="233"/>
      <c r="AV1837" s="232"/>
    </row>
    <row r="1838" spans="1:48" s="229" customFormat="1" x14ac:dyDescent="0.25">
      <c r="A1838" s="238"/>
      <c r="B1838" s="244"/>
      <c r="C1838" s="233"/>
      <c r="D1838" s="248"/>
      <c r="E1838" s="249"/>
      <c r="F1838" s="249"/>
      <c r="G1838" s="233"/>
      <c r="H1838" s="233"/>
      <c r="I1838" s="233"/>
      <c r="J1838" s="233"/>
      <c r="K1838" s="233"/>
      <c r="L1838" s="233"/>
      <c r="M1838" s="233"/>
      <c r="N1838" s="233"/>
      <c r="O1838" s="233"/>
      <c r="P1838" s="233"/>
      <c r="Q1838" s="233"/>
      <c r="R1838" s="233"/>
      <c r="S1838" s="233"/>
      <c r="T1838" s="233"/>
      <c r="U1838" s="233"/>
      <c r="V1838" s="233"/>
      <c r="W1838" s="233"/>
      <c r="X1838" s="234"/>
      <c r="Y1838" s="233"/>
      <c r="Z1838" s="235"/>
      <c r="AA1838" s="233"/>
      <c r="AV1838" s="232"/>
    </row>
    <row r="1839" spans="1:48" s="229" customFormat="1" x14ac:dyDescent="0.25">
      <c r="A1839" s="238"/>
      <c r="B1839" s="244"/>
      <c r="C1839" s="233"/>
      <c r="D1839" s="248"/>
      <c r="E1839" s="249"/>
      <c r="F1839" s="249"/>
      <c r="G1839" s="233"/>
      <c r="H1839" s="233"/>
      <c r="I1839" s="233"/>
      <c r="J1839" s="233"/>
      <c r="K1839" s="233"/>
      <c r="L1839" s="233"/>
      <c r="M1839" s="233"/>
      <c r="N1839" s="233"/>
      <c r="O1839" s="233"/>
      <c r="P1839" s="233"/>
      <c r="Q1839" s="233"/>
      <c r="R1839" s="233"/>
      <c r="S1839" s="233"/>
      <c r="T1839" s="233"/>
      <c r="U1839" s="233"/>
      <c r="V1839" s="233"/>
      <c r="W1839" s="233"/>
      <c r="X1839" s="234"/>
      <c r="Y1839" s="233"/>
      <c r="Z1839" s="235"/>
      <c r="AA1839" s="233"/>
      <c r="AV1839" s="232"/>
    </row>
    <row r="1840" spans="1:48" s="229" customFormat="1" x14ac:dyDescent="0.25">
      <c r="A1840" s="238"/>
      <c r="B1840" s="244"/>
      <c r="C1840" s="233"/>
      <c r="D1840" s="248"/>
      <c r="E1840" s="249"/>
      <c r="F1840" s="249"/>
      <c r="G1840" s="233"/>
      <c r="H1840" s="233"/>
      <c r="I1840" s="233"/>
      <c r="J1840" s="233"/>
      <c r="K1840" s="233"/>
      <c r="L1840" s="233"/>
      <c r="M1840" s="233"/>
      <c r="N1840" s="233"/>
      <c r="O1840" s="233"/>
      <c r="P1840" s="233"/>
      <c r="Q1840" s="233"/>
      <c r="R1840" s="233"/>
      <c r="S1840" s="233"/>
      <c r="T1840" s="233"/>
      <c r="U1840" s="233"/>
      <c r="V1840" s="233"/>
      <c r="W1840" s="233"/>
      <c r="X1840" s="234"/>
      <c r="Y1840" s="233"/>
      <c r="Z1840" s="235"/>
      <c r="AA1840" s="233"/>
      <c r="AV1840" s="232"/>
    </row>
    <row r="1841" spans="1:48" s="229" customFormat="1" x14ac:dyDescent="0.25">
      <c r="A1841" s="238"/>
      <c r="B1841" s="244"/>
      <c r="C1841" s="233"/>
      <c r="D1841" s="248"/>
      <c r="E1841" s="249"/>
      <c r="F1841" s="249"/>
      <c r="G1841" s="233"/>
      <c r="H1841" s="233"/>
      <c r="I1841" s="233"/>
      <c r="J1841" s="233"/>
      <c r="K1841" s="233"/>
      <c r="L1841" s="233"/>
      <c r="M1841" s="233"/>
      <c r="N1841" s="233"/>
      <c r="O1841" s="233"/>
      <c r="P1841" s="233"/>
      <c r="Q1841" s="233"/>
      <c r="R1841" s="233"/>
      <c r="S1841" s="233"/>
      <c r="T1841" s="233"/>
      <c r="U1841" s="233"/>
      <c r="V1841" s="233"/>
      <c r="W1841" s="233"/>
      <c r="X1841" s="234"/>
      <c r="Y1841" s="233"/>
      <c r="Z1841" s="235"/>
      <c r="AA1841" s="233"/>
      <c r="AV1841" s="232"/>
    </row>
    <row r="1842" spans="1:48" s="229" customFormat="1" x14ac:dyDescent="0.25">
      <c r="A1842" s="238"/>
      <c r="B1842" s="244"/>
      <c r="C1842" s="233"/>
      <c r="D1842" s="248"/>
      <c r="E1842" s="249"/>
      <c r="F1842" s="249"/>
      <c r="G1842" s="233"/>
      <c r="H1842" s="233"/>
      <c r="I1842" s="233"/>
      <c r="J1842" s="233"/>
      <c r="K1842" s="233"/>
      <c r="L1842" s="233"/>
      <c r="M1842" s="233"/>
      <c r="N1842" s="233"/>
      <c r="O1842" s="233"/>
      <c r="P1842" s="233"/>
      <c r="Q1842" s="233"/>
      <c r="R1842" s="233"/>
      <c r="S1842" s="233"/>
      <c r="T1842" s="233"/>
      <c r="U1842" s="233"/>
      <c r="V1842" s="233"/>
      <c r="W1842" s="233"/>
      <c r="X1842" s="234"/>
      <c r="Y1842" s="233"/>
      <c r="Z1842" s="235"/>
      <c r="AA1842" s="233"/>
      <c r="AV1842" s="232"/>
    </row>
    <row r="1843" spans="1:48" s="229" customFormat="1" x14ac:dyDescent="0.25">
      <c r="A1843" s="238"/>
      <c r="B1843" s="244"/>
      <c r="C1843" s="233"/>
      <c r="D1843" s="248"/>
      <c r="E1843" s="249"/>
      <c r="F1843" s="249"/>
      <c r="G1843" s="233"/>
      <c r="H1843" s="233"/>
      <c r="I1843" s="233"/>
      <c r="J1843" s="233"/>
      <c r="K1843" s="233"/>
      <c r="L1843" s="233"/>
      <c r="M1843" s="233"/>
      <c r="N1843" s="233"/>
      <c r="O1843" s="233"/>
      <c r="P1843" s="233"/>
      <c r="Q1843" s="233"/>
      <c r="R1843" s="233"/>
      <c r="S1843" s="233"/>
      <c r="T1843" s="233"/>
      <c r="U1843" s="233"/>
      <c r="V1843" s="233"/>
      <c r="W1843" s="233"/>
      <c r="X1843" s="234"/>
      <c r="Y1843" s="233"/>
      <c r="Z1843" s="235"/>
      <c r="AA1843" s="233"/>
      <c r="AV1843" s="232"/>
    </row>
    <row r="1844" spans="1:48" s="229" customFormat="1" x14ac:dyDescent="0.25">
      <c r="A1844" s="238"/>
      <c r="B1844" s="244"/>
      <c r="C1844" s="233"/>
      <c r="D1844" s="248"/>
      <c r="E1844" s="249"/>
      <c r="F1844" s="249"/>
      <c r="G1844" s="233"/>
      <c r="H1844" s="233"/>
      <c r="I1844" s="233"/>
      <c r="J1844" s="233"/>
      <c r="K1844" s="233"/>
      <c r="L1844" s="233"/>
      <c r="M1844" s="233"/>
      <c r="N1844" s="233"/>
      <c r="O1844" s="233"/>
      <c r="P1844" s="233"/>
      <c r="Q1844" s="233"/>
      <c r="R1844" s="233"/>
      <c r="S1844" s="233"/>
      <c r="T1844" s="233"/>
      <c r="U1844" s="233"/>
      <c r="V1844" s="233"/>
      <c r="W1844" s="233"/>
      <c r="X1844" s="234"/>
      <c r="Y1844" s="233"/>
      <c r="Z1844" s="235"/>
      <c r="AA1844" s="233"/>
      <c r="AV1844" s="232"/>
    </row>
    <row r="1845" spans="1:48" s="229" customFormat="1" x14ac:dyDescent="0.25">
      <c r="A1845" s="238"/>
      <c r="B1845" s="244"/>
      <c r="C1845" s="233"/>
      <c r="D1845" s="248"/>
      <c r="E1845" s="249"/>
      <c r="F1845" s="249"/>
      <c r="G1845" s="233"/>
      <c r="H1845" s="233"/>
      <c r="I1845" s="233"/>
      <c r="J1845" s="233"/>
      <c r="K1845" s="233"/>
      <c r="L1845" s="233"/>
      <c r="M1845" s="233"/>
      <c r="N1845" s="233"/>
      <c r="O1845" s="233"/>
      <c r="P1845" s="233"/>
      <c r="Q1845" s="233"/>
      <c r="R1845" s="233"/>
      <c r="S1845" s="233"/>
      <c r="T1845" s="233"/>
      <c r="U1845" s="233"/>
      <c r="V1845" s="233"/>
      <c r="W1845" s="233"/>
      <c r="X1845" s="234"/>
      <c r="Y1845" s="233"/>
      <c r="Z1845" s="235"/>
      <c r="AA1845" s="233"/>
      <c r="AV1845" s="232"/>
    </row>
    <row r="1846" spans="1:48" s="229" customFormat="1" x14ac:dyDescent="0.25">
      <c r="A1846" s="238"/>
      <c r="B1846" s="244"/>
      <c r="C1846" s="233"/>
      <c r="D1846" s="248"/>
      <c r="E1846" s="249"/>
      <c r="F1846" s="249"/>
      <c r="G1846" s="233"/>
      <c r="H1846" s="233"/>
      <c r="I1846" s="233"/>
      <c r="J1846" s="233"/>
      <c r="K1846" s="233"/>
      <c r="L1846" s="233"/>
      <c r="M1846" s="233"/>
      <c r="N1846" s="233"/>
      <c r="O1846" s="233"/>
      <c r="P1846" s="233"/>
      <c r="Q1846" s="233"/>
      <c r="R1846" s="233"/>
      <c r="S1846" s="233"/>
      <c r="T1846" s="233"/>
      <c r="U1846" s="233"/>
      <c r="V1846" s="233"/>
      <c r="W1846" s="233"/>
      <c r="X1846" s="234"/>
      <c r="Y1846" s="233"/>
      <c r="Z1846" s="235"/>
      <c r="AA1846" s="233"/>
      <c r="AV1846" s="232"/>
    </row>
    <row r="1847" spans="1:48" s="229" customFormat="1" x14ac:dyDescent="0.25">
      <c r="A1847" s="238"/>
      <c r="B1847" s="244"/>
      <c r="C1847" s="233"/>
      <c r="D1847" s="248"/>
      <c r="E1847" s="249"/>
      <c r="F1847" s="249"/>
      <c r="G1847" s="233"/>
      <c r="H1847" s="233"/>
      <c r="I1847" s="233"/>
      <c r="J1847" s="233"/>
      <c r="K1847" s="233"/>
      <c r="L1847" s="233"/>
      <c r="M1847" s="233"/>
      <c r="N1847" s="233"/>
      <c r="O1847" s="233"/>
      <c r="P1847" s="233"/>
      <c r="Q1847" s="233"/>
      <c r="R1847" s="233"/>
      <c r="S1847" s="233"/>
      <c r="T1847" s="233"/>
      <c r="U1847" s="233"/>
      <c r="V1847" s="233"/>
      <c r="W1847" s="233"/>
      <c r="X1847" s="234"/>
      <c r="Y1847" s="233"/>
      <c r="Z1847" s="235"/>
      <c r="AA1847" s="233"/>
      <c r="AV1847" s="232"/>
    </row>
    <row r="1848" spans="1:48" s="229" customFormat="1" x14ac:dyDescent="0.25">
      <c r="A1848" s="238"/>
      <c r="B1848" s="244"/>
      <c r="C1848" s="233"/>
      <c r="D1848" s="248"/>
      <c r="E1848" s="249"/>
      <c r="F1848" s="249"/>
      <c r="G1848" s="233"/>
      <c r="H1848" s="233"/>
      <c r="I1848" s="233"/>
      <c r="J1848" s="233"/>
      <c r="K1848" s="233"/>
      <c r="L1848" s="233"/>
      <c r="M1848" s="233"/>
      <c r="N1848" s="233"/>
      <c r="O1848" s="233"/>
      <c r="P1848" s="233"/>
      <c r="Q1848" s="233"/>
      <c r="R1848" s="233"/>
      <c r="S1848" s="233"/>
      <c r="T1848" s="233"/>
      <c r="U1848" s="233"/>
      <c r="V1848" s="233"/>
      <c r="W1848" s="233"/>
      <c r="X1848" s="234"/>
      <c r="Y1848" s="233"/>
      <c r="Z1848" s="235"/>
      <c r="AA1848" s="233"/>
      <c r="AV1848" s="232"/>
    </row>
    <row r="1849" spans="1:48" s="229" customFormat="1" x14ac:dyDescent="0.25">
      <c r="A1849" s="238"/>
      <c r="B1849" s="244"/>
      <c r="C1849" s="233"/>
      <c r="D1849" s="248"/>
      <c r="E1849" s="249"/>
      <c r="F1849" s="249"/>
      <c r="G1849" s="233"/>
      <c r="H1849" s="233"/>
      <c r="I1849" s="233"/>
      <c r="J1849" s="233"/>
      <c r="K1849" s="233"/>
      <c r="L1849" s="233"/>
      <c r="M1849" s="233"/>
      <c r="N1849" s="233"/>
      <c r="O1849" s="233"/>
      <c r="P1849" s="233"/>
      <c r="Q1849" s="233"/>
      <c r="R1849" s="233"/>
      <c r="S1849" s="233"/>
      <c r="T1849" s="233"/>
      <c r="U1849" s="233"/>
      <c r="V1849" s="233"/>
      <c r="W1849" s="233"/>
      <c r="X1849" s="234"/>
      <c r="Y1849" s="233"/>
      <c r="Z1849" s="235"/>
      <c r="AA1849" s="233"/>
      <c r="AV1849" s="232"/>
    </row>
    <row r="1850" spans="1:48" s="229" customFormat="1" x14ac:dyDescent="0.25">
      <c r="A1850" s="238"/>
      <c r="B1850" s="244"/>
      <c r="C1850" s="233"/>
      <c r="D1850" s="248"/>
      <c r="E1850" s="249"/>
      <c r="F1850" s="249"/>
      <c r="G1850" s="233"/>
      <c r="H1850" s="233"/>
      <c r="I1850" s="233"/>
      <c r="J1850" s="233"/>
      <c r="K1850" s="233"/>
      <c r="L1850" s="233"/>
      <c r="M1850" s="233"/>
      <c r="N1850" s="233"/>
      <c r="O1850" s="233"/>
      <c r="P1850" s="233"/>
      <c r="Q1850" s="233"/>
      <c r="R1850" s="233"/>
      <c r="S1850" s="233"/>
      <c r="T1850" s="233"/>
      <c r="U1850" s="233"/>
      <c r="V1850" s="233"/>
      <c r="W1850" s="233"/>
      <c r="X1850" s="234"/>
      <c r="Y1850" s="233"/>
      <c r="Z1850" s="235"/>
      <c r="AA1850" s="233"/>
      <c r="AV1850" s="232"/>
    </row>
    <row r="1851" spans="1:48" s="229" customFormat="1" x14ac:dyDescent="0.25">
      <c r="A1851" s="238"/>
      <c r="B1851" s="244"/>
      <c r="C1851" s="233"/>
      <c r="D1851" s="248"/>
      <c r="E1851" s="249"/>
      <c r="F1851" s="249"/>
      <c r="G1851" s="233"/>
      <c r="H1851" s="233"/>
      <c r="I1851" s="233"/>
      <c r="J1851" s="233"/>
      <c r="K1851" s="233"/>
      <c r="L1851" s="233"/>
      <c r="M1851" s="233"/>
      <c r="N1851" s="233"/>
      <c r="O1851" s="233"/>
      <c r="P1851" s="233"/>
      <c r="Q1851" s="233"/>
      <c r="R1851" s="233"/>
      <c r="S1851" s="233"/>
      <c r="T1851" s="233"/>
      <c r="U1851" s="233"/>
      <c r="V1851" s="233"/>
      <c r="W1851" s="233"/>
      <c r="X1851" s="234"/>
      <c r="Y1851" s="233"/>
      <c r="Z1851" s="235"/>
      <c r="AA1851" s="233"/>
      <c r="AV1851" s="232"/>
    </row>
    <row r="1852" spans="1:48" s="229" customFormat="1" x14ac:dyDescent="0.25">
      <c r="A1852" s="238"/>
      <c r="B1852" s="244"/>
      <c r="C1852" s="233"/>
      <c r="D1852" s="248"/>
      <c r="E1852" s="249"/>
      <c r="F1852" s="249"/>
      <c r="G1852" s="233"/>
      <c r="H1852" s="233"/>
      <c r="I1852" s="233"/>
      <c r="J1852" s="233"/>
      <c r="K1852" s="233"/>
      <c r="L1852" s="233"/>
      <c r="M1852" s="233"/>
      <c r="N1852" s="233"/>
      <c r="O1852" s="233"/>
      <c r="P1852" s="233"/>
      <c r="Q1852" s="233"/>
      <c r="R1852" s="233"/>
      <c r="S1852" s="233"/>
      <c r="T1852" s="233"/>
      <c r="U1852" s="233"/>
      <c r="V1852" s="233"/>
      <c r="W1852" s="233"/>
      <c r="X1852" s="234"/>
      <c r="Y1852" s="233"/>
      <c r="Z1852" s="235"/>
      <c r="AA1852" s="233"/>
      <c r="AV1852" s="232"/>
    </row>
    <row r="1853" spans="1:48" s="229" customFormat="1" x14ac:dyDescent="0.25">
      <c r="A1853" s="238"/>
      <c r="B1853" s="244"/>
      <c r="C1853" s="233"/>
      <c r="D1853" s="248"/>
      <c r="E1853" s="249"/>
      <c r="F1853" s="249"/>
      <c r="G1853" s="233"/>
      <c r="H1853" s="233"/>
      <c r="I1853" s="233"/>
      <c r="J1853" s="233"/>
      <c r="K1853" s="233"/>
      <c r="L1853" s="233"/>
      <c r="M1853" s="233"/>
      <c r="N1853" s="233"/>
      <c r="O1853" s="233"/>
      <c r="P1853" s="233"/>
      <c r="Q1853" s="233"/>
      <c r="R1853" s="233"/>
      <c r="S1853" s="233"/>
      <c r="T1853" s="233"/>
      <c r="U1853" s="233"/>
      <c r="V1853" s="233"/>
      <c r="W1853" s="233"/>
      <c r="X1853" s="234"/>
      <c r="Y1853" s="233"/>
      <c r="Z1853" s="235"/>
      <c r="AA1853" s="233"/>
      <c r="AV1853" s="232"/>
    </row>
    <row r="1854" spans="1:48" s="229" customFormat="1" x14ac:dyDescent="0.25">
      <c r="A1854" s="238"/>
      <c r="B1854" s="244"/>
      <c r="C1854" s="233"/>
      <c r="D1854" s="248"/>
      <c r="E1854" s="249"/>
      <c r="F1854" s="249"/>
      <c r="G1854" s="233"/>
      <c r="H1854" s="233"/>
      <c r="I1854" s="233"/>
      <c r="J1854" s="233"/>
      <c r="K1854" s="233"/>
      <c r="L1854" s="233"/>
      <c r="M1854" s="233"/>
      <c r="N1854" s="233"/>
      <c r="O1854" s="233"/>
      <c r="P1854" s="233"/>
      <c r="Q1854" s="233"/>
      <c r="R1854" s="233"/>
      <c r="S1854" s="233"/>
      <c r="T1854" s="233"/>
      <c r="U1854" s="233"/>
      <c r="V1854" s="233"/>
      <c r="W1854" s="233"/>
      <c r="X1854" s="234"/>
      <c r="Y1854" s="233"/>
      <c r="Z1854" s="235"/>
      <c r="AA1854" s="233"/>
      <c r="AV1854" s="232"/>
    </row>
    <row r="1855" spans="1:48" s="229" customFormat="1" x14ac:dyDescent="0.25">
      <c r="A1855" s="238"/>
      <c r="B1855" s="244"/>
      <c r="C1855" s="233"/>
      <c r="D1855" s="248"/>
      <c r="E1855" s="249"/>
      <c r="F1855" s="249"/>
      <c r="G1855" s="233"/>
      <c r="H1855" s="233"/>
      <c r="I1855" s="233"/>
      <c r="J1855" s="233"/>
      <c r="K1855" s="233"/>
      <c r="L1855" s="233"/>
      <c r="M1855" s="233"/>
      <c r="N1855" s="233"/>
      <c r="O1855" s="233"/>
      <c r="P1855" s="233"/>
      <c r="Q1855" s="233"/>
      <c r="R1855" s="233"/>
      <c r="S1855" s="233"/>
      <c r="T1855" s="233"/>
      <c r="U1855" s="233"/>
      <c r="V1855" s="233"/>
      <c r="W1855" s="233"/>
      <c r="X1855" s="234"/>
      <c r="Y1855" s="233"/>
      <c r="Z1855" s="235"/>
      <c r="AA1855" s="233"/>
      <c r="AV1855" s="232"/>
    </row>
    <row r="1856" spans="1:48" s="229" customFormat="1" x14ac:dyDescent="0.25">
      <c r="A1856" s="238"/>
      <c r="B1856" s="244"/>
      <c r="C1856" s="233"/>
      <c r="D1856" s="248"/>
      <c r="E1856" s="249"/>
      <c r="F1856" s="249"/>
      <c r="G1856" s="233"/>
      <c r="H1856" s="233"/>
      <c r="I1856" s="233"/>
      <c r="J1856" s="233"/>
      <c r="K1856" s="233"/>
      <c r="L1856" s="233"/>
      <c r="M1856" s="233"/>
      <c r="N1856" s="233"/>
      <c r="O1856" s="233"/>
      <c r="P1856" s="233"/>
      <c r="Q1856" s="233"/>
      <c r="R1856" s="233"/>
      <c r="S1856" s="233"/>
      <c r="T1856" s="233"/>
      <c r="U1856" s="233"/>
      <c r="V1856" s="233"/>
      <c r="W1856" s="233"/>
      <c r="X1856" s="234"/>
      <c r="Y1856" s="233"/>
      <c r="Z1856" s="235"/>
      <c r="AA1856" s="233"/>
      <c r="AV1856" s="232"/>
    </row>
    <row r="1857" spans="1:48" s="229" customFormat="1" x14ac:dyDescent="0.25">
      <c r="A1857" s="238"/>
      <c r="B1857" s="244"/>
      <c r="C1857" s="233"/>
      <c r="D1857" s="248"/>
      <c r="E1857" s="249"/>
      <c r="F1857" s="249"/>
      <c r="G1857" s="233"/>
      <c r="H1857" s="233"/>
      <c r="I1857" s="233"/>
      <c r="J1857" s="233"/>
      <c r="K1857" s="233"/>
      <c r="L1857" s="233"/>
      <c r="M1857" s="233"/>
      <c r="N1857" s="233"/>
      <c r="O1857" s="233"/>
      <c r="P1857" s="233"/>
      <c r="Q1857" s="233"/>
      <c r="R1857" s="233"/>
      <c r="S1857" s="233"/>
      <c r="T1857" s="233"/>
      <c r="U1857" s="233"/>
      <c r="V1857" s="233"/>
      <c r="W1857" s="233"/>
      <c r="X1857" s="234"/>
      <c r="Y1857" s="233"/>
      <c r="Z1857" s="235"/>
      <c r="AA1857" s="233"/>
      <c r="AV1857" s="232"/>
    </row>
    <row r="1858" spans="1:48" s="229" customFormat="1" x14ac:dyDescent="0.25">
      <c r="A1858" s="238"/>
      <c r="B1858" s="244"/>
      <c r="C1858" s="233"/>
      <c r="D1858" s="248"/>
      <c r="E1858" s="249"/>
      <c r="F1858" s="249"/>
      <c r="G1858" s="233"/>
      <c r="H1858" s="233"/>
      <c r="I1858" s="233"/>
      <c r="J1858" s="233"/>
      <c r="K1858" s="233"/>
      <c r="L1858" s="233"/>
      <c r="M1858" s="233"/>
      <c r="N1858" s="233"/>
      <c r="O1858" s="233"/>
      <c r="P1858" s="233"/>
      <c r="Q1858" s="233"/>
      <c r="R1858" s="233"/>
      <c r="S1858" s="233"/>
      <c r="T1858" s="233"/>
      <c r="U1858" s="233"/>
      <c r="V1858" s="233"/>
      <c r="W1858" s="233"/>
      <c r="X1858" s="234"/>
      <c r="Y1858" s="233"/>
      <c r="Z1858" s="235"/>
      <c r="AA1858" s="233"/>
      <c r="AV1858" s="232"/>
    </row>
    <row r="1859" spans="1:48" s="229" customFormat="1" x14ac:dyDescent="0.25">
      <c r="A1859" s="238"/>
      <c r="B1859" s="244"/>
      <c r="C1859" s="233"/>
      <c r="D1859" s="248"/>
      <c r="E1859" s="249"/>
      <c r="F1859" s="249"/>
      <c r="G1859" s="233"/>
      <c r="H1859" s="233"/>
      <c r="I1859" s="233"/>
      <c r="J1859" s="233"/>
      <c r="K1859" s="233"/>
      <c r="L1859" s="233"/>
      <c r="M1859" s="233"/>
      <c r="N1859" s="233"/>
      <c r="O1859" s="233"/>
      <c r="P1859" s="233"/>
      <c r="Q1859" s="233"/>
      <c r="R1859" s="233"/>
      <c r="S1859" s="233"/>
      <c r="T1859" s="233"/>
      <c r="U1859" s="233"/>
      <c r="V1859" s="233"/>
      <c r="W1859" s="233"/>
      <c r="X1859" s="234"/>
      <c r="Y1859" s="233"/>
      <c r="Z1859" s="235"/>
      <c r="AA1859" s="233"/>
      <c r="AV1859" s="232"/>
    </row>
    <row r="1860" spans="1:48" s="229" customFormat="1" x14ac:dyDescent="0.25">
      <c r="A1860" s="238"/>
      <c r="B1860" s="244"/>
      <c r="C1860" s="233"/>
      <c r="D1860" s="248"/>
      <c r="E1860" s="249"/>
      <c r="F1860" s="249"/>
      <c r="G1860" s="233"/>
      <c r="H1860" s="233"/>
      <c r="I1860" s="233"/>
      <c r="J1860" s="233"/>
      <c r="K1860" s="233"/>
      <c r="L1860" s="233"/>
      <c r="M1860" s="233"/>
      <c r="N1860" s="233"/>
      <c r="O1860" s="233"/>
      <c r="P1860" s="233"/>
      <c r="Q1860" s="233"/>
      <c r="R1860" s="233"/>
      <c r="S1860" s="233"/>
      <c r="T1860" s="233"/>
      <c r="U1860" s="233"/>
      <c r="V1860" s="233"/>
      <c r="W1860" s="233"/>
      <c r="X1860" s="234"/>
      <c r="Y1860" s="233"/>
      <c r="Z1860" s="235"/>
      <c r="AA1860" s="233"/>
      <c r="AV1860" s="232"/>
    </row>
    <row r="1861" spans="1:48" s="229" customFormat="1" x14ac:dyDescent="0.25">
      <c r="A1861" s="238"/>
      <c r="B1861" s="244"/>
      <c r="C1861" s="233"/>
      <c r="D1861" s="248"/>
      <c r="E1861" s="249"/>
      <c r="F1861" s="249"/>
      <c r="G1861" s="233"/>
      <c r="H1861" s="233"/>
      <c r="I1861" s="233"/>
      <c r="J1861" s="233"/>
      <c r="K1861" s="233"/>
      <c r="L1861" s="233"/>
      <c r="M1861" s="233"/>
      <c r="N1861" s="233"/>
      <c r="O1861" s="233"/>
      <c r="P1861" s="233"/>
      <c r="Q1861" s="233"/>
      <c r="R1861" s="233"/>
      <c r="S1861" s="233"/>
      <c r="T1861" s="233"/>
      <c r="U1861" s="233"/>
      <c r="V1861" s="233"/>
      <c r="W1861" s="233"/>
      <c r="X1861" s="234"/>
      <c r="Y1861" s="233"/>
      <c r="Z1861" s="235"/>
      <c r="AA1861" s="233"/>
      <c r="AV1861" s="232"/>
    </row>
    <row r="1862" spans="1:48" s="229" customFormat="1" x14ac:dyDescent="0.25">
      <c r="A1862" s="238"/>
      <c r="B1862" s="244"/>
      <c r="C1862" s="233"/>
      <c r="D1862" s="248"/>
      <c r="E1862" s="249"/>
      <c r="F1862" s="249"/>
      <c r="G1862" s="233"/>
      <c r="H1862" s="233"/>
      <c r="I1862" s="233"/>
      <c r="J1862" s="233"/>
      <c r="K1862" s="233"/>
      <c r="L1862" s="233"/>
      <c r="M1862" s="233"/>
      <c r="N1862" s="233"/>
      <c r="O1862" s="233"/>
      <c r="P1862" s="233"/>
      <c r="Q1862" s="233"/>
      <c r="R1862" s="233"/>
      <c r="S1862" s="233"/>
      <c r="T1862" s="233"/>
      <c r="U1862" s="233"/>
      <c r="V1862" s="233"/>
      <c r="W1862" s="233"/>
      <c r="X1862" s="234"/>
      <c r="Y1862" s="233"/>
      <c r="Z1862" s="235"/>
      <c r="AA1862" s="233"/>
      <c r="AV1862" s="232"/>
    </row>
    <row r="1863" spans="1:48" s="229" customFormat="1" x14ac:dyDescent="0.25">
      <c r="A1863" s="238"/>
      <c r="B1863" s="244"/>
      <c r="C1863" s="233"/>
      <c r="D1863" s="248"/>
      <c r="E1863" s="249"/>
      <c r="F1863" s="249"/>
      <c r="G1863" s="233"/>
      <c r="H1863" s="233"/>
      <c r="I1863" s="233"/>
      <c r="J1863" s="233"/>
      <c r="K1863" s="233"/>
      <c r="L1863" s="233"/>
      <c r="M1863" s="233"/>
      <c r="N1863" s="233"/>
      <c r="O1863" s="233"/>
      <c r="P1863" s="233"/>
      <c r="Q1863" s="233"/>
      <c r="R1863" s="233"/>
      <c r="S1863" s="233"/>
      <c r="T1863" s="233"/>
      <c r="U1863" s="233"/>
      <c r="V1863" s="233"/>
      <c r="W1863" s="233"/>
      <c r="X1863" s="234"/>
      <c r="Y1863" s="233"/>
      <c r="Z1863" s="235"/>
      <c r="AA1863" s="233"/>
      <c r="AV1863" s="232"/>
    </row>
    <row r="1864" spans="1:48" s="229" customFormat="1" x14ac:dyDescent="0.25">
      <c r="A1864" s="238"/>
      <c r="B1864" s="244"/>
      <c r="C1864" s="233"/>
      <c r="D1864" s="248"/>
      <c r="E1864" s="249"/>
      <c r="F1864" s="249"/>
      <c r="G1864" s="233"/>
      <c r="H1864" s="233"/>
      <c r="I1864" s="233"/>
      <c r="J1864" s="233"/>
      <c r="K1864" s="233"/>
      <c r="L1864" s="233"/>
      <c r="M1864" s="233"/>
      <c r="N1864" s="233"/>
      <c r="O1864" s="233"/>
      <c r="P1864" s="233"/>
      <c r="Q1864" s="233"/>
      <c r="R1864" s="233"/>
      <c r="S1864" s="233"/>
      <c r="T1864" s="233"/>
      <c r="U1864" s="233"/>
      <c r="V1864" s="233"/>
      <c r="W1864" s="233"/>
      <c r="X1864" s="234"/>
      <c r="Y1864" s="233"/>
      <c r="Z1864" s="235"/>
      <c r="AA1864" s="233"/>
      <c r="AV1864" s="232"/>
    </row>
    <row r="1865" spans="1:48" s="229" customFormat="1" x14ac:dyDescent="0.25">
      <c r="A1865" s="238"/>
      <c r="B1865" s="244"/>
      <c r="C1865" s="233"/>
      <c r="D1865" s="248"/>
      <c r="E1865" s="249"/>
      <c r="F1865" s="249"/>
      <c r="G1865" s="233"/>
      <c r="H1865" s="233"/>
      <c r="I1865" s="233"/>
      <c r="J1865" s="233"/>
      <c r="K1865" s="233"/>
      <c r="L1865" s="233"/>
      <c r="M1865" s="233"/>
      <c r="N1865" s="233"/>
      <c r="O1865" s="233"/>
      <c r="P1865" s="233"/>
      <c r="Q1865" s="233"/>
      <c r="R1865" s="233"/>
      <c r="S1865" s="233"/>
      <c r="T1865" s="233"/>
      <c r="U1865" s="233"/>
      <c r="V1865" s="233"/>
      <c r="W1865" s="233"/>
      <c r="X1865" s="234"/>
      <c r="Y1865" s="233"/>
      <c r="Z1865" s="235"/>
      <c r="AA1865" s="233"/>
      <c r="AV1865" s="232"/>
    </row>
    <row r="1866" spans="1:48" s="229" customFormat="1" x14ac:dyDescent="0.25">
      <c r="A1866" s="238"/>
      <c r="B1866" s="244"/>
      <c r="C1866" s="233"/>
      <c r="D1866" s="248"/>
      <c r="E1866" s="249"/>
      <c r="F1866" s="249"/>
      <c r="G1866" s="233"/>
      <c r="H1866" s="233"/>
      <c r="I1866" s="233"/>
      <c r="J1866" s="233"/>
      <c r="K1866" s="233"/>
      <c r="L1866" s="233"/>
      <c r="M1866" s="233"/>
      <c r="N1866" s="233"/>
      <c r="O1866" s="233"/>
      <c r="P1866" s="233"/>
      <c r="Q1866" s="233"/>
      <c r="R1866" s="233"/>
      <c r="S1866" s="233"/>
      <c r="T1866" s="233"/>
      <c r="U1866" s="233"/>
      <c r="V1866" s="233"/>
      <c r="W1866" s="233"/>
      <c r="X1866" s="234"/>
      <c r="Y1866" s="233"/>
      <c r="Z1866" s="235"/>
      <c r="AA1866" s="233"/>
      <c r="AV1866" s="232"/>
    </row>
    <row r="1867" spans="1:48" s="229" customFormat="1" x14ac:dyDescent="0.25">
      <c r="A1867" s="238"/>
      <c r="B1867" s="244"/>
      <c r="C1867" s="233"/>
      <c r="D1867" s="248"/>
      <c r="E1867" s="249"/>
      <c r="F1867" s="249"/>
      <c r="G1867" s="233"/>
      <c r="H1867" s="233"/>
      <c r="I1867" s="233"/>
      <c r="J1867" s="233"/>
      <c r="K1867" s="233"/>
      <c r="L1867" s="233"/>
      <c r="M1867" s="233"/>
      <c r="N1867" s="233"/>
      <c r="O1867" s="233"/>
      <c r="P1867" s="233"/>
      <c r="Q1867" s="233"/>
      <c r="R1867" s="233"/>
      <c r="S1867" s="233"/>
      <c r="T1867" s="233"/>
      <c r="U1867" s="233"/>
      <c r="V1867" s="233"/>
      <c r="W1867" s="233"/>
      <c r="X1867" s="234"/>
      <c r="Y1867" s="233"/>
      <c r="Z1867" s="235"/>
      <c r="AA1867" s="233"/>
      <c r="AV1867" s="232"/>
    </row>
    <row r="1868" spans="1:48" s="229" customFormat="1" x14ac:dyDescent="0.25">
      <c r="A1868" s="238"/>
      <c r="B1868" s="244"/>
      <c r="C1868" s="233"/>
      <c r="D1868" s="248"/>
      <c r="E1868" s="249"/>
      <c r="F1868" s="249"/>
      <c r="G1868" s="233"/>
      <c r="H1868" s="233"/>
      <c r="I1868" s="233"/>
      <c r="J1868" s="233"/>
      <c r="K1868" s="233"/>
      <c r="L1868" s="233"/>
      <c r="M1868" s="233"/>
      <c r="N1868" s="233"/>
      <c r="O1868" s="233"/>
      <c r="P1868" s="233"/>
      <c r="Q1868" s="233"/>
      <c r="R1868" s="233"/>
      <c r="S1868" s="233"/>
      <c r="T1868" s="233"/>
      <c r="U1868" s="233"/>
      <c r="V1868" s="233"/>
      <c r="W1868" s="233"/>
      <c r="X1868" s="234"/>
      <c r="Y1868" s="233"/>
      <c r="Z1868" s="235"/>
      <c r="AA1868" s="233"/>
      <c r="AV1868" s="232"/>
    </row>
    <row r="1869" spans="1:48" s="229" customFormat="1" x14ac:dyDescent="0.25">
      <c r="A1869" s="238"/>
      <c r="B1869" s="244"/>
      <c r="C1869" s="233"/>
      <c r="D1869" s="248"/>
      <c r="E1869" s="249"/>
      <c r="F1869" s="249"/>
      <c r="G1869" s="233"/>
      <c r="H1869" s="233"/>
      <c r="I1869" s="233"/>
      <c r="J1869" s="233"/>
      <c r="K1869" s="233"/>
      <c r="L1869" s="233"/>
      <c r="M1869" s="233"/>
      <c r="N1869" s="233"/>
      <c r="O1869" s="233"/>
      <c r="P1869" s="233"/>
      <c r="Q1869" s="233"/>
      <c r="R1869" s="233"/>
      <c r="S1869" s="233"/>
      <c r="T1869" s="233"/>
      <c r="U1869" s="233"/>
      <c r="V1869" s="233"/>
      <c r="W1869" s="233"/>
      <c r="X1869" s="234"/>
      <c r="Y1869" s="233"/>
      <c r="Z1869" s="235"/>
      <c r="AA1869" s="233"/>
      <c r="AV1869" s="232"/>
    </row>
    <row r="1870" spans="1:48" s="229" customFormat="1" x14ac:dyDescent="0.25">
      <c r="A1870" s="238"/>
      <c r="B1870" s="244"/>
      <c r="C1870" s="233"/>
      <c r="D1870" s="248"/>
      <c r="E1870" s="249"/>
      <c r="F1870" s="249"/>
      <c r="G1870" s="233"/>
      <c r="H1870" s="233"/>
      <c r="I1870" s="233"/>
      <c r="J1870" s="233"/>
      <c r="K1870" s="233"/>
      <c r="L1870" s="233"/>
      <c r="M1870" s="233"/>
      <c r="N1870" s="233"/>
      <c r="O1870" s="233"/>
      <c r="P1870" s="233"/>
      <c r="Q1870" s="233"/>
      <c r="R1870" s="233"/>
      <c r="S1870" s="233"/>
      <c r="T1870" s="233"/>
      <c r="U1870" s="233"/>
      <c r="V1870" s="233"/>
      <c r="W1870" s="233"/>
      <c r="X1870" s="234"/>
      <c r="Y1870" s="233"/>
      <c r="Z1870" s="235"/>
      <c r="AA1870" s="233"/>
      <c r="AV1870" s="232"/>
    </row>
    <row r="1871" spans="1:48" s="229" customFormat="1" x14ac:dyDescent="0.25">
      <c r="A1871" s="238"/>
      <c r="B1871" s="244"/>
      <c r="C1871" s="233"/>
      <c r="D1871" s="248"/>
      <c r="E1871" s="249"/>
      <c r="F1871" s="249"/>
      <c r="G1871" s="233"/>
      <c r="H1871" s="233"/>
      <c r="I1871" s="233"/>
      <c r="J1871" s="233"/>
      <c r="K1871" s="233"/>
      <c r="L1871" s="233"/>
      <c r="M1871" s="233"/>
      <c r="N1871" s="233"/>
      <c r="O1871" s="233"/>
      <c r="P1871" s="233"/>
      <c r="Q1871" s="233"/>
      <c r="R1871" s="233"/>
      <c r="S1871" s="233"/>
      <c r="T1871" s="233"/>
      <c r="U1871" s="233"/>
      <c r="V1871" s="233"/>
      <c r="W1871" s="233"/>
      <c r="X1871" s="234"/>
      <c r="Y1871" s="233"/>
      <c r="Z1871" s="235"/>
      <c r="AA1871" s="233"/>
      <c r="AV1871" s="232"/>
    </row>
    <row r="1872" spans="1:48" s="229" customFormat="1" x14ac:dyDescent="0.25">
      <c r="A1872" s="238"/>
      <c r="B1872" s="244"/>
      <c r="C1872" s="233"/>
      <c r="D1872" s="248"/>
      <c r="E1872" s="249"/>
      <c r="F1872" s="249"/>
      <c r="G1872" s="233"/>
      <c r="H1872" s="233"/>
      <c r="I1872" s="233"/>
      <c r="J1872" s="233"/>
      <c r="K1872" s="233"/>
      <c r="L1872" s="233"/>
      <c r="M1872" s="233"/>
      <c r="N1872" s="233"/>
      <c r="O1872" s="233"/>
      <c r="P1872" s="233"/>
      <c r="Q1872" s="233"/>
      <c r="R1872" s="233"/>
      <c r="S1872" s="233"/>
      <c r="T1872" s="233"/>
      <c r="U1872" s="233"/>
      <c r="V1872" s="233"/>
      <c r="W1872" s="233"/>
      <c r="X1872" s="234"/>
      <c r="Y1872" s="233"/>
      <c r="Z1872" s="235"/>
      <c r="AA1872" s="233"/>
      <c r="AV1872" s="232"/>
    </row>
    <row r="1873" spans="1:48" s="229" customFormat="1" x14ac:dyDescent="0.25">
      <c r="A1873" s="238"/>
      <c r="B1873" s="244"/>
      <c r="C1873" s="233"/>
      <c r="D1873" s="248"/>
      <c r="E1873" s="249"/>
      <c r="F1873" s="249"/>
      <c r="G1873" s="233"/>
      <c r="H1873" s="233"/>
      <c r="I1873" s="233"/>
      <c r="J1873" s="233"/>
      <c r="K1873" s="233"/>
      <c r="L1873" s="233"/>
      <c r="M1873" s="233"/>
      <c r="N1873" s="233"/>
      <c r="O1873" s="233"/>
      <c r="P1873" s="233"/>
      <c r="Q1873" s="233"/>
      <c r="R1873" s="233"/>
      <c r="S1873" s="233"/>
      <c r="T1873" s="233"/>
      <c r="U1873" s="233"/>
      <c r="V1873" s="233"/>
      <c r="W1873" s="233"/>
      <c r="X1873" s="234"/>
      <c r="Y1873" s="233"/>
      <c r="Z1873" s="235"/>
      <c r="AA1873" s="233"/>
      <c r="AV1873" s="232"/>
    </row>
    <row r="1874" spans="1:48" s="229" customFormat="1" x14ac:dyDescent="0.25">
      <c r="A1874" s="238"/>
      <c r="B1874" s="244"/>
      <c r="C1874" s="233"/>
      <c r="D1874" s="248"/>
      <c r="E1874" s="249"/>
      <c r="F1874" s="249"/>
      <c r="G1874" s="233"/>
      <c r="H1874" s="233"/>
      <c r="I1874" s="233"/>
      <c r="J1874" s="233"/>
      <c r="K1874" s="233"/>
      <c r="L1874" s="233"/>
      <c r="M1874" s="233"/>
      <c r="N1874" s="233"/>
      <c r="O1874" s="233"/>
      <c r="P1874" s="233"/>
      <c r="Q1874" s="233"/>
      <c r="R1874" s="233"/>
      <c r="S1874" s="233"/>
      <c r="T1874" s="233"/>
      <c r="U1874" s="233"/>
      <c r="V1874" s="233"/>
      <c r="W1874" s="233"/>
      <c r="X1874" s="234"/>
      <c r="Y1874" s="233"/>
      <c r="Z1874" s="235"/>
      <c r="AA1874" s="233"/>
      <c r="AV1874" s="232"/>
    </row>
    <row r="1875" spans="1:48" s="229" customFormat="1" x14ac:dyDescent="0.25">
      <c r="A1875" s="238"/>
      <c r="B1875" s="244"/>
      <c r="C1875" s="233"/>
      <c r="D1875" s="248"/>
      <c r="E1875" s="249"/>
      <c r="F1875" s="249"/>
      <c r="G1875" s="233"/>
      <c r="H1875" s="233"/>
      <c r="I1875" s="233"/>
      <c r="J1875" s="233"/>
      <c r="K1875" s="233"/>
      <c r="L1875" s="233"/>
      <c r="M1875" s="233"/>
      <c r="N1875" s="233"/>
      <c r="O1875" s="233"/>
      <c r="P1875" s="233"/>
      <c r="Q1875" s="233"/>
      <c r="R1875" s="233"/>
      <c r="S1875" s="233"/>
      <c r="T1875" s="233"/>
      <c r="U1875" s="233"/>
      <c r="V1875" s="233"/>
      <c r="W1875" s="233"/>
      <c r="X1875" s="234"/>
      <c r="Y1875" s="233"/>
      <c r="Z1875" s="235"/>
      <c r="AA1875" s="233"/>
      <c r="AV1875" s="232"/>
    </row>
    <row r="1876" spans="1:48" s="229" customFormat="1" x14ac:dyDescent="0.25">
      <c r="A1876" s="238"/>
      <c r="B1876" s="244"/>
      <c r="C1876" s="233"/>
      <c r="D1876" s="248"/>
      <c r="E1876" s="249"/>
      <c r="F1876" s="249"/>
      <c r="G1876" s="233"/>
      <c r="H1876" s="233"/>
      <c r="I1876" s="233"/>
      <c r="J1876" s="233"/>
      <c r="K1876" s="233"/>
      <c r="L1876" s="233"/>
      <c r="M1876" s="233"/>
      <c r="N1876" s="233"/>
      <c r="O1876" s="233"/>
      <c r="P1876" s="233"/>
      <c r="Q1876" s="233"/>
      <c r="R1876" s="233"/>
      <c r="S1876" s="233"/>
      <c r="T1876" s="233"/>
      <c r="U1876" s="233"/>
      <c r="V1876" s="233"/>
      <c r="W1876" s="233"/>
      <c r="X1876" s="234"/>
      <c r="Y1876" s="233"/>
      <c r="Z1876" s="235"/>
      <c r="AA1876" s="233"/>
      <c r="AV1876" s="232"/>
    </row>
    <row r="1877" spans="1:48" s="229" customFormat="1" x14ac:dyDescent="0.25">
      <c r="A1877" s="238"/>
      <c r="B1877" s="244"/>
      <c r="C1877" s="233"/>
      <c r="D1877" s="248"/>
      <c r="E1877" s="249"/>
      <c r="F1877" s="249"/>
      <c r="G1877" s="233"/>
      <c r="H1877" s="233"/>
      <c r="I1877" s="233"/>
      <c r="J1877" s="233"/>
      <c r="K1877" s="233"/>
      <c r="L1877" s="233"/>
      <c r="M1877" s="233"/>
      <c r="N1877" s="233"/>
      <c r="O1877" s="233"/>
      <c r="P1877" s="233"/>
      <c r="Q1877" s="233"/>
      <c r="R1877" s="233"/>
      <c r="S1877" s="233"/>
      <c r="T1877" s="233"/>
      <c r="U1877" s="233"/>
      <c r="V1877" s="233"/>
      <c r="W1877" s="233"/>
      <c r="X1877" s="234"/>
      <c r="Y1877" s="233"/>
      <c r="Z1877" s="235"/>
      <c r="AA1877" s="233"/>
      <c r="AV1877" s="232"/>
    </row>
    <row r="1878" spans="1:48" s="229" customFormat="1" x14ac:dyDescent="0.25">
      <c r="A1878" s="238"/>
      <c r="B1878" s="244"/>
      <c r="C1878" s="233"/>
      <c r="D1878" s="248"/>
      <c r="E1878" s="249"/>
      <c r="F1878" s="249"/>
      <c r="G1878" s="233"/>
      <c r="H1878" s="233"/>
      <c r="I1878" s="233"/>
      <c r="J1878" s="233"/>
      <c r="K1878" s="233"/>
      <c r="L1878" s="233"/>
      <c r="M1878" s="233"/>
      <c r="N1878" s="233"/>
      <c r="O1878" s="233"/>
      <c r="P1878" s="233"/>
      <c r="Q1878" s="233"/>
      <c r="R1878" s="233"/>
      <c r="S1878" s="233"/>
      <c r="T1878" s="233"/>
      <c r="U1878" s="233"/>
      <c r="V1878" s="233"/>
      <c r="W1878" s="233"/>
      <c r="X1878" s="234"/>
      <c r="Y1878" s="233"/>
      <c r="Z1878" s="235"/>
      <c r="AA1878" s="233"/>
      <c r="AV1878" s="232"/>
    </row>
    <row r="1879" spans="1:48" s="229" customFormat="1" x14ac:dyDescent="0.25">
      <c r="A1879" s="238"/>
      <c r="B1879" s="244"/>
      <c r="C1879" s="233"/>
      <c r="D1879" s="248"/>
      <c r="E1879" s="249"/>
      <c r="F1879" s="249"/>
      <c r="G1879" s="233"/>
      <c r="H1879" s="233"/>
      <c r="I1879" s="233"/>
      <c r="J1879" s="233"/>
      <c r="K1879" s="233"/>
      <c r="L1879" s="233"/>
      <c r="M1879" s="233"/>
      <c r="N1879" s="233"/>
      <c r="O1879" s="233"/>
      <c r="P1879" s="233"/>
      <c r="Q1879" s="233"/>
      <c r="R1879" s="233"/>
      <c r="S1879" s="233"/>
      <c r="T1879" s="233"/>
      <c r="U1879" s="233"/>
      <c r="V1879" s="233"/>
      <c r="W1879" s="233"/>
      <c r="X1879" s="234"/>
      <c r="Y1879" s="233"/>
      <c r="Z1879" s="235"/>
      <c r="AA1879" s="233"/>
      <c r="AV1879" s="232"/>
    </row>
    <row r="1880" spans="1:48" s="229" customFormat="1" x14ac:dyDescent="0.25">
      <c r="A1880" s="238"/>
      <c r="B1880" s="244"/>
      <c r="C1880" s="233"/>
      <c r="D1880" s="248"/>
      <c r="E1880" s="249"/>
      <c r="F1880" s="249"/>
      <c r="G1880" s="233"/>
      <c r="H1880" s="233"/>
      <c r="I1880" s="233"/>
      <c r="J1880" s="233"/>
      <c r="K1880" s="233"/>
      <c r="L1880" s="233"/>
      <c r="M1880" s="233"/>
      <c r="N1880" s="233"/>
      <c r="O1880" s="233"/>
      <c r="P1880" s="233"/>
      <c r="Q1880" s="233"/>
      <c r="R1880" s="233"/>
      <c r="S1880" s="233"/>
      <c r="T1880" s="233"/>
      <c r="U1880" s="233"/>
      <c r="V1880" s="233"/>
      <c r="W1880" s="233"/>
      <c r="X1880" s="234"/>
      <c r="Y1880" s="233"/>
      <c r="Z1880" s="235"/>
      <c r="AA1880" s="233"/>
      <c r="AV1880" s="232"/>
    </row>
    <row r="1881" spans="1:48" s="229" customFormat="1" x14ac:dyDescent="0.25">
      <c r="A1881" s="238"/>
      <c r="B1881" s="244"/>
      <c r="C1881" s="233"/>
      <c r="D1881" s="248"/>
      <c r="E1881" s="249"/>
      <c r="F1881" s="249"/>
      <c r="G1881" s="233"/>
      <c r="H1881" s="233"/>
      <c r="I1881" s="233"/>
      <c r="J1881" s="233"/>
      <c r="K1881" s="233"/>
      <c r="L1881" s="233"/>
      <c r="M1881" s="233"/>
      <c r="N1881" s="233"/>
      <c r="O1881" s="233"/>
      <c r="P1881" s="233"/>
      <c r="Q1881" s="233"/>
      <c r="R1881" s="233"/>
      <c r="S1881" s="233"/>
      <c r="T1881" s="233"/>
      <c r="U1881" s="233"/>
      <c r="V1881" s="233"/>
      <c r="W1881" s="233"/>
      <c r="X1881" s="234"/>
      <c r="Y1881" s="233"/>
      <c r="Z1881" s="235"/>
      <c r="AA1881" s="233"/>
      <c r="AV1881" s="232"/>
    </row>
    <row r="1882" spans="1:48" s="229" customFormat="1" x14ac:dyDescent="0.25">
      <c r="A1882" s="238"/>
      <c r="B1882" s="244"/>
      <c r="C1882" s="233"/>
      <c r="D1882" s="248"/>
      <c r="E1882" s="249"/>
      <c r="F1882" s="249"/>
      <c r="G1882" s="233"/>
      <c r="H1882" s="233"/>
      <c r="I1882" s="233"/>
      <c r="J1882" s="233"/>
      <c r="K1882" s="242"/>
      <c r="L1882" s="233"/>
      <c r="M1882" s="233"/>
      <c r="N1882" s="233"/>
      <c r="O1882" s="233"/>
      <c r="P1882" s="233"/>
      <c r="Q1882" s="233"/>
      <c r="R1882" s="233"/>
      <c r="S1882" s="233"/>
      <c r="T1882" s="233"/>
      <c r="U1882" s="233"/>
      <c r="V1882" s="233"/>
      <c r="W1882" s="233"/>
      <c r="X1882" s="234"/>
      <c r="Y1882" s="233"/>
      <c r="Z1882" s="235"/>
      <c r="AA1882" s="233"/>
      <c r="AV1882" s="232"/>
    </row>
    <row r="1883" spans="1:48" s="229" customFormat="1" x14ac:dyDescent="0.25">
      <c r="A1883" s="238"/>
      <c r="B1883" s="244"/>
      <c r="C1883" s="233"/>
      <c r="D1883" s="248"/>
      <c r="E1883" s="249"/>
      <c r="F1883" s="249"/>
      <c r="G1883" s="233"/>
      <c r="H1883" s="233"/>
      <c r="I1883" s="233"/>
      <c r="J1883" s="233"/>
      <c r="K1883" s="233"/>
      <c r="L1883" s="233"/>
      <c r="M1883" s="233"/>
      <c r="N1883" s="233"/>
      <c r="O1883" s="233"/>
      <c r="P1883" s="233"/>
      <c r="Q1883" s="233"/>
      <c r="R1883" s="233"/>
      <c r="S1883" s="233"/>
      <c r="T1883" s="233"/>
      <c r="U1883" s="233"/>
      <c r="V1883" s="233"/>
      <c r="W1883" s="233"/>
      <c r="X1883" s="234"/>
      <c r="Y1883" s="233"/>
      <c r="Z1883" s="235"/>
      <c r="AA1883" s="233"/>
      <c r="AV1883" s="232"/>
    </row>
    <row r="1884" spans="1:48" s="229" customFormat="1" x14ac:dyDescent="0.25">
      <c r="A1884" s="238"/>
      <c r="B1884" s="244"/>
      <c r="C1884" s="233"/>
      <c r="D1884" s="248"/>
      <c r="E1884" s="249"/>
      <c r="F1884" s="249"/>
      <c r="G1884" s="233"/>
      <c r="H1884" s="233"/>
      <c r="I1884" s="233"/>
      <c r="J1884" s="233"/>
      <c r="K1884" s="233"/>
      <c r="L1884" s="233"/>
      <c r="M1884" s="233"/>
      <c r="N1884" s="233"/>
      <c r="O1884" s="233"/>
      <c r="P1884" s="233"/>
      <c r="Q1884" s="233"/>
      <c r="R1884" s="233"/>
      <c r="S1884" s="233"/>
      <c r="T1884" s="233"/>
      <c r="U1884" s="233"/>
      <c r="V1884" s="233"/>
      <c r="W1884" s="233"/>
      <c r="X1884" s="234"/>
      <c r="Y1884" s="233"/>
      <c r="Z1884" s="235"/>
      <c r="AA1884" s="233"/>
      <c r="AV1884" s="232"/>
    </row>
    <row r="1885" spans="1:48" s="229" customFormat="1" x14ac:dyDescent="0.25">
      <c r="A1885" s="238"/>
      <c r="B1885" s="244"/>
      <c r="C1885" s="233"/>
      <c r="D1885" s="248"/>
      <c r="E1885" s="249"/>
      <c r="F1885" s="249"/>
      <c r="G1885" s="233"/>
      <c r="H1885" s="233"/>
      <c r="I1885" s="233"/>
      <c r="J1885" s="233"/>
      <c r="K1885" s="233"/>
      <c r="L1885" s="233"/>
      <c r="M1885" s="233"/>
      <c r="N1885" s="233"/>
      <c r="O1885" s="233"/>
      <c r="P1885" s="233"/>
      <c r="Q1885" s="233"/>
      <c r="R1885" s="233"/>
      <c r="S1885" s="233"/>
      <c r="T1885" s="233"/>
      <c r="U1885" s="233"/>
      <c r="V1885" s="233"/>
      <c r="W1885" s="233"/>
      <c r="X1885" s="234"/>
      <c r="Y1885" s="233"/>
      <c r="Z1885" s="235"/>
      <c r="AA1885" s="233"/>
      <c r="AV1885" s="232"/>
    </row>
    <row r="1886" spans="1:48" s="229" customFormat="1" x14ac:dyDescent="0.25">
      <c r="A1886" s="238"/>
      <c r="B1886" s="244"/>
      <c r="C1886" s="233"/>
      <c r="D1886" s="248"/>
      <c r="E1886" s="249"/>
      <c r="F1886" s="249"/>
      <c r="G1886" s="233"/>
      <c r="H1886" s="233"/>
      <c r="I1886" s="233"/>
      <c r="J1886" s="233"/>
      <c r="K1886" s="233"/>
      <c r="L1886" s="233"/>
      <c r="M1886" s="233"/>
      <c r="N1886" s="233"/>
      <c r="O1886" s="233"/>
      <c r="P1886" s="233"/>
      <c r="Q1886" s="233"/>
      <c r="R1886" s="233"/>
      <c r="S1886" s="233"/>
      <c r="T1886" s="233"/>
      <c r="U1886" s="233"/>
      <c r="V1886" s="233"/>
      <c r="W1886" s="233"/>
      <c r="X1886" s="234"/>
      <c r="Y1886" s="233"/>
      <c r="Z1886" s="235"/>
      <c r="AA1886" s="233"/>
      <c r="AV1886" s="232"/>
    </row>
    <row r="1887" spans="1:48" s="229" customFormat="1" x14ac:dyDescent="0.25">
      <c r="A1887" s="238"/>
      <c r="B1887" s="244"/>
      <c r="C1887" s="233"/>
      <c r="D1887" s="248"/>
      <c r="E1887" s="249"/>
      <c r="F1887" s="249"/>
      <c r="G1887" s="233"/>
      <c r="H1887" s="233"/>
      <c r="I1887" s="233"/>
      <c r="J1887" s="233"/>
      <c r="K1887" s="233"/>
      <c r="L1887" s="233"/>
      <c r="M1887" s="233"/>
      <c r="N1887" s="233"/>
      <c r="O1887" s="233"/>
      <c r="P1887" s="233"/>
      <c r="Q1887" s="233"/>
      <c r="R1887" s="233"/>
      <c r="S1887" s="233"/>
      <c r="T1887" s="233"/>
      <c r="U1887" s="233"/>
      <c r="V1887" s="233"/>
      <c r="W1887" s="233"/>
      <c r="X1887" s="234"/>
      <c r="Y1887" s="233"/>
      <c r="Z1887" s="235"/>
      <c r="AA1887" s="233"/>
      <c r="AV1887" s="232"/>
    </row>
    <row r="1888" spans="1:48" s="229" customFormat="1" x14ac:dyDescent="0.25">
      <c r="A1888" s="238"/>
      <c r="B1888" s="244"/>
      <c r="C1888" s="233"/>
      <c r="D1888" s="248"/>
      <c r="E1888" s="249"/>
      <c r="F1888" s="249"/>
      <c r="G1888" s="233"/>
      <c r="H1888" s="233"/>
      <c r="I1888" s="233"/>
      <c r="J1888" s="233"/>
      <c r="K1888" s="233"/>
      <c r="L1888" s="233"/>
      <c r="M1888" s="233"/>
      <c r="N1888" s="233"/>
      <c r="O1888" s="233"/>
      <c r="P1888" s="233"/>
      <c r="Q1888" s="233"/>
      <c r="R1888" s="233"/>
      <c r="S1888" s="233"/>
      <c r="T1888" s="233"/>
      <c r="U1888" s="233"/>
      <c r="V1888" s="233"/>
      <c r="W1888" s="233"/>
      <c r="X1888" s="234"/>
      <c r="Y1888" s="233"/>
      <c r="Z1888" s="235"/>
      <c r="AA1888" s="233"/>
      <c r="AV1888" s="232"/>
    </row>
    <row r="1889" spans="1:48" s="229" customFormat="1" x14ac:dyDescent="0.25">
      <c r="A1889" s="238"/>
      <c r="B1889" s="244"/>
      <c r="C1889" s="233"/>
      <c r="D1889" s="248"/>
      <c r="E1889" s="249"/>
      <c r="F1889" s="249"/>
      <c r="G1889" s="233"/>
      <c r="H1889" s="233"/>
      <c r="I1889" s="233"/>
      <c r="J1889" s="233"/>
      <c r="K1889" s="233"/>
      <c r="L1889" s="233"/>
      <c r="M1889" s="233"/>
      <c r="N1889" s="233"/>
      <c r="O1889" s="233"/>
      <c r="P1889" s="233"/>
      <c r="Q1889" s="233"/>
      <c r="R1889" s="233"/>
      <c r="S1889" s="233"/>
      <c r="T1889" s="233"/>
      <c r="U1889" s="233"/>
      <c r="V1889" s="233"/>
      <c r="W1889" s="233"/>
      <c r="X1889" s="234"/>
      <c r="Y1889" s="233"/>
      <c r="Z1889" s="235"/>
      <c r="AA1889" s="233"/>
      <c r="AV1889" s="232"/>
    </row>
    <row r="1890" spans="1:48" s="229" customFormat="1" x14ac:dyDescent="0.25">
      <c r="A1890" s="238"/>
      <c r="B1890" s="244"/>
      <c r="C1890" s="233"/>
      <c r="D1890" s="248"/>
      <c r="E1890" s="249"/>
      <c r="F1890" s="249"/>
      <c r="G1890" s="233"/>
      <c r="H1890" s="233"/>
      <c r="I1890" s="233"/>
      <c r="J1890" s="233"/>
      <c r="K1890" s="233"/>
      <c r="L1890" s="233"/>
      <c r="M1890" s="233"/>
      <c r="N1890" s="233"/>
      <c r="O1890" s="233"/>
      <c r="P1890" s="233"/>
      <c r="Q1890" s="233"/>
      <c r="R1890" s="233"/>
      <c r="S1890" s="233"/>
      <c r="T1890" s="233"/>
      <c r="U1890" s="233"/>
      <c r="V1890" s="233"/>
      <c r="W1890" s="233"/>
      <c r="X1890" s="234"/>
      <c r="Y1890" s="233"/>
      <c r="Z1890" s="235"/>
      <c r="AA1890" s="233"/>
      <c r="AV1890" s="232"/>
    </row>
    <row r="1891" spans="1:48" s="229" customFormat="1" x14ac:dyDescent="0.25">
      <c r="A1891" s="238"/>
      <c r="B1891" s="244"/>
      <c r="C1891" s="233"/>
      <c r="D1891" s="248"/>
      <c r="E1891" s="249"/>
      <c r="F1891" s="249"/>
      <c r="G1891" s="233"/>
      <c r="H1891" s="233"/>
      <c r="I1891" s="233"/>
      <c r="J1891" s="233"/>
      <c r="K1891" s="233"/>
      <c r="L1891" s="233"/>
      <c r="M1891" s="233"/>
      <c r="N1891" s="233"/>
      <c r="O1891" s="233"/>
      <c r="P1891" s="233"/>
      <c r="Q1891" s="233"/>
      <c r="R1891" s="233"/>
      <c r="S1891" s="233"/>
      <c r="T1891" s="233"/>
      <c r="U1891" s="233"/>
      <c r="V1891" s="233"/>
      <c r="W1891" s="233"/>
      <c r="X1891" s="234"/>
      <c r="Y1891" s="233"/>
      <c r="Z1891" s="235"/>
      <c r="AA1891" s="233"/>
      <c r="AV1891" s="232"/>
    </row>
    <row r="1892" spans="1:48" s="229" customFormat="1" x14ac:dyDescent="0.25">
      <c r="A1892" s="238"/>
      <c r="B1892" s="244"/>
      <c r="C1892" s="233"/>
      <c r="D1892" s="248"/>
      <c r="E1892" s="249"/>
      <c r="F1892" s="249"/>
      <c r="G1892" s="233"/>
      <c r="H1892" s="233"/>
      <c r="I1892" s="233"/>
      <c r="J1892" s="233"/>
      <c r="K1892" s="233"/>
      <c r="L1892" s="233"/>
      <c r="M1892" s="233"/>
      <c r="N1892" s="233"/>
      <c r="O1892" s="233"/>
      <c r="P1892" s="233"/>
      <c r="Q1892" s="233"/>
      <c r="R1892" s="233"/>
      <c r="S1892" s="233"/>
      <c r="T1892" s="233"/>
      <c r="U1892" s="233"/>
      <c r="V1892" s="233"/>
      <c r="W1892" s="233"/>
      <c r="X1892" s="234"/>
      <c r="Y1892" s="233"/>
      <c r="Z1892" s="235"/>
      <c r="AA1892" s="233"/>
      <c r="AV1892" s="232"/>
    </row>
    <row r="1893" spans="1:48" s="229" customFormat="1" x14ac:dyDescent="0.25">
      <c r="A1893" s="238"/>
      <c r="B1893" s="244"/>
      <c r="C1893" s="233"/>
      <c r="D1893" s="248"/>
      <c r="E1893" s="249"/>
      <c r="F1893" s="249"/>
      <c r="G1893" s="233"/>
      <c r="H1893" s="233"/>
      <c r="I1893" s="233"/>
      <c r="J1893" s="233"/>
      <c r="K1893" s="233"/>
      <c r="L1893" s="233"/>
      <c r="M1893" s="233"/>
      <c r="N1893" s="233"/>
      <c r="O1893" s="233"/>
      <c r="P1893" s="233"/>
      <c r="Q1893" s="233"/>
      <c r="R1893" s="233"/>
      <c r="S1893" s="233"/>
      <c r="T1893" s="233"/>
      <c r="U1893" s="233"/>
      <c r="V1893" s="233"/>
      <c r="W1893" s="233"/>
      <c r="X1893" s="234"/>
      <c r="Y1893" s="233"/>
      <c r="Z1893" s="235"/>
      <c r="AA1893" s="233"/>
      <c r="AV1893" s="232"/>
    </row>
    <row r="1894" spans="1:48" s="229" customFormat="1" x14ac:dyDescent="0.25">
      <c r="A1894" s="238"/>
      <c r="B1894" s="244"/>
      <c r="C1894" s="233"/>
      <c r="D1894" s="248"/>
      <c r="E1894" s="249"/>
      <c r="F1894" s="249"/>
      <c r="G1894" s="233"/>
      <c r="H1894" s="233"/>
      <c r="I1894" s="233"/>
      <c r="J1894" s="233"/>
      <c r="K1894" s="233"/>
      <c r="L1894" s="233"/>
      <c r="M1894" s="233"/>
      <c r="N1894" s="233"/>
      <c r="O1894" s="233"/>
      <c r="P1894" s="233"/>
      <c r="Q1894" s="233"/>
      <c r="R1894" s="233"/>
      <c r="S1894" s="233"/>
      <c r="T1894" s="233"/>
      <c r="U1894" s="233"/>
      <c r="V1894" s="233"/>
      <c r="W1894" s="233"/>
      <c r="X1894" s="234"/>
      <c r="Y1894" s="233"/>
      <c r="Z1894" s="235"/>
      <c r="AA1894" s="233"/>
      <c r="AV1894" s="232"/>
    </row>
    <row r="1895" spans="1:48" s="229" customFormat="1" x14ac:dyDescent="0.25">
      <c r="A1895" s="238"/>
      <c r="B1895" s="244"/>
      <c r="C1895" s="233"/>
      <c r="D1895" s="248"/>
      <c r="E1895" s="249"/>
      <c r="F1895" s="249"/>
      <c r="G1895" s="233"/>
      <c r="H1895" s="233"/>
      <c r="I1895" s="233"/>
      <c r="J1895" s="233"/>
      <c r="K1895" s="233"/>
      <c r="L1895" s="233"/>
      <c r="M1895" s="233"/>
      <c r="N1895" s="233"/>
      <c r="O1895" s="233"/>
      <c r="P1895" s="233"/>
      <c r="Q1895" s="233"/>
      <c r="R1895" s="233"/>
      <c r="S1895" s="233"/>
      <c r="T1895" s="233"/>
      <c r="U1895" s="233"/>
      <c r="V1895" s="233"/>
      <c r="W1895" s="233"/>
      <c r="X1895" s="234"/>
      <c r="Y1895" s="233"/>
      <c r="Z1895" s="235"/>
      <c r="AA1895" s="233"/>
      <c r="AV1895" s="232"/>
    </row>
    <row r="1896" spans="1:48" s="229" customFormat="1" x14ac:dyDescent="0.25">
      <c r="A1896" s="238"/>
      <c r="B1896" s="244"/>
      <c r="C1896" s="233"/>
      <c r="D1896" s="248"/>
      <c r="E1896" s="249"/>
      <c r="F1896" s="249"/>
      <c r="G1896" s="233"/>
      <c r="H1896" s="233"/>
      <c r="I1896" s="233"/>
      <c r="J1896" s="233"/>
      <c r="K1896" s="233"/>
      <c r="L1896" s="233"/>
      <c r="M1896" s="233"/>
      <c r="N1896" s="233"/>
      <c r="O1896" s="233"/>
      <c r="P1896" s="233"/>
      <c r="Q1896" s="233"/>
      <c r="R1896" s="233"/>
      <c r="S1896" s="233"/>
      <c r="T1896" s="233"/>
      <c r="U1896" s="233"/>
      <c r="V1896" s="233"/>
      <c r="W1896" s="233"/>
      <c r="X1896" s="234"/>
      <c r="Y1896" s="233"/>
      <c r="Z1896" s="235"/>
      <c r="AA1896" s="233"/>
      <c r="AV1896" s="232"/>
    </row>
    <row r="1897" spans="1:48" s="229" customFormat="1" x14ac:dyDescent="0.25">
      <c r="A1897" s="238"/>
      <c r="B1897" s="244"/>
      <c r="C1897" s="233"/>
      <c r="D1897" s="248"/>
      <c r="E1897" s="249"/>
      <c r="F1897" s="249"/>
      <c r="G1897" s="233"/>
      <c r="H1897" s="233"/>
      <c r="I1897" s="233"/>
      <c r="J1897" s="233"/>
      <c r="K1897" s="233"/>
      <c r="L1897" s="233"/>
      <c r="M1897" s="233"/>
      <c r="N1897" s="233"/>
      <c r="O1897" s="233"/>
      <c r="P1897" s="233"/>
      <c r="Q1897" s="233"/>
      <c r="R1897" s="233"/>
      <c r="S1897" s="233"/>
      <c r="T1897" s="233"/>
      <c r="U1897" s="233"/>
      <c r="V1897" s="233"/>
      <c r="W1897" s="233"/>
      <c r="X1897" s="234"/>
      <c r="Y1897" s="233"/>
      <c r="Z1897" s="235"/>
      <c r="AA1897" s="233"/>
      <c r="AV1897" s="232"/>
    </row>
    <row r="1898" spans="1:48" s="229" customFormat="1" x14ac:dyDescent="0.25">
      <c r="A1898" s="238"/>
      <c r="B1898" s="244"/>
      <c r="C1898" s="233"/>
      <c r="D1898" s="248"/>
      <c r="E1898" s="249"/>
      <c r="F1898" s="249"/>
      <c r="G1898" s="233"/>
      <c r="H1898" s="233"/>
      <c r="I1898" s="233"/>
      <c r="J1898" s="233"/>
      <c r="K1898" s="233"/>
      <c r="L1898" s="233"/>
      <c r="M1898" s="233"/>
      <c r="N1898" s="233"/>
      <c r="O1898" s="233"/>
      <c r="P1898" s="233"/>
      <c r="Q1898" s="233"/>
      <c r="R1898" s="233"/>
      <c r="S1898" s="233"/>
      <c r="T1898" s="233"/>
      <c r="U1898" s="233"/>
      <c r="V1898" s="233"/>
      <c r="W1898" s="233"/>
      <c r="X1898" s="234"/>
      <c r="Y1898" s="233"/>
      <c r="Z1898" s="235"/>
      <c r="AA1898" s="233"/>
      <c r="AV1898" s="232"/>
    </row>
    <row r="1899" spans="1:48" s="229" customFormat="1" x14ac:dyDescent="0.25">
      <c r="A1899" s="238"/>
      <c r="B1899" s="244"/>
      <c r="C1899" s="233"/>
      <c r="D1899" s="248"/>
      <c r="E1899" s="249"/>
      <c r="F1899" s="249"/>
      <c r="G1899" s="233"/>
      <c r="H1899" s="233"/>
      <c r="I1899" s="233"/>
      <c r="J1899" s="233"/>
      <c r="K1899" s="233"/>
      <c r="L1899" s="233"/>
      <c r="M1899" s="233"/>
      <c r="N1899" s="233"/>
      <c r="O1899" s="233"/>
      <c r="P1899" s="233"/>
      <c r="Q1899" s="233"/>
      <c r="R1899" s="233"/>
      <c r="S1899" s="233"/>
      <c r="T1899" s="233"/>
      <c r="U1899" s="233"/>
      <c r="V1899" s="233"/>
      <c r="W1899" s="233"/>
      <c r="X1899" s="234"/>
      <c r="Y1899" s="233"/>
      <c r="Z1899" s="235"/>
      <c r="AA1899" s="233"/>
      <c r="AV1899" s="232"/>
    </row>
    <row r="1900" spans="1:48" s="229" customFormat="1" x14ac:dyDescent="0.25">
      <c r="A1900" s="238"/>
      <c r="B1900" s="244"/>
      <c r="C1900" s="233"/>
      <c r="D1900" s="248"/>
      <c r="E1900" s="249"/>
      <c r="F1900" s="249"/>
      <c r="G1900" s="233"/>
      <c r="H1900" s="233"/>
      <c r="I1900" s="233"/>
      <c r="J1900" s="233"/>
      <c r="K1900" s="233"/>
      <c r="L1900" s="233"/>
      <c r="M1900" s="233"/>
      <c r="N1900" s="233"/>
      <c r="O1900" s="233"/>
      <c r="P1900" s="233"/>
      <c r="Q1900" s="233"/>
      <c r="R1900" s="233"/>
      <c r="S1900" s="233"/>
      <c r="T1900" s="233"/>
      <c r="U1900" s="233"/>
      <c r="V1900" s="233"/>
      <c r="W1900" s="233"/>
      <c r="X1900" s="234"/>
      <c r="Y1900" s="233"/>
      <c r="Z1900" s="235"/>
      <c r="AA1900" s="233"/>
      <c r="AV1900" s="232"/>
    </row>
    <row r="1901" spans="1:48" s="229" customFormat="1" x14ac:dyDescent="0.25">
      <c r="A1901" s="238"/>
      <c r="B1901" s="244"/>
      <c r="C1901" s="233"/>
      <c r="D1901" s="248"/>
      <c r="E1901" s="249"/>
      <c r="F1901" s="249"/>
      <c r="G1901" s="233"/>
      <c r="H1901" s="233"/>
      <c r="I1901" s="233"/>
      <c r="J1901" s="233"/>
      <c r="K1901" s="233"/>
      <c r="L1901" s="233"/>
      <c r="M1901" s="233"/>
      <c r="N1901" s="233"/>
      <c r="O1901" s="233"/>
      <c r="P1901" s="233"/>
      <c r="Q1901" s="233"/>
      <c r="R1901" s="233"/>
      <c r="S1901" s="233"/>
      <c r="T1901" s="233"/>
      <c r="U1901" s="233"/>
      <c r="V1901" s="233"/>
      <c r="W1901" s="233"/>
      <c r="X1901" s="234"/>
      <c r="Y1901" s="233"/>
      <c r="Z1901" s="235"/>
      <c r="AA1901" s="233"/>
      <c r="AV1901" s="232"/>
    </row>
    <row r="1902" spans="1:48" s="229" customFormat="1" x14ac:dyDescent="0.25">
      <c r="A1902" s="238"/>
      <c r="B1902" s="244"/>
      <c r="C1902" s="233"/>
      <c r="D1902" s="248"/>
      <c r="E1902" s="249"/>
      <c r="F1902" s="249"/>
      <c r="G1902" s="233"/>
      <c r="H1902" s="233"/>
      <c r="I1902" s="233"/>
      <c r="J1902" s="233"/>
      <c r="K1902" s="233"/>
      <c r="L1902" s="233"/>
      <c r="M1902" s="233"/>
      <c r="N1902" s="233"/>
      <c r="O1902" s="233"/>
      <c r="P1902" s="233"/>
      <c r="Q1902" s="233"/>
      <c r="R1902" s="233"/>
      <c r="S1902" s="233"/>
      <c r="T1902" s="233"/>
      <c r="U1902" s="233"/>
      <c r="V1902" s="233"/>
      <c r="W1902" s="233"/>
      <c r="X1902" s="234"/>
      <c r="Y1902" s="233"/>
      <c r="Z1902" s="235"/>
      <c r="AA1902" s="233"/>
      <c r="AV1902" s="232"/>
    </row>
    <row r="1903" spans="1:48" s="229" customFormat="1" x14ac:dyDescent="0.25">
      <c r="A1903" s="238"/>
      <c r="B1903" s="244"/>
      <c r="C1903" s="233"/>
      <c r="D1903" s="248"/>
      <c r="E1903" s="249"/>
      <c r="F1903" s="249"/>
      <c r="G1903" s="233"/>
      <c r="H1903" s="233"/>
      <c r="I1903" s="233"/>
      <c r="J1903" s="233"/>
      <c r="K1903" s="233"/>
      <c r="L1903" s="233"/>
      <c r="M1903" s="233"/>
      <c r="N1903" s="233"/>
      <c r="O1903" s="233"/>
      <c r="P1903" s="233"/>
      <c r="Q1903" s="233"/>
      <c r="R1903" s="233"/>
      <c r="S1903" s="233"/>
      <c r="T1903" s="233"/>
      <c r="U1903" s="233"/>
      <c r="V1903" s="233"/>
      <c r="W1903" s="233"/>
      <c r="X1903" s="234"/>
      <c r="Y1903" s="233"/>
      <c r="Z1903" s="235"/>
      <c r="AA1903" s="233"/>
      <c r="AV1903" s="232"/>
    </row>
    <row r="1904" spans="1:48" s="229" customFormat="1" x14ac:dyDescent="0.25">
      <c r="A1904" s="238"/>
      <c r="B1904" s="244"/>
      <c r="C1904" s="233"/>
      <c r="D1904" s="248"/>
      <c r="E1904" s="249"/>
      <c r="F1904" s="249"/>
      <c r="G1904" s="233"/>
      <c r="H1904" s="233"/>
      <c r="I1904" s="233"/>
      <c r="J1904" s="233"/>
      <c r="K1904" s="233"/>
      <c r="L1904" s="233"/>
      <c r="M1904" s="233"/>
      <c r="N1904" s="233"/>
      <c r="O1904" s="233"/>
      <c r="P1904" s="233"/>
      <c r="Q1904" s="233"/>
      <c r="R1904" s="233"/>
      <c r="S1904" s="233"/>
      <c r="T1904" s="233"/>
      <c r="U1904" s="233"/>
      <c r="V1904" s="233"/>
      <c r="W1904" s="233"/>
      <c r="X1904" s="234"/>
      <c r="Y1904" s="233"/>
      <c r="Z1904" s="235"/>
      <c r="AA1904" s="233"/>
      <c r="AV1904" s="232"/>
    </row>
    <row r="1905" spans="1:48" s="229" customFormat="1" x14ac:dyDescent="0.25">
      <c r="A1905" s="238"/>
      <c r="B1905" s="244"/>
      <c r="C1905" s="233"/>
      <c r="D1905" s="248"/>
      <c r="E1905" s="249"/>
      <c r="F1905" s="249"/>
      <c r="G1905" s="233"/>
      <c r="H1905" s="233"/>
      <c r="I1905" s="233"/>
      <c r="J1905" s="233"/>
      <c r="K1905" s="233"/>
      <c r="L1905" s="233"/>
      <c r="M1905" s="233"/>
      <c r="N1905" s="233"/>
      <c r="O1905" s="233"/>
      <c r="P1905" s="233"/>
      <c r="Q1905" s="233"/>
      <c r="R1905" s="233"/>
      <c r="S1905" s="233"/>
      <c r="T1905" s="233"/>
      <c r="U1905" s="233"/>
      <c r="V1905" s="233"/>
      <c r="W1905" s="233"/>
      <c r="X1905" s="234"/>
      <c r="Y1905" s="233"/>
      <c r="Z1905" s="235"/>
      <c r="AA1905" s="233"/>
      <c r="AV1905" s="232"/>
    </row>
    <row r="1906" spans="1:48" s="229" customFormat="1" x14ac:dyDescent="0.25">
      <c r="A1906" s="238"/>
      <c r="B1906" s="244"/>
      <c r="C1906" s="233"/>
      <c r="D1906" s="248"/>
      <c r="E1906" s="249"/>
      <c r="F1906" s="249"/>
      <c r="G1906" s="233"/>
      <c r="H1906" s="233"/>
      <c r="I1906" s="233"/>
      <c r="J1906" s="233"/>
      <c r="K1906" s="233"/>
      <c r="L1906" s="233"/>
      <c r="M1906" s="233"/>
      <c r="N1906" s="233"/>
      <c r="O1906" s="233"/>
      <c r="P1906" s="233"/>
      <c r="Q1906" s="233"/>
      <c r="R1906" s="233"/>
      <c r="S1906" s="233"/>
      <c r="T1906" s="233"/>
      <c r="U1906" s="233"/>
      <c r="V1906" s="233"/>
      <c r="W1906" s="233"/>
      <c r="X1906" s="234"/>
      <c r="Y1906" s="233"/>
      <c r="Z1906" s="235"/>
      <c r="AA1906" s="233"/>
      <c r="AV1906" s="232"/>
    </row>
    <row r="1907" spans="1:48" s="229" customFormat="1" x14ac:dyDescent="0.25">
      <c r="A1907" s="238"/>
      <c r="B1907" s="244"/>
      <c r="C1907" s="233"/>
      <c r="D1907" s="248"/>
      <c r="E1907" s="249"/>
      <c r="F1907" s="249"/>
      <c r="G1907" s="233"/>
      <c r="H1907" s="233"/>
      <c r="I1907" s="233"/>
      <c r="J1907" s="233"/>
      <c r="K1907" s="233"/>
      <c r="L1907" s="233"/>
      <c r="M1907" s="233"/>
      <c r="N1907" s="233"/>
      <c r="O1907" s="233"/>
      <c r="P1907" s="233"/>
      <c r="Q1907" s="233"/>
      <c r="R1907" s="233"/>
      <c r="S1907" s="233"/>
      <c r="T1907" s="233"/>
      <c r="U1907" s="233"/>
      <c r="V1907" s="233"/>
      <c r="W1907" s="233"/>
      <c r="X1907" s="234"/>
      <c r="Y1907" s="233"/>
      <c r="Z1907" s="235"/>
      <c r="AA1907" s="233"/>
      <c r="AV1907" s="232"/>
    </row>
    <row r="1908" spans="1:48" s="229" customFormat="1" x14ac:dyDescent="0.25">
      <c r="A1908" s="238"/>
      <c r="B1908" s="244"/>
      <c r="C1908" s="233"/>
      <c r="D1908" s="248"/>
      <c r="E1908" s="249"/>
      <c r="F1908" s="249"/>
      <c r="G1908" s="233"/>
      <c r="H1908" s="233"/>
      <c r="I1908" s="233"/>
      <c r="J1908" s="233"/>
      <c r="K1908" s="233"/>
      <c r="L1908" s="233"/>
      <c r="M1908" s="233"/>
      <c r="N1908" s="233"/>
      <c r="O1908" s="233"/>
      <c r="P1908" s="233"/>
      <c r="Q1908" s="233"/>
      <c r="R1908" s="233"/>
      <c r="S1908" s="233"/>
      <c r="T1908" s="233"/>
      <c r="U1908" s="233"/>
      <c r="V1908" s="233"/>
      <c r="W1908" s="233"/>
      <c r="X1908" s="234"/>
      <c r="Y1908" s="233"/>
      <c r="Z1908" s="235"/>
      <c r="AA1908" s="233"/>
      <c r="AV1908" s="232"/>
    </row>
    <row r="1909" spans="1:48" s="229" customFormat="1" x14ac:dyDescent="0.25">
      <c r="A1909" s="238"/>
      <c r="B1909" s="244"/>
      <c r="C1909" s="233"/>
      <c r="D1909" s="248"/>
      <c r="E1909" s="249"/>
      <c r="F1909" s="249"/>
      <c r="G1909" s="233"/>
      <c r="H1909" s="233"/>
      <c r="I1909" s="233"/>
      <c r="J1909" s="233"/>
      <c r="K1909" s="233"/>
      <c r="L1909" s="233"/>
      <c r="M1909" s="233"/>
      <c r="N1909" s="233"/>
      <c r="O1909" s="233"/>
      <c r="P1909" s="233"/>
      <c r="Q1909" s="233"/>
      <c r="R1909" s="233"/>
      <c r="S1909" s="233"/>
      <c r="T1909" s="233"/>
      <c r="U1909" s="233"/>
      <c r="V1909" s="233"/>
      <c r="W1909" s="233"/>
      <c r="X1909" s="234"/>
      <c r="Y1909" s="233"/>
      <c r="Z1909" s="235"/>
      <c r="AA1909" s="233"/>
      <c r="AV1909" s="232"/>
    </row>
    <row r="1910" spans="1:48" s="229" customFormat="1" x14ac:dyDescent="0.25">
      <c r="A1910" s="238"/>
      <c r="B1910" s="244"/>
      <c r="C1910" s="233"/>
      <c r="D1910" s="248"/>
      <c r="E1910" s="249"/>
      <c r="F1910" s="249"/>
      <c r="G1910" s="233"/>
      <c r="H1910" s="233"/>
      <c r="I1910" s="233"/>
      <c r="J1910" s="233"/>
      <c r="K1910" s="233"/>
      <c r="L1910" s="233"/>
      <c r="M1910" s="233"/>
      <c r="N1910" s="233"/>
      <c r="O1910" s="233"/>
      <c r="P1910" s="233"/>
      <c r="Q1910" s="233"/>
      <c r="R1910" s="233"/>
      <c r="S1910" s="233"/>
      <c r="T1910" s="233"/>
      <c r="U1910" s="233"/>
      <c r="V1910" s="233"/>
      <c r="W1910" s="233"/>
      <c r="X1910" s="234"/>
      <c r="Y1910" s="233"/>
      <c r="Z1910" s="235"/>
      <c r="AA1910" s="233"/>
      <c r="AV1910" s="232"/>
    </row>
    <row r="1911" spans="1:48" s="229" customFormat="1" x14ac:dyDescent="0.25">
      <c r="A1911" s="238"/>
      <c r="B1911" s="244"/>
      <c r="C1911" s="233"/>
      <c r="D1911" s="248"/>
      <c r="E1911" s="249"/>
      <c r="F1911" s="249"/>
      <c r="G1911" s="233"/>
      <c r="H1911" s="233"/>
      <c r="I1911" s="233"/>
      <c r="J1911" s="233"/>
      <c r="K1911" s="233"/>
      <c r="L1911" s="233"/>
      <c r="M1911" s="233"/>
      <c r="N1911" s="233"/>
      <c r="O1911" s="233"/>
      <c r="P1911" s="233"/>
      <c r="Q1911" s="233"/>
      <c r="R1911" s="233"/>
      <c r="S1911" s="233"/>
      <c r="T1911" s="233"/>
      <c r="U1911" s="233"/>
      <c r="V1911" s="233"/>
      <c r="W1911" s="233"/>
      <c r="X1911" s="234"/>
      <c r="Y1911" s="233"/>
      <c r="Z1911" s="235"/>
      <c r="AA1911" s="233"/>
      <c r="AV1911" s="232"/>
    </row>
    <row r="1912" spans="1:48" s="229" customFormat="1" x14ac:dyDescent="0.25">
      <c r="A1912" s="238"/>
      <c r="B1912" s="244"/>
      <c r="C1912" s="233"/>
      <c r="D1912" s="248"/>
      <c r="E1912" s="249"/>
      <c r="F1912" s="249"/>
      <c r="G1912" s="233"/>
      <c r="H1912" s="233"/>
      <c r="I1912" s="233"/>
      <c r="J1912" s="233"/>
      <c r="K1912" s="233"/>
      <c r="L1912" s="233"/>
      <c r="M1912" s="233"/>
      <c r="N1912" s="233"/>
      <c r="O1912" s="233"/>
      <c r="P1912" s="233"/>
      <c r="Q1912" s="233"/>
      <c r="R1912" s="233"/>
      <c r="S1912" s="233"/>
      <c r="T1912" s="233"/>
      <c r="U1912" s="233"/>
      <c r="V1912" s="233"/>
      <c r="W1912" s="233"/>
      <c r="X1912" s="234"/>
      <c r="Y1912" s="233"/>
      <c r="Z1912" s="235"/>
      <c r="AA1912" s="233"/>
      <c r="AV1912" s="232"/>
    </row>
    <row r="1913" spans="1:48" s="229" customFormat="1" x14ac:dyDescent="0.25">
      <c r="A1913" s="238"/>
      <c r="B1913" s="244"/>
      <c r="C1913" s="233"/>
      <c r="D1913" s="248"/>
      <c r="E1913" s="249"/>
      <c r="F1913" s="249"/>
      <c r="G1913" s="233"/>
      <c r="H1913" s="233"/>
      <c r="I1913" s="233"/>
      <c r="J1913" s="233"/>
      <c r="K1913" s="233"/>
      <c r="L1913" s="233"/>
      <c r="M1913" s="233"/>
      <c r="N1913" s="233"/>
      <c r="O1913" s="233"/>
      <c r="P1913" s="233"/>
      <c r="Q1913" s="233"/>
      <c r="R1913" s="233"/>
      <c r="S1913" s="233"/>
      <c r="T1913" s="233"/>
      <c r="U1913" s="233"/>
      <c r="V1913" s="233"/>
      <c r="W1913" s="233"/>
      <c r="X1913" s="234"/>
      <c r="Y1913" s="233"/>
      <c r="Z1913" s="235"/>
      <c r="AA1913" s="233"/>
      <c r="AV1913" s="232"/>
    </row>
    <row r="1914" spans="1:48" s="229" customFormat="1" x14ac:dyDescent="0.25">
      <c r="A1914" s="238"/>
      <c r="B1914" s="244"/>
      <c r="C1914" s="233"/>
      <c r="D1914" s="248"/>
      <c r="E1914" s="249"/>
      <c r="F1914" s="249"/>
      <c r="G1914" s="233"/>
      <c r="H1914" s="233"/>
      <c r="I1914" s="233"/>
      <c r="J1914" s="233"/>
      <c r="K1914" s="233"/>
      <c r="L1914" s="233"/>
      <c r="M1914" s="233"/>
      <c r="N1914" s="233"/>
      <c r="O1914" s="233"/>
      <c r="P1914" s="233"/>
      <c r="Q1914" s="233"/>
      <c r="R1914" s="233"/>
      <c r="S1914" s="233"/>
      <c r="T1914" s="233"/>
      <c r="U1914" s="233"/>
      <c r="V1914" s="233"/>
      <c r="W1914" s="233"/>
      <c r="X1914" s="234"/>
      <c r="Y1914" s="233"/>
      <c r="Z1914" s="235"/>
      <c r="AA1914" s="233"/>
      <c r="AV1914" s="232"/>
    </row>
    <row r="1915" spans="1:48" s="229" customFormat="1" x14ac:dyDescent="0.25">
      <c r="A1915" s="238"/>
      <c r="B1915" s="244"/>
      <c r="C1915" s="233"/>
      <c r="D1915" s="248"/>
      <c r="E1915" s="249"/>
      <c r="F1915" s="249"/>
      <c r="G1915" s="233"/>
      <c r="H1915" s="233"/>
      <c r="I1915" s="233"/>
      <c r="J1915" s="233"/>
      <c r="K1915" s="233"/>
      <c r="L1915" s="233"/>
      <c r="M1915" s="233"/>
      <c r="N1915" s="233"/>
      <c r="O1915" s="233"/>
      <c r="P1915" s="233"/>
      <c r="Q1915" s="233"/>
      <c r="R1915" s="233"/>
      <c r="S1915" s="233"/>
      <c r="T1915" s="233"/>
      <c r="U1915" s="233"/>
      <c r="V1915" s="233"/>
      <c r="W1915" s="233"/>
      <c r="X1915" s="234"/>
      <c r="Y1915" s="233"/>
      <c r="Z1915" s="235"/>
      <c r="AA1915" s="233"/>
      <c r="AV1915" s="232"/>
    </row>
    <row r="1916" spans="1:48" s="229" customFormat="1" x14ac:dyDescent="0.25">
      <c r="A1916" s="238"/>
      <c r="B1916" s="244"/>
      <c r="C1916" s="233"/>
      <c r="D1916" s="248"/>
      <c r="E1916" s="249"/>
      <c r="F1916" s="249"/>
      <c r="G1916" s="233"/>
      <c r="H1916" s="233"/>
      <c r="I1916" s="233"/>
      <c r="J1916" s="233"/>
      <c r="K1916" s="233"/>
      <c r="L1916" s="233"/>
      <c r="M1916" s="233"/>
      <c r="N1916" s="233"/>
      <c r="O1916" s="233"/>
      <c r="P1916" s="233"/>
      <c r="Q1916" s="233"/>
      <c r="R1916" s="233"/>
      <c r="S1916" s="233"/>
      <c r="T1916" s="233"/>
      <c r="U1916" s="233"/>
      <c r="V1916" s="233"/>
      <c r="W1916" s="233"/>
      <c r="X1916" s="234"/>
      <c r="Y1916" s="233"/>
      <c r="Z1916" s="235"/>
      <c r="AA1916" s="233"/>
      <c r="AV1916" s="232"/>
    </row>
    <row r="1917" spans="1:48" s="229" customFormat="1" x14ac:dyDescent="0.25">
      <c r="A1917" s="238"/>
      <c r="B1917" s="244"/>
      <c r="C1917" s="233"/>
      <c r="D1917" s="248"/>
      <c r="E1917" s="249"/>
      <c r="F1917" s="249"/>
      <c r="G1917" s="233"/>
      <c r="H1917" s="233"/>
      <c r="I1917" s="233"/>
      <c r="J1917" s="233"/>
      <c r="K1917" s="233"/>
      <c r="L1917" s="233"/>
      <c r="M1917" s="233"/>
      <c r="N1917" s="233"/>
      <c r="O1917" s="233"/>
      <c r="P1917" s="233"/>
      <c r="Q1917" s="233"/>
      <c r="R1917" s="233"/>
      <c r="S1917" s="233"/>
      <c r="T1917" s="233"/>
      <c r="U1917" s="233"/>
      <c r="V1917" s="233"/>
      <c r="W1917" s="233"/>
      <c r="X1917" s="234"/>
      <c r="Y1917" s="233"/>
      <c r="Z1917" s="235"/>
      <c r="AA1917" s="233"/>
      <c r="AV1917" s="232"/>
    </row>
    <row r="1918" spans="1:48" s="229" customFormat="1" x14ac:dyDescent="0.25">
      <c r="A1918" s="238"/>
      <c r="B1918" s="244"/>
      <c r="C1918" s="233"/>
      <c r="D1918" s="248"/>
      <c r="E1918" s="249"/>
      <c r="F1918" s="249"/>
      <c r="G1918" s="233"/>
      <c r="H1918" s="233"/>
      <c r="I1918" s="233"/>
      <c r="J1918" s="233"/>
      <c r="K1918" s="233"/>
      <c r="L1918" s="233"/>
      <c r="M1918" s="233"/>
      <c r="N1918" s="233"/>
      <c r="O1918" s="233"/>
      <c r="P1918" s="233"/>
      <c r="Q1918" s="233"/>
      <c r="R1918" s="233"/>
      <c r="S1918" s="233"/>
      <c r="T1918" s="233"/>
      <c r="U1918" s="233"/>
      <c r="V1918" s="233"/>
      <c r="W1918" s="233"/>
      <c r="X1918" s="234"/>
      <c r="Y1918" s="233"/>
      <c r="Z1918" s="235"/>
      <c r="AA1918" s="233"/>
      <c r="AV1918" s="232"/>
    </row>
    <row r="1919" spans="1:48" s="229" customFormat="1" x14ac:dyDescent="0.25">
      <c r="A1919" s="238"/>
      <c r="B1919" s="244"/>
      <c r="C1919" s="233"/>
      <c r="D1919" s="248"/>
      <c r="E1919" s="249"/>
      <c r="F1919" s="249"/>
      <c r="G1919" s="233"/>
      <c r="H1919" s="233"/>
      <c r="I1919" s="233"/>
      <c r="J1919" s="233"/>
      <c r="K1919" s="233"/>
      <c r="L1919" s="233"/>
      <c r="M1919" s="233"/>
      <c r="N1919" s="233"/>
      <c r="O1919" s="233"/>
      <c r="P1919" s="233"/>
      <c r="Q1919" s="233"/>
      <c r="R1919" s="233"/>
      <c r="S1919" s="233"/>
      <c r="T1919" s="233"/>
      <c r="U1919" s="233"/>
      <c r="V1919" s="233"/>
      <c r="W1919" s="233"/>
      <c r="X1919" s="234"/>
      <c r="Y1919" s="233"/>
      <c r="Z1919" s="235"/>
      <c r="AA1919" s="233"/>
      <c r="AV1919" s="232"/>
    </row>
    <row r="1920" spans="1:48" s="229" customFormat="1" x14ac:dyDescent="0.25">
      <c r="A1920" s="238"/>
      <c r="B1920" s="244"/>
      <c r="C1920" s="233"/>
      <c r="D1920" s="248"/>
      <c r="E1920" s="249"/>
      <c r="F1920" s="249"/>
      <c r="G1920" s="233"/>
      <c r="H1920" s="233"/>
      <c r="I1920" s="233"/>
      <c r="J1920" s="233"/>
      <c r="K1920" s="233"/>
      <c r="L1920" s="233"/>
      <c r="M1920" s="233"/>
      <c r="N1920" s="233"/>
      <c r="O1920" s="233"/>
      <c r="P1920" s="233"/>
      <c r="Q1920" s="233"/>
      <c r="R1920" s="233"/>
      <c r="S1920" s="233"/>
      <c r="T1920" s="233"/>
      <c r="U1920" s="233"/>
      <c r="V1920" s="233"/>
      <c r="W1920" s="233"/>
      <c r="X1920" s="234"/>
      <c r="Y1920" s="233"/>
      <c r="Z1920" s="235"/>
      <c r="AA1920" s="233"/>
      <c r="AV1920" s="232"/>
    </row>
    <row r="1921" spans="1:48" s="229" customFormat="1" x14ac:dyDescent="0.25">
      <c r="A1921" s="238"/>
      <c r="B1921" s="244"/>
      <c r="C1921" s="233"/>
      <c r="D1921" s="248"/>
      <c r="E1921" s="249"/>
      <c r="F1921" s="249"/>
      <c r="G1921" s="233"/>
      <c r="H1921" s="233"/>
      <c r="I1921" s="233"/>
      <c r="J1921" s="233"/>
      <c r="K1921" s="233"/>
      <c r="L1921" s="233"/>
      <c r="M1921" s="233"/>
      <c r="N1921" s="233"/>
      <c r="O1921" s="233"/>
      <c r="P1921" s="233"/>
      <c r="Q1921" s="233"/>
      <c r="R1921" s="233"/>
      <c r="S1921" s="233"/>
      <c r="T1921" s="233"/>
      <c r="U1921" s="233"/>
      <c r="V1921" s="233"/>
      <c r="W1921" s="233"/>
      <c r="X1921" s="234"/>
      <c r="Y1921" s="233"/>
      <c r="Z1921" s="235"/>
      <c r="AA1921" s="233"/>
      <c r="AV1921" s="232"/>
    </row>
    <row r="1922" spans="1:48" s="229" customFormat="1" x14ac:dyDescent="0.25">
      <c r="A1922" s="238"/>
      <c r="B1922" s="244"/>
      <c r="C1922" s="233"/>
      <c r="D1922" s="248"/>
      <c r="E1922" s="249"/>
      <c r="F1922" s="249"/>
      <c r="G1922" s="233"/>
      <c r="H1922" s="233"/>
      <c r="I1922" s="233"/>
      <c r="J1922" s="233"/>
      <c r="K1922" s="233"/>
      <c r="L1922" s="233"/>
      <c r="M1922" s="233"/>
      <c r="N1922" s="233"/>
      <c r="O1922" s="233"/>
      <c r="P1922" s="233"/>
      <c r="Q1922" s="233"/>
      <c r="R1922" s="233"/>
      <c r="S1922" s="233"/>
      <c r="T1922" s="233"/>
      <c r="U1922" s="233"/>
      <c r="V1922" s="233"/>
      <c r="W1922" s="233"/>
      <c r="X1922" s="234"/>
      <c r="Y1922" s="233"/>
      <c r="Z1922" s="235"/>
      <c r="AA1922" s="233"/>
      <c r="AV1922" s="232"/>
    </row>
    <row r="1923" spans="1:48" s="229" customFormat="1" x14ac:dyDescent="0.25">
      <c r="A1923" s="238"/>
      <c r="B1923" s="244"/>
      <c r="C1923" s="233"/>
      <c r="D1923" s="248"/>
      <c r="E1923" s="249"/>
      <c r="F1923" s="249"/>
      <c r="G1923" s="233"/>
      <c r="H1923" s="233"/>
      <c r="I1923" s="233"/>
      <c r="J1923" s="233"/>
      <c r="K1923" s="233"/>
      <c r="L1923" s="233"/>
      <c r="M1923" s="233"/>
      <c r="N1923" s="233"/>
      <c r="O1923" s="233"/>
      <c r="P1923" s="233"/>
      <c r="Q1923" s="233"/>
      <c r="R1923" s="233"/>
      <c r="S1923" s="233"/>
      <c r="T1923" s="233"/>
      <c r="U1923" s="233"/>
      <c r="V1923" s="233"/>
      <c r="W1923" s="233"/>
      <c r="X1923" s="234"/>
      <c r="Y1923" s="233"/>
      <c r="Z1923" s="235"/>
      <c r="AA1923" s="233"/>
      <c r="AV1923" s="232"/>
    </row>
    <row r="1924" spans="1:48" s="229" customFormat="1" x14ac:dyDescent="0.25">
      <c r="A1924" s="238"/>
      <c r="B1924" s="244"/>
      <c r="C1924" s="233"/>
      <c r="D1924" s="248"/>
      <c r="E1924" s="249"/>
      <c r="F1924" s="249"/>
      <c r="G1924" s="233"/>
      <c r="H1924" s="233"/>
      <c r="I1924" s="233"/>
      <c r="J1924" s="233"/>
      <c r="K1924" s="233"/>
      <c r="L1924" s="233"/>
      <c r="M1924" s="233"/>
      <c r="N1924" s="233"/>
      <c r="O1924" s="233"/>
      <c r="P1924" s="233"/>
      <c r="Q1924" s="233"/>
      <c r="R1924" s="233"/>
      <c r="S1924" s="233"/>
      <c r="T1924" s="233"/>
      <c r="U1924" s="233"/>
      <c r="V1924" s="233"/>
      <c r="W1924" s="233"/>
      <c r="X1924" s="234"/>
      <c r="Y1924" s="233"/>
      <c r="Z1924" s="235"/>
      <c r="AA1924" s="233"/>
      <c r="AV1924" s="232"/>
    </row>
    <row r="1925" spans="1:48" s="229" customFormat="1" x14ac:dyDescent="0.25">
      <c r="A1925" s="238"/>
      <c r="B1925" s="244"/>
      <c r="C1925" s="233"/>
      <c r="D1925" s="248"/>
      <c r="E1925" s="249"/>
      <c r="F1925" s="249"/>
      <c r="G1925" s="233"/>
      <c r="H1925" s="233"/>
      <c r="I1925" s="233"/>
      <c r="J1925" s="233"/>
      <c r="K1925" s="233"/>
      <c r="L1925" s="233"/>
      <c r="M1925" s="233"/>
      <c r="N1925" s="233"/>
      <c r="O1925" s="233"/>
      <c r="P1925" s="233"/>
      <c r="Q1925" s="233"/>
      <c r="R1925" s="233"/>
      <c r="S1925" s="233"/>
      <c r="T1925" s="233"/>
      <c r="U1925" s="233"/>
      <c r="V1925" s="233"/>
      <c r="W1925" s="233"/>
      <c r="X1925" s="234"/>
      <c r="Y1925" s="233"/>
      <c r="Z1925" s="235"/>
      <c r="AA1925" s="233"/>
      <c r="AV1925" s="232"/>
    </row>
    <row r="1926" spans="1:48" s="229" customFormat="1" x14ac:dyDescent="0.25">
      <c r="A1926" s="238"/>
      <c r="B1926" s="244"/>
      <c r="C1926" s="233"/>
      <c r="D1926" s="248"/>
      <c r="E1926" s="249"/>
      <c r="F1926" s="249"/>
      <c r="G1926" s="233"/>
      <c r="H1926" s="233"/>
      <c r="I1926" s="233"/>
      <c r="J1926" s="233"/>
      <c r="K1926" s="233"/>
      <c r="L1926" s="233"/>
      <c r="M1926" s="233"/>
      <c r="N1926" s="233"/>
      <c r="O1926" s="233"/>
      <c r="P1926" s="233"/>
      <c r="Q1926" s="233"/>
      <c r="R1926" s="233"/>
      <c r="S1926" s="233"/>
      <c r="T1926" s="233"/>
      <c r="U1926" s="233"/>
      <c r="V1926" s="233"/>
      <c r="W1926" s="233"/>
      <c r="X1926" s="234"/>
      <c r="Y1926" s="233"/>
      <c r="Z1926" s="235"/>
      <c r="AA1926" s="233"/>
      <c r="AV1926" s="232"/>
    </row>
    <row r="1927" spans="1:48" s="229" customFormat="1" x14ac:dyDescent="0.25">
      <c r="A1927" s="238"/>
      <c r="B1927" s="244"/>
      <c r="C1927" s="233"/>
      <c r="D1927" s="248"/>
      <c r="E1927" s="249"/>
      <c r="F1927" s="249"/>
      <c r="G1927" s="233"/>
      <c r="H1927" s="233"/>
      <c r="I1927" s="233"/>
      <c r="J1927" s="233"/>
      <c r="K1927" s="233"/>
      <c r="L1927" s="233"/>
      <c r="M1927" s="233"/>
      <c r="N1927" s="233"/>
      <c r="O1927" s="233"/>
      <c r="P1927" s="233"/>
      <c r="Q1927" s="233"/>
      <c r="R1927" s="233"/>
      <c r="S1927" s="233"/>
      <c r="T1927" s="233"/>
      <c r="U1927" s="233"/>
      <c r="V1927" s="233"/>
      <c r="W1927" s="233"/>
      <c r="X1927" s="234"/>
      <c r="Y1927" s="233"/>
      <c r="Z1927" s="235"/>
      <c r="AA1927" s="233"/>
      <c r="AV1927" s="232"/>
    </row>
    <row r="1928" spans="1:48" s="229" customFormat="1" x14ac:dyDescent="0.25">
      <c r="A1928" s="238"/>
      <c r="B1928" s="244"/>
      <c r="C1928" s="233"/>
      <c r="D1928" s="248"/>
      <c r="E1928" s="249"/>
      <c r="F1928" s="249"/>
      <c r="G1928" s="233"/>
      <c r="H1928" s="233"/>
      <c r="I1928" s="233"/>
      <c r="J1928" s="233"/>
      <c r="K1928" s="233"/>
      <c r="L1928" s="233"/>
      <c r="M1928" s="233"/>
      <c r="N1928" s="233"/>
      <c r="O1928" s="233"/>
      <c r="P1928" s="233"/>
      <c r="Q1928" s="233"/>
      <c r="R1928" s="233"/>
      <c r="S1928" s="233"/>
      <c r="T1928" s="233"/>
      <c r="U1928" s="233"/>
      <c r="V1928" s="233"/>
      <c r="W1928" s="233"/>
      <c r="X1928" s="234"/>
      <c r="Y1928" s="233"/>
      <c r="Z1928" s="235"/>
      <c r="AA1928" s="233"/>
      <c r="AV1928" s="232"/>
    </row>
    <row r="1929" spans="1:48" s="229" customFormat="1" x14ac:dyDescent="0.25">
      <c r="A1929" s="238"/>
      <c r="B1929" s="244"/>
      <c r="C1929" s="233"/>
      <c r="D1929" s="248"/>
      <c r="E1929" s="249"/>
      <c r="F1929" s="249"/>
      <c r="G1929" s="233"/>
      <c r="H1929" s="233"/>
      <c r="I1929" s="233"/>
      <c r="J1929" s="233"/>
      <c r="K1929" s="233"/>
      <c r="L1929" s="233"/>
      <c r="M1929" s="233"/>
      <c r="N1929" s="233"/>
      <c r="O1929" s="233"/>
      <c r="P1929" s="233"/>
      <c r="Q1929" s="233"/>
      <c r="R1929" s="233"/>
      <c r="S1929" s="233"/>
      <c r="T1929" s="233"/>
      <c r="U1929" s="233"/>
      <c r="V1929" s="233"/>
      <c r="W1929" s="233"/>
      <c r="X1929" s="234"/>
      <c r="Y1929" s="233"/>
      <c r="Z1929" s="235"/>
      <c r="AA1929" s="233"/>
      <c r="AV1929" s="232"/>
    </row>
    <row r="1930" spans="1:48" s="229" customFormat="1" x14ac:dyDescent="0.25">
      <c r="A1930" s="238"/>
      <c r="B1930" s="244"/>
      <c r="C1930" s="233"/>
      <c r="D1930" s="248"/>
      <c r="E1930" s="249"/>
      <c r="F1930" s="249"/>
      <c r="G1930" s="233"/>
      <c r="H1930" s="233"/>
      <c r="I1930" s="233"/>
      <c r="J1930" s="233"/>
      <c r="K1930" s="233"/>
      <c r="L1930" s="233"/>
      <c r="M1930" s="233"/>
      <c r="N1930" s="233"/>
      <c r="O1930" s="233"/>
      <c r="P1930" s="233"/>
      <c r="Q1930" s="233"/>
      <c r="R1930" s="233"/>
      <c r="S1930" s="233"/>
      <c r="T1930" s="233"/>
      <c r="U1930" s="233"/>
      <c r="V1930" s="233"/>
      <c r="W1930" s="233"/>
      <c r="X1930" s="234"/>
      <c r="Y1930" s="233"/>
      <c r="Z1930" s="235"/>
      <c r="AA1930" s="233"/>
      <c r="AV1930" s="232"/>
    </row>
    <row r="1931" spans="1:48" s="229" customFormat="1" x14ac:dyDescent="0.25">
      <c r="A1931" s="238"/>
      <c r="B1931" s="244"/>
      <c r="C1931" s="233"/>
      <c r="D1931" s="248"/>
      <c r="E1931" s="249"/>
      <c r="F1931" s="249"/>
      <c r="G1931" s="233"/>
      <c r="H1931" s="233"/>
      <c r="I1931" s="233"/>
      <c r="J1931" s="233"/>
      <c r="K1931" s="233"/>
      <c r="L1931" s="233"/>
      <c r="M1931" s="233"/>
      <c r="N1931" s="233"/>
      <c r="O1931" s="233"/>
      <c r="P1931" s="233"/>
      <c r="Q1931" s="233"/>
      <c r="R1931" s="233"/>
      <c r="S1931" s="233"/>
      <c r="T1931" s="233"/>
      <c r="U1931" s="233"/>
      <c r="V1931" s="233"/>
      <c r="W1931" s="233"/>
      <c r="X1931" s="234"/>
      <c r="Y1931" s="233"/>
      <c r="Z1931" s="235"/>
      <c r="AA1931" s="233"/>
      <c r="AV1931" s="232"/>
    </row>
    <row r="1932" spans="1:48" s="229" customFormat="1" x14ac:dyDescent="0.25">
      <c r="A1932" s="238"/>
      <c r="B1932" s="244"/>
      <c r="C1932" s="233"/>
      <c r="D1932" s="248"/>
      <c r="E1932" s="249"/>
      <c r="F1932" s="249"/>
      <c r="G1932" s="233"/>
      <c r="H1932" s="233"/>
      <c r="I1932" s="233"/>
      <c r="J1932" s="233"/>
      <c r="K1932" s="233"/>
      <c r="L1932" s="233"/>
      <c r="M1932" s="233"/>
      <c r="N1932" s="233"/>
      <c r="O1932" s="233"/>
      <c r="P1932" s="233"/>
      <c r="Q1932" s="233"/>
      <c r="R1932" s="233"/>
      <c r="S1932" s="233"/>
      <c r="T1932" s="233"/>
      <c r="U1932" s="233"/>
      <c r="V1932" s="233"/>
      <c r="W1932" s="233"/>
      <c r="X1932" s="234"/>
      <c r="Y1932" s="233"/>
      <c r="Z1932" s="235"/>
      <c r="AA1932" s="233"/>
      <c r="AV1932" s="232"/>
    </row>
    <row r="1933" spans="1:48" s="229" customFormat="1" x14ac:dyDescent="0.25">
      <c r="A1933" s="238"/>
      <c r="B1933" s="244"/>
      <c r="C1933" s="233"/>
      <c r="D1933" s="248"/>
      <c r="E1933" s="249"/>
      <c r="F1933" s="249"/>
      <c r="G1933" s="233"/>
      <c r="H1933" s="233"/>
      <c r="I1933" s="233"/>
      <c r="J1933" s="233"/>
      <c r="K1933" s="233"/>
      <c r="L1933" s="233"/>
      <c r="M1933" s="233"/>
      <c r="N1933" s="233"/>
      <c r="O1933" s="233"/>
      <c r="P1933" s="233"/>
      <c r="Q1933" s="233"/>
      <c r="R1933" s="233"/>
      <c r="S1933" s="233"/>
      <c r="T1933" s="233"/>
      <c r="U1933" s="233"/>
      <c r="V1933" s="233"/>
      <c r="W1933" s="233"/>
      <c r="X1933" s="234"/>
      <c r="Y1933" s="233"/>
      <c r="Z1933" s="235"/>
      <c r="AA1933" s="233"/>
      <c r="AV1933" s="232"/>
    </row>
    <row r="1934" spans="1:48" s="229" customFormat="1" x14ac:dyDescent="0.25">
      <c r="A1934" s="238"/>
      <c r="B1934" s="244"/>
      <c r="C1934" s="233"/>
      <c r="D1934" s="248"/>
      <c r="E1934" s="249"/>
      <c r="F1934" s="249"/>
      <c r="G1934" s="233"/>
      <c r="H1934" s="233"/>
      <c r="I1934" s="233"/>
      <c r="J1934" s="233"/>
      <c r="K1934" s="233"/>
      <c r="L1934" s="233"/>
      <c r="M1934" s="233"/>
      <c r="N1934" s="233"/>
      <c r="O1934" s="233"/>
      <c r="P1934" s="233"/>
      <c r="Q1934" s="233"/>
      <c r="R1934" s="233"/>
      <c r="S1934" s="233"/>
      <c r="T1934" s="233"/>
      <c r="U1934" s="233"/>
      <c r="V1934" s="233"/>
      <c r="W1934" s="233"/>
      <c r="X1934" s="234"/>
      <c r="Y1934" s="233"/>
      <c r="Z1934" s="235"/>
      <c r="AA1934" s="233"/>
      <c r="AV1934" s="232"/>
    </row>
    <row r="1935" spans="1:48" s="229" customFormat="1" x14ac:dyDescent="0.25">
      <c r="A1935" s="238"/>
      <c r="B1935" s="244"/>
      <c r="C1935" s="233"/>
      <c r="D1935" s="248"/>
      <c r="E1935" s="249"/>
      <c r="F1935" s="249"/>
      <c r="G1935" s="233"/>
      <c r="H1935" s="233"/>
      <c r="I1935" s="233"/>
      <c r="J1935" s="233"/>
      <c r="K1935" s="233"/>
      <c r="L1935" s="233"/>
      <c r="M1935" s="233"/>
      <c r="N1935" s="233"/>
      <c r="O1935" s="233"/>
      <c r="P1935" s="233"/>
      <c r="Q1935" s="233"/>
      <c r="R1935" s="233"/>
      <c r="S1935" s="233"/>
      <c r="T1935" s="233"/>
      <c r="U1935" s="233"/>
      <c r="V1935" s="233"/>
      <c r="W1935" s="233"/>
      <c r="X1935" s="234"/>
      <c r="Y1935" s="233"/>
      <c r="Z1935" s="235"/>
      <c r="AA1935" s="233"/>
      <c r="AV1935" s="232"/>
    </row>
    <row r="1936" spans="1:48" s="229" customFormat="1" x14ac:dyDescent="0.25">
      <c r="A1936" s="238"/>
      <c r="B1936" s="244"/>
      <c r="C1936" s="233"/>
      <c r="D1936" s="248"/>
      <c r="E1936" s="249"/>
      <c r="F1936" s="249"/>
      <c r="G1936" s="233"/>
      <c r="H1936" s="233"/>
      <c r="I1936" s="233"/>
      <c r="J1936" s="233"/>
      <c r="K1936" s="233"/>
      <c r="L1936" s="233"/>
      <c r="M1936" s="233"/>
      <c r="N1936" s="233"/>
      <c r="O1936" s="233"/>
      <c r="P1936" s="233"/>
      <c r="Q1936" s="233"/>
      <c r="R1936" s="233"/>
      <c r="S1936" s="233"/>
      <c r="T1936" s="233"/>
      <c r="U1936" s="233"/>
      <c r="V1936" s="233"/>
      <c r="W1936" s="233"/>
      <c r="X1936" s="234"/>
      <c r="Y1936" s="233"/>
      <c r="Z1936" s="235"/>
      <c r="AA1936" s="233"/>
      <c r="AV1936" s="232"/>
    </row>
    <row r="1937" spans="1:48" s="229" customFormat="1" x14ac:dyDescent="0.25">
      <c r="A1937" s="238"/>
      <c r="B1937" s="244"/>
      <c r="C1937" s="233"/>
      <c r="D1937" s="248"/>
      <c r="E1937" s="249"/>
      <c r="F1937" s="249"/>
      <c r="G1937" s="233"/>
      <c r="H1937" s="233"/>
      <c r="I1937" s="233"/>
      <c r="J1937" s="233"/>
      <c r="K1937" s="233"/>
      <c r="L1937" s="233"/>
      <c r="M1937" s="233"/>
      <c r="N1937" s="233"/>
      <c r="O1937" s="233"/>
      <c r="P1937" s="233"/>
      <c r="Q1937" s="233"/>
      <c r="R1937" s="233"/>
      <c r="S1937" s="233"/>
      <c r="T1937" s="233"/>
      <c r="U1937" s="233"/>
      <c r="V1937" s="233"/>
      <c r="W1937" s="233"/>
      <c r="X1937" s="234"/>
      <c r="Y1937" s="233"/>
      <c r="Z1937" s="235"/>
      <c r="AA1937" s="233"/>
      <c r="AV1937" s="232"/>
    </row>
    <row r="1938" spans="1:48" s="229" customFormat="1" x14ac:dyDescent="0.25">
      <c r="A1938" s="238"/>
      <c r="B1938" s="244"/>
      <c r="C1938" s="233"/>
      <c r="D1938" s="248"/>
      <c r="E1938" s="249"/>
      <c r="F1938" s="249"/>
      <c r="G1938" s="233"/>
      <c r="H1938" s="233"/>
      <c r="I1938" s="233"/>
      <c r="J1938" s="233"/>
      <c r="K1938" s="233"/>
      <c r="L1938" s="233"/>
      <c r="M1938" s="233"/>
      <c r="N1938" s="233"/>
      <c r="O1938" s="233"/>
      <c r="P1938" s="233"/>
      <c r="Q1938" s="233"/>
      <c r="R1938" s="233"/>
      <c r="S1938" s="233"/>
      <c r="T1938" s="233"/>
      <c r="U1938" s="233"/>
      <c r="V1938" s="233"/>
      <c r="W1938" s="233"/>
      <c r="X1938" s="234"/>
      <c r="Y1938" s="233"/>
      <c r="Z1938" s="235"/>
      <c r="AA1938" s="233"/>
      <c r="AV1938" s="232"/>
    </row>
    <row r="1939" spans="1:48" s="229" customFormat="1" x14ac:dyDescent="0.25">
      <c r="A1939" s="238"/>
      <c r="B1939" s="244"/>
      <c r="C1939" s="233"/>
      <c r="D1939" s="248"/>
      <c r="E1939" s="249"/>
      <c r="F1939" s="249"/>
      <c r="G1939" s="233"/>
      <c r="H1939" s="233"/>
      <c r="I1939" s="233"/>
      <c r="J1939" s="233"/>
      <c r="K1939" s="233"/>
      <c r="L1939" s="233"/>
      <c r="M1939" s="233"/>
      <c r="N1939" s="233"/>
      <c r="O1939" s="233"/>
      <c r="P1939" s="233"/>
      <c r="Q1939" s="233"/>
      <c r="R1939" s="233"/>
      <c r="S1939" s="233"/>
      <c r="T1939" s="233"/>
      <c r="U1939" s="233"/>
      <c r="V1939" s="233"/>
      <c r="W1939" s="233"/>
      <c r="X1939" s="234"/>
      <c r="Y1939" s="233"/>
      <c r="Z1939" s="235"/>
      <c r="AA1939" s="233"/>
      <c r="AV1939" s="232"/>
    </row>
    <row r="1940" spans="1:48" s="229" customFormat="1" x14ac:dyDescent="0.25">
      <c r="A1940" s="238"/>
      <c r="B1940" s="244"/>
      <c r="C1940" s="233"/>
      <c r="D1940" s="248"/>
      <c r="E1940" s="249"/>
      <c r="F1940" s="249"/>
      <c r="G1940" s="233"/>
      <c r="H1940" s="233"/>
      <c r="I1940" s="233"/>
      <c r="J1940" s="233"/>
      <c r="K1940" s="233"/>
      <c r="L1940" s="233"/>
      <c r="M1940" s="233"/>
      <c r="N1940" s="233"/>
      <c r="O1940" s="233"/>
      <c r="P1940" s="233"/>
      <c r="Q1940" s="233"/>
      <c r="R1940" s="233"/>
      <c r="S1940" s="233"/>
      <c r="T1940" s="233"/>
      <c r="U1940" s="233"/>
      <c r="V1940" s="233"/>
      <c r="W1940" s="233"/>
      <c r="X1940" s="234"/>
      <c r="Y1940" s="233"/>
      <c r="Z1940" s="235"/>
      <c r="AA1940" s="233"/>
      <c r="AV1940" s="232"/>
    </row>
    <row r="1941" spans="1:48" s="229" customFormat="1" x14ac:dyDescent="0.25">
      <c r="A1941" s="238"/>
      <c r="B1941" s="244"/>
      <c r="C1941" s="233"/>
      <c r="D1941" s="248"/>
      <c r="E1941" s="249"/>
      <c r="F1941" s="249"/>
      <c r="G1941" s="233"/>
      <c r="H1941" s="233"/>
      <c r="I1941" s="233"/>
      <c r="J1941" s="233"/>
      <c r="K1941" s="233"/>
      <c r="L1941" s="233"/>
      <c r="M1941" s="233"/>
      <c r="N1941" s="233"/>
      <c r="O1941" s="233"/>
      <c r="P1941" s="233"/>
      <c r="Q1941" s="233"/>
      <c r="R1941" s="233"/>
      <c r="S1941" s="233"/>
      <c r="T1941" s="233"/>
      <c r="U1941" s="233"/>
      <c r="V1941" s="233"/>
      <c r="W1941" s="233"/>
      <c r="X1941" s="234"/>
      <c r="Y1941" s="233"/>
      <c r="Z1941" s="235"/>
      <c r="AA1941" s="233"/>
      <c r="AV1941" s="232"/>
    </row>
    <row r="1942" spans="1:48" s="229" customFormat="1" x14ac:dyDescent="0.25">
      <c r="A1942" s="238"/>
      <c r="B1942" s="244"/>
      <c r="C1942" s="233"/>
      <c r="D1942" s="248"/>
      <c r="E1942" s="249"/>
      <c r="F1942" s="249"/>
      <c r="G1942" s="233"/>
      <c r="H1942" s="233"/>
      <c r="I1942" s="233"/>
      <c r="J1942" s="233"/>
      <c r="K1942" s="233"/>
      <c r="L1942" s="233"/>
      <c r="M1942" s="233"/>
      <c r="N1942" s="233"/>
      <c r="O1942" s="233"/>
      <c r="P1942" s="233"/>
      <c r="Q1942" s="233"/>
      <c r="R1942" s="233"/>
      <c r="S1942" s="233"/>
      <c r="T1942" s="233"/>
      <c r="U1942" s="233"/>
      <c r="V1942" s="233"/>
      <c r="W1942" s="233"/>
      <c r="X1942" s="234"/>
      <c r="Y1942" s="233"/>
      <c r="Z1942" s="235"/>
      <c r="AA1942" s="233"/>
      <c r="AV1942" s="232"/>
    </row>
    <row r="1943" spans="1:48" s="229" customFormat="1" x14ac:dyDescent="0.25">
      <c r="A1943" s="238"/>
      <c r="B1943" s="244"/>
      <c r="C1943" s="233"/>
      <c r="D1943" s="248"/>
      <c r="E1943" s="249"/>
      <c r="F1943" s="249"/>
      <c r="G1943" s="233"/>
      <c r="H1943" s="233"/>
      <c r="I1943" s="233"/>
      <c r="J1943" s="233"/>
      <c r="K1943" s="233"/>
      <c r="L1943" s="233"/>
      <c r="M1943" s="233"/>
      <c r="N1943" s="233"/>
      <c r="O1943" s="233"/>
      <c r="P1943" s="233"/>
      <c r="Q1943" s="233"/>
      <c r="R1943" s="233"/>
      <c r="S1943" s="233"/>
      <c r="T1943" s="233"/>
      <c r="U1943" s="233"/>
      <c r="V1943" s="233"/>
      <c r="W1943" s="233"/>
      <c r="X1943" s="234"/>
      <c r="Y1943" s="233"/>
      <c r="Z1943" s="235"/>
      <c r="AA1943" s="233"/>
      <c r="AV1943" s="232"/>
    </row>
    <row r="1944" spans="1:48" s="229" customFormat="1" x14ac:dyDescent="0.25">
      <c r="A1944" s="238"/>
      <c r="B1944" s="244"/>
      <c r="C1944" s="233"/>
      <c r="D1944" s="248"/>
      <c r="E1944" s="249"/>
      <c r="F1944" s="249"/>
      <c r="G1944" s="233"/>
      <c r="H1944" s="233"/>
      <c r="I1944" s="233"/>
      <c r="J1944" s="233"/>
      <c r="K1944" s="233"/>
      <c r="L1944" s="233"/>
      <c r="M1944" s="233"/>
      <c r="N1944" s="233"/>
      <c r="O1944" s="233"/>
      <c r="P1944" s="233"/>
      <c r="Q1944" s="233"/>
      <c r="R1944" s="233"/>
      <c r="S1944" s="233"/>
      <c r="T1944" s="233"/>
      <c r="U1944" s="233"/>
      <c r="V1944" s="233"/>
      <c r="W1944" s="233"/>
      <c r="X1944" s="234"/>
      <c r="Y1944" s="233"/>
      <c r="Z1944" s="235"/>
      <c r="AA1944" s="233"/>
      <c r="AV1944" s="232"/>
    </row>
    <row r="1945" spans="1:48" s="229" customFormat="1" x14ac:dyDescent="0.25">
      <c r="A1945" s="238"/>
      <c r="B1945" s="244"/>
      <c r="C1945" s="233"/>
      <c r="D1945" s="248"/>
      <c r="E1945" s="249"/>
      <c r="F1945" s="249"/>
      <c r="G1945" s="233"/>
      <c r="H1945" s="233"/>
      <c r="I1945" s="233"/>
      <c r="J1945" s="233"/>
      <c r="K1945" s="233"/>
      <c r="L1945" s="233"/>
      <c r="M1945" s="233"/>
      <c r="N1945" s="233"/>
      <c r="O1945" s="233"/>
      <c r="P1945" s="233"/>
      <c r="Q1945" s="233"/>
      <c r="R1945" s="233"/>
      <c r="S1945" s="233"/>
      <c r="T1945" s="233"/>
      <c r="U1945" s="233"/>
      <c r="V1945" s="233"/>
      <c r="W1945" s="233"/>
      <c r="X1945" s="234"/>
      <c r="Y1945" s="233"/>
      <c r="Z1945" s="235"/>
      <c r="AA1945" s="233"/>
      <c r="AV1945" s="232"/>
    </row>
    <row r="1946" spans="1:48" s="229" customFormat="1" x14ac:dyDescent="0.25">
      <c r="A1946" s="238"/>
      <c r="B1946" s="244"/>
      <c r="C1946" s="233"/>
      <c r="D1946" s="248"/>
      <c r="E1946" s="249"/>
      <c r="F1946" s="249"/>
      <c r="G1946" s="233"/>
      <c r="H1946" s="233"/>
      <c r="I1946" s="233"/>
      <c r="J1946" s="233"/>
      <c r="K1946" s="233"/>
      <c r="L1946" s="233"/>
      <c r="M1946" s="233"/>
      <c r="N1946" s="233"/>
      <c r="O1946" s="233"/>
      <c r="P1946" s="233"/>
      <c r="Q1946" s="233"/>
      <c r="R1946" s="233"/>
      <c r="S1946" s="233"/>
      <c r="T1946" s="233"/>
      <c r="U1946" s="233"/>
      <c r="V1946" s="233"/>
      <c r="W1946" s="233"/>
      <c r="X1946" s="234"/>
      <c r="Y1946" s="233"/>
      <c r="Z1946" s="235"/>
      <c r="AA1946" s="233"/>
      <c r="AV1946" s="232"/>
    </row>
    <row r="1947" spans="1:48" s="229" customFormat="1" x14ac:dyDescent="0.25">
      <c r="A1947" s="238"/>
      <c r="B1947" s="244"/>
      <c r="C1947" s="233"/>
      <c r="D1947" s="248"/>
      <c r="E1947" s="249"/>
      <c r="F1947" s="249"/>
      <c r="G1947" s="233"/>
      <c r="H1947" s="233"/>
      <c r="I1947" s="233"/>
      <c r="J1947" s="233"/>
      <c r="K1947" s="233"/>
      <c r="L1947" s="233"/>
      <c r="M1947" s="233"/>
      <c r="N1947" s="233"/>
      <c r="O1947" s="233"/>
      <c r="P1947" s="233"/>
      <c r="Q1947" s="233"/>
      <c r="R1947" s="233"/>
      <c r="S1947" s="233"/>
      <c r="T1947" s="233"/>
      <c r="U1947" s="233"/>
      <c r="V1947" s="233"/>
      <c r="W1947" s="233"/>
      <c r="X1947" s="234"/>
      <c r="Y1947" s="233"/>
      <c r="Z1947" s="235"/>
      <c r="AA1947" s="233"/>
      <c r="AV1947" s="232"/>
    </row>
    <row r="1948" spans="1:48" s="229" customFormat="1" x14ac:dyDescent="0.25">
      <c r="A1948" s="238"/>
      <c r="B1948" s="244"/>
      <c r="C1948" s="233"/>
      <c r="D1948" s="248"/>
      <c r="E1948" s="249"/>
      <c r="F1948" s="249"/>
      <c r="G1948" s="233"/>
      <c r="H1948" s="233"/>
      <c r="I1948" s="233"/>
      <c r="J1948" s="233"/>
      <c r="K1948" s="233"/>
      <c r="L1948" s="233"/>
      <c r="M1948" s="233"/>
      <c r="N1948" s="233"/>
      <c r="O1948" s="233"/>
      <c r="P1948" s="233"/>
      <c r="Q1948" s="233"/>
      <c r="R1948" s="233"/>
      <c r="S1948" s="233"/>
      <c r="T1948" s="233"/>
      <c r="U1948" s="233"/>
      <c r="V1948" s="233"/>
      <c r="W1948" s="233"/>
      <c r="X1948" s="234"/>
      <c r="Y1948" s="233"/>
      <c r="Z1948" s="235"/>
      <c r="AA1948" s="233"/>
      <c r="AV1948" s="232"/>
    </row>
    <row r="1949" spans="1:48" s="229" customFormat="1" x14ac:dyDescent="0.25">
      <c r="A1949" s="238"/>
      <c r="B1949" s="244"/>
      <c r="C1949" s="233"/>
      <c r="D1949" s="248"/>
      <c r="E1949" s="249"/>
      <c r="F1949" s="249"/>
      <c r="G1949" s="233"/>
      <c r="H1949" s="233"/>
      <c r="I1949" s="233"/>
      <c r="J1949" s="233"/>
      <c r="K1949" s="233"/>
      <c r="L1949" s="233"/>
      <c r="M1949" s="233"/>
      <c r="N1949" s="233"/>
      <c r="O1949" s="233"/>
      <c r="P1949" s="233"/>
      <c r="Q1949" s="233"/>
      <c r="R1949" s="233"/>
      <c r="S1949" s="233"/>
      <c r="T1949" s="233"/>
      <c r="U1949" s="233"/>
      <c r="V1949" s="233"/>
      <c r="W1949" s="233"/>
      <c r="X1949" s="234"/>
      <c r="Y1949" s="233"/>
      <c r="Z1949" s="235"/>
      <c r="AA1949" s="233"/>
      <c r="AV1949" s="232"/>
    </row>
    <row r="1950" spans="1:48" s="229" customFormat="1" x14ac:dyDescent="0.25">
      <c r="A1950" s="238"/>
      <c r="B1950" s="244"/>
      <c r="C1950" s="233"/>
      <c r="D1950" s="248"/>
      <c r="E1950" s="249"/>
      <c r="F1950" s="249"/>
      <c r="G1950" s="233"/>
      <c r="H1950" s="233"/>
      <c r="I1950" s="233"/>
      <c r="J1950" s="233"/>
      <c r="K1950" s="233"/>
      <c r="L1950" s="233"/>
      <c r="M1950" s="233"/>
      <c r="N1950" s="233"/>
      <c r="O1950" s="233"/>
      <c r="P1950" s="233"/>
      <c r="Q1950" s="233"/>
      <c r="R1950" s="233"/>
      <c r="S1950" s="233"/>
      <c r="T1950" s="233"/>
      <c r="U1950" s="233"/>
      <c r="V1950" s="233"/>
      <c r="W1950" s="233"/>
      <c r="X1950" s="234"/>
      <c r="Y1950" s="233"/>
      <c r="Z1950" s="235"/>
      <c r="AA1950" s="233"/>
      <c r="AV1950" s="232"/>
    </row>
    <row r="1951" spans="1:48" s="229" customFormat="1" x14ac:dyDescent="0.25">
      <c r="A1951" s="238"/>
      <c r="B1951" s="244"/>
      <c r="C1951" s="233"/>
      <c r="D1951" s="248"/>
      <c r="E1951" s="249"/>
      <c r="F1951" s="249"/>
      <c r="G1951" s="233"/>
      <c r="H1951" s="233"/>
      <c r="I1951" s="233"/>
      <c r="J1951" s="233"/>
      <c r="K1951" s="233"/>
      <c r="L1951" s="233"/>
      <c r="M1951" s="233"/>
      <c r="N1951" s="233"/>
      <c r="O1951" s="233"/>
      <c r="P1951" s="233"/>
      <c r="Q1951" s="233"/>
      <c r="R1951" s="233"/>
      <c r="S1951" s="233"/>
      <c r="T1951" s="233"/>
      <c r="U1951" s="233"/>
      <c r="V1951" s="233"/>
      <c r="W1951" s="233"/>
      <c r="X1951" s="234"/>
      <c r="Y1951" s="233"/>
      <c r="Z1951" s="235"/>
      <c r="AA1951" s="233"/>
      <c r="AV1951" s="232"/>
    </row>
    <row r="1952" spans="1:48" s="229" customFormat="1" x14ac:dyDescent="0.25">
      <c r="A1952" s="238"/>
      <c r="B1952" s="244"/>
      <c r="C1952" s="233"/>
      <c r="D1952" s="248"/>
      <c r="E1952" s="249"/>
      <c r="F1952" s="249"/>
      <c r="G1952" s="233"/>
      <c r="H1952" s="233"/>
      <c r="I1952" s="233"/>
      <c r="J1952" s="233"/>
      <c r="K1952" s="233"/>
      <c r="L1952" s="233"/>
      <c r="M1952" s="233"/>
      <c r="N1952" s="233"/>
      <c r="O1952" s="233"/>
      <c r="P1952" s="233"/>
      <c r="Q1952" s="233"/>
      <c r="R1952" s="233"/>
      <c r="S1952" s="233"/>
      <c r="T1952" s="233"/>
      <c r="U1952" s="233"/>
      <c r="V1952" s="233"/>
      <c r="W1952" s="233"/>
      <c r="X1952" s="234"/>
      <c r="Y1952" s="233"/>
      <c r="Z1952" s="235"/>
      <c r="AA1952" s="233"/>
      <c r="AV1952" s="232"/>
    </row>
    <row r="1953" spans="1:48" s="229" customFormat="1" x14ac:dyDescent="0.25">
      <c r="A1953" s="238"/>
      <c r="B1953" s="244"/>
      <c r="C1953" s="233"/>
      <c r="D1953" s="248"/>
      <c r="E1953" s="249"/>
      <c r="F1953" s="249"/>
      <c r="G1953" s="233"/>
      <c r="H1953" s="233"/>
      <c r="I1953" s="233"/>
      <c r="J1953" s="233"/>
      <c r="K1953" s="233"/>
      <c r="L1953" s="233"/>
      <c r="M1953" s="233"/>
      <c r="N1953" s="233"/>
      <c r="O1953" s="233"/>
      <c r="P1953" s="233"/>
      <c r="Q1953" s="233"/>
      <c r="R1953" s="233"/>
      <c r="S1953" s="233"/>
      <c r="T1953" s="233"/>
      <c r="U1953" s="233"/>
      <c r="V1953" s="233"/>
      <c r="W1953" s="233"/>
      <c r="X1953" s="234"/>
      <c r="Y1953" s="233"/>
      <c r="Z1953" s="235"/>
      <c r="AA1953" s="233"/>
      <c r="AV1953" s="232"/>
    </row>
    <row r="1954" spans="1:48" s="229" customFormat="1" x14ac:dyDescent="0.25">
      <c r="A1954" s="238"/>
      <c r="B1954" s="244"/>
      <c r="C1954" s="233"/>
      <c r="D1954" s="248"/>
      <c r="E1954" s="249"/>
      <c r="F1954" s="249"/>
      <c r="G1954" s="233"/>
      <c r="H1954" s="233"/>
      <c r="I1954" s="233"/>
      <c r="J1954" s="233"/>
      <c r="K1954" s="233"/>
      <c r="L1954" s="233"/>
      <c r="M1954" s="233"/>
      <c r="N1954" s="233"/>
      <c r="O1954" s="233"/>
      <c r="P1954" s="233"/>
      <c r="Q1954" s="233"/>
      <c r="R1954" s="233"/>
      <c r="S1954" s="233"/>
      <c r="T1954" s="233"/>
      <c r="U1954" s="233"/>
      <c r="V1954" s="233"/>
      <c r="W1954" s="233"/>
      <c r="X1954" s="234"/>
      <c r="Y1954" s="233"/>
      <c r="Z1954" s="235"/>
      <c r="AA1954" s="233"/>
      <c r="AV1954" s="232"/>
    </row>
    <row r="1955" spans="1:48" s="229" customFormat="1" x14ac:dyDescent="0.25">
      <c r="A1955" s="238"/>
      <c r="B1955" s="244"/>
      <c r="C1955" s="233"/>
      <c r="D1955" s="248"/>
      <c r="E1955" s="249"/>
      <c r="F1955" s="249"/>
      <c r="G1955" s="233"/>
      <c r="H1955" s="233"/>
      <c r="I1955" s="233"/>
      <c r="J1955" s="233"/>
      <c r="K1955" s="233"/>
      <c r="L1955" s="233"/>
      <c r="M1955" s="233"/>
      <c r="N1955" s="233"/>
      <c r="O1955" s="233"/>
      <c r="P1955" s="233"/>
      <c r="Q1955" s="233"/>
      <c r="R1955" s="233"/>
      <c r="S1955" s="233"/>
      <c r="T1955" s="233"/>
      <c r="U1955" s="233"/>
      <c r="V1955" s="233"/>
      <c r="W1955" s="233"/>
      <c r="X1955" s="234"/>
      <c r="Y1955" s="233"/>
      <c r="Z1955" s="235"/>
      <c r="AA1955" s="233"/>
      <c r="AV1955" s="232"/>
    </row>
    <row r="1956" spans="1:48" s="229" customFormat="1" x14ac:dyDescent="0.25">
      <c r="A1956" s="238"/>
      <c r="B1956" s="244"/>
      <c r="C1956" s="233"/>
      <c r="D1956" s="248"/>
      <c r="E1956" s="249"/>
      <c r="F1956" s="249"/>
      <c r="G1956" s="233"/>
      <c r="H1956" s="233"/>
      <c r="I1956" s="233"/>
      <c r="J1956" s="233"/>
      <c r="K1956" s="233"/>
      <c r="L1956" s="233"/>
      <c r="M1956" s="233"/>
      <c r="N1956" s="233"/>
      <c r="O1956" s="233"/>
      <c r="P1956" s="233"/>
      <c r="Q1956" s="233"/>
      <c r="R1956" s="233"/>
      <c r="S1956" s="233"/>
      <c r="T1956" s="233"/>
      <c r="U1956" s="233"/>
      <c r="V1956" s="233"/>
      <c r="W1956" s="233"/>
      <c r="X1956" s="234"/>
      <c r="Y1956" s="233"/>
      <c r="Z1956" s="235"/>
      <c r="AA1956" s="233"/>
      <c r="AV1956" s="232"/>
    </row>
    <row r="1957" spans="1:48" s="229" customFormat="1" x14ac:dyDescent="0.25">
      <c r="A1957" s="238"/>
      <c r="B1957" s="244"/>
      <c r="C1957" s="233"/>
      <c r="D1957" s="248"/>
      <c r="E1957" s="249"/>
      <c r="F1957" s="249"/>
      <c r="G1957" s="233"/>
      <c r="H1957" s="233"/>
      <c r="I1957" s="233"/>
      <c r="J1957" s="233"/>
      <c r="K1957" s="233"/>
      <c r="L1957" s="233"/>
      <c r="M1957" s="233"/>
      <c r="N1957" s="233"/>
      <c r="O1957" s="233"/>
      <c r="P1957" s="233"/>
      <c r="Q1957" s="233"/>
      <c r="R1957" s="233"/>
      <c r="S1957" s="233"/>
      <c r="T1957" s="233"/>
      <c r="U1957" s="233"/>
      <c r="V1957" s="233"/>
      <c r="W1957" s="233"/>
      <c r="X1957" s="234"/>
      <c r="Y1957" s="233"/>
      <c r="Z1957" s="235"/>
      <c r="AA1957" s="233"/>
      <c r="AV1957" s="232"/>
    </row>
    <row r="1958" spans="1:48" s="229" customFormat="1" x14ac:dyDescent="0.25">
      <c r="A1958" s="238"/>
      <c r="B1958" s="244"/>
      <c r="C1958" s="233"/>
      <c r="D1958" s="248"/>
      <c r="E1958" s="249"/>
      <c r="F1958" s="249"/>
      <c r="G1958" s="233"/>
      <c r="H1958" s="233"/>
      <c r="I1958" s="233"/>
      <c r="J1958" s="233"/>
      <c r="K1958" s="233"/>
      <c r="L1958" s="233"/>
      <c r="M1958" s="233"/>
      <c r="N1958" s="233"/>
      <c r="O1958" s="233"/>
      <c r="P1958" s="233"/>
      <c r="Q1958" s="233"/>
      <c r="R1958" s="233"/>
      <c r="S1958" s="233"/>
      <c r="T1958" s="233"/>
      <c r="U1958" s="233"/>
      <c r="V1958" s="233"/>
      <c r="W1958" s="233"/>
      <c r="X1958" s="234"/>
      <c r="Y1958" s="233"/>
      <c r="Z1958" s="235"/>
      <c r="AA1958" s="233"/>
      <c r="AV1958" s="232"/>
    </row>
    <row r="1959" spans="1:48" s="229" customFormat="1" x14ac:dyDescent="0.25">
      <c r="A1959" s="238"/>
      <c r="B1959" s="244"/>
      <c r="C1959" s="233"/>
      <c r="D1959" s="248"/>
      <c r="E1959" s="249"/>
      <c r="F1959" s="249"/>
      <c r="G1959" s="233"/>
      <c r="H1959" s="233"/>
      <c r="I1959" s="233"/>
      <c r="J1959" s="233"/>
      <c r="K1959" s="233"/>
      <c r="L1959" s="233"/>
      <c r="M1959" s="233"/>
      <c r="N1959" s="233"/>
      <c r="O1959" s="233"/>
      <c r="P1959" s="233"/>
      <c r="Q1959" s="233"/>
      <c r="R1959" s="233"/>
      <c r="S1959" s="233"/>
      <c r="T1959" s="233"/>
      <c r="U1959" s="233"/>
      <c r="V1959" s="233"/>
      <c r="W1959" s="233"/>
      <c r="X1959" s="234"/>
      <c r="Y1959" s="233"/>
      <c r="Z1959" s="235"/>
      <c r="AA1959" s="233"/>
      <c r="AV1959" s="232"/>
    </row>
    <row r="1960" spans="1:48" s="229" customFormat="1" x14ac:dyDescent="0.25">
      <c r="A1960" s="238"/>
      <c r="B1960" s="244"/>
      <c r="C1960" s="233"/>
      <c r="D1960" s="248"/>
      <c r="E1960" s="249"/>
      <c r="F1960" s="249"/>
      <c r="G1960" s="233"/>
      <c r="H1960" s="233"/>
      <c r="I1960" s="233"/>
      <c r="J1960" s="233"/>
      <c r="K1960" s="233"/>
      <c r="L1960" s="233"/>
      <c r="M1960" s="233"/>
      <c r="N1960" s="233"/>
      <c r="O1960" s="233"/>
      <c r="P1960" s="233"/>
      <c r="Q1960" s="233"/>
      <c r="R1960" s="233"/>
      <c r="S1960" s="233"/>
      <c r="T1960" s="233"/>
      <c r="U1960" s="233"/>
      <c r="V1960" s="233"/>
      <c r="W1960" s="233"/>
      <c r="X1960" s="234"/>
      <c r="Y1960" s="233"/>
      <c r="Z1960" s="235"/>
      <c r="AA1960" s="233"/>
      <c r="AV1960" s="232"/>
    </row>
    <row r="1961" spans="1:48" s="229" customFormat="1" x14ac:dyDescent="0.25">
      <c r="A1961" s="238"/>
      <c r="B1961" s="244"/>
      <c r="C1961" s="233"/>
      <c r="D1961" s="248"/>
      <c r="E1961" s="249"/>
      <c r="F1961" s="249"/>
      <c r="G1961" s="233"/>
      <c r="H1961" s="233"/>
      <c r="I1961" s="233"/>
      <c r="J1961" s="233"/>
      <c r="K1961" s="233"/>
      <c r="L1961" s="233"/>
      <c r="M1961" s="233"/>
      <c r="N1961" s="233"/>
      <c r="O1961" s="233"/>
      <c r="P1961" s="233"/>
      <c r="Q1961" s="233"/>
      <c r="R1961" s="233"/>
      <c r="S1961" s="233"/>
      <c r="T1961" s="233"/>
      <c r="U1961" s="233"/>
      <c r="V1961" s="233"/>
      <c r="W1961" s="233"/>
      <c r="X1961" s="234"/>
      <c r="Y1961" s="233"/>
      <c r="Z1961" s="235"/>
      <c r="AA1961" s="233"/>
      <c r="AV1961" s="232"/>
    </row>
    <row r="1962" spans="1:48" s="229" customFormat="1" x14ac:dyDescent="0.25">
      <c r="A1962" s="238"/>
      <c r="B1962" s="244"/>
      <c r="C1962" s="233"/>
      <c r="D1962" s="248"/>
      <c r="E1962" s="249"/>
      <c r="F1962" s="249"/>
      <c r="G1962" s="233"/>
      <c r="H1962" s="233"/>
      <c r="I1962" s="233"/>
      <c r="J1962" s="233"/>
      <c r="K1962" s="233"/>
      <c r="L1962" s="233"/>
      <c r="M1962" s="233"/>
      <c r="N1962" s="233"/>
      <c r="O1962" s="233"/>
      <c r="P1962" s="233"/>
      <c r="Q1962" s="233"/>
      <c r="R1962" s="233"/>
      <c r="S1962" s="233"/>
      <c r="T1962" s="233"/>
      <c r="U1962" s="233"/>
      <c r="V1962" s="233"/>
      <c r="W1962" s="233"/>
      <c r="X1962" s="234"/>
      <c r="Y1962" s="233"/>
      <c r="Z1962" s="235"/>
      <c r="AA1962" s="233"/>
      <c r="AV1962" s="232"/>
    </row>
    <row r="1963" spans="1:48" s="229" customFormat="1" x14ac:dyDescent="0.25">
      <c r="A1963" s="238"/>
      <c r="B1963" s="244"/>
      <c r="C1963" s="233"/>
      <c r="D1963" s="248"/>
      <c r="E1963" s="249"/>
      <c r="F1963" s="249"/>
      <c r="G1963" s="233"/>
      <c r="H1963" s="233"/>
      <c r="I1963" s="233"/>
      <c r="J1963" s="233"/>
      <c r="K1963" s="233"/>
      <c r="L1963" s="233"/>
      <c r="M1963" s="233"/>
      <c r="N1963" s="233"/>
      <c r="O1963" s="233"/>
      <c r="P1963" s="233"/>
      <c r="Q1963" s="233"/>
      <c r="R1963" s="233"/>
      <c r="S1963" s="233"/>
      <c r="T1963" s="233"/>
      <c r="U1963" s="233"/>
      <c r="V1963" s="233"/>
      <c r="W1963" s="233"/>
      <c r="X1963" s="234"/>
      <c r="Y1963" s="233"/>
      <c r="Z1963" s="235"/>
      <c r="AA1963" s="233"/>
      <c r="AV1963" s="232"/>
    </row>
    <row r="1964" spans="1:48" s="229" customFormat="1" x14ac:dyDescent="0.25">
      <c r="A1964" s="238"/>
      <c r="B1964" s="244"/>
      <c r="C1964" s="233"/>
      <c r="D1964" s="248"/>
      <c r="E1964" s="249"/>
      <c r="F1964" s="249"/>
      <c r="G1964" s="233"/>
      <c r="H1964" s="233"/>
      <c r="I1964" s="233"/>
      <c r="J1964" s="233"/>
      <c r="K1964" s="233"/>
      <c r="L1964" s="233"/>
      <c r="M1964" s="233"/>
      <c r="N1964" s="233"/>
      <c r="O1964" s="233"/>
      <c r="P1964" s="233"/>
      <c r="Q1964" s="233"/>
      <c r="R1964" s="233"/>
      <c r="S1964" s="233"/>
      <c r="T1964" s="233"/>
      <c r="U1964" s="233"/>
      <c r="V1964" s="233"/>
      <c r="W1964" s="233"/>
      <c r="X1964" s="234"/>
      <c r="Y1964" s="233"/>
      <c r="Z1964" s="235"/>
      <c r="AA1964" s="233"/>
      <c r="AV1964" s="232"/>
    </row>
    <row r="1965" spans="1:48" s="229" customFormat="1" x14ac:dyDescent="0.25">
      <c r="A1965" s="238"/>
      <c r="B1965" s="244"/>
      <c r="C1965" s="233"/>
      <c r="D1965" s="248"/>
      <c r="E1965" s="249"/>
      <c r="F1965" s="249"/>
      <c r="G1965" s="233"/>
      <c r="H1965" s="233"/>
      <c r="I1965" s="233"/>
      <c r="J1965" s="233"/>
      <c r="K1965" s="233"/>
      <c r="L1965" s="233"/>
      <c r="M1965" s="233"/>
      <c r="N1965" s="233"/>
      <c r="O1965" s="233"/>
      <c r="P1965" s="233"/>
      <c r="Q1965" s="233"/>
      <c r="R1965" s="233"/>
      <c r="S1965" s="233"/>
      <c r="T1965" s="233"/>
      <c r="U1965" s="233"/>
      <c r="V1965" s="233"/>
      <c r="W1965" s="233"/>
      <c r="X1965" s="234"/>
      <c r="Y1965" s="233"/>
      <c r="Z1965" s="235"/>
      <c r="AA1965" s="233"/>
      <c r="AV1965" s="232"/>
    </row>
    <row r="1966" spans="1:48" s="229" customFormat="1" x14ac:dyDescent="0.25">
      <c r="A1966" s="238"/>
      <c r="B1966" s="244"/>
      <c r="C1966" s="233"/>
      <c r="D1966" s="248"/>
      <c r="E1966" s="249"/>
      <c r="F1966" s="249"/>
      <c r="G1966" s="233"/>
      <c r="H1966" s="233"/>
      <c r="I1966" s="233"/>
      <c r="J1966" s="233"/>
      <c r="K1966" s="233"/>
      <c r="L1966" s="233"/>
      <c r="M1966" s="233"/>
      <c r="N1966" s="233"/>
      <c r="O1966" s="233"/>
      <c r="P1966" s="233"/>
      <c r="Q1966" s="233"/>
      <c r="R1966" s="233"/>
      <c r="S1966" s="233"/>
      <c r="T1966" s="233"/>
      <c r="U1966" s="233"/>
      <c r="V1966" s="233"/>
      <c r="W1966" s="233"/>
      <c r="X1966" s="234"/>
      <c r="Y1966" s="233"/>
      <c r="Z1966" s="235"/>
      <c r="AA1966" s="233"/>
      <c r="AV1966" s="232"/>
    </row>
    <row r="1967" spans="1:48" s="229" customFormat="1" x14ac:dyDescent="0.25">
      <c r="A1967" s="238"/>
      <c r="B1967" s="244"/>
      <c r="C1967" s="233"/>
      <c r="D1967" s="248"/>
      <c r="E1967" s="249"/>
      <c r="F1967" s="249"/>
      <c r="G1967" s="233"/>
      <c r="H1967" s="233"/>
      <c r="I1967" s="233"/>
      <c r="J1967" s="233"/>
      <c r="K1967" s="233"/>
      <c r="L1967" s="233"/>
      <c r="M1967" s="233"/>
      <c r="N1967" s="233"/>
      <c r="O1967" s="233"/>
      <c r="P1967" s="233"/>
      <c r="Q1967" s="233"/>
      <c r="R1967" s="233"/>
      <c r="S1967" s="233"/>
      <c r="T1967" s="233"/>
      <c r="U1967" s="233"/>
      <c r="V1967" s="233"/>
      <c r="W1967" s="233"/>
      <c r="X1967" s="234"/>
      <c r="Y1967" s="233"/>
      <c r="Z1967" s="235"/>
      <c r="AA1967" s="233"/>
      <c r="AV1967" s="232"/>
    </row>
    <row r="1968" spans="1:48" s="229" customFormat="1" x14ac:dyDescent="0.25">
      <c r="A1968" s="238"/>
      <c r="B1968" s="244"/>
      <c r="C1968" s="233"/>
      <c r="D1968" s="248"/>
      <c r="E1968" s="249"/>
      <c r="F1968" s="249"/>
      <c r="G1968" s="233"/>
      <c r="H1968" s="233"/>
      <c r="I1968" s="233"/>
      <c r="J1968" s="233"/>
      <c r="K1968" s="233"/>
      <c r="L1968" s="233"/>
      <c r="M1968" s="233"/>
      <c r="N1968" s="233"/>
      <c r="O1968" s="233"/>
      <c r="P1968" s="233"/>
      <c r="Q1968" s="233"/>
      <c r="R1968" s="233"/>
      <c r="S1968" s="233"/>
      <c r="T1968" s="233"/>
      <c r="U1968" s="233"/>
      <c r="V1968" s="233"/>
      <c r="W1968" s="233"/>
      <c r="X1968" s="234"/>
      <c r="Y1968" s="233"/>
      <c r="Z1968" s="235"/>
      <c r="AA1968" s="233"/>
      <c r="AV1968" s="232"/>
    </row>
    <row r="1969" spans="1:48" s="229" customFormat="1" x14ac:dyDescent="0.25">
      <c r="A1969" s="238"/>
      <c r="B1969" s="244"/>
      <c r="C1969" s="233"/>
      <c r="D1969" s="248"/>
      <c r="E1969" s="249"/>
      <c r="F1969" s="249"/>
      <c r="G1969" s="233"/>
      <c r="H1969" s="233"/>
      <c r="I1969" s="233"/>
      <c r="J1969" s="233"/>
      <c r="K1969" s="233"/>
      <c r="L1969" s="233"/>
      <c r="M1969" s="233"/>
      <c r="N1969" s="233"/>
      <c r="O1969" s="233"/>
      <c r="P1969" s="233"/>
      <c r="Q1969" s="233"/>
      <c r="R1969" s="233"/>
      <c r="S1969" s="233"/>
      <c r="T1969" s="233"/>
      <c r="U1969" s="233"/>
      <c r="V1969" s="233"/>
      <c r="W1969" s="233"/>
      <c r="X1969" s="234"/>
      <c r="Y1969" s="233"/>
      <c r="Z1969" s="235"/>
      <c r="AA1969" s="233"/>
      <c r="AV1969" s="232"/>
    </row>
    <row r="1970" spans="1:48" s="229" customFormat="1" x14ac:dyDescent="0.25">
      <c r="A1970" s="238"/>
      <c r="B1970" s="244"/>
      <c r="C1970" s="233"/>
      <c r="D1970" s="248"/>
      <c r="E1970" s="249"/>
      <c r="F1970" s="249"/>
      <c r="G1970" s="233"/>
      <c r="H1970" s="233"/>
      <c r="I1970" s="233"/>
      <c r="J1970" s="233"/>
      <c r="K1970" s="233"/>
      <c r="L1970" s="233"/>
      <c r="M1970" s="233"/>
      <c r="N1970" s="233"/>
      <c r="O1970" s="233"/>
      <c r="P1970" s="233"/>
      <c r="Q1970" s="233"/>
      <c r="R1970" s="233"/>
      <c r="S1970" s="233"/>
      <c r="T1970" s="233"/>
      <c r="U1970" s="233"/>
      <c r="V1970" s="233"/>
      <c r="W1970" s="233"/>
      <c r="X1970" s="234"/>
      <c r="Y1970" s="233"/>
      <c r="Z1970" s="235"/>
      <c r="AA1970" s="233"/>
      <c r="AV1970" s="232"/>
    </row>
    <row r="1971" spans="1:48" s="229" customFormat="1" x14ac:dyDescent="0.25">
      <c r="A1971" s="238"/>
      <c r="B1971" s="244"/>
      <c r="C1971" s="233"/>
      <c r="D1971" s="248"/>
      <c r="E1971" s="249"/>
      <c r="F1971" s="249"/>
      <c r="G1971" s="233"/>
      <c r="H1971" s="233"/>
      <c r="I1971" s="233"/>
      <c r="J1971" s="233"/>
      <c r="K1971" s="233"/>
      <c r="L1971" s="233"/>
      <c r="M1971" s="233"/>
      <c r="N1971" s="233"/>
      <c r="O1971" s="233"/>
      <c r="P1971" s="233"/>
      <c r="Q1971" s="233"/>
      <c r="R1971" s="233"/>
      <c r="S1971" s="233"/>
      <c r="T1971" s="233"/>
      <c r="U1971" s="233"/>
      <c r="V1971" s="233"/>
      <c r="W1971" s="233"/>
      <c r="X1971" s="234"/>
      <c r="Y1971" s="233"/>
      <c r="Z1971" s="235"/>
      <c r="AA1971" s="233"/>
      <c r="AV1971" s="232"/>
    </row>
    <row r="1972" spans="1:48" s="229" customFormat="1" x14ac:dyDescent="0.25">
      <c r="A1972" s="238"/>
      <c r="B1972" s="244"/>
      <c r="C1972" s="233"/>
      <c r="D1972" s="248"/>
      <c r="E1972" s="249"/>
      <c r="F1972" s="249"/>
      <c r="G1972" s="233"/>
      <c r="H1972" s="233"/>
      <c r="I1972" s="233"/>
      <c r="J1972" s="233"/>
      <c r="K1972" s="233"/>
      <c r="L1972" s="233"/>
      <c r="M1972" s="233"/>
      <c r="N1972" s="233"/>
      <c r="O1972" s="233"/>
      <c r="P1972" s="233"/>
      <c r="Q1972" s="233"/>
      <c r="R1972" s="233"/>
      <c r="S1972" s="233"/>
      <c r="T1972" s="233"/>
      <c r="U1972" s="233"/>
      <c r="V1972" s="233"/>
      <c r="W1972" s="233"/>
      <c r="X1972" s="234"/>
      <c r="Y1972" s="233"/>
      <c r="Z1972" s="235"/>
      <c r="AA1972" s="233"/>
      <c r="AV1972" s="232"/>
    </row>
    <row r="1973" spans="1:48" s="229" customFormat="1" x14ac:dyDescent="0.25">
      <c r="A1973" s="238"/>
      <c r="B1973" s="244"/>
      <c r="C1973" s="233"/>
      <c r="D1973" s="248"/>
      <c r="E1973" s="249"/>
      <c r="F1973" s="249"/>
      <c r="G1973" s="233"/>
      <c r="H1973" s="233"/>
      <c r="I1973" s="233"/>
      <c r="J1973" s="233"/>
      <c r="K1973" s="233"/>
      <c r="L1973" s="233"/>
      <c r="M1973" s="233"/>
      <c r="N1973" s="233"/>
      <c r="O1973" s="233"/>
      <c r="P1973" s="233"/>
      <c r="Q1973" s="233"/>
      <c r="R1973" s="233"/>
      <c r="S1973" s="233"/>
      <c r="T1973" s="233"/>
      <c r="U1973" s="233"/>
      <c r="V1973" s="233"/>
      <c r="W1973" s="233"/>
      <c r="X1973" s="234"/>
      <c r="Y1973" s="233"/>
      <c r="Z1973" s="235"/>
      <c r="AA1973" s="233"/>
      <c r="AV1973" s="232"/>
    </row>
    <row r="1974" spans="1:48" s="229" customFormat="1" x14ac:dyDescent="0.25">
      <c r="A1974" s="238"/>
      <c r="B1974" s="244"/>
      <c r="C1974" s="233"/>
      <c r="D1974" s="248"/>
      <c r="E1974" s="249"/>
      <c r="F1974" s="249"/>
      <c r="G1974" s="233"/>
      <c r="H1974" s="233"/>
      <c r="I1974" s="233"/>
      <c r="J1974" s="233"/>
      <c r="K1974" s="233"/>
      <c r="L1974" s="233"/>
      <c r="M1974" s="233"/>
      <c r="N1974" s="233"/>
      <c r="O1974" s="233"/>
      <c r="P1974" s="233"/>
      <c r="Q1974" s="233"/>
      <c r="R1974" s="233"/>
      <c r="S1974" s="233"/>
      <c r="T1974" s="233"/>
      <c r="U1974" s="233"/>
      <c r="V1974" s="233"/>
      <c r="W1974" s="233"/>
      <c r="X1974" s="234"/>
      <c r="Y1974" s="233"/>
      <c r="Z1974" s="235"/>
      <c r="AA1974" s="233"/>
      <c r="AV1974" s="232"/>
    </row>
    <row r="1975" spans="1:48" s="229" customFormat="1" x14ac:dyDescent="0.25">
      <c r="A1975" s="238"/>
      <c r="B1975" s="244"/>
      <c r="C1975" s="233"/>
      <c r="D1975" s="248"/>
      <c r="E1975" s="249"/>
      <c r="F1975" s="249"/>
      <c r="G1975" s="233"/>
      <c r="H1975" s="233"/>
      <c r="I1975" s="233"/>
      <c r="J1975" s="233"/>
      <c r="K1975" s="233"/>
      <c r="L1975" s="233"/>
      <c r="M1975" s="233"/>
      <c r="N1975" s="233"/>
      <c r="O1975" s="233"/>
      <c r="P1975" s="233"/>
      <c r="Q1975" s="233"/>
      <c r="R1975" s="233"/>
      <c r="S1975" s="233"/>
      <c r="T1975" s="233"/>
      <c r="U1975" s="233"/>
      <c r="V1975" s="233"/>
      <c r="W1975" s="233"/>
      <c r="X1975" s="234"/>
      <c r="Y1975" s="233"/>
      <c r="Z1975" s="235"/>
      <c r="AA1975" s="233"/>
      <c r="AV1975" s="232"/>
    </row>
    <row r="1976" spans="1:48" s="229" customFormat="1" x14ac:dyDescent="0.25">
      <c r="A1976" s="238"/>
      <c r="B1976" s="244"/>
      <c r="C1976" s="233"/>
      <c r="D1976" s="248"/>
      <c r="E1976" s="249"/>
      <c r="F1976" s="249"/>
      <c r="G1976" s="233"/>
      <c r="H1976" s="233"/>
      <c r="I1976" s="233"/>
      <c r="J1976" s="233"/>
      <c r="K1976" s="233"/>
      <c r="L1976" s="233"/>
      <c r="M1976" s="233"/>
      <c r="N1976" s="233"/>
      <c r="O1976" s="233"/>
      <c r="P1976" s="233"/>
      <c r="Q1976" s="233"/>
      <c r="R1976" s="233"/>
      <c r="S1976" s="233"/>
      <c r="T1976" s="233"/>
      <c r="U1976" s="233"/>
      <c r="V1976" s="233"/>
      <c r="W1976" s="233"/>
      <c r="X1976" s="234"/>
      <c r="Y1976" s="233"/>
      <c r="Z1976" s="235"/>
      <c r="AA1976" s="233"/>
      <c r="AV1976" s="232"/>
    </row>
    <row r="1977" spans="1:48" s="229" customFormat="1" x14ac:dyDescent="0.25">
      <c r="A1977" s="238"/>
      <c r="B1977" s="244"/>
      <c r="C1977" s="233"/>
      <c r="D1977" s="248"/>
      <c r="E1977" s="249"/>
      <c r="F1977" s="249"/>
      <c r="G1977" s="233"/>
      <c r="H1977" s="233"/>
      <c r="I1977" s="233"/>
      <c r="J1977" s="233"/>
      <c r="K1977" s="233"/>
      <c r="L1977" s="233"/>
      <c r="M1977" s="233"/>
      <c r="N1977" s="233"/>
      <c r="O1977" s="233"/>
      <c r="P1977" s="233"/>
      <c r="Q1977" s="233"/>
      <c r="R1977" s="233"/>
      <c r="S1977" s="233"/>
      <c r="T1977" s="233"/>
      <c r="U1977" s="233"/>
      <c r="V1977" s="233"/>
      <c r="W1977" s="233"/>
      <c r="X1977" s="234"/>
      <c r="Y1977" s="233"/>
      <c r="Z1977" s="235"/>
      <c r="AA1977" s="233"/>
      <c r="AV1977" s="232"/>
    </row>
    <row r="1978" spans="1:48" s="229" customFormat="1" x14ac:dyDescent="0.25">
      <c r="A1978" s="238"/>
      <c r="B1978" s="244"/>
      <c r="C1978" s="233"/>
      <c r="D1978" s="248"/>
      <c r="E1978" s="249"/>
      <c r="F1978" s="249"/>
      <c r="G1978" s="233"/>
      <c r="H1978" s="233"/>
      <c r="I1978" s="233"/>
      <c r="J1978" s="233"/>
      <c r="K1978" s="233"/>
      <c r="L1978" s="233"/>
      <c r="M1978" s="233"/>
      <c r="N1978" s="233"/>
      <c r="O1978" s="233"/>
      <c r="P1978" s="233"/>
      <c r="Q1978" s="233"/>
      <c r="R1978" s="233"/>
      <c r="S1978" s="233"/>
      <c r="T1978" s="233"/>
      <c r="U1978" s="233"/>
      <c r="V1978" s="233"/>
      <c r="W1978" s="233"/>
      <c r="X1978" s="234"/>
      <c r="Y1978" s="233"/>
      <c r="Z1978" s="235"/>
      <c r="AA1978" s="233"/>
      <c r="AV1978" s="232"/>
    </row>
    <row r="1979" spans="1:48" s="229" customFormat="1" x14ac:dyDescent="0.25">
      <c r="A1979" s="238"/>
      <c r="B1979" s="244"/>
      <c r="C1979" s="233"/>
      <c r="D1979" s="248"/>
      <c r="E1979" s="249"/>
      <c r="F1979" s="249"/>
      <c r="G1979" s="233"/>
      <c r="H1979" s="233"/>
      <c r="I1979" s="233"/>
      <c r="J1979" s="233"/>
      <c r="K1979" s="233"/>
      <c r="L1979" s="233"/>
      <c r="M1979" s="233"/>
      <c r="N1979" s="233"/>
      <c r="O1979" s="233"/>
      <c r="P1979" s="233"/>
      <c r="Q1979" s="233"/>
      <c r="R1979" s="233"/>
      <c r="S1979" s="233"/>
      <c r="T1979" s="233"/>
      <c r="U1979" s="233"/>
      <c r="V1979" s="233"/>
      <c r="W1979" s="233"/>
      <c r="X1979" s="234"/>
      <c r="Y1979" s="233"/>
      <c r="Z1979" s="235"/>
      <c r="AA1979" s="233"/>
      <c r="AV1979" s="232"/>
    </row>
    <row r="1980" spans="1:48" s="229" customFormat="1" x14ac:dyDescent="0.25">
      <c r="A1980" s="238"/>
      <c r="B1980" s="244"/>
      <c r="C1980" s="233"/>
      <c r="D1980" s="248"/>
      <c r="E1980" s="249"/>
      <c r="F1980" s="249"/>
      <c r="G1980" s="233"/>
      <c r="H1980" s="233"/>
      <c r="I1980" s="233"/>
      <c r="J1980" s="233"/>
      <c r="K1980" s="233"/>
      <c r="L1980" s="233"/>
      <c r="M1980" s="233"/>
      <c r="N1980" s="233"/>
      <c r="O1980" s="233"/>
      <c r="P1980" s="233"/>
      <c r="Q1980" s="233"/>
      <c r="R1980" s="233"/>
      <c r="S1980" s="233"/>
      <c r="T1980" s="233"/>
      <c r="U1980" s="233"/>
      <c r="V1980" s="233"/>
      <c r="W1980" s="233"/>
      <c r="X1980" s="234"/>
      <c r="Y1980" s="233"/>
      <c r="Z1980" s="235"/>
      <c r="AA1980" s="233"/>
      <c r="AV1980" s="232"/>
    </row>
    <row r="1981" spans="1:48" s="229" customFormat="1" x14ac:dyDescent="0.25">
      <c r="A1981" s="238"/>
      <c r="B1981" s="244"/>
      <c r="C1981" s="233"/>
      <c r="D1981" s="248"/>
      <c r="E1981" s="249"/>
      <c r="F1981" s="249"/>
      <c r="G1981" s="233"/>
      <c r="H1981" s="233"/>
      <c r="I1981" s="233"/>
      <c r="J1981" s="233"/>
      <c r="K1981" s="233"/>
      <c r="L1981" s="233"/>
      <c r="M1981" s="233"/>
      <c r="N1981" s="233"/>
      <c r="O1981" s="233"/>
      <c r="P1981" s="233"/>
      <c r="Q1981" s="233"/>
      <c r="R1981" s="233"/>
      <c r="S1981" s="233"/>
      <c r="T1981" s="233"/>
      <c r="U1981" s="233"/>
      <c r="V1981" s="233"/>
      <c r="W1981" s="233"/>
      <c r="X1981" s="234"/>
      <c r="Y1981" s="233"/>
      <c r="Z1981" s="235"/>
      <c r="AA1981" s="233"/>
      <c r="AV1981" s="232"/>
    </row>
    <row r="1982" spans="1:48" s="229" customFormat="1" x14ac:dyDescent="0.25">
      <c r="A1982" s="238"/>
      <c r="B1982" s="244"/>
      <c r="C1982" s="233"/>
      <c r="D1982" s="248"/>
      <c r="E1982" s="249"/>
      <c r="F1982" s="249"/>
      <c r="G1982" s="233"/>
      <c r="H1982" s="233"/>
      <c r="I1982" s="233"/>
      <c r="J1982" s="233"/>
      <c r="K1982" s="233"/>
      <c r="L1982" s="233"/>
      <c r="M1982" s="233"/>
      <c r="N1982" s="233"/>
      <c r="O1982" s="233"/>
      <c r="P1982" s="233"/>
      <c r="Q1982" s="233"/>
      <c r="R1982" s="233"/>
      <c r="S1982" s="233"/>
      <c r="T1982" s="233"/>
      <c r="U1982" s="233"/>
      <c r="V1982" s="233"/>
      <c r="W1982" s="233"/>
      <c r="X1982" s="234"/>
      <c r="Y1982" s="233"/>
      <c r="Z1982" s="235"/>
      <c r="AA1982" s="233"/>
      <c r="AV1982" s="232"/>
    </row>
    <row r="1983" spans="1:48" s="229" customFormat="1" x14ac:dyDescent="0.25">
      <c r="A1983" s="238"/>
      <c r="B1983" s="244"/>
      <c r="C1983" s="233"/>
      <c r="D1983" s="248"/>
      <c r="E1983" s="249"/>
      <c r="F1983" s="249"/>
      <c r="G1983" s="233"/>
      <c r="H1983" s="233"/>
      <c r="I1983" s="233"/>
      <c r="J1983" s="233"/>
      <c r="K1983" s="233"/>
      <c r="L1983" s="233"/>
      <c r="M1983" s="233"/>
      <c r="N1983" s="233"/>
      <c r="O1983" s="233"/>
      <c r="P1983" s="233"/>
      <c r="Q1983" s="233"/>
      <c r="R1983" s="233"/>
      <c r="S1983" s="233"/>
      <c r="T1983" s="233"/>
      <c r="U1983" s="233"/>
      <c r="V1983" s="233"/>
      <c r="W1983" s="233"/>
      <c r="X1983" s="234"/>
      <c r="Y1983" s="233"/>
      <c r="Z1983" s="235"/>
      <c r="AA1983" s="233"/>
      <c r="AV1983" s="232"/>
    </row>
    <row r="1984" spans="1:48" s="229" customFormat="1" x14ac:dyDescent="0.25">
      <c r="A1984" s="238"/>
      <c r="B1984" s="244"/>
      <c r="C1984" s="233"/>
      <c r="D1984" s="248"/>
      <c r="E1984" s="249"/>
      <c r="F1984" s="249"/>
      <c r="G1984" s="233"/>
      <c r="H1984" s="233"/>
      <c r="I1984" s="233"/>
      <c r="J1984" s="233"/>
      <c r="K1984" s="233"/>
      <c r="L1984" s="233"/>
      <c r="M1984" s="233"/>
      <c r="N1984" s="233"/>
      <c r="O1984" s="233"/>
      <c r="P1984" s="233"/>
      <c r="Q1984" s="233"/>
      <c r="R1984" s="233"/>
      <c r="S1984" s="233"/>
      <c r="T1984" s="233"/>
      <c r="U1984" s="233"/>
      <c r="V1984" s="233"/>
      <c r="W1984" s="233"/>
      <c r="X1984" s="234"/>
      <c r="Y1984" s="233"/>
      <c r="Z1984" s="235"/>
      <c r="AA1984" s="233"/>
      <c r="AV1984" s="232"/>
    </row>
    <row r="1985" spans="1:48" s="229" customFormat="1" x14ac:dyDescent="0.25">
      <c r="A1985" s="238"/>
      <c r="B1985" s="244"/>
      <c r="C1985" s="233"/>
      <c r="D1985" s="248"/>
      <c r="E1985" s="249"/>
      <c r="F1985" s="249"/>
      <c r="G1985" s="233"/>
      <c r="H1985" s="233"/>
      <c r="I1985" s="233"/>
      <c r="J1985" s="233"/>
      <c r="K1985" s="242"/>
      <c r="L1985" s="233"/>
      <c r="M1985" s="233"/>
      <c r="N1985" s="233"/>
      <c r="O1985" s="233"/>
      <c r="P1985" s="233"/>
      <c r="Q1985" s="233"/>
      <c r="R1985" s="233"/>
      <c r="S1985" s="233"/>
      <c r="T1985" s="233"/>
      <c r="U1985" s="233"/>
      <c r="V1985" s="233"/>
      <c r="W1985" s="233"/>
      <c r="X1985" s="234"/>
      <c r="Y1985" s="233"/>
      <c r="Z1985" s="235"/>
      <c r="AA1985" s="233"/>
      <c r="AV1985" s="232"/>
    </row>
    <row r="1986" spans="1:48" s="229" customFormat="1" x14ac:dyDescent="0.25">
      <c r="A1986" s="238"/>
      <c r="B1986" s="244"/>
      <c r="C1986" s="233"/>
      <c r="D1986" s="248"/>
      <c r="E1986" s="249"/>
      <c r="F1986" s="249"/>
      <c r="G1986" s="233"/>
      <c r="H1986" s="233"/>
      <c r="I1986" s="233"/>
      <c r="J1986" s="233"/>
      <c r="K1986" s="233"/>
      <c r="L1986" s="233"/>
      <c r="M1986" s="233"/>
      <c r="N1986" s="233"/>
      <c r="O1986" s="233"/>
      <c r="P1986" s="233"/>
      <c r="Q1986" s="233"/>
      <c r="R1986" s="233"/>
      <c r="S1986" s="233"/>
      <c r="T1986" s="233"/>
      <c r="U1986" s="233"/>
      <c r="V1986" s="233"/>
      <c r="W1986" s="233"/>
      <c r="X1986" s="234"/>
      <c r="Y1986" s="233"/>
      <c r="Z1986" s="235"/>
      <c r="AA1986" s="233"/>
      <c r="AV1986" s="232"/>
    </row>
    <row r="1987" spans="1:48" s="229" customFormat="1" x14ac:dyDescent="0.25">
      <c r="A1987" s="238"/>
      <c r="B1987" s="244"/>
      <c r="C1987" s="233"/>
      <c r="D1987" s="248"/>
      <c r="E1987" s="249"/>
      <c r="F1987" s="249"/>
      <c r="G1987" s="233"/>
      <c r="H1987" s="233"/>
      <c r="I1987" s="233"/>
      <c r="J1987" s="233"/>
      <c r="K1987" s="233"/>
      <c r="L1987" s="233"/>
      <c r="M1987" s="233"/>
      <c r="N1987" s="233"/>
      <c r="O1987" s="233"/>
      <c r="P1987" s="233"/>
      <c r="Q1987" s="233"/>
      <c r="R1987" s="233"/>
      <c r="S1987" s="233"/>
      <c r="T1987" s="233"/>
      <c r="U1987" s="233"/>
      <c r="V1987" s="233"/>
      <c r="W1987" s="233"/>
      <c r="X1987" s="234"/>
      <c r="Y1987" s="233"/>
      <c r="Z1987" s="235"/>
      <c r="AA1987" s="233"/>
      <c r="AV1987" s="232"/>
    </row>
    <row r="1988" spans="1:48" s="229" customFormat="1" x14ac:dyDescent="0.25">
      <c r="A1988" s="238"/>
      <c r="B1988" s="244"/>
      <c r="C1988" s="233"/>
      <c r="D1988" s="248"/>
      <c r="E1988" s="249"/>
      <c r="F1988" s="249"/>
      <c r="G1988" s="233"/>
      <c r="H1988" s="233"/>
      <c r="I1988" s="233"/>
      <c r="J1988" s="233"/>
      <c r="K1988" s="233"/>
      <c r="L1988" s="233"/>
      <c r="M1988" s="233"/>
      <c r="N1988" s="233"/>
      <c r="O1988" s="233"/>
      <c r="P1988" s="233"/>
      <c r="Q1988" s="233"/>
      <c r="R1988" s="233"/>
      <c r="S1988" s="233"/>
      <c r="T1988" s="233"/>
      <c r="U1988" s="233"/>
      <c r="V1988" s="233"/>
      <c r="W1988" s="233"/>
      <c r="X1988" s="234"/>
      <c r="Y1988" s="233"/>
      <c r="Z1988" s="235"/>
      <c r="AA1988" s="233"/>
      <c r="AV1988" s="232"/>
    </row>
    <row r="1989" spans="1:48" s="229" customFormat="1" x14ac:dyDescent="0.25">
      <c r="A1989" s="238"/>
      <c r="B1989" s="244"/>
      <c r="C1989" s="233"/>
      <c r="D1989" s="248"/>
      <c r="E1989" s="249"/>
      <c r="F1989" s="249"/>
      <c r="G1989" s="233"/>
      <c r="H1989" s="233"/>
      <c r="I1989" s="233"/>
      <c r="J1989" s="233"/>
      <c r="K1989" s="233"/>
      <c r="L1989" s="233"/>
      <c r="M1989" s="233"/>
      <c r="N1989" s="233"/>
      <c r="O1989" s="233"/>
      <c r="P1989" s="233"/>
      <c r="Q1989" s="233"/>
      <c r="R1989" s="233"/>
      <c r="S1989" s="233"/>
      <c r="T1989" s="233"/>
      <c r="U1989" s="233"/>
      <c r="V1989" s="233"/>
      <c r="W1989" s="233"/>
      <c r="X1989" s="234"/>
      <c r="Y1989" s="233"/>
      <c r="Z1989" s="235"/>
      <c r="AA1989" s="233"/>
      <c r="AV1989" s="232"/>
    </row>
    <row r="1990" spans="1:48" s="229" customFormat="1" x14ac:dyDescent="0.25">
      <c r="A1990" s="238"/>
      <c r="B1990" s="244"/>
      <c r="C1990" s="233"/>
      <c r="D1990" s="248"/>
      <c r="E1990" s="249"/>
      <c r="F1990" s="249"/>
      <c r="G1990" s="233"/>
      <c r="H1990" s="233"/>
      <c r="I1990" s="233"/>
      <c r="J1990" s="233"/>
      <c r="K1990" s="233"/>
      <c r="L1990" s="233"/>
      <c r="M1990" s="233"/>
      <c r="N1990" s="233"/>
      <c r="O1990" s="233"/>
      <c r="P1990" s="233"/>
      <c r="Q1990" s="233"/>
      <c r="R1990" s="233"/>
      <c r="S1990" s="233"/>
      <c r="T1990" s="233"/>
      <c r="U1990" s="233"/>
      <c r="V1990" s="233"/>
      <c r="W1990" s="233"/>
      <c r="X1990" s="234"/>
      <c r="Y1990" s="233"/>
      <c r="Z1990" s="235"/>
      <c r="AA1990" s="233"/>
      <c r="AV1990" s="232"/>
    </row>
    <row r="1991" spans="1:48" s="229" customFormat="1" x14ac:dyDescent="0.25">
      <c r="A1991" s="238"/>
      <c r="B1991" s="244"/>
      <c r="C1991" s="233"/>
      <c r="D1991" s="248"/>
      <c r="E1991" s="249"/>
      <c r="F1991" s="249"/>
      <c r="G1991" s="233"/>
      <c r="H1991" s="233"/>
      <c r="I1991" s="233"/>
      <c r="J1991" s="233"/>
      <c r="K1991" s="233"/>
      <c r="L1991" s="233"/>
      <c r="M1991" s="233"/>
      <c r="N1991" s="233"/>
      <c r="O1991" s="233"/>
      <c r="P1991" s="233"/>
      <c r="Q1991" s="233"/>
      <c r="R1991" s="233"/>
      <c r="S1991" s="233"/>
      <c r="T1991" s="233"/>
      <c r="U1991" s="233"/>
      <c r="V1991" s="233"/>
      <c r="W1991" s="233"/>
      <c r="X1991" s="234"/>
      <c r="Y1991" s="233"/>
      <c r="Z1991" s="235"/>
      <c r="AA1991" s="233"/>
      <c r="AV1991" s="232"/>
    </row>
    <row r="1992" spans="1:48" s="229" customFormat="1" x14ac:dyDescent="0.25">
      <c r="A1992" s="238"/>
      <c r="B1992" s="244"/>
      <c r="C1992" s="233"/>
      <c r="D1992" s="248"/>
      <c r="E1992" s="249"/>
      <c r="F1992" s="249"/>
      <c r="G1992" s="233"/>
      <c r="H1992" s="233"/>
      <c r="I1992" s="233"/>
      <c r="J1992" s="233"/>
      <c r="K1992" s="233"/>
      <c r="L1992" s="233"/>
      <c r="M1992" s="233"/>
      <c r="N1992" s="233"/>
      <c r="O1992" s="233"/>
      <c r="P1992" s="233"/>
      <c r="Q1992" s="233"/>
      <c r="R1992" s="233"/>
      <c r="S1992" s="233"/>
      <c r="T1992" s="233"/>
      <c r="U1992" s="233"/>
      <c r="V1992" s="233"/>
      <c r="W1992" s="233"/>
      <c r="X1992" s="234"/>
      <c r="Y1992" s="233"/>
      <c r="Z1992" s="235"/>
      <c r="AA1992" s="233"/>
      <c r="AV1992" s="232"/>
    </row>
    <row r="1993" spans="1:48" s="229" customFormat="1" x14ac:dyDescent="0.25">
      <c r="A1993" s="238"/>
      <c r="B1993" s="244"/>
      <c r="C1993" s="233"/>
      <c r="D1993" s="248"/>
      <c r="E1993" s="249"/>
      <c r="F1993" s="249"/>
      <c r="G1993" s="233"/>
      <c r="H1993" s="233"/>
      <c r="I1993" s="233"/>
      <c r="J1993" s="233"/>
      <c r="K1993" s="233"/>
      <c r="L1993" s="233"/>
      <c r="M1993" s="233"/>
      <c r="N1993" s="233"/>
      <c r="O1993" s="233"/>
      <c r="P1993" s="233"/>
      <c r="Q1993" s="233"/>
      <c r="R1993" s="233"/>
      <c r="S1993" s="233"/>
      <c r="T1993" s="233"/>
      <c r="U1993" s="233"/>
      <c r="V1993" s="233"/>
      <c r="W1993" s="233"/>
      <c r="X1993" s="234"/>
      <c r="Y1993" s="233"/>
      <c r="Z1993" s="235"/>
      <c r="AA1993" s="233"/>
      <c r="AV1993" s="232"/>
    </row>
    <row r="1994" spans="1:48" s="229" customFormat="1" x14ac:dyDescent="0.25">
      <c r="A1994" s="238"/>
      <c r="B1994" s="244"/>
      <c r="C1994" s="233"/>
      <c r="D1994" s="248"/>
      <c r="E1994" s="249"/>
      <c r="F1994" s="249"/>
      <c r="G1994" s="233"/>
      <c r="H1994" s="233"/>
      <c r="I1994" s="233"/>
      <c r="J1994" s="233"/>
      <c r="K1994" s="233"/>
      <c r="L1994" s="233"/>
      <c r="M1994" s="233"/>
      <c r="N1994" s="233"/>
      <c r="O1994" s="233"/>
      <c r="P1994" s="233"/>
      <c r="Q1994" s="233"/>
      <c r="R1994" s="233"/>
      <c r="S1994" s="233"/>
      <c r="T1994" s="233"/>
      <c r="U1994" s="233"/>
      <c r="V1994" s="233"/>
      <c r="W1994" s="233"/>
      <c r="X1994" s="234"/>
      <c r="Y1994" s="233"/>
      <c r="Z1994" s="235"/>
      <c r="AA1994" s="233"/>
      <c r="AV1994" s="232"/>
    </row>
    <row r="1995" spans="1:48" s="229" customFormat="1" x14ac:dyDescent="0.25">
      <c r="A1995" s="238"/>
      <c r="B1995" s="244"/>
      <c r="C1995" s="233"/>
      <c r="D1995" s="248"/>
      <c r="E1995" s="249"/>
      <c r="F1995" s="249"/>
      <c r="G1995" s="233"/>
      <c r="H1995" s="233"/>
      <c r="I1995" s="233"/>
      <c r="J1995" s="233"/>
      <c r="K1995" s="233"/>
      <c r="L1995" s="233"/>
      <c r="M1995" s="233"/>
      <c r="N1995" s="233"/>
      <c r="O1995" s="233"/>
      <c r="P1995" s="233"/>
      <c r="Q1995" s="233"/>
      <c r="R1995" s="233"/>
      <c r="S1995" s="233"/>
      <c r="T1995" s="233"/>
      <c r="U1995" s="233"/>
      <c r="V1995" s="233"/>
      <c r="W1995" s="233"/>
      <c r="X1995" s="234"/>
      <c r="Y1995" s="233"/>
      <c r="Z1995" s="235"/>
      <c r="AA1995" s="233"/>
      <c r="AV1995" s="232"/>
    </row>
    <row r="1996" spans="1:48" s="229" customFormat="1" x14ac:dyDescent="0.25">
      <c r="A1996" s="238"/>
      <c r="B1996" s="244"/>
      <c r="C1996" s="233"/>
      <c r="D1996" s="248"/>
      <c r="E1996" s="249"/>
      <c r="F1996" s="249"/>
      <c r="G1996" s="233"/>
      <c r="H1996" s="233"/>
      <c r="I1996" s="233"/>
      <c r="J1996" s="233"/>
      <c r="K1996" s="233"/>
      <c r="L1996" s="233"/>
      <c r="M1996" s="233"/>
      <c r="N1996" s="233"/>
      <c r="O1996" s="233"/>
      <c r="P1996" s="233"/>
      <c r="Q1996" s="233"/>
      <c r="R1996" s="233"/>
      <c r="S1996" s="233"/>
      <c r="T1996" s="233"/>
      <c r="U1996" s="233"/>
      <c r="V1996" s="233"/>
      <c r="W1996" s="233"/>
      <c r="X1996" s="234"/>
      <c r="Y1996" s="233"/>
      <c r="Z1996" s="235"/>
      <c r="AA1996" s="233"/>
      <c r="AV1996" s="232"/>
    </row>
    <row r="1997" spans="1:48" s="229" customFormat="1" x14ac:dyDescent="0.25">
      <c r="A1997" s="238"/>
      <c r="B1997" s="244"/>
      <c r="C1997" s="233"/>
      <c r="D1997" s="248"/>
      <c r="E1997" s="249"/>
      <c r="F1997" s="249"/>
      <c r="G1997" s="233"/>
      <c r="H1997" s="233"/>
      <c r="I1997" s="233"/>
      <c r="J1997" s="233"/>
      <c r="K1997" s="233"/>
      <c r="L1997" s="233"/>
      <c r="M1997" s="233"/>
      <c r="N1997" s="233"/>
      <c r="O1997" s="233"/>
      <c r="P1997" s="233"/>
      <c r="Q1997" s="233"/>
      <c r="R1997" s="233"/>
      <c r="S1997" s="233"/>
      <c r="T1997" s="233"/>
      <c r="U1997" s="233"/>
      <c r="V1997" s="233"/>
      <c r="W1997" s="233"/>
      <c r="X1997" s="234"/>
      <c r="Y1997" s="233"/>
      <c r="Z1997" s="235"/>
      <c r="AA1997" s="233"/>
      <c r="AV1997" s="232"/>
    </row>
    <row r="1998" spans="1:48" s="229" customFormat="1" x14ac:dyDescent="0.25">
      <c r="A1998" s="238"/>
      <c r="B1998" s="244"/>
      <c r="C1998" s="233"/>
      <c r="D1998" s="248"/>
      <c r="E1998" s="249"/>
      <c r="F1998" s="249"/>
      <c r="G1998" s="233"/>
      <c r="H1998" s="233"/>
      <c r="I1998" s="233"/>
      <c r="J1998" s="233"/>
      <c r="K1998" s="233"/>
      <c r="L1998" s="233"/>
      <c r="M1998" s="233"/>
      <c r="N1998" s="233"/>
      <c r="O1998" s="233"/>
      <c r="P1998" s="233"/>
      <c r="Q1998" s="233"/>
      <c r="R1998" s="233"/>
      <c r="S1998" s="233"/>
      <c r="T1998" s="233"/>
      <c r="U1998" s="233"/>
      <c r="V1998" s="233"/>
      <c r="W1998" s="233"/>
      <c r="X1998" s="234"/>
      <c r="Y1998" s="233"/>
      <c r="Z1998" s="235"/>
      <c r="AA1998" s="233"/>
      <c r="AV1998" s="232"/>
    </row>
    <row r="1999" spans="1:48" s="229" customFormat="1" x14ac:dyDescent="0.25">
      <c r="A1999" s="238"/>
      <c r="B1999" s="244"/>
      <c r="C1999" s="233"/>
      <c r="D1999" s="248"/>
      <c r="E1999" s="249"/>
      <c r="F1999" s="249"/>
      <c r="G1999" s="233"/>
      <c r="H1999" s="233"/>
      <c r="I1999" s="233"/>
      <c r="J1999" s="233"/>
      <c r="K1999" s="233"/>
      <c r="L1999" s="233"/>
      <c r="M1999" s="233"/>
      <c r="N1999" s="233"/>
      <c r="O1999" s="233"/>
      <c r="P1999" s="233"/>
      <c r="Q1999" s="233"/>
      <c r="R1999" s="233"/>
      <c r="S1999" s="233"/>
      <c r="T1999" s="233"/>
      <c r="U1999" s="233"/>
      <c r="V1999" s="233"/>
      <c r="W1999" s="233"/>
      <c r="X1999" s="234"/>
      <c r="Y1999" s="233"/>
      <c r="Z1999" s="235"/>
      <c r="AA1999" s="233"/>
      <c r="AV1999" s="232"/>
    </row>
    <row r="2000" spans="1:48" s="229" customFormat="1" x14ac:dyDescent="0.25">
      <c r="A2000" s="238"/>
      <c r="B2000" s="244"/>
      <c r="C2000" s="233"/>
      <c r="D2000" s="248"/>
      <c r="E2000" s="249"/>
      <c r="F2000" s="249"/>
      <c r="G2000" s="233"/>
      <c r="H2000" s="233"/>
      <c r="I2000" s="233"/>
      <c r="J2000" s="233"/>
      <c r="K2000" s="233"/>
      <c r="L2000" s="233"/>
      <c r="M2000" s="233"/>
      <c r="N2000" s="233"/>
      <c r="O2000" s="233"/>
      <c r="P2000" s="233"/>
      <c r="Q2000" s="233"/>
      <c r="R2000" s="233"/>
      <c r="S2000" s="233"/>
      <c r="T2000" s="233"/>
      <c r="U2000" s="233"/>
      <c r="V2000" s="233"/>
      <c r="W2000" s="233"/>
      <c r="X2000" s="234"/>
      <c r="Y2000" s="233"/>
      <c r="Z2000" s="235"/>
      <c r="AA2000" s="233"/>
      <c r="AV2000" s="232"/>
    </row>
    <row r="2001" spans="1:48" s="229" customFormat="1" x14ac:dyDescent="0.25">
      <c r="A2001" s="238"/>
      <c r="B2001" s="244"/>
      <c r="C2001" s="233"/>
      <c r="D2001" s="248"/>
      <c r="E2001" s="249"/>
      <c r="F2001" s="249"/>
      <c r="G2001" s="233"/>
      <c r="H2001" s="233"/>
      <c r="I2001" s="233"/>
      <c r="J2001" s="233"/>
      <c r="K2001" s="233"/>
      <c r="L2001" s="233"/>
      <c r="M2001" s="233"/>
      <c r="N2001" s="233"/>
      <c r="O2001" s="233"/>
      <c r="P2001" s="233"/>
      <c r="Q2001" s="233"/>
      <c r="R2001" s="233"/>
      <c r="S2001" s="233"/>
      <c r="T2001" s="233"/>
      <c r="U2001" s="233"/>
      <c r="V2001" s="233"/>
      <c r="W2001" s="233"/>
      <c r="X2001" s="234"/>
      <c r="Y2001" s="233"/>
      <c r="Z2001" s="235"/>
      <c r="AA2001" s="233"/>
      <c r="AV2001" s="232"/>
    </row>
    <row r="2002" spans="1:48" s="229" customFormat="1" x14ac:dyDescent="0.25">
      <c r="A2002" s="238"/>
      <c r="B2002" s="244"/>
      <c r="C2002" s="233"/>
      <c r="D2002" s="248"/>
      <c r="E2002" s="249"/>
      <c r="F2002" s="249"/>
      <c r="G2002" s="233"/>
      <c r="H2002" s="233"/>
      <c r="I2002" s="233"/>
      <c r="J2002" s="233"/>
      <c r="K2002" s="233"/>
      <c r="L2002" s="233"/>
      <c r="M2002" s="233"/>
      <c r="N2002" s="233"/>
      <c r="O2002" s="233"/>
      <c r="P2002" s="233"/>
      <c r="Q2002" s="233"/>
      <c r="R2002" s="233"/>
      <c r="S2002" s="233"/>
      <c r="T2002" s="233"/>
      <c r="U2002" s="233"/>
      <c r="V2002" s="233"/>
      <c r="W2002" s="233"/>
      <c r="X2002" s="234"/>
      <c r="Y2002" s="233"/>
      <c r="Z2002" s="235"/>
      <c r="AA2002" s="233"/>
      <c r="AV2002" s="232"/>
    </row>
    <row r="2003" spans="1:48" s="229" customFormat="1" x14ac:dyDescent="0.25">
      <c r="A2003" s="238"/>
      <c r="B2003" s="244"/>
      <c r="C2003" s="233"/>
      <c r="D2003" s="248"/>
      <c r="E2003" s="249"/>
      <c r="F2003" s="249"/>
      <c r="G2003" s="233"/>
      <c r="H2003" s="233"/>
      <c r="I2003" s="233"/>
      <c r="J2003" s="233"/>
      <c r="K2003" s="233"/>
      <c r="L2003" s="233"/>
      <c r="M2003" s="233"/>
      <c r="N2003" s="233"/>
      <c r="O2003" s="233"/>
      <c r="P2003" s="233"/>
      <c r="Q2003" s="233"/>
      <c r="R2003" s="233"/>
      <c r="S2003" s="233"/>
      <c r="T2003" s="233"/>
      <c r="U2003" s="233"/>
      <c r="V2003" s="233"/>
      <c r="W2003" s="233"/>
      <c r="X2003" s="234"/>
      <c r="Y2003" s="233"/>
      <c r="Z2003" s="235"/>
      <c r="AA2003" s="233"/>
      <c r="AV2003" s="232"/>
    </row>
    <row r="2004" spans="1:48" s="229" customFormat="1" x14ac:dyDescent="0.25">
      <c r="A2004" s="238"/>
      <c r="B2004" s="244"/>
      <c r="C2004" s="233"/>
      <c r="D2004" s="248"/>
      <c r="E2004" s="249"/>
      <c r="F2004" s="249"/>
      <c r="G2004" s="233"/>
      <c r="H2004" s="233"/>
      <c r="I2004" s="233"/>
      <c r="J2004" s="233"/>
      <c r="K2004" s="233"/>
      <c r="L2004" s="233"/>
      <c r="M2004" s="233"/>
      <c r="N2004" s="233"/>
      <c r="O2004" s="233"/>
      <c r="P2004" s="233"/>
      <c r="Q2004" s="233"/>
      <c r="R2004" s="233"/>
      <c r="S2004" s="233"/>
      <c r="T2004" s="233"/>
      <c r="U2004" s="233"/>
      <c r="V2004" s="233"/>
      <c r="W2004" s="233"/>
      <c r="X2004" s="234"/>
      <c r="Y2004" s="233"/>
      <c r="Z2004" s="235"/>
      <c r="AA2004" s="233"/>
      <c r="AV2004" s="232"/>
    </row>
    <row r="2005" spans="1:48" s="229" customFormat="1" x14ac:dyDescent="0.25">
      <c r="A2005" s="238"/>
      <c r="B2005" s="244"/>
      <c r="C2005" s="233"/>
      <c r="D2005" s="248"/>
      <c r="E2005" s="249"/>
      <c r="F2005" s="249"/>
      <c r="G2005" s="233"/>
      <c r="H2005" s="233"/>
      <c r="I2005" s="233"/>
      <c r="J2005" s="233"/>
      <c r="K2005" s="233"/>
      <c r="L2005" s="233"/>
      <c r="M2005" s="233"/>
      <c r="N2005" s="233"/>
      <c r="O2005" s="233"/>
      <c r="P2005" s="233"/>
      <c r="Q2005" s="233"/>
      <c r="R2005" s="233"/>
      <c r="S2005" s="233"/>
      <c r="T2005" s="233"/>
      <c r="U2005" s="233"/>
      <c r="V2005" s="233"/>
      <c r="W2005" s="233"/>
      <c r="X2005" s="234"/>
      <c r="Y2005" s="233"/>
      <c r="Z2005" s="235"/>
      <c r="AA2005" s="233"/>
      <c r="AV2005" s="232"/>
    </row>
    <row r="2006" spans="1:48" s="229" customFormat="1" x14ac:dyDescent="0.25">
      <c r="A2006" s="238"/>
      <c r="B2006" s="244"/>
      <c r="C2006" s="233"/>
      <c r="D2006" s="248"/>
      <c r="E2006" s="249"/>
      <c r="F2006" s="249"/>
      <c r="G2006" s="233"/>
      <c r="H2006" s="233"/>
      <c r="I2006" s="233"/>
      <c r="J2006" s="233"/>
      <c r="K2006" s="233"/>
      <c r="L2006" s="233"/>
      <c r="M2006" s="233"/>
      <c r="N2006" s="233"/>
      <c r="O2006" s="233"/>
      <c r="P2006" s="233"/>
      <c r="Q2006" s="233"/>
      <c r="R2006" s="233"/>
      <c r="S2006" s="233"/>
      <c r="T2006" s="233"/>
      <c r="U2006" s="233"/>
      <c r="V2006" s="233"/>
      <c r="W2006" s="233"/>
      <c r="X2006" s="234"/>
      <c r="Y2006" s="233"/>
      <c r="Z2006" s="235"/>
      <c r="AA2006" s="233"/>
      <c r="AV2006" s="232"/>
    </row>
    <row r="2007" spans="1:48" s="229" customFormat="1" x14ac:dyDescent="0.25">
      <c r="A2007" s="238"/>
      <c r="B2007" s="244"/>
      <c r="C2007" s="233"/>
      <c r="D2007" s="248"/>
      <c r="E2007" s="249"/>
      <c r="F2007" s="249"/>
      <c r="G2007" s="233"/>
      <c r="H2007" s="233"/>
      <c r="I2007" s="233"/>
      <c r="J2007" s="233"/>
      <c r="K2007" s="233"/>
      <c r="L2007" s="233"/>
      <c r="M2007" s="233"/>
      <c r="N2007" s="233"/>
      <c r="O2007" s="233"/>
      <c r="P2007" s="233"/>
      <c r="Q2007" s="233"/>
      <c r="R2007" s="233"/>
      <c r="S2007" s="233"/>
      <c r="T2007" s="233"/>
      <c r="U2007" s="233"/>
      <c r="V2007" s="233"/>
      <c r="W2007" s="233"/>
      <c r="X2007" s="234"/>
      <c r="Y2007" s="233"/>
      <c r="Z2007" s="235"/>
      <c r="AA2007" s="233"/>
      <c r="AV2007" s="232"/>
    </row>
    <row r="2008" spans="1:48" s="229" customFormat="1" x14ac:dyDescent="0.25">
      <c r="A2008" s="238"/>
      <c r="B2008" s="244"/>
      <c r="C2008" s="233"/>
      <c r="D2008" s="248"/>
      <c r="E2008" s="249"/>
      <c r="F2008" s="249"/>
      <c r="G2008" s="233"/>
      <c r="H2008" s="233"/>
      <c r="I2008" s="233"/>
      <c r="J2008" s="233"/>
      <c r="K2008" s="233"/>
      <c r="L2008" s="233"/>
      <c r="M2008" s="233"/>
      <c r="N2008" s="233"/>
      <c r="O2008" s="233"/>
      <c r="P2008" s="233"/>
      <c r="Q2008" s="233"/>
      <c r="R2008" s="233"/>
      <c r="S2008" s="233"/>
      <c r="T2008" s="233"/>
      <c r="U2008" s="233"/>
      <c r="V2008" s="233"/>
      <c r="W2008" s="233"/>
      <c r="X2008" s="234"/>
      <c r="Y2008" s="233"/>
      <c r="Z2008" s="235"/>
      <c r="AA2008" s="233"/>
      <c r="AV2008" s="232"/>
    </row>
    <row r="2009" spans="1:48" s="229" customFormat="1" x14ac:dyDescent="0.25">
      <c r="A2009" s="238"/>
      <c r="B2009" s="244"/>
      <c r="C2009" s="233"/>
      <c r="D2009" s="248"/>
      <c r="E2009" s="249"/>
      <c r="F2009" s="249"/>
      <c r="G2009" s="233"/>
      <c r="H2009" s="233"/>
      <c r="I2009" s="233"/>
      <c r="J2009" s="233"/>
      <c r="K2009" s="233"/>
      <c r="L2009" s="233"/>
      <c r="M2009" s="233"/>
      <c r="N2009" s="233"/>
      <c r="O2009" s="233"/>
      <c r="P2009" s="233"/>
      <c r="Q2009" s="233"/>
      <c r="R2009" s="233"/>
      <c r="S2009" s="233"/>
      <c r="T2009" s="233"/>
      <c r="U2009" s="233"/>
      <c r="V2009" s="233"/>
      <c r="W2009" s="233"/>
      <c r="X2009" s="234"/>
      <c r="Y2009" s="233"/>
      <c r="Z2009" s="235"/>
      <c r="AA2009" s="233"/>
      <c r="AV2009" s="232"/>
    </row>
    <row r="2010" spans="1:48" s="229" customFormat="1" x14ac:dyDescent="0.25">
      <c r="A2010" s="238"/>
      <c r="B2010" s="244"/>
      <c r="C2010" s="233"/>
      <c r="D2010" s="248"/>
      <c r="E2010" s="249"/>
      <c r="F2010" s="249"/>
      <c r="G2010" s="233"/>
      <c r="H2010" s="233"/>
      <c r="I2010" s="233"/>
      <c r="J2010" s="233"/>
      <c r="K2010" s="233"/>
      <c r="L2010" s="233"/>
      <c r="M2010" s="233"/>
      <c r="N2010" s="233"/>
      <c r="O2010" s="233"/>
      <c r="P2010" s="233"/>
      <c r="Q2010" s="233"/>
      <c r="R2010" s="233"/>
      <c r="S2010" s="233"/>
      <c r="T2010" s="233"/>
      <c r="U2010" s="233"/>
      <c r="V2010" s="233"/>
      <c r="W2010" s="233"/>
      <c r="X2010" s="234"/>
      <c r="Y2010" s="233"/>
      <c r="Z2010" s="235"/>
      <c r="AA2010" s="233"/>
      <c r="AV2010" s="232"/>
    </row>
    <row r="2011" spans="1:48" s="229" customFormat="1" x14ac:dyDescent="0.25">
      <c r="A2011" s="238"/>
      <c r="B2011" s="244"/>
      <c r="C2011" s="233"/>
      <c r="D2011" s="248"/>
      <c r="E2011" s="249"/>
      <c r="F2011" s="249"/>
      <c r="G2011" s="233"/>
      <c r="H2011" s="233"/>
      <c r="I2011" s="233"/>
      <c r="J2011" s="233"/>
      <c r="K2011" s="233"/>
      <c r="L2011" s="233"/>
      <c r="M2011" s="233"/>
      <c r="N2011" s="233"/>
      <c r="O2011" s="233"/>
      <c r="P2011" s="233"/>
      <c r="Q2011" s="233"/>
      <c r="R2011" s="233"/>
      <c r="S2011" s="233"/>
      <c r="T2011" s="233"/>
      <c r="U2011" s="233"/>
      <c r="V2011" s="233"/>
      <c r="W2011" s="233"/>
      <c r="X2011" s="234"/>
      <c r="Y2011" s="233"/>
      <c r="Z2011" s="235"/>
      <c r="AA2011" s="233"/>
      <c r="AV2011" s="232"/>
    </row>
    <row r="2012" spans="1:48" s="229" customFormat="1" x14ac:dyDescent="0.25">
      <c r="A2012" s="238"/>
      <c r="B2012" s="244"/>
      <c r="C2012" s="233"/>
      <c r="D2012" s="248"/>
      <c r="E2012" s="249"/>
      <c r="F2012" s="249"/>
      <c r="G2012" s="233"/>
      <c r="H2012" s="233"/>
      <c r="I2012" s="233"/>
      <c r="J2012" s="233"/>
      <c r="K2012" s="233"/>
      <c r="L2012" s="233"/>
      <c r="M2012" s="233"/>
      <c r="N2012" s="233"/>
      <c r="O2012" s="233"/>
      <c r="P2012" s="233"/>
      <c r="Q2012" s="233"/>
      <c r="R2012" s="233"/>
      <c r="S2012" s="233"/>
      <c r="T2012" s="233"/>
      <c r="U2012" s="233"/>
      <c r="V2012" s="233"/>
      <c r="W2012" s="233"/>
      <c r="X2012" s="234"/>
      <c r="Y2012" s="233"/>
      <c r="Z2012" s="235"/>
      <c r="AA2012" s="233"/>
      <c r="AV2012" s="232"/>
    </row>
    <row r="2013" spans="1:48" s="229" customFormat="1" x14ac:dyDescent="0.25">
      <c r="A2013" s="238"/>
      <c r="B2013" s="244"/>
      <c r="C2013" s="233"/>
      <c r="D2013" s="248"/>
      <c r="E2013" s="249"/>
      <c r="F2013" s="249"/>
      <c r="G2013" s="233"/>
      <c r="H2013" s="233"/>
      <c r="I2013" s="233"/>
      <c r="J2013" s="233"/>
      <c r="K2013" s="233"/>
      <c r="L2013" s="233"/>
      <c r="M2013" s="233"/>
      <c r="N2013" s="233"/>
      <c r="O2013" s="233"/>
      <c r="P2013" s="233"/>
      <c r="Q2013" s="233"/>
      <c r="R2013" s="233"/>
      <c r="S2013" s="233"/>
      <c r="T2013" s="233"/>
      <c r="U2013" s="233"/>
      <c r="V2013" s="233"/>
      <c r="W2013" s="233"/>
      <c r="X2013" s="234"/>
      <c r="Y2013" s="233"/>
      <c r="Z2013" s="235"/>
      <c r="AA2013" s="233"/>
      <c r="AV2013" s="232"/>
    </row>
    <row r="2014" spans="1:48" s="229" customFormat="1" x14ac:dyDescent="0.25">
      <c r="A2014" s="238"/>
      <c r="B2014" s="244"/>
      <c r="C2014" s="233"/>
      <c r="D2014" s="248"/>
      <c r="E2014" s="249"/>
      <c r="F2014" s="249"/>
      <c r="G2014" s="233"/>
      <c r="H2014" s="233"/>
      <c r="I2014" s="233"/>
      <c r="J2014" s="233"/>
      <c r="K2014" s="233"/>
      <c r="L2014" s="233"/>
      <c r="M2014" s="233"/>
      <c r="N2014" s="233"/>
      <c r="O2014" s="233"/>
      <c r="P2014" s="233"/>
      <c r="Q2014" s="233"/>
      <c r="R2014" s="233"/>
      <c r="S2014" s="233"/>
      <c r="T2014" s="233"/>
      <c r="U2014" s="233"/>
      <c r="V2014" s="233"/>
      <c r="W2014" s="233"/>
      <c r="X2014" s="234"/>
      <c r="Y2014" s="233"/>
      <c r="Z2014" s="235"/>
      <c r="AA2014" s="233"/>
      <c r="AV2014" s="232"/>
    </row>
    <row r="2015" spans="1:48" s="229" customFormat="1" x14ac:dyDescent="0.25">
      <c r="A2015" s="238"/>
      <c r="B2015" s="244"/>
      <c r="C2015" s="233"/>
      <c r="D2015" s="248"/>
      <c r="E2015" s="249"/>
      <c r="F2015" s="249"/>
      <c r="G2015" s="233"/>
      <c r="H2015" s="233"/>
      <c r="I2015" s="233"/>
      <c r="J2015" s="233"/>
      <c r="K2015" s="233"/>
      <c r="L2015" s="233"/>
      <c r="M2015" s="233"/>
      <c r="N2015" s="233"/>
      <c r="O2015" s="233"/>
      <c r="P2015" s="233"/>
      <c r="Q2015" s="233"/>
      <c r="R2015" s="233"/>
      <c r="S2015" s="233"/>
      <c r="T2015" s="233"/>
      <c r="U2015" s="233"/>
      <c r="V2015" s="233"/>
      <c r="W2015" s="233"/>
      <c r="X2015" s="234"/>
      <c r="Y2015" s="233"/>
      <c r="Z2015" s="235"/>
      <c r="AA2015" s="233"/>
      <c r="AV2015" s="232"/>
    </row>
    <row r="2016" spans="1:48" s="229" customFormat="1" x14ac:dyDescent="0.25">
      <c r="A2016" s="238"/>
      <c r="B2016" s="244"/>
      <c r="C2016" s="233"/>
      <c r="D2016" s="248"/>
      <c r="E2016" s="249"/>
      <c r="F2016" s="249"/>
      <c r="G2016" s="233"/>
      <c r="H2016" s="233"/>
      <c r="I2016" s="233"/>
      <c r="J2016" s="233"/>
      <c r="K2016" s="233"/>
      <c r="L2016" s="233"/>
      <c r="M2016" s="233"/>
      <c r="N2016" s="233"/>
      <c r="O2016" s="233"/>
      <c r="P2016" s="233"/>
      <c r="Q2016" s="233"/>
      <c r="R2016" s="233"/>
      <c r="S2016" s="233"/>
      <c r="T2016" s="233"/>
      <c r="U2016" s="233"/>
      <c r="V2016" s="233"/>
      <c r="W2016" s="233"/>
      <c r="X2016" s="234"/>
      <c r="Y2016" s="233"/>
      <c r="Z2016" s="235"/>
      <c r="AA2016" s="233"/>
      <c r="AV2016" s="232"/>
    </row>
    <row r="2017" spans="1:48" s="229" customFormat="1" x14ac:dyDescent="0.25">
      <c r="A2017" s="238"/>
      <c r="B2017" s="244"/>
      <c r="C2017" s="233"/>
      <c r="D2017" s="248"/>
      <c r="E2017" s="249"/>
      <c r="F2017" s="249"/>
      <c r="G2017" s="233"/>
      <c r="H2017" s="233"/>
      <c r="I2017" s="233"/>
      <c r="J2017" s="233"/>
      <c r="K2017" s="233"/>
      <c r="L2017" s="233"/>
      <c r="M2017" s="233"/>
      <c r="N2017" s="233"/>
      <c r="O2017" s="233"/>
      <c r="P2017" s="233"/>
      <c r="Q2017" s="233"/>
      <c r="R2017" s="233"/>
      <c r="S2017" s="233"/>
      <c r="T2017" s="233"/>
      <c r="U2017" s="233"/>
      <c r="V2017" s="233"/>
      <c r="W2017" s="233"/>
      <c r="X2017" s="234"/>
      <c r="Y2017" s="233"/>
      <c r="Z2017" s="235"/>
      <c r="AA2017" s="233"/>
      <c r="AV2017" s="232"/>
    </row>
    <row r="2018" spans="1:48" s="229" customFormat="1" x14ac:dyDescent="0.25">
      <c r="A2018" s="238"/>
      <c r="B2018" s="244"/>
      <c r="C2018" s="233"/>
      <c r="D2018" s="248"/>
      <c r="E2018" s="249"/>
      <c r="F2018" s="249"/>
      <c r="G2018" s="233"/>
      <c r="H2018" s="233"/>
      <c r="I2018" s="233"/>
      <c r="J2018" s="233"/>
      <c r="K2018" s="233"/>
      <c r="L2018" s="233"/>
      <c r="M2018" s="233"/>
      <c r="N2018" s="233"/>
      <c r="O2018" s="233"/>
      <c r="P2018" s="233"/>
      <c r="Q2018" s="233"/>
      <c r="R2018" s="233"/>
      <c r="S2018" s="233"/>
      <c r="T2018" s="233"/>
      <c r="U2018" s="233"/>
      <c r="V2018" s="233"/>
      <c r="W2018" s="233"/>
      <c r="X2018" s="234"/>
      <c r="Y2018" s="233"/>
      <c r="Z2018" s="235"/>
      <c r="AA2018" s="233"/>
      <c r="AV2018" s="232"/>
    </row>
    <row r="2019" spans="1:48" s="229" customFormat="1" x14ac:dyDescent="0.25">
      <c r="A2019" s="238"/>
      <c r="B2019" s="244"/>
      <c r="C2019" s="233"/>
      <c r="D2019" s="248"/>
      <c r="E2019" s="249"/>
      <c r="F2019" s="249"/>
      <c r="G2019" s="233"/>
      <c r="H2019" s="233"/>
      <c r="I2019" s="233"/>
      <c r="J2019" s="233"/>
      <c r="K2019" s="233"/>
      <c r="L2019" s="233"/>
      <c r="M2019" s="233"/>
      <c r="N2019" s="233"/>
      <c r="O2019" s="233"/>
      <c r="P2019" s="233"/>
      <c r="Q2019" s="233"/>
      <c r="R2019" s="233"/>
      <c r="S2019" s="233"/>
      <c r="T2019" s="233"/>
      <c r="U2019" s="233"/>
      <c r="V2019" s="233"/>
      <c r="W2019" s="233"/>
      <c r="X2019" s="234"/>
      <c r="Y2019" s="233"/>
      <c r="Z2019" s="235"/>
      <c r="AA2019" s="233"/>
      <c r="AV2019" s="232"/>
    </row>
    <row r="2020" spans="1:48" s="229" customFormat="1" x14ac:dyDescent="0.25">
      <c r="A2020" s="238"/>
      <c r="B2020" s="244"/>
      <c r="C2020" s="233"/>
      <c r="D2020" s="248"/>
      <c r="E2020" s="249"/>
      <c r="F2020" s="249"/>
      <c r="G2020" s="233"/>
      <c r="H2020" s="233"/>
      <c r="I2020" s="233"/>
      <c r="J2020" s="233"/>
      <c r="K2020" s="233"/>
      <c r="L2020" s="233"/>
      <c r="M2020" s="233"/>
      <c r="N2020" s="233"/>
      <c r="O2020" s="233"/>
      <c r="P2020" s="233"/>
      <c r="Q2020" s="233"/>
      <c r="R2020" s="233"/>
      <c r="S2020" s="233"/>
      <c r="T2020" s="233"/>
      <c r="U2020" s="233"/>
      <c r="V2020" s="233"/>
      <c r="W2020" s="233"/>
      <c r="X2020" s="234"/>
      <c r="Y2020" s="233"/>
      <c r="Z2020" s="235"/>
      <c r="AA2020" s="233"/>
      <c r="AV2020" s="232"/>
    </row>
    <row r="2021" spans="1:48" s="229" customFormat="1" x14ac:dyDescent="0.25">
      <c r="A2021" s="238"/>
      <c r="B2021" s="244"/>
      <c r="C2021" s="233"/>
      <c r="D2021" s="248"/>
      <c r="E2021" s="249"/>
      <c r="F2021" s="249"/>
      <c r="G2021" s="233"/>
      <c r="H2021" s="233"/>
      <c r="I2021" s="233"/>
      <c r="J2021" s="233"/>
      <c r="K2021" s="233"/>
      <c r="L2021" s="233"/>
      <c r="M2021" s="233"/>
      <c r="N2021" s="233"/>
      <c r="O2021" s="233"/>
      <c r="P2021" s="233"/>
      <c r="Q2021" s="233"/>
      <c r="R2021" s="233"/>
      <c r="S2021" s="233"/>
      <c r="T2021" s="233"/>
      <c r="U2021" s="233"/>
      <c r="V2021" s="233"/>
      <c r="W2021" s="233"/>
      <c r="X2021" s="234"/>
      <c r="Y2021" s="233"/>
      <c r="Z2021" s="235"/>
      <c r="AA2021" s="233"/>
      <c r="AV2021" s="232"/>
    </row>
    <row r="2022" spans="1:48" s="229" customFormat="1" x14ac:dyDescent="0.25">
      <c r="A2022" s="238"/>
      <c r="B2022" s="244"/>
      <c r="C2022" s="233"/>
      <c r="D2022" s="248"/>
      <c r="E2022" s="249"/>
      <c r="F2022" s="249"/>
      <c r="G2022" s="233"/>
      <c r="H2022" s="233"/>
      <c r="I2022" s="233"/>
      <c r="J2022" s="233"/>
      <c r="K2022" s="233"/>
      <c r="L2022" s="233"/>
      <c r="M2022" s="233"/>
      <c r="N2022" s="233"/>
      <c r="O2022" s="233"/>
      <c r="P2022" s="233"/>
      <c r="Q2022" s="233"/>
      <c r="R2022" s="233"/>
      <c r="S2022" s="233"/>
      <c r="T2022" s="233"/>
      <c r="U2022" s="233"/>
      <c r="V2022" s="233"/>
      <c r="W2022" s="233"/>
      <c r="X2022" s="234"/>
      <c r="Y2022" s="233"/>
      <c r="Z2022" s="235"/>
      <c r="AA2022" s="233"/>
      <c r="AV2022" s="232"/>
    </row>
    <row r="2023" spans="1:48" s="229" customFormat="1" x14ac:dyDescent="0.25">
      <c r="A2023" s="238"/>
      <c r="B2023" s="244"/>
      <c r="C2023" s="233"/>
      <c r="D2023" s="248"/>
      <c r="E2023" s="249"/>
      <c r="F2023" s="249"/>
      <c r="G2023" s="233"/>
      <c r="H2023" s="233"/>
      <c r="I2023" s="233"/>
      <c r="J2023" s="233"/>
      <c r="K2023" s="233"/>
      <c r="L2023" s="233"/>
      <c r="M2023" s="233"/>
      <c r="N2023" s="233"/>
      <c r="O2023" s="233"/>
      <c r="P2023" s="233"/>
      <c r="Q2023" s="233"/>
      <c r="R2023" s="233"/>
      <c r="S2023" s="233"/>
      <c r="T2023" s="233"/>
      <c r="U2023" s="233"/>
      <c r="V2023" s="233"/>
      <c r="W2023" s="233"/>
      <c r="X2023" s="234"/>
      <c r="Y2023" s="233"/>
      <c r="Z2023" s="235"/>
      <c r="AA2023" s="233"/>
      <c r="AV2023" s="232"/>
    </row>
    <row r="2024" spans="1:48" s="229" customFormat="1" x14ac:dyDescent="0.25">
      <c r="A2024" s="238"/>
      <c r="B2024" s="244"/>
      <c r="C2024" s="233"/>
      <c r="D2024" s="248"/>
      <c r="E2024" s="249"/>
      <c r="F2024" s="249"/>
      <c r="G2024" s="233"/>
      <c r="H2024" s="233"/>
      <c r="I2024" s="233"/>
      <c r="J2024" s="233"/>
      <c r="K2024" s="233"/>
      <c r="L2024" s="233"/>
      <c r="M2024" s="233"/>
      <c r="N2024" s="233"/>
      <c r="O2024" s="233"/>
      <c r="P2024" s="233"/>
      <c r="Q2024" s="233"/>
      <c r="R2024" s="233"/>
      <c r="S2024" s="233"/>
      <c r="T2024" s="233"/>
      <c r="U2024" s="233"/>
      <c r="V2024" s="233"/>
      <c r="W2024" s="233"/>
      <c r="X2024" s="234"/>
      <c r="Y2024" s="233"/>
      <c r="Z2024" s="235"/>
      <c r="AA2024" s="233"/>
      <c r="AV2024" s="232"/>
    </row>
    <row r="2025" spans="1:48" s="229" customFormat="1" x14ac:dyDescent="0.25">
      <c r="A2025" s="238"/>
      <c r="B2025" s="244"/>
      <c r="C2025" s="233"/>
      <c r="D2025" s="248"/>
      <c r="E2025" s="249"/>
      <c r="F2025" s="249"/>
      <c r="G2025" s="233"/>
      <c r="H2025" s="233"/>
      <c r="I2025" s="233"/>
      <c r="J2025" s="233"/>
      <c r="K2025" s="233"/>
      <c r="L2025" s="233"/>
      <c r="M2025" s="233"/>
      <c r="N2025" s="233"/>
      <c r="O2025" s="233"/>
      <c r="P2025" s="233"/>
      <c r="Q2025" s="233"/>
      <c r="R2025" s="233"/>
      <c r="S2025" s="233"/>
      <c r="T2025" s="233"/>
      <c r="U2025" s="233"/>
      <c r="V2025" s="233"/>
      <c r="W2025" s="233"/>
      <c r="X2025" s="234"/>
      <c r="Y2025" s="233"/>
      <c r="Z2025" s="235"/>
      <c r="AA2025" s="233"/>
      <c r="AV2025" s="232"/>
    </row>
    <row r="2026" spans="1:48" s="229" customFormat="1" x14ac:dyDescent="0.25">
      <c r="A2026" s="238"/>
      <c r="B2026" s="244"/>
      <c r="C2026" s="233"/>
      <c r="D2026" s="248"/>
      <c r="E2026" s="249"/>
      <c r="F2026" s="249"/>
      <c r="G2026" s="233"/>
      <c r="H2026" s="233"/>
      <c r="I2026" s="233"/>
      <c r="J2026" s="233"/>
      <c r="K2026" s="233"/>
      <c r="L2026" s="233"/>
      <c r="M2026" s="233"/>
      <c r="N2026" s="233"/>
      <c r="O2026" s="233"/>
      <c r="P2026" s="233"/>
      <c r="Q2026" s="233"/>
      <c r="R2026" s="233"/>
      <c r="S2026" s="233"/>
      <c r="T2026" s="233"/>
      <c r="U2026" s="233"/>
      <c r="V2026" s="233"/>
      <c r="W2026" s="233"/>
      <c r="X2026" s="234"/>
      <c r="Y2026" s="233"/>
      <c r="Z2026" s="235"/>
      <c r="AA2026" s="233"/>
      <c r="AV2026" s="232"/>
    </row>
    <row r="2027" spans="1:48" s="229" customFormat="1" x14ac:dyDescent="0.25">
      <c r="A2027" s="238"/>
      <c r="B2027" s="244"/>
      <c r="C2027" s="233"/>
      <c r="D2027" s="248"/>
      <c r="E2027" s="249"/>
      <c r="F2027" s="249"/>
      <c r="G2027" s="233"/>
      <c r="H2027" s="233"/>
      <c r="I2027" s="233"/>
      <c r="J2027" s="233"/>
      <c r="K2027" s="233"/>
      <c r="L2027" s="233"/>
      <c r="M2027" s="233"/>
      <c r="N2027" s="233"/>
      <c r="O2027" s="233"/>
      <c r="P2027" s="233"/>
      <c r="Q2027" s="233"/>
      <c r="R2027" s="233"/>
      <c r="S2027" s="233"/>
      <c r="T2027" s="233"/>
      <c r="U2027" s="233"/>
      <c r="V2027" s="233"/>
      <c r="W2027" s="233"/>
      <c r="X2027" s="234"/>
      <c r="Y2027" s="233"/>
      <c r="Z2027" s="235"/>
      <c r="AA2027" s="233"/>
      <c r="AV2027" s="232"/>
    </row>
    <row r="2028" spans="1:48" s="229" customFormat="1" x14ac:dyDescent="0.25">
      <c r="A2028" s="238"/>
      <c r="B2028" s="244"/>
      <c r="C2028" s="233"/>
      <c r="D2028" s="248"/>
      <c r="E2028" s="249"/>
      <c r="F2028" s="249"/>
      <c r="G2028" s="233"/>
      <c r="H2028" s="233"/>
      <c r="I2028" s="233"/>
      <c r="J2028" s="233"/>
      <c r="K2028" s="233"/>
      <c r="L2028" s="233"/>
      <c r="M2028" s="233"/>
      <c r="N2028" s="233"/>
      <c r="O2028" s="233"/>
      <c r="P2028" s="233"/>
      <c r="Q2028" s="233"/>
      <c r="R2028" s="233"/>
      <c r="S2028" s="233"/>
      <c r="T2028" s="233"/>
      <c r="U2028" s="233"/>
      <c r="V2028" s="233"/>
      <c r="W2028" s="233"/>
      <c r="X2028" s="234"/>
      <c r="Y2028" s="233"/>
      <c r="Z2028" s="235"/>
      <c r="AA2028" s="233"/>
      <c r="AV2028" s="232"/>
    </row>
    <row r="2029" spans="1:48" s="229" customFormat="1" x14ac:dyDescent="0.25">
      <c r="A2029" s="238"/>
      <c r="B2029" s="244"/>
      <c r="C2029" s="233"/>
      <c r="D2029" s="248"/>
      <c r="E2029" s="249"/>
      <c r="F2029" s="249"/>
      <c r="G2029" s="233"/>
      <c r="H2029" s="233"/>
      <c r="I2029" s="233"/>
      <c r="J2029" s="233"/>
      <c r="K2029" s="233"/>
      <c r="L2029" s="233"/>
      <c r="M2029" s="233"/>
      <c r="N2029" s="233"/>
      <c r="O2029" s="233"/>
      <c r="P2029" s="233"/>
      <c r="Q2029" s="233"/>
      <c r="R2029" s="233"/>
      <c r="S2029" s="233"/>
      <c r="T2029" s="233"/>
      <c r="U2029" s="233"/>
      <c r="V2029" s="233"/>
      <c r="W2029" s="233"/>
      <c r="X2029" s="234"/>
      <c r="Y2029" s="233"/>
      <c r="Z2029" s="235"/>
      <c r="AA2029" s="233"/>
      <c r="AV2029" s="232"/>
    </row>
    <row r="2030" spans="1:48" s="229" customFormat="1" x14ac:dyDescent="0.25">
      <c r="A2030" s="238"/>
      <c r="B2030" s="244"/>
      <c r="C2030" s="233"/>
      <c r="D2030" s="248"/>
      <c r="E2030" s="249"/>
      <c r="F2030" s="249"/>
      <c r="G2030" s="233"/>
      <c r="H2030" s="233"/>
      <c r="I2030" s="233"/>
      <c r="J2030" s="233"/>
      <c r="K2030" s="233"/>
      <c r="L2030" s="233"/>
      <c r="M2030" s="233"/>
      <c r="N2030" s="233"/>
      <c r="O2030" s="233"/>
      <c r="P2030" s="233"/>
      <c r="Q2030" s="233"/>
      <c r="R2030" s="233"/>
      <c r="S2030" s="233"/>
      <c r="T2030" s="233"/>
      <c r="U2030" s="233"/>
      <c r="V2030" s="233"/>
      <c r="W2030" s="233"/>
      <c r="X2030" s="234"/>
      <c r="Y2030" s="233"/>
      <c r="Z2030" s="235"/>
      <c r="AA2030" s="233"/>
      <c r="AV2030" s="232"/>
    </row>
    <row r="2031" spans="1:48" s="229" customFormat="1" x14ac:dyDescent="0.25">
      <c r="A2031" s="238"/>
      <c r="B2031" s="244"/>
      <c r="C2031" s="233"/>
      <c r="D2031" s="248"/>
      <c r="E2031" s="249"/>
      <c r="F2031" s="249"/>
      <c r="G2031" s="233"/>
      <c r="H2031" s="233"/>
      <c r="I2031" s="233"/>
      <c r="J2031" s="233"/>
      <c r="K2031" s="233"/>
      <c r="L2031" s="233"/>
      <c r="M2031" s="233"/>
      <c r="N2031" s="233"/>
      <c r="O2031" s="233"/>
      <c r="P2031" s="233"/>
      <c r="Q2031" s="233"/>
      <c r="R2031" s="233"/>
      <c r="S2031" s="233"/>
      <c r="T2031" s="233"/>
      <c r="U2031" s="233"/>
      <c r="V2031" s="233"/>
      <c r="W2031" s="233"/>
      <c r="X2031" s="234"/>
      <c r="Y2031" s="233"/>
      <c r="Z2031" s="235"/>
      <c r="AA2031" s="233"/>
      <c r="AV2031" s="232"/>
    </row>
    <row r="2032" spans="1:48" s="229" customFormat="1" x14ac:dyDescent="0.25">
      <c r="A2032" s="238"/>
      <c r="B2032" s="244"/>
      <c r="C2032" s="233"/>
      <c r="D2032" s="248"/>
      <c r="E2032" s="249"/>
      <c r="F2032" s="249"/>
      <c r="G2032" s="233"/>
      <c r="H2032" s="233"/>
      <c r="I2032" s="233"/>
      <c r="J2032" s="233"/>
      <c r="K2032" s="233"/>
      <c r="L2032" s="233"/>
      <c r="M2032" s="233"/>
      <c r="N2032" s="233"/>
      <c r="O2032" s="233"/>
      <c r="P2032" s="233"/>
      <c r="Q2032" s="233"/>
      <c r="R2032" s="233"/>
      <c r="S2032" s="233"/>
      <c r="T2032" s="233"/>
      <c r="U2032" s="233"/>
      <c r="V2032" s="233"/>
      <c r="W2032" s="233"/>
      <c r="X2032" s="234"/>
      <c r="Y2032" s="233"/>
      <c r="Z2032" s="235"/>
      <c r="AA2032" s="233"/>
      <c r="AV2032" s="232"/>
    </row>
    <row r="2033" spans="1:48" s="229" customFormat="1" x14ac:dyDescent="0.25">
      <c r="A2033" s="238"/>
      <c r="B2033" s="244"/>
      <c r="C2033" s="233"/>
      <c r="D2033" s="248"/>
      <c r="E2033" s="249"/>
      <c r="F2033" s="249"/>
      <c r="G2033" s="233"/>
      <c r="H2033" s="233"/>
      <c r="I2033" s="233"/>
      <c r="J2033" s="233"/>
      <c r="K2033" s="233"/>
      <c r="L2033" s="233"/>
      <c r="M2033" s="233"/>
      <c r="N2033" s="233"/>
      <c r="O2033" s="233"/>
      <c r="P2033" s="233"/>
      <c r="Q2033" s="233"/>
      <c r="R2033" s="233"/>
      <c r="S2033" s="233"/>
      <c r="T2033" s="233"/>
      <c r="U2033" s="233"/>
      <c r="V2033" s="233"/>
      <c r="W2033" s="233"/>
      <c r="X2033" s="234"/>
      <c r="Y2033" s="233"/>
      <c r="Z2033" s="235"/>
      <c r="AA2033" s="233"/>
      <c r="AV2033" s="232"/>
    </row>
    <row r="2034" spans="1:48" s="229" customFormat="1" x14ac:dyDescent="0.25">
      <c r="A2034" s="238"/>
      <c r="B2034" s="244"/>
      <c r="C2034" s="233"/>
      <c r="D2034" s="248"/>
      <c r="E2034" s="249"/>
      <c r="F2034" s="249"/>
      <c r="G2034" s="233"/>
      <c r="H2034" s="233"/>
      <c r="I2034" s="233"/>
      <c r="J2034" s="233"/>
      <c r="K2034" s="233"/>
      <c r="L2034" s="233"/>
      <c r="M2034" s="233"/>
      <c r="N2034" s="233"/>
      <c r="O2034" s="233"/>
      <c r="P2034" s="233"/>
      <c r="Q2034" s="233"/>
      <c r="R2034" s="233"/>
      <c r="S2034" s="233"/>
      <c r="T2034" s="233"/>
      <c r="U2034" s="233"/>
      <c r="V2034" s="233"/>
      <c r="W2034" s="233"/>
      <c r="X2034" s="234"/>
      <c r="Y2034" s="233"/>
      <c r="Z2034" s="235"/>
      <c r="AA2034" s="233"/>
      <c r="AV2034" s="232"/>
    </row>
    <row r="2035" spans="1:48" s="229" customFormat="1" x14ac:dyDescent="0.25">
      <c r="A2035" s="238"/>
      <c r="B2035" s="244"/>
      <c r="C2035" s="233"/>
      <c r="D2035" s="248"/>
      <c r="E2035" s="249"/>
      <c r="F2035" s="249"/>
      <c r="G2035" s="233"/>
      <c r="H2035" s="233"/>
      <c r="I2035" s="233"/>
      <c r="J2035" s="233"/>
      <c r="K2035" s="233"/>
      <c r="L2035" s="233"/>
      <c r="M2035" s="233"/>
      <c r="N2035" s="233"/>
      <c r="O2035" s="233"/>
      <c r="P2035" s="233"/>
      <c r="Q2035" s="233"/>
      <c r="R2035" s="233"/>
      <c r="S2035" s="233"/>
      <c r="T2035" s="233"/>
      <c r="U2035" s="233"/>
      <c r="V2035" s="233"/>
      <c r="W2035" s="233"/>
      <c r="X2035" s="234"/>
      <c r="Y2035" s="233"/>
      <c r="Z2035" s="235"/>
      <c r="AA2035" s="233"/>
      <c r="AV2035" s="232"/>
    </row>
    <row r="2036" spans="1:48" s="229" customFormat="1" x14ac:dyDescent="0.25">
      <c r="A2036" s="238"/>
      <c r="B2036" s="244"/>
      <c r="C2036" s="233"/>
      <c r="D2036" s="248"/>
      <c r="E2036" s="249"/>
      <c r="F2036" s="249"/>
      <c r="G2036" s="233"/>
      <c r="H2036" s="233"/>
      <c r="I2036" s="233"/>
      <c r="J2036" s="233"/>
      <c r="K2036" s="233"/>
      <c r="L2036" s="233"/>
      <c r="M2036" s="233"/>
      <c r="N2036" s="233"/>
      <c r="O2036" s="233"/>
      <c r="P2036" s="233"/>
      <c r="Q2036" s="233"/>
      <c r="R2036" s="233"/>
      <c r="S2036" s="233"/>
      <c r="T2036" s="233"/>
      <c r="U2036" s="233"/>
      <c r="V2036" s="233"/>
      <c r="W2036" s="233"/>
      <c r="X2036" s="234"/>
      <c r="Y2036" s="233"/>
      <c r="Z2036" s="235"/>
      <c r="AA2036" s="233"/>
      <c r="AV2036" s="232"/>
    </row>
    <row r="2037" spans="1:48" s="229" customFormat="1" x14ac:dyDescent="0.25">
      <c r="A2037" s="238"/>
      <c r="B2037" s="244"/>
      <c r="C2037" s="233"/>
      <c r="D2037" s="248"/>
      <c r="E2037" s="249"/>
      <c r="F2037" s="249"/>
      <c r="G2037" s="233"/>
      <c r="H2037" s="233"/>
      <c r="I2037" s="233"/>
      <c r="J2037" s="233"/>
      <c r="K2037" s="233"/>
      <c r="L2037" s="233"/>
      <c r="M2037" s="233"/>
      <c r="N2037" s="233"/>
      <c r="O2037" s="233"/>
      <c r="P2037" s="233"/>
      <c r="Q2037" s="233"/>
      <c r="R2037" s="233"/>
      <c r="S2037" s="233"/>
      <c r="T2037" s="233"/>
      <c r="U2037" s="233"/>
      <c r="V2037" s="233"/>
      <c r="W2037" s="233"/>
      <c r="X2037" s="234"/>
      <c r="Y2037" s="233"/>
      <c r="Z2037" s="235"/>
      <c r="AA2037" s="233"/>
      <c r="AV2037" s="232"/>
    </row>
    <row r="2038" spans="1:48" s="229" customFormat="1" x14ac:dyDescent="0.25">
      <c r="A2038" s="238"/>
      <c r="B2038" s="244"/>
      <c r="C2038" s="233"/>
      <c r="D2038" s="248"/>
      <c r="E2038" s="249"/>
      <c r="F2038" s="249"/>
      <c r="G2038" s="233"/>
      <c r="H2038" s="233"/>
      <c r="I2038" s="233"/>
      <c r="J2038" s="233"/>
      <c r="K2038" s="233"/>
      <c r="L2038" s="233"/>
      <c r="M2038" s="233"/>
      <c r="N2038" s="233"/>
      <c r="O2038" s="233"/>
      <c r="P2038" s="233"/>
      <c r="Q2038" s="233"/>
      <c r="R2038" s="233"/>
      <c r="S2038" s="233"/>
      <c r="T2038" s="233"/>
      <c r="U2038" s="233"/>
      <c r="V2038" s="233"/>
      <c r="W2038" s="233"/>
      <c r="X2038" s="234"/>
      <c r="Y2038" s="233"/>
      <c r="Z2038" s="235"/>
      <c r="AA2038" s="233"/>
      <c r="AV2038" s="232"/>
    </row>
    <row r="2039" spans="1:48" s="229" customFormat="1" x14ac:dyDescent="0.25">
      <c r="A2039" s="238"/>
      <c r="B2039" s="244"/>
      <c r="C2039" s="233"/>
      <c r="D2039" s="248"/>
      <c r="E2039" s="249"/>
      <c r="F2039" s="249"/>
      <c r="G2039" s="233"/>
      <c r="H2039" s="233"/>
      <c r="I2039" s="233"/>
      <c r="J2039" s="233"/>
      <c r="K2039" s="233"/>
      <c r="L2039" s="233"/>
      <c r="M2039" s="233"/>
      <c r="N2039" s="233"/>
      <c r="O2039" s="233"/>
      <c r="P2039" s="233"/>
      <c r="Q2039" s="233"/>
      <c r="R2039" s="233"/>
      <c r="S2039" s="233"/>
      <c r="T2039" s="233"/>
      <c r="U2039" s="233"/>
      <c r="V2039" s="233"/>
      <c r="W2039" s="233"/>
      <c r="X2039" s="234"/>
      <c r="Y2039" s="233"/>
      <c r="Z2039" s="235"/>
      <c r="AA2039" s="233"/>
      <c r="AV2039" s="232"/>
    </row>
    <row r="2040" spans="1:48" s="229" customFormat="1" x14ac:dyDescent="0.25">
      <c r="A2040" s="238"/>
      <c r="B2040" s="244"/>
      <c r="C2040" s="233"/>
      <c r="D2040" s="248"/>
      <c r="E2040" s="249"/>
      <c r="F2040" s="249"/>
      <c r="G2040" s="233"/>
      <c r="H2040" s="233"/>
      <c r="I2040" s="233"/>
      <c r="J2040" s="233"/>
      <c r="K2040" s="233"/>
      <c r="L2040" s="233"/>
      <c r="M2040" s="233"/>
      <c r="N2040" s="233"/>
      <c r="O2040" s="233"/>
      <c r="P2040" s="233"/>
      <c r="Q2040" s="233"/>
      <c r="R2040" s="233"/>
      <c r="S2040" s="233"/>
      <c r="T2040" s="233"/>
      <c r="U2040" s="233"/>
      <c r="V2040" s="233"/>
      <c r="W2040" s="233"/>
      <c r="X2040" s="234"/>
      <c r="Y2040" s="233"/>
      <c r="Z2040" s="235"/>
      <c r="AA2040" s="233"/>
      <c r="AV2040" s="232"/>
    </row>
    <row r="2041" spans="1:48" s="229" customFormat="1" x14ac:dyDescent="0.25">
      <c r="A2041" s="238"/>
      <c r="B2041" s="244"/>
      <c r="C2041" s="233"/>
      <c r="D2041" s="248"/>
      <c r="E2041" s="249"/>
      <c r="F2041" s="249"/>
      <c r="G2041" s="233"/>
      <c r="H2041" s="233"/>
      <c r="I2041" s="233"/>
      <c r="J2041" s="233"/>
      <c r="K2041" s="233"/>
      <c r="L2041" s="233"/>
      <c r="M2041" s="233"/>
      <c r="N2041" s="233"/>
      <c r="O2041" s="233"/>
      <c r="P2041" s="233"/>
      <c r="Q2041" s="233"/>
      <c r="R2041" s="233"/>
      <c r="S2041" s="233"/>
      <c r="T2041" s="233"/>
      <c r="U2041" s="233"/>
      <c r="V2041" s="233"/>
      <c r="W2041" s="233"/>
      <c r="X2041" s="234"/>
      <c r="Y2041" s="233"/>
      <c r="Z2041" s="235"/>
      <c r="AA2041" s="233"/>
      <c r="AV2041" s="232"/>
    </row>
    <row r="2042" spans="1:48" s="229" customFormat="1" x14ac:dyDescent="0.25">
      <c r="A2042" s="238"/>
      <c r="B2042" s="244"/>
      <c r="C2042" s="233"/>
      <c r="D2042" s="248"/>
      <c r="E2042" s="249"/>
      <c r="F2042" s="249"/>
      <c r="G2042" s="233"/>
      <c r="H2042" s="233"/>
      <c r="I2042" s="233"/>
      <c r="J2042" s="233"/>
      <c r="K2042" s="233"/>
      <c r="L2042" s="233"/>
      <c r="M2042" s="233"/>
      <c r="N2042" s="233"/>
      <c r="O2042" s="233"/>
      <c r="P2042" s="233"/>
      <c r="Q2042" s="233"/>
      <c r="R2042" s="233"/>
      <c r="S2042" s="233"/>
      <c r="T2042" s="233"/>
      <c r="U2042" s="233"/>
      <c r="V2042" s="233"/>
      <c r="W2042" s="233"/>
      <c r="X2042" s="234"/>
      <c r="Y2042" s="233"/>
      <c r="Z2042" s="235"/>
      <c r="AA2042" s="233"/>
      <c r="AV2042" s="232"/>
    </row>
    <row r="2043" spans="1:48" s="229" customFormat="1" x14ac:dyDescent="0.25">
      <c r="A2043" s="238"/>
      <c r="B2043" s="244"/>
      <c r="C2043" s="233"/>
      <c r="D2043" s="248"/>
      <c r="E2043" s="249"/>
      <c r="F2043" s="249"/>
      <c r="G2043" s="233"/>
      <c r="H2043" s="233"/>
      <c r="I2043" s="233"/>
      <c r="J2043" s="233"/>
      <c r="K2043" s="233"/>
      <c r="L2043" s="233"/>
      <c r="M2043" s="233"/>
      <c r="N2043" s="233"/>
      <c r="O2043" s="233"/>
      <c r="P2043" s="233"/>
      <c r="Q2043" s="233"/>
      <c r="R2043" s="233"/>
      <c r="S2043" s="233"/>
      <c r="T2043" s="233"/>
      <c r="U2043" s="233"/>
      <c r="V2043" s="233"/>
      <c r="W2043" s="233"/>
      <c r="X2043" s="234"/>
      <c r="Y2043" s="233"/>
      <c r="Z2043" s="235"/>
      <c r="AA2043" s="233"/>
      <c r="AV2043" s="232"/>
    </row>
    <row r="2044" spans="1:48" s="229" customFormat="1" x14ac:dyDescent="0.25">
      <c r="A2044" s="238"/>
      <c r="B2044" s="244"/>
      <c r="C2044" s="233"/>
      <c r="D2044" s="248"/>
      <c r="E2044" s="249"/>
      <c r="F2044" s="249"/>
      <c r="G2044" s="233"/>
      <c r="H2044" s="233"/>
      <c r="I2044" s="233"/>
      <c r="J2044" s="233"/>
      <c r="K2044" s="233"/>
      <c r="L2044" s="233"/>
      <c r="M2044" s="233"/>
      <c r="N2044" s="233"/>
      <c r="O2044" s="233"/>
      <c r="P2044" s="233"/>
      <c r="Q2044" s="233"/>
      <c r="R2044" s="233"/>
      <c r="S2044" s="233"/>
      <c r="T2044" s="233"/>
      <c r="U2044" s="236"/>
      <c r="V2044" s="233"/>
      <c r="W2044" s="233"/>
      <c r="X2044" s="234"/>
      <c r="Y2044" s="233"/>
      <c r="Z2044" s="235"/>
      <c r="AA2044" s="233"/>
      <c r="AV2044" s="232"/>
    </row>
    <row r="2045" spans="1:48" s="229" customFormat="1" x14ac:dyDescent="0.25">
      <c r="A2045" s="238"/>
      <c r="B2045" s="244"/>
      <c r="C2045" s="233"/>
      <c r="D2045" s="248"/>
      <c r="E2045" s="249"/>
      <c r="F2045" s="249"/>
      <c r="G2045" s="233"/>
      <c r="H2045" s="233"/>
      <c r="I2045" s="233"/>
      <c r="J2045" s="233"/>
      <c r="K2045" s="233"/>
      <c r="L2045" s="233"/>
      <c r="M2045" s="233"/>
      <c r="N2045" s="233"/>
      <c r="O2045" s="233"/>
      <c r="P2045" s="233"/>
      <c r="Q2045" s="233"/>
      <c r="R2045" s="233"/>
      <c r="S2045" s="233"/>
      <c r="T2045" s="233"/>
      <c r="U2045" s="233"/>
      <c r="V2045" s="233"/>
      <c r="W2045" s="233"/>
      <c r="X2045" s="234"/>
      <c r="Y2045" s="233"/>
      <c r="Z2045" s="235"/>
      <c r="AA2045" s="233"/>
      <c r="AV2045" s="232"/>
    </row>
    <row r="2046" spans="1:48" s="229" customFormat="1" x14ac:dyDescent="0.25">
      <c r="A2046" s="238"/>
      <c r="B2046" s="244"/>
      <c r="C2046" s="233"/>
      <c r="D2046" s="248"/>
      <c r="E2046" s="249"/>
      <c r="F2046" s="249"/>
      <c r="G2046" s="233"/>
      <c r="H2046" s="233"/>
      <c r="I2046" s="233"/>
      <c r="J2046" s="233"/>
      <c r="K2046" s="233"/>
      <c r="L2046" s="233"/>
      <c r="M2046" s="233"/>
      <c r="N2046" s="233"/>
      <c r="O2046" s="233"/>
      <c r="P2046" s="233"/>
      <c r="Q2046" s="233"/>
      <c r="R2046" s="233"/>
      <c r="S2046" s="233"/>
      <c r="T2046" s="233"/>
      <c r="U2046" s="233"/>
      <c r="V2046" s="233"/>
      <c r="W2046" s="233"/>
      <c r="X2046" s="234"/>
      <c r="Y2046" s="233"/>
      <c r="Z2046" s="235"/>
      <c r="AA2046" s="233"/>
      <c r="AV2046" s="232"/>
    </row>
    <row r="2047" spans="1:48" s="229" customFormat="1" x14ac:dyDescent="0.25">
      <c r="A2047" s="238"/>
      <c r="B2047" s="244"/>
      <c r="C2047" s="233"/>
      <c r="D2047" s="248"/>
      <c r="E2047" s="249"/>
      <c r="F2047" s="249"/>
      <c r="G2047" s="233"/>
      <c r="H2047" s="233"/>
      <c r="I2047" s="233"/>
      <c r="J2047" s="233"/>
      <c r="K2047" s="233"/>
      <c r="L2047" s="233"/>
      <c r="M2047" s="233"/>
      <c r="N2047" s="233"/>
      <c r="O2047" s="233"/>
      <c r="P2047" s="233"/>
      <c r="Q2047" s="233"/>
      <c r="R2047" s="233"/>
      <c r="S2047" s="233"/>
      <c r="T2047" s="233"/>
      <c r="U2047" s="233"/>
      <c r="V2047" s="233"/>
      <c r="W2047" s="233"/>
      <c r="X2047" s="234"/>
      <c r="Y2047" s="233"/>
      <c r="Z2047" s="235"/>
      <c r="AA2047" s="233"/>
      <c r="AV2047" s="232"/>
    </row>
    <row r="2048" spans="1:48" s="229" customFormat="1" x14ac:dyDescent="0.25">
      <c r="A2048" s="238"/>
      <c r="B2048" s="244"/>
      <c r="C2048" s="233"/>
      <c r="D2048" s="248"/>
      <c r="E2048" s="249"/>
      <c r="F2048" s="249"/>
      <c r="G2048" s="233"/>
      <c r="H2048" s="233"/>
      <c r="I2048" s="233"/>
      <c r="J2048" s="233"/>
      <c r="K2048" s="233"/>
      <c r="L2048" s="233"/>
      <c r="M2048" s="233"/>
      <c r="N2048" s="233"/>
      <c r="O2048" s="233"/>
      <c r="P2048" s="233"/>
      <c r="Q2048" s="233"/>
      <c r="R2048" s="233"/>
      <c r="S2048" s="233"/>
      <c r="T2048" s="233"/>
      <c r="U2048" s="233"/>
      <c r="V2048" s="233"/>
      <c r="W2048" s="233"/>
      <c r="X2048" s="234"/>
      <c r="Y2048" s="233"/>
      <c r="Z2048" s="235"/>
      <c r="AA2048" s="233"/>
      <c r="AV2048" s="232"/>
    </row>
    <row r="2049" spans="1:48" s="229" customFormat="1" x14ac:dyDescent="0.25">
      <c r="A2049" s="238"/>
      <c r="B2049" s="244"/>
      <c r="C2049" s="233"/>
      <c r="D2049" s="248"/>
      <c r="E2049" s="249"/>
      <c r="F2049" s="249"/>
      <c r="G2049" s="233"/>
      <c r="H2049" s="233"/>
      <c r="I2049" s="233"/>
      <c r="J2049" s="233"/>
      <c r="K2049" s="233"/>
      <c r="L2049" s="233"/>
      <c r="M2049" s="233"/>
      <c r="N2049" s="233"/>
      <c r="O2049" s="233"/>
      <c r="P2049" s="233"/>
      <c r="Q2049" s="233"/>
      <c r="R2049" s="233"/>
      <c r="S2049" s="233"/>
      <c r="T2049" s="233"/>
      <c r="U2049" s="233"/>
      <c r="V2049" s="233"/>
      <c r="W2049" s="233"/>
      <c r="X2049" s="234"/>
      <c r="Y2049" s="233"/>
      <c r="Z2049" s="235"/>
      <c r="AA2049" s="233"/>
      <c r="AV2049" s="232"/>
    </row>
    <row r="2050" spans="1:48" s="229" customFormat="1" x14ac:dyDescent="0.25">
      <c r="A2050" s="238"/>
      <c r="B2050" s="244"/>
      <c r="C2050" s="233"/>
      <c r="D2050" s="248"/>
      <c r="E2050" s="249"/>
      <c r="F2050" s="249"/>
      <c r="G2050" s="233"/>
      <c r="H2050" s="233"/>
      <c r="I2050" s="233"/>
      <c r="J2050" s="233"/>
      <c r="K2050" s="233"/>
      <c r="L2050" s="233"/>
      <c r="M2050" s="233"/>
      <c r="N2050" s="233"/>
      <c r="O2050" s="233"/>
      <c r="P2050" s="233"/>
      <c r="Q2050" s="233"/>
      <c r="R2050" s="233"/>
      <c r="S2050" s="233"/>
      <c r="T2050" s="233"/>
      <c r="U2050" s="233"/>
      <c r="V2050" s="233"/>
      <c r="W2050" s="233"/>
      <c r="X2050" s="234"/>
      <c r="Y2050" s="233"/>
      <c r="Z2050" s="235"/>
      <c r="AA2050" s="233"/>
      <c r="AV2050" s="232"/>
    </row>
    <row r="2051" spans="1:48" s="229" customFormat="1" x14ac:dyDescent="0.25">
      <c r="A2051" s="238"/>
      <c r="B2051" s="244"/>
      <c r="C2051" s="233"/>
      <c r="D2051" s="248"/>
      <c r="E2051" s="249"/>
      <c r="F2051" s="249"/>
      <c r="G2051" s="233"/>
      <c r="H2051" s="233"/>
      <c r="I2051" s="233"/>
      <c r="J2051" s="233"/>
      <c r="K2051" s="233"/>
      <c r="L2051" s="233"/>
      <c r="M2051" s="233"/>
      <c r="N2051" s="233"/>
      <c r="O2051" s="233"/>
      <c r="P2051" s="233"/>
      <c r="Q2051" s="233"/>
      <c r="R2051" s="233"/>
      <c r="S2051" s="233"/>
      <c r="T2051" s="233"/>
      <c r="U2051" s="233"/>
      <c r="V2051" s="233"/>
      <c r="W2051" s="233"/>
      <c r="X2051" s="234"/>
      <c r="Y2051" s="233"/>
      <c r="Z2051" s="235"/>
      <c r="AA2051" s="233"/>
      <c r="AV2051" s="232"/>
    </row>
    <row r="2052" spans="1:48" s="229" customFormat="1" x14ac:dyDescent="0.25">
      <c r="A2052" s="238"/>
      <c r="B2052" s="244"/>
      <c r="C2052" s="233"/>
      <c r="D2052" s="248"/>
      <c r="E2052" s="249"/>
      <c r="F2052" s="249"/>
      <c r="G2052" s="233"/>
      <c r="H2052" s="233"/>
      <c r="I2052" s="233"/>
      <c r="J2052" s="233"/>
      <c r="K2052" s="233"/>
      <c r="L2052" s="233"/>
      <c r="M2052" s="233"/>
      <c r="N2052" s="233"/>
      <c r="O2052" s="233"/>
      <c r="P2052" s="233"/>
      <c r="Q2052" s="233"/>
      <c r="R2052" s="233"/>
      <c r="S2052" s="233"/>
      <c r="T2052" s="233"/>
      <c r="U2052" s="233"/>
      <c r="V2052" s="233"/>
      <c r="W2052" s="233"/>
      <c r="X2052" s="234"/>
      <c r="Y2052" s="233"/>
      <c r="Z2052" s="235"/>
      <c r="AA2052" s="233"/>
      <c r="AV2052" s="232"/>
    </row>
    <row r="2053" spans="1:48" s="229" customFormat="1" x14ac:dyDescent="0.25">
      <c r="A2053" s="238"/>
      <c r="B2053" s="244"/>
      <c r="C2053" s="233"/>
      <c r="D2053" s="248"/>
      <c r="E2053" s="249"/>
      <c r="F2053" s="249"/>
      <c r="G2053" s="233"/>
      <c r="H2053" s="233"/>
      <c r="I2053" s="233"/>
      <c r="J2053" s="233"/>
      <c r="K2053" s="233"/>
      <c r="L2053" s="233"/>
      <c r="M2053" s="233"/>
      <c r="N2053" s="233"/>
      <c r="O2053" s="233"/>
      <c r="P2053" s="233"/>
      <c r="Q2053" s="233"/>
      <c r="R2053" s="233"/>
      <c r="S2053" s="233"/>
      <c r="T2053" s="233"/>
      <c r="U2053" s="233"/>
      <c r="V2053" s="233"/>
      <c r="W2053" s="233"/>
      <c r="X2053" s="234"/>
      <c r="Y2053" s="233"/>
      <c r="Z2053" s="235"/>
      <c r="AA2053" s="233"/>
      <c r="AV2053" s="232"/>
    </row>
    <row r="2054" spans="1:48" s="229" customFormat="1" x14ac:dyDescent="0.25">
      <c r="A2054" s="238"/>
      <c r="B2054" s="244"/>
      <c r="C2054" s="233"/>
      <c r="D2054" s="248"/>
      <c r="E2054" s="249"/>
      <c r="F2054" s="249"/>
      <c r="G2054" s="233"/>
      <c r="H2054" s="233"/>
      <c r="I2054" s="233"/>
      <c r="J2054" s="233"/>
      <c r="K2054" s="233"/>
      <c r="L2054" s="233"/>
      <c r="M2054" s="233"/>
      <c r="N2054" s="233"/>
      <c r="O2054" s="233"/>
      <c r="P2054" s="233"/>
      <c r="Q2054" s="233"/>
      <c r="R2054" s="233"/>
      <c r="S2054" s="233"/>
      <c r="T2054" s="233"/>
      <c r="U2054" s="233"/>
      <c r="V2054" s="233"/>
      <c r="W2054" s="233"/>
      <c r="X2054" s="234"/>
      <c r="Y2054" s="233"/>
      <c r="Z2054" s="235"/>
      <c r="AA2054" s="233"/>
      <c r="AV2054" s="232"/>
    </row>
    <row r="2055" spans="1:48" s="229" customFormat="1" x14ac:dyDescent="0.25">
      <c r="A2055" s="238"/>
      <c r="B2055" s="244"/>
      <c r="C2055" s="233"/>
      <c r="D2055" s="248"/>
      <c r="E2055" s="249"/>
      <c r="F2055" s="249"/>
      <c r="G2055" s="233"/>
      <c r="H2055" s="233"/>
      <c r="I2055" s="233"/>
      <c r="J2055" s="233"/>
      <c r="K2055" s="233"/>
      <c r="L2055" s="233"/>
      <c r="M2055" s="233"/>
      <c r="N2055" s="233"/>
      <c r="O2055" s="233"/>
      <c r="P2055" s="233"/>
      <c r="Q2055" s="233"/>
      <c r="R2055" s="233"/>
      <c r="S2055" s="233"/>
      <c r="T2055" s="233"/>
      <c r="U2055" s="233"/>
      <c r="V2055" s="233"/>
      <c r="W2055" s="233"/>
      <c r="X2055" s="234"/>
      <c r="Y2055" s="233"/>
      <c r="Z2055" s="235"/>
      <c r="AA2055" s="233"/>
      <c r="AV2055" s="232"/>
    </row>
    <row r="2056" spans="1:48" s="229" customFormat="1" x14ac:dyDescent="0.25">
      <c r="A2056" s="238"/>
      <c r="B2056" s="244"/>
      <c r="C2056" s="233"/>
      <c r="D2056" s="248"/>
      <c r="E2056" s="249"/>
      <c r="F2056" s="249"/>
      <c r="G2056" s="233"/>
      <c r="H2056" s="233"/>
      <c r="I2056" s="233"/>
      <c r="J2056" s="233"/>
      <c r="K2056" s="233"/>
      <c r="L2056" s="233"/>
      <c r="M2056" s="233"/>
      <c r="N2056" s="233"/>
      <c r="O2056" s="233"/>
      <c r="P2056" s="233"/>
      <c r="Q2056" s="233"/>
      <c r="R2056" s="233"/>
      <c r="S2056" s="233"/>
      <c r="T2056" s="233"/>
      <c r="U2056" s="233"/>
      <c r="V2056" s="233"/>
      <c r="W2056" s="233"/>
      <c r="X2056" s="234"/>
      <c r="Y2056" s="233"/>
      <c r="Z2056" s="235"/>
      <c r="AA2056" s="233"/>
      <c r="AV2056" s="232"/>
    </row>
    <row r="2057" spans="1:48" s="229" customFormat="1" x14ac:dyDescent="0.25">
      <c r="A2057" s="238"/>
      <c r="B2057" s="244"/>
      <c r="C2057" s="233"/>
      <c r="D2057" s="248"/>
      <c r="E2057" s="249"/>
      <c r="F2057" s="249"/>
      <c r="G2057" s="233"/>
      <c r="H2057" s="233"/>
      <c r="I2057" s="233"/>
      <c r="J2057" s="233"/>
      <c r="K2057" s="233"/>
      <c r="L2057" s="233"/>
      <c r="M2057" s="233"/>
      <c r="N2057" s="233"/>
      <c r="O2057" s="233"/>
      <c r="P2057" s="233"/>
      <c r="Q2057" s="233"/>
      <c r="R2057" s="233"/>
      <c r="S2057" s="233"/>
      <c r="T2057" s="233"/>
      <c r="U2057" s="233"/>
      <c r="V2057" s="233"/>
      <c r="W2057" s="233"/>
      <c r="X2057" s="234"/>
      <c r="Y2057" s="233"/>
      <c r="Z2057" s="235"/>
      <c r="AA2057" s="233"/>
      <c r="AV2057" s="232"/>
    </row>
    <row r="2058" spans="1:48" s="229" customFormat="1" x14ac:dyDescent="0.25">
      <c r="A2058" s="238"/>
      <c r="B2058" s="244"/>
      <c r="C2058" s="233"/>
      <c r="D2058" s="248"/>
      <c r="E2058" s="249"/>
      <c r="F2058" s="249"/>
      <c r="G2058" s="233"/>
      <c r="H2058" s="233"/>
      <c r="I2058" s="233"/>
      <c r="J2058" s="233"/>
      <c r="K2058" s="233"/>
      <c r="L2058" s="233"/>
      <c r="M2058" s="233"/>
      <c r="N2058" s="233"/>
      <c r="O2058" s="233"/>
      <c r="P2058" s="233"/>
      <c r="Q2058" s="233"/>
      <c r="R2058" s="233"/>
      <c r="S2058" s="233"/>
      <c r="T2058" s="233"/>
      <c r="U2058" s="233"/>
      <c r="V2058" s="233"/>
      <c r="W2058" s="233"/>
      <c r="X2058" s="234"/>
      <c r="Y2058" s="233"/>
      <c r="Z2058" s="235"/>
      <c r="AA2058" s="233"/>
      <c r="AV2058" s="232"/>
    </row>
    <row r="2059" spans="1:48" s="229" customFormat="1" x14ac:dyDescent="0.25">
      <c r="A2059" s="238"/>
      <c r="B2059" s="244"/>
      <c r="C2059" s="233"/>
      <c r="D2059" s="248"/>
      <c r="E2059" s="249"/>
      <c r="F2059" s="249"/>
      <c r="G2059" s="233"/>
      <c r="H2059" s="233"/>
      <c r="I2059" s="233"/>
      <c r="J2059" s="233"/>
      <c r="K2059" s="233"/>
      <c r="L2059" s="233"/>
      <c r="M2059" s="233"/>
      <c r="N2059" s="233"/>
      <c r="O2059" s="233"/>
      <c r="P2059" s="233"/>
      <c r="Q2059" s="233"/>
      <c r="R2059" s="233"/>
      <c r="S2059" s="233"/>
      <c r="T2059" s="233"/>
      <c r="U2059" s="233"/>
      <c r="V2059" s="233"/>
      <c r="W2059" s="233"/>
      <c r="X2059" s="234"/>
      <c r="Y2059" s="233"/>
      <c r="Z2059" s="235"/>
      <c r="AA2059" s="233"/>
      <c r="AV2059" s="232"/>
    </row>
    <row r="2060" spans="1:48" s="229" customFormat="1" x14ac:dyDescent="0.25">
      <c r="A2060" s="238"/>
      <c r="B2060" s="244"/>
      <c r="C2060" s="233"/>
      <c r="D2060" s="248"/>
      <c r="E2060" s="249"/>
      <c r="F2060" s="249"/>
      <c r="G2060" s="233"/>
      <c r="H2060" s="233"/>
      <c r="I2060" s="233"/>
      <c r="J2060" s="233"/>
      <c r="K2060" s="233"/>
      <c r="L2060" s="233"/>
      <c r="M2060" s="233"/>
      <c r="N2060" s="233"/>
      <c r="O2060" s="233"/>
      <c r="P2060" s="233"/>
      <c r="Q2060" s="233"/>
      <c r="R2060" s="233"/>
      <c r="S2060" s="233"/>
      <c r="T2060" s="233"/>
      <c r="U2060" s="233"/>
      <c r="V2060" s="233"/>
      <c r="W2060" s="233"/>
      <c r="X2060" s="234"/>
      <c r="Y2060" s="233"/>
      <c r="Z2060" s="235"/>
      <c r="AA2060" s="233"/>
      <c r="AV2060" s="232"/>
    </row>
    <row r="2061" spans="1:48" s="229" customFormat="1" x14ac:dyDescent="0.25">
      <c r="A2061" s="238"/>
      <c r="B2061" s="244"/>
      <c r="C2061" s="233"/>
      <c r="D2061" s="248"/>
      <c r="E2061" s="249"/>
      <c r="F2061" s="249"/>
      <c r="G2061" s="233"/>
      <c r="H2061" s="233"/>
      <c r="I2061" s="233"/>
      <c r="J2061" s="233"/>
      <c r="K2061" s="233"/>
      <c r="L2061" s="233"/>
      <c r="M2061" s="233"/>
      <c r="N2061" s="233"/>
      <c r="O2061" s="233"/>
      <c r="P2061" s="233"/>
      <c r="Q2061" s="233"/>
      <c r="R2061" s="233"/>
      <c r="S2061" s="233"/>
      <c r="T2061" s="233"/>
      <c r="U2061" s="233"/>
      <c r="V2061" s="233"/>
      <c r="W2061" s="233"/>
      <c r="X2061" s="234"/>
      <c r="Y2061" s="233"/>
      <c r="Z2061" s="235"/>
      <c r="AA2061" s="233"/>
      <c r="AV2061" s="232"/>
    </row>
    <row r="2062" spans="1:48" s="229" customFormat="1" x14ac:dyDescent="0.25">
      <c r="A2062" s="238"/>
      <c r="B2062" s="244"/>
      <c r="C2062" s="233"/>
      <c r="D2062" s="248"/>
      <c r="E2062" s="249"/>
      <c r="F2062" s="249"/>
      <c r="G2062" s="233"/>
      <c r="H2062" s="233"/>
      <c r="I2062" s="233"/>
      <c r="J2062" s="233"/>
      <c r="K2062" s="233"/>
      <c r="L2062" s="233"/>
      <c r="M2062" s="233"/>
      <c r="N2062" s="233"/>
      <c r="O2062" s="233"/>
      <c r="P2062" s="233"/>
      <c r="Q2062" s="233"/>
      <c r="R2062" s="233"/>
      <c r="S2062" s="233"/>
      <c r="T2062" s="233"/>
      <c r="U2062" s="233"/>
      <c r="V2062" s="233"/>
      <c r="W2062" s="233"/>
      <c r="X2062" s="234"/>
      <c r="Y2062" s="233"/>
      <c r="Z2062" s="235"/>
      <c r="AA2062" s="233"/>
      <c r="AV2062" s="232"/>
    </row>
    <row r="2063" spans="1:48" s="229" customFormat="1" x14ac:dyDescent="0.25">
      <c r="A2063" s="238"/>
      <c r="B2063" s="244"/>
      <c r="C2063" s="233"/>
      <c r="D2063" s="248"/>
      <c r="E2063" s="249"/>
      <c r="F2063" s="249"/>
      <c r="G2063" s="233"/>
      <c r="H2063" s="233"/>
      <c r="I2063" s="233"/>
      <c r="J2063" s="233"/>
      <c r="K2063" s="233"/>
      <c r="L2063" s="233"/>
      <c r="M2063" s="233"/>
      <c r="N2063" s="233"/>
      <c r="O2063" s="233"/>
      <c r="P2063" s="233"/>
      <c r="Q2063" s="233"/>
      <c r="R2063" s="233"/>
      <c r="S2063" s="233"/>
      <c r="T2063" s="233"/>
      <c r="U2063" s="233"/>
      <c r="V2063" s="233"/>
      <c r="W2063" s="233"/>
      <c r="X2063" s="234"/>
      <c r="Y2063" s="233"/>
      <c r="Z2063" s="235"/>
      <c r="AA2063" s="233"/>
      <c r="AV2063" s="232"/>
    </row>
    <row r="2064" spans="1:48" s="229" customFormat="1" x14ac:dyDescent="0.25">
      <c r="A2064" s="238"/>
      <c r="B2064" s="244"/>
      <c r="C2064" s="233"/>
      <c r="D2064" s="248"/>
      <c r="E2064" s="249"/>
      <c r="F2064" s="249"/>
      <c r="G2064" s="233"/>
      <c r="H2064" s="233"/>
      <c r="I2064" s="233"/>
      <c r="J2064" s="233"/>
      <c r="K2064" s="233"/>
      <c r="L2064" s="233"/>
      <c r="M2064" s="233"/>
      <c r="N2064" s="233"/>
      <c r="O2064" s="233"/>
      <c r="P2064" s="233"/>
      <c r="Q2064" s="233"/>
      <c r="R2064" s="233"/>
      <c r="S2064" s="233"/>
      <c r="T2064" s="233"/>
      <c r="U2064" s="233"/>
      <c r="V2064" s="233"/>
      <c r="W2064" s="233"/>
      <c r="X2064" s="234"/>
      <c r="Y2064" s="233"/>
      <c r="Z2064" s="235"/>
      <c r="AA2064" s="233"/>
      <c r="AV2064" s="232"/>
    </row>
    <row r="2065" spans="1:48" s="229" customFormat="1" x14ac:dyDescent="0.25">
      <c r="A2065" s="238"/>
      <c r="B2065" s="244"/>
      <c r="C2065" s="233"/>
      <c r="D2065" s="248"/>
      <c r="E2065" s="249"/>
      <c r="F2065" s="249"/>
      <c r="G2065" s="233"/>
      <c r="H2065" s="233"/>
      <c r="I2065" s="233"/>
      <c r="J2065" s="233"/>
      <c r="K2065" s="233"/>
      <c r="L2065" s="233"/>
      <c r="M2065" s="233"/>
      <c r="N2065" s="233"/>
      <c r="O2065" s="233"/>
      <c r="P2065" s="233"/>
      <c r="Q2065" s="233"/>
      <c r="R2065" s="233"/>
      <c r="S2065" s="233"/>
      <c r="T2065" s="233"/>
      <c r="U2065" s="233"/>
      <c r="V2065" s="233"/>
      <c r="W2065" s="233"/>
      <c r="X2065" s="234"/>
      <c r="Y2065" s="233"/>
      <c r="Z2065" s="235"/>
      <c r="AA2065" s="233"/>
      <c r="AV2065" s="232"/>
    </row>
    <row r="2066" spans="1:48" s="229" customFormat="1" x14ac:dyDescent="0.25">
      <c r="A2066" s="238"/>
      <c r="B2066" s="244"/>
      <c r="C2066" s="233"/>
      <c r="D2066" s="248"/>
      <c r="E2066" s="249"/>
      <c r="F2066" s="249"/>
      <c r="G2066" s="233"/>
      <c r="H2066" s="233"/>
      <c r="I2066" s="233"/>
      <c r="J2066" s="233"/>
      <c r="K2066" s="233"/>
      <c r="L2066" s="233"/>
      <c r="M2066" s="233"/>
      <c r="N2066" s="233"/>
      <c r="O2066" s="233"/>
      <c r="P2066" s="233"/>
      <c r="Q2066" s="233"/>
      <c r="R2066" s="233"/>
      <c r="S2066" s="233"/>
      <c r="T2066" s="233"/>
      <c r="U2066" s="233"/>
      <c r="V2066" s="233"/>
      <c r="W2066" s="233"/>
      <c r="X2066" s="234"/>
      <c r="Y2066" s="233"/>
      <c r="Z2066" s="235"/>
      <c r="AA2066" s="233"/>
      <c r="AV2066" s="232"/>
    </row>
    <row r="2067" spans="1:48" s="229" customFormat="1" x14ac:dyDescent="0.25">
      <c r="A2067" s="238"/>
      <c r="B2067" s="244"/>
      <c r="C2067" s="233"/>
      <c r="D2067" s="248"/>
      <c r="E2067" s="249"/>
      <c r="F2067" s="249"/>
      <c r="G2067" s="233"/>
      <c r="H2067" s="233"/>
      <c r="I2067" s="233"/>
      <c r="J2067" s="233"/>
      <c r="K2067" s="233"/>
      <c r="L2067" s="233"/>
      <c r="M2067" s="233"/>
      <c r="N2067" s="233"/>
      <c r="O2067" s="233"/>
      <c r="P2067" s="233"/>
      <c r="Q2067" s="233"/>
      <c r="R2067" s="233"/>
      <c r="S2067" s="233"/>
      <c r="T2067" s="233"/>
      <c r="U2067" s="233"/>
      <c r="V2067" s="233"/>
      <c r="W2067" s="233"/>
      <c r="X2067" s="234"/>
      <c r="Y2067" s="233"/>
      <c r="Z2067" s="235"/>
      <c r="AA2067" s="233"/>
      <c r="AV2067" s="232"/>
    </row>
    <row r="2068" spans="1:48" s="229" customFormat="1" x14ac:dyDescent="0.25">
      <c r="A2068" s="238"/>
      <c r="B2068" s="244"/>
      <c r="C2068" s="233"/>
      <c r="D2068" s="248"/>
      <c r="E2068" s="249"/>
      <c r="F2068" s="249"/>
      <c r="G2068" s="233"/>
      <c r="H2068" s="233"/>
      <c r="I2068" s="233"/>
      <c r="J2068" s="233"/>
      <c r="K2068" s="233"/>
      <c r="L2068" s="233"/>
      <c r="M2068" s="233"/>
      <c r="N2068" s="233"/>
      <c r="O2068" s="233"/>
      <c r="P2068" s="233"/>
      <c r="Q2068" s="233"/>
      <c r="R2068" s="233"/>
      <c r="S2068" s="233"/>
      <c r="T2068" s="233"/>
      <c r="U2068" s="233"/>
      <c r="V2068" s="233"/>
      <c r="W2068" s="233"/>
      <c r="X2068" s="234"/>
      <c r="Y2068" s="233"/>
      <c r="Z2068" s="235"/>
      <c r="AA2068" s="233"/>
      <c r="AV2068" s="232"/>
    </row>
    <row r="2069" spans="1:48" s="229" customFormat="1" x14ac:dyDescent="0.25">
      <c r="A2069" s="238"/>
      <c r="B2069" s="244"/>
      <c r="C2069" s="233"/>
      <c r="D2069" s="248"/>
      <c r="E2069" s="249"/>
      <c r="F2069" s="249"/>
      <c r="G2069" s="233"/>
      <c r="H2069" s="233"/>
      <c r="I2069" s="233"/>
      <c r="J2069" s="233"/>
      <c r="K2069" s="233"/>
      <c r="L2069" s="233"/>
      <c r="M2069" s="233"/>
      <c r="N2069" s="233"/>
      <c r="O2069" s="233"/>
      <c r="P2069" s="233"/>
      <c r="Q2069" s="233"/>
      <c r="R2069" s="233"/>
      <c r="S2069" s="233"/>
      <c r="T2069" s="233"/>
      <c r="U2069" s="233"/>
      <c r="V2069" s="233"/>
      <c r="W2069" s="233"/>
      <c r="X2069" s="234"/>
      <c r="Y2069" s="233"/>
      <c r="Z2069" s="235"/>
      <c r="AA2069" s="233"/>
      <c r="AV2069" s="232"/>
    </row>
    <row r="2070" spans="1:48" s="229" customFormat="1" x14ac:dyDescent="0.25">
      <c r="A2070" s="238"/>
      <c r="B2070" s="244"/>
      <c r="C2070" s="233"/>
      <c r="D2070" s="248"/>
      <c r="E2070" s="249"/>
      <c r="F2070" s="249"/>
      <c r="G2070" s="233"/>
      <c r="H2070" s="233"/>
      <c r="I2070" s="233"/>
      <c r="J2070" s="233"/>
      <c r="K2070" s="233"/>
      <c r="L2070" s="233"/>
      <c r="M2070" s="233"/>
      <c r="N2070" s="233"/>
      <c r="O2070" s="233"/>
      <c r="P2070" s="233"/>
      <c r="Q2070" s="233"/>
      <c r="R2070" s="233"/>
      <c r="S2070" s="233"/>
      <c r="T2070" s="233"/>
      <c r="U2070" s="233"/>
      <c r="V2070" s="233"/>
      <c r="W2070" s="233"/>
      <c r="X2070" s="234"/>
      <c r="Y2070" s="233"/>
      <c r="Z2070" s="235"/>
      <c r="AA2070" s="233"/>
      <c r="AV2070" s="232"/>
    </row>
    <row r="2071" spans="1:48" s="229" customFormat="1" x14ac:dyDescent="0.25">
      <c r="A2071" s="238"/>
      <c r="B2071" s="244"/>
      <c r="C2071" s="233"/>
      <c r="D2071" s="248"/>
      <c r="E2071" s="249"/>
      <c r="F2071" s="249"/>
      <c r="G2071" s="233"/>
      <c r="H2071" s="233"/>
      <c r="I2071" s="233"/>
      <c r="J2071" s="233"/>
      <c r="K2071" s="233"/>
      <c r="L2071" s="233"/>
      <c r="M2071" s="233"/>
      <c r="N2071" s="233"/>
      <c r="O2071" s="233"/>
      <c r="P2071" s="233"/>
      <c r="Q2071" s="233"/>
      <c r="R2071" s="233"/>
      <c r="S2071" s="233"/>
      <c r="T2071" s="233"/>
      <c r="U2071" s="233"/>
      <c r="V2071" s="233"/>
      <c r="W2071" s="233"/>
      <c r="X2071" s="234"/>
      <c r="Y2071" s="233"/>
      <c r="Z2071" s="235"/>
      <c r="AA2071" s="233"/>
      <c r="AV2071" s="232"/>
    </row>
    <row r="2072" spans="1:48" s="229" customFormat="1" x14ac:dyDescent="0.25">
      <c r="A2072" s="238"/>
      <c r="B2072" s="244"/>
      <c r="C2072" s="233"/>
      <c r="D2072" s="248"/>
      <c r="E2072" s="249"/>
      <c r="F2072" s="249"/>
      <c r="G2072" s="233"/>
      <c r="H2072" s="233"/>
      <c r="I2072" s="233"/>
      <c r="J2072" s="233"/>
      <c r="K2072" s="233"/>
      <c r="L2072" s="233"/>
      <c r="M2072" s="233"/>
      <c r="N2072" s="233"/>
      <c r="O2072" s="233"/>
      <c r="P2072" s="233"/>
      <c r="Q2072" s="233"/>
      <c r="R2072" s="233"/>
      <c r="S2072" s="233"/>
      <c r="T2072" s="233"/>
      <c r="U2072" s="233"/>
      <c r="V2072" s="233"/>
      <c r="W2072" s="233"/>
      <c r="X2072" s="234"/>
      <c r="Y2072" s="233"/>
      <c r="Z2072" s="235"/>
      <c r="AA2072" s="233"/>
      <c r="AV2072" s="232"/>
    </row>
    <row r="2073" spans="1:48" s="229" customFormat="1" x14ac:dyDescent="0.25">
      <c r="A2073" s="238"/>
      <c r="B2073" s="244"/>
      <c r="C2073" s="233"/>
      <c r="D2073" s="248"/>
      <c r="E2073" s="249"/>
      <c r="F2073" s="249"/>
      <c r="G2073" s="233"/>
      <c r="H2073" s="233"/>
      <c r="I2073" s="233"/>
      <c r="J2073" s="233"/>
      <c r="K2073" s="233"/>
      <c r="L2073" s="233"/>
      <c r="M2073" s="233"/>
      <c r="N2073" s="233"/>
      <c r="O2073" s="233"/>
      <c r="P2073" s="233"/>
      <c r="Q2073" s="233"/>
      <c r="R2073" s="233"/>
      <c r="S2073" s="233"/>
      <c r="T2073" s="233"/>
      <c r="U2073" s="233"/>
      <c r="V2073" s="233"/>
      <c r="W2073" s="233"/>
      <c r="X2073" s="234"/>
      <c r="Y2073" s="233"/>
      <c r="Z2073" s="235"/>
      <c r="AA2073" s="233"/>
      <c r="AV2073" s="232"/>
    </row>
    <row r="2074" spans="1:48" s="229" customFormat="1" x14ac:dyDescent="0.25">
      <c r="A2074" s="238"/>
      <c r="B2074" s="244"/>
      <c r="C2074" s="233"/>
      <c r="D2074" s="248"/>
      <c r="E2074" s="249"/>
      <c r="F2074" s="249"/>
      <c r="G2074" s="233"/>
      <c r="H2074" s="233"/>
      <c r="I2074" s="233"/>
      <c r="J2074" s="233"/>
      <c r="K2074" s="233"/>
      <c r="L2074" s="233"/>
      <c r="M2074" s="233"/>
      <c r="N2074" s="233"/>
      <c r="O2074" s="233"/>
      <c r="P2074" s="233"/>
      <c r="Q2074" s="233"/>
      <c r="R2074" s="233"/>
      <c r="S2074" s="233"/>
      <c r="T2074" s="233"/>
      <c r="U2074" s="233"/>
      <c r="V2074" s="233"/>
      <c r="W2074" s="233"/>
      <c r="X2074" s="234"/>
      <c r="Y2074" s="233"/>
      <c r="Z2074" s="235"/>
      <c r="AA2074" s="233"/>
      <c r="AV2074" s="232"/>
    </row>
    <row r="2075" spans="1:48" s="229" customFormat="1" x14ac:dyDescent="0.25">
      <c r="A2075" s="238"/>
      <c r="B2075" s="244"/>
      <c r="C2075" s="233"/>
      <c r="D2075" s="248"/>
      <c r="E2075" s="249"/>
      <c r="F2075" s="249"/>
      <c r="G2075" s="233"/>
      <c r="H2075" s="233"/>
      <c r="I2075" s="233"/>
      <c r="J2075" s="233"/>
      <c r="K2075" s="233"/>
      <c r="L2075" s="233"/>
      <c r="M2075" s="233"/>
      <c r="N2075" s="233"/>
      <c r="O2075" s="233"/>
      <c r="P2075" s="233"/>
      <c r="Q2075" s="233"/>
      <c r="R2075" s="233"/>
      <c r="S2075" s="233"/>
      <c r="T2075" s="233"/>
      <c r="U2075" s="233"/>
      <c r="V2075" s="233"/>
      <c r="W2075" s="233"/>
      <c r="X2075" s="234"/>
      <c r="Y2075" s="233"/>
      <c r="Z2075" s="235"/>
      <c r="AA2075" s="233"/>
      <c r="AV2075" s="232"/>
    </row>
    <row r="2076" spans="1:48" s="229" customFormat="1" x14ac:dyDescent="0.25">
      <c r="A2076" s="238"/>
      <c r="B2076" s="244"/>
      <c r="C2076" s="233"/>
      <c r="D2076" s="248"/>
      <c r="E2076" s="249"/>
      <c r="F2076" s="249"/>
      <c r="G2076" s="233"/>
      <c r="H2076" s="233"/>
      <c r="I2076" s="233"/>
      <c r="J2076" s="233"/>
      <c r="K2076" s="233"/>
      <c r="L2076" s="233"/>
      <c r="M2076" s="233"/>
      <c r="N2076" s="233"/>
      <c r="O2076" s="233"/>
      <c r="P2076" s="233"/>
      <c r="Q2076" s="233"/>
      <c r="R2076" s="233"/>
      <c r="S2076" s="233"/>
      <c r="T2076" s="233"/>
      <c r="U2076" s="233"/>
      <c r="V2076" s="233"/>
      <c r="W2076" s="233"/>
      <c r="X2076" s="234"/>
      <c r="Y2076" s="233"/>
      <c r="Z2076" s="235"/>
      <c r="AA2076" s="233"/>
      <c r="AV2076" s="232"/>
    </row>
    <row r="2077" spans="1:48" s="229" customFormat="1" x14ac:dyDescent="0.25">
      <c r="A2077" s="238"/>
      <c r="B2077" s="244"/>
      <c r="C2077" s="233"/>
      <c r="D2077" s="248"/>
      <c r="E2077" s="249"/>
      <c r="F2077" s="249"/>
      <c r="G2077" s="233"/>
      <c r="H2077" s="233"/>
      <c r="I2077" s="233"/>
      <c r="J2077" s="233"/>
      <c r="K2077" s="233"/>
      <c r="L2077" s="233"/>
      <c r="M2077" s="233"/>
      <c r="N2077" s="233"/>
      <c r="O2077" s="233"/>
      <c r="P2077" s="233"/>
      <c r="Q2077" s="233"/>
      <c r="R2077" s="233"/>
      <c r="S2077" s="233"/>
      <c r="T2077" s="233"/>
      <c r="U2077" s="233"/>
      <c r="V2077" s="233"/>
      <c r="W2077" s="233"/>
      <c r="X2077" s="234"/>
      <c r="Y2077" s="233"/>
      <c r="Z2077" s="235"/>
      <c r="AA2077" s="233"/>
      <c r="AV2077" s="232"/>
    </row>
    <row r="2078" spans="1:48" s="229" customFormat="1" x14ac:dyDescent="0.25">
      <c r="A2078" s="238"/>
      <c r="B2078" s="244"/>
      <c r="C2078" s="233"/>
      <c r="D2078" s="248"/>
      <c r="E2078" s="249"/>
      <c r="F2078" s="249"/>
      <c r="G2078" s="233"/>
      <c r="H2078" s="233"/>
      <c r="I2078" s="233"/>
      <c r="J2078" s="233"/>
      <c r="K2078" s="233"/>
      <c r="L2078" s="233"/>
      <c r="M2078" s="233"/>
      <c r="N2078" s="233"/>
      <c r="O2078" s="233"/>
      <c r="P2078" s="233"/>
      <c r="Q2078" s="233"/>
      <c r="R2078" s="233"/>
      <c r="S2078" s="233"/>
      <c r="T2078" s="233"/>
      <c r="U2078" s="233"/>
      <c r="V2078" s="233"/>
      <c r="W2078" s="233"/>
      <c r="X2078" s="234"/>
      <c r="Y2078" s="233"/>
      <c r="Z2078" s="235"/>
      <c r="AA2078" s="233"/>
      <c r="AV2078" s="232"/>
    </row>
    <row r="2079" spans="1:48" s="229" customFormat="1" x14ac:dyDescent="0.25">
      <c r="A2079" s="238"/>
      <c r="B2079" s="244"/>
      <c r="C2079" s="233"/>
      <c r="D2079" s="248"/>
      <c r="E2079" s="249"/>
      <c r="F2079" s="249"/>
      <c r="G2079" s="233"/>
      <c r="H2079" s="233"/>
      <c r="I2079" s="233"/>
      <c r="J2079" s="233"/>
      <c r="K2079" s="233"/>
      <c r="L2079" s="233"/>
      <c r="M2079" s="233"/>
      <c r="N2079" s="233"/>
      <c r="O2079" s="233"/>
      <c r="P2079" s="233"/>
      <c r="Q2079" s="233"/>
      <c r="R2079" s="233"/>
      <c r="S2079" s="233"/>
      <c r="T2079" s="233"/>
      <c r="U2079" s="233"/>
      <c r="V2079" s="233"/>
      <c r="W2079" s="233"/>
      <c r="X2079" s="234"/>
      <c r="Y2079" s="233"/>
      <c r="Z2079" s="235"/>
      <c r="AA2079" s="233"/>
      <c r="AV2079" s="232"/>
    </row>
    <row r="2080" spans="1:48" s="229" customFormat="1" x14ac:dyDescent="0.25">
      <c r="A2080" s="238"/>
      <c r="B2080" s="244"/>
      <c r="C2080" s="233"/>
      <c r="D2080" s="248"/>
      <c r="E2080" s="249"/>
      <c r="F2080" s="249"/>
      <c r="G2080" s="233"/>
      <c r="H2080" s="233"/>
      <c r="I2080" s="233"/>
      <c r="J2080" s="233"/>
      <c r="K2080" s="233"/>
      <c r="L2080" s="233"/>
      <c r="M2080" s="233"/>
      <c r="N2080" s="233"/>
      <c r="O2080" s="233"/>
      <c r="P2080" s="233"/>
      <c r="Q2080" s="233"/>
      <c r="R2080" s="233"/>
      <c r="S2080" s="233"/>
      <c r="T2080" s="233"/>
      <c r="U2080" s="233"/>
      <c r="V2080" s="233"/>
      <c r="W2080" s="233"/>
      <c r="X2080" s="234"/>
      <c r="Y2080" s="233"/>
      <c r="Z2080" s="235"/>
      <c r="AA2080" s="233"/>
      <c r="AV2080" s="232"/>
    </row>
    <row r="2081" spans="1:48" s="229" customFormat="1" x14ac:dyDescent="0.25">
      <c r="A2081" s="238"/>
      <c r="B2081" s="244"/>
      <c r="C2081" s="233"/>
      <c r="D2081" s="248"/>
      <c r="E2081" s="249"/>
      <c r="F2081" s="249"/>
      <c r="G2081" s="233"/>
      <c r="H2081" s="233"/>
      <c r="I2081" s="233"/>
      <c r="J2081" s="233"/>
      <c r="K2081" s="233"/>
      <c r="L2081" s="233"/>
      <c r="M2081" s="233"/>
      <c r="N2081" s="233"/>
      <c r="O2081" s="233"/>
      <c r="P2081" s="233"/>
      <c r="Q2081" s="233"/>
      <c r="R2081" s="233"/>
      <c r="S2081" s="233"/>
      <c r="T2081" s="233"/>
      <c r="U2081" s="233"/>
      <c r="V2081" s="233"/>
      <c r="W2081" s="233"/>
      <c r="X2081" s="234"/>
      <c r="Y2081" s="233"/>
      <c r="Z2081" s="235"/>
      <c r="AA2081" s="233"/>
      <c r="AV2081" s="232"/>
    </row>
    <row r="2082" spans="1:48" s="229" customFormat="1" x14ac:dyDescent="0.25">
      <c r="A2082" s="238"/>
      <c r="B2082" s="244"/>
      <c r="C2082" s="233"/>
      <c r="D2082" s="248"/>
      <c r="E2082" s="249"/>
      <c r="F2082" s="249"/>
      <c r="G2082" s="233"/>
      <c r="H2082" s="233"/>
      <c r="I2082" s="233"/>
      <c r="J2082" s="233"/>
      <c r="K2082" s="233"/>
      <c r="L2082" s="233"/>
      <c r="M2082" s="233"/>
      <c r="N2082" s="233"/>
      <c r="O2082" s="233"/>
      <c r="P2082" s="233"/>
      <c r="Q2082" s="233"/>
      <c r="R2082" s="233"/>
      <c r="S2082" s="233"/>
      <c r="T2082" s="233"/>
      <c r="U2082" s="233"/>
      <c r="V2082" s="233"/>
      <c r="W2082" s="233"/>
      <c r="X2082" s="234"/>
      <c r="Y2082" s="233"/>
      <c r="Z2082" s="235"/>
      <c r="AA2082" s="233"/>
      <c r="AV2082" s="232"/>
    </row>
    <row r="2083" spans="1:48" s="229" customFormat="1" x14ac:dyDescent="0.25">
      <c r="A2083" s="238"/>
      <c r="B2083" s="244"/>
      <c r="C2083" s="233"/>
      <c r="D2083" s="248"/>
      <c r="E2083" s="249"/>
      <c r="F2083" s="249"/>
      <c r="G2083" s="233"/>
      <c r="H2083" s="233"/>
      <c r="I2083" s="233"/>
      <c r="J2083" s="233"/>
      <c r="K2083" s="233"/>
      <c r="L2083" s="233"/>
      <c r="M2083" s="233"/>
      <c r="N2083" s="233"/>
      <c r="O2083" s="233"/>
      <c r="P2083" s="233"/>
      <c r="Q2083" s="233"/>
      <c r="R2083" s="233"/>
      <c r="S2083" s="233"/>
      <c r="T2083" s="233"/>
      <c r="U2083" s="233"/>
      <c r="V2083" s="233"/>
      <c r="W2083" s="233"/>
      <c r="X2083" s="234"/>
      <c r="Y2083" s="233"/>
      <c r="Z2083" s="235"/>
      <c r="AA2083" s="233"/>
      <c r="AV2083" s="232"/>
    </row>
    <row r="2084" spans="1:48" s="229" customFormat="1" x14ac:dyDescent="0.25">
      <c r="A2084" s="238"/>
      <c r="B2084" s="244"/>
      <c r="C2084" s="233"/>
      <c r="D2084" s="248"/>
      <c r="E2084" s="249"/>
      <c r="F2084" s="249"/>
      <c r="G2084" s="233"/>
      <c r="H2084" s="233"/>
      <c r="I2084" s="233"/>
      <c r="J2084" s="233"/>
      <c r="K2084" s="233"/>
      <c r="L2084" s="233"/>
      <c r="M2084" s="233"/>
      <c r="N2084" s="233"/>
      <c r="O2084" s="233"/>
      <c r="P2084" s="233"/>
      <c r="Q2084" s="233"/>
      <c r="R2084" s="233"/>
      <c r="S2084" s="233"/>
      <c r="T2084" s="233"/>
      <c r="U2084" s="233"/>
      <c r="V2084" s="233"/>
      <c r="W2084" s="233"/>
      <c r="X2084" s="234"/>
      <c r="Y2084" s="233"/>
      <c r="Z2084" s="235"/>
      <c r="AA2084" s="233"/>
      <c r="AV2084" s="232"/>
    </row>
    <row r="2085" spans="1:48" s="229" customFormat="1" x14ac:dyDescent="0.25">
      <c r="A2085" s="238"/>
      <c r="B2085" s="244"/>
      <c r="C2085" s="233"/>
      <c r="D2085" s="248"/>
      <c r="E2085" s="249"/>
      <c r="F2085" s="249"/>
      <c r="G2085" s="233"/>
      <c r="H2085" s="233"/>
      <c r="I2085" s="233"/>
      <c r="J2085" s="233"/>
      <c r="K2085" s="233"/>
      <c r="L2085" s="233"/>
      <c r="M2085" s="233"/>
      <c r="N2085" s="233"/>
      <c r="O2085" s="233"/>
      <c r="P2085" s="233"/>
      <c r="Q2085" s="233"/>
      <c r="R2085" s="233"/>
      <c r="S2085" s="233"/>
      <c r="T2085" s="233"/>
      <c r="U2085" s="233"/>
      <c r="V2085" s="233"/>
      <c r="W2085" s="233"/>
      <c r="X2085" s="234"/>
      <c r="Y2085" s="233"/>
      <c r="Z2085" s="235"/>
      <c r="AA2085" s="233"/>
      <c r="AV2085" s="232"/>
    </row>
    <row r="2086" spans="1:48" s="229" customFormat="1" x14ac:dyDescent="0.25">
      <c r="A2086" s="238"/>
      <c r="B2086" s="244"/>
      <c r="C2086" s="233"/>
      <c r="D2086" s="248"/>
      <c r="E2086" s="249"/>
      <c r="F2086" s="249"/>
      <c r="G2086" s="233"/>
      <c r="H2086" s="233"/>
      <c r="I2086" s="233"/>
      <c r="J2086" s="233"/>
      <c r="K2086" s="233"/>
      <c r="L2086" s="233"/>
      <c r="M2086" s="233"/>
      <c r="N2086" s="233"/>
      <c r="O2086" s="233"/>
      <c r="P2086" s="233"/>
      <c r="Q2086" s="233"/>
      <c r="R2086" s="233"/>
      <c r="S2086" s="233"/>
      <c r="T2086" s="233"/>
      <c r="U2086" s="233"/>
      <c r="V2086" s="233"/>
      <c r="W2086" s="233"/>
      <c r="X2086" s="234"/>
      <c r="Y2086" s="233"/>
      <c r="Z2086" s="235"/>
      <c r="AA2086" s="233"/>
      <c r="AV2086" s="232"/>
    </row>
    <row r="2087" spans="1:48" s="229" customFormat="1" x14ac:dyDescent="0.25">
      <c r="A2087" s="238"/>
      <c r="B2087" s="244"/>
      <c r="C2087" s="233"/>
      <c r="D2087" s="248"/>
      <c r="E2087" s="249"/>
      <c r="F2087" s="249"/>
      <c r="G2087" s="233"/>
      <c r="H2087" s="233"/>
      <c r="I2087" s="233"/>
      <c r="J2087" s="233"/>
      <c r="K2087" s="233"/>
      <c r="L2087" s="233"/>
      <c r="M2087" s="233"/>
      <c r="N2087" s="233"/>
      <c r="O2087" s="233"/>
      <c r="P2087" s="233"/>
      <c r="Q2087" s="233"/>
      <c r="R2087" s="233"/>
      <c r="S2087" s="233"/>
      <c r="T2087" s="233"/>
      <c r="U2087" s="233"/>
      <c r="V2087" s="233"/>
      <c r="W2087" s="233"/>
      <c r="X2087" s="234"/>
      <c r="Y2087" s="233"/>
      <c r="Z2087" s="235"/>
      <c r="AA2087" s="233"/>
      <c r="AV2087" s="232"/>
    </row>
    <row r="2088" spans="1:48" s="229" customFormat="1" x14ac:dyDescent="0.25">
      <c r="A2088" s="238"/>
      <c r="B2088" s="244"/>
      <c r="C2088" s="233"/>
      <c r="D2088" s="248"/>
      <c r="E2088" s="249"/>
      <c r="F2088" s="249"/>
      <c r="G2088" s="233"/>
      <c r="H2088" s="233"/>
      <c r="I2088" s="233"/>
      <c r="J2088" s="233"/>
      <c r="K2088" s="233"/>
      <c r="L2088" s="233"/>
      <c r="M2088" s="233"/>
      <c r="N2088" s="233"/>
      <c r="O2088" s="233"/>
      <c r="P2088" s="233"/>
      <c r="Q2088" s="233"/>
      <c r="R2088" s="233"/>
      <c r="S2088" s="233"/>
      <c r="T2088" s="233"/>
      <c r="U2088" s="233"/>
      <c r="V2088" s="233"/>
      <c r="W2088" s="233"/>
      <c r="X2088" s="234"/>
      <c r="Y2088" s="233"/>
      <c r="Z2088" s="235"/>
      <c r="AA2088" s="233"/>
      <c r="AV2088" s="232"/>
    </row>
    <row r="2089" spans="1:48" s="229" customFormat="1" x14ac:dyDescent="0.25">
      <c r="A2089" s="238"/>
      <c r="B2089" s="244"/>
      <c r="C2089" s="233"/>
      <c r="D2089" s="248"/>
      <c r="E2089" s="249"/>
      <c r="F2089" s="249"/>
      <c r="G2089" s="233"/>
      <c r="H2089" s="233"/>
      <c r="I2089" s="233"/>
      <c r="J2089" s="233"/>
      <c r="K2089" s="233"/>
      <c r="L2089" s="233"/>
      <c r="M2089" s="233"/>
      <c r="N2089" s="233"/>
      <c r="O2089" s="233"/>
      <c r="P2089" s="233"/>
      <c r="Q2089" s="233"/>
      <c r="R2089" s="233"/>
      <c r="S2089" s="233"/>
      <c r="T2089" s="233"/>
      <c r="U2089" s="233"/>
      <c r="V2089" s="233"/>
      <c r="W2089" s="233"/>
      <c r="X2089" s="234"/>
      <c r="Y2089" s="233"/>
      <c r="Z2089" s="235"/>
      <c r="AA2089" s="233"/>
      <c r="AV2089" s="232"/>
    </row>
    <row r="2090" spans="1:48" s="229" customFormat="1" x14ac:dyDescent="0.25">
      <c r="A2090" s="238"/>
      <c r="B2090" s="244"/>
      <c r="C2090" s="233"/>
      <c r="D2090" s="248"/>
      <c r="E2090" s="249"/>
      <c r="F2090" s="249"/>
      <c r="G2090" s="233"/>
      <c r="H2090" s="233"/>
      <c r="I2090" s="233"/>
      <c r="J2090" s="233"/>
      <c r="K2090" s="233"/>
      <c r="L2090" s="233"/>
      <c r="M2090" s="233"/>
      <c r="N2090" s="233"/>
      <c r="O2090" s="233"/>
      <c r="P2090" s="233"/>
      <c r="Q2090" s="233"/>
      <c r="R2090" s="233"/>
      <c r="S2090" s="233"/>
      <c r="T2090" s="233"/>
      <c r="U2090" s="233"/>
      <c r="V2090" s="233"/>
      <c r="W2090" s="233"/>
      <c r="X2090" s="234"/>
      <c r="Y2090" s="233"/>
      <c r="Z2090" s="235"/>
      <c r="AA2090" s="233"/>
      <c r="AV2090" s="232"/>
    </row>
    <row r="2091" spans="1:48" s="229" customFormat="1" x14ac:dyDescent="0.25">
      <c r="A2091" s="238"/>
      <c r="B2091" s="244"/>
      <c r="C2091" s="233"/>
      <c r="D2091" s="248"/>
      <c r="E2091" s="249"/>
      <c r="F2091" s="249"/>
      <c r="G2091" s="233"/>
      <c r="H2091" s="233"/>
      <c r="I2091" s="233"/>
      <c r="J2091" s="233"/>
      <c r="K2091" s="233"/>
      <c r="L2091" s="233"/>
      <c r="M2091" s="233"/>
      <c r="N2091" s="233"/>
      <c r="O2091" s="233"/>
      <c r="P2091" s="233"/>
      <c r="Q2091" s="233"/>
      <c r="R2091" s="233"/>
      <c r="S2091" s="233"/>
      <c r="T2091" s="233"/>
      <c r="U2091" s="233"/>
      <c r="V2091" s="233"/>
      <c r="W2091" s="233"/>
      <c r="X2091" s="234"/>
      <c r="Y2091" s="233"/>
      <c r="Z2091" s="235"/>
      <c r="AA2091" s="233"/>
      <c r="AV2091" s="232"/>
    </row>
    <row r="2092" spans="1:48" s="229" customFormat="1" x14ac:dyDescent="0.25">
      <c r="A2092" s="238"/>
      <c r="B2092" s="244"/>
      <c r="C2092" s="233"/>
      <c r="D2092" s="248"/>
      <c r="E2092" s="249"/>
      <c r="F2092" s="249"/>
      <c r="G2092" s="233"/>
      <c r="H2092" s="233"/>
      <c r="I2092" s="233"/>
      <c r="J2092" s="233"/>
      <c r="K2092" s="233"/>
      <c r="L2092" s="233"/>
      <c r="M2092" s="233"/>
      <c r="N2092" s="233"/>
      <c r="O2092" s="233"/>
      <c r="P2092" s="233"/>
      <c r="Q2092" s="233"/>
      <c r="R2092" s="233"/>
      <c r="S2092" s="233"/>
      <c r="T2092" s="233"/>
      <c r="U2092" s="233"/>
      <c r="V2092" s="233"/>
      <c r="W2092" s="233"/>
      <c r="X2092" s="234"/>
      <c r="Y2092" s="233"/>
      <c r="Z2092" s="235"/>
      <c r="AA2092" s="233"/>
      <c r="AV2092" s="232"/>
    </row>
    <row r="2093" spans="1:48" s="229" customFormat="1" x14ac:dyDescent="0.25">
      <c r="A2093" s="238"/>
      <c r="B2093" s="244"/>
      <c r="C2093" s="233"/>
      <c r="D2093" s="248"/>
      <c r="E2093" s="249"/>
      <c r="F2093" s="249"/>
      <c r="G2093" s="233"/>
      <c r="H2093" s="233"/>
      <c r="I2093" s="233"/>
      <c r="J2093" s="233"/>
      <c r="K2093" s="233"/>
      <c r="L2093" s="233"/>
      <c r="M2093" s="233"/>
      <c r="N2093" s="233"/>
      <c r="O2093" s="233"/>
      <c r="P2093" s="233"/>
      <c r="Q2093" s="233"/>
      <c r="R2093" s="233"/>
      <c r="S2093" s="233"/>
      <c r="T2093" s="233"/>
      <c r="U2093" s="233"/>
      <c r="V2093" s="233"/>
      <c r="W2093" s="233"/>
      <c r="X2093" s="234"/>
      <c r="Y2093" s="233"/>
      <c r="Z2093" s="235"/>
      <c r="AA2093" s="233"/>
      <c r="AV2093" s="232"/>
    </row>
    <row r="2094" spans="1:48" s="229" customFormat="1" x14ac:dyDescent="0.25">
      <c r="A2094" s="238"/>
      <c r="B2094" s="244"/>
      <c r="C2094" s="233"/>
      <c r="D2094" s="248"/>
      <c r="E2094" s="249"/>
      <c r="F2094" s="249"/>
      <c r="G2094" s="233"/>
      <c r="H2094" s="233"/>
      <c r="I2094" s="233"/>
      <c r="J2094" s="233"/>
      <c r="K2094" s="233"/>
      <c r="L2094" s="233"/>
      <c r="M2094" s="233"/>
      <c r="N2094" s="233"/>
      <c r="O2094" s="233"/>
      <c r="P2094" s="233"/>
      <c r="Q2094" s="233"/>
      <c r="R2094" s="233"/>
      <c r="S2094" s="233"/>
      <c r="T2094" s="233"/>
      <c r="U2094" s="233"/>
      <c r="V2094" s="233"/>
      <c r="W2094" s="233"/>
      <c r="X2094" s="234"/>
      <c r="Y2094" s="233"/>
      <c r="Z2094" s="235"/>
      <c r="AA2094" s="233"/>
      <c r="AV2094" s="232"/>
    </row>
    <row r="2095" spans="1:48" s="229" customFormat="1" x14ac:dyDescent="0.25">
      <c r="A2095" s="238"/>
      <c r="B2095" s="244"/>
      <c r="C2095" s="233"/>
      <c r="D2095" s="248"/>
      <c r="E2095" s="249"/>
      <c r="F2095" s="249"/>
      <c r="G2095" s="233"/>
      <c r="H2095" s="233"/>
      <c r="I2095" s="233"/>
      <c r="J2095" s="233"/>
      <c r="K2095" s="233"/>
      <c r="L2095" s="233"/>
      <c r="M2095" s="233"/>
      <c r="N2095" s="233"/>
      <c r="O2095" s="233"/>
      <c r="P2095" s="233"/>
      <c r="Q2095" s="233"/>
      <c r="R2095" s="233"/>
      <c r="S2095" s="233"/>
      <c r="T2095" s="233"/>
      <c r="U2095" s="233"/>
      <c r="V2095" s="233"/>
      <c r="W2095" s="233"/>
      <c r="X2095" s="234"/>
      <c r="Y2095" s="233"/>
      <c r="Z2095" s="235"/>
      <c r="AA2095" s="233"/>
      <c r="AV2095" s="232"/>
    </row>
    <row r="2096" spans="1:48" s="229" customFormat="1" x14ac:dyDescent="0.25">
      <c r="A2096" s="238"/>
      <c r="B2096" s="244"/>
      <c r="C2096" s="233"/>
      <c r="D2096" s="248"/>
      <c r="E2096" s="249"/>
      <c r="F2096" s="249"/>
      <c r="G2096" s="233"/>
      <c r="H2096" s="233"/>
      <c r="I2096" s="233"/>
      <c r="J2096" s="233"/>
      <c r="K2096" s="233"/>
      <c r="L2096" s="233"/>
      <c r="M2096" s="233"/>
      <c r="N2096" s="233"/>
      <c r="O2096" s="233"/>
      <c r="P2096" s="233"/>
      <c r="Q2096" s="233"/>
      <c r="R2096" s="233"/>
      <c r="S2096" s="233"/>
      <c r="T2096" s="233"/>
      <c r="U2096" s="233"/>
      <c r="V2096" s="233"/>
      <c r="W2096" s="233"/>
      <c r="X2096" s="234"/>
      <c r="Y2096" s="233"/>
      <c r="Z2096" s="235"/>
      <c r="AA2096" s="233"/>
      <c r="AV2096" s="232"/>
    </row>
    <row r="2097" spans="1:48" s="229" customFormat="1" x14ac:dyDescent="0.25">
      <c r="A2097" s="238"/>
      <c r="B2097" s="244"/>
      <c r="C2097" s="233"/>
      <c r="D2097" s="248"/>
      <c r="E2097" s="249"/>
      <c r="F2097" s="249"/>
      <c r="G2097" s="233"/>
      <c r="H2097" s="233"/>
      <c r="I2097" s="233"/>
      <c r="J2097" s="233"/>
      <c r="K2097" s="233"/>
      <c r="L2097" s="233"/>
      <c r="M2097" s="233"/>
      <c r="N2097" s="233"/>
      <c r="O2097" s="233"/>
      <c r="P2097" s="233"/>
      <c r="Q2097" s="233"/>
      <c r="R2097" s="233"/>
      <c r="S2097" s="233"/>
      <c r="T2097" s="233"/>
      <c r="U2097" s="233"/>
      <c r="V2097" s="233"/>
      <c r="W2097" s="233"/>
      <c r="X2097" s="234"/>
      <c r="Y2097" s="233"/>
      <c r="Z2097" s="235"/>
      <c r="AA2097" s="233"/>
      <c r="AV2097" s="232"/>
    </row>
    <row r="2098" spans="1:48" s="229" customFormat="1" x14ac:dyDescent="0.25">
      <c r="A2098" s="238"/>
      <c r="B2098" s="244"/>
      <c r="C2098" s="233"/>
      <c r="D2098" s="248"/>
      <c r="E2098" s="249"/>
      <c r="F2098" s="249"/>
      <c r="G2098" s="233"/>
      <c r="H2098" s="233"/>
      <c r="I2098" s="233"/>
      <c r="J2098" s="233"/>
      <c r="K2098" s="233"/>
      <c r="L2098" s="233"/>
      <c r="M2098" s="233"/>
      <c r="N2098" s="233"/>
      <c r="O2098" s="233"/>
      <c r="P2098" s="233"/>
      <c r="Q2098" s="233"/>
      <c r="R2098" s="233"/>
      <c r="S2098" s="233"/>
      <c r="T2098" s="233"/>
      <c r="U2098" s="233"/>
      <c r="V2098" s="233"/>
      <c r="W2098" s="233"/>
      <c r="X2098" s="234"/>
      <c r="Y2098" s="233"/>
      <c r="Z2098" s="235"/>
      <c r="AA2098" s="233"/>
      <c r="AV2098" s="232"/>
    </row>
    <row r="2099" spans="1:48" s="229" customFormat="1" x14ac:dyDescent="0.25">
      <c r="A2099" s="238"/>
      <c r="B2099" s="244"/>
      <c r="C2099" s="233"/>
      <c r="D2099" s="248"/>
      <c r="E2099" s="249"/>
      <c r="F2099" s="249"/>
      <c r="G2099" s="233"/>
      <c r="H2099" s="233"/>
      <c r="I2099" s="233"/>
      <c r="J2099" s="233"/>
      <c r="K2099" s="233"/>
      <c r="L2099" s="233"/>
      <c r="M2099" s="233"/>
      <c r="N2099" s="233"/>
      <c r="O2099" s="233"/>
      <c r="P2099" s="233"/>
      <c r="Q2099" s="233"/>
      <c r="R2099" s="233"/>
      <c r="S2099" s="233"/>
      <c r="T2099" s="233"/>
      <c r="U2099" s="233"/>
      <c r="V2099" s="233"/>
      <c r="W2099" s="233"/>
      <c r="X2099" s="234"/>
      <c r="Y2099" s="233"/>
      <c r="Z2099" s="235"/>
      <c r="AA2099" s="233"/>
      <c r="AV2099" s="232"/>
    </row>
    <row r="2100" spans="1:48" s="229" customFormat="1" x14ac:dyDescent="0.25">
      <c r="A2100" s="238"/>
      <c r="B2100" s="244"/>
      <c r="C2100" s="233"/>
      <c r="D2100" s="248"/>
      <c r="E2100" s="249"/>
      <c r="F2100" s="249"/>
      <c r="G2100" s="233"/>
      <c r="H2100" s="233"/>
      <c r="I2100" s="233"/>
      <c r="J2100" s="233"/>
      <c r="K2100" s="233"/>
      <c r="L2100" s="233"/>
      <c r="M2100" s="233"/>
      <c r="N2100" s="233"/>
      <c r="O2100" s="233"/>
      <c r="P2100" s="233"/>
      <c r="Q2100" s="233"/>
      <c r="R2100" s="233"/>
      <c r="S2100" s="233"/>
      <c r="T2100" s="233"/>
      <c r="U2100" s="233"/>
      <c r="V2100" s="233"/>
      <c r="W2100" s="233"/>
      <c r="X2100" s="234"/>
      <c r="Y2100" s="233"/>
      <c r="Z2100" s="235"/>
      <c r="AA2100" s="233"/>
      <c r="AV2100" s="232"/>
    </row>
    <row r="2101" spans="1:48" s="229" customFormat="1" x14ac:dyDescent="0.25">
      <c r="A2101" s="238"/>
      <c r="B2101" s="244"/>
      <c r="C2101" s="233"/>
      <c r="D2101" s="248"/>
      <c r="E2101" s="249"/>
      <c r="F2101" s="249"/>
      <c r="G2101" s="233"/>
      <c r="H2101" s="233"/>
      <c r="I2101" s="233"/>
      <c r="J2101" s="233"/>
      <c r="K2101" s="233"/>
      <c r="L2101" s="233"/>
      <c r="M2101" s="233"/>
      <c r="N2101" s="233"/>
      <c r="O2101" s="233"/>
      <c r="P2101" s="233"/>
      <c r="Q2101" s="233"/>
      <c r="R2101" s="233"/>
      <c r="S2101" s="233"/>
      <c r="T2101" s="233"/>
      <c r="U2101" s="233"/>
      <c r="V2101" s="233"/>
      <c r="W2101" s="233"/>
      <c r="X2101" s="234"/>
      <c r="Y2101" s="233"/>
      <c r="Z2101" s="235"/>
      <c r="AA2101" s="233"/>
      <c r="AV2101" s="232"/>
    </row>
    <row r="2102" spans="1:48" s="229" customFormat="1" x14ac:dyDescent="0.25">
      <c r="A2102" s="238"/>
      <c r="B2102" s="244"/>
      <c r="C2102" s="233"/>
      <c r="D2102" s="248"/>
      <c r="E2102" s="249"/>
      <c r="F2102" s="249"/>
      <c r="G2102" s="233"/>
      <c r="H2102" s="233"/>
      <c r="I2102" s="233"/>
      <c r="J2102" s="233"/>
      <c r="K2102" s="233"/>
      <c r="L2102" s="233"/>
      <c r="M2102" s="233"/>
      <c r="N2102" s="233"/>
      <c r="O2102" s="233"/>
      <c r="P2102" s="233"/>
      <c r="Q2102" s="233"/>
      <c r="R2102" s="233"/>
      <c r="S2102" s="233"/>
      <c r="T2102" s="233"/>
      <c r="U2102" s="233"/>
      <c r="V2102" s="233"/>
      <c r="W2102" s="233"/>
      <c r="X2102" s="234"/>
      <c r="Y2102" s="233"/>
      <c r="Z2102" s="235"/>
      <c r="AA2102" s="233"/>
      <c r="AV2102" s="232"/>
    </row>
    <row r="2103" spans="1:48" s="229" customFormat="1" x14ac:dyDescent="0.25">
      <c r="A2103" s="238"/>
      <c r="B2103" s="244"/>
      <c r="C2103" s="233"/>
      <c r="D2103" s="248"/>
      <c r="E2103" s="249"/>
      <c r="F2103" s="249"/>
      <c r="G2103" s="233"/>
      <c r="H2103" s="233"/>
      <c r="I2103" s="233"/>
      <c r="J2103" s="233"/>
      <c r="K2103" s="233"/>
      <c r="L2103" s="233"/>
      <c r="M2103" s="233"/>
      <c r="N2103" s="233"/>
      <c r="O2103" s="233"/>
      <c r="P2103" s="233"/>
      <c r="Q2103" s="233"/>
      <c r="R2103" s="233"/>
      <c r="S2103" s="233"/>
      <c r="T2103" s="233"/>
      <c r="U2103" s="233"/>
      <c r="V2103" s="233"/>
      <c r="W2103" s="233"/>
      <c r="X2103" s="234"/>
      <c r="Y2103" s="233"/>
      <c r="Z2103" s="235"/>
      <c r="AA2103" s="233"/>
      <c r="AV2103" s="232"/>
    </row>
    <row r="2104" spans="1:48" s="229" customFormat="1" x14ac:dyDescent="0.25">
      <c r="A2104" s="238"/>
      <c r="B2104" s="244"/>
      <c r="C2104" s="233"/>
      <c r="D2104" s="248"/>
      <c r="E2104" s="249"/>
      <c r="F2104" s="249"/>
      <c r="G2104" s="233"/>
      <c r="H2104" s="233"/>
      <c r="I2104" s="233"/>
      <c r="J2104" s="233"/>
      <c r="K2104" s="233"/>
      <c r="L2104" s="233"/>
      <c r="M2104" s="233"/>
      <c r="N2104" s="233"/>
      <c r="O2104" s="233"/>
      <c r="P2104" s="233"/>
      <c r="Q2104" s="233"/>
      <c r="R2104" s="233"/>
      <c r="S2104" s="233"/>
      <c r="T2104" s="233"/>
      <c r="U2104" s="233"/>
      <c r="V2104" s="233"/>
      <c r="W2104" s="233"/>
      <c r="X2104" s="234"/>
      <c r="Y2104" s="233"/>
      <c r="Z2104" s="235"/>
      <c r="AA2104" s="233"/>
      <c r="AV2104" s="232"/>
    </row>
    <row r="2105" spans="1:48" s="229" customFormat="1" x14ac:dyDescent="0.25">
      <c r="A2105" s="238"/>
      <c r="B2105" s="244"/>
      <c r="C2105" s="233"/>
      <c r="D2105" s="248"/>
      <c r="E2105" s="249"/>
      <c r="F2105" s="249"/>
      <c r="G2105" s="233"/>
      <c r="H2105" s="233"/>
      <c r="I2105" s="233"/>
      <c r="J2105" s="233"/>
      <c r="K2105" s="233"/>
      <c r="L2105" s="233"/>
      <c r="M2105" s="233"/>
      <c r="N2105" s="233"/>
      <c r="O2105" s="233"/>
      <c r="P2105" s="233"/>
      <c r="Q2105" s="233"/>
      <c r="R2105" s="233"/>
      <c r="S2105" s="233"/>
      <c r="T2105" s="233"/>
      <c r="U2105" s="233"/>
      <c r="V2105" s="233"/>
      <c r="W2105" s="233"/>
      <c r="X2105" s="234"/>
      <c r="Y2105" s="233"/>
      <c r="Z2105" s="235"/>
      <c r="AA2105" s="233"/>
      <c r="AV2105" s="232"/>
    </row>
    <row r="2106" spans="1:48" s="229" customFormat="1" x14ac:dyDescent="0.25">
      <c r="A2106" s="238"/>
      <c r="B2106" s="244"/>
      <c r="C2106" s="233"/>
      <c r="D2106" s="248"/>
      <c r="E2106" s="249"/>
      <c r="F2106" s="249"/>
      <c r="G2106" s="233"/>
      <c r="H2106" s="233"/>
      <c r="I2106" s="233"/>
      <c r="J2106" s="233"/>
      <c r="K2106" s="233"/>
      <c r="L2106" s="233"/>
      <c r="M2106" s="233"/>
      <c r="N2106" s="233"/>
      <c r="O2106" s="233"/>
      <c r="P2106" s="233"/>
      <c r="Q2106" s="233"/>
      <c r="R2106" s="233"/>
      <c r="S2106" s="233"/>
      <c r="T2106" s="233"/>
      <c r="U2106" s="233"/>
      <c r="V2106" s="233"/>
      <c r="W2106" s="233"/>
      <c r="X2106" s="234"/>
      <c r="Y2106" s="233"/>
      <c r="Z2106" s="235"/>
      <c r="AA2106" s="233"/>
      <c r="AV2106" s="232"/>
    </row>
    <row r="2107" spans="1:48" s="229" customFormat="1" x14ac:dyDescent="0.25">
      <c r="A2107" s="238"/>
      <c r="B2107" s="244"/>
      <c r="C2107" s="233"/>
      <c r="D2107" s="248"/>
      <c r="E2107" s="249"/>
      <c r="F2107" s="249"/>
      <c r="G2107" s="233"/>
      <c r="H2107" s="233"/>
      <c r="I2107" s="233"/>
      <c r="J2107" s="233"/>
      <c r="K2107" s="233"/>
      <c r="L2107" s="233"/>
      <c r="M2107" s="233"/>
      <c r="N2107" s="233"/>
      <c r="O2107" s="233"/>
      <c r="P2107" s="233"/>
      <c r="Q2107" s="233"/>
      <c r="R2107" s="233"/>
      <c r="S2107" s="233"/>
      <c r="T2107" s="233"/>
      <c r="U2107" s="233"/>
      <c r="V2107" s="233"/>
      <c r="W2107" s="233"/>
      <c r="X2107" s="234"/>
      <c r="Y2107" s="233"/>
      <c r="Z2107" s="235"/>
      <c r="AA2107" s="233"/>
      <c r="AV2107" s="232"/>
    </row>
    <row r="2108" spans="1:48" s="229" customFormat="1" x14ac:dyDescent="0.25">
      <c r="A2108" s="238"/>
      <c r="B2108" s="244"/>
      <c r="C2108" s="233"/>
      <c r="D2108" s="248"/>
      <c r="E2108" s="249"/>
      <c r="F2108" s="249"/>
      <c r="G2108" s="233"/>
      <c r="H2108" s="233"/>
      <c r="I2108" s="233"/>
      <c r="J2108" s="233"/>
      <c r="K2108" s="233"/>
      <c r="L2108" s="233"/>
      <c r="M2108" s="233"/>
      <c r="N2108" s="233"/>
      <c r="O2108" s="233"/>
      <c r="P2108" s="233"/>
      <c r="Q2108" s="233"/>
      <c r="R2108" s="233"/>
      <c r="S2108" s="233"/>
      <c r="T2108" s="233"/>
      <c r="U2108" s="233"/>
      <c r="V2108" s="233"/>
      <c r="W2108" s="233"/>
      <c r="X2108" s="234"/>
      <c r="Y2108" s="233"/>
      <c r="Z2108" s="235"/>
      <c r="AA2108" s="233"/>
      <c r="AV2108" s="232"/>
    </row>
    <row r="2109" spans="1:48" s="229" customFormat="1" x14ac:dyDescent="0.25">
      <c r="A2109" s="238"/>
      <c r="B2109" s="244"/>
      <c r="C2109" s="233"/>
      <c r="D2109" s="248"/>
      <c r="E2109" s="249"/>
      <c r="F2109" s="249"/>
      <c r="G2109" s="233"/>
      <c r="H2109" s="233"/>
      <c r="I2109" s="233"/>
      <c r="J2109" s="233"/>
      <c r="K2109" s="233"/>
      <c r="L2109" s="233"/>
      <c r="M2109" s="233"/>
      <c r="N2109" s="233"/>
      <c r="O2109" s="233"/>
      <c r="P2109" s="233"/>
      <c r="Q2109" s="233"/>
      <c r="R2109" s="233"/>
      <c r="S2109" s="233"/>
      <c r="T2109" s="233"/>
      <c r="U2109" s="233"/>
      <c r="V2109" s="233"/>
      <c r="W2109" s="233"/>
      <c r="X2109" s="234"/>
      <c r="Y2109" s="233"/>
      <c r="Z2109" s="235"/>
      <c r="AA2109" s="233"/>
      <c r="AV2109" s="232"/>
    </row>
    <row r="2110" spans="1:48" s="229" customFormat="1" x14ac:dyDescent="0.25">
      <c r="A2110" s="238"/>
      <c r="B2110" s="244"/>
      <c r="C2110" s="233"/>
      <c r="D2110" s="248"/>
      <c r="E2110" s="249"/>
      <c r="F2110" s="249"/>
      <c r="G2110" s="233"/>
      <c r="H2110" s="233"/>
      <c r="I2110" s="233"/>
      <c r="J2110" s="233"/>
      <c r="K2110" s="233"/>
      <c r="L2110" s="233"/>
      <c r="M2110" s="233"/>
      <c r="N2110" s="233"/>
      <c r="O2110" s="233"/>
      <c r="P2110" s="233"/>
      <c r="Q2110" s="233"/>
      <c r="R2110" s="233"/>
      <c r="S2110" s="233"/>
      <c r="T2110" s="233"/>
      <c r="U2110" s="233"/>
      <c r="V2110" s="233"/>
      <c r="W2110" s="233"/>
      <c r="X2110" s="234"/>
      <c r="Y2110" s="233"/>
      <c r="Z2110" s="235"/>
      <c r="AA2110" s="233"/>
      <c r="AV2110" s="232"/>
    </row>
    <row r="2111" spans="1:48" s="229" customFormat="1" x14ac:dyDescent="0.25">
      <c r="A2111" s="238"/>
      <c r="B2111" s="244"/>
      <c r="C2111" s="233"/>
      <c r="D2111" s="248"/>
      <c r="E2111" s="249"/>
      <c r="F2111" s="249"/>
      <c r="G2111" s="233"/>
      <c r="H2111" s="233"/>
      <c r="I2111" s="233"/>
      <c r="J2111" s="233"/>
      <c r="K2111" s="233"/>
      <c r="L2111" s="233"/>
      <c r="M2111" s="233"/>
      <c r="N2111" s="233"/>
      <c r="O2111" s="233"/>
      <c r="P2111" s="233"/>
      <c r="Q2111" s="233"/>
      <c r="R2111" s="233"/>
      <c r="S2111" s="233"/>
      <c r="T2111" s="233"/>
      <c r="U2111" s="233"/>
      <c r="V2111" s="233"/>
      <c r="W2111" s="233"/>
      <c r="X2111" s="234"/>
      <c r="Y2111" s="233"/>
      <c r="Z2111" s="235"/>
      <c r="AA2111" s="233"/>
      <c r="AV2111" s="232"/>
    </row>
    <row r="2112" spans="1:48" s="229" customFormat="1" x14ac:dyDescent="0.25">
      <c r="A2112" s="238"/>
      <c r="B2112" s="244"/>
      <c r="C2112" s="233"/>
      <c r="D2112" s="248"/>
      <c r="E2112" s="249"/>
      <c r="F2112" s="249"/>
      <c r="G2112" s="233"/>
      <c r="H2112" s="233"/>
      <c r="I2112" s="233"/>
      <c r="J2112" s="233"/>
      <c r="K2112" s="233"/>
      <c r="L2112" s="233"/>
      <c r="M2112" s="233"/>
      <c r="N2112" s="233"/>
      <c r="O2112" s="233"/>
      <c r="P2112" s="233"/>
      <c r="Q2112" s="233"/>
      <c r="R2112" s="233"/>
      <c r="S2112" s="233"/>
      <c r="T2112" s="233"/>
      <c r="U2112" s="233"/>
      <c r="V2112" s="233"/>
      <c r="W2112" s="233"/>
      <c r="X2112" s="234"/>
      <c r="Y2112" s="233"/>
      <c r="Z2112" s="235"/>
      <c r="AA2112" s="233"/>
      <c r="AV2112" s="232"/>
    </row>
    <row r="2113" spans="1:48" s="229" customFormat="1" x14ac:dyDescent="0.25">
      <c r="A2113" s="238"/>
      <c r="B2113" s="244"/>
      <c r="C2113" s="233"/>
      <c r="D2113" s="248"/>
      <c r="E2113" s="249"/>
      <c r="F2113" s="249"/>
      <c r="G2113" s="233"/>
      <c r="H2113" s="233"/>
      <c r="I2113" s="233"/>
      <c r="J2113" s="233"/>
      <c r="K2113" s="233"/>
      <c r="L2113" s="233"/>
      <c r="M2113" s="233"/>
      <c r="N2113" s="233"/>
      <c r="O2113" s="233"/>
      <c r="P2113" s="233"/>
      <c r="Q2113" s="233"/>
      <c r="R2113" s="233"/>
      <c r="S2113" s="233"/>
      <c r="T2113" s="233"/>
      <c r="U2113" s="233"/>
      <c r="V2113" s="233"/>
      <c r="W2113" s="233"/>
      <c r="X2113" s="234"/>
      <c r="Y2113" s="233"/>
      <c r="Z2113" s="235"/>
      <c r="AA2113" s="233"/>
      <c r="AV2113" s="232"/>
    </row>
    <row r="2114" spans="1:48" s="229" customFormat="1" x14ac:dyDescent="0.25">
      <c r="A2114" s="238"/>
      <c r="B2114" s="244"/>
      <c r="C2114" s="233"/>
      <c r="D2114" s="248"/>
      <c r="E2114" s="249"/>
      <c r="F2114" s="249"/>
      <c r="G2114" s="233"/>
      <c r="H2114" s="233"/>
      <c r="I2114" s="233"/>
      <c r="J2114" s="233"/>
      <c r="K2114" s="233"/>
      <c r="L2114" s="233"/>
      <c r="M2114" s="233"/>
      <c r="N2114" s="233"/>
      <c r="O2114" s="233"/>
      <c r="P2114" s="233"/>
      <c r="Q2114" s="233"/>
      <c r="R2114" s="233"/>
      <c r="S2114" s="233"/>
      <c r="T2114" s="233"/>
      <c r="U2114" s="233"/>
      <c r="V2114" s="233"/>
      <c r="W2114" s="233"/>
      <c r="X2114" s="234"/>
      <c r="Y2114" s="233"/>
      <c r="Z2114" s="235"/>
      <c r="AA2114" s="233"/>
      <c r="AV2114" s="232"/>
    </row>
    <row r="2115" spans="1:48" s="229" customFormat="1" x14ac:dyDescent="0.25">
      <c r="A2115" s="238"/>
      <c r="B2115" s="244"/>
      <c r="C2115" s="233"/>
      <c r="D2115" s="248"/>
      <c r="E2115" s="249"/>
      <c r="F2115" s="249"/>
      <c r="G2115" s="233"/>
      <c r="H2115" s="233"/>
      <c r="I2115" s="233"/>
      <c r="J2115" s="233"/>
      <c r="K2115" s="233"/>
      <c r="L2115" s="233"/>
      <c r="M2115" s="233"/>
      <c r="N2115" s="233"/>
      <c r="O2115" s="233"/>
      <c r="P2115" s="233"/>
      <c r="Q2115" s="233"/>
      <c r="R2115" s="233"/>
      <c r="S2115" s="233"/>
      <c r="T2115" s="233"/>
      <c r="U2115" s="233"/>
      <c r="V2115" s="233"/>
      <c r="W2115" s="233"/>
      <c r="X2115" s="234"/>
      <c r="Y2115" s="233"/>
      <c r="Z2115" s="235"/>
      <c r="AA2115" s="233"/>
      <c r="AV2115" s="232"/>
    </row>
    <row r="2116" spans="1:48" s="229" customFormat="1" x14ac:dyDescent="0.25">
      <c r="A2116" s="238"/>
      <c r="B2116" s="244"/>
      <c r="C2116" s="233"/>
      <c r="D2116" s="248"/>
      <c r="E2116" s="249"/>
      <c r="F2116" s="249"/>
      <c r="G2116" s="233"/>
      <c r="H2116" s="233"/>
      <c r="I2116" s="233"/>
      <c r="J2116" s="233"/>
      <c r="K2116" s="233"/>
      <c r="L2116" s="233"/>
      <c r="M2116" s="233"/>
      <c r="N2116" s="233"/>
      <c r="O2116" s="233"/>
      <c r="P2116" s="233"/>
      <c r="Q2116" s="233"/>
      <c r="R2116" s="233"/>
      <c r="S2116" s="233"/>
      <c r="T2116" s="233"/>
      <c r="U2116" s="233"/>
      <c r="V2116" s="233"/>
      <c r="W2116" s="233"/>
      <c r="X2116" s="234"/>
      <c r="Y2116" s="233"/>
      <c r="Z2116" s="235"/>
      <c r="AA2116" s="233"/>
      <c r="AV2116" s="232"/>
    </row>
    <row r="2117" spans="1:48" s="229" customFormat="1" x14ac:dyDescent="0.25">
      <c r="A2117" s="238"/>
      <c r="B2117" s="244"/>
      <c r="C2117" s="233"/>
      <c r="D2117" s="248"/>
      <c r="E2117" s="249"/>
      <c r="F2117" s="249"/>
      <c r="G2117" s="233"/>
      <c r="H2117" s="233"/>
      <c r="I2117" s="233"/>
      <c r="J2117" s="233"/>
      <c r="K2117" s="233"/>
      <c r="L2117" s="233"/>
      <c r="M2117" s="233"/>
      <c r="N2117" s="233"/>
      <c r="O2117" s="233"/>
      <c r="P2117" s="233"/>
      <c r="Q2117" s="233"/>
      <c r="R2117" s="233"/>
      <c r="S2117" s="233"/>
      <c r="T2117" s="233"/>
      <c r="U2117" s="233"/>
      <c r="V2117" s="233"/>
      <c r="W2117" s="233"/>
      <c r="X2117" s="234"/>
      <c r="Y2117" s="233"/>
      <c r="Z2117" s="235"/>
      <c r="AA2117" s="233"/>
      <c r="AV2117" s="232"/>
    </row>
    <row r="2118" spans="1:48" s="229" customFormat="1" x14ac:dyDescent="0.25">
      <c r="A2118" s="238"/>
      <c r="B2118" s="244"/>
      <c r="C2118" s="233"/>
      <c r="D2118" s="248"/>
      <c r="E2118" s="249"/>
      <c r="F2118" s="249"/>
      <c r="G2118" s="233"/>
      <c r="H2118" s="233"/>
      <c r="I2118" s="233"/>
      <c r="J2118" s="233"/>
      <c r="K2118" s="233"/>
      <c r="L2118" s="233"/>
      <c r="M2118" s="233"/>
      <c r="N2118" s="233"/>
      <c r="O2118" s="233"/>
      <c r="P2118" s="233"/>
      <c r="Q2118" s="233"/>
      <c r="R2118" s="233"/>
      <c r="S2118" s="233"/>
      <c r="T2118" s="233"/>
      <c r="U2118" s="233"/>
      <c r="V2118" s="233"/>
      <c r="W2118" s="233"/>
      <c r="X2118" s="234"/>
      <c r="Y2118" s="233"/>
      <c r="Z2118" s="235"/>
      <c r="AA2118" s="233"/>
      <c r="AV2118" s="232"/>
    </row>
    <row r="2119" spans="1:48" s="229" customFormat="1" x14ac:dyDescent="0.25">
      <c r="A2119" s="238"/>
      <c r="B2119" s="244"/>
      <c r="C2119" s="233"/>
      <c r="D2119" s="248"/>
      <c r="E2119" s="249"/>
      <c r="F2119" s="249"/>
      <c r="G2119" s="233"/>
      <c r="H2119" s="233"/>
      <c r="I2119" s="233"/>
      <c r="J2119" s="233"/>
      <c r="K2119" s="233"/>
      <c r="L2119" s="233"/>
      <c r="M2119" s="233"/>
      <c r="N2119" s="233"/>
      <c r="O2119" s="233"/>
      <c r="P2119" s="233"/>
      <c r="Q2119" s="233"/>
      <c r="R2119" s="233"/>
      <c r="S2119" s="233"/>
      <c r="T2119" s="233"/>
      <c r="U2119" s="233"/>
      <c r="V2119" s="233"/>
      <c r="W2119" s="233"/>
      <c r="X2119" s="234"/>
      <c r="Y2119" s="233"/>
      <c r="Z2119" s="235"/>
      <c r="AA2119" s="233"/>
      <c r="AV2119" s="232"/>
    </row>
    <row r="2120" spans="1:48" s="229" customFormat="1" x14ac:dyDescent="0.25">
      <c r="A2120" s="238"/>
      <c r="B2120" s="244"/>
      <c r="C2120" s="233"/>
      <c r="D2120" s="248"/>
      <c r="E2120" s="249"/>
      <c r="F2120" s="249"/>
      <c r="G2120" s="233"/>
      <c r="H2120" s="233"/>
      <c r="I2120" s="233"/>
      <c r="J2120" s="233"/>
      <c r="K2120" s="233"/>
      <c r="L2120" s="233"/>
      <c r="M2120" s="233"/>
      <c r="N2120" s="233"/>
      <c r="O2120" s="233"/>
      <c r="P2120" s="233"/>
      <c r="Q2120" s="233"/>
      <c r="R2120" s="233"/>
      <c r="S2120" s="233"/>
      <c r="T2120" s="233"/>
      <c r="U2120" s="233"/>
      <c r="V2120" s="233"/>
      <c r="W2120" s="233"/>
      <c r="X2120" s="234"/>
      <c r="Y2120" s="233"/>
      <c r="Z2120" s="235"/>
      <c r="AA2120" s="233"/>
      <c r="AV2120" s="232"/>
    </row>
    <row r="2121" spans="1:48" s="229" customFormat="1" x14ac:dyDescent="0.25">
      <c r="A2121" s="238"/>
      <c r="B2121" s="244"/>
      <c r="C2121" s="233"/>
      <c r="D2121" s="248"/>
      <c r="E2121" s="249"/>
      <c r="F2121" s="249"/>
      <c r="G2121" s="233"/>
      <c r="H2121" s="233"/>
      <c r="I2121" s="233"/>
      <c r="J2121" s="233"/>
      <c r="K2121" s="233"/>
      <c r="L2121" s="233"/>
      <c r="M2121" s="233"/>
      <c r="N2121" s="233"/>
      <c r="O2121" s="233"/>
      <c r="P2121" s="233"/>
      <c r="Q2121" s="233"/>
      <c r="R2121" s="233"/>
      <c r="S2121" s="233"/>
      <c r="T2121" s="233"/>
      <c r="U2121" s="233"/>
      <c r="V2121" s="233"/>
      <c r="W2121" s="233"/>
      <c r="X2121" s="234"/>
      <c r="Y2121" s="233"/>
      <c r="Z2121" s="235"/>
      <c r="AA2121" s="233"/>
      <c r="AV2121" s="232"/>
    </row>
    <row r="2122" spans="1:48" s="229" customFormat="1" x14ac:dyDescent="0.25">
      <c r="A2122" s="238"/>
      <c r="B2122" s="244"/>
      <c r="C2122" s="233"/>
      <c r="D2122" s="248"/>
      <c r="E2122" s="249"/>
      <c r="F2122" s="249"/>
      <c r="G2122" s="233"/>
      <c r="H2122" s="233"/>
      <c r="I2122" s="233"/>
      <c r="J2122" s="233"/>
      <c r="K2122" s="233"/>
      <c r="L2122" s="233"/>
      <c r="M2122" s="233"/>
      <c r="N2122" s="233"/>
      <c r="O2122" s="233"/>
      <c r="P2122" s="233"/>
      <c r="Q2122" s="233"/>
      <c r="R2122" s="233"/>
      <c r="S2122" s="233"/>
      <c r="T2122" s="233"/>
      <c r="U2122" s="233"/>
      <c r="V2122" s="233"/>
      <c r="W2122" s="233"/>
      <c r="X2122" s="234"/>
      <c r="Y2122" s="233"/>
      <c r="Z2122" s="235"/>
      <c r="AA2122" s="233"/>
      <c r="AV2122" s="232"/>
    </row>
    <row r="2123" spans="1:48" s="229" customFormat="1" x14ac:dyDescent="0.25">
      <c r="A2123" s="238"/>
      <c r="B2123" s="244"/>
      <c r="C2123" s="233"/>
      <c r="D2123" s="248"/>
      <c r="E2123" s="249"/>
      <c r="F2123" s="249"/>
      <c r="G2123" s="233"/>
      <c r="H2123" s="233"/>
      <c r="I2123" s="233"/>
      <c r="J2123" s="233"/>
      <c r="K2123" s="233"/>
      <c r="L2123" s="233"/>
      <c r="M2123" s="233"/>
      <c r="N2123" s="233"/>
      <c r="O2123" s="233"/>
      <c r="P2123" s="233"/>
      <c r="Q2123" s="233"/>
      <c r="R2123" s="233"/>
      <c r="S2123" s="233"/>
      <c r="T2123" s="233"/>
      <c r="U2123" s="233"/>
      <c r="V2123" s="233"/>
      <c r="W2123" s="233"/>
      <c r="X2123" s="234"/>
      <c r="Y2123" s="233"/>
      <c r="Z2123" s="235"/>
      <c r="AA2123" s="233"/>
      <c r="AV2123" s="232"/>
    </row>
    <row r="2124" spans="1:48" s="229" customFormat="1" x14ac:dyDescent="0.25">
      <c r="A2124" s="238"/>
      <c r="B2124" s="244"/>
      <c r="C2124" s="233"/>
      <c r="D2124" s="248"/>
      <c r="E2124" s="249"/>
      <c r="F2124" s="249"/>
      <c r="G2124" s="233"/>
      <c r="H2124" s="233"/>
      <c r="I2124" s="233"/>
      <c r="J2124" s="233"/>
      <c r="K2124" s="233"/>
      <c r="L2124" s="233"/>
      <c r="M2124" s="233"/>
      <c r="N2124" s="233"/>
      <c r="O2124" s="233"/>
      <c r="P2124" s="233"/>
      <c r="Q2124" s="233"/>
      <c r="R2124" s="233"/>
      <c r="S2124" s="233"/>
      <c r="T2124" s="233"/>
      <c r="U2124" s="233"/>
      <c r="V2124" s="233"/>
      <c r="W2124" s="233"/>
      <c r="X2124" s="234"/>
      <c r="Y2124" s="233"/>
      <c r="Z2124" s="235"/>
      <c r="AA2124" s="233"/>
      <c r="AV2124" s="232"/>
    </row>
    <row r="2125" spans="1:48" s="229" customFormat="1" x14ac:dyDescent="0.25">
      <c r="A2125" s="238"/>
      <c r="B2125" s="244"/>
      <c r="C2125" s="233"/>
      <c r="D2125" s="248"/>
      <c r="E2125" s="249"/>
      <c r="F2125" s="249"/>
      <c r="G2125" s="233"/>
      <c r="H2125" s="233"/>
      <c r="I2125" s="233"/>
      <c r="J2125" s="233"/>
      <c r="K2125" s="233"/>
      <c r="L2125" s="233"/>
      <c r="M2125" s="233"/>
      <c r="N2125" s="233"/>
      <c r="O2125" s="233"/>
      <c r="P2125" s="233"/>
      <c r="Q2125" s="233"/>
      <c r="R2125" s="233"/>
      <c r="S2125" s="233"/>
      <c r="T2125" s="233"/>
      <c r="U2125" s="233"/>
      <c r="V2125" s="233"/>
      <c r="W2125" s="233"/>
      <c r="X2125" s="234"/>
      <c r="Y2125" s="233"/>
      <c r="Z2125" s="235"/>
      <c r="AA2125" s="233"/>
      <c r="AV2125" s="232"/>
    </row>
    <row r="2126" spans="1:48" s="229" customFormat="1" x14ac:dyDescent="0.25">
      <c r="A2126" s="238"/>
      <c r="B2126" s="244"/>
      <c r="C2126" s="233"/>
      <c r="D2126" s="248"/>
      <c r="E2126" s="249"/>
      <c r="F2126" s="249"/>
      <c r="G2126" s="233"/>
      <c r="H2126" s="233"/>
      <c r="I2126" s="233"/>
      <c r="J2126" s="233"/>
      <c r="K2126" s="233"/>
      <c r="L2126" s="233"/>
      <c r="M2126" s="233"/>
      <c r="N2126" s="233"/>
      <c r="O2126" s="233"/>
      <c r="P2126" s="233"/>
      <c r="Q2126" s="233"/>
      <c r="R2126" s="233"/>
      <c r="S2126" s="233"/>
      <c r="T2126" s="233"/>
      <c r="U2126" s="233"/>
      <c r="V2126" s="233"/>
      <c r="W2126" s="233"/>
      <c r="X2126" s="234"/>
      <c r="Y2126" s="233"/>
      <c r="Z2126" s="235"/>
      <c r="AA2126" s="233"/>
      <c r="AV2126" s="232"/>
    </row>
    <row r="2127" spans="1:48" s="229" customFormat="1" x14ac:dyDescent="0.25">
      <c r="A2127" s="238"/>
      <c r="B2127" s="244"/>
      <c r="C2127" s="233"/>
      <c r="D2127" s="248"/>
      <c r="E2127" s="249"/>
      <c r="F2127" s="249"/>
      <c r="G2127" s="233"/>
      <c r="H2127" s="233"/>
      <c r="I2127" s="233"/>
      <c r="J2127" s="233"/>
      <c r="K2127" s="233"/>
      <c r="L2127" s="233"/>
      <c r="M2127" s="233"/>
      <c r="N2127" s="233"/>
      <c r="O2127" s="233"/>
      <c r="P2127" s="233"/>
      <c r="Q2127" s="233"/>
      <c r="R2127" s="233"/>
      <c r="S2127" s="233"/>
      <c r="T2127" s="233"/>
      <c r="U2127" s="233"/>
      <c r="V2127" s="233"/>
      <c r="W2127" s="233"/>
      <c r="X2127" s="234"/>
      <c r="Y2127" s="233"/>
      <c r="Z2127" s="235"/>
      <c r="AA2127" s="233"/>
      <c r="AV2127" s="232"/>
    </row>
    <row r="2128" spans="1:48" s="229" customFormat="1" x14ac:dyDescent="0.25">
      <c r="A2128" s="238"/>
      <c r="B2128" s="244"/>
      <c r="C2128" s="233"/>
      <c r="D2128" s="248"/>
      <c r="E2128" s="249"/>
      <c r="F2128" s="249"/>
      <c r="G2128" s="233"/>
      <c r="H2128" s="233"/>
      <c r="I2128" s="233"/>
      <c r="J2128" s="233"/>
      <c r="K2128" s="233"/>
      <c r="L2128" s="233"/>
      <c r="M2128" s="233"/>
      <c r="N2128" s="233"/>
      <c r="O2128" s="233"/>
      <c r="P2128" s="233"/>
      <c r="Q2128" s="233"/>
      <c r="R2128" s="233"/>
      <c r="S2128" s="233"/>
      <c r="T2128" s="233"/>
      <c r="U2128" s="233"/>
      <c r="V2128" s="233"/>
      <c r="W2128" s="233"/>
      <c r="X2128" s="234"/>
      <c r="Y2128" s="233"/>
      <c r="Z2128" s="235"/>
      <c r="AA2128" s="233"/>
      <c r="AV2128" s="232"/>
    </row>
    <row r="2129" spans="1:48" s="229" customFormat="1" x14ac:dyDescent="0.25">
      <c r="A2129" s="238"/>
      <c r="B2129" s="244"/>
      <c r="C2129" s="233"/>
      <c r="D2129" s="248"/>
      <c r="E2129" s="249"/>
      <c r="F2129" s="249"/>
      <c r="G2129" s="233"/>
      <c r="H2129" s="233"/>
      <c r="I2129" s="233"/>
      <c r="J2129" s="233"/>
      <c r="K2129" s="233"/>
      <c r="L2129" s="233"/>
      <c r="M2129" s="233"/>
      <c r="N2129" s="233"/>
      <c r="O2129" s="233"/>
      <c r="P2129" s="233"/>
      <c r="Q2129" s="233"/>
      <c r="R2129" s="233"/>
      <c r="S2129" s="233"/>
      <c r="T2129" s="233"/>
      <c r="U2129" s="233"/>
      <c r="V2129" s="233"/>
      <c r="W2129" s="233"/>
      <c r="X2129" s="234"/>
      <c r="Y2129" s="233"/>
      <c r="Z2129" s="235"/>
      <c r="AA2129" s="233"/>
      <c r="AV2129" s="232"/>
    </row>
    <row r="2130" spans="1:48" s="229" customFormat="1" x14ac:dyDescent="0.25">
      <c r="A2130" s="238"/>
      <c r="B2130" s="244"/>
      <c r="C2130" s="233"/>
      <c r="D2130" s="248"/>
      <c r="E2130" s="249"/>
      <c r="F2130" s="249"/>
      <c r="G2130" s="233"/>
      <c r="H2130" s="233"/>
      <c r="I2130" s="233"/>
      <c r="J2130" s="233"/>
      <c r="K2130" s="233"/>
      <c r="L2130" s="233"/>
      <c r="M2130" s="233"/>
      <c r="N2130" s="233"/>
      <c r="O2130" s="233"/>
      <c r="P2130" s="233"/>
      <c r="Q2130" s="233"/>
      <c r="R2130" s="233"/>
      <c r="S2130" s="233"/>
      <c r="T2130" s="233"/>
      <c r="U2130" s="233"/>
      <c r="V2130" s="233"/>
      <c r="W2130" s="233"/>
      <c r="X2130" s="234"/>
      <c r="Y2130" s="233"/>
      <c r="Z2130" s="235"/>
      <c r="AA2130" s="233"/>
      <c r="AV2130" s="232"/>
    </row>
    <row r="2131" spans="1:48" s="229" customFormat="1" x14ac:dyDescent="0.25">
      <c r="A2131" s="238"/>
      <c r="B2131" s="244"/>
      <c r="C2131" s="233"/>
      <c r="D2131" s="248"/>
      <c r="E2131" s="249"/>
      <c r="F2131" s="249"/>
      <c r="G2131" s="233"/>
      <c r="H2131" s="233"/>
      <c r="I2131" s="233"/>
      <c r="J2131" s="233"/>
      <c r="K2131" s="233"/>
      <c r="L2131" s="233"/>
      <c r="M2131" s="233"/>
      <c r="N2131" s="233"/>
      <c r="O2131" s="233"/>
      <c r="P2131" s="233"/>
      <c r="Q2131" s="233"/>
      <c r="R2131" s="233"/>
      <c r="S2131" s="233"/>
      <c r="T2131" s="233"/>
      <c r="U2131" s="233"/>
      <c r="V2131" s="233"/>
      <c r="W2131" s="233"/>
      <c r="X2131" s="234"/>
      <c r="Y2131" s="233"/>
      <c r="Z2131" s="235"/>
      <c r="AA2131" s="233"/>
      <c r="AV2131" s="232"/>
    </row>
    <row r="2132" spans="1:48" s="229" customFormat="1" x14ac:dyDescent="0.25">
      <c r="A2132" s="238"/>
      <c r="B2132" s="244"/>
      <c r="C2132" s="233"/>
      <c r="D2132" s="248"/>
      <c r="E2132" s="249"/>
      <c r="F2132" s="249"/>
      <c r="G2132" s="233"/>
      <c r="H2132" s="233"/>
      <c r="I2132" s="233"/>
      <c r="J2132" s="233"/>
      <c r="K2132" s="233"/>
      <c r="L2132" s="233"/>
      <c r="M2132" s="233"/>
      <c r="N2132" s="233"/>
      <c r="O2132" s="233"/>
      <c r="P2132" s="233"/>
      <c r="Q2132" s="233"/>
      <c r="R2132" s="233"/>
      <c r="S2132" s="233"/>
      <c r="T2132" s="233"/>
      <c r="U2132" s="233"/>
      <c r="V2132" s="233"/>
      <c r="W2132" s="233"/>
      <c r="X2132" s="234"/>
      <c r="Y2132" s="233"/>
      <c r="Z2132" s="235"/>
      <c r="AA2132" s="233"/>
      <c r="AV2132" s="232"/>
    </row>
    <row r="2133" spans="1:48" s="229" customFormat="1" x14ac:dyDescent="0.25">
      <c r="A2133" s="238"/>
      <c r="B2133" s="244"/>
      <c r="C2133" s="233"/>
      <c r="D2133" s="248"/>
      <c r="E2133" s="249"/>
      <c r="F2133" s="249"/>
      <c r="G2133" s="233"/>
      <c r="H2133" s="233"/>
      <c r="I2133" s="233"/>
      <c r="J2133" s="233"/>
      <c r="K2133" s="233"/>
      <c r="L2133" s="233"/>
      <c r="M2133" s="233"/>
      <c r="N2133" s="233"/>
      <c r="O2133" s="233"/>
      <c r="P2133" s="233"/>
      <c r="Q2133" s="233"/>
      <c r="R2133" s="233"/>
      <c r="S2133" s="233"/>
      <c r="T2133" s="233"/>
      <c r="U2133" s="233"/>
      <c r="V2133" s="233"/>
      <c r="W2133" s="233"/>
      <c r="X2133" s="234"/>
      <c r="Y2133" s="233"/>
      <c r="Z2133" s="235"/>
      <c r="AA2133" s="233"/>
      <c r="AV2133" s="232"/>
    </row>
    <row r="2134" spans="1:48" s="229" customFormat="1" x14ac:dyDescent="0.25">
      <c r="A2134" s="238"/>
      <c r="B2134" s="244"/>
      <c r="C2134" s="233"/>
      <c r="D2134" s="248"/>
      <c r="E2134" s="249"/>
      <c r="F2134" s="249"/>
      <c r="G2134" s="233"/>
      <c r="H2134" s="233"/>
      <c r="I2134" s="233"/>
      <c r="J2134" s="233"/>
      <c r="K2134" s="233"/>
      <c r="L2134" s="233"/>
      <c r="M2134" s="233"/>
      <c r="N2134" s="233"/>
      <c r="O2134" s="233"/>
      <c r="P2134" s="233"/>
      <c r="Q2134" s="233"/>
      <c r="R2134" s="233"/>
      <c r="S2134" s="233"/>
      <c r="T2134" s="233"/>
      <c r="U2134" s="233"/>
      <c r="V2134" s="233"/>
      <c r="W2134" s="233"/>
      <c r="X2134" s="234"/>
      <c r="Y2134" s="233"/>
      <c r="Z2134" s="235"/>
      <c r="AA2134" s="233"/>
      <c r="AV2134" s="232"/>
    </row>
    <row r="2135" spans="1:48" s="229" customFormat="1" x14ac:dyDescent="0.25">
      <c r="A2135" s="238"/>
      <c r="B2135" s="244"/>
      <c r="C2135" s="233"/>
      <c r="D2135" s="248"/>
      <c r="E2135" s="249"/>
      <c r="F2135" s="249"/>
      <c r="G2135" s="233"/>
      <c r="H2135" s="233"/>
      <c r="I2135" s="233"/>
      <c r="J2135" s="233"/>
      <c r="K2135" s="233"/>
      <c r="L2135" s="233"/>
      <c r="M2135" s="233"/>
      <c r="N2135" s="233"/>
      <c r="O2135" s="233"/>
      <c r="P2135" s="233"/>
      <c r="Q2135" s="233"/>
      <c r="R2135" s="233"/>
      <c r="S2135" s="233"/>
      <c r="T2135" s="233"/>
      <c r="U2135" s="233"/>
      <c r="V2135" s="233"/>
      <c r="W2135" s="233"/>
      <c r="X2135" s="234"/>
      <c r="Y2135" s="233"/>
      <c r="Z2135" s="235"/>
      <c r="AA2135" s="233"/>
      <c r="AV2135" s="232"/>
    </row>
    <row r="2136" spans="1:48" s="229" customFormat="1" x14ac:dyDescent="0.25">
      <c r="A2136" s="238"/>
      <c r="B2136" s="244"/>
      <c r="C2136" s="233"/>
      <c r="D2136" s="248"/>
      <c r="E2136" s="249"/>
      <c r="F2136" s="249"/>
      <c r="G2136" s="233"/>
      <c r="H2136" s="233"/>
      <c r="I2136" s="233"/>
      <c r="J2136" s="233"/>
      <c r="K2136" s="233"/>
      <c r="L2136" s="233"/>
      <c r="M2136" s="233"/>
      <c r="N2136" s="233"/>
      <c r="O2136" s="233"/>
      <c r="P2136" s="233"/>
      <c r="Q2136" s="233"/>
      <c r="R2136" s="233"/>
      <c r="S2136" s="233"/>
      <c r="T2136" s="233"/>
      <c r="U2136" s="233"/>
      <c r="V2136" s="233"/>
      <c r="W2136" s="233"/>
      <c r="X2136" s="234"/>
      <c r="Y2136" s="233"/>
      <c r="Z2136" s="235"/>
      <c r="AA2136" s="233"/>
      <c r="AV2136" s="232"/>
    </row>
    <row r="2137" spans="1:48" s="229" customFormat="1" x14ac:dyDescent="0.25">
      <c r="A2137" s="238"/>
      <c r="B2137" s="244"/>
      <c r="C2137" s="233"/>
      <c r="D2137" s="248"/>
      <c r="E2137" s="249"/>
      <c r="F2137" s="249"/>
      <c r="G2137" s="233"/>
      <c r="H2137" s="233"/>
      <c r="I2137" s="233"/>
      <c r="J2137" s="233"/>
      <c r="K2137" s="233"/>
      <c r="L2137" s="233"/>
      <c r="M2137" s="233"/>
      <c r="N2137" s="233"/>
      <c r="O2137" s="233"/>
      <c r="P2137" s="233"/>
      <c r="Q2137" s="233"/>
      <c r="R2137" s="233"/>
      <c r="S2137" s="233"/>
      <c r="T2137" s="233"/>
      <c r="U2137" s="233"/>
      <c r="V2137" s="233"/>
      <c r="W2137" s="233"/>
      <c r="X2137" s="234"/>
      <c r="Y2137" s="233"/>
      <c r="Z2137" s="235"/>
      <c r="AA2137" s="233"/>
      <c r="AV2137" s="232"/>
    </row>
    <row r="2138" spans="1:48" s="229" customFormat="1" x14ac:dyDescent="0.25">
      <c r="A2138" s="238"/>
      <c r="B2138" s="244"/>
      <c r="C2138" s="233"/>
      <c r="D2138" s="248"/>
      <c r="E2138" s="249"/>
      <c r="F2138" s="249"/>
      <c r="G2138" s="233"/>
      <c r="H2138" s="233"/>
      <c r="I2138" s="233"/>
      <c r="J2138" s="233"/>
      <c r="K2138" s="233"/>
      <c r="L2138" s="233"/>
      <c r="M2138" s="233"/>
      <c r="N2138" s="233"/>
      <c r="O2138" s="233"/>
      <c r="P2138" s="233"/>
      <c r="Q2138" s="233"/>
      <c r="R2138" s="233"/>
      <c r="S2138" s="233"/>
      <c r="T2138" s="233"/>
      <c r="U2138" s="233"/>
      <c r="V2138" s="233"/>
      <c r="W2138" s="233"/>
      <c r="X2138" s="234"/>
      <c r="Y2138" s="233"/>
      <c r="Z2138" s="235"/>
      <c r="AA2138" s="233"/>
      <c r="AV2138" s="232"/>
    </row>
    <row r="2139" spans="1:48" s="229" customFormat="1" x14ac:dyDescent="0.25">
      <c r="A2139" s="238"/>
      <c r="B2139" s="244"/>
      <c r="C2139" s="233"/>
      <c r="D2139" s="248"/>
      <c r="E2139" s="249"/>
      <c r="F2139" s="249"/>
      <c r="G2139" s="233"/>
      <c r="H2139" s="233"/>
      <c r="I2139" s="233"/>
      <c r="J2139" s="233"/>
      <c r="K2139" s="233"/>
      <c r="L2139" s="233"/>
      <c r="M2139" s="233"/>
      <c r="N2139" s="233"/>
      <c r="O2139" s="233"/>
      <c r="P2139" s="233"/>
      <c r="Q2139" s="233"/>
      <c r="R2139" s="233"/>
      <c r="S2139" s="233"/>
      <c r="T2139" s="233"/>
      <c r="U2139" s="233"/>
      <c r="V2139" s="233"/>
      <c r="W2139" s="233"/>
      <c r="X2139" s="234"/>
      <c r="Y2139" s="233"/>
      <c r="Z2139" s="235"/>
      <c r="AA2139" s="233"/>
      <c r="AV2139" s="232"/>
    </row>
    <row r="2140" spans="1:48" s="229" customFormat="1" x14ac:dyDescent="0.25">
      <c r="A2140" s="238"/>
      <c r="B2140" s="244"/>
      <c r="C2140" s="233"/>
      <c r="D2140" s="248"/>
      <c r="E2140" s="249"/>
      <c r="F2140" s="249"/>
      <c r="G2140" s="233"/>
      <c r="H2140" s="233"/>
      <c r="I2140" s="233"/>
      <c r="J2140" s="233"/>
      <c r="K2140" s="233"/>
      <c r="L2140" s="233"/>
      <c r="M2140" s="233"/>
      <c r="N2140" s="233"/>
      <c r="O2140" s="233"/>
      <c r="P2140" s="233"/>
      <c r="Q2140" s="233"/>
      <c r="R2140" s="233"/>
      <c r="S2140" s="233"/>
      <c r="T2140" s="233"/>
      <c r="U2140" s="233"/>
      <c r="V2140" s="233"/>
      <c r="W2140" s="233"/>
      <c r="X2140" s="234"/>
      <c r="Y2140" s="233"/>
      <c r="Z2140" s="235"/>
      <c r="AA2140" s="233"/>
      <c r="AV2140" s="232"/>
    </row>
    <row r="2141" spans="1:48" s="229" customFormat="1" x14ac:dyDescent="0.25">
      <c r="A2141" s="238"/>
      <c r="B2141" s="244"/>
      <c r="C2141" s="233"/>
      <c r="D2141" s="248"/>
      <c r="E2141" s="249"/>
      <c r="F2141" s="249"/>
      <c r="G2141" s="233"/>
      <c r="H2141" s="233"/>
      <c r="I2141" s="233"/>
      <c r="J2141" s="233"/>
      <c r="K2141" s="233"/>
      <c r="L2141" s="233"/>
      <c r="M2141" s="233"/>
      <c r="N2141" s="233"/>
      <c r="O2141" s="233"/>
      <c r="P2141" s="233"/>
      <c r="Q2141" s="233"/>
      <c r="R2141" s="233"/>
      <c r="S2141" s="233"/>
      <c r="T2141" s="233"/>
      <c r="U2141" s="233"/>
      <c r="V2141" s="233"/>
      <c r="W2141" s="233"/>
      <c r="X2141" s="234"/>
      <c r="Y2141" s="233"/>
      <c r="Z2141" s="235"/>
      <c r="AA2141" s="233"/>
      <c r="AV2141" s="232"/>
    </row>
    <row r="2142" spans="1:48" s="229" customFormat="1" x14ac:dyDescent="0.25">
      <c r="A2142" s="238"/>
      <c r="B2142" s="244"/>
      <c r="C2142" s="233"/>
      <c r="D2142" s="248"/>
      <c r="E2142" s="249"/>
      <c r="F2142" s="249"/>
      <c r="G2142" s="233"/>
      <c r="H2142" s="233"/>
      <c r="I2142" s="233"/>
      <c r="J2142" s="233"/>
      <c r="K2142" s="233"/>
      <c r="L2142" s="233"/>
      <c r="M2142" s="233"/>
      <c r="N2142" s="233"/>
      <c r="O2142" s="233"/>
      <c r="P2142" s="233"/>
      <c r="Q2142" s="233"/>
      <c r="R2142" s="233"/>
      <c r="S2142" s="233"/>
      <c r="T2142" s="233"/>
      <c r="U2142" s="233"/>
      <c r="V2142" s="233"/>
      <c r="W2142" s="233"/>
      <c r="X2142" s="234"/>
      <c r="Y2142" s="233"/>
      <c r="Z2142" s="235"/>
      <c r="AA2142" s="233"/>
      <c r="AV2142" s="232"/>
    </row>
    <row r="2143" spans="1:48" s="229" customFormat="1" x14ac:dyDescent="0.25">
      <c r="A2143" s="238"/>
      <c r="B2143" s="244"/>
      <c r="C2143" s="233"/>
      <c r="D2143" s="248"/>
      <c r="E2143" s="249"/>
      <c r="F2143" s="249"/>
      <c r="G2143" s="233"/>
      <c r="H2143" s="233"/>
      <c r="I2143" s="233"/>
      <c r="J2143" s="233"/>
      <c r="K2143" s="233"/>
      <c r="L2143" s="233"/>
      <c r="M2143" s="233"/>
      <c r="N2143" s="233"/>
      <c r="O2143" s="233"/>
      <c r="P2143" s="233"/>
      <c r="Q2143" s="233"/>
      <c r="R2143" s="233"/>
      <c r="S2143" s="233"/>
      <c r="T2143" s="233"/>
      <c r="U2143" s="233"/>
      <c r="V2143" s="233"/>
      <c r="W2143" s="233"/>
      <c r="X2143" s="234"/>
      <c r="Y2143" s="233"/>
      <c r="Z2143" s="235"/>
      <c r="AA2143" s="233"/>
      <c r="AV2143" s="232"/>
    </row>
    <row r="2144" spans="1:48" s="229" customFormat="1" x14ac:dyDescent="0.25">
      <c r="A2144" s="238"/>
      <c r="B2144" s="244"/>
      <c r="C2144" s="233"/>
      <c r="D2144" s="248"/>
      <c r="E2144" s="249"/>
      <c r="F2144" s="249"/>
      <c r="G2144" s="233"/>
      <c r="H2144" s="233"/>
      <c r="I2144" s="233"/>
      <c r="J2144" s="233"/>
      <c r="K2144" s="233"/>
      <c r="L2144" s="233"/>
      <c r="M2144" s="233"/>
      <c r="N2144" s="233"/>
      <c r="O2144" s="233"/>
      <c r="P2144" s="233"/>
      <c r="Q2144" s="233"/>
      <c r="R2144" s="233"/>
      <c r="S2144" s="233"/>
      <c r="T2144" s="233"/>
      <c r="U2144" s="233"/>
      <c r="V2144" s="233"/>
      <c r="W2144" s="233"/>
      <c r="X2144" s="234"/>
      <c r="Y2144" s="233"/>
      <c r="Z2144" s="235"/>
      <c r="AA2144" s="233"/>
      <c r="AV2144" s="232"/>
    </row>
    <row r="2145" spans="1:48" s="229" customFormat="1" x14ac:dyDescent="0.25">
      <c r="A2145" s="238"/>
      <c r="B2145" s="244"/>
      <c r="C2145" s="233"/>
      <c r="D2145" s="248"/>
      <c r="E2145" s="249"/>
      <c r="F2145" s="249"/>
      <c r="G2145" s="233"/>
      <c r="H2145" s="233"/>
      <c r="I2145" s="233"/>
      <c r="J2145" s="233"/>
      <c r="K2145" s="233"/>
      <c r="L2145" s="233"/>
      <c r="M2145" s="233"/>
      <c r="N2145" s="233"/>
      <c r="O2145" s="233"/>
      <c r="P2145" s="233"/>
      <c r="Q2145" s="233"/>
      <c r="R2145" s="233"/>
      <c r="S2145" s="233"/>
      <c r="T2145" s="233"/>
      <c r="U2145" s="233"/>
      <c r="V2145" s="233"/>
      <c r="W2145" s="233"/>
      <c r="X2145" s="234"/>
      <c r="Y2145" s="233"/>
      <c r="Z2145" s="235"/>
      <c r="AA2145" s="233"/>
      <c r="AV2145" s="232"/>
    </row>
    <row r="2146" spans="1:48" s="229" customFormat="1" x14ac:dyDescent="0.25">
      <c r="A2146" s="238"/>
      <c r="B2146" s="244"/>
      <c r="C2146" s="233"/>
      <c r="D2146" s="248"/>
      <c r="E2146" s="249"/>
      <c r="F2146" s="249"/>
      <c r="G2146" s="233"/>
      <c r="H2146" s="233"/>
      <c r="I2146" s="233"/>
      <c r="J2146" s="233"/>
      <c r="K2146" s="233"/>
      <c r="L2146" s="233"/>
      <c r="M2146" s="233"/>
      <c r="N2146" s="233"/>
      <c r="O2146" s="233"/>
      <c r="P2146" s="233"/>
      <c r="Q2146" s="233"/>
      <c r="R2146" s="233"/>
      <c r="S2146" s="233"/>
      <c r="T2146" s="233"/>
      <c r="U2146" s="233"/>
      <c r="V2146" s="233"/>
      <c r="W2146" s="233"/>
      <c r="X2146" s="234"/>
      <c r="Y2146" s="233"/>
      <c r="Z2146" s="235"/>
      <c r="AA2146" s="233"/>
      <c r="AV2146" s="232"/>
    </row>
    <row r="2147" spans="1:48" s="229" customFormat="1" x14ac:dyDescent="0.25">
      <c r="A2147" s="238"/>
      <c r="B2147" s="244"/>
      <c r="C2147" s="233"/>
      <c r="D2147" s="248"/>
      <c r="E2147" s="249"/>
      <c r="F2147" s="249"/>
      <c r="G2147" s="233"/>
      <c r="H2147" s="233"/>
      <c r="I2147" s="233"/>
      <c r="J2147" s="233"/>
      <c r="K2147" s="233"/>
      <c r="L2147" s="233"/>
      <c r="M2147" s="233"/>
      <c r="N2147" s="233"/>
      <c r="O2147" s="233"/>
      <c r="P2147" s="233"/>
      <c r="Q2147" s="233"/>
      <c r="R2147" s="233"/>
      <c r="S2147" s="233"/>
      <c r="T2147" s="233"/>
      <c r="U2147" s="233"/>
      <c r="V2147" s="233"/>
      <c r="W2147" s="233"/>
      <c r="X2147" s="234"/>
      <c r="Y2147" s="233"/>
      <c r="Z2147" s="235"/>
      <c r="AA2147" s="233"/>
      <c r="AV2147" s="232"/>
    </row>
    <row r="2148" spans="1:48" s="229" customFormat="1" x14ac:dyDescent="0.25">
      <c r="A2148" s="238"/>
      <c r="B2148" s="244"/>
      <c r="C2148" s="233"/>
      <c r="D2148" s="248"/>
      <c r="E2148" s="249"/>
      <c r="F2148" s="249"/>
      <c r="G2148" s="233"/>
      <c r="H2148" s="233"/>
      <c r="I2148" s="233"/>
      <c r="J2148" s="233"/>
      <c r="K2148" s="233"/>
      <c r="L2148" s="233"/>
      <c r="M2148" s="233"/>
      <c r="N2148" s="233"/>
      <c r="O2148" s="233"/>
      <c r="P2148" s="233"/>
      <c r="Q2148" s="233"/>
      <c r="R2148" s="233"/>
      <c r="S2148" s="233"/>
      <c r="T2148" s="233"/>
      <c r="U2148" s="233"/>
      <c r="V2148" s="233"/>
      <c r="W2148" s="233"/>
      <c r="X2148" s="234"/>
      <c r="Y2148" s="233"/>
      <c r="Z2148" s="235"/>
      <c r="AA2148" s="233"/>
      <c r="AV2148" s="232"/>
    </row>
    <row r="2149" spans="1:48" s="229" customFormat="1" x14ac:dyDescent="0.25">
      <c r="A2149" s="238"/>
      <c r="B2149" s="244"/>
      <c r="C2149" s="233"/>
      <c r="D2149" s="248"/>
      <c r="E2149" s="249"/>
      <c r="F2149" s="249"/>
      <c r="G2149" s="233"/>
      <c r="H2149" s="233"/>
      <c r="I2149" s="233"/>
      <c r="J2149" s="233"/>
      <c r="K2149" s="233"/>
      <c r="L2149" s="233"/>
      <c r="M2149" s="233"/>
      <c r="N2149" s="233"/>
      <c r="O2149" s="233"/>
      <c r="P2149" s="233"/>
      <c r="Q2149" s="233"/>
      <c r="R2149" s="233"/>
      <c r="S2149" s="233"/>
      <c r="T2149" s="233"/>
      <c r="U2149" s="233"/>
      <c r="V2149" s="233"/>
      <c r="W2149" s="233"/>
      <c r="X2149" s="234"/>
      <c r="Y2149" s="233"/>
      <c r="Z2149" s="235"/>
      <c r="AA2149" s="233"/>
      <c r="AV2149" s="232"/>
    </row>
    <row r="2150" spans="1:48" s="229" customFormat="1" x14ac:dyDescent="0.25">
      <c r="A2150" s="238"/>
      <c r="B2150" s="244"/>
      <c r="C2150" s="233"/>
      <c r="D2150" s="248"/>
      <c r="E2150" s="249"/>
      <c r="F2150" s="249"/>
      <c r="G2150" s="233"/>
      <c r="H2150" s="233"/>
      <c r="I2150" s="233"/>
      <c r="J2150" s="233"/>
      <c r="K2150" s="233"/>
      <c r="L2150" s="233"/>
      <c r="M2150" s="233"/>
      <c r="N2150" s="233"/>
      <c r="O2150" s="233"/>
      <c r="P2150" s="233"/>
      <c r="Q2150" s="233"/>
      <c r="R2150" s="233"/>
      <c r="S2150" s="233"/>
      <c r="T2150" s="233"/>
      <c r="U2150" s="233"/>
      <c r="V2150" s="233"/>
      <c r="W2150" s="233"/>
      <c r="X2150" s="234"/>
      <c r="Y2150" s="233"/>
      <c r="Z2150" s="235"/>
      <c r="AA2150" s="233"/>
      <c r="AV2150" s="232"/>
    </row>
    <row r="2151" spans="1:48" s="229" customFormat="1" x14ac:dyDescent="0.25">
      <c r="A2151" s="238"/>
      <c r="B2151" s="244"/>
      <c r="C2151" s="233"/>
      <c r="D2151" s="248"/>
      <c r="E2151" s="249"/>
      <c r="F2151" s="249"/>
      <c r="G2151" s="233"/>
      <c r="H2151" s="233"/>
      <c r="I2151" s="233"/>
      <c r="J2151" s="233"/>
      <c r="K2151" s="233"/>
      <c r="L2151" s="233"/>
      <c r="M2151" s="233"/>
      <c r="N2151" s="233"/>
      <c r="O2151" s="233"/>
      <c r="P2151" s="233"/>
      <c r="Q2151" s="233"/>
      <c r="R2151" s="233"/>
      <c r="S2151" s="233"/>
      <c r="T2151" s="233"/>
      <c r="U2151" s="233"/>
      <c r="V2151" s="233"/>
      <c r="W2151" s="233"/>
      <c r="X2151" s="234"/>
      <c r="Y2151" s="233"/>
      <c r="Z2151" s="235"/>
      <c r="AA2151" s="233"/>
      <c r="AV2151" s="232"/>
    </row>
    <row r="2152" spans="1:48" s="229" customFormat="1" x14ac:dyDescent="0.25">
      <c r="A2152" s="238"/>
      <c r="B2152" s="244"/>
      <c r="C2152" s="233"/>
      <c r="D2152" s="248"/>
      <c r="E2152" s="249"/>
      <c r="F2152" s="249"/>
      <c r="G2152" s="233"/>
      <c r="H2152" s="233"/>
      <c r="I2152" s="233"/>
      <c r="J2152" s="233"/>
      <c r="K2152" s="233"/>
      <c r="L2152" s="233"/>
      <c r="M2152" s="233"/>
      <c r="N2152" s="233"/>
      <c r="O2152" s="233"/>
      <c r="P2152" s="233"/>
      <c r="Q2152" s="233"/>
      <c r="R2152" s="233"/>
      <c r="S2152" s="233"/>
      <c r="T2152" s="233"/>
      <c r="U2152" s="233"/>
      <c r="V2152" s="233"/>
      <c r="W2152" s="233"/>
      <c r="X2152" s="234"/>
      <c r="Y2152" s="233"/>
      <c r="Z2152" s="235"/>
      <c r="AA2152" s="233"/>
      <c r="AV2152" s="232"/>
    </row>
    <row r="2153" spans="1:48" s="229" customFormat="1" x14ac:dyDescent="0.25">
      <c r="A2153" s="238"/>
      <c r="B2153" s="244"/>
      <c r="C2153" s="233"/>
      <c r="D2153" s="248"/>
      <c r="E2153" s="249"/>
      <c r="F2153" s="249"/>
      <c r="G2153" s="233"/>
      <c r="H2153" s="233"/>
      <c r="I2153" s="233"/>
      <c r="J2153" s="233"/>
      <c r="K2153" s="233"/>
      <c r="L2153" s="233"/>
      <c r="M2153" s="233"/>
      <c r="N2153" s="233"/>
      <c r="O2153" s="233"/>
      <c r="P2153" s="233"/>
      <c r="Q2153" s="233"/>
      <c r="R2153" s="233"/>
      <c r="S2153" s="233"/>
      <c r="T2153" s="233"/>
      <c r="U2153" s="233"/>
      <c r="V2153" s="233"/>
      <c r="W2153" s="233"/>
      <c r="X2153" s="234"/>
      <c r="Y2153" s="233"/>
      <c r="Z2153" s="235"/>
      <c r="AA2153" s="233"/>
      <c r="AV2153" s="232"/>
    </row>
    <row r="2154" spans="1:48" s="229" customFormat="1" x14ac:dyDescent="0.25">
      <c r="A2154" s="238"/>
      <c r="B2154" s="244"/>
      <c r="C2154" s="233"/>
      <c r="D2154" s="248"/>
      <c r="E2154" s="249"/>
      <c r="F2154" s="249"/>
      <c r="G2154" s="233"/>
      <c r="H2154" s="233"/>
      <c r="I2154" s="233"/>
      <c r="J2154" s="233"/>
      <c r="K2154" s="233"/>
      <c r="L2154" s="233"/>
      <c r="M2154" s="233"/>
      <c r="N2154" s="233"/>
      <c r="O2154" s="233"/>
      <c r="P2154" s="233"/>
      <c r="Q2154" s="233"/>
      <c r="R2154" s="233"/>
      <c r="S2154" s="233"/>
      <c r="T2154" s="233"/>
      <c r="U2154" s="233"/>
      <c r="V2154" s="233"/>
      <c r="W2154" s="233"/>
      <c r="X2154" s="234"/>
      <c r="Y2154" s="233"/>
      <c r="Z2154" s="235"/>
      <c r="AA2154" s="233"/>
      <c r="AV2154" s="232"/>
    </row>
    <row r="2155" spans="1:48" s="229" customFormat="1" x14ac:dyDescent="0.25">
      <c r="A2155" s="238"/>
      <c r="B2155" s="244"/>
      <c r="C2155" s="233"/>
      <c r="D2155" s="248"/>
      <c r="E2155" s="249"/>
      <c r="F2155" s="249"/>
      <c r="G2155" s="233"/>
      <c r="H2155" s="233"/>
      <c r="I2155" s="233"/>
      <c r="J2155" s="233"/>
      <c r="K2155" s="233"/>
      <c r="L2155" s="233"/>
      <c r="M2155" s="233"/>
      <c r="N2155" s="233"/>
      <c r="O2155" s="233"/>
      <c r="P2155" s="233"/>
      <c r="Q2155" s="233"/>
      <c r="R2155" s="233"/>
      <c r="S2155" s="233"/>
      <c r="T2155" s="233"/>
      <c r="U2155" s="233"/>
      <c r="V2155" s="233"/>
      <c r="W2155" s="233"/>
      <c r="X2155" s="234"/>
      <c r="Y2155" s="233"/>
      <c r="Z2155" s="235"/>
      <c r="AA2155" s="233"/>
      <c r="AV2155" s="232"/>
    </row>
    <row r="2156" spans="1:48" s="229" customFormat="1" x14ac:dyDescent="0.25">
      <c r="A2156" s="238"/>
      <c r="B2156" s="244"/>
      <c r="C2156" s="233"/>
      <c r="D2156" s="248"/>
      <c r="E2156" s="249"/>
      <c r="F2156" s="249"/>
      <c r="G2156" s="233"/>
      <c r="H2156" s="233"/>
      <c r="I2156" s="233"/>
      <c r="J2156" s="233"/>
      <c r="K2156" s="233"/>
      <c r="L2156" s="233"/>
      <c r="M2156" s="233"/>
      <c r="N2156" s="233"/>
      <c r="O2156" s="233"/>
      <c r="P2156" s="233"/>
      <c r="Q2156" s="233"/>
      <c r="R2156" s="233"/>
      <c r="S2156" s="233"/>
      <c r="T2156" s="233"/>
      <c r="U2156" s="233"/>
      <c r="V2156" s="233"/>
      <c r="W2156" s="233"/>
      <c r="X2156" s="234"/>
      <c r="Y2156" s="233"/>
      <c r="Z2156" s="235"/>
      <c r="AA2156" s="233"/>
      <c r="AV2156" s="232"/>
    </row>
    <row r="2157" spans="1:48" s="229" customFormat="1" x14ac:dyDescent="0.25">
      <c r="A2157" s="238"/>
      <c r="B2157" s="244"/>
      <c r="C2157" s="233"/>
      <c r="D2157" s="248"/>
      <c r="E2157" s="249"/>
      <c r="F2157" s="249"/>
      <c r="G2157" s="233"/>
      <c r="H2157" s="233"/>
      <c r="I2157" s="233"/>
      <c r="J2157" s="233"/>
      <c r="K2157" s="233"/>
      <c r="L2157" s="233"/>
      <c r="M2157" s="233"/>
      <c r="N2157" s="233"/>
      <c r="O2157" s="233"/>
      <c r="P2157" s="233"/>
      <c r="Q2157" s="233"/>
      <c r="R2157" s="233"/>
      <c r="S2157" s="233"/>
      <c r="T2157" s="233"/>
      <c r="U2157" s="233"/>
      <c r="V2157" s="233"/>
      <c r="W2157" s="233"/>
      <c r="X2157" s="234"/>
      <c r="Y2157" s="233"/>
      <c r="Z2157" s="235"/>
      <c r="AA2157" s="233"/>
      <c r="AV2157" s="232"/>
    </row>
    <row r="2158" spans="1:48" s="229" customFormat="1" x14ac:dyDescent="0.25">
      <c r="A2158" s="238"/>
      <c r="B2158" s="244"/>
      <c r="C2158" s="233"/>
      <c r="D2158" s="248"/>
      <c r="E2158" s="249"/>
      <c r="F2158" s="249"/>
      <c r="G2158" s="233"/>
      <c r="H2158" s="233"/>
      <c r="I2158" s="233"/>
      <c r="J2158" s="233"/>
      <c r="K2158" s="233"/>
      <c r="L2158" s="233"/>
      <c r="M2158" s="233"/>
      <c r="N2158" s="233"/>
      <c r="O2158" s="233"/>
      <c r="P2158" s="233"/>
      <c r="Q2158" s="233"/>
      <c r="R2158" s="233"/>
      <c r="S2158" s="233"/>
      <c r="T2158" s="233"/>
      <c r="U2158" s="233"/>
      <c r="V2158" s="233"/>
      <c r="W2158" s="233"/>
      <c r="X2158" s="234"/>
      <c r="Y2158" s="233"/>
      <c r="Z2158" s="235"/>
      <c r="AA2158" s="233"/>
      <c r="AV2158" s="232"/>
    </row>
    <row r="2159" spans="1:48" s="229" customFormat="1" x14ac:dyDescent="0.25">
      <c r="A2159" s="238"/>
      <c r="B2159" s="244"/>
      <c r="C2159" s="233"/>
      <c r="D2159" s="248"/>
      <c r="E2159" s="249"/>
      <c r="F2159" s="249"/>
      <c r="G2159" s="233"/>
      <c r="H2159" s="233"/>
      <c r="I2159" s="233"/>
      <c r="J2159" s="233"/>
      <c r="K2159" s="233"/>
      <c r="L2159" s="233"/>
      <c r="M2159" s="233"/>
      <c r="N2159" s="233"/>
      <c r="O2159" s="233"/>
      <c r="P2159" s="233"/>
      <c r="Q2159" s="233"/>
      <c r="R2159" s="233"/>
      <c r="S2159" s="233"/>
      <c r="T2159" s="233"/>
      <c r="U2159" s="233"/>
      <c r="V2159" s="233"/>
      <c r="W2159" s="233"/>
      <c r="X2159" s="234"/>
      <c r="Y2159" s="233"/>
      <c r="Z2159" s="235"/>
      <c r="AA2159" s="233"/>
      <c r="AV2159" s="232"/>
    </row>
    <row r="2160" spans="1:48" s="229" customFormat="1" x14ac:dyDescent="0.25">
      <c r="A2160" s="238"/>
      <c r="B2160" s="244"/>
      <c r="C2160" s="233"/>
      <c r="D2160" s="248"/>
      <c r="E2160" s="249"/>
      <c r="F2160" s="249"/>
      <c r="G2160" s="233"/>
      <c r="H2160" s="233"/>
      <c r="I2160" s="233"/>
      <c r="J2160" s="233"/>
      <c r="K2160" s="233"/>
      <c r="L2160" s="233"/>
      <c r="M2160" s="233"/>
      <c r="N2160" s="233"/>
      <c r="O2160" s="233"/>
      <c r="P2160" s="233"/>
      <c r="Q2160" s="233"/>
      <c r="R2160" s="233"/>
      <c r="S2160" s="233"/>
      <c r="T2160" s="233"/>
      <c r="U2160" s="233"/>
      <c r="V2160" s="233"/>
      <c r="W2160" s="233"/>
      <c r="X2160" s="234"/>
      <c r="Y2160" s="233"/>
      <c r="Z2160" s="235"/>
      <c r="AA2160" s="233"/>
      <c r="AV2160" s="232"/>
    </row>
    <row r="2161" spans="1:48" s="229" customFormat="1" x14ac:dyDescent="0.25">
      <c r="A2161" s="238"/>
      <c r="B2161" s="244"/>
      <c r="C2161" s="233"/>
      <c r="D2161" s="248"/>
      <c r="E2161" s="249"/>
      <c r="F2161" s="249"/>
      <c r="G2161" s="233"/>
      <c r="H2161" s="233"/>
      <c r="I2161" s="233"/>
      <c r="J2161" s="233"/>
      <c r="K2161" s="233"/>
      <c r="L2161" s="233"/>
      <c r="M2161" s="233"/>
      <c r="N2161" s="233"/>
      <c r="O2161" s="233"/>
      <c r="P2161" s="233"/>
      <c r="Q2161" s="233"/>
      <c r="R2161" s="233"/>
      <c r="S2161" s="233"/>
      <c r="T2161" s="233"/>
      <c r="U2161" s="233"/>
      <c r="V2161" s="233"/>
      <c r="W2161" s="233"/>
      <c r="X2161" s="234"/>
      <c r="Y2161" s="233"/>
      <c r="Z2161" s="235"/>
      <c r="AA2161" s="233"/>
      <c r="AV2161" s="232"/>
    </row>
    <row r="2162" spans="1:48" s="229" customFormat="1" x14ac:dyDescent="0.25">
      <c r="A2162" s="238"/>
      <c r="B2162" s="244"/>
      <c r="C2162" s="233"/>
      <c r="D2162" s="248"/>
      <c r="E2162" s="249"/>
      <c r="F2162" s="249"/>
      <c r="G2162" s="233"/>
      <c r="H2162" s="233"/>
      <c r="I2162" s="233"/>
      <c r="J2162" s="233"/>
      <c r="K2162" s="233"/>
      <c r="L2162" s="233"/>
      <c r="M2162" s="233"/>
      <c r="N2162" s="233"/>
      <c r="O2162" s="233"/>
      <c r="P2162" s="233"/>
      <c r="Q2162" s="233"/>
      <c r="R2162" s="233"/>
      <c r="S2162" s="233"/>
      <c r="T2162" s="233"/>
      <c r="U2162" s="233"/>
      <c r="V2162" s="233"/>
      <c r="W2162" s="233"/>
      <c r="X2162" s="234"/>
      <c r="Y2162" s="233"/>
      <c r="Z2162" s="235"/>
      <c r="AA2162" s="233"/>
      <c r="AV2162" s="232"/>
    </row>
    <row r="2163" spans="1:48" s="229" customFormat="1" x14ac:dyDescent="0.25">
      <c r="A2163" s="238"/>
      <c r="B2163" s="244"/>
      <c r="C2163" s="233"/>
      <c r="D2163" s="248"/>
      <c r="E2163" s="249"/>
      <c r="F2163" s="249"/>
      <c r="G2163" s="233"/>
      <c r="H2163" s="233"/>
      <c r="I2163" s="233"/>
      <c r="J2163" s="233"/>
      <c r="K2163" s="233"/>
      <c r="L2163" s="233"/>
      <c r="M2163" s="233"/>
      <c r="N2163" s="233"/>
      <c r="O2163" s="233"/>
      <c r="P2163" s="233"/>
      <c r="Q2163" s="233"/>
      <c r="R2163" s="233"/>
      <c r="S2163" s="233"/>
      <c r="T2163" s="233"/>
      <c r="U2163" s="233"/>
      <c r="V2163" s="233"/>
      <c r="W2163" s="233"/>
      <c r="X2163" s="234"/>
      <c r="Y2163" s="233"/>
      <c r="Z2163" s="235"/>
      <c r="AA2163" s="233"/>
      <c r="AV2163" s="232"/>
    </row>
    <row r="2164" spans="1:48" s="229" customFormat="1" x14ac:dyDescent="0.25">
      <c r="A2164" s="238"/>
      <c r="B2164" s="244"/>
      <c r="C2164" s="233"/>
      <c r="D2164" s="248"/>
      <c r="E2164" s="249"/>
      <c r="F2164" s="249"/>
      <c r="G2164" s="233"/>
      <c r="H2164" s="233"/>
      <c r="I2164" s="233"/>
      <c r="J2164" s="233"/>
      <c r="K2164" s="233"/>
      <c r="L2164" s="233"/>
      <c r="M2164" s="233"/>
      <c r="N2164" s="233"/>
      <c r="O2164" s="233"/>
      <c r="P2164" s="233"/>
      <c r="Q2164" s="233"/>
      <c r="R2164" s="233"/>
      <c r="S2164" s="233"/>
      <c r="T2164" s="233"/>
      <c r="U2164" s="233"/>
      <c r="V2164" s="233"/>
      <c r="W2164" s="233"/>
      <c r="X2164" s="234"/>
      <c r="Y2164" s="233"/>
      <c r="Z2164" s="235"/>
      <c r="AA2164" s="233"/>
      <c r="AV2164" s="232"/>
    </row>
    <row r="2165" spans="1:48" s="229" customFormat="1" x14ac:dyDescent="0.25">
      <c r="A2165" s="238"/>
      <c r="B2165" s="244"/>
      <c r="C2165" s="233"/>
      <c r="D2165" s="248"/>
      <c r="E2165" s="249"/>
      <c r="F2165" s="249"/>
      <c r="G2165" s="233"/>
      <c r="H2165" s="233"/>
      <c r="I2165" s="233"/>
      <c r="J2165" s="233"/>
      <c r="K2165" s="233"/>
      <c r="L2165" s="233"/>
      <c r="M2165" s="233"/>
      <c r="N2165" s="233"/>
      <c r="O2165" s="233"/>
      <c r="P2165" s="233"/>
      <c r="Q2165" s="233"/>
      <c r="R2165" s="233"/>
      <c r="S2165" s="233"/>
      <c r="T2165" s="233"/>
      <c r="U2165" s="233"/>
      <c r="V2165" s="233"/>
      <c r="W2165" s="233"/>
      <c r="X2165" s="234"/>
      <c r="Y2165" s="233"/>
      <c r="Z2165" s="235"/>
      <c r="AA2165" s="233"/>
      <c r="AV2165" s="232"/>
    </row>
    <row r="2166" spans="1:48" s="229" customFormat="1" x14ac:dyDescent="0.25">
      <c r="A2166" s="238"/>
      <c r="B2166" s="244"/>
      <c r="C2166" s="233"/>
      <c r="D2166" s="248"/>
      <c r="E2166" s="249"/>
      <c r="F2166" s="249"/>
      <c r="G2166" s="233"/>
      <c r="H2166" s="233"/>
      <c r="I2166" s="233"/>
      <c r="J2166" s="233"/>
      <c r="K2166" s="233"/>
      <c r="L2166" s="233"/>
      <c r="M2166" s="233"/>
      <c r="N2166" s="233"/>
      <c r="O2166" s="233"/>
      <c r="P2166" s="233"/>
      <c r="Q2166" s="233"/>
      <c r="R2166" s="233"/>
      <c r="S2166" s="233"/>
      <c r="T2166" s="233"/>
      <c r="U2166" s="233"/>
      <c r="V2166" s="233"/>
      <c r="W2166" s="233"/>
      <c r="X2166" s="234"/>
      <c r="Y2166" s="233"/>
      <c r="Z2166" s="235"/>
      <c r="AA2166" s="233"/>
      <c r="AV2166" s="232"/>
    </row>
    <row r="2167" spans="1:48" s="229" customFormat="1" x14ac:dyDescent="0.25">
      <c r="A2167" s="238"/>
      <c r="B2167" s="244"/>
      <c r="C2167" s="233"/>
      <c r="D2167" s="248"/>
      <c r="E2167" s="249"/>
      <c r="F2167" s="249"/>
      <c r="G2167" s="233"/>
      <c r="H2167" s="233"/>
      <c r="I2167" s="233"/>
      <c r="J2167" s="233"/>
      <c r="K2167" s="233"/>
      <c r="L2167" s="233"/>
      <c r="M2167" s="233"/>
      <c r="N2167" s="233"/>
      <c r="O2167" s="233"/>
      <c r="P2167" s="233"/>
      <c r="Q2167" s="233"/>
      <c r="R2167" s="233"/>
      <c r="S2167" s="233"/>
      <c r="T2167" s="233"/>
      <c r="U2167" s="233"/>
      <c r="V2167" s="233"/>
      <c r="W2167" s="238"/>
      <c r="X2167" s="234"/>
      <c r="Y2167" s="239"/>
      <c r="Z2167" s="235"/>
      <c r="AA2167" s="233"/>
      <c r="AV2167" s="232"/>
    </row>
    <row r="2168" spans="1:48" s="229" customFormat="1" x14ac:dyDescent="0.25">
      <c r="A2168" s="238"/>
      <c r="B2168" s="244"/>
      <c r="C2168" s="233"/>
      <c r="D2168" s="248"/>
      <c r="E2168" s="249"/>
      <c r="F2168" s="249"/>
      <c r="G2168" s="233"/>
      <c r="H2168" s="233"/>
      <c r="I2168" s="233"/>
      <c r="J2168" s="233"/>
      <c r="K2168" s="233"/>
      <c r="L2168" s="233"/>
      <c r="M2168" s="233"/>
      <c r="N2168" s="233"/>
      <c r="O2168" s="233"/>
      <c r="P2168" s="233"/>
      <c r="Q2168" s="233"/>
      <c r="R2168" s="233"/>
      <c r="S2168" s="233"/>
      <c r="T2168" s="233"/>
      <c r="U2168" s="233"/>
      <c r="V2168" s="233"/>
      <c r="W2168" s="233"/>
      <c r="X2168" s="234"/>
      <c r="Y2168" s="233"/>
      <c r="Z2168" s="235"/>
      <c r="AA2168" s="233"/>
      <c r="AV2168" s="232"/>
    </row>
    <row r="2169" spans="1:48" s="229" customFormat="1" x14ac:dyDescent="0.25">
      <c r="A2169" s="238"/>
      <c r="B2169" s="244"/>
      <c r="C2169" s="233"/>
      <c r="D2169" s="248"/>
      <c r="E2169" s="249"/>
      <c r="F2169" s="249"/>
      <c r="G2169" s="233"/>
      <c r="H2169" s="233"/>
      <c r="I2169" s="233"/>
      <c r="J2169" s="233"/>
      <c r="K2169" s="233"/>
      <c r="L2169" s="233"/>
      <c r="M2169" s="233"/>
      <c r="N2169" s="233"/>
      <c r="O2169" s="233"/>
      <c r="P2169" s="233"/>
      <c r="Q2169" s="233"/>
      <c r="R2169" s="233"/>
      <c r="S2169" s="233"/>
      <c r="T2169" s="233"/>
      <c r="U2169" s="233"/>
      <c r="V2169" s="233"/>
      <c r="W2169" s="233"/>
      <c r="X2169" s="234"/>
      <c r="Y2169" s="233"/>
      <c r="Z2169" s="235"/>
      <c r="AA2169" s="233"/>
      <c r="AV2169" s="232"/>
    </row>
    <row r="2170" spans="1:48" s="229" customFormat="1" x14ac:dyDescent="0.25">
      <c r="A2170" s="238"/>
      <c r="B2170" s="244"/>
      <c r="C2170" s="233"/>
      <c r="D2170" s="248"/>
      <c r="E2170" s="249"/>
      <c r="F2170" s="249"/>
      <c r="G2170" s="233"/>
      <c r="H2170" s="233"/>
      <c r="I2170" s="233"/>
      <c r="J2170" s="233"/>
      <c r="K2170" s="233"/>
      <c r="L2170" s="233"/>
      <c r="M2170" s="233"/>
      <c r="N2170" s="233"/>
      <c r="O2170" s="233"/>
      <c r="P2170" s="233"/>
      <c r="Q2170" s="233"/>
      <c r="R2170" s="233"/>
      <c r="S2170" s="233"/>
      <c r="T2170" s="233"/>
      <c r="U2170" s="233"/>
      <c r="V2170" s="233"/>
      <c r="W2170" s="233"/>
      <c r="X2170" s="234"/>
      <c r="Y2170" s="233"/>
      <c r="Z2170" s="235"/>
      <c r="AA2170" s="233"/>
      <c r="AV2170" s="232"/>
    </row>
    <row r="2171" spans="1:48" s="229" customFormat="1" x14ac:dyDescent="0.25">
      <c r="A2171" s="238"/>
      <c r="B2171" s="244"/>
      <c r="C2171" s="233"/>
      <c r="D2171" s="248"/>
      <c r="E2171" s="249"/>
      <c r="F2171" s="249"/>
      <c r="G2171" s="233"/>
      <c r="H2171" s="233"/>
      <c r="I2171" s="233"/>
      <c r="J2171" s="233"/>
      <c r="K2171" s="233"/>
      <c r="L2171" s="233"/>
      <c r="M2171" s="233"/>
      <c r="N2171" s="233"/>
      <c r="O2171" s="233"/>
      <c r="P2171" s="233"/>
      <c r="Q2171" s="233"/>
      <c r="R2171" s="233"/>
      <c r="S2171" s="233"/>
      <c r="T2171" s="233"/>
      <c r="U2171" s="233"/>
      <c r="V2171" s="233"/>
      <c r="W2171" s="233"/>
      <c r="X2171" s="234"/>
      <c r="Y2171" s="233"/>
      <c r="Z2171" s="235"/>
      <c r="AA2171" s="233"/>
      <c r="AV2171" s="232"/>
    </row>
    <row r="2172" spans="1:48" s="229" customFormat="1" x14ac:dyDescent="0.25">
      <c r="A2172" s="238"/>
      <c r="B2172" s="244"/>
      <c r="C2172" s="233"/>
      <c r="D2172" s="248"/>
      <c r="E2172" s="249"/>
      <c r="F2172" s="249"/>
      <c r="G2172" s="233"/>
      <c r="H2172" s="233"/>
      <c r="I2172" s="233"/>
      <c r="J2172" s="233"/>
      <c r="K2172" s="233"/>
      <c r="L2172" s="233"/>
      <c r="M2172" s="233"/>
      <c r="N2172" s="233"/>
      <c r="O2172" s="233"/>
      <c r="P2172" s="233"/>
      <c r="Q2172" s="233"/>
      <c r="R2172" s="233"/>
      <c r="S2172" s="233"/>
      <c r="T2172" s="233"/>
      <c r="U2172" s="233"/>
      <c r="V2172" s="233"/>
      <c r="W2172" s="233"/>
      <c r="X2172" s="234"/>
      <c r="Y2172" s="233"/>
      <c r="Z2172" s="235"/>
      <c r="AA2172" s="233"/>
      <c r="AV2172" s="232"/>
    </row>
    <row r="2173" spans="1:48" s="229" customFormat="1" x14ac:dyDescent="0.25">
      <c r="A2173" s="238"/>
      <c r="B2173" s="244"/>
      <c r="C2173" s="233"/>
      <c r="D2173" s="248"/>
      <c r="E2173" s="249"/>
      <c r="F2173" s="249"/>
      <c r="G2173" s="233"/>
      <c r="H2173" s="233"/>
      <c r="I2173" s="233"/>
      <c r="J2173" s="233"/>
      <c r="K2173" s="233"/>
      <c r="L2173" s="233"/>
      <c r="M2173" s="233"/>
      <c r="N2173" s="233"/>
      <c r="O2173" s="233"/>
      <c r="P2173" s="233"/>
      <c r="Q2173" s="233"/>
      <c r="R2173" s="233"/>
      <c r="S2173" s="233"/>
      <c r="T2173" s="233"/>
      <c r="U2173" s="233"/>
      <c r="V2173" s="233"/>
      <c r="W2173" s="233"/>
      <c r="X2173" s="234"/>
      <c r="Y2173" s="233"/>
      <c r="Z2173" s="235"/>
      <c r="AA2173" s="233"/>
      <c r="AV2173" s="232"/>
    </row>
    <row r="2174" spans="1:48" s="229" customFormat="1" x14ac:dyDescent="0.25">
      <c r="A2174" s="238"/>
      <c r="B2174" s="244"/>
      <c r="C2174" s="233"/>
      <c r="D2174" s="248"/>
      <c r="E2174" s="249"/>
      <c r="F2174" s="249"/>
      <c r="G2174" s="233"/>
      <c r="H2174" s="233"/>
      <c r="I2174" s="233"/>
      <c r="J2174" s="233"/>
      <c r="K2174" s="233"/>
      <c r="L2174" s="233"/>
      <c r="M2174" s="233"/>
      <c r="N2174" s="233"/>
      <c r="O2174" s="233"/>
      <c r="P2174" s="233"/>
      <c r="Q2174" s="233"/>
      <c r="R2174" s="233"/>
      <c r="S2174" s="233"/>
      <c r="T2174" s="233"/>
      <c r="U2174" s="233"/>
      <c r="V2174" s="233"/>
      <c r="W2174" s="233"/>
      <c r="X2174" s="234"/>
      <c r="Y2174" s="233"/>
      <c r="Z2174" s="235"/>
      <c r="AA2174" s="233"/>
      <c r="AV2174" s="232"/>
    </row>
    <row r="2175" spans="1:48" s="229" customFormat="1" x14ac:dyDescent="0.25">
      <c r="A2175" s="238"/>
      <c r="B2175" s="244"/>
      <c r="C2175" s="233"/>
      <c r="D2175" s="248"/>
      <c r="E2175" s="249"/>
      <c r="F2175" s="249"/>
      <c r="G2175" s="233"/>
      <c r="H2175" s="233"/>
      <c r="I2175" s="233"/>
      <c r="J2175" s="233"/>
      <c r="K2175" s="233"/>
      <c r="L2175" s="233"/>
      <c r="M2175" s="233"/>
      <c r="N2175" s="233"/>
      <c r="O2175" s="233"/>
      <c r="P2175" s="233"/>
      <c r="Q2175" s="233"/>
      <c r="R2175" s="233"/>
      <c r="S2175" s="233"/>
      <c r="T2175" s="233"/>
      <c r="U2175" s="233"/>
      <c r="V2175" s="233"/>
      <c r="W2175" s="233"/>
      <c r="X2175" s="234"/>
      <c r="Y2175" s="233"/>
      <c r="Z2175" s="235"/>
      <c r="AA2175" s="233"/>
      <c r="AV2175" s="232"/>
    </row>
    <row r="2176" spans="1:48" s="229" customFormat="1" x14ac:dyDescent="0.25">
      <c r="A2176" s="238"/>
      <c r="B2176" s="244"/>
      <c r="C2176" s="233"/>
      <c r="D2176" s="248"/>
      <c r="E2176" s="249"/>
      <c r="F2176" s="249"/>
      <c r="G2176" s="233"/>
      <c r="H2176" s="233"/>
      <c r="I2176" s="233"/>
      <c r="J2176" s="233"/>
      <c r="K2176" s="233"/>
      <c r="L2176" s="233"/>
      <c r="M2176" s="233"/>
      <c r="N2176" s="233"/>
      <c r="O2176" s="233"/>
      <c r="P2176" s="233"/>
      <c r="Q2176" s="233"/>
      <c r="R2176" s="233"/>
      <c r="S2176" s="233"/>
      <c r="T2176" s="233"/>
      <c r="U2176" s="233"/>
      <c r="V2176" s="233"/>
      <c r="W2176" s="233"/>
      <c r="X2176" s="234"/>
      <c r="Y2176" s="233"/>
      <c r="Z2176" s="235"/>
      <c r="AA2176" s="233"/>
      <c r="AV2176" s="232"/>
    </row>
    <row r="2177" spans="1:48" s="229" customFormat="1" x14ac:dyDescent="0.25">
      <c r="A2177" s="238"/>
      <c r="B2177" s="244"/>
      <c r="C2177" s="233"/>
      <c r="D2177" s="248"/>
      <c r="E2177" s="249"/>
      <c r="F2177" s="249"/>
      <c r="G2177" s="233"/>
      <c r="H2177" s="233"/>
      <c r="I2177" s="233"/>
      <c r="J2177" s="233"/>
      <c r="K2177" s="233"/>
      <c r="L2177" s="233"/>
      <c r="M2177" s="233"/>
      <c r="N2177" s="233"/>
      <c r="O2177" s="233"/>
      <c r="P2177" s="233"/>
      <c r="Q2177" s="233"/>
      <c r="R2177" s="233"/>
      <c r="S2177" s="233"/>
      <c r="T2177" s="233"/>
      <c r="U2177" s="233"/>
      <c r="V2177" s="233"/>
      <c r="W2177" s="233"/>
      <c r="X2177" s="234"/>
      <c r="Y2177" s="233"/>
      <c r="Z2177" s="235"/>
      <c r="AA2177" s="233"/>
      <c r="AV2177" s="232"/>
    </row>
    <row r="2178" spans="1:48" s="229" customFormat="1" x14ac:dyDescent="0.25">
      <c r="A2178" s="238"/>
      <c r="B2178" s="244"/>
      <c r="C2178" s="233"/>
      <c r="D2178" s="248"/>
      <c r="E2178" s="249"/>
      <c r="F2178" s="249"/>
      <c r="G2178" s="233"/>
      <c r="H2178" s="233"/>
      <c r="I2178" s="233"/>
      <c r="J2178" s="233"/>
      <c r="K2178" s="233"/>
      <c r="L2178" s="233"/>
      <c r="M2178" s="233"/>
      <c r="N2178" s="233"/>
      <c r="O2178" s="233"/>
      <c r="P2178" s="233"/>
      <c r="Q2178" s="233"/>
      <c r="R2178" s="233"/>
      <c r="S2178" s="233"/>
      <c r="T2178" s="233"/>
      <c r="U2178" s="233"/>
      <c r="V2178" s="233"/>
      <c r="W2178" s="233"/>
      <c r="X2178" s="234"/>
      <c r="Y2178" s="233"/>
      <c r="Z2178" s="235"/>
      <c r="AA2178" s="233"/>
      <c r="AV2178" s="232"/>
    </row>
    <row r="2179" spans="1:48" s="229" customFormat="1" x14ac:dyDescent="0.25">
      <c r="A2179" s="238"/>
      <c r="B2179" s="244"/>
      <c r="C2179" s="233"/>
      <c r="D2179" s="248"/>
      <c r="E2179" s="249"/>
      <c r="F2179" s="249"/>
      <c r="G2179" s="233"/>
      <c r="H2179" s="233"/>
      <c r="I2179" s="233"/>
      <c r="J2179" s="233"/>
      <c r="K2179" s="233"/>
      <c r="L2179" s="233"/>
      <c r="M2179" s="233"/>
      <c r="N2179" s="233"/>
      <c r="O2179" s="233"/>
      <c r="P2179" s="233"/>
      <c r="Q2179" s="233"/>
      <c r="R2179" s="233"/>
      <c r="S2179" s="233"/>
      <c r="T2179" s="233"/>
      <c r="U2179" s="233"/>
      <c r="V2179" s="233"/>
      <c r="W2179" s="233"/>
      <c r="X2179" s="234"/>
      <c r="Y2179" s="233"/>
      <c r="Z2179" s="235"/>
      <c r="AA2179" s="233"/>
      <c r="AV2179" s="232"/>
    </row>
    <row r="2180" spans="1:48" s="229" customFormat="1" x14ac:dyDescent="0.25">
      <c r="A2180" s="238"/>
      <c r="B2180" s="244"/>
      <c r="C2180" s="233"/>
      <c r="D2180" s="248"/>
      <c r="E2180" s="249"/>
      <c r="F2180" s="249"/>
      <c r="G2180" s="233"/>
      <c r="H2180" s="233"/>
      <c r="I2180" s="233"/>
      <c r="J2180" s="233"/>
      <c r="K2180" s="233"/>
      <c r="L2180" s="233"/>
      <c r="M2180" s="233"/>
      <c r="N2180" s="233"/>
      <c r="O2180" s="233"/>
      <c r="P2180" s="233"/>
      <c r="Q2180" s="233"/>
      <c r="R2180" s="233"/>
      <c r="S2180" s="233"/>
      <c r="T2180" s="233"/>
      <c r="U2180" s="233"/>
      <c r="V2180" s="233"/>
      <c r="W2180" s="233"/>
      <c r="X2180" s="234"/>
      <c r="Y2180" s="233"/>
      <c r="Z2180" s="235"/>
      <c r="AA2180" s="233"/>
      <c r="AV2180" s="232"/>
    </row>
    <row r="2181" spans="1:48" s="229" customFormat="1" x14ac:dyDescent="0.25">
      <c r="A2181" s="238"/>
      <c r="B2181" s="244"/>
      <c r="C2181" s="233"/>
      <c r="D2181" s="248"/>
      <c r="E2181" s="249"/>
      <c r="F2181" s="249"/>
      <c r="G2181" s="233"/>
      <c r="H2181" s="233"/>
      <c r="I2181" s="233"/>
      <c r="J2181" s="233"/>
      <c r="K2181" s="233"/>
      <c r="L2181" s="233"/>
      <c r="M2181" s="233"/>
      <c r="N2181" s="233"/>
      <c r="O2181" s="233"/>
      <c r="P2181" s="233"/>
      <c r="Q2181" s="233"/>
      <c r="R2181" s="233"/>
      <c r="S2181" s="233"/>
      <c r="T2181" s="233"/>
      <c r="U2181" s="233"/>
      <c r="V2181" s="233"/>
      <c r="W2181" s="233"/>
      <c r="X2181" s="234"/>
      <c r="Y2181" s="233"/>
      <c r="Z2181" s="235"/>
      <c r="AA2181" s="233"/>
      <c r="AV2181" s="232"/>
    </row>
    <row r="2182" spans="1:48" s="229" customFormat="1" x14ac:dyDescent="0.25">
      <c r="A2182" s="238"/>
      <c r="B2182" s="244"/>
      <c r="C2182" s="233"/>
      <c r="D2182" s="248"/>
      <c r="E2182" s="249"/>
      <c r="F2182" s="249"/>
      <c r="G2182" s="233"/>
      <c r="H2182" s="233"/>
      <c r="I2182" s="233"/>
      <c r="J2182" s="233"/>
      <c r="K2182" s="233"/>
      <c r="L2182" s="233"/>
      <c r="M2182" s="233"/>
      <c r="N2182" s="233"/>
      <c r="O2182" s="233"/>
      <c r="P2182" s="233"/>
      <c r="Q2182" s="233"/>
      <c r="R2182" s="233"/>
      <c r="S2182" s="233"/>
      <c r="T2182" s="233"/>
      <c r="U2182" s="233"/>
      <c r="V2182" s="233"/>
      <c r="W2182" s="233"/>
      <c r="X2182" s="234"/>
      <c r="Y2182" s="233"/>
      <c r="Z2182" s="235"/>
      <c r="AA2182" s="233"/>
      <c r="AV2182" s="232"/>
    </row>
    <row r="2183" spans="1:48" s="229" customFormat="1" x14ac:dyDescent="0.25">
      <c r="A2183" s="238"/>
      <c r="B2183" s="244"/>
      <c r="C2183" s="233"/>
      <c r="D2183" s="248"/>
      <c r="E2183" s="249"/>
      <c r="F2183" s="249"/>
      <c r="G2183" s="233"/>
      <c r="H2183" s="233"/>
      <c r="I2183" s="233"/>
      <c r="J2183" s="233"/>
      <c r="K2183" s="233"/>
      <c r="L2183" s="233"/>
      <c r="M2183" s="233"/>
      <c r="N2183" s="233"/>
      <c r="O2183" s="233"/>
      <c r="P2183" s="233"/>
      <c r="Q2183" s="233"/>
      <c r="R2183" s="233"/>
      <c r="S2183" s="233"/>
      <c r="T2183" s="233"/>
      <c r="U2183" s="233"/>
      <c r="V2183" s="233"/>
      <c r="W2183" s="233"/>
      <c r="X2183" s="234"/>
      <c r="Y2183" s="233"/>
      <c r="Z2183" s="235"/>
      <c r="AA2183" s="233"/>
      <c r="AV2183" s="232"/>
    </row>
    <row r="2184" spans="1:48" s="229" customFormat="1" x14ac:dyDescent="0.25">
      <c r="A2184" s="238"/>
      <c r="B2184" s="244"/>
      <c r="C2184" s="233"/>
      <c r="D2184" s="248"/>
      <c r="E2184" s="249"/>
      <c r="F2184" s="249"/>
      <c r="G2184" s="233"/>
      <c r="H2184" s="233"/>
      <c r="I2184" s="233"/>
      <c r="J2184" s="233"/>
      <c r="K2184" s="233"/>
      <c r="L2184" s="233"/>
      <c r="M2184" s="233"/>
      <c r="N2184" s="233"/>
      <c r="O2184" s="233"/>
      <c r="P2184" s="233"/>
      <c r="Q2184" s="233"/>
      <c r="R2184" s="233"/>
      <c r="S2184" s="233"/>
      <c r="T2184" s="233"/>
      <c r="U2184" s="233"/>
      <c r="V2184" s="233"/>
      <c r="W2184" s="233"/>
      <c r="X2184" s="234"/>
      <c r="Y2184" s="233"/>
      <c r="Z2184" s="235"/>
      <c r="AA2184" s="233"/>
      <c r="AV2184" s="232"/>
    </row>
    <row r="2185" spans="1:48" s="229" customFormat="1" x14ac:dyDescent="0.25">
      <c r="A2185" s="238"/>
      <c r="B2185" s="244"/>
      <c r="C2185" s="233"/>
      <c r="D2185" s="248"/>
      <c r="E2185" s="249"/>
      <c r="F2185" s="249"/>
      <c r="G2185" s="233"/>
      <c r="H2185" s="233"/>
      <c r="I2185" s="233"/>
      <c r="J2185" s="233"/>
      <c r="K2185" s="233"/>
      <c r="L2185" s="233"/>
      <c r="M2185" s="233"/>
      <c r="N2185" s="233"/>
      <c r="O2185" s="233"/>
      <c r="P2185" s="233"/>
      <c r="Q2185" s="233"/>
      <c r="R2185" s="233"/>
      <c r="S2185" s="233"/>
      <c r="T2185" s="233"/>
      <c r="U2185" s="233"/>
      <c r="V2185" s="233"/>
      <c r="W2185" s="233"/>
      <c r="X2185" s="234"/>
      <c r="Y2185" s="233"/>
      <c r="Z2185" s="235"/>
      <c r="AA2185" s="233"/>
      <c r="AV2185" s="232"/>
    </row>
    <row r="2186" spans="1:48" s="229" customFormat="1" x14ac:dyDescent="0.25">
      <c r="A2186" s="238"/>
      <c r="B2186" s="244"/>
      <c r="C2186" s="233"/>
      <c r="D2186" s="248"/>
      <c r="E2186" s="249"/>
      <c r="F2186" s="249"/>
      <c r="G2186" s="233"/>
      <c r="H2186" s="233"/>
      <c r="I2186" s="233"/>
      <c r="J2186" s="233"/>
      <c r="K2186" s="233"/>
      <c r="L2186" s="233"/>
      <c r="M2186" s="233"/>
      <c r="N2186" s="233"/>
      <c r="O2186" s="233"/>
      <c r="P2186" s="233"/>
      <c r="Q2186" s="233"/>
      <c r="R2186" s="233"/>
      <c r="S2186" s="233"/>
      <c r="T2186" s="233"/>
      <c r="U2186" s="233"/>
      <c r="V2186" s="233"/>
      <c r="W2186" s="233"/>
      <c r="X2186" s="234"/>
      <c r="Y2186" s="233"/>
      <c r="Z2186" s="235"/>
      <c r="AA2186" s="233"/>
      <c r="AV2186" s="232"/>
    </row>
    <row r="2187" spans="1:48" s="229" customFormat="1" x14ac:dyDescent="0.25">
      <c r="A2187" s="238"/>
      <c r="B2187" s="244"/>
      <c r="C2187" s="233"/>
      <c r="D2187" s="248"/>
      <c r="E2187" s="249"/>
      <c r="F2187" s="249"/>
      <c r="G2187" s="233"/>
      <c r="H2187" s="233"/>
      <c r="I2187" s="233"/>
      <c r="J2187" s="233"/>
      <c r="K2187" s="233"/>
      <c r="L2187" s="233"/>
      <c r="M2187" s="233"/>
      <c r="N2187" s="233"/>
      <c r="O2187" s="233"/>
      <c r="P2187" s="233"/>
      <c r="Q2187" s="233"/>
      <c r="R2187" s="233"/>
      <c r="S2187" s="233"/>
      <c r="T2187" s="233"/>
      <c r="U2187" s="233"/>
      <c r="V2187" s="233"/>
      <c r="W2187" s="233"/>
      <c r="X2187" s="234"/>
      <c r="Y2187" s="233"/>
      <c r="Z2187" s="235"/>
      <c r="AA2187" s="233"/>
      <c r="AV2187" s="232"/>
    </row>
    <row r="2188" spans="1:48" s="229" customFormat="1" x14ac:dyDescent="0.25">
      <c r="A2188" s="238"/>
      <c r="B2188" s="244"/>
      <c r="C2188" s="233"/>
      <c r="D2188" s="248"/>
      <c r="E2188" s="249"/>
      <c r="F2188" s="249"/>
      <c r="G2188" s="233"/>
      <c r="H2188" s="233"/>
      <c r="I2188" s="233"/>
      <c r="J2188" s="233"/>
      <c r="K2188" s="233"/>
      <c r="L2188" s="233"/>
      <c r="M2188" s="233"/>
      <c r="N2188" s="233"/>
      <c r="O2188" s="233"/>
      <c r="P2188" s="233"/>
      <c r="Q2188" s="233"/>
      <c r="R2188" s="233"/>
      <c r="S2188" s="233"/>
      <c r="T2188" s="233"/>
      <c r="U2188" s="233"/>
      <c r="V2188" s="233"/>
      <c r="W2188" s="233"/>
      <c r="X2188" s="234"/>
      <c r="Y2188" s="233"/>
      <c r="Z2188" s="235"/>
      <c r="AA2188" s="233"/>
      <c r="AV2188" s="232"/>
    </row>
    <row r="2189" spans="1:48" s="229" customFormat="1" x14ac:dyDescent="0.25">
      <c r="A2189" s="238"/>
      <c r="B2189" s="244"/>
      <c r="C2189" s="233"/>
      <c r="D2189" s="248"/>
      <c r="E2189" s="249"/>
      <c r="F2189" s="249"/>
      <c r="G2189" s="233"/>
      <c r="H2189" s="233"/>
      <c r="I2189" s="233"/>
      <c r="J2189" s="233"/>
      <c r="K2189" s="233"/>
      <c r="L2189" s="233"/>
      <c r="M2189" s="233"/>
      <c r="N2189" s="233"/>
      <c r="O2189" s="233"/>
      <c r="P2189" s="233"/>
      <c r="Q2189" s="233"/>
      <c r="R2189" s="233"/>
      <c r="S2189" s="233"/>
      <c r="T2189" s="233"/>
      <c r="U2189" s="233"/>
      <c r="V2189" s="233"/>
      <c r="W2189" s="233"/>
      <c r="X2189" s="234"/>
      <c r="Y2189" s="233"/>
      <c r="Z2189" s="235"/>
      <c r="AA2189" s="233"/>
      <c r="AV2189" s="232"/>
    </row>
    <row r="2190" spans="1:48" s="229" customFormat="1" x14ac:dyDescent="0.25">
      <c r="A2190" s="238"/>
      <c r="B2190" s="244"/>
      <c r="C2190" s="233"/>
      <c r="D2190" s="248"/>
      <c r="E2190" s="249"/>
      <c r="F2190" s="249"/>
      <c r="G2190" s="233"/>
      <c r="H2190" s="233"/>
      <c r="I2190" s="233"/>
      <c r="J2190" s="233"/>
      <c r="K2190" s="233"/>
      <c r="L2190" s="233"/>
      <c r="M2190" s="233"/>
      <c r="N2190" s="233"/>
      <c r="O2190" s="233"/>
      <c r="P2190" s="233"/>
      <c r="Q2190" s="233"/>
      <c r="R2190" s="233"/>
      <c r="S2190" s="233"/>
      <c r="T2190" s="233"/>
      <c r="U2190" s="233"/>
      <c r="V2190" s="233"/>
      <c r="W2190" s="233"/>
      <c r="X2190" s="234"/>
      <c r="Y2190" s="233"/>
      <c r="Z2190" s="235"/>
      <c r="AA2190" s="233"/>
      <c r="AV2190" s="232"/>
    </row>
    <row r="2191" spans="1:48" s="229" customFormat="1" x14ac:dyDescent="0.25">
      <c r="A2191" s="238"/>
      <c r="B2191" s="244"/>
      <c r="C2191" s="233"/>
      <c r="D2191" s="248"/>
      <c r="E2191" s="249"/>
      <c r="F2191" s="249"/>
      <c r="G2191" s="233"/>
      <c r="H2191" s="233"/>
      <c r="I2191" s="233"/>
      <c r="J2191" s="233"/>
      <c r="K2191" s="233"/>
      <c r="L2191" s="233"/>
      <c r="M2191" s="233"/>
      <c r="N2191" s="233"/>
      <c r="O2191" s="233"/>
      <c r="P2191" s="233"/>
      <c r="Q2191" s="233"/>
      <c r="R2191" s="233"/>
      <c r="S2191" s="233"/>
      <c r="T2191" s="233"/>
      <c r="U2191" s="233"/>
      <c r="V2191" s="233"/>
      <c r="W2191" s="233"/>
      <c r="X2191" s="234"/>
      <c r="Y2191" s="233"/>
      <c r="Z2191" s="235"/>
      <c r="AA2191" s="233"/>
      <c r="AV2191" s="232"/>
    </row>
    <row r="2192" spans="1:48" s="229" customFormat="1" x14ac:dyDescent="0.25">
      <c r="A2192" s="238"/>
      <c r="B2192" s="244"/>
      <c r="C2192" s="233"/>
      <c r="D2192" s="248"/>
      <c r="E2192" s="249"/>
      <c r="F2192" s="249"/>
      <c r="G2192" s="233"/>
      <c r="H2192" s="233"/>
      <c r="I2192" s="233"/>
      <c r="J2192" s="233"/>
      <c r="K2192" s="233"/>
      <c r="L2192" s="233"/>
      <c r="M2192" s="233"/>
      <c r="N2192" s="233"/>
      <c r="O2192" s="233"/>
      <c r="P2192" s="233"/>
      <c r="Q2192" s="233"/>
      <c r="R2192" s="233"/>
      <c r="S2192" s="233"/>
      <c r="T2192" s="233"/>
      <c r="U2192" s="233"/>
      <c r="V2192" s="233"/>
      <c r="W2192" s="233"/>
      <c r="X2192" s="234"/>
      <c r="Y2192" s="233"/>
      <c r="Z2192" s="235"/>
      <c r="AA2192" s="233"/>
      <c r="AV2192" s="232"/>
    </row>
    <row r="2193" spans="1:48" s="229" customFormat="1" x14ac:dyDescent="0.25">
      <c r="A2193" s="238"/>
      <c r="B2193" s="244"/>
      <c r="C2193" s="233"/>
      <c r="D2193" s="248"/>
      <c r="E2193" s="249"/>
      <c r="F2193" s="249"/>
      <c r="G2193" s="233"/>
      <c r="H2193" s="233"/>
      <c r="I2193" s="233"/>
      <c r="J2193" s="233"/>
      <c r="K2193" s="233"/>
      <c r="L2193" s="233"/>
      <c r="M2193" s="233"/>
      <c r="N2193" s="233"/>
      <c r="O2193" s="233"/>
      <c r="P2193" s="233"/>
      <c r="Q2193" s="233"/>
      <c r="R2193" s="233"/>
      <c r="S2193" s="233"/>
      <c r="T2193" s="233"/>
      <c r="U2193" s="233"/>
      <c r="V2193" s="233"/>
      <c r="W2193" s="233"/>
      <c r="X2193" s="234"/>
      <c r="Y2193" s="233"/>
      <c r="Z2193" s="235"/>
      <c r="AA2193" s="233"/>
      <c r="AV2193" s="232"/>
    </row>
    <row r="2194" spans="1:48" s="229" customFormat="1" x14ac:dyDescent="0.25">
      <c r="A2194" s="238"/>
      <c r="B2194" s="244"/>
      <c r="C2194" s="233"/>
      <c r="D2194" s="248"/>
      <c r="E2194" s="249"/>
      <c r="F2194" s="249"/>
      <c r="G2194" s="233"/>
      <c r="H2194" s="233"/>
      <c r="I2194" s="233"/>
      <c r="J2194" s="233"/>
      <c r="K2194" s="233"/>
      <c r="L2194" s="233"/>
      <c r="M2194" s="233"/>
      <c r="N2194" s="233"/>
      <c r="O2194" s="233"/>
      <c r="P2194" s="233"/>
      <c r="Q2194" s="233"/>
      <c r="R2194" s="233"/>
      <c r="S2194" s="233"/>
      <c r="T2194" s="233"/>
      <c r="U2194" s="233"/>
      <c r="V2194" s="233"/>
      <c r="W2194" s="233"/>
      <c r="X2194" s="234"/>
      <c r="Y2194" s="233"/>
      <c r="Z2194" s="235"/>
      <c r="AA2194" s="233"/>
      <c r="AV2194" s="232"/>
    </row>
    <row r="2195" spans="1:48" s="229" customFormat="1" x14ac:dyDescent="0.25">
      <c r="A2195" s="238"/>
      <c r="B2195" s="244"/>
      <c r="C2195" s="233"/>
      <c r="D2195" s="248"/>
      <c r="E2195" s="249"/>
      <c r="F2195" s="249"/>
      <c r="G2195" s="233"/>
      <c r="H2195" s="233"/>
      <c r="I2195" s="233"/>
      <c r="J2195" s="233"/>
      <c r="K2195" s="233"/>
      <c r="L2195" s="233"/>
      <c r="M2195" s="233"/>
      <c r="N2195" s="233"/>
      <c r="O2195" s="233"/>
      <c r="P2195" s="233"/>
      <c r="Q2195" s="233"/>
      <c r="R2195" s="233"/>
      <c r="S2195" s="233"/>
      <c r="T2195" s="233"/>
      <c r="U2195" s="233"/>
      <c r="V2195" s="233"/>
      <c r="W2195" s="233"/>
      <c r="X2195" s="234"/>
      <c r="Y2195" s="233"/>
      <c r="Z2195" s="235"/>
      <c r="AA2195" s="233"/>
      <c r="AV2195" s="232"/>
    </row>
    <row r="2196" spans="1:48" s="229" customFormat="1" x14ac:dyDescent="0.25">
      <c r="A2196" s="238"/>
      <c r="B2196" s="244"/>
      <c r="C2196" s="233"/>
      <c r="D2196" s="248"/>
      <c r="E2196" s="249"/>
      <c r="F2196" s="249"/>
      <c r="G2196" s="233"/>
      <c r="H2196" s="233"/>
      <c r="I2196" s="233"/>
      <c r="J2196" s="233"/>
      <c r="K2196" s="233"/>
      <c r="L2196" s="233"/>
      <c r="M2196" s="233"/>
      <c r="N2196" s="233"/>
      <c r="O2196" s="233"/>
      <c r="P2196" s="233"/>
      <c r="Q2196" s="233"/>
      <c r="R2196" s="233"/>
      <c r="S2196" s="233"/>
      <c r="T2196" s="233"/>
      <c r="U2196" s="233"/>
      <c r="V2196" s="233"/>
      <c r="W2196" s="233"/>
      <c r="X2196" s="234"/>
      <c r="Y2196" s="233"/>
      <c r="Z2196" s="235"/>
      <c r="AA2196" s="233"/>
      <c r="AV2196" s="232"/>
    </row>
    <row r="2197" spans="1:48" s="229" customFormat="1" x14ac:dyDescent="0.25">
      <c r="A2197" s="238"/>
      <c r="B2197" s="244"/>
      <c r="C2197" s="233"/>
      <c r="D2197" s="248"/>
      <c r="E2197" s="249"/>
      <c r="F2197" s="249"/>
      <c r="G2197" s="233"/>
      <c r="H2197" s="233"/>
      <c r="I2197" s="233"/>
      <c r="J2197" s="233"/>
      <c r="K2197" s="233"/>
      <c r="L2197" s="233"/>
      <c r="M2197" s="233"/>
      <c r="N2197" s="233"/>
      <c r="O2197" s="233"/>
      <c r="P2197" s="233"/>
      <c r="Q2197" s="233"/>
      <c r="R2197" s="233"/>
      <c r="S2197" s="233"/>
      <c r="T2197" s="233"/>
      <c r="U2197" s="233"/>
      <c r="V2197" s="233"/>
      <c r="W2197" s="233"/>
      <c r="X2197" s="234"/>
      <c r="Y2197" s="233"/>
      <c r="Z2197" s="235"/>
      <c r="AA2197" s="233"/>
      <c r="AV2197" s="232"/>
    </row>
    <row r="2198" spans="1:48" s="229" customFormat="1" x14ac:dyDescent="0.25">
      <c r="A2198" s="238"/>
      <c r="B2198" s="244"/>
      <c r="C2198" s="233"/>
      <c r="D2198" s="248"/>
      <c r="E2198" s="249"/>
      <c r="F2198" s="249"/>
      <c r="G2198" s="233"/>
      <c r="H2198" s="233"/>
      <c r="I2198" s="233"/>
      <c r="J2198" s="233"/>
      <c r="K2198" s="233"/>
      <c r="L2198" s="233"/>
      <c r="M2198" s="233"/>
      <c r="N2198" s="233"/>
      <c r="O2198" s="233"/>
      <c r="P2198" s="233"/>
      <c r="Q2198" s="233"/>
      <c r="R2198" s="233"/>
      <c r="S2198" s="233"/>
      <c r="T2198" s="233"/>
      <c r="U2198" s="233"/>
      <c r="V2198" s="233"/>
      <c r="W2198" s="233"/>
      <c r="X2198" s="234"/>
      <c r="Y2198" s="233"/>
      <c r="Z2198" s="235"/>
      <c r="AA2198" s="233"/>
      <c r="AV2198" s="232"/>
    </row>
    <row r="2199" spans="1:48" s="229" customFormat="1" x14ac:dyDescent="0.25">
      <c r="A2199" s="238"/>
      <c r="B2199" s="244"/>
      <c r="C2199" s="233"/>
      <c r="D2199" s="248"/>
      <c r="E2199" s="249"/>
      <c r="F2199" s="249"/>
      <c r="G2199" s="233"/>
      <c r="H2199" s="233"/>
      <c r="I2199" s="233"/>
      <c r="J2199" s="233"/>
      <c r="K2199" s="233"/>
      <c r="L2199" s="233"/>
      <c r="M2199" s="233"/>
      <c r="N2199" s="233"/>
      <c r="O2199" s="233"/>
      <c r="P2199" s="233"/>
      <c r="Q2199" s="233"/>
      <c r="R2199" s="233"/>
      <c r="S2199" s="233"/>
      <c r="T2199" s="233"/>
      <c r="U2199" s="233"/>
      <c r="V2199" s="233"/>
      <c r="W2199" s="233"/>
      <c r="X2199" s="234"/>
      <c r="Y2199" s="233"/>
      <c r="Z2199" s="235"/>
      <c r="AA2199" s="233"/>
      <c r="AV2199" s="232"/>
    </row>
    <row r="2200" spans="1:48" s="229" customFormat="1" x14ac:dyDescent="0.25">
      <c r="A2200" s="238"/>
      <c r="B2200" s="244"/>
      <c r="C2200" s="233"/>
      <c r="D2200" s="248"/>
      <c r="E2200" s="249"/>
      <c r="F2200" s="249"/>
      <c r="G2200" s="233"/>
      <c r="H2200" s="233"/>
      <c r="I2200" s="233"/>
      <c r="J2200" s="233"/>
      <c r="K2200" s="233"/>
      <c r="L2200" s="233"/>
      <c r="M2200" s="233"/>
      <c r="N2200" s="233"/>
      <c r="O2200" s="233"/>
      <c r="P2200" s="233"/>
      <c r="Q2200" s="233"/>
      <c r="R2200" s="233"/>
      <c r="S2200" s="233"/>
      <c r="T2200" s="233"/>
      <c r="U2200" s="233"/>
      <c r="V2200" s="233"/>
      <c r="W2200" s="233"/>
      <c r="X2200" s="234"/>
      <c r="Y2200" s="233"/>
      <c r="Z2200" s="235"/>
      <c r="AA2200" s="233"/>
      <c r="AV2200" s="232"/>
    </row>
    <row r="2201" spans="1:48" s="229" customFormat="1" x14ac:dyDescent="0.25">
      <c r="A2201" s="238"/>
      <c r="B2201" s="244"/>
      <c r="C2201" s="233"/>
      <c r="D2201" s="248"/>
      <c r="E2201" s="249"/>
      <c r="F2201" s="249"/>
      <c r="G2201" s="233"/>
      <c r="H2201" s="233"/>
      <c r="I2201" s="233"/>
      <c r="J2201" s="233"/>
      <c r="K2201" s="233"/>
      <c r="L2201" s="233"/>
      <c r="M2201" s="233"/>
      <c r="N2201" s="233"/>
      <c r="O2201" s="233"/>
      <c r="P2201" s="233"/>
      <c r="Q2201" s="233"/>
      <c r="R2201" s="233"/>
      <c r="S2201" s="233"/>
      <c r="T2201" s="233"/>
      <c r="U2201" s="233"/>
      <c r="V2201" s="233"/>
      <c r="W2201" s="233"/>
      <c r="X2201" s="234"/>
      <c r="Y2201" s="233"/>
      <c r="Z2201" s="235"/>
      <c r="AA2201" s="233"/>
      <c r="AV2201" s="232"/>
    </row>
    <row r="2202" spans="1:48" s="229" customFormat="1" x14ac:dyDescent="0.25">
      <c r="A2202" s="238"/>
      <c r="B2202" s="244"/>
      <c r="C2202" s="233"/>
      <c r="D2202" s="248"/>
      <c r="E2202" s="249"/>
      <c r="F2202" s="249"/>
      <c r="G2202" s="233"/>
      <c r="H2202" s="233"/>
      <c r="I2202" s="233"/>
      <c r="J2202" s="233"/>
      <c r="K2202" s="233"/>
      <c r="L2202" s="233"/>
      <c r="M2202" s="233"/>
      <c r="N2202" s="233"/>
      <c r="O2202" s="233"/>
      <c r="P2202" s="233"/>
      <c r="Q2202" s="233"/>
      <c r="R2202" s="233"/>
      <c r="S2202" s="233"/>
      <c r="T2202" s="233"/>
      <c r="U2202" s="233"/>
      <c r="V2202" s="233"/>
      <c r="W2202" s="233"/>
      <c r="X2202" s="234"/>
      <c r="Y2202" s="233"/>
      <c r="Z2202" s="235"/>
      <c r="AA2202" s="233"/>
      <c r="AV2202" s="232"/>
    </row>
    <row r="2203" spans="1:48" s="229" customFormat="1" x14ac:dyDescent="0.25">
      <c r="A2203" s="238"/>
      <c r="B2203" s="244"/>
      <c r="C2203" s="233"/>
      <c r="D2203" s="248"/>
      <c r="E2203" s="249"/>
      <c r="F2203" s="249"/>
      <c r="G2203" s="233"/>
      <c r="H2203" s="233"/>
      <c r="I2203" s="233"/>
      <c r="J2203" s="233"/>
      <c r="K2203" s="233"/>
      <c r="L2203" s="233"/>
      <c r="M2203" s="233"/>
      <c r="N2203" s="233"/>
      <c r="O2203" s="233"/>
      <c r="P2203" s="233"/>
      <c r="Q2203" s="233"/>
      <c r="R2203" s="233"/>
      <c r="S2203" s="233"/>
      <c r="T2203" s="233"/>
      <c r="U2203" s="233"/>
      <c r="V2203" s="233"/>
      <c r="W2203" s="233"/>
      <c r="X2203" s="234"/>
      <c r="Y2203" s="233"/>
      <c r="Z2203" s="235"/>
      <c r="AA2203" s="233"/>
      <c r="AV2203" s="232"/>
    </row>
    <row r="2204" spans="1:48" s="229" customFormat="1" x14ac:dyDescent="0.25">
      <c r="A2204" s="238"/>
      <c r="B2204" s="244"/>
      <c r="C2204" s="233"/>
      <c r="D2204" s="248"/>
      <c r="E2204" s="249"/>
      <c r="F2204" s="249"/>
      <c r="G2204" s="233"/>
      <c r="H2204" s="233"/>
      <c r="I2204" s="233"/>
      <c r="J2204" s="233"/>
      <c r="K2204" s="233"/>
      <c r="L2204" s="233"/>
      <c r="M2204" s="233"/>
      <c r="N2204" s="233"/>
      <c r="O2204" s="233"/>
      <c r="P2204" s="233"/>
      <c r="Q2204" s="233"/>
      <c r="R2204" s="233"/>
      <c r="S2204" s="233"/>
      <c r="T2204" s="233"/>
      <c r="U2204" s="233"/>
      <c r="V2204" s="233"/>
      <c r="W2204" s="233"/>
      <c r="X2204" s="234"/>
      <c r="Y2204" s="233"/>
      <c r="Z2204" s="235"/>
      <c r="AA2204" s="233"/>
      <c r="AV2204" s="232"/>
    </row>
    <row r="2205" spans="1:48" s="229" customFormat="1" x14ac:dyDescent="0.25">
      <c r="A2205" s="238"/>
      <c r="B2205" s="244"/>
      <c r="C2205" s="233"/>
      <c r="D2205" s="248"/>
      <c r="E2205" s="249"/>
      <c r="F2205" s="249"/>
      <c r="G2205" s="233"/>
      <c r="H2205" s="233"/>
      <c r="I2205" s="233"/>
      <c r="J2205" s="233"/>
      <c r="K2205" s="233"/>
      <c r="L2205" s="233"/>
      <c r="M2205" s="233"/>
      <c r="N2205" s="233"/>
      <c r="O2205" s="233"/>
      <c r="P2205" s="233"/>
      <c r="Q2205" s="233"/>
      <c r="R2205" s="233"/>
      <c r="S2205" s="233"/>
      <c r="T2205" s="233"/>
      <c r="U2205" s="233"/>
      <c r="V2205" s="233"/>
      <c r="W2205" s="233"/>
      <c r="X2205" s="234"/>
      <c r="Y2205" s="233"/>
      <c r="Z2205" s="235"/>
      <c r="AA2205" s="233"/>
      <c r="AV2205" s="232"/>
    </row>
    <row r="2206" spans="1:48" s="229" customFormat="1" x14ac:dyDescent="0.25">
      <c r="A2206" s="238"/>
      <c r="B2206" s="244"/>
      <c r="C2206" s="233"/>
      <c r="D2206" s="248"/>
      <c r="E2206" s="249"/>
      <c r="F2206" s="249"/>
      <c r="G2206" s="233"/>
      <c r="H2206" s="233"/>
      <c r="I2206" s="233"/>
      <c r="J2206" s="233"/>
      <c r="K2206" s="233"/>
      <c r="L2206" s="233"/>
      <c r="M2206" s="233"/>
      <c r="N2206" s="233"/>
      <c r="O2206" s="233"/>
      <c r="P2206" s="233"/>
      <c r="Q2206" s="233"/>
      <c r="R2206" s="233"/>
      <c r="S2206" s="233"/>
      <c r="T2206" s="233"/>
      <c r="U2206" s="233"/>
      <c r="V2206" s="233"/>
      <c r="W2206" s="233"/>
      <c r="X2206" s="234"/>
      <c r="Y2206" s="233"/>
      <c r="Z2206" s="235"/>
      <c r="AA2206" s="233"/>
      <c r="AV2206" s="232"/>
    </row>
    <row r="2207" spans="1:48" s="229" customFormat="1" x14ac:dyDescent="0.25">
      <c r="A2207" s="238"/>
      <c r="B2207" s="244"/>
      <c r="C2207" s="233"/>
      <c r="D2207" s="248"/>
      <c r="E2207" s="249"/>
      <c r="F2207" s="249"/>
      <c r="G2207" s="233"/>
      <c r="H2207" s="233"/>
      <c r="I2207" s="233"/>
      <c r="J2207" s="233"/>
      <c r="K2207" s="233"/>
      <c r="L2207" s="233"/>
      <c r="M2207" s="233"/>
      <c r="N2207" s="233"/>
      <c r="O2207" s="233"/>
      <c r="P2207" s="233"/>
      <c r="Q2207" s="233"/>
      <c r="R2207" s="233"/>
      <c r="S2207" s="233"/>
      <c r="T2207" s="233"/>
      <c r="U2207" s="233"/>
      <c r="V2207" s="233"/>
      <c r="W2207" s="233"/>
      <c r="X2207" s="234"/>
      <c r="Y2207" s="233"/>
      <c r="Z2207" s="235"/>
      <c r="AA2207" s="233"/>
      <c r="AV2207" s="232"/>
    </row>
    <row r="2208" spans="1:48" s="229" customFormat="1" x14ac:dyDescent="0.25">
      <c r="A2208" s="238"/>
      <c r="B2208" s="244"/>
      <c r="C2208" s="233"/>
      <c r="D2208" s="248"/>
      <c r="E2208" s="249"/>
      <c r="F2208" s="249"/>
      <c r="G2208" s="233"/>
      <c r="H2208" s="233"/>
      <c r="I2208" s="233"/>
      <c r="J2208" s="233"/>
      <c r="K2208" s="233"/>
      <c r="L2208" s="233"/>
      <c r="M2208" s="233"/>
      <c r="N2208" s="233"/>
      <c r="O2208" s="233"/>
      <c r="P2208" s="233"/>
      <c r="Q2208" s="233"/>
      <c r="R2208" s="233"/>
      <c r="S2208" s="233"/>
      <c r="T2208" s="233"/>
      <c r="U2208" s="233"/>
      <c r="V2208" s="233"/>
      <c r="W2208" s="233"/>
      <c r="X2208" s="234"/>
      <c r="Y2208" s="233"/>
      <c r="Z2208" s="235"/>
      <c r="AA2208" s="233"/>
      <c r="AV2208" s="232"/>
    </row>
    <row r="2209" spans="1:48" s="229" customFormat="1" x14ac:dyDescent="0.25">
      <c r="A2209" s="238"/>
      <c r="B2209" s="244"/>
      <c r="C2209" s="233"/>
      <c r="D2209" s="248"/>
      <c r="E2209" s="249"/>
      <c r="F2209" s="249"/>
      <c r="G2209" s="233"/>
      <c r="H2209" s="233"/>
      <c r="I2209" s="233"/>
      <c r="J2209" s="233"/>
      <c r="K2209" s="233"/>
      <c r="L2209" s="233"/>
      <c r="M2209" s="233"/>
      <c r="N2209" s="233"/>
      <c r="O2209" s="233"/>
      <c r="P2209" s="233"/>
      <c r="Q2209" s="233"/>
      <c r="R2209" s="233"/>
      <c r="S2209" s="233"/>
      <c r="T2209" s="233"/>
      <c r="U2209" s="233"/>
      <c r="V2209" s="233"/>
      <c r="W2209" s="233"/>
      <c r="X2209" s="234"/>
      <c r="Y2209" s="233"/>
      <c r="Z2209" s="235"/>
      <c r="AA2209" s="233"/>
      <c r="AV2209" s="232"/>
    </row>
    <row r="2210" spans="1:48" s="229" customFormat="1" x14ac:dyDescent="0.25">
      <c r="A2210" s="238"/>
      <c r="B2210" s="244"/>
      <c r="C2210" s="233"/>
      <c r="D2210" s="248"/>
      <c r="E2210" s="249"/>
      <c r="F2210" s="249"/>
      <c r="G2210" s="233"/>
      <c r="H2210" s="233"/>
      <c r="I2210" s="233"/>
      <c r="J2210" s="233"/>
      <c r="K2210" s="233"/>
      <c r="L2210" s="233"/>
      <c r="M2210" s="233"/>
      <c r="N2210" s="233"/>
      <c r="O2210" s="233"/>
      <c r="P2210" s="233"/>
      <c r="Q2210" s="233"/>
      <c r="R2210" s="233"/>
      <c r="S2210" s="233"/>
      <c r="T2210" s="233"/>
      <c r="U2210" s="233"/>
      <c r="V2210" s="233"/>
      <c r="W2210" s="233"/>
      <c r="X2210" s="234"/>
      <c r="Y2210" s="233"/>
      <c r="Z2210" s="235"/>
      <c r="AA2210" s="233"/>
      <c r="AV2210" s="232"/>
    </row>
    <row r="2211" spans="1:48" s="229" customFormat="1" x14ac:dyDescent="0.25">
      <c r="A2211" s="238"/>
      <c r="B2211" s="244"/>
      <c r="C2211" s="233"/>
      <c r="D2211" s="248"/>
      <c r="E2211" s="249"/>
      <c r="F2211" s="249"/>
      <c r="G2211" s="233"/>
      <c r="H2211" s="233"/>
      <c r="I2211" s="233"/>
      <c r="J2211" s="233"/>
      <c r="K2211" s="233"/>
      <c r="L2211" s="233"/>
      <c r="M2211" s="233"/>
      <c r="N2211" s="233"/>
      <c r="O2211" s="233"/>
      <c r="P2211" s="233"/>
      <c r="Q2211" s="233"/>
      <c r="R2211" s="233"/>
      <c r="S2211" s="233"/>
      <c r="T2211" s="233"/>
      <c r="U2211" s="233"/>
      <c r="V2211" s="233"/>
      <c r="W2211" s="233"/>
      <c r="X2211" s="234"/>
      <c r="Y2211" s="233"/>
      <c r="Z2211" s="235"/>
      <c r="AA2211" s="233"/>
      <c r="AV2211" s="232"/>
    </row>
    <row r="2212" spans="1:48" s="229" customFormat="1" x14ac:dyDescent="0.25">
      <c r="A2212" s="238"/>
      <c r="B2212" s="244"/>
      <c r="C2212" s="233"/>
      <c r="D2212" s="248"/>
      <c r="E2212" s="249"/>
      <c r="F2212" s="249"/>
      <c r="G2212" s="233"/>
      <c r="H2212" s="233"/>
      <c r="I2212" s="233"/>
      <c r="J2212" s="233"/>
      <c r="K2212" s="233"/>
      <c r="L2212" s="233"/>
      <c r="M2212" s="233"/>
      <c r="N2212" s="233"/>
      <c r="O2212" s="233"/>
      <c r="P2212" s="233"/>
      <c r="Q2212" s="233"/>
      <c r="R2212" s="233"/>
      <c r="S2212" s="233"/>
      <c r="T2212" s="233"/>
      <c r="U2212" s="233"/>
      <c r="V2212" s="233"/>
      <c r="W2212" s="233"/>
      <c r="X2212" s="234"/>
      <c r="Y2212" s="233"/>
      <c r="Z2212" s="235"/>
      <c r="AA2212" s="233"/>
      <c r="AV2212" s="232"/>
    </row>
    <row r="2213" spans="1:48" s="229" customFormat="1" x14ac:dyDescent="0.25">
      <c r="A2213" s="238"/>
      <c r="B2213" s="244"/>
      <c r="C2213" s="233"/>
      <c r="D2213" s="248"/>
      <c r="E2213" s="249"/>
      <c r="F2213" s="249"/>
      <c r="G2213" s="233"/>
      <c r="H2213" s="233"/>
      <c r="I2213" s="233"/>
      <c r="J2213" s="233"/>
      <c r="K2213" s="233"/>
      <c r="L2213" s="233"/>
      <c r="M2213" s="233"/>
      <c r="N2213" s="233"/>
      <c r="O2213" s="233"/>
      <c r="P2213" s="233"/>
      <c r="Q2213" s="233"/>
      <c r="R2213" s="233"/>
      <c r="S2213" s="233"/>
      <c r="T2213" s="233"/>
      <c r="U2213" s="233"/>
      <c r="V2213" s="233"/>
      <c r="W2213" s="233"/>
      <c r="X2213" s="234"/>
      <c r="Y2213" s="233"/>
      <c r="Z2213" s="235"/>
      <c r="AA2213" s="233"/>
      <c r="AV2213" s="232"/>
    </row>
    <row r="2214" spans="1:48" s="229" customFormat="1" x14ac:dyDescent="0.25">
      <c r="A2214" s="238"/>
      <c r="B2214" s="244"/>
      <c r="C2214" s="233"/>
      <c r="D2214" s="248"/>
      <c r="E2214" s="249"/>
      <c r="F2214" s="249"/>
      <c r="G2214" s="233"/>
      <c r="H2214" s="233"/>
      <c r="I2214" s="233"/>
      <c r="J2214" s="233"/>
      <c r="K2214" s="233"/>
      <c r="L2214" s="233"/>
      <c r="M2214" s="233"/>
      <c r="N2214" s="233"/>
      <c r="O2214" s="233"/>
      <c r="P2214" s="233"/>
      <c r="Q2214" s="233"/>
      <c r="R2214" s="233"/>
      <c r="S2214" s="233"/>
      <c r="T2214" s="233"/>
      <c r="U2214" s="233"/>
      <c r="V2214" s="233"/>
      <c r="W2214" s="233"/>
      <c r="X2214" s="234"/>
      <c r="Y2214" s="233"/>
      <c r="Z2214" s="235"/>
      <c r="AA2214" s="233"/>
      <c r="AV2214" s="232"/>
    </row>
    <row r="2215" spans="1:48" s="229" customFormat="1" x14ac:dyDescent="0.25">
      <c r="A2215" s="238"/>
      <c r="B2215" s="244"/>
      <c r="C2215" s="233"/>
      <c r="D2215" s="248"/>
      <c r="E2215" s="249"/>
      <c r="F2215" s="249"/>
      <c r="G2215" s="233"/>
      <c r="H2215" s="233"/>
      <c r="I2215" s="233"/>
      <c r="J2215" s="233"/>
      <c r="K2215" s="233"/>
      <c r="L2215" s="233"/>
      <c r="M2215" s="233"/>
      <c r="N2215" s="233"/>
      <c r="O2215" s="233"/>
      <c r="P2215" s="233"/>
      <c r="Q2215" s="233"/>
      <c r="R2215" s="233"/>
      <c r="S2215" s="233"/>
      <c r="T2215" s="233"/>
      <c r="U2215" s="233"/>
      <c r="V2215" s="233"/>
      <c r="W2215" s="233"/>
      <c r="X2215" s="234"/>
      <c r="Y2215" s="233"/>
      <c r="Z2215" s="235"/>
      <c r="AA2215" s="233"/>
      <c r="AV2215" s="232"/>
    </row>
    <row r="2216" spans="1:48" s="229" customFormat="1" x14ac:dyDescent="0.25">
      <c r="A2216" s="238"/>
      <c r="B2216" s="244"/>
      <c r="C2216" s="233"/>
      <c r="D2216" s="248"/>
      <c r="E2216" s="249"/>
      <c r="F2216" s="249"/>
      <c r="G2216" s="233"/>
      <c r="H2216" s="233"/>
      <c r="I2216" s="233"/>
      <c r="J2216" s="233"/>
      <c r="K2216" s="233"/>
      <c r="L2216" s="233"/>
      <c r="M2216" s="233"/>
      <c r="N2216" s="233"/>
      <c r="O2216" s="233"/>
      <c r="P2216" s="233"/>
      <c r="Q2216" s="233"/>
      <c r="R2216" s="233"/>
      <c r="S2216" s="233"/>
      <c r="T2216" s="233"/>
      <c r="U2216" s="233"/>
      <c r="V2216" s="233"/>
      <c r="W2216" s="233"/>
      <c r="X2216" s="234"/>
      <c r="Y2216" s="233"/>
      <c r="Z2216" s="235"/>
      <c r="AA2216" s="233"/>
      <c r="AV2216" s="232"/>
    </row>
    <row r="2217" spans="1:48" s="229" customFormat="1" x14ac:dyDescent="0.25">
      <c r="A2217" s="238"/>
      <c r="B2217" s="244"/>
      <c r="C2217" s="233"/>
      <c r="D2217" s="248"/>
      <c r="E2217" s="249"/>
      <c r="F2217" s="249"/>
      <c r="G2217" s="233"/>
      <c r="H2217" s="233"/>
      <c r="I2217" s="233"/>
      <c r="J2217" s="233"/>
      <c r="K2217" s="233"/>
      <c r="L2217" s="233"/>
      <c r="M2217" s="233"/>
      <c r="N2217" s="233"/>
      <c r="O2217" s="233"/>
      <c r="P2217" s="233"/>
      <c r="Q2217" s="233"/>
      <c r="R2217" s="233"/>
      <c r="S2217" s="233"/>
      <c r="T2217" s="233"/>
      <c r="U2217" s="233"/>
      <c r="V2217" s="233"/>
      <c r="W2217" s="233"/>
      <c r="X2217" s="234"/>
      <c r="Y2217" s="233"/>
      <c r="Z2217" s="235"/>
      <c r="AA2217" s="233"/>
      <c r="AV2217" s="232"/>
    </row>
    <row r="2218" spans="1:48" s="229" customFormat="1" x14ac:dyDescent="0.25">
      <c r="A2218" s="238"/>
      <c r="B2218" s="244"/>
      <c r="C2218" s="233"/>
      <c r="D2218" s="248"/>
      <c r="E2218" s="249"/>
      <c r="F2218" s="249"/>
      <c r="G2218" s="233"/>
      <c r="H2218" s="233"/>
      <c r="I2218" s="233"/>
      <c r="J2218" s="233"/>
      <c r="K2218" s="233"/>
      <c r="L2218" s="233"/>
      <c r="M2218" s="233"/>
      <c r="N2218" s="233"/>
      <c r="O2218" s="233"/>
      <c r="P2218" s="233"/>
      <c r="Q2218" s="233"/>
      <c r="R2218" s="233"/>
      <c r="S2218" s="233"/>
      <c r="T2218" s="233"/>
      <c r="U2218" s="233"/>
      <c r="V2218" s="233"/>
      <c r="W2218" s="233"/>
      <c r="X2218" s="234"/>
      <c r="Y2218" s="233"/>
      <c r="Z2218" s="235"/>
      <c r="AA2218" s="233"/>
      <c r="AV2218" s="232"/>
    </row>
    <row r="2219" spans="1:48" s="229" customFormat="1" x14ac:dyDescent="0.25">
      <c r="A2219" s="238"/>
      <c r="B2219" s="244"/>
      <c r="C2219" s="233"/>
      <c r="D2219" s="248"/>
      <c r="E2219" s="249"/>
      <c r="F2219" s="249"/>
      <c r="G2219" s="233"/>
      <c r="H2219" s="233"/>
      <c r="I2219" s="233"/>
      <c r="J2219" s="233"/>
      <c r="K2219" s="233"/>
      <c r="L2219" s="233"/>
      <c r="M2219" s="233"/>
      <c r="N2219" s="233"/>
      <c r="O2219" s="233"/>
      <c r="P2219" s="233"/>
      <c r="Q2219" s="233"/>
      <c r="R2219" s="233"/>
      <c r="S2219" s="233"/>
      <c r="T2219" s="233"/>
      <c r="U2219" s="233"/>
      <c r="V2219" s="233"/>
      <c r="W2219" s="233"/>
      <c r="X2219" s="234"/>
      <c r="Y2219" s="233"/>
      <c r="Z2219" s="235"/>
      <c r="AA2219" s="233"/>
      <c r="AV2219" s="232"/>
    </row>
    <row r="2220" spans="1:48" s="229" customFormat="1" x14ac:dyDescent="0.25">
      <c r="A2220" s="238"/>
      <c r="B2220" s="244"/>
      <c r="C2220" s="233"/>
      <c r="D2220" s="248"/>
      <c r="E2220" s="249"/>
      <c r="F2220" s="249"/>
      <c r="G2220" s="233"/>
      <c r="H2220" s="233"/>
      <c r="I2220" s="233"/>
      <c r="J2220" s="233"/>
      <c r="K2220" s="233"/>
      <c r="L2220" s="233"/>
      <c r="M2220" s="233"/>
      <c r="N2220" s="233"/>
      <c r="O2220" s="233"/>
      <c r="P2220" s="233"/>
      <c r="Q2220" s="233"/>
      <c r="R2220" s="233"/>
      <c r="S2220" s="233"/>
      <c r="T2220" s="233"/>
      <c r="U2220" s="233"/>
      <c r="V2220" s="233"/>
      <c r="W2220" s="233"/>
      <c r="X2220" s="234"/>
      <c r="Y2220" s="233"/>
      <c r="Z2220" s="235"/>
      <c r="AA2220" s="233"/>
      <c r="AV2220" s="232"/>
    </row>
    <row r="2221" spans="1:48" s="229" customFormat="1" x14ac:dyDescent="0.25">
      <c r="A2221" s="238"/>
      <c r="B2221" s="244"/>
      <c r="C2221" s="233"/>
      <c r="D2221" s="248"/>
      <c r="E2221" s="249"/>
      <c r="F2221" s="249"/>
      <c r="G2221" s="233"/>
      <c r="H2221" s="233"/>
      <c r="I2221" s="233"/>
      <c r="J2221" s="233"/>
      <c r="K2221" s="233"/>
      <c r="L2221" s="233"/>
      <c r="M2221" s="233"/>
      <c r="N2221" s="233"/>
      <c r="O2221" s="233"/>
      <c r="P2221" s="233"/>
      <c r="Q2221" s="233"/>
      <c r="R2221" s="233"/>
      <c r="S2221" s="233"/>
      <c r="T2221" s="233"/>
      <c r="U2221" s="233"/>
      <c r="V2221" s="233"/>
      <c r="W2221" s="233"/>
      <c r="X2221" s="234"/>
      <c r="Y2221" s="233"/>
      <c r="Z2221" s="235"/>
      <c r="AA2221" s="233"/>
      <c r="AV2221" s="232"/>
    </row>
    <row r="2222" spans="1:48" s="229" customFormat="1" x14ac:dyDescent="0.25">
      <c r="A2222" s="238"/>
      <c r="B2222" s="244"/>
      <c r="C2222" s="233"/>
      <c r="D2222" s="248"/>
      <c r="E2222" s="249"/>
      <c r="F2222" s="249"/>
      <c r="G2222" s="233"/>
      <c r="H2222" s="233"/>
      <c r="I2222" s="233"/>
      <c r="J2222" s="233"/>
      <c r="K2222" s="233"/>
      <c r="L2222" s="233"/>
      <c r="M2222" s="233"/>
      <c r="N2222" s="233"/>
      <c r="O2222" s="233"/>
      <c r="P2222" s="233"/>
      <c r="Q2222" s="233"/>
      <c r="R2222" s="233"/>
      <c r="S2222" s="233"/>
      <c r="T2222" s="233"/>
      <c r="U2222" s="233"/>
      <c r="V2222" s="233"/>
      <c r="W2222" s="233"/>
      <c r="X2222" s="234"/>
      <c r="Y2222" s="233"/>
      <c r="Z2222" s="235"/>
      <c r="AA2222" s="233"/>
      <c r="AV2222" s="232"/>
    </row>
    <row r="2223" spans="1:48" s="229" customFormat="1" x14ac:dyDescent="0.25">
      <c r="A2223" s="238"/>
      <c r="B2223" s="244"/>
      <c r="C2223" s="233"/>
      <c r="D2223" s="248"/>
      <c r="E2223" s="249"/>
      <c r="F2223" s="249"/>
      <c r="G2223" s="233"/>
      <c r="H2223" s="233"/>
      <c r="I2223" s="233"/>
      <c r="J2223" s="233"/>
      <c r="K2223" s="233"/>
      <c r="L2223" s="233"/>
      <c r="M2223" s="233"/>
      <c r="N2223" s="233"/>
      <c r="O2223" s="233"/>
      <c r="P2223" s="233"/>
      <c r="Q2223" s="233"/>
      <c r="R2223" s="233"/>
      <c r="S2223" s="233"/>
      <c r="T2223" s="233"/>
      <c r="U2223" s="233"/>
      <c r="V2223" s="233"/>
      <c r="W2223" s="233"/>
      <c r="X2223" s="234"/>
      <c r="Y2223" s="233"/>
      <c r="Z2223" s="235"/>
      <c r="AA2223" s="233"/>
      <c r="AV2223" s="232"/>
    </row>
    <row r="2224" spans="1:48" s="229" customFormat="1" x14ac:dyDescent="0.25">
      <c r="A2224" s="238"/>
      <c r="B2224" s="244"/>
      <c r="C2224" s="233"/>
      <c r="D2224" s="248"/>
      <c r="E2224" s="249"/>
      <c r="F2224" s="249"/>
      <c r="G2224" s="233"/>
      <c r="H2224" s="233"/>
      <c r="I2224" s="233"/>
      <c r="J2224" s="233"/>
      <c r="K2224" s="233"/>
      <c r="L2224" s="233"/>
      <c r="M2224" s="233"/>
      <c r="N2224" s="233"/>
      <c r="O2224" s="233"/>
      <c r="P2224" s="233"/>
      <c r="Q2224" s="233"/>
      <c r="R2224" s="233"/>
      <c r="S2224" s="233"/>
      <c r="T2224" s="233"/>
      <c r="U2224" s="233"/>
      <c r="V2224" s="233"/>
      <c r="W2224" s="233"/>
      <c r="X2224" s="234"/>
      <c r="Y2224" s="233"/>
      <c r="Z2224" s="235"/>
      <c r="AA2224" s="233"/>
      <c r="AV2224" s="232"/>
    </row>
    <row r="2225" spans="1:48" s="229" customFormat="1" x14ac:dyDescent="0.25">
      <c r="A2225" s="238"/>
      <c r="B2225" s="244"/>
      <c r="C2225" s="233"/>
      <c r="D2225" s="248"/>
      <c r="E2225" s="249"/>
      <c r="F2225" s="249"/>
      <c r="G2225" s="233"/>
      <c r="H2225" s="233"/>
      <c r="I2225" s="233"/>
      <c r="J2225" s="233"/>
      <c r="K2225" s="233"/>
      <c r="L2225" s="233"/>
      <c r="M2225" s="233"/>
      <c r="N2225" s="233"/>
      <c r="O2225" s="233"/>
      <c r="P2225" s="233"/>
      <c r="Q2225" s="233"/>
      <c r="R2225" s="233"/>
      <c r="S2225" s="233"/>
      <c r="T2225" s="233"/>
      <c r="U2225" s="233"/>
      <c r="V2225" s="233"/>
      <c r="W2225" s="233"/>
      <c r="X2225" s="234"/>
      <c r="Y2225" s="233"/>
      <c r="Z2225" s="235"/>
      <c r="AA2225" s="233"/>
      <c r="AV2225" s="232"/>
    </row>
    <row r="2226" spans="1:48" s="229" customFormat="1" x14ac:dyDescent="0.25">
      <c r="A2226" s="238"/>
      <c r="B2226" s="244"/>
      <c r="C2226" s="233"/>
      <c r="D2226" s="248"/>
      <c r="E2226" s="249"/>
      <c r="F2226" s="249"/>
      <c r="G2226" s="233"/>
      <c r="H2226" s="233"/>
      <c r="I2226" s="233"/>
      <c r="J2226" s="233"/>
      <c r="K2226" s="233"/>
      <c r="L2226" s="233"/>
      <c r="M2226" s="233"/>
      <c r="N2226" s="233"/>
      <c r="O2226" s="233"/>
      <c r="P2226" s="233"/>
      <c r="Q2226" s="233"/>
      <c r="R2226" s="233"/>
      <c r="S2226" s="233"/>
      <c r="T2226" s="233"/>
      <c r="U2226" s="233"/>
      <c r="V2226" s="233"/>
      <c r="W2226" s="233"/>
      <c r="X2226" s="234"/>
      <c r="Y2226" s="233"/>
      <c r="Z2226" s="235"/>
      <c r="AA2226" s="233"/>
      <c r="AV2226" s="232"/>
    </row>
    <row r="2227" spans="1:48" s="229" customFormat="1" x14ac:dyDescent="0.25">
      <c r="A2227" s="238"/>
      <c r="B2227" s="244"/>
      <c r="C2227" s="233"/>
      <c r="D2227" s="248"/>
      <c r="E2227" s="249"/>
      <c r="F2227" s="249"/>
      <c r="G2227" s="233"/>
      <c r="H2227" s="233"/>
      <c r="I2227" s="233"/>
      <c r="J2227" s="233"/>
      <c r="K2227" s="233"/>
      <c r="L2227" s="233"/>
      <c r="M2227" s="233"/>
      <c r="N2227" s="233"/>
      <c r="O2227" s="233"/>
      <c r="P2227" s="233"/>
      <c r="Q2227" s="233"/>
      <c r="R2227" s="233"/>
      <c r="S2227" s="233"/>
      <c r="T2227" s="233"/>
      <c r="U2227" s="233"/>
      <c r="V2227" s="233"/>
      <c r="W2227" s="233"/>
      <c r="X2227" s="234"/>
      <c r="Y2227" s="233"/>
      <c r="Z2227" s="235"/>
      <c r="AA2227" s="233"/>
      <c r="AV2227" s="232"/>
    </row>
    <row r="2228" spans="1:48" s="229" customFormat="1" x14ac:dyDescent="0.25">
      <c r="A2228" s="238"/>
      <c r="B2228" s="244"/>
      <c r="C2228" s="233"/>
      <c r="D2228" s="248"/>
      <c r="E2228" s="249"/>
      <c r="F2228" s="249"/>
      <c r="G2228" s="233"/>
      <c r="H2228" s="233"/>
      <c r="I2228" s="233"/>
      <c r="J2228" s="233"/>
      <c r="K2228" s="233"/>
      <c r="L2228" s="233"/>
      <c r="M2228" s="233"/>
      <c r="N2228" s="233"/>
      <c r="O2228" s="233"/>
      <c r="P2228" s="233"/>
      <c r="Q2228" s="233"/>
      <c r="R2228" s="233"/>
      <c r="S2228" s="233"/>
      <c r="T2228" s="233"/>
      <c r="U2228" s="233"/>
      <c r="V2228" s="233"/>
      <c r="W2228" s="233"/>
      <c r="X2228" s="234"/>
      <c r="Y2228" s="233"/>
      <c r="Z2228" s="235"/>
      <c r="AA2228" s="233"/>
      <c r="AV2228" s="232"/>
    </row>
    <row r="2229" spans="1:48" s="229" customFormat="1" x14ac:dyDescent="0.25">
      <c r="A2229" s="238"/>
      <c r="B2229" s="244"/>
      <c r="C2229" s="233"/>
      <c r="D2229" s="248"/>
      <c r="E2229" s="249"/>
      <c r="F2229" s="249"/>
      <c r="G2229" s="233"/>
      <c r="H2229" s="233"/>
      <c r="I2229" s="233"/>
      <c r="J2229" s="233"/>
      <c r="K2229" s="233"/>
      <c r="L2229" s="233"/>
      <c r="M2229" s="233"/>
      <c r="N2229" s="233"/>
      <c r="O2229" s="233"/>
      <c r="P2229" s="233"/>
      <c r="Q2229" s="233"/>
      <c r="R2229" s="233"/>
      <c r="S2229" s="233"/>
      <c r="T2229" s="233"/>
      <c r="U2229" s="233"/>
      <c r="V2229" s="233"/>
      <c r="W2229" s="233"/>
      <c r="X2229" s="234"/>
      <c r="Y2229" s="233"/>
      <c r="Z2229" s="235"/>
      <c r="AA2229" s="233"/>
      <c r="AV2229" s="232"/>
    </row>
    <row r="2230" spans="1:48" s="229" customFormat="1" x14ac:dyDescent="0.25">
      <c r="A2230" s="238"/>
      <c r="B2230" s="244"/>
      <c r="C2230" s="233"/>
      <c r="D2230" s="248"/>
      <c r="E2230" s="249"/>
      <c r="F2230" s="249"/>
      <c r="G2230" s="233"/>
      <c r="H2230" s="233"/>
      <c r="I2230" s="233"/>
      <c r="J2230" s="233"/>
      <c r="K2230" s="233"/>
      <c r="L2230" s="233"/>
      <c r="M2230" s="233"/>
      <c r="N2230" s="233"/>
      <c r="O2230" s="233"/>
      <c r="P2230" s="233"/>
      <c r="Q2230" s="233"/>
      <c r="R2230" s="233"/>
      <c r="S2230" s="233"/>
      <c r="T2230" s="233"/>
      <c r="U2230" s="233"/>
      <c r="V2230" s="233"/>
      <c r="W2230" s="233"/>
      <c r="X2230" s="234"/>
      <c r="Y2230" s="233"/>
      <c r="Z2230" s="235"/>
      <c r="AA2230" s="233"/>
      <c r="AV2230" s="232"/>
    </row>
    <row r="2231" spans="1:48" s="229" customFormat="1" x14ac:dyDescent="0.25">
      <c r="A2231" s="238"/>
      <c r="B2231" s="244"/>
      <c r="C2231" s="233"/>
      <c r="D2231" s="248"/>
      <c r="E2231" s="249"/>
      <c r="F2231" s="249"/>
      <c r="G2231" s="233"/>
      <c r="H2231" s="233"/>
      <c r="I2231" s="233"/>
      <c r="J2231" s="233"/>
      <c r="K2231" s="233"/>
      <c r="L2231" s="233"/>
      <c r="M2231" s="233"/>
      <c r="N2231" s="233"/>
      <c r="O2231" s="233"/>
      <c r="P2231" s="233"/>
      <c r="Q2231" s="233"/>
      <c r="R2231" s="233"/>
      <c r="S2231" s="233"/>
      <c r="T2231" s="233"/>
      <c r="U2231" s="233"/>
      <c r="V2231" s="233"/>
      <c r="W2231" s="233"/>
      <c r="X2231" s="234"/>
      <c r="Y2231" s="233"/>
      <c r="Z2231" s="235"/>
      <c r="AA2231" s="233"/>
      <c r="AV2231" s="232"/>
    </row>
    <row r="2232" spans="1:48" s="229" customFormat="1" x14ac:dyDescent="0.25">
      <c r="A2232" s="238"/>
      <c r="B2232" s="244"/>
      <c r="C2232" s="233"/>
      <c r="D2232" s="248"/>
      <c r="E2232" s="249"/>
      <c r="F2232" s="249"/>
      <c r="G2232" s="233"/>
      <c r="H2232" s="233"/>
      <c r="I2232" s="233"/>
      <c r="J2232" s="233"/>
      <c r="K2232" s="233"/>
      <c r="L2232" s="233"/>
      <c r="M2232" s="233"/>
      <c r="N2232" s="233"/>
      <c r="O2232" s="233"/>
      <c r="P2232" s="233"/>
      <c r="Q2232" s="233"/>
      <c r="R2232" s="233"/>
      <c r="S2232" s="233"/>
      <c r="T2232" s="233"/>
      <c r="U2232" s="233"/>
      <c r="V2232" s="233"/>
      <c r="W2232" s="233"/>
      <c r="X2232" s="234"/>
      <c r="Y2232" s="233"/>
      <c r="Z2232" s="235"/>
      <c r="AA2232" s="233"/>
      <c r="AV2232" s="232"/>
    </row>
    <row r="2233" spans="1:48" s="229" customFormat="1" x14ac:dyDescent="0.25">
      <c r="A2233" s="238"/>
      <c r="B2233" s="244"/>
      <c r="C2233" s="233"/>
      <c r="D2233" s="248"/>
      <c r="E2233" s="249"/>
      <c r="F2233" s="249"/>
      <c r="G2233" s="233"/>
      <c r="H2233" s="233"/>
      <c r="I2233" s="233"/>
      <c r="J2233" s="233"/>
      <c r="K2233" s="233"/>
      <c r="L2233" s="233"/>
      <c r="M2233" s="233"/>
      <c r="N2233" s="233"/>
      <c r="O2233" s="233"/>
      <c r="P2233" s="233"/>
      <c r="Q2233" s="233"/>
      <c r="R2233" s="233"/>
      <c r="S2233" s="233"/>
      <c r="T2233" s="233"/>
      <c r="U2233" s="233"/>
      <c r="V2233" s="233"/>
      <c r="W2233" s="233"/>
      <c r="X2233" s="234"/>
      <c r="Y2233" s="233"/>
      <c r="Z2233" s="235"/>
      <c r="AA2233" s="233"/>
      <c r="AV2233" s="232"/>
    </row>
    <row r="2234" spans="1:48" s="229" customFormat="1" x14ac:dyDescent="0.25">
      <c r="A2234" s="238"/>
      <c r="B2234" s="244"/>
      <c r="C2234" s="233"/>
      <c r="D2234" s="248"/>
      <c r="E2234" s="249"/>
      <c r="F2234" s="249"/>
      <c r="G2234" s="233"/>
      <c r="H2234" s="233"/>
      <c r="I2234" s="233"/>
      <c r="J2234" s="233"/>
      <c r="K2234" s="233"/>
      <c r="L2234" s="233"/>
      <c r="M2234" s="233"/>
      <c r="N2234" s="233"/>
      <c r="O2234" s="233"/>
      <c r="P2234" s="233"/>
      <c r="Q2234" s="233"/>
      <c r="R2234" s="233"/>
      <c r="S2234" s="233"/>
      <c r="T2234" s="233"/>
      <c r="U2234" s="233"/>
      <c r="V2234" s="233"/>
      <c r="W2234" s="233"/>
      <c r="X2234" s="234"/>
      <c r="Y2234" s="233"/>
      <c r="Z2234" s="235"/>
      <c r="AA2234" s="233"/>
      <c r="AV2234" s="232"/>
    </row>
    <row r="2235" spans="1:48" s="229" customFormat="1" x14ac:dyDescent="0.25">
      <c r="A2235" s="238"/>
      <c r="B2235" s="244"/>
      <c r="C2235" s="233"/>
      <c r="D2235" s="248"/>
      <c r="E2235" s="249"/>
      <c r="F2235" s="249"/>
      <c r="G2235" s="233"/>
      <c r="H2235" s="233"/>
      <c r="I2235" s="233"/>
      <c r="J2235" s="233"/>
      <c r="K2235" s="233"/>
      <c r="L2235" s="233"/>
      <c r="M2235" s="233"/>
      <c r="N2235" s="233"/>
      <c r="O2235" s="233"/>
      <c r="P2235" s="233"/>
      <c r="Q2235" s="233"/>
      <c r="R2235" s="233"/>
      <c r="S2235" s="233"/>
      <c r="T2235" s="233"/>
      <c r="U2235" s="233"/>
      <c r="V2235" s="233"/>
      <c r="W2235" s="233"/>
      <c r="X2235" s="234"/>
      <c r="Y2235" s="233"/>
      <c r="Z2235" s="235"/>
      <c r="AA2235" s="233"/>
      <c r="AV2235" s="232"/>
    </row>
    <row r="2236" spans="1:48" s="229" customFormat="1" x14ac:dyDescent="0.25">
      <c r="A2236" s="238"/>
      <c r="B2236" s="244"/>
      <c r="C2236" s="233"/>
      <c r="D2236" s="248"/>
      <c r="E2236" s="249"/>
      <c r="F2236" s="249"/>
      <c r="G2236" s="233"/>
      <c r="H2236" s="233"/>
      <c r="I2236" s="233"/>
      <c r="J2236" s="233"/>
      <c r="K2236" s="233"/>
      <c r="L2236" s="233"/>
      <c r="M2236" s="233"/>
      <c r="N2236" s="233"/>
      <c r="O2236" s="233"/>
      <c r="P2236" s="233"/>
      <c r="Q2236" s="233"/>
      <c r="R2236" s="233"/>
      <c r="S2236" s="233"/>
      <c r="T2236" s="233"/>
      <c r="U2236" s="233"/>
      <c r="V2236" s="233"/>
      <c r="W2236" s="233"/>
      <c r="X2236" s="234"/>
      <c r="Y2236" s="233"/>
      <c r="Z2236" s="235"/>
      <c r="AA2236" s="233"/>
      <c r="AV2236" s="232"/>
    </row>
    <row r="2237" spans="1:48" s="229" customFormat="1" x14ac:dyDescent="0.25">
      <c r="A2237" s="238"/>
      <c r="B2237" s="244"/>
      <c r="C2237" s="233"/>
      <c r="D2237" s="248"/>
      <c r="E2237" s="249"/>
      <c r="F2237" s="249"/>
      <c r="G2237" s="233"/>
      <c r="H2237" s="233"/>
      <c r="I2237" s="233"/>
      <c r="J2237" s="233"/>
      <c r="K2237" s="233"/>
      <c r="L2237" s="233"/>
      <c r="M2237" s="233"/>
      <c r="N2237" s="233"/>
      <c r="O2237" s="233"/>
      <c r="P2237" s="233"/>
      <c r="Q2237" s="233"/>
      <c r="R2237" s="233"/>
      <c r="S2237" s="233"/>
      <c r="T2237" s="233"/>
      <c r="U2237" s="233"/>
      <c r="V2237" s="233"/>
      <c r="W2237" s="233"/>
      <c r="X2237" s="234"/>
      <c r="Y2237" s="233"/>
      <c r="Z2237" s="235"/>
      <c r="AA2237" s="233"/>
      <c r="AV2237" s="232"/>
    </row>
    <row r="2238" spans="1:48" s="229" customFormat="1" x14ac:dyDescent="0.25">
      <c r="A2238" s="238"/>
      <c r="B2238" s="244"/>
      <c r="C2238" s="233"/>
      <c r="D2238" s="248"/>
      <c r="E2238" s="249"/>
      <c r="F2238" s="249"/>
      <c r="G2238" s="233"/>
      <c r="H2238" s="233"/>
      <c r="I2238" s="233"/>
      <c r="J2238" s="233"/>
      <c r="K2238" s="233"/>
      <c r="L2238" s="233"/>
      <c r="M2238" s="233"/>
      <c r="N2238" s="233"/>
      <c r="O2238" s="233"/>
      <c r="P2238" s="233"/>
      <c r="Q2238" s="233"/>
      <c r="R2238" s="233"/>
      <c r="S2238" s="233"/>
      <c r="T2238" s="233"/>
      <c r="U2238" s="233"/>
      <c r="V2238" s="233"/>
      <c r="W2238" s="233"/>
      <c r="X2238" s="234"/>
      <c r="Y2238" s="233"/>
      <c r="Z2238" s="235"/>
      <c r="AA2238" s="233"/>
      <c r="AV2238" s="232"/>
    </row>
    <row r="2239" spans="1:48" s="229" customFormat="1" x14ac:dyDescent="0.25">
      <c r="A2239" s="238"/>
      <c r="B2239" s="244"/>
      <c r="C2239" s="233"/>
      <c r="D2239" s="248"/>
      <c r="E2239" s="249"/>
      <c r="F2239" s="249"/>
      <c r="G2239" s="233"/>
      <c r="H2239" s="233"/>
      <c r="I2239" s="233"/>
      <c r="J2239" s="233"/>
      <c r="K2239" s="233"/>
      <c r="L2239" s="233"/>
      <c r="M2239" s="233"/>
      <c r="N2239" s="233"/>
      <c r="O2239" s="233"/>
      <c r="P2239" s="233"/>
      <c r="Q2239" s="233"/>
      <c r="R2239" s="233"/>
      <c r="S2239" s="233"/>
      <c r="T2239" s="233"/>
      <c r="U2239" s="233"/>
      <c r="V2239" s="233"/>
      <c r="W2239" s="233"/>
      <c r="X2239" s="234"/>
      <c r="Y2239" s="233"/>
      <c r="Z2239" s="235"/>
      <c r="AA2239" s="233"/>
      <c r="AV2239" s="232"/>
    </row>
    <row r="2240" spans="1:48" s="229" customFormat="1" x14ac:dyDescent="0.25">
      <c r="A2240" s="238"/>
      <c r="B2240" s="244"/>
      <c r="C2240" s="233"/>
      <c r="D2240" s="248"/>
      <c r="E2240" s="249"/>
      <c r="F2240" s="249"/>
      <c r="G2240" s="233"/>
      <c r="H2240" s="233"/>
      <c r="I2240" s="233"/>
      <c r="J2240" s="233"/>
      <c r="K2240" s="233"/>
      <c r="L2240" s="233"/>
      <c r="M2240" s="233"/>
      <c r="N2240" s="233"/>
      <c r="O2240" s="233"/>
      <c r="P2240" s="233"/>
      <c r="Q2240" s="233"/>
      <c r="R2240" s="233"/>
      <c r="S2240" s="233"/>
      <c r="T2240" s="233"/>
      <c r="U2240" s="233"/>
      <c r="V2240" s="233"/>
      <c r="W2240" s="233"/>
      <c r="X2240" s="234"/>
      <c r="Y2240" s="233"/>
      <c r="Z2240" s="235"/>
      <c r="AA2240" s="233"/>
      <c r="AV2240" s="232"/>
    </row>
    <row r="2241" spans="1:48" s="229" customFormat="1" x14ac:dyDescent="0.25">
      <c r="A2241" s="238"/>
      <c r="B2241" s="244"/>
      <c r="C2241" s="233"/>
      <c r="D2241" s="248"/>
      <c r="E2241" s="249"/>
      <c r="F2241" s="249"/>
      <c r="G2241" s="233"/>
      <c r="H2241" s="233"/>
      <c r="I2241" s="233"/>
      <c r="J2241" s="233"/>
      <c r="K2241" s="233"/>
      <c r="L2241" s="233"/>
      <c r="M2241" s="233"/>
      <c r="N2241" s="233"/>
      <c r="O2241" s="233"/>
      <c r="P2241" s="233"/>
      <c r="Q2241" s="233"/>
      <c r="R2241" s="233"/>
      <c r="S2241" s="233"/>
      <c r="T2241" s="233"/>
      <c r="U2241" s="233"/>
      <c r="V2241" s="233"/>
      <c r="W2241" s="233"/>
      <c r="X2241" s="234"/>
      <c r="Y2241" s="233"/>
      <c r="Z2241" s="235"/>
      <c r="AA2241" s="233"/>
      <c r="AV2241" s="232"/>
    </row>
    <row r="2242" spans="1:48" s="229" customFormat="1" x14ac:dyDescent="0.25">
      <c r="A2242" s="238"/>
      <c r="B2242" s="244"/>
      <c r="C2242" s="233"/>
      <c r="D2242" s="248"/>
      <c r="E2242" s="249"/>
      <c r="F2242" s="249"/>
      <c r="G2242" s="233"/>
      <c r="H2242" s="233"/>
      <c r="I2242" s="233"/>
      <c r="J2242" s="233"/>
      <c r="K2242" s="233"/>
      <c r="L2242" s="233"/>
      <c r="M2242" s="233"/>
      <c r="N2242" s="233"/>
      <c r="O2242" s="233"/>
      <c r="P2242" s="233"/>
      <c r="Q2242" s="233"/>
      <c r="R2242" s="233"/>
      <c r="S2242" s="233"/>
      <c r="T2242" s="233"/>
      <c r="U2242" s="233"/>
      <c r="V2242" s="233"/>
      <c r="W2242" s="233"/>
      <c r="X2242" s="234"/>
      <c r="Y2242" s="233"/>
      <c r="Z2242" s="235"/>
      <c r="AA2242" s="233"/>
      <c r="AV2242" s="232"/>
    </row>
    <row r="2243" spans="1:48" s="229" customFormat="1" x14ac:dyDescent="0.25">
      <c r="A2243" s="238"/>
      <c r="B2243" s="244"/>
      <c r="C2243" s="233"/>
      <c r="D2243" s="248"/>
      <c r="E2243" s="249"/>
      <c r="F2243" s="249"/>
      <c r="G2243" s="233"/>
      <c r="H2243" s="233"/>
      <c r="I2243" s="233"/>
      <c r="J2243" s="233"/>
      <c r="K2243" s="233"/>
      <c r="L2243" s="233"/>
      <c r="M2243" s="233"/>
      <c r="N2243" s="233"/>
      <c r="O2243" s="233"/>
      <c r="P2243" s="233"/>
      <c r="Q2243" s="233"/>
      <c r="R2243" s="233"/>
      <c r="S2243" s="233"/>
      <c r="T2243" s="233"/>
      <c r="U2243" s="233"/>
      <c r="V2243" s="233"/>
      <c r="W2243" s="233"/>
      <c r="X2243" s="234"/>
      <c r="Y2243" s="233"/>
      <c r="Z2243" s="235"/>
      <c r="AA2243" s="233"/>
      <c r="AV2243" s="232"/>
    </row>
    <row r="2244" spans="1:48" s="229" customFormat="1" x14ac:dyDescent="0.25">
      <c r="A2244" s="238"/>
      <c r="B2244" s="244"/>
      <c r="C2244" s="233"/>
      <c r="D2244" s="248"/>
      <c r="E2244" s="249"/>
      <c r="F2244" s="249"/>
      <c r="G2244" s="233"/>
      <c r="H2244" s="233"/>
      <c r="I2244" s="233"/>
      <c r="J2244" s="233"/>
      <c r="K2244" s="233"/>
      <c r="L2244" s="233"/>
      <c r="M2244" s="233"/>
      <c r="N2244" s="233"/>
      <c r="O2244" s="233"/>
      <c r="P2244" s="233"/>
      <c r="Q2244" s="233"/>
      <c r="R2244" s="233"/>
      <c r="S2244" s="233"/>
      <c r="T2244" s="233"/>
      <c r="U2244" s="233"/>
      <c r="V2244" s="233"/>
      <c r="W2244" s="233"/>
      <c r="X2244" s="234"/>
      <c r="Y2244" s="233"/>
      <c r="Z2244" s="235"/>
      <c r="AA2244" s="233"/>
      <c r="AV2244" s="232"/>
    </row>
    <row r="2245" spans="1:48" s="229" customFormat="1" x14ac:dyDescent="0.25">
      <c r="A2245" s="238"/>
      <c r="B2245" s="244"/>
      <c r="C2245" s="233"/>
      <c r="D2245" s="248"/>
      <c r="E2245" s="249"/>
      <c r="F2245" s="249"/>
      <c r="G2245" s="233"/>
      <c r="H2245" s="233"/>
      <c r="I2245" s="233"/>
      <c r="J2245" s="233"/>
      <c r="K2245" s="233"/>
      <c r="L2245" s="233"/>
      <c r="M2245" s="233"/>
      <c r="N2245" s="233"/>
      <c r="O2245" s="233"/>
      <c r="P2245" s="233"/>
      <c r="Q2245" s="233"/>
      <c r="R2245" s="233"/>
      <c r="S2245" s="233"/>
      <c r="T2245" s="233"/>
      <c r="U2245" s="233"/>
      <c r="V2245" s="233"/>
      <c r="W2245" s="233"/>
      <c r="X2245" s="234"/>
      <c r="Y2245" s="233"/>
      <c r="Z2245" s="235"/>
      <c r="AA2245" s="233"/>
      <c r="AV2245" s="232"/>
    </row>
    <row r="2246" spans="1:48" s="229" customFormat="1" x14ac:dyDescent="0.25">
      <c r="A2246" s="238"/>
      <c r="B2246" s="244"/>
      <c r="C2246" s="233"/>
      <c r="D2246" s="248"/>
      <c r="E2246" s="249"/>
      <c r="F2246" s="249"/>
      <c r="G2246" s="233"/>
      <c r="H2246" s="233"/>
      <c r="I2246" s="233"/>
      <c r="J2246" s="233"/>
      <c r="K2246" s="233"/>
      <c r="L2246" s="233"/>
      <c r="M2246" s="233"/>
      <c r="N2246" s="233"/>
      <c r="O2246" s="233"/>
      <c r="P2246" s="233"/>
      <c r="Q2246" s="233"/>
      <c r="R2246" s="233"/>
      <c r="S2246" s="233"/>
      <c r="T2246" s="233"/>
      <c r="U2246" s="233"/>
      <c r="V2246" s="233"/>
      <c r="W2246" s="233"/>
      <c r="X2246" s="234"/>
      <c r="Y2246" s="233"/>
      <c r="Z2246" s="235"/>
      <c r="AA2246" s="233"/>
      <c r="AV2246" s="232"/>
    </row>
    <row r="2247" spans="1:48" s="229" customFormat="1" x14ac:dyDescent="0.25">
      <c r="A2247" s="238"/>
      <c r="B2247" s="244"/>
      <c r="C2247" s="233"/>
      <c r="D2247" s="248"/>
      <c r="E2247" s="249"/>
      <c r="F2247" s="249"/>
      <c r="G2247" s="233"/>
      <c r="H2247" s="233"/>
      <c r="I2247" s="233"/>
      <c r="J2247" s="233"/>
      <c r="K2247" s="233"/>
      <c r="L2247" s="233"/>
      <c r="M2247" s="233"/>
      <c r="N2247" s="233"/>
      <c r="O2247" s="233"/>
      <c r="P2247" s="233"/>
      <c r="Q2247" s="233"/>
      <c r="R2247" s="233"/>
      <c r="S2247" s="233"/>
      <c r="T2247" s="233"/>
      <c r="U2247" s="233"/>
      <c r="V2247" s="233"/>
      <c r="W2247" s="233"/>
      <c r="X2247" s="234"/>
      <c r="Y2247" s="233"/>
      <c r="Z2247" s="235"/>
      <c r="AA2247" s="233"/>
      <c r="AV2247" s="232"/>
    </row>
    <row r="2248" spans="1:48" s="229" customFormat="1" x14ac:dyDescent="0.25">
      <c r="A2248" s="238"/>
      <c r="B2248" s="244"/>
      <c r="C2248" s="233"/>
      <c r="D2248" s="248"/>
      <c r="E2248" s="249"/>
      <c r="F2248" s="249"/>
      <c r="G2248" s="233"/>
      <c r="H2248" s="233"/>
      <c r="I2248" s="233"/>
      <c r="J2248" s="233"/>
      <c r="K2248" s="233"/>
      <c r="L2248" s="233"/>
      <c r="M2248" s="233"/>
      <c r="N2248" s="233"/>
      <c r="O2248" s="233"/>
      <c r="P2248" s="233"/>
      <c r="Q2248" s="233"/>
      <c r="R2248" s="233"/>
      <c r="S2248" s="233"/>
      <c r="T2248" s="233"/>
      <c r="U2248" s="233"/>
      <c r="V2248" s="233"/>
      <c r="W2248" s="233"/>
      <c r="X2248" s="234"/>
      <c r="Y2248" s="233"/>
      <c r="Z2248" s="235"/>
      <c r="AA2248" s="233"/>
      <c r="AV2248" s="232"/>
    </row>
    <row r="2249" spans="1:48" s="229" customFormat="1" x14ac:dyDescent="0.25">
      <c r="A2249" s="238"/>
      <c r="B2249" s="244"/>
      <c r="C2249" s="233"/>
      <c r="D2249" s="248"/>
      <c r="E2249" s="249"/>
      <c r="F2249" s="249"/>
      <c r="G2249" s="233"/>
      <c r="H2249" s="233"/>
      <c r="I2249" s="233"/>
      <c r="J2249" s="233"/>
      <c r="K2249" s="233"/>
      <c r="L2249" s="233"/>
      <c r="M2249" s="233"/>
      <c r="N2249" s="233"/>
      <c r="O2249" s="233"/>
      <c r="P2249" s="233"/>
      <c r="Q2249" s="233"/>
      <c r="R2249" s="233"/>
      <c r="S2249" s="233"/>
      <c r="T2249" s="233"/>
      <c r="U2249" s="233"/>
      <c r="V2249" s="233"/>
      <c r="W2249" s="233"/>
      <c r="X2249" s="234"/>
      <c r="Y2249" s="233"/>
      <c r="Z2249" s="235"/>
      <c r="AA2249" s="233"/>
      <c r="AV2249" s="232"/>
    </row>
    <row r="2250" spans="1:48" s="229" customFormat="1" x14ac:dyDescent="0.25">
      <c r="A2250" s="238"/>
      <c r="B2250" s="244"/>
      <c r="C2250" s="233"/>
      <c r="D2250" s="248"/>
      <c r="E2250" s="249"/>
      <c r="F2250" s="249"/>
      <c r="G2250" s="233"/>
      <c r="H2250" s="233"/>
      <c r="I2250" s="233"/>
      <c r="J2250" s="233"/>
      <c r="K2250" s="233"/>
      <c r="L2250" s="233"/>
      <c r="M2250" s="233"/>
      <c r="N2250" s="233"/>
      <c r="O2250" s="233"/>
      <c r="P2250" s="233"/>
      <c r="Q2250" s="233"/>
      <c r="R2250" s="233"/>
      <c r="S2250" s="233"/>
      <c r="T2250" s="233"/>
      <c r="U2250" s="233"/>
      <c r="V2250" s="233"/>
      <c r="W2250" s="233"/>
      <c r="X2250" s="234"/>
      <c r="Y2250" s="233"/>
      <c r="Z2250" s="235"/>
      <c r="AA2250" s="233"/>
      <c r="AV2250" s="232"/>
    </row>
    <row r="2251" spans="1:48" s="229" customFormat="1" x14ac:dyDescent="0.25">
      <c r="A2251" s="238"/>
      <c r="B2251" s="244"/>
      <c r="C2251" s="233"/>
      <c r="D2251" s="248"/>
      <c r="E2251" s="249"/>
      <c r="F2251" s="249"/>
      <c r="G2251" s="233"/>
      <c r="H2251" s="233"/>
      <c r="I2251" s="233"/>
      <c r="J2251" s="233"/>
      <c r="K2251" s="233"/>
      <c r="L2251" s="233"/>
      <c r="M2251" s="233"/>
      <c r="N2251" s="233"/>
      <c r="O2251" s="233"/>
      <c r="P2251" s="233"/>
      <c r="Q2251" s="233"/>
      <c r="R2251" s="233"/>
      <c r="S2251" s="233"/>
      <c r="T2251" s="233"/>
      <c r="U2251" s="233"/>
      <c r="V2251" s="233"/>
      <c r="W2251" s="233"/>
      <c r="X2251" s="234"/>
      <c r="Y2251" s="233"/>
      <c r="Z2251" s="235"/>
      <c r="AA2251" s="233"/>
      <c r="AV2251" s="232"/>
    </row>
    <row r="2252" spans="1:48" s="229" customFormat="1" x14ac:dyDescent="0.25">
      <c r="A2252" s="238"/>
      <c r="B2252" s="244"/>
      <c r="C2252" s="233"/>
      <c r="D2252" s="248"/>
      <c r="E2252" s="249"/>
      <c r="F2252" s="249"/>
      <c r="G2252" s="233"/>
      <c r="H2252" s="233"/>
      <c r="I2252" s="233"/>
      <c r="J2252" s="233"/>
      <c r="K2252" s="233"/>
      <c r="L2252" s="233"/>
      <c r="M2252" s="233"/>
      <c r="N2252" s="233"/>
      <c r="O2252" s="233"/>
      <c r="P2252" s="233"/>
      <c r="Q2252" s="233"/>
      <c r="R2252" s="233"/>
      <c r="S2252" s="233"/>
      <c r="T2252" s="233"/>
      <c r="U2252" s="233"/>
      <c r="V2252" s="233"/>
      <c r="W2252" s="233"/>
      <c r="X2252" s="234"/>
      <c r="Y2252" s="233"/>
      <c r="Z2252" s="235"/>
      <c r="AA2252" s="233"/>
      <c r="AV2252" s="232"/>
    </row>
    <row r="2253" spans="1:48" s="229" customFormat="1" x14ac:dyDescent="0.25">
      <c r="A2253" s="238"/>
      <c r="B2253" s="244"/>
      <c r="C2253" s="233"/>
      <c r="D2253" s="248"/>
      <c r="E2253" s="249"/>
      <c r="F2253" s="249"/>
      <c r="G2253" s="233"/>
      <c r="H2253" s="233"/>
      <c r="I2253" s="233"/>
      <c r="J2253" s="233"/>
      <c r="K2253" s="233"/>
      <c r="L2253" s="233"/>
      <c r="M2253" s="233"/>
      <c r="N2253" s="233"/>
      <c r="O2253" s="233"/>
      <c r="P2253" s="233"/>
      <c r="Q2253" s="233"/>
      <c r="R2253" s="233"/>
      <c r="S2253" s="233"/>
      <c r="T2253" s="233"/>
      <c r="U2253" s="233"/>
      <c r="V2253" s="233"/>
      <c r="W2253" s="233"/>
      <c r="X2253" s="234"/>
      <c r="Y2253" s="233"/>
      <c r="Z2253" s="235"/>
      <c r="AA2253" s="233"/>
      <c r="AV2253" s="232"/>
    </row>
    <row r="2254" spans="1:48" s="229" customFormat="1" x14ac:dyDescent="0.25">
      <c r="A2254" s="238"/>
      <c r="B2254" s="244"/>
      <c r="C2254" s="233"/>
      <c r="D2254" s="248"/>
      <c r="E2254" s="249"/>
      <c r="F2254" s="249"/>
      <c r="G2254" s="233"/>
      <c r="H2254" s="233"/>
      <c r="I2254" s="233"/>
      <c r="J2254" s="233"/>
      <c r="K2254" s="233"/>
      <c r="L2254" s="233"/>
      <c r="M2254" s="233"/>
      <c r="N2254" s="233"/>
      <c r="O2254" s="233"/>
      <c r="P2254" s="233"/>
      <c r="Q2254" s="233"/>
      <c r="R2254" s="233"/>
      <c r="S2254" s="233"/>
      <c r="T2254" s="233"/>
      <c r="U2254" s="233"/>
      <c r="V2254" s="233"/>
      <c r="W2254" s="233"/>
      <c r="X2254" s="234"/>
      <c r="Y2254" s="233"/>
      <c r="Z2254" s="235"/>
      <c r="AA2254" s="233"/>
      <c r="AV2254" s="232"/>
    </row>
    <row r="2255" spans="1:48" s="229" customFormat="1" x14ac:dyDescent="0.25">
      <c r="A2255" s="238"/>
      <c r="B2255" s="244"/>
      <c r="C2255" s="233"/>
      <c r="D2255" s="248"/>
      <c r="E2255" s="249"/>
      <c r="F2255" s="249"/>
      <c r="G2255" s="233"/>
      <c r="H2255" s="233"/>
      <c r="I2255" s="233"/>
      <c r="J2255" s="233"/>
      <c r="K2255" s="233"/>
      <c r="L2255" s="233"/>
      <c r="M2255" s="233"/>
      <c r="N2255" s="233"/>
      <c r="O2255" s="233"/>
      <c r="P2255" s="233"/>
      <c r="Q2255" s="233"/>
      <c r="R2255" s="233"/>
      <c r="S2255" s="233"/>
      <c r="T2255" s="233"/>
      <c r="U2255" s="233"/>
      <c r="V2255" s="233"/>
      <c r="W2255" s="233"/>
      <c r="X2255" s="234"/>
      <c r="Y2255" s="233"/>
      <c r="Z2255" s="235"/>
      <c r="AA2255" s="233"/>
      <c r="AV2255" s="232"/>
    </row>
    <row r="2256" spans="1:48" s="229" customFormat="1" x14ac:dyDescent="0.25">
      <c r="A2256" s="238"/>
      <c r="B2256" s="244"/>
      <c r="C2256" s="233"/>
      <c r="D2256" s="248"/>
      <c r="E2256" s="249"/>
      <c r="F2256" s="249"/>
      <c r="G2256" s="233"/>
      <c r="H2256" s="233"/>
      <c r="I2256" s="233"/>
      <c r="J2256" s="233"/>
      <c r="K2256" s="233"/>
      <c r="L2256" s="233"/>
      <c r="M2256" s="233"/>
      <c r="N2256" s="233"/>
      <c r="O2256" s="233"/>
      <c r="P2256" s="233"/>
      <c r="Q2256" s="233"/>
      <c r="R2256" s="233"/>
      <c r="S2256" s="233"/>
      <c r="T2256" s="233"/>
      <c r="U2256" s="233"/>
      <c r="V2256" s="233"/>
      <c r="W2256" s="233"/>
      <c r="X2256" s="234"/>
      <c r="Y2256" s="233"/>
      <c r="Z2256" s="235"/>
      <c r="AA2256" s="233"/>
      <c r="AV2256" s="232"/>
    </row>
    <row r="2257" spans="1:48" s="229" customFormat="1" x14ac:dyDescent="0.25">
      <c r="A2257" s="238"/>
      <c r="B2257" s="244"/>
      <c r="C2257" s="233"/>
      <c r="D2257" s="248"/>
      <c r="E2257" s="249"/>
      <c r="F2257" s="249"/>
      <c r="G2257" s="233"/>
      <c r="H2257" s="233"/>
      <c r="I2257" s="233"/>
      <c r="J2257" s="233"/>
      <c r="K2257" s="233"/>
      <c r="L2257" s="233"/>
      <c r="M2257" s="233"/>
      <c r="N2257" s="233"/>
      <c r="O2257" s="233"/>
      <c r="P2257" s="233"/>
      <c r="Q2257" s="233"/>
      <c r="R2257" s="233"/>
      <c r="S2257" s="233"/>
      <c r="T2257" s="233"/>
      <c r="U2257" s="233"/>
      <c r="V2257" s="233"/>
      <c r="W2257" s="233"/>
      <c r="X2257" s="234"/>
      <c r="Y2257" s="233"/>
      <c r="Z2257" s="235"/>
      <c r="AA2257" s="233"/>
      <c r="AV2257" s="232"/>
    </row>
    <row r="2258" spans="1:48" s="229" customFormat="1" x14ac:dyDescent="0.25">
      <c r="A2258" s="238"/>
      <c r="B2258" s="244"/>
      <c r="C2258" s="233"/>
      <c r="D2258" s="248"/>
      <c r="E2258" s="249"/>
      <c r="F2258" s="249"/>
      <c r="G2258" s="233"/>
      <c r="H2258" s="233"/>
      <c r="I2258" s="233"/>
      <c r="J2258" s="233"/>
      <c r="K2258" s="233"/>
      <c r="L2258" s="233"/>
      <c r="M2258" s="233"/>
      <c r="N2258" s="233"/>
      <c r="O2258" s="233"/>
      <c r="P2258" s="233"/>
      <c r="Q2258" s="233"/>
      <c r="R2258" s="233"/>
      <c r="S2258" s="233"/>
      <c r="T2258" s="233"/>
      <c r="U2258" s="233"/>
      <c r="V2258" s="233"/>
      <c r="W2258" s="233"/>
      <c r="X2258" s="234"/>
      <c r="Y2258" s="233"/>
      <c r="Z2258" s="235"/>
      <c r="AA2258" s="233"/>
      <c r="AV2258" s="232"/>
    </row>
    <row r="2259" spans="1:48" s="229" customFormat="1" x14ac:dyDescent="0.25">
      <c r="A2259" s="238"/>
      <c r="B2259" s="244"/>
      <c r="C2259" s="233"/>
      <c r="D2259" s="248"/>
      <c r="E2259" s="249"/>
      <c r="F2259" s="249"/>
      <c r="G2259" s="233"/>
      <c r="H2259" s="233"/>
      <c r="I2259" s="233"/>
      <c r="J2259" s="233"/>
      <c r="K2259" s="233"/>
      <c r="L2259" s="233"/>
      <c r="M2259" s="233"/>
      <c r="N2259" s="233"/>
      <c r="O2259" s="233"/>
      <c r="P2259" s="233"/>
      <c r="Q2259" s="233"/>
      <c r="R2259" s="233"/>
      <c r="S2259" s="233"/>
      <c r="T2259" s="233"/>
      <c r="U2259" s="233"/>
      <c r="V2259" s="233"/>
      <c r="W2259" s="233"/>
      <c r="X2259" s="234"/>
      <c r="Y2259" s="233"/>
      <c r="Z2259" s="235"/>
      <c r="AA2259" s="233"/>
      <c r="AV2259" s="232"/>
    </row>
    <row r="2260" spans="1:48" s="229" customFormat="1" x14ac:dyDescent="0.25">
      <c r="A2260" s="238"/>
      <c r="B2260" s="244"/>
      <c r="C2260" s="233"/>
      <c r="D2260" s="248"/>
      <c r="E2260" s="249"/>
      <c r="F2260" s="249"/>
      <c r="G2260" s="233"/>
      <c r="H2260" s="233"/>
      <c r="I2260" s="233"/>
      <c r="J2260" s="233"/>
      <c r="K2260" s="233"/>
      <c r="L2260" s="233"/>
      <c r="M2260" s="233"/>
      <c r="N2260" s="233"/>
      <c r="O2260" s="233"/>
      <c r="P2260" s="233"/>
      <c r="Q2260" s="233"/>
      <c r="R2260" s="233"/>
      <c r="S2260" s="233"/>
      <c r="T2260" s="233"/>
      <c r="U2260" s="233"/>
      <c r="V2260" s="233"/>
      <c r="W2260" s="233"/>
      <c r="X2260" s="234"/>
      <c r="Y2260" s="233"/>
      <c r="Z2260" s="235"/>
      <c r="AA2260" s="233"/>
      <c r="AV2260" s="232"/>
    </row>
    <row r="2261" spans="1:48" s="229" customFormat="1" x14ac:dyDescent="0.25">
      <c r="A2261" s="238"/>
      <c r="B2261" s="244"/>
      <c r="C2261" s="233"/>
      <c r="D2261" s="248"/>
      <c r="E2261" s="249"/>
      <c r="F2261" s="249"/>
      <c r="G2261" s="233"/>
      <c r="H2261" s="233"/>
      <c r="I2261" s="233"/>
      <c r="J2261" s="233"/>
      <c r="K2261" s="233"/>
      <c r="L2261" s="233"/>
      <c r="M2261" s="233"/>
      <c r="N2261" s="233"/>
      <c r="O2261" s="233"/>
      <c r="P2261" s="233"/>
      <c r="Q2261" s="233"/>
      <c r="R2261" s="233"/>
      <c r="S2261" s="233"/>
      <c r="T2261" s="233"/>
      <c r="U2261" s="233"/>
      <c r="V2261" s="233"/>
      <c r="W2261" s="233"/>
      <c r="X2261" s="234"/>
      <c r="Y2261" s="233"/>
      <c r="Z2261" s="235"/>
      <c r="AA2261" s="233"/>
      <c r="AV2261" s="232"/>
    </row>
    <row r="2262" spans="1:48" s="229" customFormat="1" x14ac:dyDescent="0.25">
      <c r="A2262" s="238"/>
      <c r="B2262" s="244"/>
      <c r="C2262" s="233"/>
      <c r="D2262" s="248"/>
      <c r="E2262" s="249"/>
      <c r="F2262" s="249"/>
      <c r="G2262" s="233"/>
      <c r="H2262" s="233"/>
      <c r="I2262" s="233"/>
      <c r="J2262" s="233"/>
      <c r="K2262" s="233"/>
      <c r="L2262" s="233"/>
      <c r="M2262" s="233"/>
      <c r="N2262" s="233"/>
      <c r="O2262" s="233"/>
      <c r="P2262" s="233"/>
      <c r="Q2262" s="233"/>
      <c r="R2262" s="233"/>
      <c r="S2262" s="233"/>
      <c r="T2262" s="233"/>
      <c r="U2262" s="233"/>
      <c r="V2262" s="233"/>
      <c r="W2262" s="233"/>
      <c r="X2262" s="234"/>
      <c r="Y2262" s="233"/>
      <c r="Z2262" s="235"/>
      <c r="AA2262" s="233"/>
      <c r="AV2262" s="232"/>
    </row>
    <row r="2263" spans="1:48" s="229" customFormat="1" x14ac:dyDescent="0.25">
      <c r="A2263" s="238"/>
      <c r="B2263" s="244"/>
      <c r="C2263" s="233"/>
      <c r="D2263" s="248"/>
      <c r="E2263" s="249"/>
      <c r="F2263" s="249"/>
      <c r="G2263" s="233"/>
      <c r="H2263" s="233"/>
      <c r="I2263" s="233"/>
      <c r="J2263" s="233"/>
      <c r="K2263" s="233"/>
      <c r="L2263" s="233"/>
      <c r="M2263" s="233"/>
      <c r="N2263" s="233"/>
      <c r="O2263" s="233"/>
      <c r="P2263" s="233"/>
      <c r="Q2263" s="233"/>
      <c r="R2263" s="233"/>
      <c r="S2263" s="233"/>
      <c r="T2263" s="233"/>
      <c r="U2263" s="233"/>
      <c r="V2263" s="233"/>
      <c r="W2263" s="233"/>
      <c r="X2263" s="234"/>
      <c r="Y2263" s="233"/>
      <c r="Z2263" s="235"/>
      <c r="AA2263" s="233"/>
      <c r="AV2263" s="232"/>
    </row>
    <row r="2264" spans="1:48" s="229" customFormat="1" x14ac:dyDescent="0.25">
      <c r="A2264" s="238"/>
      <c r="B2264" s="244"/>
      <c r="C2264" s="233"/>
      <c r="D2264" s="248"/>
      <c r="E2264" s="249"/>
      <c r="F2264" s="249"/>
      <c r="G2264" s="233"/>
      <c r="H2264" s="233"/>
      <c r="I2264" s="233"/>
      <c r="J2264" s="233"/>
      <c r="K2264" s="233"/>
      <c r="L2264" s="233"/>
      <c r="M2264" s="233"/>
      <c r="N2264" s="233"/>
      <c r="O2264" s="233"/>
      <c r="P2264" s="233"/>
      <c r="Q2264" s="233"/>
      <c r="R2264" s="233"/>
      <c r="S2264" s="233"/>
      <c r="T2264" s="233"/>
      <c r="U2264" s="233"/>
      <c r="V2264" s="233"/>
      <c r="W2264" s="233"/>
      <c r="X2264" s="234"/>
      <c r="Y2264" s="233"/>
      <c r="Z2264" s="235"/>
      <c r="AA2264" s="233"/>
      <c r="AV2264" s="232"/>
    </row>
    <row r="2265" spans="1:48" s="229" customFormat="1" x14ac:dyDescent="0.25">
      <c r="A2265" s="238"/>
      <c r="B2265" s="244"/>
      <c r="C2265" s="233"/>
      <c r="D2265" s="248"/>
      <c r="E2265" s="249"/>
      <c r="F2265" s="249"/>
      <c r="G2265" s="233"/>
      <c r="H2265" s="233"/>
      <c r="I2265" s="233"/>
      <c r="J2265" s="233"/>
      <c r="K2265" s="233"/>
      <c r="L2265" s="233"/>
      <c r="M2265" s="233"/>
      <c r="N2265" s="233"/>
      <c r="O2265" s="233"/>
      <c r="P2265" s="233"/>
      <c r="Q2265" s="233"/>
      <c r="R2265" s="233"/>
      <c r="S2265" s="233"/>
      <c r="T2265" s="233"/>
      <c r="U2265" s="233"/>
      <c r="V2265" s="233"/>
      <c r="W2265" s="233"/>
      <c r="X2265" s="234"/>
      <c r="Y2265" s="233"/>
      <c r="Z2265" s="235"/>
      <c r="AA2265" s="233"/>
      <c r="AV2265" s="232"/>
    </row>
    <row r="2266" spans="1:48" s="229" customFormat="1" x14ac:dyDescent="0.25">
      <c r="A2266" s="238"/>
      <c r="B2266" s="244"/>
      <c r="C2266" s="233"/>
      <c r="D2266" s="248"/>
      <c r="E2266" s="249"/>
      <c r="F2266" s="249"/>
      <c r="G2266" s="233"/>
      <c r="H2266" s="233"/>
      <c r="I2266" s="233"/>
      <c r="J2266" s="233"/>
      <c r="K2266" s="233"/>
      <c r="L2266" s="233"/>
      <c r="M2266" s="233"/>
      <c r="N2266" s="233"/>
      <c r="O2266" s="233"/>
      <c r="P2266" s="233"/>
      <c r="Q2266" s="233"/>
      <c r="R2266" s="233"/>
      <c r="S2266" s="233"/>
      <c r="T2266" s="233"/>
      <c r="U2266" s="233"/>
      <c r="V2266" s="233"/>
      <c r="W2266" s="233"/>
      <c r="X2266" s="234"/>
      <c r="Y2266" s="233"/>
      <c r="Z2266" s="235"/>
      <c r="AA2266" s="233"/>
      <c r="AV2266" s="232"/>
    </row>
    <row r="2267" spans="1:48" s="229" customFormat="1" x14ac:dyDescent="0.25">
      <c r="A2267" s="238"/>
      <c r="B2267" s="244"/>
      <c r="C2267" s="233"/>
      <c r="D2267" s="248"/>
      <c r="E2267" s="249"/>
      <c r="F2267" s="249"/>
      <c r="G2267" s="233"/>
      <c r="H2267" s="233"/>
      <c r="I2267" s="233"/>
      <c r="J2267" s="233"/>
      <c r="K2267" s="233"/>
      <c r="L2267" s="233"/>
      <c r="M2267" s="233"/>
      <c r="N2267" s="233"/>
      <c r="O2267" s="233"/>
      <c r="P2267" s="233"/>
      <c r="Q2267" s="233"/>
      <c r="R2267" s="233"/>
      <c r="S2267" s="233"/>
      <c r="T2267" s="233"/>
      <c r="U2267" s="233"/>
      <c r="V2267" s="233"/>
      <c r="W2267" s="233"/>
      <c r="X2267" s="234"/>
      <c r="Y2267" s="233"/>
      <c r="Z2267" s="235"/>
      <c r="AA2267" s="233"/>
      <c r="AV2267" s="232"/>
    </row>
    <row r="2268" spans="1:48" s="229" customFormat="1" x14ac:dyDescent="0.25">
      <c r="A2268" s="238"/>
      <c r="B2268" s="244"/>
      <c r="C2268" s="233"/>
      <c r="D2268" s="248"/>
      <c r="E2268" s="249"/>
      <c r="F2268" s="249"/>
      <c r="G2268" s="233"/>
      <c r="H2268" s="233"/>
      <c r="I2268" s="233"/>
      <c r="J2268" s="233"/>
      <c r="K2268" s="233"/>
      <c r="L2268" s="233"/>
      <c r="M2268" s="233"/>
      <c r="N2268" s="233"/>
      <c r="O2268" s="233"/>
      <c r="P2268" s="233"/>
      <c r="Q2268" s="233"/>
      <c r="R2268" s="233"/>
      <c r="S2268" s="233"/>
      <c r="T2268" s="233"/>
      <c r="U2268" s="233"/>
      <c r="V2268" s="233"/>
      <c r="W2268" s="233"/>
      <c r="X2268" s="234"/>
      <c r="Y2268" s="233"/>
      <c r="Z2268" s="235"/>
      <c r="AA2268" s="233"/>
      <c r="AV2268" s="232"/>
    </row>
    <row r="2269" spans="1:48" s="229" customFormat="1" x14ac:dyDescent="0.25">
      <c r="A2269" s="238"/>
      <c r="B2269" s="244"/>
      <c r="C2269" s="233"/>
      <c r="D2269" s="248"/>
      <c r="E2269" s="249"/>
      <c r="F2269" s="249"/>
      <c r="G2269" s="233"/>
      <c r="H2269" s="233"/>
      <c r="I2269" s="233"/>
      <c r="J2269" s="233"/>
      <c r="K2269" s="233"/>
      <c r="L2269" s="233"/>
      <c r="M2269" s="233"/>
      <c r="N2269" s="233"/>
      <c r="O2269" s="233"/>
      <c r="P2269" s="233"/>
      <c r="Q2269" s="233"/>
      <c r="R2269" s="233"/>
      <c r="S2269" s="233"/>
      <c r="T2269" s="233"/>
      <c r="U2269" s="233"/>
      <c r="V2269" s="233"/>
      <c r="W2269" s="233"/>
      <c r="X2269" s="234"/>
      <c r="Y2269" s="233"/>
      <c r="Z2269" s="235"/>
      <c r="AA2269" s="233"/>
      <c r="AV2269" s="232"/>
    </row>
    <row r="2270" spans="1:48" s="229" customFormat="1" x14ac:dyDescent="0.25">
      <c r="A2270" s="238"/>
      <c r="B2270" s="244"/>
      <c r="C2270" s="233"/>
      <c r="D2270" s="248"/>
      <c r="E2270" s="249"/>
      <c r="F2270" s="249"/>
      <c r="G2270" s="233"/>
      <c r="H2270" s="233"/>
      <c r="I2270" s="233"/>
      <c r="J2270" s="233"/>
      <c r="K2270" s="233"/>
      <c r="L2270" s="233"/>
      <c r="M2270" s="233"/>
      <c r="N2270" s="233"/>
      <c r="O2270" s="233"/>
      <c r="P2270" s="233"/>
      <c r="Q2270" s="233"/>
      <c r="R2270" s="233"/>
      <c r="S2270" s="233"/>
      <c r="T2270" s="233"/>
      <c r="U2270" s="233"/>
      <c r="V2270" s="233"/>
      <c r="W2270" s="233"/>
      <c r="X2270" s="234"/>
      <c r="Y2270" s="233"/>
      <c r="Z2270" s="235"/>
      <c r="AA2270" s="233"/>
      <c r="AV2270" s="232"/>
    </row>
    <row r="2271" spans="1:48" s="229" customFormat="1" x14ac:dyDescent="0.25">
      <c r="A2271" s="238"/>
      <c r="B2271" s="244"/>
      <c r="C2271" s="233"/>
      <c r="D2271" s="248"/>
      <c r="E2271" s="249"/>
      <c r="F2271" s="249"/>
      <c r="G2271" s="233"/>
      <c r="H2271" s="233"/>
      <c r="I2271" s="233"/>
      <c r="J2271" s="233"/>
      <c r="K2271" s="233"/>
      <c r="L2271" s="233"/>
      <c r="M2271" s="233"/>
      <c r="N2271" s="233"/>
      <c r="O2271" s="233"/>
      <c r="P2271" s="233"/>
      <c r="Q2271" s="233"/>
      <c r="R2271" s="233"/>
      <c r="S2271" s="233"/>
      <c r="T2271" s="233"/>
      <c r="U2271" s="233"/>
      <c r="V2271" s="233"/>
      <c r="W2271" s="233"/>
      <c r="X2271" s="234"/>
      <c r="Y2271" s="233"/>
      <c r="Z2271" s="235"/>
      <c r="AA2271" s="233"/>
      <c r="AV2271" s="232"/>
    </row>
    <row r="2272" spans="1:48" s="229" customFormat="1" x14ac:dyDescent="0.25">
      <c r="A2272" s="238"/>
      <c r="B2272" s="244"/>
      <c r="C2272" s="233"/>
      <c r="D2272" s="248"/>
      <c r="E2272" s="249"/>
      <c r="F2272" s="249"/>
      <c r="G2272" s="233"/>
      <c r="H2272" s="233"/>
      <c r="I2272" s="233"/>
      <c r="J2272" s="233"/>
      <c r="K2272" s="233"/>
      <c r="L2272" s="233"/>
      <c r="M2272" s="233"/>
      <c r="N2272" s="233"/>
      <c r="O2272" s="233"/>
      <c r="P2272" s="233"/>
      <c r="Q2272" s="233"/>
      <c r="R2272" s="233"/>
      <c r="S2272" s="233"/>
      <c r="T2272" s="233"/>
      <c r="U2272" s="233"/>
      <c r="V2272" s="233"/>
      <c r="W2272" s="233"/>
      <c r="X2272" s="234"/>
      <c r="Y2272" s="233"/>
      <c r="Z2272" s="235"/>
      <c r="AA2272" s="233"/>
      <c r="AV2272" s="232"/>
    </row>
    <row r="2273" spans="1:48" s="229" customFormat="1" x14ac:dyDescent="0.25">
      <c r="A2273" s="238"/>
      <c r="B2273" s="244"/>
      <c r="C2273" s="233"/>
      <c r="D2273" s="248"/>
      <c r="E2273" s="249"/>
      <c r="F2273" s="249"/>
      <c r="G2273" s="233"/>
      <c r="H2273" s="233"/>
      <c r="I2273" s="233"/>
      <c r="J2273" s="233"/>
      <c r="K2273" s="233"/>
      <c r="L2273" s="233"/>
      <c r="M2273" s="233"/>
      <c r="N2273" s="233"/>
      <c r="O2273" s="233"/>
      <c r="P2273" s="233"/>
      <c r="Q2273" s="233"/>
      <c r="R2273" s="233"/>
      <c r="S2273" s="233"/>
      <c r="T2273" s="233"/>
      <c r="U2273" s="233"/>
      <c r="V2273" s="233"/>
      <c r="W2273" s="233"/>
      <c r="X2273" s="234"/>
      <c r="Y2273" s="233"/>
      <c r="Z2273" s="235"/>
      <c r="AA2273" s="233"/>
      <c r="AV2273" s="232"/>
    </row>
    <row r="2274" spans="1:48" s="229" customFormat="1" x14ac:dyDescent="0.25">
      <c r="A2274" s="238"/>
      <c r="B2274" s="244"/>
      <c r="C2274" s="233"/>
      <c r="D2274" s="248"/>
      <c r="E2274" s="249"/>
      <c r="F2274" s="249"/>
      <c r="G2274" s="233"/>
      <c r="H2274" s="233"/>
      <c r="I2274" s="233"/>
      <c r="J2274" s="233"/>
      <c r="K2274" s="233"/>
      <c r="L2274" s="233"/>
      <c r="M2274" s="233"/>
      <c r="N2274" s="233"/>
      <c r="O2274" s="233"/>
      <c r="P2274" s="233"/>
      <c r="Q2274" s="233"/>
      <c r="R2274" s="233"/>
      <c r="S2274" s="233"/>
      <c r="T2274" s="233"/>
      <c r="U2274" s="233"/>
      <c r="V2274" s="233"/>
      <c r="W2274" s="233"/>
      <c r="X2274" s="234"/>
      <c r="Y2274" s="233"/>
      <c r="Z2274" s="235"/>
      <c r="AA2274" s="233"/>
      <c r="AV2274" s="232"/>
    </row>
    <row r="2275" spans="1:48" s="229" customFormat="1" x14ac:dyDescent="0.25">
      <c r="A2275" s="238"/>
      <c r="B2275" s="244"/>
      <c r="C2275" s="233"/>
      <c r="D2275" s="248"/>
      <c r="E2275" s="249"/>
      <c r="F2275" s="249"/>
      <c r="G2275" s="233"/>
      <c r="H2275" s="233"/>
      <c r="I2275" s="233"/>
      <c r="J2275" s="233"/>
      <c r="K2275" s="233"/>
      <c r="L2275" s="233"/>
      <c r="M2275" s="233"/>
      <c r="N2275" s="233"/>
      <c r="O2275" s="233"/>
      <c r="P2275" s="233"/>
      <c r="Q2275" s="233"/>
      <c r="R2275" s="233"/>
      <c r="S2275" s="233"/>
      <c r="T2275" s="233"/>
      <c r="U2275" s="233"/>
      <c r="V2275" s="233"/>
      <c r="W2275" s="233"/>
      <c r="X2275" s="234"/>
      <c r="Y2275" s="233"/>
      <c r="Z2275" s="235"/>
      <c r="AA2275" s="233"/>
      <c r="AV2275" s="232"/>
    </row>
    <row r="2276" spans="1:48" s="229" customFormat="1" x14ac:dyDescent="0.25">
      <c r="A2276" s="238"/>
      <c r="B2276" s="244"/>
      <c r="C2276" s="233"/>
      <c r="D2276" s="248"/>
      <c r="E2276" s="249"/>
      <c r="F2276" s="249"/>
      <c r="G2276" s="233"/>
      <c r="H2276" s="233"/>
      <c r="I2276" s="233"/>
      <c r="J2276" s="233"/>
      <c r="K2276" s="233"/>
      <c r="L2276" s="233"/>
      <c r="M2276" s="233"/>
      <c r="N2276" s="233"/>
      <c r="O2276" s="233"/>
      <c r="P2276" s="233"/>
      <c r="Q2276" s="233"/>
      <c r="R2276" s="233"/>
      <c r="S2276" s="233"/>
      <c r="T2276" s="233"/>
      <c r="U2276" s="233"/>
      <c r="V2276" s="233"/>
      <c r="W2276" s="233"/>
      <c r="X2276" s="234"/>
      <c r="Y2276" s="233"/>
      <c r="Z2276" s="235"/>
      <c r="AA2276" s="233"/>
      <c r="AV2276" s="232"/>
    </row>
    <row r="2277" spans="1:48" s="229" customFormat="1" x14ac:dyDescent="0.25">
      <c r="A2277" s="238"/>
      <c r="B2277" s="244"/>
      <c r="C2277" s="233"/>
      <c r="D2277" s="248"/>
      <c r="E2277" s="249"/>
      <c r="F2277" s="249"/>
      <c r="G2277" s="233"/>
      <c r="H2277" s="233"/>
      <c r="I2277" s="233"/>
      <c r="J2277" s="233"/>
      <c r="K2277" s="233"/>
      <c r="L2277" s="233"/>
      <c r="M2277" s="233"/>
      <c r="N2277" s="233"/>
      <c r="O2277" s="233"/>
      <c r="P2277" s="233"/>
      <c r="Q2277" s="233"/>
      <c r="R2277" s="233"/>
      <c r="S2277" s="233"/>
      <c r="T2277" s="233"/>
      <c r="U2277" s="233"/>
      <c r="V2277" s="233"/>
      <c r="W2277" s="233"/>
      <c r="X2277" s="234"/>
      <c r="Y2277" s="233"/>
      <c r="Z2277" s="235"/>
      <c r="AA2277" s="233"/>
      <c r="AV2277" s="232"/>
    </row>
    <row r="2278" spans="1:48" s="229" customFormat="1" x14ac:dyDescent="0.25">
      <c r="A2278" s="238"/>
      <c r="B2278" s="244"/>
      <c r="C2278" s="233"/>
      <c r="D2278" s="248"/>
      <c r="E2278" s="249"/>
      <c r="F2278" s="249"/>
      <c r="G2278" s="233"/>
      <c r="H2278" s="233"/>
      <c r="I2278" s="233"/>
      <c r="J2278" s="233"/>
      <c r="K2278" s="233"/>
      <c r="L2278" s="233"/>
      <c r="M2278" s="233"/>
      <c r="N2278" s="233"/>
      <c r="O2278" s="233"/>
      <c r="P2278" s="233"/>
      <c r="Q2278" s="233"/>
      <c r="R2278" s="233"/>
      <c r="S2278" s="233"/>
      <c r="T2278" s="233"/>
      <c r="U2278" s="233"/>
      <c r="V2278" s="233"/>
      <c r="W2278" s="233"/>
      <c r="X2278" s="234"/>
      <c r="Y2278" s="233"/>
      <c r="Z2278" s="235"/>
      <c r="AA2278" s="233"/>
      <c r="AV2278" s="232"/>
    </row>
    <row r="2279" spans="1:48" s="229" customFormat="1" x14ac:dyDescent="0.25">
      <c r="A2279" s="238"/>
      <c r="B2279" s="244"/>
      <c r="C2279" s="233"/>
      <c r="D2279" s="248"/>
      <c r="E2279" s="249"/>
      <c r="F2279" s="249"/>
      <c r="G2279" s="233"/>
      <c r="H2279" s="233"/>
      <c r="I2279" s="233"/>
      <c r="J2279" s="233"/>
      <c r="K2279" s="233"/>
      <c r="L2279" s="233"/>
      <c r="M2279" s="233"/>
      <c r="N2279" s="233"/>
      <c r="O2279" s="233"/>
      <c r="P2279" s="233"/>
      <c r="Q2279" s="233"/>
      <c r="R2279" s="233"/>
      <c r="S2279" s="233"/>
      <c r="T2279" s="233"/>
      <c r="U2279" s="233"/>
      <c r="V2279" s="233"/>
      <c r="W2279" s="233"/>
      <c r="X2279" s="234"/>
      <c r="Y2279" s="233"/>
      <c r="Z2279" s="235"/>
      <c r="AA2279" s="233"/>
      <c r="AV2279" s="232"/>
    </row>
    <row r="2280" spans="1:48" s="229" customFormat="1" x14ac:dyDescent="0.25">
      <c r="A2280" s="238"/>
      <c r="B2280" s="244"/>
      <c r="C2280" s="233"/>
      <c r="D2280" s="248"/>
      <c r="E2280" s="249"/>
      <c r="F2280" s="249"/>
      <c r="G2280" s="233"/>
      <c r="H2280" s="233"/>
      <c r="I2280" s="233"/>
      <c r="J2280" s="233"/>
      <c r="K2280" s="233"/>
      <c r="L2280" s="233"/>
      <c r="M2280" s="233"/>
      <c r="N2280" s="233"/>
      <c r="O2280" s="233"/>
      <c r="P2280" s="233"/>
      <c r="Q2280" s="233"/>
      <c r="R2280" s="233"/>
      <c r="S2280" s="233"/>
      <c r="T2280" s="233"/>
      <c r="U2280" s="233"/>
      <c r="V2280" s="233"/>
      <c r="W2280" s="233"/>
      <c r="X2280" s="234"/>
      <c r="Y2280" s="233"/>
      <c r="Z2280" s="235"/>
      <c r="AA2280" s="233"/>
      <c r="AV2280" s="232"/>
    </row>
    <row r="2281" spans="1:48" s="229" customFormat="1" x14ac:dyDescent="0.25">
      <c r="A2281" s="238"/>
      <c r="B2281" s="244"/>
      <c r="C2281" s="233"/>
      <c r="D2281" s="248"/>
      <c r="E2281" s="249"/>
      <c r="F2281" s="249"/>
      <c r="G2281" s="233"/>
      <c r="H2281" s="233"/>
      <c r="I2281" s="233"/>
      <c r="J2281" s="233"/>
      <c r="K2281" s="233"/>
      <c r="L2281" s="233"/>
      <c r="M2281" s="233"/>
      <c r="N2281" s="233"/>
      <c r="O2281" s="233"/>
      <c r="P2281" s="233"/>
      <c r="Q2281" s="233"/>
      <c r="R2281" s="233"/>
      <c r="S2281" s="233"/>
      <c r="T2281" s="233"/>
      <c r="U2281" s="233"/>
      <c r="V2281" s="233"/>
      <c r="W2281" s="233"/>
      <c r="X2281" s="234"/>
      <c r="Y2281" s="233"/>
      <c r="Z2281" s="235"/>
      <c r="AA2281" s="233"/>
      <c r="AV2281" s="232"/>
    </row>
    <row r="2282" spans="1:48" s="229" customFormat="1" x14ac:dyDescent="0.25">
      <c r="A2282" s="238"/>
      <c r="B2282" s="244"/>
      <c r="C2282" s="233"/>
      <c r="D2282" s="248"/>
      <c r="E2282" s="249"/>
      <c r="F2282" s="249"/>
      <c r="G2282" s="233"/>
      <c r="H2282" s="233"/>
      <c r="I2282" s="233"/>
      <c r="J2282" s="233"/>
      <c r="K2282" s="233"/>
      <c r="L2282" s="233"/>
      <c r="M2282" s="233"/>
      <c r="N2282" s="233"/>
      <c r="O2282" s="233"/>
      <c r="P2282" s="233"/>
      <c r="Q2282" s="233"/>
      <c r="R2282" s="233"/>
      <c r="S2282" s="233"/>
      <c r="T2282" s="233"/>
      <c r="U2282" s="233"/>
      <c r="V2282" s="233"/>
      <c r="W2282" s="233"/>
      <c r="X2282" s="234"/>
      <c r="Y2282" s="233"/>
      <c r="Z2282" s="235"/>
      <c r="AA2282" s="233"/>
      <c r="AV2282" s="232"/>
    </row>
    <row r="2283" spans="1:48" s="229" customFormat="1" x14ac:dyDescent="0.25">
      <c r="A2283" s="238"/>
      <c r="B2283" s="244"/>
      <c r="C2283" s="233"/>
      <c r="D2283" s="248"/>
      <c r="E2283" s="249"/>
      <c r="F2283" s="249"/>
      <c r="G2283" s="233"/>
      <c r="H2283" s="233"/>
      <c r="I2283" s="233"/>
      <c r="J2283" s="233"/>
      <c r="K2283" s="233"/>
      <c r="L2283" s="233"/>
      <c r="M2283" s="233"/>
      <c r="N2283" s="233"/>
      <c r="O2283" s="233"/>
      <c r="P2283" s="233"/>
      <c r="Q2283" s="233"/>
      <c r="R2283" s="233"/>
      <c r="S2283" s="233"/>
      <c r="T2283" s="233"/>
      <c r="U2283" s="233"/>
      <c r="V2283" s="233"/>
      <c r="W2283" s="233"/>
      <c r="X2283" s="234"/>
      <c r="Y2283" s="233"/>
      <c r="Z2283" s="235"/>
      <c r="AA2283" s="233"/>
      <c r="AV2283" s="232"/>
    </row>
    <row r="2284" spans="1:48" s="229" customFormat="1" x14ac:dyDescent="0.25">
      <c r="A2284" s="238"/>
      <c r="B2284" s="244"/>
      <c r="C2284" s="233"/>
      <c r="D2284" s="248"/>
      <c r="E2284" s="249"/>
      <c r="F2284" s="249"/>
      <c r="G2284" s="233"/>
      <c r="H2284" s="233"/>
      <c r="I2284" s="233"/>
      <c r="J2284" s="233"/>
      <c r="K2284" s="233"/>
      <c r="L2284" s="233"/>
      <c r="M2284" s="233"/>
      <c r="N2284" s="233"/>
      <c r="O2284" s="233"/>
      <c r="P2284" s="233"/>
      <c r="Q2284" s="233"/>
      <c r="R2284" s="233"/>
      <c r="S2284" s="233"/>
      <c r="T2284" s="233"/>
      <c r="U2284" s="233"/>
      <c r="V2284" s="233"/>
      <c r="W2284" s="233"/>
      <c r="X2284" s="234"/>
      <c r="Y2284" s="233"/>
      <c r="Z2284" s="235"/>
      <c r="AA2284" s="233"/>
      <c r="AV2284" s="232"/>
    </row>
    <row r="2285" spans="1:48" s="229" customFormat="1" x14ac:dyDescent="0.25">
      <c r="A2285" s="238"/>
      <c r="B2285" s="244"/>
      <c r="C2285" s="233"/>
      <c r="D2285" s="248"/>
      <c r="E2285" s="249"/>
      <c r="F2285" s="249"/>
      <c r="G2285" s="233"/>
      <c r="H2285" s="233"/>
      <c r="I2285" s="233"/>
      <c r="J2285" s="233"/>
      <c r="K2285" s="233"/>
      <c r="L2285" s="233"/>
      <c r="M2285" s="233"/>
      <c r="N2285" s="233"/>
      <c r="O2285" s="233"/>
      <c r="P2285" s="233"/>
      <c r="Q2285" s="233"/>
      <c r="R2285" s="233"/>
      <c r="S2285" s="233"/>
      <c r="T2285" s="233"/>
      <c r="U2285" s="233"/>
      <c r="V2285" s="233"/>
      <c r="W2285" s="233"/>
      <c r="X2285" s="234"/>
      <c r="Y2285" s="233"/>
      <c r="Z2285" s="235"/>
      <c r="AA2285" s="233"/>
      <c r="AV2285" s="232"/>
    </row>
    <row r="2286" spans="1:48" s="229" customFormat="1" x14ac:dyDescent="0.25">
      <c r="A2286" s="238"/>
      <c r="B2286" s="244"/>
      <c r="C2286" s="233"/>
      <c r="D2286" s="248"/>
      <c r="E2286" s="249"/>
      <c r="F2286" s="249"/>
      <c r="G2286" s="233"/>
      <c r="H2286" s="233"/>
      <c r="I2286" s="233"/>
      <c r="J2286" s="233"/>
      <c r="K2286" s="233"/>
      <c r="L2286" s="233"/>
      <c r="M2286" s="233"/>
      <c r="N2286" s="233"/>
      <c r="O2286" s="233"/>
      <c r="P2286" s="233"/>
      <c r="Q2286" s="233"/>
      <c r="R2286" s="233"/>
      <c r="S2286" s="233"/>
      <c r="T2286" s="233"/>
      <c r="U2286" s="233"/>
      <c r="V2286" s="233"/>
      <c r="W2286" s="233"/>
      <c r="X2286" s="234"/>
      <c r="Y2286" s="233"/>
      <c r="Z2286" s="235"/>
      <c r="AA2286" s="233"/>
      <c r="AV2286" s="232"/>
    </row>
    <row r="2287" spans="1:48" s="229" customFormat="1" x14ac:dyDescent="0.25">
      <c r="A2287" s="238"/>
      <c r="B2287" s="244"/>
      <c r="C2287" s="233"/>
      <c r="D2287" s="248"/>
      <c r="E2287" s="249"/>
      <c r="F2287" s="249"/>
      <c r="G2287" s="233"/>
      <c r="H2287" s="233"/>
      <c r="I2287" s="233"/>
      <c r="J2287" s="233"/>
      <c r="K2287" s="233"/>
      <c r="L2287" s="233"/>
      <c r="M2287" s="233"/>
      <c r="N2287" s="233"/>
      <c r="O2287" s="233"/>
      <c r="P2287" s="233"/>
      <c r="Q2287" s="233"/>
      <c r="R2287" s="233"/>
      <c r="S2287" s="233"/>
      <c r="T2287" s="233"/>
      <c r="U2287" s="233"/>
      <c r="V2287" s="233"/>
      <c r="W2287" s="233"/>
      <c r="X2287" s="234"/>
      <c r="Y2287" s="233"/>
      <c r="Z2287" s="235"/>
      <c r="AA2287" s="233"/>
      <c r="AV2287" s="232"/>
    </row>
    <row r="2288" spans="1:48" s="229" customFormat="1" x14ac:dyDescent="0.25">
      <c r="A2288" s="238"/>
      <c r="B2288" s="244"/>
      <c r="C2288" s="233"/>
      <c r="D2288" s="248"/>
      <c r="E2288" s="249"/>
      <c r="F2288" s="249"/>
      <c r="G2288" s="233"/>
      <c r="H2288" s="233"/>
      <c r="I2288" s="233"/>
      <c r="J2288" s="233"/>
      <c r="K2288" s="233"/>
      <c r="L2288" s="233"/>
      <c r="M2288" s="233"/>
      <c r="N2288" s="233"/>
      <c r="O2288" s="233"/>
      <c r="P2288" s="233"/>
      <c r="Q2288" s="233"/>
      <c r="R2288" s="233"/>
      <c r="S2288" s="233"/>
      <c r="T2288" s="233"/>
      <c r="U2288" s="233"/>
      <c r="V2288" s="233"/>
      <c r="W2288" s="233"/>
      <c r="X2288" s="234"/>
      <c r="Y2288" s="233"/>
      <c r="Z2288" s="235"/>
      <c r="AA2288" s="233"/>
      <c r="AV2288" s="232"/>
    </row>
    <row r="2289" spans="1:48" s="229" customFormat="1" x14ac:dyDescent="0.25">
      <c r="A2289" s="238"/>
      <c r="B2289" s="244"/>
      <c r="C2289" s="233"/>
      <c r="D2289" s="248"/>
      <c r="E2289" s="249"/>
      <c r="F2289" s="249"/>
      <c r="G2289" s="233"/>
      <c r="H2289" s="233"/>
      <c r="I2289" s="233"/>
      <c r="J2289" s="233"/>
      <c r="K2289" s="233"/>
      <c r="L2289" s="233"/>
      <c r="M2289" s="233"/>
      <c r="N2289" s="233"/>
      <c r="O2289" s="233"/>
      <c r="P2289" s="233"/>
      <c r="Q2289" s="233"/>
      <c r="R2289" s="233"/>
      <c r="S2289" s="233"/>
      <c r="T2289" s="233"/>
      <c r="U2289" s="233"/>
      <c r="V2289" s="233"/>
      <c r="W2289" s="233"/>
      <c r="X2289" s="234"/>
      <c r="Y2289" s="233"/>
      <c r="Z2289" s="235"/>
      <c r="AA2289" s="233"/>
      <c r="AV2289" s="232"/>
    </row>
    <row r="2290" spans="1:48" s="229" customFormat="1" x14ac:dyDescent="0.25">
      <c r="A2290" s="238"/>
      <c r="B2290" s="244"/>
      <c r="C2290" s="233"/>
      <c r="D2290" s="248"/>
      <c r="E2290" s="249"/>
      <c r="F2290" s="249"/>
      <c r="G2290" s="233"/>
      <c r="H2290" s="233"/>
      <c r="I2290" s="233"/>
      <c r="J2290" s="233"/>
      <c r="K2290" s="233"/>
      <c r="L2290" s="233"/>
      <c r="M2290" s="233"/>
      <c r="N2290" s="233"/>
      <c r="O2290" s="233"/>
      <c r="P2290" s="233"/>
      <c r="Q2290" s="233"/>
      <c r="R2290" s="233"/>
      <c r="S2290" s="233"/>
      <c r="T2290" s="233"/>
      <c r="U2290" s="233"/>
      <c r="V2290" s="233"/>
      <c r="W2290" s="233"/>
      <c r="X2290" s="234"/>
      <c r="Y2290" s="233"/>
      <c r="Z2290" s="235"/>
      <c r="AA2290" s="233"/>
      <c r="AV2290" s="232"/>
    </row>
    <row r="2291" spans="1:48" s="229" customFormat="1" x14ac:dyDescent="0.25">
      <c r="A2291" s="238"/>
      <c r="B2291" s="244"/>
      <c r="C2291" s="233"/>
      <c r="D2291" s="248"/>
      <c r="E2291" s="249"/>
      <c r="F2291" s="249"/>
      <c r="G2291" s="233"/>
      <c r="H2291" s="233"/>
      <c r="I2291" s="233"/>
      <c r="J2291" s="233"/>
      <c r="K2291" s="233"/>
      <c r="L2291" s="233"/>
      <c r="M2291" s="233"/>
      <c r="N2291" s="233"/>
      <c r="O2291" s="233"/>
      <c r="P2291" s="233"/>
      <c r="Q2291" s="233"/>
      <c r="R2291" s="233"/>
      <c r="S2291" s="233"/>
      <c r="T2291" s="233"/>
      <c r="U2291" s="233"/>
      <c r="V2291" s="233"/>
      <c r="W2291" s="233"/>
      <c r="X2291" s="234"/>
      <c r="Y2291" s="233"/>
      <c r="Z2291" s="235"/>
      <c r="AA2291" s="233"/>
      <c r="AV2291" s="232"/>
    </row>
    <row r="2292" spans="1:48" s="229" customFormat="1" x14ac:dyDescent="0.25">
      <c r="A2292" s="238"/>
      <c r="B2292" s="244"/>
      <c r="C2292" s="233"/>
      <c r="D2292" s="248"/>
      <c r="E2292" s="249"/>
      <c r="F2292" s="249"/>
      <c r="G2292" s="233"/>
      <c r="H2292" s="233"/>
      <c r="I2292" s="233"/>
      <c r="J2292" s="233"/>
      <c r="K2292" s="233"/>
      <c r="L2292" s="233"/>
      <c r="M2292" s="233"/>
      <c r="N2292" s="233"/>
      <c r="O2292" s="233"/>
      <c r="P2292" s="233"/>
      <c r="Q2292" s="233"/>
      <c r="R2292" s="233"/>
      <c r="S2292" s="233"/>
      <c r="T2292" s="233"/>
      <c r="U2292" s="233"/>
      <c r="V2292" s="233"/>
      <c r="W2292" s="233"/>
      <c r="X2292" s="234"/>
      <c r="Y2292" s="233"/>
      <c r="Z2292" s="235"/>
      <c r="AA2292" s="233"/>
      <c r="AV2292" s="232"/>
    </row>
    <row r="2293" spans="1:48" s="229" customFormat="1" x14ac:dyDescent="0.25">
      <c r="A2293" s="238"/>
      <c r="B2293" s="244"/>
      <c r="C2293" s="233"/>
      <c r="D2293" s="248"/>
      <c r="E2293" s="249"/>
      <c r="F2293" s="249"/>
      <c r="G2293" s="233"/>
      <c r="H2293" s="233"/>
      <c r="I2293" s="233"/>
      <c r="J2293" s="233"/>
      <c r="K2293" s="233"/>
      <c r="L2293" s="233"/>
      <c r="M2293" s="233"/>
      <c r="N2293" s="233"/>
      <c r="O2293" s="233"/>
      <c r="P2293" s="233"/>
      <c r="Q2293" s="233"/>
      <c r="R2293" s="233"/>
      <c r="S2293" s="233"/>
      <c r="T2293" s="233"/>
      <c r="U2293" s="233"/>
      <c r="V2293" s="233"/>
      <c r="W2293" s="233"/>
      <c r="X2293" s="234"/>
      <c r="Y2293" s="233"/>
      <c r="Z2293" s="235"/>
      <c r="AA2293" s="233"/>
      <c r="AV2293" s="232"/>
    </row>
    <row r="2294" spans="1:48" s="229" customFormat="1" x14ac:dyDescent="0.25">
      <c r="A2294" s="238"/>
      <c r="B2294" s="244"/>
      <c r="C2294" s="233"/>
      <c r="D2294" s="248"/>
      <c r="E2294" s="249"/>
      <c r="F2294" s="249"/>
      <c r="G2294" s="233"/>
      <c r="H2294" s="233"/>
      <c r="I2294" s="233"/>
      <c r="J2294" s="233"/>
      <c r="K2294" s="233"/>
      <c r="L2294" s="233"/>
      <c r="M2294" s="233"/>
      <c r="N2294" s="233"/>
      <c r="O2294" s="233"/>
      <c r="P2294" s="233"/>
      <c r="Q2294" s="233"/>
      <c r="R2294" s="233"/>
      <c r="S2294" s="233"/>
      <c r="T2294" s="233"/>
      <c r="U2294" s="233"/>
      <c r="V2294" s="233"/>
      <c r="W2294" s="233"/>
      <c r="X2294" s="234"/>
      <c r="Y2294" s="233"/>
      <c r="Z2294" s="235"/>
      <c r="AA2294" s="233"/>
      <c r="AV2294" s="232"/>
    </row>
    <row r="2295" spans="1:48" s="229" customFormat="1" x14ac:dyDescent="0.25">
      <c r="A2295" s="238"/>
      <c r="B2295" s="244"/>
      <c r="C2295" s="233"/>
      <c r="D2295" s="248"/>
      <c r="E2295" s="249"/>
      <c r="F2295" s="249"/>
      <c r="G2295" s="233"/>
      <c r="H2295" s="233"/>
      <c r="I2295" s="233"/>
      <c r="J2295" s="233"/>
      <c r="K2295" s="233"/>
      <c r="L2295" s="233"/>
      <c r="M2295" s="233"/>
      <c r="N2295" s="233"/>
      <c r="O2295" s="233"/>
      <c r="P2295" s="233"/>
      <c r="Q2295" s="233"/>
      <c r="R2295" s="233"/>
      <c r="S2295" s="233"/>
      <c r="T2295" s="233"/>
      <c r="U2295" s="233"/>
      <c r="V2295" s="233"/>
      <c r="W2295" s="233"/>
      <c r="X2295" s="234"/>
      <c r="Y2295" s="233"/>
      <c r="Z2295" s="235"/>
      <c r="AA2295" s="233"/>
      <c r="AV2295" s="232"/>
    </row>
    <row r="2296" spans="1:48" s="229" customFormat="1" x14ac:dyDescent="0.25">
      <c r="A2296" s="238"/>
      <c r="B2296" s="244"/>
      <c r="C2296" s="233"/>
      <c r="D2296" s="248"/>
      <c r="E2296" s="249"/>
      <c r="F2296" s="249"/>
      <c r="G2296" s="233"/>
      <c r="H2296" s="233"/>
      <c r="I2296" s="233"/>
      <c r="J2296" s="233"/>
      <c r="K2296" s="233"/>
      <c r="L2296" s="233"/>
      <c r="M2296" s="233"/>
      <c r="N2296" s="233"/>
      <c r="O2296" s="233"/>
      <c r="P2296" s="233"/>
      <c r="Q2296" s="233"/>
      <c r="R2296" s="233"/>
      <c r="S2296" s="233"/>
      <c r="T2296" s="233"/>
      <c r="U2296" s="233"/>
      <c r="V2296" s="233"/>
      <c r="W2296" s="233"/>
      <c r="X2296" s="234"/>
      <c r="Y2296" s="233"/>
      <c r="Z2296" s="235"/>
      <c r="AA2296" s="233"/>
      <c r="AV2296" s="232"/>
    </row>
    <row r="2297" spans="1:48" s="229" customFormat="1" x14ac:dyDescent="0.25">
      <c r="A2297" s="238"/>
      <c r="B2297" s="244"/>
      <c r="C2297" s="233"/>
      <c r="D2297" s="248"/>
      <c r="E2297" s="249"/>
      <c r="F2297" s="249"/>
      <c r="G2297" s="233"/>
      <c r="H2297" s="233"/>
      <c r="I2297" s="233"/>
      <c r="J2297" s="233"/>
      <c r="K2297" s="233"/>
      <c r="L2297" s="233"/>
      <c r="M2297" s="233"/>
      <c r="N2297" s="233"/>
      <c r="O2297" s="233"/>
      <c r="P2297" s="233"/>
      <c r="Q2297" s="233"/>
      <c r="R2297" s="233"/>
      <c r="S2297" s="233"/>
      <c r="T2297" s="233"/>
      <c r="U2297" s="233"/>
      <c r="V2297" s="233"/>
      <c r="W2297" s="233"/>
      <c r="X2297" s="234"/>
      <c r="Y2297" s="233"/>
      <c r="Z2297" s="235"/>
      <c r="AA2297" s="233"/>
      <c r="AV2297" s="232"/>
    </row>
    <row r="2298" spans="1:48" s="229" customFormat="1" x14ac:dyDescent="0.25">
      <c r="A2298" s="238"/>
      <c r="B2298" s="244"/>
      <c r="C2298" s="233"/>
      <c r="D2298" s="248"/>
      <c r="E2298" s="249"/>
      <c r="F2298" s="249"/>
      <c r="G2298" s="233"/>
      <c r="H2298" s="233"/>
      <c r="I2298" s="233"/>
      <c r="J2298" s="233"/>
      <c r="K2298" s="233"/>
      <c r="L2298" s="233"/>
      <c r="M2298" s="233"/>
      <c r="N2298" s="233"/>
      <c r="O2298" s="233"/>
      <c r="P2298" s="233"/>
      <c r="Q2298" s="233"/>
      <c r="R2298" s="233"/>
      <c r="S2298" s="233"/>
      <c r="T2298" s="233"/>
      <c r="U2298" s="233"/>
      <c r="V2298" s="233"/>
      <c r="W2298" s="233"/>
      <c r="X2298" s="234"/>
      <c r="Y2298" s="233"/>
      <c r="Z2298" s="235"/>
      <c r="AA2298" s="233"/>
      <c r="AV2298" s="232"/>
    </row>
    <row r="2299" spans="1:48" s="229" customFormat="1" x14ac:dyDescent="0.25">
      <c r="A2299" s="238"/>
      <c r="B2299" s="244"/>
      <c r="C2299" s="233"/>
      <c r="D2299" s="248"/>
      <c r="E2299" s="249"/>
      <c r="F2299" s="249"/>
      <c r="G2299" s="233"/>
      <c r="H2299" s="233"/>
      <c r="I2299" s="233"/>
      <c r="J2299" s="233"/>
      <c r="K2299" s="233"/>
      <c r="L2299" s="233"/>
      <c r="M2299" s="233"/>
      <c r="N2299" s="233"/>
      <c r="O2299" s="233"/>
      <c r="P2299" s="233"/>
      <c r="Q2299" s="233"/>
      <c r="R2299" s="233"/>
      <c r="S2299" s="233"/>
      <c r="T2299" s="233"/>
      <c r="U2299" s="233"/>
      <c r="V2299" s="233"/>
      <c r="W2299" s="233"/>
      <c r="X2299" s="234"/>
      <c r="Y2299" s="233"/>
      <c r="Z2299" s="235"/>
      <c r="AA2299" s="233"/>
      <c r="AV2299" s="232"/>
    </row>
    <row r="2300" spans="1:48" s="229" customFormat="1" x14ac:dyDescent="0.25">
      <c r="A2300" s="238"/>
      <c r="B2300" s="244"/>
      <c r="C2300" s="233"/>
      <c r="D2300" s="248"/>
      <c r="E2300" s="249"/>
      <c r="F2300" s="249"/>
      <c r="G2300" s="233"/>
      <c r="H2300" s="233"/>
      <c r="I2300" s="233"/>
      <c r="J2300" s="233"/>
      <c r="K2300" s="233"/>
      <c r="L2300" s="233"/>
      <c r="M2300" s="233"/>
      <c r="N2300" s="233"/>
      <c r="O2300" s="233"/>
      <c r="P2300" s="233"/>
      <c r="Q2300" s="233"/>
      <c r="R2300" s="233"/>
      <c r="S2300" s="233"/>
      <c r="T2300" s="233"/>
      <c r="U2300" s="233"/>
      <c r="V2300" s="233"/>
      <c r="W2300" s="233"/>
      <c r="X2300" s="234"/>
      <c r="Y2300" s="233"/>
      <c r="Z2300" s="235"/>
      <c r="AA2300" s="233"/>
      <c r="AV2300" s="232"/>
    </row>
    <row r="2301" spans="1:48" s="229" customFormat="1" x14ac:dyDescent="0.25">
      <c r="A2301" s="238"/>
      <c r="B2301" s="244"/>
      <c r="C2301" s="233"/>
      <c r="D2301" s="248"/>
      <c r="E2301" s="249"/>
      <c r="F2301" s="249"/>
      <c r="G2301" s="233"/>
      <c r="H2301" s="233"/>
      <c r="I2301" s="233"/>
      <c r="J2301" s="233"/>
      <c r="K2301" s="233"/>
      <c r="L2301" s="233"/>
      <c r="M2301" s="233"/>
      <c r="N2301" s="233"/>
      <c r="O2301" s="233"/>
      <c r="P2301" s="233"/>
      <c r="Q2301" s="233"/>
      <c r="R2301" s="233"/>
      <c r="S2301" s="233"/>
      <c r="T2301" s="233"/>
      <c r="U2301" s="233"/>
      <c r="V2301" s="233"/>
      <c r="W2301" s="233"/>
      <c r="X2301" s="234"/>
      <c r="Y2301" s="233"/>
      <c r="Z2301" s="235"/>
      <c r="AA2301" s="233"/>
      <c r="AV2301" s="232"/>
    </row>
    <row r="2302" spans="1:48" s="229" customFormat="1" x14ac:dyDescent="0.25">
      <c r="A2302" s="238"/>
      <c r="B2302" s="244"/>
      <c r="C2302" s="233"/>
      <c r="D2302" s="248"/>
      <c r="E2302" s="249"/>
      <c r="F2302" s="249"/>
      <c r="G2302" s="233"/>
      <c r="H2302" s="233"/>
      <c r="I2302" s="233"/>
      <c r="J2302" s="233"/>
      <c r="K2302" s="233"/>
      <c r="L2302" s="233"/>
      <c r="M2302" s="233"/>
      <c r="N2302" s="233"/>
      <c r="O2302" s="233"/>
      <c r="P2302" s="233"/>
      <c r="Q2302" s="233"/>
      <c r="R2302" s="233"/>
      <c r="S2302" s="233"/>
      <c r="T2302" s="233"/>
      <c r="U2302" s="233"/>
      <c r="V2302" s="233"/>
      <c r="W2302" s="233"/>
      <c r="X2302" s="234"/>
      <c r="Y2302" s="233"/>
      <c r="Z2302" s="235"/>
      <c r="AA2302" s="233"/>
      <c r="AV2302" s="232"/>
    </row>
    <row r="2303" spans="1:48" s="229" customFormat="1" x14ac:dyDescent="0.25">
      <c r="A2303" s="238"/>
      <c r="B2303" s="244"/>
      <c r="C2303" s="233"/>
      <c r="D2303" s="248"/>
      <c r="E2303" s="249"/>
      <c r="F2303" s="249"/>
      <c r="G2303" s="233"/>
      <c r="H2303" s="233"/>
      <c r="I2303" s="233"/>
      <c r="J2303" s="233"/>
      <c r="K2303" s="233"/>
      <c r="L2303" s="233"/>
      <c r="M2303" s="233"/>
      <c r="N2303" s="233"/>
      <c r="O2303" s="233"/>
      <c r="P2303" s="233"/>
      <c r="Q2303" s="233"/>
      <c r="R2303" s="233"/>
      <c r="S2303" s="233"/>
      <c r="T2303" s="233"/>
      <c r="U2303" s="233"/>
      <c r="V2303" s="233"/>
      <c r="W2303" s="233"/>
      <c r="X2303" s="234"/>
      <c r="Y2303" s="233"/>
      <c r="Z2303" s="235"/>
      <c r="AA2303" s="233"/>
      <c r="AV2303" s="232"/>
    </row>
    <row r="2304" spans="1:48" s="229" customFormat="1" x14ac:dyDescent="0.25">
      <c r="A2304" s="238"/>
      <c r="B2304" s="244"/>
      <c r="C2304" s="233"/>
      <c r="D2304" s="248"/>
      <c r="E2304" s="249"/>
      <c r="F2304" s="249"/>
      <c r="G2304" s="233"/>
      <c r="H2304" s="233"/>
      <c r="I2304" s="233"/>
      <c r="J2304" s="233"/>
      <c r="K2304" s="233"/>
      <c r="L2304" s="233"/>
      <c r="M2304" s="233"/>
      <c r="N2304" s="233"/>
      <c r="O2304" s="233"/>
      <c r="P2304" s="233"/>
      <c r="Q2304" s="233"/>
      <c r="R2304" s="233"/>
      <c r="S2304" s="233"/>
      <c r="T2304" s="233"/>
      <c r="U2304" s="233"/>
      <c r="V2304" s="233"/>
      <c r="W2304" s="233"/>
      <c r="X2304" s="234"/>
      <c r="Y2304" s="233"/>
      <c r="Z2304" s="235"/>
      <c r="AA2304" s="233"/>
      <c r="AV2304" s="232"/>
    </row>
    <row r="2305" spans="1:48" s="229" customFormat="1" x14ac:dyDescent="0.25">
      <c r="A2305" s="238"/>
      <c r="B2305" s="244"/>
      <c r="C2305" s="233"/>
      <c r="D2305" s="248"/>
      <c r="E2305" s="249"/>
      <c r="F2305" s="249"/>
      <c r="G2305" s="233"/>
      <c r="H2305" s="233"/>
      <c r="I2305" s="233"/>
      <c r="J2305" s="233"/>
      <c r="K2305" s="233"/>
      <c r="L2305" s="233"/>
      <c r="M2305" s="233"/>
      <c r="N2305" s="233"/>
      <c r="O2305" s="233"/>
      <c r="P2305" s="233"/>
      <c r="Q2305" s="233"/>
      <c r="R2305" s="233"/>
      <c r="S2305" s="233"/>
      <c r="T2305" s="233"/>
      <c r="U2305" s="233"/>
      <c r="V2305" s="233"/>
      <c r="W2305" s="233"/>
      <c r="X2305" s="234"/>
      <c r="Y2305" s="233"/>
      <c r="Z2305" s="235"/>
      <c r="AA2305" s="233"/>
      <c r="AV2305" s="232"/>
    </row>
    <row r="2306" spans="1:48" s="229" customFormat="1" x14ac:dyDescent="0.25">
      <c r="A2306" s="238"/>
      <c r="B2306" s="244"/>
      <c r="C2306" s="233"/>
      <c r="D2306" s="248"/>
      <c r="E2306" s="249"/>
      <c r="F2306" s="249"/>
      <c r="G2306" s="233"/>
      <c r="H2306" s="233"/>
      <c r="I2306" s="233"/>
      <c r="J2306" s="233"/>
      <c r="K2306" s="233"/>
      <c r="L2306" s="233"/>
      <c r="M2306" s="233"/>
      <c r="N2306" s="233"/>
      <c r="O2306" s="233"/>
      <c r="P2306" s="233"/>
      <c r="Q2306" s="233"/>
      <c r="R2306" s="233"/>
      <c r="S2306" s="233"/>
      <c r="T2306" s="233"/>
      <c r="U2306" s="233"/>
      <c r="V2306" s="233"/>
      <c r="W2306" s="233"/>
      <c r="X2306" s="234"/>
      <c r="Y2306" s="233"/>
      <c r="Z2306" s="235"/>
      <c r="AA2306" s="233"/>
      <c r="AV2306" s="232"/>
    </row>
    <row r="2307" spans="1:48" s="229" customFormat="1" x14ac:dyDescent="0.25">
      <c r="A2307" s="238"/>
      <c r="B2307" s="244"/>
      <c r="C2307" s="233"/>
      <c r="D2307" s="248"/>
      <c r="E2307" s="249"/>
      <c r="F2307" s="249"/>
      <c r="G2307" s="233"/>
      <c r="H2307" s="233"/>
      <c r="I2307" s="233"/>
      <c r="J2307" s="233"/>
      <c r="K2307" s="233"/>
      <c r="L2307" s="233"/>
      <c r="M2307" s="233"/>
      <c r="N2307" s="233"/>
      <c r="O2307" s="233"/>
      <c r="P2307" s="233"/>
      <c r="Q2307" s="233"/>
      <c r="R2307" s="233"/>
      <c r="S2307" s="233"/>
      <c r="T2307" s="233"/>
      <c r="U2307" s="233"/>
      <c r="V2307" s="233"/>
      <c r="W2307" s="233"/>
      <c r="X2307" s="234"/>
      <c r="Y2307" s="233"/>
      <c r="Z2307" s="235"/>
      <c r="AA2307" s="233"/>
      <c r="AV2307" s="232"/>
    </row>
    <row r="2308" spans="1:48" s="229" customFormat="1" x14ac:dyDescent="0.25">
      <c r="A2308" s="238"/>
      <c r="B2308" s="244"/>
      <c r="C2308" s="233"/>
      <c r="D2308" s="248"/>
      <c r="E2308" s="249"/>
      <c r="F2308" s="249"/>
      <c r="G2308" s="233"/>
      <c r="H2308" s="233"/>
      <c r="I2308" s="233"/>
      <c r="J2308" s="233"/>
      <c r="K2308" s="233"/>
      <c r="L2308" s="233"/>
      <c r="M2308" s="233"/>
      <c r="N2308" s="233"/>
      <c r="O2308" s="233"/>
      <c r="P2308" s="233"/>
      <c r="Q2308" s="233"/>
      <c r="R2308" s="233"/>
      <c r="S2308" s="233"/>
      <c r="T2308" s="233"/>
      <c r="U2308" s="233"/>
      <c r="V2308" s="233"/>
      <c r="W2308" s="233"/>
      <c r="X2308" s="234"/>
      <c r="Y2308" s="233"/>
      <c r="Z2308" s="235"/>
      <c r="AA2308" s="233"/>
      <c r="AV2308" s="232"/>
    </row>
    <row r="2309" spans="1:48" s="229" customFormat="1" x14ac:dyDescent="0.25">
      <c r="A2309" s="238"/>
      <c r="B2309" s="244"/>
      <c r="C2309" s="233"/>
      <c r="D2309" s="248"/>
      <c r="E2309" s="249"/>
      <c r="F2309" s="249"/>
      <c r="G2309" s="233"/>
      <c r="H2309" s="233"/>
      <c r="I2309" s="233"/>
      <c r="J2309" s="233"/>
      <c r="K2309" s="233"/>
      <c r="L2309" s="233"/>
      <c r="M2309" s="233"/>
      <c r="N2309" s="233"/>
      <c r="O2309" s="233"/>
      <c r="P2309" s="233"/>
      <c r="Q2309" s="233"/>
      <c r="R2309" s="233"/>
      <c r="S2309" s="233"/>
      <c r="T2309" s="233"/>
      <c r="U2309" s="233"/>
      <c r="V2309" s="233"/>
      <c r="W2309" s="233"/>
      <c r="X2309" s="234"/>
      <c r="Y2309" s="233"/>
      <c r="Z2309" s="235"/>
      <c r="AA2309" s="233"/>
      <c r="AV2309" s="232"/>
    </row>
    <row r="2310" spans="1:48" s="229" customFormat="1" x14ac:dyDescent="0.25">
      <c r="A2310" s="238"/>
      <c r="B2310" s="244"/>
      <c r="C2310" s="233"/>
      <c r="D2310" s="248"/>
      <c r="E2310" s="249"/>
      <c r="F2310" s="249"/>
      <c r="G2310" s="233"/>
      <c r="H2310" s="233"/>
      <c r="I2310" s="233"/>
      <c r="J2310" s="233"/>
      <c r="K2310" s="233"/>
      <c r="L2310" s="233"/>
      <c r="M2310" s="233"/>
      <c r="N2310" s="233"/>
      <c r="O2310" s="233"/>
      <c r="P2310" s="233"/>
      <c r="Q2310" s="233"/>
      <c r="R2310" s="233"/>
      <c r="S2310" s="233"/>
      <c r="T2310" s="233"/>
      <c r="U2310" s="233"/>
      <c r="V2310" s="233"/>
      <c r="W2310" s="233"/>
      <c r="X2310" s="234"/>
      <c r="Y2310" s="233"/>
      <c r="Z2310" s="235"/>
      <c r="AA2310" s="233"/>
      <c r="AV2310" s="232"/>
    </row>
    <row r="2311" spans="1:48" s="229" customFormat="1" x14ac:dyDescent="0.25">
      <c r="A2311" s="238"/>
      <c r="B2311" s="244"/>
      <c r="C2311" s="233"/>
      <c r="D2311" s="248"/>
      <c r="E2311" s="249"/>
      <c r="F2311" s="249"/>
      <c r="G2311" s="233"/>
      <c r="H2311" s="233"/>
      <c r="I2311" s="233"/>
      <c r="J2311" s="233"/>
      <c r="K2311" s="233"/>
      <c r="L2311" s="233"/>
      <c r="M2311" s="233"/>
      <c r="N2311" s="233"/>
      <c r="O2311" s="233"/>
      <c r="P2311" s="233"/>
      <c r="Q2311" s="233"/>
      <c r="R2311" s="233"/>
      <c r="S2311" s="233"/>
      <c r="T2311" s="233"/>
      <c r="U2311" s="233"/>
      <c r="V2311" s="233"/>
      <c r="W2311" s="233"/>
      <c r="X2311" s="234"/>
      <c r="Y2311" s="233"/>
      <c r="Z2311" s="235"/>
      <c r="AA2311" s="233"/>
      <c r="AV2311" s="232"/>
    </row>
    <row r="2312" spans="1:48" s="229" customFormat="1" x14ac:dyDescent="0.25">
      <c r="A2312" s="238"/>
      <c r="B2312" s="244"/>
      <c r="C2312" s="233"/>
      <c r="D2312" s="248"/>
      <c r="E2312" s="249"/>
      <c r="F2312" s="249"/>
      <c r="G2312" s="233"/>
      <c r="H2312" s="233"/>
      <c r="I2312" s="233"/>
      <c r="J2312" s="233"/>
      <c r="K2312" s="233"/>
      <c r="L2312" s="233"/>
      <c r="M2312" s="233"/>
      <c r="N2312" s="233"/>
      <c r="O2312" s="233"/>
      <c r="P2312" s="233"/>
      <c r="Q2312" s="233"/>
      <c r="R2312" s="233"/>
      <c r="S2312" s="233"/>
      <c r="T2312" s="233"/>
      <c r="U2312" s="233"/>
      <c r="V2312" s="233"/>
      <c r="W2312" s="233"/>
      <c r="X2312" s="234"/>
      <c r="Y2312" s="233"/>
      <c r="Z2312" s="235"/>
      <c r="AA2312" s="233"/>
      <c r="AV2312" s="232"/>
    </row>
    <row r="2313" spans="1:48" s="229" customFormat="1" x14ac:dyDescent="0.25">
      <c r="A2313" s="238"/>
      <c r="B2313" s="244"/>
      <c r="C2313" s="233"/>
      <c r="D2313" s="248"/>
      <c r="E2313" s="249"/>
      <c r="F2313" s="249"/>
      <c r="G2313" s="233"/>
      <c r="H2313" s="233"/>
      <c r="I2313" s="233"/>
      <c r="J2313" s="233"/>
      <c r="K2313" s="233"/>
      <c r="L2313" s="233"/>
      <c r="M2313" s="233"/>
      <c r="N2313" s="233"/>
      <c r="O2313" s="233"/>
      <c r="P2313" s="233"/>
      <c r="Q2313" s="233"/>
      <c r="R2313" s="233"/>
      <c r="S2313" s="233"/>
      <c r="T2313" s="233"/>
      <c r="U2313" s="233"/>
      <c r="V2313" s="233"/>
      <c r="W2313" s="233"/>
      <c r="X2313" s="234"/>
      <c r="Y2313" s="233"/>
      <c r="Z2313" s="235"/>
      <c r="AA2313" s="233"/>
      <c r="AV2313" s="232"/>
    </row>
    <row r="2314" spans="1:48" s="229" customFormat="1" x14ac:dyDescent="0.25">
      <c r="A2314" s="238"/>
      <c r="B2314" s="244"/>
      <c r="C2314" s="233"/>
      <c r="D2314" s="248"/>
      <c r="E2314" s="249"/>
      <c r="F2314" s="249"/>
      <c r="G2314" s="233"/>
      <c r="H2314" s="233"/>
      <c r="I2314" s="233"/>
      <c r="J2314" s="233"/>
      <c r="K2314" s="233"/>
      <c r="L2314" s="233"/>
      <c r="M2314" s="233"/>
      <c r="N2314" s="233"/>
      <c r="O2314" s="233"/>
      <c r="P2314" s="233"/>
      <c r="Q2314" s="233"/>
      <c r="R2314" s="233"/>
      <c r="S2314" s="233"/>
      <c r="T2314" s="233"/>
      <c r="U2314" s="233"/>
      <c r="V2314" s="233"/>
      <c r="W2314" s="233"/>
      <c r="X2314" s="234"/>
      <c r="Y2314" s="233"/>
      <c r="Z2314" s="235"/>
      <c r="AA2314" s="233"/>
      <c r="AV2314" s="232"/>
    </row>
    <row r="2315" spans="1:48" s="229" customFormat="1" x14ac:dyDescent="0.25">
      <c r="A2315" s="238"/>
      <c r="B2315" s="244"/>
      <c r="C2315" s="233"/>
      <c r="D2315" s="248"/>
      <c r="E2315" s="249"/>
      <c r="F2315" s="249"/>
      <c r="G2315" s="233"/>
      <c r="H2315" s="233"/>
      <c r="I2315" s="233"/>
      <c r="J2315" s="233"/>
      <c r="K2315" s="233"/>
      <c r="L2315" s="233"/>
      <c r="M2315" s="233"/>
      <c r="N2315" s="233"/>
      <c r="O2315" s="233"/>
      <c r="P2315" s="233"/>
      <c r="Q2315" s="233"/>
      <c r="R2315" s="233"/>
      <c r="S2315" s="233"/>
      <c r="T2315" s="233"/>
      <c r="U2315" s="233"/>
      <c r="V2315" s="233"/>
      <c r="W2315" s="233"/>
      <c r="X2315" s="234"/>
      <c r="Y2315" s="233"/>
      <c r="Z2315" s="235"/>
      <c r="AA2315" s="233"/>
      <c r="AV2315" s="232"/>
    </row>
    <row r="2316" spans="1:48" s="229" customFormat="1" x14ac:dyDescent="0.25">
      <c r="A2316" s="238"/>
      <c r="B2316" s="244"/>
      <c r="C2316" s="233"/>
      <c r="D2316" s="248"/>
      <c r="E2316" s="249"/>
      <c r="F2316" s="249"/>
      <c r="G2316" s="233"/>
      <c r="H2316" s="233"/>
      <c r="I2316" s="233"/>
      <c r="J2316" s="233"/>
      <c r="K2316" s="233"/>
      <c r="L2316" s="233"/>
      <c r="M2316" s="233"/>
      <c r="N2316" s="233"/>
      <c r="O2316" s="233"/>
      <c r="P2316" s="233"/>
      <c r="Q2316" s="233"/>
      <c r="R2316" s="233"/>
      <c r="S2316" s="233"/>
      <c r="T2316" s="233"/>
      <c r="U2316" s="233"/>
      <c r="V2316" s="233"/>
      <c r="W2316" s="233"/>
      <c r="X2316" s="234"/>
      <c r="Y2316" s="233"/>
      <c r="Z2316" s="235"/>
      <c r="AA2316" s="233"/>
      <c r="AV2316" s="232"/>
    </row>
    <row r="2317" spans="1:48" s="229" customFormat="1" x14ac:dyDescent="0.25">
      <c r="A2317" s="238"/>
      <c r="B2317" s="244"/>
      <c r="C2317" s="233"/>
      <c r="D2317" s="248"/>
      <c r="E2317" s="249"/>
      <c r="F2317" s="249"/>
      <c r="G2317" s="233"/>
      <c r="H2317" s="233"/>
      <c r="I2317" s="233"/>
      <c r="J2317" s="233"/>
      <c r="K2317" s="233"/>
      <c r="L2317" s="233"/>
      <c r="M2317" s="233"/>
      <c r="N2317" s="233"/>
      <c r="O2317" s="233"/>
      <c r="P2317" s="233"/>
      <c r="Q2317" s="233"/>
      <c r="R2317" s="233"/>
      <c r="S2317" s="233"/>
      <c r="T2317" s="233"/>
      <c r="U2317" s="233"/>
      <c r="V2317" s="233"/>
      <c r="W2317" s="233"/>
      <c r="X2317" s="234"/>
      <c r="Y2317" s="233"/>
      <c r="Z2317" s="235"/>
      <c r="AA2317" s="233"/>
      <c r="AV2317" s="232"/>
    </row>
    <row r="2318" spans="1:48" s="229" customFormat="1" x14ac:dyDescent="0.25">
      <c r="A2318" s="238"/>
      <c r="B2318" s="244"/>
      <c r="C2318" s="233"/>
      <c r="D2318" s="248"/>
      <c r="E2318" s="249"/>
      <c r="F2318" s="249"/>
      <c r="G2318" s="233"/>
      <c r="H2318" s="233"/>
      <c r="I2318" s="233"/>
      <c r="J2318" s="233"/>
      <c r="K2318" s="233"/>
      <c r="L2318" s="233"/>
      <c r="M2318" s="233"/>
      <c r="N2318" s="233"/>
      <c r="O2318" s="233"/>
      <c r="P2318" s="233"/>
      <c r="Q2318" s="233"/>
      <c r="R2318" s="233"/>
      <c r="S2318" s="233"/>
      <c r="T2318" s="233"/>
      <c r="U2318" s="233"/>
      <c r="V2318" s="233"/>
      <c r="W2318" s="233"/>
      <c r="X2318" s="234"/>
      <c r="Y2318" s="233"/>
      <c r="Z2318" s="235"/>
      <c r="AA2318" s="233"/>
      <c r="AV2318" s="232"/>
    </row>
    <row r="2319" spans="1:48" s="229" customFormat="1" x14ac:dyDescent="0.25">
      <c r="A2319" s="238"/>
      <c r="B2319" s="244"/>
      <c r="C2319" s="233"/>
      <c r="D2319" s="248"/>
      <c r="E2319" s="249"/>
      <c r="F2319" s="249"/>
      <c r="G2319" s="233"/>
      <c r="H2319" s="233"/>
      <c r="I2319" s="233"/>
      <c r="J2319" s="233"/>
      <c r="K2319" s="233"/>
      <c r="L2319" s="233"/>
      <c r="M2319" s="233"/>
      <c r="N2319" s="233"/>
      <c r="O2319" s="233"/>
      <c r="P2319" s="233"/>
      <c r="Q2319" s="233"/>
      <c r="R2319" s="233"/>
      <c r="S2319" s="233"/>
      <c r="T2319" s="233"/>
      <c r="U2319" s="233"/>
      <c r="V2319" s="233"/>
      <c r="W2319" s="233"/>
      <c r="X2319" s="234"/>
      <c r="Y2319" s="233"/>
      <c r="Z2319" s="235"/>
      <c r="AA2319" s="233"/>
      <c r="AV2319" s="232"/>
    </row>
    <row r="2320" spans="1:48" s="229" customFormat="1" x14ac:dyDescent="0.25">
      <c r="A2320" s="238"/>
      <c r="B2320" s="244"/>
      <c r="C2320" s="233"/>
      <c r="D2320" s="248"/>
      <c r="E2320" s="249"/>
      <c r="F2320" s="249"/>
      <c r="G2320" s="233"/>
      <c r="H2320" s="233"/>
      <c r="I2320" s="233"/>
      <c r="J2320" s="233"/>
      <c r="K2320" s="233"/>
      <c r="L2320" s="233"/>
      <c r="M2320" s="233"/>
      <c r="N2320" s="233"/>
      <c r="O2320" s="233"/>
      <c r="P2320" s="233"/>
      <c r="Q2320" s="233"/>
      <c r="R2320" s="233"/>
      <c r="S2320" s="233"/>
      <c r="T2320" s="233"/>
      <c r="U2320" s="233"/>
      <c r="V2320" s="233"/>
      <c r="W2320" s="233"/>
      <c r="X2320" s="234"/>
      <c r="Y2320" s="233"/>
      <c r="Z2320" s="235"/>
      <c r="AA2320" s="233"/>
      <c r="AV2320" s="232"/>
    </row>
    <row r="2321" spans="1:48" s="229" customFormat="1" x14ac:dyDescent="0.25">
      <c r="A2321" s="238"/>
      <c r="B2321" s="244"/>
      <c r="C2321" s="233"/>
      <c r="D2321" s="248"/>
      <c r="E2321" s="249"/>
      <c r="F2321" s="249"/>
      <c r="G2321" s="233"/>
      <c r="H2321" s="233"/>
      <c r="I2321" s="233"/>
      <c r="J2321" s="233"/>
      <c r="K2321" s="233"/>
      <c r="L2321" s="233"/>
      <c r="M2321" s="233"/>
      <c r="N2321" s="233"/>
      <c r="O2321" s="233"/>
      <c r="P2321" s="233"/>
      <c r="Q2321" s="233"/>
      <c r="R2321" s="233"/>
      <c r="S2321" s="233"/>
      <c r="T2321" s="233"/>
      <c r="U2321" s="233"/>
      <c r="V2321" s="233"/>
      <c r="W2321" s="233"/>
      <c r="X2321" s="234"/>
      <c r="Y2321" s="233"/>
      <c r="Z2321" s="235"/>
      <c r="AA2321" s="233"/>
      <c r="AV2321" s="232"/>
    </row>
    <row r="2322" spans="1:48" s="229" customFormat="1" x14ac:dyDescent="0.25">
      <c r="A2322" s="238"/>
      <c r="B2322" s="244"/>
      <c r="C2322" s="233"/>
      <c r="D2322" s="248"/>
      <c r="E2322" s="249"/>
      <c r="F2322" s="249"/>
      <c r="G2322" s="233"/>
      <c r="H2322" s="233"/>
      <c r="I2322" s="233"/>
      <c r="J2322" s="233"/>
      <c r="K2322" s="233"/>
      <c r="L2322" s="233"/>
      <c r="M2322" s="233"/>
      <c r="N2322" s="233"/>
      <c r="O2322" s="233"/>
      <c r="P2322" s="233"/>
      <c r="Q2322" s="233"/>
      <c r="R2322" s="233"/>
      <c r="S2322" s="233"/>
      <c r="T2322" s="233"/>
      <c r="U2322" s="233"/>
      <c r="V2322" s="233"/>
      <c r="W2322" s="233"/>
      <c r="X2322" s="234"/>
      <c r="Y2322" s="233"/>
      <c r="Z2322" s="235"/>
      <c r="AA2322" s="233"/>
      <c r="AV2322" s="232"/>
    </row>
    <row r="2323" spans="1:48" s="229" customFormat="1" x14ac:dyDescent="0.25">
      <c r="A2323" s="238"/>
      <c r="B2323" s="244"/>
      <c r="C2323" s="233"/>
      <c r="D2323" s="248"/>
      <c r="E2323" s="249"/>
      <c r="F2323" s="249"/>
      <c r="G2323" s="233"/>
      <c r="H2323" s="233"/>
      <c r="I2323" s="233"/>
      <c r="J2323" s="233"/>
      <c r="K2323" s="233"/>
      <c r="L2323" s="233"/>
      <c r="M2323" s="233"/>
      <c r="N2323" s="233"/>
      <c r="O2323" s="233"/>
      <c r="P2323" s="233"/>
      <c r="Q2323" s="233"/>
      <c r="R2323" s="233"/>
      <c r="S2323" s="233"/>
      <c r="T2323" s="233"/>
      <c r="U2323" s="233"/>
      <c r="V2323" s="233"/>
      <c r="W2323" s="233"/>
      <c r="X2323" s="234"/>
      <c r="Y2323" s="233"/>
      <c r="Z2323" s="235"/>
      <c r="AA2323" s="233"/>
      <c r="AV2323" s="232"/>
    </row>
    <row r="2324" spans="1:48" s="229" customFormat="1" x14ac:dyDescent="0.25">
      <c r="A2324" s="238"/>
      <c r="B2324" s="244"/>
      <c r="C2324" s="233"/>
      <c r="D2324" s="248"/>
      <c r="E2324" s="249"/>
      <c r="F2324" s="249"/>
      <c r="G2324" s="233"/>
      <c r="H2324" s="233"/>
      <c r="I2324" s="233"/>
      <c r="J2324" s="233"/>
      <c r="K2324" s="233"/>
      <c r="L2324" s="233"/>
      <c r="M2324" s="233"/>
      <c r="N2324" s="233"/>
      <c r="O2324" s="233"/>
      <c r="P2324" s="233"/>
      <c r="Q2324" s="233"/>
      <c r="R2324" s="233"/>
      <c r="S2324" s="233"/>
      <c r="T2324" s="233"/>
      <c r="U2324" s="233"/>
      <c r="V2324" s="233"/>
      <c r="W2324" s="233"/>
      <c r="X2324" s="234"/>
      <c r="Y2324" s="233"/>
      <c r="Z2324" s="235"/>
      <c r="AA2324" s="233"/>
      <c r="AV2324" s="232"/>
    </row>
    <row r="2325" spans="1:48" s="229" customFormat="1" x14ac:dyDescent="0.25">
      <c r="A2325" s="238"/>
      <c r="B2325" s="244"/>
      <c r="C2325" s="233"/>
      <c r="D2325" s="248"/>
      <c r="E2325" s="249"/>
      <c r="F2325" s="249"/>
      <c r="G2325" s="233"/>
      <c r="H2325" s="233"/>
      <c r="I2325" s="233"/>
      <c r="J2325" s="233"/>
      <c r="K2325" s="233"/>
      <c r="L2325" s="233"/>
      <c r="M2325" s="233"/>
      <c r="N2325" s="233"/>
      <c r="O2325" s="233"/>
      <c r="P2325" s="233"/>
      <c r="Q2325" s="233"/>
      <c r="R2325" s="233"/>
      <c r="S2325" s="233"/>
      <c r="T2325" s="233"/>
      <c r="U2325" s="233"/>
      <c r="V2325" s="233"/>
      <c r="W2325" s="233"/>
      <c r="X2325" s="234"/>
      <c r="Y2325" s="233"/>
      <c r="Z2325" s="235"/>
      <c r="AA2325" s="233"/>
      <c r="AV2325" s="232"/>
    </row>
    <row r="2326" spans="1:48" s="229" customFormat="1" x14ac:dyDescent="0.25">
      <c r="A2326" s="238"/>
      <c r="B2326" s="244"/>
      <c r="C2326" s="233"/>
      <c r="D2326" s="248"/>
      <c r="E2326" s="249"/>
      <c r="F2326" s="249"/>
      <c r="G2326" s="233"/>
      <c r="H2326" s="233"/>
      <c r="I2326" s="233"/>
      <c r="J2326" s="233"/>
      <c r="K2326" s="233"/>
      <c r="L2326" s="233"/>
      <c r="M2326" s="233"/>
      <c r="N2326" s="233"/>
      <c r="O2326" s="233"/>
      <c r="P2326" s="233"/>
      <c r="Q2326" s="233"/>
      <c r="R2326" s="233"/>
      <c r="S2326" s="233"/>
      <c r="T2326" s="233"/>
      <c r="U2326" s="233"/>
      <c r="V2326" s="233"/>
      <c r="W2326" s="233"/>
      <c r="X2326" s="234"/>
      <c r="Y2326" s="233"/>
      <c r="Z2326" s="235"/>
      <c r="AA2326" s="233"/>
      <c r="AV2326" s="232"/>
    </row>
    <row r="2327" spans="1:48" s="229" customFormat="1" x14ac:dyDescent="0.25">
      <c r="A2327" s="238"/>
      <c r="B2327" s="244"/>
      <c r="C2327" s="233"/>
      <c r="D2327" s="248"/>
      <c r="E2327" s="249"/>
      <c r="F2327" s="249"/>
      <c r="G2327" s="233"/>
      <c r="H2327" s="233"/>
      <c r="I2327" s="233"/>
      <c r="J2327" s="233"/>
      <c r="K2327" s="233"/>
      <c r="L2327" s="233"/>
      <c r="M2327" s="233"/>
      <c r="N2327" s="233"/>
      <c r="O2327" s="233"/>
      <c r="P2327" s="233"/>
      <c r="Q2327" s="233"/>
      <c r="R2327" s="233"/>
      <c r="S2327" s="233"/>
      <c r="T2327" s="233"/>
      <c r="U2327" s="233"/>
      <c r="V2327" s="233"/>
      <c r="W2327" s="233"/>
      <c r="X2327" s="234"/>
      <c r="Y2327" s="233"/>
      <c r="Z2327" s="235"/>
      <c r="AA2327" s="233"/>
      <c r="AV2327" s="232"/>
    </row>
    <row r="2328" spans="1:48" s="229" customFormat="1" x14ac:dyDescent="0.25">
      <c r="A2328" s="238"/>
      <c r="B2328" s="244"/>
      <c r="C2328" s="233"/>
      <c r="D2328" s="248"/>
      <c r="E2328" s="249"/>
      <c r="F2328" s="249"/>
      <c r="G2328" s="233"/>
      <c r="H2328" s="233"/>
      <c r="I2328" s="233"/>
      <c r="J2328" s="233"/>
      <c r="K2328" s="233"/>
      <c r="L2328" s="233"/>
      <c r="M2328" s="233"/>
      <c r="N2328" s="233"/>
      <c r="O2328" s="233"/>
      <c r="P2328" s="233"/>
      <c r="Q2328" s="233"/>
      <c r="R2328" s="233"/>
      <c r="S2328" s="233"/>
      <c r="T2328" s="233"/>
      <c r="U2328" s="233"/>
      <c r="V2328" s="233"/>
      <c r="W2328" s="233"/>
      <c r="X2328" s="234"/>
      <c r="Y2328" s="233"/>
      <c r="Z2328" s="235"/>
      <c r="AA2328" s="233"/>
      <c r="AV2328" s="232"/>
    </row>
    <row r="2329" spans="1:48" s="229" customFormat="1" x14ac:dyDescent="0.25">
      <c r="A2329" s="238"/>
      <c r="B2329" s="244"/>
      <c r="C2329" s="233"/>
      <c r="D2329" s="248"/>
      <c r="E2329" s="249"/>
      <c r="F2329" s="249"/>
      <c r="G2329" s="233"/>
      <c r="H2329" s="233"/>
      <c r="I2329" s="233"/>
      <c r="J2329" s="233"/>
      <c r="K2329" s="233"/>
      <c r="L2329" s="233"/>
      <c r="M2329" s="233"/>
      <c r="N2329" s="233"/>
      <c r="O2329" s="233"/>
      <c r="P2329" s="233"/>
      <c r="Q2329" s="233"/>
      <c r="R2329" s="233"/>
      <c r="S2329" s="233"/>
      <c r="T2329" s="233"/>
      <c r="U2329" s="233"/>
      <c r="V2329" s="233"/>
      <c r="W2329" s="233"/>
      <c r="X2329" s="234"/>
      <c r="Y2329" s="233"/>
      <c r="Z2329" s="235"/>
      <c r="AA2329" s="233"/>
      <c r="AV2329" s="232"/>
    </row>
    <row r="2330" spans="1:48" s="229" customFormat="1" x14ac:dyDescent="0.25">
      <c r="A2330" s="238"/>
      <c r="B2330" s="244"/>
      <c r="C2330" s="233"/>
      <c r="D2330" s="248"/>
      <c r="E2330" s="249"/>
      <c r="F2330" s="249"/>
      <c r="G2330" s="233"/>
      <c r="H2330" s="233"/>
      <c r="I2330" s="233"/>
      <c r="J2330" s="233"/>
      <c r="K2330" s="233"/>
      <c r="L2330" s="233"/>
      <c r="M2330" s="233"/>
      <c r="N2330" s="233"/>
      <c r="O2330" s="233"/>
      <c r="P2330" s="233"/>
      <c r="Q2330" s="233"/>
      <c r="R2330" s="233"/>
      <c r="S2330" s="233"/>
      <c r="T2330" s="233"/>
      <c r="U2330" s="233"/>
      <c r="V2330" s="233"/>
      <c r="W2330" s="233"/>
      <c r="X2330" s="234"/>
      <c r="Y2330" s="233"/>
      <c r="Z2330" s="235"/>
      <c r="AA2330" s="233"/>
      <c r="AV2330" s="232"/>
    </row>
    <row r="2331" spans="1:48" s="229" customFormat="1" x14ac:dyDescent="0.25">
      <c r="A2331" s="238"/>
      <c r="B2331" s="244"/>
      <c r="C2331" s="233"/>
      <c r="D2331" s="248"/>
      <c r="E2331" s="249"/>
      <c r="F2331" s="249"/>
      <c r="G2331" s="233"/>
      <c r="H2331" s="233"/>
      <c r="I2331" s="233"/>
      <c r="J2331" s="233"/>
      <c r="K2331" s="233"/>
      <c r="L2331" s="233"/>
      <c r="M2331" s="233"/>
      <c r="N2331" s="233"/>
      <c r="O2331" s="233"/>
      <c r="P2331" s="233"/>
      <c r="Q2331" s="233"/>
      <c r="R2331" s="233"/>
      <c r="S2331" s="233"/>
      <c r="T2331" s="233"/>
      <c r="U2331" s="233"/>
      <c r="V2331" s="233"/>
      <c r="W2331" s="233"/>
      <c r="X2331" s="234"/>
      <c r="Y2331" s="233"/>
      <c r="Z2331" s="235"/>
      <c r="AA2331" s="233"/>
      <c r="AV2331" s="232"/>
    </row>
    <row r="2332" spans="1:48" s="229" customFormat="1" x14ac:dyDescent="0.25">
      <c r="A2332" s="238"/>
      <c r="B2332" s="244"/>
      <c r="C2332" s="233"/>
      <c r="D2332" s="248"/>
      <c r="E2332" s="249"/>
      <c r="F2332" s="249"/>
      <c r="G2332" s="233"/>
      <c r="H2332" s="233"/>
      <c r="I2332" s="233"/>
      <c r="J2332" s="233"/>
      <c r="K2332" s="233"/>
      <c r="L2332" s="233"/>
      <c r="M2332" s="233"/>
      <c r="N2332" s="233"/>
      <c r="O2332" s="233"/>
      <c r="P2332" s="233"/>
      <c r="Q2332" s="233"/>
      <c r="R2332" s="233"/>
      <c r="S2332" s="233"/>
      <c r="T2332" s="233"/>
      <c r="U2332" s="233"/>
      <c r="V2332" s="233"/>
      <c r="W2332" s="233"/>
      <c r="X2332" s="234"/>
      <c r="Y2332" s="233"/>
      <c r="Z2332" s="235"/>
      <c r="AA2332" s="233"/>
      <c r="AV2332" s="232"/>
    </row>
    <row r="2333" spans="1:48" s="229" customFormat="1" x14ac:dyDescent="0.25">
      <c r="A2333" s="238"/>
      <c r="B2333" s="244"/>
      <c r="C2333" s="233"/>
      <c r="D2333" s="248"/>
      <c r="E2333" s="249"/>
      <c r="F2333" s="249"/>
      <c r="G2333" s="233"/>
      <c r="H2333" s="233"/>
      <c r="I2333" s="233"/>
      <c r="J2333" s="233"/>
      <c r="K2333" s="233"/>
      <c r="L2333" s="233"/>
      <c r="M2333" s="233"/>
      <c r="N2333" s="233"/>
      <c r="O2333" s="233"/>
      <c r="P2333" s="233"/>
      <c r="Q2333" s="233"/>
      <c r="R2333" s="233"/>
      <c r="S2333" s="233"/>
      <c r="T2333" s="233"/>
      <c r="U2333" s="233"/>
      <c r="V2333" s="233"/>
      <c r="W2333" s="233"/>
      <c r="X2333" s="234"/>
      <c r="Y2333" s="233"/>
      <c r="Z2333" s="235"/>
      <c r="AA2333" s="233"/>
      <c r="AV2333" s="232"/>
    </row>
    <row r="2334" spans="1:48" s="229" customFormat="1" x14ac:dyDescent="0.25">
      <c r="A2334" s="238"/>
      <c r="B2334" s="244"/>
      <c r="C2334" s="233"/>
      <c r="D2334" s="248"/>
      <c r="E2334" s="249"/>
      <c r="F2334" s="249"/>
      <c r="G2334" s="233"/>
      <c r="H2334" s="233"/>
      <c r="I2334" s="233"/>
      <c r="J2334" s="233"/>
      <c r="K2334" s="233"/>
      <c r="L2334" s="233"/>
      <c r="M2334" s="233"/>
      <c r="N2334" s="233"/>
      <c r="O2334" s="233"/>
      <c r="P2334" s="233"/>
      <c r="Q2334" s="233"/>
      <c r="R2334" s="233"/>
      <c r="S2334" s="233"/>
      <c r="T2334" s="233"/>
      <c r="U2334" s="233"/>
      <c r="V2334" s="233"/>
      <c r="W2334" s="233"/>
      <c r="X2334" s="234"/>
      <c r="Y2334" s="233"/>
      <c r="Z2334" s="235"/>
      <c r="AA2334" s="233"/>
      <c r="AV2334" s="232"/>
    </row>
    <row r="2335" spans="1:48" s="229" customFormat="1" x14ac:dyDescent="0.25">
      <c r="A2335" s="238"/>
      <c r="B2335" s="244"/>
      <c r="C2335" s="233"/>
      <c r="D2335" s="248"/>
      <c r="E2335" s="249"/>
      <c r="F2335" s="249"/>
      <c r="G2335" s="233"/>
      <c r="H2335" s="233"/>
      <c r="I2335" s="233"/>
      <c r="J2335" s="233"/>
      <c r="K2335" s="233"/>
      <c r="L2335" s="233"/>
      <c r="M2335" s="233"/>
      <c r="N2335" s="233"/>
      <c r="O2335" s="233"/>
      <c r="P2335" s="233"/>
      <c r="Q2335" s="233"/>
      <c r="R2335" s="233"/>
      <c r="S2335" s="233"/>
      <c r="T2335" s="233"/>
      <c r="U2335" s="233"/>
      <c r="V2335" s="233"/>
      <c r="W2335" s="233"/>
      <c r="X2335" s="234"/>
      <c r="Y2335" s="233"/>
      <c r="Z2335" s="235"/>
      <c r="AA2335" s="233"/>
      <c r="AV2335" s="232"/>
    </row>
    <row r="2336" spans="1:48" s="229" customFormat="1" x14ac:dyDescent="0.25">
      <c r="A2336" s="238"/>
      <c r="B2336" s="244"/>
      <c r="C2336" s="233"/>
      <c r="D2336" s="248"/>
      <c r="E2336" s="249"/>
      <c r="F2336" s="249"/>
      <c r="G2336" s="233"/>
      <c r="H2336" s="233"/>
      <c r="I2336" s="233"/>
      <c r="J2336" s="233"/>
      <c r="K2336" s="233"/>
      <c r="L2336" s="233"/>
      <c r="M2336" s="233"/>
      <c r="N2336" s="233"/>
      <c r="O2336" s="233"/>
      <c r="P2336" s="233"/>
      <c r="Q2336" s="233"/>
      <c r="R2336" s="233"/>
      <c r="S2336" s="233"/>
      <c r="T2336" s="233"/>
      <c r="U2336" s="233"/>
      <c r="V2336" s="233"/>
      <c r="W2336" s="233"/>
      <c r="X2336" s="234"/>
      <c r="Y2336" s="233"/>
      <c r="Z2336" s="235"/>
      <c r="AA2336" s="233"/>
      <c r="AV2336" s="232"/>
    </row>
    <row r="2337" spans="1:48" s="229" customFormat="1" x14ac:dyDescent="0.25">
      <c r="A2337" s="238"/>
      <c r="B2337" s="244"/>
      <c r="C2337" s="233"/>
      <c r="D2337" s="248"/>
      <c r="E2337" s="249"/>
      <c r="F2337" s="249"/>
      <c r="G2337" s="233"/>
      <c r="H2337" s="233"/>
      <c r="I2337" s="233"/>
      <c r="J2337" s="233"/>
      <c r="K2337" s="233"/>
      <c r="L2337" s="233"/>
      <c r="M2337" s="233"/>
      <c r="N2337" s="233"/>
      <c r="O2337" s="233"/>
      <c r="P2337" s="233"/>
      <c r="Q2337" s="233"/>
      <c r="R2337" s="233"/>
      <c r="S2337" s="233"/>
      <c r="T2337" s="233"/>
      <c r="U2337" s="233"/>
      <c r="V2337" s="233"/>
      <c r="W2337" s="233"/>
      <c r="X2337" s="234"/>
      <c r="Y2337" s="233"/>
      <c r="Z2337" s="235"/>
      <c r="AA2337" s="233"/>
      <c r="AV2337" s="232"/>
    </row>
    <row r="2338" spans="1:48" s="229" customFormat="1" x14ac:dyDescent="0.25">
      <c r="A2338" s="238"/>
      <c r="B2338" s="244"/>
      <c r="C2338" s="233"/>
      <c r="D2338" s="248"/>
      <c r="E2338" s="249"/>
      <c r="F2338" s="249"/>
      <c r="G2338" s="233"/>
      <c r="H2338" s="233"/>
      <c r="I2338" s="233"/>
      <c r="J2338" s="233"/>
      <c r="K2338" s="233"/>
      <c r="L2338" s="233"/>
      <c r="M2338" s="233"/>
      <c r="N2338" s="233"/>
      <c r="O2338" s="233"/>
      <c r="P2338" s="233"/>
      <c r="Q2338" s="233"/>
      <c r="R2338" s="233"/>
      <c r="S2338" s="233"/>
      <c r="T2338" s="233"/>
      <c r="U2338" s="233"/>
      <c r="V2338" s="233"/>
      <c r="W2338" s="233"/>
      <c r="X2338" s="234"/>
      <c r="Y2338" s="233"/>
      <c r="Z2338" s="235"/>
      <c r="AA2338" s="233"/>
      <c r="AV2338" s="232"/>
    </row>
    <row r="2339" spans="1:48" s="229" customFormat="1" x14ac:dyDescent="0.25">
      <c r="A2339" s="238"/>
      <c r="B2339" s="244"/>
      <c r="C2339" s="233"/>
      <c r="D2339" s="248"/>
      <c r="E2339" s="249"/>
      <c r="F2339" s="249"/>
      <c r="G2339" s="233"/>
      <c r="H2339" s="233"/>
      <c r="I2339" s="233"/>
      <c r="J2339" s="233"/>
      <c r="K2339" s="233"/>
      <c r="L2339" s="233"/>
      <c r="M2339" s="233"/>
      <c r="N2339" s="233"/>
      <c r="O2339" s="233"/>
      <c r="P2339" s="233"/>
      <c r="Q2339" s="233"/>
      <c r="R2339" s="233"/>
      <c r="S2339" s="233"/>
      <c r="T2339" s="233"/>
      <c r="U2339" s="233"/>
      <c r="V2339" s="233"/>
      <c r="W2339" s="233"/>
      <c r="X2339" s="234"/>
      <c r="Y2339" s="233"/>
      <c r="Z2339" s="235"/>
      <c r="AA2339" s="233"/>
      <c r="AV2339" s="232"/>
    </row>
    <row r="2340" spans="1:48" s="229" customFormat="1" x14ac:dyDescent="0.25">
      <c r="A2340" s="238"/>
      <c r="B2340" s="244"/>
      <c r="C2340" s="233"/>
      <c r="D2340" s="248"/>
      <c r="E2340" s="249"/>
      <c r="F2340" s="249"/>
      <c r="G2340" s="233"/>
      <c r="H2340" s="233"/>
      <c r="I2340" s="233"/>
      <c r="J2340" s="233"/>
      <c r="K2340" s="233"/>
      <c r="L2340" s="233"/>
      <c r="M2340" s="233"/>
      <c r="N2340" s="233"/>
      <c r="O2340" s="233"/>
      <c r="P2340" s="233"/>
      <c r="Q2340" s="233"/>
      <c r="R2340" s="233"/>
      <c r="S2340" s="233"/>
      <c r="T2340" s="233"/>
      <c r="U2340" s="233"/>
      <c r="V2340" s="233"/>
      <c r="W2340" s="233"/>
      <c r="X2340" s="234"/>
      <c r="Y2340" s="233"/>
      <c r="Z2340" s="235"/>
      <c r="AA2340" s="233"/>
      <c r="AV2340" s="232"/>
    </row>
    <row r="2341" spans="1:48" s="229" customFormat="1" x14ac:dyDescent="0.25">
      <c r="A2341" s="238"/>
      <c r="B2341" s="244"/>
      <c r="C2341" s="233"/>
      <c r="D2341" s="248"/>
      <c r="E2341" s="249"/>
      <c r="F2341" s="249"/>
      <c r="G2341" s="233"/>
      <c r="H2341" s="233"/>
      <c r="I2341" s="233"/>
      <c r="J2341" s="233"/>
      <c r="K2341" s="233"/>
      <c r="L2341" s="233"/>
      <c r="M2341" s="233"/>
      <c r="N2341" s="233"/>
      <c r="O2341" s="233"/>
      <c r="P2341" s="233"/>
      <c r="Q2341" s="233"/>
      <c r="R2341" s="233"/>
      <c r="S2341" s="233"/>
      <c r="T2341" s="233"/>
      <c r="U2341" s="233"/>
      <c r="V2341" s="233"/>
      <c r="W2341" s="233"/>
      <c r="X2341" s="234"/>
      <c r="Y2341" s="233"/>
      <c r="Z2341" s="235"/>
      <c r="AA2341" s="233"/>
      <c r="AV2341" s="232"/>
    </row>
    <row r="2342" spans="1:48" s="229" customFormat="1" x14ac:dyDescent="0.25">
      <c r="A2342" s="238"/>
      <c r="B2342" s="244"/>
      <c r="C2342" s="233"/>
      <c r="D2342" s="248"/>
      <c r="E2342" s="249"/>
      <c r="F2342" s="249"/>
      <c r="G2342" s="233"/>
      <c r="H2342" s="233"/>
      <c r="I2342" s="233"/>
      <c r="J2342" s="233"/>
      <c r="K2342" s="233"/>
      <c r="L2342" s="233"/>
      <c r="M2342" s="233"/>
      <c r="N2342" s="233"/>
      <c r="O2342" s="233"/>
      <c r="P2342" s="233"/>
      <c r="Q2342" s="233"/>
      <c r="R2342" s="233"/>
      <c r="S2342" s="233"/>
      <c r="T2342" s="233"/>
      <c r="U2342" s="233"/>
      <c r="V2342" s="233"/>
      <c r="W2342" s="233"/>
      <c r="X2342" s="234"/>
      <c r="Y2342" s="233"/>
      <c r="Z2342" s="235"/>
      <c r="AA2342" s="233"/>
      <c r="AV2342" s="232"/>
    </row>
    <row r="2343" spans="1:48" s="229" customFormat="1" x14ac:dyDescent="0.25">
      <c r="A2343" s="238"/>
      <c r="B2343" s="244"/>
      <c r="C2343" s="233"/>
      <c r="D2343" s="248"/>
      <c r="E2343" s="249"/>
      <c r="F2343" s="249"/>
      <c r="G2343" s="233"/>
      <c r="H2343" s="233"/>
      <c r="I2343" s="233"/>
      <c r="J2343" s="233"/>
      <c r="K2343" s="233"/>
      <c r="L2343" s="233"/>
      <c r="M2343" s="233"/>
      <c r="N2343" s="233"/>
      <c r="O2343" s="233"/>
      <c r="P2343" s="233"/>
      <c r="Q2343" s="233"/>
      <c r="R2343" s="233"/>
      <c r="S2343" s="233"/>
      <c r="T2343" s="233"/>
      <c r="U2343" s="233"/>
      <c r="V2343" s="233"/>
      <c r="W2343" s="233"/>
      <c r="X2343" s="234"/>
      <c r="Y2343" s="233"/>
      <c r="Z2343" s="235"/>
      <c r="AA2343" s="233"/>
      <c r="AV2343" s="232"/>
    </row>
    <row r="2344" spans="1:48" s="229" customFormat="1" x14ac:dyDescent="0.25">
      <c r="A2344" s="238"/>
      <c r="B2344" s="244"/>
      <c r="C2344" s="233"/>
      <c r="D2344" s="248"/>
      <c r="E2344" s="249"/>
      <c r="F2344" s="249"/>
      <c r="G2344" s="233"/>
      <c r="H2344" s="233"/>
      <c r="I2344" s="233"/>
      <c r="J2344" s="233"/>
      <c r="K2344" s="233"/>
      <c r="L2344" s="233"/>
      <c r="M2344" s="233"/>
      <c r="N2344" s="233"/>
      <c r="O2344" s="233"/>
      <c r="P2344" s="233"/>
      <c r="Q2344" s="233"/>
      <c r="R2344" s="233"/>
      <c r="S2344" s="233"/>
      <c r="T2344" s="233"/>
      <c r="U2344" s="233"/>
      <c r="V2344" s="233"/>
      <c r="W2344" s="233"/>
      <c r="X2344" s="234"/>
      <c r="Y2344" s="233"/>
      <c r="Z2344" s="235"/>
      <c r="AA2344" s="233"/>
      <c r="AV2344" s="232"/>
    </row>
    <row r="2345" spans="1:48" s="229" customFormat="1" x14ac:dyDescent="0.25">
      <c r="A2345" s="238"/>
      <c r="B2345" s="244"/>
      <c r="C2345" s="233"/>
      <c r="D2345" s="248"/>
      <c r="E2345" s="249"/>
      <c r="F2345" s="249"/>
      <c r="G2345" s="233"/>
      <c r="H2345" s="233"/>
      <c r="I2345" s="233"/>
      <c r="J2345" s="233"/>
      <c r="K2345" s="233"/>
      <c r="L2345" s="233"/>
      <c r="M2345" s="233"/>
      <c r="N2345" s="233"/>
      <c r="O2345" s="233"/>
      <c r="P2345" s="233"/>
      <c r="Q2345" s="233"/>
      <c r="R2345" s="233"/>
      <c r="S2345" s="233"/>
      <c r="T2345" s="233"/>
      <c r="U2345" s="233"/>
      <c r="V2345" s="233"/>
      <c r="W2345" s="233"/>
      <c r="X2345" s="234"/>
      <c r="Y2345" s="233"/>
      <c r="Z2345" s="235"/>
      <c r="AA2345" s="233"/>
      <c r="AV2345" s="232"/>
    </row>
    <row r="2346" spans="1:48" s="229" customFormat="1" x14ac:dyDescent="0.25">
      <c r="A2346" s="238"/>
      <c r="B2346" s="244"/>
      <c r="C2346" s="233"/>
      <c r="D2346" s="248"/>
      <c r="E2346" s="249"/>
      <c r="F2346" s="249"/>
      <c r="G2346" s="233"/>
      <c r="H2346" s="233"/>
      <c r="I2346" s="233"/>
      <c r="J2346" s="233"/>
      <c r="K2346" s="233"/>
      <c r="L2346" s="233"/>
      <c r="M2346" s="233"/>
      <c r="N2346" s="233"/>
      <c r="O2346" s="233"/>
      <c r="P2346" s="233"/>
      <c r="Q2346" s="233"/>
      <c r="R2346" s="233"/>
      <c r="S2346" s="233"/>
      <c r="T2346" s="233"/>
      <c r="U2346" s="233"/>
      <c r="V2346" s="233"/>
      <c r="W2346" s="233"/>
      <c r="X2346" s="234"/>
      <c r="Y2346" s="233"/>
      <c r="Z2346" s="235"/>
      <c r="AA2346" s="233"/>
      <c r="AV2346" s="232"/>
    </row>
    <row r="2347" spans="1:48" s="229" customFormat="1" x14ac:dyDescent="0.25">
      <c r="A2347" s="238"/>
      <c r="B2347" s="244"/>
      <c r="C2347" s="233"/>
      <c r="D2347" s="248"/>
      <c r="E2347" s="249"/>
      <c r="F2347" s="249"/>
      <c r="G2347" s="233"/>
      <c r="H2347" s="233"/>
      <c r="I2347" s="233"/>
      <c r="J2347" s="233"/>
      <c r="K2347" s="233"/>
      <c r="L2347" s="233"/>
      <c r="M2347" s="233"/>
      <c r="N2347" s="233"/>
      <c r="O2347" s="233"/>
      <c r="P2347" s="233"/>
      <c r="Q2347" s="233"/>
      <c r="R2347" s="233"/>
      <c r="S2347" s="233"/>
      <c r="T2347" s="233"/>
      <c r="U2347" s="233"/>
      <c r="V2347" s="233"/>
      <c r="W2347" s="233"/>
      <c r="X2347" s="234"/>
      <c r="Y2347" s="233"/>
      <c r="Z2347" s="235"/>
      <c r="AA2347" s="233"/>
      <c r="AV2347" s="232"/>
    </row>
    <row r="2348" spans="1:48" s="229" customFormat="1" x14ac:dyDescent="0.25">
      <c r="A2348" s="238"/>
      <c r="B2348" s="244"/>
      <c r="C2348" s="233"/>
      <c r="D2348" s="248"/>
      <c r="E2348" s="249"/>
      <c r="F2348" s="249"/>
      <c r="G2348" s="233"/>
      <c r="H2348" s="233"/>
      <c r="I2348" s="233"/>
      <c r="J2348" s="233"/>
      <c r="K2348" s="233"/>
      <c r="L2348" s="233"/>
      <c r="M2348" s="233"/>
      <c r="N2348" s="233"/>
      <c r="O2348" s="233"/>
      <c r="P2348" s="233"/>
      <c r="Q2348" s="233"/>
      <c r="R2348" s="233"/>
      <c r="S2348" s="233"/>
      <c r="T2348" s="233"/>
      <c r="U2348" s="233"/>
      <c r="V2348" s="233"/>
      <c r="W2348" s="233"/>
      <c r="X2348" s="234"/>
      <c r="Y2348" s="233"/>
      <c r="Z2348" s="235"/>
      <c r="AA2348" s="233"/>
      <c r="AV2348" s="232"/>
    </row>
    <row r="2349" spans="1:48" s="229" customFormat="1" x14ac:dyDescent="0.25">
      <c r="A2349" s="238"/>
      <c r="B2349" s="244"/>
      <c r="C2349" s="233"/>
      <c r="D2349" s="248"/>
      <c r="E2349" s="249"/>
      <c r="F2349" s="249"/>
      <c r="G2349" s="233"/>
      <c r="H2349" s="233"/>
      <c r="I2349" s="233"/>
      <c r="J2349" s="233"/>
      <c r="K2349" s="233"/>
      <c r="L2349" s="233"/>
      <c r="M2349" s="233"/>
      <c r="N2349" s="233"/>
      <c r="O2349" s="233"/>
      <c r="P2349" s="233"/>
      <c r="Q2349" s="233"/>
      <c r="R2349" s="233"/>
      <c r="S2349" s="233"/>
      <c r="T2349" s="233"/>
      <c r="U2349" s="233"/>
      <c r="V2349" s="233"/>
      <c r="W2349" s="233"/>
      <c r="X2349" s="234"/>
      <c r="Y2349" s="233"/>
      <c r="Z2349" s="235"/>
      <c r="AA2349" s="233"/>
      <c r="AV2349" s="232"/>
    </row>
    <row r="2350" spans="1:48" s="229" customFormat="1" x14ac:dyDescent="0.25">
      <c r="A2350" s="238"/>
      <c r="B2350" s="244"/>
      <c r="C2350" s="233"/>
      <c r="D2350" s="248"/>
      <c r="E2350" s="249"/>
      <c r="F2350" s="249"/>
      <c r="G2350" s="233"/>
      <c r="H2350" s="233"/>
      <c r="I2350" s="233"/>
      <c r="J2350" s="233"/>
      <c r="K2350" s="233"/>
      <c r="L2350" s="233"/>
      <c r="M2350" s="233"/>
      <c r="N2350" s="233"/>
      <c r="O2350" s="233"/>
      <c r="P2350" s="233"/>
      <c r="Q2350" s="233"/>
      <c r="R2350" s="233"/>
      <c r="S2350" s="233"/>
      <c r="T2350" s="233"/>
      <c r="U2350" s="233"/>
      <c r="V2350" s="233"/>
      <c r="W2350" s="233"/>
      <c r="X2350" s="234"/>
      <c r="Y2350" s="233"/>
      <c r="Z2350" s="235"/>
      <c r="AA2350" s="233"/>
      <c r="AV2350" s="232"/>
    </row>
    <row r="2351" spans="1:48" s="229" customFormat="1" x14ac:dyDescent="0.25">
      <c r="A2351" s="238"/>
      <c r="B2351" s="244"/>
      <c r="C2351" s="233"/>
      <c r="D2351" s="248"/>
      <c r="E2351" s="249"/>
      <c r="F2351" s="249"/>
      <c r="G2351" s="233"/>
      <c r="H2351" s="233"/>
      <c r="I2351" s="233"/>
      <c r="J2351" s="233"/>
      <c r="K2351" s="233"/>
      <c r="L2351" s="233"/>
      <c r="M2351" s="233"/>
      <c r="N2351" s="233"/>
      <c r="O2351" s="233"/>
      <c r="P2351" s="233"/>
      <c r="Q2351" s="233"/>
      <c r="R2351" s="233"/>
      <c r="S2351" s="233"/>
      <c r="T2351" s="233"/>
      <c r="U2351" s="233"/>
      <c r="V2351" s="233"/>
      <c r="W2351" s="233"/>
      <c r="X2351" s="234"/>
      <c r="Y2351" s="233"/>
      <c r="Z2351" s="235"/>
      <c r="AA2351" s="233"/>
      <c r="AV2351" s="232"/>
    </row>
    <row r="2352" spans="1:48" s="229" customFormat="1" x14ac:dyDescent="0.25">
      <c r="A2352" s="238"/>
      <c r="B2352" s="244"/>
      <c r="C2352" s="233"/>
      <c r="D2352" s="248"/>
      <c r="E2352" s="249"/>
      <c r="F2352" s="249"/>
      <c r="G2352" s="233"/>
      <c r="H2352" s="233"/>
      <c r="I2352" s="233"/>
      <c r="J2352" s="233"/>
      <c r="K2352" s="233"/>
      <c r="L2352" s="233"/>
      <c r="M2352" s="233"/>
      <c r="N2352" s="233"/>
      <c r="O2352" s="233"/>
      <c r="P2352" s="233"/>
      <c r="Q2352" s="233"/>
      <c r="R2352" s="233"/>
      <c r="S2352" s="233"/>
      <c r="T2352" s="233"/>
      <c r="U2352" s="233"/>
      <c r="V2352" s="233"/>
      <c r="W2352" s="233"/>
      <c r="X2352" s="234"/>
      <c r="Y2352" s="233"/>
      <c r="Z2352" s="235"/>
      <c r="AA2352" s="233"/>
      <c r="AV2352" s="232"/>
    </row>
    <row r="2353" spans="1:48" s="229" customFormat="1" x14ac:dyDescent="0.25">
      <c r="A2353" s="238"/>
      <c r="B2353" s="244"/>
      <c r="C2353" s="233"/>
      <c r="D2353" s="248"/>
      <c r="E2353" s="249"/>
      <c r="F2353" s="249"/>
      <c r="G2353" s="233"/>
      <c r="H2353" s="233"/>
      <c r="I2353" s="233"/>
      <c r="J2353" s="233"/>
      <c r="K2353" s="233"/>
      <c r="L2353" s="233"/>
      <c r="M2353" s="233"/>
      <c r="N2353" s="233"/>
      <c r="O2353" s="233"/>
      <c r="P2353" s="233"/>
      <c r="Q2353" s="233"/>
      <c r="R2353" s="233"/>
      <c r="S2353" s="233"/>
      <c r="T2353" s="233"/>
      <c r="U2353" s="233"/>
      <c r="V2353" s="233"/>
      <c r="W2353" s="233"/>
      <c r="X2353" s="234"/>
      <c r="Y2353" s="233"/>
      <c r="Z2353" s="235"/>
      <c r="AA2353" s="233"/>
      <c r="AV2353" s="232"/>
    </row>
    <row r="2354" spans="1:48" s="229" customFormat="1" x14ac:dyDescent="0.25">
      <c r="A2354" s="238"/>
      <c r="B2354" s="244"/>
      <c r="C2354" s="233"/>
      <c r="D2354" s="248"/>
      <c r="E2354" s="249"/>
      <c r="F2354" s="249"/>
      <c r="G2354" s="233"/>
      <c r="H2354" s="233"/>
      <c r="I2354" s="233"/>
      <c r="J2354" s="233"/>
      <c r="K2354" s="233"/>
      <c r="L2354" s="233"/>
      <c r="M2354" s="233"/>
      <c r="N2354" s="233"/>
      <c r="O2354" s="233"/>
      <c r="P2354" s="233"/>
      <c r="Q2354" s="233"/>
      <c r="R2354" s="233"/>
      <c r="S2354" s="233"/>
      <c r="T2354" s="233"/>
      <c r="U2354" s="233"/>
      <c r="V2354" s="233"/>
      <c r="W2354" s="233"/>
      <c r="X2354" s="234"/>
      <c r="Y2354" s="233"/>
      <c r="Z2354" s="235"/>
      <c r="AA2354" s="233"/>
      <c r="AV2354" s="232"/>
    </row>
    <row r="2355" spans="1:48" s="229" customFormat="1" x14ac:dyDescent="0.25">
      <c r="A2355" s="238"/>
      <c r="B2355" s="244"/>
      <c r="C2355" s="233"/>
      <c r="D2355" s="248"/>
      <c r="E2355" s="249"/>
      <c r="F2355" s="249"/>
      <c r="G2355" s="233"/>
      <c r="H2355" s="233"/>
      <c r="I2355" s="233"/>
      <c r="J2355" s="233"/>
      <c r="K2355" s="233"/>
      <c r="L2355" s="233"/>
      <c r="M2355" s="233"/>
      <c r="N2355" s="233"/>
      <c r="O2355" s="233"/>
      <c r="P2355" s="233"/>
      <c r="Q2355" s="233"/>
      <c r="R2355" s="233"/>
      <c r="S2355" s="233"/>
      <c r="T2355" s="233"/>
      <c r="U2355" s="233"/>
      <c r="V2355" s="233"/>
      <c r="W2355" s="233"/>
      <c r="X2355" s="234"/>
      <c r="Y2355" s="233"/>
      <c r="Z2355" s="235"/>
      <c r="AA2355" s="233"/>
      <c r="AV2355" s="232"/>
    </row>
    <row r="2356" spans="1:48" s="229" customFormat="1" x14ac:dyDescent="0.25">
      <c r="A2356" s="238"/>
      <c r="B2356" s="244"/>
      <c r="C2356" s="233"/>
      <c r="D2356" s="248"/>
      <c r="E2356" s="249"/>
      <c r="F2356" s="249"/>
      <c r="G2356" s="233"/>
      <c r="H2356" s="233"/>
      <c r="I2356" s="233"/>
      <c r="J2356" s="233"/>
      <c r="K2356" s="233"/>
      <c r="L2356" s="233"/>
      <c r="M2356" s="233"/>
      <c r="N2356" s="233"/>
      <c r="O2356" s="233"/>
      <c r="P2356" s="233"/>
      <c r="Q2356" s="233"/>
      <c r="R2356" s="233"/>
      <c r="S2356" s="233"/>
      <c r="T2356" s="233"/>
      <c r="U2356" s="233"/>
      <c r="V2356" s="233"/>
      <c r="W2356" s="233"/>
      <c r="X2356" s="234"/>
      <c r="Y2356" s="233"/>
      <c r="Z2356" s="235"/>
      <c r="AA2356" s="233"/>
      <c r="AV2356" s="232"/>
    </row>
    <row r="2357" spans="1:48" s="229" customFormat="1" x14ac:dyDescent="0.25">
      <c r="A2357" s="238"/>
      <c r="B2357" s="244"/>
      <c r="C2357" s="233"/>
      <c r="D2357" s="248"/>
      <c r="E2357" s="249"/>
      <c r="F2357" s="249"/>
      <c r="G2357" s="233"/>
      <c r="H2357" s="233"/>
      <c r="I2357" s="233"/>
      <c r="J2357" s="233"/>
      <c r="K2357" s="233"/>
      <c r="L2357" s="233"/>
      <c r="M2357" s="233"/>
      <c r="N2357" s="233"/>
      <c r="O2357" s="233"/>
      <c r="P2357" s="233"/>
      <c r="Q2357" s="233"/>
      <c r="R2357" s="233"/>
      <c r="S2357" s="233"/>
      <c r="T2357" s="233"/>
      <c r="U2357" s="233"/>
      <c r="V2357" s="233"/>
      <c r="W2357" s="233"/>
      <c r="X2357" s="234"/>
      <c r="Y2357" s="233"/>
      <c r="Z2357" s="235"/>
      <c r="AA2357" s="233"/>
      <c r="AV2357" s="232"/>
    </row>
    <row r="2358" spans="1:48" s="229" customFormat="1" x14ac:dyDescent="0.25">
      <c r="A2358" s="238"/>
      <c r="B2358" s="244"/>
      <c r="C2358" s="233"/>
      <c r="D2358" s="248"/>
      <c r="E2358" s="249"/>
      <c r="F2358" s="249"/>
      <c r="G2358" s="233"/>
      <c r="H2358" s="233"/>
      <c r="I2358" s="233"/>
      <c r="J2358" s="233"/>
      <c r="K2358" s="233"/>
      <c r="L2358" s="233"/>
      <c r="M2358" s="233"/>
      <c r="N2358" s="233"/>
      <c r="O2358" s="233"/>
      <c r="P2358" s="233"/>
      <c r="Q2358" s="233"/>
      <c r="R2358" s="233"/>
      <c r="S2358" s="233"/>
      <c r="T2358" s="233"/>
      <c r="U2358" s="233"/>
      <c r="V2358" s="233"/>
      <c r="W2358" s="233"/>
      <c r="X2358" s="234"/>
      <c r="Y2358" s="233"/>
      <c r="Z2358" s="235"/>
      <c r="AA2358" s="233"/>
      <c r="AV2358" s="232"/>
    </row>
    <row r="2359" spans="1:48" s="229" customFormat="1" x14ac:dyDescent="0.25">
      <c r="A2359" s="238"/>
      <c r="B2359" s="244"/>
      <c r="C2359" s="233"/>
      <c r="D2359" s="248"/>
      <c r="E2359" s="249"/>
      <c r="F2359" s="249"/>
      <c r="G2359" s="233"/>
      <c r="H2359" s="233"/>
      <c r="I2359" s="233"/>
      <c r="J2359" s="233"/>
      <c r="K2359" s="233"/>
      <c r="L2359" s="233"/>
      <c r="M2359" s="233"/>
      <c r="N2359" s="233"/>
      <c r="O2359" s="233"/>
      <c r="P2359" s="233"/>
      <c r="Q2359" s="233"/>
      <c r="R2359" s="233"/>
      <c r="S2359" s="233"/>
      <c r="T2359" s="233"/>
      <c r="U2359" s="233"/>
      <c r="V2359" s="233"/>
      <c r="W2359" s="233"/>
      <c r="X2359" s="234"/>
      <c r="Y2359" s="233"/>
      <c r="Z2359" s="235"/>
      <c r="AA2359" s="233"/>
      <c r="AV2359" s="232"/>
    </row>
    <row r="2360" spans="1:48" s="229" customFormat="1" x14ac:dyDescent="0.25">
      <c r="A2360" s="238"/>
      <c r="B2360" s="244"/>
      <c r="C2360" s="233"/>
      <c r="D2360" s="248"/>
      <c r="E2360" s="249"/>
      <c r="F2360" s="249"/>
      <c r="G2360" s="233"/>
      <c r="H2360" s="233"/>
      <c r="I2360" s="233"/>
      <c r="J2360" s="233"/>
      <c r="K2360" s="233"/>
      <c r="L2360" s="233"/>
      <c r="M2360" s="233"/>
      <c r="N2360" s="233"/>
      <c r="O2360" s="233"/>
      <c r="P2360" s="233"/>
      <c r="Q2360" s="233"/>
      <c r="R2360" s="233"/>
      <c r="S2360" s="233"/>
      <c r="T2360" s="233"/>
      <c r="U2360" s="233"/>
      <c r="V2360" s="233"/>
      <c r="W2360" s="233"/>
      <c r="X2360" s="234"/>
      <c r="Y2360" s="233"/>
      <c r="Z2360" s="235"/>
      <c r="AA2360" s="233"/>
      <c r="AV2360" s="232"/>
    </row>
    <row r="2361" spans="1:48" s="229" customFormat="1" x14ac:dyDescent="0.25">
      <c r="A2361" s="238"/>
      <c r="B2361" s="244"/>
      <c r="C2361" s="233"/>
      <c r="D2361" s="248"/>
      <c r="E2361" s="249"/>
      <c r="F2361" s="249"/>
      <c r="G2361" s="233"/>
      <c r="H2361" s="233"/>
      <c r="I2361" s="233"/>
      <c r="J2361" s="233"/>
      <c r="K2361" s="233"/>
      <c r="L2361" s="233"/>
      <c r="M2361" s="233"/>
      <c r="N2361" s="233"/>
      <c r="O2361" s="233"/>
      <c r="P2361" s="233"/>
      <c r="Q2361" s="233"/>
      <c r="R2361" s="233"/>
      <c r="S2361" s="233"/>
      <c r="T2361" s="233"/>
      <c r="U2361" s="233"/>
      <c r="V2361" s="233"/>
      <c r="W2361" s="233"/>
      <c r="X2361" s="234"/>
      <c r="Y2361" s="233"/>
      <c r="Z2361" s="235"/>
      <c r="AA2361" s="233"/>
      <c r="AV2361" s="232"/>
    </row>
    <row r="2362" spans="1:48" s="229" customFormat="1" x14ac:dyDescent="0.25">
      <c r="A2362" s="238"/>
      <c r="B2362" s="244"/>
      <c r="C2362" s="233"/>
      <c r="D2362" s="248"/>
      <c r="E2362" s="249"/>
      <c r="F2362" s="249"/>
      <c r="G2362" s="233"/>
      <c r="H2362" s="233"/>
      <c r="I2362" s="233"/>
      <c r="J2362" s="233"/>
      <c r="K2362" s="233"/>
      <c r="L2362" s="233"/>
      <c r="M2362" s="233"/>
      <c r="N2362" s="233"/>
      <c r="O2362" s="233"/>
      <c r="P2362" s="233"/>
      <c r="Q2362" s="233"/>
      <c r="R2362" s="233"/>
      <c r="S2362" s="233"/>
      <c r="T2362" s="233"/>
      <c r="U2362" s="233"/>
      <c r="V2362" s="233"/>
      <c r="W2362" s="233"/>
      <c r="X2362" s="234"/>
      <c r="Y2362" s="233"/>
      <c r="Z2362" s="235"/>
      <c r="AA2362" s="233"/>
      <c r="AV2362" s="232"/>
    </row>
    <row r="2363" spans="1:48" s="229" customFormat="1" x14ac:dyDescent="0.25">
      <c r="A2363" s="238"/>
      <c r="B2363" s="244"/>
      <c r="C2363" s="233"/>
      <c r="D2363" s="248"/>
      <c r="E2363" s="249"/>
      <c r="F2363" s="249"/>
      <c r="G2363" s="233"/>
      <c r="H2363" s="233"/>
      <c r="I2363" s="233"/>
      <c r="J2363" s="233"/>
      <c r="K2363" s="233"/>
      <c r="L2363" s="233"/>
      <c r="M2363" s="233"/>
      <c r="N2363" s="233"/>
      <c r="O2363" s="233"/>
      <c r="P2363" s="233"/>
      <c r="Q2363" s="233"/>
      <c r="R2363" s="233"/>
      <c r="S2363" s="233"/>
      <c r="T2363" s="233"/>
      <c r="U2363" s="233"/>
      <c r="V2363" s="233"/>
      <c r="W2363" s="233"/>
      <c r="X2363" s="234"/>
      <c r="Y2363" s="233"/>
      <c r="Z2363" s="235"/>
      <c r="AA2363" s="233"/>
      <c r="AV2363" s="232"/>
    </row>
    <row r="2364" spans="1:48" s="229" customFormat="1" x14ac:dyDescent="0.25">
      <c r="A2364" s="238"/>
      <c r="B2364" s="244"/>
      <c r="C2364" s="233"/>
      <c r="D2364" s="248"/>
      <c r="E2364" s="249"/>
      <c r="F2364" s="249"/>
      <c r="G2364" s="233"/>
      <c r="H2364" s="233"/>
      <c r="I2364" s="233"/>
      <c r="J2364" s="233"/>
      <c r="K2364" s="233"/>
      <c r="L2364" s="233"/>
      <c r="M2364" s="233"/>
      <c r="N2364" s="233"/>
      <c r="O2364" s="233"/>
      <c r="P2364" s="233"/>
      <c r="Q2364" s="233"/>
      <c r="R2364" s="233"/>
      <c r="S2364" s="233"/>
      <c r="T2364" s="233"/>
      <c r="U2364" s="233"/>
      <c r="V2364" s="233"/>
      <c r="W2364" s="233"/>
      <c r="X2364" s="234"/>
      <c r="Y2364" s="233"/>
      <c r="Z2364" s="235"/>
      <c r="AA2364" s="233"/>
      <c r="AV2364" s="232"/>
    </row>
    <row r="2365" spans="1:48" s="229" customFormat="1" x14ac:dyDescent="0.25">
      <c r="A2365" s="238"/>
      <c r="B2365" s="244"/>
      <c r="C2365" s="233"/>
      <c r="D2365" s="248"/>
      <c r="E2365" s="249"/>
      <c r="F2365" s="249"/>
      <c r="G2365" s="233"/>
      <c r="H2365" s="233"/>
      <c r="I2365" s="233"/>
      <c r="J2365" s="233"/>
      <c r="K2365" s="233"/>
      <c r="L2365" s="233"/>
      <c r="M2365" s="233"/>
      <c r="N2365" s="233"/>
      <c r="O2365" s="233"/>
      <c r="P2365" s="233"/>
      <c r="Q2365" s="233"/>
      <c r="R2365" s="233"/>
      <c r="S2365" s="233"/>
      <c r="T2365" s="233"/>
      <c r="U2365" s="233"/>
      <c r="V2365" s="233"/>
      <c r="W2365" s="233"/>
      <c r="X2365" s="234"/>
      <c r="Y2365" s="233"/>
      <c r="Z2365" s="235"/>
      <c r="AA2365" s="233"/>
      <c r="AV2365" s="232"/>
    </row>
    <row r="2366" spans="1:48" s="229" customFormat="1" x14ac:dyDescent="0.25">
      <c r="A2366" s="238"/>
      <c r="B2366" s="244"/>
      <c r="C2366" s="233"/>
      <c r="D2366" s="248"/>
      <c r="E2366" s="249"/>
      <c r="F2366" s="249"/>
      <c r="G2366" s="233"/>
      <c r="H2366" s="233"/>
      <c r="I2366" s="233"/>
      <c r="J2366" s="233"/>
      <c r="K2366" s="233"/>
      <c r="L2366" s="233"/>
      <c r="M2366" s="233"/>
      <c r="N2366" s="233"/>
      <c r="O2366" s="233"/>
      <c r="P2366" s="233"/>
      <c r="Q2366" s="233"/>
      <c r="R2366" s="233"/>
      <c r="S2366" s="233"/>
      <c r="T2366" s="233"/>
      <c r="U2366" s="233"/>
      <c r="V2366" s="233"/>
      <c r="W2366" s="233"/>
      <c r="X2366" s="234"/>
      <c r="Y2366" s="233"/>
      <c r="Z2366" s="235"/>
      <c r="AA2366" s="233"/>
      <c r="AV2366" s="232"/>
    </row>
    <row r="2367" spans="1:48" s="229" customFormat="1" x14ac:dyDescent="0.25">
      <c r="A2367" s="238"/>
      <c r="B2367" s="244"/>
      <c r="C2367" s="233"/>
      <c r="D2367" s="248"/>
      <c r="E2367" s="249"/>
      <c r="F2367" s="249"/>
      <c r="G2367" s="233"/>
      <c r="H2367" s="233"/>
      <c r="I2367" s="233"/>
      <c r="J2367" s="233"/>
      <c r="K2367" s="233"/>
      <c r="L2367" s="233"/>
      <c r="M2367" s="233"/>
      <c r="N2367" s="233"/>
      <c r="O2367" s="233"/>
      <c r="P2367" s="233"/>
      <c r="Q2367" s="233"/>
      <c r="R2367" s="233"/>
      <c r="S2367" s="233"/>
      <c r="T2367" s="233"/>
      <c r="U2367" s="233"/>
      <c r="V2367" s="233"/>
      <c r="W2367" s="233"/>
      <c r="X2367" s="234"/>
      <c r="Y2367" s="233"/>
      <c r="Z2367" s="235"/>
      <c r="AA2367" s="233"/>
      <c r="AV2367" s="232"/>
    </row>
    <row r="2368" spans="1:48" s="229" customFormat="1" x14ac:dyDescent="0.25">
      <c r="A2368" s="238"/>
      <c r="B2368" s="244"/>
      <c r="C2368" s="233"/>
      <c r="D2368" s="248"/>
      <c r="E2368" s="249"/>
      <c r="F2368" s="249"/>
      <c r="G2368" s="233"/>
      <c r="H2368" s="233"/>
      <c r="I2368" s="233"/>
      <c r="J2368" s="233"/>
      <c r="K2368" s="233"/>
      <c r="L2368" s="233"/>
      <c r="M2368" s="233"/>
      <c r="N2368" s="233"/>
      <c r="O2368" s="233"/>
      <c r="P2368" s="233"/>
      <c r="Q2368" s="233"/>
      <c r="R2368" s="233"/>
      <c r="S2368" s="233"/>
      <c r="T2368" s="233"/>
      <c r="U2368" s="233"/>
      <c r="V2368" s="233"/>
      <c r="W2368" s="233"/>
      <c r="X2368" s="234"/>
      <c r="Y2368" s="233"/>
      <c r="Z2368" s="235"/>
      <c r="AA2368" s="233"/>
      <c r="AV2368" s="232"/>
    </row>
    <row r="2369" spans="1:48" s="229" customFormat="1" x14ac:dyDescent="0.25">
      <c r="A2369" s="238"/>
      <c r="B2369" s="244"/>
      <c r="C2369" s="233"/>
      <c r="D2369" s="248"/>
      <c r="E2369" s="249"/>
      <c r="F2369" s="249"/>
      <c r="G2369" s="233"/>
      <c r="H2369" s="233"/>
      <c r="I2369" s="233"/>
      <c r="J2369" s="233"/>
      <c r="K2369" s="233"/>
      <c r="L2369" s="233"/>
      <c r="M2369" s="233"/>
      <c r="N2369" s="233"/>
      <c r="O2369" s="233"/>
      <c r="P2369" s="233"/>
      <c r="Q2369" s="233"/>
      <c r="R2369" s="233"/>
      <c r="S2369" s="233"/>
      <c r="T2369" s="233"/>
      <c r="U2369" s="233"/>
      <c r="V2369" s="233"/>
      <c r="W2369" s="233"/>
      <c r="X2369" s="234"/>
      <c r="Y2369" s="233"/>
      <c r="Z2369" s="235"/>
      <c r="AA2369" s="233"/>
      <c r="AV2369" s="232"/>
    </row>
    <row r="2370" spans="1:48" s="229" customFormat="1" x14ac:dyDescent="0.25">
      <c r="A2370" s="238"/>
      <c r="B2370" s="244"/>
      <c r="C2370" s="233"/>
      <c r="D2370" s="248"/>
      <c r="E2370" s="249"/>
      <c r="F2370" s="249"/>
      <c r="G2370" s="233"/>
      <c r="H2370" s="233"/>
      <c r="I2370" s="233"/>
      <c r="J2370" s="233"/>
      <c r="K2370" s="233"/>
      <c r="L2370" s="233"/>
      <c r="M2370" s="233"/>
      <c r="N2370" s="233"/>
      <c r="O2370" s="233"/>
      <c r="P2370" s="233"/>
      <c r="Q2370" s="233"/>
      <c r="R2370" s="233"/>
      <c r="S2370" s="233"/>
      <c r="T2370" s="233"/>
      <c r="U2370" s="233"/>
      <c r="V2370" s="233"/>
      <c r="W2370" s="233"/>
      <c r="X2370" s="234"/>
      <c r="Y2370" s="233"/>
      <c r="Z2370" s="235"/>
      <c r="AA2370" s="233"/>
      <c r="AV2370" s="232"/>
    </row>
    <row r="2371" spans="1:48" s="229" customFormat="1" x14ac:dyDescent="0.25">
      <c r="A2371" s="238"/>
      <c r="B2371" s="244"/>
      <c r="C2371" s="233"/>
      <c r="D2371" s="248"/>
      <c r="E2371" s="249"/>
      <c r="F2371" s="249"/>
      <c r="G2371" s="233"/>
      <c r="H2371" s="233"/>
      <c r="I2371" s="233"/>
      <c r="J2371" s="233"/>
      <c r="K2371" s="233"/>
      <c r="L2371" s="233"/>
      <c r="M2371" s="233"/>
      <c r="N2371" s="233"/>
      <c r="O2371" s="233"/>
      <c r="P2371" s="233"/>
      <c r="Q2371" s="233"/>
      <c r="R2371" s="233"/>
      <c r="S2371" s="233"/>
      <c r="T2371" s="233"/>
      <c r="U2371" s="233"/>
      <c r="V2371" s="233"/>
      <c r="W2371" s="233"/>
      <c r="X2371" s="234"/>
      <c r="Y2371" s="233"/>
      <c r="Z2371" s="235"/>
      <c r="AA2371" s="233"/>
      <c r="AV2371" s="232"/>
    </row>
    <row r="2372" spans="1:48" s="229" customFormat="1" x14ac:dyDescent="0.25">
      <c r="A2372" s="238"/>
      <c r="B2372" s="244"/>
      <c r="C2372" s="233"/>
      <c r="D2372" s="248"/>
      <c r="E2372" s="249"/>
      <c r="F2372" s="249"/>
      <c r="G2372" s="233"/>
      <c r="H2372" s="233"/>
      <c r="I2372" s="233"/>
      <c r="J2372" s="233"/>
      <c r="K2372" s="233"/>
      <c r="L2372" s="233"/>
      <c r="M2372" s="233"/>
      <c r="N2372" s="233"/>
      <c r="O2372" s="233"/>
      <c r="P2372" s="233"/>
      <c r="Q2372" s="233"/>
      <c r="R2372" s="233"/>
      <c r="S2372" s="233"/>
      <c r="T2372" s="233"/>
      <c r="U2372" s="233"/>
      <c r="V2372" s="233"/>
      <c r="W2372" s="233"/>
      <c r="X2372" s="234"/>
      <c r="Y2372" s="233"/>
      <c r="Z2372" s="235"/>
      <c r="AA2372" s="233"/>
      <c r="AV2372" s="232"/>
    </row>
    <row r="2373" spans="1:48" s="229" customFormat="1" x14ac:dyDescent="0.25">
      <c r="A2373" s="238"/>
      <c r="B2373" s="244"/>
      <c r="C2373" s="233"/>
      <c r="D2373" s="248"/>
      <c r="E2373" s="249"/>
      <c r="F2373" s="249"/>
      <c r="G2373" s="233"/>
      <c r="H2373" s="233"/>
      <c r="I2373" s="233"/>
      <c r="J2373" s="233"/>
      <c r="K2373" s="233"/>
      <c r="L2373" s="233"/>
      <c r="M2373" s="233"/>
      <c r="N2373" s="233"/>
      <c r="O2373" s="233"/>
      <c r="P2373" s="233"/>
      <c r="Q2373" s="233"/>
      <c r="R2373" s="233"/>
      <c r="S2373" s="233"/>
      <c r="T2373" s="233"/>
      <c r="U2373" s="233"/>
      <c r="V2373" s="233"/>
      <c r="W2373" s="233"/>
      <c r="X2373" s="234"/>
      <c r="Y2373" s="233"/>
      <c r="Z2373" s="235"/>
      <c r="AA2373" s="233"/>
      <c r="AV2373" s="232"/>
    </row>
    <row r="2374" spans="1:48" s="229" customFormat="1" x14ac:dyDescent="0.25">
      <c r="A2374" s="238"/>
      <c r="B2374" s="244"/>
      <c r="C2374" s="233"/>
      <c r="D2374" s="248"/>
      <c r="E2374" s="249"/>
      <c r="F2374" s="249"/>
      <c r="G2374" s="233"/>
      <c r="H2374" s="233"/>
      <c r="I2374" s="233"/>
      <c r="J2374" s="233"/>
      <c r="K2374" s="233"/>
      <c r="L2374" s="233"/>
      <c r="M2374" s="233"/>
      <c r="N2374" s="233"/>
      <c r="O2374" s="233"/>
      <c r="P2374" s="233"/>
      <c r="Q2374" s="233"/>
      <c r="R2374" s="233"/>
      <c r="S2374" s="233"/>
      <c r="T2374" s="233"/>
      <c r="U2374" s="233"/>
      <c r="V2374" s="233"/>
      <c r="W2374" s="233"/>
      <c r="X2374" s="234"/>
      <c r="Y2374" s="233"/>
      <c r="Z2374" s="235"/>
      <c r="AA2374" s="233"/>
      <c r="AV2374" s="232"/>
    </row>
    <row r="2375" spans="1:48" s="229" customFormat="1" x14ac:dyDescent="0.25">
      <c r="A2375" s="238"/>
      <c r="B2375" s="244"/>
      <c r="C2375" s="233"/>
      <c r="D2375" s="248"/>
      <c r="E2375" s="249"/>
      <c r="F2375" s="249"/>
      <c r="G2375" s="233"/>
      <c r="H2375" s="233"/>
      <c r="I2375" s="233"/>
      <c r="J2375" s="233"/>
      <c r="K2375" s="241"/>
      <c r="L2375" s="233"/>
      <c r="M2375" s="233"/>
      <c r="N2375" s="233"/>
      <c r="O2375" s="233"/>
      <c r="P2375" s="233"/>
      <c r="Q2375" s="233"/>
      <c r="R2375" s="233"/>
      <c r="S2375" s="233"/>
      <c r="T2375" s="233"/>
      <c r="U2375" s="233"/>
      <c r="V2375" s="233"/>
      <c r="W2375" s="233"/>
      <c r="X2375" s="234"/>
      <c r="Y2375" s="233"/>
      <c r="Z2375" s="235"/>
      <c r="AA2375" s="233"/>
      <c r="AV2375" s="232"/>
    </row>
    <row r="2376" spans="1:48" s="229" customFormat="1" x14ac:dyDescent="0.25">
      <c r="A2376" s="238"/>
      <c r="B2376" s="244"/>
      <c r="C2376" s="233"/>
      <c r="D2376" s="248"/>
      <c r="E2376" s="249"/>
      <c r="F2376" s="249"/>
      <c r="G2376" s="233"/>
      <c r="H2376" s="233"/>
      <c r="I2376" s="233"/>
      <c r="J2376" s="233"/>
      <c r="K2376" s="233"/>
      <c r="L2376" s="233"/>
      <c r="M2376" s="233"/>
      <c r="N2376" s="233"/>
      <c r="O2376" s="233"/>
      <c r="P2376" s="233"/>
      <c r="Q2376" s="233"/>
      <c r="R2376" s="233"/>
      <c r="S2376" s="233"/>
      <c r="T2376" s="233"/>
      <c r="U2376" s="233"/>
      <c r="V2376" s="233"/>
      <c r="W2376" s="233"/>
      <c r="X2376" s="234"/>
      <c r="Y2376" s="233"/>
      <c r="Z2376" s="235"/>
      <c r="AA2376" s="233"/>
      <c r="AV2376" s="232"/>
    </row>
    <row r="2377" spans="1:48" s="229" customFormat="1" x14ac:dyDescent="0.25">
      <c r="A2377" s="238"/>
      <c r="B2377" s="244"/>
      <c r="C2377" s="233"/>
      <c r="D2377" s="248"/>
      <c r="E2377" s="249"/>
      <c r="F2377" s="249"/>
      <c r="G2377" s="233"/>
      <c r="H2377" s="233"/>
      <c r="I2377" s="233"/>
      <c r="J2377" s="233"/>
      <c r="K2377" s="233"/>
      <c r="L2377" s="233"/>
      <c r="M2377" s="233"/>
      <c r="N2377" s="233"/>
      <c r="O2377" s="233"/>
      <c r="P2377" s="233"/>
      <c r="Q2377" s="233"/>
      <c r="R2377" s="233"/>
      <c r="S2377" s="233"/>
      <c r="T2377" s="233"/>
      <c r="U2377" s="233"/>
      <c r="V2377" s="233"/>
      <c r="W2377" s="233"/>
      <c r="X2377" s="234"/>
      <c r="Y2377" s="233"/>
      <c r="Z2377" s="235"/>
      <c r="AA2377" s="233"/>
      <c r="AV2377" s="232"/>
    </row>
    <row r="2378" spans="1:48" s="229" customFormat="1" x14ac:dyDescent="0.25">
      <c r="A2378" s="238"/>
      <c r="B2378" s="244"/>
      <c r="C2378" s="233"/>
      <c r="D2378" s="248"/>
      <c r="E2378" s="249"/>
      <c r="F2378" s="249"/>
      <c r="G2378" s="233"/>
      <c r="H2378" s="233"/>
      <c r="I2378" s="233"/>
      <c r="J2378" s="233"/>
      <c r="K2378" s="233"/>
      <c r="L2378" s="233"/>
      <c r="M2378" s="233"/>
      <c r="N2378" s="233"/>
      <c r="O2378" s="233"/>
      <c r="P2378" s="233"/>
      <c r="Q2378" s="233"/>
      <c r="R2378" s="233"/>
      <c r="S2378" s="233"/>
      <c r="T2378" s="233"/>
      <c r="U2378" s="233"/>
      <c r="V2378" s="233"/>
      <c r="W2378" s="233"/>
      <c r="X2378" s="234"/>
      <c r="Y2378" s="233"/>
      <c r="Z2378" s="235"/>
      <c r="AA2378" s="233"/>
      <c r="AV2378" s="232"/>
    </row>
    <row r="2379" spans="1:48" s="229" customFormat="1" x14ac:dyDescent="0.25">
      <c r="A2379" s="238"/>
      <c r="B2379" s="244"/>
      <c r="C2379" s="233"/>
      <c r="D2379" s="248"/>
      <c r="E2379" s="249"/>
      <c r="F2379" s="249"/>
      <c r="G2379" s="233"/>
      <c r="H2379" s="233"/>
      <c r="I2379" s="233"/>
      <c r="J2379" s="233"/>
      <c r="K2379" s="233"/>
      <c r="L2379" s="233"/>
      <c r="M2379" s="233"/>
      <c r="N2379" s="233"/>
      <c r="O2379" s="233"/>
      <c r="P2379" s="233"/>
      <c r="Q2379" s="233"/>
      <c r="R2379" s="233"/>
      <c r="S2379" s="233"/>
      <c r="T2379" s="233"/>
      <c r="U2379" s="233"/>
      <c r="V2379" s="233"/>
      <c r="W2379" s="233"/>
      <c r="X2379" s="234"/>
      <c r="Y2379" s="233"/>
      <c r="Z2379" s="235"/>
      <c r="AA2379" s="233"/>
      <c r="AV2379" s="232"/>
    </row>
    <row r="2380" spans="1:48" s="229" customFormat="1" x14ac:dyDescent="0.25">
      <c r="A2380" s="238"/>
      <c r="B2380" s="244"/>
      <c r="C2380" s="233"/>
      <c r="D2380" s="248"/>
      <c r="E2380" s="249"/>
      <c r="F2380" s="249"/>
      <c r="G2380" s="233"/>
      <c r="H2380" s="233"/>
      <c r="I2380" s="233"/>
      <c r="J2380" s="233"/>
      <c r="K2380" s="233"/>
      <c r="L2380" s="233"/>
      <c r="M2380" s="233"/>
      <c r="N2380" s="233"/>
      <c r="O2380" s="233"/>
      <c r="P2380" s="233"/>
      <c r="Q2380" s="233"/>
      <c r="R2380" s="233"/>
      <c r="S2380" s="233"/>
      <c r="T2380" s="233"/>
      <c r="U2380" s="233"/>
      <c r="V2380" s="233"/>
      <c r="W2380" s="233"/>
      <c r="X2380" s="234"/>
      <c r="Y2380" s="233"/>
      <c r="Z2380" s="235"/>
      <c r="AA2380" s="233"/>
      <c r="AV2380" s="232"/>
    </row>
    <row r="2381" spans="1:48" s="229" customFormat="1" x14ac:dyDescent="0.25">
      <c r="A2381" s="238"/>
      <c r="B2381" s="244"/>
      <c r="C2381" s="233"/>
      <c r="D2381" s="248"/>
      <c r="E2381" s="249"/>
      <c r="F2381" s="249"/>
      <c r="G2381" s="233"/>
      <c r="H2381" s="233"/>
      <c r="I2381" s="233"/>
      <c r="J2381" s="233"/>
      <c r="K2381" s="233"/>
      <c r="L2381" s="233"/>
      <c r="M2381" s="233"/>
      <c r="N2381" s="233"/>
      <c r="O2381" s="233"/>
      <c r="P2381" s="233"/>
      <c r="Q2381" s="233"/>
      <c r="R2381" s="233"/>
      <c r="S2381" s="233"/>
      <c r="T2381" s="233"/>
      <c r="U2381" s="233"/>
      <c r="V2381" s="233"/>
      <c r="W2381" s="233"/>
      <c r="X2381" s="234"/>
      <c r="Y2381" s="233"/>
      <c r="Z2381" s="235"/>
      <c r="AA2381" s="233"/>
      <c r="AV2381" s="232"/>
    </row>
    <row r="2382" spans="1:48" s="229" customFormat="1" x14ac:dyDescent="0.25">
      <c r="A2382" s="238"/>
      <c r="B2382" s="244"/>
      <c r="C2382" s="233"/>
      <c r="D2382" s="248"/>
      <c r="E2382" s="249"/>
      <c r="F2382" s="249"/>
      <c r="G2382" s="233"/>
      <c r="H2382" s="233"/>
      <c r="I2382" s="233"/>
      <c r="J2382" s="233"/>
      <c r="K2382" s="233"/>
      <c r="L2382" s="233"/>
      <c r="M2382" s="233"/>
      <c r="N2382" s="233"/>
      <c r="O2382" s="233"/>
      <c r="P2382" s="233"/>
      <c r="Q2382" s="233"/>
      <c r="R2382" s="233"/>
      <c r="S2382" s="233"/>
      <c r="T2382" s="233"/>
      <c r="U2382" s="233"/>
      <c r="V2382" s="233"/>
      <c r="W2382" s="233"/>
      <c r="X2382" s="234"/>
      <c r="Y2382" s="233"/>
      <c r="Z2382" s="235"/>
      <c r="AA2382" s="233"/>
      <c r="AV2382" s="232"/>
    </row>
    <row r="2383" spans="1:48" s="229" customFormat="1" x14ac:dyDescent="0.25">
      <c r="A2383" s="238"/>
      <c r="B2383" s="244"/>
      <c r="C2383" s="233"/>
      <c r="D2383" s="248"/>
      <c r="E2383" s="249"/>
      <c r="F2383" s="249"/>
      <c r="G2383" s="233"/>
      <c r="H2383" s="233"/>
      <c r="I2383" s="233"/>
      <c r="J2383" s="233"/>
      <c r="K2383" s="233"/>
      <c r="L2383" s="233"/>
      <c r="M2383" s="233"/>
      <c r="N2383" s="233"/>
      <c r="O2383" s="233"/>
      <c r="P2383" s="233"/>
      <c r="Q2383" s="233"/>
      <c r="R2383" s="233"/>
      <c r="S2383" s="233"/>
      <c r="T2383" s="233"/>
      <c r="U2383" s="233"/>
      <c r="V2383" s="233"/>
      <c r="W2383" s="233"/>
      <c r="X2383" s="234"/>
      <c r="Y2383" s="233"/>
      <c r="Z2383" s="235"/>
      <c r="AA2383" s="233"/>
      <c r="AV2383" s="232"/>
    </row>
    <row r="2384" spans="1:48" s="229" customFormat="1" x14ac:dyDescent="0.25">
      <c r="A2384" s="238"/>
      <c r="B2384" s="244"/>
      <c r="C2384" s="233"/>
      <c r="D2384" s="248"/>
      <c r="E2384" s="249"/>
      <c r="F2384" s="249"/>
      <c r="G2384" s="233"/>
      <c r="H2384" s="233"/>
      <c r="I2384" s="233"/>
      <c r="J2384" s="233"/>
      <c r="K2384" s="233"/>
      <c r="L2384" s="233"/>
      <c r="M2384" s="233"/>
      <c r="N2384" s="233"/>
      <c r="O2384" s="233"/>
      <c r="P2384" s="233"/>
      <c r="Q2384" s="233"/>
      <c r="R2384" s="233"/>
      <c r="S2384" s="233"/>
      <c r="T2384" s="233"/>
      <c r="U2384" s="233"/>
      <c r="V2384" s="233"/>
      <c r="W2384" s="233"/>
      <c r="X2384" s="234"/>
      <c r="Y2384" s="233"/>
      <c r="Z2384" s="235"/>
      <c r="AA2384" s="233"/>
      <c r="AV2384" s="232"/>
    </row>
    <row r="2385" spans="1:48" s="229" customFormat="1" x14ac:dyDescent="0.25">
      <c r="A2385" s="238"/>
      <c r="B2385" s="244"/>
      <c r="C2385" s="233"/>
      <c r="D2385" s="248"/>
      <c r="E2385" s="249"/>
      <c r="F2385" s="249"/>
      <c r="G2385" s="233"/>
      <c r="H2385" s="233"/>
      <c r="I2385" s="233"/>
      <c r="J2385" s="233"/>
      <c r="K2385" s="233"/>
      <c r="L2385" s="233"/>
      <c r="M2385" s="233"/>
      <c r="N2385" s="233"/>
      <c r="O2385" s="233"/>
      <c r="P2385" s="233"/>
      <c r="Q2385" s="233"/>
      <c r="R2385" s="233"/>
      <c r="S2385" s="233"/>
      <c r="T2385" s="233"/>
      <c r="U2385" s="233"/>
      <c r="V2385" s="233"/>
      <c r="W2385" s="233"/>
      <c r="X2385" s="234"/>
      <c r="Y2385" s="233"/>
      <c r="Z2385" s="235"/>
      <c r="AA2385" s="233"/>
      <c r="AV2385" s="232"/>
    </row>
    <row r="2386" spans="1:48" s="229" customFormat="1" x14ac:dyDescent="0.25">
      <c r="A2386" s="238"/>
      <c r="B2386" s="244"/>
      <c r="C2386" s="233"/>
      <c r="D2386" s="248"/>
      <c r="E2386" s="249"/>
      <c r="F2386" s="249"/>
      <c r="G2386" s="233"/>
      <c r="H2386" s="233"/>
      <c r="I2386" s="233"/>
      <c r="J2386" s="233"/>
      <c r="K2386" s="233"/>
      <c r="L2386" s="233"/>
      <c r="M2386" s="233"/>
      <c r="N2386" s="233"/>
      <c r="O2386" s="233"/>
      <c r="P2386" s="233"/>
      <c r="Q2386" s="233"/>
      <c r="R2386" s="233"/>
      <c r="S2386" s="233"/>
      <c r="T2386" s="233"/>
      <c r="U2386" s="233"/>
      <c r="V2386" s="233"/>
      <c r="W2386" s="233"/>
      <c r="X2386" s="234"/>
      <c r="Y2386" s="233"/>
      <c r="Z2386" s="235"/>
      <c r="AA2386" s="233"/>
      <c r="AV2386" s="232"/>
    </row>
    <row r="2387" spans="1:48" s="229" customFormat="1" x14ac:dyDescent="0.25">
      <c r="A2387" s="238"/>
      <c r="B2387" s="244"/>
      <c r="C2387" s="233"/>
      <c r="D2387" s="248"/>
      <c r="E2387" s="249"/>
      <c r="F2387" s="249"/>
      <c r="G2387" s="233"/>
      <c r="H2387" s="233"/>
      <c r="I2387" s="233"/>
      <c r="J2387" s="233"/>
      <c r="K2387" s="233"/>
      <c r="L2387" s="233"/>
      <c r="M2387" s="233"/>
      <c r="N2387" s="233"/>
      <c r="O2387" s="233"/>
      <c r="P2387" s="233"/>
      <c r="Q2387" s="233"/>
      <c r="R2387" s="233"/>
      <c r="S2387" s="233"/>
      <c r="T2387" s="233"/>
      <c r="U2387" s="233"/>
      <c r="V2387" s="233"/>
      <c r="W2387" s="233"/>
      <c r="X2387" s="234"/>
      <c r="Y2387" s="233"/>
      <c r="Z2387" s="235"/>
      <c r="AA2387" s="233"/>
      <c r="AV2387" s="232"/>
    </row>
    <row r="2388" spans="1:48" s="229" customFormat="1" x14ac:dyDescent="0.25">
      <c r="A2388" s="238"/>
      <c r="B2388" s="244"/>
      <c r="C2388" s="233"/>
      <c r="D2388" s="248"/>
      <c r="E2388" s="249"/>
      <c r="F2388" s="249"/>
      <c r="G2388" s="233"/>
      <c r="H2388" s="233"/>
      <c r="I2388" s="233"/>
      <c r="J2388" s="233"/>
      <c r="K2388" s="233"/>
      <c r="L2388" s="233"/>
      <c r="M2388" s="233"/>
      <c r="N2388" s="233"/>
      <c r="O2388" s="233"/>
      <c r="P2388" s="233"/>
      <c r="Q2388" s="233"/>
      <c r="R2388" s="233"/>
      <c r="S2388" s="233"/>
      <c r="T2388" s="233"/>
      <c r="U2388" s="233"/>
      <c r="V2388" s="233"/>
      <c r="W2388" s="233"/>
      <c r="X2388" s="234"/>
      <c r="Y2388" s="233"/>
      <c r="Z2388" s="235"/>
      <c r="AA2388" s="233"/>
      <c r="AV2388" s="232"/>
    </row>
    <row r="2389" spans="1:48" s="229" customFormat="1" x14ac:dyDescent="0.25">
      <c r="A2389" s="238"/>
      <c r="B2389" s="244"/>
      <c r="C2389" s="233"/>
      <c r="D2389" s="248"/>
      <c r="E2389" s="249"/>
      <c r="F2389" s="249"/>
      <c r="G2389" s="233"/>
      <c r="H2389" s="233"/>
      <c r="I2389" s="233"/>
      <c r="J2389" s="233"/>
      <c r="K2389" s="233"/>
      <c r="L2389" s="233"/>
      <c r="M2389" s="233"/>
      <c r="N2389" s="233"/>
      <c r="O2389" s="233"/>
      <c r="P2389" s="233"/>
      <c r="Q2389" s="233"/>
      <c r="R2389" s="233"/>
      <c r="S2389" s="233"/>
      <c r="T2389" s="233"/>
      <c r="U2389" s="233"/>
      <c r="V2389" s="233"/>
      <c r="W2389" s="233"/>
      <c r="X2389" s="234"/>
      <c r="Y2389" s="233"/>
      <c r="Z2389" s="235"/>
      <c r="AA2389" s="233"/>
      <c r="AV2389" s="232"/>
    </row>
    <row r="2390" spans="1:48" s="229" customFormat="1" x14ac:dyDescent="0.25">
      <c r="A2390" s="238"/>
      <c r="B2390" s="244"/>
      <c r="C2390" s="233"/>
      <c r="D2390" s="248"/>
      <c r="E2390" s="249"/>
      <c r="F2390" s="249"/>
      <c r="G2390" s="233"/>
      <c r="H2390" s="233"/>
      <c r="I2390" s="233"/>
      <c r="J2390" s="233"/>
      <c r="K2390" s="233"/>
      <c r="L2390" s="233"/>
      <c r="M2390" s="233"/>
      <c r="N2390" s="233"/>
      <c r="O2390" s="233"/>
      <c r="P2390" s="233"/>
      <c r="Q2390" s="233"/>
      <c r="R2390" s="233"/>
      <c r="S2390" s="233"/>
      <c r="T2390" s="233"/>
      <c r="U2390" s="233"/>
      <c r="V2390" s="233"/>
      <c r="W2390" s="233"/>
      <c r="X2390" s="234"/>
      <c r="Y2390" s="233"/>
      <c r="Z2390" s="235"/>
      <c r="AA2390" s="233"/>
      <c r="AV2390" s="232"/>
    </row>
    <row r="2391" spans="1:48" s="229" customFormat="1" x14ac:dyDescent="0.25">
      <c r="A2391" s="238"/>
      <c r="B2391" s="244"/>
      <c r="C2391" s="233"/>
      <c r="D2391" s="248"/>
      <c r="E2391" s="249"/>
      <c r="F2391" s="249"/>
      <c r="G2391" s="233"/>
      <c r="H2391" s="233"/>
      <c r="I2391" s="233"/>
      <c r="J2391" s="233"/>
      <c r="K2391" s="233"/>
      <c r="L2391" s="233"/>
      <c r="M2391" s="233"/>
      <c r="N2391" s="233"/>
      <c r="O2391" s="233"/>
      <c r="P2391" s="233"/>
      <c r="Q2391" s="233"/>
      <c r="R2391" s="233"/>
      <c r="S2391" s="233"/>
      <c r="T2391" s="233"/>
      <c r="U2391" s="233"/>
      <c r="V2391" s="233"/>
      <c r="W2391" s="233"/>
      <c r="X2391" s="234"/>
      <c r="Y2391" s="233"/>
      <c r="Z2391" s="235"/>
      <c r="AA2391" s="233"/>
      <c r="AV2391" s="232"/>
    </row>
    <row r="2392" spans="1:48" s="229" customFormat="1" x14ac:dyDescent="0.25">
      <c r="A2392" s="238"/>
      <c r="B2392" s="244"/>
      <c r="C2392" s="233"/>
      <c r="D2392" s="248"/>
      <c r="E2392" s="249"/>
      <c r="F2392" s="249"/>
      <c r="G2392" s="233"/>
      <c r="H2392" s="233"/>
      <c r="I2392" s="233"/>
      <c r="J2392" s="233"/>
      <c r="K2392" s="233"/>
      <c r="L2392" s="233"/>
      <c r="M2392" s="233"/>
      <c r="N2392" s="233"/>
      <c r="O2392" s="233"/>
      <c r="P2392" s="233"/>
      <c r="Q2392" s="233"/>
      <c r="R2392" s="233"/>
      <c r="S2392" s="233"/>
      <c r="T2392" s="233"/>
      <c r="U2392" s="233"/>
      <c r="V2392" s="233"/>
      <c r="W2392" s="233"/>
      <c r="X2392" s="234"/>
      <c r="Y2392" s="233"/>
      <c r="Z2392" s="235"/>
      <c r="AA2392" s="233"/>
      <c r="AV2392" s="232"/>
    </row>
    <row r="2393" spans="1:48" s="229" customFormat="1" x14ac:dyDescent="0.25">
      <c r="A2393" s="238"/>
      <c r="B2393" s="244"/>
      <c r="C2393" s="233"/>
      <c r="D2393" s="248"/>
      <c r="E2393" s="249"/>
      <c r="F2393" s="249"/>
      <c r="G2393" s="233"/>
      <c r="H2393" s="233"/>
      <c r="I2393" s="233"/>
      <c r="J2393" s="233"/>
      <c r="K2393" s="233"/>
      <c r="L2393" s="233"/>
      <c r="M2393" s="233"/>
      <c r="N2393" s="233"/>
      <c r="O2393" s="233"/>
      <c r="P2393" s="233"/>
      <c r="Q2393" s="233"/>
      <c r="R2393" s="233"/>
      <c r="S2393" s="233"/>
      <c r="T2393" s="233"/>
      <c r="U2393" s="233"/>
      <c r="V2393" s="233"/>
      <c r="W2393" s="233"/>
      <c r="X2393" s="234"/>
      <c r="Y2393" s="233"/>
      <c r="Z2393" s="235"/>
      <c r="AA2393" s="233"/>
      <c r="AV2393" s="232"/>
    </row>
    <row r="2394" spans="1:48" s="229" customFormat="1" x14ac:dyDescent="0.25">
      <c r="A2394" s="238"/>
      <c r="B2394" s="244"/>
      <c r="C2394" s="233"/>
      <c r="D2394" s="248"/>
      <c r="E2394" s="249"/>
      <c r="F2394" s="249"/>
      <c r="G2394" s="233"/>
      <c r="H2394" s="233"/>
      <c r="I2394" s="233"/>
      <c r="J2394" s="233"/>
      <c r="K2394" s="233"/>
      <c r="L2394" s="233"/>
      <c r="M2394" s="233"/>
      <c r="N2394" s="233"/>
      <c r="O2394" s="233"/>
      <c r="P2394" s="233"/>
      <c r="Q2394" s="233"/>
      <c r="R2394" s="233"/>
      <c r="S2394" s="233"/>
      <c r="T2394" s="233"/>
      <c r="U2394" s="233"/>
      <c r="V2394" s="233"/>
      <c r="W2394" s="233"/>
      <c r="X2394" s="234"/>
      <c r="Y2394" s="233"/>
      <c r="Z2394" s="235"/>
      <c r="AA2394" s="233"/>
      <c r="AV2394" s="232"/>
    </row>
    <row r="2395" spans="1:48" s="229" customFormat="1" x14ac:dyDescent="0.25">
      <c r="A2395" s="238"/>
      <c r="B2395" s="244"/>
      <c r="C2395" s="233"/>
      <c r="D2395" s="248"/>
      <c r="E2395" s="249"/>
      <c r="F2395" s="249"/>
      <c r="G2395" s="233"/>
      <c r="H2395" s="233"/>
      <c r="I2395" s="233"/>
      <c r="J2395" s="233"/>
      <c r="K2395" s="233"/>
      <c r="L2395" s="233"/>
      <c r="M2395" s="233"/>
      <c r="N2395" s="233"/>
      <c r="O2395" s="233"/>
      <c r="P2395" s="233"/>
      <c r="Q2395" s="233"/>
      <c r="R2395" s="233"/>
      <c r="S2395" s="233"/>
      <c r="T2395" s="233"/>
      <c r="U2395" s="233"/>
      <c r="V2395" s="233"/>
      <c r="W2395" s="233"/>
      <c r="X2395" s="234"/>
      <c r="Y2395" s="233"/>
      <c r="Z2395" s="235"/>
      <c r="AA2395" s="233"/>
      <c r="AV2395" s="232"/>
    </row>
    <row r="2396" spans="1:48" s="229" customFormat="1" x14ac:dyDescent="0.25">
      <c r="A2396" s="238"/>
      <c r="B2396" s="244"/>
      <c r="C2396" s="233"/>
      <c r="D2396" s="248"/>
      <c r="E2396" s="249"/>
      <c r="F2396" s="249"/>
      <c r="G2396" s="233"/>
      <c r="H2396" s="233"/>
      <c r="I2396" s="233"/>
      <c r="J2396" s="233"/>
      <c r="K2396" s="233"/>
      <c r="L2396" s="233"/>
      <c r="M2396" s="233"/>
      <c r="N2396" s="233"/>
      <c r="O2396" s="233"/>
      <c r="P2396" s="233"/>
      <c r="Q2396" s="233"/>
      <c r="R2396" s="233"/>
      <c r="S2396" s="233"/>
      <c r="T2396" s="233"/>
      <c r="U2396" s="233"/>
      <c r="V2396" s="233"/>
      <c r="W2396" s="233"/>
      <c r="X2396" s="234"/>
      <c r="Y2396" s="233"/>
      <c r="Z2396" s="235"/>
      <c r="AA2396" s="233"/>
      <c r="AV2396" s="232"/>
    </row>
    <row r="2397" spans="1:48" s="229" customFormat="1" x14ac:dyDescent="0.25">
      <c r="A2397" s="238"/>
      <c r="B2397" s="244"/>
      <c r="C2397" s="233"/>
      <c r="D2397" s="248"/>
      <c r="E2397" s="249"/>
      <c r="F2397" s="249"/>
      <c r="G2397" s="233"/>
      <c r="H2397" s="233"/>
      <c r="I2397" s="233"/>
      <c r="J2397" s="233"/>
      <c r="K2397" s="233"/>
      <c r="L2397" s="233"/>
      <c r="M2397" s="233"/>
      <c r="N2397" s="233"/>
      <c r="O2397" s="233"/>
      <c r="P2397" s="233"/>
      <c r="Q2397" s="233"/>
      <c r="R2397" s="233"/>
      <c r="S2397" s="233"/>
      <c r="T2397" s="233"/>
      <c r="U2397" s="233"/>
      <c r="V2397" s="233"/>
      <c r="W2397" s="233"/>
      <c r="X2397" s="234"/>
      <c r="Y2397" s="233"/>
      <c r="Z2397" s="235"/>
      <c r="AA2397" s="233"/>
      <c r="AV2397" s="232"/>
    </row>
    <row r="2398" spans="1:48" s="229" customFormat="1" x14ac:dyDescent="0.25">
      <c r="A2398" s="238"/>
      <c r="B2398" s="244"/>
      <c r="C2398" s="233"/>
      <c r="D2398" s="248"/>
      <c r="E2398" s="249"/>
      <c r="F2398" s="249"/>
      <c r="G2398" s="233"/>
      <c r="H2398" s="233"/>
      <c r="I2398" s="233"/>
      <c r="J2398" s="233"/>
      <c r="K2398" s="233"/>
      <c r="L2398" s="233"/>
      <c r="M2398" s="233"/>
      <c r="N2398" s="233"/>
      <c r="O2398" s="233"/>
      <c r="P2398" s="233"/>
      <c r="Q2398" s="233"/>
      <c r="R2398" s="233"/>
      <c r="S2398" s="233"/>
      <c r="T2398" s="233"/>
      <c r="U2398" s="233"/>
      <c r="V2398" s="233"/>
      <c r="W2398" s="233"/>
      <c r="X2398" s="234"/>
      <c r="Y2398" s="233"/>
      <c r="Z2398" s="235"/>
      <c r="AA2398" s="233"/>
      <c r="AV2398" s="232"/>
    </row>
    <row r="2399" spans="1:48" s="229" customFormat="1" x14ac:dyDescent="0.25">
      <c r="A2399" s="238"/>
      <c r="B2399" s="244"/>
      <c r="C2399" s="233"/>
      <c r="D2399" s="248"/>
      <c r="E2399" s="249"/>
      <c r="F2399" s="249"/>
      <c r="G2399" s="233"/>
      <c r="H2399" s="233"/>
      <c r="I2399" s="233"/>
      <c r="J2399" s="233"/>
      <c r="K2399" s="233"/>
      <c r="L2399" s="233"/>
      <c r="M2399" s="233"/>
      <c r="N2399" s="233"/>
      <c r="O2399" s="233"/>
      <c r="P2399" s="233"/>
      <c r="Q2399" s="233"/>
      <c r="R2399" s="233"/>
      <c r="S2399" s="233"/>
      <c r="T2399" s="233"/>
      <c r="U2399" s="233"/>
      <c r="V2399" s="233"/>
      <c r="W2399" s="233"/>
      <c r="X2399" s="234"/>
      <c r="Y2399" s="233"/>
      <c r="Z2399" s="235"/>
      <c r="AA2399" s="233"/>
      <c r="AV2399" s="232"/>
    </row>
    <row r="2400" spans="1:48" s="229" customFormat="1" x14ac:dyDescent="0.25">
      <c r="A2400" s="238"/>
      <c r="B2400" s="244"/>
      <c r="C2400" s="233"/>
      <c r="D2400" s="248"/>
      <c r="E2400" s="249"/>
      <c r="F2400" s="249"/>
      <c r="G2400" s="233"/>
      <c r="H2400" s="233"/>
      <c r="I2400" s="233"/>
      <c r="J2400" s="233"/>
      <c r="K2400" s="233"/>
      <c r="L2400" s="233"/>
      <c r="M2400" s="233"/>
      <c r="N2400" s="233"/>
      <c r="O2400" s="233"/>
      <c r="P2400" s="233"/>
      <c r="Q2400" s="233"/>
      <c r="R2400" s="233"/>
      <c r="S2400" s="233"/>
      <c r="T2400" s="233"/>
      <c r="U2400" s="233"/>
      <c r="V2400" s="233"/>
      <c r="W2400" s="233"/>
      <c r="X2400" s="234"/>
      <c r="Y2400" s="233"/>
      <c r="Z2400" s="235"/>
      <c r="AA2400" s="233"/>
      <c r="AV2400" s="232"/>
    </row>
    <row r="2401" spans="1:48" s="229" customFormat="1" x14ac:dyDescent="0.25">
      <c r="A2401" s="238"/>
      <c r="B2401" s="244"/>
      <c r="C2401" s="233"/>
      <c r="D2401" s="248"/>
      <c r="E2401" s="249"/>
      <c r="F2401" s="249"/>
      <c r="G2401" s="233"/>
      <c r="H2401" s="233"/>
      <c r="I2401" s="233"/>
      <c r="J2401" s="233"/>
      <c r="K2401" s="233"/>
      <c r="L2401" s="233"/>
      <c r="M2401" s="233"/>
      <c r="N2401" s="233"/>
      <c r="O2401" s="233"/>
      <c r="P2401" s="233"/>
      <c r="Q2401" s="233"/>
      <c r="R2401" s="233"/>
      <c r="S2401" s="233"/>
      <c r="T2401" s="233"/>
      <c r="U2401" s="233"/>
      <c r="V2401" s="233"/>
      <c r="W2401" s="233"/>
      <c r="X2401" s="234"/>
      <c r="Y2401" s="233"/>
      <c r="Z2401" s="235"/>
      <c r="AA2401" s="233"/>
      <c r="AV2401" s="232"/>
    </row>
    <row r="2402" spans="1:48" s="229" customFormat="1" x14ac:dyDescent="0.25">
      <c r="A2402" s="238"/>
      <c r="B2402" s="244"/>
      <c r="C2402" s="233"/>
      <c r="D2402" s="248"/>
      <c r="E2402" s="249"/>
      <c r="F2402" s="249"/>
      <c r="G2402" s="233"/>
      <c r="H2402" s="233"/>
      <c r="I2402" s="233"/>
      <c r="J2402" s="233"/>
      <c r="K2402" s="233"/>
      <c r="L2402" s="233"/>
      <c r="M2402" s="233"/>
      <c r="N2402" s="233"/>
      <c r="O2402" s="233"/>
      <c r="P2402" s="233"/>
      <c r="Q2402" s="233"/>
      <c r="R2402" s="233"/>
      <c r="S2402" s="233"/>
      <c r="T2402" s="233"/>
      <c r="U2402" s="233"/>
      <c r="V2402" s="233"/>
      <c r="W2402" s="233"/>
      <c r="X2402" s="234"/>
      <c r="Y2402" s="233"/>
      <c r="Z2402" s="235"/>
      <c r="AA2402" s="233"/>
      <c r="AV2402" s="232"/>
    </row>
    <row r="2403" spans="1:48" s="229" customFormat="1" x14ac:dyDescent="0.25">
      <c r="A2403" s="238"/>
      <c r="B2403" s="244"/>
      <c r="C2403" s="233"/>
      <c r="D2403" s="248"/>
      <c r="E2403" s="249"/>
      <c r="F2403" s="249"/>
      <c r="G2403" s="233"/>
      <c r="H2403" s="233"/>
      <c r="I2403" s="233"/>
      <c r="J2403" s="233"/>
      <c r="K2403" s="233"/>
      <c r="L2403" s="233"/>
      <c r="M2403" s="233"/>
      <c r="N2403" s="233"/>
      <c r="O2403" s="233"/>
      <c r="P2403" s="233"/>
      <c r="Q2403" s="233"/>
      <c r="R2403" s="233"/>
      <c r="S2403" s="233"/>
      <c r="T2403" s="233"/>
      <c r="U2403" s="233"/>
      <c r="V2403" s="233"/>
      <c r="W2403" s="233"/>
      <c r="X2403" s="234"/>
      <c r="Y2403" s="233"/>
      <c r="Z2403" s="235"/>
      <c r="AA2403" s="233"/>
      <c r="AV2403" s="232"/>
    </row>
    <row r="2404" spans="1:48" s="229" customFormat="1" x14ac:dyDescent="0.25">
      <c r="A2404" s="238"/>
      <c r="B2404" s="244"/>
      <c r="C2404" s="233"/>
      <c r="D2404" s="248"/>
      <c r="E2404" s="249"/>
      <c r="F2404" s="249"/>
      <c r="G2404" s="233"/>
      <c r="H2404" s="233"/>
      <c r="I2404" s="233"/>
      <c r="J2404" s="233"/>
      <c r="K2404" s="233"/>
      <c r="L2404" s="233"/>
      <c r="M2404" s="233"/>
      <c r="N2404" s="233"/>
      <c r="O2404" s="233"/>
      <c r="P2404" s="233"/>
      <c r="Q2404" s="233"/>
      <c r="R2404" s="233"/>
      <c r="S2404" s="233"/>
      <c r="T2404" s="233"/>
      <c r="U2404" s="233"/>
      <c r="V2404" s="233"/>
      <c r="W2404" s="233"/>
      <c r="X2404" s="234"/>
      <c r="Y2404" s="233"/>
      <c r="Z2404" s="235"/>
      <c r="AA2404" s="233"/>
      <c r="AV2404" s="232"/>
    </row>
    <row r="2405" spans="1:48" s="229" customFormat="1" x14ac:dyDescent="0.25">
      <c r="A2405" s="238"/>
      <c r="B2405" s="244"/>
      <c r="C2405" s="233"/>
      <c r="D2405" s="248"/>
      <c r="E2405" s="249"/>
      <c r="F2405" s="249"/>
      <c r="G2405" s="233"/>
      <c r="H2405" s="233"/>
      <c r="I2405" s="233"/>
      <c r="J2405" s="233"/>
      <c r="K2405" s="233"/>
      <c r="L2405" s="233"/>
      <c r="M2405" s="233"/>
      <c r="N2405" s="233"/>
      <c r="O2405" s="233"/>
      <c r="P2405" s="233"/>
      <c r="Q2405" s="233"/>
      <c r="R2405" s="233"/>
      <c r="S2405" s="233"/>
      <c r="T2405" s="233"/>
      <c r="U2405" s="233"/>
      <c r="V2405" s="233"/>
      <c r="W2405" s="233"/>
      <c r="X2405" s="234"/>
      <c r="Y2405" s="233"/>
      <c r="Z2405" s="235"/>
      <c r="AA2405" s="233"/>
      <c r="AV2405" s="232"/>
    </row>
    <row r="2406" spans="1:48" s="229" customFormat="1" x14ac:dyDescent="0.25">
      <c r="A2406" s="238"/>
      <c r="B2406" s="244"/>
      <c r="C2406" s="233"/>
      <c r="D2406" s="248"/>
      <c r="E2406" s="249"/>
      <c r="F2406" s="249"/>
      <c r="G2406" s="233"/>
      <c r="H2406" s="233"/>
      <c r="I2406" s="233"/>
      <c r="J2406" s="233"/>
      <c r="K2406" s="233"/>
      <c r="L2406" s="233"/>
      <c r="M2406" s="233"/>
      <c r="N2406" s="233"/>
      <c r="O2406" s="233"/>
      <c r="P2406" s="233"/>
      <c r="Q2406" s="233"/>
      <c r="R2406" s="233"/>
      <c r="S2406" s="233"/>
      <c r="T2406" s="233"/>
      <c r="U2406" s="233"/>
      <c r="V2406" s="233"/>
      <c r="W2406" s="233"/>
      <c r="X2406" s="234"/>
      <c r="Y2406" s="233"/>
      <c r="Z2406" s="235"/>
      <c r="AA2406" s="233"/>
      <c r="AV2406" s="232"/>
    </row>
    <row r="2407" spans="1:48" s="229" customFormat="1" x14ac:dyDescent="0.25">
      <c r="A2407" s="238"/>
      <c r="B2407" s="244"/>
      <c r="C2407" s="233"/>
      <c r="D2407" s="248"/>
      <c r="E2407" s="249"/>
      <c r="F2407" s="249"/>
      <c r="G2407" s="233"/>
      <c r="H2407" s="233"/>
      <c r="I2407" s="233"/>
      <c r="J2407" s="233"/>
      <c r="K2407" s="233"/>
      <c r="L2407" s="233"/>
      <c r="M2407" s="233"/>
      <c r="N2407" s="233"/>
      <c r="O2407" s="233"/>
      <c r="P2407" s="233"/>
      <c r="Q2407" s="233"/>
      <c r="R2407" s="233"/>
      <c r="S2407" s="233"/>
      <c r="T2407" s="233"/>
      <c r="U2407" s="233"/>
      <c r="V2407" s="233"/>
      <c r="W2407" s="233"/>
      <c r="X2407" s="234"/>
      <c r="Y2407" s="233"/>
      <c r="Z2407" s="235"/>
      <c r="AA2407" s="233"/>
      <c r="AV2407" s="232"/>
    </row>
    <row r="2408" spans="1:48" s="229" customFormat="1" x14ac:dyDescent="0.25">
      <c r="A2408" s="238"/>
      <c r="B2408" s="244"/>
      <c r="C2408" s="233"/>
      <c r="D2408" s="248"/>
      <c r="E2408" s="249"/>
      <c r="F2408" s="249"/>
      <c r="G2408" s="233"/>
      <c r="H2408" s="233"/>
      <c r="I2408" s="233"/>
      <c r="J2408" s="233"/>
      <c r="K2408" s="233"/>
      <c r="L2408" s="233"/>
      <c r="M2408" s="233"/>
      <c r="N2408" s="233"/>
      <c r="O2408" s="233"/>
      <c r="P2408" s="233"/>
      <c r="Q2408" s="233"/>
      <c r="R2408" s="233"/>
      <c r="S2408" s="233"/>
      <c r="T2408" s="233"/>
      <c r="U2408" s="233"/>
      <c r="V2408" s="233"/>
      <c r="W2408" s="233"/>
      <c r="X2408" s="234"/>
      <c r="Y2408" s="233"/>
      <c r="Z2408" s="235"/>
      <c r="AA2408" s="233"/>
      <c r="AV2408" s="232"/>
    </row>
    <row r="2409" spans="1:48" s="229" customFormat="1" x14ac:dyDescent="0.25">
      <c r="A2409" s="238"/>
      <c r="B2409" s="244"/>
      <c r="C2409" s="233"/>
      <c r="D2409" s="248"/>
      <c r="E2409" s="249"/>
      <c r="F2409" s="249"/>
      <c r="G2409" s="233"/>
      <c r="H2409" s="233"/>
      <c r="I2409" s="233"/>
      <c r="J2409" s="233"/>
      <c r="K2409" s="233"/>
      <c r="L2409" s="233"/>
      <c r="M2409" s="233"/>
      <c r="N2409" s="233"/>
      <c r="O2409" s="233"/>
      <c r="P2409" s="233"/>
      <c r="Q2409" s="233"/>
      <c r="R2409" s="233"/>
      <c r="S2409" s="233"/>
      <c r="T2409" s="233"/>
      <c r="U2409" s="233"/>
      <c r="V2409" s="233"/>
      <c r="W2409" s="233"/>
      <c r="X2409" s="234"/>
      <c r="Y2409" s="233"/>
      <c r="Z2409" s="235"/>
      <c r="AA2409" s="233"/>
      <c r="AV2409" s="232"/>
    </row>
    <row r="2410" spans="1:48" s="229" customFormat="1" x14ac:dyDescent="0.25">
      <c r="A2410" s="238"/>
      <c r="B2410" s="244"/>
      <c r="C2410" s="233"/>
      <c r="D2410" s="248"/>
      <c r="E2410" s="249"/>
      <c r="F2410" s="249"/>
      <c r="G2410" s="233"/>
      <c r="H2410" s="233"/>
      <c r="I2410" s="233"/>
      <c r="J2410" s="233"/>
      <c r="K2410" s="233"/>
      <c r="L2410" s="233"/>
      <c r="M2410" s="233"/>
      <c r="N2410" s="233"/>
      <c r="O2410" s="233"/>
      <c r="P2410" s="233"/>
      <c r="Q2410" s="233"/>
      <c r="R2410" s="233"/>
      <c r="S2410" s="233"/>
      <c r="T2410" s="233"/>
      <c r="U2410" s="233"/>
      <c r="V2410" s="233"/>
      <c r="W2410" s="233"/>
      <c r="X2410" s="234"/>
      <c r="Y2410" s="233"/>
      <c r="Z2410" s="235"/>
      <c r="AA2410" s="233"/>
      <c r="AV2410" s="232"/>
    </row>
    <row r="2411" spans="1:48" s="229" customFormat="1" x14ac:dyDescent="0.25">
      <c r="A2411" s="238"/>
      <c r="B2411" s="244"/>
      <c r="C2411" s="233"/>
      <c r="D2411" s="248"/>
      <c r="E2411" s="249"/>
      <c r="F2411" s="249"/>
      <c r="G2411" s="233"/>
      <c r="H2411" s="233"/>
      <c r="I2411" s="233"/>
      <c r="J2411" s="233"/>
      <c r="K2411" s="233"/>
      <c r="L2411" s="233"/>
      <c r="M2411" s="233"/>
      <c r="N2411" s="233"/>
      <c r="O2411" s="233"/>
      <c r="P2411" s="233"/>
      <c r="Q2411" s="233"/>
      <c r="R2411" s="233"/>
      <c r="S2411" s="233"/>
      <c r="T2411" s="233"/>
      <c r="U2411" s="233"/>
      <c r="V2411" s="233"/>
      <c r="W2411" s="233"/>
      <c r="X2411" s="234"/>
      <c r="Y2411" s="233"/>
      <c r="Z2411" s="235"/>
      <c r="AA2411" s="233"/>
      <c r="AV2411" s="232"/>
    </row>
    <row r="2412" spans="1:48" s="229" customFormat="1" x14ac:dyDescent="0.25">
      <c r="A2412" s="238"/>
      <c r="B2412" s="244"/>
      <c r="C2412" s="233"/>
      <c r="D2412" s="248"/>
      <c r="E2412" s="249"/>
      <c r="F2412" s="249"/>
      <c r="G2412" s="233"/>
      <c r="H2412" s="233"/>
      <c r="I2412" s="233"/>
      <c r="J2412" s="233"/>
      <c r="K2412" s="233"/>
      <c r="L2412" s="233"/>
      <c r="M2412" s="233"/>
      <c r="N2412" s="233"/>
      <c r="O2412" s="233"/>
      <c r="P2412" s="233"/>
      <c r="Q2412" s="233"/>
      <c r="R2412" s="233"/>
      <c r="S2412" s="233"/>
      <c r="T2412" s="233"/>
      <c r="U2412" s="233"/>
      <c r="V2412" s="233"/>
      <c r="W2412" s="233"/>
      <c r="X2412" s="234"/>
      <c r="Y2412" s="233"/>
      <c r="Z2412" s="235"/>
      <c r="AA2412" s="233"/>
      <c r="AV2412" s="232"/>
    </row>
    <row r="2413" spans="1:48" s="229" customFormat="1" x14ac:dyDescent="0.25">
      <c r="A2413" s="238"/>
      <c r="B2413" s="244"/>
      <c r="C2413" s="233"/>
      <c r="D2413" s="248"/>
      <c r="E2413" s="249"/>
      <c r="F2413" s="249"/>
      <c r="G2413" s="233"/>
      <c r="H2413" s="233"/>
      <c r="I2413" s="233"/>
      <c r="J2413" s="233"/>
      <c r="K2413" s="233"/>
      <c r="L2413" s="233"/>
      <c r="M2413" s="233"/>
      <c r="N2413" s="233"/>
      <c r="O2413" s="233"/>
      <c r="P2413" s="233"/>
      <c r="Q2413" s="233"/>
      <c r="R2413" s="233"/>
      <c r="S2413" s="233"/>
      <c r="T2413" s="233"/>
      <c r="U2413" s="233"/>
      <c r="V2413" s="233"/>
      <c r="W2413" s="233"/>
      <c r="X2413" s="234"/>
      <c r="Y2413" s="233"/>
      <c r="Z2413" s="235"/>
      <c r="AA2413" s="233"/>
      <c r="AV2413" s="232"/>
    </row>
    <row r="2414" spans="1:48" s="229" customFormat="1" x14ac:dyDescent="0.25">
      <c r="A2414" s="238"/>
      <c r="B2414" s="244"/>
      <c r="C2414" s="233"/>
      <c r="D2414" s="248"/>
      <c r="E2414" s="249"/>
      <c r="F2414" s="249"/>
      <c r="G2414" s="233"/>
      <c r="H2414" s="233"/>
      <c r="I2414" s="233"/>
      <c r="J2414" s="233"/>
      <c r="K2414" s="233"/>
      <c r="L2414" s="233"/>
      <c r="M2414" s="233"/>
      <c r="N2414" s="233"/>
      <c r="O2414" s="233"/>
      <c r="P2414" s="233"/>
      <c r="Q2414" s="233"/>
      <c r="R2414" s="233"/>
      <c r="S2414" s="233"/>
      <c r="T2414" s="233"/>
      <c r="U2414" s="233"/>
      <c r="V2414" s="233"/>
      <c r="W2414" s="233"/>
      <c r="X2414" s="234"/>
      <c r="Y2414" s="233"/>
      <c r="Z2414" s="235"/>
      <c r="AA2414" s="233"/>
      <c r="AV2414" s="232"/>
    </row>
    <row r="2415" spans="1:48" s="229" customFormat="1" x14ac:dyDescent="0.25">
      <c r="A2415" s="238"/>
      <c r="B2415" s="244"/>
      <c r="C2415" s="233"/>
      <c r="D2415" s="248"/>
      <c r="E2415" s="249"/>
      <c r="F2415" s="249"/>
      <c r="G2415" s="233"/>
      <c r="H2415" s="233"/>
      <c r="I2415" s="233"/>
      <c r="J2415" s="233"/>
      <c r="K2415" s="233"/>
      <c r="L2415" s="233"/>
      <c r="M2415" s="233"/>
      <c r="N2415" s="233"/>
      <c r="O2415" s="233"/>
      <c r="P2415" s="233"/>
      <c r="Q2415" s="233"/>
      <c r="R2415" s="233"/>
      <c r="S2415" s="233"/>
      <c r="T2415" s="233"/>
      <c r="U2415" s="233"/>
      <c r="V2415" s="233"/>
      <c r="W2415" s="233"/>
      <c r="X2415" s="234"/>
      <c r="Y2415" s="233"/>
      <c r="Z2415" s="235"/>
      <c r="AA2415" s="233"/>
      <c r="AV2415" s="232"/>
    </row>
    <row r="2416" spans="1:48" s="229" customFormat="1" x14ac:dyDescent="0.25">
      <c r="A2416" s="238"/>
      <c r="B2416" s="244"/>
      <c r="C2416" s="233"/>
      <c r="D2416" s="248"/>
      <c r="E2416" s="249"/>
      <c r="F2416" s="249"/>
      <c r="G2416" s="233"/>
      <c r="H2416" s="233"/>
      <c r="I2416" s="233"/>
      <c r="J2416" s="233"/>
      <c r="K2416" s="233"/>
      <c r="L2416" s="233"/>
      <c r="M2416" s="233"/>
      <c r="N2416" s="233"/>
      <c r="O2416" s="233"/>
      <c r="P2416" s="233"/>
      <c r="Q2416" s="233"/>
      <c r="R2416" s="233"/>
      <c r="S2416" s="233"/>
      <c r="T2416" s="233"/>
      <c r="U2416" s="233"/>
      <c r="V2416" s="233"/>
      <c r="W2416" s="233"/>
      <c r="X2416" s="234"/>
      <c r="Y2416" s="233"/>
      <c r="Z2416" s="235"/>
      <c r="AA2416" s="233"/>
      <c r="AV2416" s="232"/>
    </row>
    <row r="2417" spans="1:48" s="229" customFormat="1" x14ac:dyDescent="0.25">
      <c r="A2417" s="238"/>
      <c r="B2417" s="244"/>
      <c r="C2417" s="233"/>
      <c r="D2417" s="248"/>
      <c r="E2417" s="249"/>
      <c r="F2417" s="249"/>
      <c r="G2417" s="233"/>
      <c r="H2417" s="233"/>
      <c r="I2417" s="233"/>
      <c r="J2417" s="233"/>
      <c r="K2417" s="233"/>
      <c r="L2417" s="233"/>
      <c r="M2417" s="233"/>
      <c r="N2417" s="233"/>
      <c r="O2417" s="233"/>
      <c r="P2417" s="233"/>
      <c r="Q2417" s="233"/>
      <c r="R2417" s="233"/>
      <c r="S2417" s="233"/>
      <c r="T2417" s="233"/>
      <c r="U2417" s="233"/>
      <c r="V2417" s="233"/>
      <c r="W2417" s="233"/>
      <c r="X2417" s="234"/>
      <c r="Y2417" s="233"/>
      <c r="Z2417" s="235"/>
      <c r="AA2417" s="233"/>
      <c r="AV2417" s="232"/>
    </row>
    <row r="2418" spans="1:48" s="229" customFormat="1" x14ac:dyDescent="0.25">
      <c r="A2418" s="238"/>
      <c r="B2418" s="244"/>
      <c r="C2418" s="233"/>
      <c r="D2418" s="248"/>
      <c r="E2418" s="249"/>
      <c r="F2418" s="249"/>
      <c r="G2418" s="233"/>
      <c r="H2418" s="233"/>
      <c r="I2418" s="233"/>
      <c r="J2418" s="233"/>
      <c r="K2418" s="233"/>
      <c r="L2418" s="233"/>
      <c r="M2418" s="233"/>
      <c r="N2418" s="233"/>
      <c r="O2418" s="233"/>
      <c r="P2418" s="233"/>
      <c r="Q2418" s="233"/>
      <c r="R2418" s="233"/>
      <c r="S2418" s="233"/>
      <c r="T2418" s="233"/>
      <c r="U2418" s="233"/>
      <c r="V2418" s="233"/>
      <c r="W2418" s="233"/>
      <c r="X2418" s="234"/>
      <c r="Y2418" s="233"/>
      <c r="Z2418" s="235"/>
      <c r="AA2418" s="233"/>
      <c r="AV2418" s="232"/>
    </row>
    <row r="2419" spans="1:48" s="229" customFormat="1" x14ac:dyDescent="0.25">
      <c r="A2419" s="238"/>
      <c r="B2419" s="244"/>
      <c r="C2419" s="233"/>
      <c r="D2419" s="248"/>
      <c r="E2419" s="249"/>
      <c r="F2419" s="249"/>
      <c r="G2419" s="233"/>
      <c r="H2419" s="233"/>
      <c r="I2419" s="233"/>
      <c r="J2419" s="233"/>
      <c r="K2419" s="233"/>
      <c r="L2419" s="233"/>
      <c r="M2419" s="233"/>
      <c r="N2419" s="233"/>
      <c r="O2419" s="233"/>
      <c r="P2419" s="233"/>
      <c r="Q2419" s="233"/>
      <c r="R2419" s="233"/>
      <c r="S2419" s="233"/>
      <c r="T2419" s="233"/>
      <c r="U2419" s="233"/>
      <c r="V2419" s="233"/>
      <c r="W2419" s="233"/>
      <c r="X2419" s="234"/>
      <c r="Y2419" s="233"/>
      <c r="Z2419" s="235"/>
      <c r="AA2419" s="233"/>
      <c r="AV2419" s="232"/>
    </row>
    <row r="2420" spans="1:48" s="229" customFormat="1" x14ac:dyDescent="0.25">
      <c r="A2420" s="238"/>
      <c r="B2420" s="244"/>
      <c r="C2420" s="233"/>
      <c r="D2420" s="248"/>
      <c r="E2420" s="249"/>
      <c r="F2420" s="249"/>
      <c r="G2420" s="233"/>
      <c r="H2420" s="233"/>
      <c r="I2420" s="233"/>
      <c r="J2420" s="233"/>
      <c r="K2420" s="233"/>
      <c r="L2420" s="233"/>
      <c r="M2420" s="233"/>
      <c r="N2420" s="233"/>
      <c r="O2420" s="233"/>
      <c r="P2420" s="233"/>
      <c r="Q2420" s="233"/>
      <c r="R2420" s="233"/>
      <c r="S2420" s="233"/>
      <c r="T2420" s="233"/>
      <c r="U2420" s="233"/>
      <c r="V2420" s="233"/>
      <c r="W2420" s="233"/>
      <c r="X2420" s="234"/>
      <c r="Y2420" s="233"/>
      <c r="Z2420" s="235"/>
      <c r="AA2420" s="233"/>
      <c r="AV2420" s="232"/>
    </row>
    <row r="2421" spans="1:48" s="229" customFormat="1" x14ac:dyDescent="0.25">
      <c r="A2421" s="238"/>
      <c r="B2421" s="244"/>
      <c r="C2421" s="233"/>
      <c r="D2421" s="248"/>
      <c r="E2421" s="249"/>
      <c r="F2421" s="249"/>
      <c r="G2421" s="233"/>
      <c r="H2421" s="233"/>
      <c r="I2421" s="233"/>
      <c r="J2421" s="233"/>
      <c r="K2421" s="233"/>
      <c r="L2421" s="233"/>
      <c r="M2421" s="233"/>
      <c r="N2421" s="233"/>
      <c r="O2421" s="233"/>
      <c r="P2421" s="233"/>
      <c r="Q2421" s="233"/>
      <c r="R2421" s="233"/>
      <c r="S2421" s="233"/>
      <c r="T2421" s="233"/>
      <c r="U2421" s="233"/>
      <c r="V2421" s="233"/>
      <c r="W2421" s="233"/>
      <c r="X2421" s="234"/>
      <c r="Y2421" s="233"/>
      <c r="Z2421" s="235"/>
      <c r="AA2421" s="233"/>
      <c r="AV2421" s="232"/>
    </row>
    <row r="2422" spans="1:48" s="229" customFormat="1" x14ac:dyDescent="0.25">
      <c r="A2422" s="238"/>
      <c r="B2422" s="244"/>
      <c r="C2422" s="233"/>
      <c r="D2422" s="248"/>
      <c r="E2422" s="249"/>
      <c r="F2422" s="249"/>
      <c r="G2422" s="233"/>
      <c r="H2422" s="233"/>
      <c r="I2422" s="233"/>
      <c r="J2422" s="233"/>
      <c r="K2422" s="233"/>
      <c r="L2422" s="233"/>
      <c r="M2422" s="233"/>
      <c r="N2422" s="233"/>
      <c r="O2422" s="233"/>
      <c r="P2422" s="233"/>
      <c r="Q2422" s="233"/>
      <c r="R2422" s="233"/>
      <c r="S2422" s="233"/>
      <c r="T2422" s="233"/>
      <c r="U2422" s="233"/>
      <c r="V2422" s="233"/>
      <c r="W2422" s="233"/>
      <c r="X2422" s="234"/>
      <c r="Y2422" s="233"/>
      <c r="Z2422" s="235"/>
      <c r="AA2422" s="233"/>
      <c r="AV2422" s="232"/>
    </row>
    <row r="2423" spans="1:48" s="229" customFormat="1" x14ac:dyDescent="0.25">
      <c r="A2423" s="238"/>
      <c r="B2423" s="244"/>
      <c r="C2423" s="233"/>
      <c r="D2423" s="248"/>
      <c r="E2423" s="249"/>
      <c r="F2423" s="249"/>
      <c r="G2423" s="233"/>
      <c r="H2423" s="233"/>
      <c r="I2423" s="233"/>
      <c r="J2423" s="233"/>
      <c r="K2423" s="233"/>
      <c r="L2423" s="233"/>
      <c r="M2423" s="233"/>
      <c r="N2423" s="233"/>
      <c r="O2423" s="233"/>
      <c r="P2423" s="233"/>
      <c r="Q2423" s="233"/>
      <c r="R2423" s="233"/>
      <c r="S2423" s="233"/>
      <c r="T2423" s="233"/>
      <c r="U2423" s="233"/>
      <c r="V2423" s="233"/>
      <c r="W2423" s="233"/>
      <c r="X2423" s="234"/>
      <c r="Y2423" s="233"/>
      <c r="Z2423" s="235"/>
      <c r="AA2423" s="233"/>
      <c r="AV2423" s="232"/>
    </row>
    <row r="2424" spans="1:48" s="229" customFormat="1" x14ac:dyDescent="0.25">
      <c r="A2424" s="238"/>
      <c r="B2424" s="244"/>
      <c r="C2424" s="233"/>
      <c r="D2424" s="248"/>
      <c r="E2424" s="249"/>
      <c r="F2424" s="249"/>
      <c r="G2424" s="233"/>
      <c r="H2424" s="233"/>
      <c r="I2424" s="233"/>
      <c r="J2424" s="233"/>
      <c r="K2424" s="233"/>
      <c r="L2424" s="233"/>
      <c r="M2424" s="233"/>
      <c r="N2424" s="233"/>
      <c r="O2424" s="233"/>
      <c r="P2424" s="233"/>
      <c r="Q2424" s="233"/>
      <c r="R2424" s="233"/>
      <c r="S2424" s="233"/>
      <c r="T2424" s="233"/>
      <c r="U2424" s="233"/>
      <c r="V2424" s="233"/>
      <c r="W2424" s="233"/>
      <c r="X2424" s="234"/>
      <c r="Y2424" s="233"/>
      <c r="Z2424" s="235"/>
      <c r="AA2424" s="233"/>
      <c r="AV2424" s="232"/>
    </row>
    <row r="2425" spans="1:48" s="229" customFormat="1" x14ac:dyDescent="0.25">
      <c r="A2425" s="238"/>
      <c r="B2425" s="244"/>
      <c r="C2425" s="233"/>
      <c r="D2425" s="248"/>
      <c r="E2425" s="249"/>
      <c r="F2425" s="249"/>
      <c r="G2425" s="233"/>
      <c r="H2425" s="233"/>
      <c r="I2425" s="233"/>
      <c r="J2425" s="233"/>
      <c r="K2425" s="233"/>
      <c r="L2425" s="233"/>
      <c r="M2425" s="233"/>
      <c r="N2425" s="233"/>
      <c r="O2425" s="233"/>
      <c r="P2425" s="233"/>
      <c r="Q2425" s="233"/>
      <c r="R2425" s="233"/>
      <c r="S2425" s="233"/>
      <c r="T2425" s="233"/>
      <c r="U2425" s="233"/>
      <c r="V2425" s="233"/>
      <c r="W2425" s="233"/>
      <c r="X2425" s="234"/>
      <c r="Y2425" s="233"/>
      <c r="Z2425" s="235"/>
      <c r="AA2425" s="233"/>
      <c r="AV2425" s="232"/>
    </row>
    <row r="2426" spans="1:48" s="229" customFormat="1" x14ac:dyDescent="0.25">
      <c r="A2426" s="238"/>
      <c r="B2426" s="244"/>
      <c r="C2426" s="233"/>
      <c r="D2426" s="248"/>
      <c r="E2426" s="249"/>
      <c r="F2426" s="249"/>
      <c r="G2426" s="233"/>
      <c r="H2426" s="233"/>
      <c r="I2426" s="233"/>
      <c r="J2426" s="233"/>
      <c r="K2426" s="233"/>
      <c r="L2426" s="233"/>
      <c r="M2426" s="233"/>
      <c r="N2426" s="233"/>
      <c r="O2426" s="233"/>
      <c r="P2426" s="233"/>
      <c r="Q2426" s="233"/>
      <c r="R2426" s="233"/>
      <c r="S2426" s="233"/>
      <c r="T2426" s="233"/>
      <c r="U2426" s="233"/>
      <c r="V2426" s="233"/>
      <c r="W2426" s="233"/>
      <c r="X2426" s="234"/>
      <c r="Y2426" s="233"/>
      <c r="Z2426" s="235"/>
      <c r="AA2426" s="233"/>
      <c r="AV2426" s="232"/>
    </row>
    <row r="2427" spans="1:48" s="229" customFormat="1" x14ac:dyDescent="0.25">
      <c r="A2427" s="238"/>
      <c r="B2427" s="244"/>
      <c r="C2427" s="233"/>
      <c r="D2427" s="248"/>
      <c r="E2427" s="249"/>
      <c r="F2427" s="249"/>
      <c r="G2427" s="233"/>
      <c r="H2427" s="233"/>
      <c r="I2427" s="233"/>
      <c r="J2427" s="233"/>
      <c r="K2427" s="233"/>
      <c r="L2427" s="233"/>
      <c r="M2427" s="233"/>
      <c r="N2427" s="233"/>
      <c r="O2427" s="233"/>
      <c r="P2427" s="233"/>
      <c r="Q2427" s="233"/>
      <c r="R2427" s="233"/>
      <c r="S2427" s="233"/>
      <c r="T2427" s="233"/>
      <c r="U2427" s="233"/>
      <c r="V2427" s="233"/>
      <c r="W2427" s="233"/>
      <c r="X2427" s="234"/>
      <c r="Y2427" s="233"/>
      <c r="Z2427" s="235"/>
      <c r="AA2427" s="233"/>
      <c r="AV2427" s="232"/>
    </row>
    <row r="2428" spans="1:48" s="229" customFormat="1" x14ac:dyDescent="0.25">
      <c r="A2428" s="238"/>
      <c r="B2428" s="244"/>
      <c r="C2428" s="233"/>
      <c r="D2428" s="248"/>
      <c r="E2428" s="249"/>
      <c r="F2428" s="249"/>
      <c r="G2428" s="233"/>
      <c r="H2428" s="233"/>
      <c r="I2428" s="233"/>
      <c r="J2428" s="233"/>
      <c r="K2428" s="233"/>
      <c r="L2428" s="233"/>
      <c r="M2428" s="233"/>
      <c r="N2428" s="233"/>
      <c r="O2428" s="233"/>
      <c r="P2428" s="233"/>
      <c r="Q2428" s="233"/>
      <c r="R2428" s="233"/>
      <c r="S2428" s="233"/>
      <c r="T2428" s="233"/>
      <c r="U2428" s="233"/>
      <c r="V2428" s="233"/>
      <c r="W2428" s="233"/>
      <c r="X2428" s="234"/>
      <c r="Y2428" s="233"/>
      <c r="Z2428" s="235"/>
      <c r="AA2428" s="233"/>
      <c r="AV2428" s="232"/>
    </row>
    <row r="2429" spans="1:48" s="229" customFormat="1" x14ac:dyDescent="0.25">
      <c r="A2429" s="238"/>
      <c r="B2429" s="244"/>
      <c r="C2429" s="233"/>
      <c r="D2429" s="248"/>
      <c r="E2429" s="249"/>
      <c r="F2429" s="249"/>
      <c r="G2429" s="233"/>
      <c r="H2429" s="233"/>
      <c r="I2429" s="233"/>
      <c r="J2429" s="233"/>
      <c r="K2429" s="233"/>
      <c r="L2429" s="233"/>
      <c r="M2429" s="233"/>
      <c r="N2429" s="233"/>
      <c r="O2429" s="233"/>
      <c r="P2429" s="233"/>
      <c r="Q2429" s="233"/>
      <c r="R2429" s="233"/>
      <c r="S2429" s="233"/>
      <c r="T2429" s="233"/>
      <c r="U2429" s="233"/>
      <c r="V2429" s="233"/>
      <c r="W2429" s="233"/>
      <c r="X2429" s="234"/>
      <c r="Y2429" s="233"/>
      <c r="Z2429" s="235"/>
      <c r="AA2429" s="233"/>
      <c r="AV2429" s="232"/>
    </row>
    <row r="2430" spans="1:48" s="229" customFormat="1" x14ac:dyDescent="0.25">
      <c r="A2430" s="238"/>
      <c r="B2430" s="244"/>
      <c r="C2430" s="233"/>
      <c r="D2430" s="248"/>
      <c r="E2430" s="249"/>
      <c r="F2430" s="249"/>
      <c r="G2430" s="233"/>
      <c r="H2430" s="233"/>
      <c r="I2430" s="233"/>
      <c r="J2430" s="233"/>
      <c r="K2430" s="233"/>
      <c r="L2430" s="233"/>
      <c r="M2430" s="233"/>
      <c r="N2430" s="233"/>
      <c r="O2430" s="233"/>
      <c r="P2430" s="233"/>
      <c r="Q2430" s="233"/>
      <c r="R2430" s="233"/>
      <c r="S2430" s="233"/>
      <c r="T2430" s="233"/>
      <c r="U2430" s="233"/>
      <c r="V2430" s="233"/>
      <c r="W2430" s="233"/>
      <c r="X2430" s="234"/>
      <c r="Y2430" s="233"/>
      <c r="Z2430" s="235"/>
      <c r="AA2430" s="233"/>
      <c r="AV2430" s="232"/>
    </row>
    <row r="2431" spans="1:48" s="229" customFormat="1" x14ac:dyDescent="0.25">
      <c r="A2431" s="238"/>
      <c r="B2431" s="244"/>
      <c r="C2431" s="233"/>
      <c r="D2431" s="248"/>
      <c r="E2431" s="249"/>
      <c r="F2431" s="249"/>
      <c r="G2431" s="233"/>
      <c r="H2431" s="233"/>
      <c r="I2431" s="233"/>
      <c r="J2431" s="233"/>
      <c r="K2431" s="233"/>
      <c r="L2431" s="233"/>
      <c r="M2431" s="233"/>
      <c r="N2431" s="233"/>
      <c r="O2431" s="233"/>
      <c r="P2431" s="233"/>
      <c r="Q2431" s="233"/>
      <c r="R2431" s="233"/>
      <c r="S2431" s="233"/>
      <c r="T2431" s="233"/>
      <c r="U2431" s="233"/>
      <c r="V2431" s="233"/>
      <c r="W2431" s="233"/>
      <c r="X2431" s="234"/>
      <c r="Y2431" s="233"/>
      <c r="Z2431" s="235"/>
      <c r="AA2431" s="233"/>
      <c r="AV2431" s="232"/>
    </row>
    <row r="2432" spans="1:48" s="229" customFormat="1" x14ac:dyDescent="0.25">
      <c r="A2432" s="238"/>
      <c r="B2432" s="244"/>
      <c r="C2432" s="233"/>
      <c r="D2432" s="248"/>
      <c r="E2432" s="249"/>
      <c r="F2432" s="249"/>
      <c r="G2432" s="233"/>
      <c r="H2432" s="233"/>
      <c r="I2432" s="233"/>
      <c r="J2432" s="233"/>
      <c r="K2432" s="233"/>
      <c r="L2432" s="233"/>
      <c r="M2432" s="233"/>
      <c r="N2432" s="233"/>
      <c r="O2432" s="233"/>
      <c r="P2432" s="233"/>
      <c r="Q2432" s="233"/>
      <c r="R2432" s="233"/>
      <c r="S2432" s="233"/>
      <c r="T2432" s="233"/>
      <c r="U2432" s="233"/>
      <c r="V2432" s="233"/>
      <c r="W2432" s="233"/>
      <c r="X2432" s="234"/>
      <c r="Y2432" s="233"/>
      <c r="Z2432" s="235"/>
      <c r="AA2432" s="233"/>
      <c r="AV2432" s="232"/>
    </row>
    <row r="2433" spans="1:48" s="229" customFormat="1" x14ac:dyDescent="0.25">
      <c r="A2433" s="238"/>
      <c r="B2433" s="244"/>
      <c r="C2433" s="233"/>
      <c r="D2433" s="248"/>
      <c r="E2433" s="249"/>
      <c r="F2433" s="249"/>
      <c r="G2433" s="233"/>
      <c r="H2433" s="233"/>
      <c r="I2433" s="233"/>
      <c r="J2433" s="233"/>
      <c r="K2433" s="233"/>
      <c r="L2433" s="233"/>
      <c r="M2433" s="233"/>
      <c r="N2433" s="233"/>
      <c r="O2433" s="233"/>
      <c r="P2433" s="233"/>
      <c r="Q2433" s="233"/>
      <c r="R2433" s="233"/>
      <c r="S2433" s="233"/>
      <c r="T2433" s="233"/>
      <c r="U2433" s="233"/>
      <c r="V2433" s="233"/>
      <c r="W2433" s="233"/>
      <c r="X2433" s="234"/>
      <c r="Y2433" s="233"/>
      <c r="Z2433" s="235"/>
      <c r="AA2433" s="233"/>
      <c r="AV2433" s="232"/>
    </row>
    <row r="2434" spans="1:48" s="229" customFormat="1" x14ac:dyDescent="0.25">
      <c r="A2434" s="238"/>
      <c r="B2434" s="244"/>
      <c r="C2434" s="233"/>
      <c r="D2434" s="248"/>
      <c r="E2434" s="249"/>
      <c r="F2434" s="249"/>
      <c r="G2434" s="233"/>
      <c r="H2434" s="233"/>
      <c r="I2434" s="233"/>
      <c r="J2434" s="233"/>
      <c r="K2434" s="233"/>
      <c r="L2434" s="233"/>
      <c r="M2434" s="233"/>
      <c r="N2434" s="233"/>
      <c r="O2434" s="233"/>
      <c r="P2434" s="233"/>
      <c r="Q2434" s="233"/>
      <c r="R2434" s="233"/>
      <c r="S2434" s="233"/>
      <c r="T2434" s="233"/>
      <c r="U2434" s="233"/>
      <c r="V2434" s="233"/>
      <c r="W2434" s="233"/>
      <c r="X2434" s="234"/>
      <c r="Y2434" s="233"/>
      <c r="Z2434" s="235"/>
      <c r="AA2434" s="233"/>
      <c r="AV2434" s="232"/>
    </row>
    <row r="2435" spans="1:48" s="229" customFormat="1" x14ac:dyDescent="0.25">
      <c r="A2435" s="238"/>
      <c r="B2435" s="244"/>
      <c r="C2435" s="233"/>
      <c r="D2435" s="248"/>
      <c r="E2435" s="249"/>
      <c r="F2435" s="249"/>
      <c r="G2435" s="233"/>
      <c r="H2435" s="233"/>
      <c r="I2435" s="233"/>
      <c r="J2435" s="233"/>
      <c r="K2435" s="233"/>
      <c r="L2435" s="233"/>
      <c r="M2435" s="233"/>
      <c r="N2435" s="233"/>
      <c r="O2435" s="233"/>
      <c r="P2435" s="233"/>
      <c r="Q2435" s="233"/>
      <c r="R2435" s="233"/>
      <c r="S2435" s="233"/>
      <c r="T2435" s="233"/>
      <c r="U2435" s="233"/>
      <c r="V2435" s="233"/>
      <c r="W2435" s="233"/>
      <c r="X2435" s="234"/>
      <c r="Y2435" s="233"/>
      <c r="Z2435" s="235"/>
      <c r="AA2435" s="233"/>
      <c r="AV2435" s="232"/>
    </row>
    <row r="2436" spans="1:48" s="229" customFormat="1" x14ac:dyDescent="0.25">
      <c r="A2436" s="238"/>
      <c r="B2436" s="244"/>
      <c r="C2436" s="233"/>
      <c r="D2436" s="248"/>
      <c r="E2436" s="249"/>
      <c r="F2436" s="249"/>
      <c r="G2436" s="233"/>
      <c r="H2436" s="233"/>
      <c r="I2436" s="233"/>
      <c r="J2436" s="233"/>
      <c r="K2436" s="233"/>
      <c r="L2436" s="233"/>
      <c r="M2436" s="233"/>
      <c r="N2436" s="233"/>
      <c r="O2436" s="233"/>
      <c r="P2436" s="233"/>
      <c r="Q2436" s="233"/>
      <c r="R2436" s="233"/>
      <c r="S2436" s="233"/>
      <c r="T2436" s="233"/>
      <c r="U2436" s="233"/>
      <c r="V2436" s="233"/>
      <c r="W2436" s="233"/>
      <c r="X2436" s="234"/>
      <c r="Y2436" s="233"/>
      <c r="Z2436" s="235"/>
      <c r="AA2436" s="233"/>
      <c r="AV2436" s="232"/>
    </row>
    <row r="2437" spans="1:48" s="229" customFormat="1" x14ac:dyDescent="0.25">
      <c r="A2437" s="238"/>
      <c r="B2437" s="244"/>
      <c r="C2437" s="233"/>
      <c r="D2437" s="248"/>
      <c r="E2437" s="249"/>
      <c r="F2437" s="249"/>
      <c r="G2437" s="233"/>
      <c r="H2437" s="233"/>
      <c r="I2437" s="233"/>
      <c r="J2437" s="233"/>
      <c r="K2437" s="233"/>
      <c r="L2437" s="233"/>
      <c r="M2437" s="233"/>
      <c r="N2437" s="233"/>
      <c r="O2437" s="233"/>
      <c r="P2437" s="233"/>
      <c r="Q2437" s="233"/>
      <c r="R2437" s="233"/>
      <c r="S2437" s="233"/>
      <c r="T2437" s="233"/>
      <c r="U2437" s="233"/>
      <c r="V2437" s="233"/>
      <c r="W2437" s="233"/>
      <c r="X2437" s="234"/>
      <c r="Y2437" s="233"/>
      <c r="Z2437" s="235"/>
      <c r="AA2437" s="233"/>
      <c r="AV2437" s="232"/>
    </row>
    <row r="2438" spans="1:48" s="229" customFormat="1" x14ac:dyDescent="0.25">
      <c r="A2438" s="238"/>
      <c r="B2438" s="244"/>
      <c r="C2438" s="233"/>
      <c r="D2438" s="248"/>
      <c r="E2438" s="249"/>
      <c r="F2438" s="249"/>
      <c r="G2438" s="233"/>
      <c r="H2438" s="233"/>
      <c r="I2438" s="233"/>
      <c r="J2438" s="233"/>
      <c r="K2438" s="233"/>
      <c r="L2438" s="233"/>
      <c r="M2438" s="233"/>
      <c r="N2438" s="233"/>
      <c r="O2438" s="233"/>
      <c r="P2438" s="233"/>
      <c r="Q2438" s="233"/>
      <c r="R2438" s="233"/>
      <c r="S2438" s="233"/>
      <c r="T2438" s="233"/>
      <c r="U2438" s="233"/>
      <c r="V2438" s="233"/>
      <c r="W2438" s="233"/>
      <c r="X2438" s="234"/>
      <c r="Y2438" s="233"/>
      <c r="Z2438" s="235"/>
      <c r="AA2438" s="233"/>
      <c r="AV2438" s="232"/>
    </row>
    <row r="2439" spans="1:48" s="229" customFormat="1" x14ac:dyDescent="0.25">
      <c r="A2439" s="238"/>
      <c r="B2439" s="244"/>
      <c r="C2439" s="233"/>
      <c r="D2439" s="248"/>
      <c r="E2439" s="249"/>
      <c r="F2439" s="249"/>
      <c r="G2439" s="233"/>
      <c r="H2439" s="233"/>
      <c r="I2439" s="233"/>
      <c r="J2439" s="233"/>
      <c r="K2439" s="233"/>
      <c r="L2439" s="233"/>
      <c r="M2439" s="233"/>
      <c r="N2439" s="233"/>
      <c r="O2439" s="233"/>
      <c r="P2439" s="233"/>
      <c r="Q2439" s="233"/>
      <c r="R2439" s="233"/>
      <c r="S2439" s="233"/>
      <c r="T2439" s="233"/>
      <c r="U2439" s="233"/>
      <c r="V2439" s="233"/>
      <c r="W2439" s="233"/>
      <c r="X2439" s="234"/>
      <c r="Y2439" s="233"/>
      <c r="Z2439" s="235"/>
      <c r="AA2439" s="233"/>
      <c r="AV2439" s="232"/>
    </row>
    <row r="2440" spans="1:48" s="229" customFormat="1" x14ac:dyDescent="0.25">
      <c r="A2440" s="238"/>
      <c r="B2440" s="244"/>
      <c r="C2440" s="233"/>
      <c r="D2440" s="248"/>
      <c r="E2440" s="249"/>
      <c r="F2440" s="249"/>
      <c r="G2440" s="233"/>
      <c r="H2440" s="233"/>
      <c r="I2440" s="233"/>
      <c r="J2440" s="233"/>
      <c r="K2440" s="233"/>
      <c r="L2440" s="233"/>
      <c r="M2440" s="233"/>
      <c r="N2440" s="233"/>
      <c r="O2440" s="233"/>
      <c r="P2440" s="233"/>
      <c r="Q2440" s="233"/>
      <c r="R2440" s="233"/>
      <c r="S2440" s="233"/>
      <c r="T2440" s="233"/>
      <c r="U2440" s="233"/>
      <c r="V2440" s="233"/>
      <c r="W2440" s="233"/>
      <c r="X2440" s="234"/>
      <c r="Y2440" s="233"/>
      <c r="Z2440" s="235"/>
      <c r="AA2440" s="233"/>
      <c r="AV2440" s="232"/>
    </row>
    <row r="2441" spans="1:48" s="229" customFormat="1" x14ac:dyDescent="0.25">
      <c r="A2441" s="238"/>
      <c r="B2441" s="244"/>
      <c r="C2441" s="233"/>
      <c r="D2441" s="248"/>
      <c r="E2441" s="249"/>
      <c r="F2441" s="249"/>
      <c r="G2441" s="233"/>
      <c r="H2441" s="233"/>
      <c r="I2441" s="233"/>
      <c r="J2441" s="233"/>
      <c r="K2441" s="233"/>
      <c r="L2441" s="233"/>
      <c r="M2441" s="233"/>
      <c r="N2441" s="233"/>
      <c r="O2441" s="233"/>
      <c r="P2441" s="233"/>
      <c r="Q2441" s="233"/>
      <c r="R2441" s="233"/>
      <c r="S2441" s="233"/>
      <c r="T2441" s="233"/>
      <c r="U2441" s="233"/>
      <c r="V2441" s="233"/>
      <c r="W2441" s="233"/>
      <c r="X2441" s="234"/>
      <c r="Y2441" s="233"/>
      <c r="Z2441" s="235"/>
      <c r="AA2441" s="233"/>
      <c r="AV2441" s="232"/>
    </row>
    <row r="2442" spans="1:48" s="229" customFormat="1" x14ac:dyDescent="0.25">
      <c r="A2442" s="238"/>
      <c r="B2442" s="244"/>
      <c r="C2442" s="233"/>
      <c r="D2442" s="248"/>
      <c r="E2442" s="249"/>
      <c r="F2442" s="249"/>
      <c r="G2442" s="233"/>
      <c r="H2442" s="233"/>
      <c r="I2442" s="233"/>
      <c r="J2442" s="233"/>
      <c r="K2442" s="233"/>
      <c r="L2442" s="233"/>
      <c r="M2442" s="233"/>
      <c r="N2442" s="233"/>
      <c r="O2442" s="233"/>
      <c r="P2442" s="233"/>
      <c r="Q2442" s="233"/>
      <c r="R2442" s="233"/>
      <c r="S2442" s="233"/>
      <c r="T2442" s="233"/>
      <c r="U2442" s="233"/>
      <c r="V2442" s="233"/>
      <c r="W2442" s="233"/>
      <c r="X2442" s="234"/>
      <c r="Y2442" s="233"/>
      <c r="Z2442" s="235"/>
      <c r="AA2442" s="233"/>
      <c r="AV2442" s="232"/>
    </row>
    <row r="2443" spans="1:48" s="229" customFormat="1" x14ac:dyDescent="0.25">
      <c r="A2443" s="238"/>
      <c r="B2443" s="244"/>
      <c r="C2443" s="233"/>
      <c r="D2443" s="248"/>
      <c r="E2443" s="249"/>
      <c r="F2443" s="249"/>
      <c r="G2443" s="233"/>
      <c r="H2443" s="233"/>
      <c r="I2443" s="233"/>
      <c r="J2443" s="233"/>
      <c r="K2443" s="233"/>
      <c r="L2443" s="233"/>
      <c r="M2443" s="233"/>
      <c r="N2443" s="233"/>
      <c r="O2443" s="233"/>
      <c r="P2443" s="233"/>
      <c r="Q2443" s="233"/>
      <c r="R2443" s="233"/>
      <c r="S2443" s="233"/>
      <c r="T2443" s="233"/>
      <c r="U2443" s="233"/>
      <c r="V2443" s="233"/>
      <c r="W2443" s="233"/>
      <c r="X2443" s="234"/>
      <c r="Y2443" s="233"/>
      <c r="Z2443" s="235"/>
      <c r="AA2443" s="233"/>
      <c r="AV2443" s="232"/>
    </row>
    <row r="2444" spans="1:48" s="229" customFormat="1" x14ac:dyDescent="0.25">
      <c r="A2444" s="238"/>
      <c r="B2444" s="244"/>
      <c r="C2444" s="233"/>
      <c r="D2444" s="248"/>
      <c r="E2444" s="249"/>
      <c r="F2444" s="249"/>
      <c r="G2444" s="233"/>
      <c r="H2444" s="233"/>
      <c r="I2444" s="233"/>
      <c r="J2444" s="233"/>
      <c r="K2444" s="233"/>
      <c r="L2444" s="233"/>
      <c r="M2444" s="233"/>
      <c r="N2444" s="233"/>
      <c r="O2444" s="233"/>
      <c r="P2444" s="233"/>
      <c r="Q2444" s="233"/>
      <c r="R2444" s="233"/>
      <c r="S2444" s="233"/>
      <c r="T2444" s="233"/>
      <c r="U2444" s="233"/>
      <c r="V2444" s="233"/>
      <c r="W2444" s="233"/>
      <c r="X2444" s="234"/>
      <c r="Y2444" s="233"/>
      <c r="Z2444" s="235"/>
      <c r="AA2444" s="233"/>
      <c r="AV2444" s="232"/>
    </row>
    <row r="2445" spans="1:48" s="229" customFormat="1" x14ac:dyDescent="0.25">
      <c r="A2445" s="238"/>
      <c r="B2445" s="244"/>
      <c r="C2445" s="233"/>
      <c r="D2445" s="248"/>
      <c r="E2445" s="249"/>
      <c r="F2445" s="249"/>
      <c r="G2445" s="233"/>
      <c r="H2445" s="233"/>
      <c r="I2445" s="233"/>
      <c r="J2445" s="233"/>
      <c r="K2445" s="233"/>
      <c r="L2445" s="233"/>
      <c r="M2445" s="233"/>
      <c r="N2445" s="233"/>
      <c r="O2445" s="233"/>
      <c r="P2445" s="233"/>
      <c r="Q2445" s="233"/>
      <c r="R2445" s="233"/>
      <c r="S2445" s="233"/>
      <c r="T2445" s="233"/>
      <c r="U2445" s="233"/>
      <c r="V2445" s="233"/>
      <c r="W2445" s="233"/>
      <c r="X2445" s="234"/>
      <c r="Y2445" s="233"/>
      <c r="Z2445" s="235"/>
      <c r="AA2445" s="233"/>
      <c r="AV2445" s="232"/>
    </row>
    <row r="2446" spans="1:48" s="229" customFormat="1" x14ac:dyDescent="0.25">
      <c r="A2446" s="238"/>
      <c r="B2446" s="244"/>
      <c r="C2446" s="233"/>
      <c r="D2446" s="248"/>
      <c r="E2446" s="249"/>
      <c r="F2446" s="249"/>
      <c r="G2446" s="233"/>
      <c r="H2446" s="233"/>
      <c r="I2446" s="233"/>
      <c r="J2446" s="233"/>
      <c r="K2446" s="233"/>
      <c r="L2446" s="233"/>
      <c r="M2446" s="233"/>
      <c r="N2446" s="233"/>
      <c r="O2446" s="233"/>
      <c r="P2446" s="233"/>
      <c r="Q2446" s="233"/>
      <c r="R2446" s="233"/>
      <c r="S2446" s="233"/>
      <c r="T2446" s="233"/>
      <c r="U2446" s="233"/>
      <c r="V2446" s="233"/>
      <c r="W2446" s="233"/>
      <c r="X2446" s="234"/>
      <c r="Y2446" s="233"/>
      <c r="Z2446" s="235"/>
      <c r="AA2446" s="233"/>
      <c r="AV2446" s="232"/>
    </row>
    <row r="2447" spans="1:48" s="229" customFormat="1" x14ac:dyDescent="0.25">
      <c r="A2447" s="238"/>
      <c r="B2447" s="244"/>
      <c r="C2447" s="233"/>
      <c r="D2447" s="248"/>
      <c r="E2447" s="249"/>
      <c r="F2447" s="249"/>
      <c r="G2447" s="233"/>
      <c r="H2447" s="233"/>
      <c r="I2447" s="233"/>
      <c r="J2447" s="233"/>
      <c r="K2447" s="233"/>
      <c r="L2447" s="233"/>
      <c r="M2447" s="233"/>
      <c r="N2447" s="233"/>
      <c r="O2447" s="233"/>
      <c r="P2447" s="233"/>
      <c r="Q2447" s="233"/>
      <c r="R2447" s="233"/>
      <c r="S2447" s="233"/>
      <c r="T2447" s="233"/>
      <c r="U2447" s="233"/>
      <c r="V2447" s="233"/>
      <c r="W2447" s="233"/>
      <c r="X2447" s="234"/>
      <c r="Y2447" s="233"/>
      <c r="Z2447" s="235"/>
      <c r="AA2447" s="233"/>
      <c r="AV2447" s="232"/>
    </row>
    <row r="2448" spans="1:48" s="229" customFormat="1" x14ac:dyDescent="0.25">
      <c r="A2448" s="238"/>
      <c r="B2448" s="244"/>
      <c r="C2448" s="233"/>
      <c r="D2448" s="248"/>
      <c r="E2448" s="249"/>
      <c r="F2448" s="249"/>
      <c r="G2448" s="233"/>
      <c r="H2448" s="233"/>
      <c r="I2448" s="233"/>
      <c r="J2448" s="233"/>
      <c r="K2448" s="233"/>
      <c r="L2448" s="233"/>
      <c r="M2448" s="233"/>
      <c r="N2448" s="233"/>
      <c r="O2448" s="233"/>
      <c r="P2448" s="233"/>
      <c r="Q2448" s="233"/>
      <c r="R2448" s="233"/>
      <c r="S2448" s="233"/>
      <c r="T2448" s="233"/>
      <c r="U2448" s="233"/>
      <c r="V2448" s="233"/>
      <c r="W2448" s="233"/>
      <c r="X2448" s="234"/>
      <c r="Y2448" s="233"/>
      <c r="Z2448" s="235"/>
      <c r="AA2448" s="233"/>
      <c r="AV2448" s="232"/>
    </row>
    <row r="2449" spans="1:48" s="229" customFormat="1" x14ac:dyDescent="0.25">
      <c r="A2449" s="238"/>
      <c r="B2449" s="244"/>
      <c r="C2449" s="233"/>
      <c r="D2449" s="248"/>
      <c r="E2449" s="249"/>
      <c r="F2449" s="249"/>
      <c r="G2449" s="233"/>
      <c r="H2449" s="233"/>
      <c r="I2449" s="233"/>
      <c r="J2449" s="233"/>
      <c r="K2449" s="233"/>
      <c r="L2449" s="233"/>
      <c r="M2449" s="233"/>
      <c r="N2449" s="233"/>
      <c r="O2449" s="233"/>
      <c r="P2449" s="233"/>
      <c r="Q2449" s="233"/>
      <c r="R2449" s="233"/>
      <c r="S2449" s="233"/>
      <c r="T2449" s="233"/>
      <c r="U2449" s="233"/>
      <c r="V2449" s="233"/>
      <c r="W2449" s="233"/>
      <c r="X2449" s="234"/>
      <c r="Y2449" s="233"/>
      <c r="Z2449" s="235"/>
      <c r="AA2449" s="233"/>
      <c r="AV2449" s="232"/>
    </row>
    <row r="2450" spans="1:48" s="229" customFormat="1" x14ac:dyDescent="0.25">
      <c r="A2450" s="238"/>
      <c r="B2450" s="244"/>
      <c r="C2450" s="233"/>
      <c r="D2450" s="248"/>
      <c r="E2450" s="249"/>
      <c r="F2450" s="249"/>
      <c r="G2450" s="233"/>
      <c r="H2450" s="233"/>
      <c r="I2450" s="233"/>
      <c r="J2450" s="233"/>
      <c r="K2450" s="233"/>
      <c r="L2450" s="233"/>
      <c r="M2450" s="233"/>
      <c r="N2450" s="233"/>
      <c r="O2450" s="233"/>
      <c r="P2450" s="233"/>
      <c r="Q2450" s="233"/>
      <c r="R2450" s="233"/>
      <c r="S2450" s="233"/>
      <c r="T2450" s="233"/>
      <c r="U2450" s="233"/>
      <c r="V2450" s="233"/>
      <c r="W2450" s="233"/>
      <c r="X2450" s="234"/>
      <c r="Y2450" s="233"/>
      <c r="Z2450" s="235"/>
      <c r="AA2450" s="233"/>
      <c r="AV2450" s="232"/>
    </row>
    <row r="2451" spans="1:48" s="229" customFormat="1" x14ac:dyDescent="0.25">
      <c r="A2451" s="238"/>
      <c r="B2451" s="244"/>
      <c r="C2451" s="233"/>
      <c r="D2451" s="248"/>
      <c r="E2451" s="249"/>
      <c r="F2451" s="249"/>
      <c r="G2451" s="233"/>
      <c r="H2451" s="233"/>
      <c r="I2451" s="233"/>
      <c r="J2451" s="233"/>
      <c r="K2451" s="233"/>
      <c r="L2451" s="233"/>
      <c r="M2451" s="233"/>
      <c r="N2451" s="233"/>
      <c r="O2451" s="233"/>
      <c r="P2451" s="233"/>
      <c r="Q2451" s="233"/>
      <c r="R2451" s="233"/>
      <c r="S2451" s="233"/>
      <c r="T2451" s="233"/>
      <c r="U2451" s="233"/>
      <c r="V2451" s="233"/>
      <c r="W2451" s="233"/>
      <c r="X2451" s="234"/>
      <c r="Y2451" s="233"/>
      <c r="Z2451" s="235"/>
      <c r="AA2451" s="233"/>
      <c r="AV2451" s="232"/>
    </row>
    <row r="2452" spans="1:48" s="229" customFormat="1" x14ac:dyDescent="0.25">
      <c r="A2452" s="238"/>
      <c r="B2452" s="244"/>
      <c r="C2452" s="233"/>
      <c r="D2452" s="248"/>
      <c r="E2452" s="249"/>
      <c r="F2452" s="249"/>
      <c r="G2452" s="233"/>
      <c r="H2452" s="233"/>
      <c r="I2452" s="233"/>
      <c r="J2452" s="233"/>
      <c r="K2452" s="233"/>
      <c r="L2452" s="233"/>
      <c r="M2452" s="233"/>
      <c r="N2452" s="233"/>
      <c r="O2452" s="233"/>
      <c r="P2452" s="233"/>
      <c r="Q2452" s="233"/>
      <c r="R2452" s="233"/>
      <c r="S2452" s="233"/>
      <c r="T2452" s="233"/>
      <c r="U2452" s="233"/>
      <c r="V2452" s="233"/>
      <c r="W2452" s="233"/>
      <c r="X2452" s="234"/>
      <c r="Y2452" s="233"/>
      <c r="Z2452" s="235"/>
      <c r="AA2452" s="233"/>
      <c r="AV2452" s="232"/>
    </row>
    <row r="2453" spans="1:48" s="229" customFormat="1" x14ac:dyDescent="0.25">
      <c r="A2453" s="238"/>
      <c r="B2453" s="244"/>
      <c r="C2453" s="233"/>
      <c r="D2453" s="248"/>
      <c r="E2453" s="249"/>
      <c r="F2453" s="249"/>
      <c r="G2453" s="233"/>
      <c r="H2453" s="233"/>
      <c r="I2453" s="233"/>
      <c r="J2453" s="233"/>
      <c r="K2453" s="233"/>
      <c r="L2453" s="233"/>
      <c r="M2453" s="233"/>
      <c r="N2453" s="233"/>
      <c r="O2453" s="233"/>
      <c r="P2453" s="233"/>
      <c r="Q2453" s="233"/>
      <c r="R2453" s="233"/>
      <c r="S2453" s="233"/>
      <c r="T2453" s="233"/>
      <c r="U2453" s="233"/>
      <c r="V2453" s="233"/>
      <c r="W2453" s="233"/>
      <c r="X2453" s="234"/>
      <c r="Y2453" s="233"/>
      <c r="Z2453" s="235"/>
      <c r="AA2453" s="233"/>
      <c r="AV2453" s="232"/>
    </row>
    <row r="2454" spans="1:48" s="229" customFormat="1" x14ac:dyDescent="0.25">
      <c r="A2454" s="238"/>
      <c r="B2454" s="244"/>
      <c r="C2454" s="233"/>
      <c r="D2454" s="248"/>
      <c r="E2454" s="249"/>
      <c r="F2454" s="249"/>
      <c r="G2454" s="233"/>
      <c r="H2454" s="233"/>
      <c r="I2454" s="233"/>
      <c r="J2454" s="233"/>
      <c r="K2454" s="233"/>
      <c r="L2454" s="233"/>
      <c r="M2454" s="233"/>
      <c r="N2454" s="233"/>
      <c r="O2454" s="233"/>
      <c r="P2454" s="233"/>
      <c r="Q2454" s="233"/>
      <c r="R2454" s="233"/>
      <c r="S2454" s="233"/>
      <c r="T2454" s="233"/>
      <c r="U2454" s="233"/>
      <c r="V2454" s="233"/>
      <c r="W2454" s="233"/>
      <c r="X2454" s="234"/>
      <c r="Y2454" s="233"/>
      <c r="Z2454" s="235"/>
      <c r="AA2454" s="233"/>
      <c r="AV2454" s="232"/>
    </row>
    <row r="2455" spans="1:48" s="229" customFormat="1" x14ac:dyDescent="0.25">
      <c r="A2455" s="238"/>
      <c r="B2455" s="244"/>
      <c r="C2455" s="233"/>
      <c r="D2455" s="248"/>
      <c r="E2455" s="249"/>
      <c r="F2455" s="249"/>
      <c r="G2455" s="233"/>
      <c r="H2455" s="233"/>
      <c r="I2455" s="233"/>
      <c r="J2455" s="233"/>
      <c r="K2455" s="233"/>
      <c r="L2455" s="233"/>
      <c r="M2455" s="233"/>
      <c r="N2455" s="233"/>
      <c r="O2455" s="233"/>
      <c r="P2455" s="233"/>
      <c r="Q2455" s="233"/>
      <c r="R2455" s="233"/>
      <c r="S2455" s="233"/>
      <c r="T2455" s="233"/>
      <c r="U2455" s="233"/>
      <c r="V2455" s="233"/>
      <c r="W2455" s="233"/>
      <c r="X2455" s="234"/>
      <c r="Y2455" s="233"/>
      <c r="Z2455" s="235"/>
      <c r="AA2455" s="233"/>
      <c r="AV2455" s="232"/>
    </row>
    <row r="2456" spans="1:48" s="229" customFormat="1" x14ac:dyDescent="0.25">
      <c r="A2456" s="238"/>
      <c r="B2456" s="244"/>
      <c r="C2456" s="233"/>
      <c r="D2456" s="248"/>
      <c r="E2456" s="249"/>
      <c r="F2456" s="249"/>
      <c r="G2456" s="233"/>
      <c r="H2456" s="233"/>
      <c r="I2456" s="233"/>
      <c r="J2456" s="233"/>
      <c r="K2456" s="233"/>
      <c r="L2456" s="233"/>
      <c r="M2456" s="233"/>
      <c r="N2456" s="233"/>
      <c r="O2456" s="233"/>
      <c r="P2456" s="233"/>
      <c r="Q2456" s="233"/>
      <c r="R2456" s="233"/>
      <c r="S2456" s="233"/>
      <c r="T2456" s="233"/>
      <c r="U2456" s="233"/>
      <c r="V2456" s="233"/>
      <c r="W2456" s="233"/>
      <c r="X2456" s="234"/>
      <c r="Y2456" s="233"/>
      <c r="Z2456" s="235"/>
      <c r="AA2456" s="233"/>
      <c r="AV2456" s="232"/>
    </row>
    <row r="2457" spans="1:48" s="229" customFormat="1" x14ac:dyDescent="0.25">
      <c r="A2457" s="238"/>
      <c r="B2457" s="244"/>
      <c r="C2457" s="233"/>
      <c r="D2457" s="248"/>
      <c r="E2457" s="249"/>
      <c r="F2457" s="249"/>
      <c r="G2457" s="233"/>
      <c r="H2457" s="233"/>
      <c r="I2457" s="233"/>
      <c r="J2457" s="233"/>
      <c r="K2457" s="233"/>
      <c r="L2457" s="233"/>
      <c r="M2457" s="233"/>
      <c r="N2457" s="233"/>
      <c r="O2457" s="233"/>
      <c r="P2457" s="233"/>
      <c r="Q2457" s="233"/>
      <c r="R2457" s="233"/>
      <c r="S2457" s="233"/>
      <c r="T2457" s="233"/>
      <c r="U2457" s="233"/>
      <c r="V2457" s="233"/>
      <c r="W2457" s="233"/>
      <c r="X2457" s="234"/>
      <c r="Y2457" s="233"/>
      <c r="Z2457" s="235"/>
      <c r="AA2457" s="233"/>
      <c r="AV2457" s="232"/>
    </row>
    <row r="2458" spans="1:48" s="229" customFormat="1" x14ac:dyDescent="0.25">
      <c r="A2458" s="238"/>
      <c r="B2458" s="244"/>
      <c r="C2458" s="233"/>
      <c r="D2458" s="248"/>
      <c r="E2458" s="249"/>
      <c r="F2458" s="249"/>
      <c r="G2458" s="233"/>
      <c r="H2458" s="233"/>
      <c r="I2458" s="233"/>
      <c r="J2458" s="233"/>
      <c r="K2458" s="233"/>
      <c r="L2458" s="233"/>
      <c r="M2458" s="233"/>
      <c r="N2458" s="233"/>
      <c r="O2458" s="233"/>
      <c r="P2458" s="233"/>
      <c r="Q2458" s="233"/>
      <c r="R2458" s="233"/>
      <c r="S2458" s="233"/>
      <c r="T2458" s="233"/>
      <c r="U2458" s="233"/>
      <c r="V2458" s="233"/>
      <c r="W2458" s="233"/>
      <c r="X2458" s="234"/>
      <c r="Y2458" s="233"/>
      <c r="Z2458" s="235"/>
      <c r="AA2458" s="233"/>
      <c r="AV2458" s="232"/>
    </row>
    <row r="2459" spans="1:48" s="229" customFormat="1" x14ac:dyDescent="0.25">
      <c r="A2459" s="238"/>
      <c r="B2459" s="244"/>
      <c r="C2459" s="233"/>
      <c r="D2459" s="248"/>
      <c r="E2459" s="249"/>
      <c r="F2459" s="249"/>
      <c r="G2459" s="233"/>
      <c r="H2459" s="233"/>
      <c r="I2459" s="233"/>
      <c r="J2459" s="233"/>
      <c r="K2459" s="233"/>
      <c r="L2459" s="233"/>
      <c r="M2459" s="233"/>
      <c r="N2459" s="233"/>
      <c r="O2459" s="233"/>
      <c r="P2459" s="233"/>
      <c r="Q2459" s="233"/>
      <c r="R2459" s="233"/>
      <c r="S2459" s="233"/>
      <c r="T2459" s="233"/>
      <c r="U2459" s="233"/>
      <c r="V2459" s="233"/>
      <c r="W2459" s="233"/>
      <c r="X2459" s="234"/>
      <c r="Y2459" s="233"/>
      <c r="Z2459" s="235"/>
      <c r="AA2459" s="233"/>
      <c r="AV2459" s="232"/>
    </row>
    <row r="2460" spans="1:48" s="229" customFormat="1" x14ac:dyDescent="0.25">
      <c r="A2460" s="238"/>
      <c r="B2460" s="244"/>
      <c r="C2460" s="233"/>
      <c r="D2460" s="248"/>
      <c r="E2460" s="249"/>
      <c r="F2460" s="249"/>
      <c r="G2460" s="233"/>
      <c r="H2460" s="233"/>
      <c r="I2460" s="233"/>
      <c r="J2460" s="233"/>
      <c r="K2460" s="233"/>
      <c r="L2460" s="233"/>
      <c r="M2460" s="233"/>
      <c r="N2460" s="233"/>
      <c r="O2460" s="233"/>
      <c r="P2460" s="233"/>
      <c r="Q2460" s="233"/>
      <c r="R2460" s="233"/>
      <c r="S2460" s="233"/>
      <c r="T2460" s="233"/>
      <c r="U2460" s="233"/>
      <c r="V2460" s="233"/>
      <c r="W2460" s="233"/>
      <c r="X2460" s="234"/>
      <c r="Y2460" s="233"/>
      <c r="Z2460" s="235"/>
      <c r="AA2460" s="233"/>
      <c r="AV2460" s="232"/>
    </row>
    <row r="2461" spans="1:48" s="229" customFormat="1" x14ac:dyDescent="0.25">
      <c r="A2461" s="238"/>
      <c r="B2461" s="244"/>
      <c r="C2461" s="233"/>
      <c r="D2461" s="248"/>
      <c r="E2461" s="249"/>
      <c r="F2461" s="249"/>
      <c r="G2461" s="233"/>
      <c r="H2461" s="233"/>
      <c r="I2461" s="233"/>
      <c r="J2461" s="233"/>
      <c r="K2461" s="233"/>
      <c r="L2461" s="233"/>
      <c r="M2461" s="233"/>
      <c r="N2461" s="233"/>
      <c r="O2461" s="233"/>
      <c r="P2461" s="233"/>
      <c r="Q2461" s="233"/>
      <c r="R2461" s="233"/>
      <c r="S2461" s="233"/>
      <c r="T2461" s="233"/>
      <c r="U2461" s="233"/>
      <c r="V2461" s="233"/>
      <c r="W2461" s="233"/>
      <c r="X2461" s="234"/>
      <c r="Y2461" s="233"/>
      <c r="Z2461" s="235"/>
      <c r="AA2461" s="233"/>
      <c r="AV2461" s="232"/>
    </row>
    <row r="2462" spans="1:48" s="229" customFormat="1" x14ac:dyDescent="0.25">
      <c r="A2462" s="238"/>
      <c r="B2462" s="244"/>
      <c r="C2462" s="233"/>
      <c r="D2462" s="248"/>
      <c r="E2462" s="249"/>
      <c r="F2462" s="249"/>
      <c r="G2462" s="233"/>
      <c r="H2462" s="233"/>
      <c r="I2462" s="233"/>
      <c r="J2462" s="233"/>
      <c r="K2462" s="233"/>
      <c r="L2462" s="233"/>
      <c r="M2462" s="233"/>
      <c r="N2462" s="233"/>
      <c r="O2462" s="233"/>
      <c r="P2462" s="233"/>
      <c r="Q2462" s="233"/>
      <c r="R2462" s="233"/>
      <c r="S2462" s="233"/>
      <c r="T2462" s="233"/>
      <c r="U2462" s="233"/>
      <c r="V2462" s="233"/>
      <c r="W2462" s="233"/>
      <c r="X2462" s="234"/>
      <c r="Y2462" s="233"/>
      <c r="Z2462" s="235"/>
      <c r="AA2462" s="233"/>
      <c r="AV2462" s="232"/>
    </row>
    <row r="2463" spans="1:48" s="229" customFormat="1" x14ac:dyDescent="0.25">
      <c r="A2463" s="238"/>
      <c r="B2463" s="244"/>
      <c r="C2463" s="233"/>
      <c r="D2463" s="248"/>
      <c r="E2463" s="249"/>
      <c r="F2463" s="249"/>
      <c r="G2463" s="233"/>
      <c r="H2463" s="233"/>
      <c r="I2463" s="233"/>
      <c r="J2463" s="233"/>
      <c r="K2463" s="233"/>
      <c r="L2463" s="233"/>
      <c r="M2463" s="233"/>
      <c r="N2463" s="233"/>
      <c r="O2463" s="233"/>
      <c r="P2463" s="233"/>
      <c r="Q2463" s="233"/>
      <c r="R2463" s="233"/>
      <c r="S2463" s="233"/>
      <c r="T2463" s="233"/>
      <c r="U2463" s="233"/>
      <c r="V2463" s="233"/>
      <c r="W2463" s="233"/>
      <c r="X2463" s="234"/>
      <c r="Y2463" s="233"/>
      <c r="Z2463" s="235"/>
      <c r="AA2463" s="233"/>
      <c r="AV2463" s="232"/>
    </row>
    <row r="2464" spans="1:48" s="229" customFormat="1" x14ac:dyDescent="0.25">
      <c r="A2464" s="238"/>
      <c r="B2464" s="244"/>
      <c r="C2464" s="233"/>
      <c r="D2464" s="248"/>
      <c r="E2464" s="249"/>
      <c r="F2464" s="249"/>
      <c r="G2464" s="233"/>
      <c r="H2464" s="233"/>
      <c r="I2464" s="233"/>
      <c r="J2464" s="233"/>
      <c r="K2464" s="233"/>
      <c r="L2464" s="233"/>
      <c r="M2464" s="233"/>
      <c r="N2464" s="233"/>
      <c r="O2464" s="233"/>
      <c r="P2464" s="233"/>
      <c r="Q2464" s="233"/>
      <c r="R2464" s="233"/>
      <c r="S2464" s="233"/>
      <c r="T2464" s="233"/>
      <c r="U2464" s="233"/>
      <c r="V2464" s="233"/>
      <c r="W2464" s="233"/>
      <c r="X2464" s="234"/>
      <c r="Y2464" s="233"/>
      <c r="Z2464" s="235"/>
      <c r="AA2464" s="233"/>
      <c r="AV2464" s="232"/>
    </row>
    <row r="2465" spans="1:48" s="229" customFormat="1" x14ac:dyDescent="0.25">
      <c r="A2465" s="238"/>
      <c r="B2465" s="244"/>
      <c r="C2465" s="233"/>
      <c r="D2465" s="248"/>
      <c r="E2465" s="249"/>
      <c r="F2465" s="249"/>
      <c r="G2465" s="233"/>
      <c r="H2465" s="233"/>
      <c r="I2465" s="233"/>
      <c r="J2465" s="233"/>
      <c r="K2465" s="233"/>
      <c r="L2465" s="233"/>
      <c r="M2465" s="233"/>
      <c r="N2465" s="233"/>
      <c r="O2465" s="233"/>
      <c r="P2465" s="233"/>
      <c r="Q2465" s="233"/>
      <c r="R2465" s="233"/>
      <c r="S2465" s="233"/>
      <c r="T2465" s="233"/>
      <c r="U2465" s="233"/>
      <c r="V2465" s="233"/>
      <c r="W2465" s="233"/>
      <c r="X2465" s="234"/>
      <c r="Y2465" s="233"/>
      <c r="Z2465" s="235"/>
      <c r="AA2465" s="233"/>
      <c r="AV2465" s="232"/>
    </row>
    <row r="2466" spans="1:48" s="229" customFormat="1" x14ac:dyDescent="0.25">
      <c r="A2466" s="238"/>
      <c r="B2466" s="244"/>
      <c r="C2466" s="233"/>
      <c r="D2466" s="248"/>
      <c r="E2466" s="249"/>
      <c r="F2466" s="249"/>
      <c r="G2466" s="233"/>
      <c r="H2466" s="233"/>
      <c r="I2466" s="233"/>
      <c r="J2466" s="233"/>
      <c r="K2466" s="233"/>
      <c r="L2466" s="233"/>
      <c r="M2466" s="233"/>
      <c r="N2466" s="233"/>
      <c r="O2466" s="233"/>
      <c r="P2466" s="233"/>
      <c r="Q2466" s="233"/>
      <c r="R2466" s="233"/>
      <c r="S2466" s="233"/>
      <c r="T2466" s="233"/>
      <c r="U2466" s="233"/>
      <c r="V2466" s="233"/>
      <c r="W2466" s="233"/>
      <c r="X2466" s="234"/>
      <c r="Y2466" s="233"/>
      <c r="Z2466" s="235"/>
      <c r="AA2466" s="233"/>
      <c r="AV2466" s="232"/>
    </row>
    <row r="2467" spans="1:48" s="229" customFormat="1" x14ac:dyDescent="0.25">
      <c r="A2467" s="238"/>
      <c r="B2467" s="244"/>
      <c r="C2467" s="233"/>
      <c r="D2467" s="248"/>
      <c r="E2467" s="249"/>
      <c r="F2467" s="249"/>
      <c r="G2467" s="233"/>
      <c r="H2467" s="233"/>
      <c r="I2467" s="233"/>
      <c r="J2467" s="233"/>
      <c r="K2467" s="233"/>
      <c r="L2467" s="233"/>
      <c r="M2467" s="233"/>
      <c r="N2467" s="233"/>
      <c r="O2467" s="233"/>
      <c r="P2467" s="233"/>
      <c r="Q2467" s="233"/>
      <c r="R2467" s="233"/>
      <c r="S2467" s="233"/>
      <c r="T2467" s="233"/>
      <c r="U2467" s="233"/>
      <c r="V2467" s="233"/>
      <c r="W2467" s="233"/>
      <c r="X2467" s="234"/>
      <c r="Y2467" s="233"/>
      <c r="Z2467" s="235"/>
      <c r="AA2467" s="233"/>
      <c r="AV2467" s="232"/>
    </row>
    <row r="2468" spans="1:48" s="229" customFormat="1" x14ac:dyDescent="0.25">
      <c r="A2468" s="238"/>
      <c r="B2468" s="244"/>
      <c r="C2468" s="233"/>
      <c r="D2468" s="248"/>
      <c r="E2468" s="249"/>
      <c r="F2468" s="249"/>
      <c r="G2468" s="233"/>
      <c r="H2468" s="233"/>
      <c r="I2468" s="233"/>
      <c r="J2468" s="233"/>
      <c r="K2468" s="233"/>
      <c r="L2468" s="233"/>
      <c r="M2468" s="233"/>
      <c r="N2468" s="233"/>
      <c r="O2468" s="233"/>
      <c r="P2468" s="233"/>
      <c r="Q2468" s="233"/>
      <c r="R2468" s="233"/>
      <c r="S2468" s="233"/>
      <c r="T2468" s="233"/>
      <c r="U2468" s="233"/>
      <c r="V2468" s="233"/>
      <c r="W2468" s="233"/>
      <c r="X2468" s="234"/>
      <c r="Y2468" s="233"/>
      <c r="Z2468" s="235"/>
      <c r="AA2468" s="233"/>
      <c r="AV2468" s="232"/>
    </row>
    <row r="2469" spans="1:48" s="229" customFormat="1" x14ac:dyDescent="0.25">
      <c r="A2469" s="238"/>
      <c r="B2469" s="244"/>
      <c r="C2469" s="233"/>
      <c r="D2469" s="248"/>
      <c r="E2469" s="249"/>
      <c r="F2469" s="249"/>
      <c r="G2469" s="233"/>
      <c r="H2469" s="233"/>
      <c r="I2469" s="233"/>
      <c r="J2469" s="233"/>
      <c r="K2469" s="233"/>
      <c r="L2469" s="233"/>
      <c r="M2469" s="233"/>
      <c r="N2469" s="233"/>
      <c r="O2469" s="233"/>
      <c r="P2469" s="233"/>
      <c r="Q2469" s="233"/>
      <c r="R2469" s="233"/>
      <c r="S2469" s="233"/>
      <c r="T2469" s="233"/>
      <c r="U2469" s="233"/>
      <c r="V2469" s="233"/>
      <c r="W2469" s="233"/>
      <c r="X2469" s="234"/>
      <c r="Y2469" s="233"/>
      <c r="Z2469" s="235"/>
      <c r="AA2469" s="233"/>
      <c r="AV2469" s="232"/>
    </row>
    <row r="2470" spans="1:48" s="229" customFormat="1" x14ac:dyDescent="0.25">
      <c r="A2470" s="238"/>
      <c r="B2470" s="244"/>
      <c r="C2470" s="233"/>
      <c r="D2470" s="248"/>
      <c r="E2470" s="249"/>
      <c r="F2470" s="249"/>
      <c r="G2470" s="233"/>
      <c r="H2470" s="233"/>
      <c r="I2470" s="233"/>
      <c r="J2470" s="233"/>
      <c r="K2470" s="233"/>
      <c r="L2470" s="233"/>
      <c r="M2470" s="233"/>
      <c r="N2470" s="233"/>
      <c r="O2470" s="233"/>
      <c r="P2470" s="233"/>
      <c r="Q2470" s="233"/>
      <c r="R2470" s="233"/>
      <c r="S2470" s="233"/>
      <c r="T2470" s="233"/>
      <c r="U2470" s="233"/>
      <c r="V2470" s="233"/>
      <c r="W2470" s="233"/>
      <c r="X2470" s="234"/>
      <c r="Y2470" s="233"/>
      <c r="Z2470" s="235"/>
      <c r="AA2470" s="233"/>
      <c r="AV2470" s="232"/>
    </row>
    <row r="2471" spans="1:48" s="229" customFormat="1" x14ac:dyDescent="0.25">
      <c r="A2471" s="238"/>
      <c r="B2471" s="244"/>
      <c r="C2471" s="233"/>
      <c r="D2471" s="248"/>
      <c r="E2471" s="249"/>
      <c r="F2471" s="249"/>
      <c r="G2471" s="233"/>
      <c r="H2471" s="233"/>
      <c r="I2471" s="233"/>
      <c r="J2471" s="233"/>
      <c r="K2471" s="233"/>
      <c r="L2471" s="233"/>
      <c r="M2471" s="233"/>
      <c r="N2471" s="233"/>
      <c r="O2471" s="233"/>
      <c r="P2471" s="233"/>
      <c r="Q2471" s="233"/>
      <c r="R2471" s="233"/>
      <c r="S2471" s="233"/>
      <c r="T2471" s="233"/>
      <c r="U2471" s="233"/>
      <c r="V2471" s="233"/>
      <c r="W2471" s="233"/>
      <c r="X2471" s="234"/>
      <c r="Y2471" s="233"/>
      <c r="Z2471" s="235"/>
      <c r="AA2471" s="233"/>
      <c r="AV2471" s="232"/>
    </row>
    <row r="2472" spans="1:48" s="229" customFormat="1" x14ac:dyDescent="0.25">
      <c r="A2472" s="238"/>
      <c r="B2472" s="244"/>
      <c r="C2472" s="233"/>
      <c r="D2472" s="248"/>
      <c r="E2472" s="249"/>
      <c r="F2472" s="249"/>
      <c r="G2472" s="233"/>
      <c r="H2472" s="233"/>
      <c r="I2472" s="233"/>
      <c r="J2472" s="233"/>
      <c r="K2472" s="233"/>
      <c r="L2472" s="233"/>
      <c r="M2472" s="233"/>
      <c r="N2472" s="233"/>
      <c r="O2472" s="233"/>
      <c r="P2472" s="233"/>
      <c r="Q2472" s="233"/>
      <c r="R2472" s="233"/>
      <c r="S2472" s="233"/>
      <c r="T2472" s="233"/>
      <c r="U2472" s="233"/>
      <c r="V2472" s="233"/>
      <c r="W2472" s="233"/>
      <c r="X2472" s="234"/>
      <c r="Y2472" s="233"/>
      <c r="Z2472" s="235"/>
      <c r="AA2472" s="233"/>
      <c r="AV2472" s="232"/>
    </row>
    <row r="2473" spans="1:48" s="229" customFormat="1" x14ac:dyDescent="0.25">
      <c r="A2473" s="238"/>
      <c r="B2473" s="244"/>
      <c r="C2473" s="233"/>
      <c r="D2473" s="248"/>
      <c r="E2473" s="249"/>
      <c r="F2473" s="249"/>
      <c r="G2473" s="233"/>
      <c r="H2473" s="233"/>
      <c r="I2473" s="233"/>
      <c r="J2473" s="233"/>
      <c r="K2473" s="233"/>
      <c r="L2473" s="233"/>
      <c r="M2473" s="233"/>
      <c r="N2473" s="233"/>
      <c r="O2473" s="233"/>
      <c r="P2473" s="233"/>
      <c r="Q2473" s="233"/>
      <c r="R2473" s="233"/>
      <c r="S2473" s="233"/>
      <c r="T2473" s="233"/>
      <c r="U2473" s="233"/>
      <c r="V2473" s="233"/>
      <c r="W2473" s="233"/>
      <c r="X2473" s="234"/>
      <c r="Y2473" s="233"/>
      <c r="Z2473" s="235"/>
      <c r="AA2473" s="233"/>
      <c r="AV2473" s="232"/>
    </row>
    <row r="2474" spans="1:48" s="229" customFormat="1" x14ac:dyDescent="0.25">
      <c r="A2474" s="238"/>
      <c r="B2474" s="244"/>
      <c r="C2474" s="233"/>
      <c r="D2474" s="248"/>
      <c r="E2474" s="249"/>
      <c r="F2474" s="249"/>
      <c r="G2474" s="233"/>
      <c r="H2474" s="233"/>
      <c r="I2474" s="233"/>
      <c r="J2474" s="233"/>
      <c r="K2474" s="233"/>
      <c r="L2474" s="233"/>
      <c r="M2474" s="233"/>
      <c r="N2474" s="233"/>
      <c r="O2474" s="233"/>
      <c r="P2474" s="233"/>
      <c r="Q2474" s="233"/>
      <c r="R2474" s="233"/>
      <c r="S2474" s="233"/>
      <c r="T2474" s="233"/>
      <c r="U2474" s="233"/>
      <c r="V2474" s="233"/>
      <c r="W2474" s="233"/>
      <c r="X2474" s="234"/>
      <c r="Y2474" s="233"/>
      <c r="Z2474" s="235"/>
      <c r="AA2474" s="233"/>
      <c r="AV2474" s="232"/>
    </row>
    <row r="2475" spans="1:48" s="229" customFormat="1" x14ac:dyDescent="0.25">
      <c r="A2475" s="238"/>
      <c r="B2475" s="244"/>
      <c r="C2475" s="233"/>
      <c r="D2475" s="248"/>
      <c r="E2475" s="249"/>
      <c r="F2475" s="249"/>
      <c r="G2475" s="233"/>
      <c r="H2475" s="233"/>
      <c r="I2475" s="233"/>
      <c r="J2475" s="233"/>
      <c r="K2475" s="233"/>
      <c r="L2475" s="233"/>
      <c r="M2475" s="233"/>
      <c r="N2475" s="233"/>
      <c r="O2475" s="233"/>
      <c r="P2475" s="233"/>
      <c r="Q2475" s="233"/>
      <c r="R2475" s="233"/>
      <c r="S2475" s="233"/>
      <c r="T2475" s="233"/>
      <c r="U2475" s="233"/>
      <c r="V2475" s="233"/>
      <c r="W2475" s="233"/>
      <c r="X2475" s="234"/>
      <c r="Y2475" s="233"/>
      <c r="Z2475" s="235"/>
      <c r="AA2475" s="233"/>
      <c r="AV2475" s="232"/>
    </row>
    <row r="2476" spans="1:48" s="229" customFormat="1" x14ac:dyDescent="0.25">
      <c r="A2476" s="238"/>
      <c r="B2476" s="244"/>
      <c r="C2476" s="233"/>
      <c r="D2476" s="248"/>
      <c r="E2476" s="249"/>
      <c r="F2476" s="249"/>
      <c r="G2476" s="233"/>
      <c r="H2476" s="233"/>
      <c r="I2476" s="233"/>
      <c r="J2476" s="233"/>
      <c r="K2476" s="233"/>
      <c r="L2476" s="233"/>
      <c r="M2476" s="233"/>
      <c r="N2476" s="233"/>
      <c r="O2476" s="233"/>
      <c r="P2476" s="233"/>
      <c r="Q2476" s="233"/>
      <c r="R2476" s="233"/>
      <c r="S2476" s="233"/>
      <c r="T2476" s="233"/>
      <c r="U2476" s="233"/>
      <c r="V2476" s="233"/>
      <c r="W2476" s="233"/>
      <c r="X2476" s="234"/>
      <c r="Y2476" s="233"/>
      <c r="Z2476" s="235"/>
      <c r="AA2476" s="233"/>
      <c r="AV2476" s="232"/>
    </row>
    <row r="2477" spans="1:48" s="229" customFormat="1" x14ac:dyDescent="0.25">
      <c r="A2477" s="238"/>
      <c r="B2477" s="244"/>
      <c r="C2477" s="233"/>
      <c r="D2477" s="248"/>
      <c r="E2477" s="249"/>
      <c r="F2477" s="249"/>
      <c r="G2477" s="233"/>
      <c r="H2477" s="233"/>
      <c r="I2477" s="233"/>
      <c r="J2477" s="233"/>
      <c r="K2477" s="233"/>
      <c r="L2477" s="233"/>
      <c r="M2477" s="233"/>
      <c r="N2477" s="233"/>
      <c r="O2477" s="233"/>
      <c r="P2477" s="233"/>
      <c r="Q2477" s="233"/>
      <c r="R2477" s="233"/>
      <c r="S2477" s="233"/>
      <c r="T2477" s="233"/>
      <c r="U2477" s="233"/>
      <c r="V2477" s="233"/>
      <c r="W2477" s="233"/>
      <c r="X2477" s="234"/>
      <c r="Y2477" s="233"/>
      <c r="Z2477" s="235"/>
      <c r="AA2477" s="233"/>
      <c r="AV2477" s="232"/>
    </row>
    <row r="2478" spans="1:48" s="229" customFormat="1" x14ac:dyDescent="0.25">
      <c r="A2478" s="238"/>
      <c r="B2478" s="244"/>
      <c r="C2478" s="233"/>
      <c r="D2478" s="248"/>
      <c r="E2478" s="249"/>
      <c r="F2478" s="249"/>
      <c r="G2478" s="233"/>
      <c r="H2478" s="233"/>
      <c r="I2478" s="233"/>
      <c r="J2478" s="233"/>
      <c r="K2478" s="233"/>
      <c r="L2478" s="233"/>
      <c r="M2478" s="233"/>
      <c r="N2478" s="233"/>
      <c r="O2478" s="233"/>
      <c r="P2478" s="233"/>
      <c r="Q2478" s="233"/>
      <c r="R2478" s="233"/>
      <c r="S2478" s="233"/>
      <c r="T2478" s="233"/>
      <c r="U2478" s="233"/>
      <c r="V2478" s="233"/>
      <c r="W2478" s="233"/>
      <c r="X2478" s="234"/>
      <c r="Y2478" s="233"/>
      <c r="Z2478" s="235"/>
      <c r="AA2478" s="233"/>
      <c r="AV2478" s="232"/>
    </row>
    <row r="2479" spans="1:48" s="229" customFormat="1" x14ac:dyDescent="0.25">
      <c r="A2479" s="238"/>
      <c r="B2479" s="244"/>
      <c r="C2479" s="233"/>
      <c r="D2479" s="248"/>
      <c r="E2479" s="249"/>
      <c r="F2479" s="249"/>
      <c r="G2479" s="233"/>
      <c r="H2479" s="233"/>
      <c r="I2479" s="233"/>
      <c r="J2479" s="233"/>
      <c r="K2479" s="233"/>
      <c r="L2479" s="233"/>
      <c r="M2479" s="233"/>
      <c r="N2479" s="233"/>
      <c r="O2479" s="233"/>
      <c r="P2479" s="233"/>
      <c r="Q2479" s="233"/>
      <c r="R2479" s="233"/>
      <c r="S2479" s="233"/>
      <c r="T2479" s="233"/>
      <c r="U2479" s="233"/>
      <c r="V2479" s="233"/>
      <c r="W2479" s="233"/>
      <c r="X2479" s="234"/>
      <c r="Y2479" s="233"/>
      <c r="Z2479" s="235"/>
      <c r="AA2479" s="233"/>
      <c r="AV2479" s="232"/>
    </row>
    <row r="2480" spans="1:48" s="229" customFormat="1" x14ac:dyDescent="0.25">
      <c r="A2480" s="238"/>
      <c r="B2480" s="244"/>
      <c r="C2480" s="233"/>
      <c r="D2480" s="248"/>
      <c r="E2480" s="249"/>
      <c r="F2480" s="249"/>
      <c r="G2480" s="233"/>
      <c r="H2480" s="233"/>
      <c r="I2480" s="233"/>
      <c r="J2480" s="233"/>
      <c r="K2480" s="233"/>
      <c r="L2480" s="233"/>
      <c r="M2480" s="233"/>
      <c r="N2480" s="233"/>
      <c r="O2480" s="233"/>
      <c r="P2480" s="233"/>
      <c r="Q2480" s="233"/>
      <c r="R2480" s="233"/>
      <c r="S2480" s="233"/>
      <c r="T2480" s="233"/>
      <c r="U2480" s="233"/>
      <c r="V2480" s="233"/>
      <c r="W2480" s="233"/>
      <c r="X2480" s="234"/>
      <c r="Y2480" s="233"/>
      <c r="Z2480" s="235"/>
      <c r="AA2480" s="233"/>
      <c r="AV2480" s="232"/>
    </row>
    <row r="2481" spans="1:48" s="229" customFormat="1" x14ac:dyDescent="0.25">
      <c r="A2481" s="238"/>
      <c r="B2481" s="244"/>
      <c r="C2481" s="233"/>
      <c r="D2481" s="248"/>
      <c r="E2481" s="249"/>
      <c r="F2481" s="249"/>
      <c r="G2481" s="233"/>
      <c r="H2481" s="233"/>
      <c r="I2481" s="233"/>
      <c r="J2481" s="233"/>
      <c r="K2481" s="233"/>
      <c r="L2481" s="233"/>
      <c r="M2481" s="233"/>
      <c r="N2481" s="233"/>
      <c r="O2481" s="233"/>
      <c r="P2481" s="233"/>
      <c r="Q2481" s="233"/>
      <c r="R2481" s="233"/>
      <c r="S2481" s="233"/>
      <c r="T2481" s="233"/>
      <c r="U2481" s="233"/>
      <c r="V2481" s="233"/>
      <c r="W2481" s="233"/>
      <c r="X2481" s="234"/>
      <c r="Y2481" s="233"/>
      <c r="Z2481" s="235"/>
      <c r="AA2481" s="233"/>
      <c r="AV2481" s="232"/>
    </row>
    <row r="2482" spans="1:48" s="229" customFormat="1" x14ac:dyDescent="0.25">
      <c r="A2482" s="238"/>
      <c r="B2482" s="244"/>
      <c r="C2482" s="233"/>
      <c r="D2482" s="248"/>
      <c r="E2482" s="249"/>
      <c r="F2482" s="249"/>
      <c r="G2482" s="233"/>
      <c r="H2482" s="233"/>
      <c r="I2482" s="233"/>
      <c r="J2482" s="233"/>
      <c r="K2482" s="233"/>
      <c r="L2482" s="233"/>
      <c r="M2482" s="233"/>
      <c r="N2482" s="233"/>
      <c r="O2482" s="233"/>
      <c r="P2482" s="233"/>
      <c r="Q2482" s="233"/>
      <c r="R2482" s="233"/>
      <c r="S2482" s="233"/>
      <c r="T2482" s="233"/>
      <c r="U2482" s="233"/>
      <c r="V2482" s="233"/>
      <c r="W2482" s="233"/>
      <c r="X2482" s="234"/>
      <c r="Y2482" s="233"/>
      <c r="Z2482" s="235"/>
      <c r="AA2482" s="233"/>
      <c r="AV2482" s="232"/>
    </row>
    <row r="2483" spans="1:48" s="229" customFormat="1" x14ac:dyDescent="0.25">
      <c r="A2483" s="238"/>
      <c r="B2483" s="244"/>
      <c r="C2483" s="233"/>
      <c r="D2483" s="248"/>
      <c r="E2483" s="249"/>
      <c r="F2483" s="249"/>
      <c r="G2483" s="233"/>
      <c r="H2483" s="233"/>
      <c r="I2483" s="233"/>
      <c r="J2483" s="233"/>
      <c r="K2483" s="233"/>
      <c r="L2483" s="233"/>
      <c r="M2483" s="233"/>
      <c r="N2483" s="233"/>
      <c r="O2483" s="233"/>
      <c r="P2483" s="233"/>
      <c r="Q2483" s="233"/>
      <c r="R2483" s="233"/>
      <c r="S2483" s="233"/>
      <c r="T2483" s="233"/>
      <c r="U2483" s="233"/>
      <c r="V2483" s="233"/>
      <c r="W2483" s="233"/>
      <c r="X2483" s="234"/>
      <c r="Y2483" s="233"/>
      <c r="Z2483" s="235"/>
      <c r="AA2483" s="233"/>
      <c r="AV2483" s="232"/>
    </row>
    <row r="2484" spans="1:48" s="229" customFormat="1" x14ac:dyDescent="0.25">
      <c r="A2484" s="238"/>
      <c r="B2484" s="244"/>
      <c r="C2484" s="233"/>
      <c r="D2484" s="248"/>
      <c r="E2484" s="249"/>
      <c r="F2484" s="249"/>
      <c r="G2484" s="233"/>
      <c r="H2484" s="233"/>
      <c r="I2484" s="233"/>
      <c r="J2484" s="233"/>
      <c r="K2484" s="233"/>
      <c r="L2484" s="233"/>
      <c r="M2484" s="233"/>
      <c r="N2484" s="233"/>
      <c r="O2484" s="233"/>
      <c r="P2484" s="233"/>
      <c r="Q2484" s="233"/>
      <c r="R2484" s="233"/>
      <c r="S2484" s="233"/>
      <c r="T2484" s="233"/>
      <c r="U2484" s="233"/>
      <c r="V2484" s="233"/>
      <c r="W2484" s="233"/>
      <c r="X2484" s="234"/>
      <c r="Y2484" s="233"/>
      <c r="Z2484" s="235"/>
      <c r="AA2484" s="233"/>
      <c r="AV2484" s="232"/>
    </row>
    <row r="2485" spans="1:48" s="229" customFormat="1" x14ac:dyDescent="0.25">
      <c r="A2485" s="238"/>
      <c r="B2485" s="244"/>
      <c r="C2485" s="233"/>
      <c r="D2485" s="248"/>
      <c r="E2485" s="249"/>
      <c r="F2485" s="249"/>
      <c r="G2485" s="233"/>
      <c r="H2485" s="233"/>
      <c r="I2485" s="233"/>
      <c r="J2485" s="233"/>
      <c r="K2485" s="233"/>
      <c r="L2485" s="233"/>
      <c r="M2485" s="233"/>
      <c r="N2485" s="233"/>
      <c r="O2485" s="233"/>
      <c r="P2485" s="233"/>
      <c r="Q2485" s="233"/>
      <c r="R2485" s="233"/>
      <c r="S2485" s="233"/>
      <c r="T2485" s="233"/>
      <c r="U2485" s="233"/>
      <c r="V2485" s="233"/>
      <c r="W2485" s="233"/>
      <c r="X2485" s="234"/>
      <c r="Y2485" s="233"/>
      <c r="Z2485" s="235"/>
      <c r="AA2485" s="233"/>
      <c r="AV2485" s="232"/>
    </row>
    <row r="2486" spans="1:48" s="229" customFormat="1" x14ac:dyDescent="0.25">
      <c r="A2486" s="238"/>
      <c r="B2486" s="244"/>
      <c r="C2486" s="233"/>
      <c r="D2486" s="248"/>
      <c r="E2486" s="249"/>
      <c r="F2486" s="249"/>
      <c r="G2486" s="233"/>
      <c r="H2486" s="233"/>
      <c r="I2486" s="233"/>
      <c r="J2486" s="233"/>
      <c r="K2486" s="233"/>
      <c r="L2486" s="233"/>
      <c r="M2486" s="233"/>
      <c r="N2486" s="233"/>
      <c r="O2486" s="233"/>
      <c r="P2486" s="233"/>
      <c r="Q2486" s="233"/>
      <c r="R2486" s="233"/>
      <c r="S2486" s="233"/>
      <c r="T2486" s="233"/>
      <c r="U2486" s="233"/>
      <c r="V2486" s="233"/>
      <c r="W2486" s="233"/>
      <c r="X2486" s="234"/>
      <c r="Y2486" s="233"/>
      <c r="Z2486" s="235"/>
      <c r="AA2486" s="233"/>
      <c r="AV2486" s="232"/>
    </row>
    <row r="2487" spans="1:48" s="229" customFormat="1" x14ac:dyDescent="0.25">
      <c r="A2487" s="238"/>
      <c r="B2487" s="244"/>
      <c r="C2487" s="233"/>
      <c r="D2487" s="248"/>
      <c r="E2487" s="249"/>
      <c r="F2487" s="249"/>
      <c r="G2487" s="233"/>
      <c r="H2487" s="233"/>
      <c r="I2487" s="233"/>
      <c r="J2487" s="233"/>
      <c r="K2487" s="233"/>
      <c r="L2487" s="233"/>
      <c r="M2487" s="233"/>
      <c r="N2487" s="233"/>
      <c r="O2487" s="233"/>
      <c r="P2487" s="233"/>
      <c r="Q2487" s="233"/>
      <c r="R2487" s="233"/>
      <c r="S2487" s="233"/>
      <c r="T2487" s="233"/>
      <c r="U2487" s="233"/>
      <c r="V2487" s="233"/>
      <c r="W2487" s="233"/>
      <c r="X2487" s="234"/>
      <c r="Y2487" s="233"/>
      <c r="Z2487" s="235"/>
      <c r="AA2487" s="233"/>
      <c r="AV2487" s="232"/>
    </row>
    <row r="2488" spans="1:48" s="229" customFormat="1" x14ac:dyDescent="0.25">
      <c r="A2488" s="238"/>
      <c r="B2488" s="244"/>
      <c r="C2488" s="233"/>
      <c r="D2488" s="248"/>
      <c r="E2488" s="249"/>
      <c r="F2488" s="249"/>
      <c r="G2488" s="233"/>
      <c r="H2488" s="233"/>
      <c r="I2488" s="233"/>
      <c r="J2488" s="233"/>
      <c r="K2488" s="233"/>
      <c r="L2488" s="233"/>
      <c r="M2488" s="233"/>
      <c r="N2488" s="233"/>
      <c r="O2488" s="233"/>
      <c r="P2488" s="233"/>
      <c r="Q2488" s="233"/>
      <c r="R2488" s="233"/>
      <c r="S2488" s="233"/>
      <c r="T2488" s="233"/>
      <c r="U2488" s="233"/>
      <c r="V2488" s="233"/>
      <c r="W2488" s="233"/>
      <c r="X2488" s="234"/>
      <c r="Y2488" s="233"/>
      <c r="Z2488" s="235"/>
      <c r="AA2488" s="233"/>
      <c r="AV2488" s="232"/>
    </row>
    <row r="2489" spans="1:48" s="229" customFormat="1" x14ac:dyDescent="0.25">
      <c r="A2489" s="238"/>
      <c r="B2489" s="244"/>
      <c r="C2489" s="233"/>
      <c r="D2489" s="248"/>
      <c r="E2489" s="249"/>
      <c r="F2489" s="249"/>
      <c r="G2489" s="233"/>
      <c r="H2489" s="233"/>
      <c r="I2489" s="233"/>
      <c r="J2489" s="233"/>
      <c r="K2489" s="233"/>
      <c r="L2489" s="233"/>
      <c r="M2489" s="233"/>
      <c r="N2489" s="233"/>
      <c r="O2489" s="233"/>
      <c r="P2489" s="233"/>
      <c r="Q2489" s="233"/>
      <c r="R2489" s="233"/>
      <c r="S2489" s="233"/>
      <c r="T2489" s="233"/>
      <c r="U2489" s="233"/>
      <c r="V2489" s="233"/>
      <c r="W2489" s="233"/>
      <c r="X2489" s="234"/>
      <c r="Y2489" s="233"/>
      <c r="Z2489" s="235"/>
      <c r="AA2489" s="233"/>
      <c r="AV2489" s="232"/>
    </row>
    <row r="2490" spans="1:48" s="229" customFormat="1" x14ac:dyDescent="0.25">
      <c r="A2490" s="238"/>
      <c r="B2490" s="244"/>
      <c r="C2490" s="233"/>
      <c r="D2490" s="248"/>
      <c r="E2490" s="249"/>
      <c r="F2490" s="249"/>
      <c r="G2490" s="233"/>
      <c r="H2490" s="233"/>
      <c r="I2490" s="233"/>
      <c r="J2490" s="233"/>
      <c r="K2490" s="233"/>
      <c r="L2490" s="233"/>
      <c r="M2490" s="233"/>
      <c r="N2490" s="233"/>
      <c r="O2490" s="233"/>
      <c r="P2490" s="233"/>
      <c r="Q2490" s="233"/>
      <c r="R2490" s="233"/>
      <c r="S2490" s="233"/>
      <c r="T2490" s="233"/>
      <c r="U2490" s="233"/>
      <c r="V2490" s="233"/>
      <c r="W2490" s="233"/>
      <c r="X2490" s="234"/>
      <c r="Y2490" s="233"/>
      <c r="Z2490" s="235"/>
      <c r="AA2490" s="233"/>
      <c r="AV2490" s="232"/>
    </row>
    <row r="2491" spans="1:48" s="229" customFormat="1" x14ac:dyDescent="0.25">
      <c r="A2491" s="238"/>
      <c r="B2491" s="244"/>
      <c r="C2491" s="233"/>
      <c r="D2491" s="248"/>
      <c r="E2491" s="249"/>
      <c r="F2491" s="249"/>
      <c r="G2491" s="233"/>
      <c r="H2491" s="233"/>
      <c r="I2491" s="233"/>
      <c r="J2491" s="233"/>
      <c r="K2491" s="233"/>
      <c r="L2491" s="233"/>
      <c r="M2491" s="233"/>
      <c r="N2491" s="233"/>
      <c r="O2491" s="233"/>
      <c r="P2491" s="233"/>
      <c r="Q2491" s="233"/>
      <c r="R2491" s="233"/>
      <c r="S2491" s="233"/>
      <c r="T2491" s="233"/>
      <c r="U2491" s="233"/>
      <c r="V2491" s="233"/>
      <c r="W2491" s="233"/>
      <c r="X2491" s="234"/>
      <c r="Y2491" s="233"/>
      <c r="Z2491" s="235"/>
      <c r="AA2491" s="233"/>
      <c r="AV2491" s="232"/>
    </row>
    <row r="2492" spans="1:48" s="229" customFormat="1" x14ac:dyDescent="0.25">
      <c r="A2492" s="238"/>
      <c r="B2492" s="244"/>
      <c r="C2492" s="233"/>
      <c r="D2492" s="248"/>
      <c r="E2492" s="249"/>
      <c r="F2492" s="249"/>
      <c r="G2492" s="233"/>
      <c r="H2492" s="233"/>
      <c r="I2492" s="233"/>
      <c r="J2492" s="233"/>
      <c r="K2492" s="233"/>
      <c r="L2492" s="233"/>
      <c r="M2492" s="233"/>
      <c r="N2492" s="233"/>
      <c r="O2492" s="233"/>
      <c r="P2492" s="233"/>
      <c r="Q2492" s="233"/>
      <c r="R2492" s="233"/>
      <c r="S2492" s="233"/>
      <c r="T2492" s="233"/>
      <c r="U2492" s="233"/>
      <c r="V2492" s="233"/>
      <c r="W2492" s="233"/>
      <c r="X2492" s="234"/>
      <c r="Y2492" s="233"/>
      <c r="Z2492" s="235"/>
      <c r="AA2492" s="233"/>
      <c r="AV2492" s="232"/>
    </row>
    <row r="2493" spans="1:48" s="229" customFormat="1" x14ac:dyDescent="0.25">
      <c r="A2493" s="238"/>
      <c r="B2493" s="244"/>
      <c r="C2493" s="233"/>
      <c r="D2493" s="248"/>
      <c r="E2493" s="249"/>
      <c r="F2493" s="249"/>
      <c r="G2493" s="233"/>
      <c r="H2493" s="233"/>
      <c r="I2493" s="233"/>
      <c r="J2493" s="233"/>
      <c r="K2493" s="233"/>
      <c r="L2493" s="233"/>
      <c r="M2493" s="233"/>
      <c r="N2493" s="233"/>
      <c r="O2493" s="233"/>
      <c r="P2493" s="233"/>
      <c r="Q2493" s="233"/>
      <c r="R2493" s="233"/>
      <c r="S2493" s="233"/>
      <c r="T2493" s="233"/>
      <c r="U2493" s="233"/>
      <c r="V2493" s="233"/>
      <c r="W2493" s="233"/>
      <c r="X2493" s="234"/>
      <c r="Y2493" s="233"/>
      <c r="Z2493" s="235"/>
      <c r="AA2493" s="233"/>
      <c r="AV2493" s="232"/>
    </row>
    <row r="2494" spans="1:48" s="229" customFormat="1" x14ac:dyDescent="0.25">
      <c r="A2494" s="238"/>
      <c r="B2494" s="244"/>
      <c r="C2494" s="233"/>
      <c r="D2494" s="248"/>
      <c r="E2494" s="249"/>
      <c r="F2494" s="249"/>
      <c r="G2494" s="233"/>
      <c r="H2494" s="233"/>
      <c r="I2494" s="233"/>
      <c r="J2494" s="233"/>
      <c r="K2494" s="233"/>
      <c r="L2494" s="233"/>
      <c r="M2494" s="233"/>
      <c r="N2494" s="233"/>
      <c r="O2494" s="233"/>
      <c r="P2494" s="233"/>
      <c r="Q2494" s="233"/>
      <c r="R2494" s="233"/>
      <c r="S2494" s="233"/>
      <c r="T2494" s="233"/>
      <c r="U2494" s="233"/>
      <c r="V2494" s="233"/>
      <c r="W2494" s="233"/>
      <c r="X2494" s="234"/>
      <c r="Y2494" s="233"/>
      <c r="Z2494" s="235"/>
      <c r="AA2494" s="233"/>
      <c r="AV2494" s="232"/>
    </row>
    <row r="2495" spans="1:48" s="229" customFormat="1" x14ac:dyDescent="0.25">
      <c r="A2495" s="238"/>
      <c r="B2495" s="244"/>
      <c r="C2495" s="233"/>
      <c r="D2495" s="248"/>
      <c r="E2495" s="249"/>
      <c r="F2495" s="249"/>
      <c r="G2495" s="233"/>
      <c r="H2495" s="233"/>
      <c r="I2495" s="233"/>
      <c r="J2495" s="233"/>
      <c r="K2495" s="233"/>
      <c r="L2495" s="233"/>
      <c r="M2495" s="233"/>
      <c r="N2495" s="233"/>
      <c r="O2495" s="233"/>
      <c r="P2495" s="233"/>
      <c r="Q2495" s="233"/>
      <c r="R2495" s="233"/>
      <c r="S2495" s="233"/>
      <c r="T2495" s="233"/>
      <c r="U2495" s="233"/>
      <c r="V2495" s="233"/>
      <c r="W2495" s="233"/>
      <c r="X2495" s="234"/>
      <c r="Y2495" s="233"/>
      <c r="Z2495" s="235"/>
      <c r="AA2495" s="233"/>
      <c r="AV2495" s="232"/>
    </row>
    <row r="2496" spans="1:48" s="229" customFormat="1" x14ac:dyDescent="0.25">
      <c r="A2496" s="238"/>
      <c r="B2496" s="244"/>
      <c r="C2496" s="233"/>
      <c r="D2496" s="248"/>
      <c r="E2496" s="249"/>
      <c r="F2496" s="249"/>
      <c r="G2496" s="233"/>
      <c r="H2496" s="233"/>
      <c r="I2496" s="233"/>
      <c r="J2496" s="233"/>
      <c r="K2496" s="233"/>
      <c r="L2496" s="233"/>
      <c r="M2496" s="233"/>
      <c r="N2496" s="233"/>
      <c r="O2496" s="233"/>
      <c r="P2496" s="233"/>
      <c r="Q2496" s="233"/>
      <c r="R2496" s="233"/>
      <c r="S2496" s="233"/>
      <c r="T2496" s="233"/>
      <c r="U2496" s="233"/>
      <c r="V2496" s="233"/>
      <c r="W2496" s="233"/>
      <c r="X2496" s="234"/>
      <c r="Y2496" s="233"/>
      <c r="Z2496" s="235"/>
      <c r="AA2496" s="233"/>
      <c r="AV2496" s="232"/>
    </row>
    <row r="2497" spans="1:48" s="229" customFormat="1" x14ac:dyDescent="0.25">
      <c r="A2497" s="238"/>
      <c r="B2497" s="244"/>
      <c r="C2497" s="233"/>
      <c r="D2497" s="248"/>
      <c r="E2497" s="249"/>
      <c r="F2497" s="249"/>
      <c r="G2497" s="233"/>
      <c r="H2497" s="233"/>
      <c r="I2497" s="233"/>
      <c r="J2497" s="233"/>
      <c r="K2497" s="233"/>
      <c r="L2497" s="233"/>
      <c r="M2497" s="233"/>
      <c r="N2497" s="233"/>
      <c r="O2497" s="233"/>
      <c r="P2497" s="233"/>
      <c r="Q2497" s="233"/>
      <c r="R2497" s="233"/>
      <c r="S2497" s="233"/>
      <c r="T2497" s="233"/>
      <c r="U2497" s="233"/>
      <c r="V2497" s="233"/>
      <c r="W2497" s="233"/>
      <c r="X2497" s="234"/>
      <c r="Y2497" s="233"/>
      <c r="Z2497" s="235"/>
      <c r="AA2497" s="233"/>
      <c r="AV2497" s="232"/>
    </row>
    <row r="2498" spans="1:48" s="229" customFormat="1" x14ac:dyDescent="0.25">
      <c r="A2498" s="238"/>
      <c r="B2498" s="244"/>
      <c r="C2498" s="233"/>
      <c r="D2498" s="248"/>
      <c r="E2498" s="249"/>
      <c r="F2498" s="249"/>
      <c r="G2498" s="233"/>
      <c r="H2498" s="233"/>
      <c r="I2498" s="233"/>
      <c r="J2498" s="233"/>
      <c r="K2498" s="233"/>
      <c r="L2498" s="233"/>
      <c r="M2498" s="233"/>
      <c r="N2498" s="233"/>
      <c r="O2498" s="233"/>
      <c r="P2498" s="233"/>
      <c r="Q2498" s="233"/>
      <c r="R2498" s="233"/>
      <c r="S2498" s="233"/>
      <c r="T2498" s="233"/>
      <c r="U2498" s="233"/>
      <c r="V2498" s="233"/>
      <c r="W2498" s="233"/>
      <c r="X2498" s="234"/>
      <c r="Y2498" s="233"/>
      <c r="Z2498" s="235"/>
      <c r="AA2498" s="233"/>
      <c r="AV2498" s="232"/>
    </row>
    <row r="2499" spans="1:48" s="229" customFormat="1" x14ac:dyDescent="0.25">
      <c r="A2499" s="238"/>
      <c r="B2499" s="244"/>
      <c r="C2499" s="233"/>
      <c r="D2499" s="248"/>
      <c r="E2499" s="249"/>
      <c r="F2499" s="249"/>
      <c r="G2499" s="233"/>
      <c r="H2499" s="233"/>
      <c r="I2499" s="233"/>
      <c r="J2499" s="233"/>
      <c r="K2499" s="233"/>
      <c r="L2499" s="233"/>
      <c r="M2499" s="233"/>
      <c r="N2499" s="233"/>
      <c r="O2499" s="233"/>
      <c r="P2499" s="233"/>
      <c r="Q2499" s="233"/>
      <c r="R2499" s="233"/>
      <c r="S2499" s="233"/>
      <c r="T2499" s="233"/>
      <c r="U2499" s="233"/>
      <c r="V2499" s="233"/>
      <c r="W2499" s="233"/>
      <c r="X2499" s="234"/>
      <c r="Y2499" s="233"/>
      <c r="Z2499" s="235"/>
      <c r="AA2499" s="233"/>
      <c r="AV2499" s="232"/>
    </row>
    <row r="2500" spans="1:48" s="229" customFormat="1" x14ac:dyDescent="0.25">
      <c r="A2500" s="238"/>
      <c r="B2500" s="244"/>
      <c r="C2500" s="233"/>
      <c r="D2500" s="248"/>
      <c r="E2500" s="249"/>
      <c r="F2500" s="249"/>
      <c r="G2500" s="233"/>
      <c r="H2500" s="233"/>
      <c r="I2500" s="233"/>
      <c r="J2500" s="233"/>
      <c r="K2500" s="233"/>
      <c r="L2500" s="233"/>
      <c r="M2500" s="233"/>
      <c r="N2500" s="233"/>
      <c r="O2500" s="233"/>
      <c r="P2500" s="233"/>
      <c r="Q2500" s="233"/>
      <c r="R2500" s="233"/>
      <c r="S2500" s="233"/>
      <c r="T2500" s="233"/>
      <c r="U2500" s="233"/>
      <c r="V2500" s="233"/>
      <c r="W2500" s="233"/>
      <c r="X2500" s="234"/>
      <c r="Y2500" s="233"/>
      <c r="Z2500" s="235"/>
      <c r="AA2500" s="233"/>
      <c r="AV2500" s="232"/>
    </row>
    <row r="2501" spans="1:48" s="229" customFormat="1" x14ac:dyDescent="0.25">
      <c r="A2501" s="238"/>
      <c r="B2501" s="244"/>
      <c r="C2501" s="233"/>
      <c r="D2501" s="248"/>
      <c r="E2501" s="249"/>
      <c r="F2501" s="249"/>
      <c r="G2501" s="233"/>
      <c r="H2501" s="233"/>
      <c r="I2501" s="233"/>
      <c r="J2501" s="233"/>
      <c r="K2501" s="233"/>
      <c r="L2501" s="233"/>
      <c r="M2501" s="233"/>
      <c r="N2501" s="233"/>
      <c r="O2501" s="233"/>
      <c r="P2501" s="233"/>
      <c r="Q2501" s="233"/>
      <c r="R2501" s="233"/>
      <c r="S2501" s="233"/>
      <c r="T2501" s="233"/>
      <c r="U2501" s="233"/>
      <c r="V2501" s="233"/>
      <c r="W2501" s="233"/>
      <c r="X2501" s="234"/>
      <c r="Y2501" s="233"/>
      <c r="Z2501" s="235"/>
      <c r="AA2501" s="233"/>
      <c r="AV2501" s="232"/>
    </row>
    <row r="2502" spans="1:48" s="229" customFormat="1" x14ac:dyDescent="0.25">
      <c r="A2502" s="238"/>
      <c r="B2502" s="244"/>
      <c r="C2502" s="233"/>
      <c r="D2502" s="248"/>
      <c r="E2502" s="249"/>
      <c r="F2502" s="249"/>
      <c r="G2502" s="233"/>
      <c r="H2502" s="233"/>
      <c r="I2502" s="233"/>
      <c r="J2502" s="233"/>
      <c r="K2502" s="233"/>
      <c r="L2502" s="233"/>
      <c r="M2502" s="233"/>
      <c r="N2502" s="233"/>
      <c r="O2502" s="233"/>
      <c r="P2502" s="233"/>
      <c r="Q2502" s="233"/>
      <c r="R2502" s="233"/>
      <c r="S2502" s="233"/>
      <c r="T2502" s="233"/>
      <c r="U2502" s="233"/>
      <c r="V2502" s="233"/>
      <c r="W2502" s="233"/>
      <c r="X2502" s="234"/>
      <c r="Y2502" s="233"/>
      <c r="Z2502" s="235"/>
      <c r="AA2502" s="233"/>
      <c r="AV2502" s="232"/>
    </row>
    <row r="2503" spans="1:48" s="229" customFormat="1" x14ac:dyDescent="0.25">
      <c r="A2503" s="238"/>
      <c r="B2503" s="244"/>
      <c r="C2503" s="233"/>
      <c r="D2503" s="248"/>
      <c r="E2503" s="249"/>
      <c r="F2503" s="249"/>
      <c r="G2503" s="233"/>
      <c r="H2503" s="233"/>
      <c r="I2503" s="233"/>
      <c r="J2503" s="233"/>
      <c r="K2503" s="233"/>
      <c r="L2503" s="233"/>
      <c r="M2503" s="233"/>
      <c r="N2503" s="233"/>
      <c r="O2503" s="233"/>
      <c r="P2503" s="233"/>
      <c r="Q2503" s="233"/>
      <c r="R2503" s="233"/>
      <c r="S2503" s="233"/>
      <c r="T2503" s="233"/>
      <c r="U2503" s="233"/>
      <c r="V2503" s="233"/>
      <c r="W2503" s="233"/>
      <c r="X2503" s="234"/>
      <c r="Y2503" s="233"/>
      <c r="Z2503" s="235"/>
      <c r="AA2503" s="233"/>
      <c r="AV2503" s="232"/>
    </row>
    <row r="2504" spans="1:48" s="229" customFormat="1" x14ac:dyDescent="0.25">
      <c r="A2504" s="238"/>
      <c r="B2504" s="244"/>
      <c r="C2504" s="233"/>
      <c r="D2504" s="248"/>
      <c r="E2504" s="249"/>
      <c r="F2504" s="249"/>
      <c r="G2504" s="233"/>
      <c r="H2504" s="233"/>
      <c r="I2504" s="233"/>
      <c r="J2504" s="233"/>
      <c r="K2504" s="233"/>
      <c r="L2504" s="233"/>
      <c r="M2504" s="233"/>
      <c r="N2504" s="233"/>
      <c r="O2504" s="233"/>
      <c r="P2504" s="233"/>
      <c r="Q2504" s="233"/>
      <c r="R2504" s="233"/>
      <c r="S2504" s="233"/>
      <c r="T2504" s="233"/>
      <c r="U2504" s="233"/>
      <c r="V2504" s="233"/>
      <c r="W2504" s="233"/>
      <c r="X2504" s="234"/>
      <c r="Y2504" s="233"/>
      <c r="Z2504" s="235"/>
      <c r="AA2504" s="233"/>
      <c r="AV2504" s="232"/>
    </row>
    <row r="2505" spans="1:48" s="229" customFormat="1" x14ac:dyDescent="0.25">
      <c r="A2505" s="238"/>
      <c r="B2505" s="244"/>
      <c r="C2505" s="233"/>
      <c r="D2505" s="248"/>
      <c r="E2505" s="249"/>
      <c r="F2505" s="249"/>
      <c r="G2505" s="233"/>
      <c r="H2505" s="233"/>
      <c r="I2505" s="233"/>
      <c r="J2505" s="233"/>
      <c r="K2505" s="233"/>
      <c r="L2505" s="233"/>
      <c r="M2505" s="233"/>
      <c r="N2505" s="233"/>
      <c r="O2505" s="233"/>
      <c r="P2505" s="233"/>
      <c r="Q2505" s="233"/>
      <c r="R2505" s="233"/>
      <c r="S2505" s="233"/>
      <c r="T2505" s="233"/>
      <c r="U2505" s="233"/>
      <c r="V2505" s="233"/>
      <c r="W2505" s="233"/>
      <c r="X2505" s="234"/>
      <c r="Y2505" s="233"/>
      <c r="Z2505" s="235"/>
      <c r="AA2505" s="233"/>
      <c r="AV2505" s="232"/>
    </row>
    <row r="2506" spans="1:48" s="229" customFormat="1" x14ac:dyDescent="0.25">
      <c r="A2506" s="238"/>
      <c r="B2506" s="244"/>
      <c r="C2506" s="233"/>
      <c r="D2506" s="248"/>
      <c r="E2506" s="249"/>
      <c r="F2506" s="249"/>
      <c r="G2506" s="233"/>
      <c r="H2506" s="233"/>
      <c r="I2506" s="233"/>
      <c r="J2506" s="233"/>
      <c r="K2506" s="233"/>
      <c r="L2506" s="233"/>
      <c r="M2506" s="233"/>
      <c r="N2506" s="233"/>
      <c r="O2506" s="233"/>
      <c r="P2506" s="233"/>
      <c r="Q2506" s="233"/>
      <c r="R2506" s="233"/>
      <c r="S2506" s="233"/>
      <c r="T2506" s="233"/>
      <c r="U2506" s="233"/>
      <c r="V2506" s="233"/>
      <c r="W2506" s="233"/>
      <c r="X2506" s="234"/>
      <c r="Y2506" s="233"/>
      <c r="Z2506" s="235"/>
      <c r="AA2506" s="233"/>
      <c r="AV2506" s="232"/>
    </row>
    <row r="2507" spans="1:48" s="229" customFormat="1" x14ac:dyDescent="0.25">
      <c r="A2507" s="238"/>
      <c r="B2507" s="244"/>
      <c r="C2507" s="233"/>
      <c r="D2507" s="248"/>
      <c r="E2507" s="249"/>
      <c r="F2507" s="249"/>
      <c r="G2507" s="233"/>
      <c r="H2507" s="233"/>
      <c r="I2507" s="233"/>
      <c r="J2507" s="233"/>
      <c r="K2507" s="233"/>
      <c r="L2507" s="233"/>
      <c r="M2507" s="233"/>
      <c r="N2507" s="233"/>
      <c r="O2507" s="233"/>
      <c r="P2507" s="233"/>
      <c r="Q2507" s="233"/>
      <c r="R2507" s="233"/>
      <c r="S2507" s="233"/>
      <c r="T2507" s="233"/>
      <c r="U2507" s="233"/>
      <c r="V2507" s="233"/>
      <c r="W2507" s="233"/>
      <c r="X2507" s="234"/>
      <c r="Y2507" s="233"/>
      <c r="Z2507" s="235"/>
      <c r="AA2507" s="233"/>
      <c r="AV2507" s="232"/>
    </row>
    <row r="2508" spans="1:48" s="229" customFormat="1" x14ac:dyDescent="0.25">
      <c r="A2508" s="238"/>
      <c r="B2508" s="244"/>
      <c r="C2508" s="233"/>
      <c r="D2508" s="248"/>
      <c r="E2508" s="249"/>
      <c r="F2508" s="249"/>
      <c r="G2508" s="233"/>
      <c r="H2508" s="233"/>
      <c r="I2508" s="233"/>
      <c r="J2508" s="233"/>
      <c r="K2508" s="233"/>
      <c r="L2508" s="233"/>
      <c r="M2508" s="233"/>
      <c r="N2508" s="233"/>
      <c r="O2508" s="233"/>
      <c r="P2508" s="233"/>
      <c r="Q2508" s="233"/>
      <c r="R2508" s="233"/>
      <c r="S2508" s="233"/>
      <c r="T2508" s="233"/>
      <c r="U2508" s="233"/>
      <c r="V2508" s="233"/>
      <c r="W2508" s="233"/>
      <c r="X2508" s="234"/>
      <c r="Y2508" s="233"/>
      <c r="Z2508" s="235"/>
      <c r="AA2508" s="233"/>
      <c r="AV2508" s="232"/>
    </row>
    <row r="2509" spans="1:48" s="229" customFormat="1" x14ac:dyDescent="0.25">
      <c r="A2509" s="238"/>
      <c r="B2509" s="244"/>
      <c r="C2509" s="233"/>
      <c r="D2509" s="248"/>
      <c r="E2509" s="249"/>
      <c r="F2509" s="249"/>
      <c r="G2509" s="233"/>
      <c r="H2509" s="233"/>
      <c r="I2509" s="233"/>
      <c r="J2509" s="233"/>
      <c r="K2509" s="233"/>
      <c r="L2509" s="233"/>
      <c r="M2509" s="233"/>
      <c r="N2509" s="233"/>
      <c r="O2509" s="233"/>
      <c r="P2509" s="233"/>
      <c r="Q2509" s="233"/>
      <c r="R2509" s="233"/>
      <c r="S2509" s="233"/>
      <c r="T2509" s="233"/>
      <c r="U2509" s="233"/>
      <c r="V2509" s="233"/>
      <c r="W2509" s="233"/>
      <c r="X2509" s="234"/>
      <c r="Y2509" s="233"/>
      <c r="Z2509" s="235"/>
      <c r="AA2509" s="233"/>
      <c r="AV2509" s="232"/>
    </row>
    <row r="2510" spans="1:48" s="229" customFormat="1" x14ac:dyDescent="0.25">
      <c r="A2510" s="238"/>
      <c r="B2510" s="244"/>
      <c r="C2510" s="233"/>
      <c r="D2510" s="248"/>
      <c r="E2510" s="249"/>
      <c r="F2510" s="249"/>
      <c r="G2510" s="233"/>
      <c r="H2510" s="233"/>
      <c r="I2510" s="233"/>
      <c r="J2510" s="233"/>
      <c r="K2510" s="233"/>
      <c r="L2510" s="233"/>
      <c r="M2510" s="233"/>
      <c r="N2510" s="233"/>
      <c r="O2510" s="233"/>
      <c r="P2510" s="233"/>
      <c r="Q2510" s="233"/>
      <c r="R2510" s="233"/>
      <c r="S2510" s="233"/>
      <c r="T2510" s="233"/>
      <c r="U2510" s="233"/>
      <c r="V2510" s="233"/>
      <c r="W2510" s="233"/>
      <c r="X2510" s="234"/>
      <c r="Y2510" s="233"/>
      <c r="Z2510" s="235"/>
      <c r="AA2510" s="233"/>
      <c r="AV2510" s="232"/>
    </row>
    <row r="2511" spans="1:48" s="229" customFormat="1" x14ac:dyDescent="0.25">
      <c r="A2511" s="238"/>
      <c r="B2511" s="244"/>
      <c r="C2511" s="233"/>
      <c r="D2511" s="248"/>
      <c r="E2511" s="249"/>
      <c r="F2511" s="249"/>
      <c r="G2511" s="233"/>
      <c r="H2511" s="233"/>
      <c r="I2511" s="233"/>
      <c r="J2511" s="233"/>
      <c r="K2511" s="233"/>
      <c r="L2511" s="233"/>
      <c r="M2511" s="233"/>
      <c r="N2511" s="233"/>
      <c r="O2511" s="233"/>
      <c r="P2511" s="233"/>
      <c r="Q2511" s="233"/>
      <c r="R2511" s="233"/>
      <c r="S2511" s="233"/>
      <c r="T2511" s="233"/>
      <c r="U2511" s="233"/>
      <c r="V2511" s="233"/>
      <c r="W2511" s="233"/>
      <c r="X2511" s="234"/>
      <c r="Y2511" s="233"/>
      <c r="Z2511" s="235"/>
      <c r="AA2511" s="233"/>
      <c r="AV2511" s="232"/>
    </row>
    <row r="2512" spans="1:48" s="229" customFormat="1" x14ac:dyDescent="0.25">
      <c r="A2512" s="238"/>
      <c r="B2512" s="244"/>
      <c r="C2512" s="233"/>
      <c r="D2512" s="248"/>
      <c r="E2512" s="249"/>
      <c r="F2512" s="249"/>
      <c r="G2512" s="233"/>
      <c r="H2512" s="233"/>
      <c r="I2512" s="233"/>
      <c r="J2512" s="233"/>
      <c r="K2512" s="233"/>
      <c r="L2512" s="233"/>
      <c r="M2512" s="233"/>
      <c r="N2512" s="233"/>
      <c r="O2512" s="233"/>
      <c r="P2512" s="233"/>
      <c r="Q2512" s="233"/>
      <c r="R2512" s="233"/>
      <c r="S2512" s="233"/>
      <c r="T2512" s="233"/>
      <c r="U2512" s="233"/>
      <c r="V2512" s="233"/>
      <c r="W2512" s="233"/>
      <c r="X2512" s="234"/>
      <c r="Y2512" s="233"/>
      <c r="Z2512" s="235"/>
      <c r="AA2512" s="233"/>
      <c r="AV2512" s="232"/>
    </row>
    <row r="2513" spans="1:48" s="229" customFormat="1" x14ac:dyDescent="0.25">
      <c r="A2513" s="238"/>
      <c r="B2513" s="244"/>
      <c r="C2513" s="233"/>
      <c r="D2513" s="248"/>
      <c r="E2513" s="249"/>
      <c r="F2513" s="249"/>
      <c r="G2513" s="233"/>
      <c r="H2513" s="233"/>
      <c r="I2513" s="233"/>
      <c r="J2513" s="233"/>
      <c r="K2513" s="233"/>
      <c r="L2513" s="233"/>
      <c r="M2513" s="233"/>
      <c r="N2513" s="233"/>
      <c r="O2513" s="233"/>
      <c r="P2513" s="233"/>
      <c r="Q2513" s="233"/>
      <c r="R2513" s="233"/>
      <c r="S2513" s="233"/>
      <c r="T2513" s="233"/>
      <c r="U2513" s="233"/>
      <c r="V2513" s="233"/>
      <c r="W2513" s="233"/>
      <c r="X2513" s="234"/>
      <c r="Y2513" s="233"/>
      <c r="Z2513" s="235"/>
      <c r="AA2513" s="233"/>
      <c r="AV2513" s="232"/>
    </row>
    <row r="2514" spans="1:48" s="229" customFormat="1" x14ac:dyDescent="0.25">
      <c r="A2514" s="238"/>
      <c r="B2514" s="244"/>
      <c r="C2514" s="233"/>
      <c r="D2514" s="248"/>
      <c r="E2514" s="249"/>
      <c r="F2514" s="249"/>
      <c r="G2514" s="233"/>
      <c r="H2514" s="233"/>
      <c r="I2514" s="233"/>
      <c r="J2514" s="233"/>
      <c r="K2514" s="233"/>
      <c r="L2514" s="233"/>
      <c r="M2514" s="233"/>
      <c r="N2514" s="233"/>
      <c r="O2514" s="233"/>
      <c r="P2514" s="233"/>
      <c r="Q2514" s="233"/>
      <c r="R2514" s="233"/>
      <c r="S2514" s="233"/>
      <c r="T2514" s="233"/>
      <c r="U2514" s="233"/>
      <c r="V2514" s="233"/>
      <c r="W2514" s="233"/>
      <c r="X2514" s="234"/>
      <c r="Y2514" s="233"/>
      <c r="Z2514" s="235"/>
      <c r="AA2514" s="233"/>
      <c r="AV2514" s="232"/>
    </row>
    <row r="2515" spans="1:48" s="229" customFormat="1" x14ac:dyDescent="0.25">
      <c r="A2515" s="238"/>
      <c r="B2515" s="244"/>
      <c r="C2515" s="233"/>
      <c r="D2515" s="248"/>
      <c r="E2515" s="249"/>
      <c r="F2515" s="249"/>
      <c r="G2515" s="233"/>
      <c r="H2515" s="233"/>
      <c r="I2515" s="233"/>
      <c r="J2515" s="233"/>
      <c r="K2515" s="233"/>
      <c r="L2515" s="233"/>
      <c r="M2515" s="233"/>
      <c r="N2515" s="233"/>
      <c r="O2515" s="233"/>
      <c r="P2515" s="233"/>
      <c r="Q2515" s="233"/>
      <c r="R2515" s="233"/>
      <c r="S2515" s="233"/>
      <c r="T2515" s="233"/>
      <c r="U2515" s="233"/>
      <c r="V2515" s="233"/>
      <c r="W2515" s="233"/>
      <c r="X2515" s="234"/>
      <c r="Y2515" s="233"/>
      <c r="Z2515" s="235"/>
      <c r="AA2515" s="233"/>
      <c r="AV2515" s="232"/>
    </row>
    <row r="2516" spans="1:48" s="229" customFormat="1" x14ac:dyDescent="0.25">
      <c r="A2516" s="238"/>
      <c r="B2516" s="244"/>
      <c r="C2516" s="233"/>
      <c r="D2516" s="248"/>
      <c r="E2516" s="249"/>
      <c r="F2516" s="249"/>
      <c r="G2516" s="233"/>
      <c r="H2516" s="233"/>
      <c r="I2516" s="233"/>
      <c r="J2516" s="233"/>
      <c r="K2516" s="233"/>
      <c r="L2516" s="233"/>
      <c r="M2516" s="233"/>
      <c r="N2516" s="233"/>
      <c r="O2516" s="233"/>
      <c r="P2516" s="233"/>
      <c r="Q2516" s="233"/>
      <c r="R2516" s="233"/>
      <c r="S2516" s="233"/>
      <c r="T2516" s="233"/>
      <c r="U2516" s="233"/>
      <c r="V2516" s="233"/>
      <c r="W2516" s="233"/>
      <c r="X2516" s="234"/>
      <c r="Y2516" s="233"/>
      <c r="Z2516" s="235"/>
      <c r="AA2516" s="233"/>
      <c r="AV2516" s="232"/>
    </row>
    <row r="2517" spans="1:48" s="229" customFormat="1" x14ac:dyDescent="0.25">
      <c r="A2517" s="238"/>
      <c r="B2517" s="244"/>
      <c r="C2517" s="233"/>
      <c r="D2517" s="248"/>
      <c r="E2517" s="249"/>
      <c r="F2517" s="249"/>
      <c r="G2517" s="233"/>
      <c r="H2517" s="233"/>
      <c r="I2517" s="233"/>
      <c r="J2517" s="233"/>
      <c r="K2517" s="233"/>
      <c r="L2517" s="233"/>
      <c r="M2517" s="233"/>
      <c r="N2517" s="233"/>
      <c r="O2517" s="233"/>
      <c r="P2517" s="233"/>
      <c r="Q2517" s="233"/>
      <c r="R2517" s="233"/>
      <c r="S2517" s="233"/>
      <c r="T2517" s="233"/>
      <c r="U2517" s="233"/>
      <c r="V2517" s="233"/>
      <c r="W2517" s="233"/>
      <c r="X2517" s="234"/>
      <c r="Y2517" s="233"/>
      <c r="Z2517" s="235"/>
      <c r="AA2517" s="233"/>
      <c r="AV2517" s="232"/>
    </row>
    <row r="2518" spans="1:48" s="229" customFormat="1" x14ac:dyDescent="0.25">
      <c r="A2518" s="238"/>
      <c r="B2518" s="244"/>
      <c r="C2518" s="233"/>
      <c r="D2518" s="248"/>
      <c r="E2518" s="249"/>
      <c r="F2518" s="249"/>
      <c r="G2518" s="233"/>
      <c r="H2518" s="233"/>
      <c r="I2518" s="233"/>
      <c r="J2518" s="233"/>
      <c r="K2518" s="233"/>
      <c r="L2518" s="233"/>
      <c r="M2518" s="233"/>
      <c r="N2518" s="233"/>
      <c r="O2518" s="233"/>
      <c r="P2518" s="233"/>
      <c r="Q2518" s="233"/>
      <c r="R2518" s="233"/>
      <c r="S2518" s="233"/>
      <c r="T2518" s="233"/>
      <c r="U2518" s="233"/>
      <c r="V2518" s="233"/>
      <c r="W2518" s="233"/>
      <c r="X2518" s="234"/>
      <c r="Y2518" s="233"/>
      <c r="Z2518" s="235"/>
      <c r="AA2518" s="233"/>
      <c r="AV2518" s="232"/>
    </row>
    <row r="2519" spans="1:48" s="229" customFormat="1" x14ac:dyDescent="0.25">
      <c r="A2519" s="238"/>
      <c r="B2519" s="244"/>
      <c r="C2519" s="233"/>
      <c r="D2519" s="248"/>
      <c r="E2519" s="249"/>
      <c r="F2519" s="249"/>
      <c r="G2519" s="233"/>
      <c r="H2519" s="233"/>
      <c r="I2519" s="233"/>
      <c r="J2519" s="233"/>
      <c r="K2519" s="233"/>
      <c r="L2519" s="233"/>
      <c r="M2519" s="233"/>
      <c r="N2519" s="233"/>
      <c r="O2519" s="233"/>
      <c r="P2519" s="233"/>
      <c r="Q2519" s="233"/>
      <c r="R2519" s="233"/>
      <c r="S2519" s="233"/>
      <c r="T2519" s="233"/>
      <c r="U2519" s="233"/>
      <c r="V2519" s="233"/>
      <c r="W2519" s="233"/>
      <c r="X2519" s="234"/>
      <c r="Y2519" s="233"/>
      <c r="Z2519" s="235"/>
      <c r="AA2519" s="233"/>
      <c r="AV2519" s="232"/>
    </row>
    <row r="2520" spans="1:48" s="229" customFormat="1" x14ac:dyDescent="0.25">
      <c r="A2520" s="238"/>
      <c r="B2520" s="244"/>
      <c r="C2520" s="233"/>
      <c r="D2520" s="248"/>
      <c r="E2520" s="249"/>
      <c r="F2520" s="249"/>
      <c r="G2520" s="233"/>
      <c r="H2520" s="233"/>
      <c r="I2520" s="233"/>
      <c r="J2520" s="233"/>
      <c r="K2520" s="233"/>
      <c r="L2520" s="233"/>
      <c r="M2520" s="233"/>
      <c r="N2520" s="233"/>
      <c r="O2520" s="233"/>
      <c r="P2520" s="233"/>
      <c r="Q2520" s="233"/>
      <c r="R2520" s="233"/>
      <c r="S2520" s="233"/>
      <c r="T2520" s="233"/>
      <c r="U2520" s="233"/>
      <c r="V2520" s="233"/>
      <c r="W2520" s="233"/>
      <c r="X2520" s="234"/>
      <c r="Y2520" s="233"/>
      <c r="Z2520" s="235"/>
      <c r="AA2520" s="233"/>
      <c r="AV2520" s="232"/>
    </row>
    <row r="2521" spans="1:48" s="229" customFormat="1" x14ac:dyDescent="0.25">
      <c r="A2521" s="238"/>
      <c r="B2521" s="244"/>
      <c r="C2521" s="233"/>
      <c r="D2521" s="248"/>
      <c r="E2521" s="249"/>
      <c r="F2521" s="249"/>
      <c r="G2521" s="233"/>
      <c r="H2521" s="233"/>
      <c r="I2521" s="233"/>
      <c r="J2521" s="233"/>
      <c r="K2521" s="233"/>
      <c r="L2521" s="233"/>
      <c r="M2521" s="233"/>
      <c r="N2521" s="233"/>
      <c r="O2521" s="233"/>
      <c r="P2521" s="233"/>
      <c r="Q2521" s="233"/>
      <c r="R2521" s="233"/>
      <c r="S2521" s="233"/>
      <c r="T2521" s="233"/>
      <c r="U2521" s="233"/>
      <c r="V2521" s="233"/>
      <c r="W2521" s="233"/>
      <c r="X2521" s="234"/>
      <c r="Y2521" s="233"/>
      <c r="Z2521" s="235"/>
      <c r="AA2521" s="233"/>
      <c r="AV2521" s="232"/>
    </row>
    <row r="2522" spans="1:48" s="229" customFormat="1" x14ac:dyDescent="0.25">
      <c r="A2522" s="238"/>
      <c r="B2522" s="244"/>
      <c r="C2522" s="233"/>
      <c r="D2522" s="248"/>
      <c r="E2522" s="249"/>
      <c r="F2522" s="249"/>
      <c r="G2522" s="233"/>
      <c r="H2522" s="233"/>
      <c r="I2522" s="233"/>
      <c r="J2522" s="233"/>
      <c r="K2522" s="233"/>
      <c r="L2522" s="233"/>
      <c r="M2522" s="233"/>
      <c r="N2522" s="233"/>
      <c r="O2522" s="233"/>
      <c r="P2522" s="233"/>
      <c r="Q2522" s="233"/>
      <c r="R2522" s="233"/>
      <c r="S2522" s="233"/>
      <c r="T2522" s="233"/>
      <c r="U2522" s="233"/>
      <c r="V2522" s="233"/>
      <c r="W2522" s="233"/>
      <c r="X2522" s="234"/>
      <c r="Y2522" s="233"/>
      <c r="Z2522" s="235"/>
      <c r="AA2522" s="233"/>
      <c r="AV2522" s="232"/>
    </row>
    <row r="2523" spans="1:48" s="229" customFormat="1" x14ac:dyDescent="0.25">
      <c r="A2523" s="238"/>
      <c r="B2523" s="244"/>
      <c r="C2523" s="233"/>
      <c r="D2523" s="248"/>
      <c r="E2523" s="249"/>
      <c r="F2523" s="249"/>
      <c r="G2523" s="233"/>
      <c r="H2523" s="233"/>
      <c r="I2523" s="233"/>
      <c r="J2523" s="233"/>
      <c r="K2523" s="233"/>
      <c r="L2523" s="233"/>
      <c r="M2523" s="233"/>
      <c r="N2523" s="233"/>
      <c r="O2523" s="233"/>
      <c r="P2523" s="233"/>
      <c r="Q2523" s="233"/>
      <c r="R2523" s="233"/>
      <c r="S2523" s="233"/>
      <c r="T2523" s="233"/>
      <c r="U2523" s="233"/>
      <c r="V2523" s="233"/>
      <c r="W2523" s="233"/>
      <c r="X2523" s="234"/>
      <c r="Y2523" s="233"/>
      <c r="Z2523" s="235"/>
      <c r="AA2523" s="233"/>
      <c r="AV2523" s="232"/>
    </row>
    <row r="2524" spans="1:48" s="229" customFormat="1" x14ac:dyDescent="0.25">
      <c r="A2524" s="238"/>
      <c r="B2524" s="244"/>
      <c r="C2524" s="233"/>
      <c r="D2524" s="248"/>
      <c r="E2524" s="249"/>
      <c r="F2524" s="249"/>
      <c r="G2524" s="233"/>
      <c r="H2524" s="233"/>
      <c r="I2524" s="233"/>
      <c r="J2524" s="233"/>
      <c r="K2524" s="233"/>
      <c r="L2524" s="233"/>
      <c r="M2524" s="233"/>
      <c r="N2524" s="233"/>
      <c r="O2524" s="233"/>
      <c r="P2524" s="233"/>
      <c r="Q2524" s="233"/>
      <c r="R2524" s="233"/>
      <c r="S2524" s="233"/>
      <c r="T2524" s="233"/>
      <c r="U2524" s="233"/>
      <c r="V2524" s="233"/>
      <c r="W2524" s="233"/>
      <c r="X2524" s="234"/>
      <c r="Y2524" s="233"/>
      <c r="Z2524" s="235"/>
      <c r="AA2524" s="233"/>
      <c r="AV2524" s="232"/>
    </row>
    <row r="2525" spans="1:48" s="229" customFormat="1" x14ac:dyDescent="0.25">
      <c r="A2525" s="238"/>
      <c r="B2525" s="244"/>
      <c r="C2525" s="233"/>
      <c r="D2525" s="248"/>
      <c r="E2525" s="249"/>
      <c r="F2525" s="249"/>
      <c r="G2525" s="233"/>
      <c r="H2525" s="233"/>
      <c r="I2525" s="233"/>
      <c r="J2525" s="233"/>
      <c r="K2525" s="233"/>
      <c r="L2525" s="233"/>
      <c r="M2525" s="233"/>
      <c r="N2525" s="233"/>
      <c r="O2525" s="233"/>
      <c r="P2525" s="233"/>
      <c r="Q2525" s="233"/>
      <c r="R2525" s="233"/>
      <c r="S2525" s="233"/>
      <c r="T2525" s="233"/>
      <c r="U2525" s="233"/>
      <c r="V2525" s="233"/>
      <c r="W2525" s="233"/>
      <c r="X2525" s="234"/>
      <c r="Y2525" s="233"/>
      <c r="Z2525" s="235"/>
      <c r="AA2525" s="233"/>
      <c r="AV2525" s="232"/>
    </row>
    <row r="2526" spans="1:48" s="229" customFormat="1" x14ac:dyDescent="0.25">
      <c r="A2526" s="238"/>
      <c r="B2526" s="244"/>
      <c r="C2526" s="233"/>
      <c r="D2526" s="248"/>
      <c r="E2526" s="249"/>
      <c r="F2526" s="249"/>
      <c r="G2526" s="233"/>
      <c r="H2526" s="233"/>
      <c r="I2526" s="233"/>
      <c r="J2526" s="233"/>
      <c r="K2526" s="233"/>
      <c r="L2526" s="233"/>
      <c r="M2526" s="233"/>
      <c r="N2526" s="233"/>
      <c r="O2526" s="233"/>
      <c r="P2526" s="233"/>
      <c r="Q2526" s="233"/>
      <c r="R2526" s="233"/>
      <c r="S2526" s="233"/>
      <c r="T2526" s="233"/>
      <c r="U2526" s="233"/>
      <c r="V2526" s="233"/>
      <c r="W2526" s="233"/>
      <c r="X2526" s="234"/>
      <c r="Y2526" s="233"/>
      <c r="Z2526" s="235"/>
      <c r="AA2526" s="233"/>
      <c r="AV2526" s="232"/>
    </row>
    <row r="2527" spans="1:48" s="229" customFormat="1" x14ac:dyDescent="0.25">
      <c r="A2527" s="238"/>
      <c r="B2527" s="244"/>
      <c r="C2527" s="233"/>
      <c r="D2527" s="248"/>
      <c r="E2527" s="249"/>
      <c r="F2527" s="249"/>
      <c r="G2527" s="233"/>
      <c r="H2527" s="233"/>
      <c r="I2527" s="233"/>
      <c r="J2527" s="233"/>
      <c r="K2527" s="233"/>
      <c r="L2527" s="233"/>
      <c r="M2527" s="233"/>
      <c r="N2527" s="233"/>
      <c r="O2527" s="233"/>
      <c r="P2527" s="233"/>
      <c r="Q2527" s="233"/>
      <c r="R2527" s="233"/>
      <c r="S2527" s="233"/>
      <c r="T2527" s="233"/>
      <c r="U2527" s="233"/>
      <c r="V2527" s="233"/>
      <c r="W2527" s="233"/>
      <c r="X2527" s="234"/>
      <c r="Y2527" s="233"/>
      <c r="Z2527" s="235"/>
      <c r="AA2527" s="233"/>
      <c r="AV2527" s="232"/>
    </row>
    <row r="2528" spans="1:48" s="229" customFormat="1" x14ac:dyDescent="0.25">
      <c r="A2528" s="238"/>
      <c r="B2528" s="244"/>
      <c r="C2528" s="233"/>
      <c r="D2528" s="248"/>
      <c r="E2528" s="249"/>
      <c r="F2528" s="249"/>
      <c r="G2528" s="233"/>
      <c r="H2528" s="233"/>
      <c r="I2528" s="233"/>
      <c r="J2528" s="233"/>
      <c r="K2528" s="233"/>
      <c r="L2528" s="233"/>
      <c r="M2528" s="233"/>
      <c r="N2528" s="233"/>
      <c r="O2528" s="233"/>
      <c r="P2528" s="233"/>
      <c r="Q2528" s="233"/>
      <c r="R2528" s="233"/>
      <c r="S2528" s="233"/>
      <c r="T2528" s="233"/>
      <c r="U2528" s="233"/>
      <c r="V2528" s="233"/>
      <c r="W2528" s="233"/>
      <c r="X2528" s="234"/>
      <c r="Y2528" s="233"/>
      <c r="Z2528" s="235"/>
      <c r="AA2528" s="233"/>
      <c r="AV2528" s="232"/>
    </row>
    <row r="2529" spans="1:48" s="229" customFormat="1" x14ac:dyDescent="0.25">
      <c r="A2529" s="238"/>
      <c r="B2529" s="244"/>
      <c r="C2529" s="233"/>
      <c r="D2529" s="248"/>
      <c r="E2529" s="249"/>
      <c r="F2529" s="249"/>
      <c r="G2529" s="233"/>
      <c r="H2529" s="233"/>
      <c r="I2529" s="233"/>
      <c r="J2529" s="233"/>
      <c r="K2529" s="233"/>
      <c r="L2529" s="233"/>
      <c r="M2529" s="233"/>
      <c r="N2529" s="233"/>
      <c r="O2529" s="233"/>
      <c r="P2529" s="233"/>
      <c r="Q2529" s="233"/>
      <c r="R2529" s="233"/>
      <c r="S2529" s="233"/>
      <c r="T2529" s="233"/>
      <c r="U2529" s="233"/>
      <c r="V2529" s="233"/>
      <c r="W2529" s="233"/>
      <c r="X2529" s="234"/>
      <c r="Y2529" s="233"/>
      <c r="Z2529" s="235"/>
      <c r="AA2529" s="233"/>
      <c r="AV2529" s="232"/>
    </row>
    <row r="2530" spans="1:48" s="229" customFormat="1" x14ac:dyDescent="0.25">
      <c r="A2530" s="238"/>
      <c r="B2530" s="244"/>
      <c r="C2530" s="233"/>
      <c r="D2530" s="248"/>
      <c r="E2530" s="249"/>
      <c r="F2530" s="249"/>
      <c r="G2530" s="233"/>
      <c r="H2530" s="233"/>
      <c r="I2530" s="233"/>
      <c r="J2530" s="233"/>
      <c r="K2530" s="233"/>
      <c r="L2530" s="233"/>
      <c r="M2530" s="233"/>
      <c r="N2530" s="233"/>
      <c r="O2530" s="233"/>
      <c r="P2530" s="233"/>
      <c r="Q2530" s="233"/>
      <c r="R2530" s="233"/>
      <c r="S2530" s="233"/>
      <c r="T2530" s="233"/>
      <c r="U2530" s="233"/>
      <c r="V2530" s="233"/>
      <c r="W2530" s="233"/>
      <c r="X2530" s="234"/>
      <c r="Y2530" s="233"/>
      <c r="Z2530" s="235"/>
      <c r="AA2530" s="233"/>
      <c r="AV2530" s="232"/>
    </row>
    <row r="2531" spans="1:48" s="229" customFormat="1" x14ac:dyDescent="0.25">
      <c r="A2531" s="238"/>
      <c r="B2531" s="244"/>
      <c r="C2531" s="233"/>
      <c r="D2531" s="248"/>
      <c r="E2531" s="249"/>
      <c r="F2531" s="249"/>
      <c r="G2531" s="233"/>
      <c r="H2531" s="233"/>
      <c r="I2531" s="233"/>
      <c r="J2531" s="233"/>
      <c r="K2531" s="233"/>
      <c r="L2531" s="233"/>
      <c r="M2531" s="233"/>
      <c r="N2531" s="233"/>
      <c r="O2531" s="233"/>
      <c r="P2531" s="233"/>
      <c r="Q2531" s="233"/>
      <c r="R2531" s="233"/>
      <c r="S2531" s="233"/>
      <c r="T2531" s="233"/>
      <c r="U2531" s="233"/>
      <c r="V2531" s="233"/>
      <c r="W2531" s="233"/>
      <c r="X2531" s="234"/>
      <c r="Y2531" s="233"/>
      <c r="Z2531" s="235"/>
      <c r="AA2531" s="233"/>
      <c r="AV2531" s="232"/>
    </row>
    <row r="2532" spans="1:48" s="229" customFormat="1" x14ac:dyDescent="0.25">
      <c r="A2532" s="238"/>
      <c r="B2532" s="244"/>
      <c r="C2532" s="233"/>
      <c r="D2532" s="248"/>
      <c r="E2532" s="249"/>
      <c r="F2532" s="249"/>
      <c r="G2532" s="233"/>
      <c r="H2532" s="233"/>
      <c r="I2532" s="233"/>
      <c r="J2532" s="233"/>
      <c r="K2532" s="233"/>
      <c r="L2532" s="233"/>
      <c r="M2532" s="233"/>
      <c r="N2532" s="233"/>
      <c r="O2532" s="233"/>
      <c r="P2532" s="233"/>
      <c r="Q2532" s="233"/>
      <c r="R2532" s="233"/>
      <c r="S2532" s="233"/>
      <c r="T2532" s="233"/>
      <c r="U2532" s="233"/>
      <c r="V2532" s="233"/>
      <c r="W2532" s="233"/>
      <c r="X2532" s="234"/>
      <c r="Y2532" s="233"/>
      <c r="Z2532" s="235"/>
      <c r="AA2532" s="233"/>
      <c r="AV2532" s="232"/>
    </row>
    <row r="2533" spans="1:48" s="229" customFormat="1" x14ac:dyDescent="0.25">
      <c r="A2533" s="238"/>
      <c r="B2533" s="244"/>
      <c r="C2533" s="233"/>
      <c r="D2533" s="248"/>
      <c r="E2533" s="249"/>
      <c r="F2533" s="249"/>
      <c r="G2533" s="233"/>
      <c r="H2533" s="233"/>
      <c r="I2533" s="233"/>
      <c r="J2533" s="233"/>
      <c r="K2533" s="233"/>
      <c r="L2533" s="233"/>
      <c r="M2533" s="233"/>
      <c r="N2533" s="233"/>
      <c r="O2533" s="233"/>
      <c r="P2533" s="233"/>
      <c r="Q2533" s="233"/>
      <c r="R2533" s="233"/>
      <c r="S2533" s="233"/>
      <c r="T2533" s="233"/>
      <c r="U2533" s="233"/>
      <c r="V2533" s="233"/>
      <c r="W2533" s="233"/>
      <c r="X2533" s="234"/>
      <c r="Y2533" s="233"/>
      <c r="Z2533" s="235"/>
      <c r="AA2533" s="233"/>
      <c r="AV2533" s="232"/>
    </row>
    <row r="2534" spans="1:48" s="229" customFormat="1" x14ac:dyDescent="0.25">
      <c r="A2534" s="238"/>
      <c r="B2534" s="244"/>
      <c r="C2534" s="233"/>
      <c r="D2534" s="248"/>
      <c r="E2534" s="249"/>
      <c r="F2534" s="249"/>
      <c r="G2534" s="233"/>
      <c r="H2534" s="233"/>
      <c r="I2534" s="233"/>
      <c r="J2534" s="233"/>
      <c r="K2534" s="233"/>
      <c r="L2534" s="233"/>
      <c r="M2534" s="233"/>
      <c r="N2534" s="233"/>
      <c r="O2534" s="233"/>
      <c r="P2534" s="233"/>
      <c r="Q2534" s="233"/>
      <c r="R2534" s="233"/>
      <c r="S2534" s="233"/>
      <c r="T2534" s="233"/>
      <c r="U2534" s="233"/>
      <c r="V2534" s="233"/>
      <c r="W2534" s="233"/>
      <c r="X2534" s="234"/>
      <c r="Y2534" s="233"/>
      <c r="Z2534" s="235"/>
      <c r="AA2534" s="233"/>
      <c r="AV2534" s="232"/>
    </row>
    <row r="2535" spans="1:48" s="229" customFormat="1" x14ac:dyDescent="0.25">
      <c r="A2535" s="238"/>
      <c r="B2535" s="244"/>
      <c r="C2535" s="233"/>
      <c r="D2535" s="248"/>
      <c r="E2535" s="249"/>
      <c r="F2535" s="249"/>
      <c r="G2535" s="233"/>
      <c r="H2535" s="233"/>
      <c r="I2535" s="233"/>
      <c r="J2535" s="233"/>
      <c r="K2535" s="233"/>
      <c r="L2535" s="233"/>
      <c r="M2535" s="233"/>
      <c r="N2535" s="233"/>
      <c r="O2535" s="233"/>
      <c r="P2535" s="233"/>
      <c r="Q2535" s="233"/>
      <c r="R2535" s="233"/>
      <c r="S2535" s="233"/>
      <c r="T2535" s="233"/>
      <c r="U2535" s="233"/>
      <c r="V2535" s="233"/>
      <c r="W2535" s="233"/>
      <c r="X2535" s="234"/>
      <c r="Y2535" s="233"/>
      <c r="Z2535" s="235"/>
      <c r="AA2535" s="233"/>
      <c r="AV2535" s="232"/>
    </row>
    <row r="2536" spans="1:48" s="229" customFormat="1" x14ac:dyDescent="0.25">
      <c r="A2536" s="238"/>
      <c r="B2536" s="244"/>
      <c r="C2536" s="233"/>
      <c r="D2536" s="248"/>
      <c r="E2536" s="249"/>
      <c r="F2536" s="249"/>
      <c r="G2536" s="233"/>
      <c r="H2536" s="233"/>
      <c r="I2536" s="233"/>
      <c r="J2536" s="233"/>
      <c r="K2536" s="233"/>
      <c r="L2536" s="233"/>
      <c r="M2536" s="233"/>
      <c r="N2536" s="233"/>
      <c r="O2536" s="233"/>
      <c r="P2536" s="233"/>
      <c r="Q2536" s="233"/>
      <c r="R2536" s="233"/>
      <c r="S2536" s="233"/>
      <c r="T2536" s="233"/>
      <c r="U2536" s="233"/>
      <c r="V2536" s="233"/>
      <c r="W2536" s="233"/>
      <c r="X2536" s="234"/>
      <c r="Y2536" s="233"/>
      <c r="Z2536" s="235"/>
      <c r="AA2536" s="233"/>
      <c r="AV2536" s="232"/>
    </row>
    <row r="2537" spans="1:48" s="229" customFormat="1" x14ac:dyDescent="0.25">
      <c r="A2537" s="238"/>
      <c r="B2537" s="244"/>
      <c r="C2537" s="233"/>
      <c r="D2537" s="248"/>
      <c r="E2537" s="249"/>
      <c r="F2537" s="249"/>
      <c r="G2537" s="233"/>
      <c r="H2537" s="233"/>
      <c r="I2537" s="233"/>
      <c r="J2537" s="233"/>
      <c r="K2537" s="233"/>
      <c r="L2537" s="233"/>
      <c r="M2537" s="233"/>
      <c r="N2537" s="233"/>
      <c r="O2537" s="233"/>
      <c r="P2537" s="233"/>
      <c r="Q2537" s="233"/>
      <c r="R2537" s="233"/>
      <c r="S2537" s="233"/>
      <c r="T2537" s="233"/>
      <c r="U2537" s="233"/>
      <c r="V2537" s="233"/>
      <c r="W2537" s="233"/>
      <c r="X2537" s="234"/>
      <c r="Y2537" s="233"/>
      <c r="Z2537" s="235"/>
      <c r="AA2537" s="233"/>
      <c r="AV2537" s="232"/>
    </row>
    <row r="2538" spans="1:48" s="229" customFormat="1" x14ac:dyDescent="0.25">
      <c r="A2538" s="238"/>
      <c r="B2538" s="244"/>
      <c r="C2538" s="233"/>
      <c r="D2538" s="248"/>
      <c r="E2538" s="249"/>
      <c r="F2538" s="249"/>
      <c r="G2538" s="233"/>
      <c r="H2538" s="233"/>
      <c r="I2538" s="233"/>
      <c r="J2538" s="233"/>
      <c r="K2538" s="233"/>
      <c r="L2538" s="233"/>
      <c r="M2538" s="233"/>
      <c r="N2538" s="233"/>
      <c r="O2538" s="233"/>
      <c r="P2538" s="233"/>
      <c r="Q2538" s="233"/>
      <c r="R2538" s="233"/>
      <c r="S2538" s="233"/>
      <c r="T2538" s="233"/>
      <c r="U2538" s="233"/>
      <c r="V2538" s="233"/>
      <c r="W2538" s="233"/>
      <c r="X2538" s="234"/>
      <c r="Y2538" s="233"/>
      <c r="Z2538" s="235"/>
      <c r="AA2538" s="233"/>
      <c r="AV2538" s="232"/>
    </row>
    <row r="2539" spans="1:48" s="229" customFormat="1" x14ac:dyDescent="0.25">
      <c r="A2539" s="238"/>
      <c r="B2539" s="244"/>
      <c r="C2539" s="233"/>
      <c r="D2539" s="248"/>
      <c r="E2539" s="249"/>
      <c r="F2539" s="249"/>
      <c r="G2539" s="233"/>
      <c r="H2539" s="233"/>
      <c r="I2539" s="233"/>
      <c r="J2539" s="233"/>
      <c r="K2539" s="233"/>
      <c r="L2539" s="233"/>
      <c r="M2539" s="233"/>
      <c r="N2539" s="233"/>
      <c r="O2539" s="233"/>
      <c r="P2539" s="233"/>
      <c r="Q2539" s="233"/>
      <c r="R2539" s="233"/>
      <c r="S2539" s="233"/>
      <c r="T2539" s="233"/>
      <c r="U2539" s="233"/>
      <c r="V2539" s="233"/>
      <c r="W2539" s="233"/>
      <c r="X2539" s="234"/>
      <c r="Y2539" s="233"/>
      <c r="Z2539" s="235"/>
      <c r="AA2539" s="233"/>
      <c r="AV2539" s="232"/>
    </row>
    <row r="2540" spans="1:48" s="229" customFormat="1" x14ac:dyDescent="0.25">
      <c r="A2540" s="238"/>
      <c r="B2540" s="244"/>
      <c r="C2540" s="233"/>
      <c r="D2540" s="248"/>
      <c r="E2540" s="249"/>
      <c r="F2540" s="249"/>
      <c r="G2540" s="233"/>
      <c r="H2540" s="233"/>
      <c r="I2540" s="233"/>
      <c r="J2540" s="233"/>
      <c r="K2540" s="233"/>
      <c r="L2540" s="233"/>
      <c r="M2540" s="233"/>
      <c r="N2540" s="233"/>
      <c r="O2540" s="233"/>
      <c r="P2540" s="233"/>
      <c r="Q2540" s="233"/>
      <c r="R2540" s="233"/>
      <c r="S2540" s="233"/>
      <c r="T2540" s="233"/>
      <c r="U2540" s="233"/>
      <c r="V2540" s="233"/>
      <c r="W2540" s="233"/>
      <c r="X2540" s="234"/>
      <c r="Y2540" s="233"/>
      <c r="Z2540" s="235"/>
      <c r="AA2540" s="233"/>
      <c r="AV2540" s="232"/>
    </row>
    <row r="2541" spans="1:48" s="229" customFormat="1" x14ac:dyDescent="0.25">
      <c r="A2541" s="238"/>
      <c r="B2541" s="244"/>
      <c r="C2541" s="233"/>
      <c r="D2541" s="248"/>
      <c r="E2541" s="249"/>
      <c r="F2541" s="249"/>
      <c r="G2541" s="233"/>
      <c r="H2541" s="233"/>
      <c r="I2541" s="233"/>
      <c r="J2541" s="233"/>
      <c r="K2541" s="233"/>
      <c r="L2541" s="233"/>
      <c r="M2541" s="233"/>
      <c r="N2541" s="233"/>
      <c r="O2541" s="233"/>
      <c r="P2541" s="233"/>
      <c r="Q2541" s="233"/>
      <c r="R2541" s="233"/>
      <c r="S2541" s="233"/>
      <c r="T2541" s="233"/>
      <c r="U2541" s="233"/>
      <c r="V2541" s="233"/>
      <c r="W2541" s="233"/>
      <c r="X2541" s="234"/>
      <c r="Y2541" s="233"/>
      <c r="Z2541" s="235"/>
      <c r="AA2541" s="233"/>
      <c r="AV2541" s="232"/>
    </row>
    <row r="2542" spans="1:48" s="229" customFormat="1" x14ac:dyDescent="0.25">
      <c r="A2542" s="238"/>
      <c r="B2542" s="244"/>
      <c r="C2542" s="233"/>
      <c r="D2542" s="248"/>
      <c r="E2542" s="249"/>
      <c r="F2542" s="249"/>
      <c r="G2542" s="233"/>
      <c r="H2542" s="233"/>
      <c r="I2542" s="233"/>
      <c r="J2542" s="233"/>
      <c r="K2542" s="233"/>
      <c r="L2542" s="233"/>
      <c r="M2542" s="233"/>
      <c r="N2542" s="233"/>
      <c r="O2542" s="233"/>
      <c r="P2542" s="233"/>
      <c r="Q2542" s="233"/>
      <c r="R2542" s="233"/>
      <c r="S2542" s="233"/>
      <c r="T2542" s="233"/>
      <c r="U2542" s="233"/>
      <c r="V2542" s="233"/>
      <c r="W2542" s="233"/>
      <c r="X2542" s="234"/>
      <c r="Y2542" s="233"/>
      <c r="Z2542" s="235"/>
      <c r="AA2542" s="233"/>
      <c r="AV2542" s="232"/>
    </row>
    <row r="2543" spans="1:48" s="229" customFormat="1" x14ac:dyDescent="0.25">
      <c r="A2543" s="238"/>
      <c r="B2543" s="244"/>
      <c r="C2543" s="233"/>
      <c r="D2543" s="248"/>
      <c r="E2543" s="249"/>
      <c r="F2543" s="249"/>
      <c r="G2543" s="233"/>
      <c r="H2543" s="233"/>
      <c r="I2543" s="233"/>
      <c r="J2543" s="233"/>
      <c r="K2543" s="233"/>
      <c r="L2543" s="233"/>
      <c r="M2543" s="233"/>
      <c r="N2543" s="233"/>
      <c r="O2543" s="233"/>
      <c r="P2543" s="233"/>
      <c r="Q2543" s="233"/>
      <c r="R2543" s="233"/>
      <c r="S2543" s="233"/>
      <c r="T2543" s="233"/>
      <c r="U2543" s="233"/>
      <c r="V2543" s="233"/>
      <c r="W2543" s="233"/>
      <c r="X2543" s="234"/>
      <c r="Y2543" s="233"/>
      <c r="Z2543" s="235"/>
      <c r="AA2543" s="233"/>
      <c r="AV2543" s="232"/>
    </row>
    <row r="2544" spans="1:48" s="229" customFormat="1" x14ac:dyDescent="0.25">
      <c r="A2544" s="238"/>
      <c r="B2544" s="244"/>
      <c r="C2544" s="233"/>
      <c r="D2544" s="248"/>
      <c r="E2544" s="249"/>
      <c r="F2544" s="249"/>
      <c r="G2544" s="233"/>
      <c r="H2544" s="233"/>
      <c r="I2544" s="233"/>
      <c r="J2544" s="233"/>
      <c r="K2544" s="233"/>
      <c r="L2544" s="233"/>
      <c r="M2544" s="233"/>
      <c r="N2544" s="233"/>
      <c r="O2544" s="233"/>
      <c r="P2544" s="233"/>
      <c r="Q2544" s="233"/>
      <c r="R2544" s="233"/>
      <c r="S2544" s="233"/>
      <c r="T2544" s="233"/>
      <c r="U2544" s="233"/>
      <c r="V2544" s="233"/>
      <c r="W2544" s="233"/>
      <c r="X2544" s="234"/>
      <c r="Y2544" s="233"/>
      <c r="Z2544" s="235"/>
      <c r="AA2544" s="233"/>
      <c r="AV2544" s="232"/>
    </row>
    <row r="2545" spans="1:48" s="229" customFormat="1" x14ac:dyDescent="0.25">
      <c r="A2545" s="238"/>
      <c r="B2545" s="244"/>
      <c r="C2545" s="233"/>
      <c r="D2545" s="248"/>
      <c r="E2545" s="249"/>
      <c r="F2545" s="249"/>
      <c r="G2545" s="233"/>
      <c r="H2545" s="233"/>
      <c r="I2545" s="233"/>
      <c r="J2545" s="233"/>
      <c r="K2545" s="233"/>
      <c r="L2545" s="233"/>
      <c r="M2545" s="233"/>
      <c r="N2545" s="233"/>
      <c r="O2545" s="233"/>
      <c r="P2545" s="233"/>
      <c r="Q2545" s="233"/>
      <c r="R2545" s="233"/>
      <c r="S2545" s="233"/>
      <c r="T2545" s="233"/>
      <c r="U2545" s="233"/>
      <c r="V2545" s="233"/>
      <c r="W2545" s="233"/>
      <c r="X2545" s="234"/>
      <c r="Y2545" s="233"/>
      <c r="Z2545" s="235"/>
      <c r="AA2545" s="233"/>
      <c r="AV2545" s="232"/>
    </row>
    <row r="2546" spans="1:48" s="229" customFormat="1" x14ac:dyDescent="0.25">
      <c r="A2546" s="238"/>
      <c r="B2546" s="244"/>
      <c r="C2546" s="233"/>
      <c r="D2546" s="248"/>
      <c r="E2546" s="249"/>
      <c r="F2546" s="249"/>
      <c r="G2546" s="233"/>
      <c r="H2546" s="233"/>
      <c r="I2546" s="233"/>
      <c r="J2546" s="233"/>
      <c r="K2546" s="233"/>
      <c r="L2546" s="233"/>
      <c r="M2546" s="233"/>
      <c r="N2546" s="233"/>
      <c r="O2546" s="233"/>
      <c r="P2546" s="233"/>
      <c r="Q2546" s="233"/>
      <c r="R2546" s="233"/>
      <c r="S2546" s="233"/>
      <c r="T2546" s="233"/>
      <c r="U2546" s="233"/>
      <c r="V2546" s="233"/>
      <c r="W2546" s="233"/>
      <c r="X2546" s="234"/>
      <c r="Y2546" s="233"/>
      <c r="Z2546" s="235"/>
      <c r="AA2546" s="233"/>
      <c r="AV2546" s="232"/>
    </row>
    <row r="2547" spans="1:48" s="229" customFormat="1" x14ac:dyDescent="0.25">
      <c r="A2547" s="238"/>
      <c r="B2547" s="244"/>
      <c r="C2547" s="233"/>
      <c r="D2547" s="248"/>
      <c r="E2547" s="249"/>
      <c r="F2547" s="249"/>
      <c r="G2547" s="233"/>
      <c r="H2547" s="233"/>
      <c r="I2547" s="233"/>
      <c r="J2547" s="233"/>
      <c r="K2547" s="233"/>
      <c r="L2547" s="233"/>
      <c r="M2547" s="233"/>
      <c r="N2547" s="233"/>
      <c r="O2547" s="233"/>
      <c r="P2547" s="233"/>
      <c r="Q2547" s="233"/>
      <c r="R2547" s="233"/>
      <c r="S2547" s="233"/>
      <c r="T2547" s="233"/>
      <c r="U2547" s="233"/>
      <c r="V2547" s="233"/>
      <c r="W2547" s="233"/>
      <c r="X2547" s="234"/>
      <c r="Y2547" s="233"/>
      <c r="Z2547" s="235"/>
      <c r="AA2547" s="233"/>
      <c r="AV2547" s="232"/>
    </row>
    <row r="2548" spans="1:48" s="229" customFormat="1" x14ac:dyDescent="0.25">
      <c r="A2548" s="238"/>
      <c r="B2548" s="244"/>
      <c r="C2548" s="233"/>
      <c r="D2548" s="248"/>
      <c r="E2548" s="249"/>
      <c r="F2548" s="249"/>
      <c r="G2548" s="233"/>
      <c r="H2548" s="233"/>
      <c r="I2548" s="233"/>
      <c r="J2548" s="233"/>
      <c r="K2548" s="233"/>
      <c r="L2548" s="233"/>
      <c r="M2548" s="233"/>
      <c r="N2548" s="233"/>
      <c r="O2548" s="233"/>
      <c r="P2548" s="233"/>
      <c r="Q2548" s="233"/>
      <c r="R2548" s="233"/>
      <c r="S2548" s="233"/>
      <c r="T2548" s="233"/>
      <c r="U2548" s="233"/>
      <c r="V2548" s="233"/>
      <c r="W2548" s="233"/>
      <c r="X2548" s="234"/>
      <c r="Y2548" s="233"/>
      <c r="Z2548" s="235"/>
      <c r="AA2548" s="233"/>
      <c r="AV2548" s="232"/>
    </row>
    <row r="2549" spans="1:48" s="229" customFormat="1" x14ac:dyDescent="0.25">
      <c r="A2549" s="238"/>
      <c r="B2549" s="244"/>
      <c r="C2549" s="233"/>
      <c r="D2549" s="248"/>
      <c r="E2549" s="249"/>
      <c r="F2549" s="249"/>
      <c r="G2549" s="233"/>
      <c r="H2549" s="233"/>
      <c r="I2549" s="233"/>
      <c r="J2549" s="233"/>
      <c r="K2549" s="233"/>
      <c r="L2549" s="233"/>
      <c r="M2549" s="233"/>
      <c r="N2549" s="233"/>
      <c r="O2549" s="233"/>
      <c r="P2549" s="233"/>
      <c r="Q2549" s="233"/>
      <c r="R2549" s="233"/>
      <c r="S2549" s="233"/>
      <c r="T2549" s="233"/>
      <c r="U2549" s="233"/>
      <c r="V2549" s="233"/>
      <c r="W2549" s="233"/>
      <c r="X2549" s="234"/>
      <c r="Y2549" s="233"/>
      <c r="Z2549" s="235"/>
      <c r="AA2549" s="233"/>
      <c r="AV2549" s="232"/>
    </row>
    <row r="2550" spans="1:48" s="229" customFormat="1" x14ac:dyDescent="0.25">
      <c r="A2550" s="238"/>
      <c r="B2550" s="244"/>
      <c r="C2550" s="233"/>
      <c r="D2550" s="248"/>
      <c r="E2550" s="249"/>
      <c r="F2550" s="249"/>
      <c r="G2550" s="233"/>
      <c r="H2550" s="233"/>
      <c r="I2550" s="233"/>
      <c r="J2550" s="233"/>
      <c r="K2550" s="233"/>
      <c r="L2550" s="233"/>
      <c r="M2550" s="233"/>
      <c r="N2550" s="233"/>
      <c r="O2550" s="233"/>
      <c r="P2550" s="233"/>
      <c r="Q2550" s="233"/>
      <c r="R2550" s="233"/>
      <c r="S2550" s="233"/>
      <c r="T2550" s="233"/>
      <c r="U2550" s="233"/>
      <c r="V2550" s="233"/>
      <c r="W2550" s="233"/>
      <c r="X2550" s="234"/>
      <c r="Y2550" s="233"/>
      <c r="Z2550" s="235"/>
      <c r="AA2550" s="233"/>
      <c r="AV2550" s="232"/>
    </row>
    <row r="2551" spans="1:48" s="229" customFormat="1" x14ac:dyDescent="0.25">
      <c r="A2551" s="238"/>
      <c r="B2551" s="244"/>
      <c r="C2551" s="233"/>
      <c r="D2551" s="248"/>
      <c r="E2551" s="249"/>
      <c r="F2551" s="249"/>
      <c r="G2551" s="233"/>
      <c r="H2551" s="233"/>
      <c r="I2551" s="233"/>
      <c r="J2551" s="233"/>
      <c r="K2551" s="233"/>
      <c r="L2551" s="233"/>
      <c r="M2551" s="233"/>
      <c r="N2551" s="233"/>
      <c r="O2551" s="233"/>
      <c r="P2551" s="233"/>
      <c r="Q2551" s="233"/>
      <c r="R2551" s="233"/>
      <c r="S2551" s="233"/>
      <c r="T2551" s="233"/>
      <c r="U2551" s="233"/>
      <c r="V2551" s="233"/>
      <c r="W2551" s="233"/>
      <c r="X2551" s="234"/>
      <c r="Y2551" s="233"/>
      <c r="Z2551" s="235"/>
      <c r="AA2551" s="233"/>
      <c r="AV2551" s="232"/>
    </row>
    <row r="2552" spans="1:48" s="229" customFormat="1" x14ac:dyDescent="0.25">
      <c r="A2552" s="238"/>
      <c r="B2552" s="244"/>
      <c r="C2552" s="233"/>
      <c r="D2552" s="248"/>
      <c r="E2552" s="249"/>
      <c r="F2552" s="249"/>
      <c r="G2552" s="233"/>
      <c r="H2552" s="233"/>
      <c r="I2552" s="233"/>
      <c r="J2552" s="233"/>
      <c r="K2552" s="233"/>
      <c r="L2552" s="233"/>
      <c r="M2552" s="233"/>
      <c r="N2552" s="233"/>
      <c r="O2552" s="233"/>
      <c r="P2552" s="233"/>
      <c r="Q2552" s="233"/>
      <c r="R2552" s="233"/>
      <c r="S2552" s="233"/>
      <c r="T2552" s="233"/>
      <c r="U2552" s="233"/>
      <c r="V2552" s="233"/>
      <c r="W2552" s="233"/>
      <c r="X2552" s="234"/>
      <c r="Y2552" s="233"/>
      <c r="Z2552" s="235"/>
      <c r="AA2552" s="233"/>
      <c r="AV2552" s="232"/>
    </row>
    <row r="2553" spans="1:48" s="229" customFormat="1" x14ac:dyDescent="0.25">
      <c r="A2553" s="238"/>
      <c r="B2553" s="244"/>
      <c r="C2553" s="233"/>
      <c r="D2553" s="248"/>
      <c r="E2553" s="249"/>
      <c r="F2553" s="249"/>
      <c r="G2553" s="233"/>
      <c r="H2553" s="233"/>
      <c r="I2553" s="233"/>
      <c r="J2553" s="233"/>
      <c r="K2553" s="233"/>
      <c r="L2553" s="233"/>
      <c r="M2553" s="233"/>
      <c r="N2553" s="233"/>
      <c r="O2553" s="233"/>
      <c r="P2553" s="233"/>
      <c r="Q2553" s="233"/>
      <c r="R2553" s="233"/>
      <c r="S2553" s="233"/>
      <c r="T2553" s="233"/>
      <c r="U2553" s="233"/>
      <c r="V2553" s="233"/>
      <c r="W2553" s="233"/>
      <c r="X2553" s="234"/>
      <c r="Y2553" s="233"/>
      <c r="Z2553" s="235"/>
      <c r="AA2553" s="233"/>
      <c r="AV2553" s="232"/>
    </row>
    <row r="2554" spans="1:48" s="229" customFormat="1" x14ac:dyDescent="0.25">
      <c r="A2554" s="238"/>
      <c r="B2554" s="244"/>
      <c r="C2554" s="233"/>
      <c r="D2554" s="248"/>
      <c r="E2554" s="249"/>
      <c r="F2554" s="249"/>
      <c r="G2554" s="233"/>
      <c r="H2554" s="233"/>
      <c r="I2554" s="233"/>
      <c r="J2554" s="233"/>
      <c r="K2554" s="233"/>
      <c r="L2554" s="233"/>
      <c r="M2554" s="233"/>
      <c r="N2554" s="233"/>
      <c r="O2554" s="233"/>
      <c r="P2554" s="233"/>
      <c r="Q2554" s="233"/>
      <c r="R2554" s="233"/>
      <c r="S2554" s="233"/>
      <c r="T2554" s="233"/>
      <c r="U2554" s="233"/>
      <c r="V2554" s="233"/>
      <c r="W2554" s="233"/>
      <c r="X2554" s="234"/>
      <c r="Y2554" s="233"/>
      <c r="Z2554" s="235"/>
      <c r="AA2554" s="233"/>
      <c r="AV2554" s="232"/>
    </row>
    <row r="2555" spans="1:48" s="229" customFormat="1" x14ac:dyDescent="0.25">
      <c r="A2555" s="238"/>
      <c r="B2555" s="244"/>
      <c r="C2555" s="233"/>
      <c r="D2555" s="248"/>
      <c r="E2555" s="249"/>
      <c r="F2555" s="249"/>
      <c r="G2555" s="233"/>
      <c r="H2555" s="233"/>
      <c r="I2555" s="233"/>
      <c r="J2555" s="233"/>
      <c r="K2555" s="233"/>
      <c r="L2555" s="233"/>
      <c r="M2555" s="233"/>
      <c r="N2555" s="233"/>
      <c r="O2555" s="233"/>
      <c r="P2555" s="233"/>
      <c r="Q2555" s="233"/>
      <c r="R2555" s="233"/>
      <c r="S2555" s="233"/>
      <c r="T2555" s="233"/>
      <c r="U2555" s="233"/>
      <c r="V2555" s="233"/>
      <c r="W2555" s="233"/>
      <c r="X2555" s="234"/>
      <c r="Y2555" s="233"/>
      <c r="Z2555" s="235"/>
      <c r="AA2555" s="233"/>
      <c r="AV2555" s="232"/>
    </row>
    <row r="2556" spans="1:48" s="229" customFormat="1" x14ac:dyDescent="0.25">
      <c r="A2556" s="238"/>
      <c r="B2556" s="244"/>
      <c r="C2556" s="233"/>
      <c r="D2556" s="248"/>
      <c r="E2556" s="249"/>
      <c r="F2556" s="249"/>
      <c r="G2556" s="233"/>
      <c r="H2556" s="233"/>
      <c r="I2556" s="233"/>
      <c r="J2556" s="233"/>
      <c r="K2556" s="233"/>
      <c r="L2556" s="233"/>
      <c r="M2556" s="233"/>
      <c r="N2556" s="233"/>
      <c r="O2556" s="233"/>
      <c r="P2556" s="233"/>
      <c r="Q2556" s="233"/>
      <c r="R2556" s="233"/>
      <c r="S2556" s="233"/>
      <c r="T2556" s="233"/>
      <c r="U2556" s="233"/>
      <c r="V2556" s="233"/>
      <c r="W2556" s="233"/>
      <c r="X2556" s="234"/>
      <c r="Y2556" s="233"/>
      <c r="Z2556" s="235"/>
      <c r="AA2556" s="233"/>
      <c r="AV2556" s="232"/>
    </row>
    <row r="2557" spans="1:48" s="229" customFormat="1" x14ac:dyDescent="0.25">
      <c r="A2557" s="238"/>
      <c r="B2557" s="244"/>
      <c r="C2557" s="233"/>
      <c r="D2557" s="248"/>
      <c r="E2557" s="249"/>
      <c r="F2557" s="249"/>
      <c r="G2557" s="233"/>
      <c r="H2557" s="233"/>
      <c r="I2557" s="233"/>
      <c r="J2557" s="233"/>
      <c r="K2557" s="233"/>
      <c r="L2557" s="233"/>
      <c r="M2557" s="233"/>
      <c r="N2557" s="233"/>
      <c r="O2557" s="233"/>
      <c r="P2557" s="233"/>
      <c r="Q2557" s="233"/>
      <c r="R2557" s="233"/>
      <c r="S2557" s="233"/>
      <c r="T2557" s="233"/>
      <c r="U2557" s="233"/>
      <c r="V2557" s="233"/>
      <c r="W2557" s="233"/>
      <c r="X2557" s="234"/>
      <c r="Y2557" s="233"/>
      <c r="Z2557" s="235"/>
      <c r="AA2557" s="233"/>
      <c r="AV2557" s="232"/>
    </row>
    <row r="2558" spans="1:48" s="229" customFormat="1" x14ac:dyDescent="0.25">
      <c r="A2558" s="238"/>
      <c r="B2558" s="244"/>
      <c r="C2558" s="233"/>
      <c r="D2558" s="248"/>
      <c r="E2558" s="249"/>
      <c r="F2558" s="249"/>
      <c r="G2558" s="233"/>
      <c r="H2558" s="233"/>
      <c r="I2558" s="233"/>
      <c r="J2558" s="233"/>
      <c r="K2558" s="233"/>
      <c r="L2558" s="233"/>
      <c r="M2558" s="233"/>
      <c r="N2558" s="233"/>
      <c r="O2558" s="233"/>
      <c r="P2558" s="233"/>
      <c r="Q2558" s="233"/>
      <c r="R2558" s="233"/>
      <c r="S2558" s="233"/>
      <c r="T2558" s="233"/>
      <c r="U2558" s="233"/>
      <c r="V2558" s="233"/>
      <c r="W2558" s="233"/>
      <c r="X2558" s="234"/>
      <c r="Y2558" s="233"/>
      <c r="Z2558" s="235"/>
      <c r="AA2558" s="233"/>
      <c r="AV2558" s="232"/>
    </row>
    <row r="2559" spans="1:48" s="229" customFormat="1" x14ac:dyDescent="0.25">
      <c r="A2559" s="238"/>
      <c r="B2559" s="244"/>
      <c r="C2559" s="233"/>
      <c r="D2559" s="248"/>
      <c r="E2559" s="249"/>
      <c r="F2559" s="249"/>
      <c r="G2559" s="233"/>
      <c r="H2559" s="233"/>
      <c r="I2559" s="233"/>
      <c r="J2559" s="233"/>
      <c r="K2559" s="233"/>
      <c r="L2559" s="233"/>
      <c r="M2559" s="233"/>
      <c r="N2559" s="233"/>
      <c r="O2559" s="233"/>
      <c r="P2559" s="233"/>
      <c r="Q2559" s="233"/>
      <c r="R2559" s="233"/>
      <c r="S2559" s="233"/>
      <c r="T2559" s="233"/>
      <c r="U2559" s="233"/>
      <c r="V2559" s="233"/>
      <c r="W2559" s="233"/>
      <c r="X2559" s="234"/>
      <c r="Y2559" s="233"/>
      <c r="Z2559" s="235"/>
      <c r="AA2559" s="233"/>
      <c r="AV2559" s="232"/>
    </row>
    <row r="2560" spans="1:48" s="229" customFormat="1" x14ac:dyDescent="0.25">
      <c r="A2560" s="238"/>
      <c r="B2560" s="244"/>
      <c r="C2560" s="233"/>
      <c r="D2560" s="248"/>
      <c r="E2560" s="249"/>
      <c r="F2560" s="249"/>
      <c r="G2560" s="233"/>
      <c r="H2560" s="233"/>
      <c r="I2560" s="233"/>
      <c r="J2560" s="233"/>
      <c r="K2560" s="233"/>
      <c r="L2560" s="233"/>
      <c r="M2560" s="233"/>
      <c r="N2560" s="233"/>
      <c r="O2560" s="233"/>
      <c r="P2560" s="233"/>
      <c r="Q2560" s="233"/>
      <c r="R2560" s="233"/>
      <c r="S2560" s="233"/>
      <c r="T2560" s="233"/>
      <c r="U2560" s="233"/>
      <c r="V2560" s="233"/>
      <c r="W2560" s="233"/>
      <c r="X2560" s="234"/>
      <c r="Y2560" s="233"/>
      <c r="Z2560" s="235"/>
      <c r="AA2560" s="233"/>
      <c r="AV2560" s="232"/>
    </row>
    <row r="2561" spans="1:48" s="229" customFormat="1" x14ac:dyDescent="0.25">
      <c r="A2561" s="238"/>
      <c r="B2561" s="244"/>
      <c r="C2561" s="233"/>
      <c r="D2561" s="248"/>
      <c r="E2561" s="249"/>
      <c r="F2561" s="249"/>
      <c r="G2561" s="233"/>
      <c r="H2561" s="233"/>
      <c r="I2561" s="233"/>
      <c r="J2561" s="233"/>
      <c r="K2561" s="233"/>
      <c r="L2561" s="233"/>
      <c r="M2561" s="233"/>
      <c r="N2561" s="233"/>
      <c r="O2561" s="233"/>
      <c r="P2561" s="233"/>
      <c r="Q2561" s="233"/>
      <c r="R2561" s="233"/>
      <c r="S2561" s="233"/>
      <c r="T2561" s="233"/>
      <c r="U2561" s="233"/>
      <c r="V2561" s="233"/>
      <c r="W2561" s="233"/>
      <c r="X2561" s="234"/>
      <c r="Y2561" s="233"/>
      <c r="Z2561" s="235"/>
      <c r="AA2561" s="233"/>
      <c r="AV2561" s="232"/>
    </row>
    <row r="2562" spans="1:48" s="229" customFormat="1" x14ac:dyDescent="0.25">
      <c r="A2562" s="238"/>
      <c r="B2562" s="244"/>
      <c r="C2562" s="233"/>
      <c r="D2562" s="248"/>
      <c r="E2562" s="249"/>
      <c r="F2562" s="249"/>
      <c r="G2562" s="233"/>
      <c r="H2562" s="233"/>
      <c r="I2562" s="233"/>
      <c r="J2562" s="233"/>
      <c r="K2562" s="233"/>
      <c r="L2562" s="233"/>
      <c r="M2562" s="233"/>
      <c r="N2562" s="233"/>
      <c r="O2562" s="233"/>
      <c r="P2562" s="233"/>
      <c r="Q2562" s="233"/>
      <c r="R2562" s="233"/>
      <c r="S2562" s="233"/>
      <c r="T2562" s="233"/>
      <c r="U2562" s="233"/>
      <c r="V2562" s="233"/>
      <c r="W2562" s="233"/>
      <c r="X2562" s="234"/>
      <c r="Y2562" s="233"/>
      <c r="Z2562" s="235"/>
      <c r="AA2562" s="233"/>
      <c r="AV2562" s="232"/>
    </row>
    <row r="2563" spans="1:48" s="229" customFormat="1" x14ac:dyDescent="0.25">
      <c r="A2563" s="238"/>
      <c r="B2563" s="244"/>
      <c r="C2563" s="233"/>
      <c r="D2563" s="248"/>
      <c r="E2563" s="249"/>
      <c r="F2563" s="249"/>
      <c r="G2563" s="233"/>
      <c r="H2563" s="233"/>
      <c r="I2563" s="233"/>
      <c r="J2563" s="233"/>
      <c r="K2563" s="233"/>
      <c r="L2563" s="233"/>
      <c r="M2563" s="233"/>
      <c r="N2563" s="233"/>
      <c r="O2563" s="233"/>
      <c r="P2563" s="233"/>
      <c r="Q2563" s="233"/>
      <c r="R2563" s="233"/>
      <c r="S2563" s="233"/>
      <c r="T2563" s="233"/>
      <c r="U2563" s="233"/>
      <c r="V2563" s="233"/>
      <c r="W2563" s="233"/>
      <c r="X2563" s="234"/>
      <c r="Y2563" s="233"/>
      <c r="Z2563" s="235"/>
      <c r="AA2563" s="233"/>
      <c r="AV2563" s="232"/>
    </row>
    <row r="2564" spans="1:48" s="229" customFormat="1" x14ac:dyDescent="0.25">
      <c r="A2564" s="238"/>
      <c r="B2564" s="244"/>
      <c r="C2564" s="233"/>
      <c r="D2564" s="248"/>
      <c r="E2564" s="249"/>
      <c r="F2564" s="249"/>
      <c r="G2564" s="233"/>
      <c r="H2564" s="233"/>
      <c r="I2564" s="233"/>
      <c r="J2564" s="233"/>
      <c r="K2564" s="233"/>
      <c r="L2564" s="233"/>
      <c r="M2564" s="233"/>
      <c r="N2564" s="233"/>
      <c r="O2564" s="233"/>
      <c r="P2564" s="233"/>
      <c r="Q2564" s="233"/>
      <c r="R2564" s="233"/>
      <c r="S2564" s="233"/>
      <c r="T2564" s="233"/>
      <c r="U2564" s="233"/>
      <c r="V2564" s="233"/>
      <c r="W2564" s="233"/>
      <c r="X2564" s="234"/>
      <c r="Y2564" s="233"/>
      <c r="Z2564" s="235"/>
      <c r="AA2564" s="233"/>
      <c r="AV2564" s="232"/>
    </row>
    <row r="2565" spans="1:48" s="229" customFormat="1" x14ac:dyDescent="0.25">
      <c r="A2565" s="238"/>
      <c r="B2565" s="244"/>
      <c r="C2565" s="233"/>
      <c r="D2565" s="248"/>
      <c r="E2565" s="249"/>
      <c r="F2565" s="249"/>
      <c r="G2565" s="233"/>
      <c r="H2565" s="233"/>
      <c r="I2565" s="233"/>
      <c r="J2565" s="233"/>
      <c r="K2565" s="233"/>
      <c r="L2565" s="233"/>
      <c r="M2565" s="233"/>
      <c r="N2565" s="233"/>
      <c r="O2565" s="233"/>
      <c r="P2565" s="233"/>
      <c r="Q2565" s="233"/>
      <c r="R2565" s="233"/>
      <c r="S2565" s="233"/>
      <c r="T2565" s="233"/>
      <c r="U2565" s="233"/>
      <c r="V2565" s="233"/>
      <c r="W2565" s="233"/>
      <c r="X2565" s="234"/>
      <c r="Y2565" s="233"/>
      <c r="Z2565" s="235"/>
      <c r="AA2565" s="233"/>
      <c r="AV2565" s="232"/>
    </row>
    <row r="2566" spans="1:48" s="229" customFormat="1" x14ac:dyDescent="0.25">
      <c r="A2566" s="238"/>
      <c r="B2566" s="244"/>
      <c r="C2566" s="233"/>
      <c r="D2566" s="248"/>
      <c r="E2566" s="249"/>
      <c r="F2566" s="249"/>
      <c r="G2566" s="233"/>
      <c r="H2566" s="233"/>
      <c r="I2566" s="233"/>
      <c r="J2566" s="233"/>
      <c r="K2566" s="233"/>
      <c r="L2566" s="233"/>
      <c r="M2566" s="233"/>
      <c r="N2566" s="233"/>
      <c r="O2566" s="233"/>
      <c r="P2566" s="233"/>
      <c r="Q2566" s="233"/>
      <c r="R2566" s="233"/>
      <c r="S2566" s="233"/>
      <c r="T2566" s="233"/>
      <c r="U2566" s="233"/>
      <c r="V2566" s="233"/>
      <c r="W2566" s="233"/>
      <c r="X2566" s="234"/>
      <c r="Y2566" s="233"/>
      <c r="Z2566" s="235"/>
      <c r="AA2566" s="233"/>
      <c r="AV2566" s="232"/>
    </row>
    <row r="2567" spans="1:48" s="229" customFormat="1" x14ac:dyDescent="0.25">
      <c r="A2567" s="238"/>
      <c r="B2567" s="244"/>
      <c r="C2567" s="233"/>
      <c r="D2567" s="248"/>
      <c r="E2567" s="249"/>
      <c r="F2567" s="249"/>
      <c r="G2567" s="233"/>
      <c r="H2567" s="233"/>
      <c r="I2567" s="233"/>
      <c r="J2567" s="233"/>
      <c r="K2567" s="233"/>
      <c r="L2567" s="233"/>
      <c r="M2567" s="233"/>
      <c r="N2567" s="233"/>
      <c r="O2567" s="233"/>
      <c r="P2567" s="233"/>
      <c r="Q2567" s="233"/>
      <c r="R2567" s="233"/>
      <c r="S2567" s="233"/>
      <c r="T2567" s="233"/>
      <c r="U2567" s="233"/>
      <c r="V2567" s="233"/>
      <c r="W2567" s="233"/>
      <c r="X2567" s="234"/>
      <c r="Y2567" s="233"/>
      <c r="Z2567" s="235"/>
      <c r="AA2567" s="233"/>
      <c r="AV2567" s="232"/>
    </row>
    <row r="2568" spans="1:48" s="229" customFormat="1" x14ac:dyDescent="0.25">
      <c r="A2568" s="238"/>
      <c r="B2568" s="244"/>
      <c r="C2568" s="233"/>
      <c r="D2568" s="248"/>
      <c r="E2568" s="249"/>
      <c r="F2568" s="249"/>
      <c r="G2568" s="233"/>
      <c r="H2568" s="233"/>
      <c r="I2568" s="233"/>
      <c r="J2568" s="233"/>
      <c r="K2568" s="233"/>
      <c r="L2568" s="233"/>
      <c r="M2568" s="233"/>
      <c r="N2568" s="233"/>
      <c r="O2568" s="233"/>
      <c r="P2568" s="233"/>
      <c r="Q2568" s="233"/>
      <c r="R2568" s="233"/>
      <c r="S2568" s="233"/>
      <c r="T2568" s="233"/>
      <c r="U2568" s="233"/>
      <c r="V2568" s="233"/>
      <c r="W2568" s="233"/>
      <c r="X2568" s="234"/>
      <c r="Y2568" s="233"/>
      <c r="Z2568" s="235"/>
      <c r="AA2568" s="233"/>
      <c r="AV2568" s="232"/>
    </row>
    <row r="2569" spans="1:48" s="229" customFormat="1" x14ac:dyDescent="0.25">
      <c r="A2569" s="238"/>
      <c r="B2569" s="244"/>
      <c r="C2569" s="233"/>
      <c r="D2569" s="248"/>
      <c r="E2569" s="249"/>
      <c r="F2569" s="249"/>
      <c r="G2569" s="233"/>
      <c r="H2569" s="233"/>
      <c r="I2569" s="233"/>
      <c r="J2569" s="233"/>
      <c r="K2569" s="233"/>
      <c r="L2569" s="233"/>
      <c r="M2569" s="233"/>
      <c r="N2569" s="233"/>
      <c r="O2569" s="233"/>
      <c r="P2569" s="233"/>
      <c r="Q2569" s="233"/>
      <c r="R2569" s="233"/>
      <c r="S2569" s="233"/>
      <c r="T2569" s="233"/>
      <c r="U2569" s="233"/>
      <c r="V2569" s="233"/>
      <c r="W2569" s="233"/>
      <c r="X2569" s="234"/>
      <c r="Y2569" s="233"/>
      <c r="Z2569" s="235"/>
      <c r="AA2569" s="233"/>
      <c r="AV2569" s="232"/>
    </row>
    <row r="2570" spans="1:48" s="229" customFormat="1" x14ac:dyDescent="0.25">
      <c r="A2570" s="238"/>
      <c r="B2570" s="244"/>
      <c r="C2570" s="233"/>
      <c r="D2570" s="248"/>
      <c r="E2570" s="249"/>
      <c r="F2570" s="249"/>
      <c r="G2570" s="233"/>
      <c r="H2570" s="233"/>
      <c r="I2570" s="233"/>
      <c r="J2570" s="233"/>
      <c r="K2570" s="233"/>
      <c r="L2570" s="233"/>
      <c r="M2570" s="233"/>
      <c r="N2570" s="233"/>
      <c r="O2570" s="233"/>
      <c r="P2570" s="233"/>
      <c r="Q2570" s="233"/>
      <c r="R2570" s="233"/>
      <c r="S2570" s="233"/>
      <c r="T2570" s="233"/>
      <c r="U2570" s="233"/>
      <c r="V2570" s="233"/>
      <c r="W2570" s="233"/>
      <c r="X2570" s="234"/>
      <c r="Y2570" s="233"/>
      <c r="Z2570" s="235"/>
      <c r="AA2570" s="233"/>
      <c r="AV2570" s="232"/>
    </row>
    <row r="2571" spans="1:48" s="229" customFormat="1" x14ac:dyDescent="0.25">
      <c r="A2571" s="238"/>
      <c r="B2571" s="244"/>
      <c r="C2571" s="233"/>
      <c r="D2571" s="248"/>
      <c r="E2571" s="249"/>
      <c r="F2571" s="249"/>
      <c r="G2571" s="233"/>
      <c r="H2571" s="233"/>
      <c r="I2571" s="233"/>
      <c r="J2571" s="233"/>
      <c r="K2571" s="233"/>
      <c r="L2571" s="233"/>
      <c r="M2571" s="233"/>
      <c r="N2571" s="233"/>
      <c r="O2571" s="233"/>
      <c r="P2571" s="233"/>
      <c r="Q2571" s="233"/>
      <c r="R2571" s="233"/>
      <c r="S2571" s="233"/>
      <c r="T2571" s="233"/>
      <c r="U2571" s="233"/>
      <c r="V2571" s="233"/>
      <c r="W2571" s="233"/>
      <c r="X2571" s="234"/>
      <c r="Y2571" s="233"/>
      <c r="Z2571" s="235"/>
      <c r="AA2571" s="233"/>
      <c r="AV2571" s="232"/>
    </row>
    <row r="2572" spans="1:48" s="229" customFormat="1" x14ac:dyDescent="0.25">
      <c r="A2572" s="238"/>
      <c r="B2572" s="244"/>
      <c r="C2572" s="233"/>
      <c r="D2572" s="248"/>
      <c r="E2572" s="249"/>
      <c r="F2572" s="249"/>
      <c r="G2572" s="233"/>
      <c r="H2572" s="233"/>
      <c r="I2572" s="233"/>
      <c r="J2572" s="233"/>
      <c r="K2572" s="233"/>
      <c r="L2572" s="233"/>
      <c r="M2572" s="233"/>
      <c r="N2572" s="233"/>
      <c r="O2572" s="233"/>
      <c r="P2572" s="233"/>
      <c r="Q2572" s="233"/>
      <c r="R2572" s="233"/>
      <c r="S2572" s="233"/>
      <c r="T2572" s="233"/>
      <c r="U2572" s="233"/>
      <c r="V2572" s="233"/>
      <c r="W2572" s="233"/>
      <c r="X2572" s="234"/>
      <c r="Y2572" s="233"/>
      <c r="Z2572" s="235"/>
      <c r="AA2572" s="233"/>
      <c r="AV2572" s="232"/>
    </row>
    <row r="2573" spans="1:48" s="229" customFormat="1" x14ac:dyDescent="0.25">
      <c r="A2573" s="238"/>
      <c r="B2573" s="244"/>
      <c r="C2573" s="233"/>
      <c r="D2573" s="248"/>
      <c r="E2573" s="249"/>
      <c r="F2573" s="249"/>
      <c r="G2573" s="233"/>
      <c r="H2573" s="233"/>
      <c r="I2573" s="233"/>
      <c r="J2573" s="233"/>
      <c r="K2573" s="233"/>
      <c r="L2573" s="233"/>
      <c r="M2573" s="233"/>
      <c r="N2573" s="233"/>
      <c r="O2573" s="233"/>
      <c r="P2573" s="233"/>
      <c r="Q2573" s="233"/>
      <c r="R2573" s="233"/>
      <c r="S2573" s="233"/>
      <c r="T2573" s="233"/>
      <c r="U2573" s="233"/>
      <c r="V2573" s="233"/>
      <c r="W2573" s="233"/>
      <c r="X2573" s="234"/>
      <c r="Y2573" s="233"/>
      <c r="Z2573" s="235"/>
      <c r="AA2573" s="233"/>
      <c r="AV2573" s="232"/>
    </row>
    <row r="2574" spans="1:48" s="229" customFormat="1" x14ac:dyDescent="0.25">
      <c r="A2574" s="238"/>
      <c r="B2574" s="244"/>
      <c r="C2574" s="233"/>
      <c r="D2574" s="248"/>
      <c r="E2574" s="249"/>
      <c r="F2574" s="249"/>
      <c r="G2574" s="233"/>
      <c r="H2574" s="233"/>
      <c r="I2574" s="233"/>
      <c r="J2574" s="233"/>
      <c r="K2574" s="233"/>
      <c r="L2574" s="233"/>
      <c r="M2574" s="233"/>
      <c r="N2574" s="233"/>
      <c r="O2574" s="233"/>
      <c r="P2574" s="233"/>
      <c r="Q2574" s="233"/>
      <c r="R2574" s="233"/>
      <c r="S2574" s="233"/>
      <c r="T2574" s="233"/>
      <c r="U2574" s="233"/>
      <c r="V2574" s="233"/>
      <c r="W2574" s="233"/>
      <c r="X2574" s="234"/>
      <c r="Y2574" s="233"/>
      <c r="Z2574" s="235"/>
      <c r="AA2574" s="233"/>
      <c r="AV2574" s="232"/>
    </row>
    <row r="2575" spans="1:48" s="229" customFormat="1" x14ac:dyDescent="0.25">
      <c r="A2575" s="238"/>
      <c r="B2575" s="244"/>
      <c r="C2575" s="233"/>
      <c r="D2575" s="248"/>
      <c r="E2575" s="249"/>
      <c r="F2575" s="249"/>
      <c r="G2575" s="233"/>
      <c r="H2575" s="233"/>
      <c r="I2575" s="233"/>
      <c r="J2575" s="233"/>
      <c r="K2575" s="233"/>
      <c r="L2575" s="233"/>
      <c r="M2575" s="233"/>
      <c r="N2575" s="233"/>
      <c r="O2575" s="233"/>
      <c r="P2575" s="233"/>
      <c r="Q2575" s="233"/>
      <c r="R2575" s="233"/>
      <c r="S2575" s="233"/>
      <c r="T2575" s="233"/>
      <c r="U2575" s="233"/>
      <c r="V2575" s="233"/>
      <c r="W2575" s="233"/>
      <c r="X2575" s="234"/>
      <c r="Y2575" s="233"/>
      <c r="Z2575" s="235"/>
      <c r="AA2575" s="233"/>
      <c r="AV2575" s="232"/>
    </row>
    <row r="2576" spans="1:48" s="229" customFormat="1" x14ac:dyDescent="0.25">
      <c r="A2576" s="238"/>
      <c r="B2576" s="244"/>
      <c r="C2576" s="233"/>
      <c r="D2576" s="248"/>
      <c r="E2576" s="249"/>
      <c r="F2576" s="249"/>
      <c r="G2576" s="233"/>
      <c r="H2576" s="233"/>
      <c r="I2576" s="233"/>
      <c r="J2576" s="233"/>
      <c r="K2576" s="233"/>
      <c r="L2576" s="233"/>
      <c r="M2576" s="233"/>
      <c r="N2576" s="233"/>
      <c r="O2576" s="233"/>
      <c r="P2576" s="233"/>
      <c r="Q2576" s="233"/>
      <c r="R2576" s="233"/>
      <c r="S2576" s="233"/>
      <c r="T2576" s="233"/>
      <c r="U2576" s="233"/>
      <c r="V2576" s="233"/>
      <c r="W2576" s="233"/>
      <c r="X2576" s="234"/>
      <c r="Y2576" s="233"/>
      <c r="Z2576" s="235"/>
      <c r="AA2576" s="233"/>
      <c r="AV2576" s="232"/>
    </row>
    <row r="2577" spans="1:48" s="229" customFormat="1" x14ac:dyDescent="0.25">
      <c r="A2577" s="238"/>
      <c r="B2577" s="244"/>
      <c r="C2577" s="233"/>
      <c r="D2577" s="248"/>
      <c r="E2577" s="249"/>
      <c r="F2577" s="249"/>
      <c r="G2577" s="233"/>
      <c r="H2577" s="233"/>
      <c r="I2577" s="233"/>
      <c r="J2577" s="233"/>
      <c r="K2577" s="233"/>
      <c r="L2577" s="233"/>
      <c r="M2577" s="233"/>
      <c r="N2577" s="233"/>
      <c r="O2577" s="233"/>
      <c r="P2577" s="233"/>
      <c r="Q2577" s="233"/>
      <c r="R2577" s="233"/>
      <c r="S2577" s="233"/>
      <c r="T2577" s="233"/>
      <c r="U2577" s="233"/>
      <c r="V2577" s="233"/>
      <c r="W2577" s="233"/>
      <c r="X2577" s="234"/>
      <c r="Y2577" s="233"/>
      <c r="Z2577" s="235"/>
      <c r="AA2577" s="233"/>
      <c r="AV2577" s="232"/>
    </row>
    <row r="2578" spans="1:48" s="229" customFormat="1" x14ac:dyDescent="0.25">
      <c r="A2578" s="238"/>
      <c r="B2578" s="244"/>
      <c r="C2578" s="233"/>
      <c r="D2578" s="248"/>
      <c r="E2578" s="249"/>
      <c r="F2578" s="249"/>
      <c r="G2578" s="233"/>
      <c r="H2578" s="233"/>
      <c r="I2578" s="233"/>
      <c r="J2578" s="233"/>
      <c r="K2578" s="233"/>
      <c r="L2578" s="233"/>
      <c r="M2578" s="233"/>
      <c r="N2578" s="233"/>
      <c r="O2578" s="233"/>
      <c r="P2578" s="233"/>
      <c r="Q2578" s="233"/>
      <c r="R2578" s="233"/>
      <c r="S2578" s="233"/>
      <c r="T2578" s="233"/>
      <c r="U2578" s="233"/>
      <c r="V2578" s="233"/>
      <c r="W2578" s="233"/>
      <c r="X2578" s="234"/>
      <c r="Y2578" s="233"/>
      <c r="Z2578" s="235"/>
      <c r="AA2578" s="233"/>
      <c r="AV2578" s="232"/>
    </row>
    <row r="2579" spans="1:48" s="229" customFormat="1" x14ac:dyDescent="0.25">
      <c r="A2579" s="238"/>
      <c r="B2579" s="244"/>
      <c r="C2579" s="233"/>
      <c r="D2579" s="248"/>
      <c r="E2579" s="249"/>
      <c r="F2579" s="249"/>
      <c r="G2579" s="233"/>
      <c r="H2579" s="233"/>
      <c r="I2579" s="233"/>
      <c r="J2579" s="233"/>
      <c r="K2579" s="233"/>
      <c r="L2579" s="233"/>
      <c r="M2579" s="233"/>
      <c r="N2579" s="233"/>
      <c r="O2579" s="233"/>
      <c r="P2579" s="233"/>
      <c r="Q2579" s="233"/>
      <c r="R2579" s="233"/>
      <c r="S2579" s="233"/>
      <c r="T2579" s="233"/>
      <c r="U2579" s="233"/>
      <c r="V2579" s="233"/>
      <c r="W2579" s="233"/>
      <c r="X2579" s="234"/>
      <c r="Y2579" s="233"/>
      <c r="Z2579" s="235"/>
      <c r="AA2579" s="233"/>
      <c r="AV2579" s="232"/>
    </row>
    <row r="2580" spans="1:48" s="229" customFormat="1" x14ac:dyDescent="0.25">
      <c r="A2580" s="238"/>
      <c r="B2580" s="244"/>
      <c r="C2580" s="233"/>
      <c r="D2580" s="248"/>
      <c r="E2580" s="249"/>
      <c r="F2580" s="249"/>
      <c r="G2580" s="233"/>
      <c r="H2580" s="233"/>
      <c r="I2580" s="233"/>
      <c r="J2580" s="233"/>
      <c r="K2580" s="233"/>
      <c r="L2580" s="233"/>
      <c r="M2580" s="233"/>
      <c r="N2580" s="233"/>
      <c r="O2580" s="233"/>
      <c r="P2580" s="233"/>
      <c r="Q2580" s="233"/>
      <c r="R2580" s="233"/>
      <c r="S2580" s="233"/>
      <c r="T2580" s="233"/>
      <c r="U2580" s="233"/>
      <c r="V2580" s="233"/>
      <c r="W2580" s="233"/>
      <c r="X2580" s="234"/>
      <c r="Y2580" s="233"/>
      <c r="Z2580" s="235"/>
      <c r="AA2580" s="233"/>
      <c r="AV2580" s="232"/>
    </row>
    <row r="2581" spans="1:48" s="229" customFormat="1" x14ac:dyDescent="0.25">
      <c r="A2581" s="238"/>
      <c r="B2581" s="244"/>
      <c r="C2581" s="233"/>
      <c r="D2581" s="248"/>
      <c r="E2581" s="249"/>
      <c r="F2581" s="249"/>
      <c r="G2581" s="233"/>
      <c r="H2581" s="233"/>
      <c r="I2581" s="233"/>
      <c r="J2581" s="233"/>
      <c r="K2581" s="233"/>
      <c r="L2581" s="233"/>
      <c r="M2581" s="233"/>
      <c r="N2581" s="233"/>
      <c r="O2581" s="233"/>
      <c r="P2581" s="233"/>
      <c r="Q2581" s="233"/>
      <c r="R2581" s="233"/>
      <c r="S2581" s="233"/>
      <c r="T2581" s="233"/>
      <c r="U2581" s="233"/>
      <c r="V2581" s="233"/>
      <c r="W2581" s="233"/>
      <c r="X2581" s="234"/>
      <c r="Y2581" s="233"/>
      <c r="Z2581" s="235"/>
      <c r="AA2581" s="233"/>
      <c r="AV2581" s="232"/>
    </row>
    <row r="2582" spans="1:48" s="229" customFormat="1" x14ac:dyDescent="0.25">
      <c r="A2582" s="238"/>
      <c r="B2582" s="244"/>
      <c r="C2582" s="233"/>
      <c r="D2582" s="248"/>
      <c r="E2582" s="249"/>
      <c r="F2582" s="249"/>
      <c r="G2582" s="233"/>
      <c r="H2582" s="233"/>
      <c r="I2582" s="233"/>
      <c r="J2582" s="233"/>
      <c r="K2582" s="233"/>
      <c r="L2582" s="233"/>
      <c r="M2582" s="233"/>
      <c r="N2582" s="233"/>
      <c r="O2582" s="233"/>
      <c r="P2582" s="233"/>
      <c r="Q2582" s="233"/>
      <c r="R2582" s="233"/>
      <c r="S2582" s="233"/>
      <c r="T2582" s="233"/>
      <c r="U2582" s="233"/>
      <c r="V2582" s="233"/>
      <c r="W2582" s="233"/>
      <c r="X2582" s="234"/>
      <c r="Y2582" s="233"/>
      <c r="Z2582" s="235"/>
      <c r="AA2582" s="233"/>
      <c r="AV2582" s="232"/>
    </row>
    <row r="2583" spans="1:48" s="229" customFormat="1" x14ac:dyDescent="0.25">
      <c r="A2583" s="238"/>
      <c r="B2583" s="244"/>
      <c r="C2583" s="233"/>
      <c r="D2583" s="248"/>
      <c r="E2583" s="249"/>
      <c r="F2583" s="249"/>
      <c r="G2583" s="233"/>
      <c r="H2583" s="233"/>
      <c r="I2583" s="233"/>
      <c r="J2583" s="233"/>
      <c r="K2583" s="233"/>
      <c r="L2583" s="233"/>
      <c r="M2583" s="233"/>
      <c r="N2583" s="233"/>
      <c r="O2583" s="233"/>
      <c r="P2583" s="233"/>
      <c r="Q2583" s="233"/>
      <c r="R2583" s="233"/>
      <c r="S2583" s="233"/>
      <c r="T2583" s="233"/>
      <c r="U2583" s="233"/>
      <c r="V2583" s="233"/>
      <c r="W2583" s="233"/>
      <c r="X2583" s="234"/>
      <c r="Y2583" s="233"/>
      <c r="Z2583" s="235"/>
      <c r="AA2583" s="233"/>
      <c r="AV2583" s="232"/>
    </row>
    <row r="2584" spans="1:48" s="229" customFormat="1" x14ac:dyDescent="0.25">
      <c r="A2584" s="238"/>
      <c r="B2584" s="244"/>
      <c r="C2584" s="233"/>
      <c r="D2584" s="248"/>
      <c r="E2584" s="249"/>
      <c r="F2584" s="249"/>
      <c r="G2584" s="233"/>
      <c r="H2584" s="233"/>
      <c r="I2584" s="233"/>
      <c r="J2584" s="233"/>
      <c r="K2584" s="233"/>
      <c r="L2584" s="233"/>
      <c r="M2584" s="233"/>
      <c r="N2584" s="233"/>
      <c r="O2584" s="233"/>
      <c r="P2584" s="233"/>
      <c r="Q2584" s="233"/>
      <c r="R2584" s="233"/>
      <c r="S2584" s="233"/>
      <c r="T2584" s="233"/>
      <c r="U2584" s="233"/>
      <c r="V2584" s="233"/>
      <c r="W2584" s="233"/>
      <c r="X2584" s="234"/>
      <c r="Y2584" s="233"/>
      <c r="Z2584" s="235"/>
      <c r="AA2584" s="233"/>
      <c r="AV2584" s="232"/>
    </row>
    <row r="2585" spans="1:48" s="229" customFormat="1" x14ac:dyDescent="0.25">
      <c r="A2585" s="238"/>
      <c r="B2585" s="244"/>
      <c r="C2585" s="233"/>
      <c r="D2585" s="248"/>
      <c r="E2585" s="249"/>
      <c r="F2585" s="249"/>
      <c r="G2585" s="233"/>
      <c r="H2585" s="233"/>
      <c r="I2585" s="233"/>
      <c r="J2585" s="233"/>
      <c r="K2585" s="233"/>
      <c r="L2585" s="233"/>
      <c r="M2585" s="233"/>
      <c r="N2585" s="233"/>
      <c r="O2585" s="233"/>
      <c r="P2585" s="233"/>
      <c r="Q2585" s="233"/>
      <c r="R2585" s="233"/>
      <c r="S2585" s="233"/>
      <c r="T2585" s="233"/>
      <c r="U2585" s="233"/>
      <c r="V2585" s="233"/>
      <c r="W2585" s="233"/>
      <c r="X2585" s="234"/>
      <c r="Y2585" s="233"/>
      <c r="Z2585" s="235"/>
      <c r="AA2585" s="233"/>
      <c r="AV2585" s="232"/>
    </row>
    <row r="2586" spans="1:48" s="229" customFormat="1" x14ac:dyDescent="0.25">
      <c r="A2586" s="238"/>
      <c r="B2586" s="244"/>
      <c r="C2586" s="233"/>
      <c r="D2586" s="248"/>
      <c r="E2586" s="249"/>
      <c r="F2586" s="249"/>
      <c r="G2586" s="233"/>
      <c r="H2586" s="233"/>
      <c r="I2586" s="233"/>
      <c r="J2586" s="233"/>
      <c r="K2586" s="233"/>
      <c r="L2586" s="233"/>
      <c r="M2586" s="233"/>
      <c r="N2586" s="233"/>
      <c r="O2586" s="233"/>
      <c r="P2586" s="233"/>
      <c r="Q2586" s="233"/>
      <c r="R2586" s="233"/>
      <c r="S2586" s="233"/>
      <c r="T2586" s="233"/>
      <c r="U2586" s="233"/>
      <c r="V2586" s="233"/>
      <c r="W2586" s="233"/>
      <c r="X2586" s="234"/>
      <c r="Y2586" s="233"/>
      <c r="Z2586" s="235"/>
      <c r="AA2586" s="233"/>
      <c r="AV2586" s="232"/>
    </row>
    <row r="2587" spans="1:48" s="229" customFormat="1" x14ac:dyDescent="0.25">
      <c r="A2587" s="238"/>
      <c r="B2587" s="244"/>
      <c r="C2587" s="233"/>
      <c r="D2587" s="248"/>
      <c r="E2587" s="249"/>
      <c r="F2587" s="249"/>
      <c r="G2587" s="233"/>
      <c r="H2587" s="233"/>
      <c r="I2587" s="233"/>
      <c r="J2587" s="233"/>
      <c r="K2587" s="233"/>
      <c r="L2587" s="233"/>
      <c r="M2587" s="233"/>
      <c r="N2587" s="233"/>
      <c r="O2587" s="233"/>
      <c r="P2587" s="233"/>
      <c r="Q2587" s="233"/>
      <c r="R2587" s="233"/>
      <c r="S2587" s="233"/>
      <c r="T2587" s="233"/>
      <c r="U2587" s="233"/>
      <c r="V2587" s="233"/>
      <c r="W2587" s="233"/>
      <c r="X2587" s="234"/>
      <c r="Y2587" s="233"/>
      <c r="Z2587" s="235"/>
      <c r="AA2587" s="233"/>
      <c r="AV2587" s="232"/>
    </row>
    <row r="2588" spans="1:48" s="229" customFormat="1" x14ac:dyDescent="0.25">
      <c r="A2588" s="238"/>
      <c r="B2588" s="244"/>
      <c r="C2588" s="233"/>
      <c r="D2588" s="248"/>
      <c r="E2588" s="249"/>
      <c r="F2588" s="249"/>
      <c r="G2588" s="233"/>
      <c r="H2588" s="233"/>
      <c r="I2588" s="233"/>
      <c r="J2588" s="233"/>
      <c r="K2588" s="233"/>
      <c r="L2588" s="233"/>
      <c r="M2588" s="233"/>
      <c r="N2588" s="233"/>
      <c r="O2588" s="233"/>
      <c r="P2588" s="233"/>
      <c r="Q2588" s="233"/>
      <c r="R2588" s="233"/>
      <c r="S2588" s="233"/>
      <c r="T2588" s="233"/>
      <c r="U2588" s="233"/>
      <c r="V2588" s="233"/>
      <c r="W2588" s="233"/>
      <c r="X2588" s="234"/>
      <c r="Y2588" s="233"/>
      <c r="Z2588" s="235"/>
      <c r="AA2588" s="233"/>
      <c r="AV2588" s="232"/>
    </row>
    <row r="2589" spans="1:48" s="229" customFormat="1" x14ac:dyDescent="0.25">
      <c r="A2589" s="238"/>
      <c r="B2589" s="244"/>
      <c r="C2589" s="233"/>
      <c r="D2589" s="248"/>
      <c r="E2589" s="249"/>
      <c r="F2589" s="249"/>
      <c r="G2589" s="233"/>
      <c r="H2589" s="233"/>
      <c r="I2589" s="233"/>
      <c r="J2589" s="233"/>
      <c r="K2589" s="233"/>
      <c r="L2589" s="233"/>
      <c r="M2589" s="233"/>
      <c r="N2589" s="233"/>
      <c r="O2589" s="233"/>
      <c r="P2589" s="233"/>
      <c r="Q2589" s="233"/>
      <c r="R2589" s="233"/>
      <c r="S2589" s="233"/>
      <c r="T2589" s="233"/>
      <c r="U2589" s="233"/>
      <c r="V2589" s="233"/>
      <c r="W2589" s="233"/>
      <c r="X2589" s="234"/>
      <c r="Y2589" s="233"/>
      <c r="Z2589" s="235"/>
      <c r="AA2589" s="233"/>
      <c r="AV2589" s="232"/>
    </row>
    <row r="2590" spans="1:48" s="229" customFormat="1" x14ac:dyDescent="0.25">
      <c r="A2590" s="238"/>
      <c r="B2590" s="244"/>
      <c r="C2590" s="233"/>
      <c r="D2590" s="248"/>
      <c r="E2590" s="249"/>
      <c r="F2590" s="249"/>
      <c r="G2590" s="233"/>
      <c r="H2590" s="233"/>
      <c r="I2590" s="233"/>
      <c r="J2590" s="233"/>
      <c r="K2590" s="233"/>
      <c r="L2590" s="233"/>
      <c r="M2590" s="233"/>
      <c r="N2590" s="233"/>
      <c r="O2590" s="233"/>
      <c r="P2590" s="233"/>
      <c r="Q2590" s="233"/>
      <c r="R2590" s="233"/>
      <c r="S2590" s="233"/>
      <c r="T2590" s="233"/>
      <c r="U2590" s="233"/>
      <c r="V2590" s="233"/>
      <c r="W2590" s="233"/>
      <c r="X2590" s="234"/>
      <c r="Y2590" s="233"/>
      <c r="Z2590" s="235"/>
      <c r="AA2590" s="233"/>
      <c r="AV2590" s="232"/>
    </row>
    <row r="2591" spans="1:48" s="229" customFormat="1" x14ac:dyDescent="0.25">
      <c r="A2591" s="238"/>
      <c r="B2591" s="244"/>
      <c r="C2591" s="233"/>
      <c r="D2591" s="248"/>
      <c r="E2591" s="249"/>
      <c r="F2591" s="249"/>
      <c r="G2591" s="233"/>
      <c r="H2591" s="233"/>
      <c r="I2591" s="233"/>
      <c r="J2591" s="233"/>
      <c r="K2591" s="233"/>
      <c r="L2591" s="233"/>
      <c r="M2591" s="233"/>
      <c r="N2591" s="233"/>
      <c r="O2591" s="233"/>
      <c r="P2591" s="233"/>
      <c r="Q2591" s="233"/>
      <c r="R2591" s="233"/>
      <c r="S2591" s="233"/>
      <c r="T2591" s="233"/>
      <c r="U2591" s="233"/>
      <c r="V2591" s="233"/>
      <c r="W2591" s="233"/>
      <c r="X2591" s="234"/>
      <c r="Y2591" s="233"/>
      <c r="Z2591" s="235"/>
      <c r="AA2591" s="233"/>
      <c r="AV2591" s="232"/>
    </row>
    <row r="2592" spans="1:48" s="229" customFormat="1" x14ac:dyDescent="0.25">
      <c r="A2592" s="238"/>
      <c r="B2592" s="244"/>
      <c r="C2592" s="233"/>
      <c r="D2592" s="248"/>
      <c r="E2592" s="249"/>
      <c r="F2592" s="249"/>
      <c r="G2592" s="233"/>
      <c r="H2592" s="233"/>
      <c r="I2592" s="233"/>
      <c r="J2592" s="233"/>
      <c r="K2592" s="233"/>
      <c r="L2592" s="233"/>
      <c r="M2592" s="233"/>
      <c r="N2592" s="233"/>
      <c r="O2592" s="233"/>
      <c r="P2592" s="233"/>
      <c r="Q2592" s="233"/>
      <c r="R2592" s="233"/>
      <c r="S2592" s="233"/>
      <c r="T2592" s="233"/>
      <c r="U2592" s="233"/>
      <c r="V2592" s="233"/>
      <c r="W2592" s="233"/>
      <c r="X2592" s="234"/>
      <c r="Y2592" s="233"/>
      <c r="Z2592" s="235"/>
      <c r="AA2592" s="233"/>
      <c r="AV2592" s="232"/>
    </row>
    <row r="2593" spans="1:48" s="229" customFormat="1" x14ac:dyDescent="0.25">
      <c r="A2593" s="238"/>
      <c r="B2593" s="244"/>
      <c r="C2593" s="233"/>
      <c r="D2593" s="248"/>
      <c r="E2593" s="249"/>
      <c r="F2593" s="249"/>
      <c r="G2593" s="233"/>
      <c r="H2593" s="233"/>
      <c r="I2593" s="233"/>
      <c r="J2593" s="233"/>
      <c r="K2593" s="233"/>
      <c r="L2593" s="233"/>
      <c r="M2593" s="233"/>
      <c r="N2593" s="233"/>
      <c r="O2593" s="233"/>
      <c r="P2593" s="233"/>
      <c r="Q2593" s="233"/>
      <c r="R2593" s="233"/>
      <c r="S2593" s="233"/>
      <c r="T2593" s="233"/>
      <c r="U2593" s="233"/>
      <c r="V2593" s="233"/>
      <c r="W2593" s="233"/>
      <c r="X2593" s="234"/>
      <c r="Y2593" s="233"/>
      <c r="Z2593" s="235"/>
      <c r="AA2593" s="233"/>
      <c r="AV2593" s="232"/>
    </row>
    <row r="2594" spans="1:48" s="229" customFormat="1" x14ac:dyDescent="0.25">
      <c r="A2594" s="238"/>
      <c r="B2594" s="244"/>
      <c r="C2594" s="233"/>
      <c r="D2594" s="248"/>
      <c r="E2594" s="249"/>
      <c r="F2594" s="249"/>
      <c r="G2594" s="233"/>
      <c r="H2594" s="233"/>
      <c r="I2594" s="233"/>
      <c r="J2594" s="233"/>
      <c r="K2594" s="233"/>
      <c r="L2594" s="233"/>
      <c r="M2594" s="233"/>
      <c r="N2594" s="233"/>
      <c r="O2594" s="233"/>
      <c r="P2594" s="233"/>
      <c r="Q2594" s="233"/>
      <c r="R2594" s="233"/>
      <c r="S2594" s="233"/>
      <c r="T2594" s="233"/>
      <c r="U2594" s="233"/>
      <c r="V2594" s="233"/>
      <c r="W2594" s="233"/>
      <c r="X2594" s="234"/>
      <c r="Y2594" s="233"/>
      <c r="Z2594" s="235"/>
      <c r="AA2594" s="233"/>
      <c r="AV2594" s="232"/>
    </row>
    <row r="2595" spans="1:48" s="229" customFormat="1" x14ac:dyDescent="0.25">
      <c r="A2595" s="238"/>
      <c r="B2595" s="244"/>
      <c r="C2595" s="233"/>
      <c r="D2595" s="248"/>
      <c r="E2595" s="249"/>
      <c r="F2595" s="249"/>
      <c r="G2595" s="233"/>
      <c r="H2595" s="233"/>
      <c r="I2595" s="233"/>
      <c r="J2595" s="233"/>
      <c r="K2595" s="233"/>
      <c r="L2595" s="233"/>
      <c r="M2595" s="233"/>
      <c r="N2595" s="233"/>
      <c r="O2595" s="233"/>
      <c r="P2595" s="233"/>
      <c r="Q2595" s="233"/>
      <c r="R2595" s="233"/>
      <c r="S2595" s="233"/>
      <c r="T2595" s="233"/>
      <c r="U2595" s="233"/>
      <c r="V2595" s="233"/>
      <c r="W2595" s="233"/>
      <c r="X2595" s="234"/>
      <c r="Y2595" s="233"/>
      <c r="Z2595" s="235"/>
      <c r="AA2595" s="233"/>
      <c r="AV2595" s="232"/>
    </row>
    <row r="2596" spans="1:48" s="229" customFormat="1" x14ac:dyDescent="0.25">
      <c r="A2596" s="238"/>
      <c r="B2596" s="244"/>
      <c r="C2596" s="233"/>
      <c r="D2596" s="248"/>
      <c r="E2596" s="249"/>
      <c r="F2596" s="249"/>
      <c r="G2596" s="233"/>
      <c r="H2596" s="233"/>
      <c r="I2596" s="233"/>
      <c r="J2596" s="233"/>
      <c r="K2596" s="233"/>
      <c r="L2596" s="233"/>
      <c r="M2596" s="233"/>
      <c r="N2596" s="233"/>
      <c r="O2596" s="233"/>
      <c r="P2596" s="233"/>
      <c r="Q2596" s="233"/>
      <c r="R2596" s="233"/>
      <c r="S2596" s="233"/>
      <c r="T2596" s="233"/>
      <c r="U2596" s="233"/>
      <c r="V2596" s="233"/>
      <c r="W2596" s="233"/>
      <c r="X2596" s="234"/>
      <c r="Y2596" s="233"/>
      <c r="Z2596" s="235"/>
      <c r="AA2596" s="233"/>
      <c r="AV2596" s="232"/>
    </row>
    <row r="2597" spans="1:48" s="229" customFormat="1" x14ac:dyDescent="0.25">
      <c r="A2597" s="238"/>
      <c r="B2597" s="244"/>
      <c r="C2597" s="233"/>
      <c r="D2597" s="248"/>
      <c r="E2597" s="249"/>
      <c r="F2597" s="249"/>
      <c r="G2597" s="233"/>
      <c r="H2597" s="233"/>
      <c r="I2597" s="233"/>
      <c r="J2597" s="233"/>
      <c r="K2597" s="233"/>
      <c r="L2597" s="233"/>
      <c r="M2597" s="233"/>
      <c r="N2597" s="233"/>
      <c r="O2597" s="233"/>
      <c r="P2597" s="233"/>
      <c r="Q2597" s="233"/>
      <c r="R2597" s="233"/>
      <c r="S2597" s="233"/>
      <c r="T2597" s="233"/>
      <c r="U2597" s="233"/>
      <c r="V2597" s="233"/>
      <c r="W2597" s="233"/>
      <c r="X2597" s="234"/>
      <c r="Y2597" s="233"/>
      <c r="Z2597" s="235"/>
      <c r="AA2597" s="233"/>
      <c r="AV2597" s="232"/>
    </row>
    <row r="2598" spans="1:48" s="229" customFormat="1" x14ac:dyDescent="0.25">
      <c r="A2598" s="238"/>
      <c r="B2598" s="244"/>
      <c r="C2598" s="233"/>
      <c r="D2598" s="248"/>
      <c r="E2598" s="249"/>
      <c r="F2598" s="249"/>
      <c r="G2598" s="233"/>
      <c r="H2598" s="233"/>
      <c r="I2598" s="233"/>
      <c r="J2598" s="233"/>
      <c r="K2598" s="233"/>
      <c r="L2598" s="233"/>
      <c r="M2598" s="233"/>
      <c r="N2598" s="233"/>
      <c r="O2598" s="233"/>
      <c r="P2598" s="233"/>
      <c r="Q2598" s="233"/>
      <c r="R2598" s="233"/>
      <c r="S2598" s="233"/>
      <c r="T2598" s="233"/>
      <c r="U2598" s="233"/>
      <c r="V2598" s="233"/>
      <c r="W2598" s="233"/>
      <c r="X2598" s="234"/>
      <c r="Y2598" s="233"/>
      <c r="Z2598" s="235"/>
      <c r="AA2598" s="233"/>
      <c r="AV2598" s="232"/>
    </row>
    <row r="2599" spans="1:48" s="229" customFormat="1" x14ac:dyDescent="0.25">
      <c r="A2599" s="238"/>
      <c r="B2599" s="244"/>
      <c r="C2599" s="233"/>
      <c r="D2599" s="248"/>
      <c r="E2599" s="249"/>
      <c r="F2599" s="249"/>
      <c r="G2599" s="233"/>
      <c r="H2599" s="233"/>
      <c r="I2599" s="233"/>
      <c r="J2599" s="233"/>
      <c r="K2599" s="233"/>
      <c r="L2599" s="233"/>
      <c r="M2599" s="233"/>
      <c r="N2599" s="233"/>
      <c r="O2599" s="233"/>
      <c r="P2599" s="233"/>
      <c r="Q2599" s="233"/>
      <c r="R2599" s="233"/>
      <c r="S2599" s="233"/>
      <c r="T2599" s="233"/>
      <c r="U2599" s="233"/>
      <c r="V2599" s="233"/>
      <c r="W2599" s="233"/>
      <c r="X2599" s="234"/>
      <c r="Y2599" s="233"/>
      <c r="Z2599" s="235"/>
      <c r="AA2599" s="233"/>
      <c r="AV2599" s="232"/>
    </row>
    <row r="2600" spans="1:48" s="229" customFormat="1" x14ac:dyDescent="0.25">
      <c r="A2600" s="238"/>
      <c r="B2600" s="244"/>
      <c r="C2600" s="233"/>
      <c r="D2600" s="248"/>
      <c r="E2600" s="249"/>
      <c r="F2600" s="249"/>
      <c r="G2600" s="233"/>
      <c r="H2600" s="233"/>
      <c r="I2600" s="233"/>
      <c r="J2600" s="233"/>
      <c r="K2600" s="233"/>
      <c r="L2600" s="233"/>
      <c r="M2600" s="233"/>
      <c r="N2600" s="233"/>
      <c r="O2600" s="233"/>
      <c r="P2600" s="233"/>
      <c r="Q2600" s="233"/>
      <c r="R2600" s="233"/>
      <c r="S2600" s="233"/>
      <c r="T2600" s="233"/>
      <c r="U2600" s="233"/>
      <c r="V2600" s="233"/>
      <c r="W2600" s="238"/>
      <c r="X2600" s="234"/>
      <c r="Y2600" s="239"/>
      <c r="Z2600" s="235"/>
      <c r="AA2600" s="233"/>
      <c r="AV2600" s="232"/>
    </row>
    <row r="2601" spans="1:48" s="229" customFormat="1" x14ac:dyDescent="0.25">
      <c r="A2601" s="238"/>
      <c r="B2601" s="244"/>
      <c r="C2601" s="233"/>
      <c r="D2601" s="248"/>
      <c r="E2601" s="249"/>
      <c r="F2601" s="249"/>
      <c r="G2601" s="233"/>
      <c r="H2601" s="233"/>
      <c r="I2601" s="233"/>
      <c r="J2601" s="233"/>
      <c r="K2601" s="233"/>
      <c r="L2601" s="233"/>
      <c r="M2601" s="233"/>
      <c r="N2601" s="233"/>
      <c r="O2601" s="233"/>
      <c r="P2601" s="233"/>
      <c r="Q2601" s="233"/>
      <c r="R2601" s="233"/>
      <c r="S2601" s="233"/>
      <c r="T2601" s="233"/>
      <c r="U2601" s="233"/>
      <c r="V2601" s="233"/>
      <c r="W2601" s="233"/>
      <c r="X2601" s="234"/>
      <c r="Y2601" s="233"/>
      <c r="Z2601" s="235"/>
      <c r="AA2601" s="233"/>
      <c r="AV2601" s="232"/>
    </row>
    <row r="2602" spans="1:48" s="229" customFormat="1" x14ac:dyDescent="0.25">
      <c r="A2602" s="238"/>
      <c r="B2602" s="244"/>
      <c r="C2602" s="233"/>
      <c r="D2602" s="248"/>
      <c r="E2602" s="249"/>
      <c r="F2602" s="249"/>
      <c r="G2602" s="233"/>
      <c r="H2602" s="233"/>
      <c r="I2602" s="233"/>
      <c r="J2602" s="233"/>
      <c r="K2602" s="233"/>
      <c r="L2602" s="233"/>
      <c r="M2602" s="233"/>
      <c r="N2602" s="233"/>
      <c r="O2602" s="233"/>
      <c r="P2602" s="233"/>
      <c r="Q2602" s="233"/>
      <c r="R2602" s="233"/>
      <c r="S2602" s="233"/>
      <c r="T2602" s="233"/>
      <c r="U2602" s="233"/>
      <c r="V2602" s="233"/>
      <c r="W2602" s="233"/>
      <c r="X2602" s="234"/>
      <c r="Y2602" s="233"/>
      <c r="Z2602" s="235"/>
      <c r="AA2602" s="233"/>
      <c r="AV2602" s="232"/>
    </row>
    <row r="2603" spans="1:48" s="229" customFormat="1" x14ac:dyDescent="0.25">
      <c r="A2603" s="238"/>
      <c r="B2603" s="244"/>
      <c r="C2603" s="233"/>
      <c r="D2603" s="248"/>
      <c r="E2603" s="249"/>
      <c r="F2603" s="249"/>
      <c r="G2603" s="233"/>
      <c r="H2603" s="233"/>
      <c r="I2603" s="233"/>
      <c r="J2603" s="233"/>
      <c r="K2603" s="233"/>
      <c r="L2603" s="233"/>
      <c r="M2603" s="233"/>
      <c r="N2603" s="233"/>
      <c r="O2603" s="233"/>
      <c r="P2603" s="233"/>
      <c r="Q2603" s="233"/>
      <c r="R2603" s="233"/>
      <c r="S2603" s="233"/>
      <c r="T2603" s="233"/>
      <c r="U2603" s="233"/>
      <c r="V2603" s="233"/>
      <c r="W2603" s="233"/>
      <c r="X2603" s="234"/>
      <c r="Y2603" s="233"/>
      <c r="Z2603" s="235"/>
      <c r="AA2603" s="233"/>
      <c r="AV2603" s="232"/>
    </row>
    <row r="2604" spans="1:48" s="229" customFormat="1" x14ac:dyDescent="0.25">
      <c r="A2604" s="238"/>
      <c r="B2604" s="244"/>
      <c r="C2604" s="233"/>
      <c r="D2604" s="248"/>
      <c r="E2604" s="249"/>
      <c r="F2604" s="249"/>
      <c r="G2604" s="233"/>
      <c r="H2604" s="233"/>
      <c r="I2604" s="233"/>
      <c r="J2604" s="233"/>
      <c r="K2604" s="233"/>
      <c r="L2604" s="233"/>
      <c r="M2604" s="233"/>
      <c r="N2604" s="233"/>
      <c r="O2604" s="233"/>
      <c r="P2604" s="233"/>
      <c r="Q2604" s="233"/>
      <c r="R2604" s="233"/>
      <c r="S2604" s="233"/>
      <c r="T2604" s="233"/>
      <c r="U2604" s="233"/>
      <c r="V2604" s="233"/>
      <c r="W2604" s="233"/>
      <c r="X2604" s="234"/>
      <c r="Y2604" s="233"/>
      <c r="Z2604" s="235"/>
      <c r="AA2604" s="233"/>
      <c r="AV2604" s="232"/>
    </row>
    <row r="2605" spans="1:48" s="229" customFormat="1" x14ac:dyDescent="0.25">
      <c r="A2605" s="238"/>
      <c r="B2605" s="244"/>
      <c r="C2605" s="233"/>
      <c r="D2605" s="248"/>
      <c r="E2605" s="249"/>
      <c r="F2605" s="249"/>
      <c r="G2605" s="233"/>
      <c r="H2605" s="233"/>
      <c r="I2605" s="233"/>
      <c r="J2605" s="233"/>
      <c r="K2605" s="233"/>
      <c r="L2605" s="233"/>
      <c r="M2605" s="233"/>
      <c r="N2605" s="233"/>
      <c r="O2605" s="233"/>
      <c r="P2605" s="233"/>
      <c r="Q2605" s="233"/>
      <c r="R2605" s="233"/>
      <c r="S2605" s="233"/>
      <c r="T2605" s="233"/>
      <c r="U2605" s="233"/>
      <c r="V2605" s="233"/>
      <c r="W2605" s="233"/>
      <c r="X2605" s="234"/>
      <c r="Y2605" s="233"/>
      <c r="Z2605" s="235"/>
      <c r="AA2605" s="233"/>
      <c r="AV2605" s="232"/>
    </row>
    <row r="2606" spans="1:48" s="229" customFormat="1" x14ac:dyDescent="0.25">
      <c r="A2606" s="238"/>
      <c r="B2606" s="244"/>
      <c r="C2606" s="233"/>
      <c r="D2606" s="248"/>
      <c r="E2606" s="249"/>
      <c r="F2606" s="249"/>
      <c r="G2606" s="233"/>
      <c r="H2606" s="233"/>
      <c r="I2606" s="233"/>
      <c r="J2606" s="233"/>
      <c r="K2606" s="233"/>
      <c r="L2606" s="233"/>
      <c r="M2606" s="233"/>
      <c r="N2606" s="233"/>
      <c r="O2606" s="233"/>
      <c r="P2606" s="233"/>
      <c r="Q2606" s="233"/>
      <c r="R2606" s="233"/>
      <c r="S2606" s="233"/>
      <c r="T2606" s="233"/>
      <c r="U2606" s="233"/>
      <c r="V2606" s="233"/>
      <c r="W2606" s="238"/>
      <c r="X2606" s="234"/>
      <c r="Y2606" s="239"/>
      <c r="Z2606" s="235"/>
      <c r="AA2606" s="233"/>
      <c r="AV2606" s="232"/>
    </row>
    <row r="2607" spans="1:48" s="229" customFormat="1" x14ac:dyDescent="0.25">
      <c r="A2607" s="238"/>
      <c r="B2607" s="244"/>
      <c r="C2607" s="233"/>
      <c r="D2607" s="248"/>
      <c r="E2607" s="249"/>
      <c r="F2607" s="249"/>
      <c r="G2607" s="233"/>
      <c r="H2607" s="233"/>
      <c r="I2607" s="233"/>
      <c r="J2607" s="233"/>
      <c r="K2607" s="233"/>
      <c r="L2607" s="233"/>
      <c r="M2607" s="233"/>
      <c r="N2607" s="233"/>
      <c r="O2607" s="233"/>
      <c r="P2607" s="233"/>
      <c r="Q2607" s="233"/>
      <c r="R2607" s="233"/>
      <c r="S2607" s="233"/>
      <c r="T2607" s="233"/>
      <c r="U2607" s="233"/>
      <c r="V2607" s="233"/>
      <c r="W2607" s="233"/>
      <c r="X2607" s="234"/>
      <c r="Y2607" s="233"/>
      <c r="Z2607" s="235"/>
      <c r="AA2607" s="233"/>
      <c r="AV2607" s="232"/>
    </row>
    <row r="2608" spans="1:48" s="229" customFormat="1" x14ac:dyDescent="0.25">
      <c r="A2608" s="238"/>
      <c r="B2608" s="244"/>
      <c r="C2608" s="233"/>
      <c r="D2608" s="248"/>
      <c r="E2608" s="249"/>
      <c r="F2608" s="249"/>
      <c r="G2608" s="233"/>
      <c r="H2608" s="233"/>
      <c r="I2608" s="233"/>
      <c r="J2608" s="233"/>
      <c r="K2608" s="233"/>
      <c r="L2608" s="233"/>
      <c r="M2608" s="233"/>
      <c r="N2608" s="233"/>
      <c r="O2608" s="233"/>
      <c r="P2608" s="233"/>
      <c r="Q2608" s="233"/>
      <c r="R2608" s="233"/>
      <c r="S2608" s="233"/>
      <c r="T2608" s="233"/>
      <c r="U2608" s="233"/>
      <c r="V2608" s="233"/>
      <c r="W2608" s="233"/>
      <c r="X2608" s="234"/>
      <c r="Y2608" s="233"/>
      <c r="Z2608" s="235"/>
      <c r="AA2608" s="233"/>
      <c r="AV2608" s="232"/>
    </row>
    <row r="2609" spans="1:48" s="229" customFormat="1" x14ac:dyDescent="0.25">
      <c r="A2609" s="238"/>
      <c r="B2609" s="244"/>
      <c r="C2609" s="233"/>
      <c r="D2609" s="248"/>
      <c r="E2609" s="249"/>
      <c r="F2609" s="249"/>
      <c r="G2609" s="233"/>
      <c r="H2609" s="233"/>
      <c r="I2609" s="233"/>
      <c r="J2609" s="233"/>
      <c r="K2609" s="233"/>
      <c r="L2609" s="233"/>
      <c r="M2609" s="233"/>
      <c r="N2609" s="233"/>
      <c r="O2609" s="233"/>
      <c r="P2609" s="233"/>
      <c r="Q2609" s="233"/>
      <c r="R2609" s="233"/>
      <c r="S2609" s="233"/>
      <c r="T2609" s="233"/>
      <c r="U2609" s="233"/>
      <c r="V2609" s="233"/>
      <c r="W2609" s="233"/>
      <c r="X2609" s="234"/>
      <c r="Y2609" s="233"/>
      <c r="Z2609" s="235"/>
      <c r="AA2609" s="233"/>
      <c r="AV2609" s="232"/>
    </row>
    <row r="2610" spans="1:48" s="229" customFormat="1" x14ac:dyDescent="0.25">
      <c r="A2610" s="238"/>
      <c r="B2610" s="244"/>
      <c r="C2610" s="233"/>
      <c r="D2610" s="248"/>
      <c r="E2610" s="249"/>
      <c r="F2610" s="249"/>
      <c r="G2610" s="233"/>
      <c r="H2610" s="233"/>
      <c r="I2610" s="233"/>
      <c r="J2610" s="233"/>
      <c r="K2610" s="233"/>
      <c r="L2610" s="233"/>
      <c r="M2610" s="233"/>
      <c r="N2610" s="233"/>
      <c r="O2610" s="233"/>
      <c r="P2610" s="233"/>
      <c r="Q2610" s="233"/>
      <c r="R2610" s="233"/>
      <c r="S2610" s="233"/>
      <c r="T2610" s="233"/>
      <c r="U2610" s="233"/>
      <c r="V2610" s="233"/>
      <c r="W2610" s="233"/>
      <c r="X2610" s="234"/>
      <c r="Y2610" s="233"/>
      <c r="Z2610" s="235"/>
      <c r="AA2610" s="233"/>
      <c r="AV2610" s="232"/>
    </row>
    <row r="2611" spans="1:48" s="229" customFormat="1" x14ac:dyDescent="0.25">
      <c r="A2611" s="238"/>
      <c r="B2611" s="244"/>
      <c r="C2611" s="233"/>
      <c r="D2611" s="248"/>
      <c r="E2611" s="249"/>
      <c r="F2611" s="249"/>
      <c r="G2611" s="233"/>
      <c r="H2611" s="233"/>
      <c r="I2611" s="233"/>
      <c r="J2611" s="233"/>
      <c r="K2611" s="233"/>
      <c r="L2611" s="233"/>
      <c r="M2611" s="233"/>
      <c r="N2611" s="233"/>
      <c r="O2611" s="233"/>
      <c r="P2611" s="233"/>
      <c r="Q2611" s="233"/>
      <c r="R2611" s="233"/>
      <c r="S2611" s="233"/>
      <c r="T2611" s="233"/>
      <c r="U2611" s="233"/>
      <c r="V2611" s="233"/>
      <c r="W2611" s="233"/>
      <c r="X2611" s="234"/>
      <c r="Y2611" s="233"/>
      <c r="Z2611" s="235"/>
      <c r="AA2611" s="233"/>
      <c r="AV2611" s="232"/>
    </row>
    <row r="2612" spans="1:48" s="229" customFormat="1" x14ac:dyDescent="0.25">
      <c r="A2612" s="238"/>
      <c r="B2612" s="244"/>
      <c r="C2612" s="233"/>
      <c r="D2612" s="248"/>
      <c r="E2612" s="249"/>
      <c r="F2612" s="249"/>
      <c r="G2612" s="233"/>
      <c r="H2612" s="233"/>
      <c r="I2612" s="233"/>
      <c r="J2612" s="233"/>
      <c r="K2612" s="233"/>
      <c r="L2612" s="233"/>
      <c r="M2612" s="233"/>
      <c r="N2612" s="233"/>
      <c r="O2612" s="233"/>
      <c r="P2612" s="233"/>
      <c r="Q2612" s="233"/>
      <c r="R2612" s="233"/>
      <c r="S2612" s="233"/>
      <c r="T2612" s="233"/>
      <c r="U2612" s="233"/>
      <c r="V2612" s="233"/>
      <c r="W2612" s="233"/>
      <c r="X2612" s="234"/>
      <c r="Y2612" s="233"/>
      <c r="Z2612" s="235"/>
      <c r="AA2612" s="233"/>
      <c r="AV2612" s="232"/>
    </row>
    <row r="2613" spans="1:48" s="229" customFormat="1" x14ac:dyDescent="0.25">
      <c r="A2613" s="238"/>
      <c r="B2613" s="244"/>
      <c r="C2613" s="233"/>
      <c r="D2613" s="248"/>
      <c r="E2613" s="249"/>
      <c r="F2613" s="249"/>
      <c r="G2613" s="233"/>
      <c r="H2613" s="233"/>
      <c r="I2613" s="233"/>
      <c r="J2613" s="233"/>
      <c r="K2613" s="233"/>
      <c r="L2613" s="233"/>
      <c r="M2613" s="233"/>
      <c r="N2613" s="233"/>
      <c r="O2613" s="233"/>
      <c r="P2613" s="233"/>
      <c r="Q2613" s="233"/>
      <c r="R2613" s="233"/>
      <c r="S2613" s="233"/>
      <c r="T2613" s="233"/>
      <c r="U2613" s="233"/>
      <c r="V2613" s="233"/>
      <c r="W2613" s="233"/>
      <c r="X2613" s="234"/>
      <c r="Y2613" s="233"/>
      <c r="Z2613" s="235"/>
      <c r="AA2613" s="233"/>
      <c r="AV2613" s="232"/>
    </row>
    <row r="2614" spans="1:48" s="229" customFormat="1" x14ac:dyDescent="0.25">
      <c r="A2614" s="238"/>
      <c r="B2614" s="244"/>
      <c r="C2614" s="233"/>
      <c r="D2614" s="248"/>
      <c r="E2614" s="249"/>
      <c r="F2614" s="249"/>
      <c r="G2614" s="233"/>
      <c r="H2614" s="233"/>
      <c r="I2614" s="233"/>
      <c r="J2614" s="233"/>
      <c r="K2614" s="233"/>
      <c r="L2614" s="233"/>
      <c r="M2614" s="233"/>
      <c r="N2614" s="233"/>
      <c r="O2614" s="233"/>
      <c r="P2614" s="233"/>
      <c r="Q2614" s="233"/>
      <c r="R2614" s="233"/>
      <c r="S2614" s="233"/>
      <c r="T2614" s="233"/>
      <c r="U2614" s="233"/>
      <c r="V2614" s="233"/>
      <c r="W2614" s="233"/>
      <c r="X2614" s="234"/>
      <c r="Y2614" s="233"/>
      <c r="Z2614" s="235"/>
      <c r="AA2614" s="233"/>
      <c r="AV2614" s="232"/>
    </row>
    <row r="2615" spans="1:48" s="229" customFormat="1" x14ac:dyDescent="0.25">
      <c r="A2615" s="238"/>
      <c r="B2615" s="244"/>
      <c r="C2615" s="233"/>
      <c r="D2615" s="248"/>
      <c r="E2615" s="249"/>
      <c r="F2615" s="249"/>
      <c r="G2615" s="233"/>
      <c r="H2615" s="233"/>
      <c r="I2615" s="233"/>
      <c r="J2615" s="233"/>
      <c r="K2615" s="233"/>
      <c r="L2615" s="233"/>
      <c r="M2615" s="233"/>
      <c r="N2615" s="233"/>
      <c r="O2615" s="233"/>
      <c r="P2615" s="233"/>
      <c r="Q2615" s="233"/>
      <c r="R2615" s="233"/>
      <c r="S2615" s="233"/>
      <c r="T2615" s="233"/>
      <c r="U2615" s="233"/>
      <c r="V2615" s="233"/>
      <c r="W2615" s="233"/>
      <c r="X2615" s="234"/>
      <c r="Y2615" s="233"/>
      <c r="Z2615" s="235"/>
      <c r="AA2615" s="233"/>
      <c r="AV2615" s="232"/>
    </row>
    <row r="2616" spans="1:48" s="229" customFormat="1" x14ac:dyDescent="0.25">
      <c r="A2616" s="238"/>
      <c r="B2616" s="244"/>
      <c r="C2616" s="233"/>
      <c r="D2616" s="248"/>
      <c r="E2616" s="249"/>
      <c r="F2616" s="249"/>
      <c r="G2616" s="233"/>
      <c r="H2616" s="233"/>
      <c r="I2616" s="233"/>
      <c r="J2616" s="233"/>
      <c r="K2616" s="233"/>
      <c r="L2616" s="233"/>
      <c r="M2616" s="233"/>
      <c r="N2616" s="233"/>
      <c r="O2616" s="233"/>
      <c r="P2616" s="233"/>
      <c r="Q2616" s="233"/>
      <c r="R2616" s="233"/>
      <c r="S2616" s="233"/>
      <c r="T2616" s="233"/>
      <c r="U2616" s="233"/>
      <c r="V2616" s="233"/>
      <c r="W2616" s="233"/>
      <c r="X2616" s="234"/>
      <c r="Y2616" s="233"/>
      <c r="Z2616" s="235"/>
      <c r="AA2616" s="233"/>
      <c r="AV2616" s="232"/>
    </row>
    <row r="2617" spans="1:48" s="229" customFormat="1" x14ac:dyDescent="0.25">
      <c r="A2617" s="238"/>
      <c r="B2617" s="244"/>
      <c r="C2617" s="233"/>
      <c r="D2617" s="248"/>
      <c r="E2617" s="249"/>
      <c r="F2617" s="249"/>
      <c r="G2617" s="233"/>
      <c r="H2617" s="233"/>
      <c r="I2617" s="233"/>
      <c r="J2617" s="233"/>
      <c r="K2617" s="233"/>
      <c r="L2617" s="233"/>
      <c r="M2617" s="233"/>
      <c r="N2617" s="233"/>
      <c r="O2617" s="233"/>
      <c r="P2617" s="233"/>
      <c r="Q2617" s="233"/>
      <c r="R2617" s="233"/>
      <c r="S2617" s="233"/>
      <c r="T2617" s="233"/>
      <c r="U2617" s="233"/>
      <c r="V2617" s="233"/>
      <c r="W2617" s="233"/>
      <c r="X2617" s="234"/>
      <c r="Y2617" s="233"/>
      <c r="Z2617" s="235"/>
      <c r="AA2617" s="233"/>
      <c r="AV2617" s="232"/>
    </row>
    <row r="2618" spans="1:48" s="229" customFormat="1" x14ac:dyDescent="0.25">
      <c r="A2618" s="238"/>
      <c r="B2618" s="244"/>
      <c r="C2618" s="233"/>
      <c r="D2618" s="248"/>
      <c r="E2618" s="249"/>
      <c r="F2618" s="249"/>
      <c r="G2618" s="233"/>
      <c r="H2618" s="233"/>
      <c r="I2618" s="233"/>
      <c r="J2618" s="233"/>
      <c r="K2618" s="233"/>
      <c r="L2618" s="233"/>
      <c r="M2618" s="233"/>
      <c r="N2618" s="233"/>
      <c r="O2618" s="233"/>
      <c r="P2618" s="233"/>
      <c r="Q2618" s="233"/>
      <c r="R2618" s="233"/>
      <c r="S2618" s="233"/>
      <c r="T2618" s="233"/>
      <c r="U2618" s="233"/>
      <c r="V2618" s="233"/>
      <c r="W2618" s="233"/>
      <c r="X2618" s="234"/>
      <c r="Y2618" s="233"/>
      <c r="Z2618" s="235"/>
      <c r="AA2618" s="233"/>
      <c r="AV2618" s="232"/>
    </row>
    <row r="2619" spans="1:48" s="229" customFormat="1" x14ac:dyDescent="0.25">
      <c r="A2619" s="238"/>
      <c r="B2619" s="244"/>
      <c r="C2619" s="233"/>
      <c r="D2619" s="248"/>
      <c r="E2619" s="249"/>
      <c r="F2619" s="249"/>
      <c r="G2619" s="233"/>
      <c r="H2619" s="233"/>
      <c r="I2619" s="233"/>
      <c r="J2619" s="233"/>
      <c r="K2619" s="233"/>
      <c r="L2619" s="233"/>
      <c r="M2619" s="233"/>
      <c r="N2619" s="233"/>
      <c r="O2619" s="233"/>
      <c r="P2619" s="233"/>
      <c r="Q2619" s="233"/>
      <c r="R2619" s="233"/>
      <c r="S2619" s="233"/>
      <c r="T2619" s="233"/>
      <c r="U2619" s="233"/>
      <c r="V2619" s="233"/>
      <c r="W2619" s="233"/>
      <c r="X2619" s="234"/>
      <c r="Y2619" s="233"/>
      <c r="Z2619" s="235"/>
      <c r="AA2619" s="233"/>
      <c r="AV2619" s="232"/>
    </row>
    <row r="2620" spans="1:48" s="229" customFormat="1" x14ac:dyDescent="0.25">
      <c r="A2620" s="238"/>
      <c r="B2620" s="244"/>
      <c r="C2620" s="233"/>
      <c r="D2620" s="248"/>
      <c r="E2620" s="249"/>
      <c r="F2620" s="249"/>
      <c r="G2620" s="233"/>
      <c r="H2620" s="233"/>
      <c r="I2620" s="233"/>
      <c r="J2620" s="233"/>
      <c r="K2620" s="233"/>
      <c r="L2620" s="233"/>
      <c r="M2620" s="233"/>
      <c r="N2620" s="233"/>
      <c r="O2620" s="233"/>
      <c r="P2620" s="233"/>
      <c r="Q2620" s="233"/>
      <c r="R2620" s="233"/>
      <c r="S2620" s="233"/>
      <c r="T2620" s="233"/>
      <c r="U2620" s="233"/>
      <c r="V2620" s="233"/>
      <c r="W2620" s="233"/>
      <c r="X2620" s="234"/>
      <c r="Y2620" s="233"/>
      <c r="Z2620" s="235"/>
      <c r="AA2620" s="233"/>
      <c r="AV2620" s="232"/>
    </row>
    <row r="2621" spans="1:48" s="229" customFormat="1" x14ac:dyDescent="0.25">
      <c r="A2621" s="238"/>
      <c r="B2621" s="244"/>
      <c r="C2621" s="233"/>
      <c r="D2621" s="248"/>
      <c r="E2621" s="249"/>
      <c r="F2621" s="249"/>
      <c r="G2621" s="233"/>
      <c r="H2621" s="233"/>
      <c r="I2621" s="233"/>
      <c r="J2621" s="233"/>
      <c r="K2621" s="233"/>
      <c r="L2621" s="233"/>
      <c r="M2621" s="233"/>
      <c r="N2621" s="233"/>
      <c r="O2621" s="233"/>
      <c r="P2621" s="233"/>
      <c r="Q2621" s="233"/>
      <c r="R2621" s="233"/>
      <c r="S2621" s="233"/>
      <c r="T2621" s="233"/>
      <c r="U2621" s="233"/>
      <c r="V2621" s="233"/>
      <c r="W2621" s="233"/>
      <c r="X2621" s="234"/>
      <c r="Y2621" s="233"/>
      <c r="Z2621" s="235"/>
      <c r="AA2621" s="233"/>
      <c r="AV2621" s="232"/>
    </row>
    <row r="2622" spans="1:48" s="229" customFormat="1" x14ac:dyDescent="0.25">
      <c r="A2622" s="238"/>
      <c r="B2622" s="244"/>
      <c r="C2622" s="233"/>
      <c r="D2622" s="248"/>
      <c r="E2622" s="249"/>
      <c r="F2622" s="249"/>
      <c r="G2622" s="233"/>
      <c r="H2622" s="233"/>
      <c r="I2622" s="233"/>
      <c r="J2622" s="233"/>
      <c r="K2622" s="233"/>
      <c r="L2622" s="233"/>
      <c r="M2622" s="233"/>
      <c r="N2622" s="233"/>
      <c r="O2622" s="233"/>
      <c r="P2622" s="233"/>
      <c r="Q2622" s="233"/>
      <c r="R2622" s="233"/>
      <c r="S2622" s="233"/>
      <c r="T2622" s="233"/>
      <c r="U2622" s="233"/>
      <c r="V2622" s="233"/>
      <c r="W2622" s="233"/>
      <c r="X2622" s="234"/>
      <c r="Y2622" s="233"/>
      <c r="Z2622" s="235"/>
      <c r="AA2622" s="233"/>
      <c r="AV2622" s="232"/>
    </row>
    <row r="2623" spans="1:48" s="229" customFormat="1" x14ac:dyDescent="0.25">
      <c r="A2623" s="238"/>
      <c r="B2623" s="244"/>
      <c r="C2623" s="233"/>
      <c r="D2623" s="248"/>
      <c r="E2623" s="249"/>
      <c r="F2623" s="249"/>
      <c r="G2623" s="233"/>
      <c r="H2623" s="233"/>
      <c r="I2623" s="233"/>
      <c r="J2623" s="233"/>
      <c r="K2623" s="233"/>
      <c r="L2623" s="233"/>
      <c r="M2623" s="233"/>
      <c r="N2623" s="233"/>
      <c r="O2623" s="233"/>
      <c r="P2623" s="233"/>
      <c r="Q2623" s="233"/>
      <c r="R2623" s="233"/>
      <c r="S2623" s="233"/>
      <c r="T2623" s="233"/>
      <c r="U2623" s="233"/>
      <c r="V2623" s="233"/>
      <c r="W2623" s="233"/>
      <c r="X2623" s="234"/>
      <c r="Y2623" s="233"/>
      <c r="Z2623" s="235"/>
      <c r="AA2623" s="233"/>
      <c r="AV2623" s="232"/>
    </row>
    <row r="2624" spans="1:48" s="229" customFormat="1" x14ac:dyDescent="0.25">
      <c r="A2624" s="238"/>
      <c r="B2624" s="244"/>
      <c r="C2624" s="233"/>
      <c r="D2624" s="248"/>
      <c r="E2624" s="249"/>
      <c r="F2624" s="249"/>
      <c r="G2624" s="233"/>
      <c r="H2624" s="233"/>
      <c r="I2624" s="233"/>
      <c r="J2624" s="233"/>
      <c r="K2624" s="233"/>
      <c r="L2624" s="233"/>
      <c r="M2624" s="233"/>
      <c r="N2624" s="233"/>
      <c r="O2624" s="233"/>
      <c r="P2624" s="233"/>
      <c r="Q2624" s="233"/>
      <c r="R2624" s="233"/>
      <c r="S2624" s="233"/>
      <c r="T2624" s="233"/>
      <c r="U2624" s="233"/>
      <c r="V2624" s="233"/>
      <c r="W2624" s="233"/>
      <c r="X2624" s="234"/>
      <c r="Y2624" s="233"/>
      <c r="Z2624" s="235"/>
      <c r="AA2624" s="233"/>
      <c r="AV2624" s="232"/>
    </row>
    <row r="2625" spans="1:48" s="229" customFormat="1" x14ac:dyDescent="0.25">
      <c r="A2625" s="238"/>
      <c r="B2625" s="244"/>
      <c r="C2625" s="233"/>
      <c r="D2625" s="248"/>
      <c r="E2625" s="249"/>
      <c r="F2625" s="249"/>
      <c r="G2625" s="233"/>
      <c r="H2625" s="233"/>
      <c r="I2625" s="233"/>
      <c r="J2625" s="233"/>
      <c r="K2625" s="233"/>
      <c r="L2625" s="233"/>
      <c r="M2625" s="233"/>
      <c r="N2625" s="233"/>
      <c r="O2625" s="233"/>
      <c r="P2625" s="233"/>
      <c r="Q2625" s="233"/>
      <c r="R2625" s="233"/>
      <c r="S2625" s="233"/>
      <c r="T2625" s="233"/>
      <c r="U2625" s="233"/>
      <c r="V2625" s="233"/>
      <c r="W2625" s="233"/>
      <c r="X2625" s="234"/>
      <c r="Y2625" s="233"/>
      <c r="Z2625" s="235"/>
      <c r="AA2625" s="233"/>
      <c r="AV2625" s="232"/>
    </row>
    <row r="2626" spans="1:48" s="229" customFormat="1" x14ac:dyDescent="0.25">
      <c r="A2626" s="238"/>
      <c r="B2626" s="244"/>
      <c r="C2626" s="233"/>
      <c r="D2626" s="248"/>
      <c r="E2626" s="249"/>
      <c r="F2626" s="249"/>
      <c r="G2626" s="233"/>
      <c r="H2626" s="233"/>
      <c r="I2626" s="233"/>
      <c r="J2626" s="233"/>
      <c r="K2626" s="233"/>
      <c r="L2626" s="233"/>
      <c r="M2626" s="233"/>
      <c r="N2626" s="233"/>
      <c r="O2626" s="233"/>
      <c r="P2626" s="233"/>
      <c r="Q2626" s="233"/>
      <c r="R2626" s="233"/>
      <c r="S2626" s="233"/>
      <c r="T2626" s="233"/>
      <c r="U2626" s="233"/>
      <c r="V2626" s="233"/>
      <c r="W2626" s="233"/>
      <c r="X2626" s="234"/>
      <c r="Y2626" s="233"/>
      <c r="Z2626" s="235"/>
      <c r="AA2626" s="233"/>
      <c r="AV2626" s="232"/>
    </row>
    <row r="2627" spans="1:48" s="229" customFormat="1" x14ac:dyDescent="0.25">
      <c r="A2627" s="238"/>
      <c r="B2627" s="244"/>
      <c r="C2627" s="233"/>
      <c r="D2627" s="248"/>
      <c r="E2627" s="249"/>
      <c r="F2627" s="249"/>
      <c r="G2627" s="233"/>
      <c r="H2627" s="233"/>
      <c r="I2627" s="233"/>
      <c r="J2627" s="233"/>
      <c r="K2627" s="233"/>
      <c r="L2627" s="233"/>
      <c r="M2627" s="233"/>
      <c r="N2627" s="233"/>
      <c r="O2627" s="233"/>
      <c r="P2627" s="233"/>
      <c r="Q2627" s="233"/>
      <c r="R2627" s="233"/>
      <c r="S2627" s="233"/>
      <c r="T2627" s="233"/>
      <c r="U2627" s="233"/>
      <c r="V2627" s="233"/>
      <c r="W2627" s="233"/>
      <c r="X2627" s="234"/>
      <c r="Y2627" s="233"/>
      <c r="Z2627" s="235"/>
      <c r="AA2627" s="233"/>
      <c r="AV2627" s="232"/>
    </row>
    <row r="2628" spans="1:48" s="229" customFormat="1" x14ac:dyDescent="0.25">
      <c r="A2628" s="238"/>
      <c r="B2628" s="244"/>
      <c r="C2628" s="233"/>
      <c r="D2628" s="248"/>
      <c r="E2628" s="249"/>
      <c r="F2628" s="249"/>
      <c r="G2628" s="233"/>
      <c r="H2628" s="233"/>
      <c r="I2628" s="233"/>
      <c r="J2628" s="233"/>
      <c r="K2628" s="233"/>
      <c r="L2628" s="233"/>
      <c r="M2628" s="233"/>
      <c r="N2628" s="233"/>
      <c r="O2628" s="233"/>
      <c r="P2628" s="233"/>
      <c r="Q2628" s="233"/>
      <c r="R2628" s="233"/>
      <c r="S2628" s="233"/>
      <c r="T2628" s="233"/>
      <c r="U2628" s="233"/>
      <c r="V2628" s="233"/>
      <c r="W2628" s="233"/>
      <c r="X2628" s="234"/>
      <c r="Y2628" s="233"/>
      <c r="Z2628" s="235"/>
      <c r="AA2628" s="233"/>
      <c r="AV2628" s="232"/>
    </row>
    <row r="2629" spans="1:48" s="229" customFormat="1" x14ac:dyDescent="0.25">
      <c r="A2629" s="238"/>
      <c r="B2629" s="244"/>
      <c r="C2629" s="233"/>
      <c r="D2629" s="248"/>
      <c r="E2629" s="249"/>
      <c r="F2629" s="249"/>
      <c r="G2629" s="233"/>
      <c r="H2629" s="233"/>
      <c r="I2629" s="233"/>
      <c r="J2629" s="233"/>
      <c r="K2629" s="233"/>
      <c r="L2629" s="233"/>
      <c r="M2629" s="233"/>
      <c r="N2629" s="233"/>
      <c r="O2629" s="233"/>
      <c r="P2629" s="233"/>
      <c r="Q2629" s="233"/>
      <c r="R2629" s="233"/>
      <c r="S2629" s="233"/>
      <c r="T2629" s="233"/>
      <c r="U2629" s="233"/>
      <c r="V2629" s="233"/>
      <c r="W2629" s="233"/>
      <c r="X2629" s="234"/>
      <c r="Y2629" s="233"/>
      <c r="Z2629" s="235"/>
      <c r="AA2629" s="233"/>
      <c r="AV2629" s="232"/>
    </row>
    <row r="2630" spans="1:48" s="229" customFormat="1" x14ac:dyDescent="0.25">
      <c r="A2630" s="238"/>
      <c r="B2630" s="244"/>
      <c r="C2630" s="233"/>
      <c r="D2630" s="248"/>
      <c r="E2630" s="249"/>
      <c r="F2630" s="249"/>
      <c r="G2630" s="233"/>
      <c r="H2630" s="233"/>
      <c r="I2630" s="233"/>
      <c r="J2630" s="233"/>
      <c r="K2630" s="233"/>
      <c r="L2630" s="233"/>
      <c r="M2630" s="233"/>
      <c r="N2630" s="233"/>
      <c r="O2630" s="233"/>
      <c r="P2630" s="233"/>
      <c r="Q2630" s="233"/>
      <c r="R2630" s="233"/>
      <c r="S2630" s="233"/>
      <c r="T2630" s="233"/>
      <c r="U2630" s="233"/>
      <c r="V2630" s="233"/>
      <c r="W2630" s="233"/>
      <c r="X2630" s="234"/>
      <c r="Y2630" s="233"/>
      <c r="Z2630" s="235"/>
      <c r="AA2630" s="233"/>
      <c r="AV2630" s="232"/>
    </row>
    <row r="2631" spans="1:48" s="229" customFormat="1" x14ac:dyDescent="0.25">
      <c r="A2631" s="238"/>
      <c r="B2631" s="244"/>
      <c r="C2631" s="233"/>
      <c r="D2631" s="248"/>
      <c r="E2631" s="249"/>
      <c r="F2631" s="249"/>
      <c r="G2631" s="233"/>
      <c r="H2631" s="233"/>
      <c r="I2631" s="233"/>
      <c r="J2631" s="233"/>
      <c r="K2631" s="233"/>
      <c r="L2631" s="233"/>
      <c r="M2631" s="233"/>
      <c r="N2631" s="233"/>
      <c r="O2631" s="233"/>
      <c r="P2631" s="233"/>
      <c r="Q2631" s="233"/>
      <c r="R2631" s="233"/>
      <c r="S2631" s="233"/>
      <c r="T2631" s="233"/>
      <c r="U2631" s="233"/>
      <c r="V2631" s="233"/>
      <c r="W2631" s="233"/>
      <c r="X2631" s="234"/>
      <c r="Y2631" s="233"/>
      <c r="Z2631" s="235"/>
      <c r="AA2631" s="233"/>
      <c r="AV2631" s="232"/>
    </row>
    <row r="2632" spans="1:48" s="229" customFormat="1" x14ac:dyDescent="0.25">
      <c r="A2632" s="238"/>
      <c r="B2632" s="244"/>
      <c r="C2632" s="233"/>
      <c r="D2632" s="248"/>
      <c r="E2632" s="249"/>
      <c r="F2632" s="249"/>
      <c r="G2632" s="233"/>
      <c r="H2632" s="233"/>
      <c r="I2632" s="233"/>
      <c r="J2632" s="233"/>
      <c r="K2632" s="233"/>
      <c r="L2632" s="233"/>
      <c r="M2632" s="233"/>
      <c r="N2632" s="233"/>
      <c r="O2632" s="233"/>
      <c r="P2632" s="233"/>
      <c r="Q2632" s="233"/>
      <c r="R2632" s="233"/>
      <c r="S2632" s="233"/>
      <c r="T2632" s="233"/>
      <c r="U2632" s="233"/>
      <c r="V2632" s="233"/>
      <c r="W2632" s="233"/>
      <c r="X2632" s="234"/>
      <c r="Y2632" s="233"/>
      <c r="Z2632" s="235"/>
      <c r="AA2632" s="233"/>
      <c r="AV2632" s="232"/>
    </row>
    <row r="2633" spans="1:48" s="229" customFormat="1" x14ac:dyDescent="0.25">
      <c r="A2633" s="238"/>
      <c r="B2633" s="244"/>
      <c r="C2633" s="233"/>
      <c r="D2633" s="248"/>
      <c r="E2633" s="249"/>
      <c r="F2633" s="249"/>
      <c r="G2633" s="233"/>
      <c r="H2633" s="233"/>
      <c r="I2633" s="233"/>
      <c r="J2633" s="233"/>
      <c r="K2633" s="233"/>
      <c r="L2633" s="233"/>
      <c r="M2633" s="233"/>
      <c r="N2633" s="233"/>
      <c r="O2633" s="233"/>
      <c r="P2633" s="233"/>
      <c r="Q2633" s="233"/>
      <c r="R2633" s="233"/>
      <c r="S2633" s="233"/>
      <c r="T2633" s="233"/>
      <c r="U2633" s="233"/>
      <c r="V2633" s="233"/>
      <c r="W2633" s="233"/>
      <c r="X2633" s="234"/>
      <c r="Y2633" s="233"/>
      <c r="Z2633" s="235"/>
      <c r="AA2633" s="233"/>
      <c r="AV2633" s="232"/>
    </row>
    <row r="2634" spans="1:48" s="229" customFormat="1" x14ac:dyDescent="0.25">
      <c r="A2634" s="238"/>
      <c r="B2634" s="244"/>
      <c r="C2634" s="233"/>
      <c r="D2634" s="248"/>
      <c r="E2634" s="249"/>
      <c r="F2634" s="249"/>
      <c r="G2634" s="233"/>
      <c r="H2634" s="233"/>
      <c r="I2634" s="233"/>
      <c r="J2634" s="233"/>
      <c r="K2634" s="233"/>
      <c r="L2634" s="233"/>
      <c r="M2634" s="233"/>
      <c r="N2634" s="233"/>
      <c r="O2634" s="233"/>
      <c r="P2634" s="233"/>
      <c r="Q2634" s="233"/>
      <c r="R2634" s="233"/>
      <c r="S2634" s="233"/>
      <c r="T2634" s="233"/>
      <c r="U2634" s="233"/>
      <c r="V2634" s="233"/>
      <c r="W2634" s="233"/>
      <c r="X2634" s="234"/>
      <c r="Y2634" s="233"/>
      <c r="Z2634" s="235"/>
      <c r="AA2634" s="233"/>
      <c r="AV2634" s="232"/>
    </row>
    <row r="2635" spans="1:48" s="229" customFormat="1" x14ac:dyDescent="0.25">
      <c r="A2635" s="238"/>
      <c r="B2635" s="244"/>
      <c r="C2635" s="233"/>
      <c r="D2635" s="248"/>
      <c r="E2635" s="249"/>
      <c r="F2635" s="249"/>
      <c r="G2635" s="233"/>
      <c r="H2635" s="233"/>
      <c r="I2635" s="233"/>
      <c r="J2635" s="233"/>
      <c r="K2635" s="233"/>
      <c r="L2635" s="233"/>
      <c r="M2635" s="233"/>
      <c r="N2635" s="233"/>
      <c r="O2635" s="233"/>
      <c r="P2635" s="233"/>
      <c r="Q2635" s="233"/>
      <c r="R2635" s="233"/>
      <c r="S2635" s="233"/>
      <c r="T2635" s="233"/>
      <c r="U2635" s="233"/>
      <c r="V2635" s="233"/>
      <c r="W2635" s="233"/>
      <c r="X2635" s="234"/>
      <c r="Y2635" s="233"/>
      <c r="Z2635" s="235"/>
      <c r="AA2635" s="233"/>
      <c r="AV2635" s="232"/>
    </row>
    <row r="2636" spans="1:48" s="229" customFormat="1" x14ac:dyDescent="0.25">
      <c r="A2636" s="238"/>
      <c r="B2636" s="244"/>
      <c r="C2636" s="233"/>
      <c r="D2636" s="248"/>
      <c r="E2636" s="249"/>
      <c r="F2636" s="249"/>
      <c r="G2636" s="233"/>
      <c r="H2636" s="233"/>
      <c r="I2636" s="233"/>
      <c r="J2636" s="233"/>
      <c r="K2636" s="233"/>
      <c r="L2636" s="233"/>
      <c r="M2636" s="233"/>
      <c r="N2636" s="233"/>
      <c r="O2636" s="233"/>
      <c r="P2636" s="233"/>
      <c r="Q2636" s="233"/>
      <c r="R2636" s="233"/>
      <c r="S2636" s="233"/>
      <c r="T2636" s="233"/>
      <c r="U2636" s="233"/>
      <c r="V2636" s="233"/>
      <c r="W2636" s="233"/>
      <c r="X2636" s="234"/>
      <c r="Y2636" s="233"/>
      <c r="Z2636" s="235"/>
      <c r="AA2636" s="233"/>
      <c r="AV2636" s="232"/>
    </row>
    <row r="2637" spans="1:48" s="229" customFormat="1" x14ac:dyDescent="0.25">
      <c r="A2637" s="238"/>
      <c r="B2637" s="244"/>
      <c r="C2637" s="233"/>
      <c r="D2637" s="248"/>
      <c r="E2637" s="249"/>
      <c r="F2637" s="249"/>
      <c r="G2637" s="233"/>
      <c r="H2637" s="233"/>
      <c r="I2637" s="233"/>
      <c r="J2637" s="233"/>
      <c r="K2637" s="233"/>
      <c r="L2637" s="233"/>
      <c r="M2637" s="233"/>
      <c r="N2637" s="233"/>
      <c r="O2637" s="233"/>
      <c r="P2637" s="233"/>
      <c r="Q2637" s="233"/>
      <c r="R2637" s="233"/>
      <c r="S2637" s="233"/>
      <c r="T2637" s="233"/>
      <c r="U2637" s="233"/>
      <c r="V2637" s="233"/>
      <c r="W2637" s="233"/>
      <c r="X2637" s="234"/>
      <c r="Y2637" s="233"/>
      <c r="Z2637" s="235"/>
      <c r="AA2637" s="233"/>
      <c r="AV2637" s="232"/>
    </row>
    <row r="2638" spans="1:48" s="229" customFormat="1" x14ac:dyDescent="0.25">
      <c r="A2638" s="238"/>
      <c r="B2638" s="244"/>
      <c r="C2638" s="233"/>
      <c r="D2638" s="248"/>
      <c r="E2638" s="249"/>
      <c r="F2638" s="249"/>
      <c r="G2638" s="233"/>
      <c r="H2638" s="233"/>
      <c r="I2638" s="233"/>
      <c r="J2638" s="233"/>
      <c r="K2638" s="233"/>
      <c r="L2638" s="233"/>
      <c r="M2638" s="233"/>
      <c r="N2638" s="233"/>
      <c r="O2638" s="233"/>
      <c r="P2638" s="233"/>
      <c r="Q2638" s="233"/>
      <c r="R2638" s="233"/>
      <c r="S2638" s="233"/>
      <c r="T2638" s="233"/>
      <c r="U2638" s="233"/>
      <c r="V2638" s="233"/>
      <c r="W2638" s="233"/>
      <c r="X2638" s="234"/>
      <c r="Y2638" s="233"/>
      <c r="Z2638" s="235"/>
      <c r="AA2638" s="233"/>
      <c r="AV2638" s="232"/>
    </row>
    <row r="2639" spans="1:48" s="229" customFormat="1" x14ac:dyDescent="0.25">
      <c r="A2639" s="238"/>
      <c r="B2639" s="244"/>
      <c r="C2639" s="233"/>
      <c r="D2639" s="248"/>
      <c r="E2639" s="249"/>
      <c r="F2639" s="249"/>
      <c r="G2639" s="233"/>
      <c r="H2639" s="233"/>
      <c r="I2639" s="233"/>
      <c r="J2639" s="233"/>
      <c r="K2639" s="233"/>
      <c r="L2639" s="233"/>
      <c r="M2639" s="233"/>
      <c r="N2639" s="233"/>
      <c r="O2639" s="233"/>
      <c r="P2639" s="233"/>
      <c r="Q2639" s="233"/>
      <c r="R2639" s="233"/>
      <c r="S2639" s="233"/>
      <c r="T2639" s="233"/>
      <c r="U2639" s="233"/>
      <c r="V2639" s="233"/>
      <c r="W2639" s="233"/>
      <c r="X2639" s="234"/>
      <c r="Y2639" s="233"/>
      <c r="Z2639" s="235"/>
      <c r="AA2639" s="233"/>
      <c r="AV2639" s="232"/>
    </row>
    <row r="2640" spans="1:48" s="229" customFormat="1" x14ac:dyDescent="0.25">
      <c r="A2640" s="238"/>
      <c r="B2640" s="244"/>
      <c r="C2640" s="233"/>
      <c r="D2640" s="248"/>
      <c r="E2640" s="249"/>
      <c r="F2640" s="249"/>
      <c r="G2640" s="233"/>
      <c r="H2640" s="233"/>
      <c r="I2640" s="233"/>
      <c r="J2640" s="233"/>
      <c r="K2640" s="233"/>
      <c r="L2640" s="233"/>
      <c r="M2640" s="233"/>
      <c r="N2640" s="233"/>
      <c r="O2640" s="233"/>
      <c r="P2640" s="233"/>
      <c r="Q2640" s="233"/>
      <c r="R2640" s="233"/>
      <c r="S2640" s="233"/>
      <c r="T2640" s="233"/>
      <c r="U2640" s="233"/>
      <c r="V2640" s="233"/>
      <c r="W2640" s="233"/>
      <c r="X2640" s="234"/>
      <c r="Y2640" s="233"/>
      <c r="Z2640" s="235"/>
      <c r="AA2640" s="233"/>
      <c r="AV2640" s="232"/>
    </row>
    <row r="2641" spans="1:48" s="229" customFormat="1" x14ac:dyDescent="0.25">
      <c r="A2641" s="238"/>
      <c r="B2641" s="244"/>
      <c r="C2641" s="233"/>
      <c r="D2641" s="248"/>
      <c r="E2641" s="249"/>
      <c r="F2641" s="249"/>
      <c r="G2641" s="233"/>
      <c r="H2641" s="233"/>
      <c r="I2641" s="233"/>
      <c r="J2641" s="233"/>
      <c r="K2641" s="233"/>
      <c r="L2641" s="233"/>
      <c r="M2641" s="233"/>
      <c r="N2641" s="233"/>
      <c r="O2641" s="233"/>
      <c r="P2641" s="233"/>
      <c r="Q2641" s="233"/>
      <c r="R2641" s="233"/>
      <c r="S2641" s="233"/>
      <c r="T2641" s="233"/>
      <c r="U2641" s="233"/>
      <c r="V2641" s="233"/>
      <c r="W2641" s="233"/>
      <c r="X2641" s="234"/>
      <c r="Y2641" s="233"/>
      <c r="Z2641" s="235"/>
      <c r="AA2641" s="233"/>
      <c r="AV2641" s="232"/>
    </row>
    <row r="2642" spans="1:48" s="229" customFormat="1" x14ac:dyDescent="0.25">
      <c r="A2642" s="238"/>
      <c r="B2642" s="244"/>
      <c r="C2642" s="233"/>
      <c r="D2642" s="248"/>
      <c r="E2642" s="249"/>
      <c r="F2642" s="249"/>
      <c r="G2642" s="233"/>
      <c r="H2642" s="233"/>
      <c r="I2642" s="233"/>
      <c r="J2642" s="233"/>
      <c r="K2642" s="233"/>
      <c r="L2642" s="233"/>
      <c r="M2642" s="233"/>
      <c r="N2642" s="233"/>
      <c r="O2642" s="233"/>
      <c r="P2642" s="233"/>
      <c r="Q2642" s="233"/>
      <c r="R2642" s="233"/>
      <c r="S2642" s="233"/>
      <c r="T2642" s="233"/>
      <c r="U2642" s="233"/>
      <c r="V2642" s="233"/>
      <c r="W2642" s="233"/>
      <c r="X2642" s="234"/>
      <c r="Y2642" s="233"/>
      <c r="Z2642" s="235"/>
      <c r="AA2642" s="233"/>
      <c r="AV2642" s="232"/>
    </row>
    <row r="2643" spans="1:48" s="229" customFormat="1" x14ac:dyDescent="0.25">
      <c r="A2643" s="238"/>
      <c r="B2643" s="244"/>
      <c r="C2643" s="233"/>
      <c r="D2643" s="248"/>
      <c r="E2643" s="249"/>
      <c r="F2643" s="249"/>
      <c r="G2643" s="233"/>
      <c r="H2643" s="233"/>
      <c r="I2643" s="233"/>
      <c r="J2643" s="233"/>
      <c r="K2643" s="233"/>
      <c r="L2643" s="233"/>
      <c r="M2643" s="233"/>
      <c r="N2643" s="233"/>
      <c r="O2643" s="233"/>
      <c r="P2643" s="233"/>
      <c r="Q2643" s="233"/>
      <c r="R2643" s="233"/>
      <c r="S2643" s="233"/>
      <c r="T2643" s="233"/>
      <c r="U2643" s="233"/>
      <c r="V2643" s="233"/>
      <c r="W2643" s="233"/>
      <c r="X2643" s="234"/>
      <c r="Y2643" s="233"/>
      <c r="Z2643" s="235"/>
      <c r="AA2643" s="233"/>
      <c r="AV2643" s="232"/>
    </row>
    <row r="2644" spans="1:48" s="229" customFormat="1" x14ac:dyDescent="0.25">
      <c r="A2644" s="238"/>
      <c r="B2644" s="244"/>
      <c r="C2644" s="233"/>
      <c r="D2644" s="248"/>
      <c r="E2644" s="249"/>
      <c r="F2644" s="249"/>
      <c r="G2644" s="233"/>
      <c r="H2644" s="233"/>
      <c r="I2644" s="233"/>
      <c r="J2644" s="233"/>
      <c r="K2644" s="233"/>
      <c r="L2644" s="233"/>
      <c r="M2644" s="233"/>
      <c r="N2644" s="233"/>
      <c r="O2644" s="233"/>
      <c r="P2644" s="233"/>
      <c r="Q2644" s="233"/>
      <c r="R2644" s="233"/>
      <c r="S2644" s="233"/>
      <c r="T2644" s="233"/>
      <c r="U2644" s="233"/>
      <c r="V2644" s="233"/>
      <c r="W2644" s="233"/>
      <c r="X2644" s="234"/>
      <c r="Y2644" s="233"/>
      <c r="Z2644" s="235"/>
      <c r="AA2644" s="233"/>
      <c r="AV2644" s="232"/>
    </row>
    <row r="2645" spans="1:48" s="229" customFormat="1" x14ac:dyDescent="0.25">
      <c r="A2645" s="238"/>
      <c r="B2645" s="244"/>
      <c r="C2645" s="233"/>
      <c r="D2645" s="248"/>
      <c r="E2645" s="249"/>
      <c r="F2645" s="249"/>
      <c r="G2645" s="233"/>
      <c r="H2645" s="233"/>
      <c r="I2645" s="233"/>
      <c r="J2645" s="233"/>
      <c r="K2645" s="233"/>
      <c r="L2645" s="233"/>
      <c r="M2645" s="233"/>
      <c r="N2645" s="233"/>
      <c r="O2645" s="233"/>
      <c r="P2645" s="233"/>
      <c r="Q2645" s="233"/>
      <c r="R2645" s="233"/>
      <c r="S2645" s="233"/>
      <c r="T2645" s="233"/>
      <c r="U2645" s="233"/>
      <c r="V2645" s="233"/>
      <c r="W2645" s="233"/>
      <c r="X2645" s="234"/>
      <c r="Y2645" s="233"/>
      <c r="Z2645" s="235"/>
      <c r="AA2645" s="233"/>
      <c r="AV2645" s="232"/>
    </row>
    <row r="2646" spans="1:48" s="229" customFormat="1" x14ac:dyDescent="0.25">
      <c r="A2646" s="238"/>
      <c r="B2646" s="244"/>
      <c r="C2646" s="233"/>
      <c r="D2646" s="248"/>
      <c r="E2646" s="249"/>
      <c r="F2646" s="249"/>
      <c r="G2646" s="233"/>
      <c r="H2646" s="233"/>
      <c r="I2646" s="233"/>
      <c r="J2646" s="233"/>
      <c r="K2646" s="233"/>
      <c r="L2646" s="233"/>
      <c r="M2646" s="233"/>
      <c r="N2646" s="233"/>
      <c r="O2646" s="233"/>
      <c r="P2646" s="233"/>
      <c r="Q2646" s="233"/>
      <c r="R2646" s="233"/>
      <c r="S2646" s="233"/>
      <c r="T2646" s="233"/>
      <c r="U2646" s="233"/>
      <c r="V2646" s="233"/>
      <c r="W2646" s="233"/>
      <c r="X2646" s="234"/>
      <c r="Y2646" s="233"/>
      <c r="Z2646" s="235"/>
      <c r="AA2646" s="233"/>
      <c r="AV2646" s="232"/>
    </row>
    <row r="2647" spans="1:48" s="229" customFormat="1" x14ac:dyDescent="0.25">
      <c r="A2647" s="238"/>
      <c r="B2647" s="244"/>
      <c r="C2647" s="233"/>
      <c r="D2647" s="248"/>
      <c r="E2647" s="249"/>
      <c r="F2647" s="249"/>
      <c r="G2647" s="233"/>
      <c r="H2647" s="233"/>
      <c r="I2647" s="233"/>
      <c r="J2647" s="233"/>
      <c r="K2647" s="233"/>
      <c r="L2647" s="233"/>
      <c r="M2647" s="233"/>
      <c r="N2647" s="233"/>
      <c r="O2647" s="233"/>
      <c r="P2647" s="233"/>
      <c r="Q2647" s="233"/>
      <c r="R2647" s="233"/>
      <c r="S2647" s="233"/>
      <c r="T2647" s="233"/>
      <c r="U2647" s="233"/>
      <c r="V2647" s="233"/>
      <c r="W2647" s="233"/>
      <c r="X2647" s="234"/>
      <c r="Y2647" s="233"/>
      <c r="Z2647" s="235"/>
      <c r="AA2647" s="233"/>
      <c r="AV2647" s="232"/>
    </row>
    <row r="2648" spans="1:48" s="229" customFormat="1" x14ac:dyDescent="0.25">
      <c r="A2648" s="238"/>
      <c r="B2648" s="244"/>
      <c r="C2648" s="233"/>
      <c r="D2648" s="248"/>
      <c r="E2648" s="249"/>
      <c r="F2648" s="249"/>
      <c r="G2648" s="233"/>
      <c r="H2648" s="233"/>
      <c r="I2648" s="233"/>
      <c r="J2648" s="233"/>
      <c r="K2648" s="233"/>
      <c r="L2648" s="233"/>
      <c r="M2648" s="233"/>
      <c r="N2648" s="233"/>
      <c r="O2648" s="233"/>
      <c r="P2648" s="233"/>
      <c r="Q2648" s="233"/>
      <c r="R2648" s="233"/>
      <c r="S2648" s="233"/>
      <c r="T2648" s="233"/>
      <c r="U2648" s="233"/>
      <c r="V2648" s="233"/>
      <c r="W2648" s="233"/>
      <c r="X2648" s="234"/>
      <c r="Y2648" s="233"/>
      <c r="Z2648" s="235"/>
      <c r="AA2648" s="233"/>
      <c r="AV2648" s="232"/>
    </row>
    <row r="2649" spans="1:48" s="229" customFormat="1" x14ac:dyDescent="0.25">
      <c r="A2649" s="238"/>
      <c r="B2649" s="244"/>
      <c r="C2649" s="233"/>
      <c r="D2649" s="248"/>
      <c r="E2649" s="249"/>
      <c r="F2649" s="249"/>
      <c r="G2649" s="233"/>
      <c r="H2649" s="233"/>
      <c r="I2649" s="233"/>
      <c r="J2649" s="233"/>
      <c r="K2649" s="233"/>
      <c r="L2649" s="233"/>
      <c r="M2649" s="233"/>
      <c r="N2649" s="233"/>
      <c r="O2649" s="233"/>
      <c r="P2649" s="233"/>
      <c r="Q2649" s="233"/>
      <c r="R2649" s="233"/>
      <c r="S2649" s="233"/>
      <c r="T2649" s="233"/>
      <c r="U2649" s="233"/>
      <c r="V2649" s="233"/>
      <c r="W2649" s="233"/>
      <c r="X2649" s="234"/>
      <c r="Y2649" s="233"/>
      <c r="Z2649" s="235"/>
      <c r="AA2649" s="233"/>
      <c r="AV2649" s="232"/>
    </row>
    <row r="2650" spans="1:48" s="229" customFormat="1" x14ac:dyDescent="0.25">
      <c r="A2650" s="238"/>
      <c r="B2650" s="244"/>
      <c r="C2650" s="233"/>
      <c r="D2650" s="248"/>
      <c r="E2650" s="249"/>
      <c r="F2650" s="249"/>
      <c r="G2650" s="233"/>
      <c r="H2650" s="233"/>
      <c r="I2650" s="233"/>
      <c r="J2650" s="233"/>
      <c r="K2650" s="233"/>
      <c r="L2650" s="233"/>
      <c r="M2650" s="233"/>
      <c r="N2650" s="233"/>
      <c r="O2650" s="233"/>
      <c r="P2650" s="233"/>
      <c r="Q2650" s="233"/>
      <c r="R2650" s="233"/>
      <c r="S2650" s="233"/>
      <c r="T2650" s="233"/>
      <c r="U2650" s="233"/>
      <c r="V2650" s="233"/>
      <c r="W2650" s="238"/>
      <c r="X2650" s="234"/>
      <c r="Y2650" s="239"/>
      <c r="Z2650" s="235"/>
      <c r="AA2650" s="233"/>
      <c r="AV2650" s="232"/>
    </row>
    <row r="2651" spans="1:48" s="229" customFormat="1" x14ac:dyDescent="0.25">
      <c r="A2651" s="238"/>
      <c r="B2651" s="244"/>
      <c r="C2651" s="233"/>
      <c r="D2651" s="248"/>
      <c r="E2651" s="249"/>
      <c r="F2651" s="249"/>
      <c r="G2651" s="233"/>
      <c r="H2651" s="233"/>
      <c r="I2651" s="233"/>
      <c r="J2651" s="233"/>
      <c r="K2651" s="233"/>
      <c r="L2651" s="233"/>
      <c r="M2651" s="233"/>
      <c r="N2651" s="233"/>
      <c r="O2651" s="233"/>
      <c r="P2651" s="233"/>
      <c r="Q2651" s="233"/>
      <c r="R2651" s="233"/>
      <c r="S2651" s="233"/>
      <c r="T2651" s="233"/>
      <c r="U2651" s="233"/>
      <c r="V2651" s="233"/>
      <c r="W2651" s="233"/>
      <c r="X2651" s="234"/>
      <c r="Y2651" s="233"/>
      <c r="Z2651" s="235"/>
      <c r="AA2651" s="233"/>
      <c r="AV2651" s="232"/>
    </row>
    <row r="2652" spans="1:48" s="229" customFormat="1" x14ac:dyDescent="0.25">
      <c r="A2652" s="238"/>
      <c r="B2652" s="244"/>
      <c r="C2652" s="233"/>
      <c r="D2652" s="248"/>
      <c r="E2652" s="249"/>
      <c r="F2652" s="249"/>
      <c r="G2652" s="233"/>
      <c r="H2652" s="233"/>
      <c r="I2652" s="233"/>
      <c r="J2652" s="233"/>
      <c r="K2652" s="233"/>
      <c r="L2652" s="233"/>
      <c r="M2652" s="233"/>
      <c r="N2652" s="233"/>
      <c r="O2652" s="233"/>
      <c r="P2652" s="233"/>
      <c r="Q2652" s="233"/>
      <c r="R2652" s="233"/>
      <c r="S2652" s="233"/>
      <c r="T2652" s="233"/>
      <c r="U2652" s="233"/>
      <c r="V2652" s="233"/>
      <c r="W2652" s="233"/>
      <c r="X2652" s="234"/>
      <c r="Y2652" s="233"/>
      <c r="Z2652" s="235"/>
      <c r="AA2652" s="233"/>
      <c r="AV2652" s="232"/>
    </row>
    <row r="2653" spans="1:48" s="229" customFormat="1" x14ac:dyDescent="0.25">
      <c r="A2653" s="238"/>
      <c r="B2653" s="244"/>
      <c r="C2653" s="233"/>
      <c r="D2653" s="248"/>
      <c r="E2653" s="249"/>
      <c r="F2653" s="249"/>
      <c r="G2653" s="233"/>
      <c r="H2653" s="233"/>
      <c r="I2653" s="233"/>
      <c r="J2653" s="233"/>
      <c r="K2653" s="233"/>
      <c r="L2653" s="233"/>
      <c r="M2653" s="233"/>
      <c r="N2653" s="233"/>
      <c r="O2653" s="233"/>
      <c r="P2653" s="233"/>
      <c r="Q2653" s="233"/>
      <c r="R2653" s="233"/>
      <c r="S2653" s="233"/>
      <c r="T2653" s="233"/>
      <c r="U2653" s="233"/>
      <c r="V2653" s="233"/>
      <c r="W2653" s="233"/>
      <c r="X2653" s="234"/>
      <c r="Y2653" s="233"/>
      <c r="Z2653" s="235"/>
      <c r="AA2653" s="233"/>
      <c r="AV2653" s="232"/>
    </row>
    <row r="2654" spans="1:48" s="229" customFormat="1" x14ac:dyDescent="0.25">
      <c r="A2654" s="238"/>
      <c r="B2654" s="244"/>
      <c r="C2654" s="233"/>
      <c r="D2654" s="248"/>
      <c r="E2654" s="249"/>
      <c r="F2654" s="249"/>
      <c r="G2654" s="233"/>
      <c r="H2654" s="233"/>
      <c r="I2654" s="233"/>
      <c r="J2654" s="233"/>
      <c r="K2654" s="233"/>
      <c r="L2654" s="233"/>
      <c r="M2654" s="233"/>
      <c r="N2654" s="233"/>
      <c r="O2654" s="233"/>
      <c r="P2654" s="233"/>
      <c r="Q2654" s="233"/>
      <c r="R2654" s="233"/>
      <c r="S2654" s="233"/>
      <c r="T2654" s="233"/>
      <c r="U2654" s="233"/>
      <c r="V2654" s="233"/>
      <c r="W2654" s="233"/>
      <c r="X2654" s="234"/>
      <c r="Y2654" s="233"/>
      <c r="Z2654" s="235"/>
      <c r="AA2654" s="233"/>
      <c r="AV2654" s="232"/>
    </row>
    <row r="2655" spans="1:48" s="229" customFormat="1" x14ac:dyDescent="0.25">
      <c r="A2655" s="238"/>
      <c r="B2655" s="244"/>
      <c r="C2655" s="233"/>
      <c r="D2655" s="248"/>
      <c r="E2655" s="249"/>
      <c r="F2655" s="249"/>
      <c r="G2655" s="233"/>
      <c r="H2655" s="233"/>
      <c r="I2655" s="233"/>
      <c r="J2655" s="233"/>
      <c r="K2655" s="233"/>
      <c r="L2655" s="233"/>
      <c r="M2655" s="233"/>
      <c r="N2655" s="233"/>
      <c r="O2655" s="233"/>
      <c r="P2655" s="233"/>
      <c r="Q2655" s="233"/>
      <c r="R2655" s="233"/>
      <c r="S2655" s="233"/>
      <c r="T2655" s="233"/>
      <c r="U2655" s="233"/>
      <c r="V2655" s="233"/>
      <c r="W2655" s="233"/>
      <c r="X2655" s="234"/>
      <c r="Y2655" s="233"/>
      <c r="Z2655" s="235"/>
      <c r="AA2655" s="233"/>
      <c r="AV2655" s="232"/>
    </row>
    <row r="2656" spans="1:48" s="229" customFormat="1" x14ac:dyDescent="0.25">
      <c r="A2656" s="238"/>
      <c r="B2656" s="244"/>
      <c r="C2656" s="233"/>
      <c r="D2656" s="248"/>
      <c r="E2656" s="249"/>
      <c r="F2656" s="249"/>
      <c r="G2656" s="233"/>
      <c r="H2656" s="233"/>
      <c r="I2656" s="233"/>
      <c r="J2656" s="233"/>
      <c r="K2656" s="233"/>
      <c r="L2656" s="233"/>
      <c r="M2656" s="233"/>
      <c r="N2656" s="233"/>
      <c r="O2656" s="233"/>
      <c r="P2656" s="233"/>
      <c r="Q2656" s="233"/>
      <c r="R2656" s="233"/>
      <c r="S2656" s="233"/>
      <c r="T2656" s="233"/>
      <c r="U2656" s="233"/>
      <c r="V2656" s="233"/>
      <c r="W2656" s="233"/>
      <c r="X2656" s="234"/>
      <c r="Y2656" s="233"/>
      <c r="Z2656" s="235"/>
      <c r="AA2656" s="233"/>
      <c r="AV2656" s="232"/>
    </row>
    <row r="2657" spans="1:48" s="229" customFormat="1" x14ac:dyDescent="0.25">
      <c r="A2657" s="238"/>
      <c r="B2657" s="244"/>
      <c r="C2657" s="233"/>
      <c r="D2657" s="248"/>
      <c r="E2657" s="249"/>
      <c r="F2657" s="249"/>
      <c r="G2657" s="233"/>
      <c r="H2657" s="233"/>
      <c r="I2657" s="233"/>
      <c r="J2657" s="233"/>
      <c r="K2657" s="233"/>
      <c r="L2657" s="233"/>
      <c r="M2657" s="233"/>
      <c r="N2657" s="233"/>
      <c r="O2657" s="233"/>
      <c r="P2657" s="233"/>
      <c r="Q2657" s="233"/>
      <c r="R2657" s="233"/>
      <c r="S2657" s="233"/>
      <c r="T2657" s="233"/>
      <c r="U2657" s="233"/>
      <c r="V2657" s="233"/>
      <c r="W2657" s="233"/>
      <c r="X2657" s="234"/>
      <c r="Y2657" s="233"/>
      <c r="Z2657" s="235"/>
      <c r="AA2657" s="233"/>
      <c r="AV2657" s="232"/>
    </row>
    <row r="2658" spans="1:48" s="229" customFormat="1" x14ac:dyDescent="0.25">
      <c r="A2658" s="238"/>
      <c r="B2658" s="244"/>
      <c r="C2658" s="233"/>
      <c r="D2658" s="248"/>
      <c r="E2658" s="249"/>
      <c r="F2658" s="249"/>
      <c r="G2658" s="233"/>
      <c r="H2658" s="233"/>
      <c r="I2658" s="233"/>
      <c r="J2658" s="233"/>
      <c r="K2658" s="233"/>
      <c r="L2658" s="233"/>
      <c r="M2658" s="233"/>
      <c r="N2658" s="233"/>
      <c r="O2658" s="233"/>
      <c r="P2658" s="233"/>
      <c r="Q2658" s="233"/>
      <c r="R2658" s="233"/>
      <c r="S2658" s="233"/>
      <c r="T2658" s="233"/>
      <c r="U2658" s="233"/>
      <c r="V2658" s="233"/>
      <c r="W2658" s="233"/>
      <c r="X2658" s="234"/>
      <c r="Y2658" s="233"/>
      <c r="Z2658" s="235"/>
      <c r="AA2658" s="233"/>
      <c r="AV2658" s="232"/>
    </row>
    <row r="2659" spans="1:48" s="229" customFormat="1" x14ac:dyDescent="0.25">
      <c r="A2659" s="238"/>
      <c r="B2659" s="244"/>
      <c r="C2659" s="233"/>
      <c r="D2659" s="248"/>
      <c r="E2659" s="249"/>
      <c r="F2659" s="249"/>
      <c r="G2659" s="233"/>
      <c r="H2659" s="233"/>
      <c r="I2659" s="233"/>
      <c r="J2659" s="233"/>
      <c r="K2659" s="233"/>
      <c r="L2659" s="233"/>
      <c r="M2659" s="233"/>
      <c r="N2659" s="233"/>
      <c r="O2659" s="233"/>
      <c r="P2659" s="233"/>
      <c r="Q2659" s="233"/>
      <c r="R2659" s="233"/>
      <c r="S2659" s="233"/>
      <c r="T2659" s="233"/>
      <c r="U2659" s="233"/>
      <c r="V2659" s="233"/>
      <c r="W2659" s="233"/>
      <c r="X2659" s="234"/>
      <c r="Y2659" s="233"/>
      <c r="Z2659" s="235"/>
      <c r="AA2659" s="233"/>
      <c r="AV2659" s="232"/>
    </row>
    <row r="2660" spans="1:48" s="229" customFormat="1" x14ac:dyDescent="0.25">
      <c r="A2660" s="238"/>
      <c r="B2660" s="244"/>
      <c r="C2660" s="233"/>
      <c r="D2660" s="248"/>
      <c r="E2660" s="249"/>
      <c r="F2660" s="249"/>
      <c r="G2660" s="233"/>
      <c r="H2660" s="233"/>
      <c r="I2660" s="233"/>
      <c r="J2660" s="233"/>
      <c r="K2660" s="233"/>
      <c r="L2660" s="233"/>
      <c r="M2660" s="233"/>
      <c r="N2660" s="233"/>
      <c r="O2660" s="233"/>
      <c r="P2660" s="233"/>
      <c r="Q2660" s="233"/>
      <c r="R2660" s="233"/>
      <c r="S2660" s="233"/>
      <c r="T2660" s="233"/>
      <c r="U2660" s="233"/>
      <c r="V2660" s="233"/>
      <c r="W2660" s="233"/>
      <c r="X2660" s="234"/>
      <c r="Y2660" s="233"/>
      <c r="Z2660" s="235"/>
      <c r="AA2660" s="233"/>
      <c r="AV2660" s="232"/>
    </row>
    <row r="2661" spans="1:48" s="229" customFormat="1" x14ac:dyDescent="0.25">
      <c r="A2661" s="238"/>
      <c r="B2661" s="244"/>
      <c r="C2661" s="233"/>
      <c r="D2661" s="248"/>
      <c r="E2661" s="249"/>
      <c r="F2661" s="249"/>
      <c r="G2661" s="233"/>
      <c r="H2661" s="233"/>
      <c r="I2661" s="233"/>
      <c r="J2661" s="233"/>
      <c r="K2661" s="233"/>
      <c r="L2661" s="233"/>
      <c r="M2661" s="233"/>
      <c r="N2661" s="233"/>
      <c r="O2661" s="233"/>
      <c r="P2661" s="233"/>
      <c r="Q2661" s="233"/>
      <c r="R2661" s="233"/>
      <c r="S2661" s="233"/>
      <c r="T2661" s="233"/>
      <c r="U2661" s="233"/>
      <c r="V2661" s="233"/>
      <c r="W2661" s="233"/>
      <c r="X2661" s="234"/>
      <c r="Y2661" s="233"/>
      <c r="Z2661" s="235"/>
      <c r="AA2661" s="233"/>
      <c r="AV2661" s="232"/>
    </row>
    <row r="2662" spans="1:48" s="229" customFormat="1" x14ac:dyDescent="0.25">
      <c r="A2662" s="238"/>
      <c r="B2662" s="244"/>
      <c r="C2662" s="233"/>
      <c r="D2662" s="248"/>
      <c r="E2662" s="249"/>
      <c r="F2662" s="249"/>
      <c r="G2662" s="233"/>
      <c r="H2662" s="233"/>
      <c r="I2662" s="233"/>
      <c r="J2662" s="233"/>
      <c r="K2662" s="233"/>
      <c r="L2662" s="233"/>
      <c r="M2662" s="233"/>
      <c r="N2662" s="233"/>
      <c r="O2662" s="233"/>
      <c r="P2662" s="233"/>
      <c r="Q2662" s="233"/>
      <c r="R2662" s="233"/>
      <c r="S2662" s="233"/>
      <c r="T2662" s="233"/>
      <c r="U2662" s="233"/>
      <c r="V2662" s="233"/>
      <c r="W2662" s="233"/>
      <c r="X2662" s="234"/>
      <c r="Y2662" s="233"/>
      <c r="Z2662" s="235"/>
      <c r="AA2662" s="233"/>
      <c r="AV2662" s="232"/>
    </row>
    <row r="2663" spans="1:48" s="229" customFormat="1" x14ac:dyDescent="0.25">
      <c r="A2663" s="238"/>
      <c r="B2663" s="244"/>
      <c r="C2663" s="233"/>
      <c r="D2663" s="248"/>
      <c r="E2663" s="249"/>
      <c r="F2663" s="249"/>
      <c r="G2663" s="233"/>
      <c r="H2663" s="233"/>
      <c r="I2663" s="233"/>
      <c r="J2663" s="233"/>
      <c r="K2663" s="233"/>
      <c r="L2663" s="233"/>
      <c r="M2663" s="233"/>
      <c r="N2663" s="233"/>
      <c r="O2663" s="233"/>
      <c r="P2663" s="233"/>
      <c r="Q2663" s="233"/>
      <c r="R2663" s="233"/>
      <c r="S2663" s="233"/>
      <c r="T2663" s="233"/>
      <c r="U2663" s="233"/>
      <c r="V2663" s="233"/>
      <c r="W2663" s="233"/>
      <c r="X2663" s="234"/>
      <c r="Y2663" s="233"/>
      <c r="Z2663" s="235"/>
      <c r="AA2663" s="233"/>
      <c r="AV2663" s="232"/>
    </row>
    <row r="2664" spans="1:48" s="229" customFormat="1" x14ac:dyDescent="0.25">
      <c r="A2664" s="238"/>
      <c r="B2664" s="244"/>
      <c r="C2664" s="233"/>
      <c r="D2664" s="248"/>
      <c r="E2664" s="249"/>
      <c r="F2664" s="249"/>
      <c r="G2664" s="233"/>
      <c r="H2664" s="233"/>
      <c r="I2664" s="233"/>
      <c r="J2664" s="233"/>
      <c r="K2664" s="233"/>
      <c r="L2664" s="233"/>
      <c r="M2664" s="233"/>
      <c r="N2664" s="233"/>
      <c r="O2664" s="233"/>
      <c r="P2664" s="233"/>
      <c r="Q2664" s="233"/>
      <c r="R2664" s="233"/>
      <c r="S2664" s="233"/>
      <c r="T2664" s="233"/>
      <c r="U2664" s="233"/>
      <c r="V2664" s="233"/>
      <c r="W2664" s="233"/>
      <c r="X2664" s="234"/>
      <c r="Y2664" s="233"/>
      <c r="Z2664" s="235"/>
      <c r="AA2664" s="233"/>
      <c r="AV2664" s="232"/>
    </row>
    <row r="2665" spans="1:48" s="229" customFormat="1" x14ac:dyDescent="0.25">
      <c r="A2665" s="238"/>
      <c r="B2665" s="244"/>
      <c r="C2665" s="233"/>
      <c r="D2665" s="248"/>
      <c r="E2665" s="249"/>
      <c r="F2665" s="249"/>
      <c r="G2665" s="233"/>
      <c r="H2665" s="233"/>
      <c r="I2665" s="233"/>
      <c r="J2665" s="233"/>
      <c r="K2665" s="233"/>
      <c r="L2665" s="233"/>
      <c r="M2665" s="233"/>
      <c r="N2665" s="233"/>
      <c r="O2665" s="233"/>
      <c r="P2665" s="233"/>
      <c r="Q2665" s="233"/>
      <c r="R2665" s="233"/>
      <c r="S2665" s="233"/>
      <c r="T2665" s="233"/>
      <c r="U2665" s="233"/>
      <c r="V2665" s="233"/>
      <c r="W2665" s="233"/>
      <c r="X2665" s="234"/>
      <c r="Y2665" s="233"/>
      <c r="Z2665" s="235"/>
      <c r="AA2665" s="233"/>
      <c r="AV2665" s="232"/>
    </row>
    <row r="2666" spans="1:48" s="229" customFormat="1" x14ac:dyDescent="0.25">
      <c r="A2666" s="238"/>
      <c r="B2666" s="244"/>
      <c r="C2666" s="233"/>
      <c r="D2666" s="248"/>
      <c r="E2666" s="249"/>
      <c r="F2666" s="249"/>
      <c r="G2666" s="233"/>
      <c r="H2666" s="233"/>
      <c r="I2666" s="233"/>
      <c r="J2666" s="233"/>
      <c r="K2666" s="233"/>
      <c r="L2666" s="233"/>
      <c r="M2666" s="233"/>
      <c r="N2666" s="233"/>
      <c r="O2666" s="233"/>
      <c r="P2666" s="233"/>
      <c r="Q2666" s="233"/>
      <c r="R2666" s="233"/>
      <c r="S2666" s="233"/>
      <c r="T2666" s="233"/>
      <c r="U2666" s="233"/>
      <c r="V2666" s="233"/>
      <c r="W2666" s="233"/>
      <c r="X2666" s="234"/>
      <c r="Y2666" s="233"/>
      <c r="Z2666" s="235"/>
      <c r="AA2666" s="233"/>
      <c r="AV2666" s="232"/>
    </row>
    <row r="2667" spans="1:48" s="229" customFormat="1" x14ac:dyDescent="0.25">
      <c r="A2667" s="238"/>
      <c r="B2667" s="244"/>
      <c r="C2667" s="233"/>
      <c r="D2667" s="248"/>
      <c r="E2667" s="249"/>
      <c r="F2667" s="249"/>
      <c r="G2667" s="233"/>
      <c r="H2667" s="233"/>
      <c r="I2667" s="233"/>
      <c r="J2667" s="233"/>
      <c r="K2667" s="233"/>
      <c r="L2667" s="233"/>
      <c r="M2667" s="233"/>
      <c r="N2667" s="233"/>
      <c r="O2667" s="233"/>
      <c r="P2667" s="233"/>
      <c r="Q2667" s="233"/>
      <c r="R2667" s="233"/>
      <c r="S2667" s="233"/>
      <c r="T2667" s="233"/>
      <c r="U2667" s="233"/>
      <c r="V2667" s="233"/>
      <c r="W2667" s="233"/>
      <c r="X2667" s="234"/>
      <c r="Y2667" s="233"/>
      <c r="Z2667" s="235"/>
      <c r="AA2667" s="233"/>
      <c r="AV2667" s="232"/>
    </row>
    <row r="2668" spans="1:48" s="229" customFormat="1" x14ac:dyDescent="0.25">
      <c r="A2668" s="238"/>
      <c r="B2668" s="244"/>
      <c r="C2668" s="233"/>
      <c r="D2668" s="248"/>
      <c r="E2668" s="249"/>
      <c r="F2668" s="249"/>
      <c r="G2668" s="233"/>
      <c r="H2668" s="233"/>
      <c r="I2668" s="233"/>
      <c r="J2668" s="233"/>
      <c r="K2668" s="233"/>
      <c r="L2668" s="233"/>
      <c r="M2668" s="233"/>
      <c r="N2668" s="233"/>
      <c r="O2668" s="233"/>
      <c r="P2668" s="233"/>
      <c r="Q2668" s="233"/>
      <c r="R2668" s="233"/>
      <c r="S2668" s="233"/>
      <c r="T2668" s="233"/>
      <c r="U2668" s="233"/>
      <c r="V2668" s="233"/>
      <c r="W2668" s="233"/>
      <c r="X2668" s="234"/>
      <c r="Y2668" s="233"/>
      <c r="Z2668" s="235"/>
      <c r="AA2668" s="233"/>
      <c r="AV2668" s="232"/>
    </row>
    <row r="2669" spans="1:48" s="229" customFormat="1" x14ac:dyDescent="0.25">
      <c r="A2669" s="238"/>
      <c r="B2669" s="244"/>
      <c r="C2669" s="233"/>
      <c r="D2669" s="248"/>
      <c r="E2669" s="249"/>
      <c r="F2669" s="249"/>
      <c r="G2669" s="233"/>
      <c r="H2669" s="233"/>
      <c r="I2669" s="233"/>
      <c r="J2669" s="233"/>
      <c r="K2669" s="233"/>
      <c r="L2669" s="233"/>
      <c r="M2669" s="233"/>
      <c r="N2669" s="233"/>
      <c r="O2669" s="233"/>
      <c r="P2669" s="233"/>
      <c r="Q2669" s="233"/>
      <c r="R2669" s="233"/>
      <c r="S2669" s="233"/>
      <c r="T2669" s="233"/>
      <c r="U2669" s="233"/>
      <c r="V2669" s="233"/>
      <c r="W2669" s="233"/>
      <c r="X2669" s="234"/>
      <c r="Y2669" s="233"/>
      <c r="Z2669" s="235"/>
      <c r="AA2669" s="233"/>
      <c r="AV2669" s="232"/>
    </row>
    <row r="2670" spans="1:48" s="229" customFormat="1" x14ac:dyDescent="0.25">
      <c r="A2670" s="238"/>
      <c r="B2670" s="244"/>
      <c r="C2670" s="233"/>
      <c r="D2670" s="248"/>
      <c r="E2670" s="249"/>
      <c r="F2670" s="249"/>
      <c r="G2670" s="233"/>
      <c r="H2670" s="233"/>
      <c r="I2670" s="233"/>
      <c r="J2670" s="233"/>
      <c r="K2670" s="233"/>
      <c r="L2670" s="233"/>
      <c r="M2670" s="233"/>
      <c r="N2670" s="233"/>
      <c r="O2670" s="233"/>
      <c r="P2670" s="233"/>
      <c r="Q2670" s="233"/>
      <c r="R2670" s="233"/>
      <c r="S2670" s="233"/>
      <c r="T2670" s="233"/>
      <c r="U2670" s="233"/>
      <c r="V2670" s="233"/>
      <c r="W2670" s="233"/>
      <c r="X2670" s="234"/>
      <c r="Y2670" s="233"/>
      <c r="Z2670" s="235"/>
      <c r="AA2670" s="233"/>
      <c r="AV2670" s="232"/>
    </row>
    <row r="2671" spans="1:48" s="229" customFormat="1" x14ac:dyDescent="0.25">
      <c r="A2671" s="238"/>
      <c r="B2671" s="244"/>
      <c r="C2671" s="233"/>
      <c r="D2671" s="248"/>
      <c r="E2671" s="249"/>
      <c r="F2671" s="249"/>
      <c r="G2671" s="233"/>
      <c r="H2671" s="233"/>
      <c r="I2671" s="233"/>
      <c r="J2671" s="233"/>
      <c r="K2671" s="233"/>
      <c r="L2671" s="233"/>
      <c r="M2671" s="233"/>
      <c r="N2671" s="233"/>
      <c r="O2671" s="233"/>
      <c r="P2671" s="233"/>
      <c r="Q2671" s="233"/>
      <c r="R2671" s="233"/>
      <c r="S2671" s="233"/>
      <c r="T2671" s="233"/>
      <c r="U2671" s="233"/>
      <c r="V2671" s="233"/>
      <c r="W2671" s="233"/>
      <c r="X2671" s="234"/>
      <c r="Y2671" s="233"/>
      <c r="Z2671" s="235"/>
      <c r="AA2671" s="233"/>
      <c r="AV2671" s="232"/>
    </row>
    <row r="2672" spans="1:48" s="229" customFormat="1" x14ac:dyDescent="0.25">
      <c r="A2672" s="238"/>
      <c r="B2672" s="244"/>
      <c r="C2672" s="233"/>
      <c r="D2672" s="248"/>
      <c r="E2672" s="249"/>
      <c r="F2672" s="249"/>
      <c r="G2672" s="233"/>
      <c r="H2672" s="233"/>
      <c r="I2672" s="233"/>
      <c r="J2672" s="233"/>
      <c r="K2672" s="233"/>
      <c r="L2672" s="233"/>
      <c r="M2672" s="233"/>
      <c r="N2672" s="233"/>
      <c r="O2672" s="233"/>
      <c r="P2672" s="233"/>
      <c r="Q2672" s="233"/>
      <c r="R2672" s="233"/>
      <c r="S2672" s="233"/>
      <c r="T2672" s="233"/>
      <c r="U2672" s="233"/>
      <c r="V2672" s="233"/>
      <c r="W2672" s="233"/>
      <c r="X2672" s="234"/>
      <c r="Y2672" s="233"/>
      <c r="Z2672" s="235"/>
      <c r="AA2672" s="233"/>
      <c r="AV2672" s="232"/>
    </row>
    <row r="2673" spans="1:48" s="229" customFormat="1" x14ac:dyDescent="0.25">
      <c r="A2673" s="238"/>
      <c r="B2673" s="244"/>
      <c r="C2673" s="233"/>
      <c r="D2673" s="248"/>
      <c r="E2673" s="249"/>
      <c r="F2673" s="249"/>
      <c r="G2673" s="233"/>
      <c r="H2673" s="233"/>
      <c r="I2673" s="233"/>
      <c r="J2673" s="233"/>
      <c r="K2673" s="233"/>
      <c r="L2673" s="233"/>
      <c r="M2673" s="233"/>
      <c r="N2673" s="233"/>
      <c r="O2673" s="233"/>
      <c r="P2673" s="233"/>
      <c r="Q2673" s="233"/>
      <c r="R2673" s="233"/>
      <c r="S2673" s="233"/>
      <c r="T2673" s="233"/>
      <c r="U2673" s="233"/>
      <c r="V2673" s="233"/>
      <c r="W2673" s="233"/>
      <c r="X2673" s="234"/>
      <c r="Y2673" s="233"/>
      <c r="Z2673" s="235"/>
      <c r="AA2673" s="233"/>
      <c r="AV2673" s="232"/>
    </row>
    <row r="2674" spans="1:48" s="229" customFormat="1" x14ac:dyDescent="0.25">
      <c r="A2674" s="238"/>
      <c r="B2674" s="244"/>
      <c r="C2674" s="233"/>
      <c r="D2674" s="248"/>
      <c r="E2674" s="249"/>
      <c r="F2674" s="249"/>
      <c r="G2674" s="233"/>
      <c r="H2674" s="233"/>
      <c r="I2674" s="233"/>
      <c r="J2674" s="233"/>
      <c r="K2674" s="233"/>
      <c r="L2674" s="233"/>
      <c r="M2674" s="233"/>
      <c r="N2674" s="233"/>
      <c r="O2674" s="233"/>
      <c r="P2674" s="233"/>
      <c r="Q2674" s="233"/>
      <c r="R2674" s="233"/>
      <c r="S2674" s="233"/>
      <c r="T2674" s="233"/>
      <c r="U2674" s="233"/>
      <c r="V2674" s="233"/>
      <c r="W2674" s="233"/>
      <c r="X2674" s="234"/>
      <c r="Y2674" s="233"/>
      <c r="Z2674" s="235"/>
      <c r="AA2674" s="233"/>
      <c r="AV2674" s="232"/>
    </row>
    <row r="2675" spans="1:48" s="229" customFormat="1" x14ac:dyDescent="0.25">
      <c r="A2675" s="238"/>
      <c r="B2675" s="244"/>
      <c r="C2675" s="233"/>
      <c r="D2675" s="248"/>
      <c r="E2675" s="249"/>
      <c r="F2675" s="249"/>
      <c r="G2675" s="233"/>
      <c r="H2675" s="233"/>
      <c r="I2675" s="233"/>
      <c r="J2675" s="233"/>
      <c r="K2675" s="233"/>
      <c r="L2675" s="233"/>
      <c r="M2675" s="233"/>
      <c r="N2675" s="233"/>
      <c r="O2675" s="233"/>
      <c r="P2675" s="233"/>
      <c r="Q2675" s="233"/>
      <c r="R2675" s="233"/>
      <c r="S2675" s="233"/>
      <c r="T2675" s="233"/>
      <c r="U2675" s="233"/>
      <c r="V2675" s="233"/>
      <c r="W2675" s="233"/>
      <c r="X2675" s="234"/>
      <c r="Y2675" s="233"/>
      <c r="Z2675" s="235"/>
      <c r="AA2675" s="233"/>
      <c r="AV2675" s="232"/>
    </row>
    <row r="2676" spans="1:48" s="229" customFormat="1" x14ac:dyDescent="0.25">
      <c r="A2676" s="238"/>
      <c r="B2676" s="244"/>
      <c r="C2676" s="233"/>
      <c r="D2676" s="248"/>
      <c r="E2676" s="249"/>
      <c r="F2676" s="249"/>
      <c r="G2676" s="233"/>
      <c r="H2676" s="233"/>
      <c r="I2676" s="233"/>
      <c r="J2676" s="233"/>
      <c r="K2676" s="233"/>
      <c r="L2676" s="233"/>
      <c r="M2676" s="233"/>
      <c r="N2676" s="233"/>
      <c r="O2676" s="233"/>
      <c r="P2676" s="233"/>
      <c r="Q2676" s="233"/>
      <c r="R2676" s="233"/>
      <c r="S2676" s="233"/>
      <c r="T2676" s="233"/>
      <c r="U2676" s="233"/>
      <c r="V2676" s="233"/>
      <c r="W2676" s="233"/>
      <c r="X2676" s="234"/>
      <c r="Y2676" s="233"/>
      <c r="Z2676" s="235"/>
      <c r="AA2676" s="233"/>
      <c r="AV2676" s="232"/>
    </row>
    <row r="2677" spans="1:48" s="229" customFormat="1" x14ac:dyDescent="0.25">
      <c r="A2677" s="238"/>
      <c r="B2677" s="244"/>
      <c r="C2677" s="233"/>
      <c r="D2677" s="248"/>
      <c r="E2677" s="249"/>
      <c r="F2677" s="249"/>
      <c r="G2677" s="233"/>
      <c r="H2677" s="233"/>
      <c r="I2677" s="233"/>
      <c r="J2677" s="233"/>
      <c r="K2677" s="233"/>
      <c r="L2677" s="233"/>
      <c r="M2677" s="233"/>
      <c r="N2677" s="233"/>
      <c r="O2677" s="233"/>
      <c r="P2677" s="233"/>
      <c r="Q2677" s="233"/>
      <c r="R2677" s="233"/>
      <c r="S2677" s="233"/>
      <c r="T2677" s="233"/>
      <c r="U2677" s="233"/>
      <c r="V2677" s="233"/>
      <c r="W2677" s="233"/>
      <c r="X2677" s="234"/>
      <c r="Y2677" s="233"/>
      <c r="Z2677" s="235"/>
      <c r="AA2677" s="233"/>
      <c r="AV2677" s="232"/>
    </row>
    <row r="2678" spans="1:48" s="229" customFormat="1" x14ac:dyDescent="0.25">
      <c r="A2678" s="238"/>
      <c r="B2678" s="244"/>
      <c r="C2678" s="233"/>
      <c r="D2678" s="248"/>
      <c r="E2678" s="249"/>
      <c r="F2678" s="249"/>
      <c r="G2678" s="233"/>
      <c r="H2678" s="233"/>
      <c r="I2678" s="233"/>
      <c r="J2678" s="233"/>
      <c r="K2678" s="233"/>
      <c r="L2678" s="233"/>
      <c r="M2678" s="233"/>
      <c r="N2678" s="233"/>
      <c r="O2678" s="233"/>
      <c r="P2678" s="233"/>
      <c r="Q2678" s="233"/>
      <c r="R2678" s="233"/>
      <c r="S2678" s="233"/>
      <c r="T2678" s="233"/>
      <c r="U2678" s="233"/>
      <c r="V2678" s="233"/>
      <c r="W2678" s="233"/>
      <c r="X2678" s="234"/>
      <c r="Y2678" s="233"/>
      <c r="Z2678" s="235"/>
      <c r="AA2678" s="233"/>
      <c r="AV2678" s="232"/>
    </row>
    <row r="2679" spans="1:48" s="229" customFormat="1" x14ac:dyDescent="0.25">
      <c r="A2679" s="238"/>
      <c r="B2679" s="244"/>
      <c r="C2679" s="233"/>
      <c r="D2679" s="248"/>
      <c r="E2679" s="249"/>
      <c r="F2679" s="249"/>
      <c r="G2679" s="233"/>
      <c r="H2679" s="233"/>
      <c r="I2679" s="233"/>
      <c r="J2679" s="233"/>
      <c r="K2679" s="233"/>
      <c r="L2679" s="233"/>
      <c r="M2679" s="233"/>
      <c r="N2679" s="233"/>
      <c r="O2679" s="233"/>
      <c r="P2679" s="233"/>
      <c r="Q2679" s="233"/>
      <c r="R2679" s="233"/>
      <c r="S2679" s="233"/>
      <c r="T2679" s="233"/>
      <c r="U2679" s="233"/>
      <c r="V2679" s="233"/>
      <c r="W2679" s="233"/>
      <c r="X2679" s="234"/>
      <c r="Y2679" s="233"/>
      <c r="Z2679" s="235"/>
      <c r="AA2679" s="233"/>
      <c r="AV2679" s="232"/>
    </row>
    <row r="2680" spans="1:48" s="229" customFormat="1" x14ac:dyDescent="0.25">
      <c r="A2680" s="238"/>
      <c r="B2680" s="244"/>
      <c r="C2680" s="233"/>
      <c r="D2680" s="248"/>
      <c r="E2680" s="249"/>
      <c r="F2680" s="249"/>
      <c r="G2680" s="233"/>
      <c r="H2680" s="233"/>
      <c r="I2680" s="233"/>
      <c r="J2680" s="233"/>
      <c r="K2680" s="233"/>
      <c r="L2680" s="233"/>
      <c r="M2680" s="233"/>
      <c r="N2680" s="233"/>
      <c r="O2680" s="233"/>
      <c r="P2680" s="233"/>
      <c r="Q2680" s="233"/>
      <c r="R2680" s="233"/>
      <c r="S2680" s="233"/>
      <c r="T2680" s="233"/>
      <c r="U2680" s="233"/>
      <c r="V2680" s="233"/>
      <c r="W2680" s="233"/>
      <c r="X2680" s="234"/>
      <c r="Y2680" s="233"/>
      <c r="Z2680" s="235"/>
      <c r="AA2680" s="233"/>
      <c r="AV2680" s="232"/>
    </row>
    <row r="2681" spans="1:48" s="229" customFormat="1" x14ac:dyDescent="0.25">
      <c r="A2681" s="238"/>
      <c r="B2681" s="244"/>
      <c r="C2681" s="233"/>
      <c r="D2681" s="248"/>
      <c r="E2681" s="249"/>
      <c r="F2681" s="249"/>
      <c r="G2681" s="233"/>
      <c r="H2681" s="233"/>
      <c r="I2681" s="233"/>
      <c r="J2681" s="233"/>
      <c r="K2681" s="233"/>
      <c r="L2681" s="233"/>
      <c r="M2681" s="233"/>
      <c r="N2681" s="233"/>
      <c r="O2681" s="233"/>
      <c r="P2681" s="233"/>
      <c r="Q2681" s="233"/>
      <c r="R2681" s="233"/>
      <c r="S2681" s="233"/>
      <c r="T2681" s="233"/>
      <c r="U2681" s="233"/>
      <c r="V2681" s="233"/>
      <c r="W2681" s="233"/>
      <c r="X2681" s="234"/>
      <c r="Y2681" s="233"/>
      <c r="Z2681" s="235"/>
      <c r="AA2681" s="233"/>
      <c r="AV2681" s="232"/>
    </row>
    <row r="2682" spans="1:48" s="229" customFormat="1" x14ac:dyDescent="0.25">
      <c r="A2682" s="238"/>
      <c r="B2682" s="244"/>
      <c r="C2682" s="233"/>
      <c r="D2682" s="248"/>
      <c r="E2682" s="249"/>
      <c r="F2682" s="249"/>
      <c r="G2682" s="233"/>
      <c r="H2682" s="233"/>
      <c r="I2682" s="233"/>
      <c r="J2682" s="233"/>
      <c r="K2682" s="233"/>
      <c r="L2682" s="233"/>
      <c r="M2682" s="233"/>
      <c r="N2682" s="233"/>
      <c r="O2682" s="233"/>
      <c r="P2682" s="233"/>
      <c r="Q2682" s="233"/>
      <c r="R2682" s="233"/>
      <c r="S2682" s="233"/>
      <c r="T2682" s="233"/>
      <c r="U2682" s="233"/>
      <c r="V2682" s="233"/>
      <c r="W2682" s="233"/>
      <c r="X2682" s="234"/>
      <c r="Y2682" s="233"/>
      <c r="Z2682" s="235"/>
      <c r="AA2682" s="233"/>
      <c r="AV2682" s="232"/>
    </row>
    <row r="2683" spans="1:48" s="229" customFormat="1" x14ac:dyDescent="0.25">
      <c r="A2683" s="238"/>
      <c r="B2683" s="244"/>
      <c r="C2683" s="233"/>
      <c r="D2683" s="248"/>
      <c r="E2683" s="249"/>
      <c r="F2683" s="249"/>
      <c r="G2683" s="233"/>
      <c r="H2683" s="233"/>
      <c r="I2683" s="233"/>
      <c r="J2683" s="233"/>
      <c r="K2683" s="233"/>
      <c r="L2683" s="233"/>
      <c r="M2683" s="233"/>
      <c r="N2683" s="233"/>
      <c r="O2683" s="233"/>
      <c r="P2683" s="233"/>
      <c r="Q2683" s="233"/>
      <c r="R2683" s="233"/>
      <c r="S2683" s="233"/>
      <c r="T2683" s="233"/>
      <c r="U2683" s="233"/>
      <c r="V2683" s="233"/>
      <c r="W2683" s="233"/>
      <c r="X2683" s="234"/>
      <c r="Y2683" s="233"/>
      <c r="Z2683" s="235"/>
      <c r="AA2683" s="233"/>
      <c r="AV2683" s="232"/>
    </row>
    <row r="2684" spans="1:48" s="229" customFormat="1" x14ac:dyDescent="0.25">
      <c r="A2684" s="238"/>
      <c r="B2684" s="244"/>
      <c r="C2684" s="233"/>
      <c r="D2684" s="248"/>
      <c r="E2684" s="249"/>
      <c r="F2684" s="249"/>
      <c r="G2684" s="233"/>
      <c r="H2684" s="233"/>
      <c r="I2684" s="233"/>
      <c r="J2684" s="233"/>
      <c r="K2684" s="233"/>
      <c r="L2684" s="233"/>
      <c r="M2684" s="233"/>
      <c r="N2684" s="233"/>
      <c r="O2684" s="233"/>
      <c r="P2684" s="233"/>
      <c r="Q2684" s="233"/>
      <c r="R2684" s="233"/>
      <c r="S2684" s="233"/>
      <c r="T2684" s="233"/>
      <c r="U2684" s="233"/>
      <c r="V2684" s="233"/>
      <c r="W2684" s="233"/>
      <c r="X2684" s="234"/>
      <c r="Y2684" s="233"/>
      <c r="Z2684" s="235"/>
      <c r="AA2684" s="233"/>
      <c r="AV2684" s="232"/>
    </row>
    <row r="2685" spans="1:48" s="229" customFormat="1" x14ac:dyDescent="0.25">
      <c r="A2685" s="238"/>
      <c r="B2685" s="244"/>
      <c r="C2685" s="233"/>
      <c r="D2685" s="248"/>
      <c r="E2685" s="249"/>
      <c r="F2685" s="249"/>
      <c r="G2685" s="233"/>
      <c r="H2685" s="233"/>
      <c r="I2685" s="233"/>
      <c r="J2685" s="233"/>
      <c r="K2685" s="233"/>
      <c r="L2685" s="233"/>
      <c r="M2685" s="233"/>
      <c r="N2685" s="233"/>
      <c r="O2685" s="233"/>
      <c r="P2685" s="233"/>
      <c r="Q2685" s="233"/>
      <c r="R2685" s="233"/>
      <c r="S2685" s="233"/>
      <c r="T2685" s="233"/>
      <c r="U2685" s="233"/>
      <c r="V2685" s="233"/>
      <c r="W2685" s="233"/>
      <c r="X2685" s="234"/>
      <c r="Y2685" s="233"/>
      <c r="Z2685" s="235"/>
      <c r="AA2685" s="233"/>
      <c r="AV2685" s="232"/>
    </row>
    <row r="2686" spans="1:48" s="229" customFormat="1" x14ac:dyDescent="0.25">
      <c r="A2686" s="238"/>
      <c r="B2686" s="244"/>
      <c r="C2686" s="233"/>
      <c r="D2686" s="248"/>
      <c r="E2686" s="249"/>
      <c r="F2686" s="249"/>
      <c r="G2686" s="233"/>
      <c r="H2686" s="233"/>
      <c r="I2686" s="233"/>
      <c r="J2686" s="233"/>
      <c r="K2686" s="233"/>
      <c r="L2686" s="233"/>
      <c r="M2686" s="233"/>
      <c r="N2686" s="233"/>
      <c r="O2686" s="233"/>
      <c r="P2686" s="233"/>
      <c r="Q2686" s="233"/>
      <c r="R2686" s="233"/>
      <c r="S2686" s="233"/>
      <c r="T2686" s="233"/>
      <c r="U2686" s="233"/>
      <c r="V2686" s="233"/>
      <c r="W2686" s="233"/>
      <c r="X2686" s="234"/>
      <c r="Y2686" s="233"/>
      <c r="Z2686" s="235"/>
      <c r="AA2686" s="233"/>
      <c r="AV2686" s="232"/>
    </row>
    <row r="2687" spans="1:48" s="229" customFormat="1" x14ac:dyDescent="0.25">
      <c r="A2687" s="238"/>
      <c r="B2687" s="244"/>
      <c r="C2687" s="233"/>
      <c r="D2687" s="248"/>
      <c r="E2687" s="249"/>
      <c r="F2687" s="249"/>
      <c r="G2687" s="233"/>
      <c r="H2687" s="233"/>
      <c r="I2687" s="233"/>
      <c r="J2687" s="233"/>
      <c r="K2687" s="233"/>
      <c r="L2687" s="233"/>
      <c r="M2687" s="233"/>
      <c r="N2687" s="233"/>
      <c r="O2687" s="233"/>
      <c r="P2687" s="233"/>
      <c r="Q2687" s="233"/>
      <c r="R2687" s="233"/>
      <c r="S2687" s="233"/>
      <c r="T2687" s="233"/>
      <c r="U2687" s="233"/>
      <c r="V2687" s="233"/>
      <c r="W2687" s="233"/>
      <c r="X2687" s="234"/>
      <c r="Y2687" s="233"/>
      <c r="Z2687" s="235"/>
      <c r="AA2687" s="233"/>
      <c r="AV2687" s="232"/>
    </row>
    <row r="2688" spans="1:48" s="229" customFormat="1" x14ac:dyDescent="0.25">
      <c r="A2688" s="238"/>
      <c r="B2688" s="244"/>
      <c r="C2688" s="233"/>
      <c r="D2688" s="248"/>
      <c r="E2688" s="249"/>
      <c r="F2688" s="249"/>
      <c r="G2688" s="233"/>
      <c r="H2688" s="233"/>
      <c r="I2688" s="233"/>
      <c r="J2688" s="233"/>
      <c r="K2688" s="233"/>
      <c r="L2688" s="233"/>
      <c r="M2688" s="233"/>
      <c r="N2688" s="233"/>
      <c r="O2688" s="233"/>
      <c r="P2688" s="233"/>
      <c r="Q2688" s="233"/>
      <c r="R2688" s="233"/>
      <c r="S2688" s="233"/>
      <c r="T2688" s="233"/>
      <c r="U2688" s="233"/>
      <c r="V2688" s="233"/>
      <c r="W2688" s="233"/>
      <c r="X2688" s="234"/>
      <c r="Y2688" s="233"/>
      <c r="Z2688" s="235"/>
      <c r="AA2688" s="233"/>
      <c r="AV2688" s="232"/>
    </row>
    <row r="2689" spans="1:48" s="229" customFormat="1" x14ac:dyDescent="0.25">
      <c r="A2689" s="238"/>
      <c r="B2689" s="244"/>
      <c r="C2689" s="233"/>
      <c r="D2689" s="248"/>
      <c r="E2689" s="249"/>
      <c r="F2689" s="249"/>
      <c r="G2689" s="233"/>
      <c r="H2689" s="233"/>
      <c r="I2689" s="233"/>
      <c r="J2689" s="233"/>
      <c r="K2689" s="233"/>
      <c r="L2689" s="233"/>
      <c r="M2689" s="233"/>
      <c r="N2689" s="233"/>
      <c r="O2689" s="233"/>
      <c r="P2689" s="233"/>
      <c r="Q2689" s="233"/>
      <c r="R2689" s="233"/>
      <c r="S2689" s="233"/>
      <c r="T2689" s="233"/>
      <c r="U2689" s="233"/>
      <c r="V2689" s="233"/>
      <c r="W2689" s="233"/>
      <c r="X2689" s="234"/>
      <c r="Y2689" s="233"/>
      <c r="Z2689" s="235"/>
      <c r="AA2689" s="233"/>
      <c r="AV2689" s="232"/>
    </row>
    <row r="2690" spans="1:48" s="229" customFormat="1" x14ac:dyDescent="0.25">
      <c r="A2690" s="238"/>
      <c r="B2690" s="244"/>
      <c r="C2690" s="233"/>
      <c r="D2690" s="248"/>
      <c r="E2690" s="249"/>
      <c r="F2690" s="249"/>
      <c r="G2690" s="233"/>
      <c r="H2690" s="233"/>
      <c r="I2690" s="233"/>
      <c r="J2690" s="233"/>
      <c r="K2690" s="233"/>
      <c r="L2690" s="233"/>
      <c r="M2690" s="233"/>
      <c r="N2690" s="233"/>
      <c r="O2690" s="233"/>
      <c r="P2690" s="233"/>
      <c r="Q2690" s="233"/>
      <c r="R2690" s="233"/>
      <c r="S2690" s="233"/>
      <c r="T2690" s="233"/>
      <c r="U2690" s="233"/>
      <c r="V2690" s="233"/>
      <c r="W2690" s="233"/>
      <c r="X2690" s="234"/>
      <c r="Y2690" s="233"/>
      <c r="Z2690" s="235"/>
      <c r="AA2690" s="233"/>
      <c r="AV2690" s="232"/>
    </row>
    <row r="2691" spans="1:48" s="229" customFormat="1" x14ac:dyDescent="0.25">
      <c r="A2691" s="238"/>
      <c r="B2691" s="244"/>
      <c r="C2691" s="233"/>
      <c r="D2691" s="248"/>
      <c r="E2691" s="249"/>
      <c r="F2691" s="249"/>
      <c r="G2691" s="233"/>
      <c r="H2691" s="233"/>
      <c r="I2691" s="233"/>
      <c r="J2691" s="233"/>
      <c r="K2691" s="233"/>
      <c r="L2691" s="233"/>
      <c r="M2691" s="233"/>
      <c r="N2691" s="233"/>
      <c r="O2691" s="233"/>
      <c r="P2691" s="233"/>
      <c r="Q2691" s="233"/>
      <c r="R2691" s="233"/>
      <c r="S2691" s="233"/>
      <c r="T2691" s="233"/>
      <c r="U2691" s="233"/>
      <c r="V2691" s="233"/>
      <c r="W2691" s="233"/>
      <c r="X2691" s="234"/>
      <c r="Y2691" s="233"/>
      <c r="Z2691" s="235"/>
      <c r="AA2691" s="233"/>
      <c r="AV2691" s="232"/>
    </row>
    <row r="2692" spans="1:48" s="229" customFormat="1" x14ac:dyDescent="0.25">
      <c r="A2692" s="238"/>
      <c r="B2692" s="244"/>
      <c r="C2692" s="233"/>
      <c r="D2692" s="248"/>
      <c r="E2692" s="249"/>
      <c r="F2692" s="249"/>
      <c r="G2692" s="233"/>
      <c r="H2692" s="233"/>
      <c r="I2692" s="233"/>
      <c r="J2692" s="233"/>
      <c r="K2692" s="233"/>
      <c r="L2692" s="233"/>
      <c r="M2692" s="233"/>
      <c r="N2692" s="233"/>
      <c r="O2692" s="233"/>
      <c r="P2692" s="233"/>
      <c r="Q2692" s="233"/>
      <c r="R2692" s="233"/>
      <c r="S2692" s="233"/>
      <c r="T2692" s="233"/>
      <c r="U2692" s="233"/>
      <c r="V2692" s="233"/>
      <c r="W2692" s="233"/>
      <c r="X2692" s="234"/>
      <c r="Y2692" s="233"/>
      <c r="Z2692" s="235"/>
      <c r="AA2692" s="233"/>
      <c r="AV2692" s="232"/>
    </row>
    <row r="2693" spans="1:48" s="229" customFormat="1" x14ac:dyDescent="0.25">
      <c r="A2693" s="238"/>
      <c r="B2693" s="244"/>
      <c r="C2693" s="233"/>
      <c r="D2693" s="248"/>
      <c r="E2693" s="249"/>
      <c r="F2693" s="249"/>
      <c r="G2693" s="233"/>
      <c r="H2693" s="233"/>
      <c r="I2693" s="233"/>
      <c r="J2693" s="233"/>
      <c r="K2693" s="233"/>
      <c r="L2693" s="233"/>
      <c r="M2693" s="233"/>
      <c r="N2693" s="233"/>
      <c r="O2693" s="233"/>
      <c r="P2693" s="233"/>
      <c r="Q2693" s="233"/>
      <c r="R2693" s="233"/>
      <c r="S2693" s="233"/>
      <c r="T2693" s="233"/>
      <c r="U2693" s="233"/>
      <c r="V2693" s="233"/>
      <c r="W2693" s="233"/>
      <c r="X2693" s="234"/>
      <c r="Y2693" s="233"/>
      <c r="Z2693" s="235"/>
      <c r="AA2693" s="233"/>
      <c r="AV2693" s="232"/>
    </row>
    <row r="2694" spans="1:48" s="229" customFormat="1" x14ac:dyDescent="0.25">
      <c r="A2694" s="238"/>
      <c r="B2694" s="244"/>
      <c r="C2694" s="233"/>
      <c r="D2694" s="248"/>
      <c r="E2694" s="249"/>
      <c r="F2694" s="249"/>
      <c r="G2694" s="233"/>
      <c r="H2694" s="233"/>
      <c r="I2694" s="233"/>
      <c r="J2694" s="233"/>
      <c r="K2694" s="233"/>
      <c r="L2694" s="233"/>
      <c r="M2694" s="233"/>
      <c r="N2694" s="233"/>
      <c r="O2694" s="233"/>
      <c r="P2694" s="233"/>
      <c r="Q2694" s="233"/>
      <c r="R2694" s="233"/>
      <c r="S2694" s="233"/>
      <c r="T2694" s="233"/>
      <c r="U2694" s="233"/>
      <c r="V2694" s="233"/>
      <c r="W2694" s="233"/>
      <c r="X2694" s="234"/>
      <c r="Y2694" s="233"/>
      <c r="Z2694" s="235"/>
      <c r="AA2694" s="233"/>
      <c r="AV2694" s="232"/>
    </row>
    <row r="2695" spans="1:48" s="229" customFormat="1" x14ac:dyDescent="0.25">
      <c r="A2695" s="238"/>
      <c r="B2695" s="244"/>
      <c r="C2695" s="233"/>
      <c r="D2695" s="248"/>
      <c r="E2695" s="249"/>
      <c r="F2695" s="249"/>
      <c r="G2695" s="233"/>
      <c r="H2695" s="233"/>
      <c r="I2695" s="233"/>
      <c r="J2695" s="233"/>
      <c r="K2695" s="233"/>
      <c r="L2695" s="233"/>
      <c r="M2695" s="233"/>
      <c r="N2695" s="233"/>
      <c r="O2695" s="233"/>
      <c r="P2695" s="233"/>
      <c r="Q2695" s="233"/>
      <c r="R2695" s="233"/>
      <c r="S2695" s="233"/>
      <c r="T2695" s="233"/>
      <c r="U2695" s="233"/>
      <c r="V2695" s="233"/>
      <c r="W2695" s="233"/>
      <c r="X2695" s="234"/>
      <c r="Y2695" s="233"/>
      <c r="Z2695" s="235"/>
      <c r="AA2695" s="233"/>
      <c r="AV2695" s="232"/>
    </row>
    <row r="2696" spans="1:48" s="229" customFormat="1" x14ac:dyDescent="0.25">
      <c r="A2696" s="238"/>
      <c r="B2696" s="244"/>
      <c r="C2696" s="233"/>
      <c r="D2696" s="248"/>
      <c r="E2696" s="249"/>
      <c r="F2696" s="249"/>
      <c r="G2696" s="233"/>
      <c r="H2696" s="233"/>
      <c r="I2696" s="233"/>
      <c r="J2696" s="233"/>
      <c r="K2696" s="233"/>
      <c r="L2696" s="233"/>
      <c r="M2696" s="233"/>
      <c r="N2696" s="233"/>
      <c r="O2696" s="233"/>
      <c r="P2696" s="233"/>
      <c r="Q2696" s="233"/>
      <c r="R2696" s="233"/>
      <c r="S2696" s="233"/>
      <c r="T2696" s="233"/>
      <c r="U2696" s="233"/>
      <c r="V2696" s="233"/>
      <c r="W2696" s="233"/>
      <c r="X2696" s="234"/>
      <c r="Y2696" s="233"/>
      <c r="Z2696" s="235"/>
      <c r="AA2696" s="233"/>
      <c r="AV2696" s="232"/>
    </row>
    <row r="2697" spans="1:48" s="229" customFormat="1" x14ac:dyDescent="0.25">
      <c r="A2697" s="238"/>
      <c r="B2697" s="244"/>
      <c r="C2697" s="233"/>
      <c r="D2697" s="248"/>
      <c r="E2697" s="249"/>
      <c r="F2697" s="249"/>
      <c r="G2697" s="233"/>
      <c r="H2697" s="233"/>
      <c r="I2697" s="233"/>
      <c r="J2697" s="233"/>
      <c r="K2697" s="233"/>
      <c r="L2697" s="233"/>
      <c r="M2697" s="233"/>
      <c r="N2697" s="233"/>
      <c r="O2697" s="233"/>
      <c r="P2697" s="233"/>
      <c r="Q2697" s="233"/>
      <c r="R2697" s="233"/>
      <c r="S2697" s="233"/>
      <c r="T2697" s="233"/>
      <c r="U2697" s="233"/>
      <c r="V2697" s="233"/>
      <c r="W2697" s="233"/>
      <c r="X2697" s="234"/>
      <c r="Y2697" s="233"/>
      <c r="Z2697" s="235"/>
      <c r="AA2697" s="233"/>
      <c r="AV2697" s="232"/>
    </row>
    <row r="2698" spans="1:48" s="229" customFormat="1" x14ac:dyDescent="0.25">
      <c r="A2698" s="238"/>
      <c r="B2698" s="244"/>
      <c r="C2698" s="233"/>
      <c r="D2698" s="248"/>
      <c r="E2698" s="249"/>
      <c r="F2698" s="249"/>
      <c r="G2698" s="233"/>
      <c r="H2698" s="233"/>
      <c r="I2698" s="233"/>
      <c r="J2698" s="233"/>
      <c r="K2698" s="233"/>
      <c r="L2698" s="233"/>
      <c r="M2698" s="233"/>
      <c r="N2698" s="233"/>
      <c r="O2698" s="233"/>
      <c r="P2698" s="233"/>
      <c r="Q2698" s="233"/>
      <c r="R2698" s="233"/>
      <c r="S2698" s="233"/>
      <c r="T2698" s="233"/>
      <c r="U2698" s="233"/>
      <c r="V2698" s="233"/>
      <c r="W2698" s="233"/>
      <c r="X2698" s="234"/>
      <c r="Y2698" s="233"/>
      <c r="Z2698" s="235"/>
      <c r="AA2698" s="233"/>
      <c r="AV2698" s="232"/>
    </row>
    <row r="2699" spans="1:48" s="229" customFormat="1" x14ac:dyDescent="0.25">
      <c r="A2699" s="238"/>
      <c r="B2699" s="244"/>
      <c r="C2699" s="233"/>
      <c r="D2699" s="248"/>
      <c r="E2699" s="249"/>
      <c r="F2699" s="249"/>
      <c r="G2699" s="233"/>
      <c r="H2699" s="233"/>
      <c r="I2699" s="233"/>
      <c r="J2699" s="233"/>
      <c r="K2699" s="233"/>
      <c r="L2699" s="233"/>
      <c r="M2699" s="233"/>
      <c r="N2699" s="233"/>
      <c r="O2699" s="233"/>
      <c r="P2699" s="233"/>
      <c r="Q2699" s="233"/>
      <c r="R2699" s="233"/>
      <c r="S2699" s="233"/>
      <c r="T2699" s="233"/>
      <c r="U2699" s="233"/>
      <c r="V2699" s="233"/>
      <c r="W2699" s="233"/>
      <c r="X2699" s="234"/>
      <c r="Y2699" s="233"/>
      <c r="Z2699" s="235"/>
      <c r="AA2699" s="233"/>
      <c r="AV2699" s="232"/>
    </row>
    <row r="2700" spans="1:48" s="229" customFormat="1" x14ac:dyDescent="0.25">
      <c r="A2700" s="238"/>
      <c r="B2700" s="244"/>
      <c r="C2700" s="233"/>
      <c r="D2700" s="248"/>
      <c r="E2700" s="249"/>
      <c r="F2700" s="249"/>
      <c r="G2700" s="233"/>
      <c r="H2700" s="233"/>
      <c r="I2700" s="233"/>
      <c r="J2700" s="233"/>
      <c r="K2700" s="233"/>
      <c r="L2700" s="233"/>
      <c r="M2700" s="233"/>
      <c r="N2700" s="233"/>
      <c r="O2700" s="233"/>
      <c r="P2700" s="233"/>
      <c r="Q2700" s="233"/>
      <c r="R2700" s="233"/>
      <c r="S2700" s="233"/>
      <c r="T2700" s="233"/>
      <c r="U2700" s="233"/>
      <c r="V2700" s="233"/>
      <c r="W2700" s="233"/>
      <c r="X2700" s="234"/>
      <c r="Y2700" s="233"/>
      <c r="Z2700" s="235"/>
      <c r="AA2700" s="233"/>
      <c r="AV2700" s="232"/>
    </row>
    <row r="2701" spans="1:48" s="229" customFormat="1" x14ac:dyDescent="0.25">
      <c r="A2701" s="238"/>
      <c r="B2701" s="244"/>
      <c r="C2701" s="233"/>
      <c r="D2701" s="248"/>
      <c r="E2701" s="249"/>
      <c r="F2701" s="249"/>
      <c r="G2701" s="233"/>
      <c r="H2701" s="233"/>
      <c r="I2701" s="233"/>
      <c r="J2701" s="233"/>
      <c r="K2701" s="233"/>
      <c r="L2701" s="233"/>
      <c r="M2701" s="233"/>
      <c r="N2701" s="233"/>
      <c r="O2701" s="233"/>
      <c r="P2701" s="233"/>
      <c r="Q2701" s="233"/>
      <c r="R2701" s="233"/>
      <c r="S2701" s="233"/>
      <c r="T2701" s="233"/>
      <c r="U2701" s="233"/>
      <c r="V2701" s="233"/>
      <c r="W2701" s="233"/>
      <c r="X2701" s="234"/>
      <c r="Y2701" s="233"/>
      <c r="Z2701" s="235"/>
      <c r="AA2701" s="233"/>
      <c r="AV2701" s="232"/>
    </row>
    <row r="2702" spans="1:48" s="229" customFormat="1" x14ac:dyDescent="0.25">
      <c r="A2702" s="238"/>
      <c r="B2702" s="244"/>
      <c r="C2702" s="233"/>
      <c r="D2702" s="248"/>
      <c r="E2702" s="249"/>
      <c r="F2702" s="249"/>
      <c r="G2702" s="233"/>
      <c r="H2702" s="233"/>
      <c r="I2702" s="233"/>
      <c r="J2702" s="233"/>
      <c r="K2702" s="233"/>
      <c r="L2702" s="233"/>
      <c r="M2702" s="233"/>
      <c r="N2702" s="233"/>
      <c r="O2702" s="233"/>
      <c r="P2702" s="233"/>
      <c r="Q2702" s="233"/>
      <c r="R2702" s="233"/>
      <c r="S2702" s="233"/>
      <c r="T2702" s="233"/>
      <c r="U2702" s="233"/>
      <c r="V2702" s="233"/>
      <c r="W2702" s="233"/>
      <c r="X2702" s="234"/>
      <c r="Y2702" s="233"/>
      <c r="Z2702" s="235"/>
      <c r="AA2702" s="233"/>
      <c r="AV2702" s="232"/>
    </row>
    <row r="2703" spans="1:48" s="229" customFormat="1" x14ac:dyDescent="0.25">
      <c r="A2703" s="238"/>
      <c r="B2703" s="244"/>
      <c r="C2703" s="233"/>
      <c r="D2703" s="248"/>
      <c r="E2703" s="249"/>
      <c r="F2703" s="249"/>
      <c r="G2703" s="233"/>
      <c r="H2703" s="233"/>
      <c r="I2703" s="233"/>
      <c r="J2703" s="233"/>
      <c r="K2703" s="233"/>
      <c r="L2703" s="233"/>
      <c r="M2703" s="233"/>
      <c r="N2703" s="233"/>
      <c r="O2703" s="233"/>
      <c r="P2703" s="233"/>
      <c r="Q2703" s="233"/>
      <c r="R2703" s="233"/>
      <c r="S2703" s="233"/>
      <c r="T2703" s="233"/>
      <c r="U2703" s="233"/>
      <c r="V2703" s="233"/>
      <c r="W2703" s="233"/>
      <c r="X2703" s="234"/>
      <c r="Y2703" s="233"/>
      <c r="Z2703" s="235"/>
      <c r="AA2703" s="233"/>
      <c r="AV2703" s="232"/>
    </row>
    <row r="2704" spans="1:48" s="229" customFormat="1" x14ac:dyDescent="0.25">
      <c r="A2704" s="238"/>
      <c r="B2704" s="244"/>
      <c r="C2704" s="233"/>
      <c r="D2704" s="248"/>
      <c r="E2704" s="249"/>
      <c r="F2704" s="249"/>
      <c r="G2704" s="233"/>
      <c r="H2704" s="233"/>
      <c r="I2704" s="233"/>
      <c r="J2704" s="233"/>
      <c r="K2704" s="233"/>
      <c r="L2704" s="233"/>
      <c r="M2704" s="233"/>
      <c r="N2704" s="233"/>
      <c r="O2704" s="233"/>
      <c r="P2704" s="233"/>
      <c r="Q2704" s="233"/>
      <c r="R2704" s="233"/>
      <c r="S2704" s="233"/>
      <c r="T2704" s="233"/>
      <c r="U2704" s="233"/>
      <c r="V2704" s="233"/>
      <c r="W2704" s="233"/>
      <c r="X2704" s="234"/>
      <c r="Y2704" s="233"/>
      <c r="Z2704" s="235"/>
      <c r="AA2704" s="233"/>
      <c r="AV2704" s="232"/>
    </row>
    <row r="2705" spans="1:48" s="229" customFormat="1" x14ac:dyDescent="0.25">
      <c r="A2705" s="238"/>
      <c r="B2705" s="244"/>
      <c r="C2705" s="233"/>
      <c r="D2705" s="248"/>
      <c r="E2705" s="249"/>
      <c r="F2705" s="249"/>
      <c r="G2705" s="233"/>
      <c r="H2705" s="233"/>
      <c r="I2705" s="233"/>
      <c r="J2705" s="233"/>
      <c r="K2705" s="233"/>
      <c r="L2705" s="233"/>
      <c r="M2705" s="233"/>
      <c r="N2705" s="233"/>
      <c r="O2705" s="233"/>
      <c r="P2705" s="233"/>
      <c r="Q2705" s="233"/>
      <c r="R2705" s="233"/>
      <c r="S2705" s="233"/>
      <c r="T2705" s="233"/>
      <c r="U2705" s="233"/>
      <c r="V2705" s="233"/>
      <c r="W2705" s="233"/>
      <c r="X2705" s="234"/>
      <c r="Y2705" s="233"/>
      <c r="Z2705" s="235"/>
      <c r="AA2705" s="233"/>
      <c r="AV2705" s="232"/>
    </row>
    <row r="2706" spans="1:48" s="229" customFormat="1" x14ac:dyDescent="0.25">
      <c r="A2706" s="238"/>
      <c r="B2706" s="244"/>
      <c r="C2706" s="233"/>
      <c r="D2706" s="248"/>
      <c r="E2706" s="249"/>
      <c r="F2706" s="249"/>
      <c r="G2706" s="233"/>
      <c r="H2706" s="233"/>
      <c r="I2706" s="233"/>
      <c r="J2706" s="233"/>
      <c r="K2706" s="233"/>
      <c r="L2706" s="233"/>
      <c r="M2706" s="233"/>
      <c r="N2706" s="233"/>
      <c r="O2706" s="233"/>
      <c r="P2706" s="233"/>
      <c r="Q2706" s="233"/>
      <c r="R2706" s="233"/>
      <c r="S2706" s="233"/>
      <c r="T2706" s="233"/>
      <c r="U2706" s="233"/>
      <c r="V2706" s="233"/>
      <c r="W2706" s="233"/>
      <c r="X2706" s="234"/>
      <c r="Y2706" s="233"/>
      <c r="Z2706" s="235"/>
      <c r="AA2706" s="233"/>
      <c r="AV2706" s="232"/>
    </row>
    <row r="2707" spans="1:48" s="229" customFormat="1" x14ac:dyDescent="0.25">
      <c r="A2707" s="238"/>
      <c r="B2707" s="244"/>
      <c r="C2707" s="233"/>
      <c r="D2707" s="248"/>
      <c r="E2707" s="249"/>
      <c r="F2707" s="249"/>
      <c r="G2707" s="233"/>
      <c r="H2707" s="233"/>
      <c r="I2707" s="233"/>
      <c r="J2707" s="233"/>
      <c r="K2707" s="233"/>
      <c r="L2707" s="233"/>
      <c r="M2707" s="233"/>
      <c r="N2707" s="233"/>
      <c r="O2707" s="233"/>
      <c r="P2707" s="233"/>
      <c r="Q2707" s="233"/>
      <c r="R2707" s="233"/>
      <c r="S2707" s="233"/>
      <c r="T2707" s="233"/>
      <c r="U2707" s="233"/>
      <c r="V2707" s="233"/>
      <c r="W2707" s="233"/>
      <c r="X2707" s="234"/>
      <c r="Y2707" s="233"/>
      <c r="Z2707" s="235"/>
      <c r="AA2707" s="233"/>
      <c r="AV2707" s="232"/>
    </row>
    <row r="2708" spans="1:48" s="229" customFormat="1" x14ac:dyDescent="0.25">
      <c r="A2708" s="238"/>
      <c r="B2708" s="244"/>
      <c r="C2708" s="233"/>
      <c r="D2708" s="248"/>
      <c r="E2708" s="249"/>
      <c r="F2708" s="249"/>
      <c r="G2708" s="233"/>
      <c r="H2708" s="233"/>
      <c r="I2708" s="233"/>
      <c r="J2708" s="233"/>
      <c r="K2708" s="233"/>
      <c r="L2708" s="233"/>
      <c r="M2708" s="233"/>
      <c r="N2708" s="233"/>
      <c r="O2708" s="233"/>
      <c r="P2708" s="233"/>
      <c r="Q2708" s="233"/>
      <c r="R2708" s="233"/>
      <c r="S2708" s="233"/>
      <c r="T2708" s="233"/>
      <c r="U2708" s="233"/>
      <c r="V2708" s="233"/>
      <c r="W2708" s="233"/>
      <c r="X2708" s="234"/>
      <c r="Y2708" s="233"/>
      <c r="Z2708" s="235"/>
      <c r="AA2708" s="233"/>
      <c r="AV2708" s="232"/>
    </row>
    <row r="2709" spans="1:48" s="229" customFormat="1" x14ac:dyDescent="0.25">
      <c r="A2709" s="238"/>
      <c r="B2709" s="244"/>
      <c r="C2709" s="233"/>
      <c r="D2709" s="248"/>
      <c r="E2709" s="249"/>
      <c r="F2709" s="249"/>
      <c r="G2709" s="233"/>
      <c r="H2709" s="233"/>
      <c r="I2709" s="233"/>
      <c r="J2709" s="233"/>
      <c r="K2709" s="233"/>
      <c r="L2709" s="233"/>
      <c r="M2709" s="233"/>
      <c r="N2709" s="233"/>
      <c r="O2709" s="233"/>
      <c r="P2709" s="233"/>
      <c r="Q2709" s="233"/>
      <c r="R2709" s="233"/>
      <c r="S2709" s="233"/>
      <c r="T2709" s="233"/>
      <c r="U2709" s="233"/>
      <c r="V2709" s="233"/>
      <c r="W2709" s="233"/>
      <c r="X2709" s="234"/>
      <c r="Y2709" s="233"/>
      <c r="Z2709" s="235"/>
      <c r="AA2709" s="233"/>
      <c r="AV2709" s="232"/>
    </row>
    <row r="2710" spans="1:48" s="229" customFormat="1" x14ac:dyDescent="0.25">
      <c r="A2710" s="238"/>
      <c r="B2710" s="244"/>
      <c r="C2710" s="233"/>
      <c r="D2710" s="248"/>
      <c r="E2710" s="249"/>
      <c r="F2710" s="249"/>
      <c r="G2710" s="233"/>
      <c r="H2710" s="233"/>
      <c r="I2710" s="233"/>
      <c r="J2710" s="233"/>
      <c r="K2710" s="233"/>
      <c r="L2710" s="233"/>
      <c r="M2710" s="233"/>
      <c r="N2710" s="233"/>
      <c r="O2710" s="233"/>
      <c r="P2710" s="233"/>
      <c r="Q2710" s="233"/>
      <c r="R2710" s="233"/>
      <c r="S2710" s="233"/>
      <c r="T2710" s="233"/>
      <c r="U2710" s="233"/>
      <c r="V2710" s="233"/>
      <c r="W2710" s="233"/>
      <c r="X2710" s="234"/>
      <c r="Y2710" s="233"/>
      <c r="Z2710" s="235"/>
      <c r="AA2710" s="233"/>
      <c r="AV2710" s="232"/>
    </row>
    <row r="2711" spans="1:48" s="229" customFormat="1" x14ac:dyDescent="0.25">
      <c r="A2711" s="238"/>
      <c r="B2711" s="244"/>
      <c r="C2711" s="233"/>
      <c r="D2711" s="248"/>
      <c r="E2711" s="249"/>
      <c r="F2711" s="249"/>
      <c r="G2711" s="233"/>
      <c r="H2711" s="233"/>
      <c r="I2711" s="233"/>
      <c r="J2711" s="233"/>
      <c r="K2711" s="233"/>
      <c r="L2711" s="233"/>
      <c r="M2711" s="233"/>
      <c r="N2711" s="233"/>
      <c r="O2711" s="233"/>
      <c r="P2711" s="233"/>
      <c r="Q2711" s="233"/>
      <c r="R2711" s="233"/>
      <c r="S2711" s="233"/>
      <c r="T2711" s="233"/>
      <c r="U2711" s="233"/>
      <c r="V2711" s="233"/>
      <c r="W2711" s="233"/>
      <c r="X2711" s="234"/>
      <c r="Y2711" s="233"/>
      <c r="Z2711" s="235"/>
      <c r="AA2711" s="233"/>
      <c r="AV2711" s="232"/>
    </row>
    <row r="2712" spans="1:48" s="229" customFormat="1" x14ac:dyDescent="0.25">
      <c r="A2712" s="238"/>
      <c r="B2712" s="244"/>
      <c r="C2712" s="233"/>
      <c r="D2712" s="248"/>
      <c r="E2712" s="249"/>
      <c r="F2712" s="249"/>
      <c r="G2712" s="233"/>
      <c r="H2712" s="233"/>
      <c r="I2712" s="233"/>
      <c r="J2712" s="233"/>
      <c r="K2712" s="233"/>
      <c r="L2712" s="233"/>
      <c r="M2712" s="233"/>
      <c r="N2712" s="233"/>
      <c r="O2712" s="233"/>
      <c r="P2712" s="233"/>
      <c r="Q2712" s="233"/>
      <c r="R2712" s="233"/>
      <c r="S2712" s="233"/>
      <c r="T2712" s="233"/>
      <c r="U2712" s="233"/>
      <c r="V2712" s="233"/>
      <c r="W2712" s="233"/>
      <c r="X2712" s="234"/>
      <c r="Y2712" s="233"/>
      <c r="Z2712" s="235"/>
      <c r="AA2712" s="233"/>
      <c r="AV2712" s="232"/>
    </row>
    <row r="2713" spans="1:48" s="229" customFormat="1" x14ac:dyDescent="0.25">
      <c r="A2713" s="238"/>
      <c r="B2713" s="244"/>
      <c r="C2713" s="233"/>
      <c r="D2713" s="248"/>
      <c r="E2713" s="249"/>
      <c r="F2713" s="249"/>
      <c r="G2713" s="233"/>
      <c r="H2713" s="233"/>
      <c r="I2713" s="233"/>
      <c r="J2713" s="233"/>
      <c r="K2713" s="233"/>
      <c r="L2713" s="233"/>
      <c r="M2713" s="233"/>
      <c r="N2713" s="233"/>
      <c r="O2713" s="233"/>
      <c r="P2713" s="233"/>
      <c r="Q2713" s="233"/>
      <c r="R2713" s="233"/>
      <c r="S2713" s="233"/>
      <c r="T2713" s="233"/>
      <c r="U2713" s="233"/>
      <c r="V2713" s="233"/>
      <c r="W2713" s="233"/>
      <c r="X2713" s="234"/>
      <c r="Y2713" s="233"/>
      <c r="Z2713" s="235"/>
      <c r="AA2713" s="233"/>
      <c r="AV2713" s="232"/>
    </row>
    <row r="2714" spans="1:48" s="229" customFormat="1" x14ac:dyDescent="0.25">
      <c r="A2714" s="238"/>
      <c r="B2714" s="244"/>
      <c r="C2714" s="233"/>
      <c r="D2714" s="248"/>
      <c r="E2714" s="249"/>
      <c r="F2714" s="249"/>
      <c r="G2714" s="233"/>
      <c r="H2714" s="233"/>
      <c r="I2714" s="233"/>
      <c r="J2714" s="233"/>
      <c r="K2714" s="233"/>
      <c r="L2714" s="233"/>
      <c r="M2714" s="233"/>
      <c r="N2714" s="233"/>
      <c r="O2714" s="233"/>
      <c r="P2714" s="233"/>
      <c r="Q2714" s="233"/>
      <c r="R2714" s="233"/>
      <c r="S2714" s="233"/>
      <c r="T2714" s="233"/>
      <c r="U2714" s="233"/>
      <c r="V2714" s="233"/>
      <c r="W2714" s="233"/>
      <c r="X2714" s="234"/>
      <c r="Y2714" s="233"/>
      <c r="Z2714" s="235"/>
      <c r="AA2714" s="233"/>
      <c r="AV2714" s="232"/>
    </row>
    <row r="2715" spans="1:48" s="229" customFormat="1" x14ac:dyDescent="0.25">
      <c r="A2715" s="238"/>
      <c r="B2715" s="244"/>
      <c r="C2715" s="233"/>
      <c r="D2715" s="248"/>
      <c r="E2715" s="249"/>
      <c r="F2715" s="249"/>
      <c r="G2715" s="233"/>
      <c r="H2715" s="233"/>
      <c r="I2715" s="233"/>
      <c r="J2715" s="233"/>
      <c r="K2715" s="233"/>
      <c r="L2715" s="233"/>
      <c r="M2715" s="233"/>
      <c r="N2715" s="233"/>
      <c r="O2715" s="233"/>
      <c r="P2715" s="233"/>
      <c r="Q2715" s="233"/>
      <c r="R2715" s="233"/>
      <c r="S2715" s="233"/>
      <c r="T2715" s="233"/>
      <c r="U2715" s="233"/>
      <c r="V2715" s="233"/>
      <c r="W2715" s="233"/>
      <c r="X2715" s="234"/>
      <c r="Y2715" s="233"/>
      <c r="Z2715" s="235"/>
      <c r="AA2715" s="233"/>
      <c r="AV2715" s="232"/>
    </row>
    <row r="2716" spans="1:48" s="229" customFormat="1" x14ac:dyDescent="0.25">
      <c r="A2716" s="238"/>
      <c r="B2716" s="244"/>
      <c r="C2716" s="233"/>
      <c r="D2716" s="248"/>
      <c r="E2716" s="249"/>
      <c r="F2716" s="249"/>
      <c r="G2716" s="233"/>
      <c r="H2716" s="233"/>
      <c r="I2716" s="233"/>
      <c r="J2716" s="233"/>
      <c r="K2716" s="233"/>
      <c r="L2716" s="233"/>
      <c r="M2716" s="233"/>
      <c r="N2716" s="233"/>
      <c r="O2716" s="233"/>
      <c r="P2716" s="233"/>
      <c r="Q2716" s="233"/>
      <c r="R2716" s="233"/>
      <c r="S2716" s="233"/>
      <c r="T2716" s="233"/>
      <c r="U2716" s="233"/>
      <c r="V2716" s="233"/>
      <c r="W2716" s="233"/>
      <c r="X2716" s="234"/>
      <c r="Y2716" s="233"/>
      <c r="Z2716" s="235"/>
      <c r="AA2716" s="233"/>
      <c r="AV2716" s="232"/>
    </row>
    <row r="2717" spans="1:48" s="229" customFormat="1" x14ac:dyDescent="0.25">
      <c r="A2717" s="238"/>
      <c r="B2717" s="244"/>
      <c r="C2717" s="233"/>
      <c r="D2717" s="248"/>
      <c r="E2717" s="249"/>
      <c r="F2717" s="249"/>
      <c r="G2717" s="233"/>
      <c r="H2717" s="233"/>
      <c r="I2717" s="233"/>
      <c r="J2717" s="233"/>
      <c r="K2717" s="233"/>
      <c r="L2717" s="233"/>
      <c r="M2717" s="233"/>
      <c r="N2717" s="233"/>
      <c r="O2717" s="233"/>
      <c r="P2717" s="233"/>
      <c r="Q2717" s="233"/>
      <c r="R2717" s="233"/>
      <c r="S2717" s="233"/>
      <c r="T2717" s="233"/>
      <c r="U2717" s="233"/>
      <c r="V2717" s="233"/>
      <c r="W2717" s="233"/>
      <c r="X2717" s="234"/>
      <c r="Y2717" s="233"/>
      <c r="Z2717" s="235"/>
      <c r="AA2717" s="233"/>
      <c r="AV2717" s="232"/>
    </row>
    <row r="2718" spans="1:48" s="229" customFormat="1" x14ac:dyDescent="0.25">
      <c r="A2718" s="238"/>
      <c r="B2718" s="244"/>
      <c r="C2718" s="233"/>
      <c r="D2718" s="248"/>
      <c r="E2718" s="249"/>
      <c r="F2718" s="249"/>
      <c r="G2718" s="233"/>
      <c r="H2718" s="233"/>
      <c r="I2718" s="233"/>
      <c r="J2718" s="233"/>
      <c r="K2718" s="233"/>
      <c r="L2718" s="233"/>
      <c r="M2718" s="233"/>
      <c r="N2718" s="233"/>
      <c r="O2718" s="233"/>
      <c r="P2718" s="233"/>
      <c r="Q2718" s="233"/>
      <c r="R2718" s="233"/>
      <c r="S2718" s="233"/>
      <c r="T2718" s="233"/>
      <c r="U2718" s="233"/>
      <c r="V2718" s="233"/>
      <c r="W2718" s="233"/>
      <c r="X2718" s="234"/>
      <c r="Y2718" s="233"/>
      <c r="Z2718" s="235"/>
      <c r="AA2718" s="233"/>
      <c r="AV2718" s="232"/>
    </row>
    <row r="2719" spans="1:48" s="229" customFormat="1" x14ac:dyDescent="0.25">
      <c r="A2719" s="238"/>
      <c r="B2719" s="244"/>
      <c r="C2719" s="233"/>
      <c r="D2719" s="248"/>
      <c r="E2719" s="249"/>
      <c r="F2719" s="249"/>
      <c r="G2719" s="233"/>
      <c r="H2719" s="233"/>
      <c r="I2719" s="233"/>
      <c r="J2719" s="233"/>
      <c r="K2719" s="233"/>
      <c r="L2719" s="233"/>
      <c r="M2719" s="233"/>
      <c r="N2719" s="233"/>
      <c r="O2719" s="233"/>
      <c r="P2719" s="233"/>
      <c r="Q2719" s="233"/>
      <c r="R2719" s="233"/>
      <c r="S2719" s="233"/>
      <c r="T2719" s="233"/>
      <c r="U2719" s="233"/>
      <c r="V2719" s="233"/>
      <c r="W2719" s="233"/>
      <c r="X2719" s="234"/>
      <c r="Y2719" s="233"/>
      <c r="Z2719" s="235"/>
      <c r="AA2719" s="233"/>
      <c r="AV2719" s="232"/>
    </row>
    <row r="2720" spans="1:48" s="229" customFormat="1" x14ac:dyDescent="0.25">
      <c r="A2720" s="238"/>
      <c r="B2720" s="244"/>
      <c r="C2720" s="233"/>
      <c r="D2720" s="248"/>
      <c r="E2720" s="249"/>
      <c r="F2720" s="249"/>
      <c r="G2720" s="233"/>
      <c r="H2720" s="233"/>
      <c r="I2720" s="233"/>
      <c r="J2720" s="233"/>
      <c r="K2720" s="233"/>
      <c r="L2720" s="233"/>
      <c r="M2720" s="233"/>
      <c r="N2720" s="233"/>
      <c r="O2720" s="233"/>
      <c r="P2720" s="233"/>
      <c r="Q2720" s="233"/>
      <c r="R2720" s="233"/>
      <c r="S2720" s="233"/>
      <c r="T2720" s="233"/>
      <c r="U2720" s="233"/>
      <c r="V2720" s="233"/>
      <c r="W2720" s="233"/>
      <c r="X2720" s="234"/>
      <c r="Y2720" s="233"/>
      <c r="Z2720" s="235"/>
      <c r="AA2720" s="233"/>
      <c r="AV2720" s="232"/>
    </row>
    <row r="2721" spans="1:48" s="229" customFormat="1" x14ac:dyDescent="0.25">
      <c r="A2721" s="238"/>
      <c r="B2721" s="244"/>
      <c r="C2721" s="233"/>
      <c r="D2721" s="248"/>
      <c r="E2721" s="249"/>
      <c r="F2721" s="249"/>
      <c r="G2721" s="233"/>
      <c r="H2721" s="233"/>
      <c r="I2721" s="233"/>
      <c r="J2721" s="233"/>
      <c r="K2721" s="233"/>
      <c r="L2721" s="233"/>
      <c r="M2721" s="233"/>
      <c r="N2721" s="233"/>
      <c r="O2721" s="233"/>
      <c r="P2721" s="233"/>
      <c r="Q2721" s="233"/>
      <c r="R2721" s="233"/>
      <c r="S2721" s="233"/>
      <c r="T2721" s="233"/>
      <c r="U2721" s="233"/>
      <c r="V2721" s="233"/>
      <c r="W2721" s="233"/>
      <c r="X2721" s="234"/>
      <c r="Y2721" s="233"/>
      <c r="Z2721" s="235"/>
      <c r="AA2721" s="233"/>
      <c r="AV2721" s="232"/>
    </row>
    <row r="2722" spans="1:48" s="229" customFormat="1" x14ac:dyDescent="0.25">
      <c r="A2722" s="238"/>
      <c r="B2722" s="244"/>
      <c r="C2722" s="233"/>
      <c r="D2722" s="248"/>
      <c r="E2722" s="249"/>
      <c r="F2722" s="249"/>
      <c r="G2722" s="233"/>
      <c r="H2722" s="233"/>
      <c r="I2722" s="233"/>
      <c r="J2722" s="233"/>
      <c r="K2722" s="233"/>
      <c r="L2722" s="233"/>
      <c r="M2722" s="233"/>
      <c r="N2722" s="233"/>
      <c r="O2722" s="233"/>
      <c r="P2722" s="233"/>
      <c r="Q2722" s="233"/>
      <c r="R2722" s="233"/>
      <c r="S2722" s="233"/>
      <c r="T2722" s="233"/>
      <c r="U2722" s="233"/>
      <c r="V2722" s="233"/>
      <c r="W2722" s="233"/>
      <c r="X2722" s="234"/>
      <c r="Y2722" s="233"/>
      <c r="Z2722" s="235"/>
      <c r="AA2722" s="233"/>
      <c r="AV2722" s="232"/>
    </row>
    <row r="2723" spans="1:48" s="229" customFormat="1" x14ac:dyDescent="0.25">
      <c r="A2723" s="238"/>
      <c r="B2723" s="244"/>
      <c r="C2723" s="233"/>
      <c r="D2723" s="248"/>
      <c r="E2723" s="249"/>
      <c r="F2723" s="249"/>
      <c r="G2723" s="233"/>
      <c r="H2723" s="233"/>
      <c r="I2723" s="233"/>
      <c r="J2723" s="233"/>
      <c r="K2723" s="233"/>
      <c r="L2723" s="233"/>
      <c r="M2723" s="233"/>
      <c r="N2723" s="233"/>
      <c r="O2723" s="233"/>
      <c r="P2723" s="233"/>
      <c r="Q2723" s="233"/>
      <c r="R2723" s="233"/>
      <c r="S2723" s="233"/>
      <c r="T2723" s="233"/>
      <c r="U2723" s="233"/>
      <c r="V2723" s="233"/>
      <c r="W2723" s="233"/>
      <c r="X2723" s="234"/>
      <c r="Y2723" s="233"/>
      <c r="Z2723" s="235"/>
      <c r="AA2723" s="233"/>
      <c r="AV2723" s="232"/>
    </row>
    <row r="2724" spans="1:48" s="229" customFormat="1" x14ac:dyDescent="0.25">
      <c r="A2724" s="238"/>
      <c r="B2724" s="244"/>
      <c r="C2724" s="233"/>
      <c r="D2724" s="248"/>
      <c r="E2724" s="249"/>
      <c r="F2724" s="249"/>
      <c r="G2724" s="233"/>
      <c r="H2724" s="233"/>
      <c r="I2724" s="233"/>
      <c r="J2724" s="233"/>
      <c r="K2724" s="233"/>
      <c r="L2724" s="233"/>
      <c r="M2724" s="233"/>
      <c r="N2724" s="233"/>
      <c r="O2724" s="233"/>
      <c r="P2724" s="233"/>
      <c r="Q2724" s="233"/>
      <c r="R2724" s="233"/>
      <c r="S2724" s="233"/>
      <c r="T2724" s="233"/>
      <c r="U2724" s="233"/>
      <c r="V2724" s="233"/>
      <c r="W2724" s="233"/>
      <c r="X2724" s="234"/>
      <c r="Y2724" s="233"/>
      <c r="Z2724" s="235"/>
      <c r="AA2724" s="233"/>
      <c r="AV2724" s="232"/>
    </row>
    <row r="2725" spans="1:48" s="229" customFormat="1" x14ac:dyDescent="0.25">
      <c r="A2725" s="238"/>
      <c r="B2725" s="244"/>
      <c r="C2725" s="233"/>
      <c r="D2725" s="248"/>
      <c r="E2725" s="249"/>
      <c r="F2725" s="249"/>
      <c r="G2725" s="233"/>
      <c r="H2725" s="233"/>
      <c r="I2725" s="233"/>
      <c r="J2725" s="233"/>
      <c r="K2725" s="233"/>
      <c r="L2725" s="233"/>
      <c r="M2725" s="233"/>
      <c r="N2725" s="233"/>
      <c r="O2725" s="233"/>
      <c r="P2725" s="233"/>
      <c r="Q2725" s="233"/>
      <c r="R2725" s="233"/>
      <c r="S2725" s="233"/>
      <c r="T2725" s="233"/>
      <c r="U2725" s="233"/>
      <c r="V2725" s="233"/>
      <c r="W2725" s="233"/>
      <c r="X2725" s="234"/>
      <c r="Y2725" s="233"/>
      <c r="Z2725" s="235"/>
      <c r="AA2725" s="233"/>
      <c r="AV2725" s="232"/>
    </row>
    <row r="2726" spans="1:48" s="229" customFormat="1" x14ac:dyDescent="0.25">
      <c r="A2726" s="238"/>
      <c r="B2726" s="244"/>
      <c r="C2726" s="233"/>
      <c r="D2726" s="248"/>
      <c r="E2726" s="249"/>
      <c r="F2726" s="249"/>
      <c r="G2726" s="233"/>
      <c r="H2726" s="233"/>
      <c r="I2726" s="233"/>
      <c r="J2726" s="233"/>
      <c r="K2726" s="233"/>
      <c r="L2726" s="233"/>
      <c r="M2726" s="233"/>
      <c r="N2726" s="233"/>
      <c r="O2726" s="233"/>
      <c r="P2726" s="233"/>
      <c r="Q2726" s="233"/>
      <c r="R2726" s="233"/>
      <c r="S2726" s="233"/>
      <c r="T2726" s="233"/>
      <c r="U2726" s="233"/>
      <c r="V2726" s="233"/>
      <c r="W2726" s="233"/>
      <c r="X2726" s="234"/>
      <c r="Y2726" s="233"/>
      <c r="Z2726" s="235"/>
      <c r="AA2726" s="233"/>
      <c r="AV2726" s="232"/>
    </row>
    <row r="2727" spans="1:48" s="229" customFormat="1" x14ac:dyDescent="0.25">
      <c r="A2727" s="238"/>
      <c r="B2727" s="244"/>
      <c r="C2727" s="233"/>
      <c r="D2727" s="248"/>
      <c r="E2727" s="249"/>
      <c r="F2727" s="249"/>
      <c r="G2727" s="233"/>
      <c r="H2727" s="233"/>
      <c r="I2727" s="233"/>
      <c r="J2727" s="233"/>
      <c r="K2727" s="233"/>
      <c r="L2727" s="233"/>
      <c r="M2727" s="233"/>
      <c r="N2727" s="233"/>
      <c r="O2727" s="233"/>
      <c r="P2727" s="233"/>
      <c r="Q2727" s="233"/>
      <c r="R2727" s="233"/>
      <c r="S2727" s="233"/>
      <c r="T2727" s="233"/>
      <c r="U2727" s="233"/>
      <c r="V2727" s="233"/>
      <c r="W2727" s="233"/>
      <c r="X2727" s="234"/>
      <c r="Y2727" s="233"/>
      <c r="Z2727" s="235"/>
      <c r="AA2727" s="233"/>
      <c r="AV2727" s="232"/>
    </row>
    <row r="2728" spans="1:48" s="229" customFormat="1" x14ac:dyDescent="0.25">
      <c r="A2728" s="238"/>
      <c r="B2728" s="244"/>
      <c r="C2728" s="233"/>
      <c r="D2728" s="248"/>
      <c r="E2728" s="249"/>
      <c r="F2728" s="249"/>
      <c r="G2728" s="233"/>
      <c r="H2728" s="233"/>
      <c r="I2728" s="233"/>
      <c r="J2728" s="233"/>
      <c r="K2728" s="233"/>
      <c r="L2728" s="233"/>
      <c r="M2728" s="233"/>
      <c r="N2728" s="233"/>
      <c r="O2728" s="233"/>
      <c r="P2728" s="233"/>
      <c r="Q2728" s="233"/>
      <c r="R2728" s="233"/>
      <c r="S2728" s="233"/>
      <c r="T2728" s="233"/>
      <c r="U2728" s="233"/>
      <c r="V2728" s="233"/>
      <c r="W2728" s="233"/>
      <c r="X2728" s="234"/>
      <c r="Y2728" s="233"/>
      <c r="Z2728" s="235"/>
      <c r="AA2728" s="233"/>
      <c r="AV2728" s="232"/>
    </row>
    <row r="2729" spans="1:48" s="229" customFormat="1" x14ac:dyDescent="0.25">
      <c r="A2729" s="238"/>
      <c r="B2729" s="244"/>
      <c r="C2729" s="233"/>
      <c r="D2729" s="248"/>
      <c r="E2729" s="249"/>
      <c r="F2729" s="249"/>
      <c r="G2729" s="233"/>
      <c r="H2729" s="233"/>
      <c r="I2729" s="233"/>
      <c r="J2729" s="233"/>
      <c r="K2729" s="233"/>
      <c r="L2729" s="233"/>
      <c r="M2729" s="233"/>
      <c r="N2729" s="233"/>
      <c r="O2729" s="233"/>
      <c r="P2729" s="233"/>
      <c r="Q2729" s="233"/>
      <c r="R2729" s="233"/>
      <c r="S2729" s="233"/>
      <c r="T2729" s="233"/>
      <c r="U2729" s="233"/>
      <c r="V2729" s="233"/>
      <c r="W2729" s="233"/>
      <c r="X2729" s="234"/>
      <c r="Y2729" s="233"/>
      <c r="Z2729" s="235"/>
      <c r="AA2729" s="233"/>
      <c r="AV2729" s="232"/>
    </row>
    <row r="2730" spans="1:48" s="229" customFormat="1" x14ac:dyDescent="0.25">
      <c r="A2730" s="238"/>
      <c r="B2730" s="244"/>
      <c r="C2730" s="233"/>
      <c r="D2730" s="248"/>
      <c r="E2730" s="249"/>
      <c r="F2730" s="249"/>
      <c r="G2730" s="233"/>
      <c r="H2730" s="233"/>
      <c r="I2730" s="233"/>
      <c r="J2730" s="233"/>
      <c r="K2730" s="233"/>
      <c r="L2730" s="233"/>
      <c r="M2730" s="233"/>
      <c r="N2730" s="233"/>
      <c r="O2730" s="233"/>
      <c r="P2730" s="233"/>
      <c r="Q2730" s="233"/>
      <c r="R2730" s="233"/>
      <c r="S2730" s="233"/>
      <c r="T2730" s="233"/>
      <c r="U2730" s="233"/>
      <c r="V2730" s="233"/>
      <c r="W2730" s="233"/>
      <c r="X2730" s="234"/>
      <c r="Y2730" s="233"/>
      <c r="Z2730" s="235"/>
      <c r="AA2730" s="233"/>
      <c r="AV2730" s="232"/>
    </row>
    <row r="2731" spans="1:48" s="229" customFormat="1" x14ac:dyDescent="0.25">
      <c r="A2731" s="238"/>
      <c r="B2731" s="244"/>
      <c r="C2731" s="233"/>
      <c r="D2731" s="248"/>
      <c r="E2731" s="249"/>
      <c r="F2731" s="249"/>
      <c r="G2731" s="233"/>
      <c r="H2731" s="233"/>
      <c r="I2731" s="233"/>
      <c r="J2731" s="233"/>
      <c r="K2731" s="233"/>
      <c r="L2731" s="233"/>
      <c r="M2731" s="233"/>
      <c r="N2731" s="233"/>
      <c r="O2731" s="233"/>
      <c r="P2731" s="233"/>
      <c r="Q2731" s="233"/>
      <c r="R2731" s="233"/>
      <c r="S2731" s="233"/>
      <c r="T2731" s="233"/>
      <c r="U2731" s="233"/>
      <c r="V2731" s="233"/>
      <c r="W2731" s="233"/>
      <c r="X2731" s="234"/>
      <c r="Y2731" s="233"/>
      <c r="Z2731" s="235"/>
      <c r="AA2731" s="233"/>
      <c r="AV2731" s="232"/>
    </row>
    <row r="2732" spans="1:48" s="229" customFormat="1" x14ac:dyDescent="0.25">
      <c r="A2732" s="238"/>
      <c r="B2732" s="244"/>
      <c r="C2732" s="233"/>
      <c r="D2732" s="248"/>
      <c r="E2732" s="249"/>
      <c r="F2732" s="249"/>
      <c r="G2732" s="233"/>
      <c r="H2732" s="233"/>
      <c r="I2732" s="233"/>
      <c r="J2732" s="233"/>
      <c r="K2732" s="233"/>
      <c r="L2732" s="233"/>
      <c r="M2732" s="233"/>
      <c r="N2732" s="233"/>
      <c r="O2732" s="233"/>
      <c r="P2732" s="233"/>
      <c r="Q2732" s="233"/>
      <c r="R2732" s="233"/>
      <c r="S2732" s="233"/>
      <c r="T2732" s="233"/>
      <c r="U2732" s="233"/>
      <c r="V2732" s="233"/>
      <c r="W2732" s="233"/>
      <c r="X2732" s="234"/>
      <c r="Y2732" s="233"/>
      <c r="Z2732" s="235"/>
      <c r="AA2732" s="233"/>
      <c r="AV2732" s="232"/>
    </row>
    <row r="2733" spans="1:48" s="229" customFormat="1" x14ac:dyDescent="0.25">
      <c r="A2733" s="238"/>
      <c r="B2733" s="244"/>
      <c r="C2733" s="233"/>
      <c r="D2733" s="248"/>
      <c r="E2733" s="249"/>
      <c r="F2733" s="249"/>
      <c r="G2733" s="233"/>
      <c r="H2733" s="233"/>
      <c r="I2733" s="233"/>
      <c r="J2733" s="233"/>
      <c r="K2733" s="233"/>
      <c r="L2733" s="233"/>
      <c r="M2733" s="233"/>
      <c r="N2733" s="233"/>
      <c r="O2733" s="233"/>
      <c r="P2733" s="233"/>
      <c r="Q2733" s="233"/>
      <c r="R2733" s="233"/>
      <c r="S2733" s="233"/>
      <c r="T2733" s="233"/>
      <c r="U2733" s="233"/>
      <c r="V2733" s="233"/>
      <c r="W2733" s="233"/>
      <c r="X2733" s="234"/>
      <c r="Y2733" s="233"/>
      <c r="Z2733" s="235"/>
      <c r="AA2733" s="233"/>
      <c r="AV2733" s="232"/>
    </row>
    <row r="2734" spans="1:48" s="229" customFormat="1" x14ac:dyDescent="0.25">
      <c r="A2734" s="238"/>
      <c r="B2734" s="244"/>
      <c r="C2734" s="233"/>
      <c r="D2734" s="248"/>
      <c r="E2734" s="249"/>
      <c r="F2734" s="249"/>
      <c r="G2734" s="233"/>
      <c r="H2734" s="233"/>
      <c r="I2734" s="233"/>
      <c r="J2734" s="233"/>
      <c r="K2734" s="233"/>
      <c r="L2734" s="233"/>
      <c r="M2734" s="233"/>
      <c r="N2734" s="233"/>
      <c r="O2734" s="233"/>
      <c r="P2734" s="233"/>
      <c r="Q2734" s="233"/>
      <c r="R2734" s="233"/>
      <c r="S2734" s="233"/>
      <c r="T2734" s="233"/>
      <c r="U2734" s="233"/>
      <c r="V2734" s="233"/>
      <c r="W2734" s="233"/>
      <c r="X2734" s="234"/>
      <c r="Y2734" s="233"/>
      <c r="Z2734" s="235"/>
      <c r="AA2734" s="233"/>
      <c r="AV2734" s="232"/>
    </row>
    <row r="2735" spans="1:48" s="229" customFormat="1" x14ac:dyDescent="0.25">
      <c r="A2735" s="238"/>
      <c r="B2735" s="244"/>
      <c r="C2735" s="233"/>
      <c r="D2735" s="248"/>
      <c r="E2735" s="249"/>
      <c r="F2735" s="249"/>
      <c r="G2735" s="233"/>
      <c r="H2735" s="233"/>
      <c r="I2735" s="233"/>
      <c r="J2735" s="233"/>
      <c r="K2735" s="233"/>
      <c r="L2735" s="233"/>
      <c r="M2735" s="233"/>
      <c r="N2735" s="233"/>
      <c r="O2735" s="233"/>
      <c r="P2735" s="233"/>
      <c r="Q2735" s="233"/>
      <c r="R2735" s="233"/>
      <c r="S2735" s="233"/>
      <c r="T2735" s="233"/>
      <c r="U2735" s="233"/>
      <c r="V2735" s="233"/>
      <c r="W2735" s="233"/>
      <c r="X2735" s="234"/>
      <c r="Y2735" s="233"/>
      <c r="Z2735" s="235"/>
      <c r="AA2735" s="233"/>
      <c r="AV2735" s="232"/>
    </row>
    <row r="2736" spans="1:48" s="229" customFormat="1" x14ac:dyDescent="0.25">
      <c r="A2736" s="238"/>
      <c r="B2736" s="244"/>
      <c r="C2736" s="233"/>
      <c r="D2736" s="248"/>
      <c r="E2736" s="249"/>
      <c r="F2736" s="249"/>
      <c r="G2736" s="233"/>
      <c r="H2736" s="233"/>
      <c r="I2736" s="233"/>
      <c r="J2736" s="233"/>
      <c r="K2736" s="233"/>
      <c r="L2736" s="233"/>
      <c r="M2736" s="233"/>
      <c r="N2736" s="233"/>
      <c r="O2736" s="233"/>
      <c r="P2736" s="233"/>
      <c r="Q2736" s="233"/>
      <c r="R2736" s="233"/>
      <c r="S2736" s="233"/>
      <c r="T2736" s="233"/>
      <c r="U2736" s="233"/>
      <c r="V2736" s="233"/>
      <c r="W2736" s="233"/>
      <c r="X2736" s="234"/>
      <c r="Y2736" s="233"/>
      <c r="Z2736" s="235"/>
      <c r="AA2736" s="233"/>
      <c r="AV2736" s="232"/>
    </row>
    <row r="2737" spans="1:48" s="229" customFormat="1" x14ac:dyDescent="0.25">
      <c r="A2737" s="238"/>
      <c r="B2737" s="244"/>
      <c r="C2737" s="233"/>
      <c r="D2737" s="248"/>
      <c r="E2737" s="249"/>
      <c r="F2737" s="249"/>
      <c r="G2737" s="233"/>
      <c r="H2737" s="233"/>
      <c r="I2737" s="233"/>
      <c r="J2737" s="233"/>
      <c r="K2737" s="233"/>
      <c r="L2737" s="233"/>
      <c r="M2737" s="233"/>
      <c r="N2737" s="233"/>
      <c r="O2737" s="233"/>
      <c r="P2737" s="233"/>
      <c r="Q2737" s="233"/>
      <c r="R2737" s="233"/>
      <c r="S2737" s="233"/>
      <c r="T2737" s="233"/>
      <c r="U2737" s="233"/>
      <c r="V2737" s="233"/>
      <c r="W2737" s="233"/>
      <c r="X2737" s="234"/>
      <c r="Y2737" s="233"/>
      <c r="Z2737" s="235"/>
      <c r="AA2737" s="233"/>
      <c r="AV2737" s="232"/>
    </row>
    <row r="2738" spans="1:48" s="229" customFormat="1" x14ac:dyDescent="0.25">
      <c r="A2738" s="238"/>
      <c r="B2738" s="244"/>
      <c r="C2738" s="233"/>
      <c r="D2738" s="248"/>
      <c r="E2738" s="249"/>
      <c r="F2738" s="249"/>
      <c r="G2738" s="233"/>
      <c r="H2738" s="233"/>
      <c r="I2738" s="233"/>
      <c r="J2738" s="233"/>
      <c r="K2738" s="233"/>
      <c r="L2738" s="233"/>
      <c r="M2738" s="233"/>
      <c r="N2738" s="233"/>
      <c r="O2738" s="233"/>
      <c r="P2738" s="233"/>
      <c r="Q2738" s="233"/>
      <c r="R2738" s="233"/>
      <c r="S2738" s="233"/>
      <c r="T2738" s="233"/>
      <c r="U2738" s="233"/>
      <c r="V2738" s="233"/>
      <c r="W2738" s="233"/>
      <c r="X2738" s="234"/>
      <c r="Y2738" s="233"/>
      <c r="Z2738" s="235"/>
      <c r="AA2738" s="233"/>
      <c r="AV2738" s="232"/>
    </row>
    <row r="2739" spans="1:48" s="229" customFormat="1" x14ac:dyDescent="0.25">
      <c r="A2739" s="238"/>
      <c r="B2739" s="244"/>
      <c r="C2739" s="233"/>
      <c r="D2739" s="248"/>
      <c r="E2739" s="249"/>
      <c r="F2739" s="249"/>
      <c r="G2739" s="233"/>
      <c r="H2739" s="233"/>
      <c r="I2739" s="233"/>
      <c r="J2739" s="233"/>
      <c r="K2739" s="233"/>
      <c r="L2739" s="233"/>
      <c r="M2739" s="233"/>
      <c r="N2739" s="233"/>
      <c r="O2739" s="233"/>
      <c r="P2739" s="233"/>
      <c r="Q2739" s="233"/>
      <c r="R2739" s="233"/>
      <c r="S2739" s="233"/>
      <c r="T2739" s="233"/>
      <c r="U2739" s="233"/>
      <c r="V2739" s="233"/>
      <c r="W2739" s="233"/>
      <c r="X2739" s="234"/>
      <c r="Y2739" s="233"/>
      <c r="Z2739" s="235"/>
      <c r="AA2739" s="233"/>
      <c r="AV2739" s="232"/>
    </row>
    <row r="2740" spans="1:48" s="229" customFormat="1" x14ac:dyDescent="0.25">
      <c r="A2740" s="238"/>
      <c r="B2740" s="244"/>
      <c r="C2740" s="233"/>
      <c r="D2740" s="248"/>
      <c r="E2740" s="249"/>
      <c r="F2740" s="249"/>
      <c r="G2740" s="233"/>
      <c r="H2740" s="233"/>
      <c r="I2740" s="233"/>
      <c r="J2740" s="233"/>
      <c r="K2740" s="233"/>
      <c r="L2740" s="233"/>
      <c r="M2740" s="233"/>
      <c r="N2740" s="233"/>
      <c r="O2740" s="233"/>
      <c r="P2740" s="233"/>
      <c r="Q2740" s="233"/>
      <c r="R2740" s="233"/>
      <c r="S2740" s="233"/>
      <c r="T2740" s="233"/>
      <c r="U2740" s="233"/>
      <c r="V2740" s="233"/>
      <c r="W2740" s="233"/>
      <c r="X2740" s="234"/>
      <c r="Y2740" s="233"/>
      <c r="Z2740" s="235"/>
      <c r="AA2740" s="233"/>
      <c r="AV2740" s="232"/>
    </row>
    <row r="2741" spans="1:48" s="229" customFormat="1" x14ac:dyDescent="0.25">
      <c r="A2741" s="238"/>
      <c r="B2741" s="244"/>
      <c r="C2741" s="233"/>
      <c r="D2741" s="248"/>
      <c r="E2741" s="249"/>
      <c r="F2741" s="249"/>
      <c r="G2741" s="233"/>
      <c r="H2741" s="233"/>
      <c r="I2741" s="233"/>
      <c r="J2741" s="233"/>
      <c r="K2741" s="233"/>
      <c r="L2741" s="233"/>
      <c r="M2741" s="233"/>
      <c r="N2741" s="233"/>
      <c r="O2741" s="233"/>
      <c r="P2741" s="233"/>
      <c r="Q2741" s="233"/>
      <c r="R2741" s="233"/>
      <c r="S2741" s="233"/>
      <c r="T2741" s="233"/>
      <c r="U2741" s="233"/>
      <c r="V2741" s="233"/>
      <c r="W2741" s="233"/>
      <c r="X2741" s="234"/>
      <c r="Y2741" s="233"/>
      <c r="Z2741" s="235"/>
      <c r="AA2741" s="233"/>
      <c r="AV2741" s="232"/>
    </row>
    <row r="2742" spans="1:48" s="229" customFormat="1" x14ac:dyDescent="0.25">
      <c r="A2742" s="238"/>
      <c r="B2742" s="244"/>
      <c r="C2742" s="233"/>
      <c r="D2742" s="248"/>
      <c r="E2742" s="249"/>
      <c r="F2742" s="249"/>
      <c r="G2742" s="233"/>
      <c r="H2742" s="233"/>
      <c r="I2742" s="233"/>
      <c r="J2742" s="233"/>
      <c r="K2742" s="233"/>
      <c r="L2742" s="233"/>
      <c r="M2742" s="233"/>
      <c r="N2742" s="233"/>
      <c r="O2742" s="233"/>
      <c r="P2742" s="233"/>
      <c r="Q2742" s="233"/>
      <c r="R2742" s="233"/>
      <c r="S2742" s="233"/>
      <c r="T2742" s="233"/>
      <c r="U2742" s="233"/>
      <c r="V2742" s="233"/>
      <c r="W2742" s="233"/>
      <c r="X2742" s="234"/>
      <c r="Y2742" s="233"/>
      <c r="Z2742" s="235"/>
      <c r="AA2742" s="233"/>
      <c r="AV2742" s="232"/>
    </row>
    <row r="2743" spans="1:48" s="229" customFormat="1" x14ac:dyDescent="0.25">
      <c r="A2743" s="238"/>
      <c r="B2743" s="244"/>
      <c r="C2743" s="233"/>
      <c r="D2743" s="248"/>
      <c r="E2743" s="249"/>
      <c r="F2743" s="249"/>
      <c r="G2743" s="233"/>
      <c r="H2743" s="233"/>
      <c r="I2743" s="233"/>
      <c r="J2743" s="233"/>
      <c r="K2743" s="233"/>
      <c r="L2743" s="233"/>
      <c r="M2743" s="233"/>
      <c r="N2743" s="233"/>
      <c r="O2743" s="233"/>
      <c r="P2743" s="233"/>
      <c r="Q2743" s="233"/>
      <c r="R2743" s="233"/>
      <c r="S2743" s="233"/>
      <c r="T2743" s="233"/>
      <c r="U2743" s="233"/>
      <c r="V2743" s="233"/>
      <c r="W2743" s="233"/>
      <c r="X2743" s="234"/>
      <c r="Y2743" s="233"/>
      <c r="Z2743" s="235"/>
      <c r="AA2743" s="233"/>
      <c r="AV2743" s="232"/>
    </row>
    <row r="2744" spans="1:48" s="229" customFormat="1" x14ac:dyDescent="0.25">
      <c r="A2744" s="238"/>
      <c r="B2744" s="244"/>
      <c r="C2744" s="233"/>
      <c r="D2744" s="248"/>
      <c r="E2744" s="249"/>
      <c r="F2744" s="249"/>
      <c r="G2744" s="233"/>
      <c r="H2744" s="233"/>
      <c r="I2744" s="233"/>
      <c r="J2744" s="233"/>
      <c r="K2744" s="233"/>
      <c r="L2744" s="233"/>
      <c r="M2744" s="233"/>
      <c r="N2744" s="233"/>
      <c r="O2744" s="233"/>
      <c r="P2744" s="233"/>
      <c r="Q2744" s="233"/>
      <c r="R2744" s="233"/>
      <c r="S2744" s="233"/>
      <c r="T2744" s="233"/>
      <c r="U2744" s="233"/>
      <c r="V2744" s="233"/>
      <c r="W2744" s="233"/>
      <c r="X2744" s="234"/>
      <c r="Y2744" s="233"/>
      <c r="Z2744" s="235"/>
      <c r="AA2744" s="233"/>
      <c r="AV2744" s="232"/>
    </row>
    <row r="2745" spans="1:48" s="229" customFormat="1" x14ac:dyDescent="0.25">
      <c r="A2745" s="238"/>
      <c r="B2745" s="244"/>
      <c r="C2745" s="233"/>
      <c r="D2745" s="248"/>
      <c r="E2745" s="249"/>
      <c r="F2745" s="249"/>
      <c r="G2745" s="233"/>
      <c r="H2745" s="233"/>
      <c r="I2745" s="233"/>
      <c r="J2745" s="233"/>
      <c r="K2745" s="233"/>
      <c r="L2745" s="233"/>
      <c r="M2745" s="233"/>
      <c r="N2745" s="233"/>
      <c r="O2745" s="233"/>
      <c r="P2745" s="233"/>
      <c r="Q2745" s="233"/>
      <c r="R2745" s="233"/>
      <c r="S2745" s="233"/>
      <c r="T2745" s="233"/>
      <c r="U2745" s="233"/>
      <c r="V2745" s="233"/>
      <c r="W2745" s="233"/>
      <c r="X2745" s="234"/>
      <c r="Y2745" s="233"/>
      <c r="Z2745" s="235"/>
      <c r="AA2745" s="233"/>
      <c r="AV2745" s="232"/>
    </row>
    <row r="2746" spans="1:48" s="229" customFormat="1" x14ac:dyDescent="0.25">
      <c r="A2746" s="238"/>
      <c r="B2746" s="244"/>
      <c r="C2746" s="233"/>
      <c r="D2746" s="248"/>
      <c r="E2746" s="249"/>
      <c r="F2746" s="249"/>
      <c r="G2746" s="233"/>
      <c r="H2746" s="233"/>
      <c r="I2746" s="233"/>
      <c r="J2746" s="233"/>
      <c r="K2746" s="233"/>
      <c r="L2746" s="233"/>
      <c r="M2746" s="233"/>
      <c r="N2746" s="233"/>
      <c r="O2746" s="233"/>
      <c r="P2746" s="233"/>
      <c r="Q2746" s="233"/>
      <c r="R2746" s="233"/>
      <c r="S2746" s="233"/>
      <c r="T2746" s="233"/>
      <c r="U2746" s="233"/>
      <c r="V2746" s="233"/>
      <c r="W2746" s="233"/>
      <c r="X2746" s="234"/>
      <c r="Y2746" s="233"/>
      <c r="Z2746" s="235"/>
      <c r="AA2746" s="233"/>
      <c r="AV2746" s="232"/>
    </row>
    <row r="2747" spans="1:48" s="229" customFormat="1" x14ac:dyDescent="0.25">
      <c r="A2747" s="238"/>
      <c r="B2747" s="244"/>
      <c r="C2747" s="233"/>
      <c r="D2747" s="248"/>
      <c r="E2747" s="249"/>
      <c r="F2747" s="249"/>
      <c r="G2747" s="233"/>
      <c r="H2747" s="233"/>
      <c r="I2747" s="233"/>
      <c r="J2747" s="233"/>
      <c r="K2747" s="233"/>
      <c r="L2747" s="233"/>
      <c r="M2747" s="233"/>
      <c r="N2747" s="233"/>
      <c r="O2747" s="233"/>
      <c r="P2747" s="233"/>
      <c r="Q2747" s="233"/>
      <c r="R2747" s="233"/>
      <c r="S2747" s="233"/>
      <c r="T2747" s="233"/>
      <c r="U2747" s="233"/>
      <c r="V2747" s="233"/>
      <c r="W2747" s="233"/>
      <c r="X2747" s="234"/>
      <c r="Y2747" s="233"/>
      <c r="Z2747" s="235"/>
      <c r="AA2747" s="233"/>
      <c r="AV2747" s="232"/>
    </row>
    <row r="2748" spans="1:48" s="229" customFormat="1" x14ac:dyDescent="0.25">
      <c r="A2748" s="238"/>
      <c r="B2748" s="244"/>
      <c r="C2748" s="233"/>
      <c r="D2748" s="248"/>
      <c r="E2748" s="249"/>
      <c r="F2748" s="249"/>
      <c r="G2748" s="233"/>
      <c r="H2748" s="233"/>
      <c r="I2748" s="233"/>
      <c r="J2748" s="233"/>
      <c r="K2748" s="233"/>
      <c r="L2748" s="233"/>
      <c r="M2748" s="233"/>
      <c r="N2748" s="233"/>
      <c r="O2748" s="233"/>
      <c r="P2748" s="233"/>
      <c r="Q2748" s="233"/>
      <c r="R2748" s="233"/>
      <c r="S2748" s="233"/>
      <c r="T2748" s="233"/>
      <c r="U2748" s="233"/>
      <c r="V2748" s="233"/>
      <c r="W2748" s="233"/>
      <c r="X2748" s="234"/>
      <c r="Y2748" s="233"/>
      <c r="Z2748" s="235"/>
      <c r="AA2748" s="233"/>
      <c r="AV2748" s="232"/>
    </row>
    <row r="2749" spans="1:48" s="229" customFormat="1" x14ac:dyDescent="0.25">
      <c r="A2749" s="238"/>
      <c r="B2749" s="244"/>
      <c r="C2749" s="233"/>
      <c r="D2749" s="248"/>
      <c r="E2749" s="249"/>
      <c r="F2749" s="249"/>
      <c r="G2749" s="233"/>
      <c r="H2749" s="233"/>
      <c r="I2749" s="233"/>
      <c r="J2749" s="233"/>
      <c r="K2749" s="233"/>
      <c r="L2749" s="233"/>
      <c r="M2749" s="233"/>
      <c r="N2749" s="233"/>
      <c r="O2749" s="233"/>
      <c r="P2749" s="233"/>
      <c r="Q2749" s="233"/>
      <c r="R2749" s="233"/>
      <c r="S2749" s="233"/>
      <c r="T2749" s="233"/>
      <c r="U2749" s="233"/>
      <c r="V2749" s="233"/>
      <c r="W2749" s="233"/>
      <c r="X2749" s="234"/>
      <c r="Y2749" s="233"/>
      <c r="Z2749" s="235"/>
      <c r="AA2749" s="233"/>
      <c r="AV2749" s="232"/>
    </row>
    <row r="2750" spans="1:48" s="229" customFormat="1" x14ac:dyDescent="0.25">
      <c r="A2750" s="238"/>
      <c r="B2750" s="244"/>
      <c r="C2750" s="233"/>
      <c r="D2750" s="248"/>
      <c r="E2750" s="249"/>
      <c r="F2750" s="249"/>
      <c r="G2750" s="233"/>
      <c r="H2750" s="233"/>
      <c r="I2750" s="233"/>
      <c r="J2750" s="233"/>
      <c r="K2750" s="233"/>
      <c r="L2750" s="233"/>
      <c r="M2750" s="233"/>
      <c r="N2750" s="233"/>
      <c r="O2750" s="233"/>
      <c r="P2750" s="233"/>
      <c r="Q2750" s="233"/>
      <c r="R2750" s="233"/>
      <c r="S2750" s="233"/>
      <c r="T2750" s="233"/>
      <c r="U2750" s="233"/>
      <c r="V2750" s="233"/>
      <c r="W2750" s="233"/>
      <c r="X2750" s="234"/>
      <c r="Y2750" s="233"/>
      <c r="Z2750" s="235"/>
      <c r="AA2750" s="233"/>
      <c r="AV2750" s="232"/>
    </row>
    <row r="2751" spans="1:48" s="229" customFormat="1" x14ac:dyDescent="0.25">
      <c r="A2751" s="238"/>
      <c r="B2751" s="244"/>
      <c r="C2751" s="233"/>
      <c r="D2751" s="248"/>
      <c r="E2751" s="249"/>
      <c r="F2751" s="249"/>
      <c r="G2751" s="233"/>
      <c r="H2751" s="233"/>
      <c r="I2751" s="233"/>
      <c r="J2751" s="233"/>
      <c r="K2751" s="233"/>
      <c r="L2751" s="233"/>
      <c r="M2751" s="233"/>
      <c r="N2751" s="233"/>
      <c r="O2751" s="233"/>
      <c r="P2751" s="233"/>
      <c r="Q2751" s="233"/>
      <c r="R2751" s="233"/>
      <c r="S2751" s="233"/>
      <c r="T2751" s="233"/>
      <c r="U2751" s="233"/>
      <c r="V2751" s="233"/>
      <c r="W2751" s="233"/>
      <c r="X2751" s="234"/>
      <c r="Y2751" s="233"/>
      <c r="Z2751" s="235"/>
      <c r="AA2751" s="233"/>
      <c r="AV2751" s="232"/>
    </row>
    <row r="2752" spans="1:48" s="229" customFormat="1" x14ac:dyDescent="0.25">
      <c r="A2752" s="238"/>
      <c r="B2752" s="244"/>
      <c r="C2752" s="233"/>
      <c r="D2752" s="248"/>
      <c r="E2752" s="249"/>
      <c r="F2752" s="249"/>
      <c r="G2752" s="233"/>
      <c r="H2752" s="233"/>
      <c r="I2752" s="233"/>
      <c r="J2752" s="233"/>
      <c r="K2752" s="233"/>
      <c r="L2752" s="233"/>
      <c r="M2752" s="233"/>
      <c r="N2752" s="233"/>
      <c r="O2752" s="233"/>
      <c r="P2752" s="233"/>
      <c r="Q2752" s="233"/>
      <c r="R2752" s="233"/>
      <c r="S2752" s="233"/>
      <c r="T2752" s="233"/>
      <c r="U2752" s="233"/>
      <c r="V2752" s="233"/>
      <c r="W2752" s="233"/>
      <c r="X2752" s="234"/>
      <c r="Y2752" s="233"/>
      <c r="Z2752" s="235"/>
      <c r="AA2752" s="233"/>
      <c r="AV2752" s="232"/>
    </row>
    <row r="2753" spans="1:48" s="229" customFormat="1" x14ac:dyDescent="0.25">
      <c r="A2753" s="238"/>
      <c r="B2753" s="244"/>
      <c r="C2753" s="233"/>
      <c r="D2753" s="248"/>
      <c r="E2753" s="249"/>
      <c r="F2753" s="249"/>
      <c r="G2753" s="233"/>
      <c r="H2753" s="233"/>
      <c r="I2753" s="233"/>
      <c r="J2753" s="233"/>
      <c r="K2753" s="233"/>
      <c r="L2753" s="233"/>
      <c r="M2753" s="233"/>
      <c r="N2753" s="233"/>
      <c r="O2753" s="233"/>
      <c r="P2753" s="233"/>
      <c r="Q2753" s="233"/>
      <c r="R2753" s="233"/>
      <c r="S2753" s="233"/>
      <c r="T2753" s="233"/>
      <c r="U2753" s="233"/>
      <c r="V2753" s="233"/>
      <c r="W2753" s="233"/>
      <c r="X2753" s="234"/>
      <c r="Y2753" s="233"/>
      <c r="Z2753" s="235"/>
      <c r="AA2753" s="233"/>
      <c r="AV2753" s="232"/>
    </row>
    <row r="2754" spans="1:48" s="229" customFormat="1" x14ac:dyDescent="0.25">
      <c r="A2754" s="238"/>
      <c r="B2754" s="244"/>
      <c r="C2754" s="233"/>
      <c r="D2754" s="248"/>
      <c r="E2754" s="249"/>
      <c r="F2754" s="249"/>
      <c r="G2754" s="233"/>
      <c r="H2754" s="233"/>
      <c r="I2754" s="233"/>
      <c r="J2754" s="233"/>
      <c r="K2754" s="233"/>
      <c r="L2754" s="233"/>
      <c r="M2754" s="233"/>
      <c r="N2754" s="233"/>
      <c r="O2754" s="233"/>
      <c r="P2754" s="233"/>
      <c r="Q2754" s="233"/>
      <c r="R2754" s="233"/>
      <c r="S2754" s="233"/>
      <c r="T2754" s="233"/>
      <c r="U2754" s="233"/>
      <c r="V2754" s="233"/>
      <c r="W2754" s="233"/>
      <c r="X2754" s="234"/>
      <c r="Y2754" s="233"/>
      <c r="Z2754" s="235"/>
      <c r="AA2754" s="233"/>
      <c r="AV2754" s="232"/>
    </row>
    <row r="2755" spans="1:48" s="229" customFormat="1" x14ac:dyDescent="0.25">
      <c r="A2755" s="238"/>
      <c r="B2755" s="244"/>
      <c r="C2755" s="233"/>
      <c r="D2755" s="248"/>
      <c r="E2755" s="249"/>
      <c r="F2755" s="249"/>
      <c r="G2755" s="233"/>
      <c r="H2755" s="233"/>
      <c r="I2755" s="233"/>
      <c r="J2755" s="233"/>
      <c r="K2755" s="233"/>
      <c r="L2755" s="233"/>
      <c r="M2755" s="233"/>
      <c r="N2755" s="233"/>
      <c r="O2755" s="233"/>
      <c r="P2755" s="233"/>
      <c r="Q2755" s="233"/>
      <c r="R2755" s="233"/>
      <c r="S2755" s="233"/>
      <c r="T2755" s="233"/>
      <c r="U2755" s="233"/>
      <c r="V2755" s="233"/>
      <c r="W2755" s="233"/>
      <c r="X2755" s="234"/>
      <c r="Y2755" s="233"/>
      <c r="Z2755" s="235"/>
      <c r="AA2755" s="233"/>
      <c r="AV2755" s="232"/>
    </row>
    <row r="2756" spans="1:48" s="229" customFormat="1" x14ac:dyDescent="0.25">
      <c r="A2756" s="238"/>
      <c r="B2756" s="244"/>
      <c r="C2756" s="233"/>
      <c r="D2756" s="248"/>
      <c r="E2756" s="249"/>
      <c r="F2756" s="249"/>
      <c r="G2756" s="233"/>
      <c r="H2756" s="233"/>
      <c r="I2756" s="233"/>
      <c r="J2756" s="233"/>
      <c r="K2756" s="233"/>
      <c r="L2756" s="233"/>
      <c r="M2756" s="233"/>
      <c r="N2756" s="233"/>
      <c r="O2756" s="233"/>
      <c r="P2756" s="233"/>
      <c r="Q2756" s="233"/>
      <c r="R2756" s="233"/>
      <c r="S2756" s="233"/>
      <c r="T2756" s="233"/>
      <c r="U2756" s="233"/>
      <c r="V2756" s="233"/>
      <c r="W2756" s="233"/>
      <c r="X2756" s="234"/>
      <c r="Y2756" s="233"/>
      <c r="Z2756" s="235"/>
      <c r="AA2756" s="233"/>
      <c r="AV2756" s="232"/>
    </row>
    <row r="2757" spans="1:48" s="229" customFormat="1" x14ac:dyDescent="0.25">
      <c r="A2757" s="238"/>
      <c r="B2757" s="244"/>
      <c r="C2757" s="233"/>
      <c r="D2757" s="248"/>
      <c r="E2757" s="249"/>
      <c r="F2757" s="249"/>
      <c r="G2757" s="233"/>
      <c r="H2757" s="233"/>
      <c r="I2757" s="233"/>
      <c r="J2757" s="233"/>
      <c r="K2757" s="233"/>
      <c r="L2757" s="233"/>
      <c r="M2757" s="233"/>
      <c r="N2757" s="233"/>
      <c r="O2757" s="233"/>
      <c r="P2757" s="233"/>
      <c r="Q2757" s="233"/>
      <c r="R2757" s="233"/>
      <c r="S2757" s="233"/>
      <c r="T2757" s="233"/>
      <c r="U2757" s="233"/>
      <c r="V2757" s="233"/>
      <c r="W2757" s="233"/>
      <c r="X2757" s="234"/>
      <c r="Y2757" s="233"/>
      <c r="Z2757" s="235"/>
      <c r="AA2757" s="233"/>
      <c r="AV2757" s="232"/>
    </row>
    <row r="2758" spans="1:48" s="229" customFormat="1" x14ac:dyDescent="0.25">
      <c r="A2758" s="238"/>
      <c r="B2758" s="244"/>
      <c r="C2758" s="233"/>
      <c r="D2758" s="248"/>
      <c r="E2758" s="249"/>
      <c r="F2758" s="249"/>
      <c r="G2758" s="233"/>
      <c r="H2758" s="233"/>
      <c r="I2758" s="233"/>
      <c r="J2758" s="233"/>
      <c r="K2758" s="233"/>
      <c r="L2758" s="233"/>
      <c r="M2758" s="233"/>
      <c r="N2758" s="233"/>
      <c r="O2758" s="233"/>
      <c r="P2758" s="233"/>
      <c r="Q2758" s="233"/>
      <c r="R2758" s="233"/>
      <c r="S2758" s="233"/>
      <c r="T2758" s="233"/>
      <c r="U2758" s="233"/>
      <c r="V2758" s="233"/>
      <c r="W2758" s="233"/>
      <c r="X2758" s="234"/>
      <c r="Y2758" s="233"/>
      <c r="Z2758" s="235"/>
      <c r="AA2758" s="233"/>
      <c r="AV2758" s="232"/>
    </row>
    <row r="2759" spans="1:48" s="229" customFormat="1" x14ac:dyDescent="0.25">
      <c r="A2759" s="238"/>
      <c r="B2759" s="244"/>
      <c r="C2759" s="233"/>
      <c r="D2759" s="248"/>
      <c r="E2759" s="249"/>
      <c r="F2759" s="249"/>
      <c r="G2759" s="233"/>
      <c r="H2759" s="233"/>
      <c r="I2759" s="233"/>
      <c r="J2759" s="233"/>
      <c r="K2759" s="233"/>
      <c r="L2759" s="233"/>
      <c r="M2759" s="233"/>
      <c r="N2759" s="233"/>
      <c r="O2759" s="233"/>
      <c r="P2759" s="233"/>
      <c r="Q2759" s="233"/>
      <c r="R2759" s="233"/>
      <c r="S2759" s="233"/>
      <c r="T2759" s="233"/>
      <c r="U2759" s="233"/>
      <c r="V2759" s="233"/>
      <c r="W2759" s="233"/>
      <c r="X2759" s="234"/>
      <c r="Y2759" s="233"/>
      <c r="Z2759" s="235"/>
      <c r="AA2759" s="233"/>
      <c r="AV2759" s="232"/>
    </row>
    <row r="2760" spans="1:48" s="229" customFormat="1" x14ac:dyDescent="0.25">
      <c r="A2760" s="238"/>
      <c r="B2760" s="244"/>
      <c r="C2760" s="233"/>
      <c r="D2760" s="248"/>
      <c r="E2760" s="249"/>
      <c r="F2760" s="249"/>
      <c r="G2760" s="233"/>
      <c r="H2760" s="233"/>
      <c r="I2760" s="233"/>
      <c r="J2760" s="233"/>
      <c r="K2760" s="233"/>
      <c r="L2760" s="233"/>
      <c r="M2760" s="233"/>
      <c r="N2760" s="233"/>
      <c r="O2760" s="233"/>
      <c r="P2760" s="233"/>
      <c r="Q2760" s="233"/>
      <c r="R2760" s="233"/>
      <c r="S2760" s="233"/>
      <c r="T2760" s="233"/>
      <c r="U2760" s="233"/>
      <c r="V2760" s="233"/>
      <c r="W2760" s="233"/>
      <c r="X2760" s="234"/>
      <c r="Y2760" s="233"/>
      <c r="Z2760" s="235"/>
      <c r="AA2760" s="233"/>
      <c r="AV2760" s="232"/>
    </row>
    <row r="2761" spans="1:48" s="229" customFormat="1" x14ac:dyDescent="0.25">
      <c r="A2761" s="238"/>
      <c r="B2761" s="244"/>
      <c r="C2761" s="233"/>
      <c r="D2761" s="248"/>
      <c r="E2761" s="249"/>
      <c r="F2761" s="249"/>
      <c r="G2761" s="233"/>
      <c r="H2761" s="233"/>
      <c r="I2761" s="233"/>
      <c r="J2761" s="233"/>
      <c r="K2761" s="233"/>
      <c r="L2761" s="233"/>
      <c r="M2761" s="233"/>
      <c r="N2761" s="233"/>
      <c r="O2761" s="233"/>
      <c r="P2761" s="233"/>
      <c r="Q2761" s="233"/>
      <c r="R2761" s="233"/>
      <c r="S2761" s="233"/>
      <c r="T2761" s="233"/>
      <c r="U2761" s="233"/>
      <c r="V2761" s="233"/>
      <c r="W2761" s="233"/>
      <c r="X2761" s="234"/>
      <c r="Y2761" s="233"/>
      <c r="Z2761" s="235"/>
      <c r="AA2761" s="233"/>
      <c r="AV2761" s="232"/>
    </row>
    <row r="2762" spans="1:48" s="229" customFormat="1" x14ac:dyDescent="0.25">
      <c r="A2762" s="238"/>
      <c r="B2762" s="244"/>
      <c r="C2762" s="233"/>
      <c r="D2762" s="248"/>
      <c r="E2762" s="249"/>
      <c r="F2762" s="249"/>
      <c r="G2762" s="233"/>
      <c r="H2762" s="233"/>
      <c r="I2762" s="233"/>
      <c r="J2762" s="233"/>
      <c r="K2762" s="233"/>
      <c r="L2762" s="233"/>
      <c r="M2762" s="233"/>
      <c r="N2762" s="233"/>
      <c r="O2762" s="233"/>
      <c r="P2762" s="233"/>
      <c r="Q2762" s="233"/>
      <c r="R2762" s="233"/>
      <c r="S2762" s="233"/>
      <c r="T2762" s="233"/>
      <c r="U2762" s="233"/>
      <c r="V2762" s="233"/>
      <c r="W2762" s="233"/>
      <c r="X2762" s="234"/>
      <c r="Y2762" s="233"/>
      <c r="Z2762" s="235"/>
      <c r="AA2762" s="233"/>
      <c r="AV2762" s="232"/>
    </row>
    <row r="2763" spans="1:48" s="229" customFormat="1" x14ac:dyDescent="0.25">
      <c r="A2763" s="238"/>
      <c r="B2763" s="244"/>
      <c r="C2763" s="233"/>
      <c r="D2763" s="248"/>
      <c r="E2763" s="249"/>
      <c r="F2763" s="249"/>
      <c r="G2763" s="233"/>
      <c r="H2763" s="233"/>
      <c r="I2763" s="233"/>
      <c r="J2763" s="233"/>
      <c r="K2763" s="233"/>
      <c r="L2763" s="233"/>
      <c r="M2763" s="233"/>
      <c r="N2763" s="233"/>
      <c r="O2763" s="233"/>
      <c r="P2763" s="233"/>
      <c r="Q2763" s="233"/>
      <c r="R2763" s="233"/>
      <c r="S2763" s="233"/>
      <c r="T2763" s="233"/>
      <c r="U2763" s="233"/>
      <c r="V2763" s="233"/>
      <c r="W2763" s="233"/>
      <c r="X2763" s="234"/>
      <c r="Y2763" s="233"/>
      <c r="Z2763" s="235"/>
      <c r="AA2763" s="233"/>
      <c r="AV2763" s="232"/>
    </row>
    <row r="2764" spans="1:48" s="229" customFormat="1" x14ac:dyDescent="0.25">
      <c r="A2764" s="238"/>
      <c r="B2764" s="244"/>
      <c r="C2764" s="233"/>
      <c r="D2764" s="248"/>
      <c r="E2764" s="249"/>
      <c r="F2764" s="249"/>
      <c r="G2764" s="233"/>
      <c r="H2764" s="233"/>
      <c r="I2764" s="233"/>
      <c r="J2764" s="233"/>
      <c r="K2764" s="233"/>
      <c r="L2764" s="233"/>
      <c r="M2764" s="233"/>
      <c r="N2764" s="233"/>
      <c r="O2764" s="233"/>
      <c r="P2764" s="233"/>
      <c r="Q2764" s="233"/>
      <c r="R2764" s="233"/>
      <c r="S2764" s="233"/>
      <c r="T2764" s="233"/>
      <c r="U2764" s="233"/>
      <c r="V2764" s="233"/>
      <c r="W2764" s="233"/>
      <c r="X2764" s="234"/>
      <c r="Y2764" s="233"/>
      <c r="Z2764" s="235"/>
      <c r="AA2764" s="233"/>
      <c r="AV2764" s="232"/>
    </row>
    <row r="2765" spans="1:48" s="229" customFormat="1" x14ac:dyDescent="0.25">
      <c r="A2765" s="238"/>
      <c r="B2765" s="244"/>
      <c r="C2765" s="233"/>
      <c r="D2765" s="248"/>
      <c r="E2765" s="249"/>
      <c r="F2765" s="249"/>
      <c r="G2765" s="233"/>
      <c r="H2765" s="233"/>
      <c r="I2765" s="233"/>
      <c r="J2765" s="233"/>
      <c r="K2765" s="233"/>
      <c r="L2765" s="233"/>
      <c r="M2765" s="233"/>
      <c r="N2765" s="233"/>
      <c r="O2765" s="233"/>
      <c r="P2765" s="233"/>
      <c r="Q2765" s="233"/>
      <c r="R2765" s="233"/>
      <c r="S2765" s="233"/>
      <c r="T2765" s="233"/>
      <c r="U2765" s="233"/>
      <c r="V2765" s="233"/>
      <c r="W2765" s="233"/>
      <c r="X2765" s="234"/>
      <c r="Y2765" s="233"/>
      <c r="Z2765" s="235"/>
      <c r="AA2765" s="233"/>
      <c r="AV2765" s="232"/>
    </row>
    <row r="2766" spans="1:48" s="229" customFormat="1" x14ac:dyDescent="0.25">
      <c r="A2766" s="238"/>
      <c r="B2766" s="244"/>
      <c r="C2766" s="233"/>
      <c r="D2766" s="248"/>
      <c r="E2766" s="249"/>
      <c r="F2766" s="249"/>
      <c r="G2766" s="233"/>
      <c r="H2766" s="233"/>
      <c r="I2766" s="233"/>
      <c r="J2766" s="233"/>
      <c r="K2766" s="233"/>
      <c r="L2766" s="233"/>
      <c r="M2766" s="233"/>
      <c r="N2766" s="233"/>
      <c r="O2766" s="233"/>
      <c r="P2766" s="233"/>
      <c r="Q2766" s="233"/>
      <c r="R2766" s="233"/>
      <c r="S2766" s="233"/>
      <c r="T2766" s="233"/>
      <c r="U2766" s="233"/>
      <c r="V2766" s="233"/>
      <c r="W2766" s="233"/>
      <c r="X2766" s="234"/>
      <c r="Y2766" s="233"/>
      <c r="Z2766" s="235"/>
      <c r="AA2766" s="233"/>
      <c r="AV2766" s="232"/>
    </row>
    <row r="2767" spans="1:48" s="229" customFormat="1" x14ac:dyDescent="0.25">
      <c r="A2767" s="238"/>
      <c r="B2767" s="244"/>
      <c r="C2767" s="233"/>
      <c r="D2767" s="248"/>
      <c r="E2767" s="249"/>
      <c r="F2767" s="249"/>
      <c r="G2767" s="233"/>
      <c r="H2767" s="233"/>
      <c r="I2767" s="233"/>
      <c r="J2767" s="233"/>
      <c r="K2767" s="233"/>
      <c r="L2767" s="233"/>
      <c r="M2767" s="233"/>
      <c r="N2767" s="233"/>
      <c r="O2767" s="233"/>
      <c r="P2767" s="233"/>
      <c r="Q2767" s="233"/>
      <c r="R2767" s="233"/>
      <c r="S2767" s="233"/>
      <c r="T2767" s="233"/>
      <c r="U2767" s="233"/>
      <c r="V2767" s="233"/>
      <c r="W2767" s="233"/>
      <c r="X2767" s="234"/>
      <c r="Y2767" s="233"/>
      <c r="Z2767" s="235"/>
      <c r="AA2767" s="233"/>
      <c r="AV2767" s="232"/>
    </row>
    <row r="2768" spans="1:48" s="229" customFormat="1" x14ac:dyDescent="0.25">
      <c r="A2768" s="238"/>
      <c r="B2768" s="244"/>
      <c r="C2768" s="233"/>
      <c r="D2768" s="248"/>
      <c r="E2768" s="249"/>
      <c r="F2768" s="249"/>
      <c r="G2768" s="233"/>
      <c r="H2768" s="233"/>
      <c r="I2768" s="233"/>
      <c r="J2768" s="233"/>
      <c r="K2768" s="233"/>
      <c r="L2768" s="233"/>
      <c r="M2768" s="233"/>
      <c r="N2768" s="233"/>
      <c r="O2768" s="233"/>
      <c r="P2768" s="233"/>
      <c r="Q2768" s="233"/>
      <c r="R2768" s="233"/>
      <c r="S2768" s="233"/>
      <c r="T2768" s="233"/>
      <c r="U2768" s="233"/>
      <c r="V2768" s="233"/>
      <c r="W2768" s="233"/>
      <c r="X2768" s="234"/>
      <c r="Y2768" s="233"/>
      <c r="Z2768" s="235"/>
      <c r="AA2768" s="233"/>
      <c r="AV2768" s="232"/>
    </row>
    <row r="2769" spans="1:48" s="229" customFormat="1" x14ac:dyDescent="0.25">
      <c r="A2769" s="238"/>
      <c r="B2769" s="244"/>
      <c r="C2769" s="233"/>
      <c r="D2769" s="248"/>
      <c r="E2769" s="249"/>
      <c r="F2769" s="249"/>
      <c r="G2769" s="233"/>
      <c r="H2769" s="233"/>
      <c r="I2769" s="233"/>
      <c r="J2769" s="233"/>
      <c r="K2769" s="233"/>
      <c r="L2769" s="233"/>
      <c r="M2769" s="233"/>
      <c r="N2769" s="233"/>
      <c r="O2769" s="233"/>
      <c r="P2769" s="233"/>
      <c r="Q2769" s="233"/>
      <c r="R2769" s="233"/>
      <c r="S2769" s="233"/>
      <c r="T2769" s="233"/>
      <c r="U2769" s="233"/>
      <c r="V2769" s="233"/>
      <c r="W2769" s="233"/>
      <c r="X2769" s="234"/>
      <c r="Y2769" s="233"/>
      <c r="Z2769" s="235"/>
      <c r="AA2769" s="233"/>
      <c r="AV2769" s="232"/>
    </row>
    <row r="2770" spans="1:48" s="229" customFormat="1" x14ac:dyDescent="0.25">
      <c r="A2770" s="238"/>
      <c r="B2770" s="244"/>
      <c r="C2770" s="233"/>
      <c r="D2770" s="248"/>
      <c r="E2770" s="249"/>
      <c r="F2770" s="249"/>
      <c r="G2770" s="233"/>
      <c r="H2770" s="233"/>
      <c r="I2770" s="233"/>
      <c r="J2770" s="233"/>
      <c r="K2770" s="233"/>
      <c r="L2770" s="233"/>
      <c r="M2770" s="233"/>
      <c r="N2770" s="233"/>
      <c r="O2770" s="233"/>
      <c r="P2770" s="233"/>
      <c r="Q2770" s="233"/>
      <c r="R2770" s="233"/>
      <c r="S2770" s="233"/>
      <c r="T2770" s="233"/>
      <c r="U2770" s="233"/>
      <c r="V2770" s="233"/>
      <c r="W2770" s="233"/>
      <c r="X2770" s="234"/>
      <c r="Y2770" s="233"/>
      <c r="Z2770" s="235"/>
      <c r="AA2770" s="233"/>
      <c r="AV2770" s="232"/>
    </row>
    <row r="2771" spans="1:48" s="229" customFormat="1" x14ac:dyDescent="0.25">
      <c r="A2771" s="238"/>
      <c r="B2771" s="244"/>
      <c r="C2771" s="233"/>
      <c r="D2771" s="248"/>
      <c r="E2771" s="249"/>
      <c r="F2771" s="249"/>
      <c r="G2771" s="233"/>
      <c r="H2771" s="233"/>
      <c r="I2771" s="233"/>
      <c r="J2771" s="233"/>
      <c r="K2771" s="233"/>
      <c r="L2771" s="233"/>
      <c r="M2771" s="233"/>
      <c r="N2771" s="233"/>
      <c r="O2771" s="233"/>
      <c r="P2771" s="233"/>
      <c r="Q2771" s="233"/>
      <c r="R2771" s="233"/>
      <c r="S2771" s="233"/>
      <c r="T2771" s="233"/>
      <c r="U2771" s="233"/>
      <c r="V2771" s="233"/>
      <c r="W2771" s="233"/>
      <c r="X2771" s="234"/>
      <c r="Y2771" s="233"/>
      <c r="Z2771" s="235"/>
      <c r="AA2771" s="233"/>
      <c r="AV2771" s="232"/>
    </row>
    <row r="2772" spans="1:48" s="229" customFormat="1" x14ac:dyDescent="0.25">
      <c r="A2772" s="238"/>
      <c r="B2772" s="244"/>
      <c r="C2772" s="233"/>
      <c r="D2772" s="248"/>
      <c r="E2772" s="249"/>
      <c r="F2772" s="249"/>
      <c r="G2772" s="233"/>
      <c r="H2772" s="233"/>
      <c r="I2772" s="233"/>
      <c r="J2772" s="233"/>
      <c r="K2772" s="233"/>
      <c r="L2772" s="233"/>
      <c r="M2772" s="233"/>
      <c r="N2772" s="233"/>
      <c r="O2772" s="233"/>
      <c r="P2772" s="233"/>
      <c r="Q2772" s="233"/>
      <c r="R2772" s="233"/>
      <c r="S2772" s="233"/>
      <c r="T2772" s="233"/>
      <c r="U2772" s="233"/>
      <c r="V2772" s="233"/>
      <c r="W2772" s="233"/>
      <c r="X2772" s="234"/>
      <c r="Y2772" s="233"/>
      <c r="Z2772" s="235"/>
      <c r="AA2772" s="233"/>
      <c r="AV2772" s="232"/>
    </row>
    <row r="2773" spans="1:48" s="229" customFormat="1" x14ac:dyDescent="0.25">
      <c r="A2773" s="238"/>
      <c r="B2773" s="244"/>
      <c r="C2773" s="233"/>
      <c r="D2773" s="248"/>
      <c r="E2773" s="249"/>
      <c r="F2773" s="249"/>
      <c r="G2773" s="233"/>
      <c r="H2773" s="233"/>
      <c r="I2773" s="233"/>
      <c r="J2773" s="233"/>
      <c r="K2773" s="233"/>
      <c r="L2773" s="233"/>
      <c r="M2773" s="233"/>
      <c r="N2773" s="233"/>
      <c r="O2773" s="233"/>
      <c r="P2773" s="233"/>
      <c r="Q2773" s="233"/>
      <c r="R2773" s="233"/>
      <c r="S2773" s="233"/>
      <c r="T2773" s="233"/>
      <c r="U2773" s="233"/>
      <c r="V2773" s="233"/>
      <c r="W2773" s="233"/>
      <c r="X2773" s="234"/>
      <c r="Y2773" s="233"/>
      <c r="Z2773" s="235"/>
      <c r="AA2773" s="233"/>
      <c r="AV2773" s="232"/>
    </row>
    <row r="2774" spans="1:48" s="229" customFormat="1" x14ac:dyDescent="0.25">
      <c r="A2774" s="238"/>
      <c r="B2774" s="244"/>
      <c r="C2774" s="233"/>
      <c r="D2774" s="248"/>
      <c r="E2774" s="249"/>
      <c r="F2774" s="249"/>
      <c r="G2774" s="233"/>
      <c r="H2774" s="233"/>
      <c r="I2774" s="233"/>
      <c r="J2774" s="233"/>
      <c r="K2774" s="233"/>
      <c r="L2774" s="233"/>
      <c r="M2774" s="233"/>
      <c r="N2774" s="233"/>
      <c r="O2774" s="233"/>
      <c r="P2774" s="233"/>
      <c r="Q2774" s="233"/>
      <c r="R2774" s="233"/>
      <c r="S2774" s="233"/>
      <c r="T2774" s="233"/>
      <c r="U2774" s="233"/>
      <c r="V2774" s="233"/>
      <c r="W2774" s="233"/>
      <c r="X2774" s="234"/>
      <c r="Y2774" s="233"/>
      <c r="Z2774" s="235"/>
      <c r="AA2774" s="233"/>
      <c r="AV2774" s="232"/>
    </row>
    <row r="2775" spans="1:48" s="229" customFormat="1" x14ac:dyDescent="0.25">
      <c r="A2775" s="238"/>
      <c r="B2775" s="244"/>
      <c r="C2775" s="233"/>
      <c r="D2775" s="248"/>
      <c r="E2775" s="249"/>
      <c r="F2775" s="249"/>
      <c r="G2775" s="233"/>
      <c r="H2775" s="233"/>
      <c r="I2775" s="233"/>
      <c r="J2775" s="233"/>
      <c r="K2775" s="233"/>
      <c r="L2775" s="233"/>
      <c r="M2775" s="233"/>
      <c r="N2775" s="233"/>
      <c r="O2775" s="233"/>
      <c r="P2775" s="233"/>
      <c r="Q2775" s="233"/>
      <c r="R2775" s="233"/>
      <c r="S2775" s="233"/>
      <c r="T2775" s="233"/>
      <c r="U2775" s="233"/>
      <c r="V2775" s="233"/>
      <c r="W2775" s="233"/>
      <c r="X2775" s="234"/>
      <c r="Y2775" s="233"/>
      <c r="Z2775" s="235"/>
      <c r="AA2775" s="233"/>
      <c r="AV2775" s="232"/>
    </row>
    <row r="2776" spans="1:48" s="229" customFormat="1" x14ac:dyDescent="0.25">
      <c r="A2776" s="238"/>
      <c r="B2776" s="244"/>
      <c r="C2776" s="233"/>
      <c r="D2776" s="248"/>
      <c r="E2776" s="249"/>
      <c r="F2776" s="249"/>
      <c r="G2776" s="233"/>
      <c r="H2776" s="233"/>
      <c r="I2776" s="233"/>
      <c r="J2776" s="233"/>
      <c r="K2776" s="233"/>
      <c r="L2776" s="233"/>
      <c r="M2776" s="233"/>
      <c r="N2776" s="233"/>
      <c r="O2776" s="233"/>
      <c r="P2776" s="233"/>
      <c r="Q2776" s="233"/>
      <c r="R2776" s="233"/>
      <c r="S2776" s="233"/>
      <c r="T2776" s="233"/>
      <c r="U2776" s="233"/>
      <c r="V2776" s="233"/>
      <c r="W2776" s="233"/>
      <c r="X2776" s="234"/>
      <c r="Y2776" s="233"/>
      <c r="Z2776" s="235"/>
      <c r="AA2776" s="233"/>
      <c r="AV2776" s="232"/>
    </row>
    <row r="2777" spans="1:48" s="229" customFormat="1" x14ac:dyDescent="0.25">
      <c r="A2777" s="238"/>
      <c r="B2777" s="244"/>
      <c r="C2777" s="233"/>
      <c r="D2777" s="248"/>
      <c r="E2777" s="249"/>
      <c r="F2777" s="249"/>
      <c r="G2777" s="233"/>
      <c r="H2777" s="233"/>
      <c r="I2777" s="233"/>
      <c r="J2777" s="233"/>
      <c r="K2777" s="233"/>
      <c r="L2777" s="233"/>
      <c r="M2777" s="233"/>
      <c r="N2777" s="233"/>
      <c r="O2777" s="233"/>
      <c r="P2777" s="233"/>
      <c r="Q2777" s="233"/>
      <c r="R2777" s="233"/>
      <c r="S2777" s="233"/>
      <c r="T2777" s="233"/>
      <c r="U2777" s="233"/>
      <c r="V2777" s="233"/>
      <c r="W2777" s="233"/>
      <c r="X2777" s="234"/>
      <c r="Y2777" s="233"/>
      <c r="Z2777" s="235"/>
      <c r="AA2777" s="233"/>
      <c r="AV2777" s="232"/>
    </row>
    <row r="2778" spans="1:48" s="229" customFormat="1" x14ac:dyDescent="0.25">
      <c r="A2778" s="238"/>
      <c r="B2778" s="244"/>
      <c r="C2778" s="233"/>
      <c r="D2778" s="248"/>
      <c r="E2778" s="249"/>
      <c r="F2778" s="249"/>
      <c r="G2778" s="233"/>
      <c r="H2778" s="233"/>
      <c r="I2778" s="233"/>
      <c r="J2778" s="233"/>
      <c r="K2778" s="233"/>
      <c r="L2778" s="233"/>
      <c r="M2778" s="233"/>
      <c r="N2778" s="233"/>
      <c r="O2778" s="233"/>
      <c r="P2778" s="233"/>
      <c r="Q2778" s="233"/>
      <c r="R2778" s="233"/>
      <c r="S2778" s="233"/>
      <c r="T2778" s="233"/>
      <c r="U2778" s="233"/>
      <c r="V2778" s="233"/>
      <c r="W2778" s="233"/>
      <c r="X2778" s="234"/>
      <c r="Y2778" s="233"/>
      <c r="Z2778" s="235"/>
      <c r="AA2778" s="233"/>
      <c r="AV2778" s="232"/>
    </row>
    <row r="2779" spans="1:48" s="229" customFormat="1" x14ac:dyDescent="0.25">
      <c r="A2779" s="238"/>
      <c r="B2779" s="244"/>
      <c r="C2779" s="233"/>
      <c r="D2779" s="248"/>
      <c r="E2779" s="249"/>
      <c r="F2779" s="249"/>
      <c r="G2779" s="233"/>
      <c r="H2779" s="233"/>
      <c r="I2779" s="233"/>
      <c r="J2779" s="233"/>
      <c r="K2779" s="233"/>
      <c r="L2779" s="233"/>
      <c r="M2779" s="233"/>
      <c r="N2779" s="233"/>
      <c r="O2779" s="233"/>
      <c r="P2779" s="233"/>
      <c r="Q2779" s="233"/>
      <c r="R2779" s="233"/>
      <c r="S2779" s="233"/>
      <c r="T2779" s="233"/>
      <c r="U2779" s="233"/>
      <c r="V2779" s="233"/>
      <c r="W2779" s="233"/>
      <c r="X2779" s="234"/>
      <c r="Y2779" s="233"/>
      <c r="Z2779" s="235"/>
      <c r="AA2779" s="233"/>
      <c r="AV2779" s="232"/>
    </row>
    <row r="2780" spans="1:48" s="229" customFormat="1" x14ac:dyDescent="0.25">
      <c r="A2780" s="238"/>
      <c r="B2780" s="244"/>
      <c r="C2780" s="233"/>
      <c r="D2780" s="248"/>
      <c r="E2780" s="249"/>
      <c r="F2780" s="249"/>
      <c r="G2780" s="233"/>
      <c r="H2780" s="233"/>
      <c r="I2780" s="233"/>
      <c r="J2780" s="233"/>
      <c r="K2780" s="233"/>
      <c r="L2780" s="233"/>
      <c r="M2780" s="233"/>
      <c r="N2780" s="233"/>
      <c r="O2780" s="233"/>
      <c r="P2780" s="233"/>
      <c r="Q2780" s="233"/>
      <c r="R2780" s="233"/>
      <c r="S2780" s="233"/>
      <c r="T2780" s="233"/>
      <c r="U2780" s="233"/>
      <c r="V2780" s="233"/>
      <c r="W2780" s="233"/>
      <c r="X2780" s="234"/>
      <c r="Y2780" s="233"/>
      <c r="Z2780" s="235"/>
      <c r="AA2780" s="233"/>
      <c r="AV2780" s="232"/>
    </row>
    <row r="2781" spans="1:48" s="229" customFormat="1" x14ac:dyDescent="0.25">
      <c r="A2781" s="238"/>
      <c r="B2781" s="244"/>
      <c r="C2781" s="233"/>
      <c r="D2781" s="248"/>
      <c r="E2781" s="249"/>
      <c r="F2781" s="249"/>
      <c r="G2781" s="233"/>
      <c r="H2781" s="233"/>
      <c r="I2781" s="233"/>
      <c r="J2781" s="233"/>
      <c r="K2781" s="233"/>
      <c r="L2781" s="233"/>
      <c r="M2781" s="233"/>
      <c r="N2781" s="233"/>
      <c r="O2781" s="233"/>
      <c r="P2781" s="233"/>
      <c r="Q2781" s="233"/>
      <c r="R2781" s="233"/>
      <c r="S2781" s="233"/>
      <c r="T2781" s="233"/>
      <c r="U2781" s="233"/>
      <c r="V2781" s="233"/>
      <c r="W2781" s="233"/>
      <c r="X2781" s="234"/>
      <c r="Y2781" s="233"/>
      <c r="Z2781" s="235"/>
      <c r="AA2781" s="233"/>
      <c r="AV2781" s="232"/>
    </row>
    <row r="2782" spans="1:48" s="229" customFormat="1" x14ac:dyDescent="0.25">
      <c r="A2782" s="238"/>
      <c r="B2782" s="244"/>
      <c r="C2782" s="233"/>
      <c r="D2782" s="248"/>
      <c r="E2782" s="249"/>
      <c r="F2782" s="249"/>
      <c r="G2782" s="233"/>
      <c r="H2782" s="233"/>
      <c r="I2782" s="233"/>
      <c r="J2782" s="233"/>
      <c r="K2782" s="233"/>
      <c r="L2782" s="233"/>
      <c r="M2782" s="233"/>
      <c r="N2782" s="233"/>
      <c r="O2782" s="233"/>
      <c r="P2782" s="233"/>
      <c r="Q2782" s="233"/>
      <c r="R2782" s="233"/>
      <c r="S2782" s="233"/>
      <c r="T2782" s="233"/>
      <c r="U2782" s="233"/>
      <c r="V2782" s="233"/>
      <c r="W2782" s="233"/>
      <c r="X2782" s="234"/>
      <c r="Y2782" s="233"/>
      <c r="Z2782" s="235"/>
      <c r="AA2782" s="233"/>
      <c r="AV2782" s="232"/>
    </row>
    <row r="2783" spans="1:48" s="229" customFormat="1" x14ac:dyDescent="0.25">
      <c r="A2783" s="238"/>
      <c r="B2783" s="244"/>
      <c r="C2783" s="233"/>
      <c r="D2783" s="248"/>
      <c r="E2783" s="249"/>
      <c r="F2783" s="249"/>
      <c r="G2783" s="233"/>
      <c r="H2783" s="233"/>
      <c r="I2783" s="233"/>
      <c r="J2783" s="233"/>
      <c r="K2783" s="233"/>
      <c r="L2783" s="233"/>
      <c r="M2783" s="233"/>
      <c r="N2783" s="233"/>
      <c r="O2783" s="233"/>
      <c r="P2783" s="233"/>
      <c r="Q2783" s="233"/>
      <c r="R2783" s="233"/>
      <c r="S2783" s="233"/>
      <c r="T2783" s="233"/>
      <c r="U2783" s="233"/>
      <c r="V2783" s="233"/>
      <c r="W2783" s="233"/>
      <c r="X2783" s="234"/>
      <c r="Y2783" s="233"/>
      <c r="Z2783" s="235"/>
      <c r="AA2783" s="233"/>
      <c r="AV2783" s="232"/>
    </row>
    <row r="2784" spans="1:48" s="229" customFormat="1" x14ac:dyDescent="0.25">
      <c r="A2784" s="238"/>
      <c r="B2784" s="244"/>
      <c r="C2784" s="233"/>
      <c r="D2784" s="248"/>
      <c r="E2784" s="249"/>
      <c r="F2784" s="249"/>
      <c r="G2784" s="233"/>
      <c r="H2784" s="233"/>
      <c r="I2784" s="233"/>
      <c r="J2784" s="233"/>
      <c r="K2784" s="233"/>
      <c r="L2784" s="233"/>
      <c r="M2784" s="233"/>
      <c r="N2784" s="233"/>
      <c r="O2784" s="233"/>
      <c r="P2784" s="233"/>
      <c r="Q2784" s="233"/>
      <c r="R2784" s="233"/>
      <c r="S2784" s="233"/>
      <c r="T2784" s="233"/>
      <c r="U2784" s="233"/>
      <c r="V2784" s="233"/>
      <c r="W2784" s="233"/>
      <c r="X2784" s="234"/>
      <c r="Y2784" s="233"/>
      <c r="Z2784" s="235"/>
      <c r="AA2784" s="233"/>
      <c r="AV2784" s="232"/>
    </row>
    <row r="2785" spans="1:48" s="229" customFormat="1" x14ac:dyDescent="0.25">
      <c r="A2785" s="238"/>
      <c r="B2785" s="244"/>
      <c r="C2785" s="233"/>
      <c r="D2785" s="248"/>
      <c r="E2785" s="249"/>
      <c r="F2785" s="249"/>
      <c r="G2785" s="233"/>
      <c r="H2785" s="233"/>
      <c r="I2785" s="233"/>
      <c r="J2785" s="233"/>
      <c r="K2785" s="233"/>
      <c r="L2785" s="233"/>
      <c r="M2785" s="233"/>
      <c r="N2785" s="233"/>
      <c r="O2785" s="233"/>
      <c r="P2785" s="233"/>
      <c r="Q2785" s="233"/>
      <c r="R2785" s="233"/>
      <c r="S2785" s="233"/>
      <c r="T2785" s="233"/>
      <c r="U2785" s="233"/>
      <c r="V2785" s="233"/>
      <c r="W2785" s="233"/>
      <c r="X2785" s="234"/>
      <c r="Y2785" s="233"/>
      <c r="Z2785" s="235"/>
      <c r="AA2785" s="233"/>
      <c r="AV2785" s="232"/>
    </row>
    <row r="2786" spans="1:48" s="229" customFormat="1" x14ac:dyDescent="0.25">
      <c r="A2786" s="238"/>
      <c r="B2786" s="244"/>
      <c r="C2786" s="233"/>
      <c r="D2786" s="248"/>
      <c r="E2786" s="249"/>
      <c r="F2786" s="249"/>
      <c r="G2786" s="233"/>
      <c r="H2786" s="233"/>
      <c r="I2786" s="233"/>
      <c r="J2786" s="233"/>
      <c r="K2786" s="233"/>
      <c r="L2786" s="233"/>
      <c r="M2786" s="233"/>
      <c r="N2786" s="233"/>
      <c r="O2786" s="233"/>
      <c r="P2786" s="233"/>
      <c r="Q2786" s="233"/>
      <c r="R2786" s="233"/>
      <c r="S2786" s="233"/>
      <c r="T2786" s="233"/>
      <c r="U2786" s="233"/>
      <c r="V2786" s="233"/>
      <c r="W2786" s="233"/>
      <c r="X2786" s="234"/>
      <c r="Y2786" s="233"/>
      <c r="Z2786" s="235"/>
      <c r="AA2786" s="233"/>
      <c r="AV2786" s="232"/>
    </row>
    <row r="2787" spans="1:48" s="229" customFormat="1" x14ac:dyDescent="0.25">
      <c r="A2787" s="238"/>
      <c r="B2787" s="244"/>
      <c r="C2787" s="233"/>
      <c r="D2787" s="248"/>
      <c r="E2787" s="249"/>
      <c r="F2787" s="249"/>
      <c r="G2787" s="233"/>
      <c r="H2787" s="233"/>
      <c r="I2787" s="233"/>
      <c r="J2787" s="233"/>
      <c r="K2787" s="233"/>
      <c r="L2787" s="233"/>
      <c r="M2787" s="233"/>
      <c r="N2787" s="233"/>
      <c r="O2787" s="233"/>
      <c r="P2787" s="233"/>
      <c r="Q2787" s="233"/>
      <c r="R2787" s="233"/>
      <c r="S2787" s="233"/>
      <c r="T2787" s="233"/>
      <c r="U2787" s="233"/>
      <c r="V2787" s="233"/>
      <c r="W2787" s="233"/>
      <c r="X2787" s="234"/>
      <c r="Y2787" s="233"/>
      <c r="Z2787" s="235"/>
      <c r="AA2787" s="233"/>
      <c r="AV2787" s="232"/>
    </row>
    <row r="2788" spans="1:48" s="229" customFormat="1" x14ac:dyDescent="0.25">
      <c r="A2788" s="238"/>
      <c r="B2788" s="244"/>
      <c r="C2788" s="233"/>
      <c r="D2788" s="248"/>
      <c r="E2788" s="249"/>
      <c r="F2788" s="249"/>
      <c r="G2788" s="233"/>
      <c r="H2788" s="233"/>
      <c r="I2788" s="233"/>
      <c r="J2788" s="233"/>
      <c r="K2788" s="233"/>
      <c r="L2788" s="233"/>
      <c r="M2788" s="233"/>
      <c r="N2788" s="233"/>
      <c r="O2788" s="233"/>
      <c r="P2788" s="233"/>
      <c r="Q2788" s="233"/>
      <c r="R2788" s="233"/>
      <c r="S2788" s="233"/>
      <c r="T2788" s="233"/>
      <c r="U2788" s="233"/>
      <c r="V2788" s="233"/>
      <c r="W2788" s="233"/>
      <c r="X2788" s="234"/>
      <c r="Y2788" s="233"/>
      <c r="Z2788" s="235"/>
      <c r="AA2788" s="233"/>
      <c r="AV2788" s="232"/>
    </row>
    <row r="2789" spans="1:48" s="229" customFormat="1" x14ac:dyDescent="0.25">
      <c r="A2789" s="238"/>
      <c r="B2789" s="244"/>
      <c r="C2789" s="233"/>
      <c r="D2789" s="248"/>
      <c r="E2789" s="249"/>
      <c r="F2789" s="249"/>
      <c r="G2789" s="233"/>
      <c r="H2789" s="233"/>
      <c r="I2789" s="233"/>
      <c r="J2789" s="233"/>
      <c r="K2789" s="233"/>
      <c r="L2789" s="233"/>
      <c r="M2789" s="233"/>
      <c r="N2789" s="233"/>
      <c r="O2789" s="233"/>
      <c r="P2789" s="233"/>
      <c r="Q2789" s="233"/>
      <c r="R2789" s="233"/>
      <c r="S2789" s="233"/>
      <c r="T2789" s="233"/>
      <c r="U2789" s="233"/>
      <c r="V2789" s="233"/>
      <c r="W2789" s="233"/>
      <c r="X2789" s="234"/>
      <c r="Y2789" s="233"/>
      <c r="Z2789" s="235"/>
      <c r="AA2789" s="233"/>
      <c r="AV2789" s="232"/>
    </row>
    <row r="2790" spans="1:48" s="229" customFormat="1" x14ac:dyDescent="0.25">
      <c r="A2790" s="238"/>
      <c r="B2790" s="244"/>
      <c r="C2790" s="233"/>
      <c r="D2790" s="248"/>
      <c r="E2790" s="249"/>
      <c r="F2790" s="249"/>
      <c r="G2790" s="233"/>
      <c r="H2790" s="233"/>
      <c r="I2790" s="233"/>
      <c r="J2790" s="233"/>
      <c r="K2790" s="233"/>
      <c r="L2790" s="233"/>
      <c r="M2790" s="233"/>
      <c r="N2790" s="233"/>
      <c r="O2790" s="233"/>
      <c r="P2790" s="233"/>
      <c r="Q2790" s="233"/>
      <c r="R2790" s="233"/>
      <c r="S2790" s="233"/>
      <c r="T2790" s="233"/>
      <c r="U2790" s="233"/>
      <c r="V2790" s="233"/>
      <c r="W2790" s="233"/>
      <c r="X2790" s="234"/>
      <c r="Y2790" s="233"/>
      <c r="Z2790" s="235"/>
      <c r="AA2790" s="233"/>
      <c r="AV2790" s="232"/>
    </row>
    <row r="2791" spans="1:48" s="229" customFormat="1" x14ac:dyDescent="0.25">
      <c r="A2791" s="238"/>
      <c r="B2791" s="244"/>
      <c r="C2791" s="233"/>
      <c r="D2791" s="248"/>
      <c r="E2791" s="249"/>
      <c r="F2791" s="249"/>
      <c r="G2791" s="233"/>
      <c r="H2791" s="233"/>
      <c r="I2791" s="233"/>
      <c r="J2791" s="233"/>
      <c r="K2791" s="233"/>
      <c r="L2791" s="233"/>
      <c r="M2791" s="233"/>
      <c r="N2791" s="233"/>
      <c r="O2791" s="233"/>
      <c r="P2791" s="233"/>
      <c r="Q2791" s="233"/>
      <c r="R2791" s="233"/>
      <c r="S2791" s="233"/>
      <c r="T2791" s="233"/>
      <c r="U2791" s="233"/>
      <c r="V2791" s="233"/>
      <c r="W2791" s="233"/>
      <c r="X2791" s="234"/>
      <c r="Y2791" s="233"/>
      <c r="Z2791" s="235"/>
      <c r="AA2791" s="233"/>
      <c r="AV2791" s="232"/>
    </row>
    <row r="2792" spans="1:48" s="229" customFormat="1" x14ac:dyDescent="0.25">
      <c r="A2792" s="238"/>
      <c r="B2792" s="244"/>
      <c r="C2792" s="233"/>
      <c r="D2792" s="248"/>
      <c r="E2792" s="249"/>
      <c r="F2792" s="249"/>
      <c r="G2792" s="233"/>
      <c r="H2792" s="233"/>
      <c r="I2792" s="233"/>
      <c r="J2792" s="233"/>
      <c r="K2792" s="233"/>
      <c r="L2792" s="233"/>
      <c r="M2792" s="233"/>
      <c r="N2792" s="233"/>
      <c r="O2792" s="233"/>
      <c r="P2792" s="233"/>
      <c r="Q2792" s="233"/>
      <c r="R2792" s="233"/>
      <c r="S2792" s="233"/>
      <c r="T2792" s="233"/>
      <c r="U2792" s="233"/>
      <c r="V2792" s="233"/>
      <c r="W2792" s="233"/>
      <c r="X2792" s="234"/>
      <c r="Y2792" s="233"/>
      <c r="Z2792" s="235"/>
      <c r="AA2792" s="233"/>
      <c r="AV2792" s="232"/>
    </row>
    <row r="2793" spans="1:48" s="229" customFormat="1" x14ac:dyDescent="0.25">
      <c r="A2793" s="238"/>
      <c r="B2793" s="244"/>
      <c r="C2793" s="233"/>
      <c r="D2793" s="248"/>
      <c r="E2793" s="249"/>
      <c r="F2793" s="249"/>
      <c r="G2793" s="233"/>
      <c r="H2793" s="233"/>
      <c r="I2793" s="233"/>
      <c r="J2793" s="233"/>
      <c r="K2793" s="233"/>
      <c r="L2793" s="233"/>
      <c r="M2793" s="233"/>
      <c r="N2793" s="233"/>
      <c r="O2793" s="233"/>
      <c r="P2793" s="233"/>
      <c r="Q2793" s="233"/>
      <c r="R2793" s="233"/>
      <c r="S2793" s="233"/>
      <c r="T2793" s="233"/>
      <c r="U2793" s="233"/>
      <c r="V2793" s="233"/>
      <c r="W2793" s="233"/>
      <c r="X2793" s="234"/>
      <c r="Y2793" s="233"/>
      <c r="Z2793" s="235"/>
      <c r="AA2793" s="233"/>
      <c r="AV2793" s="232"/>
    </row>
    <row r="2794" spans="1:48" s="229" customFormat="1" x14ac:dyDescent="0.25">
      <c r="A2794" s="238"/>
      <c r="B2794" s="244"/>
      <c r="C2794" s="233"/>
      <c r="D2794" s="248"/>
      <c r="E2794" s="249"/>
      <c r="F2794" s="249"/>
      <c r="G2794" s="233"/>
      <c r="H2794" s="233"/>
      <c r="I2794" s="233"/>
      <c r="J2794" s="233"/>
      <c r="K2794" s="233"/>
      <c r="L2794" s="233"/>
      <c r="M2794" s="233"/>
      <c r="N2794" s="233"/>
      <c r="O2794" s="233"/>
      <c r="P2794" s="233"/>
      <c r="Q2794" s="233"/>
      <c r="R2794" s="233"/>
      <c r="S2794" s="233"/>
      <c r="T2794" s="233"/>
      <c r="U2794" s="233"/>
      <c r="V2794" s="233"/>
      <c r="W2794" s="233"/>
      <c r="X2794" s="234"/>
      <c r="Y2794" s="233"/>
      <c r="Z2794" s="235"/>
      <c r="AA2794" s="233"/>
      <c r="AV2794" s="232"/>
    </row>
    <row r="2795" spans="1:48" s="229" customFormat="1" x14ac:dyDescent="0.25">
      <c r="A2795" s="238"/>
      <c r="B2795" s="244"/>
      <c r="C2795" s="233"/>
      <c r="D2795" s="248"/>
      <c r="E2795" s="249"/>
      <c r="F2795" s="249"/>
      <c r="G2795" s="233"/>
      <c r="H2795" s="233"/>
      <c r="I2795" s="233"/>
      <c r="J2795" s="233"/>
      <c r="K2795" s="233"/>
      <c r="L2795" s="233"/>
      <c r="M2795" s="233"/>
      <c r="N2795" s="233"/>
      <c r="O2795" s="233"/>
      <c r="P2795" s="233"/>
      <c r="Q2795" s="233"/>
      <c r="R2795" s="233"/>
      <c r="S2795" s="233"/>
      <c r="T2795" s="233"/>
      <c r="U2795" s="233"/>
      <c r="V2795" s="233"/>
      <c r="W2795" s="233"/>
      <c r="X2795" s="234"/>
      <c r="Y2795" s="233"/>
      <c r="Z2795" s="235"/>
      <c r="AA2795" s="233"/>
      <c r="AV2795" s="232"/>
    </row>
    <row r="2796" spans="1:48" s="229" customFormat="1" x14ac:dyDescent="0.25">
      <c r="A2796" s="238"/>
      <c r="B2796" s="244"/>
      <c r="C2796" s="233"/>
      <c r="D2796" s="248"/>
      <c r="E2796" s="249"/>
      <c r="F2796" s="249"/>
      <c r="G2796" s="233"/>
      <c r="H2796" s="233"/>
      <c r="I2796" s="233"/>
      <c r="J2796" s="233"/>
      <c r="K2796" s="233"/>
      <c r="L2796" s="233"/>
      <c r="M2796" s="233"/>
      <c r="N2796" s="233"/>
      <c r="O2796" s="233"/>
      <c r="P2796" s="233"/>
      <c r="Q2796" s="233"/>
      <c r="R2796" s="233"/>
      <c r="S2796" s="233"/>
      <c r="T2796" s="233"/>
      <c r="U2796" s="233"/>
      <c r="V2796" s="233"/>
      <c r="W2796" s="233"/>
      <c r="X2796" s="234"/>
      <c r="Y2796" s="233"/>
      <c r="Z2796" s="235"/>
      <c r="AA2796" s="233"/>
      <c r="AV2796" s="232"/>
    </row>
    <row r="2797" spans="1:48" s="229" customFormat="1" x14ac:dyDescent="0.25">
      <c r="A2797" s="238"/>
      <c r="B2797" s="244"/>
      <c r="C2797" s="233"/>
      <c r="D2797" s="248"/>
      <c r="E2797" s="249"/>
      <c r="F2797" s="249"/>
      <c r="G2797" s="233"/>
      <c r="H2797" s="233"/>
      <c r="I2797" s="233"/>
      <c r="J2797" s="233"/>
      <c r="K2797" s="233"/>
      <c r="L2797" s="233"/>
      <c r="M2797" s="233"/>
      <c r="N2797" s="233"/>
      <c r="O2797" s="233"/>
      <c r="P2797" s="233"/>
      <c r="Q2797" s="233"/>
      <c r="R2797" s="233"/>
      <c r="S2797" s="233"/>
      <c r="T2797" s="233"/>
      <c r="U2797" s="233"/>
      <c r="V2797" s="233"/>
      <c r="W2797" s="233"/>
      <c r="X2797" s="234"/>
      <c r="Y2797" s="233"/>
      <c r="Z2797" s="235"/>
      <c r="AA2797" s="233"/>
      <c r="AV2797" s="232"/>
    </row>
    <row r="2798" spans="1:48" s="229" customFormat="1" x14ac:dyDescent="0.25">
      <c r="A2798" s="238"/>
      <c r="B2798" s="244"/>
      <c r="C2798" s="233"/>
      <c r="D2798" s="248"/>
      <c r="E2798" s="249"/>
      <c r="F2798" s="249"/>
      <c r="G2798" s="233"/>
      <c r="H2798" s="233"/>
      <c r="I2798" s="233"/>
      <c r="J2798" s="233"/>
      <c r="K2798" s="233"/>
      <c r="L2798" s="233"/>
      <c r="M2798" s="233"/>
      <c r="N2798" s="233"/>
      <c r="O2798" s="233"/>
      <c r="P2798" s="233"/>
      <c r="Q2798" s="233"/>
      <c r="R2798" s="233"/>
      <c r="S2798" s="233"/>
      <c r="T2798" s="233"/>
      <c r="U2798" s="233"/>
      <c r="V2798" s="233"/>
      <c r="W2798" s="233"/>
      <c r="X2798" s="234"/>
      <c r="Y2798" s="233"/>
      <c r="Z2798" s="235"/>
      <c r="AA2798" s="233"/>
      <c r="AV2798" s="232"/>
    </row>
    <row r="2799" spans="1:48" s="229" customFormat="1" x14ac:dyDescent="0.25">
      <c r="A2799" s="238"/>
      <c r="B2799" s="244"/>
      <c r="C2799" s="233"/>
      <c r="D2799" s="248"/>
      <c r="E2799" s="249"/>
      <c r="F2799" s="249"/>
      <c r="G2799" s="233"/>
      <c r="H2799" s="233"/>
      <c r="I2799" s="233"/>
      <c r="J2799" s="233"/>
      <c r="K2799" s="233"/>
      <c r="L2799" s="233"/>
      <c r="M2799" s="233"/>
      <c r="N2799" s="233"/>
      <c r="O2799" s="233"/>
      <c r="P2799" s="233"/>
      <c r="Q2799" s="233"/>
      <c r="R2799" s="233"/>
      <c r="S2799" s="233"/>
      <c r="T2799" s="233"/>
      <c r="U2799" s="233"/>
      <c r="V2799" s="233"/>
      <c r="W2799" s="233"/>
      <c r="X2799" s="234"/>
      <c r="Y2799" s="233"/>
      <c r="Z2799" s="235"/>
      <c r="AA2799" s="233"/>
      <c r="AV2799" s="232"/>
    </row>
    <row r="2800" spans="1:48" s="229" customFormat="1" x14ac:dyDescent="0.25">
      <c r="A2800" s="238"/>
      <c r="B2800" s="244"/>
      <c r="C2800" s="233"/>
      <c r="D2800" s="248"/>
      <c r="E2800" s="249"/>
      <c r="F2800" s="249"/>
      <c r="G2800" s="233"/>
      <c r="H2800" s="233"/>
      <c r="I2800" s="233"/>
      <c r="J2800" s="233"/>
      <c r="K2800" s="233"/>
      <c r="L2800" s="233"/>
      <c r="M2800" s="233"/>
      <c r="N2800" s="233"/>
      <c r="O2800" s="233"/>
      <c r="P2800" s="233"/>
      <c r="Q2800" s="233"/>
      <c r="R2800" s="233"/>
      <c r="S2800" s="233"/>
      <c r="T2800" s="233"/>
      <c r="U2800" s="233"/>
      <c r="V2800" s="233"/>
      <c r="W2800" s="233"/>
      <c r="X2800" s="234"/>
      <c r="Y2800" s="233"/>
      <c r="Z2800" s="235"/>
      <c r="AA2800" s="233"/>
      <c r="AV2800" s="232"/>
    </row>
    <row r="2801" spans="1:48" s="229" customFormat="1" x14ac:dyDescent="0.25">
      <c r="A2801" s="238"/>
      <c r="B2801" s="244"/>
      <c r="C2801" s="233"/>
      <c r="D2801" s="248"/>
      <c r="E2801" s="249"/>
      <c r="F2801" s="249"/>
      <c r="G2801" s="233"/>
      <c r="H2801" s="233"/>
      <c r="I2801" s="233"/>
      <c r="J2801" s="233"/>
      <c r="K2801" s="233"/>
      <c r="L2801" s="233"/>
      <c r="M2801" s="233"/>
      <c r="N2801" s="233"/>
      <c r="O2801" s="233"/>
      <c r="P2801" s="233"/>
      <c r="Q2801" s="233"/>
      <c r="R2801" s="233"/>
      <c r="S2801" s="233"/>
      <c r="T2801" s="233"/>
      <c r="U2801" s="233"/>
      <c r="V2801" s="233"/>
      <c r="W2801" s="233"/>
      <c r="X2801" s="234"/>
      <c r="Y2801" s="233"/>
      <c r="Z2801" s="235"/>
      <c r="AA2801" s="233"/>
      <c r="AV2801" s="232"/>
    </row>
    <row r="2802" spans="1:48" s="229" customFormat="1" x14ac:dyDescent="0.25">
      <c r="A2802" s="238"/>
      <c r="B2802" s="244"/>
      <c r="C2802" s="233"/>
      <c r="D2802" s="248"/>
      <c r="E2802" s="249"/>
      <c r="F2802" s="249"/>
      <c r="G2802" s="233"/>
      <c r="H2802" s="233"/>
      <c r="I2802" s="233"/>
      <c r="J2802" s="233"/>
      <c r="K2802" s="233"/>
      <c r="L2802" s="233"/>
      <c r="M2802" s="233"/>
      <c r="N2802" s="233"/>
      <c r="O2802" s="233"/>
      <c r="P2802" s="233"/>
      <c r="Q2802" s="233"/>
      <c r="R2802" s="233"/>
      <c r="S2802" s="233"/>
      <c r="T2802" s="233"/>
      <c r="U2802" s="233"/>
      <c r="V2802" s="233"/>
      <c r="W2802" s="233"/>
      <c r="X2802" s="234"/>
      <c r="Y2802" s="233"/>
      <c r="Z2802" s="235"/>
      <c r="AA2802" s="233"/>
      <c r="AV2802" s="232"/>
    </row>
    <row r="2803" spans="1:48" s="229" customFormat="1" x14ac:dyDescent="0.25">
      <c r="A2803" s="238"/>
      <c r="B2803" s="244"/>
      <c r="C2803" s="233"/>
      <c r="D2803" s="248"/>
      <c r="E2803" s="249"/>
      <c r="F2803" s="249"/>
      <c r="G2803" s="233"/>
      <c r="H2803" s="233"/>
      <c r="I2803" s="233"/>
      <c r="J2803" s="233"/>
      <c r="K2803" s="233"/>
      <c r="L2803" s="233"/>
      <c r="M2803" s="233"/>
      <c r="N2803" s="233"/>
      <c r="O2803" s="233"/>
      <c r="P2803" s="233"/>
      <c r="Q2803" s="233"/>
      <c r="R2803" s="233"/>
      <c r="S2803" s="233"/>
      <c r="T2803" s="233"/>
      <c r="U2803" s="233"/>
      <c r="V2803" s="233"/>
      <c r="W2803" s="233"/>
      <c r="X2803" s="234"/>
      <c r="Y2803" s="233"/>
      <c r="Z2803" s="235"/>
      <c r="AA2803" s="233"/>
      <c r="AV2803" s="232"/>
    </row>
    <row r="2804" spans="1:48" s="229" customFormat="1" x14ac:dyDescent="0.25">
      <c r="A2804" s="238"/>
      <c r="B2804" s="244"/>
      <c r="C2804" s="233"/>
      <c r="D2804" s="248"/>
      <c r="E2804" s="249"/>
      <c r="F2804" s="249"/>
      <c r="G2804" s="233"/>
      <c r="H2804" s="233"/>
      <c r="I2804" s="233"/>
      <c r="J2804" s="233"/>
      <c r="K2804" s="233"/>
      <c r="L2804" s="233"/>
      <c r="M2804" s="233"/>
      <c r="N2804" s="233"/>
      <c r="O2804" s="233"/>
      <c r="P2804" s="233"/>
      <c r="Q2804" s="233"/>
      <c r="R2804" s="233"/>
      <c r="S2804" s="233"/>
      <c r="T2804" s="233"/>
      <c r="U2804" s="233"/>
      <c r="V2804" s="233"/>
      <c r="W2804" s="233"/>
      <c r="X2804" s="234"/>
      <c r="Y2804" s="233"/>
      <c r="Z2804" s="235"/>
      <c r="AA2804" s="233"/>
      <c r="AV2804" s="232"/>
    </row>
    <row r="2805" spans="1:48" s="229" customFormat="1" x14ac:dyDescent="0.25">
      <c r="A2805" s="238"/>
      <c r="B2805" s="244"/>
      <c r="C2805" s="233"/>
      <c r="D2805" s="248"/>
      <c r="E2805" s="249"/>
      <c r="F2805" s="249"/>
      <c r="G2805" s="233"/>
      <c r="H2805" s="233"/>
      <c r="I2805" s="233"/>
      <c r="J2805" s="233"/>
      <c r="K2805" s="233"/>
      <c r="L2805" s="233"/>
      <c r="M2805" s="233"/>
      <c r="N2805" s="233"/>
      <c r="O2805" s="233"/>
      <c r="P2805" s="233"/>
      <c r="Q2805" s="233"/>
      <c r="R2805" s="233"/>
      <c r="S2805" s="233"/>
      <c r="T2805" s="233"/>
      <c r="U2805" s="233"/>
      <c r="V2805" s="233"/>
      <c r="W2805" s="233"/>
      <c r="X2805" s="234"/>
      <c r="Y2805" s="233"/>
      <c r="Z2805" s="235"/>
      <c r="AA2805" s="233"/>
      <c r="AV2805" s="232"/>
    </row>
    <row r="2806" spans="1:48" s="229" customFormat="1" x14ac:dyDescent="0.25">
      <c r="A2806" s="238"/>
      <c r="B2806" s="244"/>
      <c r="C2806" s="233"/>
      <c r="D2806" s="248"/>
      <c r="E2806" s="249"/>
      <c r="F2806" s="249"/>
      <c r="G2806" s="233"/>
      <c r="H2806" s="233"/>
      <c r="I2806" s="233"/>
      <c r="J2806" s="233"/>
      <c r="K2806" s="233"/>
      <c r="L2806" s="233"/>
      <c r="M2806" s="233"/>
      <c r="N2806" s="233"/>
      <c r="O2806" s="233"/>
      <c r="P2806" s="233"/>
      <c r="Q2806" s="233"/>
      <c r="R2806" s="233"/>
      <c r="S2806" s="233"/>
      <c r="T2806" s="233"/>
      <c r="U2806" s="233"/>
      <c r="V2806" s="233"/>
      <c r="W2806" s="233"/>
      <c r="X2806" s="234"/>
      <c r="Y2806" s="233"/>
      <c r="Z2806" s="235"/>
      <c r="AA2806" s="233"/>
      <c r="AV2806" s="232"/>
    </row>
    <row r="2807" spans="1:48" s="229" customFormat="1" x14ac:dyDescent="0.25">
      <c r="A2807" s="238"/>
      <c r="B2807" s="244"/>
      <c r="C2807" s="233"/>
      <c r="D2807" s="248"/>
      <c r="E2807" s="249"/>
      <c r="F2807" s="249"/>
      <c r="G2807" s="233"/>
      <c r="H2807" s="233"/>
      <c r="I2807" s="233"/>
      <c r="J2807" s="233"/>
      <c r="K2807" s="233"/>
      <c r="L2807" s="233"/>
      <c r="M2807" s="233"/>
      <c r="N2807" s="233"/>
      <c r="O2807" s="233"/>
      <c r="P2807" s="233"/>
      <c r="Q2807" s="233"/>
      <c r="R2807" s="233"/>
      <c r="S2807" s="233"/>
      <c r="T2807" s="233"/>
      <c r="U2807" s="233"/>
      <c r="V2807" s="233"/>
      <c r="W2807" s="233"/>
      <c r="X2807" s="234"/>
      <c r="Y2807" s="233"/>
      <c r="Z2807" s="235"/>
      <c r="AA2807" s="233"/>
      <c r="AV2807" s="232"/>
    </row>
    <row r="2808" spans="1:48" s="229" customFormat="1" x14ac:dyDescent="0.25">
      <c r="A2808" s="238"/>
      <c r="B2808" s="244"/>
      <c r="C2808" s="233"/>
      <c r="D2808" s="248"/>
      <c r="E2808" s="249"/>
      <c r="F2808" s="249"/>
      <c r="G2808" s="233"/>
      <c r="H2808" s="233"/>
      <c r="I2808" s="233"/>
      <c r="J2808" s="233"/>
      <c r="K2808" s="233"/>
      <c r="L2808" s="233"/>
      <c r="M2808" s="233"/>
      <c r="N2808" s="233"/>
      <c r="O2808" s="233"/>
      <c r="P2808" s="233"/>
      <c r="Q2808" s="233"/>
      <c r="R2808" s="233"/>
      <c r="S2808" s="233"/>
      <c r="T2808" s="233"/>
      <c r="U2808" s="233"/>
      <c r="V2808" s="233"/>
      <c r="W2808" s="233"/>
      <c r="X2808" s="234"/>
      <c r="Y2808" s="233"/>
      <c r="Z2808" s="235"/>
      <c r="AA2808" s="233"/>
      <c r="AV2808" s="232"/>
    </row>
    <row r="2809" spans="1:48" s="229" customFormat="1" x14ac:dyDescent="0.25">
      <c r="A2809" s="238"/>
      <c r="B2809" s="244"/>
      <c r="C2809" s="233"/>
      <c r="D2809" s="248"/>
      <c r="E2809" s="249"/>
      <c r="F2809" s="249"/>
      <c r="G2809" s="233"/>
      <c r="H2809" s="233"/>
      <c r="I2809" s="233"/>
      <c r="J2809" s="233"/>
      <c r="K2809" s="233"/>
      <c r="L2809" s="233"/>
      <c r="M2809" s="233"/>
      <c r="N2809" s="233"/>
      <c r="O2809" s="233"/>
      <c r="P2809" s="233"/>
      <c r="Q2809" s="233"/>
      <c r="R2809" s="233"/>
      <c r="S2809" s="233"/>
      <c r="T2809" s="233"/>
      <c r="U2809" s="233"/>
      <c r="V2809" s="233"/>
      <c r="W2809" s="233"/>
      <c r="X2809" s="234"/>
      <c r="Y2809" s="233"/>
      <c r="Z2809" s="235"/>
      <c r="AA2809" s="233"/>
      <c r="AV2809" s="232"/>
    </row>
    <row r="2810" spans="1:48" s="229" customFormat="1" x14ac:dyDescent="0.25">
      <c r="A2810" s="238"/>
      <c r="B2810" s="244"/>
      <c r="C2810" s="233"/>
      <c r="D2810" s="248"/>
      <c r="E2810" s="249"/>
      <c r="F2810" s="249"/>
      <c r="G2810" s="233"/>
      <c r="H2810" s="233"/>
      <c r="I2810" s="233"/>
      <c r="J2810" s="233"/>
      <c r="K2810" s="233"/>
      <c r="L2810" s="233"/>
      <c r="M2810" s="233"/>
      <c r="N2810" s="233"/>
      <c r="O2810" s="233"/>
      <c r="P2810" s="233"/>
      <c r="Q2810" s="233"/>
      <c r="R2810" s="233"/>
      <c r="S2810" s="233"/>
      <c r="T2810" s="233"/>
      <c r="U2810" s="233"/>
      <c r="V2810" s="233"/>
      <c r="W2810" s="233"/>
      <c r="X2810" s="234"/>
      <c r="Y2810" s="233"/>
      <c r="Z2810" s="235"/>
      <c r="AA2810" s="233"/>
      <c r="AV2810" s="232"/>
    </row>
    <row r="2811" spans="1:48" s="229" customFormat="1" x14ac:dyDescent="0.25">
      <c r="A2811" s="238"/>
      <c r="B2811" s="244"/>
      <c r="C2811" s="233"/>
      <c r="D2811" s="248"/>
      <c r="E2811" s="249"/>
      <c r="F2811" s="249"/>
      <c r="G2811" s="233"/>
      <c r="H2811" s="233"/>
      <c r="I2811" s="233"/>
      <c r="J2811" s="233"/>
      <c r="K2811" s="233"/>
      <c r="L2811" s="233"/>
      <c r="M2811" s="233"/>
      <c r="N2811" s="233"/>
      <c r="O2811" s="233"/>
      <c r="P2811" s="233"/>
      <c r="Q2811" s="233"/>
      <c r="R2811" s="233"/>
      <c r="S2811" s="233"/>
      <c r="T2811" s="233"/>
      <c r="U2811" s="233"/>
      <c r="V2811" s="233"/>
      <c r="W2811" s="233"/>
      <c r="X2811" s="234"/>
      <c r="Y2811" s="233"/>
      <c r="Z2811" s="235"/>
      <c r="AA2811" s="233"/>
      <c r="AV2811" s="232"/>
    </row>
    <row r="2812" spans="1:48" s="229" customFormat="1" x14ac:dyDescent="0.25">
      <c r="A2812" s="238"/>
      <c r="B2812" s="244"/>
      <c r="C2812" s="233"/>
      <c r="D2812" s="248"/>
      <c r="E2812" s="249"/>
      <c r="F2812" s="249"/>
      <c r="G2812" s="233"/>
      <c r="H2812" s="233"/>
      <c r="I2812" s="233"/>
      <c r="J2812" s="233"/>
      <c r="K2812" s="233"/>
      <c r="L2812" s="233"/>
      <c r="M2812" s="233"/>
      <c r="N2812" s="233"/>
      <c r="O2812" s="233"/>
      <c r="P2812" s="233"/>
      <c r="Q2812" s="233"/>
      <c r="R2812" s="233"/>
      <c r="S2812" s="233"/>
      <c r="T2812" s="233"/>
      <c r="U2812" s="233"/>
      <c r="V2812" s="233"/>
      <c r="W2812" s="233"/>
      <c r="X2812" s="234"/>
      <c r="Y2812" s="233"/>
      <c r="Z2812" s="235"/>
      <c r="AA2812" s="233"/>
      <c r="AV2812" s="232"/>
    </row>
    <row r="2813" spans="1:48" s="229" customFormat="1" x14ac:dyDescent="0.25">
      <c r="A2813" s="238"/>
      <c r="B2813" s="244"/>
      <c r="C2813" s="233"/>
      <c r="D2813" s="248"/>
      <c r="E2813" s="249"/>
      <c r="F2813" s="249"/>
      <c r="G2813" s="233"/>
      <c r="H2813" s="233"/>
      <c r="I2813" s="233"/>
      <c r="J2813" s="233"/>
      <c r="K2813" s="233"/>
      <c r="L2813" s="233"/>
      <c r="M2813" s="233"/>
      <c r="N2813" s="233"/>
      <c r="O2813" s="233"/>
      <c r="P2813" s="233"/>
      <c r="Q2813" s="233"/>
      <c r="R2813" s="233"/>
      <c r="S2813" s="233"/>
      <c r="T2813" s="233"/>
      <c r="U2813" s="233"/>
      <c r="V2813" s="233"/>
      <c r="W2813" s="233"/>
      <c r="X2813" s="234"/>
      <c r="Y2813" s="233"/>
      <c r="Z2813" s="235"/>
      <c r="AA2813" s="233"/>
      <c r="AV2813" s="232"/>
    </row>
    <row r="2814" spans="1:48" s="229" customFormat="1" x14ac:dyDescent="0.25">
      <c r="A2814" s="238"/>
      <c r="B2814" s="244"/>
      <c r="C2814" s="233"/>
      <c r="D2814" s="248"/>
      <c r="E2814" s="249"/>
      <c r="F2814" s="249"/>
      <c r="G2814" s="233"/>
      <c r="H2814" s="233"/>
      <c r="I2814" s="233"/>
      <c r="J2814" s="233"/>
      <c r="K2814" s="233"/>
      <c r="L2814" s="233"/>
      <c r="M2814" s="233"/>
      <c r="N2814" s="233"/>
      <c r="O2814" s="233"/>
      <c r="P2814" s="233"/>
      <c r="Q2814" s="233"/>
      <c r="R2814" s="233"/>
      <c r="S2814" s="233"/>
      <c r="T2814" s="233"/>
      <c r="U2814" s="233"/>
      <c r="V2814" s="233"/>
      <c r="W2814" s="233"/>
      <c r="X2814" s="234"/>
      <c r="Y2814" s="233"/>
      <c r="Z2814" s="235"/>
      <c r="AA2814" s="233"/>
      <c r="AV2814" s="232"/>
    </row>
    <row r="2815" spans="1:48" s="229" customFormat="1" x14ac:dyDescent="0.25">
      <c r="A2815" s="238"/>
      <c r="B2815" s="244"/>
      <c r="C2815" s="233"/>
      <c r="D2815" s="248"/>
      <c r="E2815" s="249"/>
      <c r="F2815" s="249"/>
      <c r="G2815" s="233"/>
      <c r="H2815" s="233"/>
      <c r="I2815" s="233"/>
      <c r="J2815" s="233"/>
      <c r="K2815" s="233"/>
      <c r="L2815" s="233"/>
      <c r="M2815" s="233"/>
      <c r="N2815" s="233"/>
      <c r="O2815" s="233"/>
      <c r="P2815" s="233"/>
      <c r="Q2815" s="233"/>
      <c r="R2815" s="233"/>
      <c r="S2815" s="233"/>
      <c r="T2815" s="233"/>
      <c r="U2815" s="233"/>
      <c r="V2815" s="233"/>
      <c r="W2815" s="233"/>
      <c r="X2815" s="234"/>
      <c r="Y2815" s="233"/>
      <c r="Z2815" s="235"/>
      <c r="AA2815" s="233"/>
      <c r="AV2815" s="232"/>
    </row>
    <row r="2816" spans="1:48" s="229" customFormat="1" x14ac:dyDescent="0.25">
      <c r="A2816" s="238"/>
      <c r="B2816" s="244"/>
      <c r="C2816" s="233"/>
      <c r="D2816" s="248"/>
      <c r="E2816" s="249"/>
      <c r="F2816" s="249"/>
      <c r="G2816" s="233"/>
      <c r="H2816" s="233"/>
      <c r="I2816" s="233"/>
      <c r="J2816" s="233"/>
      <c r="K2816" s="233"/>
      <c r="L2816" s="233"/>
      <c r="M2816" s="233"/>
      <c r="N2816" s="233"/>
      <c r="O2816" s="233"/>
      <c r="P2816" s="233"/>
      <c r="Q2816" s="233"/>
      <c r="R2816" s="233"/>
      <c r="S2816" s="233"/>
      <c r="T2816" s="233"/>
      <c r="U2816" s="233"/>
      <c r="V2816" s="233"/>
      <c r="W2816" s="233"/>
      <c r="X2816" s="234"/>
      <c r="Y2816" s="233"/>
      <c r="Z2816" s="235"/>
      <c r="AA2816" s="233"/>
      <c r="AV2816" s="232"/>
    </row>
    <row r="2817" spans="1:48" s="229" customFormat="1" x14ac:dyDescent="0.25">
      <c r="A2817" s="238"/>
      <c r="B2817" s="244"/>
      <c r="C2817" s="233"/>
      <c r="D2817" s="248"/>
      <c r="E2817" s="249"/>
      <c r="F2817" s="249"/>
      <c r="G2817" s="233"/>
      <c r="H2817" s="233"/>
      <c r="I2817" s="233"/>
      <c r="J2817" s="233"/>
      <c r="K2817" s="233"/>
      <c r="L2817" s="233"/>
      <c r="M2817" s="233"/>
      <c r="N2817" s="233"/>
      <c r="O2817" s="233"/>
      <c r="P2817" s="233"/>
      <c r="Q2817" s="233"/>
      <c r="R2817" s="233"/>
      <c r="S2817" s="233"/>
      <c r="T2817" s="233"/>
      <c r="U2817" s="233"/>
      <c r="V2817" s="233"/>
      <c r="W2817" s="233"/>
      <c r="X2817" s="234"/>
      <c r="Y2817" s="233"/>
      <c r="Z2817" s="235"/>
      <c r="AA2817" s="233"/>
      <c r="AV2817" s="232"/>
    </row>
    <row r="2818" spans="1:48" s="229" customFormat="1" x14ac:dyDescent="0.25">
      <c r="A2818" s="238"/>
      <c r="B2818" s="244"/>
      <c r="C2818" s="233"/>
      <c r="D2818" s="248"/>
      <c r="E2818" s="249"/>
      <c r="F2818" s="249"/>
      <c r="G2818" s="233"/>
      <c r="H2818" s="233"/>
      <c r="I2818" s="233"/>
      <c r="J2818" s="233"/>
      <c r="K2818" s="233"/>
      <c r="L2818" s="233"/>
      <c r="M2818" s="233"/>
      <c r="N2818" s="233"/>
      <c r="O2818" s="233"/>
      <c r="P2818" s="233"/>
      <c r="Q2818" s="233"/>
      <c r="R2818" s="233"/>
      <c r="S2818" s="233"/>
      <c r="T2818" s="233"/>
      <c r="U2818" s="233"/>
      <c r="V2818" s="233"/>
      <c r="W2818" s="233"/>
      <c r="X2818" s="234"/>
      <c r="Y2818" s="233"/>
      <c r="Z2818" s="235"/>
      <c r="AA2818" s="233"/>
      <c r="AV2818" s="232"/>
    </row>
    <row r="2819" spans="1:48" s="229" customFormat="1" x14ac:dyDescent="0.25">
      <c r="A2819" s="238"/>
      <c r="B2819" s="244"/>
      <c r="C2819" s="233"/>
      <c r="D2819" s="248"/>
      <c r="E2819" s="249"/>
      <c r="F2819" s="249"/>
      <c r="G2819" s="233"/>
      <c r="H2819" s="233"/>
      <c r="I2819" s="233"/>
      <c r="J2819" s="233"/>
      <c r="K2819" s="233"/>
      <c r="L2819" s="233"/>
      <c r="M2819" s="233"/>
      <c r="N2819" s="233"/>
      <c r="O2819" s="233"/>
      <c r="P2819" s="233"/>
      <c r="Q2819" s="233"/>
      <c r="R2819" s="233"/>
      <c r="S2819" s="233"/>
      <c r="T2819" s="233"/>
      <c r="U2819" s="233"/>
      <c r="V2819" s="233"/>
      <c r="W2819" s="233"/>
      <c r="X2819" s="234"/>
      <c r="Y2819" s="233"/>
      <c r="Z2819" s="235"/>
      <c r="AA2819" s="233"/>
      <c r="AV2819" s="232"/>
    </row>
    <row r="2820" spans="1:48" s="229" customFormat="1" x14ac:dyDescent="0.25">
      <c r="A2820" s="238"/>
      <c r="B2820" s="244"/>
      <c r="C2820" s="233"/>
      <c r="D2820" s="248"/>
      <c r="E2820" s="249"/>
      <c r="F2820" s="249"/>
      <c r="G2820" s="233"/>
      <c r="H2820" s="233"/>
      <c r="I2820" s="233"/>
      <c r="J2820" s="233"/>
      <c r="K2820" s="233"/>
      <c r="L2820" s="233"/>
      <c r="M2820" s="233"/>
      <c r="N2820" s="233"/>
      <c r="O2820" s="233"/>
      <c r="P2820" s="233"/>
      <c r="Q2820" s="233"/>
      <c r="R2820" s="233"/>
      <c r="S2820" s="233"/>
      <c r="T2820" s="233"/>
      <c r="U2820" s="233"/>
      <c r="V2820" s="233"/>
      <c r="W2820" s="233"/>
      <c r="X2820" s="234"/>
      <c r="Y2820" s="233"/>
      <c r="Z2820" s="235"/>
      <c r="AA2820" s="233"/>
      <c r="AV2820" s="232"/>
    </row>
    <row r="2821" spans="1:48" s="229" customFormat="1" x14ac:dyDescent="0.25">
      <c r="A2821" s="238"/>
      <c r="B2821" s="244"/>
      <c r="C2821" s="233"/>
      <c r="D2821" s="248"/>
      <c r="E2821" s="249"/>
      <c r="F2821" s="249"/>
      <c r="G2821" s="233"/>
      <c r="H2821" s="233"/>
      <c r="I2821" s="233"/>
      <c r="J2821" s="233"/>
      <c r="K2821" s="233"/>
      <c r="L2821" s="233"/>
      <c r="M2821" s="233"/>
      <c r="N2821" s="233"/>
      <c r="O2821" s="233"/>
      <c r="P2821" s="233"/>
      <c r="Q2821" s="233"/>
      <c r="R2821" s="233"/>
      <c r="S2821" s="233"/>
      <c r="T2821" s="233"/>
      <c r="U2821" s="233"/>
      <c r="V2821" s="233"/>
      <c r="W2821" s="233"/>
      <c r="X2821" s="234"/>
      <c r="Y2821" s="233"/>
      <c r="Z2821" s="235"/>
      <c r="AA2821" s="233"/>
      <c r="AV2821" s="232"/>
    </row>
    <row r="2822" spans="1:48" s="229" customFormat="1" x14ac:dyDescent="0.25">
      <c r="A2822" s="238"/>
      <c r="B2822" s="244"/>
      <c r="C2822" s="233"/>
      <c r="D2822" s="248"/>
      <c r="E2822" s="249"/>
      <c r="F2822" s="249"/>
      <c r="G2822" s="233"/>
      <c r="H2822" s="233"/>
      <c r="I2822" s="233"/>
      <c r="J2822" s="233"/>
      <c r="K2822" s="233"/>
      <c r="L2822" s="233"/>
      <c r="M2822" s="233"/>
      <c r="N2822" s="233"/>
      <c r="O2822" s="233"/>
      <c r="P2822" s="233"/>
      <c r="Q2822" s="233"/>
      <c r="R2822" s="233"/>
      <c r="S2822" s="233"/>
      <c r="T2822" s="233"/>
      <c r="U2822" s="233"/>
      <c r="V2822" s="233"/>
      <c r="W2822" s="233"/>
      <c r="X2822" s="234"/>
      <c r="Y2822" s="233"/>
      <c r="Z2822" s="235"/>
      <c r="AA2822" s="233"/>
      <c r="AV2822" s="232"/>
    </row>
    <row r="2823" spans="1:48" s="229" customFormat="1" x14ac:dyDescent="0.25">
      <c r="A2823" s="238"/>
      <c r="B2823" s="244"/>
      <c r="C2823" s="233"/>
      <c r="D2823" s="248"/>
      <c r="E2823" s="249"/>
      <c r="F2823" s="249"/>
      <c r="G2823" s="233"/>
      <c r="H2823" s="233"/>
      <c r="I2823" s="233"/>
      <c r="J2823" s="233"/>
      <c r="K2823" s="233"/>
      <c r="L2823" s="233"/>
      <c r="M2823" s="233"/>
      <c r="N2823" s="233"/>
      <c r="O2823" s="233"/>
      <c r="P2823" s="233"/>
      <c r="Q2823" s="233"/>
      <c r="R2823" s="233"/>
      <c r="S2823" s="233"/>
      <c r="T2823" s="233"/>
      <c r="U2823" s="233"/>
      <c r="V2823" s="233"/>
      <c r="W2823" s="233"/>
      <c r="X2823" s="234"/>
      <c r="Y2823" s="233"/>
      <c r="Z2823" s="235"/>
      <c r="AA2823" s="233"/>
      <c r="AV2823" s="232"/>
    </row>
    <row r="2824" spans="1:48" s="229" customFormat="1" x14ac:dyDescent="0.25">
      <c r="A2824" s="238"/>
      <c r="B2824" s="244"/>
      <c r="C2824" s="233"/>
      <c r="D2824" s="248"/>
      <c r="E2824" s="249"/>
      <c r="F2824" s="249"/>
      <c r="G2824" s="233"/>
      <c r="H2824" s="233"/>
      <c r="I2824" s="233"/>
      <c r="J2824" s="233"/>
      <c r="K2824" s="233"/>
      <c r="L2824" s="233"/>
      <c r="M2824" s="233"/>
      <c r="N2824" s="233"/>
      <c r="O2824" s="233"/>
      <c r="P2824" s="233"/>
      <c r="Q2824" s="233"/>
      <c r="R2824" s="233"/>
      <c r="S2824" s="233"/>
      <c r="T2824" s="233"/>
      <c r="U2824" s="233"/>
      <c r="V2824" s="233"/>
      <c r="W2824" s="233"/>
      <c r="X2824" s="234"/>
      <c r="Y2824" s="233"/>
      <c r="Z2824" s="235"/>
      <c r="AA2824" s="233"/>
      <c r="AV2824" s="232"/>
    </row>
    <row r="2825" spans="1:48" s="229" customFormat="1" x14ac:dyDescent="0.25">
      <c r="A2825" s="238"/>
      <c r="B2825" s="244"/>
      <c r="C2825" s="233"/>
      <c r="D2825" s="248"/>
      <c r="E2825" s="249"/>
      <c r="F2825" s="249"/>
      <c r="G2825" s="233"/>
      <c r="H2825" s="233"/>
      <c r="I2825" s="233"/>
      <c r="J2825" s="233"/>
      <c r="K2825" s="233"/>
      <c r="L2825" s="233"/>
      <c r="M2825" s="233"/>
      <c r="N2825" s="233"/>
      <c r="O2825" s="233"/>
      <c r="P2825" s="233"/>
      <c r="Q2825" s="233"/>
      <c r="R2825" s="233"/>
      <c r="S2825" s="233"/>
      <c r="T2825" s="233"/>
      <c r="U2825" s="233"/>
      <c r="V2825" s="233"/>
      <c r="W2825" s="233"/>
      <c r="X2825" s="234"/>
      <c r="Y2825" s="233"/>
      <c r="Z2825" s="235"/>
      <c r="AA2825" s="233"/>
      <c r="AV2825" s="232"/>
    </row>
    <row r="2826" spans="1:48" s="229" customFormat="1" x14ac:dyDescent="0.25">
      <c r="A2826" s="238"/>
      <c r="B2826" s="244"/>
      <c r="C2826" s="233"/>
      <c r="D2826" s="248"/>
      <c r="E2826" s="249"/>
      <c r="F2826" s="249"/>
      <c r="G2826" s="233"/>
      <c r="H2826" s="233"/>
      <c r="I2826" s="233"/>
      <c r="J2826" s="233"/>
      <c r="K2826" s="233"/>
      <c r="L2826" s="233"/>
      <c r="M2826" s="233"/>
      <c r="N2826" s="233"/>
      <c r="O2826" s="233"/>
      <c r="P2826" s="233"/>
      <c r="Q2826" s="233"/>
      <c r="R2826" s="233"/>
      <c r="S2826" s="233"/>
      <c r="T2826" s="233"/>
      <c r="U2826" s="233"/>
      <c r="V2826" s="233"/>
      <c r="W2826" s="233"/>
      <c r="X2826" s="234"/>
      <c r="Y2826" s="233"/>
      <c r="Z2826" s="235"/>
      <c r="AA2826" s="233"/>
      <c r="AV2826" s="232"/>
    </row>
    <row r="2827" spans="1:48" s="229" customFormat="1" x14ac:dyDescent="0.25">
      <c r="A2827" s="238"/>
      <c r="B2827" s="244"/>
      <c r="C2827" s="233"/>
      <c r="D2827" s="248"/>
      <c r="E2827" s="249"/>
      <c r="F2827" s="249"/>
      <c r="G2827" s="233"/>
      <c r="H2827" s="233"/>
      <c r="I2827" s="233"/>
      <c r="J2827" s="233"/>
      <c r="K2827" s="233"/>
      <c r="L2827" s="233"/>
      <c r="M2827" s="233"/>
      <c r="N2827" s="233"/>
      <c r="O2827" s="233"/>
      <c r="P2827" s="233"/>
      <c r="Q2827" s="233"/>
      <c r="R2827" s="233"/>
      <c r="S2827" s="233"/>
      <c r="T2827" s="233"/>
      <c r="U2827" s="233"/>
      <c r="V2827" s="233"/>
      <c r="W2827" s="233"/>
      <c r="X2827" s="234"/>
      <c r="Y2827" s="233"/>
      <c r="Z2827" s="235"/>
      <c r="AA2827" s="233"/>
      <c r="AV2827" s="232"/>
    </row>
    <row r="2828" spans="1:48" s="229" customFormat="1" x14ac:dyDescent="0.25">
      <c r="A2828" s="238"/>
      <c r="B2828" s="244"/>
      <c r="C2828" s="233"/>
      <c r="D2828" s="248"/>
      <c r="E2828" s="249"/>
      <c r="F2828" s="249"/>
      <c r="G2828" s="233"/>
      <c r="H2828" s="233"/>
      <c r="I2828" s="233"/>
      <c r="J2828" s="233"/>
      <c r="K2828" s="233"/>
      <c r="L2828" s="233"/>
      <c r="M2828" s="233"/>
      <c r="N2828" s="233"/>
      <c r="O2828" s="233"/>
      <c r="P2828" s="233"/>
      <c r="Q2828" s="233"/>
      <c r="R2828" s="233"/>
      <c r="S2828" s="233"/>
      <c r="T2828" s="233"/>
      <c r="U2828" s="233"/>
      <c r="V2828" s="233"/>
      <c r="W2828" s="233"/>
      <c r="X2828" s="234"/>
      <c r="Y2828" s="233"/>
      <c r="Z2828" s="235"/>
      <c r="AA2828" s="233"/>
      <c r="AV2828" s="232"/>
    </row>
    <row r="2829" spans="1:48" s="229" customFormat="1" x14ac:dyDescent="0.25">
      <c r="A2829" s="238"/>
      <c r="B2829" s="244"/>
      <c r="C2829" s="233"/>
      <c r="D2829" s="248"/>
      <c r="E2829" s="249"/>
      <c r="F2829" s="249"/>
      <c r="G2829" s="233"/>
      <c r="H2829" s="233"/>
      <c r="I2829" s="233"/>
      <c r="J2829" s="233"/>
      <c r="K2829" s="233"/>
      <c r="L2829" s="233"/>
      <c r="M2829" s="233"/>
      <c r="N2829" s="233"/>
      <c r="O2829" s="233"/>
      <c r="P2829" s="233"/>
      <c r="Q2829" s="233"/>
      <c r="R2829" s="233"/>
      <c r="S2829" s="233"/>
      <c r="T2829" s="233"/>
      <c r="U2829" s="233"/>
      <c r="V2829" s="233"/>
      <c r="W2829" s="233"/>
      <c r="X2829" s="234"/>
      <c r="Y2829" s="233"/>
      <c r="Z2829" s="235"/>
      <c r="AA2829" s="233"/>
      <c r="AV2829" s="232"/>
    </row>
    <row r="2830" spans="1:48" s="229" customFormat="1" x14ac:dyDescent="0.25">
      <c r="A2830" s="238"/>
      <c r="B2830" s="244"/>
      <c r="C2830" s="233"/>
      <c r="D2830" s="248"/>
      <c r="E2830" s="249"/>
      <c r="F2830" s="249"/>
      <c r="G2830" s="233"/>
      <c r="H2830" s="233"/>
      <c r="I2830" s="233"/>
      <c r="J2830" s="233"/>
      <c r="K2830" s="233"/>
      <c r="L2830" s="233"/>
      <c r="M2830" s="233"/>
      <c r="N2830" s="233"/>
      <c r="O2830" s="233"/>
      <c r="P2830" s="233"/>
      <c r="Q2830" s="233"/>
      <c r="R2830" s="233"/>
      <c r="S2830" s="233"/>
      <c r="T2830" s="233"/>
      <c r="U2830" s="233"/>
      <c r="V2830" s="233"/>
      <c r="W2830" s="233"/>
      <c r="X2830" s="234"/>
      <c r="Y2830" s="233"/>
      <c r="Z2830" s="235"/>
      <c r="AA2830" s="233"/>
      <c r="AV2830" s="232"/>
    </row>
    <row r="2831" spans="1:48" s="229" customFormat="1" x14ac:dyDescent="0.25">
      <c r="A2831" s="238"/>
      <c r="B2831" s="244"/>
      <c r="C2831" s="233"/>
      <c r="D2831" s="248"/>
      <c r="E2831" s="249"/>
      <c r="F2831" s="249"/>
      <c r="G2831" s="233"/>
      <c r="H2831" s="233"/>
      <c r="I2831" s="233"/>
      <c r="J2831" s="233"/>
      <c r="K2831" s="233"/>
      <c r="L2831" s="233"/>
      <c r="M2831" s="233"/>
      <c r="N2831" s="233"/>
      <c r="O2831" s="233"/>
      <c r="P2831" s="233"/>
      <c r="Q2831" s="233"/>
      <c r="R2831" s="233"/>
      <c r="S2831" s="233"/>
      <c r="T2831" s="233"/>
      <c r="U2831" s="233"/>
      <c r="V2831" s="233"/>
      <c r="W2831" s="233"/>
      <c r="X2831" s="234"/>
      <c r="Y2831" s="233"/>
      <c r="Z2831" s="235"/>
      <c r="AA2831" s="233"/>
      <c r="AV2831" s="232"/>
    </row>
    <row r="2832" spans="1:48" s="229" customFormat="1" x14ac:dyDescent="0.25">
      <c r="A2832" s="238"/>
      <c r="B2832" s="244"/>
      <c r="C2832" s="233"/>
      <c r="D2832" s="248"/>
      <c r="E2832" s="249"/>
      <c r="F2832" s="249"/>
      <c r="G2832" s="233"/>
      <c r="H2832" s="233"/>
      <c r="I2832" s="233"/>
      <c r="J2832" s="233"/>
      <c r="K2832" s="233"/>
      <c r="L2832" s="233"/>
      <c r="M2832" s="233"/>
      <c r="N2832" s="233"/>
      <c r="O2832" s="233"/>
      <c r="P2832" s="233"/>
      <c r="Q2832" s="233"/>
      <c r="R2832" s="233"/>
      <c r="S2832" s="233"/>
      <c r="T2832" s="233"/>
      <c r="U2832" s="233"/>
      <c r="V2832" s="233"/>
      <c r="W2832" s="233"/>
      <c r="X2832" s="234"/>
      <c r="Y2832" s="233"/>
      <c r="Z2832" s="235"/>
      <c r="AA2832" s="233"/>
      <c r="AV2832" s="232"/>
    </row>
    <row r="2833" spans="1:48" s="229" customFormat="1" x14ac:dyDescent="0.25">
      <c r="A2833" s="238"/>
      <c r="B2833" s="244"/>
      <c r="C2833" s="233"/>
      <c r="D2833" s="248"/>
      <c r="E2833" s="249"/>
      <c r="F2833" s="249"/>
      <c r="G2833" s="233"/>
      <c r="H2833" s="233"/>
      <c r="I2833" s="233"/>
      <c r="J2833" s="233"/>
      <c r="K2833" s="233"/>
      <c r="L2833" s="233"/>
      <c r="M2833" s="233"/>
      <c r="N2833" s="233"/>
      <c r="O2833" s="233"/>
      <c r="P2833" s="233"/>
      <c r="Q2833" s="233"/>
      <c r="R2833" s="233"/>
      <c r="S2833" s="233"/>
      <c r="T2833" s="233"/>
      <c r="U2833" s="233"/>
      <c r="V2833" s="233"/>
      <c r="W2833" s="233"/>
      <c r="X2833" s="234"/>
      <c r="Y2833" s="233"/>
      <c r="Z2833" s="235"/>
      <c r="AA2833" s="233"/>
      <c r="AV2833" s="232"/>
    </row>
    <row r="2834" spans="1:48" s="229" customFormat="1" x14ac:dyDescent="0.25">
      <c r="A2834" s="238"/>
      <c r="B2834" s="244"/>
      <c r="C2834" s="233"/>
      <c r="D2834" s="248"/>
      <c r="E2834" s="249"/>
      <c r="F2834" s="249"/>
      <c r="G2834" s="233"/>
      <c r="H2834" s="233"/>
      <c r="I2834" s="233"/>
      <c r="J2834" s="233"/>
      <c r="K2834" s="233"/>
      <c r="L2834" s="233"/>
      <c r="M2834" s="233"/>
      <c r="N2834" s="233"/>
      <c r="O2834" s="233"/>
      <c r="P2834" s="233"/>
      <c r="Q2834" s="233"/>
      <c r="R2834" s="233"/>
      <c r="S2834" s="233"/>
      <c r="T2834" s="233"/>
      <c r="U2834" s="233"/>
      <c r="V2834" s="233"/>
      <c r="W2834" s="233"/>
      <c r="X2834" s="234"/>
      <c r="Y2834" s="233"/>
      <c r="Z2834" s="235"/>
      <c r="AA2834" s="233"/>
      <c r="AV2834" s="232"/>
    </row>
    <row r="2835" spans="1:48" s="229" customFormat="1" x14ac:dyDescent="0.25">
      <c r="A2835" s="238"/>
      <c r="B2835" s="244"/>
      <c r="C2835" s="233"/>
      <c r="D2835" s="248"/>
      <c r="E2835" s="249"/>
      <c r="F2835" s="249"/>
      <c r="G2835" s="233"/>
      <c r="H2835" s="233"/>
      <c r="I2835" s="233"/>
      <c r="J2835" s="233"/>
      <c r="K2835" s="242"/>
      <c r="L2835" s="233"/>
      <c r="M2835" s="233"/>
      <c r="N2835" s="233"/>
      <c r="O2835" s="233"/>
      <c r="P2835" s="233"/>
      <c r="Q2835" s="233"/>
      <c r="R2835" s="233"/>
      <c r="S2835" s="233"/>
      <c r="T2835" s="233"/>
      <c r="U2835" s="233"/>
      <c r="V2835" s="233"/>
      <c r="W2835" s="233"/>
      <c r="X2835" s="234"/>
      <c r="Y2835" s="233"/>
      <c r="Z2835" s="235"/>
      <c r="AA2835" s="233"/>
      <c r="AV2835" s="232"/>
    </row>
    <row r="2836" spans="1:48" s="229" customFormat="1" x14ac:dyDescent="0.25">
      <c r="A2836" s="238"/>
      <c r="B2836" s="244"/>
      <c r="C2836" s="233"/>
      <c r="D2836" s="248"/>
      <c r="E2836" s="249"/>
      <c r="F2836" s="249"/>
      <c r="G2836" s="233"/>
      <c r="H2836" s="233"/>
      <c r="I2836" s="233"/>
      <c r="J2836" s="233"/>
      <c r="K2836" s="233"/>
      <c r="L2836" s="233"/>
      <c r="M2836" s="233"/>
      <c r="N2836" s="233"/>
      <c r="O2836" s="233"/>
      <c r="P2836" s="233"/>
      <c r="Q2836" s="233"/>
      <c r="R2836" s="233"/>
      <c r="S2836" s="233"/>
      <c r="T2836" s="233"/>
      <c r="U2836" s="233"/>
      <c r="V2836" s="233"/>
      <c r="W2836" s="233"/>
      <c r="X2836" s="234"/>
      <c r="Y2836" s="233"/>
      <c r="Z2836" s="235"/>
      <c r="AA2836" s="233"/>
      <c r="AV2836" s="232"/>
    </row>
    <row r="2837" spans="1:48" s="229" customFormat="1" x14ac:dyDescent="0.25">
      <c r="A2837" s="238"/>
      <c r="B2837" s="244"/>
      <c r="C2837" s="233"/>
      <c r="D2837" s="248"/>
      <c r="E2837" s="249"/>
      <c r="F2837" s="249"/>
      <c r="G2837" s="233"/>
      <c r="H2837" s="233"/>
      <c r="I2837" s="233"/>
      <c r="J2837" s="233"/>
      <c r="K2837" s="233"/>
      <c r="L2837" s="233"/>
      <c r="M2837" s="233"/>
      <c r="N2837" s="233"/>
      <c r="O2837" s="233"/>
      <c r="P2837" s="233"/>
      <c r="Q2837" s="233"/>
      <c r="R2837" s="233"/>
      <c r="S2837" s="233"/>
      <c r="T2837" s="233"/>
      <c r="U2837" s="233"/>
      <c r="V2837" s="233"/>
      <c r="W2837" s="233"/>
      <c r="X2837" s="234"/>
      <c r="Y2837" s="233"/>
      <c r="Z2837" s="235"/>
      <c r="AA2837" s="233"/>
      <c r="AV2837" s="232"/>
    </row>
    <row r="2838" spans="1:48" s="229" customFormat="1" x14ac:dyDescent="0.25">
      <c r="A2838" s="238"/>
      <c r="B2838" s="244"/>
      <c r="C2838" s="233"/>
      <c r="D2838" s="248"/>
      <c r="E2838" s="249"/>
      <c r="F2838" s="249"/>
      <c r="G2838" s="233"/>
      <c r="H2838" s="233"/>
      <c r="I2838" s="233"/>
      <c r="J2838" s="233"/>
      <c r="K2838" s="233"/>
      <c r="L2838" s="233"/>
      <c r="M2838" s="233"/>
      <c r="N2838" s="233"/>
      <c r="O2838" s="233"/>
      <c r="P2838" s="233"/>
      <c r="Q2838" s="233"/>
      <c r="R2838" s="233"/>
      <c r="S2838" s="233"/>
      <c r="T2838" s="233"/>
      <c r="U2838" s="233"/>
      <c r="V2838" s="233"/>
      <c r="W2838" s="233"/>
      <c r="X2838" s="234"/>
      <c r="Y2838" s="233"/>
      <c r="Z2838" s="235"/>
      <c r="AA2838" s="233"/>
      <c r="AV2838" s="232"/>
    </row>
    <row r="2839" spans="1:48" s="229" customFormat="1" x14ac:dyDescent="0.25">
      <c r="A2839" s="238"/>
      <c r="B2839" s="244"/>
      <c r="C2839" s="233"/>
      <c r="D2839" s="248"/>
      <c r="E2839" s="249"/>
      <c r="F2839" s="249"/>
      <c r="G2839" s="233"/>
      <c r="H2839" s="233"/>
      <c r="I2839" s="233"/>
      <c r="J2839" s="233"/>
      <c r="K2839" s="233"/>
      <c r="L2839" s="233"/>
      <c r="M2839" s="233"/>
      <c r="N2839" s="233"/>
      <c r="O2839" s="233"/>
      <c r="P2839" s="233"/>
      <c r="Q2839" s="233"/>
      <c r="R2839" s="233"/>
      <c r="S2839" s="233"/>
      <c r="T2839" s="233"/>
      <c r="U2839" s="233"/>
      <c r="V2839" s="233"/>
      <c r="W2839" s="233"/>
      <c r="X2839" s="234"/>
      <c r="Y2839" s="233"/>
      <c r="Z2839" s="235"/>
      <c r="AA2839" s="233"/>
      <c r="AV2839" s="232"/>
    </row>
    <row r="2840" spans="1:48" s="229" customFormat="1" x14ac:dyDescent="0.25">
      <c r="A2840" s="238"/>
      <c r="B2840" s="244"/>
      <c r="C2840" s="233"/>
      <c r="D2840" s="248"/>
      <c r="E2840" s="249"/>
      <c r="F2840" s="249"/>
      <c r="G2840" s="233"/>
      <c r="H2840" s="233"/>
      <c r="I2840" s="233"/>
      <c r="J2840" s="233"/>
      <c r="K2840" s="233"/>
      <c r="L2840" s="233"/>
      <c r="M2840" s="233"/>
      <c r="N2840" s="233"/>
      <c r="O2840" s="233"/>
      <c r="P2840" s="233"/>
      <c r="Q2840" s="233"/>
      <c r="R2840" s="233"/>
      <c r="S2840" s="233"/>
      <c r="T2840" s="233"/>
      <c r="U2840" s="233"/>
      <c r="V2840" s="233"/>
      <c r="W2840" s="233"/>
      <c r="X2840" s="234"/>
      <c r="Y2840" s="233"/>
      <c r="Z2840" s="235"/>
      <c r="AA2840" s="233"/>
      <c r="AV2840" s="232"/>
    </row>
    <row r="2841" spans="1:48" s="229" customFormat="1" x14ac:dyDescent="0.25">
      <c r="A2841" s="238"/>
      <c r="B2841" s="244"/>
      <c r="C2841" s="233"/>
      <c r="D2841" s="248"/>
      <c r="E2841" s="249"/>
      <c r="F2841" s="249"/>
      <c r="G2841" s="233"/>
      <c r="H2841" s="233"/>
      <c r="I2841" s="233"/>
      <c r="J2841" s="233"/>
      <c r="K2841" s="233"/>
      <c r="L2841" s="233"/>
      <c r="M2841" s="233"/>
      <c r="N2841" s="233"/>
      <c r="O2841" s="233"/>
      <c r="P2841" s="233"/>
      <c r="Q2841" s="233"/>
      <c r="R2841" s="233"/>
      <c r="S2841" s="233"/>
      <c r="T2841" s="233"/>
      <c r="U2841" s="233"/>
      <c r="V2841" s="233"/>
      <c r="W2841" s="233"/>
      <c r="X2841" s="234"/>
      <c r="Y2841" s="233"/>
      <c r="Z2841" s="235"/>
      <c r="AA2841" s="233"/>
      <c r="AV2841" s="232"/>
    </row>
    <row r="2842" spans="1:48" s="229" customFormat="1" x14ac:dyDescent="0.25">
      <c r="A2842" s="238"/>
      <c r="B2842" s="244"/>
      <c r="C2842" s="233"/>
      <c r="D2842" s="248"/>
      <c r="E2842" s="249"/>
      <c r="F2842" s="249"/>
      <c r="G2842" s="233"/>
      <c r="H2842" s="233"/>
      <c r="I2842" s="233"/>
      <c r="J2842" s="233"/>
      <c r="K2842" s="233"/>
      <c r="L2842" s="233"/>
      <c r="M2842" s="233"/>
      <c r="N2842" s="233"/>
      <c r="O2842" s="233"/>
      <c r="P2842" s="233"/>
      <c r="Q2842" s="233"/>
      <c r="R2842" s="233"/>
      <c r="S2842" s="233"/>
      <c r="T2842" s="233"/>
      <c r="U2842" s="233"/>
      <c r="V2842" s="233"/>
      <c r="W2842" s="233"/>
      <c r="X2842" s="234"/>
      <c r="Y2842" s="233"/>
      <c r="Z2842" s="235"/>
      <c r="AA2842" s="233"/>
      <c r="AV2842" s="232"/>
    </row>
    <row r="2843" spans="1:48" s="229" customFormat="1" x14ac:dyDescent="0.25">
      <c r="A2843" s="238"/>
      <c r="B2843" s="244"/>
      <c r="C2843" s="233"/>
      <c r="D2843" s="248"/>
      <c r="E2843" s="249"/>
      <c r="F2843" s="249"/>
      <c r="G2843" s="233"/>
      <c r="H2843" s="233"/>
      <c r="I2843" s="233"/>
      <c r="J2843" s="233"/>
      <c r="K2843" s="233"/>
      <c r="L2843" s="233"/>
      <c r="M2843" s="233"/>
      <c r="N2843" s="233"/>
      <c r="O2843" s="233"/>
      <c r="P2843" s="233"/>
      <c r="Q2843" s="233"/>
      <c r="R2843" s="233"/>
      <c r="S2843" s="233"/>
      <c r="T2843" s="233"/>
      <c r="U2843" s="233"/>
      <c r="V2843" s="233"/>
      <c r="W2843" s="233"/>
      <c r="X2843" s="234"/>
      <c r="Y2843" s="233"/>
      <c r="Z2843" s="235"/>
      <c r="AA2843" s="233"/>
      <c r="AV2843" s="232"/>
    </row>
    <row r="2844" spans="1:48" s="229" customFormat="1" x14ac:dyDescent="0.25">
      <c r="A2844" s="238"/>
      <c r="B2844" s="244"/>
      <c r="C2844" s="233"/>
      <c r="D2844" s="248"/>
      <c r="E2844" s="249"/>
      <c r="F2844" s="249"/>
      <c r="G2844" s="233"/>
      <c r="H2844" s="233"/>
      <c r="I2844" s="233"/>
      <c r="J2844" s="233"/>
      <c r="K2844" s="233"/>
      <c r="L2844" s="233"/>
      <c r="M2844" s="233"/>
      <c r="N2844" s="233"/>
      <c r="O2844" s="233"/>
      <c r="P2844" s="233"/>
      <c r="Q2844" s="233"/>
      <c r="R2844" s="233"/>
      <c r="S2844" s="233"/>
      <c r="T2844" s="233"/>
      <c r="U2844" s="233"/>
      <c r="V2844" s="233"/>
      <c r="W2844" s="233"/>
      <c r="X2844" s="234"/>
      <c r="Y2844" s="233"/>
      <c r="Z2844" s="235"/>
      <c r="AA2844" s="233"/>
      <c r="AV2844" s="232"/>
    </row>
    <row r="2845" spans="1:48" s="229" customFormat="1" x14ac:dyDescent="0.25">
      <c r="A2845" s="238"/>
      <c r="B2845" s="244"/>
      <c r="C2845" s="233"/>
      <c r="D2845" s="248"/>
      <c r="E2845" s="249"/>
      <c r="F2845" s="249"/>
      <c r="G2845" s="233"/>
      <c r="H2845" s="233"/>
      <c r="I2845" s="233"/>
      <c r="J2845" s="233"/>
      <c r="K2845" s="233"/>
      <c r="L2845" s="233"/>
      <c r="M2845" s="233"/>
      <c r="N2845" s="233"/>
      <c r="O2845" s="233"/>
      <c r="P2845" s="233"/>
      <c r="Q2845" s="233"/>
      <c r="R2845" s="233"/>
      <c r="S2845" s="233"/>
      <c r="T2845" s="233"/>
      <c r="U2845" s="233"/>
      <c r="V2845" s="233"/>
      <c r="W2845" s="233"/>
      <c r="X2845" s="234"/>
      <c r="Y2845" s="233"/>
      <c r="Z2845" s="235"/>
      <c r="AA2845" s="233"/>
      <c r="AV2845" s="232"/>
    </row>
    <row r="2846" spans="1:48" s="229" customFormat="1" x14ac:dyDescent="0.25">
      <c r="A2846" s="238"/>
      <c r="B2846" s="244"/>
      <c r="C2846" s="233"/>
      <c r="D2846" s="248"/>
      <c r="E2846" s="249"/>
      <c r="F2846" s="249"/>
      <c r="G2846" s="233"/>
      <c r="H2846" s="233"/>
      <c r="I2846" s="233"/>
      <c r="J2846" s="233"/>
      <c r="K2846" s="233"/>
      <c r="L2846" s="233"/>
      <c r="M2846" s="233"/>
      <c r="N2846" s="233"/>
      <c r="O2846" s="233"/>
      <c r="P2846" s="233"/>
      <c r="Q2846" s="233"/>
      <c r="R2846" s="233"/>
      <c r="S2846" s="233"/>
      <c r="T2846" s="233"/>
      <c r="U2846" s="233"/>
      <c r="V2846" s="233"/>
      <c r="W2846" s="233"/>
      <c r="X2846" s="234"/>
      <c r="Y2846" s="233"/>
      <c r="Z2846" s="235"/>
      <c r="AA2846" s="233"/>
      <c r="AV2846" s="232"/>
    </row>
    <row r="2847" spans="1:48" s="229" customFormat="1" x14ac:dyDescent="0.25">
      <c r="A2847" s="238"/>
      <c r="B2847" s="244"/>
      <c r="C2847" s="233"/>
      <c r="D2847" s="248"/>
      <c r="E2847" s="249"/>
      <c r="F2847" s="249"/>
      <c r="G2847" s="233"/>
      <c r="H2847" s="233"/>
      <c r="I2847" s="233"/>
      <c r="J2847" s="233"/>
      <c r="K2847" s="233"/>
      <c r="L2847" s="233"/>
      <c r="M2847" s="233"/>
      <c r="N2847" s="233"/>
      <c r="O2847" s="233"/>
      <c r="P2847" s="233"/>
      <c r="Q2847" s="233"/>
      <c r="R2847" s="233"/>
      <c r="S2847" s="233"/>
      <c r="T2847" s="233"/>
      <c r="U2847" s="233"/>
      <c r="V2847" s="233"/>
      <c r="W2847" s="233"/>
      <c r="X2847" s="234"/>
      <c r="Y2847" s="233"/>
      <c r="Z2847" s="235"/>
      <c r="AA2847" s="233"/>
      <c r="AV2847" s="232"/>
    </row>
    <row r="2848" spans="1:48" s="229" customFormat="1" x14ac:dyDescent="0.25">
      <c r="A2848" s="238"/>
      <c r="B2848" s="244"/>
      <c r="C2848" s="233"/>
      <c r="D2848" s="248"/>
      <c r="E2848" s="249"/>
      <c r="F2848" s="249"/>
      <c r="G2848" s="233"/>
      <c r="H2848" s="233"/>
      <c r="I2848" s="233"/>
      <c r="J2848" s="233"/>
      <c r="K2848" s="233"/>
      <c r="L2848" s="233"/>
      <c r="M2848" s="233"/>
      <c r="N2848" s="233"/>
      <c r="O2848" s="233"/>
      <c r="P2848" s="233"/>
      <c r="Q2848" s="233"/>
      <c r="R2848" s="233"/>
      <c r="S2848" s="233"/>
      <c r="T2848" s="233"/>
      <c r="U2848" s="233"/>
      <c r="V2848" s="233"/>
      <c r="W2848" s="233"/>
      <c r="X2848" s="234"/>
      <c r="Y2848" s="233"/>
      <c r="Z2848" s="235"/>
      <c r="AA2848" s="233"/>
      <c r="AV2848" s="232"/>
    </row>
    <row r="2849" spans="1:48" s="229" customFormat="1" x14ac:dyDescent="0.25">
      <c r="A2849" s="238"/>
      <c r="B2849" s="244"/>
      <c r="C2849" s="233"/>
      <c r="D2849" s="248"/>
      <c r="E2849" s="249"/>
      <c r="F2849" s="249"/>
      <c r="G2849" s="233"/>
      <c r="H2849" s="233"/>
      <c r="I2849" s="233"/>
      <c r="J2849" s="233"/>
      <c r="K2849" s="233"/>
      <c r="L2849" s="233"/>
      <c r="M2849" s="233"/>
      <c r="N2849" s="233"/>
      <c r="O2849" s="233"/>
      <c r="P2849" s="233"/>
      <c r="Q2849" s="233"/>
      <c r="R2849" s="233"/>
      <c r="S2849" s="233"/>
      <c r="T2849" s="233"/>
      <c r="U2849" s="233"/>
      <c r="V2849" s="233"/>
      <c r="W2849" s="233"/>
      <c r="X2849" s="234"/>
      <c r="Y2849" s="233"/>
      <c r="Z2849" s="235"/>
      <c r="AA2849" s="233"/>
      <c r="AV2849" s="232"/>
    </row>
    <row r="2850" spans="1:48" s="229" customFormat="1" x14ac:dyDescent="0.25">
      <c r="A2850" s="238"/>
      <c r="B2850" s="244"/>
      <c r="C2850" s="233"/>
      <c r="D2850" s="248"/>
      <c r="E2850" s="249"/>
      <c r="F2850" s="249"/>
      <c r="G2850" s="233"/>
      <c r="H2850" s="233"/>
      <c r="I2850" s="233"/>
      <c r="J2850" s="233"/>
      <c r="K2850" s="233"/>
      <c r="L2850" s="233"/>
      <c r="M2850" s="233"/>
      <c r="N2850" s="233"/>
      <c r="O2850" s="233"/>
      <c r="P2850" s="233"/>
      <c r="Q2850" s="233"/>
      <c r="R2850" s="233"/>
      <c r="S2850" s="233"/>
      <c r="T2850" s="233"/>
      <c r="U2850" s="233"/>
      <c r="V2850" s="233"/>
      <c r="W2850" s="233"/>
      <c r="X2850" s="234"/>
      <c r="Y2850" s="233"/>
      <c r="Z2850" s="235"/>
      <c r="AA2850" s="233"/>
      <c r="AV2850" s="232"/>
    </row>
    <row r="2851" spans="1:48" s="229" customFormat="1" x14ac:dyDescent="0.25">
      <c r="A2851" s="238"/>
      <c r="B2851" s="244"/>
      <c r="C2851" s="233"/>
      <c r="D2851" s="248"/>
      <c r="E2851" s="249"/>
      <c r="F2851" s="249"/>
      <c r="G2851" s="233"/>
      <c r="H2851" s="233"/>
      <c r="I2851" s="233"/>
      <c r="J2851" s="233"/>
      <c r="K2851" s="233"/>
      <c r="L2851" s="233"/>
      <c r="M2851" s="233"/>
      <c r="N2851" s="233"/>
      <c r="O2851" s="233"/>
      <c r="P2851" s="233"/>
      <c r="Q2851" s="233"/>
      <c r="R2851" s="233"/>
      <c r="S2851" s="233"/>
      <c r="T2851" s="233"/>
      <c r="U2851" s="233"/>
      <c r="V2851" s="233"/>
      <c r="W2851" s="233"/>
      <c r="X2851" s="234"/>
      <c r="Y2851" s="233"/>
      <c r="Z2851" s="235"/>
      <c r="AA2851" s="233"/>
      <c r="AV2851" s="232"/>
    </row>
    <row r="2852" spans="1:48" s="229" customFormat="1" x14ac:dyDescent="0.25">
      <c r="A2852" s="238"/>
      <c r="B2852" s="244"/>
      <c r="C2852" s="233"/>
      <c r="D2852" s="248"/>
      <c r="E2852" s="249"/>
      <c r="F2852" s="249"/>
      <c r="G2852" s="233"/>
      <c r="H2852" s="233"/>
      <c r="I2852" s="233"/>
      <c r="J2852" s="233"/>
      <c r="K2852" s="233"/>
      <c r="L2852" s="233"/>
      <c r="M2852" s="233"/>
      <c r="N2852" s="233"/>
      <c r="O2852" s="233"/>
      <c r="P2852" s="233"/>
      <c r="Q2852" s="233"/>
      <c r="R2852" s="233"/>
      <c r="S2852" s="233"/>
      <c r="T2852" s="233"/>
      <c r="U2852" s="233"/>
      <c r="V2852" s="233"/>
      <c r="W2852" s="233"/>
      <c r="X2852" s="234"/>
      <c r="Y2852" s="233"/>
      <c r="Z2852" s="235"/>
      <c r="AA2852" s="233"/>
      <c r="AV2852" s="232"/>
    </row>
    <row r="2853" spans="1:48" s="229" customFormat="1" x14ac:dyDescent="0.25">
      <c r="A2853" s="238"/>
      <c r="B2853" s="244"/>
      <c r="C2853" s="233"/>
      <c r="D2853" s="248"/>
      <c r="E2853" s="249"/>
      <c r="F2853" s="249"/>
      <c r="G2853" s="233"/>
      <c r="H2853" s="233"/>
      <c r="I2853" s="233"/>
      <c r="J2853" s="233"/>
      <c r="K2853" s="233"/>
      <c r="L2853" s="233"/>
      <c r="M2853" s="233"/>
      <c r="N2853" s="233"/>
      <c r="O2853" s="233"/>
      <c r="P2853" s="233"/>
      <c r="Q2853" s="233"/>
      <c r="R2853" s="233"/>
      <c r="S2853" s="233"/>
      <c r="T2853" s="233"/>
      <c r="U2853" s="233"/>
      <c r="V2853" s="233"/>
      <c r="W2853" s="233"/>
      <c r="X2853" s="234"/>
      <c r="Y2853" s="233"/>
      <c r="Z2853" s="235"/>
      <c r="AA2853" s="233"/>
      <c r="AV2853" s="232"/>
    </row>
    <row r="2854" spans="1:48" s="229" customFormat="1" x14ac:dyDescent="0.25">
      <c r="A2854" s="238"/>
      <c r="B2854" s="244"/>
      <c r="C2854" s="233"/>
      <c r="D2854" s="248"/>
      <c r="E2854" s="249"/>
      <c r="F2854" s="249"/>
      <c r="G2854" s="233"/>
      <c r="H2854" s="233"/>
      <c r="I2854" s="233"/>
      <c r="J2854" s="233"/>
      <c r="K2854" s="233"/>
      <c r="L2854" s="233"/>
      <c r="M2854" s="233"/>
      <c r="N2854" s="233"/>
      <c r="O2854" s="233"/>
      <c r="P2854" s="233"/>
      <c r="Q2854" s="233"/>
      <c r="R2854" s="233"/>
      <c r="S2854" s="233"/>
      <c r="T2854" s="233"/>
      <c r="U2854" s="233"/>
      <c r="V2854" s="233"/>
      <c r="W2854" s="233"/>
      <c r="X2854" s="234"/>
      <c r="Y2854" s="233"/>
      <c r="Z2854" s="235"/>
      <c r="AA2854" s="233"/>
      <c r="AV2854" s="232"/>
    </row>
    <row r="2855" spans="1:48" s="229" customFormat="1" x14ac:dyDescent="0.25">
      <c r="A2855" s="238"/>
      <c r="B2855" s="244"/>
      <c r="C2855" s="233"/>
      <c r="D2855" s="248"/>
      <c r="E2855" s="249"/>
      <c r="F2855" s="249"/>
      <c r="G2855" s="233"/>
      <c r="H2855" s="233"/>
      <c r="I2855" s="233"/>
      <c r="J2855" s="233"/>
      <c r="K2855" s="233"/>
      <c r="L2855" s="233"/>
      <c r="M2855" s="233"/>
      <c r="N2855" s="233"/>
      <c r="O2855" s="233"/>
      <c r="P2855" s="233"/>
      <c r="Q2855" s="233"/>
      <c r="R2855" s="233"/>
      <c r="S2855" s="233"/>
      <c r="T2855" s="233"/>
      <c r="U2855" s="233"/>
      <c r="V2855" s="233"/>
      <c r="W2855" s="233"/>
      <c r="X2855" s="234"/>
      <c r="Y2855" s="233"/>
      <c r="Z2855" s="235"/>
      <c r="AA2855" s="233"/>
      <c r="AV2855" s="232"/>
    </row>
    <row r="2856" spans="1:48" s="229" customFormat="1" x14ac:dyDescent="0.25">
      <c r="A2856" s="238"/>
      <c r="B2856" s="244"/>
      <c r="C2856" s="233"/>
      <c r="D2856" s="248"/>
      <c r="E2856" s="249"/>
      <c r="F2856" s="249"/>
      <c r="G2856" s="233"/>
      <c r="H2856" s="233"/>
      <c r="I2856" s="233"/>
      <c r="J2856" s="233"/>
      <c r="K2856" s="233"/>
      <c r="L2856" s="233"/>
      <c r="M2856" s="233"/>
      <c r="N2856" s="233"/>
      <c r="O2856" s="233"/>
      <c r="P2856" s="233"/>
      <c r="Q2856" s="233"/>
      <c r="R2856" s="233"/>
      <c r="S2856" s="233"/>
      <c r="T2856" s="233"/>
      <c r="U2856" s="233"/>
      <c r="V2856" s="233"/>
      <c r="W2856" s="233"/>
      <c r="X2856" s="234"/>
      <c r="Y2856" s="233"/>
      <c r="Z2856" s="235"/>
      <c r="AA2856" s="233"/>
      <c r="AV2856" s="232"/>
    </row>
    <row r="2857" spans="1:48" s="229" customFormat="1" x14ac:dyDescent="0.25">
      <c r="A2857" s="238"/>
      <c r="B2857" s="244"/>
      <c r="C2857" s="233"/>
      <c r="D2857" s="248"/>
      <c r="E2857" s="249"/>
      <c r="F2857" s="249"/>
      <c r="G2857" s="233"/>
      <c r="H2857" s="233"/>
      <c r="I2857" s="233"/>
      <c r="J2857" s="233"/>
      <c r="K2857" s="233"/>
      <c r="L2857" s="233"/>
      <c r="M2857" s="233"/>
      <c r="N2857" s="233"/>
      <c r="O2857" s="233"/>
      <c r="P2857" s="233"/>
      <c r="Q2857" s="233"/>
      <c r="R2857" s="233"/>
      <c r="S2857" s="233"/>
      <c r="T2857" s="233"/>
      <c r="U2857" s="233"/>
      <c r="V2857" s="233"/>
      <c r="W2857" s="233"/>
      <c r="X2857" s="234"/>
      <c r="Y2857" s="233"/>
      <c r="Z2857" s="235"/>
      <c r="AA2857" s="233"/>
      <c r="AV2857" s="232"/>
    </row>
    <row r="2858" spans="1:48" s="229" customFormat="1" x14ac:dyDescent="0.25">
      <c r="A2858" s="238"/>
      <c r="B2858" s="244"/>
      <c r="C2858" s="233"/>
      <c r="D2858" s="248"/>
      <c r="E2858" s="249"/>
      <c r="F2858" s="249"/>
      <c r="G2858" s="233"/>
      <c r="H2858" s="233"/>
      <c r="I2858" s="233"/>
      <c r="J2858" s="233"/>
      <c r="K2858" s="233"/>
      <c r="L2858" s="233"/>
      <c r="M2858" s="233"/>
      <c r="N2858" s="233"/>
      <c r="O2858" s="233"/>
      <c r="P2858" s="233"/>
      <c r="Q2858" s="233"/>
      <c r="R2858" s="233"/>
      <c r="S2858" s="233"/>
      <c r="T2858" s="233"/>
      <c r="U2858" s="233"/>
      <c r="V2858" s="233"/>
      <c r="W2858" s="233"/>
      <c r="X2858" s="234"/>
      <c r="Y2858" s="233"/>
      <c r="Z2858" s="235"/>
      <c r="AA2858" s="233"/>
      <c r="AV2858" s="232"/>
    </row>
    <row r="2859" spans="1:48" s="229" customFormat="1" x14ac:dyDescent="0.25">
      <c r="A2859" s="238"/>
      <c r="B2859" s="244"/>
      <c r="C2859" s="233"/>
      <c r="D2859" s="248"/>
      <c r="E2859" s="249"/>
      <c r="F2859" s="249"/>
      <c r="G2859" s="233"/>
      <c r="H2859" s="233"/>
      <c r="I2859" s="233"/>
      <c r="J2859" s="233"/>
      <c r="K2859" s="233"/>
      <c r="L2859" s="233"/>
      <c r="M2859" s="233"/>
      <c r="N2859" s="233"/>
      <c r="O2859" s="233"/>
      <c r="P2859" s="233"/>
      <c r="Q2859" s="233"/>
      <c r="R2859" s="233"/>
      <c r="S2859" s="233"/>
      <c r="T2859" s="233"/>
      <c r="U2859" s="233"/>
      <c r="V2859" s="233"/>
      <c r="W2859" s="233"/>
      <c r="X2859" s="234"/>
      <c r="Y2859" s="233"/>
      <c r="Z2859" s="235"/>
      <c r="AA2859" s="233"/>
      <c r="AV2859" s="232"/>
    </row>
    <row r="2860" spans="1:48" s="229" customFormat="1" x14ac:dyDescent="0.25">
      <c r="A2860" s="238"/>
      <c r="B2860" s="244"/>
      <c r="C2860" s="233"/>
      <c r="D2860" s="248"/>
      <c r="E2860" s="249"/>
      <c r="F2860" s="249"/>
      <c r="G2860" s="233"/>
      <c r="H2860" s="233"/>
      <c r="I2860" s="233"/>
      <c r="J2860" s="233"/>
      <c r="K2860" s="233"/>
      <c r="L2860" s="233"/>
      <c r="M2860" s="233"/>
      <c r="N2860" s="233"/>
      <c r="O2860" s="233"/>
      <c r="P2860" s="233"/>
      <c r="Q2860" s="233"/>
      <c r="R2860" s="233"/>
      <c r="S2860" s="233"/>
      <c r="T2860" s="233"/>
      <c r="U2860" s="233"/>
      <c r="V2860" s="233"/>
      <c r="W2860" s="233"/>
      <c r="X2860" s="234"/>
      <c r="Y2860" s="233"/>
      <c r="Z2860" s="235"/>
      <c r="AA2860" s="233"/>
      <c r="AV2860" s="232"/>
    </row>
    <row r="2861" spans="1:48" s="229" customFormat="1" x14ac:dyDescent="0.25">
      <c r="A2861" s="238"/>
      <c r="B2861" s="244"/>
      <c r="C2861" s="233"/>
      <c r="D2861" s="248"/>
      <c r="E2861" s="249"/>
      <c r="F2861" s="249"/>
      <c r="G2861" s="233"/>
      <c r="H2861" s="233"/>
      <c r="I2861" s="233"/>
      <c r="J2861" s="233"/>
      <c r="K2861" s="233"/>
      <c r="L2861" s="233"/>
      <c r="M2861" s="233"/>
      <c r="N2861" s="233"/>
      <c r="O2861" s="233"/>
      <c r="P2861" s="233"/>
      <c r="Q2861" s="233"/>
      <c r="R2861" s="233"/>
      <c r="S2861" s="233"/>
      <c r="T2861" s="233"/>
      <c r="U2861" s="233"/>
      <c r="V2861" s="233"/>
      <c r="W2861" s="233"/>
      <c r="X2861" s="234"/>
      <c r="Y2861" s="233"/>
      <c r="Z2861" s="235"/>
      <c r="AA2861" s="233"/>
      <c r="AV2861" s="232"/>
    </row>
    <row r="2862" spans="1:48" s="229" customFormat="1" x14ac:dyDescent="0.25">
      <c r="A2862" s="238"/>
      <c r="B2862" s="244"/>
      <c r="C2862" s="233"/>
      <c r="D2862" s="248"/>
      <c r="E2862" s="249"/>
      <c r="F2862" s="249"/>
      <c r="G2862" s="233"/>
      <c r="H2862" s="233"/>
      <c r="I2862" s="233"/>
      <c r="J2862" s="233"/>
      <c r="K2862" s="233"/>
      <c r="L2862" s="233"/>
      <c r="M2862" s="233"/>
      <c r="N2862" s="233"/>
      <c r="O2862" s="233"/>
      <c r="P2862" s="233"/>
      <c r="Q2862" s="233"/>
      <c r="R2862" s="233"/>
      <c r="S2862" s="233"/>
      <c r="T2862" s="233"/>
      <c r="U2862" s="233"/>
      <c r="V2862" s="233"/>
      <c r="W2862" s="233"/>
      <c r="X2862" s="234"/>
      <c r="Y2862" s="233"/>
      <c r="Z2862" s="235"/>
      <c r="AA2862" s="233"/>
      <c r="AV2862" s="232"/>
    </row>
    <row r="2863" spans="1:48" s="229" customFormat="1" x14ac:dyDescent="0.25">
      <c r="A2863" s="238"/>
      <c r="B2863" s="244"/>
      <c r="C2863" s="233"/>
      <c r="D2863" s="248"/>
      <c r="E2863" s="249"/>
      <c r="F2863" s="249"/>
      <c r="G2863" s="233"/>
      <c r="H2863" s="233"/>
      <c r="I2863" s="233"/>
      <c r="J2863" s="233"/>
      <c r="K2863" s="233"/>
      <c r="L2863" s="233"/>
      <c r="M2863" s="233"/>
      <c r="N2863" s="233"/>
      <c r="O2863" s="233"/>
      <c r="P2863" s="233"/>
      <c r="Q2863" s="233"/>
      <c r="R2863" s="233"/>
      <c r="S2863" s="233"/>
      <c r="T2863" s="233"/>
      <c r="U2863" s="233"/>
      <c r="V2863" s="233"/>
      <c r="W2863" s="233"/>
      <c r="X2863" s="234"/>
      <c r="Y2863" s="233"/>
      <c r="Z2863" s="235"/>
      <c r="AA2863" s="233"/>
      <c r="AV2863" s="232"/>
    </row>
    <row r="2864" spans="1:48" s="229" customFormat="1" x14ac:dyDescent="0.25">
      <c r="A2864" s="238"/>
      <c r="B2864" s="244"/>
      <c r="C2864" s="233"/>
      <c r="D2864" s="248"/>
      <c r="E2864" s="249"/>
      <c r="F2864" s="249"/>
      <c r="G2864" s="233"/>
      <c r="H2864" s="233"/>
      <c r="I2864" s="233"/>
      <c r="J2864" s="233"/>
      <c r="K2864" s="233"/>
      <c r="L2864" s="233"/>
      <c r="M2864" s="233"/>
      <c r="N2864" s="233"/>
      <c r="O2864" s="233"/>
      <c r="P2864" s="233"/>
      <c r="Q2864" s="233"/>
      <c r="R2864" s="233"/>
      <c r="S2864" s="233"/>
      <c r="T2864" s="233"/>
      <c r="U2864" s="233"/>
      <c r="V2864" s="233"/>
      <c r="W2864" s="233"/>
      <c r="X2864" s="234"/>
      <c r="Y2864" s="233"/>
      <c r="Z2864" s="235"/>
      <c r="AA2864" s="233"/>
      <c r="AV2864" s="232"/>
    </row>
    <row r="2865" spans="1:48" s="229" customFormat="1" x14ac:dyDescent="0.25">
      <c r="A2865" s="238"/>
      <c r="B2865" s="244"/>
      <c r="C2865" s="233"/>
      <c r="D2865" s="248"/>
      <c r="E2865" s="249"/>
      <c r="F2865" s="249"/>
      <c r="G2865" s="233"/>
      <c r="H2865" s="233"/>
      <c r="I2865" s="233"/>
      <c r="J2865" s="233"/>
      <c r="K2865" s="233"/>
      <c r="L2865" s="233"/>
      <c r="M2865" s="233"/>
      <c r="N2865" s="233"/>
      <c r="O2865" s="233"/>
      <c r="P2865" s="233"/>
      <c r="Q2865" s="233"/>
      <c r="R2865" s="233"/>
      <c r="S2865" s="233"/>
      <c r="T2865" s="233"/>
      <c r="U2865" s="233"/>
      <c r="V2865" s="233"/>
      <c r="W2865" s="233"/>
      <c r="X2865" s="234"/>
      <c r="Y2865" s="233"/>
      <c r="Z2865" s="235"/>
      <c r="AA2865" s="233"/>
      <c r="AV2865" s="232"/>
    </row>
    <row r="2866" spans="1:48" s="229" customFormat="1" x14ac:dyDescent="0.25">
      <c r="A2866" s="238"/>
      <c r="B2866" s="244"/>
      <c r="C2866" s="233"/>
      <c r="D2866" s="248"/>
      <c r="E2866" s="249"/>
      <c r="F2866" s="249"/>
      <c r="G2866" s="233"/>
      <c r="H2866" s="233"/>
      <c r="I2866" s="233"/>
      <c r="J2866" s="233"/>
      <c r="K2866" s="233"/>
      <c r="L2866" s="233"/>
      <c r="M2866" s="233"/>
      <c r="N2866" s="233"/>
      <c r="O2866" s="233"/>
      <c r="P2866" s="233"/>
      <c r="Q2866" s="233"/>
      <c r="R2866" s="233"/>
      <c r="S2866" s="233"/>
      <c r="T2866" s="233"/>
      <c r="U2866" s="233"/>
      <c r="V2866" s="233"/>
      <c r="W2866" s="233"/>
      <c r="X2866" s="234"/>
      <c r="Y2866" s="233"/>
      <c r="Z2866" s="235"/>
      <c r="AA2866" s="233"/>
      <c r="AV2866" s="232"/>
    </row>
    <row r="2867" spans="1:48" s="229" customFormat="1" x14ac:dyDescent="0.25">
      <c r="A2867" s="238"/>
      <c r="B2867" s="244"/>
      <c r="C2867" s="233"/>
      <c r="D2867" s="248"/>
      <c r="E2867" s="249"/>
      <c r="F2867" s="249"/>
      <c r="G2867" s="233"/>
      <c r="H2867" s="233"/>
      <c r="I2867" s="233"/>
      <c r="J2867" s="233"/>
      <c r="K2867" s="233"/>
      <c r="L2867" s="233"/>
      <c r="M2867" s="233"/>
      <c r="N2867" s="233"/>
      <c r="O2867" s="233"/>
      <c r="P2867" s="233"/>
      <c r="Q2867" s="233"/>
      <c r="R2867" s="233"/>
      <c r="S2867" s="233"/>
      <c r="T2867" s="233"/>
      <c r="U2867" s="233"/>
      <c r="V2867" s="233"/>
      <c r="W2867" s="233"/>
      <c r="X2867" s="234"/>
      <c r="Y2867" s="233"/>
      <c r="Z2867" s="235"/>
      <c r="AA2867" s="233"/>
      <c r="AV2867" s="232"/>
    </row>
    <row r="2868" spans="1:48" s="229" customFormat="1" x14ac:dyDescent="0.25">
      <c r="A2868" s="238"/>
      <c r="B2868" s="244"/>
      <c r="C2868" s="233"/>
      <c r="D2868" s="248"/>
      <c r="E2868" s="249"/>
      <c r="F2868" s="249"/>
      <c r="G2868" s="233"/>
      <c r="H2868" s="233"/>
      <c r="I2868" s="233"/>
      <c r="J2868" s="233"/>
      <c r="K2868" s="233"/>
      <c r="L2868" s="233"/>
      <c r="M2868" s="233"/>
      <c r="N2868" s="233"/>
      <c r="O2868" s="233"/>
      <c r="P2868" s="233"/>
      <c r="Q2868" s="233"/>
      <c r="R2868" s="233"/>
      <c r="S2868" s="233"/>
      <c r="T2868" s="233"/>
      <c r="U2868" s="233"/>
      <c r="V2868" s="233"/>
      <c r="W2868" s="233"/>
      <c r="X2868" s="234"/>
      <c r="Y2868" s="233"/>
      <c r="Z2868" s="235"/>
      <c r="AA2868" s="233"/>
      <c r="AV2868" s="232"/>
    </row>
    <row r="2869" spans="1:48" s="229" customFormat="1" x14ac:dyDescent="0.25">
      <c r="A2869" s="238"/>
      <c r="B2869" s="244"/>
      <c r="C2869" s="233"/>
      <c r="D2869" s="248"/>
      <c r="E2869" s="249"/>
      <c r="F2869" s="249"/>
      <c r="G2869" s="233"/>
      <c r="H2869" s="233"/>
      <c r="I2869" s="233"/>
      <c r="J2869" s="233"/>
      <c r="K2869" s="233"/>
      <c r="L2869" s="233"/>
      <c r="M2869" s="233"/>
      <c r="N2869" s="233"/>
      <c r="O2869" s="233"/>
      <c r="P2869" s="233"/>
      <c r="Q2869" s="233"/>
      <c r="R2869" s="233"/>
      <c r="S2869" s="233"/>
      <c r="T2869" s="233"/>
      <c r="U2869" s="233"/>
      <c r="V2869" s="233"/>
      <c r="W2869" s="233"/>
      <c r="X2869" s="234"/>
      <c r="Y2869" s="233"/>
      <c r="Z2869" s="235"/>
      <c r="AA2869" s="233"/>
      <c r="AV2869" s="232"/>
    </row>
    <row r="2870" spans="1:48" s="229" customFormat="1" x14ac:dyDescent="0.25">
      <c r="A2870" s="238"/>
      <c r="B2870" s="244"/>
      <c r="C2870" s="233"/>
      <c r="D2870" s="248"/>
      <c r="E2870" s="249"/>
      <c r="F2870" s="249"/>
      <c r="G2870" s="233"/>
      <c r="H2870" s="233"/>
      <c r="I2870" s="233"/>
      <c r="J2870" s="233"/>
      <c r="K2870" s="233"/>
      <c r="L2870" s="233"/>
      <c r="M2870" s="233"/>
      <c r="N2870" s="233"/>
      <c r="O2870" s="233"/>
      <c r="P2870" s="233"/>
      <c r="Q2870" s="233"/>
      <c r="R2870" s="233"/>
      <c r="S2870" s="233"/>
      <c r="T2870" s="233"/>
      <c r="U2870" s="233"/>
      <c r="V2870" s="233"/>
      <c r="W2870" s="233"/>
      <c r="X2870" s="234"/>
      <c r="Y2870" s="233"/>
      <c r="Z2870" s="235"/>
      <c r="AA2870" s="233"/>
      <c r="AV2870" s="232"/>
    </row>
    <row r="2871" spans="1:48" s="229" customFormat="1" x14ac:dyDescent="0.25">
      <c r="A2871" s="238"/>
      <c r="B2871" s="244"/>
      <c r="C2871" s="233"/>
      <c r="D2871" s="248"/>
      <c r="E2871" s="249"/>
      <c r="F2871" s="249"/>
      <c r="G2871" s="233"/>
      <c r="H2871" s="233"/>
      <c r="I2871" s="233"/>
      <c r="J2871" s="233"/>
      <c r="K2871" s="233"/>
      <c r="L2871" s="233"/>
      <c r="M2871" s="233"/>
      <c r="N2871" s="233"/>
      <c r="O2871" s="233"/>
      <c r="P2871" s="233"/>
      <c r="Q2871" s="233"/>
      <c r="R2871" s="233"/>
      <c r="S2871" s="233"/>
      <c r="T2871" s="233"/>
      <c r="U2871" s="233"/>
      <c r="V2871" s="233"/>
      <c r="W2871" s="233"/>
      <c r="X2871" s="234"/>
      <c r="Y2871" s="233"/>
      <c r="Z2871" s="235"/>
      <c r="AA2871" s="233"/>
      <c r="AV2871" s="232"/>
    </row>
    <row r="2872" spans="1:48" s="229" customFormat="1" x14ac:dyDescent="0.25">
      <c r="A2872" s="238"/>
      <c r="B2872" s="244"/>
      <c r="C2872" s="233"/>
      <c r="D2872" s="248"/>
      <c r="E2872" s="249"/>
      <c r="F2872" s="249"/>
      <c r="G2872" s="233"/>
      <c r="H2872" s="233"/>
      <c r="I2872" s="233"/>
      <c r="J2872" s="233"/>
      <c r="K2872" s="233"/>
      <c r="L2872" s="233"/>
      <c r="M2872" s="233"/>
      <c r="N2872" s="233"/>
      <c r="O2872" s="233"/>
      <c r="P2872" s="233"/>
      <c r="Q2872" s="233"/>
      <c r="R2872" s="233"/>
      <c r="S2872" s="233"/>
      <c r="T2872" s="233"/>
      <c r="U2872" s="233"/>
      <c r="V2872" s="233"/>
      <c r="W2872" s="233"/>
      <c r="X2872" s="234"/>
      <c r="Y2872" s="233"/>
      <c r="Z2872" s="235"/>
      <c r="AA2872" s="233"/>
      <c r="AV2872" s="232"/>
    </row>
    <row r="2873" spans="1:48" s="229" customFormat="1" x14ac:dyDescent="0.25">
      <c r="A2873" s="238"/>
      <c r="B2873" s="244"/>
      <c r="C2873" s="233"/>
      <c r="D2873" s="248"/>
      <c r="E2873" s="249"/>
      <c r="F2873" s="249"/>
      <c r="G2873" s="233"/>
      <c r="H2873" s="233"/>
      <c r="I2873" s="233"/>
      <c r="J2873" s="233"/>
      <c r="K2873" s="233"/>
      <c r="L2873" s="233"/>
      <c r="M2873" s="233"/>
      <c r="N2873" s="233"/>
      <c r="O2873" s="233"/>
      <c r="P2873" s="233"/>
      <c r="Q2873" s="233"/>
      <c r="R2873" s="233"/>
      <c r="S2873" s="233"/>
      <c r="T2873" s="233"/>
      <c r="U2873" s="233"/>
      <c r="V2873" s="233"/>
      <c r="W2873" s="233"/>
      <c r="X2873" s="234"/>
      <c r="Y2873" s="233"/>
      <c r="Z2873" s="235"/>
      <c r="AA2873" s="233"/>
      <c r="AV2873" s="232"/>
    </row>
    <row r="2874" spans="1:48" s="229" customFormat="1" x14ac:dyDescent="0.25">
      <c r="A2874" s="238"/>
      <c r="B2874" s="244"/>
      <c r="C2874" s="233"/>
      <c r="D2874" s="248"/>
      <c r="E2874" s="249"/>
      <c r="F2874" s="249"/>
      <c r="G2874" s="233"/>
      <c r="H2874" s="233"/>
      <c r="I2874" s="233"/>
      <c r="J2874" s="233"/>
      <c r="K2874" s="233"/>
      <c r="L2874" s="233"/>
      <c r="M2874" s="233"/>
      <c r="N2874" s="233"/>
      <c r="O2874" s="233"/>
      <c r="P2874" s="233"/>
      <c r="Q2874" s="233"/>
      <c r="R2874" s="233"/>
      <c r="S2874" s="233"/>
      <c r="T2874" s="233"/>
      <c r="U2874" s="233"/>
      <c r="V2874" s="233"/>
      <c r="W2874" s="233"/>
      <c r="X2874" s="234"/>
      <c r="Y2874" s="233"/>
      <c r="Z2874" s="235"/>
      <c r="AA2874" s="233"/>
      <c r="AV2874" s="232"/>
    </row>
    <row r="2875" spans="1:48" s="229" customFormat="1" x14ac:dyDescent="0.25">
      <c r="A2875" s="238"/>
      <c r="B2875" s="244"/>
      <c r="C2875" s="233"/>
      <c r="D2875" s="248"/>
      <c r="E2875" s="249"/>
      <c r="F2875" s="249"/>
      <c r="G2875" s="233"/>
      <c r="H2875" s="233"/>
      <c r="I2875" s="233"/>
      <c r="J2875" s="233"/>
      <c r="K2875" s="233"/>
      <c r="L2875" s="233"/>
      <c r="M2875" s="233"/>
      <c r="N2875" s="233"/>
      <c r="O2875" s="233"/>
      <c r="P2875" s="233"/>
      <c r="Q2875" s="233"/>
      <c r="R2875" s="233"/>
      <c r="S2875" s="233"/>
      <c r="T2875" s="233"/>
      <c r="U2875" s="233"/>
      <c r="V2875" s="233"/>
      <c r="W2875" s="233"/>
      <c r="X2875" s="234"/>
      <c r="Y2875" s="233"/>
      <c r="Z2875" s="235"/>
      <c r="AA2875" s="233"/>
      <c r="AV2875" s="232"/>
    </row>
    <row r="2876" spans="1:48" s="229" customFormat="1" x14ac:dyDescent="0.25">
      <c r="A2876" s="238"/>
      <c r="B2876" s="244"/>
      <c r="C2876" s="233"/>
      <c r="D2876" s="248"/>
      <c r="E2876" s="249"/>
      <c r="F2876" s="249"/>
      <c r="G2876" s="233"/>
      <c r="H2876" s="233"/>
      <c r="I2876" s="233"/>
      <c r="J2876" s="233"/>
      <c r="K2876" s="233"/>
      <c r="L2876" s="233"/>
      <c r="M2876" s="233"/>
      <c r="N2876" s="233"/>
      <c r="O2876" s="233"/>
      <c r="P2876" s="233"/>
      <c r="Q2876" s="233"/>
      <c r="R2876" s="233"/>
      <c r="S2876" s="233"/>
      <c r="T2876" s="233"/>
      <c r="U2876" s="233"/>
      <c r="V2876" s="233"/>
      <c r="W2876" s="233"/>
      <c r="X2876" s="234"/>
      <c r="Y2876" s="233"/>
      <c r="Z2876" s="235"/>
      <c r="AA2876" s="233"/>
      <c r="AV2876" s="232"/>
    </row>
    <row r="2877" spans="1:48" s="229" customFormat="1" x14ac:dyDescent="0.25">
      <c r="A2877" s="238"/>
      <c r="B2877" s="244"/>
      <c r="C2877" s="233"/>
      <c r="D2877" s="248"/>
      <c r="E2877" s="249"/>
      <c r="F2877" s="249"/>
      <c r="G2877" s="233"/>
      <c r="H2877" s="233"/>
      <c r="I2877" s="233"/>
      <c r="J2877" s="233"/>
      <c r="K2877" s="233"/>
      <c r="L2877" s="233"/>
      <c r="M2877" s="233"/>
      <c r="N2877" s="233"/>
      <c r="O2877" s="233"/>
      <c r="P2877" s="233"/>
      <c r="Q2877" s="233"/>
      <c r="R2877" s="233"/>
      <c r="S2877" s="233"/>
      <c r="T2877" s="233"/>
      <c r="U2877" s="233"/>
      <c r="V2877" s="233"/>
      <c r="W2877" s="233"/>
      <c r="X2877" s="234"/>
      <c r="Y2877" s="233"/>
      <c r="Z2877" s="235"/>
      <c r="AA2877" s="233"/>
      <c r="AV2877" s="232"/>
    </row>
    <row r="2878" spans="1:48" s="229" customFormat="1" x14ac:dyDescent="0.25">
      <c r="A2878" s="238"/>
      <c r="B2878" s="244"/>
      <c r="C2878" s="233"/>
      <c r="D2878" s="248"/>
      <c r="E2878" s="249"/>
      <c r="F2878" s="249"/>
      <c r="G2878" s="233"/>
      <c r="H2878" s="233"/>
      <c r="I2878" s="233"/>
      <c r="J2878" s="233"/>
      <c r="K2878" s="233"/>
      <c r="L2878" s="233"/>
      <c r="M2878" s="233"/>
      <c r="N2878" s="233"/>
      <c r="O2878" s="233"/>
      <c r="P2878" s="233"/>
      <c r="Q2878" s="233"/>
      <c r="R2878" s="233"/>
      <c r="S2878" s="233"/>
      <c r="T2878" s="233"/>
      <c r="U2878" s="233"/>
      <c r="V2878" s="233"/>
      <c r="W2878" s="233"/>
      <c r="X2878" s="234"/>
      <c r="Y2878" s="233"/>
      <c r="Z2878" s="235"/>
      <c r="AA2878" s="233"/>
      <c r="AV2878" s="232"/>
    </row>
    <row r="2879" spans="1:48" s="229" customFormat="1" x14ac:dyDescent="0.25">
      <c r="A2879" s="238"/>
      <c r="B2879" s="244"/>
      <c r="C2879" s="233"/>
      <c r="D2879" s="248"/>
      <c r="E2879" s="249"/>
      <c r="F2879" s="249"/>
      <c r="G2879" s="233"/>
      <c r="H2879" s="233"/>
      <c r="I2879" s="233"/>
      <c r="J2879" s="233"/>
      <c r="K2879" s="233"/>
      <c r="L2879" s="233"/>
      <c r="M2879" s="233"/>
      <c r="N2879" s="233"/>
      <c r="O2879" s="233"/>
      <c r="P2879" s="233"/>
      <c r="Q2879" s="233"/>
      <c r="R2879" s="233"/>
      <c r="S2879" s="233"/>
      <c r="T2879" s="233"/>
      <c r="U2879" s="233"/>
      <c r="V2879" s="233"/>
      <c r="W2879" s="233"/>
      <c r="X2879" s="234"/>
      <c r="Y2879" s="233"/>
      <c r="Z2879" s="235"/>
      <c r="AA2879" s="233"/>
      <c r="AV2879" s="232"/>
    </row>
    <row r="2880" spans="1:48" s="229" customFormat="1" x14ac:dyDescent="0.25">
      <c r="A2880" s="238"/>
      <c r="B2880" s="244"/>
      <c r="C2880" s="233"/>
      <c r="D2880" s="248"/>
      <c r="E2880" s="249"/>
      <c r="F2880" s="249"/>
      <c r="G2880" s="233"/>
      <c r="H2880" s="233"/>
      <c r="I2880" s="233"/>
      <c r="J2880" s="233"/>
      <c r="K2880" s="233"/>
      <c r="L2880" s="233"/>
      <c r="M2880" s="233"/>
      <c r="N2880" s="233"/>
      <c r="O2880" s="233"/>
      <c r="P2880" s="233"/>
      <c r="Q2880" s="233"/>
      <c r="R2880" s="233"/>
      <c r="S2880" s="233"/>
      <c r="T2880" s="233"/>
      <c r="U2880" s="233"/>
      <c r="V2880" s="233"/>
      <c r="W2880" s="233"/>
      <c r="X2880" s="234"/>
      <c r="Y2880" s="233"/>
      <c r="Z2880" s="235"/>
      <c r="AA2880" s="233"/>
      <c r="AV2880" s="232"/>
    </row>
    <row r="2881" spans="1:48" s="229" customFormat="1" x14ac:dyDescent="0.25">
      <c r="A2881" s="238"/>
      <c r="B2881" s="244"/>
      <c r="C2881" s="233"/>
      <c r="D2881" s="248"/>
      <c r="E2881" s="249"/>
      <c r="F2881" s="249"/>
      <c r="G2881" s="233"/>
      <c r="H2881" s="233"/>
      <c r="I2881" s="233"/>
      <c r="J2881" s="233"/>
      <c r="K2881" s="233"/>
      <c r="L2881" s="233"/>
      <c r="M2881" s="233"/>
      <c r="N2881" s="233"/>
      <c r="O2881" s="233"/>
      <c r="P2881" s="233"/>
      <c r="Q2881" s="233"/>
      <c r="R2881" s="233"/>
      <c r="S2881" s="233"/>
      <c r="T2881" s="233"/>
      <c r="U2881" s="233"/>
      <c r="V2881" s="233"/>
      <c r="W2881" s="233"/>
      <c r="X2881" s="234"/>
      <c r="Y2881" s="233"/>
      <c r="Z2881" s="235"/>
      <c r="AA2881" s="233"/>
      <c r="AV2881" s="232"/>
    </row>
    <row r="2882" spans="1:48" s="229" customFormat="1" x14ac:dyDescent="0.25">
      <c r="A2882" s="238"/>
      <c r="B2882" s="244"/>
      <c r="C2882" s="233"/>
      <c r="D2882" s="248"/>
      <c r="E2882" s="249"/>
      <c r="F2882" s="249"/>
      <c r="G2882" s="233"/>
      <c r="H2882" s="233"/>
      <c r="I2882" s="233"/>
      <c r="J2882" s="233"/>
      <c r="K2882" s="233"/>
      <c r="L2882" s="233"/>
      <c r="M2882" s="233"/>
      <c r="N2882" s="233"/>
      <c r="O2882" s="233"/>
      <c r="P2882" s="233"/>
      <c r="Q2882" s="233"/>
      <c r="R2882" s="233"/>
      <c r="S2882" s="233"/>
      <c r="T2882" s="233"/>
      <c r="U2882" s="233"/>
      <c r="V2882" s="233"/>
      <c r="W2882" s="233"/>
      <c r="X2882" s="234"/>
      <c r="Y2882" s="233"/>
      <c r="Z2882" s="235"/>
      <c r="AA2882" s="233"/>
      <c r="AV2882" s="232"/>
    </row>
    <row r="2883" spans="1:48" s="229" customFormat="1" x14ac:dyDescent="0.25">
      <c r="A2883" s="238"/>
      <c r="B2883" s="244"/>
      <c r="C2883" s="233"/>
      <c r="D2883" s="248"/>
      <c r="E2883" s="249"/>
      <c r="F2883" s="249"/>
      <c r="G2883" s="233"/>
      <c r="H2883" s="233"/>
      <c r="I2883" s="233"/>
      <c r="J2883" s="233"/>
      <c r="K2883" s="233"/>
      <c r="L2883" s="233"/>
      <c r="M2883" s="233"/>
      <c r="N2883" s="233"/>
      <c r="O2883" s="233"/>
      <c r="P2883" s="233"/>
      <c r="Q2883" s="233"/>
      <c r="R2883" s="233"/>
      <c r="S2883" s="233"/>
      <c r="T2883" s="233"/>
      <c r="U2883" s="233"/>
      <c r="V2883" s="233"/>
      <c r="W2883" s="233"/>
      <c r="X2883" s="234"/>
      <c r="Y2883" s="233"/>
      <c r="Z2883" s="235"/>
      <c r="AA2883" s="233"/>
      <c r="AV2883" s="232"/>
    </row>
    <row r="2884" spans="1:48" s="229" customFormat="1" x14ac:dyDescent="0.25">
      <c r="A2884" s="238"/>
      <c r="B2884" s="244"/>
      <c r="C2884" s="233"/>
      <c r="D2884" s="248"/>
      <c r="E2884" s="249"/>
      <c r="F2884" s="249"/>
      <c r="G2884" s="233"/>
      <c r="H2884" s="233"/>
      <c r="I2884" s="233"/>
      <c r="J2884" s="233"/>
      <c r="K2884" s="233"/>
      <c r="L2884" s="233"/>
      <c r="M2884" s="233"/>
      <c r="N2884" s="233"/>
      <c r="O2884" s="233"/>
      <c r="P2884" s="233"/>
      <c r="Q2884" s="233"/>
      <c r="R2884" s="233"/>
      <c r="S2884" s="233"/>
      <c r="T2884" s="233"/>
      <c r="U2884" s="233"/>
      <c r="V2884" s="233"/>
      <c r="W2884" s="233"/>
      <c r="X2884" s="234"/>
      <c r="Y2884" s="233"/>
      <c r="Z2884" s="235"/>
      <c r="AA2884" s="233"/>
      <c r="AV2884" s="232"/>
    </row>
    <row r="2885" spans="1:48" s="229" customFormat="1" x14ac:dyDescent="0.25">
      <c r="A2885" s="238"/>
      <c r="B2885" s="244"/>
      <c r="C2885" s="233"/>
      <c r="D2885" s="248"/>
      <c r="E2885" s="249"/>
      <c r="F2885" s="249"/>
      <c r="G2885" s="233"/>
      <c r="H2885" s="233"/>
      <c r="I2885" s="233"/>
      <c r="J2885" s="233"/>
      <c r="K2885" s="233"/>
      <c r="L2885" s="233"/>
      <c r="M2885" s="233"/>
      <c r="N2885" s="233"/>
      <c r="O2885" s="233"/>
      <c r="P2885" s="233"/>
      <c r="Q2885" s="233"/>
      <c r="R2885" s="233"/>
      <c r="S2885" s="233"/>
      <c r="T2885" s="233"/>
      <c r="U2885" s="233"/>
      <c r="V2885" s="233"/>
      <c r="W2885" s="233"/>
      <c r="X2885" s="234"/>
      <c r="Y2885" s="233"/>
      <c r="Z2885" s="235"/>
      <c r="AA2885" s="233"/>
      <c r="AV2885" s="232"/>
    </row>
    <row r="2886" spans="1:48" s="229" customFormat="1" x14ac:dyDescent="0.25">
      <c r="A2886" s="238"/>
      <c r="B2886" s="244"/>
      <c r="C2886" s="233"/>
      <c r="D2886" s="248"/>
      <c r="E2886" s="249"/>
      <c r="F2886" s="249"/>
      <c r="G2886" s="233"/>
      <c r="H2886" s="233"/>
      <c r="I2886" s="233"/>
      <c r="J2886" s="233"/>
      <c r="K2886" s="233"/>
      <c r="L2886" s="233"/>
      <c r="M2886" s="233"/>
      <c r="N2886" s="233"/>
      <c r="O2886" s="233"/>
      <c r="P2886" s="233"/>
      <c r="Q2886" s="233"/>
      <c r="R2886" s="233"/>
      <c r="S2886" s="233"/>
      <c r="T2886" s="233"/>
      <c r="U2886" s="233"/>
      <c r="V2886" s="233"/>
      <c r="W2886" s="233"/>
      <c r="X2886" s="234"/>
      <c r="Y2886" s="233"/>
      <c r="Z2886" s="235"/>
      <c r="AA2886" s="233"/>
      <c r="AV2886" s="232"/>
    </row>
    <row r="2887" spans="1:48" s="229" customFormat="1" x14ac:dyDescent="0.25">
      <c r="A2887" s="238"/>
      <c r="B2887" s="244"/>
      <c r="C2887" s="233"/>
      <c r="D2887" s="248"/>
      <c r="E2887" s="249"/>
      <c r="F2887" s="249"/>
      <c r="G2887" s="233"/>
      <c r="H2887" s="233"/>
      <c r="I2887" s="233"/>
      <c r="J2887" s="233"/>
      <c r="K2887" s="233"/>
      <c r="L2887" s="233"/>
      <c r="M2887" s="233"/>
      <c r="N2887" s="233"/>
      <c r="O2887" s="233"/>
      <c r="P2887" s="233"/>
      <c r="Q2887" s="233"/>
      <c r="R2887" s="233"/>
      <c r="S2887" s="233"/>
      <c r="T2887" s="233"/>
      <c r="U2887" s="233"/>
      <c r="V2887" s="233"/>
      <c r="W2887" s="233"/>
      <c r="X2887" s="234"/>
      <c r="Y2887" s="233"/>
      <c r="Z2887" s="235"/>
      <c r="AA2887" s="233"/>
      <c r="AV2887" s="232"/>
    </row>
    <row r="2888" spans="1:48" s="229" customFormat="1" x14ac:dyDescent="0.25">
      <c r="A2888" s="238"/>
      <c r="B2888" s="244"/>
      <c r="C2888" s="233"/>
      <c r="D2888" s="248"/>
      <c r="E2888" s="249"/>
      <c r="F2888" s="249"/>
      <c r="G2888" s="233"/>
      <c r="H2888" s="233"/>
      <c r="I2888" s="233"/>
      <c r="J2888" s="233"/>
      <c r="K2888" s="233"/>
      <c r="L2888" s="233"/>
      <c r="M2888" s="233"/>
      <c r="N2888" s="233"/>
      <c r="O2888" s="233"/>
      <c r="P2888" s="233"/>
      <c r="Q2888" s="233"/>
      <c r="R2888" s="233"/>
      <c r="S2888" s="233"/>
      <c r="T2888" s="233"/>
      <c r="U2888" s="233"/>
      <c r="V2888" s="233"/>
      <c r="W2888" s="233"/>
      <c r="X2888" s="234"/>
      <c r="Y2888" s="233"/>
      <c r="Z2888" s="235"/>
      <c r="AA2888" s="233"/>
      <c r="AV2888" s="232"/>
    </row>
    <row r="2889" spans="1:48" s="229" customFormat="1" x14ac:dyDescent="0.25">
      <c r="A2889" s="238"/>
      <c r="B2889" s="244"/>
      <c r="C2889" s="233"/>
      <c r="D2889" s="248"/>
      <c r="E2889" s="249"/>
      <c r="F2889" s="249"/>
      <c r="G2889" s="233"/>
      <c r="H2889" s="233"/>
      <c r="I2889" s="233"/>
      <c r="J2889" s="233"/>
      <c r="K2889" s="233"/>
      <c r="L2889" s="233"/>
      <c r="M2889" s="233"/>
      <c r="N2889" s="233"/>
      <c r="O2889" s="233"/>
      <c r="P2889" s="233"/>
      <c r="Q2889" s="233"/>
      <c r="R2889" s="233"/>
      <c r="S2889" s="233"/>
      <c r="T2889" s="233"/>
      <c r="U2889" s="233"/>
      <c r="V2889" s="233"/>
      <c r="W2889" s="233"/>
      <c r="X2889" s="234"/>
      <c r="Y2889" s="233"/>
      <c r="Z2889" s="235"/>
      <c r="AA2889" s="233"/>
      <c r="AV2889" s="232"/>
    </row>
    <row r="2890" spans="1:48" s="229" customFormat="1" x14ac:dyDescent="0.25">
      <c r="A2890" s="238"/>
      <c r="B2890" s="244"/>
      <c r="C2890" s="233"/>
      <c r="D2890" s="248"/>
      <c r="E2890" s="249"/>
      <c r="F2890" s="249"/>
      <c r="G2890" s="233"/>
      <c r="H2890" s="233"/>
      <c r="I2890" s="233"/>
      <c r="J2890" s="233"/>
      <c r="K2890" s="233"/>
      <c r="L2890" s="233"/>
      <c r="M2890" s="233"/>
      <c r="N2890" s="233"/>
      <c r="O2890" s="233"/>
      <c r="P2890" s="233"/>
      <c r="Q2890" s="233"/>
      <c r="R2890" s="233"/>
      <c r="S2890" s="233"/>
      <c r="T2890" s="233"/>
      <c r="U2890" s="233"/>
      <c r="V2890" s="233"/>
      <c r="W2890" s="233"/>
      <c r="X2890" s="234"/>
      <c r="Y2890" s="233"/>
      <c r="Z2890" s="235"/>
      <c r="AA2890" s="233"/>
      <c r="AV2890" s="232"/>
    </row>
    <row r="2891" spans="1:48" s="229" customFormat="1" x14ac:dyDescent="0.25">
      <c r="A2891" s="238"/>
      <c r="B2891" s="244"/>
      <c r="C2891" s="233"/>
      <c r="D2891" s="248"/>
      <c r="E2891" s="249"/>
      <c r="F2891" s="249"/>
      <c r="G2891" s="233"/>
      <c r="H2891" s="233"/>
      <c r="I2891" s="233"/>
      <c r="J2891" s="233"/>
      <c r="K2891" s="233"/>
      <c r="L2891" s="233"/>
      <c r="M2891" s="233"/>
      <c r="N2891" s="233"/>
      <c r="O2891" s="233"/>
      <c r="P2891" s="233"/>
      <c r="Q2891" s="233"/>
      <c r="R2891" s="233"/>
      <c r="S2891" s="233"/>
      <c r="T2891" s="233"/>
      <c r="U2891" s="233"/>
      <c r="V2891" s="233"/>
      <c r="W2891" s="233"/>
      <c r="X2891" s="234"/>
      <c r="Y2891" s="233"/>
      <c r="Z2891" s="235"/>
      <c r="AA2891" s="233"/>
      <c r="AV2891" s="232"/>
    </row>
    <row r="2892" spans="1:48" s="229" customFormat="1" x14ac:dyDescent="0.25">
      <c r="A2892" s="238"/>
      <c r="B2892" s="244"/>
      <c r="C2892" s="233"/>
      <c r="D2892" s="248"/>
      <c r="E2892" s="249"/>
      <c r="F2892" s="249"/>
      <c r="G2892" s="233"/>
      <c r="H2892" s="233"/>
      <c r="I2892" s="233"/>
      <c r="J2892" s="233"/>
      <c r="K2892" s="233"/>
      <c r="L2892" s="233"/>
      <c r="M2892" s="233"/>
      <c r="N2892" s="233"/>
      <c r="O2892" s="233"/>
      <c r="P2892" s="233"/>
      <c r="Q2892" s="233"/>
      <c r="R2892" s="233"/>
      <c r="S2892" s="233"/>
      <c r="T2892" s="233"/>
      <c r="U2892" s="233"/>
      <c r="V2892" s="233"/>
      <c r="W2892" s="233"/>
      <c r="X2892" s="234"/>
      <c r="Y2892" s="233"/>
      <c r="Z2892" s="235"/>
      <c r="AA2892" s="233"/>
      <c r="AV2892" s="232"/>
    </row>
    <row r="2893" spans="1:48" s="229" customFormat="1" x14ac:dyDescent="0.25">
      <c r="A2893" s="238"/>
      <c r="B2893" s="244"/>
      <c r="C2893" s="233"/>
      <c r="D2893" s="248"/>
      <c r="E2893" s="249"/>
      <c r="F2893" s="249"/>
      <c r="G2893" s="233"/>
      <c r="H2893" s="233"/>
      <c r="I2893" s="233"/>
      <c r="J2893" s="233"/>
      <c r="K2893" s="233"/>
      <c r="L2893" s="233"/>
      <c r="M2893" s="233"/>
      <c r="N2893" s="233"/>
      <c r="O2893" s="233"/>
      <c r="P2893" s="233"/>
      <c r="Q2893" s="233"/>
      <c r="R2893" s="233"/>
      <c r="S2893" s="233"/>
      <c r="T2893" s="233"/>
      <c r="U2893" s="233"/>
      <c r="V2893" s="233"/>
      <c r="W2893" s="233"/>
      <c r="X2893" s="234"/>
      <c r="Y2893" s="233"/>
      <c r="Z2893" s="235"/>
      <c r="AA2893" s="233"/>
      <c r="AV2893" s="232"/>
    </row>
    <row r="2894" spans="1:48" s="229" customFormat="1" x14ac:dyDescent="0.25">
      <c r="A2894" s="238"/>
      <c r="B2894" s="244"/>
      <c r="C2894" s="233"/>
      <c r="D2894" s="248"/>
      <c r="E2894" s="249"/>
      <c r="F2894" s="249"/>
      <c r="G2894" s="233"/>
      <c r="H2894" s="233"/>
      <c r="I2894" s="233"/>
      <c r="J2894" s="233"/>
      <c r="K2894" s="233"/>
      <c r="L2894" s="233"/>
      <c r="M2894" s="233"/>
      <c r="N2894" s="233"/>
      <c r="O2894" s="233"/>
      <c r="P2894" s="233"/>
      <c r="Q2894" s="233"/>
      <c r="R2894" s="233"/>
      <c r="S2894" s="233"/>
      <c r="T2894" s="233"/>
      <c r="U2894" s="233"/>
      <c r="V2894" s="233"/>
      <c r="W2894" s="233"/>
      <c r="X2894" s="234"/>
      <c r="Y2894" s="233"/>
      <c r="Z2894" s="235"/>
      <c r="AA2894" s="233"/>
      <c r="AV2894" s="232"/>
    </row>
    <row r="2895" spans="1:48" s="229" customFormat="1" x14ac:dyDescent="0.25">
      <c r="A2895" s="238"/>
      <c r="B2895" s="244"/>
      <c r="C2895" s="233"/>
      <c r="D2895" s="248"/>
      <c r="E2895" s="249"/>
      <c r="F2895" s="249"/>
      <c r="G2895" s="233"/>
      <c r="H2895" s="233"/>
      <c r="I2895" s="233"/>
      <c r="J2895" s="233"/>
      <c r="K2895" s="233"/>
      <c r="L2895" s="233"/>
      <c r="M2895" s="233"/>
      <c r="N2895" s="233"/>
      <c r="O2895" s="233"/>
      <c r="P2895" s="233"/>
      <c r="Q2895" s="233"/>
      <c r="R2895" s="233"/>
      <c r="S2895" s="233"/>
      <c r="T2895" s="233"/>
      <c r="U2895" s="233"/>
      <c r="V2895" s="233"/>
      <c r="W2895" s="233"/>
      <c r="X2895" s="234"/>
      <c r="Y2895" s="233"/>
      <c r="Z2895" s="235"/>
      <c r="AA2895" s="233"/>
      <c r="AV2895" s="232"/>
    </row>
    <row r="2896" spans="1:48" s="229" customFormat="1" x14ac:dyDescent="0.25">
      <c r="A2896" s="238"/>
      <c r="B2896" s="244"/>
      <c r="C2896" s="233"/>
      <c r="D2896" s="248"/>
      <c r="E2896" s="249"/>
      <c r="F2896" s="249"/>
      <c r="G2896" s="233"/>
      <c r="H2896" s="233"/>
      <c r="I2896" s="233"/>
      <c r="J2896" s="233"/>
      <c r="K2896" s="233"/>
      <c r="L2896" s="233"/>
      <c r="M2896" s="233"/>
      <c r="N2896" s="233"/>
      <c r="O2896" s="233"/>
      <c r="P2896" s="233"/>
      <c r="Q2896" s="233"/>
      <c r="R2896" s="233"/>
      <c r="S2896" s="233"/>
      <c r="T2896" s="233"/>
      <c r="U2896" s="233"/>
      <c r="V2896" s="233"/>
      <c r="W2896" s="233"/>
      <c r="X2896" s="234"/>
      <c r="Y2896" s="233"/>
      <c r="Z2896" s="235"/>
      <c r="AA2896" s="233"/>
      <c r="AV2896" s="232"/>
    </row>
    <row r="2897" spans="1:48" s="229" customFormat="1" x14ac:dyDescent="0.25">
      <c r="A2897" s="238"/>
      <c r="B2897" s="244"/>
      <c r="C2897" s="233"/>
      <c r="D2897" s="248"/>
      <c r="E2897" s="249"/>
      <c r="F2897" s="249"/>
      <c r="G2897" s="233"/>
      <c r="H2897" s="233"/>
      <c r="I2897" s="233"/>
      <c r="J2897" s="233"/>
      <c r="K2897" s="233"/>
      <c r="L2897" s="233"/>
      <c r="M2897" s="233"/>
      <c r="N2897" s="233"/>
      <c r="O2897" s="233"/>
      <c r="P2897" s="233"/>
      <c r="Q2897" s="233"/>
      <c r="R2897" s="233"/>
      <c r="S2897" s="233"/>
      <c r="T2897" s="233"/>
      <c r="U2897" s="233"/>
      <c r="V2897" s="233"/>
      <c r="W2897" s="233"/>
      <c r="X2897" s="234"/>
      <c r="Y2897" s="233"/>
      <c r="Z2897" s="235"/>
      <c r="AA2897" s="233"/>
      <c r="AV2897" s="232"/>
    </row>
    <row r="2898" spans="1:48" s="229" customFormat="1" x14ac:dyDescent="0.25">
      <c r="A2898" s="238"/>
      <c r="B2898" s="244"/>
      <c r="C2898" s="233"/>
      <c r="D2898" s="248"/>
      <c r="E2898" s="249"/>
      <c r="F2898" s="249"/>
      <c r="G2898" s="233"/>
      <c r="H2898" s="233"/>
      <c r="I2898" s="233"/>
      <c r="J2898" s="233"/>
      <c r="K2898" s="233"/>
      <c r="L2898" s="233"/>
      <c r="M2898" s="233"/>
      <c r="N2898" s="233"/>
      <c r="O2898" s="233"/>
      <c r="P2898" s="233"/>
      <c r="Q2898" s="233"/>
      <c r="R2898" s="233"/>
      <c r="S2898" s="233"/>
      <c r="T2898" s="233"/>
      <c r="U2898" s="233"/>
      <c r="V2898" s="233"/>
      <c r="W2898" s="233"/>
      <c r="X2898" s="234"/>
      <c r="Y2898" s="233"/>
      <c r="Z2898" s="235"/>
      <c r="AA2898" s="233"/>
      <c r="AV2898" s="232"/>
    </row>
    <row r="2899" spans="1:48" s="229" customFormat="1" x14ac:dyDescent="0.25">
      <c r="A2899" s="238"/>
      <c r="B2899" s="244"/>
      <c r="C2899" s="233"/>
      <c r="D2899" s="248"/>
      <c r="E2899" s="249"/>
      <c r="F2899" s="249"/>
      <c r="G2899" s="233"/>
      <c r="H2899" s="233"/>
      <c r="I2899" s="233"/>
      <c r="J2899" s="233"/>
      <c r="K2899" s="233"/>
      <c r="L2899" s="233"/>
      <c r="M2899" s="233"/>
      <c r="N2899" s="233"/>
      <c r="O2899" s="233"/>
      <c r="P2899" s="233"/>
      <c r="Q2899" s="233"/>
      <c r="R2899" s="233"/>
      <c r="S2899" s="233"/>
      <c r="T2899" s="233"/>
      <c r="U2899" s="233"/>
      <c r="V2899" s="233"/>
      <c r="W2899" s="233"/>
      <c r="X2899" s="234"/>
      <c r="Y2899" s="233"/>
      <c r="Z2899" s="235"/>
      <c r="AA2899" s="233"/>
      <c r="AV2899" s="232"/>
    </row>
    <row r="2900" spans="1:48" s="229" customFormat="1" x14ac:dyDescent="0.25">
      <c r="A2900" s="238"/>
      <c r="B2900" s="244"/>
      <c r="C2900" s="233"/>
      <c r="D2900" s="248"/>
      <c r="E2900" s="249"/>
      <c r="F2900" s="249"/>
      <c r="G2900" s="233"/>
      <c r="H2900" s="233"/>
      <c r="I2900" s="233"/>
      <c r="J2900" s="233"/>
      <c r="K2900" s="233"/>
      <c r="L2900" s="233"/>
      <c r="M2900" s="233"/>
      <c r="N2900" s="233"/>
      <c r="O2900" s="233"/>
      <c r="P2900" s="233"/>
      <c r="Q2900" s="233"/>
      <c r="R2900" s="233"/>
      <c r="S2900" s="233"/>
      <c r="T2900" s="233"/>
      <c r="U2900" s="233"/>
      <c r="V2900" s="233"/>
      <c r="W2900" s="233"/>
      <c r="X2900" s="234"/>
      <c r="Y2900" s="233"/>
      <c r="Z2900" s="235"/>
      <c r="AA2900" s="233"/>
      <c r="AV2900" s="232"/>
    </row>
    <row r="2901" spans="1:48" s="229" customFormat="1" x14ac:dyDescent="0.25">
      <c r="A2901" s="238"/>
      <c r="B2901" s="244"/>
      <c r="C2901" s="233"/>
      <c r="D2901" s="248"/>
      <c r="E2901" s="249"/>
      <c r="F2901" s="249"/>
      <c r="G2901" s="233"/>
      <c r="H2901" s="233"/>
      <c r="I2901" s="233"/>
      <c r="J2901" s="233"/>
      <c r="K2901" s="233"/>
      <c r="L2901" s="233"/>
      <c r="M2901" s="233"/>
      <c r="N2901" s="233"/>
      <c r="O2901" s="233"/>
      <c r="P2901" s="233"/>
      <c r="Q2901" s="233"/>
      <c r="R2901" s="233"/>
      <c r="S2901" s="233"/>
      <c r="T2901" s="233"/>
      <c r="U2901" s="233"/>
      <c r="V2901" s="233"/>
      <c r="W2901" s="233"/>
      <c r="X2901" s="234"/>
      <c r="Y2901" s="233"/>
      <c r="Z2901" s="235"/>
      <c r="AA2901" s="233"/>
      <c r="AV2901" s="232"/>
    </row>
    <row r="2902" spans="1:48" s="229" customFormat="1" x14ac:dyDescent="0.25">
      <c r="A2902" s="238"/>
      <c r="B2902" s="244"/>
      <c r="C2902" s="233"/>
      <c r="D2902" s="248"/>
      <c r="E2902" s="249"/>
      <c r="F2902" s="249"/>
      <c r="G2902" s="233"/>
      <c r="H2902" s="233"/>
      <c r="I2902" s="233"/>
      <c r="J2902" s="233"/>
      <c r="K2902" s="233"/>
      <c r="L2902" s="233"/>
      <c r="M2902" s="233"/>
      <c r="N2902" s="233"/>
      <c r="O2902" s="233"/>
      <c r="P2902" s="233"/>
      <c r="Q2902" s="233"/>
      <c r="R2902" s="233"/>
      <c r="S2902" s="233"/>
      <c r="T2902" s="233"/>
      <c r="U2902" s="233"/>
      <c r="V2902" s="233"/>
      <c r="W2902" s="233"/>
      <c r="X2902" s="234"/>
      <c r="Y2902" s="233"/>
      <c r="Z2902" s="235"/>
      <c r="AA2902" s="233"/>
      <c r="AV2902" s="232"/>
    </row>
    <row r="2903" spans="1:48" s="229" customFormat="1" x14ac:dyDescent="0.25">
      <c r="A2903" s="238"/>
      <c r="B2903" s="244"/>
      <c r="C2903" s="233"/>
      <c r="D2903" s="248"/>
      <c r="E2903" s="249"/>
      <c r="F2903" s="249"/>
      <c r="G2903" s="233"/>
      <c r="H2903" s="233"/>
      <c r="I2903" s="233"/>
      <c r="J2903" s="233"/>
      <c r="K2903" s="233"/>
      <c r="L2903" s="233"/>
      <c r="M2903" s="233"/>
      <c r="N2903" s="233"/>
      <c r="O2903" s="233"/>
      <c r="P2903" s="233"/>
      <c r="Q2903" s="233"/>
      <c r="R2903" s="233"/>
      <c r="S2903" s="233"/>
      <c r="T2903" s="233"/>
      <c r="U2903" s="233"/>
      <c r="V2903" s="233"/>
      <c r="W2903" s="233"/>
      <c r="X2903" s="234"/>
      <c r="Y2903" s="233"/>
      <c r="Z2903" s="235"/>
      <c r="AA2903" s="233"/>
      <c r="AV2903" s="232"/>
    </row>
    <row r="2904" spans="1:48" s="229" customFormat="1" x14ac:dyDescent="0.25">
      <c r="A2904" s="238"/>
      <c r="B2904" s="244"/>
      <c r="C2904" s="233"/>
      <c r="D2904" s="248"/>
      <c r="E2904" s="249"/>
      <c r="F2904" s="249"/>
      <c r="G2904" s="233"/>
      <c r="H2904" s="233"/>
      <c r="I2904" s="233"/>
      <c r="J2904" s="233"/>
      <c r="K2904" s="233"/>
      <c r="L2904" s="233"/>
      <c r="M2904" s="233"/>
      <c r="N2904" s="233"/>
      <c r="O2904" s="233"/>
      <c r="P2904" s="233"/>
      <c r="Q2904" s="233"/>
      <c r="R2904" s="233"/>
      <c r="S2904" s="233"/>
      <c r="T2904" s="233"/>
      <c r="U2904" s="233"/>
      <c r="V2904" s="233"/>
      <c r="W2904" s="238"/>
      <c r="X2904" s="234"/>
      <c r="Y2904" s="239"/>
      <c r="Z2904" s="235"/>
      <c r="AA2904" s="233"/>
      <c r="AV2904" s="232"/>
    </row>
    <row r="2905" spans="1:48" s="229" customFormat="1" x14ac:dyDescent="0.25">
      <c r="A2905" s="238"/>
      <c r="B2905" s="244"/>
      <c r="C2905" s="233"/>
      <c r="D2905" s="248"/>
      <c r="E2905" s="249"/>
      <c r="F2905" s="249"/>
      <c r="G2905" s="233"/>
      <c r="H2905" s="233"/>
      <c r="I2905" s="233"/>
      <c r="J2905" s="233"/>
      <c r="K2905" s="233"/>
      <c r="L2905" s="233"/>
      <c r="M2905" s="233"/>
      <c r="N2905" s="233"/>
      <c r="O2905" s="233"/>
      <c r="P2905" s="233"/>
      <c r="Q2905" s="233"/>
      <c r="R2905" s="233"/>
      <c r="S2905" s="233"/>
      <c r="T2905" s="233"/>
      <c r="U2905" s="233"/>
      <c r="V2905" s="233"/>
      <c r="W2905" s="233"/>
      <c r="X2905" s="234"/>
      <c r="Y2905" s="233"/>
      <c r="Z2905" s="235"/>
      <c r="AA2905" s="233"/>
      <c r="AV2905" s="232"/>
    </row>
    <row r="2906" spans="1:48" s="229" customFormat="1" x14ac:dyDescent="0.25">
      <c r="A2906" s="238"/>
      <c r="B2906" s="244"/>
      <c r="C2906" s="233"/>
      <c r="D2906" s="248"/>
      <c r="E2906" s="249"/>
      <c r="F2906" s="249"/>
      <c r="G2906" s="233"/>
      <c r="H2906" s="233"/>
      <c r="I2906" s="233"/>
      <c r="J2906" s="233"/>
      <c r="K2906" s="233"/>
      <c r="L2906" s="233"/>
      <c r="M2906" s="233"/>
      <c r="N2906" s="233"/>
      <c r="O2906" s="233"/>
      <c r="P2906" s="233"/>
      <c r="Q2906" s="233"/>
      <c r="R2906" s="233"/>
      <c r="S2906" s="233"/>
      <c r="T2906" s="233"/>
      <c r="U2906" s="233"/>
      <c r="V2906" s="233"/>
      <c r="W2906" s="233"/>
      <c r="X2906" s="234"/>
      <c r="Y2906" s="233"/>
      <c r="Z2906" s="235"/>
      <c r="AA2906" s="233"/>
      <c r="AV2906" s="232"/>
    </row>
    <row r="2907" spans="1:48" s="229" customFormat="1" x14ac:dyDescent="0.25">
      <c r="A2907" s="238"/>
      <c r="B2907" s="244"/>
      <c r="C2907" s="233"/>
      <c r="D2907" s="248"/>
      <c r="E2907" s="249"/>
      <c r="F2907" s="249"/>
      <c r="G2907" s="233"/>
      <c r="H2907" s="233"/>
      <c r="I2907" s="233"/>
      <c r="J2907" s="233"/>
      <c r="K2907" s="233"/>
      <c r="L2907" s="233"/>
      <c r="M2907" s="233"/>
      <c r="N2907" s="233"/>
      <c r="O2907" s="233"/>
      <c r="P2907" s="233"/>
      <c r="Q2907" s="233"/>
      <c r="R2907" s="233"/>
      <c r="S2907" s="233"/>
      <c r="T2907" s="233"/>
      <c r="U2907" s="233"/>
      <c r="V2907" s="233"/>
      <c r="W2907" s="233"/>
      <c r="X2907" s="234"/>
      <c r="Y2907" s="233"/>
      <c r="Z2907" s="235"/>
      <c r="AA2907" s="233"/>
      <c r="AV2907" s="232"/>
    </row>
    <row r="2908" spans="1:48" s="229" customFormat="1" x14ac:dyDescent="0.25">
      <c r="A2908" s="238"/>
      <c r="B2908" s="244"/>
      <c r="C2908" s="233"/>
      <c r="D2908" s="248"/>
      <c r="E2908" s="249"/>
      <c r="F2908" s="249"/>
      <c r="G2908" s="233"/>
      <c r="H2908" s="233"/>
      <c r="I2908" s="233"/>
      <c r="J2908" s="233"/>
      <c r="K2908" s="233"/>
      <c r="L2908" s="233"/>
      <c r="M2908" s="233"/>
      <c r="N2908" s="233"/>
      <c r="O2908" s="233"/>
      <c r="P2908" s="233"/>
      <c r="Q2908" s="233"/>
      <c r="R2908" s="233"/>
      <c r="S2908" s="233"/>
      <c r="T2908" s="233"/>
      <c r="U2908" s="233"/>
      <c r="V2908" s="233"/>
      <c r="W2908" s="233"/>
      <c r="X2908" s="234"/>
      <c r="Y2908" s="233"/>
      <c r="Z2908" s="235"/>
      <c r="AA2908" s="233"/>
      <c r="AV2908" s="232"/>
    </row>
    <row r="2909" spans="1:48" s="229" customFormat="1" x14ac:dyDescent="0.25">
      <c r="A2909" s="238"/>
      <c r="B2909" s="244"/>
      <c r="C2909" s="233"/>
      <c r="D2909" s="248"/>
      <c r="E2909" s="249"/>
      <c r="F2909" s="249"/>
      <c r="G2909" s="233"/>
      <c r="H2909" s="233"/>
      <c r="I2909" s="233"/>
      <c r="J2909" s="233"/>
      <c r="K2909" s="233"/>
      <c r="L2909" s="233"/>
      <c r="M2909" s="233"/>
      <c r="N2909" s="233"/>
      <c r="O2909" s="233"/>
      <c r="P2909" s="233"/>
      <c r="Q2909" s="233"/>
      <c r="R2909" s="233"/>
      <c r="S2909" s="233"/>
      <c r="T2909" s="233"/>
      <c r="U2909" s="233"/>
      <c r="V2909" s="233"/>
      <c r="W2909" s="233"/>
      <c r="X2909" s="234"/>
      <c r="Y2909" s="233"/>
      <c r="Z2909" s="235"/>
      <c r="AA2909" s="233"/>
      <c r="AV2909" s="232"/>
    </row>
    <row r="2910" spans="1:48" s="229" customFormat="1" x14ac:dyDescent="0.25">
      <c r="A2910" s="238"/>
      <c r="B2910" s="244"/>
      <c r="C2910" s="233"/>
      <c r="D2910" s="248"/>
      <c r="E2910" s="249"/>
      <c r="F2910" s="249"/>
      <c r="G2910" s="233"/>
      <c r="H2910" s="233"/>
      <c r="I2910" s="233"/>
      <c r="J2910" s="233"/>
      <c r="K2910" s="233"/>
      <c r="L2910" s="233"/>
      <c r="M2910" s="233"/>
      <c r="N2910" s="233"/>
      <c r="O2910" s="233"/>
      <c r="P2910" s="233"/>
      <c r="Q2910" s="233"/>
      <c r="R2910" s="233"/>
      <c r="S2910" s="233"/>
      <c r="T2910" s="233"/>
      <c r="U2910" s="233"/>
      <c r="V2910" s="233"/>
      <c r="W2910" s="233"/>
      <c r="X2910" s="234"/>
      <c r="Y2910" s="233"/>
      <c r="Z2910" s="235"/>
      <c r="AA2910" s="233"/>
      <c r="AV2910" s="232"/>
    </row>
    <row r="2911" spans="1:48" s="229" customFormat="1" x14ac:dyDescent="0.25">
      <c r="A2911" s="238"/>
      <c r="B2911" s="244"/>
      <c r="C2911" s="233"/>
      <c r="D2911" s="248"/>
      <c r="E2911" s="249"/>
      <c r="F2911" s="249"/>
      <c r="G2911" s="233"/>
      <c r="H2911" s="233"/>
      <c r="I2911" s="233"/>
      <c r="J2911" s="233"/>
      <c r="K2911" s="233"/>
      <c r="L2911" s="233"/>
      <c r="M2911" s="233"/>
      <c r="N2911" s="233"/>
      <c r="O2911" s="233"/>
      <c r="P2911" s="233"/>
      <c r="Q2911" s="233"/>
      <c r="R2911" s="233"/>
      <c r="S2911" s="233"/>
      <c r="T2911" s="233"/>
      <c r="U2911" s="233"/>
      <c r="V2911" s="233"/>
      <c r="W2911" s="233"/>
      <c r="X2911" s="234"/>
      <c r="Y2911" s="233"/>
      <c r="Z2911" s="235"/>
      <c r="AA2911" s="233"/>
      <c r="AV2911" s="232"/>
    </row>
    <row r="2912" spans="1:48" s="229" customFormat="1" x14ac:dyDescent="0.25">
      <c r="A2912" s="238"/>
      <c r="B2912" s="244"/>
      <c r="C2912" s="233"/>
      <c r="D2912" s="248"/>
      <c r="E2912" s="249"/>
      <c r="F2912" s="249"/>
      <c r="G2912" s="233"/>
      <c r="H2912" s="233"/>
      <c r="I2912" s="233"/>
      <c r="J2912" s="233"/>
      <c r="K2912" s="233"/>
      <c r="L2912" s="233"/>
      <c r="M2912" s="233"/>
      <c r="N2912" s="233"/>
      <c r="O2912" s="233"/>
      <c r="P2912" s="233"/>
      <c r="Q2912" s="233"/>
      <c r="R2912" s="233"/>
      <c r="S2912" s="233"/>
      <c r="T2912" s="233"/>
      <c r="U2912" s="233"/>
      <c r="V2912" s="233"/>
      <c r="W2912" s="233"/>
      <c r="X2912" s="234"/>
      <c r="Y2912" s="233"/>
      <c r="Z2912" s="235"/>
      <c r="AA2912" s="233"/>
      <c r="AV2912" s="232"/>
    </row>
    <row r="2913" spans="1:48" s="229" customFormat="1" x14ac:dyDescent="0.25">
      <c r="A2913" s="238"/>
      <c r="B2913" s="244"/>
      <c r="C2913" s="233"/>
      <c r="D2913" s="248"/>
      <c r="E2913" s="249"/>
      <c r="F2913" s="249"/>
      <c r="G2913" s="233"/>
      <c r="H2913" s="233"/>
      <c r="I2913" s="233"/>
      <c r="J2913" s="233"/>
      <c r="K2913" s="233"/>
      <c r="L2913" s="233"/>
      <c r="M2913" s="233"/>
      <c r="N2913" s="233"/>
      <c r="O2913" s="233"/>
      <c r="P2913" s="233"/>
      <c r="Q2913" s="233"/>
      <c r="R2913" s="233"/>
      <c r="S2913" s="233"/>
      <c r="T2913" s="233"/>
      <c r="U2913" s="233"/>
      <c r="V2913" s="233"/>
      <c r="W2913" s="233"/>
      <c r="X2913" s="234"/>
      <c r="Y2913" s="233"/>
      <c r="Z2913" s="235"/>
      <c r="AA2913" s="233"/>
      <c r="AV2913" s="232"/>
    </row>
    <row r="2914" spans="1:48" s="229" customFormat="1" x14ac:dyDescent="0.25">
      <c r="A2914" s="238"/>
      <c r="B2914" s="244"/>
      <c r="C2914" s="233"/>
      <c r="D2914" s="248"/>
      <c r="E2914" s="249"/>
      <c r="F2914" s="249"/>
      <c r="G2914" s="233"/>
      <c r="H2914" s="233"/>
      <c r="I2914" s="233"/>
      <c r="J2914" s="233"/>
      <c r="K2914" s="233"/>
      <c r="L2914" s="233"/>
      <c r="M2914" s="233"/>
      <c r="N2914" s="233"/>
      <c r="O2914" s="233"/>
      <c r="P2914" s="233"/>
      <c r="Q2914" s="233"/>
      <c r="R2914" s="233"/>
      <c r="S2914" s="233"/>
      <c r="T2914" s="233"/>
      <c r="U2914" s="233"/>
      <c r="V2914" s="233"/>
      <c r="W2914" s="233"/>
      <c r="X2914" s="234"/>
      <c r="Y2914" s="233"/>
      <c r="Z2914" s="235"/>
      <c r="AA2914" s="233"/>
      <c r="AV2914" s="232"/>
    </row>
    <row r="2915" spans="1:48" s="229" customFormat="1" x14ac:dyDescent="0.25">
      <c r="A2915" s="238"/>
      <c r="B2915" s="244"/>
      <c r="C2915" s="233"/>
      <c r="D2915" s="248"/>
      <c r="E2915" s="249"/>
      <c r="F2915" s="249"/>
      <c r="G2915" s="233"/>
      <c r="H2915" s="233"/>
      <c r="I2915" s="233"/>
      <c r="J2915" s="233"/>
      <c r="K2915" s="233"/>
      <c r="L2915" s="233"/>
      <c r="M2915" s="233"/>
      <c r="N2915" s="233"/>
      <c r="O2915" s="233"/>
      <c r="P2915" s="233"/>
      <c r="Q2915" s="233"/>
      <c r="R2915" s="233"/>
      <c r="S2915" s="233"/>
      <c r="T2915" s="233"/>
      <c r="U2915" s="233"/>
      <c r="V2915" s="233"/>
      <c r="W2915" s="233"/>
      <c r="X2915" s="234"/>
      <c r="Y2915" s="233"/>
      <c r="Z2915" s="235"/>
      <c r="AA2915" s="233"/>
      <c r="AV2915" s="232"/>
    </row>
    <row r="2916" spans="1:48" s="229" customFormat="1" x14ac:dyDescent="0.25">
      <c r="A2916" s="238"/>
      <c r="B2916" s="244"/>
      <c r="C2916" s="233"/>
      <c r="D2916" s="248"/>
      <c r="E2916" s="249"/>
      <c r="F2916" s="249"/>
      <c r="G2916" s="233"/>
      <c r="H2916" s="233"/>
      <c r="I2916" s="233"/>
      <c r="J2916" s="233"/>
      <c r="K2916" s="233"/>
      <c r="L2916" s="233"/>
      <c r="M2916" s="233"/>
      <c r="N2916" s="233"/>
      <c r="O2916" s="233"/>
      <c r="P2916" s="233"/>
      <c r="Q2916" s="233"/>
      <c r="R2916" s="233"/>
      <c r="S2916" s="233"/>
      <c r="T2916" s="233"/>
      <c r="U2916" s="233"/>
      <c r="V2916" s="233"/>
      <c r="W2916" s="233"/>
      <c r="X2916" s="234"/>
      <c r="Y2916" s="233"/>
      <c r="Z2916" s="235"/>
      <c r="AA2916" s="233"/>
      <c r="AV2916" s="232"/>
    </row>
    <row r="2917" spans="1:48" s="229" customFormat="1" x14ac:dyDescent="0.25">
      <c r="A2917" s="238"/>
      <c r="B2917" s="244"/>
      <c r="C2917" s="233"/>
      <c r="D2917" s="248"/>
      <c r="E2917" s="249"/>
      <c r="F2917" s="249"/>
      <c r="G2917" s="233"/>
      <c r="H2917" s="233"/>
      <c r="I2917" s="233"/>
      <c r="J2917" s="233"/>
      <c r="K2917" s="233"/>
      <c r="L2917" s="233"/>
      <c r="M2917" s="233"/>
      <c r="N2917" s="233"/>
      <c r="O2917" s="233"/>
      <c r="P2917" s="233"/>
      <c r="Q2917" s="233"/>
      <c r="R2917" s="233"/>
      <c r="S2917" s="233"/>
      <c r="T2917" s="233"/>
      <c r="U2917" s="233"/>
      <c r="V2917" s="233"/>
      <c r="W2917" s="233"/>
      <c r="X2917" s="234"/>
      <c r="Y2917" s="233"/>
      <c r="Z2917" s="235"/>
      <c r="AA2917" s="233"/>
      <c r="AV2917" s="232"/>
    </row>
    <row r="2918" spans="1:48" s="229" customFormat="1" x14ac:dyDescent="0.25">
      <c r="A2918" s="238"/>
      <c r="B2918" s="244"/>
      <c r="C2918" s="233"/>
      <c r="D2918" s="248"/>
      <c r="E2918" s="249"/>
      <c r="F2918" s="249"/>
      <c r="G2918" s="233"/>
      <c r="H2918" s="233"/>
      <c r="I2918" s="233"/>
      <c r="J2918" s="233"/>
      <c r="K2918" s="233"/>
      <c r="L2918" s="233"/>
      <c r="M2918" s="233"/>
      <c r="N2918" s="233"/>
      <c r="O2918" s="233"/>
      <c r="P2918" s="233"/>
      <c r="Q2918" s="233"/>
      <c r="R2918" s="233"/>
      <c r="S2918" s="233"/>
      <c r="T2918" s="233"/>
      <c r="U2918" s="233"/>
      <c r="V2918" s="233"/>
      <c r="W2918" s="233"/>
      <c r="X2918" s="234"/>
      <c r="Y2918" s="233"/>
      <c r="Z2918" s="235"/>
      <c r="AA2918" s="233"/>
      <c r="AV2918" s="232"/>
    </row>
    <row r="2919" spans="1:48" s="229" customFormat="1" x14ac:dyDescent="0.25">
      <c r="A2919" s="238"/>
      <c r="B2919" s="244"/>
      <c r="C2919" s="233"/>
      <c r="D2919" s="248"/>
      <c r="E2919" s="249"/>
      <c r="F2919" s="249"/>
      <c r="G2919" s="233"/>
      <c r="H2919" s="233"/>
      <c r="I2919" s="233"/>
      <c r="J2919" s="233"/>
      <c r="K2919" s="233"/>
      <c r="L2919" s="233"/>
      <c r="M2919" s="233"/>
      <c r="N2919" s="233"/>
      <c r="O2919" s="233"/>
      <c r="P2919" s="233"/>
      <c r="Q2919" s="233"/>
      <c r="R2919" s="233"/>
      <c r="S2919" s="233"/>
      <c r="T2919" s="233"/>
      <c r="U2919" s="233"/>
      <c r="V2919" s="233"/>
      <c r="W2919" s="233"/>
      <c r="X2919" s="234"/>
      <c r="Y2919" s="233"/>
      <c r="Z2919" s="235"/>
      <c r="AA2919" s="233"/>
      <c r="AV2919" s="232"/>
    </row>
    <row r="2920" spans="1:48" s="229" customFormat="1" x14ac:dyDescent="0.25">
      <c r="A2920" s="238"/>
      <c r="B2920" s="244"/>
      <c r="C2920" s="233"/>
      <c r="D2920" s="248"/>
      <c r="E2920" s="249"/>
      <c r="F2920" s="249"/>
      <c r="G2920" s="233"/>
      <c r="H2920" s="233"/>
      <c r="I2920" s="233"/>
      <c r="J2920" s="233"/>
      <c r="K2920" s="233"/>
      <c r="L2920" s="233"/>
      <c r="M2920" s="233"/>
      <c r="N2920" s="233"/>
      <c r="O2920" s="233"/>
      <c r="P2920" s="233"/>
      <c r="Q2920" s="233"/>
      <c r="R2920" s="233"/>
      <c r="S2920" s="233"/>
      <c r="T2920" s="233"/>
      <c r="U2920" s="233"/>
      <c r="V2920" s="233"/>
      <c r="W2920" s="233"/>
      <c r="X2920" s="234"/>
      <c r="Y2920" s="233"/>
      <c r="Z2920" s="235"/>
      <c r="AA2920" s="233"/>
      <c r="AV2920" s="232"/>
    </row>
    <row r="2921" spans="1:48" s="229" customFormat="1" x14ac:dyDescent="0.25">
      <c r="A2921" s="238"/>
      <c r="B2921" s="244"/>
      <c r="C2921" s="233"/>
      <c r="D2921" s="248"/>
      <c r="E2921" s="249"/>
      <c r="F2921" s="249"/>
      <c r="G2921" s="233"/>
      <c r="H2921" s="233"/>
      <c r="I2921" s="233"/>
      <c r="J2921" s="233"/>
      <c r="K2921" s="233"/>
      <c r="L2921" s="233"/>
      <c r="M2921" s="233"/>
      <c r="N2921" s="233"/>
      <c r="O2921" s="233"/>
      <c r="P2921" s="233"/>
      <c r="Q2921" s="233"/>
      <c r="R2921" s="233"/>
      <c r="S2921" s="233"/>
      <c r="T2921" s="233"/>
      <c r="U2921" s="233"/>
      <c r="V2921" s="233"/>
      <c r="W2921" s="233"/>
      <c r="X2921" s="234"/>
      <c r="Y2921" s="233"/>
      <c r="Z2921" s="235"/>
      <c r="AA2921" s="233"/>
      <c r="AV2921" s="232"/>
    </row>
    <row r="2922" spans="1:48" s="229" customFormat="1" x14ac:dyDescent="0.25">
      <c r="A2922" s="238"/>
      <c r="B2922" s="244"/>
      <c r="C2922" s="233"/>
      <c r="D2922" s="248"/>
      <c r="E2922" s="249"/>
      <c r="F2922" s="249"/>
      <c r="G2922" s="233"/>
      <c r="H2922" s="233"/>
      <c r="I2922" s="233"/>
      <c r="J2922" s="233"/>
      <c r="K2922" s="233"/>
      <c r="L2922" s="233"/>
      <c r="M2922" s="233"/>
      <c r="N2922" s="233"/>
      <c r="O2922" s="233"/>
      <c r="P2922" s="233"/>
      <c r="Q2922" s="233"/>
      <c r="R2922" s="233"/>
      <c r="S2922" s="233"/>
      <c r="T2922" s="233"/>
      <c r="U2922" s="233"/>
      <c r="V2922" s="233"/>
      <c r="W2922" s="233"/>
      <c r="X2922" s="234"/>
      <c r="Y2922" s="233"/>
      <c r="Z2922" s="235"/>
      <c r="AA2922" s="233"/>
      <c r="AV2922" s="232"/>
    </row>
    <row r="2923" spans="1:48" s="229" customFormat="1" x14ac:dyDescent="0.25">
      <c r="A2923" s="238"/>
      <c r="B2923" s="244"/>
      <c r="C2923" s="233"/>
      <c r="D2923" s="248"/>
      <c r="E2923" s="249"/>
      <c r="F2923" s="249"/>
      <c r="G2923" s="233"/>
      <c r="H2923" s="233"/>
      <c r="I2923" s="233"/>
      <c r="J2923" s="233"/>
      <c r="K2923" s="233"/>
      <c r="L2923" s="233"/>
      <c r="M2923" s="233"/>
      <c r="N2923" s="233"/>
      <c r="O2923" s="233"/>
      <c r="P2923" s="233"/>
      <c r="Q2923" s="233"/>
      <c r="R2923" s="233"/>
      <c r="S2923" s="233"/>
      <c r="T2923" s="233"/>
      <c r="U2923" s="233"/>
      <c r="V2923" s="233"/>
      <c r="W2923" s="233"/>
      <c r="X2923" s="234"/>
      <c r="Y2923" s="233"/>
      <c r="Z2923" s="235"/>
      <c r="AA2923" s="233"/>
      <c r="AV2923" s="232"/>
    </row>
    <row r="2924" spans="1:48" s="229" customFormat="1" x14ac:dyDescent="0.25">
      <c r="A2924" s="238"/>
      <c r="B2924" s="244"/>
      <c r="C2924" s="233"/>
      <c r="D2924" s="248"/>
      <c r="E2924" s="249"/>
      <c r="F2924" s="249"/>
      <c r="G2924" s="233"/>
      <c r="H2924" s="233"/>
      <c r="I2924" s="233"/>
      <c r="J2924" s="233"/>
      <c r="K2924" s="233"/>
      <c r="L2924" s="233"/>
      <c r="M2924" s="233"/>
      <c r="N2924" s="233"/>
      <c r="O2924" s="233"/>
      <c r="P2924" s="233"/>
      <c r="Q2924" s="233"/>
      <c r="R2924" s="233"/>
      <c r="S2924" s="233"/>
      <c r="T2924" s="233"/>
      <c r="U2924" s="233"/>
      <c r="V2924" s="233"/>
      <c r="W2924" s="233"/>
      <c r="X2924" s="234"/>
      <c r="Y2924" s="233"/>
      <c r="Z2924" s="235"/>
      <c r="AA2924" s="233"/>
      <c r="AV2924" s="232"/>
    </row>
    <row r="2925" spans="1:48" s="229" customFormat="1" x14ac:dyDescent="0.25">
      <c r="A2925" s="238"/>
      <c r="B2925" s="244"/>
      <c r="C2925" s="233"/>
      <c r="D2925" s="248"/>
      <c r="E2925" s="249"/>
      <c r="F2925" s="249"/>
      <c r="G2925" s="233"/>
      <c r="H2925" s="233"/>
      <c r="I2925" s="233"/>
      <c r="J2925" s="233"/>
      <c r="K2925" s="233"/>
      <c r="L2925" s="233"/>
      <c r="M2925" s="233"/>
      <c r="N2925" s="233"/>
      <c r="O2925" s="233"/>
      <c r="P2925" s="233"/>
      <c r="Q2925" s="233"/>
      <c r="R2925" s="233"/>
      <c r="S2925" s="233"/>
      <c r="T2925" s="233"/>
      <c r="U2925" s="233"/>
      <c r="V2925" s="233"/>
      <c r="W2925" s="233"/>
      <c r="X2925" s="234"/>
      <c r="Y2925" s="233"/>
      <c r="Z2925" s="235"/>
      <c r="AA2925" s="233"/>
      <c r="AV2925" s="232"/>
    </row>
    <row r="2926" spans="1:48" s="229" customFormat="1" x14ac:dyDescent="0.25">
      <c r="A2926" s="238"/>
      <c r="B2926" s="244"/>
      <c r="C2926" s="233"/>
      <c r="D2926" s="248"/>
      <c r="E2926" s="249"/>
      <c r="F2926" s="249"/>
      <c r="G2926" s="233"/>
      <c r="H2926" s="233"/>
      <c r="I2926" s="233"/>
      <c r="J2926" s="233"/>
      <c r="K2926" s="233"/>
      <c r="L2926" s="233"/>
      <c r="M2926" s="233"/>
      <c r="N2926" s="233"/>
      <c r="O2926" s="233"/>
      <c r="P2926" s="233"/>
      <c r="Q2926" s="233"/>
      <c r="R2926" s="233"/>
      <c r="S2926" s="233"/>
      <c r="T2926" s="233"/>
      <c r="U2926" s="233"/>
      <c r="V2926" s="233"/>
      <c r="W2926" s="233"/>
      <c r="X2926" s="234"/>
      <c r="Y2926" s="233"/>
      <c r="Z2926" s="235"/>
      <c r="AA2926" s="233"/>
      <c r="AV2926" s="232"/>
    </row>
    <row r="2927" spans="1:48" s="229" customFormat="1" x14ac:dyDescent="0.25">
      <c r="A2927" s="238"/>
      <c r="B2927" s="244"/>
      <c r="C2927" s="233"/>
      <c r="D2927" s="248"/>
      <c r="E2927" s="249"/>
      <c r="F2927" s="249"/>
      <c r="G2927" s="233"/>
      <c r="H2927" s="233"/>
      <c r="I2927" s="233"/>
      <c r="J2927" s="233"/>
      <c r="K2927" s="233"/>
      <c r="L2927" s="233"/>
      <c r="M2927" s="233"/>
      <c r="N2927" s="233"/>
      <c r="O2927" s="233"/>
      <c r="P2927" s="233"/>
      <c r="Q2927" s="233"/>
      <c r="R2927" s="233"/>
      <c r="S2927" s="233"/>
      <c r="T2927" s="233"/>
      <c r="U2927" s="233"/>
      <c r="V2927" s="233"/>
      <c r="W2927" s="233"/>
      <c r="X2927" s="234"/>
      <c r="Y2927" s="233"/>
      <c r="Z2927" s="235"/>
      <c r="AA2927" s="233"/>
      <c r="AV2927" s="232"/>
    </row>
    <row r="2928" spans="1:48" s="229" customFormat="1" x14ac:dyDescent="0.25">
      <c r="A2928" s="238"/>
      <c r="B2928" s="244"/>
      <c r="C2928" s="233"/>
      <c r="D2928" s="248"/>
      <c r="E2928" s="249"/>
      <c r="F2928" s="249"/>
      <c r="G2928" s="233"/>
      <c r="H2928" s="233"/>
      <c r="I2928" s="233"/>
      <c r="J2928" s="233"/>
      <c r="K2928" s="233"/>
      <c r="L2928" s="233"/>
      <c r="M2928" s="233"/>
      <c r="N2928" s="233"/>
      <c r="O2928" s="233"/>
      <c r="P2928" s="233"/>
      <c r="Q2928" s="233"/>
      <c r="R2928" s="233"/>
      <c r="S2928" s="233"/>
      <c r="T2928" s="233"/>
      <c r="U2928" s="233"/>
      <c r="V2928" s="233"/>
      <c r="W2928" s="233"/>
      <c r="X2928" s="234"/>
      <c r="Y2928" s="233"/>
      <c r="Z2928" s="235"/>
      <c r="AA2928" s="233"/>
      <c r="AV2928" s="232"/>
    </row>
    <row r="2929" spans="1:48" s="229" customFormat="1" x14ac:dyDescent="0.25">
      <c r="A2929" s="238"/>
      <c r="B2929" s="244"/>
      <c r="C2929" s="233"/>
      <c r="D2929" s="248"/>
      <c r="E2929" s="249"/>
      <c r="F2929" s="249"/>
      <c r="G2929" s="233"/>
      <c r="H2929" s="233"/>
      <c r="I2929" s="233"/>
      <c r="J2929" s="233"/>
      <c r="K2929" s="233"/>
      <c r="L2929" s="233"/>
      <c r="M2929" s="233"/>
      <c r="N2929" s="233"/>
      <c r="O2929" s="233"/>
      <c r="P2929" s="233"/>
      <c r="Q2929" s="233"/>
      <c r="R2929" s="233"/>
      <c r="S2929" s="233"/>
      <c r="T2929" s="233"/>
      <c r="U2929" s="233"/>
      <c r="V2929" s="233"/>
      <c r="W2929" s="233"/>
      <c r="X2929" s="234"/>
      <c r="Y2929" s="233"/>
      <c r="Z2929" s="235"/>
      <c r="AA2929" s="233"/>
      <c r="AV2929" s="232"/>
    </row>
    <row r="2930" spans="1:48" s="229" customFormat="1" x14ac:dyDescent="0.25">
      <c r="A2930" s="238"/>
      <c r="B2930" s="244"/>
      <c r="C2930" s="233"/>
      <c r="D2930" s="248"/>
      <c r="E2930" s="249"/>
      <c r="F2930" s="249"/>
      <c r="G2930" s="233"/>
      <c r="H2930" s="233"/>
      <c r="I2930" s="233"/>
      <c r="J2930" s="233"/>
      <c r="K2930" s="233"/>
      <c r="L2930" s="233"/>
      <c r="M2930" s="233"/>
      <c r="N2930" s="233"/>
      <c r="O2930" s="233"/>
      <c r="P2930" s="233"/>
      <c r="Q2930" s="233"/>
      <c r="R2930" s="233"/>
      <c r="S2930" s="233"/>
      <c r="T2930" s="233"/>
      <c r="U2930" s="233"/>
      <c r="V2930" s="233"/>
      <c r="W2930" s="233"/>
      <c r="X2930" s="234"/>
      <c r="Y2930" s="233"/>
      <c r="Z2930" s="235"/>
      <c r="AA2930" s="233"/>
      <c r="AV2930" s="232"/>
    </row>
    <row r="2931" spans="1:48" s="229" customFormat="1" x14ac:dyDescent="0.25">
      <c r="A2931" s="238"/>
      <c r="B2931" s="244"/>
      <c r="C2931" s="233"/>
      <c r="D2931" s="248"/>
      <c r="E2931" s="249"/>
      <c r="F2931" s="249"/>
      <c r="G2931" s="233"/>
      <c r="H2931" s="233"/>
      <c r="I2931" s="233"/>
      <c r="J2931" s="233"/>
      <c r="K2931" s="233"/>
      <c r="L2931" s="233"/>
      <c r="M2931" s="233"/>
      <c r="N2931" s="233"/>
      <c r="O2931" s="233"/>
      <c r="P2931" s="233"/>
      <c r="Q2931" s="233"/>
      <c r="R2931" s="233"/>
      <c r="S2931" s="233"/>
      <c r="T2931" s="233"/>
      <c r="U2931" s="233"/>
      <c r="V2931" s="233"/>
      <c r="W2931" s="233"/>
      <c r="X2931" s="234"/>
      <c r="Y2931" s="233"/>
      <c r="Z2931" s="235"/>
      <c r="AA2931" s="233"/>
      <c r="AV2931" s="232"/>
    </row>
    <row r="2932" spans="1:48" s="229" customFormat="1" x14ac:dyDescent="0.25">
      <c r="A2932" s="238"/>
      <c r="B2932" s="244"/>
      <c r="C2932" s="233"/>
      <c r="D2932" s="248"/>
      <c r="E2932" s="249"/>
      <c r="F2932" s="249"/>
      <c r="G2932" s="233"/>
      <c r="H2932" s="233"/>
      <c r="I2932" s="233"/>
      <c r="J2932" s="233"/>
      <c r="K2932" s="233"/>
      <c r="L2932" s="233"/>
      <c r="M2932" s="233"/>
      <c r="N2932" s="233"/>
      <c r="O2932" s="233"/>
      <c r="P2932" s="233"/>
      <c r="Q2932" s="233"/>
      <c r="R2932" s="233"/>
      <c r="S2932" s="233"/>
      <c r="T2932" s="233"/>
      <c r="U2932" s="233"/>
      <c r="V2932" s="233"/>
      <c r="W2932" s="233"/>
      <c r="X2932" s="234"/>
      <c r="Y2932" s="233"/>
      <c r="Z2932" s="235"/>
      <c r="AA2932" s="233"/>
      <c r="AV2932" s="232"/>
    </row>
    <row r="2933" spans="1:48" s="229" customFormat="1" x14ac:dyDescent="0.25">
      <c r="A2933" s="238"/>
      <c r="B2933" s="244"/>
      <c r="C2933" s="233"/>
      <c r="D2933" s="248"/>
      <c r="E2933" s="249"/>
      <c r="F2933" s="249"/>
      <c r="G2933" s="233"/>
      <c r="H2933" s="233"/>
      <c r="I2933" s="233"/>
      <c r="J2933" s="233"/>
      <c r="K2933" s="233"/>
      <c r="L2933" s="233"/>
      <c r="M2933" s="233"/>
      <c r="N2933" s="233"/>
      <c r="O2933" s="233"/>
      <c r="P2933" s="233"/>
      <c r="Q2933" s="233"/>
      <c r="R2933" s="233"/>
      <c r="S2933" s="233"/>
      <c r="T2933" s="233"/>
      <c r="U2933" s="233"/>
      <c r="V2933" s="233"/>
      <c r="W2933" s="233"/>
      <c r="X2933" s="234"/>
      <c r="Y2933" s="233"/>
      <c r="Z2933" s="235"/>
      <c r="AA2933" s="233"/>
      <c r="AV2933" s="232"/>
    </row>
    <row r="2934" spans="1:48" s="229" customFormat="1" x14ac:dyDescent="0.25">
      <c r="A2934" s="238"/>
      <c r="B2934" s="244"/>
      <c r="C2934" s="233"/>
      <c r="D2934" s="248"/>
      <c r="E2934" s="249"/>
      <c r="F2934" s="249"/>
      <c r="G2934" s="233"/>
      <c r="H2934" s="233"/>
      <c r="I2934" s="233"/>
      <c r="J2934" s="233"/>
      <c r="K2934" s="233"/>
      <c r="L2934" s="233"/>
      <c r="M2934" s="233"/>
      <c r="N2934" s="233"/>
      <c r="O2934" s="233"/>
      <c r="P2934" s="233"/>
      <c r="Q2934" s="233"/>
      <c r="R2934" s="233"/>
      <c r="S2934" s="233"/>
      <c r="T2934" s="233"/>
      <c r="U2934" s="233"/>
      <c r="V2934" s="233"/>
      <c r="W2934" s="233"/>
      <c r="X2934" s="234"/>
      <c r="Y2934" s="233"/>
      <c r="Z2934" s="235"/>
      <c r="AA2934" s="233"/>
      <c r="AV2934" s="232"/>
    </row>
    <row r="2935" spans="1:48" s="229" customFormat="1" x14ac:dyDescent="0.25">
      <c r="A2935" s="238"/>
      <c r="B2935" s="244"/>
      <c r="C2935" s="233"/>
      <c r="D2935" s="248"/>
      <c r="E2935" s="249"/>
      <c r="F2935" s="249"/>
      <c r="G2935" s="233"/>
      <c r="H2935" s="233"/>
      <c r="I2935" s="233"/>
      <c r="J2935" s="233"/>
      <c r="K2935" s="233"/>
      <c r="L2935" s="233"/>
      <c r="M2935" s="233"/>
      <c r="N2935" s="233"/>
      <c r="O2935" s="233"/>
      <c r="P2935" s="233"/>
      <c r="Q2935" s="233"/>
      <c r="R2935" s="233"/>
      <c r="S2935" s="233"/>
      <c r="T2935" s="233"/>
      <c r="U2935" s="233"/>
      <c r="V2935" s="233"/>
      <c r="W2935" s="233"/>
      <c r="X2935" s="234"/>
      <c r="Y2935" s="233"/>
      <c r="Z2935" s="235"/>
      <c r="AA2935" s="233"/>
      <c r="AV2935" s="232"/>
    </row>
    <row r="2936" spans="1:48" s="229" customFormat="1" x14ac:dyDescent="0.25">
      <c r="A2936" s="238"/>
      <c r="B2936" s="244"/>
      <c r="C2936" s="233"/>
      <c r="D2936" s="248"/>
      <c r="E2936" s="249"/>
      <c r="F2936" s="249"/>
      <c r="G2936" s="233"/>
      <c r="H2936" s="233"/>
      <c r="I2936" s="233"/>
      <c r="J2936" s="233"/>
      <c r="K2936" s="233"/>
      <c r="L2936" s="233"/>
      <c r="M2936" s="233"/>
      <c r="N2936" s="233"/>
      <c r="O2936" s="233"/>
      <c r="P2936" s="233"/>
      <c r="Q2936" s="233"/>
      <c r="R2936" s="233"/>
      <c r="S2936" s="233"/>
      <c r="T2936" s="233"/>
      <c r="U2936" s="233"/>
      <c r="V2936" s="233"/>
      <c r="W2936" s="233"/>
      <c r="X2936" s="234"/>
      <c r="Y2936" s="233"/>
      <c r="Z2936" s="235"/>
      <c r="AA2936" s="233"/>
      <c r="AV2936" s="232"/>
    </row>
    <row r="2937" spans="1:48" s="229" customFormat="1" x14ac:dyDescent="0.25">
      <c r="A2937" s="238"/>
      <c r="B2937" s="244"/>
      <c r="C2937" s="233"/>
      <c r="D2937" s="248"/>
      <c r="E2937" s="249"/>
      <c r="F2937" s="249"/>
      <c r="G2937" s="233"/>
      <c r="H2937" s="233"/>
      <c r="I2937" s="233"/>
      <c r="J2937" s="233"/>
      <c r="K2937" s="233"/>
      <c r="L2937" s="233"/>
      <c r="M2937" s="233"/>
      <c r="N2937" s="233"/>
      <c r="O2937" s="233"/>
      <c r="P2937" s="233"/>
      <c r="Q2937" s="233"/>
      <c r="R2937" s="233"/>
      <c r="S2937" s="233"/>
      <c r="T2937" s="233"/>
      <c r="U2937" s="233"/>
      <c r="V2937" s="233"/>
      <c r="W2937" s="233"/>
      <c r="X2937" s="234"/>
      <c r="Y2937" s="233"/>
      <c r="Z2937" s="235"/>
      <c r="AA2937" s="233"/>
      <c r="AV2937" s="232"/>
    </row>
    <row r="2938" spans="1:48" s="229" customFormat="1" x14ac:dyDescent="0.25">
      <c r="A2938" s="238"/>
      <c r="B2938" s="244"/>
      <c r="C2938" s="233"/>
      <c r="D2938" s="248"/>
      <c r="E2938" s="249"/>
      <c r="F2938" s="249"/>
      <c r="G2938" s="233"/>
      <c r="H2938" s="233"/>
      <c r="I2938" s="233"/>
      <c r="J2938" s="233"/>
      <c r="K2938" s="233"/>
      <c r="L2938" s="233"/>
      <c r="M2938" s="233"/>
      <c r="N2938" s="233"/>
      <c r="O2938" s="233"/>
      <c r="P2938" s="233"/>
      <c r="Q2938" s="233"/>
      <c r="R2938" s="233"/>
      <c r="S2938" s="233"/>
      <c r="T2938" s="233"/>
      <c r="U2938" s="233"/>
      <c r="V2938" s="233"/>
      <c r="W2938" s="233"/>
      <c r="X2938" s="234"/>
      <c r="Y2938" s="233"/>
      <c r="Z2938" s="235"/>
      <c r="AA2938" s="233"/>
      <c r="AV2938" s="232"/>
    </row>
    <row r="2939" spans="1:48" s="229" customFormat="1" x14ac:dyDescent="0.25">
      <c r="A2939" s="238"/>
      <c r="B2939" s="244"/>
      <c r="C2939" s="233"/>
      <c r="D2939" s="248"/>
      <c r="E2939" s="249"/>
      <c r="F2939" s="249"/>
      <c r="G2939" s="233"/>
      <c r="H2939" s="233"/>
      <c r="I2939" s="233"/>
      <c r="J2939" s="233"/>
      <c r="K2939" s="233"/>
      <c r="L2939" s="233"/>
      <c r="M2939" s="233"/>
      <c r="N2939" s="233"/>
      <c r="O2939" s="233"/>
      <c r="P2939" s="233"/>
      <c r="Q2939" s="233"/>
      <c r="R2939" s="233"/>
      <c r="S2939" s="233"/>
      <c r="T2939" s="233"/>
      <c r="U2939" s="233"/>
      <c r="V2939" s="233"/>
      <c r="W2939" s="233"/>
      <c r="X2939" s="234"/>
      <c r="Y2939" s="233"/>
      <c r="Z2939" s="235"/>
      <c r="AA2939" s="233"/>
      <c r="AV2939" s="232"/>
    </row>
    <row r="2940" spans="1:48" s="229" customFormat="1" x14ac:dyDescent="0.25">
      <c r="A2940" s="238"/>
      <c r="B2940" s="244"/>
      <c r="C2940" s="233"/>
      <c r="D2940" s="248"/>
      <c r="E2940" s="249"/>
      <c r="F2940" s="249"/>
      <c r="G2940" s="233"/>
      <c r="H2940" s="233"/>
      <c r="I2940" s="233"/>
      <c r="J2940" s="233"/>
      <c r="K2940" s="233"/>
      <c r="L2940" s="233"/>
      <c r="M2940" s="233"/>
      <c r="N2940" s="233"/>
      <c r="O2940" s="233"/>
      <c r="P2940" s="233"/>
      <c r="Q2940" s="233"/>
      <c r="R2940" s="233"/>
      <c r="S2940" s="233"/>
      <c r="T2940" s="233"/>
      <c r="U2940" s="233"/>
      <c r="V2940" s="233"/>
      <c r="W2940" s="233"/>
      <c r="X2940" s="234"/>
      <c r="Y2940" s="233"/>
      <c r="Z2940" s="235"/>
      <c r="AA2940" s="233"/>
      <c r="AV2940" s="232"/>
    </row>
    <row r="2941" spans="1:48" s="229" customFormat="1" x14ac:dyDescent="0.25">
      <c r="A2941" s="238"/>
      <c r="B2941" s="244"/>
      <c r="C2941" s="233"/>
      <c r="D2941" s="248"/>
      <c r="E2941" s="249"/>
      <c r="F2941" s="249"/>
      <c r="G2941" s="233"/>
      <c r="H2941" s="233"/>
      <c r="I2941" s="233"/>
      <c r="J2941" s="233"/>
      <c r="K2941" s="233"/>
      <c r="L2941" s="233"/>
      <c r="M2941" s="233"/>
      <c r="N2941" s="233"/>
      <c r="O2941" s="233"/>
      <c r="P2941" s="233"/>
      <c r="Q2941" s="233"/>
      <c r="R2941" s="233"/>
      <c r="S2941" s="233"/>
      <c r="T2941" s="233"/>
      <c r="U2941" s="233"/>
      <c r="V2941" s="233"/>
      <c r="W2941" s="233"/>
      <c r="X2941" s="234"/>
      <c r="Y2941" s="233"/>
      <c r="Z2941" s="235"/>
      <c r="AA2941" s="233"/>
      <c r="AV2941" s="232"/>
    </row>
    <row r="2942" spans="1:48" s="229" customFormat="1" x14ac:dyDescent="0.25">
      <c r="A2942" s="238"/>
      <c r="B2942" s="244"/>
      <c r="C2942" s="233"/>
      <c r="D2942" s="248"/>
      <c r="E2942" s="249"/>
      <c r="F2942" s="249"/>
      <c r="G2942" s="233"/>
      <c r="H2942" s="233"/>
      <c r="I2942" s="233"/>
      <c r="J2942" s="233"/>
      <c r="K2942" s="233"/>
      <c r="L2942" s="233"/>
      <c r="M2942" s="233"/>
      <c r="N2942" s="233"/>
      <c r="O2942" s="233"/>
      <c r="P2942" s="233"/>
      <c r="Q2942" s="233"/>
      <c r="R2942" s="233"/>
      <c r="S2942" s="233"/>
      <c r="T2942" s="233"/>
      <c r="U2942" s="233"/>
      <c r="V2942" s="233"/>
      <c r="W2942" s="233"/>
      <c r="X2942" s="234"/>
      <c r="Y2942" s="233"/>
      <c r="Z2942" s="235"/>
      <c r="AA2942" s="233"/>
      <c r="AV2942" s="232"/>
    </row>
    <row r="2943" spans="1:48" s="229" customFormat="1" x14ac:dyDescent="0.25">
      <c r="A2943" s="238"/>
      <c r="B2943" s="244"/>
      <c r="C2943" s="233"/>
      <c r="D2943" s="248"/>
      <c r="E2943" s="249"/>
      <c r="F2943" s="249"/>
      <c r="G2943" s="233"/>
      <c r="H2943" s="233"/>
      <c r="I2943" s="233"/>
      <c r="J2943" s="233"/>
      <c r="K2943" s="233"/>
      <c r="L2943" s="233"/>
      <c r="M2943" s="233"/>
      <c r="N2943" s="233"/>
      <c r="O2943" s="233"/>
      <c r="P2943" s="233"/>
      <c r="Q2943" s="233"/>
      <c r="R2943" s="233"/>
      <c r="S2943" s="233"/>
      <c r="T2943" s="233"/>
      <c r="U2943" s="233"/>
      <c r="V2943" s="233"/>
      <c r="W2943" s="233"/>
      <c r="X2943" s="234"/>
      <c r="Y2943" s="233"/>
      <c r="Z2943" s="235"/>
      <c r="AA2943" s="233"/>
      <c r="AV2943" s="232"/>
    </row>
    <row r="2944" spans="1:48" s="229" customFormat="1" x14ac:dyDescent="0.25">
      <c r="A2944" s="238"/>
      <c r="B2944" s="244"/>
      <c r="C2944" s="233"/>
      <c r="D2944" s="248"/>
      <c r="E2944" s="249"/>
      <c r="F2944" s="249"/>
      <c r="G2944" s="233"/>
      <c r="H2944" s="233"/>
      <c r="I2944" s="233"/>
      <c r="J2944" s="233"/>
      <c r="K2944" s="233"/>
      <c r="L2944" s="233"/>
      <c r="M2944" s="233"/>
      <c r="N2944" s="233"/>
      <c r="O2944" s="233"/>
      <c r="P2944" s="233"/>
      <c r="Q2944" s="233"/>
      <c r="R2944" s="233"/>
      <c r="S2944" s="233"/>
      <c r="T2944" s="233"/>
      <c r="U2944" s="233"/>
      <c r="V2944" s="233"/>
      <c r="W2944" s="233"/>
      <c r="X2944" s="234"/>
      <c r="Y2944" s="233"/>
      <c r="Z2944" s="235"/>
      <c r="AA2944" s="233"/>
      <c r="AV2944" s="232"/>
    </row>
    <row r="2945" spans="1:48" s="229" customFormat="1" x14ac:dyDescent="0.25">
      <c r="A2945" s="238"/>
      <c r="B2945" s="244"/>
      <c r="C2945" s="233"/>
      <c r="D2945" s="248"/>
      <c r="E2945" s="249"/>
      <c r="F2945" s="249"/>
      <c r="G2945" s="233"/>
      <c r="H2945" s="233"/>
      <c r="I2945" s="233"/>
      <c r="J2945" s="233"/>
      <c r="K2945" s="233"/>
      <c r="L2945" s="233"/>
      <c r="M2945" s="233"/>
      <c r="N2945" s="233"/>
      <c r="O2945" s="233"/>
      <c r="P2945" s="233"/>
      <c r="Q2945" s="233"/>
      <c r="R2945" s="233"/>
      <c r="S2945" s="233"/>
      <c r="T2945" s="233"/>
      <c r="U2945" s="233"/>
      <c r="V2945" s="233"/>
      <c r="W2945" s="233"/>
      <c r="X2945" s="234"/>
      <c r="Y2945" s="233"/>
      <c r="Z2945" s="235"/>
      <c r="AA2945" s="233"/>
      <c r="AV2945" s="232"/>
    </row>
    <row r="2946" spans="1:48" s="229" customFormat="1" x14ac:dyDescent="0.25">
      <c r="A2946" s="238"/>
      <c r="B2946" s="244"/>
      <c r="C2946" s="233"/>
      <c r="D2946" s="248"/>
      <c r="E2946" s="249"/>
      <c r="F2946" s="249"/>
      <c r="G2946" s="233"/>
      <c r="H2946" s="233"/>
      <c r="I2946" s="233"/>
      <c r="J2946" s="233"/>
      <c r="K2946" s="233"/>
      <c r="L2946" s="233"/>
      <c r="M2946" s="233"/>
      <c r="N2946" s="233"/>
      <c r="O2946" s="233"/>
      <c r="P2946" s="233"/>
      <c r="Q2946" s="233"/>
      <c r="R2946" s="233"/>
      <c r="S2946" s="233"/>
      <c r="T2946" s="233"/>
      <c r="U2946" s="233"/>
      <c r="V2946" s="233"/>
      <c r="W2946" s="233"/>
      <c r="X2946" s="234"/>
      <c r="Y2946" s="233"/>
      <c r="Z2946" s="235"/>
      <c r="AA2946" s="233"/>
      <c r="AV2946" s="232"/>
    </row>
    <row r="2947" spans="1:48" s="229" customFormat="1" x14ac:dyDescent="0.25">
      <c r="A2947" s="238"/>
      <c r="B2947" s="244"/>
      <c r="C2947" s="233"/>
      <c r="D2947" s="248"/>
      <c r="E2947" s="249"/>
      <c r="F2947" s="249"/>
      <c r="G2947" s="233"/>
      <c r="H2947" s="233"/>
      <c r="I2947" s="233"/>
      <c r="J2947" s="233"/>
      <c r="K2947" s="233"/>
      <c r="L2947" s="233"/>
      <c r="M2947" s="233"/>
      <c r="N2947" s="233"/>
      <c r="O2947" s="233"/>
      <c r="P2947" s="233"/>
      <c r="Q2947" s="233"/>
      <c r="R2947" s="233"/>
      <c r="S2947" s="233"/>
      <c r="T2947" s="233"/>
      <c r="U2947" s="233"/>
      <c r="V2947" s="233"/>
      <c r="W2947" s="233"/>
      <c r="X2947" s="234"/>
      <c r="Y2947" s="233"/>
      <c r="Z2947" s="235"/>
      <c r="AA2947" s="233"/>
      <c r="AV2947" s="232"/>
    </row>
    <row r="2948" spans="1:48" s="229" customFormat="1" x14ac:dyDescent="0.25">
      <c r="A2948" s="238"/>
      <c r="B2948" s="244"/>
      <c r="C2948" s="233"/>
      <c r="D2948" s="248"/>
      <c r="E2948" s="249"/>
      <c r="F2948" s="249"/>
      <c r="G2948" s="233"/>
      <c r="H2948" s="233"/>
      <c r="I2948" s="233"/>
      <c r="J2948" s="233"/>
      <c r="K2948" s="233"/>
      <c r="L2948" s="233"/>
      <c r="M2948" s="233"/>
      <c r="N2948" s="233"/>
      <c r="O2948" s="233"/>
      <c r="P2948" s="233"/>
      <c r="Q2948" s="233"/>
      <c r="R2948" s="233"/>
      <c r="S2948" s="233"/>
      <c r="T2948" s="233"/>
      <c r="U2948" s="233"/>
      <c r="V2948" s="233"/>
      <c r="W2948" s="233"/>
      <c r="X2948" s="234"/>
      <c r="Y2948" s="233"/>
      <c r="Z2948" s="235"/>
      <c r="AA2948" s="233"/>
      <c r="AV2948" s="232"/>
    </row>
    <row r="2949" spans="1:48" s="229" customFormat="1" x14ac:dyDescent="0.25">
      <c r="A2949" s="238"/>
      <c r="B2949" s="244"/>
      <c r="C2949" s="233"/>
      <c r="D2949" s="248"/>
      <c r="E2949" s="249"/>
      <c r="F2949" s="249"/>
      <c r="G2949" s="233"/>
      <c r="H2949" s="233"/>
      <c r="I2949" s="233"/>
      <c r="J2949" s="233"/>
      <c r="K2949" s="233"/>
      <c r="L2949" s="233"/>
      <c r="M2949" s="233"/>
      <c r="N2949" s="233"/>
      <c r="O2949" s="233"/>
      <c r="P2949" s="233"/>
      <c r="Q2949" s="233"/>
      <c r="R2949" s="233"/>
      <c r="S2949" s="233"/>
      <c r="T2949" s="233"/>
      <c r="U2949" s="233"/>
      <c r="V2949" s="233"/>
      <c r="W2949" s="233"/>
      <c r="X2949" s="234"/>
      <c r="Y2949" s="233"/>
      <c r="Z2949" s="235"/>
      <c r="AA2949" s="233"/>
      <c r="AV2949" s="232"/>
    </row>
    <row r="2950" spans="1:48" s="229" customFormat="1" x14ac:dyDescent="0.25">
      <c r="A2950" s="238"/>
      <c r="B2950" s="244"/>
      <c r="C2950" s="233"/>
      <c r="D2950" s="248"/>
      <c r="E2950" s="249"/>
      <c r="F2950" s="249"/>
      <c r="G2950" s="233"/>
      <c r="H2950" s="233"/>
      <c r="I2950" s="233"/>
      <c r="J2950" s="233"/>
      <c r="K2950" s="233"/>
      <c r="L2950" s="233"/>
      <c r="M2950" s="233"/>
      <c r="N2950" s="233"/>
      <c r="O2950" s="233"/>
      <c r="P2950" s="233"/>
      <c r="Q2950" s="233"/>
      <c r="R2950" s="233"/>
      <c r="S2950" s="233"/>
      <c r="T2950" s="233"/>
      <c r="U2950" s="233"/>
      <c r="V2950" s="233"/>
      <c r="W2950" s="233"/>
      <c r="X2950" s="234"/>
      <c r="Y2950" s="233"/>
      <c r="Z2950" s="235"/>
      <c r="AA2950" s="233"/>
      <c r="AV2950" s="232"/>
    </row>
    <row r="2951" spans="1:48" s="229" customFormat="1" x14ac:dyDescent="0.25">
      <c r="A2951" s="238"/>
      <c r="B2951" s="244"/>
      <c r="C2951" s="233"/>
      <c r="D2951" s="248"/>
      <c r="E2951" s="249"/>
      <c r="F2951" s="249"/>
      <c r="G2951" s="233"/>
      <c r="H2951" s="233"/>
      <c r="I2951" s="233"/>
      <c r="J2951" s="233"/>
      <c r="K2951" s="233"/>
      <c r="L2951" s="233"/>
      <c r="M2951" s="233"/>
      <c r="N2951" s="233"/>
      <c r="O2951" s="233"/>
      <c r="P2951" s="233"/>
      <c r="Q2951" s="233"/>
      <c r="R2951" s="233"/>
      <c r="S2951" s="233"/>
      <c r="T2951" s="233"/>
      <c r="U2951" s="233"/>
      <c r="V2951" s="233"/>
      <c r="W2951" s="233"/>
      <c r="X2951" s="234"/>
      <c r="Y2951" s="233"/>
      <c r="Z2951" s="235"/>
      <c r="AA2951" s="233"/>
      <c r="AV2951" s="232"/>
    </row>
    <row r="2952" spans="1:48" s="229" customFormat="1" x14ac:dyDescent="0.25">
      <c r="A2952" s="238"/>
      <c r="B2952" s="244"/>
      <c r="C2952" s="233"/>
      <c r="D2952" s="248"/>
      <c r="E2952" s="249"/>
      <c r="F2952" s="249"/>
      <c r="G2952" s="233"/>
      <c r="H2952" s="233"/>
      <c r="I2952" s="233"/>
      <c r="J2952" s="233"/>
      <c r="K2952" s="233"/>
      <c r="L2952" s="233"/>
      <c r="M2952" s="233"/>
      <c r="N2952" s="233"/>
      <c r="O2952" s="233"/>
      <c r="P2952" s="233"/>
      <c r="Q2952" s="233"/>
      <c r="R2952" s="233"/>
      <c r="S2952" s="233"/>
      <c r="T2952" s="233"/>
      <c r="U2952" s="233"/>
      <c r="V2952" s="233"/>
      <c r="W2952" s="233"/>
      <c r="X2952" s="234"/>
      <c r="Y2952" s="233"/>
      <c r="Z2952" s="235"/>
      <c r="AA2952" s="233"/>
      <c r="AV2952" s="232"/>
    </row>
    <row r="2953" spans="1:48" s="229" customFormat="1" x14ac:dyDescent="0.25">
      <c r="A2953" s="238"/>
      <c r="B2953" s="244"/>
      <c r="C2953" s="233"/>
      <c r="D2953" s="248"/>
      <c r="E2953" s="249"/>
      <c r="F2953" s="249"/>
      <c r="G2953" s="233"/>
      <c r="H2953" s="233"/>
      <c r="I2953" s="233"/>
      <c r="J2953" s="233"/>
      <c r="K2953" s="233"/>
      <c r="L2953" s="233"/>
      <c r="M2953" s="233"/>
      <c r="N2953" s="233"/>
      <c r="O2953" s="233"/>
      <c r="P2953" s="233"/>
      <c r="Q2953" s="233"/>
      <c r="R2953" s="233"/>
      <c r="S2953" s="233"/>
      <c r="T2953" s="233"/>
      <c r="U2953" s="233"/>
      <c r="V2953" s="233"/>
      <c r="W2953" s="233"/>
      <c r="X2953" s="234"/>
      <c r="Y2953" s="233"/>
      <c r="Z2953" s="235"/>
      <c r="AA2953" s="233"/>
      <c r="AV2953" s="232"/>
    </row>
    <row r="2954" spans="1:48" s="229" customFormat="1" x14ac:dyDescent="0.25">
      <c r="A2954" s="238"/>
      <c r="B2954" s="244"/>
      <c r="C2954" s="233"/>
      <c r="D2954" s="248"/>
      <c r="E2954" s="249"/>
      <c r="F2954" s="249"/>
      <c r="G2954" s="233"/>
      <c r="H2954" s="233"/>
      <c r="I2954" s="233"/>
      <c r="J2954" s="233"/>
      <c r="K2954" s="233"/>
      <c r="L2954" s="233"/>
      <c r="M2954" s="233"/>
      <c r="N2954" s="233"/>
      <c r="O2954" s="233"/>
      <c r="P2954" s="233"/>
      <c r="Q2954" s="233"/>
      <c r="R2954" s="233"/>
      <c r="S2954" s="233"/>
      <c r="T2954" s="233"/>
      <c r="U2954" s="233"/>
      <c r="V2954" s="233"/>
      <c r="W2954" s="233"/>
      <c r="X2954" s="234"/>
      <c r="Y2954" s="233"/>
      <c r="Z2954" s="235"/>
      <c r="AA2954" s="233"/>
      <c r="AV2954" s="232"/>
    </row>
    <row r="2955" spans="1:48" s="229" customFormat="1" x14ac:dyDescent="0.25">
      <c r="A2955" s="238"/>
      <c r="B2955" s="244"/>
      <c r="C2955" s="233"/>
      <c r="D2955" s="248"/>
      <c r="E2955" s="249"/>
      <c r="F2955" s="249"/>
      <c r="G2955" s="233"/>
      <c r="H2955" s="233"/>
      <c r="I2955" s="233"/>
      <c r="J2955" s="233"/>
      <c r="K2955" s="233"/>
      <c r="L2955" s="233"/>
      <c r="M2955" s="233"/>
      <c r="N2955" s="233"/>
      <c r="O2955" s="233"/>
      <c r="P2955" s="233"/>
      <c r="Q2955" s="233"/>
      <c r="R2955" s="233"/>
      <c r="S2955" s="233"/>
      <c r="T2955" s="233"/>
      <c r="U2955" s="233"/>
      <c r="V2955" s="233"/>
      <c r="W2955" s="233"/>
      <c r="X2955" s="234"/>
      <c r="Y2955" s="233"/>
      <c r="Z2955" s="235"/>
      <c r="AA2955" s="233"/>
      <c r="AV2955" s="232"/>
    </row>
    <row r="2956" spans="1:48" s="229" customFormat="1" x14ac:dyDescent="0.25">
      <c r="A2956" s="238"/>
      <c r="B2956" s="244"/>
      <c r="C2956" s="233"/>
      <c r="D2956" s="248"/>
      <c r="E2956" s="249"/>
      <c r="F2956" s="249"/>
      <c r="G2956" s="233"/>
      <c r="H2956" s="233"/>
      <c r="I2956" s="233"/>
      <c r="J2956" s="233"/>
      <c r="K2956" s="233"/>
      <c r="L2956" s="233"/>
      <c r="M2956" s="233"/>
      <c r="N2956" s="233"/>
      <c r="O2956" s="233"/>
      <c r="P2956" s="233"/>
      <c r="Q2956" s="233"/>
      <c r="R2956" s="233"/>
      <c r="S2956" s="233"/>
      <c r="T2956" s="233"/>
      <c r="U2956" s="233"/>
      <c r="V2956" s="233"/>
      <c r="W2956" s="233"/>
      <c r="X2956" s="234"/>
      <c r="Y2956" s="233"/>
      <c r="Z2956" s="235"/>
      <c r="AA2956" s="233"/>
      <c r="AV2956" s="232"/>
    </row>
    <row r="2957" spans="1:48" s="229" customFormat="1" x14ac:dyDescent="0.25">
      <c r="A2957" s="238"/>
      <c r="B2957" s="244"/>
      <c r="C2957" s="233"/>
      <c r="D2957" s="248"/>
      <c r="E2957" s="249"/>
      <c r="F2957" s="249"/>
      <c r="G2957" s="233"/>
      <c r="H2957" s="233"/>
      <c r="I2957" s="233"/>
      <c r="J2957" s="233"/>
      <c r="K2957" s="233"/>
      <c r="L2957" s="233"/>
      <c r="M2957" s="233"/>
      <c r="N2957" s="233"/>
      <c r="O2957" s="233"/>
      <c r="P2957" s="233"/>
      <c r="Q2957" s="233"/>
      <c r="R2957" s="233"/>
      <c r="S2957" s="233"/>
      <c r="T2957" s="233"/>
      <c r="U2957" s="233"/>
      <c r="V2957" s="233"/>
      <c r="W2957" s="233"/>
      <c r="X2957" s="234"/>
      <c r="Y2957" s="233"/>
      <c r="Z2957" s="235"/>
      <c r="AA2957" s="233"/>
      <c r="AV2957" s="232"/>
    </row>
    <row r="2958" spans="1:48" s="229" customFormat="1" x14ac:dyDescent="0.25">
      <c r="A2958" s="238"/>
      <c r="B2958" s="244"/>
      <c r="C2958" s="233"/>
      <c r="D2958" s="248"/>
      <c r="E2958" s="249"/>
      <c r="F2958" s="249"/>
      <c r="G2958" s="233"/>
      <c r="H2958" s="233"/>
      <c r="I2958" s="233"/>
      <c r="J2958" s="233"/>
      <c r="K2958" s="233"/>
      <c r="L2958" s="233"/>
      <c r="M2958" s="233"/>
      <c r="N2958" s="233"/>
      <c r="O2958" s="233"/>
      <c r="P2958" s="233"/>
      <c r="Q2958" s="233"/>
      <c r="R2958" s="233"/>
      <c r="S2958" s="233"/>
      <c r="T2958" s="233"/>
      <c r="U2958" s="233"/>
      <c r="V2958" s="233"/>
      <c r="W2958" s="233"/>
      <c r="X2958" s="234"/>
      <c r="Y2958" s="233"/>
      <c r="Z2958" s="235"/>
      <c r="AA2958" s="233"/>
      <c r="AV2958" s="232"/>
    </row>
    <row r="2959" spans="1:48" s="229" customFormat="1" x14ac:dyDescent="0.25">
      <c r="A2959" s="238"/>
      <c r="B2959" s="244"/>
      <c r="C2959" s="233"/>
      <c r="D2959" s="248"/>
      <c r="E2959" s="249"/>
      <c r="F2959" s="249"/>
      <c r="G2959" s="233"/>
      <c r="H2959" s="233"/>
      <c r="I2959" s="233"/>
      <c r="J2959" s="233"/>
      <c r="K2959" s="233"/>
      <c r="L2959" s="233"/>
      <c r="M2959" s="233"/>
      <c r="N2959" s="233"/>
      <c r="O2959" s="233"/>
      <c r="P2959" s="233"/>
      <c r="Q2959" s="233"/>
      <c r="R2959" s="233"/>
      <c r="S2959" s="233"/>
      <c r="T2959" s="233"/>
      <c r="U2959" s="233"/>
      <c r="V2959" s="233"/>
      <c r="W2959" s="233"/>
      <c r="X2959" s="234"/>
      <c r="Y2959" s="233"/>
      <c r="Z2959" s="235"/>
      <c r="AA2959" s="233"/>
      <c r="AV2959" s="232"/>
    </row>
    <row r="2960" spans="1:48" s="229" customFormat="1" x14ac:dyDescent="0.25">
      <c r="A2960" s="238"/>
      <c r="B2960" s="244"/>
      <c r="C2960" s="233"/>
      <c r="D2960" s="248"/>
      <c r="E2960" s="249"/>
      <c r="F2960" s="249"/>
      <c r="G2960" s="233"/>
      <c r="H2960" s="233"/>
      <c r="I2960" s="233"/>
      <c r="J2960" s="233"/>
      <c r="K2960" s="233"/>
      <c r="L2960" s="233"/>
      <c r="M2960" s="233"/>
      <c r="N2960" s="233"/>
      <c r="O2960" s="233"/>
      <c r="P2960" s="233"/>
      <c r="Q2960" s="233"/>
      <c r="R2960" s="233"/>
      <c r="S2960" s="233"/>
      <c r="T2960" s="233"/>
      <c r="U2960" s="233"/>
      <c r="V2960" s="233"/>
      <c r="W2960" s="233"/>
      <c r="X2960" s="234"/>
      <c r="Y2960" s="233"/>
      <c r="Z2960" s="235"/>
      <c r="AA2960" s="233"/>
      <c r="AV2960" s="232"/>
    </row>
    <row r="2961" spans="1:48" s="229" customFormat="1" x14ac:dyDescent="0.25">
      <c r="A2961" s="238"/>
      <c r="B2961" s="244"/>
      <c r="C2961" s="233"/>
      <c r="D2961" s="248"/>
      <c r="E2961" s="249"/>
      <c r="F2961" s="249"/>
      <c r="G2961" s="233"/>
      <c r="H2961" s="233"/>
      <c r="I2961" s="233"/>
      <c r="J2961" s="233"/>
      <c r="K2961" s="233"/>
      <c r="L2961" s="233"/>
      <c r="M2961" s="233"/>
      <c r="N2961" s="233"/>
      <c r="O2961" s="233"/>
      <c r="P2961" s="233"/>
      <c r="Q2961" s="233"/>
      <c r="R2961" s="233"/>
      <c r="S2961" s="233"/>
      <c r="T2961" s="233"/>
      <c r="U2961" s="233"/>
      <c r="V2961" s="233"/>
      <c r="W2961" s="233"/>
      <c r="X2961" s="234"/>
      <c r="Y2961" s="233"/>
      <c r="Z2961" s="235"/>
      <c r="AA2961" s="233"/>
      <c r="AV2961" s="232"/>
    </row>
    <row r="2962" spans="1:48" s="229" customFormat="1" x14ac:dyDescent="0.25">
      <c r="A2962" s="238"/>
      <c r="B2962" s="244"/>
      <c r="C2962" s="233"/>
      <c r="D2962" s="248"/>
      <c r="E2962" s="249"/>
      <c r="F2962" s="249"/>
      <c r="G2962" s="233"/>
      <c r="H2962" s="233"/>
      <c r="I2962" s="233"/>
      <c r="J2962" s="233"/>
      <c r="K2962" s="233"/>
      <c r="L2962" s="233"/>
      <c r="M2962" s="233"/>
      <c r="N2962" s="233"/>
      <c r="O2962" s="233"/>
      <c r="P2962" s="233"/>
      <c r="Q2962" s="233"/>
      <c r="R2962" s="233"/>
      <c r="S2962" s="233"/>
      <c r="T2962" s="233"/>
      <c r="U2962" s="233"/>
      <c r="V2962" s="233"/>
      <c r="W2962" s="233"/>
      <c r="X2962" s="234"/>
      <c r="Y2962" s="233"/>
      <c r="Z2962" s="235"/>
      <c r="AA2962" s="233"/>
      <c r="AV2962" s="232"/>
    </row>
    <row r="2963" spans="1:48" s="229" customFormat="1" x14ac:dyDescent="0.25">
      <c r="A2963" s="238"/>
      <c r="B2963" s="244"/>
      <c r="C2963" s="233"/>
      <c r="D2963" s="248"/>
      <c r="E2963" s="249"/>
      <c r="F2963" s="249"/>
      <c r="G2963" s="233"/>
      <c r="H2963" s="233"/>
      <c r="I2963" s="233"/>
      <c r="J2963" s="233"/>
      <c r="K2963" s="233"/>
      <c r="L2963" s="233"/>
      <c r="M2963" s="233"/>
      <c r="N2963" s="233"/>
      <c r="O2963" s="233"/>
      <c r="P2963" s="233"/>
      <c r="Q2963" s="233"/>
      <c r="R2963" s="233"/>
      <c r="S2963" s="233"/>
      <c r="T2963" s="233"/>
      <c r="U2963" s="233"/>
      <c r="V2963" s="233"/>
      <c r="W2963" s="233"/>
      <c r="X2963" s="234"/>
      <c r="Y2963" s="233"/>
      <c r="Z2963" s="235"/>
      <c r="AA2963" s="233"/>
      <c r="AV2963" s="232"/>
    </row>
    <row r="2964" spans="1:48" s="229" customFormat="1" x14ac:dyDescent="0.25">
      <c r="A2964" s="238"/>
      <c r="B2964" s="244"/>
      <c r="C2964" s="233"/>
      <c r="D2964" s="248"/>
      <c r="E2964" s="249"/>
      <c r="F2964" s="249"/>
      <c r="G2964" s="233"/>
      <c r="H2964" s="233"/>
      <c r="I2964" s="233"/>
      <c r="J2964" s="233"/>
      <c r="K2964" s="233"/>
      <c r="L2964" s="233"/>
      <c r="M2964" s="233"/>
      <c r="N2964" s="233"/>
      <c r="O2964" s="233"/>
      <c r="P2964" s="233"/>
      <c r="Q2964" s="233"/>
      <c r="R2964" s="233"/>
      <c r="S2964" s="233"/>
      <c r="T2964" s="233"/>
      <c r="U2964" s="233"/>
      <c r="V2964" s="233"/>
      <c r="W2964" s="233"/>
      <c r="X2964" s="234"/>
      <c r="Y2964" s="233"/>
      <c r="Z2964" s="235"/>
      <c r="AA2964" s="233"/>
      <c r="AV2964" s="232"/>
    </row>
    <row r="2965" spans="1:48" s="229" customFormat="1" x14ac:dyDescent="0.25">
      <c r="A2965" s="238"/>
      <c r="B2965" s="244"/>
      <c r="C2965" s="233"/>
      <c r="D2965" s="248"/>
      <c r="E2965" s="249"/>
      <c r="F2965" s="249"/>
      <c r="G2965" s="233"/>
      <c r="H2965" s="233"/>
      <c r="I2965" s="233"/>
      <c r="J2965" s="233"/>
      <c r="K2965" s="233"/>
      <c r="L2965" s="233"/>
      <c r="M2965" s="233"/>
      <c r="N2965" s="233"/>
      <c r="O2965" s="233"/>
      <c r="P2965" s="233"/>
      <c r="Q2965" s="233"/>
      <c r="R2965" s="233"/>
      <c r="S2965" s="233"/>
      <c r="T2965" s="233"/>
      <c r="U2965" s="233"/>
      <c r="V2965" s="233"/>
      <c r="W2965" s="233"/>
      <c r="X2965" s="234"/>
      <c r="Y2965" s="233"/>
      <c r="Z2965" s="235"/>
      <c r="AA2965" s="233"/>
      <c r="AV2965" s="232"/>
    </row>
    <row r="2966" spans="1:48" s="229" customFormat="1" x14ac:dyDescent="0.25">
      <c r="A2966" s="238"/>
      <c r="B2966" s="244"/>
      <c r="C2966" s="233"/>
      <c r="D2966" s="248"/>
      <c r="E2966" s="249"/>
      <c r="F2966" s="249"/>
      <c r="G2966" s="233"/>
      <c r="H2966" s="233"/>
      <c r="I2966" s="233"/>
      <c r="J2966" s="233"/>
      <c r="K2966" s="233"/>
      <c r="L2966" s="233"/>
      <c r="M2966" s="233"/>
      <c r="N2966" s="233"/>
      <c r="O2966" s="233"/>
      <c r="P2966" s="233"/>
      <c r="Q2966" s="233"/>
      <c r="R2966" s="233"/>
      <c r="S2966" s="233"/>
      <c r="T2966" s="233"/>
      <c r="U2966" s="233"/>
      <c r="V2966" s="233"/>
      <c r="W2966" s="233"/>
      <c r="X2966" s="234"/>
      <c r="Y2966" s="233"/>
      <c r="Z2966" s="235"/>
      <c r="AA2966" s="233"/>
      <c r="AV2966" s="232"/>
    </row>
    <row r="2967" spans="1:48" s="229" customFormat="1" x14ac:dyDescent="0.25">
      <c r="A2967" s="238"/>
      <c r="B2967" s="244"/>
      <c r="C2967" s="233"/>
      <c r="D2967" s="248"/>
      <c r="E2967" s="249"/>
      <c r="F2967" s="249"/>
      <c r="G2967" s="233"/>
      <c r="H2967" s="233"/>
      <c r="I2967" s="233"/>
      <c r="J2967" s="233"/>
      <c r="K2967" s="233"/>
      <c r="L2967" s="233"/>
      <c r="M2967" s="233"/>
      <c r="N2967" s="233"/>
      <c r="O2967" s="233"/>
      <c r="P2967" s="233"/>
      <c r="Q2967" s="233"/>
      <c r="R2967" s="233"/>
      <c r="S2967" s="233"/>
      <c r="T2967" s="233"/>
      <c r="U2967" s="233"/>
      <c r="V2967" s="233"/>
      <c r="W2967" s="233"/>
      <c r="X2967" s="234"/>
      <c r="Y2967" s="233"/>
      <c r="Z2967" s="235"/>
      <c r="AA2967" s="233"/>
      <c r="AV2967" s="232"/>
    </row>
    <row r="2968" spans="1:48" s="229" customFormat="1" x14ac:dyDescent="0.25">
      <c r="A2968" s="238"/>
      <c r="B2968" s="244"/>
      <c r="C2968" s="233"/>
      <c r="D2968" s="248"/>
      <c r="E2968" s="249"/>
      <c r="F2968" s="249"/>
      <c r="G2968" s="233"/>
      <c r="H2968" s="233"/>
      <c r="I2968" s="233"/>
      <c r="J2968" s="233"/>
      <c r="K2968" s="233"/>
      <c r="L2968" s="233"/>
      <c r="M2968" s="233"/>
      <c r="N2968" s="233"/>
      <c r="O2968" s="233"/>
      <c r="P2968" s="233"/>
      <c r="Q2968" s="233"/>
      <c r="R2968" s="233"/>
      <c r="S2968" s="233"/>
      <c r="T2968" s="233"/>
      <c r="U2968" s="233"/>
      <c r="V2968" s="233"/>
      <c r="W2968" s="233"/>
      <c r="X2968" s="234"/>
      <c r="Y2968" s="233"/>
      <c r="Z2968" s="235"/>
      <c r="AA2968" s="233"/>
      <c r="AV2968" s="232"/>
    </row>
    <row r="2969" spans="1:48" s="229" customFormat="1" x14ac:dyDescent="0.25">
      <c r="A2969" s="238"/>
      <c r="B2969" s="244"/>
      <c r="C2969" s="233"/>
      <c r="D2969" s="248"/>
      <c r="E2969" s="249"/>
      <c r="F2969" s="249"/>
      <c r="G2969" s="233"/>
      <c r="H2969" s="233"/>
      <c r="I2969" s="233"/>
      <c r="J2969" s="233"/>
      <c r="K2969" s="233"/>
      <c r="L2969" s="233"/>
      <c r="M2969" s="233"/>
      <c r="N2969" s="233"/>
      <c r="O2969" s="233"/>
      <c r="P2969" s="233"/>
      <c r="Q2969" s="233"/>
      <c r="R2969" s="233"/>
      <c r="S2969" s="233"/>
      <c r="T2969" s="233"/>
      <c r="U2969" s="233"/>
      <c r="V2969" s="233"/>
      <c r="W2969" s="233"/>
      <c r="X2969" s="234"/>
      <c r="Y2969" s="233"/>
      <c r="Z2969" s="235"/>
      <c r="AA2969" s="233"/>
      <c r="AV2969" s="232"/>
    </row>
    <row r="2970" spans="1:48" s="229" customFormat="1" x14ac:dyDescent="0.25">
      <c r="A2970" s="238"/>
      <c r="B2970" s="244"/>
      <c r="C2970" s="233"/>
      <c r="D2970" s="248"/>
      <c r="E2970" s="249"/>
      <c r="F2970" s="249"/>
      <c r="G2970" s="233"/>
      <c r="H2970" s="233"/>
      <c r="I2970" s="233"/>
      <c r="J2970" s="233"/>
      <c r="K2970" s="233"/>
      <c r="L2970" s="233"/>
      <c r="M2970" s="233"/>
      <c r="N2970" s="233"/>
      <c r="O2970" s="233"/>
      <c r="P2970" s="233"/>
      <c r="Q2970" s="233"/>
      <c r="R2970" s="233"/>
      <c r="S2970" s="233"/>
      <c r="T2970" s="233"/>
      <c r="U2970" s="233"/>
      <c r="V2970" s="233"/>
      <c r="W2970" s="233"/>
      <c r="X2970" s="234"/>
      <c r="Y2970" s="233"/>
      <c r="Z2970" s="235"/>
      <c r="AA2970" s="233"/>
      <c r="AV2970" s="232"/>
    </row>
    <row r="2971" spans="1:48" s="229" customFormat="1" x14ac:dyDescent="0.25">
      <c r="A2971" s="238"/>
      <c r="B2971" s="244"/>
      <c r="C2971" s="233"/>
      <c r="D2971" s="248"/>
      <c r="E2971" s="249"/>
      <c r="F2971" s="249"/>
      <c r="G2971" s="233"/>
      <c r="H2971" s="233"/>
      <c r="I2971" s="233"/>
      <c r="J2971" s="233"/>
      <c r="K2971" s="233"/>
      <c r="L2971" s="233"/>
      <c r="M2971" s="233"/>
      <c r="N2971" s="233"/>
      <c r="O2971" s="233"/>
      <c r="P2971" s="233"/>
      <c r="Q2971" s="233"/>
      <c r="R2971" s="233"/>
      <c r="S2971" s="233"/>
      <c r="T2971" s="233"/>
      <c r="U2971" s="233"/>
      <c r="V2971" s="233"/>
      <c r="W2971" s="233"/>
      <c r="X2971" s="234"/>
      <c r="Y2971" s="233"/>
      <c r="Z2971" s="235"/>
      <c r="AA2971" s="233"/>
      <c r="AV2971" s="232"/>
    </row>
    <row r="2972" spans="1:48" s="229" customFormat="1" x14ac:dyDescent="0.25">
      <c r="A2972" s="238"/>
      <c r="B2972" s="244"/>
      <c r="C2972" s="233"/>
      <c r="D2972" s="248"/>
      <c r="E2972" s="249"/>
      <c r="F2972" s="249"/>
      <c r="G2972" s="233"/>
      <c r="H2972" s="233"/>
      <c r="I2972" s="233"/>
      <c r="J2972" s="233"/>
      <c r="K2972" s="233"/>
      <c r="L2972" s="233"/>
      <c r="M2972" s="233"/>
      <c r="N2972" s="233"/>
      <c r="O2972" s="233"/>
      <c r="P2972" s="233"/>
      <c r="Q2972" s="233"/>
      <c r="R2972" s="233"/>
      <c r="S2972" s="233"/>
      <c r="T2972" s="233"/>
      <c r="U2972" s="233"/>
      <c r="V2972" s="233"/>
      <c r="W2972" s="233"/>
      <c r="X2972" s="234"/>
      <c r="Y2972" s="233"/>
      <c r="Z2972" s="235"/>
      <c r="AA2972" s="233"/>
      <c r="AV2972" s="232"/>
    </row>
    <row r="2973" spans="1:48" s="229" customFormat="1" x14ac:dyDescent="0.25">
      <c r="A2973" s="238"/>
      <c r="B2973" s="244"/>
      <c r="C2973" s="233"/>
      <c r="D2973" s="248"/>
      <c r="E2973" s="249"/>
      <c r="F2973" s="249"/>
      <c r="G2973" s="233"/>
      <c r="H2973" s="233"/>
      <c r="I2973" s="233"/>
      <c r="J2973" s="233"/>
      <c r="K2973" s="233"/>
      <c r="L2973" s="233"/>
      <c r="M2973" s="233"/>
      <c r="N2973" s="233"/>
      <c r="O2973" s="233"/>
      <c r="P2973" s="233"/>
      <c r="Q2973" s="233"/>
      <c r="R2973" s="233"/>
      <c r="S2973" s="233"/>
      <c r="T2973" s="233"/>
      <c r="U2973" s="233"/>
      <c r="V2973" s="233"/>
      <c r="W2973" s="233"/>
      <c r="X2973" s="234"/>
      <c r="Y2973" s="233"/>
      <c r="Z2973" s="235"/>
      <c r="AA2973" s="233"/>
      <c r="AV2973" s="232"/>
    </row>
    <row r="2974" spans="1:48" s="229" customFormat="1" x14ac:dyDescent="0.25">
      <c r="A2974" s="238"/>
      <c r="B2974" s="244"/>
      <c r="C2974" s="233"/>
      <c r="D2974" s="248"/>
      <c r="E2974" s="249"/>
      <c r="F2974" s="249"/>
      <c r="G2974" s="233"/>
      <c r="H2974" s="233"/>
      <c r="I2974" s="233"/>
      <c r="J2974" s="233"/>
      <c r="K2974" s="233"/>
      <c r="L2974" s="233"/>
      <c r="M2974" s="233"/>
      <c r="N2974" s="233"/>
      <c r="O2974" s="233"/>
      <c r="P2974" s="233"/>
      <c r="Q2974" s="233"/>
      <c r="R2974" s="233"/>
      <c r="S2974" s="233"/>
      <c r="T2974" s="233"/>
      <c r="U2974" s="233"/>
      <c r="V2974" s="233"/>
      <c r="W2974" s="233"/>
      <c r="X2974" s="234"/>
      <c r="Y2974" s="233"/>
      <c r="Z2974" s="235"/>
      <c r="AA2974" s="233"/>
      <c r="AV2974" s="232"/>
    </row>
    <row r="2975" spans="1:48" s="229" customFormat="1" x14ac:dyDescent="0.25">
      <c r="A2975" s="238"/>
      <c r="B2975" s="244"/>
      <c r="C2975" s="233"/>
      <c r="D2975" s="248"/>
      <c r="E2975" s="249"/>
      <c r="F2975" s="249"/>
      <c r="G2975" s="233"/>
      <c r="H2975" s="233"/>
      <c r="I2975" s="233"/>
      <c r="J2975" s="233"/>
      <c r="K2975" s="233"/>
      <c r="L2975" s="233"/>
      <c r="M2975" s="233"/>
      <c r="N2975" s="233"/>
      <c r="O2975" s="233"/>
      <c r="P2975" s="233"/>
      <c r="Q2975" s="233"/>
      <c r="R2975" s="233"/>
      <c r="S2975" s="233"/>
      <c r="T2975" s="233"/>
      <c r="U2975" s="233"/>
      <c r="V2975" s="233"/>
      <c r="W2975" s="233"/>
      <c r="X2975" s="234"/>
      <c r="Y2975" s="233"/>
      <c r="Z2975" s="235"/>
      <c r="AA2975" s="233"/>
      <c r="AV2975" s="232"/>
    </row>
    <row r="2976" spans="1:48" s="229" customFormat="1" x14ac:dyDescent="0.25">
      <c r="A2976" s="238"/>
      <c r="B2976" s="244"/>
      <c r="C2976" s="233"/>
      <c r="D2976" s="248"/>
      <c r="E2976" s="249"/>
      <c r="F2976" s="249"/>
      <c r="G2976" s="233"/>
      <c r="H2976" s="233"/>
      <c r="I2976" s="233"/>
      <c r="J2976" s="233"/>
      <c r="K2976" s="233"/>
      <c r="L2976" s="233"/>
      <c r="M2976" s="233"/>
      <c r="N2976" s="233"/>
      <c r="O2976" s="233"/>
      <c r="P2976" s="233"/>
      <c r="Q2976" s="233"/>
      <c r="R2976" s="233"/>
      <c r="S2976" s="233"/>
      <c r="T2976" s="233"/>
      <c r="U2976" s="233"/>
      <c r="V2976" s="233"/>
      <c r="W2976" s="233"/>
      <c r="X2976" s="234"/>
      <c r="Y2976" s="233"/>
      <c r="Z2976" s="235"/>
      <c r="AA2976" s="233"/>
      <c r="AV2976" s="232"/>
    </row>
    <row r="2977" spans="1:48" s="229" customFormat="1" x14ac:dyDescent="0.25">
      <c r="A2977" s="238"/>
      <c r="B2977" s="244"/>
      <c r="C2977" s="233"/>
      <c r="D2977" s="248"/>
      <c r="E2977" s="249"/>
      <c r="F2977" s="249"/>
      <c r="G2977" s="233"/>
      <c r="H2977" s="233"/>
      <c r="I2977" s="233"/>
      <c r="J2977" s="233"/>
      <c r="K2977" s="233"/>
      <c r="L2977" s="233"/>
      <c r="M2977" s="233"/>
      <c r="N2977" s="233"/>
      <c r="O2977" s="233"/>
      <c r="P2977" s="233"/>
      <c r="Q2977" s="233"/>
      <c r="R2977" s="233"/>
      <c r="S2977" s="233"/>
      <c r="T2977" s="233"/>
      <c r="U2977" s="233"/>
      <c r="V2977" s="233"/>
      <c r="W2977" s="233"/>
      <c r="X2977" s="234"/>
      <c r="Y2977" s="233"/>
      <c r="Z2977" s="235"/>
      <c r="AA2977" s="233"/>
      <c r="AV2977" s="232"/>
    </row>
    <row r="2978" spans="1:48" s="229" customFormat="1" x14ac:dyDescent="0.25">
      <c r="A2978" s="238"/>
      <c r="B2978" s="244"/>
      <c r="C2978" s="233"/>
      <c r="D2978" s="248"/>
      <c r="E2978" s="249"/>
      <c r="F2978" s="249"/>
      <c r="G2978" s="233"/>
      <c r="H2978" s="233"/>
      <c r="I2978" s="233"/>
      <c r="J2978" s="233"/>
      <c r="K2978" s="233"/>
      <c r="L2978" s="233"/>
      <c r="M2978" s="233"/>
      <c r="N2978" s="233"/>
      <c r="O2978" s="233"/>
      <c r="P2978" s="233"/>
      <c r="Q2978" s="233"/>
      <c r="R2978" s="233"/>
      <c r="S2978" s="233"/>
      <c r="T2978" s="233"/>
      <c r="U2978" s="233"/>
      <c r="V2978" s="233"/>
      <c r="W2978" s="233"/>
      <c r="X2978" s="234"/>
      <c r="Y2978" s="233"/>
      <c r="Z2978" s="235"/>
      <c r="AA2978" s="233"/>
      <c r="AV2978" s="232"/>
    </row>
    <row r="2979" spans="1:48" s="229" customFormat="1" x14ac:dyDescent="0.25">
      <c r="A2979" s="238"/>
      <c r="B2979" s="244"/>
      <c r="C2979" s="233"/>
      <c r="D2979" s="248"/>
      <c r="E2979" s="249"/>
      <c r="F2979" s="249"/>
      <c r="G2979" s="233"/>
      <c r="H2979" s="233"/>
      <c r="I2979" s="233"/>
      <c r="J2979" s="233"/>
      <c r="K2979" s="233"/>
      <c r="L2979" s="233"/>
      <c r="M2979" s="233"/>
      <c r="N2979" s="233"/>
      <c r="O2979" s="233"/>
      <c r="P2979" s="233"/>
      <c r="Q2979" s="233"/>
      <c r="R2979" s="233"/>
      <c r="S2979" s="233"/>
      <c r="T2979" s="233"/>
      <c r="U2979" s="233"/>
      <c r="V2979" s="233"/>
      <c r="W2979" s="233"/>
      <c r="X2979" s="234"/>
      <c r="Y2979" s="233"/>
      <c r="Z2979" s="235"/>
      <c r="AA2979" s="233"/>
      <c r="AV2979" s="232"/>
    </row>
    <row r="2980" spans="1:48" s="229" customFormat="1" x14ac:dyDescent="0.25">
      <c r="A2980" s="238"/>
      <c r="B2980" s="244"/>
      <c r="C2980" s="233"/>
      <c r="D2980" s="248"/>
      <c r="E2980" s="249"/>
      <c r="F2980" s="249"/>
      <c r="G2980" s="233"/>
      <c r="H2980" s="233"/>
      <c r="I2980" s="233"/>
      <c r="J2980" s="233"/>
      <c r="K2980" s="233"/>
      <c r="L2980" s="233"/>
      <c r="M2980" s="233"/>
      <c r="N2980" s="233"/>
      <c r="O2980" s="233"/>
      <c r="P2980" s="233"/>
      <c r="Q2980" s="233"/>
      <c r="R2980" s="233"/>
      <c r="S2980" s="233"/>
      <c r="T2980" s="233"/>
      <c r="U2980" s="233"/>
      <c r="V2980" s="233"/>
      <c r="W2980" s="233"/>
      <c r="X2980" s="234"/>
      <c r="Y2980" s="233"/>
      <c r="Z2980" s="235"/>
      <c r="AA2980" s="233"/>
      <c r="AV2980" s="232"/>
    </row>
    <row r="2981" spans="1:48" s="229" customFormat="1" x14ac:dyDescent="0.25">
      <c r="A2981" s="238"/>
      <c r="B2981" s="244"/>
      <c r="C2981" s="233"/>
      <c r="D2981" s="248"/>
      <c r="E2981" s="249"/>
      <c r="F2981" s="249"/>
      <c r="G2981" s="233"/>
      <c r="H2981" s="233"/>
      <c r="I2981" s="233"/>
      <c r="J2981" s="233"/>
      <c r="K2981" s="233"/>
      <c r="L2981" s="233"/>
      <c r="M2981" s="233"/>
      <c r="N2981" s="233"/>
      <c r="O2981" s="233"/>
      <c r="P2981" s="233"/>
      <c r="Q2981" s="233"/>
      <c r="R2981" s="233"/>
      <c r="S2981" s="233"/>
      <c r="T2981" s="233"/>
      <c r="U2981" s="233"/>
      <c r="V2981" s="233"/>
      <c r="W2981" s="233"/>
      <c r="X2981" s="234"/>
      <c r="Y2981" s="233"/>
      <c r="Z2981" s="235"/>
      <c r="AA2981" s="233"/>
      <c r="AV2981" s="232"/>
    </row>
    <row r="2982" spans="1:48" s="229" customFormat="1" x14ac:dyDescent="0.25">
      <c r="A2982" s="238"/>
      <c r="B2982" s="244"/>
      <c r="C2982" s="233"/>
      <c r="D2982" s="248"/>
      <c r="E2982" s="249"/>
      <c r="F2982" s="249"/>
      <c r="G2982" s="233"/>
      <c r="H2982" s="233"/>
      <c r="I2982" s="233"/>
      <c r="J2982" s="233"/>
      <c r="K2982" s="233"/>
      <c r="L2982" s="233"/>
      <c r="M2982" s="233"/>
      <c r="N2982" s="233"/>
      <c r="O2982" s="233"/>
      <c r="P2982" s="233"/>
      <c r="Q2982" s="233"/>
      <c r="R2982" s="233"/>
      <c r="S2982" s="233"/>
      <c r="T2982" s="233"/>
      <c r="U2982" s="233"/>
      <c r="V2982" s="233"/>
      <c r="W2982" s="233"/>
      <c r="X2982" s="234"/>
      <c r="Y2982" s="233"/>
      <c r="Z2982" s="235"/>
      <c r="AA2982" s="233"/>
      <c r="AV2982" s="232"/>
    </row>
    <row r="2983" spans="1:48" s="229" customFormat="1" x14ac:dyDescent="0.25">
      <c r="A2983" s="238"/>
      <c r="B2983" s="244"/>
      <c r="C2983" s="233"/>
      <c r="D2983" s="248"/>
      <c r="E2983" s="249"/>
      <c r="F2983" s="249"/>
      <c r="G2983" s="233"/>
      <c r="H2983" s="233"/>
      <c r="I2983" s="233"/>
      <c r="J2983" s="233"/>
      <c r="K2983" s="233"/>
      <c r="L2983" s="233"/>
      <c r="M2983" s="233"/>
      <c r="N2983" s="233"/>
      <c r="O2983" s="233"/>
      <c r="P2983" s="233"/>
      <c r="Q2983" s="233"/>
      <c r="R2983" s="233"/>
      <c r="S2983" s="233"/>
      <c r="T2983" s="233"/>
      <c r="U2983" s="233"/>
      <c r="V2983" s="233"/>
      <c r="W2983" s="233"/>
      <c r="X2983" s="234"/>
      <c r="Y2983" s="233"/>
      <c r="Z2983" s="235"/>
      <c r="AA2983" s="233"/>
      <c r="AV2983" s="232"/>
    </row>
    <row r="2984" spans="1:48" s="229" customFormat="1" x14ac:dyDescent="0.25">
      <c r="A2984" s="238"/>
      <c r="B2984" s="244"/>
      <c r="C2984" s="233"/>
      <c r="D2984" s="248"/>
      <c r="E2984" s="249"/>
      <c r="F2984" s="249"/>
      <c r="G2984" s="233"/>
      <c r="H2984" s="233"/>
      <c r="I2984" s="233"/>
      <c r="J2984" s="233"/>
      <c r="K2984" s="233"/>
      <c r="L2984" s="233"/>
      <c r="M2984" s="233"/>
      <c r="N2984" s="233"/>
      <c r="O2984" s="233"/>
      <c r="P2984" s="233"/>
      <c r="Q2984" s="233"/>
      <c r="R2984" s="233"/>
      <c r="S2984" s="233"/>
      <c r="T2984" s="233"/>
      <c r="U2984" s="233"/>
      <c r="V2984" s="233"/>
      <c r="W2984" s="233"/>
      <c r="X2984" s="234"/>
      <c r="Y2984" s="233"/>
      <c r="Z2984" s="235"/>
      <c r="AA2984" s="233"/>
      <c r="AV2984" s="232"/>
    </row>
    <row r="2985" spans="1:48" s="229" customFormat="1" x14ac:dyDescent="0.25">
      <c r="A2985" s="238"/>
      <c r="B2985" s="244"/>
      <c r="C2985" s="233"/>
      <c r="D2985" s="248"/>
      <c r="E2985" s="249"/>
      <c r="F2985" s="249"/>
      <c r="G2985" s="233"/>
      <c r="H2985" s="233"/>
      <c r="I2985" s="233"/>
      <c r="J2985" s="233"/>
      <c r="K2985" s="233"/>
      <c r="L2985" s="233"/>
      <c r="M2985" s="233"/>
      <c r="N2985" s="233"/>
      <c r="O2985" s="233"/>
      <c r="P2985" s="233"/>
      <c r="Q2985" s="233"/>
      <c r="R2985" s="233"/>
      <c r="S2985" s="233"/>
      <c r="T2985" s="233"/>
      <c r="U2985" s="233"/>
      <c r="V2985" s="233"/>
      <c r="W2985" s="233"/>
      <c r="X2985" s="234"/>
      <c r="Y2985" s="233"/>
      <c r="Z2985" s="235"/>
      <c r="AA2985" s="233"/>
      <c r="AV2985" s="232"/>
    </row>
    <row r="2986" spans="1:48" s="229" customFormat="1" x14ac:dyDescent="0.25">
      <c r="A2986" s="238"/>
      <c r="B2986" s="244"/>
      <c r="C2986" s="233"/>
      <c r="D2986" s="248"/>
      <c r="E2986" s="249"/>
      <c r="F2986" s="249"/>
      <c r="G2986" s="233"/>
      <c r="H2986" s="233"/>
      <c r="I2986" s="233"/>
      <c r="J2986" s="233"/>
      <c r="K2986" s="233"/>
      <c r="L2986" s="233"/>
      <c r="M2986" s="233"/>
      <c r="N2986" s="233"/>
      <c r="O2986" s="233"/>
      <c r="P2986" s="233"/>
      <c r="Q2986" s="233"/>
      <c r="R2986" s="233"/>
      <c r="S2986" s="233"/>
      <c r="T2986" s="233"/>
      <c r="U2986" s="233"/>
      <c r="V2986" s="233"/>
      <c r="W2986" s="233"/>
      <c r="X2986" s="234"/>
      <c r="Y2986" s="233"/>
      <c r="Z2986" s="235"/>
      <c r="AA2986" s="233"/>
      <c r="AV2986" s="232"/>
    </row>
    <row r="2987" spans="1:48" s="229" customFormat="1" x14ac:dyDescent="0.25">
      <c r="A2987" s="238"/>
      <c r="B2987" s="244"/>
      <c r="C2987" s="233"/>
      <c r="D2987" s="248"/>
      <c r="E2987" s="249"/>
      <c r="F2987" s="249"/>
      <c r="G2987" s="233"/>
      <c r="H2987" s="233"/>
      <c r="I2987" s="233"/>
      <c r="J2987" s="233"/>
      <c r="K2987" s="233"/>
      <c r="L2987" s="233"/>
      <c r="M2987" s="233"/>
      <c r="N2987" s="233"/>
      <c r="O2987" s="233"/>
      <c r="P2987" s="233"/>
      <c r="Q2987" s="233"/>
      <c r="R2987" s="233"/>
      <c r="S2987" s="233"/>
      <c r="T2987" s="233"/>
      <c r="U2987" s="233"/>
      <c r="V2987" s="233"/>
      <c r="W2987" s="233"/>
      <c r="X2987" s="234"/>
      <c r="Y2987" s="233"/>
      <c r="Z2987" s="235"/>
      <c r="AA2987" s="233"/>
      <c r="AV2987" s="232"/>
    </row>
    <row r="2988" spans="1:48" s="229" customFormat="1" x14ac:dyDescent="0.25">
      <c r="A2988" s="238"/>
      <c r="B2988" s="244"/>
      <c r="C2988" s="233"/>
      <c r="D2988" s="248"/>
      <c r="E2988" s="249"/>
      <c r="F2988" s="249"/>
      <c r="G2988" s="233"/>
      <c r="H2988" s="233"/>
      <c r="I2988" s="233"/>
      <c r="J2988" s="233"/>
      <c r="K2988" s="233"/>
      <c r="L2988" s="233"/>
      <c r="M2988" s="233"/>
      <c r="N2988" s="233"/>
      <c r="O2988" s="233"/>
      <c r="P2988" s="233"/>
      <c r="Q2988" s="233"/>
      <c r="R2988" s="233"/>
      <c r="S2988" s="233"/>
      <c r="T2988" s="233"/>
      <c r="U2988" s="233"/>
      <c r="V2988" s="233"/>
      <c r="W2988" s="233"/>
      <c r="X2988" s="234"/>
      <c r="Y2988" s="233"/>
      <c r="Z2988" s="235"/>
      <c r="AA2988" s="233"/>
      <c r="AV2988" s="232"/>
    </row>
    <row r="2989" spans="1:48" s="229" customFormat="1" x14ac:dyDescent="0.25">
      <c r="A2989" s="238"/>
      <c r="B2989" s="244"/>
      <c r="C2989" s="233"/>
      <c r="D2989" s="248"/>
      <c r="E2989" s="249"/>
      <c r="F2989" s="249"/>
      <c r="G2989" s="233"/>
      <c r="H2989" s="233"/>
      <c r="I2989" s="233"/>
      <c r="J2989" s="233"/>
      <c r="K2989" s="233"/>
      <c r="L2989" s="233"/>
      <c r="M2989" s="233"/>
      <c r="N2989" s="233"/>
      <c r="O2989" s="233"/>
      <c r="P2989" s="233"/>
      <c r="Q2989" s="233"/>
      <c r="R2989" s="233"/>
      <c r="S2989" s="233"/>
      <c r="T2989" s="233"/>
      <c r="U2989" s="233"/>
      <c r="V2989" s="233"/>
      <c r="W2989" s="233"/>
      <c r="X2989" s="234"/>
      <c r="Y2989" s="233"/>
      <c r="Z2989" s="235"/>
      <c r="AA2989" s="233"/>
      <c r="AV2989" s="232"/>
    </row>
    <row r="2990" spans="1:48" s="229" customFormat="1" x14ac:dyDescent="0.25">
      <c r="A2990" s="238"/>
      <c r="B2990" s="244"/>
      <c r="C2990" s="233"/>
      <c r="D2990" s="248"/>
      <c r="E2990" s="249"/>
      <c r="F2990" s="249"/>
      <c r="G2990" s="233"/>
      <c r="H2990" s="233"/>
      <c r="I2990" s="233"/>
      <c r="J2990" s="233"/>
      <c r="K2990" s="233"/>
      <c r="L2990" s="233"/>
      <c r="M2990" s="233"/>
      <c r="N2990" s="233"/>
      <c r="O2990" s="233"/>
      <c r="P2990" s="233"/>
      <c r="Q2990" s="233"/>
      <c r="R2990" s="233"/>
      <c r="S2990" s="233"/>
      <c r="T2990" s="233"/>
      <c r="U2990" s="233"/>
      <c r="V2990" s="233"/>
      <c r="W2990" s="233"/>
      <c r="X2990" s="234"/>
      <c r="Y2990" s="233"/>
      <c r="Z2990" s="235"/>
      <c r="AA2990" s="233"/>
      <c r="AV2990" s="232"/>
    </row>
    <row r="2991" spans="1:48" s="229" customFormat="1" x14ac:dyDescent="0.25">
      <c r="A2991" s="238"/>
      <c r="B2991" s="244"/>
      <c r="C2991" s="233"/>
      <c r="D2991" s="248"/>
      <c r="E2991" s="249"/>
      <c r="F2991" s="249"/>
      <c r="G2991" s="233"/>
      <c r="H2991" s="233"/>
      <c r="I2991" s="233"/>
      <c r="J2991" s="233"/>
      <c r="K2991" s="233"/>
      <c r="L2991" s="233"/>
      <c r="M2991" s="233"/>
      <c r="N2991" s="233"/>
      <c r="O2991" s="233"/>
      <c r="P2991" s="233"/>
      <c r="Q2991" s="233"/>
      <c r="R2991" s="233"/>
      <c r="S2991" s="233"/>
      <c r="T2991" s="233"/>
      <c r="U2991" s="233"/>
      <c r="V2991" s="233"/>
      <c r="W2991" s="233"/>
      <c r="X2991" s="234"/>
      <c r="Y2991" s="233"/>
      <c r="Z2991" s="235"/>
      <c r="AA2991" s="233"/>
      <c r="AV2991" s="232"/>
    </row>
    <row r="2992" spans="1:48" s="229" customFormat="1" x14ac:dyDescent="0.25">
      <c r="A2992" s="238"/>
      <c r="B2992" s="244"/>
      <c r="C2992" s="233"/>
      <c r="D2992" s="248"/>
      <c r="E2992" s="249"/>
      <c r="F2992" s="249"/>
      <c r="G2992" s="233"/>
      <c r="H2992" s="233"/>
      <c r="I2992" s="233"/>
      <c r="J2992" s="233"/>
      <c r="K2992" s="233"/>
      <c r="L2992" s="233"/>
      <c r="M2992" s="233"/>
      <c r="N2992" s="233"/>
      <c r="O2992" s="233"/>
      <c r="P2992" s="233"/>
      <c r="Q2992" s="233"/>
      <c r="R2992" s="233"/>
      <c r="S2992" s="233"/>
      <c r="T2992" s="233"/>
      <c r="U2992" s="233"/>
      <c r="V2992" s="233"/>
      <c r="W2992" s="233"/>
      <c r="X2992" s="234"/>
      <c r="Y2992" s="233"/>
      <c r="Z2992" s="235"/>
      <c r="AA2992" s="233"/>
      <c r="AV2992" s="232"/>
    </row>
    <row r="2993" spans="1:48" s="229" customFormat="1" x14ac:dyDescent="0.25">
      <c r="A2993" s="238"/>
      <c r="B2993" s="244"/>
      <c r="C2993" s="233"/>
      <c r="D2993" s="248"/>
      <c r="E2993" s="249"/>
      <c r="F2993" s="249"/>
      <c r="G2993" s="233"/>
      <c r="H2993" s="233"/>
      <c r="I2993" s="233"/>
      <c r="J2993" s="233"/>
      <c r="K2993" s="233"/>
      <c r="L2993" s="233"/>
      <c r="M2993" s="233"/>
      <c r="N2993" s="233"/>
      <c r="O2993" s="233"/>
      <c r="P2993" s="233"/>
      <c r="Q2993" s="233"/>
      <c r="R2993" s="233"/>
      <c r="S2993" s="233"/>
      <c r="T2993" s="233"/>
      <c r="U2993" s="233"/>
      <c r="V2993" s="233"/>
      <c r="W2993" s="233"/>
      <c r="X2993" s="234"/>
      <c r="Y2993" s="233"/>
      <c r="Z2993" s="235"/>
      <c r="AA2993" s="233"/>
      <c r="AV2993" s="232"/>
    </row>
    <row r="2994" spans="1:48" s="229" customFormat="1" x14ac:dyDescent="0.25">
      <c r="A2994" s="238"/>
      <c r="B2994" s="244"/>
      <c r="C2994" s="233"/>
      <c r="D2994" s="248"/>
      <c r="E2994" s="249"/>
      <c r="F2994" s="249"/>
      <c r="G2994" s="233"/>
      <c r="H2994" s="233"/>
      <c r="I2994" s="233"/>
      <c r="J2994" s="233"/>
      <c r="K2994" s="233"/>
      <c r="L2994" s="233"/>
      <c r="M2994" s="233"/>
      <c r="N2994" s="233"/>
      <c r="O2994" s="233"/>
      <c r="P2994" s="233"/>
      <c r="Q2994" s="233"/>
      <c r="R2994" s="233"/>
      <c r="S2994" s="233"/>
      <c r="T2994" s="233"/>
      <c r="U2994" s="233"/>
      <c r="V2994" s="233"/>
      <c r="W2994" s="233"/>
      <c r="X2994" s="234"/>
      <c r="Y2994" s="233"/>
      <c r="Z2994" s="235"/>
      <c r="AA2994" s="233"/>
      <c r="AV2994" s="232"/>
    </row>
    <row r="2995" spans="1:48" s="229" customFormat="1" x14ac:dyDescent="0.25">
      <c r="A2995" s="238"/>
      <c r="B2995" s="244"/>
      <c r="C2995" s="233"/>
      <c r="D2995" s="248"/>
      <c r="E2995" s="249"/>
      <c r="F2995" s="249"/>
      <c r="G2995" s="233"/>
      <c r="H2995" s="233"/>
      <c r="I2995" s="233"/>
      <c r="J2995" s="233"/>
      <c r="K2995" s="233"/>
      <c r="L2995" s="233"/>
      <c r="M2995" s="233"/>
      <c r="N2995" s="233"/>
      <c r="O2995" s="233"/>
      <c r="P2995" s="233"/>
      <c r="Q2995" s="233"/>
      <c r="R2995" s="233"/>
      <c r="S2995" s="233"/>
      <c r="T2995" s="233"/>
      <c r="U2995" s="233"/>
      <c r="V2995" s="233"/>
      <c r="W2995" s="233"/>
      <c r="X2995" s="234"/>
      <c r="Y2995" s="233"/>
      <c r="Z2995" s="235"/>
      <c r="AA2995" s="233"/>
      <c r="AV2995" s="232"/>
    </row>
    <row r="2996" spans="1:48" s="229" customFormat="1" x14ac:dyDescent="0.25">
      <c r="A2996" s="238"/>
      <c r="B2996" s="244"/>
      <c r="C2996" s="233"/>
      <c r="D2996" s="248"/>
      <c r="E2996" s="249"/>
      <c r="F2996" s="249"/>
      <c r="G2996" s="233"/>
      <c r="H2996" s="233"/>
      <c r="I2996" s="233"/>
      <c r="J2996" s="233"/>
      <c r="K2996" s="233"/>
      <c r="L2996" s="233"/>
      <c r="M2996" s="233"/>
      <c r="N2996" s="233"/>
      <c r="O2996" s="233"/>
      <c r="P2996" s="233"/>
      <c r="Q2996" s="233"/>
      <c r="R2996" s="233"/>
      <c r="S2996" s="233"/>
      <c r="T2996" s="233"/>
      <c r="U2996" s="233"/>
      <c r="V2996" s="233"/>
      <c r="W2996" s="233"/>
      <c r="X2996" s="234"/>
      <c r="Y2996" s="233"/>
      <c r="Z2996" s="235"/>
      <c r="AA2996" s="233"/>
      <c r="AV2996" s="232"/>
    </row>
    <row r="2997" spans="1:48" s="229" customFormat="1" x14ac:dyDescent="0.25">
      <c r="A2997" s="238"/>
      <c r="B2997" s="244"/>
      <c r="C2997" s="233"/>
      <c r="D2997" s="248"/>
      <c r="E2997" s="249"/>
      <c r="F2997" s="249"/>
      <c r="G2997" s="233"/>
      <c r="H2997" s="233"/>
      <c r="I2997" s="233"/>
      <c r="J2997" s="233"/>
      <c r="K2997" s="233"/>
      <c r="L2997" s="233"/>
      <c r="M2997" s="233"/>
      <c r="N2997" s="233"/>
      <c r="O2997" s="233"/>
      <c r="P2997" s="233"/>
      <c r="Q2997" s="233"/>
      <c r="R2997" s="233"/>
      <c r="S2997" s="233"/>
      <c r="T2997" s="233"/>
      <c r="U2997" s="233"/>
      <c r="V2997" s="233"/>
      <c r="W2997" s="233"/>
      <c r="X2997" s="234"/>
      <c r="Y2997" s="233"/>
      <c r="Z2997" s="235"/>
      <c r="AA2997" s="233"/>
      <c r="AV2997" s="232"/>
    </row>
    <row r="2998" spans="1:48" s="229" customFormat="1" x14ac:dyDescent="0.25">
      <c r="A2998" s="238"/>
      <c r="B2998" s="244"/>
      <c r="C2998" s="233"/>
      <c r="D2998" s="248"/>
      <c r="E2998" s="249"/>
      <c r="F2998" s="249"/>
      <c r="G2998" s="233"/>
      <c r="H2998" s="233"/>
      <c r="I2998" s="233"/>
      <c r="J2998" s="233"/>
      <c r="K2998" s="233"/>
      <c r="L2998" s="233"/>
      <c r="M2998" s="233"/>
      <c r="N2998" s="233"/>
      <c r="O2998" s="233"/>
      <c r="P2998" s="233"/>
      <c r="Q2998" s="233"/>
      <c r="R2998" s="233"/>
      <c r="S2998" s="233"/>
      <c r="T2998" s="233"/>
      <c r="U2998" s="233"/>
      <c r="V2998" s="233"/>
      <c r="W2998" s="233"/>
      <c r="X2998" s="234"/>
      <c r="Y2998" s="233"/>
      <c r="Z2998" s="235"/>
      <c r="AA2998" s="233"/>
      <c r="AV2998" s="232"/>
    </row>
    <row r="2999" spans="1:48" s="229" customFormat="1" x14ac:dyDescent="0.25">
      <c r="A2999" s="238"/>
      <c r="B2999" s="244"/>
      <c r="C2999" s="233"/>
      <c r="D2999" s="248"/>
      <c r="E2999" s="249"/>
      <c r="F2999" s="249"/>
      <c r="G2999" s="233"/>
      <c r="H2999" s="233"/>
      <c r="I2999" s="233"/>
      <c r="J2999" s="233"/>
      <c r="K2999" s="233"/>
      <c r="L2999" s="233"/>
      <c r="M2999" s="233"/>
      <c r="N2999" s="233"/>
      <c r="O2999" s="233"/>
      <c r="P2999" s="233"/>
      <c r="Q2999" s="233"/>
      <c r="R2999" s="233"/>
      <c r="S2999" s="233"/>
      <c r="T2999" s="233"/>
      <c r="U2999" s="233"/>
      <c r="V2999" s="233"/>
      <c r="W2999" s="233"/>
      <c r="X2999" s="234"/>
      <c r="Y2999" s="233"/>
      <c r="Z2999" s="235"/>
      <c r="AA2999" s="233"/>
      <c r="AV2999" s="232"/>
    </row>
    <row r="3000" spans="1:48" s="229" customFormat="1" x14ac:dyDescent="0.25">
      <c r="A3000" s="238"/>
      <c r="B3000" s="244"/>
      <c r="C3000" s="233"/>
      <c r="D3000" s="248"/>
      <c r="E3000" s="249"/>
      <c r="F3000" s="249"/>
      <c r="G3000" s="233"/>
      <c r="H3000" s="233"/>
      <c r="I3000" s="233"/>
      <c r="J3000" s="233"/>
      <c r="K3000" s="233"/>
      <c r="L3000" s="233"/>
      <c r="M3000" s="233"/>
      <c r="N3000" s="233"/>
      <c r="O3000" s="233"/>
      <c r="P3000" s="233"/>
      <c r="Q3000" s="233"/>
      <c r="R3000" s="233"/>
      <c r="S3000" s="233"/>
      <c r="T3000" s="233"/>
      <c r="U3000" s="233"/>
      <c r="V3000" s="233"/>
      <c r="W3000" s="238"/>
      <c r="X3000" s="234"/>
      <c r="Y3000" s="239"/>
      <c r="Z3000" s="235"/>
      <c r="AA3000" s="233"/>
      <c r="AV3000" s="232"/>
    </row>
    <row r="3001" spans="1:48" s="229" customFormat="1" x14ac:dyDescent="0.25">
      <c r="A3001" s="238"/>
      <c r="B3001" s="244"/>
      <c r="C3001" s="233"/>
      <c r="D3001" s="248"/>
      <c r="E3001" s="249"/>
      <c r="F3001" s="249"/>
      <c r="G3001" s="233"/>
      <c r="H3001" s="233"/>
      <c r="I3001" s="233"/>
      <c r="J3001" s="233"/>
      <c r="K3001" s="233"/>
      <c r="L3001" s="233"/>
      <c r="M3001" s="233"/>
      <c r="N3001" s="233"/>
      <c r="O3001" s="233"/>
      <c r="P3001" s="233"/>
      <c r="Q3001" s="233"/>
      <c r="R3001" s="233"/>
      <c r="S3001" s="233"/>
      <c r="T3001" s="233"/>
      <c r="U3001" s="233"/>
      <c r="V3001" s="233"/>
      <c r="W3001" s="233"/>
      <c r="X3001" s="234"/>
      <c r="Y3001" s="233"/>
      <c r="Z3001" s="235"/>
      <c r="AA3001" s="233"/>
      <c r="AV3001" s="232"/>
    </row>
    <row r="3002" spans="1:48" s="229" customFormat="1" x14ac:dyDescent="0.25">
      <c r="A3002" s="238"/>
      <c r="B3002" s="244"/>
      <c r="C3002" s="233"/>
      <c r="D3002" s="248"/>
      <c r="E3002" s="249"/>
      <c r="F3002" s="249"/>
      <c r="G3002" s="233"/>
      <c r="H3002" s="233"/>
      <c r="I3002" s="233"/>
      <c r="J3002" s="233"/>
      <c r="K3002" s="233"/>
      <c r="L3002" s="233"/>
      <c r="M3002" s="233"/>
      <c r="N3002" s="233"/>
      <c r="O3002" s="233"/>
      <c r="P3002" s="233"/>
      <c r="Q3002" s="233"/>
      <c r="R3002" s="233"/>
      <c r="S3002" s="233"/>
      <c r="T3002" s="233"/>
      <c r="U3002" s="233"/>
      <c r="V3002" s="233"/>
      <c r="W3002" s="233"/>
      <c r="X3002" s="234"/>
      <c r="Y3002" s="233"/>
      <c r="Z3002" s="235"/>
      <c r="AA3002" s="233"/>
      <c r="AV3002" s="232"/>
    </row>
    <row r="3003" spans="1:48" s="229" customFormat="1" x14ac:dyDescent="0.25">
      <c r="A3003" s="238"/>
      <c r="B3003" s="244"/>
      <c r="C3003" s="233"/>
      <c r="D3003" s="248"/>
      <c r="E3003" s="249"/>
      <c r="F3003" s="249"/>
      <c r="G3003" s="233"/>
      <c r="H3003" s="233"/>
      <c r="I3003" s="233"/>
      <c r="J3003" s="233"/>
      <c r="K3003" s="233"/>
      <c r="L3003" s="233"/>
      <c r="M3003" s="233"/>
      <c r="N3003" s="233"/>
      <c r="O3003" s="233"/>
      <c r="P3003" s="233"/>
      <c r="Q3003" s="233"/>
      <c r="R3003" s="233"/>
      <c r="S3003" s="233"/>
      <c r="T3003" s="233"/>
      <c r="U3003" s="233"/>
      <c r="V3003" s="233"/>
      <c r="W3003" s="233"/>
      <c r="X3003" s="234"/>
      <c r="Y3003" s="233"/>
      <c r="Z3003" s="235"/>
      <c r="AA3003" s="233"/>
      <c r="AV3003" s="232"/>
    </row>
    <row r="3004" spans="1:48" s="229" customFormat="1" x14ac:dyDescent="0.25">
      <c r="A3004" s="238"/>
      <c r="B3004" s="244"/>
      <c r="C3004" s="233"/>
      <c r="D3004" s="248"/>
      <c r="E3004" s="249"/>
      <c r="F3004" s="249"/>
      <c r="G3004" s="233"/>
      <c r="H3004" s="233"/>
      <c r="I3004" s="233"/>
      <c r="J3004" s="233"/>
      <c r="K3004" s="233"/>
      <c r="L3004" s="233"/>
      <c r="M3004" s="233"/>
      <c r="N3004" s="233"/>
      <c r="O3004" s="233"/>
      <c r="P3004" s="233"/>
      <c r="Q3004" s="233"/>
      <c r="R3004" s="233"/>
      <c r="S3004" s="233"/>
      <c r="T3004" s="233"/>
      <c r="U3004" s="233"/>
      <c r="V3004" s="233"/>
      <c r="W3004" s="233"/>
      <c r="X3004" s="234"/>
      <c r="Y3004" s="233"/>
      <c r="Z3004" s="235"/>
      <c r="AA3004" s="233"/>
      <c r="AV3004" s="232"/>
    </row>
    <row r="3005" spans="1:48" s="229" customFormat="1" x14ac:dyDescent="0.25">
      <c r="A3005" s="238"/>
      <c r="B3005" s="244"/>
      <c r="C3005" s="233"/>
      <c r="D3005" s="248"/>
      <c r="E3005" s="249"/>
      <c r="F3005" s="249"/>
      <c r="G3005" s="233"/>
      <c r="H3005" s="233"/>
      <c r="I3005" s="233"/>
      <c r="J3005" s="233"/>
      <c r="K3005" s="233"/>
      <c r="L3005" s="233"/>
      <c r="M3005" s="233"/>
      <c r="N3005" s="233"/>
      <c r="O3005" s="233"/>
      <c r="P3005" s="233"/>
      <c r="Q3005" s="233"/>
      <c r="R3005" s="233"/>
      <c r="S3005" s="233"/>
      <c r="T3005" s="233"/>
      <c r="U3005" s="233"/>
      <c r="V3005" s="233"/>
      <c r="W3005" s="233"/>
      <c r="X3005" s="234"/>
      <c r="Y3005" s="233"/>
      <c r="Z3005" s="235"/>
      <c r="AA3005" s="233"/>
      <c r="AV3005" s="232"/>
    </row>
    <row r="3006" spans="1:48" s="229" customFormat="1" x14ac:dyDescent="0.25">
      <c r="A3006" s="238"/>
      <c r="B3006" s="244"/>
      <c r="C3006" s="233"/>
      <c r="D3006" s="248"/>
      <c r="E3006" s="249"/>
      <c r="F3006" s="249"/>
      <c r="G3006" s="233"/>
      <c r="H3006" s="233"/>
      <c r="I3006" s="233"/>
      <c r="J3006" s="233"/>
      <c r="K3006" s="233"/>
      <c r="L3006" s="233"/>
      <c r="M3006" s="233"/>
      <c r="N3006" s="233"/>
      <c r="O3006" s="233"/>
      <c r="P3006" s="233"/>
      <c r="Q3006" s="233"/>
      <c r="R3006" s="233"/>
      <c r="S3006" s="233"/>
      <c r="T3006" s="233"/>
      <c r="U3006" s="233"/>
      <c r="V3006" s="233"/>
      <c r="W3006" s="233"/>
      <c r="X3006" s="234"/>
      <c r="Y3006" s="233"/>
      <c r="Z3006" s="235"/>
      <c r="AA3006" s="233"/>
      <c r="AV3006" s="232"/>
    </row>
    <row r="3007" spans="1:48" s="229" customFormat="1" x14ac:dyDescent="0.25">
      <c r="A3007" s="238"/>
      <c r="B3007" s="244"/>
      <c r="C3007" s="233"/>
      <c r="D3007" s="248"/>
      <c r="E3007" s="249"/>
      <c r="F3007" s="249"/>
      <c r="G3007" s="233"/>
      <c r="H3007" s="233"/>
      <c r="I3007" s="233"/>
      <c r="J3007" s="233"/>
      <c r="K3007" s="233"/>
      <c r="L3007" s="233"/>
      <c r="M3007" s="233"/>
      <c r="N3007" s="233"/>
      <c r="O3007" s="233"/>
      <c r="P3007" s="233"/>
      <c r="Q3007" s="233"/>
      <c r="R3007" s="233"/>
      <c r="S3007" s="233"/>
      <c r="T3007" s="233"/>
      <c r="U3007" s="233"/>
      <c r="V3007" s="233"/>
      <c r="W3007" s="233"/>
      <c r="X3007" s="234"/>
      <c r="Y3007" s="233"/>
      <c r="Z3007" s="235"/>
      <c r="AA3007" s="233"/>
      <c r="AV3007" s="232"/>
    </row>
    <row r="3008" spans="1:48" s="229" customFormat="1" x14ac:dyDescent="0.25">
      <c r="A3008" s="238"/>
      <c r="B3008" s="244"/>
      <c r="C3008" s="233"/>
      <c r="D3008" s="248"/>
      <c r="E3008" s="249"/>
      <c r="F3008" s="249"/>
      <c r="G3008" s="233"/>
      <c r="H3008" s="233"/>
      <c r="I3008" s="233"/>
      <c r="J3008" s="233"/>
      <c r="K3008" s="233"/>
      <c r="L3008" s="233"/>
      <c r="M3008" s="233"/>
      <c r="N3008" s="233"/>
      <c r="O3008" s="233"/>
      <c r="P3008" s="233"/>
      <c r="Q3008" s="233"/>
      <c r="R3008" s="233"/>
      <c r="S3008" s="233"/>
      <c r="T3008" s="233"/>
      <c r="U3008" s="233"/>
      <c r="V3008" s="233"/>
      <c r="W3008" s="233"/>
      <c r="X3008" s="234"/>
      <c r="Y3008" s="233"/>
      <c r="Z3008" s="235"/>
      <c r="AA3008" s="233"/>
      <c r="AV3008" s="232"/>
    </row>
    <row r="3009" spans="1:48" s="229" customFormat="1" x14ac:dyDescent="0.25">
      <c r="A3009" s="238"/>
      <c r="B3009" s="244"/>
      <c r="C3009" s="233"/>
      <c r="D3009" s="248"/>
      <c r="E3009" s="249"/>
      <c r="F3009" s="249"/>
      <c r="G3009" s="233"/>
      <c r="H3009" s="233"/>
      <c r="I3009" s="233"/>
      <c r="J3009" s="233"/>
      <c r="K3009" s="233"/>
      <c r="L3009" s="233"/>
      <c r="M3009" s="233"/>
      <c r="N3009" s="233"/>
      <c r="O3009" s="233"/>
      <c r="P3009" s="233"/>
      <c r="Q3009" s="233"/>
      <c r="R3009" s="233"/>
      <c r="S3009" s="233"/>
      <c r="T3009" s="233"/>
      <c r="U3009" s="233"/>
      <c r="V3009" s="233"/>
      <c r="W3009" s="233"/>
      <c r="X3009" s="234"/>
      <c r="Y3009" s="233"/>
      <c r="Z3009" s="235"/>
      <c r="AA3009" s="233"/>
      <c r="AV3009" s="232"/>
    </row>
    <row r="3010" spans="1:48" s="229" customFormat="1" x14ac:dyDescent="0.25">
      <c r="A3010" s="238"/>
      <c r="B3010" s="244"/>
      <c r="C3010" s="233"/>
      <c r="D3010" s="248"/>
      <c r="E3010" s="249"/>
      <c r="F3010" s="249"/>
      <c r="G3010" s="233"/>
      <c r="H3010" s="233"/>
      <c r="I3010" s="233"/>
      <c r="J3010" s="233"/>
      <c r="K3010" s="233"/>
      <c r="L3010" s="233"/>
      <c r="M3010" s="233"/>
      <c r="N3010" s="233"/>
      <c r="O3010" s="233"/>
      <c r="P3010" s="233"/>
      <c r="Q3010" s="233"/>
      <c r="R3010" s="233"/>
      <c r="S3010" s="233"/>
      <c r="T3010" s="233"/>
      <c r="U3010" s="233"/>
      <c r="V3010" s="233"/>
      <c r="W3010" s="233"/>
      <c r="X3010" s="234"/>
      <c r="Y3010" s="233"/>
      <c r="Z3010" s="235"/>
      <c r="AA3010" s="233"/>
      <c r="AV3010" s="232"/>
    </row>
    <row r="3011" spans="1:48" s="229" customFormat="1" x14ac:dyDescent="0.25">
      <c r="A3011" s="238"/>
      <c r="B3011" s="244"/>
      <c r="C3011" s="233"/>
      <c r="D3011" s="248"/>
      <c r="E3011" s="249"/>
      <c r="F3011" s="249"/>
      <c r="G3011" s="233"/>
      <c r="H3011" s="233"/>
      <c r="I3011" s="233"/>
      <c r="J3011" s="233"/>
      <c r="K3011" s="233"/>
      <c r="L3011" s="233"/>
      <c r="M3011" s="233"/>
      <c r="N3011" s="233"/>
      <c r="O3011" s="233"/>
      <c r="P3011" s="233"/>
      <c r="Q3011" s="233"/>
      <c r="R3011" s="233"/>
      <c r="S3011" s="233"/>
      <c r="T3011" s="233"/>
      <c r="U3011" s="233"/>
      <c r="V3011" s="233"/>
      <c r="W3011" s="233"/>
      <c r="X3011" s="234"/>
      <c r="Y3011" s="233"/>
      <c r="Z3011" s="235"/>
      <c r="AA3011" s="233"/>
      <c r="AV3011" s="232"/>
    </row>
    <row r="3012" spans="1:48" s="229" customFormat="1" x14ac:dyDescent="0.25">
      <c r="A3012" s="238"/>
      <c r="B3012" s="244"/>
      <c r="C3012" s="233"/>
      <c r="D3012" s="248"/>
      <c r="E3012" s="249"/>
      <c r="F3012" s="249"/>
      <c r="G3012" s="233"/>
      <c r="H3012" s="233"/>
      <c r="I3012" s="233"/>
      <c r="J3012" s="233"/>
      <c r="K3012" s="233"/>
      <c r="L3012" s="233"/>
      <c r="M3012" s="233"/>
      <c r="N3012" s="233"/>
      <c r="O3012" s="233"/>
      <c r="P3012" s="233"/>
      <c r="Q3012" s="233"/>
      <c r="R3012" s="233"/>
      <c r="S3012" s="233"/>
      <c r="T3012" s="233"/>
      <c r="U3012" s="233"/>
      <c r="V3012" s="233"/>
      <c r="W3012" s="233"/>
      <c r="X3012" s="234"/>
      <c r="Y3012" s="233"/>
      <c r="Z3012" s="235"/>
      <c r="AA3012" s="233"/>
      <c r="AV3012" s="232"/>
    </row>
    <row r="3013" spans="1:48" s="229" customFormat="1" x14ac:dyDescent="0.25">
      <c r="A3013" s="238"/>
      <c r="B3013" s="244"/>
      <c r="C3013" s="233"/>
      <c r="D3013" s="248"/>
      <c r="E3013" s="249"/>
      <c r="F3013" s="249"/>
      <c r="G3013" s="233"/>
      <c r="H3013" s="233"/>
      <c r="I3013" s="233"/>
      <c r="J3013" s="233"/>
      <c r="K3013" s="233"/>
      <c r="L3013" s="233"/>
      <c r="M3013" s="233"/>
      <c r="N3013" s="233"/>
      <c r="O3013" s="233"/>
      <c r="P3013" s="233"/>
      <c r="Q3013" s="233"/>
      <c r="R3013" s="233"/>
      <c r="S3013" s="233"/>
      <c r="T3013" s="233"/>
      <c r="U3013" s="233"/>
      <c r="V3013" s="233"/>
      <c r="W3013" s="233"/>
      <c r="X3013" s="234"/>
      <c r="Y3013" s="233"/>
      <c r="Z3013" s="235"/>
      <c r="AA3013" s="233"/>
      <c r="AV3013" s="232"/>
    </row>
    <row r="3014" spans="1:48" s="229" customFormat="1" x14ac:dyDescent="0.25">
      <c r="A3014" s="238"/>
      <c r="B3014" s="244"/>
      <c r="C3014" s="233"/>
      <c r="D3014" s="248"/>
      <c r="E3014" s="249"/>
      <c r="F3014" s="249"/>
      <c r="G3014" s="233"/>
      <c r="H3014" s="233"/>
      <c r="I3014" s="233"/>
      <c r="J3014" s="233"/>
      <c r="K3014" s="233"/>
      <c r="L3014" s="233"/>
      <c r="M3014" s="233"/>
      <c r="N3014" s="233"/>
      <c r="O3014" s="233"/>
      <c r="P3014" s="233"/>
      <c r="Q3014" s="233"/>
      <c r="R3014" s="233"/>
      <c r="S3014" s="233"/>
      <c r="T3014" s="233"/>
      <c r="U3014" s="233"/>
      <c r="V3014" s="233"/>
      <c r="W3014" s="233"/>
      <c r="X3014" s="234"/>
      <c r="Y3014" s="233"/>
      <c r="Z3014" s="235"/>
      <c r="AA3014" s="233"/>
      <c r="AV3014" s="232"/>
    </row>
    <row r="3015" spans="1:48" s="229" customFormat="1" x14ac:dyDescent="0.25">
      <c r="A3015" s="238"/>
      <c r="B3015" s="244"/>
      <c r="C3015" s="233"/>
      <c r="D3015" s="248"/>
      <c r="E3015" s="249"/>
      <c r="F3015" s="249"/>
      <c r="G3015" s="233"/>
      <c r="H3015" s="233"/>
      <c r="I3015" s="233"/>
      <c r="J3015" s="233"/>
      <c r="K3015" s="233"/>
      <c r="L3015" s="233"/>
      <c r="M3015" s="233"/>
      <c r="N3015" s="233"/>
      <c r="O3015" s="233"/>
      <c r="P3015" s="233"/>
      <c r="Q3015" s="233"/>
      <c r="R3015" s="233"/>
      <c r="S3015" s="233"/>
      <c r="T3015" s="233"/>
      <c r="U3015" s="233"/>
      <c r="V3015" s="233"/>
      <c r="W3015" s="233"/>
      <c r="X3015" s="234"/>
      <c r="Y3015" s="233"/>
      <c r="Z3015" s="235"/>
      <c r="AA3015" s="233"/>
      <c r="AV3015" s="232"/>
    </row>
    <row r="3016" spans="1:48" s="229" customFormat="1" x14ac:dyDescent="0.25">
      <c r="A3016" s="238"/>
      <c r="B3016" s="244"/>
      <c r="C3016" s="233"/>
      <c r="D3016" s="248"/>
      <c r="E3016" s="249"/>
      <c r="F3016" s="249"/>
      <c r="G3016" s="233"/>
      <c r="H3016" s="233"/>
      <c r="I3016" s="233"/>
      <c r="J3016" s="233"/>
      <c r="K3016" s="233"/>
      <c r="L3016" s="233"/>
      <c r="M3016" s="233"/>
      <c r="N3016" s="233"/>
      <c r="O3016" s="233"/>
      <c r="P3016" s="233"/>
      <c r="Q3016" s="233"/>
      <c r="R3016" s="233"/>
      <c r="S3016" s="233"/>
      <c r="T3016" s="233"/>
      <c r="U3016" s="233"/>
      <c r="V3016" s="233"/>
      <c r="W3016" s="233"/>
      <c r="X3016" s="234"/>
      <c r="Y3016" s="233"/>
      <c r="Z3016" s="235"/>
      <c r="AA3016" s="233"/>
      <c r="AV3016" s="232"/>
    </row>
    <row r="3017" spans="1:48" s="229" customFormat="1" x14ac:dyDescent="0.25">
      <c r="A3017" s="238"/>
      <c r="B3017" s="244"/>
      <c r="C3017" s="233"/>
      <c r="D3017" s="248"/>
      <c r="E3017" s="249"/>
      <c r="F3017" s="249"/>
      <c r="G3017" s="233"/>
      <c r="H3017" s="233"/>
      <c r="I3017" s="233"/>
      <c r="J3017" s="233"/>
      <c r="K3017" s="233"/>
      <c r="L3017" s="233"/>
      <c r="M3017" s="233"/>
      <c r="N3017" s="233"/>
      <c r="O3017" s="233"/>
      <c r="P3017" s="233"/>
      <c r="Q3017" s="233"/>
      <c r="R3017" s="233"/>
      <c r="S3017" s="233"/>
      <c r="T3017" s="233"/>
      <c r="U3017" s="233"/>
      <c r="V3017" s="233"/>
      <c r="W3017" s="233"/>
      <c r="X3017" s="234"/>
      <c r="Y3017" s="233"/>
      <c r="Z3017" s="235"/>
      <c r="AA3017" s="233"/>
      <c r="AV3017" s="232"/>
    </row>
    <row r="3018" spans="1:48" s="229" customFormat="1" x14ac:dyDescent="0.25">
      <c r="A3018" s="238"/>
      <c r="B3018" s="244"/>
      <c r="C3018" s="233"/>
      <c r="D3018" s="248"/>
      <c r="E3018" s="249"/>
      <c r="F3018" s="249"/>
      <c r="G3018" s="233"/>
      <c r="H3018" s="233"/>
      <c r="I3018" s="233"/>
      <c r="J3018" s="233"/>
      <c r="K3018" s="233"/>
      <c r="L3018" s="233"/>
      <c r="M3018" s="233"/>
      <c r="N3018" s="233"/>
      <c r="O3018" s="233"/>
      <c r="P3018" s="233"/>
      <c r="Q3018" s="233"/>
      <c r="R3018" s="233"/>
      <c r="S3018" s="233"/>
      <c r="T3018" s="233"/>
      <c r="U3018" s="233"/>
      <c r="V3018" s="233"/>
      <c r="W3018" s="233"/>
      <c r="X3018" s="234"/>
      <c r="Y3018" s="233"/>
      <c r="Z3018" s="235"/>
      <c r="AA3018" s="233"/>
      <c r="AV3018" s="232"/>
    </row>
    <row r="3019" spans="1:48" s="229" customFormat="1" x14ac:dyDescent="0.25">
      <c r="A3019" s="238"/>
      <c r="B3019" s="244"/>
      <c r="C3019" s="233"/>
      <c r="D3019" s="248"/>
      <c r="E3019" s="249"/>
      <c r="F3019" s="249"/>
      <c r="G3019" s="233"/>
      <c r="H3019" s="233"/>
      <c r="I3019" s="233"/>
      <c r="J3019" s="233"/>
      <c r="K3019" s="233"/>
      <c r="L3019" s="233"/>
      <c r="M3019" s="233"/>
      <c r="N3019" s="233"/>
      <c r="O3019" s="233"/>
      <c r="P3019" s="233"/>
      <c r="Q3019" s="233"/>
      <c r="R3019" s="233"/>
      <c r="S3019" s="233"/>
      <c r="T3019" s="233"/>
      <c r="U3019" s="233"/>
      <c r="V3019" s="233"/>
      <c r="W3019" s="233"/>
      <c r="X3019" s="234"/>
      <c r="Y3019" s="233"/>
      <c r="Z3019" s="235"/>
      <c r="AA3019" s="233"/>
      <c r="AV3019" s="232"/>
    </row>
    <row r="3020" spans="1:48" s="229" customFormat="1" x14ac:dyDescent="0.25">
      <c r="A3020" s="238"/>
      <c r="B3020" s="244"/>
      <c r="C3020" s="233"/>
      <c r="D3020" s="248"/>
      <c r="E3020" s="249"/>
      <c r="F3020" s="249"/>
      <c r="G3020" s="233"/>
      <c r="H3020" s="233"/>
      <c r="I3020" s="233"/>
      <c r="J3020" s="233"/>
      <c r="K3020" s="233"/>
      <c r="L3020" s="233"/>
      <c r="M3020" s="233"/>
      <c r="N3020" s="233"/>
      <c r="O3020" s="233"/>
      <c r="P3020" s="233"/>
      <c r="Q3020" s="233"/>
      <c r="R3020" s="233"/>
      <c r="S3020" s="233"/>
      <c r="T3020" s="233"/>
      <c r="U3020" s="233"/>
      <c r="V3020" s="233"/>
      <c r="W3020" s="233"/>
      <c r="X3020" s="234"/>
      <c r="Y3020" s="233"/>
      <c r="Z3020" s="235"/>
      <c r="AA3020" s="233"/>
      <c r="AV3020" s="232"/>
    </row>
    <row r="3021" spans="1:48" s="229" customFormat="1" x14ac:dyDescent="0.25">
      <c r="A3021" s="238"/>
      <c r="B3021" s="244"/>
      <c r="C3021" s="233"/>
      <c r="D3021" s="248"/>
      <c r="E3021" s="249"/>
      <c r="F3021" s="249"/>
      <c r="G3021" s="233"/>
      <c r="H3021" s="233"/>
      <c r="I3021" s="233"/>
      <c r="J3021" s="233"/>
      <c r="K3021" s="233"/>
      <c r="L3021" s="233"/>
      <c r="M3021" s="233"/>
      <c r="N3021" s="233"/>
      <c r="O3021" s="233"/>
      <c r="P3021" s="233"/>
      <c r="Q3021" s="233"/>
      <c r="R3021" s="233"/>
      <c r="S3021" s="233"/>
      <c r="T3021" s="233"/>
      <c r="U3021" s="233"/>
      <c r="V3021" s="233"/>
      <c r="W3021" s="233"/>
      <c r="X3021" s="234"/>
      <c r="Y3021" s="233"/>
      <c r="Z3021" s="235"/>
      <c r="AA3021" s="233"/>
      <c r="AV3021" s="232"/>
    </row>
    <row r="3022" spans="1:48" s="229" customFormat="1" x14ac:dyDescent="0.25">
      <c r="A3022" s="238"/>
      <c r="B3022" s="244"/>
      <c r="C3022" s="233"/>
      <c r="D3022" s="248"/>
      <c r="E3022" s="249"/>
      <c r="F3022" s="249"/>
      <c r="G3022" s="233"/>
      <c r="H3022" s="233"/>
      <c r="I3022" s="233"/>
      <c r="J3022" s="233"/>
      <c r="K3022" s="233"/>
      <c r="L3022" s="233"/>
      <c r="M3022" s="233"/>
      <c r="N3022" s="233"/>
      <c r="O3022" s="233"/>
      <c r="P3022" s="233"/>
      <c r="Q3022" s="233"/>
      <c r="R3022" s="233"/>
      <c r="S3022" s="233"/>
      <c r="T3022" s="233"/>
      <c r="U3022" s="233"/>
      <c r="V3022" s="233"/>
      <c r="W3022" s="233"/>
      <c r="X3022" s="234"/>
      <c r="Y3022" s="233"/>
      <c r="Z3022" s="235"/>
      <c r="AA3022" s="233"/>
      <c r="AV3022" s="232"/>
    </row>
    <row r="3023" spans="1:48" s="229" customFormat="1" x14ac:dyDescent="0.25">
      <c r="A3023" s="238"/>
      <c r="B3023" s="244"/>
      <c r="C3023" s="233"/>
      <c r="D3023" s="248"/>
      <c r="E3023" s="249"/>
      <c r="F3023" s="249"/>
      <c r="G3023" s="233"/>
      <c r="H3023" s="233"/>
      <c r="I3023" s="233"/>
      <c r="J3023" s="233"/>
      <c r="K3023" s="233"/>
      <c r="L3023" s="233"/>
      <c r="M3023" s="233"/>
      <c r="N3023" s="233"/>
      <c r="O3023" s="233"/>
      <c r="P3023" s="233"/>
      <c r="Q3023" s="233"/>
      <c r="R3023" s="233"/>
      <c r="S3023" s="233"/>
      <c r="T3023" s="233"/>
      <c r="U3023" s="233"/>
      <c r="V3023" s="233"/>
      <c r="W3023" s="233"/>
      <c r="X3023" s="234"/>
      <c r="Y3023" s="233"/>
      <c r="Z3023" s="235"/>
      <c r="AA3023" s="233"/>
      <c r="AV3023" s="232"/>
    </row>
    <row r="3024" spans="1:48" s="229" customFormat="1" x14ac:dyDescent="0.25">
      <c r="A3024" s="238"/>
      <c r="B3024" s="244"/>
      <c r="C3024" s="233"/>
      <c r="D3024" s="248"/>
      <c r="E3024" s="249"/>
      <c r="F3024" s="249"/>
      <c r="G3024" s="233"/>
      <c r="H3024" s="233"/>
      <c r="I3024" s="233"/>
      <c r="J3024" s="233"/>
      <c r="K3024" s="233"/>
      <c r="L3024" s="233"/>
      <c r="M3024" s="233"/>
      <c r="N3024" s="233"/>
      <c r="O3024" s="233"/>
      <c r="P3024" s="233"/>
      <c r="Q3024" s="233"/>
      <c r="R3024" s="233"/>
      <c r="S3024" s="233"/>
      <c r="T3024" s="233"/>
      <c r="U3024" s="233"/>
      <c r="V3024" s="233"/>
      <c r="W3024" s="233"/>
      <c r="X3024" s="234"/>
      <c r="Y3024" s="233"/>
      <c r="Z3024" s="235"/>
      <c r="AA3024" s="233"/>
      <c r="AV3024" s="232"/>
    </row>
    <row r="3025" spans="1:48" s="229" customFormat="1" x14ac:dyDescent="0.25">
      <c r="A3025" s="238"/>
      <c r="B3025" s="244"/>
      <c r="C3025" s="233"/>
      <c r="D3025" s="248"/>
      <c r="E3025" s="249"/>
      <c r="F3025" s="249"/>
      <c r="G3025" s="233"/>
      <c r="H3025" s="233"/>
      <c r="I3025" s="233"/>
      <c r="J3025" s="233"/>
      <c r="K3025" s="233"/>
      <c r="L3025" s="233"/>
      <c r="M3025" s="233"/>
      <c r="N3025" s="233"/>
      <c r="O3025" s="233"/>
      <c r="P3025" s="233"/>
      <c r="Q3025" s="233"/>
      <c r="R3025" s="233"/>
      <c r="S3025" s="233"/>
      <c r="T3025" s="233"/>
      <c r="U3025" s="233"/>
      <c r="V3025" s="233"/>
      <c r="W3025" s="233"/>
      <c r="X3025" s="234"/>
      <c r="Y3025" s="233"/>
      <c r="Z3025" s="235"/>
      <c r="AA3025" s="233"/>
      <c r="AV3025" s="232"/>
    </row>
    <row r="3026" spans="1:48" s="229" customFormat="1" x14ac:dyDescent="0.25">
      <c r="A3026" s="238"/>
      <c r="B3026" s="244"/>
      <c r="C3026" s="233"/>
      <c r="D3026" s="248"/>
      <c r="E3026" s="249"/>
      <c r="F3026" s="249"/>
      <c r="G3026" s="233"/>
      <c r="H3026" s="233"/>
      <c r="I3026" s="233"/>
      <c r="J3026" s="233"/>
      <c r="K3026" s="233"/>
      <c r="L3026" s="233"/>
      <c r="M3026" s="233"/>
      <c r="N3026" s="233"/>
      <c r="O3026" s="233"/>
      <c r="P3026" s="233"/>
      <c r="Q3026" s="233"/>
      <c r="R3026" s="233"/>
      <c r="S3026" s="233"/>
      <c r="T3026" s="233"/>
      <c r="U3026" s="233"/>
      <c r="V3026" s="233"/>
      <c r="W3026" s="233"/>
      <c r="X3026" s="234"/>
      <c r="Y3026" s="233"/>
      <c r="Z3026" s="235"/>
      <c r="AA3026" s="233"/>
      <c r="AV3026" s="232"/>
    </row>
    <row r="3027" spans="1:48" s="229" customFormat="1" x14ac:dyDescent="0.25">
      <c r="A3027" s="238"/>
      <c r="B3027" s="244"/>
      <c r="C3027" s="233"/>
      <c r="D3027" s="248"/>
      <c r="E3027" s="249"/>
      <c r="F3027" s="249"/>
      <c r="G3027" s="233"/>
      <c r="H3027" s="233"/>
      <c r="I3027" s="233"/>
      <c r="J3027" s="233"/>
      <c r="K3027" s="233"/>
      <c r="L3027" s="233"/>
      <c r="M3027" s="233"/>
      <c r="N3027" s="233"/>
      <c r="O3027" s="233"/>
      <c r="P3027" s="233"/>
      <c r="Q3027" s="233"/>
      <c r="R3027" s="233"/>
      <c r="S3027" s="233"/>
      <c r="T3027" s="233"/>
      <c r="U3027" s="233"/>
      <c r="V3027" s="233"/>
      <c r="W3027" s="233"/>
      <c r="X3027" s="234"/>
      <c r="Y3027" s="233"/>
      <c r="Z3027" s="235"/>
      <c r="AA3027" s="233"/>
      <c r="AV3027" s="232"/>
    </row>
    <row r="3028" spans="1:48" s="229" customFormat="1" x14ac:dyDescent="0.25">
      <c r="A3028" s="238"/>
      <c r="B3028" s="244"/>
      <c r="C3028" s="233"/>
      <c r="D3028" s="248"/>
      <c r="E3028" s="249"/>
      <c r="F3028" s="249"/>
      <c r="G3028" s="233"/>
      <c r="H3028" s="233"/>
      <c r="I3028" s="233"/>
      <c r="J3028" s="233"/>
      <c r="K3028" s="233"/>
      <c r="L3028" s="233"/>
      <c r="M3028" s="233"/>
      <c r="N3028" s="233"/>
      <c r="O3028" s="233"/>
      <c r="P3028" s="233"/>
      <c r="Q3028" s="233"/>
      <c r="R3028" s="233"/>
      <c r="S3028" s="233"/>
      <c r="T3028" s="233"/>
      <c r="U3028" s="233"/>
      <c r="V3028" s="233"/>
      <c r="W3028" s="233"/>
      <c r="X3028" s="234"/>
      <c r="Y3028" s="233"/>
      <c r="Z3028" s="235"/>
      <c r="AA3028" s="233"/>
      <c r="AV3028" s="232"/>
    </row>
    <row r="3029" spans="1:48" s="229" customFormat="1" x14ac:dyDescent="0.25">
      <c r="A3029" s="238"/>
      <c r="B3029" s="244"/>
      <c r="C3029" s="233"/>
      <c r="D3029" s="248"/>
      <c r="E3029" s="249"/>
      <c r="F3029" s="249"/>
      <c r="G3029" s="233"/>
      <c r="H3029" s="233"/>
      <c r="I3029" s="233"/>
      <c r="J3029" s="233"/>
      <c r="K3029" s="233"/>
      <c r="L3029" s="233"/>
      <c r="M3029" s="233"/>
      <c r="N3029" s="233"/>
      <c r="O3029" s="233"/>
      <c r="P3029" s="233"/>
      <c r="Q3029" s="233"/>
      <c r="R3029" s="233"/>
      <c r="S3029" s="233"/>
      <c r="T3029" s="233"/>
      <c r="U3029" s="233"/>
      <c r="V3029" s="233"/>
      <c r="W3029" s="233"/>
      <c r="X3029" s="234"/>
      <c r="Y3029" s="233"/>
      <c r="Z3029" s="235"/>
      <c r="AA3029" s="233"/>
      <c r="AV3029" s="232"/>
    </row>
    <row r="3030" spans="1:48" s="229" customFormat="1" x14ac:dyDescent="0.25">
      <c r="A3030" s="238"/>
      <c r="B3030" s="244"/>
      <c r="C3030" s="233"/>
      <c r="D3030" s="248"/>
      <c r="E3030" s="249"/>
      <c r="F3030" s="249"/>
      <c r="G3030" s="233"/>
      <c r="H3030" s="233"/>
      <c r="I3030" s="233"/>
      <c r="J3030" s="233"/>
      <c r="K3030" s="233"/>
      <c r="L3030" s="233"/>
      <c r="M3030" s="233"/>
      <c r="N3030" s="233"/>
      <c r="O3030" s="233"/>
      <c r="P3030" s="233"/>
      <c r="Q3030" s="233"/>
      <c r="R3030" s="233"/>
      <c r="S3030" s="233"/>
      <c r="T3030" s="233"/>
      <c r="U3030" s="233"/>
      <c r="V3030" s="233"/>
      <c r="W3030" s="233"/>
      <c r="X3030" s="234"/>
      <c r="Y3030" s="233"/>
      <c r="Z3030" s="235"/>
      <c r="AA3030" s="233"/>
      <c r="AV3030" s="232"/>
    </row>
    <row r="3031" spans="1:48" s="229" customFormat="1" x14ac:dyDescent="0.25">
      <c r="A3031" s="238"/>
      <c r="B3031" s="244"/>
      <c r="C3031" s="233"/>
      <c r="D3031" s="248"/>
      <c r="E3031" s="249"/>
      <c r="F3031" s="249"/>
      <c r="G3031" s="233"/>
      <c r="H3031" s="233"/>
      <c r="I3031" s="233"/>
      <c r="J3031" s="233"/>
      <c r="K3031" s="233"/>
      <c r="L3031" s="233"/>
      <c r="M3031" s="233"/>
      <c r="N3031" s="233"/>
      <c r="O3031" s="233"/>
      <c r="P3031" s="233"/>
      <c r="Q3031" s="233"/>
      <c r="R3031" s="233"/>
      <c r="S3031" s="233"/>
      <c r="T3031" s="233"/>
      <c r="U3031" s="233"/>
      <c r="V3031" s="233"/>
      <c r="W3031" s="233"/>
      <c r="X3031" s="234"/>
      <c r="Y3031" s="233"/>
      <c r="Z3031" s="235"/>
      <c r="AA3031" s="233"/>
      <c r="AV3031" s="232"/>
    </row>
    <row r="3032" spans="1:48" s="229" customFormat="1" x14ac:dyDescent="0.25">
      <c r="A3032" s="238"/>
      <c r="B3032" s="244"/>
      <c r="C3032" s="233"/>
      <c r="D3032" s="248"/>
      <c r="E3032" s="249"/>
      <c r="F3032" s="249"/>
      <c r="G3032" s="233"/>
      <c r="H3032" s="233"/>
      <c r="I3032" s="233"/>
      <c r="J3032" s="233"/>
      <c r="K3032" s="233"/>
      <c r="L3032" s="233"/>
      <c r="M3032" s="233"/>
      <c r="N3032" s="233"/>
      <c r="O3032" s="233"/>
      <c r="P3032" s="233"/>
      <c r="Q3032" s="233"/>
      <c r="R3032" s="233"/>
      <c r="S3032" s="233"/>
      <c r="T3032" s="233"/>
      <c r="U3032" s="233"/>
      <c r="V3032" s="233"/>
      <c r="W3032" s="233"/>
      <c r="X3032" s="234"/>
      <c r="Y3032" s="233"/>
      <c r="Z3032" s="235"/>
      <c r="AA3032" s="233"/>
      <c r="AV3032" s="232"/>
    </row>
    <row r="3033" spans="1:48" s="229" customFormat="1" x14ac:dyDescent="0.25">
      <c r="A3033" s="238"/>
      <c r="B3033" s="244"/>
      <c r="C3033" s="233"/>
      <c r="D3033" s="248"/>
      <c r="E3033" s="249"/>
      <c r="F3033" s="249"/>
      <c r="G3033" s="233"/>
      <c r="H3033" s="233"/>
      <c r="I3033" s="233"/>
      <c r="J3033" s="233"/>
      <c r="K3033" s="233"/>
      <c r="L3033" s="233"/>
      <c r="M3033" s="233"/>
      <c r="N3033" s="233"/>
      <c r="O3033" s="233"/>
      <c r="P3033" s="233"/>
      <c r="Q3033" s="233"/>
      <c r="R3033" s="233"/>
      <c r="S3033" s="233"/>
      <c r="T3033" s="233"/>
      <c r="U3033" s="233"/>
      <c r="V3033" s="233"/>
      <c r="W3033" s="233"/>
      <c r="X3033" s="234"/>
      <c r="Y3033" s="233"/>
      <c r="Z3033" s="235"/>
      <c r="AA3033" s="233"/>
      <c r="AV3033" s="232"/>
    </row>
    <row r="3034" spans="1:48" s="229" customFormat="1" x14ac:dyDescent="0.25">
      <c r="A3034" s="238"/>
      <c r="B3034" s="244"/>
      <c r="C3034" s="233"/>
      <c r="D3034" s="248"/>
      <c r="E3034" s="249"/>
      <c r="F3034" s="249"/>
      <c r="G3034" s="233"/>
      <c r="H3034" s="233"/>
      <c r="I3034" s="233"/>
      <c r="J3034" s="233"/>
      <c r="K3034" s="233"/>
      <c r="L3034" s="233"/>
      <c r="M3034" s="233"/>
      <c r="N3034" s="233"/>
      <c r="O3034" s="233"/>
      <c r="P3034" s="233"/>
      <c r="Q3034" s="233"/>
      <c r="R3034" s="233"/>
      <c r="S3034" s="233"/>
      <c r="T3034" s="233"/>
      <c r="U3034" s="233"/>
      <c r="V3034" s="233"/>
      <c r="W3034" s="233"/>
      <c r="X3034" s="234"/>
      <c r="Y3034" s="233"/>
      <c r="Z3034" s="235"/>
      <c r="AA3034" s="233"/>
      <c r="AV3034" s="232"/>
    </row>
    <row r="3035" spans="1:48" s="229" customFormat="1" x14ac:dyDescent="0.25">
      <c r="A3035" s="238"/>
      <c r="B3035" s="244"/>
      <c r="C3035" s="233"/>
      <c r="D3035" s="248"/>
      <c r="E3035" s="249"/>
      <c r="F3035" s="249"/>
      <c r="G3035" s="233"/>
      <c r="H3035" s="233"/>
      <c r="I3035" s="233"/>
      <c r="J3035" s="233"/>
      <c r="K3035" s="233"/>
      <c r="L3035" s="233"/>
      <c r="M3035" s="233"/>
      <c r="N3035" s="233"/>
      <c r="O3035" s="233"/>
      <c r="P3035" s="233"/>
      <c r="Q3035" s="233"/>
      <c r="R3035" s="233"/>
      <c r="S3035" s="233"/>
      <c r="T3035" s="233"/>
      <c r="U3035" s="233"/>
      <c r="V3035" s="233"/>
      <c r="W3035" s="233"/>
      <c r="X3035" s="234"/>
      <c r="Y3035" s="233"/>
      <c r="Z3035" s="235"/>
      <c r="AA3035" s="233"/>
      <c r="AV3035" s="232"/>
    </row>
    <row r="3036" spans="1:48" s="229" customFormat="1" x14ac:dyDescent="0.25">
      <c r="A3036" s="238"/>
      <c r="B3036" s="244"/>
      <c r="C3036" s="233"/>
      <c r="D3036" s="248"/>
      <c r="E3036" s="249"/>
      <c r="F3036" s="249"/>
      <c r="G3036" s="233"/>
      <c r="H3036" s="233"/>
      <c r="I3036" s="233"/>
      <c r="J3036" s="233"/>
      <c r="K3036" s="233"/>
      <c r="L3036" s="233"/>
      <c r="M3036" s="233"/>
      <c r="N3036" s="233"/>
      <c r="O3036" s="233"/>
      <c r="P3036" s="233"/>
      <c r="Q3036" s="233"/>
      <c r="R3036" s="233"/>
      <c r="S3036" s="233"/>
      <c r="T3036" s="233"/>
      <c r="U3036" s="233"/>
      <c r="V3036" s="233"/>
      <c r="W3036" s="233"/>
      <c r="X3036" s="234"/>
      <c r="Y3036" s="233"/>
      <c r="Z3036" s="235"/>
      <c r="AA3036" s="233"/>
      <c r="AV3036" s="232"/>
    </row>
    <row r="3037" spans="1:48" s="229" customFormat="1" x14ac:dyDescent="0.25">
      <c r="A3037" s="238"/>
      <c r="B3037" s="244"/>
      <c r="C3037" s="233"/>
      <c r="D3037" s="248"/>
      <c r="E3037" s="249"/>
      <c r="F3037" s="249"/>
      <c r="G3037" s="233"/>
      <c r="H3037" s="233"/>
      <c r="I3037" s="233"/>
      <c r="J3037" s="233"/>
      <c r="K3037" s="233"/>
      <c r="L3037" s="233"/>
      <c r="M3037" s="233"/>
      <c r="N3037" s="233"/>
      <c r="O3037" s="233"/>
      <c r="P3037" s="233"/>
      <c r="Q3037" s="233"/>
      <c r="R3037" s="233"/>
      <c r="S3037" s="233"/>
      <c r="T3037" s="233"/>
      <c r="U3037" s="233"/>
      <c r="V3037" s="233"/>
      <c r="W3037" s="233"/>
      <c r="X3037" s="234"/>
      <c r="Y3037" s="233"/>
      <c r="Z3037" s="235"/>
      <c r="AA3037" s="233"/>
      <c r="AV3037" s="232"/>
    </row>
    <row r="3038" spans="1:48" s="229" customFormat="1" x14ac:dyDescent="0.25">
      <c r="A3038" s="238"/>
      <c r="B3038" s="244"/>
      <c r="C3038" s="233"/>
      <c r="D3038" s="248"/>
      <c r="E3038" s="249"/>
      <c r="F3038" s="249"/>
      <c r="G3038" s="233"/>
      <c r="H3038" s="233"/>
      <c r="I3038" s="233"/>
      <c r="J3038" s="233"/>
      <c r="K3038" s="233"/>
      <c r="L3038" s="233"/>
      <c r="M3038" s="233"/>
      <c r="N3038" s="233"/>
      <c r="O3038" s="233"/>
      <c r="P3038" s="233"/>
      <c r="Q3038" s="233"/>
      <c r="R3038" s="233"/>
      <c r="S3038" s="233"/>
      <c r="T3038" s="233"/>
      <c r="U3038" s="233"/>
      <c r="V3038" s="233"/>
      <c r="W3038" s="233"/>
      <c r="X3038" s="234"/>
      <c r="Y3038" s="233"/>
      <c r="Z3038" s="235"/>
      <c r="AA3038" s="233"/>
      <c r="AV3038" s="232"/>
    </row>
    <row r="3039" spans="1:48" s="229" customFormat="1" x14ac:dyDescent="0.25">
      <c r="A3039" s="238"/>
      <c r="B3039" s="244"/>
      <c r="C3039" s="233"/>
      <c r="D3039" s="248"/>
      <c r="E3039" s="249"/>
      <c r="F3039" s="249"/>
      <c r="G3039" s="233"/>
      <c r="H3039" s="233"/>
      <c r="I3039" s="233"/>
      <c r="J3039" s="233"/>
      <c r="K3039" s="233"/>
      <c r="L3039" s="233"/>
      <c r="M3039" s="233"/>
      <c r="N3039" s="233"/>
      <c r="O3039" s="233"/>
      <c r="P3039" s="233"/>
      <c r="Q3039" s="233"/>
      <c r="R3039" s="233"/>
      <c r="S3039" s="233"/>
      <c r="T3039" s="233"/>
      <c r="U3039" s="233"/>
      <c r="V3039" s="233"/>
      <c r="W3039" s="233"/>
      <c r="X3039" s="234"/>
      <c r="Y3039" s="233"/>
      <c r="Z3039" s="235"/>
      <c r="AA3039" s="233"/>
      <c r="AV3039" s="232"/>
    </row>
    <row r="3040" spans="1:48" s="229" customFormat="1" x14ac:dyDescent="0.25">
      <c r="A3040" s="238"/>
      <c r="B3040" s="244"/>
      <c r="C3040" s="233"/>
      <c r="D3040" s="248"/>
      <c r="E3040" s="249"/>
      <c r="F3040" s="249"/>
      <c r="G3040" s="233"/>
      <c r="H3040" s="233"/>
      <c r="I3040" s="233"/>
      <c r="J3040" s="233"/>
      <c r="K3040" s="233"/>
      <c r="L3040" s="233"/>
      <c r="M3040" s="233"/>
      <c r="N3040" s="233"/>
      <c r="O3040" s="233"/>
      <c r="P3040" s="233"/>
      <c r="Q3040" s="233"/>
      <c r="R3040" s="233"/>
      <c r="S3040" s="233"/>
      <c r="T3040" s="233"/>
      <c r="U3040" s="233"/>
      <c r="V3040" s="233"/>
      <c r="W3040" s="233"/>
      <c r="X3040" s="234"/>
      <c r="Y3040" s="233"/>
      <c r="Z3040" s="235"/>
      <c r="AA3040" s="233"/>
      <c r="AV3040" s="232"/>
    </row>
    <row r="3041" spans="1:48" s="229" customFormat="1" x14ac:dyDescent="0.25">
      <c r="A3041" s="238"/>
      <c r="B3041" s="244"/>
      <c r="C3041" s="233"/>
      <c r="D3041" s="248"/>
      <c r="E3041" s="249"/>
      <c r="F3041" s="249"/>
      <c r="G3041" s="233"/>
      <c r="H3041" s="233"/>
      <c r="I3041" s="233"/>
      <c r="J3041" s="233"/>
      <c r="K3041" s="233"/>
      <c r="L3041" s="233"/>
      <c r="M3041" s="233"/>
      <c r="N3041" s="233"/>
      <c r="O3041" s="233"/>
      <c r="P3041" s="233"/>
      <c r="Q3041" s="233"/>
      <c r="R3041" s="233"/>
      <c r="S3041" s="233"/>
      <c r="T3041" s="233"/>
      <c r="U3041" s="233"/>
      <c r="V3041" s="233"/>
      <c r="W3041" s="233"/>
      <c r="X3041" s="234"/>
      <c r="Y3041" s="233"/>
      <c r="Z3041" s="235"/>
      <c r="AA3041" s="233"/>
      <c r="AV3041" s="232"/>
    </row>
    <row r="3042" spans="1:48" s="229" customFormat="1" x14ac:dyDescent="0.25">
      <c r="A3042" s="238"/>
      <c r="B3042" s="244"/>
      <c r="C3042" s="233"/>
      <c r="D3042" s="248"/>
      <c r="E3042" s="249"/>
      <c r="F3042" s="249"/>
      <c r="G3042" s="233"/>
      <c r="H3042" s="233"/>
      <c r="I3042" s="233"/>
      <c r="J3042" s="233"/>
      <c r="K3042" s="233"/>
      <c r="L3042" s="233"/>
      <c r="M3042" s="233"/>
      <c r="N3042" s="233"/>
      <c r="O3042" s="233"/>
      <c r="P3042" s="233"/>
      <c r="Q3042" s="233"/>
      <c r="R3042" s="233"/>
      <c r="S3042" s="233"/>
      <c r="T3042" s="233"/>
      <c r="U3042" s="233"/>
      <c r="V3042" s="233"/>
      <c r="W3042" s="233"/>
      <c r="X3042" s="234"/>
      <c r="Y3042" s="233"/>
      <c r="Z3042" s="235"/>
      <c r="AA3042" s="233"/>
      <c r="AV3042" s="232"/>
    </row>
    <row r="3043" spans="1:48" s="229" customFormat="1" x14ac:dyDescent="0.25">
      <c r="A3043" s="238"/>
      <c r="B3043" s="244"/>
      <c r="C3043" s="233"/>
      <c r="D3043" s="248"/>
      <c r="E3043" s="249"/>
      <c r="F3043" s="249"/>
      <c r="G3043" s="233"/>
      <c r="H3043" s="233"/>
      <c r="I3043" s="233"/>
      <c r="J3043" s="233"/>
      <c r="K3043" s="233"/>
      <c r="L3043" s="233"/>
      <c r="M3043" s="233"/>
      <c r="N3043" s="233"/>
      <c r="O3043" s="233"/>
      <c r="P3043" s="233"/>
      <c r="Q3043" s="233"/>
      <c r="R3043" s="233"/>
      <c r="S3043" s="233"/>
      <c r="T3043" s="233"/>
      <c r="U3043" s="233"/>
      <c r="V3043" s="233"/>
      <c r="W3043" s="233"/>
      <c r="X3043" s="234"/>
      <c r="Y3043" s="233"/>
      <c r="Z3043" s="235"/>
      <c r="AA3043" s="233"/>
      <c r="AV3043" s="232"/>
    </row>
    <row r="3044" spans="1:48" s="229" customFormat="1" x14ac:dyDescent="0.25">
      <c r="A3044" s="238"/>
      <c r="B3044" s="244"/>
      <c r="C3044" s="233"/>
      <c r="D3044" s="248"/>
      <c r="E3044" s="249"/>
      <c r="F3044" s="249"/>
      <c r="G3044" s="233"/>
      <c r="H3044" s="233"/>
      <c r="I3044" s="233"/>
      <c r="J3044" s="233"/>
      <c r="K3044" s="233"/>
      <c r="L3044" s="233"/>
      <c r="M3044" s="233"/>
      <c r="N3044" s="233"/>
      <c r="O3044" s="233"/>
      <c r="P3044" s="233"/>
      <c r="Q3044" s="233"/>
      <c r="R3044" s="233"/>
      <c r="S3044" s="233"/>
      <c r="T3044" s="233"/>
      <c r="U3044" s="233"/>
      <c r="V3044" s="233"/>
      <c r="W3044" s="233"/>
      <c r="X3044" s="234"/>
      <c r="Y3044" s="233"/>
      <c r="Z3044" s="235"/>
      <c r="AA3044" s="233"/>
      <c r="AV3044" s="232"/>
    </row>
    <row r="3045" spans="1:48" s="229" customFormat="1" x14ac:dyDescent="0.25">
      <c r="A3045" s="238"/>
      <c r="B3045" s="244"/>
      <c r="C3045" s="233"/>
      <c r="D3045" s="248"/>
      <c r="E3045" s="249"/>
      <c r="F3045" s="249"/>
      <c r="G3045" s="233"/>
      <c r="H3045" s="233"/>
      <c r="I3045" s="233"/>
      <c r="J3045" s="233"/>
      <c r="K3045" s="233"/>
      <c r="L3045" s="233"/>
      <c r="M3045" s="233"/>
      <c r="N3045" s="233"/>
      <c r="O3045" s="233"/>
      <c r="P3045" s="233"/>
      <c r="Q3045" s="233"/>
      <c r="R3045" s="233"/>
      <c r="S3045" s="233"/>
      <c r="T3045" s="233"/>
      <c r="U3045" s="233"/>
      <c r="V3045" s="233"/>
      <c r="W3045" s="233"/>
      <c r="X3045" s="234"/>
      <c r="Y3045" s="233"/>
      <c r="Z3045" s="235"/>
      <c r="AA3045" s="233"/>
      <c r="AV3045" s="232"/>
    </row>
    <row r="3046" spans="1:48" s="229" customFormat="1" x14ac:dyDescent="0.25">
      <c r="A3046" s="238"/>
      <c r="B3046" s="244"/>
      <c r="C3046" s="233"/>
      <c r="D3046" s="248"/>
      <c r="E3046" s="249"/>
      <c r="F3046" s="249"/>
      <c r="G3046" s="233"/>
      <c r="H3046" s="233"/>
      <c r="I3046" s="233"/>
      <c r="J3046" s="233"/>
      <c r="K3046" s="233"/>
      <c r="L3046" s="233"/>
      <c r="M3046" s="233"/>
      <c r="N3046" s="233"/>
      <c r="O3046" s="233"/>
      <c r="P3046" s="233"/>
      <c r="Q3046" s="233"/>
      <c r="R3046" s="233"/>
      <c r="S3046" s="233"/>
      <c r="T3046" s="233"/>
      <c r="U3046" s="233"/>
      <c r="V3046" s="233"/>
      <c r="W3046" s="233"/>
      <c r="X3046" s="234"/>
      <c r="Y3046" s="233"/>
      <c r="Z3046" s="235"/>
      <c r="AA3046" s="233"/>
      <c r="AV3046" s="232"/>
    </row>
    <row r="3047" spans="1:48" s="229" customFormat="1" x14ac:dyDescent="0.25">
      <c r="A3047" s="238"/>
      <c r="B3047" s="244"/>
      <c r="C3047" s="233"/>
      <c r="D3047" s="248"/>
      <c r="E3047" s="249"/>
      <c r="F3047" s="249"/>
      <c r="G3047" s="233"/>
      <c r="H3047" s="233"/>
      <c r="I3047" s="233"/>
      <c r="J3047" s="233"/>
      <c r="K3047" s="233"/>
      <c r="L3047" s="233"/>
      <c r="M3047" s="233"/>
      <c r="N3047" s="233"/>
      <c r="O3047" s="233"/>
      <c r="P3047" s="233"/>
      <c r="Q3047" s="233"/>
      <c r="R3047" s="233"/>
      <c r="S3047" s="233"/>
      <c r="T3047" s="233"/>
      <c r="U3047" s="233"/>
      <c r="V3047" s="233"/>
      <c r="W3047" s="233"/>
      <c r="X3047" s="234"/>
      <c r="Y3047" s="233"/>
      <c r="Z3047" s="235"/>
      <c r="AA3047" s="233"/>
      <c r="AV3047" s="232"/>
    </row>
    <row r="3048" spans="1:48" s="229" customFormat="1" x14ac:dyDescent="0.25">
      <c r="A3048" s="238"/>
      <c r="B3048" s="244"/>
      <c r="C3048" s="233"/>
      <c r="D3048" s="248"/>
      <c r="E3048" s="249"/>
      <c r="F3048" s="249"/>
      <c r="G3048" s="233"/>
      <c r="H3048" s="233"/>
      <c r="I3048" s="233"/>
      <c r="J3048" s="233"/>
      <c r="K3048" s="233"/>
      <c r="L3048" s="233"/>
      <c r="M3048" s="233"/>
      <c r="N3048" s="233"/>
      <c r="O3048" s="233"/>
      <c r="P3048" s="233"/>
      <c r="Q3048" s="233"/>
      <c r="R3048" s="233"/>
      <c r="S3048" s="233"/>
      <c r="T3048" s="233"/>
      <c r="U3048" s="233"/>
      <c r="V3048" s="233"/>
      <c r="W3048" s="233"/>
      <c r="X3048" s="234"/>
      <c r="Y3048" s="233"/>
      <c r="Z3048" s="235"/>
      <c r="AA3048" s="233"/>
      <c r="AV3048" s="232"/>
    </row>
    <row r="3049" spans="1:48" s="229" customFormat="1" x14ac:dyDescent="0.25">
      <c r="A3049" s="238"/>
      <c r="B3049" s="244"/>
      <c r="C3049" s="233"/>
      <c r="D3049" s="248"/>
      <c r="E3049" s="249"/>
      <c r="F3049" s="249"/>
      <c r="G3049" s="233"/>
      <c r="H3049" s="233"/>
      <c r="I3049" s="233"/>
      <c r="J3049" s="233"/>
      <c r="K3049" s="233"/>
      <c r="L3049" s="233"/>
      <c r="M3049" s="233"/>
      <c r="N3049" s="233"/>
      <c r="O3049" s="233"/>
      <c r="P3049" s="233"/>
      <c r="Q3049" s="233"/>
      <c r="R3049" s="233"/>
      <c r="S3049" s="233"/>
      <c r="T3049" s="233"/>
      <c r="U3049" s="233"/>
      <c r="V3049" s="233"/>
      <c r="W3049" s="233"/>
      <c r="X3049" s="234"/>
      <c r="Y3049" s="233"/>
      <c r="Z3049" s="235"/>
      <c r="AA3049" s="233"/>
      <c r="AV3049" s="232"/>
    </row>
    <row r="3050" spans="1:48" s="229" customFormat="1" x14ac:dyDescent="0.25">
      <c r="A3050" s="238"/>
      <c r="B3050" s="244"/>
      <c r="C3050" s="233"/>
      <c r="D3050" s="248"/>
      <c r="E3050" s="249"/>
      <c r="F3050" s="249"/>
      <c r="G3050" s="233"/>
      <c r="H3050" s="233"/>
      <c r="I3050" s="233"/>
      <c r="J3050" s="233"/>
      <c r="K3050" s="233"/>
      <c r="L3050" s="233"/>
      <c r="M3050" s="233"/>
      <c r="N3050" s="233"/>
      <c r="O3050" s="233"/>
      <c r="P3050" s="233"/>
      <c r="Q3050" s="233"/>
      <c r="R3050" s="233"/>
      <c r="S3050" s="233"/>
      <c r="T3050" s="233"/>
      <c r="U3050" s="233"/>
      <c r="V3050" s="233"/>
      <c r="W3050" s="233"/>
      <c r="X3050" s="234"/>
      <c r="Y3050" s="233"/>
      <c r="Z3050" s="235"/>
      <c r="AA3050" s="233"/>
      <c r="AV3050" s="232"/>
    </row>
    <row r="3051" spans="1:48" s="229" customFormat="1" x14ac:dyDescent="0.25">
      <c r="A3051" s="238"/>
      <c r="B3051" s="244"/>
      <c r="C3051" s="233"/>
      <c r="D3051" s="248"/>
      <c r="E3051" s="249"/>
      <c r="F3051" s="249"/>
      <c r="G3051" s="233"/>
      <c r="H3051" s="233"/>
      <c r="I3051" s="233"/>
      <c r="J3051" s="233"/>
      <c r="K3051" s="233"/>
      <c r="L3051" s="233"/>
      <c r="M3051" s="233"/>
      <c r="N3051" s="233"/>
      <c r="O3051" s="233"/>
      <c r="P3051" s="233"/>
      <c r="Q3051" s="233"/>
      <c r="R3051" s="233"/>
      <c r="S3051" s="233"/>
      <c r="T3051" s="233"/>
      <c r="U3051" s="233"/>
      <c r="V3051" s="233"/>
      <c r="W3051" s="233"/>
      <c r="X3051" s="234"/>
      <c r="Y3051" s="233"/>
      <c r="Z3051" s="235"/>
      <c r="AA3051" s="233"/>
      <c r="AV3051" s="232"/>
    </row>
    <row r="3052" spans="1:48" s="229" customFormat="1" x14ac:dyDescent="0.25">
      <c r="A3052" s="238"/>
      <c r="B3052" s="244"/>
      <c r="C3052" s="233"/>
      <c r="D3052" s="248"/>
      <c r="E3052" s="249"/>
      <c r="F3052" s="249"/>
      <c r="G3052" s="233"/>
      <c r="H3052" s="233"/>
      <c r="I3052" s="233"/>
      <c r="J3052" s="233"/>
      <c r="K3052" s="233"/>
      <c r="L3052" s="233"/>
      <c r="M3052" s="233"/>
      <c r="N3052" s="233"/>
      <c r="O3052" s="233"/>
      <c r="P3052" s="233"/>
      <c r="Q3052" s="233"/>
      <c r="R3052" s="233"/>
      <c r="S3052" s="233"/>
      <c r="T3052" s="233"/>
      <c r="U3052" s="233"/>
      <c r="V3052" s="233"/>
      <c r="W3052" s="233"/>
      <c r="X3052" s="234"/>
      <c r="Y3052" s="233"/>
      <c r="Z3052" s="235"/>
      <c r="AA3052" s="233"/>
      <c r="AV3052" s="232"/>
    </row>
    <row r="3053" spans="1:48" s="229" customFormat="1" x14ac:dyDescent="0.25">
      <c r="A3053" s="238"/>
      <c r="B3053" s="244"/>
      <c r="C3053" s="233"/>
      <c r="D3053" s="248"/>
      <c r="E3053" s="249"/>
      <c r="F3053" s="249"/>
      <c r="G3053" s="233"/>
      <c r="H3053" s="233"/>
      <c r="I3053" s="233"/>
      <c r="J3053" s="233"/>
      <c r="K3053" s="233"/>
      <c r="L3053" s="233"/>
      <c r="M3053" s="233"/>
      <c r="N3053" s="233"/>
      <c r="O3053" s="233"/>
      <c r="P3053" s="233"/>
      <c r="Q3053" s="233"/>
      <c r="R3053" s="233"/>
      <c r="S3053" s="233"/>
      <c r="T3053" s="233"/>
      <c r="U3053" s="233"/>
      <c r="V3053" s="233"/>
      <c r="W3053" s="233"/>
      <c r="X3053" s="234"/>
      <c r="Y3053" s="233"/>
      <c r="Z3053" s="235"/>
      <c r="AA3053" s="233"/>
      <c r="AV3053" s="232"/>
    </row>
    <row r="3054" spans="1:48" s="229" customFormat="1" x14ac:dyDescent="0.25">
      <c r="A3054" s="238"/>
      <c r="B3054" s="244"/>
      <c r="C3054" s="233"/>
      <c r="D3054" s="248"/>
      <c r="E3054" s="249"/>
      <c r="F3054" s="249"/>
      <c r="G3054" s="233"/>
      <c r="H3054" s="233"/>
      <c r="I3054" s="233"/>
      <c r="J3054" s="233"/>
      <c r="K3054" s="233"/>
      <c r="L3054" s="233"/>
      <c r="M3054" s="233"/>
      <c r="N3054" s="233"/>
      <c r="O3054" s="233"/>
      <c r="P3054" s="233"/>
      <c r="Q3054" s="233"/>
      <c r="R3054" s="233"/>
      <c r="S3054" s="233"/>
      <c r="T3054" s="233"/>
      <c r="U3054" s="233"/>
      <c r="V3054" s="233"/>
      <c r="W3054" s="233"/>
      <c r="X3054" s="234"/>
      <c r="Y3054" s="233"/>
      <c r="Z3054" s="235"/>
      <c r="AA3054" s="233"/>
      <c r="AV3054" s="232"/>
    </row>
    <row r="3055" spans="1:48" s="229" customFormat="1" x14ac:dyDescent="0.25">
      <c r="A3055" s="238"/>
      <c r="B3055" s="244"/>
      <c r="C3055" s="233"/>
      <c r="D3055" s="248"/>
      <c r="E3055" s="249"/>
      <c r="F3055" s="249"/>
      <c r="G3055" s="233"/>
      <c r="H3055" s="233"/>
      <c r="I3055" s="233"/>
      <c r="J3055" s="233"/>
      <c r="K3055" s="233"/>
      <c r="L3055" s="233"/>
      <c r="M3055" s="233"/>
      <c r="N3055" s="233"/>
      <c r="O3055" s="233"/>
      <c r="P3055" s="233"/>
      <c r="Q3055" s="233"/>
      <c r="R3055" s="233"/>
      <c r="S3055" s="233"/>
      <c r="T3055" s="233"/>
      <c r="U3055" s="233"/>
      <c r="V3055" s="233"/>
      <c r="W3055" s="233"/>
      <c r="X3055" s="234"/>
      <c r="Y3055" s="233"/>
      <c r="Z3055" s="235"/>
      <c r="AA3055" s="233"/>
      <c r="AV3055" s="232"/>
    </row>
    <row r="3056" spans="1:48" s="229" customFormat="1" x14ac:dyDescent="0.25">
      <c r="A3056" s="238"/>
      <c r="B3056" s="244"/>
      <c r="C3056" s="233"/>
      <c r="D3056" s="248"/>
      <c r="E3056" s="249"/>
      <c r="F3056" s="249"/>
      <c r="G3056" s="233"/>
      <c r="H3056" s="233"/>
      <c r="I3056" s="233"/>
      <c r="J3056" s="233"/>
      <c r="K3056" s="233"/>
      <c r="L3056" s="233"/>
      <c r="M3056" s="233"/>
      <c r="N3056" s="233"/>
      <c r="O3056" s="233"/>
      <c r="P3056" s="233"/>
      <c r="Q3056" s="233"/>
      <c r="R3056" s="233"/>
      <c r="S3056" s="233"/>
      <c r="T3056" s="233"/>
      <c r="U3056" s="233"/>
      <c r="V3056" s="233"/>
      <c r="W3056" s="233"/>
      <c r="X3056" s="234"/>
      <c r="Y3056" s="233"/>
      <c r="Z3056" s="235"/>
      <c r="AA3056" s="233"/>
      <c r="AV3056" s="232"/>
    </row>
    <row r="3057" spans="1:48" s="229" customFormat="1" x14ac:dyDescent="0.25">
      <c r="A3057" s="238"/>
      <c r="B3057" s="244"/>
      <c r="C3057" s="233"/>
      <c r="D3057" s="248"/>
      <c r="E3057" s="249"/>
      <c r="F3057" s="249"/>
      <c r="G3057" s="233"/>
      <c r="H3057" s="233"/>
      <c r="I3057" s="233"/>
      <c r="J3057" s="233"/>
      <c r="K3057" s="233"/>
      <c r="L3057" s="233"/>
      <c r="M3057" s="233"/>
      <c r="N3057" s="233"/>
      <c r="O3057" s="233"/>
      <c r="P3057" s="233"/>
      <c r="Q3057" s="233"/>
      <c r="R3057" s="233"/>
      <c r="S3057" s="233"/>
      <c r="T3057" s="233"/>
      <c r="U3057" s="233"/>
      <c r="V3057" s="233"/>
      <c r="W3057" s="233"/>
      <c r="X3057" s="234"/>
      <c r="Y3057" s="233"/>
      <c r="Z3057" s="235"/>
      <c r="AA3057" s="233"/>
      <c r="AV3057" s="232"/>
    </row>
    <row r="3058" spans="1:48" s="229" customFormat="1" x14ac:dyDescent="0.25">
      <c r="A3058" s="238"/>
      <c r="B3058" s="244"/>
      <c r="C3058" s="233"/>
      <c r="D3058" s="248"/>
      <c r="E3058" s="249"/>
      <c r="F3058" s="249"/>
      <c r="G3058" s="233"/>
      <c r="H3058" s="233"/>
      <c r="I3058" s="233"/>
      <c r="J3058" s="233"/>
      <c r="K3058" s="233"/>
      <c r="L3058" s="233"/>
      <c r="M3058" s="233"/>
      <c r="N3058" s="233"/>
      <c r="O3058" s="233"/>
      <c r="P3058" s="233"/>
      <c r="Q3058" s="233"/>
      <c r="R3058" s="233"/>
      <c r="S3058" s="233"/>
      <c r="T3058" s="233"/>
      <c r="U3058" s="233"/>
      <c r="V3058" s="233"/>
      <c r="W3058" s="233"/>
      <c r="X3058" s="234"/>
      <c r="Y3058" s="233"/>
      <c r="Z3058" s="235"/>
      <c r="AA3058" s="233"/>
      <c r="AV3058" s="232"/>
    </row>
    <row r="3059" spans="1:48" s="229" customFormat="1" x14ac:dyDescent="0.25">
      <c r="A3059" s="238"/>
      <c r="B3059" s="244"/>
      <c r="C3059" s="233"/>
      <c r="D3059" s="248"/>
      <c r="E3059" s="249"/>
      <c r="F3059" s="249"/>
      <c r="G3059" s="233"/>
      <c r="H3059" s="233"/>
      <c r="I3059" s="233"/>
      <c r="J3059" s="233"/>
      <c r="K3059" s="233"/>
      <c r="L3059" s="233"/>
      <c r="M3059" s="233"/>
      <c r="N3059" s="233"/>
      <c r="O3059" s="233"/>
      <c r="P3059" s="233"/>
      <c r="Q3059" s="233"/>
      <c r="R3059" s="233"/>
      <c r="S3059" s="233"/>
      <c r="T3059" s="233"/>
      <c r="U3059" s="233"/>
      <c r="V3059" s="233"/>
      <c r="W3059" s="233"/>
      <c r="X3059" s="234"/>
      <c r="Y3059" s="233"/>
      <c r="Z3059" s="235"/>
      <c r="AA3059" s="233"/>
      <c r="AV3059" s="232"/>
    </row>
    <row r="3060" spans="1:48" s="229" customFormat="1" x14ac:dyDescent="0.25">
      <c r="A3060" s="238"/>
      <c r="B3060" s="244"/>
      <c r="C3060" s="233"/>
      <c r="D3060" s="248"/>
      <c r="E3060" s="249"/>
      <c r="F3060" s="249"/>
      <c r="G3060" s="233"/>
      <c r="H3060" s="233"/>
      <c r="I3060" s="233"/>
      <c r="J3060" s="233"/>
      <c r="K3060" s="233"/>
      <c r="L3060" s="233"/>
      <c r="M3060" s="233"/>
      <c r="N3060" s="233"/>
      <c r="O3060" s="233"/>
      <c r="P3060" s="233"/>
      <c r="Q3060" s="233"/>
      <c r="R3060" s="233"/>
      <c r="S3060" s="233"/>
      <c r="T3060" s="233"/>
      <c r="U3060" s="233"/>
      <c r="V3060" s="233"/>
      <c r="W3060" s="233"/>
      <c r="X3060" s="234"/>
      <c r="Y3060" s="233"/>
      <c r="Z3060" s="235"/>
      <c r="AA3060" s="233"/>
      <c r="AV3060" s="232"/>
    </row>
    <row r="3061" spans="1:48" s="229" customFormat="1" x14ac:dyDescent="0.25">
      <c r="A3061" s="238"/>
      <c r="B3061" s="244"/>
      <c r="C3061" s="233"/>
      <c r="D3061" s="248"/>
      <c r="E3061" s="249"/>
      <c r="F3061" s="249"/>
      <c r="G3061" s="233"/>
      <c r="H3061" s="233"/>
      <c r="I3061" s="233"/>
      <c r="J3061" s="233"/>
      <c r="K3061" s="233"/>
      <c r="L3061" s="233"/>
      <c r="M3061" s="233"/>
      <c r="N3061" s="233"/>
      <c r="O3061" s="233"/>
      <c r="P3061" s="233"/>
      <c r="Q3061" s="233"/>
      <c r="R3061" s="233"/>
      <c r="S3061" s="233"/>
      <c r="T3061" s="233"/>
      <c r="U3061" s="233"/>
      <c r="V3061" s="233"/>
      <c r="W3061" s="233"/>
      <c r="X3061" s="234"/>
      <c r="Y3061" s="233"/>
      <c r="Z3061" s="235"/>
      <c r="AA3061" s="233"/>
      <c r="AV3061" s="232"/>
    </row>
    <row r="3062" spans="1:48" s="229" customFormat="1" x14ac:dyDescent="0.25">
      <c r="A3062" s="238"/>
      <c r="B3062" s="244"/>
      <c r="C3062" s="233"/>
      <c r="D3062" s="248"/>
      <c r="E3062" s="249"/>
      <c r="F3062" s="249"/>
      <c r="G3062" s="233"/>
      <c r="H3062" s="233"/>
      <c r="I3062" s="233"/>
      <c r="J3062" s="233"/>
      <c r="K3062" s="233"/>
      <c r="L3062" s="233"/>
      <c r="M3062" s="233"/>
      <c r="N3062" s="233"/>
      <c r="O3062" s="233"/>
      <c r="P3062" s="233"/>
      <c r="Q3062" s="233"/>
      <c r="R3062" s="233"/>
      <c r="S3062" s="233"/>
      <c r="T3062" s="233"/>
      <c r="U3062" s="233"/>
      <c r="V3062" s="233"/>
      <c r="W3062" s="233"/>
      <c r="X3062" s="234"/>
      <c r="Y3062" s="233"/>
      <c r="Z3062" s="235"/>
      <c r="AA3062" s="233"/>
      <c r="AV3062" s="232"/>
    </row>
    <row r="3063" spans="1:48" s="229" customFormat="1" x14ac:dyDescent="0.25">
      <c r="A3063" s="238"/>
      <c r="B3063" s="244"/>
      <c r="C3063" s="233"/>
      <c r="D3063" s="248"/>
      <c r="E3063" s="249"/>
      <c r="F3063" s="249"/>
      <c r="G3063" s="233"/>
      <c r="H3063" s="233"/>
      <c r="I3063" s="233"/>
      <c r="J3063" s="233"/>
      <c r="K3063" s="233"/>
      <c r="L3063" s="233"/>
      <c r="M3063" s="233"/>
      <c r="N3063" s="233"/>
      <c r="O3063" s="233"/>
      <c r="P3063" s="233"/>
      <c r="Q3063" s="233"/>
      <c r="R3063" s="233"/>
      <c r="S3063" s="233"/>
      <c r="T3063" s="233"/>
      <c r="U3063" s="233"/>
      <c r="V3063" s="233"/>
      <c r="W3063" s="233"/>
      <c r="X3063" s="234"/>
      <c r="Y3063" s="233"/>
      <c r="Z3063" s="235"/>
      <c r="AA3063" s="233"/>
      <c r="AV3063" s="232"/>
    </row>
    <row r="3064" spans="1:48" s="229" customFormat="1" x14ac:dyDescent="0.25">
      <c r="A3064" s="238"/>
      <c r="B3064" s="244"/>
      <c r="C3064" s="233"/>
      <c r="D3064" s="248"/>
      <c r="E3064" s="249"/>
      <c r="F3064" s="249"/>
      <c r="G3064" s="233"/>
      <c r="H3064" s="233"/>
      <c r="I3064" s="233"/>
      <c r="J3064" s="233"/>
      <c r="K3064" s="233"/>
      <c r="L3064" s="233"/>
      <c r="M3064" s="233"/>
      <c r="N3064" s="233"/>
      <c r="O3064" s="233"/>
      <c r="P3064" s="233"/>
      <c r="Q3064" s="233"/>
      <c r="R3064" s="233"/>
      <c r="S3064" s="233"/>
      <c r="T3064" s="233"/>
      <c r="U3064" s="233"/>
      <c r="V3064" s="233"/>
      <c r="W3064" s="233"/>
      <c r="X3064" s="234"/>
      <c r="Y3064" s="233"/>
      <c r="Z3064" s="235"/>
      <c r="AA3064" s="233"/>
      <c r="AV3064" s="232"/>
    </row>
    <row r="3065" spans="1:48" s="229" customFormat="1" x14ac:dyDescent="0.25">
      <c r="A3065" s="238"/>
      <c r="B3065" s="244"/>
      <c r="C3065" s="233"/>
      <c r="D3065" s="248"/>
      <c r="E3065" s="249"/>
      <c r="F3065" s="249"/>
      <c r="G3065" s="233"/>
      <c r="H3065" s="233"/>
      <c r="I3065" s="233"/>
      <c r="J3065" s="233"/>
      <c r="K3065" s="233"/>
      <c r="L3065" s="233"/>
      <c r="M3065" s="233"/>
      <c r="N3065" s="233"/>
      <c r="O3065" s="233"/>
      <c r="P3065" s="233"/>
      <c r="Q3065" s="233"/>
      <c r="R3065" s="233"/>
      <c r="S3065" s="233"/>
      <c r="T3065" s="233"/>
      <c r="U3065" s="233"/>
      <c r="V3065" s="233"/>
      <c r="W3065" s="233"/>
      <c r="X3065" s="234"/>
      <c r="Y3065" s="233"/>
      <c r="Z3065" s="235"/>
      <c r="AA3065" s="233"/>
      <c r="AV3065" s="232"/>
    </row>
    <row r="3066" spans="1:48" s="229" customFormat="1" x14ac:dyDescent="0.25">
      <c r="A3066" s="238"/>
      <c r="B3066" s="244"/>
      <c r="C3066" s="233"/>
      <c r="D3066" s="248"/>
      <c r="E3066" s="249"/>
      <c r="F3066" s="249"/>
      <c r="G3066" s="233"/>
      <c r="H3066" s="233"/>
      <c r="I3066" s="233"/>
      <c r="J3066" s="233"/>
      <c r="K3066" s="233"/>
      <c r="L3066" s="233"/>
      <c r="M3066" s="233"/>
      <c r="N3066" s="233"/>
      <c r="O3066" s="233"/>
      <c r="P3066" s="233"/>
      <c r="Q3066" s="233"/>
      <c r="R3066" s="233"/>
      <c r="S3066" s="233"/>
      <c r="T3066" s="233"/>
      <c r="U3066" s="233"/>
      <c r="V3066" s="233"/>
      <c r="W3066" s="233"/>
      <c r="X3066" s="234"/>
      <c r="Y3066" s="233"/>
      <c r="Z3066" s="235"/>
      <c r="AA3066" s="233"/>
      <c r="AV3066" s="232"/>
    </row>
    <row r="3067" spans="1:48" s="229" customFormat="1" x14ac:dyDescent="0.25">
      <c r="A3067" s="238"/>
      <c r="B3067" s="244"/>
      <c r="C3067" s="233"/>
      <c r="D3067" s="248"/>
      <c r="E3067" s="249"/>
      <c r="F3067" s="249"/>
      <c r="G3067" s="233"/>
      <c r="H3067" s="233"/>
      <c r="I3067" s="233"/>
      <c r="J3067" s="233"/>
      <c r="K3067" s="233"/>
      <c r="L3067" s="233"/>
      <c r="M3067" s="233"/>
      <c r="N3067" s="233"/>
      <c r="O3067" s="233"/>
      <c r="P3067" s="233"/>
      <c r="Q3067" s="233"/>
      <c r="R3067" s="233"/>
      <c r="S3067" s="233"/>
      <c r="T3067" s="233"/>
      <c r="U3067" s="233"/>
      <c r="V3067" s="233"/>
      <c r="W3067" s="233"/>
      <c r="X3067" s="234"/>
      <c r="Y3067" s="233"/>
      <c r="Z3067" s="235"/>
      <c r="AA3067" s="233"/>
      <c r="AV3067" s="232"/>
    </row>
    <row r="3068" spans="1:48" s="229" customFormat="1" x14ac:dyDescent="0.25">
      <c r="A3068" s="238"/>
      <c r="B3068" s="244"/>
      <c r="C3068" s="233"/>
      <c r="D3068" s="248"/>
      <c r="E3068" s="249"/>
      <c r="F3068" s="249"/>
      <c r="G3068" s="233"/>
      <c r="H3068" s="233"/>
      <c r="I3068" s="233"/>
      <c r="J3068" s="233"/>
      <c r="K3068" s="233"/>
      <c r="L3068" s="233"/>
      <c r="M3068" s="233"/>
      <c r="N3068" s="233"/>
      <c r="O3068" s="233"/>
      <c r="P3068" s="233"/>
      <c r="Q3068" s="233"/>
      <c r="R3068" s="233"/>
      <c r="S3068" s="233"/>
      <c r="T3068" s="233"/>
      <c r="U3068" s="233"/>
      <c r="V3068" s="233"/>
      <c r="W3068" s="233"/>
      <c r="X3068" s="234"/>
      <c r="Y3068" s="233"/>
      <c r="Z3068" s="235"/>
      <c r="AA3068" s="233"/>
      <c r="AV3068" s="232"/>
    </row>
    <row r="3069" spans="1:48" s="229" customFormat="1" x14ac:dyDescent="0.25">
      <c r="A3069" s="238"/>
      <c r="B3069" s="244"/>
      <c r="C3069" s="233"/>
      <c r="D3069" s="248"/>
      <c r="E3069" s="249"/>
      <c r="F3069" s="249"/>
      <c r="G3069" s="233"/>
      <c r="H3069" s="233"/>
      <c r="I3069" s="233"/>
      <c r="J3069" s="233"/>
      <c r="K3069" s="233"/>
      <c r="L3069" s="233"/>
      <c r="M3069" s="233"/>
      <c r="N3069" s="233"/>
      <c r="O3069" s="233"/>
      <c r="P3069" s="233"/>
      <c r="Q3069" s="233"/>
      <c r="R3069" s="233"/>
      <c r="S3069" s="233"/>
      <c r="T3069" s="233"/>
      <c r="U3069" s="233"/>
      <c r="V3069" s="233"/>
      <c r="W3069" s="233"/>
      <c r="X3069" s="234"/>
      <c r="Y3069" s="233"/>
      <c r="Z3069" s="235"/>
      <c r="AA3069" s="233"/>
      <c r="AV3069" s="232"/>
    </row>
    <row r="3070" spans="1:48" s="229" customFormat="1" x14ac:dyDescent="0.25">
      <c r="A3070" s="238"/>
      <c r="B3070" s="244"/>
      <c r="C3070" s="233"/>
      <c r="D3070" s="248"/>
      <c r="E3070" s="249"/>
      <c r="F3070" s="249"/>
      <c r="G3070" s="233"/>
      <c r="H3070" s="233"/>
      <c r="I3070" s="233"/>
      <c r="J3070" s="233"/>
      <c r="K3070" s="233"/>
      <c r="L3070" s="233"/>
      <c r="M3070" s="233"/>
      <c r="N3070" s="233"/>
      <c r="O3070" s="233"/>
      <c r="P3070" s="233"/>
      <c r="Q3070" s="233"/>
      <c r="R3070" s="233"/>
      <c r="S3070" s="233"/>
      <c r="T3070" s="233"/>
      <c r="U3070" s="233"/>
      <c r="V3070" s="233"/>
      <c r="W3070" s="233"/>
      <c r="X3070" s="234"/>
      <c r="Y3070" s="233"/>
      <c r="Z3070" s="235"/>
      <c r="AA3070" s="233"/>
      <c r="AV3070" s="232"/>
    </row>
    <row r="3071" spans="1:48" s="229" customFormat="1" x14ac:dyDescent="0.25">
      <c r="A3071" s="238"/>
      <c r="B3071" s="244"/>
      <c r="C3071" s="233"/>
      <c r="D3071" s="248"/>
      <c r="E3071" s="249"/>
      <c r="F3071" s="249"/>
      <c r="G3071" s="233"/>
      <c r="H3071" s="233"/>
      <c r="I3071" s="233"/>
      <c r="J3071" s="233"/>
      <c r="K3071" s="233"/>
      <c r="L3071" s="233"/>
      <c r="M3071" s="233"/>
      <c r="N3071" s="233"/>
      <c r="O3071" s="233"/>
      <c r="P3071" s="233"/>
      <c r="Q3071" s="233"/>
      <c r="R3071" s="233"/>
      <c r="S3071" s="233"/>
      <c r="T3071" s="233"/>
      <c r="U3071" s="233"/>
      <c r="V3071" s="233"/>
      <c r="W3071" s="233"/>
      <c r="X3071" s="234"/>
      <c r="Y3071" s="233"/>
      <c r="Z3071" s="235"/>
      <c r="AA3071" s="233"/>
      <c r="AV3071" s="232"/>
    </row>
    <row r="3072" spans="1:48" s="229" customFormat="1" x14ac:dyDescent="0.25">
      <c r="A3072" s="238"/>
      <c r="B3072" s="244"/>
      <c r="C3072" s="233"/>
      <c r="D3072" s="248"/>
      <c r="E3072" s="249"/>
      <c r="F3072" s="249"/>
      <c r="G3072" s="233"/>
      <c r="H3072" s="233"/>
      <c r="I3072" s="233"/>
      <c r="J3072" s="233"/>
      <c r="K3072" s="233"/>
      <c r="L3072" s="233"/>
      <c r="M3072" s="233"/>
      <c r="N3072" s="233"/>
      <c r="O3072" s="233"/>
      <c r="P3072" s="233"/>
      <c r="Q3072" s="233"/>
      <c r="R3072" s="233"/>
      <c r="S3072" s="233"/>
      <c r="T3072" s="233"/>
      <c r="U3072" s="233"/>
      <c r="V3072" s="233"/>
      <c r="W3072" s="233"/>
      <c r="X3072" s="234"/>
      <c r="Y3072" s="233"/>
      <c r="Z3072" s="235"/>
      <c r="AA3072" s="233"/>
      <c r="AV3072" s="232"/>
    </row>
    <row r="3073" spans="1:48" s="229" customFormat="1" x14ac:dyDescent="0.25">
      <c r="A3073" s="238"/>
      <c r="B3073" s="244"/>
      <c r="C3073" s="233"/>
      <c r="D3073" s="248"/>
      <c r="E3073" s="249"/>
      <c r="F3073" s="249"/>
      <c r="G3073" s="233"/>
      <c r="H3073" s="233"/>
      <c r="I3073" s="233"/>
      <c r="J3073" s="233"/>
      <c r="K3073" s="233"/>
      <c r="L3073" s="233"/>
      <c r="M3073" s="233"/>
      <c r="N3073" s="233"/>
      <c r="O3073" s="233"/>
      <c r="P3073" s="233"/>
      <c r="Q3073" s="233"/>
      <c r="R3073" s="233"/>
      <c r="S3073" s="233"/>
      <c r="T3073" s="233"/>
      <c r="U3073" s="233"/>
      <c r="V3073" s="233"/>
      <c r="W3073" s="233"/>
      <c r="X3073" s="234"/>
      <c r="Y3073" s="233"/>
      <c r="Z3073" s="235"/>
      <c r="AA3073" s="233"/>
      <c r="AV3073" s="232"/>
    </row>
    <row r="3074" spans="1:48" s="229" customFormat="1" x14ac:dyDescent="0.25">
      <c r="A3074" s="238"/>
      <c r="B3074" s="244"/>
      <c r="C3074" s="233"/>
      <c r="D3074" s="248"/>
      <c r="E3074" s="249"/>
      <c r="F3074" s="249"/>
      <c r="G3074" s="233"/>
      <c r="H3074" s="233"/>
      <c r="I3074" s="233"/>
      <c r="J3074" s="233"/>
      <c r="K3074" s="233"/>
      <c r="L3074" s="233"/>
      <c r="M3074" s="233"/>
      <c r="N3074" s="233"/>
      <c r="O3074" s="233"/>
      <c r="P3074" s="233"/>
      <c r="Q3074" s="233"/>
      <c r="R3074" s="233"/>
      <c r="S3074" s="233"/>
      <c r="T3074" s="233"/>
      <c r="U3074" s="233"/>
      <c r="V3074" s="233"/>
      <c r="W3074" s="233"/>
      <c r="X3074" s="234"/>
      <c r="Y3074" s="233"/>
      <c r="Z3074" s="235"/>
      <c r="AA3074" s="233"/>
      <c r="AV3074" s="232"/>
    </row>
    <row r="3075" spans="1:48" s="229" customFormat="1" x14ac:dyDescent="0.25">
      <c r="A3075" s="238"/>
      <c r="B3075" s="244"/>
      <c r="C3075" s="233"/>
      <c r="D3075" s="248"/>
      <c r="E3075" s="249"/>
      <c r="F3075" s="249"/>
      <c r="G3075" s="233"/>
      <c r="H3075" s="233"/>
      <c r="I3075" s="233"/>
      <c r="J3075" s="233"/>
      <c r="K3075" s="233"/>
      <c r="L3075" s="233"/>
      <c r="M3075" s="233"/>
      <c r="N3075" s="233"/>
      <c r="O3075" s="233"/>
      <c r="P3075" s="233"/>
      <c r="Q3075" s="233"/>
      <c r="R3075" s="233"/>
      <c r="S3075" s="233"/>
      <c r="T3075" s="233"/>
      <c r="U3075" s="233"/>
      <c r="V3075" s="233"/>
      <c r="W3075" s="233"/>
      <c r="X3075" s="234"/>
      <c r="Y3075" s="233"/>
      <c r="Z3075" s="235"/>
      <c r="AA3075" s="233"/>
      <c r="AV3075" s="232"/>
    </row>
    <row r="3076" spans="1:48" s="229" customFormat="1" x14ac:dyDescent="0.25">
      <c r="A3076" s="238"/>
      <c r="B3076" s="244"/>
      <c r="C3076" s="233"/>
      <c r="D3076" s="248"/>
      <c r="E3076" s="249"/>
      <c r="F3076" s="249"/>
      <c r="G3076" s="233"/>
      <c r="H3076" s="233"/>
      <c r="I3076" s="233"/>
      <c r="J3076" s="233"/>
      <c r="K3076" s="233"/>
      <c r="L3076" s="233"/>
      <c r="M3076" s="233"/>
      <c r="N3076" s="233"/>
      <c r="O3076" s="233"/>
      <c r="P3076" s="233"/>
      <c r="Q3076" s="233"/>
      <c r="R3076" s="233"/>
      <c r="S3076" s="233"/>
      <c r="T3076" s="233"/>
      <c r="U3076" s="233"/>
      <c r="V3076" s="233"/>
      <c r="W3076" s="233"/>
      <c r="X3076" s="234"/>
      <c r="Y3076" s="233"/>
      <c r="Z3076" s="235"/>
      <c r="AA3076" s="233"/>
      <c r="AV3076" s="232"/>
    </row>
    <row r="3077" spans="1:48" s="229" customFormat="1" x14ac:dyDescent="0.25">
      <c r="A3077" s="238"/>
      <c r="B3077" s="244"/>
      <c r="C3077" s="233"/>
      <c r="D3077" s="248"/>
      <c r="E3077" s="249"/>
      <c r="F3077" s="249"/>
      <c r="G3077" s="233"/>
      <c r="H3077" s="233"/>
      <c r="I3077" s="233"/>
      <c r="J3077" s="233"/>
      <c r="K3077" s="233"/>
      <c r="L3077" s="233"/>
      <c r="M3077" s="233"/>
      <c r="N3077" s="233"/>
      <c r="O3077" s="233"/>
      <c r="P3077" s="233"/>
      <c r="Q3077" s="233"/>
      <c r="R3077" s="233"/>
      <c r="S3077" s="233"/>
      <c r="T3077" s="233"/>
      <c r="U3077" s="233"/>
      <c r="V3077" s="233"/>
      <c r="W3077" s="233"/>
      <c r="X3077" s="234"/>
      <c r="Y3077" s="233"/>
      <c r="Z3077" s="235"/>
      <c r="AA3077" s="233"/>
      <c r="AV3077" s="232"/>
    </row>
    <row r="3078" spans="1:48" s="229" customFormat="1" x14ac:dyDescent="0.25">
      <c r="A3078" s="238"/>
      <c r="B3078" s="244"/>
      <c r="C3078" s="233"/>
      <c r="D3078" s="248"/>
      <c r="E3078" s="249"/>
      <c r="F3078" s="249"/>
      <c r="G3078" s="233"/>
      <c r="H3078" s="233"/>
      <c r="I3078" s="233"/>
      <c r="J3078" s="233"/>
      <c r="K3078" s="233"/>
      <c r="L3078" s="233"/>
      <c r="M3078" s="233"/>
      <c r="N3078" s="233"/>
      <c r="O3078" s="233"/>
      <c r="P3078" s="233"/>
      <c r="Q3078" s="233"/>
      <c r="R3078" s="233"/>
      <c r="S3078" s="233"/>
      <c r="T3078" s="233"/>
      <c r="U3078" s="233"/>
      <c r="V3078" s="233"/>
      <c r="W3078" s="233"/>
      <c r="X3078" s="234"/>
      <c r="Y3078" s="233"/>
      <c r="Z3078" s="235"/>
      <c r="AA3078" s="233"/>
      <c r="AV3078" s="232"/>
    </row>
    <row r="3079" spans="1:48" s="229" customFormat="1" x14ac:dyDescent="0.25">
      <c r="A3079" s="238"/>
      <c r="B3079" s="244"/>
      <c r="C3079" s="233"/>
      <c r="D3079" s="248"/>
      <c r="E3079" s="249"/>
      <c r="F3079" s="249"/>
      <c r="G3079" s="233"/>
      <c r="H3079" s="233"/>
      <c r="I3079" s="233"/>
      <c r="J3079" s="233"/>
      <c r="K3079" s="233"/>
      <c r="L3079" s="233"/>
      <c r="M3079" s="233"/>
      <c r="N3079" s="233"/>
      <c r="O3079" s="233"/>
      <c r="P3079" s="233"/>
      <c r="Q3079" s="233"/>
      <c r="R3079" s="233"/>
      <c r="S3079" s="233"/>
      <c r="T3079" s="233"/>
      <c r="U3079" s="233"/>
      <c r="V3079" s="233"/>
      <c r="W3079" s="233"/>
      <c r="X3079" s="234"/>
      <c r="Y3079" s="233"/>
      <c r="Z3079" s="235"/>
      <c r="AA3079" s="233"/>
      <c r="AV3079" s="232"/>
    </row>
    <row r="3080" spans="1:48" s="229" customFormat="1" x14ac:dyDescent="0.25">
      <c r="A3080" s="238"/>
      <c r="B3080" s="244"/>
      <c r="C3080" s="233"/>
      <c r="D3080" s="248"/>
      <c r="E3080" s="249"/>
      <c r="F3080" s="249"/>
      <c r="G3080" s="233"/>
      <c r="H3080" s="233"/>
      <c r="I3080" s="233"/>
      <c r="J3080" s="233"/>
      <c r="K3080" s="233"/>
      <c r="L3080" s="233"/>
      <c r="M3080" s="233"/>
      <c r="N3080" s="233"/>
      <c r="O3080" s="233"/>
      <c r="P3080" s="233"/>
      <c r="Q3080" s="233"/>
      <c r="R3080" s="233"/>
      <c r="S3080" s="233"/>
      <c r="T3080" s="233"/>
      <c r="U3080" s="233"/>
      <c r="V3080" s="233"/>
      <c r="W3080" s="233"/>
      <c r="X3080" s="234"/>
      <c r="Y3080" s="233"/>
      <c r="Z3080" s="235"/>
      <c r="AA3080" s="233"/>
      <c r="AV3080" s="232"/>
    </row>
    <row r="3081" spans="1:48" s="229" customFormat="1" x14ac:dyDescent="0.25">
      <c r="A3081" s="238"/>
      <c r="B3081" s="244"/>
      <c r="C3081" s="233"/>
      <c r="D3081" s="248"/>
      <c r="E3081" s="249"/>
      <c r="F3081" s="249"/>
      <c r="G3081" s="233"/>
      <c r="H3081" s="233"/>
      <c r="I3081" s="233"/>
      <c r="J3081" s="233"/>
      <c r="K3081" s="233"/>
      <c r="L3081" s="233"/>
      <c r="M3081" s="233"/>
      <c r="N3081" s="233"/>
      <c r="O3081" s="233"/>
      <c r="P3081" s="233"/>
      <c r="Q3081" s="233"/>
      <c r="R3081" s="233"/>
      <c r="S3081" s="233"/>
      <c r="T3081" s="233"/>
      <c r="U3081" s="233"/>
      <c r="V3081" s="233"/>
      <c r="W3081" s="233"/>
      <c r="X3081" s="234"/>
      <c r="Y3081" s="233"/>
      <c r="Z3081" s="235"/>
      <c r="AA3081" s="233"/>
      <c r="AV3081" s="232"/>
    </row>
    <row r="3082" spans="1:48" s="229" customFormat="1" x14ac:dyDescent="0.25">
      <c r="A3082" s="238"/>
      <c r="B3082" s="244"/>
      <c r="C3082" s="233"/>
      <c r="D3082" s="248"/>
      <c r="E3082" s="249"/>
      <c r="F3082" s="249"/>
      <c r="G3082" s="233"/>
      <c r="H3082" s="233"/>
      <c r="I3082" s="233"/>
      <c r="J3082" s="233"/>
      <c r="K3082" s="233"/>
      <c r="L3082" s="233"/>
      <c r="M3082" s="233"/>
      <c r="N3082" s="233"/>
      <c r="O3082" s="233"/>
      <c r="P3082" s="233"/>
      <c r="Q3082" s="233"/>
      <c r="R3082" s="233"/>
      <c r="S3082" s="233"/>
      <c r="T3082" s="233"/>
      <c r="U3082" s="233"/>
      <c r="V3082" s="233"/>
      <c r="W3082" s="233"/>
      <c r="X3082" s="234"/>
      <c r="Y3082" s="233"/>
      <c r="Z3082" s="235"/>
      <c r="AA3082" s="233"/>
      <c r="AV3082" s="232"/>
    </row>
    <row r="3083" spans="1:48" s="229" customFormat="1" x14ac:dyDescent="0.25">
      <c r="A3083" s="238"/>
      <c r="B3083" s="244"/>
      <c r="C3083" s="233"/>
      <c r="D3083" s="248"/>
      <c r="E3083" s="249"/>
      <c r="F3083" s="249"/>
      <c r="G3083" s="233"/>
      <c r="H3083" s="233"/>
      <c r="I3083" s="233"/>
      <c r="J3083" s="233"/>
      <c r="K3083" s="233"/>
      <c r="L3083" s="233"/>
      <c r="M3083" s="233"/>
      <c r="N3083" s="233"/>
      <c r="O3083" s="233"/>
      <c r="P3083" s="233"/>
      <c r="Q3083" s="233"/>
      <c r="R3083" s="233"/>
      <c r="S3083" s="233"/>
      <c r="T3083" s="233"/>
      <c r="U3083" s="233"/>
      <c r="V3083" s="233"/>
      <c r="W3083" s="233"/>
      <c r="X3083" s="234"/>
      <c r="Y3083" s="233"/>
      <c r="Z3083" s="235"/>
      <c r="AA3083" s="233"/>
      <c r="AV3083" s="232"/>
    </row>
    <row r="3084" spans="1:48" s="229" customFormat="1" x14ac:dyDescent="0.25">
      <c r="A3084" s="238"/>
      <c r="B3084" s="244"/>
      <c r="C3084" s="233"/>
      <c r="D3084" s="248"/>
      <c r="E3084" s="249"/>
      <c r="F3084" s="249"/>
      <c r="G3084" s="233"/>
      <c r="H3084" s="233"/>
      <c r="I3084" s="233"/>
      <c r="J3084" s="233"/>
      <c r="K3084" s="233"/>
      <c r="L3084" s="233"/>
      <c r="M3084" s="233"/>
      <c r="N3084" s="233"/>
      <c r="O3084" s="233"/>
      <c r="P3084" s="233"/>
      <c r="Q3084" s="233"/>
      <c r="R3084" s="233"/>
      <c r="S3084" s="233"/>
      <c r="T3084" s="233"/>
      <c r="U3084" s="233"/>
      <c r="V3084" s="233"/>
      <c r="W3084" s="233"/>
      <c r="X3084" s="234"/>
      <c r="Y3084" s="233"/>
      <c r="Z3084" s="235"/>
      <c r="AA3084" s="233"/>
      <c r="AV3084" s="232"/>
    </row>
    <row r="3085" spans="1:48" s="229" customFormat="1" x14ac:dyDescent="0.25">
      <c r="A3085" s="238"/>
      <c r="B3085" s="244"/>
      <c r="C3085" s="233"/>
      <c r="D3085" s="248"/>
      <c r="E3085" s="249"/>
      <c r="F3085" s="249"/>
      <c r="G3085" s="233"/>
      <c r="H3085" s="233"/>
      <c r="I3085" s="233"/>
      <c r="J3085" s="233"/>
      <c r="K3085" s="233"/>
      <c r="L3085" s="233"/>
      <c r="M3085" s="233"/>
      <c r="N3085" s="233"/>
      <c r="O3085" s="233"/>
      <c r="P3085" s="233"/>
      <c r="Q3085" s="233"/>
      <c r="R3085" s="233"/>
      <c r="S3085" s="233"/>
      <c r="T3085" s="233"/>
      <c r="U3085" s="233"/>
      <c r="V3085" s="233"/>
      <c r="W3085" s="233"/>
      <c r="X3085" s="234"/>
      <c r="Y3085" s="233"/>
      <c r="Z3085" s="235"/>
      <c r="AA3085" s="233"/>
      <c r="AV3085" s="232"/>
    </row>
    <row r="3086" spans="1:48" s="229" customFormat="1" x14ac:dyDescent="0.25">
      <c r="A3086" s="238"/>
      <c r="B3086" s="244"/>
      <c r="C3086" s="233"/>
      <c r="D3086" s="248"/>
      <c r="E3086" s="249"/>
      <c r="F3086" s="249"/>
      <c r="G3086" s="233"/>
      <c r="H3086" s="233"/>
      <c r="I3086" s="233"/>
      <c r="J3086" s="233"/>
      <c r="K3086" s="233"/>
      <c r="L3086" s="233"/>
      <c r="M3086" s="233"/>
      <c r="N3086" s="233"/>
      <c r="O3086" s="233"/>
      <c r="P3086" s="233"/>
      <c r="Q3086" s="233"/>
      <c r="R3086" s="233"/>
      <c r="S3086" s="233"/>
      <c r="T3086" s="233"/>
      <c r="U3086" s="233"/>
      <c r="V3086" s="233"/>
      <c r="W3086" s="233"/>
      <c r="X3086" s="234"/>
      <c r="Y3086" s="233"/>
      <c r="Z3086" s="235"/>
      <c r="AA3086" s="233"/>
      <c r="AV3086" s="232"/>
    </row>
    <row r="3087" spans="1:48" s="229" customFormat="1" x14ac:dyDescent="0.25">
      <c r="A3087" s="238"/>
      <c r="B3087" s="244"/>
      <c r="C3087" s="233"/>
      <c r="D3087" s="248"/>
      <c r="E3087" s="249"/>
      <c r="F3087" s="249"/>
      <c r="G3087" s="233"/>
      <c r="H3087" s="233"/>
      <c r="I3087" s="233"/>
      <c r="J3087" s="233"/>
      <c r="K3087" s="233"/>
      <c r="L3087" s="233"/>
      <c r="M3087" s="233"/>
      <c r="N3087" s="233"/>
      <c r="O3087" s="233"/>
      <c r="P3087" s="233"/>
      <c r="Q3087" s="233"/>
      <c r="R3087" s="233"/>
      <c r="S3087" s="233"/>
      <c r="T3087" s="233"/>
      <c r="U3087" s="233"/>
      <c r="V3087" s="233"/>
      <c r="W3087" s="233"/>
      <c r="X3087" s="234"/>
      <c r="Y3087" s="233"/>
      <c r="Z3087" s="235"/>
      <c r="AA3087" s="233"/>
      <c r="AV3087" s="232"/>
    </row>
    <row r="3088" spans="1:48" s="229" customFormat="1" x14ac:dyDescent="0.25">
      <c r="A3088" s="238"/>
      <c r="B3088" s="244"/>
      <c r="C3088" s="233"/>
      <c r="D3088" s="248"/>
      <c r="E3088" s="249"/>
      <c r="F3088" s="249"/>
      <c r="G3088" s="233"/>
      <c r="H3088" s="233"/>
      <c r="I3088" s="233"/>
      <c r="J3088" s="233"/>
      <c r="K3088" s="233"/>
      <c r="L3088" s="233"/>
      <c r="M3088" s="233"/>
      <c r="N3088" s="233"/>
      <c r="O3088" s="233"/>
      <c r="P3088" s="233"/>
      <c r="Q3088" s="233"/>
      <c r="R3088" s="233"/>
      <c r="S3088" s="233"/>
      <c r="T3088" s="233"/>
      <c r="U3088" s="233"/>
      <c r="V3088" s="233"/>
      <c r="W3088" s="233"/>
      <c r="X3088" s="234"/>
      <c r="Y3088" s="233"/>
      <c r="Z3088" s="235"/>
      <c r="AA3088" s="233"/>
      <c r="AV3088" s="232"/>
    </row>
    <row r="3089" spans="1:48" s="229" customFormat="1" x14ac:dyDescent="0.25">
      <c r="A3089" s="238"/>
      <c r="B3089" s="244"/>
      <c r="C3089" s="233"/>
      <c r="D3089" s="248"/>
      <c r="E3089" s="249"/>
      <c r="F3089" s="249"/>
      <c r="G3089" s="233"/>
      <c r="H3089" s="233"/>
      <c r="I3089" s="233"/>
      <c r="J3089" s="233"/>
      <c r="K3089" s="233"/>
      <c r="L3089" s="233"/>
      <c r="M3089" s="233"/>
      <c r="N3089" s="233"/>
      <c r="O3089" s="233"/>
      <c r="P3089" s="233"/>
      <c r="Q3089" s="233"/>
      <c r="R3089" s="233"/>
      <c r="S3089" s="233"/>
      <c r="T3089" s="233"/>
      <c r="U3089" s="233"/>
      <c r="V3089" s="233"/>
      <c r="W3089" s="233"/>
      <c r="X3089" s="234"/>
      <c r="Y3089" s="233"/>
      <c r="Z3089" s="235"/>
      <c r="AA3089" s="233"/>
      <c r="AV3089" s="232"/>
    </row>
    <row r="3090" spans="1:48" s="229" customFormat="1" x14ac:dyDescent="0.25">
      <c r="A3090" s="238"/>
      <c r="B3090" s="244"/>
      <c r="C3090" s="233"/>
      <c r="D3090" s="248"/>
      <c r="E3090" s="249"/>
      <c r="F3090" s="249"/>
      <c r="G3090" s="233"/>
      <c r="H3090" s="233"/>
      <c r="I3090" s="233"/>
      <c r="J3090" s="233"/>
      <c r="K3090" s="233"/>
      <c r="L3090" s="233"/>
      <c r="M3090" s="233"/>
      <c r="N3090" s="233"/>
      <c r="O3090" s="233"/>
      <c r="P3090" s="233"/>
      <c r="Q3090" s="233"/>
      <c r="R3090" s="233"/>
      <c r="S3090" s="233"/>
      <c r="T3090" s="233"/>
      <c r="U3090" s="233"/>
      <c r="V3090" s="233"/>
      <c r="W3090" s="233"/>
      <c r="X3090" s="234"/>
      <c r="Y3090" s="233"/>
      <c r="Z3090" s="235"/>
      <c r="AA3090" s="233"/>
      <c r="AV3090" s="232"/>
    </row>
    <row r="3091" spans="1:48" s="229" customFormat="1" x14ac:dyDescent="0.25">
      <c r="A3091" s="238"/>
      <c r="B3091" s="244"/>
      <c r="C3091" s="233"/>
      <c r="D3091" s="248"/>
      <c r="E3091" s="249"/>
      <c r="F3091" s="249"/>
      <c r="G3091" s="233"/>
      <c r="H3091" s="233"/>
      <c r="I3091" s="233"/>
      <c r="J3091" s="233"/>
      <c r="K3091" s="233"/>
      <c r="L3091" s="233"/>
      <c r="M3091" s="233"/>
      <c r="N3091" s="233"/>
      <c r="O3091" s="233"/>
      <c r="P3091" s="233"/>
      <c r="Q3091" s="233"/>
      <c r="R3091" s="233"/>
      <c r="S3091" s="233"/>
      <c r="T3091" s="233"/>
      <c r="U3091" s="233"/>
      <c r="V3091" s="233"/>
      <c r="W3091" s="233"/>
      <c r="X3091" s="234"/>
      <c r="Y3091" s="233"/>
      <c r="Z3091" s="235"/>
      <c r="AA3091" s="233"/>
      <c r="AV3091" s="232"/>
    </row>
    <row r="3092" spans="1:48" s="229" customFormat="1" x14ac:dyDescent="0.25">
      <c r="A3092" s="238"/>
      <c r="B3092" s="244"/>
      <c r="C3092" s="233"/>
      <c r="D3092" s="248"/>
      <c r="E3092" s="249"/>
      <c r="F3092" s="249"/>
      <c r="G3092" s="233"/>
      <c r="H3092" s="233"/>
      <c r="I3092" s="233"/>
      <c r="J3092" s="233"/>
      <c r="K3092" s="233"/>
      <c r="L3092" s="233"/>
      <c r="M3092" s="233"/>
      <c r="N3092" s="233"/>
      <c r="O3092" s="233"/>
      <c r="P3092" s="233"/>
      <c r="Q3092" s="233"/>
      <c r="R3092" s="233"/>
      <c r="S3092" s="233"/>
      <c r="T3092" s="233"/>
      <c r="U3092" s="233"/>
      <c r="V3092" s="233"/>
      <c r="W3092" s="233"/>
      <c r="X3092" s="234"/>
      <c r="Y3092" s="233"/>
      <c r="Z3092" s="235"/>
      <c r="AA3092" s="233"/>
      <c r="AV3092" s="232"/>
    </row>
    <row r="3093" spans="1:48" s="229" customFormat="1" x14ac:dyDescent="0.25">
      <c r="A3093" s="238"/>
      <c r="B3093" s="244"/>
      <c r="C3093" s="233"/>
      <c r="D3093" s="248"/>
      <c r="E3093" s="249"/>
      <c r="F3093" s="249"/>
      <c r="G3093" s="233"/>
      <c r="H3093" s="233"/>
      <c r="I3093" s="233"/>
      <c r="J3093" s="233"/>
      <c r="K3093" s="233"/>
      <c r="L3093" s="233"/>
      <c r="M3093" s="233"/>
      <c r="N3093" s="233"/>
      <c r="O3093" s="233"/>
      <c r="P3093" s="233"/>
      <c r="Q3093" s="233"/>
      <c r="R3093" s="233"/>
      <c r="S3093" s="233"/>
      <c r="T3093" s="233"/>
      <c r="U3093" s="233"/>
      <c r="V3093" s="233"/>
      <c r="W3093" s="233"/>
      <c r="X3093" s="234"/>
      <c r="Y3093" s="233"/>
      <c r="Z3093" s="235"/>
      <c r="AA3093" s="233"/>
      <c r="AV3093" s="232"/>
    </row>
    <row r="3094" spans="1:48" s="229" customFormat="1" x14ac:dyDescent="0.25">
      <c r="A3094" s="238"/>
      <c r="B3094" s="244"/>
      <c r="C3094" s="233"/>
      <c r="D3094" s="248"/>
      <c r="E3094" s="249"/>
      <c r="F3094" s="249"/>
      <c r="G3094" s="233"/>
      <c r="H3094" s="233"/>
      <c r="I3094" s="233"/>
      <c r="J3094" s="233"/>
      <c r="K3094" s="233"/>
      <c r="L3094" s="233"/>
      <c r="M3094" s="233"/>
      <c r="N3094" s="233"/>
      <c r="O3094" s="233"/>
      <c r="P3094" s="233"/>
      <c r="Q3094" s="233"/>
      <c r="R3094" s="233"/>
      <c r="S3094" s="233"/>
      <c r="T3094" s="233"/>
      <c r="U3094" s="233"/>
      <c r="V3094" s="233"/>
      <c r="W3094" s="233"/>
      <c r="X3094" s="234"/>
      <c r="Y3094" s="233"/>
      <c r="Z3094" s="235"/>
      <c r="AA3094" s="233"/>
      <c r="AV3094" s="232"/>
    </row>
    <row r="3095" spans="1:48" s="229" customFormat="1" x14ac:dyDescent="0.25">
      <c r="A3095" s="238"/>
      <c r="B3095" s="244"/>
      <c r="C3095" s="233"/>
      <c r="D3095" s="248"/>
      <c r="E3095" s="249"/>
      <c r="F3095" s="249"/>
      <c r="G3095" s="233"/>
      <c r="H3095" s="233"/>
      <c r="I3095" s="233"/>
      <c r="J3095" s="233"/>
      <c r="K3095" s="233"/>
      <c r="L3095" s="233"/>
      <c r="M3095" s="233"/>
      <c r="N3095" s="233"/>
      <c r="O3095" s="233"/>
      <c r="P3095" s="233"/>
      <c r="Q3095" s="233"/>
      <c r="R3095" s="233"/>
      <c r="S3095" s="233"/>
      <c r="T3095" s="233"/>
      <c r="U3095" s="233"/>
      <c r="V3095" s="233"/>
      <c r="W3095" s="233"/>
      <c r="X3095" s="234"/>
      <c r="Y3095" s="233"/>
      <c r="Z3095" s="235"/>
      <c r="AA3095" s="233"/>
      <c r="AV3095" s="232"/>
    </row>
    <row r="3096" spans="1:48" s="229" customFormat="1" x14ac:dyDescent="0.25">
      <c r="A3096" s="238"/>
      <c r="B3096" s="244"/>
      <c r="C3096" s="233"/>
      <c r="D3096" s="248"/>
      <c r="E3096" s="249"/>
      <c r="F3096" s="249"/>
      <c r="G3096" s="233"/>
      <c r="H3096" s="233"/>
      <c r="I3096" s="233"/>
      <c r="J3096" s="233"/>
      <c r="K3096" s="233"/>
      <c r="L3096" s="233"/>
      <c r="M3096" s="233"/>
      <c r="N3096" s="233"/>
      <c r="O3096" s="233"/>
      <c r="P3096" s="233"/>
      <c r="Q3096" s="233"/>
      <c r="R3096" s="233"/>
      <c r="S3096" s="233"/>
      <c r="T3096" s="233"/>
      <c r="U3096" s="233"/>
      <c r="V3096" s="233"/>
      <c r="W3096" s="233"/>
      <c r="X3096" s="234"/>
      <c r="Y3096" s="233"/>
      <c r="Z3096" s="235"/>
      <c r="AA3096" s="233"/>
      <c r="AV3096" s="232"/>
    </row>
    <row r="3097" spans="1:48" s="229" customFormat="1" x14ac:dyDescent="0.25">
      <c r="A3097" s="238"/>
      <c r="B3097" s="244"/>
      <c r="C3097" s="233"/>
      <c r="D3097" s="248"/>
      <c r="E3097" s="249"/>
      <c r="F3097" s="249"/>
      <c r="G3097" s="233"/>
      <c r="H3097" s="233"/>
      <c r="I3097" s="233"/>
      <c r="J3097" s="233"/>
      <c r="K3097" s="233"/>
      <c r="L3097" s="233"/>
      <c r="M3097" s="233"/>
      <c r="N3097" s="233"/>
      <c r="O3097" s="233"/>
      <c r="P3097" s="233"/>
      <c r="Q3097" s="233"/>
      <c r="R3097" s="233"/>
      <c r="S3097" s="233"/>
      <c r="T3097" s="233"/>
      <c r="U3097" s="233"/>
      <c r="V3097" s="233"/>
      <c r="W3097" s="233"/>
      <c r="X3097" s="234"/>
      <c r="Y3097" s="233"/>
      <c r="Z3097" s="235"/>
      <c r="AA3097" s="233"/>
      <c r="AV3097" s="232"/>
    </row>
    <row r="3098" spans="1:48" s="229" customFormat="1" x14ac:dyDescent="0.25">
      <c r="A3098" s="238"/>
      <c r="B3098" s="244"/>
      <c r="C3098" s="233"/>
      <c r="D3098" s="248"/>
      <c r="E3098" s="249"/>
      <c r="F3098" s="249"/>
      <c r="G3098" s="233"/>
      <c r="H3098" s="233"/>
      <c r="I3098" s="233"/>
      <c r="J3098" s="233"/>
      <c r="K3098" s="233"/>
      <c r="L3098" s="233"/>
      <c r="M3098" s="233"/>
      <c r="N3098" s="233"/>
      <c r="O3098" s="233"/>
      <c r="P3098" s="233"/>
      <c r="Q3098" s="233"/>
      <c r="R3098" s="233"/>
      <c r="S3098" s="233"/>
      <c r="T3098" s="233"/>
      <c r="U3098" s="233"/>
      <c r="V3098" s="233"/>
      <c r="W3098" s="233"/>
      <c r="X3098" s="234"/>
      <c r="Y3098" s="233"/>
      <c r="Z3098" s="235"/>
      <c r="AA3098" s="233"/>
      <c r="AV3098" s="232"/>
    </row>
    <row r="3099" spans="1:48" s="229" customFormat="1" x14ac:dyDescent="0.25">
      <c r="A3099" s="238"/>
      <c r="B3099" s="244"/>
      <c r="C3099" s="233"/>
      <c r="D3099" s="248"/>
      <c r="E3099" s="249"/>
      <c r="F3099" s="249"/>
      <c r="G3099" s="233"/>
      <c r="H3099" s="233"/>
      <c r="I3099" s="233"/>
      <c r="J3099" s="233"/>
      <c r="K3099" s="233"/>
      <c r="L3099" s="233"/>
      <c r="M3099" s="233"/>
      <c r="N3099" s="233"/>
      <c r="O3099" s="233"/>
      <c r="P3099" s="233"/>
      <c r="Q3099" s="233"/>
      <c r="R3099" s="233"/>
      <c r="S3099" s="233"/>
      <c r="T3099" s="233"/>
      <c r="U3099" s="233"/>
      <c r="V3099" s="233"/>
      <c r="W3099" s="233"/>
      <c r="X3099" s="234"/>
      <c r="Y3099" s="233"/>
      <c r="Z3099" s="235"/>
      <c r="AA3099" s="233"/>
      <c r="AV3099" s="232"/>
    </row>
    <row r="3100" spans="1:48" s="229" customFormat="1" x14ac:dyDescent="0.25">
      <c r="A3100" s="238"/>
      <c r="B3100" s="244"/>
      <c r="C3100" s="233"/>
      <c r="D3100" s="248"/>
      <c r="E3100" s="249"/>
      <c r="F3100" s="249"/>
      <c r="G3100" s="233"/>
      <c r="H3100" s="233"/>
      <c r="I3100" s="233"/>
      <c r="J3100" s="233"/>
      <c r="K3100" s="233"/>
      <c r="L3100" s="233"/>
      <c r="M3100" s="233"/>
      <c r="N3100" s="233"/>
      <c r="O3100" s="233"/>
      <c r="P3100" s="233"/>
      <c r="Q3100" s="233"/>
      <c r="R3100" s="233"/>
      <c r="S3100" s="233"/>
      <c r="T3100" s="233"/>
      <c r="U3100" s="233"/>
      <c r="V3100" s="233"/>
      <c r="W3100" s="233"/>
      <c r="X3100" s="234"/>
      <c r="Y3100" s="233"/>
      <c r="Z3100" s="235"/>
      <c r="AA3100" s="233"/>
      <c r="AV3100" s="232"/>
    </row>
    <row r="3101" spans="1:48" s="229" customFormat="1" x14ac:dyDescent="0.25">
      <c r="A3101" s="238"/>
      <c r="B3101" s="244"/>
      <c r="C3101" s="233"/>
      <c r="D3101" s="248"/>
      <c r="E3101" s="249"/>
      <c r="F3101" s="249"/>
      <c r="G3101" s="233"/>
      <c r="H3101" s="233"/>
      <c r="I3101" s="233"/>
      <c r="J3101" s="233"/>
      <c r="K3101" s="233"/>
      <c r="L3101" s="233"/>
      <c r="M3101" s="233"/>
      <c r="N3101" s="233"/>
      <c r="O3101" s="233"/>
      <c r="P3101" s="233"/>
      <c r="Q3101" s="233"/>
      <c r="R3101" s="233"/>
      <c r="S3101" s="233"/>
      <c r="T3101" s="233"/>
      <c r="U3101" s="233"/>
      <c r="V3101" s="233"/>
      <c r="W3101" s="233"/>
      <c r="X3101" s="234"/>
      <c r="Y3101" s="233"/>
      <c r="Z3101" s="235"/>
      <c r="AA3101" s="233"/>
      <c r="AV3101" s="232"/>
    </row>
    <row r="3102" spans="1:48" s="229" customFormat="1" x14ac:dyDescent="0.25">
      <c r="A3102" s="238"/>
      <c r="B3102" s="244"/>
      <c r="C3102" s="233"/>
      <c r="D3102" s="248"/>
      <c r="E3102" s="249"/>
      <c r="F3102" s="249"/>
      <c r="G3102" s="233"/>
      <c r="H3102" s="233"/>
      <c r="I3102" s="233"/>
      <c r="J3102" s="233"/>
      <c r="K3102" s="233"/>
      <c r="L3102" s="233"/>
      <c r="M3102" s="233"/>
      <c r="N3102" s="233"/>
      <c r="O3102" s="233"/>
      <c r="P3102" s="233"/>
      <c r="Q3102" s="233"/>
      <c r="R3102" s="233"/>
      <c r="S3102" s="233"/>
      <c r="T3102" s="233"/>
      <c r="U3102" s="233"/>
      <c r="V3102" s="233"/>
      <c r="W3102" s="233"/>
      <c r="X3102" s="234"/>
      <c r="Y3102" s="233"/>
      <c r="Z3102" s="235"/>
      <c r="AA3102" s="233"/>
      <c r="AV3102" s="232"/>
    </row>
    <row r="3103" spans="1:48" s="229" customFormat="1" x14ac:dyDescent="0.25">
      <c r="A3103" s="238"/>
      <c r="B3103" s="244"/>
      <c r="C3103" s="233"/>
      <c r="D3103" s="248"/>
      <c r="E3103" s="249"/>
      <c r="F3103" s="249"/>
      <c r="G3103" s="233"/>
      <c r="H3103" s="233"/>
      <c r="I3103" s="233"/>
      <c r="J3103" s="233"/>
      <c r="K3103" s="233"/>
      <c r="L3103" s="233"/>
      <c r="M3103" s="233"/>
      <c r="N3103" s="233"/>
      <c r="O3103" s="233"/>
      <c r="P3103" s="233"/>
      <c r="Q3103" s="233"/>
      <c r="R3103" s="233"/>
      <c r="S3103" s="233"/>
      <c r="T3103" s="233"/>
      <c r="U3103" s="233"/>
      <c r="V3103" s="233"/>
      <c r="W3103" s="233"/>
      <c r="X3103" s="234"/>
      <c r="Y3103" s="233"/>
      <c r="Z3103" s="235"/>
      <c r="AA3103" s="233"/>
      <c r="AV3103" s="232"/>
    </row>
    <row r="3104" spans="1:48" s="229" customFormat="1" x14ac:dyDescent="0.25">
      <c r="A3104" s="238"/>
      <c r="B3104" s="244"/>
      <c r="C3104" s="233"/>
      <c r="D3104" s="248"/>
      <c r="E3104" s="249"/>
      <c r="F3104" s="249"/>
      <c r="G3104" s="233"/>
      <c r="H3104" s="233"/>
      <c r="I3104" s="233"/>
      <c r="J3104" s="233"/>
      <c r="K3104" s="233"/>
      <c r="L3104" s="233"/>
      <c r="M3104" s="233"/>
      <c r="N3104" s="233"/>
      <c r="O3104" s="233"/>
      <c r="P3104" s="233"/>
      <c r="Q3104" s="233"/>
      <c r="R3104" s="233"/>
      <c r="S3104" s="233"/>
      <c r="T3104" s="233"/>
      <c r="U3104" s="233"/>
      <c r="V3104" s="233"/>
      <c r="W3104" s="233"/>
      <c r="X3104" s="234"/>
      <c r="Y3104" s="233"/>
      <c r="Z3104" s="235"/>
      <c r="AA3104" s="233"/>
      <c r="AV3104" s="232"/>
    </row>
    <row r="3105" spans="1:48" s="229" customFormat="1" x14ac:dyDescent="0.25">
      <c r="A3105" s="238"/>
      <c r="B3105" s="244"/>
      <c r="C3105" s="233"/>
      <c r="D3105" s="248"/>
      <c r="E3105" s="249"/>
      <c r="F3105" s="249"/>
      <c r="G3105" s="233"/>
      <c r="H3105" s="233"/>
      <c r="I3105" s="233"/>
      <c r="J3105" s="233"/>
      <c r="K3105" s="233"/>
      <c r="L3105" s="233"/>
      <c r="M3105" s="233"/>
      <c r="N3105" s="233"/>
      <c r="O3105" s="233"/>
      <c r="P3105" s="233"/>
      <c r="Q3105" s="233"/>
      <c r="R3105" s="233"/>
      <c r="S3105" s="233"/>
      <c r="T3105" s="233"/>
      <c r="U3105" s="233"/>
      <c r="V3105" s="233"/>
      <c r="W3105" s="233"/>
      <c r="X3105" s="234"/>
      <c r="Y3105" s="233"/>
      <c r="Z3105" s="235"/>
      <c r="AA3105" s="233"/>
      <c r="AV3105" s="232"/>
    </row>
    <row r="3106" spans="1:48" s="229" customFormat="1" x14ac:dyDescent="0.25">
      <c r="A3106" s="238"/>
      <c r="B3106" s="244"/>
      <c r="C3106" s="233"/>
      <c r="D3106" s="248"/>
      <c r="E3106" s="249"/>
      <c r="F3106" s="249"/>
      <c r="G3106" s="233"/>
      <c r="H3106" s="233"/>
      <c r="I3106" s="233"/>
      <c r="J3106" s="233"/>
      <c r="K3106" s="233"/>
      <c r="L3106" s="233"/>
      <c r="M3106" s="233"/>
      <c r="N3106" s="233"/>
      <c r="O3106" s="233"/>
      <c r="P3106" s="233"/>
      <c r="Q3106" s="233"/>
      <c r="R3106" s="233"/>
      <c r="S3106" s="233"/>
      <c r="T3106" s="233"/>
      <c r="U3106" s="233"/>
      <c r="V3106" s="233"/>
      <c r="W3106" s="233"/>
      <c r="X3106" s="234"/>
      <c r="Y3106" s="233"/>
      <c r="Z3106" s="235"/>
      <c r="AA3106" s="233"/>
      <c r="AV3106" s="232"/>
    </row>
    <row r="3107" spans="1:48" s="229" customFormat="1" x14ac:dyDescent="0.25">
      <c r="A3107" s="238"/>
      <c r="B3107" s="244"/>
      <c r="C3107" s="233"/>
      <c r="D3107" s="248"/>
      <c r="E3107" s="249"/>
      <c r="F3107" s="249"/>
      <c r="G3107" s="233"/>
      <c r="H3107" s="233"/>
      <c r="I3107" s="233"/>
      <c r="J3107" s="233"/>
      <c r="K3107" s="233"/>
      <c r="L3107" s="233"/>
      <c r="M3107" s="233"/>
      <c r="N3107" s="233"/>
      <c r="O3107" s="233"/>
      <c r="P3107" s="233"/>
      <c r="Q3107" s="233"/>
      <c r="R3107" s="233"/>
      <c r="S3107" s="233"/>
      <c r="T3107" s="233"/>
      <c r="U3107" s="233"/>
      <c r="V3107" s="233"/>
      <c r="W3107" s="233"/>
      <c r="X3107" s="234"/>
      <c r="Y3107" s="233"/>
      <c r="Z3107" s="235"/>
      <c r="AA3107" s="233"/>
      <c r="AV3107" s="232"/>
    </row>
    <row r="3108" spans="1:48" s="229" customFormat="1" x14ac:dyDescent="0.25">
      <c r="A3108" s="238"/>
      <c r="B3108" s="244"/>
      <c r="C3108" s="233"/>
      <c r="D3108" s="248"/>
      <c r="E3108" s="249"/>
      <c r="F3108" s="249"/>
      <c r="G3108" s="233"/>
      <c r="H3108" s="233"/>
      <c r="I3108" s="233"/>
      <c r="J3108" s="233"/>
      <c r="K3108" s="233"/>
      <c r="L3108" s="233"/>
      <c r="M3108" s="233"/>
      <c r="N3108" s="233"/>
      <c r="O3108" s="233"/>
      <c r="P3108" s="233"/>
      <c r="Q3108" s="233"/>
      <c r="R3108" s="233"/>
      <c r="S3108" s="233"/>
      <c r="T3108" s="233"/>
      <c r="U3108" s="233"/>
      <c r="V3108" s="233"/>
      <c r="W3108" s="233"/>
      <c r="X3108" s="234"/>
      <c r="Y3108" s="233"/>
      <c r="Z3108" s="235"/>
      <c r="AA3108" s="233"/>
      <c r="AV3108" s="232"/>
    </row>
    <row r="3109" spans="1:48" s="229" customFormat="1" x14ac:dyDescent="0.25">
      <c r="A3109" s="238"/>
      <c r="B3109" s="244"/>
      <c r="C3109" s="233"/>
      <c r="D3109" s="248"/>
      <c r="E3109" s="249"/>
      <c r="F3109" s="249"/>
      <c r="G3109" s="233"/>
      <c r="H3109" s="233"/>
      <c r="I3109" s="233"/>
      <c r="J3109" s="233"/>
      <c r="K3109" s="233"/>
      <c r="L3109" s="233"/>
      <c r="M3109" s="233"/>
      <c r="N3109" s="233"/>
      <c r="O3109" s="233"/>
      <c r="P3109" s="233"/>
      <c r="Q3109" s="233"/>
      <c r="R3109" s="233"/>
      <c r="S3109" s="233"/>
      <c r="T3109" s="233"/>
      <c r="U3109" s="233"/>
      <c r="V3109" s="233"/>
      <c r="W3109" s="233"/>
      <c r="X3109" s="234"/>
      <c r="Y3109" s="233"/>
      <c r="Z3109" s="235"/>
      <c r="AA3109" s="233"/>
      <c r="AV3109" s="232"/>
    </row>
    <row r="3110" spans="1:48" s="229" customFormat="1" x14ac:dyDescent="0.25">
      <c r="A3110" s="238"/>
      <c r="B3110" s="244"/>
      <c r="C3110" s="233"/>
      <c r="D3110" s="248"/>
      <c r="E3110" s="249"/>
      <c r="F3110" s="249"/>
      <c r="G3110" s="233"/>
      <c r="H3110" s="233"/>
      <c r="I3110" s="233"/>
      <c r="J3110" s="233"/>
      <c r="K3110" s="233"/>
      <c r="L3110" s="233"/>
      <c r="M3110" s="233"/>
      <c r="N3110" s="233"/>
      <c r="O3110" s="233"/>
      <c r="P3110" s="233"/>
      <c r="Q3110" s="233"/>
      <c r="R3110" s="233"/>
      <c r="S3110" s="233"/>
      <c r="T3110" s="233"/>
      <c r="U3110" s="233"/>
      <c r="V3110" s="233"/>
      <c r="W3110" s="233"/>
      <c r="X3110" s="234"/>
      <c r="Y3110" s="233"/>
      <c r="Z3110" s="235"/>
      <c r="AA3110" s="233"/>
      <c r="AV3110" s="232"/>
    </row>
    <row r="3111" spans="1:48" s="229" customFormat="1" x14ac:dyDescent="0.25">
      <c r="A3111" s="238"/>
      <c r="B3111" s="244"/>
      <c r="C3111" s="233"/>
      <c r="D3111" s="248"/>
      <c r="E3111" s="249"/>
      <c r="F3111" s="249"/>
      <c r="G3111" s="233"/>
      <c r="H3111" s="233"/>
      <c r="I3111" s="233"/>
      <c r="J3111" s="233"/>
      <c r="K3111" s="233"/>
      <c r="L3111" s="233"/>
      <c r="M3111" s="233"/>
      <c r="N3111" s="233"/>
      <c r="O3111" s="233"/>
      <c r="P3111" s="233"/>
      <c r="Q3111" s="233"/>
      <c r="R3111" s="233"/>
      <c r="S3111" s="233"/>
      <c r="T3111" s="233"/>
      <c r="U3111" s="233"/>
      <c r="V3111" s="233"/>
      <c r="W3111" s="233"/>
      <c r="X3111" s="234"/>
      <c r="Y3111" s="233"/>
      <c r="Z3111" s="235"/>
      <c r="AA3111" s="233"/>
      <c r="AV3111" s="232"/>
    </row>
    <row r="3112" spans="1:48" s="229" customFormat="1" x14ac:dyDescent="0.25">
      <c r="A3112" s="238"/>
      <c r="B3112" s="244"/>
      <c r="C3112" s="233"/>
      <c r="D3112" s="248"/>
      <c r="E3112" s="249"/>
      <c r="F3112" s="249"/>
      <c r="G3112" s="233"/>
      <c r="H3112" s="233"/>
      <c r="I3112" s="233"/>
      <c r="J3112" s="233"/>
      <c r="K3112" s="233"/>
      <c r="L3112" s="233"/>
      <c r="M3112" s="233"/>
      <c r="N3112" s="233"/>
      <c r="O3112" s="233"/>
      <c r="P3112" s="233"/>
      <c r="Q3112" s="233"/>
      <c r="R3112" s="233"/>
      <c r="S3112" s="233"/>
      <c r="T3112" s="233"/>
      <c r="U3112" s="233"/>
      <c r="V3112" s="233"/>
      <c r="W3112" s="233"/>
      <c r="X3112" s="234"/>
      <c r="Y3112" s="233"/>
      <c r="Z3112" s="235"/>
      <c r="AA3112" s="233"/>
      <c r="AV3112" s="232"/>
    </row>
    <row r="3113" spans="1:48" s="229" customFormat="1" x14ac:dyDescent="0.25">
      <c r="A3113" s="238"/>
      <c r="B3113" s="244"/>
      <c r="C3113" s="233"/>
      <c r="D3113" s="248"/>
      <c r="E3113" s="249"/>
      <c r="F3113" s="249"/>
      <c r="G3113" s="233"/>
      <c r="H3113" s="233"/>
      <c r="I3113" s="233"/>
      <c r="J3113" s="233"/>
      <c r="K3113" s="233"/>
      <c r="L3113" s="233"/>
      <c r="M3113" s="233"/>
      <c r="N3113" s="233"/>
      <c r="O3113" s="233"/>
      <c r="P3113" s="233"/>
      <c r="Q3113" s="233"/>
      <c r="R3113" s="233"/>
      <c r="S3113" s="233"/>
      <c r="T3113" s="233"/>
      <c r="U3113" s="233"/>
      <c r="V3113" s="233"/>
      <c r="W3113" s="233"/>
      <c r="X3113" s="234"/>
      <c r="Y3113" s="233"/>
      <c r="Z3113" s="235"/>
      <c r="AA3113" s="233"/>
      <c r="AV3113" s="232"/>
    </row>
    <row r="3114" spans="1:48" s="229" customFormat="1" x14ac:dyDescent="0.25">
      <c r="A3114" s="238"/>
      <c r="B3114" s="244"/>
      <c r="C3114" s="233"/>
      <c r="D3114" s="248"/>
      <c r="E3114" s="249"/>
      <c r="F3114" s="249"/>
      <c r="G3114" s="233"/>
      <c r="H3114" s="233"/>
      <c r="I3114" s="233"/>
      <c r="J3114" s="233"/>
      <c r="K3114" s="233"/>
      <c r="L3114" s="233"/>
      <c r="M3114" s="233"/>
      <c r="N3114" s="233"/>
      <c r="O3114" s="233"/>
      <c r="P3114" s="233"/>
      <c r="Q3114" s="233"/>
      <c r="R3114" s="233"/>
      <c r="S3114" s="233"/>
      <c r="T3114" s="233"/>
      <c r="U3114" s="233"/>
      <c r="V3114" s="233"/>
      <c r="W3114" s="233"/>
      <c r="X3114" s="234"/>
      <c r="Y3114" s="233"/>
      <c r="Z3114" s="235"/>
      <c r="AA3114" s="233"/>
      <c r="AV3114" s="232"/>
    </row>
    <row r="3115" spans="1:48" s="229" customFormat="1" x14ac:dyDescent="0.25">
      <c r="A3115" s="238"/>
      <c r="B3115" s="244"/>
      <c r="C3115" s="233"/>
      <c r="D3115" s="248"/>
      <c r="E3115" s="249"/>
      <c r="F3115" s="249"/>
      <c r="G3115" s="233"/>
      <c r="H3115" s="233"/>
      <c r="I3115" s="233"/>
      <c r="J3115" s="233"/>
      <c r="K3115" s="233"/>
      <c r="L3115" s="233"/>
      <c r="M3115" s="233"/>
      <c r="N3115" s="233"/>
      <c r="O3115" s="233"/>
      <c r="P3115" s="233"/>
      <c r="Q3115" s="233"/>
      <c r="R3115" s="233"/>
      <c r="S3115" s="233"/>
      <c r="T3115" s="233"/>
      <c r="U3115" s="233"/>
      <c r="V3115" s="233"/>
      <c r="W3115" s="233"/>
      <c r="X3115" s="234"/>
      <c r="Y3115" s="233"/>
      <c r="Z3115" s="235"/>
      <c r="AA3115" s="233"/>
      <c r="AV3115" s="232"/>
    </row>
    <row r="3116" spans="1:48" s="229" customFormat="1" x14ac:dyDescent="0.25">
      <c r="A3116" s="238"/>
      <c r="B3116" s="244"/>
      <c r="C3116" s="233"/>
      <c r="D3116" s="248"/>
      <c r="E3116" s="249"/>
      <c r="F3116" s="249"/>
      <c r="G3116" s="233"/>
      <c r="H3116" s="233"/>
      <c r="I3116" s="233"/>
      <c r="J3116" s="233"/>
      <c r="K3116" s="233"/>
      <c r="L3116" s="233"/>
      <c r="M3116" s="233"/>
      <c r="N3116" s="233"/>
      <c r="O3116" s="233"/>
      <c r="P3116" s="233"/>
      <c r="Q3116" s="233"/>
      <c r="R3116" s="233"/>
      <c r="S3116" s="233"/>
      <c r="T3116" s="233"/>
      <c r="U3116" s="233"/>
      <c r="V3116" s="233"/>
      <c r="W3116" s="233"/>
      <c r="X3116" s="234"/>
      <c r="Y3116" s="233"/>
      <c r="Z3116" s="235"/>
      <c r="AA3116" s="233"/>
      <c r="AV3116" s="232"/>
    </row>
    <row r="3117" spans="1:48" s="229" customFormat="1" x14ac:dyDescent="0.25">
      <c r="A3117" s="238"/>
      <c r="B3117" s="244"/>
      <c r="C3117" s="233"/>
      <c r="D3117" s="248"/>
      <c r="E3117" s="249"/>
      <c r="F3117" s="249"/>
      <c r="G3117" s="233"/>
      <c r="H3117" s="233"/>
      <c r="I3117" s="233"/>
      <c r="J3117" s="233"/>
      <c r="K3117" s="233"/>
      <c r="L3117" s="233"/>
      <c r="M3117" s="233"/>
      <c r="N3117" s="233"/>
      <c r="O3117" s="233"/>
      <c r="P3117" s="233"/>
      <c r="Q3117" s="233"/>
      <c r="R3117" s="233"/>
      <c r="S3117" s="233"/>
      <c r="T3117" s="233"/>
      <c r="U3117" s="233"/>
      <c r="V3117" s="233"/>
      <c r="W3117" s="233"/>
      <c r="X3117" s="234"/>
      <c r="Y3117" s="233"/>
      <c r="Z3117" s="235"/>
      <c r="AA3117" s="233"/>
      <c r="AV3117" s="232"/>
    </row>
    <row r="3118" spans="1:48" s="229" customFormat="1" x14ac:dyDescent="0.25">
      <c r="A3118" s="238"/>
      <c r="B3118" s="244"/>
      <c r="C3118" s="233"/>
      <c r="D3118" s="248"/>
      <c r="E3118" s="249"/>
      <c r="F3118" s="249"/>
      <c r="G3118" s="233"/>
      <c r="H3118" s="233"/>
      <c r="I3118" s="233"/>
      <c r="J3118" s="233"/>
      <c r="K3118" s="233"/>
      <c r="L3118" s="233"/>
      <c r="M3118" s="233"/>
      <c r="N3118" s="233"/>
      <c r="O3118" s="233"/>
      <c r="P3118" s="233"/>
      <c r="Q3118" s="233"/>
      <c r="R3118" s="233"/>
      <c r="S3118" s="233"/>
      <c r="T3118" s="233"/>
      <c r="U3118" s="233"/>
      <c r="V3118" s="233"/>
      <c r="W3118" s="233"/>
      <c r="X3118" s="234"/>
      <c r="Y3118" s="233"/>
      <c r="Z3118" s="235"/>
      <c r="AA3118" s="233"/>
      <c r="AV3118" s="232"/>
    </row>
    <row r="3119" spans="1:48" s="229" customFormat="1" x14ac:dyDescent="0.25">
      <c r="A3119" s="238"/>
      <c r="B3119" s="244"/>
      <c r="C3119" s="233"/>
      <c r="D3119" s="248"/>
      <c r="E3119" s="249"/>
      <c r="F3119" s="249"/>
      <c r="G3119" s="233"/>
      <c r="H3119" s="233"/>
      <c r="I3119" s="233"/>
      <c r="J3119" s="233"/>
      <c r="K3119" s="233"/>
      <c r="L3119" s="233"/>
      <c r="M3119" s="233"/>
      <c r="N3119" s="233"/>
      <c r="O3119" s="233"/>
      <c r="P3119" s="233"/>
      <c r="Q3119" s="233"/>
      <c r="R3119" s="233"/>
      <c r="S3119" s="233"/>
      <c r="T3119" s="233"/>
      <c r="U3119" s="233"/>
      <c r="V3119" s="233"/>
      <c r="W3119" s="233"/>
      <c r="X3119" s="234"/>
      <c r="Y3119" s="233"/>
      <c r="Z3119" s="235"/>
      <c r="AA3119" s="233"/>
      <c r="AV3119" s="232"/>
    </row>
    <row r="3120" spans="1:48" s="229" customFormat="1" x14ac:dyDescent="0.25">
      <c r="A3120" s="238"/>
      <c r="B3120" s="244"/>
      <c r="C3120" s="233"/>
      <c r="D3120" s="248"/>
      <c r="E3120" s="249"/>
      <c r="F3120" s="249"/>
      <c r="G3120" s="233"/>
      <c r="H3120" s="233"/>
      <c r="I3120" s="233"/>
      <c r="J3120" s="233"/>
      <c r="K3120" s="233"/>
      <c r="L3120" s="233"/>
      <c r="M3120" s="233"/>
      <c r="N3120" s="233"/>
      <c r="O3120" s="233"/>
      <c r="P3120" s="233"/>
      <c r="Q3120" s="233"/>
      <c r="R3120" s="233"/>
      <c r="S3120" s="233"/>
      <c r="T3120" s="233"/>
      <c r="U3120" s="233"/>
      <c r="V3120" s="233"/>
      <c r="W3120" s="233"/>
      <c r="X3120" s="234"/>
      <c r="Y3120" s="233"/>
      <c r="Z3120" s="235"/>
      <c r="AA3120" s="233"/>
      <c r="AV3120" s="232"/>
    </row>
    <row r="3121" spans="1:48" s="229" customFormat="1" x14ac:dyDescent="0.25">
      <c r="A3121" s="238"/>
      <c r="B3121" s="244"/>
      <c r="C3121" s="233"/>
      <c r="D3121" s="248"/>
      <c r="E3121" s="249"/>
      <c r="F3121" s="249"/>
      <c r="G3121" s="233"/>
      <c r="H3121" s="233"/>
      <c r="I3121" s="233"/>
      <c r="J3121" s="233"/>
      <c r="K3121" s="233"/>
      <c r="L3121" s="233"/>
      <c r="M3121" s="233"/>
      <c r="N3121" s="233"/>
      <c r="O3121" s="233"/>
      <c r="P3121" s="233"/>
      <c r="Q3121" s="233"/>
      <c r="R3121" s="233"/>
      <c r="S3121" s="233"/>
      <c r="T3121" s="233"/>
      <c r="U3121" s="233"/>
      <c r="V3121" s="233"/>
      <c r="W3121" s="233"/>
      <c r="X3121" s="234"/>
      <c r="Y3121" s="233"/>
      <c r="Z3121" s="235"/>
      <c r="AA3121" s="233"/>
      <c r="AV3121" s="232"/>
    </row>
    <row r="3122" spans="1:48" s="229" customFormat="1" x14ac:dyDescent="0.25">
      <c r="A3122" s="238"/>
      <c r="B3122" s="244"/>
      <c r="C3122" s="233"/>
      <c r="D3122" s="248"/>
      <c r="E3122" s="249"/>
      <c r="F3122" s="249"/>
      <c r="G3122" s="233"/>
      <c r="H3122" s="233"/>
      <c r="I3122" s="233"/>
      <c r="J3122" s="233"/>
      <c r="K3122" s="233"/>
      <c r="L3122" s="233"/>
      <c r="M3122" s="233"/>
      <c r="N3122" s="233"/>
      <c r="O3122" s="233"/>
      <c r="P3122" s="233"/>
      <c r="Q3122" s="233"/>
      <c r="R3122" s="233"/>
      <c r="S3122" s="233"/>
      <c r="T3122" s="233"/>
      <c r="U3122" s="233"/>
      <c r="V3122" s="233"/>
      <c r="W3122" s="233"/>
      <c r="X3122" s="234"/>
      <c r="Y3122" s="233"/>
      <c r="Z3122" s="235"/>
      <c r="AA3122" s="233"/>
      <c r="AV3122" s="232"/>
    </row>
    <row r="3123" spans="1:48" s="229" customFormat="1" x14ac:dyDescent="0.25">
      <c r="A3123" s="238"/>
      <c r="B3123" s="244"/>
      <c r="C3123" s="233"/>
      <c r="D3123" s="248"/>
      <c r="E3123" s="249"/>
      <c r="F3123" s="249"/>
      <c r="G3123" s="233"/>
      <c r="H3123" s="233"/>
      <c r="I3123" s="233"/>
      <c r="J3123" s="233"/>
      <c r="K3123" s="233"/>
      <c r="L3123" s="233"/>
      <c r="M3123" s="233"/>
      <c r="N3123" s="233"/>
      <c r="O3123" s="233"/>
      <c r="P3123" s="233"/>
      <c r="Q3123" s="233"/>
      <c r="R3123" s="233"/>
      <c r="S3123" s="233"/>
      <c r="T3123" s="233"/>
      <c r="U3123" s="233"/>
      <c r="V3123" s="233"/>
      <c r="W3123" s="233"/>
      <c r="X3123" s="234"/>
      <c r="Y3123" s="233"/>
      <c r="Z3123" s="235"/>
      <c r="AA3123" s="233"/>
      <c r="AV3123" s="232"/>
    </row>
    <row r="3124" spans="1:48" s="229" customFormat="1" x14ac:dyDescent="0.25">
      <c r="A3124" s="238"/>
      <c r="B3124" s="244"/>
      <c r="C3124" s="233"/>
      <c r="D3124" s="248"/>
      <c r="E3124" s="249"/>
      <c r="F3124" s="249"/>
      <c r="G3124" s="233"/>
      <c r="H3124" s="233"/>
      <c r="I3124" s="233"/>
      <c r="J3124" s="233"/>
      <c r="K3124" s="233"/>
      <c r="L3124" s="233"/>
      <c r="M3124" s="233"/>
      <c r="N3124" s="233"/>
      <c r="O3124" s="233"/>
      <c r="P3124" s="233"/>
      <c r="Q3124" s="233"/>
      <c r="R3124" s="233"/>
      <c r="S3124" s="233"/>
      <c r="T3124" s="233"/>
      <c r="U3124" s="233"/>
      <c r="V3124" s="233"/>
      <c r="W3124" s="233"/>
      <c r="X3124" s="234"/>
      <c r="Y3124" s="233"/>
      <c r="Z3124" s="235"/>
      <c r="AA3124" s="233"/>
      <c r="AV3124" s="232"/>
    </row>
    <row r="3125" spans="1:48" s="229" customFormat="1" x14ac:dyDescent="0.25">
      <c r="A3125" s="238"/>
      <c r="B3125" s="244"/>
      <c r="C3125" s="233"/>
      <c r="D3125" s="248"/>
      <c r="E3125" s="249"/>
      <c r="F3125" s="249"/>
      <c r="G3125" s="233"/>
      <c r="H3125" s="233"/>
      <c r="I3125" s="233"/>
      <c r="J3125" s="233"/>
      <c r="K3125" s="233"/>
      <c r="L3125" s="233"/>
      <c r="M3125" s="233"/>
      <c r="N3125" s="233"/>
      <c r="O3125" s="233"/>
      <c r="P3125" s="233"/>
      <c r="Q3125" s="233"/>
      <c r="R3125" s="233"/>
      <c r="S3125" s="233"/>
      <c r="T3125" s="233"/>
      <c r="U3125" s="233"/>
      <c r="V3125" s="233"/>
      <c r="W3125" s="233"/>
      <c r="X3125" s="234"/>
      <c r="Y3125" s="233"/>
      <c r="Z3125" s="235"/>
      <c r="AA3125" s="233"/>
      <c r="AV3125" s="232"/>
    </row>
    <row r="3126" spans="1:48" s="229" customFormat="1" x14ac:dyDescent="0.25">
      <c r="A3126" s="238"/>
      <c r="B3126" s="244"/>
      <c r="C3126" s="233"/>
      <c r="D3126" s="248"/>
      <c r="E3126" s="249"/>
      <c r="F3126" s="249"/>
      <c r="G3126" s="233"/>
      <c r="H3126" s="233"/>
      <c r="I3126" s="233"/>
      <c r="J3126" s="233"/>
      <c r="K3126" s="233"/>
      <c r="L3126" s="233"/>
      <c r="M3126" s="233"/>
      <c r="N3126" s="233"/>
      <c r="O3126" s="233"/>
      <c r="P3126" s="233"/>
      <c r="Q3126" s="233"/>
      <c r="R3126" s="233"/>
      <c r="S3126" s="233"/>
      <c r="T3126" s="233"/>
      <c r="U3126" s="233"/>
      <c r="V3126" s="233"/>
      <c r="W3126" s="233"/>
      <c r="X3126" s="234"/>
      <c r="Y3126" s="233"/>
      <c r="Z3126" s="235"/>
      <c r="AA3126" s="233"/>
      <c r="AV3126" s="232"/>
    </row>
    <row r="3127" spans="1:48" s="229" customFormat="1" x14ac:dyDescent="0.25">
      <c r="A3127" s="238"/>
      <c r="B3127" s="244"/>
      <c r="C3127" s="233"/>
      <c r="D3127" s="248"/>
      <c r="E3127" s="249"/>
      <c r="F3127" s="249"/>
      <c r="G3127" s="233"/>
      <c r="H3127" s="233"/>
      <c r="I3127" s="233"/>
      <c r="J3127" s="233"/>
      <c r="K3127" s="233"/>
      <c r="L3127" s="233"/>
      <c r="M3127" s="233"/>
      <c r="N3127" s="233"/>
      <c r="O3127" s="233"/>
      <c r="P3127" s="233"/>
      <c r="Q3127" s="233"/>
      <c r="R3127" s="233"/>
      <c r="S3127" s="233"/>
      <c r="T3127" s="233"/>
      <c r="U3127" s="233"/>
      <c r="V3127" s="233"/>
      <c r="W3127" s="233"/>
      <c r="X3127" s="234"/>
      <c r="Y3127" s="233"/>
      <c r="Z3127" s="235"/>
      <c r="AA3127" s="233"/>
      <c r="AV3127" s="232"/>
    </row>
    <row r="3128" spans="1:48" s="229" customFormat="1" x14ac:dyDescent="0.25">
      <c r="A3128" s="238"/>
      <c r="B3128" s="244"/>
      <c r="C3128" s="233"/>
      <c r="D3128" s="248"/>
      <c r="E3128" s="249"/>
      <c r="F3128" s="249"/>
      <c r="G3128" s="233"/>
      <c r="H3128" s="233"/>
      <c r="I3128" s="233"/>
      <c r="J3128" s="233"/>
      <c r="K3128" s="233"/>
      <c r="L3128" s="233"/>
      <c r="M3128" s="233"/>
      <c r="N3128" s="233"/>
      <c r="O3128" s="233"/>
      <c r="P3128" s="233"/>
      <c r="Q3128" s="233"/>
      <c r="R3128" s="233"/>
      <c r="S3128" s="233"/>
      <c r="T3128" s="233"/>
      <c r="U3128" s="233"/>
      <c r="V3128" s="233"/>
      <c r="W3128" s="233"/>
      <c r="X3128" s="234"/>
      <c r="Y3128" s="233"/>
      <c r="Z3128" s="235"/>
      <c r="AA3128" s="233"/>
      <c r="AV3128" s="232"/>
    </row>
    <row r="3129" spans="1:48" s="229" customFormat="1" x14ac:dyDescent="0.25">
      <c r="A3129" s="238"/>
      <c r="B3129" s="244"/>
      <c r="C3129" s="233"/>
      <c r="D3129" s="248"/>
      <c r="E3129" s="249"/>
      <c r="F3129" s="249"/>
      <c r="G3129" s="233"/>
      <c r="H3129" s="233"/>
      <c r="I3129" s="233"/>
      <c r="J3129" s="233"/>
      <c r="K3129" s="233"/>
      <c r="L3129" s="233"/>
      <c r="M3129" s="233"/>
      <c r="N3129" s="233"/>
      <c r="O3129" s="233"/>
      <c r="P3129" s="233"/>
      <c r="Q3129" s="233"/>
      <c r="R3129" s="233"/>
      <c r="S3129" s="233"/>
      <c r="T3129" s="233"/>
      <c r="U3129" s="233"/>
      <c r="V3129" s="233"/>
      <c r="W3129" s="233"/>
      <c r="X3129" s="234"/>
      <c r="Y3129" s="233"/>
      <c r="Z3129" s="235"/>
      <c r="AA3129" s="233"/>
      <c r="AV3129" s="232"/>
    </row>
    <row r="3130" spans="1:48" s="229" customFormat="1" x14ac:dyDescent="0.25">
      <c r="A3130" s="238"/>
      <c r="B3130" s="244"/>
      <c r="C3130" s="233"/>
      <c r="D3130" s="248"/>
      <c r="E3130" s="249"/>
      <c r="F3130" s="249"/>
      <c r="G3130" s="233"/>
      <c r="H3130" s="233"/>
      <c r="I3130" s="233"/>
      <c r="J3130" s="233"/>
      <c r="K3130" s="233"/>
      <c r="L3130" s="233"/>
      <c r="M3130" s="233"/>
      <c r="N3130" s="233"/>
      <c r="O3130" s="233"/>
      <c r="P3130" s="233"/>
      <c r="Q3130" s="233"/>
      <c r="R3130" s="233"/>
      <c r="S3130" s="233"/>
      <c r="T3130" s="233"/>
      <c r="U3130" s="233"/>
      <c r="V3130" s="233"/>
      <c r="W3130" s="233"/>
      <c r="X3130" s="234"/>
      <c r="Y3130" s="233"/>
      <c r="Z3130" s="235"/>
      <c r="AA3130" s="233"/>
      <c r="AV3130" s="232"/>
    </row>
    <row r="3131" spans="1:48" s="229" customFormat="1" x14ac:dyDescent="0.25">
      <c r="A3131" s="238"/>
      <c r="B3131" s="244"/>
      <c r="C3131" s="233"/>
      <c r="D3131" s="248"/>
      <c r="E3131" s="249"/>
      <c r="F3131" s="249"/>
      <c r="G3131" s="233"/>
      <c r="H3131" s="233"/>
      <c r="I3131" s="233"/>
      <c r="J3131" s="233"/>
      <c r="K3131" s="233"/>
      <c r="L3131" s="233"/>
      <c r="M3131" s="233"/>
      <c r="N3131" s="233"/>
      <c r="O3131" s="233"/>
      <c r="P3131" s="233"/>
      <c r="Q3131" s="233"/>
      <c r="R3131" s="233"/>
      <c r="S3131" s="233"/>
      <c r="T3131" s="233"/>
      <c r="U3131" s="233"/>
      <c r="V3131" s="233"/>
      <c r="W3131" s="233"/>
      <c r="X3131" s="234"/>
      <c r="Y3131" s="233"/>
      <c r="Z3131" s="235"/>
      <c r="AA3131" s="233"/>
      <c r="AV3131" s="232"/>
    </row>
    <row r="3132" spans="1:48" s="229" customFormat="1" x14ac:dyDescent="0.25">
      <c r="A3132" s="238"/>
      <c r="B3132" s="244"/>
      <c r="C3132" s="233"/>
      <c r="D3132" s="248"/>
      <c r="E3132" s="249"/>
      <c r="F3132" s="249"/>
      <c r="G3132" s="233"/>
      <c r="H3132" s="233"/>
      <c r="I3132" s="233"/>
      <c r="J3132" s="233"/>
      <c r="K3132" s="233"/>
      <c r="L3132" s="233"/>
      <c r="M3132" s="233"/>
      <c r="N3132" s="233"/>
      <c r="O3132" s="233"/>
      <c r="P3132" s="233"/>
      <c r="Q3132" s="233"/>
      <c r="R3132" s="233"/>
      <c r="S3132" s="233"/>
      <c r="T3132" s="233"/>
      <c r="U3132" s="233"/>
      <c r="V3132" s="233"/>
      <c r="W3132" s="233"/>
      <c r="X3132" s="234"/>
      <c r="Y3132" s="233"/>
      <c r="Z3132" s="235"/>
      <c r="AA3132" s="233"/>
      <c r="AV3132" s="232"/>
    </row>
    <row r="3133" spans="1:48" s="229" customFormat="1" x14ac:dyDescent="0.25">
      <c r="A3133" s="238"/>
      <c r="B3133" s="244"/>
      <c r="C3133" s="233"/>
      <c r="D3133" s="248"/>
      <c r="E3133" s="249"/>
      <c r="F3133" s="249"/>
      <c r="G3133" s="233"/>
      <c r="H3133" s="233"/>
      <c r="I3133" s="233"/>
      <c r="J3133" s="233"/>
      <c r="K3133" s="233"/>
      <c r="L3133" s="233"/>
      <c r="M3133" s="233"/>
      <c r="N3133" s="233"/>
      <c r="O3133" s="233"/>
      <c r="P3133" s="233"/>
      <c r="Q3133" s="233"/>
      <c r="R3133" s="233"/>
      <c r="S3133" s="233"/>
      <c r="T3133" s="233"/>
      <c r="U3133" s="233"/>
      <c r="V3133" s="233"/>
      <c r="W3133" s="233"/>
      <c r="X3133" s="234"/>
      <c r="Y3133" s="233"/>
      <c r="Z3133" s="235"/>
      <c r="AA3133" s="233"/>
      <c r="AV3133" s="232"/>
    </row>
    <row r="3134" spans="1:48" s="229" customFormat="1" x14ac:dyDescent="0.25">
      <c r="A3134" s="238"/>
      <c r="B3134" s="244"/>
      <c r="C3134" s="233"/>
      <c r="D3134" s="248"/>
      <c r="E3134" s="249"/>
      <c r="F3134" s="249"/>
      <c r="G3134" s="233"/>
      <c r="H3134" s="233"/>
      <c r="I3134" s="233"/>
      <c r="J3134" s="233"/>
      <c r="K3134" s="233"/>
      <c r="L3134" s="233"/>
      <c r="M3134" s="233"/>
      <c r="N3134" s="233"/>
      <c r="O3134" s="233"/>
      <c r="P3134" s="233"/>
      <c r="Q3134" s="233"/>
      <c r="R3134" s="233"/>
      <c r="S3134" s="233"/>
      <c r="T3134" s="233"/>
      <c r="U3134" s="233"/>
      <c r="V3134" s="233"/>
      <c r="W3134" s="233"/>
      <c r="X3134" s="234"/>
      <c r="Y3134" s="233"/>
      <c r="Z3134" s="235"/>
      <c r="AA3134" s="233"/>
      <c r="AV3134" s="232"/>
    </row>
    <row r="3135" spans="1:48" s="229" customFormat="1" x14ac:dyDescent="0.25">
      <c r="A3135" s="238"/>
      <c r="B3135" s="244"/>
      <c r="C3135" s="233"/>
      <c r="D3135" s="248"/>
      <c r="E3135" s="249"/>
      <c r="F3135" s="249"/>
      <c r="G3135" s="233"/>
      <c r="H3135" s="233"/>
      <c r="I3135" s="233"/>
      <c r="J3135" s="233"/>
      <c r="K3135" s="233"/>
      <c r="L3135" s="233"/>
      <c r="M3135" s="233"/>
      <c r="N3135" s="233"/>
      <c r="O3135" s="233"/>
      <c r="P3135" s="233"/>
      <c r="Q3135" s="233"/>
      <c r="R3135" s="233"/>
      <c r="S3135" s="233"/>
      <c r="T3135" s="233"/>
      <c r="U3135" s="233"/>
      <c r="V3135" s="233"/>
      <c r="W3135" s="233"/>
      <c r="X3135" s="234"/>
      <c r="Y3135" s="233"/>
      <c r="Z3135" s="235"/>
      <c r="AA3135" s="233"/>
      <c r="AV3135" s="232"/>
    </row>
    <row r="3136" spans="1:48" s="229" customFormat="1" x14ac:dyDescent="0.25">
      <c r="A3136" s="238"/>
      <c r="B3136" s="244"/>
      <c r="C3136" s="233"/>
      <c r="D3136" s="248"/>
      <c r="E3136" s="249"/>
      <c r="F3136" s="249"/>
      <c r="G3136" s="233"/>
      <c r="H3136" s="233"/>
      <c r="I3136" s="233"/>
      <c r="J3136" s="233"/>
      <c r="K3136" s="233"/>
      <c r="L3136" s="233"/>
      <c r="M3136" s="233"/>
      <c r="N3136" s="233"/>
      <c r="O3136" s="233"/>
      <c r="P3136" s="233"/>
      <c r="Q3136" s="233"/>
      <c r="R3136" s="233"/>
      <c r="S3136" s="233"/>
      <c r="T3136" s="233"/>
      <c r="U3136" s="233"/>
      <c r="V3136" s="233"/>
      <c r="W3136" s="233"/>
      <c r="X3136" s="234"/>
      <c r="Y3136" s="233"/>
      <c r="Z3136" s="235"/>
      <c r="AA3136" s="233"/>
      <c r="AV3136" s="232"/>
    </row>
    <row r="3137" spans="1:48" s="229" customFormat="1" x14ac:dyDescent="0.25">
      <c r="A3137" s="238"/>
      <c r="B3137" s="244"/>
      <c r="C3137" s="233"/>
      <c r="D3137" s="248"/>
      <c r="E3137" s="249"/>
      <c r="F3137" s="249"/>
      <c r="G3137" s="233"/>
      <c r="H3137" s="233"/>
      <c r="I3137" s="233"/>
      <c r="J3137" s="233"/>
      <c r="K3137" s="233"/>
      <c r="L3137" s="233"/>
      <c r="M3137" s="233"/>
      <c r="N3137" s="233"/>
      <c r="O3137" s="233"/>
      <c r="P3137" s="233"/>
      <c r="Q3137" s="233"/>
      <c r="R3137" s="233"/>
      <c r="S3137" s="233"/>
      <c r="T3137" s="233"/>
      <c r="U3137" s="233"/>
      <c r="V3137" s="233"/>
      <c r="W3137" s="233"/>
      <c r="X3137" s="234"/>
      <c r="Y3137" s="233"/>
      <c r="Z3137" s="235"/>
      <c r="AA3137" s="233"/>
      <c r="AV3137" s="232"/>
    </row>
    <row r="3138" spans="1:48" s="229" customFormat="1" x14ac:dyDescent="0.25">
      <c r="A3138" s="238"/>
      <c r="B3138" s="244"/>
      <c r="C3138" s="233"/>
      <c r="D3138" s="248"/>
      <c r="E3138" s="249"/>
      <c r="F3138" s="249"/>
      <c r="G3138" s="233"/>
      <c r="H3138" s="233"/>
      <c r="I3138" s="233"/>
      <c r="J3138" s="233"/>
      <c r="K3138" s="233"/>
      <c r="L3138" s="233"/>
      <c r="M3138" s="233"/>
      <c r="N3138" s="233"/>
      <c r="O3138" s="233"/>
      <c r="P3138" s="233"/>
      <c r="Q3138" s="233"/>
      <c r="R3138" s="233"/>
      <c r="S3138" s="233"/>
      <c r="T3138" s="233"/>
      <c r="U3138" s="233"/>
      <c r="V3138" s="233"/>
      <c r="W3138" s="233"/>
      <c r="X3138" s="234"/>
      <c r="Y3138" s="233"/>
      <c r="Z3138" s="235"/>
      <c r="AA3138" s="233"/>
      <c r="AV3138" s="232"/>
    </row>
    <row r="3139" spans="1:48" s="229" customFormat="1" x14ac:dyDescent="0.25">
      <c r="A3139" s="238"/>
      <c r="B3139" s="244"/>
      <c r="C3139" s="233"/>
      <c r="D3139" s="248"/>
      <c r="E3139" s="249"/>
      <c r="F3139" s="249"/>
      <c r="G3139" s="233"/>
      <c r="H3139" s="233"/>
      <c r="I3139" s="233"/>
      <c r="J3139" s="233"/>
      <c r="K3139" s="233"/>
      <c r="L3139" s="233"/>
      <c r="M3139" s="233"/>
      <c r="N3139" s="233"/>
      <c r="O3139" s="233"/>
      <c r="P3139" s="233"/>
      <c r="Q3139" s="233"/>
      <c r="R3139" s="233"/>
      <c r="S3139" s="233"/>
      <c r="T3139" s="233"/>
      <c r="U3139" s="233"/>
      <c r="V3139" s="233"/>
      <c r="W3139" s="233"/>
      <c r="X3139" s="234"/>
      <c r="Y3139" s="233"/>
      <c r="Z3139" s="235"/>
      <c r="AA3139" s="233"/>
      <c r="AV3139" s="232"/>
    </row>
    <row r="3140" spans="1:48" s="229" customFormat="1" x14ac:dyDescent="0.25">
      <c r="A3140" s="238"/>
      <c r="B3140" s="244"/>
      <c r="C3140" s="233"/>
      <c r="D3140" s="248"/>
      <c r="E3140" s="249"/>
      <c r="F3140" s="249"/>
      <c r="G3140" s="233"/>
      <c r="H3140" s="233"/>
      <c r="I3140" s="233"/>
      <c r="J3140" s="233"/>
      <c r="K3140" s="233"/>
      <c r="L3140" s="233"/>
      <c r="M3140" s="233"/>
      <c r="N3140" s="233"/>
      <c r="O3140" s="233"/>
      <c r="P3140" s="233"/>
      <c r="Q3140" s="233"/>
      <c r="R3140" s="233"/>
      <c r="S3140" s="233"/>
      <c r="T3140" s="233"/>
      <c r="U3140" s="233"/>
      <c r="V3140" s="233"/>
      <c r="W3140" s="233"/>
      <c r="X3140" s="234"/>
      <c r="Y3140" s="233"/>
      <c r="Z3140" s="235"/>
      <c r="AA3140" s="233"/>
      <c r="AV3140" s="232"/>
    </row>
    <row r="3141" spans="1:48" s="229" customFormat="1" x14ac:dyDescent="0.25">
      <c r="A3141" s="238"/>
      <c r="B3141" s="244"/>
      <c r="C3141" s="233"/>
      <c r="D3141" s="248"/>
      <c r="E3141" s="249"/>
      <c r="F3141" s="249"/>
      <c r="G3141" s="233"/>
      <c r="H3141" s="233"/>
      <c r="I3141" s="233"/>
      <c r="J3141" s="233"/>
      <c r="K3141" s="233"/>
      <c r="L3141" s="233"/>
      <c r="M3141" s="233"/>
      <c r="N3141" s="233"/>
      <c r="O3141" s="233"/>
      <c r="P3141" s="233"/>
      <c r="Q3141" s="233"/>
      <c r="R3141" s="233"/>
      <c r="S3141" s="233"/>
      <c r="T3141" s="233"/>
      <c r="U3141" s="233"/>
      <c r="V3141" s="233"/>
      <c r="W3141" s="233"/>
      <c r="X3141" s="234"/>
      <c r="Y3141" s="233"/>
      <c r="Z3141" s="235"/>
      <c r="AA3141" s="233"/>
      <c r="AV3141" s="232"/>
    </row>
    <row r="3142" spans="1:48" s="229" customFormat="1" x14ac:dyDescent="0.25">
      <c r="A3142" s="238"/>
      <c r="B3142" s="244"/>
      <c r="C3142" s="233"/>
      <c r="D3142" s="248"/>
      <c r="E3142" s="249"/>
      <c r="F3142" s="249"/>
      <c r="G3142" s="233"/>
      <c r="H3142" s="233"/>
      <c r="I3142" s="233"/>
      <c r="J3142" s="233"/>
      <c r="K3142" s="233"/>
      <c r="L3142" s="233"/>
      <c r="M3142" s="233"/>
      <c r="N3142" s="233"/>
      <c r="O3142" s="233"/>
      <c r="P3142" s="233"/>
      <c r="Q3142" s="233"/>
      <c r="R3142" s="233"/>
      <c r="S3142" s="233"/>
      <c r="T3142" s="233"/>
      <c r="U3142" s="233"/>
      <c r="V3142" s="233"/>
      <c r="W3142" s="233"/>
      <c r="X3142" s="234"/>
      <c r="Y3142" s="233"/>
      <c r="Z3142" s="235"/>
      <c r="AA3142" s="233"/>
      <c r="AV3142" s="232"/>
    </row>
    <row r="3143" spans="1:48" s="229" customFormat="1" x14ac:dyDescent="0.25">
      <c r="A3143" s="238"/>
      <c r="B3143" s="244"/>
      <c r="C3143" s="233"/>
      <c r="D3143" s="248"/>
      <c r="E3143" s="249"/>
      <c r="F3143" s="249"/>
      <c r="G3143" s="233"/>
      <c r="H3143" s="233"/>
      <c r="I3143" s="233"/>
      <c r="J3143" s="233"/>
      <c r="K3143" s="233"/>
      <c r="L3143" s="233"/>
      <c r="M3143" s="233"/>
      <c r="N3143" s="233"/>
      <c r="O3143" s="233"/>
      <c r="P3143" s="233"/>
      <c r="Q3143" s="233"/>
      <c r="R3143" s="233"/>
      <c r="S3143" s="233"/>
      <c r="T3143" s="233"/>
      <c r="U3143" s="233"/>
      <c r="V3143" s="233"/>
      <c r="W3143" s="233"/>
      <c r="X3143" s="234"/>
      <c r="Y3143" s="233"/>
      <c r="Z3143" s="235"/>
      <c r="AA3143" s="233"/>
      <c r="AV3143" s="232"/>
    </row>
    <row r="3144" spans="1:48" s="229" customFormat="1" x14ac:dyDescent="0.25">
      <c r="A3144" s="238"/>
      <c r="B3144" s="244"/>
      <c r="C3144" s="233"/>
      <c r="D3144" s="248"/>
      <c r="E3144" s="249"/>
      <c r="F3144" s="249"/>
      <c r="G3144" s="233"/>
      <c r="H3144" s="233"/>
      <c r="I3144" s="233"/>
      <c r="J3144" s="233"/>
      <c r="K3144" s="233"/>
      <c r="L3144" s="233"/>
      <c r="M3144" s="233"/>
      <c r="N3144" s="233"/>
      <c r="O3144" s="233"/>
      <c r="P3144" s="233"/>
      <c r="Q3144" s="233"/>
      <c r="R3144" s="233"/>
      <c r="S3144" s="233"/>
      <c r="T3144" s="233"/>
      <c r="U3144" s="233"/>
      <c r="V3144" s="233"/>
      <c r="W3144" s="233"/>
      <c r="X3144" s="234"/>
      <c r="Y3144" s="233"/>
      <c r="Z3144" s="235"/>
      <c r="AA3144" s="233"/>
      <c r="AV3144" s="232"/>
    </row>
    <row r="3145" spans="1:48" s="229" customFormat="1" x14ac:dyDescent="0.25">
      <c r="A3145" s="238"/>
      <c r="B3145" s="244"/>
      <c r="C3145" s="233"/>
      <c r="D3145" s="248"/>
      <c r="E3145" s="249"/>
      <c r="F3145" s="249"/>
      <c r="G3145" s="233"/>
      <c r="H3145" s="233"/>
      <c r="I3145" s="233"/>
      <c r="J3145" s="233"/>
      <c r="K3145" s="233"/>
      <c r="L3145" s="233"/>
      <c r="M3145" s="233"/>
      <c r="N3145" s="233"/>
      <c r="O3145" s="233"/>
      <c r="P3145" s="233"/>
      <c r="Q3145" s="233"/>
      <c r="R3145" s="233"/>
      <c r="S3145" s="233"/>
      <c r="T3145" s="233"/>
      <c r="U3145" s="233"/>
      <c r="V3145" s="233"/>
      <c r="W3145" s="233"/>
      <c r="X3145" s="234"/>
      <c r="Y3145" s="233"/>
      <c r="Z3145" s="235"/>
      <c r="AA3145" s="233"/>
      <c r="AV3145" s="232"/>
    </row>
    <row r="3146" spans="1:48" s="229" customFormat="1" x14ac:dyDescent="0.25">
      <c r="A3146" s="238"/>
      <c r="B3146" s="244"/>
      <c r="C3146" s="233"/>
      <c r="D3146" s="248"/>
      <c r="E3146" s="249"/>
      <c r="F3146" s="249"/>
      <c r="G3146" s="233"/>
      <c r="H3146" s="233"/>
      <c r="I3146" s="233"/>
      <c r="J3146" s="233"/>
      <c r="K3146" s="233"/>
      <c r="L3146" s="233"/>
      <c r="M3146" s="233"/>
      <c r="N3146" s="233"/>
      <c r="O3146" s="233"/>
      <c r="P3146" s="233"/>
      <c r="Q3146" s="233"/>
      <c r="R3146" s="233"/>
      <c r="S3146" s="233"/>
      <c r="T3146" s="233"/>
      <c r="U3146" s="233"/>
      <c r="V3146" s="233"/>
      <c r="W3146" s="233"/>
      <c r="X3146" s="234"/>
      <c r="Y3146" s="233"/>
      <c r="Z3146" s="235"/>
      <c r="AA3146" s="233"/>
      <c r="AV3146" s="232"/>
    </row>
    <row r="3147" spans="1:48" s="229" customFormat="1" x14ac:dyDescent="0.25">
      <c r="A3147" s="238"/>
      <c r="B3147" s="244"/>
      <c r="C3147" s="233"/>
      <c r="D3147" s="248"/>
      <c r="E3147" s="249"/>
      <c r="F3147" s="249"/>
      <c r="G3147" s="233"/>
      <c r="H3147" s="233"/>
      <c r="I3147" s="233"/>
      <c r="J3147" s="233"/>
      <c r="K3147" s="233"/>
      <c r="L3147" s="233"/>
      <c r="M3147" s="233"/>
      <c r="N3147" s="233"/>
      <c r="O3147" s="233"/>
      <c r="P3147" s="233"/>
      <c r="Q3147" s="233"/>
      <c r="R3147" s="233"/>
      <c r="S3147" s="233"/>
      <c r="T3147" s="233"/>
      <c r="U3147" s="233"/>
      <c r="V3147" s="233"/>
      <c r="W3147" s="233"/>
      <c r="X3147" s="234"/>
      <c r="Y3147" s="233"/>
      <c r="Z3147" s="235"/>
      <c r="AA3147" s="233"/>
      <c r="AV3147" s="232"/>
    </row>
    <row r="3148" spans="1:48" s="229" customFormat="1" x14ac:dyDescent="0.25">
      <c r="A3148" s="238"/>
      <c r="B3148" s="244"/>
      <c r="C3148" s="233"/>
      <c r="D3148" s="248"/>
      <c r="E3148" s="249"/>
      <c r="F3148" s="249"/>
      <c r="G3148" s="233"/>
      <c r="H3148" s="233"/>
      <c r="I3148" s="233"/>
      <c r="J3148" s="233"/>
      <c r="K3148" s="233"/>
      <c r="L3148" s="233"/>
      <c r="M3148" s="233"/>
      <c r="N3148" s="233"/>
      <c r="O3148" s="233"/>
      <c r="P3148" s="233"/>
      <c r="Q3148" s="233"/>
      <c r="R3148" s="233"/>
      <c r="S3148" s="233"/>
      <c r="T3148" s="233"/>
      <c r="U3148" s="233"/>
      <c r="V3148" s="233"/>
      <c r="W3148" s="233"/>
      <c r="X3148" s="234"/>
      <c r="Y3148" s="233"/>
      <c r="Z3148" s="235"/>
      <c r="AA3148" s="233"/>
      <c r="AV3148" s="232"/>
    </row>
    <row r="3149" spans="1:48" s="229" customFormat="1" x14ac:dyDescent="0.25">
      <c r="A3149" s="238"/>
      <c r="B3149" s="244"/>
      <c r="C3149" s="233"/>
      <c r="D3149" s="248"/>
      <c r="E3149" s="249"/>
      <c r="F3149" s="249"/>
      <c r="G3149" s="233"/>
      <c r="H3149" s="233"/>
      <c r="I3149" s="233"/>
      <c r="J3149" s="233"/>
      <c r="K3149" s="233"/>
      <c r="L3149" s="233"/>
      <c r="M3149" s="233"/>
      <c r="N3149" s="233"/>
      <c r="O3149" s="233"/>
      <c r="P3149" s="233"/>
      <c r="Q3149" s="233"/>
      <c r="R3149" s="233"/>
      <c r="S3149" s="233"/>
      <c r="T3149" s="233"/>
      <c r="U3149" s="233"/>
      <c r="V3149" s="233"/>
      <c r="W3149" s="233"/>
      <c r="X3149" s="234"/>
      <c r="Y3149" s="233"/>
      <c r="Z3149" s="235"/>
      <c r="AA3149" s="233"/>
      <c r="AV3149" s="232"/>
    </row>
    <row r="3150" spans="1:48" s="229" customFormat="1" x14ac:dyDescent="0.25">
      <c r="A3150" s="238"/>
      <c r="B3150" s="244"/>
      <c r="C3150" s="233"/>
      <c r="D3150" s="248"/>
      <c r="E3150" s="249"/>
      <c r="F3150" s="249"/>
      <c r="G3150" s="233"/>
      <c r="H3150" s="233"/>
      <c r="I3150" s="233"/>
      <c r="J3150" s="233"/>
      <c r="K3150" s="233"/>
      <c r="L3150" s="233"/>
      <c r="M3150" s="233"/>
      <c r="N3150" s="233"/>
      <c r="O3150" s="233"/>
      <c r="P3150" s="233"/>
      <c r="Q3150" s="233"/>
      <c r="R3150" s="233"/>
      <c r="S3150" s="233"/>
      <c r="T3150" s="233"/>
      <c r="U3150" s="233"/>
      <c r="V3150" s="233"/>
      <c r="W3150" s="233"/>
      <c r="X3150" s="234"/>
      <c r="Y3150" s="233"/>
      <c r="Z3150" s="235"/>
      <c r="AA3150" s="233"/>
      <c r="AV3150" s="232"/>
    </row>
    <row r="3151" spans="1:48" s="229" customFormat="1" x14ac:dyDescent="0.25">
      <c r="A3151" s="238"/>
      <c r="B3151" s="244"/>
      <c r="C3151" s="233"/>
      <c r="D3151" s="248"/>
      <c r="E3151" s="249"/>
      <c r="F3151" s="249"/>
      <c r="G3151" s="233"/>
      <c r="H3151" s="233"/>
      <c r="I3151" s="233"/>
      <c r="J3151" s="233"/>
      <c r="K3151" s="233"/>
      <c r="L3151" s="233"/>
      <c r="M3151" s="233"/>
      <c r="N3151" s="233"/>
      <c r="O3151" s="233"/>
      <c r="P3151" s="233"/>
      <c r="Q3151" s="233"/>
      <c r="R3151" s="233"/>
      <c r="S3151" s="233"/>
      <c r="T3151" s="233"/>
      <c r="U3151" s="233"/>
      <c r="V3151" s="233"/>
      <c r="W3151" s="233"/>
      <c r="X3151" s="234"/>
      <c r="Y3151" s="233"/>
      <c r="Z3151" s="235"/>
      <c r="AA3151" s="233"/>
      <c r="AV3151" s="232"/>
    </row>
    <row r="3152" spans="1:48" s="229" customFormat="1" x14ac:dyDescent="0.25">
      <c r="A3152" s="238"/>
      <c r="B3152" s="244"/>
      <c r="C3152" s="233"/>
      <c r="D3152" s="248"/>
      <c r="E3152" s="249"/>
      <c r="F3152" s="249"/>
      <c r="G3152" s="233"/>
      <c r="H3152" s="233"/>
      <c r="I3152" s="233"/>
      <c r="J3152" s="233"/>
      <c r="K3152" s="233"/>
      <c r="L3152" s="233"/>
      <c r="M3152" s="233"/>
      <c r="N3152" s="233"/>
      <c r="O3152" s="233"/>
      <c r="P3152" s="233"/>
      <c r="Q3152" s="233"/>
      <c r="R3152" s="233"/>
      <c r="S3152" s="233"/>
      <c r="T3152" s="233"/>
      <c r="U3152" s="233"/>
      <c r="V3152" s="233"/>
      <c r="W3152" s="233"/>
      <c r="X3152" s="234"/>
      <c r="Y3152" s="233"/>
      <c r="Z3152" s="235"/>
      <c r="AA3152" s="233"/>
      <c r="AV3152" s="232"/>
    </row>
    <row r="3153" spans="1:48" s="229" customFormat="1" x14ac:dyDescent="0.25">
      <c r="A3153" s="238"/>
      <c r="B3153" s="244"/>
      <c r="C3153" s="233"/>
      <c r="D3153" s="248"/>
      <c r="E3153" s="249"/>
      <c r="F3153" s="249"/>
      <c r="G3153" s="233"/>
      <c r="H3153" s="233"/>
      <c r="I3153" s="233"/>
      <c r="J3153" s="233"/>
      <c r="K3153" s="233"/>
      <c r="L3153" s="233"/>
      <c r="M3153" s="233"/>
      <c r="N3153" s="233"/>
      <c r="O3153" s="233"/>
      <c r="P3153" s="233"/>
      <c r="Q3153" s="233"/>
      <c r="R3153" s="233"/>
      <c r="S3153" s="233"/>
      <c r="T3153" s="233"/>
      <c r="U3153" s="233"/>
      <c r="V3153" s="233"/>
      <c r="W3153" s="233"/>
      <c r="X3153" s="234"/>
      <c r="Y3153" s="233"/>
      <c r="Z3153" s="235"/>
      <c r="AA3153" s="233"/>
      <c r="AV3153" s="232"/>
    </row>
    <row r="3154" spans="1:48" s="229" customFormat="1" x14ac:dyDescent="0.25">
      <c r="A3154" s="238"/>
      <c r="B3154" s="244"/>
      <c r="C3154" s="233"/>
      <c r="D3154" s="248"/>
      <c r="E3154" s="249"/>
      <c r="F3154" s="249"/>
      <c r="G3154" s="233"/>
      <c r="H3154" s="233"/>
      <c r="I3154" s="233"/>
      <c r="J3154" s="233"/>
      <c r="K3154" s="233"/>
      <c r="L3154" s="233"/>
      <c r="M3154" s="233"/>
      <c r="N3154" s="233"/>
      <c r="O3154" s="233"/>
      <c r="P3154" s="233"/>
      <c r="Q3154" s="233"/>
      <c r="R3154" s="233"/>
      <c r="S3154" s="233"/>
      <c r="T3154" s="233"/>
      <c r="U3154" s="233"/>
      <c r="V3154" s="233"/>
      <c r="W3154" s="233"/>
      <c r="X3154" s="234"/>
      <c r="Y3154" s="233"/>
      <c r="Z3154" s="235"/>
      <c r="AA3154" s="233"/>
      <c r="AV3154" s="232"/>
    </row>
    <row r="3155" spans="1:48" s="229" customFormat="1" x14ac:dyDescent="0.25">
      <c r="A3155" s="238"/>
      <c r="B3155" s="244"/>
      <c r="C3155" s="233"/>
      <c r="D3155" s="248"/>
      <c r="E3155" s="249"/>
      <c r="F3155" s="249"/>
      <c r="G3155" s="233"/>
      <c r="H3155" s="233"/>
      <c r="I3155" s="233"/>
      <c r="J3155" s="233"/>
      <c r="K3155" s="233"/>
      <c r="L3155" s="233"/>
      <c r="M3155" s="233"/>
      <c r="N3155" s="233"/>
      <c r="O3155" s="233"/>
      <c r="P3155" s="233"/>
      <c r="Q3155" s="233"/>
      <c r="R3155" s="233"/>
      <c r="S3155" s="233"/>
      <c r="T3155" s="233"/>
      <c r="U3155" s="233"/>
      <c r="V3155" s="233"/>
      <c r="W3155" s="233"/>
      <c r="X3155" s="234"/>
      <c r="Y3155" s="233"/>
      <c r="Z3155" s="235"/>
      <c r="AA3155" s="233"/>
      <c r="AV3155" s="232"/>
    </row>
    <row r="3156" spans="1:48" s="229" customFormat="1" x14ac:dyDescent="0.25">
      <c r="A3156" s="238"/>
      <c r="B3156" s="244"/>
      <c r="C3156" s="233"/>
      <c r="D3156" s="248"/>
      <c r="E3156" s="249"/>
      <c r="F3156" s="249"/>
      <c r="G3156" s="233"/>
      <c r="H3156" s="233"/>
      <c r="I3156" s="233"/>
      <c r="J3156" s="233"/>
      <c r="K3156" s="233"/>
      <c r="L3156" s="233"/>
      <c r="M3156" s="233"/>
      <c r="N3156" s="233"/>
      <c r="O3156" s="233"/>
      <c r="P3156" s="233"/>
      <c r="Q3156" s="233"/>
      <c r="R3156" s="233"/>
      <c r="S3156" s="233"/>
      <c r="T3156" s="233"/>
      <c r="U3156" s="233"/>
      <c r="V3156" s="233"/>
      <c r="W3156" s="233"/>
      <c r="X3156" s="234"/>
      <c r="Y3156" s="233"/>
      <c r="Z3156" s="235"/>
      <c r="AA3156" s="233"/>
      <c r="AV3156" s="232"/>
    </row>
    <row r="3157" spans="1:48" s="229" customFormat="1" x14ac:dyDescent="0.25">
      <c r="A3157" s="238"/>
      <c r="B3157" s="244"/>
      <c r="C3157" s="233"/>
      <c r="D3157" s="248"/>
      <c r="E3157" s="249"/>
      <c r="F3157" s="249"/>
      <c r="G3157" s="233"/>
      <c r="H3157" s="240"/>
      <c r="I3157" s="233"/>
      <c r="J3157" s="233"/>
      <c r="K3157" s="233"/>
      <c r="L3157" s="233"/>
      <c r="M3157" s="233"/>
      <c r="N3157" s="233"/>
      <c r="O3157" s="233"/>
      <c r="P3157" s="233"/>
      <c r="Q3157" s="233"/>
      <c r="R3157" s="233"/>
      <c r="S3157" s="233"/>
      <c r="T3157" s="233"/>
      <c r="U3157" s="233"/>
      <c r="V3157" s="233"/>
      <c r="W3157" s="233"/>
      <c r="X3157" s="234"/>
      <c r="Y3157" s="233"/>
      <c r="Z3157" s="235"/>
      <c r="AA3157" s="233"/>
      <c r="AV3157" s="232"/>
    </row>
    <row r="3158" spans="1:48" s="229" customFormat="1" x14ac:dyDescent="0.25">
      <c r="A3158" s="238"/>
      <c r="B3158" s="244"/>
      <c r="C3158" s="233"/>
      <c r="D3158" s="248"/>
      <c r="E3158" s="249"/>
      <c r="F3158" s="249"/>
      <c r="G3158" s="233"/>
      <c r="H3158" s="233"/>
      <c r="I3158" s="233"/>
      <c r="J3158" s="233"/>
      <c r="K3158" s="233"/>
      <c r="L3158" s="233"/>
      <c r="M3158" s="233"/>
      <c r="N3158" s="233"/>
      <c r="O3158" s="233"/>
      <c r="P3158" s="233"/>
      <c r="Q3158" s="233"/>
      <c r="R3158" s="233"/>
      <c r="S3158" s="233"/>
      <c r="T3158" s="233"/>
      <c r="U3158" s="233"/>
      <c r="V3158" s="233"/>
      <c r="W3158" s="233"/>
      <c r="X3158" s="234"/>
      <c r="Y3158" s="233"/>
      <c r="Z3158" s="235"/>
      <c r="AA3158" s="233"/>
      <c r="AV3158" s="232"/>
    </row>
    <row r="3159" spans="1:48" s="229" customFormat="1" x14ac:dyDescent="0.25">
      <c r="A3159" s="238"/>
      <c r="B3159" s="244"/>
      <c r="C3159" s="233"/>
      <c r="D3159" s="248"/>
      <c r="E3159" s="249"/>
      <c r="F3159" s="249"/>
      <c r="G3159" s="233"/>
      <c r="H3159" s="233"/>
      <c r="I3159" s="233"/>
      <c r="J3159" s="233"/>
      <c r="K3159" s="233"/>
      <c r="L3159" s="233"/>
      <c r="M3159" s="233"/>
      <c r="N3159" s="233"/>
      <c r="O3159" s="233"/>
      <c r="P3159" s="233"/>
      <c r="Q3159" s="233"/>
      <c r="R3159" s="233"/>
      <c r="S3159" s="233"/>
      <c r="T3159" s="233"/>
      <c r="U3159" s="233"/>
      <c r="V3159" s="233"/>
      <c r="W3159" s="233"/>
      <c r="X3159" s="234"/>
      <c r="Y3159" s="233"/>
      <c r="Z3159" s="235"/>
      <c r="AA3159" s="233"/>
      <c r="AV3159" s="232"/>
    </row>
    <row r="3160" spans="1:48" s="229" customFormat="1" x14ac:dyDescent="0.25">
      <c r="A3160" s="238"/>
      <c r="B3160" s="244"/>
      <c r="C3160" s="233"/>
      <c r="D3160" s="248"/>
      <c r="E3160" s="249"/>
      <c r="F3160" s="249"/>
      <c r="G3160" s="233"/>
      <c r="H3160" s="233"/>
      <c r="I3160" s="233"/>
      <c r="J3160" s="233"/>
      <c r="K3160" s="233"/>
      <c r="L3160" s="233"/>
      <c r="M3160" s="233"/>
      <c r="N3160" s="233"/>
      <c r="O3160" s="233"/>
      <c r="P3160" s="233"/>
      <c r="Q3160" s="233"/>
      <c r="R3160" s="233"/>
      <c r="S3160" s="233"/>
      <c r="T3160" s="233"/>
      <c r="U3160" s="233"/>
      <c r="V3160" s="233"/>
      <c r="W3160" s="233"/>
      <c r="X3160" s="234"/>
      <c r="Y3160" s="233"/>
      <c r="Z3160" s="235"/>
      <c r="AA3160" s="233"/>
      <c r="AV3160" s="232"/>
    </row>
    <row r="3161" spans="1:48" s="229" customFormat="1" x14ac:dyDescent="0.25">
      <c r="A3161" s="238"/>
      <c r="B3161" s="244"/>
      <c r="C3161" s="233"/>
      <c r="D3161" s="248"/>
      <c r="E3161" s="249"/>
      <c r="F3161" s="249"/>
      <c r="G3161" s="233"/>
      <c r="H3161" s="233"/>
      <c r="I3161" s="233"/>
      <c r="J3161" s="233"/>
      <c r="K3161" s="233"/>
      <c r="L3161" s="233"/>
      <c r="M3161" s="233"/>
      <c r="N3161" s="233"/>
      <c r="O3161" s="233"/>
      <c r="P3161" s="233"/>
      <c r="Q3161" s="233"/>
      <c r="R3161" s="233"/>
      <c r="S3161" s="233"/>
      <c r="T3161" s="233"/>
      <c r="U3161" s="233"/>
      <c r="V3161" s="233"/>
      <c r="W3161" s="233"/>
      <c r="X3161" s="234"/>
      <c r="Y3161" s="233"/>
      <c r="Z3161" s="235"/>
      <c r="AA3161" s="233"/>
      <c r="AV3161" s="232"/>
    </row>
    <row r="3162" spans="1:48" s="229" customFormat="1" x14ac:dyDescent="0.25">
      <c r="A3162" s="238"/>
      <c r="B3162" s="244"/>
      <c r="C3162" s="233"/>
      <c r="D3162" s="248"/>
      <c r="E3162" s="249"/>
      <c r="F3162" s="249"/>
      <c r="G3162" s="233"/>
      <c r="H3162" s="233"/>
      <c r="I3162" s="233"/>
      <c r="J3162" s="233"/>
      <c r="K3162" s="233"/>
      <c r="L3162" s="233"/>
      <c r="M3162" s="233"/>
      <c r="N3162" s="233"/>
      <c r="O3162" s="233"/>
      <c r="P3162" s="233"/>
      <c r="Q3162" s="233"/>
      <c r="R3162" s="233"/>
      <c r="S3162" s="233"/>
      <c r="T3162" s="233"/>
      <c r="U3162" s="233"/>
      <c r="V3162" s="233"/>
      <c r="W3162" s="233"/>
      <c r="X3162" s="234"/>
      <c r="Y3162" s="233"/>
      <c r="Z3162" s="235"/>
      <c r="AA3162" s="233"/>
      <c r="AV3162" s="232"/>
    </row>
    <row r="3163" spans="1:48" s="229" customFormat="1" x14ac:dyDescent="0.25">
      <c r="A3163" s="238"/>
      <c r="B3163" s="244"/>
      <c r="C3163" s="233"/>
      <c r="D3163" s="248"/>
      <c r="E3163" s="249"/>
      <c r="F3163" s="249"/>
      <c r="G3163" s="233"/>
      <c r="H3163" s="233"/>
      <c r="I3163" s="233"/>
      <c r="J3163" s="233"/>
      <c r="K3163" s="233"/>
      <c r="L3163" s="233"/>
      <c r="M3163" s="233"/>
      <c r="N3163" s="233"/>
      <c r="O3163" s="233"/>
      <c r="P3163" s="233"/>
      <c r="Q3163" s="233"/>
      <c r="R3163" s="233"/>
      <c r="S3163" s="233"/>
      <c r="T3163" s="233"/>
      <c r="U3163" s="233"/>
      <c r="V3163" s="233"/>
      <c r="W3163" s="233"/>
      <c r="X3163" s="234"/>
      <c r="Y3163" s="233"/>
      <c r="Z3163" s="235"/>
      <c r="AA3163" s="233"/>
      <c r="AV3163" s="232"/>
    </row>
    <row r="3164" spans="1:48" s="229" customFormat="1" x14ac:dyDescent="0.25">
      <c r="A3164" s="238"/>
      <c r="B3164" s="244"/>
      <c r="C3164" s="233"/>
      <c r="D3164" s="248"/>
      <c r="E3164" s="249"/>
      <c r="F3164" s="249"/>
      <c r="G3164" s="233"/>
      <c r="H3164" s="233"/>
      <c r="I3164" s="233"/>
      <c r="J3164" s="233"/>
      <c r="K3164" s="233"/>
      <c r="L3164" s="233"/>
      <c r="M3164" s="233"/>
      <c r="N3164" s="233"/>
      <c r="O3164" s="233"/>
      <c r="P3164" s="233"/>
      <c r="Q3164" s="233"/>
      <c r="R3164" s="233"/>
      <c r="S3164" s="233"/>
      <c r="T3164" s="233"/>
      <c r="U3164" s="233"/>
      <c r="V3164" s="233"/>
      <c r="W3164" s="233"/>
      <c r="X3164" s="234"/>
      <c r="Y3164" s="233"/>
      <c r="Z3164" s="235"/>
      <c r="AA3164" s="233"/>
      <c r="AV3164" s="232"/>
    </row>
    <row r="3165" spans="1:48" s="229" customFormat="1" x14ac:dyDescent="0.25">
      <c r="A3165" s="238"/>
      <c r="B3165" s="244"/>
      <c r="C3165" s="233"/>
      <c r="D3165" s="248"/>
      <c r="E3165" s="249"/>
      <c r="F3165" s="249"/>
      <c r="G3165" s="233"/>
      <c r="H3165" s="233"/>
      <c r="I3165" s="233"/>
      <c r="J3165" s="233"/>
      <c r="K3165" s="233"/>
      <c r="L3165" s="233"/>
      <c r="M3165" s="233"/>
      <c r="N3165" s="233"/>
      <c r="O3165" s="233"/>
      <c r="P3165" s="233"/>
      <c r="Q3165" s="233"/>
      <c r="R3165" s="233"/>
      <c r="S3165" s="233"/>
      <c r="T3165" s="233"/>
      <c r="U3165" s="233"/>
      <c r="V3165" s="233"/>
      <c r="W3165" s="233"/>
      <c r="X3165" s="234"/>
      <c r="Y3165" s="233"/>
      <c r="Z3165" s="235"/>
      <c r="AA3165" s="233"/>
      <c r="AV3165" s="232"/>
    </row>
    <row r="3166" spans="1:48" s="229" customFormat="1" x14ac:dyDescent="0.25">
      <c r="A3166" s="238"/>
      <c r="B3166" s="244"/>
      <c r="C3166" s="233"/>
      <c r="D3166" s="248"/>
      <c r="E3166" s="249"/>
      <c r="F3166" s="249"/>
      <c r="G3166" s="233"/>
      <c r="H3166" s="233"/>
      <c r="I3166" s="233"/>
      <c r="J3166" s="233"/>
      <c r="K3166" s="233"/>
      <c r="L3166" s="233"/>
      <c r="M3166" s="233"/>
      <c r="N3166" s="233"/>
      <c r="O3166" s="233"/>
      <c r="P3166" s="233"/>
      <c r="Q3166" s="233"/>
      <c r="R3166" s="233"/>
      <c r="S3166" s="233"/>
      <c r="T3166" s="233"/>
      <c r="U3166" s="233"/>
      <c r="V3166" s="233"/>
      <c r="W3166" s="233"/>
      <c r="X3166" s="234"/>
      <c r="Y3166" s="233"/>
      <c r="Z3166" s="235"/>
      <c r="AA3166" s="233"/>
      <c r="AV3166" s="232"/>
    </row>
    <row r="3167" spans="1:48" s="229" customFormat="1" x14ac:dyDescent="0.25">
      <c r="A3167" s="238"/>
      <c r="B3167" s="244"/>
      <c r="C3167" s="233"/>
      <c r="D3167" s="248"/>
      <c r="E3167" s="249"/>
      <c r="F3167" s="249"/>
      <c r="G3167" s="233"/>
      <c r="H3167" s="233"/>
      <c r="I3167" s="233"/>
      <c r="J3167" s="233"/>
      <c r="K3167" s="233"/>
      <c r="L3167" s="233"/>
      <c r="M3167" s="233"/>
      <c r="N3167" s="233"/>
      <c r="O3167" s="233"/>
      <c r="P3167" s="233"/>
      <c r="Q3167" s="233"/>
      <c r="R3167" s="233"/>
      <c r="S3167" s="233"/>
      <c r="T3167" s="233"/>
      <c r="U3167" s="233"/>
      <c r="V3167" s="233"/>
      <c r="W3167" s="233"/>
      <c r="X3167" s="234"/>
      <c r="Y3167" s="233"/>
      <c r="Z3167" s="235"/>
      <c r="AA3167" s="233"/>
      <c r="AV3167" s="232"/>
    </row>
    <row r="3168" spans="1:48" s="229" customFormat="1" x14ac:dyDescent="0.25">
      <c r="A3168" s="238"/>
      <c r="B3168" s="244"/>
      <c r="C3168" s="233"/>
      <c r="D3168" s="248"/>
      <c r="E3168" s="249"/>
      <c r="F3168" s="249"/>
      <c r="G3168" s="233"/>
      <c r="H3168" s="233"/>
      <c r="I3168" s="233"/>
      <c r="J3168" s="233"/>
      <c r="K3168" s="233"/>
      <c r="L3168" s="233"/>
      <c r="M3168" s="233"/>
      <c r="N3168" s="233"/>
      <c r="O3168" s="233"/>
      <c r="P3168" s="233"/>
      <c r="Q3168" s="233"/>
      <c r="R3168" s="233"/>
      <c r="S3168" s="233"/>
      <c r="T3168" s="233"/>
      <c r="U3168" s="233"/>
      <c r="V3168" s="233"/>
      <c r="W3168" s="233"/>
      <c r="X3168" s="234"/>
      <c r="Y3168" s="233"/>
      <c r="Z3168" s="235"/>
      <c r="AA3168" s="233"/>
      <c r="AV3168" s="232"/>
    </row>
    <row r="3169" spans="1:48" s="229" customFormat="1" x14ac:dyDescent="0.25">
      <c r="A3169" s="238"/>
      <c r="B3169" s="244"/>
      <c r="C3169" s="233"/>
      <c r="D3169" s="248"/>
      <c r="E3169" s="249"/>
      <c r="F3169" s="249"/>
      <c r="G3169" s="233"/>
      <c r="H3169" s="233"/>
      <c r="I3169" s="233"/>
      <c r="J3169" s="233"/>
      <c r="K3169" s="233"/>
      <c r="L3169" s="233"/>
      <c r="M3169" s="233"/>
      <c r="N3169" s="233"/>
      <c r="O3169" s="233"/>
      <c r="P3169" s="233"/>
      <c r="Q3169" s="233"/>
      <c r="R3169" s="233"/>
      <c r="S3169" s="233"/>
      <c r="T3169" s="233"/>
      <c r="U3169" s="233"/>
      <c r="V3169" s="233"/>
      <c r="W3169" s="233"/>
      <c r="X3169" s="234"/>
      <c r="Y3169" s="233"/>
      <c r="Z3169" s="235"/>
      <c r="AA3169" s="233"/>
      <c r="AV3169" s="232"/>
    </row>
    <row r="3170" spans="1:48" s="229" customFormat="1" x14ac:dyDescent="0.25">
      <c r="A3170" s="238"/>
      <c r="B3170" s="244"/>
      <c r="C3170" s="233"/>
      <c r="D3170" s="248"/>
      <c r="E3170" s="249"/>
      <c r="F3170" s="249"/>
      <c r="G3170" s="233"/>
      <c r="H3170" s="233"/>
      <c r="I3170" s="233"/>
      <c r="J3170" s="233"/>
      <c r="K3170" s="233"/>
      <c r="L3170" s="233"/>
      <c r="M3170" s="233"/>
      <c r="N3170" s="233"/>
      <c r="O3170" s="233"/>
      <c r="P3170" s="233"/>
      <c r="Q3170" s="233"/>
      <c r="R3170" s="233"/>
      <c r="S3170" s="233"/>
      <c r="T3170" s="233"/>
      <c r="U3170" s="233"/>
      <c r="V3170" s="233"/>
      <c r="W3170" s="233"/>
      <c r="X3170" s="234"/>
      <c r="Y3170" s="233"/>
      <c r="Z3170" s="235"/>
      <c r="AA3170" s="233"/>
      <c r="AV3170" s="232"/>
    </row>
    <row r="3171" spans="1:48" s="229" customFormat="1" x14ac:dyDescent="0.25">
      <c r="A3171" s="238"/>
      <c r="B3171" s="244"/>
      <c r="C3171" s="233"/>
      <c r="D3171" s="248"/>
      <c r="E3171" s="249"/>
      <c r="F3171" s="249"/>
      <c r="G3171" s="233"/>
      <c r="H3171" s="233"/>
      <c r="I3171" s="233"/>
      <c r="J3171" s="233"/>
      <c r="K3171" s="233"/>
      <c r="L3171" s="233"/>
      <c r="M3171" s="233"/>
      <c r="N3171" s="233"/>
      <c r="O3171" s="233"/>
      <c r="P3171" s="233"/>
      <c r="Q3171" s="233"/>
      <c r="R3171" s="233"/>
      <c r="S3171" s="233"/>
      <c r="T3171" s="233"/>
      <c r="U3171" s="233"/>
      <c r="V3171" s="233"/>
      <c r="W3171" s="233"/>
      <c r="X3171" s="234"/>
      <c r="Y3171" s="233"/>
      <c r="Z3171" s="235"/>
      <c r="AA3171" s="233"/>
      <c r="AV3171" s="232"/>
    </row>
    <row r="3172" spans="1:48" s="229" customFormat="1" x14ac:dyDescent="0.25">
      <c r="A3172" s="238"/>
      <c r="B3172" s="244"/>
      <c r="C3172" s="233"/>
      <c r="D3172" s="248"/>
      <c r="E3172" s="249"/>
      <c r="F3172" s="249"/>
      <c r="G3172" s="233"/>
      <c r="H3172" s="233"/>
      <c r="I3172" s="233"/>
      <c r="J3172" s="233"/>
      <c r="K3172" s="233"/>
      <c r="L3172" s="233"/>
      <c r="M3172" s="233"/>
      <c r="N3172" s="233"/>
      <c r="O3172" s="233"/>
      <c r="P3172" s="233"/>
      <c r="Q3172" s="233"/>
      <c r="R3172" s="233"/>
      <c r="S3172" s="233"/>
      <c r="T3172" s="233"/>
      <c r="U3172" s="233"/>
      <c r="V3172" s="233"/>
      <c r="W3172" s="233"/>
      <c r="X3172" s="234"/>
      <c r="Y3172" s="233"/>
      <c r="Z3172" s="235"/>
      <c r="AA3172" s="233"/>
      <c r="AV3172" s="232"/>
    </row>
    <row r="3173" spans="1:48" s="229" customFormat="1" x14ac:dyDescent="0.25">
      <c r="A3173" s="238"/>
      <c r="B3173" s="244"/>
      <c r="C3173" s="233"/>
      <c r="D3173" s="248"/>
      <c r="E3173" s="249"/>
      <c r="F3173" s="249"/>
      <c r="G3173" s="233"/>
      <c r="H3173" s="233"/>
      <c r="I3173" s="233"/>
      <c r="J3173" s="233"/>
      <c r="K3173" s="233"/>
      <c r="L3173" s="233"/>
      <c r="M3173" s="233"/>
      <c r="N3173" s="233"/>
      <c r="O3173" s="233"/>
      <c r="P3173" s="233"/>
      <c r="Q3173" s="233"/>
      <c r="R3173" s="233"/>
      <c r="S3173" s="233"/>
      <c r="T3173" s="233"/>
      <c r="U3173" s="233"/>
      <c r="V3173" s="233"/>
      <c r="W3173" s="233"/>
      <c r="X3173" s="234"/>
      <c r="Y3173" s="233"/>
      <c r="Z3173" s="235"/>
      <c r="AA3173" s="233"/>
      <c r="AV3173" s="232"/>
    </row>
    <row r="3174" spans="1:48" s="229" customFormat="1" x14ac:dyDescent="0.25">
      <c r="A3174" s="238"/>
      <c r="B3174" s="244"/>
      <c r="C3174" s="233"/>
      <c r="D3174" s="248"/>
      <c r="E3174" s="249"/>
      <c r="F3174" s="249"/>
      <c r="G3174" s="233"/>
      <c r="H3174" s="233"/>
      <c r="I3174" s="233"/>
      <c r="J3174" s="233"/>
      <c r="K3174" s="233"/>
      <c r="L3174" s="233"/>
      <c r="M3174" s="233"/>
      <c r="N3174" s="233"/>
      <c r="O3174" s="233"/>
      <c r="P3174" s="233"/>
      <c r="Q3174" s="233"/>
      <c r="R3174" s="233"/>
      <c r="S3174" s="233"/>
      <c r="T3174" s="233"/>
      <c r="U3174" s="233"/>
      <c r="V3174" s="233"/>
      <c r="W3174" s="233"/>
      <c r="X3174" s="234"/>
      <c r="Y3174" s="233"/>
      <c r="Z3174" s="235"/>
      <c r="AA3174" s="233"/>
      <c r="AV3174" s="232"/>
    </row>
    <row r="3175" spans="1:48" s="229" customFormat="1" x14ac:dyDescent="0.25">
      <c r="A3175" s="238"/>
      <c r="B3175" s="244"/>
      <c r="C3175" s="233"/>
      <c r="D3175" s="248"/>
      <c r="E3175" s="249"/>
      <c r="F3175" s="249"/>
      <c r="G3175" s="233"/>
      <c r="H3175" s="233"/>
      <c r="I3175" s="233"/>
      <c r="J3175" s="233"/>
      <c r="K3175" s="233"/>
      <c r="L3175" s="233"/>
      <c r="M3175" s="233"/>
      <c r="N3175" s="233"/>
      <c r="O3175" s="233"/>
      <c r="P3175" s="233"/>
      <c r="Q3175" s="233"/>
      <c r="R3175" s="233"/>
      <c r="S3175" s="233"/>
      <c r="T3175" s="233"/>
      <c r="U3175" s="233"/>
      <c r="V3175" s="233"/>
      <c r="W3175" s="233"/>
      <c r="X3175" s="234"/>
      <c r="Y3175" s="233"/>
      <c r="Z3175" s="235"/>
      <c r="AA3175" s="233"/>
      <c r="AV3175" s="232"/>
    </row>
    <row r="3176" spans="1:48" s="229" customFormat="1" x14ac:dyDescent="0.25">
      <c r="A3176" s="238"/>
      <c r="B3176" s="244"/>
      <c r="C3176" s="233"/>
      <c r="D3176" s="248"/>
      <c r="E3176" s="249"/>
      <c r="F3176" s="249"/>
      <c r="G3176" s="233"/>
      <c r="H3176" s="233"/>
      <c r="I3176" s="233"/>
      <c r="J3176" s="233"/>
      <c r="K3176" s="233"/>
      <c r="L3176" s="233"/>
      <c r="M3176" s="233"/>
      <c r="N3176" s="233"/>
      <c r="O3176" s="233"/>
      <c r="P3176" s="233"/>
      <c r="Q3176" s="233"/>
      <c r="R3176" s="233"/>
      <c r="S3176" s="233"/>
      <c r="T3176" s="233"/>
      <c r="U3176" s="233"/>
      <c r="V3176" s="233"/>
      <c r="W3176" s="233"/>
      <c r="X3176" s="234"/>
      <c r="Y3176" s="233"/>
      <c r="Z3176" s="235"/>
      <c r="AA3176" s="233"/>
      <c r="AV3176" s="232"/>
    </row>
    <row r="3177" spans="1:48" s="229" customFormat="1" x14ac:dyDescent="0.25">
      <c r="A3177" s="238"/>
      <c r="B3177" s="244"/>
      <c r="C3177" s="233"/>
      <c r="D3177" s="248"/>
      <c r="E3177" s="249"/>
      <c r="F3177" s="249"/>
      <c r="G3177" s="233"/>
      <c r="H3177" s="233"/>
      <c r="I3177" s="233"/>
      <c r="J3177" s="233"/>
      <c r="K3177" s="233"/>
      <c r="L3177" s="233"/>
      <c r="M3177" s="233"/>
      <c r="N3177" s="233"/>
      <c r="O3177" s="233"/>
      <c r="P3177" s="233"/>
      <c r="Q3177" s="233"/>
      <c r="R3177" s="233"/>
      <c r="S3177" s="233"/>
      <c r="T3177" s="233"/>
      <c r="U3177" s="233"/>
      <c r="V3177" s="233"/>
      <c r="W3177" s="233"/>
      <c r="X3177" s="234"/>
      <c r="Y3177" s="233"/>
      <c r="Z3177" s="235"/>
      <c r="AA3177" s="233"/>
      <c r="AV3177" s="232"/>
    </row>
    <row r="3178" spans="1:48" s="229" customFormat="1" x14ac:dyDescent="0.25">
      <c r="A3178" s="238"/>
      <c r="B3178" s="244"/>
      <c r="C3178" s="233"/>
      <c r="D3178" s="248"/>
      <c r="E3178" s="249"/>
      <c r="F3178" s="249"/>
      <c r="G3178" s="233"/>
      <c r="H3178" s="233"/>
      <c r="I3178" s="233"/>
      <c r="J3178" s="233"/>
      <c r="K3178" s="233"/>
      <c r="L3178" s="233"/>
      <c r="M3178" s="233"/>
      <c r="N3178" s="233"/>
      <c r="O3178" s="233"/>
      <c r="P3178" s="233"/>
      <c r="Q3178" s="233"/>
      <c r="R3178" s="233"/>
      <c r="S3178" s="233"/>
      <c r="T3178" s="233"/>
      <c r="U3178" s="233"/>
      <c r="V3178" s="233"/>
      <c r="W3178" s="233"/>
      <c r="X3178" s="234"/>
      <c r="Y3178" s="233"/>
      <c r="Z3178" s="235"/>
      <c r="AA3178" s="233"/>
      <c r="AV3178" s="232"/>
    </row>
    <row r="3179" spans="1:48" s="229" customFormat="1" x14ac:dyDescent="0.25">
      <c r="A3179" s="238"/>
      <c r="B3179" s="244"/>
      <c r="C3179" s="233"/>
      <c r="D3179" s="248"/>
      <c r="E3179" s="249"/>
      <c r="F3179" s="249"/>
      <c r="G3179" s="233"/>
      <c r="H3179" s="233"/>
      <c r="I3179" s="233"/>
      <c r="J3179" s="233"/>
      <c r="K3179" s="233"/>
      <c r="L3179" s="233"/>
      <c r="M3179" s="233"/>
      <c r="N3179" s="233"/>
      <c r="O3179" s="233"/>
      <c r="P3179" s="233"/>
      <c r="Q3179" s="233"/>
      <c r="R3179" s="233"/>
      <c r="S3179" s="233"/>
      <c r="T3179" s="233"/>
      <c r="U3179" s="233"/>
      <c r="V3179" s="233"/>
      <c r="W3179" s="233"/>
      <c r="X3179" s="234"/>
      <c r="Y3179" s="233"/>
      <c r="Z3179" s="235"/>
      <c r="AA3179" s="233"/>
      <c r="AV3179" s="232"/>
    </row>
    <row r="3180" spans="1:48" s="229" customFormat="1" x14ac:dyDescent="0.25">
      <c r="A3180" s="238"/>
      <c r="B3180" s="244"/>
      <c r="C3180" s="233"/>
      <c r="D3180" s="248"/>
      <c r="E3180" s="249"/>
      <c r="F3180" s="249"/>
      <c r="G3180" s="233"/>
      <c r="H3180" s="233"/>
      <c r="I3180" s="233"/>
      <c r="J3180" s="233"/>
      <c r="K3180" s="233"/>
      <c r="L3180" s="233"/>
      <c r="M3180" s="233"/>
      <c r="N3180" s="233"/>
      <c r="O3180" s="233"/>
      <c r="P3180" s="233"/>
      <c r="Q3180" s="233"/>
      <c r="R3180" s="233"/>
      <c r="S3180" s="233"/>
      <c r="T3180" s="233"/>
      <c r="U3180" s="233"/>
      <c r="V3180" s="233"/>
      <c r="W3180" s="233"/>
      <c r="X3180" s="234"/>
      <c r="Y3180" s="233"/>
      <c r="Z3180" s="235"/>
      <c r="AA3180" s="233"/>
      <c r="AV3180" s="232"/>
    </row>
    <row r="3181" spans="1:48" s="229" customFormat="1" x14ac:dyDescent="0.25">
      <c r="A3181" s="238"/>
      <c r="B3181" s="244"/>
      <c r="C3181" s="233"/>
      <c r="D3181" s="248"/>
      <c r="E3181" s="249"/>
      <c r="F3181" s="249"/>
      <c r="G3181" s="233"/>
      <c r="H3181" s="233"/>
      <c r="I3181" s="233"/>
      <c r="J3181" s="233"/>
      <c r="K3181" s="233"/>
      <c r="L3181" s="233"/>
      <c r="M3181" s="233"/>
      <c r="N3181" s="233"/>
      <c r="O3181" s="233"/>
      <c r="P3181" s="233"/>
      <c r="Q3181" s="233"/>
      <c r="R3181" s="233"/>
      <c r="S3181" s="233"/>
      <c r="T3181" s="233"/>
      <c r="U3181" s="233"/>
      <c r="V3181" s="233"/>
      <c r="W3181" s="233"/>
      <c r="X3181" s="234"/>
      <c r="Y3181" s="233"/>
      <c r="Z3181" s="235"/>
      <c r="AA3181" s="233"/>
      <c r="AV3181" s="232"/>
    </row>
    <row r="3182" spans="1:48" s="229" customFormat="1" x14ac:dyDescent="0.25">
      <c r="A3182" s="238"/>
      <c r="B3182" s="244"/>
      <c r="C3182" s="233"/>
      <c r="D3182" s="248"/>
      <c r="E3182" s="249"/>
      <c r="F3182" s="249"/>
      <c r="G3182" s="233"/>
      <c r="H3182" s="233"/>
      <c r="I3182" s="233"/>
      <c r="J3182" s="233"/>
      <c r="K3182" s="233"/>
      <c r="L3182" s="233"/>
      <c r="M3182" s="233"/>
      <c r="N3182" s="233"/>
      <c r="O3182" s="233"/>
      <c r="P3182" s="233"/>
      <c r="Q3182" s="233"/>
      <c r="R3182" s="233"/>
      <c r="S3182" s="233"/>
      <c r="T3182" s="233"/>
      <c r="U3182" s="233"/>
      <c r="V3182" s="233"/>
      <c r="W3182" s="233"/>
      <c r="X3182" s="234"/>
      <c r="Y3182" s="233"/>
      <c r="Z3182" s="235"/>
      <c r="AA3182" s="233"/>
      <c r="AV3182" s="232"/>
    </row>
    <row r="3183" spans="1:48" s="229" customFormat="1" x14ac:dyDescent="0.25">
      <c r="A3183" s="238"/>
      <c r="B3183" s="244"/>
      <c r="C3183" s="233"/>
      <c r="D3183" s="248"/>
      <c r="E3183" s="249"/>
      <c r="F3183" s="249"/>
      <c r="G3183" s="233"/>
      <c r="H3183" s="233"/>
      <c r="I3183" s="233"/>
      <c r="J3183" s="233"/>
      <c r="K3183" s="233"/>
      <c r="L3183" s="233"/>
      <c r="M3183" s="233"/>
      <c r="N3183" s="233"/>
      <c r="O3183" s="233"/>
      <c r="P3183" s="233"/>
      <c r="Q3183" s="233"/>
      <c r="R3183" s="233"/>
      <c r="S3183" s="233"/>
      <c r="T3183" s="233"/>
      <c r="U3183" s="233"/>
      <c r="V3183" s="233"/>
      <c r="W3183" s="233"/>
      <c r="X3183" s="234"/>
      <c r="Y3183" s="233"/>
      <c r="Z3183" s="235"/>
      <c r="AA3183" s="233"/>
      <c r="AV3183" s="232"/>
    </row>
    <row r="3184" spans="1:48" s="229" customFormat="1" x14ac:dyDescent="0.25">
      <c r="A3184" s="238"/>
      <c r="B3184" s="244"/>
      <c r="C3184" s="233"/>
      <c r="D3184" s="248"/>
      <c r="E3184" s="249"/>
      <c r="F3184" s="249"/>
      <c r="G3184" s="233"/>
      <c r="H3184" s="233"/>
      <c r="I3184" s="233"/>
      <c r="J3184" s="233"/>
      <c r="K3184" s="233"/>
      <c r="L3184" s="233"/>
      <c r="M3184" s="233"/>
      <c r="N3184" s="233"/>
      <c r="O3184" s="233"/>
      <c r="P3184" s="233"/>
      <c r="Q3184" s="233"/>
      <c r="R3184" s="233"/>
      <c r="S3184" s="233"/>
      <c r="T3184" s="233"/>
      <c r="U3184" s="233"/>
      <c r="V3184" s="233"/>
      <c r="W3184" s="233"/>
      <c r="X3184" s="234"/>
      <c r="Y3184" s="233"/>
      <c r="Z3184" s="235"/>
      <c r="AA3184" s="233"/>
      <c r="AV3184" s="232"/>
    </row>
    <row r="3185" spans="1:48" s="229" customFormat="1" x14ac:dyDescent="0.25">
      <c r="A3185" s="238"/>
      <c r="B3185" s="244"/>
      <c r="C3185" s="233"/>
      <c r="D3185" s="248"/>
      <c r="E3185" s="249"/>
      <c r="F3185" s="249"/>
      <c r="G3185" s="233"/>
      <c r="H3185" s="233"/>
      <c r="I3185" s="233"/>
      <c r="J3185" s="233"/>
      <c r="K3185" s="233"/>
      <c r="L3185" s="233"/>
      <c r="M3185" s="233"/>
      <c r="N3185" s="233"/>
      <c r="O3185" s="233"/>
      <c r="P3185" s="233"/>
      <c r="Q3185" s="233"/>
      <c r="R3185" s="233"/>
      <c r="S3185" s="233"/>
      <c r="T3185" s="233"/>
      <c r="U3185" s="233"/>
      <c r="V3185" s="233"/>
      <c r="W3185" s="233"/>
      <c r="X3185" s="234"/>
      <c r="Y3185" s="233"/>
      <c r="Z3185" s="235"/>
      <c r="AA3185" s="233"/>
      <c r="AV3185" s="232"/>
    </row>
    <row r="3186" spans="1:48" s="229" customFormat="1" x14ac:dyDescent="0.25">
      <c r="A3186" s="238"/>
      <c r="B3186" s="244"/>
      <c r="C3186" s="233"/>
      <c r="D3186" s="248"/>
      <c r="E3186" s="249"/>
      <c r="F3186" s="249"/>
      <c r="G3186" s="233"/>
      <c r="H3186" s="233"/>
      <c r="I3186" s="233"/>
      <c r="J3186" s="233"/>
      <c r="K3186" s="233"/>
      <c r="L3186" s="233"/>
      <c r="M3186" s="233"/>
      <c r="N3186" s="233"/>
      <c r="O3186" s="233"/>
      <c r="P3186" s="233"/>
      <c r="Q3186" s="233"/>
      <c r="R3186" s="233"/>
      <c r="S3186" s="233"/>
      <c r="T3186" s="233"/>
      <c r="U3186" s="233"/>
      <c r="V3186" s="233"/>
      <c r="W3186" s="233"/>
      <c r="X3186" s="234"/>
      <c r="Y3186" s="233"/>
      <c r="Z3186" s="235"/>
      <c r="AA3186" s="233"/>
      <c r="AV3186" s="232"/>
    </row>
    <row r="3187" spans="1:48" s="229" customFormat="1" x14ac:dyDescent="0.25">
      <c r="A3187" s="238"/>
      <c r="B3187" s="244"/>
      <c r="C3187" s="233"/>
      <c r="D3187" s="248"/>
      <c r="E3187" s="249"/>
      <c r="F3187" s="249"/>
      <c r="G3187" s="233"/>
      <c r="H3187" s="233"/>
      <c r="I3187" s="233"/>
      <c r="J3187" s="233"/>
      <c r="K3187" s="233"/>
      <c r="L3187" s="233"/>
      <c r="M3187" s="233"/>
      <c r="N3187" s="233"/>
      <c r="O3187" s="233"/>
      <c r="P3187" s="233"/>
      <c r="Q3187" s="233"/>
      <c r="R3187" s="233"/>
      <c r="S3187" s="233"/>
      <c r="T3187" s="233"/>
      <c r="U3187" s="233"/>
      <c r="V3187" s="233"/>
      <c r="W3187" s="233"/>
      <c r="X3187" s="234"/>
      <c r="Y3187" s="233"/>
      <c r="Z3187" s="235"/>
      <c r="AA3187" s="233"/>
      <c r="AV3187" s="232"/>
    </row>
    <row r="3188" spans="1:48" s="229" customFormat="1" x14ac:dyDescent="0.25">
      <c r="A3188" s="238"/>
      <c r="B3188" s="244"/>
      <c r="C3188" s="233"/>
      <c r="D3188" s="248"/>
      <c r="E3188" s="249"/>
      <c r="F3188" s="249"/>
      <c r="G3188" s="233"/>
      <c r="H3188" s="233"/>
      <c r="I3188" s="233"/>
      <c r="J3188" s="233"/>
      <c r="K3188" s="233"/>
      <c r="L3188" s="233"/>
      <c r="M3188" s="233"/>
      <c r="N3188" s="233"/>
      <c r="O3188" s="233"/>
      <c r="P3188" s="233"/>
      <c r="Q3188" s="233"/>
      <c r="R3188" s="233"/>
      <c r="S3188" s="233"/>
      <c r="T3188" s="233"/>
      <c r="U3188" s="233"/>
      <c r="V3188" s="233"/>
      <c r="W3188" s="233"/>
      <c r="X3188" s="234"/>
      <c r="Y3188" s="233"/>
      <c r="Z3188" s="235"/>
      <c r="AA3188" s="233"/>
      <c r="AV3188" s="232"/>
    </row>
    <row r="3189" spans="1:48" s="229" customFormat="1" x14ac:dyDescent="0.25">
      <c r="A3189" s="238"/>
      <c r="B3189" s="244"/>
      <c r="C3189" s="233"/>
      <c r="D3189" s="248"/>
      <c r="E3189" s="249"/>
      <c r="F3189" s="249"/>
      <c r="G3189" s="233"/>
      <c r="H3189" s="233"/>
      <c r="I3189" s="233"/>
      <c r="J3189" s="233"/>
      <c r="K3189" s="233"/>
      <c r="L3189" s="233"/>
      <c r="M3189" s="233"/>
      <c r="N3189" s="233"/>
      <c r="O3189" s="233"/>
      <c r="P3189" s="233"/>
      <c r="Q3189" s="233"/>
      <c r="R3189" s="233"/>
      <c r="S3189" s="233"/>
      <c r="T3189" s="233"/>
      <c r="U3189" s="233"/>
      <c r="V3189" s="233"/>
      <c r="W3189" s="233"/>
      <c r="X3189" s="234"/>
      <c r="Y3189" s="233"/>
      <c r="Z3189" s="235"/>
      <c r="AA3189" s="233"/>
      <c r="AV3189" s="232"/>
    </row>
    <row r="3190" spans="1:48" s="229" customFormat="1" x14ac:dyDescent="0.25">
      <c r="A3190" s="238"/>
      <c r="B3190" s="244"/>
      <c r="C3190" s="233"/>
      <c r="D3190" s="248"/>
      <c r="E3190" s="249"/>
      <c r="F3190" s="249"/>
      <c r="G3190" s="233"/>
      <c r="H3190" s="233"/>
      <c r="I3190" s="233"/>
      <c r="J3190" s="233"/>
      <c r="K3190" s="233"/>
      <c r="L3190" s="233"/>
      <c r="M3190" s="233"/>
      <c r="N3190" s="233"/>
      <c r="O3190" s="233"/>
      <c r="P3190" s="233"/>
      <c r="Q3190" s="233"/>
      <c r="R3190" s="233"/>
      <c r="S3190" s="233"/>
      <c r="T3190" s="233"/>
      <c r="U3190" s="233"/>
      <c r="V3190" s="233"/>
      <c r="W3190" s="233"/>
      <c r="X3190" s="234"/>
      <c r="Y3190" s="233"/>
      <c r="Z3190" s="235"/>
      <c r="AA3190" s="233"/>
      <c r="AV3190" s="232"/>
    </row>
    <row r="3191" spans="1:48" s="229" customFormat="1" x14ac:dyDescent="0.25">
      <c r="A3191" s="238"/>
      <c r="B3191" s="244"/>
      <c r="C3191" s="233"/>
      <c r="D3191" s="248"/>
      <c r="E3191" s="249"/>
      <c r="F3191" s="249"/>
      <c r="G3191" s="233"/>
      <c r="H3191" s="233"/>
      <c r="I3191" s="233"/>
      <c r="J3191" s="233"/>
      <c r="K3191" s="233"/>
      <c r="L3191" s="233"/>
      <c r="M3191" s="233"/>
      <c r="N3191" s="233"/>
      <c r="O3191" s="233"/>
      <c r="P3191" s="233"/>
      <c r="Q3191" s="233"/>
      <c r="R3191" s="233"/>
      <c r="S3191" s="233"/>
      <c r="T3191" s="233"/>
      <c r="U3191" s="233"/>
      <c r="V3191" s="233"/>
      <c r="W3191" s="233"/>
      <c r="X3191" s="234"/>
      <c r="Y3191" s="233"/>
      <c r="Z3191" s="235"/>
      <c r="AA3191" s="233"/>
      <c r="AV3191" s="232"/>
    </row>
    <row r="3192" spans="1:48" s="229" customFormat="1" x14ac:dyDescent="0.25">
      <c r="A3192" s="238"/>
      <c r="B3192" s="244"/>
      <c r="C3192" s="233"/>
      <c r="D3192" s="248"/>
      <c r="E3192" s="249"/>
      <c r="F3192" s="249"/>
      <c r="G3192" s="233"/>
      <c r="H3192" s="233"/>
      <c r="I3192" s="233"/>
      <c r="J3192" s="233"/>
      <c r="K3192" s="233"/>
      <c r="L3192" s="233"/>
      <c r="M3192" s="233"/>
      <c r="N3192" s="233"/>
      <c r="O3192" s="233"/>
      <c r="P3192" s="233"/>
      <c r="Q3192" s="233"/>
      <c r="R3192" s="233"/>
      <c r="S3192" s="233"/>
      <c r="T3192" s="233"/>
      <c r="U3192" s="233"/>
      <c r="V3192" s="233"/>
      <c r="W3192" s="233"/>
      <c r="X3192" s="234"/>
      <c r="Y3192" s="233"/>
      <c r="Z3192" s="235"/>
      <c r="AA3192" s="233"/>
      <c r="AV3192" s="232"/>
    </row>
    <row r="3193" spans="1:48" s="229" customFormat="1" x14ac:dyDescent="0.25">
      <c r="A3193" s="238"/>
      <c r="B3193" s="244"/>
      <c r="C3193" s="233"/>
      <c r="D3193" s="248"/>
      <c r="E3193" s="249"/>
      <c r="F3193" s="249"/>
      <c r="G3193" s="233"/>
      <c r="H3193" s="233"/>
      <c r="I3193" s="233"/>
      <c r="J3193" s="233"/>
      <c r="K3193" s="233"/>
      <c r="L3193" s="233"/>
      <c r="M3193" s="233"/>
      <c r="N3193" s="233"/>
      <c r="O3193" s="233"/>
      <c r="P3193" s="233"/>
      <c r="Q3193" s="233"/>
      <c r="R3193" s="233"/>
      <c r="S3193" s="233"/>
      <c r="T3193" s="233"/>
      <c r="U3193" s="233"/>
      <c r="V3193" s="233"/>
      <c r="W3193" s="233"/>
      <c r="X3193" s="234"/>
      <c r="Y3193" s="233"/>
      <c r="Z3193" s="235"/>
      <c r="AA3193" s="233"/>
      <c r="AV3193" s="232"/>
    </row>
    <row r="3194" spans="1:48" s="229" customFormat="1" x14ac:dyDescent="0.25">
      <c r="A3194" s="238"/>
      <c r="B3194" s="244"/>
      <c r="C3194" s="233"/>
      <c r="D3194" s="248"/>
      <c r="E3194" s="249"/>
      <c r="F3194" s="249"/>
      <c r="G3194" s="233"/>
      <c r="H3194" s="233"/>
      <c r="I3194" s="233"/>
      <c r="J3194" s="233"/>
      <c r="K3194" s="233"/>
      <c r="L3194" s="233"/>
      <c r="M3194" s="233"/>
      <c r="N3194" s="233"/>
      <c r="O3194" s="233"/>
      <c r="P3194" s="233"/>
      <c r="Q3194" s="233"/>
      <c r="R3194" s="233"/>
      <c r="S3194" s="233"/>
      <c r="T3194" s="233"/>
      <c r="U3194" s="233"/>
      <c r="V3194" s="233"/>
      <c r="W3194" s="233"/>
      <c r="X3194" s="234"/>
      <c r="Y3194" s="233"/>
      <c r="Z3194" s="235"/>
      <c r="AA3194" s="233"/>
      <c r="AV3194" s="232"/>
    </row>
    <row r="3195" spans="1:48" s="229" customFormat="1" x14ac:dyDescent="0.25">
      <c r="A3195" s="238"/>
      <c r="B3195" s="244"/>
      <c r="C3195" s="233"/>
      <c r="D3195" s="248"/>
      <c r="E3195" s="249"/>
      <c r="F3195" s="249"/>
      <c r="G3195" s="233"/>
      <c r="H3195" s="233"/>
      <c r="I3195" s="233"/>
      <c r="J3195" s="233"/>
      <c r="K3195" s="233"/>
      <c r="L3195" s="233"/>
      <c r="M3195" s="233"/>
      <c r="N3195" s="233"/>
      <c r="O3195" s="233"/>
      <c r="P3195" s="233"/>
      <c r="Q3195" s="233"/>
      <c r="R3195" s="233"/>
      <c r="S3195" s="233"/>
      <c r="T3195" s="233"/>
      <c r="U3195" s="233"/>
      <c r="V3195" s="233"/>
      <c r="W3195" s="233"/>
      <c r="X3195" s="234"/>
      <c r="Y3195" s="233"/>
      <c r="Z3195" s="235"/>
      <c r="AA3195" s="233"/>
      <c r="AV3195" s="232"/>
    </row>
    <row r="3196" spans="1:48" s="229" customFormat="1" x14ac:dyDescent="0.25">
      <c r="A3196" s="238"/>
      <c r="B3196" s="244"/>
      <c r="C3196" s="233"/>
      <c r="D3196" s="248"/>
      <c r="E3196" s="249"/>
      <c r="F3196" s="249"/>
      <c r="G3196" s="233"/>
      <c r="H3196" s="233"/>
      <c r="I3196" s="233"/>
      <c r="J3196" s="233"/>
      <c r="K3196" s="233"/>
      <c r="L3196" s="233"/>
      <c r="M3196" s="233"/>
      <c r="N3196" s="233"/>
      <c r="O3196" s="233"/>
      <c r="P3196" s="233"/>
      <c r="Q3196" s="233"/>
      <c r="R3196" s="233"/>
      <c r="S3196" s="233"/>
      <c r="T3196" s="233"/>
      <c r="U3196" s="233"/>
      <c r="V3196" s="233"/>
      <c r="W3196" s="233"/>
      <c r="X3196" s="234"/>
      <c r="Y3196" s="233"/>
      <c r="Z3196" s="235"/>
      <c r="AA3196" s="233"/>
      <c r="AV3196" s="232"/>
    </row>
    <row r="3197" spans="1:48" s="229" customFormat="1" x14ac:dyDescent="0.25">
      <c r="A3197" s="238"/>
      <c r="B3197" s="244"/>
      <c r="C3197" s="233"/>
      <c r="D3197" s="248"/>
      <c r="E3197" s="249"/>
      <c r="F3197" s="249"/>
      <c r="G3197" s="233"/>
      <c r="H3197" s="233"/>
      <c r="I3197" s="233"/>
      <c r="J3197" s="233"/>
      <c r="K3197" s="233"/>
      <c r="L3197" s="233"/>
      <c r="M3197" s="233"/>
      <c r="N3197" s="233"/>
      <c r="O3197" s="233"/>
      <c r="P3197" s="233"/>
      <c r="Q3197" s="233"/>
      <c r="R3197" s="233"/>
      <c r="S3197" s="233"/>
      <c r="T3197" s="233"/>
      <c r="U3197" s="233"/>
      <c r="V3197" s="233"/>
      <c r="W3197" s="233"/>
      <c r="X3197" s="234"/>
      <c r="Y3197" s="233"/>
      <c r="Z3197" s="235"/>
      <c r="AA3197" s="233"/>
      <c r="AV3197" s="232"/>
    </row>
    <row r="3198" spans="1:48" s="229" customFormat="1" x14ac:dyDescent="0.25">
      <c r="A3198" s="238"/>
      <c r="B3198" s="244"/>
      <c r="C3198" s="233"/>
      <c r="D3198" s="248"/>
      <c r="E3198" s="249"/>
      <c r="F3198" s="249"/>
      <c r="G3198" s="233"/>
      <c r="H3198" s="233"/>
      <c r="I3198" s="233"/>
      <c r="J3198" s="233"/>
      <c r="K3198" s="233"/>
      <c r="L3198" s="233"/>
      <c r="M3198" s="233"/>
      <c r="N3198" s="233"/>
      <c r="O3198" s="233"/>
      <c r="P3198" s="233"/>
      <c r="Q3198" s="233"/>
      <c r="R3198" s="233"/>
      <c r="S3198" s="233"/>
      <c r="T3198" s="233"/>
      <c r="U3198" s="233"/>
      <c r="V3198" s="233"/>
      <c r="W3198" s="233"/>
      <c r="X3198" s="234"/>
      <c r="Y3198" s="233"/>
      <c r="Z3198" s="235"/>
      <c r="AA3198" s="233"/>
      <c r="AV3198" s="232"/>
    </row>
    <row r="3199" spans="1:48" s="229" customFormat="1" x14ac:dyDescent="0.25">
      <c r="A3199" s="238"/>
      <c r="B3199" s="244"/>
      <c r="C3199" s="233"/>
      <c r="D3199" s="248"/>
      <c r="E3199" s="249"/>
      <c r="F3199" s="249"/>
      <c r="G3199" s="233"/>
      <c r="H3199" s="233"/>
      <c r="I3199" s="233"/>
      <c r="J3199" s="233"/>
      <c r="K3199" s="233"/>
      <c r="L3199" s="233"/>
      <c r="M3199" s="233"/>
      <c r="N3199" s="233"/>
      <c r="O3199" s="233"/>
      <c r="P3199" s="233"/>
      <c r="Q3199" s="233"/>
      <c r="R3199" s="233"/>
      <c r="S3199" s="233"/>
      <c r="T3199" s="233"/>
      <c r="U3199" s="236"/>
      <c r="V3199" s="233"/>
      <c r="W3199" s="233"/>
      <c r="X3199" s="234"/>
      <c r="Y3199" s="233"/>
      <c r="Z3199" s="235"/>
      <c r="AA3199" s="233"/>
      <c r="AV3199" s="232"/>
    </row>
    <row r="3200" spans="1:48" s="229" customFormat="1" x14ac:dyDescent="0.25">
      <c r="A3200" s="238"/>
      <c r="B3200" s="244"/>
      <c r="C3200" s="233"/>
      <c r="D3200" s="248"/>
      <c r="E3200" s="249"/>
      <c r="F3200" s="249"/>
      <c r="G3200" s="233"/>
      <c r="H3200" s="233"/>
      <c r="I3200" s="233"/>
      <c r="J3200" s="233"/>
      <c r="K3200" s="233"/>
      <c r="L3200" s="233"/>
      <c r="M3200" s="233"/>
      <c r="N3200" s="233"/>
      <c r="O3200" s="233"/>
      <c r="P3200" s="233"/>
      <c r="Q3200" s="233"/>
      <c r="R3200" s="233"/>
      <c r="S3200" s="233"/>
      <c r="T3200" s="233"/>
      <c r="U3200" s="233"/>
      <c r="V3200" s="233"/>
      <c r="W3200" s="233"/>
      <c r="X3200" s="234"/>
      <c r="Y3200" s="233"/>
      <c r="Z3200" s="235"/>
      <c r="AA3200" s="233"/>
      <c r="AV3200" s="232"/>
    </row>
    <row r="3201" spans="1:48" s="229" customFormat="1" x14ac:dyDescent="0.25">
      <c r="A3201" s="238"/>
      <c r="B3201" s="244"/>
      <c r="C3201" s="233"/>
      <c r="D3201" s="248"/>
      <c r="E3201" s="249"/>
      <c r="F3201" s="249"/>
      <c r="G3201" s="233"/>
      <c r="H3201" s="233"/>
      <c r="I3201" s="233"/>
      <c r="J3201" s="233"/>
      <c r="K3201" s="233"/>
      <c r="L3201" s="233"/>
      <c r="M3201" s="233"/>
      <c r="N3201" s="233"/>
      <c r="O3201" s="233"/>
      <c r="P3201" s="233"/>
      <c r="Q3201" s="233"/>
      <c r="R3201" s="233"/>
      <c r="S3201" s="233"/>
      <c r="T3201" s="233"/>
      <c r="U3201" s="233"/>
      <c r="V3201" s="233"/>
      <c r="W3201" s="233"/>
      <c r="X3201" s="234"/>
      <c r="Y3201" s="233"/>
      <c r="Z3201" s="235"/>
      <c r="AA3201" s="233"/>
      <c r="AV3201" s="232"/>
    </row>
    <row r="3202" spans="1:48" s="229" customFormat="1" x14ac:dyDescent="0.25">
      <c r="A3202" s="238"/>
      <c r="B3202" s="244"/>
      <c r="C3202" s="233"/>
      <c r="D3202" s="248"/>
      <c r="E3202" s="249"/>
      <c r="F3202" s="249"/>
      <c r="G3202" s="233"/>
      <c r="H3202" s="233"/>
      <c r="I3202" s="233"/>
      <c r="J3202" s="233"/>
      <c r="K3202" s="233"/>
      <c r="L3202" s="233"/>
      <c r="M3202" s="233"/>
      <c r="N3202" s="233"/>
      <c r="O3202" s="233"/>
      <c r="P3202" s="233"/>
      <c r="Q3202" s="233"/>
      <c r="R3202" s="233"/>
      <c r="S3202" s="233"/>
      <c r="T3202" s="233"/>
      <c r="U3202" s="233"/>
      <c r="V3202" s="233"/>
      <c r="W3202" s="233"/>
      <c r="X3202" s="234"/>
      <c r="Y3202" s="233"/>
      <c r="Z3202" s="235"/>
      <c r="AA3202" s="233"/>
      <c r="AV3202" s="232"/>
    </row>
    <row r="3203" spans="1:48" s="229" customFormat="1" x14ac:dyDescent="0.25">
      <c r="A3203" s="238"/>
      <c r="B3203" s="244"/>
      <c r="C3203" s="233"/>
      <c r="D3203" s="248"/>
      <c r="E3203" s="249"/>
      <c r="F3203" s="249"/>
      <c r="G3203" s="233"/>
      <c r="H3203" s="233"/>
      <c r="I3203" s="233"/>
      <c r="J3203" s="233"/>
      <c r="K3203" s="233"/>
      <c r="L3203" s="233"/>
      <c r="M3203" s="233"/>
      <c r="N3203" s="233"/>
      <c r="O3203" s="233"/>
      <c r="P3203" s="233"/>
      <c r="Q3203" s="233"/>
      <c r="R3203" s="233"/>
      <c r="S3203" s="233"/>
      <c r="T3203" s="233"/>
      <c r="U3203" s="233"/>
      <c r="V3203" s="233"/>
      <c r="W3203" s="233"/>
      <c r="X3203" s="234"/>
      <c r="Y3203" s="233"/>
      <c r="Z3203" s="235"/>
      <c r="AA3203" s="233"/>
      <c r="AV3203" s="232"/>
    </row>
    <row r="3204" spans="1:48" s="229" customFormat="1" x14ac:dyDescent="0.25">
      <c r="A3204" s="238"/>
      <c r="B3204" s="244"/>
      <c r="C3204" s="233"/>
      <c r="D3204" s="248"/>
      <c r="E3204" s="249"/>
      <c r="F3204" s="249"/>
      <c r="G3204" s="233"/>
      <c r="H3204" s="233"/>
      <c r="I3204" s="233"/>
      <c r="J3204" s="233"/>
      <c r="K3204" s="233"/>
      <c r="L3204" s="233"/>
      <c r="M3204" s="233"/>
      <c r="N3204" s="233"/>
      <c r="O3204" s="233"/>
      <c r="P3204" s="233"/>
      <c r="Q3204" s="233"/>
      <c r="R3204" s="233"/>
      <c r="S3204" s="233"/>
      <c r="T3204" s="233"/>
      <c r="U3204" s="233"/>
      <c r="V3204" s="233"/>
      <c r="W3204" s="233"/>
      <c r="X3204" s="234"/>
      <c r="Y3204" s="233"/>
      <c r="Z3204" s="235"/>
      <c r="AA3204" s="233"/>
      <c r="AV3204" s="232"/>
    </row>
    <row r="3205" spans="1:48" s="229" customFormat="1" x14ac:dyDescent="0.25">
      <c r="A3205" s="238"/>
      <c r="B3205" s="244"/>
      <c r="C3205" s="233"/>
      <c r="D3205" s="248"/>
      <c r="E3205" s="249"/>
      <c r="F3205" s="249"/>
      <c r="G3205" s="233"/>
      <c r="H3205" s="233"/>
      <c r="I3205" s="233"/>
      <c r="J3205" s="233"/>
      <c r="K3205" s="233"/>
      <c r="L3205" s="233"/>
      <c r="M3205" s="233"/>
      <c r="N3205" s="233"/>
      <c r="O3205" s="233"/>
      <c r="P3205" s="233"/>
      <c r="Q3205" s="233"/>
      <c r="R3205" s="233"/>
      <c r="S3205" s="233"/>
      <c r="T3205" s="233"/>
      <c r="U3205" s="233"/>
      <c r="V3205" s="233"/>
      <c r="W3205" s="233"/>
      <c r="X3205" s="234"/>
      <c r="Y3205" s="233"/>
      <c r="Z3205" s="235"/>
      <c r="AA3205" s="233"/>
      <c r="AV3205" s="232"/>
    </row>
    <row r="3206" spans="1:48" s="229" customFormat="1" x14ac:dyDescent="0.25">
      <c r="A3206" s="238"/>
      <c r="B3206" s="244"/>
      <c r="C3206" s="233"/>
      <c r="D3206" s="248"/>
      <c r="E3206" s="249"/>
      <c r="F3206" s="249"/>
      <c r="G3206" s="233"/>
      <c r="H3206" s="233"/>
      <c r="I3206" s="233"/>
      <c r="J3206" s="233"/>
      <c r="K3206" s="233"/>
      <c r="L3206" s="233"/>
      <c r="M3206" s="233"/>
      <c r="N3206" s="233"/>
      <c r="O3206" s="233"/>
      <c r="P3206" s="233"/>
      <c r="Q3206" s="233"/>
      <c r="R3206" s="233"/>
      <c r="S3206" s="233"/>
      <c r="T3206" s="233"/>
      <c r="U3206" s="233"/>
      <c r="V3206" s="233"/>
      <c r="W3206" s="233"/>
      <c r="X3206" s="234"/>
      <c r="Y3206" s="233"/>
      <c r="Z3206" s="235"/>
      <c r="AA3206" s="233"/>
      <c r="AV3206" s="232"/>
    </row>
    <row r="3207" spans="1:48" s="229" customFormat="1" x14ac:dyDescent="0.25">
      <c r="A3207" s="238"/>
      <c r="B3207" s="244"/>
      <c r="C3207" s="233"/>
      <c r="D3207" s="248"/>
      <c r="E3207" s="249"/>
      <c r="F3207" s="249"/>
      <c r="G3207" s="233"/>
      <c r="H3207" s="233"/>
      <c r="I3207" s="233"/>
      <c r="J3207" s="233"/>
      <c r="K3207" s="233"/>
      <c r="L3207" s="233"/>
      <c r="M3207" s="233"/>
      <c r="N3207" s="233"/>
      <c r="O3207" s="233"/>
      <c r="P3207" s="233"/>
      <c r="Q3207" s="233"/>
      <c r="R3207" s="233"/>
      <c r="S3207" s="233"/>
      <c r="T3207" s="233"/>
      <c r="U3207" s="233"/>
      <c r="V3207" s="233"/>
      <c r="W3207" s="233"/>
      <c r="X3207" s="234"/>
      <c r="Y3207" s="233"/>
      <c r="Z3207" s="235"/>
      <c r="AA3207" s="233"/>
      <c r="AV3207" s="232"/>
    </row>
    <row r="3208" spans="1:48" s="229" customFormat="1" x14ac:dyDescent="0.25">
      <c r="A3208" s="238"/>
      <c r="B3208" s="244"/>
      <c r="C3208" s="233"/>
      <c r="D3208" s="248"/>
      <c r="E3208" s="249"/>
      <c r="F3208" s="249"/>
      <c r="G3208" s="233"/>
      <c r="H3208" s="233"/>
      <c r="I3208" s="233"/>
      <c r="J3208" s="233"/>
      <c r="K3208" s="233"/>
      <c r="L3208" s="233"/>
      <c r="M3208" s="233"/>
      <c r="N3208" s="233"/>
      <c r="O3208" s="233"/>
      <c r="P3208" s="233"/>
      <c r="Q3208" s="233"/>
      <c r="R3208" s="233"/>
      <c r="S3208" s="233"/>
      <c r="T3208" s="233"/>
      <c r="U3208" s="233"/>
      <c r="V3208" s="233"/>
      <c r="W3208" s="233"/>
      <c r="X3208" s="234"/>
      <c r="Y3208" s="233"/>
      <c r="Z3208" s="235"/>
      <c r="AA3208" s="233"/>
      <c r="AV3208" s="232"/>
    </row>
    <row r="3209" spans="1:48" s="229" customFormat="1" x14ac:dyDescent="0.25">
      <c r="A3209" s="238"/>
      <c r="B3209" s="244"/>
      <c r="C3209" s="233"/>
      <c r="D3209" s="248"/>
      <c r="E3209" s="249"/>
      <c r="F3209" s="249"/>
      <c r="G3209" s="233"/>
      <c r="H3209" s="233"/>
      <c r="I3209" s="233"/>
      <c r="J3209" s="233"/>
      <c r="K3209" s="233"/>
      <c r="L3209" s="233"/>
      <c r="M3209" s="233"/>
      <c r="N3209" s="233"/>
      <c r="O3209" s="233"/>
      <c r="P3209" s="233"/>
      <c r="Q3209" s="233"/>
      <c r="R3209" s="233"/>
      <c r="S3209" s="233"/>
      <c r="T3209" s="233"/>
      <c r="U3209" s="233"/>
      <c r="V3209" s="233"/>
      <c r="W3209" s="233"/>
      <c r="X3209" s="234"/>
      <c r="Y3209" s="233"/>
      <c r="Z3209" s="235"/>
      <c r="AA3209" s="233"/>
      <c r="AV3209" s="232"/>
    </row>
    <row r="3210" spans="1:48" s="229" customFormat="1" x14ac:dyDescent="0.25">
      <c r="A3210" s="238"/>
      <c r="B3210" s="244"/>
      <c r="C3210" s="233"/>
      <c r="D3210" s="248"/>
      <c r="E3210" s="249"/>
      <c r="F3210" s="249"/>
      <c r="G3210" s="233"/>
      <c r="H3210" s="233"/>
      <c r="I3210" s="233"/>
      <c r="J3210" s="233"/>
      <c r="K3210" s="233"/>
      <c r="L3210" s="233"/>
      <c r="M3210" s="233"/>
      <c r="N3210" s="233"/>
      <c r="O3210" s="233"/>
      <c r="P3210" s="233"/>
      <c r="Q3210" s="233"/>
      <c r="R3210" s="233"/>
      <c r="S3210" s="233"/>
      <c r="T3210" s="233"/>
      <c r="U3210" s="233"/>
      <c r="V3210" s="233"/>
      <c r="W3210" s="233"/>
      <c r="X3210" s="234"/>
      <c r="Y3210" s="233"/>
      <c r="Z3210" s="235"/>
      <c r="AA3210" s="233"/>
      <c r="AV3210" s="232"/>
    </row>
    <row r="3211" spans="1:48" s="229" customFormat="1" x14ac:dyDescent="0.25">
      <c r="A3211" s="238"/>
      <c r="B3211" s="244"/>
      <c r="C3211" s="233"/>
      <c r="D3211" s="248"/>
      <c r="E3211" s="249"/>
      <c r="F3211" s="249"/>
      <c r="G3211" s="233"/>
      <c r="H3211" s="233"/>
      <c r="I3211" s="233"/>
      <c r="J3211" s="233"/>
      <c r="K3211" s="233"/>
      <c r="L3211" s="233"/>
      <c r="M3211" s="233"/>
      <c r="N3211" s="233"/>
      <c r="O3211" s="233"/>
      <c r="P3211" s="233"/>
      <c r="Q3211" s="233"/>
      <c r="R3211" s="233"/>
      <c r="S3211" s="233"/>
      <c r="T3211" s="233"/>
      <c r="U3211" s="233"/>
      <c r="V3211" s="233"/>
      <c r="W3211" s="233"/>
      <c r="X3211" s="234"/>
      <c r="Y3211" s="233"/>
      <c r="Z3211" s="235"/>
      <c r="AA3211" s="233"/>
      <c r="AV3211" s="232"/>
    </row>
    <row r="3212" spans="1:48" s="229" customFormat="1" x14ac:dyDescent="0.25">
      <c r="A3212" s="238"/>
      <c r="B3212" s="244"/>
      <c r="C3212" s="233"/>
      <c r="D3212" s="248"/>
      <c r="E3212" s="249"/>
      <c r="F3212" s="249"/>
      <c r="G3212" s="233"/>
      <c r="H3212" s="233"/>
      <c r="I3212" s="233"/>
      <c r="J3212" s="233"/>
      <c r="K3212" s="233"/>
      <c r="L3212" s="233"/>
      <c r="M3212" s="233"/>
      <c r="N3212" s="233"/>
      <c r="O3212" s="233"/>
      <c r="P3212" s="233"/>
      <c r="Q3212" s="233"/>
      <c r="R3212" s="233"/>
      <c r="S3212" s="233"/>
      <c r="T3212" s="233"/>
      <c r="U3212" s="233"/>
      <c r="V3212" s="233"/>
      <c r="W3212" s="233"/>
      <c r="X3212" s="234"/>
      <c r="Y3212" s="233"/>
      <c r="Z3212" s="235"/>
      <c r="AA3212" s="233"/>
      <c r="AV3212" s="232"/>
    </row>
    <row r="3213" spans="1:48" s="229" customFormat="1" x14ac:dyDescent="0.25">
      <c r="A3213" s="238"/>
      <c r="B3213" s="244"/>
      <c r="C3213" s="233"/>
      <c r="D3213" s="248"/>
      <c r="E3213" s="249"/>
      <c r="F3213" s="249"/>
      <c r="G3213" s="233"/>
      <c r="H3213" s="233"/>
      <c r="I3213" s="233"/>
      <c r="J3213" s="233"/>
      <c r="K3213" s="233"/>
      <c r="L3213" s="233"/>
      <c r="M3213" s="233"/>
      <c r="N3213" s="233"/>
      <c r="O3213" s="233"/>
      <c r="P3213" s="233"/>
      <c r="Q3213" s="233"/>
      <c r="R3213" s="233"/>
      <c r="S3213" s="233"/>
      <c r="T3213" s="233"/>
      <c r="U3213" s="233"/>
      <c r="V3213" s="233"/>
      <c r="W3213" s="233"/>
      <c r="X3213" s="234"/>
      <c r="Y3213" s="233"/>
      <c r="Z3213" s="235"/>
      <c r="AA3213" s="233"/>
      <c r="AV3213" s="232"/>
    </row>
    <row r="3214" spans="1:48" s="229" customFormat="1" x14ac:dyDescent="0.25">
      <c r="A3214" s="238"/>
      <c r="B3214" s="244"/>
      <c r="C3214" s="233"/>
      <c r="D3214" s="248"/>
      <c r="E3214" s="249"/>
      <c r="F3214" s="249"/>
      <c r="G3214" s="233"/>
      <c r="H3214" s="233"/>
      <c r="I3214" s="233"/>
      <c r="J3214" s="233"/>
      <c r="K3214" s="233"/>
      <c r="L3214" s="233"/>
      <c r="M3214" s="233"/>
      <c r="N3214" s="233"/>
      <c r="O3214" s="233"/>
      <c r="P3214" s="233"/>
      <c r="Q3214" s="233"/>
      <c r="R3214" s="233"/>
      <c r="S3214" s="233"/>
      <c r="T3214" s="233"/>
      <c r="U3214" s="233"/>
      <c r="V3214" s="233"/>
      <c r="W3214" s="233"/>
      <c r="X3214" s="234"/>
      <c r="Y3214" s="233"/>
      <c r="Z3214" s="235"/>
      <c r="AA3214" s="233"/>
      <c r="AV3214" s="232"/>
    </row>
    <row r="3215" spans="1:48" s="229" customFormat="1" x14ac:dyDescent="0.25">
      <c r="A3215" s="238"/>
      <c r="B3215" s="244"/>
      <c r="C3215" s="233"/>
      <c r="D3215" s="248"/>
      <c r="E3215" s="249"/>
      <c r="F3215" s="249"/>
      <c r="G3215" s="233"/>
      <c r="H3215" s="233"/>
      <c r="I3215" s="233"/>
      <c r="J3215" s="233"/>
      <c r="K3215" s="233"/>
      <c r="L3215" s="233"/>
      <c r="M3215" s="233"/>
      <c r="N3215" s="233"/>
      <c r="O3215" s="233"/>
      <c r="P3215" s="233"/>
      <c r="Q3215" s="233"/>
      <c r="R3215" s="233"/>
      <c r="S3215" s="233"/>
      <c r="T3215" s="233"/>
      <c r="U3215" s="233"/>
      <c r="V3215" s="233"/>
      <c r="W3215" s="233"/>
      <c r="X3215" s="234"/>
      <c r="Y3215" s="233"/>
      <c r="Z3215" s="235"/>
      <c r="AA3215" s="233"/>
      <c r="AV3215" s="232"/>
    </row>
    <row r="3216" spans="1:48" s="229" customFormat="1" x14ac:dyDescent="0.25">
      <c r="A3216" s="238"/>
      <c r="B3216" s="244"/>
      <c r="C3216" s="233"/>
      <c r="D3216" s="248"/>
      <c r="E3216" s="249"/>
      <c r="F3216" s="249"/>
      <c r="G3216" s="233"/>
      <c r="H3216" s="233"/>
      <c r="I3216" s="233"/>
      <c r="J3216" s="233"/>
      <c r="K3216" s="233"/>
      <c r="L3216" s="233"/>
      <c r="M3216" s="233"/>
      <c r="N3216" s="233"/>
      <c r="O3216" s="233"/>
      <c r="P3216" s="233"/>
      <c r="Q3216" s="233"/>
      <c r="R3216" s="233"/>
      <c r="S3216" s="233"/>
      <c r="T3216" s="233"/>
      <c r="U3216" s="233"/>
      <c r="V3216" s="233"/>
      <c r="W3216" s="233"/>
      <c r="X3216" s="234"/>
      <c r="Y3216" s="233"/>
      <c r="Z3216" s="235"/>
      <c r="AA3216" s="233"/>
      <c r="AV3216" s="232"/>
    </row>
    <row r="3217" spans="1:48" s="229" customFormat="1" x14ac:dyDescent="0.25">
      <c r="A3217" s="238"/>
      <c r="B3217" s="244"/>
      <c r="C3217" s="233"/>
      <c r="D3217" s="248"/>
      <c r="E3217" s="249"/>
      <c r="F3217" s="249"/>
      <c r="G3217" s="233"/>
      <c r="H3217" s="233"/>
      <c r="I3217" s="233"/>
      <c r="J3217" s="233"/>
      <c r="K3217" s="233"/>
      <c r="L3217" s="233"/>
      <c r="M3217" s="233"/>
      <c r="N3217" s="233"/>
      <c r="O3217" s="233"/>
      <c r="P3217" s="233"/>
      <c r="Q3217" s="233"/>
      <c r="R3217" s="233"/>
      <c r="S3217" s="233"/>
      <c r="T3217" s="233"/>
      <c r="U3217" s="233"/>
      <c r="V3217" s="233"/>
      <c r="W3217" s="233"/>
      <c r="X3217" s="234"/>
      <c r="Y3217" s="233"/>
      <c r="Z3217" s="235"/>
      <c r="AA3217" s="233"/>
      <c r="AV3217" s="232"/>
    </row>
    <row r="3218" spans="1:48" s="229" customFormat="1" x14ac:dyDescent="0.25">
      <c r="A3218" s="238"/>
      <c r="B3218" s="244"/>
      <c r="C3218" s="233"/>
      <c r="D3218" s="248"/>
      <c r="E3218" s="249"/>
      <c r="F3218" s="249"/>
      <c r="G3218" s="233"/>
      <c r="H3218" s="233"/>
      <c r="I3218" s="233"/>
      <c r="J3218" s="233"/>
      <c r="K3218" s="233"/>
      <c r="L3218" s="233"/>
      <c r="M3218" s="233"/>
      <c r="N3218" s="233"/>
      <c r="O3218" s="233"/>
      <c r="P3218" s="233"/>
      <c r="Q3218" s="233"/>
      <c r="R3218" s="233"/>
      <c r="S3218" s="233"/>
      <c r="T3218" s="233"/>
      <c r="U3218" s="233"/>
      <c r="V3218" s="233"/>
      <c r="W3218" s="233"/>
      <c r="X3218" s="234"/>
      <c r="Y3218" s="233"/>
      <c r="Z3218" s="235"/>
      <c r="AA3218" s="233"/>
      <c r="AV3218" s="232"/>
    </row>
    <row r="3219" spans="1:48" s="229" customFormat="1" x14ac:dyDescent="0.25">
      <c r="A3219" s="238"/>
      <c r="B3219" s="244"/>
      <c r="C3219" s="233"/>
      <c r="D3219" s="248"/>
      <c r="E3219" s="249"/>
      <c r="F3219" s="249"/>
      <c r="G3219" s="233"/>
      <c r="H3219" s="233"/>
      <c r="I3219" s="233"/>
      <c r="J3219" s="233"/>
      <c r="K3219" s="233"/>
      <c r="L3219" s="233"/>
      <c r="M3219" s="233"/>
      <c r="N3219" s="233"/>
      <c r="O3219" s="233"/>
      <c r="P3219" s="233"/>
      <c r="Q3219" s="233"/>
      <c r="R3219" s="233"/>
      <c r="S3219" s="233"/>
      <c r="T3219" s="233"/>
      <c r="U3219" s="233"/>
      <c r="V3219" s="233"/>
      <c r="W3219" s="233"/>
      <c r="X3219" s="234"/>
      <c r="Y3219" s="233"/>
      <c r="Z3219" s="235"/>
      <c r="AA3219" s="233"/>
      <c r="AV3219" s="232"/>
    </row>
    <row r="3220" spans="1:48" s="229" customFormat="1" x14ac:dyDescent="0.25">
      <c r="A3220" s="238"/>
      <c r="B3220" s="244"/>
      <c r="C3220" s="233"/>
      <c r="D3220" s="248"/>
      <c r="E3220" s="249"/>
      <c r="F3220" s="249"/>
      <c r="G3220" s="233"/>
      <c r="H3220" s="233"/>
      <c r="I3220" s="233"/>
      <c r="J3220" s="233"/>
      <c r="K3220" s="233"/>
      <c r="L3220" s="233"/>
      <c r="M3220" s="233"/>
      <c r="N3220" s="233"/>
      <c r="O3220" s="233"/>
      <c r="P3220" s="233"/>
      <c r="Q3220" s="233"/>
      <c r="R3220" s="233"/>
      <c r="S3220" s="233"/>
      <c r="T3220" s="233"/>
      <c r="U3220" s="233"/>
      <c r="V3220" s="233"/>
      <c r="W3220" s="233"/>
      <c r="X3220" s="234"/>
      <c r="Y3220" s="233"/>
      <c r="Z3220" s="235"/>
      <c r="AA3220" s="233"/>
      <c r="AV3220" s="232"/>
    </row>
    <row r="3221" spans="1:48" s="229" customFormat="1" x14ac:dyDescent="0.25">
      <c r="A3221" s="238"/>
      <c r="B3221" s="244"/>
      <c r="C3221" s="233"/>
      <c r="D3221" s="248"/>
      <c r="E3221" s="249"/>
      <c r="F3221" s="249"/>
      <c r="G3221" s="233"/>
      <c r="H3221" s="233"/>
      <c r="I3221" s="233"/>
      <c r="J3221" s="233"/>
      <c r="K3221" s="233"/>
      <c r="L3221" s="233"/>
      <c r="M3221" s="233"/>
      <c r="N3221" s="233"/>
      <c r="O3221" s="233"/>
      <c r="P3221" s="233"/>
      <c r="Q3221" s="233"/>
      <c r="R3221" s="233"/>
      <c r="S3221" s="233"/>
      <c r="T3221" s="233"/>
      <c r="U3221" s="233"/>
      <c r="V3221" s="233"/>
      <c r="W3221" s="233"/>
      <c r="X3221" s="234"/>
      <c r="Y3221" s="233"/>
      <c r="Z3221" s="235"/>
      <c r="AA3221" s="233"/>
      <c r="AV3221" s="232"/>
    </row>
    <row r="3222" spans="1:48" s="229" customFormat="1" x14ac:dyDescent="0.25">
      <c r="A3222" s="238"/>
      <c r="B3222" s="244"/>
      <c r="C3222" s="233"/>
      <c r="D3222" s="248"/>
      <c r="E3222" s="249"/>
      <c r="F3222" s="249"/>
      <c r="G3222" s="233"/>
      <c r="H3222" s="233"/>
      <c r="I3222" s="233"/>
      <c r="J3222" s="233"/>
      <c r="K3222" s="233"/>
      <c r="L3222" s="233"/>
      <c r="M3222" s="233"/>
      <c r="N3222" s="233"/>
      <c r="O3222" s="233"/>
      <c r="P3222" s="233"/>
      <c r="Q3222" s="233"/>
      <c r="R3222" s="233"/>
      <c r="S3222" s="233"/>
      <c r="T3222" s="233"/>
      <c r="U3222" s="233"/>
      <c r="V3222" s="233"/>
      <c r="W3222" s="233"/>
      <c r="X3222" s="234"/>
      <c r="Y3222" s="233"/>
      <c r="Z3222" s="235"/>
      <c r="AA3222" s="233"/>
      <c r="AV3222" s="232"/>
    </row>
    <row r="3223" spans="1:48" s="229" customFormat="1" x14ac:dyDescent="0.25">
      <c r="A3223" s="238"/>
      <c r="B3223" s="244"/>
      <c r="C3223" s="233"/>
      <c r="D3223" s="248"/>
      <c r="E3223" s="249"/>
      <c r="F3223" s="249"/>
      <c r="G3223" s="233"/>
      <c r="H3223" s="233"/>
      <c r="I3223" s="233"/>
      <c r="J3223" s="233"/>
      <c r="K3223" s="233"/>
      <c r="L3223" s="233"/>
      <c r="M3223" s="233"/>
      <c r="N3223" s="233"/>
      <c r="O3223" s="233"/>
      <c r="P3223" s="233"/>
      <c r="Q3223" s="233"/>
      <c r="R3223" s="233"/>
      <c r="S3223" s="233"/>
      <c r="T3223" s="233"/>
      <c r="U3223" s="233"/>
      <c r="V3223" s="233"/>
      <c r="W3223" s="233"/>
      <c r="X3223" s="234"/>
      <c r="Y3223" s="233"/>
      <c r="Z3223" s="235"/>
      <c r="AA3223" s="233"/>
      <c r="AV3223" s="232"/>
    </row>
    <row r="3224" spans="1:48" s="229" customFormat="1" x14ac:dyDescent="0.25">
      <c r="A3224" s="238"/>
      <c r="B3224" s="244"/>
      <c r="C3224" s="233"/>
      <c r="D3224" s="248"/>
      <c r="E3224" s="249"/>
      <c r="F3224" s="249"/>
      <c r="G3224" s="233"/>
      <c r="H3224" s="233"/>
      <c r="I3224" s="233"/>
      <c r="J3224" s="233"/>
      <c r="K3224" s="233"/>
      <c r="L3224" s="233"/>
      <c r="M3224" s="233"/>
      <c r="N3224" s="233"/>
      <c r="O3224" s="233"/>
      <c r="P3224" s="233"/>
      <c r="Q3224" s="233"/>
      <c r="R3224" s="233"/>
      <c r="S3224" s="233"/>
      <c r="T3224" s="233"/>
      <c r="U3224" s="233"/>
      <c r="V3224" s="233"/>
      <c r="W3224" s="233"/>
      <c r="X3224" s="234"/>
      <c r="Y3224" s="233"/>
      <c r="Z3224" s="235"/>
      <c r="AA3224" s="233"/>
      <c r="AV3224" s="232"/>
    </row>
    <row r="3225" spans="1:48" s="229" customFormat="1" x14ac:dyDescent="0.25">
      <c r="A3225" s="238"/>
      <c r="B3225" s="244"/>
      <c r="C3225" s="233"/>
      <c r="D3225" s="248"/>
      <c r="E3225" s="249"/>
      <c r="F3225" s="249"/>
      <c r="G3225" s="233"/>
      <c r="H3225" s="233"/>
      <c r="I3225" s="233"/>
      <c r="J3225" s="233"/>
      <c r="K3225" s="233"/>
      <c r="L3225" s="233"/>
      <c r="M3225" s="233"/>
      <c r="N3225" s="233"/>
      <c r="O3225" s="233"/>
      <c r="P3225" s="233"/>
      <c r="Q3225" s="233"/>
      <c r="R3225" s="233"/>
      <c r="S3225" s="233"/>
      <c r="T3225" s="233"/>
      <c r="U3225" s="233"/>
      <c r="V3225" s="233"/>
      <c r="W3225" s="233"/>
      <c r="X3225" s="234"/>
      <c r="Y3225" s="233"/>
      <c r="Z3225" s="235"/>
      <c r="AA3225" s="233"/>
      <c r="AV3225" s="232"/>
    </row>
    <row r="3226" spans="1:48" s="229" customFormat="1" x14ac:dyDescent="0.25">
      <c r="A3226" s="238"/>
      <c r="B3226" s="244"/>
      <c r="C3226" s="233"/>
      <c r="D3226" s="248"/>
      <c r="E3226" s="249"/>
      <c r="F3226" s="249"/>
      <c r="G3226" s="233"/>
      <c r="H3226" s="233"/>
      <c r="I3226" s="233"/>
      <c r="J3226" s="233"/>
      <c r="K3226" s="233"/>
      <c r="L3226" s="233"/>
      <c r="M3226" s="233"/>
      <c r="N3226" s="233"/>
      <c r="O3226" s="233"/>
      <c r="P3226" s="233"/>
      <c r="Q3226" s="233"/>
      <c r="R3226" s="233"/>
      <c r="S3226" s="233"/>
      <c r="T3226" s="233"/>
      <c r="U3226" s="233"/>
      <c r="V3226" s="233"/>
      <c r="W3226" s="233"/>
      <c r="X3226" s="234"/>
      <c r="Y3226" s="233"/>
      <c r="Z3226" s="235"/>
      <c r="AA3226" s="233"/>
      <c r="AV3226" s="232"/>
    </row>
    <row r="3227" spans="1:48" s="229" customFormat="1" x14ac:dyDescent="0.25">
      <c r="A3227" s="238"/>
      <c r="B3227" s="244"/>
      <c r="C3227" s="233"/>
      <c r="D3227" s="248"/>
      <c r="E3227" s="249"/>
      <c r="F3227" s="249"/>
      <c r="G3227" s="233"/>
      <c r="H3227" s="233"/>
      <c r="I3227" s="233"/>
      <c r="J3227" s="233"/>
      <c r="K3227" s="233"/>
      <c r="L3227" s="233"/>
      <c r="M3227" s="233"/>
      <c r="N3227" s="233"/>
      <c r="O3227" s="233"/>
      <c r="P3227" s="233"/>
      <c r="Q3227" s="233"/>
      <c r="R3227" s="233"/>
      <c r="S3227" s="233"/>
      <c r="T3227" s="233"/>
      <c r="U3227" s="233"/>
      <c r="V3227" s="233"/>
      <c r="W3227" s="233"/>
      <c r="X3227" s="234"/>
      <c r="Y3227" s="233"/>
      <c r="Z3227" s="235"/>
      <c r="AA3227" s="233"/>
      <c r="AV3227" s="232"/>
    </row>
    <row r="3228" spans="1:48" s="229" customFormat="1" x14ac:dyDescent="0.25">
      <c r="A3228" s="238"/>
      <c r="B3228" s="244"/>
      <c r="C3228" s="233"/>
      <c r="D3228" s="248"/>
      <c r="E3228" s="249"/>
      <c r="F3228" s="249"/>
      <c r="G3228" s="233"/>
      <c r="H3228" s="233"/>
      <c r="I3228" s="233"/>
      <c r="J3228" s="233"/>
      <c r="K3228" s="233"/>
      <c r="L3228" s="233"/>
      <c r="M3228" s="233"/>
      <c r="N3228" s="233"/>
      <c r="O3228" s="233"/>
      <c r="P3228" s="233"/>
      <c r="Q3228" s="233"/>
      <c r="R3228" s="233"/>
      <c r="S3228" s="233"/>
      <c r="T3228" s="233"/>
      <c r="U3228" s="233"/>
      <c r="V3228" s="233"/>
      <c r="W3228" s="233"/>
      <c r="X3228" s="234"/>
      <c r="Y3228" s="233"/>
      <c r="Z3228" s="235"/>
      <c r="AA3228" s="233"/>
      <c r="AV3228" s="232"/>
    </row>
    <row r="3229" spans="1:48" s="229" customFormat="1" x14ac:dyDescent="0.25">
      <c r="A3229" s="238"/>
      <c r="B3229" s="244"/>
      <c r="C3229" s="233"/>
      <c r="D3229" s="248"/>
      <c r="E3229" s="249"/>
      <c r="F3229" s="249"/>
      <c r="G3229" s="233"/>
      <c r="H3229" s="233"/>
      <c r="I3229" s="233"/>
      <c r="J3229" s="233"/>
      <c r="K3229" s="233"/>
      <c r="L3229" s="233"/>
      <c r="M3229" s="233"/>
      <c r="N3229" s="233"/>
      <c r="O3229" s="233"/>
      <c r="P3229" s="233"/>
      <c r="Q3229" s="233"/>
      <c r="R3229" s="233"/>
      <c r="S3229" s="233"/>
      <c r="T3229" s="233"/>
      <c r="U3229" s="233"/>
      <c r="V3229" s="233"/>
      <c r="W3229" s="233"/>
      <c r="X3229" s="234"/>
      <c r="Y3229" s="233"/>
      <c r="Z3229" s="235"/>
      <c r="AA3229" s="233"/>
      <c r="AV3229" s="232"/>
    </row>
    <row r="3230" spans="1:48" s="229" customFormat="1" x14ac:dyDescent="0.25">
      <c r="A3230" s="238"/>
      <c r="B3230" s="244"/>
      <c r="C3230" s="233"/>
      <c r="D3230" s="248"/>
      <c r="E3230" s="249"/>
      <c r="F3230" s="249"/>
      <c r="G3230" s="233"/>
      <c r="H3230" s="233"/>
      <c r="I3230" s="233"/>
      <c r="J3230" s="233"/>
      <c r="K3230" s="233"/>
      <c r="L3230" s="233"/>
      <c r="M3230" s="233"/>
      <c r="N3230" s="233"/>
      <c r="O3230" s="233"/>
      <c r="P3230" s="233"/>
      <c r="Q3230" s="233"/>
      <c r="R3230" s="233"/>
      <c r="S3230" s="233"/>
      <c r="T3230" s="233"/>
      <c r="U3230" s="233"/>
      <c r="V3230" s="233"/>
      <c r="W3230" s="233"/>
      <c r="X3230" s="234"/>
      <c r="Y3230" s="233"/>
      <c r="Z3230" s="235"/>
      <c r="AA3230" s="233"/>
      <c r="AV3230" s="232"/>
    </row>
    <row r="3231" spans="1:48" s="229" customFormat="1" x14ac:dyDescent="0.25">
      <c r="A3231" s="238"/>
      <c r="B3231" s="244"/>
      <c r="C3231" s="233"/>
      <c r="D3231" s="248"/>
      <c r="E3231" s="249"/>
      <c r="F3231" s="249"/>
      <c r="G3231" s="233"/>
      <c r="H3231" s="233"/>
      <c r="I3231" s="233"/>
      <c r="J3231" s="233"/>
      <c r="K3231" s="233"/>
      <c r="L3231" s="233"/>
      <c r="M3231" s="233"/>
      <c r="N3231" s="233"/>
      <c r="O3231" s="233"/>
      <c r="P3231" s="233"/>
      <c r="Q3231" s="233"/>
      <c r="R3231" s="233"/>
      <c r="S3231" s="233"/>
      <c r="T3231" s="233"/>
      <c r="U3231" s="233"/>
      <c r="V3231" s="233"/>
      <c r="W3231" s="233"/>
      <c r="X3231" s="234"/>
      <c r="Y3231" s="233"/>
      <c r="Z3231" s="235"/>
      <c r="AA3231" s="233"/>
      <c r="AV3231" s="232"/>
    </row>
    <row r="3232" spans="1:48" s="229" customFormat="1" x14ac:dyDescent="0.25">
      <c r="A3232" s="238"/>
      <c r="B3232" s="244"/>
      <c r="C3232" s="233"/>
      <c r="D3232" s="248"/>
      <c r="E3232" s="249"/>
      <c r="F3232" s="249"/>
      <c r="G3232" s="233"/>
      <c r="H3232" s="233"/>
      <c r="I3232" s="233"/>
      <c r="J3232" s="233"/>
      <c r="K3232" s="233"/>
      <c r="L3232" s="233"/>
      <c r="M3232" s="233"/>
      <c r="N3232" s="233"/>
      <c r="O3232" s="233"/>
      <c r="P3232" s="233"/>
      <c r="Q3232" s="233"/>
      <c r="R3232" s="233"/>
      <c r="S3232" s="233"/>
      <c r="T3232" s="233"/>
      <c r="U3232" s="233"/>
      <c r="V3232" s="233"/>
      <c r="W3232" s="233"/>
      <c r="X3232" s="234"/>
      <c r="Y3232" s="233"/>
      <c r="Z3232" s="235"/>
      <c r="AA3232" s="233"/>
      <c r="AV3232" s="232"/>
    </row>
    <row r="3233" spans="1:48" s="229" customFormat="1" x14ac:dyDescent="0.25">
      <c r="A3233" s="238"/>
      <c r="B3233" s="244"/>
      <c r="C3233" s="233"/>
      <c r="D3233" s="248"/>
      <c r="E3233" s="249"/>
      <c r="F3233" s="249"/>
      <c r="G3233" s="233"/>
      <c r="H3233" s="233"/>
      <c r="I3233" s="233"/>
      <c r="J3233" s="233"/>
      <c r="K3233" s="233"/>
      <c r="L3233" s="233"/>
      <c r="M3233" s="233"/>
      <c r="N3233" s="233"/>
      <c r="O3233" s="233"/>
      <c r="P3233" s="233"/>
      <c r="Q3233" s="233"/>
      <c r="R3233" s="233"/>
      <c r="S3233" s="233"/>
      <c r="T3233" s="233"/>
      <c r="U3233" s="233"/>
      <c r="V3233" s="233"/>
      <c r="W3233" s="233"/>
      <c r="X3233" s="234"/>
      <c r="Y3233" s="233"/>
      <c r="Z3233" s="235"/>
      <c r="AA3233" s="233"/>
      <c r="AV3233" s="232"/>
    </row>
    <row r="3234" spans="1:48" s="229" customFormat="1" x14ac:dyDescent="0.25">
      <c r="A3234" s="238"/>
      <c r="B3234" s="244"/>
      <c r="C3234" s="233"/>
      <c r="D3234" s="248"/>
      <c r="E3234" s="249"/>
      <c r="F3234" s="249"/>
      <c r="G3234" s="233"/>
      <c r="H3234" s="233"/>
      <c r="I3234" s="233"/>
      <c r="J3234" s="233"/>
      <c r="K3234" s="233"/>
      <c r="L3234" s="233"/>
      <c r="M3234" s="233"/>
      <c r="N3234" s="233"/>
      <c r="O3234" s="233"/>
      <c r="P3234" s="233"/>
      <c r="Q3234" s="233"/>
      <c r="R3234" s="233"/>
      <c r="S3234" s="233"/>
      <c r="T3234" s="233"/>
      <c r="U3234" s="233"/>
      <c r="V3234" s="233"/>
      <c r="W3234" s="233"/>
      <c r="X3234" s="234"/>
      <c r="Y3234" s="233"/>
      <c r="Z3234" s="235"/>
      <c r="AA3234" s="233"/>
      <c r="AV3234" s="232"/>
    </row>
    <row r="3235" spans="1:48" s="229" customFormat="1" x14ac:dyDescent="0.25">
      <c r="A3235" s="238"/>
      <c r="B3235" s="244"/>
      <c r="C3235" s="233"/>
      <c r="D3235" s="248"/>
      <c r="E3235" s="249"/>
      <c r="F3235" s="249"/>
      <c r="G3235" s="233"/>
      <c r="H3235" s="233"/>
      <c r="I3235" s="233"/>
      <c r="J3235" s="233"/>
      <c r="K3235" s="233"/>
      <c r="L3235" s="233"/>
      <c r="M3235" s="233"/>
      <c r="N3235" s="233"/>
      <c r="O3235" s="233"/>
      <c r="P3235" s="233"/>
      <c r="Q3235" s="233"/>
      <c r="R3235" s="233"/>
      <c r="S3235" s="233"/>
      <c r="T3235" s="233"/>
      <c r="U3235" s="233"/>
      <c r="V3235" s="233"/>
      <c r="W3235" s="233"/>
      <c r="X3235" s="234"/>
      <c r="Y3235" s="233"/>
      <c r="Z3235" s="235"/>
      <c r="AA3235" s="233"/>
      <c r="AV3235" s="232"/>
    </row>
    <row r="3236" spans="1:48" s="229" customFormat="1" x14ac:dyDescent="0.25">
      <c r="A3236" s="238"/>
      <c r="B3236" s="244"/>
      <c r="C3236" s="233"/>
      <c r="D3236" s="248"/>
      <c r="E3236" s="249"/>
      <c r="F3236" s="249"/>
      <c r="G3236" s="233"/>
      <c r="H3236" s="233"/>
      <c r="I3236" s="233"/>
      <c r="J3236" s="233"/>
      <c r="K3236" s="233"/>
      <c r="L3236" s="233"/>
      <c r="M3236" s="233"/>
      <c r="N3236" s="233"/>
      <c r="O3236" s="233"/>
      <c r="P3236" s="233"/>
      <c r="Q3236" s="233"/>
      <c r="R3236" s="233"/>
      <c r="S3236" s="233"/>
      <c r="T3236" s="233"/>
      <c r="U3236" s="233"/>
      <c r="V3236" s="233"/>
      <c r="W3236" s="233"/>
      <c r="X3236" s="234"/>
      <c r="Y3236" s="233"/>
      <c r="Z3236" s="235"/>
      <c r="AA3236" s="233"/>
      <c r="AV3236" s="232"/>
    </row>
    <row r="3237" spans="1:48" s="229" customFormat="1" x14ac:dyDescent="0.25">
      <c r="A3237" s="238"/>
      <c r="B3237" s="244"/>
      <c r="C3237" s="233"/>
      <c r="D3237" s="248"/>
      <c r="E3237" s="249"/>
      <c r="F3237" s="249"/>
      <c r="G3237" s="233"/>
      <c r="H3237" s="233"/>
      <c r="I3237" s="233"/>
      <c r="J3237" s="233"/>
      <c r="K3237" s="233"/>
      <c r="L3237" s="233"/>
      <c r="M3237" s="233"/>
      <c r="N3237" s="233"/>
      <c r="O3237" s="233"/>
      <c r="P3237" s="233"/>
      <c r="Q3237" s="233"/>
      <c r="R3237" s="233"/>
      <c r="S3237" s="233"/>
      <c r="T3237" s="233"/>
      <c r="U3237" s="233"/>
      <c r="V3237" s="233"/>
      <c r="W3237" s="233"/>
      <c r="X3237" s="234"/>
      <c r="Y3237" s="233"/>
      <c r="Z3237" s="235"/>
      <c r="AA3237" s="233"/>
      <c r="AV3237" s="232"/>
    </row>
    <row r="3238" spans="1:48" s="229" customFormat="1" x14ac:dyDescent="0.25">
      <c r="A3238" s="238"/>
      <c r="B3238" s="244"/>
      <c r="C3238" s="233"/>
      <c r="D3238" s="248"/>
      <c r="E3238" s="249"/>
      <c r="F3238" s="249"/>
      <c r="G3238" s="233"/>
      <c r="H3238" s="233"/>
      <c r="I3238" s="233"/>
      <c r="J3238" s="233"/>
      <c r="K3238" s="233"/>
      <c r="L3238" s="233"/>
      <c r="M3238" s="233"/>
      <c r="N3238" s="233"/>
      <c r="O3238" s="233"/>
      <c r="P3238" s="233"/>
      <c r="Q3238" s="233"/>
      <c r="R3238" s="233"/>
      <c r="S3238" s="233"/>
      <c r="T3238" s="233"/>
      <c r="U3238" s="233"/>
      <c r="V3238" s="233"/>
      <c r="W3238" s="233"/>
      <c r="X3238" s="234"/>
      <c r="Y3238" s="233"/>
      <c r="Z3238" s="235"/>
      <c r="AA3238" s="233"/>
      <c r="AV3238" s="232"/>
    </row>
    <row r="3239" spans="1:48" s="229" customFormat="1" x14ac:dyDescent="0.25">
      <c r="A3239" s="238"/>
      <c r="B3239" s="244"/>
      <c r="C3239" s="233"/>
      <c r="D3239" s="248"/>
      <c r="E3239" s="249"/>
      <c r="F3239" s="249"/>
      <c r="G3239" s="233"/>
      <c r="H3239" s="233"/>
      <c r="I3239" s="233"/>
      <c r="J3239" s="233"/>
      <c r="K3239" s="233"/>
      <c r="L3239" s="233"/>
      <c r="M3239" s="233"/>
      <c r="N3239" s="233"/>
      <c r="O3239" s="233"/>
      <c r="P3239" s="233"/>
      <c r="Q3239" s="233"/>
      <c r="R3239" s="233"/>
      <c r="S3239" s="233"/>
      <c r="T3239" s="233"/>
      <c r="U3239" s="233"/>
      <c r="V3239" s="233"/>
      <c r="W3239" s="233"/>
      <c r="X3239" s="234"/>
      <c r="Y3239" s="233"/>
      <c r="Z3239" s="235"/>
      <c r="AA3239" s="233"/>
      <c r="AV3239" s="232"/>
    </row>
    <row r="3240" spans="1:48" s="229" customFormat="1" x14ac:dyDescent="0.25">
      <c r="A3240" s="238"/>
      <c r="B3240" s="244"/>
      <c r="C3240" s="233"/>
      <c r="D3240" s="248"/>
      <c r="E3240" s="249"/>
      <c r="F3240" s="249"/>
      <c r="G3240" s="233"/>
      <c r="H3240" s="233"/>
      <c r="I3240" s="233"/>
      <c r="J3240" s="233"/>
      <c r="K3240" s="233"/>
      <c r="L3240" s="233"/>
      <c r="M3240" s="233"/>
      <c r="N3240" s="233"/>
      <c r="O3240" s="233"/>
      <c r="P3240" s="233"/>
      <c r="Q3240" s="233"/>
      <c r="R3240" s="233"/>
      <c r="S3240" s="233"/>
      <c r="T3240" s="233"/>
      <c r="U3240" s="233"/>
      <c r="V3240" s="233"/>
      <c r="W3240" s="233"/>
      <c r="X3240" s="234"/>
      <c r="Y3240" s="233"/>
      <c r="Z3240" s="235"/>
      <c r="AA3240" s="233"/>
      <c r="AV3240" s="232"/>
    </row>
    <row r="3241" spans="1:48" s="229" customFormat="1" x14ac:dyDescent="0.25">
      <c r="A3241" s="238"/>
      <c r="B3241" s="244"/>
      <c r="C3241" s="233"/>
      <c r="D3241" s="248"/>
      <c r="E3241" s="249"/>
      <c r="F3241" s="249"/>
      <c r="G3241" s="233"/>
      <c r="H3241" s="233"/>
      <c r="I3241" s="233"/>
      <c r="J3241" s="233"/>
      <c r="K3241" s="233"/>
      <c r="L3241" s="233"/>
      <c r="M3241" s="233"/>
      <c r="N3241" s="233"/>
      <c r="O3241" s="233"/>
      <c r="P3241" s="233"/>
      <c r="Q3241" s="233"/>
      <c r="R3241" s="233"/>
      <c r="S3241" s="233"/>
      <c r="T3241" s="233"/>
      <c r="U3241" s="233"/>
      <c r="V3241" s="233"/>
      <c r="W3241" s="233"/>
      <c r="X3241" s="234"/>
      <c r="Y3241" s="233"/>
      <c r="Z3241" s="235"/>
      <c r="AA3241" s="233"/>
      <c r="AV3241" s="232"/>
    </row>
    <row r="3242" spans="1:48" s="229" customFormat="1" x14ac:dyDescent="0.25">
      <c r="A3242" s="238"/>
      <c r="B3242" s="244"/>
      <c r="C3242" s="233"/>
      <c r="D3242" s="248"/>
      <c r="E3242" s="249"/>
      <c r="F3242" s="249"/>
      <c r="G3242" s="233"/>
      <c r="H3242" s="233"/>
      <c r="I3242" s="233"/>
      <c r="J3242" s="233"/>
      <c r="K3242" s="233"/>
      <c r="L3242" s="233"/>
      <c r="M3242" s="233"/>
      <c r="N3242" s="233"/>
      <c r="O3242" s="233"/>
      <c r="P3242" s="233"/>
      <c r="Q3242" s="233"/>
      <c r="R3242" s="233"/>
      <c r="S3242" s="233"/>
      <c r="T3242" s="233"/>
      <c r="U3242" s="233"/>
      <c r="V3242" s="233"/>
      <c r="W3242" s="233"/>
      <c r="X3242" s="234"/>
      <c r="Y3242" s="233"/>
      <c r="Z3242" s="235"/>
      <c r="AA3242" s="233"/>
      <c r="AV3242" s="232"/>
    </row>
    <row r="3243" spans="1:48" s="229" customFormat="1" x14ac:dyDescent="0.25">
      <c r="A3243" s="238"/>
      <c r="B3243" s="244"/>
      <c r="C3243" s="233"/>
      <c r="D3243" s="248"/>
      <c r="E3243" s="249"/>
      <c r="F3243" s="249"/>
      <c r="G3243" s="233"/>
      <c r="H3243" s="233"/>
      <c r="I3243" s="233"/>
      <c r="J3243" s="233"/>
      <c r="K3243" s="233"/>
      <c r="L3243" s="233"/>
      <c r="M3243" s="233"/>
      <c r="N3243" s="233"/>
      <c r="O3243" s="233"/>
      <c r="P3243" s="233"/>
      <c r="Q3243" s="233"/>
      <c r="R3243" s="233"/>
      <c r="S3243" s="233"/>
      <c r="T3243" s="233"/>
      <c r="U3243" s="233"/>
      <c r="V3243" s="233"/>
      <c r="W3243" s="233"/>
      <c r="X3243" s="234"/>
      <c r="Y3243" s="233"/>
      <c r="Z3243" s="235"/>
      <c r="AA3243" s="233"/>
      <c r="AV3243" s="232"/>
    </row>
    <row r="3244" spans="1:48" s="229" customFormat="1" x14ac:dyDescent="0.25">
      <c r="A3244" s="238"/>
      <c r="B3244" s="244"/>
      <c r="C3244" s="233"/>
      <c r="D3244" s="248"/>
      <c r="E3244" s="249"/>
      <c r="F3244" s="249"/>
      <c r="G3244" s="233"/>
      <c r="H3244" s="233"/>
      <c r="I3244" s="233"/>
      <c r="J3244" s="233"/>
      <c r="K3244" s="233"/>
      <c r="L3244" s="233"/>
      <c r="M3244" s="233"/>
      <c r="N3244" s="233"/>
      <c r="O3244" s="233"/>
      <c r="P3244" s="233"/>
      <c r="Q3244" s="233"/>
      <c r="R3244" s="233"/>
      <c r="S3244" s="233"/>
      <c r="T3244" s="233"/>
      <c r="U3244" s="233"/>
      <c r="V3244" s="233"/>
      <c r="W3244" s="233"/>
      <c r="X3244" s="234"/>
      <c r="Y3244" s="233"/>
      <c r="Z3244" s="235"/>
      <c r="AA3244" s="233"/>
      <c r="AV3244" s="232"/>
    </row>
    <row r="3245" spans="1:48" s="229" customFormat="1" x14ac:dyDescent="0.25">
      <c r="A3245" s="238"/>
      <c r="B3245" s="244"/>
      <c r="C3245" s="233"/>
      <c r="D3245" s="248"/>
      <c r="E3245" s="249"/>
      <c r="F3245" s="249"/>
      <c r="G3245" s="233"/>
      <c r="H3245" s="233"/>
      <c r="I3245" s="233"/>
      <c r="J3245" s="233"/>
      <c r="K3245" s="233"/>
      <c r="L3245" s="233"/>
      <c r="M3245" s="233"/>
      <c r="N3245" s="233"/>
      <c r="O3245" s="233"/>
      <c r="P3245" s="233"/>
      <c r="Q3245" s="233"/>
      <c r="R3245" s="233"/>
      <c r="S3245" s="233"/>
      <c r="T3245" s="233"/>
      <c r="U3245" s="233"/>
      <c r="V3245" s="233"/>
      <c r="W3245" s="233"/>
      <c r="X3245" s="234"/>
      <c r="Y3245" s="233"/>
      <c r="Z3245" s="235"/>
      <c r="AA3245" s="233"/>
      <c r="AV3245" s="232"/>
    </row>
    <row r="3246" spans="1:48" s="229" customFormat="1" x14ac:dyDescent="0.25">
      <c r="A3246" s="238"/>
      <c r="B3246" s="244"/>
      <c r="C3246" s="233"/>
      <c r="D3246" s="248"/>
      <c r="E3246" s="249"/>
      <c r="F3246" s="249"/>
      <c r="G3246" s="233"/>
      <c r="H3246" s="233"/>
      <c r="I3246" s="233"/>
      <c r="J3246" s="233"/>
      <c r="K3246" s="233"/>
      <c r="L3246" s="233"/>
      <c r="M3246" s="233"/>
      <c r="N3246" s="233"/>
      <c r="O3246" s="233"/>
      <c r="P3246" s="233"/>
      <c r="Q3246" s="233"/>
      <c r="R3246" s="233"/>
      <c r="S3246" s="233"/>
      <c r="T3246" s="233"/>
      <c r="U3246" s="233"/>
      <c r="V3246" s="233"/>
      <c r="W3246" s="233"/>
      <c r="X3246" s="234"/>
      <c r="Y3246" s="233"/>
      <c r="Z3246" s="235"/>
      <c r="AA3246" s="233"/>
      <c r="AV3246" s="232"/>
    </row>
    <row r="3247" spans="1:48" s="229" customFormat="1" x14ac:dyDescent="0.25">
      <c r="A3247" s="238"/>
      <c r="B3247" s="244"/>
      <c r="C3247" s="233"/>
      <c r="D3247" s="248"/>
      <c r="E3247" s="249"/>
      <c r="F3247" s="249"/>
      <c r="G3247" s="233"/>
      <c r="H3247" s="233"/>
      <c r="I3247" s="233"/>
      <c r="J3247" s="233"/>
      <c r="K3247" s="233"/>
      <c r="L3247" s="233"/>
      <c r="M3247" s="233"/>
      <c r="N3247" s="233"/>
      <c r="O3247" s="233"/>
      <c r="P3247" s="233"/>
      <c r="Q3247" s="233"/>
      <c r="R3247" s="233"/>
      <c r="S3247" s="233"/>
      <c r="T3247" s="233"/>
      <c r="U3247" s="233"/>
      <c r="V3247" s="233"/>
      <c r="W3247" s="233"/>
      <c r="X3247" s="234"/>
      <c r="Y3247" s="233"/>
      <c r="Z3247" s="235"/>
      <c r="AA3247" s="233"/>
      <c r="AV3247" s="232"/>
    </row>
    <row r="3248" spans="1:48" s="229" customFormat="1" x14ac:dyDescent="0.25">
      <c r="A3248" s="238"/>
      <c r="B3248" s="244"/>
      <c r="C3248" s="233"/>
      <c r="D3248" s="248"/>
      <c r="E3248" s="249"/>
      <c r="F3248" s="249"/>
      <c r="G3248" s="233"/>
      <c r="H3248" s="233"/>
      <c r="I3248" s="233"/>
      <c r="J3248" s="233"/>
      <c r="K3248" s="233"/>
      <c r="L3248" s="233"/>
      <c r="M3248" s="233"/>
      <c r="N3248" s="233"/>
      <c r="O3248" s="233"/>
      <c r="P3248" s="233"/>
      <c r="Q3248" s="233"/>
      <c r="R3248" s="233"/>
      <c r="S3248" s="233"/>
      <c r="T3248" s="233"/>
      <c r="U3248" s="233"/>
      <c r="V3248" s="233"/>
      <c r="W3248" s="233"/>
      <c r="X3248" s="234"/>
      <c r="Y3248" s="233"/>
      <c r="Z3248" s="235"/>
      <c r="AA3248" s="233"/>
      <c r="AV3248" s="232"/>
    </row>
    <row r="3249" spans="1:48" s="229" customFormat="1" x14ac:dyDescent="0.25">
      <c r="A3249" s="238"/>
      <c r="B3249" s="244"/>
      <c r="C3249" s="233"/>
      <c r="D3249" s="248"/>
      <c r="E3249" s="249"/>
      <c r="F3249" s="249"/>
      <c r="G3249" s="233"/>
      <c r="H3249" s="233"/>
      <c r="I3249" s="233"/>
      <c r="J3249" s="233"/>
      <c r="K3249" s="233"/>
      <c r="L3249" s="233"/>
      <c r="M3249" s="233"/>
      <c r="N3249" s="233"/>
      <c r="O3249" s="233"/>
      <c r="P3249" s="233"/>
      <c r="Q3249" s="233"/>
      <c r="R3249" s="233"/>
      <c r="S3249" s="233"/>
      <c r="T3249" s="233"/>
      <c r="U3249" s="233"/>
      <c r="V3249" s="233"/>
      <c r="W3249" s="233"/>
      <c r="X3249" s="234"/>
      <c r="Y3249" s="233"/>
      <c r="Z3249" s="235"/>
      <c r="AA3249" s="233"/>
      <c r="AV3249" s="232"/>
    </row>
    <row r="3250" spans="1:48" s="229" customFormat="1" x14ac:dyDescent="0.25">
      <c r="A3250" s="238"/>
      <c r="B3250" s="244"/>
      <c r="C3250" s="233"/>
      <c r="D3250" s="248"/>
      <c r="E3250" s="249"/>
      <c r="F3250" s="249"/>
      <c r="G3250" s="233"/>
      <c r="H3250" s="233"/>
      <c r="I3250" s="233"/>
      <c r="J3250" s="233"/>
      <c r="K3250" s="233"/>
      <c r="L3250" s="233"/>
      <c r="M3250" s="233"/>
      <c r="N3250" s="233"/>
      <c r="O3250" s="233"/>
      <c r="P3250" s="233"/>
      <c r="Q3250" s="233"/>
      <c r="R3250" s="233"/>
      <c r="S3250" s="233"/>
      <c r="T3250" s="233"/>
      <c r="U3250" s="233"/>
      <c r="V3250" s="233"/>
      <c r="W3250" s="233"/>
      <c r="X3250" s="234"/>
      <c r="Y3250" s="233"/>
      <c r="Z3250" s="235"/>
      <c r="AA3250" s="233"/>
      <c r="AV3250" s="232"/>
    </row>
    <row r="3251" spans="1:48" s="229" customFormat="1" x14ac:dyDescent="0.25">
      <c r="A3251" s="238"/>
      <c r="B3251" s="244"/>
      <c r="C3251" s="233"/>
      <c r="D3251" s="248"/>
      <c r="E3251" s="249"/>
      <c r="F3251" s="249"/>
      <c r="G3251" s="233"/>
      <c r="H3251" s="233"/>
      <c r="I3251" s="233"/>
      <c r="J3251" s="233"/>
      <c r="K3251" s="233"/>
      <c r="L3251" s="233"/>
      <c r="M3251" s="233"/>
      <c r="N3251" s="233"/>
      <c r="O3251" s="233"/>
      <c r="P3251" s="233"/>
      <c r="Q3251" s="233"/>
      <c r="R3251" s="233"/>
      <c r="S3251" s="233"/>
      <c r="T3251" s="233"/>
      <c r="U3251" s="233"/>
      <c r="V3251" s="233"/>
      <c r="W3251" s="233"/>
      <c r="X3251" s="234"/>
      <c r="Y3251" s="233"/>
      <c r="Z3251" s="235"/>
      <c r="AA3251" s="233"/>
      <c r="AV3251" s="232"/>
    </row>
    <row r="3252" spans="1:48" s="229" customFormat="1" x14ac:dyDescent="0.25">
      <c r="A3252" s="238"/>
      <c r="B3252" s="244"/>
      <c r="C3252" s="233"/>
      <c r="D3252" s="248"/>
      <c r="E3252" s="249"/>
      <c r="F3252" s="249"/>
      <c r="G3252" s="233"/>
      <c r="H3252" s="233"/>
      <c r="I3252" s="233"/>
      <c r="J3252" s="233"/>
      <c r="K3252" s="233"/>
      <c r="L3252" s="233"/>
      <c r="M3252" s="233"/>
      <c r="N3252" s="233"/>
      <c r="O3252" s="233"/>
      <c r="P3252" s="233"/>
      <c r="Q3252" s="233"/>
      <c r="R3252" s="233"/>
      <c r="S3252" s="233"/>
      <c r="T3252" s="233"/>
      <c r="U3252" s="233"/>
      <c r="V3252" s="233"/>
      <c r="W3252" s="233"/>
      <c r="X3252" s="234"/>
      <c r="Y3252" s="233"/>
      <c r="Z3252" s="235"/>
      <c r="AA3252" s="233"/>
      <c r="AV3252" s="232"/>
    </row>
    <row r="3253" spans="1:48" s="229" customFormat="1" x14ac:dyDescent="0.25">
      <c r="A3253" s="238"/>
      <c r="B3253" s="244"/>
      <c r="C3253" s="233"/>
      <c r="D3253" s="248"/>
      <c r="E3253" s="249"/>
      <c r="F3253" s="249"/>
      <c r="G3253" s="233"/>
      <c r="H3253" s="233"/>
      <c r="I3253" s="233"/>
      <c r="J3253" s="233"/>
      <c r="K3253" s="233"/>
      <c r="L3253" s="233"/>
      <c r="M3253" s="233"/>
      <c r="N3253" s="233"/>
      <c r="O3253" s="233"/>
      <c r="P3253" s="233"/>
      <c r="Q3253" s="233"/>
      <c r="R3253" s="233"/>
      <c r="S3253" s="233"/>
      <c r="T3253" s="233"/>
      <c r="U3253" s="233"/>
      <c r="V3253" s="233"/>
      <c r="W3253" s="233"/>
      <c r="X3253" s="234"/>
      <c r="Y3253" s="233"/>
      <c r="Z3253" s="235"/>
      <c r="AA3253" s="233"/>
      <c r="AV3253" s="232"/>
    </row>
    <row r="3254" spans="1:48" s="229" customFormat="1" x14ac:dyDescent="0.25">
      <c r="A3254" s="238"/>
      <c r="B3254" s="244"/>
      <c r="C3254" s="233"/>
      <c r="D3254" s="248"/>
      <c r="E3254" s="249"/>
      <c r="F3254" s="249"/>
      <c r="G3254" s="233"/>
      <c r="H3254" s="233"/>
      <c r="I3254" s="233"/>
      <c r="J3254" s="233"/>
      <c r="K3254" s="233"/>
      <c r="L3254" s="233"/>
      <c r="M3254" s="233"/>
      <c r="N3254" s="233"/>
      <c r="O3254" s="233"/>
      <c r="P3254" s="233"/>
      <c r="Q3254" s="233"/>
      <c r="R3254" s="233"/>
      <c r="S3254" s="233"/>
      <c r="T3254" s="233"/>
      <c r="U3254" s="233"/>
      <c r="V3254" s="233"/>
      <c r="W3254" s="233"/>
      <c r="X3254" s="234"/>
      <c r="Y3254" s="233"/>
      <c r="Z3254" s="235"/>
      <c r="AA3254" s="233"/>
      <c r="AV3254" s="232"/>
    </row>
    <row r="3255" spans="1:48" s="229" customFormat="1" x14ac:dyDescent="0.25">
      <c r="A3255" s="238"/>
      <c r="B3255" s="244"/>
      <c r="C3255" s="233"/>
      <c r="D3255" s="248"/>
      <c r="E3255" s="249"/>
      <c r="F3255" s="249"/>
      <c r="G3255" s="233"/>
      <c r="H3255" s="233"/>
      <c r="I3255" s="233"/>
      <c r="J3255" s="233"/>
      <c r="K3255" s="233"/>
      <c r="L3255" s="233"/>
      <c r="M3255" s="233"/>
      <c r="N3255" s="233"/>
      <c r="O3255" s="233"/>
      <c r="P3255" s="233"/>
      <c r="Q3255" s="233"/>
      <c r="R3255" s="233"/>
      <c r="S3255" s="233"/>
      <c r="T3255" s="233"/>
      <c r="U3255" s="233"/>
      <c r="V3255" s="233"/>
      <c r="W3255" s="233"/>
      <c r="X3255" s="234"/>
      <c r="Y3255" s="233"/>
      <c r="Z3255" s="235"/>
      <c r="AA3255" s="233"/>
      <c r="AV3255" s="232"/>
    </row>
    <row r="3256" spans="1:48" s="229" customFormat="1" x14ac:dyDescent="0.25">
      <c r="A3256" s="238"/>
      <c r="B3256" s="244"/>
      <c r="C3256" s="233"/>
      <c r="D3256" s="248"/>
      <c r="E3256" s="249"/>
      <c r="F3256" s="249"/>
      <c r="G3256" s="233"/>
      <c r="H3256" s="233"/>
      <c r="I3256" s="233"/>
      <c r="J3256" s="233"/>
      <c r="K3256" s="233"/>
      <c r="L3256" s="233"/>
      <c r="M3256" s="233"/>
      <c r="N3256" s="233"/>
      <c r="O3256" s="233"/>
      <c r="P3256" s="233"/>
      <c r="Q3256" s="233"/>
      <c r="R3256" s="233"/>
      <c r="S3256" s="233"/>
      <c r="T3256" s="233"/>
      <c r="U3256" s="233"/>
      <c r="V3256" s="233"/>
      <c r="W3256" s="233"/>
      <c r="X3256" s="234"/>
      <c r="Y3256" s="233"/>
      <c r="Z3256" s="235"/>
      <c r="AA3256" s="233"/>
      <c r="AV3256" s="232"/>
    </row>
    <row r="3257" spans="1:48" s="229" customFormat="1" x14ac:dyDescent="0.25">
      <c r="A3257" s="238"/>
      <c r="B3257" s="244"/>
      <c r="C3257" s="233"/>
      <c r="D3257" s="248"/>
      <c r="E3257" s="249"/>
      <c r="F3257" s="249"/>
      <c r="G3257" s="233"/>
      <c r="H3257" s="233"/>
      <c r="I3257" s="233"/>
      <c r="J3257" s="233"/>
      <c r="K3257" s="233"/>
      <c r="L3257" s="233"/>
      <c r="M3257" s="233"/>
      <c r="N3257" s="233"/>
      <c r="O3257" s="233"/>
      <c r="P3257" s="233"/>
      <c r="Q3257" s="233"/>
      <c r="R3257" s="233"/>
      <c r="S3257" s="233"/>
      <c r="T3257" s="233"/>
      <c r="U3257" s="233"/>
      <c r="V3257" s="233"/>
      <c r="W3257" s="233"/>
      <c r="X3257" s="234"/>
      <c r="Y3257" s="233"/>
      <c r="Z3257" s="235"/>
      <c r="AA3257" s="233"/>
      <c r="AV3257" s="232"/>
    </row>
    <row r="3258" spans="1:48" s="229" customFormat="1" x14ac:dyDescent="0.25">
      <c r="A3258" s="238"/>
      <c r="B3258" s="244"/>
      <c r="C3258" s="233"/>
      <c r="D3258" s="248"/>
      <c r="E3258" s="249"/>
      <c r="F3258" s="249"/>
      <c r="G3258" s="233"/>
      <c r="H3258" s="233"/>
      <c r="I3258" s="233"/>
      <c r="J3258" s="233"/>
      <c r="K3258" s="233"/>
      <c r="L3258" s="233"/>
      <c r="M3258" s="233"/>
      <c r="N3258" s="233"/>
      <c r="O3258" s="233"/>
      <c r="P3258" s="233"/>
      <c r="Q3258" s="233"/>
      <c r="R3258" s="233"/>
      <c r="S3258" s="233"/>
      <c r="T3258" s="233"/>
      <c r="U3258" s="233"/>
      <c r="V3258" s="233"/>
      <c r="W3258" s="233"/>
      <c r="X3258" s="234"/>
      <c r="Y3258" s="233"/>
      <c r="Z3258" s="235"/>
      <c r="AA3258" s="233"/>
      <c r="AV3258" s="232"/>
    </row>
    <row r="3259" spans="1:48" s="229" customFormat="1" x14ac:dyDescent="0.25">
      <c r="A3259" s="238"/>
      <c r="B3259" s="244"/>
      <c r="C3259" s="233"/>
      <c r="D3259" s="248"/>
      <c r="E3259" s="249"/>
      <c r="F3259" s="249"/>
      <c r="G3259" s="233"/>
      <c r="H3259" s="233"/>
      <c r="I3259" s="233"/>
      <c r="J3259" s="233"/>
      <c r="K3259" s="233"/>
      <c r="L3259" s="233"/>
      <c r="M3259" s="233"/>
      <c r="N3259" s="233"/>
      <c r="O3259" s="233"/>
      <c r="P3259" s="233"/>
      <c r="Q3259" s="233"/>
      <c r="R3259" s="233"/>
      <c r="S3259" s="233"/>
      <c r="T3259" s="233"/>
      <c r="U3259" s="233"/>
      <c r="V3259" s="233"/>
      <c r="W3259" s="233"/>
      <c r="X3259" s="234"/>
      <c r="Y3259" s="233"/>
      <c r="Z3259" s="235"/>
      <c r="AA3259" s="233"/>
      <c r="AV3259" s="232"/>
    </row>
    <row r="3260" spans="1:48" s="229" customFormat="1" x14ac:dyDescent="0.25">
      <c r="A3260" s="238"/>
      <c r="B3260" s="244"/>
      <c r="C3260" s="233"/>
      <c r="D3260" s="248"/>
      <c r="E3260" s="249"/>
      <c r="F3260" s="249"/>
      <c r="G3260" s="233"/>
      <c r="H3260" s="233"/>
      <c r="I3260" s="233"/>
      <c r="J3260" s="233"/>
      <c r="K3260" s="233"/>
      <c r="L3260" s="233"/>
      <c r="M3260" s="233"/>
      <c r="N3260" s="233"/>
      <c r="O3260" s="233"/>
      <c r="P3260" s="233"/>
      <c r="Q3260" s="233"/>
      <c r="R3260" s="233"/>
      <c r="S3260" s="233"/>
      <c r="T3260" s="233"/>
      <c r="U3260" s="233"/>
      <c r="V3260" s="233"/>
      <c r="W3260" s="233"/>
      <c r="X3260" s="234"/>
      <c r="Y3260" s="233"/>
      <c r="Z3260" s="235"/>
      <c r="AA3260" s="233"/>
      <c r="AV3260" s="232"/>
    </row>
    <row r="3261" spans="1:48" s="229" customFormat="1" x14ac:dyDescent="0.25">
      <c r="A3261" s="238"/>
      <c r="B3261" s="244"/>
      <c r="C3261" s="233"/>
      <c r="D3261" s="248"/>
      <c r="E3261" s="249"/>
      <c r="F3261" s="249"/>
      <c r="G3261" s="233"/>
      <c r="H3261" s="233"/>
      <c r="I3261" s="233"/>
      <c r="J3261" s="233"/>
      <c r="K3261" s="233"/>
      <c r="L3261" s="233"/>
      <c r="M3261" s="233"/>
      <c r="N3261" s="233"/>
      <c r="O3261" s="233"/>
      <c r="P3261" s="233"/>
      <c r="Q3261" s="233"/>
      <c r="R3261" s="233"/>
      <c r="S3261" s="233"/>
      <c r="T3261" s="233"/>
      <c r="U3261" s="233"/>
      <c r="V3261" s="233"/>
      <c r="W3261" s="233"/>
      <c r="X3261" s="234"/>
      <c r="Y3261" s="233"/>
      <c r="Z3261" s="235"/>
      <c r="AA3261" s="233"/>
      <c r="AV3261" s="232"/>
    </row>
    <row r="3262" spans="1:48" s="229" customFormat="1" x14ac:dyDescent="0.25">
      <c r="A3262" s="238"/>
      <c r="B3262" s="244"/>
      <c r="C3262" s="233"/>
      <c r="D3262" s="248"/>
      <c r="E3262" s="249"/>
      <c r="F3262" s="249"/>
      <c r="G3262" s="233"/>
      <c r="H3262" s="233"/>
      <c r="I3262" s="233"/>
      <c r="J3262" s="233"/>
      <c r="K3262" s="233"/>
      <c r="L3262" s="233"/>
      <c r="M3262" s="233"/>
      <c r="N3262" s="233"/>
      <c r="O3262" s="233"/>
      <c r="P3262" s="233"/>
      <c r="Q3262" s="233"/>
      <c r="R3262" s="233"/>
      <c r="S3262" s="233"/>
      <c r="T3262" s="233"/>
      <c r="U3262" s="233"/>
      <c r="V3262" s="233"/>
      <c r="W3262" s="233"/>
      <c r="X3262" s="234"/>
      <c r="Y3262" s="233"/>
      <c r="Z3262" s="235"/>
      <c r="AA3262" s="233"/>
      <c r="AV3262" s="232"/>
    </row>
    <row r="3263" spans="1:48" s="229" customFormat="1" x14ac:dyDescent="0.25">
      <c r="A3263" s="238"/>
      <c r="B3263" s="244"/>
      <c r="C3263" s="233"/>
      <c r="D3263" s="248"/>
      <c r="E3263" s="249"/>
      <c r="F3263" s="249"/>
      <c r="G3263" s="233"/>
      <c r="H3263" s="233"/>
      <c r="I3263" s="233"/>
      <c r="J3263" s="233"/>
      <c r="K3263" s="233"/>
      <c r="L3263" s="233"/>
      <c r="M3263" s="233"/>
      <c r="N3263" s="233"/>
      <c r="O3263" s="233"/>
      <c r="P3263" s="233"/>
      <c r="Q3263" s="233"/>
      <c r="R3263" s="233"/>
      <c r="S3263" s="233"/>
      <c r="T3263" s="233"/>
      <c r="U3263" s="233"/>
      <c r="V3263" s="233"/>
      <c r="W3263" s="233"/>
      <c r="X3263" s="234"/>
      <c r="Y3263" s="233"/>
      <c r="Z3263" s="235"/>
      <c r="AA3263" s="233"/>
      <c r="AV3263" s="232"/>
    </row>
    <row r="3264" spans="1:48" s="229" customFormat="1" x14ac:dyDescent="0.25">
      <c r="A3264" s="238"/>
      <c r="B3264" s="244"/>
      <c r="C3264" s="233"/>
      <c r="D3264" s="248"/>
      <c r="E3264" s="249"/>
      <c r="F3264" s="249"/>
      <c r="G3264" s="233"/>
      <c r="H3264" s="233"/>
      <c r="I3264" s="233"/>
      <c r="J3264" s="233"/>
      <c r="K3264" s="233"/>
      <c r="L3264" s="233"/>
      <c r="M3264" s="233"/>
      <c r="N3264" s="233"/>
      <c r="O3264" s="233"/>
      <c r="P3264" s="233"/>
      <c r="Q3264" s="233"/>
      <c r="R3264" s="233"/>
      <c r="S3264" s="233"/>
      <c r="T3264" s="233"/>
      <c r="U3264" s="233"/>
      <c r="V3264" s="233"/>
      <c r="W3264" s="233"/>
      <c r="X3264" s="234"/>
      <c r="Y3264" s="233"/>
      <c r="Z3264" s="235"/>
      <c r="AA3264" s="233"/>
      <c r="AV3264" s="232"/>
    </row>
    <row r="3265" spans="1:48" s="229" customFormat="1" x14ac:dyDescent="0.25">
      <c r="A3265" s="238"/>
      <c r="B3265" s="244"/>
      <c r="C3265" s="233"/>
      <c r="D3265" s="248"/>
      <c r="E3265" s="249"/>
      <c r="F3265" s="249"/>
      <c r="G3265" s="233"/>
      <c r="H3265" s="233"/>
      <c r="I3265" s="233"/>
      <c r="J3265" s="233"/>
      <c r="K3265" s="233"/>
      <c r="L3265" s="233"/>
      <c r="M3265" s="233"/>
      <c r="N3265" s="233"/>
      <c r="O3265" s="233"/>
      <c r="P3265" s="233"/>
      <c r="Q3265" s="233"/>
      <c r="R3265" s="233"/>
      <c r="S3265" s="233"/>
      <c r="T3265" s="233"/>
      <c r="U3265" s="233"/>
      <c r="V3265" s="233"/>
      <c r="W3265" s="233"/>
      <c r="X3265" s="234"/>
      <c r="Y3265" s="233"/>
      <c r="Z3265" s="235"/>
      <c r="AA3265" s="233"/>
      <c r="AV3265" s="232"/>
    </row>
    <row r="3266" spans="1:48" s="229" customFormat="1" x14ac:dyDescent="0.25">
      <c r="A3266" s="238"/>
      <c r="B3266" s="244"/>
      <c r="C3266" s="233"/>
      <c r="D3266" s="248"/>
      <c r="E3266" s="249"/>
      <c r="F3266" s="249"/>
      <c r="G3266" s="233"/>
      <c r="H3266" s="233"/>
      <c r="I3266" s="233"/>
      <c r="J3266" s="233"/>
      <c r="K3266" s="233"/>
      <c r="L3266" s="233"/>
      <c r="M3266" s="233"/>
      <c r="N3266" s="233"/>
      <c r="O3266" s="233"/>
      <c r="P3266" s="233"/>
      <c r="Q3266" s="233"/>
      <c r="R3266" s="233"/>
      <c r="S3266" s="233"/>
      <c r="T3266" s="233"/>
      <c r="U3266" s="233"/>
      <c r="V3266" s="233"/>
      <c r="W3266" s="233"/>
      <c r="X3266" s="234"/>
      <c r="Y3266" s="233"/>
      <c r="Z3266" s="235"/>
      <c r="AA3266" s="233"/>
      <c r="AV3266" s="232"/>
    </row>
    <row r="3267" spans="1:48" s="229" customFormat="1" x14ac:dyDescent="0.25">
      <c r="A3267" s="238"/>
      <c r="B3267" s="244"/>
      <c r="C3267" s="233"/>
      <c r="D3267" s="248"/>
      <c r="E3267" s="249"/>
      <c r="F3267" s="249"/>
      <c r="G3267" s="233"/>
      <c r="H3267" s="233"/>
      <c r="I3267" s="233"/>
      <c r="J3267" s="233"/>
      <c r="K3267" s="233"/>
      <c r="L3267" s="233"/>
      <c r="M3267" s="233"/>
      <c r="N3267" s="233"/>
      <c r="O3267" s="233"/>
      <c r="P3267" s="233"/>
      <c r="Q3267" s="233"/>
      <c r="R3267" s="233"/>
      <c r="S3267" s="233"/>
      <c r="T3267" s="233"/>
      <c r="U3267" s="233"/>
      <c r="V3267" s="233"/>
      <c r="W3267" s="233"/>
      <c r="X3267" s="234"/>
      <c r="Y3267" s="233"/>
      <c r="Z3267" s="235"/>
      <c r="AA3267" s="233"/>
      <c r="AV3267" s="232"/>
    </row>
    <row r="3268" spans="1:48" s="229" customFormat="1" x14ac:dyDescent="0.25">
      <c r="A3268" s="238"/>
      <c r="B3268" s="244"/>
      <c r="C3268" s="233"/>
      <c r="D3268" s="248"/>
      <c r="E3268" s="249"/>
      <c r="F3268" s="249"/>
      <c r="G3268" s="233"/>
      <c r="H3268" s="233"/>
      <c r="I3268" s="233"/>
      <c r="J3268" s="233"/>
      <c r="K3268" s="233"/>
      <c r="L3268" s="233"/>
      <c r="M3268" s="233"/>
      <c r="N3268" s="233"/>
      <c r="O3268" s="233"/>
      <c r="P3268" s="233"/>
      <c r="Q3268" s="233"/>
      <c r="R3268" s="233"/>
      <c r="S3268" s="233"/>
      <c r="T3268" s="233"/>
      <c r="U3268" s="233"/>
      <c r="V3268" s="233"/>
      <c r="W3268" s="233"/>
      <c r="X3268" s="234"/>
      <c r="Y3268" s="233"/>
      <c r="Z3268" s="235"/>
      <c r="AA3268" s="233"/>
      <c r="AV3268" s="232"/>
    </row>
    <row r="3269" spans="1:48" s="229" customFormat="1" x14ac:dyDescent="0.25">
      <c r="A3269" s="238"/>
      <c r="B3269" s="244"/>
      <c r="C3269" s="233"/>
      <c r="D3269" s="248"/>
      <c r="E3269" s="249"/>
      <c r="F3269" s="249"/>
      <c r="G3269" s="233"/>
      <c r="H3269" s="233"/>
      <c r="I3269" s="233"/>
      <c r="J3269" s="233"/>
      <c r="K3269" s="233"/>
      <c r="L3269" s="233"/>
      <c r="M3269" s="233"/>
      <c r="N3269" s="233"/>
      <c r="O3269" s="233"/>
      <c r="P3269" s="233"/>
      <c r="Q3269" s="233"/>
      <c r="R3269" s="233"/>
      <c r="S3269" s="233"/>
      <c r="T3269" s="233"/>
      <c r="U3269" s="233"/>
      <c r="V3269" s="233"/>
      <c r="W3269" s="233"/>
      <c r="X3269" s="234"/>
      <c r="Y3269" s="233"/>
      <c r="Z3269" s="235"/>
      <c r="AA3269" s="233"/>
      <c r="AV3269" s="232"/>
    </row>
    <row r="3270" spans="1:48" s="229" customFormat="1" x14ac:dyDescent="0.25">
      <c r="A3270" s="238"/>
      <c r="B3270" s="244"/>
      <c r="C3270" s="233"/>
      <c r="D3270" s="248"/>
      <c r="E3270" s="249"/>
      <c r="F3270" s="249"/>
      <c r="G3270" s="233"/>
      <c r="H3270" s="233"/>
      <c r="I3270" s="233"/>
      <c r="J3270" s="233"/>
      <c r="K3270" s="233"/>
      <c r="L3270" s="233"/>
      <c r="M3270" s="233"/>
      <c r="N3270" s="233"/>
      <c r="O3270" s="233"/>
      <c r="P3270" s="233"/>
      <c r="Q3270" s="233"/>
      <c r="R3270" s="233"/>
      <c r="S3270" s="233"/>
      <c r="T3270" s="233"/>
      <c r="U3270" s="233"/>
      <c r="V3270" s="233"/>
      <c r="W3270" s="233"/>
      <c r="X3270" s="234"/>
      <c r="Y3270" s="233"/>
      <c r="Z3270" s="235"/>
      <c r="AA3270" s="233"/>
      <c r="AS3270" s="230"/>
      <c r="AT3270" s="231"/>
      <c r="AV3270" s="232"/>
    </row>
    <row r="3271" spans="1:48" s="229" customFormat="1" x14ac:dyDescent="0.25">
      <c r="A3271" s="238"/>
      <c r="B3271" s="244"/>
      <c r="C3271" s="233"/>
      <c r="D3271" s="248"/>
      <c r="E3271" s="249"/>
      <c r="F3271" s="249"/>
      <c r="G3271" s="233"/>
      <c r="H3271" s="233"/>
      <c r="I3271" s="233"/>
      <c r="J3271" s="233"/>
      <c r="K3271" s="233"/>
      <c r="L3271" s="233"/>
      <c r="M3271" s="233"/>
      <c r="N3271" s="233"/>
      <c r="O3271" s="233"/>
      <c r="P3271" s="233"/>
      <c r="Q3271" s="233"/>
      <c r="R3271" s="233"/>
      <c r="S3271" s="233"/>
      <c r="T3271" s="233"/>
      <c r="U3271" s="233"/>
      <c r="V3271" s="233"/>
      <c r="W3271" s="233"/>
      <c r="X3271" s="234"/>
      <c r="Y3271" s="233"/>
      <c r="Z3271" s="235"/>
      <c r="AA3271" s="233"/>
      <c r="AV3271" s="232"/>
    </row>
    <row r="3272" spans="1:48" s="229" customFormat="1" x14ac:dyDescent="0.25">
      <c r="A3272" s="238"/>
      <c r="B3272" s="244"/>
      <c r="C3272" s="233"/>
      <c r="D3272" s="248"/>
      <c r="E3272" s="249"/>
      <c r="F3272" s="249"/>
      <c r="G3272" s="233"/>
      <c r="H3272" s="233"/>
      <c r="I3272" s="233"/>
      <c r="J3272" s="233"/>
      <c r="K3272" s="233"/>
      <c r="L3272" s="233"/>
      <c r="M3272" s="233"/>
      <c r="N3272" s="233"/>
      <c r="O3272" s="233"/>
      <c r="P3272" s="233"/>
      <c r="Q3272" s="233"/>
      <c r="R3272" s="233"/>
      <c r="S3272" s="233"/>
      <c r="T3272" s="233"/>
      <c r="U3272" s="233"/>
      <c r="V3272" s="233"/>
      <c r="W3272" s="233"/>
      <c r="X3272" s="234"/>
      <c r="Y3272" s="233"/>
      <c r="Z3272" s="235"/>
      <c r="AA3272" s="233"/>
      <c r="AV3272" s="232"/>
    </row>
    <row r="3273" spans="1:48" s="229" customFormat="1" x14ac:dyDescent="0.25">
      <c r="A3273" s="238"/>
      <c r="B3273" s="244"/>
      <c r="C3273" s="233"/>
      <c r="D3273" s="248"/>
      <c r="E3273" s="249"/>
      <c r="F3273" s="249"/>
      <c r="G3273" s="233"/>
      <c r="H3273" s="233"/>
      <c r="I3273" s="233"/>
      <c r="J3273" s="233"/>
      <c r="K3273" s="233"/>
      <c r="L3273" s="233"/>
      <c r="M3273" s="233"/>
      <c r="N3273" s="233"/>
      <c r="O3273" s="233"/>
      <c r="P3273" s="233"/>
      <c r="Q3273" s="233"/>
      <c r="R3273" s="233"/>
      <c r="S3273" s="233"/>
      <c r="T3273" s="233"/>
      <c r="U3273" s="233"/>
      <c r="V3273" s="233"/>
      <c r="W3273" s="233"/>
      <c r="X3273" s="234"/>
      <c r="Y3273" s="233"/>
      <c r="Z3273" s="235"/>
      <c r="AA3273" s="233"/>
      <c r="AV3273" s="232"/>
    </row>
    <row r="3274" spans="1:48" s="229" customFormat="1" x14ac:dyDescent="0.25">
      <c r="A3274" s="238"/>
      <c r="B3274" s="244"/>
      <c r="C3274" s="233"/>
      <c r="D3274" s="248"/>
      <c r="E3274" s="249"/>
      <c r="F3274" s="249"/>
      <c r="G3274" s="233"/>
      <c r="H3274" s="233"/>
      <c r="I3274" s="233"/>
      <c r="J3274" s="233"/>
      <c r="K3274" s="233"/>
      <c r="L3274" s="233"/>
      <c r="M3274" s="233"/>
      <c r="N3274" s="233"/>
      <c r="O3274" s="233"/>
      <c r="P3274" s="233"/>
      <c r="Q3274" s="233"/>
      <c r="R3274" s="233"/>
      <c r="S3274" s="233"/>
      <c r="T3274" s="233"/>
      <c r="U3274" s="233"/>
      <c r="V3274" s="233"/>
      <c r="W3274" s="233"/>
      <c r="X3274" s="234"/>
      <c r="Y3274" s="233"/>
      <c r="Z3274" s="235"/>
      <c r="AA3274" s="233"/>
      <c r="AV3274" s="232"/>
    </row>
    <row r="3275" spans="1:48" s="229" customFormat="1" x14ac:dyDescent="0.25">
      <c r="A3275" s="238"/>
      <c r="B3275" s="244"/>
      <c r="C3275" s="233"/>
      <c r="D3275" s="248"/>
      <c r="E3275" s="249"/>
      <c r="F3275" s="249"/>
      <c r="G3275" s="233"/>
      <c r="H3275" s="233"/>
      <c r="I3275" s="233"/>
      <c r="J3275" s="233"/>
      <c r="K3275" s="233"/>
      <c r="L3275" s="233"/>
      <c r="M3275" s="233"/>
      <c r="N3275" s="233"/>
      <c r="O3275" s="233"/>
      <c r="P3275" s="233"/>
      <c r="Q3275" s="233"/>
      <c r="R3275" s="233"/>
      <c r="S3275" s="233"/>
      <c r="T3275" s="233"/>
      <c r="U3275" s="233"/>
      <c r="V3275" s="233"/>
      <c r="W3275" s="233"/>
      <c r="X3275" s="234"/>
      <c r="Y3275" s="233"/>
      <c r="Z3275" s="235"/>
      <c r="AA3275" s="233"/>
      <c r="AV3275" s="232"/>
    </row>
    <row r="3276" spans="1:48" s="229" customFormat="1" x14ac:dyDescent="0.25">
      <c r="A3276" s="238"/>
      <c r="B3276" s="244"/>
      <c r="C3276" s="233"/>
      <c r="D3276" s="248"/>
      <c r="E3276" s="249"/>
      <c r="F3276" s="249"/>
      <c r="G3276" s="233"/>
      <c r="H3276" s="233"/>
      <c r="I3276" s="233"/>
      <c r="J3276" s="233"/>
      <c r="K3276" s="233"/>
      <c r="L3276" s="233"/>
      <c r="M3276" s="233"/>
      <c r="N3276" s="233"/>
      <c r="O3276" s="233"/>
      <c r="P3276" s="233"/>
      <c r="Q3276" s="233"/>
      <c r="R3276" s="233"/>
      <c r="S3276" s="233"/>
      <c r="T3276" s="233"/>
      <c r="U3276" s="233"/>
      <c r="V3276" s="233"/>
      <c r="W3276" s="233"/>
      <c r="X3276" s="234"/>
      <c r="Y3276" s="233"/>
      <c r="Z3276" s="235"/>
      <c r="AA3276" s="233"/>
      <c r="AV3276" s="232"/>
    </row>
    <row r="3277" spans="1:48" s="229" customFormat="1" x14ac:dyDescent="0.25">
      <c r="A3277" s="238"/>
      <c r="B3277" s="244"/>
      <c r="C3277" s="233"/>
      <c r="D3277" s="248"/>
      <c r="E3277" s="249"/>
      <c r="F3277" s="249"/>
      <c r="G3277" s="233"/>
      <c r="H3277" s="233"/>
      <c r="I3277" s="233"/>
      <c r="J3277" s="233"/>
      <c r="K3277" s="233"/>
      <c r="L3277" s="233"/>
      <c r="M3277" s="233"/>
      <c r="N3277" s="233"/>
      <c r="O3277" s="233"/>
      <c r="P3277" s="233"/>
      <c r="Q3277" s="233"/>
      <c r="R3277" s="233"/>
      <c r="S3277" s="233"/>
      <c r="T3277" s="233"/>
      <c r="U3277" s="233"/>
      <c r="V3277" s="233"/>
      <c r="W3277" s="233"/>
      <c r="X3277" s="234"/>
      <c r="Y3277" s="233"/>
      <c r="Z3277" s="235"/>
      <c r="AA3277" s="233"/>
      <c r="AV3277" s="232"/>
    </row>
    <row r="3278" spans="1:48" s="229" customFormat="1" x14ac:dyDescent="0.25">
      <c r="A3278" s="238"/>
      <c r="B3278" s="244"/>
      <c r="C3278" s="233"/>
      <c r="D3278" s="248"/>
      <c r="E3278" s="249"/>
      <c r="F3278" s="249"/>
      <c r="G3278" s="233"/>
      <c r="H3278" s="233"/>
      <c r="I3278" s="233"/>
      <c r="J3278" s="233"/>
      <c r="K3278" s="233"/>
      <c r="L3278" s="233"/>
      <c r="M3278" s="233"/>
      <c r="N3278" s="233"/>
      <c r="O3278" s="233"/>
      <c r="P3278" s="233"/>
      <c r="Q3278" s="233"/>
      <c r="R3278" s="233"/>
      <c r="S3278" s="233"/>
      <c r="T3278" s="233"/>
      <c r="U3278" s="233"/>
      <c r="V3278" s="233"/>
      <c r="W3278" s="233"/>
      <c r="X3278" s="234"/>
      <c r="Y3278" s="233"/>
      <c r="Z3278" s="235"/>
      <c r="AA3278" s="233"/>
      <c r="AV3278" s="232"/>
    </row>
    <row r="3279" spans="1:48" s="229" customFormat="1" x14ac:dyDescent="0.25">
      <c r="A3279" s="238"/>
      <c r="B3279" s="244"/>
      <c r="C3279" s="233"/>
      <c r="D3279" s="248"/>
      <c r="E3279" s="249"/>
      <c r="F3279" s="249"/>
      <c r="G3279" s="233"/>
      <c r="H3279" s="233"/>
      <c r="I3279" s="233"/>
      <c r="J3279" s="233"/>
      <c r="K3279" s="233"/>
      <c r="L3279" s="233"/>
      <c r="M3279" s="233"/>
      <c r="N3279" s="233"/>
      <c r="O3279" s="233"/>
      <c r="P3279" s="233"/>
      <c r="Q3279" s="233"/>
      <c r="R3279" s="233"/>
      <c r="S3279" s="233"/>
      <c r="T3279" s="233"/>
      <c r="U3279" s="233"/>
      <c r="V3279" s="233"/>
      <c r="W3279" s="233"/>
      <c r="X3279" s="234"/>
      <c r="Y3279" s="233"/>
      <c r="Z3279" s="235"/>
      <c r="AA3279" s="233"/>
      <c r="AV3279" s="232"/>
    </row>
    <row r="3280" spans="1:48" s="229" customFormat="1" x14ac:dyDescent="0.25">
      <c r="A3280" s="238"/>
      <c r="B3280" s="244"/>
      <c r="C3280" s="233"/>
      <c r="D3280" s="248"/>
      <c r="E3280" s="249"/>
      <c r="F3280" s="249"/>
      <c r="G3280" s="233"/>
      <c r="H3280" s="233"/>
      <c r="I3280" s="233"/>
      <c r="J3280" s="233"/>
      <c r="K3280" s="233"/>
      <c r="L3280" s="233"/>
      <c r="M3280" s="233"/>
      <c r="N3280" s="233"/>
      <c r="O3280" s="233"/>
      <c r="P3280" s="233"/>
      <c r="Q3280" s="233"/>
      <c r="R3280" s="233"/>
      <c r="S3280" s="233"/>
      <c r="T3280" s="233"/>
      <c r="U3280" s="233"/>
      <c r="V3280" s="233"/>
      <c r="W3280" s="233"/>
      <c r="X3280" s="234"/>
      <c r="Y3280" s="233"/>
      <c r="Z3280" s="235"/>
      <c r="AA3280" s="233"/>
      <c r="AV3280" s="232"/>
    </row>
    <row r="3281" spans="1:48" s="229" customFormat="1" x14ac:dyDescent="0.25">
      <c r="A3281" s="238"/>
      <c r="B3281" s="244"/>
      <c r="C3281" s="233"/>
      <c r="D3281" s="248"/>
      <c r="E3281" s="249"/>
      <c r="F3281" s="249"/>
      <c r="G3281" s="233"/>
      <c r="H3281" s="233"/>
      <c r="I3281" s="233"/>
      <c r="J3281" s="233"/>
      <c r="K3281" s="233"/>
      <c r="L3281" s="233"/>
      <c r="M3281" s="233"/>
      <c r="N3281" s="233"/>
      <c r="O3281" s="233"/>
      <c r="P3281" s="233"/>
      <c r="Q3281" s="233"/>
      <c r="R3281" s="233"/>
      <c r="S3281" s="233"/>
      <c r="T3281" s="233"/>
      <c r="U3281" s="233"/>
      <c r="V3281" s="233"/>
      <c r="W3281" s="233"/>
      <c r="X3281" s="234"/>
      <c r="Y3281" s="233"/>
      <c r="Z3281" s="235"/>
      <c r="AA3281" s="233"/>
      <c r="AV3281" s="232"/>
    </row>
    <row r="3282" spans="1:48" s="229" customFormat="1" x14ac:dyDescent="0.25">
      <c r="A3282" s="238"/>
      <c r="B3282" s="244"/>
      <c r="C3282" s="233"/>
      <c r="D3282" s="248"/>
      <c r="E3282" s="249"/>
      <c r="F3282" s="249"/>
      <c r="G3282" s="233"/>
      <c r="H3282" s="233"/>
      <c r="I3282" s="233"/>
      <c r="J3282" s="233"/>
      <c r="K3282" s="233"/>
      <c r="L3282" s="233"/>
      <c r="M3282" s="233"/>
      <c r="N3282" s="233"/>
      <c r="O3282" s="233"/>
      <c r="P3282" s="233"/>
      <c r="Q3282" s="233"/>
      <c r="R3282" s="233"/>
      <c r="S3282" s="233"/>
      <c r="T3282" s="233"/>
      <c r="U3282" s="233"/>
      <c r="V3282" s="233"/>
      <c r="W3282" s="233"/>
      <c r="X3282" s="234"/>
      <c r="Y3282" s="233"/>
      <c r="Z3282" s="235"/>
      <c r="AA3282" s="233"/>
      <c r="AV3282" s="232"/>
    </row>
    <row r="3283" spans="1:48" s="229" customFormat="1" x14ac:dyDescent="0.25">
      <c r="A3283" s="238"/>
      <c r="B3283" s="244"/>
      <c r="C3283" s="233"/>
      <c r="D3283" s="248"/>
      <c r="E3283" s="249"/>
      <c r="F3283" s="249"/>
      <c r="G3283" s="233"/>
      <c r="H3283" s="233"/>
      <c r="I3283" s="233"/>
      <c r="J3283" s="233"/>
      <c r="K3283" s="233"/>
      <c r="L3283" s="233"/>
      <c r="M3283" s="233"/>
      <c r="N3283" s="233"/>
      <c r="O3283" s="233"/>
      <c r="P3283" s="233"/>
      <c r="Q3283" s="233"/>
      <c r="R3283" s="233"/>
      <c r="S3283" s="233"/>
      <c r="T3283" s="233"/>
      <c r="U3283" s="233"/>
      <c r="V3283" s="233"/>
      <c r="W3283" s="233"/>
      <c r="X3283" s="234"/>
      <c r="Y3283" s="233"/>
      <c r="Z3283" s="235"/>
      <c r="AA3283" s="233"/>
      <c r="AV3283" s="232"/>
    </row>
    <row r="3284" spans="1:48" s="229" customFormat="1" x14ac:dyDescent="0.25">
      <c r="A3284" s="238"/>
      <c r="B3284" s="244"/>
      <c r="C3284" s="233"/>
      <c r="D3284" s="248"/>
      <c r="E3284" s="249"/>
      <c r="F3284" s="249"/>
      <c r="G3284" s="233"/>
      <c r="H3284" s="233"/>
      <c r="I3284" s="233"/>
      <c r="J3284" s="233"/>
      <c r="K3284" s="233"/>
      <c r="L3284" s="233"/>
      <c r="M3284" s="233"/>
      <c r="N3284" s="233"/>
      <c r="O3284" s="233"/>
      <c r="P3284" s="233"/>
      <c r="Q3284" s="233"/>
      <c r="R3284" s="233"/>
      <c r="S3284" s="233"/>
      <c r="T3284" s="233"/>
      <c r="U3284" s="233"/>
      <c r="V3284" s="233"/>
      <c r="W3284" s="233"/>
      <c r="X3284" s="234"/>
      <c r="Y3284" s="233"/>
      <c r="Z3284" s="235"/>
      <c r="AA3284" s="233"/>
      <c r="AV3284" s="232"/>
    </row>
    <row r="3285" spans="1:48" s="229" customFormat="1" x14ac:dyDescent="0.25">
      <c r="A3285" s="238"/>
      <c r="B3285" s="244"/>
      <c r="C3285" s="233"/>
      <c r="D3285" s="248"/>
      <c r="E3285" s="249"/>
      <c r="F3285" s="249"/>
      <c r="G3285" s="233"/>
      <c r="H3285" s="233"/>
      <c r="I3285" s="233"/>
      <c r="J3285" s="233"/>
      <c r="K3285" s="233"/>
      <c r="L3285" s="233"/>
      <c r="M3285" s="233"/>
      <c r="N3285" s="233"/>
      <c r="O3285" s="233"/>
      <c r="P3285" s="233"/>
      <c r="Q3285" s="233"/>
      <c r="R3285" s="233"/>
      <c r="S3285" s="233"/>
      <c r="T3285" s="233"/>
      <c r="U3285" s="233"/>
      <c r="V3285" s="233"/>
      <c r="W3285" s="233"/>
      <c r="X3285" s="234"/>
      <c r="Y3285" s="233"/>
      <c r="Z3285" s="235"/>
      <c r="AA3285" s="233"/>
      <c r="AV3285" s="232"/>
    </row>
    <row r="3286" spans="1:48" s="229" customFormat="1" x14ac:dyDescent="0.25">
      <c r="A3286" s="238"/>
      <c r="B3286" s="244"/>
      <c r="C3286" s="233"/>
      <c r="D3286" s="248"/>
      <c r="E3286" s="249"/>
      <c r="F3286" s="249"/>
      <c r="G3286" s="233"/>
      <c r="H3286" s="233"/>
      <c r="I3286" s="233"/>
      <c r="J3286" s="233"/>
      <c r="K3286" s="233"/>
      <c r="L3286" s="233"/>
      <c r="M3286" s="233"/>
      <c r="N3286" s="233"/>
      <c r="O3286" s="233"/>
      <c r="P3286" s="233"/>
      <c r="Q3286" s="233"/>
      <c r="R3286" s="233"/>
      <c r="S3286" s="233"/>
      <c r="T3286" s="233"/>
      <c r="U3286" s="233"/>
      <c r="V3286" s="233"/>
      <c r="W3286" s="233"/>
      <c r="X3286" s="234"/>
      <c r="Y3286" s="233"/>
      <c r="Z3286" s="235"/>
      <c r="AA3286" s="233"/>
      <c r="AV3286" s="232"/>
    </row>
    <row r="3287" spans="1:48" s="229" customFormat="1" x14ac:dyDescent="0.25">
      <c r="A3287" s="238"/>
      <c r="B3287" s="244"/>
      <c r="C3287" s="233"/>
      <c r="D3287" s="248"/>
      <c r="E3287" s="249"/>
      <c r="F3287" s="249"/>
      <c r="G3287" s="233"/>
      <c r="H3287" s="233"/>
      <c r="I3287" s="233"/>
      <c r="J3287" s="233"/>
      <c r="K3287" s="233"/>
      <c r="L3287" s="233"/>
      <c r="M3287" s="233"/>
      <c r="N3287" s="233"/>
      <c r="O3287" s="233"/>
      <c r="P3287" s="233"/>
      <c r="Q3287" s="233"/>
      <c r="R3287" s="233"/>
      <c r="S3287" s="233"/>
      <c r="T3287" s="233"/>
      <c r="U3287" s="233"/>
      <c r="V3287" s="233"/>
      <c r="W3287" s="233"/>
      <c r="X3287" s="234"/>
      <c r="Y3287" s="233"/>
      <c r="Z3287" s="235"/>
      <c r="AA3287" s="233"/>
      <c r="AV3287" s="232"/>
    </row>
    <row r="3288" spans="1:48" s="229" customFormat="1" x14ac:dyDescent="0.25">
      <c r="A3288" s="238"/>
      <c r="B3288" s="244"/>
      <c r="C3288" s="233"/>
      <c r="D3288" s="248"/>
      <c r="E3288" s="249"/>
      <c r="F3288" s="249"/>
      <c r="G3288" s="233"/>
      <c r="H3288" s="233"/>
      <c r="I3288" s="233"/>
      <c r="J3288" s="233"/>
      <c r="K3288" s="233"/>
      <c r="L3288" s="233"/>
      <c r="M3288" s="233"/>
      <c r="N3288" s="233"/>
      <c r="O3288" s="233"/>
      <c r="P3288" s="233"/>
      <c r="Q3288" s="233"/>
      <c r="R3288" s="233"/>
      <c r="S3288" s="233"/>
      <c r="T3288" s="233"/>
      <c r="U3288" s="233"/>
      <c r="V3288" s="233"/>
      <c r="W3288" s="233"/>
      <c r="X3288" s="234"/>
      <c r="Y3288" s="233"/>
      <c r="Z3288" s="235"/>
      <c r="AA3288" s="233"/>
      <c r="AV3288" s="232"/>
    </row>
    <row r="3289" spans="1:48" s="229" customFormat="1" x14ac:dyDescent="0.25">
      <c r="A3289" s="238"/>
      <c r="B3289" s="244"/>
      <c r="C3289" s="233"/>
      <c r="D3289" s="248"/>
      <c r="E3289" s="249"/>
      <c r="F3289" s="249"/>
      <c r="G3289" s="233"/>
      <c r="H3289" s="233"/>
      <c r="I3289" s="233"/>
      <c r="J3289" s="233"/>
      <c r="K3289" s="233"/>
      <c r="L3289" s="233"/>
      <c r="M3289" s="233"/>
      <c r="N3289" s="233"/>
      <c r="O3289" s="233"/>
      <c r="P3289" s="233"/>
      <c r="Q3289" s="233"/>
      <c r="R3289" s="233"/>
      <c r="S3289" s="233"/>
      <c r="T3289" s="233"/>
      <c r="U3289" s="233"/>
      <c r="V3289" s="233"/>
      <c r="W3289" s="233"/>
      <c r="X3289" s="234"/>
      <c r="Y3289" s="233"/>
      <c r="Z3289" s="235"/>
      <c r="AA3289" s="233"/>
      <c r="AV3289" s="232"/>
    </row>
    <row r="3290" spans="1:48" s="229" customFormat="1" x14ac:dyDescent="0.25">
      <c r="A3290" s="238"/>
      <c r="B3290" s="244"/>
      <c r="C3290" s="233"/>
      <c r="D3290" s="248"/>
      <c r="E3290" s="249"/>
      <c r="F3290" s="249"/>
      <c r="G3290" s="233"/>
      <c r="H3290" s="233"/>
      <c r="I3290" s="233"/>
      <c r="J3290" s="233"/>
      <c r="K3290" s="233"/>
      <c r="L3290" s="233"/>
      <c r="M3290" s="233"/>
      <c r="N3290" s="233"/>
      <c r="O3290" s="233"/>
      <c r="P3290" s="233"/>
      <c r="Q3290" s="233"/>
      <c r="R3290" s="233"/>
      <c r="S3290" s="233"/>
      <c r="T3290" s="233"/>
      <c r="U3290" s="233"/>
      <c r="V3290" s="233"/>
      <c r="W3290" s="233"/>
      <c r="X3290" s="234"/>
      <c r="Y3290" s="233"/>
      <c r="Z3290" s="235"/>
      <c r="AA3290" s="233"/>
      <c r="AV3290" s="232"/>
    </row>
    <row r="3291" spans="1:48" s="229" customFormat="1" x14ac:dyDescent="0.25">
      <c r="A3291" s="238"/>
      <c r="B3291" s="244"/>
      <c r="C3291" s="233"/>
      <c r="D3291" s="248"/>
      <c r="E3291" s="249"/>
      <c r="F3291" s="249"/>
      <c r="G3291" s="233"/>
      <c r="H3291" s="233"/>
      <c r="I3291" s="233"/>
      <c r="J3291" s="233"/>
      <c r="K3291" s="233"/>
      <c r="L3291" s="233"/>
      <c r="M3291" s="233"/>
      <c r="N3291" s="233"/>
      <c r="O3291" s="233"/>
      <c r="P3291" s="233"/>
      <c r="Q3291" s="233"/>
      <c r="R3291" s="233"/>
      <c r="S3291" s="233"/>
      <c r="T3291" s="233"/>
      <c r="U3291" s="233"/>
      <c r="V3291" s="233"/>
      <c r="W3291" s="233"/>
      <c r="X3291" s="234"/>
      <c r="Y3291" s="233"/>
      <c r="Z3291" s="235"/>
      <c r="AA3291" s="233"/>
      <c r="AV3291" s="232"/>
    </row>
    <row r="3292" spans="1:48" s="229" customFormat="1" x14ac:dyDescent="0.25">
      <c r="A3292" s="238"/>
      <c r="B3292" s="244"/>
      <c r="C3292" s="233"/>
      <c r="D3292" s="248"/>
      <c r="E3292" s="249"/>
      <c r="F3292" s="249"/>
      <c r="G3292" s="233"/>
      <c r="H3292" s="233"/>
      <c r="I3292" s="233"/>
      <c r="J3292" s="233"/>
      <c r="K3292" s="233"/>
      <c r="L3292" s="233"/>
      <c r="M3292" s="233"/>
      <c r="N3292" s="233"/>
      <c r="O3292" s="233"/>
      <c r="P3292" s="233"/>
      <c r="Q3292" s="233"/>
      <c r="R3292" s="233"/>
      <c r="S3292" s="233"/>
      <c r="T3292" s="233"/>
      <c r="U3292" s="233"/>
      <c r="V3292" s="233"/>
      <c r="W3292" s="233"/>
      <c r="X3292" s="234"/>
      <c r="Y3292" s="233"/>
      <c r="Z3292" s="235"/>
      <c r="AA3292" s="233"/>
      <c r="AV3292" s="232"/>
    </row>
    <row r="3293" spans="1:48" s="229" customFormat="1" x14ac:dyDescent="0.25">
      <c r="A3293" s="238"/>
      <c r="B3293" s="244"/>
      <c r="C3293" s="233"/>
      <c r="D3293" s="248"/>
      <c r="E3293" s="249"/>
      <c r="F3293" s="249"/>
      <c r="G3293" s="233"/>
      <c r="H3293" s="233"/>
      <c r="I3293" s="233"/>
      <c r="J3293" s="233"/>
      <c r="K3293" s="233"/>
      <c r="L3293" s="233"/>
      <c r="M3293" s="233"/>
      <c r="N3293" s="233"/>
      <c r="O3293" s="233"/>
      <c r="P3293" s="233"/>
      <c r="Q3293" s="233"/>
      <c r="R3293" s="233"/>
      <c r="S3293" s="233"/>
      <c r="T3293" s="233"/>
      <c r="U3293" s="233"/>
      <c r="V3293" s="233"/>
      <c r="W3293" s="233"/>
      <c r="X3293" s="234"/>
      <c r="Y3293" s="233"/>
      <c r="Z3293" s="235"/>
      <c r="AA3293" s="233"/>
      <c r="AV3293" s="232"/>
    </row>
    <row r="3294" spans="1:48" s="229" customFormat="1" x14ac:dyDescent="0.25">
      <c r="A3294" s="238"/>
      <c r="B3294" s="244"/>
      <c r="C3294" s="233"/>
      <c r="D3294" s="248"/>
      <c r="E3294" s="249"/>
      <c r="F3294" s="249"/>
      <c r="G3294" s="233"/>
      <c r="H3294" s="233"/>
      <c r="I3294" s="233"/>
      <c r="J3294" s="233"/>
      <c r="K3294" s="233"/>
      <c r="L3294" s="233"/>
      <c r="M3294" s="233"/>
      <c r="N3294" s="233"/>
      <c r="O3294" s="233"/>
      <c r="P3294" s="233"/>
      <c r="Q3294" s="233"/>
      <c r="R3294" s="233"/>
      <c r="S3294" s="233"/>
      <c r="T3294" s="233"/>
      <c r="U3294" s="233"/>
      <c r="V3294" s="233"/>
      <c r="W3294" s="233"/>
      <c r="X3294" s="234"/>
      <c r="Y3294" s="233"/>
      <c r="Z3294" s="235"/>
      <c r="AA3294" s="233"/>
      <c r="AV3294" s="232"/>
    </row>
    <row r="3295" spans="1:48" s="229" customFormat="1" x14ac:dyDescent="0.25">
      <c r="A3295" s="238"/>
      <c r="B3295" s="244"/>
      <c r="C3295" s="233"/>
      <c r="D3295" s="248"/>
      <c r="E3295" s="249"/>
      <c r="F3295" s="249"/>
      <c r="G3295" s="233"/>
      <c r="H3295" s="233"/>
      <c r="I3295" s="233"/>
      <c r="J3295" s="233"/>
      <c r="K3295" s="233"/>
      <c r="L3295" s="233"/>
      <c r="M3295" s="233"/>
      <c r="N3295" s="233"/>
      <c r="O3295" s="233"/>
      <c r="P3295" s="233"/>
      <c r="Q3295" s="233"/>
      <c r="R3295" s="233"/>
      <c r="S3295" s="233"/>
      <c r="T3295" s="233"/>
      <c r="U3295" s="233"/>
      <c r="V3295" s="233"/>
      <c r="W3295" s="233"/>
      <c r="X3295" s="234"/>
      <c r="Y3295" s="233"/>
      <c r="Z3295" s="235"/>
      <c r="AA3295" s="233"/>
      <c r="AV3295" s="232"/>
    </row>
    <row r="3296" spans="1:48" s="229" customFormat="1" x14ac:dyDescent="0.25">
      <c r="A3296" s="238"/>
      <c r="B3296" s="244"/>
      <c r="C3296" s="233"/>
      <c r="D3296" s="248"/>
      <c r="E3296" s="249"/>
      <c r="F3296" s="249"/>
      <c r="G3296" s="233"/>
      <c r="H3296" s="233"/>
      <c r="I3296" s="233"/>
      <c r="J3296" s="233"/>
      <c r="K3296" s="233"/>
      <c r="L3296" s="233"/>
      <c r="M3296" s="233"/>
      <c r="N3296" s="233"/>
      <c r="O3296" s="233"/>
      <c r="P3296" s="233"/>
      <c r="Q3296" s="233"/>
      <c r="R3296" s="233"/>
      <c r="S3296" s="233"/>
      <c r="T3296" s="233"/>
      <c r="U3296" s="233"/>
      <c r="V3296" s="233"/>
      <c r="W3296" s="233"/>
      <c r="X3296" s="234"/>
      <c r="Y3296" s="233"/>
      <c r="Z3296" s="235"/>
      <c r="AA3296" s="233"/>
      <c r="AV3296" s="232"/>
    </row>
    <row r="3297" spans="1:48" s="229" customFormat="1" x14ac:dyDescent="0.25">
      <c r="A3297" s="238"/>
      <c r="B3297" s="244"/>
      <c r="C3297" s="233"/>
      <c r="D3297" s="248"/>
      <c r="E3297" s="249"/>
      <c r="F3297" s="249"/>
      <c r="G3297" s="233"/>
      <c r="H3297" s="233"/>
      <c r="I3297" s="233"/>
      <c r="J3297" s="233"/>
      <c r="K3297" s="233"/>
      <c r="L3297" s="233"/>
      <c r="M3297" s="233"/>
      <c r="N3297" s="233"/>
      <c r="O3297" s="233"/>
      <c r="P3297" s="233"/>
      <c r="Q3297" s="233"/>
      <c r="R3297" s="233"/>
      <c r="S3297" s="233"/>
      <c r="T3297" s="233"/>
      <c r="U3297" s="233"/>
      <c r="V3297" s="233"/>
      <c r="W3297" s="233"/>
      <c r="X3297" s="234"/>
      <c r="Y3297" s="233"/>
      <c r="Z3297" s="235"/>
      <c r="AA3297" s="233"/>
      <c r="AV3297" s="232"/>
    </row>
    <row r="3298" spans="1:48" s="229" customFormat="1" x14ac:dyDescent="0.25">
      <c r="A3298" s="238"/>
      <c r="B3298" s="244"/>
      <c r="C3298" s="233"/>
      <c r="D3298" s="248"/>
      <c r="E3298" s="249"/>
      <c r="F3298" s="249"/>
      <c r="G3298" s="233"/>
      <c r="H3298" s="233"/>
      <c r="I3298" s="233"/>
      <c r="J3298" s="233"/>
      <c r="K3298" s="233"/>
      <c r="L3298" s="233"/>
      <c r="M3298" s="233"/>
      <c r="N3298" s="233"/>
      <c r="O3298" s="233"/>
      <c r="P3298" s="233"/>
      <c r="Q3298" s="233"/>
      <c r="R3298" s="233"/>
      <c r="S3298" s="233"/>
      <c r="T3298" s="233"/>
      <c r="U3298" s="233"/>
      <c r="V3298" s="233"/>
      <c r="W3298" s="233"/>
      <c r="X3298" s="234"/>
      <c r="Y3298" s="233"/>
      <c r="Z3298" s="235"/>
      <c r="AA3298" s="233"/>
      <c r="AV3298" s="232"/>
    </row>
    <row r="3299" spans="1:48" s="229" customFormat="1" x14ac:dyDescent="0.25">
      <c r="A3299" s="238"/>
      <c r="B3299" s="244"/>
      <c r="C3299" s="233"/>
      <c r="D3299" s="248"/>
      <c r="E3299" s="249"/>
      <c r="F3299" s="249"/>
      <c r="G3299" s="233"/>
      <c r="H3299" s="233"/>
      <c r="I3299" s="233"/>
      <c r="J3299" s="233"/>
      <c r="K3299" s="233"/>
      <c r="L3299" s="233"/>
      <c r="M3299" s="233"/>
      <c r="N3299" s="233"/>
      <c r="O3299" s="233"/>
      <c r="P3299" s="233"/>
      <c r="Q3299" s="233"/>
      <c r="R3299" s="233"/>
      <c r="S3299" s="233"/>
      <c r="T3299" s="233"/>
      <c r="U3299" s="233"/>
      <c r="V3299" s="233"/>
      <c r="W3299" s="233"/>
      <c r="X3299" s="234"/>
      <c r="Y3299" s="233"/>
      <c r="Z3299" s="235"/>
      <c r="AA3299" s="233"/>
      <c r="AV3299" s="232"/>
    </row>
    <row r="3300" spans="1:48" s="229" customFormat="1" x14ac:dyDescent="0.25">
      <c r="A3300" s="238"/>
      <c r="B3300" s="244"/>
      <c r="C3300" s="233"/>
      <c r="D3300" s="248"/>
      <c r="E3300" s="249"/>
      <c r="F3300" s="249"/>
      <c r="G3300" s="233"/>
      <c r="H3300" s="233"/>
      <c r="I3300" s="233"/>
      <c r="J3300" s="233"/>
      <c r="K3300" s="233"/>
      <c r="L3300" s="233"/>
      <c r="M3300" s="233"/>
      <c r="N3300" s="233"/>
      <c r="O3300" s="233"/>
      <c r="P3300" s="233"/>
      <c r="Q3300" s="233"/>
      <c r="R3300" s="233"/>
      <c r="S3300" s="233"/>
      <c r="T3300" s="233"/>
      <c r="U3300" s="233"/>
      <c r="V3300" s="233"/>
      <c r="W3300" s="233"/>
      <c r="X3300" s="234"/>
      <c r="Y3300" s="233"/>
      <c r="Z3300" s="235"/>
      <c r="AA3300" s="233"/>
      <c r="AV3300" s="232"/>
    </row>
    <row r="3301" spans="1:48" s="229" customFormat="1" x14ac:dyDescent="0.25">
      <c r="A3301" s="238"/>
      <c r="B3301" s="244"/>
      <c r="C3301" s="233"/>
      <c r="D3301" s="248"/>
      <c r="E3301" s="249"/>
      <c r="F3301" s="249"/>
      <c r="G3301" s="233"/>
      <c r="H3301" s="233"/>
      <c r="I3301" s="233"/>
      <c r="J3301" s="233"/>
      <c r="K3301" s="233"/>
      <c r="L3301" s="233"/>
      <c r="M3301" s="233"/>
      <c r="N3301" s="233"/>
      <c r="O3301" s="233"/>
      <c r="P3301" s="233"/>
      <c r="Q3301" s="233"/>
      <c r="R3301" s="233"/>
      <c r="S3301" s="233"/>
      <c r="T3301" s="233"/>
      <c r="U3301" s="233"/>
      <c r="V3301" s="233"/>
      <c r="W3301" s="233"/>
      <c r="X3301" s="234"/>
      <c r="Y3301" s="233"/>
      <c r="Z3301" s="235"/>
      <c r="AA3301" s="233"/>
      <c r="AV3301" s="232"/>
    </row>
    <row r="3302" spans="1:48" s="229" customFormat="1" x14ac:dyDescent="0.25">
      <c r="A3302" s="238"/>
      <c r="B3302" s="244"/>
      <c r="C3302" s="233"/>
      <c r="D3302" s="248"/>
      <c r="E3302" s="249"/>
      <c r="F3302" s="249"/>
      <c r="G3302" s="233"/>
      <c r="H3302" s="233"/>
      <c r="I3302" s="233"/>
      <c r="J3302" s="233"/>
      <c r="K3302" s="233"/>
      <c r="L3302" s="233"/>
      <c r="M3302" s="233"/>
      <c r="N3302" s="233"/>
      <c r="O3302" s="233"/>
      <c r="P3302" s="233"/>
      <c r="Q3302" s="233"/>
      <c r="R3302" s="233"/>
      <c r="S3302" s="233"/>
      <c r="T3302" s="233"/>
      <c r="U3302" s="233"/>
      <c r="V3302" s="233"/>
      <c r="W3302" s="233"/>
      <c r="X3302" s="234"/>
      <c r="Y3302" s="233"/>
      <c r="Z3302" s="235"/>
      <c r="AA3302" s="233"/>
      <c r="AV3302" s="232"/>
    </row>
    <row r="3303" spans="1:48" s="229" customFormat="1" x14ac:dyDescent="0.25">
      <c r="A3303" s="238"/>
      <c r="B3303" s="244"/>
      <c r="C3303" s="233"/>
      <c r="D3303" s="248"/>
      <c r="E3303" s="249"/>
      <c r="F3303" s="249"/>
      <c r="G3303" s="233"/>
      <c r="H3303" s="233"/>
      <c r="I3303" s="233"/>
      <c r="J3303" s="233"/>
      <c r="K3303" s="233"/>
      <c r="L3303" s="233"/>
      <c r="M3303" s="233"/>
      <c r="N3303" s="233"/>
      <c r="O3303" s="233"/>
      <c r="P3303" s="233"/>
      <c r="Q3303" s="233"/>
      <c r="R3303" s="233"/>
      <c r="S3303" s="233"/>
      <c r="T3303" s="233"/>
      <c r="U3303" s="233"/>
      <c r="V3303" s="233"/>
      <c r="W3303" s="233"/>
      <c r="X3303" s="234"/>
      <c r="Y3303" s="233"/>
      <c r="Z3303" s="235"/>
      <c r="AA3303" s="233"/>
      <c r="AV3303" s="232"/>
    </row>
    <row r="3304" spans="1:48" s="229" customFormat="1" x14ac:dyDescent="0.25">
      <c r="A3304" s="238"/>
      <c r="B3304" s="244"/>
      <c r="C3304" s="233"/>
      <c r="D3304" s="248"/>
      <c r="E3304" s="249"/>
      <c r="F3304" s="249"/>
      <c r="G3304" s="233"/>
      <c r="H3304" s="233"/>
      <c r="I3304" s="233"/>
      <c r="J3304" s="233"/>
      <c r="K3304" s="233"/>
      <c r="L3304" s="233"/>
      <c r="M3304" s="233"/>
      <c r="N3304" s="233"/>
      <c r="O3304" s="233"/>
      <c r="P3304" s="233"/>
      <c r="Q3304" s="233"/>
      <c r="R3304" s="233"/>
      <c r="S3304" s="233"/>
      <c r="T3304" s="233"/>
      <c r="U3304" s="233"/>
      <c r="V3304" s="233"/>
      <c r="W3304" s="233"/>
      <c r="X3304" s="234"/>
      <c r="Y3304" s="233"/>
      <c r="Z3304" s="235"/>
      <c r="AA3304" s="233"/>
      <c r="AV3304" s="232"/>
    </row>
    <row r="3305" spans="1:48" s="229" customFormat="1" x14ac:dyDescent="0.25">
      <c r="A3305" s="238"/>
      <c r="B3305" s="244"/>
      <c r="C3305" s="233"/>
      <c r="D3305" s="248"/>
      <c r="E3305" s="249"/>
      <c r="F3305" s="249"/>
      <c r="G3305" s="233"/>
      <c r="H3305" s="233"/>
      <c r="I3305" s="233"/>
      <c r="J3305" s="233"/>
      <c r="K3305" s="233"/>
      <c r="L3305" s="233"/>
      <c r="M3305" s="233"/>
      <c r="N3305" s="233"/>
      <c r="O3305" s="233"/>
      <c r="P3305" s="233"/>
      <c r="Q3305" s="233"/>
      <c r="R3305" s="233"/>
      <c r="S3305" s="233"/>
      <c r="T3305" s="233"/>
      <c r="U3305" s="233"/>
      <c r="V3305" s="233"/>
      <c r="W3305" s="233"/>
      <c r="X3305" s="234"/>
      <c r="Y3305" s="233"/>
      <c r="Z3305" s="235"/>
      <c r="AA3305" s="233"/>
      <c r="AV3305" s="232"/>
    </row>
    <row r="3306" spans="1:48" s="229" customFormat="1" x14ac:dyDescent="0.25">
      <c r="A3306" s="238"/>
      <c r="B3306" s="244"/>
      <c r="C3306" s="233"/>
      <c r="D3306" s="248"/>
      <c r="E3306" s="249"/>
      <c r="F3306" s="249"/>
      <c r="G3306" s="233"/>
      <c r="H3306" s="233"/>
      <c r="I3306" s="233"/>
      <c r="J3306" s="233"/>
      <c r="K3306" s="233"/>
      <c r="L3306" s="233"/>
      <c r="M3306" s="233"/>
      <c r="N3306" s="233"/>
      <c r="O3306" s="233"/>
      <c r="P3306" s="233"/>
      <c r="Q3306" s="233"/>
      <c r="R3306" s="233"/>
      <c r="S3306" s="233"/>
      <c r="T3306" s="233"/>
      <c r="U3306" s="233"/>
      <c r="V3306" s="233"/>
      <c r="W3306" s="233"/>
      <c r="X3306" s="234"/>
      <c r="Y3306" s="233"/>
      <c r="Z3306" s="235"/>
      <c r="AA3306" s="233"/>
      <c r="AV3306" s="232"/>
    </row>
    <row r="3307" spans="1:48" s="229" customFormat="1" x14ac:dyDescent="0.25">
      <c r="A3307" s="238"/>
      <c r="B3307" s="244"/>
      <c r="C3307" s="233"/>
      <c r="D3307" s="248"/>
      <c r="E3307" s="249"/>
      <c r="F3307" s="249"/>
      <c r="G3307" s="233"/>
      <c r="H3307" s="233"/>
      <c r="I3307" s="233"/>
      <c r="J3307" s="233"/>
      <c r="K3307" s="233"/>
      <c r="L3307" s="233"/>
      <c r="M3307" s="233"/>
      <c r="N3307" s="233"/>
      <c r="O3307" s="233"/>
      <c r="P3307" s="233"/>
      <c r="Q3307" s="233"/>
      <c r="R3307" s="233"/>
      <c r="S3307" s="233"/>
      <c r="T3307" s="233"/>
      <c r="U3307" s="233"/>
      <c r="V3307" s="233"/>
      <c r="W3307" s="233"/>
      <c r="X3307" s="234"/>
      <c r="Y3307" s="233"/>
      <c r="Z3307" s="235"/>
      <c r="AA3307" s="233"/>
      <c r="AV3307" s="232"/>
    </row>
    <row r="3308" spans="1:48" s="229" customFormat="1" x14ac:dyDescent="0.25">
      <c r="A3308" s="238"/>
      <c r="B3308" s="244"/>
      <c r="C3308" s="233"/>
      <c r="D3308" s="248"/>
      <c r="E3308" s="249"/>
      <c r="F3308" s="249"/>
      <c r="G3308" s="233"/>
      <c r="H3308" s="233"/>
      <c r="I3308" s="233"/>
      <c r="J3308" s="233"/>
      <c r="K3308" s="233"/>
      <c r="L3308" s="233"/>
      <c r="M3308" s="233"/>
      <c r="N3308" s="233"/>
      <c r="O3308" s="233"/>
      <c r="P3308" s="233"/>
      <c r="Q3308" s="233"/>
      <c r="R3308" s="233"/>
      <c r="S3308" s="233"/>
      <c r="T3308" s="233"/>
      <c r="U3308" s="233"/>
      <c r="V3308" s="233"/>
      <c r="W3308" s="233"/>
      <c r="X3308" s="234"/>
      <c r="Y3308" s="233"/>
      <c r="Z3308" s="235"/>
      <c r="AA3308" s="233"/>
      <c r="AV3308" s="232"/>
    </row>
    <row r="3309" spans="1:48" s="229" customFormat="1" x14ac:dyDescent="0.25">
      <c r="A3309" s="238"/>
      <c r="B3309" s="244"/>
      <c r="C3309" s="233"/>
      <c r="D3309" s="248"/>
      <c r="E3309" s="249"/>
      <c r="F3309" s="249"/>
      <c r="G3309" s="233"/>
      <c r="H3309" s="233"/>
      <c r="I3309" s="233"/>
      <c r="J3309" s="233"/>
      <c r="K3309" s="233"/>
      <c r="L3309" s="233"/>
      <c r="M3309" s="233"/>
      <c r="N3309" s="233"/>
      <c r="O3309" s="233"/>
      <c r="P3309" s="233"/>
      <c r="Q3309" s="233"/>
      <c r="R3309" s="233"/>
      <c r="S3309" s="233"/>
      <c r="T3309" s="233"/>
      <c r="U3309" s="233"/>
      <c r="V3309" s="233"/>
      <c r="W3309" s="233"/>
      <c r="X3309" s="234"/>
      <c r="Y3309" s="233"/>
      <c r="Z3309" s="235"/>
      <c r="AA3309" s="233"/>
      <c r="AV3309" s="232"/>
    </row>
    <row r="3310" spans="1:48" s="229" customFormat="1" x14ac:dyDescent="0.25">
      <c r="A3310" s="238"/>
      <c r="B3310" s="244"/>
      <c r="C3310" s="233"/>
      <c r="D3310" s="248"/>
      <c r="E3310" s="249"/>
      <c r="F3310" s="249"/>
      <c r="G3310" s="233"/>
      <c r="H3310" s="233"/>
      <c r="I3310" s="233"/>
      <c r="J3310" s="233"/>
      <c r="K3310" s="233"/>
      <c r="L3310" s="233"/>
      <c r="M3310" s="233"/>
      <c r="N3310" s="233"/>
      <c r="O3310" s="233"/>
      <c r="P3310" s="233"/>
      <c r="Q3310" s="233"/>
      <c r="R3310" s="233"/>
      <c r="S3310" s="233"/>
      <c r="T3310" s="233"/>
      <c r="U3310" s="233"/>
      <c r="V3310" s="233"/>
      <c r="W3310" s="233"/>
      <c r="X3310" s="234"/>
      <c r="Y3310" s="233"/>
      <c r="Z3310" s="235"/>
      <c r="AA3310" s="233"/>
      <c r="AV3310" s="232"/>
    </row>
    <row r="3311" spans="1:48" s="229" customFormat="1" x14ac:dyDescent="0.25">
      <c r="A3311" s="238"/>
      <c r="B3311" s="244"/>
      <c r="C3311" s="233"/>
      <c r="D3311" s="248"/>
      <c r="E3311" s="249"/>
      <c r="F3311" s="249"/>
      <c r="G3311" s="233"/>
      <c r="H3311" s="233"/>
      <c r="I3311" s="233"/>
      <c r="J3311" s="233"/>
      <c r="K3311" s="233"/>
      <c r="L3311" s="233"/>
      <c r="M3311" s="233"/>
      <c r="N3311" s="233"/>
      <c r="O3311" s="233"/>
      <c r="P3311" s="233"/>
      <c r="Q3311" s="233"/>
      <c r="R3311" s="233"/>
      <c r="S3311" s="233"/>
      <c r="T3311" s="233"/>
      <c r="U3311" s="233"/>
      <c r="V3311" s="233"/>
      <c r="W3311" s="233"/>
      <c r="X3311" s="234"/>
      <c r="Y3311" s="233"/>
      <c r="Z3311" s="235"/>
      <c r="AA3311" s="233"/>
      <c r="AV3311" s="232"/>
    </row>
    <row r="3312" spans="1:48" s="229" customFormat="1" x14ac:dyDescent="0.25">
      <c r="A3312" s="238"/>
      <c r="B3312" s="244"/>
      <c r="C3312" s="233"/>
      <c r="D3312" s="248"/>
      <c r="E3312" s="249"/>
      <c r="F3312" s="249"/>
      <c r="G3312" s="233"/>
      <c r="H3312" s="233"/>
      <c r="I3312" s="233"/>
      <c r="J3312" s="233"/>
      <c r="K3312" s="233"/>
      <c r="L3312" s="233"/>
      <c r="M3312" s="233"/>
      <c r="N3312" s="233"/>
      <c r="O3312" s="233"/>
      <c r="P3312" s="233"/>
      <c r="Q3312" s="233"/>
      <c r="R3312" s="233"/>
      <c r="S3312" s="233"/>
      <c r="T3312" s="233"/>
      <c r="U3312" s="233"/>
      <c r="V3312" s="233"/>
      <c r="W3312" s="233"/>
      <c r="X3312" s="234"/>
      <c r="Y3312" s="233"/>
      <c r="Z3312" s="235"/>
      <c r="AA3312" s="233"/>
      <c r="AV3312" s="232"/>
    </row>
    <row r="3313" spans="1:48" s="229" customFormat="1" x14ac:dyDescent="0.25">
      <c r="A3313" s="238"/>
      <c r="B3313" s="244"/>
      <c r="C3313" s="233"/>
      <c r="D3313" s="248"/>
      <c r="E3313" s="249"/>
      <c r="F3313" s="249"/>
      <c r="G3313" s="233"/>
      <c r="H3313" s="233"/>
      <c r="I3313" s="233"/>
      <c r="J3313" s="233"/>
      <c r="K3313" s="233"/>
      <c r="L3313" s="233"/>
      <c r="M3313" s="233"/>
      <c r="N3313" s="233"/>
      <c r="O3313" s="233"/>
      <c r="P3313" s="233"/>
      <c r="Q3313" s="233"/>
      <c r="R3313" s="233"/>
      <c r="S3313" s="233"/>
      <c r="T3313" s="233"/>
      <c r="U3313" s="233"/>
      <c r="V3313" s="233"/>
      <c r="W3313" s="233"/>
      <c r="X3313" s="234"/>
      <c r="Y3313" s="233"/>
      <c r="Z3313" s="235"/>
      <c r="AA3313" s="233"/>
      <c r="AV3313" s="232"/>
    </row>
    <row r="3314" spans="1:48" s="229" customFormat="1" x14ac:dyDescent="0.25">
      <c r="A3314" s="238"/>
      <c r="B3314" s="244"/>
      <c r="C3314" s="233"/>
      <c r="D3314" s="248"/>
      <c r="E3314" s="249"/>
      <c r="F3314" s="249"/>
      <c r="G3314" s="233"/>
      <c r="H3314" s="233"/>
      <c r="I3314" s="233"/>
      <c r="J3314" s="233"/>
      <c r="K3314" s="233"/>
      <c r="L3314" s="233"/>
      <c r="M3314" s="233"/>
      <c r="N3314" s="233"/>
      <c r="O3314" s="233"/>
      <c r="P3314" s="233"/>
      <c r="Q3314" s="233"/>
      <c r="R3314" s="233"/>
      <c r="S3314" s="233"/>
      <c r="T3314" s="233"/>
      <c r="U3314" s="233"/>
      <c r="V3314" s="233"/>
      <c r="W3314" s="233"/>
      <c r="X3314" s="234"/>
      <c r="Y3314" s="233"/>
      <c r="Z3314" s="235"/>
      <c r="AA3314" s="233"/>
      <c r="AV3314" s="232"/>
    </row>
    <row r="3315" spans="1:48" s="229" customFormat="1" x14ac:dyDescent="0.25">
      <c r="A3315" s="238"/>
      <c r="B3315" s="244"/>
      <c r="C3315" s="233"/>
      <c r="D3315" s="248"/>
      <c r="E3315" s="249"/>
      <c r="F3315" s="249"/>
      <c r="G3315" s="233"/>
      <c r="H3315" s="233"/>
      <c r="I3315" s="233"/>
      <c r="J3315" s="233"/>
      <c r="K3315" s="233"/>
      <c r="L3315" s="233"/>
      <c r="M3315" s="233"/>
      <c r="N3315" s="233"/>
      <c r="O3315" s="233"/>
      <c r="P3315" s="233"/>
      <c r="Q3315" s="233"/>
      <c r="R3315" s="233"/>
      <c r="S3315" s="233"/>
      <c r="T3315" s="233"/>
      <c r="U3315" s="233"/>
      <c r="V3315" s="233"/>
      <c r="W3315" s="233"/>
      <c r="X3315" s="234"/>
      <c r="Y3315" s="233"/>
      <c r="Z3315" s="235"/>
      <c r="AA3315" s="233"/>
      <c r="AV3315" s="232"/>
    </row>
    <row r="3316" spans="1:48" s="229" customFormat="1" x14ac:dyDescent="0.25">
      <c r="A3316" s="238"/>
      <c r="B3316" s="244"/>
      <c r="C3316" s="233"/>
      <c r="D3316" s="248"/>
      <c r="E3316" s="249"/>
      <c r="F3316" s="249"/>
      <c r="G3316" s="233"/>
      <c r="H3316" s="233"/>
      <c r="I3316" s="233"/>
      <c r="J3316" s="233"/>
      <c r="K3316" s="233"/>
      <c r="L3316" s="233"/>
      <c r="M3316" s="233"/>
      <c r="N3316" s="233"/>
      <c r="O3316" s="233"/>
      <c r="P3316" s="233"/>
      <c r="Q3316" s="233"/>
      <c r="R3316" s="233"/>
      <c r="S3316" s="233"/>
      <c r="T3316" s="233"/>
      <c r="U3316" s="233"/>
      <c r="V3316" s="233"/>
      <c r="W3316" s="233"/>
      <c r="X3316" s="234"/>
      <c r="Y3316" s="233"/>
      <c r="Z3316" s="235"/>
      <c r="AA3316" s="233"/>
      <c r="AV3316" s="232"/>
    </row>
    <row r="3317" spans="1:48" s="229" customFormat="1" x14ac:dyDescent="0.25">
      <c r="A3317" s="238"/>
      <c r="B3317" s="244"/>
      <c r="C3317" s="233"/>
      <c r="D3317" s="248"/>
      <c r="E3317" s="249"/>
      <c r="F3317" s="249"/>
      <c r="G3317" s="233"/>
      <c r="H3317" s="233"/>
      <c r="I3317" s="233"/>
      <c r="J3317" s="233"/>
      <c r="K3317" s="233"/>
      <c r="L3317" s="233"/>
      <c r="M3317" s="233"/>
      <c r="N3317" s="233"/>
      <c r="O3317" s="233"/>
      <c r="P3317" s="233"/>
      <c r="Q3317" s="233"/>
      <c r="R3317" s="233"/>
      <c r="S3317" s="233"/>
      <c r="T3317" s="233"/>
      <c r="U3317" s="233"/>
      <c r="V3317" s="233"/>
      <c r="W3317" s="233"/>
      <c r="X3317" s="234"/>
      <c r="Y3317" s="233"/>
      <c r="Z3317" s="235"/>
      <c r="AA3317" s="233"/>
      <c r="AV3317" s="232"/>
    </row>
    <row r="3318" spans="1:48" s="229" customFormat="1" x14ac:dyDescent="0.25">
      <c r="A3318" s="238"/>
      <c r="B3318" s="244"/>
      <c r="C3318" s="233"/>
      <c r="D3318" s="248"/>
      <c r="E3318" s="249"/>
      <c r="F3318" s="249"/>
      <c r="G3318" s="233"/>
      <c r="H3318" s="233"/>
      <c r="I3318" s="233"/>
      <c r="J3318" s="233"/>
      <c r="K3318" s="233"/>
      <c r="L3318" s="233"/>
      <c r="M3318" s="233"/>
      <c r="N3318" s="233"/>
      <c r="O3318" s="233"/>
      <c r="P3318" s="233"/>
      <c r="Q3318" s="233"/>
      <c r="R3318" s="233"/>
      <c r="S3318" s="233"/>
      <c r="T3318" s="233"/>
      <c r="U3318" s="233"/>
      <c r="V3318" s="233"/>
      <c r="W3318" s="233"/>
      <c r="X3318" s="234"/>
      <c r="Y3318" s="233"/>
      <c r="Z3318" s="235"/>
      <c r="AA3318" s="233"/>
      <c r="AV3318" s="232"/>
    </row>
    <row r="3319" spans="1:48" s="229" customFormat="1" x14ac:dyDescent="0.25">
      <c r="A3319" s="238"/>
      <c r="B3319" s="244"/>
      <c r="C3319" s="233"/>
      <c r="D3319" s="248"/>
      <c r="E3319" s="249"/>
      <c r="F3319" s="249"/>
      <c r="G3319" s="233"/>
      <c r="H3319" s="233"/>
      <c r="I3319" s="233"/>
      <c r="J3319" s="233"/>
      <c r="K3319" s="233"/>
      <c r="L3319" s="233"/>
      <c r="M3319" s="233"/>
      <c r="N3319" s="233"/>
      <c r="O3319" s="233"/>
      <c r="P3319" s="233"/>
      <c r="Q3319" s="233"/>
      <c r="R3319" s="233"/>
      <c r="S3319" s="233"/>
      <c r="T3319" s="233"/>
      <c r="U3319" s="233"/>
      <c r="V3319" s="233"/>
      <c r="W3319" s="233"/>
      <c r="X3319" s="234"/>
      <c r="Y3319" s="233"/>
      <c r="Z3319" s="235"/>
      <c r="AA3319" s="233"/>
      <c r="AV3319" s="232"/>
    </row>
    <row r="3320" spans="1:48" s="229" customFormat="1" x14ac:dyDescent="0.25">
      <c r="A3320" s="238"/>
      <c r="B3320" s="244"/>
      <c r="C3320" s="233"/>
      <c r="D3320" s="248"/>
      <c r="E3320" s="249"/>
      <c r="F3320" s="249"/>
      <c r="G3320" s="233"/>
      <c r="H3320" s="233"/>
      <c r="I3320" s="233"/>
      <c r="J3320" s="233"/>
      <c r="K3320" s="233"/>
      <c r="L3320" s="233"/>
      <c r="M3320" s="233"/>
      <c r="N3320" s="233"/>
      <c r="O3320" s="233"/>
      <c r="P3320" s="233"/>
      <c r="Q3320" s="233"/>
      <c r="R3320" s="233"/>
      <c r="S3320" s="233"/>
      <c r="T3320" s="233"/>
      <c r="U3320" s="233"/>
      <c r="V3320" s="233"/>
      <c r="W3320" s="233"/>
      <c r="X3320" s="234"/>
      <c r="Y3320" s="233"/>
      <c r="Z3320" s="235"/>
      <c r="AA3320" s="233"/>
      <c r="AV3320" s="232"/>
    </row>
    <row r="3321" spans="1:48" s="229" customFormat="1" x14ac:dyDescent="0.25">
      <c r="A3321" s="238"/>
      <c r="B3321" s="244"/>
      <c r="C3321" s="233"/>
      <c r="D3321" s="248"/>
      <c r="E3321" s="249"/>
      <c r="F3321" s="249"/>
      <c r="G3321" s="233"/>
      <c r="H3321" s="233"/>
      <c r="I3321" s="233"/>
      <c r="J3321" s="233"/>
      <c r="K3321" s="233"/>
      <c r="L3321" s="233"/>
      <c r="M3321" s="233"/>
      <c r="N3321" s="233"/>
      <c r="O3321" s="233"/>
      <c r="P3321" s="233"/>
      <c r="Q3321" s="233"/>
      <c r="R3321" s="233"/>
      <c r="S3321" s="233"/>
      <c r="T3321" s="233"/>
      <c r="U3321" s="233"/>
      <c r="V3321" s="233"/>
      <c r="W3321" s="233"/>
      <c r="X3321" s="234"/>
      <c r="Y3321" s="233"/>
      <c r="Z3321" s="235"/>
      <c r="AA3321" s="233"/>
      <c r="AV3321" s="232"/>
    </row>
    <row r="3322" spans="1:48" s="229" customFormat="1" x14ac:dyDescent="0.25">
      <c r="A3322" s="238"/>
      <c r="B3322" s="244"/>
      <c r="C3322" s="233"/>
      <c r="D3322" s="248"/>
      <c r="E3322" s="249"/>
      <c r="F3322" s="249"/>
      <c r="G3322" s="233"/>
      <c r="H3322" s="233"/>
      <c r="I3322" s="233"/>
      <c r="J3322" s="233"/>
      <c r="K3322" s="233"/>
      <c r="L3322" s="233"/>
      <c r="M3322" s="233"/>
      <c r="N3322" s="233"/>
      <c r="O3322" s="233"/>
      <c r="P3322" s="233"/>
      <c r="Q3322" s="233"/>
      <c r="R3322" s="233"/>
      <c r="S3322" s="233"/>
      <c r="T3322" s="233"/>
      <c r="U3322" s="233"/>
      <c r="V3322" s="233"/>
      <c r="W3322" s="233"/>
      <c r="X3322" s="234"/>
      <c r="Y3322" s="233"/>
      <c r="Z3322" s="235"/>
      <c r="AA3322" s="233"/>
      <c r="AV3322" s="232"/>
    </row>
    <row r="3323" spans="1:48" s="229" customFormat="1" x14ac:dyDescent="0.25">
      <c r="A3323" s="238"/>
      <c r="B3323" s="244"/>
      <c r="C3323" s="233"/>
      <c r="D3323" s="248"/>
      <c r="E3323" s="249"/>
      <c r="F3323" s="249"/>
      <c r="G3323" s="233"/>
      <c r="H3323" s="233"/>
      <c r="I3323" s="233"/>
      <c r="J3323" s="233"/>
      <c r="K3323" s="233"/>
      <c r="L3323" s="233"/>
      <c r="M3323" s="233"/>
      <c r="N3323" s="233"/>
      <c r="O3323" s="233"/>
      <c r="P3323" s="233"/>
      <c r="Q3323" s="233"/>
      <c r="R3323" s="233"/>
      <c r="S3323" s="233"/>
      <c r="T3323" s="233"/>
      <c r="U3323" s="233"/>
      <c r="V3323" s="233"/>
      <c r="W3323" s="233"/>
      <c r="X3323" s="234"/>
      <c r="Y3323" s="233"/>
      <c r="Z3323" s="235"/>
      <c r="AA3323" s="233"/>
      <c r="AV3323" s="232"/>
    </row>
    <row r="3324" spans="1:48" s="229" customFormat="1" x14ac:dyDescent="0.25">
      <c r="A3324" s="238"/>
      <c r="B3324" s="244"/>
      <c r="C3324" s="233"/>
      <c r="D3324" s="248"/>
      <c r="E3324" s="249"/>
      <c r="F3324" s="249"/>
      <c r="G3324" s="233"/>
      <c r="H3324" s="233"/>
      <c r="I3324" s="233"/>
      <c r="J3324" s="233"/>
      <c r="K3324" s="233"/>
      <c r="L3324" s="233"/>
      <c r="M3324" s="233"/>
      <c r="N3324" s="233"/>
      <c r="O3324" s="233"/>
      <c r="P3324" s="233"/>
      <c r="Q3324" s="233"/>
      <c r="R3324" s="233"/>
      <c r="S3324" s="233"/>
      <c r="T3324" s="233"/>
      <c r="U3324" s="233"/>
      <c r="V3324" s="233"/>
      <c r="W3324" s="233"/>
      <c r="X3324" s="234"/>
      <c r="Y3324" s="233"/>
      <c r="Z3324" s="235"/>
      <c r="AA3324" s="233"/>
      <c r="AV3324" s="232"/>
    </row>
    <row r="3325" spans="1:48" s="229" customFormat="1" x14ac:dyDescent="0.25">
      <c r="A3325" s="238"/>
      <c r="B3325" s="244"/>
      <c r="C3325" s="233"/>
      <c r="D3325" s="248"/>
      <c r="E3325" s="249"/>
      <c r="F3325" s="249"/>
      <c r="G3325" s="233"/>
      <c r="H3325" s="233"/>
      <c r="I3325" s="233"/>
      <c r="J3325" s="233"/>
      <c r="K3325" s="233"/>
      <c r="L3325" s="233"/>
      <c r="M3325" s="233"/>
      <c r="N3325" s="233"/>
      <c r="O3325" s="233"/>
      <c r="P3325" s="233"/>
      <c r="Q3325" s="233"/>
      <c r="R3325" s="233"/>
      <c r="S3325" s="233"/>
      <c r="T3325" s="233"/>
      <c r="U3325" s="233"/>
      <c r="V3325" s="233"/>
      <c r="W3325" s="233"/>
      <c r="X3325" s="234"/>
      <c r="Y3325" s="233"/>
      <c r="Z3325" s="235"/>
      <c r="AA3325" s="233"/>
      <c r="AV3325" s="232"/>
    </row>
    <row r="3326" spans="1:48" s="229" customFormat="1" x14ac:dyDescent="0.25">
      <c r="A3326" s="238"/>
      <c r="B3326" s="244"/>
      <c r="C3326" s="233"/>
      <c r="D3326" s="248"/>
      <c r="E3326" s="249"/>
      <c r="F3326" s="249"/>
      <c r="G3326" s="233"/>
      <c r="H3326" s="233"/>
      <c r="I3326" s="233"/>
      <c r="J3326" s="233"/>
      <c r="K3326" s="233"/>
      <c r="L3326" s="233"/>
      <c r="M3326" s="233"/>
      <c r="N3326" s="233"/>
      <c r="O3326" s="233"/>
      <c r="P3326" s="233"/>
      <c r="Q3326" s="233"/>
      <c r="R3326" s="233"/>
      <c r="S3326" s="233"/>
      <c r="T3326" s="233"/>
      <c r="U3326" s="233"/>
      <c r="V3326" s="233"/>
      <c r="W3326" s="233"/>
      <c r="X3326" s="234"/>
      <c r="Y3326" s="233"/>
      <c r="Z3326" s="235"/>
      <c r="AA3326" s="233"/>
      <c r="AV3326" s="232"/>
    </row>
    <row r="3327" spans="1:48" s="229" customFormat="1" x14ac:dyDescent="0.25">
      <c r="A3327" s="238"/>
      <c r="B3327" s="244"/>
      <c r="C3327" s="233"/>
      <c r="D3327" s="248"/>
      <c r="E3327" s="249"/>
      <c r="F3327" s="249"/>
      <c r="G3327" s="233"/>
      <c r="H3327" s="233"/>
      <c r="I3327" s="233"/>
      <c r="J3327" s="233"/>
      <c r="K3327" s="233"/>
      <c r="L3327" s="233"/>
      <c r="M3327" s="233"/>
      <c r="N3327" s="233"/>
      <c r="O3327" s="233"/>
      <c r="P3327" s="233"/>
      <c r="Q3327" s="233"/>
      <c r="R3327" s="233"/>
      <c r="S3327" s="233"/>
      <c r="T3327" s="233"/>
      <c r="U3327" s="233"/>
      <c r="V3327" s="233"/>
      <c r="W3327" s="233"/>
      <c r="X3327" s="234"/>
      <c r="Y3327" s="233"/>
      <c r="Z3327" s="235"/>
      <c r="AA3327" s="233"/>
      <c r="AV3327" s="232"/>
    </row>
    <row r="3328" spans="1:48" s="229" customFormat="1" x14ac:dyDescent="0.25">
      <c r="A3328" s="238"/>
      <c r="B3328" s="244"/>
      <c r="C3328" s="233"/>
      <c r="D3328" s="248"/>
      <c r="E3328" s="249"/>
      <c r="F3328" s="249"/>
      <c r="G3328" s="233"/>
      <c r="H3328" s="233"/>
      <c r="I3328" s="233"/>
      <c r="J3328" s="233"/>
      <c r="K3328" s="233"/>
      <c r="L3328" s="233"/>
      <c r="M3328" s="233"/>
      <c r="N3328" s="233"/>
      <c r="O3328" s="233"/>
      <c r="P3328" s="233"/>
      <c r="Q3328" s="233"/>
      <c r="R3328" s="233"/>
      <c r="S3328" s="233"/>
      <c r="T3328" s="233"/>
      <c r="U3328" s="233"/>
      <c r="V3328" s="233"/>
      <c r="W3328" s="233"/>
      <c r="X3328" s="234"/>
      <c r="Y3328" s="233"/>
      <c r="Z3328" s="235"/>
      <c r="AA3328" s="233"/>
      <c r="AV3328" s="232"/>
    </row>
    <row r="3329" spans="1:48" s="229" customFormat="1" x14ac:dyDescent="0.25">
      <c r="A3329" s="238"/>
      <c r="B3329" s="244"/>
      <c r="C3329" s="233"/>
      <c r="D3329" s="248"/>
      <c r="E3329" s="249"/>
      <c r="F3329" s="249"/>
      <c r="G3329" s="233"/>
      <c r="H3329" s="233"/>
      <c r="I3329" s="233"/>
      <c r="J3329" s="233"/>
      <c r="K3329" s="233"/>
      <c r="L3329" s="233"/>
      <c r="M3329" s="233"/>
      <c r="N3329" s="233"/>
      <c r="O3329" s="233"/>
      <c r="P3329" s="233"/>
      <c r="Q3329" s="233"/>
      <c r="R3329" s="233"/>
      <c r="S3329" s="233"/>
      <c r="T3329" s="233"/>
      <c r="U3329" s="233"/>
      <c r="V3329" s="233"/>
      <c r="W3329" s="233"/>
      <c r="X3329" s="234"/>
      <c r="Y3329" s="233"/>
      <c r="Z3329" s="235"/>
      <c r="AA3329" s="233"/>
      <c r="AV3329" s="232"/>
    </row>
    <row r="3330" spans="1:48" s="229" customFormat="1" x14ac:dyDescent="0.25">
      <c r="A3330" s="238"/>
      <c r="B3330" s="244"/>
      <c r="C3330" s="233"/>
      <c r="D3330" s="248"/>
      <c r="E3330" s="249"/>
      <c r="F3330" s="249"/>
      <c r="G3330" s="233"/>
      <c r="H3330" s="233"/>
      <c r="I3330" s="233"/>
      <c r="J3330" s="233"/>
      <c r="K3330" s="233"/>
      <c r="L3330" s="233"/>
      <c r="M3330" s="233"/>
      <c r="N3330" s="233"/>
      <c r="O3330" s="233"/>
      <c r="P3330" s="233"/>
      <c r="Q3330" s="233"/>
      <c r="R3330" s="233"/>
      <c r="S3330" s="233"/>
      <c r="T3330" s="233"/>
      <c r="U3330" s="233"/>
      <c r="V3330" s="233"/>
      <c r="W3330" s="233"/>
      <c r="X3330" s="234"/>
      <c r="Y3330" s="233"/>
      <c r="Z3330" s="235"/>
      <c r="AA3330" s="233"/>
      <c r="AV3330" s="232"/>
    </row>
    <row r="3331" spans="1:48" s="229" customFormat="1" x14ac:dyDescent="0.25">
      <c r="A3331" s="238"/>
      <c r="B3331" s="244"/>
      <c r="C3331" s="233"/>
      <c r="D3331" s="248"/>
      <c r="E3331" s="249"/>
      <c r="F3331" s="249"/>
      <c r="G3331" s="233"/>
      <c r="H3331" s="233"/>
      <c r="I3331" s="233"/>
      <c r="J3331" s="233"/>
      <c r="K3331" s="233"/>
      <c r="L3331" s="233"/>
      <c r="M3331" s="233"/>
      <c r="N3331" s="233"/>
      <c r="O3331" s="233"/>
      <c r="P3331" s="233"/>
      <c r="Q3331" s="233"/>
      <c r="R3331" s="233"/>
      <c r="S3331" s="233"/>
      <c r="T3331" s="233"/>
      <c r="U3331" s="233"/>
      <c r="V3331" s="233"/>
      <c r="W3331" s="233"/>
      <c r="X3331" s="234"/>
      <c r="Y3331" s="233"/>
      <c r="Z3331" s="235"/>
      <c r="AA3331" s="233"/>
      <c r="AV3331" s="232"/>
    </row>
    <row r="3332" spans="1:48" s="229" customFormat="1" x14ac:dyDescent="0.25">
      <c r="A3332" s="238"/>
      <c r="B3332" s="244"/>
      <c r="C3332" s="233"/>
      <c r="D3332" s="248"/>
      <c r="E3332" s="249"/>
      <c r="F3332" s="249"/>
      <c r="G3332" s="233"/>
      <c r="H3332" s="233"/>
      <c r="I3332" s="233"/>
      <c r="J3332" s="233"/>
      <c r="K3332" s="233"/>
      <c r="L3332" s="233"/>
      <c r="M3332" s="233"/>
      <c r="N3332" s="233"/>
      <c r="O3332" s="233"/>
      <c r="P3332" s="233"/>
      <c r="Q3332" s="233"/>
      <c r="R3332" s="233"/>
      <c r="S3332" s="233"/>
      <c r="T3332" s="233"/>
      <c r="U3332" s="233"/>
      <c r="V3332" s="233"/>
      <c r="W3332" s="233"/>
      <c r="X3332" s="234"/>
      <c r="Y3332" s="233"/>
      <c r="Z3332" s="235"/>
      <c r="AA3332" s="233"/>
      <c r="AV3332" s="232"/>
    </row>
    <row r="3333" spans="1:48" s="229" customFormat="1" x14ac:dyDescent="0.25">
      <c r="A3333" s="238"/>
      <c r="B3333" s="244"/>
      <c r="C3333" s="233"/>
      <c r="D3333" s="248"/>
      <c r="E3333" s="249"/>
      <c r="F3333" s="249"/>
      <c r="G3333" s="233"/>
      <c r="H3333" s="233"/>
      <c r="I3333" s="233"/>
      <c r="J3333" s="233"/>
      <c r="K3333" s="233"/>
      <c r="L3333" s="233"/>
      <c r="M3333" s="233"/>
      <c r="N3333" s="233"/>
      <c r="O3333" s="233"/>
      <c r="P3333" s="233"/>
      <c r="Q3333" s="233"/>
      <c r="R3333" s="233"/>
      <c r="S3333" s="233"/>
      <c r="T3333" s="233"/>
      <c r="U3333" s="233"/>
      <c r="V3333" s="233"/>
      <c r="W3333" s="233"/>
      <c r="X3333" s="234"/>
      <c r="Y3333" s="233"/>
      <c r="Z3333" s="235"/>
      <c r="AA3333" s="233"/>
      <c r="AV3333" s="232"/>
    </row>
    <row r="3334" spans="1:48" s="229" customFormat="1" x14ac:dyDescent="0.25">
      <c r="A3334" s="238"/>
      <c r="B3334" s="244"/>
      <c r="C3334" s="233"/>
      <c r="D3334" s="248"/>
      <c r="E3334" s="249"/>
      <c r="F3334" s="249"/>
      <c r="G3334" s="233"/>
      <c r="H3334" s="233"/>
      <c r="I3334" s="233"/>
      <c r="J3334" s="233"/>
      <c r="K3334" s="233"/>
      <c r="L3334" s="233"/>
      <c r="M3334" s="233"/>
      <c r="N3334" s="233"/>
      <c r="O3334" s="233"/>
      <c r="P3334" s="233"/>
      <c r="Q3334" s="233"/>
      <c r="R3334" s="233"/>
      <c r="S3334" s="233"/>
      <c r="T3334" s="233"/>
      <c r="U3334" s="233"/>
      <c r="V3334" s="233"/>
      <c r="W3334" s="233"/>
      <c r="X3334" s="234"/>
      <c r="Y3334" s="233"/>
      <c r="Z3334" s="235"/>
      <c r="AA3334" s="233"/>
      <c r="AV3334" s="232"/>
    </row>
    <row r="3335" spans="1:48" s="229" customFormat="1" x14ac:dyDescent="0.25">
      <c r="A3335" s="238"/>
      <c r="B3335" s="244"/>
      <c r="C3335" s="233"/>
      <c r="D3335" s="248"/>
      <c r="E3335" s="249"/>
      <c r="F3335" s="249"/>
      <c r="G3335" s="233"/>
      <c r="H3335" s="233"/>
      <c r="I3335" s="233"/>
      <c r="J3335" s="233"/>
      <c r="K3335" s="233"/>
      <c r="L3335" s="233"/>
      <c r="M3335" s="233"/>
      <c r="N3335" s="233"/>
      <c r="O3335" s="233"/>
      <c r="P3335" s="233"/>
      <c r="Q3335" s="233"/>
      <c r="R3335" s="233"/>
      <c r="S3335" s="233"/>
      <c r="T3335" s="233"/>
      <c r="U3335" s="233"/>
      <c r="V3335" s="233"/>
      <c r="W3335" s="233"/>
      <c r="X3335" s="234"/>
      <c r="Y3335" s="233"/>
      <c r="Z3335" s="235"/>
      <c r="AA3335" s="233"/>
      <c r="AV3335" s="232"/>
    </row>
    <row r="3336" spans="1:48" s="229" customFormat="1" x14ac:dyDescent="0.25">
      <c r="A3336" s="238"/>
      <c r="B3336" s="244"/>
      <c r="C3336" s="233"/>
      <c r="D3336" s="248"/>
      <c r="E3336" s="249"/>
      <c r="F3336" s="249"/>
      <c r="G3336" s="233"/>
      <c r="H3336" s="233"/>
      <c r="I3336" s="233"/>
      <c r="J3336" s="233"/>
      <c r="K3336" s="233"/>
      <c r="L3336" s="233"/>
      <c r="M3336" s="233"/>
      <c r="N3336" s="233"/>
      <c r="O3336" s="233"/>
      <c r="P3336" s="233"/>
      <c r="Q3336" s="233"/>
      <c r="R3336" s="233"/>
      <c r="S3336" s="233"/>
      <c r="T3336" s="233"/>
      <c r="U3336" s="233"/>
      <c r="V3336" s="233"/>
      <c r="W3336" s="233"/>
      <c r="X3336" s="234"/>
      <c r="Y3336" s="233"/>
      <c r="Z3336" s="235"/>
      <c r="AA3336" s="233"/>
      <c r="AV3336" s="232"/>
    </row>
    <row r="3337" spans="1:48" s="229" customFormat="1" x14ac:dyDescent="0.25">
      <c r="A3337" s="238"/>
      <c r="B3337" s="244"/>
      <c r="C3337" s="233"/>
      <c r="D3337" s="248"/>
      <c r="E3337" s="249"/>
      <c r="F3337" s="249"/>
      <c r="G3337" s="233"/>
      <c r="H3337" s="233"/>
      <c r="I3337" s="233"/>
      <c r="J3337" s="233"/>
      <c r="K3337" s="233"/>
      <c r="L3337" s="233"/>
      <c r="M3337" s="233"/>
      <c r="N3337" s="233"/>
      <c r="O3337" s="233"/>
      <c r="P3337" s="233"/>
      <c r="Q3337" s="233"/>
      <c r="R3337" s="233"/>
      <c r="S3337" s="233"/>
      <c r="T3337" s="233"/>
      <c r="U3337" s="233"/>
      <c r="V3337" s="233"/>
      <c r="W3337" s="233"/>
      <c r="X3337" s="234"/>
      <c r="Y3337" s="233"/>
      <c r="Z3337" s="235"/>
      <c r="AA3337" s="233"/>
      <c r="AV3337" s="232"/>
    </row>
    <row r="3338" spans="1:48" s="229" customFormat="1" x14ac:dyDescent="0.25">
      <c r="A3338" s="238"/>
      <c r="B3338" s="244"/>
      <c r="C3338" s="233"/>
      <c r="D3338" s="248"/>
      <c r="E3338" s="249"/>
      <c r="F3338" s="249"/>
      <c r="G3338" s="233"/>
      <c r="H3338" s="233"/>
      <c r="I3338" s="233"/>
      <c r="J3338" s="233"/>
      <c r="K3338" s="233"/>
      <c r="L3338" s="233"/>
      <c r="M3338" s="233"/>
      <c r="N3338" s="233"/>
      <c r="O3338" s="233"/>
      <c r="P3338" s="233"/>
      <c r="Q3338" s="233"/>
      <c r="R3338" s="233"/>
      <c r="S3338" s="233"/>
      <c r="T3338" s="233"/>
      <c r="U3338" s="233"/>
      <c r="V3338" s="233"/>
      <c r="W3338" s="233"/>
      <c r="X3338" s="234"/>
      <c r="Y3338" s="233"/>
      <c r="Z3338" s="235"/>
      <c r="AA3338" s="233"/>
      <c r="AV3338" s="232"/>
    </row>
    <row r="3339" spans="1:48" s="229" customFormat="1" x14ac:dyDescent="0.25">
      <c r="A3339" s="238"/>
      <c r="B3339" s="244"/>
      <c r="C3339" s="233"/>
      <c r="D3339" s="248"/>
      <c r="E3339" s="249"/>
      <c r="F3339" s="249"/>
      <c r="G3339" s="233"/>
      <c r="H3339" s="233"/>
      <c r="I3339" s="233"/>
      <c r="J3339" s="233"/>
      <c r="K3339" s="233"/>
      <c r="L3339" s="233"/>
      <c r="M3339" s="233"/>
      <c r="N3339" s="233"/>
      <c r="O3339" s="233"/>
      <c r="P3339" s="233"/>
      <c r="Q3339" s="233"/>
      <c r="R3339" s="233"/>
      <c r="S3339" s="233"/>
      <c r="T3339" s="233"/>
      <c r="U3339" s="233"/>
      <c r="V3339" s="233"/>
      <c r="W3339" s="233"/>
      <c r="X3339" s="234"/>
      <c r="Y3339" s="233"/>
      <c r="Z3339" s="235"/>
      <c r="AA3339" s="233"/>
      <c r="AV3339" s="232"/>
    </row>
    <row r="3340" spans="1:48" s="229" customFormat="1" x14ac:dyDescent="0.25">
      <c r="A3340" s="238"/>
      <c r="B3340" s="244"/>
      <c r="C3340" s="233"/>
      <c r="D3340" s="248"/>
      <c r="E3340" s="249"/>
      <c r="F3340" s="249"/>
      <c r="G3340" s="233"/>
      <c r="H3340" s="233"/>
      <c r="I3340" s="233"/>
      <c r="J3340" s="233"/>
      <c r="K3340" s="233"/>
      <c r="L3340" s="233"/>
      <c r="M3340" s="233"/>
      <c r="N3340" s="233"/>
      <c r="O3340" s="233"/>
      <c r="P3340" s="233"/>
      <c r="Q3340" s="233"/>
      <c r="R3340" s="233"/>
      <c r="S3340" s="233"/>
      <c r="T3340" s="233"/>
      <c r="U3340" s="233"/>
      <c r="V3340" s="233"/>
      <c r="W3340" s="233"/>
      <c r="X3340" s="234"/>
      <c r="Y3340" s="233"/>
      <c r="Z3340" s="235"/>
      <c r="AA3340" s="233"/>
      <c r="AV3340" s="232"/>
    </row>
    <row r="3341" spans="1:48" s="229" customFormat="1" x14ac:dyDescent="0.25">
      <c r="A3341" s="238"/>
      <c r="B3341" s="244"/>
      <c r="C3341" s="233"/>
      <c r="D3341" s="248"/>
      <c r="E3341" s="249"/>
      <c r="F3341" s="249"/>
      <c r="G3341" s="233"/>
      <c r="H3341" s="233"/>
      <c r="I3341" s="233"/>
      <c r="J3341" s="233"/>
      <c r="K3341" s="233"/>
      <c r="L3341" s="233"/>
      <c r="M3341" s="233"/>
      <c r="N3341" s="233"/>
      <c r="O3341" s="233"/>
      <c r="P3341" s="233"/>
      <c r="Q3341" s="233"/>
      <c r="R3341" s="233"/>
      <c r="S3341" s="233"/>
      <c r="T3341" s="233"/>
      <c r="U3341" s="233"/>
      <c r="V3341" s="233"/>
      <c r="W3341" s="233"/>
      <c r="X3341" s="234"/>
      <c r="Y3341" s="233"/>
      <c r="Z3341" s="235"/>
      <c r="AA3341" s="233"/>
      <c r="AV3341" s="232"/>
    </row>
    <row r="3342" spans="1:48" s="229" customFormat="1" x14ac:dyDescent="0.25">
      <c r="A3342" s="238"/>
      <c r="B3342" s="244"/>
      <c r="C3342" s="233"/>
      <c r="D3342" s="248"/>
      <c r="E3342" s="249"/>
      <c r="F3342" s="249"/>
      <c r="G3342" s="233"/>
      <c r="H3342" s="233"/>
      <c r="I3342" s="233"/>
      <c r="J3342" s="233"/>
      <c r="K3342" s="233"/>
      <c r="L3342" s="233"/>
      <c r="M3342" s="233"/>
      <c r="N3342" s="233"/>
      <c r="O3342" s="233"/>
      <c r="P3342" s="233"/>
      <c r="Q3342" s="233"/>
      <c r="R3342" s="233"/>
      <c r="S3342" s="233"/>
      <c r="T3342" s="233"/>
      <c r="U3342" s="233"/>
      <c r="V3342" s="233"/>
      <c r="W3342" s="233"/>
      <c r="X3342" s="234"/>
      <c r="Y3342" s="233"/>
      <c r="Z3342" s="235"/>
      <c r="AA3342" s="233"/>
      <c r="AV3342" s="232"/>
    </row>
    <row r="3343" spans="1:48" s="229" customFormat="1" x14ac:dyDescent="0.25">
      <c r="A3343" s="238"/>
      <c r="B3343" s="244"/>
      <c r="C3343" s="233"/>
      <c r="D3343" s="248"/>
      <c r="E3343" s="249"/>
      <c r="F3343" s="249"/>
      <c r="G3343" s="233"/>
      <c r="H3343" s="233"/>
      <c r="I3343" s="233"/>
      <c r="J3343" s="233"/>
      <c r="K3343" s="233"/>
      <c r="L3343" s="233"/>
      <c r="M3343" s="233"/>
      <c r="N3343" s="233"/>
      <c r="O3343" s="233"/>
      <c r="P3343" s="233"/>
      <c r="Q3343" s="233"/>
      <c r="R3343" s="233"/>
      <c r="S3343" s="233"/>
      <c r="T3343" s="233"/>
      <c r="U3343" s="233"/>
      <c r="V3343" s="233"/>
      <c r="W3343" s="233"/>
      <c r="X3343" s="234"/>
      <c r="Y3343" s="233"/>
      <c r="Z3343" s="235"/>
      <c r="AA3343" s="233"/>
      <c r="AV3343" s="232"/>
    </row>
    <row r="3344" spans="1:48" s="229" customFormat="1" x14ac:dyDescent="0.25">
      <c r="A3344" s="238"/>
      <c r="B3344" s="244"/>
      <c r="C3344" s="233"/>
      <c r="D3344" s="248"/>
      <c r="E3344" s="249"/>
      <c r="F3344" s="249"/>
      <c r="G3344" s="233"/>
      <c r="H3344" s="233"/>
      <c r="I3344" s="233"/>
      <c r="J3344" s="233"/>
      <c r="K3344" s="233"/>
      <c r="L3344" s="233"/>
      <c r="M3344" s="233"/>
      <c r="N3344" s="233"/>
      <c r="O3344" s="233"/>
      <c r="P3344" s="233"/>
      <c r="Q3344" s="233"/>
      <c r="R3344" s="233"/>
      <c r="S3344" s="233"/>
      <c r="T3344" s="233"/>
      <c r="U3344" s="233"/>
      <c r="V3344" s="233"/>
      <c r="W3344" s="233"/>
      <c r="X3344" s="234"/>
      <c r="Y3344" s="233"/>
      <c r="Z3344" s="235"/>
      <c r="AA3344" s="233"/>
      <c r="AV3344" s="232"/>
    </row>
    <row r="3345" spans="1:48" s="229" customFormat="1" x14ac:dyDescent="0.25">
      <c r="A3345" s="238"/>
      <c r="B3345" s="244"/>
      <c r="C3345" s="233"/>
      <c r="D3345" s="248"/>
      <c r="E3345" s="249"/>
      <c r="F3345" s="249"/>
      <c r="G3345" s="233"/>
      <c r="H3345" s="233"/>
      <c r="I3345" s="233"/>
      <c r="J3345" s="233"/>
      <c r="K3345" s="233"/>
      <c r="L3345" s="233"/>
      <c r="M3345" s="233"/>
      <c r="N3345" s="233"/>
      <c r="O3345" s="233"/>
      <c r="P3345" s="233"/>
      <c r="Q3345" s="233"/>
      <c r="R3345" s="233"/>
      <c r="S3345" s="233"/>
      <c r="T3345" s="233"/>
      <c r="U3345" s="233"/>
      <c r="V3345" s="233"/>
      <c r="W3345" s="233"/>
      <c r="X3345" s="234"/>
      <c r="Y3345" s="233"/>
      <c r="Z3345" s="235"/>
      <c r="AA3345" s="233"/>
      <c r="AV3345" s="232"/>
    </row>
    <row r="3346" spans="1:48" s="229" customFormat="1" x14ac:dyDescent="0.25">
      <c r="A3346" s="238"/>
      <c r="B3346" s="244"/>
      <c r="C3346" s="233"/>
      <c r="D3346" s="248"/>
      <c r="E3346" s="249"/>
      <c r="F3346" s="249"/>
      <c r="G3346" s="233"/>
      <c r="H3346" s="233"/>
      <c r="I3346" s="233"/>
      <c r="J3346" s="233"/>
      <c r="K3346" s="233"/>
      <c r="L3346" s="233"/>
      <c r="M3346" s="233"/>
      <c r="N3346" s="233"/>
      <c r="O3346" s="233"/>
      <c r="P3346" s="233"/>
      <c r="Q3346" s="233"/>
      <c r="R3346" s="233"/>
      <c r="S3346" s="233"/>
      <c r="T3346" s="233"/>
      <c r="U3346" s="233"/>
      <c r="V3346" s="233"/>
      <c r="W3346" s="233"/>
      <c r="X3346" s="234"/>
      <c r="Y3346" s="233"/>
      <c r="Z3346" s="235"/>
      <c r="AA3346" s="233"/>
      <c r="AV3346" s="232"/>
    </row>
    <row r="3347" spans="1:48" s="229" customFormat="1" x14ac:dyDescent="0.25">
      <c r="A3347" s="238"/>
      <c r="B3347" s="244"/>
      <c r="C3347" s="233"/>
      <c r="D3347" s="248"/>
      <c r="E3347" s="249"/>
      <c r="F3347" s="249"/>
      <c r="G3347" s="233"/>
      <c r="H3347" s="233"/>
      <c r="I3347" s="233"/>
      <c r="J3347" s="233"/>
      <c r="K3347" s="233"/>
      <c r="L3347" s="233"/>
      <c r="M3347" s="233"/>
      <c r="N3347" s="233"/>
      <c r="O3347" s="233"/>
      <c r="P3347" s="233"/>
      <c r="Q3347" s="233"/>
      <c r="R3347" s="233"/>
      <c r="S3347" s="233"/>
      <c r="T3347" s="233"/>
      <c r="U3347" s="233"/>
      <c r="V3347" s="233"/>
      <c r="W3347" s="233"/>
      <c r="X3347" s="234"/>
      <c r="Y3347" s="233"/>
      <c r="Z3347" s="235"/>
      <c r="AA3347" s="233"/>
      <c r="AV3347" s="232"/>
    </row>
    <row r="3348" spans="1:48" s="229" customFormat="1" x14ac:dyDescent="0.25">
      <c r="A3348" s="238"/>
      <c r="B3348" s="244"/>
      <c r="C3348" s="233"/>
      <c r="D3348" s="248"/>
      <c r="E3348" s="249"/>
      <c r="F3348" s="249"/>
      <c r="G3348" s="233"/>
      <c r="H3348" s="233"/>
      <c r="I3348" s="233"/>
      <c r="J3348" s="233"/>
      <c r="K3348" s="233"/>
      <c r="L3348" s="233"/>
      <c r="M3348" s="233"/>
      <c r="N3348" s="233"/>
      <c r="O3348" s="233"/>
      <c r="P3348" s="233"/>
      <c r="Q3348" s="233"/>
      <c r="R3348" s="233"/>
      <c r="S3348" s="233"/>
      <c r="T3348" s="233"/>
      <c r="U3348" s="233"/>
      <c r="V3348" s="233"/>
      <c r="W3348" s="233"/>
      <c r="X3348" s="234"/>
      <c r="Y3348" s="233"/>
      <c r="Z3348" s="235"/>
      <c r="AA3348" s="233"/>
      <c r="AV3348" s="232"/>
    </row>
    <row r="3349" spans="1:48" s="229" customFormat="1" x14ac:dyDescent="0.25">
      <c r="A3349" s="238"/>
      <c r="B3349" s="244"/>
      <c r="C3349" s="233"/>
      <c r="D3349" s="248"/>
      <c r="E3349" s="249"/>
      <c r="F3349" s="249"/>
      <c r="G3349" s="233"/>
      <c r="H3349" s="233"/>
      <c r="I3349" s="233"/>
      <c r="J3349" s="233"/>
      <c r="K3349" s="233"/>
      <c r="L3349" s="233"/>
      <c r="M3349" s="233"/>
      <c r="N3349" s="233"/>
      <c r="O3349" s="233"/>
      <c r="P3349" s="233"/>
      <c r="Q3349" s="233"/>
      <c r="R3349" s="233"/>
      <c r="S3349" s="233"/>
      <c r="T3349" s="233"/>
      <c r="U3349" s="233"/>
      <c r="V3349" s="233"/>
      <c r="W3349" s="233"/>
      <c r="X3349" s="234"/>
      <c r="Y3349" s="233"/>
      <c r="Z3349" s="235"/>
      <c r="AA3349" s="233"/>
      <c r="AV3349" s="232"/>
    </row>
    <row r="3350" spans="1:48" s="229" customFormat="1" x14ac:dyDescent="0.25">
      <c r="A3350" s="238"/>
      <c r="B3350" s="244"/>
      <c r="C3350" s="233"/>
      <c r="D3350" s="248"/>
      <c r="E3350" s="249"/>
      <c r="F3350" s="249"/>
      <c r="G3350" s="233"/>
      <c r="H3350" s="233"/>
      <c r="I3350" s="233"/>
      <c r="J3350" s="233"/>
      <c r="K3350" s="233"/>
      <c r="L3350" s="233"/>
      <c r="M3350" s="233"/>
      <c r="N3350" s="233"/>
      <c r="O3350" s="233"/>
      <c r="P3350" s="233"/>
      <c r="Q3350" s="233"/>
      <c r="R3350" s="233"/>
      <c r="S3350" s="233"/>
      <c r="T3350" s="233"/>
      <c r="U3350" s="233"/>
      <c r="V3350" s="233"/>
      <c r="W3350" s="233"/>
      <c r="X3350" s="234"/>
      <c r="Y3350" s="233"/>
      <c r="Z3350" s="235"/>
      <c r="AA3350" s="233"/>
      <c r="AV3350" s="232"/>
    </row>
    <row r="3351" spans="1:48" s="229" customFormat="1" x14ac:dyDescent="0.25">
      <c r="A3351" s="238"/>
      <c r="B3351" s="244"/>
      <c r="C3351" s="233"/>
      <c r="D3351" s="248"/>
      <c r="E3351" s="249"/>
      <c r="F3351" s="249"/>
      <c r="G3351" s="233"/>
      <c r="H3351" s="233"/>
      <c r="I3351" s="233"/>
      <c r="J3351" s="233"/>
      <c r="K3351" s="233"/>
      <c r="L3351" s="233"/>
      <c r="M3351" s="233"/>
      <c r="N3351" s="233"/>
      <c r="O3351" s="233"/>
      <c r="P3351" s="233"/>
      <c r="Q3351" s="233"/>
      <c r="R3351" s="233"/>
      <c r="S3351" s="233"/>
      <c r="T3351" s="233"/>
      <c r="U3351" s="233"/>
      <c r="V3351" s="233"/>
      <c r="W3351" s="233"/>
      <c r="X3351" s="234"/>
      <c r="Y3351" s="233"/>
      <c r="Z3351" s="235"/>
      <c r="AA3351" s="233"/>
      <c r="AV3351" s="232"/>
    </row>
    <row r="3352" spans="1:48" s="229" customFormat="1" x14ac:dyDescent="0.25">
      <c r="A3352" s="238"/>
      <c r="B3352" s="244"/>
      <c r="C3352" s="233"/>
      <c r="D3352" s="248"/>
      <c r="E3352" s="249"/>
      <c r="F3352" s="249"/>
      <c r="G3352" s="233"/>
      <c r="H3352" s="233"/>
      <c r="I3352" s="233"/>
      <c r="J3352" s="233"/>
      <c r="K3352" s="233"/>
      <c r="L3352" s="233"/>
      <c r="M3352" s="233"/>
      <c r="N3352" s="233"/>
      <c r="O3352" s="233"/>
      <c r="P3352" s="233"/>
      <c r="Q3352" s="233"/>
      <c r="R3352" s="233"/>
      <c r="S3352" s="233"/>
      <c r="T3352" s="233"/>
      <c r="U3352" s="233"/>
      <c r="V3352" s="233"/>
      <c r="W3352" s="233"/>
      <c r="X3352" s="234"/>
      <c r="Y3352" s="233"/>
      <c r="Z3352" s="235"/>
      <c r="AA3352" s="233"/>
      <c r="AV3352" s="232"/>
    </row>
    <row r="3353" spans="1:48" s="229" customFormat="1" x14ac:dyDescent="0.25">
      <c r="A3353" s="238"/>
      <c r="B3353" s="244"/>
      <c r="C3353" s="233"/>
      <c r="D3353" s="248"/>
      <c r="E3353" s="249"/>
      <c r="F3353" s="249"/>
      <c r="G3353" s="233"/>
      <c r="H3353" s="233"/>
      <c r="I3353" s="233"/>
      <c r="J3353" s="233"/>
      <c r="K3353" s="233"/>
      <c r="L3353" s="233"/>
      <c r="M3353" s="233"/>
      <c r="N3353" s="233"/>
      <c r="O3353" s="233"/>
      <c r="P3353" s="233"/>
      <c r="Q3353" s="233"/>
      <c r="R3353" s="233"/>
      <c r="S3353" s="233"/>
      <c r="T3353" s="233"/>
      <c r="U3353" s="233"/>
      <c r="V3353" s="233"/>
      <c r="W3353" s="233"/>
      <c r="X3353" s="234"/>
      <c r="Y3353" s="233"/>
      <c r="Z3353" s="235"/>
      <c r="AA3353" s="233"/>
      <c r="AV3353" s="232"/>
    </row>
    <row r="3354" spans="1:48" s="229" customFormat="1" x14ac:dyDescent="0.25">
      <c r="A3354" s="238"/>
      <c r="B3354" s="244"/>
      <c r="C3354" s="233"/>
      <c r="D3354" s="248"/>
      <c r="E3354" s="249"/>
      <c r="F3354" s="249"/>
      <c r="G3354" s="233"/>
      <c r="H3354" s="233"/>
      <c r="I3354" s="233"/>
      <c r="J3354" s="233"/>
      <c r="K3354" s="233"/>
      <c r="L3354" s="233"/>
      <c r="M3354" s="233"/>
      <c r="N3354" s="233"/>
      <c r="O3354" s="233"/>
      <c r="P3354" s="233"/>
      <c r="Q3354" s="233"/>
      <c r="R3354" s="233"/>
      <c r="S3354" s="233"/>
      <c r="T3354" s="233"/>
      <c r="U3354" s="233"/>
      <c r="V3354" s="233"/>
      <c r="W3354" s="233"/>
      <c r="X3354" s="234"/>
      <c r="Y3354" s="233"/>
      <c r="Z3354" s="235"/>
      <c r="AA3354" s="233"/>
      <c r="AV3354" s="232"/>
    </row>
    <row r="3355" spans="1:48" s="229" customFormat="1" x14ac:dyDescent="0.25">
      <c r="A3355" s="238"/>
      <c r="B3355" s="244"/>
      <c r="C3355" s="233"/>
      <c r="D3355" s="248"/>
      <c r="E3355" s="249"/>
      <c r="F3355" s="249"/>
      <c r="G3355" s="233"/>
      <c r="H3355" s="233"/>
      <c r="I3355" s="233"/>
      <c r="J3355" s="233"/>
      <c r="K3355" s="233"/>
      <c r="L3355" s="233"/>
      <c r="M3355" s="233"/>
      <c r="N3355" s="233"/>
      <c r="O3355" s="233"/>
      <c r="P3355" s="233"/>
      <c r="Q3355" s="233"/>
      <c r="R3355" s="233"/>
      <c r="S3355" s="233"/>
      <c r="T3355" s="233"/>
      <c r="U3355" s="233"/>
      <c r="V3355" s="233"/>
      <c r="W3355" s="233"/>
      <c r="X3355" s="234"/>
      <c r="Y3355" s="233"/>
      <c r="Z3355" s="235"/>
      <c r="AA3355" s="233"/>
      <c r="AV3355" s="232"/>
    </row>
    <row r="3356" spans="1:48" s="229" customFormat="1" x14ac:dyDescent="0.25">
      <c r="A3356" s="238"/>
      <c r="B3356" s="244"/>
      <c r="C3356" s="233"/>
      <c r="D3356" s="248"/>
      <c r="E3356" s="249"/>
      <c r="F3356" s="249"/>
      <c r="G3356" s="233"/>
      <c r="H3356" s="233"/>
      <c r="I3356" s="233"/>
      <c r="J3356" s="233"/>
      <c r="K3356" s="233"/>
      <c r="L3356" s="233"/>
      <c r="M3356" s="233"/>
      <c r="N3356" s="233"/>
      <c r="O3356" s="233"/>
      <c r="P3356" s="233"/>
      <c r="Q3356" s="233"/>
      <c r="R3356" s="233"/>
      <c r="S3356" s="233"/>
      <c r="T3356" s="233"/>
      <c r="U3356" s="233"/>
      <c r="V3356" s="233"/>
      <c r="W3356" s="233"/>
      <c r="X3356" s="234"/>
      <c r="Y3356" s="233"/>
      <c r="Z3356" s="235"/>
      <c r="AA3356" s="233"/>
      <c r="AV3356" s="232"/>
    </row>
    <row r="3357" spans="1:48" s="229" customFormat="1" x14ac:dyDescent="0.25">
      <c r="A3357" s="238"/>
      <c r="B3357" s="244"/>
      <c r="C3357" s="233"/>
      <c r="D3357" s="248"/>
      <c r="E3357" s="249"/>
      <c r="F3357" s="249"/>
      <c r="G3357" s="233"/>
      <c r="H3357" s="233"/>
      <c r="I3357" s="233"/>
      <c r="J3357" s="233"/>
      <c r="K3357" s="233"/>
      <c r="L3357" s="233"/>
      <c r="M3357" s="233"/>
      <c r="N3357" s="233"/>
      <c r="O3357" s="233"/>
      <c r="P3357" s="233"/>
      <c r="Q3357" s="233"/>
      <c r="R3357" s="233"/>
      <c r="S3357" s="233"/>
      <c r="T3357" s="233"/>
      <c r="U3357" s="233"/>
      <c r="V3357" s="233"/>
      <c r="W3357" s="233"/>
      <c r="X3357" s="234"/>
      <c r="Y3357" s="233"/>
      <c r="Z3357" s="235"/>
      <c r="AA3357" s="233"/>
      <c r="AV3357" s="232"/>
    </row>
    <row r="3358" spans="1:48" s="229" customFormat="1" x14ac:dyDescent="0.25">
      <c r="A3358" s="238"/>
      <c r="B3358" s="244"/>
      <c r="C3358" s="233"/>
      <c r="D3358" s="248"/>
      <c r="E3358" s="249"/>
      <c r="F3358" s="249"/>
      <c r="G3358" s="233"/>
      <c r="H3358" s="233"/>
      <c r="I3358" s="233"/>
      <c r="J3358" s="233"/>
      <c r="K3358" s="233"/>
      <c r="L3358" s="233"/>
      <c r="M3358" s="233"/>
      <c r="N3358" s="233"/>
      <c r="O3358" s="233"/>
      <c r="P3358" s="233"/>
      <c r="Q3358" s="233"/>
      <c r="R3358" s="233"/>
      <c r="S3358" s="233"/>
      <c r="T3358" s="233"/>
      <c r="U3358" s="233"/>
      <c r="V3358" s="233"/>
      <c r="W3358" s="233"/>
      <c r="X3358" s="234"/>
      <c r="Y3358" s="233"/>
      <c r="Z3358" s="235"/>
      <c r="AA3358" s="233"/>
      <c r="AV3358" s="232"/>
    </row>
    <row r="3359" spans="1:48" s="229" customFormat="1" x14ac:dyDescent="0.25">
      <c r="A3359" s="238"/>
      <c r="B3359" s="244"/>
      <c r="C3359" s="233"/>
      <c r="D3359" s="248"/>
      <c r="E3359" s="249"/>
      <c r="F3359" s="249"/>
      <c r="G3359" s="233"/>
      <c r="H3359" s="233"/>
      <c r="I3359" s="233"/>
      <c r="J3359" s="233"/>
      <c r="K3359" s="233"/>
      <c r="L3359" s="233"/>
      <c r="M3359" s="233"/>
      <c r="N3359" s="233"/>
      <c r="O3359" s="233"/>
      <c r="P3359" s="233"/>
      <c r="Q3359" s="233"/>
      <c r="R3359" s="233"/>
      <c r="S3359" s="233"/>
      <c r="T3359" s="233"/>
      <c r="U3359" s="233"/>
      <c r="V3359" s="233"/>
      <c r="W3359" s="233"/>
      <c r="X3359" s="234"/>
      <c r="Y3359" s="233"/>
      <c r="Z3359" s="235"/>
      <c r="AA3359" s="233"/>
      <c r="AV3359" s="232"/>
    </row>
    <row r="3360" spans="1:48" s="229" customFormat="1" x14ac:dyDescent="0.25">
      <c r="A3360" s="238"/>
      <c r="B3360" s="244"/>
      <c r="C3360" s="233"/>
      <c r="D3360" s="248"/>
      <c r="E3360" s="249"/>
      <c r="F3360" s="249"/>
      <c r="G3360" s="233"/>
      <c r="H3360" s="233"/>
      <c r="I3360" s="233"/>
      <c r="J3360" s="233"/>
      <c r="K3360" s="233"/>
      <c r="L3360" s="233"/>
      <c r="M3360" s="233"/>
      <c r="N3360" s="233"/>
      <c r="O3360" s="233"/>
      <c r="P3360" s="233"/>
      <c r="Q3360" s="233"/>
      <c r="R3360" s="233"/>
      <c r="S3360" s="233"/>
      <c r="T3360" s="233"/>
      <c r="U3360" s="233"/>
      <c r="V3360" s="233"/>
      <c r="W3360" s="233"/>
      <c r="X3360" s="234"/>
      <c r="Y3360" s="233"/>
      <c r="Z3360" s="235"/>
      <c r="AA3360" s="233"/>
      <c r="AV3360" s="232"/>
    </row>
    <row r="3361" spans="1:48" s="229" customFormat="1" x14ac:dyDescent="0.25">
      <c r="A3361" s="238"/>
      <c r="B3361" s="244"/>
      <c r="C3361" s="233"/>
      <c r="D3361" s="248"/>
      <c r="E3361" s="249"/>
      <c r="F3361" s="249"/>
      <c r="G3361" s="233"/>
      <c r="H3361" s="233"/>
      <c r="I3361" s="233"/>
      <c r="J3361" s="233"/>
      <c r="K3361" s="233"/>
      <c r="L3361" s="233"/>
      <c r="M3361" s="233"/>
      <c r="N3361" s="233"/>
      <c r="O3361" s="233"/>
      <c r="P3361" s="233"/>
      <c r="Q3361" s="233"/>
      <c r="R3361" s="233"/>
      <c r="S3361" s="233"/>
      <c r="T3361" s="233"/>
      <c r="U3361" s="233"/>
      <c r="V3361" s="233"/>
      <c r="W3361" s="233"/>
      <c r="X3361" s="234"/>
      <c r="Y3361" s="233"/>
      <c r="Z3361" s="235"/>
      <c r="AA3361" s="233"/>
      <c r="AV3361" s="232"/>
    </row>
    <row r="3362" spans="1:48" s="229" customFormat="1" x14ac:dyDescent="0.25">
      <c r="A3362" s="238"/>
      <c r="B3362" s="244"/>
      <c r="C3362" s="233"/>
      <c r="D3362" s="248"/>
      <c r="E3362" s="249"/>
      <c r="F3362" s="249"/>
      <c r="G3362" s="233"/>
      <c r="H3362" s="233"/>
      <c r="I3362" s="233"/>
      <c r="J3362" s="233"/>
      <c r="K3362" s="233"/>
      <c r="L3362" s="233"/>
      <c r="M3362" s="233"/>
      <c r="N3362" s="233"/>
      <c r="O3362" s="233"/>
      <c r="P3362" s="233"/>
      <c r="Q3362" s="233"/>
      <c r="R3362" s="233"/>
      <c r="S3362" s="233"/>
      <c r="T3362" s="233"/>
      <c r="U3362" s="233"/>
      <c r="V3362" s="233"/>
      <c r="W3362" s="233"/>
      <c r="X3362" s="234"/>
      <c r="Y3362" s="233"/>
      <c r="Z3362" s="235"/>
      <c r="AA3362" s="233"/>
      <c r="AV3362" s="232"/>
    </row>
    <row r="3363" spans="1:48" s="229" customFormat="1" x14ac:dyDescent="0.25">
      <c r="A3363" s="238"/>
      <c r="B3363" s="244"/>
      <c r="C3363" s="233"/>
      <c r="D3363" s="248"/>
      <c r="E3363" s="249"/>
      <c r="F3363" s="249"/>
      <c r="G3363" s="233"/>
      <c r="H3363" s="233"/>
      <c r="I3363" s="233"/>
      <c r="J3363" s="233"/>
      <c r="K3363" s="233"/>
      <c r="L3363" s="233"/>
      <c r="M3363" s="233"/>
      <c r="N3363" s="233"/>
      <c r="O3363" s="233"/>
      <c r="P3363" s="233"/>
      <c r="Q3363" s="233"/>
      <c r="R3363" s="233"/>
      <c r="S3363" s="233"/>
      <c r="T3363" s="233"/>
      <c r="U3363" s="233"/>
      <c r="V3363" s="233"/>
      <c r="W3363" s="233"/>
      <c r="X3363" s="234"/>
      <c r="Y3363" s="233"/>
      <c r="Z3363" s="235"/>
      <c r="AA3363" s="233"/>
      <c r="AV3363" s="232"/>
    </row>
    <row r="3364" spans="1:48" s="229" customFormat="1" x14ac:dyDescent="0.25">
      <c r="A3364" s="238"/>
      <c r="B3364" s="244"/>
      <c r="C3364" s="233"/>
      <c r="D3364" s="248"/>
      <c r="E3364" s="249"/>
      <c r="F3364" s="249"/>
      <c r="G3364" s="233"/>
      <c r="H3364" s="233"/>
      <c r="I3364" s="233"/>
      <c r="J3364" s="233"/>
      <c r="K3364" s="233"/>
      <c r="L3364" s="233"/>
      <c r="M3364" s="233"/>
      <c r="N3364" s="233"/>
      <c r="O3364" s="233"/>
      <c r="P3364" s="233"/>
      <c r="Q3364" s="233"/>
      <c r="R3364" s="233"/>
      <c r="S3364" s="233"/>
      <c r="T3364" s="233"/>
      <c r="U3364" s="233"/>
      <c r="V3364" s="233"/>
      <c r="W3364" s="233"/>
      <c r="X3364" s="234"/>
      <c r="Y3364" s="233"/>
      <c r="Z3364" s="235"/>
      <c r="AA3364" s="233"/>
      <c r="AV3364" s="232"/>
    </row>
    <row r="3365" spans="1:48" s="229" customFormat="1" x14ac:dyDescent="0.25">
      <c r="A3365" s="238"/>
      <c r="B3365" s="244"/>
      <c r="C3365" s="233"/>
      <c r="D3365" s="248"/>
      <c r="E3365" s="249"/>
      <c r="F3365" s="249"/>
      <c r="G3365" s="233"/>
      <c r="H3365" s="233"/>
      <c r="I3365" s="233"/>
      <c r="J3365" s="233"/>
      <c r="K3365" s="233"/>
      <c r="L3365" s="233"/>
      <c r="M3365" s="233"/>
      <c r="N3365" s="233"/>
      <c r="O3365" s="233"/>
      <c r="P3365" s="233"/>
      <c r="Q3365" s="233"/>
      <c r="R3365" s="233"/>
      <c r="S3365" s="233"/>
      <c r="T3365" s="233"/>
      <c r="U3365" s="233"/>
      <c r="V3365" s="233"/>
      <c r="W3365" s="233"/>
      <c r="X3365" s="234"/>
      <c r="Y3365" s="233"/>
      <c r="Z3365" s="235"/>
      <c r="AA3365" s="233"/>
      <c r="AV3365" s="232"/>
    </row>
    <row r="3366" spans="1:48" s="229" customFormat="1" x14ac:dyDescent="0.25">
      <c r="A3366" s="238"/>
      <c r="B3366" s="244"/>
      <c r="C3366" s="233"/>
      <c r="D3366" s="248"/>
      <c r="E3366" s="249"/>
      <c r="F3366" s="249"/>
      <c r="G3366" s="233"/>
      <c r="H3366" s="233"/>
      <c r="I3366" s="233"/>
      <c r="J3366" s="233"/>
      <c r="K3366" s="233"/>
      <c r="L3366" s="233"/>
      <c r="M3366" s="233"/>
      <c r="N3366" s="233"/>
      <c r="O3366" s="233"/>
      <c r="P3366" s="233"/>
      <c r="Q3366" s="233"/>
      <c r="R3366" s="233"/>
      <c r="S3366" s="233"/>
      <c r="T3366" s="233"/>
      <c r="U3366" s="233"/>
      <c r="V3366" s="233"/>
      <c r="W3366" s="233"/>
      <c r="X3366" s="234"/>
      <c r="Y3366" s="233"/>
      <c r="Z3366" s="235"/>
      <c r="AA3366" s="233"/>
      <c r="AV3366" s="232"/>
    </row>
    <row r="3367" spans="1:48" s="229" customFormat="1" x14ac:dyDescent="0.25">
      <c r="A3367" s="238"/>
      <c r="B3367" s="244"/>
      <c r="C3367" s="233"/>
      <c r="D3367" s="248"/>
      <c r="E3367" s="249"/>
      <c r="F3367" s="249"/>
      <c r="G3367" s="233"/>
      <c r="H3367" s="233"/>
      <c r="I3367" s="233"/>
      <c r="J3367" s="233"/>
      <c r="K3367" s="233"/>
      <c r="L3367" s="233"/>
      <c r="M3367" s="233"/>
      <c r="N3367" s="233"/>
      <c r="O3367" s="233"/>
      <c r="P3367" s="233"/>
      <c r="Q3367" s="233"/>
      <c r="R3367" s="233"/>
      <c r="S3367" s="233"/>
      <c r="T3367" s="233"/>
      <c r="U3367" s="233"/>
      <c r="V3367" s="233"/>
      <c r="W3367" s="233"/>
      <c r="X3367" s="234"/>
      <c r="Y3367" s="233"/>
      <c r="Z3367" s="235"/>
      <c r="AA3367" s="233"/>
      <c r="AV3367" s="232"/>
    </row>
    <row r="3368" spans="1:48" s="229" customFormat="1" x14ac:dyDescent="0.25">
      <c r="A3368" s="238"/>
      <c r="B3368" s="244"/>
      <c r="C3368" s="233"/>
      <c r="D3368" s="248"/>
      <c r="E3368" s="249"/>
      <c r="F3368" s="249"/>
      <c r="G3368" s="233"/>
      <c r="H3368" s="233"/>
      <c r="I3368" s="233"/>
      <c r="J3368" s="233"/>
      <c r="K3368" s="233"/>
      <c r="L3368" s="233"/>
      <c r="M3368" s="233"/>
      <c r="N3368" s="233"/>
      <c r="O3368" s="233"/>
      <c r="P3368" s="233"/>
      <c r="Q3368" s="233"/>
      <c r="R3368" s="233"/>
      <c r="S3368" s="233"/>
      <c r="T3368" s="233"/>
      <c r="U3368" s="233"/>
      <c r="V3368" s="233"/>
      <c r="W3368" s="233"/>
      <c r="X3368" s="234"/>
      <c r="Y3368" s="233"/>
      <c r="Z3368" s="235"/>
      <c r="AA3368" s="233"/>
      <c r="AV3368" s="232"/>
    </row>
    <row r="3369" spans="1:48" s="229" customFormat="1" x14ac:dyDescent="0.25">
      <c r="A3369" s="238"/>
      <c r="B3369" s="244"/>
      <c r="C3369" s="233"/>
      <c r="D3369" s="248"/>
      <c r="E3369" s="249"/>
      <c r="F3369" s="249"/>
      <c r="G3369" s="233"/>
      <c r="H3369" s="233"/>
      <c r="I3369" s="233"/>
      <c r="J3369" s="233"/>
      <c r="K3369" s="233"/>
      <c r="L3369" s="233"/>
      <c r="M3369" s="233"/>
      <c r="N3369" s="233"/>
      <c r="O3369" s="233"/>
      <c r="P3369" s="233"/>
      <c r="Q3369" s="233"/>
      <c r="R3369" s="233"/>
      <c r="S3369" s="233"/>
      <c r="T3369" s="233"/>
      <c r="U3369" s="233"/>
      <c r="V3369" s="233"/>
      <c r="W3369" s="233"/>
      <c r="X3369" s="234"/>
      <c r="Y3369" s="233"/>
      <c r="Z3369" s="235"/>
      <c r="AA3369" s="233"/>
      <c r="AV3369" s="232"/>
    </row>
    <row r="3370" spans="1:48" s="229" customFormat="1" x14ac:dyDescent="0.25">
      <c r="A3370" s="238"/>
      <c r="B3370" s="244"/>
      <c r="C3370" s="233"/>
      <c r="D3370" s="248"/>
      <c r="E3370" s="249"/>
      <c r="F3370" s="249"/>
      <c r="G3370" s="233"/>
      <c r="H3370" s="233"/>
      <c r="I3370" s="233"/>
      <c r="J3370" s="233"/>
      <c r="K3370" s="233"/>
      <c r="L3370" s="233"/>
      <c r="M3370" s="233"/>
      <c r="N3370" s="233"/>
      <c r="O3370" s="233"/>
      <c r="P3370" s="233"/>
      <c r="Q3370" s="233"/>
      <c r="R3370" s="233"/>
      <c r="S3370" s="233"/>
      <c r="T3370" s="233"/>
      <c r="U3370" s="233"/>
      <c r="V3370" s="233"/>
      <c r="W3370" s="233"/>
      <c r="X3370" s="234"/>
      <c r="Y3370" s="233"/>
      <c r="Z3370" s="235"/>
      <c r="AA3370" s="233"/>
      <c r="AV3370" s="232"/>
    </row>
    <row r="3371" spans="1:48" s="229" customFormat="1" x14ac:dyDescent="0.25">
      <c r="A3371" s="238"/>
      <c r="B3371" s="244"/>
      <c r="C3371" s="233"/>
      <c r="D3371" s="248"/>
      <c r="E3371" s="249"/>
      <c r="F3371" s="249"/>
      <c r="G3371" s="233"/>
      <c r="H3371" s="233"/>
      <c r="I3371" s="233"/>
      <c r="J3371" s="233"/>
      <c r="K3371" s="233"/>
      <c r="L3371" s="233"/>
      <c r="M3371" s="233"/>
      <c r="N3371" s="233"/>
      <c r="O3371" s="233"/>
      <c r="P3371" s="233"/>
      <c r="Q3371" s="233"/>
      <c r="R3371" s="233"/>
      <c r="S3371" s="233"/>
      <c r="T3371" s="233"/>
      <c r="U3371" s="233"/>
      <c r="V3371" s="233"/>
      <c r="W3371" s="233"/>
      <c r="X3371" s="234"/>
      <c r="Y3371" s="233"/>
      <c r="Z3371" s="235"/>
      <c r="AA3371" s="233"/>
      <c r="AV3371" s="232"/>
    </row>
    <row r="3372" spans="1:48" s="229" customFormat="1" x14ac:dyDescent="0.25">
      <c r="A3372" s="238"/>
      <c r="B3372" s="244"/>
      <c r="C3372" s="233"/>
      <c r="D3372" s="248"/>
      <c r="E3372" s="249"/>
      <c r="F3372" s="249"/>
      <c r="G3372" s="233"/>
      <c r="H3372" s="233"/>
      <c r="I3372" s="233"/>
      <c r="J3372" s="233"/>
      <c r="K3372" s="233"/>
      <c r="L3372" s="233"/>
      <c r="M3372" s="233"/>
      <c r="N3372" s="233"/>
      <c r="O3372" s="233"/>
      <c r="P3372" s="233"/>
      <c r="Q3372" s="233"/>
      <c r="R3372" s="233"/>
      <c r="S3372" s="233"/>
      <c r="T3372" s="233"/>
      <c r="U3372" s="233"/>
      <c r="V3372" s="233"/>
      <c r="W3372" s="233"/>
      <c r="X3372" s="234"/>
      <c r="Y3372" s="233"/>
      <c r="Z3372" s="235"/>
      <c r="AA3372" s="233"/>
      <c r="AV3372" s="232"/>
    </row>
    <row r="3373" spans="1:48" s="229" customFormat="1" x14ac:dyDescent="0.25">
      <c r="A3373" s="238"/>
      <c r="B3373" s="244"/>
      <c r="C3373" s="233"/>
      <c r="D3373" s="248"/>
      <c r="E3373" s="249"/>
      <c r="F3373" s="249"/>
      <c r="G3373" s="233"/>
      <c r="H3373" s="233"/>
      <c r="I3373" s="233"/>
      <c r="J3373" s="233"/>
      <c r="K3373" s="233"/>
      <c r="L3373" s="233"/>
      <c r="M3373" s="233"/>
      <c r="N3373" s="233"/>
      <c r="O3373" s="233"/>
      <c r="P3373" s="233"/>
      <c r="Q3373" s="233"/>
      <c r="R3373" s="233"/>
      <c r="S3373" s="233"/>
      <c r="T3373" s="233"/>
      <c r="U3373" s="233"/>
      <c r="V3373" s="233"/>
      <c r="W3373" s="233"/>
      <c r="X3373" s="234"/>
      <c r="Y3373" s="233"/>
      <c r="Z3373" s="235"/>
      <c r="AA3373" s="233"/>
      <c r="AV3373" s="232"/>
    </row>
    <row r="3374" spans="1:48" s="229" customFormat="1" x14ac:dyDescent="0.25">
      <c r="A3374" s="238"/>
      <c r="B3374" s="244"/>
      <c r="C3374" s="233"/>
      <c r="D3374" s="248"/>
      <c r="E3374" s="249"/>
      <c r="F3374" s="249"/>
      <c r="G3374" s="233"/>
      <c r="H3374" s="233"/>
      <c r="I3374" s="233"/>
      <c r="J3374" s="233"/>
      <c r="K3374" s="233"/>
      <c r="L3374" s="233"/>
      <c r="M3374" s="233"/>
      <c r="N3374" s="233"/>
      <c r="O3374" s="233"/>
      <c r="P3374" s="233"/>
      <c r="Q3374" s="233"/>
      <c r="R3374" s="233"/>
      <c r="S3374" s="233"/>
      <c r="T3374" s="233"/>
      <c r="U3374" s="233"/>
      <c r="V3374" s="233"/>
      <c r="W3374" s="233"/>
      <c r="X3374" s="234"/>
      <c r="Y3374" s="233"/>
      <c r="Z3374" s="235"/>
      <c r="AA3374" s="233"/>
      <c r="AV3374" s="232"/>
    </row>
    <row r="3375" spans="1:48" s="229" customFormat="1" x14ac:dyDescent="0.25">
      <c r="A3375" s="238"/>
      <c r="B3375" s="244"/>
      <c r="C3375" s="233"/>
      <c r="D3375" s="248"/>
      <c r="E3375" s="249"/>
      <c r="F3375" s="249"/>
      <c r="G3375" s="233"/>
      <c r="H3375" s="233"/>
      <c r="I3375" s="233"/>
      <c r="J3375" s="233"/>
      <c r="K3375" s="233"/>
      <c r="L3375" s="233"/>
      <c r="M3375" s="233"/>
      <c r="N3375" s="233"/>
      <c r="O3375" s="233"/>
      <c r="P3375" s="233"/>
      <c r="Q3375" s="233"/>
      <c r="R3375" s="233"/>
      <c r="S3375" s="233"/>
      <c r="T3375" s="233"/>
      <c r="U3375" s="233"/>
      <c r="V3375" s="233"/>
      <c r="W3375" s="233"/>
      <c r="X3375" s="234"/>
      <c r="Y3375" s="233"/>
      <c r="Z3375" s="235"/>
      <c r="AA3375" s="233"/>
      <c r="AV3375" s="232"/>
    </row>
    <row r="3376" spans="1:48" s="229" customFormat="1" x14ac:dyDescent="0.25">
      <c r="A3376" s="238"/>
      <c r="B3376" s="244"/>
      <c r="C3376" s="233"/>
      <c r="D3376" s="248"/>
      <c r="E3376" s="249"/>
      <c r="F3376" s="249"/>
      <c r="G3376" s="233"/>
      <c r="H3376" s="233"/>
      <c r="I3376" s="233"/>
      <c r="J3376" s="233"/>
      <c r="K3376" s="233"/>
      <c r="L3376" s="233"/>
      <c r="M3376" s="233"/>
      <c r="N3376" s="233"/>
      <c r="O3376" s="233"/>
      <c r="P3376" s="233"/>
      <c r="Q3376" s="233"/>
      <c r="R3376" s="233"/>
      <c r="S3376" s="233"/>
      <c r="T3376" s="233"/>
      <c r="U3376" s="233"/>
      <c r="V3376" s="233"/>
      <c r="W3376" s="233"/>
      <c r="X3376" s="234"/>
      <c r="Y3376" s="233"/>
      <c r="Z3376" s="235"/>
      <c r="AA3376" s="233"/>
      <c r="AV3376" s="232"/>
    </row>
    <row r="3377" spans="1:48" s="229" customFormat="1" x14ac:dyDescent="0.25">
      <c r="A3377" s="238"/>
      <c r="B3377" s="244"/>
      <c r="C3377" s="233"/>
      <c r="D3377" s="248"/>
      <c r="E3377" s="249"/>
      <c r="F3377" s="249"/>
      <c r="G3377" s="233"/>
      <c r="H3377" s="233"/>
      <c r="I3377" s="233"/>
      <c r="J3377" s="233"/>
      <c r="K3377" s="233"/>
      <c r="L3377" s="233"/>
      <c r="M3377" s="233"/>
      <c r="N3377" s="233"/>
      <c r="O3377" s="233"/>
      <c r="P3377" s="233"/>
      <c r="Q3377" s="233"/>
      <c r="R3377" s="233"/>
      <c r="S3377" s="233"/>
      <c r="T3377" s="233"/>
      <c r="U3377" s="233"/>
      <c r="V3377" s="233"/>
      <c r="W3377" s="233"/>
      <c r="X3377" s="234"/>
      <c r="Y3377" s="233"/>
      <c r="Z3377" s="235"/>
      <c r="AA3377" s="233"/>
      <c r="AV3377" s="232"/>
    </row>
    <row r="3378" spans="1:48" s="229" customFormat="1" x14ac:dyDescent="0.25">
      <c r="A3378" s="238"/>
      <c r="B3378" s="244"/>
      <c r="C3378" s="233"/>
      <c r="D3378" s="248"/>
      <c r="E3378" s="249"/>
      <c r="F3378" s="249"/>
      <c r="G3378" s="233"/>
      <c r="H3378" s="233"/>
      <c r="I3378" s="233"/>
      <c r="J3378" s="233"/>
      <c r="K3378" s="233"/>
      <c r="L3378" s="233"/>
      <c r="M3378" s="233"/>
      <c r="N3378" s="233"/>
      <c r="O3378" s="233"/>
      <c r="P3378" s="233"/>
      <c r="Q3378" s="233"/>
      <c r="R3378" s="233"/>
      <c r="S3378" s="233"/>
      <c r="T3378" s="233"/>
      <c r="U3378" s="233"/>
      <c r="V3378" s="233"/>
      <c r="W3378" s="233"/>
      <c r="X3378" s="234"/>
      <c r="Y3378" s="233"/>
      <c r="Z3378" s="235"/>
      <c r="AA3378" s="233"/>
      <c r="AV3378" s="232"/>
    </row>
    <row r="3379" spans="1:48" s="229" customFormat="1" x14ac:dyDescent="0.25">
      <c r="A3379" s="238"/>
      <c r="B3379" s="244"/>
      <c r="C3379" s="233"/>
      <c r="D3379" s="248"/>
      <c r="E3379" s="249"/>
      <c r="F3379" s="249"/>
      <c r="G3379" s="233"/>
      <c r="H3379" s="233"/>
      <c r="I3379" s="233"/>
      <c r="J3379" s="233"/>
      <c r="K3379" s="233"/>
      <c r="L3379" s="233"/>
      <c r="M3379" s="233"/>
      <c r="N3379" s="233"/>
      <c r="O3379" s="233"/>
      <c r="P3379" s="233"/>
      <c r="Q3379" s="233"/>
      <c r="R3379" s="233"/>
      <c r="S3379" s="233"/>
      <c r="T3379" s="233"/>
      <c r="U3379" s="233"/>
      <c r="V3379" s="233"/>
      <c r="W3379" s="233"/>
      <c r="X3379" s="234"/>
      <c r="Y3379" s="233"/>
      <c r="Z3379" s="235"/>
      <c r="AA3379" s="233"/>
      <c r="AV3379" s="232"/>
    </row>
    <row r="3380" spans="1:48" s="229" customFormat="1" x14ac:dyDescent="0.25">
      <c r="A3380" s="238"/>
      <c r="B3380" s="244"/>
      <c r="C3380" s="233"/>
      <c r="D3380" s="248"/>
      <c r="E3380" s="249"/>
      <c r="F3380" s="249"/>
      <c r="G3380" s="233"/>
      <c r="H3380" s="233"/>
      <c r="I3380" s="233"/>
      <c r="J3380" s="233"/>
      <c r="K3380" s="233"/>
      <c r="L3380" s="233"/>
      <c r="M3380" s="233"/>
      <c r="N3380" s="233"/>
      <c r="O3380" s="233"/>
      <c r="P3380" s="233"/>
      <c r="Q3380" s="233"/>
      <c r="R3380" s="233"/>
      <c r="S3380" s="233"/>
      <c r="T3380" s="233"/>
      <c r="U3380" s="233"/>
      <c r="V3380" s="233"/>
      <c r="W3380" s="233"/>
      <c r="X3380" s="234"/>
      <c r="Y3380" s="233"/>
      <c r="Z3380" s="235"/>
      <c r="AA3380" s="233"/>
      <c r="AV3380" s="232"/>
    </row>
    <row r="3381" spans="1:48" s="229" customFormat="1" x14ac:dyDescent="0.25">
      <c r="A3381" s="238"/>
      <c r="B3381" s="244"/>
      <c r="C3381" s="233"/>
      <c r="D3381" s="248"/>
      <c r="E3381" s="249"/>
      <c r="F3381" s="249"/>
      <c r="G3381" s="233"/>
      <c r="H3381" s="233"/>
      <c r="I3381" s="233"/>
      <c r="J3381" s="233"/>
      <c r="K3381" s="233"/>
      <c r="L3381" s="233"/>
      <c r="M3381" s="233"/>
      <c r="N3381" s="233"/>
      <c r="O3381" s="233"/>
      <c r="P3381" s="233"/>
      <c r="Q3381" s="233"/>
      <c r="R3381" s="233"/>
      <c r="S3381" s="233"/>
      <c r="T3381" s="233"/>
      <c r="U3381" s="233"/>
      <c r="V3381" s="233"/>
      <c r="W3381" s="233"/>
      <c r="X3381" s="234"/>
      <c r="Y3381" s="233"/>
      <c r="Z3381" s="235"/>
      <c r="AA3381" s="233"/>
      <c r="AV3381" s="232"/>
    </row>
    <row r="3382" spans="1:48" s="229" customFormat="1" x14ac:dyDescent="0.25">
      <c r="A3382" s="238"/>
      <c r="B3382" s="244"/>
      <c r="C3382" s="233"/>
      <c r="D3382" s="248"/>
      <c r="E3382" s="249"/>
      <c r="F3382" s="249"/>
      <c r="G3382" s="233"/>
      <c r="H3382" s="233"/>
      <c r="I3382" s="233"/>
      <c r="J3382" s="233"/>
      <c r="K3382" s="233"/>
      <c r="L3382" s="233"/>
      <c r="M3382" s="233"/>
      <c r="N3382" s="233"/>
      <c r="O3382" s="233"/>
      <c r="P3382" s="233"/>
      <c r="Q3382" s="233"/>
      <c r="R3382" s="233"/>
      <c r="S3382" s="233"/>
      <c r="T3382" s="233"/>
      <c r="U3382" s="233"/>
      <c r="V3382" s="233"/>
      <c r="W3382" s="233"/>
      <c r="X3382" s="234"/>
      <c r="Y3382" s="233"/>
      <c r="Z3382" s="235"/>
      <c r="AA3382" s="233"/>
      <c r="AV3382" s="232"/>
    </row>
    <row r="3383" spans="1:48" s="229" customFormat="1" x14ac:dyDescent="0.25">
      <c r="A3383" s="238"/>
      <c r="B3383" s="244"/>
      <c r="C3383" s="233"/>
      <c r="D3383" s="248"/>
      <c r="E3383" s="249"/>
      <c r="F3383" s="249"/>
      <c r="G3383" s="233"/>
      <c r="H3383" s="233"/>
      <c r="I3383" s="233"/>
      <c r="J3383" s="233"/>
      <c r="K3383" s="233"/>
      <c r="L3383" s="233"/>
      <c r="M3383" s="233"/>
      <c r="N3383" s="233"/>
      <c r="O3383" s="233"/>
      <c r="P3383" s="233"/>
      <c r="Q3383" s="233"/>
      <c r="R3383" s="233"/>
      <c r="S3383" s="233"/>
      <c r="T3383" s="233"/>
      <c r="U3383" s="233"/>
      <c r="V3383" s="233"/>
      <c r="W3383" s="233"/>
      <c r="X3383" s="234"/>
      <c r="Y3383" s="233"/>
      <c r="Z3383" s="235"/>
      <c r="AA3383" s="233"/>
      <c r="AV3383" s="232"/>
    </row>
    <row r="3384" spans="1:48" s="229" customFormat="1" x14ac:dyDescent="0.25">
      <c r="A3384" s="238"/>
      <c r="B3384" s="244"/>
      <c r="C3384" s="233"/>
      <c r="D3384" s="248"/>
      <c r="E3384" s="249"/>
      <c r="F3384" s="249"/>
      <c r="G3384" s="233"/>
      <c r="H3384" s="233"/>
      <c r="I3384" s="233"/>
      <c r="J3384" s="233"/>
      <c r="K3384" s="233"/>
      <c r="L3384" s="233"/>
      <c r="M3384" s="233"/>
      <c r="N3384" s="233"/>
      <c r="O3384" s="233"/>
      <c r="P3384" s="233"/>
      <c r="Q3384" s="233"/>
      <c r="R3384" s="233"/>
      <c r="S3384" s="233"/>
      <c r="T3384" s="233"/>
      <c r="U3384" s="233"/>
      <c r="V3384" s="233"/>
      <c r="W3384" s="233"/>
      <c r="X3384" s="234"/>
      <c r="Y3384" s="233"/>
      <c r="Z3384" s="235"/>
      <c r="AA3384" s="233"/>
      <c r="AV3384" s="232"/>
    </row>
    <row r="3385" spans="1:48" s="229" customFormat="1" x14ac:dyDescent="0.25">
      <c r="A3385" s="238"/>
      <c r="B3385" s="244"/>
      <c r="C3385" s="233"/>
      <c r="D3385" s="248"/>
      <c r="E3385" s="249"/>
      <c r="F3385" s="249"/>
      <c r="G3385" s="233"/>
      <c r="H3385" s="233"/>
      <c r="I3385" s="233"/>
      <c r="J3385" s="233"/>
      <c r="K3385" s="233"/>
      <c r="L3385" s="233"/>
      <c r="M3385" s="233"/>
      <c r="N3385" s="233"/>
      <c r="O3385" s="233"/>
      <c r="P3385" s="233"/>
      <c r="Q3385" s="233"/>
      <c r="R3385" s="233"/>
      <c r="S3385" s="233"/>
      <c r="T3385" s="233"/>
      <c r="U3385" s="233"/>
      <c r="V3385" s="233"/>
      <c r="W3385" s="233"/>
      <c r="X3385" s="234"/>
      <c r="Y3385" s="233"/>
      <c r="Z3385" s="235"/>
      <c r="AA3385" s="233"/>
      <c r="AV3385" s="232"/>
    </row>
    <row r="3386" spans="1:48" s="229" customFormat="1" x14ac:dyDescent="0.25">
      <c r="A3386" s="238"/>
      <c r="B3386" s="244"/>
      <c r="C3386" s="233"/>
      <c r="D3386" s="248"/>
      <c r="E3386" s="249"/>
      <c r="F3386" s="249"/>
      <c r="G3386" s="233"/>
      <c r="H3386" s="233"/>
      <c r="I3386" s="233"/>
      <c r="J3386" s="233"/>
      <c r="K3386" s="233"/>
      <c r="L3386" s="233"/>
      <c r="M3386" s="233"/>
      <c r="N3386" s="233"/>
      <c r="O3386" s="233"/>
      <c r="P3386" s="233"/>
      <c r="Q3386" s="233"/>
      <c r="R3386" s="233"/>
      <c r="S3386" s="233"/>
      <c r="T3386" s="233"/>
      <c r="U3386" s="233"/>
      <c r="V3386" s="233"/>
      <c r="W3386" s="233"/>
      <c r="X3386" s="234"/>
      <c r="Y3386" s="233"/>
      <c r="Z3386" s="235"/>
      <c r="AA3386" s="233"/>
      <c r="AV3386" s="232"/>
    </row>
    <row r="3387" spans="1:48" s="229" customFormat="1" x14ac:dyDescent="0.25">
      <c r="A3387" s="238"/>
      <c r="B3387" s="244"/>
      <c r="C3387" s="233"/>
      <c r="D3387" s="248"/>
      <c r="E3387" s="249"/>
      <c r="F3387" s="249"/>
      <c r="G3387" s="233"/>
      <c r="H3387" s="233"/>
      <c r="I3387" s="233"/>
      <c r="J3387" s="233"/>
      <c r="K3387" s="233"/>
      <c r="L3387" s="233"/>
      <c r="M3387" s="233"/>
      <c r="N3387" s="233"/>
      <c r="O3387" s="233"/>
      <c r="P3387" s="233"/>
      <c r="Q3387" s="233"/>
      <c r="R3387" s="233"/>
      <c r="S3387" s="233"/>
      <c r="T3387" s="233"/>
      <c r="U3387" s="233"/>
      <c r="V3387" s="233"/>
      <c r="W3387" s="233"/>
      <c r="X3387" s="234"/>
      <c r="Y3387" s="233"/>
      <c r="Z3387" s="235"/>
      <c r="AA3387" s="233"/>
      <c r="AV3387" s="232"/>
    </row>
    <row r="3388" spans="1:48" s="229" customFormat="1" x14ac:dyDescent="0.25">
      <c r="A3388" s="238"/>
      <c r="B3388" s="244"/>
      <c r="C3388" s="233"/>
      <c r="D3388" s="248"/>
      <c r="E3388" s="249"/>
      <c r="F3388" s="249"/>
      <c r="G3388" s="233"/>
      <c r="H3388" s="233"/>
      <c r="I3388" s="233"/>
      <c r="J3388" s="233"/>
      <c r="K3388" s="233"/>
      <c r="L3388" s="233"/>
      <c r="M3388" s="233"/>
      <c r="N3388" s="233"/>
      <c r="O3388" s="233"/>
      <c r="P3388" s="233"/>
      <c r="Q3388" s="233"/>
      <c r="R3388" s="233"/>
      <c r="S3388" s="233"/>
      <c r="T3388" s="233"/>
      <c r="U3388" s="233"/>
      <c r="V3388" s="233"/>
      <c r="W3388" s="233"/>
      <c r="X3388" s="234"/>
      <c r="Y3388" s="233"/>
      <c r="Z3388" s="235"/>
      <c r="AA3388" s="233"/>
      <c r="AV3388" s="232"/>
    </row>
    <row r="3389" spans="1:48" s="229" customFormat="1" x14ac:dyDescent="0.25">
      <c r="A3389" s="238"/>
      <c r="B3389" s="244"/>
      <c r="C3389" s="233"/>
      <c r="D3389" s="248"/>
      <c r="E3389" s="249"/>
      <c r="F3389" s="249"/>
      <c r="G3389" s="233"/>
      <c r="H3389" s="233"/>
      <c r="I3389" s="233"/>
      <c r="J3389" s="233"/>
      <c r="K3389" s="233"/>
      <c r="L3389" s="233"/>
      <c r="M3389" s="233"/>
      <c r="N3389" s="233"/>
      <c r="O3389" s="233"/>
      <c r="P3389" s="233"/>
      <c r="Q3389" s="233"/>
      <c r="R3389" s="233"/>
      <c r="S3389" s="233"/>
      <c r="T3389" s="233"/>
      <c r="U3389" s="233"/>
      <c r="V3389" s="233"/>
      <c r="W3389" s="233"/>
      <c r="X3389" s="234"/>
      <c r="Y3389" s="233"/>
      <c r="Z3389" s="235"/>
      <c r="AA3389" s="233"/>
      <c r="AV3389" s="232"/>
    </row>
    <row r="3390" spans="1:48" s="229" customFormat="1" x14ac:dyDescent="0.25">
      <c r="A3390" s="238"/>
      <c r="B3390" s="244"/>
      <c r="C3390" s="233"/>
      <c r="D3390" s="248"/>
      <c r="E3390" s="249"/>
      <c r="F3390" s="249"/>
      <c r="G3390" s="233"/>
      <c r="H3390" s="233"/>
      <c r="I3390" s="233"/>
      <c r="J3390" s="233"/>
      <c r="K3390" s="233"/>
      <c r="L3390" s="233"/>
      <c r="M3390" s="233"/>
      <c r="N3390" s="233"/>
      <c r="O3390" s="233"/>
      <c r="P3390" s="233"/>
      <c r="Q3390" s="233"/>
      <c r="R3390" s="233"/>
      <c r="S3390" s="233"/>
      <c r="T3390" s="233"/>
      <c r="U3390" s="233"/>
      <c r="V3390" s="233"/>
      <c r="W3390" s="233"/>
      <c r="X3390" s="234"/>
      <c r="Y3390" s="233"/>
      <c r="Z3390" s="235"/>
      <c r="AA3390" s="233"/>
      <c r="AV3390" s="232"/>
    </row>
    <row r="3391" spans="1:48" s="229" customFormat="1" x14ac:dyDescent="0.25">
      <c r="A3391" s="238"/>
      <c r="B3391" s="244"/>
      <c r="C3391" s="233"/>
      <c r="D3391" s="248"/>
      <c r="E3391" s="249"/>
      <c r="F3391" s="249"/>
      <c r="G3391" s="233"/>
      <c r="H3391" s="233"/>
      <c r="I3391" s="233"/>
      <c r="J3391" s="233"/>
      <c r="K3391" s="233"/>
      <c r="L3391" s="233"/>
      <c r="M3391" s="233"/>
      <c r="N3391" s="233"/>
      <c r="O3391" s="233"/>
      <c r="P3391" s="233"/>
      <c r="Q3391" s="233"/>
      <c r="R3391" s="233"/>
      <c r="S3391" s="233"/>
      <c r="T3391" s="233"/>
      <c r="U3391" s="233"/>
      <c r="V3391" s="233"/>
      <c r="W3391" s="233"/>
      <c r="X3391" s="234"/>
      <c r="Y3391" s="233"/>
      <c r="Z3391" s="235"/>
      <c r="AA3391" s="233"/>
      <c r="AV3391" s="232"/>
    </row>
    <row r="3392" spans="1:48" s="229" customFormat="1" x14ac:dyDescent="0.25">
      <c r="A3392" s="238"/>
      <c r="B3392" s="244"/>
      <c r="C3392" s="233"/>
      <c r="D3392" s="248"/>
      <c r="E3392" s="249"/>
      <c r="F3392" s="249"/>
      <c r="G3392" s="233"/>
      <c r="H3392" s="233"/>
      <c r="I3392" s="233"/>
      <c r="J3392" s="233"/>
      <c r="K3392" s="233"/>
      <c r="L3392" s="233"/>
      <c r="M3392" s="233"/>
      <c r="N3392" s="233"/>
      <c r="O3392" s="233"/>
      <c r="P3392" s="233"/>
      <c r="Q3392" s="233"/>
      <c r="R3392" s="233"/>
      <c r="S3392" s="233"/>
      <c r="T3392" s="233"/>
      <c r="U3392" s="233"/>
      <c r="V3392" s="233"/>
      <c r="W3392" s="233"/>
      <c r="X3392" s="234"/>
      <c r="Y3392" s="233"/>
      <c r="Z3392" s="235"/>
      <c r="AA3392" s="233"/>
      <c r="AV3392" s="232"/>
    </row>
    <row r="3393" spans="1:48" s="229" customFormat="1" x14ac:dyDescent="0.25">
      <c r="A3393" s="238"/>
      <c r="B3393" s="244"/>
      <c r="C3393" s="233"/>
      <c r="D3393" s="248"/>
      <c r="E3393" s="249"/>
      <c r="F3393" s="249"/>
      <c r="G3393" s="233"/>
      <c r="H3393" s="233"/>
      <c r="I3393" s="233"/>
      <c r="J3393" s="233"/>
      <c r="K3393" s="233"/>
      <c r="L3393" s="233"/>
      <c r="M3393" s="233"/>
      <c r="N3393" s="233"/>
      <c r="O3393" s="233"/>
      <c r="P3393" s="233"/>
      <c r="Q3393" s="233"/>
      <c r="R3393" s="233"/>
      <c r="S3393" s="233"/>
      <c r="T3393" s="233"/>
      <c r="U3393" s="233"/>
      <c r="V3393" s="233"/>
      <c r="W3393" s="233"/>
      <c r="X3393" s="234"/>
      <c r="Y3393" s="233"/>
      <c r="Z3393" s="235"/>
      <c r="AA3393" s="233"/>
      <c r="AV3393" s="232"/>
    </row>
    <row r="3394" spans="1:48" s="229" customFormat="1" x14ac:dyDescent="0.25">
      <c r="A3394" s="238"/>
      <c r="B3394" s="244"/>
      <c r="C3394" s="233"/>
      <c r="D3394" s="248"/>
      <c r="E3394" s="249"/>
      <c r="F3394" s="249"/>
      <c r="G3394" s="233"/>
      <c r="H3394" s="233"/>
      <c r="I3394" s="233"/>
      <c r="J3394" s="233"/>
      <c r="K3394" s="233"/>
      <c r="L3394" s="233"/>
      <c r="M3394" s="233"/>
      <c r="N3394" s="233"/>
      <c r="O3394" s="233"/>
      <c r="P3394" s="233"/>
      <c r="Q3394" s="233"/>
      <c r="R3394" s="233"/>
      <c r="S3394" s="233"/>
      <c r="T3394" s="233"/>
      <c r="U3394" s="233"/>
      <c r="V3394" s="233"/>
      <c r="W3394" s="233"/>
      <c r="X3394" s="234"/>
      <c r="Y3394" s="233"/>
      <c r="Z3394" s="235"/>
      <c r="AA3394" s="233"/>
      <c r="AV3394" s="232"/>
    </row>
    <row r="3395" spans="1:48" s="229" customFormat="1" x14ac:dyDescent="0.25">
      <c r="A3395" s="238"/>
      <c r="B3395" s="244"/>
      <c r="C3395" s="233"/>
      <c r="D3395" s="248"/>
      <c r="E3395" s="249"/>
      <c r="F3395" s="249"/>
      <c r="G3395" s="233"/>
      <c r="H3395" s="233"/>
      <c r="I3395" s="233"/>
      <c r="J3395" s="233"/>
      <c r="K3395" s="233"/>
      <c r="L3395" s="233"/>
      <c r="M3395" s="233"/>
      <c r="N3395" s="233"/>
      <c r="O3395" s="233"/>
      <c r="P3395" s="233"/>
      <c r="Q3395" s="233"/>
      <c r="R3395" s="233"/>
      <c r="S3395" s="233"/>
      <c r="T3395" s="233"/>
      <c r="U3395" s="233"/>
      <c r="V3395" s="233"/>
      <c r="W3395" s="233"/>
      <c r="X3395" s="234"/>
      <c r="Y3395" s="233"/>
      <c r="Z3395" s="235"/>
      <c r="AA3395" s="233"/>
      <c r="AV3395" s="232"/>
    </row>
    <row r="3396" spans="1:48" s="229" customFormat="1" x14ac:dyDescent="0.25">
      <c r="A3396" s="238"/>
      <c r="B3396" s="244"/>
      <c r="C3396" s="233"/>
      <c r="D3396" s="248"/>
      <c r="E3396" s="249"/>
      <c r="F3396" s="249"/>
      <c r="G3396" s="233"/>
      <c r="H3396" s="233"/>
      <c r="I3396" s="233"/>
      <c r="J3396" s="233"/>
      <c r="K3396" s="233"/>
      <c r="L3396" s="233"/>
      <c r="M3396" s="233"/>
      <c r="N3396" s="233"/>
      <c r="O3396" s="233"/>
      <c r="P3396" s="233"/>
      <c r="Q3396" s="233"/>
      <c r="R3396" s="233"/>
      <c r="S3396" s="233"/>
      <c r="T3396" s="233"/>
      <c r="U3396" s="233"/>
      <c r="V3396" s="233"/>
      <c r="W3396" s="233"/>
      <c r="X3396" s="234"/>
      <c r="Y3396" s="233"/>
      <c r="Z3396" s="235"/>
      <c r="AA3396" s="233"/>
      <c r="AV3396" s="232"/>
    </row>
    <row r="3397" spans="1:48" s="229" customFormat="1" x14ac:dyDescent="0.25">
      <c r="A3397" s="238"/>
      <c r="B3397" s="244"/>
      <c r="C3397" s="233"/>
      <c r="D3397" s="248"/>
      <c r="E3397" s="249"/>
      <c r="F3397" s="249"/>
      <c r="G3397" s="233"/>
      <c r="H3397" s="233"/>
      <c r="I3397" s="233"/>
      <c r="J3397" s="233"/>
      <c r="K3397" s="233"/>
      <c r="L3397" s="233"/>
      <c r="M3397" s="233"/>
      <c r="N3397" s="233"/>
      <c r="O3397" s="233"/>
      <c r="P3397" s="233"/>
      <c r="Q3397" s="233"/>
      <c r="R3397" s="233"/>
      <c r="S3397" s="233"/>
      <c r="T3397" s="233"/>
      <c r="U3397" s="233"/>
      <c r="V3397" s="233"/>
      <c r="W3397" s="233"/>
      <c r="X3397" s="234"/>
      <c r="Y3397" s="233"/>
      <c r="Z3397" s="235"/>
      <c r="AA3397" s="233"/>
      <c r="AV3397" s="232"/>
    </row>
    <row r="3398" spans="1:48" s="229" customFormat="1" x14ac:dyDescent="0.25">
      <c r="A3398" s="238"/>
      <c r="B3398" s="244"/>
      <c r="C3398" s="233"/>
      <c r="D3398" s="248"/>
      <c r="E3398" s="249"/>
      <c r="F3398" s="249"/>
      <c r="G3398" s="233"/>
      <c r="H3398" s="233"/>
      <c r="I3398" s="233"/>
      <c r="J3398" s="233"/>
      <c r="K3398" s="233"/>
      <c r="L3398" s="233"/>
      <c r="M3398" s="233"/>
      <c r="N3398" s="233"/>
      <c r="O3398" s="233"/>
      <c r="P3398" s="233"/>
      <c r="Q3398" s="233"/>
      <c r="R3398" s="233"/>
      <c r="S3398" s="233"/>
      <c r="T3398" s="233"/>
      <c r="U3398" s="233"/>
      <c r="V3398" s="233"/>
      <c r="W3398" s="233"/>
      <c r="X3398" s="234"/>
      <c r="Y3398" s="233"/>
      <c r="Z3398" s="235"/>
      <c r="AA3398" s="233"/>
      <c r="AV3398" s="232"/>
    </row>
    <row r="3399" spans="1:48" s="229" customFormat="1" x14ac:dyDescent="0.25">
      <c r="A3399" s="238"/>
      <c r="B3399" s="244"/>
      <c r="C3399" s="233"/>
      <c r="D3399" s="248"/>
      <c r="E3399" s="249"/>
      <c r="F3399" s="249"/>
      <c r="G3399" s="233"/>
      <c r="H3399" s="233"/>
      <c r="I3399" s="233"/>
      <c r="J3399" s="233"/>
      <c r="K3399" s="233"/>
      <c r="L3399" s="233"/>
      <c r="M3399" s="233"/>
      <c r="N3399" s="233"/>
      <c r="O3399" s="233"/>
      <c r="P3399" s="233"/>
      <c r="Q3399" s="233"/>
      <c r="R3399" s="233"/>
      <c r="S3399" s="233"/>
      <c r="T3399" s="233"/>
      <c r="U3399" s="233"/>
      <c r="V3399" s="233"/>
      <c r="W3399" s="233"/>
      <c r="X3399" s="234"/>
      <c r="Y3399" s="233"/>
      <c r="Z3399" s="235"/>
      <c r="AA3399" s="233"/>
      <c r="AV3399" s="232"/>
    </row>
    <row r="3400" spans="1:48" s="229" customFormat="1" x14ac:dyDescent="0.25">
      <c r="A3400" s="238"/>
      <c r="B3400" s="244"/>
      <c r="C3400" s="233"/>
      <c r="D3400" s="248"/>
      <c r="E3400" s="249"/>
      <c r="F3400" s="249"/>
      <c r="G3400" s="233"/>
      <c r="H3400" s="233"/>
      <c r="I3400" s="233"/>
      <c r="J3400" s="233"/>
      <c r="K3400" s="233"/>
      <c r="L3400" s="233"/>
      <c r="M3400" s="233"/>
      <c r="N3400" s="233"/>
      <c r="O3400" s="233"/>
      <c r="P3400" s="233"/>
      <c r="Q3400" s="233"/>
      <c r="R3400" s="233"/>
      <c r="S3400" s="233"/>
      <c r="T3400" s="233"/>
      <c r="U3400" s="233"/>
      <c r="V3400" s="233"/>
      <c r="W3400" s="233"/>
      <c r="X3400" s="234"/>
      <c r="Y3400" s="233"/>
      <c r="Z3400" s="235"/>
      <c r="AA3400" s="233"/>
      <c r="AV3400" s="232"/>
    </row>
    <row r="3401" spans="1:48" s="229" customFormat="1" x14ac:dyDescent="0.25">
      <c r="A3401" s="238"/>
      <c r="B3401" s="244"/>
      <c r="C3401" s="233"/>
      <c r="D3401" s="248"/>
      <c r="E3401" s="249"/>
      <c r="F3401" s="249"/>
      <c r="G3401" s="233"/>
      <c r="H3401" s="233"/>
      <c r="I3401" s="233"/>
      <c r="J3401" s="233"/>
      <c r="K3401" s="233"/>
      <c r="L3401" s="233"/>
      <c r="M3401" s="233"/>
      <c r="N3401" s="233"/>
      <c r="O3401" s="233"/>
      <c r="P3401" s="233"/>
      <c r="Q3401" s="233"/>
      <c r="R3401" s="233"/>
      <c r="S3401" s="233"/>
      <c r="T3401" s="233"/>
      <c r="U3401" s="233"/>
      <c r="V3401" s="233"/>
      <c r="W3401" s="233"/>
      <c r="X3401" s="234"/>
      <c r="Y3401" s="233"/>
      <c r="Z3401" s="235"/>
      <c r="AA3401" s="233"/>
      <c r="AV3401" s="232"/>
    </row>
    <row r="3402" spans="1:48" s="229" customFormat="1" x14ac:dyDescent="0.25">
      <c r="A3402" s="238"/>
      <c r="B3402" s="244"/>
      <c r="C3402" s="233"/>
      <c r="D3402" s="248"/>
      <c r="E3402" s="249"/>
      <c r="F3402" s="249"/>
      <c r="G3402" s="233"/>
      <c r="H3402" s="233"/>
      <c r="I3402" s="233"/>
      <c r="J3402" s="233"/>
      <c r="K3402" s="233"/>
      <c r="L3402" s="233"/>
      <c r="M3402" s="233"/>
      <c r="N3402" s="233"/>
      <c r="O3402" s="233"/>
      <c r="P3402" s="233"/>
      <c r="Q3402" s="233"/>
      <c r="R3402" s="233"/>
      <c r="S3402" s="233"/>
      <c r="T3402" s="233"/>
      <c r="U3402" s="233"/>
      <c r="V3402" s="233"/>
      <c r="W3402" s="233"/>
      <c r="X3402" s="234"/>
      <c r="Y3402" s="233"/>
      <c r="Z3402" s="235"/>
      <c r="AA3402" s="233"/>
      <c r="AV3402" s="232"/>
    </row>
    <row r="3403" spans="1:48" s="229" customFormat="1" x14ac:dyDescent="0.25">
      <c r="A3403" s="238"/>
      <c r="B3403" s="244"/>
      <c r="C3403" s="233"/>
      <c r="D3403" s="248"/>
      <c r="E3403" s="249"/>
      <c r="F3403" s="249"/>
      <c r="G3403" s="233"/>
      <c r="H3403" s="233"/>
      <c r="I3403" s="233"/>
      <c r="J3403" s="233"/>
      <c r="K3403" s="233"/>
      <c r="L3403" s="233"/>
      <c r="M3403" s="233"/>
      <c r="N3403" s="233"/>
      <c r="O3403" s="233"/>
      <c r="P3403" s="233"/>
      <c r="Q3403" s="233"/>
      <c r="R3403" s="233"/>
      <c r="S3403" s="233"/>
      <c r="T3403" s="233"/>
      <c r="U3403" s="233"/>
      <c r="V3403" s="233"/>
      <c r="W3403" s="233"/>
      <c r="X3403" s="234"/>
      <c r="Y3403" s="233"/>
      <c r="Z3403" s="235"/>
      <c r="AA3403" s="233"/>
      <c r="AV3403" s="232"/>
    </row>
    <row r="3404" spans="1:48" s="229" customFormat="1" x14ac:dyDescent="0.25">
      <c r="A3404" s="238"/>
      <c r="B3404" s="244"/>
      <c r="C3404" s="233"/>
      <c r="D3404" s="248"/>
      <c r="E3404" s="249"/>
      <c r="F3404" s="249"/>
      <c r="G3404" s="233"/>
      <c r="H3404" s="233"/>
      <c r="I3404" s="233"/>
      <c r="J3404" s="233"/>
      <c r="K3404" s="233"/>
      <c r="L3404" s="233"/>
      <c r="M3404" s="233"/>
      <c r="N3404" s="233"/>
      <c r="O3404" s="233"/>
      <c r="P3404" s="233"/>
      <c r="Q3404" s="233"/>
      <c r="R3404" s="233"/>
      <c r="S3404" s="233"/>
      <c r="T3404" s="233"/>
      <c r="U3404" s="233"/>
      <c r="V3404" s="233"/>
      <c r="W3404" s="233"/>
      <c r="X3404" s="234"/>
      <c r="Y3404" s="233"/>
      <c r="Z3404" s="235"/>
      <c r="AA3404" s="233"/>
      <c r="AV3404" s="232"/>
    </row>
    <row r="3405" spans="1:48" s="229" customFormat="1" x14ac:dyDescent="0.25">
      <c r="A3405" s="238"/>
      <c r="B3405" s="244"/>
      <c r="C3405" s="233"/>
      <c r="D3405" s="248"/>
      <c r="E3405" s="249"/>
      <c r="F3405" s="249"/>
      <c r="G3405" s="233"/>
      <c r="H3405" s="233"/>
      <c r="I3405" s="233"/>
      <c r="J3405" s="233"/>
      <c r="K3405" s="233"/>
      <c r="L3405" s="233"/>
      <c r="M3405" s="233"/>
      <c r="N3405" s="233"/>
      <c r="O3405" s="233"/>
      <c r="P3405" s="233"/>
      <c r="Q3405" s="233"/>
      <c r="R3405" s="233"/>
      <c r="S3405" s="233"/>
      <c r="T3405" s="233"/>
      <c r="U3405" s="233"/>
      <c r="V3405" s="233"/>
      <c r="W3405" s="233"/>
      <c r="X3405" s="234"/>
      <c r="Y3405" s="233"/>
      <c r="Z3405" s="235"/>
      <c r="AA3405" s="233"/>
      <c r="AV3405" s="232"/>
    </row>
    <row r="3406" spans="1:48" s="229" customFormat="1" x14ac:dyDescent="0.25">
      <c r="A3406" s="238"/>
      <c r="B3406" s="244"/>
      <c r="C3406" s="233"/>
      <c r="D3406" s="248"/>
      <c r="E3406" s="249"/>
      <c r="F3406" s="249"/>
      <c r="G3406" s="233"/>
      <c r="H3406" s="233"/>
      <c r="I3406" s="233"/>
      <c r="J3406" s="233"/>
      <c r="K3406" s="233"/>
      <c r="L3406" s="233"/>
      <c r="M3406" s="233"/>
      <c r="N3406" s="233"/>
      <c r="O3406" s="233"/>
      <c r="P3406" s="233"/>
      <c r="Q3406" s="233"/>
      <c r="R3406" s="233"/>
      <c r="S3406" s="233"/>
      <c r="T3406" s="233"/>
      <c r="U3406" s="233"/>
      <c r="V3406" s="233"/>
      <c r="W3406" s="233"/>
      <c r="X3406" s="234"/>
      <c r="Y3406" s="233"/>
      <c r="Z3406" s="235"/>
      <c r="AA3406" s="233"/>
      <c r="AV3406" s="232"/>
    </row>
    <row r="3407" spans="1:48" s="229" customFormat="1" x14ac:dyDescent="0.25">
      <c r="A3407" s="238"/>
      <c r="B3407" s="244"/>
      <c r="C3407" s="233"/>
      <c r="D3407" s="248"/>
      <c r="E3407" s="249"/>
      <c r="F3407" s="249"/>
      <c r="G3407" s="233"/>
      <c r="H3407" s="233"/>
      <c r="I3407" s="233"/>
      <c r="J3407" s="233"/>
      <c r="K3407" s="233"/>
      <c r="L3407" s="233"/>
      <c r="M3407" s="233"/>
      <c r="N3407" s="233"/>
      <c r="O3407" s="233"/>
      <c r="P3407" s="233"/>
      <c r="Q3407" s="233"/>
      <c r="R3407" s="233"/>
      <c r="S3407" s="233"/>
      <c r="T3407" s="233"/>
      <c r="U3407" s="233"/>
      <c r="V3407" s="233"/>
      <c r="W3407" s="233"/>
      <c r="X3407" s="234"/>
      <c r="Y3407" s="233"/>
      <c r="Z3407" s="235"/>
      <c r="AA3407" s="233"/>
      <c r="AV3407" s="232"/>
    </row>
    <row r="3408" spans="1:48" s="229" customFormat="1" x14ac:dyDescent="0.25">
      <c r="A3408" s="238"/>
      <c r="B3408" s="244"/>
      <c r="C3408" s="233"/>
      <c r="D3408" s="248"/>
      <c r="E3408" s="249"/>
      <c r="F3408" s="249"/>
      <c r="G3408" s="233"/>
      <c r="H3408" s="233"/>
      <c r="I3408" s="233"/>
      <c r="J3408" s="233"/>
      <c r="K3408" s="233"/>
      <c r="L3408" s="233"/>
      <c r="M3408" s="233"/>
      <c r="N3408" s="233"/>
      <c r="O3408" s="233"/>
      <c r="P3408" s="233"/>
      <c r="Q3408" s="233"/>
      <c r="R3408" s="233"/>
      <c r="S3408" s="233"/>
      <c r="T3408" s="233"/>
      <c r="U3408" s="233"/>
      <c r="V3408" s="233"/>
      <c r="W3408" s="233"/>
      <c r="X3408" s="234"/>
      <c r="Y3408" s="233"/>
      <c r="Z3408" s="235"/>
      <c r="AA3408" s="233"/>
      <c r="AV3408" s="232"/>
    </row>
    <row r="3409" spans="1:48" s="229" customFormat="1" x14ac:dyDescent="0.25">
      <c r="A3409" s="238"/>
      <c r="B3409" s="244"/>
      <c r="C3409" s="233"/>
      <c r="D3409" s="248"/>
      <c r="E3409" s="249"/>
      <c r="F3409" s="249"/>
      <c r="G3409" s="233"/>
      <c r="H3409" s="233"/>
      <c r="I3409" s="233"/>
      <c r="J3409" s="233"/>
      <c r="K3409" s="233"/>
      <c r="L3409" s="233"/>
      <c r="M3409" s="233"/>
      <c r="N3409" s="233"/>
      <c r="O3409" s="233"/>
      <c r="P3409" s="233"/>
      <c r="Q3409" s="233"/>
      <c r="R3409" s="233"/>
      <c r="S3409" s="233"/>
      <c r="T3409" s="233"/>
      <c r="U3409" s="233"/>
      <c r="V3409" s="233"/>
      <c r="W3409" s="233"/>
      <c r="X3409" s="234"/>
      <c r="Y3409" s="233"/>
      <c r="Z3409" s="235"/>
      <c r="AA3409" s="233"/>
      <c r="AV3409" s="232"/>
    </row>
    <row r="3410" spans="1:48" s="229" customFormat="1" x14ac:dyDescent="0.25">
      <c r="A3410" s="238"/>
      <c r="B3410" s="244"/>
      <c r="C3410" s="233"/>
      <c r="D3410" s="248"/>
      <c r="E3410" s="249"/>
      <c r="F3410" s="249"/>
      <c r="G3410" s="233"/>
      <c r="H3410" s="233"/>
      <c r="I3410" s="233"/>
      <c r="J3410" s="233"/>
      <c r="K3410" s="233"/>
      <c r="L3410" s="233"/>
      <c r="M3410" s="233"/>
      <c r="N3410" s="233"/>
      <c r="O3410" s="233"/>
      <c r="P3410" s="233"/>
      <c r="Q3410" s="233"/>
      <c r="R3410" s="233"/>
      <c r="S3410" s="233"/>
      <c r="T3410" s="233"/>
      <c r="U3410" s="233"/>
      <c r="V3410" s="233"/>
      <c r="W3410" s="233"/>
      <c r="X3410" s="234"/>
      <c r="Y3410" s="233"/>
      <c r="Z3410" s="235"/>
      <c r="AA3410" s="233"/>
      <c r="AV3410" s="232"/>
    </row>
    <row r="3411" spans="1:48" s="229" customFormat="1" x14ac:dyDescent="0.25">
      <c r="A3411" s="238"/>
      <c r="B3411" s="244"/>
      <c r="C3411" s="233"/>
      <c r="D3411" s="248"/>
      <c r="E3411" s="249"/>
      <c r="F3411" s="249"/>
      <c r="G3411" s="233"/>
      <c r="H3411" s="233"/>
      <c r="I3411" s="233"/>
      <c r="J3411" s="233"/>
      <c r="K3411" s="233"/>
      <c r="L3411" s="233"/>
      <c r="M3411" s="233"/>
      <c r="N3411" s="233"/>
      <c r="O3411" s="233"/>
      <c r="P3411" s="233"/>
      <c r="Q3411" s="233"/>
      <c r="R3411" s="233"/>
      <c r="S3411" s="233"/>
      <c r="T3411" s="233"/>
      <c r="U3411" s="233"/>
      <c r="V3411" s="233"/>
      <c r="W3411" s="233"/>
      <c r="X3411" s="234"/>
      <c r="Y3411" s="233"/>
      <c r="Z3411" s="235"/>
      <c r="AA3411" s="233"/>
      <c r="AV3411" s="232"/>
    </row>
    <row r="3412" spans="1:48" s="229" customFormat="1" x14ac:dyDescent="0.25">
      <c r="A3412" s="238"/>
      <c r="B3412" s="244"/>
      <c r="C3412" s="233"/>
      <c r="D3412" s="248"/>
      <c r="E3412" s="249"/>
      <c r="F3412" s="249"/>
      <c r="G3412" s="233"/>
      <c r="H3412" s="233"/>
      <c r="I3412" s="233"/>
      <c r="J3412" s="233"/>
      <c r="K3412" s="233"/>
      <c r="L3412" s="233"/>
      <c r="M3412" s="233"/>
      <c r="N3412" s="233"/>
      <c r="O3412" s="233"/>
      <c r="P3412" s="233"/>
      <c r="Q3412" s="233"/>
      <c r="R3412" s="233"/>
      <c r="S3412" s="233"/>
      <c r="T3412" s="233"/>
      <c r="U3412" s="233"/>
      <c r="V3412" s="233"/>
      <c r="W3412" s="233"/>
      <c r="X3412" s="234"/>
      <c r="Y3412" s="233"/>
      <c r="Z3412" s="235"/>
      <c r="AA3412" s="233"/>
      <c r="AV3412" s="232"/>
    </row>
    <row r="3413" spans="1:48" s="229" customFormat="1" x14ac:dyDescent="0.25">
      <c r="A3413" s="238"/>
      <c r="B3413" s="244"/>
      <c r="C3413" s="233"/>
      <c r="D3413" s="248"/>
      <c r="E3413" s="249"/>
      <c r="F3413" s="249"/>
      <c r="G3413" s="233"/>
      <c r="H3413" s="233"/>
      <c r="I3413" s="233"/>
      <c r="J3413" s="233"/>
      <c r="K3413" s="233"/>
      <c r="L3413" s="233"/>
      <c r="M3413" s="233"/>
      <c r="N3413" s="233"/>
      <c r="O3413" s="233"/>
      <c r="P3413" s="233"/>
      <c r="Q3413" s="233"/>
      <c r="R3413" s="233"/>
      <c r="S3413" s="233"/>
      <c r="T3413" s="233"/>
      <c r="U3413" s="233"/>
      <c r="V3413" s="233"/>
      <c r="W3413" s="233"/>
      <c r="X3413" s="234"/>
      <c r="Y3413" s="233"/>
      <c r="Z3413" s="235"/>
      <c r="AA3413" s="233"/>
      <c r="AV3413" s="232"/>
    </row>
    <row r="3414" spans="1:48" s="229" customFormat="1" x14ac:dyDescent="0.25">
      <c r="A3414" s="238"/>
      <c r="B3414" s="244"/>
      <c r="C3414" s="233"/>
      <c r="D3414" s="248"/>
      <c r="E3414" s="249"/>
      <c r="F3414" s="249"/>
      <c r="G3414" s="233"/>
      <c r="H3414" s="233"/>
      <c r="I3414" s="233"/>
      <c r="J3414" s="233"/>
      <c r="K3414" s="233"/>
      <c r="L3414" s="233"/>
      <c r="M3414" s="233"/>
      <c r="N3414" s="233"/>
      <c r="O3414" s="233"/>
      <c r="P3414" s="233"/>
      <c r="Q3414" s="233"/>
      <c r="R3414" s="233"/>
      <c r="S3414" s="233"/>
      <c r="T3414" s="233"/>
      <c r="U3414" s="233"/>
      <c r="V3414" s="233"/>
      <c r="W3414" s="233"/>
      <c r="X3414" s="234"/>
      <c r="Y3414" s="233"/>
      <c r="Z3414" s="235"/>
      <c r="AA3414" s="233"/>
      <c r="AV3414" s="232"/>
    </row>
    <row r="3415" spans="1:48" s="229" customFormat="1" x14ac:dyDescent="0.25">
      <c r="A3415" s="238"/>
      <c r="B3415" s="244"/>
      <c r="C3415" s="233"/>
      <c r="D3415" s="248"/>
      <c r="E3415" s="249"/>
      <c r="F3415" s="249"/>
      <c r="G3415" s="233"/>
      <c r="H3415" s="233"/>
      <c r="I3415" s="233"/>
      <c r="J3415" s="233"/>
      <c r="K3415" s="233"/>
      <c r="L3415" s="233"/>
      <c r="M3415" s="233"/>
      <c r="N3415" s="233"/>
      <c r="O3415" s="233"/>
      <c r="P3415" s="233"/>
      <c r="Q3415" s="233"/>
      <c r="R3415" s="233"/>
      <c r="S3415" s="233"/>
      <c r="T3415" s="233"/>
      <c r="U3415" s="233"/>
      <c r="V3415" s="233"/>
      <c r="W3415" s="233"/>
      <c r="X3415" s="234"/>
      <c r="Y3415" s="233"/>
      <c r="Z3415" s="235"/>
      <c r="AA3415" s="233"/>
      <c r="AV3415" s="232"/>
    </row>
    <row r="3416" spans="1:48" s="229" customFormat="1" x14ac:dyDescent="0.25">
      <c r="A3416" s="238"/>
      <c r="B3416" s="244"/>
      <c r="C3416" s="233"/>
      <c r="D3416" s="248"/>
      <c r="E3416" s="249"/>
      <c r="F3416" s="249"/>
      <c r="G3416" s="233"/>
      <c r="H3416" s="233"/>
      <c r="I3416" s="233"/>
      <c r="J3416" s="233"/>
      <c r="K3416" s="233"/>
      <c r="L3416" s="233"/>
      <c r="M3416" s="233"/>
      <c r="N3416" s="233"/>
      <c r="O3416" s="233"/>
      <c r="P3416" s="233"/>
      <c r="Q3416" s="233"/>
      <c r="R3416" s="233"/>
      <c r="S3416" s="233"/>
      <c r="T3416" s="233"/>
      <c r="U3416" s="233"/>
      <c r="V3416" s="233"/>
      <c r="W3416" s="233"/>
      <c r="X3416" s="234"/>
      <c r="Y3416" s="233"/>
      <c r="Z3416" s="235"/>
      <c r="AA3416" s="233"/>
      <c r="AV3416" s="232"/>
    </row>
    <row r="3417" spans="1:48" s="229" customFormat="1" x14ac:dyDescent="0.25">
      <c r="A3417" s="238"/>
      <c r="B3417" s="244"/>
      <c r="C3417" s="233"/>
      <c r="D3417" s="248"/>
      <c r="E3417" s="249"/>
      <c r="F3417" s="249"/>
      <c r="G3417" s="233"/>
      <c r="H3417" s="233"/>
      <c r="I3417" s="233"/>
      <c r="J3417" s="233"/>
      <c r="K3417" s="233"/>
      <c r="L3417" s="233"/>
      <c r="M3417" s="233"/>
      <c r="N3417" s="233"/>
      <c r="O3417" s="233"/>
      <c r="P3417" s="233"/>
      <c r="Q3417" s="233"/>
      <c r="R3417" s="233"/>
      <c r="S3417" s="233"/>
      <c r="T3417" s="233"/>
      <c r="U3417" s="233"/>
      <c r="V3417" s="233"/>
      <c r="W3417" s="233"/>
      <c r="X3417" s="234"/>
      <c r="Y3417" s="233"/>
      <c r="Z3417" s="235"/>
      <c r="AA3417" s="233"/>
      <c r="AV3417" s="232"/>
    </row>
    <row r="3418" spans="1:48" s="229" customFormat="1" x14ac:dyDescent="0.25">
      <c r="A3418" s="238"/>
      <c r="B3418" s="244"/>
      <c r="C3418" s="233"/>
      <c r="D3418" s="248"/>
      <c r="E3418" s="249"/>
      <c r="F3418" s="249"/>
      <c r="G3418" s="233"/>
      <c r="H3418" s="233"/>
      <c r="I3418" s="233"/>
      <c r="J3418" s="233"/>
      <c r="K3418" s="233"/>
      <c r="L3418" s="233"/>
      <c r="M3418" s="233"/>
      <c r="N3418" s="233"/>
      <c r="O3418" s="233"/>
      <c r="P3418" s="233"/>
      <c r="Q3418" s="233"/>
      <c r="R3418" s="233"/>
      <c r="S3418" s="233"/>
      <c r="T3418" s="233"/>
      <c r="U3418" s="233"/>
      <c r="V3418" s="233"/>
      <c r="W3418" s="233"/>
      <c r="X3418" s="234"/>
      <c r="Y3418" s="233"/>
      <c r="Z3418" s="235"/>
      <c r="AA3418" s="233"/>
      <c r="AV3418" s="232"/>
    </row>
    <row r="3419" spans="1:48" s="229" customFormat="1" x14ac:dyDescent="0.25">
      <c r="A3419" s="238"/>
      <c r="B3419" s="244"/>
      <c r="C3419" s="233"/>
      <c r="D3419" s="248"/>
      <c r="E3419" s="249"/>
      <c r="F3419" s="249"/>
      <c r="G3419" s="233"/>
      <c r="H3419" s="233"/>
      <c r="I3419" s="233"/>
      <c r="J3419" s="233"/>
      <c r="K3419" s="233"/>
      <c r="L3419" s="233"/>
      <c r="M3419" s="233"/>
      <c r="N3419" s="233"/>
      <c r="O3419" s="233"/>
      <c r="P3419" s="233"/>
      <c r="Q3419" s="233"/>
      <c r="R3419" s="233"/>
      <c r="S3419" s="233"/>
      <c r="T3419" s="233"/>
      <c r="U3419" s="233"/>
      <c r="V3419" s="233"/>
      <c r="W3419" s="233"/>
      <c r="X3419" s="234"/>
      <c r="Y3419" s="233"/>
      <c r="Z3419" s="235"/>
      <c r="AA3419" s="233"/>
      <c r="AV3419" s="232"/>
    </row>
    <row r="3420" spans="1:48" s="229" customFormat="1" x14ac:dyDescent="0.25">
      <c r="A3420" s="238"/>
      <c r="B3420" s="244"/>
      <c r="C3420" s="233"/>
      <c r="D3420" s="248"/>
      <c r="E3420" s="249"/>
      <c r="F3420" s="249"/>
      <c r="G3420" s="233"/>
      <c r="H3420" s="233"/>
      <c r="I3420" s="233"/>
      <c r="J3420" s="233"/>
      <c r="K3420" s="233"/>
      <c r="L3420" s="233"/>
      <c r="M3420" s="233"/>
      <c r="N3420" s="233"/>
      <c r="O3420" s="233"/>
      <c r="P3420" s="233"/>
      <c r="Q3420" s="233"/>
      <c r="R3420" s="233"/>
      <c r="S3420" s="233"/>
      <c r="T3420" s="233"/>
      <c r="U3420" s="233"/>
      <c r="V3420" s="233"/>
      <c r="W3420" s="233"/>
      <c r="X3420" s="234"/>
      <c r="Y3420" s="233"/>
      <c r="Z3420" s="235"/>
      <c r="AA3420" s="233"/>
      <c r="AV3420" s="232"/>
    </row>
    <row r="3421" spans="1:48" s="229" customFormat="1" x14ac:dyDescent="0.25">
      <c r="A3421" s="238"/>
      <c r="B3421" s="244"/>
      <c r="C3421" s="233"/>
      <c r="D3421" s="248"/>
      <c r="E3421" s="249"/>
      <c r="F3421" s="249"/>
      <c r="G3421" s="233"/>
      <c r="H3421" s="233"/>
      <c r="I3421" s="233"/>
      <c r="J3421" s="233"/>
      <c r="K3421" s="233"/>
      <c r="L3421" s="233"/>
      <c r="M3421" s="233"/>
      <c r="N3421" s="233"/>
      <c r="O3421" s="233"/>
      <c r="P3421" s="233"/>
      <c r="Q3421" s="233"/>
      <c r="R3421" s="233"/>
      <c r="S3421" s="233"/>
      <c r="T3421" s="233"/>
      <c r="U3421" s="233"/>
      <c r="V3421" s="233"/>
      <c r="W3421" s="233"/>
      <c r="X3421" s="234"/>
      <c r="Y3421" s="233"/>
      <c r="Z3421" s="235"/>
      <c r="AA3421" s="233"/>
      <c r="AV3421" s="232"/>
    </row>
    <row r="3422" spans="1:48" s="229" customFormat="1" x14ac:dyDescent="0.25">
      <c r="A3422" s="238"/>
      <c r="B3422" s="244"/>
      <c r="C3422" s="233"/>
      <c r="D3422" s="248"/>
      <c r="E3422" s="249"/>
      <c r="F3422" s="249"/>
      <c r="G3422" s="233"/>
      <c r="H3422" s="233"/>
      <c r="I3422" s="233"/>
      <c r="J3422" s="233"/>
      <c r="K3422" s="233"/>
      <c r="L3422" s="233"/>
      <c r="M3422" s="233"/>
      <c r="N3422" s="233"/>
      <c r="O3422" s="233"/>
      <c r="P3422" s="233"/>
      <c r="Q3422" s="233"/>
      <c r="R3422" s="233"/>
      <c r="S3422" s="233"/>
      <c r="T3422" s="233"/>
      <c r="U3422" s="233"/>
      <c r="V3422" s="233"/>
      <c r="W3422" s="233"/>
      <c r="X3422" s="234"/>
      <c r="Y3422" s="233"/>
      <c r="Z3422" s="235"/>
      <c r="AA3422" s="233"/>
      <c r="AV3422" s="232"/>
    </row>
    <row r="3423" spans="1:48" s="229" customFormat="1" x14ac:dyDescent="0.25">
      <c r="A3423" s="238"/>
      <c r="B3423" s="244"/>
      <c r="C3423" s="233"/>
      <c r="D3423" s="248"/>
      <c r="E3423" s="249"/>
      <c r="F3423" s="249"/>
      <c r="G3423" s="233"/>
      <c r="H3423" s="233"/>
      <c r="I3423" s="233"/>
      <c r="J3423" s="233"/>
      <c r="K3423" s="233"/>
      <c r="L3423" s="233"/>
      <c r="M3423" s="233"/>
      <c r="N3423" s="233"/>
      <c r="O3423" s="233"/>
      <c r="P3423" s="233"/>
      <c r="Q3423" s="233"/>
      <c r="R3423" s="233"/>
      <c r="S3423" s="233"/>
      <c r="T3423" s="233"/>
      <c r="U3423" s="233"/>
      <c r="V3423" s="233"/>
      <c r="W3423" s="233"/>
      <c r="X3423" s="234"/>
      <c r="Y3423" s="233"/>
      <c r="Z3423" s="235"/>
      <c r="AA3423" s="233"/>
      <c r="AV3423" s="232"/>
    </row>
    <row r="3424" spans="1:48" s="229" customFormat="1" x14ac:dyDescent="0.25">
      <c r="A3424" s="238"/>
      <c r="B3424" s="244"/>
      <c r="C3424" s="233"/>
      <c r="D3424" s="248"/>
      <c r="E3424" s="249"/>
      <c r="F3424" s="249"/>
      <c r="G3424" s="233"/>
      <c r="H3424" s="233"/>
      <c r="I3424" s="233"/>
      <c r="J3424" s="233"/>
      <c r="K3424" s="233"/>
      <c r="L3424" s="233"/>
      <c r="M3424" s="233"/>
      <c r="N3424" s="233"/>
      <c r="O3424" s="233"/>
      <c r="P3424" s="233"/>
      <c r="Q3424" s="233"/>
      <c r="R3424" s="233"/>
      <c r="S3424" s="233"/>
      <c r="T3424" s="233"/>
      <c r="U3424" s="233"/>
      <c r="V3424" s="233"/>
      <c r="W3424" s="233"/>
      <c r="X3424" s="234"/>
      <c r="Y3424" s="233"/>
      <c r="Z3424" s="235"/>
      <c r="AA3424" s="233"/>
      <c r="AV3424" s="232"/>
    </row>
    <row r="3425" spans="1:48" s="229" customFormat="1" x14ac:dyDescent="0.25">
      <c r="A3425" s="238"/>
      <c r="B3425" s="244"/>
      <c r="C3425" s="233"/>
      <c r="D3425" s="248"/>
      <c r="E3425" s="249"/>
      <c r="F3425" s="249"/>
      <c r="G3425" s="233"/>
      <c r="H3425" s="233"/>
      <c r="I3425" s="233"/>
      <c r="J3425" s="233"/>
      <c r="K3425" s="233"/>
      <c r="L3425" s="233"/>
      <c r="M3425" s="233"/>
      <c r="N3425" s="233"/>
      <c r="O3425" s="233"/>
      <c r="P3425" s="233"/>
      <c r="Q3425" s="233"/>
      <c r="R3425" s="233"/>
      <c r="S3425" s="233"/>
      <c r="T3425" s="233"/>
      <c r="U3425" s="233"/>
      <c r="V3425" s="233"/>
      <c r="W3425" s="233"/>
      <c r="X3425" s="234"/>
      <c r="Y3425" s="233"/>
      <c r="Z3425" s="235"/>
      <c r="AA3425" s="233"/>
      <c r="AV3425" s="232"/>
    </row>
    <row r="3426" spans="1:48" s="229" customFormat="1" x14ac:dyDescent="0.25">
      <c r="A3426" s="238"/>
      <c r="B3426" s="244"/>
      <c r="C3426" s="233"/>
      <c r="D3426" s="248"/>
      <c r="E3426" s="249"/>
      <c r="F3426" s="249"/>
      <c r="G3426" s="233"/>
      <c r="H3426" s="233"/>
      <c r="I3426" s="233"/>
      <c r="J3426" s="233"/>
      <c r="K3426" s="233"/>
      <c r="L3426" s="233"/>
      <c r="M3426" s="233"/>
      <c r="N3426" s="233"/>
      <c r="O3426" s="233"/>
      <c r="P3426" s="233"/>
      <c r="Q3426" s="233"/>
      <c r="R3426" s="233"/>
      <c r="S3426" s="233"/>
      <c r="T3426" s="233"/>
      <c r="U3426" s="233"/>
      <c r="V3426" s="233"/>
      <c r="W3426" s="233"/>
      <c r="X3426" s="234"/>
      <c r="Y3426" s="233"/>
      <c r="Z3426" s="235"/>
      <c r="AA3426" s="233"/>
      <c r="AV3426" s="232"/>
    </row>
    <row r="3427" spans="1:48" s="229" customFormat="1" x14ac:dyDescent="0.25">
      <c r="A3427" s="238"/>
      <c r="B3427" s="244"/>
      <c r="C3427" s="233"/>
      <c r="D3427" s="248"/>
      <c r="E3427" s="249"/>
      <c r="F3427" s="249"/>
      <c r="G3427" s="233"/>
      <c r="H3427" s="233"/>
      <c r="I3427" s="233"/>
      <c r="J3427" s="233"/>
      <c r="K3427" s="233"/>
      <c r="L3427" s="233"/>
      <c r="M3427" s="233"/>
      <c r="N3427" s="233"/>
      <c r="O3427" s="233"/>
      <c r="P3427" s="233"/>
      <c r="Q3427" s="233"/>
      <c r="R3427" s="233"/>
      <c r="S3427" s="233"/>
      <c r="T3427" s="233"/>
      <c r="U3427" s="233"/>
      <c r="V3427" s="233"/>
      <c r="W3427" s="233"/>
      <c r="X3427" s="234"/>
      <c r="Y3427" s="233"/>
      <c r="Z3427" s="235"/>
      <c r="AA3427" s="233"/>
      <c r="AV3427" s="232"/>
    </row>
    <row r="3428" spans="1:48" s="229" customFormat="1" x14ac:dyDescent="0.25">
      <c r="A3428" s="238"/>
      <c r="B3428" s="244"/>
      <c r="C3428" s="233"/>
      <c r="D3428" s="248"/>
      <c r="E3428" s="249"/>
      <c r="F3428" s="249"/>
      <c r="G3428" s="233"/>
      <c r="H3428" s="233"/>
      <c r="I3428" s="233"/>
      <c r="J3428" s="233"/>
      <c r="K3428" s="233"/>
      <c r="L3428" s="233"/>
      <c r="M3428" s="233"/>
      <c r="N3428" s="233"/>
      <c r="O3428" s="233"/>
      <c r="P3428" s="233"/>
      <c r="Q3428" s="233"/>
      <c r="R3428" s="233"/>
      <c r="S3428" s="233"/>
      <c r="T3428" s="233"/>
      <c r="U3428" s="233"/>
      <c r="V3428" s="233"/>
      <c r="W3428" s="233"/>
      <c r="X3428" s="234"/>
      <c r="Y3428" s="233"/>
      <c r="Z3428" s="235"/>
      <c r="AA3428" s="233"/>
      <c r="AV3428" s="232"/>
    </row>
    <row r="3429" spans="1:48" s="229" customFormat="1" x14ac:dyDescent="0.25">
      <c r="A3429" s="238"/>
      <c r="B3429" s="244"/>
      <c r="C3429" s="233"/>
      <c r="D3429" s="248"/>
      <c r="E3429" s="249"/>
      <c r="F3429" s="249"/>
      <c r="G3429" s="233"/>
      <c r="H3429" s="233"/>
      <c r="I3429" s="233"/>
      <c r="J3429" s="233"/>
      <c r="K3429" s="233"/>
      <c r="L3429" s="233"/>
      <c r="M3429" s="233"/>
      <c r="N3429" s="233"/>
      <c r="O3429" s="233"/>
      <c r="P3429" s="233"/>
      <c r="Q3429" s="233"/>
      <c r="R3429" s="233"/>
      <c r="S3429" s="233"/>
      <c r="T3429" s="233"/>
      <c r="U3429" s="233"/>
      <c r="V3429" s="233"/>
      <c r="W3429" s="233"/>
      <c r="X3429" s="234"/>
      <c r="Y3429" s="233"/>
      <c r="Z3429" s="235"/>
      <c r="AA3429" s="233"/>
      <c r="AV3429" s="232"/>
    </row>
    <row r="3430" spans="1:48" s="229" customFormat="1" x14ac:dyDescent="0.25">
      <c r="A3430" s="238"/>
      <c r="B3430" s="244"/>
      <c r="C3430" s="233"/>
      <c r="D3430" s="248"/>
      <c r="E3430" s="249"/>
      <c r="F3430" s="249"/>
      <c r="G3430" s="233"/>
      <c r="H3430" s="233"/>
      <c r="I3430" s="233"/>
      <c r="J3430" s="233"/>
      <c r="K3430" s="233"/>
      <c r="L3430" s="233"/>
      <c r="M3430" s="233"/>
      <c r="N3430" s="233"/>
      <c r="O3430" s="233"/>
      <c r="P3430" s="233"/>
      <c r="Q3430" s="233"/>
      <c r="R3430" s="233"/>
      <c r="S3430" s="233"/>
      <c r="T3430" s="233"/>
      <c r="U3430" s="233"/>
      <c r="V3430" s="233"/>
      <c r="W3430" s="233"/>
      <c r="X3430" s="234"/>
      <c r="Y3430" s="233"/>
      <c r="Z3430" s="235"/>
      <c r="AA3430" s="233"/>
      <c r="AV3430" s="232"/>
    </row>
    <row r="3431" spans="1:48" s="229" customFormat="1" x14ac:dyDescent="0.25">
      <c r="A3431" s="238"/>
      <c r="B3431" s="244"/>
      <c r="C3431" s="233"/>
      <c r="D3431" s="248"/>
      <c r="E3431" s="249"/>
      <c r="F3431" s="249"/>
      <c r="G3431" s="233"/>
      <c r="H3431" s="233"/>
      <c r="I3431" s="233"/>
      <c r="J3431" s="233"/>
      <c r="K3431" s="233"/>
      <c r="L3431" s="233"/>
      <c r="M3431" s="233"/>
      <c r="N3431" s="233"/>
      <c r="O3431" s="233"/>
      <c r="P3431" s="233"/>
      <c r="Q3431" s="233"/>
      <c r="R3431" s="233"/>
      <c r="S3431" s="233"/>
      <c r="T3431" s="233"/>
      <c r="U3431" s="233"/>
      <c r="V3431" s="233"/>
      <c r="W3431" s="233"/>
      <c r="X3431" s="234"/>
      <c r="Y3431" s="233"/>
      <c r="Z3431" s="235"/>
      <c r="AA3431" s="233"/>
      <c r="AV3431" s="232"/>
    </row>
    <row r="3432" spans="1:48" s="229" customFormat="1" x14ac:dyDescent="0.25">
      <c r="A3432" s="238"/>
      <c r="B3432" s="244"/>
      <c r="C3432" s="233"/>
      <c r="D3432" s="248"/>
      <c r="E3432" s="249"/>
      <c r="F3432" s="249"/>
      <c r="G3432" s="233"/>
      <c r="H3432" s="233"/>
      <c r="I3432" s="233"/>
      <c r="J3432" s="233"/>
      <c r="K3432" s="233"/>
      <c r="L3432" s="233"/>
      <c r="M3432" s="233"/>
      <c r="N3432" s="233"/>
      <c r="O3432" s="233"/>
      <c r="P3432" s="233"/>
      <c r="Q3432" s="233"/>
      <c r="R3432" s="233"/>
      <c r="S3432" s="233"/>
      <c r="T3432" s="233"/>
      <c r="U3432" s="233"/>
      <c r="V3432" s="233"/>
      <c r="W3432" s="233"/>
      <c r="X3432" s="234"/>
      <c r="Y3432" s="233"/>
      <c r="Z3432" s="235"/>
      <c r="AA3432" s="233"/>
      <c r="AV3432" s="232"/>
    </row>
    <row r="3433" spans="1:48" s="229" customFormat="1" x14ac:dyDescent="0.25">
      <c r="A3433" s="238"/>
      <c r="B3433" s="244"/>
      <c r="C3433" s="233"/>
      <c r="D3433" s="248"/>
      <c r="E3433" s="249"/>
      <c r="F3433" s="249"/>
      <c r="G3433" s="233"/>
      <c r="H3433" s="233"/>
      <c r="I3433" s="233"/>
      <c r="J3433" s="233"/>
      <c r="K3433" s="233"/>
      <c r="L3433" s="233"/>
      <c r="M3433" s="233"/>
      <c r="N3433" s="233"/>
      <c r="O3433" s="233"/>
      <c r="P3433" s="233"/>
      <c r="Q3433" s="233"/>
      <c r="R3433" s="233"/>
      <c r="S3433" s="233"/>
      <c r="T3433" s="233"/>
      <c r="U3433" s="233"/>
      <c r="V3433" s="233"/>
      <c r="W3433" s="233"/>
      <c r="X3433" s="234"/>
      <c r="Y3433" s="233"/>
      <c r="Z3433" s="235"/>
      <c r="AA3433" s="233"/>
      <c r="AV3433" s="232"/>
    </row>
    <row r="3434" spans="1:48" s="229" customFormat="1" x14ac:dyDescent="0.25">
      <c r="A3434" s="238"/>
      <c r="B3434" s="244"/>
      <c r="C3434" s="233"/>
      <c r="D3434" s="248"/>
      <c r="E3434" s="249"/>
      <c r="F3434" s="249"/>
      <c r="G3434" s="233"/>
      <c r="H3434" s="233"/>
      <c r="I3434" s="233"/>
      <c r="J3434" s="233"/>
      <c r="K3434" s="233"/>
      <c r="L3434" s="233"/>
      <c r="M3434" s="233"/>
      <c r="N3434" s="233"/>
      <c r="O3434" s="233"/>
      <c r="P3434" s="233"/>
      <c r="Q3434" s="233"/>
      <c r="R3434" s="233"/>
      <c r="S3434" s="233"/>
      <c r="T3434" s="233"/>
      <c r="U3434" s="233"/>
      <c r="V3434" s="233"/>
      <c r="W3434" s="233"/>
      <c r="X3434" s="234"/>
      <c r="Y3434" s="233"/>
      <c r="Z3434" s="235"/>
      <c r="AA3434" s="233"/>
      <c r="AV3434" s="232"/>
    </row>
    <row r="3435" spans="1:48" s="229" customFormat="1" x14ac:dyDescent="0.25">
      <c r="A3435" s="238"/>
      <c r="B3435" s="244"/>
      <c r="C3435" s="233"/>
      <c r="D3435" s="248"/>
      <c r="E3435" s="249"/>
      <c r="F3435" s="249"/>
      <c r="G3435" s="233"/>
      <c r="H3435" s="233"/>
      <c r="I3435" s="233"/>
      <c r="J3435" s="233"/>
      <c r="K3435" s="233"/>
      <c r="L3435" s="233"/>
      <c r="M3435" s="233"/>
      <c r="N3435" s="233"/>
      <c r="O3435" s="233"/>
      <c r="P3435" s="233"/>
      <c r="Q3435" s="233"/>
      <c r="R3435" s="233"/>
      <c r="S3435" s="233"/>
      <c r="T3435" s="233"/>
      <c r="U3435" s="233"/>
      <c r="V3435" s="233"/>
      <c r="W3435" s="233"/>
      <c r="X3435" s="234"/>
      <c r="Y3435" s="233"/>
      <c r="Z3435" s="235"/>
      <c r="AA3435" s="233"/>
      <c r="AV3435" s="232"/>
    </row>
    <row r="3436" spans="1:48" s="229" customFormat="1" x14ac:dyDescent="0.25">
      <c r="A3436" s="238"/>
      <c r="B3436" s="244"/>
      <c r="C3436" s="233"/>
      <c r="D3436" s="248"/>
      <c r="E3436" s="249"/>
      <c r="F3436" s="249"/>
      <c r="G3436" s="233"/>
      <c r="H3436" s="233"/>
      <c r="I3436" s="233"/>
      <c r="J3436" s="233"/>
      <c r="K3436" s="233"/>
      <c r="L3436" s="233"/>
      <c r="M3436" s="233"/>
      <c r="N3436" s="233"/>
      <c r="O3436" s="233"/>
      <c r="P3436" s="233"/>
      <c r="Q3436" s="233"/>
      <c r="R3436" s="233"/>
      <c r="S3436" s="233"/>
      <c r="T3436" s="233"/>
      <c r="U3436" s="233"/>
      <c r="V3436" s="233"/>
      <c r="W3436" s="233"/>
      <c r="X3436" s="234"/>
      <c r="Y3436" s="233"/>
      <c r="Z3436" s="235"/>
      <c r="AA3436" s="233"/>
      <c r="AV3436" s="232"/>
    </row>
    <row r="3437" spans="1:48" s="229" customFormat="1" x14ac:dyDescent="0.25">
      <c r="A3437" s="238"/>
      <c r="B3437" s="244"/>
      <c r="C3437" s="233"/>
      <c r="D3437" s="248"/>
      <c r="E3437" s="249"/>
      <c r="F3437" s="249"/>
      <c r="G3437" s="233"/>
      <c r="H3437" s="233"/>
      <c r="I3437" s="233"/>
      <c r="J3437" s="233"/>
      <c r="K3437" s="233"/>
      <c r="L3437" s="233"/>
      <c r="M3437" s="233"/>
      <c r="N3437" s="233"/>
      <c r="O3437" s="233"/>
      <c r="P3437" s="233"/>
      <c r="Q3437" s="233"/>
      <c r="R3437" s="233"/>
      <c r="S3437" s="233"/>
      <c r="T3437" s="233"/>
      <c r="U3437" s="233"/>
      <c r="V3437" s="233"/>
      <c r="W3437" s="233"/>
      <c r="X3437" s="234"/>
      <c r="Y3437" s="233"/>
      <c r="Z3437" s="235"/>
      <c r="AA3437" s="233"/>
      <c r="AV3437" s="232"/>
    </row>
    <row r="3438" spans="1:48" s="229" customFormat="1" x14ac:dyDescent="0.25">
      <c r="A3438" s="238"/>
      <c r="B3438" s="244"/>
      <c r="C3438" s="233"/>
      <c r="D3438" s="248"/>
      <c r="E3438" s="249"/>
      <c r="F3438" s="249"/>
      <c r="G3438" s="233"/>
      <c r="H3438" s="233"/>
      <c r="I3438" s="233"/>
      <c r="J3438" s="233"/>
      <c r="K3438" s="233"/>
      <c r="L3438" s="233"/>
      <c r="M3438" s="233"/>
      <c r="N3438" s="233"/>
      <c r="O3438" s="233"/>
      <c r="P3438" s="233"/>
      <c r="Q3438" s="233"/>
      <c r="R3438" s="233"/>
      <c r="S3438" s="233"/>
      <c r="T3438" s="233"/>
      <c r="U3438" s="233"/>
      <c r="V3438" s="233"/>
      <c r="W3438" s="233"/>
      <c r="X3438" s="234"/>
      <c r="Y3438" s="233"/>
      <c r="Z3438" s="235"/>
      <c r="AA3438" s="233"/>
      <c r="AV3438" s="232"/>
    </row>
    <row r="3439" spans="1:48" s="229" customFormat="1" x14ac:dyDescent="0.25">
      <c r="A3439" s="238"/>
      <c r="B3439" s="244"/>
      <c r="C3439" s="233"/>
      <c r="D3439" s="248"/>
      <c r="E3439" s="249"/>
      <c r="F3439" s="249"/>
      <c r="G3439" s="233"/>
      <c r="H3439" s="233"/>
      <c r="I3439" s="233"/>
      <c r="J3439" s="233"/>
      <c r="K3439" s="233"/>
      <c r="L3439" s="233"/>
      <c r="M3439" s="233"/>
      <c r="N3439" s="233"/>
      <c r="O3439" s="233"/>
      <c r="P3439" s="233"/>
      <c r="Q3439" s="233"/>
      <c r="R3439" s="233"/>
      <c r="S3439" s="233"/>
      <c r="T3439" s="233"/>
      <c r="U3439" s="233"/>
      <c r="V3439" s="233"/>
      <c r="W3439" s="233"/>
      <c r="X3439" s="234"/>
      <c r="Y3439" s="233"/>
      <c r="Z3439" s="235"/>
      <c r="AA3439" s="233"/>
      <c r="AV3439" s="232"/>
    </row>
    <row r="3440" spans="1:48" s="229" customFormat="1" x14ac:dyDescent="0.25">
      <c r="A3440" s="238"/>
      <c r="B3440" s="244"/>
      <c r="C3440" s="233"/>
      <c r="D3440" s="248"/>
      <c r="E3440" s="249"/>
      <c r="F3440" s="249"/>
      <c r="G3440" s="233"/>
      <c r="H3440" s="233"/>
      <c r="I3440" s="233"/>
      <c r="J3440" s="233"/>
      <c r="K3440" s="233"/>
      <c r="L3440" s="233"/>
      <c r="M3440" s="233"/>
      <c r="N3440" s="233"/>
      <c r="O3440" s="233"/>
      <c r="P3440" s="233"/>
      <c r="Q3440" s="233"/>
      <c r="R3440" s="233"/>
      <c r="S3440" s="233"/>
      <c r="T3440" s="233"/>
      <c r="U3440" s="233"/>
      <c r="V3440" s="233"/>
      <c r="W3440" s="233"/>
      <c r="X3440" s="234"/>
      <c r="Y3440" s="233"/>
      <c r="Z3440" s="235"/>
      <c r="AA3440" s="233"/>
      <c r="AV3440" s="232"/>
    </row>
    <row r="3441" spans="1:48" s="229" customFormat="1" x14ac:dyDescent="0.25">
      <c r="A3441" s="238"/>
      <c r="B3441" s="244"/>
      <c r="C3441" s="233"/>
      <c r="D3441" s="248"/>
      <c r="E3441" s="249"/>
      <c r="F3441" s="249"/>
      <c r="G3441" s="233"/>
      <c r="H3441" s="233"/>
      <c r="I3441" s="233"/>
      <c r="J3441" s="233"/>
      <c r="K3441" s="233"/>
      <c r="L3441" s="233"/>
      <c r="M3441" s="233"/>
      <c r="N3441" s="233"/>
      <c r="O3441" s="233"/>
      <c r="P3441" s="233"/>
      <c r="Q3441" s="233"/>
      <c r="R3441" s="233"/>
      <c r="S3441" s="233"/>
      <c r="T3441" s="233"/>
      <c r="U3441" s="233"/>
      <c r="V3441" s="233"/>
      <c r="W3441" s="233"/>
      <c r="X3441" s="234"/>
      <c r="Y3441" s="233"/>
      <c r="Z3441" s="235"/>
      <c r="AA3441" s="233"/>
      <c r="AV3441" s="232"/>
    </row>
    <row r="3442" spans="1:48" s="229" customFormat="1" x14ac:dyDescent="0.25">
      <c r="A3442" s="238"/>
      <c r="B3442" s="244"/>
      <c r="C3442" s="233"/>
      <c r="D3442" s="248"/>
      <c r="E3442" s="249"/>
      <c r="F3442" s="249"/>
      <c r="G3442" s="233"/>
      <c r="H3442" s="233"/>
      <c r="I3442" s="233"/>
      <c r="J3442" s="233"/>
      <c r="K3442" s="233"/>
      <c r="L3442" s="233"/>
      <c r="M3442" s="233"/>
      <c r="N3442" s="233"/>
      <c r="O3442" s="233"/>
      <c r="P3442" s="233"/>
      <c r="Q3442" s="233"/>
      <c r="R3442" s="233"/>
      <c r="S3442" s="233"/>
      <c r="T3442" s="233"/>
      <c r="U3442" s="233"/>
      <c r="V3442" s="233"/>
      <c r="W3442" s="233"/>
      <c r="X3442" s="234"/>
      <c r="Y3442" s="233"/>
      <c r="Z3442" s="235"/>
      <c r="AA3442" s="233"/>
      <c r="AV3442" s="232"/>
    </row>
    <row r="3443" spans="1:48" s="229" customFormat="1" x14ac:dyDescent="0.25">
      <c r="A3443" s="238"/>
      <c r="B3443" s="244"/>
      <c r="C3443" s="233"/>
      <c r="D3443" s="248"/>
      <c r="E3443" s="249"/>
      <c r="F3443" s="249"/>
      <c r="G3443" s="233"/>
      <c r="H3443" s="233"/>
      <c r="I3443" s="233"/>
      <c r="J3443" s="233"/>
      <c r="K3443" s="233"/>
      <c r="L3443" s="233"/>
      <c r="M3443" s="233"/>
      <c r="N3443" s="233"/>
      <c r="O3443" s="233"/>
      <c r="P3443" s="233"/>
      <c r="Q3443" s="233"/>
      <c r="R3443" s="233"/>
      <c r="S3443" s="233"/>
      <c r="T3443" s="233"/>
      <c r="U3443" s="233"/>
      <c r="V3443" s="233"/>
      <c r="W3443" s="233"/>
      <c r="X3443" s="234"/>
      <c r="Y3443" s="233"/>
      <c r="Z3443" s="235"/>
      <c r="AA3443" s="233"/>
      <c r="AV3443" s="232"/>
    </row>
    <row r="3444" spans="1:48" s="229" customFormat="1" x14ac:dyDescent="0.25">
      <c r="A3444" s="238"/>
      <c r="B3444" s="244"/>
      <c r="C3444" s="233"/>
      <c r="D3444" s="248"/>
      <c r="E3444" s="249"/>
      <c r="F3444" s="249"/>
      <c r="G3444" s="233"/>
      <c r="H3444" s="233"/>
      <c r="I3444" s="233"/>
      <c r="J3444" s="233"/>
      <c r="K3444" s="233"/>
      <c r="L3444" s="233"/>
      <c r="M3444" s="233"/>
      <c r="N3444" s="233"/>
      <c r="O3444" s="233"/>
      <c r="P3444" s="233"/>
      <c r="Q3444" s="233"/>
      <c r="R3444" s="233"/>
      <c r="S3444" s="233"/>
      <c r="T3444" s="233"/>
      <c r="U3444" s="233"/>
      <c r="V3444" s="233"/>
      <c r="W3444" s="233"/>
      <c r="X3444" s="234"/>
      <c r="Y3444" s="233"/>
      <c r="Z3444" s="235"/>
      <c r="AA3444" s="233"/>
      <c r="AV3444" s="232"/>
    </row>
    <row r="3445" spans="1:48" s="229" customFormat="1" x14ac:dyDescent="0.25">
      <c r="A3445" s="238"/>
      <c r="B3445" s="244"/>
      <c r="C3445" s="233"/>
      <c r="D3445" s="248"/>
      <c r="E3445" s="249"/>
      <c r="F3445" s="249"/>
      <c r="G3445" s="233"/>
      <c r="H3445" s="233"/>
      <c r="I3445" s="233"/>
      <c r="J3445" s="233"/>
      <c r="K3445" s="233"/>
      <c r="L3445" s="233"/>
      <c r="M3445" s="233"/>
      <c r="N3445" s="233"/>
      <c r="O3445" s="233"/>
      <c r="P3445" s="233"/>
      <c r="Q3445" s="233"/>
      <c r="R3445" s="233"/>
      <c r="S3445" s="233"/>
      <c r="T3445" s="233"/>
      <c r="U3445" s="233"/>
      <c r="V3445" s="233"/>
      <c r="W3445" s="233"/>
      <c r="X3445" s="234"/>
      <c r="Y3445" s="233"/>
      <c r="Z3445" s="235"/>
      <c r="AA3445" s="233"/>
      <c r="AV3445" s="232"/>
    </row>
    <row r="3446" spans="1:48" s="229" customFormat="1" x14ac:dyDescent="0.25">
      <c r="A3446" s="238"/>
      <c r="B3446" s="244"/>
      <c r="C3446" s="233"/>
      <c r="D3446" s="248"/>
      <c r="E3446" s="249"/>
      <c r="F3446" s="249"/>
      <c r="G3446" s="233"/>
      <c r="H3446" s="233"/>
      <c r="I3446" s="233"/>
      <c r="J3446" s="233"/>
      <c r="K3446" s="233"/>
      <c r="L3446" s="233"/>
      <c r="M3446" s="233"/>
      <c r="N3446" s="233"/>
      <c r="O3446" s="233"/>
      <c r="P3446" s="233"/>
      <c r="Q3446" s="233"/>
      <c r="R3446" s="233"/>
      <c r="S3446" s="233"/>
      <c r="T3446" s="233"/>
      <c r="U3446" s="233"/>
      <c r="V3446" s="233"/>
      <c r="W3446" s="233"/>
      <c r="X3446" s="234"/>
      <c r="Y3446" s="233"/>
      <c r="Z3446" s="235"/>
      <c r="AA3446" s="233"/>
      <c r="AV3446" s="232"/>
    </row>
    <row r="3447" spans="1:48" s="229" customFormat="1" x14ac:dyDescent="0.25">
      <c r="A3447" s="238"/>
      <c r="B3447" s="244"/>
      <c r="C3447" s="233"/>
      <c r="D3447" s="248"/>
      <c r="E3447" s="249"/>
      <c r="F3447" s="249"/>
      <c r="G3447" s="233"/>
      <c r="H3447" s="233"/>
      <c r="I3447" s="233"/>
      <c r="J3447" s="233"/>
      <c r="K3447" s="233"/>
      <c r="L3447" s="233"/>
      <c r="M3447" s="233"/>
      <c r="N3447" s="233"/>
      <c r="O3447" s="233"/>
      <c r="P3447" s="233"/>
      <c r="Q3447" s="233"/>
      <c r="R3447" s="233"/>
      <c r="S3447" s="233"/>
      <c r="T3447" s="233"/>
      <c r="U3447" s="233"/>
      <c r="V3447" s="233"/>
      <c r="W3447" s="233"/>
      <c r="X3447" s="234"/>
      <c r="Y3447" s="233"/>
      <c r="Z3447" s="235"/>
      <c r="AA3447" s="233"/>
      <c r="AV3447" s="232"/>
    </row>
    <row r="3448" spans="1:48" s="229" customFormat="1" x14ac:dyDescent="0.25">
      <c r="A3448" s="238"/>
      <c r="B3448" s="244"/>
      <c r="C3448" s="233"/>
      <c r="D3448" s="248"/>
      <c r="E3448" s="249"/>
      <c r="F3448" s="249"/>
      <c r="G3448" s="233"/>
      <c r="H3448" s="233"/>
      <c r="I3448" s="233"/>
      <c r="J3448" s="233"/>
      <c r="K3448" s="233"/>
      <c r="L3448" s="233"/>
      <c r="M3448" s="233"/>
      <c r="N3448" s="233"/>
      <c r="O3448" s="233"/>
      <c r="P3448" s="233"/>
      <c r="Q3448" s="233"/>
      <c r="R3448" s="233"/>
      <c r="S3448" s="233"/>
      <c r="T3448" s="233"/>
      <c r="U3448" s="233"/>
      <c r="V3448" s="233"/>
      <c r="W3448" s="233"/>
      <c r="X3448" s="234"/>
      <c r="Y3448" s="233"/>
      <c r="Z3448" s="235"/>
      <c r="AA3448" s="233"/>
      <c r="AV3448" s="232"/>
    </row>
    <row r="3449" spans="1:48" s="229" customFormat="1" x14ac:dyDescent="0.25">
      <c r="A3449" s="238"/>
      <c r="B3449" s="244"/>
      <c r="C3449" s="233"/>
      <c r="D3449" s="248"/>
      <c r="E3449" s="249"/>
      <c r="F3449" s="249"/>
      <c r="G3449" s="233"/>
      <c r="H3449" s="233"/>
      <c r="I3449" s="233"/>
      <c r="J3449" s="233"/>
      <c r="K3449" s="233"/>
      <c r="L3449" s="233"/>
      <c r="M3449" s="233"/>
      <c r="N3449" s="233"/>
      <c r="O3449" s="233"/>
      <c r="P3449" s="233"/>
      <c r="Q3449" s="233"/>
      <c r="R3449" s="233"/>
      <c r="S3449" s="233"/>
      <c r="T3449" s="233"/>
      <c r="U3449" s="233"/>
      <c r="V3449" s="233"/>
      <c r="W3449" s="233"/>
      <c r="X3449" s="234"/>
      <c r="Y3449" s="233"/>
      <c r="Z3449" s="235"/>
      <c r="AA3449" s="233"/>
      <c r="AV3449" s="232"/>
    </row>
    <row r="3450" spans="1:48" s="229" customFormat="1" x14ac:dyDescent="0.25">
      <c r="A3450" s="238"/>
      <c r="B3450" s="244"/>
      <c r="C3450" s="233"/>
      <c r="D3450" s="248"/>
      <c r="E3450" s="249"/>
      <c r="F3450" s="249"/>
      <c r="G3450" s="233"/>
      <c r="H3450" s="233"/>
      <c r="I3450" s="233"/>
      <c r="J3450" s="233"/>
      <c r="K3450" s="233"/>
      <c r="L3450" s="233"/>
      <c r="M3450" s="233"/>
      <c r="N3450" s="233"/>
      <c r="O3450" s="233"/>
      <c r="P3450" s="233"/>
      <c r="Q3450" s="233"/>
      <c r="R3450" s="233"/>
      <c r="S3450" s="233"/>
      <c r="T3450" s="233"/>
      <c r="U3450" s="233"/>
      <c r="V3450" s="233"/>
      <c r="W3450" s="233"/>
      <c r="X3450" s="234"/>
      <c r="Y3450" s="233"/>
      <c r="Z3450" s="235"/>
      <c r="AA3450" s="233"/>
      <c r="AV3450" s="232"/>
    </row>
    <row r="3451" spans="1:48" s="229" customFormat="1" x14ac:dyDescent="0.25">
      <c r="A3451" s="238"/>
      <c r="B3451" s="244"/>
      <c r="C3451" s="233"/>
      <c r="D3451" s="248"/>
      <c r="E3451" s="249"/>
      <c r="F3451" s="249"/>
      <c r="G3451" s="233"/>
      <c r="H3451" s="233"/>
      <c r="I3451" s="233"/>
      <c r="J3451" s="233"/>
      <c r="K3451" s="233"/>
      <c r="L3451" s="233"/>
      <c r="M3451" s="233"/>
      <c r="N3451" s="233"/>
      <c r="O3451" s="233"/>
      <c r="P3451" s="233"/>
      <c r="Q3451" s="233"/>
      <c r="R3451" s="233"/>
      <c r="S3451" s="233"/>
      <c r="T3451" s="233"/>
      <c r="U3451" s="233"/>
      <c r="V3451" s="233"/>
      <c r="W3451" s="233"/>
      <c r="X3451" s="234"/>
      <c r="Y3451" s="233"/>
      <c r="Z3451" s="235"/>
      <c r="AA3451" s="233"/>
      <c r="AV3451" s="232"/>
    </row>
    <row r="3452" spans="1:48" s="229" customFormat="1" x14ac:dyDescent="0.25">
      <c r="A3452" s="238"/>
      <c r="B3452" s="244"/>
      <c r="C3452" s="233"/>
      <c r="D3452" s="248"/>
      <c r="E3452" s="249"/>
      <c r="F3452" s="249"/>
      <c r="G3452" s="233"/>
      <c r="H3452" s="233"/>
      <c r="I3452" s="233"/>
      <c r="J3452" s="233"/>
      <c r="K3452" s="233"/>
      <c r="L3452" s="233"/>
      <c r="M3452" s="233"/>
      <c r="N3452" s="233"/>
      <c r="O3452" s="233"/>
      <c r="P3452" s="233"/>
      <c r="Q3452" s="233"/>
      <c r="R3452" s="233"/>
      <c r="S3452" s="233"/>
      <c r="T3452" s="233"/>
      <c r="U3452" s="233"/>
      <c r="V3452" s="233"/>
      <c r="W3452" s="233"/>
      <c r="X3452" s="234"/>
      <c r="Y3452" s="233"/>
      <c r="Z3452" s="235"/>
      <c r="AA3452" s="233"/>
      <c r="AV3452" s="232"/>
    </row>
    <row r="3453" spans="1:48" s="229" customFormat="1" x14ac:dyDescent="0.25">
      <c r="A3453" s="238"/>
      <c r="B3453" s="244"/>
      <c r="C3453" s="233"/>
      <c r="D3453" s="248"/>
      <c r="E3453" s="249"/>
      <c r="F3453" s="249"/>
      <c r="G3453" s="233"/>
      <c r="H3453" s="233"/>
      <c r="I3453" s="233"/>
      <c r="J3453" s="233"/>
      <c r="K3453" s="233"/>
      <c r="L3453" s="233"/>
      <c r="M3453" s="233"/>
      <c r="N3453" s="233"/>
      <c r="O3453" s="233"/>
      <c r="P3453" s="233"/>
      <c r="Q3453" s="233"/>
      <c r="R3453" s="233"/>
      <c r="S3453" s="233"/>
      <c r="T3453" s="233"/>
      <c r="U3453" s="233"/>
      <c r="V3453" s="233"/>
      <c r="W3453" s="233"/>
      <c r="X3453" s="234"/>
      <c r="Y3453" s="233"/>
      <c r="Z3453" s="235"/>
      <c r="AA3453" s="233"/>
      <c r="AV3453" s="232"/>
    </row>
    <row r="3454" spans="1:48" s="229" customFormat="1" x14ac:dyDescent="0.25">
      <c r="A3454" s="238"/>
      <c r="B3454" s="244"/>
      <c r="C3454" s="233"/>
      <c r="D3454" s="248"/>
      <c r="E3454" s="249"/>
      <c r="F3454" s="249"/>
      <c r="G3454" s="233"/>
      <c r="H3454" s="233"/>
      <c r="I3454" s="233"/>
      <c r="J3454" s="233"/>
      <c r="K3454" s="233"/>
      <c r="L3454" s="233"/>
      <c r="M3454" s="233"/>
      <c r="N3454" s="233"/>
      <c r="O3454" s="233"/>
      <c r="P3454" s="233"/>
      <c r="Q3454" s="233"/>
      <c r="R3454" s="233"/>
      <c r="S3454" s="233"/>
      <c r="T3454" s="233"/>
      <c r="U3454" s="233"/>
      <c r="V3454" s="233"/>
      <c r="W3454" s="233"/>
      <c r="X3454" s="234"/>
      <c r="Y3454" s="233"/>
      <c r="Z3454" s="235"/>
      <c r="AA3454" s="233"/>
      <c r="AV3454" s="232"/>
    </row>
    <row r="3455" spans="1:48" s="229" customFormat="1" x14ac:dyDescent="0.25">
      <c r="A3455" s="238"/>
      <c r="B3455" s="244"/>
      <c r="C3455" s="233"/>
      <c r="D3455" s="248"/>
      <c r="E3455" s="249"/>
      <c r="F3455" s="249"/>
      <c r="G3455" s="233"/>
      <c r="H3455" s="233"/>
      <c r="I3455" s="233"/>
      <c r="J3455" s="233"/>
      <c r="K3455" s="233"/>
      <c r="L3455" s="233"/>
      <c r="M3455" s="233"/>
      <c r="N3455" s="233"/>
      <c r="O3455" s="233"/>
      <c r="P3455" s="233"/>
      <c r="Q3455" s="233"/>
      <c r="R3455" s="233"/>
      <c r="S3455" s="233"/>
      <c r="T3455" s="233"/>
      <c r="U3455" s="233"/>
      <c r="V3455" s="233"/>
      <c r="W3455" s="233"/>
      <c r="X3455" s="234"/>
      <c r="Y3455" s="233"/>
      <c r="Z3455" s="235"/>
      <c r="AA3455" s="233"/>
      <c r="AV3455" s="232"/>
    </row>
    <row r="3456" spans="1:48" s="229" customFormat="1" x14ac:dyDescent="0.25">
      <c r="A3456" s="238"/>
      <c r="B3456" s="244"/>
      <c r="C3456" s="233"/>
      <c r="D3456" s="248"/>
      <c r="E3456" s="249"/>
      <c r="F3456" s="249"/>
      <c r="G3456" s="233"/>
      <c r="H3456" s="233"/>
      <c r="I3456" s="233"/>
      <c r="J3456" s="233"/>
      <c r="K3456" s="233"/>
      <c r="L3456" s="233"/>
      <c r="M3456" s="233"/>
      <c r="N3456" s="233"/>
      <c r="O3456" s="233"/>
      <c r="P3456" s="233"/>
      <c r="Q3456" s="233"/>
      <c r="R3456" s="233"/>
      <c r="S3456" s="233"/>
      <c r="T3456" s="233"/>
      <c r="U3456" s="233"/>
      <c r="V3456" s="233"/>
      <c r="W3456" s="233"/>
      <c r="X3456" s="234"/>
      <c r="Y3456" s="233"/>
      <c r="Z3456" s="235"/>
      <c r="AA3456" s="233"/>
      <c r="AV3456" s="232"/>
    </row>
    <row r="3457" spans="1:48" s="229" customFormat="1" x14ac:dyDescent="0.25">
      <c r="A3457" s="238"/>
      <c r="B3457" s="244"/>
      <c r="C3457" s="233"/>
      <c r="D3457" s="248"/>
      <c r="E3457" s="249"/>
      <c r="F3457" s="249"/>
      <c r="G3457" s="233"/>
      <c r="H3457" s="233"/>
      <c r="I3457" s="233"/>
      <c r="J3457" s="233"/>
      <c r="K3457" s="233"/>
      <c r="L3457" s="233"/>
      <c r="M3457" s="233"/>
      <c r="N3457" s="233"/>
      <c r="O3457" s="233"/>
      <c r="P3457" s="233"/>
      <c r="Q3457" s="233"/>
      <c r="R3457" s="233"/>
      <c r="S3457" s="233"/>
      <c r="T3457" s="233"/>
      <c r="U3457" s="233"/>
      <c r="V3457" s="233"/>
      <c r="W3457" s="233"/>
      <c r="X3457" s="234"/>
      <c r="Y3457" s="233"/>
      <c r="Z3457" s="235"/>
      <c r="AA3457" s="233"/>
      <c r="AV3457" s="232"/>
    </row>
    <row r="3458" spans="1:48" s="229" customFormat="1" x14ac:dyDescent="0.25">
      <c r="A3458" s="238"/>
      <c r="B3458" s="244"/>
      <c r="C3458" s="233"/>
      <c r="D3458" s="248"/>
      <c r="E3458" s="249"/>
      <c r="F3458" s="249"/>
      <c r="G3458" s="233"/>
      <c r="H3458" s="233"/>
      <c r="I3458" s="233"/>
      <c r="J3458" s="233"/>
      <c r="K3458" s="233"/>
      <c r="L3458" s="233"/>
      <c r="M3458" s="233"/>
      <c r="N3458" s="233"/>
      <c r="O3458" s="233"/>
      <c r="P3458" s="233"/>
      <c r="Q3458" s="233"/>
      <c r="R3458" s="233"/>
      <c r="S3458" s="233"/>
      <c r="T3458" s="233"/>
      <c r="U3458" s="233"/>
      <c r="V3458" s="233"/>
      <c r="W3458" s="233"/>
      <c r="X3458" s="234"/>
      <c r="Y3458" s="233"/>
      <c r="Z3458" s="235"/>
      <c r="AA3458" s="233"/>
      <c r="AV3458" s="232"/>
    </row>
    <row r="3459" spans="1:48" s="229" customFormat="1" x14ac:dyDescent="0.25">
      <c r="A3459" s="238"/>
      <c r="B3459" s="244"/>
      <c r="C3459" s="233"/>
      <c r="D3459" s="248"/>
      <c r="E3459" s="249"/>
      <c r="F3459" s="249"/>
      <c r="G3459" s="233"/>
      <c r="H3459" s="233"/>
      <c r="I3459" s="233"/>
      <c r="J3459" s="233"/>
      <c r="K3459" s="233"/>
      <c r="L3459" s="233"/>
      <c r="M3459" s="233"/>
      <c r="N3459" s="233"/>
      <c r="O3459" s="233"/>
      <c r="P3459" s="233"/>
      <c r="Q3459" s="233"/>
      <c r="R3459" s="233"/>
      <c r="S3459" s="233"/>
      <c r="T3459" s="233"/>
      <c r="U3459" s="233"/>
      <c r="V3459" s="233"/>
      <c r="W3459" s="233"/>
      <c r="X3459" s="234"/>
      <c r="Y3459" s="233"/>
      <c r="Z3459" s="235"/>
      <c r="AA3459" s="233"/>
      <c r="AV3459" s="232"/>
    </row>
    <row r="3460" spans="1:48" s="229" customFormat="1" x14ac:dyDescent="0.25">
      <c r="A3460" s="238"/>
      <c r="B3460" s="244"/>
      <c r="C3460" s="233"/>
      <c r="D3460" s="248"/>
      <c r="E3460" s="249"/>
      <c r="F3460" s="249"/>
      <c r="G3460" s="233"/>
      <c r="H3460" s="233"/>
      <c r="I3460" s="233"/>
      <c r="J3460" s="233"/>
      <c r="K3460" s="233"/>
      <c r="L3460" s="233"/>
      <c r="M3460" s="233"/>
      <c r="N3460" s="233"/>
      <c r="O3460" s="233"/>
      <c r="P3460" s="233"/>
      <c r="Q3460" s="233"/>
      <c r="R3460" s="233"/>
      <c r="S3460" s="233"/>
      <c r="T3460" s="233"/>
      <c r="U3460" s="233"/>
      <c r="V3460" s="233"/>
      <c r="W3460" s="233"/>
      <c r="X3460" s="234"/>
      <c r="Y3460" s="233"/>
      <c r="Z3460" s="235"/>
      <c r="AA3460" s="233"/>
      <c r="AV3460" s="232"/>
    </row>
    <row r="3461" spans="1:48" s="229" customFormat="1" x14ac:dyDescent="0.25">
      <c r="A3461" s="238"/>
      <c r="B3461" s="244"/>
      <c r="C3461" s="233"/>
      <c r="D3461" s="248"/>
      <c r="E3461" s="249"/>
      <c r="F3461" s="249"/>
      <c r="G3461" s="233"/>
      <c r="H3461" s="233"/>
      <c r="I3461" s="233"/>
      <c r="J3461" s="233"/>
      <c r="K3461" s="233"/>
      <c r="L3461" s="233"/>
      <c r="M3461" s="233"/>
      <c r="N3461" s="233"/>
      <c r="O3461" s="233"/>
      <c r="P3461" s="233"/>
      <c r="Q3461" s="233"/>
      <c r="R3461" s="233"/>
      <c r="S3461" s="233"/>
      <c r="T3461" s="233"/>
      <c r="U3461" s="233"/>
      <c r="V3461" s="233"/>
      <c r="W3461" s="233"/>
      <c r="X3461" s="234"/>
      <c r="Y3461" s="233"/>
      <c r="Z3461" s="235"/>
      <c r="AA3461" s="233"/>
      <c r="AV3461" s="232"/>
    </row>
    <row r="3462" spans="1:48" s="229" customFormat="1" x14ac:dyDescent="0.25">
      <c r="A3462" s="238"/>
      <c r="B3462" s="244"/>
      <c r="C3462" s="233"/>
      <c r="D3462" s="248"/>
      <c r="E3462" s="249"/>
      <c r="F3462" s="249"/>
      <c r="G3462" s="233"/>
      <c r="H3462" s="233"/>
      <c r="I3462" s="233"/>
      <c r="J3462" s="233"/>
      <c r="K3462" s="233"/>
      <c r="L3462" s="233"/>
      <c r="M3462" s="233"/>
      <c r="N3462" s="233"/>
      <c r="O3462" s="233"/>
      <c r="P3462" s="233"/>
      <c r="Q3462" s="233"/>
      <c r="R3462" s="233"/>
      <c r="S3462" s="233"/>
      <c r="T3462" s="233"/>
      <c r="U3462" s="233"/>
      <c r="V3462" s="233"/>
      <c r="W3462" s="233"/>
      <c r="X3462" s="234"/>
      <c r="Y3462" s="233"/>
      <c r="Z3462" s="235"/>
      <c r="AA3462" s="233"/>
      <c r="AV3462" s="232"/>
    </row>
    <row r="3463" spans="1:48" s="229" customFormat="1" x14ac:dyDescent="0.25">
      <c r="A3463" s="238"/>
      <c r="B3463" s="244"/>
      <c r="C3463" s="233"/>
      <c r="D3463" s="248"/>
      <c r="E3463" s="249"/>
      <c r="F3463" s="249"/>
      <c r="G3463" s="233"/>
      <c r="H3463" s="233"/>
      <c r="I3463" s="233"/>
      <c r="J3463" s="233"/>
      <c r="K3463" s="233"/>
      <c r="L3463" s="233"/>
      <c r="M3463" s="233"/>
      <c r="N3463" s="233"/>
      <c r="O3463" s="233"/>
      <c r="P3463" s="233"/>
      <c r="Q3463" s="233"/>
      <c r="R3463" s="233"/>
      <c r="S3463" s="233"/>
      <c r="T3463" s="233"/>
      <c r="U3463" s="233"/>
      <c r="V3463" s="233"/>
      <c r="W3463" s="233"/>
      <c r="X3463" s="234"/>
      <c r="Y3463" s="233"/>
      <c r="Z3463" s="235"/>
      <c r="AA3463" s="233"/>
      <c r="AV3463" s="232"/>
    </row>
    <row r="3464" spans="1:48" s="229" customFormat="1" x14ac:dyDescent="0.25">
      <c r="A3464" s="238"/>
      <c r="B3464" s="244"/>
      <c r="C3464" s="233"/>
      <c r="D3464" s="248"/>
      <c r="E3464" s="249"/>
      <c r="F3464" s="249"/>
      <c r="G3464" s="233"/>
      <c r="H3464" s="233"/>
      <c r="I3464" s="233"/>
      <c r="J3464" s="233"/>
      <c r="K3464" s="233"/>
      <c r="L3464" s="233"/>
      <c r="M3464" s="233"/>
      <c r="N3464" s="233"/>
      <c r="O3464" s="233"/>
      <c r="P3464" s="233"/>
      <c r="Q3464" s="233"/>
      <c r="R3464" s="233"/>
      <c r="S3464" s="233"/>
      <c r="T3464" s="233"/>
      <c r="U3464" s="233"/>
      <c r="V3464" s="233"/>
      <c r="W3464" s="233"/>
      <c r="X3464" s="234"/>
      <c r="Y3464" s="233"/>
      <c r="Z3464" s="235"/>
      <c r="AA3464" s="233"/>
      <c r="AV3464" s="232"/>
    </row>
    <row r="3465" spans="1:48" s="229" customFormat="1" x14ac:dyDescent="0.25">
      <c r="A3465" s="238"/>
      <c r="B3465" s="244"/>
      <c r="C3465" s="233"/>
      <c r="D3465" s="248"/>
      <c r="E3465" s="249"/>
      <c r="F3465" s="249"/>
      <c r="G3465" s="233"/>
      <c r="H3465" s="233"/>
      <c r="I3465" s="233"/>
      <c r="J3465" s="233"/>
      <c r="K3465" s="233"/>
      <c r="L3465" s="233"/>
      <c r="M3465" s="233"/>
      <c r="N3465" s="233"/>
      <c r="O3465" s="233"/>
      <c r="P3465" s="233"/>
      <c r="Q3465" s="233"/>
      <c r="R3465" s="233"/>
      <c r="S3465" s="233"/>
      <c r="T3465" s="233"/>
      <c r="U3465" s="233"/>
      <c r="V3465" s="233"/>
      <c r="W3465" s="233"/>
      <c r="X3465" s="234"/>
      <c r="Y3465" s="233"/>
      <c r="Z3465" s="235"/>
      <c r="AA3465" s="233"/>
      <c r="AV3465" s="232"/>
    </row>
    <row r="3466" spans="1:48" s="229" customFormat="1" x14ac:dyDescent="0.25">
      <c r="A3466" s="238"/>
      <c r="B3466" s="244"/>
      <c r="C3466" s="233"/>
      <c r="D3466" s="248"/>
      <c r="E3466" s="249"/>
      <c r="F3466" s="249"/>
      <c r="G3466" s="233"/>
      <c r="H3466" s="233"/>
      <c r="I3466" s="233"/>
      <c r="J3466" s="233"/>
      <c r="K3466" s="233"/>
      <c r="L3466" s="233"/>
      <c r="M3466" s="233"/>
      <c r="N3466" s="233"/>
      <c r="O3466" s="233"/>
      <c r="P3466" s="233"/>
      <c r="Q3466" s="233"/>
      <c r="R3466" s="233"/>
      <c r="S3466" s="233"/>
      <c r="T3466" s="233"/>
      <c r="U3466" s="233"/>
      <c r="V3466" s="233"/>
      <c r="W3466" s="233"/>
      <c r="X3466" s="234"/>
      <c r="Y3466" s="233"/>
      <c r="Z3466" s="235"/>
      <c r="AA3466" s="233"/>
      <c r="AV3466" s="232"/>
    </row>
    <row r="3467" spans="1:48" s="229" customFormat="1" x14ac:dyDescent="0.25">
      <c r="A3467" s="238"/>
      <c r="B3467" s="244"/>
      <c r="C3467" s="233"/>
      <c r="D3467" s="248"/>
      <c r="E3467" s="249"/>
      <c r="F3467" s="249"/>
      <c r="G3467" s="233"/>
      <c r="H3467" s="233"/>
      <c r="I3467" s="233"/>
      <c r="J3467" s="233"/>
      <c r="K3467" s="233"/>
      <c r="L3467" s="233"/>
      <c r="M3467" s="233"/>
      <c r="N3467" s="233"/>
      <c r="O3467" s="233"/>
      <c r="P3467" s="233"/>
      <c r="Q3467" s="233"/>
      <c r="R3467" s="233"/>
      <c r="S3467" s="233"/>
      <c r="T3467" s="233"/>
      <c r="U3467" s="233"/>
      <c r="V3467" s="233"/>
      <c r="W3467" s="233"/>
      <c r="X3467" s="234"/>
      <c r="Y3467" s="233"/>
      <c r="Z3467" s="235"/>
      <c r="AA3467" s="233"/>
      <c r="AV3467" s="232"/>
    </row>
    <row r="3468" spans="1:48" s="229" customFormat="1" x14ac:dyDescent="0.25">
      <c r="A3468" s="238"/>
      <c r="B3468" s="244"/>
      <c r="C3468" s="233"/>
      <c r="D3468" s="248"/>
      <c r="E3468" s="249"/>
      <c r="F3468" s="249"/>
      <c r="G3468" s="233"/>
      <c r="H3468" s="233"/>
      <c r="I3468" s="233"/>
      <c r="J3468" s="233"/>
      <c r="K3468" s="233"/>
      <c r="L3468" s="233"/>
      <c r="M3468" s="233"/>
      <c r="N3468" s="233"/>
      <c r="O3468" s="233"/>
      <c r="P3468" s="233"/>
      <c r="Q3468" s="233"/>
      <c r="R3468" s="233"/>
      <c r="S3468" s="233"/>
      <c r="T3468" s="233"/>
      <c r="U3468" s="233"/>
      <c r="V3468" s="233"/>
      <c r="W3468" s="233"/>
      <c r="X3468" s="234"/>
      <c r="Y3468" s="233"/>
      <c r="Z3468" s="235"/>
      <c r="AA3468" s="233"/>
      <c r="AV3468" s="232"/>
    </row>
    <row r="3469" spans="1:48" s="229" customFormat="1" x14ac:dyDescent="0.25">
      <c r="A3469" s="238"/>
      <c r="B3469" s="244"/>
      <c r="C3469" s="233"/>
      <c r="D3469" s="248"/>
      <c r="E3469" s="249"/>
      <c r="F3469" s="249"/>
      <c r="G3469" s="233"/>
      <c r="H3469" s="233"/>
      <c r="I3469" s="233"/>
      <c r="J3469" s="233"/>
      <c r="K3469" s="233"/>
      <c r="L3469" s="233"/>
      <c r="M3469" s="233"/>
      <c r="N3469" s="233"/>
      <c r="O3469" s="233"/>
      <c r="P3469" s="233"/>
      <c r="Q3469" s="233"/>
      <c r="R3469" s="233"/>
      <c r="S3469" s="233"/>
      <c r="T3469" s="233"/>
      <c r="U3469" s="233"/>
      <c r="V3469" s="233"/>
      <c r="W3469" s="233"/>
      <c r="X3469" s="234"/>
      <c r="Y3469" s="233"/>
      <c r="Z3469" s="235"/>
      <c r="AA3469" s="233"/>
      <c r="AV3469" s="232"/>
    </row>
    <row r="3470" spans="1:48" s="229" customFormat="1" x14ac:dyDescent="0.25">
      <c r="A3470" s="238"/>
      <c r="B3470" s="244"/>
      <c r="C3470" s="233"/>
      <c r="D3470" s="248"/>
      <c r="E3470" s="249"/>
      <c r="F3470" s="249"/>
      <c r="G3470" s="233"/>
      <c r="H3470" s="233"/>
      <c r="I3470" s="233"/>
      <c r="J3470" s="233"/>
      <c r="K3470" s="233"/>
      <c r="L3470" s="233"/>
      <c r="M3470" s="233"/>
      <c r="N3470" s="233"/>
      <c r="O3470" s="233"/>
      <c r="P3470" s="233"/>
      <c r="Q3470" s="233"/>
      <c r="R3470" s="233"/>
      <c r="S3470" s="233"/>
      <c r="T3470" s="233"/>
      <c r="U3470" s="233"/>
      <c r="V3470" s="233"/>
      <c r="W3470" s="233"/>
      <c r="X3470" s="234"/>
      <c r="Y3470" s="233"/>
      <c r="Z3470" s="235"/>
      <c r="AA3470" s="233"/>
      <c r="AV3470" s="232"/>
    </row>
    <row r="3471" spans="1:48" s="229" customFormat="1" x14ac:dyDescent="0.25">
      <c r="A3471" s="238"/>
      <c r="B3471" s="244"/>
      <c r="C3471" s="233"/>
      <c r="D3471" s="248"/>
      <c r="E3471" s="249"/>
      <c r="F3471" s="249"/>
      <c r="G3471" s="233"/>
      <c r="H3471" s="233"/>
      <c r="I3471" s="233"/>
      <c r="J3471" s="233"/>
      <c r="K3471" s="233"/>
      <c r="L3471" s="233"/>
      <c r="M3471" s="233"/>
      <c r="N3471" s="233"/>
      <c r="O3471" s="233"/>
      <c r="P3471" s="233"/>
      <c r="Q3471" s="233"/>
      <c r="R3471" s="233"/>
      <c r="S3471" s="233"/>
      <c r="T3471" s="233"/>
      <c r="U3471" s="233"/>
      <c r="V3471" s="233"/>
      <c r="W3471" s="233"/>
      <c r="X3471" s="234"/>
      <c r="Y3471" s="233"/>
      <c r="Z3471" s="235"/>
      <c r="AA3471" s="233"/>
      <c r="AV3471" s="232"/>
    </row>
    <row r="3472" spans="1:48" s="229" customFormat="1" x14ac:dyDescent="0.25">
      <c r="A3472" s="238"/>
      <c r="B3472" s="244"/>
      <c r="C3472" s="233"/>
      <c r="D3472" s="248"/>
      <c r="E3472" s="249"/>
      <c r="F3472" s="249"/>
      <c r="G3472" s="233"/>
      <c r="H3472" s="233"/>
      <c r="I3472" s="233"/>
      <c r="J3472" s="233"/>
      <c r="K3472" s="233"/>
      <c r="L3472" s="233"/>
      <c r="M3472" s="233"/>
      <c r="N3472" s="233"/>
      <c r="O3472" s="233"/>
      <c r="P3472" s="233"/>
      <c r="Q3472" s="233"/>
      <c r="R3472" s="233"/>
      <c r="S3472" s="233"/>
      <c r="T3472" s="233"/>
      <c r="U3472" s="233"/>
      <c r="V3472" s="233"/>
      <c r="W3472" s="233"/>
      <c r="X3472" s="234"/>
      <c r="Y3472" s="233"/>
      <c r="Z3472" s="235"/>
      <c r="AA3472" s="233"/>
      <c r="AV3472" s="232"/>
    </row>
    <row r="3473" spans="1:48" s="229" customFormat="1" x14ac:dyDescent="0.25">
      <c r="A3473" s="238"/>
      <c r="B3473" s="244"/>
      <c r="C3473" s="233"/>
      <c r="D3473" s="248"/>
      <c r="E3473" s="249"/>
      <c r="F3473" s="249"/>
      <c r="G3473" s="233"/>
      <c r="H3473" s="233"/>
      <c r="I3473" s="233"/>
      <c r="J3473" s="233"/>
      <c r="K3473" s="233"/>
      <c r="L3473" s="233"/>
      <c r="M3473" s="233"/>
      <c r="N3473" s="233"/>
      <c r="O3473" s="233"/>
      <c r="P3473" s="233"/>
      <c r="Q3473" s="233"/>
      <c r="R3473" s="233"/>
      <c r="S3473" s="233"/>
      <c r="T3473" s="233"/>
      <c r="U3473" s="233"/>
      <c r="V3473" s="233"/>
      <c r="W3473" s="233"/>
      <c r="X3473" s="234"/>
      <c r="Y3473" s="233"/>
      <c r="Z3473" s="235"/>
      <c r="AA3473" s="233"/>
      <c r="AV3473" s="232"/>
    </row>
    <row r="3474" spans="1:48" s="229" customFormat="1" x14ac:dyDescent="0.25">
      <c r="A3474" s="238"/>
      <c r="B3474" s="244"/>
      <c r="C3474" s="233"/>
      <c r="D3474" s="248"/>
      <c r="E3474" s="249"/>
      <c r="F3474" s="249"/>
      <c r="G3474" s="233"/>
      <c r="H3474" s="233"/>
      <c r="I3474" s="233"/>
      <c r="J3474" s="233"/>
      <c r="K3474" s="233"/>
      <c r="L3474" s="233"/>
      <c r="M3474" s="233"/>
      <c r="N3474" s="233"/>
      <c r="O3474" s="233"/>
      <c r="P3474" s="233"/>
      <c r="Q3474" s="233"/>
      <c r="R3474" s="233"/>
      <c r="S3474" s="233"/>
      <c r="T3474" s="233"/>
      <c r="U3474" s="233"/>
      <c r="V3474" s="233"/>
      <c r="W3474" s="233"/>
      <c r="X3474" s="234"/>
      <c r="Y3474" s="233"/>
      <c r="Z3474" s="235"/>
      <c r="AA3474" s="233"/>
      <c r="AV3474" s="232"/>
    </row>
    <row r="3475" spans="1:48" s="229" customFormat="1" x14ac:dyDescent="0.25">
      <c r="A3475" s="238"/>
      <c r="B3475" s="244"/>
      <c r="C3475" s="233"/>
      <c r="D3475" s="248"/>
      <c r="E3475" s="249"/>
      <c r="F3475" s="249"/>
      <c r="G3475" s="233"/>
      <c r="H3475" s="233"/>
      <c r="I3475" s="233"/>
      <c r="J3475" s="233"/>
      <c r="K3475" s="233"/>
      <c r="L3475" s="233"/>
      <c r="M3475" s="233"/>
      <c r="N3475" s="233"/>
      <c r="O3475" s="233"/>
      <c r="P3475" s="233"/>
      <c r="Q3475" s="233"/>
      <c r="R3475" s="233"/>
      <c r="S3475" s="233"/>
      <c r="T3475" s="233"/>
      <c r="U3475" s="233"/>
      <c r="V3475" s="233"/>
      <c r="W3475" s="233"/>
      <c r="X3475" s="234"/>
      <c r="Y3475" s="233"/>
      <c r="Z3475" s="235"/>
      <c r="AA3475" s="233"/>
      <c r="AV3475" s="232"/>
    </row>
    <row r="3476" spans="1:48" s="229" customFormat="1" x14ac:dyDescent="0.25">
      <c r="A3476" s="238"/>
      <c r="B3476" s="244"/>
      <c r="C3476" s="233"/>
      <c r="D3476" s="248"/>
      <c r="E3476" s="249"/>
      <c r="F3476" s="249"/>
      <c r="G3476" s="233"/>
      <c r="H3476" s="233"/>
      <c r="I3476" s="233"/>
      <c r="J3476" s="233"/>
      <c r="K3476" s="233"/>
      <c r="L3476" s="233"/>
      <c r="M3476" s="233"/>
      <c r="N3476" s="233"/>
      <c r="O3476" s="233"/>
      <c r="P3476" s="233"/>
      <c r="Q3476" s="233"/>
      <c r="R3476" s="233"/>
      <c r="S3476" s="233"/>
      <c r="T3476" s="233"/>
      <c r="U3476" s="233"/>
      <c r="V3476" s="233"/>
      <c r="W3476" s="233"/>
      <c r="X3476" s="234"/>
      <c r="Y3476" s="233"/>
      <c r="Z3476" s="235"/>
      <c r="AA3476" s="233"/>
      <c r="AV3476" s="232"/>
    </row>
    <row r="3477" spans="1:48" s="229" customFormat="1" x14ac:dyDescent="0.25">
      <c r="A3477" s="238"/>
      <c r="B3477" s="244"/>
      <c r="C3477" s="233"/>
      <c r="D3477" s="248"/>
      <c r="E3477" s="249"/>
      <c r="F3477" s="249"/>
      <c r="G3477" s="233"/>
      <c r="H3477" s="233"/>
      <c r="I3477" s="233"/>
      <c r="J3477" s="233"/>
      <c r="K3477" s="233"/>
      <c r="L3477" s="233"/>
      <c r="M3477" s="233"/>
      <c r="N3477" s="233"/>
      <c r="O3477" s="233"/>
      <c r="P3477" s="233"/>
      <c r="Q3477" s="233"/>
      <c r="R3477" s="233"/>
      <c r="S3477" s="233"/>
      <c r="T3477" s="233"/>
      <c r="U3477" s="233"/>
      <c r="V3477" s="233"/>
      <c r="W3477" s="233"/>
      <c r="X3477" s="234"/>
      <c r="Y3477" s="233"/>
      <c r="Z3477" s="235"/>
      <c r="AA3477" s="233"/>
      <c r="AV3477" s="232"/>
    </row>
    <row r="3478" spans="1:48" s="229" customFormat="1" x14ac:dyDescent="0.25">
      <c r="A3478" s="238"/>
      <c r="B3478" s="244"/>
      <c r="C3478" s="233"/>
      <c r="D3478" s="248"/>
      <c r="E3478" s="249"/>
      <c r="F3478" s="249"/>
      <c r="G3478" s="233"/>
      <c r="H3478" s="233"/>
      <c r="I3478" s="233"/>
      <c r="J3478" s="233"/>
      <c r="K3478" s="233"/>
      <c r="L3478" s="233"/>
      <c r="M3478" s="233"/>
      <c r="N3478" s="233"/>
      <c r="O3478" s="233"/>
      <c r="P3478" s="233"/>
      <c r="Q3478" s="233"/>
      <c r="R3478" s="233"/>
      <c r="S3478" s="233"/>
      <c r="T3478" s="233"/>
      <c r="U3478" s="233"/>
      <c r="V3478" s="233"/>
      <c r="W3478" s="233"/>
      <c r="X3478" s="234"/>
      <c r="Y3478" s="233"/>
      <c r="Z3478" s="235"/>
      <c r="AA3478" s="233"/>
      <c r="AV3478" s="232"/>
    </row>
    <row r="3479" spans="1:48" s="229" customFormat="1" x14ac:dyDescent="0.25">
      <c r="A3479" s="238"/>
      <c r="B3479" s="244"/>
      <c r="C3479" s="233"/>
      <c r="D3479" s="248"/>
      <c r="E3479" s="249"/>
      <c r="F3479" s="249"/>
      <c r="G3479" s="233"/>
      <c r="H3479" s="233"/>
      <c r="I3479" s="233"/>
      <c r="J3479" s="233"/>
      <c r="K3479" s="233"/>
      <c r="L3479" s="233"/>
      <c r="M3479" s="233"/>
      <c r="N3479" s="233"/>
      <c r="O3479" s="233"/>
      <c r="P3479" s="233"/>
      <c r="Q3479" s="233"/>
      <c r="R3479" s="233"/>
      <c r="S3479" s="233"/>
      <c r="T3479" s="233"/>
      <c r="U3479" s="233"/>
      <c r="V3479" s="233"/>
      <c r="W3479" s="233"/>
      <c r="X3479" s="234"/>
      <c r="Y3479" s="233"/>
      <c r="Z3479" s="235"/>
      <c r="AA3479" s="233"/>
      <c r="AV3479" s="232"/>
    </row>
    <row r="3480" spans="1:48" s="229" customFormat="1" x14ac:dyDescent="0.25">
      <c r="A3480" s="238"/>
      <c r="B3480" s="244"/>
      <c r="C3480" s="233"/>
      <c r="D3480" s="248"/>
      <c r="E3480" s="249"/>
      <c r="F3480" s="249"/>
      <c r="G3480" s="233"/>
      <c r="H3480" s="233"/>
      <c r="I3480" s="233"/>
      <c r="J3480" s="233"/>
      <c r="K3480" s="233"/>
      <c r="L3480" s="233"/>
      <c r="M3480" s="233"/>
      <c r="N3480" s="233"/>
      <c r="O3480" s="233"/>
      <c r="P3480" s="233"/>
      <c r="Q3480" s="233"/>
      <c r="R3480" s="233"/>
      <c r="S3480" s="233"/>
      <c r="T3480" s="233"/>
      <c r="U3480" s="233"/>
      <c r="V3480" s="233"/>
      <c r="W3480" s="233"/>
      <c r="X3480" s="234"/>
      <c r="Y3480" s="233"/>
      <c r="Z3480" s="235"/>
      <c r="AA3480" s="233"/>
      <c r="AV3480" s="232"/>
    </row>
    <row r="3481" spans="1:48" s="229" customFormat="1" x14ac:dyDescent="0.25">
      <c r="A3481" s="238"/>
      <c r="B3481" s="244"/>
      <c r="C3481" s="233"/>
      <c r="D3481" s="248"/>
      <c r="E3481" s="249"/>
      <c r="F3481" s="249"/>
      <c r="G3481" s="233"/>
      <c r="H3481" s="233"/>
      <c r="I3481" s="233"/>
      <c r="J3481" s="233"/>
      <c r="K3481" s="233"/>
      <c r="L3481" s="233"/>
      <c r="M3481" s="233"/>
      <c r="N3481" s="233"/>
      <c r="O3481" s="233"/>
      <c r="P3481" s="233"/>
      <c r="Q3481" s="233"/>
      <c r="R3481" s="233"/>
      <c r="S3481" s="233"/>
      <c r="T3481" s="233"/>
      <c r="U3481" s="233"/>
      <c r="V3481" s="233"/>
      <c r="W3481" s="233"/>
      <c r="X3481" s="234"/>
      <c r="Y3481" s="233"/>
      <c r="Z3481" s="235"/>
      <c r="AA3481" s="233"/>
      <c r="AV3481" s="232"/>
    </row>
    <row r="3482" spans="1:48" s="229" customFormat="1" x14ac:dyDescent="0.25">
      <c r="A3482" s="238"/>
      <c r="B3482" s="244"/>
      <c r="C3482" s="233"/>
      <c r="D3482" s="248"/>
      <c r="E3482" s="249"/>
      <c r="F3482" s="249"/>
      <c r="G3482" s="233"/>
      <c r="H3482" s="233"/>
      <c r="I3482" s="233"/>
      <c r="J3482" s="233"/>
      <c r="K3482" s="233"/>
      <c r="L3482" s="233"/>
      <c r="M3482" s="233"/>
      <c r="N3482" s="233"/>
      <c r="O3482" s="233"/>
      <c r="P3482" s="233"/>
      <c r="Q3482" s="233"/>
      <c r="R3482" s="233"/>
      <c r="S3482" s="233"/>
      <c r="T3482" s="233"/>
      <c r="U3482" s="233"/>
      <c r="V3482" s="233"/>
      <c r="W3482" s="233"/>
      <c r="X3482" s="234"/>
      <c r="Y3482" s="233"/>
      <c r="Z3482" s="235"/>
      <c r="AA3482" s="233"/>
      <c r="AV3482" s="232"/>
    </row>
    <row r="3483" spans="1:48" s="229" customFormat="1" x14ac:dyDescent="0.25">
      <c r="A3483" s="238"/>
      <c r="B3483" s="244"/>
      <c r="C3483" s="233"/>
      <c r="D3483" s="248"/>
      <c r="E3483" s="249"/>
      <c r="F3483" s="249"/>
      <c r="G3483" s="233"/>
      <c r="H3483" s="233"/>
      <c r="I3483" s="233"/>
      <c r="J3483" s="233"/>
      <c r="K3483" s="233"/>
      <c r="L3483" s="233"/>
      <c r="M3483" s="233"/>
      <c r="N3483" s="233"/>
      <c r="O3483" s="233"/>
      <c r="P3483" s="233"/>
      <c r="Q3483" s="233"/>
      <c r="R3483" s="233"/>
      <c r="S3483" s="233"/>
      <c r="T3483" s="233"/>
      <c r="U3483" s="233"/>
      <c r="V3483" s="233"/>
      <c r="W3483" s="233"/>
      <c r="X3483" s="234"/>
      <c r="Y3483" s="233"/>
      <c r="Z3483" s="235"/>
      <c r="AA3483" s="233"/>
      <c r="AV3483" s="232"/>
    </row>
    <row r="3484" spans="1:48" s="229" customFormat="1" x14ac:dyDescent="0.25">
      <c r="A3484" s="238"/>
      <c r="B3484" s="244"/>
      <c r="C3484" s="233"/>
      <c r="D3484" s="248"/>
      <c r="E3484" s="249"/>
      <c r="F3484" s="249"/>
      <c r="G3484" s="233"/>
      <c r="H3484" s="233"/>
      <c r="I3484" s="233"/>
      <c r="J3484" s="233"/>
      <c r="K3484" s="233"/>
      <c r="L3484" s="233"/>
      <c r="M3484" s="233"/>
      <c r="N3484" s="233"/>
      <c r="O3484" s="233"/>
      <c r="P3484" s="233"/>
      <c r="Q3484" s="233"/>
      <c r="R3484" s="233"/>
      <c r="S3484" s="233"/>
      <c r="T3484" s="233"/>
      <c r="U3484" s="233"/>
      <c r="V3484" s="233"/>
      <c r="W3484" s="233"/>
      <c r="X3484" s="234"/>
      <c r="Y3484" s="233"/>
      <c r="Z3484" s="235"/>
      <c r="AA3484" s="233"/>
      <c r="AV3484" s="232"/>
    </row>
    <row r="3485" spans="1:48" s="229" customFormat="1" x14ac:dyDescent="0.25">
      <c r="A3485" s="238"/>
      <c r="B3485" s="244"/>
      <c r="C3485" s="233"/>
      <c r="D3485" s="248"/>
      <c r="E3485" s="249"/>
      <c r="F3485" s="249"/>
      <c r="G3485" s="233"/>
      <c r="H3485" s="233"/>
      <c r="I3485" s="233"/>
      <c r="J3485" s="233"/>
      <c r="K3485" s="233"/>
      <c r="L3485" s="233"/>
      <c r="M3485" s="233"/>
      <c r="N3485" s="233"/>
      <c r="O3485" s="233"/>
      <c r="P3485" s="233"/>
      <c r="Q3485" s="233"/>
      <c r="R3485" s="233"/>
      <c r="S3485" s="233"/>
      <c r="T3485" s="233"/>
      <c r="U3485" s="233"/>
      <c r="V3485" s="233"/>
      <c r="W3485" s="233"/>
      <c r="X3485" s="234"/>
      <c r="Y3485" s="233"/>
      <c r="Z3485" s="235"/>
      <c r="AA3485" s="233"/>
      <c r="AV3485" s="232"/>
    </row>
    <row r="3486" spans="1:48" s="229" customFormat="1" x14ac:dyDescent="0.25">
      <c r="A3486" s="238"/>
      <c r="B3486" s="244"/>
      <c r="C3486" s="233"/>
      <c r="D3486" s="248"/>
      <c r="E3486" s="249"/>
      <c r="F3486" s="249"/>
      <c r="G3486" s="233"/>
      <c r="H3486" s="233"/>
      <c r="I3486" s="233"/>
      <c r="J3486" s="233"/>
      <c r="K3486" s="233"/>
      <c r="L3486" s="233"/>
      <c r="M3486" s="233"/>
      <c r="N3486" s="233"/>
      <c r="O3486" s="233"/>
      <c r="P3486" s="233"/>
      <c r="Q3486" s="233"/>
      <c r="R3486" s="233"/>
      <c r="S3486" s="233"/>
      <c r="T3486" s="233"/>
      <c r="U3486" s="233"/>
      <c r="V3486" s="233"/>
      <c r="W3486" s="233"/>
      <c r="X3486" s="234"/>
      <c r="Y3486" s="233"/>
      <c r="Z3486" s="235"/>
      <c r="AA3486" s="233"/>
      <c r="AV3486" s="232"/>
    </row>
    <row r="3487" spans="1:48" s="229" customFormat="1" x14ac:dyDescent="0.25">
      <c r="A3487" s="238"/>
      <c r="B3487" s="244"/>
      <c r="C3487" s="233"/>
      <c r="D3487" s="248"/>
      <c r="E3487" s="249"/>
      <c r="F3487" s="249"/>
      <c r="G3487" s="233"/>
      <c r="H3487" s="233"/>
      <c r="I3487" s="233"/>
      <c r="J3487" s="233"/>
      <c r="K3487" s="233"/>
      <c r="L3487" s="233"/>
      <c r="M3487" s="233"/>
      <c r="N3487" s="233"/>
      <c r="O3487" s="233"/>
      <c r="P3487" s="233"/>
      <c r="Q3487" s="233"/>
      <c r="R3487" s="233"/>
      <c r="S3487" s="233"/>
      <c r="T3487" s="233"/>
      <c r="U3487" s="233"/>
      <c r="V3487" s="233"/>
      <c r="W3487" s="233"/>
      <c r="X3487" s="234"/>
      <c r="Y3487" s="233"/>
      <c r="Z3487" s="235"/>
      <c r="AA3487" s="233"/>
      <c r="AV3487" s="232"/>
    </row>
    <row r="3488" spans="1:48" s="229" customFormat="1" x14ac:dyDescent="0.25">
      <c r="A3488" s="238"/>
      <c r="B3488" s="244"/>
      <c r="C3488" s="233"/>
      <c r="D3488" s="248"/>
      <c r="E3488" s="249"/>
      <c r="F3488" s="249"/>
      <c r="G3488" s="233"/>
      <c r="H3488" s="233"/>
      <c r="I3488" s="233"/>
      <c r="J3488" s="233"/>
      <c r="K3488" s="233"/>
      <c r="L3488" s="233"/>
      <c r="M3488" s="233"/>
      <c r="N3488" s="233"/>
      <c r="O3488" s="233"/>
      <c r="P3488" s="233"/>
      <c r="Q3488" s="233"/>
      <c r="R3488" s="233"/>
      <c r="S3488" s="233"/>
      <c r="T3488" s="233"/>
      <c r="U3488" s="233"/>
      <c r="V3488" s="233"/>
      <c r="W3488" s="233"/>
      <c r="X3488" s="234"/>
      <c r="Y3488" s="233"/>
      <c r="Z3488" s="235"/>
      <c r="AA3488" s="233"/>
      <c r="AV3488" s="232"/>
    </row>
    <row r="3489" spans="1:48" s="229" customFormat="1" x14ac:dyDescent="0.25">
      <c r="A3489" s="238"/>
      <c r="B3489" s="244"/>
      <c r="C3489" s="233"/>
      <c r="D3489" s="248"/>
      <c r="E3489" s="249"/>
      <c r="F3489" s="249"/>
      <c r="G3489" s="233"/>
      <c r="H3489" s="233"/>
      <c r="I3489" s="233"/>
      <c r="J3489" s="233"/>
      <c r="K3489" s="233"/>
      <c r="L3489" s="233"/>
      <c r="M3489" s="233"/>
      <c r="N3489" s="233"/>
      <c r="O3489" s="233"/>
      <c r="P3489" s="233"/>
      <c r="Q3489" s="233"/>
      <c r="R3489" s="233"/>
      <c r="S3489" s="233"/>
      <c r="T3489" s="233"/>
      <c r="U3489" s="233"/>
      <c r="V3489" s="233"/>
      <c r="W3489" s="233"/>
      <c r="X3489" s="234"/>
      <c r="Y3489" s="233"/>
      <c r="Z3489" s="235"/>
      <c r="AA3489" s="233"/>
      <c r="AV3489" s="232"/>
    </row>
    <row r="3490" spans="1:48" s="229" customFormat="1" x14ac:dyDescent="0.25">
      <c r="A3490" s="238"/>
      <c r="B3490" s="244"/>
      <c r="C3490" s="233"/>
      <c r="D3490" s="248"/>
      <c r="E3490" s="249"/>
      <c r="F3490" s="249"/>
      <c r="G3490" s="233"/>
      <c r="H3490" s="233"/>
      <c r="I3490" s="233"/>
      <c r="J3490" s="233"/>
      <c r="K3490" s="233"/>
      <c r="L3490" s="233"/>
      <c r="M3490" s="233"/>
      <c r="N3490" s="233"/>
      <c r="O3490" s="233"/>
      <c r="P3490" s="233"/>
      <c r="Q3490" s="233"/>
      <c r="R3490" s="233"/>
      <c r="S3490" s="233"/>
      <c r="T3490" s="233"/>
      <c r="U3490" s="233"/>
      <c r="V3490" s="233"/>
      <c r="W3490" s="233"/>
      <c r="X3490" s="234"/>
      <c r="Y3490" s="233"/>
      <c r="Z3490" s="235"/>
      <c r="AA3490" s="233"/>
      <c r="AV3490" s="232"/>
    </row>
    <row r="3491" spans="1:48" s="229" customFormat="1" x14ac:dyDescent="0.25">
      <c r="A3491" s="238"/>
      <c r="B3491" s="244"/>
      <c r="C3491" s="233"/>
      <c r="D3491" s="248"/>
      <c r="E3491" s="249"/>
      <c r="F3491" s="249"/>
      <c r="G3491" s="233"/>
      <c r="H3491" s="233"/>
      <c r="I3491" s="233"/>
      <c r="J3491" s="233"/>
      <c r="K3491" s="233"/>
      <c r="L3491" s="233"/>
      <c r="M3491" s="233"/>
      <c r="N3491" s="233"/>
      <c r="O3491" s="233"/>
      <c r="P3491" s="233"/>
      <c r="Q3491" s="233"/>
      <c r="R3491" s="233"/>
      <c r="S3491" s="233"/>
      <c r="T3491" s="233"/>
      <c r="U3491" s="233"/>
      <c r="V3491" s="233"/>
      <c r="W3491" s="233"/>
      <c r="X3491" s="234"/>
      <c r="Y3491" s="233"/>
      <c r="Z3491" s="235"/>
      <c r="AA3491" s="233"/>
      <c r="AV3491" s="232"/>
    </row>
    <row r="3492" spans="1:48" s="229" customFormat="1" x14ac:dyDescent="0.25">
      <c r="A3492" s="238"/>
      <c r="B3492" s="244"/>
      <c r="C3492" s="233"/>
      <c r="D3492" s="248"/>
      <c r="E3492" s="249"/>
      <c r="F3492" s="249"/>
      <c r="G3492" s="233"/>
      <c r="H3492" s="233"/>
      <c r="I3492" s="233"/>
      <c r="J3492" s="233"/>
      <c r="K3492" s="233"/>
      <c r="L3492" s="233"/>
      <c r="M3492" s="233"/>
      <c r="N3492" s="233"/>
      <c r="O3492" s="233"/>
      <c r="P3492" s="233"/>
      <c r="Q3492" s="233"/>
      <c r="R3492" s="233"/>
      <c r="S3492" s="233"/>
      <c r="T3492" s="233"/>
      <c r="U3492" s="233"/>
      <c r="V3492" s="233"/>
      <c r="W3492" s="233"/>
      <c r="X3492" s="234"/>
      <c r="Y3492" s="233"/>
      <c r="Z3492" s="235"/>
      <c r="AA3492" s="233"/>
      <c r="AV3492" s="232"/>
    </row>
    <row r="3493" spans="1:48" s="229" customFormat="1" x14ac:dyDescent="0.25">
      <c r="A3493" s="238"/>
      <c r="B3493" s="244"/>
      <c r="C3493" s="233"/>
      <c r="D3493" s="248"/>
      <c r="E3493" s="249"/>
      <c r="F3493" s="249"/>
      <c r="G3493" s="233"/>
      <c r="H3493" s="233"/>
      <c r="I3493" s="233"/>
      <c r="J3493" s="233"/>
      <c r="K3493" s="233"/>
      <c r="L3493" s="233"/>
      <c r="M3493" s="233"/>
      <c r="N3493" s="233"/>
      <c r="O3493" s="233"/>
      <c r="P3493" s="233"/>
      <c r="Q3493" s="233"/>
      <c r="R3493" s="233"/>
      <c r="S3493" s="233"/>
      <c r="T3493" s="233"/>
      <c r="U3493" s="233"/>
      <c r="V3493" s="233"/>
      <c r="W3493" s="233"/>
      <c r="X3493" s="234"/>
      <c r="Y3493" s="233"/>
      <c r="Z3493" s="235"/>
      <c r="AA3493" s="233"/>
      <c r="AV3493" s="232"/>
    </row>
    <row r="3494" spans="1:48" s="229" customFormat="1" x14ac:dyDescent="0.25">
      <c r="A3494" s="238"/>
      <c r="B3494" s="244"/>
      <c r="C3494" s="233"/>
      <c r="D3494" s="248"/>
      <c r="E3494" s="249"/>
      <c r="F3494" s="249"/>
      <c r="G3494" s="233"/>
      <c r="H3494" s="233"/>
      <c r="I3494" s="233"/>
      <c r="J3494" s="233"/>
      <c r="K3494" s="233"/>
      <c r="L3494" s="233"/>
      <c r="M3494" s="233"/>
      <c r="N3494" s="233"/>
      <c r="O3494" s="233"/>
      <c r="P3494" s="233"/>
      <c r="Q3494" s="233"/>
      <c r="R3494" s="233"/>
      <c r="S3494" s="233"/>
      <c r="T3494" s="233"/>
      <c r="U3494" s="233"/>
      <c r="V3494" s="233"/>
      <c r="W3494" s="233"/>
      <c r="X3494" s="234"/>
      <c r="Y3494" s="233"/>
      <c r="Z3494" s="235"/>
      <c r="AA3494" s="233"/>
      <c r="AV3494" s="232"/>
    </row>
    <row r="3495" spans="1:48" s="229" customFormat="1" x14ac:dyDescent="0.25">
      <c r="A3495" s="238"/>
      <c r="B3495" s="244"/>
      <c r="C3495" s="233"/>
      <c r="D3495" s="248"/>
      <c r="E3495" s="249"/>
      <c r="F3495" s="249"/>
      <c r="G3495" s="233"/>
      <c r="H3495" s="233"/>
      <c r="I3495" s="233"/>
      <c r="J3495" s="233"/>
      <c r="K3495" s="233"/>
      <c r="L3495" s="233"/>
      <c r="M3495" s="233"/>
      <c r="N3495" s="233"/>
      <c r="O3495" s="233"/>
      <c r="P3495" s="233"/>
      <c r="Q3495" s="233"/>
      <c r="R3495" s="233"/>
      <c r="S3495" s="233"/>
      <c r="T3495" s="233"/>
      <c r="U3495" s="233"/>
      <c r="V3495" s="233"/>
      <c r="W3495" s="233"/>
      <c r="X3495" s="234"/>
      <c r="Y3495" s="233"/>
      <c r="Z3495" s="235"/>
      <c r="AA3495" s="233"/>
      <c r="AV3495" s="232"/>
    </row>
    <row r="3496" spans="1:48" s="229" customFormat="1" x14ac:dyDescent="0.25">
      <c r="A3496" s="238"/>
      <c r="B3496" s="244"/>
      <c r="C3496" s="233"/>
      <c r="D3496" s="248"/>
      <c r="E3496" s="249"/>
      <c r="F3496" s="249"/>
      <c r="G3496" s="233"/>
      <c r="H3496" s="233"/>
      <c r="I3496" s="233"/>
      <c r="J3496" s="233"/>
      <c r="K3496" s="233"/>
      <c r="L3496" s="233"/>
      <c r="M3496" s="233"/>
      <c r="N3496" s="233"/>
      <c r="O3496" s="233"/>
      <c r="P3496" s="233"/>
      <c r="Q3496" s="233"/>
      <c r="R3496" s="233"/>
      <c r="S3496" s="233"/>
      <c r="T3496" s="233"/>
      <c r="U3496" s="233"/>
      <c r="V3496" s="233"/>
      <c r="W3496" s="233"/>
      <c r="X3496" s="234"/>
      <c r="Y3496" s="233"/>
      <c r="Z3496" s="235"/>
      <c r="AA3496" s="233"/>
      <c r="AV3496" s="232"/>
    </row>
    <row r="3497" spans="1:48" s="229" customFormat="1" x14ac:dyDescent="0.25">
      <c r="A3497" s="238"/>
      <c r="B3497" s="244"/>
      <c r="C3497" s="233"/>
      <c r="D3497" s="248"/>
      <c r="E3497" s="249"/>
      <c r="F3497" s="249"/>
      <c r="G3497" s="233"/>
      <c r="H3497" s="233"/>
      <c r="I3497" s="233"/>
      <c r="J3497" s="233"/>
      <c r="K3497" s="233"/>
      <c r="L3497" s="233"/>
      <c r="M3497" s="233"/>
      <c r="N3497" s="233"/>
      <c r="O3497" s="233"/>
      <c r="P3497" s="233"/>
      <c r="Q3497" s="233"/>
      <c r="R3497" s="233"/>
      <c r="S3497" s="233"/>
      <c r="T3497" s="233"/>
      <c r="U3497" s="233"/>
      <c r="V3497" s="233"/>
      <c r="W3497" s="233"/>
      <c r="X3497" s="234"/>
      <c r="Y3497" s="233"/>
      <c r="Z3497" s="235"/>
      <c r="AA3497" s="233"/>
      <c r="AV3497" s="232"/>
    </row>
    <row r="3498" spans="1:48" s="229" customFormat="1" x14ac:dyDescent="0.25">
      <c r="A3498" s="238"/>
      <c r="B3498" s="244"/>
      <c r="C3498" s="233"/>
      <c r="D3498" s="248"/>
      <c r="E3498" s="249"/>
      <c r="F3498" s="249"/>
      <c r="G3498" s="233"/>
      <c r="H3498" s="233"/>
      <c r="I3498" s="233"/>
      <c r="J3498" s="233"/>
      <c r="K3498" s="233"/>
      <c r="L3498" s="233"/>
      <c r="M3498" s="233"/>
      <c r="N3498" s="233"/>
      <c r="O3498" s="233"/>
      <c r="P3498" s="233"/>
      <c r="Q3498" s="233"/>
      <c r="R3498" s="233"/>
      <c r="S3498" s="233"/>
      <c r="T3498" s="233"/>
      <c r="U3498" s="233"/>
      <c r="V3498" s="233"/>
      <c r="W3498" s="233"/>
      <c r="X3498" s="234"/>
      <c r="Y3498" s="233"/>
      <c r="Z3498" s="235"/>
      <c r="AA3498" s="233"/>
      <c r="AV3498" s="232"/>
    </row>
    <row r="3499" spans="1:48" s="229" customFormat="1" x14ac:dyDescent="0.25">
      <c r="A3499" s="238"/>
      <c r="B3499" s="244"/>
      <c r="C3499" s="233"/>
      <c r="D3499" s="248"/>
      <c r="E3499" s="249"/>
      <c r="F3499" s="249"/>
      <c r="G3499" s="233"/>
      <c r="H3499" s="233"/>
      <c r="I3499" s="233"/>
      <c r="J3499" s="233"/>
      <c r="K3499" s="233"/>
      <c r="L3499" s="233"/>
      <c r="M3499" s="233"/>
      <c r="N3499" s="233"/>
      <c r="O3499" s="233"/>
      <c r="P3499" s="233"/>
      <c r="Q3499" s="233"/>
      <c r="R3499" s="233"/>
      <c r="S3499" s="233"/>
      <c r="T3499" s="233"/>
      <c r="U3499" s="233"/>
      <c r="V3499" s="233"/>
      <c r="W3499" s="233"/>
      <c r="X3499" s="234"/>
      <c r="Y3499" s="233"/>
      <c r="Z3499" s="235"/>
      <c r="AA3499" s="233"/>
      <c r="AV3499" s="232"/>
    </row>
    <row r="3500" spans="1:48" s="229" customFormat="1" x14ac:dyDescent="0.25">
      <c r="A3500" s="238"/>
      <c r="B3500" s="244"/>
      <c r="C3500" s="233"/>
      <c r="D3500" s="248"/>
      <c r="E3500" s="249"/>
      <c r="F3500" s="249"/>
      <c r="G3500" s="233"/>
      <c r="H3500" s="233"/>
      <c r="I3500" s="233"/>
      <c r="J3500" s="233"/>
      <c r="K3500" s="233"/>
      <c r="L3500" s="233"/>
      <c r="M3500" s="233"/>
      <c r="N3500" s="233"/>
      <c r="O3500" s="233"/>
      <c r="P3500" s="233"/>
      <c r="Q3500" s="233"/>
      <c r="R3500" s="233"/>
      <c r="S3500" s="233"/>
      <c r="T3500" s="233"/>
      <c r="U3500" s="233"/>
      <c r="V3500" s="233"/>
      <c r="W3500" s="233"/>
      <c r="X3500" s="234"/>
      <c r="Y3500" s="233"/>
      <c r="Z3500" s="235"/>
      <c r="AA3500" s="233"/>
      <c r="AV3500" s="232"/>
    </row>
    <row r="3501" spans="1:48" s="229" customFormat="1" x14ac:dyDescent="0.25">
      <c r="A3501" s="238"/>
      <c r="B3501" s="244"/>
      <c r="C3501" s="233"/>
      <c r="D3501" s="248"/>
      <c r="E3501" s="249"/>
      <c r="F3501" s="249"/>
      <c r="G3501" s="233"/>
      <c r="H3501" s="233"/>
      <c r="I3501" s="233"/>
      <c r="J3501" s="233"/>
      <c r="K3501" s="233"/>
      <c r="L3501" s="233"/>
      <c r="M3501" s="233"/>
      <c r="N3501" s="233"/>
      <c r="O3501" s="233"/>
      <c r="P3501" s="233"/>
      <c r="Q3501" s="233"/>
      <c r="R3501" s="233"/>
      <c r="S3501" s="233"/>
      <c r="T3501" s="233"/>
      <c r="U3501" s="233"/>
      <c r="V3501" s="233"/>
      <c r="W3501" s="233"/>
      <c r="X3501" s="234"/>
      <c r="Y3501" s="233"/>
      <c r="Z3501" s="235"/>
      <c r="AA3501" s="233"/>
      <c r="AV3501" s="232"/>
    </row>
    <row r="3502" spans="1:48" s="229" customFormat="1" x14ac:dyDescent="0.25">
      <c r="A3502" s="238"/>
      <c r="B3502" s="244"/>
      <c r="C3502" s="233"/>
      <c r="D3502" s="248"/>
      <c r="E3502" s="249"/>
      <c r="F3502" s="249"/>
      <c r="G3502" s="233"/>
      <c r="H3502" s="233"/>
      <c r="I3502" s="233"/>
      <c r="J3502" s="233"/>
      <c r="K3502" s="233"/>
      <c r="L3502" s="233"/>
      <c r="M3502" s="233"/>
      <c r="N3502" s="233"/>
      <c r="O3502" s="233"/>
      <c r="P3502" s="233"/>
      <c r="Q3502" s="233"/>
      <c r="R3502" s="233"/>
      <c r="S3502" s="233"/>
      <c r="T3502" s="233"/>
      <c r="U3502" s="233"/>
      <c r="V3502" s="233"/>
      <c r="W3502" s="233"/>
      <c r="X3502" s="234"/>
      <c r="Y3502" s="233"/>
      <c r="Z3502" s="235"/>
      <c r="AA3502" s="233"/>
      <c r="AV3502" s="232"/>
    </row>
    <row r="3503" spans="1:48" s="229" customFormat="1" x14ac:dyDescent="0.25">
      <c r="A3503" s="238"/>
      <c r="B3503" s="244"/>
      <c r="C3503" s="233"/>
      <c r="D3503" s="248"/>
      <c r="E3503" s="249"/>
      <c r="F3503" s="249"/>
      <c r="G3503" s="233"/>
      <c r="H3503" s="233"/>
      <c r="I3503" s="233"/>
      <c r="J3503" s="233"/>
      <c r="K3503" s="233"/>
      <c r="L3503" s="233"/>
      <c r="M3503" s="233"/>
      <c r="N3503" s="233"/>
      <c r="O3503" s="233"/>
      <c r="P3503" s="233"/>
      <c r="Q3503" s="233"/>
      <c r="R3503" s="233"/>
      <c r="S3503" s="233"/>
      <c r="T3503" s="233"/>
      <c r="U3503" s="233"/>
      <c r="V3503" s="233"/>
      <c r="W3503" s="233"/>
      <c r="X3503" s="234"/>
      <c r="Y3503" s="233"/>
      <c r="Z3503" s="235"/>
      <c r="AA3503" s="233"/>
      <c r="AV3503" s="232"/>
    </row>
    <row r="3504" spans="1:48" s="229" customFormat="1" x14ac:dyDescent="0.25">
      <c r="A3504" s="238"/>
      <c r="B3504" s="244"/>
      <c r="C3504" s="233"/>
      <c r="D3504" s="248"/>
      <c r="E3504" s="249"/>
      <c r="F3504" s="249"/>
      <c r="G3504" s="233"/>
      <c r="H3504" s="233"/>
      <c r="I3504" s="233"/>
      <c r="J3504" s="233"/>
      <c r="K3504" s="233"/>
      <c r="L3504" s="233"/>
      <c r="M3504" s="233"/>
      <c r="N3504" s="233"/>
      <c r="O3504" s="233"/>
      <c r="P3504" s="233"/>
      <c r="Q3504" s="233"/>
      <c r="R3504" s="233"/>
      <c r="S3504" s="233"/>
      <c r="T3504" s="233"/>
      <c r="U3504" s="233"/>
      <c r="V3504" s="233"/>
      <c r="W3504" s="233"/>
      <c r="X3504" s="234"/>
      <c r="Y3504" s="233"/>
      <c r="Z3504" s="235"/>
      <c r="AA3504" s="233"/>
      <c r="AV3504" s="232"/>
    </row>
    <row r="3505" spans="1:48" s="229" customFormat="1" x14ac:dyDescent="0.25">
      <c r="A3505" s="238"/>
      <c r="B3505" s="244"/>
      <c r="C3505" s="233"/>
      <c r="D3505" s="248"/>
      <c r="E3505" s="249"/>
      <c r="F3505" s="249"/>
      <c r="G3505" s="233"/>
      <c r="H3505" s="233"/>
      <c r="I3505" s="233"/>
      <c r="J3505" s="233"/>
      <c r="K3505" s="233"/>
      <c r="L3505" s="233"/>
      <c r="M3505" s="233"/>
      <c r="N3505" s="233"/>
      <c r="O3505" s="233"/>
      <c r="P3505" s="233"/>
      <c r="Q3505" s="233"/>
      <c r="R3505" s="233"/>
      <c r="S3505" s="233"/>
      <c r="T3505" s="233"/>
      <c r="U3505" s="233"/>
      <c r="V3505" s="233"/>
      <c r="W3505" s="233"/>
      <c r="X3505" s="234"/>
      <c r="Y3505" s="233"/>
      <c r="Z3505" s="235"/>
      <c r="AA3505" s="233"/>
      <c r="AV3505" s="232"/>
    </row>
    <row r="3506" spans="1:48" s="229" customFormat="1" x14ac:dyDescent="0.25">
      <c r="A3506" s="238"/>
      <c r="B3506" s="244"/>
      <c r="C3506" s="233"/>
      <c r="D3506" s="248"/>
      <c r="E3506" s="249"/>
      <c r="F3506" s="249"/>
      <c r="G3506" s="233"/>
      <c r="H3506" s="233"/>
      <c r="I3506" s="233"/>
      <c r="J3506" s="233"/>
      <c r="K3506" s="233"/>
      <c r="L3506" s="233"/>
      <c r="M3506" s="233"/>
      <c r="N3506" s="233"/>
      <c r="O3506" s="233"/>
      <c r="P3506" s="233"/>
      <c r="Q3506" s="233"/>
      <c r="R3506" s="233"/>
      <c r="S3506" s="233"/>
      <c r="T3506" s="233"/>
      <c r="U3506" s="233"/>
      <c r="V3506" s="233"/>
      <c r="W3506" s="233"/>
      <c r="X3506" s="234"/>
      <c r="Y3506" s="233"/>
      <c r="Z3506" s="235"/>
      <c r="AA3506" s="233"/>
      <c r="AV3506" s="232"/>
    </row>
    <row r="3507" spans="1:48" s="229" customFormat="1" x14ac:dyDescent="0.25">
      <c r="A3507" s="238"/>
      <c r="B3507" s="244"/>
      <c r="C3507" s="233"/>
      <c r="D3507" s="248"/>
      <c r="E3507" s="249"/>
      <c r="F3507" s="249"/>
      <c r="G3507" s="233"/>
      <c r="H3507" s="233"/>
      <c r="I3507" s="233"/>
      <c r="J3507" s="233"/>
      <c r="K3507" s="233"/>
      <c r="L3507" s="233"/>
      <c r="M3507" s="233"/>
      <c r="N3507" s="233"/>
      <c r="O3507" s="233"/>
      <c r="P3507" s="233"/>
      <c r="Q3507" s="233"/>
      <c r="R3507" s="233"/>
      <c r="S3507" s="233"/>
      <c r="T3507" s="233"/>
      <c r="U3507" s="233"/>
      <c r="V3507" s="233"/>
      <c r="W3507" s="233"/>
      <c r="X3507" s="234"/>
      <c r="Y3507" s="233"/>
      <c r="Z3507" s="235"/>
      <c r="AA3507" s="233"/>
      <c r="AV3507" s="232"/>
    </row>
    <row r="3508" spans="1:48" s="229" customFormat="1" x14ac:dyDescent="0.25">
      <c r="A3508" s="238"/>
      <c r="B3508" s="244"/>
      <c r="C3508" s="233"/>
      <c r="D3508" s="248"/>
      <c r="E3508" s="249"/>
      <c r="F3508" s="249"/>
      <c r="G3508" s="233"/>
      <c r="H3508" s="233"/>
      <c r="I3508" s="233"/>
      <c r="J3508" s="233"/>
      <c r="K3508" s="233"/>
      <c r="L3508" s="233"/>
      <c r="M3508" s="233"/>
      <c r="N3508" s="233"/>
      <c r="O3508" s="233"/>
      <c r="P3508" s="233"/>
      <c r="Q3508" s="233"/>
      <c r="R3508" s="233"/>
      <c r="S3508" s="233"/>
      <c r="T3508" s="233"/>
      <c r="U3508" s="233"/>
      <c r="V3508" s="233"/>
      <c r="W3508" s="233"/>
      <c r="X3508" s="234"/>
      <c r="Y3508" s="233"/>
      <c r="Z3508" s="235"/>
      <c r="AA3508" s="233"/>
      <c r="AV3508" s="232"/>
    </row>
    <row r="3509" spans="1:48" s="229" customFormat="1" x14ac:dyDescent="0.25">
      <c r="A3509" s="238"/>
      <c r="B3509" s="244"/>
      <c r="C3509" s="233"/>
      <c r="D3509" s="248"/>
      <c r="E3509" s="249"/>
      <c r="F3509" s="249"/>
      <c r="G3509" s="233"/>
      <c r="H3509" s="233"/>
      <c r="I3509" s="233"/>
      <c r="J3509" s="233"/>
      <c r="K3509" s="233"/>
      <c r="L3509" s="233"/>
      <c r="M3509" s="233"/>
      <c r="N3509" s="233"/>
      <c r="O3509" s="233"/>
      <c r="P3509" s="233"/>
      <c r="Q3509" s="233"/>
      <c r="R3509" s="233"/>
      <c r="S3509" s="233"/>
      <c r="T3509" s="233"/>
      <c r="U3509" s="233"/>
      <c r="V3509" s="233"/>
      <c r="W3509" s="233"/>
      <c r="X3509" s="234"/>
      <c r="Y3509" s="233"/>
      <c r="Z3509" s="235"/>
      <c r="AA3509" s="233"/>
      <c r="AV3509" s="232"/>
    </row>
    <row r="3510" spans="1:48" s="229" customFormat="1" x14ac:dyDescent="0.25">
      <c r="A3510" s="238"/>
      <c r="B3510" s="244"/>
      <c r="C3510" s="233"/>
      <c r="D3510" s="248"/>
      <c r="E3510" s="249"/>
      <c r="F3510" s="249"/>
      <c r="G3510" s="233"/>
      <c r="H3510" s="233"/>
      <c r="I3510" s="233"/>
      <c r="J3510" s="233"/>
      <c r="K3510" s="233"/>
      <c r="L3510" s="233"/>
      <c r="M3510" s="233"/>
      <c r="N3510" s="233"/>
      <c r="O3510" s="233"/>
      <c r="P3510" s="233"/>
      <c r="Q3510" s="233"/>
      <c r="R3510" s="233"/>
      <c r="S3510" s="233"/>
      <c r="T3510" s="233"/>
      <c r="U3510" s="233"/>
      <c r="V3510" s="233"/>
      <c r="W3510" s="233"/>
      <c r="X3510" s="234"/>
      <c r="Y3510" s="233"/>
      <c r="Z3510" s="235"/>
      <c r="AA3510" s="233"/>
      <c r="AV3510" s="232"/>
    </row>
    <row r="3511" spans="1:48" s="229" customFormat="1" x14ac:dyDescent="0.25">
      <c r="A3511" s="238"/>
      <c r="B3511" s="244"/>
      <c r="C3511" s="233"/>
      <c r="D3511" s="248"/>
      <c r="E3511" s="249"/>
      <c r="F3511" s="249"/>
      <c r="G3511" s="233"/>
      <c r="H3511" s="233"/>
      <c r="I3511" s="233"/>
      <c r="J3511" s="233"/>
      <c r="K3511" s="233"/>
      <c r="L3511" s="233"/>
      <c r="M3511" s="233"/>
      <c r="N3511" s="233"/>
      <c r="O3511" s="233"/>
      <c r="P3511" s="233"/>
      <c r="Q3511" s="233"/>
      <c r="R3511" s="233"/>
      <c r="S3511" s="233"/>
      <c r="T3511" s="233"/>
      <c r="U3511" s="233"/>
      <c r="V3511" s="233"/>
      <c r="W3511" s="233"/>
      <c r="X3511" s="234"/>
      <c r="Y3511" s="233"/>
      <c r="Z3511" s="235"/>
      <c r="AA3511" s="233"/>
      <c r="AV3511" s="232"/>
    </row>
    <row r="3512" spans="1:48" s="229" customFormat="1" x14ac:dyDescent="0.25">
      <c r="A3512" s="238"/>
      <c r="B3512" s="244"/>
      <c r="C3512" s="233"/>
      <c r="D3512" s="248"/>
      <c r="E3512" s="249"/>
      <c r="F3512" s="249"/>
      <c r="G3512" s="233"/>
      <c r="H3512" s="233"/>
      <c r="I3512" s="233"/>
      <c r="J3512" s="233"/>
      <c r="K3512" s="233"/>
      <c r="L3512" s="233"/>
      <c r="M3512" s="233"/>
      <c r="N3512" s="233"/>
      <c r="O3512" s="233"/>
      <c r="P3512" s="233"/>
      <c r="Q3512" s="233"/>
      <c r="R3512" s="233"/>
      <c r="S3512" s="233"/>
      <c r="T3512" s="233"/>
      <c r="U3512" s="233"/>
      <c r="V3512" s="233"/>
      <c r="W3512" s="233"/>
      <c r="X3512" s="234"/>
      <c r="Y3512" s="233"/>
      <c r="Z3512" s="235"/>
      <c r="AA3512" s="233"/>
      <c r="AV3512" s="232"/>
    </row>
    <row r="3513" spans="1:48" s="229" customFormat="1" x14ac:dyDescent="0.25">
      <c r="A3513" s="238"/>
      <c r="B3513" s="244"/>
      <c r="C3513" s="233"/>
      <c r="D3513" s="248"/>
      <c r="E3513" s="249"/>
      <c r="F3513" s="249"/>
      <c r="G3513" s="233"/>
      <c r="H3513" s="233"/>
      <c r="I3513" s="233"/>
      <c r="J3513" s="233"/>
      <c r="K3513" s="233"/>
      <c r="L3513" s="233"/>
      <c r="M3513" s="233"/>
      <c r="N3513" s="233"/>
      <c r="O3513" s="233"/>
      <c r="P3513" s="233"/>
      <c r="Q3513" s="233"/>
      <c r="R3513" s="233"/>
      <c r="S3513" s="233"/>
      <c r="T3513" s="233"/>
      <c r="U3513" s="233"/>
      <c r="V3513" s="233"/>
      <c r="W3513" s="233"/>
      <c r="X3513" s="234"/>
      <c r="Y3513" s="233"/>
      <c r="Z3513" s="235"/>
      <c r="AA3513" s="233"/>
      <c r="AV3513" s="232"/>
    </row>
    <row r="3514" spans="1:48" s="229" customFormat="1" x14ac:dyDescent="0.25">
      <c r="A3514" s="238"/>
      <c r="B3514" s="244"/>
      <c r="C3514" s="233"/>
      <c r="D3514" s="248"/>
      <c r="E3514" s="249"/>
      <c r="F3514" s="249"/>
      <c r="G3514" s="233"/>
      <c r="H3514" s="233"/>
      <c r="I3514" s="233"/>
      <c r="J3514" s="233"/>
      <c r="K3514" s="233"/>
      <c r="L3514" s="233"/>
      <c r="M3514" s="233"/>
      <c r="N3514" s="233"/>
      <c r="O3514" s="233"/>
      <c r="P3514" s="233"/>
      <c r="Q3514" s="233"/>
      <c r="R3514" s="233"/>
      <c r="S3514" s="233"/>
      <c r="T3514" s="233"/>
      <c r="U3514" s="233"/>
      <c r="V3514" s="233"/>
      <c r="W3514" s="233"/>
      <c r="X3514" s="234"/>
      <c r="Y3514" s="233"/>
      <c r="Z3514" s="235"/>
      <c r="AA3514" s="233"/>
      <c r="AV3514" s="232"/>
    </row>
    <row r="3515" spans="1:48" s="229" customFormat="1" x14ac:dyDescent="0.25">
      <c r="A3515" s="238"/>
      <c r="B3515" s="244"/>
      <c r="C3515" s="233"/>
      <c r="D3515" s="248"/>
      <c r="E3515" s="249"/>
      <c r="F3515" s="249"/>
      <c r="G3515" s="233"/>
      <c r="H3515" s="233"/>
      <c r="I3515" s="233"/>
      <c r="J3515" s="233"/>
      <c r="K3515" s="233"/>
      <c r="L3515" s="233"/>
      <c r="M3515" s="233"/>
      <c r="N3515" s="233"/>
      <c r="O3515" s="233"/>
      <c r="P3515" s="233"/>
      <c r="Q3515" s="233"/>
      <c r="R3515" s="233"/>
      <c r="S3515" s="233"/>
      <c r="T3515" s="233"/>
      <c r="U3515" s="233"/>
      <c r="V3515" s="233"/>
      <c r="W3515" s="238"/>
      <c r="X3515" s="234"/>
      <c r="Y3515" s="239"/>
      <c r="Z3515" s="235"/>
      <c r="AA3515" s="233"/>
      <c r="AV3515" s="232"/>
    </row>
    <row r="3516" spans="1:48" s="229" customFormat="1" x14ac:dyDescent="0.25">
      <c r="A3516" s="238"/>
      <c r="B3516" s="244"/>
      <c r="C3516" s="233"/>
      <c r="D3516" s="248"/>
      <c r="E3516" s="249"/>
      <c r="F3516" s="249"/>
      <c r="G3516" s="233"/>
      <c r="H3516" s="233"/>
      <c r="I3516" s="233"/>
      <c r="J3516" s="233"/>
      <c r="K3516" s="233"/>
      <c r="L3516" s="233"/>
      <c r="M3516" s="233"/>
      <c r="N3516" s="233"/>
      <c r="O3516" s="233"/>
      <c r="P3516" s="233"/>
      <c r="Q3516" s="233"/>
      <c r="R3516" s="233"/>
      <c r="S3516" s="233"/>
      <c r="T3516" s="233"/>
      <c r="U3516" s="233"/>
      <c r="V3516" s="233"/>
      <c r="W3516" s="233"/>
      <c r="X3516" s="234"/>
      <c r="Y3516" s="233"/>
      <c r="Z3516" s="235"/>
      <c r="AA3516" s="233"/>
      <c r="AV3516" s="232"/>
    </row>
    <row r="3517" spans="1:48" s="229" customFormat="1" x14ac:dyDescent="0.25">
      <c r="A3517" s="238"/>
      <c r="B3517" s="244"/>
      <c r="C3517" s="233"/>
      <c r="D3517" s="248"/>
      <c r="E3517" s="249"/>
      <c r="F3517" s="249"/>
      <c r="G3517" s="233"/>
      <c r="H3517" s="233"/>
      <c r="I3517" s="233"/>
      <c r="J3517" s="233"/>
      <c r="K3517" s="233"/>
      <c r="L3517" s="233"/>
      <c r="M3517" s="233"/>
      <c r="N3517" s="233"/>
      <c r="O3517" s="233"/>
      <c r="P3517" s="233"/>
      <c r="Q3517" s="233"/>
      <c r="R3517" s="233"/>
      <c r="S3517" s="233"/>
      <c r="T3517" s="233"/>
      <c r="U3517" s="233"/>
      <c r="V3517" s="233"/>
      <c r="W3517" s="233"/>
      <c r="X3517" s="234"/>
      <c r="Y3517" s="233"/>
      <c r="Z3517" s="235"/>
      <c r="AA3517" s="233"/>
      <c r="AV3517" s="232"/>
    </row>
    <row r="3518" spans="1:48" s="229" customFormat="1" x14ac:dyDescent="0.25">
      <c r="A3518" s="238"/>
      <c r="B3518" s="244"/>
      <c r="C3518" s="233"/>
      <c r="D3518" s="248"/>
      <c r="E3518" s="249"/>
      <c r="F3518" s="249"/>
      <c r="G3518" s="233"/>
      <c r="H3518" s="233"/>
      <c r="I3518" s="233"/>
      <c r="J3518" s="233"/>
      <c r="K3518" s="233"/>
      <c r="L3518" s="233"/>
      <c r="M3518" s="233"/>
      <c r="N3518" s="233"/>
      <c r="O3518" s="233"/>
      <c r="P3518" s="233"/>
      <c r="Q3518" s="233"/>
      <c r="R3518" s="233"/>
      <c r="S3518" s="233"/>
      <c r="T3518" s="233"/>
      <c r="U3518" s="233"/>
      <c r="V3518" s="233"/>
      <c r="W3518" s="233"/>
      <c r="X3518" s="234"/>
      <c r="Y3518" s="233"/>
      <c r="Z3518" s="235"/>
      <c r="AA3518" s="233"/>
      <c r="AV3518" s="232"/>
    </row>
    <row r="3519" spans="1:48" s="229" customFormat="1" x14ac:dyDescent="0.25">
      <c r="A3519" s="238"/>
      <c r="B3519" s="244"/>
      <c r="C3519" s="233"/>
      <c r="D3519" s="248"/>
      <c r="E3519" s="249"/>
      <c r="F3519" s="249"/>
      <c r="G3519" s="233"/>
      <c r="H3519" s="233"/>
      <c r="I3519" s="233"/>
      <c r="J3519" s="233"/>
      <c r="K3519" s="233"/>
      <c r="L3519" s="233"/>
      <c r="M3519" s="233"/>
      <c r="N3519" s="233"/>
      <c r="O3519" s="233"/>
      <c r="P3519" s="233"/>
      <c r="Q3519" s="233"/>
      <c r="R3519" s="233"/>
      <c r="S3519" s="233"/>
      <c r="T3519" s="233"/>
      <c r="U3519" s="233"/>
      <c r="V3519" s="233"/>
      <c r="W3519" s="233"/>
      <c r="X3519" s="234"/>
      <c r="Y3519" s="233"/>
      <c r="Z3519" s="235"/>
      <c r="AA3519" s="233"/>
      <c r="AV3519" s="232"/>
    </row>
    <row r="3520" spans="1:48" s="229" customFormat="1" x14ac:dyDescent="0.25">
      <c r="A3520" s="238"/>
      <c r="B3520" s="244"/>
      <c r="C3520" s="233"/>
      <c r="D3520" s="248"/>
      <c r="E3520" s="249"/>
      <c r="F3520" s="249"/>
      <c r="G3520" s="233"/>
      <c r="H3520" s="233"/>
      <c r="I3520" s="233"/>
      <c r="J3520" s="233"/>
      <c r="K3520" s="233"/>
      <c r="L3520" s="233"/>
      <c r="M3520" s="233"/>
      <c r="N3520" s="233"/>
      <c r="O3520" s="233"/>
      <c r="P3520" s="233"/>
      <c r="Q3520" s="233"/>
      <c r="R3520" s="233"/>
      <c r="S3520" s="233"/>
      <c r="T3520" s="233"/>
      <c r="U3520" s="233"/>
      <c r="V3520" s="233"/>
      <c r="W3520" s="233"/>
      <c r="X3520" s="234"/>
      <c r="Y3520" s="233"/>
      <c r="Z3520" s="235"/>
      <c r="AA3520" s="233"/>
      <c r="AV3520" s="232"/>
    </row>
    <row r="3521" spans="1:48" s="229" customFormat="1" x14ac:dyDescent="0.25">
      <c r="A3521" s="238"/>
      <c r="B3521" s="244"/>
      <c r="C3521" s="233"/>
      <c r="D3521" s="248"/>
      <c r="E3521" s="249"/>
      <c r="F3521" s="249"/>
      <c r="G3521" s="233"/>
      <c r="H3521" s="233"/>
      <c r="I3521" s="233"/>
      <c r="J3521" s="233"/>
      <c r="K3521" s="233"/>
      <c r="L3521" s="233"/>
      <c r="M3521" s="233"/>
      <c r="N3521" s="233"/>
      <c r="O3521" s="233"/>
      <c r="P3521" s="233"/>
      <c r="Q3521" s="233"/>
      <c r="R3521" s="233"/>
      <c r="S3521" s="233"/>
      <c r="T3521" s="233"/>
      <c r="U3521" s="233"/>
      <c r="V3521" s="233"/>
      <c r="W3521" s="233"/>
      <c r="X3521" s="234"/>
      <c r="Y3521" s="233"/>
      <c r="Z3521" s="235"/>
      <c r="AA3521" s="233"/>
      <c r="AV3521" s="232"/>
    </row>
    <row r="3522" spans="1:48" s="229" customFormat="1" x14ac:dyDescent="0.25">
      <c r="A3522" s="238"/>
      <c r="B3522" s="244"/>
      <c r="C3522" s="233"/>
      <c r="D3522" s="248"/>
      <c r="E3522" s="249"/>
      <c r="F3522" s="249"/>
      <c r="G3522" s="233"/>
      <c r="H3522" s="233"/>
      <c r="I3522" s="233"/>
      <c r="J3522" s="233"/>
      <c r="K3522" s="233"/>
      <c r="L3522" s="233"/>
      <c r="M3522" s="233"/>
      <c r="N3522" s="233"/>
      <c r="O3522" s="233"/>
      <c r="P3522" s="233"/>
      <c r="Q3522" s="233"/>
      <c r="R3522" s="233"/>
      <c r="S3522" s="233"/>
      <c r="T3522" s="233"/>
      <c r="U3522" s="233"/>
      <c r="V3522" s="233"/>
      <c r="W3522" s="233"/>
      <c r="X3522" s="234"/>
      <c r="Y3522" s="233"/>
      <c r="Z3522" s="235"/>
      <c r="AA3522" s="233"/>
      <c r="AV3522" s="232"/>
    </row>
    <row r="3523" spans="1:48" s="229" customFormat="1" x14ac:dyDescent="0.25">
      <c r="A3523" s="238"/>
      <c r="B3523" s="244"/>
      <c r="C3523" s="233"/>
      <c r="D3523" s="248"/>
      <c r="E3523" s="249"/>
      <c r="F3523" s="249"/>
      <c r="G3523" s="233"/>
      <c r="H3523" s="233"/>
      <c r="I3523" s="233"/>
      <c r="J3523" s="233"/>
      <c r="K3523" s="233"/>
      <c r="L3523" s="233"/>
      <c r="M3523" s="233"/>
      <c r="N3523" s="233"/>
      <c r="O3523" s="233"/>
      <c r="P3523" s="233"/>
      <c r="Q3523" s="233"/>
      <c r="R3523" s="233"/>
      <c r="S3523" s="233"/>
      <c r="T3523" s="233"/>
      <c r="U3523" s="233"/>
      <c r="V3523" s="233"/>
      <c r="W3523" s="233"/>
      <c r="X3523" s="234"/>
      <c r="Y3523" s="233"/>
      <c r="Z3523" s="235"/>
      <c r="AA3523" s="233"/>
      <c r="AV3523" s="232"/>
    </row>
    <row r="3524" spans="1:48" s="229" customFormat="1" x14ac:dyDescent="0.25">
      <c r="A3524" s="238"/>
      <c r="B3524" s="244"/>
      <c r="C3524" s="233"/>
      <c r="D3524" s="248"/>
      <c r="E3524" s="249"/>
      <c r="F3524" s="249"/>
      <c r="G3524" s="233"/>
      <c r="H3524" s="233"/>
      <c r="I3524" s="233"/>
      <c r="J3524" s="233"/>
      <c r="K3524" s="233"/>
      <c r="L3524" s="233"/>
      <c r="M3524" s="233"/>
      <c r="N3524" s="233"/>
      <c r="O3524" s="233"/>
      <c r="P3524" s="233"/>
      <c r="Q3524" s="233"/>
      <c r="R3524" s="233"/>
      <c r="S3524" s="233"/>
      <c r="T3524" s="233"/>
      <c r="U3524" s="233"/>
      <c r="V3524" s="233"/>
      <c r="W3524" s="233"/>
      <c r="X3524" s="234"/>
      <c r="Y3524" s="233"/>
      <c r="Z3524" s="235"/>
      <c r="AA3524" s="233"/>
      <c r="AV3524" s="232"/>
    </row>
    <row r="3525" spans="1:48" s="229" customFormat="1" x14ac:dyDescent="0.25">
      <c r="A3525" s="238"/>
      <c r="B3525" s="244"/>
      <c r="C3525" s="233"/>
      <c r="D3525" s="248"/>
      <c r="E3525" s="249"/>
      <c r="F3525" s="249"/>
      <c r="G3525" s="233"/>
      <c r="H3525" s="233"/>
      <c r="I3525" s="233"/>
      <c r="J3525" s="233"/>
      <c r="K3525" s="233"/>
      <c r="L3525" s="233"/>
      <c r="M3525" s="233"/>
      <c r="N3525" s="233"/>
      <c r="O3525" s="233"/>
      <c r="P3525" s="233"/>
      <c r="Q3525" s="233"/>
      <c r="R3525" s="233"/>
      <c r="S3525" s="233"/>
      <c r="T3525" s="233"/>
      <c r="U3525" s="233"/>
      <c r="V3525" s="233"/>
      <c r="W3525" s="233"/>
      <c r="X3525" s="234"/>
      <c r="Y3525" s="233"/>
      <c r="Z3525" s="235"/>
      <c r="AA3525" s="233"/>
      <c r="AV3525" s="232"/>
    </row>
    <row r="3526" spans="1:48" s="229" customFormat="1" x14ac:dyDescent="0.25">
      <c r="A3526" s="238"/>
      <c r="B3526" s="244"/>
      <c r="C3526" s="233"/>
      <c r="D3526" s="248"/>
      <c r="E3526" s="249"/>
      <c r="F3526" s="249"/>
      <c r="G3526" s="233"/>
      <c r="H3526" s="233"/>
      <c r="I3526" s="233"/>
      <c r="J3526" s="233"/>
      <c r="K3526" s="233"/>
      <c r="L3526" s="233"/>
      <c r="M3526" s="233"/>
      <c r="N3526" s="233"/>
      <c r="O3526" s="233"/>
      <c r="P3526" s="233"/>
      <c r="Q3526" s="233"/>
      <c r="R3526" s="233"/>
      <c r="S3526" s="233"/>
      <c r="T3526" s="233"/>
      <c r="U3526" s="233"/>
      <c r="V3526" s="233"/>
      <c r="W3526" s="233"/>
      <c r="X3526" s="234"/>
      <c r="Y3526" s="233"/>
      <c r="Z3526" s="235"/>
      <c r="AA3526" s="233"/>
      <c r="AV3526" s="232"/>
    </row>
    <row r="3527" spans="1:48" s="229" customFormat="1" x14ac:dyDescent="0.25">
      <c r="A3527" s="238"/>
      <c r="B3527" s="244"/>
      <c r="C3527" s="233"/>
      <c r="D3527" s="248"/>
      <c r="E3527" s="249"/>
      <c r="F3527" s="249"/>
      <c r="G3527" s="233"/>
      <c r="H3527" s="233"/>
      <c r="I3527" s="233"/>
      <c r="J3527" s="233"/>
      <c r="K3527" s="233"/>
      <c r="L3527" s="233"/>
      <c r="M3527" s="233"/>
      <c r="N3527" s="233"/>
      <c r="O3527" s="233"/>
      <c r="P3527" s="233"/>
      <c r="Q3527" s="233"/>
      <c r="R3527" s="233"/>
      <c r="S3527" s="233"/>
      <c r="T3527" s="233"/>
      <c r="U3527" s="233"/>
      <c r="V3527" s="233"/>
      <c r="W3527" s="233"/>
      <c r="X3527" s="234"/>
      <c r="Y3527" s="233"/>
      <c r="Z3527" s="235"/>
      <c r="AA3527" s="233"/>
      <c r="AV3527" s="232"/>
    </row>
    <row r="3528" spans="1:48" s="229" customFormat="1" x14ac:dyDescent="0.25">
      <c r="A3528" s="238"/>
      <c r="B3528" s="244"/>
      <c r="C3528" s="233"/>
      <c r="D3528" s="248"/>
      <c r="E3528" s="249"/>
      <c r="F3528" s="249"/>
      <c r="G3528" s="233"/>
      <c r="H3528" s="233"/>
      <c r="I3528" s="233"/>
      <c r="J3528" s="233"/>
      <c r="K3528" s="233"/>
      <c r="L3528" s="233"/>
      <c r="M3528" s="233"/>
      <c r="N3528" s="233"/>
      <c r="O3528" s="233"/>
      <c r="P3528" s="233"/>
      <c r="Q3528" s="233"/>
      <c r="R3528" s="233"/>
      <c r="S3528" s="233"/>
      <c r="T3528" s="233"/>
      <c r="U3528" s="233"/>
      <c r="V3528" s="233"/>
      <c r="W3528" s="233"/>
      <c r="X3528" s="234"/>
      <c r="Y3528" s="233"/>
      <c r="Z3528" s="235"/>
      <c r="AA3528" s="233"/>
      <c r="AV3528" s="232"/>
    </row>
    <row r="3529" spans="1:48" s="229" customFormat="1" x14ac:dyDescent="0.25">
      <c r="A3529" s="238"/>
      <c r="B3529" s="244"/>
      <c r="C3529" s="233"/>
      <c r="D3529" s="248"/>
      <c r="E3529" s="249"/>
      <c r="F3529" s="249"/>
      <c r="G3529" s="233"/>
      <c r="H3529" s="233"/>
      <c r="I3529" s="233"/>
      <c r="J3529" s="233"/>
      <c r="K3529" s="233"/>
      <c r="L3529" s="233"/>
      <c r="M3529" s="233"/>
      <c r="N3529" s="233"/>
      <c r="O3529" s="233"/>
      <c r="P3529" s="233"/>
      <c r="Q3529" s="233"/>
      <c r="R3529" s="233"/>
      <c r="S3529" s="233"/>
      <c r="T3529" s="233"/>
      <c r="U3529" s="233"/>
      <c r="V3529" s="233"/>
      <c r="W3529" s="233"/>
      <c r="X3529" s="234"/>
      <c r="Y3529" s="233"/>
      <c r="Z3529" s="235"/>
      <c r="AA3529" s="233"/>
      <c r="AV3529" s="232"/>
    </row>
    <row r="3530" spans="1:48" s="229" customFormat="1" x14ac:dyDescent="0.25">
      <c r="A3530" s="238"/>
      <c r="B3530" s="244"/>
      <c r="C3530" s="233"/>
      <c r="D3530" s="248"/>
      <c r="E3530" s="249"/>
      <c r="F3530" s="249"/>
      <c r="G3530" s="233"/>
      <c r="H3530" s="233"/>
      <c r="I3530" s="233"/>
      <c r="J3530" s="233"/>
      <c r="K3530" s="233"/>
      <c r="L3530" s="233"/>
      <c r="M3530" s="233"/>
      <c r="N3530" s="233"/>
      <c r="O3530" s="233"/>
      <c r="P3530" s="233"/>
      <c r="Q3530" s="233"/>
      <c r="R3530" s="233"/>
      <c r="S3530" s="233"/>
      <c r="T3530" s="233"/>
      <c r="U3530" s="233"/>
      <c r="V3530" s="233"/>
      <c r="W3530" s="233"/>
      <c r="X3530" s="234"/>
      <c r="Y3530" s="233"/>
      <c r="Z3530" s="235"/>
      <c r="AA3530" s="233"/>
      <c r="AV3530" s="232"/>
    </row>
    <row r="3531" spans="1:48" s="229" customFormat="1" x14ac:dyDescent="0.25">
      <c r="A3531" s="238"/>
      <c r="B3531" s="244"/>
      <c r="C3531" s="233"/>
      <c r="D3531" s="248"/>
      <c r="E3531" s="249"/>
      <c r="F3531" s="249"/>
      <c r="G3531" s="233"/>
      <c r="H3531" s="233"/>
      <c r="I3531" s="233"/>
      <c r="J3531" s="233"/>
      <c r="K3531" s="233"/>
      <c r="L3531" s="233"/>
      <c r="M3531" s="233"/>
      <c r="N3531" s="233"/>
      <c r="O3531" s="233"/>
      <c r="P3531" s="233"/>
      <c r="Q3531" s="233"/>
      <c r="R3531" s="233"/>
      <c r="S3531" s="233"/>
      <c r="T3531" s="233"/>
      <c r="U3531" s="233"/>
      <c r="V3531" s="233"/>
      <c r="W3531" s="233"/>
      <c r="X3531" s="234"/>
      <c r="Y3531" s="233"/>
      <c r="Z3531" s="235"/>
      <c r="AA3531" s="233"/>
      <c r="AV3531" s="232"/>
    </row>
    <row r="3532" spans="1:48" s="229" customFormat="1" x14ac:dyDescent="0.25">
      <c r="A3532" s="238"/>
      <c r="B3532" s="244"/>
      <c r="C3532" s="233"/>
      <c r="D3532" s="248"/>
      <c r="E3532" s="249"/>
      <c r="F3532" s="249"/>
      <c r="G3532" s="233"/>
      <c r="H3532" s="233"/>
      <c r="I3532" s="233"/>
      <c r="J3532" s="233"/>
      <c r="K3532" s="233"/>
      <c r="L3532" s="233"/>
      <c r="M3532" s="233"/>
      <c r="N3532" s="233"/>
      <c r="O3532" s="233"/>
      <c r="P3532" s="233"/>
      <c r="Q3532" s="233"/>
      <c r="R3532" s="233"/>
      <c r="S3532" s="233"/>
      <c r="T3532" s="233"/>
      <c r="U3532" s="233"/>
      <c r="V3532" s="233"/>
      <c r="W3532" s="233"/>
      <c r="X3532" s="234"/>
      <c r="Y3532" s="233"/>
      <c r="Z3532" s="235"/>
      <c r="AA3532" s="233"/>
      <c r="AV3532" s="232"/>
    </row>
    <row r="3533" spans="1:48" s="229" customFormat="1" x14ac:dyDescent="0.25">
      <c r="A3533" s="238"/>
      <c r="B3533" s="244"/>
      <c r="C3533" s="233"/>
      <c r="D3533" s="248"/>
      <c r="E3533" s="249"/>
      <c r="F3533" s="249"/>
      <c r="G3533" s="233"/>
      <c r="H3533" s="233"/>
      <c r="I3533" s="233"/>
      <c r="J3533" s="233"/>
      <c r="K3533" s="233"/>
      <c r="L3533" s="233"/>
      <c r="M3533" s="233"/>
      <c r="N3533" s="233"/>
      <c r="O3533" s="233"/>
      <c r="P3533" s="233"/>
      <c r="Q3533" s="233"/>
      <c r="R3533" s="233"/>
      <c r="S3533" s="233"/>
      <c r="T3533" s="233"/>
      <c r="U3533" s="233"/>
      <c r="V3533" s="233"/>
      <c r="W3533" s="233"/>
      <c r="X3533" s="234"/>
      <c r="Y3533" s="233"/>
      <c r="Z3533" s="235"/>
      <c r="AA3533" s="233"/>
      <c r="AV3533" s="232"/>
    </row>
    <row r="3534" spans="1:48" s="229" customFormat="1" x14ac:dyDescent="0.25">
      <c r="A3534" s="238"/>
      <c r="B3534" s="244"/>
      <c r="C3534" s="233"/>
      <c r="D3534" s="248"/>
      <c r="E3534" s="249"/>
      <c r="F3534" s="249"/>
      <c r="G3534" s="233"/>
      <c r="H3534" s="233"/>
      <c r="I3534" s="233"/>
      <c r="J3534" s="233"/>
      <c r="K3534" s="233"/>
      <c r="L3534" s="233"/>
      <c r="M3534" s="233"/>
      <c r="N3534" s="233"/>
      <c r="O3534" s="233"/>
      <c r="P3534" s="233"/>
      <c r="Q3534" s="233"/>
      <c r="R3534" s="233"/>
      <c r="S3534" s="233"/>
      <c r="T3534" s="233"/>
      <c r="U3534" s="233"/>
      <c r="V3534" s="233"/>
      <c r="W3534" s="233"/>
      <c r="X3534" s="234"/>
      <c r="Y3534" s="233"/>
      <c r="Z3534" s="235"/>
      <c r="AA3534" s="233"/>
      <c r="AV3534" s="232"/>
    </row>
    <row r="3535" spans="1:48" s="229" customFormat="1" x14ac:dyDescent="0.25">
      <c r="A3535" s="238"/>
      <c r="B3535" s="244"/>
      <c r="C3535" s="233"/>
      <c r="D3535" s="248"/>
      <c r="E3535" s="249"/>
      <c r="F3535" s="249"/>
      <c r="G3535" s="233"/>
      <c r="H3535" s="233"/>
      <c r="I3535" s="233"/>
      <c r="J3535" s="233"/>
      <c r="K3535" s="233"/>
      <c r="L3535" s="233"/>
      <c r="M3535" s="233"/>
      <c r="N3535" s="233"/>
      <c r="O3535" s="233"/>
      <c r="P3535" s="233"/>
      <c r="Q3535" s="233"/>
      <c r="R3535" s="233"/>
      <c r="S3535" s="233"/>
      <c r="T3535" s="233"/>
      <c r="U3535" s="233"/>
      <c r="V3535" s="233"/>
      <c r="W3535" s="233"/>
      <c r="X3535" s="234"/>
      <c r="Y3535" s="233"/>
      <c r="Z3535" s="235"/>
      <c r="AA3535" s="233"/>
      <c r="AV3535" s="232"/>
    </row>
    <row r="3536" spans="1:48" s="229" customFormat="1" x14ac:dyDescent="0.25">
      <c r="A3536" s="238"/>
      <c r="B3536" s="244"/>
      <c r="C3536" s="233"/>
      <c r="D3536" s="248"/>
      <c r="E3536" s="249"/>
      <c r="F3536" s="249"/>
      <c r="G3536" s="233"/>
      <c r="H3536" s="233"/>
      <c r="I3536" s="233"/>
      <c r="J3536" s="233"/>
      <c r="K3536" s="233"/>
      <c r="L3536" s="233"/>
      <c r="M3536" s="233"/>
      <c r="N3536" s="233"/>
      <c r="O3536" s="233"/>
      <c r="P3536" s="233"/>
      <c r="Q3536" s="233"/>
      <c r="R3536" s="233"/>
      <c r="S3536" s="233"/>
      <c r="T3536" s="233"/>
      <c r="U3536" s="233"/>
      <c r="V3536" s="233"/>
      <c r="W3536" s="233"/>
      <c r="X3536" s="234"/>
      <c r="Y3536" s="233"/>
      <c r="Z3536" s="235"/>
      <c r="AA3536" s="233"/>
      <c r="AV3536" s="232"/>
    </row>
    <row r="3537" spans="1:48" s="229" customFormat="1" x14ac:dyDescent="0.25">
      <c r="A3537" s="238"/>
      <c r="B3537" s="244"/>
      <c r="C3537" s="233"/>
      <c r="D3537" s="248"/>
      <c r="E3537" s="249"/>
      <c r="F3537" s="249"/>
      <c r="G3537" s="233"/>
      <c r="H3537" s="233"/>
      <c r="I3537" s="233"/>
      <c r="J3537" s="233"/>
      <c r="K3537" s="233"/>
      <c r="L3537" s="233"/>
      <c r="M3537" s="233"/>
      <c r="N3537" s="233"/>
      <c r="O3537" s="233"/>
      <c r="P3537" s="233"/>
      <c r="Q3537" s="233"/>
      <c r="R3537" s="233"/>
      <c r="S3537" s="233"/>
      <c r="T3537" s="233"/>
      <c r="U3537" s="233"/>
      <c r="V3537" s="233"/>
      <c r="W3537" s="233"/>
      <c r="X3537" s="234"/>
      <c r="Y3537" s="233"/>
      <c r="Z3537" s="235"/>
      <c r="AA3537" s="233"/>
      <c r="AV3537" s="232"/>
    </row>
    <row r="3538" spans="1:48" s="229" customFormat="1" x14ac:dyDescent="0.25">
      <c r="A3538" s="238"/>
      <c r="B3538" s="244"/>
      <c r="C3538" s="233"/>
      <c r="D3538" s="248"/>
      <c r="E3538" s="249"/>
      <c r="F3538" s="249"/>
      <c r="G3538" s="233"/>
      <c r="H3538" s="233"/>
      <c r="I3538" s="233"/>
      <c r="J3538" s="233"/>
      <c r="K3538" s="233"/>
      <c r="L3538" s="233"/>
      <c r="M3538" s="233"/>
      <c r="N3538" s="233"/>
      <c r="O3538" s="233"/>
      <c r="P3538" s="233"/>
      <c r="Q3538" s="233"/>
      <c r="R3538" s="233"/>
      <c r="S3538" s="233"/>
      <c r="T3538" s="233"/>
      <c r="U3538" s="233"/>
      <c r="V3538" s="233"/>
      <c r="W3538" s="233"/>
      <c r="X3538" s="234"/>
      <c r="Y3538" s="233"/>
      <c r="Z3538" s="235"/>
      <c r="AA3538" s="233"/>
      <c r="AV3538" s="232"/>
    </row>
    <row r="3539" spans="1:48" s="229" customFormat="1" x14ac:dyDescent="0.25">
      <c r="A3539" s="238"/>
      <c r="B3539" s="244"/>
      <c r="C3539" s="233"/>
      <c r="D3539" s="248"/>
      <c r="E3539" s="249"/>
      <c r="F3539" s="249"/>
      <c r="G3539" s="233"/>
      <c r="H3539" s="233"/>
      <c r="I3539" s="233"/>
      <c r="J3539" s="233"/>
      <c r="K3539" s="233"/>
      <c r="L3539" s="233"/>
      <c r="M3539" s="233"/>
      <c r="N3539" s="233"/>
      <c r="O3539" s="233"/>
      <c r="P3539" s="233"/>
      <c r="Q3539" s="233"/>
      <c r="R3539" s="233"/>
      <c r="S3539" s="233"/>
      <c r="T3539" s="233"/>
      <c r="U3539" s="233"/>
      <c r="V3539" s="233"/>
      <c r="W3539" s="233"/>
      <c r="X3539" s="234"/>
      <c r="Y3539" s="233"/>
      <c r="Z3539" s="235"/>
      <c r="AA3539" s="233"/>
      <c r="AV3539" s="232"/>
    </row>
    <row r="3540" spans="1:48" s="229" customFormat="1" x14ac:dyDescent="0.25">
      <c r="A3540" s="238"/>
      <c r="B3540" s="244"/>
      <c r="C3540" s="233"/>
      <c r="D3540" s="248"/>
      <c r="E3540" s="249"/>
      <c r="F3540" s="249"/>
      <c r="G3540" s="233"/>
      <c r="H3540" s="233"/>
      <c r="I3540" s="233"/>
      <c r="J3540" s="233"/>
      <c r="K3540" s="233"/>
      <c r="L3540" s="233"/>
      <c r="M3540" s="233"/>
      <c r="N3540" s="233"/>
      <c r="O3540" s="233"/>
      <c r="P3540" s="233"/>
      <c r="Q3540" s="233"/>
      <c r="R3540" s="233"/>
      <c r="S3540" s="233"/>
      <c r="T3540" s="233"/>
      <c r="U3540" s="233"/>
      <c r="V3540" s="233"/>
      <c r="W3540" s="233"/>
      <c r="X3540" s="234"/>
      <c r="Y3540" s="233"/>
      <c r="Z3540" s="235"/>
      <c r="AA3540" s="233"/>
      <c r="AV3540" s="232"/>
    </row>
    <row r="3541" spans="1:48" s="229" customFormat="1" x14ac:dyDescent="0.25">
      <c r="A3541" s="238"/>
      <c r="B3541" s="244"/>
      <c r="C3541" s="233"/>
      <c r="D3541" s="248"/>
      <c r="E3541" s="249"/>
      <c r="F3541" s="249"/>
      <c r="G3541" s="233"/>
      <c r="H3541" s="233"/>
      <c r="I3541" s="233"/>
      <c r="J3541" s="233"/>
      <c r="K3541" s="233"/>
      <c r="L3541" s="233"/>
      <c r="M3541" s="233"/>
      <c r="N3541" s="233"/>
      <c r="O3541" s="233"/>
      <c r="P3541" s="233"/>
      <c r="Q3541" s="233"/>
      <c r="R3541" s="233"/>
      <c r="S3541" s="233"/>
      <c r="T3541" s="233"/>
      <c r="U3541" s="233"/>
      <c r="V3541" s="233"/>
      <c r="W3541" s="233"/>
      <c r="X3541" s="234"/>
      <c r="Y3541" s="233"/>
      <c r="Z3541" s="235"/>
      <c r="AA3541" s="233"/>
      <c r="AV3541" s="232"/>
    </row>
    <row r="3542" spans="1:48" s="229" customFormat="1" x14ac:dyDescent="0.25">
      <c r="A3542" s="238"/>
      <c r="B3542" s="244"/>
      <c r="C3542" s="233"/>
      <c r="D3542" s="248"/>
      <c r="E3542" s="249"/>
      <c r="F3542" s="249"/>
      <c r="G3542" s="233"/>
      <c r="H3542" s="233"/>
      <c r="I3542" s="233"/>
      <c r="J3542" s="233"/>
      <c r="K3542" s="233"/>
      <c r="L3542" s="233"/>
      <c r="M3542" s="233"/>
      <c r="N3542" s="233"/>
      <c r="O3542" s="233"/>
      <c r="P3542" s="233"/>
      <c r="Q3542" s="233"/>
      <c r="R3542" s="233"/>
      <c r="S3542" s="233"/>
      <c r="T3542" s="233"/>
      <c r="U3542" s="233"/>
      <c r="V3542" s="233"/>
      <c r="W3542" s="233"/>
      <c r="X3542" s="234"/>
      <c r="Y3542" s="233"/>
      <c r="Z3542" s="235"/>
      <c r="AA3542" s="233"/>
      <c r="AV3542" s="232"/>
    </row>
    <row r="3543" spans="1:48" s="229" customFormat="1" x14ac:dyDescent="0.25">
      <c r="A3543" s="238"/>
      <c r="B3543" s="244"/>
      <c r="C3543" s="233"/>
      <c r="D3543" s="248"/>
      <c r="E3543" s="249"/>
      <c r="F3543" s="249"/>
      <c r="G3543" s="233"/>
      <c r="H3543" s="233"/>
      <c r="I3543" s="233"/>
      <c r="J3543" s="233"/>
      <c r="K3543" s="233"/>
      <c r="L3543" s="233"/>
      <c r="M3543" s="233"/>
      <c r="N3543" s="233"/>
      <c r="O3543" s="233"/>
      <c r="P3543" s="233"/>
      <c r="Q3543" s="233"/>
      <c r="R3543" s="233"/>
      <c r="S3543" s="233"/>
      <c r="T3543" s="233"/>
      <c r="U3543" s="233"/>
      <c r="V3543" s="233"/>
      <c r="W3543" s="233"/>
      <c r="X3543" s="234"/>
      <c r="Y3543" s="233"/>
      <c r="Z3543" s="235"/>
      <c r="AA3543" s="233"/>
      <c r="AV3543" s="232"/>
    </row>
    <row r="3544" spans="1:48" s="229" customFormat="1" x14ac:dyDescent="0.25">
      <c r="A3544" s="238"/>
      <c r="B3544" s="244"/>
      <c r="C3544" s="233"/>
      <c r="D3544" s="248"/>
      <c r="E3544" s="249"/>
      <c r="F3544" s="249"/>
      <c r="G3544" s="233"/>
      <c r="H3544" s="233"/>
      <c r="I3544" s="233"/>
      <c r="J3544" s="233"/>
      <c r="K3544" s="233"/>
      <c r="L3544" s="233"/>
      <c r="M3544" s="233"/>
      <c r="N3544" s="233"/>
      <c r="O3544" s="233"/>
      <c r="P3544" s="233"/>
      <c r="Q3544" s="233"/>
      <c r="R3544" s="233"/>
      <c r="S3544" s="233"/>
      <c r="T3544" s="233"/>
      <c r="U3544" s="233"/>
      <c r="V3544" s="233"/>
      <c r="W3544" s="233"/>
      <c r="X3544" s="234"/>
      <c r="Y3544" s="233"/>
      <c r="Z3544" s="235"/>
      <c r="AA3544" s="233"/>
      <c r="AV3544" s="232"/>
    </row>
    <row r="3545" spans="1:48" s="229" customFormat="1" x14ac:dyDescent="0.25">
      <c r="A3545" s="238"/>
      <c r="B3545" s="244"/>
      <c r="C3545" s="233"/>
      <c r="D3545" s="248"/>
      <c r="E3545" s="249"/>
      <c r="F3545" s="249"/>
      <c r="G3545" s="233"/>
      <c r="H3545" s="233"/>
      <c r="I3545" s="233"/>
      <c r="J3545" s="233"/>
      <c r="K3545" s="233"/>
      <c r="L3545" s="233"/>
      <c r="M3545" s="233"/>
      <c r="N3545" s="233"/>
      <c r="O3545" s="233"/>
      <c r="P3545" s="233"/>
      <c r="Q3545" s="233"/>
      <c r="R3545" s="233"/>
      <c r="S3545" s="233"/>
      <c r="T3545" s="233"/>
      <c r="U3545" s="233"/>
      <c r="V3545" s="233"/>
      <c r="W3545" s="233"/>
      <c r="X3545" s="234"/>
      <c r="Y3545" s="233"/>
      <c r="Z3545" s="235"/>
      <c r="AA3545" s="233"/>
      <c r="AV3545" s="232"/>
    </row>
    <row r="3546" spans="1:48" s="229" customFormat="1" x14ac:dyDescent="0.25">
      <c r="A3546" s="238"/>
      <c r="B3546" s="244"/>
      <c r="C3546" s="233"/>
      <c r="D3546" s="248"/>
      <c r="E3546" s="249"/>
      <c r="F3546" s="249"/>
      <c r="G3546" s="233"/>
      <c r="H3546" s="233"/>
      <c r="I3546" s="233"/>
      <c r="J3546" s="233"/>
      <c r="K3546" s="233"/>
      <c r="L3546" s="233"/>
      <c r="M3546" s="233"/>
      <c r="N3546" s="233"/>
      <c r="O3546" s="233"/>
      <c r="P3546" s="233"/>
      <c r="Q3546" s="233"/>
      <c r="R3546" s="233"/>
      <c r="S3546" s="233"/>
      <c r="T3546" s="233"/>
      <c r="U3546" s="233"/>
      <c r="V3546" s="233"/>
      <c r="W3546" s="233"/>
      <c r="X3546" s="234"/>
      <c r="Y3546" s="233"/>
      <c r="Z3546" s="235"/>
      <c r="AA3546" s="233"/>
      <c r="AV3546" s="232"/>
    </row>
    <row r="3547" spans="1:48" s="229" customFormat="1" x14ac:dyDescent="0.25">
      <c r="A3547" s="238"/>
      <c r="B3547" s="244"/>
      <c r="C3547" s="233"/>
      <c r="D3547" s="248"/>
      <c r="E3547" s="249"/>
      <c r="F3547" s="249"/>
      <c r="G3547" s="233"/>
      <c r="H3547" s="233"/>
      <c r="I3547" s="233"/>
      <c r="J3547" s="233"/>
      <c r="K3547" s="233"/>
      <c r="L3547" s="233"/>
      <c r="M3547" s="233"/>
      <c r="N3547" s="233"/>
      <c r="O3547" s="233"/>
      <c r="P3547" s="233"/>
      <c r="Q3547" s="233"/>
      <c r="R3547" s="233"/>
      <c r="S3547" s="233"/>
      <c r="T3547" s="233"/>
      <c r="U3547" s="233"/>
      <c r="V3547" s="233"/>
      <c r="W3547" s="233"/>
      <c r="X3547" s="234"/>
      <c r="Y3547" s="233"/>
      <c r="Z3547" s="235"/>
      <c r="AA3547" s="233"/>
      <c r="AV3547" s="232"/>
    </row>
    <row r="3548" spans="1:48" s="229" customFormat="1" x14ac:dyDescent="0.25">
      <c r="A3548" s="238"/>
      <c r="B3548" s="244"/>
      <c r="C3548" s="233"/>
      <c r="D3548" s="248"/>
      <c r="E3548" s="249"/>
      <c r="F3548" s="249"/>
      <c r="G3548" s="233"/>
      <c r="H3548" s="233"/>
      <c r="I3548" s="233"/>
      <c r="J3548" s="233"/>
      <c r="K3548" s="233"/>
      <c r="L3548" s="233"/>
      <c r="M3548" s="233"/>
      <c r="N3548" s="233"/>
      <c r="O3548" s="233"/>
      <c r="P3548" s="233"/>
      <c r="Q3548" s="233"/>
      <c r="R3548" s="233"/>
      <c r="S3548" s="233"/>
      <c r="T3548" s="233"/>
      <c r="U3548" s="233"/>
      <c r="V3548" s="233"/>
      <c r="W3548" s="233"/>
      <c r="X3548" s="234"/>
      <c r="Y3548" s="233"/>
      <c r="Z3548" s="235"/>
      <c r="AA3548" s="233"/>
      <c r="AV3548" s="232"/>
    </row>
    <row r="3549" spans="1:48" s="229" customFormat="1" x14ac:dyDescent="0.25">
      <c r="A3549" s="238"/>
      <c r="B3549" s="244"/>
      <c r="C3549" s="233"/>
      <c r="D3549" s="248"/>
      <c r="E3549" s="249"/>
      <c r="F3549" s="249"/>
      <c r="G3549" s="233"/>
      <c r="H3549" s="233"/>
      <c r="I3549" s="233"/>
      <c r="J3549" s="233"/>
      <c r="K3549" s="233"/>
      <c r="L3549" s="233"/>
      <c r="M3549" s="233"/>
      <c r="N3549" s="233"/>
      <c r="O3549" s="233"/>
      <c r="P3549" s="233"/>
      <c r="Q3549" s="233"/>
      <c r="R3549" s="233"/>
      <c r="S3549" s="233"/>
      <c r="T3549" s="233"/>
      <c r="U3549" s="233"/>
      <c r="V3549" s="233"/>
      <c r="W3549" s="233"/>
      <c r="X3549" s="234"/>
      <c r="Y3549" s="233"/>
      <c r="Z3549" s="235"/>
      <c r="AA3549" s="233"/>
      <c r="AV3549" s="232"/>
    </row>
    <row r="3550" spans="1:48" s="229" customFormat="1" x14ac:dyDescent="0.25">
      <c r="A3550" s="238"/>
      <c r="B3550" s="244"/>
      <c r="C3550" s="233"/>
      <c r="D3550" s="248"/>
      <c r="E3550" s="249"/>
      <c r="F3550" s="249"/>
      <c r="G3550" s="233"/>
      <c r="H3550" s="233"/>
      <c r="I3550" s="233"/>
      <c r="J3550" s="233"/>
      <c r="K3550" s="233"/>
      <c r="L3550" s="233"/>
      <c r="M3550" s="233"/>
      <c r="N3550" s="233"/>
      <c r="O3550" s="233"/>
      <c r="P3550" s="233"/>
      <c r="Q3550" s="233"/>
      <c r="R3550" s="233"/>
      <c r="S3550" s="233"/>
      <c r="T3550" s="233"/>
      <c r="U3550" s="233"/>
      <c r="V3550" s="233"/>
      <c r="W3550" s="233"/>
      <c r="X3550" s="234"/>
      <c r="Y3550" s="233"/>
      <c r="Z3550" s="235"/>
      <c r="AA3550" s="233"/>
      <c r="AV3550" s="232"/>
    </row>
    <row r="3551" spans="1:48" s="229" customFormat="1" x14ac:dyDescent="0.25">
      <c r="A3551" s="238"/>
      <c r="B3551" s="244"/>
      <c r="C3551" s="233"/>
      <c r="D3551" s="248"/>
      <c r="E3551" s="249"/>
      <c r="F3551" s="249"/>
      <c r="G3551" s="233"/>
      <c r="H3551" s="233"/>
      <c r="I3551" s="233"/>
      <c r="J3551" s="233"/>
      <c r="K3551" s="233"/>
      <c r="L3551" s="233"/>
      <c r="M3551" s="233"/>
      <c r="N3551" s="233"/>
      <c r="O3551" s="233"/>
      <c r="P3551" s="233"/>
      <c r="Q3551" s="233"/>
      <c r="R3551" s="233"/>
      <c r="S3551" s="233"/>
      <c r="T3551" s="233"/>
      <c r="U3551" s="233"/>
      <c r="V3551" s="233"/>
      <c r="W3551" s="233"/>
      <c r="X3551" s="234"/>
      <c r="Y3551" s="233"/>
      <c r="Z3551" s="235"/>
      <c r="AA3551" s="233"/>
      <c r="AV3551" s="232"/>
    </row>
    <row r="3552" spans="1:48" s="229" customFormat="1" x14ac:dyDescent="0.25">
      <c r="A3552" s="238"/>
      <c r="B3552" s="244"/>
      <c r="C3552" s="233"/>
      <c r="D3552" s="248"/>
      <c r="E3552" s="249"/>
      <c r="F3552" s="249"/>
      <c r="G3552" s="233"/>
      <c r="H3552" s="233"/>
      <c r="I3552" s="233"/>
      <c r="J3552" s="233"/>
      <c r="K3552" s="233"/>
      <c r="L3552" s="233"/>
      <c r="M3552" s="233"/>
      <c r="N3552" s="233"/>
      <c r="O3552" s="233"/>
      <c r="P3552" s="233"/>
      <c r="Q3552" s="233"/>
      <c r="R3552" s="233"/>
      <c r="S3552" s="233"/>
      <c r="T3552" s="233"/>
      <c r="U3552" s="233"/>
      <c r="V3552" s="233"/>
      <c r="W3552" s="233"/>
      <c r="X3552" s="234"/>
      <c r="Y3552" s="233"/>
      <c r="Z3552" s="235"/>
      <c r="AA3552" s="233"/>
      <c r="AV3552" s="232"/>
    </row>
    <row r="3553" spans="1:48" s="229" customFormat="1" x14ac:dyDescent="0.25">
      <c r="A3553" s="238"/>
      <c r="B3553" s="244"/>
      <c r="C3553" s="233"/>
      <c r="D3553" s="248"/>
      <c r="E3553" s="249"/>
      <c r="F3553" s="249"/>
      <c r="G3553" s="233"/>
      <c r="H3553" s="233"/>
      <c r="I3553" s="233"/>
      <c r="J3553" s="233"/>
      <c r="K3553" s="233"/>
      <c r="L3553" s="233"/>
      <c r="M3553" s="233"/>
      <c r="N3553" s="233"/>
      <c r="O3553" s="233"/>
      <c r="P3553" s="233"/>
      <c r="Q3553" s="233"/>
      <c r="R3553" s="233"/>
      <c r="S3553" s="233"/>
      <c r="T3553" s="233"/>
      <c r="U3553" s="233"/>
      <c r="V3553" s="233"/>
      <c r="W3553" s="233"/>
      <c r="X3553" s="234"/>
      <c r="Y3553" s="233"/>
      <c r="Z3553" s="235"/>
      <c r="AA3553" s="233"/>
      <c r="AV3553" s="232"/>
    </row>
    <row r="3554" spans="1:48" s="229" customFormat="1" x14ac:dyDescent="0.25">
      <c r="A3554" s="238"/>
      <c r="B3554" s="244"/>
      <c r="C3554" s="233"/>
      <c r="D3554" s="248"/>
      <c r="E3554" s="249"/>
      <c r="F3554" s="249"/>
      <c r="G3554" s="233"/>
      <c r="H3554" s="233"/>
      <c r="I3554" s="233"/>
      <c r="J3554" s="233"/>
      <c r="K3554" s="233"/>
      <c r="L3554" s="233"/>
      <c r="M3554" s="233"/>
      <c r="N3554" s="233"/>
      <c r="O3554" s="233"/>
      <c r="P3554" s="233"/>
      <c r="Q3554" s="233"/>
      <c r="R3554" s="233"/>
      <c r="S3554" s="233"/>
      <c r="T3554" s="233"/>
      <c r="U3554" s="233"/>
      <c r="V3554" s="233"/>
      <c r="W3554" s="233"/>
      <c r="X3554" s="234"/>
      <c r="Y3554" s="233"/>
      <c r="Z3554" s="235"/>
      <c r="AA3554" s="233"/>
      <c r="AV3554" s="232"/>
    </row>
    <row r="3555" spans="1:48" s="229" customFormat="1" x14ac:dyDescent="0.25">
      <c r="A3555" s="238"/>
      <c r="B3555" s="244"/>
      <c r="C3555" s="233"/>
      <c r="D3555" s="248"/>
      <c r="E3555" s="249"/>
      <c r="F3555" s="249"/>
      <c r="G3555" s="233"/>
      <c r="H3555" s="233"/>
      <c r="I3555" s="233"/>
      <c r="J3555" s="233"/>
      <c r="K3555" s="233"/>
      <c r="L3555" s="233"/>
      <c r="M3555" s="233"/>
      <c r="N3555" s="233"/>
      <c r="O3555" s="233"/>
      <c r="P3555" s="233"/>
      <c r="Q3555" s="233"/>
      <c r="R3555" s="233"/>
      <c r="S3555" s="233"/>
      <c r="T3555" s="233"/>
      <c r="U3555" s="233"/>
      <c r="V3555" s="233"/>
      <c r="W3555" s="233"/>
      <c r="X3555" s="234"/>
      <c r="Y3555" s="233"/>
      <c r="Z3555" s="235"/>
      <c r="AA3555" s="233"/>
      <c r="AV3555" s="232"/>
    </row>
    <row r="3556" spans="1:48" s="229" customFormat="1" x14ac:dyDescent="0.25">
      <c r="A3556" s="238"/>
      <c r="B3556" s="244"/>
      <c r="C3556" s="233"/>
      <c r="D3556" s="248"/>
      <c r="E3556" s="249"/>
      <c r="F3556" s="249"/>
      <c r="G3556" s="233"/>
      <c r="H3556" s="233"/>
      <c r="I3556" s="233"/>
      <c r="J3556" s="233"/>
      <c r="K3556" s="233"/>
      <c r="L3556" s="233"/>
      <c r="M3556" s="233"/>
      <c r="N3556" s="233"/>
      <c r="O3556" s="233"/>
      <c r="P3556" s="233"/>
      <c r="Q3556" s="233"/>
      <c r="R3556" s="233"/>
      <c r="S3556" s="233"/>
      <c r="T3556" s="233"/>
      <c r="U3556" s="233"/>
      <c r="V3556" s="233"/>
      <c r="W3556" s="233"/>
      <c r="X3556" s="234"/>
      <c r="Y3556" s="233"/>
      <c r="Z3556" s="235"/>
      <c r="AA3556" s="233"/>
      <c r="AV3556" s="232"/>
    </row>
    <row r="3557" spans="1:48" s="229" customFormat="1" x14ac:dyDescent="0.25">
      <c r="A3557" s="238"/>
      <c r="B3557" s="244"/>
      <c r="C3557" s="233"/>
      <c r="D3557" s="248"/>
      <c r="E3557" s="249"/>
      <c r="F3557" s="249"/>
      <c r="G3557" s="233"/>
      <c r="H3557" s="233"/>
      <c r="I3557" s="233"/>
      <c r="J3557" s="233"/>
      <c r="K3557" s="233"/>
      <c r="L3557" s="233"/>
      <c r="M3557" s="233"/>
      <c r="N3557" s="233"/>
      <c r="O3557" s="233"/>
      <c r="P3557" s="233"/>
      <c r="Q3557" s="233"/>
      <c r="R3557" s="233"/>
      <c r="S3557" s="233"/>
      <c r="T3557" s="233"/>
      <c r="U3557" s="233"/>
      <c r="V3557" s="233"/>
      <c r="W3557" s="233"/>
      <c r="X3557" s="234"/>
      <c r="Y3557" s="233"/>
      <c r="Z3557" s="235"/>
      <c r="AA3557" s="233"/>
      <c r="AV3557" s="232"/>
    </row>
    <row r="3558" spans="1:48" s="229" customFormat="1" x14ac:dyDescent="0.25">
      <c r="A3558" s="238"/>
      <c r="B3558" s="244"/>
      <c r="C3558" s="233"/>
      <c r="D3558" s="248"/>
      <c r="E3558" s="249"/>
      <c r="F3558" s="249"/>
      <c r="G3558" s="233"/>
      <c r="H3558" s="233"/>
      <c r="I3558" s="233"/>
      <c r="J3558" s="233"/>
      <c r="K3558" s="233"/>
      <c r="L3558" s="233"/>
      <c r="M3558" s="233"/>
      <c r="N3558" s="233"/>
      <c r="O3558" s="233"/>
      <c r="P3558" s="233"/>
      <c r="Q3558" s="233"/>
      <c r="R3558" s="233"/>
      <c r="S3558" s="233"/>
      <c r="T3558" s="233"/>
      <c r="U3558" s="233"/>
      <c r="V3558" s="233"/>
      <c r="W3558" s="233"/>
      <c r="X3558" s="234"/>
      <c r="Y3558" s="233"/>
      <c r="Z3558" s="235"/>
      <c r="AA3558" s="233"/>
      <c r="AV3558" s="232"/>
    </row>
    <row r="3559" spans="1:48" s="229" customFormat="1" x14ac:dyDescent="0.25">
      <c r="A3559" s="238"/>
      <c r="B3559" s="244"/>
      <c r="C3559" s="233"/>
      <c r="D3559" s="248"/>
      <c r="E3559" s="249"/>
      <c r="F3559" s="249"/>
      <c r="G3559" s="233"/>
      <c r="H3559" s="233"/>
      <c r="I3559" s="233"/>
      <c r="J3559" s="233"/>
      <c r="K3559" s="233"/>
      <c r="L3559" s="233"/>
      <c r="M3559" s="233"/>
      <c r="N3559" s="233"/>
      <c r="O3559" s="233"/>
      <c r="P3559" s="233"/>
      <c r="Q3559" s="233"/>
      <c r="R3559" s="233"/>
      <c r="S3559" s="233"/>
      <c r="T3559" s="233"/>
      <c r="U3559" s="233"/>
      <c r="V3559" s="233"/>
      <c r="W3559" s="233"/>
      <c r="X3559" s="234"/>
      <c r="Y3559" s="233"/>
      <c r="Z3559" s="235"/>
      <c r="AA3559" s="233"/>
      <c r="AV3559" s="232"/>
    </row>
    <row r="3560" spans="1:48" s="229" customFormat="1" x14ac:dyDescent="0.25">
      <c r="A3560" s="238"/>
      <c r="B3560" s="244"/>
      <c r="C3560" s="233"/>
      <c r="D3560" s="248"/>
      <c r="E3560" s="249"/>
      <c r="F3560" s="249"/>
      <c r="G3560" s="233"/>
      <c r="H3560" s="233"/>
      <c r="I3560" s="233"/>
      <c r="J3560" s="233"/>
      <c r="K3560" s="233"/>
      <c r="L3560" s="233"/>
      <c r="M3560" s="233"/>
      <c r="N3560" s="233"/>
      <c r="O3560" s="233"/>
      <c r="P3560" s="233"/>
      <c r="Q3560" s="233"/>
      <c r="R3560" s="233"/>
      <c r="S3560" s="233"/>
      <c r="T3560" s="233"/>
      <c r="U3560" s="233"/>
      <c r="V3560" s="233"/>
      <c r="W3560" s="233"/>
      <c r="X3560" s="234"/>
      <c r="Y3560" s="233"/>
      <c r="Z3560" s="235"/>
      <c r="AA3560" s="233"/>
      <c r="AV3560" s="232"/>
    </row>
    <row r="3561" spans="1:48" s="229" customFormat="1" x14ac:dyDescent="0.25">
      <c r="A3561" s="238"/>
      <c r="B3561" s="244"/>
      <c r="C3561" s="233"/>
      <c r="D3561" s="248"/>
      <c r="E3561" s="249"/>
      <c r="F3561" s="249"/>
      <c r="G3561" s="233"/>
      <c r="H3561" s="233"/>
      <c r="I3561" s="233"/>
      <c r="J3561" s="233"/>
      <c r="K3561" s="233"/>
      <c r="L3561" s="233"/>
      <c r="M3561" s="233"/>
      <c r="N3561" s="233"/>
      <c r="O3561" s="233"/>
      <c r="P3561" s="233"/>
      <c r="Q3561" s="233"/>
      <c r="R3561" s="233"/>
      <c r="S3561" s="233"/>
      <c r="T3561" s="233"/>
      <c r="U3561" s="233"/>
      <c r="V3561" s="233"/>
      <c r="W3561" s="233"/>
      <c r="X3561" s="234"/>
      <c r="Y3561" s="233"/>
      <c r="Z3561" s="235"/>
      <c r="AA3561" s="233"/>
      <c r="AV3561" s="232"/>
    </row>
    <row r="3562" spans="1:48" s="229" customFormat="1" x14ac:dyDescent="0.25">
      <c r="A3562" s="238"/>
      <c r="B3562" s="244"/>
      <c r="C3562" s="233"/>
      <c r="D3562" s="248"/>
      <c r="E3562" s="249"/>
      <c r="F3562" s="249"/>
      <c r="G3562" s="233"/>
      <c r="H3562" s="233"/>
      <c r="I3562" s="233"/>
      <c r="J3562" s="233"/>
      <c r="K3562" s="233"/>
      <c r="L3562" s="233"/>
      <c r="M3562" s="233"/>
      <c r="N3562" s="233"/>
      <c r="O3562" s="233"/>
      <c r="P3562" s="233"/>
      <c r="Q3562" s="233"/>
      <c r="R3562" s="233"/>
      <c r="S3562" s="233"/>
      <c r="T3562" s="233"/>
      <c r="U3562" s="233"/>
      <c r="V3562" s="233"/>
      <c r="W3562" s="233"/>
      <c r="X3562" s="234"/>
      <c r="Y3562" s="233"/>
      <c r="Z3562" s="235"/>
      <c r="AA3562" s="233"/>
      <c r="AV3562" s="232"/>
    </row>
    <row r="3563" spans="1:48" s="229" customFormat="1" x14ac:dyDescent="0.25">
      <c r="A3563" s="238"/>
      <c r="B3563" s="244"/>
      <c r="C3563" s="233"/>
      <c r="D3563" s="248"/>
      <c r="E3563" s="249"/>
      <c r="F3563" s="249"/>
      <c r="G3563" s="233"/>
      <c r="H3563" s="233"/>
      <c r="I3563" s="233"/>
      <c r="J3563" s="233"/>
      <c r="K3563" s="233"/>
      <c r="L3563" s="233"/>
      <c r="M3563" s="233"/>
      <c r="N3563" s="233"/>
      <c r="O3563" s="233"/>
      <c r="P3563" s="233"/>
      <c r="Q3563" s="233"/>
      <c r="R3563" s="233"/>
      <c r="S3563" s="233"/>
      <c r="T3563" s="233"/>
      <c r="U3563" s="233"/>
      <c r="V3563" s="233"/>
      <c r="W3563" s="233"/>
      <c r="X3563" s="234"/>
      <c r="Y3563" s="233"/>
      <c r="Z3563" s="235"/>
      <c r="AA3563" s="233"/>
      <c r="AV3563" s="232"/>
    </row>
    <row r="3564" spans="1:48" s="229" customFormat="1" x14ac:dyDescent="0.25">
      <c r="A3564" s="238"/>
      <c r="B3564" s="244"/>
      <c r="C3564" s="233"/>
      <c r="D3564" s="248"/>
      <c r="E3564" s="249"/>
      <c r="F3564" s="249"/>
      <c r="G3564" s="233"/>
      <c r="H3564" s="233"/>
      <c r="I3564" s="233"/>
      <c r="J3564" s="233"/>
      <c r="K3564" s="233"/>
      <c r="L3564" s="233"/>
      <c r="M3564" s="233"/>
      <c r="N3564" s="233"/>
      <c r="O3564" s="233"/>
      <c r="P3564" s="233"/>
      <c r="Q3564" s="233"/>
      <c r="R3564" s="233"/>
      <c r="S3564" s="233"/>
      <c r="T3564" s="233"/>
      <c r="U3564" s="233"/>
      <c r="V3564" s="233"/>
      <c r="W3564" s="233"/>
      <c r="X3564" s="234"/>
      <c r="Y3564" s="233"/>
      <c r="Z3564" s="235"/>
      <c r="AA3564" s="233"/>
      <c r="AV3564" s="232"/>
    </row>
    <row r="3565" spans="1:48" s="229" customFormat="1" x14ac:dyDescent="0.25">
      <c r="A3565" s="238"/>
      <c r="B3565" s="244"/>
      <c r="C3565" s="233"/>
      <c r="D3565" s="248"/>
      <c r="E3565" s="249"/>
      <c r="F3565" s="249"/>
      <c r="G3565" s="233"/>
      <c r="H3565" s="233"/>
      <c r="I3565" s="233"/>
      <c r="J3565" s="233"/>
      <c r="K3565" s="233"/>
      <c r="L3565" s="233"/>
      <c r="M3565" s="233"/>
      <c r="N3565" s="233"/>
      <c r="O3565" s="233"/>
      <c r="P3565" s="233"/>
      <c r="Q3565" s="233"/>
      <c r="R3565" s="233"/>
      <c r="S3565" s="233"/>
      <c r="T3565" s="233"/>
      <c r="U3565" s="233"/>
      <c r="V3565" s="233"/>
      <c r="W3565" s="233"/>
      <c r="X3565" s="234"/>
      <c r="Y3565" s="233"/>
      <c r="Z3565" s="235"/>
      <c r="AA3565" s="233"/>
      <c r="AV3565" s="232"/>
    </row>
    <row r="3566" spans="1:48" s="229" customFormat="1" x14ac:dyDescent="0.25">
      <c r="A3566" s="238"/>
      <c r="B3566" s="244"/>
      <c r="C3566" s="233"/>
      <c r="D3566" s="248"/>
      <c r="E3566" s="249"/>
      <c r="F3566" s="249"/>
      <c r="G3566" s="233"/>
      <c r="H3566" s="233"/>
      <c r="I3566" s="233"/>
      <c r="J3566" s="233"/>
      <c r="K3566" s="233"/>
      <c r="L3566" s="233"/>
      <c r="M3566" s="233"/>
      <c r="N3566" s="233"/>
      <c r="O3566" s="233"/>
      <c r="P3566" s="233"/>
      <c r="Q3566" s="233"/>
      <c r="R3566" s="233"/>
      <c r="S3566" s="233"/>
      <c r="T3566" s="233"/>
      <c r="U3566" s="233"/>
      <c r="V3566" s="233"/>
      <c r="W3566" s="233"/>
      <c r="X3566" s="234"/>
      <c r="Y3566" s="233"/>
      <c r="Z3566" s="235"/>
      <c r="AA3566" s="233"/>
      <c r="AV3566" s="232"/>
    </row>
    <row r="3567" spans="1:48" s="229" customFormat="1" x14ac:dyDescent="0.25">
      <c r="A3567" s="238"/>
      <c r="B3567" s="244"/>
      <c r="C3567" s="233"/>
      <c r="D3567" s="248"/>
      <c r="E3567" s="249"/>
      <c r="F3567" s="249"/>
      <c r="G3567" s="233"/>
      <c r="H3567" s="233"/>
      <c r="I3567" s="233"/>
      <c r="J3567" s="233"/>
      <c r="K3567" s="233"/>
      <c r="L3567" s="233"/>
      <c r="M3567" s="233"/>
      <c r="N3567" s="233"/>
      <c r="O3567" s="233"/>
      <c r="P3567" s="233"/>
      <c r="Q3567" s="233"/>
      <c r="R3567" s="233"/>
      <c r="S3567" s="233"/>
      <c r="T3567" s="233"/>
      <c r="U3567" s="233"/>
      <c r="V3567" s="233"/>
      <c r="W3567" s="233"/>
      <c r="X3567" s="234"/>
      <c r="Y3567" s="233"/>
      <c r="Z3567" s="235"/>
      <c r="AA3567" s="233"/>
      <c r="AV3567" s="232"/>
    </row>
    <row r="3568" spans="1:48" s="229" customFormat="1" x14ac:dyDescent="0.25">
      <c r="A3568" s="238"/>
      <c r="B3568" s="244"/>
      <c r="C3568" s="233"/>
      <c r="D3568" s="248"/>
      <c r="E3568" s="249"/>
      <c r="F3568" s="249"/>
      <c r="G3568" s="233"/>
      <c r="H3568" s="233"/>
      <c r="I3568" s="233"/>
      <c r="J3568" s="233"/>
      <c r="K3568" s="233"/>
      <c r="L3568" s="233"/>
      <c r="M3568" s="233"/>
      <c r="N3568" s="233"/>
      <c r="O3568" s="233"/>
      <c r="P3568" s="233"/>
      <c r="Q3568" s="233"/>
      <c r="R3568" s="233"/>
      <c r="S3568" s="233"/>
      <c r="T3568" s="233"/>
      <c r="U3568" s="233"/>
      <c r="V3568" s="233"/>
      <c r="W3568" s="233"/>
      <c r="X3568" s="234"/>
      <c r="Y3568" s="233"/>
      <c r="Z3568" s="235"/>
      <c r="AA3568" s="233"/>
      <c r="AV3568" s="232"/>
    </row>
    <row r="3569" spans="1:48" s="229" customFormat="1" x14ac:dyDescent="0.25">
      <c r="A3569" s="238"/>
      <c r="B3569" s="244"/>
      <c r="C3569" s="233"/>
      <c r="D3569" s="248"/>
      <c r="E3569" s="249"/>
      <c r="F3569" s="249"/>
      <c r="G3569" s="233"/>
      <c r="H3569" s="233"/>
      <c r="I3569" s="233"/>
      <c r="J3569" s="233"/>
      <c r="K3569" s="233"/>
      <c r="L3569" s="233"/>
      <c r="M3569" s="233"/>
      <c r="N3569" s="233"/>
      <c r="O3569" s="233"/>
      <c r="P3569" s="233"/>
      <c r="Q3569" s="233"/>
      <c r="R3569" s="233"/>
      <c r="S3569" s="233"/>
      <c r="T3569" s="233"/>
      <c r="U3569" s="233"/>
      <c r="V3569" s="233"/>
      <c r="W3569" s="233"/>
      <c r="X3569" s="234"/>
      <c r="Y3569" s="233"/>
      <c r="Z3569" s="235"/>
      <c r="AA3569" s="233"/>
      <c r="AV3569" s="232"/>
    </row>
    <row r="3570" spans="1:48" s="229" customFormat="1" x14ac:dyDescent="0.25">
      <c r="A3570" s="238"/>
      <c r="B3570" s="244"/>
      <c r="C3570" s="233"/>
      <c r="D3570" s="248"/>
      <c r="E3570" s="249"/>
      <c r="F3570" s="249"/>
      <c r="G3570" s="233"/>
      <c r="H3570" s="233"/>
      <c r="I3570" s="233"/>
      <c r="J3570" s="233"/>
      <c r="K3570" s="233"/>
      <c r="L3570" s="233"/>
      <c r="M3570" s="233"/>
      <c r="N3570" s="233"/>
      <c r="O3570" s="233"/>
      <c r="P3570" s="233"/>
      <c r="Q3570" s="233"/>
      <c r="R3570" s="233"/>
      <c r="S3570" s="233"/>
      <c r="T3570" s="233"/>
      <c r="U3570" s="233"/>
      <c r="V3570" s="233"/>
      <c r="W3570" s="233"/>
      <c r="X3570" s="234"/>
      <c r="Y3570" s="233"/>
      <c r="Z3570" s="235"/>
      <c r="AA3570" s="233"/>
      <c r="AV3570" s="232"/>
    </row>
    <row r="3571" spans="1:48" s="229" customFormat="1" x14ac:dyDescent="0.25">
      <c r="A3571" s="238"/>
      <c r="B3571" s="244"/>
      <c r="C3571" s="233"/>
      <c r="D3571" s="248"/>
      <c r="E3571" s="249"/>
      <c r="F3571" s="249"/>
      <c r="G3571" s="233"/>
      <c r="H3571" s="233"/>
      <c r="I3571" s="233"/>
      <c r="J3571" s="233"/>
      <c r="K3571" s="233"/>
      <c r="L3571" s="233"/>
      <c r="M3571" s="233"/>
      <c r="N3571" s="233"/>
      <c r="O3571" s="233"/>
      <c r="P3571" s="233"/>
      <c r="Q3571" s="233"/>
      <c r="R3571" s="233"/>
      <c r="S3571" s="233"/>
      <c r="T3571" s="233"/>
      <c r="U3571" s="233"/>
      <c r="V3571" s="233"/>
      <c r="W3571" s="233"/>
      <c r="X3571" s="234"/>
      <c r="Y3571" s="233"/>
      <c r="Z3571" s="235"/>
      <c r="AA3571" s="233"/>
      <c r="AV3571" s="232"/>
    </row>
    <row r="3572" spans="1:48" s="229" customFormat="1" x14ac:dyDescent="0.25">
      <c r="A3572" s="238"/>
      <c r="B3572" s="244"/>
      <c r="C3572" s="233"/>
      <c r="D3572" s="248"/>
      <c r="E3572" s="249"/>
      <c r="F3572" s="249"/>
      <c r="G3572" s="233"/>
      <c r="H3572" s="233"/>
      <c r="I3572" s="233"/>
      <c r="J3572" s="233"/>
      <c r="K3572" s="233"/>
      <c r="L3572" s="233"/>
      <c r="M3572" s="233"/>
      <c r="N3572" s="233"/>
      <c r="O3572" s="233"/>
      <c r="P3572" s="233"/>
      <c r="Q3572" s="233"/>
      <c r="R3572" s="233"/>
      <c r="S3572" s="233"/>
      <c r="T3572" s="233"/>
      <c r="U3572" s="233"/>
      <c r="V3572" s="233"/>
      <c r="W3572" s="233"/>
      <c r="X3572" s="234"/>
      <c r="Y3572" s="233"/>
      <c r="Z3572" s="235"/>
      <c r="AA3572" s="233"/>
      <c r="AV3572" s="232"/>
    </row>
    <row r="3573" spans="1:48" s="229" customFormat="1" x14ac:dyDescent="0.25">
      <c r="A3573" s="238"/>
      <c r="B3573" s="244"/>
      <c r="C3573" s="233"/>
      <c r="D3573" s="248"/>
      <c r="E3573" s="249"/>
      <c r="F3573" s="249"/>
      <c r="G3573" s="233"/>
      <c r="H3573" s="233"/>
      <c r="I3573" s="233"/>
      <c r="J3573" s="233"/>
      <c r="K3573" s="233"/>
      <c r="L3573" s="233"/>
      <c r="M3573" s="233"/>
      <c r="N3573" s="233"/>
      <c r="O3573" s="233"/>
      <c r="P3573" s="233"/>
      <c r="Q3573" s="233"/>
      <c r="R3573" s="233"/>
      <c r="S3573" s="233"/>
      <c r="T3573" s="233"/>
      <c r="U3573" s="233"/>
      <c r="V3573" s="233"/>
      <c r="W3573" s="233"/>
      <c r="X3573" s="234"/>
      <c r="Y3573" s="233"/>
      <c r="Z3573" s="235"/>
      <c r="AA3573" s="233"/>
      <c r="AV3573" s="232"/>
    </row>
    <row r="3574" spans="1:48" s="229" customFormat="1" x14ac:dyDescent="0.25">
      <c r="A3574" s="238"/>
      <c r="B3574" s="244"/>
      <c r="C3574" s="233"/>
      <c r="D3574" s="248"/>
      <c r="E3574" s="249"/>
      <c r="F3574" s="249"/>
      <c r="G3574" s="233"/>
      <c r="H3574" s="233"/>
      <c r="I3574" s="233"/>
      <c r="J3574" s="233"/>
      <c r="K3574" s="233"/>
      <c r="L3574" s="233"/>
      <c r="M3574" s="233"/>
      <c r="N3574" s="233"/>
      <c r="O3574" s="233"/>
      <c r="P3574" s="233"/>
      <c r="Q3574" s="233"/>
      <c r="R3574" s="233"/>
      <c r="S3574" s="233"/>
      <c r="T3574" s="233"/>
      <c r="U3574" s="233"/>
      <c r="V3574" s="233"/>
      <c r="W3574" s="233"/>
      <c r="X3574" s="234"/>
      <c r="Y3574" s="233"/>
      <c r="Z3574" s="235"/>
      <c r="AA3574" s="233"/>
      <c r="AV3574" s="232"/>
    </row>
    <row r="3575" spans="1:48" s="229" customFormat="1" x14ac:dyDescent="0.25">
      <c r="A3575" s="238"/>
      <c r="B3575" s="244"/>
      <c r="C3575" s="233"/>
      <c r="D3575" s="248"/>
      <c r="E3575" s="249"/>
      <c r="F3575" s="249"/>
      <c r="G3575" s="233"/>
      <c r="H3575" s="233"/>
      <c r="I3575" s="233"/>
      <c r="J3575" s="233"/>
      <c r="K3575" s="233"/>
      <c r="L3575" s="233"/>
      <c r="M3575" s="233"/>
      <c r="N3575" s="233"/>
      <c r="O3575" s="233"/>
      <c r="P3575" s="233"/>
      <c r="Q3575" s="233"/>
      <c r="R3575" s="233"/>
      <c r="S3575" s="233"/>
      <c r="T3575" s="233"/>
      <c r="U3575" s="233"/>
      <c r="V3575" s="233"/>
      <c r="W3575" s="233"/>
      <c r="X3575" s="234"/>
      <c r="Y3575" s="233"/>
      <c r="Z3575" s="235"/>
      <c r="AA3575" s="233"/>
      <c r="AV3575" s="232"/>
    </row>
    <row r="3576" spans="1:48" s="229" customFormat="1" x14ac:dyDescent="0.25">
      <c r="A3576" s="238"/>
      <c r="B3576" s="244"/>
      <c r="C3576" s="233"/>
      <c r="D3576" s="248"/>
      <c r="E3576" s="249"/>
      <c r="F3576" s="249"/>
      <c r="G3576" s="233"/>
      <c r="H3576" s="233"/>
      <c r="I3576" s="233"/>
      <c r="J3576" s="233"/>
      <c r="K3576" s="233"/>
      <c r="L3576" s="233"/>
      <c r="M3576" s="233"/>
      <c r="N3576" s="233"/>
      <c r="O3576" s="233"/>
      <c r="P3576" s="233"/>
      <c r="Q3576" s="233"/>
      <c r="R3576" s="233"/>
      <c r="S3576" s="233"/>
      <c r="T3576" s="233"/>
      <c r="U3576" s="233"/>
      <c r="V3576" s="233"/>
      <c r="W3576" s="233"/>
      <c r="X3576" s="234"/>
      <c r="Y3576" s="233"/>
      <c r="Z3576" s="235"/>
      <c r="AA3576" s="233"/>
      <c r="AV3576" s="232"/>
    </row>
    <row r="3577" spans="1:48" s="229" customFormat="1" x14ac:dyDescent="0.25">
      <c r="A3577" s="238"/>
      <c r="B3577" s="244"/>
      <c r="C3577" s="233"/>
      <c r="D3577" s="248"/>
      <c r="E3577" s="249"/>
      <c r="F3577" s="249"/>
      <c r="G3577" s="233"/>
      <c r="H3577" s="233"/>
      <c r="I3577" s="233"/>
      <c r="J3577" s="233"/>
      <c r="K3577" s="233"/>
      <c r="L3577" s="233"/>
      <c r="M3577" s="233"/>
      <c r="N3577" s="233"/>
      <c r="O3577" s="233"/>
      <c r="P3577" s="233"/>
      <c r="Q3577" s="233"/>
      <c r="R3577" s="233"/>
      <c r="S3577" s="233"/>
      <c r="T3577" s="233"/>
      <c r="U3577" s="233"/>
      <c r="V3577" s="233"/>
      <c r="W3577" s="233"/>
      <c r="X3577" s="234"/>
      <c r="Y3577" s="233"/>
      <c r="Z3577" s="235"/>
      <c r="AA3577" s="233"/>
      <c r="AV3577" s="232"/>
    </row>
    <row r="3578" spans="1:48" s="229" customFormat="1" x14ac:dyDescent="0.25">
      <c r="A3578" s="238"/>
      <c r="B3578" s="244"/>
      <c r="C3578" s="233"/>
      <c r="D3578" s="248"/>
      <c r="E3578" s="249"/>
      <c r="F3578" s="249"/>
      <c r="G3578" s="233"/>
      <c r="H3578" s="233"/>
      <c r="I3578" s="233"/>
      <c r="J3578" s="233"/>
      <c r="K3578" s="233"/>
      <c r="L3578" s="233"/>
      <c r="M3578" s="233"/>
      <c r="N3578" s="233"/>
      <c r="O3578" s="233"/>
      <c r="P3578" s="233"/>
      <c r="Q3578" s="233"/>
      <c r="R3578" s="233"/>
      <c r="S3578" s="233"/>
      <c r="T3578" s="233"/>
      <c r="U3578" s="233"/>
      <c r="V3578" s="233"/>
      <c r="W3578" s="233"/>
      <c r="X3578" s="234"/>
      <c r="Y3578" s="233"/>
      <c r="Z3578" s="235"/>
      <c r="AA3578" s="233"/>
      <c r="AV3578" s="232"/>
    </row>
    <row r="3579" spans="1:48" s="229" customFormat="1" x14ac:dyDescent="0.25">
      <c r="A3579" s="238"/>
      <c r="B3579" s="244"/>
      <c r="C3579" s="233"/>
      <c r="D3579" s="248"/>
      <c r="E3579" s="249"/>
      <c r="F3579" s="249"/>
      <c r="G3579" s="233"/>
      <c r="H3579" s="233"/>
      <c r="I3579" s="233"/>
      <c r="J3579" s="233"/>
      <c r="K3579" s="233"/>
      <c r="L3579" s="233"/>
      <c r="M3579" s="233"/>
      <c r="N3579" s="233"/>
      <c r="O3579" s="233"/>
      <c r="P3579" s="233"/>
      <c r="Q3579" s="233"/>
      <c r="R3579" s="233"/>
      <c r="S3579" s="233"/>
      <c r="T3579" s="233"/>
      <c r="U3579" s="233"/>
      <c r="V3579" s="233"/>
      <c r="W3579" s="233"/>
      <c r="X3579" s="234"/>
      <c r="Y3579" s="233"/>
      <c r="Z3579" s="235"/>
      <c r="AA3579" s="233"/>
      <c r="AV3579" s="232"/>
    </row>
    <row r="3580" spans="1:48" s="229" customFormat="1" x14ac:dyDescent="0.25">
      <c r="A3580" s="238"/>
      <c r="B3580" s="244"/>
      <c r="C3580" s="233"/>
      <c r="D3580" s="248"/>
      <c r="E3580" s="249"/>
      <c r="F3580" s="249"/>
      <c r="G3580" s="233"/>
      <c r="H3580" s="233"/>
      <c r="I3580" s="233"/>
      <c r="J3580" s="233"/>
      <c r="K3580" s="233"/>
      <c r="L3580" s="233"/>
      <c r="M3580" s="233"/>
      <c r="N3580" s="233"/>
      <c r="O3580" s="233"/>
      <c r="P3580" s="233"/>
      <c r="Q3580" s="233"/>
      <c r="R3580" s="233"/>
      <c r="S3580" s="233"/>
      <c r="T3580" s="233"/>
      <c r="U3580" s="233"/>
      <c r="V3580" s="233"/>
      <c r="W3580" s="233"/>
      <c r="X3580" s="234"/>
      <c r="Y3580" s="233"/>
      <c r="Z3580" s="235"/>
      <c r="AA3580" s="233"/>
      <c r="AV3580" s="232"/>
    </row>
    <row r="3581" spans="1:48" s="229" customFormat="1" x14ac:dyDescent="0.25">
      <c r="A3581" s="238"/>
      <c r="B3581" s="244"/>
      <c r="C3581" s="233"/>
      <c r="D3581" s="248"/>
      <c r="E3581" s="249"/>
      <c r="F3581" s="249"/>
      <c r="G3581" s="233"/>
      <c r="H3581" s="233"/>
      <c r="I3581" s="233"/>
      <c r="J3581" s="233"/>
      <c r="K3581" s="233"/>
      <c r="L3581" s="233"/>
      <c r="M3581" s="233"/>
      <c r="N3581" s="233"/>
      <c r="O3581" s="233"/>
      <c r="P3581" s="233"/>
      <c r="Q3581" s="233"/>
      <c r="R3581" s="233"/>
      <c r="S3581" s="233"/>
      <c r="T3581" s="233"/>
      <c r="U3581" s="233"/>
      <c r="V3581" s="233"/>
      <c r="W3581" s="233"/>
      <c r="X3581" s="234"/>
      <c r="Y3581" s="233"/>
      <c r="Z3581" s="235"/>
      <c r="AA3581" s="233"/>
      <c r="AV3581" s="232"/>
    </row>
    <row r="3582" spans="1:48" s="229" customFormat="1" x14ac:dyDescent="0.25">
      <c r="A3582" s="238"/>
      <c r="B3582" s="244"/>
      <c r="C3582" s="233"/>
      <c r="D3582" s="248"/>
      <c r="E3582" s="249"/>
      <c r="F3582" s="249"/>
      <c r="G3582" s="233"/>
      <c r="H3582" s="233"/>
      <c r="I3582" s="233"/>
      <c r="J3582" s="233"/>
      <c r="K3582" s="233"/>
      <c r="L3582" s="233"/>
      <c r="M3582" s="233"/>
      <c r="N3582" s="233"/>
      <c r="O3582" s="233"/>
      <c r="P3582" s="233"/>
      <c r="Q3582" s="233"/>
      <c r="R3582" s="233"/>
      <c r="S3582" s="233"/>
      <c r="T3582" s="233"/>
      <c r="U3582" s="233"/>
      <c r="V3582" s="233"/>
      <c r="W3582" s="233"/>
      <c r="X3582" s="234"/>
      <c r="Y3582" s="233"/>
      <c r="Z3582" s="235"/>
      <c r="AA3582" s="233"/>
      <c r="AV3582" s="232"/>
    </row>
    <row r="3583" spans="1:48" s="229" customFormat="1" x14ac:dyDescent="0.25">
      <c r="A3583" s="238"/>
      <c r="B3583" s="244"/>
      <c r="C3583" s="233"/>
      <c r="D3583" s="248"/>
      <c r="E3583" s="249"/>
      <c r="F3583" s="249"/>
      <c r="G3583" s="233"/>
      <c r="H3583" s="233"/>
      <c r="I3583" s="233"/>
      <c r="J3583" s="233"/>
      <c r="K3583" s="233"/>
      <c r="L3583" s="233"/>
      <c r="M3583" s="233"/>
      <c r="N3583" s="233"/>
      <c r="O3583" s="233"/>
      <c r="P3583" s="233"/>
      <c r="Q3583" s="233"/>
      <c r="R3583" s="233"/>
      <c r="S3583" s="233"/>
      <c r="T3583" s="233"/>
      <c r="U3583" s="233"/>
      <c r="V3583" s="233"/>
      <c r="W3583" s="233"/>
      <c r="X3583" s="234"/>
      <c r="Y3583" s="233"/>
      <c r="Z3583" s="235"/>
      <c r="AA3583" s="233"/>
      <c r="AV3583" s="232"/>
    </row>
    <row r="3584" spans="1:48" s="229" customFormat="1" x14ac:dyDescent="0.25">
      <c r="A3584" s="238"/>
      <c r="B3584" s="244"/>
      <c r="C3584" s="233"/>
      <c r="D3584" s="248"/>
      <c r="E3584" s="249"/>
      <c r="F3584" s="249"/>
      <c r="G3584" s="233"/>
      <c r="H3584" s="233"/>
      <c r="I3584" s="233"/>
      <c r="J3584" s="233"/>
      <c r="K3584" s="233"/>
      <c r="L3584" s="233"/>
      <c r="M3584" s="233"/>
      <c r="N3584" s="233"/>
      <c r="O3584" s="233"/>
      <c r="P3584" s="233"/>
      <c r="Q3584" s="233"/>
      <c r="R3584" s="233"/>
      <c r="S3584" s="233"/>
      <c r="T3584" s="233"/>
      <c r="U3584" s="233"/>
      <c r="V3584" s="233"/>
      <c r="W3584" s="233"/>
      <c r="X3584" s="234"/>
      <c r="Y3584" s="233"/>
      <c r="Z3584" s="235"/>
      <c r="AA3584" s="233"/>
      <c r="AV3584" s="232"/>
    </row>
    <row r="3585" spans="1:48" s="229" customFormat="1" x14ac:dyDescent="0.25">
      <c r="A3585" s="238"/>
      <c r="B3585" s="244"/>
      <c r="C3585" s="233"/>
      <c r="D3585" s="248"/>
      <c r="E3585" s="249"/>
      <c r="F3585" s="249"/>
      <c r="G3585" s="233"/>
      <c r="H3585" s="233"/>
      <c r="I3585" s="233"/>
      <c r="J3585" s="233"/>
      <c r="K3585" s="233"/>
      <c r="L3585" s="233"/>
      <c r="M3585" s="233"/>
      <c r="N3585" s="233"/>
      <c r="O3585" s="233"/>
      <c r="P3585" s="233"/>
      <c r="Q3585" s="233"/>
      <c r="R3585" s="233"/>
      <c r="S3585" s="233"/>
      <c r="T3585" s="233"/>
      <c r="U3585" s="233"/>
      <c r="V3585" s="233"/>
      <c r="W3585" s="233"/>
      <c r="X3585" s="234"/>
      <c r="Y3585" s="233"/>
      <c r="Z3585" s="235"/>
      <c r="AA3585" s="233"/>
      <c r="AV3585" s="232"/>
    </row>
    <row r="3586" spans="1:48" s="229" customFormat="1" x14ac:dyDescent="0.25">
      <c r="A3586" s="238"/>
      <c r="B3586" s="244"/>
      <c r="C3586" s="233"/>
      <c r="D3586" s="248"/>
      <c r="E3586" s="249"/>
      <c r="F3586" s="249"/>
      <c r="G3586" s="233"/>
      <c r="H3586" s="233"/>
      <c r="I3586" s="233"/>
      <c r="J3586" s="233"/>
      <c r="K3586" s="233"/>
      <c r="L3586" s="233"/>
      <c r="M3586" s="233"/>
      <c r="N3586" s="233"/>
      <c r="O3586" s="233"/>
      <c r="P3586" s="233"/>
      <c r="Q3586" s="233"/>
      <c r="R3586" s="233"/>
      <c r="S3586" s="233"/>
      <c r="T3586" s="233"/>
      <c r="U3586" s="233"/>
      <c r="V3586" s="233"/>
      <c r="W3586" s="233"/>
      <c r="X3586" s="234"/>
      <c r="Y3586" s="233"/>
      <c r="Z3586" s="235"/>
      <c r="AA3586" s="233"/>
      <c r="AV3586" s="232"/>
    </row>
    <row r="3587" spans="1:48" s="229" customFormat="1" x14ac:dyDescent="0.25">
      <c r="A3587" s="238"/>
      <c r="B3587" s="244"/>
      <c r="C3587" s="233"/>
      <c r="D3587" s="248"/>
      <c r="E3587" s="249"/>
      <c r="F3587" s="249"/>
      <c r="G3587" s="233"/>
      <c r="H3587" s="233"/>
      <c r="I3587" s="233"/>
      <c r="J3587" s="233"/>
      <c r="K3587" s="233"/>
      <c r="L3587" s="233"/>
      <c r="M3587" s="233"/>
      <c r="N3587" s="233"/>
      <c r="O3587" s="233"/>
      <c r="P3587" s="233"/>
      <c r="Q3587" s="233"/>
      <c r="R3587" s="233"/>
      <c r="S3587" s="233"/>
      <c r="T3587" s="233"/>
      <c r="U3587" s="233"/>
      <c r="V3587" s="233"/>
      <c r="W3587" s="233"/>
      <c r="X3587" s="234"/>
      <c r="Y3587" s="233"/>
      <c r="Z3587" s="235"/>
      <c r="AA3587" s="233"/>
      <c r="AV3587" s="232"/>
    </row>
    <row r="3588" spans="1:48" s="229" customFormat="1" x14ac:dyDescent="0.25">
      <c r="A3588" s="238"/>
      <c r="B3588" s="244"/>
      <c r="C3588" s="233"/>
      <c r="D3588" s="248"/>
      <c r="E3588" s="249"/>
      <c r="F3588" s="249"/>
      <c r="G3588" s="233"/>
      <c r="H3588" s="233"/>
      <c r="I3588" s="233"/>
      <c r="J3588" s="233"/>
      <c r="K3588" s="233"/>
      <c r="L3588" s="233"/>
      <c r="M3588" s="233"/>
      <c r="N3588" s="233"/>
      <c r="O3588" s="233"/>
      <c r="P3588" s="233"/>
      <c r="Q3588" s="233"/>
      <c r="R3588" s="233"/>
      <c r="S3588" s="233"/>
      <c r="T3588" s="233"/>
      <c r="U3588" s="233"/>
      <c r="V3588" s="233"/>
      <c r="W3588" s="233"/>
      <c r="X3588" s="234"/>
      <c r="Y3588" s="233"/>
      <c r="Z3588" s="235"/>
      <c r="AA3588" s="233"/>
      <c r="AV3588" s="232"/>
    </row>
    <row r="3589" spans="1:48" s="229" customFormat="1" x14ac:dyDescent="0.25">
      <c r="A3589" s="238"/>
      <c r="B3589" s="244"/>
      <c r="C3589" s="233"/>
      <c r="D3589" s="248"/>
      <c r="E3589" s="249"/>
      <c r="F3589" s="249"/>
      <c r="G3589" s="233"/>
      <c r="H3589" s="233"/>
      <c r="I3589" s="233"/>
      <c r="J3589" s="233"/>
      <c r="K3589" s="233"/>
      <c r="L3589" s="233"/>
      <c r="M3589" s="233"/>
      <c r="N3589" s="233"/>
      <c r="O3589" s="233"/>
      <c r="P3589" s="233"/>
      <c r="Q3589" s="233"/>
      <c r="R3589" s="233"/>
      <c r="S3589" s="233"/>
      <c r="T3589" s="233"/>
      <c r="U3589" s="233"/>
      <c r="V3589" s="233"/>
      <c r="W3589" s="233"/>
      <c r="X3589" s="234"/>
      <c r="Y3589" s="233"/>
      <c r="Z3589" s="235"/>
      <c r="AA3589" s="233"/>
      <c r="AV3589" s="232"/>
    </row>
    <row r="3590" spans="1:48" s="229" customFormat="1" x14ac:dyDescent="0.25">
      <c r="A3590" s="238"/>
      <c r="B3590" s="244"/>
      <c r="C3590" s="233"/>
      <c r="D3590" s="248"/>
      <c r="E3590" s="249"/>
      <c r="F3590" s="249"/>
      <c r="G3590" s="233"/>
      <c r="H3590" s="233"/>
      <c r="I3590" s="233"/>
      <c r="J3590" s="233"/>
      <c r="K3590" s="233"/>
      <c r="L3590" s="233"/>
      <c r="M3590" s="233"/>
      <c r="N3590" s="233"/>
      <c r="O3590" s="233"/>
      <c r="P3590" s="233"/>
      <c r="Q3590" s="233"/>
      <c r="R3590" s="233"/>
      <c r="S3590" s="233"/>
      <c r="T3590" s="233"/>
      <c r="U3590" s="233"/>
      <c r="V3590" s="233"/>
      <c r="W3590" s="233"/>
      <c r="X3590" s="234"/>
      <c r="Y3590" s="233"/>
      <c r="Z3590" s="235"/>
      <c r="AA3590" s="233"/>
      <c r="AV3590" s="232"/>
    </row>
    <row r="3591" spans="1:48" s="229" customFormat="1" x14ac:dyDescent="0.25">
      <c r="A3591" s="238"/>
      <c r="B3591" s="244"/>
      <c r="C3591" s="233"/>
      <c r="D3591" s="248"/>
      <c r="E3591" s="249"/>
      <c r="F3591" s="249"/>
      <c r="G3591" s="233"/>
      <c r="H3591" s="233"/>
      <c r="I3591" s="233"/>
      <c r="J3591" s="233"/>
      <c r="K3591" s="233"/>
      <c r="L3591" s="233"/>
      <c r="M3591" s="233"/>
      <c r="N3591" s="233"/>
      <c r="O3591" s="233"/>
      <c r="P3591" s="233"/>
      <c r="Q3591" s="233"/>
      <c r="R3591" s="233"/>
      <c r="S3591" s="233"/>
      <c r="T3591" s="233"/>
      <c r="U3591" s="233"/>
      <c r="V3591" s="233"/>
      <c r="W3591" s="233"/>
      <c r="X3591" s="234"/>
      <c r="Y3591" s="233"/>
      <c r="Z3591" s="235"/>
      <c r="AA3591" s="233"/>
      <c r="AV3591" s="232"/>
    </row>
    <row r="3592" spans="1:48" s="229" customFormat="1" x14ac:dyDescent="0.25">
      <c r="A3592" s="238"/>
      <c r="B3592" s="244"/>
      <c r="C3592" s="233"/>
      <c r="D3592" s="248"/>
      <c r="E3592" s="249"/>
      <c r="F3592" s="249"/>
      <c r="G3592" s="233"/>
      <c r="H3592" s="233"/>
      <c r="I3592" s="233"/>
      <c r="J3592" s="233"/>
      <c r="K3592" s="233"/>
      <c r="L3592" s="233"/>
      <c r="M3592" s="233"/>
      <c r="N3592" s="233"/>
      <c r="O3592" s="233"/>
      <c r="P3592" s="233"/>
      <c r="Q3592" s="233"/>
      <c r="R3592" s="233"/>
      <c r="S3592" s="233"/>
      <c r="T3592" s="233"/>
      <c r="U3592" s="233"/>
      <c r="V3592" s="233"/>
      <c r="W3592" s="233"/>
      <c r="X3592" s="234"/>
      <c r="Y3592" s="233"/>
      <c r="Z3592" s="235"/>
      <c r="AA3592" s="233"/>
      <c r="AV3592" s="232"/>
    </row>
    <row r="3593" spans="1:48" s="229" customFormat="1" x14ac:dyDescent="0.25">
      <c r="A3593" s="238"/>
      <c r="B3593" s="244"/>
      <c r="C3593" s="233"/>
      <c r="D3593" s="248"/>
      <c r="E3593" s="249"/>
      <c r="F3593" s="249"/>
      <c r="G3593" s="233"/>
      <c r="H3593" s="233"/>
      <c r="I3593" s="233"/>
      <c r="J3593" s="233"/>
      <c r="K3593" s="233"/>
      <c r="L3593" s="233"/>
      <c r="M3593" s="233"/>
      <c r="N3593" s="233"/>
      <c r="O3593" s="233"/>
      <c r="P3593" s="233"/>
      <c r="Q3593" s="233"/>
      <c r="R3593" s="233"/>
      <c r="S3593" s="233"/>
      <c r="T3593" s="233"/>
      <c r="U3593" s="233"/>
      <c r="V3593" s="233"/>
      <c r="W3593" s="233"/>
      <c r="X3593" s="234"/>
      <c r="Y3593" s="233"/>
      <c r="Z3593" s="235"/>
      <c r="AA3593" s="233"/>
      <c r="AV3593" s="232"/>
    </row>
    <row r="3594" spans="1:48" s="229" customFormat="1" x14ac:dyDescent="0.25">
      <c r="A3594" s="238"/>
      <c r="B3594" s="244"/>
      <c r="C3594" s="233"/>
      <c r="D3594" s="248"/>
      <c r="E3594" s="249"/>
      <c r="F3594" s="249"/>
      <c r="G3594" s="233"/>
      <c r="H3594" s="233"/>
      <c r="I3594" s="233"/>
      <c r="J3594" s="233"/>
      <c r="K3594" s="233"/>
      <c r="L3594" s="233"/>
      <c r="M3594" s="233"/>
      <c r="N3594" s="233"/>
      <c r="O3594" s="233"/>
      <c r="P3594" s="233"/>
      <c r="Q3594" s="233"/>
      <c r="R3594" s="233"/>
      <c r="S3594" s="233"/>
      <c r="T3594" s="233"/>
      <c r="U3594" s="233"/>
      <c r="V3594" s="233"/>
      <c r="W3594" s="233"/>
      <c r="X3594" s="234"/>
      <c r="Y3594" s="233"/>
      <c r="Z3594" s="235"/>
      <c r="AA3594" s="233"/>
      <c r="AV3594" s="232"/>
    </row>
    <row r="3595" spans="1:48" s="229" customFormat="1" x14ac:dyDescent="0.25">
      <c r="A3595" s="238"/>
      <c r="B3595" s="244"/>
      <c r="C3595" s="233"/>
      <c r="D3595" s="248"/>
      <c r="E3595" s="249"/>
      <c r="F3595" s="249"/>
      <c r="G3595" s="233"/>
      <c r="H3595" s="233"/>
      <c r="I3595" s="233"/>
      <c r="J3595" s="233"/>
      <c r="K3595" s="233"/>
      <c r="L3595" s="233"/>
      <c r="M3595" s="233"/>
      <c r="N3595" s="233"/>
      <c r="O3595" s="233"/>
      <c r="P3595" s="233"/>
      <c r="Q3595" s="233"/>
      <c r="R3595" s="233"/>
      <c r="S3595" s="233"/>
      <c r="T3595" s="233"/>
      <c r="U3595" s="233"/>
      <c r="V3595" s="233"/>
      <c r="W3595" s="233"/>
      <c r="X3595" s="234"/>
      <c r="Y3595" s="233"/>
      <c r="Z3595" s="235"/>
      <c r="AA3595" s="233"/>
      <c r="AV3595" s="232"/>
    </row>
    <row r="3596" spans="1:48" s="229" customFormat="1" x14ac:dyDescent="0.25">
      <c r="A3596" s="238"/>
      <c r="B3596" s="244"/>
      <c r="C3596" s="233"/>
      <c r="D3596" s="248"/>
      <c r="E3596" s="249"/>
      <c r="F3596" s="249"/>
      <c r="G3596" s="233"/>
      <c r="H3596" s="233"/>
      <c r="I3596" s="233"/>
      <c r="J3596" s="233"/>
      <c r="K3596" s="233"/>
      <c r="L3596" s="233"/>
      <c r="M3596" s="233"/>
      <c r="N3596" s="233"/>
      <c r="O3596" s="233"/>
      <c r="P3596" s="233"/>
      <c r="Q3596" s="233"/>
      <c r="R3596" s="233"/>
      <c r="S3596" s="233"/>
      <c r="T3596" s="233"/>
      <c r="U3596" s="233"/>
      <c r="V3596" s="233"/>
      <c r="W3596" s="233"/>
      <c r="X3596" s="234"/>
      <c r="Y3596" s="233"/>
      <c r="Z3596" s="235"/>
      <c r="AA3596" s="233"/>
      <c r="AV3596" s="232"/>
    </row>
    <row r="3597" spans="1:48" s="229" customFormat="1" x14ac:dyDescent="0.25">
      <c r="A3597" s="238"/>
      <c r="B3597" s="244"/>
      <c r="C3597" s="233"/>
      <c r="D3597" s="248"/>
      <c r="E3597" s="249"/>
      <c r="F3597" s="249"/>
      <c r="G3597" s="233"/>
      <c r="H3597" s="233"/>
      <c r="I3597" s="233"/>
      <c r="J3597" s="233"/>
      <c r="K3597" s="233"/>
      <c r="L3597" s="233"/>
      <c r="M3597" s="233"/>
      <c r="N3597" s="233"/>
      <c r="O3597" s="233"/>
      <c r="P3597" s="233"/>
      <c r="Q3597" s="233"/>
      <c r="R3597" s="233"/>
      <c r="S3597" s="233"/>
      <c r="T3597" s="233"/>
      <c r="U3597" s="233"/>
      <c r="V3597" s="233"/>
      <c r="W3597" s="233"/>
      <c r="X3597" s="234"/>
      <c r="Y3597" s="233"/>
      <c r="Z3597" s="235"/>
      <c r="AA3597" s="233"/>
      <c r="AV3597" s="232"/>
    </row>
    <row r="3598" spans="1:48" s="229" customFormat="1" x14ac:dyDescent="0.25">
      <c r="A3598" s="238"/>
      <c r="B3598" s="244"/>
      <c r="C3598" s="233"/>
      <c r="D3598" s="248"/>
      <c r="E3598" s="249"/>
      <c r="F3598" s="249"/>
      <c r="G3598" s="233"/>
      <c r="H3598" s="233"/>
      <c r="I3598" s="233"/>
      <c r="J3598" s="233"/>
      <c r="K3598" s="233"/>
      <c r="L3598" s="233"/>
      <c r="M3598" s="233"/>
      <c r="N3598" s="233"/>
      <c r="O3598" s="233"/>
      <c r="P3598" s="233"/>
      <c r="Q3598" s="233"/>
      <c r="R3598" s="233"/>
      <c r="S3598" s="233"/>
      <c r="T3598" s="233"/>
      <c r="U3598" s="233"/>
      <c r="V3598" s="233"/>
      <c r="W3598" s="233"/>
      <c r="X3598" s="234"/>
      <c r="Y3598" s="233"/>
      <c r="Z3598" s="235"/>
      <c r="AA3598" s="233"/>
      <c r="AV3598" s="232"/>
    </row>
    <row r="3599" spans="1:48" s="229" customFormat="1" x14ac:dyDescent="0.25">
      <c r="A3599" s="238"/>
      <c r="B3599" s="244"/>
      <c r="C3599" s="233"/>
      <c r="D3599" s="248"/>
      <c r="E3599" s="249"/>
      <c r="F3599" s="249"/>
      <c r="G3599" s="233"/>
      <c r="H3599" s="233"/>
      <c r="I3599" s="233"/>
      <c r="J3599" s="233"/>
      <c r="K3599" s="233"/>
      <c r="L3599" s="233"/>
      <c r="M3599" s="233"/>
      <c r="N3599" s="233"/>
      <c r="O3599" s="233"/>
      <c r="P3599" s="233"/>
      <c r="Q3599" s="233"/>
      <c r="R3599" s="233"/>
      <c r="S3599" s="233"/>
      <c r="T3599" s="233"/>
      <c r="U3599" s="233"/>
      <c r="V3599" s="233"/>
      <c r="W3599" s="233"/>
      <c r="X3599" s="234"/>
      <c r="Y3599" s="233"/>
      <c r="Z3599" s="235"/>
      <c r="AA3599" s="233"/>
      <c r="AV3599" s="232"/>
    </row>
    <row r="3600" spans="1:48" s="229" customFormat="1" x14ac:dyDescent="0.25">
      <c r="A3600" s="238"/>
      <c r="B3600" s="244"/>
      <c r="C3600" s="233"/>
      <c r="D3600" s="248"/>
      <c r="E3600" s="249"/>
      <c r="F3600" s="249"/>
      <c r="G3600" s="233"/>
      <c r="H3600" s="233"/>
      <c r="I3600" s="233"/>
      <c r="J3600" s="233"/>
      <c r="K3600" s="233"/>
      <c r="L3600" s="233"/>
      <c r="M3600" s="233"/>
      <c r="N3600" s="233"/>
      <c r="O3600" s="233"/>
      <c r="P3600" s="233"/>
      <c r="Q3600" s="233"/>
      <c r="R3600" s="233"/>
      <c r="S3600" s="233"/>
      <c r="T3600" s="233"/>
      <c r="U3600" s="233"/>
      <c r="V3600" s="233"/>
      <c r="W3600" s="233"/>
      <c r="X3600" s="234"/>
      <c r="Y3600" s="233"/>
      <c r="Z3600" s="235"/>
      <c r="AA3600" s="233"/>
      <c r="AV3600" s="232"/>
    </row>
    <row r="3601" spans="1:48" s="229" customFormat="1" x14ac:dyDescent="0.25">
      <c r="A3601" s="238"/>
      <c r="B3601" s="244"/>
      <c r="C3601" s="233"/>
      <c r="D3601" s="248"/>
      <c r="E3601" s="249"/>
      <c r="F3601" s="249"/>
      <c r="G3601" s="233"/>
      <c r="H3601" s="233"/>
      <c r="I3601" s="233"/>
      <c r="J3601" s="233"/>
      <c r="K3601" s="233"/>
      <c r="L3601" s="233"/>
      <c r="M3601" s="233"/>
      <c r="N3601" s="233"/>
      <c r="O3601" s="233"/>
      <c r="P3601" s="233"/>
      <c r="Q3601" s="233"/>
      <c r="R3601" s="233"/>
      <c r="S3601" s="233"/>
      <c r="T3601" s="233"/>
      <c r="U3601" s="233"/>
      <c r="V3601" s="233"/>
      <c r="W3601" s="233"/>
      <c r="X3601" s="234"/>
      <c r="Y3601" s="233"/>
      <c r="Z3601" s="235"/>
      <c r="AA3601" s="233"/>
      <c r="AV3601" s="232"/>
    </row>
    <row r="3602" spans="1:48" s="229" customFormat="1" x14ac:dyDescent="0.25">
      <c r="A3602" s="238"/>
      <c r="B3602" s="244"/>
      <c r="C3602" s="233"/>
      <c r="D3602" s="248"/>
      <c r="E3602" s="249"/>
      <c r="F3602" s="249"/>
      <c r="G3602" s="233"/>
      <c r="H3602" s="233"/>
      <c r="I3602" s="233"/>
      <c r="J3602" s="233"/>
      <c r="K3602" s="233"/>
      <c r="L3602" s="233"/>
      <c r="M3602" s="233"/>
      <c r="N3602" s="233"/>
      <c r="O3602" s="233"/>
      <c r="P3602" s="233"/>
      <c r="Q3602" s="233"/>
      <c r="R3602" s="233"/>
      <c r="S3602" s="233"/>
      <c r="T3602" s="233"/>
      <c r="U3602" s="233"/>
      <c r="V3602" s="233"/>
      <c r="W3602" s="233"/>
      <c r="X3602" s="234"/>
      <c r="Y3602" s="233"/>
      <c r="Z3602" s="235"/>
      <c r="AA3602" s="233"/>
      <c r="AV3602" s="232"/>
    </row>
    <row r="3603" spans="1:48" s="229" customFormat="1" x14ac:dyDescent="0.25">
      <c r="A3603" s="238"/>
      <c r="B3603" s="244"/>
      <c r="C3603" s="233"/>
      <c r="D3603" s="248"/>
      <c r="E3603" s="249"/>
      <c r="F3603" s="249"/>
      <c r="G3603" s="233"/>
      <c r="H3603" s="233"/>
      <c r="I3603" s="233"/>
      <c r="J3603" s="233"/>
      <c r="K3603" s="233"/>
      <c r="L3603" s="233"/>
      <c r="M3603" s="233"/>
      <c r="N3603" s="233"/>
      <c r="O3603" s="233"/>
      <c r="P3603" s="233"/>
      <c r="Q3603" s="233"/>
      <c r="R3603" s="233"/>
      <c r="S3603" s="233"/>
      <c r="T3603" s="233"/>
      <c r="U3603" s="233"/>
      <c r="V3603" s="233"/>
      <c r="W3603" s="233"/>
      <c r="X3603" s="234"/>
      <c r="Y3603" s="233"/>
      <c r="Z3603" s="235"/>
      <c r="AA3603" s="233"/>
      <c r="AV3603" s="232"/>
    </row>
    <row r="3604" spans="1:48" s="229" customFormat="1" x14ac:dyDescent="0.25">
      <c r="A3604" s="238"/>
      <c r="B3604" s="244"/>
      <c r="C3604" s="233"/>
      <c r="D3604" s="248"/>
      <c r="E3604" s="249"/>
      <c r="F3604" s="249"/>
      <c r="G3604" s="233"/>
      <c r="H3604" s="233"/>
      <c r="I3604" s="233"/>
      <c r="J3604" s="233"/>
      <c r="K3604" s="233"/>
      <c r="L3604" s="233"/>
      <c r="M3604" s="233"/>
      <c r="N3604" s="233"/>
      <c r="O3604" s="233"/>
      <c r="P3604" s="233"/>
      <c r="Q3604" s="233"/>
      <c r="R3604" s="233"/>
      <c r="S3604" s="233"/>
      <c r="T3604" s="233"/>
      <c r="U3604" s="233"/>
      <c r="V3604" s="233"/>
      <c r="W3604" s="233"/>
      <c r="X3604" s="234"/>
      <c r="Y3604" s="233"/>
      <c r="Z3604" s="235"/>
      <c r="AA3604" s="233"/>
      <c r="AV3604" s="232"/>
    </row>
    <row r="3605" spans="1:48" s="229" customFormat="1" x14ac:dyDescent="0.25">
      <c r="A3605" s="238"/>
      <c r="B3605" s="244"/>
      <c r="C3605" s="233"/>
      <c r="D3605" s="248"/>
      <c r="E3605" s="249"/>
      <c r="F3605" s="249"/>
      <c r="G3605" s="233"/>
      <c r="H3605" s="233"/>
      <c r="I3605" s="233"/>
      <c r="J3605" s="233"/>
      <c r="K3605" s="233"/>
      <c r="L3605" s="233"/>
      <c r="M3605" s="233"/>
      <c r="N3605" s="233"/>
      <c r="O3605" s="233"/>
      <c r="P3605" s="233"/>
      <c r="Q3605" s="233"/>
      <c r="R3605" s="233"/>
      <c r="S3605" s="233"/>
      <c r="T3605" s="233"/>
      <c r="U3605" s="233"/>
      <c r="V3605" s="233"/>
      <c r="W3605" s="233"/>
      <c r="X3605" s="234"/>
      <c r="Y3605" s="233"/>
      <c r="Z3605" s="235"/>
      <c r="AA3605" s="233"/>
      <c r="AV3605" s="232"/>
    </row>
    <row r="3606" spans="1:48" s="229" customFormat="1" x14ac:dyDescent="0.25">
      <c r="A3606" s="238"/>
      <c r="B3606" s="244"/>
      <c r="C3606" s="233"/>
      <c r="D3606" s="248"/>
      <c r="E3606" s="249"/>
      <c r="F3606" s="249"/>
      <c r="G3606" s="233"/>
      <c r="H3606" s="233"/>
      <c r="I3606" s="233"/>
      <c r="J3606" s="233"/>
      <c r="K3606" s="233"/>
      <c r="L3606" s="233"/>
      <c r="M3606" s="233"/>
      <c r="N3606" s="233"/>
      <c r="O3606" s="233"/>
      <c r="P3606" s="233"/>
      <c r="Q3606" s="233"/>
      <c r="R3606" s="233"/>
      <c r="S3606" s="233"/>
      <c r="T3606" s="233"/>
      <c r="U3606" s="233"/>
      <c r="V3606" s="233"/>
      <c r="W3606" s="233"/>
      <c r="X3606" s="234"/>
      <c r="Y3606" s="233"/>
      <c r="Z3606" s="235"/>
      <c r="AA3606" s="233"/>
      <c r="AV3606" s="232"/>
    </row>
    <row r="3607" spans="1:48" s="229" customFormat="1" x14ac:dyDescent="0.25">
      <c r="A3607" s="238"/>
      <c r="B3607" s="244"/>
      <c r="C3607" s="233"/>
      <c r="D3607" s="248"/>
      <c r="E3607" s="249"/>
      <c r="F3607" s="249"/>
      <c r="G3607" s="233"/>
      <c r="H3607" s="233"/>
      <c r="I3607" s="233"/>
      <c r="J3607" s="233"/>
      <c r="K3607" s="233"/>
      <c r="L3607" s="233"/>
      <c r="M3607" s="233"/>
      <c r="N3607" s="233"/>
      <c r="O3607" s="233"/>
      <c r="P3607" s="233"/>
      <c r="Q3607" s="233"/>
      <c r="R3607" s="233"/>
      <c r="S3607" s="233"/>
      <c r="T3607" s="233"/>
      <c r="U3607" s="233"/>
      <c r="V3607" s="233"/>
      <c r="W3607" s="233"/>
      <c r="X3607" s="234"/>
      <c r="Y3607" s="233"/>
      <c r="Z3607" s="235"/>
      <c r="AA3607" s="233"/>
      <c r="AV3607" s="232"/>
    </row>
    <row r="3608" spans="1:48" s="229" customFormat="1" x14ac:dyDescent="0.25">
      <c r="A3608" s="238"/>
      <c r="B3608" s="244"/>
      <c r="C3608" s="233"/>
      <c r="D3608" s="248"/>
      <c r="E3608" s="249"/>
      <c r="F3608" s="249"/>
      <c r="G3608" s="233"/>
      <c r="H3608" s="233"/>
      <c r="I3608" s="233"/>
      <c r="J3608" s="233"/>
      <c r="K3608" s="233"/>
      <c r="L3608" s="233"/>
      <c r="M3608" s="233"/>
      <c r="N3608" s="233"/>
      <c r="O3608" s="233"/>
      <c r="P3608" s="233"/>
      <c r="Q3608" s="233"/>
      <c r="R3608" s="233"/>
      <c r="S3608" s="233"/>
      <c r="T3608" s="233"/>
      <c r="U3608" s="233"/>
      <c r="V3608" s="233"/>
      <c r="W3608" s="233"/>
      <c r="X3608" s="234"/>
      <c r="Y3608" s="233"/>
      <c r="Z3608" s="235"/>
      <c r="AA3608" s="233"/>
      <c r="AV3608" s="232"/>
    </row>
    <row r="3609" spans="1:48" s="229" customFormat="1" x14ac:dyDescent="0.25">
      <c r="A3609" s="238"/>
      <c r="B3609" s="244"/>
      <c r="C3609" s="233"/>
      <c r="D3609" s="248"/>
      <c r="E3609" s="249"/>
      <c r="F3609" s="249"/>
      <c r="G3609" s="233"/>
      <c r="H3609" s="233"/>
      <c r="I3609" s="233"/>
      <c r="J3609" s="233"/>
      <c r="K3609" s="233"/>
      <c r="L3609" s="233"/>
      <c r="M3609" s="233"/>
      <c r="N3609" s="233"/>
      <c r="O3609" s="233"/>
      <c r="P3609" s="233"/>
      <c r="Q3609" s="233"/>
      <c r="R3609" s="233"/>
      <c r="S3609" s="233"/>
      <c r="T3609" s="233"/>
      <c r="U3609" s="233"/>
      <c r="V3609" s="233"/>
      <c r="W3609" s="233"/>
      <c r="X3609" s="234"/>
      <c r="Y3609" s="233"/>
      <c r="Z3609" s="235"/>
      <c r="AA3609" s="233"/>
      <c r="AV3609" s="232"/>
    </row>
    <row r="3610" spans="1:48" s="229" customFormat="1" x14ac:dyDescent="0.25">
      <c r="A3610" s="238"/>
      <c r="B3610" s="244"/>
      <c r="C3610" s="233"/>
      <c r="D3610" s="248"/>
      <c r="E3610" s="249"/>
      <c r="F3610" s="249"/>
      <c r="G3610" s="233"/>
      <c r="H3610" s="233"/>
      <c r="I3610" s="233"/>
      <c r="J3610" s="233"/>
      <c r="K3610" s="233"/>
      <c r="L3610" s="233"/>
      <c r="M3610" s="233"/>
      <c r="N3610" s="233"/>
      <c r="O3610" s="233"/>
      <c r="P3610" s="233"/>
      <c r="Q3610" s="233"/>
      <c r="R3610" s="233"/>
      <c r="S3610" s="233"/>
      <c r="T3610" s="233"/>
      <c r="U3610" s="233"/>
      <c r="V3610" s="233"/>
      <c r="W3610" s="233"/>
      <c r="X3610" s="234"/>
      <c r="Y3610" s="233"/>
      <c r="Z3610" s="235"/>
      <c r="AA3610" s="233"/>
      <c r="AV3610" s="232"/>
    </row>
    <row r="3611" spans="1:48" s="229" customFormat="1" x14ac:dyDescent="0.25">
      <c r="A3611" s="238"/>
      <c r="B3611" s="244"/>
      <c r="C3611" s="233"/>
      <c r="D3611" s="248"/>
      <c r="E3611" s="249"/>
      <c r="F3611" s="249"/>
      <c r="G3611" s="233"/>
      <c r="H3611" s="233"/>
      <c r="I3611" s="233"/>
      <c r="J3611" s="233"/>
      <c r="K3611" s="233"/>
      <c r="L3611" s="233"/>
      <c r="M3611" s="233"/>
      <c r="N3611" s="233"/>
      <c r="O3611" s="233"/>
      <c r="P3611" s="233"/>
      <c r="Q3611" s="233"/>
      <c r="R3611" s="233"/>
      <c r="S3611" s="233"/>
      <c r="T3611" s="233"/>
      <c r="U3611" s="233"/>
      <c r="V3611" s="233"/>
      <c r="W3611" s="233"/>
      <c r="X3611" s="234"/>
      <c r="Y3611" s="233"/>
      <c r="Z3611" s="235"/>
      <c r="AA3611" s="233"/>
      <c r="AV3611" s="232"/>
    </row>
    <row r="3612" spans="1:48" s="229" customFormat="1" x14ac:dyDescent="0.25">
      <c r="A3612" s="238"/>
      <c r="B3612" s="244"/>
      <c r="C3612" s="233"/>
      <c r="D3612" s="248"/>
      <c r="E3612" s="249"/>
      <c r="F3612" s="249"/>
      <c r="G3612" s="233"/>
      <c r="H3612" s="233"/>
      <c r="I3612" s="233"/>
      <c r="J3612" s="233"/>
      <c r="K3612" s="233"/>
      <c r="L3612" s="233"/>
      <c r="M3612" s="233"/>
      <c r="N3612" s="233"/>
      <c r="O3612" s="233"/>
      <c r="P3612" s="233"/>
      <c r="Q3612" s="233"/>
      <c r="R3612" s="233"/>
      <c r="S3612" s="233"/>
      <c r="T3612" s="233"/>
      <c r="U3612" s="233"/>
      <c r="V3612" s="233"/>
      <c r="W3612" s="233"/>
      <c r="X3612" s="234"/>
      <c r="Y3612" s="233"/>
      <c r="Z3612" s="235"/>
      <c r="AA3612" s="233"/>
      <c r="AV3612" s="232"/>
    </row>
    <row r="3613" spans="1:48" s="229" customFormat="1" x14ac:dyDescent="0.25">
      <c r="A3613" s="238"/>
      <c r="B3613" s="244"/>
      <c r="C3613" s="233"/>
      <c r="D3613" s="248"/>
      <c r="E3613" s="249"/>
      <c r="F3613" s="249"/>
      <c r="G3613" s="233"/>
      <c r="H3613" s="233"/>
      <c r="I3613" s="233"/>
      <c r="J3613" s="233"/>
      <c r="K3613" s="233"/>
      <c r="L3613" s="233"/>
      <c r="M3613" s="233"/>
      <c r="N3613" s="233"/>
      <c r="O3613" s="233"/>
      <c r="P3613" s="233"/>
      <c r="Q3613" s="233"/>
      <c r="R3613" s="233"/>
      <c r="S3613" s="233"/>
      <c r="T3613" s="233"/>
      <c r="U3613" s="233"/>
      <c r="V3613" s="233"/>
      <c r="W3613" s="233"/>
      <c r="X3613" s="234"/>
      <c r="Y3613" s="233"/>
      <c r="Z3613" s="235"/>
      <c r="AA3613" s="233"/>
      <c r="AV3613" s="232"/>
    </row>
    <row r="3614" spans="1:48" s="229" customFormat="1" x14ac:dyDescent="0.25">
      <c r="A3614" s="238"/>
      <c r="B3614" s="244"/>
      <c r="C3614" s="233"/>
      <c r="D3614" s="248"/>
      <c r="E3614" s="249"/>
      <c r="F3614" s="249"/>
      <c r="G3614" s="233"/>
      <c r="H3614" s="233"/>
      <c r="I3614" s="233"/>
      <c r="J3614" s="233"/>
      <c r="K3614" s="233"/>
      <c r="L3614" s="233"/>
      <c r="M3614" s="233"/>
      <c r="N3614" s="233"/>
      <c r="O3614" s="233"/>
      <c r="P3614" s="233"/>
      <c r="Q3614" s="233"/>
      <c r="R3614" s="233"/>
      <c r="S3614" s="233"/>
      <c r="T3614" s="233"/>
      <c r="U3614" s="233"/>
      <c r="V3614" s="233"/>
      <c r="W3614" s="233"/>
      <c r="X3614" s="234"/>
      <c r="Y3614" s="233"/>
      <c r="Z3614" s="235"/>
      <c r="AA3614" s="233"/>
      <c r="AV3614" s="232"/>
    </row>
    <row r="3615" spans="1:48" s="229" customFormat="1" x14ac:dyDescent="0.25">
      <c r="A3615" s="238"/>
      <c r="B3615" s="244"/>
      <c r="C3615" s="233"/>
      <c r="D3615" s="248"/>
      <c r="E3615" s="249"/>
      <c r="F3615" s="249"/>
      <c r="G3615" s="233"/>
      <c r="H3615" s="233"/>
      <c r="I3615" s="233"/>
      <c r="J3615" s="233"/>
      <c r="K3615" s="233"/>
      <c r="L3615" s="233"/>
      <c r="M3615" s="233"/>
      <c r="N3615" s="233"/>
      <c r="O3615" s="233"/>
      <c r="P3615" s="233"/>
      <c r="Q3615" s="233"/>
      <c r="R3615" s="233"/>
      <c r="S3615" s="233"/>
      <c r="T3615" s="233"/>
      <c r="U3615" s="233"/>
      <c r="V3615" s="233"/>
      <c r="W3615" s="233"/>
      <c r="X3615" s="234"/>
      <c r="Y3615" s="233"/>
      <c r="Z3615" s="235"/>
      <c r="AA3615" s="233"/>
      <c r="AV3615" s="232"/>
    </row>
    <row r="3616" spans="1:48" s="229" customFormat="1" x14ac:dyDescent="0.25">
      <c r="A3616" s="238"/>
      <c r="B3616" s="244"/>
      <c r="C3616" s="233"/>
      <c r="D3616" s="248"/>
      <c r="E3616" s="249"/>
      <c r="F3616" s="249"/>
      <c r="G3616" s="233"/>
      <c r="H3616" s="233"/>
      <c r="I3616" s="233"/>
      <c r="J3616" s="233"/>
      <c r="K3616" s="233"/>
      <c r="L3616" s="233"/>
      <c r="M3616" s="233"/>
      <c r="N3616" s="233"/>
      <c r="O3616" s="233"/>
      <c r="P3616" s="233"/>
      <c r="Q3616" s="233"/>
      <c r="R3616" s="233"/>
      <c r="S3616" s="233"/>
      <c r="T3616" s="233"/>
      <c r="U3616" s="233"/>
      <c r="V3616" s="233"/>
      <c r="W3616" s="233"/>
      <c r="X3616" s="234"/>
      <c r="Y3616" s="233"/>
      <c r="Z3616" s="235"/>
      <c r="AA3616" s="233"/>
      <c r="AV3616" s="232"/>
    </row>
    <row r="3617" spans="1:48" s="229" customFormat="1" x14ac:dyDescent="0.25">
      <c r="A3617" s="238"/>
      <c r="B3617" s="244"/>
      <c r="C3617" s="233"/>
      <c r="D3617" s="248"/>
      <c r="E3617" s="249"/>
      <c r="F3617" s="249"/>
      <c r="G3617" s="233"/>
      <c r="H3617" s="233"/>
      <c r="I3617" s="233"/>
      <c r="J3617" s="233"/>
      <c r="K3617" s="233"/>
      <c r="L3617" s="233"/>
      <c r="M3617" s="233"/>
      <c r="N3617" s="233"/>
      <c r="O3617" s="233"/>
      <c r="P3617" s="233"/>
      <c r="Q3617" s="233"/>
      <c r="R3617" s="233"/>
      <c r="S3617" s="233"/>
      <c r="T3617" s="233"/>
      <c r="U3617" s="233"/>
      <c r="V3617" s="233"/>
      <c r="W3617" s="233"/>
      <c r="X3617" s="234"/>
      <c r="Y3617" s="233"/>
      <c r="Z3617" s="235"/>
      <c r="AA3617" s="233"/>
      <c r="AV3617" s="232"/>
    </row>
    <row r="3618" spans="1:48" s="229" customFormat="1" x14ac:dyDescent="0.25">
      <c r="A3618" s="238"/>
      <c r="B3618" s="244"/>
      <c r="C3618" s="233"/>
      <c r="D3618" s="248"/>
      <c r="E3618" s="249"/>
      <c r="F3618" s="249"/>
      <c r="G3618" s="233"/>
      <c r="H3618" s="233"/>
      <c r="I3618" s="233"/>
      <c r="J3618" s="233"/>
      <c r="K3618" s="233"/>
      <c r="L3618" s="233"/>
      <c r="M3618" s="233"/>
      <c r="N3618" s="233"/>
      <c r="O3618" s="233"/>
      <c r="P3618" s="233"/>
      <c r="Q3618" s="233"/>
      <c r="R3618" s="233"/>
      <c r="S3618" s="233"/>
      <c r="T3618" s="233"/>
      <c r="U3618" s="233"/>
      <c r="V3618" s="233"/>
      <c r="W3618" s="233"/>
      <c r="X3618" s="234"/>
      <c r="Y3618" s="233"/>
      <c r="Z3618" s="235"/>
      <c r="AA3618" s="233"/>
      <c r="AV3618" s="232"/>
    </row>
    <row r="3619" spans="1:48" s="229" customFormat="1" x14ac:dyDescent="0.25">
      <c r="A3619" s="238"/>
      <c r="B3619" s="244"/>
      <c r="C3619" s="233"/>
      <c r="D3619" s="248"/>
      <c r="E3619" s="249"/>
      <c r="F3619" s="249"/>
      <c r="G3619" s="233"/>
      <c r="H3619" s="233"/>
      <c r="I3619" s="233"/>
      <c r="J3619" s="233"/>
      <c r="K3619" s="233"/>
      <c r="L3619" s="233"/>
      <c r="M3619" s="233"/>
      <c r="N3619" s="233"/>
      <c r="O3619" s="233"/>
      <c r="P3619" s="233"/>
      <c r="Q3619" s="233"/>
      <c r="R3619" s="233"/>
      <c r="S3619" s="233"/>
      <c r="T3619" s="233"/>
      <c r="U3619" s="233"/>
      <c r="V3619" s="233"/>
      <c r="W3619" s="233"/>
      <c r="X3619" s="234"/>
      <c r="Y3619" s="233"/>
      <c r="Z3619" s="235"/>
      <c r="AA3619" s="233"/>
      <c r="AV3619" s="232"/>
    </row>
    <row r="3620" spans="1:48" s="229" customFormat="1" x14ac:dyDescent="0.25">
      <c r="A3620" s="238"/>
      <c r="B3620" s="244"/>
      <c r="C3620" s="233"/>
      <c r="D3620" s="248"/>
      <c r="E3620" s="249"/>
      <c r="F3620" s="249"/>
      <c r="G3620" s="233"/>
      <c r="H3620" s="233"/>
      <c r="I3620" s="233"/>
      <c r="J3620" s="233"/>
      <c r="K3620" s="233"/>
      <c r="L3620" s="233"/>
      <c r="M3620" s="233"/>
      <c r="N3620" s="233"/>
      <c r="O3620" s="233"/>
      <c r="P3620" s="233"/>
      <c r="Q3620" s="233"/>
      <c r="R3620" s="233"/>
      <c r="S3620" s="233"/>
      <c r="T3620" s="233"/>
      <c r="U3620" s="233"/>
      <c r="V3620" s="233"/>
      <c r="W3620" s="233"/>
      <c r="X3620" s="234"/>
      <c r="Y3620" s="233"/>
      <c r="Z3620" s="235"/>
      <c r="AA3620" s="233"/>
      <c r="AV3620" s="232"/>
    </row>
    <row r="3621" spans="1:48" s="229" customFormat="1" x14ac:dyDescent="0.25">
      <c r="A3621" s="238"/>
      <c r="B3621" s="244"/>
      <c r="C3621" s="233"/>
      <c r="D3621" s="248"/>
      <c r="E3621" s="249"/>
      <c r="F3621" s="249"/>
      <c r="G3621" s="233"/>
      <c r="H3621" s="233"/>
      <c r="I3621" s="233"/>
      <c r="J3621" s="233"/>
      <c r="K3621" s="233"/>
      <c r="L3621" s="233"/>
      <c r="M3621" s="233"/>
      <c r="N3621" s="233"/>
      <c r="O3621" s="233"/>
      <c r="P3621" s="233"/>
      <c r="Q3621" s="233"/>
      <c r="R3621" s="233"/>
      <c r="S3621" s="233"/>
      <c r="T3621" s="233"/>
      <c r="U3621" s="233"/>
      <c r="V3621" s="233"/>
      <c r="W3621" s="233"/>
      <c r="X3621" s="234"/>
      <c r="Y3621" s="233"/>
      <c r="Z3621" s="235"/>
      <c r="AA3621" s="233"/>
      <c r="AV3621" s="232"/>
    </row>
    <row r="3622" spans="1:48" s="229" customFormat="1" x14ac:dyDescent="0.25">
      <c r="A3622" s="238"/>
      <c r="B3622" s="244"/>
      <c r="C3622" s="233"/>
      <c r="D3622" s="248"/>
      <c r="E3622" s="249"/>
      <c r="F3622" s="249"/>
      <c r="G3622" s="233"/>
      <c r="H3622" s="233"/>
      <c r="I3622" s="233"/>
      <c r="J3622" s="233"/>
      <c r="K3622" s="233"/>
      <c r="L3622" s="233"/>
      <c r="M3622" s="233"/>
      <c r="N3622" s="233"/>
      <c r="O3622" s="233"/>
      <c r="P3622" s="233"/>
      <c r="Q3622" s="233"/>
      <c r="R3622" s="233"/>
      <c r="S3622" s="233"/>
      <c r="T3622" s="233"/>
      <c r="U3622" s="233"/>
      <c r="V3622" s="233"/>
      <c r="W3622" s="233"/>
      <c r="X3622" s="234"/>
      <c r="Y3622" s="233"/>
      <c r="Z3622" s="235"/>
      <c r="AA3622" s="233"/>
      <c r="AV3622" s="232"/>
    </row>
    <row r="3623" spans="1:48" s="229" customFormat="1" x14ac:dyDescent="0.25">
      <c r="A3623" s="238"/>
      <c r="B3623" s="244"/>
      <c r="C3623" s="233"/>
      <c r="D3623" s="248"/>
      <c r="E3623" s="249"/>
      <c r="F3623" s="249"/>
      <c r="G3623" s="233"/>
      <c r="H3623" s="233"/>
      <c r="I3623" s="233"/>
      <c r="J3623" s="233"/>
      <c r="K3623" s="233"/>
      <c r="L3623" s="233"/>
      <c r="M3623" s="233"/>
      <c r="N3623" s="233"/>
      <c r="O3623" s="233"/>
      <c r="P3623" s="233"/>
      <c r="Q3623" s="233"/>
      <c r="R3623" s="233"/>
      <c r="S3623" s="233"/>
      <c r="T3623" s="233"/>
      <c r="U3623" s="233"/>
      <c r="V3623" s="233"/>
      <c r="W3623" s="233"/>
      <c r="X3623" s="234"/>
      <c r="Y3623" s="233"/>
      <c r="Z3623" s="235"/>
      <c r="AA3623" s="233"/>
      <c r="AV3623" s="232"/>
    </row>
    <row r="3624" spans="1:48" s="229" customFormat="1" x14ac:dyDescent="0.25">
      <c r="A3624" s="238"/>
      <c r="B3624" s="244"/>
      <c r="C3624" s="233"/>
      <c r="D3624" s="248"/>
      <c r="E3624" s="249"/>
      <c r="F3624" s="249"/>
      <c r="G3624" s="233"/>
      <c r="H3624" s="233"/>
      <c r="I3624" s="233"/>
      <c r="J3624" s="233"/>
      <c r="K3624" s="233"/>
      <c r="L3624" s="233"/>
      <c r="M3624" s="233"/>
      <c r="N3624" s="233"/>
      <c r="O3624" s="233"/>
      <c r="P3624" s="233"/>
      <c r="Q3624" s="233"/>
      <c r="R3624" s="233"/>
      <c r="S3624" s="233"/>
      <c r="T3624" s="233"/>
      <c r="U3624" s="233"/>
      <c r="V3624" s="233"/>
      <c r="W3624" s="233"/>
      <c r="X3624" s="234"/>
      <c r="Y3624" s="233"/>
      <c r="Z3624" s="235"/>
      <c r="AA3624" s="233"/>
      <c r="AV3624" s="232"/>
    </row>
    <row r="3625" spans="1:48" s="229" customFormat="1" x14ac:dyDescent="0.25">
      <c r="A3625" s="238"/>
      <c r="B3625" s="244"/>
      <c r="C3625" s="233"/>
      <c r="D3625" s="248"/>
      <c r="E3625" s="249"/>
      <c r="F3625" s="249"/>
      <c r="G3625" s="233"/>
      <c r="H3625" s="233"/>
      <c r="I3625" s="233"/>
      <c r="J3625" s="233"/>
      <c r="K3625" s="233"/>
      <c r="L3625" s="233"/>
      <c r="M3625" s="233"/>
      <c r="N3625" s="233"/>
      <c r="O3625" s="233"/>
      <c r="P3625" s="233"/>
      <c r="Q3625" s="233"/>
      <c r="R3625" s="233"/>
      <c r="S3625" s="233"/>
      <c r="T3625" s="233"/>
      <c r="U3625" s="233"/>
      <c r="V3625" s="233"/>
      <c r="W3625" s="233"/>
      <c r="X3625" s="234"/>
      <c r="Y3625" s="233"/>
      <c r="Z3625" s="235"/>
      <c r="AA3625" s="233"/>
      <c r="AV3625" s="232"/>
    </row>
    <row r="3626" spans="1:48" s="229" customFormat="1" x14ac:dyDescent="0.25">
      <c r="A3626" s="238"/>
      <c r="B3626" s="244"/>
      <c r="C3626" s="233"/>
      <c r="D3626" s="248"/>
      <c r="E3626" s="249"/>
      <c r="F3626" s="249"/>
      <c r="G3626" s="233"/>
      <c r="H3626" s="233"/>
      <c r="I3626" s="233"/>
      <c r="J3626" s="233"/>
      <c r="K3626" s="233"/>
      <c r="L3626" s="233"/>
      <c r="M3626" s="233"/>
      <c r="N3626" s="233"/>
      <c r="O3626" s="233"/>
      <c r="P3626" s="233"/>
      <c r="Q3626" s="233"/>
      <c r="R3626" s="233"/>
      <c r="S3626" s="233"/>
      <c r="T3626" s="233"/>
      <c r="U3626" s="233"/>
      <c r="V3626" s="233"/>
      <c r="W3626" s="233"/>
      <c r="X3626" s="234"/>
      <c r="Y3626" s="233"/>
      <c r="Z3626" s="235"/>
      <c r="AA3626" s="233"/>
      <c r="AV3626" s="232"/>
    </row>
    <row r="3627" spans="1:48" s="229" customFormat="1" x14ac:dyDescent="0.25">
      <c r="A3627" s="238"/>
      <c r="B3627" s="244"/>
      <c r="C3627" s="233"/>
      <c r="D3627" s="248"/>
      <c r="E3627" s="249"/>
      <c r="F3627" s="249"/>
      <c r="G3627" s="233"/>
      <c r="H3627" s="233"/>
      <c r="I3627" s="233"/>
      <c r="J3627" s="233"/>
      <c r="K3627" s="233"/>
      <c r="L3627" s="233"/>
      <c r="M3627" s="233"/>
      <c r="N3627" s="233"/>
      <c r="O3627" s="233"/>
      <c r="P3627" s="233"/>
      <c r="Q3627" s="233"/>
      <c r="R3627" s="233"/>
      <c r="S3627" s="233"/>
      <c r="T3627" s="233"/>
      <c r="U3627" s="233"/>
      <c r="V3627" s="233"/>
      <c r="W3627" s="233"/>
      <c r="X3627" s="234"/>
      <c r="Y3627" s="233"/>
      <c r="Z3627" s="235"/>
      <c r="AA3627" s="233"/>
      <c r="AV3627" s="232"/>
    </row>
    <row r="3628" spans="1:48" s="229" customFormat="1" x14ac:dyDescent="0.25">
      <c r="A3628" s="238"/>
      <c r="B3628" s="244"/>
      <c r="C3628" s="233"/>
      <c r="D3628" s="248"/>
      <c r="E3628" s="249"/>
      <c r="F3628" s="249"/>
      <c r="G3628" s="233"/>
      <c r="H3628" s="233"/>
      <c r="I3628" s="233"/>
      <c r="J3628" s="233"/>
      <c r="K3628" s="233"/>
      <c r="L3628" s="233"/>
      <c r="M3628" s="233"/>
      <c r="N3628" s="233"/>
      <c r="O3628" s="233"/>
      <c r="P3628" s="233"/>
      <c r="Q3628" s="233"/>
      <c r="R3628" s="233"/>
      <c r="S3628" s="233"/>
      <c r="T3628" s="233"/>
      <c r="U3628" s="233"/>
      <c r="V3628" s="233"/>
      <c r="W3628" s="233"/>
      <c r="X3628" s="234"/>
      <c r="Y3628" s="233"/>
      <c r="Z3628" s="235"/>
      <c r="AA3628" s="233"/>
      <c r="AV3628" s="232"/>
    </row>
    <row r="3629" spans="1:48" s="229" customFormat="1" x14ac:dyDescent="0.25">
      <c r="A3629" s="238"/>
      <c r="B3629" s="244"/>
      <c r="C3629" s="233"/>
      <c r="D3629" s="248"/>
      <c r="E3629" s="249"/>
      <c r="F3629" s="249"/>
      <c r="G3629" s="233"/>
      <c r="H3629" s="233"/>
      <c r="I3629" s="233"/>
      <c r="J3629" s="233"/>
      <c r="K3629" s="233"/>
      <c r="L3629" s="233"/>
      <c r="M3629" s="233"/>
      <c r="N3629" s="233"/>
      <c r="O3629" s="233"/>
      <c r="P3629" s="233"/>
      <c r="Q3629" s="233"/>
      <c r="R3629" s="233"/>
      <c r="S3629" s="233"/>
      <c r="T3629" s="233"/>
      <c r="U3629" s="233"/>
      <c r="V3629" s="233"/>
      <c r="W3629" s="233"/>
      <c r="X3629" s="234"/>
      <c r="Y3629" s="233"/>
      <c r="Z3629" s="235"/>
      <c r="AA3629" s="233"/>
      <c r="AV3629" s="232"/>
    </row>
    <row r="3630" spans="1:48" s="229" customFormat="1" x14ac:dyDescent="0.25">
      <c r="A3630" s="238"/>
      <c r="B3630" s="244"/>
      <c r="C3630" s="233"/>
      <c r="D3630" s="248"/>
      <c r="E3630" s="249"/>
      <c r="F3630" s="249"/>
      <c r="G3630" s="233"/>
      <c r="H3630" s="233"/>
      <c r="I3630" s="233"/>
      <c r="J3630" s="233"/>
      <c r="K3630" s="233"/>
      <c r="L3630" s="233"/>
      <c r="M3630" s="233"/>
      <c r="N3630" s="233"/>
      <c r="O3630" s="233"/>
      <c r="P3630" s="233"/>
      <c r="Q3630" s="233"/>
      <c r="R3630" s="233"/>
      <c r="S3630" s="233"/>
      <c r="T3630" s="233"/>
      <c r="U3630" s="233"/>
      <c r="V3630" s="233"/>
      <c r="W3630" s="233"/>
      <c r="X3630" s="234"/>
      <c r="Y3630" s="233"/>
      <c r="Z3630" s="235"/>
      <c r="AA3630" s="233"/>
      <c r="AV3630" s="232"/>
    </row>
    <row r="3631" spans="1:48" s="229" customFormat="1" x14ac:dyDescent="0.25">
      <c r="A3631" s="238"/>
      <c r="B3631" s="244"/>
      <c r="C3631" s="233"/>
      <c r="D3631" s="248"/>
      <c r="E3631" s="249"/>
      <c r="F3631" s="249"/>
      <c r="G3631" s="233"/>
      <c r="H3631" s="233"/>
      <c r="I3631" s="233"/>
      <c r="J3631" s="233"/>
      <c r="K3631" s="233"/>
      <c r="L3631" s="233"/>
      <c r="M3631" s="233"/>
      <c r="N3631" s="233"/>
      <c r="O3631" s="233"/>
      <c r="P3631" s="233"/>
      <c r="Q3631" s="233"/>
      <c r="R3631" s="233"/>
      <c r="S3631" s="233"/>
      <c r="T3631" s="233"/>
      <c r="U3631" s="233"/>
      <c r="V3631" s="233"/>
      <c r="W3631" s="233"/>
      <c r="X3631" s="234"/>
      <c r="Y3631" s="233"/>
      <c r="Z3631" s="235"/>
      <c r="AA3631" s="233"/>
      <c r="AV3631" s="232"/>
    </row>
    <row r="3632" spans="1:48" s="229" customFormat="1" x14ac:dyDescent="0.25">
      <c r="A3632" s="238"/>
      <c r="B3632" s="244"/>
      <c r="C3632" s="233"/>
      <c r="D3632" s="248"/>
      <c r="E3632" s="249"/>
      <c r="F3632" s="249"/>
      <c r="G3632" s="233"/>
      <c r="H3632" s="233"/>
      <c r="I3632" s="233"/>
      <c r="J3632" s="233"/>
      <c r="K3632" s="233"/>
      <c r="L3632" s="233"/>
      <c r="M3632" s="233"/>
      <c r="N3632" s="233"/>
      <c r="O3632" s="233"/>
      <c r="P3632" s="233"/>
      <c r="Q3632" s="233"/>
      <c r="R3632" s="233"/>
      <c r="S3632" s="233"/>
      <c r="T3632" s="233"/>
      <c r="U3632" s="233"/>
      <c r="V3632" s="233"/>
      <c r="W3632" s="233"/>
      <c r="X3632" s="234"/>
      <c r="Y3632" s="233"/>
      <c r="Z3632" s="235"/>
      <c r="AA3632" s="233"/>
      <c r="AV3632" s="232"/>
    </row>
    <row r="3633" spans="1:48" s="229" customFormat="1" x14ac:dyDescent="0.25">
      <c r="A3633" s="238"/>
      <c r="B3633" s="244"/>
      <c r="C3633" s="233"/>
      <c r="D3633" s="248"/>
      <c r="E3633" s="249"/>
      <c r="F3633" s="249"/>
      <c r="G3633" s="233"/>
      <c r="H3633" s="233"/>
      <c r="I3633" s="233"/>
      <c r="J3633" s="233"/>
      <c r="K3633" s="233"/>
      <c r="L3633" s="233"/>
      <c r="M3633" s="233"/>
      <c r="N3633" s="233"/>
      <c r="O3633" s="233"/>
      <c r="P3633" s="233"/>
      <c r="Q3633" s="233"/>
      <c r="R3633" s="233"/>
      <c r="S3633" s="233"/>
      <c r="T3633" s="233"/>
      <c r="U3633" s="233"/>
      <c r="V3633" s="233"/>
      <c r="W3633" s="233"/>
      <c r="X3633" s="234"/>
      <c r="Y3633" s="233"/>
      <c r="Z3633" s="235"/>
      <c r="AA3633" s="233"/>
      <c r="AV3633" s="232"/>
    </row>
    <row r="3634" spans="1:48" s="229" customFormat="1" x14ac:dyDescent="0.25">
      <c r="A3634" s="238"/>
      <c r="B3634" s="244"/>
      <c r="C3634" s="233"/>
      <c r="D3634" s="248"/>
      <c r="E3634" s="249"/>
      <c r="F3634" s="249"/>
      <c r="G3634" s="233"/>
      <c r="H3634" s="233"/>
      <c r="I3634" s="233"/>
      <c r="J3634" s="233"/>
      <c r="K3634" s="233"/>
      <c r="L3634" s="233"/>
      <c r="M3634" s="233"/>
      <c r="N3634" s="233"/>
      <c r="O3634" s="233"/>
      <c r="P3634" s="233"/>
      <c r="Q3634" s="233"/>
      <c r="R3634" s="233"/>
      <c r="S3634" s="233"/>
      <c r="T3634" s="233"/>
      <c r="U3634" s="233"/>
      <c r="V3634" s="233"/>
      <c r="W3634" s="233"/>
      <c r="X3634" s="234"/>
      <c r="Y3634" s="233"/>
      <c r="Z3634" s="235"/>
      <c r="AA3634" s="233"/>
      <c r="AV3634" s="232"/>
    </row>
    <row r="3635" spans="1:48" s="229" customFormat="1" x14ac:dyDescent="0.25">
      <c r="A3635" s="238"/>
      <c r="B3635" s="244"/>
      <c r="C3635" s="233"/>
      <c r="D3635" s="248"/>
      <c r="E3635" s="249"/>
      <c r="F3635" s="249"/>
      <c r="G3635" s="233"/>
      <c r="H3635" s="233"/>
      <c r="I3635" s="233"/>
      <c r="J3635" s="233"/>
      <c r="K3635" s="233"/>
      <c r="L3635" s="233"/>
      <c r="M3635" s="233"/>
      <c r="N3635" s="233"/>
      <c r="O3635" s="233"/>
      <c r="P3635" s="233"/>
      <c r="Q3635" s="233"/>
      <c r="R3635" s="233"/>
      <c r="S3635" s="233"/>
      <c r="T3635" s="233"/>
      <c r="U3635" s="233"/>
      <c r="V3635" s="233"/>
      <c r="W3635" s="233"/>
      <c r="X3635" s="234"/>
      <c r="Y3635" s="233"/>
      <c r="Z3635" s="235"/>
      <c r="AA3635" s="233"/>
      <c r="AV3635" s="232"/>
    </row>
    <row r="3636" spans="1:48" s="229" customFormat="1" x14ac:dyDescent="0.25">
      <c r="A3636" s="238"/>
      <c r="B3636" s="244"/>
      <c r="C3636" s="233"/>
      <c r="D3636" s="248"/>
      <c r="E3636" s="249"/>
      <c r="F3636" s="249"/>
      <c r="G3636" s="233"/>
      <c r="H3636" s="233"/>
      <c r="I3636" s="233"/>
      <c r="J3636" s="233"/>
      <c r="K3636" s="233"/>
      <c r="L3636" s="233"/>
      <c r="M3636" s="233"/>
      <c r="N3636" s="233"/>
      <c r="O3636" s="233"/>
      <c r="P3636" s="233"/>
      <c r="Q3636" s="233"/>
      <c r="R3636" s="233"/>
      <c r="S3636" s="233"/>
      <c r="T3636" s="233"/>
      <c r="U3636" s="233"/>
      <c r="V3636" s="233"/>
      <c r="W3636" s="233"/>
      <c r="X3636" s="234"/>
      <c r="Y3636" s="233"/>
      <c r="Z3636" s="235"/>
      <c r="AA3636" s="233"/>
      <c r="AV3636" s="232"/>
    </row>
    <row r="3637" spans="1:48" s="229" customFormat="1" x14ac:dyDescent="0.25">
      <c r="A3637" s="238"/>
      <c r="B3637" s="244"/>
      <c r="C3637" s="233"/>
      <c r="D3637" s="248"/>
      <c r="E3637" s="249"/>
      <c r="F3637" s="249"/>
      <c r="G3637" s="233"/>
      <c r="H3637" s="233"/>
      <c r="I3637" s="233"/>
      <c r="J3637" s="233"/>
      <c r="K3637" s="233"/>
      <c r="L3637" s="233"/>
      <c r="M3637" s="233"/>
      <c r="N3637" s="233"/>
      <c r="O3637" s="233"/>
      <c r="P3637" s="233"/>
      <c r="Q3637" s="233"/>
      <c r="R3637" s="233"/>
      <c r="S3637" s="233"/>
      <c r="T3637" s="233"/>
      <c r="U3637" s="233"/>
      <c r="V3637" s="233"/>
      <c r="W3637" s="233"/>
      <c r="X3637" s="234"/>
      <c r="Y3637" s="233"/>
      <c r="Z3637" s="235"/>
      <c r="AA3637" s="233"/>
      <c r="AV3637" s="232"/>
    </row>
    <row r="3638" spans="1:48" s="229" customFormat="1" x14ac:dyDescent="0.25">
      <c r="A3638" s="238"/>
      <c r="B3638" s="244"/>
      <c r="C3638" s="233"/>
      <c r="D3638" s="248"/>
      <c r="E3638" s="249"/>
      <c r="F3638" s="249"/>
      <c r="G3638" s="233"/>
      <c r="H3638" s="233"/>
      <c r="I3638" s="233"/>
      <c r="J3638" s="233"/>
      <c r="K3638" s="233"/>
      <c r="L3638" s="233"/>
      <c r="M3638" s="233"/>
      <c r="N3638" s="233"/>
      <c r="O3638" s="233"/>
      <c r="P3638" s="233"/>
      <c r="Q3638" s="233"/>
      <c r="R3638" s="233"/>
      <c r="S3638" s="233"/>
      <c r="T3638" s="233"/>
      <c r="U3638" s="233"/>
      <c r="V3638" s="233"/>
      <c r="W3638" s="233"/>
      <c r="X3638" s="234"/>
      <c r="Y3638" s="233"/>
      <c r="Z3638" s="235"/>
      <c r="AA3638" s="233"/>
      <c r="AV3638" s="232"/>
    </row>
    <row r="3639" spans="1:48" s="229" customFormat="1" x14ac:dyDescent="0.25">
      <c r="A3639" s="238"/>
      <c r="B3639" s="244"/>
      <c r="C3639" s="233"/>
      <c r="D3639" s="248"/>
      <c r="E3639" s="249"/>
      <c r="F3639" s="249"/>
      <c r="G3639" s="233"/>
      <c r="H3639" s="240"/>
      <c r="I3639" s="233"/>
      <c r="J3639" s="233"/>
      <c r="K3639" s="233"/>
      <c r="L3639" s="233"/>
      <c r="M3639" s="233"/>
      <c r="N3639" s="233"/>
      <c r="O3639" s="233"/>
      <c r="P3639" s="233"/>
      <c r="Q3639" s="233"/>
      <c r="R3639" s="233"/>
      <c r="S3639" s="233"/>
      <c r="T3639" s="233"/>
      <c r="U3639" s="233"/>
      <c r="V3639" s="233"/>
      <c r="W3639" s="233"/>
      <c r="X3639" s="234"/>
      <c r="Y3639" s="233"/>
      <c r="Z3639" s="235"/>
      <c r="AA3639" s="233"/>
      <c r="AV3639" s="232"/>
    </row>
    <row r="3640" spans="1:48" s="229" customFormat="1" x14ac:dyDescent="0.25">
      <c r="A3640" s="238"/>
      <c r="B3640" s="244"/>
      <c r="C3640" s="233"/>
      <c r="D3640" s="248"/>
      <c r="E3640" s="249"/>
      <c r="F3640" s="249"/>
      <c r="G3640" s="233"/>
      <c r="H3640" s="233"/>
      <c r="I3640" s="233"/>
      <c r="J3640" s="233"/>
      <c r="K3640" s="233"/>
      <c r="L3640" s="233"/>
      <c r="M3640" s="233"/>
      <c r="N3640" s="233"/>
      <c r="O3640" s="233"/>
      <c r="P3640" s="233"/>
      <c r="Q3640" s="233"/>
      <c r="R3640" s="233"/>
      <c r="S3640" s="233"/>
      <c r="T3640" s="233"/>
      <c r="U3640" s="233"/>
      <c r="V3640" s="233"/>
      <c r="W3640" s="233"/>
      <c r="X3640" s="234"/>
      <c r="Y3640" s="233"/>
      <c r="Z3640" s="235"/>
      <c r="AA3640" s="233"/>
      <c r="AV3640" s="232"/>
    </row>
    <row r="3641" spans="1:48" s="229" customFormat="1" x14ac:dyDescent="0.25">
      <c r="A3641" s="238"/>
      <c r="B3641" s="244"/>
      <c r="C3641" s="233"/>
      <c r="D3641" s="248"/>
      <c r="E3641" s="249"/>
      <c r="F3641" s="249"/>
      <c r="G3641" s="233"/>
      <c r="H3641" s="233"/>
      <c r="I3641" s="233"/>
      <c r="J3641" s="233"/>
      <c r="K3641" s="233"/>
      <c r="L3641" s="233"/>
      <c r="M3641" s="233"/>
      <c r="N3641" s="233"/>
      <c r="O3641" s="233"/>
      <c r="P3641" s="233"/>
      <c r="Q3641" s="233"/>
      <c r="R3641" s="233"/>
      <c r="S3641" s="233"/>
      <c r="T3641" s="233"/>
      <c r="U3641" s="233"/>
      <c r="V3641" s="233"/>
      <c r="W3641" s="233"/>
      <c r="X3641" s="234"/>
      <c r="Y3641" s="233"/>
      <c r="Z3641" s="235"/>
      <c r="AA3641" s="233"/>
      <c r="AV3641" s="232"/>
    </row>
    <row r="3642" spans="1:48" s="229" customFormat="1" x14ac:dyDescent="0.25">
      <c r="A3642" s="238"/>
      <c r="B3642" s="244"/>
      <c r="C3642" s="233"/>
      <c r="D3642" s="248"/>
      <c r="E3642" s="249"/>
      <c r="F3642" s="249"/>
      <c r="G3642" s="233"/>
      <c r="H3642" s="233"/>
      <c r="I3642" s="233"/>
      <c r="J3642" s="233"/>
      <c r="K3642" s="233"/>
      <c r="L3642" s="233"/>
      <c r="M3642" s="233"/>
      <c r="N3642" s="233"/>
      <c r="O3642" s="233"/>
      <c r="P3642" s="233"/>
      <c r="Q3642" s="233"/>
      <c r="R3642" s="233"/>
      <c r="S3642" s="233"/>
      <c r="T3642" s="233"/>
      <c r="U3642" s="233"/>
      <c r="V3642" s="233"/>
      <c r="W3642" s="233"/>
      <c r="X3642" s="234"/>
      <c r="Y3642" s="233"/>
      <c r="Z3642" s="235"/>
      <c r="AA3642" s="233"/>
      <c r="AV3642" s="232"/>
    </row>
    <row r="3643" spans="1:48" s="229" customFormat="1" x14ac:dyDescent="0.25">
      <c r="A3643" s="238"/>
      <c r="B3643" s="244"/>
      <c r="C3643" s="233"/>
      <c r="D3643" s="248"/>
      <c r="E3643" s="249"/>
      <c r="F3643" s="249"/>
      <c r="G3643" s="233"/>
      <c r="H3643" s="233"/>
      <c r="I3643" s="233"/>
      <c r="J3643" s="233"/>
      <c r="K3643" s="233"/>
      <c r="L3643" s="233"/>
      <c r="M3643" s="233"/>
      <c r="N3643" s="233"/>
      <c r="O3643" s="233"/>
      <c r="P3643" s="233"/>
      <c r="Q3643" s="233"/>
      <c r="R3643" s="233"/>
      <c r="S3643" s="233"/>
      <c r="T3643" s="233"/>
      <c r="U3643" s="233"/>
      <c r="V3643" s="233"/>
      <c r="W3643" s="233"/>
      <c r="X3643" s="234"/>
      <c r="Y3643" s="233"/>
      <c r="Z3643" s="235"/>
      <c r="AA3643" s="233"/>
      <c r="AV3643" s="232"/>
    </row>
    <row r="3644" spans="1:48" s="229" customFormat="1" x14ac:dyDescent="0.25">
      <c r="A3644" s="238"/>
      <c r="B3644" s="244"/>
      <c r="C3644" s="233"/>
      <c r="D3644" s="248"/>
      <c r="E3644" s="249"/>
      <c r="F3644" s="249"/>
      <c r="G3644" s="233"/>
      <c r="H3644" s="233"/>
      <c r="I3644" s="233"/>
      <c r="J3644" s="233"/>
      <c r="K3644" s="233"/>
      <c r="L3644" s="233"/>
      <c r="M3644" s="233"/>
      <c r="N3644" s="233"/>
      <c r="O3644" s="233"/>
      <c r="P3644" s="233"/>
      <c r="Q3644" s="233"/>
      <c r="R3644" s="233"/>
      <c r="S3644" s="233"/>
      <c r="T3644" s="233"/>
      <c r="U3644" s="233"/>
      <c r="V3644" s="233"/>
      <c r="W3644" s="233"/>
      <c r="X3644" s="234"/>
      <c r="Y3644" s="233"/>
      <c r="Z3644" s="235"/>
      <c r="AA3644" s="233"/>
      <c r="AV3644" s="232"/>
    </row>
    <row r="3645" spans="1:48" s="229" customFormat="1" x14ac:dyDescent="0.25">
      <c r="A3645" s="238"/>
      <c r="B3645" s="244"/>
      <c r="C3645" s="233"/>
      <c r="D3645" s="248"/>
      <c r="E3645" s="249"/>
      <c r="F3645" s="249"/>
      <c r="G3645" s="233"/>
      <c r="H3645" s="233"/>
      <c r="I3645" s="233"/>
      <c r="J3645" s="233"/>
      <c r="K3645" s="233"/>
      <c r="L3645" s="233"/>
      <c r="M3645" s="233"/>
      <c r="N3645" s="233"/>
      <c r="O3645" s="233"/>
      <c r="P3645" s="233"/>
      <c r="Q3645" s="233"/>
      <c r="R3645" s="233"/>
      <c r="S3645" s="233"/>
      <c r="T3645" s="233"/>
      <c r="U3645" s="233"/>
      <c r="V3645" s="233"/>
      <c r="W3645" s="233"/>
      <c r="X3645" s="234"/>
      <c r="Y3645" s="233"/>
      <c r="Z3645" s="235"/>
      <c r="AA3645" s="233"/>
      <c r="AV3645" s="232"/>
    </row>
    <row r="3646" spans="1:48" s="229" customFormat="1" x14ac:dyDescent="0.25">
      <c r="A3646" s="238"/>
      <c r="B3646" s="244"/>
      <c r="C3646" s="233"/>
      <c r="D3646" s="248"/>
      <c r="E3646" s="249"/>
      <c r="F3646" s="249"/>
      <c r="G3646" s="233"/>
      <c r="H3646" s="233"/>
      <c r="I3646" s="233"/>
      <c r="J3646" s="233"/>
      <c r="K3646" s="233"/>
      <c r="L3646" s="233"/>
      <c r="M3646" s="233"/>
      <c r="N3646" s="233"/>
      <c r="O3646" s="233"/>
      <c r="P3646" s="233"/>
      <c r="Q3646" s="233"/>
      <c r="R3646" s="233"/>
      <c r="S3646" s="233"/>
      <c r="T3646" s="233"/>
      <c r="U3646" s="233"/>
      <c r="V3646" s="233"/>
      <c r="W3646" s="233"/>
      <c r="X3646" s="234"/>
      <c r="Y3646" s="233"/>
      <c r="Z3646" s="235"/>
      <c r="AA3646" s="233"/>
      <c r="AV3646" s="232"/>
    </row>
    <row r="3647" spans="1:48" s="229" customFormat="1" x14ac:dyDescent="0.25">
      <c r="A3647" s="238"/>
      <c r="B3647" s="244"/>
      <c r="C3647" s="233"/>
      <c r="D3647" s="248"/>
      <c r="E3647" s="249"/>
      <c r="F3647" s="249"/>
      <c r="G3647" s="233"/>
      <c r="H3647" s="233"/>
      <c r="I3647" s="233"/>
      <c r="J3647" s="233"/>
      <c r="K3647" s="233"/>
      <c r="L3647" s="233"/>
      <c r="M3647" s="233"/>
      <c r="N3647" s="233"/>
      <c r="O3647" s="233"/>
      <c r="P3647" s="233"/>
      <c r="Q3647" s="233"/>
      <c r="R3647" s="233"/>
      <c r="S3647" s="233"/>
      <c r="T3647" s="233"/>
      <c r="U3647" s="233"/>
      <c r="V3647" s="233"/>
      <c r="W3647" s="233"/>
      <c r="X3647" s="234"/>
      <c r="Y3647" s="233"/>
      <c r="Z3647" s="235"/>
      <c r="AA3647" s="233"/>
      <c r="AV3647" s="232"/>
    </row>
    <row r="3648" spans="1:48" s="229" customFormat="1" x14ac:dyDescent="0.25">
      <c r="A3648" s="238"/>
      <c r="B3648" s="244"/>
      <c r="C3648" s="233"/>
      <c r="D3648" s="248"/>
      <c r="E3648" s="249"/>
      <c r="F3648" s="249"/>
      <c r="G3648" s="233"/>
      <c r="H3648" s="233"/>
      <c r="I3648" s="233"/>
      <c r="J3648" s="233"/>
      <c r="K3648" s="233"/>
      <c r="L3648" s="233"/>
      <c r="M3648" s="233"/>
      <c r="N3648" s="233"/>
      <c r="O3648" s="233"/>
      <c r="P3648" s="233"/>
      <c r="Q3648" s="233"/>
      <c r="R3648" s="233"/>
      <c r="S3648" s="233"/>
      <c r="T3648" s="233"/>
      <c r="U3648" s="233"/>
      <c r="V3648" s="233"/>
      <c r="W3648" s="233"/>
      <c r="X3648" s="234"/>
      <c r="Y3648" s="233"/>
      <c r="Z3648" s="235"/>
      <c r="AA3648" s="233"/>
      <c r="AV3648" s="232"/>
    </row>
    <row r="3649" spans="1:48" s="229" customFormat="1" x14ac:dyDescent="0.25">
      <c r="A3649" s="238"/>
      <c r="B3649" s="244"/>
      <c r="C3649" s="233"/>
      <c r="D3649" s="248"/>
      <c r="E3649" s="249"/>
      <c r="F3649" s="249"/>
      <c r="G3649" s="233"/>
      <c r="H3649" s="233"/>
      <c r="I3649" s="233"/>
      <c r="J3649" s="233"/>
      <c r="K3649" s="233"/>
      <c r="L3649" s="233"/>
      <c r="M3649" s="233"/>
      <c r="N3649" s="233"/>
      <c r="O3649" s="233"/>
      <c r="P3649" s="233"/>
      <c r="Q3649" s="233"/>
      <c r="R3649" s="233"/>
      <c r="S3649" s="233"/>
      <c r="T3649" s="233"/>
      <c r="U3649" s="233"/>
      <c r="V3649" s="233"/>
      <c r="W3649" s="233"/>
      <c r="X3649" s="234"/>
      <c r="Y3649" s="233"/>
      <c r="Z3649" s="235"/>
      <c r="AA3649" s="233"/>
      <c r="AV3649" s="232"/>
    </row>
    <row r="3650" spans="1:48" s="229" customFormat="1" x14ac:dyDescent="0.25">
      <c r="A3650" s="238"/>
      <c r="B3650" s="244"/>
      <c r="C3650" s="233"/>
      <c r="D3650" s="248"/>
      <c r="E3650" s="249"/>
      <c r="F3650" s="249"/>
      <c r="G3650" s="233"/>
      <c r="H3650" s="233"/>
      <c r="I3650" s="233"/>
      <c r="J3650" s="233"/>
      <c r="K3650" s="233"/>
      <c r="L3650" s="233"/>
      <c r="M3650" s="233"/>
      <c r="N3650" s="233"/>
      <c r="O3650" s="233"/>
      <c r="P3650" s="233"/>
      <c r="Q3650" s="233"/>
      <c r="R3650" s="233"/>
      <c r="S3650" s="233"/>
      <c r="T3650" s="233"/>
      <c r="U3650" s="233"/>
      <c r="V3650" s="233"/>
      <c r="W3650" s="233"/>
      <c r="X3650" s="234"/>
      <c r="Y3650" s="233"/>
      <c r="Z3650" s="235"/>
      <c r="AA3650" s="233"/>
      <c r="AV3650" s="232"/>
    </row>
    <row r="3651" spans="1:48" s="229" customFormat="1" x14ac:dyDescent="0.25">
      <c r="A3651" s="238"/>
      <c r="B3651" s="244"/>
      <c r="C3651" s="233"/>
      <c r="D3651" s="248"/>
      <c r="E3651" s="249"/>
      <c r="F3651" s="249"/>
      <c r="G3651" s="233"/>
      <c r="H3651" s="233"/>
      <c r="I3651" s="233"/>
      <c r="J3651" s="233"/>
      <c r="K3651" s="233"/>
      <c r="L3651" s="233"/>
      <c r="M3651" s="233"/>
      <c r="N3651" s="233"/>
      <c r="O3651" s="233"/>
      <c r="P3651" s="233"/>
      <c r="Q3651" s="233"/>
      <c r="R3651" s="233"/>
      <c r="S3651" s="233"/>
      <c r="T3651" s="233"/>
      <c r="U3651" s="233"/>
      <c r="V3651" s="233"/>
      <c r="W3651" s="238"/>
      <c r="X3651" s="234"/>
      <c r="Y3651" s="239"/>
      <c r="Z3651" s="235"/>
      <c r="AA3651" s="233"/>
      <c r="AV3651" s="232"/>
    </row>
    <row r="3652" spans="1:48" s="229" customFormat="1" x14ac:dyDescent="0.25">
      <c r="A3652" s="238"/>
      <c r="B3652" s="244"/>
      <c r="C3652" s="233"/>
      <c r="D3652" s="248"/>
      <c r="E3652" s="249"/>
      <c r="F3652" s="249"/>
      <c r="G3652" s="233"/>
      <c r="H3652" s="233"/>
      <c r="I3652" s="233"/>
      <c r="J3652" s="233"/>
      <c r="K3652" s="233"/>
      <c r="L3652" s="233"/>
      <c r="M3652" s="233"/>
      <c r="N3652" s="233"/>
      <c r="O3652" s="233"/>
      <c r="P3652" s="233"/>
      <c r="Q3652" s="233"/>
      <c r="R3652" s="233"/>
      <c r="S3652" s="233"/>
      <c r="T3652" s="233"/>
      <c r="U3652" s="233"/>
      <c r="V3652" s="233"/>
      <c r="W3652" s="233"/>
      <c r="X3652" s="234"/>
      <c r="Y3652" s="233"/>
      <c r="Z3652" s="235"/>
      <c r="AA3652" s="233"/>
      <c r="AV3652" s="232"/>
    </row>
    <row r="3653" spans="1:48" s="229" customFormat="1" x14ac:dyDescent="0.25">
      <c r="A3653" s="238"/>
      <c r="B3653" s="244"/>
      <c r="C3653" s="233"/>
      <c r="D3653" s="248"/>
      <c r="E3653" s="249"/>
      <c r="F3653" s="249"/>
      <c r="G3653" s="233"/>
      <c r="H3653" s="233"/>
      <c r="I3653" s="233"/>
      <c r="J3653" s="233"/>
      <c r="K3653" s="233"/>
      <c r="L3653" s="233"/>
      <c r="M3653" s="233"/>
      <c r="N3653" s="233"/>
      <c r="O3653" s="233"/>
      <c r="P3653" s="233"/>
      <c r="Q3653" s="233"/>
      <c r="R3653" s="233"/>
      <c r="S3653" s="233"/>
      <c r="T3653" s="233"/>
      <c r="U3653" s="233"/>
      <c r="V3653" s="233"/>
      <c r="W3653" s="233"/>
      <c r="X3653" s="234"/>
      <c r="Y3653" s="233"/>
      <c r="Z3653" s="235"/>
      <c r="AA3653" s="233"/>
      <c r="AV3653" s="232"/>
    </row>
    <row r="3654" spans="1:48" s="229" customFormat="1" x14ac:dyDescent="0.25">
      <c r="A3654" s="238"/>
      <c r="B3654" s="244"/>
      <c r="C3654" s="233"/>
      <c r="D3654" s="248"/>
      <c r="E3654" s="249"/>
      <c r="F3654" s="249"/>
      <c r="G3654" s="233"/>
      <c r="H3654" s="233"/>
      <c r="I3654" s="233"/>
      <c r="J3654" s="233"/>
      <c r="K3654" s="233"/>
      <c r="L3654" s="233"/>
      <c r="M3654" s="233"/>
      <c r="N3654" s="233"/>
      <c r="O3654" s="233"/>
      <c r="P3654" s="233"/>
      <c r="Q3654" s="233"/>
      <c r="R3654" s="233"/>
      <c r="S3654" s="233"/>
      <c r="T3654" s="233"/>
      <c r="U3654" s="233"/>
      <c r="V3654" s="233"/>
      <c r="W3654" s="233"/>
      <c r="X3654" s="234"/>
      <c r="Y3654" s="233"/>
      <c r="Z3654" s="235"/>
      <c r="AA3654" s="233"/>
      <c r="AV3654" s="232"/>
    </row>
    <row r="3655" spans="1:48" s="229" customFormat="1" x14ac:dyDescent="0.25">
      <c r="A3655" s="238"/>
      <c r="B3655" s="244"/>
      <c r="C3655" s="233"/>
      <c r="D3655" s="248"/>
      <c r="E3655" s="249"/>
      <c r="F3655" s="249"/>
      <c r="G3655" s="233"/>
      <c r="H3655" s="233"/>
      <c r="I3655" s="233"/>
      <c r="J3655" s="233"/>
      <c r="K3655" s="233"/>
      <c r="L3655" s="233"/>
      <c r="M3655" s="233"/>
      <c r="N3655" s="233"/>
      <c r="O3655" s="233"/>
      <c r="P3655" s="233"/>
      <c r="Q3655" s="233"/>
      <c r="R3655" s="233"/>
      <c r="S3655" s="233"/>
      <c r="T3655" s="233"/>
      <c r="U3655" s="233"/>
      <c r="V3655" s="233"/>
      <c r="W3655" s="233"/>
      <c r="X3655" s="234"/>
      <c r="Y3655" s="233"/>
      <c r="Z3655" s="235"/>
      <c r="AA3655" s="233"/>
      <c r="AV3655" s="232"/>
    </row>
    <row r="3656" spans="1:48" s="229" customFormat="1" x14ac:dyDescent="0.25">
      <c r="A3656" s="238"/>
      <c r="B3656" s="244"/>
      <c r="C3656" s="233"/>
      <c r="D3656" s="248"/>
      <c r="E3656" s="249"/>
      <c r="F3656" s="249"/>
      <c r="G3656" s="233"/>
      <c r="H3656" s="233"/>
      <c r="I3656" s="233"/>
      <c r="J3656" s="233"/>
      <c r="K3656" s="233"/>
      <c r="L3656" s="233"/>
      <c r="M3656" s="233"/>
      <c r="N3656" s="233"/>
      <c r="O3656" s="233"/>
      <c r="P3656" s="233"/>
      <c r="Q3656" s="233"/>
      <c r="R3656" s="233"/>
      <c r="S3656" s="233"/>
      <c r="T3656" s="233"/>
      <c r="U3656" s="233"/>
      <c r="V3656" s="233"/>
      <c r="W3656" s="233"/>
      <c r="X3656" s="234"/>
      <c r="Y3656" s="233"/>
      <c r="Z3656" s="235"/>
      <c r="AA3656" s="233"/>
      <c r="AV3656" s="232"/>
    </row>
    <row r="3657" spans="1:48" s="229" customFormat="1" x14ac:dyDescent="0.25">
      <c r="A3657" s="238"/>
      <c r="B3657" s="244"/>
      <c r="C3657" s="233"/>
      <c r="D3657" s="248"/>
      <c r="E3657" s="249"/>
      <c r="F3657" s="249"/>
      <c r="G3657" s="233"/>
      <c r="H3657" s="233"/>
      <c r="I3657" s="233"/>
      <c r="J3657" s="233"/>
      <c r="K3657" s="233"/>
      <c r="L3657" s="233"/>
      <c r="M3657" s="233"/>
      <c r="N3657" s="233"/>
      <c r="O3657" s="233"/>
      <c r="P3657" s="233"/>
      <c r="Q3657" s="233"/>
      <c r="R3657" s="233"/>
      <c r="S3657" s="233"/>
      <c r="T3657" s="233"/>
      <c r="U3657" s="233"/>
      <c r="V3657" s="233"/>
      <c r="W3657" s="233"/>
      <c r="X3657" s="234"/>
      <c r="Y3657" s="233"/>
      <c r="Z3657" s="235"/>
      <c r="AA3657" s="233"/>
      <c r="AV3657" s="232"/>
    </row>
    <row r="3658" spans="1:48" s="229" customFormat="1" x14ac:dyDescent="0.25">
      <c r="A3658" s="238"/>
      <c r="B3658" s="244"/>
      <c r="C3658" s="233"/>
      <c r="D3658" s="248"/>
      <c r="E3658" s="249"/>
      <c r="F3658" s="249"/>
      <c r="G3658" s="233"/>
      <c r="H3658" s="233"/>
      <c r="I3658" s="233"/>
      <c r="J3658" s="233"/>
      <c r="K3658" s="233"/>
      <c r="L3658" s="233"/>
      <c r="M3658" s="233"/>
      <c r="N3658" s="233"/>
      <c r="O3658" s="233"/>
      <c r="P3658" s="233"/>
      <c r="Q3658" s="233"/>
      <c r="R3658" s="233"/>
      <c r="S3658" s="233"/>
      <c r="T3658" s="233"/>
      <c r="U3658" s="233"/>
      <c r="V3658" s="233"/>
      <c r="W3658" s="233"/>
      <c r="X3658" s="234"/>
      <c r="Y3658" s="233"/>
      <c r="Z3658" s="235"/>
      <c r="AA3658" s="233"/>
      <c r="AV3658" s="232"/>
    </row>
    <row r="3659" spans="1:48" s="229" customFormat="1" x14ac:dyDescent="0.25">
      <c r="A3659" s="238"/>
      <c r="B3659" s="244"/>
      <c r="C3659" s="233"/>
      <c r="D3659" s="248"/>
      <c r="E3659" s="249"/>
      <c r="F3659" s="249"/>
      <c r="G3659" s="233"/>
      <c r="H3659" s="233"/>
      <c r="I3659" s="233"/>
      <c r="J3659" s="233"/>
      <c r="K3659" s="233"/>
      <c r="L3659" s="233"/>
      <c r="M3659" s="233"/>
      <c r="N3659" s="233"/>
      <c r="O3659" s="233"/>
      <c r="P3659" s="233"/>
      <c r="Q3659" s="233"/>
      <c r="R3659" s="233"/>
      <c r="S3659" s="233"/>
      <c r="T3659" s="233"/>
      <c r="U3659" s="233"/>
      <c r="V3659" s="233"/>
      <c r="W3659" s="233"/>
      <c r="X3659" s="234"/>
      <c r="Y3659" s="233"/>
      <c r="Z3659" s="235"/>
      <c r="AA3659" s="233"/>
      <c r="AV3659" s="232"/>
    </row>
    <row r="3660" spans="1:48" s="229" customFormat="1" x14ac:dyDescent="0.25">
      <c r="A3660" s="238"/>
      <c r="B3660" s="244"/>
      <c r="C3660" s="233"/>
      <c r="D3660" s="248"/>
      <c r="E3660" s="249"/>
      <c r="F3660" s="249"/>
      <c r="G3660" s="233"/>
      <c r="H3660" s="233"/>
      <c r="I3660" s="233"/>
      <c r="J3660" s="233"/>
      <c r="K3660" s="233"/>
      <c r="L3660" s="233"/>
      <c r="M3660" s="233"/>
      <c r="N3660" s="233"/>
      <c r="O3660" s="233"/>
      <c r="P3660" s="233"/>
      <c r="Q3660" s="233"/>
      <c r="R3660" s="233"/>
      <c r="S3660" s="233"/>
      <c r="T3660" s="233"/>
      <c r="U3660" s="233"/>
      <c r="V3660" s="233"/>
      <c r="W3660" s="233"/>
      <c r="X3660" s="234"/>
      <c r="Y3660" s="233"/>
      <c r="Z3660" s="235"/>
      <c r="AA3660" s="233"/>
      <c r="AV3660" s="232"/>
    </row>
    <row r="3661" spans="1:48" s="229" customFormat="1" x14ac:dyDescent="0.25">
      <c r="A3661" s="238"/>
      <c r="B3661" s="244"/>
      <c r="C3661" s="233"/>
      <c r="D3661" s="248"/>
      <c r="E3661" s="249"/>
      <c r="F3661" s="249"/>
      <c r="G3661" s="233"/>
      <c r="H3661" s="233"/>
      <c r="I3661" s="233"/>
      <c r="J3661" s="233"/>
      <c r="K3661" s="233"/>
      <c r="L3661" s="233"/>
      <c r="M3661" s="233"/>
      <c r="N3661" s="233"/>
      <c r="O3661" s="233"/>
      <c r="P3661" s="233"/>
      <c r="Q3661" s="233"/>
      <c r="R3661" s="233"/>
      <c r="S3661" s="233"/>
      <c r="T3661" s="233"/>
      <c r="U3661" s="233"/>
      <c r="V3661" s="233"/>
      <c r="W3661" s="233"/>
      <c r="X3661" s="234"/>
      <c r="Y3661" s="233"/>
      <c r="Z3661" s="235"/>
      <c r="AA3661" s="233"/>
      <c r="AV3661" s="232"/>
    </row>
    <row r="3662" spans="1:48" s="229" customFormat="1" x14ac:dyDescent="0.25">
      <c r="A3662" s="238"/>
      <c r="B3662" s="244"/>
      <c r="C3662" s="233"/>
      <c r="D3662" s="248"/>
      <c r="E3662" s="249"/>
      <c r="F3662" s="249"/>
      <c r="G3662" s="233"/>
      <c r="H3662" s="233"/>
      <c r="I3662" s="233"/>
      <c r="J3662" s="233"/>
      <c r="K3662" s="233"/>
      <c r="L3662" s="233"/>
      <c r="M3662" s="233"/>
      <c r="N3662" s="233"/>
      <c r="O3662" s="233"/>
      <c r="P3662" s="233"/>
      <c r="Q3662" s="233"/>
      <c r="R3662" s="233"/>
      <c r="S3662" s="233"/>
      <c r="T3662" s="233"/>
      <c r="U3662" s="233"/>
      <c r="V3662" s="233"/>
      <c r="W3662" s="233"/>
      <c r="X3662" s="234"/>
      <c r="Y3662" s="233"/>
      <c r="Z3662" s="235"/>
      <c r="AA3662" s="233"/>
      <c r="AV3662" s="232"/>
    </row>
    <row r="3663" spans="1:48" s="229" customFormat="1" x14ac:dyDescent="0.25">
      <c r="A3663" s="238"/>
      <c r="B3663" s="244"/>
      <c r="C3663" s="233"/>
      <c r="D3663" s="248"/>
      <c r="E3663" s="249"/>
      <c r="F3663" s="249"/>
      <c r="G3663" s="233"/>
      <c r="H3663" s="233"/>
      <c r="I3663" s="233"/>
      <c r="J3663" s="233"/>
      <c r="K3663" s="233"/>
      <c r="L3663" s="233"/>
      <c r="M3663" s="233"/>
      <c r="N3663" s="233"/>
      <c r="O3663" s="233"/>
      <c r="P3663" s="233"/>
      <c r="Q3663" s="233"/>
      <c r="R3663" s="233"/>
      <c r="S3663" s="233"/>
      <c r="T3663" s="233"/>
      <c r="U3663" s="233"/>
      <c r="V3663" s="233"/>
      <c r="W3663" s="233"/>
      <c r="X3663" s="234"/>
      <c r="Y3663" s="233"/>
      <c r="Z3663" s="235"/>
      <c r="AA3663" s="233"/>
      <c r="AV3663" s="232"/>
    </row>
    <row r="3664" spans="1:48" s="229" customFormat="1" x14ac:dyDescent="0.25">
      <c r="A3664" s="238"/>
      <c r="B3664" s="244"/>
      <c r="C3664" s="233"/>
      <c r="D3664" s="248"/>
      <c r="E3664" s="249"/>
      <c r="F3664" s="249"/>
      <c r="G3664" s="233"/>
      <c r="H3664" s="233"/>
      <c r="I3664" s="233"/>
      <c r="J3664" s="233"/>
      <c r="K3664" s="233"/>
      <c r="L3664" s="233"/>
      <c r="M3664" s="233"/>
      <c r="N3664" s="233"/>
      <c r="O3664" s="233"/>
      <c r="P3664" s="233"/>
      <c r="Q3664" s="233"/>
      <c r="R3664" s="233"/>
      <c r="S3664" s="233"/>
      <c r="T3664" s="233"/>
      <c r="U3664" s="233"/>
      <c r="V3664" s="233"/>
      <c r="W3664" s="233"/>
      <c r="X3664" s="234"/>
      <c r="Y3664" s="233"/>
      <c r="Z3664" s="235"/>
      <c r="AA3664" s="233"/>
      <c r="AV3664" s="232"/>
    </row>
    <row r="3665" spans="1:48" s="229" customFormat="1" x14ac:dyDescent="0.25">
      <c r="A3665" s="238"/>
      <c r="B3665" s="244"/>
      <c r="C3665" s="233"/>
      <c r="D3665" s="248"/>
      <c r="E3665" s="249"/>
      <c r="F3665" s="249"/>
      <c r="G3665" s="233"/>
      <c r="H3665" s="233"/>
      <c r="I3665" s="233"/>
      <c r="J3665" s="233"/>
      <c r="K3665" s="233"/>
      <c r="L3665" s="233"/>
      <c r="M3665" s="233"/>
      <c r="N3665" s="233"/>
      <c r="O3665" s="233"/>
      <c r="P3665" s="233"/>
      <c r="Q3665" s="233"/>
      <c r="R3665" s="233"/>
      <c r="S3665" s="233"/>
      <c r="T3665" s="233"/>
      <c r="U3665" s="233"/>
      <c r="V3665" s="233"/>
      <c r="W3665" s="233"/>
      <c r="X3665" s="234"/>
      <c r="Y3665" s="233"/>
      <c r="Z3665" s="235"/>
      <c r="AA3665" s="233"/>
      <c r="AV3665" s="232"/>
    </row>
    <row r="3666" spans="1:48" s="229" customFormat="1" x14ac:dyDescent="0.25">
      <c r="A3666" s="238"/>
      <c r="B3666" s="244"/>
      <c r="C3666" s="233"/>
      <c r="D3666" s="248"/>
      <c r="E3666" s="249"/>
      <c r="F3666" s="249"/>
      <c r="G3666" s="233"/>
      <c r="H3666" s="233"/>
      <c r="I3666" s="233"/>
      <c r="J3666" s="233"/>
      <c r="K3666" s="233"/>
      <c r="L3666" s="233"/>
      <c r="M3666" s="233"/>
      <c r="N3666" s="233"/>
      <c r="O3666" s="233"/>
      <c r="P3666" s="233"/>
      <c r="Q3666" s="233"/>
      <c r="R3666" s="233"/>
      <c r="S3666" s="233"/>
      <c r="T3666" s="233"/>
      <c r="U3666" s="233"/>
      <c r="V3666" s="233"/>
      <c r="W3666" s="233"/>
      <c r="X3666" s="234"/>
      <c r="Y3666" s="233"/>
      <c r="Z3666" s="235"/>
      <c r="AA3666" s="233"/>
      <c r="AV3666" s="232"/>
    </row>
    <row r="3667" spans="1:48" s="229" customFormat="1" x14ac:dyDescent="0.25">
      <c r="A3667" s="238"/>
      <c r="B3667" s="244"/>
      <c r="C3667" s="233"/>
      <c r="D3667" s="248"/>
      <c r="E3667" s="249"/>
      <c r="F3667" s="249"/>
      <c r="G3667" s="233"/>
      <c r="H3667" s="233"/>
      <c r="I3667" s="233"/>
      <c r="J3667" s="233"/>
      <c r="K3667" s="233"/>
      <c r="L3667" s="233"/>
      <c r="M3667" s="233"/>
      <c r="N3667" s="233"/>
      <c r="O3667" s="233"/>
      <c r="P3667" s="233"/>
      <c r="Q3667" s="233"/>
      <c r="R3667" s="233"/>
      <c r="S3667" s="233"/>
      <c r="T3667" s="233"/>
      <c r="U3667" s="233"/>
      <c r="V3667" s="233"/>
      <c r="W3667" s="233"/>
      <c r="X3667" s="234"/>
      <c r="Y3667" s="233"/>
      <c r="Z3667" s="235"/>
      <c r="AA3667" s="233"/>
      <c r="AV3667" s="232"/>
    </row>
    <row r="3668" spans="1:48" s="229" customFormat="1" x14ac:dyDescent="0.25">
      <c r="A3668" s="238"/>
      <c r="B3668" s="244"/>
      <c r="C3668" s="233"/>
      <c r="D3668" s="248"/>
      <c r="E3668" s="249"/>
      <c r="F3668" s="249"/>
      <c r="G3668" s="233"/>
      <c r="H3668" s="233"/>
      <c r="I3668" s="233"/>
      <c r="J3668" s="233"/>
      <c r="K3668" s="233"/>
      <c r="L3668" s="233"/>
      <c r="M3668" s="233"/>
      <c r="N3668" s="233"/>
      <c r="O3668" s="233"/>
      <c r="P3668" s="233"/>
      <c r="Q3668" s="233"/>
      <c r="R3668" s="233"/>
      <c r="S3668" s="233"/>
      <c r="T3668" s="233"/>
      <c r="U3668" s="233"/>
      <c r="V3668" s="233"/>
      <c r="W3668" s="233"/>
      <c r="X3668" s="234"/>
      <c r="Y3668" s="233"/>
      <c r="Z3668" s="235"/>
      <c r="AA3668" s="233"/>
      <c r="AV3668" s="232"/>
    </row>
    <row r="3669" spans="1:48" s="229" customFormat="1" x14ac:dyDescent="0.25">
      <c r="A3669" s="238"/>
      <c r="B3669" s="244"/>
      <c r="C3669" s="233"/>
      <c r="D3669" s="248"/>
      <c r="E3669" s="249"/>
      <c r="F3669" s="249"/>
      <c r="G3669" s="233"/>
      <c r="H3669" s="233"/>
      <c r="I3669" s="233"/>
      <c r="J3669" s="233"/>
      <c r="K3669" s="233"/>
      <c r="L3669" s="233"/>
      <c r="M3669" s="233"/>
      <c r="N3669" s="233"/>
      <c r="O3669" s="233"/>
      <c r="P3669" s="233"/>
      <c r="Q3669" s="233"/>
      <c r="R3669" s="233"/>
      <c r="S3669" s="233"/>
      <c r="T3669" s="233"/>
      <c r="U3669" s="233"/>
      <c r="V3669" s="233"/>
      <c r="W3669" s="233"/>
      <c r="X3669" s="234"/>
      <c r="Y3669" s="233"/>
      <c r="Z3669" s="235"/>
      <c r="AA3669" s="233"/>
      <c r="AV3669" s="232"/>
    </row>
    <row r="3670" spans="1:48" s="229" customFormat="1" x14ac:dyDescent="0.25">
      <c r="A3670" s="238"/>
      <c r="B3670" s="244"/>
      <c r="C3670" s="233"/>
      <c r="D3670" s="248"/>
      <c r="E3670" s="249"/>
      <c r="F3670" s="249"/>
      <c r="G3670" s="233"/>
      <c r="H3670" s="233"/>
      <c r="I3670" s="233"/>
      <c r="J3670" s="233"/>
      <c r="K3670" s="233"/>
      <c r="L3670" s="233"/>
      <c r="M3670" s="233"/>
      <c r="N3670" s="233"/>
      <c r="O3670" s="233"/>
      <c r="P3670" s="233"/>
      <c r="Q3670" s="233"/>
      <c r="R3670" s="233"/>
      <c r="S3670" s="233"/>
      <c r="T3670" s="233"/>
      <c r="U3670" s="233"/>
      <c r="V3670" s="233"/>
      <c r="W3670" s="233"/>
      <c r="X3670" s="234"/>
      <c r="Y3670" s="233"/>
      <c r="Z3670" s="235"/>
      <c r="AA3670" s="233"/>
      <c r="AV3670" s="232"/>
    </row>
    <row r="3671" spans="1:48" s="229" customFormat="1" x14ac:dyDescent="0.25">
      <c r="A3671" s="238"/>
      <c r="B3671" s="244"/>
      <c r="C3671" s="233"/>
      <c r="D3671" s="248"/>
      <c r="E3671" s="249"/>
      <c r="F3671" s="249"/>
      <c r="G3671" s="233"/>
      <c r="H3671" s="233"/>
      <c r="I3671" s="233"/>
      <c r="J3671" s="233"/>
      <c r="K3671" s="233"/>
      <c r="L3671" s="233"/>
      <c r="M3671" s="233"/>
      <c r="N3671" s="233"/>
      <c r="O3671" s="233"/>
      <c r="P3671" s="233"/>
      <c r="Q3671" s="233"/>
      <c r="R3671" s="233"/>
      <c r="S3671" s="233"/>
      <c r="T3671" s="233"/>
      <c r="U3671" s="233"/>
      <c r="V3671" s="233"/>
      <c r="W3671" s="233"/>
      <c r="X3671" s="234"/>
      <c r="Y3671" s="233"/>
      <c r="Z3671" s="235"/>
      <c r="AA3671" s="233"/>
      <c r="AV3671" s="232"/>
    </row>
    <row r="3672" spans="1:48" s="229" customFormat="1" x14ac:dyDescent="0.25">
      <c r="A3672" s="238"/>
      <c r="B3672" s="244"/>
      <c r="C3672" s="233"/>
      <c r="D3672" s="248"/>
      <c r="E3672" s="249"/>
      <c r="F3672" s="249"/>
      <c r="G3672" s="233"/>
      <c r="H3672" s="233"/>
      <c r="I3672" s="233"/>
      <c r="J3672" s="233"/>
      <c r="K3672" s="233"/>
      <c r="L3672" s="233"/>
      <c r="M3672" s="233"/>
      <c r="N3672" s="233"/>
      <c r="O3672" s="233"/>
      <c r="P3672" s="233"/>
      <c r="Q3672" s="233"/>
      <c r="R3672" s="233"/>
      <c r="S3672" s="233"/>
      <c r="T3672" s="233"/>
      <c r="U3672" s="233"/>
      <c r="V3672" s="233"/>
      <c r="W3672" s="233"/>
      <c r="X3672" s="234"/>
      <c r="Y3672" s="233"/>
      <c r="Z3672" s="235"/>
      <c r="AA3672" s="233"/>
      <c r="AV3672" s="232"/>
    </row>
    <row r="3673" spans="1:48" s="229" customFormat="1" x14ac:dyDescent="0.25">
      <c r="A3673" s="238"/>
      <c r="B3673" s="244"/>
      <c r="C3673" s="233"/>
      <c r="D3673" s="248"/>
      <c r="E3673" s="249"/>
      <c r="F3673" s="249"/>
      <c r="G3673" s="233"/>
      <c r="H3673" s="233"/>
      <c r="I3673" s="233"/>
      <c r="J3673" s="233"/>
      <c r="K3673" s="233"/>
      <c r="L3673" s="233"/>
      <c r="M3673" s="233"/>
      <c r="N3673" s="233"/>
      <c r="O3673" s="233"/>
      <c r="P3673" s="233"/>
      <c r="Q3673" s="233"/>
      <c r="R3673" s="233"/>
      <c r="S3673" s="233"/>
      <c r="T3673" s="233"/>
      <c r="U3673" s="233"/>
      <c r="V3673" s="233"/>
      <c r="W3673" s="233"/>
      <c r="X3673" s="234"/>
      <c r="Y3673" s="233"/>
      <c r="Z3673" s="235"/>
      <c r="AA3673" s="233"/>
      <c r="AV3673" s="232"/>
    </row>
    <row r="3674" spans="1:48" s="229" customFormat="1" x14ac:dyDescent="0.25">
      <c r="A3674" s="238"/>
      <c r="B3674" s="244"/>
      <c r="C3674" s="233"/>
      <c r="D3674" s="248"/>
      <c r="E3674" s="249"/>
      <c r="F3674" s="249"/>
      <c r="G3674" s="233"/>
      <c r="H3674" s="233"/>
      <c r="I3674" s="233"/>
      <c r="J3674" s="233"/>
      <c r="K3674" s="233"/>
      <c r="L3674" s="233"/>
      <c r="M3674" s="233"/>
      <c r="N3674" s="233"/>
      <c r="O3674" s="233"/>
      <c r="P3674" s="233"/>
      <c r="Q3674" s="233"/>
      <c r="R3674" s="233"/>
      <c r="S3674" s="233"/>
      <c r="T3674" s="233"/>
      <c r="U3674" s="233"/>
      <c r="V3674" s="233"/>
      <c r="W3674" s="233"/>
      <c r="X3674" s="234"/>
      <c r="Y3674" s="233"/>
      <c r="Z3674" s="235"/>
      <c r="AA3674" s="233"/>
      <c r="AV3674" s="232"/>
    </row>
    <row r="3675" spans="1:48" s="229" customFormat="1" x14ac:dyDescent="0.25">
      <c r="A3675" s="238"/>
      <c r="B3675" s="244"/>
      <c r="C3675" s="233"/>
      <c r="D3675" s="248"/>
      <c r="E3675" s="249"/>
      <c r="F3675" s="249"/>
      <c r="G3675" s="233"/>
      <c r="H3675" s="233"/>
      <c r="I3675" s="233"/>
      <c r="J3675" s="233"/>
      <c r="K3675" s="233"/>
      <c r="L3675" s="233"/>
      <c r="M3675" s="233"/>
      <c r="N3675" s="233"/>
      <c r="O3675" s="233"/>
      <c r="P3675" s="233"/>
      <c r="Q3675" s="233"/>
      <c r="R3675" s="233"/>
      <c r="S3675" s="233"/>
      <c r="T3675" s="233"/>
      <c r="U3675" s="233"/>
      <c r="V3675" s="233"/>
      <c r="W3675" s="233"/>
      <c r="X3675" s="234"/>
      <c r="Y3675" s="233"/>
      <c r="Z3675" s="235"/>
      <c r="AA3675" s="233"/>
      <c r="AV3675" s="232"/>
    </row>
    <row r="3676" spans="1:48" s="229" customFormat="1" x14ac:dyDescent="0.25">
      <c r="A3676" s="238"/>
      <c r="B3676" s="244"/>
      <c r="C3676" s="233"/>
      <c r="D3676" s="248"/>
      <c r="E3676" s="249"/>
      <c r="F3676" s="249"/>
      <c r="G3676" s="233"/>
      <c r="H3676" s="233"/>
      <c r="I3676" s="233"/>
      <c r="J3676" s="233"/>
      <c r="K3676" s="233"/>
      <c r="L3676" s="233"/>
      <c r="M3676" s="233"/>
      <c r="N3676" s="233"/>
      <c r="O3676" s="233"/>
      <c r="P3676" s="233"/>
      <c r="Q3676" s="233"/>
      <c r="R3676" s="233"/>
      <c r="S3676" s="233"/>
      <c r="T3676" s="233"/>
      <c r="U3676" s="233"/>
      <c r="V3676" s="233"/>
      <c r="W3676" s="233"/>
      <c r="X3676" s="234"/>
      <c r="Y3676" s="233"/>
      <c r="Z3676" s="235"/>
      <c r="AA3676" s="233"/>
      <c r="AV3676" s="232"/>
    </row>
    <row r="3677" spans="1:48" s="229" customFormat="1" x14ac:dyDescent="0.25">
      <c r="A3677" s="238"/>
      <c r="B3677" s="244"/>
      <c r="C3677" s="233"/>
      <c r="D3677" s="248"/>
      <c r="E3677" s="249"/>
      <c r="F3677" s="249"/>
      <c r="G3677" s="233"/>
      <c r="H3677" s="233"/>
      <c r="I3677" s="233"/>
      <c r="J3677" s="233"/>
      <c r="K3677" s="233"/>
      <c r="L3677" s="233"/>
      <c r="M3677" s="233"/>
      <c r="N3677" s="233"/>
      <c r="O3677" s="233"/>
      <c r="P3677" s="233"/>
      <c r="Q3677" s="233"/>
      <c r="R3677" s="233"/>
      <c r="S3677" s="233"/>
      <c r="T3677" s="233"/>
      <c r="U3677" s="233"/>
      <c r="V3677" s="233"/>
      <c r="W3677" s="233"/>
      <c r="X3677" s="234"/>
      <c r="Y3677" s="233"/>
      <c r="Z3677" s="235"/>
      <c r="AA3677" s="233"/>
      <c r="AV3677" s="232"/>
    </row>
    <row r="3678" spans="1:48" s="229" customFormat="1" x14ac:dyDescent="0.25">
      <c r="A3678" s="238"/>
      <c r="B3678" s="244"/>
      <c r="C3678" s="233"/>
      <c r="D3678" s="248"/>
      <c r="E3678" s="249"/>
      <c r="F3678" s="249"/>
      <c r="G3678" s="233"/>
      <c r="H3678" s="233"/>
      <c r="I3678" s="233"/>
      <c r="J3678" s="233"/>
      <c r="K3678" s="233"/>
      <c r="L3678" s="233"/>
      <c r="M3678" s="233"/>
      <c r="N3678" s="233"/>
      <c r="O3678" s="233"/>
      <c r="P3678" s="233"/>
      <c r="Q3678" s="233"/>
      <c r="R3678" s="233"/>
      <c r="S3678" s="233"/>
      <c r="T3678" s="233"/>
      <c r="U3678" s="233"/>
      <c r="V3678" s="233"/>
      <c r="W3678" s="233"/>
      <c r="X3678" s="234"/>
      <c r="Y3678" s="233"/>
      <c r="Z3678" s="235"/>
      <c r="AA3678" s="233"/>
      <c r="AV3678" s="232"/>
    </row>
    <row r="3679" spans="1:48" s="229" customFormat="1" x14ac:dyDescent="0.25">
      <c r="A3679" s="238"/>
      <c r="B3679" s="244"/>
      <c r="C3679" s="233"/>
      <c r="D3679" s="248"/>
      <c r="E3679" s="249"/>
      <c r="F3679" s="249"/>
      <c r="G3679" s="233"/>
      <c r="H3679" s="233"/>
      <c r="I3679" s="233"/>
      <c r="J3679" s="233"/>
      <c r="K3679" s="233"/>
      <c r="L3679" s="233"/>
      <c r="M3679" s="233"/>
      <c r="N3679" s="233"/>
      <c r="O3679" s="233"/>
      <c r="P3679" s="233"/>
      <c r="Q3679" s="233"/>
      <c r="R3679" s="233"/>
      <c r="S3679" s="233"/>
      <c r="T3679" s="233"/>
      <c r="U3679" s="233"/>
      <c r="V3679" s="233"/>
      <c r="W3679" s="233"/>
      <c r="X3679" s="234"/>
      <c r="Y3679" s="233"/>
      <c r="Z3679" s="235"/>
      <c r="AA3679" s="233"/>
      <c r="AV3679" s="232"/>
    </row>
    <row r="3680" spans="1:48" s="229" customFormat="1" x14ac:dyDescent="0.25">
      <c r="A3680" s="238"/>
      <c r="B3680" s="244"/>
      <c r="C3680" s="233"/>
      <c r="D3680" s="248"/>
      <c r="E3680" s="249"/>
      <c r="F3680" s="249"/>
      <c r="G3680" s="233"/>
      <c r="H3680" s="233"/>
      <c r="I3680" s="233"/>
      <c r="J3680" s="233"/>
      <c r="K3680" s="233"/>
      <c r="L3680" s="233"/>
      <c r="M3680" s="233"/>
      <c r="N3680" s="233"/>
      <c r="O3680" s="233"/>
      <c r="P3680" s="233"/>
      <c r="Q3680" s="233"/>
      <c r="R3680" s="233"/>
      <c r="S3680" s="233"/>
      <c r="T3680" s="233"/>
      <c r="U3680" s="233"/>
      <c r="V3680" s="233"/>
      <c r="W3680" s="233"/>
      <c r="X3680" s="234"/>
      <c r="Y3680" s="233"/>
      <c r="Z3680" s="235"/>
      <c r="AA3680" s="233"/>
      <c r="AV3680" s="232"/>
    </row>
    <row r="3681" spans="1:48" s="229" customFormat="1" x14ac:dyDescent="0.25">
      <c r="A3681" s="238"/>
      <c r="B3681" s="244"/>
      <c r="C3681" s="233"/>
      <c r="D3681" s="248"/>
      <c r="E3681" s="249"/>
      <c r="F3681" s="249"/>
      <c r="G3681" s="233"/>
      <c r="H3681" s="233"/>
      <c r="I3681" s="233"/>
      <c r="J3681" s="233"/>
      <c r="K3681" s="233"/>
      <c r="L3681" s="233"/>
      <c r="M3681" s="233"/>
      <c r="N3681" s="233"/>
      <c r="O3681" s="233"/>
      <c r="P3681" s="233"/>
      <c r="Q3681" s="233"/>
      <c r="R3681" s="233"/>
      <c r="S3681" s="233"/>
      <c r="T3681" s="233"/>
      <c r="U3681" s="233"/>
      <c r="V3681" s="233"/>
      <c r="W3681" s="233"/>
      <c r="X3681" s="234"/>
      <c r="Y3681" s="233"/>
      <c r="Z3681" s="235"/>
      <c r="AA3681" s="233"/>
      <c r="AV3681" s="232"/>
    </row>
    <row r="3682" spans="1:48" s="229" customFormat="1" x14ac:dyDescent="0.25">
      <c r="A3682" s="238"/>
      <c r="B3682" s="244"/>
      <c r="C3682" s="233"/>
      <c r="D3682" s="248"/>
      <c r="E3682" s="249"/>
      <c r="F3682" s="249"/>
      <c r="G3682" s="233"/>
      <c r="H3682" s="240"/>
      <c r="I3682" s="233"/>
      <c r="J3682" s="233"/>
      <c r="K3682" s="233"/>
      <c r="L3682" s="233"/>
      <c r="M3682" s="233"/>
      <c r="N3682" s="233"/>
      <c r="O3682" s="233"/>
      <c r="P3682" s="233"/>
      <c r="Q3682" s="233"/>
      <c r="R3682" s="233"/>
      <c r="S3682" s="233"/>
      <c r="T3682" s="233"/>
      <c r="U3682" s="233"/>
      <c r="V3682" s="233"/>
      <c r="W3682" s="233"/>
      <c r="X3682" s="234"/>
      <c r="Y3682" s="233"/>
      <c r="Z3682" s="235"/>
      <c r="AA3682" s="233"/>
      <c r="AV3682" s="232"/>
    </row>
    <row r="3683" spans="1:48" s="229" customFormat="1" x14ac:dyDescent="0.25">
      <c r="A3683" s="238"/>
      <c r="B3683" s="244"/>
      <c r="C3683" s="233"/>
      <c r="D3683" s="248"/>
      <c r="E3683" s="249"/>
      <c r="F3683" s="249"/>
      <c r="G3683" s="233"/>
      <c r="H3683" s="233"/>
      <c r="I3683" s="233"/>
      <c r="J3683" s="233"/>
      <c r="K3683" s="233"/>
      <c r="L3683" s="233"/>
      <c r="M3683" s="233"/>
      <c r="N3683" s="233"/>
      <c r="O3683" s="233"/>
      <c r="P3683" s="233"/>
      <c r="Q3683" s="233"/>
      <c r="R3683" s="233"/>
      <c r="S3683" s="233"/>
      <c r="T3683" s="233"/>
      <c r="U3683" s="233"/>
      <c r="V3683" s="233"/>
      <c r="W3683" s="233"/>
      <c r="X3683" s="234"/>
      <c r="Y3683" s="233"/>
      <c r="Z3683" s="235"/>
      <c r="AA3683" s="233"/>
      <c r="AV3683" s="232"/>
    </row>
    <row r="3684" spans="1:48" s="229" customFormat="1" x14ac:dyDescent="0.25">
      <c r="A3684" s="238"/>
      <c r="B3684" s="244"/>
      <c r="C3684" s="233"/>
      <c r="D3684" s="248"/>
      <c r="E3684" s="249"/>
      <c r="F3684" s="249"/>
      <c r="G3684" s="233"/>
      <c r="H3684" s="233"/>
      <c r="I3684" s="233"/>
      <c r="J3684" s="233"/>
      <c r="K3684" s="233"/>
      <c r="L3684" s="233"/>
      <c r="M3684" s="233"/>
      <c r="N3684" s="233"/>
      <c r="O3684" s="233"/>
      <c r="P3684" s="233"/>
      <c r="Q3684" s="233"/>
      <c r="R3684" s="233"/>
      <c r="S3684" s="233"/>
      <c r="T3684" s="233"/>
      <c r="U3684" s="233"/>
      <c r="V3684" s="233"/>
      <c r="W3684" s="233"/>
      <c r="X3684" s="234"/>
      <c r="Y3684" s="233"/>
      <c r="Z3684" s="235"/>
      <c r="AA3684" s="233"/>
      <c r="AV3684" s="232"/>
    </row>
    <row r="3685" spans="1:48" s="229" customFormat="1" x14ac:dyDescent="0.25">
      <c r="A3685" s="238"/>
      <c r="B3685" s="244"/>
      <c r="C3685" s="233"/>
      <c r="D3685" s="248"/>
      <c r="E3685" s="249"/>
      <c r="F3685" s="249"/>
      <c r="G3685" s="233"/>
      <c r="H3685" s="233"/>
      <c r="I3685" s="233"/>
      <c r="J3685" s="233"/>
      <c r="K3685" s="233"/>
      <c r="L3685" s="233"/>
      <c r="M3685" s="233"/>
      <c r="N3685" s="233"/>
      <c r="O3685" s="233"/>
      <c r="P3685" s="233"/>
      <c r="Q3685" s="233"/>
      <c r="R3685" s="233"/>
      <c r="S3685" s="233"/>
      <c r="T3685" s="233"/>
      <c r="U3685" s="233"/>
      <c r="V3685" s="233"/>
      <c r="W3685" s="233"/>
      <c r="X3685" s="234"/>
      <c r="Y3685" s="233"/>
      <c r="Z3685" s="235"/>
      <c r="AA3685" s="233"/>
      <c r="AV3685" s="232"/>
    </row>
    <row r="3686" spans="1:48" s="229" customFormat="1" x14ac:dyDescent="0.25">
      <c r="A3686" s="238"/>
      <c r="B3686" s="244"/>
      <c r="C3686" s="233"/>
      <c r="D3686" s="248"/>
      <c r="E3686" s="249"/>
      <c r="F3686" s="249"/>
      <c r="G3686" s="233"/>
      <c r="H3686" s="233"/>
      <c r="I3686" s="233"/>
      <c r="J3686" s="233"/>
      <c r="K3686" s="233"/>
      <c r="L3686" s="233"/>
      <c r="M3686" s="233"/>
      <c r="N3686" s="233"/>
      <c r="O3686" s="233"/>
      <c r="P3686" s="233"/>
      <c r="Q3686" s="233"/>
      <c r="R3686" s="233"/>
      <c r="S3686" s="233"/>
      <c r="T3686" s="233"/>
      <c r="U3686" s="233"/>
      <c r="V3686" s="233"/>
      <c r="W3686" s="233"/>
      <c r="X3686" s="234"/>
      <c r="Y3686" s="233"/>
      <c r="Z3686" s="235"/>
      <c r="AA3686" s="233"/>
      <c r="AV3686" s="232"/>
    </row>
    <row r="3687" spans="1:48" s="229" customFormat="1" x14ac:dyDescent="0.25">
      <c r="A3687" s="238"/>
      <c r="B3687" s="244"/>
      <c r="C3687" s="233"/>
      <c r="D3687" s="248"/>
      <c r="E3687" s="249"/>
      <c r="F3687" s="249"/>
      <c r="G3687" s="233"/>
      <c r="H3687" s="233"/>
      <c r="I3687" s="233"/>
      <c r="J3687" s="233"/>
      <c r="K3687" s="233"/>
      <c r="L3687" s="233"/>
      <c r="M3687" s="233"/>
      <c r="N3687" s="233"/>
      <c r="O3687" s="233"/>
      <c r="P3687" s="233"/>
      <c r="Q3687" s="233"/>
      <c r="R3687" s="233"/>
      <c r="S3687" s="233"/>
      <c r="T3687" s="233"/>
      <c r="U3687" s="233"/>
      <c r="V3687" s="233"/>
      <c r="W3687" s="233"/>
      <c r="X3687" s="234"/>
      <c r="Y3687" s="233"/>
      <c r="Z3687" s="235"/>
      <c r="AA3687" s="233"/>
      <c r="AV3687" s="232"/>
    </row>
    <row r="3688" spans="1:48" s="229" customFormat="1" x14ac:dyDescent="0.25">
      <c r="A3688" s="238"/>
      <c r="B3688" s="244"/>
      <c r="C3688" s="233"/>
      <c r="D3688" s="248"/>
      <c r="E3688" s="249"/>
      <c r="F3688" s="249"/>
      <c r="G3688" s="233"/>
      <c r="H3688" s="233"/>
      <c r="I3688" s="233"/>
      <c r="J3688" s="233"/>
      <c r="K3688" s="233"/>
      <c r="L3688" s="233"/>
      <c r="M3688" s="233"/>
      <c r="N3688" s="233"/>
      <c r="O3688" s="233"/>
      <c r="P3688" s="233"/>
      <c r="Q3688" s="233"/>
      <c r="R3688" s="233"/>
      <c r="S3688" s="233"/>
      <c r="T3688" s="233"/>
      <c r="U3688" s="233"/>
      <c r="V3688" s="233"/>
      <c r="W3688" s="233"/>
      <c r="X3688" s="234"/>
      <c r="Y3688" s="233"/>
      <c r="Z3688" s="235"/>
      <c r="AA3688" s="233"/>
      <c r="AV3688" s="232"/>
    </row>
    <row r="3689" spans="1:48" s="229" customFormat="1" x14ac:dyDescent="0.25">
      <c r="A3689" s="238"/>
      <c r="B3689" s="244"/>
      <c r="C3689" s="233"/>
      <c r="D3689" s="248"/>
      <c r="E3689" s="249"/>
      <c r="F3689" s="249"/>
      <c r="G3689" s="233"/>
      <c r="H3689" s="233"/>
      <c r="I3689" s="233"/>
      <c r="J3689" s="233"/>
      <c r="K3689" s="233"/>
      <c r="L3689" s="233"/>
      <c r="M3689" s="233"/>
      <c r="N3689" s="233"/>
      <c r="O3689" s="233"/>
      <c r="P3689" s="233"/>
      <c r="Q3689" s="233"/>
      <c r="R3689" s="233"/>
      <c r="S3689" s="233"/>
      <c r="T3689" s="233"/>
      <c r="U3689" s="233"/>
      <c r="V3689" s="233"/>
      <c r="W3689" s="233"/>
      <c r="X3689" s="234"/>
      <c r="Y3689" s="233"/>
      <c r="Z3689" s="235"/>
      <c r="AA3689" s="233"/>
      <c r="AV3689" s="232"/>
    </row>
    <row r="3690" spans="1:48" s="229" customFormat="1" x14ac:dyDescent="0.25">
      <c r="A3690" s="238"/>
      <c r="B3690" s="244"/>
      <c r="C3690" s="233"/>
      <c r="D3690" s="248"/>
      <c r="E3690" s="249"/>
      <c r="F3690" s="249"/>
      <c r="G3690" s="233"/>
      <c r="H3690" s="233"/>
      <c r="I3690" s="233"/>
      <c r="J3690" s="233"/>
      <c r="K3690" s="233"/>
      <c r="L3690" s="233"/>
      <c r="M3690" s="233"/>
      <c r="N3690" s="233"/>
      <c r="O3690" s="233"/>
      <c r="P3690" s="233"/>
      <c r="Q3690" s="233"/>
      <c r="R3690" s="233"/>
      <c r="S3690" s="233"/>
      <c r="T3690" s="233"/>
      <c r="U3690" s="233"/>
      <c r="V3690" s="233"/>
      <c r="W3690" s="233"/>
      <c r="X3690" s="234"/>
      <c r="Y3690" s="233"/>
      <c r="Z3690" s="235"/>
      <c r="AA3690" s="233"/>
      <c r="AV3690" s="232"/>
    </row>
    <row r="3691" spans="1:48" s="229" customFormat="1" x14ac:dyDescent="0.25">
      <c r="A3691" s="238"/>
      <c r="B3691" s="244"/>
      <c r="C3691" s="233"/>
      <c r="D3691" s="248"/>
      <c r="E3691" s="249"/>
      <c r="F3691" s="249"/>
      <c r="G3691" s="233"/>
      <c r="H3691" s="233"/>
      <c r="I3691" s="233"/>
      <c r="J3691" s="233"/>
      <c r="K3691" s="233"/>
      <c r="L3691" s="233"/>
      <c r="M3691" s="233"/>
      <c r="N3691" s="233"/>
      <c r="O3691" s="233"/>
      <c r="P3691" s="233"/>
      <c r="Q3691" s="233"/>
      <c r="R3691" s="233"/>
      <c r="S3691" s="233"/>
      <c r="T3691" s="233"/>
      <c r="U3691" s="233"/>
      <c r="V3691" s="233"/>
      <c r="W3691" s="233"/>
      <c r="X3691" s="234"/>
      <c r="Y3691" s="233"/>
      <c r="Z3691" s="235"/>
      <c r="AA3691" s="233"/>
      <c r="AV3691" s="232"/>
    </row>
    <row r="3692" spans="1:48" s="229" customFormat="1" x14ac:dyDescent="0.25">
      <c r="A3692" s="238"/>
      <c r="B3692" s="244"/>
      <c r="C3692" s="233"/>
      <c r="D3692" s="248"/>
      <c r="E3692" s="249"/>
      <c r="F3692" s="249"/>
      <c r="G3692" s="233"/>
      <c r="H3692" s="233"/>
      <c r="I3692" s="233"/>
      <c r="J3692" s="233"/>
      <c r="K3692" s="233"/>
      <c r="L3692" s="233"/>
      <c r="M3692" s="233"/>
      <c r="N3692" s="233"/>
      <c r="O3692" s="233"/>
      <c r="P3692" s="233"/>
      <c r="Q3692" s="233"/>
      <c r="R3692" s="233"/>
      <c r="S3692" s="233"/>
      <c r="T3692" s="233"/>
      <c r="U3692" s="233"/>
      <c r="V3692" s="233"/>
      <c r="W3692" s="233"/>
      <c r="X3692" s="234"/>
      <c r="Y3692" s="233"/>
      <c r="Z3692" s="235"/>
      <c r="AA3692" s="233"/>
      <c r="AV3692" s="232"/>
    </row>
    <row r="3693" spans="1:48" s="229" customFormat="1" x14ac:dyDescent="0.25">
      <c r="A3693" s="238"/>
      <c r="B3693" s="244"/>
      <c r="C3693" s="233"/>
      <c r="D3693" s="248"/>
      <c r="E3693" s="249"/>
      <c r="F3693" s="249"/>
      <c r="G3693" s="233"/>
      <c r="H3693" s="233"/>
      <c r="I3693" s="233"/>
      <c r="J3693" s="233"/>
      <c r="K3693" s="233"/>
      <c r="L3693" s="233"/>
      <c r="M3693" s="233"/>
      <c r="N3693" s="233"/>
      <c r="O3693" s="233"/>
      <c r="P3693" s="233"/>
      <c r="Q3693" s="233"/>
      <c r="R3693" s="233"/>
      <c r="S3693" s="233"/>
      <c r="T3693" s="233"/>
      <c r="U3693" s="233"/>
      <c r="V3693" s="233"/>
      <c r="W3693" s="233"/>
      <c r="X3693" s="234"/>
      <c r="Y3693" s="233"/>
      <c r="Z3693" s="235"/>
      <c r="AA3693" s="233"/>
      <c r="AV3693" s="232"/>
    </row>
    <row r="3694" spans="1:48" s="229" customFormat="1" x14ac:dyDescent="0.25">
      <c r="A3694" s="238"/>
      <c r="B3694" s="244"/>
      <c r="C3694" s="233"/>
      <c r="D3694" s="248"/>
      <c r="E3694" s="249"/>
      <c r="F3694" s="249"/>
      <c r="G3694" s="233"/>
      <c r="H3694" s="233"/>
      <c r="I3694" s="233"/>
      <c r="J3694" s="233"/>
      <c r="K3694" s="233"/>
      <c r="L3694" s="233"/>
      <c r="M3694" s="233"/>
      <c r="N3694" s="233"/>
      <c r="O3694" s="233"/>
      <c r="P3694" s="233"/>
      <c r="Q3694" s="233"/>
      <c r="R3694" s="233"/>
      <c r="S3694" s="233"/>
      <c r="T3694" s="233"/>
      <c r="U3694" s="233"/>
      <c r="V3694" s="233"/>
      <c r="W3694" s="233"/>
      <c r="X3694" s="234"/>
      <c r="Y3694" s="233"/>
      <c r="Z3694" s="235"/>
      <c r="AA3694" s="233"/>
      <c r="AV3694" s="232"/>
    </row>
    <row r="3695" spans="1:48" s="229" customFormat="1" x14ac:dyDescent="0.25">
      <c r="A3695" s="238"/>
      <c r="B3695" s="244"/>
      <c r="C3695" s="233"/>
      <c r="D3695" s="248"/>
      <c r="E3695" s="249"/>
      <c r="F3695" s="249"/>
      <c r="G3695" s="233"/>
      <c r="H3695" s="233"/>
      <c r="I3695" s="233"/>
      <c r="J3695" s="233"/>
      <c r="K3695" s="233"/>
      <c r="L3695" s="233"/>
      <c r="M3695" s="233"/>
      <c r="N3695" s="233"/>
      <c r="O3695" s="233"/>
      <c r="P3695" s="233"/>
      <c r="Q3695" s="233"/>
      <c r="R3695" s="233"/>
      <c r="S3695" s="233"/>
      <c r="T3695" s="233"/>
      <c r="U3695" s="233"/>
      <c r="V3695" s="233"/>
      <c r="W3695" s="233"/>
      <c r="X3695" s="234"/>
      <c r="Y3695" s="233"/>
      <c r="Z3695" s="235"/>
      <c r="AA3695" s="233"/>
      <c r="AV3695" s="232"/>
    </row>
    <row r="3696" spans="1:48" s="229" customFormat="1" x14ac:dyDescent="0.25">
      <c r="A3696" s="238"/>
      <c r="B3696" s="244"/>
      <c r="C3696" s="233"/>
      <c r="D3696" s="248"/>
      <c r="E3696" s="249"/>
      <c r="F3696" s="249"/>
      <c r="G3696" s="233"/>
      <c r="H3696" s="233"/>
      <c r="I3696" s="233"/>
      <c r="J3696" s="233"/>
      <c r="K3696" s="233"/>
      <c r="L3696" s="233"/>
      <c r="M3696" s="233"/>
      <c r="N3696" s="233"/>
      <c r="O3696" s="233"/>
      <c r="P3696" s="233"/>
      <c r="Q3696" s="233"/>
      <c r="R3696" s="233"/>
      <c r="S3696" s="233"/>
      <c r="T3696" s="233"/>
      <c r="U3696" s="233"/>
      <c r="V3696" s="233"/>
      <c r="W3696" s="233"/>
      <c r="X3696" s="234"/>
      <c r="Y3696" s="233"/>
      <c r="Z3696" s="235"/>
      <c r="AA3696" s="233"/>
      <c r="AV3696" s="232"/>
    </row>
    <row r="3697" spans="1:48" s="229" customFormat="1" x14ac:dyDescent="0.25">
      <c r="A3697" s="238"/>
      <c r="B3697" s="244"/>
      <c r="C3697" s="233"/>
      <c r="D3697" s="248"/>
      <c r="E3697" s="249"/>
      <c r="F3697" s="249"/>
      <c r="G3697" s="233"/>
      <c r="H3697" s="233"/>
      <c r="I3697" s="233"/>
      <c r="J3697" s="233"/>
      <c r="K3697" s="233"/>
      <c r="L3697" s="233"/>
      <c r="M3697" s="233"/>
      <c r="N3697" s="233"/>
      <c r="O3697" s="233"/>
      <c r="P3697" s="233"/>
      <c r="Q3697" s="233"/>
      <c r="R3697" s="233"/>
      <c r="S3697" s="233"/>
      <c r="T3697" s="233"/>
      <c r="U3697" s="233"/>
      <c r="V3697" s="233"/>
      <c r="W3697" s="233"/>
      <c r="X3697" s="234"/>
      <c r="Y3697" s="233"/>
      <c r="Z3697" s="235"/>
      <c r="AA3697" s="233"/>
      <c r="AV3697" s="232"/>
    </row>
    <row r="3698" spans="1:48" s="229" customFormat="1" x14ac:dyDescent="0.25">
      <c r="A3698" s="238"/>
      <c r="B3698" s="244"/>
      <c r="C3698" s="233"/>
      <c r="D3698" s="248"/>
      <c r="E3698" s="249"/>
      <c r="F3698" s="249"/>
      <c r="G3698" s="233"/>
      <c r="H3698" s="233"/>
      <c r="I3698" s="233"/>
      <c r="J3698" s="233"/>
      <c r="K3698" s="233"/>
      <c r="L3698" s="233"/>
      <c r="M3698" s="233"/>
      <c r="N3698" s="233"/>
      <c r="O3698" s="233"/>
      <c r="P3698" s="233"/>
      <c r="Q3698" s="233"/>
      <c r="R3698" s="233"/>
      <c r="S3698" s="233"/>
      <c r="T3698" s="233"/>
      <c r="U3698" s="233"/>
      <c r="V3698" s="233"/>
      <c r="W3698" s="233"/>
      <c r="X3698" s="234"/>
      <c r="Y3698" s="233"/>
      <c r="Z3698" s="235"/>
      <c r="AA3698" s="233"/>
      <c r="AV3698" s="232"/>
    </row>
    <row r="3699" spans="1:48" s="229" customFormat="1" x14ac:dyDescent="0.25">
      <c r="A3699" s="238"/>
      <c r="B3699" s="244"/>
      <c r="C3699" s="233"/>
      <c r="D3699" s="248"/>
      <c r="E3699" s="249"/>
      <c r="F3699" s="249"/>
      <c r="G3699" s="233"/>
      <c r="H3699" s="233"/>
      <c r="I3699" s="233"/>
      <c r="J3699" s="233"/>
      <c r="K3699" s="233"/>
      <c r="L3699" s="233"/>
      <c r="M3699" s="233"/>
      <c r="N3699" s="233"/>
      <c r="O3699" s="233"/>
      <c r="P3699" s="233"/>
      <c r="Q3699" s="233"/>
      <c r="R3699" s="233"/>
      <c r="S3699" s="233"/>
      <c r="T3699" s="233"/>
      <c r="U3699" s="233"/>
      <c r="V3699" s="233"/>
      <c r="W3699" s="233"/>
      <c r="X3699" s="234"/>
      <c r="Y3699" s="233"/>
      <c r="Z3699" s="235"/>
      <c r="AA3699" s="233"/>
      <c r="AV3699" s="232"/>
    </row>
    <row r="3700" spans="1:48" s="229" customFormat="1" x14ac:dyDescent="0.25">
      <c r="A3700" s="238"/>
      <c r="B3700" s="244"/>
      <c r="C3700" s="233"/>
      <c r="D3700" s="248"/>
      <c r="E3700" s="249"/>
      <c r="F3700" s="249"/>
      <c r="G3700" s="233"/>
      <c r="H3700" s="233"/>
      <c r="I3700" s="233"/>
      <c r="J3700" s="233"/>
      <c r="K3700" s="233"/>
      <c r="L3700" s="233"/>
      <c r="M3700" s="233"/>
      <c r="N3700" s="233"/>
      <c r="O3700" s="233"/>
      <c r="P3700" s="233"/>
      <c r="Q3700" s="233"/>
      <c r="R3700" s="233"/>
      <c r="S3700" s="233"/>
      <c r="T3700" s="233"/>
      <c r="U3700" s="233"/>
      <c r="V3700" s="233"/>
      <c r="W3700" s="233"/>
      <c r="X3700" s="234"/>
      <c r="Y3700" s="233"/>
      <c r="Z3700" s="235"/>
      <c r="AA3700" s="233"/>
      <c r="AV3700" s="232"/>
    </row>
    <row r="3701" spans="1:48" s="229" customFormat="1" x14ac:dyDescent="0.25">
      <c r="A3701" s="238"/>
      <c r="B3701" s="244"/>
      <c r="C3701" s="233"/>
      <c r="D3701" s="248"/>
      <c r="E3701" s="249"/>
      <c r="F3701" s="249"/>
      <c r="G3701" s="233"/>
      <c r="H3701" s="233"/>
      <c r="I3701" s="233"/>
      <c r="J3701" s="233"/>
      <c r="K3701" s="233"/>
      <c r="L3701" s="233"/>
      <c r="M3701" s="233"/>
      <c r="N3701" s="233"/>
      <c r="O3701" s="233"/>
      <c r="P3701" s="233"/>
      <c r="Q3701" s="233"/>
      <c r="R3701" s="233"/>
      <c r="S3701" s="233"/>
      <c r="T3701" s="233"/>
      <c r="U3701" s="233"/>
      <c r="V3701" s="233"/>
      <c r="W3701" s="233"/>
      <c r="X3701" s="234"/>
      <c r="Y3701" s="233"/>
      <c r="Z3701" s="235"/>
      <c r="AA3701" s="233"/>
      <c r="AV3701" s="232"/>
    </row>
    <row r="3702" spans="1:48" s="229" customFormat="1" x14ac:dyDescent="0.25">
      <c r="A3702" s="238"/>
      <c r="B3702" s="244"/>
      <c r="C3702" s="233"/>
      <c r="D3702" s="248"/>
      <c r="E3702" s="249"/>
      <c r="F3702" s="249"/>
      <c r="G3702" s="233"/>
      <c r="H3702" s="233"/>
      <c r="I3702" s="233"/>
      <c r="J3702" s="233"/>
      <c r="K3702" s="233"/>
      <c r="L3702" s="233"/>
      <c r="M3702" s="233"/>
      <c r="N3702" s="233"/>
      <c r="O3702" s="233"/>
      <c r="P3702" s="233"/>
      <c r="Q3702" s="233"/>
      <c r="R3702" s="233"/>
      <c r="S3702" s="233"/>
      <c r="T3702" s="233"/>
      <c r="U3702" s="233"/>
      <c r="V3702" s="233"/>
      <c r="W3702" s="233"/>
      <c r="X3702" s="234"/>
      <c r="Y3702" s="233"/>
      <c r="Z3702" s="235"/>
      <c r="AA3702" s="233"/>
      <c r="AV3702" s="232"/>
    </row>
    <row r="3703" spans="1:48" s="229" customFormat="1" x14ac:dyDescent="0.25">
      <c r="A3703" s="238"/>
      <c r="B3703" s="244"/>
      <c r="C3703" s="233"/>
      <c r="D3703" s="248"/>
      <c r="E3703" s="249"/>
      <c r="F3703" s="249"/>
      <c r="G3703" s="233"/>
      <c r="H3703" s="233"/>
      <c r="I3703" s="233"/>
      <c r="J3703" s="233"/>
      <c r="K3703" s="233"/>
      <c r="L3703" s="233"/>
      <c r="M3703" s="233"/>
      <c r="N3703" s="233"/>
      <c r="O3703" s="233"/>
      <c r="P3703" s="233"/>
      <c r="Q3703" s="233"/>
      <c r="R3703" s="233"/>
      <c r="S3703" s="233"/>
      <c r="T3703" s="233"/>
      <c r="U3703" s="233"/>
      <c r="V3703" s="233"/>
      <c r="W3703" s="233"/>
      <c r="X3703" s="234"/>
      <c r="Y3703" s="233"/>
      <c r="Z3703" s="235"/>
      <c r="AA3703" s="233"/>
      <c r="AV3703" s="232"/>
    </row>
    <row r="3704" spans="1:48" s="229" customFormat="1" x14ac:dyDescent="0.25">
      <c r="A3704" s="238"/>
      <c r="B3704" s="244"/>
      <c r="C3704" s="233"/>
      <c r="D3704" s="248"/>
      <c r="E3704" s="249"/>
      <c r="F3704" s="249"/>
      <c r="G3704" s="233"/>
      <c r="H3704" s="233"/>
      <c r="I3704" s="233"/>
      <c r="J3704" s="233"/>
      <c r="K3704" s="233"/>
      <c r="L3704" s="233"/>
      <c r="M3704" s="233"/>
      <c r="N3704" s="233"/>
      <c r="O3704" s="233"/>
      <c r="P3704" s="233"/>
      <c r="Q3704" s="233"/>
      <c r="R3704" s="233"/>
      <c r="S3704" s="233"/>
      <c r="T3704" s="233"/>
      <c r="U3704" s="233"/>
      <c r="V3704" s="233"/>
      <c r="W3704" s="233"/>
      <c r="X3704" s="234"/>
      <c r="Y3704" s="233"/>
      <c r="Z3704" s="235"/>
      <c r="AA3704" s="233"/>
      <c r="AV3704" s="232"/>
    </row>
    <row r="3705" spans="1:48" s="229" customFormat="1" x14ac:dyDescent="0.25">
      <c r="A3705" s="238"/>
      <c r="B3705" s="244"/>
      <c r="C3705" s="233"/>
      <c r="D3705" s="248"/>
      <c r="E3705" s="249"/>
      <c r="F3705" s="249"/>
      <c r="G3705" s="233"/>
      <c r="H3705" s="233"/>
      <c r="I3705" s="233"/>
      <c r="J3705" s="233"/>
      <c r="K3705" s="233"/>
      <c r="L3705" s="233"/>
      <c r="M3705" s="233"/>
      <c r="N3705" s="233"/>
      <c r="O3705" s="233"/>
      <c r="P3705" s="233"/>
      <c r="Q3705" s="233"/>
      <c r="R3705" s="233"/>
      <c r="S3705" s="233"/>
      <c r="T3705" s="233"/>
      <c r="U3705" s="233"/>
      <c r="V3705" s="233"/>
      <c r="W3705" s="233"/>
      <c r="X3705" s="234"/>
      <c r="Y3705" s="233"/>
      <c r="Z3705" s="235"/>
      <c r="AA3705" s="233"/>
      <c r="AV3705" s="232"/>
    </row>
    <row r="3706" spans="1:48" s="229" customFormat="1" x14ac:dyDescent="0.25">
      <c r="A3706" s="238"/>
      <c r="B3706" s="244"/>
      <c r="C3706" s="233"/>
      <c r="D3706" s="248"/>
      <c r="E3706" s="249"/>
      <c r="F3706" s="249"/>
      <c r="G3706" s="233"/>
      <c r="H3706" s="233"/>
      <c r="I3706" s="233"/>
      <c r="J3706" s="233"/>
      <c r="K3706" s="233"/>
      <c r="L3706" s="233"/>
      <c r="M3706" s="233"/>
      <c r="N3706" s="233"/>
      <c r="O3706" s="233"/>
      <c r="P3706" s="233"/>
      <c r="Q3706" s="233"/>
      <c r="R3706" s="233"/>
      <c r="S3706" s="233"/>
      <c r="T3706" s="233"/>
      <c r="U3706" s="233"/>
      <c r="V3706" s="233"/>
      <c r="W3706" s="233"/>
      <c r="X3706" s="234"/>
      <c r="Y3706" s="233"/>
      <c r="Z3706" s="235"/>
      <c r="AA3706" s="233"/>
      <c r="AV3706" s="232"/>
    </row>
    <row r="3707" spans="1:48" s="229" customFormat="1" x14ac:dyDescent="0.25">
      <c r="A3707" s="238"/>
      <c r="B3707" s="244"/>
      <c r="C3707" s="233"/>
      <c r="D3707" s="248"/>
      <c r="E3707" s="249"/>
      <c r="F3707" s="249"/>
      <c r="G3707" s="233"/>
      <c r="H3707" s="233"/>
      <c r="I3707" s="233"/>
      <c r="J3707" s="233"/>
      <c r="K3707" s="233"/>
      <c r="L3707" s="233"/>
      <c r="M3707" s="233"/>
      <c r="N3707" s="233"/>
      <c r="O3707" s="233"/>
      <c r="P3707" s="233"/>
      <c r="Q3707" s="233"/>
      <c r="R3707" s="233"/>
      <c r="S3707" s="233"/>
      <c r="T3707" s="233"/>
      <c r="U3707" s="233"/>
      <c r="V3707" s="233"/>
      <c r="W3707" s="233"/>
      <c r="X3707" s="234"/>
      <c r="Y3707" s="233"/>
      <c r="Z3707" s="235"/>
      <c r="AA3707" s="233"/>
      <c r="AV3707" s="232"/>
    </row>
    <row r="3708" spans="1:48" s="229" customFormat="1" x14ac:dyDescent="0.25">
      <c r="A3708" s="238"/>
      <c r="B3708" s="244"/>
      <c r="C3708" s="233"/>
      <c r="D3708" s="248"/>
      <c r="E3708" s="249"/>
      <c r="F3708" s="249"/>
      <c r="G3708" s="233"/>
      <c r="H3708" s="233"/>
      <c r="I3708" s="233"/>
      <c r="J3708" s="233"/>
      <c r="K3708" s="233"/>
      <c r="L3708" s="233"/>
      <c r="M3708" s="233"/>
      <c r="N3708" s="233"/>
      <c r="O3708" s="233"/>
      <c r="P3708" s="233"/>
      <c r="Q3708" s="233"/>
      <c r="R3708" s="233"/>
      <c r="S3708" s="233"/>
      <c r="T3708" s="233"/>
      <c r="U3708" s="233"/>
      <c r="V3708" s="233"/>
      <c r="W3708" s="233"/>
      <c r="X3708" s="234"/>
      <c r="Y3708" s="233"/>
      <c r="Z3708" s="235"/>
      <c r="AA3708" s="233"/>
      <c r="AV3708" s="232"/>
    </row>
    <row r="3709" spans="1:48" s="229" customFormat="1" x14ac:dyDescent="0.25">
      <c r="A3709" s="238"/>
      <c r="B3709" s="244"/>
      <c r="C3709" s="233"/>
      <c r="D3709" s="248"/>
      <c r="E3709" s="249"/>
      <c r="F3709" s="249"/>
      <c r="G3709" s="233"/>
      <c r="H3709" s="233"/>
      <c r="I3709" s="233"/>
      <c r="J3709" s="233"/>
      <c r="K3709" s="233"/>
      <c r="L3709" s="233"/>
      <c r="M3709" s="233"/>
      <c r="N3709" s="233"/>
      <c r="O3709" s="233"/>
      <c r="P3709" s="233"/>
      <c r="Q3709" s="233"/>
      <c r="R3709" s="233"/>
      <c r="S3709" s="233"/>
      <c r="T3709" s="233"/>
      <c r="U3709" s="233"/>
      <c r="V3709" s="233"/>
      <c r="W3709" s="233"/>
      <c r="X3709" s="234"/>
      <c r="Y3709" s="233"/>
      <c r="Z3709" s="235"/>
      <c r="AA3709" s="233"/>
      <c r="AV3709" s="232"/>
    </row>
    <row r="3710" spans="1:48" s="229" customFormat="1" x14ac:dyDescent="0.25">
      <c r="A3710" s="238"/>
      <c r="B3710" s="244"/>
      <c r="C3710" s="233"/>
      <c r="D3710" s="248"/>
      <c r="E3710" s="249"/>
      <c r="F3710" s="249"/>
      <c r="G3710" s="233"/>
      <c r="H3710" s="233"/>
      <c r="I3710" s="233"/>
      <c r="J3710" s="233"/>
      <c r="K3710" s="233"/>
      <c r="L3710" s="233"/>
      <c r="M3710" s="233"/>
      <c r="N3710" s="233"/>
      <c r="O3710" s="233"/>
      <c r="P3710" s="233"/>
      <c r="Q3710" s="233"/>
      <c r="R3710" s="233"/>
      <c r="S3710" s="233"/>
      <c r="T3710" s="233"/>
      <c r="U3710" s="233"/>
      <c r="V3710" s="233"/>
      <c r="W3710" s="233"/>
      <c r="X3710" s="234"/>
      <c r="Y3710" s="233"/>
      <c r="Z3710" s="235"/>
      <c r="AA3710" s="233"/>
      <c r="AV3710" s="232"/>
    </row>
    <row r="3711" spans="1:48" s="229" customFormat="1" x14ac:dyDescent="0.25">
      <c r="A3711" s="238"/>
      <c r="B3711" s="244"/>
      <c r="C3711" s="233"/>
      <c r="D3711" s="248"/>
      <c r="E3711" s="249"/>
      <c r="F3711" s="249"/>
      <c r="G3711" s="233"/>
      <c r="H3711" s="233"/>
      <c r="I3711" s="233"/>
      <c r="J3711" s="233"/>
      <c r="K3711" s="233"/>
      <c r="L3711" s="233"/>
      <c r="M3711" s="233"/>
      <c r="N3711" s="233"/>
      <c r="O3711" s="233"/>
      <c r="P3711" s="233"/>
      <c r="Q3711" s="233"/>
      <c r="R3711" s="233"/>
      <c r="S3711" s="233"/>
      <c r="T3711" s="233"/>
      <c r="U3711" s="233"/>
      <c r="V3711" s="233"/>
      <c r="W3711" s="233"/>
      <c r="X3711" s="234"/>
      <c r="Y3711" s="233"/>
      <c r="Z3711" s="235"/>
      <c r="AA3711" s="233"/>
      <c r="AV3711" s="232"/>
    </row>
    <row r="3712" spans="1:48" s="229" customFormat="1" x14ac:dyDescent="0.25">
      <c r="A3712" s="238"/>
      <c r="B3712" s="244"/>
      <c r="C3712" s="233"/>
      <c r="D3712" s="248"/>
      <c r="E3712" s="249"/>
      <c r="F3712" s="249"/>
      <c r="G3712" s="233"/>
      <c r="H3712" s="233"/>
      <c r="I3712" s="233"/>
      <c r="J3712" s="233"/>
      <c r="K3712" s="233"/>
      <c r="L3712" s="233"/>
      <c r="M3712" s="233"/>
      <c r="N3712" s="233"/>
      <c r="O3712" s="233"/>
      <c r="P3712" s="233"/>
      <c r="Q3712" s="233"/>
      <c r="R3712" s="233"/>
      <c r="S3712" s="233"/>
      <c r="T3712" s="233"/>
      <c r="U3712" s="233"/>
      <c r="V3712" s="233"/>
      <c r="W3712" s="233"/>
      <c r="X3712" s="234"/>
      <c r="Y3712" s="233"/>
      <c r="Z3712" s="235"/>
      <c r="AA3712" s="233"/>
      <c r="AV3712" s="232"/>
    </row>
    <row r="3713" spans="1:48" s="229" customFormat="1" x14ac:dyDescent="0.25">
      <c r="A3713" s="238"/>
      <c r="B3713" s="244"/>
      <c r="C3713" s="233"/>
      <c r="D3713" s="248"/>
      <c r="E3713" s="249"/>
      <c r="F3713" s="249"/>
      <c r="G3713" s="233"/>
      <c r="H3713" s="233"/>
      <c r="I3713" s="233"/>
      <c r="J3713" s="233"/>
      <c r="K3713" s="233"/>
      <c r="L3713" s="233"/>
      <c r="M3713" s="233"/>
      <c r="N3713" s="233"/>
      <c r="O3713" s="233"/>
      <c r="P3713" s="233"/>
      <c r="Q3713" s="233"/>
      <c r="R3713" s="233"/>
      <c r="S3713" s="233"/>
      <c r="T3713" s="233"/>
      <c r="U3713" s="233"/>
      <c r="V3713" s="233"/>
      <c r="W3713" s="233"/>
      <c r="X3713" s="234"/>
      <c r="Y3713" s="233"/>
      <c r="Z3713" s="235"/>
      <c r="AA3713" s="233"/>
      <c r="AV3713" s="232"/>
    </row>
    <row r="3714" spans="1:48" s="229" customFormat="1" x14ac:dyDescent="0.25">
      <c r="A3714" s="238"/>
      <c r="B3714" s="244"/>
      <c r="C3714" s="233"/>
      <c r="D3714" s="248"/>
      <c r="E3714" s="249"/>
      <c r="F3714" s="249"/>
      <c r="G3714" s="233"/>
      <c r="H3714" s="233"/>
      <c r="I3714" s="233"/>
      <c r="J3714" s="233"/>
      <c r="K3714" s="233"/>
      <c r="L3714" s="233"/>
      <c r="M3714" s="233"/>
      <c r="N3714" s="233"/>
      <c r="O3714" s="233"/>
      <c r="P3714" s="233"/>
      <c r="Q3714" s="233"/>
      <c r="R3714" s="233"/>
      <c r="S3714" s="233"/>
      <c r="T3714" s="233"/>
      <c r="U3714" s="233"/>
      <c r="V3714" s="233"/>
      <c r="W3714" s="233"/>
      <c r="X3714" s="234"/>
      <c r="Y3714" s="233"/>
      <c r="Z3714" s="235"/>
      <c r="AA3714" s="233"/>
      <c r="AV3714" s="232"/>
    </row>
    <row r="3715" spans="1:48" s="229" customFormat="1" x14ac:dyDescent="0.25">
      <c r="A3715" s="238"/>
      <c r="B3715" s="244"/>
      <c r="C3715" s="233"/>
      <c r="D3715" s="248"/>
      <c r="E3715" s="249"/>
      <c r="F3715" s="249"/>
      <c r="G3715" s="233"/>
      <c r="H3715" s="233"/>
      <c r="I3715" s="233"/>
      <c r="J3715" s="233"/>
      <c r="K3715" s="233"/>
      <c r="L3715" s="233"/>
      <c r="M3715" s="233"/>
      <c r="N3715" s="233"/>
      <c r="O3715" s="233"/>
      <c r="P3715" s="233"/>
      <c r="Q3715" s="233"/>
      <c r="R3715" s="233"/>
      <c r="S3715" s="233"/>
      <c r="T3715" s="233"/>
      <c r="U3715" s="233"/>
      <c r="V3715" s="233"/>
      <c r="W3715" s="233"/>
      <c r="X3715" s="234"/>
      <c r="Y3715" s="233"/>
      <c r="Z3715" s="235"/>
      <c r="AA3715" s="233"/>
      <c r="AV3715" s="232"/>
    </row>
    <row r="3716" spans="1:48" s="229" customFormat="1" x14ac:dyDescent="0.25">
      <c r="A3716" s="238"/>
      <c r="B3716" s="244"/>
      <c r="C3716" s="233"/>
      <c r="D3716" s="248"/>
      <c r="E3716" s="249"/>
      <c r="F3716" s="249"/>
      <c r="G3716" s="233"/>
      <c r="H3716" s="233"/>
      <c r="I3716" s="233"/>
      <c r="J3716" s="233"/>
      <c r="K3716" s="233"/>
      <c r="L3716" s="233"/>
      <c r="M3716" s="233"/>
      <c r="N3716" s="233"/>
      <c r="O3716" s="233"/>
      <c r="P3716" s="233"/>
      <c r="Q3716" s="233"/>
      <c r="R3716" s="233"/>
      <c r="S3716" s="233"/>
      <c r="T3716" s="233"/>
      <c r="U3716" s="233"/>
      <c r="V3716" s="233"/>
      <c r="W3716" s="233"/>
      <c r="X3716" s="234"/>
      <c r="Y3716" s="233"/>
      <c r="Z3716" s="235"/>
      <c r="AA3716" s="233"/>
      <c r="AV3716" s="232"/>
    </row>
    <row r="3717" spans="1:48" s="229" customFormat="1" x14ac:dyDescent="0.25">
      <c r="A3717" s="238"/>
      <c r="B3717" s="244"/>
      <c r="C3717" s="233"/>
      <c r="D3717" s="248"/>
      <c r="E3717" s="249"/>
      <c r="F3717" s="249"/>
      <c r="G3717" s="233"/>
      <c r="H3717" s="233"/>
      <c r="I3717" s="233"/>
      <c r="J3717" s="233"/>
      <c r="K3717" s="233"/>
      <c r="L3717" s="233"/>
      <c r="M3717" s="233"/>
      <c r="N3717" s="233"/>
      <c r="O3717" s="233"/>
      <c r="P3717" s="233"/>
      <c r="Q3717" s="233"/>
      <c r="R3717" s="233"/>
      <c r="S3717" s="233"/>
      <c r="T3717" s="233"/>
      <c r="U3717" s="233"/>
      <c r="V3717" s="233"/>
      <c r="W3717" s="233"/>
      <c r="X3717" s="234"/>
      <c r="Y3717" s="233"/>
      <c r="Z3717" s="235"/>
      <c r="AA3717" s="233"/>
      <c r="AV3717" s="232"/>
    </row>
    <row r="3718" spans="1:48" s="229" customFormat="1" x14ac:dyDescent="0.25">
      <c r="A3718" s="238"/>
      <c r="B3718" s="244"/>
      <c r="C3718" s="233"/>
      <c r="D3718" s="248"/>
      <c r="E3718" s="249"/>
      <c r="F3718" s="249"/>
      <c r="G3718" s="233"/>
      <c r="H3718" s="233"/>
      <c r="I3718" s="233"/>
      <c r="J3718" s="233"/>
      <c r="K3718" s="233"/>
      <c r="L3718" s="233"/>
      <c r="M3718" s="233"/>
      <c r="N3718" s="233"/>
      <c r="O3718" s="233"/>
      <c r="P3718" s="233"/>
      <c r="Q3718" s="233"/>
      <c r="R3718" s="233"/>
      <c r="S3718" s="233"/>
      <c r="T3718" s="233"/>
      <c r="U3718" s="233"/>
      <c r="V3718" s="233"/>
      <c r="W3718" s="233"/>
      <c r="X3718" s="234"/>
      <c r="Y3718" s="233"/>
      <c r="Z3718" s="235"/>
      <c r="AA3718" s="233"/>
      <c r="AV3718" s="232"/>
    </row>
    <row r="3719" spans="1:48" s="229" customFormat="1" x14ac:dyDescent="0.25">
      <c r="A3719" s="238"/>
      <c r="B3719" s="244"/>
      <c r="C3719" s="233"/>
      <c r="D3719" s="248"/>
      <c r="E3719" s="249"/>
      <c r="F3719" s="249"/>
      <c r="G3719" s="233"/>
      <c r="H3719" s="233"/>
      <c r="I3719" s="233"/>
      <c r="J3719" s="233"/>
      <c r="K3719" s="233"/>
      <c r="L3719" s="233"/>
      <c r="M3719" s="233"/>
      <c r="N3719" s="233"/>
      <c r="O3719" s="233"/>
      <c r="P3719" s="233"/>
      <c r="Q3719" s="233"/>
      <c r="R3719" s="233"/>
      <c r="S3719" s="233"/>
      <c r="T3719" s="233"/>
      <c r="U3719" s="233"/>
      <c r="V3719" s="233"/>
      <c r="W3719" s="233"/>
      <c r="X3719" s="234"/>
      <c r="Y3719" s="233"/>
      <c r="Z3719" s="235"/>
      <c r="AA3719" s="233"/>
      <c r="AV3719" s="232"/>
    </row>
    <row r="3720" spans="1:48" s="229" customFormat="1" x14ac:dyDescent="0.25">
      <c r="A3720" s="238"/>
      <c r="B3720" s="244"/>
      <c r="C3720" s="233"/>
      <c r="D3720" s="248"/>
      <c r="E3720" s="249"/>
      <c r="F3720" s="249"/>
      <c r="G3720" s="233"/>
      <c r="H3720" s="233"/>
      <c r="I3720" s="233"/>
      <c r="J3720" s="233"/>
      <c r="K3720" s="233"/>
      <c r="L3720" s="233"/>
      <c r="M3720" s="233"/>
      <c r="N3720" s="233"/>
      <c r="O3720" s="233"/>
      <c r="P3720" s="233"/>
      <c r="Q3720" s="233"/>
      <c r="R3720" s="233"/>
      <c r="S3720" s="233"/>
      <c r="T3720" s="233"/>
      <c r="U3720" s="233"/>
      <c r="V3720" s="233"/>
      <c r="W3720" s="233"/>
      <c r="X3720" s="234"/>
      <c r="Y3720" s="233"/>
      <c r="Z3720" s="235"/>
      <c r="AA3720" s="233"/>
      <c r="AV3720" s="232"/>
    </row>
    <row r="3721" spans="1:48" s="229" customFormat="1" x14ac:dyDescent="0.25">
      <c r="A3721" s="238"/>
      <c r="B3721" s="244"/>
      <c r="C3721" s="233"/>
      <c r="D3721" s="248"/>
      <c r="E3721" s="249"/>
      <c r="F3721" s="249"/>
      <c r="G3721" s="233"/>
      <c r="H3721" s="233"/>
      <c r="I3721" s="233"/>
      <c r="J3721" s="233"/>
      <c r="K3721" s="233"/>
      <c r="L3721" s="233"/>
      <c r="M3721" s="233"/>
      <c r="N3721" s="233"/>
      <c r="O3721" s="233"/>
      <c r="P3721" s="233"/>
      <c r="Q3721" s="233"/>
      <c r="R3721" s="233"/>
      <c r="S3721" s="233"/>
      <c r="T3721" s="233"/>
      <c r="U3721" s="233"/>
      <c r="V3721" s="233"/>
      <c r="W3721" s="233"/>
      <c r="X3721" s="234"/>
      <c r="Y3721" s="233"/>
      <c r="Z3721" s="235"/>
      <c r="AA3721" s="233"/>
      <c r="AV3721" s="232"/>
    </row>
    <row r="3722" spans="1:48" s="229" customFormat="1" x14ac:dyDescent="0.25">
      <c r="A3722" s="238"/>
      <c r="B3722" s="244"/>
      <c r="C3722" s="233"/>
      <c r="D3722" s="248"/>
      <c r="E3722" s="249"/>
      <c r="F3722" s="249"/>
      <c r="G3722" s="233"/>
      <c r="H3722" s="233"/>
      <c r="I3722" s="233"/>
      <c r="J3722" s="233"/>
      <c r="K3722" s="233"/>
      <c r="L3722" s="233"/>
      <c r="M3722" s="233"/>
      <c r="N3722" s="233"/>
      <c r="O3722" s="233"/>
      <c r="P3722" s="233"/>
      <c r="Q3722" s="233"/>
      <c r="R3722" s="233"/>
      <c r="S3722" s="233"/>
      <c r="T3722" s="233"/>
      <c r="U3722" s="233"/>
      <c r="V3722" s="233"/>
      <c r="W3722" s="233"/>
      <c r="X3722" s="234"/>
      <c r="Y3722" s="233"/>
      <c r="Z3722" s="235"/>
      <c r="AA3722" s="233"/>
      <c r="AV3722" s="232"/>
    </row>
    <row r="3723" spans="1:48" s="229" customFormat="1" x14ac:dyDescent="0.25">
      <c r="A3723" s="238"/>
      <c r="B3723" s="244"/>
      <c r="C3723" s="233"/>
      <c r="D3723" s="248"/>
      <c r="E3723" s="249"/>
      <c r="F3723" s="249"/>
      <c r="G3723" s="233"/>
      <c r="H3723" s="233"/>
      <c r="I3723" s="233"/>
      <c r="J3723" s="233"/>
      <c r="K3723" s="233"/>
      <c r="L3723" s="233"/>
      <c r="M3723" s="233"/>
      <c r="N3723" s="233"/>
      <c r="O3723" s="233"/>
      <c r="P3723" s="233"/>
      <c r="Q3723" s="233"/>
      <c r="R3723" s="233"/>
      <c r="S3723" s="233"/>
      <c r="T3723" s="233"/>
      <c r="U3723" s="233"/>
      <c r="V3723" s="233"/>
      <c r="W3723" s="233"/>
      <c r="X3723" s="234"/>
      <c r="Y3723" s="233"/>
      <c r="Z3723" s="235"/>
      <c r="AA3723" s="233"/>
      <c r="AV3723" s="232"/>
    </row>
    <row r="3724" spans="1:48" s="229" customFormat="1" x14ac:dyDescent="0.25">
      <c r="A3724" s="238"/>
      <c r="B3724" s="244"/>
      <c r="C3724" s="233"/>
      <c r="D3724" s="248"/>
      <c r="E3724" s="249"/>
      <c r="F3724" s="249"/>
      <c r="G3724" s="233"/>
      <c r="H3724" s="233"/>
      <c r="I3724" s="233"/>
      <c r="J3724" s="233"/>
      <c r="K3724" s="233"/>
      <c r="L3724" s="233"/>
      <c r="M3724" s="233"/>
      <c r="N3724" s="233"/>
      <c r="O3724" s="233"/>
      <c r="P3724" s="233"/>
      <c r="Q3724" s="233"/>
      <c r="R3724" s="233"/>
      <c r="S3724" s="233"/>
      <c r="T3724" s="233"/>
      <c r="U3724" s="233"/>
      <c r="V3724" s="233"/>
      <c r="W3724" s="233"/>
      <c r="X3724" s="234"/>
      <c r="Y3724" s="233"/>
      <c r="Z3724" s="235"/>
      <c r="AA3724" s="233"/>
      <c r="AV3724" s="232"/>
    </row>
    <row r="3725" spans="1:48" s="229" customFormat="1" x14ac:dyDescent="0.25">
      <c r="A3725" s="238"/>
      <c r="B3725" s="244"/>
      <c r="C3725" s="233"/>
      <c r="D3725" s="248"/>
      <c r="E3725" s="249"/>
      <c r="F3725" s="249"/>
      <c r="G3725" s="233"/>
      <c r="H3725" s="233"/>
      <c r="I3725" s="233"/>
      <c r="J3725" s="233"/>
      <c r="K3725" s="233"/>
      <c r="L3725" s="233"/>
      <c r="M3725" s="233"/>
      <c r="N3725" s="233"/>
      <c r="O3725" s="233"/>
      <c r="P3725" s="233"/>
      <c r="Q3725" s="233"/>
      <c r="R3725" s="233"/>
      <c r="S3725" s="233"/>
      <c r="T3725" s="233"/>
      <c r="U3725" s="233"/>
      <c r="V3725" s="233"/>
      <c r="W3725" s="233"/>
      <c r="X3725" s="234"/>
      <c r="Y3725" s="233"/>
      <c r="Z3725" s="235"/>
      <c r="AA3725" s="233"/>
      <c r="AV3725" s="232"/>
    </row>
    <row r="3726" spans="1:48" s="229" customFormat="1" x14ac:dyDescent="0.25">
      <c r="A3726" s="238"/>
      <c r="B3726" s="244"/>
      <c r="C3726" s="233"/>
      <c r="D3726" s="248"/>
      <c r="E3726" s="249"/>
      <c r="F3726" s="249"/>
      <c r="G3726" s="233"/>
      <c r="H3726" s="233"/>
      <c r="I3726" s="233"/>
      <c r="J3726" s="233"/>
      <c r="K3726" s="233"/>
      <c r="L3726" s="233"/>
      <c r="M3726" s="233"/>
      <c r="N3726" s="233"/>
      <c r="O3726" s="233"/>
      <c r="P3726" s="233"/>
      <c r="Q3726" s="233"/>
      <c r="R3726" s="233"/>
      <c r="S3726" s="233"/>
      <c r="T3726" s="233"/>
      <c r="U3726" s="233"/>
      <c r="V3726" s="233"/>
      <c r="W3726" s="233"/>
      <c r="X3726" s="234"/>
      <c r="Y3726" s="233"/>
      <c r="Z3726" s="235"/>
      <c r="AA3726" s="233"/>
      <c r="AV3726" s="232"/>
    </row>
    <row r="3727" spans="1:48" s="229" customFormat="1" x14ac:dyDescent="0.25">
      <c r="A3727" s="238"/>
      <c r="B3727" s="244"/>
      <c r="C3727" s="233"/>
      <c r="D3727" s="248"/>
      <c r="E3727" s="249"/>
      <c r="F3727" s="249"/>
      <c r="G3727" s="233"/>
      <c r="H3727" s="233"/>
      <c r="I3727" s="233"/>
      <c r="J3727" s="233"/>
      <c r="K3727" s="233"/>
      <c r="L3727" s="233"/>
      <c r="M3727" s="233"/>
      <c r="N3727" s="233"/>
      <c r="O3727" s="233"/>
      <c r="P3727" s="233"/>
      <c r="Q3727" s="233"/>
      <c r="R3727" s="233"/>
      <c r="S3727" s="233"/>
      <c r="T3727" s="233"/>
      <c r="U3727" s="233"/>
      <c r="V3727" s="233"/>
      <c r="W3727" s="233"/>
      <c r="X3727" s="234"/>
      <c r="Y3727" s="233"/>
      <c r="Z3727" s="235"/>
      <c r="AA3727" s="233"/>
      <c r="AV3727" s="232"/>
    </row>
    <row r="3728" spans="1:48" s="229" customFormat="1" x14ac:dyDescent="0.25">
      <c r="A3728" s="238"/>
      <c r="B3728" s="244"/>
      <c r="C3728" s="233"/>
      <c r="D3728" s="248"/>
      <c r="E3728" s="249"/>
      <c r="F3728" s="249"/>
      <c r="G3728" s="233"/>
      <c r="H3728" s="233"/>
      <c r="I3728" s="233"/>
      <c r="J3728" s="233"/>
      <c r="K3728" s="233"/>
      <c r="L3728" s="233"/>
      <c r="M3728" s="233"/>
      <c r="N3728" s="233"/>
      <c r="O3728" s="233"/>
      <c r="P3728" s="233"/>
      <c r="Q3728" s="233"/>
      <c r="R3728" s="233"/>
      <c r="S3728" s="233"/>
      <c r="T3728" s="233"/>
      <c r="U3728" s="233"/>
      <c r="V3728" s="233"/>
      <c r="W3728" s="233"/>
      <c r="X3728" s="234"/>
      <c r="Y3728" s="233"/>
      <c r="Z3728" s="235"/>
      <c r="AA3728" s="233"/>
      <c r="AV3728" s="232"/>
    </row>
    <row r="3729" spans="1:48" s="229" customFormat="1" x14ac:dyDescent="0.25">
      <c r="A3729" s="238"/>
      <c r="B3729" s="244"/>
      <c r="C3729" s="233"/>
      <c r="D3729" s="248"/>
      <c r="E3729" s="249"/>
      <c r="F3729" s="249"/>
      <c r="G3729" s="233"/>
      <c r="H3729" s="233"/>
      <c r="I3729" s="233"/>
      <c r="J3729" s="233"/>
      <c r="K3729" s="233"/>
      <c r="L3729" s="233"/>
      <c r="M3729" s="233"/>
      <c r="N3729" s="233"/>
      <c r="O3729" s="233"/>
      <c r="P3729" s="233"/>
      <c r="Q3729" s="233"/>
      <c r="R3729" s="233"/>
      <c r="S3729" s="233"/>
      <c r="T3729" s="233"/>
      <c r="U3729" s="233"/>
      <c r="V3729" s="233"/>
      <c r="W3729" s="233"/>
      <c r="X3729" s="234"/>
      <c r="Y3729" s="233"/>
      <c r="Z3729" s="235"/>
      <c r="AA3729" s="233"/>
      <c r="AV3729" s="232"/>
    </row>
    <row r="3730" spans="1:48" s="229" customFormat="1" x14ac:dyDescent="0.25">
      <c r="A3730" s="238"/>
      <c r="B3730" s="244"/>
      <c r="C3730" s="233"/>
      <c r="D3730" s="248"/>
      <c r="E3730" s="249"/>
      <c r="F3730" s="249"/>
      <c r="G3730" s="233"/>
      <c r="H3730" s="233"/>
      <c r="I3730" s="233"/>
      <c r="J3730" s="233"/>
      <c r="K3730" s="233"/>
      <c r="L3730" s="233"/>
      <c r="M3730" s="233"/>
      <c r="N3730" s="233"/>
      <c r="O3730" s="233"/>
      <c r="P3730" s="233"/>
      <c r="Q3730" s="233"/>
      <c r="R3730" s="233"/>
      <c r="S3730" s="233"/>
      <c r="T3730" s="233"/>
      <c r="U3730" s="233"/>
      <c r="V3730" s="233"/>
      <c r="W3730" s="233"/>
      <c r="X3730" s="234"/>
      <c r="Y3730" s="233"/>
      <c r="Z3730" s="235"/>
      <c r="AA3730" s="233"/>
      <c r="AV3730" s="232"/>
    </row>
    <row r="3731" spans="1:48" s="229" customFormat="1" x14ac:dyDescent="0.25">
      <c r="A3731" s="238"/>
      <c r="B3731" s="244"/>
      <c r="C3731" s="233"/>
      <c r="D3731" s="248"/>
      <c r="E3731" s="249"/>
      <c r="F3731" s="249"/>
      <c r="G3731" s="233"/>
      <c r="H3731" s="233"/>
      <c r="I3731" s="233"/>
      <c r="J3731" s="233"/>
      <c r="K3731" s="233"/>
      <c r="L3731" s="233"/>
      <c r="M3731" s="233"/>
      <c r="N3731" s="233"/>
      <c r="O3731" s="233"/>
      <c r="P3731" s="233"/>
      <c r="Q3731" s="233"/>
      <c r="R3731" s="233"/>
      <c r="S3731" s="233"/>
      <c r="T3731" s="233"/>
      <c r="U3731" s="233"/>
      <c r="V3731" s="233"/>
      <c r="W3731" s="238"/>
      <c r="X3731" s="234"/>
      <c r="Y3731" s="239"/>
      <c r="Z3731" s="235"/>
      <c r="AA3731" s="233"/>
      <c r="AV3731" s="232"/>
    </row>
    <row r="3732" spans="1:48" s="229" customFormat="1" x14ac:dyDescent="0.25">
      <c r="A3732" s="238"/>
      <c r="B3732" s="244"/>
      <c r="C3732" s="233"/>
      <c r="D3732" s="248"/>
      <c r="E3732" s="249"/>
      <c r="F3732" s="249"/>
      <c r="G3732" s="233"/>
      <c r="H3732" s="233"/>
      <c r="I3732" s="233"/>
      <c r="J3732" s="233"/>
      <c r="K3732" s="233"/>
      <c r="L3732" s="233"/>
      <c r="M3732" s="233"/>
      <c r="N3732" s="233"/>
      <c r="O3732" s="233"/>
      <c r="P3732" s="233"/>
      <c r="Q3732" s="233"/>
      <c r="R3732" s="233"/>
      <c r="S3732" s="233"/>
      <c r="T3732" s="233"/>
      <c r="U3732" s="233"/>
      <c r="V3732" s="233"/>
      <c r="W3732" s="233"/>
      <c r="X3732" s="234"/>
      <c r="Y3732" s="233"/>
      <c r="Z3732" s="235"/>
      <c r="AA3732" s="233"/>
      <c r="AV3732" s="232"/>
    </row>
    <row r="3733" spans="1:48" s="229" customFormat="1" x14ac:dyDescent="0.25">
      <c r="A3733" s="238"/>
      <c r="B3733" s="244"/>
      <c r="C3733" s="233"/>
      <c r="D3733" s="248"/>
      <c r="E3733" s="249"/>
      <c r="F3733" s="249"/>
      <c r="G3733" s="233"/>
      <c r="H3733" s="233"/>
      <c r="I3733" s="233"/>
      <c r="J3733" s="233"/>
      <c r="K3733" s="233"/>
      <c r="L3733" s="233"/>
      <c r="M3733" s="233"/>
      <c r="N3733" s="233"/>
      <c r="O3733" s="233"/>
      <c r="P3733" s="233"/>
      <c r="Q3733" s="233"/>
      <c r="R3733" s="233"/>
      <c r="S3733" s="233"/>
      <c r="T3733" s="233"/>
      <c r="U3733" s="233"/>
      <c r="V3733" s="233"/>
      <c r="W3733" s="233"/>
      <c r="X3733" s="234"/>
      <c r="Y3733" s="233"/>
      <c r="Z3733" s="235"/>
      <c r="AA3733" s="233"/>
      <c r="AV3733" s="232"/>
    </row>
    <row r="3734" spans="1:48" s="229" customFormat="1" x14ac:dyDescent="0.25">
      <c r="A3734" s="238"/>
      <c r="B3734" s="244"/>
      <c r="C3734" s="233"/>
      <c r="D3734" s="248"/>
      <c r="E3734" s="249"/>
      <c r="F3734" s="249"/>
      <c r="G3734" s="233"/>
      <c r="H3734" s="233"/>
      <c r="I3734" s="233"/>
      <c r="J3734" s="233"/>
      <c r="K3734" s="233"/>
      <c r="L3734" s="233"/>
      <c r="M3734" s="233"/>
      <c r="N3734" s="233"/>
      <c r="O3734" s="233"/>
      <c r="P3734" s="233"/>
      <c r="Q3734" s="233"/>
      <c r="R3734" s="233"/>
      <c r="S3734" s="233"/>
      <c r="T3734" s="233"/>
      <c r="U3734" s="233"/>
      <c r="V3734" s="233"/>
      <c r="W3734" s="233"/>
      <c r="X3734" s="234"/>
      <c r="Y3734" s="233"/>
      <c r="Z3734" s="235"/>
      <c r="AA3734" s="233"/>
      <c r="AV3734" s="232"/>
    </row>
    <row r="3735" spans="1:48" s="229" customFormat="1" x14ac:dyDescent="0.25">
      <c r="A3735" s="238"/>
      <c r="B3735" s="244"/>
      <c r="C3735" s="233"/>
      <c r="D3735" s="248"/>
      <c r="E3735" s="249"/>
      <c r="F3735" s="249"/>
      <c r="G3735" s="233"/>
      <c r="H3735" s="233"/>
      <c r="I3735" s="233"/>
      <c r="J3735" s="233"/>
      <c r="K3735" s="233"/>
      <c r="L3735" s="233"/>
      <c r="M3735" s="233"/>
      <c r="N3735" s="233"/>
      <c r="O3735" s="233"/>
      <c r="P3735" s="233"/>
      <c r="Q3735" s="233"/>
      <c r="R3735" s="233"/>
      <c r="S3735" s="233"/>
      <c r="T3735" s="233"/>
      <c r="U3735" s="233"/>
      <c r="V3735" s="233"/>
      <c r="W3735" s="233"/>
      <c r="X3735" s="234"/>
      <c r="Y3735" s="233"/>
      <c r="Z3735" s="235"/>
      <c r="AA3735" s="233"/>
      <c r="AV3735" s="232"/>
    </row>
    <row r="3736" spans="1:48" s="229" customFormat="1" x14ac:dyDescent="0.25">
      <c r="A3736" s="238"/>
      <c r="B3736" s="244"/>
      <c r="C3736" s="233"/>
      <c r="D3736" s="248"/>
      <c r="E3736" s="249"/>
      <c r="F3736" s="249"/>
      <c r="G3736" s="233"/>
      <c r="H3736" s="233"/>
      <c r="I3736" s="233"/>
      <c r="J3736" s="233"/>
      <c r="K3736" s="233"/>
      <c r="L3736" s="233"/>
      <c r="M3736" s="233"/>
      <c r="N3736" s="233"/>
      <c r="O3736" s="233"/>
      <c r="P3736" s="233"/>
      <c r="Q3736" s="233"/>
      <c r="R3736" s="233"/>
      <c r="S3736" s="233"/>
      <c r="T3736" s="233"/>
      <c r="U3736" s="233"/>
      <c r="V3736" s="233"/>
      <c r="W3736" s="233"/>
      <c r="X3736" s="234"/>
      <c r="Y3736" s="233"/>
      <c r="Z3736" s="235"/>
      <c r="AA3736" s="233"/>
      <c r="AV3736" s="232"/>
    </row>
    <row r="3737" spans="1:48" s="229" customFormat="1" x14ac:dyDescent="0.25">
      <c r="A3737" s="238"/>
      <c r="B3737" s="244"/>
      <c r="C3737" s="233"/>
      <c r="D3737" s="248"/>
      <c r="E3737" s="249"/>
      <c r="F3737" s="249"/>
      <c r="G3737" s="233"/>
      <c r="H3737" s="233"/>
      <c r="I3737" s="233"/>
      <c r="J3737" s="233"/>
      <c r="K3737" s="233"/>
      <c r="L3737" s="233"/>
      <c r="M3737" s="233"/>
      <c r="N3737" s="233"/>
      <c r="O3737" s="233"/>
      <c r="P3737" s="233"/>
      <c r="Q3737" s="233"/>
      <c r="R3737" s="233"/>
      <c r="S3737" s="233"/>
      <c r="T3737" s="233"/>
      <c r="U3737" s="233"/>
      <c r="V3737" s="233"/>
      <c r="W3737" s="233"/>
      <c r="X3737" s="234"/>
      <c r="Y3737" s="233"/>
      <c r="Z3737" s="235"/>
      <c r="AA3737" s="233"/>
      <c r="AV3737" s="232"/>
    </row>
    <row r="3738" spans="1:48" s="229" customFormat="1" x14ac:dyDescent="0.25">
      <c r="A3738" s="238"/>
      <c r="B3738" s="244"/>
      <c r="C3738" s="233"/>
      <c r="D3738" s="248"/>
      <c r="E3738" s="249"/>
      <c r="F3738" s="249"/>
      <c r="G3738" s="233"/>
      <c r="H3738" s="233"/>
      <c r="I3738" s="233"/>
      <c r="J3738" s="233"/>
      <c r="K3738" s="233"/>
      <c r="L3738" s="233"/>
      <c r="M3738" s="233"/>
      <c r="N3738" s="233"/>
      <c r="O3738" s="233"/>
      <c r="P3738" s="233"/>
      <c r="Q3738" s="233"/>
      <c r="R3738" s="233"/>
      <c r="S3738" s="233"/>
      <c r="T3738" s="233"/>
      <c r="U3738" s="233"/>
      <c r="V3738" s="233"/>
      <c r="W3738" s="233"/>
      <c r="X3738" s="234"/>
      <c r="Y3738" s="233"/>
      <c r="Z3738" s="235"/>
      <c r="AA3738" s="233"/>
      <c r="AV3738" s="232"/>
    </row>
    <row r="3739" spans="1:48" s="229" customFormat="1" x14ac:dyDescent="0.25">
      <c r="A3739" s="238"/>
      <c r="B3739" s="244"/>
      <c r="C3739" s="233"/>
      <c r="D3739" s="248"/>
      <c r="E3739" s="249"/>
      <c r="F3739" s="249"/>
      <c r="G3739" s="233"/>
      <c r="H3739" s="233"/>
      <c r="I3739" s="233"/>
      <c r="J3739" s="233"/>
      <c r="K3739" s="233"/>
      <c r="L3739" s="233"/>
      <c r="M3739" s="233"/>
      <c r="N3739" s="233"/>
      <c r="O3739" s="233"/>
      <c r="P3739" s="233"/>
      <c r="Q3739" s="233"/>
      <c r="R3739" s="233"/>
      <c r="S3739" s="233"/>
      <c r="T3739" s="233"/>
      <c r="U3739" s="233"/>
      <c r="V3739" s="233"/>
      <c r="W3739" s="233"/>
      <c r="X3739" s="234"/>
      <c r="Y3739" s="233"/>
      <c r="Z3739" s="235"/>
      <c r="AA3739" s="233"/>
      <c r="AV3739" s="232"/>
    </row>
    <row r="3740" spans="1:48" s="229" customFormat="1" x14ac:dyDescent="0.25">
      <c r="A3740" s="238"/>
      <c r="B3740" s="244"/>
      <c r="C3740" s="233"/>
      <c r="D3740" s="248"/>
      <c r="E3740" s="249"/>
      <c r="F3740" s="249"/>
      <c r="G3740" s="233"/>
      <c r="H3740" s="233"/>
      <c r="I3740" s="233"/>
      <c r="J3740" s="233"/>
      <c r="K3740" s="233"/>
      <c r="L3740" s="233"/>
      <c r="M3740" s="233"/>
      <c r="N3740" s="233"/>
      <c r="O3740" s="233"/>
      <c r="P3740" s="233"/>
      <c r="Q3740" s="233"/>
      <c r="R3740" s="233"/>
      <c r="S3740" s="233"/>
      <c r="T3740" s="233"/>
      <c r="U3740" s="233"/>
      <c r="V3740" s="233"/>
      <c r="W3740" s="233"/>
      <c r="X3740" s="234"/>
      <c r="Y3740" s="233"/>
      <c r="Z3740" s="235"/>
      <c r="AA3740" s="233"/>
      <c r="AV3740" s="232"/>
    </row>
    <row r="3741" spans="1:48" s="229" customFormat="1" x14ac:dyDescent="0.25">
      <c r="A3741" s="238"/>
      <c r="B3741" s="244"/>
      <c r="C3741" s="233"/>
      <c r="D3741" s="248"/>
      <c r="E3741" s="249"/>
      <c r="F3741" s="249"/>
      <c r="G3741" s="233"/>
      <c r="H3741" s="233"/>
      <c r="I3741" s="233"/>
      <c r="J3741" s="233"/>
      <c r="K3741" s="233"/>
      <c r="L3741" s="233"/>
      <c r="M3741" s="233"/>
      <c r="N3741" s="233"/>
      <c r="O3741" s="233"/>
      <c r="P3741" s="233"/>
      <c r="Q3741" s="233"/>
      <c r="R3741" s="233"/>
      <c r="S3741" s="233"/>
      <c r="T3741" s="233"/>
      <c r="U3741" s="233"/>
      <c r="V3741" s="233"/>
      <c r="W3741" s="233"/>
      <c r="X3741" s="234"/>
      <c r="Y3741" s="233"/>
      <c r="Z3741" s="235"/>
      <c r="AA3741" s="233"/>
      <c r="AV3741" s="232"/>
    </row>
    <row r="3742" spans="1:48" s="229" customFormat="1" x14ac:dyDescent="0.25">
      <c r="A3742" s="238"/>
      <c r="B3742" s="244"/>
      <c r="C3742" s="233"/>
      <c r="D3742" s="248"/>
      <c r="E3742" s="249"/>
      <c r="F3742" s="249"/>
      <c r="G3742" s="233"/>
      <c r="H3742" s="233"/>
      <c r="I3742" s="233"/>
      <c r="J3742" s="233"/>
      <c r="K3742" s="233"/>
      <c r="L3742" s="233"/>
      <c r="M3742" s="233"/>
      <c r="N3742" s="233"/>
      <c r="O3742" s="233"/>
      <c r="P3742" s="233"/>
      <c r="Q3742" s="233"/>
      <c r="R3742" s="233"/>
      <c r="S3742" s="233"/>
      <c r="T3742" s="233"/>
      <c r="U3742" s="233"/>
      <c r="V3742" s="233"/>
      <c r="W3742" s="233"/>
      <c r="X3742" s="234"/>
      <c r="Y3742" s="233"/>
      <c r="Z3742" s="235"/>
      <c r="AA3742" s="233"/>
      <c r="AV3742" s="232"/>
    </row>
    <row r="3743" spans="1:48" s="229" customFormat="1" x14ac:dyDescent="0.25">
      <c r="A3743" s="238"/>
      <c r="B3743" s="244"/>
      <c r="C3743" s="233"/>
      <c r="D3743" s="248"/>
      <c r="E3743" s="249"/>
      <c r="F3743" s="249"/>
      <c r="G3743" s="233"/>
      <c r="H3743" s="233"/>
      <c r="I3743" s="233"/>
      <c r="J3743" s="233"/>
      <c r="K3743" s="233"/>
      <c r="L3743" s="233"/>
      <c r="M3743" s="233"/>
      <c r="N3743" s="233"/>
      <c r="O3743" s="233"/>
      <c r="P3743" s="233"/>
      <c r="Q3743" s="233"/>
      <c r="R3743" s="233"/>
      <c r="S3743" s="233"/>
      <c r="T3743" s="233"/>
      <c r="U3743" s="233"/>
      <c r="V3743" s="233"/>
      <c r="W3743" s="233"/>
      <c r="X3743" s="234"/>
      <c r="Y3743" s="233"/>
      <c r="Z3743" s="235"/>
      <c r="AA3743" s="233"/>
      <c r="AV3743" s="232"/>
    </row>
    <row r="3744" spans="1:48" s="229" customFormat="1" x14ac:dyDescent="0.25">
      <c r="A3744" s="238"/>
      <c r="B3744" s="244"/>
      <c r="C3744" s="233"/>
      <c r="D3744" s="248"/>
      <c r="E3744" s="249"/>
      <c r="F3744" s="249"/>
      <c r="G3744" s="233"/>
      <c r="H3744" s="233"/>
      <c r="I3744" s="233"/>
      <c r="J3744" s="233"/>
      <c r="K3744" s="233"/>
      <c r="L3744" s="233"/>
      <c r="M3744" s="233"/>
      <c r="N3744" s="233"/>
      <c r="O3744" s="233"/>
      <c r="P3744" s="233"/>
      <c r="Q3744" s="233"/>
      <c r="R3744" s="233"/>
      <c r="S3744" s="233"/>
      <c r="T3744" s="233"/>
      <c r="U3744" s="233"/>
      <c r="V3744" s="233"/>
      <c r="W3744" s="233"/>
      <c r="X3744" s="234"/>
      <c r="Y3744" s="233"/>
      <c r="Z3744" s="235"/>
      <c r="AA3744" s="233"/>
      <c r="AV3744" s="232"/>
    </row>
    <row r="3745" spans="1:48" s="229" customFormat="1" x14ac:dyDescent="0.25">
      <c r="A3745" s="238"/>
      <c r="B3745" s="244"/>
      <c r="C3745" s="233"/>
      <c r="D3745" s="248"/>
      <c r="E3745" s="249"/>
      <c r="F3745" s="249"/>
      <c r="G3745" s="233"/>
      <c r="H3745" s="233"/>
      <c r="I3745" s="233"/>
      <c r="J3745" s="233"/>
      <c r="K3745" s="233"/>
      <c r="L3745" s="233"/>
      <c r="M3745" s="233"/>
      <c r="N3745" s="233"/>
      <c r="O3745" s="233"/>
      <c r="P3745" s="233"/>
      <c r="Q3745" s="233"/>
      <c r="R3745" s="233"/>
      <c r="S3745" s="233"/>
      <c r="T3745" s="233"/>
      <c r="U3745" s="233"/>
      <c r="V3745" s="233"/>
      <c r="W3745" s="233"/>
      <c r="X3745" s="234"/>
      <c r="Y3745" s="233"/>
      <c r="Z3745" s="235"/>
      <c r="AA3745" s="233"/>
      <c r="AV3745" s="232"/>
    </row>
    <row r="3746" spans="1:48" s="229" customFormat="1" x14ac:dyDescent="0.25">
      <c r="A3746" s="238"/>
      <c r="B3746" s="244"/>
      <c r="C3746" s="233"/>
      <c r="D3746" s="248"/>
      <c r="E3746" s="249"/>
      <c r="F3746" s="249"/>
      <c r="G3746" s="233"/>
      <c r="H3746" s="233"/>
      <c r="I3746" s="233"/>
      <c r="J3746" s="233"/>
      <c r="K3746" s="233"/>
      <c r="L3746" s="233"/>
      <c r="M3746" s="233"/>
      <c r="N3746" s="233"/>
      <c r="O3746" s="233"/>
      <c r="P3746" s="233"/>
      <c r="Q3746" s="233"/>
      <c r="R3746" s="233"/>
      <c r="S3746" s="233"/>
      <c r="T3746" s="233"/>
      <c r="U3746" s="233"/>
      <c r="V3746" s="233"/>
      <c r="W3746" s="233"/>
      <c r="X3746" s="234"/>
      <c r="Y3746" s="233"/>
      <c r="Z3746" s="235"/>
      <c r="AA3746" s="233"/>
      <c r="AV3746" s="232"/>
    </row>
    <row r="3747" spans="1:48" s="229" customFormat="1" x14ac:dyDescent="0.25">
      <c r="A3747" s="238"/>
      <c r="B3747" s="244"/>
      <c r="C3747" s="233"/>
      <c r="D3747" s="248"/>
      <c r="E3747" s="249"/>
      <c r="F3747" s="249"/>
      <c r="G3747" s="233"/>
      <c r="H3747" s="233"/>
      <c r="I3747" s="233"/>
      <c r="J3747" s="233"/>
      <c r="K3747" s="233"/>
      <c r="L3747" s="233"/>
      <c r="M3747" s="233"/>
      <c r="N3747" s="233"/>
      <c r="O3747" s="233"/>
      <c r="P3747" s="233"/>
      <c r="Q3747" s="233"/>
      <c r="R3747" s="233"/>
      <c r="S3747" s="233"/>
      <c r="T3747" s="233"/>
      <c r="U3747" s="233"/>
      <c r="V3747" s="233"/>
      <c r="W3747" s="233"/>
      <c r="X3747" s="234"/>
      <c r="Y3747" s="233"/>
      <c r="Z3747" s="235"/>
      <c r="AA3747" s="233"/>
      <c r="AV3747" s="232"/>
    </row>
    <row r="3748" spans="1:48" s="229" customFormat="1" x14ac:dyDescent="0.25">
      <c r="A3748" s="238"/>
      <c r="B3748" s="244"/>
      <c r="C3748" s="233"/>
      <c r="D3748" s="248"/>
      <c r="E3748" s="249"/>
      <c r="F3748" s="249"/>
      <c r="G3748" s="233"/>
      <c r="H3748" s="233"/>
      <c r="I3748" s="233"/>
      <c r="J3748" s="233"/>
      <c r="K3748" s="233"/>
      <c r="L3748" s="233"/>
      <c r="M3748" s="233"/>
      <c r="N3748" s="233"/>
      <c r="O3748" s="233"/>
      <c r="P3748" s="233"/>
      <c r="Q3748" s="233"/>
      <c r="R3748" s="233"/>
      <c r="S3748" s="233"/>
      <c r="T3748" s="233"/>
      <c r="U3748" s="233"/>
      <c r="V3748" s="233"/>
      <c r="W3748" s="233"/>
      <c r="X3748" s="234"/>
      <c r="Y3748" s="233"/>
      <c r="Z3748" s="235"/>
      <c r="AA3748" s="233"/>
      <c r="AV3748" s="232"/>
    </row>
    <row r="3749" spans="1:48" s="229" customFormat="1" x14ac:dyDescent="0.25">
      <c r="A3749" s="238"/>
      <c r="B3749" s="244"/>
      <c r="C3749" s="233"/>
      <c r="D3749" s="248"/>
      <c r="E3749" s="249"/>
      <c r="F3749" s="249"/>
      <c r="G3749" s="233"/>
      <c r="H3749" s="233"/>
      <c r="I3749" s="233"/>
      <c r="J3749" s="233"/>
      <c r="K3749" s="233"/>
      <c r="L3749" s="233"/>
      <c r="M3749" s="233"/>
      <c r="N3749" s="233"/>
      <c r="O3749" s="233"/>
      <c r="P3749" s="233"/>
      <c r="Q3749" s="233"/>
      <c r="R3749" s="233"/>
      <c r="S3749" s="233"/>
      <c r="T3749" s="233"/>
      <c r="U3749" s="233"/>
      <c r="V3749" s="233"/>
      <c r="W3749" s="233"/>
      <c r="X3749" s="234"/>
      <c r="Y3749" s="233"/>
      <c r="Z3749" s="235"/>
      <c r="AA3749" s="233"/>
      <c r="AV3749" s="232"/>
    </row>
    <row r="3750" spans="1:48" s="229" customFormat="1" x14ac:dyDescent="0.25">
      <c r="A3750" s="238"/>
      <c r="B3750" s="244"/>
      <c r="C3750" s="233"/>
      <c r="D3750" s="248"/>
      <c r="E3750" s="249"/>
      <c r="F3750" s="249"/>
      <c r="G3750" s="233"/>
      <c r="H3750" s="233"/>
      <c r="I3750" s="233"/>
      <c r="J3750" s="233"/>
      <c r="K3750" s="233"/>
      <c r="L3750" s="233"/>
      <c r="M3750" s="233"/>
      <c r="N3750" s="233"/>
      <c r="O3750" s="233"/>
      <c r="P3750" s="233"/>
      <c r="Q3750" s="233"/>
      <c r="R3750" s="233"/>
      <c r="S3750" s="233"/>
      <c r="T3750" s="233"/>
      <c r="U3750" s="233"/>
      <c r="V3750" s="233"/>
      <c r="W3750" s="233"/>
      <c r="X3750" s="234"/>
      <c r="Y3750" s="233"/>
      <c r="Z3750" s="235"/>
      <c r="AA3750" s="233"/>
      <c r="AV3750" s="232"/>
    </row>
    <row r="3751" spans="1:48" s="229" customFormat="1" x14ac:dyDescent="0.25">
      <c r="A3751" s="238"/>
      <c r="B3751" s="244"/>
      <c r="C3751" s="233"/>
      <c r="D3751" s="248"/>
      <c r="E3751" s="249"/>
      <c r="F3751" s="249"/>
      <c r="G3751" s="233"/>
      <c r="H3751" s="233"/>
      <c r="I3751" s="233"/>
      <c r="J3751" s="233"/>
      <c r="K3751" s="233"/>
      <c r="L3751" s="233"/>
      <c r="M3751" s="233"/>
      <c r="N3751" s="233"/>
      <c r="O3751" s="233"/>
      <c r="P3751" s="233"/>
      <c r="Q3751" s="233"/>
      <c r="R3751" s="233"/>
      <c r="S3751" s="233"/>
      <c r="T3751" s="233"/>
      <c r="U3751" s="233"/>
      <c r="V3751" s="233"/>
      <c r="W3751" s="233"/>
      <c r="X3751" s="234"/>
      <c r="Y3751" s="233"/>
      <c r="Z3751" s="235"/>
      <c r="AA3751" s="233"/>
      <c r="AV3751" s="232"/>
    </row>
    <row r="3752" spans="1:48" s="229" customFormat="1" x14ac:dyDescent="0.25">
      <c r="A3752" s="238"/>
      <c r="B3752" s="244"/>
      <c r="C3752" s="233"/>
      <c r="D3752" s="248"/>
      <c r="E3752" s="249"/>
      <c r="F3752" s="249"/>
      <c r="G3752" s="233"/>
      <c r="H3752" s="233"/>
      <c r="I3752" s="233"/>
      <c r="J3752" s="233"/>
      <c r="K3752" s="233"/>
      <c r="L3752" s="233"/>
      <c r="M3752" s="233"/>
      <c r="N3752" s="233"/>
      <c r="O3752" s="233"/>
      <c r="P3752" s="233"/>
      <c r="Q3752" s="233"/>
      <c r="R3752" s="233"/>
      <c r="S3752" s="233"/>
      <c r="T3752" s="233"/>
      <c r="U3752" s="233"/>
      <c r="V3752" s="233"/>
      <c r="W3752" s="233"/>
      <c r="X3752" s="234"/>
      <c r="Y3752" s="233"/>
      <c r="Z3752" s="235"/>
      <c r="AA3752" s="233"/>
      <c r="AV3752" s="232"/>
    </row>
    <row r="3753" spans="1:48" s="229" customFormat="1" x14ac:dyDescent="0.25">
      <c r="A3753" s="238"/>
      <c r="B3753" s="244"/>
      <c r="C3753" s="233"/>
      <c r="D3753" s="248"/>
      <c r="E3753" s="249"/>
      <c r="F3753" s="249"/>
      <c r="G3753" s="233"/>
      <c r="H3753" s="233"/>
      <c r="I3753" s="233"/>
      <c r="J3753" s="233"/>
      <c r="K3753" s="233"/>
      <c r="L3753" s="233"/>
      <c r="M3753" s="233"/>
      <c r="N3753" s="233"/>
      <c r="O3753" s="233"/>
      <c r="P3753" s="233"/>
      <c r="Q3753" s="233"/>
      <c r="R3753" s="233"/>
      <c r="S3753" s="233"/>
      <c r="T3753" s="233"/>
      <c r="U3753" s="233"/>
      <c r="V3753" s="233"/>
      <c r="W3753" s="233"/>
      <c r="X3753" s="234"/>
      <c r="Y3753" s="233"/>
      <c r="Z3753" s="235"/>
      <c r="AA3753" s="233"/>
      <c r="AV3753" s="232"/>
    </row>
    <row r="3754" spans="1:48" s="229" customFormat="1" x14ac:dyDescent="0.25">
      <c r="A3754" s="238"/>
      <c r="B3754" s="244"/>
      <c r="C3754" s="233"/>
      <c r="D3754" s="248"/>
      <c r="E3754" s="249"/>
      <c r="F3754" s="249"/>
      <c r="G3754" s="233"/>
      <c r="H3754" s="233"/>
      <c r="I3754" s="233"/>
      <c r="J3754" s="233"/>
      <c r="K3754" s="233"/>
      <c r="L3754" s="233"/>
      <c r="M3754" s="233"/>
      <c r="N3754" s="233"/>
      <c r="O3754" s="233"/>
      <c r="P3754" s="233"/>
      <c r="Q3754" s="233"/>
      <c r="R3754" s="233"/>
      <c r="S3754" s="233"/>
      <c r="T3754" s="233"/>
      <c r="U3754" s="233"/>
      <c r="V3754" s="233"/>
      <c r="W3754" s="233"/>
      <c r="X3754" s="234"/>
      <c r="Y3754" s="233"/>
      <c r="Z3754" s="235"/>
      <c r="AA3754" s="233"/>
      <c r="AV3754" s="232"/>
    </row>
    <row r="3755" spans="1:48" s="229" customFormat="1" x14ac:dyDescent="0.25">
      <c r="A3755" s="238"/>
      <c r="B3755" s="244"/>
      <c r="C3755" s="233"/>
      <c r="D3755" s="248"/>
      <c r="E3755" s="249"/>
      <c r="F3755" s="249"/>
      <c r="G3755" s="233"/>
      <c r="H3755" s="233"/>
      <c r="I3755" s="233"/>
      <c r="J3755" s="233"/>
      <c r="K3755" s="233"/>
      <c r="L3755" s="233"/>
      <c r="M3755" s="233"/>
      <c r="N3755" s="233"/>
      <c r="O3755" s="233"/>
      <c r="P3755" s="233"/>
      <c r="Q3755" s="233"/>
      <c r="R3755" s="233"/>
      <c r="S3755" s="233"/>
      <c r="T3755" s="233"/>
      <c r="U3755" s="233"/>
      <c r="V3755" s="233"/>
      <c r="W3755" s="233"/>
      <c r="X3755" s="234"/>
      <c r="Y3755" s="233"/>
      <c r="Z3755" s="235"/>
      <c r="AA3755" s="233"/>
      <c r="AV3755" s="232"/>
    </row>
    <row r="3756" spans="1:48" s="229" customFormat="1" x14ac:dyDescent="0.25">
      <c r="A3756" s="238"/>
      <c r="B3756" s="244"/>
      <c r="C3756" s="233"/>
      <c r="D3756" s="248"/>
      <c r="E3756" s="249"/>
      <c r="F3756" s="249"/>
      <c r="G3756" s="233"/>
      <c r="H3756" s="233"/>
      <c r="I3756" s="233"/>
      <c r="J3756" s="233"/>
      <c r="K3756" s="233"/>
      <c r="L3756" s="233"/>
      <c r="M3756" s="233"/>
      <c r="N3756" s="233"/>
      <c r="O3756" s="233"/>
      <c r="P3756" s="233"/>
      <c r="Q3756" s="233"/>
      <c r="R3756" s="233"/>
      <c r="S3756" s="233"/>
      <c r="T3756" s="233"/>
      <c r="U3756" s="233"/>
      <c r="V3756" s="233"/>
      <c r="W3756" s="233"/>
      <c r="X3756" s="234"/>
      <c r="Y3756" s="233"/>
      <c r="Z3756" s="235"/>
      <c r="AA3756" s="233"/>
      <c r="AV3756" s="232"/>
    </row>
    <row r="3757" spans="1:48" s="229" customFormat="1" x14ac:dyDescent="0.25">
      <c r="A3757" s="238"/>
      <c r="B3757" s="244"/>
      <c r="C3757" s="233"/>
      <c r="D3757" s="248"/>
      <c r="E3757" s="249"/>
      <c r="F3757" s="249"/>
      <c r="G3757" s="233"/>
      <c r="H3757" s="233"/>
      <c r="I3757" s="233"/>
      <c r="J3757" s="233"/>
      <c r="K3757" s="233"/>
      <c r="L3757" s="233"/>
      <c r="M3757" s="233"/>
      <c r="N3757" s="233"/>
      <c r="O3757" s="233"/>
      <c r="P3757" s="233"/>
      <c r="Q3757" s="233"/>
      <c r="R3757" s="233"/>
      <c r="S3757" s="233"/>
      <c r="T3757" s="233"/>
      <c r="U3757" s="233"/>
      <c r="V3757" s="233"/>
      <c r="W3757" s="233"/>
      <c r="X3757" s="234"/>
      <c r="Y3757" s="233"/>
      <c r="Z3757" s="235"/>
      <c r="AA3757" s="233"/>
      <c r="AV3757" s="232"/>
    </row>
    <row r="3758" spans="1:48" s="229" customFormat="1" x14ac:dyDescent="0.25">
      <c r="A3758" s="238"/>
      <c r="B3758" s="244"/>
      <c r="C3758" s="233"/>
      <c r="D3758" s="248"/>
      <c r="E3758" s="249"/>
      <c r="F3758" s="249"/>
      <c r="G3758" s="233"/>
      <c r="H3758" s="233"/>
      <c r="I3758" s="233"/>
      <c r="J3758" s="233"/>
      <c r="K3758" s="233"/>
      <c r="L3758" s="233"/>
      <c r="M3758" s="233"/>
      <c r="N3758" s="233"/>
      <c r="O3758" s="233"/>
      <c r="P3758" s="233"/>
      <c r="Q3758" s="233"/>
      <c r="R3758" s="233"/>
      <c r="S3758" s="233"/>
      <c r="T3758" s="233"/>
      <c r="U3758" s="233"/>
      <c r="V3758" s="233"/>
      <c r="W3758" s="233"/>
      <c r="X3758" s="234"/>
      <c r="Y3758" s="233"/>
      <c r="Z3758" s="235"/>
      <c r="AA3758" s="233"/>
      <c r="AV3758" s="232"/>
    </row>
    <row r="3759" spans="1:48" s="229" customFormat="1" x14ac:dyDescent="0.25">
      <c r="A3759" s="238"/>
      <c r="B3759" s="244"/>
      <c r="C3759" s="233"/>
      <c r="D3759" s="248"/>
      <c r="E3759" s="249"/>
      <c r="F3759" s="249"/>
      <c r="G3759" s="233"/>
      <c r="H3759" s="233"/>
      <c r="I3759" s="233"/>
      <c r="J3759" s="233"/>
      <c r="K3759" s="233"/>
      <c r="L3759" s="233"/>
      <c r="M3759" s="233"/>
      <c r="N3759" s="233"/>
      <c r="O3759" s="233"/>
      <c r="P3759" s="233"/>
      <c r="Q3759" s="233"/>
      <c r="R3759" s="233"/>
      <c r="S3759" s="233"/>
      <c r="T3759" s="233"/>
      <c r="U3759" s="233"/>
      <c r="V3759" s="233"/>
      <c r="W3759" s="233"/>
      <c r="X3759" s="234"/>
      <c r="Y3759" s="233"/>
      <c r="Z3759" s="235"/>
      <c r="AA3759" s="233"/>
      <c r="AV3759" s="232"/>
    </row>
    <row r="3760" spans="1:48" s="229" customFormat="1" x14ac:dyDescent="0.25">
      <c r="A3760" s="238"/>
      <c r="B3760" s="244"/>
      <c r="C3760" s="233"/>
      <c r="D3760" s="248"/>
      <c r="E3760" s="249"/>
      <c r="F3760" s="249"/>
      <c r="G3760" s="233"/>
      <c r="H3760" s="233"/>
      <c r="I3760" s="233"/>
      <c r="J3760" s="233"/>
      <c r="K3760" s="233"/>
      <c r="L3760" s="233"/>
      <c r="M3760" s="233"/>
      <c r="N3760" s="233"/>
      <c r="O3760" s="233"/>
      <c r="P3760" s="233"/>
      <c r="Q3760" s="233"/>
      <c r="R3760" s="233"/>
      <c r="S3760" s="233"/>
      <c r="T3760" s="233"/>
      <c r="U3760" s="233"/>
      <c r="V3760" s="233"/>
      <c r="W3760" s="233"/>
      <c r="X3760" s="234"/>
      <c r="Y3760" s="233"/>
      <c r="Z3760" s="235"/>
      <c r="AA3760" s="233"/>
      <c r="AV3760" s="232"/>
    </row>
    <row r="3761" spans="1:48" s="229" customFormat="1" x14ac:dyDescent="0.25">
      <c r="A3761" s="238"/>
      <c r="B3761" s="244"/>
      <c r="C3761" s="233"/>
      <c r="D3761" s="248"/>
      <c r="E3761" s="249"/>
      <c r="F3761" s="249"/>
      <c r="G3761" s="233"/>
      <c r="H3761" s="233"/>
      <c r="I3761" s="233"/>
      <c r="J3761" s="233"/>
      <c r="K3761" s="233"/>
      <c r="L3761" s="233"/>
      <c r="M3761" s="233"/>
      <c r="N3761" s="233"/>
      <c r="O3761" s="233"/>
      <c r="P3761" s="233"/>
      <c r="Q3761" s="233"/>
      <c r="R3761" s="233"/>
      <c r="S3761" s="233"/>
      <c r="T3761" s="233"/>
      <c r="U3761" s="233"/>
      <c r="V3761" s="233"/>
      <c r="W3761" s="233"/>
      <c r="X3761" s="234"/>
      <c r="Y3761" s="233"/>
      <c r="Z3761" s="235"/>
      <c r="AA3761" s="233"/>
      <c r="AV3761" s="232"/>
    </row>
    <row r="3762" spans="1:48" s="229" customFormat="1" x14ac:dyDescent="0.25">
      <c r="A3762" s="238"/>
      <c r="B3762" s="244"/>
      <c r="C3762" s="233"/>
      <c r="D3762" s="248"/>
      <c r="E3762" s="249"/>
      <c r="F3762" s="249"/>
      <c r="G3762" s="233"/>
      <c r="H3762" s="233"/>
      <c r="I3762" s="233"/>
      <c r="J3762" s="233"/>
      <c r="K3762" s="233"/>
      <c r="L3762" s="233"/>
      <c r="M3762" s="233"/>
      <c r="N3762" s="233"/>
      <c r="O3762" s="233"/>
      <c r="P3762" s="233"/>
      <c r="Q3762" s="233"/>
      <c r="R3762" s="233"/>
      <c r="S3762" s="233"/>
      <c r="T3762" s="233"/>
      <c r="U3762" s="233"/>
      <c r="V3762" s="233"/>
      <c r="W3762" s="233"/>
      <c r="X3762" s="234"/>
      <c r="Y3762" s="233"/>
      <c r="Z3762" s="235"/>
      <c r="AA3762" s="233"/>
      <c r="AV3762" s="232"/>
    </row>
    <row r="3763" spans="1:48" s="229" customFormat="1" x14ac:dyDescent="0.25">
      <c r="A3763" s="238"/>
      <c r="B3763" s="244"/>
      <c r="C3763" s="233"/>
      <c r="D3763" s="248"/>
      <c r="E3763" s="249"/>
      <c r="F3763" s="249"/>
      <c r="G3763" s="233"/>
      <c r="H3763" s="233"/>
      <c r="I3763" s="233"/>
      <c r="J3763" s="233"/>
      <c r="K3763" s="233"/>
      <c r="L3763" s="233"/>
      <c r="M3763" s="233"/>
      <c r="N3763" s="233"/>
      <c r="O3763" s="233"/>
      <c r="P3763" s="233"/>
      <c r="Q3763" s="233"/>
      <c r="R3763" s="233"/>
      <c r="S3763" s="233"/>
      <c r="T3763" s="233"/>
      <c r="U3763" s="233"/>
      <c r="V3763" s="233"/>
      <c r="W3763" s="233"/>
      <c r="X3763" s="234"/>
      <c r="Y3763" s="233"/>
      <c r="Z3763" s="235"/>
      <c r="AA3763" s="233"/>
      <c r="AV3763" s="232"/>
    </row>
    <row r="3764" spans="1:48" s="229" customFormat="1" x14ac:dyDescent="0.25">
      <c r="A3764" s="238"/>
      <c r="B3764" s="244"/>
      <c r="C3764" s="233"/>
      <c r="D3764" s="248"/>
      <c r="E3764" s="249"/>
      <c r="F3764" s="249"/>
      <c r="G3764" s="233"/>
      <c r="H3764" s="233"/>
      <c r="I3764" s="233"/>
      <c r="J3764" s="233"/>
      <c r="K3764" s="233"/>
      <c r="L3764" s="233"/>
      <c r="M3764" s="233"/>
      <c r="N3764" s="233"/>
      <c r="O3764" s="233"/>
      <c r="P3764" s="233"/>
      <c r="Q3764" s="233"/>
      <c r="R3764" s="233"/>
      <c r="S3764" s="233"/>
      <c r="T3764" s="233"/>
      <c r="U3764" s="233"/>
      <c r="V3764" s="233"/>
      <c r="W3764" s="233"/>
      <c r="X3764" s="234"/>
      <c r="Y3764" s="233"/>
      <c r="Z3764" s="235"/>
      <c r="AA3764" s="233"/>
      <c r="AV3764" s="232"/>
    </row>
    <row r="3765" spans="1:48" s="229" customFormat="1" x14ac:dyDescent="0.25">
      <c r="A3765" s="238"/>
      <c r="B3765" s="244"/>
      <c r="C3765" s="233"/>
      <c r="D3765" s="248"/>
      <c r="E3765" s="249"/>
      <c r="F3765" s="249"/>
      <c r="G3765" s="233"/>
      <c r="H3765" s="233"/>
      <c r="I3765" s="233"/>
      <c r="J3765" s="233"/>
      <c r="K3765" s="233"/>
      <c r="L3765" s="233"/>
      <c r="M3765" s="233"/>
      <c r="N3765" s="233"/>
      <c r="O3765" s="233"/>
      <c r="P3765" s="233"/>
      <c r="Q3765" s="233"/>
      <c r="R3765" s="233"/>
      <c r="S3765" s="233"/>
      <c r="T3765" s="233"/>
      <c r="U3765" s="233"/>
      <c r="V3765" s="233"/>
      <c r="W3765" s="233"/>
      <c r="X3765" s="234"/>
      <c r="Y3765" s="233"/>
      <c r="Z3765" s="235"/>
      <c r="AA3765" s="233"/>
      <c r="AV3765" s="232"/>
    </row>
    <row r="3766" spans="1:48" s="229" customFormat="1" x14ac:dyDescent="0.25">
      <c r="A3766" s="238"/>
      <c r="B3766" s="244"/>
      <c r="C3766" s="233"/>
      <c r="D3766" s="248"/>
      <c r="E3766" s="249"/>
      <c r="F3766" s="249"/>
      <c r="G3766" s="233"/>
      <c r="H3766" s="233"/>
      <c r="I3766" s="233"/>
      <c r="J3766" s="233"/>
      <c r="K3766" s="233"/>
      <c r="L3766" s="233"/>
      <c r="M3766" s="233"/>
      <c r="N3766" s="233"/>
      <c r="O3766" s="233"/>
      <c r="P3766" s="233"/>
      <c r="Q3766" s="233"/>
      <c r="R3766" s="233"/>
      <c r="S3766" s="233"/>
      <c r="T3766" s="233"/>
      <c r="U3766" s="233"/>
      <c r="V3766" s="233"/>
      <c r="W3766" s="233"/>
      <c r="X3766" s="234"/>
      <c r="Y3766" s="233"/>
      <c r="Z3766" s="235"/>
      <c r="AA3766" s="233"/>
      <c r="AV3766" s="232"/>
    </row>
    <row r="3767" spans="1:48" s="229" customFormat="1" x14ac:dyDescent="0.25">
      <c r="A3767" s="238"/>
      <c r="B3767" s="244"/>
      <c r="C3767" s="233"/>
      <c r="D3767" s="248"/>
      <c r="E3767" s="249"/>
      <c r="F3767" s="249"/>
      <c r="G3767" s="233"/>
      <c r="H3767" s="233"/>
      <c r="I3767" s="233"/>
      <c r="J3767" s="233"/>
      <c r="K3767" s="233"/>
      <c r="L3767" s="233"/>
      <c r="M3767" s="233"/>
      <c r="N3767" s="233"/>
      <c r="O3767" s="233"/>
      <c r="P3767" s="233"/>
      <c r="Q3767" s="233"/>
      <c r="R3767" s="233"/>
      <c r="S3767" s="233"/>
      <c r="T3767" s="233"/>
      <c r="U3767" s="233"/>
      <c r="V3767" s="233"/>
      <c r="W3767" s="233"/>
      <c r="X3767" s="234"/>
      <c r="Y3767" s="233"/>
      <c r="Z3767" s="235"/>
      <c r="AA3767" s="233"/>
      <c r="AV3767" s="232"/>
    </row>
    <row r="3768" spans="1:48" s="229" customFormat="1" x14ac:dyDescent="0.25">
      <c r="A3768" s="238"/>
      <c r="B3768" s="244"/>
      <c r="C3768" s="233"/>
      <c r="D3768" s="248"/>
      <c r="E3768" s="249"/>
      <c r="F3768" s="249"/>
      <c r="G3768" s="233"/>
      <c r="H3768" s="233"/>
      <c r="I3768" s="233"/>
      <c r="J3768" s="233"/>
      <c r="K3768" s="233"/>
      <c r="L3768" s="233"/>
      <c r="M3768" s="233"/>
      <c r="N3768" s="233"/>
      <c r="O3768" s="233"/>
      <c r="P3768" s="233"/>
      <c r="Q3768" s="233"/>
      <c r="R3768" s="233"/>
      <c r="S3768" s="233"/>
      <c r="T3768" s="233"/>
      <c r="U3768" s="233"/>
      <c r="V3768" s="233"/>
      <c r="W3768" s="233"/>
      <c r="X3768" s="234"/>
      <c r="Y3768" s="233"/>
      <c r="Z3768" s="235"/>
      <c r="AA3768" s="233"/>
      <c r="AV3768" s="232"/>
    </row>
    <row r="3769" spans="1:48" s="229" customFormat="1" x14ac:dyDescent="0.25">
      <c r="A3769" s="238"/>
      <c r="B3769" s="244"/>
      <c r="C3769" s="233"/>
      <c r="D3769" s="248"/>
      <c r="E3769" s="249"/>
      <c r="F3769" s="249"/>
      <c r="G3769" s="233"/>
      <c r="H3769" s="233"/>
      <c r="I3769" s="233"/>
      <c r="J3769" s="233"/>
      <c r="K3769" s="233"/>
      <c r="L3769" s="233"/>
      <c r="M3769" s="233"/>
      <c r="N3769" s="233"/>
      <c r="O3769" s="233"/>
      <c r="P3769" s="233"/>
      <c r="Q3769" s="233"/>
      <c r="R3769" s="233"/>
      <c r="S3769" s="233"/>
      <c r="T3769" s="233"/>
      <c r="U3769" s="233"/>
      <c r="V3769" s="233"/>
      <c r="W3769" s="233"/>
      <c r="X3769" s="234"/>
      <c r="Y3769" s="233"/>
      <c r="Z3769" s="235"/>
      <c r="AA3769" s="233"/>
      <c r="AV3769" s="232"/>
    </row>
    <row r="3770" spans="1:48" s="229" customFormat="1" x14ac:dyDescent="0.25">
      <c r="A3770" s="238"/>
      <c r="B3770" s="244"/>
      <c r="C3770" s="233"/>
      <c r="D3770" s="248"/>
      <c r="E3770" s="249"/>
      <c r="F3770" s="249"/>
      <c r="G3770" s="233"/>
      <c r="H3770" s="233"/>
      <c r="I3770" s="233"/>
      <c r="J3770" s="233"/>
      <c r="K3770" s="233"/>
      <c r="L3770" s="233"/>
      <c r="M3770" s="233"/>
      <c r="N3770" s="233"/>
      <c r="O3770" s="233"/>
      <c r="P3770" s="233"/>
      <c r="Q3770" s="233"/>
      <c r="R3770" s="233"/>
      <c r="S3770" s="233"/>
      <c r="T3770" s="233"/>
      <c r="U3770" s="233"/>
      <c r="V3770" s="233"/>
      <c r="W3770" s="233"/>
      <c r="X3770" s="234"/>
      <c r="Y3770" s="233"/>
      <c r="Z3770" s="235"/>
      <c r="AA3770" s="233"/>
      <c r="AV3770" s="232"/>
    </row>
    <row r="3771" spans="1:48" s="229" customFormat="1" x14ac:dyDescent="0.25">
      <c r="A3771" s="238"/>
      <c r="B3771" s="244"/>
      <c r="C3771" s="233"/>
      <c r="D3771" s="248"/>
      <c r="E3771" s="249"/>
      <c r="F3771" s="249"/>
      <c r="G3771" s="233"/>
      <c r="H3771" s="233"/>
      <c r="I3771" s="233"/>
      <c r="J3771" s="233"/>
      <c r="K3771" s="233"/>
      <c r="L3771" s="233"/>
      <c r="M3771" s="233"/>
      <c r="N3771" s="233"/>
      <c r="O3771" s="233"/>
      <c r="P3771" s="233"/>
      <c r="Q3771" s="233"/>
      <c r="R3771" s="233"/>
      <c r="S3771" s="233"/>
      <c r="T3771" s="233"/>
      <c r="U3771" s="233"/>
      <c r="V3771" s="233"/>
      <c r="W3771" s="233"/>
      <c r="X3771" s="234"/>
      <c r="Y3771" s="233"/>
      <c r="Z3771" s="235"/>
      <c r="AA3771" s="233"/>
      <c r="AV3771" s="232"/>
    </row>
    <row r="3772" spans="1:48" s="229" customFormat="1" x14ac:dyDescent="0.25">
      <c r="A3772" s="238"/>
      <c r="B3772" s="244"/>
      <c r="C3772" s="233"/>
      <c r="D3772" s="248"/>
      <c r="E3772" s="249"/>
      <c r="F3772" s="249"/>
      <c r="G3772" s="233"/>
      <c r="H3772" s="233"/>
      <c r="I3772" s="233"/>
      <c r="J3772" s="233"/>
      <c r="K3772" s="233"/>
      <c r="L3772" s="233"/>
      <c r="M3772" s="233"/>
      <c r="N3772" s="233"/>
      <c r="O3772" s="233"/>
      <c r="P3772" s="233"/>
      <c r="Q3772" s="233"/>
      <c r="R3772" s="233"/>
      <c r="S3772" s="233"/>
      <c r="T3772" s="233"/>
      <c r="U3772" s="233"/>
      <c r="V3772" s="233"/>
      <c r="W3772" s="233"/>
      <c r="X3772" s="234"/>
      <c r="Y3772" s="233"/>
      <c r="Z3772" s="235"/>
      <c r="AA3772" s="233"/>
      <c r="AV3772" s="232"/>
    </row>
    <row r="3773" spans="1:48" s="229" customFormat="1" x14ac:dyDescent="0.25">
      <c r="A3773" s="238"/>
      <c r="B3773" s="244"/>
      <c r="C3773" s="233"/>
      <c r="D3773" s="248"/>
      <c r="E3773" s="249"/>
      <c r="F3773" s="249"/>
      <c r="G3773" s="233"/>
      <c r="H3773" s="233"/>
      <c r="I3773" s="233"/>
      <c r="J3773" s="233"/>
      <c r="K3773" s="233"/>
      <c r="L3773" s="233"/>
      <c r="M3773" s="233"/>
      <c r="N3773" s="233"/>
      <c r="O3773" s="233"/>
      <c r="P3773" s="233"/>
      <c r="Q3773" s="233"/>
      <c r="R3773" s="233"/>
      <c r="S3773" s="233"/>
      <c r="T3773" s="233"/>
      <c r="U3773" s="233"/>
      <c r="V3773" s="233"/>
      <c r="W3773" s="233"/>
      <c r="X3773" s="234"/>
      <c r="Y3773" s="233"/>
      <c r="Z3773" s="235"/>
      <c r="AA3773" s="233"/>
      <c r="AV3773" s="232"/>
    </row>
    <row r="3774" spans="1:48" s="229" customFormat="1" x14ac:dyDescent="0.25">
      <c r="A3774" s="238"/>
      <c r="B3774" s="244"/>
      <c r="C3774" s="233"/>
      <c r="D3774" s="248"/>
      <c r="E3774" s="249"/>
      <c r="F3774" s="249"/>
      <c r="G3774" s="233"/>
      <c r="H3774" s="233"/>
      <c r="I3774" s="233"/>
      <c r="J3774" s="233"/>
      <c r="K3774" s="233"/>
      <c r="L3774" s="233"/>
      <c r="M3774" s="233"/>
      <c r="N3774" s="233"/>
      <c r="O3774" s="233"/>
      <c r="P3774" s="233"/>
      <c r="Q3774" s="233"/>
      <c r="R3774" s="233"/>
      <c r="S3774" s="233"/>
      <c r="T3774" s="233"/>
      <c r="U3774" s="233"/>
      <c r="V3774" s="233"/>
      <c r="W3774" s="233"/>
      <c r="X3774" s="234"/>
      <c r="Y3774" s="233"/>
      <c r="Z3774" s="235"/>
      <c r="AA3774" s="233"/>
      <c r="AV3774" s="232"/>
    </row>
    <row r="3775" spans="1:48" s="229" customFormat="1" x14ac:dyDescent="0.25">
      <c r="A3775" s="238"/>
      <c r="B3775" s="244"/>
      <c r="C3775" s="233"/>
      <c r="D3775" s="248"/>
      <c r="E3775" s="249"/>
      <c r="F3775" s="249"/>
      <c r="G3775" s="233"/>
      <c r="H3775" s="233"/>
      <c r="I3775" s="233"/>
      <c r="J3775" s="233"/>
      <c r="K3775" s="233"/>
      <c r="L3775" s="233"/>
      <c r="M3775" s="233"/>
      <c r="N3775" s="233"/>
      <c r="O3775" s="233"/>
      <c r="P3775" s="233"/>
      <c r="Q3775" s="233"/>
      <c r="R3775" s="233"/>
      <c r="S3775" s="233"/>
      <c r="T3775" s="233"/>
      <c r="U3775" s="233"/>
      <c r="V3775" s="233"/>
      <c r="W3775" s="233"/>
      <c r="X3775" s="234"/>
      <c r="Y3775" s="233"/>
      <c r="Z3775" s="235"/>
      <c r="AA3775" s="233"/>
      <c r="AV3775" s="232"/>
    </row>
    <row r="3776" spans="1:48" s="229" customFormat="1" x14ac:dyDescent="0.25">
      <c r="A3776" s="238"/>
      <c r="B3776" s="244"/>
      <c r="C3776" s="233"/>
      <c r="D3776" s="248"/>
      <c r="E3776" s="249"/>
      <c r="F3776" s="249"/>
      <c r="G3776" s="233"/>
      <c r="H3776" s="233"/>
      <c r="I3776" s="233"/>
      <c r="J3776" s="233"/>
      <c r="K3776" s="233"/>
      <c r="L3776" s="233"/>
      <c r="M3776" s="233"/>
      <c r="N3776" s="233"/>
      <c r="O3776" s="233"/>
      <c r="P3776" s="233"/>
      <c r="Q3776" s="233"/>
      <c r="R3776" s="233"/>
      <c r="S3776" s="233"/>
      <c r="T3776" s="233"/>
      <c r="U3776" s="233"/>
      <c r="V3776" s="233"/>
      <c r="W3776" s="233"/>
      <c r="X3776" s="234"/>
      <c r="Y3776" s="233"/>
      <c r="Z3776" s="235"/>
      <c r="AA3776" s="233"/>
      <c r="AV3776" s="232"/>
    </row>
    <row r="3777" spans="1:48" s="229" customFormat="1" x14ac:dyDescent="0.25">
      <c r="A3777" s="238"/>
      <c r="B3777" s="244"/>
      <c r="C3777" s="233"/>
      <c r="D3777" s="248"/>
      <c r="E3777" s="249"/>
      <c r="F3777" s="249"/>
      <c r="G3777" s="233"/>
      <c r="H3777" s="233"/>
      <c r="I3777" s="233"/>
      <c r="J3777" s="233"/>
      <c r="K3777" s="233"/>
      <c r="L3777" s="233"/>
      <c r="M3777" s="233"/>
      <c r="N3777" s="233"/>
      <c r="O3777" s="233"/>
      <c r="P3777" s="233"/>
      <c r="Q3777" s="233"/>
      <c r="R3777" s="233"/>
      <c r="S3777" s="233"/>
      <c r="T3777" s="233"/>
      <c r="U3777" s="233"/>
      <c r="V3777" s="233"/>
      <c r="W3777" s="233"/>
      <c r="X3777" s="234"/>
      <c r="Y3777" s="233"/>
      <c r="Z3777" s="235"/>
      <c r="AA3777" s="233"/>
      <c r="AV3777" s="232"/>
    </row>
    <row r="3778" spans="1:48" s="229" customFormat="1" x14ac:dyDescent="0.25">
      <c r="A3778" s="238"/>
      <c r="B3778" s="244"/>
      <c r="C3778" s="233"/>
      <c r="D3778" s="248"/>
      <c r="E3778" s="249"/>
      <c r="F3778" s="249"/>
      <c r="G3778" s="233"/>
      <c r="H3778" s="233"/>
      <c r="I3778" s="233"/>
      <c r="J3778" s="233"/>
      <c r="K3778" s="233"/>
      <c r="L3778" s="233"/>
      <c r="M3778" s="233"/>
      <c r="N3778" s="233"/>
      <c r="O3778" s="233"/>
      <c r="P3778" s="233"/>
      <c r="Q3778" s="233"/>
      <c r="R3778" s="233"/>
      <c r="S3778" s="233"/>
      <c r="T3778" s="233"/>
      <c r="U3778" s="233"/>
      <c r="V3778" s="233"/>
      <c r="W3778" s="233"/>
      <c r="X3778" s="234"/>
      <c r="Y3778" s="233"/>
      <c r="Z3778" s="235"/>
      <c r="AA3778" s="233"/>
      <c r="AV3778" s="232"/>
    </row>
    <row r="3779" spans="1:48" s="229" customFormat="1" x14ac:dyDescent="0.25">
      <c r="A3779" s="238"/>
      <c r="B3779" s="244"/>
      <c r="C3779" s="233"/>
      <c r="D3779" s="248"/>
      <c r="E3779" s="249"/>
      <c r="F3779" s="249"/>
      <c r="G3779" s="233"/>
      <c r="H3779" s="233"/>
      <c r="I3779" s="233"/>
      <c r="J3779" s="233"/>
      <c r="K3779" s="233"/>
      <c r="L3779" s="233"/>
      <c r="M3779" s="233"/>
      <c r="N3779" s="233"/>
      <c r="O3779" s="233"/>
      <c r="P3779" s="233"/>
      <c r="Q3779" s="233"/>
      <c r="R3779" s="233"/>
      <c r="S3779" s="233"/>
      <c r="T3779" s="233"/>
      <c r="U3779" s="233"/>
      <c r="V3779" s="233"/>
      <c r="W3779" s="233"/>
      <c r="X3779" s="234"/>
      <c r="Y3779" s="233"/>
      <c r="Z3779" s="235"/>
      <c r="AA3779" s="233"/>
      <c r="AV3779" s="232"/>
    </row>
    <row r="3780" spans="1:48" s="229" customFormat="1" x14ac:dyDescent="0.25">
      <c r="A3780" s="238"/>
      <c r="B3780" s="244"/>
      <c r="C3780" s="233"/>
      <c r="D3780" s="248"/>
      <c r="E3780" s="249"/>
      <c r="F3780" s="249"/>
      <c r="G3780" s="233"/>
      <c r="H3780" s="233"/>
      <c r="I3780" s="233"/>
      <c r="J3780" s="233"/>
      <c r="K3780" s="233"/>
      <c r="L3780" s="233"/>
      <c r="M3780" s="233"/>
      <c r="N3780" s="233"/>
      <c r="O3780" s="233"/>
      <c r="P3780" s="233"/>
      <c r="Q3780" s="233"/>
      <c r="R3780" s="233"/>
      <c r="S3780" s="233"/>
      <c r="T3780" s="233"/>
      <c r="U3780" s="233"/>
      <c r="V3780" s="233"/>
      <c r="W3780" s="233"/>
      <c r="X3780" s="234"/>
      <c r="Y3780" s="233"/>
      <c r="Z3780" s="235"/>
      <c r="AA3780" s="233"/>
      <c r="AV3780" s="232"/>
    </row>
    <row r="3781" spans="1:48" s="229" customFormat="1" x14ac:dyDescent="0.25">
      <c r="A3781" s="238"/>
      <c r="B3781" s="244"/>
      <c r="C3781" s="233"/>
      <c r="D3781" s="248"/>
      <c r="E3781" s="249"/>
      <c r="F3781" s="249"/>
      <c r="G3781" s="233"/>
      <c r="H3781" s="233"/>
      <c r="I3781" s="233"/>
      <c r="J3781" s="233"/>
      <c r="K3781" s="233"/>
      <c r="L3781" s="233"/>
      <c r="M3781" s="233"/>
      <c r="N3781" s="233"/>
      <c r="O3781" s="233"/>
      <c r="P3781" s="233"/>
      <c r="Q3781" s="233"/>
      <c r="R3781" s="233"/>
      <c r="S3781" s="233"/>
      <c r="T3781" s="233"/>
      <c r="U3781" s="233"/>
      <c r="V3781" s="233"/>
      <c r="W3781" s="233"/>
      <c r="X3781" s="234"/>
      <c r="Y3781" s="233"/>
      <c r="Z3781" s="235"/>
      <c r="AA3781" s="233"/>
      <c r="AV3781" s="232"/>
    </row>
    <row r="3782" spans="1:48" s="229" customFormat="1" x14ac:dyDescent="0.25">
      <c r="A3782" s="238"/>
      <c r="B3782" s="244"/>
      <c r="C3782" s="233"/>
      <c r="D3782" s="248"/>
      <c r="E3782" s="249"/>
      <c r="F3782" s="249"/>
      <c r="G3782" s="233"/>
      <c r="H3782" s="233"/>
      <c r="I3782" s="233"/>
      <c r="J3782" s="233"/>
      <c r="K3782" s="233"/>
      <c r="L3782" s="233"/>
      <c r="M3782" s="233"/>
      <c r="N3782" s="233"/>
      <c r="O3782" s="233"/>
      <c r="P3782" s="233"/>
      <c r="Q3782" s="233"/>
      <c r="R3782" s="233"/>
      <c r="S3782" s="233"/>
      <c r="T3782" s="233"/>
      <c r="U3782" s="233"/>
      <c r="V3782" s="233"/>
      <c r="W3782" s="233"/>
      <c r="X3782" s="234"/>
      <c r="Y3782" s="233"/>
      <c r="Z3782" s="235"/>
      <c r="AA3782" s="233"/>
      <c r="AV3782" s="232"/>
    </row>
    <row r="3783" spans="1:48" s="229" customFormat="1" x14ac:dyDescent="0.25">
      <c r="A3783" s="238"/>
      <c r="B3783" s="244"/>
      <c r="C3783" s="233"/>
      <c r="D3783" s="248"/>
      <c r="E3783" s="249"/>
      <c r="F3783" s="249"/>
      <c r="G3783" s="233"/>
      <c r="H3783" s="233"/>
      <c r="I3783" s="233"/>
      <c r="J3783" s="233"/>
      <c r="K3783" s="233"/>
      <c r="L3783" s="233"/>
      <c r="M3783" s="233"/>
      <c r="N3783" s="233"/>
      <c r="O3783" s="233"/>
      <c r="P3783" s="233"/>
      <c r="Q3783" s="233"/>
      <c r="R3783" s="233"/>
      <c r="S3783" s="233"/>
      <c r="T3783" s="233"/>
      <c r="U3783" s="233"/>
      <c r="V3783" s="233"/>
      <c r="W3783" s="233"/>
      <c r="X3783" s="234"/>
      <c r="Y3783" s="233"/>
      <c r="Z3783" s="235"/>
      <c r="AA3783" s="233"/>
      <c r="AV3783" s="232"/>
    </row>
    <row r="3784" spans="1:48" s="229" customFormat="1" x14ac:dyDescent="0.25">
      <c r="A3784" s="238"/>
      <c r="B3784" s="244"/>
      <c r="C3784" s="233"/>
      <c r="D3784" s="248"/>
      <c r="E3784" s="249"/>
      <c r="F3784" s="249"/>
      <c r="G3784" s="233"/>
      <c r="H3784" s="233"/>
      <c r="I3784" s="233"/>
      <c r="J3784" s="233"/>
      <c r="K3784" s="242"/>
      <c r="L3784" s="233"/>
      <c r="M3784" s="233"/>
      <c r="N3784" s="233"/>
      <c r="O3784" s="233"/>
      <c r="P3784" s="233"/>
      <c r="Q3784" s="233"/>
      <c r="R3784" s="233"/>
      <c r="S3784" s="233"/>
      <c r="T3784" s="233"/>
      <c r="U3784" s="233"/>
      <c r="V3784" s="233"/>
      <c r="W3784" s="233"/>
      <c r="X3784" s="234"/>
      <c r="Y3784" s="233"/>
      <c r="Z3784" s="235"/>
      <c r="AA3784" s="233"/>
      <c r="AV3784" s="232"/>
    </row>
    <row r="3785" spans="1:48" s="229" customFormat="1" x14ac:dyDescent="0.25">
      <c r="A3785" s="238"/>
      <c r="B3785" s="244"/>
      <c r="C3785" s="233"/>
      <c r="D3785" s="248"/>
      <c r="E3785" s="249"/>
      <c r="F3785" s="249"/>
      <c r="G3785" s="233"/>
      <c r="H3785" s="233"/>
      <c r="I3785" s="233"/>
      <c r="J3785" s="233"/>
      <c r="K3785" s="233"/>
      <c r="L3785" s="233"/>
      <c r="M3785" s="233"/>
      <c r="N3785" s="233"/>
      <c r="O3785" s="233"/>
      <c r="P3785" s="233"/>
      <c r="Q3785" s="233"/>
      <c r="R3785" s="233"/>
      <c r="S3785" s="233"/>
      <c r="T3785" s="233"/>
      <c r="U3785" s="233"/>
      <c r="V3785" s="233"/>
      <c r="W3785" s="233"/>
      <c r="X3785" s="234"/>
      <c r="Y3785" s="233"/>
      <c r="Z3785" s="235"/>
      <c r="AA3785" s="233"/>
      <c r="AV3785" s="232"/>
    </row>
    <row r="3786" spans="1:48" s="229" customFormat="1" x14ac:dyDescent="0.25">
      <c r="A3786" s="238"/>
      <c r="B3786" s="244"/>
      <c r="C3786" s="233"/>
      <c r="D3786" s="248"/>
      <c r="E3786" s="249"/>
      <c r="F3786" s="249"/>
      <c r="G3786" s="233"/>
      <c r="H3786" s="233"/>
      <c r="I3786" s="233"/>
      <c r="J3786" s="233"/>
      <c r="K3786" s="233"/>
      <c r="L3786" s="233"/>
      <c r="M3786" s="233"/>
      <c r="N3786" s="233"/>
      <c r="O3786" s="233"/>
      <c r="P3786" s="233"/>
      <c r="Q3786" s="233"/>
      <c r="R3786" s="233"/>
      <c r="S3786" s="233"/>
      <c r="T3786" s="233"/>
      <c r="U3786" s="233"/>
      <c r="V3786" s="233"/>
      <c r="W3786" s="233"/>
      <c r="X3786" s="234"/>
      <c r="Y3786" s="233"/>
      <c r="Z3786" s="235"/>
      <c r="AA3786" s="233"/>
      <c r="AV3786" s="232"/>
    </row>
    <row r="3787" spans="1:48" s="229" customFormat="1" x14ac:dyDescent="0.25">
      <c r="A3787" s="238"/>
      <c r="B3787" s="244"/>
      <c r="C3787" s="233"/>
      <c r="D3787" s="248"/>
      <c r="E3787" s="249"/>
      <c r="F3787" s="249"/>
      <c r="G3787" s="233"/>
      <c r="H3787" s="233"/>
      <c r="I3787" s="233"/>
      <c r="J3787" s="233"/>
      <c r="K3787" s="233"/>
      <c r="L3787" s="233"/>
      <c r="M3787" s="233"/>
      <c r="N3787" s="233"/>
      <c r="O3787" s="233"/>
      <c r="P3787" s="233"/>
      <c r="Q3787" s="233"/>
      <c r="R3787" s="233"/>
      <c r="S3787" s="233"/>
      <c r="T3787" s="233"/>
      <c r="U3787" s="233"/>
      <c r="V3787" s="233"/>
      <c r="W3787" s="233"/>
      <c r="X3787" s="234"/>
      <c r="Y3787" s="233"/>
      <c r="Z3787" s="235"/>
      <c r="AA3787" s="233"/>
      <c r="AV3787" s="232"/>
    </row>
    <row r="3788" spans="1:48" s="229" customFormat="1" x14ac:dyDescent="0.25">
      <c r="A3788" s="238"/>
      <c r="B3788" s="244"/>
      <c r="C3788" s="233"/>
      <c r="D3788" s="248"/>
      <c r="E3788" s="249"/>
      <c r="F3788" s="249"/>
      <c r="G3788" s="233"/>
      <c r="H3788" s="233"/>
      <c r="I3788" s="233"/>
      <c r="J3788" s="233"/>
      <c r="K3788" s="233"/>
      <c r="L3788" s="233"/>
      <c r="M3788" s="233"/>
      <c r="N3788" s="233"/>
      <c r="O3788" s="233"/>
      <c r="P3788" s="233"/>
      <c r="Q3788" s="233"/>
      <c r="R3788" s="233"/>
      <c r="S3788" s="233"/>
      <c r="T3788" s="233"/>
      <c r="U3788" s="233"/>
      <c r="V3788" s="233"/>
      <c r="W3788" s="233"/>
      <c r="X3788" s="234"/>
      <c r="Y3788" s="233"/>
      <c r="Z3788" s="235"/>
      <c r="AA3788" s="233"/>
      <c r="AV3788" s="232"/>
    </row>
    <row r="3789" spans="1:48" s="229" customFormat="1" x14ac:dyDescent="0.25">
      <c r="A3789" s="238"/>
      <c r="B3789" s="244"/>
      <c r="C3789" s="233"/>
      <c r="D3789" s="248"/>
      <c r="E3789" s="249"/>
      <c r="F3789" s="249"/>
      <c r="G3789" s="233"/>
      <c r="H3789" s="233"/>
      <c r="I3789" s="233"/>
      <c r="J3789" s="233"/>
      <c r="K3789" s="233"/>
      <c r="L3789" s="233"/>
      <c r="M3789" s="233"/>
      <c r="N3789" s="233"/>
      <c r="O3789" s="233"/>
      <c r="P3789" s="233"/>
      <c r="Q3789" s="233"/>
      <c r="R3789" s="233"/>
      <c r="S3789" s="233"/>
      <c r="T3789" s="233"/>
      <c r="U3789" s="233"/>
      <c r="V3789" s="233"/>
      <c r="W3789" s="233"/>
      <c r="X3789" s="234"/>
      <c r="Y3789" s="233"/>
      <c r="Z3789" s="235"/>
      <c r="AA3789" s="233"/>
      <c r="AV3789" s="232"/>
    </row>
    <row r="3790" spans="1:48" s="229" customFormat="1" x14ac:dyDescent="0.25">
      <c r="A3790" s="238"/>
      <c r="B3790" s="244"/>
      <c r="C3790" s="233"/>
      <c r="D3790" s="248"/>
      <c r="E3790" s="249"/>
      <c r="F3790" s="249"/>
      <c r="G3790" s="233"/>
      <c r="H3790" s="233"/>
      <c r="I3790" s="233"/>
      <c r="J3790" s="233"/>
      <c r="K3790" s="233"/>
      <c r="L3790" s="233"/>
      <c r="M3790" s="233"/>
      <c r="N3790" s="233"/>
      <c r="O3790" s="233"/>
      <c r="P3790" s="233"/>
      <c r="Q3790" s="233"/>
      <c r="R3790" s="233"/>
      <c r="S3790" s="233"/>
      <c r="T3790" s="233"/>
      <c r="U3790" s="233"/>
      <c r="V3790" s="233"/>
      <c r="W3790" s="233"/>
      <c r="X3790" s="234"/>
      <c r="Y3790" s="233"/>
      <c r="Z3790" s="235"/>
      <c r="AA3790" s="233"/>
      <c r="AV3790" s="232"/>
    </row>
    <row r="3791" spans="1:48" s="229" customFormat="1" x14ac:dyDescent="0.25">
      <c r="A3791" s="238"/>
      <c r="B3791" s="244"/>
      <c r="C3791" s="233"/>
      <c r="D3791" s="248"/>
      <c r="E3791" s="249"/>
      <c r="F3791" s="249"/>
      <c r="G3791" s="233"/>
      <c r="H3791" s="233"/>
      <c r="I3791" s="233"/>
      <c r="J3791" s="233"/>
      <c r="K3791" s="233"/>
      <c r="L3791" s="233"/>
      <c r="M3791" s="233"/>
      <c r="N3791" s="233"/>
      <c r="O3791" s="233"/>
      <c r="P3791" s="233"/>
      <c r="Q3791" s="233"/>
      <c r="R3791" s="233"/>
      <c r="S3791" s="233"/>
      <c r="T3791" s="233"/>
      <c r="U3791" s="233"/>
      <c r="V3791" s="233"/>
      <c r="W3791" s="233"/>
      <c r="X3791" s="234"/>
      <c r="Y3791" s="233"/>
      <c r="Z3791" s="235"/>
      <c r="AA3791" s="233"/>
      <c r="AV3791" s="232"/>
    </row>
    <row r="3792" spans="1:48" s="229" customFormat="1" x14ac:dyDescent="0.25">
      <c r="A3792" s="238"/>
      <c r="B3792" s="244"/>
      <c r="C3792" s="233"/>
      <c r="D3792" s="248"/>
      <c r="E3792" s="249"/>
      <c r="F3792" s="249"/>
      <c r="G3792" s="233"/>
      <c r="H3792" s="233"/>
      <c r="I3792" s="233"/>
      <c r="J3792" s="233"/>
      <c r="K3792" s="233"/>
      <c r="L3792" s="233"/>
      <c r="M3792" s="233"/>
      <c r="N3792" s="233"/>
      <c r="O3792" s="233"/>
      <c r="P3792" s="233"/>
      <c r="Q3792" s="233"/>
      <c r="R3792" s="233"/>
      <c r="S3792" s="233"/>
      <c r="T3792" s="233"/>
      <c r="U3792" s="233"/>
      <c r="V3792" s="233"/>
      <c r="W3792" s="233"/>
      <c r="X3792" s="234"/>
      <c r="Y3792" s="233"/>
      <c r="Z3792" s="235"/>
      <c r="AA3792" s="233"/>
      <c r="AV3792" s="232"/>
    </row>
    <row r="3793" spans="1:48" s="229" customFormat="1" x14ac:dyDescent="0.25">
      <c r="A3793" s="238"/>
      <c r="B3793" s="244"/>
      <c r="C3793" s="233"/>
      <c r="D3793" s="248"/>
      <c r="E3793" s="249"/>
      <c r="F3793" s="249"/>
      <c r="G3793" s="233"/>
      <c r="H3793" s="233"/>
      <c r="I3793" s="233"/>
      <c r="J3793" s="233"/>
      <c r="K3793" s="233"/>
      <c r="L3793" s="233"/>
      <c r="M3793" s="233"/>
      <c r="N3793" s="233"/>
      <c r="O3793" s="233"/>
      <c r="P3793" s="233"/>
      <c r="Q3793" s="233"/>
      <c r="R3793" s="233"/>
      <c r="S3793" s="233"/>
      <c r="T3793" s="233"/>
      <c r="U3793" s="233"/>
      <c r="V3793" s="233"/>
      <c r="W3793" s="233"/>
      <c r="X3793" s="234"/>
      <c r="Y3793" s="233"/>
      <c r="Z3793" s="235"/>
      <c r="AA3793" s="233"/>
      <c r="AV3793" s="232"/>
    </row>
    <row r="3794" spans="1:48" s="229" customFormat="1" x14ac:dyDescent="0.25">
      <c r="A3794" s="238"/>
      <c r="B3794" s="244"/>
      <c r="C3794" s="233"/>
      <c r="D3794" s="248"/>
      <c r="E3794" s="249"/>
      <c r="F3794" s="249"/>
      <c r="G3794" s="233"/>
      <c r="H3794" s="233"/>
      <c r="I3794" s="233"/>
      <c r="J3794" s="233"/>
      <c r="K3794" s="233"/>
      <c r="L3794" s="233"/>
      <c r="M3794" s="233"/>
      <c r="N3794" s="233"/>
      <c r="O3794" s="233"/>
      <c r="P3794" s="233"/>
      <c r="Q3794" s="233"/>
      <c r="R3794" s="233"/>
      <c r="S3794" s="233"/>
      <c r="T3794" s="233"/>
      <c r="U3794" s="233"/>
      <c r="V3794" s="233"/>
      <c r="W3794" s="233"/>
      <c r="X3794" s="234"/>
      <c r="Y3794" s="233"/>
      <c r="Z3794" s="235"/>
      <c r="AA3794" s="233"/>
      <c r="AV3794" s="232"/>
    </row>
    <row r="3795" spans="1:48" s="229" customFormat="1" x14ac:dyDescent="0.25">
      <c r="A3795" s="238"/>
      <c r="B3795" s="244"/>
      <c r="C3795" s="233"/>
      <c r="D3795" s="248"/>
      <c r="E3795" s="249"/>
      <c r="F3795" s="249"/>
      <c r="G3795" s="233"/>
      <c r="H3795" s="233"/>
      <c r="I3795" s="233"/>
      <c r="J3795" s="233"/>
      <c r="K3795" s="233"/>
      <c r="L3795" s="233"/>
      <c r="M3795" s="233"/>
      <c r="N3795" s="233"/>
      <c r="O3795" s="233"/>
      <c r="P3795" s="233"/>
      <c r="Q3795" s="233"/>
      <c r="R3795" s="233"/>
      <c r="S3795" s="233"/>
      <c r="T3795" s="233"/>
      <c r="U3795" s="233"/>
      <c r="V3795" s="233"/>
      <c r="W3795" s="233"/>
      <c r="X3795" s="234"/>
      <c r="Y3795" s="233"/>
      <c r="Z3795" s="235"/>
      <c r="AA3795" s="233"/>
      <c r="AV3795" s="232"/>
    </row>
    <row r="3796" spans="1:48" s="229" customFormat="1" x14ac:dyDescent="0.25">
      <c r="A3796" s="238"/>
      <c r="B3796" s="244"/>
      <c r="C3796" s="233"/>
      <c r="D3796" s="248"/>
      <c r="E3796" s="249"/>
      <c r="F3796" s="249"/>
      <c r="G3796" s="233"/>
      <c r="H3796" s="233"/>
      <c r="I3796" s="233"/>
      <c r="J3796" s="233"/>
      <c r="K3796" s="233"/>
      <c r="L3796" s="233"/>
      <c r="M3796" s="233"/>
      <c r="N3796" s="233"/>
      <c r="O3796" s="233"/>
      <c r="P3796" s="233"/>
      <c r="Q3796" s="233"/>
      <c r="R3796" s="233"/>
      <c r="S3796" s="233"/>
      <c r="T3796" s="233"/>
      <c r="U3796" s="233"/>
      <c r="V3796" s="233"/>
      <c r="W3796" s="233"/>
      <c r="X3796" s="234"/>
      <c r="Y3796" s="233"/>
      <c r="Z3796" s="235"/>
      <c r="AA3796" s="233"/>
      <c r="AV3796" s="232"/>
    </row>
    <row r="3797" spans="1:48" s="229" customFormat="1" x14ac:dyDescent="0.25">
      <c r="A3797" s="238"/>
      <c r="B3797" s="244"/>
      <c r="C3797" s="233"/>
      <c r="D3797" s="248"/>
      <c r="E3797" s="249"/>
      <c r="F3797" s="249"/>
      <c r="G3797" s="233"/>
      <c r="H3797" s="233"/>
      <c r="I3797" s="233"/>
      <c r="J3797" s="233"/>
      <c r="K3797" s="233"/>
      <c r="L3797" s="233"/>
      <c r="M3797" s="233"/>
      <c r="N3797" s="233"/>
      <c r="O3797" s="233"/>
      <c r="P3797" s="233"/>
      <c r="Q3797" s="233"/>
      <c r="R3797" s="233"/>
      <c r="S3797" s="233"/>
      <c r="T3797" s="233"/>
      <c r="U3797" s="233"/>
      <c r="V3797" s="233"/>
      <c r="W3797" s="233"/>
      <c r="X3797" s="234"/>
      <c r="Y3797" s="233"/>
      <c r="Z3797" s="235"/>
      <c r="AA3797" s="233"/>
      <c r="AV3797" s="232"/>
    </row>
    <row r="3798" spans="1:48" s="229" customFormat="1" x14ac:dyDescent="0.25">
      <c r="A3798" s="238"/>
      <c r="B3798" s="244"/>
      <c r="C3798" s="233"/>
      <c r="D3798" s="248"/>
      <c r="E3798" s="249"/>
      <c r="F3798" s="249"/>
      <c r="G3798" s="233"/>
      <c r="H3798" s="233"/>
      <c r="I3798" s="233"/>
      <c r="J3798" s="233"/>
      <c r="K3798" s="233"/>
      <c r="L3798" s="233"/>
      <c r="M3798" s="233"/>
      <c r="N3798" s="233"/>
      <c r="O3798" s="233"/>
      <c r="P3798" s="233"/>
      <c r="Q3798" s="233"/>
      <c r="R3798" s="233"/>
      <c r="S3798" s="233"/>
      <c r="T3798" s="233"/>
      <c r="U3798" s="233"/>
      <c r="V3798" s="233"/>
      <c r="W3798" s="233"/>
      <c r="X3798" s="234"/>
      <c r="Y3798" s="233"/>
      <c r="Z3798" s="235"/>
      <c r="AA3798" s="233"/>
      <c r="AV3798" s="232"/>
    </row>
    <row r="3799" spans="1:48" s="229" customFormat="1" x14ac:dyDescent="0.25">
      <c r="A3799" s="238"/>
      <c r="B3799" s="244"/>
      <c r="C3799" s="233"/>
      <c r="D3799" s="248"/>
      <c r="E3799" s="249"/>
      <c r="F3799" s="249"/>
      <c r="G3799" s="233"/>
      <c r="H3799" s="233"/>
      <c r="I3799" s="233"/>
      <c r="J3799" s="233"/>
      <c r="K3799" s="233"/>
      <c r="L3799" s="233"/>
      <c r="M3799" s="233"/>
      <c r="N3799" s="233"/>
      <c r="O3799" s="233"/>
      <c r="P3799" s="233"/>
      <c r="Q3799" s="233"/>
      <c r="R3799" s="233"/>
      <c r="S3799" s="233"/>
      <c r="T3799" s="233"/>
      <c r="U3799" s="233"/>
      <c r="V3799" s="233"/>
      <c r="W3799" s="233"/>
      <c r="X3799" s="234"/>
      <c r="Y3799" s="233"/>
      <c r="Z3799" s="235"/>
      <c r="AA3799" s="233"/>
      <c r="AV3799" s="232"/>
    </row>
    <row r="3800" spans="1:48" s="229" customFormat="1" x14ac:dyDescent="0.25">
      <c r="A3800" s="238"/>
      <c r="B3800" s="244"/>
      <c r="C3800" s="233"/>
      <c r="D3800" s="248"/>
      <c r="E3800" s="249"/>
      <c r="F3800" s="249"/>
      <c r="G3800" s="233"/>
      <c r="H3800" s="233"/>
      <c r="I3800" s="233"/>
      <c r="J3800" s="233"/>
      <c r="K3800" s="233"/>
      <c r="L3800" s="233"/>
      <c r="M3800" s="233"/>
      <c r="N3800" s="233"/>
      <c r="O3800" s="233"/>
      <c r="P3800" s="233"/>
      <c r="Q3800" s="233"/>
      <c r="R3800" s="233"/>
      <c r="S3800" s="233"/>
      <c r="T3800" s="233"/>
      <c r="U3800" s="233"/>
      <c r="V3800" s="233"/>
      <c r="W3800" s="233"/>
      <c r="X3800" s="234"/>
      <c r="Y3800" s="233"/>
      <c r="Z3800" s="235"/>
      <c r="AA3800" s="233"/>
      <c r="AV3800" s="232"/>
    </row>
    <row r="3801" spans="1:48" s="229" customFormat="1" x14ac:dyDescent="0.25">
      <c r="A3801" s="238"/>
      <c r="B3801" s="244"/>
      <c r="C3801" s="233"/>
      <c r="D3801" s="248"/>
      <c r="E3801" s="249"/>
      <c r="F3801" s="249"/>
      <c r="G3801" s="233"/>
      <c r="H3801" s="233"/>
      <c r="I3801" s="233"/>
      <c r="J3801" s="233"/>
      <c r="K3801" s="233"/>
      <c r="L3801" s="233"/>
      <c r="M3801" s="233"/>
      <c r="N3801" s="233"/>
      <c r="O3801" s="233"/>
      <c r="P3801" s="233"/>
      <c r="Q3801" s="233"/>
      <c r="R3801" s="233"/>
      <c r="S3801" s="233"/>
      <c r="T3801" s="233"/>
      <c r="U3801" s="233"/>
      <c r="V3801" s="233"/>
      <c r="W3801" s="233"/>
      <c r="X3801" s="234"/>
      <c r="Y3801" s="233"/>
      <c r="Z3801" s="235"/>
      <c r="AA3801" s="233"/>
      <c r="AV3801" s="232"/>
    </row>
    <row r="3802" spans="1:48" s="229" customFormat="1" x14ac:dyDescent="0.25">
      <c r="A3802" s="238"/>
      <c r="B3802" s="244"/>
      <c r="C3802" s="233"/>
      <c r="D3802" s="248"/>
      <c r="E3802" s="249"/>
      <c r="F3802" s="249"/>
      <c r="G3802" s="233"/>
      <c r="H3802" s="233"/>
      <c r="I3802" s="233"/>
      <c r="J3802" s="233"/>
      <c r="K3802" s="233"/>
      <c r="L3802" s="233"/>
      <c r="M3802" s="233"/>
      <c r="N3802" s="233"/>
      <c r="O3802" s="233"/>
      <c r="P3802" s="233"/>
      <c r="Q3802" s="233"/>
      <c r="R3802" s="233"/>
      <c r="S3802" s="233"/>
      <c r="T3802" s="233"/>
      <c r="U3802" s="233"/>
      <c r="V3802" s="233"/>
      <c r="W3802" s="233"/>
      <c r="X3802" s="234"/>
      <c r="Y3802" s="233"/>
      <c r="Z3802" s="235"/>
      <c r="AA3802" s="233"/>
      <c r="AV3802" s="232"/>
    </row>
    <row r="3803" spans="1:48" s="229" customFormat="1" x14ac:dyDescent="0.25">
      <c r="A3803" s="238"/>
      <c r="B3803" s="244"/>
      <c r="C3803" s="233"/>
      <c r="D3803" s="248"/>
      <c r="E3803" s="249"/>
      <c r="F3803" s="249"/>
      <c r="G3803" s="233"/>
      <c r="H3803" s="233"/>
      <c r="I3803" s="233"/>
      <c r="J3803" s="233"/>
      <c r="K3803" s="233"/>
      <c r="L3803" s="233"/>
      <c r="M3803" s="233"/>
      <c r="N3803" s="233"/>
      <c r="O3803" s="233"/>
      <c r="P3803" s="233"/>
      <c r="Q3803" s="233"/>
      <c r="R3803" s="233"/>
      <c r="S3803" s="233"/>
      <c r="T3803" s="233"/>
      <c r="U3803" s="233"/>
      <c r="V3803" s="233"/>
      <c r="W3803" s="233"/>
      <c r="X3803" s="234"/>
      <c r="Y3803" s="233"/>
      <c r="Z3803" s="235"/>
      <c r="AA3803" s="233"/>
      <c r="AV3803" s="232"/>
    </row>
    <row r="3804" spans="1:48" s="229" customFormat="1" x14ac:dyDescent="0.25">
      <c r="A3804" s="238"/>
      <c r="B3804" s="244"/>
      <c r="C3804" s="233"/>
      <c r="D3804" s="248"/>
      <c r="E3804" s="249"/>
      <c r="F3804" s="249"/>
      <c r="G3804" s="233"/>
      <c r="H3804" s="233"/>
      <c r="I3804" s="233"/>
      <c r="J3804" s="233"/>
      <c r="K3804" s="233"/>
      <c r="L3804" s="233"/>
      <c r="M3804" s="233"/>
      <c r="N3804" s="233"/>
      <c r="O3804" s="233"/>
      <c r="P3804" s="233"/>
      <c r="Q3804" s="233"/>
      <c r="R3804" s="233"/>
      <c r="S3804" s="233"/>
      <c r="T3804" s="233"/>
      <c r="U3804" s="233"/>
      <c r="V3804" s="233"/>
      <c r="W3804" s="233"/>
      <c r="X3804" s="234"/>
      <c r="Y3804" s="233"/>
      <c r="Z3804" s="235"/>
      <c r="AA3804" s="233"/>
      <c r="AV3804" s="232"/>
    </row>
    <row r="3805" spans="1:48" s="229" customFormat="1" x14ac:dyDescent="0.25">
      <c r="A3805" s="238"/>
      <c r="B3805" s="244"/>
      <c r="C3805" s="233"/>
      <c r="D3805" s="248"/>
      <c r="E3805" s="249"/>
      <c r="F3805" s="249"/>
      <c r="G3805" s="233"/>
      <c r="H3805" s="233"/>
      <c r="I3805" s="233"/>
      <c r="J3805" s="233"/>
      <c r="K3805" s="233"/>
      <c r="L3805" s="233"/>
      <c r="M3805" s="233"/>
      <c r="N3805" s="233"/>
      <c r="O3805" s="233"/>
      <c r="P3805" s="233"/>
      <c r="Q3805" s="233"/>
      <c r="R3805" s="233"/>
      <c r="S3805" s="233"/>
      <c r="T3805" s="233"/>
      <c r="U3805" s="233"/>
      <c r="V3805" s="233"/>
      <c r="W3805" s="233"/>
      <c r="X3805" s="234"/>
      <c r="Y3805" s="233"/>
      <c r="Z3805" s="235"/>
      <c r="AA3805" s="233"/>
      <c r="AV3805" s="232"/>
    </row>
    <row r="3806" spans="1:48" s="229" customFormat="1" x14ac:dyDescent="0.25">
      <c r="A3806" s="238"/>
      <c r="B3806" s="244"/>
      <c r="C3806" s="233"/>
      <c r="D3806" s="248"/>
      <c r="E3806" s="249"/>
      <c r="F3806" s="249"/>
      <c r="G3806" s="233"/>
      <c r="H3806" s="233"/>
      <c r="I3806" s="233"/>
      <c r="J3806" s="233"/>
      <c r="K3806" s="233"/>
      <c r="L3806" s="233"/>
      <c r="M3806" s="233"/>
      <c r="N3806" s="233"/>
      <c r="O3806" s="233"/>
      <c r="P3806" s="233"/>
      <c r="Q3806" s="233"/>
      <c r="R3806" s="233"/>
      <c r="S3806" s="233"/>
      <c r="T3806" s="233"/>
      <c r="U3806" s="233"/>
      <c r="V3806" s="233"/>
      <c r="W3806" s="233"/>
      <c r="X3806" s="234"/>
      <c r="Y3806" s="233"/>
      <c r="Z3806" s="235"/>
      <c r="AA3806" s="233"/>
      <c r="AV3806" s="232"/>
    </row>
    <row r="3807" spans="1:48" s="229" customFormat="1" x14ac:dyDescent="0.25">
      <c r="A3807" s="238"/>
      <c r="B3807" s="244"/>
      <c r="C3807" s="233"/>
      <c r="D3807" s="248"/>
      <c r="E3807" s="249"/>
      <c r="F3807" s="249"/>
      <c r="G3807" s="233"/>
      <c r="H3807" s="233"/>
      <c r="I3807" s="233"/>
      <c r="J3807" s="233"/>
      <c r="K3807" s="233"/>
      <c r="L3807" s="233"/>
      <c r="M3807" s="233"/>
      <c r="N3807" s="233"/>
      <c r="O3807" s="233"/>
      <c r="P3807" s="233"/>
      <c r="Q3807" s="233"/>
      <c r="R3807" s="233"/>
      <c r="S3807" s="233"/>
      <c r="T3807" s="233"/>
      <c r="U3807" s="233"/>
      <c r="V3807" s="233"/>
      <c r="W3807" s="233"/>
      <c r="X3807" s="234"/>
      <c r="Y3807" s="233"/>
      <c r="Z3807" s="235"/>
      <c r="AA3807" s="233"/>
      <c r="AV3807" s="232"/>
    </row>
    <row r="3808" spans="1:48" s="229" customFormat="1" x14ac:dyDescent="0.25">
      <c r="A3808" s="238"/>
      <c r="B3808" s="244"/>
      <c r="C3808" s="233"/>
      <c r="D3808" s="248"/>
      <c r="E3808" s="249"/>
      <c r="F3808" s="249"/>
      <c r="G3808" s="233"/>
      <c r="H3808" s="233"/>
      <c r="I3808" s="233"/>
      <c r="J3808" s="233"/>
      <c r="K3808" s="233"/>
      <c r="L3808" s="233"/>
      <c r="M3808" s="233"/>
      <c r="N3808" s="233"/>
      <c r="O3808" s="233"/>
      <c r="P3808" s="233"/>
      <c r="Q3808" s="233"/>
      <c r="R3808" s="233"/>
      <c r="S3808" s="233"/>
      <c r="T3808" s="233"/>
      <c r="U3808" s="233"/>
      <c r="V3808" s="233"/>
      <c r="W3808" s="233"/>
      <c r="X3808" s="234"/>
      <c r="Y3808" s="233"/>
      <c r="Z3808" s="235"/>
      <c r="AA3808" s="233"/>
      <c r="AV3808" s="232"/>
    </row>
    <row r="3809" spans="1:48" s="229" customFormat="1" x14ac:dyDescent="0.25">
      <c r="A3809" s="238"/>
      <c r="B3809" s="244"/>
      <c r="C3809" s="233"/>
      <c r="D3809" s="248"/>
      <c r="E3809" s="249"/>
      <c r="F3809" s="249"/>
      <c r="G3809" s="233"/>
      <c r="H3809" s="233"/>
      <c r="I3809" s="233"/>
      <c r="J3809" s="233"/>
      <c r="K3809" s="233"/>
      <c r="L3809" s="233"/>
      <c r="M3809" s="233"/>
      <c r="N3809" s="233"/>
      <c r="O3809" s="233"/>
      <c r="P3809" s="233"/>
      <c r="Q3809" s="233"/>
      <c r="R3809" s="233"/>
      <c r="S3809" s="233"/>
      <c r="T3809" s="233"/>
      <c r="U3809" s="233"/>
      <c r="V3809" s="233"/>
      <c r="W3809" s="233"/>
      <c r="X3809" s="234"/>
      <c r="Y3809" s="233"/>
      <c r="Z3809" s="235"/>
      <c r="AA3809" s="233"/>
      <c r="AV3809" s="232"/>
    </row>
    <row r="3810" spans="1:48" s="229" customFormat="1" x14ac:dyDescent="0.25">
      <c r="A3810" s="238"/>
      <c r="B3810" s="244"/>
      <c r="C3810" s="233"/>
      <c r="D3810" s="248"/>
      <c r="E3810" s="249"/>
      <c r="F3810" s="249"/>
      <c r="G3810" s="233"/>
      <c r="H3810" s="233"/>
      <c r="I3810" s="233"/>
      <c r="J3810" s="233"/>
      <c r="K3810" s="233"/>
      <c r="L3810" s="233"/>
      <c r="M3810" s="233"/>
      <c r="N3810" s="233"/>
      <c r="O3810" s="233"/>
      <c r="P3810" s="233"/>
      <c r="Q3810" s="233"/>
      <c r="R3810" s="233"/>
      <c r="S3810" s="233"/>
      <c r="T3810" s="233"/>
      <c r="U3810" s="233"/>
      <c r="V3810" s="233"/>
      <c r="W3810" s="233"/>
      <c r="X3810" s="234"/>
      <c r="Y3810" s="233"/>
      <c r="Z3810" s="235"/>
      <c r="AA3810" s="233"/>
      <c r="AV3810" s="232"/>
    </row>
    <row r="3811" spans="1:48" s="229" customFormat="1" x14ac:dyDescent="0.25">
      <c r="A3811" s="238"/>
      <c r="B3811" s="244"/>
      <c r="C3811" s="233"/>
      <c r="D3811" s="248"/>
      <c r="E3811" s="249"/>
      <c r="F3811" s="249"/>
      <c r="G3811" s="233"/>
      <c r="H3811" s="233"/>
      <c r="I3811" s="233"/>
      <c r="J3811" s="233"/>
      <c r="K3811" s="233"/>
      <c r="L3811" s="233"/>
      <c r="M3811" s="233"/>
      <c r="N3811" s="233"/>
      <c r="O3811" s="233"/>
      <c r="P3811" s="233"/>
      <c r="Q3811" s="233"/>
      <c r="R3811" s="233"/>
      <c r="S3811" s="233"/>
      <c r="T3811" s="233"/>
      <c r="U3811" s="233"/>
      <c r="V3811" s="233"/>
      <c r="W3811" s="233"/>
      <c r="X3811" s="234"/>
      <c r="Y3811" s="233"/>
      <c r="Z3811" s="235"/>
      <c r="AA3811" s="233"/>
      <c r="AV3811" s="232"/>
    </row>
    <row r="3812" spans="1:48" s="229" customFormat="1" x14ac:dyDescent="0.25">
      <c r="A3812" s="238"/>
      <c r="B3812" s="244"/>
      <c r="C3812" s="233"/>
      <c r="D3812" s="248"/>
      <c r="E3812" s="249"/>
      <c r="F3812" s="249"/>
      <c r="G3812" s="233"/>
      <c r="H3812" s="233"/>
      <c r="I3812" s="233"/>
      <c r="J3812" s="233"/>
      <c r="K3812" s="233"/>
      <c r="L3812" s="233"/>
      <c r="M3812" s="233"/>
      <c r="N3812" s="233"/>
      <c r="O3812" s="233"/>
      <c r="P3812" s="233"/>
      <c r="Q3812" s="233"/>
      <c r="R3812" s="233"/>
      <c r="S3812" s="233"/>
      <c r="T3812" s="233"/>
      <c r="U3812" s="233"/>
      <c r="V3812" s="233"/>
      <c r="W3812" s="233"/>
      <c r="X3812" s="234"/>
      <c r="Y3812" s="233"/>
      <c r="Z3812" s="235"/>
      <c r="AA3812" s="233"/>
      <c r="AV3812" s="232"/>
    </row>
    <row r="3813" spans="1:48" s="229" customFormat="1" x14ac:dyDescent="0.25">
      <c r="A3813" s="238"/>
      <c r="B3813" s="244"/>
      <c r="C3813" s="233"/>
      <c r="D3813" s="248"/>
      <c r="E3813" s="249"/>
      <c r="F3813" s="249"/>
      <c r="G3813" s="233"/>
      <c r="H3813" s="233"/>
      <c r="I3813" s="233"/>
      <c r="J3813" s="233"/>
      <c r="K3813" s="233"/>
      <c r="L3813" s="233"/>
      <c r="M3813" s="233"/>
      <c r="N3813" s="233"/>
      <c r="O3813" s="233"/>
      <c r="P3813" s="233"/>
      <c r="Q3813" s="233"/>
      <c r="R3813" s="233"/>
      <c r="S3813" s="233"/>
      <c r="T3813" s="233"/>
      <c r="U3813" s="233"/>
      <c r="V3813" s="233"/>
      <c r="W3813" s="233"/>
      <c r="X3813" s="234"/>
      <c r="Y3813" s="233"/>
      <c r="Z3813" s="235"/>
      <c r="AA3813" s="233"/>
      <c r="AV3813" s="232"/>
    </row>
    <row r="3814" spans="1:48" s="229" customFormat="1" x14ac:dyDescent="0.25">
      <c r="A3814" s="238"/>
      <c r="B3814" s="244"/>
      <c r="C3814" s="233"/>
      <c r="D3814" s="248"/>
      <c r="E3814" s="249"/>
      <c r="F3814" s="249"/>
      <c r="G3814" s="233"/>
      <c r="H3814" s="233"/>
      <c r="I3814" s="233"/>
      <c r="J3814" s="233"/>
      <c r="K3814" s="233"/>
      <c r="L3814" s="233"/>
      <c r="M3814" s="233"/>
      <c r="N3814" s="233"/>
      <c r="O3814" s="233"/>
      <c r="P3814" s="233"/>
      <c r="Q3814" s="233"/>
      <c r="R3814" s="233"/>
      <c r="S3814" s="233"/>
      <c r="T3814" s="233"/>
      <c r="U3814" s="233"/>
      <c r="V3814" s="233"/>
      <c r="W3814" s="233"/>
      <c r="X3814" s="234"/>
      <c r="Y3814" s="233"/>
      <c r="Z3814" s="235"/>
      <c r="AA3814" s="233"/>
      <c r="AV3814" s="232"/>
    </row>
    <row r="3815" spans="1:48" s="229" customFormat="1" x14ac:dyDescent="0.25">
      <c r="A3815" s="238"/>
      <c r="B3815" s="244"/>
      <c r="C3815" s="233"/>
      <c r="D3815" s="248"/>
      <c r="E3815" s="249"/>
      <c r="F3815" s="249"/>
      <c r="G3815" s="233"/>
      <c r="H3815" s="233"/>
      <c r="I3815" s="233"/>
      <c r="J3815" s="233"/>
      <c r="K3815" s="233"/>
      <c r="L3815" s="233"/>
      <c r="M3815" s="233"/>
      <c r="N3815" s="233"/>
      <c r="O3815" s="233"/>
      <c r="P3815" s="233"/>
      <c r="Q3815" s="233"/>
      <c r="R3815" s="233"/>
      <c r="S3815" s="233"/>
      <c r="T3815" s="233"/>
      <c r="U3815" s="233"/>
      <c r="V3815" s="233"/>
      <c r="W3815" s="233"/>
      <c r="X3815" s="234"/>
      <c r="Y3815" s="233"/>
      <c r="Z3815" s="235"/>
      <c r="AA3815" s="233"/>
      <c r="AV3815" s="232"/>
    </row>
    <row r="3816" spans="1:48" s="229" customFormat="1" x14ac:dyDescent="0.25">
      <c r="A3816" s="238"/>
      <c r="B3816" s="244"/>
      <c r="C3816" s="233"/>
      <c r="D3816" s="248"/>
      <c r="E3816" s="249"/>
      <c r="F3816" s="249"/>
      <c r="G3816" s="233"/>
      <c r="H3816" s="233"/>
      <c r="I3816" s="233"/>
      <c r="J3816" s="233"/>
      <c r="K3816" s="233"/>
      <c r="L3816" s="233"/>
      <c r="M3816" s="233"/>
      <c r="N3816" s="233"/>
      <c r="O3816" s="233"/>
      <c r="P3816" s="233"/>
      <c r="Q3816" s="233"/>
      <c r="R3816" s="233"/>
      <c r="S3816" s="233"/>
      <c r="T3816" s="233"/>
      <c r="U3816" s="233"/>
      <c r="V3816" s="233"/>
      <c r="W3816" s="233"/>
      <c r="X3816" s="234"/>
      <c r="Y3816" s="233"/>
      <c r="Z3816" s="235"/>
      <c r="AA3816" s="233"/>
      <c r="AV3816" s="232"/>
    </row>
    <row r="3817" spans="1:48" s="229" customFormat="1" x14ac:dyDescent="0.25">
      <c r="A3817" s="238"/>
      <c r="B3817" s="244"/>
      <c r="C3817" s="233"/>
      <c r="D3817" s="248"/>
      <c r="E3817" s="249"/>
      <c r="F3817" s="249"/>
      <c r="G3817" s="233"/>
      <c r="H3817" s="233"/>
      <c r="I3817" s="233"/>
      <c r="J3817" s="233"/>
      <c r="K3817" s="233"/>
      <c r="L3817" s="233"/>
      <c r="M3817" s="233"/>
      <c r="N3817" s="233"/>
      <c r="O3817" s="233"/>
      <c r="P3817" s="233"/>
      <c r="Q3817" s="233"/>
      <c r="R3817" s="233"/>
      <c r="S3817" s="233"/>
      <c r="T3817" s="233"/>
      <c r="U3817" s="233"/>
      <c r="V3817" s="233"/>
      <c r="W3817" s="233"/>
      <c r="X3817" s="234"/>
      <c r="Y3817" s="233"/>
      <c r="Z3817" s="235"/>
      <c r="AA3817" s="233"/>
      <c r="AV3817" s="232"/>
    </row>
    <row r="3818" spans="1:48" s="229" customFormat="1" x14ac:dyDescent="0.25">
      <c r="A3818" s="238"/>
      <c r="B3818" s="244"/>
      <c r="C3818" s="233"/>
      <c r="D3818" s="248"/>
      <c r="E3818" s="249"/>
      <c r="F3818" s="249"/>
      <c r="G3818" s="233"/>
      <c r="H3818" s="233"/>
      <c r="I3818" s="233"/>
      <c r="J3818" s="233"/>
      <c r="K3818" s="233"/>
      <c r="L3818" s="233"/>
      <c r="M3818" s="233"/>
      <c r="N3818" s="233"/>
      <c r="O3818" s="233"/>
      <c r="P3818" s="233"/>
      <c r="Q3818" s="233"/>
      <c r="R3818" s="233"/>
      <c r="S3818" s="233"/>
      <c r="T3818" s="233"/>
      <c r="U3818" s="233"/>
      <c r="V3818" s="233"/>
      <c r="W3818" s="233"/>
      <c r="X3818" s="234"/>
      <c r="Y3818" s="233"/>
      <c r="Z3818" s="235"/>
      <c r="AA3818" s="233"/>
      <c r="AV3818" s="232"/>
    </row>
    <row r="3819" spans="1:48" s="229" customFormat="1" x14ac:dyDescent="0.25">
      <c r="A3819" s="238"/>
      <c r="B3819" s="244"/>
      <c r="C3819" s="233"/>
      <c r="D3819" s="248"/>
      <c r="E3819" s="249"/>
      <c r="F3819" s="249"/>
      <c r="G3819" s="233"/>
      <c r="H3819" s="233"/>
      <c r="I3819" s="233"/>
      <c r="J3819" s="233"/>
      <c r="K3819" s="233"/>
      <c r="L3819" s="233"/>
      <c r="M3819" s="233"/>
      <c r="N3819" s="233"/>
      <c r="O3819" s="233"/>
      <c r="P3819" s="233"/>
      <c r="Q3819" s="233"/>
      <c r="R3819" s="233"/>
      <c r="S3819" s="233"/>
      <c r="T3819" s="233"/>
      <c r="U3819" s="233"/>
      <c r="V3819" s="233"/>
      <c r="W3819" s="233"/>
      <c r="X3819" s="234"/>
      <c r="Y3819" s="233"/>
      <c r="Z3819" s="235"/>
      <c r="AA3819" s="233"/>
      <c r="AV3819" s="232"/>
    </row>
    <row r="3820" spans="1:48" s="229" customFormat="1" x14ac:dyDescent="0.25">
      <c r="A3820" s="238"/>
      <c r="B3820" s="244"/>
      <c r="C3820" s="233"/>
      <c r="D3820" s="248"/>
      <c r="E3820" s="249"/>
      <c r="F3820" s="249"/>
      <c r="G3820" s="233"/>
      <c r="H3820" s="233"/>
      <c r="I3820" s="233"/>
      <c r="J3820" s="233"/>
      <c r="K3820" s="233"/>
      <c r="L3820" s="233"/>
      <c r="M3820" s="233"/>
      <c r="N3820" s="233"/>
      <c r="O3820" s="233"/>
      <c r="P3820" s="233"/>
      <c r="Q3820" s="233"/>
      <c r="R3820" s="233"/>
      <c r="S3820" s="233"/>
      <c r="T3820" s="233"/>
      <c r="U3820" s="233"/>
      <c r="V3820" s="233"/>
      <c r="W3820" s="233"/>
      <c r="X3820" s="234"/>
      <c r="Y3820" s="233"/>
      <c r="Z3820" s="235"/>
      <c r="AA3820" s="233"/>
      <c r="AV3820" s="232"/>
    </row>
    <row r="3821" spans="1:48" s="229" customFormat="1" x14ac:dyDescent="0.25">
      <c r="A3821" s="238"/>
      <c r="B3821" s="244"/>
      <c r="C3821" s="233"/>
      <c r="D3821" s="248"/>
      <c r="E3821" s="249"/>
      <c r="F3821" s="249"/>
      <c r="G3821" s="233"/>
      <c r="H3821" s="233"/>
      <c r="I3821" s="233"/>
      <c r="J3821" s="233"/>
      <c r="K3821" s="233"/>
      <c r="L3821" s="233"/>
      <c r="M3821" s="233"/>
      <c r="N3821" s="233"/>
      <c r="O3821" s="233"/>
      <c r="P3821" s="233"/>
      <c r="Q3821" s="233"/>
      <c r="R3821" s="233"/>
      <c r="S3821" s="233"/>
      <c r="T3821" s="233"/>
      <c r="U3821" s="233"/>
      <c r="V3821" s="233"/>
      <c r="W3821" s="233"/>
      <c r="X3821" s="234"/>
      <c r="Y3821" s="233"/>
      <c r="Z3821" s="235"/>
      <c r="AA3821" s="233"/>
      <c r="AV3821" s="232"/>
    </row>
    <row r="3822" spans="1:48" s="229" customFormat="1" x14ac:dyDescent="0.25">
      <c r="A3822" s="238"/>
      <c r="B3822" s="244"/>
      <c r="C3822" s="233"/>
      <c r="D3822" s="248"/>
      <c r="E3822" s="249"/>
      <c r="F3822" s="249"/>
      <c r="G3822" s="233"/>
      <c r="H3822" s="233"/>
      <c r="I3822" s="233"/>
      <c r="J3822" s="233"/>
      <c r="K3822" s="233"/>
      <c r="L3822" s="233"/>
      <c r="M3822" s="233"/>
      <c r="N3822" s="233"/>
      <c r="O3822" s="233"/>
      <c r="P3822" s="233"/>
      <c r="Q3822" s="233"/>
      <c r="R3822" s="233"/>
      <c r="S3822" s="233"/>
      <c r="T3822" s="233"/>
      <c r="U3822" s="233"/>
      <c r="V3822" s="233"/>
      <c r="W3822" s="233"/>
      <c r="X3822" s="234"/>
      <c r="Y3822" s="233"/>
      <c r="Z3822" s="235"/>
      <c r="AA3822" s="233"/>
      <c r="AV3822" s="232"/>
    </row>
    <row r="3823" spans="1:48" s="229" customFormat="1" x14ac:dyDescent="0.25">
      <c r="A3823" s="238"/>
      <c r="B3823" s="244"/>
      <c r="C3823" s="233"/>
      <c r="D3823" s="248"/>
      <c r="E3823" s="249"/>
      <c r="F3823" s="249"/>
      <c r="G3823" s="233"/>
      <c r="H3823" s="233"/>
      <c r="I3823" s="233"/>
      <c r="J3823" s="233"/>
      <c r="K3823" s="233"/>
      <c r="L3823" s="233"/>
      <c r="M3823" s="233"/>
      <c r="N3823" s="233"/>
      <c r="O3823" s="233"/>
      <c r="P3823" s="233"/>
      <c r="Q3823" s="233"/>
      <c r="R3823" s="233"/>
      <c r="S3823" s="233"/>
      <c r="T3823" s="233"/>
      <c r="U3823" s="233"/>
      <c r="V3823" s="233"/>
      <c r="W3823" s="233"/>
      <c r="X3823" s="234"/>
      <c r="Y3823" s="233"/>
      <c r="Z3823" s="235"/>
      <c r="AA3823" s="233"/>
      <c r="AV3823" s="232"/>
    </row>
    <row r="3824" spans="1:48" s="229" customFormat="1" x14ac:dyDescent="0.25">
      <c r="A3824" s="238"/>
      <c r="B3824" s="244"/>
      <c r="C3824" s="233"/>
      <c r="D3824" s="248"/>
      <c r="E3824" s="249"/>
      <c r="F3824" s="249"/>
      <c r="G3824" s="233"/>
      <c r="H3824" s="233"/>
      <c r="I3824" s="233"/>
      <c r="J3824" s="233"/>
      <c r="K3824" s="233"/>
      <c r="L3824" s="233"/>
      <c r="M3824" s="233"/>
      <c r="N3824" s="233"/>
      <c r="O3824" s="233"/>
      <c r="P3824" s="233"/>
      <c r="Q3824" s="233"/>
      <c r="R3824" s="233"/>
      <c r="S3824" s="233"/>
      <c r="T3824" s="233"/>
      <c r="U3824" s="233"/>
      <c r="V3824" s="233"/>
      <c r="W3824" s="233"/>
      <c r="X3824" s="234"/>
      <c r="Y3824" s="233"/>
      <c r="Z3824" s="235"/>
      <c r="AA3824" s="233"/>
      <c r="AV3824" s="232"/>
    </row>
    <row r="3825" spans="1:48" s="229" customFormat="1" x14ac:dyDescent="0.25">
      <c r="A3825" s="238"/>
      <c r="B3825" s="244"/>
      <c r="C3825" s="233"/>
      <c r="D3825" s="248"/>
      <c r="E3825" s="249"/>
      <c r="F3825" s="249"/>
      <c r="G3825" s="233"/>
      <c r="H3825" s="233"/>
      <c r="I3825" s="233"/>
      <c r="J3825" s="233"/>
      <c r="K3825" s="233"/>
      <c r="L3825" s="233"/>
      <c r="M3825" s="233"/>
      <c r="N3825" s="233"/>
      <c r="O3825" s="233"/>
      <c r="P3825" s="233"/>
      <c r="Q3825" s="233"/>
      <c r="R3825" s="233"/>
      <c r="S3825" s="233"/>
      <c r="T3825" s="233"/>
      <c r="U3825" s="233"/>
      <c r="V3825" s="233"/>
      <c r="W3825" s="233"/>
      <c r="X3825" s="234"/>
      <c r="Y3825" s="233"/>
      <c r="Z3825" s="235"/>
      <c r="AA3825" s="233"/>
      <c r="AV3825" s="232"/>
    </row>
    <row r="3826" spans="1:48" s="229" customFormat="1" x14ac:dyDescent="0.25">
      <c r="A3826" s="238"/>
      <c r="B3826" s="244"/>
      <c r="C3826" s="233"/>
      <c r="D3826" s="248"/>
      <c r="E3826" s="249"/>
      <c r="F3826" s="249"/>
      <c r="G3826" s="233"/>
      <c r="H3826" s="233"/>
      <c r="I3826" s="233"/>
      <c r="J3826" s="233"/>
      <c r="K3826" s="233"/>
      <c r="L3826" s="233"/>
      <c r="M3826" s="233"/>
      <c r="N3826" s="233"/>
      <c r="O3826" s="233"/>
      <c r="P3826" s="233"/>
      <c r="Q3826" s="233"/>
      <c r="R3826" s="233"/>
      <c r="S3826" s="233"/>
      <c r="T3826" s="233"/>
      <c r="U3826" s="233"/>
      <c r="V3826" s="233"/>
      <c r="W3826" s="233"/>
      <c r="X3826" s="234"/>
      <c r="Y3826" s="233"/>
      <c r="Z3826" s="235"/>
      <c r="AA3826" s="233"/>
      <c r="AV3826" s="232"/>
    </row>
    <row r="3827" spans="1:48" s="229" customFormat="1" x14ac:dyDescent="0.25">
      <c r="A3827" s="238"/>
      <c r="B3827" s="244"/>
      <c r="C3827" s="233"/>
      <c r="D3827" s="248"/>
      <c r="E3827" s="249"/>
      <c r="F3827" s="249"/>
      <c r="G3827" s="233"/>
      <c r="H3827" s="233"/>
      <c r="I3827" s="233"/>
      <c r="J3827" s="233"/>
      <c r="K3827" s="233"/>
      <c r="L3827" s="233"/>
      <c r="M3827" s="233"/>
      <c r="N3827" s="233"/>
      <c r="O3827" s="233"/>
      <c r="P3827" s="233"/>
      <c r="Q3827" s="233"/>
      <c r="R3827" s="233"/>
      <c r="S3827" s="233"/>
      <c r="T3827" s="233"/>
      <c r="U3827" s="233"/>
      <c r="V3827" s="233"/>
      <c r="W3827" s="233"/>
      <c r="X3827" s="234"/>
      <c r="Y3827" s="233"/>
      <c r="Z3827" s="235"/>
      <c r="AA3827" s="233"/>
      <c r="AV3827" s="232"/>
    </row>
    <row r="3828" spans="1:48" s="229" customFormat="1" x14ac:dyDescent="0.25">
      <c r="A3828" s="238"/>
      <c r="B3828" s="244"/>
      <c r="C3828" s="233"/>
      <c r="D3828" s="248"/>
      <c r="E3828" s="249"/>
      <c r="F3828" s="249"/>
      <c r="G3828" s="233"/>
      <c r="H3828" s="233"/>
      <c r="I3828" s="233"/>
      <c r="J3828" s="233"/>
      <c r="K3828" s="233"/>
      <c r="L3828" s="233"/>
      <c r="M3828" s="233"/>
      <c r="N3828" s="233"/>
      <c r="O3828" s="233"/>
      <c r="P3828" s="233"/>
      <c r="Q3828" s="233"/>
      <c r="R3828" s="233"/>
      <c r="S3828" s="233"/>
      <c r="T3828" s="233"/>
      <c r="U3828" s="233"/>
      <c r="V3828" s="233"/>
      <c r="W3828" s="233"/>
      <c r="X3828" s="234"/>
      <c r="Y3828" s="233"/>
      <c r="Z3828" s="235"/>
      <c r="AA3828" s="233"/>
      <c r="AV3828" s="232"/>
    </row>
    <row r="3829" spans="1:48" s="229" customFormat="1" x14ac:dyDescent="0.25">
      <c r="A3829" s="238"/>
      <c r="B3829" s="244"/>
      <c r="C3829" s="233"/>
      <c r="D3829" s="248"/>
      <c r="E3829" s="249"/>
      <c r="F3829" s="249"/>
      <c r="G3829" s="233"/>
      <c r="H3829" s="233"/>
      <c r="I3829" s="233"/>
      <c r="J3829" s="233"/>
      <c r="K3829" s="233"/>
      <c r="L3829" s="233"/>
      <c r="M3829" s="233"/>
      <c r="N3829" s="233"/>
      <c r="O3829" s="233"/>
      <c r="P3829" s="233"/>
      <c r="Q3829" s="233"/>
      <c r="R3829" s="233"/>
      <c r="S3829" s="233"/>
      <c r="T3829" s="233"/>
      <c r="U3829" s="233"/>
      <c r="V3829" s="233"/>
      <c r="W3829" s="233"/>
      <c r="X3829" s="234"/>
      <c r="Y3829" s="233"/>
      <c r="Z3829" s="235"/>
      <c r="AA3829" s="233"/>
      <c r="AV3829" s="232"/>
    </row>
    <row r="3830" spans="1:48" s="229" customFormat="1" x14ac:dyDescent="0.25">
      <c r="A3830" s="238"/>
      <c r="B3830" s="244"/>
      <c r="C3830" s="233"/>
      <c r="D3830" s="248"/>
      <c r="E3830" s="249"/>
      <c r="F3830" s="249"/>
      <c r="G3830" s="233"/>
      <c r="H3830" s="233"/>
      <c r="I3830" s="233"/>
      <c r="J3830" s="233"/>
      <c r="K3830" s="233"/>
      <c r="L3830" s="233"/>
      <c r="M3830" s="233"/>
      <c r="N3830" s="233"/>
      <c r="O3830" s="233"/>
      <c r="P3830" s="233"/>
      <c r="Q3830" s="233"/>
      <c r="R3830" s="233"/>
      <c r="S3830" s="233"/>
      <c r="T3830" s="233"/>
      <c r="U3830" s="233"/>
      <c r="V3830" s="233"/>
      <c r="W3830" s="233"/>
      <c r="X3830" s="234"/>
      <c r="Y3830" s="233"/>
      <c r="Z3830" s="235"/>
      <c r="AA3830" s="233"/>
      <c r="AV3830" s="232"/>
    </row>
    <row r="3831" spans="1:48" s="229" customFormat="1" x14ac:dyDescent="0.25">
      <c r="A3831" s="238"/>
      <c r="B3831" s="244"/>
      <c r="C3831" s="233"/>
      <c r="D3831" s="248"/>
      <c r="E3831" s="249"/>
      <c r="F3831" s="249"/>
      <c r="G3831" s="233"/>
      <c r="H3831" s="233"/>
      <c r="I3831" s="233"/>
      <c r="J3831" s="233"/>
      <c r="K3831" s="233"/>
      <c r="L3831" s="233"/>
      <c r="M3831" s="233"/>
      <c r="N3831" s="233"/>
      <c r="O3831" s="233"/>
      <c r="P3831" s="233"/>
      <c r="Q3831" s="233"/>
      <c r="R3831" s="233"/>
      <c r="S3831" s="233"/>
      <c r="T3831" s="233"/>
      <c r="U3831" s="233"/>
      <c r="V3831" s="233"/>
      <c r="W3831" s="233"/>
      <c r="X3831" s="234"/>
      <c r="Y3831" s="233"/>
      <c r="Z3831" s="235"/>
      <c r="AA3831" s="233"/>
      <c r="AV3831" s="232"/>
    </row>
    <row r="3832" spans="1:48" s="229" customFormat="1" x14ac:dyDescent="0.25">
      <c r="A3832" s="238"/>
      <c r="B3832" s="244"/>
      <c r="C3832" s="233"/>
      <c r="D3832" s="248"/>
      <c r="E3832" s="249"/>
      <c r="F3832" s="249"/>
      <c r="G3832" s="233"/>
      <c r="H3832" s="233"/>
      <c r="I3832" s="233"/>
      <c r="J3832" s="233"/>
      <c r="K3832" s="233"/>
      <c r="L3832" s="233"/>
      <c r="M3832" s="233"/>
      <c r="N3832" s="233"/>
      <c r="O3832" s="233"/>
      <c r="P3832" s="233"/>
      <c r="Q3832" s="233"/>
      <c r="R3832" s="233"/>
      <c r="S3832" s="233"/>
      <c r="T3832" s="233"/>
      <c r="U3832" s="233"/>
      <c r="V3832" s="233"/>
      <c r="W3832" s="233"/>
      <c r="X3832" s="234"/>
      <c r="Y3832" s="233"/>
      <c r="Z3832" s="235"/>
      <c r="AA3832" s="233"/>
      <c r="AV3832" s="232"/>
    </row>
    <row r="3833" spans="1:48" s="229" customFormat="1" x14ac:dyDescent="0.25">
      <c r="A3833" s="238"/>
      <c r="B3833" s="244"/>
      <c r="C3833" s="233"/>
      <c r="D3833" s="248"/>
      <c r="E3833" s="249"/>
      <c r="F3833" s="249"/>
      <c r="G3833" s="233"/>
      <c r="H3833" s="233"/>
      <c r="I3833" s="233"/>
      <c r="J3833" s="233"/>
      <c r="K3833" s="233"/>
      <c r="L3833" s="233"/>
      <c r="M3833" s="233"/>
      <c r="N3833" s="233"/>
      <c r="O3833" s="233"/>
      <c r="P3833" s="233"/>
      <c r="Q3833" s="233"/>
      <c r="R3833" s="233"/>
      <c r="S3833" s="233"/>
      <c r="T3833" s="233"/>
      <c r="U3833" s="233"/>
      <c r="V3833" s="233"/>
      <c r="W3833" s="233"/>
      <c r="X3833" s="234"/>
      <c r="Y3833" s="233"/>
      <c r="Z3833" s="235"/>
      <c r="AA3833" s="233"/>
      <c r="AV3833" s="232"/>
    </row>
    <row r="3834" spans="1:48" s="229" customFormat="1" x14ac:dyDescent="0.25">
      <c r="A3834" s="238"/>
      <c r="B3834" s="244"/>
      <c r="C3834" s="233"/>
      <c r="D3834" s="248"/>
      <c r="E3834" s="249"/>
      <c r="F3834" s="249"/>
      <c r="G3834" s="233"/>
      <c r="H3834" s="233"/>
      <c r="I3834" s="233"/>
      <c r="J3834" s="233"/>
      <c r="K3834" s="233"/>
      <c r="L3834" s="233"/>
      <c r="M3834" s="233"/>
      <c r="N3834" s="233"/>
      <c r="O3834" s="233"/>
      <c r="P3834" s="233"/>
      <c r="Q3834" s="233"/>
      <c r="R3834" s="233"/>
      <c r="S3834" s="233"/>
      <c r="T3834" s="233"/>
      <c r="U3834" s="233"/>
      <c r="V3834" s="233"/>
      <c r="W3834" s="238"/>
      <c r="X3834" s="234"/>
      <c r="Y3834" s="239"/>
      <c r="Z3834" s="235"/>
      <c r="AA3834" s="233"/>
      <c r="AV3834" s="232"/>
    </row>
    <row r="3835" spans="1:48" s="229" customFormat="1" x14ac:dyDescent="0.25">
      <c r="A3835" s="238"/>
      <c r="B3835" s="244"/>
      <c r="C3835" s="233"/>
      <c r="D3835" s="248"/>
      <c r="E3835" s="249"/>
      <c r="F3835" s="249"/>
      <c r="G3835" s="233"/>
      <c r="H3835" s="233"/>
      <c r="I3835" s="233"/>
      <c r="J3835" s="233"/>
      <c r="K3835" s="233"/>
      <c r="L3835" s="233"/>
      <c r="M3835" s="233"/>
      <c r="N3835" s="233"/>
      <c r="O3835" s="233"/>
      <c r="P3835" s="233"/>
      <c r="Q3835" s="233"/>
      <c r="R3835" s="233"/>
      <c r="S3835" s="233"/>
      <c r="T3835" s="233"/>
      <c r="U3835" s="233"/>
      <c r="V3835" s="233"/>
      <c r="W3835" s="233"/>
      <c r="X3835" s="234"/>
      <c r="Y3835" s="233"/>
      <c r="Z3835" s="235"/>
      <c r="AA3835" s="233"/>
      <c r="AV3835" s="232"/>
    </row>
    <row r="3836" spans="1:48" s="229" customFormat="1" x14ac:dyDescent="0.25">
      <c r="A3836" s="238"/>
      <c r="B3836" s="244"/>
      <c r="C3836" s="233"/>
      <c r="D3836" s="248"/>
      <c r="E3836" s="249"/>
      <c r="F3836" s="249"/>
      <c r="G3836" s="233"/>
      <c r="H3836" s="233"/>
      <c r="I3836" s="233"/>
      <c r="J3836" s="233"/>
      <c r="K3836" s="233"/>
      <c r="L3836" s="233"/>
      <c r="M3836" s="233"/>
      <c r="N3836" s="233"/>
      <c r="O3836" s="233"/>
      <c r="P3836" s="233"/>
      <c r="Q3836" s="233"/>
      <c r="R3836" s="233"/>
      <c r="S3836" s="233"/>
      <c r="T3836" s="233"/>
      <c r="U3836" s="233"/>
      <c r="V3836" s="233"/>
      <c r="W3836" s="233"/>
      <c r="X3836" s="234"/>
      <c r="Y3836" s="233"/>
      <c r="Z3836" s="235"/>
      <c r="AA3836" s="233"/>
      <c r="AV3836" s="232"/>
    </row>
    <row r="3837" spans="1:48" s="229" customFormat="1" x14ac:dyDescent="0.25">
      <c r="A3837" s="238"/>
      <c r="B3837" s="244"/>
      <c r="C3837" s="233"/>
      <c r="D3837" s="248"/>
      <c r="E3837" s="249"/>
      <c r="F3837" s="249"/>
      <c r="G3837" s="233"/>
      <c r="H3837" s="233"/>
      <c r="I3837" s="233"/>
      <c r="J3837" s="233"/>
      <c r="K3837" s="233"/>
      <c r="L3837" s="233"/>
      <c r="M3837" s="233"/>
      <c r="N3837" s="233"/>
      <c r="O3837" s="233"/>
      <c r="P3837" s="233"/>
      <c r="Q3837" s="233"/>
      <c r="R3837" s="233"/>
      <c r="S3837" s="233"/>
      <c r="T3837" s="233"/>
      <c r="U3837" s="233"/>
      <c r="V3837" s="233"/>
      <c r="W3837" s="233"/>
      <c r="X3837" s="234"/>
      <c r="Y3837" s="233"/>
      <c r="Z3837" s="235"/>
      <c r="AA3837" s="233"/>
      <c r="AV3837" s="232"/>
    </row>
    <row r="3838" spans="1:48" s="229" customFormat="1" x14ac:dyDescent="0.25">
      <c r="A3838" s="238"/>
      <c r="B3838" s="244"/>
      <c r="C3838" s="233"/>
      <c r="D3838" s="248"/>
      <c r="E3838" s="249"/>
      <c r="F3838" s="249"/>
      <c r="G3838" s="233"/>
      <c r="H3838" s="233"/>
      <c r="I3838" s="233"/>
      <c r="J3838" s="233"/>
      <c r="K3838" s="233"/>
      <c r="L3838" s="233"/>
      <c r="M3838" s="233"/>
      <c r="N3838" s="233"/>
      <c r="O3838" s="233"/>
      <c r="P3838" s="233"/>
      <c r="Q3838" s="233"/>
      <c r="R3838" s="233"/>
      <c r="S3838" s="233"/>
      <c r="T3838" s="233"/>
      <c r="U3838" s="233"/>
      <c r="V3838" s="233"/>
      <c r="W3838" s="233"/>
      <c r="X3838" s="234"/>
      <c r="Y3838" s="233"/>
      <c r="Z3838" s="235"/>
      <c r="AA3838" s="233"/>
      <c r="AV3838" s="232"/>
    </row>
    <row r="3839" spans="1:48" s="229" customFormat="1" x14ac:dyDescent="0.25">
      <c r="A3839" s="238"/>
      <c r="B3839" s="244"/>
      <c r="C3839" s="233"/>
      <c r="D3839" s="248"/>
      <c r="E3839" s="249"/>
      <c r="F3839" s="249"/>
      <c r="G3839" s="233"/>
      <c r="H3839" s="233"/>
      <c r="I3839" s="233"/>
      <c r="J3839" s="233"/>
      <c r="K3839" s="233"/>
      <c r="L3839" s="233"/>
      <c r="M3839" s="233"/>
      <c r="N3839" s="233"/>
      <c r="O3839" s="233"/>
      <c r="P3839" s="233"/>
      <c r="Q3839" s="233"/>
      <c r="R3839" s="233"/>
      <c r="S3839" s="233"/>
      <c r="T3839" s="233"/>
      <c r="U3839" s="233"/>
      <c r="V3839" s="233"/>
      <c r="W3839" s="233"/>
      <c r="X3839" s="234"/>
      <c r="Y3839" s="233"/>
      <c r="Z3839" s="235"/>
      <c r="AA3839" s="233"/>
      <c r="AV3839" s="232"/>
    </row>
    <row r="3840" spans="1:48" s="229" customFormat="1" x14ac:dyDescent="0.25">
      <c r="A3840" s="238"/>
      <c r="B3840" s="244"/>
      <c r="C3840" s="233"/>
      <c r="D3840" s="248"/>
      <c r="E3840" s="249"/>
      <c r="F3840" s="249"/>
      <c r="G3840" s="233"/>
      <c r="H3840" s="233"/>
      <c r="I3840" s="233"/>
      <c r="J3840" s="233"/>
      <c r="K3840" s="233"/>
      <c r="L3840" s="233"/>
      <c r="M3840" s="233"/>
      <c r="N3840" s="233"/>
      <c r="O3840" s="233"/>
      <c r="P3840" s="233"/>
      <c r="Q3840" s="233"/>
      <c r="R3840" s="233"/>
      <c r="S3840" s="233"/>
      <c r="T3840" s="233"/>
      <c r="U3840" s="233"/>
      <c r="V3840" s="233"/>
      <c r="W3840" s="233"/>
      <c r="X3840" s="234"/>
      <c r="Y3840" s="233"/>
      <c r="Z3840" s="235"/>
      <c r="AA3840" s="233"/>
      <c r="AV3840" s="232"/>
    </row>
    <row r="3841" spans="1:48" s="229" customFormat="1" x14ac:dyDescent="0.25">
      <c r="A3841" s="238"/>
      <c r="B3841" s="244"/>
      <c r="C3841" s="233"/>
      <c r="D3841" s="248"/>
      <c r="E3841" s="249"/>
      <c r="F3841" s="249"/>
      <c r="G3841" s="233"/>
      <c r="H3841" s="233"/>
      <c r="I3841" s="233"/>
      <c r="J3841" s="233"/>
      <c r="K3841" s="233"/>
      <c r="L3841" s="233"/>
      <c r="M3841" s="233"/>
      <c r="N3841" s="233"/>
      <c r="O3841" s="233"/>
      <c r="P3841" s="233"/>
      <c r="Q3841" s="233"/>
      <c r="R3841" s="233"/>
      <c r="S3841" s="233"/>
      <c r="T3841" s="233"/>
      <c r="U3841" s="233"/>
      <c r="V3841" s="233"/>
      <c r="W3841" s="233"/>
      <c r="X3841" s="234"/>
      <c r="Y3841" s="233"/>
      <c r="Z3841" s="235"/>
      <c r="AA3841" s="233"/>
      <c r="AV3841" s="232"/>
    </row>
    <row r="3842" spans="1:48" s="229" customFormat="1" x14ac:dyDescent="0.25">
      <c r="A3842" s="238"/>
      <c r="B3842" s="244"/>
      <c r="C3842" s="233"/>
      <c r="D3842" s="248"/>
      <c r="E3842" s="249"/>
      <c r="F3842" s="249"/>
      <c r="G3842" s="233"/>
      <c r="H3842" s="233"/>
      <c r="I3842" s="233"/>
      <c r="J3842" s="233"/>
      <c r="K3842" s="233"/>
      <c r="L3842" s="233"/>
      <c r="M3842" s="233"/>
      <c r="N3842" s="233"/>
      <c r="O3842" s="233"/>
      <c r="P3842" s="233"/>
      <c r="Q3842" s="233"/>
      <c r="R3842" s="233"/>
      <c r="S3842" s="233"/>
      <c r="T3842" s="233"/>
      <c r="U3842" s="233"/>
      <c r="V3842" s="233"/>
      <c r="W3842" s="233"/>
      <c r="X3842" s="234"/>
      <c r="Y3842" s="233"/>
      <c r="Z3842" s="235"/>
      <c r="AA3842" s="233"/>
      <c r="AV3842" s="232"/>
    </row>
    <row r="3843" spans="1:48" s="229" customFormat="1" x14ac:dyDescent="0.25">
      <c r="A3843" s="238"/>
      <c r="B3843" s="244"/>
      <c r="C3843" s="233"/>
      <c r="D3843" s="248"/>
      <c r="E3843" s="249"/>
      <c r="F3843" s="249"/>
      <c r="G3843" s="233"/>
      <c r="H3843" s="233"/>
      <c r="I3843" s="233"/>
      <c r="J3843" s="233"/>
      <c r="K3843" s="233"/>
      <c r="L3843" s="233"/>
      <c r="M3843" s="233"/>
      <c r="N3843" s="233"/>
      <c r="O3843" s="233"/>
      <c r="P3843" s="233"/>
      <c r="Q3843" s="233"/>
      <c r="R3843" s="233"/>
      <c r="S3843" s="233"/>
      <c r="T3843" s="233"/>
      <c r="U3843" s="233"/>
      <c r="V3843" s="233"/>
      <c r="W3843" s="233"/>
      <c r="X3843" s="234"/>
      <c r="Y3843" s="233"/>
      <c r="Z3843" s="235"/>
      <c r="AA3843" s="233"/>
      <c r="AV3843" s="232"/>
    </row>
    <row r="3844" spans="1:48" s="229" customFormat="1" x14ac:dyDescent="0.25">
      <c r="A3844" s="238"/>
      <c r="B3844" s="244"/>
      <c r="C3844" s="233"/>
      <c r="D3844" s="248"/>
      <c r="E3844" s="249"/>
      <c r="F3844" s="249"/>
      <c r="G3844" s="233"/>
      <c r="H3844" s="233"/>
      <c r="I3844" s="233"/>
      <c r="J3844" s="233"/>
      <c r="K3844" s="233"/>
      <c r="L3844" s="233"/>
      <c r="M3844" s="233"/>
      <c r="N3844" s="233"/>
      <c r="O3844" s="233"/>
      <c r="P3844" s="233"/>
      <c r="Q3844" s="233"/>
      <c r="R3844" s="233"/>
      <c r="S3844" s="233"/>
      <c r="T3844" s="233"/>
      <c r="U3844" s="233"/>
      <c r="V3844" s="233"/>
      <c r="W3844" s="233"/>
      <c r="X3844" s="234"/>
      <c r="Y3844" s="233"/>
      <c r="Z3844" s="235"/>
      <c r="AA3844" s="233"/>
      <c r="AV3844" s="232"/>
    </row>
    <row r="3845" spans="1:48" s="229" customFormat="1" x14ac:dyDescent="0.25">
      <c r="A3845" s="238"/>
      <c r="B3845" s="244"/>
      <c r="C3845" s="233"/>
      <c r="D3845" s="248"/>
      <c r="E3845" s="249"/>
      <c r="F3845" s="249"/>
      <c r="G3845" s="233"/>
      <c r="H3845" s="233"/>
      <c r="I3845" s="233"/>
      <c r="J3845" s="233"/>
      <c r="K3845" s="233"/>
      <c r="L3845" s="233"/>
      <c r="M3845" s="233"/>
      <c r="N3845" s="233"/>
      <c r="O3845" s="233"/>
      <c r="P3845" s="233"/>
      <c r="Q3845" s="233"/>
      <c r="R3845" s="233"/>
      <c r="S3845" s="233"/>
      <c r="T3845" s="233"/>
      <c r="U3845" s="233"/>
      <c r="V3845" s="233"/>
      <c r="W3845" s="233"/>
      <c r="X3845" s="234"/>
      <c r="Y3845" s="233"/>
      <c r="Z3845" s="235"/>
      <c r="AA3845" s="233"/>
      <c r="AV3845" s="232"/>
    </row>
    <row r="3846" spans="1:48" s="229" customFormat="1" x14ac:dyDescent="0.25">
      <c r="A3846" s="238"/>
      <c r="B3846" s="244"/>
      <c r="C3846" s="233"/>
      <c r="D3846" s="248"/>
      <c r="E3846" s="249"/>
      <c r="F3846" s="249"/>
      <c r="G3846" s="233"/>
      <c r="H3846" s="233"/>
      <c r="I3846" s="233"/>
      <c r="J3846" s="233"/>
      <c r="K3846" s="233"/>
      <c r="L3846" s="233"/>
      <c r="M3846" s="233"/>
      <c r="N3846" s="233"/>
      <c r="O3846" s="233"/>
      <c r="P3846" s="233"/>
      <c r="Q3846" s="233"/>
      <c r="R3846" s="233"/>
      <c r="S3846" s="233"/>
      <c r="T3846" s="233"/>
      <c r="U3846" s="233"/>
      <c r="V3846" s="233"/>
      <c r="W3846" s="233"/>
      <c r="X3846" s="234"/>
      <c r="Y3846" s="233"/>
      <c r="Z3846" s="235"/>
      <c r="AA3846" s="233"/>
      <c r="AV3846" s="232"/>
    </row>
    <row r="3847" spans="1:48" s="229" customFormat="1" x14ac:dyDescent="0.25">
      <c r="A3847" s="238"/>
      <c r="B3847" s="244"/>
      <c r="C3847" s="233"/>
      <c r="D3847" s="248"/>
      <c r="E3847" s="249"/>
      <c r="F3847" s="249"/>
      <c r="G3847" s="233"/>
      <c r="H3847" s="233"/>
      <c r="I3847" s="233"/>
      <c r="J3847" s="233"/>
      <c r="K3847" s="233"/>
      <c r="L3847" s="233"/>
      <c r="M3847" s="233"/>
      <c r="N3847" s="233"/>
      <c r="O3847" s="233"/>
      <c r="P3847" s="233"/>
      <c r="Q3847" s="233"/>
      <c r="R3847" s="233"/>
      <c r="S3847" s="233"/>
      <c r="T3847" s="233"/>
      <c r="U3847" s="233"/>
      <c r="V3847" s="233"/>
      <c r="W3847" s="233"/>
      <c r="X3847" s="234"/>
      <c r="Y3847" s="233"/>
      <c r="Z3847" s="235"/>
      <c r="AA3847" s="233"/>
      <c r="AV3847" s="232"/>
    </row>
    <row r="3848" spans="1:48" s="229" customFormat="1" x14ac:dyDescent="0.25">
      <c r="A3848" s="238"/>
      <c r="B3848" s="244"/>
      <c r="C3848" s="233"/>
      <c r="D3848" s="248"/>
      <c r="E3848" s="249"/>
      <c r="F3848" s="249"/>
      <c r="G3848" s="233"/>
      <c r="H3848" s="233"/>
      <c r="I3848" s="233"/>
      <c r="J3848" s="233"/>
      <c r="K3848" s="233"/>
      <c r="L3848" s="233"/>
      <c r="M3848" s="233"/>
      <c r="N3848" s="233"/>
      <c r="O3848" s="233"/>
      <c r="P3848" s="233"/>
      <c r="Q3848" s="233"/>
      <c r="R3848" s="233"/>
      <c r="S3848" s="233"/>
      <c r="T3848" s="233"/>
      <c r="U3848" s="233"/>
      <c r="V3848" s="233"/>
      <c r="W3848" s="233"/>
      <c r="X3848" s="234"/>
      <c r="Y3848" s="233"/>
      <c r="Z3848" s="235"/>
      <c r="AA3848" s="233"/>
      <c r="AV3848" s="232"/>
    </row>
    <row r="3849" spans="1:48" s="229" customFormat="1" x14ac:dyDescent="0.25">
      <c r="A3849" s="238"/>
      <c r="B3849" s="244"/>
      <c r="C3849" s="233"/>
      <c r="D3849" s="248"/>
      <c r="E3849" s="249"/>
      <c r="F3849" s="249"/>
      <c r="G3849" s="233"/>
      <c r="H3849" s="233"/>
      <c r="I3849" s="233"/>
      <c r="J3849" s="233"/>
      <c r="K3849" s="233"/>
      <c r="L3849" s="233"/>
      <c r="M3849" s="233"/>
      <c r="N3849" s="233"/>
      <c r="O3849" s="233"/>
      <c r="P3849" s="233"/>
      <c r="Q3849" s="233"/>
      <c r="R3849" s="233"/>
      <c r="S3849" s="233"/>
      <c r="T3849" s="233"/>
      <c r="U3849" s="233"/>
      <c r="V3849" s="233"/>
      <c r="W3849" s="233"/>
      <c r="X3849" s="234"/>
      <c r="Y3849" s="233"/>
      <c r="Z3849" s="235"/>
      <c r="AA3849" s="233"/>
      <c r="AV3849" s="232"/>
    </row>
    <row r="3850" spans="1:48" s="229" customFormat="1" x14ac:dyDescent="0.25">
      <c r="A3850" s="238"/>
      <c r="B3850" s="244"/>
      <c r="C3850" s="233"/>
      <c r="D3850" s="248"/>
      <c r="E3850" s="249"/>
      <c r="F3850" s="249"/>
      <c r="G3850" s="233"/>
      <c r="H3850" s="233"/>
      <c r="I3850" s="233"/>
      <c r="J3850" s="233"/>
      <c r="K3850" s="233"/>
      <c r="L3850" s="233"/>
      <c r="M3850" s="233"/>
      <c r="N3850" s="233"/>
      <c r="O3850" s="233"/>
      <c r="P3850" s="233"/>
      <c r="Q3850" s="233"/>
      <c r="R3850" s="233"/>
      <c r="S3850" s="233"/>
      <c r="T3850" s="233"/>
      <c r="U3850" s="233"/>
      <c r="V3850" s="233"/>
      <c r="W3850" s="233"/>
      <c r="X3850" s="234"/>
      <c r="Y3850" s="233"/>
      <c r="Z3850" s="235"/>
      <c r="AA3850" s="233"/>
      <c r="AV3850" s="232"/>
    </row>
    <row r="3851" spans="1:48" s="229" customFormat="1" x14ac:dyDescent="0.25">
      <c r="A3851" s="238"/>
      <c r="B3851" s="244"/>
      <c r="C3851" s="233"/>
      <c r="D3851" s="248"/>
      <c r="E3851" s="249"/>
      <c r="F3851" s="249"/>
      <c r="G3851" s="233"/>
      <c r="H3851" s="233"/>
      <c r="I3851" s="233"/>
      <c r="J3851" s="233"/>
      <c r="K3851" s="233"/>
      <c r="L3851" s="233"/>
      <c r="M3851" s="233"/>
      <c r="N3851" s="233"/>
      <c r="O3851" s="233"/>
      <c r="P3851" s="233"/>
      <c r="Q3851" s="233"/>
      <c r="R3851" s="233"/>
      <c r="S3851" s="233"/>
      <c r="T3851" s="233"/>
      <c r="U3851" s="233"/>
      <c r="V3851" s="233"/>
      <c r="W3851" s="233"/>
      <c r="X3851" s="234"/>
      <c r="Y3851" s="233"/>
      <c r="Z3851" s="235"/>
      <c r="AA3851" s="233"/>
      <c r="AV3851" s="232"/>
    </row>
    <row r="3852" spans="1:48" s="229" customFormat="1" x14ac:dyDescent="0.25">
      <c r="A3852" s="238"/>
      <c r="B3852" s="244"/>
      <c r="C3852" s="233"/>
      <c r="D3852" s="248"/>
      <c r="E3852" s="249"/>
      <c r="F3852" s="249"/>
      <c r="G3852" s="233"/>
      <c r="H3852" s="233"/>
      <c r="I3852" s="233"/>
      <c r="J3852" s="233"/>
      <c r="K3852" s="233"/>
      <c r="L3852" s="233"/>
      <c r="M3852" s="233"/>
      <c r="N3852" s="233"/>
      <c r="O3852" s="233"/>
      <c r="P3852" s="233"/>
      <c r="Q3852" s="233"/>
      <c r="R3852" s="233"/>
      <c r="S3852" s="233"/>
      <c r="T3852" s="233"/>
      <c r="U3852" s="233"/>
      <c r="V3852" s="233"/>
      <c r="W3852" s="233"/>
      <c r="X3852" s="234"/>
      <c r="Y3852" s="233"/>
      <c r="Z3852" s="235"/>
      <c r="AA3852" s="233"/>
      <c r="AV3852" s="232"/>
    </row>
    <row r="3853" spans="1:48" s="229" customFormat="1" x14ac:dyDescent="0.25">
      <c r="A3853" s="238"/>
      <c r="B3853" s="244"/>
      <c r="C3853" s="233"/>
      <c r="D3853" s="248"/>
      <c r="E3853" s="249"/>
      <c r="F3853" s="249"/>
      <c r="G3853" s="233"/>
      <c r="H3853" s="233"/>
      <c r="I3853" s="233"/>
      <c r="J3853" s="233"/>
      <c r="K3853" s="233"/>
      <c r="L3853" s="233"/>
      <c r="M3853" s="233"/>
      <c r="N3853" s="233"/>
      <c r="O3853" s="233"/>
      <c r="P3853" s="233"/>
      <c r="Q3853" s="233"/>
      <c r="R3853" s="233"/>
      <c r="S3853" s="233"/>
      <c r="T3853" s="233"/>
      <c r="U3853" s="233"/>
      <c r="V3853" s="233"/>
      <c r="W3853" s="233"/>
      <c r="X3853" s="234"/>
      <c r="Y3853" s="233"/>
      <c r="Z3853" s="235"/>
      <c r="AA3853" s="233"/>
      <c r="AV3853" s="232"/>
    </row>
    <row r="3854" spans="1:48" s="229" customFormat="1" x14ac:dyDescent="0.25">
      <c r="A3854" s="238"/>
      <c r="B3854" s="244"/>
      <c r="C3854" s="233"/>
      <c r="D3854" s="248"/>
      <c r="E3854" s="249"/>
      <c r="F3854" s="249"/>
      <c r="G3854" s="233"/>
      <c r="H3854" s="233"/>
      <c r="I3854" s="233"/>
      <c r="J3854" s="233"/>
      <c r="K3854" s="233"/>
      <c r="L3854" s="233"/>
      <c r="M3854" s="233"/>
      <c r="N3854" s="233"/>
      <c r="O3854" s="233"/>
      <c r="P3854" s="233"/>
      <c r="Q3854" s="233"/>
      <c r="R3854" s="233"/>
      <c r="S3854" s="233"/>
      <c r="T3854" s="233"/>
      <c r="U3854" s="233"/>
      <c r="V3854" s="233"/>
      <c r="W3854" s="233"/>
      <c r="X3854" s="234"/>
      <c r="Y3854" s="233"/>
      <c r="Z3854" s="235"/>
      <c r="AA3854" s="233"/>
      <c r="AV3854" s="232"/>
    </row>
    <row r="3855" spans="1:48" s="229" customFormat="1" x14ac:dyDescent="0.25">
      <c r="A3855" s="238"/>
      <c r="B3855" s="244"/>
      <c r="C3855" s="233"/>
      <c r="D3855" s="248"/>
      <c r="E3855" s="249"/>
      <c r="F3855" s="249"/>
      <c r="G3855" s="233"/>
      <c r="H3855" s="233"/>
      <c r="I3855" s="233"/>
      <c r="J3855" s="233"/>
      <c r="K3855" s="233"/>
      <c r="L3855" s="233"/>
      <c r="M3855" s="233"/>
      <c r="N3855" s="233"/>
      <c r="O3855" s="233"/>
      <c r="P3855" s="233"/>
      <c r="Q3855" s="233"/>
      <c r="R3855" s="233"/>
      <c r="S3855" s="233"/>
      <c r="T3855" s="233"/>
      <c r="U3855" s="233"/>
      <c r="V3855" s="233"/>
      <c r="W3855" s="233"/>
      <c r="X3855" s="234"/>
      <c r="Y3855" s="233"/>
      <c r="Z3855" s="235"/>
      <c r="AA3855" s="233"/>
      <c r="AV3855" s="232"/>
    </row>
    <row r="3856" spans="1:48" s="229" customFormat="1" x14ac:dyDescent="0.25">
      <c r="A3856" s="238"/>
      <c r="B3856" s="244"/>
      <c r="C3856" s="233"/>
      <c r="D3856" s="248"/>
      <c r="E3856" s="249"/>
      <c r="F3856" s="249"/>
      <c r="G3856" s="233"/>
      <c r="H3856" s="233"/>
      <c r="I3856" s="233"/>
      <c r="J3856" s="233"/>
      <c r="K3856" s="233"/>
      <c r="L3856" s="233"/>
      <c r="M3856" s="233"/>
      <c r="N3856" s="233"/>
      <c r="O3856" s="233"/>
      <c r="P3856" s="233"/>
      <c r="Q3856" s="233"/>
      <c r="R3856" s="233"/>
      <c r="S3856" s="233"/>
      <c r="T3856" s="233"/>
      <c r="U3856" s="233"/>
      <c r="V3856" s="233"/>
      <c r="W3856" s="233"/>
      <c r="X3856" s="234"/>
      <c r="Y3856" s="233"/>
      <c r="Z3856" s="235"/>
      <c r="AA3856" s="233"/>
      <c r="AV3856" s="232"/>
    </row>
    <row r="3857" spans="1:48" s="229" customFormat="1" x14ac:dyDescent="0.25">
      <c r="A3857" s="238"/>
      <c r="B3857" s="244"/>
      <c r="C3857" s="233"/>
      <c r="D3857" s="248"/>
      <c r="E3857" s="249"/>
      <c r="F3857" s="249"/>
      <c r="G3857" s="233"/>
      <c r="H3857" s="233"/>
      <c r="I3857" s="233"/>
      <c r="J3857" s="233"/>
      <c r="K3857" s="233"/>
      <c r="L3857" s="233"/>
      <c r="M3857" s="233"/>
      <c r="N3857" s="233"/>
      <c r="O3857" s="233"/>
      <c r="P3857" s="233"/>
      <c r="Q3857" s="233"/>
      <c r="R3857" s="233"/>
      <c r="S3857" s="233"/>
      <c r="T3857" s="233"/>
      <c r="U3857" s="233"/>
      <c r="V3857" s="233"/>
      <c r="W3857" s="233"/>
      <c r="X3857" s="234"/>
      <c r="Y3857" s="233"/>
      <c r="Z3857" s="235"/>
      <c r="AA3857" s="233"/>
      <c r="AV3857" s="232"/>
    </row>
    <row r="3858" spans="1:48" s="229" customFormat="1" x14ac:dyDescent="0.25">
      <c r="A3858" s="238"/>
      <c r="B3858" s="244"/>
      <c r="C3858" s="233"/>
      <c r="D3858" s="248"/>
      <c r="E3858" s="249"/>
      <c r="F3858" s="249"/>
      <c r="G3858" s="233"/>
      <c r="H3858" s="233"/>
      <c r="I3858" s="233"/>
      <c r="J3858" s="233"/>
      <c r="K3858" s="233"/>
      <c r="L3858" s="233"/>
      <c r="M3858" s="233"/>
      <c r="N3858" s="233"/>
      <c r="O3858" s="233"/>
      <c r="P3858" s="233"/>
      <c r="Q3858" s="233"/>
      <c r="R3858" s="233"/>
      <c r="S3858" s="233"/>
      <c r="T3858" s="233"/>
      <c r="U3858" s="233"/>
      <c r="V3858" s="233"/>
      <c r="W3858" s="233"/>
      <c r="X3858" s="234"/>
      <c r="Y3858" s="233"/>
      <c r="Z3858" s="235"/>
      <c r="AA3858" s="233"/>
      <c r="AV3858" s="232"/>
    </row>
    <row r="3859" spans="1:48" s="229" customFormat="1" x14ac:dyDescent="0.25">
      <c r="A3859" s="238"/>
      <c r="B3859" s="244"/>
      <c r="C3859" s="233"/>
      <c r="D3859" s="248"/>
      <c r="E3859" s="249"/>
      <c r="F3859" s="249"/>
      <c r="G3859" s="233"/>
      <c r="H3859" s="233"/>
      <c r="I3859" s="233"/>
      <c r="J3859" s="233"/>
      <c r="K3859" s="233"/>
      <c r="L3859" s="233"/>
      <c r="M3859" s="233"/>
      <c r="N3859" s="233"/>
      <c r="O3859" s="233"/>
      <c r="P3859" s="233"/>
      <c r="Q3859" s="233"/>
      <c r="R3859" s="233"/>
      <c r="S3859" s="233"/>
      <c r="T3859" s="233"/>
      <c r="U3859" s="233"/>
      <c r="V3859" s="233"/>
      <c r="W3859" s="233"/>
      <c r="X3859" s="234"/>
      <c r="Y3859" s="233"/>
      <c r="Z3859" s="235"/>
      <c r="AA3859" s="233"/>
      <c r="AV3859" s="232"/>
    </row>
    <row r="3860" spans="1:48" s="229" customFormat="1" x14ac:dyDescent="0.25">
      <c r="A3860" s="238"/>
      <c r="B3860" s="244"/>
      <c r="C3860" s="233"/>
      <c r="D3860" s="248"/>
      <c r="E3860" s="249"/>
      <c r="F3860" s="249"/>
      <c r="G3860" s="233"/>
      <c r="H3860" s="233"/>
      <c r="I3860" s="233"/>
      <c r="J3860" s="233"/>
      <c r="K3860" s="233"/>
      <c r="L3860" s="233"/>
      <c r="M3860" s="233"/>
      <c r="N3860" s="233"/>
      <c r="O3860" s="233"/>
      <c r="P3860" s="233"/>
      <c r="Q3860" s="233"/>
      <c r="R3860" s="233"/>
      <c r="S3860" s="233"/>
      <c r="T3860" s="233"/>
      <c r="U3860" s="233"/>
      <c r="V3860" s="233"/>
      <c r="W3860" s="233"/>
      <c r="X3860" s="234"/>
      <c r="Y3860" s="233"/>
      <c r="Z3860" s="235"/>
      <c r="AA3860" s="233"/>
      <c r="AV3860" s="232"/>
    </row>
    <row r="3861" spans="1:48" s="229" customFormat="1" x14ac:dyDescent="0.25">
      <c r="A3861" s="238"/>
      <c r="B3861" s="244"/>
      <c r="C3861" s="233"/>
      <c r="D3861" s="248"/>
      <c r="E3861" s="249"/>
      <c r="F3861" s="249"/>
      <c r="G3861" s="233"/>
      <c r="H3861" s="233"/>
      <c r="I3861" s="233"/>
      <c r="J3861" s="233"/>
      <c r="K3861" s="233"/>
      <c r="L3861" s="233"/>
      <c r="M3861" s="233"/>
      <c r="N3861" s="233"/>
      <c r="O3861" s="233"/>
      <c r="P3861" s="233"/>
      <c r="Q3861" s="233"/>
      <c r="R3861" s="233"/>
      <c r="S3861" s="233"/>
      <c r="T3861" s="233"/>
      <c r="U3861" s="233"/>
      <c r="V3861" s="233"/>
      <c r="W3861" s="233"/>
      <c r="X3861" s="234"/>
      <c r="Y3861" s="233"/>
      <c r="Z3861" s="235"/>
      <c r="AA3861" s="233"/>
      <c r="AV3861" s="232"/>
    </row>
    <row r="3862" spans="1:48" s="229" customFormat="1" x14ac:dyDescent="0.25">
      <c r="A3862" s="238"/>
      <c r="B3862" s="244"/>
      <c r="C3862" s="233"/>
      <c r="D3862" s="248"/>
      <c r="E3862" s="249"/>
      <c r="F3862" s="249"/>
      <c r="G3862" s="233"/>
      <c r="H3862" s="233"/>
      <c r="I3862" s="233"/>
      <c r="J3862" s="233"/>
      <c r="K3862" s="233"/>
      <c r="L3862" s="233"/>
      <c r="M3862" s="233"/>
      <c r="N3862" s="233"/>
      <c r="O3862" s="233"/>
      <c r="P3862" s="233"/>
      <c r="Q3862" s="233"/>
      <c r="R3862" s="233"/>
      <c r="S3862" s="233"/>
      <c r="T3862" s="233"/>
      <c r="U3862" s="233"/>
      <c r="V3862" s="233"/>
      <c r="W3862" s="233"/>
      <c r="X3862" s="234"/>
      <c r="Y3862" s="233"/>
      <c r="Z3862" s="235"/>
      <c r="AA3862" s="233"/>
      <c r="AV3862" s="232"/>
    </row>
    <row r="3863" spans="1:48" s="229" customFormat="1" x14ac:dyDescent="0.25">
      <c r="A3863" s="238"/>
      <c r="B3863" s="244"/>
      <c r="C3863" s="233"/>
      <c r="D3863" s="248"/>
      <c r="E3863" s="249"/>
      <c r="F3863" s="249"/>
      <c r="G3863" s="233"/>
      <c r="H3863" s="233"/>
      <c r="I3863" s="233"/>
      <c r="J3863" s="233"/>
      <c r="K3863" s="233"/>
      <c r="L3863" s="233"/>
      <c r="M3863" s="233"/>
      <c r="N3863" s="233"/>
      <c r="O3863" s="233"/>
      <c r="P3863" s="233"/>
      <c r="Q3863" s="233"/>
      <c r="R3863" s="233"/>
      <c r="S3863" s="233"/>
      <c r="T3863" s="233"/>
      <c r="U3863" s="233"/>
      <c r="V3863" s="233"/>
      <c r="W3863" s="233"/>
      <c r="X3863" s="234"/>
      <c r="Y3863" s="233"/>
      <c r="Z3863" s="235"/>
      <c r="AA3863" s="233"/>
      <c r="AV3863" s="232"/>
    </row>
    <row r="3864" spans="1:48" s="229" customFormat="1" x14ac:dyDescent="0.25">
      <c r="A3864" s="238"/>
      <c r="B3864" s="244"/>
      <c r="C3864" s="233"/>
      <c r="D3864" s="248"/>
      <c r="E3864" s="249"/>
      <c r="F3864" s="249"/>
      <c r="G3864" s="233"/>
      <c r="H3864" s="233"/>
      <c r="I3864" s="233"/>
      <c r="J3864" s="233"/>
      <c r="K3864" s="233"/>
      <c r="L3864" s="233"/>
      <c r="M3864" s="233"/>
      <c r="N3864" s="233"/>
      <c r="O3864" s="233"/>
      <c r="P3864" s="233"/>
      <c r="Q3864" s="233"/>
      <c r="R3864" s="233"/>
      <c r="S3864" s="233"/>
      <c r="T3864" s="233"/>
      <c r="U3864" s="233"/>
      <c r="V3864" s="233"/>
      <c r="W3864" s="233"/>
      <c r="X3864" s="234"/>
      <c r="Y3864" s="233"/>
      <c r="Z3864" s="235"/>
      <c r="AA3864" s="233"/>
      <c r="AV3864" s="232"/>
    </row>
    <row r="3865" spans="1:48" s="229" customFormat="1" x14ac:dyDescent="0.25">
      <c r="A3865" s="238"/>
      <c r="B3865" s="244"/>
      <c r="C3865" s="233"/>
      <c r="D3865" s="248"/>
      <c r="E3865" s="249"/>
      <c r="F3865" s="249"/>
      <c r="G3865" s="233"/>
      <c r="H3865" s="233"/>
      <c r="I3865" s="233"/>
      <c r="J3865" s="233"/>
      <c r="K3865" s="233"/>
      <c r="L3865" s="233"/>
      <c r="M3865" s="233"/>
      <c r="N3865" s="233"/>
      <c r="O3865" s="233"/>
      <c r="P3865" s="233"/>
      <c r="Q3865" s="233"/>
      <c r="R3865" s="233"/>
      <c r="S3865" s="233"/>
      <c r="T3865" s="233"/>
      <c r="U3865" s="233"/>
      <c r="V3865" s="233"/>
      <c r="W3865" s="233"/>
      <c r="X3865" s="234"/>
      <c r="Y3865" s="233"/>
      <c r="Z3865" s="235"/>
      <c r="AA3865" s="233"/>
      <c r="AV3865" s="232"/>
    </row>
    <row r="3866" spans="1:48" s="229" customFormat="1" x14ac:dyDescent="0.25">
      <c r="A3866" s="238"/>
      <c r="B3866" s="244"/>
      <c r="C3866" s="233"/>
      <c r="D3866" s="248"/>
      <c r="E3866" s="249"/>
      <c r="F3866" s="249"/>
      <c r="G3866" s="233"/>
      <c r="H3866" s="233"/>
      <c r="I3866" s="233"/>
      <c r="J3866" s="233"/>
      <c r="K3866" s="233"/>
      <c r="L3866" s="233"/>
      <c r="M3866" s="233"/>
      <c r="N3866" s="233"/>
      <c r="O3866" s="233"/>
      <c r="P3866" s="233"/>
      <c r="Q3866" s="233"/>
      <c r="R3866" s="233"/>
      <c r="S3866" s="233"/>
      <c r="T3866" s="233"/>
      <c r="U3866" s="233"/>
      <c r="V3866" s="233"/>
      <c r="W3866" s="233"/>
      <c r="X3866" s="234"/>
      <c r="Y3866" s="233"/>
      <c r="Z3866" s="235"/>
      <c r="AA3866" s="233"/>
      <c r="AV3866" s="232"/>
    </row>
    <row r="3867" spans="1:48" s="229" customFormat="1" x14ac:dyDescent="0.25">
      <c r="A3867" s="238"/>
      <c r="B3867" s="244"/>
      <c r="C3867" s="233"/>
      <c r="D3867" s="248"/>
      <c r="E3867" s="249"/>
      <c r="F3867" s="249"/>
      <c r="G3867" s="233"/>
      <c r="H3867" s="233"/>
      <c r="I3867" s="233"/>
      <c r="J3867" s="233"/>
      <c r="K3867" s="233"/>
      <c r="L3867" s="233"/>
      <c r="M3867" s="233"/>
      <c r="N3867" s="233"/>
      <c r="O3867" s="233"/>
      <c r="P3867" s="233"/>
      <c r="Q3867" s="233"/>
      <c r="R3867" s="233"/>
      <c r="S3867" s="233"/>
      <c r="T3867" s="233"/>
      <c r="U3867" s="233"/>
      <c r="V3867" s="233"/>
      <c r="W3867" s="233"/>
      <c r="X3867" s="234"/>
      <c r="Y3867" s="233"/>
      <c r="Z3867" s="235"/>
      <c r="AA3867" s="233"/>
      <c r="AV3867" s="232"/>
    </row>
    <row r="3868" spans="1:48" s="229" customFormat="1" x14ac:dyDescent="0.25">
      <c r="A3868" s="238"/>
      <c r="B3868" s="244"/>
      <c r="C3868" s="233"/>
      <c r="D3868" s="248"/>
      <c r="E3868" s="249"/>
      <c r="F3868" s="249"/>
      <c r="G3868" s="233"/>
      <c r="H3868" s="233"/>
      <c r="I3868" s="233"/>
      <c r="J3868" s="233"/>
      <c r="K3868" s="233"/>
      <c r="L3868" s="233"/>
      <c r="M3868" s="233"/>
      <c r="N3868" s="233"/>
      <c r="O3868" s="233"/>
      <c r="P3868" s="233"/>
      <c r="Q3868" s="233"/>
      <c r="R3868" s="233"/>
      <c r="S3868" s="233"/>
      <c r="T3868" s="233"/>
      <c r="U3868" s="233"/>
      <c r="V3868" s="233"/>
      <c r="W3868" s="233"/>
      <c r="X3868" s="234"/>
      <c r="Y3868" s="233"/>
      <c r="Z3868" s="235"/>
      <c r="AA3868" s="233"/>
      <c r="AV3868" s="232"/>
    </row>
    <row r="3869" spans="1:48" s="229" customFormat="1" x14ac:dyDescent="0.25">
      <c r="A3869" s="238"/>
      <c r="B3869" s="244"/>
      <c r="C3869" s="233"/>
      <c r="D3869" s="248"/>
      <c r="E3869" s="249"/>
      <c r="F3869" s="249"/>
      <c r="G3869" s="233"/>
      <c r="H3869" s="233"/>
      <c r="I3869" s="233"/>
      <c r="J3869" s="233"/>
      <c r="K3869" s="233"/>
      <c r="L3869" s="233"/>
      <c r="M3869" s="233"/>
      <c r="N3869" s="233"/>
      <c r="O3869" s="233"/>
      <c r="P3869" s="233"/>
      <c r="Q3869" s="233"/>
      <c r="R3869" s="233"/>
      <c r="S3869" s="233"/>
      <c r="T3869" s="233"/>
      <c r="U3869" s="233"/>
      <c r="V3869" s="233"/>
      <c r="W3869" s="233"/>
      <c r="X3869" s="234"/>
      <c r="Y3869" s="233"/>
      <c r="Z3869" s="235"/>
      <c r="AA3869" s="233"/>
      <c r="AV3869" s="232"/>
    </row>
    <row r="3870" spans="1:48" s="229" customFormat="1" x14ac:dyDescent="0.25">
      <c r="A3870" s="238"/>
      <c r="B3870" s="244"/>
      <c r="C3870" s="233"/>
      <c r="D3870" s="248"/>
      <c r="E3870" s="249"/>
      <c r="F3870" s="249"/>
      <c r="G3870" s="233"/>
      <c r="H3870" s="233"/>
      <c r="I3870" s="233"/>
      <c r="J3870" s="233"/>
      <c r="K3870" s="233"/>
      <c r="L3870" s="233"/>
      <c r="M3870" s="233"/>
      <c r="N3870" s="233"/>
      <c r="O3870" s="233"/>
      <c r="P3870" s="233"/>
      <c r="Q3870" s="233"/>
      <c r="R3870" s="233"/>
      <c r="S3870" s="233"/>
      <c r="T3870" s="233"/>
      <c r="U3870" s="233"/>
      <c r="V3870" s="233"/>
      <c r="W3870" s="233"/>
      <c r="X3870" s="234"/>
      <c r="Y3870" s="233"/>
      <c r="Z3870" s="235"/>
      <c r="AA3870" s="233"/>
      <c r="AV3870" s="232"/>
    </row>
    <row r="3871" spans="1:48" s="229" customFormat="1" x14ac:dyDescent="0.25">
      <c r="A3871" s="238"/>
      <c r="B3871" s="244"/>
      <c r="C3871" s="233"/>
      <c r="D3871" s="248"/>
      <c r="E3871" s="249"/>
      <c r="F3871" s="249"/>
      <c r="G3871" s="233"/>
      <c r="H3871" s="233"/>
      <c r="I3871" s="233"/>
      <c r="J3871" s="233"/>
      <c r="K3871" s="233"/>
      <c r="L3871" s="233"/>
      <c r="M3871" s="233"/>
      <c r="N3871" s="233"/>
      <c r="O3871" s="233"/>
      <c r="P3871" s="233"/>
      <c r="Q3871" s="233"/>
      <c r="R3871" s="233"/>
      <c r="S3871" s="233"/>
      <c r="T3871" s="233"/>
      <c r="U3871" s="233"/>
      <c r="V3871" s="233"/>
      <c r="W3871" s="233"/>
      <c r="X3871" s="234"/>
      <c r="Y3871" s="233"/>
      <c r="Z3871" s="235"/>
      <c r="AA3871" s="233"/>
      <c r="AV3871" s="232"/>
    </row>
    <row r="3872" spans="1:48" s="229" customFormat="1" x14ac:dyDescent="0.25">
      <c r="A3872" s="238"/>
      <c r="B3872" s="244"/>
      <c r="C3872" s="233"/>
      <c r="D3872" s="248"/>
      <c r="E3872" s="249"/>
      <c r="F3872" s="249"/>
      <c r="G3872" s="233"/>
      <c r="H3872" s="233"/>
      <c r="I3872" s="233"/>
      <c r="J3872" s="233"/>
      <c r="K3872" s="233"/>
      <c r="L3872" s="233"/>
      <c r="M3872" s="233"/>
      <c r="N3872" s="233"/>
      <c r="O3872" s="233"/>
      <c r="P3872" s="233"/>
      <c r="Q3872" s="233"/>
      <c r="R3872" s="233"/>
      <c r="S3872" s="233"/>
      <c r="T3872" s="233"/>
      <c r="U3872" s="233"/>
      <c r="V3872" s="233"/>
      <c r="W3872" s="233"/>
      <c r="X3872" s="234"/>
      <c r="Y3872" s="233"/>
      <c r="Z3872" s="235"/>
      <c r="AA3872" s="233"/>
      <c r="AV3872" s="232"/>
    </row>
    <row r="3873" spans="1:48" s="229" customFormat="1" x14ac:dyDescent="0.25">
      <c r="A3873" s="238"/>
      <c r="B3873" s="244"/>
      <c r="C3873" s="233"/>
      <c r="D3873" s="248"/>
      <c r="E3873" s="249"/>
      <c r="F3873" s="249"/>
      <c r="G3873" s="233"/>
      <c r="H3873" s="233"/>
      <c r="I3873" s="233"/>
      <c r="J3873" s="233"/>
      <c r="K3873" s="233"/>
      <c r="L3873" s="233"/>
      <c r="M3873" s="233"/>
      <c r="N3873" s="233"/>
      <c r="O3873" s="233"/>
      <c r="P3873" s="233"/>
      <c r="Q3873" s="233"/>
      <c r="R3873" s="233"/>
      <c r="S3873" s="233"/>
      <c r="T3873" s="233"/>
      <c r="U3873" s="233"/>
      <c r="V3873" s="233"/>
      <c r="W3873" s="233"/>
      <c r="X3873" s="234"/>
      <c r="Y3873" s="233"/>
      <c r="Z3873" s="235"/>
      <c r="AA3873" s="233"/>
      <c r="AV3873" s="232"/>
    </row>
    <row r="3874" spans="1:48" s="229" customFormat="1" x14ac:dyDescent="0.25">
      <c r="A3874" s="238"/>
      <c r="B3874" s="244"/>
      <c r="C3874" s="233"/>
      <c r="D3874" s="248"/>
      <c r="E3874" s="249"/>
      <c r="F3874" s="249"/>
      <c r="G3874" s="233"/>
      <c r="H3874" s="233"/>
      <c r="I3874" s="233"/>
      <c r="J3874" s="233"/>
      <c r="K3874" s="233"/>
      <c r="L3874" s="233"/>
      <c r="M3874" s="233"/>
      <c r="N3874" s="233"/>
      <c r="O3874" s="233"/>
      <c r="P3874" s="233"/>
      <c r="Q3874" s="233"/>
      <c r="R3874" s="233"/>
      <c r="S3874" s="233"/>
      <c r="T3874" s="233"/>
      <c r="U3874" s="233"/>
      <c r="V3874" s="233"/>
      <c r="W3874" s="233"/>
      <c r="X3874" s="234"/>
      <c r="Y3874" s="233"/>
      <c r="Z3874" s="235"/>
      <c r="AA3874" s="233"/>
      <c r="AV3874" s="232"/>
    </row>
    <row r="3875" spans="1:48" s="229" customFormat="1" x14ac:dyDescent="0.25">
      <c r="A3875" s="238"/>
      <c r="B3875" s="244"/>
      <c r="C3875" s="233"/>
      <c r="D3875" s="248"/>
      <c r="E3875" s="249"/>
      <c r="F3875" s="249"/>
      <c r="G3875" s="233"/>
      <c r="H3875" s="233"/>
      <c r="I3875" s="233"/>
      <c r="J3875" s="233"/>
      <c r="K3875" s="233"/>
      <c r="L3875" s="233"/>
      <c r="M3875" s="233"/>
      <c r="N3875" s="233"/>
      <c r="O3875" s="233"/>
      <c r="P3875" s="233"/>
      <c r="Q3875" s="233"/>
      <c r="R3875" s="233"/>
      <c r="S3875" s="233"/>
      <c r="T3875" s="233"/>
      <c r="U3875" s="233"/>
      <c r="V3875" s="233"/>
      <c r="W3875" s="233"/>
      <c r="X3875" s="234"/>
      <c r="Y3875" s="233"/>
      <c r="Z3875" s="235"/>
      <c r="AA3875" s="233"/>
      <c r="AV3875" s="232"/>
    </row>
    <row r="3876" spans="1:48" s="229" customFormat="1" x14ac:dyDescent="0.25">
      <c r="A3876" s="238"/>
      <c r="B3876" s="244"/>
      <c r="C3876" s="233"/>
      <c r="D3876" s="248"/>
      <c r="E3876" s="249"/>
      <c r="F3876" s="249"/>
      <c r="G3876" s="233"/>
      <c r="H3876" s="233"/>
      <c r="I3876" s="233"/>
      <c r="J3876" s="233"/>
      <c r="K3876" s="233"/>
      <c r="L3876" s="233"/>
      <c r="M3876" s="233"/>
      <c r="N3876" s="233"/>
      <c r="O3876" s="233"/>
      <c r="P3876" s="233"/>
      <c r="Q3876" s="233"/>
      <c r="R3876" s="233"/>
      <c r="S3876" s="233"/>
      <c r="T3876" s="233"/>
      <c r="U3876" s="233"/>
      <c r="V3876" s="233"/>
      <c r="W3876" s="233"/>
      <c r="X3876" s="234"/>
      <c r="Y3876" s="233"/>
      <c r="Z3876" s="235"/>
      <c r="AA3876" s="233"/>
      <c r="AV3876" s="232"/>
    </row>
    <row r="3877" spans="1:48" s="229" customFormat="1" x14ac:dyDescent="0.25">
      <c r="A3877" s="238"/>
      <c r="B3877" s="244"/>
      <c r="C3877" s="233"/>
      <c r="D3877" s="248"/>
      <c r="E3877" s="249"/>
      <c r="F3877" s="249"/>
      <c r="G3877" s="233"/>
      <c r="H3877" s="240"/>
      <c r="I3877" s="233"/>
      <c r="J3877" s="233"/>
      <c r="K3877" s="233"/>
      <c r="L3877" s="233"/>
      <c r="M3877" s="233"/>
      <c r="N3877" s="233"/>
      <c r="O3877" s="233"/>
      <c r="P3877" s="233"/>
      <c r="Q3877" s="233"/>
      <c r="R3877" s="233"/>
      <c r="S3877" s="233"/>
      <c r="T3877" s="233"/>
      <c r="U3877" s="233"/>
      <c r="V3877" s="233"/>
      <c r="W3877" s="233"/>
      <c r="X3877" s="234"/>
      <c r="Y3877" s="233"/>
      <c r="Z3877" s="235"/>
      <c r="AA3877" s="233"/>
      <c r="AV3877" s="232"/>
    </row>
    <row r="3878" spans="1:48" s="229" customFormat="1" x14ac:dyDescent="0.25">
      <c r="A3878" s="238"/>
      <c r="B3878" s="244"/>
      <c r="C3878" s="233"/>
      <c r="D3878" s="248"/>
      <c r="E3878" s="249"/>
      <c r="F3878" s="249"/>
      <c r="G3878" s="233"/>
      <c r="H3878" s="233"/>
      <c r="I3878" s="233"/>
      <c r="J3878" s="233"/>
      <c r="K3878" s="233"/>
      <c r="L3878" s="233"/>
      <c r="M3878" s="233"/>
      <c r="N3878" s="233"/>
      <c r="O3878" s="233"/>
      <c r="P3878" s="233"/>
      <c r="Q3878" s="233"/>
      <c r="R3878" s="233"/>
      <c r="S3878" s="233"/>
      <c r="T3878" s="233"/>
      <c r="U3878" s="233"/>
      <c r="V3878" s="233"/>
      <c r="W3878" s="233"/>
      <c r="X3878" s="234"/>
      <c r="Y3878" s="233"/>
      <c r="Z3878" s="235"/>
      <c r="AA3878" s="233"/>
      <c r="AV3878" s="232"/>
    </row>
    <row r="3879" spans="1:48" s="229" customFormat="1" x14ac:dyDescent="0.25">
      <c r="A3879" s="238"/>
      <c r="B3879" s="244"/>
      <c r="C3879" s="233"/>
      <c r="D3879" s="248"/>
      <c r="E3879" s="249"/>
      <c r="F3879" s="249"/>
      <c r="G3879" s="233"/>
      <c r="H3879" s="233"/>
      <c r="I3879" s="233"/>
      <c r="J3879" s="233"/>
      <c r="K3879" s="233"/>
      <c r="L3879" s="233"/>
      <c r="M3879" s="233"/>
      <c r="N3879" s="233"/>
      <c r="O3879" s="233"/>
      <c r="P3879" s="233"/>
      <c r="Q3879" s="233"/>
      <c r="R3879" s="233"/>
      <c r="S3879" s="233"/>
      <c r="T3879" s="233"/>
      <c r="U3879" s="233"/>
      <c r="V3879" s="233"/>
      <c r="W3879" s="233"/>
      <c r="X3879" s="234"/>
      <c r="Y3879" s="233"/>
      <c r="Z3879" s="235"/>
      <c r="AA3879" s="233"/>
      <c r="AV3879" s="232"/>
    </row>
    <row r="3880" spans="1:48" s="229" customFormat="1" x14ac:dyDescent="0.25">
      <c r="A3880" s="238"/>
      <c r="B3880" s="244"/>
      <c r="C3880" s="233"/>
      <c r="D3880" s="248"/>
      <c r="E3880" s="249"/>
      <c r="F3880" s="249"/>
      <c r="G3880" s="233"/>
      <c r="H3880" s="233"/>
      <c r="I3880" s="233"/>
      <c r="J3880" s="233"/>
      <c r="K3880" s="233"/>
      <c r="L3880" s="233"/>
      <c r="M3880" s="233"/>
      <c r="N3880" s="233"/>
      <c r="O3880" s="233"/>
      <c r="P3880" s="233"/>
      <c r="Q3880" s="233"/>
      <c r="R3880" s="233"/>
      <c r="S3880" s="233"/>
      <c r="T3880" s="233"/>
      <c r="U3880" s="233"/>
      <c r="V3880" s="233"/>
      <c r="W3880" s="233"/>
      <c r="X3880" s="234"/>
      <c r="Y3880" s="233"/>
      <c r="Z3880" s="235"/>
      <c r="AA3880" s="233"/>
      <c r="AV3880" s="232"/>
    </row>
    <row r="3881" spans="1:48" s="229" customFormat="1" x14ac:dyDescent="0.25">
      <c r="A3881" s="238"/>
      <c r="B3881" s="244"/>
      <c r="C3881" s="233"/>
      <c r="D3881" s="248"/>
      <c r="E3881" s="249"/>
      <c r="F3881" s="249"/>
      <c r="G3881" s="233"/>
      <c r="H3881" s="233"/>
      <c r="I3881" s="233"/>
      <c r="J3881" s="233"/>
      <c r="K3881" s="233"/>
      <c r="L3881" s="233"/>
      <c r="M3881" s="233"/>
      <c r="N3881" s="233"/>
      <c r="O3881" s="233"/>
      <c r="P3881" s="233"/>
      <c r="Q3881" s="233"/>
      <c r="R3881" s="233"/>
      <c r="S3881" s="233"/>
      <c r="T3881" s="233"/>
      <c r="U3881" s="233"/>
      <c r="V3881" s="233"/>
      <c r="W3881" s="233"/>
      <c r="X3881" s="234"/>
      <c r="Y3881" s="233"/>
      <c r="Z3881" s="235"/>
      <c r="AA3881" s="233"/>
      <c r="AV3881" s="232"/>
    </row>
    <row r="3882" spans="1:48" s="229" customFormat="1" x14ac:dyDescent="0.25">
      <c r="A3882" s="238"/>
      <c r="B3882" s="244"/>
      <c r="C3882" s="233"/>
      <c r="D3882" s="248"/>
      <c r="E3882" s="249"/>
      <c r="F3882" s="249"/>
      <c r="G3882" s="233"/>
      <c r="H3882" s="233"/>
      <c r="I3882" s="233"/>
      <c r="J3882" s="233"/>
      <c r="K3882" s="233"/>
      <c r="L3882" s="233"/>
      <c r="M3882" s="233"/>
      <c r="N3882" s="233"/>
      <c r="O3882" s="233"/>
      <c r="P3882" s="233"/>
      <c r="Q3882" s="233"/>
      <c r="R3882" s="233"/>
      <c r="S3882" s="233"/>
      <c r="T3882" s="233"/>
      <c r="U3882" s="233"/>
      <c r="V3882" s="233"/>
      <c r="W3882" s="233"/>
      <c r="X3882" s="234"/>
      <c r="Y3882" s="233"/>
      <c r="Z3882" s="235"/>
      <c r="AA3882" s="233"/>
      <c r="AV3882" s="232"/>
    </row>
    <row r="3883" spans="1:48" s="229" customFormat="1" x14ac:dyDescent="0.25">
      <c r="A3883" s="238"/>
      <c r="B3883" s="244"/>
      <c r="C3883" s="233"/>
      <c r="D3883" s="248"/>
      <c r="E3883" s="249"/>
      <c r="F3883" s="249"/>
      <c r="G3883" s="233"/>
      <c r="H3883" s="233"/>
      <c r="I3883" s="233"/>
      <c r="J3883" s="233"/>
      <c r="K3883" s="233"/>
      <c r="L3883" s="233"/>
      <c r="M3883" s="233"/>
      <c r="N3883" s="233"/>
      <c r="O3883" s="233"/>
      <c r="P3883" s="233"/>
      <c r="Q3883" s="233"/>
      <c r="R3883" s="233"/>
      <c r="S3883" s="233"/>
      <c r="T3883" s="233"/>
      <c r="U3883" s="233"/>
      <c r="V3883" s="233"/>
      <c r="W3883" s="233"/>
      <c r="X3883" s="234"/>
      <c r="Y3883" s="233"/>
      <c r="Z3883" s="235"/>
      <c r="AA3883" s="233"/>
      <c r="AV3883" s="232"/>
    </row>
    <row r="3884" spans="1:48" s="229" customFormat="1" x14ac:dyDescent="0.25">
      <c r="A3884" s="238"/>
      <c r="B3884" s="244"/>
      <c r="C3884" s="233"/>
      <c r="D3884" s="248"/>
      <c r="E3884" s="249"/>
      <c r="F3884" s="249"/>
      <c r="G3884" s="233"/>
      <c r="H3884" s="233"/>
      <c r="I3884" s="233"/>
      <c r="J3884" s="233"/>
      <c r="K3884" s="233"/>
      <c r="L3884" s="233"/>
      <c r="M3884" s="233"/>
      <c r="N3884" s="233"/>
      <c r="O3884" s="233"/>
      <c r="P3884" s="233"/>
      <c r="Q3884" s="233"/>
      <c r="R3884" s="233"/>
      <c r="S3884" s="233"/>
      <c r="T3884" s="233"/>
      <c r="U3884" s="233"/>
      <c r="V3884" s="233"/>
      <c r="W3884" s="233"/>
      <c r="X3884" s="234"/>
      <c r="Y3884" s="233"/>
      <c r="Z3884" s="235"/>
      <c r="AA3884" s="233"/>
      <c r="AV3884" s="232"/>
    </row>
    <row r="3885" spans="1:48" s="229" customFormat="1" x14ac:dyDescent="0.25">
      <c r="A3885" s="238"/>
      <c r="B3885" s="244"/>
      <c r="C3885" s="233"/>
      <c r="D3885" s="248"/>
      <c r="E3885" s="249"/>
      <c r="F3885" s="249"/>
      <c r="G3885" s="233"/>
      <c r="H3885" s="233"/>
      <c r="I3885" s="233"/>
      <c r="J3885" s="233"/>
      <c r="K3885" s="233"/>
      <c r="L3885" s="233"/>
      <c r="M3885" s="233"/>
      <c r="N3885" s="233"/>
      <c r="O3885" s="233"/>
      <c r="P3885" s="233"/>
      <c r="Q3885" s="233"/>
      <c r="R3885" s="233"/>
      <c r="S3885" s="233"/>
      <c r="T3885" s="233"/>
      <c r="U3885" s="233"/>
      <c r="V3885" s="233"/>
      <c r="W3885" s="233"/>
      <c r="X3885" s="234"/>
      <c r="Y3885" s="233"/>
      <c r="Z3885" s="235"/>
      <c r="AA3885" s="233"/>
      <c r="AV3885" s="232"/>
    </row>
    <row r="3886" spans="1:48" s="229" customFormat="1" x14ac:dyDescent="0.25">
      <c r="A3886" s="238"/>
      <c r="B3886" s="244"/>
      <c r="C3886" s="233"/>
      <c r="D3886" s="248"/>
      <c r="E3886" s="249"/>
      <c r="F3886" s="249"/>
      <c r="G3886" s="233"/>
      <c r="H3886" s="233"/>
      <c r="I3886" s="233"/>
      <c r="J3886" s="233"/>
      <c r="K3886" s="233"/>
      <c r="L3886" s="233"/>
      <c r="M3886" s="233"/>
      <c r="N3886" s="233"/>
      <c r="O3886" s="233"/>
      <c r="P3886" s="233"/>
      <c r="Q3886" s="233"/>
      <c r="R3886" s="233"/>
      <c r="S3886" s="233"/>
      <c r="T3886" s="233"/>
      <c r="U3886" s="233"/>
      <c r="V3886" s="233"/>
      <c r="W3886" s="233"/>
      <c r="X3886" s="234"/>
      <c r="Y3886" s="233"/>
      <c r="Z3886" s="235"/>
      <c r="AA3886" s="233"/>
      <c r="AV3886" s="232"/>
    </row>
    <row r="3887" spans="1:48" s="229" customFormat="1" x14ac:dyDescent="0.25">
      <c r="A3887" s="238"/>
      <c r="B3887" s="244"/>
      <c r="C3887" s="233"/>
      <c r="D3887" s="248"/>
      <c r="E3887" s="249"/>
      <c r="F3887" s="249"/>
      <c r="G3887" s="233"/>
      <c r="H3887" s="233"/>
      <c r="I3887" s="233"/>
      <c r="J3887" s="233"/>
      <c r="K3887" s="233"/>
      <c r="L3887" s="233"/>
      <c r="M3887" s="233"/>
      <c r="N3887" s="233"/>
      <c r="O3887" s="233"/>
      <c r="P3887" s="233"/>
      <c r="Q3887" s="233"/>
      <c r="R3887" s="233"/>
      <c r="S3887" s="233"/>
      <c r="T3887" s="233"/>
      <c r="U3887" s="233"/>
      <c r="V3887" s="233"/>
      <c r="W3887" s="233"/>
      <c r="X3887" s="234"/>
      <c r="Y3887" s="233"/>
      <c r="Z3887" s="235"/>
      <c r="AA3887" s="233"/>
      <c r="AV3887" s="232"/>
    </row>
    <row r="3888" spans="1:48" s="229" customFormat="1" x14ac:dyDescent="0.25">
      <c r="A3888" s="238"/>
      <c r="B3888" s="244"/>
      <c r="C3888" s="233"/>
      <c r="D3888" s="248"/>
      <c r="E3888" s="249"/>
      <c r="F3888" s="249"/>
      <c r="G3888" s="233"/>
      <c r="H3888" s="233"/>
      <c r="I3888" s="233"/>
      <c r="J3888" s="233"/>
      <c r="K3888" s="233"/>
      <c r="L3888" s="233"/>
      <c r="M3888" s="233"/>
      <c r="N3888" s="233"/>
      <c r="O3888" s="233"/>
      <c r="P3888" s="233"/>
      <c r="Q3888" s="233"/>
      <c r="R3888" s="233"/>
      <c r="S3888" s="233"/>
      <c r="T3888" s="233"/>
      <c r="U3888" s="233"/>
      <c r="V3888" s="233"/>
      <c r="W3888" s="233"/>
      <c r="X3888" s="234"/>
      <c r="Y3888" s="233"/>
      <c r="Z3888" s="235"/>
      <c r="AA3888" s="233"/>
      <c r="AV3888" s="232"/>
    </row>
    <row r="3889" spans="1:48" s="229" customFormat="1" x14ac:dyDescent="0.25">
      <c r="A3889" s="238"/>
      <c r="B3889" s="244"/>
      <c r="C3889" s="233"/>
      <c r="D3889" s="248"/>
      <c r="E3889" s="249"/>
      <c r="F3889" s="249"/>
      <c r="G3889" s="233"/>
      <c r="H3889" s="233"/>
      <c r="I3889" s="233"/>
      <c r="J3889" s="233"/>
      <c r="K3889" s="233"/>
      <c r="L3889" s="233"/>
      <c r="M3889" s="233"/>
      <c r="N3889" s="233"/>
      <c r="O3889" s="233"/>
      <c r="P3889" s="233"/>
      <c r="Q3889" s="233"/>
      <c r="R3889" s="233"/>
      <c r="S3889" s="233"/>
      <c r="T3889" s="233"/>
      <c r="U3889" s="233"/>
      <c r="V3889" s="233"/>
      <c r="W3889" s="233"/>
      <c r="X3889" s="234"/>
      <c r="Y3889" s="233"/>
      <c r="Z3889" s="235"/>
      <c r="AA3889" s="233"/>
      <c r="AV3889" s="232"/>
    </row>
    <row r="3890" spans="1:48" s="229" customFormat="1" x14ac:dyDescent="0.25">
      <c r="A3890" s="238"/>
      <c r="B3890" s="244"/>
      <c r="C3890" s="233"/>
      <c r="D3890" s="248"/>
      <c r="E3890" s="249"/>
      <c r="F3890" s="249"/>
      <c r="G3890" s="233"/>
      <c r="H3890" s="233"/>
      <c r="I3890" s="233"/>
      <c r="J3890" s="233"/>
      <c r="K3890" s="233"/>
      <c r="L3890" s="233"/>
      <c r="M3890" s="233"/>
      <c r="N3890" s="233"/>
      <c r="O3890" s="233"/>
      <c r="P3890" s="233"/>
      <c r="Q3890" s="233"/>
      <c r="R3890" s="233"/>
      <c r="S3890" s="233"/>
      <c r="T3890" s="233"/>
      <c r="U3890" s="233"/>
      <c r="V3890" s="233"/>
      <c r="W3890" s="233"/>
      <c r="X3890" s="234"/>
      <c r="Y3890" s="233"/>
      <c r="Z3890" s="235"/>
      <c r="AA3890" s="233"/>
      <c r="AV3890" s="232"/>
    </row>
    <row r="3891" spans="1:48" s="229" customFormat="1" x14ac:dyDescent="0.25">
      <c r="A3891" s="238"/>
      <c r="B3891" s="244"/>
      <c r="C3891" s="233"/>
      <c r="D3891" s="248"/>
      <c r="E3891" s="249"/>
      <c r="F3891" s="249"/>
      <c r="G3891" s="233"/>
      <c r="H3891" s="233"/>
      <c r="I3891" s="233"/>
      <c r="J3891" s="233"/>
      <c r="K3891" s="233"/>
      <c r="L3891" s="233"/>
      <c r="M3891" s="233"/>
      <c r="N3891" s="233"/>
      <c r="O3891" s="233"/>
      <c r="P3891" s="233"/>
      <c r="Q3891" s="233"/>
      <c r="R3891" s="233"/>
      <c r="S3891" s="233"/>
      <c r="T3891" s="233"/>
      <c r="U3891" s="233"/>
      <c r="V3891" s="233"/>
      <c r="W3891" s="233"/>
      <c r="X3891" s="234"/>
      <c r="Y3891" s="233"/>
      <c r="Z3891" s="235"/>
      <c r="AA3891" s="233"/>
      <c r="AV3891" s="232"/>
    </row>
    <row r="3892" spans="1:48" s="229" customFormat="1" x14ac:dyDescent="0.25">
      <c r="A3892" s="238"/>
      <c r="B3892" s="244"/>
      <c r="C3892" s="233"/>
      <c r="D3892" s="248"/>
      <c r="E3892" s="249"/>
      <c r="F3892" s="249"/>
      <c r="G3892" s="233"/>
      <c r="H3892" s="233"/>
      <c r="I3892" s="233"/>
      <c r="J3892" s="233"/>
      <c r="K3892" s="233"/>
      <c r="L3892" s="233"/>
      <c r="M3892" s="233"/>
      <c r="N3892" s="233"/>
      <c r="O3892" s="233"/>
      <c r="P3892" s="233"/>
      <c r="Q3892" s="233"/>
      <c r="R3892" s="233"/>
      <c r="S3892" s="233"/>
      <c r="T3892" s="233"/>
      <c r="U3892" s="233"/>
      <c r="V3892" s="233"/>
      <c r="W3892" s="233"/>
      <c r="X3892" s="234"/>
      <c r="Y3892" s="233"/>
      <c r="Z3892" s="235"/>
      <c r="AA3892" s="233"/>
      <c r="AV3892" s="232"/>
    </row>
    <row r="3893" spans="1:48" s="229" customFormat="1" x14ac:dyDescent="0.25">
      <c r="A3893" s="238"/>
      <c r="B3893" s="244"/>
      <c r="C3893" s="233"/>
      <c r="D3893" s="248"/>
      <c r="E3893" s="249"/>
      <c r="F3893" s="249"/>
      <c r="G3893" s="233"/>
      <c r="H3893" s="233"/>
      <c r="I3893" s="233"/>
      <c r="J3893" s="233"/>
      <c r="K3893" s="233"/>
      <c r="L3893" s="233"/>
      <c r="M3893" s="233"/>
      <c r="N3893" s="233"/>
      <c r="O3893" s="233"/>
      <c r="P3893" s="233"/>
      <c r="Q3893" s="233"/>
      <c r="R3893" s="233"/>
      <c r="S3893" s="233"/>
      <c r="T3893" s="233"/>
      <c r="U3893" s="233"/>
      <c r="V3893" s="233"/>
      <c r="W3893" s="233"/>
      <c r="X3893" s="234"/>
      <c r="Y3893" s="233"/>
      <c r="Z3893" s="235"/>
      <c r="AA3893" s="233"/>
      <c r="AV3893" s="232"/>
    </row>
    <row r="3894" spans="1:48" s="229" customFormat="1" x14ac:dyDescent="0.25">
      <c r="A3894" s="238"/>
      <c r="B3894" s="244"/>
      <c r="C3894" s="233"/>
      <c r="D3894" s="248"/>
      <c r="E3894" s="249"/>
      <c r="F3894" s="249"/>
      <c r="G3894" s="233"/>
      <c r="H3894" s="233"/>
      <c r="I3894" s="233"/>
      <c r="J3894" s="233"/>
      <c r="K3894" s="233"/>
      <c r="L3894" s="233"/>
      <c r="M3894" s="233"/>
      <c r="N3894" s="233"/>
      <c r="O3894" s="233"/>
      <c r="P3894" s="233"/>
      <c r="Q3894" s="233"/>
      <c r="R3894" s="233"/>
      <c r="S3894" s="233"/>
      <c r="T3894" s="233"/>
      <c r="U3894" s="233"/>
      <c r="V3894" s="233"/>
      <c r="W3894" s="233"/>
      <c r="X3894" s="234"/>
      <c r="Y3894" s="233"/>
      <c r="Z3894" s="235"/>
      <c r="AA3894" s="233"/>
      <c r="AV3894" s="232"/>
    </row>
    <row r="3895" spans="1:48" s="229" customFormat="1" x14ac:dyDescent="0.25">
      <c r="A3895" s="238"/>
      <c r="B3895" s="244"/>
      <c r="C3895" s="233"/>
      <c r="D3895" s="248"/>
      <c r="E3895" s="249"/>
      <c r="F3895" s="249"/>
      <c r="G3895" s="233"/>
      <c r="H3895" s="233"/>
      <c r="I3895" s="233"/>
      <c r="J3895" s="233"/>
      <c r="K3895" s="233"/>
      <c r="L3895" s="233"/>
      <c r="M3895" s="233"/>
      <c r="N3895" s="233"/>
      <c r="O3895" s="233"/>
      <c r="P3895" s="233"/>
      <c r="Q3895" s="233"/>
      <c r="R3895" s="233"/>
      <c r="S3895" s="233"/>
      <c r="T3895" s="233"/>
      <c r="U3895" s="233"/>
      <c r="V3895" s="233"/>
      <c r="W3895" s="233"/>
      <c r="X3895" s="234"/>
      <c r="Y3895" s="233"/>
      <c r="Z3895" s="235"/>
      <c r="AA3895" s="233"/>
      <c r="AV3895" s="232"/>
    </row>
    <row r="3896" spans="1:48" s="229" customFormat="1" x14ac:dyDescent="0.25">
      <c r="A3896" s="238"/>
      <c r="B3896" s="244"/>
      <c r="C3896" s="233"/>
      <c r="D3896" s="248"/>
      <c r="E3896" s="249"/>
      <c r="F3896" s="249"/>
      <c r="G3896" s="233"/>
      <c r="H3896" s="233"/>
      <c r="I3896" s="233"/>
      <c r="J3896" s="233"/>
      <c r="K3896" s="233"/>
      <c r="L3896" s="233"/>
      <c r="M3896" s="233"/>
      <c r="N3896" s="233"/>
      <c r="O3896" s="233"/>
      <c r="P3896" s="233"/>
      <c r="Q3896" s="233"/>
      <c r="R3896" s="233"/>
      <c r="S3896" s="233"/>
      <c r="T3896" s="233"/>
      <c r="U3896" s="233"/>
      <c r="V3896" s="233"/>
      <c r="W3896" s="233"/>
      <c r="X3896" s="234"/>
      <c r="Y3896" s="233"/>
      <c r="Z3896" s="235"/>
      <c r="AA3896" s="233"/>
      <c r="AV3896" s="232"/>
    </row>
    <row r="3897" spans="1:48" s="229" customFormat="1" x14ac:dyDescent="0.25">
      <c r="A3897" s="238"/>
      <c r="B3897" s="244"/>
      <c r="C3897" s="233"/>
      <c r="D3897" s="248"/>
      <c r="E3897" s="249"/>
      <c r="F3897" s="249"/>
      <c r="G3897" s="233"/>
      <c r="H3897" s="233"/>
      <c r="I3897" s="233"/>
      <c r="J3897" s="233"/>
      <c r="K3897" s="233"/>
      <c r="L3897" s="233"/>
      <c r="M3897" s="233"/>
      <c r="N3897" s="233"/>
      <c r="O3897" s="233"/>
      <c r="P3897" s="233"/>
      <c r="Q3897" s="233"/>
      <c r="R3897" s="233"/>
      <c r="S3897" s="233"/>
      <c r="T3897" s="233"/>
      <c r="U3897" s="233"/>
      <c r="V3897" s="233"/>
      <c r="W3897" s="233"/>
      <c r="X3897" s="234"/>
      <c r="Y3897" s="233"/>
      <c r="Z3897" s="235"/>
      <c r="AA3897" s="233"/>
      <c r="AV3897" s="232"/>
    </row>
    <row r="3898" spans="1:48" s="229" customFormat="1" x14ac:dyDescent="0.25">
      <c r="A3898" s="238"/>
      <c r="B3898" s="244"/>
      <c r="C3898" s="233"/>
      <c r="D3898" s="248"/>
      <c r="E3898" s="249"/>
      <c r="F3898" s="249"/>
      <c r="G3898" s="233"/>
      <c r="H3898" s="233"/>
      <c r="I3898" s="233"/>
      <c r="J3898" s="233"/>
      <c r="K3898" s="233"/>
      <c r="L3898" s="233"/>
      <c r="M3898" s="233"/>
      <c r="N3898" s="233"/>
      <c r="O3898" s="233"/>
      <c r="P3898" s="233"/>
      <c r="Q3898" s="233"/>
      <c r="R3898" s="233"/>
      <c r="S3898" s="233"/>
      <c r="T3898" s="233"/>
      <c r="U3898" s="233"/>
      <c r="V3898" s="233"/>
      <c r="W3898" s="233"/>
      <c r="X3898" s="234"/>
      <c r="Y3898" s="233"/>
      <c r="Z3898" s="235"/>
      <c r="AA3898" s="233"/>
      <c r="AV3898" s="232"/>
    </row>
    <row r="3899" spans="1:48" s="229" customFormat="1" x14ac:dyDescent="0.25">
      <c r="A3899" s="238"/>
      <c r="B3899" s="244"/>
      <c r="C3899" s="233"/>
      <c r="D3899" s="248"/>
      <c r="E3899" s="249"/>
      <c r="F3899" s="249"/>
      <c r="G3899" s="233"/>
      <c r="H3899" s="233"/>
      <c r="I3899" s="233"/>
      <c r="J3899" s="233"/>
      <c r="K3899" s="233"/>
      <c r="L3899" s="233"/>
      <c r="M3899" s="233"/>
      <c r="N3899" s="233"/>
      <c r="O3899" s="233"/>
      <c r="P3899" s="233"/>
      <c r="Q3899" s="233"/>
      <c r="R3899" s="233"/>
      <c r="S3899" s="233"/>
      <c r="T3899" s="233"/>
      <c r="U3899" s="233"/>
      <c r="V3899" s="233"/>
      <c r="W3899" s="233"/>
      <c r="X3899" s="234"/>
      <c r="Y3899" s="233"/>
      <c r="Z3899" s="235"/>
      <c r="AA3899" s="233"/>
      <c r="AV3899" s="232"/>
    </row>
    <row r="3900" spans="1:48" s="229" customFormat="1" x14ac:dyDescent="0.25">
      <c r="A3900" s="238"/>
      <c r="B3900" s="244"/>
      <c r="C3900" s="233"/>
      <c r="D3900" s="248"/>
      <c r="E3900" s="249"/>
      <c r="F3900" s="249"/>
      <c r="G3900" s="233"/>
      <c r="H3900" s="233"/>
      <c r="I3900" s="233"/>
      <c r="J3900" s="233"/>
      <c r="K3900" s="233"/>
      <c r="L3900" s="233"/>
      <c r="M3900" s="233"/>
      <c r="N3900" s="233"/>
      <c r="O3900" s="233"/>
      <c r="P3900" s="233"/>
      <c r="Q3900" s="233"/>
      <c r="R3900" s="233"/>
      <c r="S3900" s="233"/>
      <c r="T3900" s="233"/>
      <c r="U3900" s="233"/>
      <c r="V3900" s="233"/>
      <c r="W3900" s="233"/>
      <c r="X3900" s="234"/>
      <c r="Y3900" s="233"/>
      <c r="Z3900" s="235"/>
      <c r="AA3900" s="233"/>
      <c r="AV3900" s="232"/>
    </row>
    <row r="3901" spans="1:48" s="229" customFormat="1" x14ac:dyDescent="0.25">
      <c r="A3901" s="238"/>
      <c r="B3901" s="244"/>
      <c r="C3901" s="233"/>
      <c r="D3901" s="248"/>
      <c r="E3901" s="249"/>
      <c r="F3901" s="249"/>
      <c r="G3901" s="233"/>
      <c r="H3901" s="233"/>
      <c r="I3901" s="233"/>
      <c r="J3901" s="233"/>
      <c r="K3901" s="233"/>
      <c r="L3901" s="233"/>
      <c r="M3901" s="233"/>
      <c r="N3901" s="233"/>
      <c r="O3901" s="233"/>
      <c r="P3901" s="233"/>
      <c r="Q3901" s="233"/>
      <c r="R3901" s="233"/>
      <c r="S3901" s="233"/>
      <c r="T3901" s="233"/>
      <c r="U3901" s="233"/>
      <c r="V3901" s="233"/>
      <c r="W3901" s="233"/>
      <c r="X3901" s="234"/>
      <c r="Y3901" s="233"/>
      <c r="Z3901" s="235"/>
      <c r="AA3901" s="233"/>
      <c r="AV3901" s="232"/>
    </row>
    <row r="3902" spans="1:48" s="229" customFormat="1" x14ac:dyDescent="0.25">
      <c r="A3902" s="238"/>
      <c r="B3902" s="244"/>
      <c r="C3902" s="233"/>
      <c r="D3902" s="248"/>
      <c r="E3902" s="249"/>
      <c r="F3902" s="249"/>
      <c r="G3902" s="233"/>
      <c r="H3902" s="233"/>
      <c r="I3902" s="233"/>
      <c r="J3902" s="233"/>
      <c r="K3902" s="233"/>
      <c r="L3902" s="233"/>
      <c r="M3902" s="233"/>
      <c r="N3902" s="233"/>
      <c r="O3902" s="233"/>
      <c r="P3902" s="233"/>
      <c r="Q3902" s="233"/>
      <c r="R3902" s="233"/>
      <c r="S3902" s="233"/>
      <c r="T3902" s="233"/>
      <c r="U3902" s="233"/>
      <c r="V3902" s="233"/>
      <c r="W3902" s="233"/>
      <c r="X3902" s="234"/>
      <c r="Y3902" s="233"/>
      <c r="Z3902" s="235"/>
      <c r="AA3902" s="233"/>
      <c r="AV3902" s="232"/>
    </row>
    <row r="3903" spans="1:48" s="229" customFormat="1" x14ac:dyDescent="0.25">
      <c r="A3903" s="238"/>
      <c r="B3903" s="244"/>
      <c r="C3903" s="233"/>
      <c r="D3903" s="248"/>
      <c r="E3903" s="249"/>
      <c r="F3903" s="249"/>
      <c r="G3903" s="233"/>
      <c r="H3903" s="233"/>
      <c r="I3903" s="233"/>
      <c r="J3903" s="233"/>
      <c r="K3903" s="233"/>
      <c r="L3903" s="233"/>
      <c r="M3903" s="233"/>
      <c r="N3903" s="233"/>
      <c r="O3903" s="233"/>
      <c r="P3903" s="233"/>
      <c r="Q3903" s="233"/>
      <c r="R3903" s="233"/>
      <c r="S3903" s="233"/>
      <c r="T3903" s="233"/>
      <c r="U3903" s="233"/>
      <c r="V3903" s="233"/>
      <c r="W3903" s="233"/>
      <c r="X3903" s="234"/>
      <c r="Y3903" s="233"/>
      <c r="Z3903" s="235"/>
      <c r="AA3903" s="233"/>
      <c r="AV3903" s="232"/>
    </row>
    <row r="3904" spans="1:48" s="229" customFormat="1" x14ac:dyDescent="0.25">
      <c r="A3904" s="238"/>
      <c r="B3904" s="244"/>
      <c r="C3904" s="233"/>
      <c r="D3904" s="248"/>
      <c r="E3904" s="249"/>
      <c r="F3904" s="249"/>
      <c r="G3904" s="233"/>
      <c r="H3904" s="233"/>
      <c r="I3904" s="233"/>
      <c r="J3904" s="233"/>
      <c r="K3904" s="233"/>
      <c r="L3904" s="233"/>
      <c r="M3904" s="233"/>
      <c r="N3904" s="233"/>
      <c r="O3904" s="233"/>
      <c r="P3904" s="233"/>
      <c r="Q3904" s="233"/>
      <c r="R3904" s="233"/>
      <c r="S3904" s="233"/>
      <c r="T3904" s="233"/>
      <c r="U3904" s="233"/>
      <c r="V3904" s="233"/>
      <c r="W3904" s="233"/>
      <c r="X3904" s="234"/>
      <c r="Y3904" s="233"/>
      <c r="Z3904" s="235"/>
      <c r="AA3904" s="233"/>
      <c r="AV3904" s="232"/>
    </row>
    <row r="3905" spans="1:48" s="229" customFormat="1" x14ac:dyDescent="0.25">
      <c r="A3905" s="238"/>
      <c r="B3905" s="244"/>
      <c r="C3905" s="233"/>
      <c r="D3905" s="248"/>
      <c r="E3905" s="249"/>
      <c r="F3905" s="249"/>
      <c r="G3905" s="233"/>
      <c r="H3905" s="233"/>
      <c r="I3905" s="233"/>
      <c r="J3905" s="233"/>
      <c r="K3905" s="233"/>
      <c r="L3905" s="233"/>
      <c r="M3905" s="233"/>
      <c r="N3905" s="233"/>
      <c r="O3905" s="233"/>
      <c r="P3905" s="233"/>
      <c r="Q3905" s="233"/>
      <c r="R3905" s="233"/>
      <c r="S3905" s="233"/>
      <c r="T3905" s="233"/>
      <c r="U3905" s="233"/>
      <c r="V3905" s="233"/>
      <c r="W3905" s="233"/>
      <c r="X3905" s="234"/>
      <c r="Y3905" s="233"/>
      <c r="Z3905" s="235"/>
      <c r="AA3905" s="233"/>
      <c r="AV3905" s="232"/>
    </row>
    <row r="3906" spans="1:48" s="229" customFormat="1" x14ac:dyDescent="0.25">
      <c r="A3906" s="238"/>
      <c r="B3906" s="244"/>
      <c r="C3906" s="233"/>
      <c r="D3906" s="248"/>
      <c r="E3906" s="249"/>
      <c r="F3906" s="249"/>
      <c r="G3906" s="233"/>
      <c r="H3906" s="233"/>
      <c r="I3906" s="233"/>
      <c r="J3906" s="233"/>
      <c r="K3906" s="233"/>
      <c r="L3906" s="233"/>
      <c r="M3906" s="233"/>
      <c r="N3906" s="233"/>
      <c r="O3906" s="233"/>
      <c r="P3906" s="233"/>
      <c r="Q3906" s="233"/>
      <c r="R3906" s="233"/>
      <c r="S3906" s="233"/>
      <c r="T3906" s="233"/>
      <c r="U3906" s="233"/>
      <c r="V3906" s="233"/>
      <c r="W3906" s="233"/>
      <c r="X3906" s="234"/>
      <c r="Y3906" s="233"/>
      <c r="Z3906" s="235"/>
      <c r="AA3906" s="233"/>
      <c r="AV3906" s="232"/>
    </row>
    <row r="3907" spans="1:48" s="229" customFormat="1" x14ac:dyDescent="0.25">
      <c r="A3907" s="238"/>
      <c r="B3907" s="244"/>
      <c r="C3907" s="233"/>
      <c r="D3907" s="248"/>
      <c r="E3907" s="249"/>
      <c r="F3907" s="249"/>
      <c r="G3907" s="233"/>
      <c r="H3907" s="233"/>
      <c r="I3907" s="233"/>
      <c r="J3907" s="233"/>
      <c r="K3907" s="233"/>
      <c r="L3907" s="233"/>
      <c r="M3907" s="233"/>
      <c r="N3907" s="233"/>
      <c r="O3907" s="233"/>
      <c r="P3907" s="233"/>
      <c r="Q3907" s="233"/>
      <c r="R3907" s="233"/>
      <c r="S3907" s="233"/>
      <c r="T3907" s="233"/>
      <c r="U3907" s="233"/>
      <c r="V3907" s="233"/>
      <c r="W3907" s="233"/>
      <c r="X3907" s="234"/>
      <c r="Y3907" s="233"/>
      <c r="Z3907" s="235"/>
      <c r="AA3907" s="233"/>
      <c r="AV3907" s="232"/>
    </row>
    <row r="3908" spans="1:48" s="229" customFormat="1" x14ac:dyDescent="0.25">
      <c r="A3908" s="238"/>
      <c r="B3908" s="244"/>
      <c r="C3908" s="233"/>
      <c r="D3908" s="248"/>
      <c r="E3908" s="249"/>
      <c r="F3908" s="249"/>
      <c r="G3908" s="233"/>
      <c r="H3908" s="233"/>
      <c r="I3908" s="233"/>
      <c r="J3908" s="233"/>
      <c r="K3908" s="233"/>
      <c r="L3908" s="233"/>
      <c r="M3908" s="233"/>
      <c r="N3908" s="233"/>
      <c r="O3908" s="233"/>
      <c r="P3908" s="233"/>
      <c r="Q3908" s="233"/>
      <c r="R3908" s="233"/>
      <c r="S3908" s="233"/>
      <c r="T3908" s="233"/>
      <c r="U3908" s="233"/>
      <c r="V3908" s="233"/>
      <c r="W3908" s="233"/>
      <c r="X3908" s="234"/>
      <c r="Y3908" s="233"/>
      <c r="Z3908" s="235"/>
      <c r="AA3908" s="233"/>
      <c r="AV3908" s="232"/>
    </row>
    <row r="3909" spans="1:48" s="229" customFormat="1" x14ac:dyDescent="0.25">
      <c r="A3909" s="238"/>
      <c r="B3909" s="244"/>
      <c r="C3909" s="233"/>
      <c r="D3909" s="248"/>
      <c r="E3909" s="249"/>
      <c r="F3909" s="249"/>
      <c r="G3909" s="233"/>
      <c r="H3909" s="233"/>
      <c r="I3909" s="233"/>
      <c r="J3909" s="233"/>
      <c r="K3909" s="233"/>
      <c r="L3909" s="233"/>
      <c r="M3909" s="233"/>
      <c r="N3909" s="233"/>
      <c r="O3909" s="233"/>
      <c r="P3909" s="233"/>
      <c r="Q3909" s="233"/>
      <c r="R3909" s="233"/>
      <c r="S3909" s="233"/>
      <c r="T3909" s="233"/>
      <c r="U3909" s="233"/>
      <c r="V3909" s="233"/>
      <c r="W3909" s="233"/>
      <c r="X3909" s="234"/>
      <c r="Y3909" s="233"/>
      <c r="Z3909" s="235"/>
      <c r="AA3909" s="233"/>
      <c r="AV3909" s="232"/>
    </row>
    <row r="3910" spans="1:48" s="229" customFormat="1" x14ac:dyDescent="0.25">
      <c r="A3910" s="238"/>
      <c r="B3910" s="244"/>
      <c r="C3910" s="233"/>
      <c r="D3910" s="248"/>
      <c r="E3910" s="249"/>
      <c r="F3910" s="249"/>
      <c r="G3910" s="233"/>
      <c r="H3910" s="233"/>
      <c r="I3910" s="233"/>
      <c r="J3910" s="233"/>
      <c r="K3910" s="233"/>
      <c r="L3910" s="233"/>
      <c r="M3910" s="233"/>
      <c r="N3910" s="233"/>
      <c r="O3910" s="233"/>
      <c r="P3910" s="233"/>
      <c r="Q3910" s="233"/>
      <c r="R3910" s="233"/>
      <c r="S3910" s="233"/>
      <c r="T3910" s="233"/>
      <c r="U3910" s="233"/>
      <c r="V3910" s="233"/>
      <c r="W3910" s="233"/>
      <c r="X3910" s="234"/>
      <c r="Y3910" s="233"/>
      <c r="Z3910" s="235"/>
      <c r="AA3910" s="233"/>
      <c r="AV3910" s="232"/>
    </row>
    <row r="3911" spans="1:48" s="229" customFormat="1" x14ac:dyDescent="0.25">
      <c r="A3911" s="238"/>
      <c r="B3911" s="244"/>
      <c r="C3911" s="233"/>
      <c r="D3911" s="248"/>
      <c r="E3911" s="249"/>
      <c r="F3911" s="249"/>
      <c r="G3911" s="233"/>
      <c r="H3911" s="233"/>
      <c r="I3911" s="233"/>
      <c r="J3911" s="233"/>
      <c r="K3911" s="233"/>
      <c r="L3911" s="233"/>
      <c r="M3911" s="233"/>
      <c r="N3911" s="233"/>
      <c r="O3911" s="233"/>
      <c r="P3911" s="233"/>
      <c r="Q3911" s="233"/>
      <c r="R3911" s="233"/>
      <c r="S3911" s="233"/>
      <c r="T3911" s="233"/>
      <c r="U3911" s="233"/>
      <c r="V3911" s="233"/>
      <c r="W3911" s="233"/>
      <c r="X3911" s="234"/>
      <c r="Y3911" s="233"/>
      <c r="Z3911" s="235"/>
      <c r="AA3911" s="233"/>
      <c r="AV3911" s="232"/>
    </row>
    <row r="3912" spans="1:48" s="229" customFormat="1" x14ac:dyDescent="0.25">
      <c r="A3912" s="238"/>
      <c r="B3912" s="244"/>
      <c r="C3912" s="233"/>
      <c r="D3912" s="248"/>
      <c r="E3912" s="249"/>
      <c r="F3912" s="249"/>
      <c r="G3912" s="233"/>
      <c r="H3912" s="233"/>
      <c r="I3912" s="233"/>
      <c r="J3912" s="233"/>
      <c r="K3912" s="233"/>
      <c r="L3912" s="233"/>
      <c r="M3912" s="233"/>
      <c r="N3912" s="233"/>
      <c r="O3912" s="233"/>
      <c r="P3912" s="233"/>
      <c r="Q3912" s="233"/>
      <c r="R3912" s="233"/>
      <c r="S3912" s="233"/>
      <c r="T3912" s="233"/>
      <c r="U3912" s="233"/>
      <c r="V3912" s="233"/>
      <c r="W3912" s="233"/>
      <c r="X3912" s="234"/>
      <c r="Y3912" s="233"/>
      <c r="Z3912" s="235"/>
      <c r="AA3912" s="233"/>
      <c r="AV3912" s="232"/>
    </row>
    <row r="3913" spans="1:48" s="229" customFormat="1" x14ac:dyDescent="0.25">
      <c r="A3913" s="238"/>
      <c r="B3913" s="244"/>
      <c r="C3913" s="233"/>
      <c r="D3913" s="248"/>
      <c r="E3913" s="249"/>
      <c r="F3913" s="249"/>
      <c r="G3913" s="233"/>
      <c r="H3913" s="233"/>
      <c r="I3913" s="233"/>
      <c r="J3913" s="233"/>
      <c r="K3913" s="233"/>
      <c r="L3913" s="233"/>
      <c r="M3913" s="233"/>
      <c r="N3913" s="233"/>
      <c r="O3913" s="233"/>
      <c r="P3913" s="233"/>
      <c r="Q3913" s="233"/>
      <c r="R3913" s="233"/>
      <c r="S3913" s="233"/>
      <c r="T3913" s="233"/>
      <c r="U3913" s="233"/>
      <c r="V3913" s="233"/>
      <c r="W3913" s="233"/>
      <c r="X3913" s="234"/>
      <c r="Y3913" s="233"/>
      <c r="Z3913" s="235"/>
      <c r="AA3913" s="233"/>
      <c r="AV3913" s="232"/>
    </row>
    <row r="3914" spans="1:48" s="229" customFormat="1" x14ac:dyDescent="0.25">
      <c r="A3914" s="238"/>
      <c r="B3914" s="244"/>
      <c r="C3914" s="233"/>
      <c r="D3914" s="248"/>
      <c r="E3914" s="249"/>
      <c r="F3914" s="249"/>
      <c r="G3914" s="233"/>
      <c r="H3914" s="233"/>
      <c r="I3914" s="233"/>
      <c r="J3914" s="233"/>
      <c r="K3914" s="233"/>
      <c r="L3914" s="233"/>
      <c r="M3914" s="233"/>
      <c r="N3914" s="233"/>
      <c r="O3914" s="233"/>
      <c r="P3914" s="233"/>
      <c r="Q3914" s="233"/>
      <c r="R3914" s="233"/>
      <c r="S3914" s="233"/>
      <c r="T3914" s="233"/>
      <c r="U3914" s="233"/>
      <c r="V3914" s="233"/>
      <c r="W3914" s="233"/>
      <c r="X3914" s="234"/>
      <c r="Y3914" s="233"/>
      <c r="Z3914" s="235"/>
      <c r="AA3914" s="233"/>
      <c r="AV3914" s="232"/>
    </row>
    <row r="3915" spans="1:48" s="229" customFormat="1" x14ac:dyDescent="0.25">
      <c r="A3915" s="238"/>
      <c r="B3915" s="244"/>
      <c r="C3915" s="233"/>
      <c r="D3915" s="248"/>
      <c r="E3915" s="249"/>
      <c r="F3915" s="249"/>
      <c r="G3915" s="233"/>
      <c r="H3915" s="233"/>
      <c r="I3915" s="233"/>
      <c r="J3915" s="233"/>
      <c r="K3915" s="233"/>
      <c r="L3915" s="233"/>
      <c r="M3915" s="233"/>
      <c r="N3915" s="233"/>
      <c r="O3915" s="233"/>
      <c r="P3915" s="233"/>
      <c r="Q3915" s="233"/>
      <c r="R3915" s="233"/>
      <c r="S3915" s="233"/>
      <c r="T3915" s="233"/>
      <c r="U3915" s="233"/>
      <c r="V3915" s="233"/>
      <c r="W3915" s="233"/>
      <c r="X3915" s="234"/>
      <c r="Y3915" s="233"/>
      <c r="Z3915" s="235"/>
      <c r="AA3915" s="233"/>
      <c r="AV3915" s="232"/>
    </row>
    <row r="3916" spans="1:48" s="229" customFormat="1" x14ac:dyDescent="0.25">
      <c r="A3916" s="238"/>
      <c r="B3916" s="244"/>
      <c r="C3916" s="233"/>
      <c r="D3916" s="248"/>
      <c r="E3916" s="249"/>
      <c r="F3916" s="249"/>
      <c r="G3916" s="233"/>
      <c r="H3916" s="233"/>
      <c r="I3916" s="233"/>
      <c r="J3916" s="233"/>
      <c r="K3916" s="233"/>
      <c r="L3916" s="233"/>
      <c r="M3916" s="233"/>
      <c r="N3916" s="233"/>
      <c r="O3916" s="233"/>
      <c r="P3916" s="233"/>
      <c r="Q3916" s="233"/>
      <c r="R3916" s="233"/>
      <c r="S3916" s="233"/>
      <c r="T3916" s="233"/>
      <c r="U3916" s="233"/>
      <c r="V3916" s="233"/>
      <c r="W3916" s="233"/>
      <c r="X3916" s="234"/>
      <c r="Y3916" s="233"/>
      <c r="Z3916" s="235"/>
      <c r="AA3916" s="233"/>
      <c r="AV3916" s="232"/>
    </row>
    <row r="3917" spans="1:48" s="229" customFormat="1" x14ac:dyDescent="0.25">
      <c r="A3917" s="238"/>
      <c r="B3917" s="244"/>
      <c r="C3917" s="233"/>
      <c r="D3917" s="248"/>
      <c r="E3917" s="249"/>
      <c r="F3917" s="249"/>
      <c r="G3917" s="233"/>
      <c r="H3917" s="233"/>
      <c r="I3917" s="233"/>
      <c r="J3917" s="233"/>
      <c r="K3917" s="233"/>
      <c r="L3917" s="233"/>
      <c r="M3917" s="233"/>
      <c r="N3917" s="233"/>
      <c r="O3917" s="233"/>
      <c r="P3917" s="233"/>
      <c r="Q3917" s="233"/>
      <c r="R3917" s="233"/>
      <c r="S3917" s="233"/>
      <c r="T3917" s="233"/>
      <c r="U3917" s="233"/>
      <c r="V3917" s="233"/>
      <c r="W3917" s="233"/>
      <c r="X3917" s="234"/>
      <c r="Y3917" s="233"/>
      <c r="Z3917" s="235"/>
      <c r="AA3917" s="233"/>
      <c r="AV3917" s="232"/>
    </row>
    <row r="3918" spans="1:48" s="229" customFormat="1" x14ac:dyDescent="0.25">
      <c r="A3918" s="238"/>
      <c r="B3918" s="244"/>
      <c r="C3918" s="233"/>
      <c r="D3918" s="248"/>
      <c r="E3918" s="249"/>
      <c r="F3918" s="249"/>
      <c r="G3918" s="233"/>
      <c r="H3918" s="233"/>
      <c r="I3918" s="233"/>
      <c r="J3918" s="233"/>
      <c r="K3918" s="233"/>
      <c r="L3918" s="233"/>
      <c r="M3918" s="233"/>
      <c r="N3918" s="233"/>
      <c r="O3918" s="233"/>
      <c r="P3918" s="233"/>
      <c r="Q3918" s="233"/>
      <c r="R3918" s="233"/>
      <c r="S3918" s="233"/>
      <c r="T3918" s="233"/>
      <c r="U3918" s="233"/>
      <c r="V3918" s="233"/>
      <c r="W3918" s="233"/>
      <c r="X3918" s="234"/>
      <c r="Y3918" s="233"/>
      <c r="Z3918" s="235"/>
      <c r="AA3918" s="233"/>
      <c r="AV3918" s="232"/>
    </row>
    <row r="3919" spans="1:48" s="229" customFormat="1" x14ac:dyDescent="0.25">
      <c r="A3919" s="238"/>
      <c r="B3919" s="244"/>
      <c r="C3919" s="233"/>
      <c r="D3919" s="248"/>
      <c r="E3919" s="249"/>
      <c r="F3919" s="249"/>
      <c r="G3919" s="233"/>
      <c r="H3919" s="233"/>
      <c r="I3919" s="233"/>
      <c r="J3919" s="233"/>
      <c r="K3919" s="233"/>
      <c r="L3919" s="233"/>
      <c r="M3919" s="233"/>
      <c r="N3919" s="233"/>
      <c r="O3919" s="233"/>
      <c r="P3919" s="233"/>
      <c r="Q3919" s="233"/>
      <c r="R3919" s="233"/>
      <c r="S3919" s="233"/>
      <c r="T3919" s="233"/>
      <c r="U3919" s="233"/>
      <c r="V3919" s="233"/>
      <c r="W3919" s="233"/>
      <c r="X3919" s="234"/>
      <c r="Y3919" s="233"/>
      <c r="Z3919" s="235"/>
      <c r="AA3919" s="233"/>
      <c r="AV3919" s="232"/>
    </row>
    <row r="3920" spans="1:48" s="229" customFormat="1" x14ac:dyDescent="0.25">
      <c r="A3920" s="238"/>
      <c r="B3920" s="244"/>
      <c r="C3920" s="233"/>
      <c r="D3920" s="248"/>
      <c r="E3920" s="249"/>
      <c r="F3920" s="249"/>
      <c r="G3920" s="233"/>
      <c r="H3920" s="233"/>
      <c r="I3920" s="233"/>
      <c r="J3920" s="233"/>
      <c r="K3920" s="233"/>
      <c r="L3920" s="233"/>
      <c r="M3920" s="233"/>
      <c r="N3920" s="233"/>
      <c r="O3920" s="233"/>
      <c r="P3920" s="233"/>
      <c r="Q3920" s="233"/>
      <c r="R3920" s="233"/>
      <c r="S3920" s="233"/>
      <c r="T3920" s="233"/>
      <c r="U3920" s="233"/>
      <c r="V3920" s="233"/>
      <c r="W3920" s="233"/>
      <c r="X3920" s="234"/>
      <c r="Y3920" s="233"/>
      <c r="Z3920" s="235"/>
      <c r="AA3920" s="233"/>
      <c r="AV3920" s="232"/>
    </row>
    <row r="3921" spans="1:48" s="229" customFormat="1" x14ac:dyDescent="0.25">
      <c r="A3921" s="238"/>
      <c r="B3921" s="244"/>
      <c r="C3921" s="233"/>
      <c r="D3921" s="248"/>
      <c r="E3921" s="249"/>
      <c r="F3921" s="249"/>
      <c r="G3921" s="233"/>
      <c r="H3921" s="233"/>
      <c r="I3921" s="233"/>
      <c r="J3921" s="233"/>
      <c r="K3921" s="233"/>
      <c r="L3921" s="233"/>
      <c r="M3921" s="233"/>
      <c r="N3921" s="233"/>
      <c r="O3921" s="233"/>
      <c r="P3921" s="233"/>
      <c r="Q3921" s="233"/>
      <c r="R3921" s="233"/>
      <c r="S3921" s="233"/>
      <c r="T3921" s="233"/>
      <c r="U3921" s="233"/>
      <c r="V3921" s="233"/>
      <c r="W3921" s="233"/>
      <c r="X3921" s="234"/>
      <c r="Y3921" s="233"/>
      <c r="Z3921" s="235"/>
      <c r="AA3921" s="233"/>
      <c r="AV3921" s="232"/>
    </row>
    <row r="3922" spans="1:48" s="229" customFormat="1" x14ac:dyDescent="0.25">
      <c r="A3922" s="238"/>
      <c r="B3922" s="244"/>
      <c r="C3922" s="233"/>
      <c r="D3922" s="248"/>
      <c r="E3922" s="249"/>
      <c r="F3922" s="249"/>
      <c r="G3922" s="233"/>
      <c r="H3922" s="233"/>
      <c r="I3922" s="233"/>
      <c r="J3922" s="233"/>
      <c r="K3922" s="233"/>
      <c r="L3922" s="233"/>
      <c r="M3922" s="233"/>
      <c r="N3922" s="233"/>
      <c r="O3922" s="233"/>
      <c r="P3922" s="233"/>
      <c r="Q3922" s="233"/>
      <c r="R3922" s="233"/>
      <c r="S3922" s="233"/>
      <c r="T3922" s="233"/>
      <c r="U3922" s="233"/>
      <c r="V3922" s="233"/>
      <c r="W3922" s="233"/>
      <c r="X3922" s="234"/>
      <c r="Y3922" s="233"/>
      <c r="Z3922" s="235"/>
      <c r="AA3922" s="233"/>
      <c r="AV3922" s="232"/>
    </row>
    <row r="3923" spans="1:48" s="229" customFormat="1" x14ac:dyDescent="0.25">
      <c r="A3923" s="238"/>
      <c r="B3923" s="244"/>
      <c r="C3923" s="233"/>
      <c r="D3923" s="248"/>
      <c r="E3923" s="249"/>
      <c r="F3923" s="249"/>
      <c r="G3923" s="233"/>
      <c r="H3923" s="233"/>
      <c r="I3923" s="233"/>
      <c r="J3923" s="233"/>
      <c r="K3923" s="233"/>
      <c r="L3923" s="233"/>
      <c r="M3923" s="233"/>
      <c r="N3923" s="233"/>
      <c r="O3923" s="233"/>
      <c r="P3923" s="233"/>
      <c r="Q3923" s="233"/>
      <c r="R3923" s="233"/>
      <c r="S3923" s="233"/>
      <c r="T3923" s="233"/>
      <c r="U3923" s="233"/>
      <c r="V3923" s="233"/>
      <c r="W3923" s="233"/>
      <c r="X3923" s="234"/>
      <c r="Y3923" s="233"/>
      <c r="Z3923" s="235"/>
      <c r="AA3923" s="233"/>
      <c r="AV3923" s="232"/>
    </row>
    <row r="3924" spans="1:48" s="229" customFormat="1" x14ac:dyDescent="0.25">
      <c r="A3924" s="238"/>
      <c r="B3924" s="244"/>
      <c r="C3924" s="233"/>
      <c r="D3924" s="248"/>
      <c r="E3924" s="249"/>
      <c r="F3924" s="249"/>
      <c r="G3924" s="233"/>
      <c r="H3924" s="233"/>
      <c r="I3924" s="233"/>
      <c r="J3924" s="233"/>
      <c r="K3924" s="233"/>
      <c r="L3924" s="233"/>
      <c r="M3924" s="233"/>
      <c r="N3924" s="233"/>
      <c r="O3924" s="233"/>
      <c r="P3924" s="233"/>
      <c r="Q3924" s="233"/>
      <c r="R3924" s="233"/>
      <c r="S3924" s="233"/>
      <c r="T3924" s="233"/>
      <c r="U3924" s="233"/>
      <c r="V3924" s="233"/>
      <c r="W3924" s="233"/>
      <c r="X3924" s="234"/>
      <c r="Y3924" s="233"/>
      <c r="Z3924" s="235"/>
      <c r="AA3924" s="233"/>
      <c r="AV3924" s="232"/>
    </row>
    <row r="3925" spans="1:48" s="229" customFormat="1" x14ac:dyDescent="0.25">
      <c r="A3925" s="238"/>
      <c r="B3925" s="244"/>
      <c r="C3925" s="233"/>
      <c r="D3925" s="248"/>
      <c r="E3925" s="249"/>
      <c r="F3925" s="249"/>
      <c r="G3925" s="233"/>
      <c r="H3925" s="233"/>
      <c r="I3925" s="233"/>
      <c r="J3925" s="233"/>
      <c r="K3925" s="233"/>
      <c r="L3925" s="233"/>
      <c r="M3925" s="233"/>
      <c r="N3925" s="233"/>
      <c r="O3925" s="233"/>
      <c r="P3925" s="233"/>
      <c r="Q3925" s="233"/>
      <c r="R3925" s="233"/>
      <c r="S3925" s="233"/>
      <c r="T3925" s="233"/>
      <c r="U3925" s="233"/>
      <c r="V3925" s="233"/>
      <c r="W3925" s="233"/>
      <c r="X3925" s="234"/>
      <c r="Y3925" s="233"/>
      <c r="Z3925" s="235"/>
      <c r="AA3925" s="233"/>
      <c r="AV3925" s="232"/>
    </row>
    <row r="3926" spans="1:48" s="229" customFormat="1" x14ac:dyDescent="0.25">
      <c r="A3926" s="238"/>
      <c r="B3926" s="244"/>
      <c r="C3926" s="233"/>
      <c r="D3926" s="248"/>
      <c r="E3926" s="249"/>
      <c r="F3926" s="249"/>
      <c r="G3926" s="233"/>
      <c r="H3926" s="233"/>
      <c r="I3926" s="233"/>
      <c r="J3926" s="233"/>
      <c r="K3926" s="233"/>
      <c r="L3926" s="233"/>
      <c r="M3926" s="233"/>
      <c r="N3926" s="233"/>
      <c r="O3926" s="233"/>
      <c r="P3926" s="233"/>
      <c r="Q3926" s="233"/>
      <c r="R3926" s="233"/>
      <c r="S3926" s="233"/>
      <c r="T3926" s="233"/>
      <c r="U3926" s="233"/>
      <c r="V3926" s="233"/>
      <c r="W3926" s="233"/>
      <c r="X3926" s="234"/>
      <c r="Y3926" s="233"/>
      <c r="Z3926" s="235"/>
      <c r="AA3926" s="233"/>
      <c r="AV3926" s="232"/>
    </row>
    <row r="3927" spans="1:48" s="229" customFormat="1" x14ac:dyDescent="0.25">
      <c r="A3927" s="238"/>
      <c r="B3927" s="244"/>
      <c r="C3927" s="233"/>
      <c r="D3927" s="248"/>
      <c r="E3927" s="249"/>
      <c r="F3927" s="249"/>
      <c r="G3927" s="233"/>
      <c r="H3927" s="233"/>
      <c r="I3927" s="233"/>
      <c r="J3927" s="233"/>
      <c r="K3927" s="233"/>
      <c r="L3927" s="233"/>
      <c r="M3927" s="233"/>
      <c r="N3927" s="233"/>
      <c r="O3927" s="233"/>
      <c r="P3927" s="233"/>
      <c r="Q3927" s="233"/>
      <c r="R3927" s="233"/>
      <c r="S3927" s="233"/>
      <c r="T3927" s="233"/>
      <c r="U3927" s="233"/>
      <c r="V3927" s="233"/>
      <c r="W3927" s="233"/>
      <c r="X3927" s="234"/>
      <c r="Y3927" s="233"/>
      <c r="Z3927" s="235"/>
      <c r="AA3927" s="233"/>
      <c r="AV3927" s="232"/>
    </row>
    <row r="3928" spans="1:48" s="229" customFormat="1" x14ac:dyDescent="0.25">
      <c r="A3928" s="238"/>
      <c r="B3928" s="244"/>
      <c r="C3928" s="233"/>
      <c r="D3928" s="248"/>
      <c r="E3928" s="249"/>
      <c r="F3928" s="249"/>
      <c r="G3928" s="233"/>
      <c r="H3928" s="233"/>
      <c r="I3928" s="233"/>
      <c r="J3928" s="233"/>
      <c r="K3928" s="233"/>
      <c r="L3928" s="233"/>
      <c r="M3928" s="233"/>
      <c r="N3928" s="233"/>
      <c r="O3928" s="233"/>
      <c r="P3928" s="233"/>
      <c r="Q3928" s="233"/>
      <c r="R3928" s="233"/>
      <c r="S3928" s="233"/>
      <c r="T3928" s="233"/>
      <c r="U3928" s="233"/>
      <c r="V3928" s="233"/>
      <c r="W3928" s="233"/>
      <c r="X3928" s="234"/>
      <c r="Y3928" s="233"/>
      <c r="Z3928" s="235"/>
      <c r="AA3928" s="233"/>
      <c r="AV3928" s="232"/>
    </row>
    <row r="3929" spans="1:48" s="229" customFormat="1" x14ac:dyDescent="0.25">
      <c r="A3929" s="238"/>
      <c r="B3929" s="244"/>
      <c r="C3929" s="233"/>
      <c r="D3929" s="248"/>
      <c r="E3929" s="249"/>
      <c r="F3929" s="249"/>
      <c r="G3929" s="233"/>
      <c r="H3929" s="233"/>
      <c r="I3929" s="233"/>
      <c r="J3929" s="233"/>
      <c r="K3929" s="233"/>
      <c r="L3929" s="233"/>
      <c r="M3929" s="233"/>
      <c r="N3929" s="233"/>
      <c r="O3929" s="233"/>
      <c r="P3929" s="233"/>
      <c r="Q3929" s="233"/>
      <c r="R3929" s="233"/>
      <c r="S3929" s="233"/>
      <c r="T3929" s="233"/>
      <c r="U3929" s="233"/>
      <c r="V3929" s="233"/>
      <c r="W3929" s="233"/>
      <c r="X3929" s="234"/>
      <c r="Y3929" s="233"/>
      <c r="Z3929" s="235"/>
      <c r="AA3929" s="233"/>
      <c r="AV3929" s="232"/>
    </row>
    <row r="3930" spans="1:48" s="229" customFormat="1" x14ac:dyDescent="0.25">
      <c r="A3930" s="238"/>
      <c r="B3930" s="244"/>
      <c r="C3930" s="233"/>
      <c r="D3930" s="248"/>
      <c r="E3930" s="249"/>
      <c r="F3930" s="249"/>
      <c r="G3930" s="233"/>
      <c r="H3930" s="233"/>
      <c r="I3930" s="233"/>
      <c r="J3930" s="233"/>
      <c r="K3930" s="233"/>
      <c r="L3930" s="233"/>
      <c r="M3930" s="233"/>
      <c r="N3930" s="233"/>
      <c r="O3930" s="233"/>
      <c r="P3930" s="233"/>
      <c r="Q3930" s="233"/>
      <c r="R3930" s="233"/>
      <c r="S3930" s="233"/>
      <c r="T3930" s="233"/>
      <c r="U3930" s="233"/>
      <c r="V3930" s="233"/>
      <c r="W3930" s="233"/>
      <c r="X3930" s="234"/>
      <c r="Y3930" s="233"/>
      <c r="Z3930" s="235"/>
      <c r="AA3930" s="233"/>
      <c r="AV3930" s="232"/>
    </row>
    <row r="3931" spans="1:48" s="229" customFormat="1" x14ac:dyDescent="0.25">
      <c r="A3931" s="238"/>
      <c r="B3931" s="244"/>
      <c r="C3931" s="233"/>
      <c r="D3931" s="248"/>
      <c r="E3931" s="249"/>
      <c r="F3931" s="249"/>
      <c r="G3931" s="233"/>
      <c r="H3931" s="233"/>
      <c r="I3931" s="233"/>
      <c r="J3931" s="233"/>
      <c r="K3931" s="233"/>
      <c r="L3931" s="233"/>
      <c r="M3931" s="233"/>
      <c r="N3931" s="233"/>
      <c r="O3931" s="233"/>
      <c r="P3931" s="233"/>
      <c r="Q3931" s="233"/>
      <c r="R3931" s="233"/>
      <c r="S3931" s="233"/>
      <c r="T3931" s="233"/>
      <c r="U3931" s="233"/>
      <c r="V3931" s="233"/>
      <c r="W3931" s="233"/>
      <c r="X3931" s="234"/>
      <c r="Y3931" s="233"/>
      <c r="Z3931" s="235"/>
      <c r="AA3931" s="233"/>
      <c r="AV3931" s="232"/>
    </row>
    <row r="3932" spans="1:48" s="229" customFormat="1" x14ac:dyDescent="0.25">
      <c r="A3932" s="238"/>
      <c r="B3932" s="244"/>
      <c r="C3932" s="233"/>
      <c r="D3932" s="248"/>
      <c r="E3932" s="249"/>
      <c r="F3932" s="249"/>
      <c r="G3932" s="233"/>
      <c r="H3932" s="233"/>
      <c r="I3932" s="233"/>
      <c r="J3932" s="233"/>
      <c r="K3932" s="233"/>
      <c r="L3932" s="233"/>
      <c r="M3932" s="233"/>
      <c r="N3932" s="233"/>
      <c r="O3932" s="233"/>
      <c r="P3932" s="233"/>
      <c r="Q3932" s="233"/>
      <c r="R3932" s="233"/>
      <c r="S3932" s="233"/>
      <c r="T3932" s="233"/>
      <c r="U3932" s="233"/>
      <c r="V3932" s="233"/>
      <c r="W3932" s="233"/>
      <c r="X3932" s="234"/>
      <c r="Y3932" s="233"/>
      <c r="Z3932" s="235"/>
      <c r="AA3932" s="233"/>
      <c r="AV3932" s="232"/>
    </row>
    <row r="3933" spans="1:48" s="229" customFormat="1" x14ac:dyDescent="0.25">
      <c r="A3933" s="238"/>
      <c r="B3933" s="244"/>
      <c r="C3933" s="233"/>
      <c r="D3933" s="248"/>
      <c r="E3933" s="249"/>
      <c r="F3933" s="249"/>
      <c r="G3933" s="233"/>
      <c r="H3933" s="233"/>
      <c r="I3933" s="233"/>
      <c r="J3933" s="233"/>
      <c r="K3933" s="233"/>
      <c r="L3933" s="233"/>
      <c r="M3933" s="233"/>
      <c r="N3933" s="233"/>
      <c r="O3933" s="233"/>
      <c r="P3933" s="233"/>
      <c r="Q3933" s="233"/>
      <c r="R3933" s="233"/>
      <c r="S3933" s="233"/>
      <c r="T3933" s="233"/>
      <c r="U3933" s="233"/>
      <c r="V3933" s="233"/>
      <c r="W3933" s="233"/>
      <c r="X3933" s="234"/>
      <c r="Y3933" s="233"/>
      <c r="Z3933" s="235"/>
      <c r="AA3933" s="233"/>
      <c r="AV3933" s="232"/>
    </row>
    <row r="3934" spans="1:48" s="229" customFormat="1" x14ac:dyDescent="0.25">
      <c r="A3934" s="238"/>
      <c r="B3934" s="244"/>
      <c r="C3934" s="233"/>
      <c r="D3934" s="248"/>
      <c r="E3934" s="249"/>
      <c r="F3934" s="249"/>
      <c r="G3934" s="233"/>
      <c r="H3934" s="233"/>
      <c r="I3934" s="233"/>
      <c r="J3934" s="233"/>
      <c r="K3934" s="233"/>
      <c r="L3934" s="233"/>
      <c r="M3934" s="233"/>
      <c r="N3934" s="233"/>
      <c r="O3934" s="233"/>
      <c r="P3934" s="233"/>
      <c r="Q3934" s="233"/>
      <c r="R3934" s="233"/>
      <c r="S3934" s="233"/>
      <c r="T3934" s="233"/>
      <c r="U3934" s="233"/>
      <c r="V3934" s="233"/>
      <c r="W3934" s="233"/>
      <c r="X3934" s="234"/>
      <c r="Y3934" s="233"/>
      <c r="Z3934" s="235"/>
      <c r="AA3934" s="233"/>
      <c r="AV3934" s="232"/>
    </row>
    <row r="3935" spans="1:48" s="229" customFormat="1" x14ac:dyDescent="0.25">
      <c r="A3935" s="238"/>
      <c r="B3935" s="244"/>
      <c r="C3935" s="233"/>
      <c r="D3935" s="248"/>
      <c r="E3935" s="249"/>
      <c r="F3935" s="249"/>
      <c r="G3935" s="233"/>
      <c r="H3935" s="233"/>
      <c r="I3935" s="233"/>
      <c r="J3935" s="233"/>
      <c r="K3935" s="233"/>
      <c r="L3935" s="233"/>
      <c r="M3935" s="233"/>
      <c r="N3935" s="233"/>
      <c r="O3935" s="233"/>
      <c r="P3935" s="233"/>
      <c r="Q3935" s="233"/>
      <c r="R3935" s="233"/>
      <c r="S3935" s="233"/>
      <c r="T3935" s="233"/>
      <c r="U3935" s="233"/>
      <c r="V3935" s="233"/>
      <c r="W3935" s="233"/>
      <c r="X3935" s="234"/>
      <c r="Y3935" s="233"/>
      <c r="Z3935" s="235"/>
      <c r="AA3935" s="233"/>
      <c r="AV3935" s="232"/>
    </row>
    <row r="3936" spans="1:48" s="229" customFormat="1" x14ac:dyDescent="0.25">
      <c r="A3936" s="238"/>
      <c r="B3936" s="244"/>
      <c r="C3936" s="233"/>
      <c r="D3936" s="248"/>
      <c r="E3936" s="249"/>
      <c r="F3936" s="249"/>
      <c r="G3936" s="233"/>
      <c r="H3936" s="233"/>
      <c r="I3936" s="233"/>
      <c r="J3936" s="233"/>
      <c r="K3936" s="233"/>
      <c r="L3936" s="233"/>
      <c r="M3936" s="233"/>
      <c r="N3936" s="233"/>
      <c r="O3936" s="233"/>
      <c r="P3936" s="233"/>
      <c r="Q3936" s="233"/>
      <c r="R3936" s="233"/>
      <c r="S3936" s="233"/>
      <c r="T3936" s="233"/>
      <c r="U3936" s="233"/>
      <c r="V3936" s="233"/>
      <c r="W3936" s="233"/>
      <c r="X3936" s="234"/>
      <c r="Y3936" s="233"/>
      <c r="Z3936" s="235"/>
      <c r="AA3936" s="233"/>
      <c r="AV3936" s="232"/>
    </row>
    <row r="3937" spans="1:48" s="229" customFormat="1" x14ac:dyDescent="0.25">
      <c r="A3937" s="238"/>
      <c r="B3937" s="244"/>
      <c r="C3937" s="233"/>
      <c r="D3937" s="248"/>
      <c r="E3937" s="249"/>
      <c r="F3937" s="249"/>
      <c r="G3937" s="233"/>
      <c r="H3937" s="233"/>
      <c r="I3937" s="233"/>
      <c r="J3937" s="233"/>
      <c r="K3937" s="233"/>
      <c r="L3937" s="233"/>
      <c r="M3937" s="233"/>
      <c r="N3937" s="233"/>
      <c r="O3937" s="233"/>
      <c r="P3937" s="233"/>
      <c r="Q3937" s="233"/>
      <c r="R3937" s="233"/>
      <c r="S3937" s="233"/>
      <c r="T3937" s="233"/>
      <c r="U3937" s="233"/>
      <c r="V3937" s="233"/>
      <c r="W3937" s="233"/>
      <c r="X3937" s="234"/>
      <c r="Y3937" s="233"/>
      <c r="Z3937" s="235"/>
      <c r="AA3937" s="233"/>
      <c r="AV3937" s="232"/>
    </row>
    <row r="3938" spans="1:48" s="229" customFormat="1" x14ac:dyDescent="0.25">
      <c r="A3938" s="238"/>
      <c r="B3938" s="244"/>
      <c r="C3938" s="233"/>
      <c r="D3938" s="248"/>
      <c r="E3938" s="249"/>
      <c r="F3938" s="249"/>
      <c r="G3938" s="233"/>
      <c r="H3938" s="233"/>
      <c r="I3938" s="233"/>
      <c r="J3938" s="233"/>
      <c r="K3938" s="233"/>
      <c r="L3938" s="233"/>
      <c r="M3938" s="233"/>
      <c r="N3938" s="233"/>
      <c r="O3938" s="233"/>
      <c r="P3938" s="233"/>
      <c r="Q3938" s="233"/>
      <c r="R3938" s="233"/>
      <c r="S3938" s="233"/>
      <c r="T3938" s="233"/>
      <c r="U3938" s="233"/>
      <c r="V3938" s="233"/>
      <c r="W3938" s="233"/>
      <c r="X3938" s="234"/>
      <c r="Y3938" s="233"/>
      <c r="Z3938" s="235"/>
      <c r="AA3938" s="233"/>
      <c r="AV3938" s="232"/>
    </row>
    <row r="3939" spans="1:48" s="229" customFormat="1" x14ac:dyDescent="0.25">
      <c r="A3939" s="238"/>
      <c r="B3939" s="244"/>
      <c r="C3939" s="233"/>
      <c r="D3939" s="248"/>
      <c r="E3939" s="249"/>
      <c r="F3939" s="249"/>
      <c r="G3939" s="233"/>
      <c r="H3939" s="233"/>
      <c r="I3939" s="233"/>
      <c r="J3939" s="233"/>
      <c r="K3939" s="233"/>
      <c r="L3939" s="233"/>
      <c r="M3939" s="233"/>
      <c r="N3939" s="233"/>
      <c r="O3939" s="233"/>
      <c r="P3939" s="233"/>
      <c r="Q3939" s="233"/>
      <c r="R3939" s="233"/>
      <c r="S3939" s="233"/>
      <c r="T3939" s="233"/>
      <c r="U3939" s="233"/>
      <c r="V3939" s="233"/>
      <c r="W3939" s="233"/>
      <c r="X3939" s="234"/>
      <c r="Y3939" s="233"/>
      <c r="Z3939" s="235"/>
      <c r="AA3939" s="233"/>
      <c r="AV3939" s="232"/>
    </row>
    <row r="3940" spans="1:48" s="229" customFormat="1" x14ac:dyDescent="0.25">
      <c r="A3940" s="238"/>
      <c r="B3940" s="244"/>
      <c r="C3940" s="233"/>
      <c r="D3940" s="248"/>
      <c r="E3940" s="249"/>
      <c r="F3940" s="249"/>
      <c r="G3940" s="233"/>
      <c r="H3940" s="233"/>
      <c r="I3940" s="233"/>
      <c r="J3940" s="233"/>
      <c r="K3940" s="233"/>
      <c r="L3940" s="233"/>
      <c r="M3940" s="233"/>
      <c r="N3940" s="233"/>
      <c r="O3940" s="233"/>
      <c r="P3940" s="233"/>
      <c r="Q3940" s="233"/>
      <c r="R3940" s="233"/>
      <c r="S3940" s="233"/>
      <c r="T3940" s="233"/>
      <c r="U3940" s="233"/>
      <c r="V3940" s="233"/>
      <c r="W3940" s="233"/>
      <c r="X3940" s="234"/>
      <c r="Y3940" s="233"/>
      <c r="Z3940" s="235"/>
      <c r="AA3940" s="233"/>
      <c r="AV3940" s="232"/>
    </row>
    <row r="3941" spans="1:48" s="229" customFormat="1" x14ac:dyDescent="0.25">
      <c r="A3941" s="238"/>
      <c r="B3941" s="244"/>
      <c r="C3941" s="233"/>
      <c r="D3941" s="248"/>
      <c r="E3941" s="249"/>
      <c r="F3941" s="249"/>
      <c r="G3941" s="233"/>
      <c r="H3941" s="233"/>
      <c r="I3941" s="233"/>
      <c r="J3941" s="233"/>
      <c r="K3941" s="233"/>
      <c r="L3941" s="233"/>
      <c r="M3941" s="233"/>
      <c r="N3941" s="233"/>
      <c r="O3941" s="233"/>
      <c r="P3941" s="233"/>
      <c r="Q3941" s="233"/>
      <c r="R3941" s="233"/>
      <c r="S3941" s="233"/>
      <c r="T3941" s="233"/>
      <c r="U3941" s="233"/>
      <c r="V3941" s="233"/>
      <c r="W3941" s="233"/>
      <c r="X3941" s="234"/>
      <c r="Y3941" s="233"/>
      <c r="Z3941" s="235"/>
      <c r="AA3941" s="233"/>
      <c r="AV3941" s="232"/>
    </row>
    <row r="3942" spans="1:48" s="229" customFormat="1" x14ac:dyDescent="0.25">
      <c r="A3942" s="238"/>
      <c r="B3942" s="244"/>
      <c r="C3942" s="233"/>
      <c r="D3942" s="248"/>
      <c r="E3942" s="249"/>
      <c r="F3942" s="249"/>
      <c r="G3942" s="233"/>
      <c r="H3942" s="233"/>
      <c r="I3942" s="233"/>
      <c r="J3942" s="233"/>
      <c r="K3942" s="233"/>
      <c r="L3942" s="233"/>
      <c r="M3942" s="233"/>
      <c r="N3942" s="233"/>
      <c r="O3942" s="233"/>
      <c r="P3942" s="233"/>
      <c r="Q3942" s="233"/>
      <c r="R3942" s="233"/>
      <c r="S3942" s="233"/>
      <c r="T3942" s="233"/>
      <c r="U3942" s="233"/>
      <c r="V3942" s="233"/>
      <c r="W3942" s="233"/>
      <c r="X3942" s="234"/>
      <c r="Y3942" s="233"/>
      <c r="Z3942" s="235"/>
      <c r="AA3942" s="233"/>
      <c r="AV3942" s="232"/>
    </row>
    <row r="3943" spans="1:48" s="229" customFormat="1" x14ac:dyDescent="0.25">
      <c r="A3943" s="238"/>
      <c r="B3943" s="244"/>
      <c r="C3943" s="233"/>
      <c r="D3943" s="248"/>
      <c r="E3943" s="249"/>
      <c r="F3943" s="249"/>
      <c r="G3943" s="233"/>
      <c r="H3943" s="233"/>
      <c r="I3943" s="233"/>
      <c r="J3943" s="233"/>
      <c r="K3943" s="233"/>
      <c r="L3943" s="233"/>
      <c r="M3943" s="233"/>
      <c r="N3943" s="233"/>
      <c r="O3943" s="233"/>
      <c r="P3943" s="233"/>
      <c r="Q3943" s="233"/>
      <c r="R3943" s="233"/>
      <c r="S3943" s="233"/>
      <c r="T3943" s="233"/>
      <c r="U3943" s="233"/>
      <c r="V3943" s="233"/>
      <c r="W3943" s="233"/>
      <c r="X3943" s="234"/>
      <c r="Y3943" s="233"/>
      <c r="Z3943" s="235"/>
      <c r="AA3943" s="233"/>
      <c r="AV3943" s="232"/>
    </row>
    <row r="3944" spans="1:48" s="229" customFormat="1" x14ac:dyDescent="0.25">
      <c r="A3944" s="238"/>
      <c r="B3944" s="244"/>
      <c r="C3944" s="233"/>
      <c r="D3944" s="248"/>
      <c r="E3944" s="249"/>
      <c r="F3944" s="249"/>
      <c r="G3944" s="233"/>
      <c r="H3944" s="233"/>
      <c r="I3944" s="233"/>
      <c r="J3944" s="233"/>
      <c r="K3944" s="233"/>
      <c r="L3944" s="233"/>
      <c r="M3944" s="233"/>
      <c r="N3944" s="233"/>
      <c r="O3944" s="233"/>
      <c r="P3944" s="233"/>
      <c r="Q3944" s="233"/>
      <c r="R3944" s="233"/>
      <c r="S3944" s="233"/>
      <c r="T3944" s="233"/>
      <c r="U3944" s="233"/>
      <c r="V3944" s="233"/>
      <c r="W3944" s="233"/>
      <c r="X3944" s="234"/>
      <c r="Y3944" s="233"/>
      <c r="Z3944" s="235"/>
      <c r="AA3944" s="233"/>
      <c r="AV3944" s="232"/>
    </row>
    <row r="3945" spans="1:48" s="229" customFormat="1" x14ac:dyDescent="0.25">
      <c r="A3945" s="238"/>
      <c r="B3945" s="244"/>
      <c r="C3945" s="233"/>
      <c r="D3945" s="248"/>
      <c r="E3945" s="249"/>
      <c r="F3945" s="249"/>
      <c r="G3945" s="233"/>
      <c r="H3945" s="233"/>
      <c r="I3945" s="233"/>
      <c r="J3945" s="233"/>
      <c r="K3945" s="233"/>
      <c r="L3945" s="233"/>
      <c r="M3945" s="233"/>
      <c r="N3945" s="233"/>
      <c r="O3945" s="233"/>
      <c r="P3945" s="233"/>
      <c r="Q3945" s="233"/>
      <c r="R3945" s="233"/>
      <c r="S3945" s="233"/>
      <c r="T3945" s="233"/>
      <c r="U3945" s="233"/>
      <c r="V3945" s="233"/>
      <c r="W3945" s="233"/>
      <c r="X3945" s="234"/>
      <c r="Y3945" s="233"/>
      <c r="Z3945" s="235"/>
      <c r="AA3945" s="233"/>
      <c r="AV3945" s="232"/>
    </row>
    <row r="3946" spans="1:48" s="229" customFormat="1" x14ac:dyDescent="0.25">
      <c r="A3946" s="238"/>
      <c r="B3946" s="244"/>
      <c r="C3946" s="233"/>
      <c r="D3946" s="248"/>
      <c r="E3946" s="249"/>
      <c r="F3946" s="249"/>
      <c r="G3946" s="233"/>
      <c r="H3946" s="233"/>
      <c r="I3946" s="233"/>
      <c r="J3946" s="233"/>
      <c r="K3946" s="233"/>
      <c r="L3946" s="233"/>
      <c r="M3946" s="233"/>
      <c r="N3946" s="233"/>
      <c r="O3946" s="233"/>
      <c r="P3946" s="233"/>
      <c r="Q3946" s="233"/>
      <c r="R3946" s="233"/>
      <c r="S3946" s="233"/>
      <c r="T3946" s="233"/>
      <c r="U3946" s="233"/>
      <c r="V3946" s="233"/>
      <c r="W3946" s="233"/>
      <c r="X3946" s="234"/>
      <c r="Y3946" s="233"/>
      <c r="Z3946" s="235"/>
      <c r="AA3946" s="233"/>
      <c r="AV3946" s="232"/>
    </row>
    <row r="3947" spans="1:48" s="229" customFormat="1" x14ac:dyDescent="0.25">
      <c r="A3947" s="238"/>
      <c r="B3947" s="244"/>
      <c r="C3947" s="233"/>
      <c r="D3947" s="248"/>
      <c r="E3947" s="249"/>
      <c r="F3947" s="249"/>
      <c r="G3947" s="233"/>
      <c r="H3947" s="233"/>
      <c r="I3947" s="233"/>
      <c r="J3947" s="233"/>
      <c r="K3947" s="233"/>
      <c r="L3947" s="233"/>
      <c r="M3947" s="233"/>
      <c r="N3947" s="233"/>
      <c r="O3947" s="233"/>
      <c r="P3947" s="233"/>
      <c r="Q3947" s="233"/>
      <c r="R3947" s="233"/>
      <c r="S3947" s="233"/>
      <c r="T3947" s="233"/>
      <c r="U3947" s="233"/>
      <c r="V3947" s="233"/>
      <c r="W3947" s="233"/>
      <c r="X3947" s="234"/>
      <c r="Y3947" s="233"/>
      <c r="Z3947" s="235"/>
      <c r="AA3947" s="233"/>
      <c r="AV3947" s="232"/>
    </row>
    <row r="3948" spans="1:48" s="229" customFormat="1" x14ac:dyDescent="0.25">
      <c r="A3948" s="238"/>
      <c r="B3948" s="244"/>
      <c r="C3948" s="233"/>
      <c r="D3948" s="248"/>
      <c r="E3948" s="249"/>
      <c r="F3948" s="249"/>
      <c r="G3948" s="233"/>
      <c r="H3948" s="233"/>
      <c r="I3948" s="233"/>
      <c r="J3948" s="233"/>
      <c r="K3948" s="233"/>
      <c r="L3948" s="233"/>
      <c r="M3948" s="233"/>
      <c r="N3948" s="233"/>
      <c r="O3948" s="233"/>
      <c r="P3948" s="233"/>
      <c r="Q3948" s="233"/>
      <c r="R3948" s="233"/>
      <c r="S3948" s="233"/>
      <c r="T3948" s="233"/>
      <c r="U3948" s="233"/>
      <c r="V3948" s="233"/>
      <c r="W3948" s="233"/>
      <c r="X3948" s="234"/>
      <c r="Y3948" s="233"/>
      <c r="Z3948" s="235"/>
      <c r="AA3948" s="233"/>
      <c r="AV3948" s="232"/>
    </row>
    <row r="3949" spans="1:48" s="229" customFormat="1" x14ac:dyDescent="0.25">
      <c r="A3949" s="238"/>
      <c r="B3949" s="244"/>
      <c r="C3949" s="233"/>
      <c r="D3949" s="248"/>
      <c r="E3949" s="249"/>
      <c r="F3949" s="249"/>
      <c r="G3949" s="233"/>
      <c r="H3949" s="233"/>
      <c r="I3949" s="233"/>
      <c r="J3949" s="233"/>
      <c r="K3949" s="233"/>
      <c r="L3949" s="233"/>
      <c r="M3949" s="233"/>
      <c r="N3949" s="233"/>
      <c r="O3949" s="233"/>
      <c r="P3949" s="233"/>
      <c r="Q3949" s="233"/>
      <c r="R3949" s="233"/>
      <c r="S3949" s="233"/>
      <c r="T3949" s="233"/>
      <c r="U3949" s="233"/>
      <c r="V3949" s="233"/>
      <c r="W3949" s="233"/>
      <c r="X3949" s="234"/>
      <c r="Y3949" s="233"/>
      <c r="Z3949" s="235"/>
      <c r="AA3949" s="233"/>
      <c r="AV3949" s="232"/>
    </row>
    <row r="3950" spans="1:48" s="229" customFormat="1" x14ac:dyDescent="0.25">
      <c r="A3950" s="238"/>
      <c r="B3950" s="244"/>
      <c r="C3950" s="233"/>
      <c r="D3950" s="248"/>
      <c r="E3950" s="249"/>
      <c r="F3950" s="249"/>
      <c r="G3950" s="233"/>
      <c r="H3950" s="233"/>
      <c r="I3950" s="233"/>
      <c r="J3950" s="233"/>
      <c r="K3950" s="233"/>
      <c r="L3950" s="233"/>
      <c r="M3950" s="233"/>
      <c r="N3950" s="233"/>
      <c r="O3950" s="233"/>
      <c r="P3950" s="233"/>
      <c r="Q3950" s="233"/>
      <c r="R3950" s="233"/>
      <c r="S3950" s="233"/>
      <c r="T3950" s="233"/>
      <c r="U3950" s="233"/>
      <c r="V3950" s="233"/>
      <c r="W3950" s="233"/>
      <c r="X3950" s="234"/>
      <c r="Y3950" s="233"/>
      <c r="Z3950" s="235"/>
      <c r="AA3950" s="233"/>
      <c r="AV3950" s="232"/>
    </row>
    <row r="3951" spans="1:48" s="229" customFormat="1" x14ac:dyDescent="0.25">
      <c r="A3951" s="238"/>
      <c r="B3951" s="244"/>
      <c r="C3951" s="233"/>
      <c r="D3951" s="248"/>
      <c r="E3951" s="249"/>
      <c r="F3951" s="249"/>
      <c r="G3951" s="233"/>
      <c r="H3951" s="233"/>
      <c r="I3951" s="233"/>
      <c r="J3951" s="233"/>
      <c r="K3951" s="233"/>
      <c r="L3951" s="233"/>
      <c r="M3951" s="233"/>
      <c r="N3951" s="233"/>
      <c r="O3951" s="233"/>
      <c r="P3951" s="233"/>
      <c r="Q3951" s="233"/>
      <c r="R3951" s="233"/>
      <c r="S3951" s="233"/>
      <c r="T3951" s="233"/>
      <c r="U3951" s="233"/>
      <c r="V3951" s="233"/>
      <c r="W3951" s="233"/>
      <c r="X3951" s="234"/>
      <c r="Y3951" s="233"/>
      <c r="Z3951" s="235"/>
      <c r="AA3951" s="233"/>
      <c r="AV3951" s="232"/>
    </row>
    <row r="3952" spans="1:48" s="229" customFormat="1" x14ac:dyDescent="0.25">
      <c r="A3952" s="238"/>
      <c r="B3952" s="244"/>
      <c r="C3952" s="233"/>
      <c r="D3952" s="248"/>
      <c r="E3952" s="249"/>
      <c r="F3952" s="249"/>
      <c r="G3952" s="233"/>
      <c r="H3952" s="233"/>
      <c r="I3952" s="233"/>
      <c r="J3952" s="233"/>
      <c r="K3952" s="233"/>
      <c r="L3952" s="233"/>
      <c r="M3952" s="233"/>
      <c r="N3952" s="233"/>
      <c r="O3952" s="233"/>
      <c r="P3952" s="233"/>
      <c r="Q3952" s="233"/>
      <c r="R3952" s="233"/>
      <c r="S3952" s="233"/>
      <c r="T3952" s="233"/>
      <c r="U3952" s="233"/>
      <c r="V3952" s="233"/>
      <c r="W3952" s="233"/>
      <c r="X3952" s="234"/>
      <c r="Y3952" s="233"/>
      <c r="Z3952" s="235"/>
      <c r="AA3952" s="233"/>
      <c r="AV3952" s="232"/>
    </row>
    <row r="3953" spans="1:48" s="229" customFormat="1" x14ac:dyDescent="0.25">
      <c r="A3953" s="238"/>
      <c r="B3953" s="244"/>
      <c r="C3953" s="233"/>
      <c r="D3953" s="248"/>
      <c r="E3953" s="249"/>
      <c r="F3953" s="249"/>
      <c r="G3953" s="233"/>
      <c r="H3953" s="233"/>
      <c r="I3953" s="233"/>
      <c r="J3953" s="233"/>
      <c r="K3953" s="233"/>
      <c r="L3953" s="233"/>
      <c r="M3953" s="233"/>
      <c r="N3953" s="233"/>
      <c r="O3953" s="233"/>
      <c r="P3953" s="233"/>
      <c r="Q3953" s="233"/>
      <c r="R3953" s="233"/>
      <c r="S3953" s="233"/>
      <c r="T3953" s="233"/>
      <c r="U3953" s="233"/>
      <c r="V3953" s="233"/>
      <c r="W3953" s="233"/>
      <c r="X3953" s="234"/>
      <c r="Y3953" s="233"/>
      <c r="Z3953" s="235"/>
      <c r="AA3953" s="233"/>
      <c r="AV3953" s="232"/>
    </row>
    <row r="3954" spans="1:48" s="229" customFormat="1" x14ac:dyDescent="0.25">
      <c r="A3954" s="238"/>
      <c r="B3954" s="244"/>
      <c r="C3954" s="233"/>
      <c r="D3954" s="248"/>
      <c r="E3954" s="249"/>
      <c r="F3954" s="249"/>
      <c r="G3954" s="233"/>
      <c r="H3954" s="233"/>
      <c r="I3954" s="233"/>
      <c r="J3954" s="233"/>
      <c r="K3954" s="233"/>
      <c r="L3954" s="233"/>
      <c r="M3954" s="233"/>
      <c r="N3954" s="233"/>
      <c r="O3954" s="233"/>
      <c r="P3954" s="233"/>
      <c r="Q3954" s="233"/>
      <c r="R3954" s="233"/>
      <c r="S3954" s="233"/>
      <c r="T3954" s="233"/>
      <c r="U3954" s="233"/>
      <c r="V3954" s="233"/>
      <c r="W3954" s="233"/>
      <c r="X3954" s="234"/>
      <c r="Y3954" s="233"/>
      <c r="Z3954" s="235"/>
      <c r="AA3954" s="233"/>
      <c r="AV3954" s="232"/>
    </row>
    <row r="3955" spans="1:48" s="229" customFormat="1" x14ac:dyDescent="0.25">
      <c r="A3955" s="238"/>
      <c r="B3955" s="244"/>
      <c r="C3955" s="233"/>
      <c r="D3955" s="248"/>
      <c r="E3955" s="249"/>
      <c r="F3955" s="249"/>
      <c r="G3955" s="233"/>
      <c r="H3955" s="233"/>
      <c r="I3955" s="233"/>
      <c r="J3955" s="233"/>
      <c r="K3955" s="233"/>
      <c r="L3955" s="233"/>
      <c r="M3955" s="233"/>
      <c r="N3955" s="233"/>
      <c r="O3955" s="233"/>
      <c r="P3955" s="233"/>
      <c r="Q3955" s="233"/>
      <c r="R3955" s="233"/>
      <c r="S3955" s="233"/>
      <c r="T3955" s="233"/>
      <c r="U3955" s="233"/>
      <c r="V3955" s="233"/>
      <c r="W3955" s="233"/>
      <c r="X3955" s="234"/>
      <c r="Y3955" s="233"/>
      <c r="Z3955" s="235"/>
      <c r="AA3955" s="233"/>
      <c r="AV3955" s="232"/>
    </row>
    <row r="3956" spans="1:48" s="229" customFormat="1" x14ac:dyDescent="0.25">
      <c r="A3956" s="238"/>
      <c r="B3956" s="244"/>
      <c r="C3956" s="233"/>
      <c r="D3956" s="248"/>
      <c r="E3956" s="249"/>
      <c r="F3956" s="249"/>
      <c r="G3956" s="233"/>
      <c r="H3956" s="233"/>
      <c r="I3956" s="233"/>
      <c r="J3956" s="233"/>
      <c r="K3956" s="233"/>
      <c r="L3956" s="233"/>
      <c r="M3956" s="233"/>
      <c r="N3956" s="233"/>
      <c r="O3956" s="233"/>
      <c r="P3956" s="233"/>
      <c r="Q3956" s="233"/>
      <c r="R3956" s="233"/>
      <c r="S3956" s="233"/>
      <c r="T3956" s="233"/>
      <c r="U3956" s="233"/>
      <c r="V3956" s="233"/>
      <c r="W3956" s="233"/>
      <c r="X3956" s="234"/>
      <c r="Y3956" s="233"/>
      <c r="Z3956" s="235"/>
      <c r="AA3956" s="233"/>
      <c r="AV3956" s="232"/>
    </row>
    <row r="3957" spans="1:48" s="229" customFormat="1" x14ac:dyDescent="0.25">
      <c r="A3957" s="238"/>
      <c r="B3957" s="244"/>
      <c r="C3957" s="233"/>
      <c r="D3957" s="248"/>
      <c r="E3957" s="249"/>
      <c r="F3957" s="249"/>
      <c r="G3957" s="233"/>
      <c r="H3957" s="233"/>
      <c r="I3957" s="233"/>
      <c r="J3957" s="233"/>
      <c r="K3957" s="233"/>
      <c r="L3957" s="233"/>
      <c r="M3957" s="233"/>
      <c r="N3957" s="233"/>
      <c r="O3957" s="233"/>
      <c r="P3957" s="233"/>
      <c r="Q3957" s="233"/>
      <c r="R3957" s="233"/>
      <c r="S3957" s="233"/>
      <c r="T3957" s="233"/>
      <c r="U3957" s="233"/>
      <c r="V3957" s="233"/>
      <c r="W3957" s="233"/>
      <c r="X3957" s="234"/>
      <c r="Y3957" s="233"/>
      <c r="Z3957" s="235"/>
      <c r="AA3957" s="233"/>
      <c r="AV3957" s="232"/>
    </row>
    <row r="3958" spans="1:48" s="229" customFormat="1" x14ac:dyDescent="0.25">
      <c r="A3958" s="238"/>
      <c r="B3958" s="244"/>
      <c r="C3958" s="233"/>
      <c r="D3958" s="248"/>
      <c r="E3958" s="249"/>
      <c r="F3958" s="249"/>
      <c r="G3958" s="233"/>
      <c r="H3958" s="233"/>
      <c r="I3958" s="233"/>
      <c r="J3958" s="233"/>
      <c r="K3958" s="233"/>
      <c r="L3958" s="233"/>
      <c r="M3958" s="233"/>
      <c r="N3958" s="233"/>
      <c r="O3958" s="233"/>
      <c r="P3958" s="233"/>
      <c r="Q3958" s="233"/>
      <c r="R3958" s="233"/>
      <c r="S3958" s="233"/>
      <c r="T3958" s="233"/>
      <c r="U3958" s="233"/>
      <c r="V3958" s="233"/>
      <c r="W3958" s="233"/>
      <c r="X3958" s="234"/>
      <c r="Y3958" s="233"/>
      <c r="Z3958" s="235"/>
      <c r="AA3958" s="233"/>
      <c r="AV3958" s="232"/>
    </row>
    <row r="3959" spans="1:48" s="229" customFormat="1" x14ac:dyDescent="0.25">
      <c r="A3959" s="238"/>
      <c r="B3959" s="244"/>
      <c r="C3959" s="233"/>
      <c r="D3959" s="248"/>
      <c r="E3959" s="249"/>
      <c r="F3959" s="249"/>
      <c r="G3959" s="233"/>
      <c r="H3959" s="233"/>
      <c r="I3959" s="233"/>
      <c r="J3959" s="233"/>
      <c r="K3959" s="233"/>
      <c r="L3959" s="233"/>
      <c r="M3959" s="233"/>
      <c r="N3959" s="233"/>
      <c r="O3959" s="233"/>
      <c r="P3959" s="233"/>
      <c r="Q3959" s="233"/>
      <c r="R3959" s="233"/>
      <c r="S3959" s="233"/>
      <c r="T3959" s="233"/>
      <c r="U3959" s="233"/>
      <c r="V3959" s="233"/>
      <c r="W3959" s="233"/>
      <c r="X3959" s="234"/>
      <c r="Y3959" s="233"/>
      <c r="Z3959" s="235"/>
      <c r="AA3959" s="233"/>
      <c r="AV3959" s="232"/>
    </row>
    <row r="3960" spans="1:48" s="229" customFormat="1" x14ac:dyDescent="0.25">
      <c r="A3960" s="238"/>
      <c r="B3960" s="244"/>
      <c r="C3960" s="233"/>
      <c r="D3960" s="248"/>
      <c r="E3960" s="249"/>
      <c r="F3960" s="249"/>
      <c r="G3960" s="233"/>
      <c r="H3960" s="233"/>
      <c r="I3960" s="233"/>
      <c r="J3960" s="233"/>
      <c r="K3960" s="233"/>
      <c r="L3960" s="233"/>
      <c r="M3960" s="233"/>
      <c r="N3960" s="233"/>
      <c r="O3960" s="233"/>
      <c r="P3960" s="233"/>
      <c r="Q3960" s="233"/>
      <c r="R3960" s="233"/>
      <c r="S3960" s="233"/>
      <c r="T3960" s="233"/>
      <c r="U3960" s="233"/>
      <c r="V3960" s="233"/>
      <c r="W3960" s="233"/>
      <c r="X3960" s="234"/>
      <c r="Y3960" s="233"/>
      <c r="Z3960" s="235"/>
      <c r="AA3960" s="233"/>
      <c r="AV3960" s="232"/>
    </row>
    <row r="3961" spans="1:48" s="229" customFormat="1" x14ac:dyDescent="0.25">
      <c r="A3961" s="238"/>
      <c r="B3961" s="244"/>
      <c r="C3961" s="233"/>
      <c r="D3961" s="248"/>
      <c r="E3961" s="249"/>
      <c r="F3961" s="249"/>
      <c r="G3961" s="233"/>
      <c r="H3961" s="233"/>
      <c r="I3961" s="233"/>
      <c r="J3961" s="233"/>
      <c r="K3961" s="233"/>
      <c r="L3961" s="233"/>
      <c r="M3961" s="233"/>
      <c r="N3961" s="233"/>
      <c r="O3961" s="233"/>
      <c r="P3961" s="233"/>
      <c r="Q3961" s="233"/>
      <c r="R3961" s="233"/>
      <c r="S3961" s="233"/>
      <c r="T3961" s="233"/>
      <c r="U3961" s="233"/>
      <c r="V3961" s="233"/>
      <c r="W3961" s="233"/>
      <c r="X3961" s="234"/>
      <c r="Y3961" s="233"/>
      <c r="Z3961" s="235"/>
      <c r="AA3961" s="233"/>
      <c r="AV3961" s="232"/>
    </row>
    <row r="3962" spans="1:48" s="229" customFormat="1" x14ac:dyDescent="0.25">
      <c r="A3962" s="238"/>
      <c r="B3962" s="244"/>
      <c r="C3962" s="233"/>
      <c r="D3962" s="248"/>
      <c r="E3962" s="249"/>
      <c r="F3962" s="249"/>
      <c r="G3962" s="233"/>
      <c r="H3962" s="233"/>
      <c r="I3962" s="233"/>
      <c r="J3962" s="233"/>
      <c r="K3962" s="233"/>
      <c r="L3962" s="233"/>
      <c r="M3962" s="233"/>
      <c r="N3962" s="233"/>
      <c r="O3962" s="233"/>
      <c r="P3962" s="233"/>
      <c r="Q3962" s="233"/>
      <c r="R3962" s="233"/>
      <c r="S3962" s="233"/>
      <c r="T3962" s="233"/>
      <c r="U3962" s="233"/>
      <c r="V3962" s="233"/>
      <c r="W3962" s="233"/>
      <c r="X3962" s="234"/>
      <c r="Y3962" s="233"/>
      <c r="Z3962" s="235"/>
      <c r="AA3962" s="233"/>
      <c r="AV3962" s="232"/>
    </row>
    <row r="3963" spans="1:48" s="229" customFormat="1" x14ac:dyDescent="0.25">
      <c r="A3963" s="238"/>
      <c r="B3963" s="244"/>
      <c r="C3963" s="233"/>
      <c r="D3963" s="248"/>
      <c r="E3963" s="249"/>
      <c r="F3963" s="249"/>
      <c r="G3963" s="233"/>
      <c r="H3963" s="233"/>
      <c r="I3963" s="233"/>
      <c r="J3963" s="233"/>
      <c r="K3963" s="233"/>
      <c r="L3963" s="233"/>
      <c r="M3963" s="233"/>
      <c r="N3963" s="233"/>
      <c r="O3963" s="233"/>
      <c r="P3963" s="233"/>
      <c r="Q3963" s="233"/>
      <c r="R3963" s="233"/>
      <c r="S3963" s="233"/>
      <c r="T3963" s="233"/>
      <c r="U3963" s="233"/>
      <c r="V3963" s="233"/>
      <c r="W3963" s="233"/>
      <c r="X3963" s="234"/>
      <c r="Y3963" s="233"/>
      <c r="Z3963" s="235"/>
      <c r="AA3963" s="233"/>
      <c r="AV3963" s="232"/>
    </row>
    <row r="3964" spans="1:48" s="229" customFormat="1" x14ac:dyDescent="0.25">
      <c r="A3964" s="238"/>
      <c r="B3964" s="244"/>
      <c r="C3964" s="233"/>
      <c r="D3964" s="248"/>
      <c r="E3964" s="249"/>
      <c r="F3964" s="249"/>
      <c r="G3964" s="233"/>
      <c r="H3964" s="233"/>
      <c r="I3964" s="233"/>
      <c r="J3964" s="233"/>
      <c r="K3964" s="233"/>
      <c r="L3964" s="233"/>
      <c r="M3964" s="233"/>
      <c r="N3964" s="233"/>
      <c r="O3964" s="233"/>
      <c r="P3964" s="233"/>
      <c r="Q3964" s="233"/>
      <c r="R3964" s="233"/>
      <c r="S3964" s="233"/>
      <c r="T3964" s="233"/>
      <c r="U3964" s="233"/>
      <c r="V3964" s="233"/>
      <c r="W3964" s="233"/>
      <c r="X3964" s="234"/>
      <c r="Y3964" s="233"/>
      <c r="Z3964" s="235"/>
      <c r="AA3964" s="233"/>
      <c r="AV3964" s="232"/>
    </row>
    <row r="3965" spans="1:48" s="229" customFormat="1" x14ac:dyDescent="0.25">
      <c r="A3965" s="238"/>
      <c r="B3965" s="244"/>
      <c r="C3965" s="233"/>
      <c r="D3965" s="248"/>
      <c r="E3965" s="249"/>
      <c r="F3965" s="249"/>
      <c r="G3965" s="233"/>
      <c r="H3965" s="233"/>
      <c r="I3965" s="233"/>
      <c r="J3965" s="233"/>
      <c r="K3965" s="233"/>
      <c r="L3965" s="233"/>
      <c r="M3965" s="233"/>
      <c r="N3965" s="233"/>
      <c r="O3965" s="233"/>
      <c r="P3965" s="233"/>
      <c r="Q3965" s="233"/>
      <c r="R3965" s="233"/>
      <c r="S3965" s="233"/>
      <c r="T3965" s="233"/>
      <c r="U3965" s="233"/>
      <c r="V3965" s="233"/>
      <c r="W3965" s="233"/>
      <c r="X3965" s="234"/>
      <c r="Y3965" s="233"/>
      <c r="Z3965" s="235"/>
      <c r="AA3965" s="233"/>
      <c r="AV3965" s="232"/>
    </row>
    <row r="3966" spans="1:48" s="229" customFormat="1" x14ac:dyDescent="0.25">
      <c r="A3966" s="238"/>
      <c r="B3966" s="244"/>
      <c r="C3966" s="233"/>
      <c r="D3966" s="248"/>
      <c r="E3966" s="249"/>
      <c r="F3966" s="249"/>
      <c r="G3966" s="233"/>
      <c r="H3966" s="233"/>
      <c r="I3966" s="233"/>
      <c r="J3966" s="233"/>
      <c r="K3966" s="233"/>
      <c r="L3966" s="233"/>
      <c r="M3966" s="233"/>
      <c r="N3966" s="233"/>
      <c r="O3966" s="233"/>
      <c r="P3966" s="233"/>
      <c r="Q3966" s="233"/>
      <c r="R3966" s="233"/>
      <c r="S3966" s="233"/>
      <c r="T3966" s="233"/>
      <c r="U3966" s="233"/>
      <c r="V3966" s="233"/>
      <c r="W3966" s="233"/>
      <c r="X3966" s="234"/>
      <c r="Y3966" s="233"/>
      <c r="Z3966" s="235"/>
      <c r="AA3966" s="233"/>
      <c r="AV3966" s="232"/>
    </row>
    <row r="3967" spans="1:48" s="229" customFormat="1" x14ac:dyDescent="0.25">
      <c r="A3967" s="238"/>
      <c r="B3967" s="244"/>
      <c r="C3967" s="233"/>
      <c r="D3967" s="248"/>
      <c r="E3967" s="249"/>
      <c r="F3967" s="249"/>
      <c r="G3967" s="233"/>
      <c r="H3967" s="233"/>
      <c r="I3967" s="233"/>
      <c r="J3967" s="233"/>
      <c r="K3967" s="233"/>
      <c r="L3967" s="233"/>
      <c r="M3967" s="233"/>
      <c r="N3967" s="233"/>
      <c r="O3967" s="233"/>
      <c r="P3967" s="233"/>
      <c r="Q3967" s="233"/>
      <c r="R3967" s="233"/>
      <c r="S3967" s="233"/>
      <c r="T3967" s="233"/>
      <c r="U3967" s="233"/>
      <c r="V3967" s="233"/>
      <c r="W3967" s="233"/>
      <c r="X3967" s="234"/>
      <c r="Y3967" s="233"/>
      <c r="Z3967" s="235"/>
      <c r="AA3967" s="233"/>
      <c r="AV3967" s="232"/>
    </row>
    <row r="3968" spans="1:48" s="229" customFormat="1" x14ac:dyDescent="0.25">
      <c r="A3968" s="238"/>
      <c r="B3968" s="244"/>
      <c r="C3968" s="233"/>
      <c r="D3968" s="248"/>
      <c r="E3968" s="249"/>
      <c r="F3968" s="249"/>
      <c r="G3968" s="233"/>
      <c r="H3968" s="233"/>
      <c r="I3968" s="233"/>
      <c r="J3968" s="233"/>
      <c r="K3968" s="233"/>
      <c r="L3968" s="233"/>
      <c r="M3968" s="233"/>
      <c r="N3968" s="233"/>
      <c r="O3968" s="233"/>
      <c r="P3968" s="233"/>
      <c r="Q3968" s="233"/>
      <c r="R3968" s="233"/>
      <c r="S3968" s="233"/>
      <c r="T3968" s="233"/>
      <c r="U3968" s="233"/>
      <c r="V3968" s="233"/>
      <c r="W3968" s="233"/>
      <c r="X3968" s="234"/>
      <c r="Y3968" s="233"/>
      <c r="Z3968" s="235"/>
      <c r="AA3968" s="233"/>
      <c r="AV3968" s="232"/>
    </row>
    <row r="3969" spans="1:48" s="229" customFormat="1" x14ac:dyDescent="0.25">
      <c r="A3969" s="238"/>
      <c r="B3969" s="244"/>
      <c r="C3969" s="233"/>
      <c r="D3969" s="248"/>
      <c r="E3969" s="249"/>
      <c r="F3969" s="249"/>
      <c r="G3969" s="233"/>
      <c r="H3969" s="233"/>
      <c r="I3969" s="233"/>
      <c r="J3969" s="233"/>
      <c r="K3969" s="233"/>
      <c r="L3969" s="233"/>
      <c r="M3969" s="233"/>
      <c r="N3969" s="233"/>
      <c r="O3969" s="233"/>
      <c r="P3969" s="233"/>
      <c r="Q3969" s="233"/>
      <c r="R3969" s="233"/>
      <c r="S3969" s="233"/>
      <c r="T3969" s="233"/>
      <c r="U3969" s="233"/>
      <c r="V3969" s="233"/>
      <c r="W3969" s="233"/>
      <c r="X3969" s="234"/>
      <c r="Y3969" s="233"/>
      <c r="Z3969" s="235"/>
      <c r="AA3969" s="233"/>
      <c r="AV3969" s="232"/>
    </row>
    <row r="3970" spans="1:48" s="229" customFormat="1" x14ac:dyDescent="0.25">
      <c r="A3970" s="238"/>
      <c r="B3970" s="244"/>
      <c r="C3970" s="233"/>
      <c r="D3970" s="248"/>
      <c r="E3970" s="249"/>
      <c r="F3970" s="249"/>
      <c r="G3970" s="233"/>
      <c r="H3970" s="233"/>
      <c r="I3970" s="233"/>
      <c r="J3970" s="233"/>
      <c r="K3970" s="233"/>
      <c r="L3970" s="233"/>
      <c r="M3970" s="233"/>
      <c r="N3970" s="233"/>
      <c r="O3970" s="233"/>
      <c r="P3970" s="233"/>
      <c r="Q3970" s="233"/>
      <c r="R3970" s="233"/>
      <c r="S3970" s="233"/>
      <c r="T3970" s="233"/>
      <c r="U3970" s="233"/>
      <c r="V3970" s="233"/>
      <c r="W3970" s="233"/>
      <c r="X3970" s="234"/>
      <c r="Y3970" s="233"/>
      <c r="Z3970" s="235"/>
      <c r="AA3970" s="233"/>
      <c r="AV3970" s="232"/>
    </row>
    <row r="3971" spans="1:48" s="229" customFormat="1" x14ac:dyDescent="0.25">
      <c r="A3971" s="238"/>
      <c r="B3971" s="244"/>
      <c r="C3971" s="233"/>
      <c r="D3971" s="248"/>
      <c r="E3971" s="249"/>
      <c r="F3971" s="249"/>
      <c r="G3971" s="233"/>
      <c r="H3971" s="233"/>
      <c r="I3971" s="233"/>
      <c r="J3971" s="233"/>
      <c r="K3971" s="233"/>
      <c r="L3971" s="233"/>
      <c r="M3971" s="233"/>
      <c r="N3971" s="233"/>
      <c r="O3971" s="233"/>
      <c r="P3971" s="233"/>
      <c r="Q3971" s="233"/>
      <c r="R3971" s="233"/>
      <c r="S3971" s="233"/>
      <c r="T3971" s="233"/>
      <c r="U3971" s="233"/>
      <c r="V3971" s="233"/>
      <c r="W3971" s="233"/>
      <c r="X3971" s="234"/>
      <c r="Y3971" s="233"/>
      <c r="Z3971" s="235"/>
      <c r="AA3971" s="233"/>
      <c r="AV3971" s="232"/>
    </row>
    <row r="3972" spans="1:48" s="229" customFormat="1" x14ac:dyDescent="0.25">
      <c r="A3972" s="238"/>
      <c r="B3972" s="244"/>
      <c r="C3972" s="233"/>
      <c r="D3972" s="248"/>
      <c r="E3972" s="249"/>
      <c r="F3972" s="249"/>
      <c r="G3972" s="233"/>
      <c r="H3972" s="233"/>
      <c r="I3972" s="233"/>
      <c r="J3972" s="233"/>
      <c r="K3972" s="233"/>
      <c r="L3972" s="233"/>
      <c r="M3972" s="233"/>
      <c r="N3972" s="233"/>
      <c r="O3972" s="233"/>
      <c r="P3972" s="233"/>
      <c r="Q3972" s="233"/>
      <c r="R3972" s="233"/>
      <c r="S3972" s="233"/>
      <c r="T3972" s="233"/>
      <c r="U3972" s="233"/>
      <c r="V3972" s="233"/>
      <c r="W3972" s="233"/>
      <c r="X3972" s="234"/>
      <c r="Y3972" s="233"/>
      <c r="Z3972" s="235"/>
      <c r="AA3972" s="233"/>
      <c r="AV3972" s="232"/>
    </row>
    <row r="3973" spans="1:48" s="229" customFormat="1" x14ac:dyDescent="0.25">
      <c r="A3973" s="238"/>
      <c r="B3973" s="244"/>
      <c r="C3973" s="233"/>
      <c r="D3973" s="248"/>
      <c r="E3973" s="249"/>
      <c r="F3973" s="249"/>
      <c r="G3973" s="233"/>
      <c r="H3973" s="233"/>
      <c r="I3973" s="233"/>
      <c r="J3973" s="233"/>
      <c r="K3973" s="233"/>
      <c r="L3973" s="233"/>
      <c r="M3973" s="233"/>
      <c r="N3973" s="233"/>
      <c r="O3973" s="233"/>
      <c r="P3973" s="233"/>
      <c r="Q3973" s="233"/>
      <c r="R3973" s="233"/>
      <c r="S3973" s="233"/>
      <c r="T3973" s="233"/>
      <c r="U3973" s="233"/>
      <c r="V3973" s="233"/>
      <c r="W3973" s="233"/>
      <c r="X3973" s="234"/>
      <c r="Y3973" s="233"/>
      <c r="Z3973" s="235"/>
      <c r="AA3973" s="233"/>
      <c r="AV3973" s="232"/>
    </row>
    <row r="3974" spans="1:48" s="229" customFormat="1" x14ac:dyDescent="0.25">
      <c r="A3974" s="238"/>
      <c r="B3974" s="244"/>
      <c r="C3974" s="233"/>
      <c r="D3974" s="248"/>
      <c r="E3974" s="249"/>
      <c r="F3974" s="249"/>
      <c r="G3974" s="233"/>
      <c r="H3974" s="233"/>
      <c r="I3974" s="233"/>
      <c r="J3974" s="233"/>
      <c r="K3974" s="233"/>
      <c r="L3974" s="233"/>
      <c r="M3974" s="233"/>
      <c r="N3974" s="233"/>
      <c r="O3974" s="233"/>
      <c r="P3974" s="233"/>
      <c r="Q3974" s="233"/>
      <c r="R3974" s="233"/>
      <c r="S3974" s="233"/>
      <c r="T3974" s="233"/>
      <c r="U3974" s="233"/>
      <c r="V3974" s="233"/>
      <c r="W3974" s="233"/>
      <c r="X3974" s="234"/>
      <c r="Y3974" s="233"/>
      <c r="Z3974" s="235"/>
      <c r="AA3974" s="233"/>
      <c r="AV3974" s="232"/>
    </row>
    <row r="3975" spans="1:48" s="229" customFormat="1" x14ac:dyDescent="0.25">
      <c r="A3975" s="238"/>
      <c r="B3975" s="244"/>
      <c r="C3975" s="233"/>
      <c r="D3975" s="248"/>
      <c r="E3975" s="249"/>
      <c r="F3975" s="249"/>
      <c r="G3975" s="233"/>
      <c r="H3975" s="233"/>
      <c r="I3975" s="233"/>
      <c r="J3975" s="233"/>
      <c r="K3975" s="233"/>
      <c r="L3975" s="233"/>
      <c r="M3975" s="233"/>
      <c r="N3975" s="233"/>
      <c r="O3975" s="233"/>
      <c r="P3975" s="233"/>
      <c r="Q3975" s="233"/>
      <c r="R3975" s="233"/>
      <c r="S3975" s="233"/>
      <c r="T3975" s="233"/>
      <c r="U3975" s="233"/>
      <c r="V3975" s="233"/>
      <c r="W3975" s="233"/>
      <c r="X3975" s="234"/>
      <c r="Y3975" s="233"/>
      <c r="Z3975" s="235"/>
      <c r="AA3975" s="233"/>
      <c r="AV3975" s="232"/>
    </row>
    <row r="3976" spans="1:48" s="229" customFormat="1" x14ac:dyDescent="0.25">
      <c r="A3976" s="238"/>
      <c r="B3976" s="244"/>
      <c r="C3976" s="233"/>
      <c r="D3976" s="248"/>
      <c r="E3976" s="249"/>
      <c r="F3976" s="249"/>
      <c r="G3976" s="233"/>
      <c r="H3976" s="233"/>
      <c r="I3976" s="233"/>
      <c r="J3976" s="233"/>
      <c r="K3976" s="233"/>
      <c r="L3976" s="233"/>
      <c r="M3976" s="233"/>
      <c r="N3976" s="233"/>
      <c r="O3976" s="233"/>
      <c r="P3976" s="233"/>
      <c r="Q3976" s="233"/>
      <c r="R3976" s="233"/>
      <c r="S3976" s="233"/>
      <c r="T3976" s="233"/>
      <c r="U3976" s="233"/>
      <c r="V3976" s="233"/>
      <c r="W3976" s="233"/>
      <c r="X3976" s="234"/>
      <c r="Y3976" s="233"/>
      <c r="Z3976" s="235"/>
      <c r="AA3976" s="233"/>
      <c r="AV3976" s="232"/>
    </row>
    <row r="3977" spans="1:48" s="229" customFormat="1" x14ac:dyDescent="0.25">
      <c r="A3977" s="238"/>
      <c r="B3977" s="244"/>
      <c r="C3977" s="233"/>
      <c r="D3977" s="248"/>
      <c r="E3977" s="249"/>
      <c r="F3977" s="249"/>
      <c r="G3977" s="233"/>
      <c r="H3977" s="233"/>
      <c r="I3977" s="233"/>
      <c r="J3977" s="233"/>
      <c r="K3977" s="233"/>
      <c r="L3977" s="233"/>
      <c r="M3977" s="233"/>
      <c r="N3977" s="233"/>
      <c r="O3977" s="233"/>
      <c r="P3977" s="233"/>
      <c r="Q3977" s="233"/>
      <c r="R3977" s="233"/>
      <c r="S3977" s="233"/>
      <c r="T3977" s="233"/>
      <c r="U3977" s="233"/>
      <c r="V3977" s="233"/>
      <c r="W3977" s="233"/>
      <c r="X3977" s="234"/>
      <c r="Y3977" s="233"/>
      <c r="Z3977" s="235"/>
      <c r="AA3977" s="233"/>
      <c r="AV3977" s="232"/>
    </row>
    <row r="3978" spans="1:48" s="229" customFormat="1" x14ac:dyDescent="0.25">
      <c r="A3978" s="238"/>
      <c r="B3978" s="244"/>
      <c r="C3978" s="233"/>
      <c r="D3978" s="248"/>
      <c r="E3978" s="249"/>
      <c r="F3978" s="249"/>
      <c r="G3978" s="233"/>
      <c r="H3978" s="233"/>
      <c r="I3978" s="233"/>
      <c r="J3978" s="233"/>
      <c r="K3978" s="233"/>
      <c r="L3978" s="233"/>
      <c r="M3978" s="233"/>
      <c r="N3978" s="233"/>
      <c r="O3978" s="233"/>
      <c r="P3978" s="233"/>
      <c r="Q3978" s="233"/>
      <c r="R3978" s="233"/>
      <c r="S3978" s="233"/>
      <c r="T3978" s="233"/>
      <c r="U3978" s="233"/>
      <c r="V3978" s="233"/>
      <c r="W3978" s="233"/>
      <c r="X3978" s="234"/>
      <c r="Y3978" s="233"/>
      <c r="Z3978" s="235"/>
      <c r="AA3978" s="233"/>
      <c r="AV3978" s="232"/>
    </row>
    <row r="3979" spans="1:48" s="229" customFormat="1" x14ac:dyDescent="0.25">
      <c r="A3979" s="238"/>
      <c r="B3979" s="244"/>
      <c r="C3979" s="233"/>
      <c r="D3979" s="248"/>
      <c r="E3979" s="249"/>
      <c r="F3979" s="249"/>
      <c r="G3979" s="233"/>
      <c r="H3979" s="233"/>
      <c r="I3979" s="233"/>
      <c r="J3979" s="233"/>
      <c r="K3979" s="233"/>
      <c r="L3979" s="233"/>
      <c r="M3979" s="233"/>
      <c r="N3979" s="233"/>
      <c r="O3979" s="233"/>
      <c r="P3979" s="233"/>
      <c r="Q3979" s="233"/>
      <c r="R3979" s="233"/>
      <c r="S3979" s="233"/>
      <c r="T3979" s="233"/>
      <c r="U3979" s="233"/>
      <c r="V3979" s="233"/>
      <c r="W3979" s="233"/>
      <c r="X3979" s="234"/>
      <c r="Y3979" s="233"/>
      <c r="Z3979" s="235"/>
      <c r="AA3979" s="233"/>
      <c r="AV3979" s="232"/>
    </row>
    <row r="3980" spans="1:48" s="229" customFormat="1" x14ac:dyDescent="0.25">
      <c r="A3980" s="238"/>
      <c r="B3980" s="244"/>
      <c r="C3980" s="233"/>
      <c r="D3980" s="248"/>
      <c r="E3980" s="249"/>
      <c r="F3980" s="249"/>
      <c r="G3980" s="233"/>
      <c r="H3980" s="233"/>
      <c r="I3980" s="233"/>
      <c r="J3980" s="233"/>
      <c r="K3980" s="233"/>
      <c r="L3980" s="233"/>
      <c r="M3980" s="233"/>
      <c r="N3980" s="233"/>
      <c r="O3980" s="233"/>
      <c r="P3980" s="233"/>
      <c r="Q3980" s="233"/>
      <c r="R3980" s="233"/>
      <c r="S3980" s="233"/>
      <c r="T3980" s="233"/>
      <c r="U3980" s="233"/>
      <c r="V3980" s="233"/>
      <c r="W3980" s="238"/>
      <c r="X3980" s="234"/>
      <c r="Y3980" s="239"/>
      <c r="Z3980" s="235"/>
      <c r="AA3980" s="233"/>
      <c r="AV3980" s="232"/>
    </row>
    <row r="3981" spans="1:48" s="229" customFormat="1" x14ac:dyDescent="0.25">
      <c r="A3981" s="238"/>
      <c r="B3981" s="244"/>
      <c r="C3981" s="233"/>
      <c r="D3981" s="248"/>
      <c r="E3981" s="249"/>
      <c r="F3981" s="249"/>
      <c r="G3981" s="233"/>
      <c r="H3981" s="233"/>
      <c r="I3981" s="233"/>
      <c r="J3981" s="233"/>
      <c r="K3981" s="233"/>
      <c r="L3981" s="233"/>
      <c r="M3981" s="233"/>
      <c r="N3981" s="233"/>
      <c r="O3981" s="233"/>
      <c r="P3981" s="233"/>
      <c r="Q3981" s="233"/>
      <c r="R3981" s="233"/>
      <c r="S3981" s="233"/>
      <c r="T3981" s="233"/>
      <c r="U3981" s="233"/>
      <c r="V3981" s="233"/>
      <c r="W3981" s="233"/>
      <c r="X3981" s="234"/>
      <c r="Y3981" s="233"/>
      <c r="Z3981" s="235"/>
      <c r="AA3981" s="233"/>
      <c r="AV3981" s="232"/>
    </row>
    <row r="3982" spans="1:48" s="229" customFormat="1" x14ac:dyDescent="0.25">
      <c r="A3982" s="238"/>
      <c r="B3982" s="244"/>
      <c r="C3982" s="233"/>
      <c r="D3982" s="248"/>
      <c r="E3982" s="249"/>
      <c r="F3982" s="249"/>
      <c r="G3982" s="233"/>
      <c r="H3982" s="233"/>
      <c r="I3982" s="233"/>
      <c r="J3982" s="233"/>
      <c r="K3982" s="233"/>
      <c r="L3982" s="233"/>
      <c r="M3982" s="233"/>
      <c r="N3982" s="233"/>
      <c r="O3982" s="233"/>
      <c r="P3982" s="233"/>
      <c r="Q3982" s="233"/>
      <c r="R3982" s="233"/>
      <c r="S3982" s="233"/>
      <c r="T3982" s="233"/>
      <c r="U3982" s="233"/>
      <c r="V3982" s="233"/>
      <c r="W3982" s="233"/>
      <c r="X3982" s="234"/>
      <c r="Y3982" s="233"/>
      <c r="Z3982" s="235"/>
      <c r="AA3982" s="233"/>
      <c r="AV3982" s="232"/>
    </row>
    <row r="3983" spans="1:48" s="229" customFormat="1" x14ac:dyDescent="0.25">
      <c r="A3983" s="238"/>
      <c r="B3983" s="244"/>
      <c r="C3983" s="233"/>
      <c r="D3983" s="248"/>
      <c r="E3983" s="249"/>
      <c r="F3983" s="249"/>
      <c r="G3983" s="233"/>
      <c r="H3983" s="233"/>
      <c r="I3983" s="233"/>
      <c r="J3983" s="233"/>
      <c r="K3983" s="233"/>
      <c r="L3983" s="233"/>
      <c r="M3983" s="233"/>
      <c r="N3983" s="233"/>
      <c r="O3983" s="233"/>
      <c r="P3983" s="233"/>
      <c r="Q3983" s="233"/>
      <c r="R3983" s="233"/>
      <c r="S3983" s="233"/>
      <c r="T3983" s="233"/>
      <c r="U3983" s="233"/>
      <c r="V3983" s="233"/>
      <c r="W3983" s="233"/>
      <c r="X3983" s="234"/>
      <c r="Y3983" s="233"/>
      <c r="Z3983" s="235"/>
      <c r="AA3983" s="233"/>
      <c r="AV3983" s="232"/>
    </row>
    <row r="3984" spans="1:48" s="229" customFormat="1" x14ac:dyDescent="0.25">
      <c r="A3984" s="238"/>
      <c r="B3984" s="244"/>
      <c r="C3984" s="233"/>
      <c r="D3984" s="248"/>
      <c r="E3984" s="249"/>
      <c r="F3984" s="249"/>
      <c r="G3984" s="233"/>
      <c r="H3984" s="233"/>
      <c r="I3984" s="233"/>
      <c r="J3984" s="233"/>
      <c r="K3984" s="233"/>
      <c r="L3984" s="233"/>
      <c r="M3984" s="233"/>
      <c r="N3984" s="233"/>
      <c r="O3984" s="233"/>
      <c r="P3984" s="233"/>
      <c r="Q3984" s="233"/>
      <c r="R3984" s="233"/>
      <c r="S3984" s="233"/>
      <c r="T3984" s="233"/>
      <c r="U3984" s="233"/>
      <c r="V3984" s="233"/>
      <c r="W3984" s="233"/>
      <c r="X3984" s="234"/>
      <c r="Y3984" s="233"/>
      <c r="Z3984" s="235"/>
      <c r="AA3984" s="233"/>
      <c r="AV3984" s="232"/>
    </row>
    <row r="3985" spans="1:48" s="229" customFormat="1" x14ac:dyDescent="0.25">
      <c r="A3985" s="238"/>
      <c r="B3985" s="244"/>
      <c r="C3985" s="233"/>
      <c r="D3985" s="248"/>
      <c r="E3985" s="249"/>
      <c r="F3985" s="249"/>
      <c r="G3985" s="233"/>
      <c r="H3985" s="233"/>
      <c r="I3985" s="233"/>
      <c r="J3985" s="233"/>
      <c r="K3985" s="233"/>
      <c r="L3985" s="233"/>
      <c r="M3985" s="233"/>
      <c r="N3985" s="233"/>
      <c r="O3985" s="233"/>
      <c r="P3985" s="233"/>
      <c r="Q3985" s="233"/>
      <c r="R3985" s="233"/>
      <c r="S3985" s="233"/>
      <c r="T3985" s="233"/>
      <c r="U3985" s="233"/>
      <c r="V3985" s="233"/>
      <c r="W3985" s="233"/>
      <c r="X3985" s="234"/>
      <c r="Y3985" s="233"/>
      <c r="Z3985" s="235"/>
      <c r="AA3985" s="233"/>
      <c r="AV3985" s="232"/>
    </row>
    <row r="3986" spans="1:48" s="229" customFormat="1" x14ac:dyDescent="0.25">
      <c r="A3986" s="238"/>
      <c r="B3986" s="244"/>
      <c r="C3986" s="233"/>
      <c r="D3986" s="248"/>
      <c r="E3986" s="249"/>
      <c r="F3986" s="249"/>
      <c r="G3986" s="233"/>
      <c r="H3986" s="233"/>
      <c r="I3986" s="233"/>
      <c r="J3986" s="233"/>
      <c r="K3986" s="233"/>
      <c r="L3986" s="233"/>
      <c r="M3986" s="233"/>
      <c r="N3986" s="233"/>
      <c r="O3986" s="233"/>
      <c r="P3986" s="233"/>
      <c r="Q3986" s="233"/>
      <c r="R3986" s="233"/>
      <c r="S3986" s="233"/>
      <c r="T3986" s="233"/>
      <c r="U3986" s="233"/>
      <c r="V3986" s="233"/>
      <c r="W3986" s="233"/>
      <c r="X3986" s="234"/>
      <c r="Y3986" s="233"/>
      <c r="Z3986" s="235"/>
      <c r="AA3986" s="233"/>
      <c r="AV3986" s="232"/>
    </row>
    <row r="3987" spans="1:48" s="229" customFormat="1" x14ac:dyDescent="0.25">
      <c r="A3987" s="238"/>
      <c r="B3987" s="244"/>
      <c r="C3987" s="233"/>
      <c r="D3987" s="248"/>
      <c r="E3987" s="249"/>
      <c r="F3987" s="249"/>
      <c r="G3987" s="233"/>
      <c r="H3987" s="233"/>
      <c r="I3987" s="233"/>
      <c r="J3987" s="233"/>
      <c r="K3987" s="233"/>
      <c r="L3987" s="233"/>
      <c r="M3987" s="233"/>
      <c r="N3987" s="233"/>
      <c r="O3987" s="233"/>
      <c r="P3987" s="233"/>
      <c r="Q3987" s="233"/>
      <c r="R3987" s="233"/>
      <c r="S3987" s="233"/>
      <c r="T3987" s="233"/>
      <c r="U3987" s="233"/>
      <c r="V3987" s="233"/>
      <c r="W3987" s="233"/>
      <c r="X3987" s="234"/>
      <c r="Y3987" s="233"/>
      <c r="Z3987" s="235"/>
      <c r="AA3987" s="233"/>
      <c r="AV3987" s="232"/>
    </row>
    <row r="3988" spans="1:48" s="229" customFormat="1" x14ac:dyDescent="0.25">
      <c r="A3988" s="238"/>
      <c r="B3988" s="244"/>
      <c r="C3988" s="233"/>
      <c r="D3988" s="248"/>
      <c r="E3988" s="249"/>
      <c r="F3988" s="249"/>
      <c r="G3988" s="233"/>
      <c r="H3988" s="233"/>
      <c r="I3988" s="233"/>
      <c r="J3988" s="233"/>
      <c r="K3988" s="233"/>
      <c r="L3988" s="233"/>
      <c r="M3988" s="233"/>
      <c r="N3988" s="233"/>
      <c r="O3988" s="233"/>
      <c r="P3988" s="233"/>
      <c r="Q3988" s="233"/>
      <c r="R3988" s="233"/>
      <c r="S3988" s="233"/>
      <c r="T3988" s="233"/>
      <c r="U3988" s="233"/>
      <c r="V3988" s="233"/>
      <c r="W3988" s="233"/>
      <c r="X3988" s="234"/>
      <c r="Y3988" s="233"/>
      <c r="Z3988" s="235"/>
      <c r="AA3988" s="233"/>
      <c r="AV3988" s="232"/>
    </row>
    <row r="3989" spans="1:48" s="229" customFormat="1" x14ac:dyDescent="0.25">
      <c r="A3989" s="238"/>
      <c r="B3989" s="244"/>
      <c r="C3989" s="233"/>
      <c r="D3989" s="248"/>
      <c r="E3989" s="249"/>
      <c r="F3989" s="249"/>
      <c r="G3989" s="233"/>
      <c r="H3989" s="233"/>
      <c r="I3989" s="233"/>
      <c r="J3989" s="233"/>
      <c r="K3989" s="233"/>
      <c r="L3989" s="233"/>
      <c r="M3989" s="233"/>
      <c r="N3989" s="233"/>
      <c r="O3989" s="233"/>
      <c r="P3989" s="233"/>
      <c r="Q3989" s="233"/>
      <c r="R3989" s="233"/>
      <c r="S3989" s="233"/>
      <c r="T3989" s="233"/>
      <c r="U3989" s="233"/>
      <c r="V3989" s="233"/>
      <c r="W3989" s="233"/>
      <c r="X3989" s="234"/>
      <c r="Y3989" s="233"/>
      <c r="Z3989" s="235"/>
      <c r="AA3989" s="233"/>
      <c r="AV3989" s="232"/>
    </row>
    <row r="3990" spans="1:48" s="229" customFormat="1" x14ac:dyDescent="0.25">
      <c r="A3990" s="238"/>
      <c r="B3990" s="244"/>
      <c r="C3990" s="233"/>
      <c r="D3990" s="248"/>
      <c r="E3990" s="249"/>
      <c r="F3990" s="249"/>
      <c r="G3990" s="233"/>
      <c r="H3990" s="233"/>
      <c r="I3990" s="233"/>
      <c r="J3990" s="233"/>
      <c r="K3990" s="233"/>
      <c r="L3990" s="233"/>
      <c r="M3990" s="233"/>
      <c r="N3990" s="233"/>
      <c r="O3990" s="233"/>
      <c r="P3990" s="233"/>
      <c r="Q3990" s="233"/>
      <c r="R3990" s="233"/>
      <c r="S3990" s="233"/>
      <c r="T3990" s="233"/>
      <c r="U3990" s="233"/>
      <c r="V3990" s="233"/>
      <c r="W3990" s="233"/>
      <c r="X3990" s="234"/>
      <c r="Y3990" s="233"/>
      <c r="Z3990" s="235"/>
      <c r="AA3990" s="233"/>
      <c r="AV3990" s="232"/>
    </row>
    <row r="3991" spans="1:48" s="229" customFormat="1" x14ac:dyDescent="0.25">
      <c r="A3991" s="238"/>
      <c r="B3991" s="244"/>
      <c r="C3991" s="233"/>
      <c r="D3991" s="248"/>
      <c r="E3991" s="249"/>
      <c r="F3991" s="249"/>
      <c r="G3991" s="233"/>
      <c r="H3991" s="233"/>
      <c r="I3991" s="233"/>
      <c r="J3991" s="233"/>
      <c r="K3991" s="233"/>
      <c r="L3991" s="233"/>
      <c r="M3991" s="233"/>
      <c r="N3991" s="233"/>
      <c r="O3991" s="233"/>
      <c r="P3991" s="233"/>
      <c r="Q3991" s="233"/>
      <c r="R3991" s="233"/>
      <c r="S3991" s="233"/>
      <c r="T3991" s="233"/>
      <c r="U3991" s="233"/>
      <c r="V3991" s="233"/>
      <c r="W3991" s="233"/>
      <c r="X3991" s="234"/>
      <c r="Y3991" s="233"/>
      <c r="Z3991" s="235"/>
      <c r="AA3991" s="233"/>
      <c r="AV3991" s="232"/>
    </row>
    <row r="3992" spans="1:48" s="229" customFormat="1" x14ac:dyDescent="0.25">
      <c r="A3992" s="238"/>
      <c r="B3992" s="244"/>
      <c r="C3992" s="233"/>
      <c r="D3992" s="248"/>
      <c r="E3992" s="249"/>
      <c r="F3992" s="249"/>
      <c r="G3992" s="233"/>
      <c r="H3992" s="233"/>
      <c r="I3992" s="233"/>
      <c r="J3992" s="233"/>
      <c r="K3992" s="233"/>
      <c r="L3992" s="233"/>
      <c r="M3992" s="233"/>
      <c r="N3992" s="233"/>
      <c r="O3992" s="233"/>
      <c r="P3992" s="233"/>
      <c r="Q3992" s="233"/>
      <c r="R3992" s="233"/>
      <c r="S3992" s="233"/>
      <c r="T3992" s="233"/>
      <c r="U3992" s="233"/>
      <c r="V3992" s="233"/>
      <c r="W3992" s="233"/>
      <c r="X3992" s="234"/>
      <c r="Y3992" s="233"/>
      <c r="Z3992" s="235"/>
      <c r="AA3992" s="233"/>
      <c r="AV3992" s="232"/>
    </row>
    <row r="3993" spans="1:48" s="229" customFormat="1" x14ac:dyDescent="0.25">
      <c r="A3993" s="238"/>
      <c r="B3993" s="244"/>
      <c r="C3993" s="233"/>
      <c r="D3993" s="248"/>
      <c r="E3993" s="249"/>
      <c r="F3993" s="249"/>
      <c r="G3993" s="233"/>
      <c r="H3993" s="233"/>
      <c r="I3993" s="233"/>
      <c r="J3993" s="233"/>
      <c r="K3993" s="233"/>
      <c r="L3993" s="233"/>
      <c r="M3993" s="233"/>
      <c r="N3993" s="233"/>
      <c r="O3993" s="233"/>
      <c r="P3993" s="233"/>
      <c r="Q3993" s="233"/>
      <c r="R3993" s="233"/>
      <c r="S3993" s="233"/>
      <c r="T3993" s="233"/>
      <c r="U3993" s="233"/>
      <c r="V3993" s="233"/>
      <c r="W3993" s="233"/>
      <c r="X3993" s="234"/>
      <c r="Y3993" s="233"/>
      <c r="Z3993" s="235"/>
      <c r="AA3993" s="233"/>
      <c r="AV3993" s="232"/>
    </row>
    <row r="3994" spans="1:48" s="229" customFormat="1" x14ac:dyDescent="0.25">
      <c r="A3994" s="238"/>
      <c r="B3994" s="244"/>
      <c r="C3994" s="233"/>
      <c r="D3994" s="248"/>
      <c r="E3994" s="249"/>
      <c r="F3994" s="249"/>
      <c r="G3994" s="233"/>
      <c r="H3994" s="233"/>
      <c r="I3994" s="233"/>
      <c r="J3994" s="233"/>
      <c r="K3994" s="233"/>
      <c r="L3994" s="233"/>
      <c r="M3994" s="233"/>
      <c r="N3994" s="233"/>
      <c r="O3994" s="233"/>
      <c r="P3994" s="233"/>
      <c r="Q3994" s="233"/>
      <c r="R3994" s="233"/>
      <c r="S3994" s="233"/>
      <c r="T3994" s="233"/>
      <c r="U3994" s="233"/>
      <c r="V3994" s="233"/>
      <c r="W3994" s="233"/>
      <c r="X3994" s="234"/>
      <c r="Y3994" s="233"/>
      <c r="Z3994" s="235"/>
      <c r="AA3994" s="233"/>
      <c r="AV3994" s="232"/>
    </row>
    <row r="3995" spans="1:48" s="229" customFormat="1" x14ac:dyDescent="0.25">
      <c r="A3995" s="238"/>
      <c r="B3995" s="244"/>
      <c r="C3995" s="233"/>
      <c r="D3995" s="248"/>
      <c r="E3995" s="249"/>
      <c r="F3995" s="249"/>
      <c r="G3995" s="233"/>
      <c r="H3995" s="233"/>
      <c r="I3995" s="233"/>
      <c r="J3995" s="233"/>
      <c r="K3995" s="233"/>
      <c r="L3995" s="233"/>
      <c r="M3995" s="233"/>
      <c r="N3995" s="233"/>
      <c r="O3995" s="233"/>
      <c r="P3995" s="233"/>
      <c r="Q3995" s="233"/>
      <c r="R3995" s="233"/>
      <c r="S3995" s="233"/>
      <c r="T3995" s="233"/>
      <c r="U3995" s="233"/>
      <c r="V3995" s="233"/>
      <c r="W3995" s="233"/>
      <c r="X3995" s="234"/>
      <c r="Y3995" s="233"/>
      <c r="Z3995" s="235"/>
      <c r="AA3995" s="233"/>
      <c r="AV3995" s="232"/>
    </row>
    <row r="3996" spans="1:48" s="229" customFormat="1" x14ac:dyDescent="0.25">
      <c r="A3996" s="238"/>
      <c r="B3996" s="244"/>
      <c r="C3996" s="233"/>
      <c r="D3996" s="248"/>
      <c r="E3996" s="249"/>
      <c r="F3996" s="249"/>
      <c r="G3996" s="233"/>
      <c r="H3996" s="233"/>
      <c r="I3996" s="233"/>
      <c r="J3996" s="233"/>
      <c r="K3996" s="233"/>
      <c r="L3996" s="233"/>
      <c r="M3996" s="233"/>
      <c r="N3996" s="233"/>
      <c r="O3996" s="233"/>
      <c r="P3996" s="233"/>
      <c r="Q3996" s="233"/>
      <c r="R3996" s="233"/>
      <c r="S3996" s="233"/>
      <c r="T3996" s="233"/>
      <c r="U3996" s="233"/>
      <c r="V3996" s="233"/>
      <c r="W3996" s="233"/>
      <c r="X3996" s="234"/>
      <c r="Y3996" s="233"/>
      <c r="Z3996" s="235"/>
      <c r="AA3996" s="233"/>
      <c r="AV3996" s="232"/>
    </row>
    <row r="3997" spans="1:48" s="229" customFormat="1" x14ac:dyDescent="0.25">
      <c r="A3997" s="238"/>
      <c r="B3997" s="244"/>
      <c r="C3997" s="233"/>
      <c r="D3997" s="248"/>
      <c r="E3997" s="249"/>
      <c r="F3997" s="249"/>
      <c r="G3997" s="233"/>
      <c r="H3997" s="233"/>
      <c r="I3997" s="233"/>
      <c r="J3997" s="233"/>
      <c r="K3997" s="233"/>
      <c r="L3997" s="233"/>
      <c r="M3997" s="233"/>
      <c r="N3997" s="233"/>
      <c r="O3997" s="233"/>
      <c r="P3997" s="233"/>
      <c r="Q3997" s="233"/>
      <c r="R3997" s="233"/>
      <c r="S3997" s="233"/>
      <c r="T3997" s="233"/>
      <c r="U3997" s="233"/>
      <c r="V3997" s="233"/>
      <c r="W3997" s="233"/>
      <c r="X3997" s="234"/>
      <c r="Y3997" s="233"/>
      <c r="Z3997" s="235"/>
      <c r="AA3997" s="233"/>
      <c r="AV3997" s="232"/>
    </row>
    <row r="3998" spans="1:48" s="229" customFormat="1" x14ac:dyDescent="0.25">
      <c r="A3998" s="238"/>
      <c r="B3998" s="244"/>
      <c r="C3998" s="233"/>
      <c r="D3998" s="248"/>
      <c r="E3998" s="249"/>
      <c r="F3998" s="249"/>
      <c r="G3998" s="233"/>
      <c r="H3998" s="233"/>
      <c r="I3998" s="233"/>
      <c r="J3998" s="233"/>
      <c r="K3998" s="233"/>
      <c r="L3998" s="233"/>
      <c r="M3998" s="233"/>
      <c r="N3998" s="233"/>
      <c r="O3998" s="233"/>
      <c r="P3998" s="233"/>
      <c r="Q3998" s="233"/>
      <c r="R3998" s="233"/>
      <c r="S3998" s="233"/>
      <c r="T3998" s="233"/>
      <c r="U3998" s="233"/>
      <c r="V3998" s="233"/>
      <c r="W3998" s="233"/>
      <c r="X3998" s="234"/>
      <c r="Y3998" s="233"/>
      <c r="Z3998" s="235"/>
      <c r="AA3998" s="233"/>
      <c r="AV3998" s="232"/>
    </row>
    <row r="3999" spans="1:48" s="229" customFormat="1" x14ac:dyDescent="0.25">
      <c r="A3999" s="238"/>
      <c r="B3999" s="244"/>
      <c r="C3999" s="233"/>
      <c r="D3999" s="248"/>
      <c r="E3999" s="249"/>
      <c r="F3999" s="249"/>
      <c r="G3999" s="233"/>
      <c r="H3999" s="233"/>
      <c r="I3999" s="233"/>
      <c r="J3999" s="233"/>
      <c r="K3999" s="233"/>
      <c r="L3999" s="233"/>
      <c r="M3999" s="233"/>
      <c r="N3999" s="233"/>
      <c r="O3999" s="233"/>
      <c r="P3999" s="233"/>
      <c r="Q3999" s="233"/>
      <c r="R3999" s="233"/>
      <c r="S3999" s="233"/>
      <c r="T3999" s="233"/>
      <c r="U3999" s="233"/>
      <c r="V3999" s="233"/>
      <c r="W3999" s="233"/>
      <c r="X3999" s="234"/>
      <c r="Y3999" s="233"/>
      <c r="Z3999" s="235"/>
      <c r="AA3999" s="233"/>
      <c r="AV3999" s="232"/>
    </row>
    <row r="4000" spans="1:48" s="229" customFormat="1" x14ac:dyDescent="0.25">
      <c r="A4000" s="238"/>
      <c r="B4000" s="244"/>
      <c r="C4000" s="233"/>
      <c r="D4000" s="248"/>
      <c r="E4000" s="249"/>
      <c r="F4000" s="249"/>
      <c r="G4000" s="233"/>
      <c r="H4000" s="233"/>
      <c r="I4000" s="233"/>
      <c r="J4000" s="233"/>
      <c r="K4000" s="233"/>
      <c r="L4000" s="233"/>
      <c r="M4000" s="233"/>
      <c r="N4000" s="233"/>
      <c r="O4000" s="233"/>
      <c r="P4000" s="233"/>
      <c r="Q4000" s="233"/>
      <c r="R4000" s="233"/>
      <c r="S4000" s="233"/>
      <c r="T4000" s="233"/>
      <c r="U4000" s="233"/>
      <c r="V4000" s="233"/>
      <c r="W4000" s="233"/>
      <c r="X4000" s="234"/>
      <c r="Y4000" s="233"/>
      <c r="Z4000" s="235"/>
      <c r="AA4000" s="233"/>
      <c r="AV4000" s="232"/>
    </row>
    <row r="4001" spans="1:48" s="229" customFormat="1" x14ac:dyDescent="0.25">
      <c r="A4001" s="238"/>
      <c r="B4001" s="244"/>
      <c r="C4001" s="233"/>
      <c r="D4001" s="248"/>
      <c r="E4001" s="249"/>
      <c r="F4001" s="249"/>
      <c r="G4001" s="233"/>
      <c r="H4001" s="233"/>
      <c r="I4001" s="233"/>
      <c r="J4001" s="233"/>
      <c r="K4001" s="233"/>
      <c r="L4001" s="233"/>
      <c r="M4001" s="233"/>
      <c r="N4001" s="233"/>
      <c r="O4001" s="233"/>
      <c r="P4001" s="233"/>
      <c r="Q4001" s="233"/>
      <c r="R4001" s="233"/>
      <c r="S4001" s="233"/>
      <c r="T4001" s="233"/>
      <c r="U4001" s="233"/>
      <c r="V4001" s="233"/>
      <c r="W4001" s="233"/>
      <c r="X4001" s="234"/>
      <c r="Y4001" s="233"/>
      <c r="Z4001" s="235"/>
      <c r="AA4001" s="233"/>
      <c r="AV4001" s="232"/>
    </row>
    <row r="4002" spans="1:48" s="229" customFormat="1" x14ac:dyDescent="0.25">
      <c r="A4002" s="238"/>
      <c r="B4002" s="244"/>
      <c r="C4002" s="233"/>
      <c r="D4002" s="248"/>
      <c r="E4002" s="249"/>
      <c r="F4002" s="249"/>
      <c r="G4002" s="233"/>
      <c r="H4002" s="233"/>
      <c r="I4002" s="233"/>
      <c r="J4002" s="233"/>
      <c r="K4002" s="233"/>
      <c r="L4002" s="233"/>
      <c r="M4002" s="233"/>
      <c r="N4002" s="233"/>
      <c r="O4002" s="233"/>
      <c r="P4002" s="233"/>
      <c r="Q4002" s="233"/>
      <c r="R4002" s="233"/>
      <c r="S4002" s="233"/>
      <c r="T4002" s="233"/>
      <c r="U4002" s="233"/>
      <c r="V4002" s="233"/>
      <c r="W4002" s="233"/>
      <c r="X4002" s="234"/>
      <c r="Y4002" s="233"/>
      <c r="Z4002" s="235"/>
      <c r="AA4002" s="233"/>
      <c r="AV4002" s="232"/>
    </row>
    <row r="4003" spans="1:48" s="229" customFormat="1" x14ac:dyDescent="0.25">
      <c r="A4003" s="238"/>
      <c r="B4003" s="244"/>
      <c r="C4003" s="233"/>
      <c r="D4003" s="248"/>
      <c r="E4003" s="249"/>
      <c r="F4003" s="249"/>
      <c r="G4003" s="233"/>
      <c r="H4003" s="233"/>
      <c r="I4003" s="233"/>
      <c r="J4003" s="233"/>
      <c r="K4003" s="233"/>
      <c r="L4003" s="233"/>
      <c r="M4003" s="233"/>
      <c r="N4003" s="233"/>
      <c r="O4003" s="233"/>
      <c r="P4003" s="233"/>
      <c r="Q4003" s="233"/>
      <c r="R4003" s="233"/>
      <c r="S4003" s="233"/>
      <c r="T4003" s="233"/>
      <c r="U4003" s="233"/>
      <c r="V4003" s="233"/>
      <c r="W4003" s="233"/>
      <c r="X4003" s="234"/>
      <c r="Y4003" s="233"/>
      <c r="Z4003" s="235"/>
      <c r="AA4003" s="233"/>
      <c r="AV4003" s="232"/>
    </row>
    <row r="4004" spans="1:48" s="229" customFormat="1" x14ac:dyDescent="0.25">
      <c r="A4004" s="238"/>
      <c r="B4004" s="244"/>
      <c r="C4004" s="233"/>
      <c r="D4004" s="248"/>
      <c r="E4004" s="249"/>
      <c r="F4004" s="249"/>
      <c r="G4004" s="233"/>
      <c r="H4004" s="233"/>
      <c r="I4004" s="233"/>
      <c r="J4004" s="233"/>
      <c r="K4004" s="233"/>
      <c r="L4004" s="233"/>
      <c r="M4004" s="233"/>
      <c r="N4004" s="233"/>
      <c r="O4004" s="233"/>
      <c r="P4004" s="233"/>
      <c r="Q4004" s="233"/>
      <c r="R4004" s="233"/>
      <c r="S4004" s="233"/>
      <c r="T4004" s="233"/>
      <c r="U4004" s="233"/>
      <c r="V4004" s="233"/>
      <c r="W4004" s="233"/>
      <c r="X4004" s="234"/>
      <c r="Y4004" s="233"/>
      <c r="Z4004" s="235"/>
      <c r="AA4004" s="233"/>
      <c r="AV4004" s="232"/>
    </row>
    <row r="4005" spans="1:48" s="229" customFormat="1" x14ac:dyDescent="0.25">
      <c r="A4005" s="238"/>
      <c r="B4005" s="244"/>
      <c r="C4005" s="233"/>
      <c r="D4005" s="248"/>
      <c r="E4005" s="249"/>
      <c r="F4005" s="249"/>
      <c r="G4005" s="233"/>
      <c r="H4005" s="233"/>
      <c r="I4005" s="233"/>
      <c r="J4005" s="233"/>
      <c r="K4005" s="233"/>
      <c r="L4005" s="233"/>
      <c r="M4005" s="233"/>
      <c r="N4005" s="233"/>
      <c r="O4005" s="233"/>
      <c r="P4005" s="233"/>
      <c r="Q4005" s="233"/>
      <c r="R4005" s="233"/>
      <c r="S4005" s="233"/>
      <c r="T4005" s="233"/>
      <c r="U4005" s="233"/>
      <c r="V4005" s="233"/>
      <c r="W4005" s="233"/>
      <c r="X4005" s="234"/>
      <c r="Y4005" s="233"/>
      <c r="Z4005" s="235"/>
      <c r="AA4005" s="233"/>
      <c r="AV4005" s="232"/>
    </row>
    <row r="4006" spans="1:48" s="229" customFormat="1" x14ac:dyDescent="0.25">
      <c r="A4006" s="238"/>
      <c r="B4006" s="244"/>
      <c r="C4006" s="233"/>
      <c r="D4006" s="248"/>
      <c r="E4006" s="249"/>
      <c r="F4006" s="249"/>
      <c r="G4006" s="233"/>
      <c r="H4006" s="233"/>
      <c r="I4006" s="233"/>
      <c r="J4006" s="233"/>
      <c r="K4006" s="233"/>
      <c r="L4006" s="233"/>
      <c r="M4006" s="233"/>
      <c r="N4006" s="233"/>
      <c r="O4006" s="233"/>
      <c r="P4006" s="233"/>
      <c r="Q4006" s="233"/>
      <c r="R4006" s="233"/>
      <c r="S4006" s="233"/>
      <c r="T4006" s="233"/>
      <c r="U4006" s="233"/>
      <c r="V4006" s="233"/>
      <c r="W4006" s="233"/>
      <c r="X4006" s="234"/>
      <c r="Y4006" s="233"/>
      <c r="Z4006" s="235"/>
      <c r="AA4006" s="233"/>
      <c r="AV4006" s="232"/>
    </row>
    <row r="4007" spans="1:48" s="229" customFormat="1" x14ac:dyDescent="0.25">
      <c r="A4007" s="238"/>
      <c r="B4007" s="244"/>
      <c r="C4007" s="233"/>
      <c r="D4007" s="248"/>
      <c r="E4007" s="249"/>
      <c r="F4007" s="249"/>
      <c r="G4007" s="233"/>
      <c r="H4007" s="233"/>
      <c r="I4007" s="233"/>
      <c r="J4007" s="233"/>
      <c r="K4007" s="233"/>
      <c r="L4007" s="233"/>
      <c r="M4007" s="233"/>
      <c r="N4007" s="233"/>
      <c r="O4007" s="233"/>
      <c r="P4007" s="233"/>
      <c r="Q4007" s="233"/>
      <c r="R4007" s="233"/>
      <c r="S4007" s="233"/>
      <c r="T4007" s="233"/>
      <c r="U4007" s="233"/>
      <c r="V4007" s="233"/>
      <c r="W4007" s="233"/>
      <c r="X4007" s="234"/>
      <c r="Y4007" s="233"/>
      <c r="Z4007" s="235"/>
      <c r="AA4007" s="233"/>
      <c r="AV4007" s="232"/>
    </row>
    <row r="4008" spans="1:48" s="229" customFormat="1" x14ac:dyDescent="0.25">
      <c r="A4008" s="238"/>
      <c r="B4008" s="244"/>
      <c r="C4008" s="233"/>
      <c r="D4008" s="248"/>
      <c r="E4008" s="249"/>
      <c r="F4008" s="249"/>
      <c r="G4008" s="233"/>
      <c r="H4008" s="233"/>
      <c r="I4008" s="233"/>
      <c r="J4008" s="233"/>
      <c r="K4008" s="233"/>
      <c r="L4008" s="233"/>
      <c r="M4008" s="233"/>
      <c r="N4008" s="233"/>
      <c r="O4008" s="233"/>
      <c r="P4008" s="233"/>
      <c r="Q4008" s="233"/>
      <c r="R4008" s="233"/>
      <c r="S4008" s="233"/>
      <c r="T4008" s="233"/>
      <c r="U4008" s="233"/>
      <c r="V4008" s="233"/>
      <c r="W4008" s="233"/>
      <c r="X4008" s="234"/>
      <c r="Y4008" s="233"/>
      <c r="Z4008" s="235"/>
      <c r="AA4008" s="233"/>
      <c r="AV4008" s="232"/>
    </row>
    <row r="4009" spans="1:48" s="229" customFormat="1" x14ac:dyDescent="0.25">
      <c r="A4009" s="238"/>
      <c r="B4009" s="244"/>
      <c r="C4009" s="233"/>
      <c r="D4009" s="248"/>
      <c r="E4009" s="249"/>
      <c r="F4009" s="249"/>
      <c r="G4009" s="233"/>
      <c r="H4009" s="233"/>
      <c r="I4009" s="233"/>
      <c r="J4009" s="233"/>
      <c r="K4009" s="233"/>
      <c r="L4009" s="233"/>
      <c r="M4009" s="233"/>
      <c r="N4009" s="233"/>
      <c r="O4009" s="233"/>
      <c r="P4009" s="233"/>
      <c r="Q4009" s="233"/>
      <c r="R4009" s="233"/>
      <c r="S4009" s="233"/>
      <c r="T4009" s="233"/>
      <c r="U4009" s="233"/>
      <c r="V4009" s="233"/>
      <c r="W4009" s="233"/>
      <c r="X4009" s="234"/>
      <c r="Y4009" s="233"/>
      <c r="Z4009" s="235"/>
      <c r="AA4009" s="233"/>
      <c r="AV4009" s="232"/>
    </row>
    <row r="4010" spans="1:48" s="229" customFormat="1" x14ac:dyDescent="0.25">
      <c r="A4010" s="238"/>
      <c r="B4010" s="244"/>
      <c r="C4010" s="233"/>
      <c r="D4010" s="248"/>
      <c r="E4010" s="249"/>
      <c r="F4010" s="249"/>
      <c r="G4010" s="233"/>
      <c r="H4010" s="233"/>
      <c r="I4010" s="233"/>
      <c r="J4010" s="233"/>
      <c r="K4010" s="233"/>
      <c r="L4010" s="233"/>
      <c r="M4010" s="233"/>
      <c r="N4010" s="233"/>
      <c r="O4010" s="233"/>
      <c r="P4010" s="233"/>
      <c r="Q4010" s="233"/>
      <c r="R4010" s="233"/>
      <c r="S4010" s="233"/>
      <c r="T4010" s="233"/>
      <c r="U4010" s="233"/>
      <c r="V4010" s="233"/>
      <c r="W4010" s="233"/>
      <c r="X4010" s="234"/>
      <c r="Y4010" s="233"/>
      <c r="Z4010" s="235"/>
      <c r="AA4010" s="233"/>
      <c r="AV4010" s="232"/>
    </row>
    <row r="4011" spans="1:48" s="229" customFormat="1" x14ac:dyDescent="0.25">
      <c r="A4011" s="238"/>
      <c r="B4011" s="244"/>
      <c r="C4011" s="233"/>
      <c r="D4011" s="248"/>
      <c r="E4011" s="249"/>
      <c r="F4011" s="249"/>
      <c r="G4011" s="233"/>
      <c r="H4011" s="233"/>
      <c r="I4011" s="233"/>
      <c r="J4011" s="233"/>
      <c r="K4011" s="233"/>
      <c r="L4011" s="233"/>
      <c r="M4011" s="233"/>
      <c r="N4011" s="233"/>
      <c r="O4011" s="233"/>
      <c r="P4011" s="233"/>
      <c r="Q4011" s="233"/>
      <c r="R4011" s="233"/>
      <c r="S4011" s="233"/>
      <c r="T4011" s="233"/>
      <c r="U4011" s="233"/>
      <c r="V4011" s="233"/>
      <c r="W4011" s="233"/>
      <c r="X4011" s="234"/>
      <c r="Y4011" s="233"/>
      <c r="Z4011" s="235"/>
      <c r="AA4011" s="233"/>
      <c r="AV4011" s="232"/>
    </row>
    <row r="4012" spans="1:48" s="229" customFormat="1" x14ac:dyDescent="0.25">
      <c r="A4012" s="238"/>
      <c r="B4012" s="244"/>
      <c r="C4012" s="233"/>
      <c r="D4012" s="248"/>
      <c r="E4012" s="249"/>
      <c r="F4012" s="249"/>
      <c r="G4012" s="233"/>
      <c r="H4012" s="233"/>
      <c r="I4012" s="233"/>
      <c r="J4012" s="233"/>
      <c r="K4012" s="233"/>
      <c r="L4012" s="233"/>
      <c r="M4012" s="233"/>
      <c r="N4012" s="233"/>
      <c r="O4012" s="233"/>
      <c r="P4012" s="233"/>
      <c r="Q4012" s="233"/>
      <c r="R4012" s="233"/>
      <c r="S4012" s="233"/>
      <c r="T4012" s="233"/>
      <c r="U4012" s="233"/>
      <c r="V4012" s="233"/>
      <c r="W4012" s="233"/>
      <c r="X4012" s="234"/>
      <c r="Y4012" s="233"/>
      <c r="Z4012" s="235"/>
      <c r="AA4012" s="233"/>
      <c r="AV4012" s="232"/>
    </row>
    <row r="4013" spans="1:48" s="229" customFormat="1" x14ac:dyDescent="0.25">
      <c r="A4013" s="238"/>
      <c r="B4013" s="244"/>
      <c r="C4013" s="233"/>
      <c r="D4013" s="248"/>
      <c r="E4013" s="249"/>
      <c r="F4013" s="249"/>
      <c r="G4013" s="233"/>
      <c r="H4013" s="233"/>
      <c r="I4013" s="233"/>
      <c r="J4013" s="233"/>
      <c r="K4013" s="233"/>
      <c r="L4013" s="233"/>
      <c r="M4013" s="233"/>
      <c r="N4013" s="233"/>
      <c r="O4013" s="233"/>
      <c r="P4013" s="233"/>
      <c r="Q4013" s="233"/>
      <c r="R4013" s="233"/>
      <c r="S4013" s="233"/>
      <c r="T4013" s="233"/>
      <c r="U4013" s="233"/>
      <c r="V4013" s="233"/>
      <c r="W4013" s="233"/>
      <c r="X4013" s="234"/>
      <c r="Y4013" s="233"/>
      <c r="Z4013" s="235"/>
      <c r="AA4013" s="233"/>
      <c r="AV4013" s="232"/>
    </row>
    <row r="4014" spans="1:48" s="229" customFormat="1" x14ac:dyDescent="0.25">
      <c r="A4014" s="238"/>
      <c r="B4014" s="244"/>
      <c r="C4014" s="233"/>
      <c r="D4014" s="248"/>
      <c r="E4014" s="249"/>
      <c r="F4014" s="249"/>
      <c r="G4014" s="233"/>
      <c r="H4014" s="233"/>
      <c r="I4014" s="233"/>
      <c r="J4014" s="233"/>
      <c r="K4014" s="233"/>
      <c r="L4014" s="233"/>
      <c r="M4014" s="233"/>
      <c r="N4014" s="233"/>
      <c r="O4014" s="233"/>
      <c r="P4014" s="233"/>
      <c r="Q4014" s="233"/>
      <c r="R4014" s="233"/>
      <c r="S4014" s="233"/>
      <c r="T4014" s="233"/>
      <c r="U4014" s="233"/>
      <c r="V4014" s="233"/>
      <c r="W4014" s="233"/>
      <c r="X4014" s="234"/>
      <c r="Y4014" s="233"/>
      <c r="Z4014" s="235"/>
      <c r="AA4014" s="233"/>
      <c r="AV4014" s="232"/>
    </row>
    <row r="4015" spans="1:48" s="229" customFormat="1" x14ac:dyDescent="0.25">
      <c r="A4015" s="238"/>
      <c r="B4015" s="244"/>
      <c r="C4015" s="233"/>
      <c r="D4015" s="248"/>
      <c r="E4015" s="249"/>
      <c r="F4015" s="249"/>
      <c r="G4015" s="233"/>
      <c r="H4015" s="233"/>
      <c r="I4015" s="233"/>
      <c r="J4015" s="233"/>
      <c r="K4015" s="233"/>
      <c r="L4015" s="233"/>
      <c r="M4015" s="233"/>
      <c r="N4015" s="233"/>
      <c r="O4015" s="233"/>
      <c r="P4015" s="233"/>
      <c r="Q4015" s="233"/>
      <c r="R4015" s="233"/>
      <c r="S4015" s="233"/>
      <c r="T4015" s="233"/>
      <c r="U4015" s="233"/>
      <c r="V4015" s="233"/>
      <c r="W4015" s="233"/>
      <c r="X4015" s="234"/>
      <c r="Y4015" s="233"/>
      <c r="Z4015" s="235"/>
      <c r="AA4015" s="233"/>
      <c r="AV4015" s="232"/>
    </row>
    <row r="4016" spans="1:48" s="229" customFormat="1" x14ac:dyDescent="0.25">
      <c r="A4016" s="238"/>
      <c r="B4016" s="244"/>
      <c r="C4016" s="233"/>
      <c r="D4016" s="248"/>
      <c r="E4016" s="249"/>
      <c r="F4016" s="249"/>
      <c r="G4016" s="233"/>
      <c r="H4016" s="233"/>
      <c r="I4016" s="233"/>
      <c r="J4016" s="233"/>
      <c r="K4016" s="233"/>
      <c r="L4016" s="233"/>
      <c r="M4016" s="233"/>
      <c r="N4016" s="233"/>
      <c r="O4016" s="233"/>
      <c r="P4016" s="233"/>
      <c r="Q4016" s="233"/>
      <c r="R4016" s="233"/>
      <c r="S4016" s="233"/>
      <c r="T4016" s="233"/>
      <c r="U4016" s="233"/>
      <c r="V4016" s="233"/>
      <c r="W4016" s="233"/>
      <c r="X4016" s="234"/>
      <c r="Y4016" s="233"/>
      <c r="Z4016" s="235"/>
      <c r="AA4016" s="233"/>
      <c r="AV4016" s="232"/>
    </row>
    <row r="4017" spans="1:48" s="229" customFormat="1" x14ac:dyDescent="0.25">
      <c r="A4017" s="238"/>
      <c r="B4017" s="244"/>
      <c r="C4017" s="233"/>
      <c r="D4017" s="248"/>
      <c r="E4017" s="249"/>
      <c r="F4017" s="249"/>
      <c r="G4017" s="233"/>
      <c r="H4017" s="233"/>
      <c r="I4017" s="233"/>
      <c r="J4017" s="233"/>
      <c r="K4017" s="233"/>
      <c r="L4017" s="233"/>
      <c r="M4017" s="233"/>
      <c r="N4017" s="233"/>
      <c r="O4017" s="233"/>
      <c r="P4017" s="233"/>
      <c r="Q4017" s="233"/>
      <c r="R4017" s="233"/>
      <c r="S4017" s="233"/>
      <c r="T4017" s="233"/>
      <c r="U4017" s="233"/>
      <c r="V4017" s="233"/>
      <c r="W4017" s="233"/>
      <c r="X4017" s="234"/>
      <c r="Y4017" s="233"/>
      <c r="Z4017" s="235"/>
      <c r="AA4017" s="233"/>
      <c r="AV4017" s="232"/>
    </row>
    <row r="4018" spans="1:48" s="229" customFormat="1" x14ac:dyDescent="0.25">
      <c r="A4018" s="238"/>
      <c r="B4018" s="244"/>
      <c r="C4018" s="233"/>
      <c r="D4018" s="248"/>
      <c r="E4018" s="249"/>
      <c r="F4018" s="249"/>
      <c r="G4018" s="233"/>
      <c r="H4018" s="233"/>
      <c r="I4018" s="233"/>
      <c r="J4018" s="233"/>
      <c r="K4018" s="233"/>
      <c r="L4018" s="233"/>
      <c r="M4018" s="233"/>
      <c r="N4018" s="233"/>
      <c r="O4018" s="233"/>
      <c r="P4018" s="233"/>
      <c r="Q4018" s="233"/>
      <c r="R4018" s="233"/>
      <c r="S4018" s="233"/>
      <c r="T4018" s="233"/>
      <c r="U4018" s="233"/>
      <c r="V4018" s="233"/>
      <c r="W4018" s="233"/>
      <c r="X4018" s="234"/>
      <c r="Y4018" s="233"/>
      <c r="Z4018" s="235"/>
      <c r="AA4018" s="233"/>
      <c r="AV4018" s="232"/>
    </row>
    <row r="4019" spans="1:48" s="229" customFormat="1" x14ac:dyDescent="0.25">
      <c r="A4019" s="238"/>
      <c r="B4019" s="244"/>
      <c r="C4019" s="233"/>
      <c r="D4019" s="248"/>
      <c r="E4019" s="249"/>
      <c r="F4019" s="249"/>
      <c r="G4019" s="233"/>
      <c r="H4019" s="233"/>
      <c r="I4019" s="233"/>
      <c r="J4019" s="233"/>
      <c r="K4019" s="233"/>
      <c r="L4019" s="233"/>
      <c r="M4019" s="233"/>
      <c r="N4019" s="233"/>
      <c r="O4019" s="233"/>
      <c r="P4019" s="233"/>
      <c r="Q4019" s="233"/>
      <c r="R4019" s="233"/>
      <c r="S4019" s="233"/>
      <c r="T4019" s="233"/>
      <c r="U4019" s="233"/>
      <c r="V4019" s="233"/>
      <c r="W4019" s="233"/>
      <c r="X4019" s="234"/>
      <c r="Y4019" s="233"/>
      <c r="Z4019" s="235"/>
      <c r="AA4019" s="233"/>
      <c r="AV4019" s="232"/>
    </row>
    <row r="4020" spans="1:48" s="229" customFormat="1" x14ac:dyDescent="0.25">
      <c r="A4020" s="238"/>
      <c r="B4020" s="244"/>
      <c r="C4020" s="233"/>
      <c r="D4020" s="248"/>
      <c r="E4020" s="249"/>
      <c r="F4020" s="249"/>
      <c r="G4020" s="233"/>
      <c r="H4020" s="233"/>
      <c r="I4020" s="233"/>
      <c r="J4020" s="233"/>
      <c r="K4020" s="233"/>
      <c r="L4020" s="233"/>
      <c r="M4020" s="233"/>
      <c r="N4020" s="233"/>
      <c r="O4020" s="233"/>
      <c r="P4020" s="233"/>
      <c r="Q4020" s="233"/>
      <c r="R4020" s="233"/>
      <c r="S4020" s="233"/>
      <c r="T4020" s="233"/>
      <c r="U4020" s="233"/>
      <c r="V4020" s="233"/>
      <c r="W4020" s="233"/>
      <c r="X4020" s="234"/>
      <c r="Y4020" s="233"/>
      <c r="Z4020" s="235"/>
      <c r="AA4020" s="233"/>
      <c r="AV4020" s="232"/>
    </row>
    <row r="4021" spans="1:48" s="229" customFormat="1" x14ac:dyDescent="0.25">
      <c r="A4021" s="238"/>
      <c r="B4021" s="244"/>
      <c r="C4021" s="233"/>
      <c r="D4021" s="248"/>
      <c r="E4021" s="249"/>
      <c r="F4021" s="249"/>
      <c r="G4021" s="233"/>
      <c r="H4021" s="233"/>
      <c r="I4021" s="233"/>
      <c r="J4021" s="233"/>
      <c r="K4021" s="233"/>
      <c r="L4021" s="233"/>
      <c r="M4021" s="233"/>
      <c r="N4021" s="233"/>
      <c r="O4021" s="233"/>
      <c r="P4021" s="233"/>
      <c r="Q4021" s="233"/>
      <c r="R4021" s="233"/>
      <c r="S4021" s="233"/>
      <c r="T4021" s="233"/>
      <c r="U4021" s="233"/>
      <c r="V4021" s="233"/>
      <c r="W4021" s="233"/>
      <c r="X4021" s="234"/>
      <c r="Y4021" s="233"/>
      <c r="Z4021" s="235"/>
      <c r="AA4021" s="233"/>
      <c r="AV4021" s="232"/>
    </row>
    <row r="4022" spans="1:48" s="229" customFormat="1" x14ac:dyDescent="0.25">
      <c r="A4022" s="238"/>
      <c r="B4022" s="244"/>
      <c r="C4022" s="233"/>
      <c r="D4022" s="248"/>
      <c r="E4022" s="249"/>
      <c r="F4022" s="249"/>
      <c r="G4022" s="233"/>
      <c r="H4022" s="233"/>
      <c r="I4022" s="233"/>
      <c r="J4022" s="233"/>
      <c r="K4022" s="233"/>
      <c r="L4022" s="233"/>
      <c r="M4022" s="233"/>
      <c r="N4022" s="233"/>
      <c r="O4022" s="233"/>
      <c r="P4022" s="233"/>
      <c r="Q4022" s="233"/>
      <c r="R4022" s="233"/>
      <c r="S4022" s="233"/>
      <c r="T4022" s="233"/>
      <c r="U4022" s="233"/>
      <c r="V4022" s="233"/>
      <c r="W4022" s="233"/>
      <c r="X4022" s="234"/>
      <c r="Y4022" s="233"/>
      <c r="Z4022" s="235"/>
      <c r="AA4022" s="233"/>
      <c r="AV4022" s="232"/>
    </row>
    <row r="4023" spans="1:48" s="229" customFormat="1" x14ac:dyDescent="0.25">
      <c r="A4023" s="238"/>
      <c r="B4023" s="244"/>
      <c r="C4023" s="233"/>
      <c r="D4023" s="248"/>
      <c r="E4023" s="249"/>
      <c r="F4023" s="249"/>
      <c r="G4023" s="233"/>
      <c r="H4023" s="233"/>
      <c r="I4023" s="233"/>
      <c r="J4023" s="233"/>
      <c r="K4023" s="233"/>
      <c r="L4023" s="233"/>
      <c r="M4023" s="233"/>
      <c r="N4023" s="233"/>
      <c r="O4023" s="233"/>
      <c r="P4023" s="233"/>
      <c r="Q4023" s="233"/>
      <c r="R4023" s="233"/>
      <c r="S4023" s="233"/>
      <c r="T4023" s="233"/>
      <c r="U4023" s="233"/>
      <c r="V4023" s="233"/>
      <c r="W4023" s="233"/>
      <c r="X4023" s="234"/>
      <c r="Y4023" s="233"/>
      <c r="Z4023" s="235"/>
      <c r="AA4023" s="233"/>
      <c r="AV4023" s="232"/>
    </row>
    <row r="4024" spans="1:48" s="229" customFormat="1" x14ac:dyDescent="0.25">
      <c r="A4024" s="238"/>
      <c r="B4024" s="244"/>
      <c r="C4024" s="233"/>
      <c r="D4024" s="248"/>
      <c r="E4024" s="249"/>
      <c r="F4024" s="249"/>
      <c r="G4024" s="233"/>
      <c r="H4024" s="233"/>
      <c r="I4024" s="233"/>
      <c r="J4024" s="233"/>
      <c r="K4024" s="233"/>
      <c r="L4024" s="233"/>
      <c r="M4024" s="233"/>
      <c r="N4024" s="233"/>
      <c r="O4024" s="233"/>
      <c r="P4024" s="233"/>
      <c r="Q4024" s="233"/>
      <c r="R4024" s="233"/>
      <c r="S4024" s="233"/>
      <c r="T4024" s="233"/>
      <c r="U4024" s="233"/>
      <c r="V4024" s="233"/>
      <c r="W4024" s="233"/>
      <c r="X4024" s="234"/>
      <c r="Y4024" s="233"/>
      <c r="Z4024" s="235"/>
      <c r="AA4024" s="233"/>
      <c r="AV4024" s="232"/>
    </row>
    <row r="4025" spans="1:48" s="229" customFormat="1" x14ac:dyDescent="0.25">
      <c r="A4025" s="238"/>
      <c r="B4025" s="244"/>
      <c r="C4025" s="233"/>
      <c r="D4025" s="248"/>
      <c r="E4025" s="249"/>
      <c r="F4025" s="249"/>
      <c r="G4025" s="233"/>
      <c r="H4025" s="233"/>
      <c r="I4025" s="233"/>
      <c r="J4025" s="233"/>
      <c r="K4025" s="233"/>
      <c r="L4025" s="233"/>
      <c r="M4025" s="233"/>
      <c r="N4025" s="233"/>
      <c r="O4025" s="233"/>
      <c r="P4025" s="233"/>
      <c r="Q4025" s="233"/>
      <c r="R4025" s="233"/>
      <c r="S4025" s="233"/>
      <c r="T4025" s="233"/>
      <c r="U4025" s="233"/>
      <c r="V4025" s="233"/>
      <c r="W4025" s="233"/>
      <c r="X4025" s="234"/>
      <c r="Y4025" s="233"/>
      <c r="Z4025" s="235"/>
      <c r="AA4025" s="233"/>
      <c r="AV4025" s="232"/>
    </row>
    <row r="4026" spans="1:48" s="229" customFormat="1" x14ac:dyDescent="0.25">
      <c r="A4026" s="238"/>
      <c r="B4026" s="244"/>
      <c r="C4026" s="233"/>
      <c r="D4026" s="248"/>
      <c r="E4026" s="249"/>
      <c r="F4026" s="249"/>
      <c r="G4026" s="233"/>
      <c r="H4026" s="233"/>
      <c r="I4026" s="233"/>
      <c r="J4026" s="233"/>
      <c r="K4026" s="233"/>
      <c r="L4026" s="233"/>
      <c r="M4026" s="233"/>
      <c r="N4026" s="233"/>
      <c r="O4026" s="233"/>
      <c r="P4026" s="233"/>
      <c r="Q4026" s="233"/>
      <c r="R4026" s="233"/>
      <c r="S4026" s="233"/>
      <c r="T4026" s="233"/>
      <c r="U4026" s="233"/>
      <c r="V4026" s="233"/>
      <c r="W4026" s="233"/>
      <c r="X4026" s="234"/>
      <c r="Y4026" s="233"/>
      <c r="Z4026" s="235"/>
      <c r="AA4026" s="233"/>
      <c r="AV4026" s="232"/>
    </row>
    <row r="4027" spans="1:48" s="229" customFormat="1" x14ac:dyDescent="0.25">
      <c r="A4027" s="238"/>
      <c r="B4027" s="244"/>
      <c r="C4027" s="233"/>
      <c r="D4027" s="248"/>
      <c r="E4027" s="249"/>
      <c r="F4027" s="249"/>
      <c r="G4027" s="233"/>
      <c r="H4027" s="233"/>
      <c r="I4027" s="233"/>
      <c r="J4027" s="233"/>
      <c r="K4027" s="233"/>
      <c r="L4027" s="233"/>
      <c r="M4027" s="233"/>
      <c r="N4027" s="233"/>
      <c r="O4027" s="233"/>
      <c r="P4027" s="233"/>
      <c r="Q4027" s="233"/>
      <c r="R4027" s="233"/>
      <c r="S4027" s="233"/>
      <c r="T4027" s="233"/>
      <c r="U4027" s="233"/>
      <c r="V4027" s="233"/>
      <c r="W4027" s="233"/>
      <c r="X4027" s="234"/>
      <c r="Y4027" s="233"/>
      <c r="Z4027" s="235"/>
      <c r="AA4027" s="233"/>
      <c r="AV4027" s="232"/>
    </row>
    <row r="4028" spans="1:48" s="229" customFormat="1" x14ac:dyDescent="0.25">
      <c r="A4028" s="238"/>
      <c r="B4028" s="244"/>
      <c r="C4028" s="233"/>
      <c r="D4028" s="248"/>
      <c r="E4028" s="249"/>
      <c r="F4028" s="249"/>
      <c r="G4028" s="233"/>
      <c r="H4028" s="233"/>
      <c r="I4028" s="233"/>
      <c r="J4028" s="233"/>
      <c r="K4028" s="233"/>
      <c r="L4028" s="233"/>
      <c r="M4028" s="233"/>
      <c r="N4028" s="233"/>
      <c r="O4028" s="233"/>
      <c r="P4028" s="233"/>
      <c r="Q4028" s="233"/>
      <c r="R4028" s="233"/>
      <c r="S4028" s="233"/>
      <c r="T4028" s="233"/>
      <c r="U4028" s="233"/>
      <c r="V4028" s="233"/>
      <c r="W4028" s="233"/>
      <c r="X4028" s="234"/>
      <c r="Y4028" s="233"/>
      <c r="Z4028" s="235"/>
      <c r="AA4028" s="233"/>
      <c r="AV4028" s="232"/>
    </row>
    <row r="4029" spans="1:48" s="229" customFormat="1" x14ac:dyDescent="0.25">
      <c r="A4029" s="238"/>
      <c r="B4029" s="244"/>
      <c r="C4029" s="233"/>
      <c r="D4029" s="248"/>
      <c r="E4029" s="249"/>
      <c r="F4029" s="249"/>
      <c r="G4029" s="233"/>
      <c r="H4029" s="233"/>
      <c r="I4029" s="233"/>
      <c r="J4029" s="233"/>
      <c r="K4029" s="233"/>
      <c r="L4029" s="233"/>
      <c r="M4029" s="233"/>
      <c r="N4029" s="233"/>
      <c r="O4029" s="233"/>
      <c r="P4029" s="233"/>
      <c r="Q4029" s="233"/>
      <c r="R4029" s="233"/>
      <c r="S4029" s="233"/>
      <c r="T4029" s="233"/>
      <c r="U4029" s="233"/>
      <c r="V4029" s="233"/>
      <c r="W4029" s="233"/>
      <c r="X4029" s="234"/>
      <c r="Y4029" s="233"/>
      <c r="Z4029" s="235"/>
      <c r="AA4029" s="233"/>
      <c r="AV4029" s="232"/>
    </row>
    <row r="4030" spans="1:48" s="229" customFormat="1" x14ac:dyDescent="0.25">
      <c r="A4030" s="238"/>
      <c r="B4030" s="244"/>
      <c r="C4030" s="233"/>
      <c r="D4030" s="248"/>
      <c r="E4030" s="249"/>
      <c r="F4030" s="249"/>
      <c r="G4030" s="233"/>
      <c r="H4030" s="233"/>
      <c r="I4030" s="233"/>
      <c r="J4030" s="233"/>
      <c r="K4030" s="233"/>
      <c r="L4030" s="233"/>
      <c r="M4030" s="233"/>
      <c r="N4030" s="233"/>
      <c r="O4030" s="233"/>
      <c r="P4030" s="233"/>
      <c r="Q4030" s="233"/>
      <c r="R4030" s="233"/>
      <c r="S4030" s="233"/>
      <c r="T4030" s="233"/>
      <c r="U4030" s="233"/>
      <c r="V4030" s="233"/>
      <c r="W4030" s="233"/>
      <c r="X4030" s="234"/>
      <c r="Y4030" s="233"/>
      <c r="Z4030" s="235"/>
      <c r="AA4030" s="233"/>
      <c r="AV4030" s="232"/>
    </row>
    <row r="4031" spans="1:48" s="229" customFormat="1" x14ac:dyDescent="0.25">
      <c r="A4031" s="238"/>
      <c r="B4031" s="244"/>
      <c r="C4031" s="233"/>
      <c r="D4031" s="248"/>
      <c r="E4031" s="249"/>
      <c r="F4031" s="249"/>
      <c r="G4031" s="233"/>
      <c r="H4031" s="233"/>
      <c r="I4031" s="233"/>
      <c r="J4031" s="233"/>
      <c r="K4031" s="233"/>
      <c r="L4031" s="233"/>
      <c r="M4031" s="233"/>
      <c r="N4031" s="233"/>
      <c r="O4031" s="233"/>
      <c r="P4031" s="233"/>
      <c r="Q4031" s="233"/>
      <c r="R4031" s="233"/>
      <c r="S4031" s="233"/>
      <c r="T4031" s="233"/>
      <c r="U4031" s="233"/>
      <c r="V4031" s="233"/>
      <c r="W4031" s="233"/>
      <c r="X4031" s="234"/>
      <c r="Y4031" s="233"/>
      <c r="Z4031" s="235"/>
      <c r="AA4031" s="233"/>
      <c r="AV4031" s="232"/>
    </row>
    <row r="4032" spans="1:48" s="229" customFormat="1" x14ac:dyDescent="0.25">
      <c r="A4032" s="238"/>
      <c r="B4032" s="244"/>
      <c r="C4032" s="233"/>
      <c r="D4032" s="248"/>
      <c r="E4032" s="249"/>
      <c r="F4032" s="249"/>
      <c r="G4032" s="233"/>
      <c r="H4032" s="233"/>
      <c r="I4032" s="233"/>
      <c r="J4032" s="233"/>
      <c r="K4032" s="233"/>
      <c r="L4032" s="233"/>
      <c r="M4032" s="233"/>
      <c r="N4032" s="233"/>
      <c r="O4032" s="233"/>
      <c r="P4032" s="233"/>
      <c r="Q4032" s="233"/>
      <c r="R4032" s="233"/>
      <c r="S4032" s="233"/>
      <c r="T4032" s="233"/>
      <c r="U4032" s="233"/>
      <c r="V4032" s="233"/>
      <c r="W4032" s="233"/>
      <c r="X4032" s="234"/>
      <c r="Y4032" s="233"/>
      <c r="Z4032" s="235"/>
      <c r="AA4032" s="233"/>
      <c r="AV4032" s="232"/>
    </row>
    <row r="4033" spans="1:48" s="229" customFormat="1" x14ac:dyDescent="0.25">
      <c r="A4033" s="238"/>
      <c r="B4033" s="244"/>
      <c r="C4033" s="233"/>
      <c r="D4033" s="248"/>
      <c r="E4033" s="249"/>
      <c r="F4033" s="249"/>
      <c r="G4033" s="233"/>
      <c r="H4033" s="233"/>
      <c r="I4033" s="233"/>
      <c r="J4033" s="233"/>
      <c r="K4033" s="233"/>
      <c r="L4033" s="233"/>
      <c r="M4033" s="233"/>
      <c r="N4033" s="233"/>
      <c r="O4033" s="233"/>
      <c r="P4033" s="233"/>
      <c r="Q4033" s="233"/>
      <c r="R4033" s="233"/>
      <c r="S4033" s="233"/>
      <c r="T4033" s="233"/>
      <c r="U4033" s="233"/>
      <c r="V4033" s="233"/>
      <c r="W4033" s="233"/>
      <c r="X4033" s="234"/>
      <c r="Y4033" s="233"/>
      <c r="Z4033" s="235"/>
      <c r="AA4033" s="233"/>
      <c r="AV4033" s="232"/>
    </row>
    <row r="4034" spans="1:48" s="229" customFormat="1" x14ac:dyDescent="0.25">
      <c r="A4034" s="238"/>
      <c r="B4034" s="244"/>
      <c r="C4034" s="233"/>
      <c r="D4034" s="248"/>
      <c r="E4034" s="249"/>
      <c r="F4034" s="249"/>
      <c r="G4034" s="233"/>
      <c r="H4034" s="233"/>
      <c r="I4034" s="233"/>
      <c r="J4034" s="233"/>
      <c r="K4034" s="233"/>
      <c r="L4034" s="233"/>
      <c r="M4034" s="233"/>
      <c r="N4034" s="233"/>
      <c r="O4034" s="233"/>
      <c r="P4034" s="233"/>
      <c r="Q4034" s="233"/>
      <c r="R4034" s="233"/>
      <c r="S4034" s="233"/>
      <c r="T4034" s="233"/>
      <c r="U4034" s="233"/>
      <c r="V4034" s="233"/>
      <c r="W4034" s="233"/>
      <c r="X4034" s="234"/>
      <c r="Y4034" s="233"/>
      <c r="Z4034" s="235"/>
      <c r="AA4034" s="233"/>
      <c r="AV4034" s="232"/>
    </row>
    <row r="4035" spans="1:48" s="229" customFormat="1" x14ac:dyDescent="0.25">
      <c r="A4035" s="238"/>
      <c r="B4035" s="244"/>
      <c r="C4035" s="233"/>
      <c r="D4035" s="248"/>
      <c r="E4035" s="249"/>
      <c r="F4035" s="249"/>
      <c r="G4035" s="233"/>
      <c r="H4035" s="233"/>
      <c r="I4035" s="233"/>
      <c r="J4035" s="233"/>
      <c r="K4035" s="233"/>
      <c r="L4035" s="233"/>
      <c r="M4035" s="233"/>
      <c r="N4035" s="233"/>
      <c r="O4035" s="233"/>
      <c r="P4035" s="233"/>
      <c r="Q4035" s="233"/>
      <c r="R4035" s="233"/>
      <c r="S4035" s="233"/>
      <c r="T4035" s="233"/>
      <c r="U4035" s="233"/>
      <c r="V4035" s="233"/>
      <c r="W4035" s="233"/>
      <c r="X4035" s="234"/>
      <c r="Y4035" s="233"/>
      <c r="Z4035" s="235"/>
      <c r="AA4035" s="233"/>
      <c r="AV4035" s="232"/>
    </row>
    <row r="4036" spans="1:48" s="229" customFormat="1" x14ac:dyDescent="0.25">
      <c r="A4036" s="238"/>
      <c r="B4036" s="244"/>
      <c r="C4036" s="233"/>
      <c r="D4036" s="248"/>
      <c r="E4036" s="249"/>
      <c r="F4036" s="249"/>
      <c r="G4036" s="233"/>
      <c r="H4036" s="233"/>
      <c r="I4036" s="233"/>
      <c r="J4036" s="233"/>
      <c r="K4036" s="233"/>
      <c r="L4036" s="233"/>
      <c r="M4036" s="233"/>
      <c r="N4036" s="233"/>
      <c r="O4036" s="233"/>
      <c r="P4036" s="233"/>
      <c r="Q4036" s="233"/>
      <c r="R4036" s="233"/>
      <c r="S4036" s="233"/>
      <c r="T4036" s="233"/>
      <c r="U4036" s="233"/>
      <c r="V4036" s="233"/>
      <c r="W4036" s="233"/>
      <c r="X4036" s="234"/>
      <c r="Y4036" s="233"/>
      <c r="Z4036" s="235"/>
      <c r="AA4036" s="233"/>
      <c r="AV4036" s="232"/>
    </row>
    <row r="4037" spans="1:48" s="229" customFormat="1" x14ac:dyDescent="0.25">
      <c r="A4037" s="238"/>
      <c r="B4037" s="244"/>
      <c r="C4037" s="233"/>
      <c r="D4037" s="248"/>
      <c r="E4037" s="249"/>
      <c r="F4037" s="249"/>
      <c r="G4037" s="233"/>
      <c r="H4037" s="233"/>
      <c r="I4037" s="233"/>
      <c r="J4037" s="233"/>
      <c r="K4037" s="233"/>
      <c r="L4037" s="233"/>
      <c r="M4037" s="233"/>
      <c r="N4037" s="233"/>
      <c r="O4037" s="233"/>
      <c r="P4037" s="233"/>
      <c r="Q4037" s="233"/>
      <c r="R4037" s="233"/>
      <c r="S4037" s="233"/>
      <c r="T4037" s="233"/>
      <c r="U4037" s="233"/>
      <c r="V4037" s="233"/>
      <c r="W4037" s="233"/>
      <c r="X4037" s="234"/>
      <c r="Y4037" s="233"/>
      <c r="Z4037" s="235"/>
      <c r="AA4037" s="233"/>
      <c r="AV4037" s="232"/>
    </row>
    <row r="4038" spans="1:48" s="229" customFormat="1" x14ac:dyDescent="0.25">
      <c r="A4038" s="238"/>
      <c r="B4038" s="244"/>
      <c r="C4038" s="233"/>
      <c r="D4038" s="248"/>
      <c r="E4038" s="249"/>
      <c r="F4038" s="249"/>
      <c r="G4038" s="233"/>
      <c r="H4038" s="233"/>
      <c r="I4038" s="233"/>
      <c r="J4038" s="233"/>
      <c r="K4038" s="233"/>
      <c r="L4038" s="233"/>
      <c r="M4038" s="233"/>
      <c r="N4038" s="233"/>
      <c r="O4038" s="233"/>
      <c r="P4038" s="233"/>
      <c r="Q4038" s="233"/>
      <c r="R4038" s="233"/>
      <c r="S4038" s="233"/>
      <c r="T4038" s="233"/>
      <c r="U4038" s="233"/>
      <c r="V4038" s="233"/>
      <c r="W4038" s="233"/>
      <c r="X4038" s="234"/>
      <c r="Y4038" s="233"/>
      <c r="Z4038" s="235"/>
      <c r="AA4038" s="233"/>
      <c r="AV4038" s="232"/>
    </row>
    <row r="4039" spans="1:48" s="229" customFormat="1" x14ac:dyDescent="0.25">
      <c r="A4039" s="238"/>
      <c r="B4039" s="244"/>
      <c r="C4039" s="233"/>
      <c r="D4039" s="248"/>
      <c r="E4039" s="249"/>
      <c r="F4039" s="249"/>
      <c r="G4039" s="233"/>
      <c r="H4039" s="233"/>
      <c r="I4039" s="233"/>
      <c r="J4039" s="233"/>
      <c r="K4039" s="233"/>
      <c r="L4039" s="233"/>
      <c r="M4039" s="233"/>
      <c r="N4039" s="233"/>
      <c r="O4039" s="233"/>
      <c r="P4039" s="233"/>
      <c r="Q4039" s="233"/>
      <c r="R4039" s="233"/>
      <c r="S4039" s="233"/>
      <c r="T4039" s="233"/>
      <c r="U4039" s="233"/>
      <c r="V4039" s="233"/>
      <c r="W4039" s="233"/>
      <c r="X4039" s="234"/>
      <c r="Y4039" s="233"/>
      <c r="Z4039" s="235"/>
      <c r="AA4039" s="233"/>
      <c r="AV4039" s="232"/>
    </row>
    <row r="4040" spans="1:48" s="229" customFormat="1" x14ac:dyDescent="0.25">
      <c r="A4040" s="238"/>
      <c r="B4040" s="244"/>
      <c r="C4040" s="233"/>
      <c r="D4040" s="248"/>
      <c r="E4040" s="249"/>
      <c r="F4040" s="249"/>
      <c r="G4040" s="233"/>
      <c r="H4040" s="233"/>
      <c r="I4040" s="233"/>
      <c r="J4040" s="233"/>
      <c r="K4040" s="233"/>
      <c r="L4040" s="233"/>
      <c r="M4040" s="233"/>
      <c r="N4040" s="233"/>
      <c r="O4040" s="233"/>
      <c r="P4040" s="233"/>
      <c r="Q4040" s="233"/>
      <c r="R4040" s="233"/>
      <c r="S4040" s="233"/>
      <c r="T4040" s="233"/>
      <c r="U4040" s="233"/>
      <c r="V4040" s="233"/>
      <c r="W4040" s="233"/>
      <c r="X4040" s="234"/>
      <c r="Y4040" s="233"/>
      <c r="Z4040" s="235"/>
      <c r="AA4040" s="233"/>
      <c r="AV4040" s="232"/>
    </row>
    <row r="4041" spans="1:48" s="229" customFormat="1" x14ac:dyDescent="0.25">
      <c r="A4041" s="238"/>
      <c r="B4041" s="244"/>
      <c r="C4041" s="233"/>
      <c r="D4041" s="248"/>
      <c r="E4041" s="249"/>
      <c r="F4041" s="249"/>
      <c r="G4041" s="233"/>
      <c r="H4041" s="233"/>
      <c r="I4041" s="233"/>
      <c r="J4041" s="233"/>
      <c r="K4041" s="233"/>
      <c r="L4041" s="233"/>
      <c r="M4041" s="233"/>
      <c r="N4041" s="233"/>
      <c r="O4041" s="233"/>
      <c r="P4041" s="233"/>
      <c r="Q4041" s="233"/>
      <c r="R4041" s="233"/>
      <c r="S4041" s="233"/>
      <c r="T4041" s="233"/>
      <c r="U4041" s="233"/>
      <c r="V4041" s="233"/>
      <c r="W4041" s="233"/>
      <c r="X4041" s="234"/>
      <c r="Y4041" s="233"/>
      <c r="Z4041" s="235"/>
      <c r="AA4041" s="233"/>
      <c r="AV4041" s="232"/>
    </row>
    <row r="4042" spans="1:48" s="229" customFormat="1" x14ac:dyDescent="0.25">
      <c r="A4042" s="238"/>
      <c r="B4042" s="244"/>
      <c r="C4042" s="233"/>
      <c r="D4042" s="248"/>
      <c r="E4042" s="249"/>
      <c r="F4042" s="249"/>
      <c r="G4042" s="233"/>
      <c r="H4042" s="233"/>
      <c r="I4042" s="233"/>
      <c r="J4042" s="233"/>
      <c r="K4042" s="233"/>
      <c r="L4042" s="233"/>
      <c r="M4042" s="233"/>
      <c r="N4042" s="233"/>
      <c r="O4042" s="233"/>
      <c r="P4042" s="233"/>
      <c r="Q4042" s="233"/>
      <c r="R4042" s="233"/>
      <c r="S4042" s="233"/>
      <c r="T4042" s="233"/>
      <c r="U4042" s="233"/>
      <c r="V4042" s="233"/>
      <c r="W4042" s="233"/>
      <c r="X4042" s="234"/>
      <c r="Y4042" s="233"/>
      <c r="Z4042" s="235"/>
      <c r="AA4042" s="233"/>
      <c r="AV4042" s="232"/>
    </row>
    <row r="4043" spans="1:48" s="229" customFormat="1" x14ac:dyDescent="0.25">
      <c r="A4043" s="238"/>
      <c r="B4043" s="244"/>
      <c r="C4043" s="233"/>
      <c r="D4043" s="248"/>
      <c r="E4043" s="249"/>
      <c r="F4043" s="249"/>
      <c r="G4043" s="233"/>
      <c r="H4043" s="233"/>
      <c r="I4043" s="233"/>
      <c r="J4043" s="233"/>
      <c r="K4043" s="233"/>
      <c r="L4043" s="233"/>
      <c r="M4043" s="233"/>
      <c r="N4043" s="233"/>
      <c r="O4043" s="233"/>
      <c r="P4043" s="233"/>
      <c r="Q4043" s="233"/>
      <c r="R4043" s="233"/>
      <c r="S4043" s="233"/>
      <c r="T4043" s="233"/>
      <c r="U4043" s="233"/>
      <c r="V4043" s="233"/>
      <c r="W4043" s="233"/>
      <c r="X4043" s="234"/>
      <c r="Y4043" s="233"/>
      <c r="Z4043" s="235"/>
      <c r="AA4043" s="233"/>
      <c r="AV4043" s="232"/>
    </row>
    <row r="4044" spans="1:48" s="229" customFormat="1" x14ac:dyDescent="0.25">
      <c r="A4044" s="238"/>
      <c r="B4044" s="244"/>
      <c r="C4044" s="233"/>
      <c r="D4044" s="248"/>
      <c r="E4044" s="249"/>
      <c r="F4044" s="249"/>
      <c r="G4044" s="233"/>
      <c r="H4044" s="233"/>
      <c r="I4044" s="233"/>
      <c r="J4044" s="233"/>
      <c r="K4044" s="233"/>
      <c r="L4044" s="233"/>
      <c r="M4044" s="233"/>
      <c r="N4044" s="233"/>
      <c r="O4044" s="233"/>
      <c r="P4044" s="233"/>
      <c r="Q4044" s="233"/>
      <c r="R4044" s="233"/>
      <c r="S4044" s="233"/>
      <c r="T4044" s="233"/>
      <c r="U4044" s="233"/>
      <c r="V4044" s="233"/>
      <c r="W4044" s="233"/>
      <c r="X4044" s="234"/>
      <c r="Y4044" s="233"/>
      <c r="Z4044" s="235"/>
      <c r="AA4044" s="233"/>
      <c r="AV4044" s="232"/>
    </row>
    <row r="4045" spans="1:48" s="229" customFormat="1" x14ac:dyDescent="0.25">
      <c r="A4045" s="238"/>
      <c r="B4045" s="244"/>
      <c r="C4045" s="233"/>
      <c r="D4045" s="248"/>
      <c r="E4045" s="249"/>
      <c r="F4045" s="249"/>
      <c r="G4045" s="233"/>
      <c r="H4045" s="233"/>
      <c r="I4045" s="233"/>
      <c r="J4045" s="233"/>
      <c r="K4045" s="233"/>
      <c r="L4045" s="233"/>
      <c r="M4045" s="233"/>
      <c r="N4045" s="233"/>
      <c r="O4045" s="233"/>
      <c r="P4045" s="233"/>
      <c r="Q4045" s="233"/>
      <c r="R4045" s="233"/>
      <c r="S4045" s="233"/>
      <c r="T4045" s="233"/>
      <c r="U4045" s="233"/>
      <c r="V4045" s="233"/>
      <c r="W4045" s="233"/>
      <c r="X4045" s="234"/>
      <c r="Y4045" s="233"/>
      <c r="Z4045" s="235"/>
      <c r="AA4045" s="233"/>
      <c r="AV4045" s="232"/>
    </row>
    <row r="4046" spans="1:48" s="229" customFormat="1" x14ac:dyDescent="0.25">
      <c r="A4046" s="238"/>
      <c r="B4046" s="244"/>
      <c r="C4046" s="233"/>
      <c r="D4046" s="248"/>
      <c r="E4046" s="249"/>
      <c r="F4046" s="249"/>
      <c r="G4046" s="233"/>
      <c r="H4046" s="233"/>
      <c r="I4046" s="233"/>
      <c r="J4046" s="233"/>
      <c r="K4046" s="233"/>
      <c r="L4046" s="233"/>
      <c r="M4046" s="233"/>
      <c r="N4046" s="233"/>
      <c r="O4046" s="233"/>
      <c r="P4046" s="233"/>
      <c r="Q4046" s="233"/>
      <c r="R4046" s="233"/>
      <c r="S4046" s="233"/>
      <c r="T4046" s="233"/>
      <c r="U4046" s="233"/>
      <c r="V4046" s="233"/>
      <c r="W4046" s="233"/>
      <c r="X4046" s="234"/>
      <c r="Y4046" s="233"/>
      <c r="Z4046" s="235"/>
      <c r="AA4046" s="233"/>
      <c r="AV4046" s="232"/>
    </row>
    <row r="4047" spans="1:48" s="229" customFormat="1" x14ac:dyDescent="0.25">
      <c r="A4047" s="238"/>
      <c r="B4047" s="244"/>
      <c r="C4047" s="233"/>
      <c r="D4047" s="248"/>
      <c r="E4047" s="249"/>
      <c r="F4047" s="249"/>
      <c r="G4047" s="233"/>
      <c r="H4047" s="233"/>
      <c r="I4047" s="233"/>
      <c r="J4047" s="233"/>
      <c r="K4047" s="233"/>
      <c r="L4047" s="233"/>
      <c r="M4047" s="233"/>
      <c r="N4047" s="233"/>
      <c r="O4047" s="233"/>
      <c r="P4047" s="233"/>
      <c r="Q4047" s="233"/>
      <c r="R4047" s="233"/>
      <c r="S4047" s="233"/>
      <c r="T4047" s="233"/>
      <c r="U4047" s="233"/>
      <c r="V4047" s="233"/>
      <c r="W4047" s="233"/>
      <c r="X4047" s="234"/>
      <c r="Y4047" s="233"/>
      <c r="Z4047" s="235"/>
      <c r="AA4047" s="233"/>
      <c r="AV4047" s="232"/>
    </row>
    <row r="4048" spans="1:48" s="229" customFormat="1" x14ac:dyDescent="0.25">
      <c r="A4048" s="238"/>
      <c r="B4048" s="244"/>
      <c r="C4048" s="233"/>
      <c r="D4048" s="248"/>
      <c r="E4048" s="249"/>
      <c r="F4048" s="249"/>
      <c r="G4048" s="233"/>
      <c r="H4048" s="233"/>
      <c r="I4048" s="233"/>
      <c r="J4048" s="233"/>
      <c r="K4048" s="233"/>
      <c r="L4048" s="233"/>
      <c r="M4048" s="233"/>
      <c r="N4048" s="233"/>
      <c r="O4048" s="233"/>
      <c r="P4048" s="233"/>
      <c r="Q4048" s="233"/>
      <c r="R4048" s="233"/>
      <c r="S4048" s="233"/>
      <c r="T4048" s="233"/>
      <c r="U4048" s="233"/>
      <c r="V4048" s="233"/>
      <c r="W4048" s="233"/>
      <c r="X4048" s="234"/>
      <c r="Y4048" s="233"/>
      <c r="Z4048" s="235"/>
      <c r="AA4048" s="233"/>
      <c r="AV4048" s="232"/>
    </row>
    <row r="4049" spans="1:48" s="229" customFormat="1" x14ac:dyDescent="0.25">
      <c r="A4049" s="238"/>
      <c r="B4049" s="244"/>
      <c r="C4049" s="233"/>
      <c r="D4049" s="248"/>
      <c r="E4049" s="249"/>
      <c r="F4049" s="249"/>
      <c r="G4049" s="233"/>
      <c r="H4049" s="233"/>
      <c r="I4049" s="233"/>
      <c r="J4049" s="233"/>
      <c r="K4049" s="233"/>
      <c r="L4049" s="233"/>
      <c r="M4049" s="233"/>
      <c r="N4049" s="233"/>
      <c r="O4049" s="233"/>
      <c r="P4049" s="233"/>
      <c r="Q4049" s="233"/>
      <c r="R4049" s="233"/>
      <c r="S4049" s="233"/>
      <c r="T4049" s="233"/>
      <c r="U4049" s="233"/>
      <c r="V4049" s="233"/>
      <c r="W4049" s="233"/>
      <c r="X4049" s="234"/>
      <c r="Y4049" s="233"/>
      <c r="Z4049" s="235"/>
      <c r="AA4049" s="233"/>
      <c r="AV4049" s="232"/>
    </row>
    <row r="4050" spans="1:48" s="229" customFormat="1" x14ac:dyDescent="0.25">
      <c r="A4050" s="238"/>
      <c r="B4050" s="244"/>
      <c r="C4050" s="233"/>
      <c r="D4050" s="248"/>
      <c r="E4050" s="249"/>
      <c r="F4050" s="249"/>
      <c r="G4050" s="233"/>
      <c r="H4050" s="233"/>
      <c r="I4050" s="233"/>
      <c r="J4050" s="233"/>
      <c r="K4050" s="233"/>
      <c r="L4050" s="233"/>
      <c r="M4050" s="233"/>
      <c r="N4050" s="233"/>
      <c r="O4050" s="233"/>
      <c r="P4050" s="233"/>
      <c r="Q4050" s="233"/>
      <c r="R4050" s="233"/>
      <c r="S4050" s="233"/>
      <c r="T4050" s="233"/>
      <c r="U4050" s="233"/>
      <c r="V4050" s="233"/>
      <c r="W4050" s="233"/>
      <c r="X4050" s="234"/>
      <c r="Y4050" s="233"/>
      <c r="Z4050" s="235"/>
      <c r="AA4050" s="233"/>
      <c r="AV4050" s="232"/>
    </row>
    <row r="4051" spans="1:48" s="229" customFormat="1" x14ac:dyDescent="0.25">
      <c r="A4051" s="238"/>
      <c r="B4051" s="244"/>
      <c r="C4051" s="233"/>
      <c r="D4051" s="248"/>
      <c r="E4051" s="249"/>
      <c r="F4051" s="249"/>
      <c r="G4051" s="233"/>
      <c r="H4051" s="233"/>
      <c r="I4051" s="233"/>
      <c r="J4051" s="233"/>
      <c r="K4051" s="233"/>
      <c r="L4051" s="233"/>
      <c r="M4051" s="233"/>
      <c r="N4051" s="233"/>
      <c r="O4051" s="233"/>
      <c r="P4051" s="233"/>
      <c r="Q4051" s="233"/>
      <c r="R4051" s="233"/>
      <c r="S4051" s="233"/>
      <c r="T4051" s="233"/>
      <c r="U4051" s="233"/>
      <c r="V4051" s="233"/>
      <c r="W4051" s="233"/>
      <c r="X4051" s="234"/>
      <c r="Y4051" s="233"/>
      <c r="Z4051" s="235"/>
      <c r="AA4051" s="233"/>
      <c r="AV4051" s="232"/>
    </row>
    <row r="4052" spans="1:48" s="229" customFormat="1" x14ac:dyDescent="0.25">
      <c r="A4052" s="238"/>
      <c r="B4052" s="244"/>
      <c r="C4052" s="233"/>
      <c r="D4052" s="248"/>
      <c r="E4052" s="249"/>
      <c r="F4052" s="249"/>
      <c r="G4052" s="233"/>
      <c r="H4052" s="233"/>
      <c r="I4052" s="233"/>
      <c r="J4052" s="233"/>
      <c r="K4052" s="233"/>
      <c r="L4052" s="233"/>
      <c r="M4052" s="233"/>
      <c r="N4052" s="233"/>
      <c r="O4052" s="233"/>
      <c r="P4052" s="233"/>
      <c r="Q4052" s="233"/>
      <c r="R4052" s="233"/>
      <c r="S4052" s="233"/>
      <c r="T4052" s="233"/>
      <c r="U4052" s="233"/>
      <c r="V4052" s="233"/>
      <c r="W4052" s="233"/>
      <c r="X4052" s="234"/>
      <c r="Y4052" s="233"/>
      <c r="Z4052" s="235"/>
      <c r="AA4052" s="233"/>
      <c r="AV4052" s="232"/>
    </row>
    <row r="4053" spans="1:48" s="229" customFormat="1" x14ac:dyDescent="0.25">
      <c r="A4053" s="238"/>
      <c r="B4053" s="244"/>
      <c r="C4053" s="233"/>
      <c r="D4053" s="248"/>
      <c r="E4053" s="249"/>
      <c r="F4053" s="249"/>
      <c r="G4053" s="233"/>
      <c r="H4053" s="233"/>
      <c r="I4053" s="233"/>
      <c r="J4053" s="233"/>
      <c r="K4053" s="233"/>
      <c r="L4053" s="233"/>
      <c r="M4053" s="233"/>
      <c r="N4053" s="233"/>
      <c r="O4053" s="233"/>
      <c r="P4053" s="233"/>
      <c r="Q4053" s="233"/>
      <c r="R4053" s="233"/>
      <c r="S4053" s="233"/>
      <c r="T4053" s="233"/>
      <c r="U4053" s="233"/>
      <c r="V4053" s="233"/>
      <c r="W4053" s="233"/>
      <c r="X4053" s="234"/>
      <c r="Y4053" s="233"/>
      <c r="Z4053" s="235"/>
      <c r="AA4053" s="233"/>
      <c r="AV4053" s="232"/>
    </row>
    <row r="4054" spans="1:48" s="229" customFormat="1" x14ac:dyDescent="0.25">
      <c r="A4054" s="238"/>
      <c r="B4054" s="244"/>
      <c r="C4054" s="233"/>
      <c r="D4054" s="248"/>
      <c r="E4054" s="249"/>
      <c r="F4054" s="249"/>
      <c r="G4054" s="233"/>
      <c r="H4054" s="233"/>
      <c r="I4054" s="233"/>
      <c r="J4054" s="233"/>
      <c r="K4054" s="233"/>
      <c r="L4054" s="233"/>
      <c r="M4054" s="233"/>
      <c r="N4054" s="233"/>
      <c r="O4054" s="233"/>
      <c r="P4054" s="233"/>
      <c r="Q4054" s="233"/>
      <c r="R4054" s="233"/>
      <c r="S4054" s="233"/>
      <c r="T4054" s="233"/>
      <c r="U4054" s="233"/>
      <c r="V4054" s="233"/>
      <c r="W4054" s="233"/>
      <c r="X4054" s="234"/>
      <c r="Y4054" s="233"/>
      <c r="Z4054" s="235"/>
      <c r="AA4054" s="233"/>
      <c r="AV4054" s="232"/>
    </row>
    <row r="4055" spans="1:48" s="229" customFormat="1" x14ac:dyDescent="0.25">
      <c r="A4055" s="238"/>
      <c r="B4055" s="244"/>
      <c r="C4055" s="233"/>
      <c r="D4055" s="248"/>
      <c r="E4055" s="249"/>
      <c r="F4055" s="249"/>
      <c r="G4055" s="233"/>
      <c r="H4055" s="233"/>
      <c r="I4055" s="233"/>
      <c r="J4055" s="233"/>
      <c r="K4055" s="233"/>
      <c r="L4055" s="233"/>
      <c r="M4055" s="233"/>
      <c r="N4055" s="233"/>
      <c r="O4055" s="233"/>
      <c r="P4055" s="233"/>
      <c r="Q4055" s="233"/>
      <c r="R4055" s="233"/>
      <c r="S4055" s="233"/>
      <c r="T4055" s="233"/>
      <c r="U4055" s="233"/>
      <c r="V4055" s="233"/>
      <c r="W4055" s="233"/>
      <c r="X4055" s="234"/>
      <c r="Y4055" s="233"/>
      <c r="Z4055" s="235"/>
      <c r="AA4055" s="233"/>
      <c r="AV4055" s="232"/>
    </row>
    <row r="4056" spans="1:48" s="229" customFormat="1" x14ac:dyDescent="0.25">
      <c r="A4056" s="238"/>
      <c r="B4056" s="244"/>
      <c r="C4056" s="233"/>
      <c r="D4056" s="248"/>
      <c r="E4056" s="249"/>
      <c r="F4056" s="249"/>
      <c r="G4056" s="233"/>
      <c r="H4056" s="233"/>
      <c r="I4056" s="233"/>
      <c r="J4056" s="233"/>
      <c r="K4056" s="233"/>
      <c r="L4056" s="233"/>
      <c r="M4056" s="233"/>
      <c r="N4056" s="233"/>
      <c r="O4056" s="233"/>
      <c r="P4056" s="233"/>
      <c r="Q4056" s="233"/>
      <c r="R4056" s="233"/>
      <c r="S4056" s="233"/>
      <c r="T4056" s="233"/>
      <c r="U4056" s="233"/>
      <c r="V4056" s="233"/>
      <c r="W4056" s="233"/>
      <c r="X4056" s="234"/>
      <c r="Y4056" s="233"/>
      <c r="Z4056" s="235"/>
      <c r="AA4056" s="233"/>
      <c r="AV4056" s="232"/>
    </row>
    <row r="4057" spans="1:48" s="229" customFormat="1" x14ac:dyDescent="0.25">
      <c r="A4057" s="238"/>
      <c r="B4057" s="244"/>
      <c r="C4057" s="233"/>
      <c r="D4057" s="248"/>
      <c r="E4057" s="249"/>
      <c r="F4057" s="249"/>
      <c r="G4057" s="233"/>
      <c r="H4057" s="233"/>
      <c r="I4057" s="233"/>
      <c r="J4057" s="233"/>
      <c r="K4057" s="233"/>
      <c r="L4057" s="233"/>
      <c r="M4057" s="233"/>
      <c r="N4057" s="233"/>
      <c r="O4057" s="233"/>
      <c r="P4057" s="233"/>
      <c r="Q4057" s="233"/>
      <c r="R4057" s="233"/>
      <c r="S4057" s="233"/>
      <c r="T4057" s="233"/>
      <c r="U4057" s="233"/>
      <c r="V4057" s="233"/>
      <c r="W4057" s="233"/>
      <c r="X4057" s="234"/>
      <c r="Y4057" s="233"/>
      <c r="Z4057" s="235"/>
      <c r="AA4057" s="233"/>
      <c r="AV4057" s="232"/>
    </row>
    <row r="4058" spans="1:48" s="229" customFormat="1" x14ac:dyDescent="0.25">
      <c r="A4058" s="238"/>
      <c r="B4058" s="244"/>
      <c r="C4058" s="233"/>
      <c r="D4058" s="248"/>
      <c r="E4058" s="249"/>
      <c r="F4058" s="249"/>
      <c r="G4058" s="233"/>
      <c r="H4058" s="233"/>
      <c r="I4058" s="233"/>
      <c r="J4058" s="233"/>
      <c r="K4058" s="233"/>
      <c r="L4058" s="233"/>
      <c r="M4058" s="233"/>
      <c r="N4058" s="233"/>
      <c r="O4058" s="233"/>
      <c r="P4058" s="233"/>
      <c r="Q4058" s="233"/>
      <c r="R4058" s="233"/>
      <c r="S4058" s="233"/>
      <c r="T4058" s="233"/>
      <c r="U4058" s="233"/>
      <c r="V4058" s="233"/>
      <c r="W4058" s="233"/>
      <c r="X4058" s="234"/>
      <c r="Y4058" s="233"/>
      <c r="Z4058" s="235"/>
      <c r="AA4058" s="233"/>
      <c r="AV4058" s="232"/>
    </row>
    <row r="4059" spans="1:48" s="229" customFormat="1" x14ac:dyDescent="0.25">
      <c r="A4059" s="238"/>
      <c r="B4059" s="244"/>
      <c r="C4059" s="233"/>
      <c r="D4059" s="248"/>
      <c r="E4059" s="249"/>
      <c r="F4059" s="249"/>
      <c r="G4059" s="233"/>
      <c r="H4059" s="233"/>
      <c r="I4059" s="233"/>
      <c r="J4059" s="233"/>
      <c r="K4059" s="233"/>
      <c r="L4059" s="233"/>
      <c r="M4059" s="233"/>
      <c r="N4059" s="233"/>
      <c r="O4059" s="233"/>
      <c r="P4059" s="233"/>
      <c r="Q4059" s="233"/>
      <c r="R4059" s="233"/>
      <c r="S4059" s="233"/>
      <c r="T4059" s="233"/>
      <c r="U4059" s="233"/>
      <c r="V4059" s="233"/>
      <c r="W4059" s="233"/>
      <c r="X4059" s="234"/>
      <c r="Y4059" s="233"/>
      <c r="Z4059" s="235"/>
      <c r="AA4059" s="233"/>
      <c r="AV4059" s="232"/>
    </row>
    <row r="4060" spans="1:48" s="229" customFormat="1" x14ac:dyDescent="0.25">
      <c r="A4060" s="238"/>
      <c r="B4060" s="244"/>
      <c r="C4060" s="233"/>
      <c r="D4060" s="248"/>
      <c r="E4060" s="249"/>
      <c r="F4060" s="249"/>
      <c r="G4060" s="233"/>
      <c r="H4060" s="233"/>
      <c r="I4060" s="233"/>
      <c r="J4060" s="233"/>
      <c r="K4060" s="233"/>
      <c r="L4060" s="233"/>
      <c r="M4060" s="233"/>
      <c r="N4060" s="233"/>
      <c r="O4060" s="233"/>
      <c r="P4060" s="233"/>
      <c r="Q4060" s="233"/>
      <c r="R4060" s="233"/>
      <c r="S4060" s="233"/>
      <c r="T4060" s="233"/>
      <c r="U4060" s="233"/>
      <c r="V4060" s="233"/>
      <c r="W4060" s="233"/>
      <c r="X4060" s="234"/>
      <c r="Y4060" s="233"/>
      <c r="Z4060" s="235"/>
      <c r="AA4060" s="233"/>
      <c r="AV4060" s="232"/>
    </row>
    <row r="4061" spans="1:48" s="229" customFormat="1" x14ac:dyDescent="0.25">
      <c r="A4061" s="238"/>
      <c r="B4061" s="244"/>
      <c r="C4061" s="233"/>
      <c r="D4061" s="248"/>
      <c r="E4061" s="249"/>
      <c r="F4061" s="249"/>
      <c r="G4061" s="233"/>
      <c r="H4061" s="233"/>
      <c r="I4061" s="233"/>
      <c r="J4061" s="233"/>
      <c r="K4061" s="233"/>
      <c r="L4061" s="233"/>
      <c r="M4061" s="233"/>
      <c r="N4061" s="233"/>
      <c r="O4061" s="233"/>
      <c r="P4061" s="233"/>
      <c r="Q4061" s="233"/>
      <c r="R4061" s="233"/>
      <c r="S4061" s="233"/>
      <c r="T4061" s="233"/>
      <c r="U4061" s="233"/>
      <c r="V4061" s="233"/>
      <c r="W4061" s="233"/>
      <c r="X4061" s="234"/>
      <c r="Y4061" s="233"/>
      <c r="Z4061" s="235"/>
      <c r="AA4061" s="233"/>
      <c r="AV4061" s="232"/>
    </row>
    <row r="4062" spans="1:48" s="229" customFormat="1" x14ac:dyDescent="0.25">
      <c r="A4062" s="238"/>
      <c r="B4062" s="244"/>
      <c r="C4062" s="233"/>
      <c r="D4062" s="248"/>
      <c r="E4062" s="249"/>
      <c r="F4062" s="249"/>
      <c r="G4062" s="233"/>
      <c r="H4062" s="233"/>
      <c r="I4062" s="233"/>
      <c r="J4062" s="233"/>
      <c r="K4062" s="233"/>
      <c r="L4062" s="233"/>
      <c r="M4062" s="233"/>
      <c r="N4062" s="233"/>
      <c r="O4062" s="233"/>
      <c r="P4062" s="233"/>
      <c r="Q4062" s="233"/>
      <c r="R4062" s="233"/>
      <c r="S4062" s="233"/>
      <c r="T4062" s="233"/>
      <c r="U4062" s="233"/>
      <c r="V4062" s="233"/>
      <c r="W4062" s="233"/>
      <c r="X4062" s="234"/>
      <c r="Y4062" s="233"/>
      <c r="Z4062" s="235"/>
      <c r="AA4062" s="233"/>
      <c r="AV4062" s="232"/>
    </row>
    <row r="4063" spans="1:48" s="229" customFormat="1" x14ac:dyDescent="0.25">
      <c r="A4063" s="238"/>
      <c r="B4063" s="244"/>
      <c r="C4063" s="233"/>
      <c r="D4063" s="248"/>
      <c r="E4063" s="249"/>
      <c r="F4063" s="249"/>
      <c r="G4063" s="233"/>
      <c r="H4063" s="233"/>
      <c r="I4063" s="233"/>
      <c r="J4063" s="233"/>
      <c r="K4063" s="233"/>
      <c r="L4063" s="233"/>
      <c r="M4063" s="233"/>
      <c r="N4063" s="233"/>
      <c r="O4063" s="233"/>
      <c r="P4063" s="233"/>
      <c r="Q4063" s="233"/>
      <c r="R4063" s="233"/>
      <c r="S4063" s="233"/>
      <c r="T4063" s="233"/>
      <c r="U4063" s="233"/>
      <c r="V4063" s="233"/>
      <c r="W4063" s="233"/>
      <c r="X4063" s="234"/>
      <c r="Y4063" s="233"/>
      <c r="Z4063" s="235"/>
      <c r="AA4063" s="233"/>
      <c r="AV4063" s="232"/>
    </row>
    <row r="4064" spans="1:48" s="229" customFormat="1" x14ac:dyDescent="0.25">
      <c r="A4064" s="238"/>
      <c r="B4064" s="244"/>
      <c r="C4064" s="233"/>
      <c r="D4064" s="248"/>
      <c r="E4064" s="249"/>
      <c r="F4064" s="249"/>
      <c r="G4064" s="233"/>
      <c r="H4064" s="233"/>
      <c r="I4064" s="233"/>
      <c r="J4064" s="233"/>
      <c r="K4064" s="233"/>
      <c r="L4064" s="233"/>
      <c r="M4064" s="233"/>
      <c r="N4064" s="233"/>
      <c r="O4064" s="233"/>
      <c r="P4064" s="233"/>
      <c r="Q4064" s="233"/>
      <c r="R4064" s="233"/>
      <c r="S4064" s="233"/>
      <c r="T4064" s="233"/>
      <c r="U4064" s="233"/>
      <c r="V4064" s="233"/>
      <c r="W4064" s="233"/>
      <c r="X4064" s="234"/>
      <c r="Y4064" s="233"/>
      <c r="Z4064" s="235"/>
      <c r="AA4064" s="233"/>
      <c r="AV4064" s="232"/>
    </row>
    <row r="4065" spans="1:48" s="229" customFormat="1" x14ac:dyDescent="0.25">
      <c r="A4065" s="238"/>
      <c r="B4065" s="244"/>
      <c r="C4065" s="233"/>
      <c r="D4065" s="248"/>
      <c r="E4065" s="249"/>
      <c r="F4065" s="249"/>
      <c r="G4065" s="233"/>
      <c r="H4065" s="233"/>
      <c r="I4065" s="233"/>
      <c r="J4065" s="233"/>
      <c r="K4065" s="233"/>
      <c r="L4065" s="233"/>
      <c r="M4065" s="233"/>
      <c r="N4065" s="233"/>
      <c r="O4065" s="233"/>
      <c r="P4065" s="233"/>
      <c r="Q4065" s="233"/>
      <c r="R4065" s="233"/>
      <c r="S4065" s="233"/>
      <c r="T4065" s="233"/>
      <c r="U4065" s="233"/>
      <c r="V4065" s="233"/>
      <c r="W4065" s="233"/>
      <c r="X4065" s="234"/>
      <c r="Y4065" s="233"/>
      <c r="Z4065" s="235"/>
      <c r="AA4065" s="233"/>
      <c r="AV4065" s="232"/>
    </row>
    <row r="4066" spans="1:48" s="229" customFormat="1" x14ac:dyDescent="0.25">
      <c r="A4066" s="238"/>
      <c r="B4066" s="244"/>
      <c r="C4066" s="233"/>
      <c r="D4066" s="248"/>
      <c r="E4066" s="249"/>
      <c r="F4066" s="249"/>
      <c r="G4066" s="233"/>
      <c r="H4066" s="233"/>
      <c r="I4066" s="233"/>
      <c r="J4066" s="233"/>
      <c r="K4066" s="233"/>
      <c r="L4066" s="233"/>
      <c r="M4066" s="233"/>
      <c r="N4066" s="233"/>
      <c r="O4066" s="233"/>
      <c r="P4066" s="233"/>
      <c r="Q4066" s="233"/>
      <c r="R4066" s="233"/>
      <c r="S4066" s="233"/>
      <c r="T4066" s="233"/>
      <c r="U4066" s="233"/>
      <c r="V4066" s="233"/>
      <c r="W4066" s="233"/>
      <c r="X4066" s="234"/>
      <c r="Y4066" s="233"/>
      <c r="Z4066" s="235"/>
      <c r="AA4066" s="233"/>
      <c r="AV4066" s="232"/>
    </row>
    <row r="4067" spans="1:48" s="229" customFormat="1" x14ac:dyDescent="0.25">
      <c r="A4067" s="238"/>
      <c r="B4067" s="244"/>
      <c r="C4067" s="233"/>
      <c r="D4067" s="248"/>
      <c r="E4067" s="249"/>
      <c r="F4067" s="249"/>
      <c r="G4067" s="233"/>
      <c r="H4067" s="233"/>
      <c r="I4067" s="233"/>
      <c r="J4067" s="233"/>
      <c r="K4067" s="233"/>
      <c r="L4067" s="233"/>
      <c r="M4067" s="233"/>
      <c r="N4067" s="233"/>
      <c r="O4067" s="233"/>
      <c r="P4067" s="233"/>
      <c r="Q4067" s="233"/>
      <c r="R4067" s="233"/>
      <c r="S4067" s="233"/>
      <c r="T4067" s="233"/>
      <c r="U4067" s="233"/>
      <c r="V4067" s="233"/>
      <c r="W4067" s="233"/>
      <c r="X4067" s="234"/>
      <c r="Y4067" s="233"/>
      <c r="Z4067" s="235"/>
      <c r="AA4067" s="233"/>
      <c r="AV4067" s="232"/>
    </row>
    <row r="4068" spans="1:48" s="229" customFormat="1" x14ac:dyDescent="0.25">
      <c r="A4068" s="238"/>
      <c r="B4068" s="244"/>
      <c r="C4068" s="233"/>
      <c r="D4068" s="248"/>
      <c r="E4068" s="249"/>
      <c r="F4068" s="249"/>
      <c r="G4068" s="233"/>
      <c r="H4068" s="233"/>
      <c r="I4068" s="233"/>
      <c r="J4068" s="233"/>
      <c r="K4068" s="233"/>
      <c r="L4068" s="233"/>
      <c r="M4068" s="233"/>
      <c r="N4068" s="233"/>
      <c r="O4068" s="233"/>
      <c r="P4068" s="233"/>
      <c r="Q4068" s="233"/>
      <c r="R4068" s="233"/>
      <c r="S4068" s="233"/>
      <c r="T4068" s="233"/>
      <c r="U4068" s="233"/>
      <c r="V4068" s="233"/>
      <c r="W4068" s="233"/>
      <c r="X4068" s="234"/>
      <c r="Y4068" s="233"/>
      <c r="Z4068" s="235"/>
      <c r="AA4068" s="233"/>
      <c r="AV4068" s="232"/>
    </row>
    <row r="4069" spans="1:48" s="229" customFormat="1" x14ac:dyDescent="0.25">
      <c r="A4069" s="238"/>
      <c r="B4069" s="244"/>
      <c r="C4069" s="233"/>
      <c r="D4069" s="248"/>
      <c r="E4069" s="249"/>
      <c r="F4069" s="249"/>
      <c r="G4069" s="233"/>
      <c r="H4069" s="233"/>
      <c r="I4069" s="233"/>
      <c r="J4069" s="233"/>
      <c r="K4069" s="233"/>
      <c r="L4069" s="233"/>
      <c r="M4069" s="233"/>
      <c r="N4069" s="233"/>
      <c r="O4069" s="233"/>
      <c r="P4069" s="233"/>
      <c r="Q4069" s="233"/>
      <c r="R4069" s="233"/>
      <c r="S4069" s="233"/>
      <c r="T4069" s="233"/>
      <c r="U4069" s="233"/>
      <c r="V4069" s="233"/>
      <c r="W4069" s="233"/>
      <c r="X4069" s="234"/>
      <c r="Y4069" s="233"/>
      <c r="Z4069" s="235"/>
      <c r="AA4069" s="233"/>
      <c r="AV4069" s="232"/>
    </row>
    <row r="4070" spans="1:48" s="229" customFormat="1" x14ac:dyDescent="0.25">
      <c r="A4070" s="238"/>
      <c r="B4070" s="244"/>
      <c r="C4070" s="233"/>
      <c r="D4070" s="248"/>
      <c r="E4070" s="249"/>
      <c r="F4070" s="249"/>
      <c r="G4070" s="233"/>
      <c r="H4070" s="233"/>
      <c r="I4070" s="233"/>
      <c r="J4070" s="233"/>
      <c r="K4070" s="233"/>
      <c r="L4070" s="233"/>
      <c r="M4070" s="233"/>
      <c r="N4070" s="233"/>
      <c r="O4070" s="233"/>
      <c r="P4070" s="233"/>
      <c r="Q4070" s="233"/>
      <c r="R4070" s="233"/>
      <c r="S4070" s="233"/>
      <c r="T4070" s="233"/>
      <c r="U4070" s="233"/>
      <c r="V4070" s="233"/>
      <c r="W4070" s="233"/>
      <c r="X4070" s="234"/>
      <c r="Y4070" s="233"/>
      <c r="Z4070" s="235"/>
      <c r="AA4070" s="233"/>
      <c r="AV4070" s="232"/>
    </row>
    <row r="4071" spans="1:48" s="229" customFormat="1" x14ac:dyDescent="0.25">
      <c r="A4071" s="238"/>
      <c r="B4071" s="244"/>
      <c r="C4071" s="233"/>
      <c r="D4071" s="248"/>
      <c r="E4071" s="249"/>
      <c r="F4071" s="249"/>
      <c r="G4071" s="233"/>
      <c r="H4071" s="233"/>
      <c r="I4071" s="233"/>
      <c r="J4071" s="233"/>
      <c r="K4071" s="233"/>
      <c r="L4071" s="233"/>
      <c r="M4071" s="233"/>
      <c r="N4071" s="233"/>
      <c r="O4071" s="233"/>
      <c r="P4071" s="233"/>
      <c r="Q4071" s="233"/>
      <c r="R4071" s="233"/>
      <c r="S4071" s="233"/>
      <c r="T4071" s="233"/>
      <c r="U4071" s="233"/>
      <c r="V4071" s="233"/>
      <c r="W4071" s="233"/>
      <c r="X4071" s="234"/>
      <c r="Y4071" s="233"/>
      <c r="Z4071" s="235"/>
      <c r="AA4071" s="233"/>
      <c r="AV4071" s="232"/>
    </row>
    <row r="4072" spans="1:48" s="229" customFormat="1" x14ac:dyDescent="0.25">
      <c r="A4072" s="238"/>
      <c r="B4072" s="244"/>
      <c r="C4072" s="233"/>
      <c r="D4072" s="248"/>
      <c r="E4072" s="249"/>
      <c r="F4072" s="249"/>
      <c r="G4072" s="233"/>
      <c r="H4072" s="233"/>
      <c r="I4072" s="233"/>
      <c r="J4072" s="233"/>
      <c r="K4072" s="233"/>
      <c r="L4072" s="233"/>
      <c r="M4072" s="233"/>
      <c r="N4072" s="233"/>
      <c r="O4072" s="233"/>
      <c r="P4072" s="233"/>
      <c r="Q4072" s="233"/>
      <c r="R4072" s="233"/>
      <c r="S4072" s="233"/>
      <c r="T4072" s="233"/>
      <c r="U4072" s="233"/>
      <c r="V4072" s="233"/>
      <c r="W4072" s="233"/>
      <c r="X4072" s="234"/>
      <c r="Y4072" s="233"/>
      <c r="Z4072" s="235"/>
      <c r="AA4072" s="233"/>
      <c r="AV4072" s="232"/>
    </row>
    <row r="4073" spans="1:48" s="229" customFormat="1" x14ac:dyDescent="0.25">
      <c r="A4073" s="238"/>
      <c r="B4073" s="244"/>
      <c r="C4073" s="233"/>
      <c r="D4073" s="248"/>
      <c r="E4073" s="249"/>
      <c r="F4073" s="249"/>
      <c r="G4073" s="233"/>
      <c r="H4073" s="233"/>
      <c r="I4073" s="233"/>
      <c r="J4073" s="233"/>
      <c r="K4073" s="233"/>
      <c r="L4073" s="233"/>
      <c r="M4073" s="233"/>
      <c r="N4073" s="233"/>
      <c r="O4073" s="233"/>
      <c r="P4073" s="233"/>
      <c r="Q4073" s="233"/>
      <c r="R4073" s="233"/>
      <c r="S4073" s="233"/>
      <c r="T4073" s="233"/>
      <c r="U4073" s="233"/>
      <c r="V4073" s="233"/>
      <c r="W4073" s="233"/>
      <c r="X4073" s="234"/>
      <c r="Y4073" s="233"/>
      <c r="Z4073" s="235"/>
      <c r="AA4073" s="233"/>
      <c r="AV4073" s="232"/>
    </row>
    <row r="4074" spans="1:48" s="229" customFormat="1" x14ac:dyDescent="0.25">
      <c r="A4074" s="238"/>
      <c r="B4074" s="244"/>
      <c r="C4074" s="233"/>
      <c r="D4074" s="248"/>
      <c r="E4074" s="249"/>
      <c r="F4074" s="249"/>
      <c r="G4074" s="233"/>
      <c r="H4074" s="233"/>
      <c r="I4074" s="233"/>
      <c r="J4074" s="233"/>
      <c r="K4074" s="233"/>
      <c r="L4074" s="233"/>
      <c r="M4074" s="233"/>
      <c r="N4074" s="233"/>
      <c r="O4074" s="233"/>
      <c r="P4074" s="233"/>
      <c r="Q4074" s="233"/>
      <c r="R4074" s="233"/>
      <c r="S4074" s="233"/>
      <c r="T4074" s="233"/>
      <c r="U4074" s="233"/>
      <c r="V4074" s="233"/>
      <c r="W4074" s="233"/>
      <c r="X4074" s="234"/>
      <c r="Y4074" s="233"/>
      <c r="Z4074" s="235"/>
      <c r="AA4074" s="233"/>
      <c r="AV4074" s="232"/>
    </row>
    <row r="4075" spans="1:48" s="229" customFormat="1" x14ac:dyDescent="0.25">
      <c r="A4075" s="238"/>
      <c r="B4075" s="244"/>
      <c r="C4075" s="233"/>
      <c r="D4075" s="248"/>
      <c r="E4075" s="249"/>
      <c r="F4075" s="249"/>
      <c r="G4075" s="233"/>
      <c r="H4075" s="233"/>
      <c r="I4075" s="233"/>
      <c r="J4075" s="233"/>
      <c r="K4075" s="233"/>
      <c r="L4075" s="233"/>
      <c r="M4075" s="233"/>
      <c r="N4075" s="233"/>
      <c r="O4075" s="233"/>
      <c r="P4075" s="233"/>
      <c r="Q4075" s="233"/>
      <c r="R4075" s="233"/>
      <c r="S4075" s="233"/>
      <c r="T4075" s="233"/>
      <c r="U4075" s="233"/>
      <c r="V4075" s="233"/>
      <c r="W4075" s="233"/>
      <c r="X4075" s="234"/>
      <c r="Y4075" s="233"/>
      <c r="Z4075" s="235"/>
      <c r="AA4075" s="233"/>
      <c r="AV4075" s="232"/>
    </row>
    <row r="4076" spans="1:48" s="229" customFormat="1" x14ac:dyDescent="0.25">
      <c r="A4076" s="238"/>
      <c r="B4076" s="244"/>
      <c r="C4076" s="233"/>
      <c r="D4076" s="248"/>
      <c r="E4076" s="249"/>
      <c r="F4076" s="249"/>
      <c r="G4076" s="233"/>
      <c r="H4076" s="233"/>
      <c r="I4076" s="233"/>
      <c r="J4076" s="233"/>
      <c r="K4076" s="233"/>
      <c r="L4076" s="233"/>
      <c r="M4076" s="233"/>
      <c r="N4076" s="233"/>
      <c r="O4076" s="233"/>
      <c r="P4076" s="233"/>
      <c r="Q4076" s="233"/>
      <c r="R4076" s="233"/>
      <c r="S4076" s="233"/>
      <c r="T4076" s="233"/>
      <c r="U4076" s="233"/>
      <c r="V4076" s="233"/>
      <c r="W4076" s="233"/>
      <c r="X4076" s="234"/>
      <c r="Y4076" s="233"/>
      <c r="Z4076" s="235"/>
      <c r="AA4076" s="233"/>
      <c r="AV4076" s="232"/>
    </row>
    <row r="4077" spans="1:48" s="229" customFormat="1" x14ac:dyDescent="0.25">
      <c r="A4077" s="238"/>
      <c r="B4077" s="244"/>
      <c r="C4077" s="233"/>
      <c r="D4077" s="248"/>
      <c r="E4077" s="249"/>
      <c r="F4077" s="249"/>
      <c r="G4077" s="233"/>
      <c r="H4077" s="233"/>
      <c r="I4077" s="233"/>
      <c r="J4077" s="233"/>
      <c r="K4077" s="233"/>
      <c r="L4077" s="233"/>
      <c r="M4077" s="233"/>
      <c r="N4077" s="233"/>
      <c r="O4077" s="233"/>
      <c r="P4077" s="233"/>
      <c r="Q4077" s="233"/>
      <c r="R4077" s="233"/>
      <c r="S4077" s="233"/>
      <c r="T4077" s="233"/>
      <c r="U4077" s="233"/>
      <c r="V4077" s="233"/>
      <c r="W4077" s="233"/>
      <c r="X4077" s="234"/>
      <c r="Y4077" s="233"/>
      <c r="Z4077" s="235"/>
      <c r="AA4077" s="233"/>
      <c r="AV4077" s="232"/>
    </row>
    <row r="4078" spans="1:48" s="229" customFormat="1" x14ac:dyDescent="0.25">
      <c r="A4078" s="238"/>
      <c r="B4078" s="244"/>
      <c r="C4078" s="233"/>
      <c r="D4078" s="248"/>
      <c r="E4078" s="249"/>
      <c r="F4078" s="249"/>
      <c r="G4078" s="233"/>
      <c r="H4078" s="233"/>
      <c r="I4078" s="233"/>
      <c r="J4078" s="233"/>
      <c r="K4078" s="233"/>
      <c r="L4078" s="233"/>
      <c r="M4078" s="233"/>
      <c r="N4078" s="233"/>
      <c r="O4078" s="233"/>
      <c r="P4078" s="233"/>
      <c r="Q4078" s="233"/>
      <c r="R4078" s="233"/>
      <c r="S4078" s="233"/>
      <c r="T4078" s="233"/>
      <c r="U4078" s="233"/>
      <c r="V4078" s="233"/>
      <c r="W4078" s="233"/>
      <c r="X4078" s="234"/>
      <c r="Y4078" s="233"/>
      <c r="Z4078" s="235"/>
      <c r="AA4078" s="233"/>
      <c r="AV4078" s="232"/>
    </row>
    <row r="4079" spans="1:48" s="229" customFormat="1" x14ac:dyDescent="0.25">
      <c r="A4079" s="238"/>
      <c r="B4079" s="244"/>
      <c r="C4079" s="233"/>
      <c r="D4079" s="248"/>
      <c r="E4079" s="249"/>
      <c r="F4079" s="249"/>
      <c r="G4079" s="233"/>
      <c r="H4079" s="233"/>
      <c r="I4079" s="233"/>
      <c r="J4079" s="233"/>
      <c r="K4079" s="233"/>
      <c r="L4079" s="233"/>
      <c r="M4079" s="233"/>
      <c r="N4079" s="233"/>
      <c r="O4079" s="233"/>
      <c r="P4079" s="233"/>
      <c r="Q4079" s="233"/>
      <c r="R4079" s="233"/>
      <c r="S4079" s="233"/>
      <c r="T4079" s="233"/>
      <c r="U4079" s="233"/>
      <c r="V4079" s="233"/>
      <c r="W4079" s="233"/>
      <c r="X4079" s="234"/>
      <c r="Y4079" s="233"/>
      <c r="Z4079" s="235"/>
      <c r="AA4079" s="233"/>
      <c r="AV4079" s="232"/>
    </row>
    <row r="4080" spans="1:48" s="229" customFormat="1" x14ac:dyDescent="0.25">
      <c r="A4080" s="238"/>
      <c r="B4080" s="244"/>
      <c r="C4080" s="233"/>
      <c r="D4080" s="248"/>
      <c r="E4080" s="249"/>
      <c r="F4080" s="249"/>
      <c r="G4080" s="233"/>
      <c r="H4080" s="233"/>
      <c r="I4080" s="233"/>
      <c r="J4080" s="233"/>
      <c r="K4080" s="233"/>
      <c r="L4080" s="233"/>
      <c r="M4080" s="233"/>
      <c r="N4080" s="233"/>
      <c r="O4080" s="233"/>
      <c r="P4080" s="233"/>
      <c r="Q4080" s="233"/>
      <c r="R4080" s="233"/>
      <c r="S4080" s="233"/>
      <c r="T4080" s="233"/>
      <c r="U4080" s="233"/>
      <c r="V4080" s="233"/>
      <c r="W4080" s="233"/>
      <c r="X4080" s="234"/>
      <c r="Y4080" s="233"/>
      <c r="Z4080" s="235"/>
      <c r="AA4080" s="233"/>
      <c r="AV4080" s="232"/>
    </row>
    <row r="4081" spans="1:48" s="229" customFormat="1" x14ac:dyDescent="0.25">
      <c r="A4081" s="238"/>
      <c r="B4081" s="244"/>
      <c r="C4081" s="233"/>
      <c r="D4081" s="248"/>
      <c r="E4081" s="249"/>
      <c r="F4081" s="249"/>
      <c r="G4081" s="233"/>
      <c r="H4081" s="233"/>
      <c r="I4081" s="233"/>
      <c r="J4081" s="233"/>
      <c r="K4081" s="233"/>
      <c r="L4081" s="233"/>
      <c r="M4081" s="233"/>
      <c r="N4081" s="233"/>
      <c r="O4081" s="233"/>
      <c r="P4081" s="233"/>
      <c r="Q4081" s="233"/>
      <c r="R4081" s="233"/>
      <c r="S4081" s="233"/>
      <c r="T4081" s="233"/>
      <c r="U4081" s="233"/>
      <c r="V4081" s="233"/>
      <c r="W4081" s="233"/>
      <c r="X4081" s="234"/>
      <c r="Y4081" s="233"/>
      <c r="Z4081" s="235"/>
      <c r="AA4081" s="233"/>
      <c r="AV4081" s="232"/>
    </row>
    <row r="4082" spans="1:48" s="229" customFormat="1" x14ac:dyDescent="0.25">
      <c r="A4082" s="238"/>
      <c r="B4082" s="244"/>
      <c r="C4082" s="233"/>
      <c r="D4082" s="248"/>
      <c r="E4082" s="249"/>
      <c r="F4082" s="249"/>
      <c r="G4082" s="233"/>
      <c r="H4082" s="233"/>
      <c r="I4082" s="233"/>
      <c r="J4082" s="233"/>
      <c r="K4082" s="233"/>
      <c r="L4082" s="233"/>
      <c r="M4082" s="233"/>
      <c r="N4082" s="233"/>
      <c r="O4082" s="233"/>
      <c r="P4082" s="233"/>
      <c r="Q4082" s="233"/>
      <c r="R4082" s="233"/>
      <c r="S4082" s="233"/>
      <c r="T4082" s="233"/>
      <c r="U4082" s="233"/>
      <c r="V4082" s="233"/>
      <c r="W4082" s="233"/>
      <c r="X4082" s="234"/>
      <c r="Y4082" s="233"/>
      <c r="Z4082" s="235"/>
      <c r="AA4082" s="233"/>
      <c r="AV4082" s="232"/>
    </row>
    <row r="4083" spans="1:48" s="229" customFormat="1" x14ac:dyDescent="0.25">
      <c r="A4083" s="238"/>
      <c r="B4083" s="244"/>
      <c r="C4083" s="233"/>
      <c r="D4083" s="248"/>
      <c r="E4083" s="249"/>
      <c r="F4083" s="249"/>
      <c r="G4083" s="233"/>
      <c r="H4083" s="233"/>
      <c r="I4083" s="233"/>
      <c r="J4083" s="233"/>
      <c r="K4083" s="233"/>
      <c r="L4083" s="233"/>
      <c r="M4083" s="233"/>
      <c r="N4083" s="233"/>
      <c r="O4083" s="233"/>
      <c r="P4083" s="233"/>
      <c r="Q4083" s="233"/>
      <c r="R4083" s="233"/>
      <c r="S4083" s="233"/>
      <c r="T4083" s="233"/>
      <c r="U4083" s="233"/>
      <c r="V4083" s="233"/>
      <c r="W4083" s="233"/>
      <c r="X4083" s="234"/>
      <c r="Y4083" s="233"/>
      <c r="Z4083" s="235"/>
      <c r="AA4083" s="233"/>
      <c r="AV4083" s="232"/>
    </row>
    <row r="4084" spans="1:48" s="229" customFormat="1" x14ac:dyDescent="0.25">
      <c r="A4084" s="238"/>
      <c r="B4084" s="244"/>
      <c r="C4084" s="233"/>
      <c r="D4084" s="248"/>
      <c r="E4084" s="249"/>
      <c r="F4084" s="249"/>
      <c r="G4084" s="233"/>
      <c r="H4084" s="233"/>
      <c r="I4084" s="233"/>
      <c r="J4084" s="233"/>
      <c r="K4084" s="233"/>
      <c r="L4084" s="233"/>
      <c r="M4084" s="233"/>
      <c r="N4084" s="233"/>
      <c r="O4084" s="233"/>
      <c r="P4084" s="233"/>
      <c r="Q4084" s="233"/>
      <c r="R4084" s="233"/>
      <c r="S4084" s="233"/>
      <c r="T4084" s="233"/>
      <c r="U4084" s="233"/>
      <c r="V4084" s="233"/>
      <c r="W4084" s="233"/>
      <c r="X4084" s="234"/>
      <c r="Y4084" s="233"/>
      <c r="Z4084" s="235"/>
      <c r="AA4084" s="233"/>
      <c r="AV4084" s="232"/>
    </row>
    <row r="4085" spans="1:48" s="229" customFormat="1" x14ac:dyDescent="0.25">
      <c r="A4085" s="238"/>
      <c r="B4085" s="244"/>
      <c r="C4085" s="233"/>
      <c r="D4085" s="248"/>
      <c r="E4085" s="249"/>
      <c r="F4085" s="249"/>
      <c r="G4085" s="233"/>
      <c r="H4085" s="233"/>
      <c r="I4085" s="233"/>
      <c r="J4085" s="233"/>
      <c r="K4085" s="233"/>
      <c r="L4085" s="233"/>
      <c r="M4085" s="233"/>
      <c r="N4085" s="233"/>
      <c r="O4085" s="233"/>
      <c r="P4085" s="233"/>
      <c r="Q4085" s="233"/>
      <c r="R4085" s="233"/>
      <c r="S4085" s="233"/>
      <c r="T4085" s="233"/>
      <c r="U4085" s="233"/>
      <c r="V4085" s="233"/>
      <c r="W4085" s="233"/>
      <c r="X4085" s="234"/>
      <c r="Y4085" s="233"/>
      <c r="Z4085" s="235"/>
      <c r="AA4085" s="233"/>
      <c r="AV4085" s="232"/>
    </row>
    <row r="4086" spans="1:48" s="229" customFormat="1" x14ac:dyDescent="0.25">
      <c r="A4086" s="238"/>
      <c r="B4086" s="244"/>
      <c r="C4086" s="233"/>
      <c r="D4086" s="248"/>
      <c r="E4086" s="249"/>
      <c r="F4086" s="249"/>
      <c r="G4086" s="233"/>
      <c r="H4086" s="233"/>
      <c r="I4086" s="233"/>
      <c r="J4086" s="233"/>
      <c r="K4086" s="233"/>
      <c r="L4086" s="233"/>
      <c r="M4086" s="233"/>
      <c r="N4086" s="233"/>
      <c r="O4086" s="233"/>
      <c r="P4086" s="233"/>
      <c r="Q4086" s="233"/>
      <c r="R4086" s="233"/>
      <c r="S4086" s="233"/>
      <c r="T4086" s="233"/>
      <c r="U4086" s="233"/>
      <c r="V4086" s="233"/>
      <c r="W4086" s="233"/>
      <c r="X4086" s="234"/>
      <c r="Y4086" s="233"/>
      <c r="Z4086" s="235"/>
      <c r="AA4086" s="233"/>
      <c r="AV4086" s="232"/>
    </row>
    <row r="4087" spans="1:48" s="229" customFormat="1" x14ac:dyDescent="0.25">
      <c r="A4087" s="238"/>
      <c r="B4087" s="244"/>
      <c r="C4087" s="233"/>
      <c r="D4087" s="248"/>
      <c r="E4087" s="249"/>
      <c r="F4087" s="249"/>
      <c r="G4087" s="233"/>
      <c r="H4087" s="233"/>
      <c r="I4087" s="233"/>
      <c r="J4087" s="233"/>
      <c r="K4087" s="233"/>
      <c r="L4087" s="233"/>
      <c r="M4087" s="233"/>
      <c r="N4087" s="233"/>
      <c r="O4087" s="233"/>
      <c r="P4087" s="233"/>
      <c r="Q4087" s="233"/>
      <c r="R4087" s="233"/>
      <c r="S4087" s="233"/>
      <c r="T4087" s="233"/>
      <c r="U4087" s="233"/>
      <c r="V4087" s="233"/>
      <c r="W4087" s="233"/>
      <c r="X4087" s="234"/>
      <c r="Y4087" s="233"/>
      <c r="Z4087" s="235"/>
      <c r="AA4087" s="233"/>
      <c r="AV4087" s="232"/>
    </row>
    <row r="4088" spans="1:48" s="229" customFormat="1" x14ac:dyDescent="0.25">
      <c r="A4088" s="238"/>
      <c r="B4088" s="244"/>
      <c r="C4088" s="233"/>
      <c r="D4088" s="248"/>
      <c r="E4088" s="249"/>
      <c r="F4088" s="249"/>
      <c r="G4088" s="233"/>
      <c r="H4088" s="233"/>
      <c r="I4088" s="233"/>
      <c r="J4088" s="233"/>
      <c r="K4088" s="233"/>
      <c r="L4088" s="233"/>
      <c r="M4088" s="233"/>
      <c r="N4088" s="233"/>
      <c r="O4088" s="233"/>
      <c r="P4088" s="233"/>
      <c r="Q4088" s="233"/>
      <c r="R4088" s="233"/>
      <c r="S4088" s="233"/>
      <c r="T4088" s="233"/>
      <c r="U4088" s="233"/>
      <c r="V4088" s="233"/>
      <c r="W4088" s="233"/>
      <c r="X4088" s="234"/>
      <c r="Y4088" s="233"/>
      <c r="Z4088" s="235"/>
      <c r="AA4088" s="233"/>
      <c r="AV4088" s="232"/>
    </row>
    <row r="4089" spans="1:48" s="229" customFormat="1" x14ac:dyDescent="0.25">
      <c r="A4089" s="238"/>
      <c r="B4089" s="244"/>
      <c r="C4089" s="233"/>
      <c r="D4089" s="248"/>
      <c r="E4089" s="249"/>
      <c r="F4089" s="249"/>
      <c r="G4089" s="233"/>
      <c r="H4089" s="233"/>
      <c r="I4089" s="233"/>
      <c r="J4089" s="233"/>
      <c r="K4089" s="233"/>
      <c r="L4089" s="233"/>
      <c r="M4089" s="233"/>
      <c r="N4089" s="233"/>
      <c r="O4089" s="233"/>
      <c r="P4089" s="233"/>
      <c r="Q4089" s="233"/>
      <c r="R4089" s="233"/>
      <c r="S4089" s="233"/>
      <c r="T4089" s="233"/>
      <c r="U4089" s="233"/>
      <c r="V4089" s="233"/>
      <c r="W4089" s="233"/>
      <c r="X4089" s="234"/>
      <c r="Y4089" s="233"/>
      <c r="Z4089" s="235"/>
      <c r="AA4089" s="233"/>
      <c r="AV4089" s="232"/>
    </row>
    <row r="4090" spans="1:48" s="229" customFormat="1" x14ac:dyDescent="0.25">
      <c r="A4090" s="238"/>
      <c r="B4090" s="244"/>
      <c r="C4090" s="233"/>
      <c r="D4090" s="248"/>
      <c r="E4090" s="249"/>
      <c r="F4090" s="249"/>
      <c r="G4090" s="233"/>
      <c r="H4090" s="233"/>
      <c r="I4090" s="233"/>
      <c r="J4090" s="233"/>
      <c r="K4090" s="233"/>
      <c r="L4090" s="233"/>
      <c r="M4090" s="233"/>
      <c r="N4090" s="233"/>
      <c r="O4090" s="233"/>
      <c r="P4090" s="233"/>
      <c r="Q4090" s="233"/>
      <c r="R4090" s="233"/>
      <c r="S4090" s="233"/>
      <c r="T4090" s="233"/>
      <c r="U4090" s="233"/>
      <c r="V4090" s="233"/>
      <c r="W4090" s="233"/>
      <c r="X4090" s="234"/>
      <c r="Y4090" s="233"/>
      <c r="Z4090" s="235"/>
      <c r="AA4090" s="233"/>
      <c r="AV4090" s="232"/>
    </row>
    <row r="4091" spans="1:48" s="229" customFormat="1" x14ac:dyDescent="0.25">
      <c r="A4091" s="238"/>
      <c r="B4091" s="244"/>
      <c r="C4091" s="233"/>
      <c r="D4091" s="248"/>
      <c r="E4091" s="249"/>
      <c r="F4091" s="249"/>
      <c r="G4091" s="233"/>
      <c r="H4091" s="233"/>
      <c r="I4091" s="233"/>
      <c r="J4091" s="233"/>
      <c r="K4091" s="233"/>
      <c r="L4091" s="233"/>
      <c r="M4091" s="233"/>
      <c r="N4091" s="233"/>
      <c r="O4091" s="233"/>
      <c r="P4091" s="233"/>
      <c r="Q4091" s="233"/>
      <c r="R4091" s="233"/>
      <c r="S4091" s="233"/>
      <c r="T4091" s="233"/>
      <c r="U4091" s="233"/>
      <c r="V4091" s="233"/>
      <c r="W4091" s="233"/>
      <c r="X4091" s="234"/>
      <c r="Y4091" s="233"/>
      <c r="Z4091" s="235"/>
      <c r="AA4091" s="233"/>
      <c r="AV4091" s="232"/>
    </row>
    <row r="4092" spans="1:48" s="229" customFormat="1" x14ac:dyDescent="0.25">
      <c r="A4092" s="238"/>
      <c r="B4092" s="244"/>
      <c r="C4092" s="233"/>
      <c r="D4092" s="248"/>
      <c r="E4092" s="249"/>
      <c r="F4092" s="249"/>
      <c r="G4092" s="233"/>
      <c r="H4092" s="233"/>
      <c r="I4092" s="233"/>
      <c r="J4092" s="233"/>
      <c r="K4092" s="233"/>
      <c r="L4092" s="233"/>
      <c r="M4092" s="233"/>
      <c r="N4092" s="233"/>
      <c r="O4092" s="233"/>
      <c r="P4092" s="233"/>
      <c r="Q4092" s="233"/>
      <c r="R4092" s="233"/>
      <c r="S4092" s="233"/>
      <c r="T4092" s="233"/>
      <c r="U4092" s="233"/>
      <c r="V4092" s="233"/>
      <c r="W4092" s="233"/>
      <c r="X4092" s="234"/>
      <c r="Y4092" s="233"/>
      <c r="Z4092" s="235"/>
      <c r="AA4092" s="233"/>
      <c r="AV4092" s="232"/>
    </row>
    <row r="4093" spans="1:48" s="229" customFormat="1" x14ac:dyDescent="0.25">
      <c r="A4093" s="238"/>
      <c r="B4093" s="244"/>
      <c r="C4093" s="233"/>
      <c r="D4093" s="248"/>
      <c r="E4093" s="249"/>
      <c r="F4093" s="249"/>
      <c r="G4093" s="233"/>
      <c r="H4093" s="233"/>
      <c r="I4093" s="233"/>
      <c r="J4093" s="233"/>
      <c r="K4093" s="233"/>
      <c r="L4093" s="233"/>
      <c r="M4093" s="233"/>
      <c r="N4093" s="233"/>
      <c r="O4093" s="233"/>
      <c r="P4093" s="233"/>
      <c r="Q4093" s="233"/>
      <c r="R4093" s="233"/>
      <c r="S4093" s="233"/>
      <c r="T4093" s="233"/>
      <c r="U4093" s="233"/>
      <c r="V4093" s="233"/>
      <c r="W4093" s="233"/>
      <c r="X4093" s="234"/>
      <c r="Y4093" s="233"/>
      <c r="Z4093" s="235"/>
      <c r="AA4093" s="233"/>
      <c r="AV4093" s="232"/>
    </row>
    <row r="4094" spans="1:48" s="229" customFormat="1" x14ac:dyDescent="0.25">
      <c r="A4094" s="238"/>
      <c r="B4094" s="244"/>
      <c r="C4094" s="233"/>
      <c r="D4094" s="248"/>
      <c r="E4094" s="249"/>
      <c r="F4094" s="249"/>
      <c r="G4094" s="233"/>
      <c r="H4094" s="233"/>
      <c r="I4094" s="233"/>
      <c r="J4094" s="233"/>
      <c r="K4094" s="233"/>
      <c r="L4094" s="233"/>
      <c r="M4094" s="233"/>
      <c r="N4094" s="233"/>
      <c r="O4094" s="233"/>
      <c r="P4094" s="233"/>
      <c r="Q4094" s="233"/>
      <c r="R4094" s="233"/>
      <c r="S4094" s="233"/>
      <c r="T4094" s="233"/>
      <c r="U4094" s="233"/>
      <c r="V4094" s="233"/>
      <c r="W4094" s="233"/>
      <c r="X4094" s="234"/>
      <c r="Y4094" s="233"/>
      <c r="Z4094" s="235"/>
      <c r="AA4094" s="233"/>
      <c r="AV4094" s="232"/>
    </row>
    <row r="4095" spans="1:48" s="229" customFormat="1" x14ac:dyDescent="0.25">
      <c r="A4095" s="238"/>
      <c r="B4095" s="244"/>
      <c r="C4095" s="233"/>
      <c r="D4095" s="248"/>
      <c r="E4095" s="249"/>
      <c r="F4095" s="249"/>
      <c r="G4095" s="233"/>
      <c r="H4095" s="233"/>
      <c r="I4095" s="233"/>
      <c r="J4095" s="233"/>
      <c r="K4095" s="233"/>
      <c r="L4095" s="233"/>
      <c r="M4095" s="233"/>
      <c r="N4095" s="233"/>
      <c r="O4095" s="233"/>
      <c r="P4095" s="233"/>
      <c r="Q4095" s="233"/>
      <c r="R4095" s="233"/>
      <c r="S4095" s="233"/>
      <c r="T4095" s="233"/>
      <c r="U4095" s="233"/>
      <c r="V4095" s="233"/>
      <c r="W4095" s="233"/>
      <c r="X4095" s="234"/>
      <c r="Y4095" s="233"/>
      <c r="Z4095" s="235"/>
      <c r="AA4095" s="233"/>
      <c r="AV4095" s="232"/>
    </row>
    <row r="4096" spans="1:48" s="229" customFormat="1" x14ac:dyDescent="0.25">
      <c r="A4096" s="238"/>
      <c r="B4096" s="244"/>
      <c r="C4096" s="233"/>
      <c r="D4096" s="248"/>
      <c r="E4096" s="249"/>
      <c r="F4096" s="249"/>
      <c r="G4096" s="233"/>
      <c r="H4096" s="233"/>
      <c r="I4096" s="233"/>
      <c r="J4096" s="233"/>
      <c r="K4096" s="233"/>
      <c r="L4096" s="233"/>
      <c r="M4096" s="233"/>
      <c r="N4096" s="233"/>
      <c r="O4096" s="233"/>
      <c r="P4096" s="233"/>
      <c r="Q4096" s="233"/>
      <c r="R4096" s="233"/>
      <c r="S4096" s="233"/>
      <c r="T4096" s="233"/>
      <c r="U4096" s="233"/>
      <c r="V4096" s="233"/>
      <c r="W4096" s="233"/>
      <c r="X4096" s="234"/>
      <c r="Y4096" s="233"/>
      <c r="Z4096" s="235"/>
      <c r="AA4096" s="233"/>
      <c r="AV4096" s="232"/>
    </row>
    <row r="4097" spans="1:48" s="229" customFormat="1" x14ac:dyDescent="0.25">
      <c r="A4097" s="238"/>
      <c r="B4097" s="244"/>
      <c r="C4097" s="233"/>
      <c r="D4097" s="248"/>
      <c r="E4097" s="249"/>
      <c r="F4097" s="249"/>
      <c r="G4097" s="233"/>
      <c r="H4097" s="233"/>
      <c r="I4097" s="233"/>
      <c r="J4097" s="233"/>
      <c r="K4097" s="233"/>
      <c r="L4097" s="233"/>
      <c r="M4097" s="233"/>
      <c r="N4097" s="233"/>
      <c r="O4097" s="233"/>
      <c r="P4097" s="233"/>
      <c r="Q4097" s="233"/>
      <c r="R4097" s="233"/>
      <c r="S4097" s="233"/>
      <c r="T4097" s="233"/>
      <c r="U4097" s="233"/>
      <c r="V4097" s="233"/>
      <c r="W4097" s="233"/>
      <c r="X4097" s="234"/>
      <c r="Y4097" s="233"/>
      <c r="Z4097" s="235"/>
      <c r="AA4097" s="233"/>
      <c r="AV4097" s="232"/>
    </row>
    <row r="4098" spans="1:48" s="229" customFormat="1" x14ac:dyDescent="0.25">
      <c r="A4098" s="238"/>
      <c r="B4098" s="244"/>
      <c r="C4098" s="233"/>
      <c r="D4098" s="248"/>
      <c r="E4098" s="249"/>
      <c r="F4098" s="249"/>
      <c r="G4098" s="233"/>
      <c r="H4098" s="233"/>
      <c r="I4098" s="233"/>
      <c r="J4098" s="233"/>
      <c r="K4098" s="233"/>
      <c r="L4098" s="233"/>
      <c r="M4098" s="233"/>
      <c r="N4098" s="233"/>
      <c r="O4098" s="233"/>
      <c r="P4098" s="233"/>
      <c r="Q4098" s="233"/>
      <c r="R4098" s="233"/>
      <c r="S4098" s="233"/>
      <c r="T4098" s="233"/>
      <c r="U4098" s="233"/>
      <c r="V4098" s="233"/>
      <c r="W4098" s="233"/>
      <c r="X4098" s="234"/>
      <c r="Y4098" s="233"/>
      <c r="Z4098" s="235"/>
      <c r="AA4098" s="233"/>
      <c r="AV4098" s="232"/>
    </row>
    <row r="4099" spans="1:48" s="229" customFormat="1" x14ac:dyDescent="0.25">
      <c r="A4099" s="238"/>
      <c r="B4099" s="244"/>
      <c r="C4099" s="233"/>
      <c r="D4099" s="248"/>
      <c r="E4099" s="249"/>
      <c r="F4099" s="249"/>
      <c r="G4099" s="233"/>
      <c r="H4099" s="233"/>
      <c r="I4099" s="233"/>
      <c r="J4099" s="233"/>
      <c r="K4099" s="233"/>
      <c r="L4099" s="233"/>
      <c r="M4099" s="233"/>
      <c r="N4099" s="233"/>
      <c r="O4099" s="233"/>
      <c r="P4099" s="233"/>
      <c r="Q4099" s="233"/>
      <c r="R4099" s="233"/>
      <c r="S4099" s="233"/>
      <c r="T4099" s="233"/>
      <c r="U4099" s="233"/>
      <c r="V4099" s="233"/>
      <c r="W4099" s="233"/>
      <c r="X4099" s="234"/>
      <c r="Y4099" s="233"/>
      <c r="Z4099" s="235"/>
      <c r="AA4099" s="233"/>
      <c r="AV4099" s="232"/>
    </row>
    <row r="4100" spans="1:48" s="229" customFormat="1" x14ac:dyDescent="0.25">
      <c r="A4100" s="238"/>
      <c r="B4100" s="244"/>
      <c r="C4100" s="233"/>
      <c r="D4100" s="248"/>
      <c r="E4100" s="249"/>
      <c r="F4100" s="249"/>
      <c r="G4100" s="233"/>
      <c r="H4100" s="233"/>
      <c r="I4100" s="233"/>
      <c r="J4100" s="233"/>
      <c r="K4100" s="233"/>
      <c r="L4100" s="233"/>
      <c r="M4100" s="233"/>
      <c r="N4100" s="233"/>
      <c r="O4100" s="233"/>
      <c r="P4100" s="233"/>
      <c r="Q4100" s="233"/>
      <c r="R4100" s="233"/>
      <c r="S4100" s="233"/>
      <c r="T4100" s="233"/>
      <c r="U4100" s="233"/>
      <c r="V4100" s="233"/>
      <c r="W4100" s="233"/>
      <c r="X4100" s="234"/>
      <c r="Y4100" s="233"/>
      <c r="Z4100" s="235"/>
      <c r="AA4100" s="233"/>
      <c r="AV4100" s="232"/>
    </row>
    <row r="4101" spans="1:48" s="229" customFormat="1" x14ac:dyDescent="0.25">
      <c r="A4101" s="238"/>
      <c r="B4101" s="244"/>
      <c r="C4101" s="233"/>
      <c r="D4101" s="248"/>
      <c r="E4101" s="249"/>
      <c r="F4101" s="249"/>
      <c r="G4101" s="233"/>
      <c r="H4101" s="233"/>
      <c r="I4101" s="233"/>
      <c r="J4101" s="233"/>
      <c r="K4101" s="233"/>
      <c r="L4101" s="233"/>
      <c r="M4101" s="233"/>
      <c r="N4101" s="233"/>
      <c r="O4101" s="233"/>
      <c r="P4101" s="233"/>
      <c r="Q4101" s="233"/>
      <c r="R4101" s="233"/>
      <c r="S4101" s="233"/>
      <c r="T4101" s="233"/>
      <c r="U4101" s="233"/>
      <c r="V4101" s="233"/>
      <c r="W4101" s="233"/>
      <c r="X4101" s="234"/>
      <c r="Y4101" s="233"/>
      <c r="Z4101" s="235"/>
      <c r="AA4101" s="233"/>
      <c r="AV4101" s="232"/>
    </row>
    <row r="4102" spans="1:48" s="229" customFormat="1" x14ac:dyDescent="0.25">
      <c r="A4102" s="238"/>
      <c r="B4102" s="244"/>
      <c r="C4102" s="233"/>
      <c r="D4102" s="248"/>
      <c r="E4102" s="249"/>
      <c r="F4102" s="249"/>
      <c r="G4102" s="233"/>
      <c r="H4102" s="233"/>
      <c r="I4102" s="233"/>
      <c r="J4102" s="233"/>
      <c r="K4102" s="233"/>
      <c r="L4102" s="233"/>
      <c r="M4102" s="233"/>
      <c r="N4102" s="233"/>
      <c r="O4102" s="233"/>
      <c r="P4102" s="233"/>
      <c r="Q4102" s="233"/>
      <c r="R4102" s="233"/>
      <c r="S4102" s="233"/>
      <c r="T4102" s="233"/>
      <c r="U4102" s="233"/>
      <c r="V4102" s="233"/>
      <c r="W4102" s="233"/>
      <c r="X4102" s="234"/>
      <c r="Y4102" s="233"/>
      <c r="Z4102" s="235"/>
      <c r="AA4102" s="233"/>
      <c r="AV4102" s="232"/>
    </row>
    <row r="4103" spans="1:48" s="229" customFormat="1" x14ac:dyDescent="0.25">
      <c r="A4103" s="238"/>
      <c r="B4103" s="244"/>
      <c r="C4103" s="233"/>
      <c r="D4103" s="248"/>
      <c r="E4103" s="249"/>
      <c r="F4103" s="249"/>
      <c r="G4103" s="233"/>
      <c r="H4103" s="233"/>
      <c r="I4103" s="233"/>
      <c r="J4103" s="233"/>
      <c r="K4103" s="233"/>
      <c r="L4103" s="233"/>
      <c r="M4103" s="233"/>
      <c r="N4103" s="233"/>
      <c r="O4103" s="233"/>
      <c r="P4103" s="233"/>
      <c r="Q4103" s="233"/>
      <c r="R4103" s="233"/>
      <c r="S4103" s="233"/>
      <c r="T4103" s="233"/>
      <c r="U4103" s="233"/>
      <c r="V4103" s="233"/>
      <c r="W4103" s="233"/>
      <c r="X4103" s="234"/>
      <c r="Y4103" s="233"/>
      <c r="Z4103" s="235"/>
      <c r="AA4103" s="233"/>
      <c r="AV4103" s="232"/>
    </row>
    <row r="4104" spans="1:48" s="229" customFormat="1" x14ac:dyDescent="0.25">
      <c r="A4104" s="238"/>
      <c r="B4104" s="244"/>
      <c r="C4104" s="233"/>
      <c r="D4104" s="248"/>
      <c r="E4104" s="249"/>
      <c r="F4104" s="249"/>
      <c r="G4104" s="233"/>
      <c r="H4104" s="233"/>
      <c r="I4104" s="233"/>
      <c r="J4104" s="233"/>
      <c r="K4104" s="233"/>
      <c r="L4104" s="233"/>
      <c r="M4104" s="233"/>
      <c r="N4104" s="233"/>
      <c r="O4104" s="233"/>
      <c r="P4104" s="233"/>
      <c r="Q4104" s="233"/>
      <c r="R4104" s="233"/>
      <c r="S4104" s="233"/>
      <c r="T4104" s="233"/>
      <c r="U4104" s="233"/>
      <c r="V4104" s="233"/>
      <c r="W4104" s="233"/>
      <c r="X4104" s="234"/>
      <c r="Y4104" s="233"/>
      <c r="Z4104" s="235"/>
      <c r="AA4104" s="233"/>
      <c r="AV4104" s="232"/>
    </row>
    <row r="4105" spans="1:48" s="229" customFormat="1" x14ac:dyDescent="0.25">
      <c r="A4105" s="238"/>
      <c r="B4105" s="244"/>
      <c r="C4105" s="233"/>
      <c r="D4105" s="248"/>
      <c r="E4105" s="249"/>
      <c r="F4105" s="249"/>
      <c r="G4105" s="233"/>
      <c r="H4105" s="233"/>
      <c r="I4105" s="233"/>
      <c r="J4105" s="233"/>
      <c r="K4105" s="233"/>
      <c r="L4105" s="233"/>
      <c r="M4105" s="233"/>
      <c r="N4105" s="233"/>
      <c r="O4105" s="233"/>
      <c r="P4105" s="233"/>
      <c r="Q4105" s="233"/>
      <c r="R4105" s="233"/>
      <c r="S4105" s="233"/>
      <c r="T4105" s="233"/>
      <c r="U4105" s="233"/>
      <c r="V4105" s="233"/>
      <c r="W4105" s="233"/>
      <c r="X4105" s="234"/>
      <c r="Y4105" s="233"/>
      <c r="Z4105" s="235"/>
      <c r="AA4105" s="233"/>
      <c r="AV4105" s="232"/>
    </row>
    <row r="4106" spans="1:48" s="229" customFormat="1" x14ac:dyDescent="0.25">
      <c r="A4106" s="238"/>
      <c r="B4106" s="244"/>
      <c r="C4106" s="233"/>
      <c r="D4106" s="248"/>
      <c r="E4106" s="249"/>
      <c r="F4106" s="249"/>
      <c r="G4106" s="233"/>
      <c r="H4106" s="233"/>
      <c r="I4106" s="233"/>
      <c r="J4106" s="233"/>
      <c r="K4106" s="233"/>
      <c r="L4106" s="233"/>
      <c r="M4106" s="233"/>
      <c r="N4106" s="233"/>
      <c r="O4106" s="233"/>
      <c r="P4106" s="233"/>
      <c r="Q4106" s="233"/>
      <c r="R4106" s="233"/>
      <c r="S4106" s="233"/>
      <c r="T4106" s="233"/>
      <c r="U4106" s="233"/>
      <c r="V4106" s="233"/>
      <c r="W4106" s="233"/>
      <c r="X4106" s="234"/>
      <c r="Y4106" s="233"/>
      <c r="Z4106" s="235"/>
      <c r="AA4106" s="233"/>
      <c r="AV4106" s="232"/>
    </row>
    <row r="4107" spans="1:48" s="229" customFormat="1" x14ac:dyDescent="0.25">
      <c r="A4107" s="238"/>
      <c r="B4107" s="244"/>
      <c r="C4107" s="233"/>
      <c r="D4107" s="248"/>
      <c r="E4107" s="249"/>
      <c r="F4107" s="249"/>
      <c r="G4107" s="233"/>
      <c r="H4107" s="233"/>
      <c r="I4107" s="233"/>
      <c r="J4107" s="233"/>
      <c r="K4107" s="233"/>
      <c r="L4107" s="233"/>
      <c r="M4107" s="233"/>
      <c r="N4107" s="233"/>
      <c r="O4107" s="233"/>
      <c r="P4107" s="233"/>
      <c r="Q4107" s="233"/>
      <c r="R4107" s="233"/>
      <c r="S4107" s="233"/>
      <c r="T4107" s="233"/>
      <c r="U4107" s="233"/>
      <c r="V4107" s="233"/>
      <c r="W4107" s="233"/>
      <c r="X4107" s="234"/>
      <c r="Y4107" s="233"/>
      <c r="Z4107" s="235"/>
      <c r="AA4107" s="233"/>
      <c r="AV4107" s="232"/>
    </row>
    <row r="4108" spans="1:48" s="229" customFormat="1" x14ac:dyDescent="0.25">
      <c r="A4108" s="238"/>
      <c r="B4108" s="244"/>
      <c r="C4108" s="233"/>
      <c r="D4108" s="248"/>
      <c r="E4108" s="249"/>
      <c r="F4108" s="249"/>
      <c r="G4108" s="233"/>
      <c r="H4108" s="233"/>
      <c r="I4108" s="233"/>
      <c r="J4108" s="233"/>
      <c r="K4108" s="233"/>
      <c r="L4108" s="233"/>
      <c r="M4108" s="233"/>
      <c r="N4108" s="233"/>
      <c r="O4108" s="233"/>
      <c r="P4108" s="233"/>
      <c r="Q4108" s="233"/>
      <c r="R4108" s="233"/>
      <c r="S4108" s="233"/>
      <c r="T4108" s="233"/>
      <c r="U4108" s="233"/>
      <c r="V4108" s="233"/>
      <c r="W4108" s="233"/>
      <c r="X4108" s="234"/>
      <c r="Y4108" s="233"/>
      <c r="Z4108" s="235"/>
      <c r="AA4108" s="233"/>
      <c r="AV4108" s="232"/>
    </row>
    <row r="4109" spans="1:48" s="229" customFormat="1" x14ac:dyDescent="0.25">
      <c r="A4109" s="238"/>
      <c r="B4109" s="244"/>
      <c r="C4109" s="233"/>
      <c r="D4109" s="248"/>
      <c r="E4109" s="249"/>
      <c r="F4109" s="249"/>
      <c r="G4109" s="233"/>
      <c r="H4109" s="233"/>
      <c r="I4109" s="233"/>
      <c r="J4109" s="233"/>
      <c r="K4109" s="233"/>
      <c r="L4109" s="233"/>
      <c r="M4109" s="233"/>
      <c r="N4109" s="233"/>
      <c r="O4109" s="233"/>
      <c r="P4109" s="233"/>
      <c r="Q4109" s="233"/>
      <c r="R4109" s="233"/>
      <c r="S4109" s="233"/>
      <c r="T4109" s="233"/>
      <c r="U4109" s="233"/>
      <c r="V4109" s="233"/>
      <c r="W4109" s="233"/>
      <c r="X4109" s="234"/>
      <c r="Y4109" s="233"/>
      <c r="Z4109" s="235"/>
      <c r="AA4109" s="233"/>
      <c r="AV4109" s="232"/>
    </row>
    <row r="4110" spans="1:48" s="229" customFormat="1" x14ac:dyDescent="0.25">
      <c r="A4110" s="238"/>
      <c r="B4110" s="244"/>
      <c r="C4110" s="233"/>
      <c r="D4110" s="248"/>
      <c r="E4110" s="249"/>
      <c r="F4110" s="249"/>
      <c r="G4110" s="233"/>
      <c r="H4110" s="233"/>
      <c r="I4110" s="233"/>
      <c r="J4110" s="233"/>
      <c r="K4110" s="233"/>
      <c r="L4110" s="233"/>
      <c r="M4110" s="233"/>
      <c r="N4110" s="233"/>
      <c r="O4110" s="233"/>
      <c r="P4110" s="233"/>
      <c r="Q4110" s="233"/>
      <c r="R4110" s="233"/>
      <c r="S4110" s="233"/>
      <c r="T4110" s="233"/>
      <c r="U4110" s="233"/>
      <c r="V4110" s="233"/>
      <c r="W4110" s="233"/>
      <c r="X4110" s="234"/>
      <c r="Y4110" s="233"/>
      <c r="Z4110" s="235"/>
      <c r="AA4110" s="233"/>
      <c r="AV4110" s="232"/>
    </row>
    <row r="4111" spans="1:48" s="229" customFormat="1" x14ac:dyDescent="0.25">
      <c r="A4111" s="238"/>
      <c r="B4111" s="244"/>
      <c r="C4111" s="233"/>
      <c r="D4111" s="248"/>
      <c r="E4111" s="249"/>
      <c r="F4111" s="249"/>
      <c r="G4111" s="233"/>
      <c r="H4111" s="233"/>
      <c r="I4111" s="233"/>
      <c r="J4111" s="233"/>
      <c r="K4111" s="233"/>
      <c r="L4111" s="233"/>
      <c r="M4111" s="233"/>
      <c r="N4111" s="233"/>
      <c r="O4111" s="233"/>
      <c r="P4111" s="233"/>
      <c r="Q4111" s="233"/>
      <c r="R4111" s="233"/>
      <c r="S4111" s="233"/>
      <c r="T4111" s="233"/>
      <c r="U4111" s="233"/>
      <c r="V4111" s="233"/>
      <c r="W4111" s="233"/>
      <c r="X4111" s="234"/>
      <c r="Y4111" s="233"/>
      <c r="Z4111" s="235"/>
      <c r="AA4111" s="233"/>
      <c r="AV4111" s="232"/>
    </row>
    <row r="4112" spans="1:48" s="229" customFormat="1" x14ac:dyDescent="0.25">
      <c r="A4112" s="238"/>
      <c r="B4112" s="244"/>
      <c r="C4112" s="233"/>
      <c r="D4112" s="248"/>
      <c r="E4112" s="249"/>
      <c r="F4112" s="249"/>
      <c r="G4112" s="233"/>
      <c r="H4112" s="233"/>
      <c r="I4112" s="233"/>
      <c r="J4112" s="233"/>
      <c r="K4112" s="233"/>
      <c r="L4112" s="233"/>
      <c r="M4112" s="233"/>
      <c r="N4112" s="233"/>
      <c r="O4112" s="233"/>
      <c r="P4112" s="233"/>
      <c r="Q4112" s="233"/>
      <c r="R4112" s="233"/>
      <c r="S4112" s="233"/>
      <c r="T4112" s="233"/>
      <c r="U4112" s="233"/>
      <c r="V4112" s="233"/>
      <c r="W4112" s="233"/>
      <c r="X4112" s="234"/>
      <c r="Y4112" s="233"/>
      <c r="Z4112" s="235"/>
      <c r="AA4112" s="233"/>
      <c r="AV4112" s="232"/>
    </row>
    <row r="4113" spans="1:48" s="229" customFormat="1" x14ac:dyDescent="0.25">
      <c r="A4113" s="238"/>
      <c r="B4113" s="244"/>
      <c r="C4113" s="233"/>
      <c r="D4113" s="248"/>
      <c r="E4113" s="249"/>
      <c r="F4113" s="249"/>
      <c r="G4113" s="233"/>
      <c r="H4113" s="233"/>
      <c r="I4113" s="233"/>
      <c r="J4113" s="233"/>
      <c r="K4113" s="233"/>
      <c r="L4113" s="233"/>
      <c r="M4113" s="233"/>
      <c r="N4113" s="233"/>
      <c r="O4113" s="233"/>
      <c r="P4113" s="233"/>
      <c r="Q4113" s="233"/>
      <c r="R4113" s="233"/>
      <c r="S4113" s="233"/>
      <c r="T4113" s="233"/>
      <c r="U4113" s="233"/>
      <c r="V4113" s="233"/>
      <c r="W4113" s="233"/>
      <c r="X4113" s="234"/>
      <c r="Y4113" s="233"/>
      <c r="Z4113" s="235"/>
      <c r="AA4113" s="233"/>
      <c r="AV4113" s="232"/>
    </row>
    <row r="4114" spans="1:48" s="229" customFormat="1" x14ac:dyDescent="0.25">
      <c r="A4114" s="238"/>
      <c r="B4114" s="244"/>
      <c r="C4114" s="233"/>
      <c r="D4114" s="248"/>
      <c r="E4114" s="249"/>
      <c r="F4114" s="249"/>
      <c r="G4114" s="233"/>
      <c r="H4114" s="233"/>
      <c r="I4114" s="233"/>
      <c r="J4114" s="233"/>
      <c r="K4114" s="233"/>
      <c r="L4114" s="233"/>
      <c r="M4114" s="233"/>
      <c r="N4114" s="233"/>
      <c r="O4114" s="233"/>
      <c r="P4114" s="233"/>
      <c r="Q4114" s="233"/>
      <c r="R4114" s="233"/>
      <c r="S4114" s="233"/>
      <c r="T4114" s="233"/>
      <c r="U4114" s="233"/>
      <c r="V4114" s="233"/>
      <c r="W4114" s="233"/>
      <c r="X4114" s="234"/>
      <c r="Y4114" s="233"/>
      <c r="Z4114" s="235"/>
      <c r="AA4114" s="233"/>
      <c r="AV4114" s="232"/>
    </row>
    <row r="4115" spans="1:48" s="229" customFormat="1" x14ac:dyDescent="0.25">
      <c r="A4115" s="238"/>
      <c r="B4115" s="244"/>
      <c r="C4115" s="233"/>
      <c r="D4115" s="248"/>
      <c r="E4115" s="249"/>
      <c r="F4115" s="249"/>
      <c r="G4115" s="233"/>
      <c r="H4115" s="233"/>
      <c r="I4115" s="233"/>
      <c r="J4115" s="233"/>
      <c r="K4115" s="233"/>
      <c r="L4115" s="233"/>
      <c r="M4115" s="233"/>
      <c r="N4115" s="233"/>
      <c r="O4115" s="233"/>
      <c r="P4115" s="233"/>
      <c r="Q4115" s="233"/>
      <c r="R4115" s="233"/>
      <c r="S4115" s="233"/>
      <c r="T4115" s="233"/>
      <c r="U4115" s="233"/>
      <c r="V4115" s="233"/>
      <c r="W4115" s="233"/>
      <c r="X4115" s="234"/>
      <c r="Y4115" s="233"/>
      <c r="Z4115" s="235"/>
      <c r="AA4115" s="233"/>
      <c r="AV4115" s="232"/>
    </row>
    <row r="4116" spans="1:48" s="229" customFormat="1" x14ac:dyDescent="0.25">
      <c r="A4116" s="238"/>
      <c r="B4116" s="244"/>
      <c r="C4116" s="233"/>
      <c r="D4116" s="248"/>
      <c r="E4116" s="249"/>
      <c r="F4116" s="249"/>
      <c r="G4116" s="233"/>
      <c r="H4116" s="233"/>
      <c r="I4116" s="233"/>
      <c r="J4116" s="233"/>
      <c r="K4116" s="233"/>
      <c r="L4116" s="233"/>
      <c r="M4116" s="233"/>
      <c r="N4116" s="233"/>
      <c r="O4116" s="233"/>
      <c r="P4116" s="233"/>
      <c r="Q4116" s="233"/>
      <c r="R4116" s="233"/>
      <c r="S4116" s="233"/>
      <c r="T4116" s="233"/>
      <c r="U4116" s="233"/>
      <c r="V4116" s="233"/>
      <c r="W4116" s="233"/>
      <c r="X4116" s="234"/>
      <c r="Y4116" s="233"/>
      <c r="Z4116" s="235"/>
      <c r="AA4116" s="233"/>
      <c r="AV4116" s="232"/>
    </row>
    <row r="4117" spans="1:48" s="229" customFormat="1" x14ac:dyDescent="0.25">
      <c r="A4117" s="238"/>
      <c r="B4117" s="244"/>
      <c r="C4117" s="233"/>
      <c r="D4117" s="248"/>
      <c r="E4117" s="249"/>
      <c r="F4117" s="249"/>
      <c r="G4117" s="233"/>
      <c r="H4117" s="233"/>
      <c r="I4117" s="233"/>
      <c r="J4117" s="233"/>
      <c r="K4117" s="233"/>
      <c r="L4117" s="233"/>
      <c r="M4117" s="233"/>
      <c r="N4117" s="233"/>
      <c r="O4117" s="233"/>
      <c r="P4117" s="233"/>
      <c r="Q4117" s="233"/>
      <c r="R4117" s="233"/>
      <c r="S4117" s="233"/>
      <c r="T4117" s="233"/>
      <c r="U4117" s="233"/>
      <c r="V4117" s="233"/>
      <c r="W4117" s="233"/>
      <c r="X4117" s="234"/>
      <c r="Y4117" s="233"/>
      <c r="Z4117" s="235"/>
      <c r="AA4117" s="233"/>
      <c r="AV4117" s="232"/>
    </row>
    <row r="4118" spans="1:48" s="229" customFormat="1" x14ac:dyDescent="0.25">
      <c r="A4118" s="238"/>
      <c r="B4118" s="244"/>
      <c r="C4118" s="233"/>
      <c r="D4118" s="248"/>
      <c r="E4118" s="249"/>
      <c r="F4118" s="249"/>
      <c r="G4118" s="233"/>
      <c r="H4118" s="233"/>
      <c r="I4118" s="233"/>
      <c r="J4118" s="233"/>
      <c r="K4118" s="233"/>
      <c r="L4118" s="233"/>
      <c r="M4118" s="233"/>
      <c r="N4118" s="233"/>
      <c r="O4118" s="233"/>
      <c r="P4118" s="233"/>
      <c r="Q4118" s="233"/>
      <c r="R4118" s="233"/>
      <c r="S4118" s="233"/>
      <c r="T4118" s="233"/>
      <c r="U4118" s="233"/>
      <c r="V4118" s="233"/>
      <c r="W4118" s="233"/>
      <c r="X4118" s="234"/>
      <c r="Y4118" s="233"/>
      <c r="Z4118" s="235"/>
      <c r="AA4118" s="233"/>
      <c r="AV4118" s="232"/>
    </row>
    <row r="4119" spans="1:48" s="229" customFormat="1" x14ac:dyDescent="0.25">
      <c r="A4119" s="238"/>
      <c r="B4119" s="244"/>
      <c r="C4119" s="233"/>
      <c r="D4119" s="248"/>
      <c r="E4119" s="249"/>
      <c r="F4119" s="249"/>
      <c r="G4119" s="233"/>
      <c r="H4119" s="233"/>
      <c r="I4119" s="233"/>
      <c r="J4119" s="233"/>
      <c r="K4119" s="233"/>
      <c r="L4119" s="233"/>
      <c r="M4119" s="233"/>
      <c r="N4119" s="233"/>
      <c r="O4119" s="233"/>
      <c r="P4119" s="233"/>
      <c r="Q4119" s="233"/>
      <c r="R4119" s="233"/>
      <c r="S4119" s="233"/>
      <c r="T4119" s="233"/>
      <c r="U4119" s="233"/>
      <c r="V4119" s="233"/>
      <c r="W4119" s="233"/>
      <c r="X4119" s="234"/>
      <c r="Y4119" s="233"/>
      <c r="Z4119" s="235"/>
      <c r="AA4119" s="233"/>
      <c r="AV4119" s="232"/>
    </row>
    <row r="4120" spans="1:48" s="229" customFormat="1" x14ac:dyDescent="0.25">
      <c r="A4120" s="238"/>
      <c r="B4120" s="244"/>
      <c r="C4120" s="233"/>
      <c r="D4120" s="248"/>
      <c r="E4120" s="249"/>
      <c r="F4120" s="249"/>
      <c r="G4120" s="233"/>
      <c r="H4120" s="233"/>
      <c r="I4120" s="233"/>
      <c r="J4120" s="233"/>
      <c r="K4120" s="233"/>
      <c r="L4120" s="233"/>
      <c r="M4120" s="233"/>
      <c r="N4120" s="233"/>
      <c r="O4120" s="233"/>
      <c r="P4120" s="233"/>
      <c r="Q4120" s="233"/>
      <c r="R4120" s="233"/>
      <c r="S4120" s="233"/>
      <c r="T4120" s="233"/>
      <c r="U4120" s="233"/>
      <c r="V4120" s="233"/>
      <c r="W4120" s="233"/>
      <c r="X4120" s="234"/>
      <c r="Y4120" s="233"/>
      <c r="Z4120" s="235"/>
      <c r="AA4120" s="233"/>
      <c r="AV4120" s="232"/>
    </row>
    <row r="4121" spans="1:48" s="229" customFormat="1" x14ac:dyDescent="0.25">
      <c r="A4121" s="238"/>
      <c r="B4121" s="244"/>
      <c r="C4121" s="233"/>
      <c r="D4121" s="248"/>
      <c r="E4121" s="249"/>
      <c r="F4121" s="249"/>
      <c r="G4121" s="233"/>
      <c r="H4121" s="233"/>
      <c r="I4121" s="233"/>
      <c r="J4121" s="233"/>
      <c r="K4121" s="233"/>
      <c r="L4121" s="233"/>
      <c r="M4121" s="233"/>
      <c r="N4121" s="233"/>
      <c r="O4121" s="233"/>
      <c r="P4121" s="233"/>
      <c r="Q4121" s="233"/>
      <c r="R4121" s="233"/>
      <c r="S4121" s="233"/>
      <c r="T4121" s="233"/>
      <c r="U4121" s="233"/>
      <c r="V4121" s="233"/>
      <c r="W4121" s="233"/>
      <c r="X4121" s="234"/>
      <c r="Y4121" s="233"/>
      <c r="Z4121" s="235"/>
      <c r="AA4121" s="233"/>
      <c r="AV4121" s="232"/>
    </row>
    <row r="4122" spans="1:48" s="229" customFormat="1" x14ac:dyDescent="0.25">
      <c r="A4122" s="238"/>
      <c r="B4122" s="244"/>
      <c r="C4122" s="233"/>
      <c r="D4122" s="248"/>
      <c r="E4122" s="249"/>
      <c r="F4122" s="249"/>
      <c r="G4122" s="233"/>
      <c r="H4122" s="233"/>
      <c r="I4122" s="233"/>
      <c r="J4122" s="233"/>
      <c r="K4122" s="233"/>
      <c r="L4122" s="233"/>
      <c r="M4122" s="233"/>
      <c r="N4122" s="233"/>
      <c r="O4122" s="233"/>
      <c r="P4122" s="233"/>
      <c r="Q4122" s="233"/>
      <c r="R4122" s="233"/>
      <c r="S4122" s="233"/>
      <c r="T4122" s="233"/>
      <c r="U4122" s="233"/>
      <c r="V4122" s="233"/>
      <c r="W4122" s="233"/>
      <c r="X4122" s="234"/>
      <c r="Y4122" s="233"/>
      <c r="Z4122" s="235"/>
      <c r="AA4122" s="233"/>
      <c r="AV4122" s="232"/>
    </row>
    <row r="4123" spans="1:48" s="229" customFormat="1" x14ac:dyDescent="0.25">
      <c r="A4123" s="238"/>
      <c r="B4123" s="244"/>
      <c r="C4123" s="233"/>
      <c r="D4123" s="248"/>
      <c r="E4123" s="249"/>
      <c r="F4123" s="249"/>
      <c r="G4123" s="233"/>
      <c r="H4123" s="233"/>
      <c r="I4123" s="233"/>
      <c r="J4123" s="233"/>
      <c r="K4123" s="233"/>
      <c r="L4123" s="233"/>
      <c r="M4123" s="233"/>
      <c r="N4123" s="233"/>
      <c r="O4123" s="233"/>
      <c r="P4123" s="233"/>
      <c r="Q4123" s="233"/>
      <c r="R4123" s="233"/>
      <c r="S4123" s="233"/>
      <c r="T4123" s="233"/>
      <c r="U4123" s="233"/>
      <c r="V4123" s="233"/>
      <c r="W4123" s="233"/>
      <c r="X4123" s="234"/>
      <c r="Y4123" s="233"/>
      <c r="Z4123" s="235"/>
      <c r="AA4123" s="233"/>
      <c r="AV4123" s="232"/>
    </row>
    <row r="4124" spans="1:48" s="229" customFormat="1" x14ac:dyDescent="0.25">
      <c r="A4124" s="238"/>
      <c r="B4124" s="244"/>
      <c r="C4124" s="233"/>
      <c r="D4124" s="248"/>
      <c r="E4124" s="249"/>
      <c r="F4124" s="249"/>
      <c r="G4124" s="233"/>
      <c r="H4124" s="233"/>
      <c r="I4124" s="233"/>
      <c r="J4124" s="233"/>
      <c r="K4124" s="233"/>
      <c r="L4124" s="233"/>
      <c r="M4124" s="233"/>
      <c r="N4124" s="233"/>
      <c r="O4124" s="233"/>
      <c r="P4124" s="233"/>
      <c r="Q4124" s="233"/>
      <c r="R4124" s="233"/>
      <c r="S4124" s="233"/>
      <c r="T4124" s="233"/>
      <c r="U4124" s="233"/>
      <c r="V4124" s="233"/>
      <c r="W4124" s="233"/>
      <c r="X4124" s="234"/>
      <c r="Y4124" s="233"/>
      <c r="Z4124" s="235"/>
      <c r="AA4124" s="233"/>
      <c r="AV4124" s="232"/>
    </row>
    <row r="4125" spans="1:48" s="229" customFormat="1" x14ac:dyDescent="0.25">
      <c r="A4125" s="238"/>
      <c r="B4125" s="244"/>
      <c r="C4125" s="233"/>
      <c r="D4125" s="248"/>
      <c r="E4125" s="249"/>
      <c r="F4125" s="249"/>
      <c r="G4125" s="233"/>
      <c r="H4125" s="233"/>
      <c r="I4125" s="233"/>
      <c r="J4125" s="233"/>
      <c r="K4125" s="233"/>
      <c r="L4125" s="233"/>
      <c r="M4125" s="233"/>
      <c r="N4125" s="233"/>
      <c r="O4125" s="233"/>
      <c r="P4125" s="233"/>
      <c r="Q4125" s="233"/>
      <c r="R4125" s="233"/>
      <c r="S4125" s="233"/>
      <c r="T4125" s="233"/>
      <c r="U4125" s="233"/>
      <c r="V4125" s="233"/>
      <c r="W4125" s="233"/>
      <c r="X4125" s="234"/>
      <c r="Y4125" s="233"/>
      <c r="Z4125" s="235"/>
      <c r="AA4125" s="233"/>
      <c r="AV4125" s="232"/>
    </row>
    <row r="4126" spans="1:48" s="229" customFormat="1" x14ac:dyDescent="0.25">
      <c r="A4126" s="238"/>
      <c r="B4126" s="244"/>
      <c r="C4126" s="233"/>
      <c r="D4126" s="248"/>
      <c r="E4126" s="249"/>
      <c r="F4126" s="249"/>
      <c r="G4126" s="233"/>
      <c r="H4126" s="233"/>
      <c r="I4126" s="233"/>
      <c r="J4126" s="233"/>
      <c r="K4126" s="233"/>
      <c r="L4126" s="233"/>
      <c r="M4126" s="233"/>
      <c r="N4126" s="233"/>
      <c r="O4126" s="233"/>
      <c r="P4126" s="233"/>
      <c r="Q4126" s="233"/>
      <c r="R4126" s="233"/>
      <c r="S4126" s="233"/>
      <c r="T4126" s="233"/>
      <c r="U4126" s="233"/>
      <c r="V4126" s="233"/>
      <c r="W4126" s="233"/>
      <c r="X4126" s="234"/>
      <c r="Y4126" s="233"/>
      <c r="Z4126" s="235"/>
      <c r="AA4126" s="233"/>
      <c r="AV4126" s="232"/>
    </row>
    <row r="4127" spans="1:48" s="229" customFormat="1" x14ac:dyDescent="0.25">
      <c r="A4127" s="238"/>
      <c r="B4127" s="244"/>
      <c r="C4127" s="233"/>
      <c r="D4127" s="248"/>
      <c r="E4127" s="249"/>
      <c r="F4127" s="249"/>
      <c r="G4127" s="233"/>
      <c r="H4127" s="233"/>
      <c r="I4127" s="233"/>
      <c r="J4127" s="233"/>
      <c r="K4127" s="233"/>
      <c r="L4127" s="233"/>
      <c r="M4127" s="233"/>
      <c r="N4127" s="233"/>
      <c r="O4127" s="233"/>
      <c r="P4127" s="233"/>
      <c r="Q4127" s="233"/>
      <c r="R4127" s="233"/>
      <c r="S4127" s="233"/>
      <c r="T4127" s="233"/>
      <c r="U4127" s="233"/>
      <c r="V4127" s="233"/>
      <c r="W4127" s="233"/>
      <c r="X4127" s="234"/>
      <c r="Y4127" s="233"/>
      <c r="Z4127" s="235"/>
      <c r="AA4127" s="233"/>
      <c r="AV4127" s="232"/>
    </row>
    <row r="4128" spans="1:48" s="229" customFormat="1" x14ac:dyDescent="0.25">
      <c r="A4128" s="238"/>
      <c r="B4128" s="244"/>
      <c r="C4128" s="233"/>
      <c r="D4128" s="248"/>
      <c r="E4128" s="249"/>
      <c r="F4128" s="249"/>
      <c r="G4128" s="233"/>
      <c r="H4128" s="233"/>
      <c r="I4128" s="233"/>
      <c r="J4128" s="233"/>
      <c r="K4128" s="233"/>
      <c r="L4128" s="233"/>
      <c r="M4128" s="233"/>
      <c r="N4128" s="233"/>
      <c r="O4128" s="233"/>
      <c r="P4128" s="233"/>
      <c r="Q4128" s="233"/>
      <c r="R4128" s="233"/>
      <c r="S4128" s="233"/>
      <c r="T4128" s="233"/>
      <c r="U4128" s="233"/>
      <c r="V4128" s="233"/>
      <c r="W4128" s="233"/>
      <c r="X4128" s="234"/>
      <c r="Y4128" s="233"/>
      <c r="Z4128" s="235"/>
      <c r="AA4128" s="233"/>
      <c r="AV4128" s="232"/>
    </row>
    <row r="4129" spans="1:48" s="229" customFormat="1" x14ac:dyDescent="0.25">
      <c r="A4129" s="238"/>
      <c r="B4129" s="244"/>
      <c r="C4129" s="233"/>
      <c r="D4129" s="248"/>
      <c r="E4129" s="249"/>
      <c r="F4129" s="249"/>
      <c r="G4129" s="233"/>
      <c r="H4129" s="233"/>
      <c r="I4129" s="233"/>
      <c r="J4129" s="233"/>
      <c r="K4129" s="233"/>
      <c r="L4129" s="233"/>
      <c r="M4129" s="233"/>
      <c r="N4129" s="233"/>
      <c r="O4129" s="233"/>
      <c r="P4129" s="233"/>
      <c r="Q4129" s="233"/>
      <c r="R4129" s="233"/>
      <c r="S4129" s="233"/>
      <c r="T4129" s="233"/>
      <c r="U4129" s="233"/>
      <c r="V4129" s="233"/>
      <c r="W4129" s="233"/>
      <c r="X4129" s="234"/>
      <c r="Y4129" s="233"/>
      <c r="Z4129" s="235"/>
      <c r="AA4129" s="233"/>
      <c r="AV4129" s="232"/>
    </row>
    <row r="4130" spans="1:48" s="229" customFormat="1" x14ac:dyDescent="0.25">
      <c r="A4130" s="238"/>
      <c r="B4130" s="244"/>
      <c r="C4130" s="233"/>
      <c r="D4130" s="248"/>
      <c r="E4130" s="249"/>
      <c r="F4130" s="249"/>
      <c r="G4130" s="233"/>
      <c r="H4130" s="233"/>
      <c r="I4130" s="233"/>
      <c r="J4130" s="233"/>
      <c r="K4130" s="233"/>
      <c r="L4130" s="233"/>
      <c r="M4130" s="233"/>
      <c r="N4130" s="233"/>
      <c r="O4130" s="233"/>
      <c r="P4130" s="233"/>
      <c r="Q4130" s="233"/>
      <c r="R4130" s="233"/>
      <c r="S4130" s="233"/>
      <c r="T4130" s="233"/>
      <c r="U4130" s="233"/>
      <c r="V4130" s="233"/>
      <c r="W4130" s="233"/>
      <c r="X4130" s="234"/>
      <c r="Y4130" s="233"/>
      <c r="Z4130" s="235"/>
      <c r="AA4130" s="233"/>
      <c r="AV4130" s="232"/>
    </row>
    <row r="4131" spans="1:48" s="229" customFormat="1" x14ac:dyDescent="0.25">
      <c r="A4131" s="238"/>
      <c r="B4131" s="244"/>
      <c r="C4131" s="233"/>
      <c r="D4131" s="248"/>
      <c r="E4131" s="249"/>
      <c r="F4131" s="249"/>
      <c r="G4131" s="233"/>
      <c r="H4131" s="233"/>
      <c r="I4131" s="233"/>
      <c r="J4131" s="233"/>
      <c r="K4131" s="233"/>
      <c r="L4131" s="233"/>
      <c r="M4131" s="233"/>
      <c r="N4131" s="233"/>
      <c r="O4131" s="233"/>
      <c r="P4131" s="233"/>
      <c r="Q4131" s="233"/>
      <c r="R4131" s="233"/>
      <c r="S4131" s="233"/>
      <c r="T4131" s="233"/>
      <c r="U4131" s="233"/>
      <c r="V4131" s="233"/>
      <c r="W4131" s="233"/>
      <c r="X4131" s="234"/>
      <c r="Y4131" s="233"/>
      <c r="Z4131" s="235"/>
      <c r="AA4131" s="233"/>
      <c r="AV4131" s="232"/>
    </row>
    <row r="4132" spans="1:48" s="229" customFormat="1" x14ac:dyDescent="0.25">
      <c r="A4132" s="238"/>
      <c r="B4132" s="244"/>
      <c r="C4132" s="233"/>
      <c r="D4132" s="248"/>
      <c r="E4132" s="249"/>
      <c r="F4132" s="249"/>
      <c r="G4132" s="233"/>
      <c r="H4132" s="233"/>
      <c r="I4132" s="233"/>
      <c r="J4132" s="233"/>
      <c r="K4132" s="233"/>
      <c r="L4132" s="233"/>
      <c r="M4132" s="233"/>
      <c r="N4132" s="233"/>
      <c r="O4132" s="233"/>
      <c r="P4132" s="233"/>
      <c r="Q4132" s="233"/>
      <c r="R4132" s="233"/>
      <c r="S4132" s="233"/>
      <c r="T4132" s="233"/>
      <c r="U4132" s="233"/>
      <c r="V4132" s="233"/>
      <c r="W4132" s="233"/>
      <c r="X4132" s="234"/>
      <c r="Y4132" s="233"/>
      <c r="Z4132" s="235"/>
      <c r="AA4132" s="233"/>
      <c r="AV4132" s="232"/>
    </row>
    <row r="4133" spans="1:48" s="229" customFormat="1" x14ac:dyDescent="0.25">
      <c r="A4133" s="238"/>
      <c r="B4133" s="244"/>
      <c r="C4133" s="233"/>
      <c r="D4133" s="248"/>
      <c r="E4133" s="249"/>
      <c r="F4133" s="249"/>
      <c r="G4133" s="233"/>
      <c r="H4133" s="233"/>
      <c r="I4133" s="233"/>
      <c r="J4133" s="233"/>
      <c r="K4133" s="233"/>
      <c r="L4133" s="233"/>
      <c r="M4133" s="233"/>
      <c r="N4133" s="233"/>
      <c r="O4133" s="233"/>
      <c r="P4133" s="233"/>
      <c r="Q4133" s="233"/>
      <c r="R4133" s="233"/>
      <c r="S4133" s="233"/>
      <c r="T4133" s="233"/>
      <c r="U4133" s="233"/>
      <c r="V4133" s="233"/>
      <c r="W4133" s="233"/>
      <c r="X4133" s="234"/>
      <c r="Y4133" s="233"/>
      <c r="Z4133" s="235"/>
      <c r="AA4133" s="233"/>
      <c r="AV4133" s="232"/>
    </row>
    <row r="4134" spans="1:48" s="229" customFormat="1" x14ac:dyDescent="0.25">
      <c r="A4134" s="238"/>
      <c r="B4134" s="244"/>
      <c r="C4134" s="233"/>
      <c r="D4134" s="248"/>
      <c r="E4134" s="249"/>
      <c r="F4134" s="249"/>
      <c r="G4134" s="233"/>
      <c r="H4134" s="233"/>
      <c r="I4134" s="233"/>
      <c r="J4134" s="233"/>
      <c r="K4134" s="233"/>
      <c r="L4134" s="233"/>
      <c r="M4134" s="233"/>
      <c r="N4134" s="233"/>
      <c r="O4134" s="233"/>
      <c r="P4134" s="233"/>
      <c r="Q4134" s="233"/>
      <c r="R4134" s="233"/>
      <c r="S4134" s="233"/>
      <c r="T4134" s="233"/>
      <c r="U4134" s="233"/>
      <c r="V4134" s="233"/>
      <c r="W4134" s="233"/>
      <c r="X4134" s="234"/>
      <c r="Y4134" s="233"/>
      <c r="Z4134" s="235"/>
      <c r="AA4134" s="233"/>
      <c r="AV4134" s="232"/>
    </row>
    <row r="4135" spans="1:48" s="229" customFormat="1" x14ac:dyDescent="0.25">
      <c r="A4135" s="238"/>
      <c r="B4135" s="244"/>
      <c r="C4135" s="233"/>
      <c r="D4135" s="248"/>
      <c r="E4135" s="249"/>
      <c r="F4135" s="249"/>
      <c r="G4135" s="233"/>
      <c r="H4135" s="233"/>
      <c r="I4135" s="233"/>
      <c r="J4135" s="233"/>
      <c r="K4135" s="233"/>
      <c r="L4135" s="233"/>
      <c r="M4135" s="233"/>
      <c r="N4135" s="233"/>
      <c r="O4135" s="233"/>
      <c r="P4135" s="233"/>
      <c r="Q4135" s="233"/>
      <c r="R4135" s="233"/>
      <c r="S4135" s="233"/>
      <c r="T4135" s="233"/>
      <c r="U4135" s="233"/>
      <c r="V4135" s="233"/>
      <c r="W4135" s="233"/>
      <c r="X4135" s="234"/>
      <c r="Y4135" s="233"/>
      <c r="Z4135" s="235"/>
      <c r="AA4135" s="233"/>
      <c r="AV4135" s="232"/>
    </row>
    <row r="4136" spans="1:48" s="229" customFormat="1" x14ac:dyDescent="0.25">
      <c r="A4136" s="238"/>
      <c r="B4136" s="244"/>
      <c r="C4136" s="233"/>
      <c r="D4136" s="248"/>
      <c r="E4136" s="249"/>
      <c r="F4136" s="249"/>
      <c r="G4136" s="233"/>
      <c r="H4136" s="233"/>
      <c r="I4136" s="233"/>
      <c r="J4136" s="233"/>
      <c r="K4136" s="233"/>
      <c r="L4136" s="233"/>
      <c r="M4136" s="233"/>
      <c r="N4136" s="233"/>
      <c r="O4136" s="233"/>
      <c r="P4136" s="233"/>
      <c r="Q4136" s="233"/>
      <c r="R4136" s="233"/>
      <c r="S4136" s="233"/>
      <c r="T4136" s="233"/>
      <c r="U4136" s="233"/>
      <c r="V4136" s="233"/>
      <c r="W4136" s="233"/>
      <c r="X4136" s="234"/>
      <c r="Y4136" s="233"/>
      <c r="Z4136" s="235"/>
      <c r="AA4136" s="233"/>
      <c r="AV4136" s="232"/>
    </row>
    <row r="4137" spans="1:48" s="229" customFormat="1" x14ac:dyDescent="0.25">
      <c r="A4137" s="238"/>
      <c r="B4137" s="244"/>
      <c r="C4137" s="233"/>
      <c r="D4137" s="248"/>
      <c r="E4137" s="249"/>
      <c r="F4137" s="249"/>
      <c r="G4137" s="233"/>
      <c r="H4137" s="233"/>
      <c r="I4137" s="233"/>
      <c r="J4137" s="233"/>
      <c r="K4137" s="233"/>
      <c r="L4137" s="233"/>
      <c r="M4137" s="233"/>
      <c r="N4137" s="233"/>
      <c r="O4137" s="233"/>
      <c r="P4137" s="233"/>
      <c r="Q4137" s="233"/>
      <c r="R4137" s="233"/>
      <c r="S4137" s="233"/>
      <c r="T4137" s="233"/>
      <c r="U4137" s="233"/>
      <c r="V4137" s="233"/>
      <c r="W4137" s="233"/>
      <c r="X4137" s="234"/>
      <c r="Y4137" s="233"/>
      <c r="Z4137" s="235"/>
      <c r="AA4137" s="233"/>
      <c r="AV4137" s="232"/>
    </row>
    <row r="4138" spans="1:48" s="229" customFormat="1" x14ac:dyDescent="0.25">
      <c r="A4138" s="238"/>
      <c r="B4138" s="244"/>
      <c r="C4138" s="233"/>
      <c r="D4138" s="248"/>
      <c r="E4138" s="249"/>
      <c r="F4138" s="249"/>
      <c r="G4138" s="233"/>
      <c r="H4138" s="233"/>
      <c r="I4138" s="233"/>
      <c r="J4138" s="233"/>
      <c r="K4138" s="233"/>
      <c r="L4138" s="233"/>
      <c r="M4138" s="233"/>
      <c r="N4138" s="233"/>
      <c r="O4138" s="233"/>
      <c r="P4138" s="233"/>
      <c r="Q4138" s="233"/>
      <c r="R4138" s="233"/>
      <c r="S4138" s="233"/>
      <c r="T4138" s="233"/>
      <c r="U4138" s="233"/>
      <c r="V4138" s="233"/>
      <c r="W4138" s="233"/>
      <c r="X4138" s="234"/>
      <c r="Y4138" s="233"/>
      <c r="Z4138" s="235"/>
      <c r="AA4138" s="233"/>
      <c r="AV4138" s="232"/>
    </row>
    <row r="4139" spans="1:48" s="229" customFormat="1" x14ac:dyDescent="0.25">
      <c r="A4139" s="238"/>
      <c r="B4139" s="244"/>
      <c r="C4139" s="233"/>
      <c r="D4139" s="248"/>
      <c r="E4139" s="249"/>
      <c r="F4139" s="249"/>
      <c r="G4139" s="233"/>
      <c r="H4139" s="233"/>
      <c r="I4139" s="233"/>
      <c r="J4139" s="233"/>
      <c r="K4139" s="233"/>
      <c r="L4139" s="233"/>
      <c r="M4139" s="233"/>
      <c r="N4139" s="233"/>
      <c r="O4139" s="233"/>
      <c r="P4139" s="233"/>
      <c r="Q4139" s="233"/>
      <c r="R4139" s="233"/>
      <c r="S4139" s="233"/>
      <c r="T4139" s="233"/>
      <c r="U4139" s="233"/>
      <c r="V4139" s="233"/>
      <c r="W4139" s="233"/>
      <c r="X4139" s="234"/>
      <c r="Y4139" s="233"/>
      <c r="Z4139" s="235"/>
      <c r="AA4139" s="233"/>
      <c r="AV4139" s="232"/>
    </row>
    <row r="4140" spans="1:48" s="229" customFormat="1" x14ac:dyDescent="0.25">
      <c r="A4140" s="238"/>
      <c r="B4140" s="244"/>
      <c r="C4140" s="233"/>
      <c r="D4140" s="248"/>
      <c r="E4140" s="249"/>
      <c r="F4140" s="249"/>
      <c r="G4140" s="233"/>
      <c r="H4140" s="233"/>
      <c r="I4140" s="233"/>
      <c r="J4140" s="233"/>
      <c r="K4140" s="233"/>
      <c r="L4140" s="233"/>
      <c r="M4140" s="233"/>
      <c r="N4140" s="233"/>
      <c r="O4140" s="233"/>
      <c r="P4140" s="233"/>
      <c r="Q4140" s="233"/>
      <c r="R4140" s="233"/>
      <c r="S4140" s="233"/>
      <c r="T4140" s="233"/>
      <c r="U4140" s="233"/>
      <c r="V4140" s="233"/>
      <c r="W4140" s="238"/>
      <c r="X4140" s="234"/>
      <c r="Y4140" s="239"/>
      <c r="Z4140" s="235"/>
      <c r="AA4140" s="233"/>
      <c r="AV4140" s="232"/>
    </row>
    <row r="4141" spans="1:48" s="229" customFormat="1" x14ac:dyDescent="0.25">
      <c r="A4141" s="238"/>
      <c r="B4141" s="244"/>
      <c r="C4141" s="233"/>
      <c r="D4141" s="248"/>
      <c r="E4141" s="249"/>
      <c r="F4141" s="249"/>
      <c r="G4141" s="233"/>
      <c r="H4141" s="233"/>
      <c r="I4141" s="233"/>
      <c r="J4141" s="233"/>
      <c r="K4141" s="233"/>
      <c r="L4141" s="233"/>
      <c r="M4141" s="233"/>
      <c r="N4141" s="233"/>
      <c r="O4141" s="233"/>
      <c r="P4141" s="233"/>
      <c r="Q4141" s="233"/>
      <c r="R4141" s="233"/>
      <c r="S4141" s="233"/>
      <c r="T4141" s="233"/>
      <c r="U4141" s="233"/>
      <c r="V4141" s="233"/>
      <c r="W4141" s="233"/>
      <c r="X4141" s="234"/>
      <c r="Y4141" s="233"/>
      <c r="Z4141" s="235"/>
      <c r="AA4141" s="233"/>
      <c r="AV4141" s="232"/>
    </row>
    <row r="4142" spans="1:48" s="229" customFormat="1" x14ac:dyDescent="0.25">
      <c r="A4142" s="238"/>
      <c r="B4142" s="244"/>
      <c r="C4142" s="233"/>
      <c r="D4142" s="248"/>
      <c r="E4142" s="249"/>
      <c r="F4142" s="249"/>
      <c r="G4142" s="233"/>
      <c r="H4142" s="233"/>
      <c r="I4142" s="233"/>
      <c r="J4142" s="233"/>
      <c r="K4142" s="233"/>
      <c r="L4142" s="233"/>
      <c r="M4142" s="233"/>
      <c r="N4142" s="233"/>
      <c r="O4142" s="233"/>
      <c r="P4142" s="233"/>
      <c r="Q4142" s="233"/>
      <c r="R4142" s="233"/>
      <c r="S4142" s="233"/>
      <c r="T4142" s="233"/>
      <c r="U4142" s="233"/>
      <c r="V4142" s="233"/>
      <c r="W4142" s="233"/>
      <c r="X4142" s="234"/>
      <c r="Y4142" s="233"/>
      <c r="Z4142" s="235"/>
      <c r="AA4142" s="233"/>
      <c r="AV4142" s="232"/>
    </row>
    <row r="4143" spans="1:48" s="229" customFormat="1" x14ac:dyDescent="0.25">
      <c r="A4143" s="238"/>
      <c r="B4143" s="244"/>
      <c r="C4143" s="233"/>
      <c r="D4143" s="248"/>
      <c r="E4143" s="249"/>
      <c r="F4143" s="249"/>
      <c r="G4143" s="233"/>
      <c r="H4143" s="233"/>
      <c r="I4143" s="233"/>
      <c r="J4143" s="233"/>
      <c r="K4143" s="233"/>
      <c r="L4143" s="233"/>
      <c r="M4143" s="233"/>
      <c r="N4143" s="233"/>
      <c r="O4143" s="233"/>
      <c r="P4143" s="233"/>
      <c r="Q4143" s="233"/>
      <c r="R4143" s="233"/>
      <c r="S4143" s="233"/>
      <c r="T4143" s="233"/>
      <c r="U4143" s="233"/>
      <c r="V4143" s="233"/>
      <c r="W4143" s="233"/>
      <c r="X4143" s="234"/>
      <c r="Y4143" s="233"/>
      <c r="Z4143" s="235"/>
      <c r="AA4143" s="233"/>
      <c r="AV4143" s="232"/>
    </row>
    <row r="4144" spans="1:48" s="229" customFormat="1" x14ac:dyDescent="0.25">
      <c r="A4144" s="238"/>
      <c r="B4144" s="244"/>
      <c r="C4144" s="233"/>
      <c r="D4144" s="248"/>
      <c r="E4144" s="249"/>
      <c r="F4144" s="249"/>
      <c r="G4144" s="233"/>
      <c r="H4144" s="233"/>
      <c r="I4144" s="233"/>
      <c r="J4144" s="233"/>
      <c r="K4144" s="233"/>
      <c r="L4144" s="233"/>
      <c r="M4144" s="233"/>
      <c r="N4144" s="233"/>
      <c r="O4144" s="233"/>
      <c r="P4144" s="233"/>
      <c r="Q4144" s="233"/>
      <c r="R4144" s="233"/>
      <c r="S4144" s="233"/>
      <c r="T4144" s="233"/>
      <c r="U4144" s="233"/>
      <c r="V4144" s="233"/>
      <c r="W4144" s="233"/>
      <c r="X4144" s="234"/>
      <c r="Y4144" s="233"/>
      <c r="Z4144" s="235"/>
      <c r="AA4144" s="233"/>
      <c r="AV4144" s="232"/>
    </row>
    <row r="4145" spans="1:48" s="229" customFormat="1" x14ac:dyDescent="0.25">
      <c r="A4145" s="238"/>
      <c r="B4145" s="244"/>
      <c r="C4145" s="233"/>
      <c r="D4145" s="248"/>
      <c r="E4145" s="249"/>
      <c r="F4145" s="249"/>
      <c r="G4145" s="233"/>
      <c r="H4145" s="233"/>
      <c r="I4145" s="233"/>
      <c r="J4145" s="233"/>
      <c r="K4145" s="233"/>
      <c r="L4145" s="233"/>
      <c r="M4145" s="233"/>
      <c r="N4145" s="233"/>
      <c r="O4145" s="233"/>
      <c r="P4145" s="233"/>
      <c r="Q4145" s="233"/>
      <c r="R4145" s="233"/>
      <c r="S4145" s="233"/>
      <c r="T4145" s="233"/>
      <c r="U4145" s="233"/>
      <c r="V4145" s="233"/>
      <c r="W4145" s="233"/>
      <c r="X4145" s="234"/>
      <c r="Y4145" s="233"/>
      <c r="Z4145" s="235"/>
      <c r="AA4145" s="233"/>
      <c r="AV4145" s="232"/>
    </row>
    <row r="4146" spans="1:48" s="229" customFormat="1" x14ac:dyDescent="0.25">
      <c r="A4146" s="238"/>
      <c r="B4146" s="244"/>
      <c r="C4146" s="233"/>
      <c r="D4146" s="248"/>
      <c r="E4146" s="249"/>
      <c r="F4146" s="249"/>
      <c r="G4146" s="233"/>
      <c r="H4146" s="233"/>
      <c r="I4146" s="233"/>
      <c r="J4146" s="233"/>
      <c r="K4146" s="233"/>
      <c r="L4146" s="233"/>
      <c r="M4146" s="233"/>
      <c r="N4146" s="233"/>
      <c r="O4146" s="233"/>
      <c r="P4146" s="233"/>
      <c r="Q4146" s="233"/>
      <c r="R4146" s="233"/>
      <c r="S4146" s="233"/>
      <c r="T4146" s="233"/>
      <c r="U4146" s="233"/>
      <c r="V4146" s="233"/>
      <c r="W4146" s="233"/>
      <c r="X4146" s="234"/>
      <c r="Y4146" s="233"/>
      <c r="Z4146" s="235"/>
      <c r="AA4146" s="233"/>
      <c r="AV4146" s="232"/>
    </row>
    <row r="4147" spans="1:48" s="229" customFormat="1" x14ac:dyDescent="0.25">
      <c r="A4147" s="238"/>
      <c r="B4147" s="244"/>
      <c r="C4147" s="233"/>
      <c r="D4147" s="248"/>
      <c r="E4147" s="249"/>
      <c r="F4147" s="249"/>
      <c r="G4147" s="233"/>
      <c r="H4147" s="233"/>
      <c r="I4147" s="233"/>
      <c r="J4147" s="233"/>
      <c r="K4147" s="233"/>
      <c r="L4147" s="233"/>
      <c r="M4147" s="233"/>
      <c r="N4147" s="233"/>
      <c r="O4147" s="233"/>
      <c r="P4147" s="233"/>
      <c r="Q4147" s="233"/>
      <c r="R4147" s="233"/>
      <c r="S4147" s="233"/>
      <c r="T4147" s="233"/>
      <c r="U4147" s="233"/>
      <c r="V4147" s="233"/>
      <c r="W4147" s="233"/>
      <c r="X4147" s="234"/>
      <c r="Y4147" s="233"/>
      <c r="Z4147" s="235"/>
      <c r="AA4147" s="233"/>
      <c r="AV4147" s="232"/>
    </row>
    <row r="4148" spans="1:48" s="229" customFormat="1" x14ac:dyDescent="0.25">
      <c r="A4148" s="238"/>
      <c r="B4148" s="244"/>
      <c r="C4148" s="233"/>
      <c r="D4148" s="248"/>
      <c r="E4148" s="249"/>
      <c r="F4148" s="249"/>
      <c r="G4148" s="233"/>
      <c r="H4148" s="233"/>
      <c r="I4148" s="233"/>
      <c r="J4148" s="233"/>
      <c r="K4148" s="233"/>
      <c r="L4148" s="233"/>
      <c r="M4148" s="233"/>
      <c r="N4148" s="233"/>
      <c r="O4148" s="233"/>
      <c r="P4148" s="233"/>
      <c r="Q4148" s="233"/>
      <c r="R4148" s="233"/>
      <c r="S4148" s="233"/>
      <c r="T4148" s="233"/>
      <c r="U4148" s="233"/>
      <c r="V4148" s="233"/>
      <c r="W4148" s="233"/>
      <c r="X4148" s="234"/>
      <c r="Y4148" s="233"/>
      <c r="Z4148" s="235"/>
      <c r="AA4148" s="233"/>
      <c r="AV4148" s="232"/>
    </row>
    <row r="4149" spans="1:48" s="229" customFormat="1" x14ac:dyDescent="0.25">
      <c r="A4149" s="238"/>
      <c r="B4149" s="244"/>
      <c r="C4149" s="233"/>
      <c r="D4149" s="248"/>
      <c r="E4149" s="249"/>
      <c r="F4149" s="249"/>
      <c r="G4149" s="233"/>
      <c r="H4149" s="233"/>
      <c r="I4149" s="233"/>
      <c r="J4149" s="233"/>
      <c r="K4149" s="233"/>
      <c r="L4149" s="233"/>
      <c r="M4149" s="233"/>
      <c r="N4149" s="233"/>
      <c r="O4149" s="233"/>
      <c r="P4149" s="233"/>
      <c r="Q4149" s="233"/>
      <c r="R4149" s="233"/>
      <c r="S4149" s="233"/>
      <c r="T4149" s="233"/>
      <c r="U4149" s="233"/>
      <c r="V4149" s="233"/>
      <c r="W4149" s="233"/>
      <c r="X4149" s="234"/>
      <c r="Y4149" s="233"/>
      <c r="Z4149" s="235"/>
      <c r="AA4149" s="233"/>
      <c r="AV4149" s="232"/>
    </row>
    <row r="4150" spans="1:48" s="229" customFormat="1" x14ac:dyDescent="0.25">
      <c r="A4150" s="238"/>
      <c r="B4150" s="244"/>
      <c r="C4150" s="233"/>
      <c r="D4150" s="248"/>
      <c r="E4150" s="249"/>
      <c r="F4150" s="249"/>
      <c r="G4150" s="233"/>
      <c r="H4150" s="233"/>
      <c r="I4150" s="233"/>
      <c r="J4150" s="233"/>
      <c r="K4150" s="233"/>
      <c r="L4150" s="233"/>
      <c r="M4150" s="233"/>
      <c r="N4150" s="233"/>
      <c r="O4150" s="233"/>
      <c r="P4150" s="233"/>
      <c r="Q4150" s="233"/>
      <c r="R4150" s="233"/>
      <c r="S4150" s="233"/>
      <c r="T4150" s="233"/>
      <c r="U4150" s="233"/>
      <c r="V4150" s="233"/>
      <c r="W4150" s="233"/>
      <c r="X4150" s="234"/>
      <c r="Y4150" s="233"/>
      <c r="Z4150" s="235"/>
      <c r="AA4150" s="233"/>
      <c r="AV4150" s="232"/>
    </row>
    <row r="4151" spans="1:48" s="229" customFormat="1" x14ac:dyDescent="0.25">
      <c r="A4151" s="238"/>
      <c r="B4151" s="244"/>
      <c r="C4151" s="233"/>
      <c r="D4151" s="248"/>
      <c r="E4151" s="249"/>
      <c r="F4151" s="249"/>
      <c r="G4151" s="233"/>
      <c r="H4151" s="233"/>
      <c r="I4151" s="233"/>
      <c r="J4151" s="233"/>
      <c r="K4151" s="233"/>
      <c r="L4151" s="233"/>
      <c r="M4151" s="233"/>
      <c r="N4151" s="233"/>
      <c r="O4151" s="233"/>
      <c r="P4151" s="233"/>
      <c r="Q4151" s="233"/>
      <c r="R4151" s="233"/>
      <c r="S4151" s="233"/>
      <c r="T4151" s="233"/>
      <c r="U4151" s="233"/>
      <c r="V4151" s="233"/>
      <c r="W4151" s="233"/>
      <c r="X4151" s="234"/>
      <c r="Y4151" s="233"/>
      <c r="Z4151" s="235"/>
      <c r="AA4151" s="233"/>
      <c r="AV4151" s="232"/>
    </row>
    <row r="4152" spans="1:48" s="229" customFormat="1" x14ac:dyDescent="0.25">
      <c r="A4152" s="238"/>
      <c r="B4152" s="244"/>
      <c r="C4152" s="233"/>
      <c r="D4152" s="248"/>
      <c r="E4152" s="249"/>
      <c r="F4152" s="249"/>
      <c r="G4152" s="233"/>
      <c r="H4152" s="233"/>
      <c r="I4152" s="233"/>
      <c r="J4152" s="233"/>
      <c r="K4152" s="233"/>
      <c r="L4152" s="233"/>
      <c r="M4152" s="233"/>
      <c r="N4152" s="233"/>
      <c r="O4152" s="233"/>
      <c r="P4152" s="233"/>
      <c r="Q4152" s="233"/>
      <c r="R4152" s="233"/>
      <c r="S4152" s="233"/>
      <c r="T4152" s="233"/>
      <c r="U4152" s="233"/>
      <c r="V4152" s="233"/>
      <c r="W4152" s="233"/>
      <c r="X4152" s="234"/>
      <c r="Y4152" s="233"/>
      <c r="Z4152" s="235"/>
      <c r="AA4152" s="233"/>
      <c r="AV4152" s="232"/>
    </row>
    <row r="4153" spans="1:48" s="229" customFormat="1" x14ac:dyDescent="0.25">
      <c r="A4153" s="238"/>
      <c r="B4153" s="244"/>
      <c r="C4153" s="233"/>
      <c r="D4153" s="248"/>
      <c r="E4153" s="249"/>
      <c r="F4153" s="249"/>
      <c r="G4153" s="233"/>
      <c r="H4153" s="233"/>
      <c r="I4153" s="233"/>
      <c r="J4153" s="233"/>
      <c r="K4153" s="233"/>
      <c r="L4153" s="233"/>
      <c r="M4153" s="233"/>
      <c r="N4153" s="233"/>
      <c r="O4153" s="233"/>
      <c r="P4153" s="233"/>
      <c r="Q4153" s="233"/>
      <c r="R4153" s="233"/>
      <c r="S4153" s="233"/>
      <c r="T4153" s="233"/>
      <c r="U4153" s="233"/>
      <c r="V4153" s="233"/>
      <c r="W4153" s="233"/>
      <c r="X4153" s="234"/>
      <c r="Y4153" s="233"/>
      <c r="Z4153" s="235"/>
      <c r="AA4153" s="233"/>
      <c r="AV4153" s="232"/>
    </row>
    <row r="4154" spans="1:48" s="229" customFormat="1" x14ac:dyDescent="0.25">
      <c r="A4154" s="238"/>
      <c r="B4154" s="244"/>
      <c r="C4154" s="233"/>
      <c r="D4154" s="248"/>
      <c r="E4154" s="249"/>
      <c r="F4154" s="249"/>
      <c r="G4154" s="233"/>
      <c r="H4154" s="233"/>
      <c r="I4154" s="233"/>
      <c r="J4154" s="233"/>
      <c r="K4154" s="233"/>
      <c r="L4154" s="233"/>
      <c r="M4154" s="233"/>
      <c r="N4154" s="233"/>
      <c r="O4154" s="233"/>
      <c r="P4154" s="233"/>
      <c r="Q4154" s="233"/>
      <c r="R4154" s="233"/>
      <c r="S4154" s="233"/>
      <c r="T4154" s="233"/>
      <c r="U4154" s="233"/>
      <c r="V4154" s="233"/>
      <c r="W4154" s="233"/>
      <c r="X4154" s="234"/>
      <c r="Y4154" s="233"/>
      <c r="Z4154" s="235"/>
      <c r="AA4154" s="233"/>
      <c r="AV4154" s="232"/>
    </row>
    <row r="4155" spans="1:48" s="229" customFormat="1" x14ac:dyDescent="0.25">
      <c r="A4155" s="238"/>
      <c r="B4155" s="244"/>
      <c r="C4155" s="233"/>
      <c r="D4155" s="248"/>
      <c r="E4155" s="249"/>
      <c r="F4155" s="249"/>
      <c r="G4155" s="233"/>
      <c r="H4155" s="233"/>
      <c r="I4155" s="233"/>
      <c r="J4155" s="233"/>
      <c r="K4155" s="233"/>
      <c r="L4155" s="233"/>
      <c r="M4155" s="233"/>
      <c r="N4155" s="233"/>
      <c r="O4155" s="233"/>
      <c r="P4155" s="233"/>
      <c r="Q4155" s="233"/>
      <c r="R4155" s="233"/>
      <c r="S4155" s="233"/>
      <c r="T4155" s="233"/>
      <c r="U4155" s="233"/>
      <c r="V4155" s="233"/>
      <c r="W4155" s="233"/>
      <c r="X4155" s="234"/>
      <c r="Y4155" s="233"/>
      <c r="Z4155" s="235"/>
      <c r="AA4155" s="233"/>
      <c r="AV4155" s="232"/>
    </row>
    <row r="4156" spans="1:48" s="229" customFormat="1" x14ac:dyDescent="0.25">
      <c r="A4156" s="238"/>
      <c r="B4156" s="244"/>
      <c r="C4156" s="233"/>
      <c r="D4156" s="248"/>
      <c r="E4156" s="249"/>
      <c r="F4156" s="249"/>
      <c r="G4156" s="233"/>
      <c r="H4156" s="233"/>
      <c r="I4156" s="233"/>
      <c r="J4156" s="233"/>
      <c r="K4156" s="233"/>
      <c r="L4156" s="233"/>
      <c r="M4156" s="233"/>
      <c r="N4156" s="233"/>
      <c r="O4156" s="233"/>
      <c r="P4156" s="233"/>
      <c r="Q4156" s="233"/>
      <c r="R4156" s="233"/>
      <c r="S4156" s="233"/>
      <c r="T4156" s="233"/>
      <c r="U4156" s="233"/>
      <c r="V4156" s="233"/>
      <c r="W4156" s="233"/>
      <c r="X4156" s="234"/>
      <c r="Y4156" s="233"/>
      <c r="Z4156" s="235"/>
      <c r="AA4156" s="233"/>
      <c r="AV4156" s="232"/>
    </row>
    <row r="4157" spans="1:48" s="229" customFormat="1" x14ac:dyDescent="0.25">
      <c r="A4157" s="238"/>
      <c r="B4157" s="244"/>
      <c r="C4157" s="233"/>
      <c r="D4157" s="248"/>
      <c r="E4157" s="249"/>
      <c r="F4157" s="249"/>
      <c r="G4157" s="233"/>
      <c r="H4157" s="233"/>
      <c r="I4157" s="233"/>
      <c r="J4157" s="233"/>
      <c r="K4157" s="233"/>
      <c r="L4157" s="233"/>
      <c r="M4157" s="233"/>
      <c r="N4157" s="233"/>
      <c r="O4157" s="233"/>
      <c r="P4157" s="233"/>
      <c r="Q4157" s="233"/>
      <c r="R4157" s="233"/>
      <c r="S4157" s="233"/>
      <c r="T4157" s="233"/>
      <c r="U4157" s="233"/>
      <c r="V4157" s="233"/>
      <c r="W4157" s="233"/>
      <c r="X4157" s="234"/>
      <c r="Y4157" s="233"/>
      <c r="Z4157" s="235"/>
      <c r="AA4157" s="233"/>
      <c r="AV4157" s="232"/>
    </row>
    <row r="4158" spans="1:48" s="229" customFormat="1" x14ac:dyDescent="0.25">
      <c r="A4158" s="238"/>
      <c r="B4158" s="244"/>
      <c r="C4158" s="233"/>
      <c r="D4158" s="248"/>
      <c r="E4158" s="249"/>
      <c r="F4158" s="249"/>
      <c r="G4158" s="233"/>
      <c r="H4158" s="233"/>
      <c r="I4158" s="233"/>
      <c r="J4158" s="233"/>
      <c r="K4158" s="233"/>
      <c r="L4158" s="233"/>
      <c r="M4158" s="233"/>
      <c r="N4158" s="233"/>
      <c r="O4158" s="233"/>
      <c r="P4158" s="233"/>
      <c r="Q4158" s="233"/>
      <c r="R4158" s="233"/>
      <c r="S4158" s="233"/>
      <c r="T4158" s="233"/>
      <c r="U4158" s="233"/>
      <c r="V4158" s="233"/>
      <c r="W4158" s="233"/>
      <c r="X4158" s="234"/>
      <c r="Y4158" s="233"/>
      <c r="Z4158" s="235"/>
      <c r="AA4158" s="233"/>
      <c r="AV4158" s="232"/>
    </row>
    <row r="4159" spans="1:48" s="229" customFormat="1" x14ac:dyDescent="0.25">
      <c r="A4159" s="238"/>
      <c r="B4159" s="244"/>
      <c r="C4159" s="233"/>
      <c r="D4159" s="248"/>
      <c r="E4159" s="249"/>
      <c r="F4159" s="249"/>
      <c r="G4159" s="233"/>
      <c r="H4159" s="233"/>
      <c r="I4159" s="233"/>
      <c r="J4159" s="233"/>
      <c r="K4159" s="233"/>
      <c r="L4159" s="233"/>
      <c r="M4159" s="233"/>
      <c r="N4159" s="233"/>
      <c r="O4159" s="233"/>
      <c r="P4159" s="233"/>
      <c r="Q4159" s="233"/>
      <c r="R4159" s="233"/>
      <c r="S4159" s="233"/>
      <c r="T4159" s="233"/>
      <c r="U4159" s="233"/>
      <c r="V4159" s="233"/>
      <c r="W4159" s="233"/>
      <c r="X4159" s="234"/>
      <c r="Y4159" s="233"/>
      <c r="Z4159" s="235"/>
      <c r="AA4159" s="233"/>
      <c r="AV4159" s="232"/>
    </row>
    <row r="4160" spans="1:48" s="229" customFormat="1" x14ac:dyDescent="0.25">
      <c r="A4160" s="238"/>
      <c r="B4160" s="244"/>
      <c r="C4160" s="233"/>
      <c r="D4160" s="248"/>
      <c r="E4160" s="249"/>
      <c r="F4160" s="249"/>
      <c r="G4160" s="233"/>
      <c r="H4160" s="233"/>
      <c r="I4160" s="233"/>
      <c r="J4160" s="233"/>
      <c r="K4160" s="233"/>
      <c r="L4160" s="233"/>
      <c r="M4160" s="233"/>
      <c r="N4160" s="233"/>
      <c r="O4160" s="233"/>
      <c r="P4160" s="233"/>
      <c r="Q4160" s="233"/>
      <c r="R4160" s="233"/>
      <c r="S4160" s="233"/>
      <c r="T4160" s="233"/>
      <c r="U4160" s="233"/>
      <c r="V4160" s="233"/>
      <c r="W4160" s="233"/>
      <c r="X4160" s="234"/>
      <c r="Y4160" s="233"/>
      <c r="Z4160" s="235"/>
      <c r="AA4160" s="233"/>
      <c r="AV4160" s="232"/>
    </row>
    <row r="4161" spans="1:48" s="229" customFormat="1" x14ac:dyDescent="0.25">
      <c r="A4161" s="238"/>
      <c r="B4161" s="244"/>
      <c r="C4161" s="233"/>
      <c r="D4161" s="248"/>
      <c r="E4161" s="249"/>
      <c r="F4161" s="249"/>
      <c r="G4161" s="233"/>
      <c r="H4161" s="233"/>
      <c r="I4161" s="233"/>
      <c r="J4161" s="233"/>
      <c r="K4161" s="233"/>
      <c r="L4161" s="233"/>
      <c r="M4161" s="233"/>
      <c r="N4161" s="233"/>
      <c r="O4161" s="233"/>
      <c r="P4161" s="233"/>
      <c r="Q4161" s="233"/>
      <c r="R4161" s="233"/>
      <c r="S4161" s="233"/>
      <c r="T4161" s="233"/>
      <c r="U4161" s="233"/>
      <c r="V4161" s="233"/>
      <c r="W4161" s="233"/>
      <c r="X4161" s="234"/>
      <c r="Y4161" s="233"/>
      <c r="Z4161" s="235"/>
      <c r="AA4161" s="233"/>
      <c r="AV4161" s="232"/>
    </row>
    <row r="4162" spans="1:48" s="229" customFormat="1" x14ac:dyDescent="0.25">
      <c r="A4162" s="238"/>
      <c r="B4162" s="244"/>
      <c r="C4162" s="233"/>
      <c r="D4162" s="248"/>
      <c r="E4162" s="249"/>
      <c r="F4162" s="249"/>
      <c r="G4162" s="233"/>
      <c r="H4162" s="233"/>
      <c r="I4162" s="233"/>
      <c r="J4162" s="233"/>
      <c r="K4162" s="233"/>
      <c r="L4162" s="233"/>
      <c r="M4162" s="233"/>
      <c r="N4162" s="233"/>
      <c r="O4162" s="233"/>
      <c r="P4162" s="233"/>
      <c r="Q4162" s="233"/>
      <c r="R4162" s="233"/>
      <c r="S4162" s="233"/>
      <c r="T4162" s="233"/>
      <c r="U4162" s="233"/>
      <c r="V4162" s="233"/>
      <c r="W4162" s="233"/>
      <c r="X4162" s="234"/>
      <c r="Y4162" s="233"/>
      <c r="Z4162" s="235"/>
      <c r="AA4162" s="233"/>
      <c r="AV4162" s="232"/>
    </row>
    <row r="4163" spans="1:48" s="229" customFormat="1" x14ac:dyDescent="0.25">
      <c r="A4163" s="238"/>
      <c r="B4163" s="244"/>
      <c r="C4163" s="233"/>
      <c r="D4163" s="248"/>
      <c r="E4163" s="249"/>
      <c r="F4163" s="249"/>
      <c r="G4163" s="233"/>
      <c r="H4163" s="233"/>
      <c r="I4163" s="233"/>
      <c r="J4163" s="233"/>
      <c r="K4163" s="233"/>
      <c r="L4163" s="233"/>
      <c r="M4163" s="233"/>
      <c r="N4163" s="233"/>
      <c r="O4163" s="233"/>
      <c r="P4163" s="233"/>
      <c r="Q4163" s="233"/>
      <c r="R4163" s="233"/>
      <c r="S4163" s="233"/>
      <c r="T4163" s="233"/>
      <c r="U4163" s="233"/>
      <c r="V4163" s="233"/>
      <c r="W4163" s="233"/>
      <c r="X4163" s="234"/>
      <c r="Y4163" s="233"/>
      <c r="Z4163" s="235"/>
      <c r="AA4163" s="233"/>
      <c r="AV4163" s="232"/>
    </row>
    <row r="4164" spans="1:48" s="229" customFormat="1" x14ac:dyDescent="0.25">
      <c r="A4164" s="238"/>
      <c r="B4164" s="244"/>
      <c r="C4164" s="233"/>
      <c r="D4164" s="248"/>
      <c r="E4164" s="249"/>
      <c r="F4164" s="249"/>
      <c r="G4164" s="233"/>
      <c r="H4164" s="233"/>
      <c r="I4164" s="233"/>
      <c r="J4164" s="233"/>
      <c r="K4164" s="233"/>
      <c r="L4164" s="233"/>
      <c r="M4164" s="233"/>
      <c r="N4164" s="233"/>
      <c r="O4164" s="233"/>
      <c r="P4164" s="233"/>
      <c r="Q4164" s="233"/>
      <c r="R4164" s="233"/>
      <c r="S4164" s="233"/>
      <c r="T4164" s="233"/>
      <c r="U4164" s="233"/>
      <c r="V4164" s="233"/>
      <c r="W4164" s="233"/>
      <c r="X4164" s="234"/>
      <c r="Y4164" s="233"/>
      <c r="Z4164" s="235"/>
      <c r="AA4164" s="233"/>
      <c r="AV4164" s="232"/>
    </row>
    <row r="4165" spans="1:48" s="229" customFormat="1" x14ac:dyDescent="0.25">
      <c r="A4165" s="238"/>
      <c r="B4165" s="244"/>
      <c r="C4165" s="233"/>
      <c r="D4165" s="248"/>
      <c r="E4165" s="249"/>
      <c r="F4165" s="249"/>
      <c r="G4165" s="233"/>
      <c r="H4165" s="233"/>
      <c r="I4165" s="233"/>
      <c r="J4165" s="233"/>
      <c r="K4165" s="233"/>
      <c r="L4165" s="233"/>
      <c r="M4165" s="233"/>
      <c r="N4165" s="233"/>
      <c r="O4165" s="233"/>
      <c r="P4165" s="233"/>
      <c r="Q4165" s="233"/>
      <c r="R4165" s="233"/>
      <c r="S4165" s="233"/>
      <c r="T4165" s="233"/>
      <c r="U4165" s="233"/>
      <c r="V4165" s="233"/>
      <c r="W4165" s="233"/>
      <c r="X4165" s="234"/>
      <c r="Y4165" s="233"/>
      <c r="Z4165" s="235"/>
      <c r="AA4165" s="233"/>
      <c r="AV4165" s="232"/>
    </row>
    <row r="4166" spans="1:48" s="229" customFormat="1" x14ac:dyDescent="0.25">
      <c r="A4166" s="238"/>
      <c r="B4166" s="244"/>
      <c r="C4166" s="233"/>
      <c r="D4166" s="248"/>
      <c r="E4166" s="249"/>
      <c r="F4166" s="249"/>
      <c r="G4166" s="233"/>
      <c r="H4166" s="233"/>
      <c r="I4166" s="233"/>
      <c r="J4166" s="233"/>
      <c r="K4166" s="233"/>
      <c r="L4166" s="233"/>
      <c r="M4166" s="233"/>
      <c r="N4166" s="233"/>
      <c r="O4166" s="233"/>
      <c r="P4166" s="233"/>
      <c r="Q4166" s="233"/>
      <c r="R4166" s="233"/>
      <c r="S4166" s="233"/>
      <c r="T4166" s="233"/>
      <c r="U4166" s="233"/>
      <c r="V4166" s="233"/>
      <c r="W4166" s="233"/>
      <c r="X4166" s="234"/>
      <c r="Y4166" s="233"/>
      <c r="Z4166" s="235"/>
      <c r="AA4166" s="233"/>
      <c r="AV4166" s="232"/>
    </row>
    <row r="4167" spans="1:48" s="229" customFormat="1" x14ac:dyDescent="0.25">
      <c r="A4167" s="238"/>
      <c r="B4167" s="244"/>
      <c r="C4167" s="233"/>
      <c r="D4167" s="248"/>
      <c r="E4167" s="249"/>
      <c r="F4167" s="249"/>
      <c r="G4167" s="233"/>
      <c r="H4167" s="233"/>
      <c r="I4167" s="233"/>
      <c r="J4167" s="233"/>
      <c r="K4167" s="233"/>
      <c r="L4167" s="233"/>
      <c r="M4167" s="233"/>
      <c r="N4167" s="233"/>
      <c r="O4167" s="233"/>
      <c r="P4167" s="233"/>
      <c r="Q4167" s="233"/>
      <c r="R4167" s="233"/>
      <c r="S4167" s="233"/>
      <c r="T4167" s="233"/>
      <c r="U4167" s="233"/>
      <c r="V4167" s="233"/>
      <c r="W4167" s="233"/>
      <c r="X4167" s="234"/>
      <c r="Y4167" s="233"/>
      <c r="Z4167" s="235"/>
      <c r="AA4167" s="233"/>
      <c r="AV4167" s="232"/>
    </row>
    <row r="4168" spans="1:48" s="229" customFormat="1" x14ac:dyDescent="0.25">
      <c r="A4168" s="238"/>
      <c r="B4168" s="244"/>
      <c r="C4168" s="233"/>
      <c r="D4168" s="248"/>
      <c r="E4168" s="249"/>
      <c r="F4168" s="249"/>
      <c r="G4168" s="233"/>
      <c r="H4168" s="233"/>
      <c r="I4168" s="233"/>
      <c r="J4168" s="233"/>
      <c r="K4168" s="233"/>
      <c r="L4168" s="233"/>
      <c r="M4168" s="233"/>
      <c r="N4168" s="233"/>
      <c r="O4168" s="233"/>
      <c r="P4168" s="233"/>
      <c r="Q4168" s="233"/>
      <c r="R4168" s="233"/>
      <c r="S4168" s="233"/>
      <c r="T4168" s="233"/>
      <c r="U4168" s="233"/>
      <c r="V4168" s="233"/>
      <c r="W4168" s="233"/>
      <c r="X4168" s="234"/>
      <c r="Y4168" s="233"/>
      <c r="Z4168" s="235"/>
      <c r="AA4168" s="233"/>
      <c r="AV4168" s="232"/>
    </row>
    <row r="4169" spans="1:48" s="229" customFormat="1" x14ac:dyDescent="0.25">
      <c r="A4169" s="238"/>
      <c r="B4169" s="244"/>
      <c r="C4169" s="233"/>
      <c r="D4169" s="248"/>
      <c r="E4169" s="249"/>
      <c r="F4169" s="249"/>
      <c r="G4169" s="233"/>
      <c r="H4169" s="233"/>
      <c r="I4169" s="233"/>
      <c r="J4169" s="233"/>
      <c r="K4169" s="233"/>
      <c r="L4169" s="233"/>
      <c r="M4169" s="233"/>
      <c r="N4169" s="233"/>
      <c r="O4169" s="233"/>
      <c r="P4169" s="233"/>
      <c r="Q4169" s="233"/>
      <c r="R4169" s="233"/>
      <c r="S4169" s="233"/>
      <c r="T4169" s="233"/>
      <c r="U4169" s="233"/>
      <c r="V4169" s="233"/>
      <c r="W4169" s="233"/>
      <c r="X4169" s="234"/>
      <c r="Y4169" s="233"/>
      <c r="Z4169" s="235"/>
      <c r="AA4169" s="233"/>
      <c r="AV4169" s="232"/>
    </row>
    <row r="4170" spans="1:48" s="229" customFormat="1" x14ac:dyDescent="0.25">
      <c r="A4170" s="238"/>
      <c r="B4170" s="244"/>
      <c r="C4170" s="233"/>
      <c r="D4170" s="248"/>
      <c r="E4170" s="249"/>
      <c r="F4170" s="249"/>
      <c r="G4170" s="233"/>
      <c r="H4170" s="233"/>
      <c r="I4170" s="233"/>
      <c r="J4170" s="233"/>
      <c r="K4170" s="233"/>
      <c r="L4170" s="233"/>
      <c r="M4170" s="233"/>
      <c r="N4170" s="233"/>
      <c r="O4170" s="233"/>
      <c r="P4170" s="233"/>
      <c r="Q4170" s="233"/>
      <c r="R4170" s="233"/>
      <c r="S4170" s="233"/>
      <c r="T4170" s="233"/>
      <c r="U4170" s="233"/>
      <c r="V4170" s="233"/>
      <c r="W4170" s="233"/>
      <c r="X4170" s="234"/>
      <c r="Y4170" s="233"/>
      <c r="Z4170" s="235"/>
      <c r="AA4170" s="233"/>
      <c r="AV4170" s="232"/>
    </row>
    <row r="4171" spans="1:48" s="229" customFormat="1" x14ac:dyDescent="0.25">
      <c r="A4171" s="238"/>
      <c r="B4171" s="244"/>
      <c r="C4171" s="233"/>
      <c r="D4171" s="248"/>
      <c r="E4171" s="249"/>
      <c r="F4171" s="249"/>
      <c r="G4171" s="233"/>
      <c r="H4171" s="233"/>
      <c r="I4171" s="233"/>
      <c r="J4171" s="233"/>
      <c r="K4171" s="233"/>
      <c r="L4171" s="233"/>
      <c r="M4171" s="233"/>
      <c r="N4171" s="233"/>
      <c r="O4171" s="233"/>
      <c r="P4171" s="233"/>
      <c r="Q4171" s="233"/>
      <c r="R4171" s="233"/>
      <c r="S4171" s="233"/>
      <c r="T4171" s="233"/>
      <c r="U4171" s="233"/>
      <c r="V4171" s="233"/>
      <c r="W4171" s="233"/>
      <c r="X4171" s="234"/>
      <c r="Y4171" s="233"/>
      <c r="Z4171" s="235"/>
      <c r="AA4171" s="233"/>
      <c r="AV4171" s="232"/>
    </row>
    <row r="4172" spans="1:48" s="229" customFormat="1" x14ac:dyDescent="0.25">
      <c r="A4172" s="238"/>
      <c r="B4172" s="244"/>
      <c r="C4172" s="233"/>
      <c r="D4172" s="248"/>
      <c r="E4172" s="249"/>
      <c r="F4172" s="249"/>
      <c r="G4172" s="233"/>
      <c r="H4172" s="233"/>
      <c r="I4172" s="233"/>
      <c r="J4172" s="233"/>
      <c r="K4172" s="233"/>
      <c r="L4172" s="233"/>
      <c r="M4172" s="233"/>
      <c r="N4172" s="233"/>
      <c r="O4172" s="233"/>
      <c r="P4172" s="233"/>
      <c r="Q4172" s="233"/>
      <c r="R4172" s="233"/>
      <c r="S4172" s="233"/>
      <c r="T4172" s="233"/>
      <c r="U4172" s="233"/>
      <c r="V4172" s="233"/>
      <c r="W4172" s="233"/>
      <c r="X4172" s="234"/>
      <c r="Y4172" s="233"/>
      <c r="Z4172" s="235"/>
      <c r="AA4172" s="233"/>
      <c r="AV4172" s="232"/>
    </row>
    <row r="4173" spans="1:48" s="229" customFormat="1" x14ac:dyDescent="0.25">
      <c r="A4173" s="238"/>
      <c r="B4173" s="244"/>
      <c r="C4173" s="233"/>
      <c r="D4173" s="248"/>
      <c r="E4173" s="249"/>
      <c r="F4173" s="249"/>
      <c r="G4173" s="233"/>
      <c r="H4173" s="233"/>
      <c r="I4173" s="233"/>
      <c r="J4173" s="233"/>
      <c r="K4173" s="233"/>
      <c r="L4173" s="233"/>
      <c r="M4173" s="233"/>
      <c r="N4173" s="233"/>
      <c r="O4173" s="233"/>
      <c r="P4173" s="233"/>
      <c r="Q4173" s="233"/>
      <c r="R4173" s="233"/>
      <c r="S4173" s="233"/>
      <c r="T4173" s="233"/>
      <c r="U4173" s="233"/>
      <c r="V4173" s="233"/>
      <c r="W4173" s="233"/>
      <c r="X4173" s="234"/>
      <c r="Y4173" s="233"/>
      <c r="Z4173" s="235"/>
      <c r="AA4173" s="233"/>
      <c r="AV4173" s="232"/>
    </row>
    <row r="4174" spans="1:48" s="229" customFormat="1" x14ac:dyDescent="0.25">
      <c r="A4174" s="238"/>
      <c r="B4174" s="244"/>
      <c r="C4174" s="233"/>
      <c r="D4174" s="248"/>
      <c r="E4174" s="249"/>
      <c r="F4174" s="249"/>
      <c r="G4174" s="233"/>
      <c r="H4174" s="233"/>
      <c r="I4174" s="233"/>
      <c r="J4174" s="233"/>
      <c r="K4174" s="233"/>
      <c r="L4174" s="233"/>
      <c r="M4174" s="233"/>
      <c r="N4174" s="233"/>
      <c r="O4174" s="233"/>
      <c r="P4174" s="233"/>
      <c r="Q4174" s="233"/>
      <c r="R4174" s="233"/>
      <c r="S4174" s="233"/>
      <c r="T4174" s="233"/>
      <c r="U4174" s="233"/>
      <c r="V4174" s="233"/>
      <c r="W4174" s="233"/>
      <c r="X4174" s="234"/>
      <c r="Y4174" s="233"/>
      <c r="Z4174" s="235"/>
      <c r="AA4174" s="233"/>
      <c r="AV4174" s="232"/>
    </row>
    <row r="4175" spans="1:48" s="229" customFormat="1" x14ac:dyDescent="0.25">
      <c r="A4175" s="238"/>
      <c r="B4175" s="244"/>
      <c r="C4175" s="233"/>
      <c r="D4175" s="248"/>
      <c r="E4175" s="249"/>
      <c r="F4175" s="249"/>
      <c r="G4175" s="233"/>
      <c r="H4175" s="233"/>
      <c r="I4175" s="233"/>
      <c r="J4175" s="233"/>
      <c r="K4175" s="233"/>
      <c r="L4175" s="233"/>
      <c r="M4175" s="233"/>
      <c r="N4175" s="233"/>
      <c r="O4175" s="233"/>
      <c r="P4175" s="233"/>
      <c r="Q4175" s="233"/>
      <c r="R4175" s="233"/>
      <c r="S4175" s="233"/>
      <c r="T4175" s="233"/>
      <c r="U4175" s="233"/>
      <c r="V4175" s="233"/>
      <c r="W4175" s="233"/>
      <c r="X4175" s="234"/>
      <c r="Y4175" s="233"/>
      <c r="Z4175" s="235"/>
      <c r="AA4175" s="233"/>
      <c r="AV4175" s="232"/>
    </row>
    <row r="4176" spans="1:48" s="229" customFormat="1" x14ac:dyDescent="0.25">
      <c r="A4176" s="238"/>
      <c r="B4176" s="244"/>
      <c r="C4176" s="233"/>
      <c r="D4176" s="248"/>
      <c r="E4176" s="249"/>
      <c r="F4176" s="249"/>
      <c r="G4176" s="233"/>
      <c r="H4176" s="233"/>
      <c r="I4176" s="233"/>
      <c r="J4176" s="233"/>
      <c r="K4176" s="233"/>
      <c r="L4176" s="233"/>
      <c r="M4176" s="233"/>
      <c r="N4176" s="233"/>
      <c r="O4176" s="233"/>
      <c r="P4176" s="233"/>
      <c r="Q4176" s="233"/>
      <c r="R4176" s="233"/>
      <c r="S4176" s="233"/>
      <c r="T4176" s="233"/>
      <c r="U4176" s="233"/>
      <c r="V4176" s="233"/>
      <c r="W4176" s="233"/>
      <c r="X4176" s="234"/>
      <c r="Y4176" s="233"/>
      <c r="Z4176" s="235"/>
      <c r="AA4176" s="233"/>
      <c r="AV4176" s="232"/>
    </row>
    <row r="4177" spans="1:48" s="229" customFormat="1" x14ac:dyDescent="0.25">
      <c r="A4177" s="238"/>
      <c r="B4177" s="244"/>
      <c r="C4177" s="233"/>
      <c r="D4177" s="248"/>
      <c r="E4177" s="249"/>
      <c r="F4177" s="249"/>
      <c r="G4177" s="233"/>
      <c r="H4177" s="233"/>
      <c r="I4177" s="233"/>
      <c r="J4177" s="233"/>
      <c r="K4177" s="233"/>
      <c r="L4177" s="233"/>
      <c r="M4177" s="233"/>
      <c r="N4177" s="233"/>
      <c r="O4177" s="233"/>
      <c r="P4177" s="233"/>
      <c r="Q4177" s="233"/>
      <c r="R4177" s="233"/>
      <c r="S4177" s="233"/>
      <c r="T4177" s="233"/>
      <c r="U4177" s="233"/>
      <c r="V4177" s="233"/>
      <c r="W4177" s="233"/>
      <c r="X4177" s="234"/>
      <c r="Y4177" s="233"/>
      <c r="Z4177" s="235"/>
      <c r="AA4177" s="233"/>
      <c r="AV4177" s="232"/>
    </row>
    <row r="4178" spans="1:48" s="229" customFormat="1" x14ac:dyDescent="0.25">
      <c r="A4178" s="238"/>
      <c r="B4178" s="244"/>
      <c r="C4178" s="233"/>
      <c r="D4178" s="248"/>
      <c r="E4178" s="249"/>
      <c r="F4178" s="249"/>
      <c r="G4178" s="233"/>
      <c r="H4178" s="233"/>
      <c r="I4178" s="233"/>
      <c r="J4178" s="233"/>
      <c r="K4178" s="233"/>
      <c r="L4178" s="233"/>
      <c r="M4178" s="233"/>
      <c r="N4178" s="233"/>
      <c r="O4178" s="233"/>
      <c r="P4178" s="233"/>
      <c r="Q4178" s="233"/>
      <c r="R4178" s="233"/>
      <c r="S4178" s="233"/>
      <c r="T4178" s="233"/>
      <c r="U4178" s="233"/>
      <c r="V4178" s="233"/>
      <c r="W4178" s="233"/>
      <c r="X4178" s="234"/>
      <c r="Y4178" s="233"/>
      <c r="Z4178" s="235"/>
      <c r="AA4178" s="233"/>
      <c r="AV4178" s="232"/>
    </row>
    <row r="4179" spans="1:48" s="229" customFormat="1" x14ac:dyDescent="0.25">
      <c r="A4179" s="238"/>
      <c r="B4179" s="244"/>
      <c r="C4179" s="233"/>
      <c r="D4179" s="248"/>
      <c r="E4179" s="249"/>
      <c r="F4179" s="249"/>
      <c r="G4179" s="233"/>
      <c r="H4179" s="233"/>
      <c r="I4179" s="233"/>
      <c r="J4179" s="233"/>
      <c r="K4179" s="233"/>
      <c r="L4179" s="233"/>
      <c r="M4179" s="233"/>
      <c r="N4179" s="233"/>
      <c r="O4179" s="233"/>
      <c r="P4179" s="233"/>
      <c r="Q4179" s="233"/>
      <c r="R4179" s="233"/>
      <c r="S4179" s="233"/>
      <c r="T4179" s="233"/>
      <c r="U4179" s="233"/>
      <c r="V4179" s="233"/>
      <c r="W4179" s="233"/>
      <c r="X4179" s="234"/>
      <c r="Y4179" s="233"/>
      <c r="Z4179" s="235"/>
      <c r="AA4179" s="233"/>
      <c r="AV4179" s="232"/>
    </row>
    <row r="4180" spans="1:48" s="229" customFormat="1" x14ac:dyDescent="0.25">
      <c r="A4180" s="238"/>
      <c r="B4180" s="244"/>
      <c r="C4180" s="233"/>
      <c r="D4180" s="248"/>
      <c r="E4180" s="249"/>
      <c r="F4180" s="249"/>
      <c r="G4180" s="233"/>
      <c r="H4180" s="233"/>
      <c r="I4180" s="233"/>
      <c r="J4180" s="233"/>
      <c r="K4180" s="233"/>
      <c r="L4180" s="233"/>
      <c r="M4180" s="233"/>
      <c r="N4180" s="233"/>
      <c r="O4180" s="233"/>
      <c r="P4180" s="233"/>
      <c r="Q4180" s="233"/>
      <c r="R4180" s="233"/>
      <c r="S4180" s="233"/>
      <c r="T4180" s="233"/>
      <c r="U4180" s="233"/>
      <c r="V4180" s="233"/>
      <c r="W4180" s="233"/>
      <c r="X4180" s="234"/>
      <c r="Y4180" s="233"/>
      <c r="Z4180" s="235"/>
      <c r="AA4180" s="233"/>
      <c r="AV4180" s="232"/>
    </row>
    <row r="4181" spans="1:48" s="229" customFormat="1" x14ac:dyDescent="0.25">
      <c r="A4181" s="238"/>
      <c r="B4181" s="244"/>
      <c r="C4181" s="233"/>
      <c r="D4181" s="248"/>
      <c r="E4181" s="249"/>
      <c r="F4181" s="249"/>
      <c r="G4181" s="233"/>
      <c r="H4181" s="233"/>
      <c r="I4181" s="233"/>
      <c r="J4181" s="233"/>
      <c r="K4181" s="233"/>
      <c r="L4181" s="233"/>
      <c r="M4181" s="233"/>
      <c r="N4181" s="233"/>
      <c r="O4181" s="233"/>
      <c r="P4181" s="233"/>
      <c r="Q4181" s="233"/>
      <c r="R4181" s="233"/>
      <c r="S4181" s="233"/>
      <c r="T4181" s="233"/>
      <c r="U4181" s="233"/>
      <c r="V4181" s="233"/>
      <c r="W4181" s="233"/>
      <c r="X4181" s="234"/>
      <c r="Y4181" s="233"/>
      <c r="Z4181" s="235"/>
      <c r="AA4181" s="233"/>
      <c r="AV4181" s="232"/>
    </row>
    <row r="4182" spans="1:48" s="229" customFormat="1" x14ac:dyDescent="0.25">
      <c r="A4182" s="238"/>
      <c r="B4182" s="244"/>
      <c r="C4182" s="233"/>
      <c r="D4182" s="248"/>
      <c r="E4182" s="249"/>
      <c r="F4182" s="249"/>
      <c r="G4182" s="233"/>
      <c r="H4182" s="233"/>
      <c r="I4182" s="233"/>
      <c r="J4182" s="233"/>
      <c r="K4182" s="233"/>
      <c r="L4182" s="233"/>
      <c r="M4182" s="233"/>
      <c r="N4182" s="233"/>
      <c r="O4182" s="233"/>
      <c r="P4182" s="233"/>
      <c r="Q4182" s="233"/>
      <c r="R4182" s="233"/>
      <c r="S4182" s="233"/>
      <c r="T4182" s="233"/>
      <c r="U4182" s="233"/>
      <c r="V4182" s="233"/>
      <c r="W4182" s="233"/>
      <c r="X4182" s="234"/>
      <c r="Y4182" s="233"/>
      <c r="Z4182" s="235"/>
      <c r="AA4182" s="233"/>
      <c r="AV4182" s="232"/>
    </row>
    <row r="4183" spans="1:48" s="229" customFormat="1" x14ac:dyDescent="0.25">
      <c r="A4183" s="238"/>
      <c r="B4183" s="244"/>
      <c r="C4183" s="233"/>
      <c r="D4183" s="248"/>
      <c r="E4183" s="249"/>
      <c r="F4183" s="249"/>
      <c r="G4183" s="233"/>
      <c r="H4183" s="233"/>
      <c r="I4183" s="233"/>
      <c r="J4183" s="233"/>
      <c r="K4183" s="233"/>
      <c r="L4183" s="233"/>
      <c r="M4183" s="233"/>
      <c r="N4183" s="233"/>
      <c r="O4183" s="233"/>
      <c r="P4183" s="233"/>
      <c r="Q4183" s="233"/>
      <c r="R4183" s="233"/>
      <c r="S4183" s="233"/>
      <c r="T4183" s="233"/>
      <c r="U4183" s="233"/>
      <c r="V4183" s="233"/>
      <c r="W4183" s="233"/>
      <c r="X4183" s="234"/>
      <c r="Y4183" s="233"/>
      <c r="Z4183" s="235"/>
      <c r="AA4183" s="233"/>
      <c r="AV4183" s="232"/>
    </row>
    <row r="4184" spans="1:48" s="229" customFormat="1" x14ac:dyDescent="0.25">
      <c r="A4184" s="238"/>
      <c r="B4184" s="244"/>
      <c r="C4184" s="233"/>
      <c r="D4184" s="248"/>
      <c r="E4184" s="249"/>
      <c r="F4184" s="249"/>
      <c r="G4184" s="233"/>
      <c r="H4184" s="233"/>
      <c r="I4184" s="233"/>
      <c r="J4184" s="233"/>
      <c r="K4184" s="233"/>
      <c r="L4184" s="233"/>
      <c r="M4184" s="233"/>
      <c r="N4184" s="233"/>
      <c r="O4184" s="233"/>
      <c r="P4184" s="233"/>
      <c r="Q4184" s="233"/>
      <c r="R4184" s="233"/>
      <c r="S4184" s="233"/>
      <c r="T4184" s="233"/>
      <c r="U4184" s="233"/>
      <c r="V4184" s="233"/>
      <c r="W4184" s="233"/>
      <c r="X4184" s="234"/>
      <c r="Y4184" s="233"/>
      <c r="Z4184" s="235"/>
      <c r="AA4184" s="233"/>
      <c r="AV4184" s="232"/>
    </row>
    <row r="4185" spans="1:48" s="229" customFormat="1" x14ac:dyDescent="0.25">
      <c r="A4185" s="238"/>
      <c r="B4185" s="244"/>
      <c r="C4185" s="233"/>
      <c r="D4185" s="248"/>
      <c r="E4185" s="249"/>
      <c r="F4185" s="249"/>
      <c r="G4185" s="233"/>
      <c r="H4185" s="233"/>
      <c r="I4185" s="233"/>
      <c r="J4185" s="233"/>
      <c r="K4185" s="233"/>
      <c r="L4185" s="233"/>
      <c r="M4185" s="233"/>
      <c r="N4185" s="233"/>
      <c r="O4185" s="233"/>
      <c r="P4185" s="233"/>
      <c r="Q4185" s="233"/>
      <c r="R4185" s="233"/>
      <c r="S4185" s="233"/>
      <c r="T4185" s="233"/>
      <c r="U4185" s="233"/>
      <c r="V4185" s="233"/>
      <c r="W4185" s="233"/>
      <c r="X4185" s="234"/>
      <c r="Y4185" s="233"/>
      <c r="Z4185" s="235"/>
      <c r="AA4185" s="233"/>
      <c r="AV4185" s="232"/>
    </row>
    <row r="4186" spans="1:48" s="229" customFormat="1" x14ac:dyDescent="0.25">
      <c r="A4186" s="238"/>
      <c r="B4186" s="244"/>
      <c r="C4186" s="233"/>
      <c r="D4186" s="248"/>
      <c r="E4186" s="249"/>
      <c r="F4186" s="249"/>
      <c r="G4186" s="233"/>
      <c r="H4186" s="233"/>
      <c r="I4186" s="233"/>
      <c r="J4186" s="233"/>
      <c r="K4186" s="233"/>
      <c r="L4186" s="233"/>
      <c r="M4186" s="233"/>
      <c r="N4186" s="233"/>
      <c r="O4186" s="233"/>
      <c r="P4186" s="233"/>
      <c r="Q4186" s="233"/>
      <c r="R4186" s="233"/>
      <c r="S4186" s="233"/>
      <c r="T4186" s="233"/>
      <c r="U4186" s="233"/>
      <c r="V4186" s="233"/>
      <c r="W4186" s="233"/>
      <c r="X4186" s="234"/>
      <c r="Y4186" s="233"/>
      <c r="Z4186" s="235"/>
      <c r="AA4186" s="233"/>
      <c r="AV4186" s="232"/>
    </row>
    <row r="4187" spans="1:48" s="229" customFormat="1" x14ac:dyDescent="0.25">
      <c r="A4187" s="238"/>
      <c r="B4187" s="244"/>
      <c r="C4187" s="233"/>
      <c r="D4187" s="248"/>
      <c r="E4187" s="249"/>
      <c r="F4187" s="249"/>
      <c r="G4187" s="233"/>
      <c r="H4187" s="233"/>
      <c r="I4187" s="233"/>
      <c r="J4187" s="233"/>
      <c r="K4187" s="233"/>
      <c r="L4187" s="233"/>
      <c r="M4187" s="233"/>
      <c r="N4187" s="233"/>
      <c r="O4187" s="233"/>
      <c r="P4187" s="233"/>
      <c r="Q4187" s="233"/>
      <c r="R4187" s="233"/>
      <c r="S4187" s="233"/>
      <c r="T4187" s="233"/>
      <c r="U4187" s="233"/>
      <c r="V4187" s="233"/>
      <c r="W4187" s="233"/>
      <c r="X4187" s="234"/>
      <c r="Y4187" s="233"/>
      <c r="Z4187" s="235"/>
      <c r="AA4187" s="233"/>
      <c r="AV4187" s="232"/>
    </row>
    <row r="4188" spans="1:48" s="229" customFormat="1" x14ac:dyDescent="0.25">
      <c r="A4188" s="238"/>
      <c r="B4188" s="244"/>
      <c r="C4188" s="233"/>
      <c r="D4188" s="248"/>
      <c r="E4188" s="249"/>
      <c r="F4188" s="249"/>
      <c r="G4188" s="233"/>
      <c r="H4188" s="233"/>
      <c r="I4188" s="233"/>
      <c r="J4188" s="233"/>
      <c r="K4188" s="233"/>
      <c r="L4188" s="233"/>
      <c r="M4188" s="233"/>
      <c r="N4188" s="233"/>
      <c r="O4188" s="233"/>
      <c r="P4188" s="233"/>
      <c r="Q4188" s="233"/>
      <c r="R4188" s="233"/>
      <c r="S4188" s="233"/>
      <c r="T4188" s="233"/>
      <c r="U4188" s="233"/>
      <c r="V4188" s="233"/>
      <c r="W4188" s="233"/>
      <c r="X4188" s="234"/>
      <c r="Y4188" s="233"/>
      <c r="Z4188" s="235"/>
      <c r="AA4188" s="233"/>
      <c r="AV4188" s="232"/>
    </row>
    <row r="4189" spans="1:48" s="229" customFormat="1" x14ac:dyDescent="0.25">
      <c r="A4189" s="238"/>
      <c r="B4189" s="244"/>
      <c r="C4189" s="233"/>
      <c r="D4189" s="248"/>
      <c r="E4189" s="249"/>
      <c r="F4189" s="249"/>
      <c r="G4189" s="233"/>
      <c r="H4189" s="233"/>
      <c r="I4189" s="233"/>
      <c r="J4189" s="233"/>
      <c r="K4189" s="233"/>
      <c r="L4189" s="233"/>
      <c r="M4189" s="233"/>
      <c r="N4189" s="233"/>
      <c r="O4189" s="233"/>
      <c r="P4189" s="233"/>
      <c r="Q4189" s="233"/>
      <c r="R4189" s="233"/>
      <c r="S4189" s="233"/>
      <c r="T4189" s="233"/>
      <c r="U4189" s="233"/>
      <c r="V4189" s="233"/>
      <c r="W4189" s="233"/>
      <c r="X4189" s="234"/>
      <c r="Y4189" s="233"/>
      <c r="Z4189" s="235"/>
      <c r="AA4189" s="233"/>
      <c r="AV4189" s="232"/>
    </row>
    <row r="4190" spans="1:48" s="229" customFormat="1" x14ac:dyDescent="0.25">
      <c r="A4190" s="238"/>
      <c r="B4190" s="244"/>
      <c r="C4190" s="233"/>
      <c r="D4190" s="248"/>
      <c r="E4190" s="249"/>
      <c r="F4190" s="249"/>
      <c r="G4190" s="233"/>
      <c r="H4190" s="233"/>
      <c r="I4190" s="233"/>
      <c r="J4190" s="233"/>
      <c r="K4190" s="233"/>
      <c r="L4190" s="233"/>
      <c r="M4190" s="233"/>
      <c r="N4190" s="233"/>
      <c r="O4190" s="233"/>
      <c r="P4190" s="233"/>
      <c r="Q4190" s="233"/>
      <c r="R4190" s="233"/>
      <c r="S4190" s="233"/>
      <c r="T4190" s="233"/>
      <c r="U4190" s="233"/>
      <c r="V4190" s="233"/>
      <c r="W4190" s="233"/>
      <c r="X4190" s="234"/>
      <c r="Y4190" s="233"/>
      <c r="Z4190" s="235"/>
      <c r="AA4190" s="233"/>
      <c r="AV4190" s="232"/>
    </row>
    <row r="4191" spans="1:48" s="229" customFormat="1" x14ac:dyDescent="0.25">
      <c r="A4191" s="238"/>
      <c r="B4191" s="244"/>
      <c r="C4191" s="233"/>
      <c r="D4191" s="248"/>
      <c r="E4191" s="249"/>
      <c r="F4191" s="249"/>
      <c r="G4191" s="233"/>
      <c r="H4191" s="233"/>
      <c r="I4191" s="233"/>
      <c r="J4191" s="233"/>
      <c r="K4191" s="233"/>
      <c r="L4191" s="233"/>
      <c r="M4191" s="233"/>
      <c r="N4191" s="233"/>
      <c r="O4191" s="233"/>
      <c r="P4191" s="233"/>
      <c r="Q4191" s="233"/>
      <c r="R4191" s="233"/>
      <c r="S4191" s="233"/>
      <c r="T4191" s="233"/>
      <c r="U4191" s="233"/>
      <c r="V4191" s="233"/>
      <c r="W4191" s="233"/>
      <c r="X4191" s="234"/>
      <c r="Y4191" s="233"/>
      <c r="Z4191" s="235"/>
      <c r="AA4191" s="233"/>
      <c r="AV4191" s="232"/>
    </row>
    <row r="4192" spans="1:48" s="229" customFormat="1" x14ac:dyDescent="0.25">
      <c r="A4192" s="238"/>
      <c r="B4192" s="244"/>
      <c r="C4192" s="233"/>
      <c r="D4192" s="248"/>
      <c r="E4192" s="249"/>
      <c r="F4192" s="249"/>
      <c r="G4192" s="233"/>
      <c r="H4192" s="233"/>
      <c r="I4192" s="233"/>
      <c r="J4192" s="233"/>
      <c r="K4192" s="233"/>
      <c r="L4192" s="233"/>
      <c r="M4192" s="233"/>
      <c r="N4192" s="233"/>
      <c r="O4192" s="233"/>
      <c r="P4192" s="233"/>
      <c r="Q4192" s="233"/>
      <c r="R4192" s="233"/>
      <c r="S4192" s="233"/>
      <c r="T4192" s="233"/>
      <c r="U4192" s="233"/>
      <c r="V4192" s="233"/>
      <c r="W4192" s="233"/>
      <c r="X4192" s="234"/>
      <c r="Y4192" s="233"/>
      <c r="Z4192" s="235"/>
      <c r="AA4192" s="233"/>
      <c r="AV4192" s="232"/>
    </row>
    <row r="4193" spans="1:48" s="229" customFormat="1" x14ac:dyDescent="0.25">
      <c r="A4193" s="238"/>
      <c r="B4193" s="244"/>
      <c r="C4193" s="233"/>
      <c r="D4193" s="248"/>
      <c r="E4193" s="249"/>
      <c r="F4193" s="249"/>
      <c r="G4193" s="233"/>
      <c r="H4193" s="233"/>
      <c r="I4193" s="233"/>
      <c r="J4193" s="233"/>
      <c r="K4193" s="233"/>
      <c r="L4193" s="233"/>
      <c r="M4193" s="233"/>
      <c r="N4193" s="233"/>
      <c r="O4193" s="233"/>
      <c r="P4193" s="233"/>
      <c r="Q4193" s="233"/>
      <c r="R4193" s="233"/>
      <c r="S4193" s="233"/>
      <c r="T4193" s="233"/>
      <c r="U4193" s="233"/>
      <c r="V4193" s="233"/>
      <c r="W4193" s="233"/>
      <c r="X4193" s="234"/>
      <c r="Y4193" s="233"/>
      <c r="Z4193" s="235"/>
      <c r="AA4193" s="233"/>
      <c r="AV4193" s="232"/>
    </row>
    <row r="4194" spans="1:48" s="229" customFormat="1" x14ac:dyDescent="0.25">
      <c r="A4194" s="238"/>
      <c r="B4194" s="244"/>
      <c r="C4194" s="233"/>
      <c r="D4194" s="248"/>
      <c r="E4194" s="249"/>
      <c r="F4194" s="249"/>
      <c r="G4194" s="233"/>
      <c r="H4194" s="233"/>
      <c r="I4194" s="233"/>
      <c r="J4194" s="233"/>
      <c r="K4194" s="233"/>
      <c r="L4194" s="233"/>
      <c r="M4194" s="233"/>
      <c r="N4194" s="233"/>
      <c r="O4194" s="233"/>
      <c r="P4194" s="233"/>
      <c r="Q4194" s="233"/>
      <c r="R4194" s="233"/>
      <c r="S4194" s="233"/>
      <c r="T4194" s="233"/>
      <c r="U4194" s="233"/>
      <c r="V4194" s="233"/>
      <c r="W4194" s="233"/>
      <c r="X4194" s="234"/>
      <c r="Y4194" s="233"/>
      <c r="Z4194" s="235"/>
      <c r="AA4194" s="233"/>
      <c r="AV4194" s="232"/>
    </row>
    <row r="4195" spans="1:48" s="229" customFormat="1" x14ac:dyDescent="0.25">
      <c r="A4195" s="238"/>
      <c r="B4195" s="244"/>
      <c r="C4195" s="233"/>
      <c r="D4195" s="248"/>
      <c r="E4195" s="249"/>
      <c r="F4195" s="249"/>
      <c r="G4195" s="233"/>
      <c r="H4195" s="233"/>
      <c r="I4195" s="233"/>
      <c r="J4195" s="233"/>
      <c r="K4195" s="233"/>
      <c r="L4195" s="233"/>
      <c r="M4195" s="233"/>
      <c r="N4195" s="233"/>
      <c r="O4195" s="233"/>
      <c r="P4195" s="233"/>
      <c r="Q4195" s="233"/>
      <c r="R4195" s="233"/>
      <c r="S4195" s="233"/>
      <c r="T4195" s="233"/>
      <c r="U4195" s="233"/>
      <c r="V4195" s="233"/>
      <c r="W4195" s="233"/>
      <c r="X4195" s="234"/>
      <c r="Y4195" s="233"/>
      <c r="Z4195" s="235"/>
      <c r="AA4195" s="233"/>
      <c r="AV4195" s="232"/>
    </row>
    <row r="4196" spans="1:48" s="229" customFormat="1" x14ac:dyDescent="0.25">
      <c r="A4196" s="238"/>
      <c r="B4196" s="244"/>
      <c r="C4196" s="233"/>
      <c r="D4196" s="248"/>
      <c r="E4196" s="249"/>
      <c r="F4196" s="249"/>
      <c r="G4196" s="233"/>
      <c r="H4196" s="233"/>
      <c r="I4196" s="233"/>
      <c r="J4196" s="233"/>
      <c r="K4196" s="233"/>
      <c r="L4196" s="233"/>
      <c r="M4196" s="233"/>
      <c r="N4196" s="233"/>
      <c r="O4196" s="233"/>
      <c r="P4196" s="233"/>
      <c r="Q4196" s="233"/>
      <c r="R4196" s="233"/>
      <c r="S4196" s="233"/>
      <c r="T4196" s="233"/>
      <c r="U4196" s="233"/>
      <c r="V4196" s="233"/>
      <c r="W4196" s="233"/>
      <c r="X4196" s="234"/>
      <c r="Y4196" s="233"/>
      <c r="Z4196" s="235"/>
      <c r="AA4196" s="233"/>
      <c r="AV4196" s="232"/>
    </row>
    <row r="4197" spans="1:48" s="229" customFormat="1" x14ac:dyDescent="0.25">
      <c r="A4197" s="238"/>
      <c r="B4197" s="244"/>
      <c r="C4197" s="233"/>
      <c r="D4197" s="248"/>
      <c r="E4197" s="249"/>
      <c r="F4197" s="249"/>
      <c r="G4197" s="233"/>
      <c r="H4197" s="233"/>
      <c r="I4197" s="233"/>
      <c r="J4197" s="233"/>
      <c r="K4197" s="233"/>
      <c r="L4197" s="233"/>
      <c r="M4197" s="233"/>
      <c r="N4197" s="233"/>
      <c r="O4197" s="233"/>
      <c r="P4197" s="233"/>
      <c r="Q4197" s="233"/>
      <c r="R4197" s="233"/>
      <c r="S4197" s="233"/>
      <c r="T4197" s="233"/>
      <c r="U4197" s="233"/>
      <c r="V4197" s="233"/>
      <c r="W4197" s="233"/>
      <c r="X4197" s="234"/>
      <c r="Y4197" s="233"/>
      <c r="Z4197" s="235"/>
      <c r="AA4197" s="233"/>
      <c r="AV4197" s="232"/>
    </row>
    <row r="4198" spans="1:48" s="229" customFormat="1" x14ac:dyDescent="0.25">
      <c r="A4198" s="238"/>
      <c r="B4198" s="244"/>
      <c r="C4198" s="233"/>
      <c r="D4198" s="248"/>
      <c r="E4198" s="249"/>
      <c r="F4198" s="249"/>
      <c r="G4198" s="233"/>
      <c r="H4198" s="233"/>
      <c r="I4198" s="233"/>
      <c r="J4198" s="233"/>
      <c r="K4198" s="233"/>
      <c r="L4198" s="233"/>
      <c r="M4198" s="233"/>
      <c r="N4198" s="233"/>
      <c r="O4198" s="233"/>
      <c r="P4198" s="233"/>
      <c r="Q4198" s="233"/>
      <c r="R4198" s="233"/>
      <c r="S4198" s="233"/>
      <c r="T4198" s="233"/>
      <c r="U4198" s="233"/>
      <c r="V4198" s="233"/>
      <c r="W4198" s="233"/>
      <c r="X4198" s="234"/>
      <c r="Y4198" s="233"/>
      <c r="Z4198" s="235"/>
      <c r="AA4198" s="233"/>
      <c r="AV4198" s="232"/>
    </row>
    <row r="4199" spans="1:48" s="229" customFormat="1" x14ac:dyDescent="0.25">
      <c r="A4199" s="238"/>
      <c r="B4199" s="244"/>
      <c r="C4199" s="233"/>
      <c r="D4199" s="248"/>
      <c r="E4199" s="249"/>
      <c r="F4199" s="249"/>
      <c r="G4199" s="233"/>
      <c r="H4199" s="233"/>
      <c r="I4199" s="233"/>
      <c r="J4199" s="233"/>
      <c r="K4199" s="233"/>
      <c r="L4199" s="233"/>
      <c r="M4199" s="233"/>
      <c r="N4199" s="233"/>
      <c r="O4199" s="233"/>
      <c r="P4199" s="233"/>
      <c r="Q4199" s="233"/>
      <c r="R4199" s="233"/>
      <c r="S4199" s="233"/>
      <c r="T4199" s="233"/>
      <c r="U4199" s="233"/>
      <c r="V4199" s="233"/>
      <c r="W4199" s="233"/>
      <c r="X4199" s="234"/>
      <c r="Y4199" s="233"/>
      <c r="Z4199" s="235"/>
      <c r="AA4199" s="233"/>
      <c r="AV4199" s="232"/>
    </row>
    <row r="4200" spans="1:48" s="229" customFormat="1" x14ac:dyDescent="0.25">
      <c r="A4200" s="238"/>
      <c r="B4200" s="244"/>
      <c r="C4200" s="233"/>
      <c r="D4200" s="248"/>
      <c r="E4200" s="249"/>
      <c r="F4200" s="249"/>
      <c r="G4200" s="233"/>
      <c r="H4200" s="233"/>
      <c r="I4200" s="233"/>
      <c r="J4200" s="233"/>
      <c r="K4200" s="233"/>
      <c r="L4200" s="233"/>
      <c r="M4200" s="233"/>
      <c r="N4200" s="233"/>
      <c r="O4200" s="233"/>
      <c r="P4200" s="233"/>
      <c r="Q4200" s="233"/>
      <c r="R4200" s="233"/>
      <c r="S4200" s="233"/>
      <c r="T4200" s="233"/>
      <c r="U4200" s="233"/>
      <c r="V4200" s="233"/>
      <c r="W4200" s="233"/>
      <c r="X4200" s="234"/>
      <c r="Y4200" s="233"/>
      <c r="Z4200" s="235"/>
      <c r="AA4200" s="233"/>
      <c r="AV4200" s="232"/>
    </row>
    <row r="4201" spans="1:48" s="229" customFormat="1" x14ac:dyDescent="0.25">
      <c r="A4201" s="238"/>
      <c r="B4201" s="244"/>
      <c r="C4201" s="233"/>
      <c r="D4201" s="248"/>
      <c r="E4201" s="249"/>
      <c r="F4201" s="249"/>
      <c r="G4201" s="233"/>
      <c r="H4201" s="233"/>
      <c r="I4201" s="233"/>
      <c r="J4201" s="233"/>
      <c r="K4201" s="233"/>
      <c r="L4201" s="233"/>
      <c r="M4201" s="233"/>
      <c r="N4201" s="233"/>
      <c r="O4201" s="233"/>
      <c r="P4201" s="233"/>
      <c r="Q4201" s="233"/>
      <c r="R4201" s="233"/>
      <c r="S4201" s="233"/>
      <c r="T4201" s="233"/>
      <c r="U4201" s="233"/>
      <c r="V4201" s="233"/>
      <c r="W4201" s="233"/>
      <c r="X4201" s="234"/>
      <c r="Y4201" s="233"/>
      <c r="Z4201" s="235"/>
      <c r="AA4201" s="233"/>
      <c r="AV4201" s="232"/>
    </row>
    <row r="4202" spans="1:48" s="229" customFormat="1" x14ac:dyDescent="0.25">
      <c r="A4202" s="238"/>
      <c r="B4202" s="244"/>
      <c r="C4202" s="233"/>
      <c r="D4202" s="248"/>
      <c r="E4202" s="249"/>
      <c r="F4202" s="249"/>
      <c r="G4202" s="233"/>
      <c r="H4202" s="233"/>
      <c r="I4202" s="233"/>
      <c r="J4202" s="233"/>
      <c r="K4202" s="233"/>
      <c r="L4202" s="233"/>
      <c r="M4202" s="233"/>
      <c r="N4202" s="233"/>
      <c r="O4202" s="233"/>
      <c r="P4202" s="233"/>
      <c r="Q4202" s="233"/>
      <c r="R4202" s="233"/>
      <c r="S4202" s="233"/>
      <c r="T4202" s="233"/>
      <c r="U4202" s="233"/>
      <c r="V4202" s="233"/>
      <c r="W4202" s="233"/>
      <c r="X4202" s="234"/>
      <c r="Y4202" s="233"/>
      <c r="Z4202" s="235"/>
      <c r="AA4202" s="233"/>
      <c r="AV4202" s="232"/>
    </row>
    <row r="4203" spans="1:48" s="229" customFormat="1" x14ac:dyDescent="0.25">
      <c r="A4203" s="238"/>
      <c r="B4203" s="244"/>
      <c r="C4203" s="233"/>
      <c r="D4203" s="248"/>
      <c r="E4203" s="249"/>
      <c r="F4203" s="249"/>
      <c r="G4203" s="233"/>
      <c r="H4203" s="233"/>
      <c r="I4203" s="233"/>
      <c r="J4203" s="233"/>
      <c r="K4203" s="233"/>
      <c r="L4203" s="233"/>
      <c r="M4203" s="233"/>
      <c r="N4203" s="233"/>
      <c r="O4203" s="233"/>
      <c r="P4203" s="233"/>
      <c r="Q4203" s="233"/>
      <c r="R4203" s="233"/>
      <c r="S4203" s="233"/>
      <c r="T4203" s="233"/>
      <c r="U4203" s="233"/>
      <c r="V4203" s="233"/>
      <c r="W4203" s="233"/>
      <c r="X4203" s="234"/>
      <c r="Y4203" s="233"/>
      <c r="Z4203" s="235"/>
      <c r="AA4203" s="233"/>
      <c r="AV4203" s="232"/>
    </row>
    <row r="4204" spans="1:48" s="229" customFormat="1" x14ac:dyDescent="0.25">
      <c r="A4204" s="238"/>
      <c r="B4204" s="244"/>
      <c r="C4204" s="233"/>
      <c r="D4204" s="248"/>
      <c r="E4204" s="249"/>
      <c r="F4204" s="249"/>
      <c r="G4204" s="233"/>
      <c r="H4204" s="233"/>
      <c r="I4204" s="233"/>
      <c r="J4204" s="233"/>
      <c r="K4204" s="233"/>
      <c r="L4204" s="233"/>
      <c r="M4204" s="233"/>
      <c r="N4204" s="233"/>
      <c r="O4204" s="233"/>
      <c r="P4204" s="233"/>
      <c r="Q4204" s="233"/>
      <c r="R4204" s="233"/>
      <c r="S4204" s="233"/>
      <c r="T4204" s="233"/>
      <c r="U4204" s="233"/>
      <c r="V4204" s="233"/>
      <c r="W4204" s="233"/>
      <c r="X4204" s="234"/>
      <c r="Y4204" s="233"/>
      <c r="Z4204" s="235"/>
      <c r="AA4204" s="233"/>
      <c r="AV4204" s="232"/>
    </row>
    <row r="4205" spans="1:48" s="229" customFormat="1" x14ac:dyDescent="0.25">
      <c r="A4205" s="238"/>
      <c r="B4205" s="244"/>
      <c r="C4205" s="233"/>
      <c r="D4205" s="248"/>
      <c r="E4205" s="249"/>
      <c r="F4205" s="249"/>
      <c r="G4205" s="233"/>
      <c r="H4205" s="233"/>
      <c r="I4205" s="233"/>
      <c r="J4205" s="233"/>
      <c r="K4205" s="233"/>
      <c r="L4205" s="233"/>
      <c r="M4205" s="233"/>
      <c r="N4205" s="233"/>
      <c r="O4205" s="233"/>
      <c r="P4205" s="233"/>
      <c r="Q4205" s="233"/>
      <c r="R4205" s="233"/>
      <c r="S4205" s="233"/>
      <c r="T4205" s="233"/>
      <c r="U4205" s="233"/>
      <c r="V4205" s="233"/>
      <c r="W4205" s="233"/>
      <c r="X4205" s="234"/>
      <c r="Y4205" s="233"/>
      <c r="Z4205" s="235"/>
      <c r="AA4205" s="233"/>
      <c r="AV4205" s="232"/>
    </row>
    <row r="4206" spans="1:48" s="229" customFormat="1" x14ac:dyDescent="0.25">
      <c r="A4206" s="238"/>
      <c r="B4206" s="244"/>
      <c r="C4206" s="233"/>
      <c r="D4206" s="248"/>
      <c r="E4206" s="249"/>
      <c r="F4206" s="249"/>
      <c r="G4206" s="233"/>
      <c r="H4206" s="233"/>
      <c r="I4206" s="233"/>
      <c r="J4206" s="233"/>
      <c r="K4206" s="233"/>
      <c r="L4206" s="233"/>
      <c r="M4206" s="233"/>
      <c r="N4206" s="233"/>
      <c r="O4206" s="233"/>
      <c r="P4206" s="233"/>
      <c r="Q4206" s="233"/>
      <c r="R4206" s="233"/>
      <c r="S4206" s="233"/>
      <c r="T4206" s="233"/>
      <c r="U4206" s="233"/>
      <c r="V4206" s="233"/>
      <c r="W4206" s="233"/>
      <c r="X4206" s="234"/>
      <c r="Y4206" s="233"/>
      <c r="Z4206" s="235"/>
      <c r="AA4206" s="233"/>
      <c r="AV4206" s="232"/>
    </row>
    <row r="4207" spans="1:48" s="229" customFormat="1" x14ac:dyDescent="0.25">
      <c r="A4207" s="238"/>
      <c r="B4207" s="244"/>
      <c r="C4207" s="233"/>
      <c r="D4207" s="248"/>
      <c r="E4207" s="249"/>
      <c r="F4207" s="249"/>
      <c r="G4207" s="233"/>
      <c r="H4207" s="233"/>
      <c r="I4207" s="233"/>
      <c r="J4207" s="233"/>
      <c r="K4207" s="233"/>
      <c r="L4207" s="233"/>
      <c r="M4207" s="233"/>
      <c r="N4207" s="233"/>
      <c r="O4207" s="233"/>
      <c r="P4207" s="233"/>
      <c r="Q4207" s="233"/>
      <c r="R4207" s="233"/>
      <c r="S4207" s="233"/>
      <c r="T4207" s="233"/>
      <c r="U4207" s="233"/>
      <c r="V4207" s="233"/>
      <c r="W4207" s="233"/>
      <c r="X4207" s="234"/>
      <c r="Y4207" s="233"/>
      <c r="Z4207" s="235"/>
      <c r="AA4207" s="233"/>
      <c r="AV4207" s="232"/>
    </row>
    <row r="4208" spans="1:48" s="229" customFormat="1" x14ac:dyDescent="0.25">
      <c r="A4208" s="238"/>
      <c r="B4208" s="244"/>
      <c r="C4208" s="233"/>
      <c r="D4208" s="248"/>
      <c r="E4208" s="249"/>
      <c r="F4208" s="249"/>
      <c r="G4208" s="233"/>
      <c r="H4208" s="233"/>
      <c r="I4208" s="233"/>
      <c r="J4208" s="233"/>
      <c r="K4208" s="233"/>
      <c r="L4208" s="233"/>
      <c r="M4208" s="233"/>
      <c r="N4208" s="233"/>
      <c r="O4208" s="233"/>
      <c r="P4208" s="233"/>
      <c r="Q4208" s="233"/>
      <c r="R4208" s="233"/>
      <c r="S4208" s="233"/>
      <c r="T4208" s="233"/>
      <c r="U4208" s="233"/>
      <c r="V4208" s="233"/>
      <c r="W4208" s="233"/>
      <c r="X4208" s="234"/>
      <c r="Y4208" s="233"/>
      <c r="Z4208" s="235"/>
      <c r="AA4208" s="233"/>
      <c r="AV4208" s="232"/>
    </row>
    <row r="4209" spans="1:48" s="229" customFormat="1" x14ac:dyDescent="0.25">
      <c r="A4209" s="238"/>
      <c r="B4209" s="244"/>
      <c r="C4209" s="233"/>
      <c r="D4209" s="248"/>
      <c r="E4209" s="249"/>
      <c r="F4209" s="249"/>
      <c r="G4209" s="233"/>
      <c r="H4209" s="233"/>
      <c r="I4209" s="233"/>
      <c r="J4209" s="233"/>
      <c r="K4209" s="233"/>
      <c r="L4209" s="233"/>
      <c r="M4209" s="233"/>
      <c r="N4209" s="233"/>
      <c r="O4209" s="233"/>
      <c r="P4209" s="233"/>
      <c r="Q4209" s="233"/>
      <c r="R4209" s="233"/>
      <c r="S4209" s="233"/>
      <c r="T4209" s="233"/>
      <c r="U4209" s="233"/>
      <c r="V4209" s="233"/>
      <c r="W4209" s="233"/>
      <c r="X4209" s="234"/>
      <c r="Y4209" s="233"/>
      <c r="Z4209" s="235"/>
      <c r="AA4209" s="233"/>
      <c r="AV4209" s="232"/>
    </row>
    <row r="4210" spans="1:48" s="229" customFormat="1" x14ac:dyDescent="0.25">
      <c r="A4210" s="238"/>
      <c r="B4210" s="244"/>
      <c r="C4210" s="233"/>
      <c r="D4210" s="248"/>
      <c r="E4210" s="249"/>
      <c r="F4210" s="249"/>
      <c r="G4210" s="233"/>
      <c r="H4210" s="233"/>
      <c r="I4210" s="233"/>
      <c r="J4210" s="233"/>
      <c r="K4210" s="233"/>
      <c r="L4210" s="233"/>
      <c r="M4210" s="233"/>
      <c r="N4210" s="233"/>
      <c r="O4210" s="233"/>
      <c r="P4210" s="233"/>
      <c r="Q4210" s="233"/>
      <c r="R4210" s="233"/>
      <c r="S4210" s="233"/>
      <c r="T4210" s="233"/>
      <c r="U4210" s="233"/>
      <c r="V4210" s="233"/>
      <c r="W4210" s="233"/>
      <c r="X4210" s="234"/>
      <c r="Y4210" s="233"/>
      <c r="Z4210" s="235"/>
      <c r="AA4210" s="233"/>
      <c r="AV4210" s="232"/>
    </row>
    <row r="4211" spans="1:48" s="229" customFormat="1" x14ac:dyDescent="0.25">
      <c r="A4211" s="238"/>
      <c r="B4211" s="244"/>
      <c r="C4211" s="233"/>
      <c r="D4211" s="248"/>
      <c r="E4211" s="249"/>
      <c r="F4211" s="249"/>
      <c r="G4211" s="233"/>
      <c r="H4211" s="233"/>
      <c r="I4211" s="233"/>
      <c r="J4211" s="233"/>
      <c r="K4211" s="233"/>
      <c r="L4211" s="233"/>
      <c r="M4211" s="233"/>
      <c r="N4211" s="233"/>
      <c r="O4211" s="233"/>
      <c r="P4211" s="233"/>
      <c r="Q4211" s="233"/>
      <c r="R4211" s="233"/>
      <c r="S4211" s="233"/>
      <c r="T4211" s="233"/>
      <c r="U4211" s="233"/>
      <c r="V4211" s="233"/>
      <c r="W4211" s="233"/>
      <c r="X4211" s="234"/>
      <c r="Y4211" s="233"/>
      <c r="Z4211" s="235"/>
      <c r="AA4211" s="233"/>
      <c r="AV4211" s="232"/>
    </row>
    <row r="4212" spans="1:48" s="229" customFormat="1" x14ac:dyDescent="0.25">
      <c r="A4212" s="238"/>
      <c r="B4212" s="244"/>
      <c r="C4212" s="233"/>
      <c r="D4212" s="248"/>
      <c r="E4212" s="249"/>
      <c r="F4212" s="249"/>
      <c r="G4212" s="233"/>
      <c r="H4212" s="233"/>
      <c r="I4212" s="233"/>
      <c r="J4212" s="233"/>
      <c r="K4212" s="233"/>
      <c r="L4212" s="233"/>
      <c r="M4212" s="233"/>
      <c r="N4212" s="233"/>
      <c r="O4212" s="233"/>
      <c r="P4212" s="233"/>
      <c r="Q4212" s="233"/>
      <c r="R4212" s="233"/>
      <c r="S4212" s="233"/>
      <c r="T4212" s="233"/>
      <c r="U4212" s="233"/>
      <c r="V4212" s="233"/>
      <c r="W4212" s="233"/>
      <c r="X4212" s="234"/>
      <c r="Y4212" s="233"/>
      <c r="Z4212" s="235"/>
      <c r="AA4212" s="233"/>
      <c r="AV4212" s="232"/>
    </row>
    <row r="4213" spans="1:48" s="229" customFormat="1" x14ac:dyDescent="0.25">
      <c r="A4213" s="238"/>
      <c r="B4213" s="244"/>
      <c r="C4213" s="233"/>
      <c r="D4213" s="248"/>
      <c r="E4213" s="249"/>
      <c r="F4213" s="249"/>
      <c r="G4213" s="233"/>
      <c r="H4213" s="233"/>
      <c r="I4213" s="233"/>
      <c r="J4213" s="233"/>
      <c r="K4213" s="233"/>
      <c r="L4213" s="233"/>
      <c r="M4213" s="233"/>
      <c r="N4213" s="233"/>
      <c r="O4213" s="233"/>
      <c r="P4213" s="233"/>
      <c r="Q4213" s="233"/>
      <c r="R4213" s="233"/>
      <c r="S4213" s="233"/>
      <c r="T4213" s="233"/>
      <c r="U4213" s="233"/>
      <c r="V4213" s="233"/>
      <c r="W4213" s="233"/>
      <c r="X4213" s="234"/>
      <c r="Y4213" s="233"/>
      <c r="Z4213" s="235"/>
      <c r="AA4213" s="233"/>
      <c r="AV4213" s="232"/>
    </row>
    <row r="4214" spans="1:48" s="229" customFormat="1" x14ac:dyDescent="0.25">
      <c r="A4214" s="238"/>
      <c r="B4214" s="244"/>
      <c r="C4214" s="233"/>
      <c r="D4214" s="248"/>
      <c r="E4214" s="249"/>
      <c r="F4214" s="249"/>
      <c r="G4214" s="233"/>
      <c r="H4214" s="233"/>
      <c r="I4214" s="233"/>
      <c r="J4214" s="233"/>
      <c r="K4214" s="233"/>
      <c r="L4214" s="233"/>
      <c r="M4214" s="233"/>
      <c r="N4214" s="233"/>
      <c r="O4214" s="233"/>
      <c r="P4214" s="233"/>
      <c r="Q4214" s="233"/>
      <c r="R4214" s="233"/>
      <c r="S4214" s="233"/>
      <c r="T4214" s="233"/>
      <c r="U4214" s="233"/>
      <c r="V4214" s="233"/>
      <c r="W4214" s="233"/>
      <c r="X4214" s="234"/>
      <c r="Y4214" s="233"/>
      <c r="Z4214" s="235"/>
      <c r="AA4214" s="233"/>
      <c r="AV4214" s="232"/>
    </row>
    <row r="4215" spans="1:48" s="229" customFormat="1" x14ac:dyDescent="0.25">
      <c r="A4215" s="238"/>
      <c r="B4215" s="244"/>
      <c r="C4215" s="233"/>
      <c r="D4215" s="248"/>
      <c r="E4215" s="249"/>
      <c r="F4215" s="249"/>
      <c r="G4215" s="233"/>
      <c r="H4215" s="233"/>
      <c r="I4215" s="233"/>
      <c r="J4215" s="233"/>
      <c r="K4215" s="233"/>
      <c r="L4215" s="233"/>
      <c r="M4215" s="233"/>
      <c r="N4215" s="233"/>
      <c r="O4215" s="233"/>
      <c r="P4215" s="233"/>
      <c r="Q4215" s="233"/>
      <c r="R4215" s="233"/>
      <c r="S4215" s="233"/>
      <c r="T4215" s="233"/>
      <c r="U4215" s="233"/>
      <c r="V4215" s="233"/>
      <c r="W4215" s="233"/>
      <c r="X4215" s="234"/>
      <c r="Y4215" s="233"/>
      <c r="Z4215" s="235"/>
      <c r="AA4215" s="233"/>
      <c r="AV4215" s="232"/>
    </row>
    <row r="4216" spans="1:48" s="229" customFormat="1" x14ac:dyDescent="0.25">
      <c r="A4216" s="238"/>
      <c r="B4216" s="244"/>
      <c r="C4216" s="233"/>
      <c r="D4216" s="248"/>
      <c r="E4216" s="249"/>
      <c r="F4216" s="249"/>
      <c r="G4216" s="233"/>
      <c r="H4216" s="233"/>
      <c r="I4216" s="233"/>
      <c r="J4216" s="233"/>
      <c r="K4216" s="233"/>
      <c r="L4216" s="233"/>
      <c r="M4216" s="233"/>
      <c r="N4216" s="233"/>
      <c r="O4216" s="233"/>
      <c r="P4216" s="233"/>
      <c r="Q4216" s="233"/>
      <c r="R4216" s="233"/>
      <c r="S4216" s="233"/>
      <c r="T4216" s="233"/>
      <c r="U4216" s="233"/>
      <c r="V4216" s="233"/>
      <c r="W4216" s="233"/>
      <c r="X4216" s="234"/>
      <c r="Y4216" s="233"/>
      <c r="Z4216" s="235"/>
      <c r="AA4216" s="233"/>
      <c r="AV4216" s="232"/>
    </row>
    <row r="4217" spans="1:48" s="229" customFormat="1" x14ac:dyDescent="0.25">
      <c r="A4217" s="238"/>
      <c r="B4217" s="244"/>
      <c r="C4217" s="233"/>
      <c r="D4217" s="248"/>
      <c r="E4217" s="249"/>
      <c r="F4217" s="249"/>
      <c r="G4217" s="233"/>
      <c r="H4217" s="233"/>
      <c r="I4217" s="233"/>
      <c r="J4217" s="233"/>
      <c r="K4217" s="233"/>
      <c r="L4217" s="233"/>
      <c r="M4217" s="233"/>
      <c r="N4217" s="233"/>
      <c r="O4217" s="233"/>
      <c r="P4217" s="233"/>
      <c r="Q4217" s="233"/>
      <c r="R4217" s="233"/>
      <c r="S4217" s="233"/>
      <c r="T4217" s="233"/>
      <c r="U4217" s="233"/>
      <c r="V4217" s="233"/>
      <c r="W4217" s="233"/>
      <c r="X4217" s="234"/>
      <c r="Y4217" s="233"/>
      <c r="Z4217" s="235"/>
      <c r="AA4217" s="233"/>
      <c r="AV4217" s="232"/>
    </row>
    <row r="4218" spans="1:48" s="229" customFormat="1" x14ac:dyDescent="0.25">
      <c r="A4218" s="238"/>
      <c r="B4218" s="244"/>
      <c r="C4218" s="233"/>
      <c r="D4218" s="248"/>
      <c r="E4218" s="249"/>
      <c r="F4218" s="249"/>
      <c r="G4218" s="233"/>
      <c r="H4218" s="233"/>
      <c r="I4218" s="233"/>
      <c r="J4218" s="233"/>
      <c r="K4218" s="233"/>
      <c r="L4218" s="233"/>
      <c r="M4218" s="233"/>
      <c r="N4218" s="233"/>
      <c r="O4218" s="233"/>
      <c r="P4218" s="233"/>
      <c r="Q4218" s="233"/>
      <c r="R4218" s="233"/>
      <c r="S4218" s="233"/>
      <c r="T4218" s="233"/>
      <c r="U4218" s="233"/>
      <c r="V4218" s="233"/>
      <c r="W4218" s="233"/>
      <c r="X4218" s="234"/>
      <c r="Y4218" s="233"/>
      <c r="Z4218" s="235"/>
      <c r="AA4218" s="233"/>
      <c r="AV4218" s="232"/>
    </row>
    <row r="4219" spans="1:48" s="229" customFormat="1" x14ac:dyDescent="0.25">
      <c r="A4219" s="238"/>
      <c r="B4219" s="244"/>
      <c r="C4219" s="233"/>
      <c r="D4219" s="248"/>
      <c r="E4219" s="249"/>
      <c r="F4219" s="249"/>
      <c r="G4219" s="233"/>
      <c r="H4219" s="233"/>
      <c r="I4219" s="233"/>
      <c r="J4219" s="233"/>
      <c r="K4219" s="233"/>
      <c r="L4219" s="233"/>
      <c r="M4219" s="233"/>
      <c r="N4219" s="233"/>
      <c r="O4219" s="233"/>
      <c r="P4219" s="233"/>
      <c r="Q4219" s="233"/>
      <c r="R4219" s="233"/>
      <c r="S4219" s="233"/>
      <c r="T4219" s="233"/>
      <c r="U4219" s="233"/>
      <c r="V4219" s="233"/>
      <c r="W4219" s="233"/>
      <c r="X4219" s="234"/>
      <c r="Y4219" s="233"/>
      <c r="Z4219" s="235"/>
      <c r="AA4219" s="233"/>
      <c r="AV4219" s="232"/>
    </row>
    <row r="4220" spans="1:48" s="229" customFormat="1" x14ac:dyDescent="0.25">
      <c r="A4220" s="238"/>
      <c r="B4220" s="244"/>
      <c r="C4220" s="233"/>
      <c r="D4220" s="248"/>
      <c r="E4220" s="249"/>
      <c r="F4220" s="249"/>
      <c r="G4220" s="233"/>
      <c r="H4220" s="233"/>
      <c r="I4220" s="233"/>
      <c r="J4220" s="233"/>
      <c r="K4220" s="233"/>
      <c r="L4220" s="233"/>
      <c r="M4220" s="233"/>
      <c r="N4220" s="233"/>
      <c r="O4220" s="233"/>
      <c r="P4220" s="233"/>
      <c r="Q4220" s="233"/>
      <c r="R4220" s="233"/>
      <c r="S4220" s="233"/>
      <c r="T4220" s="233"/>
      <c r="U4220" s="233"/>
      <c r="V4220" s="233"/>
      <c r="W4220" s="233"/>
      <c r="X4220" s="234"/>
      <c r="Y4220" s="233"/>
      <c r="Z4220" s="235"/>
      <c r="AA4220" s="233"/>
      <c r="AV4220" s="232"/>
    </row>
    <row r="4221" spans="1:48" s="229" customFormat="1" x14ac:dyDescent="0.25">
      <c r="A4221" s="238"/>
      <c r="B4221" s="244"/>
      <c r="C4221" s="233"/>
      <c r="D4221" s="248"/>
      <c r="E4221" s="249"/>
      <c r="F4221" s="249"/>
      <c r="G4221" s="233"/>
      <c r="H4221" s="233"/>
      <c r="I4221" s="233"/>
      <c r="J4221" s="233"/>
      <c r="K4221" s="233"/>
      <c r="L4221" s="233"/>
      <c r="M4221" s="233"/>
      <c r="N4221" s="233"/>
      <c r="O4221" s="233"/>
      <c r="P4221" s="233"/>
      <c r="Q4221" s="233"/>
      <c r="R4221" s="233"/>
      <c r="S4221" s="233"/>
      <c r="T4221" s="233"/>
      <c r="U4221" s="233"/>
      <c r="V4221" s="233"/>
      <c r="W4221" s="233"/>
      <c r="X4221" s="234"/>
      <c r="Y4221" s="233"/>
      <c r="Z4221" s="235"/>
      <c r="AA4221" s="233"/>
      <c r="AV4221" s="232"/>
    </row>
    <row r="4222" spans="1:48" s="229" customFormat="1" x14ac:dyDescent="0.25">
      <c r="A4222" s="238"/>
      <c r="B4222" s="244"/>
      <c r="C4222" s="233"/>
      <c r="D4222" s="248"/>
      <c r="E4222" s="249"/>
      <c r="F4222" s="249"/>
      <c r="G4222" s="233"/>
      <c r="H4222" s="233"/>
      <c r="I4222" s="233"/>
      <c r="J4222" s="233"/>
      <c r="K4222" s="233"/>
      <c r="L4222" s="233"/>
      <c r="M4222" s="233"/>
      <c r="N4222" s="233"/>
      <c r="O4222" s="233"/>
      <c r="P4222" s="233"/>
      <c r="Q4222" s="233"/>
      <c r="R4222" s="233"/>
      <c r="S4222" s="233"/>
      <c r="T4222" s="233"/>
      <c r="U4222" s="233"/>
      <c r="V4222" s="233"/>
      <c r="W4222" s="233"/>
      <c r="X4222" s="234"/>
      <c r="Y4222" s="233"/>
      <c r="Z4222" s="235"/>
      <c r="AA4222" s="233"/>
      <c r="AV4222" s="232"/>
    </row>
    <row r="4223" spans="1:48" s="229" customFormat="1" x14ac:dyDescent="0.25">
      <c r="A4223" s="238"/>
      <c r="B4223" s="244"/>
      <c r="C4223" s="233"/>
      <c r="D4223" s="248"/>
      <c r="E4223" s="249"/>
      <c r="F4223" s="249"/>
      <c r="G4223" s="233"/>
      <c r="H4223" s="233"/>
      <c r="I4223" s="233"/>
      <c r="J4223" s="233"/>
      <c r="K4223" s="233"/>
      <c r="L4223" s="233"/>
      <c r="M4223" s="233"/>
      <c r="N4223" s="233"/>
      <c r="O4223" s="233"/>
      <c r="P4223" s="233"/>
      <c r="Q4223" s="233"/>
      <c r="R4223" s="233"/>
      <c r="S4223" s="233"/>
      <c r="T4223" s="233"/>
      <c r="U4223" s="233"/>
      <c r="V4223" s="233"/>
      <c r="W4223" s="233"/>
      <c r="X4223" s="234"/>
      <c r="Y4223" s="233"/>
      <c r="Z4223" s="235"/>
      <c r="AA4223" s="233"/>
      <c r="AV4223" s="232"/>
    </row>
    <row r="4224" spans="1:48" s="229" customFormat="1" x14ac:dyDescent="0.25">
      <c r="A4224" s="238"/>
      <c r="B4224" s="244"/>
      <c r="C4224" s="233"/>
      <c r="D4224" s="248"/>
      <c r="E4224" s="249"/>
      <c r="F4224" s="249"/>
      <c r="G4224" s="233"/>
      <c r="H4224" s="233"/>
      <c r="I4224" s="233"/>
      <c r="J4224" s="233"/>
      <c r="K4224" s="233"/>
      <c r="L4224" s="233"/>
      <c r="M4224" s="233"/>
      <c r="N4224" s="233"/>
      <c r="O4224" s="233"/>
      <c r="P4224" s="233"/>
      <c r="Q4224" s="233"/>
      <c r="R4224" s="233"/>
      <c r="S4224" s="233"/>
      <c r="T4224" s="233"/>
      <c r="U4224" s="233"/>
      <c r="V4224" s="233"/>
      <c r="W4224" s="233"/>
      <c r="X4224" s="234"/>
      <c r="Y4224" s="233"/>
      <c r="Z4224" s="235"/>
      <c r="AA4224" s="233"/>
      <c r="AV4224" s="232"/>
    </row>
    <row r="4225" spans="1:48" s="229" customFormat="1" x14ac:dyDescent="0.25">
      <c r="A4225" s="238"/>
      <c r="B4225" s="244"/>
      <c r="C4225" s="233"/>
      <c r="D4225" s="248"/>
      <c r="E4225" s="249"/>
      <c r="F4225" s="249"/>
      <c r="G4225" s="233"/>
      <c r="H4225" s="233"/>
      <c r="I4225" s="233"/>
      <c r="J4225" s="233"/>
      <c r="K4225" s="233"/>
      <c r="L4225" s="233"/>
      <c r="M4225" s="233"/>
      <c r="N4225" s="233"/>
      <c r="O4225" s="233"/>
      <c r="P4225" s="233"/>
      <c r="Q4225" s="233"/>
      <c r="R4225" s="233"/>
      <c r="S4225" s="233"/>
      <c r="T4225" s="233"/>
      <c r="U4225" s="233"/>
      <c r="V4225" s="233"/>
      <c r="W4225" s="233"/>
      <c r="X4225" s="234"/>
      <c r="Y4225" s="233"/>
      <c r="Z4225" s="235"/>
      <c r="AA4225" s="233"/>
      <c r="AV4225" s="232"/>
    </row>
    <row r="4226" spans="1:48" s="229" customFormat="1" x14ac:dyDescent="0.25">
      <c r="A4226" s="238"/>
      <c r="B4226" s="244"/>
      <c r="C4226" s="233"/>
      <c r="D4226" s="248"/>
      <c r="E4226" s="249"/>
      <c r="F4226" s="249"/>
      <c r="G4226" s="233"/>
      <c r="H4226" s="233"/>
      <c r="I4226" s="233"/>
      <c r="J4226" s="233"/>
      <c r="K4226" s="233"/>
      <c r="L4226" s="233"/>
      <c r="M4226" s="233"/>
      <c r="N4226" s="233"/>
      <c r="O4226" s="233"/>
      <c r="P4226" s="233"/>
      <c r="Q4226" s="233"/>
      <c r="R4226" s="233"/>
      <c r="S4226" s="233"/>
      <c r="T4226" s="233"/>
      <c r="U4226" s="233"/>
      <c r="V4226" s="233"/>
      <c r="W4226" s="233"/>
      <c r="X4226" s="234"/>
      <c r="Y4226" s="233"/>
      <c r="Z4226" s="235"/>
      <c r="AA4226" s="233"/>
      <c r="AV4226" s="232"/>
    </row>
    <row r="4227" spans="1:48" s="229" customFormat="1" x14ac:dyDescent="0.25">
      <c r="A4227" s="238"/>
      <c r="B4227" s="244"/>
      <c r="C4227" s="233"/>
      <c r="D4227" s="248"/>
      <c r="E4227" s="249"/>
      <c r="F4227" s="249"/>
      <c r="G4227" s="233"/>
      <c r="H4227" s="233"/>
      <c r="I4227" s="233"/>
      <c r="J4227" s="233"/>
      <c r="K4227" s="233"/>
      <c r="L4227" s="233"/>
      <c r="M4227" s="233"/>
      <c r="N4227" s="233"/>
      <c r="O4227" s="233"/>
      <c r="P4227" s="233"/>
      <c r="Q4227" s="233"/>
      <c r="R4227" s="233"/>
      <c r="S4227" s="233"/>
      <c r="T4227" s="233"/>
      <c r="U4227" s="233"/>
      <c r="V4227" s="233"/>
      <c r="W4227" s="233"/>
      <c r="X4227" s="234"/>
      <c r="Y4227" s="233"/>
      <c r="Z4227" s="235"/>
      <c r="AA4227" s="233"/>
      <c r="AV4227" s="232"/>
    </row>
    <row r="4228" spans="1:48" s="229" customFormat="1" x14ac:dyDescent="0.25">
      <c r="A4228" s="238"/>
      <c r="B4228" s="244"/>
      <c r="C4228" s="233"/>
      <c r="D4228" s="248"/>
      <c r="E4228" s="249"/>
      <c r="F4228" s="249"/>
      <c r="G4228" s="233"/>
      <c r="H4228" s="233"/>
      <c r="I4228" s="233"/>
      <c r="J4228" s="233"/>
      <c r="K4228" s="233"/>
      <c r="L4228" s="233"/>
      <c r="M4228" s="233"/>
      <c r="N4228" s="233"/>
      <c r="O4228" s="233"/>
      <c r="P4228" s="233"/>
      <c r="Q4228" s="233"/>
      <c r="R4228" s="233"/>
      <c r="S4228" s="233"/>
      <c r="T4228" s="233"/>
      <c r="U4228" s="233"/>
      <c r="V4228" s="233"/>
      <c r="W4228" s="233"/>
      <c r="X4228" s="234"/>
      <c r="Y4228" s="233"/>
      <c r="Z4228" s="235"/>
      <c r="AA4228" s="233"/>
      <c r="AV4228" s="232"/>
    </row>
    <row r="4229" spans="1:48" s="229" customFormat="1" x14ac:dyDescent="0.25">
      <c r="A4229" s="238"/>
      <c r="B4229" s="244"/>
      <c r="C4229" s="233"/>
      <c r="D4229" s="248"/>
      <c r="E4229" s="249"/>
      <c r="F4229" s="249"/>
      <c r="G4229" s="233"/>
      <c r="H4229" s="233"/>
      <c r="I4229" s="233"/>
      <c r="J4229" s="233"/>
      <c r="K4229" s="233"/>
      <c r="L4229" s="233"/>
      <c r="M4229" s="233"/>
      <c r="N4229" s="233"/>
      <c r="O4229" s="233"/>
      <c r="P4229" s="233"/>
      <c r="Q4229" s="233"/>
      <c r="R4229" s="233"/>
      <c r="S4229" s="233"/>
      <c r="T4229" s="233"/>
      <c r="U4229" s="233"/>
      <c r="V4229" s="233"/>
      <c r="W4229" s="233"/>
      <c r="X4229" s="234"/>
      <c r="Y4229" s="233"/>
      <c r="Z4229" s="235"/>
      <c r="AA4229" s="233"/>
      <c r="AV4229" s="232"/>
    </row>
    <row r="4230" spans="1:48" s="229" customFormat="1" x14ac:dyDescent="0.25">
      <c r="A4230" s="238"/>
      <c r="B4230" s="244"/>
      <c r="C4230" s="233"/>
      <c r="D4230" s="248"/>
      <c r="E4230" s="249"/>
      <c r="F4230" s="249"/>
      <c r="G4230" s="233"/>
      <c r="H4230" s="233"/>
      <c r="I4230" s="233"/>
      <c r="J4230" s="233"/>
      <c r="K4230" s="233"/>
      <c r="L4230" s="233"/>
      <c r="M4230" s="233"/>
      <c r="N4230" s="233"/>
      <c r="O4230" s="233"/>
      <c r="P4230" s="233"/>
      <c r="Q4230" s="233"/>
      <c r="R4230" s="233"/>
      <c r="S4230" s="233"/>
      <c r="T4230" s="233"/>
      <c r="U4230" s="233"/>
      <c r="V4230" s="233"/>
      <c r="W4230" s="233"/>
      <c r="X4230" s="234"/>
      <c r="Y4230" s="233"/>
      <c r="Z4230" s="235"/>
      <c r="AA4230" s="233"/>
      <c r="AV4230" s="232"/>
    </row>
    <row r="4231" spans="1:48" s="229" customFormat="1" x14ac:dyDescent="0.25">
      <c r="A4231" s="238"/>
      <c r="B4231" s="244"/>
      <c r="C4231" s="233"/>
      <c r="D4231" s="248"/>
      <c r="E4231" s="249"/>
      <c r="F4231" s="249"/>
      <c r="G4231" s="233"/>
      <c r="H4231" s="233"/>
      <c r="I4231" s="233"/>
      <c r="J4231" s="233"/>
      <c r="K4231" s="233"/>
      <c r="L4231" s="233"/>
      <c r="M4231" s="233"/>
      <c r="N4231" s="233"/>
      <c r="O4231" s="233"/>
      <c r="P4231" s="233"/>
      <c r="Q4231" s="233"/>
      <c r="R4231" s="233"/>
      <c r="S4231" s="233"/>
      <c r="T4231" s="233"/>
      <c r="U4231" s="233"/>
      <c r="V4231" s="233"/>
      <c r="W4231" s="233"/>
      <c r="X4231" s="234"/>
      <c r="Y4231" s="233"/>
      <c r="Z4231" s="235"/>
      <c r="AA4231" s="233"/>
      <c r="AV4231" s="232"/>
    </row>
    <row r="4232" spans="1:48" s="229" customFormat="1" x14ac:dyDescent="0.25">
      <c r="A4232" s="238"/>
      <c r="B4232" s="244"/>
      <c r="C4232" s="233"/>
      <c r="D4232" s="248"/>
      <c r="E4232" s="249"/>
      <c r="F4232" s="249"/>
      <c r="G4232" s="233"/>
      <c r="H4232" s="233"/>
      <c r="I4232" s="233"/>
      <c r="J4232" s="233"/>
      <c r="K4232" s="233"/>
      <c r="L4232" s="233"/>
      <c r="M4232" s="233"/>
      <c r="N4232" s="233"/>
      <c r="O4232" s="233"/>
      <c r="P4232" s="233"/>
      <c r="Q4232" s="233"/>
      <c r="R4232" s="233"/>
      <c r="S4232" s="233"/>
      <c r="T4232" s="233"/>
      <c r="U4232" s="233"/>
      <c r="V4232" s="233"/>
      <c r="W4232" s="233"/>
      <c r="X4232" s="234"/>
      <c r="Y4232" s="233"/>
      <c r="Z4232" s="235"/>
      <c r="AA4232" s="233"/>
      <c r="AV4232" s="232"/>
    </row>
    <row r="4233" spans="1:48" s="229" customFormat="1" x14ac:dyDescent="0.25">
      <c r="A4233" s="238"/>
      <c r="B4233" s="244"/>
      <c r="C4233" s="233"/>
      <c r="D4233" s="248"/>
      <c r="E4233" s="249"/>
      <c r="F4233" s="249"/>
      <c r="G4233" s="233"/>
      <c r="H4233" s="233"/>
      <c r="I4233" s="233"/>
      <c r="J4233" s="233"/>
      <c r="K4233" s="233"/>
      <c r="L4233" s="233"/>
      <c r="M4233" s="233"/>
      <c r="N4233" s="233"/>
      <c r="O4233" s="233"/>
      <c r="P4233" s="233"/>
      <c r="Q4233" s="233"/>
      <c r="R4233" s="233"/>
      <c r="S4233" s="233"/>
      <c r="T4233" s="233"/>
      <c r="U4233" s="233"/>
      <c r="V4233" s="233"/>
      <c r="W4233" s="233"/>
      <c r="X4233" s="234"/>
      <c r="Y4233" s="233"/>
      <c r="Z4233" s="235"/>
      <c r="AA4233" s="233"/>
      <c r="AV4233" s="232"/>
    </row>
    <row r="4234" spans="1:48" s="229" customFormat="1" x14ac:dyDescent="0.25">
      <c r="A4234" s="238"/>
      <c r="B4234" s="244"/>
      <c r="C4234" s="233"/>
      <c r="D4234" s="248"/>
      <c r="E4234" s="249"/>
      <c r="F4234" s="249"/>
      <c r="G4234" s="233"/>
      <c r="H4234" s="233"/>
      <c r="I4234" s="233"/>
      <c r="J4234" s="233"/>
      <c r="K4234" s="233"/>
      <c r="L4234" s="233"/>
      <c r="M4234" s="233"/>
      <c r="N4234" s="233"/>
      <c r="O4234" s="233"/>
      <c r="P4234" s="233"/>
      <c r="Q4234" s="233"/>
      <c r="R4234" s="233"/>
      <c r="S4234" s="233"/>
      <c r="T4234" s="233"/>
      <c r="U4234" s="233"/>
      <c r="V4234" s="233"/>
      <c r="W4234" s="233"/>
      <c r="X4234" s="234"/>
      <c r="Y4234" s="233"/>
      <c r="Z4234" s="235"/>
      <c r="AA4234" s="233"/>
      <c r="AV4234" s="232"/>
    </row>
    <row r="4235" spans="1:48" s="229" customFormat="1" x14ac:dyDescent="0.25">
      <c r="A4235" s="238"/>
      <c r="B4235" s="244"/>
      <c r="C4235" s="233"/>
      <c r="D4235" s="248"/>
      <c r="E4235" s="249"/>
      <c r="F4235" s="249"/>
      <c r="G4235" s="233"/>
      <c r="H4235" s="233"/>
      <c r="I4235" s="233"/>
      <c r="J4235" s="233"/>
      <c r="K4235" s="233"/>
      <c r="L4235" s="233"/>
      <c r="M4235" s="233"/>
      <c r="N4235" s="233"/>
      <c r="O4235" s="233"/>
      <c r="P4235" s="233"/>
      <c r="Q4235" s="233"/>
      <c r="R4235" s="233"/>
      <c r="S4235" s="233"/>
      <c r="T4235" s="233"/>
      <c r="U4235" s="233"/>
      <c r="V4235" s="233"/>
      <c r="W4235" s="233"/>
      <c r="X4235" s="234"/>
      <c r="Y4235" s="233"/>
      <c r="Z4235" s="235"/>
      <c r="AA4235" s="233"/>
      <c r="AV4235" s="232"/>
    </row>
    <row r="4236" spans="1:48" s="229" customFormat="1" x14ac:dyDescent="0.25">
      <c r="A4236" s="238"/>
      <c r="B4236" s="244"/>
      <c r="C4236" s="233"/>
      <c r="D4236" s="248"/>
      <c r="E4236" s="249"/>
      <c r="F4236" s="249"/>
      <c r="G4236" s="233"/>
      <c r="H4236" s="233"/>
      <c r="I4236" s="233"/>
      <c r="J4236" s="233"/>
      <c r="K4236" s="233"/>
      <c r="L4236" s="233"/>
      <c r="M4236" s="233"/>
      <c r="N4236" s="233"/>
      <c r="O4236" s="233"/>
      <c r="P4236" s="233"/>
      <c r="Q4236" s="233"/>
      <c r="R4236" s="233"/>
      <c r="S4236" s="233"/>
      <c r="T4236" s="233"/>
      <c r="U4236" s="233"/>
      <c r="V4236" s="233"/>
      <c r="W4236" s="233"/>
      <c r="X4236" s="234"/>
      <c r="Y4236" s="233"/>
      <c r="Z4236" s="235"/>
      <c r="AA4236" s="233"/>
      <c r="AV4236" s="232"/>
    </row>
    <row r="4237" spans="1:48" s="229" customFormat="1" x14ac:dyDescent="0.25">
      <c r="A4237" s="238"/>
      <c r="B4237" s="244"/>
      <c r="C4237" s="233"/>
      <c r="D4237" s="248"/>
      <c r="E4237" s="249"/>
      <c r="F4237" s="249"/>
      <c r="G4237" s="233"/>
      <c r="H4237" s="233"/>
      <c r="I4237" s="233"/>
      <c r="J4237" s="233"/>
      <c r="K4237" s="233"/>
      <c r="L4237" s="233"/>
      <c r="M4237" s="233"/>
      <c r="N4237" s="233"/>
      <c r="O4237" s="233"/>
      <c r="P4237" s="233"/>
      <c r="Q4237" s="233"/>
      <c r="R4237" s="233"/>
      <c r="S4237" s="233"/>
      <c r="T4237" s="233"/>
      <c r="U4237" s="233"/>
      <c r="V4237" s="233"/>
      <c r="W4237" s="233"/>
      <c r="X4237" s="234"/>
      <c r="Y4237" s="233"/>
      <c r="Z4237" s="235"/>
      <c r="AA4237" s="233"/>
      <c r="AV4237" s="232"/>
    </row>
    <row r="4238" spans="1:48" s="229" customFormat="1" x14ac:dyDescent="0.25">
      <c r="A4238" s="238"/>
      <c r="B4238" s="244"/>
      <c r="C4238" s="233"/>
      <c r="D4238" s="248"/>
      <c r="E4238" s="249"/>
      <c r="F4238" s="249"/>
      <c r="G4238" s="233"/>
      <c r="H4238" s="233"/>
      <c r="I4238" s="233"/>
      <c r="J4238" s="233"/>
      <c r="K4238" s="233"/>
      <c r="L4238" s="233"/>
      <c r="M4238" s="233"/>
      <c r="N4238" s="233"/>
      <c r="O4238" s="233"/>
      <c r="P4238" s="233"/>
      <c r="Q4238" s="233"/>
      <c r="R4238" s="233"/>
      <c r="S4238" s="233"/>
      <c r="T4238" s="233"/>
      <c r="U4238" s="233"/>
      <c r="V4238" s="233"/>
      <c r="W4238" s="233"/>
      <c r="X4238" s="234"/>
      <c r="Y4238" s="233"/>
      <c r="Z4238" s="235"/>
      <c r="AA4238" s="233"/>
      <c r="AV4238" s="232"/>
    </row>
    <row r="4239" spans="1:48" s="229" customFormat="1" x14ac:dyDescent="0.25">
      <c r="A4239" s="238"/>
      <c r="B4239" s="244"/>
      <c r="C4239" s="233"/>
      <c r="D4239" s="248"/>
      <c r="E4239" s="249"/>
      <c r="F4239" s="249"/>
      <c r="G4239" s="233"/>
      <c r="H4239" s="233"/>
      <c r="I4239" s="233"/>
      <c r="J4239" s="233"/>
      <c r="K4239" s="233"/>
      <c r="L4239" s="233"/>
      <c r="M4239" s="233"/>
      <c r="N4239" s="233"/>
      <c r="O4239" s="233"/>
      <c r="P4239" s="233"/>
      <c r="Q4239" s="233"/>
      <c r="R4239" s="233"/>
      <c r="S4239" s="233"/>
      <c r="T4239" s="233"/>
      <c r="U4239" s="233"/>
      <c r="V4239" s="233"/>
      <c r="W4239" s="233"/>
      <c r="X4239" s="234"/>
      <c r="Y4239" s="233"/>
      <c r="Z4239" s="235"/>
      <c r="AA4239" s="233"/>
      <c r="AV4239" s="232"/>
    </row>
    <row r="4240" spans="1:48" s="229" customFormat="1" x14ac:dyDescent="0.25">
      <c r="A4240" s="238"/>
      <c r="B4240" s="244"/>
      <c r="C4240" s="233"/>
      <c r="D4240" s="248"/>
      <c r="E4240" s="249"/>
      <c r="F4240" s="249"/>
      <c r="G4240" s="233"/>
      <c r="H4240" s="233"/>
      <c r="I4240" s="233"/>
      <c r="J4240" s="233"/>
      <c r="K4240" s="233"/>
      <c r="L4240" s="233"/>
      <c r="M4240" s="233"/>
      <c r="N4240" s="233"/>
      <c r="O4240" s="233"/>
      <c r="P4240" s="233"/>
      <c r="Q4240" s="233"/>
      <c r="R4240" s="233"/>
      <c r="S4240" s="233"/>
      <c r="T4240" s="233"/>
      <c r="U4240" s="233"/>
      <c r="V4240" s="233"/>
      <c r="W4240" s="233"/>
      <c r="X4240" s="234"/>
      <c r="Y4240" s="233"/>
      <c r="Z4240" s="235"/>
      <c r="AA4240" s="233"/>
      <c r="AV4240" s="232"/>
    </row>
    <row r="4241" spans="1:48" s="229" customFormat="1" x14ac:dyDescent="0.25">
      <c r="A4241" s="238"/>
      <c r="B4241" s="244"/>
      <c r="C4241" s="233"/>
      <c r="D4241" s="248"/>
      <c r="E4241" s="249"/>
      <c r="F4241" s="249"/>
      <c r="G4241" s="233"/>
      <c r="H4241" s="233"/>
      <c r="I4241" s="233"/>
      <c r="J4241" s="233"/>
      <c r="K4241" s="233"/>
      <c r="L4241" s="233"/>
      <c r="M4241" s="233"/>
      <c r="N4241" s="233"/>
      <c r="O4241" s="233"/>
      <c r="P4241" s="233"/>
      <c r="Q4241" s="233"/>
      <c r="R4241" s="233"/>
      <c r="S4241" s="233"/>
      <c r="T4241" s="233"/>
      <c r="U4241" s="233"/>
      <c r="V4241" s="233"/>
      <c r="W4241" s="233"/>
      <c r="X4241" s="234"/>
      <c r="Y4241" s="233"/>
      <c r="Z4241" s="235"/>
      <c r="AA4241" s="233"/>
      <c r="AV4241" s="232"/>
    </row>
    <row r="4242" spans="1:48" s="229" customFormat="1" x14ac:dyDescent="0.25">
      <c r="A4242" s="238"/>
      <c r="B4242" s="244"/>
      <c r="C4242" s="233"/>
      <c r="D4242" s="248"/>
      <c r="E4242" s="249"/>
      <c r="F4242" s="249"/>
      <c r="G4242" s="233"/>
      <c r="H4242" s="233"/>
      <c r="I4242" s="233"/>
      <c r="J4242" s="233"/>
      <c r="K4242" s="233"/>
      <c r="L4242" s="233"/>
      <c r="M4242" s="233"/>
      <c r="N4242" s="233"/>
      <c r="O4242" s="233"/>
      <c r="P4242" s="233"/>
      <c r="Q4242" s="233"/>
      <c r="R4242" s="233"/>
      <c r="S4242" s="233"/>
      <c r="T4242" s="233"/>
      <c r="U4242" s="233"/>
      <c r="V4242" s="233"/>
      <c r="W4242" s="233"/>
      <c r="X4242" s="234"/>
      <c r="Y4242" s="233"/>
      <c r="Z4242" s="235"/>
      <c r="AA4242" s="233"/>
      <c r="AV4242" s="232"/>
    </row>
    <row r="4243" spans="1:48" s="229" customFormat="1" x14ac:dyDescent="0.25">
      <c r="A4243" s="238"/>
      <c r="B4243" s="244"/>
      <c r="C4243" s="233"/>
      <c r="D4243" s="248"/>
      <c r="E4243" s="249"/>
      <c r="F4243" s="249"/>
      <c r="G4243" s="233"/>
      <c r="H4243" s="233"/>
      <c r="I4243" s="233"/>
      <c r="J4243" s="233"/>
      <c r="K4243" s="233"/>
      <c r="L4243" s="233"/>
      <c r="M4243" s="233"/>
      <c r="N4243" s="233"/>
      <c r="O4243" s="233"/>
      <c r="P4243" s="233"/>
      <c r="Q4243" s="233"/>
      <c r="R4243" s="233"/>
      <c r="S4243" s="233"/>
      <c r="T4243" s="233"/>
      <c r="U4243" s="233"/>
      <c r="V4243" s="233"/>
      <c r="W4243" s="233"/>
      <c r="X4243" s="234"/>
      <c r="Y4243" s="233"/>
      <c r="Z4243" s="235"/>
      <c r="AA4243" s="233"/>
      <c r="AV4243" s="232"/>
    </row>
    <row r="4244" spans="1:48" s="229" customFormat="1" x14ac:dyDescent="0.25">
      <c r="A4244" s="238"/>
      <c r="B4244" s="244"/>
      <c r="C4244" s="233"/>
      <c r="D4244" s="248"/>
      <c r="E4244" s="249"/>
      <c r="F4244" s="249"/>
      <c r="G4244" s="233"/>
      <c r="H4244" s="233"/>
      <c r="I4244" s="233"/>
      <c r="J4244" s="233"/>
      <c r="K4244" s="233"/>
      <c r="L4244" s="233"/>
      <c r="M4244" s="233"/>
      <c r="N4244" s="233"/>
      <c r="O4244" s="233"/>
      <c r="P4244" s="233"/>
      <c r="Q4244" s="233"/>
      <c r="R4244" s="233"/>
      <c r="S4244" s="233"/>
      <c r="T4244" s="233"/>
      <c r="U4244" s="233"/>
      <c r="V4244" s="233"/>
      <c r="W4244" s="233"/>
      <c r="X4244" s="234"/>
      <c r="Y4244" s="233"/>
      <c r="Z4244" s="235"/>
      <c r="AA4244" s="233"/>
      <c r="AV4244" s="232"/>
    </row>
    <row r="4245" spans="1:48" s="229" customFormat="1" x14ac:dyDescent="0.25">
      <c r="A4245" s="238"/>
      <c r="B4245" s="244"/>
      <c r="C4245" s="233"/>
      <c r="D4245" s="248"/>
      <c r="E4245" s="249"/>
      <c r="F4245" s="249"/>
      <c r="G4245" s="233"/>
      <c r="H4245" s="233"/>
      <c r="I4245" s="233"/>
      <c r="J4245" s="233"/>
      <c r="K4245" s="233"/>
      <c r="L4245" s="233"/>
      <c r="M4245" s="233"/>
      <c r="N4245" s="233"/>
      <c r="O4245" s="233"/>
      <c r="P4245" s="233"/>
      <c r="Q4245" s="233"/>
      <c r="R4245" s="233"/>
      <c r="S4245" s="233"/>
      <c r="T4245" s="233"/>
      <c r="U4245" s="233"/>
      <c r="V4245" s="233"/>
      <c r="W4245" s="233"/>
      <c r="X4245" s="234"/>
      <c r="Y4245" s="233"/>
      <c r="Z4245" s="235"/>
      <c r="AA4245" s="233"/>
      <c r="AV4245" s="232"/>
    </row>
    <row r="4246" spans="1:48" s="229" customFormat="1" x14ac:dyDescent="0.25">
      <c r="A4246" s="238"/>
      <c r="B4246" s="244"/>
      <c r="C4246" s="233"/>
      <c r="D4246" s="248"/>
      <c r="E4246" s="249"/>
      <c r="F4246" s="249"/>
      <c r="G4246" s="233"/>
      <c r="H4246" s="233"/>
      <c r="I4246" s="233"/>
      <c r="J4246" s="233"/>
      <c r="K4246" s="233"/>
      <c r="L4246" s="233"/>
      <c r="M4246" s="233"/>
      <c r="N4246" s="233"/>
      <c r="O4246" s="233"/>
      <c r="P4246" s="233"/>
      <c r="Q4246" s="233"/>
      <c r="R4246" s="233"/>
      <c r="S4246" s="233"/>
      <c r="T4246" s="233"/>
      <c r="U4246" s="233"/>
      <c r="V4246" s="233"/>
      <c r="W4246" s="233"/>
      <c r="X4246" s="234"/>
      <c r="Y4246" s="233"/>
      <c r="Z4246" s="235"/>
      <c r="AA4246" s="233"/>
      <c r="AV4246" s="232"/>
    </row>
    <row r="4247" spans="1:48" s="229" customFormat="1" x14ac:dyDescent="0.25">
      <c r="A4247" s="238"/>
      <c r="B4247" s="244"/>
      <c r="C4247" s="233"/>
      <c r="D4247" s="248"/>
      <c r="E4247" s="249"/>
      <c r="F4247" s="249"/>
      <c r="G4247" s="233"/>
      <c r="H4247" s="233"/>
      <c r="I4247" s="233"/>
      <c r="J4247" s="233"/>
      <c r="K4247" s="233"/>
      <c r="L4247" s="233"/>
      <c r="M4247" s="233"/>
      <c r="N4247" s="233"/>
      <c r="O4247" s="233"/>
      <c r="P4247" s="233"/>
      <c r="Q4247" s="233"/>
      <c r="R4247" s="233"/>
      <c r="S4247" s="233"/>
      <c r="T4247" s="233"/>
      <c r="U4247" s="233"/>
      <c r="V4247" s="233"/>
      <c r="W4247" s="233"/>
      <c r="X4247" s="234"/>
      <c r="Y4247" s="233"/>
      <c r="Z4247" s="235"/>
      <c r="AA4247" s="233"/>
      <c r="AV4247" s="232"/>
    </row>
    <row r="4248" spans="1:48" s="229" customFormat="1" x14ac:dyDescent="0.25">
      <c r="A4248" s="238"/>
      <c r="B4248" s="244"/>
      <c r="C4248" s="233"/>
      <c r="D4248" s="248"/>
      <c r="E4248" s="249"/>
      <c r="F4248" s="249"/>
      <c r="G4248" s="233"/>
      <c r="H4248" s="233"/>
      <c r="I4248" s="233"/>
      <c r="J4248" s="233"/>
      <c r="K4248" s="233"/>
      <c r="L4248" s="233"/>
      <c r="M4248" s="233"/>
      <c r="N4248" s="233"/>
      <c r="O4248" s="233"/>
      <c r="P4248" s="233"/>
      <c r="Q4248" s="233"/>
      <c r="R4248" s="233"/>
      <c r="S4248" s="233"/>
      <c r="T4248" s="233"/>
      <c r="U4248" s="233"/>
      <c r="V4248" s="233"/>
      <c r="W4248" s="233"/>
      <c r="X4248" s="234"/>
      <c r="Y4248" s="233"/>
      <c r="Z4248" s="235"/>
      <c r="AA4248" s="233"/>
      <c r="AV4248" s="232"/>
    </row>
    <row r="4249" spans="1:48" s="229" customFormat="1" x14ac:dyDescent="0.25">
      <c r="A4249" s="238"/>
      <c r="B4249" s="244"/>
      <c r="C4249" s="233"/>
      <c r="D4249" s="248"/>
      <c r="E4249" s="249"/>
      <c r="F4249" s="249"/>
      <c r="G4249" s="233"/>
      <c r="H4249" s="233"/>
      <c r="I4249" s="233"/>
      <c r="J4249" s="233"/>
      <c r="K4249" s="233"/>
      <c r="L4249" s="233"/>
      <c r="M4249" s="233"/>
      <c r="N4249" s="233"/>
      <c r="O4249" s="233"/>
      <c r="P4249" s="233"/>
      <c r="Q4249" s="233"/>
      <c r="R4249" s="233"/>
      <c r="S4249" s="233"/>
      <c r="T4249" s="233"/>
      <c r="U4249" s="233"/>
      <c r="V4249" s="233"/>
      <c r="W4249" s="233"/>
      <c r="X4249" s="234"/>
      <c r="Y4249" s="233"/>
      <c r="Z4249" s="235"/>
      <c r="AA4249" s="233"/>
      <c r="AV4249" s="232"/>
    </row>
    <row r="4250" spans="1:48" s="229" customFormat="1" x14ac:dyDescent="0.25">
      <c r="A4250" s="238"/>
      <c r="B4250" s="244"/>
      <c r="C4250" s="233"/>
      <c r="D4250" s="248"/>
      <c r="E4250" s="249"/>
      <c r="F4250" s="249"/>
      <c r="G4250" s="233"/>
      <c r="H4250" s="233"/>
      <c r="I4250" s="233"/>
      <c r="J4250" s="233"/>
      <c r="K4250" s="233"/>
      <c r="L4250" s="233"/>
      <c r="M4250" s="233"/>
      <c r="N4250" s="233"/>
      <c r="O4250" s="233"/>
      <c r="P4250" s="233"/>
      <c r="Q4250" s="233"/>
      <c r="R4250" s="233"/>
      <c r="S4250" s="233"/>
      <c r="T4250" s="233"/>
      <c r="U4250" s="233"/>
      <c r="V4250" s="233"/>
      <c r="W4250" s="233"/>
      <c r="X4250" s="234"/>
      <c r="Y4250" s="233"/>
      <c r="Z4250" s="235"/>
      <c r="AA4250" s="233"/>
      <c r="AV4250" s="232"/>
    </row>
    <row r="4251" spans="1:48" s="229" customFormat="1" x14ac:dyDescent="0.25">
      <c r="A4251" s="238"/>
      <c r="B4251" s="244"/>
      <c r="C4251" s="233"/>
      <c r="D4251" s="248"/>
      <c r="E4251" s="249"/>
      <c r="F4251" s="249"/>
      <c r="G4251" s="233"/>
      <c r="H4251" s="233"/>
      <c r="I4251" s="233"/>
      <c r="J4251" s="233"/>
      <c r="K4251" s="233"/>
      <c r="L4251" s="233"/>
      <c r="M4251" s="233"/>
      <c r="N4251" s="233"/>
      <c r="O4251" s="233"/>
      <c r="P4251" s="233"/>
      <c r="Q4251" s="233"/>
      <c r="R4251" s="233"/>
      <c r="S4251" s="233"/>
      <c r="T4251" s="233"/>
      <c r="U4251" s="233"/>
      <c r="V4251" s="233"/>
      <c r="W4251" s="233"/>
      <c r="X4251" s="234"/>
      <c r="Y4251" s="233"/>
      <c r="Z4251" s="235"/>
      <c r="AA4251" s="233"/>
      <c r="AV4251" s="232"/>
    </row>
    <row r="4252" spans="1:48" s="229" customFormat="1" x14ac:dyDescent="0.25">
      <c r="A4252" s="238"/>
      <c r="B4252" s="244"/>
      <c r="C4252" s="233"/>
      <c r="D4252" s="248"/>
      <c r="E4252" s="249"/>
      <c r="F4252" s="249"/>
      <c r="G4252" s="233"/>
      <c r="H4252" s="233"/>
      <c r="I4252" s="233"/>
      <c r="J4252" s="233"/>
      <c r="K4252" s="233"/>
      <c r="L4252" s="233"/>
      <c r="M4252" s="233"/>
      <c r="N4252" s="233"/>
      <c r="O4252" s="233"/>
      <c r="P4252" s="233"/>
      <c r="Q4252" s="233"/>
      <c r="R4252" s="233"/>
      <c r="S4252" s="233"/>
      <c r="T4252" s="233"/>
      <c r="U4252" s="233"/>
      <c r="V4252" s="233"/>
      <c r="W4252" s="233"/>
      <c r="X4252" s="234"/>
      <c r="Y4252" s="233"/>
      <c r="Z4252" s="235"/>
      <c r="AA4252" s="233"/>
      <c r="AV4252" s="232"/>
    </row>
    <row r="4253" spans="1:48" s="229" customFormat="1" x14ac:dyDescent="0.25">
      <c r="A4253" s="238"/>
      <c r="B4253" s="244"/>
      <c r="C4253" s="233"/>
      <c r="D4253" s="248"/>
      <c r="E4253" s="249"/>
      <c r="F4253" s="249"/>
      <c r="G4253" s="233"/>
      <c r="H4253" s="233"/>
      <c r="I4253" s="233"/>
      <c r="J4253" s="233"/>
      <c r="K4253" s="233"/>
      <c r="L4253" s="233"/>
      <c r="M4253" s="233"/>
      <c r="N4253" s="233"/>
      <c r="O4253" s="233"/>
      <c r="P4253" s="233"/>
      <c r="Q4253" s="233"/>
      <c r="R4253" s="233"/>
      <c r="S4253" s="233"/>
      <c r="T4253" s="233"/>
      <c r="U4253" s="233"/>
      <c r="V4253" s="233"/>
      <c r="W4253" s="233"/>
      <c r="X4253" s="234"/>
      <c r="Y4253" s="233"/>
      <c r="Z4253" s="235"/>
      <c r="AA4253" s="233"/>
      <c r="AV4253" s="232"/>
    </row>
    <row r="4254" spans="1:48" s="229" customFormat="1" x14ac:dyDescent="0.25">
      <c r="A4254" s="238"/>
      <c r="B4254" s="244"/>
      <c r="C4254" s="233"/>
      <c r="D4254" s="248"/>
      <c r="E4254" s="249"/>
      <c r="F4254" s="249"/>
      <c r="G4254" s="233"/>
      <c r="H4254" s="233"/>
      <c r="I4254" s="233"/>
      <c r="J4254" s="233"/>
      <c r="K4254" s="233"/>
      <c r="L4254" s="233"/>
      <c r="M4254" s="233"/>
      <c r="N4254" s="233"/>
      <c r="O4254" s="233"/>
      <c r="P4254" s="233"/>
      <c r="Q4254" s="233"/>
      <c r="R4254" s="233"/>
      <c r="S4254" s="233"/>
      <c r="T4254" s="233"/>
      <c r="U4254" s="233"/>
      <c r="V4254" s="233"/>
      <c r="W4254" s="233"/>
      <c r="X4254" s="234"/>
      <c r="Y4254" s="233"/>
      <c r="Z4254" s="235"/>
      <c r="AA4254" s="233"/>
      <c r="AV4254" s="232"/>
    </row>
    <row r="4255" spans="1:48" s="229" customFormat="1" x14ac:dyDescent="0.25">
      <c r="A4255" s="238"/>
      <c r="B4255" s="244"/>
      <c r="C4255" s="233"/>
      <c r="D4255" s="248"/>
      <c r="E4255" s="249"/>
      <c r="F4255" s="249"/>
      <c r="G4255" s="233"/>
      <c r="H4255" s="233"/>
      <c r="I4255" s="233"/>
      <c r="J4255" s="233"/>
      <c r="K4255" s="233"/>
      <c r="L4255" s="233"/>
      <c r="M4255" s="233"/>
      <c r="N4255" s="233"/>
      <c r="O4255" s="233"/>
      <c r="P4255" s="233"/>
      <c r="Q4255" s="233"/>
      <c r="R4255" s="233"/>
      <c r="S4255" s="233"/>
      <c r="T4255" s="233"/>
      <c r="U4255" s="233"/>
      <c r="V4255" s="233"/>
      <c r="W4255" s="233"/>
      <c r="X4255" s="234"/>
      <c r="Y4255" s="233"/>
      <c r="Z4255" s="235"/>
      <c r="AA4255" s="233"/>
      <c r="AV4255" s="232"/>
    </row>
    <row r="4256" spans="1:48" s="229" customFormat="1" x14ac:dyDescent="0.25">
      <c r="A4256" s="238"/>
      <c r="B4256" s="244"/>
      <c r="C4256" s="233"/>
      <c r="D4256" s="248"/>
      <c r="E4256" s="249"/>
      <c r="F4256" s="249"/>
      <c r="G4256" s="233"/>
      <c r="H4256" s="233"/>
      <c r="I4256" s="233"/>
      <c r="J4256" s="233"/>
      <c r="K4256" s="233"/>
      <c r="L4256" s="233"/>
      <c r="M4256" s="233"/>
      <c r="N4256" s="233"/>
      <c r="O4256" s="233"/>
      <c r="P4256" s="233"/>
      <c r="Q4256" s="233"/>
      <c r="R4256" s="233"/>
      <c r="S4256" s="233"/>
      <c r="T4256" s="233"/>
      <c r="U4256" s="233"/>
      <c r="V4256" s="233"/>
      <c r="W4256" s="233"/>
      <c r="X4256" s="234"/>
      <c r="Y4256" s="233"/>
      <c r="Z4256" s="235"/>
      <c r="AA4256" s="233"/>
      <c r="AV4256" s="232"/>
    </row>
    <row r="4257" spans="1:48" s="229" customFormat="1" x14ac:dyDescent="0.25">
      <c r="A4257" s="238"/>
      <c r="B4257" s="244"/>
      <c r="C4257" s="233"/>
      <c r="D4257" s="248"/>
      <c r="E4257" s="249"/>
      <c r="F4257" s="249"/>
      <c r="G4257" s="233"/>
      <c r="H4257" s="233"/>
      <c r="I4257" s="233"/>
      <c r="J4257" s="233"/>
      <c r="K4257" s="233"/>
      <c r="L4257" s="233"/>
      <c r="M4257" s="233"/>
      <c r="N4257" s="233"/>
      <c r="O4257" s="233"/>
      <c r="P4257" s="233"/>
      <c r="Q4257" s="233"/>
      <c r="R4257" s="233"/>
      <c r="S4257" s="233"/>
      <c r="T4257" s="233"/>
      <c r="U4257" s="233"/>
      <c r="V4257" s="233"/>
      <c r="W4257" s="233"/>
      <c r="X4257" s="234"/>
      <c r="Y4257" s="233"/>
      <c r="Z4257" s="235"/>
      <c r="AA4257" s="233"/>
      <c r="AV4257" s="232"/>
    </row>
    <row r="4258" spans="1:48" s="229" customFormat="1" x14ac:dyDescent="0.25">
      <c r="A4258" s="238"/>
      <c r="B4258" s="244"/>
      <c r="C4258" s="233"/>
      <c r="D4258" s="248"/>
      <c r="E4258" s="249"/>
      <c r="F4258" s="249"/>
      <c r="G4258" s="233"/>
      <c r="H4258" s="233"/>
      <c r="I4258" s="233"/>
      <c r="J4258" s="233"/>
      <c r="K4258" s="233"/>
      <c r="L4258" s="233"/>
      <c r="M4258" s="233"/>
      <c r="N4258" s="233"/>
      <c r="O4258" s="233"/>
      <c r="P4258" s="233"/>
      <c r="Q4258" s="233"/>
      <c r="R4258" s="233"/>
      <c r="S4258" s="233"/>
      <c r="T4258" s="233"/>
      <c r="U4258" s="233"/>
      <c r="V4258" s="233"/>
      <c r="W4258" s="233"/>
      <c r="X4258" s="234"/>
      <c r="Y4258" s="233"/>
      <c r="Z4258" s="235"/>
      <c r="AA4258" s="233"/>
      <c r="AV4258" s="232"/>
    </row>
    <row r="4259" spans="1:48" s="229" customFormat="1" x14ac:dyDescent="0.25">
      <c r="A4259" s="238"/>
      <c r="B4259" s="244"/>
      <c r="C4259" s="233"/>
      <c r="D4259" s="248"/>
      <c r="E4259" s="249"/>
      <c r="F4259" s="249"/>
      <c r="G4259" s="233"/>
      <c r="H4259" s="233"/>
      <c r="I4259" s="233"/>
      <c r="J4259" s="233"/>
      <c r="K4259" s="233"/>
      <c r="L4259" s="233"/>
      <c r="M4259" s="233"/>
      <c r="N4259" s="233"/>
      <c r="O4259" s="233"/>
      <c r="P4259" s="233"/>
      <c r="Q4259" s="233"/>
      <c r="R4259" s="233"/>
      <c r="S4259" s="233"/>
      <c r="T4259" s="233"/>
      <c r="U4259" s="233"/>
      <c r="V4259" s="233"/>
      <c r="W4259" s="233"/>
      <c r="X4259" s="234"/>
      <c r="Y4259" s="233"/>
      <c r="Z4259" s="235"/>
      <c r="AA4259" s="233"/>
      <c r="AV4259" s="232"/>
    </row>
    <row r="4260" spans="1:48" s="229" customFormat="1" x14ac:dyDescent="0.25">
      <c r="A4260" s="238"/>
      <c r="B4260" s="244"/>
      <c r="C4260" s="233"/>
      <c r="D4260" s="248"/>
      <c r="E4260" s="249"/>
      <c r="F4260" s="249"/>
      <c r="G4260" s="233"/>
      <c r="H4260" s="233"/>
      <c r="I4260" s="233"/>
      <c r="J4260" s="233"/>
      <c r="K4260" s="233"/>
      <c r="L4260" s="233"/>
      <c r="M4260" s="233"/>
      <c r="N4260" s="233"/>
      <c r="O4260" s="233"/>
      <c r="P4260" s="233"/>
      <c r="Q4260" s="233"/>
      <c r="R4260" s="233"/>
      <c r="S4260" s="233"/>
      <c r="T4260" s="233"/>
      <c r="U4260" s="233"/>
      <c r="V4260" s="233"/>
      <c r="W4260" s="233"/>
      <c r="X4260" s="234"/>
      <c r="Y4260" s="233"/>
      <c r="Z4260" s="235"/>
      <c r="AA4260" s="233"/>
      <c r="AV4260" s="232"/>
    </row>
    <row r="4261" spans="1:48" s="229" customFormat="1" x14ac:dyDescent="0.25">
      <c r="A4261" s="238"/>
      <c r="B4261" s="244"/>
      <c r="C4261" s="233"/>
      <c r="D4261" s="248"/>
      <c r="E4261" s="249"/>
      <c r="F4261" s="249"/>
      <c r="G4261" s="233"/>
      <c r="H4261" s="233"/>
      <c r="I4261" s="233"/>
      <c r="J4261" s="233"/>
      <c r="K4261" s="233"/>
      <c r="L4261" s="233"/>
      <c r="M4261" s="233"/>
      <c r="N4261" s="233"/>
      <c r="O4261" s="233"/>
      <c r="P4261" s="233"/>
      <c r="Q4261" s="233"/>
      <c r="R4261" s="233"/>
      <c r="S4261" s="233"/>
      <c r="T4261" s="233"/>
      <c r="U4261" s="233"/>
      <c r="V4261" s="233"/>
      <c r="W4261" s="233"/>
      <c r="X4261" s="234"/>
      <c r="Y4261" s="233"/>
      <c r="Z4261" s="235"/>
      <c r="AA4261" s="233"/>
      <c r="AV4261" s="232"/>
    </row>
    <row r="4262" spans="1:48" s="229" customFormat="1" x14ac:dyDescent="0.25">
      <c r="A4262" s="238"/>
      <c r="B4262" s="244"/>
      <c r="C4262" s="233"/>
      <c r="D4262" s="248"/>
      <c r="E4262" s="249"/>
      <c r="F4262" s="249"/>
      <c r="G4262" s="233"/>
      <c r="H4262" s="233"/>
      <c r="I4262" s="233"/>
      <c r="J4262" s="233"/>
      <c r="K4262" s="233"/>
      <c r="L4262" s="233"/>
      <c r="M4262" s="233"/>
      <c r="N4262" s="233"/>
      <c r="O4262" s="233"/>
      <c r="P4262" s="233"/>
      <c r="Q4262" s="233"/>
      <c r="R4262" s="233"/>
      <c r="S4262" s="233"/>
      <c r="T4262" s="233"/>
      <c r="U4262" s="233"/>
      <c r="V4262" s="233"/>
      <c r="W4262" s="233"/>
      <c r="X4262" s="234"/>
      <c r="Y4262" s="233"/>
      <c r="Z4262" s="235"/>
      <c r="AA4262" s="233"/>
      <c r="AV4262" s="232"/>
    </row>
    <row r="4263" spans="1:48" s="229" customFormat="1" x14ac:dyDescent="0.25">
      <c r="A4263" s="238"/>
      <c r="B4263" s="244"/>
      <c r="C4263" s="233"/>
      <c r="D4263" s="248"/>
      <c r="E4263" s="249"/>
      <c r="F4263" s="249"/>
      <c r="G4263" s="233"/>
      <c r="H4263" s="233"/>
      <c r="I4263" s="233"/>
      <c r="J4263" s="233"/>
      <c r="K4263" s="233"/>
      <c r="L4263" s="233"/>
      <c r="M4263" s="233"/>
      <c r="N4263" s="233"/>
      <c r="O4263" s="233"/>
      <c r="P4263" s="233"/>
      <c r="Q4263" s="233"/>
      <c r="R4263" s="233"/>
      <c r="S4263" s="233"/>
      <c r="T4263" s="233"/>
      <c r="U4263" s="233"/>
      <c r="V4263" s="233"/>
      <c r="W4263" s="233"/>
      <c r="X4263" s="234"/>
      <c r="Y4263" s="233"/>
      <c r="Z4263" s="235"/>
      <c r="AA4263" s="233"/>
      <c r="AV4263" s="232"/>
    </row>
    <row r="4264" spans="1:48" s="229" customFormat="1" x14ac:dyDescent="0.25">
      <c r="A4264" s="238"/>
      <c r="B4264" s="244"/>
      <c r="C4264" s="233"/>
      <c r="D4264" s="248"/>
      <c r="E4264" s="249"/>
      <c r="F4264" s="249"/>
      <c r="G4264" s="233"/>
      <c r="H4264" s="233"/>
      <c r="I4264" s="233"/>
      <c r="J4264" s="233"/>
      <c r="K4264" s="233"/>
      <c r="L4264" s="233"/>
      <c r="M4264" s="233"/>
      <c r="N4264" s="233"/>
      <c r="O4264" s="233"/>
      <c r="P4264" s="233"/>
      <c r="Q4264" s="233"/>
      <c r="R4264" s="233"/>
      <c r="S4264" s="233"/>
      <c r="T4264" s="233"/>
      <c r="U4264" s="233"/>
      <c r="V4264" s="233"/>
      <c r="W4264" s="233"/>
      <c r="X4264" s="234"/>
      <c r="Y4264" s="233"/>
      <c r="Z4264" s="235"/>
      <c r="AA4264" s="233"/>
      <c r="AV4264" s="232"/>
    </row>
    <row r="4265" spans="1:48" s="229" customFormat="1" x14ac:dyDescent="0.25">
      <c r="A4265" s="238"/>
      <c r="B4265" s="244"/>
      <c r="C4265" s="233"/>
      <c r="D4265" s="248"/>
      <c r="E4265" s="249"/>
      <c r="F4265" s="249"/>
      <c r="G4265" s="233"/>
      <c r="H4265" s="233"/>
      <c r="I4265" s="233"/>
      <c r="J4265" s="233"/>
      <c r="K4265" s="233"/>
      <c r="L4265" s="233"/>
      <c r="M4265" s="233"/>
      <c r="N4265" s="233"/>
      <c r="O4265" s="233"/>
      <c r="P4265" s="233"/>
      <c r="Q4265" s="233"/>
      <c r="R4265" s="233"/>
      <c r="S4265" s="233"/>
      <c r="T4265" s="233"/>
      <c r="U4265" s="233"/>
      <c r="V4265" s="233"/>
      <c r="W4265" s="233"/>
      <c r="X4265" s="234"/>
      <c r="Y4265" s="233"/>
      <c r="Z4265" s="235"/>
      <c r="AA4265" s="233"/>
      <c r="AV4265" s="232"/>
    </row>
    <row r="4266" spans="1:48" s="229" customFormat="1" x14ac:dyDescent="0.25">
      <c r="A4266" s="238"/>
      <c r="B4266" s="244"/>
      <c r="C4266" s="233"/>
      <c r="D4266" s="248"/>
      <c r="E4266" s="249"/>
      <c r="F4266" s="249"/>
      <c r="G4266" s="233"/>
      <c r="H4266" s="233"/>
      <c r="I4266" s="233"/>
      <c r="J4266" s="233"/>
      <c r="K4266" s="233"/>
      <c r="L4266" s="233"/>
      <c r="M4266" s="233"/>
      <c r="N4266" s="233"/>
      <c r="O4266" s="233"/>
      <c r="P4266" s="233"/>
      <c r="Q4266" s="233"/>
      <c r="R4266" s="233"/>
      <c r="S4266" s="233"/>
      <c r="T4266" s="233"/>
      <c r="U4266" s="233"/>
      <c r="V4266" s="233"/>
      <c r="W4266" s="233"/>
      <c r="X4266" s="234"/>
      <c r="Y4266" s="233"/>
      <c r="Z4266" s="235"/>
      <c r="AA4266" s="233"/>
      <c r="AV4266" s="232"/>
    </row>
    <row r="4267" spans="1:48" s="229" customFormat="1" x14ac:dyDescent="0.25">
      <c r="A4267" s="238"/>
      <c r="B4267" s="244"/>
      <c r="C4267" s="233"/>
      <c r="D4267" s="248"/>
      <c r="E4267" s="249"/>
      <c r="F4267" s="249"/>
      <c r="G4267" s="233"/>
      <c r="H4267" s="233"/>
      <c r="I4267" s="233"/>
      <c r="J4267" s="233"/>
      <c r="K4267" s="233"/>
      <c r="L4267" s="233"/>
      <c r="M4267" s="233"/>
      <c r="N4267" s="233"/>
      <c r="O4267" s="233"/>
      <c r="P4267" s="233"/>
      <c r="Q4267" s="233"/>
      <c r="R4267" s="233"/>
      <c r="S4267" s="233"/>
      <c r="T4267" s="233"/>
      <c r="U4267" s="233"/>
      <c r="V4267" s="233"/>
      <c r="W4267" s="233"/>
      <c r="X4267" s="234"/>
      <c r="Y4267" s="233"/>
      <c r="Z4267" s="235"/>
      <c r="AA4267" s="233"/>
      <c r="AV4267" s="232"/>
    </row>
    <row r="4268" spans="1:48" s="229" customFormat="1" x14ac:dyDescent="0.25">
      <c r="A4268" s="238"/>
      <c r="B4268" s="244"/>
      <c r="C4268" s="233"/>
      <c r="D4268" s="248"/>
      <c r="E4268" s="249"/>
      <c r="F4268" s="249"/>
      <c r="G4268" s="233"/>
      <c r="H4268" s="233"/>
      <c r="I4268" s="233"/>
      <c r="J4268" s="233"/>
      <c r="K4268" s="233"/>
      <c r="L4268" s="233"/>
      <c r="M4268" s="233"/>
      <c r="N4268" s="233"/>
      <c r="O4268" s="233"/>
      <c r="P4268" s="233"/>
      <c r="Q4268" s="233"/>
      <c r="R4268" s="233"/>
      <c r="S4268" s="233"/>
      <c r="T4268" s="233"/>
      <c r="U4268" s="233"/>
      <c r="V4268" s="233"/>
      <c r="W4268" s="233"/>
      <c r="X4268" s="234"/>
      <c r="Y4268" s="233"/>
      <c r="Z4268" s="235"/>
      <c r="AA4268" s="233"/>
      <c r="AV4268" s="232"/>
    </row>
    <row r="4269" spans="1:48" s="229" customFormat="1" x14ac:dyDescent="0.25">
      <c r="A4269" s="238"/>
      <c r="B4269" s="244"/>
      <c r="C4269" s="233"/>
      <c r="D4269" s="248"/>
      <c r="E4269" s="249"/>
      <c r="F4269" s="249"/>
      <c r="G4269" s="233"/>
      <c r="H4269" s="233"/>
      <c r="I4269" s="233"/>
      <c r="J4269" s="233"/>
      <c r="K4269" s="233"/>
      <c r="L4269" s="233"/>
      <c r="M4269" s="233"/>
      <c r="N4269" s="233"/>
      <c r="O4269" s="233"/>
      <c r="P4269" s="233"/>
      <c r="Q4269" s="233"/>
      <c r="R4269" s="233"/>
      <c r="S4269" s="233"/>
      <c r="T4269" s="233"/>
      <c r="U4269" s="233"/>
      <c r="V4269" s="233"/>
      <c r="W4269" s="233"/>
      <c r="X4269" s="234"/>
      <c r="Y4269" s="233"/>
      <c r="Z4269" s="235"/>
      <c r="AA4269" s="233"/>
      <c r="AV4269" s="232"/>
    </row>
    <row r="4270" spans="1:48" s="229" customFormat="1" x14ac:dyDescent="0.25">
      <c r="A4270" s="238"/>
      <c r="B4270" s="244"/>
      <c r="C4270" s="233"/>
      <c r="D4270" s="248"/>
      <c r="E4270" s="249"/>
      <c r="F4270" s="249"/>
      <c r="G4270" s="233"/>
      <c r="H4270" s="233"/>
      <c r="I4270" s="233"/>
      <c r="J4270" s="233"/>
      <c r="K4270" s="233"/>
      <c r="L4270" s="233"/>
      <c r="M4270" s="233"/>
      <c r="N4270" s="233"/>
      <c r="O4270" s="233"/>
      <c r="P4270" s="233"/>
      <c r="Q4270" s="233"/>
      <c r="R4270" s="233"/>
      <c r="S4270" s="233"/>
      <c r="T4270" s="233"/>
      <c r="U4270" s="233"/>
      <c r="V4270" s="233"/>
      <c r="W4270" s="233"/>
      <c r="X4270" s="234"/>
      <c r="Y4270" s="233"/>
      <c r="Z4270" s="235"/>
      <c r="AA4270" s="233"/>
      <c r="AV4270" s="232"/>
    </row>
    <row r="4271" spans="1:48" s="229" customFormat="1" x14ac:dyDescent="0.25">
      <c r="A4271" s="238"/>
      <c r="B4271" s="244"/>
      <c r="C4271" s="233"/>
      <c r="D4271" s="248"/>
      <c r="E4271" s="249"/>
      <c r="F4271" s="249"/>
      <c r="G4271" s="233"/>
      <c r="H4271" s="233"/>
      <c r="I4271" s="233"/>
      <c r="J4271" s="233"/>
      <c r="K4271" s="233"/>
      <c r="L4271" s="233"/>
      <c r="M4271" s="233"/>
      <c r="N4271" s="233"/>
      <c r="O4271" s="233"/>
      <c r="P4271" s="233"/>
      <c r="Q4271" s="233"/>
      <c r="R4271" s="233"/>
      <c r="S4271" s="233"/>
      <c r="T4271" s="233"/>
      <c r="U4271" s="233"/>
      <c r="V4271" s="233"/>
      <c r="W4271" s="233"/>
      <c r="X4271" s="234"/>
      <c r="Y4271" s="233"/>
      <c r="Z4271" s="235"/>
      <c r="AA4271" s="233"/>
      <c r="AV4271" s="232"/>
    </row>
    <row r="4272" spans="1:48" s="229" customFormat="1" x14ac:dyDescent="0.25">
      <c r="A4272" s="238"/>
      <c r="B4272" s="244"/>
      <c r="C4272" s="233"/>
      <c r="D4272" s="248"/>
      <c r="E4272" s="249"/>
      <c r="F4272" s="249"/>
      <c r="G4272" s="233"/>
      <c r="H4272" s="233"/>
      <c r="I4272" s="233"/>
      <c r="J4272" s="233"/>
      <c r="K4272" s="243"/>
      <c r="L4272" s="233"/>
      <c r="M4272" s="233"/>
      <c r="N4272" s="233"/>
      <c r="O4272" s="233"/>
      <c r="P4272" s="233"/>
      <c r="Q4272" s="233"/>
      <c r="R4272" s="233"/>
      <c r="S4272" s="233"/>
      <c r="T4272" s="233"/>
      <c r="U4272" s="233"/>
      <c r="V4272" s="233"/>
      <c r="W4272" s="233"/>
      <c r="X4272" s="234"/>
      <c r="Y4272" s="233"/>
      <c r="Z4272" s="235"/>
      <c r="AA4272" s="233"/>
      <c r="AV4272" s="232"/>
    </row>
    <row r="4273" spans="1:48" s="229" customFormat="1" x14ac:dyDescent="0.25">
      <c r="A4273" s="238"/>
      <c r="B4273" s="244"/>
      <c r="C4273" s="233"/>
      <c r="D4273" s="248"/>
      <c r="E4273" s="249"/>
      <c r="F4273" s="249"/>
      <c r="G4273" s="233"/>
      <c r="H4273" s="233"/>
      <c r="I4273" s="233"/>
      <c r="J4273" s="233"/>
      <c r="K4273" s="233"/>
      <c r="L4273" s="233"/>
      <c r="M4273" s="233"/>
      <c r="N4273" s="233"/>
      <c r="O4273" s="233"/>
      <c r="P4273" s="233"/>
      <c r="Q4273" s="233"/>
      <c r="R4273" s="233"/>
      <c r="S4273" s="233"/>
      <c r="T4273" s="233"/>
      <c r="U4273" s="233"/>
      <c r="V4273" s="233"/>
      <c r="W4273" s="233"/>
      <c r="X4273" s="234"/>
      <c r="Y4273" s="233"/>
      <c r="Z4273" s="235"/>
      <c r="AA4273" s="233"/>
      <c r="AV4273" s="232"/>
    </row>
    <row r="4274" spans="1:48" s="229" customFormat="1" x14ac:dyDescent="0.25">
      <c r="A4274" s="238"/>
      <c r="B4274" s="244"/>
      <c r="C4274" s="233"/>
      <c r="D4274" s="248"/>
      <c r="E4274" s="249"/>
      <c r="F4274" s="249"/>
      <c r="G4274" s="233"/>
      <c r="H4274" s="233"/>
      <c r="I4274" s="233"/>
      <c r="J4274" s="233"/>
      <c r="K4274" s="233"/>
      <c r="L4274" s="233"/>
      <c r="M4274" s="233"/>
      <c r="N4274" s="233"/>
      <c r="O4274" s="233"/>
      <c r="P4274" s="233"/>
      <c r="Q4274" s="233"/>
      <c r="R4274" s="233"/>
      <c r="S4274" s="233"/>
      <c r="T4274" s="233"/>
      <c r="U4274" s="233"/>
      <c r="V4274" s="233"/>
      <c r="W4274" s="233"/>
      <c r="X4274" s="234"/>
      <c r="Y4274" s="233"/>
      <c r="Z4274" s="235"/>
      <c r="AA4274" s="233"/>
      <c r="AV4274" s="232"/>
    </row>
    <row r="4275" spans="1:48" s="229" customFormat="1" x14ac:dyDescent="0.25">
      <c r="A4275" s="238"/>
      <c r="B4275" s="244"/>
      <c r="C4275" s="233"/>
      <c r="D4275" s="248"/>
      <c r="E4275" s="249"/>
      <c r="F4275" s="249"/>
      <c r="G4275" s="233"/>
      <c r="H4275" s="233"/>
      <c r="I4275" s="233"/>
      <c r="J4275" s="233"/>
      <c r="K4275" s="233"/>
      <c r="L4275" s="233"/>
      <c r="M4275" s="233"/>
      <c r="N4275" s="233"/>
      <c r="O4275" s="233"/>
      <c r="P4275" s="233"/>
      <c r="Q4275" s="233"/>
      <c r="R4275" s="233"/>
      <c r="S4275" s="233"/>
      <c r="T4275" s="233"/>
      <c r="U4275" s="233"/>
      <c r="V4275" s="233"/>
      <c r="W4275" s="233"/>
      <c r="X4275" s="234"/>
      <c r="Y4275" s="233"/>
      <c r="Z4275" s="235"/>
      <c r="AA4275" s="233"/>
      <c r="AV4275" s="232"/>
    </row>
    <row r="4276" spans="1:48" s="229" customFormat="1" x14ac:dyDescent="0.25">
      <c r="A4276" s="238"/>
      <c r="B4276" s="244"/>
      <c r="C4276" s="233"/>
      <c r="D4276" s="248"/>
      <c r="E4276" s="249"/>
      <c r="F4276" s="249"/>
      <c r="G4276" s="233"/>
      <c r="H4276" s="233"/>
      <c r="I4276" s="233"/>
      <c r="J4276" s="233"/>
      <c r="K4276" s="233"/>
      <c r="L4276" s="233"/>
      <c r="M4276" s="233"/>
      <c r="N4276" s="233"/>
      <c r="O4276" s="233"/>
      <c r="P4276" s="233"/>
      <c r="Q4276" s="233"/>
      <c r="R4276" s="233"/>
      <c r="S4276" s="233"/>
      <c r="T4276" s="233"/>
      <c r="U4276" s="233"/>
      <c r="V4276" s="233"/>
      <c r="W4276" s="233"/>
      <c r="X4276" s="234"/>
      <c r="Y4276" s="233"/>
      <c r="Z4276" s="235"/>
      <c r="AA4276" s="233"/>
      <c r="AV4276" s="232"/>
    </row>
    <row r="4277" spans="1:48" s="229" customFormat="1" x14ac:dyDescent="0.25">
      <c r="A4277" s="238"/>
      <c r="B4277" s="244"/>
      <c r="C4277" s="233"/>
      <c r="D4277" s="248"/>
      <c r="E4277" s="249"/>
      <c r="F4277" s="249"/>
      <c r="G4277" s="233"/>
      <c r="H4277" s="233"/>
      <c r="I4277" s="233"/>
      <c r="J4277" s="233"/>
      <c r="K4277" s="233"/>
      <c r="L4277" s="233"/>
      <c r="M4277" s="233"/>
      <c r="N4277" s="233"/>
      <c r="O4277" s="233"/>
      <c r="P4277" s="233"/>
      <c r="Q4277" s="233"/>
      <c r="R4277" s="233"/>
      <c r="S4277" s="233"/>
      <c r="T4277" s="233"/>
      <c r="U4277" s="233"/>
      <c r="V4277" s="233"/>
      <c r="W4277" s="233"/>
      <c r="X4277" s="234"/>
      <c r="Y4277" s="233"/>
      <c r="Z4277" s="235"/>
      <c r="AA4277" s="233"/>
      <c r="AV4277" s="232"/>
    </row>
    <row r="4278" spans="1:48" s="229" customFormat="1" x14ac:dyDescent="0.25">
      <c r="A4278" s="238"/>
      <c r="B4278" s="244"/>
      <c r="C4278" s="233"/>
      <c r="D4278" s="248"/>
      <c r="E4278" s="249"/>
      <c r="F4278" s="249"/>
      <c r="G4278" s="233"/>
      <c r="H4278" s="233"/>
      <c r="I4278" s="233"/>
      <c r="J4278" s="233"/>
      <c r="K4278" s="233"/>
      <c r="L4278" s="233"/>
      <c r="M4278" s="233"/>
      <c r="N4278" s="233"/>
      <c r="O4278" s="233"/>
      <c r="P4278" s="233"/>
      <c r="Q4278" s="233"/>
      <c r="R4278" s="233"/>
      <c r="S4278" s="233"/>
      <c r="T4278" s="233"/>
      <c r="U4278" s="233"/>
      <c r="V4278" s="233"/>
      <c r="W4278" s="233"/>
      <c r="X4278" s="234"/>
      <c r="Y4278" s="233"/>
      <c r="Z4278" s="235"/>
      <c r="AA4278" s="233"/>
      <c r="AV4278" s="232"/>
    </row>
    <row r="4279" spans="1:48" s="229" customFormat="1" x14ac:dyDescent="0.25">
      <c r="A4279" s="238"/>
      <c r="B4279" s="244"/>
      <c r="C4279" s="233"/>
      <c r="D4279" s="248"/>
      <c r="E4279" s="249"/>
      <c r="F4279" s="249"/>
      <c r="G4279" s="233"/>
      <c r="H4279" s="233"/>
      <c r="I4279" s="233"/>
      <c r="J4279" s="233"/>
      <c r="K4279" s="233"/>
      <c r="L4279" s="233"/>
      <c r="M4279" s="233"/>
      <c r="N4279" s="233"/>
      <c r="O4279" s="233"/>
      <c r="P4279" s="233"/>
      <c r="Q4279" s="233"/>
      <c r="R4279" s="233"/>
      <c r="S4279" s="233"/>
      <c r="T4279" s="233"/>
      <c r="U4279" s="233"/>
      <c r="V4279" s="233"/>
      <c r="W4279" s="233"/>
      <c r="X4279" s="234"/>
      <c r="Y4279" s="233"/>
      <c r="Z4279" s="235"/>
      <c r="AA4279" s="233"/>
      <c r="AV4279" s="232"/>
    </row>
    <row r="4280" spans="1:48" s="229" customFormat="1" x14ac:dyDescent="0.25">
      <c r="A4280" s="238"/>
      <c r="B4280" s="244"/>
      <c r="C4280" s="233"/>
      <c r="D4280" s="248"/>
      <c r="E4280" s="249"/>
      <c r="F4280" s="249"/>
      <c r="G4280" s="233"/>
      <c r="H4280" s="233"/>
      <c r="I4280" s="233"/>
      <c r="J4280" s="233"/>
      <c r="K4280" s="233"/>
      <c r="L4280" s="233"/>
      <c r="M4280" s="233"/>
      <c r="N4280" s="233"/>
      <c r="O4280" s="233"/>
      <c r="P4280" s="233"/>
      <c r="Q4280" s="233"/>
      <c r="R4280" s="233"/>
      <c r="S4280" s="233"/>
      <c r="T4280" s="233"/>
      <c r="U4280" s="233"/>
      <c r="V4280" s="233"/>
      <c r="W4280" s="233"/>
      <c r="X4280" s="234"/>
      <c r="Y4280" s="233"/>
      <c r="Z4280" s="235"/>
      <c r="AA4280" s="233"/>
      <c r="AV4280" s="232"/>
    </row>
    <row r="4281" spans="1:48" s="229" customFormat="1" x14ac:dyDescent="0.25">
      <c r="A4281" s="238"/>
      <c r="B4281" s="244"/>
      <c r="C4281" s="233"/>
      <c r="D4281" s="248"/>
      <c r="E4281" s="249"/>
      <c r="F4281" s="249"/>
      <c r="G4281" s="233"/>
      <c r="H4281" s="233"/>
      <c r="I4281" s="233"/>
      <c r="J4281" s="233"/>
      <c r="K4281" s="233"/>
      <c r="L4281" s="233"/>
      <c r="M4281" s="233"/>
      <c r="N4281" s="233"/>
      <c r="O4281" s="233"/>
      <c r="P4281" s="233"/>
      <c r="Q4281" s="233"/>
      <c r="R4281" s="233"/>
      <c r="S4281" s="233"/>
      <c r="T4281" s="233"/>
      <c r="U4281" s="233"/>
      <c r="V4281" s="233"/>
      <c r="W4281" s="233"/>
      <c r="X4281" s="234"/>
      <c r="Y4281" s="233"/>
      <c r="Z4281" s="235"/>
      <c r="AA4281" s="233"/>
      <c r="AV4281" s="232"/>
    </row>
    <row r="4282" spans="1:48" s="229" customFormat="1" x14ac:dyDescent="0.25">
      <c r="A4282" s="238"/>
      <c r="B4282" s="244"/>
      <c r="C4282" s="233"/>
      <c r="D4282" s="248"/>
      <c r="E4282" s="249"/>
      <c r="F4282" s="249"/>
      <c r="G4282" s="233"/>
      <c r="H4282" s="233"/>
      <c r="I4282" s="233"/>
      <c r="J4282" s="233"/>
      <c r="K4282" s="233"/>
      <c r="L4282" s="233"/>
      <c r="M4282" s="233"/>
      <c r="N4282" s="233"/>
      <c r="O4282" s="233"/>
      <c r="P4282" s="233"/>
      <c r="Q4282" s="233"/>
      <c r="R4282" s="233"/>
      <c r="S4282" s="233"/>
      <c r="T4282" s="233"/>
      <c r="U4282" s="233"/>
      <c r="V4282" s="233"/>
      <c r="W4282" s="233"/>
      <c r="X4282" s="234"/>
      <c r="Y4282" s="233"/>
      <c r="Z4282" s="235"/>
      <c r="AA4282" s="233"/>
      <c r="AV4282" s="232"/>
    </row>
    <row r="4283" spans="1:48" s="229" customFormat="1" x14ac:dyDescent="0.25">
      <c r="A4283" s="238"/>
      <c r="B4283" s="244"/>
      <c r="C4283" s="233"/>
      <c r="D4283" s="248"/>
      <c r="E4283" s="249"/>
      <c r="F4283" s="249"/>
      <c r="G4283" s="233"/>
      <c r="H4283" s="233"/>
      <c r="I4283" s="233"/>
      <c r="J4283" s="233"/>
      <c r="K4283" s="233"/>
      <c r="L4283" s="233"/>
      <c r="M4283" s="233"/>
      <c r="N4283" s="233"/>
      <c r="O4283" s="233"/>
      <c r="P4283" s="233"/>
      <c r="Q4283" s="233"/>
      <c r="R4283" s="233"/>
      <c r="S4283" s="233"/>
      <c r="T4283" s="233"/>
      <c r="U4283" s="233"/>
      <c r="V4283" s="233"/>
      <c r="W4283" s="233"/>
      <c r="X4283" s="234"/>
      <c r="Y4283" s="233"/>
      <c r="Z4283" s="235"/>
      <c r="AA4283" s="233"/>
      <c r="AV4283" s="232"/>
    </row>
    <row r="4284" spans="1:48" s="229" customFormat="1" x14ac:dyDescent="0.25">
      <c r="A4284" s="238"/>
      <c r="B4284" s="244"/>
      <c r="C4284" s="233"/>
      <c r="D4284" s="248"/>
      <c r="E4284" s="249"/>
      <c r="F4284" s="249"/>
      <c r="G4284" s="233"/>
      <c r="H4284" s="233"/>
      <c r="I4284" s="233"/>
      <c r="J4284" s="233"/>
      <c r="K4284" s="233"/>
      <c r="L4284" s="233"/>
      <c r="M4284" s="233"/>
      <c r="N4284" s="233"/>
      <c r="O4284" s="233"/>
      <c r="P4284" s="233"/>
      <c r="Q4284" s="233"/>
      <c r="R4284" s="233"/>
      <c r="S4284" s="233"/>
      <c r="T4284" s="233"/>
      <c r="U4284" s="233"/>
      <c r="V4284" s="233"/>
      <c r="W4284" s="233"/>
      <c r="X4284" s="234"/>
      <c r="Y4284" s="233"/>
      <c r="Z4284" s="235"/>
      <c r="AA4284" s="233"/>
      <c r="AV4284" s="232"/>
    </row>
    <row r="4285" spans="1:48" s="229" customFormat="1" x14ac:dyDescent="0.25">
      <c r="A4285" s="238"/>
      <c r="B4285" s="244"/>
      <c r="C4285" s="233"/>
      <c r="D4285" s="248"/>
      <c r="E4285" s="249"/>
      <c r="F4285" s="249"/>
      <c r="G4285" s="233"/>
      <c r="H4285" s="233"/>
      <c r="I4285" s="233"/>
      <c r="J4285" s="233"/>
      <c r="K4285" s="233"/>
      <c r="L4285" s="233"/>
      <c r="M4285" s="233"/>
      <c r="N4285" s="233"/>
      <c r="O4285" s="233"/>
      <c r="P4285" s="233"/>
      <c r="Q4285" s="233"/>
      <c r="R4285" s="233"/>
      <c r="S4285" s="233"/>
      <c r="T4285" s="233"/>
      <c r="U4285" s="233"/>
      <c r="V4285" s="233"/>
      <c r="W4285" s="233"/>
      <c r="X4285" s="234"/>
      <c r="Y4285" s="233"/>
      <c r="Z4285" s="235"/>
      <c r="AA4285" s="233"/>
      <c r="AV4285" s="232"/>
    </row>
    <row r="4286" spans="1:48" s="229" customFormat="1" x14ac:dyDescent="0.25">
      <c r="A4286" s="238"/>
      <c r="B4286" s="244"/>
      <c r="C4286" s="233"/>
      <c r="D4286" s="248"/>
      <c r="E4286" s="249"/>
      <c r="F4286" s="249"/>
      <c r="G4286" s="233"/>
      <c r="H4286" s="233"/>
      <c r="I4286" s="233"/>
      <c r="J4286" s="233"/>
      <c r="K4286" s="233"/>
      <c r="L4286" s="233"/>
      <c r="M4286" s="233"/>
      <c r="N4286" s="233"/>
      <c r="O4286" s="233"/>
      <c r="P4286" s="233"/>
      <c r="Q4286" s="233"/>
      <c r="R4286" s="233"/>
      <c r="S4286" s="233"/>
      <c r="T4286" s="233"/>
      <c r="U4286" s="233"/>
      <c r="V4286" s="233"/>
      <c r="W4286" s="233"/>
      <c r="X4286" s="234"/>
      <c r="Y4286" s="233"/>
      <c r="Z4286" s="235"/>
      <c r="AA4286" s="233"/>
      <c r="AV4286" s="232"/>
    </row>
    <row r="4287" spans="1:48" s="229" customFormat="1" x14ac:dyDescent="0.25">
      <c r="A4287" s="238"/>
      <c r="B4287" s="244"/>
      <c r="C4287" s="233"/>
      <c r="D4287" s="248"/>
      <c r="E4287" s="249"/>
      <c r="F4287" s="249"/>
      <c r="G4287" s="233"/>
      <c r="H4287" s="233"/>
      <c r="I4287" s="233"/>
      <c r="J4287" s="233"/>
      <c r="K4287" s="233"/>
      <c r="L4287" s="233"/>
      <c r="M4287" s="233"/>
      <c r="N4287" s="233"/>
      <c r="O4287" s="233"/>
      <c r="P4287" s="233"/>
      <c r="Q4287" s="233"/>
      <c r="R4287" s="233"/>
      <c r="S4287" s="233"/>
      <c r="T4287" s="233"/>
      <c r="U4287" s="233"/>
      <c r="V4287" s="233"/>
      <c r="W4287" s="233"/>
      <c r="X4287" s="234"/>
      <c r="Y4287" s="233"/>
      <c r="Z4287" s="235"/>
      <c r="AA4287" s="233"/>
      <c r="AV4287" s="232"/>
    </row>
    <row r="4288" spans="1:48" s="229" customFormat="1" x14ac:dyDescent="0.25">
      <c r="A4288" s="238"/>
      <c r="B4288" s="244"/>
      <c r="C4288" s="233"/>
      <c r="D4288" s="248"/>
      <c r="E4288" s="249"/>
      <c r="F4288" s="249"/>
      <c r="G4288" s="233"/>
      <c r="H4288" s="233"/>
      <c r="I4288" s="233"/>
      <c r="J4288" s="233"/>
      <c r="K4288" s="233"/>
      <c r="L4288" s="233"/>
      <c r="M4288" s="233"/>
      <c r="N4288" s="233"/>
      <c r="O4288" s="233"/>
      <c r="P4288" s="233"/>
      <c r="Q4288" s="233"/>
      <c r="R4288" s="233"/>
      <c r="S4288" s="233"/>
      <c r="T4288" s="233"/>
      <c r="U4288" s="233"/>
      <c r="V4288" s="233"/>
      <c r="W4288" s="233"/>
      <c r="X4288" s="234"/>
      <c r="Y4288" s="233"/>
      <c r="Z4288" s="235"/>
      <c r="AA4288" s="233"/>
      <c r="AV4288" s="232"/>
    </row>
    <row r="4289" spans="1:48" s="229" customFormat="1" x14ac:dyDescent="0.25">
      <c r="A4289" s="238"/>
      <c r="B4289" s="244"/>
      <c r="C4289" s="233"/>
      <c r="D4289" s="248"/>
      <c r="E4289" s="249"/>
      <c r="F4289" s="249"/>
      <c r="G4289" s="233"/>
      <c r="H4289" s="233"/>
      <c r="I4289" s="233"/>
      <c r="J4289" s="233"/>
      <c r="K4289" s="233"/>
      <c r="L4289" s="233"/>
      <c r="M4289" s="233"/>
      <c r="N4289" s="233"/>
      <c r="O4289" s="233"/>
      <c r="P4289" s="233"/>
      <c r="Q4289" s="233"/>
      <c r="R4289" s="233"/>
      <c r="S4289" s="233"/>
      <c r="T4289" s="233"/>
      <c r="U4289" s="233"/>
      <c r="V4289" s="233"/>
      <c r="W4289" s="233"/>
      <c r="X4289" s="234"/>
      <c r="Y4289" s="233"/>
      <c r="Z4289" s="235"/>
      <c r="AA4289" s="233"/>
      <c r="AV4289" s="232"/>
    </row>
    <row r="4290" spans="1:48" s="229" customFormat="1" x14ac:dyDescent="0.25">
      <c r="A4290" s="238"/>
      <c r="B4290" s="244"/>
      <c r="C4290" s="233"/>
      <c r="D4290" s="248"/>
      <c r="E4290" s="249"/>
      <c r="F4290" s="249"/>
      <c r="G4290" s="233"/>
      <c r="H4290" s="233"/>
      <c r="I4290" s="233"/>
      <c r="J4290" s="233"/>
      <c r="K4290" s="233"/>
      <c r="L4290" s="233"/>
      <c r="M4290" s="233"/>
      <c r="N4290" s="233"/>
      <c r="O4290" s="233"/>
      <c r="P4290" s="233"/>
      <c r="Q4290" s="233"/>
      <c r="R4290" s="233"/>
      <c r="S4290" s="233"/>
      <c r="T4290" s="233"/>
      <c r="U4290" s="233"/>
      <c r="V4290" s="233"/>
      <c r="W4290" s="233"/>
      <c r="X4290" s="234"/>
      <c r="Y4290" s="233"/>
      <c r="Z4290" s="235"/>
      <c r="AA4290" s="233"/>
      <c r="AV4290" s="232"/>
    </row>
    <row r="4291" spans="1:48" s="229" customFormat="1" x14ac:dyDescent="0.25">
      <c r="A4291" s="238"/>
      <c r="B4291" s="244"/>
      <c r="C4291" s="233"/>
      <c r="D4291" s="248"/>
      <c r="E4291" s="249"/>
      <c r="F4291" s="249"/>
      <c r="G4291" s="233"/>
      <c r="H4291" s="233"/>
      <c r="I4291" s="233"/>
      <c r="J4291" s="233"/>
      <c r="K4291" s="233"/>
      <c r="L4291" s="233"/>
      <c r="M4291" s="233"/>
      <c r="N4291" s="233"/>
      <c r="O4291" s="233"/>
      <c r="P4291" s="233"/>
      <c r="Q4291" s="233"/>
      <c r="R4291" s="233"/>
      <c r="S4291" s="233"/>
      <c r="T4291" s="233"/>
      <c r="U4291" s="233"/>
      <c r="V4291" s="233"/>
      <c r="W4291" s="233"/>
      <c r="X4291" s="234"/>
      <c r="Y4291" s="233"/>
      <c r="Z4291" s="235"/>
      <c r="AA4291" s="233"/>
      <c r="AV4291" s="232"/>
    </row>
    <row r="4292" spans="1:48" s="229" customFormat="1" x14ac:dyDescent="0.25">
      <c r="A4292" s="238"/>
      <c r="B4292" s="244"/>
      <c r="C4292" s="233"/>
      <c r="D4292" s="248"/>
      <c r="E4292" s="249"/>
      <c r="F4292" s="249"/>
      <c r="G4292" s="233"/>
      <c r="H4292" s="233"/>
      <c r="I4292" s="233"/>
      <c r="J4292" s="233"/>
      <c r="K4292" s="233"/>
      <c r="L4292" s="233"/>
      <c r="M4292" s="233"/>
      <c r="N4292" s="233"/>
      <c r="O4292" s="233"/>
      <c r="P4292" s="233"/>
      <c r="Q4292" s="233"/>
      <c r="R4292" s="233"/>
      <c r="S4292" s="233"/>
      <c r="T4292" s="233"/>
      <c r="U4292" s="233"/>
      <c r="V4292" s="233"/>
      <c r="W4292" s="233"/>
      <c r="X4292" s="234"/>
      <c r="Y4292" s="233"/>
      <c r="Z4292" s="235"/>
      <c r="AA4292" s="233"/>
      <c r="AV4292" s="232"/>
    </row>
    <row r="4293" spans="1:48" s="229" customFormat="1" x14ac:dyDescent="0.25">
      <c r="A4293" s="238"/>
      <c r="B4293" s="244"/>
      <c r="C4293" s="233"/>
      <c r="D4293" s="248"/>
      <c r="E4293" s="249"/>
      <c r="F4293" s="249"/>
      <c r="G4293" s="233"/>
      <c r="H4293" s="233"/>
      <c r="I4293" s="233"/>
      <c r="J4293" s="233"/>
      <c r="K4293" s="233"/>
      <c r="L4293" s="233"/>
      <c r="M4293" s="233"/>
      <c r="N4293" s="233"/>
      <c r="O4293" s="233"/>
      <c r="P4293" s="233"/>
      <c r="Q4293" s="233"/>
      <c r="R4293" s="233"/>
      <c r="S4293" s="233"/>
      <c r="T4293" s="233"/>
      <c r="U4293" s="233"/>
      <c r="V4293" s="233"/>
      <c r="W4293" s="233"/>
      <c r="X4293" s="234"/>
      <c r="Y4293" s="233"/>
      <c r="Z4293" s="235"/>
      <c r="AA4293" s="233"/>
      <c r="AV4293" s="232"/>
    </row>
    <row r="4294" spans="1:48" s="229" customFormat="1" x14ac:dyDescent="0.25">
      <c r="A4294" s="238"/>
      <c r="B4294" s="244"/>
      <c r="C4294" s="233"/>
      <c r="D4294" s="248"/>
      <c r="E4294" s="249"/>
      <c r="F4294" s="249"/>
      <c r="G4294" s="233"/>
      <c r="H4294" s="233"/>
      <c r="I4294" s="233"/>
      <c r="J4294" s="233"/>
      <c r="K4294" s="233"/>
      <c r="L4294" s="233"/>
      <c r="M4294" s="233"/>
      <c r="N4294" s="233"/>
      <c r="O4294" s="233"/>
      <c r="P4294" s="233"/>
      <c r="Q4294" s="233"/>
      <c r="R4294" s="233"/>
      <c r="S4294" s="233"/>
      <c r="T4294" s="233"/>
      <c r="U4294" s="233"/>
      <c r="V4294" s="233"/>
      <c r="W4294" s="233"/>
      <c r="X4294" s="234"/>
      <c r="Y4294" s="233"/>
      <c r="Z4294" s="235"/>
      <c r="AA4294" s="233"/>
      <c r="AV4294" s="232"/>
    </row>
    <row r="4295" spans="1:48" s="229" customFormat="1" x14ac:dyDescent="0.25">
      <c r="A4295" s="238"/>
      <c r="B4295" s="244"/>
      <c r="C4295" s="233"/>
      <c r="D4295" s="248"/>
      <c r="E4295" s="249"/>
      <c r="F4295" s="249"/>
      <c r="G4295" s="233"/>
      <c r="H4295" s="233"/>
      <c r="I4295" s="233"/>
      <c r="J4295" s="233"/>
      <c r="K4295" s="233"/>
      <c r="L4295" s="233"/>
      <c r="M4295" s="233"/>
      <c r="N4295" s="233"/>
      <c r="O4295" s="233"/>
      <c r="P4295" s="233"/>
      <c r="Q4295" s="233"/>
      <c r="R4295" s="233"/>
      <c r="S4295" s="233"/>
      <c r="T4295" s="233"/>
      <c r="U4295" s="233"/>
      <c r="V4295" s="233"/>
      <c r="W4295" s="233"/>
      <c r="X4295" s="234"/>
      <c r="Y4295" s="233"/>
      <c r="Z4295" s="235"/>
      <c r="AA4295" s="233"/>
      <c r="AV4295" s="232"/>
    </row>
    <row r="4296" spans="1:48" s="229" customFormat="1" x14ac:dyDescent="0.25">
      <c r="A4296" s="238"/>
      <c r="B4296" s="244"/>
      <c r="C4296" s="233"/>
      <c r="D4296" s="248"/>
      <c r="E4296" s="249"/>
      <c r="F4296" s="249"/>
      <c r="G4296" s="233"/>
      <c r="H4296" s="233"/>
      <c r="I4296" s="233"/>
      <c r="J4296" s="233"/>
      <c r="K4296" s="233"/>
      <c r="L4296" s="233"/>
      <c r="M4296" s="233"/>
      <c r="N4296" s="233"/>
      <c r="O4296" s="233"/>
      <c r="P4296" s="233"/>
      <c r="Q4296" s="233"/>
      <c r="R4296" s="233"/>
      <c r="S4296" s="233"/>
      <c r="T4296" s="233"/>
      <c r="U4296" s="233"/>
      <c r="V4296" s="233"/>
      <c r="W4296" s="233"/>
      <c r="X4296" s="234"/>
      <c r="Y4296" s="233"/>
      <c r="Z4296" s="235"/>
      <c r="AA4296" s="233"/>
      <c r="AV4296" s="232"/>
    </row>
    <row r="4297" spans="1:48" s="229" customFormat="1" x14ac:dyDescent="0.25">
      <c r="A4297" s="238"/>
      <c r="B4297" s="244"/>
      <c r="C4297" s="233"/>
      <c r="D4297" s="248"/>
      <c r="E4297" s="249"/>
      <c r="F4297" s="249"/>
      <c r="G4297" s="233"/>
      <c r="H4297" s="233"/>
      <c r="I4297" s="233"/>
      <c r="J4297" s="233"/>
      <c r="K4297" s="233"/>
      <c r="L4297" s="233"/>
      <c r="M4297" s="233"/>
      <c r="N4297" s="233"/>
      <c r="O4297" s="233"/>
      <c r="P4297" s="233"/>
      <c r="Q4297" s="233"/>
      <c r="R4297" s="233"/>
      <c r="S4297" s="233"/>
      <c r="T4297" s="233"/>
      <c r="U4297" s="233"/>
      <c r="V4297" s="233"/>
      <c r="W4297" s="233"/>
      <c r="X4297" s="234"/>
      <c r="Y4297" s="233"/>
      <c r="Z4297" s="235"/>
      <c r="AA4297" s="233"/>
      <c r="AV4297" s="232"/>
    </row>
    <row r="4298" spans="1:48" s="229" customFormat="1" x14ac:dyDescent="0.25">
      <c r="A4298" s="238"/>
      <c r="B4298" s="244"/>
      <c r="C4298" s="233"/>
      <c r="D4298" s="248"/>
      <c r="E4298" s="249"/>
      <c r="F4298" s="249"/>
      <c r="G4298" s="233"/>
      <c r="H4298" s="233"/>
      <c r="I4298" s="233"/>
      <c r="J4298" s="233"/>
      <c r="K4298" s="233"/>
      <c r="L4298" s="233"/>
      <c r="M4298" s="233"/>
      <c r="N4298" s="233"/>
      <c r="O4298" s="233"/>
      <c r="P4298" s="233"/>
      <c r="Q4298" s="233"/>
      <c r="R4298" s="233"/>
      <c r="S4298" s="233"/>
      <c r="T4298" s="233"/>
      <c r="U4298" s="233"/>
      <c r="V4298" s="233"/>
      <c r="W4298" s="238"/>
      <c r="X4298" s="234"/>
      <c r="Y4298" s="239"/>
      <c r="Z4298" s="235"/>
      <c r="AA4298" s="233"/>
      <c r="AV4298" s="232"/>
    </row>
    <row r="4299" spans="1:48" s="229" customFormat="1" x14ac:dyDescent="0.25">
      <c r="A4299" s="238"/>
      <c r="B4299" s="244"/>
      <c r="C4299" s="233"/>
      <c r="D4299" s="248"/>
      <c r="E4299" s="249"/>
      <c r="F4299" s="249"/>
      <c r="G4299" s="233"/>
      <c r="H4299" s="233"/>
      <c r="I4299" s="233"/>
      <c r="J4299" s="233"/>
      <c r="K4299" s="233"/>
      <c r="L4299" s="233"/>
      <c r="M4299" s="233"/>
      <c r="N4299" s="233"/>
      <c r="O4299" s="233"/>
      <c r="P4299" s="233"/>
      <c r="Q4299" s="233"/>
      <c r="R4299" s="233"/>
      <c r="S4299" s="233"/>
      <c r="T4299" s="233"/>
      <c r="U4299" s="233"/>
      <c r="V4299" s="233"/>
      <c r="W4299" s="233"/>
      <c r="X4299" s="234"/>
      <c r="Y4299" s="233"/>
      <c r="Z4299" s="235"/>
      <c r="AA4299" s="233"/>
      <c r="AV4299" s="232"/>
    </row>
    <row r="4300" spans="1:48" s="229" customFormat="1" x14ac:dyDescent="0.25">
      <c r="A4300" s="238"/>
      <c r="B4300" s="244"/>
      <c r="C4300" s="233"/>
      <c r="D4300" s="248"/>
      <c r="E4300" s="249"/>
      <c r="F4300" s="249"/>
      <c r="G4300" s="233"/>
      <c r="H4300" s="233"/>
      <c r="I4300" s="233"/>
      <c r="J4300" s="233"/>
      <c r="K4300" s="233"/>
      <c r="L4300" s="233"/>
      <c r="M4300" s="233"/>
      <c r="N4300" s="233"/>
      <c r="O4300" s="233"/>
      <c r="P4300" s="233"/>
      <c r="Q4300" s="233"/>
      <c r="R4300" s="233"/>
      <c r="S4300" s="233"/>
      <c r="T4300" s="233"/>
      <c r="U4300" s="233"/>
      <c r="V4300" s="233"/>
      <c r="W4300" s="233"/>
      <c r="X4300" s="234"/>
      <c r="Y4300" s="233"/>
      <c r="Z4300" s="235"/>
      <c r="AA4300" s="233"/>
      <c r="AV4300" s="232"/>
    </row>
    <row r="4301" spans="1:48" s="229" customFormat="1" x14ac:dyDescent="0.25">
      <c r="A4301" s="238"/>
      <c r="B4301" s="244"/>
      <c r="C4301" s="233"/>
      <c r="D4301" s="248"/>
      <c r="E4301" s="249"/>
      <c r="F4301" s="249"/>
      <c r="G4301" s="233"/>
      <c r="H4301" s="233"/>
      <c r="I4301" s="233"/>
      <c r="J4301" s="233"/>
      <c r="K4301" s="233"/>
      <c r="L4301" s="233"/>
      <c r="M4301" s="233"/>
      <c r="N4301" s="233"/>
      <c r="O4301" s="233"/>
      <c r="P4301" s="233"/>
      <c r="Q4301" s="233"/>
      <c r="R4301" s="233"/>
      <c r="S4301" s="233"/>
      <c r="T4301" s="233"/>
      <c r="U4301" s="233"/>
      <c r="V4301" s="233"/>
      <c r="W4301" s="233"/>
      <c r="X4301" s="234"/>
      <c r="Y4301" s="233"/>
      <c r="Z4301" s="235"/>
      <c r="AA4301" s="233"/>
      <c r="AV4301" s="232"/>
    </row>
    <row r="4302" spans="1:48" s="229" customFormat="1" x14ac:dyDescent="0.25">
      <c r="A4302" s="238"/>
      <c r="B4302" s="244"/>
      <c r="C4302" s="233"/>
      <c r="D4302" s="248"/>
      <c r="E4302" s="249"/>
      <c r="F4302" s="249"/>
      <c r="G4302" s="233"/>
      <c r="H4302" s="233"/>
      <c r="I4302" s="233"/>
      <c r="J4302" s="233"/>
      <c r="K4302" s="233"/>
      <c r="L4302" s="233"/>
      <c r="M4302" s="233"/>
      <c r="N4302" s="233"/>
      <c r="O4302" s="233"/>
      <c r="P4302" s="233"/>
      <c r="Q4302" s="233"/>
      <c r="R4302" s="233"/>
      <c r="S4302" s="233"/>
      <c r="T4302" s="233"/>
      <c r="U4302" s="233"/>
      <c r="V4302" s="233"/>
      <c r="W4302" s="233"/>
      <c r="X4302" s="234"/>
      <c r="Y4302" s="233"/>
      <c r="Z4302" s="235"/>
      <c r="AA4302" s="233"/>
      <c r="AV4302" s="232"/>
    </row>
    <row r="4303" spans="1:48" s="229" customFormat="1" x14ac:dyDescent="0.25">
      <c r="A4303" s="238"/>
      <c r="B4303" s="244"/>
      <c r="C4303" s="233"/>
      <c r="D4303" s="248"/>
      <c r="E4303" s="249"/>
      <c r="F4303" s="249"/>
      <c r="G4303" s="233"/>
      <c r="H4303" s="233"/>
      <c r="I4303" s="233"/>
      <c r="J4303" s="233"/>
      <c r="K4303" s="233"/>
      <c r="L4303" s="233"/>
      <c r="M4303" s="233"/>
      <c r="N4303" s="233"/>
      <c r="O4303" s="233"/>
      <c r="P4303" s="233"/>
      <c r="Q4303" s="233"/>
      <c r="R4303" s="233"/>
      <c r="S4303" s="233"/>
      <c r="T4303" s="233"/>
      <c r="U4303" s="233"/>
      <c r="V4303" s="233"/>
      <c r="W4303" s="233"/>
      <c r="X4303" s="234"/>
      <c r="Y4303" s="233"/>
      <c r="Z4303" s="235"/>
      <c r="AA4303" s="233"/>
      <c r="AV4303" s="232"/>
    </row>
    <row r="4304" spans="1:48" s="229" customFormat="1" x14ac:dyDescent="0.25">
      <c r="A4304" s="238"/>
      <c r="B4304" s="244"/>
      <c r="C4304" s="233"/>
      <c r="D4304" s="248"/>
      <c r="E4304" s="249"/>
      <c r="F4304" s="249"/>
      <c r="G4304" s="233"/>
      <c r="H4304" s="233"/>
      <c r="I4304" s="233"/>
      <c r="J4304" s="233"/>
      <c r="K4304" s="233"/>
      <c r="L4304" s="233"/>
      <c r="M4304" s="233"/>
      <c r="N4304" s="233"/>
      <c r="O4304" s="233"/>
      <c r="P4304" s="233"/>
      <c r="Q4304" s="233"/>
      <c r="R4304" s="233"/>
      <c r="S4304" s="233"/>
      <c r="T4304" s="233"/>
      <c r="U4304" s="233"/>
      <c r="V4304" s="233"/>
      <c r="W4304" s="233"/>
      <c r="X4304" s="234"/>
      <c r="Y4304" s="233"/>
      <c r="Z4304" s="235"/>
      <c r="AA4304" s="233"/>
      <c r="AV4304" s="232"/>
    </row>
    <row r="4305" spans="1:48" s="229" customFormat="1" x14ac:dyDescent="0.25">
      <c r="A4305" s="238"/>
      <c r="B4305" s="244"/>
      <c r="C4305" s="233"/>
      <c r="D4305" s="248"/>
      <c r="E4305" s="249"/>
      <c r="F4305" s="249"/>
      <c r="G4305" s="233"/>
      <c r="H4305" s="233"/>
      <c r="I4305" s="233"/>
      <c r="J4305" s="233"/>
      <c r="K4305" s="233"/>
      <c r="L4305" s="233"/>
      <c r="M4305" s="233"/>
      <c r="N4305" s="233"/>
      <c r="O4305" s="233"/>
      <c r="P4305" s="233"/>
      <c r="Q4305" s="233"/>
      <c r="R4305" s="233"/>
      <c r="S4305" s="233"/>
      <c r="T4305" s="233"/>
      <c r="U4305" s="233"/>
      <c r="V4305" s="233"/>
      <c r="W4305" s="233"/>
      <c r="X4305" s="234"/>
      <c r="Y4305" s="233"/>
      <c r="Z4305" s="235"/>
      <c r="AA4305" s="233"/>
      <c r="AV4305" s="232"/>
    </row>
    <row r="4306" spans="1:48" s="229" customFormat="1" x14ac:dyDescent="0.25">
      <c r="A4306" s="238"/>
      <c r="B4306" s="244"/>
      <c r="C4306" s="233"/>
      <c r="D4306" s="248"/>
      <c r="E4306" s="249"/>
      <c r="F4306" s="249"/>
      <c r="G4306" s="233"/>
      <c r="H4306" s="233"/>
      <c r="I4306" s="233"/>
      <c r="J4306" s="233"/>
      <c r="K4306" s="233"/>
      <c r="L4306" s="233"/>
      <c r="M4306" s="233"/>
      <c r="N4306" s="233"/>
      <c r="O4306" s="233"/>
      <c r="P4306" s="233"/>
      <c r="Q4306" s="233"/>
      <c r="R4306" s="233"/>
      <c r="S4306" s="233"/>
      <c r="T4306" s="233"/>
      <c r="U4306" s="233"/>
      <c r="V4306" s="233"/>
      <c r="W4306" s="233"/>
      <c r="X4306" s="234"/>
      <c r="Y4306" s="233"/>
      <c r="Z4306" s="235"/>
      <c r="AA4306" s="233"/>
      <c r="AV4306" s="232"/>
    </row>
    <row r="4307" spans="1:48" s="229" customFormat="1" x14ac:dyDescent="0.25">
      <c r="A4307" s="238"/>
      <c r="B4307" s="244"/>
      <c r="C4307" s="233"/>
      <c r="D4307" s="248"/>
      <c r="E4307" s="249"/>
      <c r="F4307" s="249"/>
      <c r="G4307" s="233"/>
      <c r="H4307" s="233"/>
      <c r="I4307" s="233"/>
      <c r="J4307" s="233"/>
      <c r="K4307" s="233"/>
      <c r="L4307" s="233"/>
      <c r="M4307" s="233"/>
      <c r="N4307" s="233"/>
      <c r="O4307" s="233"/>
      <c r="P4307" s="233"/>
      <c r="Q4307" s="233"/>
      <c r="R4307" s="233"/>
      <c r="S4307" s="233"/>
      <c r="T4307" s="233"/>
      <c r="U4307" s="233"/>
      <c r="V4307" s="233"/>
      <c r="W4307" s="233"/>
      <c r="X4307" s="234"/>
      <c r="Y4307" s="233"/>
      <c r="Z4307" s="235"/>
      <c r="AA4307" s="233"/>
      <c r="AV4307" s="232"/>
    </row>
    <row r="4308" spans="1:48" s="229" customFormat="1" x14ac:dyDescent="0.25">
      <c r="A4308" s="238"/>
      <c r="B4308" s="244"/>
      <c r="C4308" s="233"/>
      <c r="D4308" s="248"/>
      <c r="E4308" s="249"/>
      <c r="F4308" s="249"/>
      <c r="G4308" s="233"/>
      <c r="H4308" s="233"/>
      <c r="I4308" s="233"/>
      <c r="J4308" s="233"/>
      <c r="K4308" s="233"/>
      <c r="L4308" s="233"/>
      <c r="M4308" s="233"/>
      <c r="N4308" s="233"/>
      <c r="O4308" s="233"/>
      <c r="P4308" s="233"/>
      <c r="Q4308" s="233"/>
      <c r="R4308" s="233"/>
      <c r="S4308" s="233"/>
      <c r="T4308" s="233"/>
      <c r="U4308" s="233"/>
      <c r="V4308" s="233"/>
      <c r="W4308" s="233"/>
      <c r="X4308" s="234"/>
      <c r="Y4308" s="233"/>
      <c r="Z4308" s="235"/>
      <c r="AA4308" s="233"/>
      <c r="AV4308" s="232"/>
    </row>
    <row r="4309" spans="1:48" s="229" customFormat="1" x14ac:dyDescent="0.25">
      <c r="A4309" s="238"/>
      <c r="B4309" s="244"/>
      <c r="C4309" s="233"/>
      <c r="D4309" s="248"/>
      <c r="E4309" s="249"/>
      <c r="F4309" s="249"/>
      <c r="G4309" s="233"/>
      <c r="H4309" s="233"/>
      <c r="I4309" s="233"/>
      <c r="J4309" s="233"/>
      <c r="K4309" s="233"/>
      <c r="L4309" s="233"/>
      <c r="M4309" s="233"/>
      <c r="N4309" s="233"/>
      <c r="O4309" s="233"/>
      <c r="P4309" s="233"/>
      <c r="Q4309" s="233"/>
      <c r="R4309" s="233"/>
      <c r="S4309" s="233"/>
      <c r="T4309" s="233"/>
      <c r="U4309" s="233"/>
      <c r="V4309" s="233"/>
      <c r="W4309" s="233"/>
      <c r="X4309" s="234"/>
      <c r="Y4309" s="233"/>
      <c r="Z4309" s="235"/>
      <c r="AA4309" s="233"/>
      <c r="AV4309" s="232"/>
    </row>
    <row r="4310" spans="1:48" s="229" customFormat="1" x14ac:dyDescent="0.25">
      <c r="A4310" s="238"/>
      <c r="B4310" s="244"/>
      <c r="C4310" s="233"/>
      <c r="D4310" s="248"/>
      <c r="E4310" s="249"/>
      <c r="F4310" s="249"/>
      <c r="G4310" s="233"/>
      <c r="H4310" s="233"/>
      <c r="I4310" s="233"/>
      <c r="J4310" s="233"/>
      <c r="K4310" s="233"/>
      <c r="L4310" s="233"/>
      <c r="M4310" s="233"/>
      <c r="N4310" s="233"/>
      <c r="O4310" s="233"/>
      <c r="P4310" s="233"/>
      <c r="Q4310" s="233"/>
      <c r="R4310" s="233"/>
      <c r="S4310" s="233"/>
      <c r="T4310" s="233"/>
      <c r="U4310" s="233"/>
      <c r="V4310" s="233"/>
      <c r="W4310" s="233"/>
      <c r="X4310" s="234"/>
      <c r="Y4310" s="233"/>
      <c r="Z4310" s="235"/>
      <c r="AA4310" s="233"/>
      <c r="AV4310" s="232"/>
    </row>
    <row r="4311" spans="1:48" s="229" customFormat="1" x14ac:dyDescent="0.25">
      <c r="A4311" s="238"/>
      <c r="B4311" s="244"/>
      <c r="C4311" s="233"/>
      <c r="D4311" s="248"/>
      <c r="E4311" s="249"/>
      <c r="F4311" s="249"/>
      <c r="G4311" s="233"/>
      <c r="H4311" s="233"/>
      <c r="I4311" s="233"/>
      <c r="J4311" s="233"/>
      <c r="K4311" s="233"/>
      <c r="L4311" s="233"/>
      <c r="M4311" s="233"/>
      <c r="N4311" s="233"/>
      <c r="O4311" s="233"/>
      <c r="P4311" s="233"/>
      <c r="Q4311" s="233"/>
      <c r="R4311" s="233"/>
      <c r="S4311" s="233"/>
      <c r="T4311" s="233"/>
      <c r="U4311" s="233"/>
      <c r="V4311" s="233"/>
      <c r="W4311" s="233"/>
      <c r="X4311" s="234"/>
      <c r="Y4311" s="233"/>
      <c r="Z4311" s="235"/>
      <c r="AA4311" s="233"/>
      <c r="AV4311" s="232"/>
    </row>
    <row r="4312" spans="1:48" s="229" customFormat="1" x14ac:dyDescent="0.25">
      <c r="A4312" s="238"/>
      <c r="B4312" s="244"/>
      <c r="C4312" s="233"/>
      <c r="D4312" s="248"/>
      <c r="E4312" s="249"/>
      <c r="F4312" s="249"/>
      <c r="G4312" s="233"/>
      <c r="H4312" s="233"/>
      <c r="I4312" s="233"/>
      <c r="J4312" s="233"/>
      <c r="K4312" s="233"/>
      <c r="L4312" s="233"/>
      <c r="M4312" s="233"/>
      <c r="N4312" s="233"/>
      <c r="O4312" s="233"/>
      <c r="P4312" s="233"/>
      <c r="Q4312" s="233"/>
      <c r="R4312" s="233"/>
      <c r="S4312" s="233"/>
      <c r="T4312" s="233"/>
      <c r="U4312" s="233"/>
      <c r="V4312" s="233"/>
      <c r="W4312" s="233"/>
      <c r="X4312" s="234"/>
      <c r="Y4312" s="233"/>
      <c r="Z4312" s="235"/>
      <c r="AA4312" s="233"/>
      <c r="AV4312" s="232"/>
    </row>
    <row r="4313" spans="1:48" s="229" customFormat="1" x14ac:dyDescent="0.25">
      <c r="A4313" s="238"/>
      <c r="B4313" s="244"/>
      <c r="C4313" s="233"/>
      <c r="D4313" s="248"/>
      <c r="E4313" s="249"/>
      <c r="F4313" s="249"/>
      <c r="G4313" s="233"/>
      <c r="H4313" s="233"/>
      <c r="I4313" s="233"/>
      <c r="J4313" s="233"/>
      <c r="K4313" s="233"/>
      <c r="L4313" s="233"/>
      <c r="M4313" s="233"/>
      <c r="N4313" s="233"/>
      <c r="O4313" s="233"/>
      <c r="P4313" s="233"/>
      <c r="Q4313" s="233"/>
      <c r="R4313" s="233"/>
      <c r="S4313" s="233"/>
      <c r="T4313" s="233"/>
      <c r="U4313" s="233"/>
      <c r="V4313" s="233"/>
      <c r="W4313" s="233"/>
      <c r="X4313" s="234"/>
      <c r="Y4313" s="233"/>
      <c r="Z4313" s="235"/>
      <c r="AA4313" s="233"/>
      <c r="AV4313" s="232"/>
    </row>
    <row r="4314" spans="1:48" s="229" customFormat="1" x14ac:dyDescent="0.25">
      <c r="A4314" s="238"/>
      <c r="B4314" s="244"/>
      <c r="C4314" s="233"/>
      <c r="D4314" s="248"/>
      <c r="E4314" s="249"/>
      <c r="F4314" s="249"/>
      <c r="G4314" s="233"/>
      <c r="H4314" s="233"/>
      <c r="I4314" s="233"/>
      <c r="J4314" s="233"/>
      <c r="K4314" s="233"/>
      <c r="L4314" s="233"/>
      <c r="M4314" s="233"/>
      <c r="N4314" s="233"/>
      <c r="O4314" s="233"/>
      <c r="P4314" s="233"/>
      <c r="Q4314" s="233"/>
      <c r="R4314" s="233"/>
      <c r="S4314" s="233"/>
      <c r="T4314" s="233"/>
      <c r="U4314" s="233"/>
      <c r="V4314" s="233"/>
      <c r="W4314" s="233"/>
      <c r="X4314" s="234"/>
      <c r="Y4314" s="233"/>
      <c r="Z4314" s="235"/>
      <c r="AA4314" s="233"/>
      <c r="AV4314" s="232"/>
    </row>
    <row r="4315" spans="1:48" s="229" customFormat="1" x14ac:dyDescent="0.25">
      <c r="A4315" s="238"/>
      <c r="B4315" s="244"/>
      <c r="C4315" s="233"/>
      <c r="D4315" s="248"/>
      <c r="E4315" s="249"/>
      <c r="F4315" s="249"/>
      <c r="G4315" s="233"/>
      <c r="H4315" s="233"/>
      <c r="I4315" s="233"/>
      <c r="J4315" s="233"/>
      <c r="K4315" s="233"/>
      <c r="L4315" s="233"/>
      <c r="M4315" s="233"/>
      <c r="N4315" s="233"/>
      <c r="O4315" s="233"/>
      <c r="P4315" s="233"/>
      <c r="Q4315" s="233"/>
      <c r="R4315" s="233"/>
      <c r="S4315" s="233"/>
      <c r="T4315" s="233"/>
      <c r="U4315" s="233"/>
      <c r="V4315" s="233"/>
      <c r="W4315" s="233"/>
      <c r="X4315" s="234"/>
      <c r="Y4315" s="233"/>
      <c r="Z4315" s="235"/>
      <c r="AA4315" s="233"/>
      <c r="AV4315" s="232"/>
    </row>
    <row r="4316" spans="1:48" s="229" customFormat="1" x14ac:dyDescent="0.25">
      <c r="A4316" s="238"/>
      <c r="B4316" s="244"/>
      <c r="C4316" s="233"/>
      <c r="D4316" s="248"/>
      <c r="E4316" s="249"/>
      <c r="F4316" s="249"/>
      <c r="G4316" s="233"/>
      <c r="H4316" s="233"/>
      <c r="I4316" s="233"/>
      <c r="J4316" s="233"/>
      <c r="K4316" s="233"/>
      <c r="L4316" s="233"/>
      <c r="M4316" s="233"/>
      <c r="N4316" s="233"/>
      <c r="O4316" s="233"/>
      <c r="P4316" s="233"/>
      <c r="Q4316" s="233"/>
      <c r="R4316" s="233"/>
      <c r="S4316" s="233"/>
      <c r="T4316" s="233"/>
      <c r="U4316" s="233"/>
      <c r="V4316" s="233"/>
      <c r="W4316" s="233"/>
      <c r="X4316" s="234"/>
      <c r="Y4316" s="233"/>
      <c r="Z4316" s="235"/>
      <c r="AA4316" s="233"/>
      <c r="AV4316" s="232"/>
    </row>
    <row r="4317" spans="1:48" s="229" customFormat="1" x14ac:dyDescent="0.25">
      <c r="A4317" s="238"/>
      <c r="B4317" s="244"/>
      <c r="C4317" s="233"/>
      <c r="D4317" s="248"/>
      <c r="E4317" s="249"/>
      <c r="F4317" s="249"/>
      <c r="G4317" s="233"/>
      <c r="H4317" s="233"/>
      <c r="I4317" s="233"/>
      <c r="J4317" s="233"/>
      <c r="K4317" s="233"/>
      <c r="L4317" s="233"/>
      <c r="M4317" s="233"/>
      <c r="N4317" s="233"/>
      <c r="O4317" s="233"/>
      <c r="P4317" s="233"/>
      <c r="Q4317" s="233"/>
      <c r="R4317" s="233"/>
      <c r="S4317" s="233"/>
      <c r="T4317" s="233"/>
      <c r="U4317" s="233"/>
      <c r="V4317" s="233"/>
      <c r="W4317" s="233"/>
      <c r="X4317" s="234"/>
      <c r="Y4317" s="233"/>
      <c r="Z4317" s="235"/>
      <c r="AA4317" s="233"/>
      <c r="AV4317" s="232"/>
    </row>
    <row r="4318" spans="1:48" s="229" customFormat="1" x14ac:dyDescent="0.25">
      <c r="A4318" s="238"/>
      <c r="B4318" s="244"/>
      <c r="C4318" s="233"/>
      <c r="D4318" s="248"/>
      <c r="E4318" s="249"/>
      <c r="F4318" s="249"/>
      <c r="G4318" s="233"/>
      <c r="H4318" s="233"/>
      <c r="I4318" s="233"/>
      <c r="J4318" s="233"/>
      <c r="K4318" s="233"/>
      <c r="L4318" s="233"/>
      <c r="M4318" s="233"/>
      <c r="N4318" s="233"/>
      <c r="O4318" s="233"/>
      <c r="P4318" s="233"/>
      <c r="Q4318" s="233"/>
      <c r="R4318" s="233"/>
      <c r="S4318" s="233"/>
      <c r="T4318" s="233"/>
      <c r="U4318" s="233"/>
      <c r="V4318" s="233"/>
      <c r="W4318" s="233"/>
      <c r="X4318" s="234"/>
      <c r="Y4318" s="233"/>
      <c r="Z4318" s="235"/>
      <c r="AA4318" s="233"/>
      <c r="AV4318" s="232"/>
    </row>
    <row r="4319" spans="1:48" s="229" customFormat="1" x14ac:dyDescent="0.25">
      <c r="A4319" s="238"/>
      <c r="B4319" s="244"/>
      <c r="C4319" s="233"/>
      <c r="D4319" s="248"/>
      <c r="E4319" s="249"/>
      <c r="F4319" s="249"/>
      <c r="G4319" s="233"/>
      <c r="H4319" s="233"/>
      <c r="I4319" s="233"/>
      <c r="J4319" s="233"/>
      <c r="K4319" s="233"/>
      <c r="L4319" s="233"/>
      <c r="M4319" s="233"/>
      <c r="N4319" s="233"/>
      <c r="O4319" s="233"/>
      <c r="P4319" s="233"/>
      <c r="Q4319" s="233"/>
      <c r="R4319" s="233"/>
      <c r="S4319" s="233"/>
      <c r="T4319" s="233"/>
      <c r="U4319" s="233"/>
      <c r="V4319" s="233"/>
      <c r="W4319" s="233"/>
      <c r="X4319" s="234"/>
      <c r="Y4319" s="233"/>
      <c r="Z4319" s="235"/>
      <c r="AA4319" s="233"/>
      <c r="AV4319" s="232"/>
    </row>
    <row r="4320" spans="1:48" s="229" customFormat="1" x14ac:dyDescent="0.25">
      <c r="A4320" s="238"/>
      <c r="B4320" s="244"/>
      <c r="C4320" s="233"/>
      <c r="D4320" s="248"/>
      <c r="E4320" s="249"/>
      <c r="F4320" s="249"/>
      <c r="G4320" s="233"/>
      <c r="H4320" s="233"/>
      <c r="I4320" s="233"/>
      <c r="J4320" s="233"/>
      <c r="K4320" s="233"/>
      <c r="L4320" s="233"/>
      <c r="M4320" s="233"/>
      <c r="N4320" s="233"/>
      <c r="O4320" s="233"/>
      <c r="P4320" s="233"/>
      <c r="Q4320" s="233"/>
      <c r="R4320" s="233"/>
      <c r="S4320" s="233"/>
      <c r="T4320" s="233"/>
      <c r="U4320" s="233"/>
      <c r="V4320" s="233"/>
      <c r="W4320" s="233"/>
      <c r="X4320" s="234"/>
      <c r="Y4320" s="233"/>
      <c r="Z4320" s="235"/>
      <c r="AA4320" s="233"/>
      <c r="AV4320" s="232"/>
    </row>
    <row r="4321" spans="1:48" s="229" customFormat="1" x14ac:dyDescent="0.25">
      <c r="A4321" s="238"/>
      <c r="B4321" s="244"/>
      <c r="C4321" s="233"/>
      <c r="D4321" s="248"/>
      <c r="E4321" s="249"/>
      <c r="F4321" s="249"/>
      <c r="G4321" s="233"/>
      <c r="H4321" s="233"/>
      <c r="I4321" s="233"/>
      <c r="J4321" s="233"/>
      <c r="K4321" s="233"/>
      <c r="L4321" s="233"/>
      <c r="M4321" s="233"/>
      <c r="N4321" s="233"/>
      <c r="O4321" s="233"/>
      <c r="P4321" s="233"/>
      <c r="Q4321" s="233"/>
      <c r="R4321" s="233"/>
      <c r="S4321" s="233"/>
      <c r="T4321" s="233"/>
      <c r="U4321" s="233"/>
      <c r="V4321" s="233"/>
      <c r="W4321" s="233"/>
      <c r="X4321" s="234"/>
      <c r="Y4321" s="233"/>
      <c r="Z4321" s="235"/>
      <c r="AA4321" s="233"/>
      <c r="AV4321" s="232"/>
    </row>
    <row r="4322" spans="1:48" s="229" customFormat="1" x14ac:dyDescent="0.25">
      <c r="A4322" s="238"/>
      <c r="B4322" s="244"/>
      <c r="C4322" s="233"/>
      <c r="D4322" s="248"/>
      <c r="E4322" s="249"/>
      <c r="F4322" s="249"/>
      <c r="G4322" s="233"/>
      <c r="H4322" s="233"/>
      <c r="I4322" s="233"/>
      <c r="J4322" s="233"/>
      <c r="K4322" s="233"/>
      <c r="L4322" s="233"/>
      <c r="M4322" s="233"/>
      <c r="N4322" s="233"/>
      <c r="O4322" s="233"/>
      <c r="P4322" s="233"/>
      <c r="Q4322" s="233"/>
      <c r="R4322" s="233"/>
      <c r="S4322" s="233"/>
      <c r="T4322" s="233"/>
      <c r="U4322" s="233"/>
      <c r="V4322" s="233"/>
      <c r="W4322" s="233"/>
      <c r="X4322" s="234"/>
      <c r="Y4322" s="233"/>
      <c r="Z4322" s="235"/>
      <c r="AA4322" s="233"/>
      <c r="AV4322" s="232"/>
    </row>
    <row r="4323" spans="1:48" s="229" customFormat="1" x14ac:dyDescent="0.25">
      <c r="A4323" s="238"/>
      <c r="B4323" s="244"/>
      <c r="C4323" s="233"/>
      <c r="D4323" s="248"/>
      <c r="E4323" s="249"/>
      <c r="F4323" s="249"/>
      <c r="G4323" s="233"/>
      <c r="H4323" s="233"/>
      <c r="I4323" s="233"/>
      <c r="J4323" s="233"/>
      <c r="K4323" s="233"/>
      <c r="L4323" s="233"/>
      <c r="M4323" s="233"/>
      <c r="N4323" s="233"/>
      <c r="O4323" s="233"/>
      <c r="P4323" s="233"/>
      <c r="Q4323" s="233"/>
      <c r="R4323" s="233"/>
      <c r="S4323" s="233"/>
      <c r="T4323" s="233"/>
      <c r="U4323" s="233"/>
      <c r="V4323" s="233"/>
      <c r="W4323" s="233"/>
      <c r="X4323" s="234"/>
      <c r="Y4323" s="233"/>
      <c r="Z4323" s="235"/>
      <c r="AA4323" s="233"/>
      <c r="AV4323" s="232"/>
    </row>
    <row r="4324" spans="1:48" s="229" customFormat="1" x14ac:dyDescent="0.25">
      <c r="A4324" s="238"/>
      <c r="B4324" s="244"/>
      <c r="C4324" s="233"/>
      <c r="D4324" s="248"/>
      <c r="E4324" s="249"/>
      <c r="F4324" s="249"/>
      <c r="G4324" s="233"/>
      <c r="H4324" s="233"/>
      <c r="I4324" s="233"/>
      <c r="J4324" s="233"/>
      <c r="K4324" s="233"/>
      <c r="L4324" s="233"/>
      <c r="M4324" s="233"/>
      <c r="N4324" s="233"/>
      <c r="O4324" s="233"/>
      <c r="P4324" s="233"/>
      <c r="Q4324" s="233"/>
      <c r="R4324" s="233"/>
      <c r="S4324" s="233"/>
      <c r="T4324" s="233"/>
      <c r="U4324" s="233"/>
      <c r="V4324" s="233"/>
      <c r="W4324" s="233"/>
      <c r="X4324" s="234"/>
      <c r="Y4324" s="233"/>
      <c r="Z4324" s="235"/>
      <c r="AA4324" s="233"/>
      <c r="AV4324" s="232"/>
    </row>
    <row r="4325" spans="1:48" s="229" customFormat="1" x14ac:dyDescent="0.25">
      <c r="A4325" s="238"/>
      <c r="B4325" s="244"/>
      <c r="C4325" s="233"/>
      <c r="D4325" s="248"/>
      <c r="E4325" s="249"/>
      <c r="F4325" s="249"/>
      <c r="G4325" s="233"/>
      <c r="H4325" s="233"/>
      <c r="I4325" s="233"/>
      <c r="J4325" s="233"/>
      <c r="K4325" s="233"/>
      <c r="L4325" s="233"/>
      <c r="M4325" s="233"/>
      <c r="N4325" s="233"/>
      <c r="O4325" s="233"/>
      <c r="P4325" s="233"/>
      <c r="Q4325" s="233"/>
      <c r="R4325" s="233"/>
      <c r="S4325" s="233"/>
      <c r="T4325" s="233"/>
      <c r="U4325" s="233"/>
      <c r="V4325" s="233"/>
      <c r="W4325" s="233"/>
      <c r="X4325" s="234"/>
      <c r="Y4325" s="233"/>
      <c r="Z4325" s="235"/>
      <c r="AA4325" s="233"/>
      <c r="AV4325" s="232"/>
    </row>
    <row r="4326" spans="1:48" s="229" customFormat="1" x14ac:dyDescent="0.25">
      <c r="A4326" s="238"/>
      <c r="B4326" s="244"/>
      <c r="C4326" s="233"/>
      <c r="D4326" s="248"/>
      <c r="E4326" s="249"/>
      <c r="F4326" s="249"/>
      <c r="G4326" s="233"/>
      <c r="H4326" s="233"/>
      <c r="I4326" s="233"/>
      <c r="J4326" s="233"/>
      <c r="K4326" s="233"/>
      <c r="L4326" s="233"/>
      <c r="M4326" s="233"/>
      <c r="N4326" s="233"/>
      <c r="O4326" s="233"/>
      <c r="P4326" s="233"/>
      <c r="Q4326" s="233"/>
      <c r="R4326" s="233"/>
      <c r="S4326" s="233"/>
      <c r="T4326" s="233"/>
      <c r="U4326" s="233"/>
      <c r="V4326" s="233"/>
      <c r="W4326" s="233"/>
      <c r="X4326" s="234"/>
      <c r="Y4326" s="233"/>
      <c r="Z4326" s="235"/>
      <c r="AA4326" s="233"/>
      <c r="AV4326" s="232"/>
    </row>
    <row r="4327" spans="1:48" s="229" customFormat="1" x14ac:dyDescent="0.25">
      <c r="A4327" s="238"/>
      <c r="B4327" s="244"/>
      <c r="C4327" s="233"/>
      <c r="D4327" s="248"/>
      <c r="E4327" s="249"/>
      <c r="F4327" s="249"/>
      <c r="G4327" s="233"/>
      <c r="H4327" s="233"/>
      <c r="I4327" s="233"/>
      <c r="J4327" s="233"/>
      <c r="K4327" s="233"/>
      <c r="L4327" s="233"/>
      <c r="M4327" s="233"/>
      <c r="N4327" s="233"/>
      <c r="O4327" s="233"/>
      <c r="P4327" s="233"/>
      <c r="Q4327" s="233"/>
      <c r="R4327" s="233"/>
      <c r="S4327" s="233"/>
      <c r="T4327" s="233"/>
      <c r="U4327" s="233"/>
      <c r="V4327" s="233"/>
      <c r="W4327" s="238"/>
      <c r="X4327" s="234"/>
      <c r="Y4327" s="239"/>
      <c r="Z4327" s="235"/>
      <c r="AA4327" s="233"/>
      <c r="AV4327" s="232"/>
    </row>
    <row r="4328" spans="1:48" s="229" customFormat="1" x14ac:dyDescent="0.25">
      <c r="A4328" s="238"/>
      <c r="B4328" s="244"/>
      <c r="C4328" s="233"/>
      <c r="D4328" s="248"/>
      <c r="E4328" s="249"/>
      <c r="F4328" s="249"/>
      <c r="G4328" s="233"/>
      <c r="H4328" s="233"/>
      <c r="I4328" s="233"/>
      <c r="J4328" s="233"/>
      <c r="K4328" s="233"/>
      <c r="L4328" s="233"/>
      <c r="M4328" s="233"/>
      <c r="N4328" s="233"/>
      <c r="O4328" s="233"/>
      <c r="P4328" s="233"/>
      <c r="Q4328" s="233"/>
      <c r="R4328" s="233"/>
      <c r="S4328" s="233"/>
      <c r="T4328" s="233"/>
      <c r="U4328" s="233"/>
      <c r="V4328" s="233"/>
      <c r="W4328" s="233"/>
      <c r="X4328" s="234"/>
      <c r="Y4328" s="233"/>
      <c r="Z4328" s="235"/>
      <c r="AA4328" s="233"/>
      <c r="AV4328" s="232"/>
    </row>
    <row r="4329" spans="1:48" s="229" customFormat="1" x14ac:dyDescent="0.25">
      <c r="A4329" s="238"/>
      <c r="B4329" s="244"/>
      <c r="C4329" s="233"/>
      <c r="D4329" s="248"/>
      <c r="E4329" s="249"/>
      <c r="F4329" s="249"/>
      <c r="G4329" s="233"/>
      <c r="H4329" s="233"/>
      <c r="I4329" s="233"/>
      <c r="J4329" s="233"/>
      <c r="K4329" s="233"/>
      <c r="L4329" s="233"/>
      <c r="M4329" s="233"/>
      <c r="N4329" s="233"/>
      <c r="O4329" s="233"/>
      <c r="P4329" s="233"/>
      <c r="Q4329" s="233"/>
      <c r="R4329" s="233"/>
      <c r="S4329" s="233"/>
      <c r="T4329" s="233"/>
      <c r="U4329" s="233"/>
      <c r="V4329" s="233"/>
      <c r="W4329" s="233"/>
      <c r="X4329" s="234"/>
      <c r="Y4329" s="233"/>
      <c r="Z4329" s="235"/>
      <c r="AA4329" s="233"/>
      <c r="AV4329" s="232"/>
    </row>
    <row r="4330" spans="1:48" s="229" customFormat="1" x14ac:dyDescent="0.25">
      <c r="A4330" s="238"/>
      <c r="B4330" s="244"/>
      <c r="C4330" s="233"/>
      <c r="D4330" s="248"/>
      <c r="E4330" s="249"/>
      <c r="F4330" s="249"/>
      <c r="G4330" s="233"/>
      <c r="H4330" s="233"/>
      <c r="I4330" s="233"/>
      <c r="J4330" s="233"/>
      <c r="K4330" s="233"/>
      <c r="L4330" s="233"/>
      <c r="M4330" s="233"/>
      <c r="N4330" s="233"/>
      <c r="O4330" s="233"/>
      <c r="P4330" s="233"/>
      <c r="Q4330" s="233"/>
      <c r="R4330" s="233"/>
      <c r="S4330" s="233"/>
      <c r="T4330" s="233"/>
      <c r="U4330" s="233"/>
      <c r="V4330" s="233"/>
      <c r="W4330" s="233"/>
      <c r="X4330" s="234"/>
      <c r="Y4330" s="233"/>
      <c r="Z4330" s="235"/>
      <c r="AA4330" s="233"/>
      <c r="AV4330" s="232"/>
    </row>
    <row r="4331" spans="1:48" s="229" customFormat="1" x14ac:dyDescent="0.25">
      <c r="A4331" s="238"/>
      <c r="B4331" s="244"/>
      <c r="C4331" s="233"/>
      <c r="D4331" s="248"/>
      <c r="E4331" s="249"/>
      <c r="F4331" s="249"/>
      <c r="G4331" s="233"/>
      <c r="H4331" s="233"/>
      <c r="I4331" s="233"/>
      <c r="J4331" s="233"/>
      <c r="K4331" s="233"/>
      <c r="L4331" s="233"/>
      <c r="M4331" s="233"/>
      <c r="N4331" s="233"/>
      <c r="O4331" s="233"/>
      <c r="P4331" s="233"/>
      <c r="Q4331" s="233"/>
      <c r="R4331" s="233"/>
      <c r="S4331" s="233"/>
      <c r="T4331" s="233"/>
      <c r="U4331" s="233"/>
      <c r="V4331" s="233"/>
      <c r="W4331" s="233"/>
      <c r="X4331" s="234"/>
      <c r="Y4331" s="233"/>
      <c r="Z4331" s="235"/>
      <c r="AA4331" s="233"/>
      <c r="AV4331" s="232"/>
    </row>
    <row r="4332" spans="1:48" s="229" customFormat="1" x14ac:dyDescent="0.25">
      <c r="A4332" s="238"/>
      <c r="B4332" s="244"/>
      <c r="C4332" s="233"/>
      <c r="D4332" s="248"/>
      <c r="E4332" s="249"/>
      <c r="F4332" s="249"/>
      <c r="G4332" s="233"/>
      <c r="H4332" s="233"/>
      <c r="I4332" s="233"/>
      <c r="J4332" s="233"/>
      <c r="K4332" s="233"/>
      <c r="L4332" s="233"/>
      <c r="M4332" s="233"/>
      <c r="N4332" s="233"/>
      <c r="O4332" s="233"/>
      <c r="P4332" s="233"/>
      <c r="Q4332" s="233"/>
      <c r="R4332" s="233"/>
      <c r="S4332" s="233"/>
      <c r="T4332" s="233"/>
      <c r="U4332" s="233"/>
      <c r="V4332" s="233"/>
      <c r="W4332" s="233"/>
      <c r="X4332" s="234"/>
      <c r="Y4332" s="233"/>
      <c r="Z4332" s="235"/>
      <c r="AA4332" s="233"/>
      <c r="AV4332" s="232"/>
    </row>
    <row r="4333" spans="1:48" s="229" customFormat="1" x14ac:dyDescent="0.25">
      <c r="A4333" s="238"/>
      <c r="B4333" s="244"/>
      <c r="C4333" s="233"/>
      <c r="D4333" s="248"/>
      <c r="E4333" s="249"/>
      <c r="F4333" s="249"/>
      <c r="G4333" s="233"/>
      <c r="H4333" s="233"/>
      <c r="I4333" s="233"/>
      <c r="J4333" s="233"/>
      <c r="K4333" s="233"/>
      <c r="L4333" s="233"/>
      <c r="M4333" s="233"/>
      <c r="N4333" s="233"/>
      <c r="O4333" s="233"/>
      <c r="P4333" s="233"/>
      <c r="Q4333" s="233"/>
      <c r="R4333" s="233"/>
      <c r="S4333" s="233"/>
      <c r="T4333" s="233"/>
      <c r="U4333" s="233"/>
      <c r="V4333" s="233"/>
      <c r="W4333" s="233"/>
      <c r="X4333" s="234"/>
      <c r="Y4333" s="233"/>
      <c r="Z4333" s="235"/>
      <c r="AA4333" s="233"/>
      <c r="AV4333" s="232"/>
    </row>
    <row r="4334" spans="1:48" s="229" customFormat="1" x14ac:dyDescent="0.25">
      <c r="A4334" s="238"/>
      <c r="B4334" s="244"/>
      <c r="C4334" s="233"/>
      <c r="D4334" s="248"/>
      <c r="E4334" s="249"/>
      <c r="F4334" s="249"/>
      <c r="G4334" s="233"/>
      <c r="H4334" s="233"/>
      <c r="I4334" s="233"/>
      <c r="J4334" s="233"/>
      <c r="K4334" s="233"/>
      <c r="L4334" s="233"/>
      <c r="M4334" s="233"/>
      <c r="N4334" s="233"/>
      <c r="O4334" s="233"/>
      <c r="P4334" s="233"/>
      <c r="Q4334" s="233"/>
      <c r="R4334" s="233"/>
      <c r="S4334" s="233"/>
      <c r="T4334" s="233"/>
      <c r="U4334" s="233"/>
      <c r="V4334" s="233"/>
      <c r="W4334" s="233"/>
      <c r="X4334" s="234"/>
      <c r="Y4334" s="233"/>
      <c r="Z4334" s="235"/>
      <c r="AA4334" s="233"/>
      <c r="AV4334" s="232"/>
    </row>
    <row r="4335" spans="1:48" s="229" customFormat="1" x14ac:dyDescent="0.25">
      <c r="A4335" s="238"/>
      <c r="B4335" s="244"/>
      <c r="C4335" s="233"/>
      <c r="D4335" s="248"/>
      <c r="E4335" s="249"/>
      <c r="F4335" s="249"/>
      <c r="G4335" s="233"/>
      <c r="H4335" s="233"/>
      <c r="I4335" s="233"/>
      <c r="J4335" s="233"/>
      <c r="K4335" s="233"/>
      <c r="L4335" s="233"/>
      <c r="M4335" s="233"/>
      <c r="N4335" s="233"/>
      <c r="O4335" s="233"/>
      <c r="P4335" s="233"/>
      <c r="Q4335" s="233"/>
      <c r="R4335" s="233"/>
      <c r="S4335" s="233"/>
      <c r="T4335" s="233"/>
      <c r="U4335" s="233"/>
      <c r="V4335" s="233"/>
      <c r="W4335" s="233"/>
      <c r="X4335" s="234"/>
      <c r="Y4335" s="233"/>
      <c r="Z4335" s="235"/>
      <c r="AA4335" s="233"/>
      <c r="AV4335" s="232"/>
    </row>
    <row r="4336" spans="1:48" s="229" customFormat="1" x14ac:dyDescent="0.25">
      <c r="A4336" s="238"/>
      <c r="B4336" s="244"/>
      <c r="C4336" s="233"/>
      <c r="D4336" s="248"/>
      <c r="E4336" s="249"/>
      <c r="F4336" s="249"/>
      <c r="G4336" s="233"/>
      <c r="H4336" s="233"/>
      <c r="I4336" s="233"/>
      <c r="J4336" s="233"/>
      <c r="K4336" s="233"/>
      <c r="L4336" s="233"/>
      <c r="M4336" s="233"/>
      <c r="N4336" s="233"/>
      <c r="O4336" s="233"/>
      <c r="P4336" s="233"/>
      <c r="Q4336" s="233"/>
      <c r="R4336" s="233"/>
      <c r="S4336" s="233"/>
      <c r="T4336" s="233"/>
      <c r="U4336" s="233"/>
      <c r="V4336" s="233"/>
      <c r="W4336" s="233"/>
      <c r="X4336" s="234"/>
      <c r="Y4336" s="233"/>
      <c r="Z4336" s="235"/>
      <c r="AA4336" s="233"/>
      <c r="AV4336" s="232"/>
    </row>
    <row r="4337" spans="1:48" s="229" customFormat="1" x14ac:dyDescent="0.25">
      <c r="A4337" s="238"/>
      <c r="B4337" s="244"/>
      <c r="C4337" s="233"/>
      <c r="D4337" s="248"/>
      <c r="E4337" s="249"/>
      <c r="F4337" s="249"/>
      <c r="G4337" s="233"/>
      <c r="H4337" s="233"/>
      <c r="I4337" s="233"/>
      <c r="J4337" s="233"/>
      <c r="K4337" s="233"/>
      <c r="L4337" s="233"/>
      <c r="M4337" s="233"/>
      <c r="N4337" s="233"/>
      <c r="O4337" s="233"/>
      <c r="P4337" s="233"/>
      <c r="Q4337" s="233"/>
      <c r="R4337" s="233"/>
      <c r="S4337" s="233"/>
      <c r="T4337" s="233"/>
      <c r="U4337" s="233"/>
      <c r="V4337" s="233"/>
      <c r="W4337" s="233"/>
      <c r="X4337" s="234"/>
      <c r="Y4337" s="233"/>
      <c r="Z4337" s="235"/>
      <c r="AA4337" s="233"/>
      <c r="AV4337" s="232"/>
    </row>
    <row r="4338" spans="1:48" s="229" customFormat="1" x14ac:dyDescent="0.25">
      <c r="A4338" s="238"/>
      <c r="B4338" s="244"/>
      <c r="C4338" s="233"/>
      <c r="D4338" s="248"/>
      <c r="E4338" s="249"/>
      <c r="F4338" s="249"/>
      <c r="G4338" s="233"/>
      <c r="H4338" s="233"/>
      <c r="I4338" s="233"/>
      <c r="J4338" s="233"/>
      <c r="K4338" s="233"/>
      <c r="L4338" s="233"/>
      <c r="M4338" s="233"/>
      <c r="N4338" s="233"/>
      <c r="O4338" s="233"/>
      <c r="P4338" s="233"/>
      <c r="Q4338" s="233"/>
      <c r="R4338" s="233"/>
      <c r="S4338" s="233"/>
      <c r="T4338" s="233"/>
      <c r="U4338" s="233"/>
      <c r="V4338" s="233"/>
      <c r="W4338" s="233"/>
      <c r="X4338" s="234"/>
      <c r="Y4338" s="233"/>
      <c r="Z4338" s="235"/>
      <c r="AA4338" s="233"/>
      <c r="AV4338" s="232"/>
    </row>
    <row r="4339" spans="1:48" s="229" customFormat="1" x14ac:dyDescent="0.25">
      <c r="A4339" s="238"/>
      <c r="B4339" s="244"/>
      <c r="C4339" s="233"/>
      <c r="D4339" s="248"/>
      <c r="E4339" s="249"/>
      <c r="F4339" s="249"/>
      <c r="G4339" s="233"/>
      <c r="H4339" s="233"/>
      <c r="I4339" s="233"/>
      <c r="J4339" s="233"/>
      <c r="K4339" s="233"/>
      <c r="L4339" s="233"/>
      <c r="M4339" s="233"/>
      <c r="N4339" s="233"/>
      <c r="O4339" s="233"/>
      <c r="P4339" s="233"/>
      <c r="Q4339" s="233"/>
      <c r="R4339" s="233"/>
      <c r="S4339" s="233"/>
      <c r="T4339" s="233"/>
      <c r="U4339" s="233"/>
      <c r="V4339" s="233"/>
      <c r="W4339" s="233"/>
      <c r="X4339" s="234"/>
      <c r="Y4339" s="233"/>
      <c r="Z4339" s="235"/>
      <c r="AA4339" s="233"/>
      <c r="AV4339" s="232"/>
    </row>
    <row r="4340" spans="1:48" s="229" customFormat="1" x14ac:dyDescent="0.25">
      <c r="A4340" s="238"/>
      <c r="B4340" s="244"/>
      <c r="C4340" s="233"/>
      <c r="D4340" s="248"/>
      <c r="E4340" s="249"/>
      <c r="F4340" s="249"/>
      <c r="G4340" s="233"/>
      <c r="H4340" s="233"/>
      <c r="I4340" s="233"/>
      <c r="J4340" s="233"/>
      <c r="K4340" s="233"/>
      <c r="L4340" s="233"/>
      <c r="M4340" s="233"/>
      <c r="N4340" s="233"/>
      <c r="O4340" s="233"/>
      <c r="P4340" s="233"/>
      <c r="Q4340" s="233"/>
      <c r="R4340" s="233"/>
      <c r="S4340" s="233"/>
      <c r="T4340" s="233"/>
      <c r="U4340" s="233"/>
      <c r="V4340" s="233"/>
      <c r="W4340" s="233"/>
      <c r="X4340" s="234"/>
      <c r="Y4340" s="233"/>
      <c r="Z4340" s="235"/>
      <c r="AA4340" s="233"/>
      <c r="AV4340" s="232"/>
    </row>
    <row r="4341" spans="1:48" s="229" customFormat="1" x14ac:dyDescent="0.25">
      <c r="A4341" s="238"/>
      <c r="B4341" s="244"/>
      <c r="C4341" s="233"/>
      <c r="D4341" s="248"/>
      <c r="E4341" s="249"/>
      <c r="F4341" s="249"/>
      <c r="G4341" s="233"/>
      <c r="H4341" s="233"/>
      <c r="I4341" s="233"/>
      <c r="J4341" s="233"/>
      <c r="K4341" s="233"/>
      <c r="L4341" s="233"/>
      <c r="M4341" s="233"/>
      <c r="N4341" s="233"/>
      <c r="O4341" s="233"/>
      <c r="P4341" s="233"/>
      <c r="Q4341" s="233"/>
      <c r="R4341" s="233"/>
      <c r="S4341" s="233"/>
      <c r="T4341" s="233"/>
      <c r="U4341" s="233"/>
      <c r="V4341" s="233"/>
      <c r="W4341" s="233"/>
      <c r="X4341" s="234"/>
      <c r="Y4341" s="233"/>
      <c r="Z4341" s="235"/>
      <c r="AA4341" s="233"/>
      <c r="AV4341" s="232"/>
    </row>
    <row r="4342" spans="1:48" s="229" customFormat="1" x14ac:dyDescent="0.25">
      <c r="A4342" s="238"/>
      <c r="B4342" s="244"/>
      <c r="C4342" s="233"/>
      <c r="D4342" s="248"/>
      <c r="E4342" s="249"/>
      <c r="F4342" s="249"/>
      <c r="G4342" s="233"/>
      <c r="H4342" s="233"/>
      <c r="I4342" s="233"/>
      <c r="J4342" s="233"/>
      <c r="K4342" s="233"/>
      <c r="L4342" s="233"/>
      <c r="M4342" s="233"/>
      <c r="N4342" s="233"/>
      <c r="O4342" s="233"/>
      <c r="P4342" s="233"/>
      <c r="Q4342" s="233"/>
      <c r="R4342" s="233"/>
      <c r="S4342" s="233"/>
      <c r="T4342" s="233"/>
      <c r="U4342" s="233"/>
      <c r="V4342" s="233"/>
      <c r="W4342" s="233"/>
      <c r="X4342" s="234"/>
      <c r="Y4342" s="233"/>
      <c r="Z4342" s="235"/>
      <c r="AA4342" s="233"/>
      <c r="AV4342" s="232"/>
    </row>
    <row r="4343" spans="1:48" s="229" customFormat="1" x14ac:dyDescent="0.25">
      <c r="A4343" s="238"/>
      <c r="B4343" s="244"/>
      <c r="C4343" s="233"/>
      <c r="D4343" s="248"/>
      <c r="E4343" s="249"/>
      <c r="F4343" s="249"/>
      <c r="G4343" s="233"/>
      <c r="H4343" s="233"/>
      <c r="I4343" s="233"/>
      <c r="J4343" s="233"/>
      <c r="K4343" s="233"/>
      <c r="L4343" s="233"/>
      <c r="M4343" s="233"/>
      <c r="N4343" s="233"/>
      <c r="O4343" s="233"/>
      <c r="P4343" s="233"/>
      <c r="Q4343" s="233"/>
      <c r="R4343" s="233"/>
      <c r="S4343" s="233"/>
      <c r="T4343" s="233"/>
      <c r="U4343" s="233"/>
      <c r="V4343" s="233"/>
      <c r="W4343" s="233"/>
      <c r="X4343" s="234"/>
      <c r="Y4343" s="233"/>
      <c r="Z4343" s="235"/>
      <c r="AA4343" s="233"/>
      <c r="AV4343" s="232"/>
    </row>
    <row r="4344" spans="1:48" s="229" customFormat="1" x14ac:dyDescent="0.25">
      <c r="A4344" s="238"/>
      <c r="B4344" s="244"/>
      <c r="C4344" s="233"/>
      <c r="D4344" s="248"/>
      <c r="E4344" s="249"/>
      <c r="F4344" s="249"/>
      <c r="G4344" s="233"/>
      <c r="H4344" s="233"/>
      <c r="I4344" s="233"/>
      <c r="J4344" s="233"/>
      <c r="K4344" s="233"/>
      <c r="L4344" s="233"/>
      <c r="M4344" s="233"/>
      <c r="N4344" s="233"/>
      <c r="O4344" s="233"/>
      <c r="P4344" s="233"/>
      <c r="Q4344" s="233"/>
      <c r="R4344" s="233"/>
      <c r="S4344" s="233"/>
      <c r="T4344" s="233"/>
      <c r="U4344" s="233"/>
      <c r="V4344" s="233"/>
      <c r="W4344" s="233"/>
      <c r="X4344" s="234"/>
      <c r="Y4344" s="233"/>
      <c r="Z4344" s="235"/>
      <c r="AA4344" s="233"/>
      <c r="AV4344" s="232"/>
    </row>
    <row r="4345" spans="1:48" s="229" customFormat="1" x14ac:dyDescent="0.25">
      <c r="A4345" s="238"/>
      <c r="B4345" s="244"/>
      <c r="C4345" s="233"/>
      <c r="D4345" s="248"/>
      <c r="E4345" s="249"/>
      <c r="F4345" s="249"/>
      <c r="G4345" s="233"/>
      <c r="H4345" s="233"/>
      <c r="I4345" s="233"/>
      <c r="J4345" s="233"/>
      <c r="K4345" s="233"/>
      <c r="L4345" s="233"/>
      <c r="M4345" s="233"/>
      <c r="N4345" s="233"/>
      <c r="O4345" s="233"/>
      <c r="P4345" s="233"/>
      <c r="Q4345" s="233"/>
      <c r="R4345" s="233"/>
      <c r="S4345" s="233"/>
      <c r="T4345" s="233"/>
      <c r="U4345" s="233"/>
      <c r="V4345" s="233"/>
      <c r="W4345" s="233"/>
      <c r="X4345" s="234"/>
      <c r="Y4345" s="233"/>
      <c r="Z4345" s="235"/>
      <c r="AA4345" s="233"/>
      <c r="AV4345" s="232"/>
    </row>
    <row r="4346" spans="1:48" s="229" customFormat="1" x14ac:dyDescent="0.25">
      <c r="A4346" s="238"/>
      <c r="B4346" s="244"/>
      <c r="C4346" s="233"/>
      <c r="D4346" s="248"/>
      <c r="E4346" s="249"/>
      <c r="F4346" s="249"/>
      <c r="G4346" s="233"/>
      <c r="H4346" s="233"/>
      <c r="I4346" s="233"/>
      <c r="J4346" s="233"/>
      <c r="K4346" s="233"/>
      <c r="L4346" s="233"/>
      <c r="M4346" s="233"/>
      <c r="N4346" s="233"/>
      <c r="O4346" s="233"/>
      <c r="P4346" s="233"/>
      <c r="Q4346" s="233"/>
      <c r="R4346" s="233"/>
      <c r="S4346" s="233"/>
      <c r="T4346" s="233"/>
      <c r="U4346" s="233"/>
      <c r="V4346" s="233"/>
      <c r="W4346" s="233"/>
      <c r="X4346" s="234"/>
      <c r="Y4346" s="233"/>
      <c r="Z4346" s="235"/>
      <c r="AA4346" s="233"/>
      <c r="AV4346" s="232"/>
    </row>
    <row r="4347" spans="1:48" s="229" customFormat="1" x14ac:dyDescent="0.25">
      <c r="A4347" s="238"/>
      <c r="B4347" s="244"/>
      <c r="C4347" s="233"/>
      <c r="D4347" s="248"/>
      <c r="E4347" s="249"/>
      <c r="F4347" s="249"/>
      <c r="G4347" s="233"/>
      <c r="H4347" s="233"/>
      <c r="I4347" s="233"/>
      <c r="J4347" s="233"/>
      <c r="K4347" s="233"/>
      <c r="L4347" s="233"/>
      <c r="M4347" s="233"/>
      <c r="N4347" s="233"/>
      <c r="O4347" s="233"/>
      <c r="P4347" s="233"/>
      <c r="Q4347" s="233"/>
      <c r="R4347" s="233"/>
      <c r="S4347" s="233"/>
      <c r="T4347" s="233"/>
      <c r="U4347" s="233"/>
      <c r="V4347" s="233"/>
      <c r="W4347" s="233"/>
      <c r="X4347" s="234"/>
      <c r="Y4347" s="233"/>
      <c r="Z4347" s="235"/>
      <c r="AA4347" s="233"/>
      <c r="AV4347" s="232"/>
    </row>
    <row r="4348" spans="1:48" s="229" customFormat="1" x14ac:dyDescent="0.25">
      <c r="A4348" s="238"/>
      <c r="B4348" s="244"/>
      <c r="C4348" s="233"/>
      <c r="D4348" s="248"/>
      <c r="E4348" s="249"/>
      <c r="F4348" s="249"/>
      <c r="G4348" s="233"/>
      <c r="H4348" s="233"/>
      <c r="I4348" s="233"/>
      <c r="J4348" s="233"/>
      <c r="K4348" s="233"/>
      <c r="L4348" s="233"/>
      <c r="M4348" s="233"/>
      <c r="N4348" s="233"/>
      <c r="O4348" s="233"/>
      <c r="P4348" s="233"/>
      <c r="Q4348" s="233"/>
      <c r="R4348" s="233"/>
      <c r="S4348" s="233"/>
      <c r="T4348" s="233"/>
      <c r="U4348" s="233"/>
      <c r="V4348" s="233"/>
      <c r="W4348" s="233"/>
      <c r="X4348" s="234"/>
      <c r="Y4348" s="233"/>
      <c r="Z4348" s="235"/>
      <c r="AA4348" s="233"/>
      <c r="AV4348" s="232"/>
    </row>
    <row r="4349" spans="1:48" s="229" customFormat="1" x14ac:dyDescent="0.25">
      <c r="A4349" s="238"/>
      <c r="B4349" s="244"/>
      <c r="C4349" s="233"/>
      <c r="D4349" s="248"/>
      <c r="E4349" s="249"/>
      <c r="F4349" s="249"/>
      <c r="G4349" s="233"/>
      <c r="H4349" s="233"/>
      <c r="I4349" s="233"/>
      <c r="J4349" s="233"/>
      <c r="K4349" s="233"/>
      <c r="L4349" s="233"/>
      <c r="M4349" s="233"/>
      <c r="N4349" s="233"/>
      <c r="O4349" s="233"/>
      <c r="P4349" s="233"/>
      <c r="Q4349" s="233"/>
      <c r="R4349" s="233"/>
      <c r="S4349" s="233"/>
      <c r="T4349" s="233"/>
      <c r="U4349" s="233"/>
      <c r="V4349" s="233"/>
      <c r="W4349" s="233"/>
      <c r="X4349" s="234"/>
      <c r="Y4349" s="233"/>
      <c r="Z4349" s="235"/>
      <c r="AA4349" s="233"/>
      <c r="AV4349" s="232"/>
    </row>
    <row r="4350" spans="1:48" s="229" customFormat="1" x14ac:dyDescent="0.25">
      <c r="A4350" s="238"/>
      <c r="B4350" s="244"/>
      <c r="C4350" s="233"/>
      <c r="D4350" s="248"/>
      <c r="E4350" s="249"/>
      <c r="F4350" s="249"/>
      <c r="G4350" s="233"/>
      <c r="H4350" s="233"/>
      <c r="I4350" s="233"/>
      <c r="J4350" s="233"/>
      <c r="K4350" s="233"/>
      <c r="L4350" s="233"/>
      <c r="M4350" s="233"/>
      <c r="N4350" s="233"/>
      <c r="O4350" s="233"/>
      <c r="P4350" s="233"/>
      <c r="Q4350" s="233"/>
      <c r="R4350" s="233"/>
      <c r="S4350" s="233"/>
      <c r="T4350" s="233"/>
      <c r="U4350" s="233"/>
      <c r="V4350" s="233"/>
      <c r="W4350" s="233"/>
      <c r="X4350" s="234"/>
      <c r="Y4350" s="233"/>
      <c r="Z4350" s="235"/>
      <c r="AA4350" s="233"/>
      <c r="AV4350" s="232"/>
    </row>
    <row r="4351" spans="1:48" s="229" customFormat="1" x14ac:dyDescent="0.25">
      <c r="A4351" s="238"/>
      <c r="B4351" s="244"/>
      <c r="C4351" s="233"/>
      <c r="D4351" s="248"/>
      <c r="E4351" s="249"/>
      <c r="F4351" s="249"/>
      <c r="G4351" s="233"/>
      <c r="H4351" s="233"/>
      <c r="I4351" s="233"/>
      <c r="J4351" s="233"/>
      <c r="K4351" s="233"/>
      <c r="L4351" s="233"/>
      <c r="M4351" s="233"/>
      <c r="N4351" s="233"/>
      <c r="O4351" s="233"/>
      <c r="P4351" s="233"/>
      <c r="Q4351" s="233"/>
      <c r="R4351" s="233"/>
      <c r="S4351" s="233"/>
      <c r="T4351" s="233"/>
      <c r="U4351" s="233"/>
      <c r="V4351" s="233"/>
      <c r="W4351" s="233"/>
      <c r="X4351" s="234"/>
      <c r="Y4351" s="233"/>
      <c r="Z4351" s="235"/>
      <c r="AA4351" s="233"/>
      <c r="AV4351" s="232"/>
    </row>
    <row r="4352" spans="1:48" s="229" customFormat="1" x14ac:dyDescent="0.25">
      <c r="A4352" s="238"/>
      <c r="B4352" s="244"/>
      <c r="C4352" s="233"/>
      <c r="D4352" s="248"/>
      <c r="E4352" s="249"/>
      <c r="F4352" s="249"/>
      <c r="G4352" s="233"/>
      <c r="H4352" s="233"/>
      <c r="I4352" s="233"/>
      <c r="J4352" s="233"/>
      <c r="K4352" s="233"/>
      <c r="L4352" s="233"/>
      <c r="M4352" s="233"/>
      <c r="N4352" s="233"/>
      <c r="O4352" s="233"/>
      <c r="P4352" s="233"/>
      <c r="Q4352" s="233"/>
      <c r="R4352" s="233"/>
      <c r="S4352" s="233"/>
      <c r="T4352" s="233"/>
      <c r="U4352" s="233"/>
      <c r="V4352" s="233"/>
      <c r="W4352" s="238"/>
      <c r="X4352" s="234"/>
      <c r="Y4352" s="239"/>
      <c r="Z4352" s="235"/>
      <c r="AA4352" s="233"/>
      <c r="AV4352" s="232"/>
    </row>
    <row r="4353" spans="1:48" s="229" customFormat="1" x14ac:dyDescent="0.25">
      <c r="A4353" s="238"/>
      <c r="B4353" s="244"/>
      <c r="C4353" s="233"/>
      <c r="D4353" s="248"/>
      <c r="E4353" s="249"/>
      <c r="F4353" s="249"/>
      <c r="G4353" s="233"/>
      <c r="H4353" s="233"/>
      <c r="I4353" s="233"/>
      <c r="J4353" s="233"/>
      <c r="K4353" s="233"/>
      <c r="L4353" s="233"/>
      <c r="M4353" s="233"/>
      <c r="N4353" s="233"/>
      <c r="O4353" s="233"/>
      <c r="P4353" s="233"/>
      <c r="Q4353" s="233"/>
      <c r="R4353" s="233"/>
      <c r="S4353" s="233"/>
      <c r="T4353" s="233"/>
      <c r="U4353" s="233"/>
      <c r="V4353" s="233"/>
      <c r="W4353" s="233"/>
      <c r="X4353" s="234"/>
      <c r="Y4353" s="233"/>
      <c r="Z4353" s="235"/>
      <c r="AA4353" s="233"/>
      <c r="AV4353" s="232"/>
    </row>
    <row r="4354" spans="1:48" s="229" customFormat="1" x14ac:dyDescent="0.25">
      <c r="A4354" s="238"/>
      <c r="B4354" s="244"/>
      <c r="C4354" s="233"/>
      <c r="D4354" s="248"/>
      <c r="E4354" s="249"/>
      <c r="F4354" s="249"/>
      <c r="G4354" s="233"/>
      <c r="H4354" s="233"/>
      <c r="I4354" s="233"/>
      <c r="J4354" s="233"/>
      <c r="K4354" s="233"/>
      <c r="L4354" s="233"/>
      <c r="M4354" s="233"/>
      <c r="N4354" s="233"/>
      <c r="O4354" s="233"/>
      <c r="P4354" s="233"/>
      <c r="Q4354" s="233"/>
      <c r="R4354" s="233"/>
      <c r="S4354" s="233"/>
      <c r="T4354" s="233"/>
      <c r="U4354" s="233"/>
      <c r="V4354" s="233"/>
      <c r="W4354" s="233"/>
      <c r="X4354" s="234"/>
      <c r="Y4354" s="233"/>
      <c r="Z4354" s="235"/>
      <c r="AA4354" s="233"/>
      <c r="AV4354" s="232"/>
    </row>
    <row r="4355" spans="1:48" s="229" customFormat="1" x14ac:dyDescent="0.25">
      <c r="A4355" s="238"/>
      <c r="B4355" s="244"/>
      <c r="C4355" s="233"/>
      <c r="D4355" s="248"/>
      <c r="E4355" s="249"/>
      <c r="F4355" s="249"/>
      <c r="G4355" s="233"/>
      <c r="H4355" s="233"/>
      <c r="I4355" s="233"/>
      <c r="J4355" s="233"/>
      <c r="K4355" s="233"/>
      <c r="L4355" s="233"/>
      <c r="M4355" s="233"/>
      <c r="N4355" s="233"/>
      <c r="O4355" s="233"/>
      <c r="P4355" s="233"/>
      <c r="Q4355" s="233"/>
      <c r="R4355" s="233"/>
      <c r="S4355" s="233"/>
      <c r="T4355" s="233"/>
      <c r="U4355" s="233"/>
      <c r="V4355" s="233"/>
      <c r="W4355" s="233"/>
      <c r="X4355" s="234"/>
      <c r="Y4355" s="233"/>
      <c r="Z4355" s="235"/>
      <c r="AA4355" s="233"/>
      <c r="AV4355" s="232"/>
    </row>
    <row r="4356" spans="1:48" s="229" customFormat="1" x14ac:dyDescent="0.25">
      <c r="A4356" s="238"/>
      <c r="B4356" s="244"/>
      <c r="C4356" s="233"/>
      <c r="D4356" s="248"/>
      <c r="E4356" s="249"/>
      <c r="F4356" s="249"/>
      <c r="G4356" s="233"/>
      <c r="H4356" s="233"/>
      <c r="I4356" s="233"/>
      <c r="J4356" s="233"/>
      <c r="K4356" s="233"/>
      <c r="L4356" s="233"/>
      <c r="M4356" s="233"/>
      <c r="N4356" s="233"/>
      <c r="O4356" s="233"/>
      <c r="P4356" s="233"/>
      <c r="Q4356" s="233"/>
      <c r="R4356" s="233"/>
      <c r="S4356" s="233"/>
      <c r="T4356" s="233"/>
      <c r="U4356" s="233"/>
      <c r="V4356" s="233"/>
      <c r="W4356" s="233"/>
      <c r="X4356" s="234"/>
      <c r="Y4356" s="233"/>
      <c r="Z4356" s="235"/>
      <c r="AA4356" s="233"/>
      <c r="AV4356" s="232"/>
    </row>
    <row r="4357" spans="1:48" s="229" customFormat="1" x14ac:dyDescent="0.25">
      <c r="A4357" s="238"/>
      <c r="B4357" s="244"/>
      <c r="C4357" s="233"/>
      <c r="D4357" s="248"/>
      <c r="E4357" s="249"/>
      <c r="F4357" s="249"/>
      <c r="G4357" s="233"/>
      <c r="H4357" s="233"/>
      <c r="I4357" s="233"/>
      <c r="J4357" s="233"/>
      <c r="K4357" s="233"/>
      <c r="L4357" s="233"/>
      <c r="M4357" s="233"/>
      <c r="N4357" s="233"/>
      <c r="O4357" s="233"/>
      <c r="P4357" s="233"/>
      <c r="Q4357" s="233"/>
      <c r="R4357" s="233"/>
      <c r="S4357" s="233"/>
      <c r="T4357" s="233"/>
      <c r="U4357" s="233"/>
      <c r="V4357" s="233"/>
      <c r="W4357" s="233"/>
      <c r="X4357" s="234"/>
      <c r="Y4357" s="233"/>
      <c r="Z4357" s="235"/>
      <c r="AA4357" s="233"/>
      <c r="AV4357" s="232"/>
    </row>
    <row r="4358" spans="1:48" s="229" customFormat="1" x14ac:dyDescent="0.25">
      <c r="A4358" s="238"/>
      <c r="B4358" s="244"/>
      <c r="C4358" s="233"/>
      <c r="D4358" s="248"/>
      <c r="E4358" s="249"/>
      <c r="F4358" s="249"/>
      <c r="G4358" s="233"/>
      <c r="H4358" s="233"/>
      <c r="I4358" s="233"/>
      <c r="J4358" s="233"/>
      <c r="K4358" s="233"/>
      <c r="L4358" s="233"/>
      <c r="M4358" s="233"/>
      <c r="N4358" s="233"/>
      <c r="O4358" s="233"/>
      <c r="P4358" s="233"/>
      <c r="Q4358" s="233"/>
      <c r="R4358" s="233"/>
      <c r="S4358" s="233"/>
      <c r="T4358" s="233"/>
      <c r="U4358" s="233"/>
      <c r="V4358" s="233"/>
      <c r="W4358" s="233"/>
      <c r="X4358" s="234"/>
      <c r="Y4358" s="233"/>
      <c r="Z4358" s="235"/>
      <c r="AA4358" s="233"/>
      <c r="AV4358" s="232"/>
    </row>
    <row r="4359" spans="1:48" s="229" customFormat="1" x14ac:dyDescent="0.25">
      <c r="A4359" s="238"/>
      <c r="B4359" s="244"/>
      <c r="C4359" s="233"/>
      <c r="D4359" s="248"/>
      <c r="E4359" s="249"/>
      <c r="F4359" s="249"/>
      <c r="G4359" s="233"/>
      <c r="H4359" s="233"/>
      <c r="I4359" s="233"/>
      <c r="J4359" s="233"/>
      <c r="K4359" s="233"/>
      <c r="L4359" s="233"/>
      <c r="M4359" s="233"/>
      <c r="N4359" s="233"/>
      <c r="O4359" s="233"/>
      <c r="P4359" s="233"/>
      <c r="Q4359" s="233"/>
      <c r="R4359" s="233"/>
      <c r="S4359" s="233"/>
      <c r="T4359" s="233"/>
      <c r="U4359" s="233"/>
      <c r="V4359" s="233"/>
      <c r="W4359" s="233"/>
      <c r="X4359" s="234"/>
      <c r="Y4359" s="233"/>
      <c r="Z4359" s="235"/>
      <c r="AA4359" s="233"/>
      <c r="AV4359" s="232"/>
    </row>
    <row r="4360" spans="1:48" s="229" customFormat="1" x14ac:dyDescent="0.25">
      <c r="A4360" s="238"/>
      <c r="B4360" s="244"/>
      <c r="C4360" s="233"/>
      <c r="D4360" s="248"/>
      <c r="E4360" s="249"/>
      <c r="F4360" s="249"/>
      <c r="G4360" s="233"/>
      <c r="H4360" s="233"/>
      <c r="I4360" s="233"/>
      <c r="J4360" s="233"/>
      <c r="K4360" s="233"/>
      <c r="L4360" s="233"/>
      <c r="M4360" s="233"/>
      <c r="N4360" s="233"/>
      <c r="O4360" s="233"/>
      <c r="P4360" s="233"/>
      <c r="Q4360" s="233"/>
      <c r="R4360" s="233"/>
      <c r="S4360" s="233"/>
      <c r="T4360" s="233"/>
      <c r="U4360" s="233"/>
      <c r="V4360" s="233"/>
      <c r="W4360" s="238"/>
      <c r="X4360" s="234"/>
      <c r="Y4360" s="239"/>
      <c r="Z4360" s="235"/>
      <c r="AA4360" s="233"/>
      <c r="AV4360" s="232"/>
    </row>
    <row r="4361" spans="1:48" s="229" customFormat="1" x14ac:dyDescent="0.25">
      <c r="A4361" s="238"/>
      <c r="B4361" s="244"/>
      <c r="C4361" s="233"/>
      <c r="D4361" s="248"/>
      <c r="E4361" s="249"/>
      <c r="F4361" s="249"/>
      <c r="G4361" s="233"/>
      <c r="H4361" s="233"/>
      <c r="I4361" s="233"/>
      <c r="J4361" s="233"/>
      <c r="K4361" s="233"/>
      <c r="L4361" s="233"/>
      <c r="M4361" s="233"/>
      <c r="N4361" s="233"/>
      <c r="O4361" s="233"/>
      <c r="P4361" s="233"/>
      <c r="Q4361" s="233"/>
      <c r="R4361" s="233"/>
      <c r="S4361" s="233"/>
      <c r="T4361" s="233"/>
      <c r="U4361" s="233"/>
      <c r="V4361" s="233"/>
      <c r="W4361" s="238"/>
      <c r="X4361" s="234"/>
      <c r="Y4361" s="239"/>
      <c r="Z4361" s="235"/>
      <c r="AA4361" s="233"/>
      <c r="AV4361" s="232"/>
    </row>
    <row r="4362" spans="1:48" s="229" customFormat="1" x14ac:dyDescent="0.25">
      <c r="A4362" s="238"/>
      <c r="B4362" s="244"/>
      <c r="C4362" s="233"/>
      <c r="D4362" s="248"/>
      <c r="E4362" s="249"/>
      <c r="F4362" s="249"/>
      <c r="G4362" s="233"/>
      <c r="H4362" s="233"/>
      <c r="I4362" s="233"/>
      <c r="J4362" s="233"/>
      <c r="K4362" s="233"/>
      <c r="L4362" s="233"/>
      <c r="M4362" s="233"/>
      <c r="N4362" s="233"/>
      <c r="O4362" s="233"/>
      <c r="P4362" s="233"/>
      <c r="Q4362" s="233"/>
      <c r="R4362" s="233"/>
      <c r="S4362" s="233"/>
      <c r="T4362" s="233"/>
      <c r="U4362" s="233"/>
      <c r="V4362" s="233"/>
      <c r="W4362" s="233"/>
      <c r="X4362" s="234"/>
      <c r="Y4362" s="233"/>
      <c r="Z4362" s="235"/>
      <c r="AA4362" s="233"/>
      <c r="AV4362" s="232"/>
    </row>
    <row r="4363" spans="1:48" s="229" customFormat="1" x14ac:dyDescent="0.25">
      <c r="A4363" s="238"/>
      <c r="B4363" s="244"/>
      <c r="C4363" s="233"/>
      <c r="D4363" s="248"/>
      <c r="E4363" s="249"/>
      <c r="F4363" s="249"/>
      <c r="G4363" s="233"/>
      <c r="H4363" s="233"/>
      <c r="I4363" s="233"/>
      <c r="J4363" s="233"/>
      <c r="K4363" s="233"/>
      <c r="L4363" s="233"/>
      <c r="M4363" s="233"/>
      <c r="N4363" s="233"/>
      <c r="O4363" s="233"/>
      <c r="P4363" s="233"/>
      <c r="Q4363" s="233"/>
      <c r="R4363" s="233"/>
      <c r="S4363" s="233"/>
      <c r="T4363" s="233"/>
      <c r="U4363" s="233"/>
      <c r="V4363" s="233"/>
      <c r="W4363" s="233"/>
      <c r="X4363" s="234"/>
      <c r="Y4363" s="233"/>
      <c r="Z4363" s="235"/>
      <c r="AA4363" s="233"/>
      <c r="AV4363" s="232"/>
    </row>
    <row r="4364" spans="1:48" s="229" customFormat="1" x14ac:dyDescent="0.25">
      <c r="A4364" s="238"/>
      <c r="B4364" s="244"/>
      <c r="C4364" s="233"/>
      <c r="D4364" s="248"/>
      <c r="E4364" s="249"/>
      <c r="F4364" s="249"/>
      <c r="G4364" s="233"/>
      <c r="H4364" s="233"/>
      <c r="I4364" s="233"/>
      <c r="J4364" s="233"/>
      <c r="K4364" s="233"/>
      <c r="L4364" s="233"/>
      <c r="M4364" s="233"/>
      <c r="N4364" s="233"/>
      <c r="O4364" s="233"/>
      <c r="P4364" s="233"/>
      <c r="Q4364" s="233"/>
      <c r="R4364" s="233"/>
      <c r="S4364" s="233"/>
      <c r="T4364" s="233"/>
      <c r="U4364" s="233"/>
      <c r="V4364" s="233"/>
      <c r="W4364" s="233"/>
      <c r="X4364" s="234"/>
      <c r="Y4364" s="233"/>
      <c r="Z4364" s="235"/>
      <c r="AA4364" s="233"/>
      <c r="AV4364" s="232"/>
    </row>
    <row r="4365" spans="1:48" s="229" customFormat="1" x14ac:dyDescent="0.25">
      <c r="A4365" s="238"/>
      <c r="B4365" s="244"/>
      <c r="C4365" s="233"/>
      <c r="D4365" s="248"/>
      <c r="E4365" s="249"/>
      <c r="F4365" s="249"/>
      <c r="G4365" s="233"/>
      <c r="H4365" s="233"/>
      <c r="I4365" s="233"/>
      <c r="J4365" s="233"/>
      <c r="K4365" s="233"/>
      <c r="L4365" s="233"/>
      <c r="M4365" s="233"/>
      <c r="N4365" s="233"/>
      <c r="O4365" s="233"/>
      <c r="P4365" s="233"/>
      <c r="Q4365" s="233"/>
      <c r="R4365" s="233"/>
      <c r="S4365" s="233"/>
      <c r="T4365" s="233"/>
      <c r="U4365" s="233"/>
      <c r="V4365" s="233"/>
      <c r="W4365" s="233"/>
      <c r="X4365" s="234"/>
      <c r="Y4365" s="233"/>
      <c r="Z4365" s="235"/>
      <c r="AA4365" s="233"/>
      <c r="AV4365" s="232"/>
    </row>
    <row r="4366" spans="1:48" s="229" customFormat="1" x14ac:dyDescent="0.25">
      <c r="A4366" s="238"/>
      <c r="B4366" s="244"/>
      <c r="C4366" s="233"/>
      <c r="D4366" s="248"/>
      <c r="E4366" s="249"/>
      <c r="F4366" s="249"/>
      <c r="G4366" s="233"/>
      <c r="H4366" s="233"/>
      <c r="I4366" s="233"/>
      <c r="J4366" s="233"/>
      <c r="K4366" s="233"/>
      <c r="L4366" s="233"/>
      <c r="M4366" s="233"/>
      <c r="N4366" s="233"/>
      <c r="O4366" s="233"/>
      <c r="P4366" s="233"/>
      <c r="Q4366" s="233"/>
      <c r="R4366" s="233"/>
      <c r="S4366" s="233"/>
      <c r="T4366" s="233"/>
      <c r="U4366" s="233"/>
      <c r="V4366" s="233"/>
      <c r="W4366" s="233"/>
      <c r="X4366" s="234"/>
      <c r="Y4366" s="233"/>
      <c r="Z4366" s="235"/>
      <c r="AA4366" s="233"/>
      <c r="AV4366" s="232"/>
    </row>
    <row r="4367" spans="1:48" s="229" customFormat="1" x14ac:dyDescent="0.25">
      <c r="A4367" s="238"/>
      <c r="B4367" s="244"/>
      <c r="C4367" s="233"/>
      <c r="D4367" s="248"/>
      <c r="E4367" s="249"/>
      <c r="F4367" s="249"/>
      <c r="G4367" s="233"/>
      <c r="H4367" s="233"/>
      <c r="I4367" s="233"/>
      <c r="J4367" s="233"/>
      <c r="K4367" s="233"/>
      <c r="L4367" s="233"/>
      <c r="M4367" s="233"/>
      <c r="N4367" s="233"/>
      <c r="O4367" s="233"/>
      <c r="P4367" s="233"/>
      <c r="Q4367" s="233"/>
      <c r="R4367" s="233"/>
      <c r="S4367" s="233"/>
      <c r="T4367" s="233"/>
      <c r="U4367" s="233"/>
      <c r="V4367" s="233"/>
      <c r="W4367" s="233"/>
      <c r="X4367" s="234"/>
      <c r="Y4367" s="233"/>
      <c r="Z4367" s="235"/>
      <c r="AA4367" s="233"/>
      <c r="AV4367" s="232"/>
    </row>
    <row r="4368" spans="1:48" s="229" customFormat="1" x14ac:dyDescent="0.25">
      <c r="A4368" s="238"/>
      <c r="B4368" s="244"/>
      <c r="C4368" s="233"/>
      <c r="D4368" s="248"/>
      <c r="E4368" s="249"/>
      <c r="F4368" s="249"/>
      <c r="G4368" s="233"/>
      <c r="H4368" s="233"/>
      <c r="I4368" s="233"/>
      <c r="J4368" s="233"/>
      <c r="K4368" s="233"/>
      <c r="L4368" s="233"/>
      <c r="M4368" s="233"/>
      <c r="N4368" s="233"/>
      <c r="O4368" s="233"/>
      <c r="P4368" s="233"/>
      <c r="Q4368" s="233"/>
      <c r="R4368" s="233"/>
      <c r="S4368" s="233"/>
      <c r="T4368" s="233"/>
      <c r="U4368" s="233"/>
      <c r="V4368" s="233"/>
      <c r="W4368" s="233"/>
      <c r="X4368" s="234"/>
      <c r="Y4368" s="233"/>
      <c r="Z4368" s="235"/>
      <c r="AA4368" s="233"/>
      <c r="AV4368" s="232"/>
    </row>
    <row r="4369" spans="1:48" s="229" customFormat="1" x14ac:dyDescent="0.25">
      <c r="A4369" s="238"/>
      <c r="B4369" s="244"/>
      <c r="C4369" s="233"/>
      <c r="D4369" s="248"/>
      <c r="E4369" s="249"/>
      <c r="F4369" s="249"/>
      <c r="G4369" s="233"/>
      <c r="H4369" s="233"/>
      <c r="I4369" s="233"/>
      <c r="J4369" s="233"/>
      <c r="K4369" s="233"/>
      <c r="L4369" s="233"/>
      <c r="M4369" s="233"/>
      <c r="N4369" s="233"/>
      <c r="O4369" s="233"/>
      <c r="P4369" s="233"/>
      <c r="Q4369" s="233"/>
      <c r="R4369" s="233"/>
      <c r="S4369" s="233"/>
      <c r="T4369" s="233"/>
      <c r="U4369" s="233"/>
      <c r="V4369" s="233"/>
      <c r="W4369" s="233"/>
      <c r="X4369" s="234"/>
      <c r="Y4369" s="233"/>
      <c r="Z4369" s="235"/>
      <c r="AA4369" s="233"/>
      <c r="AV4369" s="232"/>
    </row>
    <row r="4370" spans="1:48" s="229" customFormat="1" x14ac:dyDescent="0.25">
      <c r="A4370" s="238"/>
      <c r="B4370" s="244"/>
      <c r="C4370" s="233"/>
      <c r="D4370" s="248"/>
      <c r="E4370" s="249"/>
      <c r="F4370" s="249"/>
      <c r="G4370" s="233"/>
      <c r="H4370" s="233"/>
      <c r="I4370" s="233"/>
      <c r="J4370" s="233"/>
      <c r="K4370" s="233"/>
      <c r="L4370" s="233"/>
      <c r="M4370" s="233"/>
      <c r="N4370" s="233"/>
      <c r="O4370" s="233"/>
      <c r="P4370" s="233"/>
      <c r="Q4370" s="233"/>
      <c r="R4370" s="233"/>
      <c r="S4370" s="233"/>
      <c r="T4370" s="233"/>
      <c r="U4370" s="233"/>
      <c r="V4370" s="233"/>
      <c r="W4370" s="233"/>
      <c r="X4370" s="234"/>
      <c r="Y4370" s="233"/>
      <c r="Z4370" s="235"/>
      <c r="AA4370" s="233"/>
      <c r="AV4370" s="232"/>
    </row>
    <row r="4371" spans="1:48" s="229" customFormat="1" x14ac:dyDescent="0.25">
      <c r="A4371" s="238"/>
      <c r="B4371" s="244"/>
      <c r="C4371" s="233"/>
      <c r="D4371" s="248"/>
      <c r="E4371" s="249"/>
      <c r="F4371" s="249"/>
      <c r="G4371" s="233"/>
      <c r="H4371" s="233"/>
      <c r="I4371" s="233"/>
      <c r="J4371" s="233"/>
      <c r="K4371" s="233"/>
      <c r="L4371" s="233"/>
      <c r="M4371" s="233"/>
      <c r="N4371" s="233"/>
      <c r="O4371" s="233"/>
      <c r="P4371" s="233"/>
      <c r="Q4371" s="233"/>
      <c r="R4371" s="233"/>
      <c r="S4371" s="233"/>
      <c r="T4371" s="233"/>
      <c r="U4371" s="233"/>
      <c r="V4371" s="233"/>
      <c r="W4371" s="233"/>
      <c r="X4371" s="234"/>
      <c r="Y4371" s="233"/>
      <c r="Z4371" s="235"/>
      <c r="AA4371" s="233"/>
      <c r="AV4371" s="232"/>
    </row>
    <row r="4372" spans="1:48" s="229" customFormat="1" x14ac:dyDescent="0.25">
      <c r="A4372" s="238"/>
      <c r="B4372" s="244"/>
      <c r="C4372" s="233"/>
      <c r="D4372" s="248"/>
      <c r="E4372" s="249"/>
      <c r="F4372" s="249"/>
      <c r="G4372" s="233"/>
      <c r="H4372" s="233"/>
      <c r="I4372" s="233"/>
      <c r="J4372" s="233"/>
      <c r="K4372" s="233"/>
      <c r="L4372" s="233"/>
      <c r="M4372" s="233"/>
      <c r="N4372" s="233"/>
      <c r="O4372" s="233"/>
      <c r="P4372" s="233"/>
      <c r="Q4372" s="233"/>
      <c r="R4372" s="233"/>
      <c r="S4372" s="233"/>
      <c r="T4372" s="233"/>
      <c r="U4372" s="233"/>
      <c r="V4372" s="233"/>
      <c r="W4372" s="233"/>
      <c r="X4372" s="234"/>
      <c r="Y4372" s="233"/>
      <c r="Z4372" s="235"/>
      <c r="AA4372" s="233"/>
      <c r="AV4372" s="232"/>
    </row>
    <row r="4373" spans="1:48" s="229" customFormat="1" x14ac:dyDescent="0.25">
      <c r="A4373" s="238"/>
      <c r="B4373" s="244"/>
      <c r="C4373" s="233"/>
      <c r="D4373" s="248"/>
      <c r="E4373" s="249"/>
      <c r="F4373" s="249"/>
      <c r="G4373" s="233"/>
      <c r="H4373" s="233"/>
      <c r="I4373" s="233"/>
      <c r="J4373" s="233"/>
      <c r="K4373" s="233"/>
      <c r="L4373" s="233"/>
      <c r="M4373" s="233"/>
      <c r="N4373" s="233"/>
      <c r="O4373" s="233"/>
      <c r="P4373" s="233"/>
      <c r="Q4373" s="233"/>
      <c r="R4373" s="233"/>
      <c r="S4373" s="233"/>
      <c r="T4373" s="233"/>
      <c r="U4373" s="233"/>
      <c r="V4373" s="233"/>
      <c r="W4373" s="233"/>
      <c r="X4373" s="234"/>
      <c r="Y4373" s="233"/>
      <c r="Z4373" s="235"/>
      <c r="AA4373" s="233"/>
      <c r="AV4373" s="232"/>
    </row>
    <row r="4374" spans="1:48" s="229" customFormat="1" x14ac:dyDescent="0.25">
      <c r="A4374" s="238"/>
      <c r="B4374" s="244"/>
      <c r="C4374" s="233"/>
      <c r="D4374" s="248"/>
      <c r="E4374" s="249"/>
      <c r="F4374" s="249"/>
      <c r="G4374" s="233"/>
      <c r="H4374" s="233"/>
      <c r="I4374" s="233"/>
      <c r="J4374" s="233"/>
      <c r="K4374" s="233"/>
      <c r="L4374" s="233"/>
      <c r="M4374" s="233"/>
      <c r="N4374" s="233"/>
      <c r="O4374" s="233"/>
      <c r="P4374" s="233"/>
      <c r="Q4374" s="233"/>
      <c r="R4374" s="233"/>
      <c r="S4374" s="233"/>
      <c r="T4374" s="233"/>
      <c r="U4374" s="233"/>
      <c r="V4374" s="233"/>
      <c r="W4374" s="233"/>
      <c r="X4374" s="234"/>
      <c r="Y4374" s="233"/>
      <c r="Z4374" s="235"/>
      <c r="AA4374" s="233"/>
      <c r="AV4374" s="232"/>
    </row>
    <row r="4375" spans="1:48" s="229" customFormat="1" x14ac:dyDescent="0.25">
      <c r="A4375" s="238"/>
      <c r="B4375" s="244"/>
      <c r="C4375" s="233"/>
      <c r="D4375" s="248"/>
      <c r="E4375" s="249"/>
      <c r="F4375" s="249"/>
      <c r="G4375" s="233"/>
      <c r="H4375" s="233"/>
      <c r="I4375" s="233"/>
      <c r="J4375" s="233"/>
      <c r="K4375" s="233"/>
      <c r="L4375" s="233"/>
      <c r="M4375" s="233"/>
      <c r="N4375" s="233"/>
      <c r="O4375" s="233"/>
      <c r="P4375" s="233"/>
      <c r="Q4375" s="233"/>
      <c r="R4375" s="233"/>
      <c r="S4375" s="233"/>
      <c r="T4375" s="233"/>
      <c r="U4375" s="233"/>
      <c r="V4375" s="233"/>
      <c r="W4375" s="233"/>
      <c r="X4375" s="234"/>
      <c r="Y4375" s="233"/>
      <c r="Z4375" s="235"/>
      <c r="AA4375" s="233"/>
      <c r="AV4375" s="232"/>
    </row>
    <row r="4376" spans="1:48" s="229" customFormat="1" x14ac:dyDescent="0.25">
      <c r="A4376" s="238"/>
      <c r="B4376" s="244"/>
      <c r="C4376" s="233"/>
      <c r="D4376" s="248"/>
      <c r="E4376" s="249"/>
      <c r="F4376" s="249"/>
      <c r="G4376" s="233"/>
      <c r="H4376" s="233"/>
      <c r="I4376" s="233"/>
      <c r="J4376" s="233"/>
      <c r="K4376" s="233"/>
      <c r="L4376" s="233"/>
      <c r="M4376" s="233"/>
      <c r="N4376" s="233"/>
      <c r="O4376" s="233"/>
      <c r="P4376" s="233"/>
      <c r="Q4376" s="233"/>
      <c r="R4376" s="233"/>
      <c r="S4376" s="233"/>
      <c r="T4376" s="233"/>
      <c r="U4376" s="233"/>
      <c r="V4376" s="233"/>
      <c r="W4376" s="233"/>
      <c r="X4376" s="234"/>
      <c r="Y4376" s="233"/>
      <c r="Z4376" s="235"/>
      <c r="AA4376" s="233"/>
      <c r="AV4376" s="232"/>
    </row>
    <row r="4377" spans="1:48" s="229" customFormat="1" x14ac:dyDescent="0.25">
      <c r="A4377" s="238"/>
      <c r="B4377" s="244"/>
      <c r="C4377" s="233"/>
      <c r="D4377" s="248"/>
      <c r="E4377" s="249"/>
      <c r="F4377" s="249"/>
      <c r="G4377" s="233"/>
      <c r="H4377" s="233"/>
      <c r="I4377" s="233"/>
      <c r="J4377" s="233"/>
      <c r="K4377" s="233"/>
      <c r="L4377" s="233"/>
      <c r="M4377" s="233"/>
      <c r="N4377" s="233"/>
      <c r="O4377" s="233"/>
      <c r="P4377" s="233"/>
      <c r="Q4377" s="233"/>
      <c r="R4377" s="233"/>
      <c r="S4377" s="233"/>
      <c r="T4377" s="233"/>
      <c r="U4377" s="233"/>
      <c r="V4377" s="233"/>
      <c r="W4377" s="233"/>
      <c r="X4377" s="234"/>
      <c r="Y4377" s="233"/>
      <c r="Z4377" s="235"/>
      <c r="AA4377" s="233"/>
      <c r="AV4377" s="232"/>
    </row>
    <row r="4378" spans="1:48" s="229" customFormat="1" x14ac:dyDescent="0.25">
      <c r="A4378" s="238"/>
      <c r="B4378" s="244"/>
      <c r="C4378" s="233"/>
      <c r="D4378" s="248"/>
      <c r="E4378" s="249"/>
      <c r="F4378" s="249"/>
      <c r="G4378" s="233"/>
      <c r="H4378" s="233"/>
      <c r="I4378" s="233"/>
      <c r="J4378" s="233"/>
      <c r="K4378" s="233"/>
      <c r="L4378" s="233"/>
      <c r="M4378" s="233"/>
      <c r="N4378" s="233"/>
      <c r="O4378" s="233"/>
      <c r="P4378" s="233"/>
      <c r="Q4378" s="233"/>
      <c r="R4378" s="233"/>
      <c r="S4378" s="233"/>
      <c r="T4378" s="233"/>
      <c r="U4378" s="233"/>
      <c r="V4378" s="233"/>
      <c r="W4378" s="233"/>
      <c r="X4378" s="234"/>
      <c r="Y4378" s="233"/>
      <c r="Z4378" s="235"/>
      <c r="AA4378" s="233"/>
      <c r="AV4378" s="232"/>
    </row>
    <row r="4379" spans="1:48" s="229" customFormat="1" x14ac:dyDescent="0.25">
      <c r="A4379" s="238"/>
      <c r="B4379" s="244"/>
      <c r="C4379" s="233"/>
      <c r="D4379" s="248"/>
      <c r="E4379" s="249"/>
      <c r="F4379" s="249"/>
      <c r="G4379" s="233"/>
      <c r="H4379" s="233"/>
      <c r="I4379" s="233"/>
      <c r="J4379" s="233"/>
      <c r="K4379" s="233"/>
      <c r="L4379" s="233"/>
      <c r="M4379" s="233"/>
      <c r="N4379" s="233"/>
      <c r="O4379" s="233"/>
      <c r="P4379" s="233"/>
      <c r="Q4379" s="233"/>
      <c r="R4379" s="233"/>
      <c r="S4379" s="233"/>
      <c r="T4379" s="233"/>
      <c r="U4379" s="233"/>
      <c r="V4379" s="233"/>
      <c r="W4379" s="233"/>
      <c r="X4379" s="234"/>
      <c r="Y4379" s="233"/>
      <c r="Z4379" s="235"/>
      <c r="AA4379" s="233"/>
      <c r="AV4379" s="232"/>
    </row>
    <row r="4380" spans="1:48" s="229" customFormat="1" x14ac:dyDescent="0.25">
      <c r="A4380" s="238"/>
      <c r="B4380" s="244"/>
      <c r="C4380" s="233"/>
      <c r="D4380" s="248"/>
      <c r="E4380" s="249"/>
      <c r="F4380" s="249"/>
      <c r="G4380" s="233"/>
      <c r="H4380" s="233"/>
      <c r="I4380" s="233"/>
      <c r="J4380" s="233"/>
      <c r="K4380" s="233"/>
      <c r="L4380" s="233"/>
      <c r="M4380" s="233"/>
      <c r="N4380" s="233"/>
      <c r="O4380" s="233"/>
      <c r="P4380" s="233"/>
      <c r="Q4380" s="233"/>
      <c r="R4380" s="233"/>
      <c r="S4380" s="233"/>
      <c r="T4380" s="233"/>
      <c r="U4380" s="233"/>
      <c r="V4380" s="233"/>
      <c r="W4380" s="233"/>
      <c r="X4380" s="234"/>
      <c r="Y4380" s="233"/>
      <c r="Z4380" s="235"/>
      <c r="AA4380" s="233"/>
      <c r="AV4380" s="232"/>
    </row>
    <row r="4381" spans="1:48" s="229" customFormat="1" x14ac:dyDescent="0.25">
      <c r="A4381" s="238"/>
      <c r="B4381" s="244"/>
      <c r="C4381" s="233"/>
      <c r="D4381" s="248"/>
      <c r="E4381" s="249"/>
      <c r="F4381" s="249"/>
      <c r="G4381" s="233"/>
      <c r="H4381" s="233"/>
      <c r="I4381" s="233"/>
      <c r="J4381" s="233"/>
      <c r="K4381" s="233"/>
      <c r="L4381" s="233"/>
      <c r="M4381" s="233"/>
      <c r="N4381" s="233"/>
      <c r="O4381" s="233"/>
      <c r="P4381" s="233"/>
      <c r="Q4381" s="233"/>
      <c r="R4381" s="233"/>
      <c r="S4381" s="233"/>
      <c r="T4381" s="233"/>
      <c r="U4381" s="233"/>
      <c r="V4381" s="233"/>
      <c r="W4381" s="233"/>
      <c r="X4381" s="234"/>
      <c r="Y4381" s="233"/>
      <c r="Z4381" s="235"/>
      <c r="AA4381" s="233"/>
      <c r="AV4381" s="232"/>
    </row>
    <row r="4382" spans="1:48" s="229" customFormat="1" x14ac:dyDescent="0.25">
      <c r="A4382" s="238"/>
      <c r="B4382" s="244"/>
      <c r="C4382" s="233"/>
      <c r="D4382" s="248"/>
      <c r="E4382" s="249"/>
      <c r="F4382" s="249"/>
      <c r="G4382" s="233"/>
      <c r="H4382" s="233"/>
      <c r="I4382" s="233"/>
      <c r="J4382" s="233"/>
      <c r="K4382" s="233"/>
      <c r="L4382" s="233"/>
      <c r="M4382" s="233"/>
      <c r="N4382" s="233"/>
      <c r="O4382" s="233"/>
      <c r="P4382" s="233"/>
      <c r="Q4382" s="233"/>
      <c r="R4382" s="233"/>
      <c r="S4382" s="233"/>
      <c r="T4382" s="233"/>
      <c r="U4382" s="233"/>
      <c r="V4382" s="233"/>
      <c r="W4382" s="233"/>
      <c r="X4382" s="234"/>
      <c r="Y4382" s="233"/>
      <c r="Z4382" s="235"/>
      <c r="AA4382" s="233"/>
      <c r="AV4382" s="232"/>
    </row>
    <row r="4383" spans="1:48" s="229" customFormat="1" x14ac:dyDescent="0.25">
      <c r="A4383" s="238"/>
      <c r="B4383" s="244"/>
      <c r="C4383" s="233"/>
      <c r="D4383" s="248"/>
      <c r="E4383" s="249"/>
      <c r="F4383" s="249"/>
      <c r="G4383" s="233"/>
      <c r="H4383" s="233"/>
      <c r="I4383" s="233"/>
      <c r="J4383" s="233"/>
      <c r="K4383" s="233"/>
      <c r="L4383" s="233"/>
      <c r="M4383" s="233"/>
      <c r="N4383" s="233"/>
      <c r="O4383" s="233"/>
      <c r="P4383" s="233"/>
      <c r="Q4383" s="233"/>
      <c r="R4383" s="233"/>
      <c r="S4383" s="233"/>
      <c r="T4383" s="233"/>
      <c r="U4383" s="233"/>
      <c r="V4383" s="233"/>
      <c r="W4383" s="233"/>
      <c r="X4383" s="234"/>
      <c r="Y4383" s="233"/>
      <c r="Z4383" s="235"/>
      <c r="AA4383" s="233"/>
      <c r="AV4383" s="232"/>
    </row>
    <row r="4384" spans="1:48" s="229" customFormat="1" x14ac:dyDescent="0.25">
      <c r="A4384" s="238"/>
      <c r="B4384" s="244"/>
      <c r="C4384" s="233"/>
      <c r="D4384" s="248"/>
      <c r="E4384" s="249"/>
      <c r="F4384" s="249"/>
      <c r="G4384" s="233"/>
      <c r="H4384" s="233"/>
      <c r="I4384" s="233"/>
      <c r="J4384" s="233"/>
      <c r="K4384" s="233"/>
      <c r="L4384" s="233"/>
      <c r="M4384" s="233"/>
      <c r="N4384" s="233"/>
      <c r="O4384" s="233"/>
      <c r="P4384" s="233"/>
      <c r="Q4384" s="233"/>
      <c r="R4384" s="233"/>
      <c r="S4384" s="233"/>
      <c r="T4384" s="233"/>
      <c r="U4384" s="233"/>
      <c r="V4384" s="233"/>
      <c r="W4384" s="233"/>
      <c r="X4384" s="234"/>
      <c r="Y4384" s="233"/>
      <c r="Z4384" s="235"/>
      <c r="AA4384" s="233"/>
      <c r="AV4384" s="232"/>
    </row>
    <row r="4385" spans="1:48" s="229" customFormat="1" x14ac:dyDescent="0.25">
      <c r="A4385" s="238"/>
      <c r="B4385" s="244"/>
      <c r="C4385" s="233"/>
      <c r="D4385" s="248"/>
      <c r="E4385" s="249"/>
      <c r="F4385" s="249"/>
      <c r="G4385" s="233"/>
      <c r="H4385" s="233"/>
      <c r="I4385" s="233"/>
      <c r="J4385" s="233"/>
      <c r="K4385" s="233"/>
      <c r="L4385" s="233"/>
      <c r="M4385" s="233"/>
      <c r="N4385" s="233"/>
      <c r="O4385" s="233"/>
      <c r="P4385" s="233"/>
      <c r="Q4385" s="233"/>
      <c r="R4385" s="233"/>
      <c r="S4385" s="233"/>
      <c r="T4385" s="233"/>
      <c r="U4385" s="233"/>
      <c r="V4385" s="233"/>
      <c r="W4385" s="233"/>
      <c r="X4385" s="234"/>
      <c r="Y4385" s="233"/>
      <c r="Z4385" s="235"/>
      <c r="AA4385" s="233"/>
      <c r="AV4385" s="232"/>
    </row>
    <row r="4386" spans="1:48" s="229" customFormat="1" x14ac:dyDescent="0.25">
      <c r="A4386" s="238"/>
      <c r="B4386" s="244"/>
      <c r="C4386" s="233"/>
      <c r="D4386" s="248"/>
      <c r="E4386" s="249"/>
      <c r="F4386" s="249"/>
      <c r="G4386" s="233"/>
      <c r="H4386" s="233"/>
      <c r="I4386" s="233"/>
      <c r="J4386" s="233"/>
      <c r="K4386" s="233"/>
      <c r="L4386" s="233"/>
      <c r="M4386" s="233"/>
      <c r="N4386" s="233"/>
      <c r="O4386" s="233"/>
      <c r="P4386" s="233"/>
      <c r="Q4386" s="233"/>
      <c r="R4386" s="233"/>
      <c r="S4386" s="233"/>
      <c r="T4386" s="233"/>
      <c r="U4386" s="233"/>
      <c r="V4386" s="233"/>
      <c r="W4386" s="233"/>
      <c r="X4386" s="234"/>
      <c r="Y4386" s="233"/>
      <c r="Z4386" s="235"/>
      <c r="AA4386" s="233"/>
      <c r="AV4386" s="232"/>
    </row>
    <row r="4387" spans="1:48" s="229" customFormat="1" x14ac:dyDescent="0.25">
      <c r="A4387" s="238"/>
      <c r="B4387" s="244"/>
      <c r="C4387" s="233"/>
      <c r="D4387" s="248"/>
      <c r="E4387" s="249"/>
      <c r="F4387" s="249"/>
      <c r="G4387" s="233"/>
      <c r="H4387" s="233"/>
      <c r="I4387" s="233"/>
      <c r="J4387" s="233"/>
      <c r="K4387" s="233"/>
      <c r="L4387" s="233"/>
      <c r="M4387" s="233"/>
      <c r="N4387" s="233"/>
      <c r="O4387" s="233"/>
      <c r="P4387" s="233"/>
      <c r="Q4387" s="233"/>
      <c r="R4387" s="233"/>
      <c r="S4387" s="233"/>
      <c r="T4387" s="233"/>
      <c r="U4387" s="233"/>
      <c r="V4387" s="233"/>
      <c r="W4387" s="233"/>
      <c r="X4387" s="234"/>
      <c r="Y4387" s="233"/>
      <c r="Z4387" s="235"/>
      <c r="AA4387" s="233"/>
      <c r="AV4387" s="232"/>
    </row>
    <row r="4388" spans="1:48" s="229" customFormat="1" x14ac:dyDescent="0.25">
      <c r="A4388" s="238"/>
      <c r="B4388" s="244"/>
      <c r="C4388" s="233"/>
      <c r="D4388" s="248"/>
      <c r="E4388" s="249"/>
      <c r="F4388" s="249"/>
      <c r="G4388" s="233"/>
      <c r="H4388" s="233"/>
      <c r="I4388" s="233"/>
      <c r="J4388" s="233"/>
      <c r="K4388" s="233"/>
      <c r="L4388" s="233"/>
      <c r="M4388" s="233"/>
      <c r="N4388" s="233"/>
      <c r="O4388" s="233"/>
      <c r="P4388" s="233"/>
      <c r="Q4388" s="233"/>
      <c r="R4388" s="233"/>
      <c r="S4388" s="233"/>
      <c r="T4388" s="233"/>
      <c r="U4388" s="233"/>
      <c r="V4388" s="233"/>
      <c r="W4388" s="233"/>
      <c r="X4388" s="234"/>
      <c r="Y4388" s="233"/>
      <c r="Z4388" s="235"/>
      <c r="AA4388" s="233"/>
      <c r="AV4388" s="232"/>
    </row>
    <row r="4389" spans="1:48" s="229" customFormat="1" x14ac:dyDescent="0.25">
      <c r="A4389" s="238"/>
      <c r="B4389" s="244"/>
      <c r="C4389" s="233"/>
      <c r="D4389" s="248"/>
      <c r="E4389" s="249"/>
      <c r="F4389" s="249"/>
      <c r="G4389" s="233"/>
      <c r="H4389" s="233"/>
      <c r="I4389" s="233"/>
      <c r="J4389" s="233"/>
      <c r="K4389" s="233"/>
      <c r="L4389" s="233"/>
      <c r="M4389" s="233"/>
      <c r="N4389" s="233"/>
      <c r="O4389" s="233"/>
      <c r="P4389" s="233"/>
      <c r="Q4389" s="233"/>
      <c r="R4389" s="233"/>
      <c r="S4389" s="233"/>
      <c r="T4389" s="233"/>
      <c r="U4389" s="233"/>
      <c r="V4389" s="233"/>
      <c r="W4389" s="233"/>
      <c r="X4389" s="234"/>
      <c r="Y4389" s="233"/>
      <c r="Z4389" s="235"/>
      <c r="AA4389" s="233"/>
      <c r="AV4389" s="232"/>
    </row>
    <row r="4390" spans="1:48" s="229" customFormat="1" x14ac:dyDescent="0.25">
      <c r="A4390" s="238"/>
      <c r="B4390" s="244"/>
      <c r="C4390" s="233"/>
      <c r="D4390" s="248"/>
      <c r="E4390" s="249"/>
      <c r="F4390" s="249"/>
      <c r="G4390" s="233"/>
      <c r="H4390" s="233"/>
      <c r="I4390" s="233"/>
      <c r="J4390" s="233"/>
      <c r="K4390" s="233"/>
      <c r="L4390" s="233"/>
      <c r="M4390" s="233"/>
      <c r="N4390" s="233"/>
      <c r="O4390" s="233"/>
      <c r="P4390" s="233"/>
      <c r="Q4390" s="233"/>
      <c r="R4390" s="233"/>
      <c r="S4390" s="233"/>
      <c r="T4390" s="233"/>
      <c r="U4390" s="233"/>
      <c r="V4390" s="233"/>
      <c r="W4390" s="233"/>
      <c r="X4390" s="234"/>
      <c r="Y4390" s="233"/>
      <c r="Z4390" s="235"/>
      <c r="AA4390" s="233"/>
      <c r="AV4390" s="232"/>
    </row>
    <row r="4391" spans="1:48" s="229" customFormat="1" x14ac:dyDescent="0.25">
      <c r="A4391" s="238"/>
      <c r="B4391" s="244"/>
      <c r="C4391" s="233"/>
      <c r="D4391" s="248"/>
      <c r="E4391" s="249"/>
      <c r="F4391" s="249"/>
      <c r="G4391" s="233"/>
      <c r="H4391" s="233"/>
      <c r="I4391" s="233"/>
      <c r="J4391" s="233"/>
      <c r="K4391" s="233"/>
      <c r="L4391" s="233"/>
      <c r="M4391" s="233"/>
      <c r="N4391" s="233"/>
      <c r="O4391" s="233"/>
      <c r="P4391" s="233"/>
      <c r="Q4391" s="233"/>
      <c r="R4391" s="233"/>
      <c r="S4391" s="233"/>
      <c r="T4391" s="233"/>
      <c r="U4391" s="233"/>
      <c r="V4391" s="233"/>
      <c r="W4391" s="233"/>
      <c r="X4391" s="234"/>
      <c r="Y4391" s="233"/>
      <c r="Z4391" s="235"/>
      <c r="AA4391" s="233"/>
      <c r="AV4391" s="232"/>
    </row>
    <row r="4392" spans="1:48" s="229" customFormat="1" x14ac:dyDescent="0.25">
      <c r="A4392" s="238"/>
      <c r="B4392" s="244"/>
      <c r="C4392" s="233"/>
      <c r="D4392" s="248"/>
      <c r="E4392" s="249"/>
      <c r="F4392" s="249"/>
      <c r="G4392" s="233"/>
      <c r="H4392" s="233"/>
      <c r="I4392" s="233"/>
      <c r="J4392" s="233"/>
      <c r="K4392" s="233"/>
      <c r="L4392" s="233"/>
      <c r="M4392" s="233"/>
      <c r="N4392" s="233"/>
      <c r="O4392" s="233"/>
      <c r="P4392" s="233"/>
      <c r="Q4392" s="233"/>
      <c r="R4392" s="233"/>
      <c r="S4392" s="233"/>
      <c r="T4392" s="233"/>
      <c r="U4392" s="233"/>
      <c r="V4392" s="233"/>
      <c r="W4392" s="233"/>
      <c r="X4392" s="234"/>
      <c r="Y4392" s="233"/>
      <c r="Z4392" s="235"/>
      <c r="AA4392" s="233"/>
      <c r="AV4392" s="232"/>
    </row>
    <row r="4393" spans="1:48" s="229" customFormat="1" x14ac:dyDescent="0.25">
      <c r="A4393" s="238"/>
      <c r="B4393" s="244"/>
      <c r="C4393" s="233"/>
      <c r="D4393" s="248"/>
      <c r="E4393" s="249"/>
      <c r="F4393" s="249"/>
      <c r="G4393" s="233"/>
      <c r="H4393" s="233"/>
      <c r="I4393" s="233"/>
      <c r="J4393" s="233"/>
      <c r="K4393" s="233"/>
      <c r="L4393" s="233"/>
      <c r="M4393" s="233"/>
      <c r="N4393" s="233"/>
      <c r="O4393" s="233"/>
      <c r="P4393" s="233"/>
      <c r="Q4393" s="233"/>
      <c r="R4393" s="233"/>
      <c r="S4393" s="233"/>
      <c r="T4393" s="233"/>
      <c r="U4393" s="233"/>
      <c r="V4393" s="233"/>
      <c r="W4393" s="233"/>
      <c r="X4393" s="234"/>
      <c r="Y4393" s="233"/>
      <c r="Z4393" s="235"/>
      <c r="AA4393" s="233"/>
      <c r="AV4393" s="232"/>
    </row>
    <row r="4394" spans="1:48" s="229" customFormat="1" x14ac:dyDescent="0.25">
      <c r="A4394" s="238"/>
      <c r="B4394" s="244"/>
      <c r="C4394" s="233"/>
      <c r="D4394" s="248"/>
      <c r="E4394" s="249"/>
      <c r="F4394" s="249"/>
      <c r="G4394" s="233"/>
      <c r="H4394" s="233"/>
      <c r="I4394" s="233"/>
      <c r="J4394" s="233"/>
      <c r="K4394" s="233"/>
      <c r="L4394" s="233"/>
      <c r="M4394" s="233"/>
      <c r="N4394" s="233"/>
      <c r="O4394" s="233"/>
      <c r="P4394" s="233"/>
      <c r="Q4394" s="233"/>
      <c r="R4394" s="233"/>
      <c r="S4394" s="233"/>
      <c r="T4394" s="233"/>
      <c r="U4394" s="233"/>
      <c r="V4394" s="233"/>
      <c r="W4394" s="233"/>
      <c r="X4394" s="234"/>
      <c r="Y4394" s="233"/>
      <c r="Z4394" s="235"/>
      <c r="AA4394" s="233"/>
      <c r="AV4394" s="232"/>
    </row>
    <row r="4395" spans="1:48" s="229" customFormat="1" x14ac:dyDescent="0.25">
      <c r="A4395" s="238"/>
      <c r="B4395" s="244"/>
      <c r="C4395" s="233"/>
      <c r="D4395" s="248"/>
      <c r="E4395" s="249"/>
      <c r="F4395" s="249"/>
      <c r="G4395" s="233"/>
      <c r="H4395" s="233"/>
      <c r="I4395" s="233"/>
      <c r="J4395" s="233"/>
      <c r="K4395" s="233"/>
      <c r="L4395" s="233"/>
      <c r="M4395" s="233"/>
      <c r="N4395" s="233"/>
      <c r="O4395" s="233"/>
      <c r="P4395" s="233"/>
      <c r="Q4395" s="233"/>
      <c r="R4395" s="233"/>
      <c r="S4395" s="233"/>
      <c r="T4395" s="233"/>
      <c r="U4395" s="233"/>
      <c r="V4395" s="233"/>
      <c r="W4395" s="233"/>
      <c r="X4395" s="234"/>
      <c r="Y4395" s="233"/>
      <c r="Z4395" s="235"/>
      <c r="AA4395" s="233"/>
      <c r="AV4395" s="232"/>
    </row>
    <row r="4396" spans="1:48" s="229" customFormat="1" x14ac:dyDescent="0.25">
      <c r="A4396" s="238"/>
      <c r="B4396" s="244"/>
      <c r="C4396" s="233"/>
      <c r="D4396" s="248"/>
      <c r="E4396" s="249"/>
      <c r="F4396" s="249"/>
      <c r="G4396" s="233"/>
      <c r="H4396" s="233"/>
      <c r="I4396" s="233"/>
      <c r="J4396" s="233"/>
      <c r="K4396" s="233"/>
      <c r="L4396" s="233"/>
      <c r="M4396" s="233"/>
      <c r="N4396" s="233"/>
      <c r="O4396" s="233"/>
      <c r="P4396" s="233"/>
      <c r="Q4396" s="233"/>
      <c r="R4396" s="233"/>
      <c r="S4396" s="233"/>
      <c r="T4396" s="233"/>
      <c r="U4396" s="233"/>
      <c r="V4396" s="233"/>
      <c r="W4396" s="233"/>
      <c r="X4396" s="234"/>
      <c r="Y4396" s="233"/>
      <c r="Z4396" s="235"/>
      <c r="AA4396" s="233"/>
      <c r="AV4396" s="232"/>
    </row>
    <row r="4397" spans="1:48" s="229" customFormat="1" x14ac:dyDescent="0.25">
      <c r="A4397" s="238"/>
      <c r="B4397" s="244"/>
      <c r="C4397" s="233"/>
      <c r="D4397" s="248"/>
      <c r="E4397" s="249"/>
      <c r="F4397" s="249"/>
      <c r="G4397" s="233"/>
      <c r="H4397" s="233"/>
      <c r="I4397" s="233"/>
      <c r="J4397" s="233"/>
      <c r="K4397" s="233"/>
      <c r="L4397" s="233"/>
      <c r="M4397" s="233"/>
      <c r="N4397" s="233"/>
      <c r="O4397" s="233"/>
      <c r="P4397" s="233"/>
      <c r="Q4397" s="233"/>
      <c r="R4397" s="233"/>
      <c r="S4397" s="233"/>
      <c r="T4397" s="233"/>
      <c r="U4397" s="233"/>
      <c r="V4397" s="233"/>
      <c r="W4397" s="233"/>
      <c r="X4397" s="234"/>
      <c r="Y4397" s="233"/>
      <c r="Z4397" s="235"/>
      <c r="AA4397" s="233"/>
      <c r="AV4397" s="232"/>
    </row>
    <row r="4398" spans="1:48" s="229" customFormat="1" x14ac:dyDescent="0.25">
      <c r="A4398" s="238"/>
      <c r="B4398" s="244"/>
      <c r="C4398" s="233"/>
      <c r="D4398" s="248"/>
      <c r="E4398" s="249"/>
      <c r="F4398" s="249"/>
      <c r="G4398" s="233"/>
      <c r="H4398" s="233"/>
      <c r="I4398" s="233"/>
      <c r="J4398" s="233"/>
      <c r="K4398" s="233"/>
      <c r="L4398" s="233"/>
      <c r="M4398" s="233"/>
      <c r="N4398" s="233"/>
      <c r="O4398" s="233"/>
      <c r="P4398" s="233"/>
      <c r="Q4398" s="233"/>
      <c r="R4398" s="233"/>
      <c r="S4398" s="233"/>
      <c r="T4398" s="233"/>
      <c r="U4398" s="233"/>
      <c r="V4398" s="233"/>
      <c r="W4398" s="233"/>
      <c r="X4398" s="234"/>
      <c r="Y4398" s="233"/>
      <c r="Z4398" s="235"/>
      <c r="AA4398" s="233"/>
      <c r="AV4398" s="232"/>
    </row>
    <row r="4399" spans="1:48" s="229" customFormat="1" x14ac:dyDescent="0.25">
      <c r="A4399" s="238"/>
      <c r="B4399" s="244"/>
      <c r="C4399" s="233"/>
      <c r="D4399" s="248"/>
      <c r="E4399" s="249"/>
      <c r="F4399" s="249"/>
      <c r="G4399" s="233"/>
      <c r="H4399" s="233"/>
      <c r="I4399" s="233"/>
      <c r="J4399" s="233"/>
      <c r="K4399" s="233"/>
      <c r="L4399" s="233"/>
      <c r="M4399" s="233"/>
      <c r="N4399" s="233"/>
      <c r="O4399" s="233"/>
      <c r="P4399" s="233"/>
      <c r="Q4399" s="233"/>
      <c r="R4399" s="233"/>
      <c r="S4399" s="233"/>
      <c r="T4399" s="233"/>
      <c r="U4399" s="233"/>
      <c r="V4399" s="233"/>
      <c r="W4399" s="233"/>
      <c r="X4399" s="234"/>
      <c r="Y4399" s="233"/>
      <c r="Z4399" s="235"/>
      <c r="AA4399" s="233"/>
      <c r="AV4399" s="232"/>
    </row>
    <row r="4400" spans="1:48" s="229" customFormat="1" x14ac:dyDescent="0.25">
      <c r="A4400" s="238"/>
      <c r="B4400" s="244"/>
      <c r="C4400" s="233"/>
      <c r="D4400" s="248"/>
      <c r="E4400" s="249"/>
      <c r="F4400" s="249"/>
      <c r="G4400" s="233"/>
      <c r="H4400" s="233"/>
      <c r="I4400" s="233"/>
      <c r="J4400" s="233"/>
      <c r="K4400" s="233"/>
      <c r="L4400" s="233"/>
      <c r="M4400" s="233"/>
      <c r="N4400" s="233"/>
      <c r="O4400" s="233"/>
      <c r="P4400" s="233"/>
      <c r="Q4400" s="233"/>
      <c r="R4400" s="233"/>
      <c r="S4400" s="233"/>
      <c r="T4400" s="233"/>
      <c r="U4400" s="233"/>
      <c r="V4400" s="233"/>
      <c r="W4400" s="233"/>
      <c r="X4400" s="234"/>
      <c r="Y4400" s="233"/>
      <c r="Z4400" s="235"/>
      <c r="AA4400" s="233"/>
      <c r="AV4400" s="232"/>
    </row>
    <row r="4401" spans="1:48" s="229" customFormat="1" x14ac:dyDescent="0.25">
      <c r="A4401" s="238"/>
      <c r="B4401" s="244"/>
      <c r="C4401" s="233"/>
      <c r="D4401" s="248"/>
      <c r="E4401" s="249"/>
      <c r="F4401" s="249"/>
      <c r="G4401" s="233"/>
      <c r="H4401" s="233"/>
      <c r="I4401" s="233"/>
      <c r="J4401" s="233"/>
      <c r="K4401" s="233"/>
      <c r="L4401" s="233"/>
      <c r="M4401" s="233"/>
      <c r="N4401" s="233"/>
      <c r="O4401" s="233"/>
      <c r="P4401" s="233"/>
      <c r="Q4401" s="233"/>
      <c r="R4401" s="233"/>
      <c r="S4401" s="233"/>
      <c r="T4401" s="233"/>
      <c r="U4401" s="233"/>
      <c r="V4401" s="233"/>
      <c r="W4401" s="233"/>
      <c r="X4401" s="234"/>
      <c r="Y4401" s="233"/>
      <c r="Z4401" s="235"/>
      <c r="AA4401" s="233"/>
      <c r="AV4401" s="232"/>
    </row>
    <row r="4402" spans="1:48" s="229" customFormat="1" x14ac:dyDescent="0.25">
      <c r="A4402" s="238"/>
      <c r="B4402" s="244"/>
      <c r="C4402" s="233"/>
      <c r="D4402" s="248"/>
      <c r="E4402" s="249"/>
      <c r="F4402" s="249"/>
      <c r="G4402" s="233"/>
      <c r="H4402" s="233"/>
      <c r="I4402" s="233"/>
      <c r="J4402" s="233"/>
      <c r="K4402" s="233"/>
      <c r="L4402" s="233"/>
      <c r="M4402" s="233"/>
      <c r="N4402" s="233"/>
      <c r="O4402" s="233"/>
      <c r="P4402" s="233"/>
      <c r="Q4402" s="233"/>
      <c r="R4402" s="233"/>
      <c r="S4402" s="233"/>
      <c r="T4402" s="233"/>
      <c r="U4402" s="233"/>
      <c r="V4402" s="233"/>
      <c r="W4402" s="233"/>
      <c r="X4402" s="234"/>
      <c r="Y4402" s="233"/>
      <c r="Z4402" s="235"/>
      <c r="AA4402" s="233"/>
      <c r="AV4402" s="232"/>
    </row>
    <row r="4403" spans="1:48" s="229" customFormat="1" x14ac:dyDescent="0.25">
      <c r="A4403" s="238"/>
      <c r="B4403" s="244"/>
      <c r="C4403" s="233"/>
      <c r="D4403" s="248"/>
      <c r="E4403" s="249"/>
      <c r="F4403" s="249"/>
      <c r="G4403" s="233"/>
      <c r="H4403" s="233"/>
      <c r="I4403" s="233"/>
      <c r="J4403" s="233"/>
      <c r="K4403" s="233"/>
      <c r="L4403" s="233"/>
      <c r="M4403" s="233"/>
      <c r="N4403" s="233"/>
      <c r="O4403" s="233"/>
      <c r="P4403" s="233"/>
      <c r="Q4403" s="233"/>
      <c r="R4403" s="233"/>
      <c r="S4403" s="233"/>
      <c r="T4403" s="233"/>
      <c r="U4403" s="233"/>
      <c r="V4403" s="233"/>
      <c r="W4403" s="233"/>
      <c r="X4403" s="234"/>
      <c r="Y4403" s="233"/>
      <c r="Z4403" s="235"/>
      <c r="AA4403" s="233"/>
      <c r="AV4403" s="232"/>
    </row>
    <row r="4404" spans="1:48" s="229" customFormat="1" x14ac:dyDescent="0.25">
      <c r="A4404" s="238"/>
      <c r="B4404" s="244"/>
      <c r="C4404" s="233"/>
      <c r="D4404" s="248"/>
      <c r="E4404" s="249"/>
      <c r="F4404" s="249"/>
      <c r="G4404" s="233"/>
      <c r="H4404" s="233"/>
      <c r="I4404" s="233"/>
      <c r="J4404" s="233"/>
      <c r="K4404" s="233"/>
      <c r="L4404" s="233"/>
      <c r="M4404" s="233"/>
      <c r="N4404" s="233"/>
      <c r="O4404" s="233"/>
      <c r="P4404" s="233"/>
      <c r="Q4404" s="233"/>
      <c r="R4404" s="233"/>
      <c r="S4404" s="233"/>
      <c r="T4404" s="233"/>
      <c r="U4404" s="233"/>
      <c r="V4404" s="233"/>
      <c r="W4404" s="233"/>
      <c r="X4404" s="234"/>
      <c r="Y4404" s="233"/>
      <c r="Z4404" s="235"/>
      <c r="AA4404" s="233"/>
      <c r="AV4404" s="232"/>
    </row>
    <row r="4405" spans="1:48" s="229" customFormat="1" x14ac:dyDescent="0.25">
      <c r="A4405" s="238"/>
      <c r="B4405" s="244"/>
      <c r="C4405" s="233"/>
      <c r="D4405" s="248"/>
      <c r="E4405" s="249"/>
      <c r="F4405" s="249"/>
      <c r="G4405" s="233"/>
      <c r="H4405" s="233"/>
      <c r="I4405" s="233"/>
      <c r="J4405" s="233"/>
      <c r="K4405" s="233"/>
      <c r="L4405" s="233"/>
      <c r="M4405" s="233"/>
      <c r="N4405" s="233"/>
      <c r="O4405" s="233"/>
      <c r="P4405" s="233"/>
      <c r="Q4405" s="233"/>
      <c r="R4405" s="233"/>
      <c r="S4405" s="233"/>
      <c r="T4405" s="233"/>
      <c r="U4405" s="233"/>
      <c r="V4405" s="233"/>
      <c r="W4405" s="233"/>
      <c r="X4405" s="234"/>
      <c r="Y4405" s="233"/>
      <c r="Z4405" s="235"/>
      <c r="AA4405" s="233"/>
      <c r="AV4405" s="232"/>
    </row>
    <row r="4406" spans="1:48" s="229" customFormat="1" x14ac:dyDescent="0.25">
      <c r="A4406" s="238"/>
      <c r="B4406" s="244"/>
      <c r="C4406" s="233"/>
      <c r="D4406" s="248"/>
      <c r="E4406" s="249"/>
      <c r="F4406" s="249"/>
      <c r="G4406" s="233"/>
      <c r="H4406" s="233"/>
      <c r="I4406" s="233"/>
      <c r="J4406" s="233"/>
      <c r="K4406" s="233"/>
      <c r="L4406" s="233"/>
      <c r="M4406" s="233"/>
      <c r="N4406" s="233"/>
      <c r="O4406" s="233"/>
      <c r="P4406" s="233"/>
      <c r="Q4406" s="233"/>
      <c r="R4406" s="233"/>
      <c r="S4406" s="233"/>
      <c r="T4406" s="233"/>
      <c r="U4406" s="233"/>
      <c r="V4406" s="233"/>
      <c r="W4406" s="233"/>
      <c r="X4406" s="234"/>
      <c r="Y4406" s="233"/>
      <c r="Z4406" s="235"/>
      <c r="AA4406" s="233"/>
      <c r="AV4406" s="232"/>
    </row>
    <row r="4407" spans="1:48" s="229" customFormat="1" x14ac:dyDescent="0.25">
      <c r="A4407" s="238"/>
      <c r="B4407" s="244"/>
      <c r="C4407" s="233"/>
      <c r="D4407" s="248"/>
      <c r="E4407" s="249"/>
      <c r="F4407" s="249"/>
      <c r="G4407" s="233"/>
      <c r="H4407" s="233"/>
      <c r="I4407" s="233"/>
      <c r="J4407" s="233"/>
      <c r="K4407" s="233"/>
      <c r="L4407" s="233"/>
      <c r="M4407" s="233"/>
      <c r="N4407" s="233"/>
      <c r="O4407" s="233"/>
      <c r="P4407" s="233"/>
      <c r="Q4407" s="233"/>
      <c r="R4407" s="233"/>
      <c r="S4407" s="233"/>
      <c r="T4407" s="233"/>
      <c r="U4407" s="233"/>
      <c r="V4407" s="233"/>
      <c r="W4407" s="233"/>
      <c r="X4407" s="234"/>
      <c r="Y4407" s="233"/>
      <c r="Z4407" s="235"/>
      <c r="AA4407" s="233"/>
      <c r="AV4407" s="232"/>
    </row>
    <row r="4408" spans="1:48" s="229" customFormat="1" x14ac:dyDescent="0.25">
      <c r="A4408" s="238"/>
      <c r="B4408" s="244"/>
      <c r="C4408" s="233"/>
      <c r="D4408" s="248"/>
      <c r="E4408" s="249"/>
      <c r="F4408" s="249"/>
      <c r="G4408" s="233"/>
      <c r="H4408" s="233"/>
      <c r="I4408" s="233"/>
      <c r="J4408" s="233"/>
      <c r="K4408" s="233"/>
      <c r="L4408" s="233"/>
      <c r="M4408" s="233"/>
      <c r="N4408" s="233"/>
      <c r="O4408" s="233"/>
      <c r="P4408" s="233"/>
      <c r="Q4408" s="233"/>
      <c r="R4408" s="233"/>
      <c r="S4408" s="233"/>
      <c r="T4408" s="233"/>
      <c r="U4408" s="233"/>
      <c r="V4408" s="233"/>
      <c r="W4408" s="233"/>
      <c r="X4408" s="234"/>
      <c r="Y4408" s="233"/>
      <c r="Z4408" s="235"/>
      <c r="AA4408" s="233"/>
      <c r="AV4408" s="232"/>
    </row>
    <row r="4409" spans="1:48" s="229" customFormat="1" x14ac:dyDescent="0.25">
      <c r="A4409" s="238"/>
      <c r="B4409" s="244"/>
      <c r="C4409" s="233"/>
      <c r="D4409" s="248"/>
      <c r="E4409" s="249"/>
      <c r="F4409" s="249"/>
      <c r="G4409" s="233"/>
      <c r="H4409" s="233"/>
      <c r="I4409" s="233"/>
      <c r="J4409" s="233"/>
      <c r="K4409" s="233"/>
      <c r="L4409" s="233"/>
      <c r="M4409" s="233"/>
      <c r="N4409" s="233"/>
      <c r="O4409" s="233"/>
      <c r="P4409" s="233"/>
      <c r="Q4409" s="233"/>
      <c r="R4409" s="233"/>
      <c r="S4409" s="233"/>
      <c r="T4409" s="233"/>
      <c r="U4409" s="233"/>
      <c r="V4409" s="233"/>
      <c r="W4409" s="233"/>
      <c r="X4409" s="234"/>
      <c r="Y4409" s="233"/>
      <c r="Z4409" s="235"/>
      <c r="AA4409" s="233"/>
      <c r="AV4409" s="232"/>
    </row>
    <row r="4410" spans="1:48" s="229" customFormat="1" x14ac:dyDescent="0.25">
      <c r="A4410" s="238"/>
      <c r="B4410" s="244"/>
      <c r="C4410" s="233"/>
      <c r="D4410" s="248"/>
      <c r="E4410" s="249"/>
      <c r="F4410" s="249"/>
      <c r="G4410" s="233"/>
      <c r="H4410" s="233"/>
      <c r="I4410" s="233"/>
      <c r="J4410" s="233"/>
      <c r="K4410" s="233"/>
      <c r="L4410" s="233"/>
      <c r="M4410" s="233"/>
      <c r="N4410" s="233"/>
      <c r="O4410" s="233"/>
      <c r="P4410" s="233"/>
      <c r="Q4410" s="233"/>
      <c r="R4410" s="233"/>
      <c r="S4410" s="233"/>
      <c r="T4410" s="233"/>
      <c r="U4410" s="233"/>
      <c r="V4410" s="233"/>
      <c r="W4410" s="233"/>
      <c r="X4410" s="234"/>
      <c r="Y4410" s="233"/>
      <c r="Z4410" s="235"/>
      <c r="AA4410" s="233"/>
      <c r="AV4410" s="232"/>
    </row>
    <row r="4411" spans="1:48" s="229" customFormat="1" x14ac:dyDescent="0.25">
      <c r="A4411" s="238"/>
      <c r="B4411" s="244"/>
      <c r="C4411" s="233"/>
      <c r="D4411" s="248"/>
      <c r="E4411" s="249"/>
      <c r="F4411" s="249"/>
      <c r="G4411" s="233"/>
      <c r="H4411" s="233"/>
      <c r="I4411" s="233"/>
      <c r="J4411" s="233"/>
      <c r="K4411" s="233"/>
      <c r="L4411" s="233"/>
      <c r="M4411" s="233"/>
      <c r="N4411" s="233"/>
      <c r="O4411" s="233"/>
      <c r="P4411" s="233"/>
      <c r="Q4411" s="233"/>
      <c r="R4411" s="233"/>
      <c r="S4411" s="233"/>
      <c r="T4411" s="233"/>
      <c r="U4411" s="233"/>
      <c r="V4411" s="233"/>
      <c r="W4411" s="233"/>
      <c r="X4411" s="234"/>
      <c r="Y4411" s="233"/>
      <c r="Z4411" s="235"/>
      <c r="AA4411" s="233"/>
      <c r="AV4411" s="232"/>
    </row>
    <row r="4412" spans="1:48" s="229" customFormat="1" x14ac:dyDescent="0.25">
      <c r="A4412" s="238"/>
      <c r="B4412" s="244"/>
      <c r="C4412" s="233"/>
      <c r="D4412" s="248"/>
      <c r="E4412" s="249"/>
      <c r="F4412" s="249"/>
      <c r="G4412" s="233"/>
      <c r="H4412" s="233"/>
      <c r="I4412" s="233"/>
      <c r="J4412" s="233"/>
      <c r="K4412" s="233"/>
      <c r="L4412" s="233"/>
      <c r="M4412" s="233"/>
      <c r="N4412" s="233"/>
      <c r="O4412" s="233"/>
      <c r="P4412" s="233"/>
      <c r="Q4412" s="233"/>
      <c r="R4412" s="233"/>
      <c r="S4412" s="233"/>
      <c r="T4412" s="233"/>
      <c r="U4412" s="233"/>
      <c r="V4412" s="233"/>
      <c r="W4412" s="233"/>
      <c r="X4412" s="234"/>
      <c r="Y4412" s="233"/>
      <c r="Z4412" s="235"/>
      <c r="AA4412" s="233"/>
      <c r="AV4412" s="232"/>
    </row>
    <row r="4413" spans="1:48" s="229" customFormat="1" x14ac:dyDescent="0.25">
      <c r="A4413" s="238"/>
      <c r="B4413" s="244"/>
      <c r="C4413" s="233"/>
      <c r="D4413" s="248"/>
      <c r="E4413" s="249"/>
      <c r="F4413" s="249"/>
      <c r="G4413" s="233"/>
      <c r="H4413" s="233"/>
      <c r="I4413" s="233"/>
      <c r="J4413" s="233"/>
      <c r="K4413" s="233"/>
      <c r="L4413" s="233"/>
      <c r="M4413" s="233"/>
      <c r="N4413" s="233"/>
      <c r="O4413" s="233"/>
      <c r="P4413" s="233"/>
      <c r="Q4413" s="233"/>
      <c r="R4413" s="233"/>
      <c r="S4413" s="233"/>
      <c r="T4413" s="233"/>
      <c r="U4413" s="233"/>
      <c r="V4413" s="233"/>
      <c r="W4413" s="233"/>
      <c r="X4413" s="234"/>
      <c r="Y4413" s="233"/>
      <c r="Z4413" s="235"/>
      <c r="AA4413" s="233"/>
      <c r="AV4413" s="232"/>
    </row>
    <row r="4414" spans="1:48" s="229" customFormat="1" x14ac:dyDescent="0.25">
      <c r="A4414" s="238"/>
      <c r="B4414" s="244"/>
      <c r="C4414" s="233"/>
      <c r="D4414" s="248"/>
      <c r="E4414" s="249"/>
      <c r="F4414" s="249"/>
      <c r="G4414" s="233"/>
      <c r="H4414" s="233"/>
      <c r="I4414" s="233"/>
      <c r="J4414" s="233"/>
      <c r="K4414" s="233"/>
      <c r="L4414" s="233"/>
      <c r="M4414" s="233"/>
      <c r="N4414" s="233"/>
      <c r="O4414" s="233"/>
      <c r="P4414" s="233"/>
      <c r="Q4414" s="233"/>
      <c r="R4414" s="233"/>
      <c r="S4414" s="233"/>
      <c r="T4414" s="233"/>
      <c r="U4414" s="233"/>
      <c r="V4414" s="233"/>
      <c r="W4414" s="233"/>
      <c r="X4414" s="234"/>
      <c r="Y4414" s="233"/>
      <c r="Z4414" s="235"/>
      <c r="AA4414" s="233"/>
      <c r="AV4414" s="232"/>
    </row>
    <row r="4415" spans="1:48" s="229" customFormat="1" x14ac:dyDescent="0.25">
      <c r="A4415" s="238"/>
      <c r="B4415" s="244"/>
      <c r="C4415" s="233"/>
      <c r="D4415" s="248"/>
      <c r="E4415" s="249"/>
      <c r="F4415" s="249"/>
      <c r="G4415" s="233"/>
      <c r="H4415" s="233"/>
      <c r="I4415" s="233"/>
      <c r="J4415" s="233"/>
      <c r="K4415" s="233"/>
      <c r="L4415" s="233"/>
      <c r="M4415" s="233"/>
      <c r="N4415" s="233"/>
      <c r="O4415" s="233"/>
      <c r="P4415" s="233"/>
      <c r="Q4415" s="233"/>
      <c r="R4415" s="233"/>
      <c r="S4415" s="233"/>
      <c r="T4415" s="233"/>
      <c r="U4415" s="233"/>
      <c r="V4415" s="233"/>
      <c r="W4415" s="233"/>
      <c r="X4415" s="234"/>
      <c r="Y4415" s="233"/>
      <c r="Z4415" s="235"/>
      <c r="AA4415" s="233"/>
      <c r="AV4415" s="232"/>
    </row>
    <row r="4416" spans="1:48" s="229" customFormat="1" x14ac:dyDescent="0.25">
      <c r="A4416" s="238"/>
      <c r="B4416" s="244"/>
      <c r="C4416" s="233"/>
      <c r="D4416" s="248"/>
      <c r="E4416" s="249"/>
      <c r="F4416" s="249"/>
      <c r="G4416" s="233"/>
      <c r="H4416" s="233"/>
      <c r="I4416" s="233"/>
      <c r="J4416" s="233"/>
      <c r="K4416" s="233"/>
      <c r="L4416" s="233"/>
      <c r="M4416" s="233"/>
      <c r="N4416" s="233"/>
      <c r="O4416" s="233"/>
      <c r="P4416" s="233"/>
      <c r="Q4416" s="233"/>
      <c r="R4416" s="233"/>
      <c r="S4416" s="233"/>
      <c r="T4416" s="233"/>
      <c r="U4416" s="233"/>
      <c r="V4416" s="233"/>
      <c r="W4416" s="233"/>
      <c r="X4416" s="234"/>
      <c r="Y4416" s="233"/>
      <c r="Z4416" s="235"/>
      <c r="AA4416" s="233"/>
      <c r="AV4416" s="232"/>
    </row>
    <row r="4417" spans="1:48" s="229" customFormat="1" x14ac:dyDescent="0.25">
      <c r="A4417" s="238"/>
      <c r="B4417" s="244"/>
      <c r="C4417" s="233"/>
      <c r="D4417" s="248"/>
      <c r="E4417" s="249"/>
      <c r="F4417" s="249"/>
      <c r="G4417" s="233"/>
      <c r="H4417" s="233"/>
      <c r="I4417" s="233"/>
      <c r="J4417" s="233"/>
      <c r="K4417" s="233"/>
      <c r="L4417" s="233"/>
      <c r="M4417" s="233"/>
      <c r="N4417" s="233"/>
      <c r="O4417" s="233"/>
      <c r="P4417" s="233"/>
      <c r="Q4417" s="233"/>
      <c r="R4417" s="233"/>
      <c r="S4417" s="233"/>
      <c r="T4417" s="233"/>
      <c r="U4417" s="233"/>
      <c r="V4417" s="233"/>
      <c r="W4417" s="233"/>
      <c r="X4417" s="234"/>
      <c r="Y4417" s="233"/>
      <c r="Z4417" s="235"/>
      <c r="AA4417" s="233"/>
      <c r="AV4417" s="232"/>
    </row>
    <row r="4418" spans="1:48" s="229" customFormat="1" x14ac:dyDescent="0.25">
      <c r="A4418" s="238"/>
      <c r="B4418" s="244"/>
      <c r="C4418" s="233"/>
      <c r="D4418" s="248"/>
      <c r="E4418" s="249"/>
      <c r="F4418" s="249"/>
      <c r="G4418" s="233"/>
      <c r="H4418" s="233"/>
      <c r="I4418" s="233"/>
      <c r="J4418" s="233"/>
      <c r="K4418" s="233"/>
      <c r="L4418" s="233"/>
      <c r="M4418" s="233"/>
      <c r="N4418" s="233"/>
      <c r="O4418" s="233"/>
      <c r="P4418" s="233"/>
      <c r="Q4418" s="233"/>
      <c r="R4418" s="233"/>
      <c r="S4418" s="233"/>
      <c r="T4418" s="233"/>
      <c r="U4418" s="233"/>
      <c r="V4418" s="233"/>
      <c r="W4418" s="233"/>
      <c r="X4418" s="234"/>
      <c r="Y4418" s="233"/>
      <c r="Z4418" s="235"/>
      <c r="AA4418" s="233"/>
      <c r="AV4418" s="232"/>
    </row>
    <row r="4419" spans="1:48" s="229" customFormat="1" x14ac:dyDescent="0.25">
      <c r="A4419" s="238"/>
      <c r="B4419" s="244"/>
      <c r="C4419" s="233"/>
      <c r="D4419" s="248"/>
      <c r="E4419" s="249"/>
      <c r="F4419" s="249"/>
      <c r="G4419" s="233"/>
      <c r="H4419" s="233"/>
      <c r="I4419" s="233"/>
      <c r="J4419" s="233"/>
      <c r="K4419" s="233"/>
      <c r="L4419" s="233"/>
      <c r="M4419" s="233"/>
      <c r="N4419" s="233"/>
      <c r="O4419" s="233"/>
      <c r="P4419" s="233"/>
      <c r="Q4419" s="233"/>
      <c r="R4419" s="233"/>
      <c r="S4419" s="233"/>
      <c r="T4419" s="233"/>
      <c r="U4419" s="233"/>
      <c r="V4419" s="233"/>
      <c r="W4419" s="233"/>
      <c r="X4419" s="234"/>
      <c r="Y4419" s="233"/>
      <c r="Z4419" s="235"/>
      <c r="AA4419" s="233"/>
      <c r="AV4419" s="232"/>
    </row>
    <row r="4420" spans="1:48" s="229" customFormat="1" x14ac:dyDescent="0.25">
      <c r="A4420" s="238"/>
      <c r="B4420" s="244"/>
      <c r="C4420" s="233"/>
      <c r="D4420" s="248"/>
      <c r="E4420" s="249"/>
      <c r="F4420" s="249"/>
      <c r="G4420" s="233"/>
      <c r="H4420" s="233"/>
      <c r="I4420" s="233"/>
      <c r="J4420" s="233"/>
      <c r="K4420" s="233"/>
      <c r="L4420" s="233"/>
      <c r="M4420" s="233"/>
      <c r="N4420" s="233"/>
      <c r="O4420" s="233"/>
      <c r="P4420" s="233"/>
      <c r="Q4420" s="233"/>
      <c r="R4420" s="233"/>
      <c r="S4420" s="233"/>
      <c r="T4420" s="233"/>
      <c r="U4420" s="233"/>
      <c r="V4420" s="233"/>
      <c r="W4420" s="233"/>
      <c r="X4420" s="234"/>
      <c r="Y4420" s="233"/>
      <c r="Z4420" s="235"/>
      <c r="AA4420" s="233"/>
      <c r="AV4420" s="232"/>
    </row>
    <row r="4421" spans="1:48" s="229" customFormat="1" x14ac:dyDescent="0.25">
      <c r="A4421" s="238"/>
      <c r="B4421" s="244"/>
      <c r="C4421" s="233"/>
      <c r="D4421" s="248"/>
      <c r="E4421" s="249"/>
      <c r="F4421" s="249"/>
      <c r="G4421" s="233"/>
      <c r="H4421" s="233"/>
      <c r="I4421" s="233"/>
      <c r="J4421" s="233"/>
      <c r="K4421" s="233"/>
      <c r="L4421" s="233"/>
      <c r="M4421" s="233"/>
      <c r="N4421" s="233"/>
      <c r="O4421" s="233"/>
      <c r="P4421" s="233"/>
      <c r="Q4421" s="233"/>
      <c r="R4421" s="233"/>
      <c r="S4421" s="233"/>
      <c r="T4421" s="233"/>
      <c r="U4421" s="233"/>
      <c r="V4421" s="233"/>
      <c r="W4421" s="233"/>
      <c r="X4421" s="234"/>
      <c r="Y4421" s="233"/>
      <c r="Z4421" s="235"/>
      <c r="AA4421" s="233"/>
      <c r="AV4421" s="232"/>
    </row>
    <row r="4422" spans="1:48" s="229" customFormat="1" x14ac:dyDescent="0.25">
      <c r="A4422" s="238"/>
      <c r="B4422" s="244"/>
      <c r="C4422" s="233"/>
      <c r="D4422" s="248"/>
      <c r="E4422" s="249"/>
      <c r="F4422" s="249"/>
      <c r="G4422" s="233"/>
      <c r="H4422" s="233"/>
      <c r="I4422" s="233"/>
      <c r="J4422" s="233"/>
      <c r="K4422" s="233"/>
      <c r="L4422" s="233"/>
      <c r="M4422" s="233"/>
      <c r="N4422" s="233"/>
      <c r="O4422" s="233"/>
      <c r="P4422" s="233"/>
      <c r="Q4422" s="233"/>
      <c r="R4422" s="233"/>
      <c r="S4422" s="233"/>
      <c r="T4422" s="233"/>
      <c r="U4422" s="233"/>
      <c r="V4422" s="233"/>
      <c r="W4422" s="233"/>
      <c r="X4422" s="234"/>
      <c r="Y4422" s="233"/>
      <c r="Z4422" s="235"/>
      <c r="AA4422" s="233"/>
      <c r="AV4422" s="232"/>
    </row>
    <row r="4423" spans="1:48" s="229" customFormat="1" x14ac:dyDescent="0.25">
      <c r="A4423" s="238"/>
      <c r="B4423" s="244"/>
      <c r="C4423" s="233"/>
      <c r="D4423" s="248"/>
      <c r="E4423" s="249"/>
      <c r="F4423" s="249"/>
      <c r="G4423" s="233"/>
      <c r="H4423" s="233"/>
      <c r="I4423" s="233"/>
      <c r="J4423" s="233"/>
      <c r="K4423" s="233"/>
      <c r="L4423" s="233"/>
      <c r="M4423" s="233"/>
      <c r="N4423" s="233"/>
      <c r="O4423" s="233"/>
      <c r="P4423" s="233"/>
      <c r="Q4423" s="233"/>
      <c r="R4423" s="233"/>
      <c r="S4423" s="233"/>
      <c r="T4423" s="233"/>
      <c r="U4423" s="233"/>
      <c r="V4423" s="233"/>
      <c r="W4423" s="233"/>
      <c r="X4423" s="234"/>
      <c r="Y4423" s="233"/>
      <c r="Z4423" s="235"/>
      <c r="AA4423" s="233"/>
      <c r="AV4423" s="232"/>
    </row>
    <row r="4424" spans="1:48" s="229" customFormat="1" x14ac:dyDescent="0.25">
      <c r="A4424" s="238"/>
      <c r="B4424" s="244"/>
      <c r="C4424" s="233"/>
      <c r="D4424" s="248"/>
      <c r="E4424" s="249"/>
      <c r="F4424" s="249"/>
      <c r="G4424" s="233"/>
      <c r="H4424" s="233"/>
      <c r="I4424" s="233"/>
      <c r="J4424" s="233"/>
      <c r="K4424" s="233"/>
      <c r="L4424" s="233"/>
      <c r="M4424" s="233"/>
      <c r="N4424" s="233"/>
      <c r="O4424" s="233"/>
      <c r="P4424" s="233"/>
      <c r="Q4424" s="233"/>
      <c r="R4424" s="233"/>
      <c r="S4424" s="233"/>
      <c r="T4424" s="233"/>
      <c r="U4424" s="233"/>
      <c r="V4424" s="233"/>
      <c r="W4424" s="233"/>
      <c r="X4424" s="234"/>
      <c r="Y4424" s="233"/>
      <c r="Z4424" s="235"/>
      <c r="AA4424" s="233"/>
      <c r="AV4424" s="232"/>
    </row>
    <row r="4425" spans="1:48" s="229" customFormat="1" x14ac:dyDescent="0.25">
      <c r="A4425" s="238"/>
      <c r="B4425" s="244"/>
      <c r="C4425" s="233"/>
      <c r="D4425" s="248"/>
      <c r="E4425" s="249"/>
      <c r="F4425" s="249"/>
      <c r="G4425" s="233"/>
      <c r="H4425" s="233"/>
      <c r="I4425" s="233"/>
      <c r="J4425" s="233"/>
      <c r="K4425" s="233"/>
      <c r="L4425" s="233"/>
      <c r="M4425" s="233"/>
      <c r="N4425" s="233"/>
      <c r="O4425" s="233"/>
      <c r="P4425" s="233"/>
      <c r="Q4425" s="233"/>
      <c r="R4425" s="233"/>
      <c r="S4425" s="233"/>
      <c r="T4425" s="233"/>
      <c r="U4425" s="233"/>
      <c r="V4425" s="233"/>
      <c r="W4425" s="233"/>
      <c r="X4425" s="234"/>
      <c r="Y4425" s="233"/>
      <c r="Z4425" s="235"/>
      <c r="AA4425" s="233"/>
      <c r="AV4425" s="232"/>
    </row>
    <row r="4426" spans="1:48" s="229" customFormat="1" x14ac:dyDescent="0.25">
      <c r="A4426" s="238"/>
      <c r="B4426" s="244"/>
      <c r="C4426" s="233"/>
      <c r="D4426" s="248"/>
      <c r="E4426" s="249"/>
      <c r="F4426" s="249"/>
      <c r="G4426" s="233"/>
      <c r="H4426" s="233"/>
      <c r="I4426" s="233"/>
      <c r="J4426" s="233"/>
      <c r="K4426" s="233"/>
      <c r="L4426" s="233"/>
      <c r="M4426" s="233"/>
      <c r="N4426" s="233"/>
      <c r="O4426" s="233"/>
      <c r="P4426" s="233"/>
      <c r="Q4426" s="233"/>
      <c r="R4426" s="233"/>
      <c r="S4426" s="233"/>
      <c r="T4426" s="233"/>
      <c r="U4426" s="233"/>
      <c r="V4426" s="233"/>
      <c r="W4426" s="233"/>
      <c r="X4426" s="234"/>
      <c r="Y4426" s="233"/>
      <c r="Z4426" s="235"/>
      <c r="AA4426" s="233"/>
      <c r="AV4426" s="232"/>
    </row>
    <row r="4427" spans="1:48" s="229" customFormat="1" x14ac:dyDescent="0.25">
      <c r="A4427" s="238"/>
      <c r="B4427" s="244"/>
      <c r="C4427" s="233"/>
      <c r="D4427" s="248"/>
      <c r="E4427" s="249"/>
      <c r="F4427" s="249"/>
      <c r="G4427" s="233"/>
      <c r="H4427" s="233"/>
      <c r="I4427" s="233"/>
      <c r="J4427" s="233"/>
      <c r="K4427" s="233"/>
      <c r="L4427" s="233"/>
      <c r="M4427" s="233"/>
      <c r="N4427" s="233"/>
      <c r="O4427" s="233"/>
      <c r="P4427" s="233"/>
      <c r="Q4427" s="233"/>
      <c r="R4427" s="233"/>
      <c r="S4427" s="233"/>
      <c r="T4427" s="233"/>
      <c r="U4427" s="233"/>
      <c r="V4427" s="233"/>
      <c r="W4427" s="233"/>
      <c r="X4427" s="234"/>
      <c r="Y4427" s="233"/>
      <c r="Z4427" s="235"/>
      <c r="AA4427" s="233"/>
      <c r="AV4427" s="232"/>
    </row>
    <row r="4428" spans="1:48" s="229" customFormat="1" x14ac:dyDescent="0.25">
      <c r="A4428" s="238"/>
      <c r="B4428" s="244"/>
      <c r="C4428" s="233"/>
      <c r="D4428" s="248"/>
      <c r="E4428" s="249"/>
      <c r="F4428" s="249"/>
      <c r="G4428" s="233"/>
      <c r="H4428" s="233"/>
      <c r="I4428" s="233"/>
      <c r="J4428" s="233"/>
      <c r="K4428" s="233"/>
      <c r="L4428" s="233"/>
      <c r="M4428" s="233"/>
      <c r="N4428" s="233"/>
      <c r="O4428" s="233"/>
      <c r="P4428" s="233"/>
      <c r="Q4428" s="233"/>
      <c r="R4428" s="233"/>
      <c r="S4428" s="233"/>
      <c r="T4428" s="233"/>
      <c r="U4428" s="233"/>
      <c r="V4428" s="233"/>
      <c r="W4428" s="233"/>
      <c r="X4428" s="234"/>
      <c r="Y4428" s="233"/>
      <c r="Z4428" s="235"/>
      <c r="AA4428" s="233"/>
      <c r="AV4428" s="232"/>
    </row>
    <row r="4429" spans="1:48" s="229" customFormat="1" x14ac:dyDescent="0.25">
      <c r="A4429" s="238"/>
      <c r="B4429" s="244"/>
      <c r="C4429" s="233"/>
      <c r="D4429" s="248"/>
      <c r="E4429" s="249"/>
      <c r="F4429" s="249"/>
      <c r="G4429" s="233"/>
      <c r="H4429" s="233"/>
      <c r="I4429" s="233"/>
      <c r="J4429" s="233"/>
      <c r="K4429" s="233"/>
      <c r="L4429" s="233"/>
      <c r="M4429" s="233"/>
      <c r="N4429" s="233"/>
      <c r="O4429" s="233"/>
      <c r="P4429" s="233"/>
      <c r="Q4429" s="233"/>
      <c r="R4429" s="233"/>
      <c r="S4429" s="233"/>
      <c r="T4429" s="233"/>
      <c r="U4429" s="233"/>
      <c r="V4429" s="233"/>
      <c r="W4429" s="233"/>
      <c r="X4429" s="234"/>
      <c r="Y4429" s="233"/>
      <c r="Z4429" s="235"/>
      <c r="AA4429" s="233"/>
      <c r="AV4429" s="232"/>
    </row>
    <row r="4430" spans="1:48" s="229" customFormat="1" x14ac:dyDescent="0.25">
      <c r="A4430" s="238"/>
      <c r="B4430" s="244"/>
      <c r="C4430" s="233"/>
      <c r="D4430" s="248"/>
      <c r="E4430" s="249"/>
      <c r="F4430" s="249"/>
      <c r="G4430" s="233"/>
      <c r="H4430" s="233"/>
      <c r="I4430" s="233"/>
      <c r="J4430" s="233"/>
      <c r="K4430" s="233"/>
      <c r="L4430" s="233"/>
      <c r="M4430" s="233"/>
      <c r="N4430" s="233"/>
      <c r="O4430" s="233"/>
      <c r="P4430" s="233"/>
      <c r="Q4430" s="233"/>
      <c r="R4430" s="233"/>
      <c r="S4430" s="233"/>
      <c r="T4430" s="233"/>
      <c r="U4430" s="233"/>
      <c r="V4430" s="233"/>
      <c r="W4430" s="233"/>
      <c r="X4430" s="234"/>
      <c r="Y4430" s="233"/>
      <c r="Z4430" s="235"/>
      <c r="AA4430" s="233"/>
      <c r="AV4430" s="232"/>
    </row>
    <row r="4431" spans="1:48" s="229" customFormat="1" x14ac:dyDescent="0.25">
      <c r="A4431" s="238"/>
      <c r="B4431" s="244"/>
      <c r="C4431" s="233"/>
      <c r="D4431" s="248"/>
      <c r="E4431" s="249"/>
      <c r="F4431" s="249"/>
      <c r="G4431" s="233"/>
      <c r="H4431" s="233"/>
      <c r="I4431" s="233"/>
      <c r="J4431" s="233"/>
      <c r="K4431" s="233"/>
      <c r="L4431" s="233"/>
      <c r="M4431" s="233"/>
      <c r="N4431" s="233"/>
      <c r="O4431" s="233"/>
      <c r="P4431" s="233"/>
      <c r="Q4431" s="233"/>
      <c r="R4431" s="233"/>
      <c r="S4431" s="233"/>
      <c r="T4431" s="233"/>
      <c r="U4431" s="233"/>
      <c r="V4431" s="233"/>
      <c r="W4431" s="233"/>
      <c r="X4431" s="234"/>
      <c r="Y4431" s="233"/>
      <c r="Z4431" s="235"/>
      <c r="AA4431" s="233"/>
      <c r="AV4431" s="232"/>
    </row>
    <row r="4432" spans="1:48" s="229" customFormat="1" x14ac:dyDescent="0.25">
      <c r="A4432" s="238"/>
      <c r="B4432" s="244"/>
      <c r="C4432" s="233"/>
      <c r="D4432" s="248"/>
      <c r="E4432" s="249"/>
      <c r="F4432" s="249"/>
      <c r="G4432" s="233"/>
      <c r="H4432" s="233"/>
      <c r="I4432" s="233"/>
      <c r="J4432" s="233"/>
      <c r="K4432" s="233"/>
      <c r="L4432" s="233"/>
      <c r="M4432" s="233"/>
      <c r="N4432" s="233"/>
      <c r="O4432" s="233"/>
      <c r="P4432" s="233"/>
      <c r="Q4432" s="233"/>
      <c r="R4432" s="233"/>
      <c r="S4432" s="233"/>
      <c r="T4432" s="233"/>
      <c r="U4432" s="233"/>
      <c r="V4432" s="233"/>
      <c r="W4432" s="233"/>
      <c r="X4432" s="234"/>
      <c r="Y4432" s="233"/>
      <c r="Z4432" s="235"/>
      <c r="AA4432" s="233"/>
      <c r="AV4432" s="232"/>
    </row>
    <row r="4433" spans="1:48" s="229" customFormat="1" x14ac:dyDescent="0.25">
      <c r="A4433" s="238"/>
      <c r="B4433" s="244"/>
      <c r="C4433" s="233"/>
      <c r="D4433" s="248"/>
      <c r="E4433" s="249"/>
      <c r="F4433" s="249"/>
      <c r="G4433" s="233"/>
      <c r="H4433" s="233"/>
      <c r="I4433" s="233"/>
      <c r="J4433" s="233"/>
      <c r="K4433" s="233"/>
      <c r="L4433" s="233"/>
      <c r="M4433" s="233"/>
      <c r="N4433" s="233"/>
      <c r="O4433" s="233"/>
      <c r="P4433" s="233"/>
      <c r="Q4433" s="233"/>
      <c r="R4433" s="233"/>
      <c r="S4433" s="233"/>
      <c r="T4433" s="233"/>
      <c r="U4433" s="233"/>
      <c r="V4433" s="233"/>
      <c r="W4433" s="233"/>
      <c r="X4433" s="234"/>
      <c r="Y4433" s="233"/>
      <c r="Z4433" s="235"/>
      <c r="AA4433" s="233"/>
      <c r="AV4433" s="232"/>
    </row>
    <row r="4434" spans="1:48" s="229" customFormat="1" x14ac:dyDescent="0.25">
      <c r="A4434" s="238"/>
      <c r="B4434" s="244"/>
      <c r="C4434" s="233"/>
      <c r="D4434" s="248"/>
      <c r="E4434" s="249"/>
      <c r="F4434" s="249"/>
      <c r="G4434" s="233"/>
      <c r="H4434" s="233"/>
      <c r="I4434" s="233"/>
      <c r="J4434" s="233"/>
      <c r="K4434" s="233"/>
      <c r="L4434" s="233"/>
      <c r="M4434" s="233"/>
      <c r="N4434" s="233"/>
      <c r="O4434" s="233"/>
      <c r="P4434" s="233"/>
      <c r="Q4434" s="233"/>
      <c r="R4434" s="233"/>
      <c r="S4434" s="233"/>
      <c r="T4434" s="233"/>
      <c r="U4434" s="233"/>
      <c r="V4434" s="233"/>
      <c r="W4434" s="233"/>
      <c r="X4434" s="234"/>
      <c r="Y4434" s="233"/>
      <c r="Z4434" s="235"/>
      <c r="AA4434" s="233"/>
      <c r="AV4434" s="232"/>
    </row>
    <row r="4435" spans="1:48" s="229" customFormat="1" x14ac:dyDescent="0.25">
      <c r="A4435" s="238"/>
      <c r="B4435" s="244"/>
      <c r="C4435" s="233"/>
      <c r="D4435" s="248"/>
      <c r="E4435" s="249"/>
      <c r="F4435" s="249"/>
      <c r="G4435" s="233"/>
      <c r="H4435" s="233"/>
      <c r="I4435" s="233"/>
      <c r="J4435" s="233"/>
      <c r="K4435" s="233"/>
      <c r="L4435" s="233"/>
      <c r="M4435" s="233"/>
      <c r="N4435" s="233"/>
      <c r="O4435" s="233"/>
      <c r="P4435" s="233"/>
      <c r="Q4435" s="233"/>
      <c r="R4435" s="233"/>
      <c r="S4435" s="233"/>
      <c r="T4435" s="233"/>
      <c r="U4435" s="233"/>
      <c r="V4435" s="233"/>
      <c r="W4435" s="233"/>
      <c r="X4435" s="234"/>
      <c r="Y4435" s="233"/>
      <c r="Z4435" s="235"/>
      <c r="AA4435" s="233"/>
      <c r="AV4435" s="232"/>
    </row>
    <row r="4436" spans="1:48" s="229" customFormat="1" x14ac:dyDescent="0.25">
      <c r="A4436" s="238"/>
      <c r="B4436" s="244"/>
      <c r="C4436" s="233"/>
      <c r="D4436" s="248"/>
      <c r="E4436" s="249"/>
      <c r="F4436" s="249"/>
      <c r="G4436" s="233"/>
      <c r="H4436" s="233"/>
      <c r="I4436" s="233"/>
      <c r="J4436" s="233"/>
      <c r="K4436" s="233"/>
      <c r="L4436" s="233"/>
      <c r="M4436" s="233"/>
      <c r="N4436" s="233"/>
      <c r="O4436" s="233"/>
      <c r="P4436" s="233"/>
      <c r="Q4436" s="233"/>
      <c r="R4436" s="233"/>
      <c r="S4436" s="233"/>
      <c r="T4436" s="233"/>
      <c r="U4436" s="233"/>
      <c r="V4436" s="233"/>
      <c r="W4436" s="233"/>
      <c r="X4436" s="234"/>
      <c r="Y4436" s="233"/>
      <c r="Z4436" s="235"/>
      <c r="AA4436" s="233"/>
      <c r="AV4436" s="232"/>
    </row>
    <row r="4437" spans="1:48" s="229" customFormat="1" x14ac:dyDescent="0.25">
      <c r="A4437" s="238"/>
      <c r="B4437" s="244"/>
      <c r="C4437" s="233"/>
      <c r="D4437" s="248"/>
      <c r="E4437" s="249"/>
      <c r="F4437" s="249"/>
      <c r="G4437" s="233"/>
      <c r="H4437" s="233"/>
      <c r="I4437" s="233"/>
      <c r="J4437" s="233"/>
      <c r="K4437" s="233"/>
      <c r="L4437" s="233"/>
      <c r="M4437" s="233"/>
      <c r="N4437" s="233"/>
      <c r="O4437" s="233"/>
      <c r="P4437" s="233"/>
      <c r="Q4437" s="233"/>
      <c r="R4437" s="233"/>
      <c r="S4437" s="233"/>
      <c r="T4437" s="233"/>
      <c r="U4437" s="233"/>
      <c r="V4437" s="233"/>
      <c r="W4437" s="233"/>
      <c r="X4437" s="234"/>
      <c r="Y4437" s="233"/>
      <c r="Z4437" s="235"/>
      <c r="AA4437" s="233"/>
      <c r="AV4437" s="232"/>
    </row>
    <row r="4438" spans="1:48" s="229" customFormat="1" x14ac:dyDescent="0.25">
      <c r="A4438" s="238"/>
      <c r="B4438" s="244"/>
      <c r="C4438" s="233"/>
      <c r="D4438" s="248"/>
      <c r="E4438" s="249"/>
      <c r="F4438" s="249"/>
      <c r="G4438" s="233"/>
      <c r="H4438" s="233"/>
      <c r="I4438" s="233"/>
      <c r="J4438" s="233"/>
      <c r="K4438" s="233"/>
      <c r="L4438" s="233"/>
      <c r="M4438" s="233"/>
      <c r="N4438" s="233"/>
      <c r="O4438" s="233"/>
      <c r="P4438" s="233"/>
      <c r="Q4438" s="233"/>
      <c r="R4438" s="233"/>
      <c r="S4438" s="233"/>
      <c r="T4438" s="233"/>
      <c r="U4438" s="233"/>
      <c r="V4438" s="233"/>
      <c r="W4438" s="233"/>
      <c r="X4438" s="234"/>
      <c r="Y4438" s="233"/>
      <c r="Z4438" s="235"/>
      <c r="AA4438" s="233"/>
      <c r="AV4438" s="232"/>
    </row>
    <row r="4439" spans="1:48" s="229" customFormat="1" x14ac:dyDescent="0.25">
      <c r="A4439" s="238"/>
      <c r="B4439" s="244"/>
      <c r="C4439" s="233"/>
      <c r="D4439" s="248"/>
      <c r="E4439" s="249"/>
      <c r="F4439" s="249"/>
      <c r="G4439" s="233"/>
      <c r="H4439" s="233"/>
      <c r="I4439" s="233"/>
      <c r="J4439" s="233"/>
      <c r="K4439" s="233"/>
      <c r="L4439" s="233"/>
      <c r="M4439" s="233"/>
      <c r="N4439" s="233"/>
      <c r="O4439" s="233"/>
      <c r="P4439" s="233"/>
      <c r="Q4439" s="233"/>
      <c r="R4439" s="233"/>
      <c r="S4439" s="233"/>
      <c r="T4439" s="233"/>
      <c r="U4439" s="233"/>
      <c r="V4439" s="233"/>
      <c r="W4439" s="233"/>
      <c r="X4439" s="234"/>
      <c r="Y4439" s="233"/>
      <c r="Z4439" s="235"/>
      <c r="AA4439" s="233"/>
      <c r="AV4439" s="232"/>
    </row>
    <row r="4440" spans="1:48" s="229" customFormat="1" x14ac:dyDescent="0.25">
      <c r="A4440" s="238"/>
      <c r="B4440" s="244"/>
      <c r="C4440" s="233"/>
      <c r="D4440" s="248"/>
      <c r="E4440" s="249"/>
      <c r="F4440" s="249"/>
      <c r="G4440" s="233"/>
      <c r="H4440" s="233"/>
      <c r="I4440" s="233"/>
      <c r="J4440" s="233"/>
      <c r="K4440" s="233"/>
      <c r="L4440" s="233"/>
      <c r="M4440" s="233"/>
      <c r="N4440" s="233"/>
      <c r="O4440" s="233"/>
      <c r="P4440" s="233"/>
      <c r="Q4440" s="233"/>
      <c r="R4440" s="233"/>
      <c r="S4440" s="233"/>
      <c r="T4440" s="233"/>
      <c r="U4440" s="233"/>
      <c r="V4440" s="233"/>
      <c r="W4440" s="233"/>
      <c r="X4440" s="234"/>
      <c r="Y4440" s="233"/>
      <c r="Z4440" s="235"/>
      <c r="AA4440" s="233"/>
      <c r="AV4440" s="232"/>
    </row>
    <row r="4441" spans="1:48" s="229" customFormat="1" x14ac:dyDescent="0.25">
      <c r="A4441" s="238"/>
      <c r="B4441" s="244"/>
      <c r="C4441" s="233"/>
      <c r="D4441" s="248"/>
      <c r="E4441" s="249"/>
      <c r="F4441" s="249"/>
      <c r="G4441" s="233"/>
      <c r="H4441" s="233"/>
      <c r="I4441" s="233"/>
      <c r="J4441" s="233"/>
      <c r="K4441" s="233"/>
      <c r="L4441" s="233"/>
      <c r="M4441" s="233"/>
      <c r="N4441" s="233"/>
      <c r="O4441" s="233"/>
      <c r="P4441" s="233"/>
      <c r="Q4441" s="233"/>
      <c r="R4441" s="233"/>
      <c r="S4441" s="233"/>
      <c r="T4441" s="233"/>
      <c r="U4441" s="233"/>
      <c r="V4441" s="233"/>
      <c r="W4441" s="233"/>
      <c r="X4441" s="234"/>
      <c r="Y4441" s="233"/>
      <c r="Z4441" s="235"/>
      <c r="AA4441" s="233"/>
      <c r="AV4441" s="232"/>
    </row>
    <row r="4442" spans="1:48" s="229" customFormat="1" x14ac:dyDescent="0.25">
      <c r="A4442" s="238"/>
      <c r="B4442" s="244"/>
      <c r="C4442" s="233"/>
      <c r="D4442" s="248"/>
      <c r="E4442" s="249"/>
      <c r="F4442" s="249"/>
      <c r="G4442" s="233"/>
      <c r="H4442" s="233"/>
      <c r="I4442" s="233"/>
      <c r="J4442" s="233"/>
      <c r="K4442" s="233"/>
      <c r="L4442" s="233"/>
      <c r="M4442" s="233"/>
      <c r="N4442" s="233"/>
      <c r="O4442" s="233"/>
      <c r="P4442" s="233"/>
      <c r="Q4442" s="233"/>
      <c r="R4442" s="233"/>
      <c r="S4442" s="233"/>
      <c r="T4442" s="233"/>
      <c r="U4442" s="233"/>
      <c r="V4442" s="233"/>
      <c r="W4442" s="233"/>
      <c r="X4442" s="234"/>
      <c r="Y4442" s="233"/>
      <c r="Z4442" s="235"/>
      <c r="AA4442" s="233"/>
      <c r="AV4442" s="232"/>
    </row>
    <row r="4443" spans="1:48" s="229" customFormat="1" x14ac:dyDescent="0.25">
      <c r="A4443" s="238"/>
      <c r="B4443" s="244"/>
      <c r="C4443" s="233"/>
      <c r="D4443" s="248"/>
      <c r="E4443" s="249"/>
      <c r="F4443" s="249"/>
      <c r="G4443" s="233"/>
      <c r="H4443" s="233"/>
      <c r="I4443" s="233"/>
      <c r="J4443" s="233"/>
      <c r="K4443" s="233"/>
      <c r="L4443" s="233"/>
      <c r="M4443" s="233"/>
      <c r="N4443" s="233"/>
      <c r="O4443" s="233"/>
      <c r="P4443" s="233"/>
      <c r="Q4443" s="233"/>
      <c r="R4443" s="233"/>
      <c r="S4443" s="233"/>
      <c r="T4443" s="233"/>
      <c r="U4443" s="233"/>
      <c r="V4443" s="233"/>
      <c r="W4443" s="233"/>
      <c r="X4443" s="234"/>
      <c r="Y4443" s="233"/>
      <c r="Z4443" s="235"/>
      <c r="AA4443" s="233"/>
      <c r="AV4443" s="232"/>
    </row>
    <row r="4444" spans="1:48" s="229" customFormat="1" x14ac:dyDescent="0.25">
      <c r="A4444" s="238"/>
      <c r="B4444" s="244"/>
      <c r="C4444" s="233"/>
      <c r="D4444" s="248"/>
      <c r="E4444" s="249"/>
      <c r="F4444" s="249"/>
      <c r="G4444" s="233"/>
      <c r="H4444" s="233"/>
      <c r="I4444" s="233"/>
      <c r="J4444" s="233"/>
      <c r="K4444" s="233"/>
      <c r="L4444" s="233"/>
      <c r="M4444" s="233"/>
      <c r="N4444" s="233"/>
      <c r="O4444" s="233"/>
      <c r="P4444" s="233"/>
      <c r="Q4444" s="233"/>
      <c r="R4444" s="233"/>
      <c r="S4444" s="233"/>
      <c r="T4444" s="233"/>
      <c r="U4444" s="233"/>
      <c r="V4444" s="233"/>
      <c r="W4444" s="233"/>
      <c r="X4444" s="234"/>
      <c r="Y4444" s="233"/>
      <c r="Z4444" s="235"/>
      <c r="AA4444" s="233"/>
      <c r="AV4444" s="232"/>
    </row>
    <row r="4445" spans="1:48" s="229" customFormat="1" x14ac:dyDescent="0.25">
      <c r="A4445" s="238"/>
      <c r="B4445" s="244"/>
      <c r="C4445" s="233"/>
      <c r="D4445" s="248"/>
      <c r="E4445" s="249"/>
      <c r="F4445" s="249"/>
      <c r="G4445" s="233"/>
      <c r="H4445" s="233"/>
      <c r="I4445" s="233"/>
      <c r="J4445" s="233"/>
      <c r="K4445" s="233"/>
      <c r="L4445" s="233"/>
      <c r="M4445" s="233"/>
      <c r="N4445" s="233"/>
      <c r="O4445" s="233"/>
      <c r="P4445" s="233"/>
      <c r="Q4445" s="233"/>
      <c r="R4445" s="233"/>
      <c r="S4445" s="233"/>
      <c r="T4445" s="233"/>
      <c r="U4445" s="236"/>
      <c r="V4445" s="233"/>
      <c r="W4445" s="233"/>
      <c r="X4445" s="234"/>
      <c r="Y4445" s="233"/>
      <c r="Z4445" s="235"/>
      <c r="AA4445" s="233"/>
      <c r="AV4445" s="232"/>
    </row>
    <row r="4446" spans="1:48" s="229" customFormat="1" x14ac:dyDescent="0.25">
      <c r="A4446" s="238"/>
      <c r="B4446" s="244"/>
      <c r="C4446" s="233"/>
      <c r="D4446" s="248"/>
      <c r="E4446" s="249"/>
      <c r="F4446" s="249"/>
      <c r="G4446" s="233"/>
      <c r="H4446" s="233"/>
      <c r="I4446" s="233"/>
      <c r="J4446" s="233"/>
      <c r="K4446" s="233"/>
      <c r="L4446" s="233"/>
      <c r="M4446" s="233"/>
      <c r="N4446" s="233"/>
      <c r="O4446" s="233"/>
      <c r="P4446" s="233"/>
      <c r="Q4446" s="233"/>
      <c r="R4446" s="233"/>
      <c r="S4446" s="233"/>
      <c r="T4446" s="233"/>
      <c r="U4446" s="233"/>
      <c r="V4446" s="233"/>
      <c r="W4446" s="233"/>
      <c r="X4446" s="234"/>
      <c r="Y4446" s="233"/>
      <c r="Z4446" s="235"/>
      <c r="AA4446" s="233"/>
      <c r="AV4446" s="232"/>
    </row>
    <row r="4447" spans="1:48" s="229" customFormat="1" x14ac:dyDescent="0.25">
      <c r="A4447" s="238"/>
      <c r="B4447" s="244"/>
      <c r="C4447" s="233"/>
      <c r="D4447" s="248"/>
      <c r="E4447" s="249"/>
      <c r="F4447" s="249"/>
      <c r="G4447" s="233"/>
      <c r="H4447" s="233"/>
      <c r="I4447" s="233"/>
      <c r="J4447" s="233"/>
      <c r="K4447" s="233"/>
      <c r="L4447" s="233"/>
      <c r="M4447" s="233"/>
      <c r="N4447" s="233"/>
      <c r="O4447" s="233"/>
      <c r="P4447" s="233"/>
      <c r="Q4447" s="233"/>
      <c r="R4447" s="233"/>
      <c r="S4447" s="233"/>
      <c r="T4447" s="233"/>
      <c r="U4447" s="233"/>
      <c r="V4447" s="233"/>
      <c r="W4447" s="233"/>
      <c r="X4447" s="234"/>
      <c r="Y4447" s="233"/>
      <c r="Z4447" s="235"/>
      <c r="AA4447" s="233"/>
      <c r="AV4447" s="232"/>
    </row>
    <row r="4448" spans="1:48" s="229" customFormat="1" x14ac:dyDescent="0.25">
      <c r="A4448" s="238"/>
      <c r="B4448" s="244"/>
      <c r="C4448" s="233"/>
      <c r="D4448" s="248"/>
      <c r="E4448" s="249"/>
      <c r="F4448" s="249"/>
      <c r="G4448" s="233"/>
      <c r="H4448" s="233"/>
      <c r="I4448" s="233"/>
      <c r="J4448" s="233"/>
      <c r="K4448" s="233"/>
      <c r="L4448" s="233"/>
      <c r="M4448" s="233"/>
      <c r="N4448" s="233"/>
      <c r="O4448" s="233"/>
      <c r="P4448" s="233"/>
      <c r="Q4448" s="233"/>
      <c r="R4448" s="233"/>
      <c r="S4448" s="233"/>
      <c r="T4448" s="233"/>
      <c r="U4448" s="233"/>
      <c r="V4448" s="233"/>
      <c r="W4448" s="233"/>
      <c r="X4448" s="234"/>
      <c r="Y4448" s="233"/>
      <c r="Z4448" s="235"/>
      <c r="AA4448" s="233"/>
      <c r="AV4448" s="232"/>
    </row>
    <row r="4449" spans="1:48" s="229" customFormat="1" x14ac:dyDescent="0.25">
      <c r="A4449" s="238"/>
      <c r="B4449" s="244"/>
      <c r="C4449" s="233"/>
      <c r="D4449" s="248"/>
      <c r="E4449" s="249"/>
      <c r="F4449" s="249"/>
      <c r="G4449" s="233"/>
      <c r="H4449" s="233"/>
      <c r="I4449" s="233"/>
      <c r="J4449" s="233"/>
      <c r="K4449" s="233"/>
      <c r="L4449" s="233"/>
      <c r="M4449" s="233"/>
      <c r="N4449" s="233"/>
      <c r="O4449" s="233"/>
      <c r="P4449" s="233"/>
      <c r="Q4449" s="233"/>
      <c r="R4449" s="233"/>
      <c r="S4449" s="233"/>
      <c r="T4449" s="233"/>
      <c r="U4449" s="233"/>
      <c r="V4449" s="233"/>
      <c r="W4449" s="233"/>
      <c r="X4449" s="234"/>
      <c r="Y4449" s="233"/>
      <c r="Z4449" s="235"/>
      <c r="AA4449" s="233"/>
      <c r="AV4449" s="232"/>
    </row>
    <row r="4450" spans="1:48" s="229" customFormat="1" x14ac:dyDescent="0.25">
      <c r="A4450" s="238"/>
      <c r="B4450" s="244"/>
      <c r="C4450" s="233"/>
      <c r="D4450" s="248"/>
      <c r="E4450" s="249"/>
      <c r="F4450" s="249"/>
      <c r="G4450" s="233"/>
      <c r="H4450" s="233"/>
      <c r="I4450" s="233"/>
      <c r="J4450" s="233"/>
      <c r="K4450" s="233"/>
      <c r="L4450" s="233"/>
      <c r="M4450" s="233"/>
      <c r="N4450" s="233"/>
      <c r="O4450" s="233"/>
      <c r="P4450" s="233"/>
      <c r="Q4450" s="233"/>
      <c r="R4450" s="233"/>
      <c r="S4450" s="233"/>
      <c r="T4450" s="233"/>
      <c r="U4450" s="233"/>
      <c r="V4450" s="233"/>
      <c r="W4450" s="233"/>
      <c r="X4450" s="234"/>
      <c r="Y4450" s="233"/>
      <c r="Z4450" s="235"/>
      <c r="AA4450" s="233"/>
      <c r="AV4450" s="232"/>
    </row>
    <row r="4451" spans="1:48" s="229" customFormat="1" x14ac:dyDescent="0.25">
      <c r="A4451" s="238"/>
      <c r="B4451" s="244"/>
      <c r="C4451" s="233"/>
      <c r="D4451" s="248"/>
      <c r="E4451" s="249"/>
      <c r="F4451" s="249"/>
      <c r="G4451" s="233"/>
      <c r="H4451" s="233"/>
      <c r="I4451" s="233"/>
      <c r="J4451" s="233"/>
      <c r="K4451" s="233"/>
      <c r="L4451" s="233"/>
      <c r="M4451" s="233"/>
      <c r="N4451" s="233"/>
      <c r="O4451" s="233"/>
      <c r="P4451" s="233"/>
      <c r="Q4451" s="233"/>
      <c r="R4451" s="233"/>
      <c r="S4451" s="233"/>
      <c r="T4451" s="233"/>
      <c r="U4451" s="233"/>
      <c r="V4451" s="233"/>
      <c r="W4451" s="233"/>
      <c r="X4451" s="234"/>
      <c r="Y4451" s="233"/>
      <c r="Z4451" s="235"/>
      <c r="AA4451" s="233"/>
      <c r="AV4451" s="232"/>
    </row>
    <row r="4452" spans="1:48" s="229" customFormat="1" x14ac:dyDescent="0.25">
      <c r="A4452" s="238"/>
      <c r="B4452" s="244"/>
      <c r="C4452" s="233"/>
      <c r="D4452" s="248"/>
      <c r="E4452" s="249"/>
      <c r="F4452" s="249"/>
      <c r="G4452" s="233"/>
      <c r="H4452" s="233"/>
      <c r="I4452" s="233"/>
      <c r="J4452" s="233"/>
      <c r="K4452" s="233"/>
      <c r="L4452" s="233"/>
      <c r="M4452" s="233"/>
      <c r="N4452" s="233"/>
      <c r="O4452" s="233"/>
      <c r="P4452" s="233"/>
      <c r="Q4452" s="233"/>
      <c r="R4452" s="233"/>
      <c r="S4452" s="233"/>
      <c r="T4452" s="233"/>
      <c r="U4452" s="233"/>
      <c r="V4452" s="233"/>
      <c r="W4452" s="233"/>
      <c r="X4452" s="234"/>
      <c r="Y4452" s="233"/>
      <c r="Z4452" s="235"/>
      <c r="AA4452" s="233"/>
      <c r="AV4452" s="232"/>
    </row>
    <row r="4453" spans="1:48" s="229" customFormat="1" x14ac:dyDescent="0.25">
      <c r="A4453" s="238"/>
      <c r="B4453" s="244"/>
      <c r="C4453" s="233"/>
      <c r="D4453" s="248"/>
      <c r="E4453" s="249"/>
      <c r="F4453" s="249"/>
      <c r="G4453" s="233"/>
      <c r="H4453" s="233"/>
      <c r="I4453" s="233"/>
      <c r="J4453" s="233"/>
      <c r="K4453" s="233"/>
      <c r="L4453" s="233"/>
      <c r="M4453" s="233"/>
      <c r="N4453" s="233"/>
      <c r="O4453" s="233"/>
      <c r="P4453" s="233"/>
      <c r="Q4453" s="233"/>
      <c r="R4453" s="233"/>
      <c r="S4453" s="233"/>
      <c r="T4453" s="233"/>
      <c r="U4453" s="233"/>
      <c r="V4453" s="233"/>
      <c r="W4453" s="233"/>
      <c r="X4453" s="234"/>
      <c r="Y4453" s="233"/>
      <c r="Z4453" s="235"/>
      <c r="AA4453" s="233"/>
      <c r="AV4453" s="232"/>
    </row>
    <row r="4454" spans="1:48" s="229" customFormat="1" x14ac:dyDescent="0.25">
      <c r="A4454" s="238"/>
      <c r="B4454" s="244"/>
      <c r="C4454" s="233"/>
      <c r="D4454" s="248"/>
      <c r="E4454" s="249"/>
      <c r="F4454" s="249"/>
      <c r="G4454" s="233"/>
      <c r="H4454" s="233"/>
      <c r="I4454" s="233"/>
      <c r="J4454" s="233"/>
      <c r="K4454" s="233"/>
      <c r="L4454" s="233"/>
      <c r="M4454" s="233"/>
      <c r="N4454" s="233"/>
      <c r="O4454" s="233"/>
      <c r="P4454" s="233"/>
      <c r="Q4454" s="233"/>
      <c r="R4454" s="233"/>
      <c r="S4454" s="233"/>
      <c r="T4454" s="233"/>
      <c r="U4454" s="233"/>
      <c r="V4454" s="233"/>
      <c r="W4454" s="233"/>
      <c r="X4454" s="234"/>
      <c r="Y4454" s="233"/>
      <c r="Z4454" s="235"/>
      <c r="AA4454" s="233"/>
      <c r="AV4454" s="232"/>
    </row>
    <row r="4455" spans="1:48" s="229" customFormat="1" x14ac:dyDescent="0.25">
      <c r="A4455" s="238"/>
      <c r="B4455" s="244"/>
      <c r="C4455" s="233"/>
      <c r="D4455" s="248"/>
      <c r="E4455" s="249"/>
      <c r="F4455" s="249"/>
      <c r="G4455" s="233"/>
      <c r="H4455" s="233"/>
      <c r="I4455" s="233"/>
      <c r="J4455" s="233"/>
      <c r="K4455" s="233"/>
      <c r="L4455" s="233"/>
      <c r="M4455" s="233"/>
      <c r="N4455" s="233"/>
      <c r="O4455" s="233"/>
      <c r="P4455" s="233"/>
      <c r="Q4455" s="233"/>
      <c r="R4455" s="233"/>
      <c r="S4455" s="233"/>
      <c r="T4455" s="233"/>
      <c r="U4455" s="233"/>
      <c r="V4455" s="233"/>
      <c r="W4455" s="233"/>
      <c r="X4455" s="234"/>
      <c r="Y4455" s="233"/>
      <c r="Z4455" s="235"/>
      <c r="AA4455" s="233"/>
      <c r="AV4455" s="232"/>
    </row>
    <row r="4456" spans="1:48" s="229" customFormat="1" x14ac:dyDescent="0.25">
      <c r="A4456" s="238"/>
      <c r="B4456" s="244"/>
      <c r="C4456" s="233"/>
      <c r="D4456" s="248"/>
      <c r="E4456" s="249"/>
      <c r="F4456" s="249"/>
      <c r="G4456" s="233"/>
      <c r="H4456" s="233"/>
      <c r="I4456" s="233"/>
      <c r="J4456" s="233"/>
      <c r="K4456" s="233"/>
      <c r="L4456" s="233"/>
      <c r="M4456" s="233"/>
      <c r="N4456" s="233"/>
      <c r="O4456" s="233"/>
      <c r="P4456" s="233"/>
      <c r="Q4456" s="233"/>
      <c r="R4456" s="233"/>
      <c r="S4456" s="233"/>
      <c r="T4456" s="233"/>
      <c r="U4456" s="233"/>
      <c r="V4456" s="233"/>
      <c r="W4456" s="233"/>
      <c r="X4456" s="234"/>
      <c r="Y4456" s="233"/>
      <c r="Z4456" s="235"/>
      <c r="AA4456" s="233"/>
      <c r="AV4456" s="232"/>
    </row>
    <row r="4457" spans="1:48" s="229" customFormat="1" x14ac:dyDescent="0.25">
      <c r="A4457" s="238"/>
      <c r="B4457" s="244"/>
      <c r="C4457" s="233"/>
      <c r="D4457" s="248"/>
      <c r="E4457" s="249"/>
      <c r="F4457" s="249"/>
      <c r="G4457" s="233"/>
      <c r="H4457" s="233"/>
      <c r="I4457" s="233"/>
      <c r="J4457" s="233"/>
      <c r="K4457" s="233"/>
      <c r="L4457" s="233"/>
      <c r="M4457" s="233"/>
      <c r="N4457" s="233"/>
      <c r="O4457" s="233"/>
      <c r="P4457" s="233"/>
      <c r="Q4457" s="233"/>
      <c r="R4457" s="233"/>
      <c r="S4457" s="233"/>
      <c r="T4457" s="233"/>
      <c r="U4457" s="233"/>
      <c r="V4457" s="233"/>
      <c r="W4457" s="233"/>
      <c r="X4457" s="234"/>
      <c r="Y4457" s="233"/>
      <c r="Z4457" s="235"/>
      <c r="AA4457" s="233"/>
      <c r="AV4457" s="232"/>
    </row>
    <row r="4458" spans="1:48" s="229" customFormat="1" x14ac:dyDescent="0.25">
      <c r="A4458" s="238"/>
      <c r="B4458" s="244"/>
      <c r="C4458" s="233"/>
      <c r="D4458" s="248"/>
      <c r="E4458" s="249"/>
      <c r="F4458" s="249"/>
      <c r="G4458" s="233"/>
      <c r="H4458" s="233"/>
      <c r="I4458" s="233"/>
      <c r="J4458" s="233"/>
      <c r="K4458" s="233"/>
      <c r="L4458" s="233"/>
      <c r="M4458" s="233"/>
      <c r="N4458" s="233"/>
      <c r="O4458" s="233"/>
      <c r="P4458" s="233"/>
      <c r="Q4458" s="233"/>
      <c r="R4458" s="233"/>
      <c r="S4458" s="233"/>
      <c r="T4458" s="233"/>
      <c r="U4458" s="233"/>
      <c r="V4458" s="233"/>
      <c r="W4458" s="233"/>
      <c r="X4458" s="234"/>
      <c r="Y4458" s="233"/>
      <c r="Z4458" s="235"/>
      <c r="AA4458" s="233"/>
      <c r="AV4458" s="232"/>
    </row>
    <row r="4459" spans="1:48" s="229" customFormat="1" x14ac:dyDescent="0.25">
      <c r="A4459" s="238"/>
      <c r="B4459" s="244"/>
      <c r="C4459" s="233"/>
      <c r="D4459" s="248"/>
      <c r="E4459" s="249"/>
      <c r="F4459" s="249"/>
      <c r="G4459" s="233"/>
      <c r="H4459" s="233"/>
      <c r="I4459" s="233"/>
      <c r="J4459" s="233"/>
      <c r="K4459" s="233"/>
      <c r="L4459" s="233"/>
      <c r="M4459" s="233"/>
      <c r="N4459" s="233"/>
      <c r="O4459" s="233"/>
      <c r="P4459" s="233"/>
      <c r="Q4459" s="233"/>
      <c r="R4459" s="233"/>
      <c r="S4459" s="233"/>
      <c r="T4459" s="233"/>
      <c r="U4459" s="233"/>
      <c r="V4459" s="233"/>
      <c r="W4459" s="233"/>
      <c r="X4459" s="234"/>
      <c r="Y4459" s="233"/>
      <c r="Z4459" s="235"/>
      <c r="AA4459" s="233"/>
      <c r="AV4459" s="232"/>
    </row>
    <row r="4460" spans="1:48" s="229" customFormat="1" x14ac:dyDescent="0.25">
      <c r="A4460" s="238"/>
      <c r="B4460" s="244"/>
      <c r="C4460" s="233"/>
      <c r="D4460" s="248"/>
      <c r="E4460" s="249"/>
      <c r="F4460" s="249"/>
      <c r="G4460" s="233"/>
      <c r="H4460" s="233"/>
      <c r="I4460" s="233"/>
      <c r="J4460" s="233"/>
      <c r="K4460" s="233"/>
      <c r="L4460" s="233"/>
      <c r="M4460" s="233"/>
      <c r="N4460" s="233"/>
      <c r="O4460" s="233"/>
      <c r="P4460" s="233"/>
      <c r="Q4460" s="233"/>
      <c r="R4460" s="233"/>
      <c r="S4460" s="233"/>
      <c r="T4460" s="233"/>
      <c r="U4460" s="233"/>
      <c r="V4460" s="233"/>
      <c r="W4460" s="233"/>
      <c r="X4460" s="234"/>
      <c r="Y4460" s="233"/>
      <c r="Z4460" s="235"/>
      <c r="AA4460" s="233"/>
      <c r="AV4460" s="232"/>
    </row>
    <row r="4461" spans="1:48" s="229" customFormat="1" x14ac:dyDescent="0.25">
      <c r="A4461" s="238"/>
      <c r="B4461" s="244"/>
      <c r="C4461" s="233"/>
      <c r="D4461" s="248"/>
      <c r="E4461" s="249"/>
      <c r="F4461" s="249"/>
      <c r="G4461" s="233"/>
      <c r="H4461" s="233"/>
      <c r="I4461" s="233"/>
      <c r="J4461" s="233"/>
      <c r="K4461" s="233"/>
      <c r="L4461" s="233"/>
      <c r="M4461" s="233"/>
      <c r="N4461" s="233"/>
      <c r="O4461" s="233"/>
      <c r="P4461" s="233"/>
      <c r="Q4461" s="233"/>
      <c r="R4461" s="233"/>
      <c r="S4461" s="233"/>
      <c r="T4461" s="233"/>
      <c r="U4461" s="233"/>
      <c r="V4461" s="233"/>
      <c r="W4461" s="233"/>
      <c r="X4461" s="234"/>
      <c r="Y4461" s="233"/>
      <c r="Z4461" s="235"/>
      <c r="AA4461" s="233"/>
      <c r="AV4461" s="232"/>
    </row>
    <row r="4462" spans="1:48" s="229" customFormat="1" x14ac:dyDescent="0.25">
      <c r="A4462" s="238"/>
      <c r="B4462" s="244"/>
      <c r="C4462" s="233"/>
      <c r="D4462" s="248"/>
      <c r="E4462" s="249"/>
      <c r="F4462" s="249"/>
      <c r="G4462" s="233"/>
      <c r="H4462" s="233"/>
      <c r="I4462" s="233"/>
      <c r="J4462" s="233"/>
      <c r="K4462" s="233"/>
      <c r="L4462" s="233"/>
      <c r="M4462" s="233"/>
      <c r="N4462" s="233"/>
      <c r="O4462" s="233"/>
      <c r="P4462" s="233"/>
      <c r="Q4462" s="233"/>
      <c r="R4462" s="233"/>
      <c r="S4462" s="233"/>
      <c r="T4462" s="233"/>
      <c r="U4462" s="233"/>
      <c r="V4462" s="233"/>
      <c r="W4462" s="233"/>
      <c r="X4462" s="234"/>
      <c r="Y4462" s="233"/>
      <c r="Z4462" s="235"/>
      <c r="AA4462" s="233"/>
      <c r="AV4462" s="232"/>
    </row>
    <row r="4463" spans="1:48" s="229" customFormat="1" x14ac:dyDescent="0.25">
      <c r="A4463" s="238"/>
      <c r="B4463" s="244"/>
      <c r="C4463" s="233"/>
      <c r="D4463" s="248"/>
      <c r="E4463" s="249"/>
      <c r="F4463" s="249"/>
      <c r="G4463" s="233"/>
      <c r="H4463" s="233"/>
      <c r="I4463" s="233"/>
      <c r="J4463" s="233"/>
      <c r="K4463" s="233"/>
      <c r="L4463" s="233"/>
      <c r="M4463" s="233"/>
      <c r="N4463" s="233"/>
      <c r="O4463" s="233"/>
      <c r="P4463" s="233"/>
      <c r="Q4463" s="233"/>
      <c r="R4463" s="233"/>
      <c r="S4463" s="233"/>
      <c r="T4463" s="233"/>
      <c r="U4463" s="233"/>
      <c r="V4463" s="233"/>
      <c r="W4463" s="233"/>
      <c r="X4463" s="234"/>
      <c r="Y4463" s="233"/>
      <c r="Z4463" s="235"/>
      <c r="AA4463" s="233"/>
      <c r="AV4463" s="232"/>
    </row>
    <row r="4464" spans="1:48" s="229" customFormat="1" x14ac:dyDescent="0.25">
      <c r="A4464" s="238"/>
      <c r="B4464" s="244"/>
      <c r="C4464" s="233"/>
      <c r="D4464" s="248"/>
      <c r="E4464" s="249"/>
      <c r="F4464" s="249"/>
      <c r="G4464" s="233"/>
      <c r="H4464" s="233"/>
      <c r="I4464" s="233"/>
      <c r="J4464" s="233"/>
      <c r="K4464" s="233"/>
      <c r="L4464" s="233"/>
      <c r="M4464" s="233"/>
      <c r="N4464" s="233"/>
      <c r="O4464" s="233"/>
      <c r="P4464" s="233"/>
      <c r="Q4464" s="233"/>
      <c r="R4464" s="233"/>
      <c r="S4464" s="233"/>
      <c r="T4464" s="233"/>
      <c r="U4464" s="233"/>
      <c r="V4464" s="233"/>
      <c r="W4464" s="233"/>
      <c r="X4464" s="234"/>
      <c r="Y4464" s="233"/>
      <c r="Z4464" s="235"/>
      <c r="AA4464" s="233"/>
      <c r="AV4464" s="232"/>
    </row>
    <row r="4465" spans="1:48" s="229" customFormat="1" x14ac:dyDescent="0.25">
      <c r="A4465" s="238"/>
      <c r="B4465" s="244"/>
      <c r="C4465" s="233"/>
      <c r="D4465" s="248"/>
      <c r="E4465" s="249"/>
      <c r="F4465" s="249"/>
      <c r="G4465" s="233"/>
      <c r="H4465" s="233"/>
      <c r="I4465" s="233"/>
      <c r="J4465" s="233"/>
      <c r="K4465" s="233"/>
      <c r="L4465" s="233"/>
      <c r="M4465" s="233"/>
      <c r="N4465" s="233"/>
      <c r="O4465" s="233"/>
      <c r="P4465" s="233"/>
      <c r="Q4465" s="233"/>
      <c r="R4465" s="233"/>
      <c r="S4465" s="233"/>
      <c r="T4465" s="233"/>
      <c r="U4465" s="233"/>
      <c r="V4465" s="233"/>
      <c r="W4465" s="233"/>
      <c r="X4465" s="234"/>
      <c r="Y4465" s="233"/>
      <c r="Z4465" s="235"/>
      <c r="AA4465" s="233"/>
      <c r="AV4465" s="232"/>
    </row>
    <row r="4466" spans="1:48" s="229" customFormat="1" x14ac:dyDescent="0.25">
      <c r="A4466" s="238"/>
      <c r="B4466" s="244"/>
      <c r="C4466" s="233"/>
      <c r="D4466" s="248"/>
      <c r="E4466" s="249"/>
      <c r="F4466" s="249"/>
      <c r="G4466" s="233"/>
      <c r="H4466" s="233"/>
      <c r="I4466" s="233"/>
      <c r="J4466" s="233"/>
      <c r="K4466" s="233"/>
      <c r="L4466" s="233"/>
      <c r="M4466" s="233"/>
      <c r="N4466" s="233"/>
      <c r="O4466" s="233"/>
      <c r="P4466" s="233"/>
      <c r="Q4466" s="233"/>
      <c r="R4466" s="233"/>
      <c r="S4466" s="233"/>
      <c r="T4466" s="233"/>
      <c r="U4466" s="233"/>
      <c r="V4466" s="233"/>
      <c r="W4466" s="233"/>
      <c r="X4466" s="234"/>
      <c r="Y4466" s="233"/>
      <c r="Z4466" s="235"/>
      <c r="AA4466" s="233"/>
      <c r="AV4466" s="232"/>
    </row>
    <row r="4467" spans="1:48" s="229" customFormat="1" x14ac:dyDescent="0.25">
      <c r="A4467" s="238"/>
      <c r="B4467" s="244"/>
      <c r="C4467" s="233"/>
      <c r="D4467" s="248"/>
      <c r="E4467" s="249"/>
      <c r="F4467" s="249"/>
      <c r="G4467" s="233"/>
      <c r="H4467" s="233"/>
      <c r="I4467" s="233"/>
      <c r="J4467" s="233"/>
      <c r="K4467" s="233"/>
      <c r="L4467" s="233"/>
      <c r="M4467" s="233"/>
      <c r="N4467" s="233"/>
      <c r="O4467" s="233"/>
      <c r="P4467" s="233"/>
      <c r="Q4467" s="233"/>
      <c r="R4467" s="233"/>
      <c r="S4467" s="233"/>
      <c r="T4467" s="233"/>
      <c r="U4467" s="233"/>
      <c r="V4467" s="233"/>
      <c r="W4467" s="233"/>
      <c r="X4467" s="234"/>
      <c r="Y4467" s="233"/>
      <c r="Z4467" s="235"/>
      <c r="AA4467" s="233"/>
      <c r="AV4467" s="232"/>
    </row>
    <row r="4468" spans="1:48" s="229" customFormat="1" x14ac:dyDescent="0.25">
      <c r="A4468" s="238"/>
      <c r="B4468" s="244"/>
      <c r="C4468" s="233"/>
      <c r="D4468" s="248"/>
      <c r="E4468" s="249"/>
      <c r="F4468" s="249"/>
      <c r="G4468" s="233"/>
      <c r="H4468" s="233"/>
      <c r="I4468" s="233"/>
      <c r="J4468" s="233"/>
      <c r="K4468" s="233"/>
      <c r="L4468" s="233"/>
      <c r="M4468" s="233"/>
      <c r="N4468" s="233"/>
      <c r="O4468" s="233"/>
      <c r="P4468" s="233"/>
      <c r="Q4468" s="233"/>
      <c r="R4468" s="233"/>
      <c r="S4468" s="233"/>
      <c r="T4468" s="233"/>
      <c r="U4468" s="233"/>
      <c r="V4468" s="233"/>
      <c r="W4468" s="233"/>
      <c r="X4468" s="234"/>
      <c r="Y4468" s="233"/>
      <c r="Z4468" s="235"/>
      <c r="AA4468" s="233"/>
      <c r="AV4468" s="232"/>
    </row>
    <row r="4469" spans="1:48" s="229" customFormat="1" x14ac:dyDescent="0.25">
      <c r="A4469" s="238"/>
      <c r="B4469" s="244"/>
      <c r="C4469" s="233"/>
      <c r="D4469" s="248"/>
      <c r="E4469" s="249"/>
      <c r="F4469" s="249"/>
      <c r="G4469" s="233"/>
      <c r="H4469" s="233"/>
      <c r="I4469" s="233"/>
      <c r="J4469" s="233"/>
      <c r="K4469" s="233"/>
      <c r="L4469" s="233"/>
      <c r="M4469" s="233"/>
      <c r="N4469" s="233"/>
      <c r="O4469" s="233"/>
      <c r="P4469" s="233"/>
      <c r="Q4469" s="233"/>
      <c r="R4469" s="233"/>
      <c r="S4469" s="233"/>
      <c r="T4469" s="233"/>
      <c r="U4469" s="233"/>
      <c r="V4469" s="233"/>
      <c r="W4469" s="233"/>
      <c r="X4469" s="234"/>
      <c r="Y4469" s="233"/>
      <c r="Z4469" s="235"/>
      <c r="AA4469" s="233"/>
      <c r="AV4469" s="232"/>
    </row>
    <row r="4470" spans="1:48" s="229" customFormat="1" x14ac:dyDescent="0.25">
      <c r="A4470" s="238"/>
      <c r="B4470" s="244"/>
      <c r="C4470" s="233"/>
      <c r="D4470" s="248"/>
      <c r="E4470" s="249"/>
      <c r="F4470" s="249"/>
      <c r="G4470" s="233"/>
      <c r="H4470" s="233"/>
      <c r="I4470" s="233"/>
      <c r="J4470" s="233"/>
      <c r="K4470" s="233"/>
      <c r="L4470" s="233"/>
      <c r="M4470" s="233"/>
      <c r="N4470" s="233"/>
      <c r="O4470" s="233"/>
      <c r="P4470" s="233"/>
      <c r="Q4470" s="233"/>
      <c r="R4470" s="233"/>
      <c r="S4470" s="233"/>
      <c r="T4470" s="233"/>
      <c r="U4470" s="233"/>
      <c r="V4470" s="233"/>
      <c r="W4470" s="233"/>
      <c r="X4470" s="234"/>
      <c r="Y4470" s="233"/>
      <c r="Z4470" s="235"/>
      <c r="AA4470" s="233"/>
      <c r="AV4470" s="232"/>
    </row>
    <row r="4471" spans="1:48" s="229" customFormat="1" x14ac:dyDescent="0.25">
      <c r="A4471" s="238"/>
      <c r="B4471" s="244"/>
      <c r="C4471" s="233"/>
      <c r="D4471" s="248"/>
      <c r="E4471" s="249"/>
      <c r="F4471" s="249"/>
      <c r="G4471" s="233"/>
      <c r="H4471" s="233"/>
      <c r="I4471" s="233"/>
      <c r="J4471" s="233"/>
      <c r="K4471" s="233"/>
      <c r="L4471" s="233"/>
      <c r="M4471" s="233"/>
      <c r="N4471" s="233"/>
      <c r="O4471" s="233"/>
      <c r="P4471" s="233"/>
      <c r="Q4471" s="233"/>
      <c r="R4471" s="233"/>
      <c r="S4471" s="233"/>
      <c r="T4471" s="233"/>
      <c r="U4471" s="233"/>
      <c r="V4471" s="233"/>
      <c r="W4471" s="233"/>
      <c r="X4471" s="234"/>
      <c r="Y4471" s="233"/>
      <c r="Z4471" s="235"/>
      <c r="AA4471" s="233"/>
      <c r="AV4471" s="232"/>
    </row>
    <row r="4472" spans="1:48" s="229" customFormat="1" x14ac:dyDescent="0.25">
      <c r="A4472" s="238"/>
      <c r="B4472" s="244"/>
      <c r="C4472" s="233"/>
      <c r="D4472" s="248"/>
      <c r="E4472" s="249"/>
      <c r="F4472" s="249"/>
      <c r="G4472" s="233"/>
      <c r="H4472" s="233"/>
      <c r="I4472" s="233"/>
      <c r="J4472" s="233"/>
      <c r="K4472" s="233"/>
      <c r="L4472" s="233"/>
      <c r="M4472" s="233"/>
      <c r="N4472" s="233"/>
      <c r="O4472" s="233"/>
      <c r="P4472" s="233"/>
      <c r="Q4472" s="233"/>
      <c r="R4472" s="233"/>
      <c r="S4472" s="233"/>
      <c r="T4472" s="233"/>
      <c r="U4472" s="233"/>
      <c r="V4472" s="233"/>
      <c r="W4472" s="233"/>
      <c r="X4472" s="234"/>
      <c r="Y4472" s="233"/>
      <c r="Z4472" s="235"/>
      <c r="AA4472" s="233"/>
      <c r="AV4472" s="232"/>
    </row>
    <row r="4473" spans="1:48" s="229" customFormat="1" x14ac:dyDescent="0.25">
      <c r="A4473" s="238"/>
      <c r="B4473" s="244"/>
      <c r="C4473" s="233"/>
      <c r="D4473" s="248"/>
      <c r="E4473" s="249"/>
      <c r="F4473" s="249"/>
      <c r="G4473" s="233"/>
      <c r="H4473" s="233"/>
      <c r="I4473" s="233"/>
      <c r="J4473" s="233"/>
      <c r="K4473" s="233"/>
      <c r="L4473" s="233"/>
      <c r="M4473" s="233"/>
      <c r="N4473" s="233"/>
      <c r="O4473" s="233"/>
      <c r="P4473" s="233"/>
      <c r="Q4473" s="233"/>
      <c r="R4473" s="233"/>
      <c r="S4473" s="233"/>
      <c r="T4473" s="233"/>
      <c r="U4473" s="233"/>
      <c r="V4473" s="233"/>
      <c r="W4473" s="233"/>
      <c r="X4473" s="234"/>
      <c r="Y4473" s="233"/>
      <c r="Z4473" s="235"/>
      <c r="AA4473" s="233"/>
      <c r="AV4473" s="232"/>
    </row>
    <row r="4474" spans="1:48" s="229" customFormat="1" x14ac:dyDescent="0.25">
      <c r="A4474" s="238"/>
      <c r="B4474" s="244"/>
      <c r="C4474" s="233"/>
      <c r="D4474" s="248"/>
      <c r="E4474" s="249"/>
      <c r="F4474" s="249"/>
      <c r="G4474" s="233"/>
      <c r="H4474" s="233"/>
      <c r="I4474" s="233"/>
      <c r="J4474" s="233"/>
      <c r="K4474" s="233"/>
      <c r="L4474" s="233"/>
      <c r="M4474" s="233"/>
      <c r="N4474" s="233"/>
      <c r="O4474" s="233"/>
      <c r="P4474" s="233"/>
      <c r="Q4474" s="233"/>
      <c r="R4474" s="233"/>
      <c r="S4474" s="233"/>
      <c r="T4474" s="233"/>
      <c r="U4474" s="233"/>
      <c r="V4474" s="233"/>
      <c r="W4474" s="233"/>
      <c r="X4474" s="234"/>
      <c r="Y4474" s="233"/>
      <c r="Z4474" s="235"/>
      <c r="AA4474" s="233"/>
      <c r="AV4474" s="232"/>
    </row>
    <row r="4475" spans="1:48" s="229" customFormat="1" x14ac:dyDescent="0.25">
      <c r="A4475" s="238"/>
      <c r="B4475" s="244"/>
      <c r="C4475" s="233"/>
      <c r="D4475" s="248"/>
      <c r="E4475" s="249"/>
      <c r="F4475" s="249"/>
      <c r="G4475" s="233"/>
      <c r="H4475" s="233"/>
      <c r="I4475" s="233"/>
      <c r="J4475" s="233"/>
      <c r="K4475" s="233"/>
      <c r="L4475" s="233"/>
      <c r="M4475" s="233"/>
      <c r="N4475" s="233"/>
      <c r="O4475" s="233"/>
      <c r="P4475" s="233"/>
      <c r="Q4475" s="233"/>
      <c r="R4475" s="233"/>
      <c r="S4475" s="233"/>
      <c r="T4475" s="233"/>
      <c r="U4475" s="233"/>
      <c r="V4475" s="233"/>
      <c r="W4475" s="233"/>
      <c r="X4475" s="234"/>
      <c r="Y4475" s="233"/>
      <c r="Z4475" s="235"/>
      <c r="AA4475" s="233"/>
      <c r="AV4475" s="232"/>
    </row>
    <row r="4476" spans="1:48" s="229" customFormat="1" x14ac:dyDescent="0.25">
      <c r="A4476" s="238"/>
      <c r="B4476" s="244"/>
      <c r="C4476" s="233"/>
      <c r="D4476" s="248"/>
      <c r="E4476" s="249"/>
      <c r="F4476" s="249"/>
      <c r="G4476" s="233"/>
      <c r="H4476" s="233"/>
      <c r="I4476" s="233"/>
      <c r="J4476" s="233"/>
      <c r="K4476" s="233"/>
      <c r="L4476" s="233"/>
      <c r="M4476" s="233"/>
      <c r="N4476" s="233"/>
      <c r="O4476" s="233"/>
      <c r="P4476" s="233"/>
      <c r="Q4476" s="233"/>
      <c r="R4476" s="233"/>
      <c r="S4476" s="233"/>
      <c r="T4476" s="233"/>
      <c r="U4476" s="233"/>
      <c r="V4476" s="233"/>
      <c r="W4476" s="233"/>
      <c r="X4476" s="234"/>
      <c r="Y4476" s="233"/>
      <c r="Z4476" s="235"/>
      <c r="AA4476" s="233"/>
      <c r="AV4476" s="232"/>
    </row>
    <row r="4477" spans="1:48" s="229" customFormat="1" x14ac:dyDescent="0.25">
      <c r="A4477" s="238"/>
      <c r="B4477" s="244"/>
      <c r="C4477" s="233"/>
      <c r="D4477" s="248"/>
      <c r="E4477" s="249"/>
      <c r="F4477" s="249"/>
      <c r="G4477" s="233"/>
      <c r="H4477" s="233"/>
      <c r="I4477" s="233"/>
      <c r="J4477" s="233"/>
      <c r="K4477" s="233"/>
      <c r="L4477" s="233"/>
      <c r="M4477" s="233"/>
      <c r="N4477" s="233"/>
      <c r="O4477" s="233"/>
      <c r="P4477" s="233"/>
      <c r="Q4477" s="233"/>
      <c r="R4477" s="233"/>
      <c r="S4477" s="233"/>
      <c r="T4477" s="233"/>
      <c r="U4477" s="233"/>
      <c r="V4477" s="233"/>
      <c r="W4477" s="233"/>
      <c r="X4477" s="234"/>
      <c r="Y4477" s="233"/>
      <c r="Z4477" s="235"/>
      <c r="AA4477" s="233"/>
      <c r="AV4477" s="232"/>
    </row>
    <row r="4478" spans="1:48" s="229" customFormat="1" x14ac:dyDescent="0.25">
      <c r="A4478" s="238"/>
      <c r="B4478" s="244"/>
      <c r="C4478" s="233"/>
      <c r="D4478" s="248"/>
      <c r="E4478" s="249"/>
      <c r="F4478" s="249"/>
      <c r="G4478" s="233"/>
      <c r="H4478" s="233"/>
      <c r="I4478" s="233"/>
      <c r="J4478" s="233"/>
      <c r="K4478" s="233"/>
      <c r="L4478" s="233"/>
      <c r="M4478" s="233"/>
      <c r="N4478" s="233"/>
      <c r="O4478" s="233"/>
      <c r="P4478" s="233"/>
      <c r="Q4478" s="233"/>
      <c r="R4478" s="233"/>
      <c r="S4478" s="233"/>
      <c r="T4478" s="233"/>
      <c r="U4478" s="233"/>
      <c r="V4478" s="233"/>
      <c r="W4478" s="233"/>
      <c r="X4478" s="234"/>
      <c r="Y4478" s="233"/>
      <c r="Z4478" s="235"/>
      <c r="AA4478" s="233"/>
      <c r="AV4478" s="232"/>
    </row>
    <row r="4479" spans="1:48" s="229" customFormat="1" x14ac:dyDescent="0.25">
      <c r="A4479" s="238"/>
      <c r="B4479" s="244"/>
      <c r="C4479" s="233"/>
      <c r="D4479" s="248"/>
      <c r="E4479" s="249"/>
      <c r="F4479" s="249"/>
      <c r="G4479" s="233"/>
      <c r="H4479" s="233"/>
      <c r="I4479" s="233"/>
      <c r="J4479" s="233"/>
      <c r="K4479" s="233"/>
      <c r="L4479" s="233"/>
      <c r="M4479" s="233"/>
      <c r="N4479" s="233"/>
      <c r="O4479" s="233"/>
      <c r="P4479" s="233"/>
      <c r="Q4479" s="233"/>
      <c r="R4479" s="233"/>
      <c r="S4479" s="233"/>
      <c r="T4479" s="233"/>
      <c r="U4479" s="233"/>
      <c r="V4479" s="233"/>
      <c r="W4479" s="233"/>
      <c r="X4479" s="234"/>
      <c r="Y4479" s="233"/>
      <c r="Z4479" s="235"/>
      <c r="AA4479" s="233"/>
      <c r="AV4479" s="232"/>
    </row>
    <row r="4480" spans="1:48" s="229" customFormat="1" x14ac:dyDescent="0.25">
      <c r="A4480" s="238"/>
      <c r="B4480" s="244"/>
      <c r="C4480" s="233"/>
      <c r="D4480" s="248"/>
      <c r="E4480" s="249"/>
      <c r="F4480" s="249"/>
      <c r="G4480" s="233"/>
      <c r="H4480" s="233"/>
      <c r="I4480" s="233"/>
      <c r="J4480" s="233"/>
      <c r="K4480" s="233"/>
      <c r="L4480" s="233"/>
      <c r="M4480" s="233"/>
      <c r="N4480" s="233"/>
      <c r="O4480" s="233"/>
      <c r="P4480" s="233"/>
      <c r="Q4480" s="233"/>
      <c r="R4480" s="233"/>
      <c r="S4480" s="233"/>
      <c r="T4480" s="233"/>
      <c r="U4480" s="233"/>
      <c r="V4480" s="233"/>
      <c r="W4480" s="233"/>
      <c r="X4480" s="234"/>
      <c r="Y4480" s="233"/>
      <c r="Z4480" s="235"/>
      <c r="AA4480" s="233"/>
      <c r="AV4480" s="232"/>
    </row>
    <row r="4481" spans="1:48" s="229" customFormat="1" x14ac:dyDescent="0.25">
      <c r="A4481" s="238"/>
      <c r="B4481" s="244"/>
      <c r="C4481" s="233"/>
      <c r="D4481" s="248"/>
      <c r="E4481" s="249"/>
      <c r="F4481" s="249"/>
      <c r="G4481" s="233"/>
      <c r="H4481" s="233"/>
      <c r="I4481" s="233"/>
      <c r="J4481" s="233"/>
      <c r="K4481" s="233"/>
      <c r="L4481" s="233"/>
      <c r="M4481" s="233"/>
      <c r="N4481" s="233"/>
      <c r="O4481" s="233"/>
      <c r="P4481" s="233"/>
      <c r="Q4481" s="233"/>
      <c r="R4481" s="233"/>
      <c r="S4481" s="233"/>
      <c r="T4481" s="233"/>
      <c r="U4481" s="233"/>
      <c r="V4481" s="233"/>
      <c r="W4481" s="233"/>
      <c r="X4481" s="234"/>
      <c r="Y4481" s="233"/>
      <c r="Z4481" s="235"/>
      <c r="AA4481" s="233"/>
      <c r="AV4481" s="232"/>
    </row>
    <row r="4482" spans="1:48" s="229" customFormat="1" x14ac:dyDescent="0.25">
      <c r="A4482" s="238"/>
      <c r="B4482" s="244"/>
      <c r="C4482" s="233"/>
      <c r="D4482" s="248"/>
      <c r="E4482" s="249"/>
      <c r="F4482" s="249"/>
      <c r="G4482" s="233"/>
      <c r="H4482" s="233"/>
      <c r="I4482" s="233"/>
      <c r="J4482" s="233"/>
      <c r="K4482" s="233"/>
      <c r="L4482" s="233"/>
      <c r="M4482" s="233"/>
      <c r="N4482" s="233"/>
      <c r="O4482" s="233"/>
      <c r="P4482" s="233"/>
      <c r="Q4482" s="233"/>
      <c r="R4482" s="233"/>
      <c r="S4482" s="233"/>
      <c r="T4482" s="233"/>
      <c r="U4482" s="233"/>
      <c r="V4482" s="233"/>
      <c r="W4482" s="233"/>
      <c r="X4482" s="234"/>
      <c r="Y4482" s="233"/>
      <c r="Z4482" s="235"/>
      <c r="AA4482" s="233"/>
      <c r="AV4482" s="232"/>
    </row>
    <row r="4483" spans="1:48" s="229" customFormat="1" x14ac:dyDescent="0.25">
      <c r="A4483" s="238"/>
      <c r="B4483" s="244"/>
      <c r="C4483" s="233"/>
      <c r="D4483" s="248"/>
      <c r="E4483" s="249"/>
      <c r="F4483" s="249"/>
      <c r="G4483" s="233"/>
      <c r="H4483" s="233"/>
      <c r="I4483" s="233"/>
      <c r="J4483" s="233"/>
      <c r="K4483" s="233"/>
      <c r="L4483" s="233"/>
      <c r="M4483" s="233"/>
      <c r="N4483" s="233"/>
      <c r="O4483" s="233"/>
      <c r="P4483" s="233"/>
      <c r="Q4483" s="233"/>
      <c r="R4483" s="233"/>
      <c r="S4483" s="233"/>
      <c r="T4483" s="233"/>
      <c r="U4483" s="233"/>
      <c r="V4483" s="233"/>
      <c r="W4483" s="233"/>
      <c r="X4483" s="234"/>
      <c r="Y4483" s="233"/>
      <c r="Z4483" s="235"/>
      <c r="AA4483" s="233"/>
      <c r="AV4483" s="232"/>
    </row>
    <row r="4484" spans="1:48" s="229" customFormat="1" x14ac:dyDescent="0.25">
      <c r="A4484" s="238"/>
      <c r="B4484" s="244"/>
      <c r="C4484" s="233"/>
      <c r="D4484" s="248"/>
      <c r="E4484" s="249"/>
      <c r="F4484" s="249"/>
      <c r="G4484" s="233"/>
      <c r="H4484" s="233"/>
      <c r="I4484" s="233"/>
      <c r="J4484" s="233"/>
      <c r="K4484" s="233"/>
      <c r="L4484" s="233"/>
      <c r="M4484" s="233"/>
      <c r="N4484" s="233"/>
      <c r="O4484" s="233"/>
      <c r="P4484" s="233"/>
      <c r="Q4484" s="233"/>
      <c r="R4484" s="233"/>
      <c r="S4484" s="233"/>
      <c r="T4484" s="233"/>
      <c r="U4484" s="233"/>
      <c r="V4484" s="233"/>
      <c r="W4484" s="233"/>
      <c r="X4484" s="234"/>
      <c r="Y4484" s="233"/>
      <c r="Z4484" s="235"/>
      <c r="AA4484" s="233"/>
      <c r="AV4484" s="232"/>
    </row>
    <row r="4485" spans="1:48" s="229" customFormat="1" x14ac:dyDescent="0.25">
      <c r="A4485" s="238"/>
      <c r="B4485" s="244"/>
      <c r="C4485" s="233"/>
      <c r="D4485" s="248"/>
      <c r="E4485" s="249"/>
      <c r="F4485" s="249"/>
      <c r="G4485" s="233"/>
      <c r="H4485" s="233"/>
      <c r="I4485" s="233"/>
      <c r="J4485" s="233"/>
      <c r="K4485" s="233"/>
      <c r="L4485" s="233"/>
      <c r="M4485" s="233"/>
      <c r="N4485" s="233"/>
      <c r="O4485" s="233"/>
      <c r="P4485" s="233"/>
      <c r="Q4485" s="233"/>
      <c r="R4485" s="233"/>
      <c r="S4485" s="233"/>
      <c r="T4485" s="233"/>
      <c r="U4485" s="233"/>
      <c r="V4485" s="233"/>
      <c r="W4485" s="233"/>
      <c r="X4485" s="234"/>
      <c r="Y4485" s="233"/>
      <c r="Z4485" s="235"/>
      <c r="AA4485" s="233"/>
      <c r="AV4485" s="232"/>
    </row>
    <row r="4486" spans="1:48" s="229" customFormat="1" x14ac:dyDescent="0.25">
      <c r="A4486" s="238"/>
      <c r="B4486" s="244"/>
      <c r="C4486" s="233"/>
      <c r="D4486" s="248"/>
      <c r="E4486" s="249"/>
      <c r="F4486" s="249"/>
      <c r="G4486" s="233"/>
      <c r="H4486" s="233"/>
      <c r="I4486" s="233"/>
      <c r="J4486" s="233"/>
      <c r="K4486" s="233"/>
      <c r="L4486" s="233"/>
      <c r="M4486" s="233"/>
      <c r="N4486" s="233"/>
      <c r="O4486" s="233"/>
      <c r="P4486" s="233"/>
      <c r="Q4486" s="233"/>
      <c r="R4486" s="233"/>
      <c r="S4486" s="233"/>
      <c r="T4486" s="233"/>
      <c r="U4486" s="233"/>
      <c r="V4486" s="233"/>
      <c r="W4486" s="233"/>
      <c r="X4486" s="234"/>
      <c r="Y4486" s="233"/>
      <c r="Z4486" s="235"/>
      <c r="AA4486" s="233"/>
      <c r="AV4486" s="232"/>
    </row>
    <row r="4487" spans="1:48" s="229" customFormat="1" x14ac:dyDescent="0.25">
      <c r="A4487" s="238"/>
      <c r="B4487" s="244"/>
      <c r="C4487" s="233"/>
      <c r="D4487" s="248"/>
      <c r="E4487" s="249"/>
      <c r="F4487" s="249"/>
      <c r="G4487" s="233"/>
      <c r="H4487" s="233"/>
      <c r="I4487" s="233"/>
      <c r="J4487" s="233"/>
      <c r="K4487" s="233"/>
      <c r="L4487" s="233"/>
      <c r="M4487" s="233"/>
      <c r="N4487" s="233"/>
      <c r="O4487" s="233"/>
      <c r="P4487" s="233"/>
      <c r="Q4487" s="233"/>
      <c r="R4487" s="233"/>
      <c r="S4487" s="233"/>
      <c r="T4487" s="233"/>
      <c r="U4487" s="233"/>
      <c r="V4487" s="233"/>
      <c r="W4487" s="233"/>
      <c r="X4487" s="234"/>
      <c r="Y4487" s="233"/>
      <c r="Z4487" s="235"/>
      <c r="AA4487" s="233"/>
      <c r="AV4487" s="232"/>
    </row>
    <row r="4488" spans="1:48" s="229" customFormat="1" x14ac:dyDescent="0.25">
      <c r="A4488" s="238"/>
      <c r="B4488" s="244"/>
      <c r="C4488" s="233"/>
      <c r="D4488" s="248"/>
      <c r="E4488" s="249"/>
      <c r="F4488" s="249"/>
      <c r="G4488" s="233"/>
      <c r="H4488" s="233"/>
      <c r="I4488" s="233"/>
      <c r="J4488" s="233"/>
      <c r="K4488" s="233"/>
      <c r="L4488" s="233"/>
      <c r="M4488" s="233"/>
      <c r="N4488" s="233"/>
      <c r="O4488" s="233"/>
      <c r="P4488" s="233"/>
      <c r="Q4488" s="233"/>
      <c r="R4488" s="233"/>
      <c r="S4488" s="233"/>
      <c r="T4488" s="233"/>
      <c r="U4488" s="233"/>
      <c r="V4488" s="233"/>
      <c r="W4488" s="233"/>
      <c r="X4488" s="234"/>
      <c r="Y4488" s="233"/>
      <c r="Z4488" s="235"/>
      <c r="AA4488" s="233"/>
      <c r="AV4488" s="232"/>
    </row>
    <row r="4489" spans="1:48" s="229" customFormat="1" x14ac:dyDescent="0.25">
      <c r="A4489" s="238"/>
      <c r="B4489" s="244"/>
      <c r="C4489" s="233"/>
      <c r="D4489" s="248"/>
      <c r="E4489" s="249"/>
      <c r="F4489" s="249"/>
      <c r="G4489" s="233"/>
      <c r="H4489" s="233"/>
      <c r="I4489" s="233"/>
      <c r="J4489" s="233"/>
      <c r="K4489" s="233"/>
      <c r="L4489" s="233"/>
      <c r="M4489" s="233"/>
      <c r="N4489" s="233"/>
      <c r="O4489" s="233"/>
      <c r="P4489" s="233"/>
      <c r="Q4489" s="233"/>
      <c r="R4489" s="233"/>
      <c r="S4489" s="233"/>
      <c r="T4489" s="233"/>
      <c r="U4489" s="233"/>
      <c r="V4489" s="233"/>
      <c r="W4489" s="233"/>
      <c r="X4489" s="234"/>
      <c r="Y4489" s="233"/>
      <c r="Z4489" s="235"/>
      <c r="AA4489" s="233"/>
      <c r="AV4489" s="232"/>
    </row>
    <row r="4490" spans="1:48" s="229" customFormat="1" x14ac:dyDescent="0.25">
      <c r="A4490" s="238"/>
      <c r="B4490" s="244"/>
      <c r="C4490" s="233"/>
      <c r="D4490" s="248"/>
      <c r="E4490" s="249"/>
      <c r="F4490" s="249"/>
      <c r="G4490" s="233"/>
      <c r="H4490" s="233"/>
      <c r="I4490" s="233"/>
      <c r="J4490" s="233"/>
      <c r="K4490" s="233"/>
      <c r="L4490" s="233"/>
      <c r="M4490" s="233"/>
      <c r="N4490" s="233"/>
      <c r="O4490" s="233"/>
      <c r="P4490" s="233"/>
      <c r="Q4490" s="233"/>
      <c r="R4490" s="233"/>
      <c r="S4490" s="233"/>
      <c r="T4490" s="233"/>
      <c r="U4490" s="233"/>
      <c r="V4490" s="233"/>
      <c r="W4490" s="233"/>
      <c r="X4490" s="234"/>
      <c r="Y4490" s="233"/>
      <c r="Z4490" s="235"/>
      <c r="AA4490" s="233"/>
      <c r="AV4490" s="232"/>
    </row>
    <row r="4491" spans="1:48" s="229" customFormat="1" x14ac:dyDescent="0.25">
      <c r="A4491" s="238"/>
      <c r="B4491" s="244"/>
      <c r="C4491" s="233"/>
      <c r="D4491" s="248"/>
      <c r="E4491" s="249"/>
      <c r="F4491" s="249"/>
      <c r="G4491" s="233"/>
      <c r="H4491" s="233"/>
      <c r="I4491" s="233"/>
      <c r="J4491" s="233"/>
      <c r="K4491" s="233"/>
      <c r="L4491" s="233"/>
      <c r="M4491" s="233"/>
      <c r="N4491" s="233"/>
      <c r="O4491" s="233"/>
      <c r="P4491" s="233"/>
      <c r="Q4491" s="233"/>
      <c r="R4491" s="233"/>
      <c r="S4491" s="233"/>
      <c r="T4491" s="233"/>
      <c r="U4491" s="233"/>
      <c r="V4491" s="233"/>
      <c r="W4491" s="233"/>
      <c r="X4491" s="234"/>
      <c r="Y4491" s="233"/>
      <c r="Z4491" s="235"/>
      <c r="AA4491" s="233"/>
      <c r="AV4491" s="232"/>
    </row>
    <row r="4492" spans="1:48" s="229" customFormat="1" x14ac:dyDescent="0.25">
      <c r="A4492" s="238"/>
      <c r="B4492" s="244"/>
      <c r="C4492" s="233"/>
      <c r="D4492" s="248"/>
      <c r="E4492" s="249"/>
      <c r="F4492" s="249"/>
      <c r="G4492" s="233"/>
      <c r="H4492" s="233"/>
      <c r="I4492" s="233"/>
      <c r="J4492" s="233"/>
      <c r="K4492" s="233"/>
      <c r="L4492" s="233"/>
      <c r="M4492" s="233"/>
      <c r="N4492" s="233"/>
      <c r="O4492" s="233"/>
      <c r="P4492" s="233"/>
      <c r="Q4492" s="233"/>
      <c r="R4492" s="233"/>
      <c r="S4492" s="233"/>
      <c r="T4492" s="233"/>
      <c r="U4492" s="233"/>
      <c r="V4492" s="233"/>
      <c r="W4492" s="233"/>
      <c r="X4492" s="234"/>
      <c r="Y4492" s="233"/>
      <c r="Z4492" s="235"/>
      <c r="AA4492" s="233"/>
      <c r="AV4492" s="232"/>
    </row>
    <row r="4493" spans="1:48" s="229" customFormat="1" x14ac:dyDescent="0.25">
      <c r="A4493" s="238"/>
      <c r="B4493" s="244"/>
      <c r="C4493" s="233"/>
      <c r="D4493" s="248"/>
      <c r="E4493" s="249"/>
      <c r="F4493" s="249"/>
      <c r="G4493" s="233"/>
      <c r="H4493" s="233"/>
      <c r="I4493" s="233"/>
      <c r="J4493" s="233"/>
      <c r="K4493" s="233"/>
      <c r="L4493" s="233"/>
      <c r="M4493" s="233"/>
      <c r="N4493" s="233"/>
      <c r="O4493" s="233"/>
      <c r="P4493" s="233"/>
      <c r="Q4493" s="233"/>
      <c r="R4493" s="233"/>
      <c r="S4493" s="233"/>
      <c r="T4493" s="233"/>
      <c r="U4493" s="233"/>
      <c r="V4493" s="233"/>
      <c r="W4493" s="233"/>
      <c r="X4493" s="234"/>
      <c r="Y4493" s="233"/>
      <c r="Z4493" s="235"/>
      <c r="AA4493" s="233"/>
      <c r="AV4493" s="232"/>
    </row>
    <row r="4494" spans="1:48" s="229" customFormat="1" x14ac:dyDescent="0.25">
      <c r="A4494" s="238"/>
      <c r="B4494" s="244"/>
      <c r="C4494" s="233"/>
      <c r="D4494" s="248"/>
      <c r="E4494" s="249"/>
      <c r="F4494" s="249"/>
      <c r="G4494" s="233"/>
      <c r="H4494" s="233"/>
      <c r="I4494" s="233"/>
      <c r="J4494" s="233"/>
      <c r="K4494" s="233"/>
      <c r="L4494" s="233"/>
      <c r="M4494" s="233"/>
      <c r="N4494" s="233"/>
      <c r="O4494" s="233"/>
      <c r="P4494" s="233"/>
      <c r="Q4494" s="233"/>
      <c r="R4494" s="233"/>
      <c r="S4494" s="233"/>
      <c r="T4494" s="233"/>
      <c r="U4494" s="233"/>
      <c r="V4494" s="233"/>
      <c r="W4494" s="233"/>
      <c r="X4494" s="234"/>
      <c r="Y4494" s="233"/>
      <c r="Z4494" s="235"/>
      <c r="AA4494" s="233"/>
      <c r="AV4494" s="232"/>
    </row>
    <row r="4495" spans="1:48" s="229" customFormat="1" x14ac:dyDescent="0.25">
      <c r="A4495" s="238"/>
      <c r="B4495" s="244"/>
      <c r="C4495" s="233"/>
      <c r="D4495" s="248"/>
      <c r="E4495" s="249"/>
      <c r="F4495" s="249"/>
      <c r="G4495" s="233"/>
      <c r="H4495" s="233"/>
      <c r="I4495" s="233"/>
      <c r="J4495" s="233"/>
      <c r="K4495" s="233"/>
      <c r="L4495" s="233"/>
      <c r="M4495" s="233"/>
      <c r="N4495" s="233"/>
      <c r="O4495" s="233"/>
      <c r="P4495" s="233"/>
      <c r="Q4495" s="233"/>
      <c r="R4495" s="233"/>
      <c r="S4495" s="233"/>
      <c r="T4495" s="233"/>
      <c r="U4495" s="233"/>
      <c r="V4495" s="233"/>
      <c r="W4495" s="233"/>
      <c r="X4495" s="234"/>
      <c r="Y4495" s="233"/>
      <c r="Z4495" s="235"/>
      <c r="AA4495" s="233"/>
      <c r="AV4495" s="232"/>
    </row>
    <row r="4496" spans="1:48" s="229" customFormat="1" x14ac:dyDescent="0.25">
      <c r="A4496" s="238"/>
      <c r="B4496" s="244"/>
      <c r="C4496" s="233"/>
      <c r="D4496" s="248"/>
      <c r="E4496" s="249"/>
      <c r="F4496" s="249"/>
      <c r="G4496" s="233"/>
      <c r="H4496" s="233"/>
      <c r="I4496" s="233"/>
      <c r="J4496" s="233"/>
      <c r="K4496" s="233"/>
      <c r="L4496" s="233"/>
      <c r="M4496" s="233"/>
      <c r="N4496" s="233"/>
      <c r="O4496" s="233"/>
      <c r="P4496" s="233"/>
      <c r="Q4496" s="233"/>
      <c r="R4496" s="233"/>
      <c r="S4496" s="233"/>
      <c r="T4496" s="233"/>
      <c r="U4496" s="233"/>
      <c r="V4496" s="233"/>
      <c r="W4496" s="233"/>
      <c r="X4496" s="234"/>
      <c r="Y4496" s="233"/>
      <c r="Z4496" s="235"/>
      <c r="AA4496" s="233"/>
      <c r="AV4496" s="232"/>
    </row>
    <row r="4497" spans="1:48" s="229" customFormat="1" x14ac:dyDescent="0.25">
      <c r="A4497" s="238"/>
      <c r="B4497" s="244"/>
      <c r="C4497" s="233"/>
      <c r="D4497" s="248"/>
      <c r="E4497" s="249"/>
      <c r="F4497" s="249"/>
      <c r="G4497" s="233"/>
      <c r="H4497" s="233"/>
      <c r="I4497" s="233"/>
      <c r="J4497" s="233"/>
      <c r="K4497" s="233"/>
      <c r="L4497" s="233"/>
      <c r="M4497" s="233"/>
      <c r="N4497" s="233"/>
      <c r="O4497" s="233"/>
      <c r="P4497" s="233"/>
      <c r="Q4497" s="233"/>
      <c r="R4497" s="233"/>
      <c r="S4497" s="233"/>
      <c r="T4497" s="233"/>
      <c r="U4497" s="233"/>
      <c r="V4497" s="233"/>
      <c r="W4497" s="233"/>
      <c r="X4497" s="234"/>
      <c r="Y4497" s="233"/>
      <c r="Z4497" s="235"/>
      <c r="AA4497" s="233"/>
      <c r="AV4497" s="232"/>
    </row>
    <row r="4498" spans="1:48" s="229" customFormat="1" x14ac:dyDescent="0.25">
      <c r="A4498" s="238"/>
      <c r="B4498" s="244"/>
      <c r="C4498" s="233"/>
      <c r="D4498" s="248"/>
      <c r="E4498" s="249"/>
      <c r="F4498" s="249"/>
      <c r="G4498" s="233"/>
      <c r="H4498" s="233"/>
      <c r="I4498" s="233"/>
      <c r="J4498" s="233"/>
      <c r="K4498" s="233"/>
      <c r="L4498" s="233"/>
      <c r="M4498" s="233"/>
      <c r="N4498" s="233"/>
      <c r="O4498" s="233"/>
      <c r="P4498" s="233"/>
      <c r="Q4498" s="233"/>
      <c r="R4498" s="233"/>
      <c r="S4498" s="233"/>
      <c r="T4498" s="233"/>
      <c r="U4498" s="233"/>
      <c r="V4498" s="233"/>
      <c r="W4498" s="233"/>
      <c r="X4498" s="234"/>
      <c r="Y4498" s="233"/>
      <c r="Z4498" s="235"/>
      <c r="AA4498" s="233"/>
      <c r="AV4498" s="232"/>
    </row>
    <row r="4499" spans="1:48" s="229" customFormat="1" x14ac:dyDescent="0.25">
      <c r="A4499" s="238"/>
      <c r="B4499" s="244"/>
      <c r="C4499" s="233"/>
      <c r="D4499" s="248"/>
      <c r="E4499" s="249"/>
      <c r="F4499" s="249"/>
      <c r="G4499" s="233"/>
      <c r="H4499" s="233"/>
      <c r="I4499" s="233"/>
      <c r="J4499" s="233"/>
      <c r="K4499" s="233"/>
      <c r="L4499" s="233"/>
      <c r="M4499" s="233"/>
      <c r="N4499" s="233"/>
      <c r="O4499" s="233"/>
      <c r="P4499" s="233"/>
      <c r="Q4499" s="233"/>
      <c r="R4499" s="233"/>
      <c r="S4499" s="233"/>
      <c r="T4499" s="233"/>
      <c r="U4499" s="233"/>
      <c r="V4499" s="233"/>
      <c r="W4499" s="233"/>
      <c r="X4499" s="234"/>
      <c r="Y4499" s="233"/>
      <c r="Z4499" s="235"/>
      <c r="AA4499" s="233"/>
      <c r="AV4499" s="232"/>
    </row>
    <row r="4500" spans="1:48" s="229" customFormat="1" x14ac:dyDescent="0.25">
      <c r="A4500" s="238"/>
      <c r="B4500" s="244"/>
      <c r="C4500" s="233"/>
      <c r="D4500" s="248"/>
      <c r="E4500" s="249"/>
      <c r="F4500" s="249"/>
      <c r="G4500" s="233"/>
      <c r="H4500" s="233"/>
      <c r="I4500" s="233"/>
      <c r="J4500" s="233"/>
      <c r="K4500" s="233"/>
      <c r="L4500" s="233"/>
      <c r="M4500" s="233"/>
      <c r="N4500" s="233"/>
      <c r="O4500" s="233"/>
      <c r="P4500" s="233"/>
      <c r="Q4500" s="233"/>
      <c r="R4500" s="233"/>
      <c r="S4500" s="233"/>
      <c r="T4500" s="233"/>
      <c r="U4500" s="233"/>
      <c r="V4500" s="233"/>
      <c r="W4500" s="233"/>
      <c r="X4500" s="234"/>
      <c r="Y4500" s="233"/>
      <c r="Z4500" s="235"/>
      <c r="AA4500" s="233"/>
      <c r="AV4500" s="232"/>
    </row>
    <row r="4501" spans="1:48" s="229" customFormat="1" x14ac:dyDescent="0.25">
      <c r="A4501" s="238"/>
      <c r="B4501" s="244"/>
      <c r="C4501" s="233"/>
      <c r="D4501" s="248"/>
      <c r="E4501" s="249"/>
      <c r="F4501" s="249"/>
      <c r="G4501" s="233"/>
      <c r="H4501" s="233"/>
      <c r="I4501" s="233"/>
      <c r="J4501" s="233"/>
      <c r="K4501" s="233"/>
      <c r="L4501" s="233"/>
      <c r="M4501" s="233"/>
      <c r="N4501" s="233"/>
      <c r="O4501" s="233"/>
      <c r="P4501" s="233"/>
      <c r="Q4501" s="233"/>
      <c r="R4501" s="233"/>
      <c r="S4501" s="233"/>
      <c r="T4501" s="233"/>
      <c r="U4501" s="233"/>
      <c r="V4501" s="233"/>
      <c r="W4501" s="233"/>
      <c r="X4501" s="234"/>
      <c r="Y4501" s="233"/>
      <c r="Z4501" s="235"/>
      <c r="AA4501" s="233"/>
      <c r="AV4501" s="232"/>
    </row>
    <row r="4502" spans="1:48" s="229" customFormat="1" x14ac:dyDescent="0.25">
      <c r="A4502" s="238"/>
      <c r="B4502" s="244"/>
      <c r="C4502" s="233"/>
      <c r="D4502" s="248"/>
      <c r="E4502" s="249"/>
      <c r="F4502" s="249"/>
      <c r="G4502" s="233"/>
      <c r="H4502" s="233"/>
      <c r="I4502" s="233"/>
      <c r="J4502" s="233"/>
      <c r="K4502" s="233"/>
      <c r="L4502" s="233"/>
      <c r="M4502" s="233"/>
      <c r="N4502" s="233"/>
      <c r="O4502" s="233"/>
      <c r="P4502" s="233"/>
      <c r="Q4502" s="233"/>
      <c r="R4502" s="233"/>
      <c r="S4502" s="233"/>
      <c r="T4502" s="233"/>
      <c r="U4502" s="233"/>
      <c r="V4502" s="233"/>
      <c r="W4502" s="233"/>
      <c r="X4502" s="234"/>
      <c r="Y4502" s="233"/>
      <c r="Z4502" s="235"/>
      <c r="AA4502" s="233"/>
      <c r="AV4502" s="232"/>
    </row>
    <row r="4503" spans="1:48" s="229" customFormat="1" x14ac:dyDescent="0.25">
      <c r="A4503" s="238"/>
      <c r="B4503" s="244"/>
      <c r="C4503" s="233"/>
      <c r="D4503" s="248"/>
      <c r="E4503" s="249"/>
      <c r="F4503" s="249"/>
      <c r="G4503" s="233"/>
      <c r="H4503" s="233"/>
      <c r="I4503" s="233"/>
      <c r="J4503" s="233"/>
      <c r="K4503" s="233"/>
      <c r="L4503" s="233"/>
      <c r="M4503" s="233"/>
      <c r="N4503" s="233"/>
      <c r="O4503" s="233"/>
      <c r="P4503" s="233"/>
      <c r="Q4503" s="233"/>
      <c r="R4503" s="233"/>
      <c r="S4503" s="233"/>
      <c r="T4503" s="233"/>
      <c r="U4503" s="233"/>
      <c r="V4503" s="233"/>
      <c r="W4503" s="233"/>
      <c r="X4503" s="234"/>
      <c r="Y4503" s="233"/>
      <c r="Z4503" s="235"/>
      <c r="AA4503" s="233"/>
      <c r="AV4503" s="232"/>
    </row>
    <row r="4504" spans="1:48" s="229" customFormat="1" x14ac:dyDescent="0.25">
      <c r="A4504" s="238"/>
      <c r="B4504" s="244"/>
      <c r="C4504" s="233"/>
      <c r="D4504" s="248"/>
      <c r="E4504" s="249"/>
      <c r="F4504" s="249"/>
      <c r="G4504" s="233"/>
      <c r="H4504" s="233"/>
      <c r="I4504" s="233"/>
      <c r="J4504" s="233"/>
      <c r="K4504" s="233"/>
      <c r="L4504" s="233"/>
      <c r="M4504" s="233"/>
      <c r="N4504" s="233"/>
      <c r="O4504" s="233"/>
      <c r="P4504" s="233"/>
      <c r="Q4504" s="233"/>
      <c r="R4504" s="233"/>
      <c r="S4504" s="233"/>
      <c r="T4504" s="233"/>
      <c r="U4504" s="233"/>
      <c r="V4504" s="233"/>
      <c r="W4504" s="233"/>
      <c r="X4504" s="234"/>
      <c r="Y4504" s="233"/>
      <c r="Z4504" s="235"/>
      <c r="AA4504" s="233"/>
      <c r="AV4504" s="232"/>
    </row>
    <row r="4505" spans="1:48" s="229" customFormat="1" x14ac:dyDescent="0.25">
      <c r="A4505" s="238"/>
      <c r="B4505" s="244"/>
      <c r="C4505" s="233"/>
      <c r="D4505" s="248"/>
      <c r="E4505" s="249"/>
      <c r="F4505" s="249"/>
      <c r="G4505" s="233"/>
      <c r="H4505" s="233"/>
      <c r="I4505" s="233"/>
      <c r="J4505" s="233"/>
      <c r="K4505" s="233"/>
      <c r="L4505" s="233"/>
      <c r="M4505" s="233"/>
      <c r="N4505" s="233"/>
      <c r="O4505" s="233"/>
      <c r="P4505" s="233"/>
      <c r="Q4505" s="233"/>
      <c r="R4505" s="233"/>
      <c r="S4505" s="233"/>
      <c r="T4505" s="233"/>
      <c r="U4505" s="233"/>
      <c r="V4505" s="233"/>
      <c r="W4505" s="233"/>
      <c r="X4505" s="234"/>
      <c r="Y4505" s="233"/>
      <c r="Z4505" s="235"/>
      <c r="AA4505" s="233"/>
      <c r="AV4505" s="232"/>
    </row>
    <row r="4506" spans="1:48" s="229" customFormat="1" x14ac:dyDescent="0.25">
      <c r="A4506" s="238"/>
      <c r="B4506" s="244"/>
      <c r="C4506" s="233"/>
      <c r="D4506" s="248"/>
      <c r="E4506" s="249"/>
      <c r="F4506" s="249"/>
      <c r="G4506" s="233"/>
      <c r="H4506" s="233"/>
      <c r="I4506" s="233"/>
      <c r="J4506" s="233"/>
      <c r="K4506" s="233"/>
      <c r="L4506" s="233"/>
      <c r="M4506" s="233"/>
      <c r="N4506" s="233"/>
      <c r="O4506" s="233"/>
      <c r="P4506" s="233"/>
      <c r="Q4506" s="233"/>
      <c r="R4506" s="233"/>
      <c r="S4506" s="233"/>
      <c r="T4506" s="233"/>
      <c r="U4506" s="233"/>
      <c r="V4506" s="233"/>
      <c r="W4506" s="233"/>
      <c r="X4506" s="234"/>
      <c r="Y4506" s="233"/>
      <c r="Z4506" s="235"/>
      <c r="AA4506" s="233"/>
      <c r="AV4506" s="232"/>
    </row>
    <row r="4507" spans="1:48" s="229" customFormat="1" x14ac:dyDescent="0.25">
      <c r="A4507" s="238"/>
      <c r="B4507" s="244"/>
      <c r="C4507" s="233"/>
      <c r="D4507" s="248"/>
      <c r="E4507" s="249"/>
      <c r="F4507" s="249"/>
      <c r="G4507" s="233"/>
      <c r="H4507" s="233"/>
      <c r="I4507" s="233"/>
      <c r="J4507" s="233"/>
      <c r="K4507" s="233"/>
      <c r="L4507" s="233"/>
      <c r="M4507" s="233"/>
      <c r="N4507" s="233"/>
      <c r="O4507" s="233"/>
      <c r="P4507" s="233"/>
      <c r="Q4507" s="233"/>
      <c r="R4507" s="233"/>
      <c r="S4507" s="233"/>
      <c r="T4507" s="233"/>
      <c r="U4507" s="233"/>
      <c r="V4507" s="233"/>
      <c r="W4507" s="233"/>
      <c r="X4507" s="234"/>
      <c r="Y4507" s="233"/>
      <c r="Z4507" s="235"/>
      <c r="AA4507" s="233"/>
      <c r="AV4507" s="232"/>
    </row>
    <row r="4508" spans="1:48" s="229" customFormat="1" x14ac:dyDescent="0.25">
      <c r="A4508" s="238"/>
      <c r="B4508" s="244"/>
      <c r="C4508" s="233"/>
      <c r="D4508" s="248"/>
      <c r="E4508" s="249"/>
      <c r="F4508" s="249"/>
      <c r="G4508" s="233"/>
      <c r="H4508" s="233"/>
      <c r="I4508" s="233"/>
      <c r="J4508" s="233"/>
      <c r="K4508" s="233"/>
      <c r="L4508" s="233"/>
      <c r="M4508" s="233"/>
      <c r="N4508" s="233"/>
      <c r="O4508" s="233"/>
      <c r="P4508" s="233"/>
      <c r="Q4508" s="233"/>
      <c r="R4508" s="233"/>
      <c r="S4508" s="233"/>
      <c r="T4508" s="233"/>
      <c r="U4508" s="233"/>
      <c r="V4508" s="233"/>
      <c r="W4508" s="233"/>
      <c r="X4508" s="234"/>
      <c r="Y4508" s="233"/>
      <c r="Z4508" s="235"/>
      <c r="AA4508" s="233"/>
      <c r="AV4508" s="232"/>
    </row>
    <row r="4509" spans="1:48" s="229" customFormat="1" x14ac:dyDescent="0.25">
      <c r="A4509" s="238"/>
      <c r="B4509" s="244"/>
      <c r="C4509" s="233"/>
      <c r="D4509" s="248"/>
      <c r="E4509" s="249"/>
      <c r="F4509" s="249"/>
      <c r="G4509" s="233"/>
      <c r="H4509" s="233"/>
      <c r="I4509" s="233"/>
      <c r="J4509" s="233"/>
      <c r="K4509" s="233"/>
      <c r="L4509" s="233"/>
      <c r="M4509" s="233"/>
      <c r="N4509" s="233"/>
      <c r="O4509" s="233"/>
      <c r="P4509" s="233"/>
      <c r="Q4509" s="233"/>
      <c r="R4509" s="233"/>
      <c r="S4509" s="233"/>
      <c r="T4509" s="233"/>
      <c r="U4509" s="233"/>
      <c r="V4509" s="233"/>
      <c r="W4509" s="233"/>
      <c r="X4509" s="234"/>
      <c r="Y4509" s="233"/>
      <c r="Z4509" s="235"/>
      <c r="AA4509" s="233"/>
      <c r="AV4509" s="232"/>
    </row>
    <row r="4510" spans="1:48" s="229" customFormat="1" x14ac:dyDescent="0.25">
      <c r="A4510" s="238"/>
      <c r="B4510" s="244"/>
      <c r="C4510" s="233"/>
      <c r="D4510" s="248"/>
      <c r="E4510" s="249"/>
      <c r="F4510" s="249"/>
      <c r="G4510" s="233"/>
      <c r="H4510" s="233"/>
      <c r="I4510" s="233"/>
      <c r="J4510" s="233"/>
      <c r="K4510" s="233"/>
      <c r="L4510" s="233"/>
      <c r="M4510" s="233"/>
      <c r="N4510" s="233"/>
      <c r="O4510" s="233"/>
      <c r="P4510" s="233"/>
      <c r="Q4510" s="233"/>
      <c r="R4510" s="233"/>
      <c r="S4510" s="233"/>
      <c r="T4510" s="233"/>
      <c r="U4510" s="233"/>
      <c r="V4510" s="233"/>
      <c r="W4510" s="233"/>
      <c r="X4510" s="234"/>
      <c r="Y4510" s="233"/>
      <c r="Z4510" s="235"/>
      <c r="AA4510" s="233"/>
      <c r="AV4510" s="232"/>
    </row>
    <row r="4511" spans="1:48" s="229" customFormat="1" x14ac:dyDescent="0.25">
      <c r="A4511" s="238"/>
      <c r="B4511" s="244"/>
      <c r="C4511" s="233"/>
      <c r="D4511" s="248"/>
      <c r="E4511" s="249"/>
      <c r="F4511" s="249"/>
      <c r="G4511" s="233"/>
      <c r="H4511" s="233"/>
      <c r="I4511" s="233"/>
      <c r="J4511" s="233"/>
      <c r="K4511" s="233"/>
      <c r="L4511" s="233"/>
      <c r="M4511" s="233"/>
      <c r="N4511" s="233"/>
      <c r="O4511" s="233"/>
      <c r="P4511" s="233"/>
      <c r="Q4511" s="233"/>
      <c r="R4511" s="233"/>
      <c r="S4511" s="233"/>
      <c r="T4511" s="233"/>
      <c r="U4511" s="233"/>
      <c r="V4511" s="233"/>
      <c r="W4511" s="233"/>
      <c r="X4511" s="234"/>
      <c r="Y4511" s="233"/>
      <c r="Z4511" s="235"/>
      <c r="AA4511" s="233"/>
      <c r="AV4511" s="232"/>
    </row>
    <row r="4512" spans="1:48" s="229" customFormat="1" x14ac:dyDescent="0.25">
      <c r="A4512" s="238"/>
      <c r="B4512" s="244"/>
      <c r="C4512" s="233"/>
      <c r="D4512" s="248"/>
      <c r="E4512" s="249"/>
      <c r="F4512" s="249"/>
      <c r="G4512" s="233"/>
      <c r="H4512" s="233"/>
      <c r="I4512" s="233"/>
      <c r="J4512" s="233"/>
      <c r="K4512" s="233"/>
      <c r="L4512" s="233"/>
      <c r="M4512" s="233"/>
      <c r="N4512" s="233"/>
      <c r="O4512" s="233"/>
      <c r="P4512" s="233"/>
      <c r="Q4512" s="233"/>
      <c r="R4512" s="233"/>
      <c r="S4512" s="233"/>
      <c r="T4512" s="233"/>
      <c r="U4512" s="233"/>
      <c r="V4512" s="233"/>
      <c r="W4512" s="233"/>
      <c r="X4512" s="234"/>
      <c r="Y4512" s="233"/>
      <c r="Z4512" s="235"/>
      <c r="AA4512" s="233"/>
      <c r="AV4512" s="232"/>
    </row>
    <row r="4513" spans="1:48" s="229" customFormat="1" x14ac:dyDescent="0.25">
      <c r="A4513" s="238"/>
      <c r="B4513" s="244"/>
      <c r="C4513" s="233"/>
      <c r="D4513" s="248"/>
      <c r="E4513" s="249"/>
      <c r="F4513" s="249"/>
      <c r="G4513" s="233"/>
      <c r="H4513" s="233"/>
      <c r="I4513" s="233"/>
      <c r="J4513" s="233"/>
      <c r="K4513" s="233"/>
      <c r="L4513" s="233"/>
      <c r="M4513" s="233"/>
      <c r="N4513" s="233"/>
      <c r="O4513" s="233"/>
      <c r="P4513" s="233"/>
      <c r="Q4513" s="233"/>
      <c r="R4513" s="233"/>
      <c r="S4513" s="233"/>
      <c r="T4513" s="233"/>
      <c r="U4513" s="233"/>
      <c r="V4513" s="233"/>
      <c r="W4513" s="233"/>
      <c r="X4513" s="234"/>
      <c r="Y4513" s="233"/>
      <c r="Z4513" s="235"/>
      <c r="AA4513" s="233"/>
      <c r="AV4513" s="232"/>
    </row>
    <row r="4514" spans="1:48" s="229" customFormat="1" x14ac:dyDescent="0.25">
      <c r="A4514" s="238"/>
      <c r="B4514" s="244"/>
      <c r="C4514" s="233"/>
      <c r="D4514" s="248"/>
      <c r="E4514" s="249"/>
      <c r="F4514" s="249"/>
      <c r="G4514" s="233"/>
      <c r="H4514" s="233"/>
      <c r="I4514" s="233"/>
      <c r="J4514" s="233"/>
      <c r="K4514" s="233"/>
      <c r="L4514" s="233"/>
      <c r="M4514" s="233"/>
      <c r="N4514" s="233"/>
      <c r="O4514" s="233"/>
      <c r="P4514" s="233"/>
      <c r="Q4514" s="233"/>
      <c r="R4514" s="233"/>
      <c r="S4514" s="233"/>
      <c r="T4514" s="233"/>
      <c r="U4514" s="233"/>
      <c r="V4514" s="233"/>
      <c r="W4514" s="233"/>
      <c r="X4514" s="234"/>
      <c r="Y4514" s="233"/>
      <c r="Z4514" s="235"/>
      <c r="AA4514" s="233"/>
      <c r="AV4514" s="232"/>
    </row>
    <row r="4515" spans="1:48" s="229" customFormat="1" x14ac:dyDescent="0.25">
      <c r="A4515" s="238"/>
      <c r="B4515" s="244"/>
      <c r="C4515" s="233"/>
      <c r="D4515" s="248"/>
      <c r="E4515" s="249"/>
      <c r="F4515" s="249"/>
      <c r="G4515" s="233"/>
      <c r="H4515" s="233"/>
      <c r="I4515" s="233"/>
      <c r="J4515" s="233"/>
      <c r="K4515" s="233"/>
      <c r="L4515" s="233"/>
      <c r="M4515" s="233"/>
      <c r="N4515" s="233"/>
      <c r="O4515" s="233"/>
      <c r="P4515" s="233"/>
      <c r="Q4515" s="233"/>
      <c r="R4515" s="233"/>
      <c r="S4515" s="233"/>
      <c r="T4515" s="233"/>
      <c r="U4515" s="233"/>
      <c r="V4515" s="233"/>
      <c r="W4515" s="233"/>
      <c r="X4515" s="234"/>
      <c r="Y4515" s="233"/>
      <c r="Z4515" s="235"/>
      <c r="AA4515" s="233"/>
      <c r="AV4515" s="232"/>
    </row>
    <row r="4516" spans="1:48" s="229" customFormat="1" x14ac:dyDescent="0.25">
      <c r="A4516" s="238"/>
      <c r="B4516" s="244"/>
      <c r="C4516" s="233"/>
      <c r="D4516" s="248"/>
      <c r="E4516" s="249"/>
      <c r="F4516" s="249"/>
      <c r="G4516" s="233"/>
      <c r="H4516" s="233"/>
      <c r="I4516" s="233"/>
      <c r="J4516" s="233"/>
      <c r="K4516" s="233"/>
      <c r="L4516" s="233"/>
      <c r="M4516" s="233"/>
      <c r="N4516" s="233"/>
      <c r="O4516" s="233"/>
      <c r="P4516" s="233"/>
      <c r="Q4516" s="233"/>
      <c r="R4516" s="233"/>
      <c r="S4516" s="233"/>
      <c r="T4516" s="233"/>
      <c r="U4516" s="233"/>
      <c r="V4516" s="233"/>
      <c r="W4516" s="233"/>
      <c r="X4516" s="234"/>
      <c r="Y4516" s="233"/>
      <c r="Z4516" s="235"/>
      <c r="AA4516" s="233"/>
      <c r="AV4516" s="232"/>
    </row>
    <row r="4517" spans="1:48" s="229" customFormat="1" x14ac:dyDescent="0.25">
      <c r="A4517" s="238"/>
      <c r="B4517" s="244"/>
      <c r="C4517" s="233"/>
      <c r="D4517" s="248"/>
      <c r="E4517" s="249"/>
      <c r="F4517" s="249"/>
      <c r="G4517" s="233"/>
      <c r="H4517" s="233"/>
      <c r="I4517" s="233"/>
      <c r="J4517" s="233"/>
      <c r="K4517" s="233"/>
      <c r="L4517" s="233"/>
      <c r="M4517" s="233"/>
      <c r="N4517" s="233"/>
      <c r="O4517" s="233"/>
      <c r="P4517" s="233"/>
      <c r="Q4517" s="233"/>
      <c r="R4517" s="233"/>
      <c r="S4517" s="233"/>
      <c r="T4517" s="233"/>
      <c r="U4517" s="233"/>
      <c r="V4517" s="233"/>
      <c r="W4517" s="233"/>
      <c r="X4517" s="234"/>
      <c r="Y4517" s="233"/>
      <c r="Z4517" s="235"/>
      <c r="AA4517" s="233"/>
      <c r="AV4517" s="232"/>
    </row>
    <row r="4518" spans="1:48" s="229" customFormat="1" x14ac:dyDescent="0.25">
      <c r="A4518" s="238"/>
      <c r="B4518" s="244"/>
      <c r="C4518" s="233"/>
      <c r="D4518" s="248"/>
      <c r="E4518" s="249"/>
      <c r="F4518" s="249"/>
      <c r="G4518" s="233"/>
      <c r="H4518" s="233"/>
      <c r="I4518" s="233"/>
      <c r="J4518" s="233"/>
      <c r="K4518" s="233"/>
      <c r="L4518" s="233"/>
      <c r="M4518" s="233"/>
      <c r="N4518" s="233"/>
      <c r="O4518" s="233"/>
      <c r="P4518" s="233"/>
      <c r="Q4518" s="233"/>
      <c r="R4518" s="233"/>
      <c r="S4518" s="233"/>
      <c r="T4518" s="233"/>
      <c r="U4518" s="233"/>
      <c r="V4518" s="233"/>
      <c r="W4518" s="233"/>
      <c r="X4518" s="234"/>
      <c r="Y4518" s="233"/>
      <c r="Z4518" s="235"/>
      <c r="AA4518" s="233"/>
      <c r="AV4518" s="232"/>
    </row>
    <row r="4519" spans="1:48" s="229" customFormat="1" x14ac:dyDescent="0.25">
      <c r="A4519" s="238"/>
      <c r="B4519" s="244"/>
      <c r="C4519" s="233"/>
      <c r="D4519" s="248"/>
      <c r="E4519" s="249"/>
      <c r="F4519" s="249"/>
      <c r="G4519" s="233"/>
      <c r="H4519" s="233"/>
      <c r="I4519" s="233"/>
      <c r="J4519" s="233"/>
      <c r="K4519" s="233"/>
      <c r="L4519" s="233"/>
      <c r="M4519" s="233"/>
      <c r="N4519" s="233"/>
      <c r="O4519" s="233"/>
      <c r="P4519" s="233"/>
      <c r="Q4519" s="233"/>
      <c r="R4519" s="233"/>
      <c r="S4519" s="233"/>
      <c r="T4519" s="233"/>
      <c r="U4519" s="233"/>
      <c r="V4519" s="233"/>
      <c r="W4519" s="233"/>
      <c r="X4519" s="234"/>
      <c r="Y4519" s="233"/>
      <c r="Z4519" s="235"/>
      <c r="AA4519" s="233"/>
      <c r="AV4519" s="232"/>
    </row>
    <row r="4520" spans="1:48" s="229" customFormat="1" x14ac:dyDescent="0.25">
      <c r="A4520" s="238"/>
      <c r="B4520" s="244"/>
      <c r="C4520" s="233"/>
      <c r="D4520" s="248"/>
      <c r="E4520" s="249"/>
      <c r="F4520" s="249"/>
      <c r="G4520" s="233"/>
      <c r="H4520" s="233"/>
      <c r="I4520" s="233"/>
      <c r="J4520" s="233"/>
      <c r="K4520" s="233"/>
      <c r="L4520" s="233"/>
      <c r="M4520" s="233"/>
      <c r="N4520" s="233"/>
      <c r="O4520" s="233"/>
      <c r="P4520" s="233"/>
      <c r="Q4520" s="233"/>
      <c r="R4520" s="233"/>
      <c r="S4520" s="233"/>
      <c r="T4520" s="233"/>
      <c r="U4520" s="233"/>
      <c r="V4520" s="233"/>
      <c r="W4520" s="233"/>
      <c r="X4520" s="234"/>
      <c r="Y4520" s="233"/>
      <c r="Z4520" s="235"/>
      <c r="AA4520" s="233"/>
      <c r="AV4520" s="232"/>
    </row>
    <row r="4521" spans="1:48" s="229" customFormat="1" x14ac:dyDescent="0.25">
      <c r="A4521" s="238"/>
      <c r="B4521" s="244"/>
      <c r="C4521" s="233"/>
      <c r="D4521" s="248"/>
      <c r="E4521" s="249"/>
      <c r="F4521" s="249"/>
      <c r="G4521" s="233"/>
      <c r="H4521" s="233"/>
      <c r="I4521" s="233"/>
      <c r="J4521" s="233"/>
      <c r="K4521" s="233"/>
      <c r="L4521" s="233"/>
      <c r="M4521" s="233"/>
      <c r="N4521" s="233"/>
      <c r="O4521" s="233"/>
      <c r="P4521" s="233"/>
      <c r="Q4521" s="233"/>
      <c r="R4521" s="233"/>
      <c r="S4521" s="233"/>
      <c r="T4521" s="233"/>
      <c r="U4521" s="233"/>
      <c r="V4521" s="233"/>
      <c r="W4521" s="233"/>
      <c r="X4521" s="234"/>
      <c r="Y4521" s="233"/>
      <c r="Z4521" s="235"/>
      <c r="AA4521" s="233"/>
      <c r="AV4521" s="232"/>
    </row>
    <row r="4522" spans="1:48" s="229" customFormat="1" x14ac:dyDescent="0.25">
      <c r="A4522" s="238"/>
      <c r="B4522" s="244"/>
      <c r="C4522" s="233"/>
      <c r="D4522" s="248"/>
      <c r="E4522" s="249"/>
      <c r="F4522" s="249"/>
      <c r="G4522" s="233"/>
      <c r="H4522" s="233"/>
      <c r="I4522" s="233"/>
      <c r="J4522" s="233"/>
      <c r="K4522" s="233"/>
      <c r="L4522" s="233"/>
      <c r="M4522" s="233"/>
      <c r="N4522" s="233"/>
      <c r="O4522" s="233"/>
      <c r="P4522" s="233"/>
      <c r="Q4522" s="233"/>
      <c r="R4522" s="233"/>
      <c r="S4522" s="233"/>
      <c r="T4522" s="233"/>
      <c r="U4522" s="233"/>
      <c r="V4522" s="233"/>
      <c r="W4522" s="233"/>
      <c r="X4522" s="234"/>
      <c r="Y4522" s="233"/>
      <c r="Z4522" s="235"/>
      <c r="AA4522" s="233"/>
      <c r="AV4522" s="232"/>
    </row>
    <row r="4523" spans="1:48" s="229" customFormat="1" x14ac:dyDescent="0.25">
      <c r="A4523" s="238"/>
      <c r="B4523" s="244"/>
      <c r="C4523" s="233"/>
      <c r="D4523" s="248"/>
      <c r="E4523" s="249"/>
      <c r="F4523" s="249"/>
      <c r="G4523" s="233"/>
      <c r="H4523" s="233"/>
      <c r="I4523" s="233"/>
      <c r="J4523" s="233"/>
      <c r="K4523" s="233"/>
      <c r="L4523" s="233"/>
      <c r="M4523" s="233"/>
      <c r="N4523" s="233"/>
      <c r="O4523" s="233"/>
      <c r="P4523" s="233"/>
      <c r="Q4523" s="233"/>
      <c r="R4523" s="233"/>
      <c r="S4523" s="233"/>
      <c r="T4523" s="233"/>
      <c r="U4523" s="233"/>
      <c r="V4523" s="233"/>
      <c r="W4523" s="233"/>
      <c r="X4523" s="234"/>
      <c r="Y4523" s="233"/>
      <c r="Z4523" s="235"/>
      <c r="AA4523" s="233"/>
      <c r="AV4523" s="232"/>
    </row>
    <row r="4524" spans="1:48" s="229" customFormat="1" x14ac:dyDescent="0.25">
      <c r="A4524" s="238"/>
      <c r="B4524" s="244"/>
      <c r="C4524" s="233"/>
      <c r="D4524" s="248"/>
      <c r="E4524" s="249"/>
      <c r="F4524" s="249"/>
      <c r="G4524" s="233"/>
      <c r="H4524" s="233"/>
      <c r="I4524" s="233"/>
      <c r="J4524" s="233"/>
      <c r="K4524" s="233"/>
      <c r="L4524" s="233"/>
      <c r="M4524" s="233"/>
      <c r="N4524" s="233"/>
      <c r="O4524" s="233"/>
      <c r="P4524" s="233"/>
      <c r="Q4524" s="233"/>
      <c r="R4524" s="233"/>
      <c r="S4524" s="233"/>
      <c r="T4524" s="233"/>
      <c r="U4524" s="233"/>
      <c r="V4524" s="233"/>
      <c r="W4524" s="233"/>
      <c r="X4524" s="234"/>
      <c r="Y4524" s="233"/>
      <c r="Z4524" s="235"/>
      <c r="AA4524" s="233"/>
      <c r="AV4524" s="232"/>
    </row>
    <row r="4525" spans="1:48" s="229" customFormat="1" x14ac:dyDescent="0.25">
      <c r="A4525" s="238"/>
      <c r="B4525" s="244"/>
      <c r="C4525" s="233"/>
      <c r="D4525" s="248"/>
      <c r="E4525" s="249"/>
      <c r="F4525" s="249"/>
      <c r="G4525" s="233"/>
      <c r="H4525" s="233"/>
      <c r="I4525" s="233"/>
      <c r="J4525" s="233"/>
      <c r="K4525" s="233"/>
      <c r="L4525" s="233"/>
      <c r="M4525" s="233"/>
      <c r="N4525" s="233"/>
      <c r="O4525" s="233"/>
      <c r="P4525" s="233"/>
      <c r="Q4525" s="233"/>
      <c r="R4525" s="233"/>
      <c r="S4525" s="233"/>
      <c r="T4525" s="233"/>
      <c r="U4525" s="233"/>
      <c r="V4525" s="233"/>
      <c r="W4525" s="233"/>
      <c r="X4525" s="234"/>
      <c r="Y4525" s="233"/>
      <c r="Z4525" s="235"/>
      <c r="AA4525" s="233"/>
      <c r="AV4525" s="232"/>
    </row>
    <row r="4526" spans="1:48" s="229" customFormat="1" x14ac:dyDescent="0.25">
      <c r="A4526" s="238"/>
      <c r="B4526" s="244"/>
      <c r="C4526" s="233"/>
      <c r="D4526" s="248"/>
      <c r="E4526" s="249"/>
      <c r="F4526" s="249"/>
      <c r="G4526" s="233"/>
      <c r="H4526" s="233"/>
      <c r="I4526" s="233"/>
      <c r="J4526" s="233"/>
      <c r="K4526" s="233"/>
      <c r="L4526" s="233"/>
      <c r="M4526" s="233"/>
      <c r="N4526" s="233"/>
      <c r="O4526" s="233"/>
      <c r="P4526" s="233"/>
      <c r="Q4526" s="233"/>
      <c r="R4526" s="233"/>
      <c r="S4526" s="233"/>
      <c r="T4526" s="233"/>
      <c r="U4526" s="233"/>
      <c r="V4526" s="233"/>
      <c r="W4526" s="233"/>
      <c r="X4526" s="234"/>
      <c r="Y4526" s="233"/>
      <c r="Z4526" s="235"/>
      <c r="AA4526" s="233"/>
      <c r="AV4526" s="232"/>
    </row>
    <row r="4527" spans="1:48" s="229" customFormat="1" x14ac:dyDescent="0.25">
      <c r="A4527" s="238"/>
      <c r="B4527" s="244"/>
      <c r="C4527" s="233"/>
      <c r="D4527" s="248"/>
      <c r="E4527" s="249"/>
      <c r="F4527" s="249"/>
      <c r="G4527" s="233"/>
      <c r="H4527" s="233"/>
      <c r="I4527" s="233"/>
      <c r="J4527" s="233"/>
      <c r="K4527" s="233"/>
      <c r="L4527" s="233"/>
      <c r="M4527" s="233"/>
      <c r="N4527" s="233"/>
      <c r="O4527" s="233"/>
      <c r="P4527" s="233"/>
      <c r="Q4527" s="233"/>
      <c r="R4527" s="233"/>
      <c r="S4527" s="233"/>
      <c r="T4527" s="233"/>
      <c r="U4527" s="233"/>
      <c r="V4527" s="233"/>
      <c r="W4527" s="233"/>
      <c r="X4527" s="234"/>
      <c r="Y4527" s="233"/>
      <c r="Z4527" s="235"/>
      <c r="AA4527" s="233"/>
      <c r="AV4527" s="232"/>
    </row>
    <row r="4528" spans="1:48" s="229" customFormat="1" x14ac:dyDescent="0.25">
      <c r="A4528" s="238"/>
      <c r="B4528" s="244"/>
      <c r="C4528" s="233"/>
      <c r="D4528" s="248"/>
      <c r="E4528" s="249"/>
      <c r="F4528" s="249"/>
      <c r="G4528" s="233"/>
      <c r="H4528" s="233"/>
      <c r="I4528" s="233"/>
      <c r="J4528" s="233"/>
      <c r="K4528" s="233"/>
      <c r="L4528" s="233"/>
      <c r="M4528" s="233"/>
      <c r="N4528" s="233"/>
      <c r="O4528" s="233"/>
      <c r="P4528" s="233"/>
      <c r="Q4528" s="233"/>
      <c r="R4528" s="233"/>
      <c r="S4528" s="233"/>
      <c r="T4528" s="233"/>
      <c r="U4528" s="233"/>
      <c r="V4528" s="233"/>
      <c r="W4528" s="233"/>
      <c r="X4528" s="234"/>
      <c r="Y4528" s="233"/>
      <c r="Z4528" s="235"/>
      <c r="AA4528" s="233"/>
      <c r="AV4528" s="232"/>
    </row>
    <row r="4529" spans="1:48" s="229" customFormat="1" x14ac:dyDescent="0.25">
      <c r="A4529" s="238"/>
      <c r="B4529" s="244"/>
      <c r="C4529" s="233"/>
      <c r="D4529" s="248"/>
      <c r="E4529" s="249"/>
      <c r="F4529" s="249"/>
      <c r="G4529" s="233"/>
      <c r="H4529" s="233"/>
      <c r="I4529" s="233"/>
      <c r="J4529" s="233"/>
      <c r="K4529" s="233"/>
      <c r="L4529" s="233"/>
      <c r="M4529" s="233"/>
      <c r="N4529" s="233"/>
      <c r="O4529" s="233"/>
      <c r="P4529" s="233"/>
      <c r="Q4529" s="233"/>
      <c r="R4529" s="233"/>
      <c r="S4529" s="233"/>
      <c r="T4529" s="233"/>
      <c r="U4529" s="233"/>
      <c r="V4529" s="233"/>
      <c r="W4529" s="233"/>
      <c r="X4529" s="234"/>
      <c r="Y4529" s="233"/>
      <c r="Z4529" s="235"/>
      <c r="AA4529" s="233"/>
      <c r="AV4529" s="232"/>
    </row>
    <row r="4530" spans="1:48" s="229" customFormat="1" x14ac:dyDescent="0.25">
      <c r="A4530" s="238"/>
      <c r="B4530" s="244"/>
      <c r="C4530" s="233"/>
      <c r="D4530" s="248"/>
      <c r="E4530" s="249"/>
      <c r="F4530" s="249"/>
      <c r="G4530" s="233"/>
      <c r="H4530" s="233"/>
      <c r="I4530" s="233"/>
      <c r="J4530" s="233"/>
      <c r="K4530" s="233"/>
      <c r="L4530" s="233"/>
      <c r="M4530" s="233"/>
      <c r="N4530" s="233"/>
      <c r="O4530" s="233"/>
      <c r="P4530" s="233"/>
      <c r="Q4530" s="233"/>
      <c r="R4530" s="233"/>
      <c r="S4530" s="233"/>
      <c r="T4530" s="233"/>
      <c r="U4530" s="233"/>
      <c r="V4530" s="233"/>
      <c r="W4530" s="233"/>
      <c r="X4530" s="234"/>
      <c r="Y4530" s="233"/>
      <c r="Z4530" s="235"/>
      <c r="AA4530" s="233"/>
      <c r="AV4530" s="232"/>
    </row>
    <row r="4531" spans="1:48" s="229" customFormat="1" x14ac:dyDescent="0.25">
      <c r="A4531" s="238"/>
      <c r="B4531" s="244"/>
      <c r="C4531" s="233"/>
      <c r="D4531" s="248"/>
      <c r="E4531" s="249"/>
      <c r="F4531" s="249"/>
      <c r="G4531" s="233"/>
      <c r="H4531" s="233"/>
      <c r="I4531" s="233"/>
      <c r="J4531" s="233"/>
      <c r="K4531" s="233"/>
      <c r="L4531" s="233"/>
      <c r="M4531" s="233"/>
      <c r="N4531" s="233"/>
      <c r="O4531" s="233"/>
      <c r="P4531" s="233"/>
      <c r="Q4531" s="233"/>
      <c r="R4531" s="233"/>
      <c r="S4531" s="233"/>
      <c r="T4531" s="233"/>
      <c r="U4531" s="233"/>
      <c r="V4531" s="233"/>
      <c r="W4531" s="233"/>
      <c r="X4531" s="234"/>
      <c r="Y4531" s="233"/>
      <c r="Z4531" s="235"/>
      <c r="AA4531" s="233"/>
      <c r="AV4531" s="232"/>
    </row>
    <row r="4532" spans="1:48" s="229" customFormat="1" x14ac:dyDescent="0.25">
      <c r="A4532" s="238"/>
      <c r="B4532" s="244"/>
      <c r="C4532" s="233"/>
      <c r="D4532" s="248"/>
      <c r="E4532" s="249"/>
      <c r="F4532" s="249"/>
      <c r="G4532" s="233"/>
      <c r="H4532" s="233"/>
      <c r="I4532" s="233"/>
      <c r="J4532" s="233"/>
      <c r="K4532" s="233"/>
      <c r="L4532" s="233"/>
      <c r="M4532" s="233"/>
      <c r="N4532" s="233"/>
      <c r="O4532" s="233"/>
      <c r="P4532" s="233"/>
      <c r="Q4532" s="233"/>
      <c r="R4532" s="233"/>
      <c r="S4532" s="233"/>
      <c r="T4532" s="233"/>
      <c r="U4532" s="233"/>
      <c r="V4532" s="233"/>
      <c r="W4532" s="233"/>
      <c r="X4532" s="234"/>
      <c r="Y4532" s="233"/>
      <c r="Z4532" s="235"/>
      <c r="AA4532" s="233"/>
      <c r="AV4532" s="232"/>
    </row>
    <row r="4533" spans="1:48" s="229" customFormat="1" x14ac:dyDescent="0.25">
      <c r="A4533" s="238"/>
      <c r="B4533" s="244"/>
      <c r="C4533" s="233"/>
      <c r="D4533" s="248"/>
      <c r="E4533" s="249"/>
      <c r="F4533" s="249"/>
      <c r="G4533" s="233"/>
      <c r="H4533" s="233"/>
      <c r="I4533" s="233"/>
      <c r="J4533" s="233"/>
      <c r="K4533" s="233"/>
      <c r="L4533" s="233"/>
      <c r="M4533" s="233"/>
      <c r="N4533" s="233"/>
      <c r="O4533" s="233"/>
      <c r="P4533" s="233"/>
      <c r="Q4533" s="233"/>
      <c r="R4533" s="233"/>
      <c r="S4533" s="233"/>
      <c r="T4533" s="233"/>
      <c r="U4533" s="233"/>
      <c r="V4533" s="233"/>
      <c r="W4533" s="233"/>
      <c r="X4533" s="234"/>
      <c r="Y4533" s="233"/>
      <c r="Z4533" s="235"/>
      <c r="AA4533" s="233"/>
      <c r="AV4533" s="232"/>
    </row>
    <row r="4534" spans="1:48" s="229" customFormat="1" x14ac:dyDescent="0.25">
      <c r="A4534" s="238"/>
      <c r="B4534" s="244"/>
      <c r="C4534" s="233"/>
      <c r="D4534" s="248"/>
      <c r="E4534" s="249"/>
      <c r="F4534" s="249"/>
      <c r="G4534" s="233"/>
      <c r="H4534" s="233"/>
      <c r="I4534" s="233"/>
      <c r="J4534" s="233"/>
      <c r="K4534" s="233"/>
      <c r="L4534" s="233"/>
      <c r="M4534" s="233"/>
      <c r="N4534" s="233"/>
      <c r="O4534" s="233"/>
      <c r="P4534" s="233"/>
      <c r="Q4534" s="233"/>
      <c r="R4534" s="233"/>
      <c r="S4534" s="233"/>
      <c r="T4534" s="233"/>
      <c r="U4534" s="233"/>
      <c r="V4534" s="233"/>
      <c r="W4534" s="233"/>
      <c r="X4534" s="234"/>
      <c r="Y4534" s="233"/>
      <c r="Z4534" s="235"/>
      <c r="AA4534" s="233"/>
      <c r="AV4534" s="232"/>
    </row>
    <row r="4535" spans="1:48" s="229" customFormat="1" x14ac:dyDescent="0.25">
      <c r="A4535" s="238"/>
      <c r="B4535" s="244"/>
      <c r="C4535" s="233"/>
      <c r="D4535" s="248"/>
      <c r="E4535" s="249"/>
      <c r="F4535" s="249"/>
      <c r="G4535" s="233"/>
      <c r="H4535" s="233"/>
      <c r="I4535" s="233"/>
      <c r="J4535" s="233"/>
      <c r="K4535" s="233"/>
      <c r="L4535" s="233"/>
      <c r="M4535" s="233"/>
      <c r="N4535" s="233"/>
      <c r="O4535" s="233"/>
      <c r="P4535" s="233"/>
      <c r="Q4535" s="233"/>
      <c r="R4535" s="233"/>
      <c r="S4535" s="233"/>
      <c r="T4535" s="233"/>
      <c r="U4535" s="233"/>
      <c r="V4535" s="233"/>
      <c r="W4535" s="233"/>
      <c r="X4535" s="234"/>
      <c r="Y4535" s="233"/>
      <c r="Z4535" s="235"/>
      <c r="AA4535" s="233"/>
      <c r="AV4535" s="232"/>
    </row>
    <row r="4536" spans="1:48" s="229" customFormat="1" x14ac:dyDescent="0.25">
      <c r="A4536" s="238"/>
      <c r="B4536" s="244"/>
      <c r="C4536" s="233"/>
      <c r="D4536" s="248"/>
      <c r="E4536" s="249"/>
      <c r="F4536" s="249"/>
      <c r="G4536" s="233"/>
      <c r="H4536" s="233"/>
      <c r="I4536" s="233"/>
      <c r="J4536" s="233"/>
      <c r="K4536" s="233"/>
      <c r="L4536" s="233"/>
      <c r="M4536" s="233"/>
      <c r="N4536" s="233"/>
      <c r="O4536" s="233"/>
      <c r="P4536" s="233"/>
      <c r="Q4536" s="233"/>
      <c r="R4536" s="233"/>
      <c r="S4536" s="233"/>
      <c r="T4536" s="233"/>
      <c r="U4536" s="233"/>
      <c r="V4536" s="233"/>
      <c r="W4536" s="233"/>
      <c r="X4536" s="234"/>
      <c r="Y4536" s="233"/>
      <c r="Z4536" s="235"/>
      <c r="AA4536" s="233"/>
      <c r="AV4536" s="232"/>
    </row>
    <row r="4537" spans="1:48" s="229" customFormat="1" x14ac:dyDescent="0.25">
      <c r="A4537" s="238"/>
      <c r="B4537" s="244"/>
      <c r="C4537" s="233"/>
      <c r="D4537" s="248"/>
      <c r="E4537" s="249"/>
      <c r="F4537" s="249"/>
      <c r="G4537" s="233"/>
      <c r="H4537" s="233"/>
      <c r="I4537" s="233"/>
      <c r="J4537" s="233"/>
      <c r="K4537" s="233"/>
      <c r="L4537" s="233"/>
      <c r="M4537" s="233"/>
      <c r="N4537" s="233"/>
      <c r="O4537" s="233"/>
      <c r="P4537" s="233"/>
      <c r="Q4537" s="233"/>
      <c r="R4537" s="233"/>
      <c r="S4537" s="233"/>
      <c r="T4537" s="233"/>
      <c r="U4537" s="233"/>
      <c r="V4537" s="233"/>
      <c r="W4537" s="233"/>
      <c r="X4537" s="234"/>
      <c r="Y4537" s="233"/>
      <c r="Z4537" s="235"/>
      <c r="AA4537" s="233"/>
      <c r="AV4537" s="232"/>
    </row>
    <row r="4538" spans="1:48" s="229" customFormat="1" x14ac:dyDescent="0.25">
      <c r="A4538" s="238"/>
      <c r="B4538" s="244"/>
      <c r="C4538" s="233"/>
      <c r="D4538" s="248"/>
      <c r="E4538" s="249"/>
      <c r="F4538" s="249"/>
      <c r="G4538" s="233"/>
      <c r="H4538" s="233"/>
      <c r="I4538" s="233"/>
      <c r="J4538" s="233"/>
      <c r="K4538" s="233"/>
      <c r="L4538" s="233"/>
      <c r="M4538" s="233"/>
      <c r="N4538" s="233"/>
      <c r="O4538" s="233"/>
      <c r="P4538" s="233"/>
      <c r="Q4538" s="233"/>
      <c r="R4538" s="233"/>
      <c r="S4538" s="233"/>
      <c r="T4538" s="233"/>
      <c r="U4538" s="233"/>
      <c r="V4538" s="233"/>
      <c r="W4538" s="233"/>
      <c r="X4538" s="234"/>
      <c r="Y4538" s="233"/>
      <c r="Z4538" s="235"/>
      <c r="AA4538" s="233"/>
      <c r="AV4538" s="232"/>
    </row>
    <row r="4539" spans="1:48" s="229" customFormat="1" x14ac:dyDescent="0.25">
      <c r="A4539" s="238"/>
      <c r="B4539" s="244"/>
      <c r="C4539" s="233"/>
      <c r="D4539" s="248"/>
      <c r="E4539" s="249"/>
      <c r="F4539" s="249"/>
      <c r="G4539" s="233"/>
      <c r="H4539" s="233"/>
      <c r="I4539" s="233"/>
      <c r="J4539" s="233"/>
      <c r="K4539" s="233"/>
      <c r="L4539" s="233"/>
      <c r="M4539" s="233"/>
      <c r="N4539" s="233"/>
      <c r="O4539" s="233"/>
      <c r="P4539" s="233"/>
      <c r="Q4539" s="233"/>
      <c r="R4539" s="233"/>
      <c r="S4539" s="233"/>
      <c r="T4539" s="233"/>
      <c r="U4539" s="233"/>
      <c r="V4539" s="233"/>
      <c r="W4539" s="233"/>
      <c r="X4539" s="234"/>
      <c r="Y4539" s="233"/>
      <c r="Z4539" s="235"/>
      <c r="AA4539" s="233"/>
      <c r="AV4539" s="232"/>
    </row>
    <row r="4540" spans="1:48" s="229" customFormat="1" x14ac:dyDescent="0.25">
      <c r="A4540" s="238"/>
      <c r="B4540" s="244"/>
      <c r="C4540" s="233"/>
      <c r="D4540" s="248"/>
      <c r="E4540" s="249"/>
      <c r="F4540" s="249"/>
      <c r="G4540" s="233"/>
      <c r="H4540" s="233"/>
      <c r="I4540" s="233"/>
      <c r="J4540" s="233"/>
      <c r="K4540" s="233"/>
      <c r="L4540" s="233"/>
      <c r="M4540" s="233"/>
      <c r="N4540" s="233"/>
      <c r="O4540" s="233"/>
      <c r="P4540" s="233"/>
      <c r="Q4540" s="233"/>
      <c r="R4540" s="233"/>
      <c r="S4540" s="233"/>
      <c r="T4540" s="233"/>
      <c r="U4540" s="233"/>
      <c r="V4540" s="233"/>
      <c r="W4540" s="233"/>
      <c r="X4540" s="234"/>
      <c r="Y4540" s="233"/>
      <c r="Z4540" s="235"/>
      <c r="AA4540" s="233"/>
      <c r="AV4540" s="232"/>
    </row>
    <row r="4541" spans="1:48" s="229" customFormat="1" x14ac:dyDescent="0.25">
      <c r="A4541" s="238"/>
      <c r="B4541" s="244"/>
      <c r="C4541" s="233"/>
      <c r="D4541" s="248"/>
      <c r="E4541" s="249"/>
      <c r="F4541" s="249"/>
      <c r="G4541" s="233"/>
      <c r="H4541" s="233"/>
      <c r="I4541" s="233"/>
      <c r="J4541" s="233"/>
      <c r="K4541" s="233"/>
      <c r="L4541" s="233"/>
      <c r="M4541" s="233"/>
      <c r="N4541" s="233"/>
      <c r="O4541" s="233"/>
      <c r="P4541" s="233"/>
      <c r="Q4541" s="233"/>
      <c r="R4541" s="233"/>
      <c r="S4541" s="233"/>
      <c r="T4541" s="233"/>
      <c r="U4541" s="233"/>
      <c r="V4541" s="233"/>
      <c r="W4541" s="233"/>
      <c r="X4541" s="234"/>
      <c r="Y4541" s="233"/>
      <c r="Z4541" s="235"/>
      <c r="AA4541" s="233"/>
      <c r="AV4541" s="232"/>
    </row>
    <row r="4542" spans="1:48" s="229" customFormat="1" x14ac:dyDescent="0.25">
      <c r="A4542" s="238"/>
      <c r="B4542" s="244"/>
      <c r="C4542" s="233"/>
      <c r="D4542" s="248"/>
      <c r="E4542" s="249"/>
      <c r="F4542" s="249"/>
      <c r="G4542" s="233"/>
      <c r="H4542" s="233"/>
      <c r="I4542" s="233"/>
      <c r="J4542" s="233"/>
      <c r="K4542" s="233"/>
      <c r="L4542" s="233"/>
      <c r="M4542" s="233"/>
      <c r="N4542" s="233"/>
      <c r="O4542" s="233"/>
      <c r="P4542" s="233"/>
      <c r="Q4542" s="233"/>
      <c r="R4542" s="233"/>
      <c r="S4542" s="233"/>
      <c r="T4542" s="233"/>
      <c r="U4542" s="233"/>
      <c r="V4542" s="233"/>
      <c r="W4542" s="233"/>
      <c r="X4542" s="234"/>
      <c r="Y4542" s="233"/>
      <c r="Z4542" s="235"/>
      <c r="AA4542" s="233"/>
      <c r="AV4542" s="232"/>
    </row>
    <row r="4543" spans="1:48" s="229" customFormat="1" x14ac:dyDescent="0.25">
      <c r="A4543" s="238"/>
      <c r="B4543" s="244"/>
      <c r="C4543" s="233"/>
      <c r="D4543" s="248"/>
      <c r="E4543" s="249"/>
      <c r="F4543" s="249"/>
      <c r="G4543" s="233"/>
      <c r="H4543" s="233"/>
      <c r="I4543" s="233"/>
      <c r="J4543" s="233"/>
      <c r="K4543" s="233"/>
      <c r="L4543" s="233"/>
      <c r="M4543" s="233"/>
      <c r="N4543" s="233"/>
      <c r="O4543" s="233"/>
      <c r="P4543" s="233"/>
      <c r="Q4543" s="233"/>
      <c r="R4543" s="233"/>
      <c r="S4543" s="233"/>
      <c r="T4543" s="233"/>
      <c r="U4543" s="233"/>
      <c r="V4543" s="233"/>
      <c r="W4543" s="233"/>
      <c r="X4543" s="234"/>
      <c r="Y4543" s="233"/>
      <c r="Z4543" s="235"/>
      <c r="AA4543" s="233"/>
      <c r="AV4543" s="232"/>
    </row>
    <row r="4544" spans="1:48" s="229" customFormat="1" x14ac:dyDescent="0.25">
      <c r="A4544" s="238"/>
      <c r="B4544" s="244"/>
      <c r="C4544" s="233"/>
      <c r="D4544" s="248"/>
      <c r="E4544" s="249"/>
      <c r="F4544" s="249"/>
      <c r="G4544" s="233"/>
      <c r="H4544" s="233"/>
      <c r="I4544" s="233"/>
      <c r="J4544" s="233"/>
      <c r="K4544" s="233"/>
      <c r="L4544" s="233"/>
      <c r="M4544" s="233"/>
      <c r="N4544" s="233"/>
      <c r="O4544" s="233"/>
      <c r="P4544" s="233"/>
      <c r="Q4544" s="233"/>
      <c r="R4544" s="233"/>
      <c r="S4544" s="233"/>
      <c r="T4544" s="233"/>
      <c r="U4544" s="233"/>
      <c r="V4544" s="233"/>
      <c r="W4544" s="233"/>
      <c r="X4544" s="234"/>
      <c r="Y4544" s="233"/>
      <c r="Z4544" s="235"/>
      <c r="AA4544" s="233"/>
      <c r="AV4544" s="232"/>
    </row>
    <row r="4545" spans="1:48" s="229" customFormat="1" x14ac:dyDescent="0.25">
      <c r="A4545" s="238"/>
      <c r="B4545" s="244"/>
      <c r="C4545" s="233"/>
      <c r="D4545" s="248"/>
      <c r="E4545" s="249"/>
      <c r="F4545" s="249"/>
      <c r="G4545" s="233"/>
      <c r="H4545" s="233"/>
      <c r="I4545" s="233"/>
      <c r="J4545" s="233"/>
      <c r="K4545" s="233"/>
      <c r="L4545" s="233"/>
      <c r="M4545" s="233"/>
      <c r="N4545" s="233"/>
      <c r="O4545" s="233"/>
      <c r="P4545" s="233"/>
      <c r="Q4545" s="233"/>
      <c r="R4545" s="233"/>
      <c r="S4545" s="233"/>
      <c r="T4545" s="233"/>
      <c r="U4545" s="233"/>
      <c r="V4545" s="233"/>
      <c r="W4545" s="233"/>
      <c r="X4545" s="234"/>
      <c r="Y4545" s="233"/>
      <c r="Z4545" s="235"/>
      <c r="AA4545" s="233"/>
      <c r="AV4545" s="232"/>
    </row>
    <row r="4546" spans="1:48" s="229" customFormat="1" x14ac:dyDescent="0.25">
      <c r="A4546" s="238"/>
      <c r="B4546" s="244"/>
      <c r="C4546" s="233"/>
      <c r="D4546" s="248"/>
      <c r="E4546" s="249"/>
      <c r="F4546" s="249"/>
      <c r="G4546" s="233"/>
      <c r="H4546" s="233"/>
      <c r="I4546" s="233"/>
      <c r="J4546" s="233"/>
      <c r="K4546" s="233"/>
      <c r="L4546" s="233"/>
      <c r="M4546" s="233"/>
      <c r="N4546" s="233"/>
      <c r="O4546" s="233"/>
      <c r="P4546" s="233"/>
      <c r="Q4546" s="233"/>
      <c r="R4546" s="233"/>
      <c r="S4546" s="233"/>
      <c r="T4546" s="233"/>
      <c r="U4546" s="233"/>
      <c r="V4546" s="233"/>
      <c r="W4546" s="233"/>
      <c r="X4546" s="234"/>
      <c r="Y4546" s="233"/>
      <c r="Z4546" s="235"/>
      <c r="AA4546" s="233"/>
      <c r="AV4546" s="232"/>
    </row>
    <row r="4547" spans="1:48" s="229" customFormat="1" x14ac:dyDescent="0.25">
      <c r="A4547" s="238"/>
      <c r="B4547" s="244"/>
      <c r="C4547" s="233"/>
      <c r="D4547" s="248"/>
      <c r="E4547" s="249"/>
      <c r="F4547" s="249"/>
      <c r="G4547" s="233"/>
      <c r="H4547" s="233"/>
      <c r="I4547" s="233"/>
      <c r="J4547" s="233"/>
      <c r="K4547" s="233"/>
      <c r="L4547" s="233"/>
      <c r="M4547" s="233"/>
      <c r="N4547" s="233"/>
      <c r="O4547" s="233"/>
      <c r="P4547" s="233"/>
      <c r="Q4547" s="233"/>
      <c r="R4547" s="233"/>
      <c r="S4547" s="233"/>
      <c r="T4547" s="233"/>
      <c r="U4547" s="233"/>
      <c r="V4547" s="233"/>
      <c r="W4547" s="233"/>
      <c r="X4547" s="234"/>
      <c r="Y4547" s="233"/>
      <c r="Z4547" s="235"/>
      <c r="AA4547" s="233"/>
      <c r="AV4547" s="232"/>
    </row>
    <row r="4548" spans="1:48" s="229" customFormat="1" x14ac:dyDescent="0.25">
      <c r="A4548" s="238"/>
      <c r="B4548" s="244"/>
      <c r="C4548" s="233"/>
      <c r="D4548" s="248"/>
      <c r="E4548" s="249"/>
      <c r="F4548" s="249"/>
      <c r="G4548" s="233"/>
      <c r="H4548" s="233"/>
      <c r="I4548" s="233"/>
      <c r="J4548" s="233"/>
      <c r="K4548" s="233"/>
      <c r="L4548" s="233"/>
      <c r="M4548" s="233"/>
      <c r="N4548" s="233"/>
      <c r="O4548" s="233"/>
      <c r="P4548" s="233"/>
      <c r="Q4548" s="233"/>
      <c r="R4548" s="233"/>
      <c r="S4548" s="233"/>
      <c r="T4548" s="233"/>
      <c r="U4548" s="233"/>
      <c r="V4548" s="233"/>
      <c r="W4548" s="233"/>
      <c r="X4548" s="234"/>
      <c r="Y4548" s="233"/>
      <c r="Z4548" s="235"/>
      <c r="AA4548" s="233"/>
      <c r="AV4548" s="232"/>
    </row>
    <row r="4549" spans="1:48" s="229" customFormat="1" x14ac:dyDescent="0.25">
      <c r="A4549" s="238"/>
      <c r="B4549" s="244"/>
      <c r="C4549" s="233"/>
      <c r="D4549" s="248"/>
      <c r="E4549" s="249"/>
      <c r="F4549" s="249"/>
      <c r="G4549" s="233"/>
      <c r="H4549" s="233"/>
      <c r="I4549" s="233"/>
      <c r="J4549" s="233"/>
      <c r="K4549" s="233"/>
      <c r="L4549" s="233"/>
      <c r="M4549" s="233"/>
      <c r="N4549" s="233"/>
      <c r="O4549" s="233"/>
      <c r="P4549" s="233"/>
      <c r="Q4549" s="233"/>
      <c r="R4549" s="233"/>
      <c r="S4549" s="233"/>
      <c r="T4549" s="233"/>
      <c r="U4549" s="233"/>
      <c r="V4549" s="233"/>
      <c r="W4549" s="233"/>
      <c r="X4549" s="234"/>
      <c r="Y4549" s="233"/>
      <c r="Z4549" s="235"/>
      <c r="AA4549" s="233"/>
      <c r="AV4549" s="232"/>
    </row>
    <row r="4550" spans="1:48" s="229" customFormat="1" x14ac:dyDescent="0.25">
      <c r="A4550" s="238"/>
      <c r="B4550" s="244"/>
      <c r="C4550" s="233"/>
      <c r="D4550" s="248"/>
      <c r="E4550" s="249"/>
      <c r="F4550" s="249"/>
      <c r="G4550" s="233"/>
      <c r="H4550" s="233"/>
      <c r="I4550" s="233"/>
      <c r="J4550" s="233"/>
      <c r="K4550" s="233"/>
      <c r="L4550" s="233"/>
      <c r="M4550" s="233"/>
      <c r="N4550" s="233"/>
      <c r="O4550" s="233"/>
      <c r="P4550" s="233"/>
      <c r="Q4550" s="233"/>
      <c r="R4550" s="233"/>
      <c r="S4550" s="233"/>
      <c r="T4550" s="233"/>
      <c r="U4550" s="233"/>
      <c r="V4550" s="233"/>
      <c r="W4550" s="233"/>
      <c r="X4550" s="234"/>
      <c r="Y4550" s="233"/>
      <c r="Z4550" s="235"/>
      <c r="AA4550" s="233"/>
      <c r="AV4550" s="232"/>
    </row>
    <row r="4551" spans="1:48" s="229" customFormat="1" x14ac:dyDescent="0.25">
      <c r="A4551" s="238"/>
      <c r="B4551" s="244"/>
      <c r="C4551" s="233"/>
      <c r="D4551" s="248"/>
      <c r="E4551" s="249"/>
      <c r="F4551" s="249"/>
      <c r="G4551" s="233"/>
      <c r="H4551" s="233"/>
      <c r="I4551" s="233"/>
      <c r="J4551" s="233"/>
      <c r="K4551" s="233"/>
      <c r="L4551" s="233"/>
      <c r="M4551" s="233"/>
      <c r="N4551" s="233"/>
      <c r="O4551" s="233"/>
      <c r="P4551" s="233"/>
      <c r="Q4551" s="233"/>
      <c r="R4551" s="233"/>
      <c r="S4551" s="233"/>
      <c r="T4551" s="233"/>
      <c r="U4551" s="233"/>
      <c r="V4551" s="233"/>
      <c r="W4551" s="233"/>
      <c r="X4551" s="234"/>
      <c r="Y4551" s="233"/>
      <c r="Z4551" s="235"/>
      <c r="AA4551" s="233"/>
      <c r="AV4551" s="232"/>
    </row>
    <row r="4552" spans="1:48" s="229" customFormat="1" x14ac:dyDescent="0.25">
      <c r="A4552" s="238"/>
      <c r="B4552" s="244"/>
      <c r="C4552" s="233"/>
      <c r="D4552" s="248"/>
      <c r="E4552" s="249"/>
      <c r="F4552" s="249"/>
      <c r="G4552" s="233"/>
      <c r="H4552" s="233"/>
      <c r="I4552" s="233"/>
      <c r="J4552" s="233"/>
      <c r="K4552" s="233"/>
      <c r="L4552" s="233"/>
      <c r="M4552" s="233"/>
      <c r="N4552" s="233"/>
      <c r="O4552" s="233"/>
      <c r="P4552" s="233"/>
      <c r="Q4552" s="233"/>
      <c r="R4552" s="233"/>
      <c r="S4552" s="233"/>
      <c r="T4552" s="233"/>
      <c r="U4552" s="233"/>
      <c r="V4552" s="233"/>
      <c r="W4552" s="233"/>
      <c r="X4552" s="234"/>
      <c r="Y4552" s="233"/>
      <c r="Z4552" s="235"/>
      <c r="AA4552" s="233"/>
      <c r="AV4552" s="232"/>
    </row>
    <row r="4553" spans="1:48" s="229" customFormat="1" x14ac:dyDescent="0.25">
      <c r="A4553" s="238"/>
      <c r="B4553" s="244"/>
      <c r="C4553" s="233"/>
      <c r="D4553" s="248"/>
      <c r="E4553" s="249"/>
      <c r="F4553" s="249"/>
      <c r="G4553" s="233"/>
      <c r="H4553" s="233"/>
      <c r="I4553" s="233"/>
      <c r="J4553" s="233"/>
      <c r="K4553" s="233"/>
      <c r="L4553" s="233"/>
      <c r="M4553" s="233"/>
      <c r="N4553" s="233"/>
      <c r="O4553" s="233"/>
      <c r="P4553" s="233"/>
      <c r="Q4553" s="233"/>
      <c r="R4553" s="233"/>
      <c r="S4553" s="233"/>
      <c r="T4553" s="233"/>
      <c r="U4553" s="233"/>
      <c r="V4553" s="233"/>
      <c r="W4553" s="233"/>
      <c r="X4553" s="234"/>
      <c r="Y4553" s="233"/>
      <c r="Z4553" s="235"/>
      <c r="AA4553" s="233"/>
      <c r="AV4553" s="232"/>
    </row>
    <row r="4554" spans="1:48" s="229" customFormat="1" x14ac:dyDescent="0.25">
      <c r="A4554" s="238"/>
      <c r="B4554" s="244"/>
      <c r="C4554" s="233"/>
      <c r="D4554" s="248"/>
      <c r="E4554" s="249"/>
      <c r="F4554" s="249"/>
      <c r="G4554" s="233"/>
      <c r="H4554" s="233"/>
      <c r="I4554" s="233"/>
      <c r="J4554" s="233"/>
      <c r="K4554" s="233"/>
      <c r="L4554" s="233"/>
      <c r="M4554" s="233"/>
      <c r="N4554" s="233"/>
      <c r="O4554" s="233"/>
      <c r="P4554" s="233"/>
      <c r="Q4554" s="233"/>
      <c r="R4554" s="233"/>
      <c r="S4554" s="233"/>
      <c r="T4554" s="233"/>
      <c r="U4554" s="233"/>
      <c r="V4554" s="233"/>
      <c r="W4554" s="233"/>
      <c r="X4554" s="234"/>
      <c r="Y4554" s="233"/>
      <c r="Z4554" s="235"/>
      <c r="AA4554" s="233"/>
      <c r="AV4554" s="232"/>
    </row>
    <row r="4555" spans="1:48" s="229" customFormat="1" x14ac:dyDescent="0.25">
      <c r="A4555" s="238"/>
      <c r="B4555" s="244"/>
      <c r="C4555" s="233"/>
      <c r="D4555" s="248"/>
      <c r="E4555" s="249"/>
      <c r="F4555" s="249"/>
      <c r="G4555" s="233"/>
      <c r="H4555" s="233"/>
      <c r="I4555" s="233"/>
      <c r="J4555" s="233"/>
      <c r="K4555" s="233"/>
      <c r="L4555" s="233"/>
      <c r="M4555" s="233"/>
      <c r="N4555" s="233"/>
      <c r="O4555" s="233"/>
      <c r="P4555" s="233"/>
      <c r="Q4555" s="233"/>
      <c r="R4555" s="233"/>
      <c r="S4555" s="233"/>
      <c r="T4555" s="233"/>
      <c r="U4555" s="233"/>
      <c r="V4555" s="233"/>
      <c r="W4555" s="233"/>
      <c r="X4555" s="234"/>
      <c r="Y4555" s="233"/>
      <c r="Z4555" s="235"/>
      <c r="AA4555" s="233"/>
      <c r="AV4555" s="232"/>
    </row>
    <row r="4556" spans="1:48" s="229" customFormat="1" x14ac:dyDescent="0.25">
      <c r="A4556" s="238"/>
      <c r="B4556" s="244"/>
      <c r="C4556" s="233"/>
      <c r="D4556" s="248"/>
      <c r="E4556" s="249"/>
      <c r="F4556" s="249"/>
      <c r="G4556" s="233"/>
      <c r="H4556" s="233"/>
      <c r="I4556" s="233"/>
      <c r="J4556" s="233"/>
      <c r="K4556" s="233"/>
      <c r="L4556" s="233"/>
      <c r="M4556" s="233"/>
      <c r="N4556" s="233"/>
      <c r="O4556" s="233"/>
      <c r="P4556" s="233"/>
      <c r="Q4556" s="233"/>
      <c r="R4556" s="233"/>
      <c r="S4556" s="233"/>
      <c r="T4556" s="233"/>
      <c r="U4556" s="233"/>
      <c r="V4556" s="233"/>
      <c r="W4556" s="233"/>
      <c r="X4556" s="234"/>
      <c r="Y4556" s="233"/>
      <c r="Z4556" s="235"/>
      <c r="AA4556" s="233"/>
      <c r="AV4556" s="232"/>
    </row>
    <row r="4557" spans="1:48" s="229" customFormat="1" x14ac:dyDescent="0.25">
      <c r="A4557" s="238"/>
      <c r="B4557" s="244"/>
      <c r="C4557" s="233"/>
      <c r="D4557" s="248"/>
      <c r="E4557" s="249"/>
      <c r="F4557" s="249"/>
      <c r="G4557" s="233"/>
      <c r="H4557" s="233"/>
      <c r="I4557" s="233"/>
      <c r="J4557" s="233"/>
      <c r="K4557" s="233"/>
      <c r="L4557" s="233"/>
      <c r="M4557" s="233"/>
      <c r="N4557" s="233"/>
      <c r="O4557" s="233"/>
      <c r="P4557" s="233"/>
      <c r="Q4557" s="233"/>
      <c r="R4557" s="233"/>
      <c r="S4557" s="233"/>
      <c r="T4557" s="233"/>
      <c r="U4557" s="233"/>
      <c r="V4557" s="233"/>
      <c r="W4557" s="233"/>
      <c r="X4557" s="234"/>
      <c r="Y4557" s="233"/>
      <c r="Z4557" s="235"/>
      <c r="AA4557" s="233"/>
      <c r="AV4557" s="232"/>
    </row>
    <row r="4558" spans="1:48" s="229" customFormat="1" x14ac:dyDescent="0.25">
      <c r="A4558" s="238"/>
      <c r="B4558" s="244"/>
      <c r="C4558" s="233"/>
      <c r="D4558" s="248"/>
      <c r="E4558" s="249"/>
      <c r="F4558" s="249"/>
      <c r="G4558" s="233"/>
      <c r="H4558" s="233"/>
      <c r="I4558" s="233"/>
      <c r="J4558" s="233"/>
      <c r="K4558" s="233"/>
      <c r="L4558" s="233"/>
      <c r="M4558" s="233"/>
      <c r="N4558" s="233"/>
      <c r="O4558" s="233"/>
      <c r="P4558" s="233"/>
      <c r="Q4558" s="233"/>
      <c r="R4558" s="233"/>
      <c r="S4558" s="233"/>
      <c r="T4558" s="233"/>
      <c r="U4558" s="233"/>
      <c r="V4558" s="233"/>
      <c r="W4558" s="233"/>
      <c r="X4558" s="234"/>
      <c r="Y4558" s="233"/>
      <c r="Z4558" s="235"/>
      <c r="AA4558" s="233"/>
      <c r="AV4558" s="232"/>
    </row>
    <row r="4559" spans="1:48" s="229" customFormat="1" x14ac:dyDescent="0.25">
      <c r="A4559" s="238"/>
      <c r="B4559" s="244"/>
      <c r="C4559" s="233"/>
      <c r="D4559" s="248"/>
      <c r="E4559" s="249"/>
      <c r="F4559" s="249"/>
      <c r="G4559" s="233"/>
      <c r="H4559" s="233"/>
      <c r="I4559" s="233"/>
      <c r="J4559" s="233"/>
      <c r="K4559" s="233"/>
      <c r="L4559" s="233"/>
      <c r="M4559" s="233"/>
      <c r="N4559" s="233"/>
      <c r="O4559" s="233"/>
      <c r="P4559" s="233"/>
      <c r="Q4559" s="233"/>
      <c r="R4559" s="233"/>
      <c r="S4559" s="233"/>
      <c r="T4559" s="233"/>
      <c r="U4559" s="233"/>
      <c r="V4559" s="233"/>
      <c r="W4559" s="233"/>
      <c r="X4559" s="234"/>
      <c r="Y4559" s="233"/>
      <c r="Z4559" s="235"/>
      <c r="AA4559" s="233"/>
      <c r="AV4559" s="232"/>
    </row>
    <row r="4560" spans="1:48" s="229" customFormat="1" x14ac:dyDescent="0.25">
      <c r="A4560" s="238"/>
      <c r="B4560" s="244"/>
      <c r="C4560" s="233"/>
      <c r="D4560" s="248"/>
      <c r="E4560" s="249"/>
      <c r="F4560" s="249"/>
      <c r="G4560" s="233"/>
      <c r="H4560" s="233"/>
      <c r="I4560" s="233"/>
      <c r="J4560" s="233"/>
      <c r="K4560" s="233"/>
      <c r="L4560" s="233"/>
      <c r="M4560" s="233"/>
      <c r="N4560" s="233"/>
      <c r="O4560" s="233"/>
      <c r="P4560" s="233"/>
      <c r="Q4560" s="233"/>
      <c r="R4560" s="233"/>
      <c r="S4560" s="233"/>
      <c r="T4560" s="233"/>
      <c r="U4560" s="233"/>
      <c r="V4560" s="233"/>
      <c r="W4560" s="233"/>
      <c r="X4560" s="234"/>
      <c r="Y4560" s="233"/>
      <c r="Z4560" s="235"/>
      <c r="AA4560" s="233"/>
      <c r="AV4560" s="232"/>
    </row>
    <row r="4561" spans="1:48" s="229" customFormat="1" x14ac:dyDescent="0.25">
      <c r="A4561" s="238"/>
      <c r="B4561" s="244"/>
      <c r="C4561" s="233"/>
      <c r="D4561" s="248"/>
      <c r="E4561" s="249"/>
      <c r="F4561" s="249"/>
      <c r="G4561" s="233"/>
      <c r="H4561" s="233"/>
      <c r="I4561" s="233"/>
      <c r="J4561" s="233"/>
      <c r="K4561" s="233"/>
      <c r="L4561" s="233"/>
      <c r="M4561" s="233"/>
      <c r="N4561" s="233"/>
      <c r="O4561" s="233"/>
      <c r="P4561" s="233"/>
      <c r="Q4561" s="233"/>
      <c r="R4561" s="233"/>
      <c r="S4561" s="233"/>
      <c r="T4561" s="233"/>
      <c r="U4561" s="233"/>
      <c r="V4561" s="233"/>
      <c r="W4561" s="233"/>
      <c r="X4561" s="234"/>
      <c r="Y4561" s="233"/>
      <c r="Z4561" s="235"/>
      <c r="AA4561" s="233"/>
      <c r="AV4561" s="232"/>
    </row>
    <row r="4562" spans="1:48" s="229" customFormat="1" x14ac:dyDescent="0.25">
      <c r="A4562" s="238"/>
      <c r="B4562" s="244"/>
      <c r="C4562" s="233"/>
      <c r="D4562" s="248"/>
      <c r="E4562" s="249"/>
      <c r="F4562" s="249"/>
      <c r="G4562" s="233"/>
      <c r="H4562" s="233"/>
      <c r="I4562" s="233"/>
      <c r="J4562" s="233"/>
      <c r="K4562" s="233"/>
      <c r="L4562" s="233"/>
      <c r="M4562" s="233"/>
      <c r="N4562" s="233"/>
      <c r="O4562" s="233"/>
      <c r="P4562" s="233"/>
      <c r="Q4562" s="233"/>
      <c r="R4562" s="233"/>
      <c r="S4562" s="233"/>
      <c r="T4562" s="233"/>
      <c r="U4562" s="233"/>
      <c r="V4562" s="233"/>
      <c r="W4562" s="233"/>
      <c r="X4562" s="234"/>
      <c r="Y4562" s="233"/>
      <c r="Z4562" s="235"/>
      <c r="AA4562" s="233"/>
      <c r="AV4562" s="232"/>
    </row>
    <row r="4563" spans="1:48" s="229" customFormat="1" x14ac:dyDescent="0.25">
      <c r="A4563" s="238"/>
      <c r="B4563" s="244"/>
      <c r="C4563" s="233"/>
      <c r="D4563" s="248"/>
      <c r="E4563" s="249"/>
      <c r="F4563" s="249"/>
      <c r="G4563" s="233"/>
      <c r="H4563" s="233"/>
      <c r="I4563" s="233"/>
      <c r="J4563" s="233"/>
      <c r="K4563" s="233"/>
      <c r="L4563" s="233"/>
      <c r="M4563" s="233"/>
      <c r="N4563" s="233"/>
      <c r="O4563" s="233"/>
      <c r="P4563" s="233"/>
      <c r="Q4563" s="233"/>
      <c r="R4563" s="233"/>
      <c r="S4563" s="233"/>
      <c r="T4563" s="233"/>
      <c r="U4563" s="233"/>
      <c r="V4563" s="233"/>
      <c r="W4563" s="233"/>
      <c r="X4563" s="234"/>
      <c r="Y4563" s="233"/>
      <c r="Z4563" s="235"/>
      <c r="AA4563" s="233"/>
      <c r="AV4563" s="232"/>
    </row>
    <row r="4564" spans="1:48" s="229" customFormat="1" x14ac:dyDescent="0.25">
      <c r="A4564" s="238"/>
      <c r="B4564" s="244"/>
      <c r="C4564" s="233"/>
      <c r="D4564" s="248"/>
      <c r="E4564" s="249"/>
      <c r="F4564" s="249"/>
      <c r="G4564" s="233"/>
      <c r="H4564" s="233"/>
      <c r="I4564" s="233"/>
      <c r="J4564" s="233"/>
      <c r="K4564" s="233"/>
      <c r="L4564" s="233"/>
      <c r="M4564" s="233"/>
      <c r="N4564" s="233"/>
      <c r="O4564" s="233"/>
      <c r="P4564" s="233"/>
      <c r="Q4564" s="233"/>
      <c r="R4564" s="233"/>
      <c r="S4564" s="233"/>
      <c r="T4564" s="233"/>
      <c r="U4564" s="233"/>
      <c r="V4564" s="233"/>
      <c r="W4564" s="233"/>
      <c r="X4564" s="234"/>
      <c r="Y4564" s="233"/>
      <c r="Z4564" s="235"/>
      <c r="AA4564" s="233"/>
      <c r="AV4564" s="232"/>
    </row>
    <row r="4565" spans="1:48" s="229" customFormat="1" x14ac:dyDescent="0.25">
      <c r="A4565" s="238"/>
      <c r="B4565" s="244"/>
      <c r="C4565" s="233"/>
      <c r="D4565" s="248"/>
      <c r="E4565" s="249"/>
      <c r="F4565" s="249"/>
      <c r="G4565" s="233"/>
      <c r="H4565" s="233"/>
      <c r="I4565" s="233"/>
      <c r="J4565" s="233"/>
      <c r="K4565" s="233"/>
      <c r="L4565" s="233"/>
      <c r="M4565" s="233"/>
      <c r="N4565" s="233"/>
      <c r="O4565" s="233"/>
      <c r="P4565" s="233"/>
      <c r="Q4565" s="233"/>
      <c r="R4565" s="233"/>
      <c r="S4565" s="233"/>
      <c r="T4565" s="233"/>
      <c r="U4565" s="233"/>
      <c r="V4565" s="233"/>
      <c r="W4565" s="233"/>
      <c r="X4565" s="234"/>
      <c r="Y4565" s="233"/>
      <c r="Z4565" s="235"/>
      <c r="AA4565" s="233"/>
      <c r="AV4565" s="232"/>
    </row>
    <row r="4566" spans="1:48" s="229" customFormat="1" x14ac:dyDescent="0.25">
      <c r="A4566" s="238"/>
      <c r="B4566" s="244"/>
      <c r="C4566" s="233"/>
      <c r="D4566" s="248"/>
      <c r="E4566" s="249"/>
      <c r="F4566" s="249"/>
      <c r="G4566" s="233"/>
      <c r="H4566" s="233"/>
      <c r="I4566" s="233"/>
      <c r="J4566" s="233"/>
      <c r="K4566" s="233"/>
      <c r="L4566" s="233"/>
      <c r="M4566" s="233"/>
      <c r="N4566" s="233"/>
      <c r="O4566" s="233"/>
      <c r="P4566" s="233"/>
      <c r="Q4566" s="233"/>
      <c r="R4566" s="233"/>
      <c r="S4566" s="233"/>
      <c r="T4566" s="233"/>
      <c r="U4566" s="233"/>
      <c r="V4566" s="233"/>
      <c r="W4566" s="233"/>
      <c r="X4566" s="234"/>
      <c r="Y4566" s="233"/>
      <c r="Z4566" s="235"/>
      <c r="AA4566" s="233"/>
      <c r="AV4566" s="232"/>
    </row>
    <row r="4567" spans="1:48" s="229" customFormat="1" x14ac:dyDescent="0.25">
      <c r="A4567" s="238"/>
      <c r="B4567" s="244"/>
      <c r="C4567" s="233"/>
      <c r="D4567" s="248"/>
      <c r="E4567" s="249"/>
      <c r="F4567" s="249"/>
      <c r="G4567" s="233"/>
      <c r="H4567" s="233"/>
      <c r="I4567" s="233"/>
      <c r="J4567" s="233"/>
      <c r="K4567" s="233"/>
      <c r="L4567" s="233"/>
      <c r="M4567" s="233"/>
      <c r="N4567" s="233"/>
      <c r="O4567" s="233"/>
      <c r="P4567" s="233"/>
      <c r="Q4567" s="233"/>
      <c r="R4567" s="233"/>
      <c r="S4567" s="233"/>
      <c r="T4567" s="233"/>
      <c r="U4567" s="233"/>
      <c r="V4567" s="233"/>
      <c r="W4567" s="233"/>
      <c r="X4567" s="234"/>
      <c r="Y4567" s="233"/>
      <c r="Z4567" s="235"/>
      <c r="AA4567" s="233"/>
      <c r="AV4567" s="232"/>
    </row>
    <row r="4568" spans="1:48" s="229" customFormat="1" x14ac:dyDescent="0.25">
      <c r="A4568" s="238"/>
      <c r="B4568" s="244"/>
      <c r="C4568" s="233"/>
      <c r="D4568" s="248"/>
      <c r="E4568" s="249"/>
      <c r="F4568" s="249"/>
      <c r="G4568" s="233"/>
      <c r="H4568" s="233"/>
      <c r="I4568" s="233"/>
      <c r="J4568" s="233"/>
      <c r="K4568" s="233"/>
      <c r="L4568" s="233"/>
      <c r="M4568" s="233"/>
      <c r="N4568" s="233"/>
      <c r="O4568" s="233"/>
      <c r="P4568" s="233"/>
      <c r="Q4568" s="233"/>
      <c r="R4568" s="233"/>
      <c r="S4568" s="233"/>
      <c r="T4568" s="233"/>
      <c r="U4568" s="233"/>
      <c r="V4568" s="233"/>
      <c r="W4568" s="233"/>
      <c r="X4568" s="234"/>
      <c r="Y4568" s="233"/>
      <c r="Z4568" s="235"/>
      <c r="AA4568" s="233"/>
      <c r="AV4568" s="232"/>
    </row>
    <row r="4569" spans="1:48" s="229" customFormat="1" x14ac:dyDescent="0.25">
      <c r="A4569" s="238"/>
      <c r="B4569" s="244"/>
      <c r="C4569" s="233"/>
      <c r="D4569" s="248"/>
      <c r="E4569" s="249"/>
      <c r="F4569" s="249"/>
      <c r="G4569" s="233"/>
      <c r="H4569" s="233"/>
      <c r="I4569" s="233"/>
      <c r="J4569" s="233"/>
      <c r="K4569" s="233"/>
      <c r="L4569" s="233"/>
      <c r="M4569" s="233"/>
      <c r="N4569" s="233"/>
      <c r="O4569" s="233"/>
      <c r="P4569" s="233"/>
      <c r="Q4569" s="233"/>
      <c r="R4569" s="233"/>
      <c r="S4569" s="233"/>
      <c r="T4569" s="233"/>
      <c r="U4569" s="233"/>
      <c r="V4569" s="233"/>
      <c r="W4569" s="233"/>
      <c r="X4569" s="234"/>
      <c r="Y4569" s="233"/>
      <c r="Z4569" s="235"/>
      <c r="AA4569" s="233"/>
      <c r="AV4569" s="232"/>
    </row>
    <row r="4570" spans="1:48" s="229" customFormat="1" x14ac:dyDescent="0.25">
      <c r="A4570" s="238"/>
      <c r="B4570" s="244"/>
      <c r="C4570" s="233"/>
      <c r="D4570" s="248"/>
      <c r="E4570" s="249"/>
      <c r="F4570" s="249"/>
      <c r="G4570" s="233"/>
      <c r="H4570" s="233"/>
      <c r="I4570" s="233"/>
      <c r="J4570" s="233"/>
      <c r="K4570" s="233"/>
      <c r="L4570" s="233"/>
      <c r="M4570" s="233"/>
      <c r="N4570" s="233"/>
      <c r="O4570" s="233"/>
      <c r="P4570" s="233"/>
      <c r="Q4570" s="233"/>
      <c r="R4570" s="233"/>
      <c r="S4570" s="233"/>
      <c r="T4570" s="233"/>
      <c r="U4570" s="233"/>
      <c r="V4570" s="233"/>
      <c r="W4570" s="233"/>
      <c r="X4570" s="234"/>
      <c r="Y4570" s="233"/>
      <c r="Z4570" s="235"/>
      <c r="AA4570" s="233"/>
      <c r="AV4570" s="232"/>
    </row>
    <row r="4571" spans="1:48" s="229" customFormat="1" x14ac:dyDescent="0.25">
      <c r="A4571" s="238"/>
      <c r="B4571" s="244"/>
      <c r="C4571" s="233"/>
      <c r="D4571" s="248"/>
      <c r="E4571" s="249"/>
      <c r="F4571" s="249"/>
      <c r="G4571" s="233"/>
      <c r="H4571" s="233"/>
      <c r="I4571" s="233"/>
      <c r="J4571" s="233"/>
      <c r="K4571" s="233"/>
      <c r="L4571" s="233"/>
      <c r="M4571" s="233"/>
      <c r="N4571" s="233"/>
      <c r="O4571" s="233"/>
      <c r="P4571" s="233"/>
      <c r="Q4571" s="233"/>
      <c r="R4571" s="233"/>
      <c r="S4571" s="233"/>
      <c r="T4571" s="233"/>
      <c r="U4571" s="233"/>
      <c r="V4571" s="233"/>
      <c r="W4571" s="233"/>
      <c r="X4571" s="234"/>
      <c r="Y4571" s="233"/>
      <c r="Z4571" s="235"/>
      <c r="AA4571" s="233"/>
      <c r="AV4571" s="232"/>
    </row>
    <row r="4572" spans="1:48" s="229" customFormat="1" x14ac:dyDescent="0.25">
      <c r="A4572" s="238"/>
      <c r="B4572" s="244"/>
      <c r="C4572" s="233"/>
      <c r="D4572" s="248"/>
      <c r="E4572" s="249"/>
      <c r="F4572" s="249"/>
      <c r="G4572" s="233"/>
      <c r="H4572" s="233"/>
      <c r="I4572" s="233"/>
      <c r="J4572" s="233"/>
      <c r="K4572" s="233"/>
      <c r="L4572" s="233"/>
      <c r="M4572" s="233"/>
      <c r="N4572" s="233"/>
      <c r="O4572" s="233"/>
      <c r="P4572" s="233"/>
      <c r="Q4572" s="233"/>
      <c r="R4572" s="233"/>
      <c r="S4572" s="233"/>
      <c r="T4572" s="233"/>
      <c r="U4572" s="233"/>
      <c r="V4572" s="233"/>
      <c r="W4572" s="233"/>
      <c r="X4572" s="234"/>
      <c r="Y4572" s="233"/>
      <c r="Z4572" s="235"/>
      <c r="AA4572" s="233"/>
      <c r="AV4572" s="232"/>
    </row>
    <row r="4573" spans="1:48" s="229" customFormat="1" x14ac:dyDescent="0.25">
      <c r="A4573" s="238"/>
      <c r="B4573" s="244"/>
      <c r="C4573" s="233"/>
      <c r="D4573" s="248"/>
      <c r="E4573" s="249"/>
      <c r="F4573" s="249"/>
      <c r="G4573" s="233"/>
      <c r="H4573" s="233"/>
      <c r="I4573" s="233"/>
      <c r="J4573" s="233"/>
      <c r="K4573" s="233"/>
      <c r="L4573" s="233"/>
      <c r="M4573" s="233"/>
      <c r="N4573" s="233"/>
      <c r="O4573" s="233"/>
      <c r="P4573" s="233"/>
      <c r="Q4573" s="233"/>
      <c r="R4573" s="233"/>
      <c r="S4573" s="233"/>
      <c r="T4573" s="233"/>
      <c r="U4573" s="233"/>
      <c r="V4573" s="233"/>
      <c r="W4573" s="233"/>
      <c r="X4573" s="234"/>
      <c r="Y4573" s="233"/>
      <c r="Z4573" s="235"/>
      <c r="AA4573" s="233"/>
      <c r="AV4573" s="232"/>
    </row>
    <row r="4574" spans="1:48" s="229" customFormat="1" x14ac:dyDescent="0.25">
      <c r="A4574" s="238"/>
      <c r="B4574" s="244"/>
      <c r="C4574" s="233"/>
      <c r="D4574" s="248"/>
      <c r="E4574" s="249"/>
      <c r="F4574" s="249"/>
      <c r="G4574" s="233"/>
      <c r="H4574" s="233"/>
      <c r="I4574" s="233"/>
      <c r="J4574" s="233"/>
      <c r="K4574" s="233"/>
      <c r="L4574" s="233"/>
      <c r="M4574" s="233"/>
      <c r="N4574" s="233"/>
      <c r="O4574" s="233"/>
      <c r="P4574" s="233"/>
      <c r="Q4574" s="233"/>
      <c r="R4574" s="233"/>
      <c r="S4574" s="233"/>
      <c r="T4574" s="233"/>
      <c r="U4574" s="233"/>
      <c r="V4574" s="233"/>
      <c r="W4574" s="233"/>
      <c r="X4574" s="234"/>
      <c r="Y4574" s="233"/>
      <c r="Z4574" s="235"/>
      <c r="AA4574" s="233"/>
      <c r="AV4574" s="232"/>
    </row>
    <row r="4575" spans="1:48" s="229" customFormat="1" x14ac:dyDescent="0.25">
      <c r="A4575" s="238"/>
      <c r="B4575" s="244"/>
      <c r="C4575" s="233"/>
      <c r="D4575" s="248"/>
      <c r="E4575" s="249"/>
      <c r="F4575" s="249"/>
      <c r="G4575" s="233"/>
      <c r="H4575" s="233"/>
      <c r="I4575" s="233"/>
      <c r="J4575" s="233"/>
      <c r="K4575" s="233"/>
      <c r="L4575" s="233"/>
      <c r="M4575" s="233"/>
      <c r="N4575" s="233"/>
      <c r="O4575" s="233"/>
      <c r="P4575" s="233"/>
      <c r="Q4575" s="233"/>
      <c r="R4575" s="233"/>
      <c r="S4575" s="233"/>
      <c r="T4575" s="233"/>
      <c r="U4575" s="233"/>
      <c r="V4575" s="233"/>
      <c r="W4575" s="233"/>
      <c r="X4575" s="234"/>
      <c r="Y4575" s="233"/>
      <c r="Z4575" s="235"/>
      <c r="AA4575" s="233"/>
      <c r="AV4575" s="232"/>
    </row>
    <row r="4576" spans="1:48" s="229" customFormat="1" x14ac:dyDescent="0.25">
      <c r="A4576" s="238"/>
      <c r="B4576" s="244"/>
      <c r="C4576" s="233"/>
      <c r="D4576" s="248"/>
      <c r="E4576" s="249"/>
      <c r="F4576" s="249"/>
      <c r="G4576" s="233"/>
      <c r="H4576" s="233"/>
      <c r="I4576" s="233"/>
      <c r="J4576" s="233"/>
      <c r="K4576" s="233"/>
      <c r="L4576" s="233"/>
      <c r="M4576" s="233"/>
      <c r="N4576" s="233"/>
      <c r="O4576" s="233"/>
      <c r="P4576" s="233"/>
      <c r="Q4576" s="233"/>
      <c r="R4576" s="233"/>
      <c r="S4576" s="233"/>
      <c r="T4576" s="233"/>
      <c r="U4576" s="233"/>
      <c r="V4576" s="233"/>
      <c r="W4576" s="233"/>
      <c r="X4576" s="234"/>
      <c r="Y4576" s="233"/>
      <c r="Z4576" s="235"/>
      <c r="AA4576" s="233"/>
      <c r="AV4576" s="232"/>
    </row>
    <row r="4577" spans="1:48" s="229" customFormat="1" x14ac:dyDescent="0.25">
      <c r="A4577" s="238"/>
      <c r="B4577" s="244"/>
      <c r="C4577" s="233"/>
      <c r="D4577" s="248"/>
      <c r="E4577" s="249"/>
      <c r="F4577" s="249"/>
      <c r="G4577" s="233"/>
      <c r="H4577" s="233"/>
      <c r="I4577" s="233"/>
      <c r="J4577" s="233"/>
      <c r="K4577" s="233"/>
      <c r="L4577" s="233"/>
      <c r="M4577" s="233"/>
      <c r="N4577" s="233"/>
      <c r="O4577" s="233"/>
      <c r="P4577" s="233"/>
      <c r="Q4577" s="233"/>
      <c r="R4577" s="233"/>
      <c r="S4577" s="233"/>
      <c r="T4577" s="233"/>
      <c r="U4577" s="233"/>
      <c r="V4577" s="233"/>
      <c r="W4577" s="233"/>
      <c r="X4577" s="234"/>
      <c r="Y4577" s="233"/>
      <c r="Z4577" s="235"/>
      <c r="AA4577" s="233"/>
      <c r="AV4577" s="232"/>
    </row>
    <row r="4578" spans="1:48" s="229" customFormat="1" x14ac:dyDescent="0.25">
      <c r="A4578" s="238"/>
      <c r="B4578" s="244"/>
      <c r="C4578" s="233"/>
      <c r="D4578" s="248"/>
      <c r="E4578" s="249"/>
      <c r="F4578" s="249"/>
      <c r="G4578" s="233"/>
      <c r="H4578" s="233"/>
      <c r="I4578" s="233"/>
      <c r="J4578" s="233"/>
      <c r="K4578" s="233"/>
      <c r="L4578" s="233"/>
      <c r="M4578" s="233"/>
      <c r="N4578" s="233"/>
      <c r="O4578" s="233"/>
      <c r="P4578" s="233"/>
      <c r="Q4578" s="233"/>
      <c r="R4578" s="233"/>
      <c r="S4578" s="233"/>
      <c r="T4578" s="233"/>
      <c r="U4578" s="233"/>
      <c r="V4578" s="233"/>
      <c r="W4578" s="233"/>
      <c r="X4578" s="234"/>
      <c r="Y4578" s="233"/>
      <c r="Z4578" s="235"/>
      <c r="AA4578" s="233"/>
      <c r="AV4578" s="232"/>
    </row>
    <row r="4579" spans="1:48" s="229" customFormat="1" x14ac:dyDescent="0.25">
      <c r="A4579" s="238"/>
      <c r="B4579" s="244"/>
      <c r="C4579" s="233"/>
      <c r="D4579" s="248"/>
      <c r="E4579" s="249"/>
      <c r="F4579" s="249"/>
      <c r="G4579" s="233"/>
      <c r="H4579" s="233"/>
      <c r="I4579" s="233"/>
      <c r="J4579" s="233"/>
      <c r="K4579" s="233"/>
      <c r="L4579" s="233"/>
      <c r="M4579" s="233"/>
      <c r="N4579" s="233"/>
      <c r="O4579" s="233"/>
      <c r="P4579" s="233"/>
      <c r="Q4579" s="233"/>
      <c r="R4579" s="233"/>
      <c r="S4579" s="233"/>
      <c r="T4579" s="233"/>
      <c r="U4579" s="233"/>
      <c r="V4579" s="233"/>
      <c r="W4579" s="233"/>
      <c r="X4579" s="234"/>
      <c r="Y4579" s="233"/>
      <c r="Z4579" s="235"/>
      <c r="AA4579" s="233"/>
      <c r="AV4579" s="232"/>
    </row>
    <row r="4580" spans="1:48" s="229" customFormat="1" x14ac:dyDescent="0.25">
      <c r="A4580" s="238"/>
      <c r="B4580" s="244"/>
      <c r="C4580" s="233"/>
      <c r="D4580" s="248"/>
      <c r="E4580" s="249"/>
      <c r="F4580" s="249"/>
      <c r="G4580" s="233"/>
      <c r="H4580" s="233"/>
      <c r="I4580" s="233"/>
      <c r="J4580" s="233"/>
      <c r="K4580" s="233"/>
      <c r="L4580" s="233"/>
      <c r="M4580" s="233"/>
      <c r="N4580" s="233"/>
      <c r="O4580" s="233"/>
      <c r="P4580" s="233"/>
      <c r="Q4580" s="233"/>
      <c r="R4580" s="233"/>
      <c r="S4580" s="233"/>
      <c r="T4580" s="233"/>
      <c r="U4580" s="233"/>
      <c r="V4580" s="233"/>
      <c r="W4580" s="233"/>
      <c r="X4580" s="234"/>
      <c r="Y4580" s="233"/>
      <c r="Z4580" s="235"/>
      <c r="AA4580" s="233"/>
      <c r="AV4580" s="232"/>
    </row>
    <row r="4581" spans="1:48" s="229" customFormat="1" x14ac:dyDescent="0.25">
      <c r="A4581" s="238"/>
      <c r="B4581" s="244"/>
      <c r="C4581" s="233"/>
      <c r="D4581" s="248"/>
      <c r="E4581" s="249"/>
      <c r="F4581" s="249"/>
      <c r="G4581" s="233"/>
      <c r="H4581" s="233"/>
      <c r="I4581" s="233"/>
      <c r="J4581" s="233"/>
      <c r="K4581" s="233"/>
      <c r="L4581" s="233"/>
      <c r="M4581" s="233"/>
      <c r="N4581" s="233"/>
      <c r="O4581" s="233"/>
      <c r="P4581" s="233"/>
      <c r="Q4581" s="233"/>
      <c r="R4581" s="233"/>
      <c r="S4581" s="233"/>
      <c r="T4581" s="233"/>
      <c r="U4581" s="233"/>
      <c r="V4581" s="233"/>
      <c r="W4581" s="233"/>
      <c r="X4581" s="234"/>
      <c r="Y4581" s="233"/>
      <c r="Z4581" s="235"/>
      <c r="AA4581" s="233"/>
      <c r="AV4581" s="232"/>
    </row>
    <row r="4582" spans="1:48" s="229" customFormat="1" x14ac:dyDescent="0.25">
      <c r="A4582" s="238"/>
      <c r="B4582" s="244"/>
      <c r="C4582" s="233"/>
      <c r="D4582" s="248"/>
      <c r="E4582" s="249"/>
      <c r="F4582" s="249"/>
      <c r="G4582" s="233"/>
      <c r="H4582" s="233"/>
      <c r="I4582" s="233"/>
      <c r="J4582" s="233"/>
      <c r="K4582" s="233"/>
      <c r="L4582" s="233"/>
      <c r="M4582" s="233"/>
      <c r="N4582" s="233"/>
      <c r="O4582" s="233"/>
      <c r="P4582" s="233"/>
      <c r="Q4582" s="233"/>
      <c r="R4582" s="233"/>
      <c r="S4582" s="233"/>
      <c r="T4582" s="233"/>
      <c r="U4582" s="233"/>
      <c r="V4582" s="233"/>
      <c r="W4582" s="233"/>
      <c r="X4582" s="234"/>
      <c r="Y4582" s="233"/>
      <c r="Z4582" s="235"/>
      <c r="AA4582" s="233"/>
      <c r="AV4582" s="232"/>
    </row>
    <row r="4583" spans="1:48" s="229" customFormat="1" x14ac:dyDescent="0.25">
      <c r="A4583" s="238"/>
      <c r="B4583" s="244"/>
      <c r="C4583" s="233"/>
      <c r="D4583" s="248"/>
      <c r="E4583" s="249"/>
      <c r="F4583" s="249"/>
      <c r="G4583" s="233"/>
      <c r="H4583" s="233"/>
      <c r="I4583" s="233"/>
      <c r="J4583" s="233"/>
      <c r="K4583" s="233"/>
      <c r="L4583" s="233"/>
      <c r="M4583" s="233"/>
      <c r="N4583" s="233"/>
      <c r="O4583" s="233"/>
      <c r="P4583" s="233"/>
      <c r="Q4583" s="233"/>
      <c r="R4583" s="233"/>
      <c r="S4583" s="233"/>
      <c r="T4583" s="233"/>
      <c r="U4583" s="233"/>
      <c r="V4583" s="233"/>
      <c r="W4583" s="233"/>
      <c r="X4583" s="234"/>
      <c r="Y4583" s="233"/>
      <c r="Z4583" s="235"/>
      <c r="AA4583" s="233"/>
      <c r="AV4583" s="232"/>
    </row>
    <row r="4584" spans="1:48" s="229" customFormat="1" x14ac:dyDescent="0.25">
      <c r="A4584" s="238"/>
      <c r="B4584" s="244"/>
      <c r="C4584" s="233"/>
      <c r="D4584" s="248"/>
      <c r="E4584" s="249"/>
      <c r="F4584" s="249"/>
      <c r="G4584" s="233"/>
      <c r="H4584" s="233"/>
      <c r="I4584" s="233"/>
      <c r="J4584" s="233"/>
      <c r="K4584" s="233"/>
      <c r="L4584" s="233"/>
      <c r="M4584" s="233"/>
      <c r="N4584" s="233"/>
      <c r="O4584" s="233"/>
      <c r="P4584" s="233"/>
      <c r="Q4584" s="233"/>
      <c r="R4584" s="233"/>
      <c r="S4584" s="233"/>
      <c r="T4584" s="233"/>
      <c r="U4584" s="233"/>
      <c r="V4584" s="233"/>
      <c r="W4584" s="238"/>
      <c r="X4584" s="234"/>
      <c r="Y4584" s="239"/>
      <c r="Z4584" s="235"/>
      <c r="AA4584" s="233"/>
      <c r="AV4584" s="232"/>
    </row>
    <row r="4585" spans="1:48" s="229" customFormat="1" x14ac:dyDescent="0.25">
      <c r="A4585" s="238"/>
      <c r="B4585" s="244"/>
      <c r="C4585" s="233"/>
      <c r="D4585" s="248"/>
      <c r="E4585" s="249"/>
      <c r="F4585" s="249"/>
      <c r="G4585" s="233"/>
      <c r="H4585" s="233"/>
      <c r="I4585" s="233"/>
      <c r="J4585" s="233"/>
      <c r="K4585" s="233"/>
      <c r="L4585" s="233"/>
      <c r="M4585" s="233"/>
      <c r="N4585" s="233"/>
      <c r="O4585" s="233"/>
      <c r="P4585" s="233"/>
      <c r="Q4585" s="233"/>
      <c r="R4585" s="233"/>
      <c r="S4585" s="233"/>
      <c r="T4585" s="233"/>
      <c r="U4585" s="233"/>
      <c r="V4585" s="233"/>
      <c r="W4585" s="233"/>
      <c r="X4585" s="234"/>
      <c r="Y4585" s="233"/>
      <c r="Z4585" s="235"/>
      <c r="AA4585" s="233"/>
      <c r="AV4585" s="232"/>
    </row>
    <row r="4586" spans="1:48" s="229" customFormat="1" x14ac:dyDescent="0.25">
      <c r="A4586" s="238"/>
      <c r="B4586" s="244"/>
      <c r="C4586" s="233"/>
      <c r="D4586" s="248"/>
      <c r="E4586" s="249"/>
      <c r="F4586" s="249"/>
      <c r="G4586" s="233"/>
      <c r="H4586" s="233"/>
      <c r="I4586" s="233"/>
      <c r="J4586" s="233"/>
      <c r="K4586" s="233"/>
      <c r="L4586" s="233"/>
      <c r="M4586" s="233"/>
      <c r="N4586" s="233"/>
      <c r="O4586" s="233"/>
      <c r="P4586" s="233"/>
      <c r="Q4586" s="233"/>
      <c r="R4586" s="233"/>
      <c r="S4586" s="233"/>
      <c r="T4586" s="233"/>
      <c r="U4586" s="233"/>
      <c r="V4586" s="233"/>
      <c r="W4586" s="233"/>
      <c r="X4586" s="234"/>
      <c r="Y4586" s="233"/>
      <c r="Z4586" s="235"/>
      <c r="AA4586" s="233"/>
      <c r="AV4586" s="232"/>
    </row>
    <row r="4587" spans="1:48" s="229" customFormat="1" x14ac:dyDescent="0.25">
      <c r="A4587" s="238"/>
      <c r="B4587" s="244"/>
      <c r="C4587" s="233"/>
      <c r="D4587" s="248"/>
      <c r="E4587" s="249"/>
      <c r="F4587" s="249"/>
      <c r="G4587" s="233"/>
      <c r="H4587" s="233"/>
      <c r="I4587" s="233"/>
      <c r="J4587" s="233"/>
      <c r="K4587" s="233"/>
      <c r="L4587" s="233"/>
      <c r="M4587" s="233"/>
      <c r="N4587" s="233"/>
      <c r="O4587" s="233"/>
      <c r="P4587" s="233"/>
      <c r="Q4587" s="233"/>
      <c r="R4587" s="233"/>
      <c r="S4587" s="233"/>
      <c r="T4587" s="233"/>
      <c r="U4587" s="233"/>
      <c r="V4587" s="233"/>
      <c r="W4587" s="233"/>
      <c r="X4587" s="234"/>
      <c r="Y4587" s="233"/>
      <c r="Z4587" s="235"/>
      <c r="AA4587" s="233"/>
      <c r="AV4587" s="232"/>
    </row>
    <row r="4588" spans="1:48" s="229" customFormat="1" x14ac:dyDescent="0.25">
      <c r="A4588" s="238"/>
      <c r="B4588" s="244"/>
      <c r="C4588" s="233"/>
      <c r="D4588" s="248"/>
      <c r="E4588" s="249"/>
      <c r="F4588" s="249"/>
      <c r="G4588" s="233"/>
      <c r="H4588" s="233"/>
      <c r="I4588" s="233"/>
      <c r="J4588" s="233"/>
      <c r="K4588" s="233"/>
      <c r="L4588" s="233"/>
      <c r="M4588" s="233"/>
      <c r="N4588" s="233"/>
      <c r="O4588" s="233"/>
      <c r="P4588" s="233"/>
      <c r="Q4588" s="233"/>
      <c r="R4588" s="233"/>
      <c r="S4588" s="233"/>
      <c r="T4588" s="233"/>
      <c r="U4588" s="233"/>
      <c r="V4588" s="233"/>
      <c r="W4588" s="233"/>
      <c r="X4588" s="234"/>
      <c r="Y4588" s="233"/>
      <c r="Z4588" s="235"/>
      <c r="AA4588" s="233"/>
      <c r="AV4588" s="232"/>
    </row>
    <row r="4589" spans="1:48" s="229" customFormat="1" x14ac:dyDescent="0.25">
      <c r="A4589" s="238"/>
      <c r="B4589" s="244"/>
      <c r="C4589" s="233"/>
      <c r="D4589" s="248"/>
      <c r="E4589" s="249"/>
      <c r="F4589" s="249"/>
      <c r="G4589" s="233"/>
      <c r="H4589" s="233"/>
      <c r="I4589" s="233"/>
      <c r="J4589" s="233"/>
      <c r="K4589" s="233"/>
      <c r="L4589" s="233"/>
      <c r="M4589" s="233"/>
      <c r="N4589" s="233"/>
      <c r="O4589" s="233"/>
      <c r="P4589" s="233"/>
      <c r="Q4589" s="233"/>
      <c r="R4589" s="233"/>
      <c r="S4589" s="233"/>
      <c r="T4589" s="233"/>
      <c r="U4589" s="233"/>
      <c r="V4589" s="233"/>
      <c r="W4589" s="233"/>
      <c r="X4589" s="234"/>
      <c r="Y4589" s="233"/>
      <c r="Z4589" s="235"/>
      <c r="AA4589" s="233"/>
      <c r="AV4589" s="232"/>
    </row>
    <row r="4590" spans="1:48" s="229" customFormat="1" x14ac:dyDescent="0.25">
      <c r="A4590" s="238"/>
      <c r="B4590" s="244"/>
      <c r="C4590" s="233"/>
      <c r="D4590" s="248"/>
      <c r="E4590" s="249"/>
      <c r="F4590" s="249"/>
      <c r="G4590" s="233"/>
      <c r="H4590" s="233"/>
      <c r="I4590" s="233"/>
      <c r="J4590" s="233"/>
      <c r="K4590" s="233"/>
      <c r="L4590" s="233"/>
      <c r="M4590" s="233"/>
      <c r="N4590" s="233"/>
      <c r="O4590" s="233"/>
      <c r="P4590" s="233"/>
      <c r="Q4590" s="233"/>
      <c r="R4590" s="233"/>
      <c r="S4590" s="233"/>
      <c r="T4590" s="233"/>
      <c r="U4590" s="233"/>
      <c r="V4590" s="233"/>
      <c r="W4590" s="233"/>
      <c r="X4590" s="234"/>
      <c r="Y4590" s="233"/>
      <c r="Z4590" s="235"/>
      <c r="AA4590" s="233"/>
      <c r="AV4590" s="232"/>
    </row>
    <row r="4591" spans="1:48" s="229" customFormat="1" x14ac:dyDescent="0.25">
      <c r="A4591" s="238"/>
      <c r="B4591" s="244"/>
      <c r="C4591" s="233"/>
      <c r="D4591" s="248"/>
      <c r="E4591" s="249"/>
      <c r="F4591" s="249"/>
      <c r="G4591" s="233"/>
      <c r="H4591" s="233"/>
      <c r="I4591" s="233"/>
      <c r="J4591" s="233"/>
      <c r="K4591" s="233"/>
      <c r="L4591" s="233"/>
      <c r="M4591" s="233"/>
      <c r="N4591" s="233"/>
      <c r="O4591" s="233"/>
      <c r="P4591" s="233"/>
      <c r="Q4591" s="233"/>
      <c r="R4591" s="233"/>
      <c r="S4591" s="233"/>
      <c r="T4591" s="233"/>
      <c r="U4591" s="233"/>
      <c r="V4591" s="233"/>
      <c r="W4591" s="233"/>
      <c r="X4591" s="234"/>
      <c r="Y4591" s="233"/>
      <c r="Z4591" s="235"/>
      <c r="AA4591" s="233"/>
      <c r="AV4591" s="232"/>
    </row>
    <row r="4592" spans="1:48" s="229" customFormat="1" x14ac:dyDescent="0.25">
      <c r="A4592" s="238"/>
      <c r="B4592" s="244"/>
      <c r="C4592" s="233"/>
      <c r="D4592" s="248"/>
      <c r="E4592" s="249"/>
      <c r="F4592" s="249"/>
      <c r="G4592" s="233"/>
      <c r="H4592" s="233"/>
      <c r="I4592" s="233"/>
      <c r="J4592" s="233"/>
      <c r="K4592" s="233"/>
      <c r="L4592" s="233"/>
      <c r="M4592" s="233"/>
      <c r="N4592" s="233"/>
      <c r="O4592" s="233"/>
      <c r="P4592" s="233"/>
      <c r="Q4592" s="233"/>
      <c r="R4592" s="233"/>
      <c r="S4592" s="233"/>
      <c r="T4592" s="233"/>
      <c r="U4592" s="233"/>
      <c r="V4592" s="233"/>
      <c r="W4592" s="233"/>
      <c r="X4592" s="234"/>
      <c r="Y4592" s="233"/>
      <c r="Z4592" s="235"/>
      <c r="AA4592" s="233"/>
      <c r="AV4592" s="232"/>
    </row>
    <row r="4593" spans="1:48" s="229" customFormat="1" x14ac:dyDescent="0.25">
      <c r="A4593" s="238"/>
      <c r="B4593" s="244"/>
      <c r="C4593" s="233"/>
      <c r="D4593" s="248"/>
      <c r="E4593" s="249"/>
      <c r="F4593" s="249"/>
      <c r="G4593" s="233"/>
      <c r="H4593" s="233"/>
      <c r="I4593" s="233"/>
      <c r="J4593" s="233"/>
      <c r="K4593" s="233"/>
      <c r="L4593" s="233"/>
      <c r="M4593" s="233"/>
      <c r="N4593" s="233"/>
      <c r="O4593" s="233"/>
      <c r="P4593" s="233"/>
      <c r="Q4593" s="233"/>
      <c r="R4593" s="233"/>
      <c r="S4593" s="233"/>
      <c r="T4593" s="233"/>
      <c r="U4593" s="233"/>
      <c r="V4593" s="233"/>
      <c r="W4593" s="233"/>
      <c r="X4593" s="234"/>
      <c r="Y4593" s="233"/>
      <c r="Z4593" s="235"/>
      <c r="AA4593" s="233"/>
      <c r="AV4593" s="232"/>
    </row>
    <row r="4594" spans="1:48" s="229" customFormat="1" x14ac:dyDescent="0.25">
      <c r="A4594" s="238"/>
      <c r="B4594" s="244"/>
      <c r="C4594" s="233"/>
      <c r="D4594" s="248"/>
      <c r="E4594" s="249"/>
      <c r="F4594" s="249"/>
      <c r="G4594" s="233"/>
      <c r="H4594" s="233"/>
      <c r="I4594" s="233"/>
      <c r="J4594" s="233"/>
      <c r="K4594" s="233"/>
      <c r="L4594" s="233"/>
      <c r="M4594" s="233"/>
      <c r="N4594" s="233"/>
      <c r="O4594" s="233"/>
      <c r="P4594" s="233"/>
      <c r="Q4594" s="233"/>
      <c r="R4594" s="233"/>
      <c r="S4594" s="233"/>
      <c r="T4594" s="233"/>
      <c r="U4594" s="233"/>
      <c r="V4594" s="233"/>
      <c r="W4594" s="233"/>
      <c r="X4594" s="234"/>
      <c r="Y4594" s="233"/>
      <c r="Z4594" s="235"/>
      <c r="AA4594" s="233"/>
      <c r="AV4594" s="232"/>
    </row>
    <row r="4595" spans="1:48" s="229" customFormat="1" x14ac:dyDescent="0.25">
      <c r="A4595" s="238"/>
      <c r="B4595" s="244"/>
      <c r="C4595" s="233"/>
      <c r="D4595" s="248"/>
      <c r="E4595" s="249"/>
      <c r="F4595" s="249"/>
      <c r="G4595" s="233"/>
      <c r="H4595" s="233"/>
      <c r="I4595" s="233"/>
      <c r="J4595" s="233"/>
      <c r="K4595" s="233"/>
      <c r="L4595" s="233"/>
      <c r="M4595" s="233"/>
      <c r="N4595" s="233"/>
      <c r="O4595" s="233"/>
      <c r="P4595" s="233"/>
      <c r="Q4595" s="233"/>
      <c r="R4595" s="233"/>
      <c r="S4595" s="233"/>
      <c r="T4595" s="233"/>
      <c r="U4595" s="233"/>
      <c r="V4595" s="233"/>
      <c r="W4595" s="233"/>
      <c r="X4595" s="234"/>
      <c r="Y4595" s="233"/>
      <c r="Z4595" s="235"/>
      <c r="AA4595" s="233"/>
      <c r="AV4595" s="232"/>
    </row>
    <row r="4596" spans="1:48" s="229" customFormat="1" x14ac:dyDescent="0.25">
      <c r="A4596" s="238"/>
      <c r="B4596" s="244"/>
      <c r="C4596" s="233"/>
      <c r="D4596" s="248"/>
      <c r="E4596" s="249"/>
      <c r="F4596" s="249"/>
      <c r="G4596" s="233"/>
      <c r="H4596" s="233"/>
      <c r="I4596" s="233"/>
      <c r="J4596" s="233"/>
      <c r="K4596" s="233"/>
      <c r="L4596" s="233"/>
      <c r="M4596" s="233"/>
      <c r="N4596" s="233"/>
      <c r="O4596" s="233"/>
      <c r="P4596" s="233"/>
      <c r="Q4596" s="233"/>
      <c r="R4596" s="233"/>
      <c r="S4596" s="233"/>
      <c r="T4596" s="233"/>
      <c r="U4596" s="233"/>
      <c r="V4596" s="233"/>
      <c r="W4596" s="233"/>
      <c r="X4596" s="234"/>
      <c r="Y4596" s="233"/>
      <c r="Z4596" s="235"/>
      <c r="AA4596" s="233"/>
      <c r="AV4596" s="232"/>
    </row>
    <row r="4597" spans="1:48" s="229" customFormat="1" x14ac:dyDescent="0.25">
      <c r="A4597" s="238"/>
      <c r="B4597" s="244"/>
      <c r="C4597" s="233"/>
      <c r="D4597" s="248"/>
      <c r="E4597" s="249"/>
      <c r="F4597" s="249"/>
      <c r="G4597" s="233"/>
      <c r="H4597" s="233"/>
      <c r="I4597" s="233"/>
      <c r="J4597" s="233"/>
      <c r="K4597" s="233"/>
      <c r="L4597" s="233"/>
      <c r="M4597" s="233"/>
      <c r="N4597" s="233"/>
      <c r="O4597" s="233"/>
      <c r="P4597" s="233"/>
      <c r="Q4597" s="233"/>
      <c r="R4597" s="233"/>
      <c r="S4597" s="233"/>
      <c r="T4597" s="233"/>
      <c r="U4597" s="233"/>
      <c r="V4597" s="233"/>
      <c r="W4597" s="233"/>
      <c r="X4597" s="234"/>
      <c r="Y4597" s="233"/>
      <c r="Z4597" s="235"/>
      <c r="AA4597" s="233"/>
      <c r="AV4597" s="232"/>
    </row>
    <row r="4598" spans="1:48" s="229" customFormat="1" x14ac:dyDescent="0.25">
      <c r="A4598" s="238"/>
      <c r="B4598" s="244"/>
      <c r="C4598" s="233"/>
      <c r="D4598" s="248"/>
      <c r="E4598" s="249"/>
      <c r="F4598" s="249"/>
      <c r="G4598" s="233"/>
      <c r="H4598" s="233"/>
      <c r="I4598" s="233"/>
      <c r="J4598" s="233"/>
      <c r="K4598" s="233"/>
      <c r="L4598" s="233"/>
      <c r="M4598" s="233"/>
      <c r="N4598" s="233"/>
      <c r="O4598" s="233"/>
      <c r="P4598" s="233"/>
      <c r="Q4598" s="233"/>
      <c r="R4598" s="233"/>
      <c r="S4598" s="233"/>
      <c r="T4598" s="233"/>
      <c r="U4598" s="233"/>
      <c r="V4598" s="233"/>
      <c r="W4598" s="233"/>
      <c r="X4598" s="234"/>
      <c r="Y4598" s="233"/>
      <c r="Z4598" s="235"/>
      <c r="AA4598" s="233"/>
      <c r="AV4598" s="232"/>
    </row>
    <row r="4599" spans="1:48" s="229" customFormat="1" x14ac:dyDescent="0.25">
      <c r="A4599" s="238"/>
      <c r="B4599" s="244"/>
      <c r="C4599" s="233"/>
      <c r="D4599" s="248"/>
      <c r="E4599" s="249"/>
      <c r="F4599" s="249"/>
      <c r="G4599" s="233"/>
      <c r="H4599" s="233"/>
      <c r="I4599" s="233"/>
      <c r="J4599" s="233"/>
      <c r="K4599" s="233"/>
      <c r="L4599" s="233"/>
      <c r="M4599" s="233"/>
      <c r="N4599" s="233"/>
      <c r="O4599" s="233"/>
      <c r="P4599" s="233"/>
      <c r="Q4599" s="233"/>
      <c r="R4599" s="233"/>
      <c r="S4599" s="233"/>
      <c r="T4599" s="233"/>
      <c r="U4599" s="233"/>
      <c r="V4599" s="233"/>
      <c r="W4599" s="233"/>
      <c r="X4599" s="234"/>
      <c r="Y4599" s="233"/>
      <c r="Z4599" s="235"/>
      <c r="AA4599" s="233"/>
      <c r="AV4599" s="232"/>
    </row>
    <row r="4600" spans="1:48" s="229" customFormat="1" x14ac:dyDescent="0.25">
      <c r="A4600" s="238"/>
      <c r="B4600" s="244"/>
      <c r="C4600" s="233"/>
      <c r="D4600" s="248"/>
      <c r="E4600" s="249"/>
      <c r="F4600" s="249"/>
      <c r="G4600" s="233"/>
      <c r="H4600" s="233"/>
      <c r="I4600" s="233"/>
      <c r="J4600" s="233"/>
      <c r="K4600" s="233"/>
      <c r="L4600" s="233"/>
      <c r="M4600" s="233"/>
      <c r="N4600" s="233"/>
      <c r="O4600" s="233"/>
      <c r="P4600" s="233"/>
      <c r="Q4600" s="233"/>
      <c r="R4600" s="233"/>
      <c r="S4600" s="233"/>
      <c r="T4600" s="233"/>
      <c r="U4600" s="233"/>
      <c r="V4600" s="233"/>
      <c r="W4600" s="233"/>
      <c r="X4600" s="234"/>
      <c r="Y4600" s="233"/>
      <c r="Z4600" s="235"/>
      <c r="AA4600" s="233"/>
      <c r="AV4600" s="232"/>
    </row>
    <row r="4601" spans="1:48" s="229" customFormat="1" x14ac:dyDescent="0.25">
      <c r="A4601" s="238"/>
      <c r="B4601" s="244"/>
      <c r="C4601" s="233"/>
      <c r="D4601" s="248"/>
      <c r="E4601" s="249"/>
      <c r="F4601" s="249"/>
      <c r="G4601" s="233"/>
      <c r="H4601" s="233"/>
      <c r="I4601" s="233"/>
      <c r="J4601" s="233"/>
      <c r="K4601" s="233"/>
      <c r="L4601" s="233"/>
      <c r="M4601" s="233"/>
      <c r="N4601" s="233"/>
      <c r="O4601" s="233"/>
      <c r="P4601" s="233"/>
      <c r="Q4601" s="233"/>
      <c r="R4601" s="233"/>
      <c r="S4601" s="233"/>
      <c r="T4601" s="233"/>
      <c r="U4601" s="233"/>
      <c r="V4601" s="233"/>
      <c r="W4601" s="233"/>
      <c r="X4601" s="234"/>
      <c r="Y4601" s="233"/>
      <c r="Z4601" s="235"/>
      <c r="AA4601" s="233"/>
      <c r="AV4601" s="232"/>
    </row>
    <row r="4602" spans="1:48" s="229" customFormat="1" x14ac:dyDescent="0.25">
      <c r="A4602" s="238"/>
      <c r="B4602" s="244"/>
      <c r="C4602" s="233"/>
      <c r="D4602" s="248"/>
      <c r="E4602" s="249"/>
      <c r="F4602" s="249"/>
      <c r="G4602" s="233"/>
      <c r="H4602" s="233"/>
      <c r="I4602" s="233"/>
      <c r="J4602" s="233"/>
      <c r="K4602" s="233"/>
      <c r="L4602" s="233"/>
      <c r="M4602" s="233"/>
      <c r="N4602" s="233"/>
      <c r="O4602" s="233"/>
      <c r="P4602" s="233"/>
      <c r="Q4602" s="233"/>
      <c r="R4602" s="233"/>
      <c r="S4602" s="233"/>
      <c r="T4602" s="233"/>
      <c r="U4602" s="233"/>
      <c r="V4602" s="233"/>
      <c r="W4602" s="233"/>
      <c r="X4602" s="234"/>
      <c r="Y4602" s="233"/>
      <c r="Z4602" s="235"/>
      <c r="AA4602" s="233"/>
      <c r="AV4602" s="232"/>
    </row>
    <row r="4603" spans="1:48" s="229" customFormat="1" x14ac:dyDescent="0.25">
      <c r="A4603" s="238"/>
      <c r="B4603" s="244"/>
      <c r="C4603" s="233"/>
      <c r="D4603" s="248"/>
      <c r="E4603" s="249"/>
      <c r="F4603" s="249"/>
      <c r="G4603" s="233"/>
      <c r="H4603" s="233"/>
      <c r="I4603" s="233"/>
      <c r="J4603" s="233"/>
      <c r="K4603" s="233"/>
      <c r="L4603" s="233"/>
      <c r="M4603" s="233"/>
      <c r="N4603" s="233"/>
      <c r="O4603" s="233"/>
      <c r="P4603" s="233"/>
      <c r="Q4603" s="233"/>
      <c r="R4603" s="233"/>
      <c r="S4603" s="233"/>
      <c r="T4603" s="233"/>
      <c r="U4603" s="233"/>
      <c r="V4603" s="233"/>
      <c r="W4603" s="233"/>
      <c r="X4603" s="234"/>
      <c r="Y4603" s="233"/>
      <c r="Z4603" s="235"/>
      <c r="AA4603" s="233"/>
      <c r="AV4603" s="232"/>
    </row>
    <row r="4604" spans="1:48" s="229" customFormat="1" x14ac:dyDescent="0.25">
      <c r="A4604" s="238"/>
      <c r="B4604" s="244"/>
      <c r="C4604" s="233"/>
      <c r="D4604" s="248"/>
      <c r="E4604" s="249"/>
      <c r="F4604" s="249"/>
      <c r="G4604" s="233"/>
      <c r="H4604" s="233"/>
      <c r="I4604" s="233"/>
      <c r="J4604" s="233"/>
      <c r="K4604" s="233"/>
      <c r="L4604" s="233"/>
      <c r="M4604" s="233"/>
      <c r="N4604" s="233"/>
      <c r="O4604" s="233"/>
      <c r="P4604" s="233"/>
      <c r="Q4604" s="233"/>
      <c r="R4604" s="233"/>
      <c r="S4604" s="233"/>
      <c r="T4604" s="233"/>
      <c r="U4604" s="233"/>
      <c r="V4604" s="233"/>
      <c r="W4604" s="233"/>
      <c r="X4604" s="234"/>
      <c r="Y4604" s="233"/>
      <c r="Z4604" s="235"/>
      <c r="AA4604" s="233"/>
      <c r="AV4604" s="232"/>
    </row>
    <row r="4605" spans="1:48" s="229" customFormat="1" x14ac:dyDescent="0.25">
      <c r="A4605" s="238"/>
      <c r="B4605" s="244"/>
      <c r="C4605" s="233"/>
      <c r="D4605" s="248"/>
      <c r="E4605" s="249"/>
      <c r="F4605" s="249"/>
      <c r="G4605" s="233"/>
      <c r="H4605" s="233"/>
      <c r="I4605" s="233"/>
      <c r="J4605" s="233"/>
      <c r="K4605" s="242"/>
      <c r="L4605" s="233"/>
      <c r="M4605" s="233"/>
      <c r="N4605" s="233"/>
      <c r="O4605" s="233"/>
      <c r="P4605" s="233"/>
      <c r="Q4605" s="233"/>
      <c r="R4605" s="233"/>
      <c r="S4605" s="233"/>
      <c r="T4605" s="233"/>
      <c r="U4605" s="233"/>
      <c r="V4605" s="233"/>
      <c r="W4605" s="233"/>
      <c r="X4605" s="234"/>
      <c r="Y4605" s="233"/>
      <c r="Z4605" s="235"/>
      <c r="AA4605" s="233"/>
      <c r="AV4605" s="232"/>
    </row>
    <row r="4606" spans="1:48" s="229" customFormat="1" x14ac:dyDescent="0.25">
      <c r="A4606" s="238"/>
      <c r="B4606" s="244"/>
      <c r="C4606" s="233"/>
      <c r="D4606" s="248"/>
      <c r="E4606" s="249"/>
      <c r="F4606" s="249"/>
      <c r="G4606" s="233"/>
      <c r="H4606" s="233"/>
      <c r="I4606" s="233"/>
      <c r="J4606" s="233"/>
      <c r="K4606" s="233"/>
      <c r="L4606" s="233"/>
      <c r="M4606" s="233"/>
      <c r="N4606" s="233"/>
      <c r="O4606" s="233"/>
      <c r="P4606" s="233"/>
      <c r="Q4606" s="233"/>
      <c r="R4606" s="233"/>
      <c r="S4606" s="233"/>
      <c r="T4606" s="233"/>
      <c r="U4606" s="233"/>
      <c r="V4606" s="233"/>
      <c r="W4606" s="233"/>
      <c r="X4606" s="234"/>
      <c r="Y4606" s="233"/>
      <c r="Z4606" s="235"/>
      <c r="AA4606" s="233"/>
      <c r="AV4606" s="232"/>
    </row>
    <row r="4607" spans="1:48" s="229" customFormat="1" x14ac:dyDescent="0.25">
      <c r="A4607" s="238"/>
      <c r="B4607" s="244"/>
      <c r="C4607" s="233"/>
      <c r="D4607" s="248"/>
      <c r="E4607" s="249"/>
      <c r="F4607" s="249"/>
      <c r="G4607" s="233"/>
      <c r="H4607" s="233"/>
      <c r="I4607" s="233"/>
      <c r="J4607" s="233"/>
      <c r="K4607" s="233"/>
      <c r="L4607" s="233"/>
      <c r="M4607" s="233"/>
      <c r="N4607" s="233"/>
      <c r="O4607" s="233"/>
      <c r="P4607" s="233"/>
      <c r="Q4607" s="233"/>
      <c r="R4607" s="233"/>
      <c r="S4607" s="233"/>
      <c r="T4607" s="233"/>
      <c r="U4607" s="233"/>
      <c r="V4607" s="233"/>
      <c r="W4607" s="233"/>
      <c r="X4607" s="234"/>
      <c r="Y4607" s="233"/>
      <c r="Z4607" s="235"/>
      <c r="AA4607" s="233"/>
      <c r="AV4607" s="232"/>
    </row>
    <row r="4608" spans="1:48" s="229" customFormat="1" x14ac:dyDescent="0.25">
      <c r="A4608" s="238"/>
      <c r="B4608" s="244"/>
      <c r="C4608" s="233"/>
      <c r="D4608" s="248"/>
      <c r="E4608" s="249"/>
      <c r="F4608" s="249"/>
      <c r="G4608" s="233"/>
      <c r="H4608" s="233"/>
      <c r="I4608" s="233"/>
      <c r="J4608" s="233"/>
      <c r="K4608" s="233"/>
      <c r="L4608" s="233"/>
      <c r="M4608" s="233"/>
      <c r="N4608" s="233"/>
      <c r="O4608" s="233"/>
      <c r="P4608" s="233"/>
      <c r="Q4608" s="233"/>
      <c r="R4608" s="233"/>
      <c r="S4608" s="233"/>
      <c r="T4608" s="233"/>
      <c r="U4608" s="233"/>
      <c r="V4608" s="233"/>
      <c r="W4608" s="233"/>
      <c r="X4608" s="234"/>
      <c r="Y4608" s="233"/>
      <c r="Z4608" s="235"/>
      <c r="AA4608" s="233"/>
      <c r="AV4608" s="232"/>
    </row>
    <row r="4609" spans="1:48" s="229" customFormat="1" x14ac:dyDescent="0.25">
      <c r="A4609" s="238"/>
      <c r="B4609" s="244"/>
      <c r="C4609" s="233"/>
      <c r="D4609" s="248"/>
      <c r="E4609" s="249"/>
      <c r="F4609" s="249"/>
      <c r="G4609" s="233"/>
      <c r="H4609" s="233"/>
      <c r="I4609" s="233"/>
      <c r="J4609" s="233"/>
      <c r="K4609" s="233"/>
      <c r="L4609" s="233"/>
      <c r="M4609" s="233"/>
      <c r="N4609" s="233"/>
      <c r="O4609" s="233"/>
      <c r="P4609" s="233"/>
      <c r="Q4609" s="233"/>
      <c r="R4609" s="233"/>
      <c r="S4609" s="233"/>
      <c r="T4609" s="233"/>
      <c r="U4609" s="233"/>
      <c r="V4609" s="233"/>
      <c r="W4609" s="233"/>
      <c r="X4609" s="234"/>
      <c r="Y4609" s="233"/>
      <c r="Z4609" s="235"/>
      <c r="AA4609" s="233"/>
      <c r="AV4609" s="232"/>
    </row>
    <row r="4610" spans="1:48" s="229" customFormat="1" x14ac:dyDescent="0.25">
      <c r="A4610" s="238"/>
      <c r="B4610" s="244"/>
      <c r="C4610" s="233"/>
      <c r="D4610" s="248"/>
      <c r="E4610" s="249"/>
      <c r="F4610" s="249"/>
      <c r="G4610" s="233"/>
      <c r="H4610" s="233"/>
      <c r="I4610" s="233"/>
      <c r="J4610" s="233"/>
      <c r="K4610" s="233"/>
      <c r="L4610" s="233"/>
      <c r="M4610" s="233"/>
      <c r="N4610" s="233"/>
      <c r="O4610" s="233"/>
      <c r="P4610" s="233"/>
      <c r="Q4610" s="233"/>
      <c r="R4610" s="233"/>
      <c r="S4610" s="233"/>
      <c r="T4610" s="233"/>
      <c r="U4610" s="233"/>
      <c r="V4610" s="233"/>
      <c r="W4610" s="233"/>
      <c r="X4610" s="234"/>
      <c r="Y4610" s="233"/>
      <c r="Z4610" s="235"/>
      <c r="AA4610" s="233"/>
      <c r="AV4610" s="232"/>
    </row>
    <row r="4611" spans="1:48" s="229" customFormat="1" x14ac:dyDescent="0.25">
      <c r="A4611" s="238"/>
      <c r="B4611" s="244"/>
      <c r="C4611" s="233"/>
      <c r="D4611" s="248"/>
      <c r="E4611" s="249"/>
      <c r="F4611" s="249"/>
      <c r="G4611" s="233"/>
      <c r="H4611" s="233"/>
      <c r="I4611" s="233"/>
      <c r="J4611" s="233"/>
      <c r="K4611" s="233"/>
      <c r="L4611" s="233"/>
      <c r="M4611" s="233"/>
      <c r="N4611" s="233"/>
      <c r="O4611" s="233"/>
      <c r="P4611" s="233"/>
      <c r="Q4611" s="233"/>
      <c r="R4611" s="233"/>
      <c r="S4611" s="233"/>
      <c r="T4611" s="233"/>
      <c r="U4611" s="233"/>
      <c r="V4611" s="233"/>
      <c r="W4611" s="233"/>
      <c r="X4611" s="234"/>
      <c r="Y4611" s="233"/>
      <c r="Z4611" s="235"/>
      <c r="AA4611" s="233"/>
      <c r="AV4611" s="232"/>
    </row>
    <row r="4612" spans="1:48" s="229" customFormat="1" x14ac:dyDescent="0.25">
      <c r="A4612" s="238"/>
      <c r="B4612" s="244"/>
      <c r="C4612" s="233"/>
      <c r="D4612" s="248"/>
      <c r="E4612" s="249"/>
      <c r="F4612" s="249"/>
      <c r="G4612" s="233"/>
      <c r="H4612" s="233"/>
      <c r="I4612" s="233"/>
      <c r="J4612" s="233"/>
      <c r="K4612" s="233"/>
      <c r="L4612" s="233"/>
      <c r="M4612" s="233"/>
      <c r="N4612" s="233"/>
      <c r="O4612" s="233"/>
      <c r="P4612" s="233"/>
      <c r="Q4612" s="233"/>
      <c r="R4612" s="233"/>
      <c r="S4612" s="233"/>
      <c r="T4612" s="233"/>
      <c r="U4612" s="233"/>
      <c r="V4612" s="233"/>
      <c r="W4612" s="233"/>
      <c r="X4612" s="234"/>
      <c r="Y4612" s="233"/>
      <c r="Z4612" s="235"/>
      <c r="AA4612" s="233"/>
      <c r="AV4612" s="232"/>
    </row>
    <row r="4613" spans="1:48" s="229" customFormat="1" x14ac:dyDescent="0.25">
      <c r="A4613" s="238"/>
      <c r="B4613" s="244"/>
      <c r="C4613" s="233"/>
      <c r="D4613" s="248"/>
      <c r="E4613" s="249"/>
      <c r="F4613" s="249"/>
      <c r="G4613" s="233"/>
      <c r="H4613" s="233"/>
      <c r="I4613" s="233"/>
      <c r="J4613" s="233"/>
      <c r="K4613" s="233"/>
      <c r="L4613" s="233"/>
      <c r="M4613" s="233"/>
      <c r="N4613" s="233"/>
      <c r="O4613" s="233"/>
      <c r="P4613" s="233"/>
      <c r="Q4613" s="233"/>
      <c r="R4613" s="233"/>
      <c r="S4613" s="233"/>
      <c r="T4613" s="233"/>
      <c r="U4613" s="233"/>
      <c r="V4613" s="233"/>
      <c r="W4613" s="233"/>
      <c r="X4613" s="234"/>
      <c r="Y4613" s="233"/>
      <c r="Z4613" s="235"/>
      <c r="AA4613" s="233"/>
      <c r="AV4613" s="232"/>
    </row>
    <row r="4614" spans="1:48" s="229" customFormat="1" x14ac:dyDescent="0.25">
      <c r="A4614" s="238"/>
      <c r="B4614" s="244"/>
      <c r="C4614" s="233"/>
      <c r="D4614" s="248"/>
      <c r="E4614" s="249"/>
      <c r="F4614" s="249"/>
      <c r="G4614" s="233"/>
      <c r="H4614" s="233"/>
      <c r="I4614" s="233"/>
      <c r="J4614" s="233"/>
      <c r="K4614" s="233"/>
      <c r="L4614" s="233"/>
      <c r="M4614" s="233"/>
      <c r="N4614" s="233"/>
      <c r="O4614" s="233"/>
      <c r="P4614" s="233"/>
      <c r="Q4614" s="233"/>
      <c r="R4614" s="233"/>
      <c r="S4614" s="233"/>
      <c r="T4614" s="233"/>
      <c r="U4614" s="233"/>
      <c r="V4614" s="233"/>
      <c r="W4614" s="233"/>
      <c r="X4614" s="234"/>
      <c r="Y4614" s="233"/>
      <c r="Z4614" s="235"/>
      <c r="AA4614" s="233"/>
      <c r="AV4614" s="232"/>
    </row>
    <row r="4615" spans="1:48" s="229" customFormat="1" x14ac:dyDescent="0.25">
      <c r="A4615" s="238"/>
      <c r="B4615" s="244"/>
      <c r="C4615" s="233"/>
      <c r="D4615" s="248"/>
      <c r="E4615" s="249"/>
      <c r="F4615" s="249"/>
      <c r="G4615" s="233"/>
      <c r="H4615" s="233"/>
      <c r="I4615" s="233"/>
      <c r="J4615" s="233"/>
      <c r="K4615" s="233"/>
      <c r="L4615" s="233"/>
      <c r="M4615" s="233"/>
      <c r="N4615" s="233"/>
      <c r="O4615" s="233"/>
      <c r="P4615" s="233"/>
      <c r="Q4615" s="233"/>
      <c r="R4615" s="233"/>
      <c r="S4615" s="233"/>
      <c r="T4615" s="233"/>
      <c r="U4615" s="233"/>
      <c r="V4615" s="233"/>
      <c r="W4615" s="233"/>
      <c r="X4615" s="234"/>
      <c r="Y4615" s="233"/>
      <c r="Z4615" s="235"/>
      <c r="AA4615" s="233"/>
      <c r="AV4615" s="232"/>
    </row>
    <row r="4616" spans="1:48" s="229" customFormat="1" x14ac:dyDescent="0.25">
      <c r="A4616" s="238"/>
      <c r="B4616" s="244"/>
      <c r="C4616" s="233"/>
      <c r="D4616" s="248"/>
      <c r="E4616" s="249"/>
      <c r="F4616" s="249"/>
      <c r="G4616" s="233"/>
      <c r="H4616" s="233"/>
      <c r="I4616" s="233"/>
      <c r="J4616" s="233"/>
      <c r="K4616" s="233"/>
      <c r="L4616" s="233"/>
      <c r="M4616" s="233"/>
      <c r="N4616" s="233"/>
      <c r="O4616" s="233"/>
      <c r="P4616" s="233"/>
      <c r="Q4616" s="233"/>
      <c r="R4616" s="233"/>
      <c r="S4616" s="233"/>
      <c r="T4616" s="233"/>
      <c r="U4616" s="233"/>
      <c r="V4616" s="233"/>
      <c r="W4616" s="233"/>
      <c r="X4616" s="234"/>
      <c r="Y4616" s="233"/>
      <c r="Z4616" s="235"/>
      <c r="AA4616" s="233"/>
      <c r="AV4616" s="232"/>
    </row>
    <row r="4617" spans="1:48" s="229" customFormat="1" x14ac:dyDescent="0.25">
      <c r="A4617" s="238"/>
      <c r="B4617" s="244"/>
      <c r="C4617" s="233"/>
      <c r="D4617" s="248"/>
      <c r="E4617" s="249"/>
      <c r="F4617" s="249"/>
      <c r="G4617" s="233"/>
      <c r="H4617" s="233"/>
      <c r="I4617" s="233"/>
      <c r="J4617" s="233"/>
      <c r="K4617" s="233"/>
      <c r="L4617" s="233"/>
      <c r="M4617" s="233"/>
      <c r="N4617" s="233"/>
      <c r="O4617" s="233"/>
      <c r="P4617" s="233"/>
      <c r="Q4617" s="233"/>
      <c r="R4617" s="233"/>
      <c r="S4617" s="233"/>
      <c r="T4617" s="233"/>
      <c r="U4617" s="233"/>
      <c r="V4617" s="233"/>
      <c r="W4617" s="233"/>
      <c r="X4617" s="234"/>
      <c r="Y4617" s="233"/>
      <c r="Z4617" s="235"/>
      <c r="AA4617" s="233"/>
      <c r="AV4617" s="232"/>
    </row>
    <row r="4618" spans="1:48" s="229" customFormat="1" x14ac:dyDescent="0.25">
      <c r="A4618" s="238"/>
      <c r="B4618" s="244"/>
      <c r="C4618" s="233"/>
      <c r="D4618" s="248"/>
      <c r="E4618" s="249"/>
      <c r="F4618" s="249"/>
      <c r="G4618" s="233"/>
      <c r="H4618" s="233"/>
      <c r="I4618" s="233"/>
      <c r="J4618" s="233"/>
      <c r="K4618" s="233"/>
      <c r="L4618" s="233"/>
      <c r="M4618" s="233"/>
      <c r="N4618" s="233"/>
      <c r="O4618" s="233"/>
      <c r="P4618" s="233"/>
      <c r="Q4618" s="233"/>
      <c r="R4618" s="233"/>
      <c r="S4618" s="233"/>
      <c r="T4618" s="233"/>
      <c r="U4618" s="233"/>
      <c r="V4618" s="233"/>
      <c r="W4618" s="233"/>
      <c r="X4618" s="234"/>
      <c r="Y4618" s="233"/>
      <c r="Z4618" s="235"/>
      <c r="AA4618" s="233"/>
      <c r="AV4618" s="232"/>
    </row>
    <row r="4619" spans="1:48" s="229" customFormat="1" x14ac:dyDescent="0.25">
      <c r="A4619" s="238"/>
      <c r="B4619" s="244"/>
      <c r="C4619" s="233"/>
      <c r="D4619" s="248"/>
      <c r="E4619" s="249"/>
      <c r="F4619" s="249"/>
      <c r="G4619" s="233"/>
      <c r="H4619" s="233"/>
      <c r="I4619" s="233"/>
      <c r="J4619" s="233"/>
      <c r="K4619" s="233"/>
      <c r="L4619" s="233"/>
      <c r="M4619" s="233"/>
      <c r="N4619" s="233"/>
      <c r="O4619" s="233"/>
      <c r="P4619" s="233"/>
      <c r="Q4619" s="233"/>
      <c r="R4619" s="233"/>
      <c r="S4619" s="233"/>
      <c r="T4619" s="233"/>
      <c r="U4619" s="233"/>
      <c r="V4619" s="233"/>
      <c r="W4619" s="233"/>
      <c r="X4619" s="234"/>
      <c r="Y4619" s="233"/>
      <c r="Z4619" s="235"/>
      <c r="AA4619" s="233"/>
      <c r="AV4619" s="232"/>
    </row>
    <row r="4620" spans="1:48" s="229" customFormat="1" x14ac:dyDescent="0.25">
      <c r="A4620" s="238"/>
      <c r="B4620" s="244"/>
      <c r="C4620" s="233"/>
      <c r="D4620" s="248"/>
      <c r="E4620" s="249"/>
      <c r="F4620" s="249"/>
      <c r="G4620" s="233"/>
      <c r="H4620" s="233"/>
      <c r="I4620" s="233"/>
      <c r="J4620" s="233"/>
      <c r="K4620" s="233"/>
      <c r="L4620" s="233"/>
      <c r="M4620" s="233"/>
      <c r="N4620" s="233"/>
      <c r="O4620" s="233"/>
      <c r="P4620" s="233"/>
      <c r="Q4620" s="233"/>
      <c r="R4620" s="233"/>
      <c r="S4620" s="233"/>
      <c r="T4620" s="233"/>
      <c r="U4620" s="233"/>
      <c r="V4620" s="233"/>
      <c r="W4620" s="233"/>
      <c r="X4620" s="234"/>
      <c r="Y4620" s="233"/>
      <c r="Z4620" s="235"/>
      <c r="AA4620" s="233"/>
      <c r="AV4620" s="232"/>
    </row>
    <row r="4621" spans="1:48" s="229" customFormat="1" x14ac:dyDescent="0.25">
      <c r="A4621" s="238"/>
      <c r="B4621" s="244"/>
      <c r="C4621" s="233"/>
      <c r="D4621" s="248"/>
      <c r="E4621" s="249"/>
      <c r="F4621" s="249"/>
      <c r="G4621" s="233"/>
      <c r="H4621" s="233"/>
      <c r="I4621" s="233"/>
      <c r="J4621" s="233"/>
      <c r="K4621" s="233"/>
      <c r="L4621" s="233"/>
      <c r="M4621" s="233"/>
      <c r="N4621" s="233"/>
      <c r="O4621" s="233"/>
      <c r="P4621" s="233"/>
      <c r="Q4621" s="233"/>
      <c r="R4621" s="233"/>
      <c r="S4621" s="233"/>
      <c r="T4621" s="233"/>
      <c r="U4621" s="233"/>
      <c r="V4621" s="233"/>
      <c r="W4621" s="233"/>
      <c r="X4621" s="234"/>
      <c r="Y4621" s="233"/>
      <c r="Z4621" s="235"/>
      <c r="AA4621" s="233"/>
      <c r="AV4621" s="232"/>
    </row>
    <row r="4622" spans="1:48" s="229" customFormat="1" x14ac:dyDescent="0.25">
      <c r="A4622" s="238"/>
      <c r="B4622" s="244"/>
      <c r="C4622" s="233"/>
      <c r="D4622" s="248"/>
      <c r="E4622" s="249"/>
      <c r="F4622" s="249"/>
      <c r="G4622" s="233"/>
      <c r="H4622" s="233"/>
      <c r="I4622" s="233"/>
      <c r="J4622" s="233"/>
      <c r="K4622" s="233"/>
      <c r="L4622" s="233"/>
      <c r="M4622" s="233"/>
      <c r="N4622" s="233"/>
      <c r="O4622" s="233"/>
      <c r="P4622" s="233"/>
      <c r="Q4622" s="233"/>
      <c r="R4622" s="233"/>
      <c r="S4622" s="233"/>
      <c r="T4622" s="233"/>
      <c r="U4622" s="233"/>
      <c r="V4622" s="233"/>
      <c r="W4622" s="233"/>
      <c r="X4622" s="234"/>
      <c r="Y4622" s="233"/>
      <c r="Z4622" s="235"/>
      <c r="AA4622" s="233"/>
      <c r="AV4622" s="232"/>
    </row>
    <row r="4623" spans="1:48" s="229" customFormat="1" x14ac:dyDescent="0.25">
      <c r="A4623" s="238"/>
      <c r="B4623" s="244"/>
      <c r="C4623" s="233"/>
      <c r="D4623" s="248"/>
      <c r="E4623" s="249"/>
      <c r="F4623" s="249"/>
      <c r="G4623" s="233"/>
      <c r="H4623" s="233"/>
      <c r="I4623" s="233"/>
      <c r="J4623" s="233"/>
      <c r="K4623" s="233"/>
      <c r="L4623" s="233"/>
      <c r="M4623" s="233"/>
      <c r="N4623" s="233"/>
      <c r="O4623" s="233"/>
      <c r="P4623" s="233"/>
      <c r="Q4623" s="233"/>
      <c r="R4623" s="233"/>
      <c r="S4623" s="233"/>
      <c r="T4623" s="233"/>
      <c r="U4623" s="233"/>
      <c r="V4623" s="233"/>
      <c r="W4623" s="233"/>
      <c r="X4623" s="234"/>
      <c r="Y4623" s="233"/>
      <c r="Z4623" s="235"/>
      <c r="AA4623" s="233"/>
      <c r="AV4623" s="232"/>
    </row>
    <row r="4624" spans="1:48" s="229" customFormat="1" x14ac:dyDescent="0.25">
      <c r="A4624" s="238"/>
      <c r="B4624" s="244"/>
      <c r="C4624" s="233"/>
      <c r="D4624" s="248"/>
      <c r="E4624" s="249"/>
      <c r="F4624" s="249"/>
      <c r="G4624" s="233"/>
      <c r="H4624" s="233"/>
      <c r="I4624" s="233"/>
      <c r="J4624" s="233"/>
      <c r="K4624" s="233"/>
      <c r="L4624" s="233"/>
      <c r="M4624" s="233"/>
      <c r="N4624" s="233"/>
      <c r="O4624" s="233"/>
      <c r="P4624" s="233"/>
      <c r="Q4624" s="233"/>
      <c r="R4624" s="233"/>
      <c r="S4624" s="233"/>
      <c r="T4624" s="233"/>
      <c r="U4624" s="233"/>
      <c r="V4624" s="233"/>
      <c r="W4624" s="233"/>
      <c r="X4624" s="234"/>
      <c r="Y4624" s="233"/>
      <c r="Z4624" s="235"/>
      <c r="AA4624" s="233"/>
      <c r="AV4624" s="232"/>
    </row>
    <row r="4625" spans="1:48" s="229" customFormat="1" x14ac:dyDescent="0.25">
      <c r="A4625" s="238"/>
      <c r="B4625" s="244"/>
      <c r="C4625" s="233"/>
      <c r="D4625" s="248"/>
      <c r="E4625" s="249"/>
      <c r="F4625" s="249"/>
      <c r="G4625" s="233"/>
      <c r="H4625" s="233"/>
      <c r="I4625" s="233"/>
      <c r="J4625" s="233"/>
      <c r="K4625" s="233"/>
      <c r="L4625" s="233"/>
      <c r="M4625" s="233"/>
      <c r="N4625" s="233"/>
      <c r="O4625" s="233"/>
      <c r="P4625" s="233"/>
      <c r="Q4625" s="233"/>
      <c r="R4625" s="233"/>
      <c r="S4625" s="233"/>
      <c r="T4625" s="233"/>
      <c r="U4625" s="233"/>
      <c r="V4625" s="233"/>
      <c r="W4625" s="233"/>
      <c r="X4625" s="234"/>
      <c r="Y4625" s="233"/>
      <c r="Z4625" s="235"/>
      <c r="AA4625" s="233"/>
      <c r="AV4625" s="232"/>
    </row>
    <row r="4626" spans="1:48" s="229" customFormat="1" x14ac:dyDescent="0.25">
      <c r="A4626" s="238"/>
      <c r="B4626" s="244"/>
      <c r="C4626" s="233"/>
      <c r="D4626" s="248"/>
      <c r="E4626" s="249"/>
      <c r="F4626" s="249"/>
      <c r="G4626" s="233"/>
      <c r="H4626" s="233"/>
      <c r="I4626" s="233"/>
      <c r="J4626" s="233"/>
      <c r="K4626" s="233"/>
      <c r="L4626" s="233"/>
      <c r="M4626" s="233"/>
      <c r="N4626" s="233"/>
      <c r="O4626" s="233"/>
      <c r="P4626" s="233"/>
      <c r="Q4626" s="233"/>
      <c r="R4626" s="233"/>
      <c r="S4626" s="233"/>
      <c r="T4626" s="233"/>
      <c r="U4626" s="233"/>
      <c r="V4626" s="233"/>
      <c r="W4626" s="233"/>
      <c r="X4626" s="234"/>
      <c r="Y4626" s="233"/>
      <c r="Z4626" s="235"/>
      <c r="AA4626" s="233"/>
      <c r="AV4626" s="232"/>
    </row>
    <row r="4627" spans="1:48" s="229" customFormat="1" x14ac:dyDescent="0.25">
      <c r="A4627" s="238"/>
      <c r="B4627" s="244"/>
      <c r="C4627" s="233"/>
      <c r="D4627" s="248"/>
      <c r="E4627" s="249"/>
      <c r="F4627" s="249"/>
      <c r="G4627" s="233"/>
      <c r="H4627" s="233"/>
      <c r="I4627" s="233"/>
      <c r="J4627" s="233"/>
      <c r="K4627" s="233"/>
      <c r="L4627" s="233"/>
      <c r="M4627" s="233"/>
      <c r="N4627" s="233"/>
      <c r="O4627" s="233"/>
      <c r="P4627" s="233"/>
      <c r="Q4627" s="233"/>
      <c r="R4627" s="233"/>
      <c r="S4627" s="233"/>
      <c r="T4627" s="233"/>
      <c r="U4627" s="233"/>
      <c r="V4627" s="233"/>
      <c r="W4627" s="233"/>
      <c r="X4627" s="234"/>
      <c r="Y4627" s="233"/>
      <c r="Z4627" s="235"/>
      <c r="AA4627" s="233"/>
      <c r="AV4627" s="232"/>
    </row>
    <row r="4628" spans="1:48" s="229" customFormat="1" x14ac:dyDescent="0.25">
      <c r="A4628" s="238"/>
      <c r="B4628" s="244"/>
      <c r="C4628" s="233"/>
      <c r="D4628" s="248"/>
      <c r="E4628" s="249"/>
      <c r="F4628" s="249"/>
      <c r="G4628" s="233"/>
      <c r="H4628" s="233"/>
      <c r="I4628" s="233"/>
      <c r="J4628" s="233"/>
      <c r="K4628" s="233"/>
      <c r="L4628" s="233"/>
      <c r="M4628" s="233"/>
      <c r="N4628" s="233"/>
      <c r="O4628" s="233"/>
      <c r="P4628" s="233"/>
      <c r="Q4628" s="233"/>
      <c r="R4628" s="233"/>
      <c r="S4628" s="233"/>
      <c r="T4628" s="233"/>
      <c r="U4628" s="233"/>
      <c r="V4628" s="233"/>
      <c r="W4628" s="233"/>
      <c r="X4628" s="234"/>
      <c r="Y4628" s="233"/>
      <c r="Z4628" s="235"/>
      <c r="AA4628" s="233"/>
      <c r="AV4628" s="232"/>
    </row>
    <row r="4629" spans="1:48" s="229" customFormat="1" x14ac:dyDescent="0.25">
      <c r="A4629" s="238"/>
      <c r="B4629" s="244"/>
      <c r="C4629" s="233"/>
      <c r="D4629" s="248"/>
      <c r="E4629" s="249"/>
      <c r="F4629" s="249"/>
      <c r="G4629" s="233"/>
      <c r="H4629" s="233"/>
      <c r="I4629" s="233"/>
      <c r="J4629" s="233"/>
      <c r="K4629" s="233"/>
      <c r="L4629" s="233"/>
      <c r="M4629" s="233"/>
      <c r="N4629" s="233"/>
      <c r="O4629" s="233"/>
      <c r="P4629" s="233"/>
      <c r="Q4629" s="233"/>
      <c r="R4629" s="233"/>
      <c r="S4629" s="233"/>
      <c r="T4629" s="233"/>
      <c r="U4629" s="233"/>
      <c r="V4629" s="233"/>
      <c r="W4629" s="233"/>
      <c r="X4629" s="234"/>
      <c r="Y4629" s="233"/>
      <c r="Z4629" s="235"/>
      <c r="AA4629" s="233"/>
      <c r="AV4629" s="232"/>
    </row>
    <row r="4630" spans="1:48" s="229" customFormat="1" x14ac:dyDescent="0.25">
      <c r="A4630" s="238"/>
      <c r="B4630" s="244"/>
      <c r="C4630" s="233"/>
      <c r="D4630" s="248"/>
      <c r="E4630" s="249"/>
      <c r="F4630" s="249"/>
      <c r="G4630" s="233"/>
      <c r="H4630" s="233"/>
      <c r="I4630" s="233"/>
      <c r="J4630" s="233"/>
      <c r="K4630" s="233"/>
      <c r="L4630" s="233"/>
      <c r="M4630" s="233"/>
      <c r="N4630" s="233"/>
      <c r="O4630" s="233"/>
      <c r="P4630" s="233"/>
      <c r="Q4630" s="233"/>
      <c r="R4630" s="233"/>
      <c r="S4630" s="233"/>
      <c r="T4630" s="233"/>
      <c r="U4630" s="233"/>
      <c r="V4630" s="233"/>
      <c r="W4630" s="233"/>
      <c r="X4630" s="234"/>
      <c r="Y4630" s="233"/>
      <c r="Z4630" s="235"/>
      <c r="AA4630" s="233"/>
      <c r="AV4630" s="232"/>
    </row>
    <row r="4631" spans="1:48" s="229" customFormat="1" x14ac:dyDescent="0.25">
      <c r="A4631" s="238"/>
      <c r="B4631" s="244"/>
      <c r="C4631" s="233"/>
      <c r="D4631" s="248"/>
      <c r="E4631" s="249"/>
      <c r="F4631" s="249"/>
      <c r="G4631" s="233"/>
      <c r="H4631" s="233"/>
      <c r="I4631" s="233"/>
      <c r="J4631" s="233"/>
      <c r="K4631" s="233"/>
      <c r="L4631" s="233"/>
      <c r="M4631" s="233"/>
      <c r="N4631" s="233"/>
      <c r="O4631" s="233"/>
      <c r="P4631" s="233"/>
      <c r="Q4631" s="233"/>
      <c r="R4631" s="233"/>
      <c r="S4631" s="233"/>
      <c r="T4631" s="233"/>
      <c r="U4631" s="233"/>
      <c r="V4631" s="233"/>
      <c r="W4631" s="233"/>
      <c r="X4631" s="234"/>
      <c r="Y4631" s="233"/>
      <c r="Z4631" s="235"/>
      <c r="AA4631" s="233"/>
      <c r="AV4631" s="232"/>
    </row>
    <row r="4632" spans="1:48" s="229" customFormat="1" x14ac:dyDescent="0.25">
      <c r="A4632" s="238"/>
      <c r="B4632" s="244"/>
      <c r="C4632" s="233"/>
      <c r="D4632" s="248"/>
      <c r="E4632" s="249"/>
      <c r="F4632" s="249"/>
      <c r="G4632" s="233"/>
      <c r="H4632" s="233"/>
      <c r="I4632" s="233"/>
      <c r="J4632" s="233"/>
      <c r="K4632" s="233"/>
      <c r="L4632" s="233"/>
      <c r="M4632" s="233"/>
      <c r="N4632" s="233"/>
      <c r="O4632" s="233"/>
      <c r="P4632" s="233"/>
      <c r="Q4632" s="233"/>
      <c r="R4632" s="233"/>
      <c r="S4632" s="233"/>
      <c r="T4632" s="233"/>
      <c r="U4632" s="233"/>
      <c r="V4632" s="233"/>
      <c r="W4632" s="233"/>
      <c r="X4632" s="234"/>
      <c r="Y4632" s="233"/>
      <c r="Z4632" s="235"/>
      <c r="AA4632" s="233"/>
      <c r="AV4632" s="232"/>
    </row>
    <row r="4633" spans="1:48" s="229" customFormat="1" x14ac:dyDescent="0.25">
      <c r="A4633" s="238"/>
      <c r="B4633" s="244"/>
      <c r="C4633" s="233"/>
      <c r="D4633" s="248"/>
      <c r="E4633" s="249"/>
      <c r="F4633" s="249"/>
      <c r="G4633" s="233"/>
      <c r="H4633" s="233"/>
      <c r="I4633" s="233"/>
      <c r="J4633" s="233"/>
      <c r="K4633" s="233"/>
      <c r="L4633" s="233"/>
      <c r="M4633" s="233"/>
      <c r="N4633" s="233"/>
      <c r="O4633" s="233"/>
      <c r="P4633" s="233"/>
      <c r="Q4633" s="233"/>
      <c r="R4633" s="233"/>
      <c r="S4633" s="233"/>
      <c r="T4633" s="233"/>
      <c r="U4633" s="233"/>
      <c r="V4633" s="233"/>
      <c r="W4633" s="233"/>
      <c r="X4633" s="234"/>
      <c r="Y4633" s="233"/>
      <c r="Z4633" s="235"/>
      <c r="AA4633" s="233"/>
      <c r="AV4633" s="232"/>
    </row>
    <row r="4634" spans="1:48" s="229" customFormat="1" x14ac:dyDescent="0.25">
      <c r="A4634" s="238"/>
      <c r="B4634" s="244"/>
      <c r="C4634" s="233"/>
      <c r="D4634" s="248"/>
      <c r="E4634" s="249"/>
      <c r="F4634" s="249"/>
      <c r="G4634" s="233"/>
      <c r="H4634" s="233"/>
      <c r="I4634" s="233"/>
      <c r="J4634" s="233"/>
      <c r="K4634" s="233"/>
      <c r="L4634" s="233"/>
      <c r="M4634" s="233"/>
      <c r="N4634" s="233"/>
      <c r="O4634" s="233"/>
      <c r="P4634" s="233"/>
      <c r="Q4634" s="233"/>
      <c r="R4634" s="233"/>
      <c r="S4634" s="233"/>
      <c r="T4634" s="233"/>
      <c r="U4634" s="233"/>
      <c r="V4634" s="233"/>
      <c r="W4634" s="233"/>
      <c r="X4634" s="234"/>
      <c r="Y4634" s="233"/>
      <c r="Z4634" s="235"/>
      <c r="AA4634" s="233"/>
      <c r="AV4634" s="232"/>
    </row>
    <row r="4635" spans="1:48" s="229" customFormat="1" x14ac:dyDescent="0.25">
      <c r="A4635" s="238"/>
      <c r="B4635" s="244"/>
      <c r="C4635" s="233"/>
      <c r="D4635" s="248"/>
      <c r="E4635" s="249"/>
      <c r="F4635" s="249"/>
      <c r="G4635" s="233"/>
      <c r="H4635" s="233"/>
      <c r="I4635" s="233"/>
      <c r="J4635" s="233"/>
      <c r="K4635" s="233"/>
      <c r="L4635" s="233"/>
      <c r="M4635" s="233"/>
      <c r="N4635" s="233"/>
      <c r="O4635" s="233"/>
      <c r="P4635" s="233"/>
      <c r="Q4635" s="233"/>
      <c r="R4635" s="233"/>
      <c r="S4635" s="233"/>
      <c r="T4635" s="233"/>
      <c r="U4635" s="233"/>
      <c r="V4635" s="233"/>
      <c r="W4635" s="233"/>
      <c r="X4635" s="234"/>
      <c r="Y4635" s="233"/>
      <c r="Z4635" s="235"/>
      <c r="AA4635" s="233"/>
      <c r="AV4635" s="232"/>
    </row>
    <row r="4636" spans="1:48" s="229" customFormat="1" x14ac:dyDescent="0.25">
      <c r="A4636" s="238"/>
      <c r="B4636" s="244"/>
      <c r="C4636" s="233"/>
      <c r="D4636" s="248"/>
      <c r="E4636" s="249"/>
      <c r="F4636" s="249"/>
      <c r="G4636" s="233"/>
      <c r="H4636" s="233"/>
      <c r="I4636" s="233"/>
      <c r="J4636" s="233"/>
      <c r="K4636" s="233"/>
      <c r="L4636" s="233"/>
      <c r="M4636" s="233"/>
      <c r="N4636" s="233"/>
      <c r="O4636" s="233"/>
      <c r="P4636" s="233"/>
      <c r="Q4636" s="233"/>
      <c r="R4636" s="233"/>
      <c r="S4636" s="233"/>
      <c r="T4636" s="233"/>
      <c r="U4636" s="233"/>
      <c r="V4636" s="233"/>
      <c r="W4636" s="233"/>
      <c r="X4636" s="234"/>
      <c r="Y4636" s="233"/>
      <c r="Z4636" s="235"/>
      <c r="AA4636" s="233"/>
      <c r="AV4636" s="232"/>
    </row>
    <row r="4637" spans="1:48" s="229" customFormat="1" x14ac:dyDescent="0.25">
      <c r="A4637" s="238"/>
      <c r="B4637" s="244"/>
      <c r="C4637" s="233"/>
      <c r="D4637" s="248"/>
      <c r="E4637" s="249"/>
      <c r="F4637" s="249"/>
      <c r="G4637" s="233"/>
      <c r="H4637" s="233"/>
      <c r="I4637" s="233"/>
      <c r="J4637" s="233"/>
      <c r="K4637" s="233"/>
      <c r="L4637" s="233"/>
      <c r="M4637" s="233"/>
      <c r="N4637" s="233"/>
      <c r="O4637" s="233"/>
      <c r="P4637" s="233"/>
      <c r="Q4637" s="233"/>
      <c r="R4637" s="233"/>
      <c r="S4637" s="233"/>
      <c r="T4637" s="233"/>
      <c r="U4637" s="233"/>
      <c r="V4637" s="233"/>
      <c r="W4637" s="233"/>
      <c r="X4637" s="234"/>
      <c r="Y4637" s="233"/>
      <c r="Z4637" s="235"/>
      <c r="AA4637" s="233"/>
      <c r="AV4637" s="232"/>
    </row>
    <row r="4638" spans="1:48" s="229" customFormat="1" x14ac:dyDescent="0.25">
      <c r="A4638" s="238"/>
      <c r="B4638" s="244"/>
      <c r="C4638" s="233"/>
      <c r="D4638" s="248"/>
      <c r="E4638" s="249"/>
      <c r="F4638" s="249"/>
      <c r="G4638" s="233"/>
      <c r="H4638" s="233"/>
      <c r="I4638" s="233"/>
      <c r="J4638" s="233"/>
      <c r="K4638" s="233"/>
      <c r="L4638" s="233"/>
      <c r="M4638" s="233"/>
      <c r="N4638" s="233"/>
      <c r="O4638" s="233"/>
      <c r="P4638" s="233"/>
      <c r="Q4638" s="233"/>
      <c r="R4638" s="233"/>
      <c r="S4638" s="233"/>
      <c r="T4638" s="233"/>
      <c r="U4638" s="233"/>
      <c r="V4638" s="233"/>
      <c r="W4638" s="233"/>
      <c r="X4638" s="234"/>
      <c r="Y4638" s="233"/>
      <c r="Z4638" s="235"/>
      <c r="AA4638" s="233"/>
      <c r="AV4638" s="232"/>
    </row>
    <row r="4639" spans="1:48" s="229" customFormat="1" x14ac:dyDescent="0.25">
      <c r="A4639" s="238"/>
      <c r="B4639" s="244"/>
      <c r="C4639" s="233"/>
      <c r="D4639" s="248"/>
      <c r="E4639" s="249"/>
      <c r="F4639" s="249"/>
      <c r="G4639" s="233"/>
      <c r="H4639" s="233"/>
      <c r="I4639" s="233"/>
      <c r="J4639" s="233"/>
      <c r="K4639" s="233"/>
      <c r="L4639" s="233"/>
      <c r="M4639" s="233"/>
      <c r="N4639" s="233"/>
      <c r="O4639" s="233"/>
      <c r="P4639" s="233"/>
      <c r="Q4639" s="233"/>
      <c r="R4639" s="233"/>
      <c r="S4639" s="233"/>
      <c r="T4639" s="233"/>
      <c r="U4639" s="233"/>
      <c r="V4639" s="233"/>
      <c r="W4639" s="233"/>
      <c r="X4639" s="234"/>
      <c r="Y4639" s="233"/>
      <c r="Z4639" s="235"/>
      <c r="AA4639" s="233"/>
      <c r="AV4639" s="232"/>
    </row>
    <row r="4640" spans="1:48" s="229" customFormat="1" x14ac:dyDescent="0.25">
      <c r="A4640" s="238"/>
      <c r="B4640" s="244"/>
      <c r="C4640" s="233"/>
      <c r="D4640" s="248"/>
      <c r="E4640" s="249"/>
      <c r="F4640" s="249"/>
      <c r="G4640" s="233"/>
      <c r="H4640" s="233"/>
      <c r="I4640" s="233"/>
      <c r="J4640" s="233"/>
      <c r="K4640" s="233"/>
      <c r="L4640" s="233"/>
      <c r="M4640" s="233"/>
      <c r="N4640" s="233"/>
      <c r="O4640" s="233"/>
      <c r="P4640" s="233"/>
      <c r="Q4640" s="233"/>
      <c r="R4640" s="233"/>
      <c r="S4640" s="233"/>
      <c r="T4640" s="233"/>
      <c r="U4640" s="233"/>
      <c r="V4640" s="233"/>
      <c r="W4640" s="233"/>
      <c r="X4640" s="234"/>
      <c r="Y4640" s="233"/>
      <c r="Z4640" s="235"/>
      <c r="AA4640" s="233"/>
      <c r="AV4640" s="232"/>
    </row>
    <row r="4641" spans="1:48" s="229" customFormat="1" x14ac:dyDescent="0.25">
      <c r="A4641" s="238"/>
      <c r="B4641" s="244"/>
      <c r="C4641" s="233"/>
      <c r="D4641" s="248"/>
      <c r="E4641" s="249"/>
      <c r="F4641" s="249"/>
      <c r="G4641" s="233"/>
      <c r="H4641" s="233"/>
      <c r="I4641" s="233"/>
      <c r="J4641" s="233"/>
      <c r="K4641" s="233"/>
      <c r="L4641" s="233"/>
      <c r="M4641" s="233"/>
      <c r="N4641" s="233"/>
      <c r="O4641" s="233"/>
      <c r="P4641" s="233"/>
      <c r="Q4641" s="233"/>
      <c r="R4641" s="233"/>
      <c r="S4641" s="233"/>
      <c r="T4641" s="233"/>
      <c r="U4641" s="233"/>
      <c r="V4641" s="233"/>
      <c r="W4641" s="233"/>
      <c r="X4641" s="234"/>
      <c r="Y4641" s="233"/>
      <c r="Z4641" s="235"/>
      <c r="AA4641" s="233"/>
      <c r="AV4641" s="232"/>
    </row>
    <row r="4642" spans="1:48" s="229" customFormat="1" x14ac:dyDescent="0.25">
      <c r="A4642" s="238"/>
      <c r="B4642" s="244"/>
      <c r="C4642" s="233"/>
      <c r="D4642" s="248"/>
      <c r="E4642" s="249"/>
      <c r="F4642" s="249"/>
      <c r="G4642" s="233"/>
      <c r="H4642" s="233"/>
      <c r="I4642" s="233"/>
      <c r="J4642" s="233"/>
      <c r="K4642" s="233"/>
      <c r="L4642" s="233"/>
      <c r="M4642" s="233"/>
      <c r="N4642" s="233"/>
      <c r="O4642" s="233"/>
      <c r="P4642" s="233"/>
      <c r="Q4642" s="233"/>
      <c r="R4642" s="233"/>
      <c r="S4642" s="233"/>
      <c r="T4642" s="233"/>
      <c r="U4642" s="233"/>
      <c r="V4642" s="233"/>
      <c r="W4642" s="233"/>
      <c r="X4642" s="234"/>
      <c r="Y4642" s="233"/>
      <c r="Z4642" s="235"/>
      <c r="AA4642" s="233"/>
      <c r="AV4642" s="232"/>
    </row>
    <row r="4643" spans="1:48" s="229" customFormat="1" x14ac:dyDescent="0.25">
      <c r="A4643" s="238"/>
      <c r="B4643" s="244"/>
      <c r="C4643" s="233"/>
      <c r="D4643" s="248"/>
      <c r="E4643" s="249"/>
      <c r="F4643" s="249"/>
      <c r="G4643" s="233"/>
      <c r="H4643" s="233"/>
      <c r="I4643" s="233"/>
      <c r="J4643" s="233"/>
      <c r="K4643" s="233"/>
      <c r="L4643" s="233"/>
      <c r="M4643" s="233"/>
      <c r="N4643" s="233"/>
      <c r="O4643" s="233"/>
      <c r="P4643" s="233"/>
      <c r="Q4643" s="233"/>
      <c r="R4643" s="233"/>
      <c r="S4643" s="233"/>
      <c r="T4643" s="233"/>
      <c r="U4643" s="233"/>
      <c r="V4643" s="233"/>
      <c r="W4643" s="233"/>
      <c r="X4643" s="234"/>
      <c r="Y4643" s="233"/>
      <c r="Z4643" s="235"/>
      <c r="AA4643" s="233"/>
      <c r="AV4643" s="232"/>
    </row>
    <row r="4644" spans="1:48" s="229" customFormat="1" x14ac:dyDescent="0.25">
      <c r="A4644" s="238"/>
      <c r="B4644" s="244"/>
      <c r="C4644" s="233"/>
      <c r="D4644" s="248"/>
      <c r="E4644" s="249"/>
      <c r="F4644" s="249"/>
      <c r="G4644" s="233"/>
      <c r="H4644" s="233"/>
      <c r="I4644" s="233"/>
      <c r="J4644" s="233"/>
      <c r="K4644" s="233"/>
      <c r="L4644" s="233"/>
      <c r="M4644" s="233"/>
      <c r="N4644" s="233"/>
      <c r="O4644" s="233"/>
      <c r="P4644" s="233"/>
      <c r="Q4644" s="233"/>
      <c r="R4644" s="233"/>
      <c r="S4644" s="233"/>
      <c r="T4644" s="233"/>
      <c r="U4644" s="233"/>
      <c r="V4644" s="233"/>
      <c r="W4644" s="233"/>
      <c r="X4644" s="234"/>
      <c r="Y4644" s="233"/>
      <c r="Z4644" s="235"/>
      <c r="AA4644" s="233"/>
      <c r="AV4644" s="232"/>
    </row>
    <row r="4645" spans="1:48" s="229" customFormat="1" x14ac:dyDescent="0.25">
      <c r="A4645" s="238"/>
      <c r="B4645" s="244"/>
      <c r="C4645" s="233"/>
      <c r="D4645" s="248"/>
      <c r="E4645" s="249"/>
      <c r="F4645" s="249"/>
      <c r="G4645" s="233"/>
      <c r="H4645" s="233"/>
      <c r="I4645" s="233"/>
      <c r="J4645" s="233"/>
      <c r="K4645" s="233"/>
      <c r="L4645" s="233"/>
      <c r="M4645" s="233"/>
      <c r="N4645" s="233"/>
      <c r="O4645" s="233"/>
      <c r="P4645" s="233"/>
      <c r="Q4645" s="233"/>
      <c r="R4645" s="233"/>
      <c r="S4645" s="233"/>
      <c r="T4645" s="233"/>
      <c r="U4645" s="233"/>
      <c r="V4645" s="233"/>
      <c r="W4645" s="233"/>
      <c r="X4645" s="234"/>
      <c r="Y4645" s="233"/>
      <c r="Z4645" s="235"/>
      <c r="AA4645" s="233"/>
      <c r="AV4645" s="232"/>
    </row>
    <row r="4646" spans="1:48" s="229" customFormat="1" x14ac:dyDescent="0.25">
      <c r="A4646" s="238"/>
      <c r="B4646" s="244"/>
      <c r="C4646" s="233"/>
      <c r="D4646" s="248"/>
      <c r="E4646" s="249"/>
      <c r="F4646" s="249"/>
      <c r="G4646" s="233"/>
      <c r="H4646" s="233"/>
      <c r="I4646" s="233"/>
      <c r="J4646" s="233"/>
      <c r="K4646" s="233"/>
      <c r="L4646" s="233"/>
      <c r="M4646" s="233"/>
      <c r="N4646" s="233"/>
      <c r="O4646" s="233"/>
      <c r="P4646" s="233"/>
      <c r="Q4646" s="233"/>
      <c r="R4646" s="233"/>
      <c r="S4646" s="233"/>
      <c r="T4646" s="233"/>
      <c r="U4646" s="233"/>
      <c r="V4646" s="233"/>
      <c r="W4646" s="233"/>
      <c r="X4646" s="234"/>
      <c r="Y4646" s="233"/>
      <c r="Z4646" s="235"/>
      <c r="AA4646" s="233"/>
      <c r="AV4646" s="232"/>
    </row>
    <row r="4647" spans="1:48" s="229" customFormat="1" x14ac:dyDescent="0.25">
      <c r="A4647" s="238"/>
      <c r="B4647" s="244"/>
      <c r="C4647" s="233"/>
      <c r="D4647" s="248"/>
      <c r="E4647" s="249"/>
      <c r="F4647" s="249"/>
      <c r="G4647" s="233"/>
      <c r="H4647" s="233"/>
      <c r="I4647" s="233"/>
      <c r="J4647" s="233"/>
      <c r="K4647" s="233"/>
      <c r="L4647" s="233"/>
      <c r="M4647" s="233"/>
      <c r="N4647" s="233"/>
      <c r="O4647" s="233"/>
      <c r="P4647" s="233"/>
      <c r="Q4647" s="233"/>
      <c r="R4647" s="233"/>
      <c r="S4647" s="233"/>
      <c r="T4647" s="233"/>
      <c r="U4647" s="233"/>
      <c r="V4647" s="233"/>
      <c r="W4647" s="233"/>
      <c r="X4647" s="234"/>
      <c r="Y4647" s="233"/>
      <c r="Z4647" s="235"/>
      <c r="AA4647" s="233"/>
      <c r="AV4647" s="232"/>
    </row>
    <row r="4648" spans="1:48" s="229" customFormat="1" x14ac:dyDescent="0.25">
      <c r="A4648" s="238"/>
      <c r="B4648" s="244"/>
      <c r="C4648" s="233"/>
      <c r="D4648" s="248"/>
      <c r="E4648" s="249"/>
      <c r="F4648" s="249"/>
      <c r="G4648" s="233"/>
      <c r="H4648" s="233"/>
      <c r="I4648" s="233"/>
      <c r="J4648" s="233"/>
      <c r="K4648" s="233"/>
      <c r="L4648" s="233"/>
      <c r="M4648" s="233"/>
      <c r="N4648" s="233"/>
      <c r="O4648" s="233"/>
      <c r="P4648" s="233"/>
      <c r="Q4648" s="233"/>
      <c r="R4648" s="233"/>
      <c r="S4648" s="233"/>
      <c r="T4648" s="233"/>
      <c r="U4648" s="233"/>
      <c r="V4648" s="233"/>
      <c r="W4648" s="233"/>
      <c r="X4648" s="234"/>
      <c r="Y4648" s="233"/>
      <c r="Z4648" s="235"/>
      <c r="AA4648" s="233"/>
      <c r="AV4648" s="232"/>
    </row>
    <row r="4649" spans="1:48" s="229" customFormat="1" x14ac:dyDescent="0.25">
      <c r="A4649" s="238"/>
      <c r="B4649" s="244"/>
      <c r="C4649" s="233"/>
      <c r="D4649" s="248"/>
      <c r="E4649" s="249"/>
      <c r="F4649" s="249"/>
      <c r="G4649" s="233"/>
      <c r="H4649" s="233"/>
      <c r="I4649" s="233"/>
      <c r="J4649" s="233"/>
      <c r="K4649" s="233"/>
      <c r="L4649" s="233"/>
      <c r="M4649" s="233"/>
      <c r="N4649" s="233"/>
      <c r="O4649" s="233"/>
      <c r="P4649" s="233"/>
      <c r="Q4649" s="233"/>
      <c r="R4649" s="233"/>
      <c r="S4649" s="233"/>
      <c r="T4649" s="233"/>
      <c r="U4649" s="233"/>
      <c r="V4649" s="233"/>
      <c r="W4649" s="233"/>
      <c r="X4649" s="234"/>
      <c r="Y4649" s="233"/>
      <c r="Z4649" s="235"/>
      <c r="AA4649" s="233"/>
      <c r="AV4649" s="232"/>
    </row>
    <row r="4650" spans="1:48" s="229" customFormat="1" x14ac:dyDescent="0.25">
      <c r="A4650" s="238"/>
      <c r="B4650" s="244"/>
      <c r="C4650" s="233"/>
      <c r="D4650" s="248"/>
      <c r="E4650" s="249"/>
      <c r="F4650" s="249"/>
      <c r="G4650" s="233"/>
      <c r="H4650" s="233"/>
      <c r="I4650" s="233"/>
      <c r="J4650" s="233"/>
      <c r="K4650" s="233"/>
      <c r="L4650" s="233"/>
      <c r="M4650" s="233"/>
      <c r="N4650" s="233"/>
      <c r="O4650" s="233"/>
      <c r="P4650" s="233"/>
      <c r="Q4650" s="233"/>
      <c r="R4650" s="233"/>
      <c r="S4650" s="233"/>
      <c r="T4650" s="233"/>
      <c r="U4650" s="233"/>
      <c r="V4650" s="233"/>
      <c r="W4650" s="233"/>
      <c r="X4650" s="234"/>
      <c r="Y4650" s="233"/>
      <c r="Z4650" s="235"/>
      <c r="AA4650" s="233"/>
      <c r="AV4650" s="232"/>
    </row>
    <row r="4651" spans="1:48" s="229" customFormat="1" x14ac:dyDescent="0.25">
      <c r="A4651" s="238"/>
      <c r="B4651" s="244"/>
      <c r="C4651" s="233"/>
      <c r="D4651" s="248"/>
      <c r="E4651" s="249"/>
      <c r="F4651" s="249"/>
      <c r="G4651" s="233"/>
      <c r="H4651" s="233"/>
      <c r="I4651" s="233"/>
      <c r="J4651" s="233"/>
      <c r="K4651" s="233"/>
      <c r="L4651" s="233"/>
      <c r="M4651" s="233"/>
      <c r="N4651" s="233"/>
      <c r="O4651" s="233"/>
      <c r="P4651" s="233"/>
      <c r="Q4651" s="233"/>
      <c r="R4651" s="233"/>
      <c r="S4651" s="233"/>
      <c r="T4651" s="233"/>
      <c r="U4651" s="233"/>
      <c r="V4651" s="233"/>
      <c r="W4651" s="233"/>
      <c r="X4651" s="234"/>
      <c r="Y4651" s="233"/>
      <c r="Z4651" s="235"/>
      <c r="AA4651" s="233"/>
      <c r="AV4651" s="232"/>
    </row>
    <row r="4652" spans="1:48" s="229" customFormat="1" x14ac:dyDescent="0.25">
      <c r="A4652" s="238"/>
      <c r="B4652" s="244"/>
      <c r="C4652" s="233"/>
      <c r="D4652" s="248"/>
      <c r="E4652" s="249"/>
      <c r="F4652" s="249"/>
      <c r="G4652" s="233"/>
      <c r="H4652" s="233"/>
      <c r="I4652" s="233"/>
      <c r="J4652" s="233"/>
      <c r="K4652" s="233"/>
      <c r="L4652" s="233"/>
      <c r="M4652" s="233"/>
      <c r="N4652" s="233"/>
      <c r="O4652" s="233"/>
      <c r="P4652" s="233"/>
      <c r="Q4652" s="233"/>
      <c r="R4652" s="233"/>
      <c r="S4652" s="233"/>
      <c r="T4652" s="233"/>
      <c r="U4652" s="233"/>
      <c r="V4652" s="233"/>
      <c r="W4652" s="233"/>
      <c r="X4652" s="234"/>
      <c r="Y4652" s="233"/>
      <c r="Z4652" s="235"/>
      <c r="AA4652" s="233"/>
      <c r="AV4652" s="232"/>
    </row>
    <row r="4653" spans="1:48" s="229" customFormat="1" x14ac:dyDescent="0.25">
      <c r="A4653" s="238"/>
      <c r="B4653" s="244"/>
      <c r="C4653" s="233"/>
      <c r="D4653" s="248"/>
      <c r="E4653" s="249"/>
      <c r="F4653" s="249"/>
      <c r="G4653" s="233"/>
      <c r="H4653" s="233"/>
      <c r="I4653" s="233"/>
      <c r="J4653" s="233"/>
      <c r="K4653" s="233"/>
      <c r="L4653" s="233"/>
      <c r="M4653" s="233"/>
      <c r="N4653" s="233"/>
      <c r="O4653" s="233"/>
      <c r="P4653" s="233"/>
      <c r="Q4653" s="233"/>
      <c r="R4653" s="233"/>
      <c r="S4653" s="233"/>
      <c r="T4653" s="233"/>
      <c r="U4653" s="233"/>
      <c r="V4653" s="233"/>
      <c r="W4653" s="233"/>
      <c r="X4653" s="234"/>
      <c r="Y4653" s="233"/>
      <c r="Z4653" s="235"/>
      <c r="AA4653" s="233"/>
      <c r="AV4653" s="232"/>
    </row>
    <row r="4654" spans="1:48" s="229" customFormat="1" x14ac:dyDescent="0.25">
      <c r="A4654" s="238"/>
      <c r="B4654" s="244"/>
      <c r="C4654" s="233"/>
      <c r="D4654" s="248"/>
      <c r="E4654" s="249"/>
      <c r="F4654" s="249"/>
      <c r="G4654" s="233"/>
      <c r="H4654" s="233"/>
      <c r="I4654" s="233"/>
      <c r="J4654" s="233"/>
      <c r="K4654" s="233"/>
      <c r="L4654" s="233"/>
      <c r="M4654" s="233"/>
      <c r="N4654" s="233"/>
      <c r="O4654" s="233"/>
      <c r="P4654" s="233"/>
      <c r="Q4654" s="233"/>
      <c r="R4654" s="233"/>
      <c r="S4654" s="233"/>
      <c r="T4654" s="233"/>
      <c r="U4654" s="233"/>
      <c r="V4654" s="233"/>
      <c r="W4654" s="233"/>
      <c r="X4654" s="234"/>
      <c r="Y4654" s="233"/>
      <c r="Z4654" s="235"/>
      <c r="AA4654" s="233"/>
      <c r="AV4654" s="232"/>
    </row>
    <row r="4655" spans="1:48" s="229" customFormat="1" x14ac:dyDescent="0.25">
      <c r="A4655" s="238"/>
      <c r="B4655" s="244"/>
      <c r="C4655" s="233"/>
      <c r="D4655" s="248"/>
      <c r="E4655" s="249"/>
      <c r="F4655" s="249"/>
      <c r="G4655" s="233"/>
      <c r="H4655" s="233"/>
      <c r="I4655" s="233"/>
      <c r="J4655" s="233"/>
      <c r="K4655" s="233"/>
      <c r="L4655" s="233"/>
      <c r="M4655" s="233"/>
      <c r="N4655" s="233"/>
      <c r="O4655" s="233"/>
      <c r="P4655" s="233"/>
      <c r="Q4655" s="233"/>
      <c r="R4655" s="233"/>
      <c r="S4655" s="233"/>
      <c r="T4655" s="233"/>
      <c r="U4655" s="233"/>
      <c r="V4655" s="233"/>
      <c r="W4655" s="233"/>
      <c r="X4655" s="234"/>
      <c r="Y4655" s="233"/>
      <c r="Z4655" s="235"/>
      <c r="AA4655" s="233"/>
      <c r="AV4655" s="232"/>
    </row>
    <row r="4656" spans="1:48" s="229" customFormat="1" x14ac:dyDescent="0.25">
      <c r="A4656" s="238"/>
      <c r="B4656" s="244"/>
      <c r="C4656" s="233"/>
      <c r="D4656" s="248"/>
      <c r="E4656" s="249"/>
      <c r="F4656" s="249"/>
      <c r="G4656" s="233"/>
      <c r="H4656" s="233"/>
      <c r="I4656" s="233"/>
      <c r="J4656" s="233"/>
      <c r="K4656" s="233"/>
      <c r="L4656" s="233"/>
      <c r="M4656" s="233"/>
      <c r="N4656" s="233"/>
      <c r="O4656" s="233"/>
      <c r="P4656" s="233"/>
      <c r="Q4656" s="233"/>
      <c r="R4656" s="233"/>
      <c r="S4656" s="233"/>
      <c r="T4656" s="233"/>
      <c r="U4656" s="233"/>
      <c r="V4656" s="233"/>
      <c r="W4656" s="233"/>
      <c r="X4656" s="234"/>
      <c r="Y4656" s="233"/>
      <c r="Z4656" s="235"/>
      <c r="AA4656" s="233"/>
      <c r="AV4656" s="232"/>
    </row>
    <row r="4657" spans="1:48" s="229" customFormat="1" x14ac:dyDescent="0.25">
      <c r="A4657" s="238"/>
      <c r="B4657" s="244"/>
      <c r="C4657" s="233"/>
      <c r="D4657" s="248"/>
      <c r="E4657" s="249"/>
      <c r="F4657" s="249"/>
      <c r="G4657" s="233"/>
      <c r="H4657" s="233"/>
      <c r="I4657" s="233"/>
      <c r="J4657" s="233"/>
      <c r="K4657" s="233"/>
      <c r="L4657" s="233"/>
      <c r="M4657" s="233"/>
      <c r="N4657" s="233"/>
      <c r="O4657" s="233"/>
      <c r="P4657" s="233"/>
      <c r="Q4657" s="233"/>
      <c r="R4657" s="233"/>
      <c r="S4657" s="233"/>
      <c r="T4657" s="233"/>
      <c r="U4657" s="233"/>
      <c r="V4657" s="233"/>
      <c r="W4657" s="233"/>
      <c r="X4657" s="234"/>
      <c r="Y4657" s="233"/>
      <c r="Z4657" s="235"/>
      <c r="AA4657" s="233"/>
      <c r="AV4657" s="232"/>
    </row>
    <row r="4658" spans="1:48" s="229" customFormat="1" x14ac:dyDescent="0.25">
      <c r="A4658" s="238"/>
      <c r="B4658" s="244"/>
      <c r="C4658" s="233"/>
      <c r="D4658" s="248"/>
      <c r="E4658" s="249"/>
      <c r="F4658" s="249"/>
      <c r="G4658" s="233"/>
      <c r="H4658" s="233"/>
      <c r="I4658" s="233"/>
      <c r="J4658" s="233"/>
      <c r="K4658" s="233"/>
      <c r="L4658" s="233"/>
      <c r="M4658" s="233"/>
      <c r="N4658" s="233"/>
      <c r="O4658" s="233"/>
      <c r="P4658" s="233"/>
      <c r="Q4658" s="233"/>
      <c r="R4658" s="233"/>
      <c r="S4658" s="233"/>
      <c r="T4658" s="233"/>
      <c r="U4658" s="233"/>
      <c r="V4658" s="233"/>
      <c r="W4658" s="233"/>
      <c r="X4658" s="234"/>
      <c r="Y4658" s="233"/>
      <c r="Z4658" s="235"/>
      <c r="AA4658" s="233"/>
      <c r="AV4658" s="232"/>
    </row>
    <row r="4659" spans="1:48" s="229" customFormat="1" x14ac:dyDescent="0.25">
      <c r="A4659" s="238"/>
      <c r="B4659" s="244"/>
      <c r="C4659" s="233"/>
      <c r="D4659" s="248"/>
      <c r="E4659" s="249"/>
      <c r="F4659" s="249"/>
      <c r="G4659" s="233"/>
      <c r="H4659" s="233"/>
      <c r="I4659" s="233"/>
      <c r="J4659" s="233"/>
      <c r="K4659" s="233"/>
      <c r="L4659" s="233"/>
      <c r="M4659" s="233"/>
      <c r="N4659" s="233"/>
      <c r="O4659" s="233"/>
      <c r="P4659" s="233"/>
      <c r="Q4659" s="233"/>
      <c r="R4659" s="233"/>
      <c r="S4659" s="233"/>
      <c r="T4659" s="233"/>
      <c r="U4659" s="233"/>
      <c r="V4659" s="233"/>
      <c r="W4659" s="233"/>
      <c r="X4659" s="234"/>
      <c r="Y4659" s="233"/>
      <c r="Z4659" s="235"/>
      <c r="AA4659" s="233"/>
      <c r="AV4659" s="232"/>
    </row>
    <row r="4660" spans="1:48" s="229" customFormat="1" x14ac:dyDescent="0.25">
      <c r="A4660" s="238"/>
      <c r="B4660" s="244"/>
      <c r="C4660" s="233"/>
      <c r="D4660" s="248"/>
      <c r="E4660" s="249"/>
      <c r="F4660" s="249"/>
      <c r="G4660" s="233"/>
      <c r="H4660" s="233"/>
      <c r="I4660" s="233"/>
      <c r="J4660" s="233"/>
      <c r="K4660" s="233"/>
      <c r="L4660" s="233"/>
      <c r="M4660" s="233"/>
      <c r="N4660" s="233"/>
      <c r="O4660" s="233"/>
      <c r="P4660" s="233"/>
      <c r="Q4660" s="233"/>
      <c r="R4660" s="233"/>
      <c r="S4660" s="233"/>
      <c r="T4660" s="233"/>
      <c r="U4660" s="233"/>
      <c r="V4660" s="233"/>
      <c r="W4660" s="233"/>
      <c r="X4660" s="234"/>
      <c r="Y4660" s="233"/>
      <c r="Z4660" s="235"/>
      <c r="AA4660" s="233"/>
      <c r="AV4660" s="232"/>
    </row>
    <row r="4661" spans="1:48" s="229" customFormat="1" x14ac:dyDescent="0.25">
      <c r="A4661" s="238"/>
      <c r="B4661" s="244"/>
      <c r="C4661" s="233"/>
      <c r="D4661" s="248"/>
      <c r="E4661" s="249"/>
      <c r="F4661" s="249"/>
      <c r="G4661" s="233"/>
      <c r="H4661" s="233"/>
      <c r="I4661" s="233"/>
      <c r="J4661" s="233"/>
      <c r="K4661" s="233"/>
      <c r="L4661" s="233"/>
      <c r="M4661" s="233"/>
      <c r="N4661" s="233"/>
      <c r="O4661" s="233"/>
      <c r="P4661" s="233"/>
      <c r="Q4661" s="233"/>
      <c r="R4661" s="233"/>
      <c r="S4661" s="233"/>
      <c r="T4661" s="233"/>
      <c r="U4661" s="233"/>
      <c r="V4661" s="233"/>
      <c r="W4661" s="233"/>
      <c r="X4661" s="234"/>
      <c r="Y4661" s="233"/>
      <c r="Z4661" s="235"/>
      <c r="AA4661" s="233"/>
      <c r="AV4661" s="232"/>
    </row>
    <row r="4662" spans="1:48" s="229" customFormat="1" x14ac:dyDescent="0.25">
      <c r="A4662" s="238"/>
      <c r="B4662" s="244"/>
      <c r="C4662" s="233"/>
      <c r="D4662" s="248"/>
      <c r="E4662" s="249"/>
      <c r="F4662" s="249"/>
      <c r="G4662" s="233"/>
      <c r="H4662" s="233"/>
      <c r="I4662" s="233"/>
      <c r="J4662" s="233"/>
      <c r="K4662" s="233"/>
      <c r="L4662" s="233"/>
      <c r="M4662" s="233"/>
      <c r="N4662" s="233"/>
      <c r="O4662" s="233"/>
      <c r="P4662" s="233"/>
      <c r="Q4662" s="233"/>
      <c r="R4662" s="233"/>
      <c r="S4662" s="233"/>
      <c r="T4662" s="233"/>
      <c r="U4662" s="233"/>
      <c r="V4662" s="233"/>
      <c r="W4662" s="233"/>
      <c r="X4662" s="234"/>
      <c r="Y4662" s="233"/>
      <c r="Z4662" s="235"/>
      <c r="AA4662" s="233"/>
      <c r="AV4662" s="232"/>
    </row>
    <row r="4663" spans="1:48" s="229" customFormat="1" x14ac:dyDescent="0.25">
      <c r="A4663" s="238"/>
      <c r="B4663" s="244"/>
      <c r="C4663" s="233"/>
      <c r="D4663" s="248"/>
      <c r="E4663" s="249"/>
      <c r="F4663" s="249"/>
      <c r="G4663" s="233"/>
      <c r="H4663" s="233"/>
      <c r="I4663" s="233"/>
      <c r="J4663" s="233"/>
      <c r="K4663" s="233"/>
      <c r="L4663" s="233"/>
      <c r="M4663" s="233"/>
      <c r="N4663" s="233"/>
      <c r="O4663" s="233"/>
      <c r="P4663" s="233"/>
      <c r="Q4663" s="233"/>
      <c r="R4663" s="233"/>
      <c r="S4663" s="233"/>
      <c r="T4663" s="233"/>
      <c r="U4663" s="233"/>
      <c r="V4663" s="233"/>
      <c r="W4663" s="233"/>
      <c r="X4663" s="234"/>
      <c r="Y4663" s="233"/>
      <c r="Z4663" s="235"/>
      <c r="AA4663" s="233"/>
      <c r="AV4663" s="232"/>
    </row>
    <row r="4664" spans="1:48" s="229" customFormat="1" x14ac:dyDescent="0.25">
      <c r="A4664" s="238"/>
      <c r="B4664" s="244"/>
      <c r="C4664" s="233"/>
      <c r="D4664" s="248"/>
      <c r="E4664" s="249"/>
      <c r="F4664" s="249"/>
      <c r="G4664" s="233"/>
      <c r="H4664" s="233"/>
      <c r="I4664" s="233"/>
      <c r="J4664" s="233"/>
      <c r="K4664" s="233"/>
      <c r="L4664" s="233"/>
      <c r="M4664" s="233"/>
      <c r="N4664" s="233"/>
      <c r="O4664" s="233"/>
      <c r="P4664" s="233"/>
      <c r="Q4664" s="233"/>
      <c r="R4664" s="233"/>
      <c r="S4664" s="233"/>
      <c r="T4664" s="233"/>
      <c r="U4664" s="233"/>
      <c r="V4664" s="233"/>
      <c r="W4664" s="233"/>
      <c r="X4664" s="234"/>
      <c r="Y4664" s="233"/>
      <c r="Z4664" s="235"/>
      <c r="AA4664" s="233"/>
      <c r="AV4664" s="232"/>
    </row>
    <row r="4665" spans="1:48" s="229" customFormat="1" x14ac:dyDescent="0.25">
      <c r="A4665" s="238"/>
      <c r="B4665" s="244"/>
      <c r="C4665" s="233"/>
      <c r="D4665" s="248"/>
      <c r="E4665" s="249"/>
      <c r="F4665" s="249"/>
      <c r="G4665" s="233"/>
      <c r="H4665" s="233"/>
      <c r="I4665" s="233"/>
      <c r="J4665" s="233"/>
      <c r="K4665" s="233"/>
      <c r="L4665" s="233"/>
      <c r="M4665" s="233"/>
      <c r="N4665" s="233"/>
      <c r="O4665" s="233"/>
      <c r="P4665" s="233"/>
      <c r="Q4665" s="233"/>
      <c r="R4665" s="233"/>
      <c r="S4665" s="233"/>
      <c r="T4665" s="233"/>
      <c r="U4665" s="233"/>
      <c r="V4665" s="233"/>
      <c r="W4665" s="233"/>
      <c r="X4665" s="234"/>
      <c r="Y4665" s="233"/>
      <c r="Z4665" s="235"/>
      <c r="AA4665" s="233"/>
      <c r="AV4665" s="232"/>
    </row>
    <row r="4666" spans="1:48" s="229" customFormat="1" x14ac:dyDescent="0.25">
      <c r="A4666" s="238"/>
      <c r="B4666" s="244"/>
      <c r="C4666" s="233"/>
      <c r="D4666" s="248"/>
      <c r="E4666" s="249"/>
      <c r="F4666" s="249"/>
      <c r="G4666" s="233"/>
      <c r="H4666" s="233"/>
      <c r="I4666" s="233"/>
      <c r="J4666" s="233"/>
      <c r="K4666" s="233"/>
      <c r="L4666" s="233"/>
      <c r="M4666" s="233"/>
      <c r="N4666" s="233"/>
      <c r="O4666" s="233"/>
      <c r="P4666" s="233"/>
      <c r="Q4666" s="233"/>
      <c r="R4666" s="233"/>
      <c r="S4666" s="233"/>
      <c r="T4666" s="233"/>
      <c r="U4666" s="233"/>
      <c r="V4666" s="233"/>
      <c r="W4666" s="233"/>
      <c r="X4666" s="234"/>
      <c r="Y4666" s="233"/>
      <c r="Z4666" s="235"/>
      <c r="AA4666" s="233"/>
      <c r="AV4666" s="232"/>
    </row>
    <row r="4667" spans="1:48" s="229" customFormat="1" x14ac:dyDescent="0.25">
      <c r="A4667" s="238"/>
      <c r="B4667" s="244"/>
      <c r="C4667" s="233"/>
      <c r="D4667" s="248"/>
      <c r="E4667" s="249"/>
      <c r="F4667" s="249"/>
      <c r="G4667" s="233"/>
      <c r="H4667" s="233"/>
      <c r="I4667" s="233"/>
      <c r="J4667" s="233"/>
      <c r="K4667" s="233"/>
      <c r="L4667" s="233"/>
      <c r="M4667" s="233"/>
      <c r="N4667" s="233"/>
      <c r="O4667" s="233"/>
      <c r="P4667" s="233"/>
      <c r="Q4667" s="233"/>
      <c r="R4667" s="233"/>
      <c r="S4667" s="233"/>
      <c r="T4667" s="233"/>
      <c r="U4667" s="233"/>
      <c r="V4667" s="233"/>
      <c r="W4667" s="233"/>
      <c r="X4667" s="234"/>
      <c r="Y4667" s="233"/>
      <c r="Z4667" s="235"/>
      <c r="AA4667" s="233"/>
      <c r="AV4667" s="232"/>
    </row>
    <row r="4668" spans="1:48" s="229" customFormat="1" x14ac:dyDescent="0.25">
      <c r="A4668" s="238"/>
      <c r="B4668" s="244"/>
      <c r="C4668" s="233"/>
      <c r="D4668" s="248"/>
      <c r="E4668" s="249"/>
      <c r="F4668" s="249"/>
      <c r="G4668" s="233"/>
      <c r="H4668" s="233"/>
      <c r="I4668" s="233"/>
      <c r="J4668" s="233"/>
      <c r="K4668" s="233"/>
      <c r="L4668" s="233"/>
      <c r="M4668" s="233"/>
      <c r="N4668" s="233"/>
      <c r="O4668" s="233"/>
      <c r="P4668" s="233"/>
      <c r="Q4668" s="233"/>
      <c r="R4668" s="233"/>
      <c r="S4668" s="233"/>
      <c r="T4668" s="233"/>
      <c r="U4668" s="233"/>
      <c r="V4668" s="233"/>
      <c r="W4668" s="233"/>
      <c r="X4668" s="234"/>
      <c r="Y4668" s="233"/>
      <c r="Z4668" s="235"/>
      <c r="AA4668" s="233"/>
      <c r="AV4668" s="232"/>
    </row>
    <row r="4669" spans="1:48" s="229" customFormat="1" x14ac:dyDescent="0.25">
      <c r="A4669" s="238"/>
      <c r="B4669" s="244"/>
      <c r="C4669" s="233"/>
      <c r="D4669" s="248"/>
      <c r="E4669" s="249"/>
      <c r="F4669" s="249"/>
      <c r="G4669" s="233"/>
      <c r="H4669" s="233"/>
      <c r="I4669" s="233"/>
      <c r="J4669" s="233"/>
      <c r="K4669" s="233"/>
      <c r="L4669" s="233"/>
      <c r="M4669" s="233"/>
      <c r="N4669" s="233"/>
      <c r="O4669" s="233"/>
      <c r="P4669" s="233"/>
      <c r="Q4669" s="233"/>
      <c r="R4669" s="233"/>
      <c r="S4669" s="233"/>
      <c r="T4669" s="233"/>
      <c r="U4669" s="233"/>
      <c r="V4669" s="233"/>
      <c r="W4669" s="233"/>
      <c r="X4669" s="234"/>
      <c r="Y4669" s="233"/>
      <c r="Z4669" s="235"/>
      <c r="AA4669" s="233"/>
      <c r="AV4669" s="232"/>
    </row>
    <row r="4670" spans="1:48" s="229" customFormat="1" x14ac:dyDescent="0.25">
      <c r="A4670" s="238"/>
      <c r="B4670" s="244"/>
      <c r="C4670" s="233"/>
      <c r="D4670" s="248"/>
      <c r="E4670" s="249"/>
      <c r="F4670" s="249"/>
      <c r="G4670" s="233"/>
      <c r="H4670" s="233"/>
      <c r="I4670" s="233"/>
      <c r="J4670" s="233"/>
      <c r="K4670" s="233"/>
      <c r="L4670" s="233"/>
      <c r="M4670" s="233"/>
      <c r="N4670" s="233"/>
      <c r="O4670" s="233"/>
      <c r="P4670" s="233"/>
      <c r="Q4670" s="233"/>
      <c r="R4670" s="233"/>
      <c r="S4670" s="233"/>
      <c r="T4670" s="233"/>
      <c r="U4670" s="233"/>
      <c r="V4670" s="233"/>
      <c r="W4670" s="233"/>
      <c r="X4670" s="234"/>
      <c r="Y4670" s="233"/>
      <c r="Z4670" s="235"/>
      <c r="AA4670" s="233"/>
      <c r="AV4670" s="232"/>
    </row>
    <row r="4671" spans="1:48" s="229" customFormat="1" x14ac:dyDescent="0.25">
      <c r="A4671" s="238"/>
      <c r="B4671" s="244"/>
      <c r="C4671" s="233"/>
      <c r="D4671" s="248"/>
      <c r="E4671" s="249"/>
      <c r="F4671" s="249"/>
      <c r="G4671" s="233"/>
      <c r="H4671" s="233"/>
      <c r="I4671" s="233"/>
      <c r="J4671" s="233"/>
      <c r="K4671" s="233"/>
      <c r="L4671" s="233"/>
      <c r="M4671" s="233"/>
      <c r="N4671" s="233"/>
      <c r="O4671" s="233"/>
      <c r="P4671" s="233"/>
      <c r="Q4671" s="233"/>
      <c r="R4671" s="233"/>
      <c r="S4671" s="233"/>
      <c r="T4671" s="233"/>
      <c r="U4671" s="233"/>
      <c r="V4671" s="233"/>
      <c r="W4671" s="233"/>
      <c r="X4671" s="234"/>
      <c r="Y4671" s="233"/>
      <c r="Z4671" s="235"/>
      <c r="AA4671" s="233"/>
      <c r="AV4671" s="232"/>
    </row>
    <row r="4672" spans="1:48" s="229" customFormat="1" x14ac:dyDescent="0.25">
      <c r="A4672" s="238"/>
      <c r="B4672" s="244"/>
      <c r="C4672" s="233"/>
      <c r="D4672" s="248"/>
      <c r="E4672" s="249"/>
      <c r="F4672" s="249"/>
      <c r="G4672" s="233"/>
      <c r="H4672" s="233"/>
      <c r="I4672" s="233"/>
      <c r="J4672" s="233"/>
      <c r="K4672" s="233"/>
      <c r="L4672" s="233"/>
      <c r="M4672" s="233"/>
      <c r="N4672" s="233"/>
      <c r="O4672" s="233"/>
      <c r="P4672" s="233"/>
      <c r="Q4672" s="233"/>
      <c r="R4672" s="233"/>
      <c r="S4672" s="233"/>
      <c r="T4672" s="233"/>
      <c r="U4672" s="233"/>
      <c r="V4672" s="233"/>
      <c r="W4672" s="233"/>
      <c r="X4672" s="234"/>
      <c r="Y4672" s="233"/>
      <c r="Z4672" s="235"/>
      <c r="AA4672" s="233"/>
      <c r="AV4672" s="232"/>
    </row>
    <row r="4673" spans="1:48" s="229" customFormat="1" x14ac:dyDescent="0.25">
      <c r="A4673" s="238"/>
      <c r="B4673" s="244"/>
      <c r="C4673" s="233"/>
      <c r="D4673" s="248"/>
      <c r="E4673" s="249"/>
      <c r="F4673" s="249"/>
      <c r="G4673" s="233"/>
      <c r="H4673" s="233"/>
      <c r="I4673" s="233"/>
      <c r="J4673" s="233"/>
      <c r="K4673" s="233"/>
      <c r="L4673" s="233"/>
      <c r="M4673" s="233"/>
      <c r="N4673" s="233"/>
      <c r="O4673" s="233"/>
      <c r="P4673" s="233"/>
      <c r="Q4673" s="233"/>
      <c r="R4673" s="233"/>
      <c r="S4673" s="233"/>
      <c r="T4673" s="233"/>
      <c r="U4673" s="233"/>
      <c r="V4673" s="233"/>
      <c r="W4673" s="233"/>
      <c r="X4673" s="234"/>
      <c r="Y4673" s="233"/>
      <c r="Z4673" s="235"/>
      <c r="AA4673" s="233"/>
      <c r="AV4673" s="232"/>
    </row>
    <row r="4674" spans="1:48" s="229" customFormat="1" x14ac:dyDescent="0.25">
      <c r="A4674" s="238"/>
      <c r="B4674" s="244"/>
      <c r="C4674" s="233"/>
      <c r="D4674" s="248"/>
      <c r="E4674" s="249"/>
      <c r="F4674" s="249"/>
      <c r="G4674" s="233"/>
      <c r="H4674" s="233"/>
      <c r="I4674" s="233"/>
      <c r="J4674" s="233"/>
      <c r="K4674" s="233"/>
      <c r="L4674" s="233"/>
      <c r="M4674" s="233"/>
      <c r="N4674" s="233"/>
      <c r="O4674" s="233"/>
      <c r="P4674" s="233"/>
      <c r="Q4674" s="233"/>
      <c r="R4674" s="233"/>
      <c r="S4674" s="233"/>
      <c r="T4674" s="233"/>
      <c r="U4674" s="233"/>
      <c r="V4674" s="233"/>
      <c r="W4674" s="233"/>
      <c r="X4674" s="234"/>
      <c r="Y4674" s="233"/>
      <c r="Z4674" s="235"/>
      <c r="AA4674" s="233"/>
      <c r="AV4674" s="232"/>
    </row>
    <row r="4675" spans="1:48" s="229" customFormat="1" x14ac:dyDescent="0.25">
      <c r="A4675" s="238"/>
      <c r="B4675" s="244"/>
      <c r="C4675" s="233"/>
      <c r="D4675" s="248"/>
      <c r="E4675" s="249"/>
      <c r="F4675" s="249"/>
      <c r="G4675" s="233"/>
      <c r="H4675" s="233"/>
      <c r="I4675" s="233"/>
      <c r="J4675" s="233"/>
      <c r="K4675" s="233"/>
      <c r="L4675" s="233"/>
      <c r="M4675" s="233"/>
      <c r="N4675" s="233"/>
      <c r="O4675" s="233"/>
      <c r="P4675" s="233"/>
      <c r="Q4675" s="233"/>
      <c r="R4675" s="233"/>
      <c r="S4675" s="233"/>
      <c r="T4675" s="233"/>
      <c r="U4675" s="233"/>
      <c r="V4675" s="233"/>
      <c r="W4675" s="233"/>
      <c r="X4675" s="234"/>
      <c r="Y4675" s="233"/>
      <c r="Z4675" s="235"/>
      <c r="AA4675" s="233"/>
      <c r="AV4675" s="232"/>
    </row>
    <row r="4676" spans="1:48" s="229" customFormat="1" x14ac:dyDescent="0.25">
      <c r="A4676" s="238"/>
      <c r="B4676" s="244"/>
      <c r="C4676" s="233"/>
      <c r="D4676" s="248"/>
      <c r="E4676" s="249"/>
      <c r="F4676" s="249"/>
      <c r="G4676" s="233"/>
      <c r="H4676" s="233"/>
      <c r="I4676" s="233"/>
      <c r="J4676" s="233"/>
      <c r="K4676" s="233"/>
      <c r="L4676" s="233"/>
      <c r="M4676" s="233"/>
      <c r="N4676" s="233"/>
      <c r="O4676" s="233"/>
      <c r="P4676" s="233"/>
      <c r="Q4676" s="233"/>
      <c r="R4676" s="233"/>
      <c r="S4676" s="233"/>
      <c r="T4676" s="233"/>
      <c r="U4676" s="233"/>
      <c r="V4676" s="233"/>
      <c r="W4676" s="233"/>
      <c r="X4676" s="234"/>
      <c r="Y4676" s="233"/>
      <c r="Z4676" s="235"/>
      <c r="AA4676" s="233"/>
      <c r="AV4676" s="232"/>
    </row>
    <row r="4677" spans="1:48" s="229" customFormat="1" x14ac:dyDescent="0.25">
      <c r="A4677" s="238"/>
      <c r="B4677" s="244"/>
      <c r="C4677" s="233"/>
      <c r="D4677" s="248"/>
      <c r="E4677" s="249"/>
      <c r="F4677" s="249"/>
      <c r="G4677" s="233"/>
      <c r="H4677" s="233"/>
      <c r="I4677" s="233"/>
      <c r="J4677" s="233"/>
      <c r="K4677" s="233"/>
      <c r="L4677" s="233"/>
      <c r="M4677" s="233"/>
      <c r="N4677" s="233"/>
      <c r="O4677" s="233"/>
      <c r="P4677" s="233"/>
      <c r="Q4677" s="233"/>
      <c r="R4677" s="233"/>
      <c r="S4677" s="233"/>
      <c r="T4677" s="233"/>
      <c r="U4677" s="233"/>
      <c r="V4677" s="233"/>
      <c r="W4677" s="233"/>
      <c r="X4677" s="234"/>
      <c r="Y4677" s="233"/>
      <c r="Z4677" s="235"/>
      <c r="AA4677" s="233"/>
      <c r="AV4677" s="232"/>
    </row>
    <row r="4678" spans="1:48" s="229" customFormat="1" x14ac:dyDescent="0.25">
      <c r="A4678" s="238"/>
      <c r="B4678" s="244"/>
      <c r="C4678" s="233"/>
      <c r="D4678" s="248"/>
      <c r="E4678" s="249"/>
      <c r="F4678" s="249"/>
      <c r="G4678" s="233"/>
      <c r="H4678" s="233"/>
      <c r="I4678" s="233"/>
      <c r="J4678" s="233"/>
      <c r="K4678" s="233"/>
      <c r="L4678" s="233"/>
      <c r="M4678" s="233"/>
      <c r="N4678" s="233"/>
      <c r="O4678" s="233"/>
      <c r="P4678" s="233"/>
      <c r="Q4678" s="233"/>
      <c r="R4678" s="233"/>
      <c r="S4678" s="233"/>
      <c r="T4678" s="233"/>
      <c r="U4678" s="233"/>
      <c r="V4678" s="233"/>
      <c r="W4678" s="233"/>
      <c r="X4678" s="234"/>
      <c r="Y4678" s="233"/>
      <c r="Z4678" s="235"/>
      <c r="AA4678" s="233"/>
      <c r="AS4678" s="230"/>
      <c r="AT4678" s="231"/>
      <c r="AV4678" s="232"/>
    </row>
    <row r="4679" spans="1:48" s="229" customFormat="1" x14ac:dyDescent="0.25">
      <c r="A4679" s="238"/>
      <c r="B4679" s="244"/>
      <c r="C4679" s="233"/>
      <c r="D4679" s="248"/>
      <c r="E4679" s="249"/>
      <c r="F4679" s="249"/>
      <c r="G4679" s="233"/>
      <c r="H4679" s="233"/>
      <c r="I4679" s="233"/>
      <c r="J4679" s="233"/>
      <c r="K4679" s="233"/>
      <c r="L4679" s="233"/>
      <c r="M4679" s="233"/>
      <c r="N4679" s="233"/>
      <c r="O4679" s="233"/>
      <c r="P4679" s="233"/>
      <c r="Q4679" s="233"/>
      <c r="R4679" s="233"/>
      <c r="S4679" s="233"/>
      <c r="T4679" s="233"/>
      <c r="U4679" s="233"/>
      <c r="V4679" s="233"/>
      <c r="W4679" s="233"/>
      <c r="X4679" s="234"/>
      <c r="Y4679" s="233"/>
      <c r="Z4679" s="235"/>
      <c r="AA4679" s="233"/>
      <c r="AV4679" s="232"/>
    </row>
    <row r="4680" spans="1:48" s="229" customFormat="1" x14ac:dyDescent="0.25">
      <c r="A4680" s="238"/>
      <c r="B4680" s="244"/>
      <c r="C4680" s="233"/>
      <c r="D4680" s="248"/>
      <c r="E4680" s="249"/>
      <c r="F4680" s="249"/>
      <c r="G4680" s="233"/>
      <c r="H4680" s="233"/>
      <c r="I4680" s="233"/>
      <c r="J4680" s="233"/>
      <c r="K4680" s="233"/>
      <c r="L4680" s="233"/>
      <c r="M4680" s="233"/>
      <c r="N4680" s="233"/>
      <c r="O4680" s="233"/>
      <c r="P4680" s="233"/>
      <c r="Q4680" s="233"/>
      <c r="R4680" s="233"/>
      <c r="S4680" s="233"/>
      <c r="T4680" s="233"/>
      <c r="U4680" s="233"/>
      <c r="V4680" s="233"/>
      <c r="W4680" s="233"/>
      <c r="X4680" s="234"/>
      <c r="Y4680" s="233"/>
      <c r="Z4680" s="235"/>
      <c r="AA4680" s="233"/>
      <c r="AV4680" s="232"/>
    </row>
    <row r="4681" spans="1:48" s="229" customFormat="1" x14ac:dyDescent="0.25">
      <c r="A4681" s="238"/>
      <c r="B4681" s="244"/>
      <c r="C4681" s="233"/>
      <c r="D4681" s="248"/>
      <c r="E4681" s="249"/>
      <c r="F4681" s="249"/>
      <c r="G4681" s="233"/>
      <c r="H4681" s="233"/>
      <c r="I4681" s="233"/>
      <c r="J4681" s="233"/>
      <c r="K4681" s="233"/>
      <c r="L4681" s="233"/>
      <c r="M4681" s="233"/>
      <c r="N4681" s="233"/>
      <c r="O4681" s="233"/>
      <c r="P4681" s="233"/>
      <c r="Q4681" s="233"/>
      <c r="R4681" s="233"/>
      <c r="S4681" s="233"/>
      <c r="T4681" s="233"/>
      <c r="U4681" s="233"/>
      <c r="V4681" s="233"/>
      <c r="W4681" s="233"/>
      <c r="X4681" s="234"/>
      <c r="Y4681" s="233"/>
      <c r="Z4681" s="235"/>
      <c r="AA4681" s="233"/>
      <c r="AV4681" s="232"/>
    </row>
    <row r="4682" spans="1:48" s="229" customFormat="1" x14ac:dyDescent="0.25">
      <c r="A4682" s="238"/>
      <c r="B4682" s="244"/>
      <c r="C4682" s="233"/>
      <c r="D4682" s="248"/>
      <c r="E4682" s="249"/>
      <c r="F4682" s="249"/>
      <c r="G4682" s="233"/>
      <c r="H4682" s="233"/>
      <c r="I4682" s="233"/>
      <c r="J4682" s="233"/>
      <c r="K4682" s="233"/>
      <c r="L4682" s="233"/>
      <c r="M4682" s="233"/>
      <c r="N4682" s="233"/>
      <c r="O4682" s="233"/>
      <c r="P4682" s="233"/>
      <c r="Q4682" s="233"/>
      <c r="R4682" s="233"/>
      <c r="S4682" s="233"/>
      <c r="T4682" s="233"/>
      <c r="U4682" s="233"/>
      <c r="V4682" s="233"/>
      <c r="W4682" s="233"/>
      <c r="X4682" s="234"/>
      <c r="Y4682" s="233"/>
      <c r="Z4682" s="235"/>
      <c r="AA4682" s="233"/>
      <c r="AV4682" s="232"/>
    </row>
    <row r="4683" spans="1:48" s="229" customFormat="1" x14ac:dyDescent="0.25">
      <c r="A4683" s="238"/>
      <c r="B4683" s="244"/>
      <c r="C4683" s="233"/>
      <c r="D4683" s="248"/>
      <c r="E4683" s="249"/>
      <c r="F4683" s="249"/>
      <c r="G4683" s="233"/>
      <c r="H4683" s="233"/>
      <c r="I4683" s="233"/>
      <c r="J4683" s="233"/>
      <c r="K4683" s="233"/>
      <c r="L4683" s="233"/>
      <c r="M4683" s="233"/>
      <c r="N4683" s="233"/>
      <c r="O4683" s="233"/>
      <c r="P4683" s="233"/>
      <c r="Q4683" s="233"/>
      <c r="R4683" s="233"/>
      <c r="S4683" s="233"/>
      <c r="T4683" s="233"/>
      <c r="U4683" s="233"/>
      <c r="V4683" s="233"/>
      <c r="W4683" s="233"/>
      <c r="X4683" s="234"/>
      <c r="Y4683" s="233"/>
      <c r="Z4683" s="235"/>
      <c r="AA4683" s="233"/>
      <c r="AV4683" s="232"/>
    </row>
    <row r="4684" spans="1:48" s="229" customFormat="1" x14ac:dyDescent="0.25">
      <c r="A4684" s="238"/>
      <c r="B4684" s="244"/>
      <c r="C4684" s="233"/>
      <c r="D4684" s="248"/>
      <c r="E4684" s="249"/>
      <c r="F4684" s="249"/>
      <c r="G4684" s="233"/>
      <c r="H4684" s="233"/>
      <c r="I4684" s="233"/>
      <c r="J4684" s="233"/>
      <c r="K4684" s="233"/>
      <c r="L4684" s="233"/>
      <c r="M4684" s="233"/>
      <c r="N4684" s="233"/>
      <c r="O4684" s="233"/>
      <c r="P4684" s="233"/>
      <c r="Q4684" s="233"/>
      <c r="R4684" s="233"/>
      <c r="S4684" s="233"/>
      <c r="T4684" s="233"/>
      <c r="U4684" s="233"/>
      <c r="V4684" s="233"/>
      <c r="W4684" s="233"/>
      <c r="X4684" s="234"/>
      <c r="Y4684" s="233"/>
      <c r="Z4684" s="235"/>
      <c r="AA4684" s="233"/>
      <c r="AV4684" s="232"/>
    </row>
    <row r="4685" spans="1:48" s="229" customFormat="1" x14ac:dyDescent="0.25">
      <c r="A4685" s="238"/>
      <c r="B4685" s="244"/>
      <c r="C4685" s="233"/>
      <c r="D4685" s="248"/>
      <c r="E4685" s="249"/>
      <c r="F4685" s="249"/>
      <c r="G4685" s="233"/>
      <c r="H4685" s="233"/>
      <c r="I4685" s="233"/>
      <c r="J4685" s="233"/>
      <c r="K4685" s="233"/>
      <c r="L4685" s="233"/>
      <c r="M4685" s="233"/>
      <c r="N4685" s="233"/>
      <c r="O4685" s="233"/>
      <c r="P4685" s="233"/>
      <c r="Q4685" s="233"/>
      <c r="R4685" s="233"/>
      <c r="S4685" s="233"/>
      <c r="T4685" s="233"/>
      <c r="U4685" s="233"/>
      <c r="V4685" s="233"/>
      <c r="W4685" s="233"/>
      <c r="X4685" s="234"/>
      <c r="Y4685" s="233"/>
      <c r="Z4685" s="235"/>
      <c r="AA4685" s="233"/>
      <c r="AV4685" s="232"/>
    </row>
    <row r="4686" spans="1:48" s="229" customFormat="1" x14ac:dyDescent="0.25">
      <c r="A4686" s="238"/>
      <c r="B4686" s="244"/>
      <c r="C4686" s="233"/>
      <c r="D4686" s="248"/>
      <c r="E4686" s="249"/>
      <c r="F4686" s="249"/>
      <c r="G4686" s="233"/>
      <c r="H4686" s="233"/>
      <c r="I4686" s="233"/>
      <c r="J4686" s="233"/>
      <c r="K4686" s="233"/>
      <c r="L4686" s="233"/>
      <c r="M4686" s="233"/>
      <c r="N4686" s="233"/>
      <c r="O4686" s="233"/>
      <c r="P4686" s="233"/>
      <c r="Q4686" s="233"/>
      <c r="R4686" s="233"/>
      <c r="S4686" s="233"/>
      <c r="T4686" s="233"/>
      <c r="U4686" s="233"/>
      <c r="V4686" s="233"/>
      <c r="W4686" s="233"/>
      <c r="X4686" s="234"/>
      <c r="Y4686" s="233"/>
      <c r="Z4686" s="235"/>
      <c r="AA4686" s="233"/>
      <c r="AV4686" s="232"/>
    </row>
    <row r="4687" spans="1:48" s="229" customFormat="1" x14ac:dyDescent="0.25">
      <c r="A4687" s="238"/>
      <c r="B4687" s="244"/>
      <c r="C4687" s="233"/>
      <c r="D4687" s="248"/>
      <c r="E4687" s="249"/>
      <c r="F4687" s="249"/>
      <c r="G4687" s="233"/>
      <c r="H4687" s="233"/>
      <c r="I4687" s="233"/>
      <c r="J4687" s="233"/>
      <c r="K4687" s="233"/>
      <c r="L4687" s="233"/>
      <c r="M4687" s="233"/>
      <c r="N4687" s="233"/>
      <c r="O4687" s="233"/>
      <c r="P4687" s="233"/>
      <c r="Q4687" s="233"/>
      <c r="R4687" s="233"/>
      <c r="S4687" s="233"/>
      <c r="T4687" s="233"/>
      <c r="U4687" s="233"/>
      <c r="V4687" s="233"/>
      <c r="W4687" s="233"/>
      <c r="X4687" s="234"/>
      <c r="Y4687" s="233"/>
      <c r="Z4687" s="235"/>
      <c r="AA4687" s="233"/>
      <c r="AV4687" s="232"/>
    </row>
    <row r="4688" spans="1:48" s="229" customFormat="1" x14ac:dyDescent="0.25">
      <c r="A4688" s="238"/>
      <c r="B4688" s="244"/>
      <c r="C4688" s="233"/>
      <c r="D4688" s="248"/>
      <c r="E4688" s="249"/>
      <c r="F4688" s="249"/>
      <c r="G4688" s="233"/>
      <c r="H4688" s="233"/>
      <c r="I4688" s="233"/>
      <c r="J4688" s="233"/>
      <c r="K4688" s="233"/>
      <c r="L4688" s="233"/>
      <c r="M4688" s="233"/>
      <c r="N4688" s="233"/>
      <c r="O4688" s="233"/>
      <c r="P4688" s="233"/>
      <c r="Q4688" s="233"/>
      <c r="R4688" s="233"/>
      <c r="S4688" s="233"/>
      <c r="T4688" s="233"/>
      <c r="U4688" s="233"/>
      <c r="V4688" s="233"/>
      <c r="W4688" s="233"/>
      <c r="X4688" s="234"/>
      <c r="Y4688" s="233"/>
      <c r="Z4688" s="235"/>
      <c r="AA4688" s="233"/>
      <c r="AV4688" s="232"/>
    </row>
    <row r="4689" spans="1:48" s="229" customFormat="1" x14ac:dyDescent="0.25">
      <c r="A4689" s="238"/>
      <c r="B4689" s="244"/>
      <c r="C4689" s="233"/>
      <c r="D4689" s="248"/>
      <c r="E4689" s="249"/>
      <c r="F4689" s="249"/>
      <c r="G4689" s="233"/>
      <c r="H4689" s="233"/>
      <c r="I4689" s="233"/>
      <c r="J4689" s="233"/>
      <c r="K4689" s="233"/>
      <c r="L4689" s="233"/>
      <c r="M4689" s="233"/>
      <c r="N4689" s="233"/>
      <c r="O4689" s="233"/>
      <c r="P4689" s="233"/>
      <c r="Q4689" s="233"/>
      <c r="R4689" s="233"/>
      <c r="S4689" s="233"/>
      <c r="T4689" s="233"/>
      <c r="U4689" s="233"/>
      <c r="V4689" s="233"/>
      <c r="W4689" s="233"/>
      <c r="X4689" s="234"/>
      <c r="Y4689" s="233"/>
      <c r="Z4689" s="235"/>
      <c r="AA4689" s="233"/>
      <c r="AV4689" s="232"/>
    </row>
    <row r="4690" spans="1:48" s="229" customFormat="1" x14ac:dyDescent="0.25">
      <c r="A4690" s="238"/>
      <c r="B4690" s="244"/>
      <c r="C4690" s="233"/>
      <c r="D4690" s="248"/>
      <c r="E4690" s="249"/>
      <c r="F4690" s="249"/>
      <c r="G4690" s="233"/>
      <c r="H4690" s="233"/>
      <c r="I4690" s="233"/>
      <c r="J4690" s="233"/>
      <c r="K4690" s="233"/>
      <c r="L4690" s="233"/>
      <c r="M4690" s="233"/>
      <c r="N4690" s="233"/>
      <c r="O4690" s="233"/>
      <c r="P4690" s="233"/>
      <c r="Q4690" s="233"/>
      <c r="R4690" s="233"/>
      <c r="S4690" s="233"/>
      <c r="T4690" s="233"/>
      <c r="U4690" s="233"/>
      <c r="V4690" s="233"/>
      <c r="W4690" s="233"/>
      <c r="X4690" s="234"/>
      <c r="Y4690" s="233"/>
      <c r="Z4690" s="235"/>
      <c r="AA4690" s="233"/>
      <c r="AV4690" s="232"/>
    </row>
    <row r="4691" spans="1:48" s="229" customFormat="1" x14ac:dyDescent="0.25">
      <c r="A4691" s="238"/>
      <c r="B4691" s="244"/>
      <c r="C4691" s="233"/>
      <c r="D4691" s="248"/>
      <c r="E4691" s="249"/>
      <c r="F4691" s="249"/>
      <c r="G4691" s="233"/>
      <c r="H4691" s="233"/>
      <c r="I4691" s="233"/>
      <c r="J4691" s="233"/>
      <c r="K4691" s="233"/>
      <c r="L4691" s="233"/>
      <c r="M4691" s="233"/>
      <c r="N4691" s="233"/>
      <c r="O4691" s="233"/>
      <c r="P4691" s="233"/>
      <c r="Q4691" s="233"/>
      <c r="R4691" s="233"/>
      <c r="S4691" s="233"/>
      <c r="T4691" s="233"/>
      <c r="U4691" s="233"/>
      <c r="V4691" s="233"/>
      <c r="W4691" s="233"/>
      <c r="X4691" s="234"/>
      <c r="Y4691" s="233"/>
      <c r="Z4691" s="235"/>
      <c r="AA4691" s="233"/>
      <c r="AV4691" s="232"/>
    </row>
    <row r="4692" spans="1:48" s="229" customFormat="1" x14ac:dyDescent="0.25">
      <c r="A4692" s="238"/>
      <c r="B4692" s="244"/>
      <c r="C4692" s="233"/>
      <c r="D4692" s="248"/>
      <c r="E4692" s="249"/>
      <c r="F4692" s="249"/>
      <c r="G4692" s="233"/>
      <c r="H4692" s="233"/>
      <c r="I4692" s="233"/>
      <c r="J4692" s="233"/>
      <c r="K4692" s="233"/>
      <c r="L4692" s="233"/>
      <c r="M4692" s="233"/>
      <c r="N4692" s="233"/>
      <c r="O4692" s="233"/>
      <c r="P4692" s="233"/>
      <c r="Q4692" s="233"/>
      <c r="R4692" s="233"/>
      <c r="S4692" s="233"/>
      <c r="T4692" s="233"/>
      <c r="U4692" s="233"/>
      <c r="V4692" s="233"/>
      <c r="W4692" s="233"/>
      <c r="X4692" s="234"/>
      <c r="Y4692" s="233"/>
      <c r="Z4692" s="235"/>
      <c r="AA4692" s="233"/>
      <c r="AV4692" s="232"/>
    </row>
    <row r="4693" spans="1:48" s="229" customFormat="1" x14ac:dyDescent="0.25">
      <c r="A4693" s="238"/>
      <c r="B4693" s="244"/>
      <c r="C4693" s="233"/>
      <c r="D4693" s="248"/>
      <c r="E4693" s="249"/>
      <c r="F4693" s="249"/>
      <c r="G4693" s="233"/>
      <c r="H4693" s="233"/>
      <c r="I4693" s="233"/>
      <c r="J4693" s="233"/>
      <c r="K4693" s="233"/>
      <c r="L4693" s="233"/>
      <c r="M4693" s="233"/>
      <c r="N4693" s="233"/>
      <c r="O4693" s="233"/>
      <c r="P4693" s="233"/>
      <c r="Q4693" s="233"/>
      <c r="R4693" s="233"/>
      <c r="S4693" s="233"/>
      <c r="T4693" s="233"/>
      <c r="U4693" s="233"/>
      <c r="V4693" s="233"/>
      <c r="W4693" s="233"/>
      <c r="X4693" s="234"/>
      <c r="Y4693" s="233"/>
      <c r="Z4693" s="235"/>
      <c r="AA4693" s="233"/>
      <c r="AV4693" s="232"/>
    </row>
    <row r="4694" spans="1:48" s="229" customFormat="1" x14ac:dyDescent="0.25">
      <c r="A4694" s="238"/>
      <c r="B4694" s="244"/>
      <c r="C4694" s="233"/>
      <c r="D4694" s="248"/>
      <c r="E4694" s="249"/>
      <c r="F4694" s="249"/>
      <c r="G4694" s="233"/>
      <c r="H4694" s="233"/>
      <c r="I4694" s="233"/>
      <c r="J4694" s="233"/>
      <c r="K4694" s="233"/>
      <c r="L4694" s="233"/>
      <c r="M4694" s="233"/>
      <c r="N4694" s="233"/>
      <c r="O4694" s="233"/>
      <c r="P4694" s="233"/>
      <c r="Q4694" s="233"/>
      <c r="R4694" s="233"/>
      <c r="S4694" s="233"/>
      <c r="T4694" s="233"/>
      <c r="U4694" s="233"/>
      <c r="V4694" s="233"/>
      <c r="W4694" s="233"/>
      <c r="X4694" s="234"/>
      <c r="Y4694" s="233"/>
      <c r="Z4694" s="235"/>
      <c r="AA4694" s="233"/>
      <c r="AV4694" s="232"/>
    </row>
    <row r="4695" spans="1:48" s="229" customFormat="1" x14ac:dyDescent="0.25">
      <c r="A4695" s="238"/>
      <c r="B4695" s="244"/>
      <c r="C4695" s="233"/>
      <c r="D4695" s="248"/>
      <c r="E4695" s="249"/>
      <c r="F4695" s="249"/>
      <c r="G4695" s="233"/>
      <c r="H4695" s="233"/>
      <c r="I4695" s="233"/>
      <c r="J4695" s="233"/>
      <c r="K4695" s="233"/>
      <c r="L4695" s="233"/>
      <c r="M4695" s="233"/>
      <c r="N4695" s="233"/>
      <c r="O4695" s="233"/>
      <c r="P4695" s="233"/>
      <c r="Q4695" s="233"/>
      <c r="R4695" s="233"/>
      <c r="S4695" s="233"/>
      <c r="T4695" s="233"/>
      <c r="U4695" s="233"/>
      <c r="V4695" s="233"/>
      <c r="W4695" s="233"/>
      <c r="X4695" s="234"/>
      <c r="Y4695" s="233"/>
      <c r="Z4695" s="235"/>
      <c r="AA4695" s="233"/>
      <c r="AV4695" s="232"/>
    </row>
    <row r="4696" spans="1:48" s="229" customFormat="1" x14ac:dyDescent="0.25">
      <c r="A4696" s="238"/>
      <c r="B4696" s="244"/>
      <c r="C4696" s="233"/>
      <c r="D4696" s="248"/>
      <c r="E4696" s="249"/>
      <c r="F4696" s="249"/>
      <c r="G4696" s="233"/>
      <c r="H4696" s="233"/>
      <c r="I4696" s="233"/>
      <c r="J4696" s="233"/>
      <c r="K4696" s="233"/>
      <c r="L4696" s="233"/>
      <c r="M4696" s="233"/>
      <c r="N4696" s="233"/>
      <c r="O4696" s="233"/>
      <c r="P4696" s="233"/>
      <c r="Q4696" s="233"/>
      <c r="R4696" s="233"/>
      <c r="S4696" s="233"/>
      <c r="T4696" s="233"/>
      <c r="U4696" s="233"/>
      <c r="V4696" s="233"/>
      <c r="W4696" s="233"/>
      <c r="X4696" s="234"/>
      <c r="Y4696" s="233"/>
      <c r="Z4696" s="235"/>
      <c r="AA4696" s="233"/>
      <c r="AV4696" s="232"/>
    </row>
    <row r="4697" spans="1:48" s="229" customFormat="1" x14ac:dyDescent="0.25">
      <c r="A4697" s="238"/>
      <c r="B4697" s="244"/>
      <c r="C4697" s="233"/>
      <c r="D4697" s="248"/>
      <c r="E4697" s="249"/>
      <c r="F4697" s="249"/>
      <c r="G4697" s="233"/>
      <c r="H4697" s="233"/>
      <c r="I4697" s="233"/>
      <c r="J4697" s="233"/>
      <c r="K4697" s="233"/>
      <c r="L4697" s="233"/>
      <c r="M4697" s="233"/>
      <c r="N4697" s="233"/>
      <c r="O4697" s="233"/>
      <c r="P4697" s="233"/>
      <c r="Q4697" s="233"/>
      <c r="R4697" s="233"/>
      <c r="S4697" s="233"/>
      <c r="T4697" s="233"/>
      <c r="U4697" s="233"/>
      <c r="V4697" s="233"/>
      <c r="W4697" s="233"/>
      <c r="X4697" s="234"/>
      <c r="Y4697" s="233"/>
      <c r="Z4697" s="235"/>
      <c r="AA4697" s="233"/>
      <c r="AV4697" s="232"/>
    </row>
    <row r="4698" spans="1:48" s="229" customFormat="1" x14ac:dyDescent="0.25">
      <c r="A4698" s="238"/>
      <c r="B4698" s="244"/>
      <c r="C4698" s="233"/>
      <c r="D4698" s="248"/>
      <c r="E4698" s="249"/>
      <c r="F4698" s="249"/>
      <c r="G4698" s="233"/>
      <c r="H4698" s="233"/>
      <c r="I4698" s="233"/>
      <c r="J4698" s="233"/>
      <c r="K4698" s="233"/>
      <c r="L4698" s="233"/>
      <c r="M4698" s="233"/>
      <c r="N4698" s="233"/>
      <c r="O4698" s="233"/>
      <c r="P4698" s="233"/>
      <c r="Q4698" s="233"/>
      <c r="R4698" s="233"/>
      <c r="S4698" s="233"/>
      <c r="T4698" s="233"/>
      <c r="U4698" s="233"/>
      <c r="V4698" s="233"/>
      <c r="W4698" s="233"/>
      <c r="X4698" s="234"/>
      <c r="Y4698" s="233"/>
      <c r="Z4698" s="235"/>
      <c r="AA4698" s="233"/>
      <c r="AV4698" s="232"/>
    </row>
    <row r="4699" spans="1:48" s="229" customFormat="1" x14ac:dyDescent="0.25">
      <c r="A4699" s="238"/>
      <c r="B4699" s="244"/>
      <c r="C4699" s="233"/>
      <c r="D4699" s="248"/>
      <c r="E4699" s="249"/>
      <c r="F4699" s="249"/>
      <c r="G4699" s="233"/>
      <c r="H4699" s="233"/>
      <c r="I4699" s="233"/>
      <c r="J4699" s="233"/>
      <c r="K4699" s="233"/>
      <c r="L4699" s="233"/>
      <c r="M4699" s="233"/>
      <c r="N4699" s="233"/>
      <c r="O4699" s="233"/>
      <c r="P4699" s="233"/>
      <c r="Q4699" s="233"/>
      <c r="R4699" s="233"/>
      <c r="S4699" s="233"/>
      <c r="T4699" s="233"/>
      <c r="U4699" s="233"/>
      <c r="V4699" s="233"/>
      <c r="W4699" s="233"/>
      <c r="X4699" s="234"/>
      <c r="Y4699" s="233"/>
      <c r="Z4699" s="235"/>
      <c r="AA4699" s="233"/>
      <c r="AV4699" s="232"/>
    </row>
    <row r="4700" spans="1:48" s="229" customFormat="1" x14ac:dyDescent="0.25">
      <c r="A4700" s="238"/>
      <c r="B4700" s="244"/>
      <c r="C4700" s="233"/>
      <c r="D4700" s="248"/>
      <c r="E4700" s="249"/>
      <c r="F4700" s="249"/>
      <c r="G4700" s="233"/>
      <c r="H4700" s="233"/>
      <c r="I4700" s="233"/>
      <c r="J4700" s="233"/>
      <c r="K4700" s="233"/>
      <c r="L4700" s="233"/>
      <c r="M4700" s="233"/>
      <c r="N4700" s="233"/>
      <c r="O4700" s="233"/>
      <c r="P4700" s="233"/>
      <c r="Q4700" s="233"/>
      <c r="R4700" s="233"/>
      <c r="S4700" s="233"/>
      <c r="T4700" s="233"/>
      <c r="U4700" s="233"/>
      <c r="V4700" s="233"/>
      <c r="W4700" s="233"/>
      <c r="X4700" s="234"/>
      <c r="Y4700" s="233"/>
      <c r="Z4700" s="235"/>
      <c r="AA4700" s="233"/>
      <c r="AV4700" s="232"/>
    </row>
    <row r="4701" spans="1:48" s="229" customFormat="1" x14ac:dyDescent="0.25">
      <c r="A4701" s="238"/>
      <c r="B4701" s="244"/>
      <c r="C4701" s="233"/>
      <c r="D4701" s="248"/>
      <c r="E4701" s="249"/>
      <c r="F4701" s="249"/>
      <c r="G4701" s="233"/>
      <c r="H4701" s="233"/>
      <c r="I4701" s="233"/>
      <c r="J4701" s="233"/>
      <c r="K4701" s="233"/>
      <c r="L4701" s="233"/>
      <c r="M4701" s="233"/>
      <c r="N4701" s="233"/>
      <c r="O4701" s="233"/>
      <c r="P4701" s="233"/>
      <c r="Q4701" s="233"/>
      <c r="R4701" s="233"/>
      <c r="S4701" s="233"/>
      <c r="T4701" s="233"/>
      <c r="U4701" s="233"/>
      <c r="V4701" s="233"/>
      <c r="W4701" s="233"/>
      <c r="X4701" s="234"/>
      <c r="Y4701" s="233"/>
      <c r="Z4701" s="235"/>
      <c r="AA4701" s="233"/>
      <c r="AV4701" s="232"/>
    </row>
    <row r="4702" spans="1:48" s="229" customFormat="1" x14ac:dyDescent="0.25">
      <c r="A4702" s="238"/>
      <c r="B4702" s="244"/>
      <c r="C4702" s="233"/>
      <c r="D4702" s="248"/>
      <c r="E4702" s="249"/>
      <c r="F4702" s="249"/>
      <c r="G4702" s="233"/>
      <c r="H4702" s="233"/>
      <c r="I4702" s="233"/>
      <c r="J4702" s="233"/>
      <c r="K4702" s="233"/>
      <c r="L4702" s="233"/>
      <c r="M4702" s="233"/>
      <c r="N4702" s="233"/>
      <c r="O4702" s="233"/>
      <c r="P4702" s="233"/>
      <c r="Q4702" s="233"/>
      <c r="R4702" s="233"/>
      <c r="S4702" s="233"/>
      <c r="T4702" s="233"/>
      <c r="U4702" s="233"/>
      <c r="V4702" s="233"/>
      <c r="W4702" s="233"/>
      <c r="X4702" s="234"/>
      <c r="Y4702" s="233"/>
      <c r="Z4702" s="235"/>
      <c r="AA4702" s="233"/>
      <c r="AV4702" s="232"/>
    </row>
    <row r="4703" spans="1:48" s="229" customFormat="1" x14ac:dyDescent="0.25">
      <c r="A4703" s="238"/>
      <c r="B4703" s="244"/>
      <c r="C4703" s="233"/>
      <c r="D4703" s="248"/>
      <c r="E4703" s="249"/>
      <c r="F4703" s="249"/>
      <c r="G4703" s="233"/>
      <c r="H4703" s="233"/>
      <c r="I4703" s="233"/>
      <c r="J4703" s="233"/>
      <c r="K4703" s="233"/>
      <c r="L4703" s="233"/>
      <c r="M4703" s="233"/>
      <c r="N4703" s="233"/>
      <c r="O4703" s="233"/>
      <c r="P4703" s="233"/>
      <c r="Q4703" s="233"/>
      <c r="R4703" s="233"/>
      <c r="S4703" s="233"/>
      <c r="T4703" s="233"/>
      <c r="U4703" s="233"/>
      <c r="V4703" s="233"/>
      <c r="W4703" s="233"/>
      <c r="X4703" s="234"/>
      <c r="Y4703" s="233"/>
      <c r="Z4703" s="235"/>
      <c r="AA4703" s="233"/>
      <c r="AV4703" s="232"/>
    </row>
    <row r="4704" spans="1:48" s="229" customFormat="1" x14ac:dyDescent="0.25">
      <c r="A4704" s="238"/>
      <c r="B4704" s="244"/>
      <c r="C4704" s="233"/>
      <c r="D4704" s="248"/>
      <c r="E4704" s="249"/>
      <c r="F4704" s="249"/>
      <c r="G4704" s="233"/>
      <c r="H4704" s="233"/>
      <c r="I4704" s="233"/>
      <c r="J4704" s="233"/>
      <c r="K4704" s="233"/>
      <c r="L4704" s="233"/>
      <c r="M4704" s="233"/>
      <c r="N4704" s="233"/>
      <c r="O4704" s="233"/>
      <c r="P4704" s="233"/>
      <c r="Q4704" s="233"/>
      <c r="R4704" s="233"/>
      <c r="S4704" s="233"/>
      <c r="T4704" s="233"/>
      <c r="U4704" s="233"/>
      <c r="V4704" s="233"/>
      <c r="W4704" s="233"/>
      <c r="X4704" s="234"/>
      <c r="Y4704" s="233"/>
      <c r="Z4704" s="235"/>
      <c r="AA4704" s="233"/>
      <c r="AV4704" s="232"/>
    </row>
    <row r="4705" spans="1:48" s="229" customFormat="1" x14ac:dyDescent="0.25">
      <c r="A4705" s="238"/>
      <c r="B4705" s="244"/>
      <c r="C4705" s="233"/>
      <c r="D4705" s="248"/>
      <c r="E4705" s="249"/>
      <c r="F4705" s="249"/>
      <c r="G4705" s="233"/>
      <c r="H4705" s="233"/>
      <c r="I4705" s="233"/>
      <c r="J4705" s="233"/>
      <c r="K4705" s="233"/>
      <c r="L4705" s="233"/>
      <c r="M4705" s="233"/>
      <c r="N4705" s="233"/>
      <c r="O4705" s="233"/>
      <c r="P4705" s="233"/>
      <c r="Q4705" s="233"/>
      <c r="R4705" s="233"/>
      <c r="S4705" s="233"/>
      <c r="T4705" s="233"/>
      <c r="U4705" s="233"/>
      <c r="V4705" s="233"/>
      <c r="W4705" s="233"/>
      <c r="X4705" s="234"/>
      <c r="Y4705" s="233"/>
      <c r="Z4705" s="235"/>
      <c r="AA4705" s="233"/>
      <c r="AV4705" s="232"/>
    </row>
    <row r="4706" spans="1:48" s="229" customFormat="1" x14ac:dyDescent="0.25">
      <c r="A4706" s="238"/>
      <c r="B4706" s="244"/>
      <c r="C4706" s="233"/>
      <c r="D4706" s="248"/>
      <c r="E4706" s="249"/>
      <c r="F4706" s="249"/>
      <c r="G4706" s="233"/>
      <c r="H4706" s="233"/>
      <c r="I4706" s="233"/>
      <c r="J4706" s="233"/>
      <c r="K4706" s="233"/>
      <c r="L4706" s="233"/>
      <c r="M4706" s="233"/>
      <c r="N4706" s="233"/>
      <c r="O4706" s="233"/>
      <c r="P4706" s="233"/>
      <c r="Q4706" s="233"/>
      <c r="R4706" s="233"/>
      <c r="S4706" s="233"/>
      <c r="T4706" s="233"/>
      <c r="U4706" s="233"/>
      <c r="V4706" s="233"/>
      <c r="W4706" s="233"/>
      <c r="X4706" s="234"/>
      <c r="Y4706" s="233"/>
      <c r="Z4706" s="235"/>
      <c r="AA4706" s="233"/>
      <c r="AV4706" s="232"/>
    </row>
    <row r="4707" spans="1:48" s="229" customFormat="1" x14ac:dyDescent="0.25">
      <c r="A4707" s="238"/>
      <c r="B4707" s="244"/>
      <c r="C4707" s="233"/>
      <c r="D4707" s="248"/>
      <c r="E4707" s="249"/>
      <c r="F4707" s="249"/>
      <c r="G4707" s="233"/>
      <c r="H4707" s="233"/>
      <c r="I4707" s="233"/>
      <c r="J4707" s="233"/>
      <c r="K4707" s="233"/>
      <c r="L4707" s="233"/>
      <c r="M4707" s="233"/>
      <c r="N4707" s="233"/>
      <c r="O4707" s="233"/>
      <c r="P4707" s="233"/>
      <c r="Q4707" s="233"/>
      <c r="R4707" s="233"/>
      <c r="S4707" s="233"/>
      <c r="T4707" s="233"/>
      <c r="U4707" s="233"/>
      <c r="V4707" s="233"/>
      <c r="W4707" s="233"/>
      <c r="X4707" s="234"/>
      <c r="Y4707" s="233"/>
      <c r="Z4707" s="235"/>
      <c r="AA4707" s="233"/>
      <c r="AV4707" s="232"/>
    </row>
    <row r="4708" spans="1:48" s="229" customFormat="1" x14ac:dyDescent="0.25">
      <c r="A4708" s="238"/>
      <c r="B4708" s="244"/>
      <c r="C4708" s="233"/>
      <c r="D4708" s="248"/>
      <c r="E4708" s="249"/>
      <c r="F4708" s="249"/>
      <c r="G4708" s="233"/>
      <c r="H4708" s="233"/>
      <c r="I4708" s="233"/>
      <c r="J4708" s="233"/>
      <c r="K4708" s="233"/>
      <c r="L4708" s="233"/>
      <c r="M4708" s="233"/>
      <c r="N4708" s="233"/>
      <c r="O4708" s="233"/>
      <c r="P4708" s="233"/>
      <c r="Q4708" s="233"/>
      <c r="R4708" s="233"/>
      <c r="S4708" s="233"/>
      <c r="T4708" s="233"/>
      <c r="U4708" s="233"/>
      <c r="V4708" s="233"/>
      <c r="W4708" s="233"/>
      <c r="X4708" s="234"/>
      <c r="Y4708" s="233"/>
      <c r="Z4708" s="235"/>
      <c r="AA4708" s="233"/>
      <c r="AV4708" s="232"/>
    </row>
    <row r="4709" spans="1:48" s="229" customFormat="1" x14ac:dyDescent="0.25">
      <c r="A4709" s="238"/>
      <c r="B4709" s="244"/>
      <c r="C4709" s="233"/>
      <c r="D4709" s="248"/>
      <c r="E4709" s="249"/>
      <c r="F4709" s="249"/>
      <c r="G4709" s="233"/>
      <c r="H4709" s="233"/>
      <c r="I4709" s="233"/>
      <c r="J4709" s="233"/>
      <c r="K4709" s="233"/>
      <c r="L4709" s="233"/>
      <c r="M4709" s="233"/>
      <c r="N4709" s="233"/>
      <c r="O4709" s="233"/>
      <c r="P4709" s="233"/>
      <c r="Q4709" s="233"/>
      <c r="R4709" s="233"/>
      <c r="S4709" s="233"/>
      <c r="T4709" s="233"/>
      <c r="U4709" s="233"/>
      <c r="V4709" s="233"/>
      <c r="W4709" s="233"/>
      <c r="X4709" s="234"/>
      <c r="Y4709" s="233"/>
      <c r="Z4709" s="235"/>
      <c r="AA4709" s="233"/>
      <c r="AV4709" s="232"/>
    </row>
    <row r="4710" spans="1:48" s="229" customFormat="1" x14ac:dyDescent="0.25">
      <c r="A4710" s="238"/>
      <c r="B4710" s="244"/>
      <c r="C4710" s="233"/>
      <c r="D4710" s="248"/>
      <c r="E4710" s="249"/>
      <c r="F4710" s="249"/>
      <c r="G4710" s="233"/>
      <c r="H4710" s="233"/>
      <c r="I4710" s="233"/>
      <c r="J4710" s="233"/>
      <c r="K4710" s="233"/>
      <c r="L4710" s="233"/>
      <c r="M4710" s="233"/>
      <c r="N4710" s="233"/>
      <c r="O4710" s="233"/>
      <c r="P4710" s="233"/>
      <c r="Q4710" s="233"/>
      <c r="R4710" s="233"/>
      <c r="S4710" s="233"/>
      <c r="T4710" s="233"/>
      <c r="U4710" s="233"/>
      <c r="V4710" s="233"/>
      <c r="W4710" s="233"/>
      <c r="X4710" s="234"/>
      <c r="Y4710" s="233"/>
      <c r="Z4710" s="235"/>
      <c r="AA4710" s="233"/>
      <c r="AV4710" s="232"/>
    </row>
    <row r="4711" spans="1:48" s="229" customFormat="1" x14ac:dyDescent="0.25">
      <c r="A4711" s="238"/>
      <c r="B4711" s="244"/>
      <c r="C4711" s="233"/>
      <c r="D4711" s="248"/>
      <c r="E4711" s="249"/>
      <c r="F4711" s="249"/>
      <c r="G4711" s="233"/>
      <c r="H4711" s="233"/>
      <c r="I4711" s="233"/>
      <c r="J4711" s="233"/>
      <c r="K4711" s="233"/>
      <c r="L4711" s="233"/>
      <c r="M4711" s="233"/>
      <c r="N4711" s="233"/>
      <c r="O4711" s="233"/>
      <c r="P4711" s="233"/>
      <c r="Q4711" s="233"/>
      <c r="R4711" s="233"/>
      <c r="S4711" s="233"/>
      <c r="T4711" s="233"/>
      <c r="U4711" s="233"/>
      <c r="V4711" s="233"/>
      <c r="W4711" s="233"/>
      <c r="X4711" s="234"/>
      <c r="Y4711" s="233"/>
      <c r="Z4711" s="235"/>
      <c r="AA4711" s="233"/>
      <c r="AV4711" s="232"/>
    </row>
    <row r="4712" spans="1:48" s="229" customFormat="1" x14ac:dyDescent="0.25">
      <c r="A4712" s="238"/>
      <c r="B4712" s="244"/>
      <c r="C4712" s="233"/>
      <c r="D4712" s="248"/>
      <c r="E4712" s="249"/>
      <c r="F4712" s="249"/>
      <c r="G4712" s="233"/>
      <c r="H4712" s="233"/>
      <c r="I4712" s="233"/>
      <c r="J4712" s="233"/>
      <c r="K4712" s="233"/>
      <c r="L4712" s="233"/>
      <c r="M4712" s="233"/>
      <c r="N4712" s="233"/>
      <c r="O4712" s="233"/>
      <c r="P4712" s="233"/>
      <c r="Q4712" s="233"/>
      <c r="R4712" s="233"/>
      <c r="S4712" s="233"/>
      <c r="T4712" s="233"/>
      <c r="U4712" s="233"/>
      <c r="V4712" s="233"/>
      <c r="W4712" s="233"/>
      <c r="X4712" s="234"/>
      <c r="Y4712" s="233"/>
      <c r="Z4712" s="235"/>
      <c r="AA4712" s="233"/>
      <c r="AV4712" s="232"/>
    </row>
    <row r="4713" spans="1:48" s="229" customFormat="1" x14ac:dyDescent="0.25">
      <c r="A4713" s="238"/>
      <c r="B4713" s="244"/>
      <c r="C4713" s="233"/>
      <c r="D4713" s="248"/>
      <c r="E4713" s="249"/>
      <c r="F4713" s="249"/>
      <c r="G4713" s="233"/>
      <c r="H4713" s="233"/>
      <c r="I4713" s="233"/>
      <c r="J4713" s="233"/>
      <c r="K4713" s="233"/>
      <c r="L4713" s="233"/>
      <c r="M4713" s="233"/>
      <c r="N4713" s="233"/>
      <c r="O4713" s="233"/>
      <c r="P4713" s="233"/>
      <c r="Q4713" s="233"/>
      <c r="R4713" s="233"/>
      <c r="S4713" s="233"/>
      <c r="T4713" s="233"/>
      <c r="U4713" s="233"/>
      <c r="V4713" s="233"/>
      <c r="W4713" s="233"/>
      <c r="X4713" s="234"/>
      <c r="Y4713" s="233"/>
      <c r="Z4713" s="235"/>
      <c r="AA4713" s="233"/>
      <c r="AV4713" s="232"/>
    </row>
    <row r="4714" spans="1:48" s="229" customFormat="1" x14ac:dyDescent="0.25">
      <c r="A4714" s="238"/>
      <c r="B4714" s="244"/>
      <c r="C4714" s="233"/>
      <c r="D4714" s="248"/>
      <c r="E4714" s="249"/>
      <c r="F4714" s="249"/>
      <c r="G4714" s="233"/>
      <c r="H4714" s="233"/>
      <c r="I4714" s="233"/>
      <c r="J4714" s="233"/>
      <c r="K4714" s="233"/>
      <c r="L4714" s="233"/>
      <c r="M4714" s="233"/>
      <c r="N4714" s="233"/>
      <c r="O4714" s="233"/>
      <c r="P4714" s="233"/>
      <c r="Q4714" s="233"/>
      <c r="R4714" s="233"/>
      <c r="S4714" s="233"/>
      <c r="T4714" s="233"/>
      <c r="U4714" s="233"/>
      <c r="V4714" s="233"/>
      <c r="W4714" s="233"/>
      <c r="X4714" s="234"/>
      <c r="Y4714" s="233"/>
      <c r="Z4714" s="235"/>
      <c r="AA4714" s="233"/>
      <c r="AV4714" s="232"/>
    </row>
    <row r="4715" spans="1:48" s="229" customFormat="1" x14ac:dyDescent="0.25">
      <c r="A4715" s="238"/>
      <c r="B4715" s="244"/>
      <c r="C4715" s="233"/>
      <c r="D4715" s="248"/>
      <c r="E4715" s="249"/>
      <c r="F4715" s="249"/>
      <c r="G4715" s="233"/>
      <c r="H4715" s="233"/>
      <c r="I4715" s="233"/>
      <c r="J4715" s="233"/>
      <c r="K4715" s="233"/>
      <c r="L4715" s="233"/>
      <c r="M4715" s="233"/>
      <c r="N4715" s="233"/>
      <c r="O4715" s="233"/>
      <c r="P4715" s="233"/>
      <c r="Q4715" s="233"/>
      <c r="R4715" s="233"/>
      <c r="S4715" s="233"/>
      <c r="T4715" s="233"/>
      <c r="U4715" s="233"/>
      <c r="V4715" s="233"/>
      <c r="W4715" s="233"/>
      <c r="X4715" s="234"/>
      <c r="Y4715" s="233"/>
      <c r="Z4715" s="235"/>
      <c r="AA4715" s="233"/>
      <c r="AV4715" s="232"/>
    </row>
    <row r="4716" spans="1:48" s="229" customFormat="1" x14ac:dyDescent="0.25">
      <c r="A4716" s="238"/>
      <c r="B4716" s="244"/>
      <c r="C4716" s="233"/>
      <c r="D4716" s="248"/>
      <c r="E4716" s="249"/>
      <c r="F4716" s="249"/>
      <c r="G4716" s="233"/>
      <c r="H4716" s="233"/>
      <c r="I4716" s="233"/>
      <c r="J4716" s="233"/>
      <c r="K4716" s="233"/>
      <c r="L4716" s="233"/>
      <c r="M4716" s="233"/>
      <c r="N4716" s="233"/>
      <c r="O4716" s="233"/>
      <c r="P4716" s="233"/>
      <c r="Q4716" s="233"/>
      <c r="R4716" s="233"/>
      <c r="S4716" s="233"/>
      <c r="T4716" s="233"/>
      <c r="U4716" s="233"/>
      <c r="V4716" s="233"/>
      <c r="W4716" s="233"/>
      <c r="X4716" s="234"/>
      <c r="Y4716" s="233"/>
      <c r="Z4716" s="235"/>
      <c r="AA4716" s="233"/>
      <c r="AV4716" s="232"/>
    </row>
    <row r="4717" spans="1:48" s="229" customFormat="1" x14ac:dyDescent="0.25">
      <c r="A4717" s="238"/>
      <c r="B4717" s="244"/>
      <c r="C4717" s="233"/>
      <c r="D4717" s="248"/>
      <c r="E4717" s="249"/>
      <c r="F4717" s="249"/>
      <c r="G4717" s="233"/>
      <c r="H4717" s="233"/>
      <c r="I4717" s="233"/>
      <c r="J4717" s="233"/>
      <c r="K4717" s="233"/>
      <c r="L4717" s="233"/>
      <c r="M4717" s="233"/>
      <c r="N4717" s="233"/>
      <c r="O4717" s="233"/>
      <c r="P4717" s="233"/>
      <c r="Q4717" s="233"/>
      <c r="R4717" s="233"/>
      <c r="S4717" s="233"/>
      <c r="T4717" s="233"/>
      <c r="U4717" s="233"/>
      <c r="V4717" s="233"/>
      <c r="W4717" s="233"/>
      <c r="X4717" s="234"/>
      <c r="Y4717" s="233"/>
      <c r="Z4717" s="235"/>
      <c r="AA4717" s="233"/>
      <c r="AV4717" s="232"/>
    </row>
    <row r="4718" spans="1:48" s="229" customFormat="1" x14ac:dyDescent="0.25">
      <c r="A4718" s="238"/>
      <c r="B4718" s="244"/>
      <c r="C4718" s="233"/>
      <c r="D4718" s="248"/>
      <c r="E4718" s="249"/>
      <c r="F4718" s="249"/>
      <c r="G4718" s="233"/>
      <c r="H4718" s="233"/>
      <c r="I4718" s="233"/>
      <c r="J4718" s="233"/>
      <c r="K4718" s="233"/>
      <c r="L4718" s="233"/>
      <c r="M4718" s="233"/>
      <c r="N4718" s="233"/>
      <c r="O4718" s="233"/>
      <c r="P4718" s="233"/>
      <c r="Q4718" s="233"/>
      <c r="R4718" s="233"/>
      <c r="S4718" s="233"/>
      <c r="T4718" s="233"/>
      <c r="U4718" s="233"/>
      <c r="V4718" s="233"/>
      <c r="W4718" s="233"/>
      <c r="X4718" s="234"/>
      <c r="Y4718" s="233"/>
      <c r="Z4718" s="235"/>
      <c r="AA4718" s="233"/>
      <c r="AV4718" s="232"/>
    </row>
    <row r="4719" spans="1:48" s="229" customFormat="1" x14ac:dyDescent="0.25">
      <c r="A4719" s="238"/>
      <c r="B4719" s="244"/>
      <c r="C4719" s="233"/>
      <c r="D4719" s="248"/>
      <c r="E4719" s="249"/>
      <c r="F4719" s="249"/>
      <c r="G4719" s="233"/>
      <c r="H4719" s="233"/>
      <c r="I4719" s="233"/>
      <c r="J4719" s="233"/>
      <c r="K4719" s="242"/>
      <c r="L4719" s="233"/>
      <c r="M4719" s="233"/>
      <c r="N4719" s="233"/>
      <c r="O4719" s="233"/>
      <c r="P4719" s="233"/>
      <c r="Q4719" s="233"/>
      <c r="R4719" s="233"/>
      <c r="S4719" s="233"/>
      <c r="T4719" s="233"/>
      <c r="U4719" s="233"/>
      <c r="V4719" s="233"/>
      <c r="W4719" s="233"/>
      <c r="X4719" s="234"/>
      <c r="Y4719" s="233"/>
      <c r="Z4719" s="235"/>
      <c r="AA4719" s="233"/>
      <c r="AV4719" s="232"/>
    </row>
    <row r="4720" spans="1:48" s="229" customFormat="1" x14ac:dyDescent="0.25">
      <c r="A4720" s="238"/>
      <c r="B4720" s="244"/>
      <c r="C4720" s="233"/>
      <c r="D4720" s="248"/>
      <c r="E4720" s="249"/>
      <c r="F4720" s="249"/>
      <c r="G4720" s="233"/>
      <c r="H4720" s="233"/>
      <c r="I4720" s="233"/>
      <c r="J4720" s="233"/>
      <c r="K4720" s="233"/>
      <c r="L4720" s="233"/>
      <c r="M4720" s="233"/>
      <c r="N4720" s="233"/>
      <c r="O4720" s="233"/>
      <c r="P4720" s="233"/>
      <c r="Q4720" s="233"/>
      <c r="R4720" s="233"/>
      <c r="S4720" s="233"/>
      <c r="T4720" s="233"/>
      <c r="U4720" s="233"/>
      <c r="V4720" s="233"/>
      <c r="W4720" s="233"/>
      <c r="X4720" s="234"/>
      <c r="Y4720" s="233"/>
      <c r="Z4720" s="235"/>
      <c r="AA4720" s="233"/>
      <c r="AS4720" s="230"/>
      <c r="AT4720" s="231"/>
      <c r="AV4720" s="232"/>
    </row>
    <row r="4721" spans="1:48" s="229" customFormat="1" x14ac:dyDescent="0.25">
      <c r="A4721" s="238"/>
      <c r="B4721" s="244"/>
      <c r="C4721" s="233"/>
      <c r="D4721" s="248"/>
      <c r="E4721" s="249"/>
      <c r="F4721" s="249"/>
      <c r="G4721" s="233"/>
      <c r="H4721" s="233"/>
      <c r="I4721" s="233"/>
      <c r="J4721" s="233"/>
      <c r="K4721" s="233"/>
      <c r="L4721" s="233"/>
      <c r="M4721" s="233"/>
      <c r="N4721" s="233"/>
      <c r="O4721" s="233"/>
      <c r="P4721" s="233"/>
      <c r="Q4721" s="233"/>
      <c r="R4721" s="233"/>
      <c r="S4721" s="233"/>
      <c r="T4721" s="233"/>
      <c r="U4721" s="233"/>
      <c r="V4721" s="233"/>
      <c r="W4721" s="233"/>
      <c r="X4721" s="234"/>
      <c r="Y4721" s="233"/>
      <c r="Z4721" s="235"/>
      <c r="AA4721" s="233"/>
      <c r="AV4721" s="232"/>
    </row>
    <row r="4722" spans="1:48" s="229" customFormat="1" x14ac:dyDescent="0.25">
      <c r="A4722" s="238"/>
      <c r="B4722" s="244"/>
      <c r="C4722" s="233"/>
      <c r="D4722" s="248"/>
      <c r="E4722" s="249"/>
      <c r="F4722" s="249"/>
      <c r="G4722" s="233"/>
      <c r="H4722" s="233"/>
      <c r="I4722" s="233"/>
      <c r="J4722" s="233"/>
      <c r="K4722" s="233"/>
      <c r="L4722" s="233"/>
      <c r="M4722" s="233"/>
      <c r="N4722" s="233"/>
      <c r="O4722" s="233"/>
      <c r="P4722" s="233"/>
      <c r="Q4722" s="233"/>
      <c r="R4722" s="233"/>
      <c r="S4722" s="233"/>
      <c r="T4722" s="233"/>
      <c r="U4722" s="233"/>
      <c r="V4722" s="233"/>
      <c r="W4722" s="233"/>
      <c r="X4722" s="234"/>
      <c r="Y4722" s="233"/>
      <c r="Z4722" s="235"/>
      <c r="AA4722" s="233"/>
      <c r="AV4722" s="232"/>
    </row>
    <row r="4723" spans="1:48" s="229" customFormat="1" x14ac:dyDescent="0.25">
      <c r="A4723" s="238"/>
      <c r="B4723" s="244"/>
      <c r="C4723" s="233"/>
      <c r="D4723" s="248"/>
      <c r="E4723" s="249"/>
      <c r="F4723" s="249"/>
      <c r="G4723" s="233"/>
      <c r="H4723" s="233"/>
      <c r="I4723" s="233"/>
      <c r="J4723" s="233"/>
      <c r="K4723" s="233"/>
      <c r="L4723" s="233"/>
      <c r="M4723" s="233"/>
      <c r="N4723" s="233"/>
      <c r="O4723" s="233"/>
      <c r="P4723" s="233"/>
      <c r="Q4723" s="233"/>
      <c r="R4723" s="233"/>
      <c r="S4723" s="233"/>
      <c r="T4723" s="233"/>
      <c r="U4723" s="233"/>
      <c r="V4723" s="233"/>
      <c r="W4723" s="233"/>
      <c r="X4723" s="234"/>
      <c r="Y4723" s="233"/>
      <c r="Z4723" s="235"/>
      <c r="AA4723" s="233"/>
      <c r="AV4723" s="232"/>
    </row>
    <row r="4724" spans="1:48" s="229" customFormat="1" x14ac:dyDescent="0.25">
      <c r="A4724" s="238"/>
      <c r="B4724" s="244"/>
      <c r="C4724" s="233"/>
      <c r="D4724" s="248"/>
      <c r="E4724" s="249"/>
      <c r="F4724" s="249"/>
      <c r="G4724" s="233"/>
      <c r="H4724" s="233"/>
      <c r="I4724" s="233"/>
      <c r="J4724" s="233"/>
      <c r="K4724" s="233"/>
      <c r="L4724" s="233"/>
      <c r="M4724" s="233"/>
      <c r="N4724" s="233"/>
      <c r="O4724" s="233"/>
      <c r="P4724" s="233"/>
      <c r="Q4724" s="233"/>
      <c r="R4724" s="233"/>
      <c r="S4724" s="233"/>
      <c r="T4724" s="233"/>
      <c r="U4724" s="233"/>
      <c r="V4724" s="233"/>
      <c r="W4724" s="233"/>
      <c r="X4724" s="234"/>
      <c r="Y4724" s="233"/>
      <c r="Z4724" s="235"/>
      <c r="AA4724" s="233"/>
      <c r="AV4724" s="232"/>
    </row>
    <row r="4725" spans="1:48" s="229" customFormat="1" x14ac:dyDescent="0.25">
      <c r="A4725" s="238"/>
      <c r="B4725" s="244"/>
      <c r="C4725" s="233"/>
      <c r="D4725" s="248"/>
      <c r="E4725" s="249"/>
      <c r="F4725" s="249"/>
      <c r="G4725" s="233"/>
      <c r="H4725" s="233"/>
      <c r="I4725" s="233"/>
      <c r="J4725" s="233"/>
      <c r="K4725" s="233"/>
      <c r="L4725" s="233"/>
      <c r="M4725" s="233"/>
      <c r="N4725" s="233"/>
      <c r="O4725" s="233"/>
      <c r="P4725" s="233"/>
      <c r="Q4725" s="233"/>
      <c r="R4725" s="233"/>
      <c r="S4725" s="233"/>
      <c r="T4725" s="233"/>
      <c r="U4725" s="233"/>
      <c r="V4725" s="233"/>
      <c r="W4725" s="233"/>
      <c r="X4725" s="234"/>
      <c r="Y4725" s="233"/>
      <c r="Z4725" s="235"/>
      <c r="AA4725" s="233"/>
      <c r="AV4725" s="232"/>
    </row>
    <row r="4726" spans="1:48" s="229" customFormat="1" x14ac:dyDescent="0.25">
      <c r="A4726" s="238"/>
      <c r="B4726" s="244"/>
      <c r="C4726" s="233"/>
      <c r="D4726" s="248"/>
      <c r="E4726" s="249"/>
      <c r="F4726" s="249"/>
      <c r="G4726" s="233"/>
      <c r="H4726" s="233"/>
      <c r="I4726" s="233"/>
      <c r="J4726" s="233"/>
      <c r="K4726" s="233"/>
      <c r="L4726" s="233"/>
      <c r="M4726" s="233"/>
      <c r="N4726" s="233"/>
      <c r="O4726" s="233"/>
      <c r="P4726" s="233"/>
      <c r="Q4726" s="233"/>
      <c r="R4726" s="233"/>
      <c r="S4726" s="233"/>
      <c r="T4726" s="233"/>
      <c r="U4726" s="233"/>
      <c r="V4726" s="233"/>
      <c r="W4726" s="233"/>
      <c r="X4726" s="234"/>
      <c r="Y4726" s="233"/>
      <c r="Z4726" s="235"/>
      <c r="AA4726" s="233"/>
      <c r="AV4726" s="232"/>
    </row>
    <row r="4727" spans="1:48" s="229" customFormat="1" x14ac:dyDescent="0.25">
      <c r="A4727" s="238"/>
      <c r="B4727" s="244"/>
      <c r="C4727" s="233"/>
      <c r="D4727" s="248"/>
      <c r="E4727" s="249"/>
      <c r="F4727" s="249"/>
      <c r="G4727" s="233"/>
      <c r="H4727" s="233"/>
      <c r="I4727" s="233"/>
      <c r="J4727" s="233"/>
      <c r="K4727" s="233"/>
      <c r="L4727" s="233"/>
      <c r="M4727" s="233"/>
      <c r="N4727" s="233"/>
      <c r="O4727" s="233"/>
      <c r="P4727" s="233"/>
      <c r="Q4727" s="233"/>
      <c r="R4727" s="233"/>
      <c r="S4727" s="233"/>
      <c r="T4727" s="233"/>
      <c r="U4727" s="233"/>
      <c r="V4727" s="233"/>
      <c r="W4727" s="233"/>
      <c r="X4727" s="234"/>
      <c r="Y4727" s="233"/>
      <c r="Z4727" s="235"/>
      <c r="AA4727" s="233"/>
      <c r="AV4727" s="232"/>
    </row>
    <row r="4728" spans="1:48" s="229" customFormat="1" x14ac:dyDescent="0.25">
      <c r="A4728" s="238"/>
      <c r="B4728" s="244"/>
      <c r="C4728" s="233"/>
      <c r="D4728" s="248"/>
      <c r="E4728" s="249"/>
      <c r="F4728" s="249"/>
      <c r="G4728" s="233"/>
      <c r="H4728" s="233"/>
      <c r="I4728" s="233"/>
      <c r="J4728" s="233"/>
      <c r="K4728" s="233"/>
      <c r="L4728" s="233"/>
      <c r="M4728" s="233"/>
      <c r="N4728" s="233"/>
      <c r="O4728" s="233"/>
      <c r="P4728" s="233"/>
      <c r="Q4728" s="233"/>
      <c r="R4728" s="233"/>
      <c r="S4728" s="233"/>
      <c r="T4728" s="233"/>
      <c r="U4728" s="233"/>
      <c r="V4728" s="233"/>
      <c r="W4728" s="233"/>
      <c r="X4728" s="234"/>
      <c r="Y4728" s="233"/>
      <c r="Z4728" s="235"/>
      <c r="AA4728" s="233"/>
      <c r="AV4728" s="232"/>
    </row>
    <row r="4729" spans="1:48" s="229" customFormat="1" x14ac:dyDescent="0.25">
      <c r="A4729" s="238"/>
      <c r="B4729" s="244"/>
      <c r="C4729" s="233"/>
      <c r="D4729" s="248"/>
      <c r="E4729" s="249"/>
      <c r="F4729" s="249"/>
      <c r="G4729" s="233"/>
      <c r="H4729" s="233"/>
      <c r="I4729" s="233"/>
      <c r="J4729" s="233"/>
      <c r="K4729" s="233"/>
      <c r="L4729" s="233"/>
      <c r="M4729" s="233"/>
      <c r="N4729" s="233"/>
      <c r="O4729" s="233"/>
      <c r="P4729" s="233"/>
      <c r="Q4729" s="233"/>
      <c r="R4729" s="233"/>
      <c r="S4729" s="233"/>
      <c r="T4729" s="233"/>
      <c r="U4729" s="233"/>
      <c r="V4729" s="233"/>
      <c r="W4729" s="233"/>
      <c r="X4729" s="234"/>
      <c r="Y4729" s="233"/>
      <c r="Z4729" s="235"/>
      <c r="AA4729" s="233"/>
      <c r="AV4729" s="232"/>
    </row>
    <row r="4730" spans="1:48" s="229" customFormat="1" x14ac:dyDescent="0.25">
      <c r="A4730" s="238"/>
      <c r="B4730" s="244"/>
      <c r="C4730" s="233"/>
      <c r="D4730" s="248"/>
      <c r="E4730" s="249"/>
      <c r="F4730" s="249"/>
      <c r="G4730" s="233"/>
      <c r="H4730" s="233"/>
      <c r="I4730" s="233"/>
      <c r="J4730" s="233"/>
      <c r="K4730" s="233"/>
      <c r="L4730" s="233"/>
      <c r="M4730" s="233"/>
      <c r="N4730" s="233"/>
      <c r="O4730" s="233"/>
      <c r="P4730" s="233"/>
      <c r="Q4730" s="233"/>
      <c r="R4730" s="233"/>
      <c r="S4730" s="233"/>
      <c r="T4730" s="233"/>
      <c r="U4730" s="233"/>
      <c r="V4730" s="233"/>
      <c r="W4730" s="233"/>
      <c r="X4730" s="234"/>
      <c r="Y4730" s="233"/>
      <c r="Z4730" s="235"/>
      <c r="AA4730" s="233"/>
      <c r="AV4730" s="232"/>
    </row>
    <row r="4731" spans="1:48" s="229" customFormat="1" x14ac:dyDescent="0.25">
      <c r="A4731" s="238"/>
      <c r="B4731" s="244"/>
      <c r="C4731" s="233"/>
      <c r="D4731" s="248"/>
      <c r="E4731" s="249"/>
      <c r="F4731" s="249"/>
      <c r="G4731" s="233"/>
      <c r="H4731" s="233"/>
      <c r="I4731" s="233"/>
      <c r="J4731" s="233"/>
      <c r="K4731" s="233"/>
      <c r="L4731" s="233"/>
      <c r="M4731" s="233"/>
      <c r="N4731" s="233"/>
      <c r="O4731" s="233"/>
      <c r="P4731" s="233"/>
      <c r="Q4731" s="233"/>
      <c r="R4731" s="233"/>
      <c r="S4731" s="233"/>
      <c r="T4731" s="233"/>
      <c r="U4731" s="233"/>
      <c r="V4731" s="233"/>
      <c r="W4731" s="233"/>
      <c r="X4731" s="234"/>
      <c r="Y4731" s="233"/>
      <c r="Z4731" s="235"/>
      <c r="AA4731" s="233"/>
      <c r="AV4731" s="232"/>
    </row>
    <row r="4732" spans="1:48" s="229" customFormat="1" x14ac:dyDescent="0.25">
      <c r="A4732" s="238"/>
      <c r="B4732" s="244"/>
      <c r="C4732" s="233"/>
      <c r="D4732" s="248"/>
      <c r="E4732" s="249"/>
      <c r="F4732" s="249"/>
      <c r="G4732" s="233"/>
      <c r="H4732" s="233"/>
      <c r="I4732" s="233"/>
      <c r="J4732" s="233"/>
      <c r="K4732" s="233"/>
      <c r="L4732" s="233"/>
      <c r="M4732" s="233"/>
      <c r="N4732" s="233"/>
      <c r="O4732" s="233"/>
      <c r="P4732" s="233"/>
      <c r="Q4732" s="233"/>
      <c r="R4732" s="233"/>
      <c r="S4732" s="233"/>
      <c r="T4732" s="233"/>
      <c r="U4732" s="233"/>
      <c r="V4732" s="233"/>
      <c r="W4732" s="233"/>
      <c r="X4732" s="234"/>
      <c r="Y4732" s="233"/>
      <c r="Z4732" s="235"/>
      <c r="AA4732" s="233"/>
      <c r="AV4732" s="232"/>
    </row>
    <row r="4733" spans="1:48" s="229" customFormat="1" x14ac:dyDescent="0.25">
      <c r="A4733" s="238"/>
      <c r="B4733" s="244"/>
      <c r="C4733" s="233"/>
      <c r="D4733" s="248"/>
      <c r="E4733" s="249"/>
      <c r="F4733" s="249"/>
      <c r="G4733" s="233"/>
      <c r="H4733" s="233"/>
      <c r="I4733" s="233"/>
      <c r="J4733" s="233"/>
      <c r="K4733" s="233"/>
      <c r="L4733" s="233"/>
      <c r="M4733" s="233"/>
      <c r="N4733" s="233"/>
      <c r="O4733" s="233"/>
      <c r="P4733" s="233"/>
      <c r="Q4733" s="233"/>
      <c r="R4733" s="233"/>
      <c r="S4733" s="233"/>
      <c r="T4733" s="233"/>
      <c r="U4733" s="233"/>
      <c r="V4733" s="233"/>
      <c r="W4733" s="233"/>
      <c r="X4733" s="234"/>
      <c r="Y4733" s="233"/>
      <c r="Z4733" s="235"/>
      <c r="AA4733" s="233"/>
      <c r="AV4733" s="232"/>
    </row>
    <row r="4734" spans="1:48" s="229" customFormat="1" x14ac:dyDescent="0.25">
      <c r="A4734" s="238"/>
      <c r="B4734" s="244"/>
      <c r="C4734" s="233"/>
      <c r="D4734" s="248"/>
      <c r="E4734" s="249"/>
      <c r="F4734" s="249"/>
      <c r="G4734" s="233"/>
      <c r="H4734" s="233"/>
      <c r="I4734" s="233"/>
      <c r="J4734" s="233"/>
      <c r="K4734" s="233"/>
      <c r="L4734" s="233"/>
      <c r="M4734" s="233"/>
      <c r="N4734" s="233"/>
      <c r="O4734" s="233"/>
      <c r="P4734" s="233"/>
      <c r="Q4734" s="233"/>
      <c r="R4734" s="233"/>
      <c r="S4734" s="233"/>
      <c r="T4734" s="233"/>
      <c r="U4734" s="233"/>
      <c r="V4734" s="233"/>
      <c r="W4734" s="233"/>
      <c r="X4734" s="234"/>
      <c r="Y4734" s="233"/>
      <c r="Z4734" s="235"/>
      <c r="AA4734" s="233"/>
      <c r="AV4734" s="232"/>
    </row>
    <row r="4735" spans="1:48" s="229" customFormat="1" x14ac:dyDescent="0.25">
      <c r="A4735" s="238"/>
      <c r="B4735" s="244"/>
      <c r="C4735" s="233"/>
      <c r="D4735" s="248"/>
      <c r="E4735" s="249"/>
      <c r="F4735" s="249"/>
      <c r="G4735" s="233"/>
      <c r="H4735" s="233"/>
      <c r="I4735" s="233"/>
      <c r="J4735" s="233"/>
      <c r="K4735" s="233"/>
      <c r="L4735" s="233"/>
      <c r="M4735" s="233"/>
      <c r="N4735" s="233"/>
      <c r="O4735" s="233"/>
      <c r="P4735" s="233"/>
      <c r="Q4735" s="233"/>
      <c r="R4735" s="233"/>
      <c r="S4735" s="233"/>
      <c r="T4735" s="233"/>
      <c r="U4735" s="233"/>
      <c r="V4735" s="233"/>
      <c r="W4735" s="233"/>
      <c r="X4735" s="234"/>
      <c r="Y4735" s="233"/>
      <c r="Z4735" s="235"/>
      <c r="AA4735" s="233"/>
      <c r="AV4735" s="232"/>
    </row>
    <row r="4736" spans="1:48" s="229" customFormat="1" x14ac:dyDescent="0.25">
      <c r="A4736" s="238"/>
      <c r="B4736" s="244"/>
      <c r="C4736" s="233"/>
      <c r="D4736" s="248"/>
      <c r="E4736" s="249"/>
      <c r="F4736" s="249"/>
      <c r="G4736" s="233"/>
      <c r="H4736" s="233"/>
      <c r="I4736" s="233"/>
      <c r="J4736" s="233"/>
      <c r="K4736" s="233"/>
      <c r="L4736" s="233"/>
      <c r="M4736" s="233"/>
      <c r="N4736" s="233"/>
      <c r="O4736" s="233"/>
      <c r="P4736" s="233"/>
      <c r="Q4736" s="233"/>
      <c r="R4736" s="233"/>
      <c r="S4736" s="233"/>
      <c r="T4736" s="233"/>
      <c r="U4736" s="233"/>
      <c r="V4736" s="233"/>
      <c r="W4736" s="233"/>
      <c r="X4736" s="234"/>
      <c r="Y4736" s="233"/>
      <c r="Z4736" s="235"/>
      <c r="AA4736" s="233"/>
      <c r="AV4736" s="232"/>
    </row>
    <row r="4737" spans="1:48" s="229" customFormat="1" x14ac:dyDescent="0.25">
      <c r="A4737" s="238"/>
      <c r="B4737" s="244"/>
      <c r="C4737" s="233"/>
      <c r="D4737" s="248"/>
      <c r="E4737" s="249"/>
      <c r="F4737" s="249"/>
      <c r="G4737" s="233"/>
      <c r="H4737" s="233"/>
      <c r="I4737" s="233"/>
      <c r="J4737" s="233"/>
      <c r="K4737" s="233"/>
      <c r="L4737" s="233"/>
      <c r="M4737" s="233"/>
      <c r="N4737" s="233"/>
      <c r="O4737" s="233"/>
      <c r="P4737" s="233"/>
      <c r="Q4737" s="233"/>
      <c r="R4737" s="233"/>
      <c r="S4737" s="233"/>
      <c r="T4737" s="233"/>
      <c r="U4737" s="233"/>
      <c r="V4737" s="233"/>
      <c r="W4737" s="233"/>
      <c r="X4737" s="234"/>
      <c r="Y4737" s="233"/>
      <c r="Z4737" s="235"/>
      <c r="AA4737" s="233"/>
      <c r="AV4737" s="232"/>
    </row>
    <row r="4738" spans="1:48" s="229" customFormat="1" x14ac:dyDescent="0.25">
      <c r="A4738" s="238"/>
      <c r="B4738" s="244"/>
      <c r="C4738" s="233"/>
      <c r="D4738" s="248"/>
      <c r="E4738" s="249"/>
      <c r="F4738" s="249"/>
      <c r="G4738" s="233"/>
      <c r="H4738" s="233"/>
      <c r="I4738" s="233"/>
      <c r="J4738" s="233"/>
      <c r="K4738" s="233"/>
      <c r="L4738" s="233"/>
      <c r="M4738" s="233"/>
      <c r="N4738" s="233"/>
      <c r="O4738" s="233"/>
      <c r="P4738" s="233"/>
      <c r="Q4738" s="233"/>
      <c r="R4738" s="233"/>
      <c r="S4738" s="233"/>
      <c r="T4738" s="233"/>
      <c r="U4738" s="233"/>
      <c r="V4738" s="233"/>
      <c r="W4738" s="233"/>
      <c r="X4738" s="234"/>
      <c r="Y4738" s="233"/>
      <c r="Z4738" s="235"/>
      <c r="AA4738" s="233"/>
      <c r="AV4738" s="232"/>
    </row>
    <row r="4739" spans="1:48" s="229" customFormat="1" x14ac:dyDescent="0.25">
      <c r="A4739" s="238"/>
      <c r="B4739" s="244"/>
      <c r="C4739" s="233"/>
      <c r="D4739" s="248"/>
      <c r="E4739" s="249"/>
      <c r="F4739" s="249"/>
      <c r="G4739" s="233"/>
      <c r="H4739" s="233"/>
      <c r="I4739" s="233"/>
      <c r="J4739" s="233"/>
      <c r="K4739" s="233"/>
      <c r="L4739" s="233"/>
      <c r="M4739" s="233"/>
      <c r="N4739" s="233"/>
      <c r="O4739" s="233"/>
      <c r="P4739" s="233"/>
      <c r="Q4739" s="233"/>
      <c r="R4739" s="233"/>
      <c r="S4739" s="233"/>
      <c r="T4739" s="233"/>
      <c r="U4739" s="233"/>
      <c r="V4739" s="233"/>
      <c r="W4739" s="233"/>
      <c r="X4739" s="234"/>
      <c r="Y4739" s="233"/>
      <c r="Z4739" s="235"/>
      <c r="AA4739" s="233"/>
      <c r="AV4739" s="232"/>
    </row>
    <row r="4740" spans="1:48" s="229" customFormat="1" x14ac:dyDescent="0.25">
      <c r="A4740" s="238"/>
      <c r="B4740" s="244"/>
      <c r="C4740" s="233"/>
      <c r="D4740" s="248"/>
      <c r="E4740" s="249"/>
      <c r="F4740" s="249"/>
      <c r="G4740" s="233"/>
      <c r="H4740" s="233"/>
      <c r="I4740" s="233"/>
      <c r="J4740" s="233"/>
      <c r="K4740" s="233"/>
      <c r="L4740" s="233"/>
      <c r="M4740" s="233"/>
      <c r="N4740" s="233"/>
      <c r="O4740" s="233"/>
      <c r="P4740" s="233"/>
      <c r="Q4740" s="233"/>
      <c r="R4740" s="233"/>
      <c r="S4740" s="233"/>
      <c r="T4740" s="233"/>
      <c r="U4740" s="233"/>
      <c r="V4740" s="233"/>
      <c r="W4740" s="233"/>
      <c r="X4740" s="234"/>
      <c r="Y4740" s="233"/>
      <c r="Z4740" s="235"/>
      <c r="AA4740" s="233"/>
      <c r="AV4740" s="232"/>
    </row>
    <row r="4741" spans="1:48" s="229" customFormat="1" x14ac:dyDescent="0.25">
      <c r="A4741" s="238"/>
      <c r="B4741" s="244"/>
      <c r="C4741" s="233"/>
      <c r="D4741" s="248"/>
      <c r="E4741" s="249"/>
      <c r="F4741" s="249"/>
      <c r="G4741" s="233"/>
      <c r="H4741" s="233"/>
      <c r="I4741" s="233"/>
      <c r="J4741" s="233"/>
      <c r="K4741" s="233"/>
      <c r="L4741" s="233"/>
      <c r="M4741" s="233"/>
      <c r="N4741" s="233"/>
      <c r="O4741" s="233"/>
      <c r="P4741" s="233"/>
      <c r="Q4741" s="233"/>
      <c r="R4741" s="233"/>
      <c r="S4741" s="233"/>
      <c r="T4741" s="233"/>
      <c r="U4741" s="233"/>
      <c r="V4741" s="233"/>
      <c r="W4741" s="233"/>
      <c r="X4741" s="234"/>
      <c r="Y4741" s="233"/>
      <c r="Z4741" s="235"/>
      <c r="AA4741" s="233"/>
      <c r="AV4741" s="232"/>
    </row>
    <row r="4742" spans="1:48" s="229" customFormat="1" x14ac:dyDescent="0.25">
      <c r="A4742" s="238"/>
      <c r="B4742" s="244"/>
      <c r="C4742" s="233"/>
      <c r="D4742" s="248"/>
      <c r="E4742" s="249"/>
      <c r="F4742" s="249"/>
      <c r="G4742" s="233"/>
      <c r="H4742" s="233"/>
      <c r="I4742" s="233"/>
      <c r="J4742" s="233"/>
      <c r="K4742" s="233"/>
      <c r="L4742" s="233"/>
      <c r="M4742" s="233"/>
      <c r="N4742" s="233"/>
      <c r="O4742" s="233"/>
      <c r="P4742" s="233"/>
      <c r="Q4742" s="233"/>
      <c r="R4742" s="233"/>
      <c r="S4742" s="233"/>
      <c r="T4742" s="233"/>
      <c r="U4742" s="233"/>
      <c r="V4742" s="233"/>
      <c r="W4742" s="233"/>
      <c r="X4742" s="234"/>
      <c r="Y4742" s="233"/>
      <c r="Z4742" s="235"/>
      <c r="AA4742" s="233"/>
      <c r="AV4742" s="232"/>
    </row>
    <row r="4743" spans="1:48" s="229" customFormat="1" x14ac:dyDescent="0.25">
      <c r="A4743" s="238"/>
      <c r="B4743" s="244"/>
      <c r="C4743" s="233"/>
      <c r="D4743" s="248"/>
      <c r="E4743" s="249"/>
      <c r="F4743" s="249"/>
      <c r="G4743" s="233"/>
      <c r="H4743" s="233"/>
      <c r="I4743" s="233"/>
      <c r="J4743" s="233"/>
      <c r="K4743" s="233"/>
      <c r="L4743" s="233"/>
      <c r="M4743" s="233"/>
      <c r="N4743" s="233"/>
      <c r="O4743" s="233"/>
      <c r="P4743" s="233"/>
      <c r="Q4743" s="233"/>
      <c r="R4743" s="233"/>
      <c r="S4743" s="233"/>
      <c r="T4743" s="233"/>
      <c r="U4743" s="233"/>
      <c r="V4743" s="233"/>
      <c r="W4743" s="233"/>
      <c r="X4743" s="234"/>
      <c r="Y4743" s="233"/>
      <c r="Z4743" s="235"/>
      <c r="AA4743" s="233"/>
      <c r="AV4743" s="232"/>
    </row>
    <row r="4744" spans="1:48" s="229" customFormat="1" x14ac:dyDescent="0.25">
      <c r="A4744" s="238"/>
      <c r="B4744" s="244"/>
      <c r="C4744" s="233"/>
      <c r="D4744" s="248"/>
      <c r="E4744" s="249"/>
      <c r="F4744" s="249"/>
      <c r="G4744" s="233"/>
      <c r="H4744" s="233"/>
      <c r="I4744" s="233"/>
      <c r="J4744" s="233"/>
      <c r="K4744" s="233"/>
      <c r="L4744" s="233"/>
      <c r="M4744" s="233"/>
      <c r="N4744" s="233"/>
      <c r="O4744" s="233"/>
      <c r="P4744" s="233"/>
      <c r="Q4744" s="233"/>
      <c r="R4744" s="233"/>
      <c r="S4744" s="233"/>
      <c r="T4744" s="233"/>
      <c r="U4744" s="233"/>
      <c r="V4744" s="233"/>
      <c r="W4744" s="233"/>
      <c r="X4744" s="234"/>
      <c r="Y4744" s="233"/>
      <c r="Z4744" s="235"/>
      <c r="AA4744" s="233"/>
      <c r="AV4744" s="232"/>
    </row>
    <row r="4745" spans="1:48" s="229" customFormat="1" x14ac:dyDescent="0.25">
      <c r="A4745" s="238"/>
      <c r="B4745" s="244"/>
      <c r="C4745" s="233"/>
      <c r="D4745" s="248"/>
      <c r="E4745" s="249"/>
      <c r="F4745" s="249"/>
      <c r="G4745" s="233"/>
      <c r="H4745" s="233"/>
      <c r="I4745" s="233"/>
      <c r="J4745" s="233"/>
      <c r="K4745" s="233"/>
      <c r="L4745" s="233"/>
      <c r="M4745" s="233"/>
      <c r="N4745" s="233"/>
      <c r="O4745" s="233"/>
      <c r="P4745" s="233"/>
      <c r="Q4745" s="233"/>
      <c r="R4745" s="233"/>
      <c r="S4745" s="233"/>
      <c r="T4745" s="233"/>
      <c r="U4745" s="233"/>
      <c r="V4745" s="233"/>
      <c r="W4745" s="233"/>
      <c r="X4745" s="234"/>
      <c r="Y4745" s="233"/>
      <c r="Z4745" s="235"/>
      <c r="AA4745" s="233"/>
      <c r="AV4745" s="232"/>
    </row>
    <row r="4746" spans="1:48" s="229" customFormat="1" x14ac:dyDescent="0.25">
      <c r="A4746" s="238"/>
      <c r="B4746" s="244"/>
      <c r="C4746" s="233"/>
      <c r="D4746" s="248"/>
      <c r="E4746" s="249"/>
      <c r="F4746" s="249"/>
      <c r="G4746" s="233"/>
      <c r="H4746" s="233"/>
      <c r="I4746" s="233"/>
      <c r="J4746" s="233"/>
      <c r="K4746" s="233"/>
      <c r="L4746" s="233"/>
      <c r="M4746" s="233"/>
      <c r="N4746" s="233"/>
      <c r="O4746" s="233"/>
      <c r="P4746" s="233"/>
      <c r="Q4746" s="233"/>
      <c r="R4746" s="233"/>
      <c r="S4746" s="233"/>
      <c r="T4746" s="233"/>
      <c r="U4746" s="233"/>
      <c r="V4746" s="233"/>
      <c r="W4746" s="233"/>
      <c r="X4746" s="234"/>
      <c r="Y4746" s="233"/>
      <c r="Z4746" s="235"/>
      <c r="AA4746" s="233"/>
      <c r="AV4746" s="232"/>
    </row>
    <row r="4747" spans="1:48" s="229" customFormat="1" x14ac:dyDescent="0.25">
      <c r="A4747" s="238"/>
      <c r="B4747" s="244"/>
      <c r="C4747" s="233"/>
      <c r="D4747" s="248"/>
      <c r="E4747" s="249"/>
      <c r="F4747" s="249"/>
      <c r="G4747" s="233"/>
      <c r="H4747" s="233"/>
      <c r="I4747" s="233"/>
      <c r="J4747" s="233"/>
      <c r="K4747" s="233"/>
      <c r="L4747" s="233"/>
      <c r="M4747" s="233"/>
      <c r="N4747" s="233"/>
      <c r="O4747" s="233"/>
      <c r="P4747" s="233"/>
      <c r="Q4747" s="233"/>
      <c r="R4747" s="233"/>
      <c r="S4747" s="233"/>
      <c r="T4747" s="233"/>
      <c r="U4747" s="233"/>
      <c r="V4747" s="233"/>
      <c r="W4747" s="238"/>
      <c r="X4747" s="234"/>
      <c r="Y4747" s="239"/>
      <c r="Z4747" s="235"/>
      <c r="AA4747" s="233"/>
      <c r="AV4747" s="232"/>
    </row>
    <row r="4748" spans="1:48" s="229" customFormat="1" x14ac:dyDescent="0.25">
      <c r="A4748" s="238"/>
      <c r="B4748" s="244"/>
      <c r="C4748" s="233"/>
      <c r="D4748" s="248"/>
      <c r="E4748" s="249"/>
      <c r="F4748" s="249"/>
      <c r="G4748" s="233"/>
      <c r="H4748" s="233"/>
      <c r="I4748" s="233"/>
      <c r="J4748" s="233"/>
      <c r="K4748" s="233"/>
      <c r="L4748" s="233"/>
      <c r="M4748" s="233"/>
      <c r="N4748" s="233"/>
      <c r="O4748" s="233"/>
      <c r="P4748" s="233"/>
      <c r="Q4748" s="233"/>
      <c r="R4748" s="233"/>
      <c r="S4748" s="233"/>
      <c r="T4748" s="233"/>
      <c r="U4748" s="233"/>
      <c r="V4748" s="233"/>
      <c r="W4748" s="233"/>
      <c r="X4748" s="234"/>
      <c r="Y4748" s="233"/>
      <c r="Z4748" s="235"/>
      <c r="AA4748" s="233"/>
      <c r="AV4748" s="232"/>
    </row>
    <row r="4749" spans="1:48" s="229" customFormat="1" x14ac:dyDescent="0.25">
      <c r="A4749" s="238"/>
      <c r="B4749" s="244"/>
      <c r="C4749" s="233"/>
      <c r="D4749" s="248"/>
      <c r="E4749" s="249"/>
      <c r="F4749" s="249"/>
      <c r="G4749" s="233"/>
      <c r="H4749" s="233"/>
      <c r="I4749" s="233"/>
      <c r="J4749" s="233"/>
      <c r="K4749" s="233"/>
      <c r="L4749" s="233"/>
      <c r="M4749" s="233"/>
      <c r="N4749" s="233"/>
      <c r="O4749" s="233"/>
      <c r="P4749" s="233"/>
      <c r="Q4749" s="233"/>
      <c r="R4749" s="233"/>
      <c r="S4749" s="233"/>
      <c r="T4749" s="233"/>
      <c r="U4749" s="233"/>
      <c r="V4749" s="233"/>
      <c r="W4749" s="233"/>
      <c r="X4749" s="234"/>
      <c r="Y4749" s="233"/>
      <c r="Z4749" s="235"/>
      <c r="AA4749" s="233"/>
      <c r="AV4749" s="232"/>
    </row>
    <row r="4750" spans="1:48" s="229" customFormat="1" x14ac:dyDescent="0.25">
      <c r="A4750" s="238"/>
      <c r="B4750" s="244"/>
      <c r="C4750" s="233"/>
      <c r="D4750" s="248"/>
      <c r="E4750" s="249"/>
      <c r="F4750" s="249"/>
      <c r="G4750" s="233"/>
      <c r="H4750" s="233"/>
      <c r="I4750" s="233"/>
      <c r="J4750" s="233"/>
      <c r="K4750" s="233"/>
      <c r="L4750" s="233"/>
      <c r="M4750" s="233"/>
      <c r="N4750" s="233"/>
      <c r="O4750" s="233"/>
      <c r="P4750" s="233"/>
      <c r="Q4750" s="233"/>
      <c r="R4750" s="233"/>
      <c r="S4750" s="233"/>
      <c r="T4750" s="233"/>
      <c r="U4750" s="233"/>
      <c r="V4750" s="233"/>
      <c r="W4750" s="233"/>
      <c r="X4750" s="234"/>
      <c r="Y4750" s="233"/>
      <c r="Z4750" s="235"/>
      <c r="AA4750" s="233"/>
      <c r="AV4750" s="232"/>
    </row>
    <row r="4751" spans="1:48" s="229" customFormat="1" x14ac:dyDescent="0.25">
      <c r="A4751" s="238"/>
      <c r="B4751" s="244"/>
      <c r="C4751" s="233"/>
      <c r="D4751" s="248"/>
      <c r="E4751" s="249"/>
      <c r="F4751" s="249"/>
      <c r="G4751" s="233"/>
      <c r="H4751" s="233"/>
      <c r="I4751" s="233"/>
      <c r="J4751" s="233"/>
      <c r="K4751" s="233"/>
      <c r="L4751" s="233"/>
      <c r="M4751" s="233"/>
      <c r="N4751" s="233"/>
      <c r="O4751" s="233"/>
      <c r="P4751" s="233"/>
      <c r="Q4751" s="233"/>
      <c r="R4751" s="233"/>
      <c r="S4751" s="233"/>
      <c r="T4751" s="233"/>
      <c r="U4751" s="233"/>
      <c r="V4751" s="233"/>
      <c r="W4751" s="233"/>
      <c r="X4751" s="234"/>
      <c r="Y4751" s="233"/>
      <c r="Z4751" s="235"/>
      <c r="AA4751" s="233"/>
      <c r="AV4751" s="232"/>
    </row>
    <row r="4752" spans="1:48" s="229" customFormat="1" x14ac:dyDescent="0.25">
      <c r="A4752" s="238"/>
      <c r="B4752" s="244"/>
      <c r="C4752" s="233"/>
      <c r="D4752" s="248"/>
      <c r="E4752" s="249"/>
      <c r="F4752" s="249"/>
      <c r="G4752" s="233"/>
      <c r="H4752" s="233"/>
      <c r="I4752" s="233"/>
      <c r="J4752" s="233"/>
      <c r="K4752" s="233"/>
      <c r="L4752" s="233"/>
      <c r="M4752" s="233"/>
      <c r="N4752" s="233"/>
      <c r="O4752" s="233"/>
      <c r="P4752" s="233"/>
      <c r="Q4752" s="233"/>
      <c r="R4752" s="233"/>
      <c r="S4752" s="233"/>
      <c r="T4752" s="233"/>
      <c r="U4752" s="233"/>
      <c r="V4752" s="233"/>
      <c r="W4752" s="233"/>
      <c r="X4752" s="234"/>
      <c r="Y4752" s="233"/>
      <c r="Z4752" s="235"/>
      <c r="AA4752" s="233"/>
      <c r="AV4752" s="232"/>
    </row>
    <row r="4753" spans="1:48" s="229" customFormat="1" x14ac:dyDescent="0.25">
      <c r="A4753" s="238"/>
      <c r="B4753" s="244"/>
      <c r="C4753" s="233"/>
      <c r="D4753" s="248"/>
      <c r="E4753" s="249"/>
      <c r="F4753" s="249"/>
      <c r="G4753" s="233"/>
      <c r="H4753" s="233"/>
      <c r="I4753" s="233"/>
      <c r="J4753" s="233"/>
      <c r="K4753" s="233"/>
      <c r="L4753" s="233"/>
      <c r="M4753" s="233"/>
      <c r="N4753" s="233"/>
      <c r="O4753" s="233"/>
      <c r="P4753" s="233"/>
      <c r="Q4753" s="233"/>
      <c r="R4753" s="233"/>
      <c r="S4753" s="233"/>
      <c r="T4753" s="233"/>
      <c r="U4753" s="233"/>
      <c r="V4753" s="233"/>
      <c r="W4753" s="233"/>
      <c r="X4753" s="234"/>
      <c r="Y4753" s="233"/>
      <c r="Z4753" s="235"/>
      <c r="AA4753" s="233"/>
      <c r="AV4753" s="232"/>
    </row>
    <row r="4754" spans="1:48" s="229" customFormat="1" x14ac:dyDescent="0.25">
      <c r="A4754" s="238"/>
      <c r="B4754" s="244"/>
      <c r="C4754" s="233"/>
      <c r="D4754" s="248"/>
      <c r="E4754" s="249"/>
      <c r="F4754" s="249"/>
      <c r="G4754" s="233"/>
      <c r="H4754" s="233"/>
      <c r="I4754" s="233"/>
      <c r="J4754" s="233"/>
      <c r="K4754" s="233"/>
      <c r="L4754" s="233"/>
      <c r="M4754" s="233"/>
      <c r="N4754" s="233"/>
      <c r="O4754" s="233"/>
      <c r="P4754" s="233"/>
      <c r="Q4754" s="233"/>
      <c r="R4754" s="233"/>
      <c r="S4754" s="233"/>
      <c r="T4754" s="233"/>
      <c r="U4754" s="233"/>
      <c r="V4754" s="233"/>
      <c r="W4754" s="233"/>
      <c r="X4754" s="234"/>
      <c r="Y4754" s="233"/>
      <c r="Z4754" s="235"/>
      <c r="AA4754" s="233"/>
      <c r="AV4754" s="232"/>
    </row>
    <row r="4755" spans="1:48" s="229" customFormat="1" x14ac:dyDescent="0.25">
      <c r="A4755" s="238"/>
      <c r="B4755" s="244"/>
      <c r="C4755" s="233"/>
      <c r="D4755" s="248"/>
      <c r="E4755" s="249"/>
      <c r="F4755" s="249"/>
      <c r="G4755" s="233"/>
      <c r="H4755" s="233"/>
      <c r="I4755" s="233"/>
      <c r="J4755" s="233"/>
      <c r="K4755" s="233"/>
      <c r="L4755" s="233"/>
      <c r="M4755" s="233"/>
      <c r="N4755" s="233"/>
      <c r="O4755" s="233"/>
      <c r="P4755" s="233"/>
      <c r="Q4755" s="233"/>
      <c r="R4755" s="233"/>
      <c r="S4755" s="233"/>
      <c r="T4755" s="233"/>
      <c r="U4755" s="233"/>
      <c r="V4755" s="233"/>
      <c r="W4755" s="233"/>
      <c r="X4755" s="234"/>
      <c r="Y4755" s="233"/>
      <c r="Z4755" s="235"/>
      <c r="AA4755" s="233"/>
      <c r="AV4755" s="232"/>
    </row>
    <row r="4756" spans="1:48" s="229" customFormat="1" x14ac:dyDescent="0.25">
      <c r="A4756" s="238"/>
      <c r="B4756" s="244"/>
      <c r="C4756" s="233"/>
      <c r="D4756" s="248"/>
      <c r="E4756" s="249"/>
      <c r="F4756" s="249"/>
      <c r="G4756" s="233"/>
      <c r="H4756" s="233"/>
      <c r="I4756" s="233"/>
      <c r="J4756" s="233"/>
      <c r="K4756" s="233"/>
      <c r="L4756" s="233"/>
      <c r="M4756" s="233"/>
      <c r="N4756" s="233"/>
      <c r="O4756" s="233"/>
      <c r="P4756" s="233"/>
      <c r="Q4756" s="233"/>
      <c r="R4756" s="233"/>
      <c r="S4756" s="233"/>
      <c r="T4756" s="233"/>
      <c r="U4756" s="233"/>
      <c r="V4756" s="233"/>
      <c r="W4756" s="233"/>
      <c r="X4756" s="234"/>
      <c r="Y4756" s="233"/>
      <c r="Z4756" s="235"/>
      <c r="AA4756" s="233"/>
      <c r="AV4756" s="232"/>
    </row>
    <row r="4757" spans="1:48" s="229" customFormat="1" x14ac:dyDescent="0.25">
      <c r="A4757" s="238"/>
      <c r="B4757" s="244"/>
      <c r="C4757" s="233"/>
      <c r="D4757" s="248"/>
      <c r="E4757" s="249"/>
      <c r="F4757" s="249"/>
      <c r="G4757" s="233"/>
      <c r="H4757" s="233"/>
      <c r="I4757" s="233"/>
      <c r="J4757" s="233"/>
      <c r="K4757" s="233"/>
      <c r="L4757" s="233"/>
      <c r="M4757" s="233"/>
      <c r="N4757" s="233"/>
      <c r="O4757" s="233"/>
      <c r="P4757" s="233"/>
      <c r="Q4757" s="233"/>
      <c r="R4757" s="233"/>
      <c r="S4757" s="233"/>
      <c r="T4757" s="233"/>
      <c r="U4757" s="233"/>
      <c r="V4757" s="233"/>
      <c r="W4757" s="233"/>
      <c r="X4757" s="234"/>
      <c r="Y4757" s="233"/>
      <c r="Z4757" s="235"/>
      <c r="AA4757" s="233"/>
      <c r="AV4757" s="232"/>
    </row>
    <row r="4758" spans="1:48" s="229" customFormat="1" x14ac:dyDescent="0.25">
      <c r="A4758" s="238"/>
      <c r="B4758" s="244"/>
      <c r="C4758" s="233"/>
      <c r="D4758" s="248"/>
      <c r="E4758" s="249"/>
      <c r="F4758" s="249"/>
      <c r="G4758" s="233"/>
      <c r="H4758" s="233"/>
      <c r="I4758" s="233"/>
      <c r="J4758" s="233"/>
      <c r="K4758" s="233"/>
      <c r="L4758" s="233"/>
      <c r="M4758" s="233"/>
      <c r="N4758" s="233"/>
      <c r="O4758" s="233"/>
      <c r="P4758" s="233"/>
      <c r="Q4758" s="233"/>
      <c r="R4758" s="233"/>
      <c r="S4758" s="233"/>
      <c r="T4758" s="233"/>
      <c r="U4758" s="233"/>
      <c r="V4758" s="233"/>
      <c r="W4758" s="233"/>
      <c r="X4758" s="234"/>
      <c r="Y4758" s="233"/>
      <c r="Z4758" s="235"/>
      <c r="AA4758" s="233"/>
      <c r="AV4758" s="232"/>
    </row>
    <row r="4759" spans="1:48" s="229" customFormat="1" x14ac:dyDescent="0.25">
      <c r="A4759" s="238"/>
      <c r="B4759" s="244"/>
      <c r="C4759" s="233"/>
      <c r="D4759" s="248"/>
      <c r="E4759" s="249"/>
      <c r="F4759" s="249"/>
      <c r="G4759" s="233"/>
      <c r="H4759" s="233"/>
      <c r="I4759" s="233"/>
      <c r="J4759" s="233"/>
      <c r="K4759" s="233"/>
      <c r="L4759" s="233"/>
      <c r="M4759" s="233"/>
      <c r="N4759" s="233"/>
      <c r="O4759" s="233"/>
      <c r="P4759" s="233"/>
      <c r="Q4759" s="233"/>
      <c r="R4759" s="233"/>
      <c r="S4759" s="233"/>
      <c r="T4759" s="233"/>
      <c r="U4759" s="233"/>
      <c r="V4759" s="233"/>
      <c r="W4759" s="233"/>
      <c r="X4759" s="234"/>
      <c r="Y4759" s="233"/>
      <c r="Z4759" s="235"/>
      <c r="AA4759" s="233"/>
      <c r="AV4759" s="232"/>
    </row>
    <row r="4760" spans="1:48" s="229" customFormat="1" x14ac:dyDescent="0.25">
      <c r="A4760" s="238"/>
      <c r="B4760" s="244"/>
      <c r="C4760" s="233"/>
      <c r="D4760" s="248"/>
      <c r="E4760" s="249"/>
      <c r="F4760" s="249"/>
      <c r="G4760" s="233"/>
      <c r="H4760" s="233"/>
      <c r="I4760" s="233"/>
      <c r="J4760" s="233"/>
      <c r="K4760" s="233"/>
      <c r="L4760" s="233"/>
      <c r="M4760" s="233"/>
      <c r="N4760" s="233"/>
      <c r="O4760" s="233"/>
      <c r="P4760" s="233"/>
      <c r="Q4760" s="233"/>
      <c r="R4760" s="233"/>
      <c r="S4760" s="233"/>
      <c r="T4760" s="233"/>
      <c r="U4760" s="233"/>
      <c r="V4760" s="233"/>
      <c r="W4760" s="233"/>
      <c r="X4760" s="234"/>
      <c r="Y4760" s="233"/>
      <c r="Z4760" s="235"/>
      <c r="AA4760" s="233"/>
      <c r="AV4760" s="232"/>
    </row>
    <row r="4761" spans="1:48" s="229" customFormat="1" x14ac:dyDescent="0.25">
      <c r="A4761" s="238"/>
      <c r="B4761" s="244"/>
      <c r="C4761" s="233"/>
      <c r="D4761" s="248"/>
      <c r="E4761" s="249"/>
      <c r="F4761" s="249"/>
      <c r="G4761" s="233"/>
      <c r="H4761" s="233"/>
      <c r="I4761" s="233"/>
      <c r="J4761" s="233"/>
      <c r="K4761" s="233"/>
      <c r="L4761" s="233"/>
      <c r="M4761" s="233"/>
      <c r="N4761" s="233"/>
      <c r="O4761" s="233"/>
      <c r="P4761" s="233"/>
      <c r="Q4761" s="233"/>
      <c r="R4761" s="233"/>
      <c r="S4761" s="233"/>
      <c r="T4761" s="233"/>
      <c r="U4761" s="233"/>
      <c r="V4761" s="233"/>
      <c r="W4761" s="233"/>
      <c r="X4761" s="234"/>
      <c r="Y4761" s="233"/>
      <c r="Z4761" s="235"/>
      <c r="AA4761" s="233"/>
      <c r="AV4761" s="232"/>
    </row>
    <row r="4762" spans="1:48" s="229" customFormat="1" x14ac:dyDescent="0.25">
      <c r="A4762" s="238"/>
      <c r="B4762" s="244"/>
      <c r="C4762" s="233"/>
      <c r="D4762" s="248"/>
      <c r="E4762" s="249"/>
      <c r="F4762" s="249"/>
      <c r="G4762" s="233"/>
      <c r="H4762" s="233"/>
      <c r="I4762" s="233"/>
      <c r="J4762" s="233"/>
      <c r="K4762" s="233"/>
      <c r="L4762" s="233"/>
      <c r="M4762" s="233"/>
      <c r="N4762" s="233"/>
      <c r="O4762" s="233"/>
      <c r="P4762" s="233"/>
      <c r="Q4762" s="233"/>
      <c r="R4762" s="233"/>
      <c r="S4762" s="233"/>
      <c r="T4762" s="233"/>
      <c r="U4762" s="233"/>
      <c r="V4762" s="233"/>
      <c r="W4762" s="233"/>
      <c r="X4762" s="234"/>
      <c r="Y4762" s="233"/>
      <c r="Z4762" s="235"/>
      <c r="AA4762" s="233"/>
      <c r="AV4762" s="232"/>
    </row>
    <row r="4763" spans="1:48" s="229" customFormat="1" x14ac:dyDescent="0.25">
      <c r="A4763" s="238"/>
      <c r="B4763" s="244"/>
      <c r="C4763" s="233"/>
      <c r="D4763" s="248"/>
      <c r="E4763" s="249"/>
      <c r="F4763" s="249"/>
      <c r="G4763" s="233"/>
      <c r="H4763" s="233"/>
      <c r="I4763" s="233"/>
      <c r="J4763" s="233"/>
      <c r="K4763" s="233"/>
      <c r="L4763" s="233"/>
      <c r="M4763" s="233"/>
      <c r="N4763" s="233"/>
      <c r="O4763" s="233"/>
      <c r="P4763" s="233"/>
      <c r="Q4763" s="233"/>
      <c r="R4763" s="233"/>
      <c r="S4763" s="233"/>
      <c r="T4763" s="233"/>
      <c r="U4763" s="233"/>
      <c r="V4763" s="233"/>
      <c r="W4763" s="233"/>
      <c r="X4763" s="234"/>
      <c r="Y4763" s="233"/>
      <c r="Z4763" s="235"/>
      <c r="AA4763" s="233"/>
      <c r="AV4763" s="232"/>
    </row>
    <row r="4764" spans="1:48" s="229" customFormat="1" x14ac:dyDescent="0.25">
      <c r="A4764" s="238"/>
      <c r="B4764" s="244"/>
      <c r="C4764" s="233"/>
      <c r="D4764" s="248"/>
      <c r="E4764" s="249"/>
      <c r="F4764" s="249"/>
      <c r="G4764" s="233"/>
      <c r="H4764" s="233"/>
      <c r="I4764" s="233"/>
      <c r="J4764" s="233"/>
      <c r="K4764" s="233"/>
      <c r="L4764" s="233"/>
      <c r="M4764" s="233"/>
      <c r="N4764" s="233"/>
      <c r="O4764" s="233"/>
      <c r="P4764" s="233"/>
      <c r="Q4764" s="233"/>
      <c r="R4764" s="233"/>
      <c r="S4764" s="233"/>
      <c r="T4764" s="233"/>
      <c r="U4764" s="233"/>
      <c r="V4764" s="233"/>
      <c r="W4764" s="233"/>
      <c r="X4764" s="234"/>
      <c r="Y4764" s="233"/>
      <c r="Z4764" s="235"/>
      <c r="AA4764" s="233"/>
      <c r="AV4764" s="232"/>
    </row>
    <row r="4765" spans="1:48" s="229" customFormat="1" x14ac:dyDescent="0.25">
      <c r="A4765" s="238"/>
      <c r="B4765" s="244"/>
      <c r="C4765" s="233"/>
      <c r="D4765" s="248"/>
      <c r="E4765" s="249"/>
      <c r="F4765" s="249"/>
      <c r="G4765" s="233"/>
      <c r="H4765" s="233"/>
      <c r="I4765" s="233"/>
      <c r="J4765" s="233"/>
      <c r="K4765" s="233"/>
      <c r="L4765" s="233"/>
      <c r="M4765" s="233"/>
      <c r="N4765" s="233"/>
      <c r="O4765" s="233"/>
      <c r="P4765" s="233"/>
      <c r="Q4765" s="233"/>
      <c r="R4765" s="233"/>
      <c r="S4765" s="233"/>
      <c r="T4765" s="233"/>
      <c r="U4765" s="233"/>
      <c r="V4765" s="233"/>
      <c r="W4765" s="233"/>
      <c r="X4765" s="234"/>
      <c r="Y4765" s="233"/>
      <c r="Z4765" s="235"/>
      <c r="AA4765" s="233"/>
      <c r="AV4765" s="232"/>
    </row>
    <row r="4766" spans="1:48" s="229" customFormat="1" x14ac:dyDescent="0.25">
      <c r="A4766" s="238"/>
      <c r="B4766" s="244"/>
      <c r="C4766" s="233"/>
      <c r="D4766" s="248"/>
      <c r="E4766" s="249"/>
      <c r="F4766" s="249"/>
      <c r="G4766" s="233"/>
      <c r="H4766" s="233"/>
      <c r="I4766" s="233"/>
      <c r="J4766" s="233"/>
      <c r="K4766" s="233"/>
      <c r="L4766" s="233"/>
      <c r="M4766" s="233"/>
      <c r="N4766" s="233"/>
      <c r="O4766" s="233"/>
      <c r="P4766" s="233"/>
      <c r="Q4766" s="233"/>
      <c r="R4766" s="233"/>
      <c r="S4766" s="233"/>
      <c r="T4766" s="233"/>
      <c r="U4766" s="233"/>
      <c r="V4766" s="233"/>
      <c r="W4766" s="233"/>
      <c r="X4766" s="234"/>
      <c r="Y4766" s="233"/>
      <c r="Z4766" s="235"/>
      <c r="AA4766" s="233"/>
      <c r="AV4766" s="232"/>
    </row>
    <row r="4767" spans="1:48" s="229" customFormat="1" x14ac:dyDescent="0.25">
      <c r="A4767" s="238"/>
      <c r="B4767" s="244"/>
      <c r="C4767" s="233"/>
      <c r="D4767" s="248"/>
      <c r="E4767" s="249"/>
      <c r="F4767" s="249"/>
      <c r="G4767" s="233"/>
      <c r="H4767" s="233"/>
      <c r="I4767" s="233"/>
      <c r="J4767" s="233"/>
      <c r="K4767" s="233"/>
      <c r="L4767" s="233"/>
      <c r="M4767" s="233"/>
      <c r="N4767" s="233"/>
      <c r="O4767" s="233"/>
      <c r="P4767" s="233"/>
      <c r="Q4767" s="233"/>
      <c r="R4767" s="233"/>
      <c r="S4767" s="233"/>
      <c r="T4767" s="233"/>
      <c r="U4767" s="233"/>
      <c r="V4767" s="233"/>
      <c r="W4767" s="233"/>
      <c r="X4767" s="234"/>
      <c r="Y4767" s="233"/>
      <c r="Z4767" s="235"/>
      <c r="AA4767" s="233"/>
      <c r="AV4767" s="232"/>
    </row>
    <row r="4768" spans="1:48" s="229" customFormat="1" x14ac:dyDescent="0.25">
      <c r="A4768" s="238"/>
      <c r="B4768" s="244"/>
      <c r="C4768" s="233"/>
      <c r="D4768" s="248"/>
      <c r="E4768" s="249"/>
      <c r="F4768" s="249"/>
      <c r="G4768" s="233"/>
      <c r="H4768" s="233"/>
      <c r="I4768" s="233"/>
      <c r="J4768" s="233"/>
      <c r="K4768" s="233"/>
      <c r="L4768" s="233"/>
      <c r="M4768" s="233"/>
      <c r="N4768" s="233"/>
      <c r="O4768" s="233"/>
      <c r="P4768" s="233"/>
      <c r="Q4768" s="233"/>
      <c r="R4768" s="233"/>
      <c r="S4768" s="233"/>
      <c r="T4768" s="233"/>
      <c r="U4768" s="233"/>
      <c r="V4768" s="233"/>
      <c r="W4768" s="233"/>
      <c r="X4768" s="234"/>
      <c r="Y4768" s="233"/>
      <c r="Z4768" s="235"/>
      <c r="AA4768" s="233"/>
      <c r="AV4768" s="232"/>
    </row>
    <row r="4769" spans="1:48" s="229" customFormat="1" x14ac:dyDescent="0.25">
      <c r="A4769" s="238"/>
      <c r="B4769" s="244"/>
      <c r="C4769" s="233"/>
      <c r="D4769" s="248"/>
      <c r="E4769" s="249"/>
      <c r="F4769" s="249"/>
      <c r="G4769" s="233"/>
      <c r="H4769" s="233"/>
      <c r="I4769" s="233"/>
      <c r="J4769" s="233"/>
      <c r="K4769" s="233"/>
      <c r="L4769" s="233"/>
      <c r="M4769" s="233"/>
      <c r="N4769" s="233"/>
      <c r="O4769" s="233"/>
      <c r="P4769" s="233"/>
      <c r="Q4769" s="233"/>
      <c r="R4769" s="233"/>
      <c r="S4769" s="233"/>
      <c r="T4769" s="233"/>
      <c r="U4769" s="233"/>
      <c r="V4769" s="233"/>
      <c r="W4769" s="233"/>
      <c r="X4769" s="234"/>
      <c r="Y4769" s="233"/>
      <c r="Z4769" s="235"/>
      <c r="AA4769" s="233"/>
      <c r="AV4769" s="232"/>
    </row>
    <row r="4770" spans="1:48" s="229" customFormat="1" x14ac:dyDescent="0.25">
      <c r="A4770" s="238"/>
      <c r="B4770" s="244"/>
      <c r="C4770" s="233"/>
      <c r="D4770" s="248"/>
      <c r="E4770" s="249"/>
      <c r="F4770" s="249"/>
      <c r="G4770" s="233"/>
      <c r="H4770" s="233"/>
      <c r="I4770" s="233"/>
      <c r="J4770" s="233"/>
      <c r="K4770" s="233"/>
      <c r="L4770" s="233"/>
      <c r="M4770" s="233"/>
      <c r="N4770" s="233"/>
      <c r="O4770" s="233"/>
      <c r="P4770" s="233"/>
      <c r="Q4770" s="233"/>
      <c r="R4770" s="233"/>
      <c r="S4770" s="233"/>
      <c r="T4770" s="233"/>
      <c r="U4770" s="233"/>
      <c r="V4770" s="233"/>
      <c r="W4770" s="233"/>
      <c r="X4770" s="234"/>
      <c r="Y4770" s="233"/>
      <c r="Z4770" s="235"/>
      <c r="AA4770" s="233"/>
      <c r="AV4770" s="232"/>
    </row>
    <row r="4771" spans="1:48" s="229" customFormat="1" x14ac:dyDescent="0.25">
      <c r="A4771" s="238"/>
      <c r="B4771" s="244"/>
      <c r="C4771" s="233"/>
      <c r="D4771" s="248"/>
      <c r="E4771" s="249"/>
      <c r="F4771" s="249"/>
      <c r="G4771" s="233"/>
      <c r="H4771" s="233"/>
      <c r="I4771" s="233"/>
      <c r="J4771" s="233"/>
      <c r="K4771" s="233"/>
      <c r="L4771" s="233"/>
      <c r="M4771" s="233"/>
      <c r="N4771" s="233"/>
      <c r="O4771" s="233"/>
      <c r="P4771" s="233"/>
      <c r="Q4771" s="233"/>
      <c r="R4771" s="233"/>
      <c r="S4771" s="233"/>
      <c r="T4771" s="233"/>
      <c r="U4771" s="233"/>
      <c r="V4771" s="233"/>
      <c r="W4771" s="233"/>
      <c r="X4771" s="234"/>
      <c r="Y4771" s="233"/>
      <c r="Z4771" s="235"/>
      <c r="AA4771" s="233"/>
      <c r="AV4771" s="232"/>
    </row>
    <row r="4772" spans="1:48" s="229" customFormat="1" x14ac:dyDescent="0.25">
      <c r="A4772" s="238"/>
      <c r="B4772" s="244"/>
      <c r="C4772" s="233"/>
      <c r="D4772" s="248"/>
      <c r="E4772" s="249"/>
      <c r="F4772" s="249"/>
      <c r="G4772" s="233"/>
      <c r="H4772" s="233"/>
      <c r="I4772" s="233"/>
      <c r="J4772" s="233"/>
      <c r="K4772" s="233"/>
      <c r="L4772" s="233"/>
      <c r="M4772" s="233"/>
      <c r="N4772" s="233"/>
      <c r="O4772" s="233"/>
      <c r="P4772" s="233"/>
      <c r="Q4772" s="233"/>
      <c r="R4772" s="233"/>
      <c r="S4772" s="233"/>
      <c r="T4772" s="233"/>
      <c r="U4772" s="233"/>
      <c r="V4772" s="233"/>
      <c r="W4772" s="233"/>
      <c r="X4772" s="234"/>
      <c r="Y4772" s="233"/>
      <c r="Z4772" s="235"/>
      <c r="AA4772" s="233"/>
      <c r="AV4772" s="232"/>
    </row>
    <row r="4773" spans="1:48" s="229" customFormat="1" x14ac:dyDescent="0.25">
      <c r="A4773" s="238"/>
      <c r="B4773" s="244"/>
      <c r="C4773" s="233"/>
      <c r="D4773" s="248"/>
      <c r="E4773" s="249"/>
      <c r="F4773" s="249"/>
      <c r="G4773" s="233"/>
      <c r="H4773" s="233"/>
      <c r="I4773" s="233"/>
      <c r="J4773" s="233"/>
      <c r="K4773" s="233"/>
      <c r="L4773" s="233"/>
      <c r="M4773" s="233"/>
      <c r="N4773" s="233"/>
      <c r="O4773" s="233"/>
      <c r="P4773" s="233"/>
      <c r="Q4773" s="233"/>
      <c r="R4773" s="233"/>
      <c r="S4773" s="233"/>
      <c r="T4773" s="233"/>
      <c r="U4773" s="233"/>
      <c r="V4773" s="233"/>
      <c r="W4773" s="233"/>
      <c r="X4773" s="234"/>
      <c r="Y4773" s="233"/>
      <c r="Z4773" s="235"/>
      <c r="AA4773" s="233"/>
      <c r="AV4773" s="232"/>
    </row>
    <row r="4774" spans="1:48" s="229" customFormat="1" x14ac:dyDescent="0.25">
      <c r="A4774" s="238"/>
      <c r="B4774" s="244"/>
      <c r="C4774" s="233"/>
      <c r="D4774" s="248"/>
      <c r="E4774" s="249"/>
      <c r="F4774" s="249"/>
      <c r="G4774" s="233"/>
      <c r="H4774" s="233"/>
      <c r="I4774" s="233"/>
      <c r="J4774" s="233"/>
      <c r="K4774" s="233"/>
      <c r="L4774" s="233"/>
      <c r="M4774" s="233"/>
      <c r="N4774" s="233"/>
      <c r="O4774" s="233"/>
      <c r="P4774" s="233"/>
      <c r="Q4774" s="233"/>
      <c r="R4774" s="233"/>
      <c r="S4774" s="233"/>
      <c r="T4774" s="233"/>
      <c r="U4774" s="233"/>
      <c r="V4774" s="233"/>
      <c r="W4774" s="233"/>
      <c r="X4774" s="234"/>
      <c r="Y4774" s="233"/>
      <c r="Z4774" s="235"/>
      <c r="AA4774" s="233"/>
      <c r="AV4774" s="232"/>
    </row>
    <row r="4775" spans="1:48" s="229" customFormat="1" x14ac:dyDescent="0.25">
      <c r="A4775" s="238"/>
      <c r="B4775" s="244"/>
      <c r="C4775" s="233"/>
      <c r="D4775" s="248"/>
      <c r="E4775" s="249"/>
      <c r="F4775" s="249"/>
      <c r="G4775" s="233"/>
      <c r="H4775" s="233"/>
      <c r="I4775" s="233"/>
      <c r="J4775" s="233"/>
      <c r="K4775" s="233"/>
      <c r="L4775" s="233"/>
      <c r="M4775" s="233"/>
      <c r="N4775" s="233"/>
      <c r="O4775" s="233"/>
      <c r="P4775" s="233"/>
      <c r="Q4775" s="233"/>
      <c r="R4775" s="233"/>
      <c r="S4775" s="233"/>
      <c r="T4775" s="233"/>
      <c r="U4775" s="233"/>
      <c r="V4775" s="233"/>
      <c r="W4775" s="233"/>
      <c r="X4775" s="234"/>
      <c r="Y4775" s="233"/>
      <c r="Z4775" s="235"/>
      <c r="AA4775" s="233"/>
      <c r="AV4775" s="232"/>
    </row>
    <row r="4776" spans="1:48" s="229" customFormat="1" x14ac:dyDescent="0.25">
      <c r="A4776" s="238"/>
      <c r="B4776" s="244"/>
      <c r="C4776" s="233"/>
      <c r="D4776" s="248"/>
      <c r="E4776" s="249"/>
      <c r="F4776" s="249"/>
      <c r="G4776" s="233"/>
      <c r="H4776" s="233"/>
      <c r="I4776" s="233"/>
      <c r="J4776" s="233"/>
      <c r="K4776" s="233"/>
      <c r="L4776" s="233"/>
      <c r="M4776" s="233"/>
      <c r="N4776" s="233"/>
      <c r="O4776" s="233"/>
      <c r="P4776" s="233"/>
      <c r="Q4776" s="233"/>
      <c r="R4776" s="233"/>
      <c r="S4776" s="233"/>
      <c r="T4776" s="233"/>
      <c r="U4776" s="233"/>
      <c r="V4776" s="233"/>
      <c r="W4776" s="233"/>
      <c r="X4776" s="234"/>
      <c r="Y4776" s="233"/>
      <c r="Z4776" s="235"/>
      <c r="AA4776" s="233"/>
      <c r="AV4776" s="232"/>
    </row>
    <row r="4777" spans="1:48" s="229" customFormat="1" x14ac:dyDescent="0.25">
      <c r="A4777" s="238"/>
      <c r="B4777" s="244"/>
      <c r="C4777" s="233"/>
      <c r="D4777" s="248"/>
      <c r="E4777" s="249"/>
      <c r="F4777" s="249"/>
      <c r="G4777" s="233"/>
      <c r="H4777" s="233"/>
      <c r="I4777" s="233"/>
      <c r="J4777" s="233"/>
      <c r="K4777" s="233"/>
      <c r="L4777" s="233"/>
      <c r="M4777" s="233"/>
      <c r="N4777" s="233"/>
      <c r="O4777" s="233"/>
      <c r="P4777" s="233"/>
      <c r="Q4777" s="233"/>
      <c r="R4777" s="233"/>
      <c r="S4777" s="233"/>
      <c r="T4777" s="233"/>
      <c r="U4777" s="233"/>
      <c r="V4777" s="233"/>
      <c r="W4777" s="233"/>
      <c r="X4777" s="234"/>
      <c r="Y4777" s="233"/>
      <c r="Z4777" s="235"/>
      <c r="AA4777" s="233"/>
      <c r="AV4777" s="232"/>
    </row>
    <row r="4778" spans="1:48" s="229" customFormat="1" x14ac:dyDescent="0.25">
      <c r="A4778" s="238"/>
      <c r="B4778" s="244"/>
      <c r="C4778" s="233"/>
      <c r="D4778" s="248"/>
      <c r="E4778" s="249"/>
      <c r="F4778" s="249"/>
      <c r="G4778" s="233"/>
      <c r="H4778" s="233"/>
      <c r="I4778" s="233"/>
      <c r="J4778" s="233"/>
      <c r="K4778" s="233"/>
      <c r="L4778" s="233"/>
      <c r="M4778" s="233"/>
      <c r="N4778" s="233"/>
      <c r="O4778" s="233"/>
      <c r="P4778" s="233"/>
      <c r="Q4778" s="233"/>
      <c r="R4778" s="233"/>
      <c r="S4778" s="233"/>
      <c r="T4778" s="233"/>
      <c r="U4778" s="233"/>
      <c r="V4778" s="233"/>
      <c r="W4778" s="233"/>
      <c r="X4778" s="234"/>
      <c r="Y4778" s="233"/>
      <c r="Z4778" s="235"/>
      <c r="AA4778" s="233"/>
      <c r="AV4778" s="232"/>
    </row>
    <row r="4779" spans="1:48" s="229" customFormat="1" x14ac:dyDescent="0.25">
      <c r="A4779" s="238"/>
      <c r="B4779" s="244"/>
      <c r="C4779" s="233"/>
      <c r="D4779" s="248"/>
      <c r="E4779" s="249"/>
      <c r="F4779" s="249"/>
      <c r="G4779" s="233"/>
      <c r="H4779" s="233"/>
      <c r="I4779" s="233"/>
      <c r="J4779" s="233"/>
      <c r="K4779" s="233"/>
      <c r="L4779" s="233"/>
      <c r="M4779" s="233"/>
      <c r="N4779" s="233"/>
      <c r="O4779" s="233"/>
      <c r="P4779" s="233"/>
      <c r="Q4779" s="233"/>
      <c r="R4779" s="233"/>
      <c r="S4779" s="233"/>
      <c r="T4779" s="233"/>
      <c r="U4779" s="233"/>
      <c r="V4779" s="233"/>
      <c r="W4779" s="233"/>
      <c r="X4779" s="234"/>
      <c r="Y4779" s="233"/>
      <c r="Z4779" s="235"/>
      <c r="AA4779" s="233"/>
      <c r="AV4779" s="232"/>
    </row>
    <row r="4780" spans="1:48" s="229" customFormat="1" x14ac:dyDescent="0.25">
      <c r="A4780" s="238"/>
      <c r="B4780" s="244"/>
      <c r="C4780" s="233"/>
      <c r="D4780" s="248"/>
      <c r="E4780" s="249"/>
      <c r="F4780" s="249"/>
      <c r="G4780" s="233"/>
      <c r="H4780" s="233"/>
      <c r="I4780" s="233"/>
      <c r="J4780" s="233"/>
      <c r="K4780" s="233"/>
      <c r="L4780" s="233"/>
      <c r="M4780" s="233"/>
      <c r="N4780" s="233"/>
      <c r="O4780" s="233"/>
      <c r="P4780" s="233"/>
      <c r="Q4780" s="233"/>
      <c r="R4780" s="233"/>
      <c r="S4780" s="233"/>
      <c r="T4780" s="233"/>
      <c r="U4780" s="233"/>
      <c r="V4780" s="233"/>
      <c r="W4780" s="233"/>
      <c r="X4780" s="234"/>
      <c r="Y4780" s="233"/>
      <c r="Z4780" s="235"/>
      <c r="AA4780" s="233"/>
      <c r="AV4780" s="232"/>
    </row>
    <row r="4781" spans="1:48" s="229" customFormat="1" x14ac:dyDescent="0.25">
      <c r="A4781" s="238"/>
      <c r="B4781" s="244"/>
      <c r="C4781" s="233"/>
      <c r="D4781" s="248"/>
      <c r="E4781" s="249"/>
      <c r="F4781" s="249"/>
      <c r="G4781" s="233"/>
      <c r="H4781" s="233"/>
      <c r="I4781" s="233"/>
      <c r="J4781" s="233"/>
      <c r="K4781" s="233"/>
      <c r="L4781" s="233"/>
      <c r="M4781" s="233"/>
      <c r="N4781" s="233"/>
      <c r="O4781" s="233"/>
      <c r="P4781" s="233"/>
      <c r="Q4781" s="233"/>
      <c r="R4781" s="233"/>
      <c r="S4781" s="233"/>
      <c r="T4781" s="233"/>
      <c r="U4781" s="233"/>
      <c r="V4781" s="233"/>
      <c r="W4781" s="233"/>
      <c r="X4781" s="234"/>
      <c r="Y4781" s="233"/>
      <c r="Z4781" s="235"/>
      <c r="AA4781" s="233"/>
      <c r="AV4781" s="232"/>
    </row>
    <row r="4782" spans="1:48" s="229" customFormat="1" x14ac:dyDescent="0.25">
      <c r="A4782" s="238"/>
      <c r="B4782" s="244"/>
      <c r="C4782" s="233"/>
      <c r="D4782" s="248"/>
      <c r="E4782" s="249"/>
      <c r="F4782" s="249"/>
      <c r="G4782" s="233"/>
      <c r="H4782" s="233"/>
      <c r="I4782" s="233"/>
      <c r="J4782" s="233"/>
      <c r="K4782" s="233"/>
      <c r="L4782" s="233"/>
      <c r="M4782" s="233"/>
      <c r="N4782" s="233"/>
      <c r="O4782" s="233"/>
      <c r="P4782" s="233"/>
      <c r="Q4782" s="233"/>
      <c r="R4782" s="233"/>
      <c r="S4782" s="233"/>
      <c r="T4782" s="233"/>
      <c r="U4782" s="233"/>
      <c r="V4782" s="233"/>
      <c r="W4782" s="233"/>
      <c r="X4782" s="234"/>
      <c r="Y4782" s="233"/>
      <c r="Z4782" s="235"/>
      <c r="AA4782" s="233"/>
      <c r="AV4782" s="232"/>
    </row>
    <row r="4783" spans="1:48" s="229" customFormat="1" x14ac:dyDescent="0.25">
      <c r="A4783" s="238"/>
      <c r="B4783" s="244"/>
      <c r="C4783" s="233"/>
      <c r="D4783" s="248"/>
      <c r="E4783" s="249"/>
      <c r="F4783" s="249"/>
      <c r="G4783" s="233"/>
      <c r="H4783" s="233"/>
      <c r="I4783" s="233"/>
      <c r="J4783" s="233"/>
      <c r="K4783" s="233"/>
      <c r="L4783" s="233"/>
      <c r="M4783" s="233"/>
      <c r="N4783" s="233"/>
      <c r="O4783" s="233"/>
      <c r="P4783" s="233"/>
      <c r="Q4783" s="233"/>
      <c r="R4783" s="233"/>
      <c r="S4783" s="233"/>
      <c r="T4783" s="233"/>
      <c r="U4783" s="233"/>
      <c r="V4783" s="233"/>
      <c r="W4783" s="233"/>
      <c r="X4783" s="234"/>
      <c r="Y4783" s="233"/>
      <c r="Z4783" s="235"/>
      <c r="AA4783" s="233"/>
      <c r="AV4783" s="232"/>
    </row>
    <row r="4784" spans="1:48" s="229" customFormat="1" x14ac:dyDescent="0.25">
      <c r="A4784" s="238"/>
      <c r="B4784" s="244"/>
      <c r="C4784" s="233"/>
      <c r="D4784" s="248"/>
      <c r="E4784" s="249"/>
      <c r="F4784" s="249"/>
      <c r="G4784" s="233"/>
      <c r="H4784" s="233"/>
      <c r="I4784" s="233"/>
      <c r="J4784" s="233"/>
      <c r="K4784" s="233"/>
      <c r="L4784" s="233"/>
      <c r="M4784" s="233"/>
      <c r="N4784" s="233"/>
      <c r="O4784" s="233"/>
      <c r="P4784" s="233"/>
      <c r="Q4784" s="233"/>
      <c r="R4784" s="233"/>
      <c r="S4784" s="233"/>
      <c r="T4784" s="233"/>
      <c r="U4784" s="233"/>
      <c r="V4784" s="233"/>
      <c r="W4784" s="233"/>
      <c r="X4784" s="234"/>
      <c r="Y4784" s="233"/>
      <c r="Z4784" s="235"/>
      <c r="AA4784" s="233"/>
      <c r="AV4784" s="232"/>
    </row>
    <row r="4785" spans="1:48" s="229" customFormat="1" x14ac:dyDescent="0.25">
      <c r="A4785" s="238"/>
      <c r="B4785" s="244"/>
      <c r="C4785" s="233"/>
      <c r="D4785" s="248"/>
      <c r="E4785" s="249"/>
      <c r="F4785" s="249"/>
      <c r="G4785" s="233"/>
      <c r="H4785" s="233"/>
      <c r="I4785" s="233"/>
      <c r="J4785" s="233"/>
      <c r="K4785" s="233"/>
      <c r="L4785" s="233"/>
      <c r="M4785" s="233"/>
      <c r="N4785" s="233"/>
      <c r="O4785" s="233"/>
      <c r="P4785" s="233"/>
      <c r="Q4785" s="233"/>
      <c r="R4785" s="233"/>
      <c r="S4785" s="233"/>
      <c r="T4785" s="233"/>
      <c r="U4785" s="233"/>
      <c r="V4785" s="233"/>
      <c r="W4785" s="233"/>
      <c r="X4785" s="234"/>
      <c r="Y4785" s="233"/>
      <c r="Z4785" s="235"/>
      <c r="AA4785" s="233"/>
      <c r="AV4785" s="232"/>
    </row>
    <row r="4786" spans="1:48" s="229" customFormat="1" x14ac:dyDescent="0.25">
      <c r="A4786" s="238"/>
      <c r="B4786" s="244"/>
      <c r="C4786" s="233"/>
      <c r="D4786" s="248"/>
      <c r="E4786" s="249"/>
      <c r="F4786" s="249"/>
      <c r="G4786" s="233"/>
      <c r="H4786" s="233"/>
      <c r="I4786" s="233"/>
      <c r="J4786" s="233"/>
      <c r="K4786" s="233"/>
      <c r="L4786" s="233"/>
      <c r="M4786" s="233"/>
      <c r="N4786" s="233"/>
      <c r="O4786" s="233"/>
      <c r="P4786" s="233"/>
      <c r="Q4786" s="233"/>
      <c r="R4786" s="233"/>
      <c r="S4786" s="233"/>
      <c r="T4786" s="233"/>
      <c r="U4786" s="233"/>
      <c r="V4786" s="233"/>
      <c r="W4786" s="233"/>
      <c r="X4786" s="234"/>
      <c r="Y4786" s="233"/>
      <c r="Z4786" s="235"/>
      <c r="AA4786" s="233"/>
      <c r="AV4786" s="232"/>
    </row>
    <row r="4787" spans="1:48" s="229" customFormat="1" x14ac:dyDescent="0.25">
      <c r="A4787" s="238"/>
      <c r="B4787" s="244"/>
      <c r="C4787" s="233"/>
      <c r="D4787" s="248"/>
      <c r="E4787" s="249"/>
      <c r="F4787" s="249"/>
      <c r="G4787" s="233"/>
      <c r="H4787" s="233"/>
      <c r="I4787" s="233"/>
      <c r="J4787" s="233"/>
      <c r="K4787" s="233"/>
      <c r="L4787" s="233"/>
      <c r="M4787" s="233"/>
      <c r="N4787" s="233"/>
      <c r="O4787" s="233"/>
      <c r="P4787" s="233"/>
      <c r="Q4787" s="233"/>
      <c r="R4787" s="233"/>
      <c r="S4787" s="233"/>
      <c r="T4787" s="233"/>
      <c r="U4787" s="233"/>
      <c r="V4787" s="233"/>
      <c r="W4787" s="233"/>
      <c r="X4787" s="234"/>
      <c r="Y4787" s="233"/>
      <c r="Z4787" s="235"/>
      <c r="AA4787" s="233"/>
      <c r="AV4787" s="232"/>
    </row>
    <row r="4788" spans="1:48" s="229" customFormat="1" x14ac:dyDescent="0.25">
      <c r="A4788" s="238"/>
      <c r="B4788" s="244"/>
      <c r="C4788" s="233"/>
      <c r="D4788" s="248"/>
      <c r="E4788" s="249"/>
      <c r="F4788" s="249"/>
      <c r="G4788" s="233"/>
      <c r="H4788" s="233"/>
      <c r="I4788" s="233"/>
      <c r="J4788" s="233"/>
      <c r="K4788" s="233"/>
      <c r="L4788" s="233"/>
      <c r="M4788" s="233"/>
      <c r="N4788" s="233"/>
      <c r="O4788" s="233"/>
      <c r="P4788" s="233"/>
      <c r="Q4788" s="233"/>
      <c r="R4788" s="233"/>
      <c r="S4788" s="233"/>
      <c r="T4788" s="233"/>
      <c r="U4788" s="233"/>
      <c r="V4788" s="233"/>
      <c r="W4788" s="233"/>
      <c r="X4788" s="234"/>
      <c r="Y4788" s="233"/>
      <c r="Z4788" s="235"/>
      <c r="AA4788" s="233"/>
      <c r="AV4788" s="232"/>
    </row>
    <row r="4789" spans="1:48" s="229" customFormat="1" x14ac:dyDescent="0.25">
      <c r="A4789" s="238"/>
      <c r="B4789" s="244"/>
      <c r="C4789" s="233"/>
      <c r="D4789" s="248"/>
      <c r="E4789" s="249"/>
      <c r="F4789" s="249"/>
      <c r="G4789" s="233"/>
      <c r="H4789" s="233"/>
      <c r="I4789" s="233"/>
      <c r="J4789" s="233"/>
      <c r="K4789" s="233"/>
      <c r="L4789" s="233"/>
      <c r="M4789" s="233"/>
      <c r="N4789" s="233"/>
      <c r="O4789" s="233"/>
      <c r="P4789" s="233"/>
      <c r="Q4789" s="233"/>
      <c r="R4789" s="233"/>
      <c r="S4789" s="233"/>
      <c r="T4789" s="233"/>
      <c r="U4789" s="233"/>
      <c r="V4789" s="233"/>
      <c r="W4789" s="233"/>
      <c r="X4789" s="234"/>
      <c r="Y4789" s="233"/>
      <c r="Z4789" s="235"/>
      <c r="AA4789" s="233"/>
      <c r="AV4789" s="232"/>
    </row>
    <row r="4790" spans="1:48" s="229" customFormat="1" x14ac:dyDescent="0.25">
      <c r="A4790" s="238"/>
      <c r="B4790" s="244"/>
      <c r="C4790" s="233"/>
      <c r="D4790" s="248"/>
      <c r="E4790" s="249"/>
      <c r="F4790" s="249"/>
      <c r="G4790" s="233"/>
      <c r="H4790" s="233"/>
      <c r="I4790" s="233"/>
      <c r="J4790" s="233"/>
      <c r="K4790" s="233"/>
      <c r="L4790" s="233"/>
      <c r="M4790" s="233"/>
      <c r="N4790" s="233"/>
      <c r="O4790" s="233"/>
      <c r="P4790" s="233"/>
      <c r="Q4790" s="233"/>
      <c r="R4790" s="233"/>
      <c r="S4790" s="233"/>
      <c r="T4790" s="233"/>
      <c r="U4790" s="233"/>
      <c r="V4790" s="233"/>
      <c r="W4790" s="233"/>
      <c r="X4790" s="234"/>
      <c r="Y4790" s="233"/>
      <c r="Z4790" s="235"/>
      <c r="AA4790" s="233"/>
      <c r="AV4790" s="232"/>
    </row>
    <row r="4791" spans="1:48" s="229" customFormat="1" x14ac:dyDescent="0.25">
      <c r="A4791" s="238"/>
      <c r="B4791" s="244"/>
      <c r="C4791" s="233"/>
      <c r="D4791" s="248"/>
      <c r="E4791" s="249"/>
      <c r="F4791" s="249"/>
      <c r="G4791" s="233"/>
      <c r="H4791" s="233"/>
      <c r="I4791" s="233"/>
      <c r="J4791" s="233"/>
      <c r="K4791" s="233"/>
      <c r="L4791" s="233"/>
      <c r="M4791" s="233"/>
      <c r="N4791" s="233"/>
      <c r="O4791" s="233"/>
      <c r="P4791" s="233"/>
      <c r="Q4791" s="233"/>
      <c r="R4791" s="233"/>
      <c r="S4791" s="233"/>
      <c r="T4791" s="233"/>
      <c r="U4791" s="233"/>
      <c r="V4791" s="233"/>
      <c r="W4791" s="233"/>
      <c r="X4791" s="234"/>
      <c r="Y4791" s="233"/>
      <c r="Z4791" s="235"/>
      <c r="AA4791" s="233"/>
      <c r="AV4791" s="232"/>
    </row>
    <row r="4792" spans="1:48" s="229" customFormat="1" x14ac:dyDescent="0.25">
      <c r="A4792" s="238"/>
      <c r="B4792" s="244"/>
      <c r="C4792" s="233"/>
      <c r="D4792" s="248"/>
      <c r="E4792" s="249"/>
      <c r="F4792" s="249"/>
      <c r="G4792" s="233"/>
      <c r="H4792" s="233"/>
      <c r="I4792" s="233"/>
      <c r="J4792" s="233"/>
      <c r="K4792" s="233"/>
      <c r="L4792" s="233"/>
      <c r="M4792" s="233"/>
      <c r="N4792" s="233"/>
      <c r="O4792" s="233"/>
      <c r="P4792" s="233"/>
      <c r="Q4792" s="233"/>
      <c r="R4792" s="233"/>
      <c r="S4792" s="233"/>
      <c r="T4792" s="233"/>
      <c r="U4792" s="233"/>
      <c r="V4792" s="233"/>
      <c r="W4792" s="233"/>
      <c r="X4792" s="234"/>
      <c r="Y4792" s="233"/>
      <c r="Z4792" s="235"/>
      <c r="AA4792" s="233"/>
      <c r="AV4792" s="232"/>
    </row>
    <row r="4793" spans="1:48" s="229" customFormat="1" x14ac:dyDescent="0.25">
      <c r="A4793" s="238"/>
      <c r="B4793" s="244"/>
      <c r="C4793" s="233"/>
      <c r="D4793" s="248"/>
      <c r="E4793" s="249"/>
      <c r="F4793" s="249"/>
      <c r="G4793" s="233"/>
      <c r="H4793" s="233"/>
      <c r="I4793" s="233"/>
      <c r="J4793" s="233"/>
      <c r="K4793" s="233"/>
      <c r="L4793" s="233"/>
      <c r="M4793" s="233"/>
      <c r="N4793" s="233"/>
      <c r="O4793" s="233"/>
      <c r="P4793" s="233"/>
      <c r="Q4793" s="233"/>
      <c r="R4793" s="233"/>
      <c r="S4793" s="233"/>
      <c r="T4793" s="233"/>
      <c r="U4793" s="233"/>
      <c r="V4793" s="233"/>
      <c r="W4793" s="233"/>
      <c r="X4793" s="234"/>
      <c r="Y4793" s="233"/>
      <c r="Z4793" s="235"/>
      <c r="AA4793" s="233"/>
      <c r="AV4793" s="232"/>
    </row>
    <row r="4794" spans="1:48" s="229" customFormat="1" x14ac:dyDescent="0.25">
      <c r="A4794" s="238"/>
      <c r="B4794" s="244"/>
      <c r="C4794" s="233"/>
      <c r="D4794" s="248"/>
      <c r="E4794" s="249"/>
      <c r="F4794" s="249"/>
      <c r="G4794" s="233"/>
      <c r="H4794" s="233"/>
      <c r="I4794" s="233"/>
      <c r="J4794" s="233"/>
      <c r="K4794" s="233"/>
      <c r="L4794" s="233"/>
      <c r="M4794" s="233"/>
      <c r="N4794" s="233"/>
      <c r="O4794" s="233"/>
      <c r="P4794" s="233"/>
      <c r="Q4794" s="233"/>
      <c r="R4794" s="233"/>
      <c r="S4794" s="233"/>
      <c r="T4794" s="233"/>
      <c r="U4794" s="233"/>
      <c r="V4794" s="233"/>
      <c r="W4794" s="233"/>
      <c r="X4794" s="234"/>
      <c r="Y4794" s="233"/>
      <c r="Z4794" s="235"/>
      <c r="AA4794" s="233"/>
      <c r="AV4794" s="232"/>
    </row>
    <row r="4795" spans="1:48" s="229" customFormat="1" x14ac:dyDescent="0.25">
      <c r="A4795" s="238"/>
      <c r="B4795" s="244"/>
      <c r="C4795" s="233"/>
      <c r="D4795" s="248"/>
      <c r="E4795" s="249"/>
      <c r="F4795" s="249"/>
      <c r="G4795" s="233"/>
      <c r="H4795" s="233"/>
      <c r="I4795" s="233"/>
      <c r="J4795" s="233"/>
      <c r="K4795" s="233"/>
      <c r="L4795" s="233"/>
      <c r="M4795" s="233"/>
      <c r="N4795" s="233"/>
      <c r="O4795" s="233"/>
      <c r="P4795" s="233"/>
      <c r="Q4795" s="233"/>
      <c r="R4795" s="233"/>
      <c r="S4795" s="233"/>
      <c r="T4795" s="233"/>
      <c r="U4795" s="233"/>
      <c r="V4795" s="233"/>
      <c r="W4795" s="233"/>
      <c r="X4795" s="234"/>
      <c r="Y4795" s="233"/>
      <c r="Z4795" s="235"/>
      <c r="AA4795" s="233"/>
      <c r="AV4795" s="232"/>
    </row>
    <row r="4796" spans="1:48" s="229" customFormat="1" x14ac:dyDescent="0.25">
      <c r="A4796" s="238"/>
      <c r="B4796" s="244"/>
      <c r="C4796" s="233"/>
      <c r="D4796" s="248"/>
      <c r="E4796" s="249"/>
      <c r="F4796" s="249"/>
      <c r="G4796" s="233"/>
      <c r="H4796" s="233"/>
      <c r="I4796" s="233"/>
      <c r="J4796" s="233"/>
      <c r="K4796" s="233"/>
      <c r="L4796" s="233"/>
      <c r="M4796" s="233"/>
      <c r="N4796" s="233"/>
      <c r="O4796" s="233"/>
      <c r="P4796" s="233"/>
      <c r="Q4796" s="233"/>
      <c r="R4796" s="233"/>
      <c r="S4796" s="233"/>
      <c r="T4796" s="233"/>
      <c r="U4796" s="233"/>
      <c r="V4796" s="233"/>
      <c r="W4796" s="233"/>
      <c r="X4796" s="234"/>
      <c r="Y4796" s="233"/>
      <c r="Z4796" s="235"/>
      <c r="AA4796" s="233"/>
      <c r="AV4796" s="232"/>
    </row>
    <row r="4797" spans="1:48" s="229" customFormat="1" x14ac:dyDescent="0.25">
      <c r="A4797" s="238"/>
      <c r="B4797" s="244"/>
      <c r="C4797" s="233"/>
      <c r="D4797" s="248"/>
      <c r="E4797" s="249"/>
      <c r="F4797" s="249"/>
      <c r="G4797" s="233"/>
      <c r="H4797" s="233"/>
      <c r="I4797" s="233"/>
      <c r="J4797" s="233"/>
      <c r="K4797" s="233"/>
      <c r="L4797" s="233"/>
      <c r="M4797" s="233"/>
      <c r="N4797" s="233"/>
      <c r="O4797" s="233"/>
      <c r="P4797" s="233"/>
      <c r="Q4797" s="233"/>
      <c r="R4797" s="233"/>
      <c r="S4797" s="233"/>
      <c r="T4797" s="233"/>
      <c r="U4797" s="233"/>
      <c r="V4797" s="233"/>
      <c r="W4797" s="233"/>
      <c r="X4797" s="234"/>
      <c r="Y4797" s="233"/>
      <c r="Z4797" s="235"/>
      <c r="AA4797" s="233"/>
      <c r="AV4797" s="232"/>
    </row>
    <row r="4798" spans="1:48" s="229" customFormat="1" x14ac:dyDescent="0.25">
      <c r="A4798" s="238"/>
      <c r="B4798" s="244"/>
      <c r="C4798" s="233"/>
      <c r="D4798" s="248"/>
      <c r="E4798" s="249"/>
      <c r="F4798" s="249"/>
      <c r="G4798" s="233"/>
      <c r="H4798" s="233"/>
      <c r="I4798" s="233"/>
      <c r="J4798" s="233"/>
      <c r="K4798" s="233"/>
      <c r="L4798" s="233"/>
      <c r="M4798" s="233"/>
      <c r="N4798" s="233"/>
      <c r="O4798" s="233"/>
      <c r="P4798" s="233"/>
      <c r="Q4798" s="233"/>
      <c r="R4798" s="233"/>
      <c r="S4798" s="233"/>
      <c r="T4798" s="233"/>
      <c r="U4798" s="233"/>
      <c r="V4798" s="233"/>
      <c r="W4798" s="233"/>
      <c r="X4798" s="234"/>
      <c r="Y4798" s="233"/>
      <c r="Z4798" s="235"/>
      <c r="AA4798" s="233"/>
      <c r="AV4798" s="232"/>
    </row>
    <row r="4799" spans="1:48" s="229" customFormat="1" x14ac:dyDescent="0.25">
      <c r="A4799" s="238"/>
      <c r="B4799" s="244"/>
      <c r="C4799" s="233"/>
      <c r="D4799" s="248"/>
      <c r="E4799" s="249"/>
      <c r="F4799" s="249"/>
      <c r="G4799" s="233"/>
      <c r="H4799" s="233"/>
      <c r="I4799" s="233"/>
      <c r="J4799" s="233"/>
      <c r="K4799" s="233"/>
      <c r="L4799" s="233"/>
      <c r="M4799" s="233"/>
      <c r="N4799" s="233"/>
      <c r="O4799" s="233"/>
      <c r="P4799" s="233"/>
      <c r="Q4799" s="233"/>
      <c r="R4799" s="233"/>
      <c r="S4799" s="233"/>
      <c r="T4799" s="233"/>
      <c r="U4799" s="233"/>
      <c r="V4799" s="233"/>
      <c r="W4799" s="233"/>
      <c r="X4799" s="234"/>
      <c r="Y4799" s="233"/>
      <c r="Z4799" s="235"/>
      <c r="AA4799" s="233"/>
      <c r="AV4799" s="232"/>
    </row>
    <row r="4800" spans="1:48" s="229" customFormat="1" x14ac:dyDescent="0.25">
      <c r="A4800" s="238"/>
      <c r="B4800" s="244"/>
      <c r="C4800" s="233"/>
      <c r="D4800" s="248"/>
      <c r="E4800" s="249"/>
      <c r="F4800" s="249"/>
      <c r="G4800" s="233"/>
      <c r="H4800" s="233"/>
      <c r="I4800" s="233"/>
      <c r="J4800" s="233"/>
      <c r="K4800" s="233"/>
      <c r="L4800" s="233"/>
      <c r="M4800" s="233"/>
      <c r="N4800" s="233"/>
      <c r="O4800" s="233"/>
      <c r="P4800" s="233"/>
      <c r="Q4800" s="233"/>
      <c r="R4800" s="233"/>
      <c r="S4800" s="233"/>
      <c r="T4800" s="233"/>
      <c r="U4800" s="233"/>
      <c r="V4800" s="233"/>
      <c r="W4800" s="233"/>
      <c r="X4800" s="234"/>
      <c r="Y4800" s="233"/>
      <c r="Z4800" s="235"/>
      <c r="AA4800" s="233"/>
      <c r="AV4800" s="232"/>
    </row>
    <row r="4801" spans="1:48" s="229" customFormat="1" x14ac:dyDescent="0.25">
      <c r="A4801" s="238"/>
      <c r="B4801" s="244"/>
      <c r="C4801" s="233"/>
      <c r="D4801" s="248"/>
      <c r="E4801" s="249"/>
      <c r="F4801" s="249"/>
      <c r="G4801" s="233"/>
      <c r="H4801" s="233"/>
      <c r="I4801" s="233"/>
      <c r="J4801" s="233"/>
      <c r="K4801" s="233"/>
      <c r="L4801" s="233"/>
      <c r="M4801" s="233"/>
      <c r="N4801" s="233"/>
      <c r="O4801" s="233"/>
      <c r="P4801" s="233"/>
      <c r="Q4801" s="233"/>
      <c r="R4801" s="233"/>
      <c r="S4801" s="233"/>
      <c r="T4801" s="233"/>
      <c r="U4801" s="233"/>
      <c r="V4801" s="233"/>
      <c r="W4801" s="233"/>
      <c r="X4801" s="234"/>
      <c r="Y4801" s="233"/>
      <c r="Z4801" s="235"/>
      <c r="AA4801" s="233"/>
      <c r="AV4801" s="232"/>
    </row>
    <row r="4802" spans="1:48" s="229" customFormat="1" x14ac:dyDescent="0.25">
      <c r="A4802" s="238"/>
      <c r="B4802" s="244"/>
      <c r="C4802" s="233"/>
      <c r="D4802" s="248"/>
      <c r="E4802" s="249"/>
      <c r="F4802" s="249"/>
      <c r="G4802" s="233"/>
      <c r="H4802" s="233"/>
      <c r="I4802" s="233"/>
      <c r="J4802" s="233"/>
      <c r="K4802" s="233"/>
      <c r="L4802" s="233"/>
      <c r="M4802" s="233"/>
      <c r="N4802" s="233"/>
      <c r="O4802" s="233"/>
      <c r="P4802" s="233"/>
      <c r="Q4802" s="233"/>
      <c r="R4802" s="233"/>
      <c r="S4802" s="233"/>
      <c r="T4802" s="233"/>
      <c r="U4802" s="233"/>
      <c r="V4802" s="233"/>
      <c r="W4802" s="233"/>
      <c r="X4802" s="234"/>
      <c r="Y4802" s="233"/>
      <c r="Z4802" s="235"/>
      <c r="AA4802" s="233"/>
      <c r="AV4802" s="232"/>
    </row>
    <row r="4803" spans="1:48" s="229" customFormat="1" x14ac:dyDescent="0.25">
      <c r="A4803" s="238"/>
      <c r="B4803" s="244"/>
      <c r="C4803" s="233"/>
      <c r="D4803" s="248"/>
      <c r="E4803" s="249"/>
      <c r="F4803" s="249"/>
      <c r="G4803" s="233"/>
      <c r="H4803" s="233"/>
      <c r="I4803" s="233"/>
      <c r="J4803" s="233"/>
      <c r="K4803" s="233"/>
      <c r="L4803" s="233"/>
      <c r="M4803" s="233"/>
      <c r="N4803" s="233"/>
      <c r="O4803" s="233"/>
      <c r="P4803" s="233"/>
      <c r="Q4803" s="233"/>
      <c r="R4803" s="233"/>
      <c r="S4803" s="233"/>
      <c r="T4803" s="233"/>
      <c r="U4803" s="233"/>
      <c r="V4803" s="233"/>
      <c r="W4803" s="233"/>
      <c r="X4803" s="234"/>
      <c r="Y4803" s="233"/>
      <c r="Z4803" s="235"/>
      <c r="AA4803" s="233"/>
      <c r="AV4803" s="232"/>
    </row>
    <row r="4804" spans="1:48" s="229" customFormat="1" x14ac:dyDescent="0.25">
      <c r="A4804" s="238"/>
      <c r="B4804" s="244"/>
      <c r="C4804" s="233"/>
      <c r="D4804" s="248"/>
      <c r="E4804" s="249"/>
      <c r="F4804" s="249"/>
      <c r="G4804" s="233"/>
      <c r="H4804" s="233"/>
      <c r="I4804" s="233"/>
      <c r="J4804" s="233"/>
      <c r="K4804" s="233"/>
      <c r="L4804" s="233"/>
      <c r="M4804" s="233"/>
      <c r="N4804" s="233"/>
      <c r="O4804" s="233"/>
      <c r="P4804" s="233"/>
      <c r="Q4804" s="233"/>
      <c r="R4804" s="233"/>
      <c r="S4804" s="233"/>
      <c r="T4804" s="233"/>
      <c r="U4804" s="233"/>
      <c r="V4804" s="233"/>
      <c r="W4804" s="233"/>
      <c r="X4804" s="234"/>
      <c r="Y4804" s="233"/>
      <c r="Z4804" s="235"/>
      <c r="AA4804" s="233"/>
      <c r="AS4804" s="230"/>
      <c r="AT4804" s="231"/>
      <c r="AV4804" s="232"/>
    </row>
    <row r="4805" spans="1:48" s="229" customFormat="1" x14ac:dyDescent="0.25">
      <c r="A4805" s="238"/>
      <c r="B4805" s="244"/>
      <c r="C4805" s="233"/>
      <c r="D4805" s="248"/>
      <c r="E4805" s="249"/>
      <c r="F4805" s="249"/>
      <c r="G4805" s="233"/>
      <c r="H4805" s="233"/>
      <c r="I4805" s="233"/>
      <c r="J4805" s="233"/>
      <c r="K4805" s="233"/>
      <c r="L4805" s="233"/>
      <c r="M4805" s="233"/>
      <c r="N4805" s="233"/>
      <c r="O4805" s="233"/>
      <c r="P4805" s="233"/>
      <c r="Q4805" s="233"/>
      <c r="R4805" s="233"/>
      <c r="S4805" s="233"/>
      <c r="T4805" s="233"/>
      <c r="U4805" s="233"/>
      <c r="V4805" s="233"/>
      <c r="W4805" s="233"/>
      <c r="X4805" s="234"/>
      <c r="Y4805" s="233"/>
      <c r="Z4805" s="235"/>
      <c r="AA4805" s="233"/>
      <c r="AV4805" s="232"/>
    </row>
    <row r="4806" spans="1:48" s="229" customFormat="1" x14ac:dyDescent="0.25">
      <c r="A4806" s="238"/>
      <c r="B4806" s="244"/>
      <c r="C4806" s="233"/>
      <c r="D4806" s="248"/>
      <c r="E4806" s="249"/>
      <c r="F4806" s="249"/>
      <c r="G4806" s="233"/>
      <c r="H4806" s="233"/>
      <c r="I4806" s="233"/>
      <c r="J4806" s="233"/>
      <c r="K4806" s="233"/>
      <c r="L4806" s="233"/>
      <c r="M4806" s="233"/>
      <c r="N4806" s="233"/>
      <c r="O4806" s="233"/>
      <c r="P4806" s="233"/>
      <c r="Q4806" s="233"/>
      <c r="R4806" s="233"/>
      <c r="S4806" s="233"/>
      <c r="T4806" s="233"/>
      <c r="U4806" s="233"/>
      <c r="V4806" s="233"/>
      <c r="W4806" s="233"/>
      <c r="X4806" s="234"/>
      <c r="Y4806" s="233"/>
      <c r="Z4806" s="235"/>
      <c r="AA4806" s="233"/>
      <c r="AV4806" s="232"/>
    </row>
    <row r="4807" spans="1:48" s="229" customFormat="1" x14ac:dyDescent="0.25">
      <c r="A4807" s="238"/>
      <c r="B4807" s="244"/>
      <c r="C4807" s="233"/>
      <c r="D4807" s="248"/>
      <c r="E4807" s="249"/>
      <c r="F4807" s="249"/>
      <c r="G4807" s="233"/>
      <c r="H4807" s="233"/>
      <c r="I4807" s="233"/>
      <c r="J4807" s="233"/>
      <c r="K4807" s="233"/>
      <c r="L4807" s="233"/>
      <c r="M4807" s="233"/>
      <c r="N4807" s="233"/>
      <c r="O4807" s="233"/>
      <c r="P4807" s="233"/>
      <c r="Q4807" s="233"/>
      <c r="R4807" s="233"/>
      <c r="S4807" s="233"/>
      <c r="T4807" s="233"/>
      <c r="U4807" s="233"/>
      <c r="V4807" s="233"/>
      <c r="W4807" s="233"/>
      <c r="X4807" s="234"/>
      <c r="Y4807" s="233"/>
      <c r="Z4807" s="235"/>
      <c r="AA4807" s="233"/>
      <c r="AV4807" s="232"/>
    </row>
    <row r="4808" spans="1:48" s="229" customFormat="1" x14ac:dyDescent="0.25">
      <c r="A4808" s="238"/>
      <c r="B4808" s="244"/>
      <c r="C4808" s="233"/>
      <c r="D4808" s="248"/>
      <c r="E4808" s="249"/>
      <c r="F4808" s="249"/>
      <c r="G4808" s="233"/>
      <c r="H4808" s="233"/>
      <c r="I4808" s="233"/>
      <c r="J4808" s="233"/>
      <c r="K4808" s="233"/>
      <c r="L4808" s="233"/>
      <c r="M4808" s="233"/>
      <c r="N4808" s="233"/>
      <c r="O4808" s="233"/>
      <c r="P4808" s="233"/>
      <c r="Q4808" s="233"/>
      <c r="R4808" s="233"/>
      <c r="S4808" s="233"/>
      <c r="T4808" s="233"/>
      <c r="U4808" s="233"/>
      <c r="V4808" s="233"/>
      <c r="W4808" s="233"/>
      <c r="X4808" s="234"/>
      <c r="Y4808" s="233"/>
      <c r="Z4808" s="235"/>
      <c r="AA4808" s="233"/>
      <c r="AV4808" s="232"/>
    </row>
    <row r="4809" spans="1:48" s="229" customFormat="1" x14ac:dyDescent="0.25">
      <c r="A4809" s="238"/>
      <c r="B4809" s="244"/>
      <c r="C4809" s="233"/>
      <c r="D4809" s="248"/>
      <c r="E4809" s="249"/>
      <c r="F4809" s="249"/>
      <c r="G4809" s="233"/>
      <c r="H4809" s="233"/>
      <c r="I4809" s="233"/>
      <c r="J4809" s="233"/>
      <c r="K4809" s="233"/>
      <c r="L4809" s="233"/>
      <c r="M4809" s="233"/>
      <c r="N4809" s="233"/>
      <c r="O4809" s="233"/>
      <c r="P4809" s="233"/>
      <c r="Q4809" s="233"/>
      <c r="R4809" s="233"/>
      <c r="S4809" s="233"/>
      <c r="T4809" s="233"/>
      <c r="U4809" s="233"/>
      <c r="V4809" s="233"/>
      <c r="W4809" s="233"/>
      <c r="X4809" s="234"/>
      <c r="Y4809" s="233"/>
      <c r="Z4809" s="235"/>
      <c r="AA4809" s="233"/>
      <c r="AV4809" s="232"/>
    </row>
    <row r="4810" spans="1:48" s="229" customFormat="1" x14ac:dyDescent="0.25">
      <c r="A4810" s="238"/>
      <c r="B4810" s="244"/>
      <c r="C4810" s="233"/>
      <c r="D4810" s="248"/>
      <c r="E4810" s="249"/>
      <c r="F4810" s="249"/>
      <c r="G4810" s="233"/>
      <c r="H4810" s="233"/>
      <c r="I4810" s="233"/>
      <c r="J4810" s="233"/>
      <c r="K4810" s="233"/>
      <c r="L4810" s="233"/>
      <c r="M4810" s="233"/>
      <c r="N4810" s="233"/>
      <c r="O4810" s="233"/>
      <c r="P4810" s="233"/>
      <c r="Q4810" s="233"/>
      <c r="R4810" s="233"/>
      <c r="S4810" s="233"/>
      <c r="T4810" s="233"/>
      <c r="U4810" s="233"/>
      <c r="V4810" s="233"/>
      <c r="W4810" s="233"/>
      <c r="X4810" s="234"/>
      <c r="Y4810" s="233"/>
      <c r="Z4810" s="235"/>
      <c r="AA4810" s="233"/>
      <c r="AV4810" s="232"/>
    </row>
    <row r="4811" spans="1:48" s="229" customFormat="1" x14ac:dyDescent="0.25">
      <c r="A4811" s="238"/>
      <c r="B4811" s="244"/>
      <c r="C4811" s="233"/>
      <c r="D4811" s="248"/>
      <c r="E4811" s="249"/>
      <c r="F4811" s="249"/>
      <c r="G4811" s="233"/>
      <c r="H4811" s="233"/>
      <c r="I4811" s="233"/>
      <c r="J4811" s="233"/>
      <c r="K4811" s="233"/>
      <c r="L4811" s="233"/>
      <c r="M4811" s="233"/>
      <c r="N4811" s="233"/>
      <c r="O4811" s="233"/>
      <c r="P4811" s="233"/>
      <c r="Q4811" s="233"/>
      <c r="R4811" s="233"/>
      <c r="S4811" s="233"/>
      <c r="T4811" s="233"/>
      <c r="U4811" s="233"/>
      <c r="V4811" s="233"/>
      <c r="W4811" s="233"/>
      <c r="X4811" s="234"/>
      <c r="Y4811" s="233"/>
      <c r="Z4811" s="235"/>
      <c r="AA4811" s="233"/>
      <c r="AV4811" s="232"/>
    </row>
    <row r="4812" spans="1:48" s="229" customFormat="1" x14ac:dyDescent="0.25">
      <c r="A4812" s="238"/>
      <c r="B4812" s="244"/>
      <c r="C4812" s="233"/>
      <c r="D4812" s="248"/>
      <c r="E4812" s="249"/>
      <c r="F4812" s="249"/>
      <c r="G4812" s="233"/>
      <c r="H4812" s="233"/>
      <c r="I4812" s="233"/>
      <c r="J4812" s="233"/>
      <c r="K4812" s="233"/>
      <c r="L4812" s="233"/>
      <c r="M4812" s="233"/>
      <c r="N4812" s="233"/>
      <c r="O4812" s="233"/>
      <c r="P4812" s="233"/>
      <c r="Q4812" s="233"/>
      <c r="R4812" s="233"/>
      <c r="S4812" s="233"/>
      <c r="T4812" s="233"/>
      <c r="U4812" s="233"/>
      <c r="V4812" s="233"/>
      <c r="W4812" s="233"/>
      <c r="X4812" s="234"/>
      <c r="Y4812" s="233"/>
      <c r="Z4812" s="235"/>
      <c r="AA4812" s="233"/>
      <c r="AV4812" s="232"/>
    </row>
    <row r="4813" spans="1:48" s="229" customFormat="1" x14ac:dyDescent="0.25">
      <c r="A4813" s="238"/>
      <c r="B4813" s="244"/>
      <c r="C4813" s="233"/>
      <c r="D4813" s="248"/>
      <c r="E4813" s="249"/>
      <c r="F4813" s="249"/>
      <c r="G4813" s="233"/>
      <c r="H4813" s="233"/>
      <c r="I4813" s="233"/>
      <c r="J4813" s="233"/>
      <c r="K4813" s="233"/>
      <c r="L4813" s="233"/>
      <c r="M4813" s="233"/>
      <c r="N4813" s="233"/>
      <c r="O4813" s="233"/>
      <c r="P4813" s="233"/>
      <c r="Q4813" s="233"/>
      <c r="R4813" s="233"/>
      <c r="S4813" s="233"/>
      <c r="T4813" s="233"/>
      <c r="U4813" s="233"/>
      <c r="V4813" s="233"/>
      <c r="W4813" s="233"/>
      <c r="X4813" s="234"/>
      <c r="Y4813" s="233"/>
      <c r="Z4813" s="235"/>
      <c r="AA4813" s="233"/>
      <c r="AV4813" s="232"/>
    </row>
    <row r="4814" spans="1:48" s="229" customFormat="1" x14ac:dyDescent="0.25">
      <c r="A4814" s="238"/>
      <c r="B4814" s="244"/>
      <c r="C4814" s="233"/>
      <c r="D4814" s="248"/>
      <c r="E4814" s="249"/>
      <c r="F4814" s="249"/>
      <c r="G4814" s="233"/>
      <c r="H4814" s="233"/>
      <c r="I4814" s="233"/>
      <c r="J4814" s="233"/>
      <c r="K4814" s="233"/>
      <c r="L4814" s="233"/>
      <c r="M4814" s="233"/>
      <c r="N4814" s="233"/>
      <c r="O4814" s="233"/>
      <c r="P4814" s="233"/>
      <c r="Q4814" s="233"/>
      <c r="R4814" s="233"/>
      <c r="S4814" s="233"/>
      <c r="T4814" s="233"/>
      <c r="U4814" s="233"/>
      <c r="V4814" s="233"/>
      <c r="W4814" s="233"/>
      <c r="X4814" s="234"/>
      <c r="Y4814" s="233"/>
      <c r="Z4814" s="235"/>
      <c r="AA4814" s="233"/>
      <c r="AV4814" s="232"/>
    </row>
    <row r="4815" spans="1:48" s="229" customFormat="1" x14ac:dyDescent="0.25">
      <c r="A4815" s="238"/>
      <c r="B4815" s="244"/>
      <c r="C4815" s="233"/>
      <c r="D4815" s="248"/>
      <c r="E4815" s="249"/>
      <c r="F4815" s="249"/>
      <c r="G4815" s="233"/>
      <c r="H4815" s="233"/>
      <c r="I4815" s="233"/>
      <c r="J4815" s="233"/>
      <c r="K4815" s="233"/>
      <c r="L4815" s="233"/>
      <c r="M4815" s="233"/>
      <c r="N4815" s="233"/>
      <c r="O4815" s="233"/>
      <c r="P4815" s="233"/>
      <c r="Q4815" s="233"/>
      <c r="R4815" s="233"/>
      <c r="S4815" s="233"/>
      <c r="T4815" s="233"/>
      <c r="U4815" s="233"/>
      <c r="V4815" s="233"/>
      <c r="W4815" s="233"/>
      <c r="X4815" s="234"/>
      <c r="Y4815" s="233"/>
      <c r="Z4815" s="235"/>
      <c r="AA4815" s="233"/>
      <c r="AV4815" s="232"/>
    </row>
    <row r="4816" spans="1:48" s="229" customFormat="1" x14ac:dyDescent="0.25">
      <c r="A4816" s="238"/>
      <c r="B4816" s="244"/>
      <c r="C4816" s="233"/>
      <c r="D4816" s="248"/>
      <c r="E4816" s="249"/>
      <c r="F4816" s="249"/>
      <c r="G4816" s="233"/>
      <c r="H4816" s="233"/>
      <c r="I4816" s="233"/>
      <c r="J4816" s="233"/>
      <c r="K4816" s="233"/>
      <c r="L4816" s="233"/>
      <c r="M4816" s="233"/>
      <c r="N4816" s="233"/>
      <c r="O4816" s="233"/>
      <c r="P4816" s="233"/>
      <c r="Q4816" s="233"/>
      <c r="R4816" s="233"/>
      <c r="S4816" s="233"/>
      <c r="T4816" s="233"/>
      <c r="U4816" s="233"/>
      <c r="V4816" s="233"/>
      <c r="W4816" s="233"/>
      <c r="X4816" s="234"/>
      <c r="Y4816" s="233"/>
      <c r="Z4816" s="235"/>
      <c r="AA4816" s="233"/>
      <c r="AV4816" s="232"/>
    </row>
    <row r="4817" spans="1:48" s="229" customFormat="1" x14ac:dyDescent="0.25">
      <c r="A4817" s="238"/>
      <c r="B4817" s="244"/>
      <c r="C4817" s="233"/>
      <c r="D4817" s="248"/>
      <c r="E4817" s="249"/>
      <c r="F4817" s="249"/>
      <c r="G4817" s="233"/>
      <c r="H4817" s="233"/>
      <c r="I4817" s="233"/>
      <c r="J4817" s="233"/>
      <c r="K4817" s="233"/>
      <c r="L4817" s="233"/>
      <c r="M4817" s="233"/>
      <c r="N4817" s="233"/>
      <c r="O4817" s="233"/>
      <c r="P4817" s="233"/>
      <c r="Q4817" s="233"/>
      <c r="R4817" s="233"/>
      <c r="S4817" s="233"/>
      <c r="T4817" s="233"/>
      <c r="U4817" s="233"/>
      <c r="V4817" s="233"/>
      <c r="W4817" s="233"/>
      <c r="X4817" s="234"/>
      <c r="Y4817" s="233"/>
      <c r="Z4817" s="235"/>
      <c r="AA4817" s="233"/>
      <c r="AV4817" s="232"/>
    </row>
    <row r="4818" spans="1:48" s="229" customFormat="1" x14ac:dyDescent="0.25">
      <c r="A4818" s="238"/>
      <c r="B4818" s="244"/>
      <c r="C4818" s="233"/>
      <c r="D4818" s="248"/>
      <c r="E4818" s="249"/>
      <c r="F4818" s="249"/>
      <c r="G4818" s="233"/>
      <c r="H4818" s="233"/>
      <c r="I4818" s="233"/>
      <c r="J4818" s="233"/>
      <c r="K4818" s="233"/>
      <c r="L4818" s="233"/>
      <c r="M4818" s="233"/>
      <c r="N4818" s="233"/>
      <c r="O4818" s="233"/>
      <c r="P4818" s="233"/>
      <c r="Q4818" s="233"/>
      <c r="R4818" s="233"/>
      <c r="S4818" s="233"/>
      <c r="T4818" s="233"/>
      <c r="U4818" s="233"/>
      <c r="V4818" s="233"/>
      <c r="W4818" s="233"/>
      <c r="X4818" s="234"/>
      <c r="Y4818" s="233"/>
      <c r="Z4818" s="235"/>
      <c r="AA4818" s="233"/>
      <c r="AV4818" s="232"/>
    </row>
    <row r="4819" spans="1:48" s="229" customFormat="1" x14ac:dyDescent="0.25">
      <c r="A4819" s="238"/>
      <c r="B4819" s="244"/>
      <c r="C4819" s="233"/>
      <c r="D4819" s="248"/>
      <c r="E4819" s="249"/>
      <c r="F4819" s="249"/>
      <c r="G4819" s="233"/>
      <c r="H4819" s="233"/>
      <c r="I4819" s="233"/>
      <c r="J4819" s="233"/>
      <c r="K4819" s="242"/>
      <c r="L4819" s="233"/>
      <c r="M4819" s="233"/>
      <c r="N4819" s="233"/>
      <c r="O4819" s="233"/>
      <c r="P4819" s="233"/>
      <c r="Q4819" s="233"/>
      <c r="R4819" s="233"/>
      <c r="S4819" s="233"/>
      <c r="T4819" s="233"/>
      <c r="U4819" s="233"/>
      <c r="V4819" s="233"/>
      <c r="W4819" s="233"/>
      <c r="X4819" s="234"/>
      <c r="Y4819" s="233"/>
      <c r="Z4819" s="235"/>
      <c r="AA4819" s="233"/>
      <c r="AV4819" s="232"/>
    </row>
    <row r="4820" spans="1:48" s="229" customFormat="1" x14ac:dyDescent="0.25">
      <c r="A4820" s="238"/>
      <c r="B4820" s="244"/>
      <c r="C4820" s="233"/>
      <c r="D4820" s="248"/>
      <c r="E4820" s="249"/>
      <c r="F4820" s="249"/>
      <c r="G4820" s="233"/>
      <c r="H4820" s="233"/>
      <c r="I4820" s="233"/>
      <c r="J4820" s="233"/>
      <c r="K4820" s="233"/>
      <c r="L4820" s="233"/>
      <c r="M4820" s="233"/>
      <c r="N4820" s="233"/>
      <c r="O4820" s="233"/>
      <c r="P4820" s="233"/>
      <c r="Q4820" s="233"/>
      <c r="R4820" s="233"/>
      <c r="S4820" s="233"/>
      <c r="T4820" s="233"/>
      <c r="U4820" s="233"/>
      <c r="V4820" s="233"/>
      <c r="W4820" s="233"/>
      <c r="X4820" s="234"/>
      <c r="Y4820" s="233"/>
      <c r="Z4820" s="235"/>
      <c r="AA4820" s="233"/>
      <c r="AV4820" s="232"/>
    </row>
    <row r="4821" spans="1:48" s="229" customFormat="1" x14ac:dyDescent="0.25">
      <c r="A4821" s="238"/>
      <c r="B4821" s="244"/>
      <c r="C4821" s="233"/>
      <c r="D4821" s="248"/>
      <c r="E4821" s="249"/>
      <c r="F4821" s="249"/>
      <c r="G4821" s="233"/>
      <c r="H4821" s="233"/>
      <c r="I4821" s="233"/>
      <c r="J4821" s="233"/>
      <c r="K4821" s="233"/>
      <c r="L4821" s="233"/>
      <c r="M4821" s="233"/>
      <c r="N4821" s="233"/>
      <c r="O4821" s="233"/>
      <c r="P4821" s="233"/>
      <c r="Q4821" s="233"/>
      <c r="R4821" s="233"/>
      <c r="S4821" s="233"/>
      <c r="T4821" s="233"/>
      <c r="U4821" s="233"/>
      <c r="V4821" s="233"/>
      <c r="W4821" s="233"/>
      <c r="X4821" s="234"/>
      <c r="Y4821" s="233"/>
      <c r="Z4821" s="235"/>
      <c r="AA4821" s="233"/>
      <c r="AV4821" s="232"/>
    </row>
    <row r="4822" spans="1:48" s="229" customFormat="1" x14ac:dyDescent="0.25">
      <c r="A4822" s="238"/>
      <c r="B4822" s="244"/>
      <c r="C4822" s="233"/>
      <c r="D4822" s="248"/>
      <c r="E4822" s="249"/>
      <c r="F4822" s="249"/>
      <c r="G4822" s="233"/>
      <c r="H4822" s="233"/>
      <c r="I4822" s="233"/>
      <c r="J4822" s="233"/>
      <c r="K4822" s="233"/>
      <c r="L4822" s="233"/>
      <c r="M4822" s="233"/>
      <c r="N4822" s="233"/>
      <c r="O4822" s="233"/>
      <c r="P4822" s="233"/>
      <c r="Q4822" s="233"/>
      <c r="R4822" s="233"/>
      <c r="S4822" s="233"/>
      <c r="T4822" s="233"/>
      <c r="U4822" s="233"/>
      <c r="V4822" s="233"/>
      <c r="W4822" s="233"/>
      <c r="X4822" s="234"/>
      <c r="Y4822" s="233"/>
      <c r="Z4822" s="235"/>
      <c r="AA4822" s="233"/>
      <c r="AV4822" s="232"/>
    </row>
    <row r="4823" spans="1:48" s="229" customFormat="1" x14ac:dyDescent="0.25">
      <c r="A4823" s="238"/>
      <c r="B4823" s="244"/>
      <c r="C4823" s="233"/>
      <c r="D4823" s="248"/>
      <c r="E4823" s="249"/>
      <c r="F4823" s="249"/>
      <c r="G4823" s="233"/>
      <c r="H4823" s="233"/>
      <c r="I4823" s="233"/>
      <c r="J4823" s="233"/>
      <c r="K4823" s="233"/>
      <c r="L4823" s="233"/>
      <c r="M4823" s="233"/>
      <c r="N4823" s="233"/>
      <c r="O4823" s="233"/>
      <c r="P4823" s="233"/>
      <c r="Q4823" s="233"/>
      <c r="R4823" s="233"/>
      <c r="S4823" s="233"/>
      <c r="T4823" s="233"/>
      <c r="U4823" s="233"/>
      <c r="V4823" s="233"/>
      <c r="W4823" s="233"/>
      <c r="X4823" s="234"/>
      <c r="Y4823" s="233"/>
      <c r="Z4823" s="235"/>
      <c r="AA4823" s="233"/>
      <c r="AV4823" s="232"/>
    </row>
    <row r="4824" spans="1:48" s="229" customFormat="1" x14ac:dyDescent="0.25">
      <c r="A4824" s="238"/>
      <c r="B4824" s="244"/>
      <c r="C4824" s="233"/>
      <c r="D4824" s="248"/>
      <c r="E4824" s="249"/>
      <c r="F4824" s="249"/>
      <c r="G4824" s="233"/>
      <c r="H4824" s="233"/>
      <c r="I4824" s="233"/>
      <c r="J4824" s="233"/>
      <c r="K4824" s="233"/>
      <c r="L4824" s="233"/>
      <c r="M4824" s="233"/>
      <c r="N4824" s="233"/>
      <c r="O4824" s="233"/>
      <c r="P4824" s="233"/>
      <c r="Q4824" s="233"/>
      <c r="R4824" s="233"/>
      <c r="S4824" s="233"/>
      <c r="T4824" s="233"/>
      <c r="U4824" s="233"/>
      <c r="V4824" s="233"/>
      <c r="W4824" s="233"/>
      <c r="X4824" s="234"/>
      <c r="Y4824" s="233"/>
      <c r="Z4824" s="235"/>
      <c r="AA4824" s="233"/>
      <c r="AV4824" s="232"/>
    </row>
    <row r="4825" spans="1:48" s="229" customFormat="1" x14ac:dyDescent="0.25">
      <c r="A4825" s="238"/>
      <c r="B4825" s="244"/>
      <c r="C4825" s="233"/>
      <c r="D4825" s="248"/>
      <c r="E4825" s="249"/>
      <c r="F4825" s="249"/>
      <c r="G4825" s="233"/>
      <c r="H4825" s="233"/>
      <c r="I4825" s="233"/>
      <c r="J4825" s="233"/>
      <c r="K4825" s="233"/>
      <c r="L4825" s="233"/>
      <c r="M4825" s="233"/>
      <c r="N4825" s="233"/>
      <c r="O4825" s="233"/>
      <c r="P4825" s="233"/>
      <c r="Q4825" s="233"/>
      <c r="R4825" s="233"/>
      <c r="S4825" s="233"/>
      <c r="T4825" s="233"/>
      <c r="U4825" s="233"/>
      <c r="V4825" s="233"/>
      <c r="W4825" s="233"/>
      <c r="X4825" s="234"/>
      <c r="Y4825" s="233"/>
      <c r="Z4825" s="235"/>
      <c r="AA4825" s="233"/>
      <c r="AV4825" s="232"/>
    </row>
    <row r="4826" spans="1:48" s="229" customFormat="1" x14ac:dyDescent="0.25">
      <c r="A4826" s="238"/>
      <c r="B4826" s="244"/>
      <c r="C4826" s="233"/>
      <c r="D4826" s="248"/>
      <c r="E4826" s="249"/>
      <c r="F4826" s="249"/>
      <c r="G4826" s="233"/>
      <c r="H4826" s="233"/>
      <c r="I4826" s="233"/>
      <c r="J4826" s="233"/>
      <c r="K4826" s="233"/>
      <c r="L4826" s="233"/>
      <c r="M4826" s="233"/>
      <c r="N4826" s="233"/>
      <c r="O4826" s="233"/>
      <c r="P4826" s="233"/>
      <c r="Q4826" s="233"/>
      <c r="R4826" s="233"/>
      <c r="S4826" s="233"/>
      <c r="T4826" s="233"/>
      <c r="U4826" s="233"/>
      <c r="V4826" s="233"/>
      <c r="W4826" s="233"/>
      <c r="X4826" s="234"/>
      <c r="Y4826" s="233"/>
      <c r="Z4826" s="235"/>
      <c r="AA4826" s="233"/>
      <c r="AV4826" s="232"/>
    </row>
    <row r="4827" spans="1:48" s="229" customFormat="1" x14ac:dyDescent="0.25">
      <c r="A4827" s="238"/>
      <c r="B4827" s="244"/>
      <c r="C4827" s="233"/>
      <c r="D4827" s="248"/>
      <c r="E4827" s="249"/>
      <c r="F4827" s="249"/>
      <c r="G4827" s="233"/>
      <c r="H4827" s="233"/>
      <c r="I4827" s="233"/>
      <c r="J4827" s="233"/>
      <c r="K4827" s="233"/>
      <c r="L4827" s="233"/>
      <c r="M4827" s="233"/>
      <c r="N4827" s="233"/>
      <c r="O4827" s="233"/>
      <c r="P4827" s="233"/>
      <c r="Q4827" s="233"/>
      <c r="R4827" s="233"/>
      <c r="S4827" s="233"/>
      <c r="T4827" s="233"/>
      <c r="U4827" s="233"/>
      <c r="V4827" s="233"/>
      <c r="W4827" s="233"/>
      <c r="X4827" s="234"/>
      <c r="Y4827" s="233"/>
      <c r="Z4827" s="235"/>
      <c r="AA4827" s="233"/>
      <c r="AV4827" s="232"/>
    </row>
    <row r="4828" spans="1:48" s="229" customFormat="1" x14ac:dyDescent="0.25">
      <c r="A4828" s="238"/>
      <c r="B4828" s="244"/>
      <c r="C4828" s="233"/>
      <c r="D4828" s="248"/>
      <c r="E4828" s="249"/>
      <c r="F4828" s="249"/>
      <c r="G4828" s="233"/>
      <c r="H4828" s="233"/>
      <c r="I4828" s="233"/>
      <c r="J4828" s="233"/>
      <c r="K4828" s="233"/>
      <c r="L4828" s="233"/>
      <c r="M4828" s="233"/>
      <c r="N4828" s="233"/>
      <c r="O4828" s="233"/>
      <c r="P4828" s="233"/>
      <c r="Q4828" s="233"/>
      <c r="R4828" s="233"/>
      <c r="S4828" s="233"/>
      <c r="T4828" s="233"/>
      <c r="U4828" s="233"/>
      <c r="V4828" s="233"/>
      <c r="W4828" s="233"/>
      <c r="X4828" s="234"/>
      <c r="Y4828" s="233"/>
      <c r="Z4828" s="235"/>
      <c r="AA4828" s="233"/>
      <c r="AV4828" s="232"/>
    </row>
    <row r="4829" spans="1:48" s="229" customFormat="1" x14ac:dyDescent="0.25">
      <c r="A4829" s="238"/>
      <c r="B4829" s="244"/>
      <c r="C4829" s="233"/>
      <c r="D4829" s="248"/>
      <c r="E4829" s="249"/>
      <c r="F4829" s="249"/>
      <c r="G4829" s="233"/>
      <c r="H4829" s="233"/>
      <c r="I4829" s="233"/>
      <c r="J4829" s="233"/>
      <c r="K4829" s="233"/>
      <c r="L4829" s="233"/>
      <c r="M4829" s="233"/>
      <c r="N4829" s="233"/>
      <c r="O4829" s="233"/>
      <c r="P4829" s="233"/>
      <c r="Q4829" s="233"/>
      <c r="R4829" s="233"/>
      <c r="S4829" s="233"/>
      <c r="T4829" s="233"/>
      <c r="U4829" s="233"/>
      <c r="V4829" s="233"/>
      <c r="W4829" s="233"/>
      <c r="X4829" s="234"/>
      <c r="Y4829" s="233"/>
      <c r="Z4829" s="235"/>
      <c r="AA4829" s="233"/>
      <c r="AV4829" s="232"/>
    </row>
    <row r="4830" spans="1:48" s="229" customFormat="1" x14ac:dyDescent="0.25">
      <c r="A4830" s="238"/>
      <c r="B4830" s="244"/>
      <c r="C4830" s="233"/>
      <c r="D4830" s="248"/>
      <c r="E4830" s="249"/>
      <c r="F4830" s="249"/>
      <c r="G4830" s="233"/>
      <c r="H4830" s="233"/>
      <c r="I4830" s="233"/>
      <c r="J4830" s="233"/>
      <c r="K4830" s="233"/>
      <c r="L4830" s="233"/>
      <c r="M4830" s="233"/>
      <c r="N4830" s="233"/>
      <c r="O4830" s="233"/>
      <c r="P4830" s="233"/>
      <c r="Q4830" s="233"/>
      <c r="R4830" s="233"/>
      <c r="S4830" s="233"/>
      <c r="T4830" s="233"/>
      <c r="U4830" s="233"/>
      <c r="V4830" s="233"/>
      <c r="W4830" s="233"/>
      <c r="X4830" s="234"/>
      <c r="Y4830" s="233"/>
      <c r="Z4830" s="235"/>
      <c r="AA4830" s="233"/>
      <c r="AV4830" s="232"/>
    </row>
    <row r="4831" spans="1:48" s="229" customFormat="1" x14ac:dyDescent="0.25">
      <c r="A4831" s="238"/>
      <c r="B4831" s="244"/>
      <c r="C4831" s="233"/>
      <c r="D4831" s="248"/>
      <c r="E4831" s="249"/>
      <c r="F4831" s="249"/>
      <c r="G4831" s="233"/>
      <c r="H4831" s="233"/>
      <c r="I4831" s="233"/>
      <c r="J4831" s="233"/>
      <c r="K4831" s="233"/>
      <c r="L4831" s="233"/>
      <c r="M4831" s="233"/>
      <c r="N4831" s="233"/>
      <c r="O4831" s="233"/>
      <c r="P4831" s="233"/>
      <c r="Q4831" s="233"/>
      <c r="R4831" s="233"/>
      <c r="S4831" s="233"/>
      <c r="T4831" s="233"/>
      <c r="U4831" s="233"/>
      <c r="V4831" s="233"/>
      <c r="W4831" s="233"/>
      <c r="X4831" s="234"/>
      <c r="Y4831" s="233"/>
      <c r="Z4831" s="235"/>
      <c r="AA4831" s="233"/>
      <c r="AV4831" s="232"/>
    </row>
    <row r="4832" spans="1:48" s="229" customFormat="1" x14ac:dyDescent="0.25">
      <c r="A4832" s="238"/>
      <c r="B4832" s="244"/>
      <c r="C4832" s="233"/>
      <c r="D4832" s="248"/>
      <c r="E4832" s="249"/>
      <c r="F4832" s="249"/>
      <c r="G4832" s="233"/>
      <c r="H4832" s="233"/>
      <c r="I4832" s="233"/>
      <c r="J4832" s="233"/>
      <c r="K4832" s="233"/>
      <c r="L4832" s="233"/>
      <c r="M4832" s="233"/>
      <c r="N4832" s="233"/>
      <c r="O4832" s="233"/>
      <c r="P4832" s="233"/>
      <c r="Q4832" s="233"/>
      <c r="R4832" s="233"/>
      <c r="S4832" s="233"/>
      <c r="T4832" s="233"/>
      <c r="U4832" s="233"/>
      <c r="V4832" s="233"/>
      <c r="W4832" s="233"/>
      <c r="X4832" s="234"/>
      <c r="Y4832" s="233"/>
      <c r="Z4832" s="235"/>
      <c r="AA4832" s="233"/>
      <c r="AV4832" s="232"/>
    </row>
    <row r="4833" spans="1:48" s="229" customFormat="1" x14ac:dyDescent="0.25">
      <c r="A4833" s="238"/>
      <c r="B4833" s="244"/>
      <c r="C4833" s="233"/>
      <c r="D4833" s="248"/>
      <c r="E4833" s="249"/>
      <c r="F4833" s="249"/>
      <c r="G4833" s="233"/>
      <c r="H4833" s="233"/>
      <c r="I4833" s="233"/>
      <c r="J4833" s="233"/>
      <c r="K4833" s="233"/>
      <c r="L4833" s="233"/>
      <c r="M4833" s="233"/>
      <c r="N4833" s="233"/>
      <c r="O4833" s="233"/>
      <c r="P4833" s="233"/>
      <c r="Q4833" s="233"/>
      <c r="R4833" s="233"/>
      <c r="S4833" s="233"/>
      <c r="T4833" s="233"/>
      <c r="U4833" s="233"/>
      <c r="V4833" s="233"/>
      <c r="W4833" s="233"/>
      <c r="X4833" s="234"/>
      <c r="Y4833" s="233"/>
      <c r="Z4833" s="235"/>
      <c r="AA4833" s="233"/>
      <c r="AV4833" s="232"/>
    </row>
    <row r="4834" spans="1:48" s="229" customFormat="1" x14ac:dyDescent="0.25">
      <c r="A4834" s="238"/>
      <c r="B4834" s="244"/>
      <c r="C4834" s="233"/>
      <c r="D4834" s="248"/>
      <c r="E4834" s="249"/>
      <c r="F4834" s="249"/>
      <c r="G4834" s="233"/>
      <c r="H4834" s="233"/>
      <c r="I4834" s="233"/>
      <c r="J4834" s="233"/>
      <c r="K4834" s="233"/>
      <c r="L4834" s="233"/>
      <c r="M4834" s="233"/>
      <c r="N4834" s="233"/>
      <c r="O4834" s="233"/>
      <c r="P4834" s="233"/>
      <c r="Q4834" s="233"/>
      <c r="R4834" s="233"/>
      <c r="S4834" s="233"/>
      <c r="T4834" s="233"/>
      <c r="U4834" s="233"/>
      <c r="V4834" s="233"/>
      <c r="W4834" s="233"/>
      <c r="X4834" s="234"/>
      <c r="Y4834" s="233"/>
      <c r="Z4834" s="235"/>
      <c r="AA4834" s="233"/>
      <c r="AV4834" s="232"/>
    </row>
    <row r="4835" spans="1:48" s="229" customFormat="1" x14ac:dyDescent="0.25">
      <c r="A4835" s="238"/>
      <c r="B4835" s="244"/>
      <c r="C4835" s="233"/>
      <c r="D4835" s="248"/>
      <c r="E4835" s="249"/>
      <c r="F4835" s="249"/>
      <c r="G4835" s="233"/>
      <c r="H4835" s="233"/>
      <c r="I4835" s="233"/>
      <c r="J4835" s="233"/>
      <c r="K4835" s="233"/>
      <c r="L4835" s="233"/>
      <c r="M4835" s="233"/>
      <c r="N4835" s="233"/>
      <c r="O4835" s="233"/>
      <c r="P4835" s="233"/>
      <c r="Q4835" s="233"/>
      <c r="R4835" s="233"/>
      <c r="S4835" s="233"/>
      <c r="T4835" s="233"/>
      <c r="U4835" s="233"/>
      <c r="V4835" s="233"/>
      <c r="W4835" s="233"/>
      <c r="X4835" s="234"/>
      <c r="Y4835" s="233"/>
      <c r="Z4835" s="235"/>
      <c r="AA4835" s="233"/>
      <c r="AV4835" s="232"/>
    </row>
    <row r="4836" spans="1:48" s="229" customFormat="1" x14ac:dyDescent="0.25">
      <c r="A4836" s="238"/>
      <c r="B4836" s="244"/>
      <c r="C4836" s="233"/>
      <c r="D4836" s="248"/>
      <c r="E4836" s="249"/>
      <c r="F4836" s="249"/>
      <c r="G4836" s="233"/>
      <c r="H4836" s="233"/>
      <c r="I4836" s="233"/>
      <c r="J4836" s="233"/>
      <c r="K4836" s="233"/>
      <c r="L4836" s="233"/>
      <c r="M4836" s="233"/>
      <c r="N4836" s="233"/>
      <c r="O4836" s="233"/>
      <c r="P4836" s="233"/>
      <c r="Q4836" s="233"/>
      <c r="R4836" s="233"/>
      <c r="S4836" s="233"/>
      <c r="T4836" s="233"/>
      <c r="U4836" s="233"/>
      <c r="V4836" s="233"/>
      <c r="W4836" s="233"/>
      <c r="X4836" s="234"/>
      <c r="Y4836" s="233"/>
      <c r="Z4836" s="235"/>
      <c r="AA4836" s="233"/>
      <c r="AV4836" s="232"/>
    </row>
    <row r="4837" spans="1:48" s="229" customFormat="1" x14ac:dyDescent="0.25">
      <c r="A4837" s="238"/>
      <c r="B4837" s="244"/>
      <c r="C4837" s="233"/>
      <c r="D4837" s="248"/>
      <c r="E4837" s="249"/>
      <c r="F4837" s="249"/>
      <c r="G4837" s="233"/>
      <c r="H4837" s="233"/>
      <c r="I4837" s="233"/>
      <c r="J4837" s="233"/>
      <c r="K4837" s="233"/>
      <c r="L4837" s="233"/>
      <c r="M4837" s="233"/>
      <c r="N4837" s="233"/>
      <c r="O4837" s="233"/>
      <c r="P4837" s="233"/>
      <c r="Q4837" s="233"/>
      <c r="R4837" s="233"/>
      <c r="S4837" s="233"/>
      <c r="T4837" s="233"/>
      <c r="U4837" s="233"/>
      <c r="V4837" s="233"/>
      <c r="W4837" s="233"/>
      <c r="X4837" s="234"/>
      <c r="Y4837" s="233"/>
      <c r="Z4837" s="235"/>
      <c r="AA4837" s="233"/>
      <c r="AV4837" s="232"/>
    </row>
    <row r="4838" spans="1:48" s="229" customFormat="1" x14ac:dyDescent="0.25">
      <c r="A4838" s="238"/>
      <c r="B4838" s="244"/>
      <c r="C4838" s="233"/>
      <c r="D4838" s="248"/>
      <c r="E4838" s="249"/>
      <c r="F4838" s="249"/>
      <c r="G4838" s="233"/>
      <c r="H4838" s="233"/>
      <c r="I4838" s="233"/>
      <c r="J4838" s="233"/>
      <c r="K4838" s="233"/>
      <c r="L4838" s="233"/>
      <c r="M4838" s="233"/>
      <c r="N4838" s="233"/>
      <c r="O4838" s="233"/>
      <c r="P4838" s="233"/>
      <c r="Q4838" s="233"/>
      <c r="R4838" s="233"/>
      <c r="S4838" s="233"/>
      <c r="T4838" s="233"/>
      <c r="U4838" s="233"/>
      <c r="V4838" s="233"/>
      <c r="W4838" s="233"/>
      <c r="X4838" s="234"/>
      <c r="Y4838" s="233"/>
      <c r="Z4838" s="235"/>
      <c r="AA4838" s="233"/>
      <c r="AV4838" s="232"/>
    </row>
    <row r="4839" spans="1:48" s="229" customFormat="1" x14ac:dyDescent="0.25">
      <c r="A4839" s="238"/>
      <c r="B4839" s="244"/>
      <c r="C4839" s="233"/>
      <c r="D4839" s="248"/>
      <c r="E4839" s="249"/>
      <c r="F4839" s="249"/>
      <c r="G4839" s="233"/>
      <c r="H4839" s="233"/>
      <c r="I4839" s="233"/>
      <c r="J4839" s="233"/>
      <c r="K4839" s="233"/>
      <c r="L4839" s="233"/>
      <c r="M4839" s="233"/>
      <c r="N4839" s="233"/>
      <c r="O4839" s="233"/>
      <c r="P4839" s="233"/>
      <c r="Q4839" s="233"/>
      <c r="R4839" s="233"/>
      <c r="S4839" s="233"/>
      <c r="T4839" s="233"/>
      <c r="U4839" s="233"/>
      <c r="V4839" s="233"/>
      <c r="W4839" s="233"/>
      <c r="X4839" s="234"/>
      <c r="Y4839" s="233"/>
      <c r="Z4839" s="235"/>
      <c r="AA4839" s="233"/>
      <c r="AV4839" s="232"/>
    </row>
    <row r="4840" spans="1:48" s="229" customFormat="1" x14ac:dyDescent="0.25">
      <c r="A4840" s="238"/>
      <c r="B4840" s="244"/>
      <c r="C4840" s="233"/>
      <c r="D4840" s="248"/>
      <c r="E4840" s="249"/>
      <c r="F4840" s="249"/>
      <c r="G4840" s="233"/>
      <c r="H4840" s="233"/>
      <c r="I4840" s="233"/>
      <c r="J4840" s="233"/>
      <c r="K4840" s="233"/>
      <c r="L4840" s="233"/>
      <c r="M4840" s="233"/>
      <c r="N4840" s="233"/>
      <c r="O4840" s="233"/>
      <c r="P4840" s="233"/>
      <c r="Q4840" s="233"/>
      <c r="R4840" s="233"/>
      <c r="S4840" s="233"/>
      <c r="T4840" s="233"/>
      <c r="U4840" s="233"/>
      <c r="V4840" s="233"/>
      <c r="W4840" s="233"/>
      <c r="X4840" s="234"/>
      <c r="Y4840" s="233"/>
      <c r="Z4840" s="235"/>
      <c r="AA4840" s="233"/>
      <c r="AV4840" s="232"/>
    </row>
    <row r="4841" spans="1:48" s="229" customFormat="1" x14ac:dyDescent="0.25">
      <c r="A4841" s="238"/>
      <c r="B4841" s="244"/>
      <c r="C4841" s="233"/>
      <c r="D4841" s="248"/>
      <c r="E4841" s="249"/>
      <c r="F4841" s="249"/>
      <c r="G4841" s="233"/>
      <c r="H4841" s="233"/>
      <c r="I4841" s="233"/>
      <c r="J4841" s="233"/>
      <c r="K4841" s="233"/>
      <c r="L4841" s="233"/>
      <c r="M4841" s="233"/>
      <c r="N4841" s="233"/>
      <c r="O4841" s="233"/>
      <c r="P4841" s="233"/>
      <c r="Q4841" s="233"/>
      <c r="R4841" s="233"/>
      <c r="S4841" s="233"/>
      <c r="T4841" s="233"/>
      <c r="U4841" s="233"/>
      <c r="V4841" s="233"/>
      <c r="W4841" s="233"/>
      <c r="X4841" s="234"/>
      <c r="Y4841" s="233"/>
      <c r="Z4841" s="235"/>
      <c r="AA4841" s="233"/>
      <c r="AV4841" s="232"/>
    </row>
    <row r="4842" spans="1:48" s="229" customFormat="1" x14ac:dyDescent="0.25">
      <c r="A4842" s="238"/>
      <c r="B4842" s="244"/>
      <c r="C4842" s="233"/>
      <c r="D4842" s="248"/>
      <c r="E4842" s="249"/>
      <c r="F4842" s="249"/>
      <c r="G4842" s="233"/>
      <c r="H4842" s="233"/>
      <c r="I4842" s="233"/>
      <c r="J4842" s="233"/>
      <c r="K4842" s="233"/>
      <c r="L4842" s="233"/>
      <c r="M4842" s="233"/>
      <c r="N4842" s="233"/>
      <c r="O4842" s="233"/>
      <c r="P4842" s="233"/>
      <c r="Q4842" s="233"/>
      <c r="R4842" s="233"/>
      <c r="S4842" s="233"/>
      <c r="T4842" s="233"/>
      <c r="U4842" s="233"/>
      <c r="V4842" s="233"/>
      <c r="W4842" s="233"/>
      <c r="X4842" s="234"/>
      <c r="Y4842" s="233"/>
      <c r="Z4842" s="235"/>
      <c r="AA4842" s="233"/>
      <c r="AV4842" s="232"/>
    </row>
    <row r="4843" spans="1:48" s="229" customFormat="1" x14ac:dyDescent="0.25">
      <c r="A4843" s="238"/>
      <c r="B4843" s="244"/>
      <c r="C4843" s="233"/>
      <c r="D4843" s="248"/>
      <c r="E4843" s="249"/>
      <c r="F4843" s="249"/>
      <c r="G4843" s="233"/>
      <c r="H4843" s="233"/>
      <c r="I4843" s="233"/>
      <c r="J4843" s="233"/>
      <c r="K4843" s="233"/>
      <c r="L4843" s="233"/>
      <c r="M4843" s="233"/>
      <c r="N4843" s="233"/>
      <c r="O4843" s="233"/>
      <c r="P4843" s="233"/>
      <c r="Q4843" s="233"/>
      <c r="R4843" s="233"/>
      <c r="S4843" s="233"/>
      <c r="T4843" s="233"/>
      <c r="U4843" s="233"/>
      <c r="V4843" s="233"/>
      <c r="W4843" s="233"/>
      <c r="X4843" s="234"/>
      <c r="Y4843" s="233"/>
      <c r="Z4843" s="235"/>
      <c r="AA4843" s="233"/>
      <c r="AV4843" s="232"/>
    </row>
    <row r="4844" spans="1:48" s="229" customFormat="1" x14ac:dyDescent="0.25">
      <c r="A4844" s="238"/>
      <c r="B4844" s="244"/>
      <c r="C4844" s="233"/>
      <c r="D4844" s="248"/>
      <c r="E4844" s="249"/>
      <c r="F4844" s="249"/>
      <c r="G4844" s="233"/>
      <c r="H4844" s="233"/>
      <c r="I4844" s="233"/>
      <c r="J4844" s="233"/>
      <c r="K4844" s="242"/>
      <c r="L4844" s="233"/>
      <c r="M4844" s="233"/>
      <c r="N4844" s="233"/>
      <c r="O4844" s="233"/>
      <c r="P4844" s="233"/>
      <c r="Q4844" s="233"/>
      <c r="R4844" s="233"/>
      <c r="S4844" s="233"/>
      <c r="T4844" s="233"/>
      <c r="U4844" s="233"/>
      <c r="V4844" s="233"/>
      <c r="W4844" s="233"/>
      <c r="X4844" s="234"/>
      <c r="Y4844" s="233"/>
      <c r="Z4844" s="235"/>
      <c r="AA4844" s="233"/>
      <c r="AV4844" s="232"/>
    </row>
    <row r="4845" spans="1:48" s="229" customFormat="1" x14ac:dyDescent="0.25">
      <c r="A4845" s="238"/>
      <c r="B4845" s="244"/>
      <c r="C4845" s="233"/>
      <c r="D4845" s="248"/>
      <c r="E4845" s="249"/>
      <c r="F4845" s="249"/>
      <c r="G4845" s="233"/>
      <c r="H4845" s="233"/>
      <c r="I4845" s="233"/>
      <c r="J4845" s="233"/>
      <c r="K4845" s="233"/>
      <c r="L4845" s="233"/>
      <c r="M4845" s="233"/>
      <c r="N4845" s="233"/>
      <c r="O4845" s="233"/>
      <c r="P4845" s="233"/>
      <c r="Q4845" s="233"/>
      <c r="R4845" s="233"/>
      <c r="S4845" s="233"/>
      <c r="T4845" s="233"/>
      <c r="U4845" s="233"/>
      <c r="V4845" s="233"/>
      <c r="W4845" s="233"/>
      <c r="X4845" s="234"/>
      <c r="Y4845" s="233"/>
      <c r="Z4845" s="235"/>
      <c r="AA4845" s="233"/>
      <c r="AV4845" s="232"/>
    </row>
    <row r="4846" spans="1:48" s="229" customFormat="1" x14ac:dyDescent="0.25">
      <c r="A4846" s="238"/>
      <c r="B4846" s="244"/>
      <c r="C4846" s="233"/>
      <c r="D4846" s="248"/>
      <c r="E4846" s="249"/>
      <c r="F4846" s="249"/>
      <c r="G4846" s="233"/>
      <c r="H4846" s="233"/>
      <c r="I4846" s="233"/>
      <c r="J4846" s="233"/>
      <c r="K4846" s="233"/>
      <c r="L4846" s="233"/>
      <c r="M4846" s="233"/>
      <c r="N4846" s="233"/>
      <c r="O4846" s="233"/>
      <c r="P4846" s="233"/>
      <c r="Q4846" s="233"/>
      <c r="R4846" s="233"/>
      <c r="S4846" s="233"/>
      <c r="T4846" s="233"/>
      <c r="U4846" s="233"/>
      <c r="V4846" s="233"/>
      <c r="W4846" s="233"/>
      <c r="X4846" s="234"/>
      <c r="Y4846" s="233"/>
      <c r="Z4846" s="235"/>
      <c r="AA4846" s="233"/>
      <c r="AV4846" s="232"/>
    </row>
    <row r="4847" spans="1:48" s="229" customFormat="1" x14ac:dyDescent="0.25">
      <c r="A4847" s="238"/>
      <c r="B4847" s="244"/>
      <c r="C4847" s="233"/>
      <c r="D4847" s="248"/>
      <c r="E4847" s="249"/>
      <c r="F4847" s="249"/>
      <c r="G4847" s="233"/>
      <c r="H4847" s="233"/>
      <c r="I4847" s="233"/>
      <c r="J4847" s="233"/>
      <c r="K4847" s="233"/>
      <c r="L4847" s="233"/>
      <c r="M4847" s="233"/>
      <c r="N4847" s="233"/>
      <c r="O4847" s="233"/>
      <c r="P4847" s="233"/>
      <c r="Q4847" s="233"/>
      <c r="R4847" s="233"/>
      <c r="S4847" s="233"/>
      <c r="T4847" s="233"/>
      <c r="U4847" s="233"/>
      <c r="V4847" s="233"/>
      <c r="W4847" s="233"/>
      <c r="X4847" s="234"/>
      <c r="Y4847" s="233"/>
      <c r="Z4847" s="235"/>
      <c r="AA4847" s="233"/>
      <c r="AV4847" s="232"/>
    </row>
    <row r="4848" spans="1:48" s="229" customFormat="1" x14ac:dyDescent="0.25">
      <c r="A4848" s="238"/>
      <c r="B4848" s="244"/>
      <c r="C4848" s="233"/>
      <c r="D4848" s="248"/>
      <c r="E4848" s="249"/>
      <c r="F4848" s="249"/>
      <c r="G4848" s="233"/>
      <c r="H4848" s="233"/>
      <c r="I4848" s="233"/>
      <c r="J4848" s="233"/>
      <c r="K4848" s="233"/>
      <c r="L4848" s="233"/>
      <c r="M4848" s="233"/>
      <c r="N4848" s="233"/>
      <c r="O4848" s="233"/>
      <c r="P4848" s="233"/>
      <c r="Q4848" s="233"/>
      <c r="R4848" s="233"/>
      <c r="S4848" s="233"/>
      <c r="T4848" s="233"/>
      <c r="U4848" s="233"/>
      <c r="V4848" s="233"/>
      <c r="W4848" s="233"/>
      <c r="X4848" s="234"/>
      <c r="Y4848" s="233"/>
      <c r="Z4848" s="235"/>
      <c r="AA4848" s="233"/>
      <c r="AV4848" s="232"/>
    </row>
    <row r="4849" spans="1:48" s="229" customFormat="1" x14ac:dyDescent="0.25">
      <c r="A4849" s="238"/>
      <c r="B4849" s="244"/>
      <c r="C4849" s="233"/>
      <c r="D4849" s="248"/>
      <c r="E4849" s="249"/>
      <c r="F4849" s="249"/>
      <c r="G4849" s="233"/>
      <c r="H4849" s="233"/>
      <c r="I4849" s="233"/>
      <c r="J4849" s="233"/>
      <c r="K4849" s="233"/>
      <c r="L4849" s="233"/>
      <c r="M4849" s="233"/>
      <c r="N4849" s="233"/>
      <c r="O4849" s="233"/>
      <c r="P4849" s="233"/>
      <c r="Q4849" s="233"/>
      <c r="R4849" s="233"/>
      <c r="S4849" s="233"/>
      <c r="T4849" s="233"/>
      <c r="U4849" s="233"/>
      <c r="V4849" s="233"/>
      <c r="W4849" s="233"/>
      <c r="X4849" s="234"/>
      <c r="Y4849" s="233"/>
      <c r="Z4849" s="235"/>
      <c r="AA4849" s="233"/>
      <c r="AV4849" s="232"/>
    </row>
    <row r="4850" spans="1:48" s="229" customFormat="1" x14ac:dyDescent="0.25">
      <c r="A4850" s="238"/>
      <c r="B4850" s="244"/>
      <c r="C4850" s="233"/>
      <c r="D4850" s="248"/>
      <c r="E4850" s="249"/>
      <c r="F4850" s="249"/>
      <c r="G4850" s="233"/>
      <c r="H4850" s="233"/>
      <c r="I4850" s="233"/>
      <c r="J4850" s="233"/>
      <c r="K4850" s="233"/>
      <c r="L4850" s="233"/>
      <c r="M4850" s="233"/>
      <c r="N4850" s="233"/>
      <c r="O4850" s="233"/>
      <c r="P4850" s="233"/>
      <c r="Q4850" s="233"/>
      <c r="R4850" s="233"/>
      <c r="S4850" s="233"/>
      <c r="T4850" s="233"/>
      <c r="U4850" s="233"/>
      <c r="V4850" s="233"/>
      <c r="W4850" s="233"/>
      <c r="X4850" s="234"/>
      <c r="Y4850" s="233"/>
      <c r="Z4850" s="235"/>
      <c r="AA4850" s="233"/>
      <c r="AV4850" s="232"/>
    </row>
    <row r="4851" spans="1:48" s="229" customFormat="1" x14ac:dyDescent="0.25">
      <c r="A4851" s="238"/>
      <c r="B4851" s="244"/>
      <c r="C4851" s="233"/>
      <c r="D4851" s="248"/>
      <c r="E4851" s="249"/>
      <c r="F4851" s="249"/>
      <c r="G4851" s="233"/>
      <c r="H4851" s="233"/>
      <c r="I4851" s="233"/>
      <c r="J4851" s="233"/>
      <c r="K4851" s="233"/>
      <c r="L4851" s="233"/>
      <c r="M4851" s="233"/>
      <c r="N4851" s="233"/>
      <c r="O4851" s="233"/>
      <c r="P4851" s="233"/>
      <c r="Q4851" s="233"/>
      <c r="R4851" s="233"/>
      <c r="S4851" s="233"/>
      <c r="T4851" s="233"/>
      <c r="U4851" s="233"/>
      <c r="V4851" s="233"/>
      <c r="W4851" s="233"/>
      <c r="X4851" s="234"/>
      <c r="Y4851" s="233"/>
      <c r="Z4851" s="235"/>
      <c r="AA4851" s="233"/>
      <c r="AV4851" s="232"/>
    </row>
    <row r="4852" spans="1:48" s="229" customFormat="1" x14ac:dyDescent="0.25">
      <c r="A4852" s="238"/>
      <c r="B4852" s="244"/>
      <c r="C4852" s="233"/>
      <c r="D4852" s="248"/>
      <c r="E4852" s="249"/>
      <c r="F4852" s="249"/>
      <c r="G4852" s="233"/>
      <c r="H4852" s="233"/>
      <c r="I4852" s="233"/>
      <c r="J4852" s="233"/>
      <c r="K4852" s="233"/>
      <c r="L4852" s="233"/>
      <c r="M4852" s="233"/>
      <c r="N4852" s="233"/>
      <c r="O4852" s="233"/>
      <c r="P4852" s="233"/>
      <c r="Q4852" s="233"/>
      <c r="R4852" s="233"/>
      <c r="S4852" s="233"/>
      <c r="T4852" s="233"/>
      <c r="U4852" s="233"/>
      <c r="V4852" s="233"/>
      <c r="W4852" s="233"/>
      <c r="X4852" s="234"/>
      <c r="Y4852" s="233"/>
      <c r="Z4852" s="235"/>
      <c r="AA4852" s="233"/>
      <c r="AV4852" s="232"/>
    </row>
    <row r="4853" spans="1:48" s="229" customFormat="1" x14ac:dyDescent="0.25">
      <c r="A4853" s="238"/>
      <c r="B4853" s="244"/>
      <c r="C4853" s="233"/>
      <c r="D4853" s="248"/>
      <c r="E4853" s="249"/>
      <c r="F4853" s="249"/>
      <c r="G4853" s="233"/>
      <c r="H4853" s="233"/>
      <c r="I4853" s="233"/>
      <c r="J4853" s="233"/>
      <c r="K4853" s="233"/>
      <c r="L4853" s="233"/>
      <c r="M4853" s="233"/>
      <c r="N4853" s="233"/>
      <c r="O4853" s="233"/>
      <c r="P4853" s="233"/>
      <c r="Q4853" s="233"/>
      <c r="R4853" s="233"/>
      <c r="S4853" s="233"/>
      <c r="T4853" s="233"/>
      <c r="U4853" s="233"/>
      <c r="V4853" s="233"/>
      <c r="W4853" s="233"/>
      <c r="X4853" s="234"/>
      <c r="Y4853" s="233"/>
      <c r="Z4853" s="235"/>
      <c r="AA4853" s="233"/>
      <c r="AV4853" s="232"/>
    </row>
    <row r="4854" spans="1:48" s="229" customFormat="1" x14ac:dyDescent="0.25">
      <c r="A4854" s="238"/>
      <c r="B4854" s="244"/>
      <c r="C4854" s="233"/>
      <c r="D4854" s="248"/>
      <c r="E4854" s="249"/>
      <c r="F4854" s="249"/>
      <c r="G4854" s="233"/>
      <c r="H4854" s="233"/>
      <c r="I4854" s="233"/>
      <c r="J4854" s="233"/>
      <c r="K4854" s="233"/>
      <c r="L4854" s="233"/>
      <c r="M4854" s="233"/>
      <c r="N4854" s="233"/>
      <c r="O4854" s="233"/>
      <c r="P4854" s="233"/>
      <c r="Q4854" s="233"/>
      <c r="R4854" s="233"/>
      <c r="S4854" s="233"/>
      <c r="T4854" s="233"/>
      <c r="U4854" s="233"/>
      <c r="V4854" s="233"/>
      <c r="W4854" s="233"/>
      <c r="X4854" s="234"/>
      <c r="Y4854" s="233"/>
      <c r="Z4854" s="235"/>
      <c r="AA4854" s="233"/>
      <c r="AV4854" s="232"/>
    </row>
    <row r="4855" spans="1:48" s="229" customFormat="1" x14ac:dyDescent="0.25">
      <c r="A4855" s="238"/>
      <c r="B4855" s="244"/>
      <c r="C4855" s="233"/>
      <c r="D4855" s="248"/>
      <c r="E4855" s="249"/>
      <c r="F4855" s="249"/>
      <c r="G4855" s="233"/>
      <c r="H4855" s="233"/>
      <c r="I4855" s="233"/>
      <c r="J4855" s="233"/>
      <c r="K4855" s="233"/>
      <c r="L4855" s="233"/>
      <c r="M4855" s="233"/>
      <c r="N4855" s="233"/>
      <c r="O4855" s="233"/>
      <c r="P4855" s="233"/>
      <c r="Q4855" s="233"/>
      <c r="R4855" s="233"/>
      <c r="S4855" s="233"/>
      <c r="T4855" s="233"/>
      <c r="U4855" s="233"/>
      <c r="V4855" s="233"/>
      <c r="W4855" s="233"/>
      <c r="X4855" s="234"/>
      <c r="Y4855" s="233"/>
      <c r="Z4855" s="235"/>
      <c r="AA4855" s="233"/>
      <c r="AV4855" s="232"/>
    </row>
    <row r="4856" spans="1:48" s="229" customFormat="1" x14ac:dyDescent="0.25">
      <c r="A4856" s="238"/>
      <c r="B4856" s="244"/>
      <c r="C4856" s="233"/>
      <c r="D4856" s="248"/>
      <c r="E4856" s="249"/>
      <c r="F4856" s="249"/>
      <c r="G4856" s="233"/>
      <c r="H4856" s="233"/>
      <c r="I4856" s="233"/>
      <c r="J4856" s="233"/>
      <c r="K4856" s="233"/>
      <c r="L4856" s="233"/>
      <c r="M4856" s="233"/>
      <c r="N4856" s="233"/>
      <c r="O4856" s="233"/>
      <c r="P4856" s="233"/>
      <c r="Q4856" s="233"/>
      <c r="R4856" s="233"/>
      <c r="S4856" s="233"/>
      <c r="T4856" s="233"/>
      <c r="U4856" s="233"/>
      <c r="V4856" s="233"/>
      <c r="W4856" s="233"/>
      <c r="X4856" s="234"/>
      <c r="Y4856" s="233"/>
      <c r="Z4856" s="235"/>
      <c r="AA4856" s="233"/>
      <c r="AV4856" s="232"/>
    </row>
    <row r="4857" spans="1:48" s="229" customFormat="1" x14ac:dyDescent="0.25">
      <c r="A4857" s="238"/>
      <c r="B4857" s="244"/>
      <c r="C4857" s="233"/>
      <c r="D4857" s="248"/>
      <c r="E4857" s="249"/>
      <c r="F4857" s="249"/>
      <c r="G4857" s="233"/>
      <c r="H4857" s="233"/>
      <c r="I4857" s="233"/>
      <c r="J4857" s="233"/>
      <c r="K4857" s="233"/>
      <c r="L4857" s="233"/>
      <c r="M4857" s="233"/>
      <c r="N4857" s="233"/>
      <c r="O4857" s="233"/>
      <c r="P4857" s="233"/>
      <c r="Q4857" s="233"/>
      <c r="R4857" s="233"/>
      <c r="S4857" s="233"/>
      <c r="T4857" s="233"/>
      <c r="U4857" s="233"/>
      <c r="V4857" s="233"/>
      <c r="W4857" s="233"/>
      <c r="X4857" s="234"/>
      <c r="Y4857" s="233"/>
      <c r="Z4857" s="235"/>
      <c r="AA4857" s="233"/>
      <c r="AV4857" s="232"/>
    </row>
    <row r="4858" spans="1:48" s="229" customFormat="1" x14ac:dyDescent="0.25">
      <c r="A4858" s="238"/>
      <c r="B4858" s="244"/>
      <c r="C4858" s="233"/>
      <c r="D4858" s="248"/>
      <c r="E4858" s="249"/>
      <c r="F4858" s="249"/>
      <c r="G4858" s="233"/>
      <c r="H4858" s="233"/>
      <c r="I4858" s="233"/>
      <c r="J4858" s="233"/>
      <c r="K4858" s="233"/>
      <c r="L4858" s="233"/>
      <c r="M4858" s="233"/>
      <c r="N4858" s="233"/>
      <c r="O4858" s="233"/>
      <c r="P4858" s="233"/>
      <c r="Q4858" s="233"/>
      <c r="R4858" s="233"/>
      <c r="S4858" s="233"/>
      <c r="T4858" s="233"/>
      <c r="U4858" s="233"/>
      <c r="V4858" s="233"/>
      <c r="W4858" s="233"/>
      <c r="X4858" s="234"/>
      <c r="Y4858" s="233"/>
      <c r="Z4858" s="235"/>
      <c r="AA4858" s="233"/>
      <c r="AV4858" s="232"/>
    </row>
    <row r="4859" spans="1:48" s="229" customFormat="1" x14ac:dyDescent="0.25">
      <c r="A4859" s="238"/>
      <c r="B4859" s="244"/>
      <c r="C4859" s="233"/>
      <c r="D4859" s="248"/>
      <c r="E4859" s="249"/>
      <c r="F4859" s="249"/>
      <c r="G4859" s="233"/>
      <c r="H4859" s="233"/>
      <c r="I4859" s="233"/>
      <c r="J4859" s="233"/>
      <c r="K4859" s="233"/>
      <c r="L4859" s="233"/>
      <c r="M4859" s="233"/>
      <c r="N4859" s="233"/>
      <c r="O4859" s="233"/>
      <c r="P4859" s="233"/>
      <c r="Q4859" s="233"/>
      <c r="R4859" s="233"/>
      <c r="S4859" s="233"/>
      <c r="T4859" s="233"/>
      <c r="U4859" s="233"/>
      <c r="V4859" s="233"/>
      <c r="W4859" s="233"/>
      <c r="X4859" s="234"/>
      <c r="Y4859" s="233"/>
      <c r="Z4859" s="235"/>
      <c r="AA4859" s="233"/>
      <c r="AV4859" s="232"/>
    </row>
    <row r="4860" spans="1:48" s="229" customFormat="1" x14ac:dyDescent="0.25">
      <c r="A4860" s="238"/>
      <c r="B4860" s="244"/>
      <c r="C4860" s="233"/>
      <c r="D4860" s="248"/>
      <c r="E4860" s="249"/>
      <c r="F4860" s="249"/>
      <c r="G4860" s="233"/>
      <c r="H4860" s="233"/>
      <c r="I4860" s="233"/>
      <c r="J4860" s="233"/>
      <c r="K4860" s="233"/>
      <c r="L4860" s="233"/>
      <c r="M4860" s="233"/>
      <c r="N4860" s="233"/>
      <c r="O4860" s="233"/>
      <c r="P4860" s="233"/>
      <c r="Q4860" s="233"/>
      <c r="R4860" s="233"/>
      <c r="S4860" s="233"/>
      <c r="T4860" s="233"/>
      <c r="U4860" s="233"/>
      <c r="V4860" s="233"/>
      <c r="W4860" s="233"/>
      <c r="X4860" s="234"/>
      <c r="Y4860" s="233"/>
      <c r="Z4860" s="235"/>
      <c r="AA4860" s="233"/>
      <c r="AV4860" s="232"/>
    </row>
    <row r="4861" spans="1:48" s="229" customFormat="1" x14ac:dyDescent="0.25">
      <c r="A4861" s="238"/>
      <c r="B4861" s="244"/>
      <c r="C4861" s="233"/>
      <c r="D4861" s="248"/>
      <c r="E4861" s="249"/>
      <c r="F4861" s="249"/>
      <c r="G4861" s="233"/>
      <c r="H4861" s="233"/>
      <c r="I4861" s="233"/>
      <c r="J4861" s="233"/>
      <c r="K4861" s="233"/>
      <c r="L4861" s="233"/>
      <c r="M4861" s="233"/>
      <c r="N4861" s="233"/>
      <c r="O4861" s="233"/>
      <c r="P4861" s="233"/>
      <c r="Q4861" s="233"/>
      <c r="R4861" s="233"/>
      <c r="S4861" s="233"/>
      <c r="T4861" s="233"/>
      <c r="U4861" s="233"/>
      <c r="V4861" s="233"/>
      <c r="W4861" s="233"/>
      <c r="X4861" s="234"/>
      <c r="Y4861" s="233"/>
      <c r="Z4861" s="235"/>
      <c r="AA4861" s="233"/>
      <c r="AV4861" s="232"/>
    </row>
    <row r="4862" spans="1:48" s="229" customFormat="1" x14ac:dyDescent="0.25">
      <c r="A4862" s="238"/>
      <c r="B4862" s="244"/>
      <c r="C4862" s="233"/>
      <c r="D4862" s="248"/>
      <c r="E4862" s="249"/>
      <c r="F4862" s="249"/>
      <c r="G4862" s="233"/>
      <c r="H4862" s="233"/>
      <c r="I4862" s="233"/>
      <c r="J4862" s="233"/>
      <c r="K4862" s="233"/>
      <c r="L4862" s="233"/>
      <c r="M4862" s="233"/>
      <c r="N4862" s="233"/>
      <c r="O4862" s="233"/>
      <c r="P4862" s="233"/>
      <c r="Q4862" s="233"/>
      <c r="R4862" s="233"/>
      <c r="S4862" s="233"/>
      <c r="T4862" s="233"/>
      <c r="U4862" s="233"/>
      <c r="V4862" s="233"/>
      <c r="W4862" s="233"/>
      <c r="X4862" s="234"/>
      <c r="Y4862" s="233"/>
      <c r="Z4862" s="235"/>
      <c r="AA4862" s="233"/>
      <c r="AV4862" s="232"/>
    </row>
    <row r="4863" spans="1:48" s="229" customFormat="1" x14ac:dyDescent="0.25">
      <c r="A4863" s="238"/>
      <c r="B4863" s="244"/>
      <c r="C4863" s="233"/>
      <c r="D4863" s="248"/>
      <c r="E4863" s="249"/>
      <c r="F4863" s="249"/>
      <c r="G4863" s="233"/>
      <c r="H4863" s="233"/>
      <c r="I4863" s="233"/>
      <c r="J4863" s="233"/>
      <c r="K4863" s="233"/>
      <c r="L4863" s="233"/>
      <c r="M4863" s="233"/>
      <c r="N4863" s="233"/>
      <c r="O4863" s="233"/>
      <c r="P4863" s="233"/>
      <c r="Q4863" s="233"/>
      <c r="R4863" s="233"/>
      <c r="S4863" s="233"/>
      <c r="T4863" s="233"/>
      <c r="U4863" s="233"/>
      <c r="V4863" s="233"/>
      <c r="W4863" s="233"/>
      <c r="X4863" s="234"/>
      <c r="Y4863" s="233"/>
      <c r="Z4863" s="235"/>
      <c r="AA4863" s="233"/>
      <c r="AV4863" s="232"/>
    </row>
    <row r="4864" spans="1:48" s="229" customFormat="1" x14ac:dyDescent="0.25">
      <c r="A4864" s="238"/>
      <c r="B4864" s="244"/>
      <c r="C4864" s="233"/>
      <c r="D4864" s="248"/>
      <c r="E4864" s="249"/>
      <c r="F4864" s="249"/>
      <c r="G4864" s="233"/>
      <c r="H4864" s="233"/>
      <c r="I4864" s="233"/>
      <c r="J4864" s="233"/>
      <c r="K4864" s="233"/>
      <c r="L4864" s="233"/>
      <c r="M4864" s="233"/>
      <c r="N4864" s="233"/>
      <c r="O4864" s="233"/>
      <c r="P4864" s="233"/>
      <c r="Q4864" s="233"/>
      <c r="R4864" s="233"/>
      <c r="S4864" s="233"/>
      <c r="T4864" s="233"/>
      <c r="U4864" s="233"/>
      <c r="V4864" s="233"/>
      <c r="W4864" s="233"/>
      <c r="X4864" s="234"/>
      <c r="Y4864" s="233"/>
      <c r="Z4864" s="235"/>
      <c r="AA4864" s="233"/>
      <c r="AV4864" s="232"/>
    </row>
    <row r="4865" spans="1:48" s="229" customFormat="1" x14ac:dyDescent="0.25">
      <c r="A4865" s="238"/>
      <c r="B4865" s="244"/>
      <c r="C4865" s="233"/>
      <c r="D4865" s="248"/>
      <c r="E4865" s="249"/>
      <c r="F4865" s="249"/>
      <c r="G4865" s="233"/>
      <c r="H4865" s="233"/>
      <c r="I4865" s="233"/>
      <c r="J4865" s="233"/>
      <c r="K4865" s="233"/>
      <c r="L4865" s="233"/>
      <c r="M4865" s="233"/>
      <c r="N4865" s="233"/>
      <c r="O4865" s="233"/>
      <c r="P4865" s="233"/>
      <c r="Q4865" s="233"/>
      <c r="R4865" s="233"/>
      <c r="S4865" s="233"/>
      <c r="T4865" s="233"/>
      <c r="U4865" s="233"/>
      <c r="V4865" s="233"/>
      <c r="W4865" s="233"/>
      <c r="X4865" s="234"/>
      <c r="Y4865" s="233"/>
      <c r="Z4865" s="235"/>
      <c r="AA4865" s="233"/>
      <c r="AV4865" s="232"/>
    </row>
    <row r="4866" spans="1:48" s="229" customFormat="1" x14ac:dyDescent="0.25">
      <c r="A4866" s="238"/>
      <c r="B4866" s="244"/>
      <c r="C4866" s="233"/>
      <c r="D4866" s="248"/>
      <c r="E4866" s="249"/>
      <c r="F4866" s="249"/>
      <c r="G4866" s="233"/>
      <c r="H4866" s="233"/>
      <c r="I4866" s="233"/>
      <c r="J4866" s="233"/>
      <c r="K4866" s="233"/>
      <c r="L4866" s="233"/>
      <c r="M4866" s="233"/>
      <c r="N4866" s="233"/>
      <c r="O4866" s="233"/>
      <c r="P4866" s="233"/>
      <c r="Q4866" s="233"/>
      <c r="R4866" s="233"/>
      <c r="S4866" s="233"/>
      <c r="T4866" s="233"/>
      <c r="U4866" s="233"/>
      <c r="V4866" s="233"/>
      <c r="W4866" s="233"/>
      <c r="X4866" s="234"/>
      <c r="Y4866" s="233"/>
      <c r="Z4866" s="235"/>
      <c r="AA4866" s="233"/>
      <c r="AV4866" s="232"/>
    </row>
    <row r="4867" spans="1:48" s="229" customFormat="1" x14ac:dyDescent="0.25">
      <c r="A4867" s="238"/>
      <c r="B4867" s="244"/>
      <c r="C4867" s="233"/>
      <c r="D4867" s="248"/>
      <c r="E4867" s="249"/>
      <c r="F4867" s="249"/>
      <c r="G4867" s="233"/>
      <c r="H4867" s="233"/>
      <c r="I4867" s="233"/>
      <c r="J4867" s="233"/>
      <c r="K4867" s="233"/>
      <c r="L4867" s="233"/>
      <c r="M4867" s="233"/>
      <c r="N4867" s="233"/>
      <c r="O4867" s="233"/>
      <c r="P4867" s="233"/>
      <c r="Q4867" s="233"/>
      <c r="R4867" s="233"/>
      <c r="S4867" s="233"/>
      <c r="T4867" s="233"/>
      <c r="U4867" s="233"/>
      <c r="V4867" s="233"/>
      <c r="W4867" s="233"/>
      <c r="X4867" s="234"/>
      <c r="Y4867" s="233"/>
      <c r="Z4867" s="235"/>
      <c r="AA4867" s="233"/>
      <c r="AV4867" s="232"/>
    </row>
    <row r="4868" spans="1:48" s="229" customFormat="1" x14ac:dyDescent="0.25">
      <c r="A4868" s="238"/>
      <c r="B4868" s="244"/>
      <c r="C4868" s="233"/>
      <c r="D4868" s="248"/>
      <c r="E4868" s="249"/>
      <c r="F4868" s="249"/>
      <c r="G4868" s="233"/>
      <c r="H4868" s="233"/>
      <c r="I4868" s="233"/>
      <c r="J4868" s="233"/>
      <c r="K4868" s="233"/>
      <c r="L4868" s="233"/>
      <c r="M4868" s="233"/>
      <c r="N4868" s="233"/>
      <c r="O4868" s="233"/>
      <c r="P4868" s="233"/>
      <c r="Q4868" s="233"/>
      <c r="R4868" s="233"/>
      <c r="S4868" s="233"/>
      <c r="T4868" s="233"/>
      <c r="U4868" s="233"/>
      <c r="V4868" s="233"/>
      <c r="W4868" s="233"/>
      <c r="X4868" s="234"/>
      <c r="Y4868" s="233"/>
      <c r="Z4868" s="235"/>
      <c r="AA4868" s="233"/>
      <c r="AV4868" s="232"/>
    </row>
    <row r="4869" spans="1:48" s="229" customFormat="1" x14ac:dyDescent="0.25">
      <c r="A4869" s="238"/>
      <c r="B4869" s="244"/>
      <c r="C4869" s="233"/>
      <c r="D4869" s="248"/>
      <c r="E4869" s="249"/>
      <c r="F4869" s="249"/>
      <c r="G4869" s="233"/>
      <c r="H4869" s="233"/>
      <c r="I4869" s="233"/>
      <c r="J4869" s="233"/>
      <c r="K4869" s="233"/>
      <c r="L4869" s="233"/>
      <c r="M4869" s="233"/>
      <c r="N4869" s="233"/>
      <c r="O4869" s="233"/>
      <c r="P4869" s="233"/>
      <c r="Q4869" s="233"/>
      <c r="R4869" s="233"/>
      <c r="S4869" s="233"/>
      <c r="T4869" s="233"/>
      <c r="U4869" s="233"/>
      <c r="V4869" s="233"/>
      <c r="W4869" s="233"/>
      <c r="X4869" s="234"/>
      <c r="Y4869" s="233"/>
      <c r="Z4869" s="235"/>
      <c r="AA4869" s="233"/>
      <c r="AV4869" s="232"/>
    </row>
    <row r="4870" spans="1:48" s="229" customFormat="1" x14ac:dyDescent="0.25">
      <c r="A4870" s="238"/>
      <c r="B4870" s="244"/>
      <c r="C4870" s="233"/>
      <c r="D4870" s="248"/>
      <c r="E4870" s="249"/>
      <c r="F4870" s="249"/>
      <c r="G4870" s="233"/>
      <c r="H4870" s="233"/>
      <c r="I4870" s="233"/>
      <c r="J4870" s="233"/>
      <c r="K4870" s="233"/>
      <c r="L4870" s="233"/>
      <c r="M4870" s="233"/>
      <c r="N4870" s="233"/>
      <c r="O4870" s="233"/>
      <c r="P4870" s="233"/>
      <c r="Q4870" s="233"/>
      <c r="R4870" s="233"/>
      <c r="S4870" s="233"/>
      <c r="T4870" s="233"/>
      <c r="U4870" s="233"/>
      <c r="V4870" s="233"/>
      <c r="W4870" s="233"/>
      <c r="X4870" s="234"/>
      <c r="Y4870" s="233"/>
      <c r="Z4870" s="235"/>
      <c r="AA4870" s="233"/>
      <c r="AV4870" s="232"/>
    </row>
    <row r="4871" spans="1:48" s="229" customFormat="1" x14ac:dyDescent="0.25">
      <c r="A4871" s="238"/>
      <c r="B4871" s="244"/>
      <c r="C4871" s="233"/>
      <c r="D4871" s="248"/>
      <c r="E4871" s="249"/>
      <c r="F4871" s="249"/>
      <c r="G4871" s="233"/>
      <c r="H4871" s="233"/>
      <c r="I4871" s="233"/>
      <c r="J4871" s="233"/>
      <c r="K4871" s="233"/>
      <c r="L4871" s="233"/>
      <c r="M4871" s="233"/>
      <c r="N4871" s="233"/>
      <c r="O4871" s="233"/>
      <c r="P4871" s="233"/>
      <c r="Q4871" s="233"/>
      <c r="R4871" s="233"/>
      <c r="S4871" s="233"/>
      <c r="T4871" s="233"/>
      <c r="U4871" s="233"/>
      <c r="V4871" s="233"/>
      <c r="W4871" s="233"/>
      <c r="X4871" s="234"/>
      <c r="Y4871" s="233"/>
      <c r="Z4871" s="235"/>
      <c r="AA4871" s="233"/>
      <c r="AV4871" s="232"/>
    </row>
    <row r="4872" spans="1:48" s="229" customFormat="1" x14ac:dyDescent="0.25">
      <c r="A4872" s="238"/>
      <c r="B4872" s="244"/>
      <c r="C4872" s="233"/>
      <c r="D4872" s="248"/>
      <c r="E4872" s="249"/>
      <c r="F4872" s="249"/>
      <c r="G4872" s="233"/>
      <c r="H4872" s="233"/>
      <c r="I4872" s="233"/>
      <c r="J4872" s="233"/>
      <c r="K4872" s="233"/>
      <c r="L4872" s="233"/>
      <c r="M4872" s="233"/>
      <c r="N4872" s="233"/>
      <c r="O4872" s="233"/>
      <c r="P4872" s="233"/>
      <c r="Q4872" s="233"/>
      <c r="R4872" s="233"/>
      <c r="S4872" s="233"/>
      <c r="T4872" s="233"/>
      <c r="U4872" s="233"/>
      <c r="V4872" s="233"/>
      <c r="W4872" s="233"/>
      <c r="X4872" s="234"/>
      <c r="Y4872" s="233"/>
      <c r="Z4872" s="235"/>
      <c r="AA4872" s="233"/>
      <c r="AV4872" s="232"/>
    </row>
    <row r="4873" spans="1:48" s="229" customFormat="1" x14ac:dyDescent="0.25">
      <c r="A4873" s="238"/>
      <c r="B4873" s="244"/>
      <c r="C4873" s="233"/>
      <c r="D4873" s="248"/>
      <c r="E4873" s="249"/>
      <c r="F4873" s="249"/>
      <c r="G4873" s="233"/>
      <c r="H4873" s="233"/>
      <c r="I4873" s="233"/>
      <c r="J4873" s="233"/>
      <c r="K4873" s="233"/>
      <c r="L4873" s="233"/>
      <c r="M4873" s="233"/>
      <c r="N4873" s="233"/>
      <c r="O4873" s="233"/>
      <c r="P4873" s="233"/>
      <c r="Q4873" s="233"/>
      <c r="R4873" s="233"/>
      <c r="S4873" s="233"/>
      <c r="T4873" s="233"/>
      <c r="U4873" s="233"/>
      <c r="V4873" s="233"/>
      <c r="W4873" s="233"/>
      <c r="X4873" s="234"/>
      <c r="Y4873" s="233"/>
      <c r="Z4873" s="235"/>
      <c r="AA4873" s="233"/>
      <c r="AV4873" s="232"/>
    </row>
    <row r="4874" spans="1:48" s="229" customFormat="1" x14ac:dyDescent="0.25">
      <c r="A4874" s="238"/>
      <c r="B4874" s="244"/>
      <c r="C4874" s="233"/>
      <c r="D4874" s="248"/>
      <c r="E4874" s="249"/>
      <c r="F4874" s="249"/>
      <c r="G4874" s="233"/>
      <c r="H4874" s="233"/>
      <c r="I4874" s="233"/>
      <c r="J4874" s="233"/>
      <c r="K4874" s="233"/>
      <c r="L4874" s="233"/>
      <c r="M4874" s="233"/>
      <c r="N4874" s="233"/>
      <c r="O4874" s="233"/>
      <c r="P4874" s="233"/>
      <c r="Q4874" s="233"/>
      <c r="R4874" s="233"/>
      <c r="S4874" s="233"/>
      <c r="T4874" s="233"/>
      <c r="U4874" s="233"/>
      <c r="V4874" s="233"/>
      <c r="W4874" s="233"/>
      <c r="X4874" s="234"/>
      <c r="Y4874" s="233"/>
      <c r="Z4874" s="235"/>
      <c r="AA4874" s="233"/>
      <c r="AV4874" s="232"/>
    </row>
    <row r="4875" spans="1:48" s="229" customFormat="1" x14ac:dyDescent="0.25">
      <c r="A4875" s="238"/>
      <c r="B4875" s="244"/>
      <c r="C4875" s="233"/>
      <c r="D4875" s="248"/>
      <c r="E4875" s="249"/>
      <c r="F4875" s="249"/>
      <c r="G4875" s="233"/>
      <c r="H4875" s="233"/>
      <c r="I4875" s="233"/>
      <c r="J4875" s="233"/>
      <c r="K4875" s="233"/>
      <c r="L4875" s="233"/>
      <c r="M4875" s="233"/>
      <c r="N4875" s="233"/>
      <c r="O4875" s="233"/>
      <c r="P4875" s="233"/>
      <c r="Q4875" s="233"/>
      <c r="R4875" s="233"/>
      <c r="S4875" s="233"/>
      <c r="T4875" s="233"/>
      <c r="U4875" s="233"/>
      <c r="V4875" s="233"/>
      <c r="W4875" s="233"/>
      <c r="X4875" s="234"/>
      <c r="Y4875" s="233"/>
      <c r="Z4875" s="235"/>
      <c r="AA4875" s="233"/>
      <c r="AV4875" s="232"/>
    </row>
    <row r="4876" spans="1:48" s="229" customFormat="1" x14ac:dyDescent="0.25">
      <c r="A4876" s="238"/>
      <c r="B4876" s="244"/>
      <c r="C4876" s="233"/>
      <c r="D4876" s="248"/>
      <c r="E4876" s="249"/>
      <c r="F4876" s="249"/>
      <c r="G4876" s="233"/>
      <c r="H4876" s="233"/>
      <c r="I4876" s="233"/>
      <c r="J4876" s="233"/>
      <c r="K4876" s="233"/>
      <c r="L4876" s="233"/>
      <c r="M4876" s="233"/>
      <c r="N4876" s="233"/>
      <c r="O4876" s="233"/>
      <c r="P4876" s="233"/>
      <c r="Q4876" s="233"/>
      <c r="R4876" s="233"/>
      <c r="S4876" s="233"/>
      <c r="T4876" s="233"/>
      <c r="U4876" s="233"/>
      <c r="V4876" s="233"/>
      <c r="W4876" s="233"/>
      <c r="X4876" s="234"/>
      <c r="Y4876" s="233"/>
      <c r="Z4876" s="235"/>
      <c r="AA4876" s="233"/>
      <c r="AV4876" s="232"/>
    </row>
    <row r="4877" spans="1:48" s="229" customFormat="1" x14ac:dyDescent="0.25">
      <c r="A4877" s="238"/>
      <c r="B4877" s="244"/>
      <c r="C4877" s="233"/>
      <c r="D4877" s="248"/>
      <c r="E4877" s="249"/>
      <c r="F4877" s="249"/>
      <c r="G4877" s="233"/>
      <c r="H4877" s="233"/>
      <c r="I4877" s="233"/>
      <c r="J4877" s="233"/>
      <c r="K4877" s="233"/>
      <c r="L4877" s="233"/>
      <c r="M4877" s="233"/>
      <c r="N4877" s="233"/>
      <c r="O4877" s="233"/>
      <c r="P4877" s="233"/>
      <c r="Q4877" s="233"/>
      <c r="R4877" s="233"/>
      <c r="S4877" s="233"/>
      <c r="T4877" s="233"/>
      <c r="U4877" s="233"/>
      <c r="V4877" s="233"/>
      <c r="W4877" s="233"/>
      <c r="X4877" s="234"/>
      <c r="Y4877" s="233"/>
      <c r="Z4877" s="235"/>
      <c r="AA4877" s="233"/>
      <c r="AV4877" s="232"/>
    </row>
    <row r="4878" spans="1:48" s="229" customFormat="1" x14ac:dyDescent="0.25">
      <c r="A4878" s="238"/>
      <c r="B4878" s="244"/>
      <c r="C4878" s="233"/>
      <c r="D4878" s="248"/>
      <c r="E4878" s="249"/>
      <c r="F4878" s="249"/>
      <c r="G4878" s="233"/>
      <c r="H4878" s="233"/>
      <c r="I4878" s="233"/>
      <c r="J4878" s="233"/>
      <c r="K4878" s="233"/>
      <c r="L4878" s="233"/>
      <c r="M4878" s="233"/>
      <c r="N4878" s="233"/>
      <c r="O4878" s="233"/>
      <c r="P4878" s="233"/>
      <c r="Q4878" s="233"/>
      <c r="R4878" s="233"/>
      <c r="S4878" s="233"/>
      <c r="T4878" s="233"/>
      <c r="U4878" s="233"/>
      <c r="V4878" s="233"/>
      <c r="W4878" s="233"/>
      <c r="X4878" s="234"/>
      <c r="Y4878" s="233"/>
      <c r="Z4878" s="235"/>
      <c r="AA4878" s="233"/>
      <c r="AV4878" s="232"/>
    </row>
    <row r="4879" spans="1:48" s="229" customFormat="1" x14ac:dyDescent="0.25">
      <c r="A4879" s="238"/>
      <c r="B4879" s="244"/>
      <c r="C4879" s="233"/>
      <c r="D4879" s="248"/>
      <c r="E4879" s="249"/>
      <c r="F4879" s="249"/>
      <c r="G4879" s="233"/>
      <c r="H4879" s="233"/>
      <c r="I4879" s="233"/>
      <c r="J4879" s="233"/>
      <c r="K4879" s="233"/>
      <c r="L4879" s="233"/>
      <c r="M4879" s="233"/>
      <c r="N4879" s="233"/>
      <c r="O4879" s="233"/>
      <c r="P4879" s="233"/>
      <c r="Q4879" s="233"/>
      <c r="R4879" s="233"/>
      <c r="S4879" s="233"/>
      <c r="T4879" s="233"/>
      <c r="U4879" s="233"/>
      <c r="V4879" s="233"/>
      <c r="W4879" s="233"/>
      <c r="X4879" s="234"/>
      <c r="Y4879" s="233"/>
      <c r="Z4879" s="235"/>
      <c r="AA4879" s="233"/>
      <c r="AV4879" s="232"/>
    </row>
    <row r="4880" spans="1:48" s="229" customFormat="1" x14ac:dyDescent="0.25">
      <c r="A4880" s="238"/>
      <c r="B4880" s="244"/>
      <c r="C4880" s="233"/>
      <c r="D4880" s="248"/>
      <c r="E4880" s="249"/>
      <c r="F4880" s="249"/>
      <c r="G4880" s="233"/>
      <c r="H4880" s="233"/>
      <c r="I4880" s="233"/>
      <c r="J4880" s="233"/>
      <c r="K4880" s="233"/>
      <c r="L4880" s="233"/>
      <c r="M4880" s="233"/>
      <c r="N4880" s="233"/>
      <c r="O4880" s="233"/>
      <c r="P4880" s="233"/>
      <c r="Q4880" s="233"/>
      <c r="R4880" s="233"/>
      <c r="S4880" s="233"/>
      <c r="T4880" s="233"/>
      <c r="U4880" s="233"/>
      <c r="V4880" s="233"/>
      <c r="W4880" s="233"/>
      <c r="X4880" s="234"/>
      <c r="Y4880" s="233"/>
      <c r="Z4880" s="235"/>
      <c r="AA4880" s="233"/>
      <c r="AV4880" s="232"/>
    </row>
    <row r="4881" spans="1:48" s="229" customFormat="1" x14ac:dyDescent="0.25">
      <c r="A4881" s="238"/>
      <c r="B4881" s="244"/>
      <c r="C4881" s="233"/>
      <c r="D4881" s="248"/>
      <c r="E4881" s="249"/>
      <c r="F4881" s="249"/>
      <c r="G4881" s="233"/>
      <c r="H4881" s="233"/>
      <c r="I4881" s="233"/>
      <c r="J4881" s="233"/>
      <c r="K4881" s="233"/>
      <c r="L4881" s="233"/>
      <c r="M4881" s="233"/>
      <c r="N4881" s="233"/>
      <c r="O4881" s="233"/>
      <c r="P4881" s="233"/>
      <c r="Q4881" s="233"/>
      <c r="R4881" s="233"/>
      <c r="S4881" s="233"/>
      <c r="T4881" s="233"/>
      <c r="U4881" s="233"/>
      <c r="V4881" s="233"/>
      <c r="W4881" s="233"/>
      <c r="X4881" s="234"/>
      <c r="Y4881" s="233"/>
      <c r="Z4881" s="235"/>
      <c r="AA4881" s="233"/>
      <c r="AV4881" s="232"/>
    </row>
    <row r="4882" spans="1:48" s="229" customFormat="1" x14ac:dyDescent="0.25">
      <c r="A4882" s="238"/>
      <c r="B4882" s="244"/>
      <c r="C4882" s="233"/>
      <c r="D4882" s="248"/>
      <c r="E4882" s="249"/>
      <c r="F4882" s="249"/>
      <c r="G4882" s="233"/>
      <c r="H4882" s="233"/>
      <c r="I4882" s="233"/>
      <c r="J4882" s="233"/>
      <c r="K4882" s="233"/>
      <c r="L4882" s="233"/>
      <c r="M4882" s="233"/>
      <c r="N4882" s="233"/>
      <c r="O4882" s="233"/>
      <c r="P4882" s="233"/>
      <c r="Q4882" s="233"/>
      <c r="R4882" s="233"/>
      <c r="S4882" s="233"/>
      <c r="T4882" s="233"/>
      <c r="U4882" s="233"/>
      <c r="V4882" s="233"/>
      <c r="W4882" s="233"/>
      <c r="X4882" s="234"/>
      <c r="Y4882" s="233"/>
      <c r="Z4882" s="235"/>
      <c r="AA4882" s="233"/>
      <c r="AV4882" s="232"/>
    </row>
    <row r="4883" spans="1:48" s="229" customFormat="1" x14ac:dyDescent="0.25">
      <c r="A4883" s="238"/>
      <c r="B4883" s="244"/>
      <c r="C4883" s="233"/>
      <c r="D4883" s="248"/>
      <c r="E4883" s="249"/>
      <c r="F4883" s="249"/>
      <c r="G4883" s="233"/>
      <c r="H4883" s="233"/>
      <c r="I4883" s="233"/>
      <c r="J4883" s="233"/>
      <c r="K4883" s="233"/>
      <c r="L4883" s="233"/>
      <c r="M4883" s="233"/>
      <c r="N4883" s="233"/>
      <c r="O4883" s="233"/>
      <c r="P4883" s="233"/>
      <c r="Q4883" s="233"/>
      <c r="R4883" s="233"/>
      <c r="S4883" s="233"/>
      <c r="T4883" s="233"/>
      <c r="U4883" s="233"/>
      <c r="V4883" s="233"/>
      <c r="W4883" s="233"/>
      <c r="X4883" s="234"/>
      <c r="Y4883" s="233"/>
      <c r="Z4883" s="235"/>
      <c r="AA4883" s="233"/>
      <c r="AV4883" s="232"/>
    </row>
    <row r="4884" spans="1:48" s="229" customFormat="1" x14ac:dyDescent="0.25">
      <c r="A4884" s="238"/>
      <c r="B4884" s="244"/>
      <c r="C4884" s="233"/>
      <c r="D4884" s="248"/>
      <c r="E4884" s="249"/>
      <c r="F4884" s="249"/>
      <c r="G4884" s="233"/>
      <c r="H4884" s="233"/>
      <c r="I4884" s="233"/>
      <c r="J4884" s="233"/>
      <c r="K4884" s="233"/>
      <c r="L4884" s="233"/>
      <c r="M4884" s="233"/>
      <c r="N4884" s="233"/>
      <c r="O4884" s="233"/>
      <c r="P4884" s="233"/>
      <c r="Q4884" s="233"/>
      <c r="R4884" s="233"/>
      <c r="S4884" s="233"/>
      <c r="T4884" s="233"/>
      <c r="U4884" s="233"/>
      <c r="V4884" s="233"/>
      <c r="W4884" s="233"/>
      <c r="X4884" s="234"/>
      <c r="Y4884" s="233"/>
      <c r="Z4884" s="235"/>
      <c r="AA4884" s="233"/>
      <c r="AV4884" s="232"/>
    </row>
    <row r="4885" spans="1:48" s="229" customFormat="1" x14ac:dyDescent="0.25">
      <c r="A4885" s="238"/>
      <c r="B4885" s="244"/>
      <c r="C4885" s="233"/>
      <c r="D4885" s="248"/>
      <c r="E4885" s="249"/>
      <c r="F4885" s="249"/>
      <c r="G4885" s="233"/>
      <c r="H4885" s="233"/>
      <c r="I4885" s="233"/>
      <c r="J4885" s="233"/>
      <c r="K4885" s="233"/>
      <c r="L4885" s="233"/>
      <c r="M4885" s="233"/>
      <c r="N4885" s="233"/>
      <c r="O4885" s="233"/>
      <c r="P4885" s="233"/>
      <c r="Q4885" s="233"/>
      <c r="R4885" s="233"/>
      <c r="S4885" s="233"/>
      <c r="T4885" s="233"/>
      <c r="U4885" s="233"/>
      <c r="V4885" s="233"/>
      <c r="W4885" s="233"/>
      <c r="X4885" s="234"/>
      <c r="Y4885" s="233"/>
      <c r="Z4885" s="235"/>
      <c r="AA4885" s="233"/>
      <c r="AV4885" s="232"/>
    </row>
    <row r="4886" spans="1:48" s="229" customFormat="1" x14ac:dyDescent="0.25">
      <c r="A4886" s="238"/>
      <c r="B4886" s="244"/>
      <c r="C4886" s="233"/>
      <c r="D4886" s="248"/>
      <c r="E4886" s="249"/>
      <c r="F4886" s="249"/>
      <c r="G4886" s="233"/>
      <c r="H4886" s="233"/>
      <c r="I4886" s="233"/>
      <c r="J4886" s="233"/>
      <c r="K4886" s="233"/>
      <c r="L4886" s="233"/>
      <c r="M4886" s="233"/>
      <c r="N4886" s="233"/>
      <c r="O4886" s="233"/>
      <c r="P4886" s="233"/>
      <c r="Q4886" s="233"/>
      <c r="R4886" s="233"/>
      <c r="S4886" s="233"/>
      <c r="T4886" s="233"/>
      <c r="U4886" s="233"/>
      <c r="V4886" s="233"/>
      <c r="W4886" s="233"/>
      <c r="X4886" s="234"/>
      <c r="Y4886" s="233"/>
      <c r="Z4886" s="235"/>
      <c r="AA4886" s="233"/>
      <c r="AV4886" s="232"/>
    </row>
    <row r="4887" spans="1:48" s="229" customFormat="1" x14ac:dyDescent="0.25">
      <c r="A4887" s="238"/>
      <c r="B4887" s="244"/>
      <c r="C4887" s="233"/>
      <c r="D4887" s="248"/>
      <c r="E4887" s="249"/>
      <c r="F4887" s="249"/>
      <c r="G4887" s="233"/>
      <c r="H4887" s="233"/>
      <c r="I4887" s="233"/>
      <c r="J4887" s="233"/>
      <c r="K4887" s="233"/>
      <c r="L4887" s="233"/>
      <c r="M4887" s="233"/>
      <c r="N4887" s="233"/>
      <c r="O4887" s="233"/>
      <c r="P4887" s="233"/>
      <c r="Q4887" s="233"/>
      <c r="R4887" s="233"/>
      <c r="S4887" s="233"/>
      <c r="T4887" s="233"/>
      <c r="U4887" s="233"/>
      <c r="V4887" s="233"/>
      <c r="W4887" s="233"/>
      <c r="X4887" s="234"/>
      <c r="Y4887" s="233"/>
      <c r="Z4887" s="235"/>
      <c r="AA4887" s="233"/>
      <c r="AV4887" s="232"/>
    </row>
    <row r="4888" spans="1:48" s="229" customFormat="1" x14ac:dyDescent="0.25">
      <c r="A4888" s="238"/>
      <c r="B4888" s="244"/>
      <c r="C4888" s="233"/>
      <c r="D4888" s="248"/>
      <c r="E4888" s="249"/>
      <c r="F4888" s="249"/>
      <c r="G4888" s="233"/>
      <c r="H4888" s="233"/>
      <c r="I4888" s="233"/>
      <c r="J4888" s="233"/>
      <c r="K4888" s="233"/>
      <c r="L4888" s="233"/>
      <c r="M4888" s="233"/>
      <c r="N4888" s="233"/>
      <c r="O4888" s="233"/>
      <c r="P4888" s="233"/>
      <c r="Q4888" s="233"/>
      <c r="R4888" s="233"/>
      <c r="S4888" s="233"/>
      <c r="T4888" s="233"/>
      <c r="U4888" s="233"/>
      <c r="V4888" s="233"/>
      <c r="W4888" s="233"/>
      <c r="X4888" s="234"/>
      <c r="Y4888" s="233"/>
      <c r="Z4888" s="235"/>
      <c r="AA4888" s="233"/>
      <c r="AV4888" s="232"/>
    </row>
    <row r="4889" spans="1:48" s="229" customFormat="1" x14ac:dyDescent="0.25">
      <c r="A4889" s="238"/>
      <c r="B4889" s="244"/>
      <c r="C4889" s="233"/>
      <c r="D4889" s="248"/>
      <c r="E4889" s="249"/>
      <c r="F4889" s="249"/>
      <c r="G4889" s="233"/>
      <c r="H4889" s="233"/>
      <c r="I4889" s="233"/>
      <c r="J4889" s="233"/>
      <c r="K4889" s="233"/>
      <c r="L4889" s="233"/>
      <c r="M4889" s="233"/>
      <c r="N4889" s="233"/>
      <c r="O4889" s="233"/>
      <c r="P4889" s="233"/>
      <c r="Q4889" s="233"/>
      <c r="R4889" s="233"/>
      <c r="S4889" s="233"/>
      <c r="T4889" s="233"/>
      <c r="U4889" s="233"/>
      <c r="V4889" s="233"/>
      <c r="W4889" s="233"/>
      <c r="X4889" s="234"/>
      <c r="Y4889" s="233"/>
      <c r="Z4889" s="235"/>
      <c r="AA4889" s="233"/>
      <c r="AV4889" s="232"/>
    </row>
    <row r="4890" spans="1:48" s="229" customFormat="1" x14ac:dyDescent="0.25">
      <c r="A4890" s="238"/>
      <c r="B4890" s="244"/>
      <c r="C4890" s="233"/>
      <c r="D4890" s="248"/>
      <c r="E4890" s="249"/>
      <c r="F4890" s="249"/>
      <c r="G4890" s="233"/>
      <c r="H4890" s="233"/>
      <c r="I4890" s="233"/>
      <c r="J4890" s="233"/>
      <c r="K4890" s="233"/>
      <c r="L4890" s="233"/>
      <c r="M4890" s="233"/>
      <c r="N4890" s="233"/>
      <c r="O4890" s="233"/>
      <c r="P4890" s="233"/>
      <c r="Q4890" s="233"/>
      <c r="R4890" s="233"/>
      <c r="S4890" s="233"/>
      <c r="T4890" s="233"/>
      <c r="U4890" s="233"/>
      <c r="V4890" s="233"/>
      <c r="W4890" s="233"/>
      <c r="X4890" s="234"/>
      <c r="Y4890" s="233"/>
      <c r="Z4890" s="235"/>
      <c r="AA4890" s="233"/>
      <c r="AV4890" s="232"/>
    </row>
    <row r="4891" spans="1:48" s="229" customFormat="1" x14ac:dyDescent="0.25">
      <c r="A4891" s="238"/>
      <c r="B4891" s="244"/>
      <c r="C4891" s="233"/>
      <c r="D4891" s="248"/>
      <c r="E4891" s="249"/>
      <c r="F4891" s="249"/>
      <c r="G4891" s="233"/>
      <c r="H4891" s="233"/>
      <c r="I4891" s="233"/>
      <c r="J4891" s="233"/>
      <c r="K4891" s="233"/>
      <c r="L4891" s="233"/>
      <c r="M4891" s="233"/>
      <c r="N4891" s="233"/>
      <c r="O4891" s="233"/>
      <c r="P4891" s="233"/>
      <c r="Q4891" s="233"/>
      <c r="R4891" s="233"/>
      <c r="S4891" s="233"/>
      <c r="T4891" s="233"/>
      <c r="U4891" s="233"/>
      <c r="V4891" s="233"/>
      <c r="W4891" s="233"/>
      <c r="X4891" s="234"/>
      <c r="Y4891" s="233"/>
      <c r="Z4891" s="235"/>
      <c r="AA4891" s="233"/>
      <c r="AV4891" s="232"/>
    </row>
    <row r="4892" spans="1:48" s="229" customFormat="1" x14ac:dyDescent="0.25">
      <c r="A4892" s="238"/>
      <c r="B4892" s="244"/>
      <c r="C4892" s="233"/>
      <c r="D4892" s="248"/>
      <c r="E4892" s="249"/>
      <c r="F4892" s="249"/>
      <c r="G4892" s="233"/>
      <c r="H4892" s="233"/>
      <c r="I4892" s="233"/>
      <c r="J4892" s="233"/>
      <c r="K4892" s="233"/>
      <c r="L4892" s="233"/>
      <c r="M4892" s="233"/>
      <c r="N4892" s="233"/>
      <c r="O4892" s="233"/>
      <c r="P4892" s="233"/>
      <c r="Q4892" s="233"/>
      <c r="R4892" s="233"/>
      <c r="S4892" s="233"/>
      <c r="T4892" s="233"/>
      <c r="U4892" s="233"/>
      <c r="V4892" s="233"/>
      <c r="W4892" s="233"/>
      <c r="X4892" s="234"/>
      <c r="Y4892" s="233"/>
      <c r="Z4892" s="235"/>
      <c r="AA4892" s="233"/>
      <c r="AV4892" s="232"/>
    </row>
    <row r="4893" spans="1:48" s="229" customFormat="1" x14ac:dyDescent="0.25">
      <c r="A4893" s="238"/>
      <c r="B4893" s="244"/>
      <c r="C4893" s="233"/>
      <c r="D4893" s="248"/>
      <c r="E4893" s="249"/>
      <c r="F4893" s="249"/>
      <c r="G4893" s="233"/>
      <c r="H4893" s="233"/>
      <c r="I4893" s="233"/>
      <c r="J4893" s="233"/>
      <c r="K4893" s="233"/>
      <c r="L4893" s="233"/>
      <c r="M4893" s="233"/>
      <c r="N4893" s="233"/>
      <c r="O4893" s="233"/>
      <c r="P4893" s="233"/>
      <c r="Q4893" s="233"/>
      <c r="R4893" s="233"/>
      <c r="S4893" s="233"/>
      <c r="T4893" s="233"/>
      <c r="U4893" s="233"/>
      <c r="V4893" s="233"/>
      <c r="W4893" s="233"/>
      <c r="X4893" s="234"/>
      <c r="Y4893" s="233"/>
      <c r="Z4893" s="235"/>
      <c r="AA4893" s="233"/>
      <c r="AV4893" s="232"/>
    </row>
    <row r="4894" spans="1:48" s="229" customFormat="1" x14ac:dyDescent="0.25">
      <c r="A4894" s="238"/>
      <c r="B4894" s="244"/>
      <c r="C4894" s="233"/>
      <c r="D4894" s="248"/>
      <c r="E4894" s="249"/>
      <c r="F4894" s="249"/>
      <c r="G4894" s="233"/>
      <c r="H4894" s="233"/>
      <c r="I4894" s="233"/>
      <c r="J4894" s="233"/>
      <c r="K4894" s="233"/>
      <c r="L4894" s="233"/>
      <c r="M4894" s="233"/>
      <c r="N4894" s="233"/>
      <c r="O4894" s="233"/>
      <c r="P4894" s="233"/>
      <c r="Q4894" s="233"/>
      <c r="R4894" s="233"/>
      <c r="S4894" s="233"/>
      <c r="T4894" s="233"/>
      <c r="U4894" s="233"/>
      <c r="V4894" s="233"/>
      <c r="W4894" s="233"/>
      <c r="X4894" s="234"/>
      <c r="Y4894" s="233"/>
      <c r="Z4894" s="235"/>
      <c r="AA4894" s="233"/>
      <c r="AV4894" s="232"/>
    </row>
    <row r="4895" spans="1:48" s="229" customFormat="1" x14ac:dyDescent="0.25">
      <c r="A4895" s="238"/>
      <c r="B4895" s="244"/>
      <c r="C4895" s="233"/>
      <c r="D4895" s="248"/>
      <c r="E4895" s="249"/>
      <c r="F4895" s="249"/>
      <c r="G4895" s="233"/>
      <c r="H4895" s="233"/>
      <c r="I4895" s="233"/>
      <c r="J4895" s="233"/>
      <c r="K4895" s="233"/>
      <c r="L4895" s="233"/>
      <c r="M4895" s="233"/>
      <c r="N4895" s="233"/>
      <c r="O4895" s="233"/>
      <c r="P4895" s="233"/>
      <c r="Q4895" s="233"/>
      <c r="R4895" s="233"/>
      <c r="S4895" s="233"/>
      <c r="T4895" s="233"/>
      <c r="U4895" s="233"/>
      <c r="V4895" s="233"/>
      <c r="W4895" s="233"/>
      <c r="X4895" s="234"/>
      <c r="Y4895" s="233"/>
      <c r="Z4895" s="235"/>
      <c r="AA4895" s="233"/>
      <c r="AV4895" s="232"/>
    </row>
    <row r="4896" spans="1:48" s="229" customFormat="1" x14ac:dyDescent="0.25">
      <c r="A4896" s="238"/>
      <c r="B4896" s="244"/>
      <c r="C4896" s="233"/>
      <c r="D4896" s="248"/>
      <c r="E4896" s="249"/>
      <c r="F4896" s="249"/>
      <c r="G4896" s="233"/>
      <c r="H4896" s="233"/>
      <c r="I4896" s="233"/>
      <c r="J4896" s="233"/>
      <c r="K4896" s="233"/>
      <c r="L4896" s="233"/>
      <c r="M4896" s="233"/>
      <c r="N4896" s="233"/>
      <c r="O4896" s="233"/>
      <c r="P4896" s="233"/>
      <c r="Q4896" s="233"/>
      <c r="R4896" s="233"/>
      <c r="S4896" s="233"/>
      <c r="T4896" s="233"/>
      <c r="U4896" s="233"/>
      <c r="V4896" s="233"/>
      <c r="W4896" s="233"/>
      <c r="X4896" s="234"/>
      <c r="Y4896" s="233"/>
      <c r="Z4896" s="235"/>
      <c r="AA4896" s="233"/>
      <c r="AV4896" s="232"/>
    </row>
    <row r="4897" spans="1:48" s="229" customFormat="1" x14ac:dyDescent="0.25">
      <c r="A4897" s="238"/>
      <c r="B4897" s="244"/>
      <c r="C4897" s="233"/>
      <c r="D4897" s="248"/>
      <c r="E4897" s="249"/>
      <c r="F4897" s="249"/>
      <c r="G4897" s="233"/>
      <c r="H4897" s="233"/>
      <c r="I4897" s="233"/>
      <c r="J4897" s="233"/>
      <c r="K4897" s="233"/>
      <c r="L4897" s="233"/>
      <c r="M4897" s="233"/>
      <c r="N4897" s="233"/>
      <c r="O4897" s="233"/>
      <c r="P4897" s="233"/>
      <c r="Q4897" s="233"/>
      <c r="R4897" s="233"/>
      <c r="S4897" s="233"/>
      <c r="T4897" s="233"/>
      <c r="U4897" s="233"/>
      <c r="V4897" s="233"/>
      <c r="W4897" s="233"/>
      <c r="X4897" s="234"/>
      <c r="Y4897" s="233"/>
      <c r="Z4897" s="235"/>
      <c r="AA4897" s="233"/>
      <c r="AV4897" s="232"/>
    </row>
    <row r="4898" spans="1:48" s="229" customFormat="1" x14ac:dyDescent="0.25">
      <c r="A4898" s="238"/>
      <c r="B4898" s="244"/>
      <c r="C4898" s="233"/>
      <c r="D4898" s="248"/>
      <c r="E4898" s="249"/>
      <c r="F4898" s="249"/>
      <c r="G4898" s="233"/>
      <c r="H4898" s="233"/>
      <c r="I4898" s="233"/>
      <c r="J4898" s="233"/>
      <c r="K4898" s="233"/>
      <c r="L4898" s="233"/>
      <c r="M4898" s="233"/>
      <c r="N4898" s="233"/>
      <c r="O4898" s="233"/>
      <c r="P4898" s="233"/>
      <c r="Q4898" s="233"/>
      <c r="R4898" s="233"/>
      <c r="S4898" s="233"/>
      <c r="T4898" s="233"/>
      <c r="U4898" s="233"/>
      <c r="V4898" s="233"/>
      <c r="W4898" s="233"/>
      <c r="X4898" s="234"/>
      <c r="Y4898" s="233"/>
      <c r="Z4898" s="235"/>
      <c r="AA4898" s="233"/>
      <c r="AV4898" s="232"/>
    </row>
    <row r="4899" spans="1:48" s="229" customFormat="1" x14ac:dyDescent="0.25">
      <c r="A4899" s="238"/>
      <c r="B4899" s="244"/>
      <c r="C4899" s="233"/>
      <c r="D4899" s="248"/>
      <c r="E4899" s="249"/>
      <c r="F4899" s="249"/>
      <c r="G4899" s="233"/>
      <c r="H4899" s="233"/>
      <c r="I4899" s="233"/>
      <c r="J4899" s="233"/>
      <c r="K4899" s="233"/>
      <c r="L4899" s="233"/>
      <c r="M4899" s="233"/>
      <c r="N4899" s="233"/>
      <c r="O4899" s="233"/>
      <c r="P4899" s="233"/>
      <c r="Q4899" s="233"/>
      <c r="R4899" s="233"/>
      <c r="S4899" s="233"/>
      <c r="T4899" s="233"/>
      <c r="U4899" s="233"/>
      <c r="V4899" s="233"/>
      <c r="W4899" s="233"/>
      <c r="X4899" s="234"/>
      <c r="Y4899" s="233"/>
      <c r="Z4899" s="235"/>
      <c r="AA4899" s="233"/>
      <c r="AV4899" s="232"/>
    </row>
    <row r="4900" spans="1:48" s="229" customFormat="1" x14ac:dyDescent="0.25">
      <c r="A4900" s="238"/>
      <c r="B4900" s="244"/>
      <c r="C4900" s="233"/>
      <c r="D4900" s="248"/>
      <c r="E4900" s="249"/>
      <c r="F4900" s="249"/>
      <c r="G4900" s="233"/>
      <c r="H4900" s="233"/>
      <c r="I4900" s="233"/>
      <c r="J4900" s="233"/>
      <c r="K4900" s="233"/>
      <c r="L4900" s="233"/>
      <c r="M4900" s="233"/>
      <c r="N4900" s="233"/>
      <c r="O4900" s="233"/>
      <c r="P4900" s="233"/>
      <c r="Q4900" s="233"/>
      <c r="R4900" s="233"/>
      <c r="S4900" s="233"/>
      <c r="T4900" s="233"/>
      <c r="U4900" s="233"/>
      <c r="V4900" s="233"/>
      <c r="W4900" s="233"/>
      <c r="X4900" s="234"/>
      <c r="Y4900" s="233"/>
      <c r="Z4900" s="235"/>
      <c r="AA4900" s="233"/>
      <c r="AV4900" s="232"/>
    </row>
    <row r="4901" spans="1:48" s="229" customFormat="1" x14ac:dyDescent="0.25">
      <c r="A4901" s="238"/>
      <c r="B4901" s="244"/>
      <c r="C4901" s="233"/>
      <c r="D4901" s="248"/>
      <c r="E4901" s="249"/>
      <c r="F4901" s="249"/>
      <c r="G4901" s="233"/>
      <c r="H4901" s="233"/>
      <c r="I4901" s="233"/>
      <c r="J4901" s="233"/>
      <c r="K4901" s="242"/>
      <c r="L4901" s="233"/>
      <c r="M4901" s="233"/>
      <c r="N4901" s="233"/>
      <c r="O4901" s="233"/>
      <c r="P4901" s="233"/>
      <c r="Q4901" s="233"/>
      <c r="R4901" s="233"/>
      <c r="S4901" s="233"/>
      <c r="T4901" s="233"/>
      <c r="U4901" s="233"/>
      <c r="V4901" s="233"/>
      <c r="W4901" s="233"/>
      <c r="X4901" s="234"/>
      <c r="Y4901" s="233"/>
      <c r="Z4901" s="235"/>
      <c r="AA4901" s="233"/>
      <c r="AV4901" s="232"/>
    </row>
    <row r="4902" spans="1:48" s="229" customFormat="1" x14ac:dyDescent="0.25">
      <c r="A4902" s="238"/>
      <c r="B4902" s="244"/>
      <c r="C4902" s="233"/>
      <c r="D4902" s="248"/>
      <c r="E4902" s="249"/>
      <c r="F4902" s="249"/>
      <c r="G4902" s="233"/>
      <c r="H4902" s="233"/>
      <c r="I4902" s="233"/>
      <c r="J4902" s="233"/>
      <c r="K4902" s="233"/>
      <c r="L4902" s="233"/>
      <c r="M4902" s="233"/>
      <c r="N4902" s="233"/>
      <c r="O4902" s="233"/>
      <c r="P4902" s="233"/>
      <c r="Q4902" s="233"/>
      <c r="R4902" s="233"/>
      <c r="S4902" s="233"/>
      <c r="T4902" s="233"/>
      <c r="U4902" s="233"/>
      <c r="V4902" s="233"/>
      <c r="W4902" s="233"/>
      <c r="X4902" s="234"/>
      <c r="Y4902" s="233"/>
      <c r="Z4902" s="235"/>
      <c r="AA4902" s="233"/>
      <c r="AV4902" s="232"/>
    </row>
    <row r="4903" spans="1:48" s="229" customFormat="1" x14ac:dyDescent="0.25">
      <c r="A4903" s="238"/>
      <c r="B4903" s="244"/>
      <c r="C4903" s="233"/>
      <c r="D4903" s="248"/>
      <c r="E4903" s="249"/>
      <c r="F4903" s="249"/>
      <c r="G4903" s="233"/>
      <c r="H4903" s="233"/>
      <c r="I4903" s="233"/>
      <c r="J4903" s="233"/>
      <c r="K4903" s="233"/>
      <c r="L4903" s="233"/>
      <c r="M4903" s="233"/>
      <c r="N4903" s="233"/>
      <c r="O4903" s="233"/>
      <c r="P4903" s="233"/>
      <c r="Q4903" s="233"/>
      <c r="R4903" s="233"/>
      <c r="S4903" s="233"/>
      <c r="T4903" s="233"/>
      <c r="U4903" s="233"/>
      <c r="V4903" s="233"/>
      <c r="W4903" s="233"/>
      <c r="X4903" s="234"/>
      <c r="Y4903" s="233"/>
      <c r="Z4903" s="235"/>
      <c r="AA4903" s="233"/>
      <c r="AV4903" s="232"/>
    </row>
    <row r="4904" spans="1:48" s="229" customFormat="1" x14ac:dyDescent="0.25">
      <c r="A4904" s="238"/>
      <c r="B4904" s="244"/>
      <c r="C4904" s="233"/>
      <c r="D4904" s="248"/>
      <c r="E4904" s="249"/>
      <c r="F4904" s="249"/>
      <c r="G4904" s="233"/>
      <c r="H4904" s="233"/>
      <c r="I4904" s="233"/>
      <c r="J4904" s="233"/>
      <c r="K4904" s="233"/>
      <c r="L4904" s="233"/>
      <c r="M4904" s="233"/>
      <c r="N4904" s="233"/>
      <c r="O4904" s="233"/>
      <c r="P4904" s="233"/>
      <c r="Q4904" s="233"/>
      <c r="R4904" s="233"/>
      <c r="S4904" s="233"/>
      <c r="T4904" s="233"/>
      <c r="U4904" s="233"/>
      <c r="V4904" s="233"/>
      <c r="W4904" s="233"/>
      <c r="X4904" s="234"/>
      <c r="Y4904" s="233"/>
      <c r="Z4904" s="235"/>
      <c r="AA4904" s="233"/>
      <c r="AV4904" s="232"/>
    </row>
    <row r="4905" spans="1:48" s="229" customFormat="1" x14ac:dyDescent="0.25">
      <c r="A4905" s="238"/>
      <c r="B4905" s="244"/>
      <c r="C4905" s="233"/>
      <c r="D4905" s="248"/>
      <c r="E4905" s="249"/>
      <c r="F4905" s="249"/>
      <c r="G4905" s="233"/>
      <c r="H4905" s="233"/>
      <c r="I4905" s="233"/>
      <c r="J4905" s="233"/>
      <c r="K4905" s="233"/>
      <c r="L4905" s="233"/>
      <c r="M4905" s="233"/>
      <c r="N4905" s="233"/>
      <c r="O4905" s="233"/>
      <c r="P4905" s="233"/>
      <c r="Q4905" s="233"/>
      <c r="R4905" s="233"/>
      <c r="S4905" s="233"/>
      <c r="T4905" s="233"/>
      <c r="U4905" s="233"/>
      <c r="V4905" s="233"/>
      <c r="W4905" s="233"/>
      <c r="X4905" s="234"/>
      <c r="Y4905" s="233"/>
      <c r="Z4905" s="235"/>
      <c r="AA4905" s="233"/>
      <c r="AV4905" s="232"/>
    </row>
    <row r="4906" spans="1:48" s="229" customFormat="1" x14ac:dyDescent="0.25">
      <c r="A4906" s="238"/>
      <c r="B4906" s="244"/>
      <c r="C4906" s="233"/>
      <c r="D4906" s="248"/>
      <c r="E4906" s="249"/>
      <c r="F4906" s="249"/>
      <c r="G4906" s="233"/>
      <c r="H4906" s="233"/>
      <c r="I4906" s="233"/>
      <c r="J4906" s="233"/>
      <c r="K4906" s="233"/>
      <c r="L4906" s="233"/>
      <c r="M4906" s="233"/>
      <c r="N4906" s="233"/>
      <c r="O4906" s="233"/>
      <c r="P4906" s="233"/>
      <c r="Q4906" s="233"/>
      <c r="R4906" s="233"/>
      <c r="S4906" s="233"/>
      <c r="T4906" s="233"/>
      <c r="U4906" s="233"/>
      <c r="V4906" s="233"/>
      <c r="W4906" s="233"/>
      <c r="X4906" s="234"/>
      <c r="Y4906" s="233"/>
      <c r="Z4906" s="235"/>
      <c r="AA4906" s="233"/>
      <c r="AV4906" s="232"/>
    </row>
    <row r="4907" spans="1:48" s="229" customFormat="1" x14ac:dyDescent="0.25">
      <c r="A4907" s="238"/>
      <c r="B4907" s="244"/>
      <c r="C4907" s="233"/>
      <c r="D4907" s="248"/>
      <c r="E4907" s="249"/>
      <c r="F4907" s="249"/>
      <c r="G4907" s="233"/>
      <c r="H4907" s="233"/>
      <c r="I4907" s="233"/>
      <c r="J4907" s="233"/>
      <c r="K4907" s="233"/>
      <c r="L4907" s="233"/>
      <c r="M4907" s="233"/>
      <c r="N4907" s="233"/>
      <c r="O4907" s="233"/>
      <c r="P4907" s="233"/>
      <c r="Q4907" s="233"/>
      <c r="R4907" s="233"/>
      <c r="S4907" s="233"/>
      <c r="T4907" s="233"/>
      <c r="U4907" s="233"/>
      <c r="V4907" s="233"/>
      <c r="W4907" s="233"/>
      <c r="X4907" s="234"/>
      <c r="Y4907" s="233"/>
      <c r="Z4907" s="235"/>
      <c r="AA4907" s="233"/>
      <c r="AV4907" s="232"/>
    </row>
    <row r="4908" spans="1:48" s="229" customFormat="1" x14ac:dyDescent="0.25">
      <c r="A4908" s="238"/>
      <c r="B4908" s="244"/>
      <c r="C4908" s="233"/>
      <c r="D4908" s="248"/>
      <c r="E4908" s="249"/>
      <c r="F4908" s="249"/>
      <c r="G4908" s="233"/>
      <c r="H4908" s="233"/>
      <c r="I4908" s="233"/>
      <c r="J4908" s="233"/>
      <c r="K4908" s="233"/>
      <c r="L4908" s="233"/>
      <c r="M4908" s="233"/>
      <c r="N4908" s="233"/>
      <c r="O4908" s="233"/>
      <c r="P4908" s="233"/>
      <c r="Q4908" s="233"/>
      <c r="R4908" s="233"/>
      <c r="S4908" s="233"/>
      <c r="T4908" s="233"/>
      <c r="U4908" s="233"/>
      <c r="V4908" s="233"/>
      <c r="W4908" s="233"/>
      <c r="X4908" s="234"/>
      <c r="Y4908" s="233"/>
      <c r="Z4908" s="235"/>
      <c r="AA4908" s="233"/>
      <c r="AV4908" s="232"/>
    </row>
    <row r="4909" spans="1:48" s="229" customFormat="1" x14ac:dyDescent="0.25">
      <c r="A4909" s="238"/>
      <c r="B4909" s="244"/>
      <c r="C4909" s="233"/>
      <c r="D4909" s="248"/>
      <c r="E4909" s="249"/>
      <c r="F4909" s="249"/>
      <c r="G4909" s="233"/>
      <c r="H4909" s="233"/>
      <c r="I4909" s="233"/>
      <c r="J4909" s="233"/>
      <c r="K4909" s="233"/>
      <c r="L4909" s="233"/>
      <c r="M4909" s="233"/>
      <c r="N4909" s="233"/>
      <c r="O4909" s="233"/>
      <c r="P4909" s="233"/>
      <c r="Q4909" s="233"/>
      <c r="R4909" s="233"/>
      <c r="S4909" s="233"/>
      <c r="T4909" s="233"/>
      <c r="U4909" s="233"/>
      <c r="V4909" s="233"/>
      <c r="W4909" s="233"/>
      <c r="X4909" s="234"/>
      <c r="Y4909" s="233"/>
      <c r="Z4909" s="235"/>
      <c r="AA4909" s="233"/>
      <c r="AV4909" s="232"/>
    </row>
    <row r="4910" spans="1:48" s="229" customFormat="1" x14ac:dyDescent="0.25">
      <c r="A4910" s="238"/>
      <c r="B4910" s="244"/>
      <c r="C4910" s="233"/>
      <c r="D4910" s="248"/>
      <c r="E4910" s="249"/>
      <c r="F4910" s="249"/>
      <c r="G4910" s="233"/>
      <c r="H4910" s="233"/>
      <c r="I4910" s="233"/>
      <c r="J4910" s="233"/>
      <c r="K4910" s="233"/>
      <c r="L4910" s="233"/>
      <c r="M4910" s="233"/>
      <c r="N4910" s="233"/>
      <c r="O4910" s="233"/>
      <c r="P4910" s="233"/>
      <c r="Q4910" s="233"/>
      <c r="R4910" s="233"/>
      <c r="S4910" s="233"/>
      <c r="T4910" s="233"/>
      <c r="U4910" s="233"/>
      <c r="V4910" s="233"/>
      <c r="W4910" s="233"/>
      <c r="X4910" s="234"/>
      <c r="Y4910" s="233"/>
      <c r="Z4910" s="235"/>
      <c r="AA4910" s="233"/>
      <c r="AV4910" s="232"/>
    </row>
    <row r="4911" spans="1:48" s="229" customFormat="1" x14ac:dyDescent="0.25">
      <c r="A4911" s="238"/>
      <c r="B4911" s="244"/>
      <c r="C4911" s="233"/>
      <c r="D4911" s="248"/>
      <c r="E4911" s="249"/>
      <c r="F4911" s="249"/>
      <c r="G4911" s="233"/>
      <c r="H4911" s="233"/>
      <c r="I4911" s="233"/>
      <c r="J4911" s="233"/>
      <c r="K4911" s="233"/>
      <c r="L4911" s="233"/>
      <c r="M4911" s="233"/>
      <c r="N4911" s="233"/>
      <c r="O4911" s="233"/>
      <c r="P4911" s="233"/>
      <c r="Q4911" s="233"/>
      <c r="R4911" s="233"/>
      <c r="S4911" s="233"/>
      <c r="T4911" s="233"/>
      <c r="U4911" s="233"/>
      <c r="V4911" s="233"/>
      <c r="W4911" s="233"/>
      <c r="X4911" s="234"/>
      <c r="Y4911" s="233"/>
      <c r="Z4911" s="235"/>
      <c r="AA4911" s="233"/>
      <c r="AV4911" s="232"/>
    </row>
    <row r="4912" spans="1:48" s="229" customFormat="1" x14ac:dyDescent="0.25">
      <c r="A4912" s="238"/>
      <c r="B4912" s="244"/>
      <c r="C4912" s="233"/>
      <c r="D4912" s="248"/>
      <c r="E4912" s="249"/>
      <c r="F4912" s="249"/>
      <c r="G4912" s="233"/>
      <c r="H4912" s="233"/>
      <c r="I4912" s="233"/>
      <c r="J4912" s="233"/>
      <c r="K4912" s="233"/>
      <c r="L4912" s="233"/>
      <c r="M4912" s="233"/>
      <c r="N4912" s="233"/>
      <c r="O4912" s="233"/>
      <c r="P4912" s="233"/>
      <c r="Q4912" s="233"/>
      <c r="R4912" s="233"/>
      <c r="S4912" s="233"/>
      <c r="T4912" s="233"/>
      <c r="U4912" s="233"/>
      <c r="V4912" s="233"/>
      <c r="W4912" s="233"/>
      <c r="X4912" s="234"/>
      <c r="Y4912" s="233"/>
      <c r="Z4912" s="235"/>
      <c r="AA4912" s="233"/>
      <c r="AV4912" s="232"/>
    </row>
    <row r="4913" spans="1:48" s="229" customFormat="1" x14ac:dyDescent="0.25">
      <c r="A4913" s="238"/>
      <c r="B4913" s="244"/>
      <c r="C4913" s="233"/>
      <c r="D4913" s="248"/>
      <c r="E4913" s="249"/>
      <c r="F4913" s="249"/>
      <c r="G4913" s="233"/>
      <c r="H4913" s="233"/>
      <c r="I4913" s="233"/>
      <c r="J4913" s="233"/>
      <c r="K4913" s="233"/>
      <c r="L4913" s="233"/>
      <c r="M4913" s="233"/>
      <c r="N4913" s="233"/>
      <c r="O4913" s="233"/>
      <c r="P4913" s="233"/>
      <c r="Q4913" s="233"/>
      <c r="R4913" s="233"/>
      <c r="S4913" s="233"/>
      <c r="T4913" s="233"/>
      <c r="U4913" s="233"/>
      <c r="V4913" s="233"/>
      <c r="W4913" s="233"/>
      <c r="X4913" s="234"/>
      <c r="Y4913" s="233"/>
      <c r="Z4913" s="235"/>
      <c r="AA4913" s="233"/>
      <c r="AV4913" s="232"/>
    </row>
    <row r="4914" spans="1:48" s="229" customFormat="1" x14ac:dyDescent="0.25">
      <c r="A4914" s="238"/>
      <c r="B4914" s="244"/>
      <c r="C4914" s="233"/>
      <c r="D4914" s="248"/>
      <c r="E4914" s="249"/>
      <c r="F4914" s="249"/>
      <c r="G4914" s="233"/>
      <c r="H4914" s="233"/>
      <c r="I4914" s="233"/>
      <c r="J4914" s="233"/>
      <c r="K4914" s="233"/>
      <c r="L4914" s="233"/>
      <c r="M4914" s="233"/>
      <c r="N4914" s="233"/>
      <c r="O4914" s="233"/>
      <c r="P4914" s="233"/>
      <c r="Q4914" s="233"/>
      <c r="R4914" s="233"/>
      <c r="S4914" s="233"/>
      <c r="T4914" s="233"/>
      <c r="U4914" s="233"/>
      <c r="V4914" s="233"/>
      <c r="W4914" s="233"/>
      <c r="X4914" s="234"/>
      <c r="Y4914" s="233"/>
      <c r="Z4914" s="235"/>
      <c r="AA4914" s="233"/>
      <c r="AV4914" s="232"/>
    </row>
    <row r="4915" spans="1:48" s="229" customFormat="1" x14ac:dyDescent="0.25">
      <c r="A4915" s="238"/>
      <c r="B4915" s="244"/>
      <c r="C4915" s="233"/>
      <c r="D4915" s="248"/>
      <c r="E4915" s="249"/>
      <c r="F4915" s="249"/>
      <c r="G4915" s="233"/>
      <c r="H4915" s="233"/>
      <c r="I4915" s="233"/>
      <c r="J4915" s="233"/>
      <c r="K4915" s="233"/>
      <c r="L4915" s="233"/>
      <c r="M4915" s="233"/>
      <c r="N4915" s="233"/>
      <c r="O4915" s="233"/>
      <c r="P4915" s="233"/>
      <c r="Q4915" s="233"/>
      <c r="R4915" s="233"/>
      <c r="S4915" s="233"/>
      <c r="T4915" s="233"/>
      <c r="U4915" s="233"/>
      <c r="V4915" s="233"/>
      <c r="W4915" s="233"/>
      <c r="X4915" s="234"/>
      <c r="Y4915" s="233"/>
      <c r="Z4915" s="235"/>
      <c r="AA4915" s="233"/>
      <c r="AV4915" s="232"/>
    </row>
    <row r="4916" spans="1:48" s="229" customFormat="1" x14ac:dyDescent="0.25">
      <c r="A4916" s="238"/>
      <c r="B4916" s="244"/>
      <c r="C4916" s="233"/>
      <c r="D4916" s="248"/>
      <c r="E4916" s="249"/>
      <c r="F4916" s="249"/>
      <c r="G4916" s="233"/>
      <c r="H4916" s="233"/>
      <c r="I4916" s="233"/>
      <c r="J4916" s="233"/>
      <c r="K4916" s="233"/>
      <c r="L4916" s="233"/>
      <c r="M4916" s="233"/>
      <c r="N4916" s="233"/>
      <c r="O4916" s="233"/>
      <c r="P4916" s="233"/>
      <c r="Q4916" s="233"/>
      <c r="R4916" s="233"/>
      <c r="S4916" s="233"/>
      <c r="T4916" s="233"/>
      <c r="U4916" s="233"/>
      <c r="V4916" s="233"/>
      <c r="W4916" s="233"/>
      <c r="X4916" s="234"/>
      <c r="Y4916" s="233"/>
      <c r="Z4916" s="235"/>
      <c r="AA4916" s="233"/>
      <c r="AV4916" s="232"/>
    </row>
    <row r="4917" spans="1:48" s="229" customFormat="1" x14ac:dyDescent="0.25">
      <c r="A4917" s="238"/>
      <c r="B4917" s="244"/>
      <c r="C4917" s="233"/>
      <c r="D4917" s="248"/>
      <c r="E4917" s="249"/>
      <c r="F4917" s="249"/>
      <c r="G4917" s="233"/>
      <c r="H4917" s="233"/>
      <c r="I4917" s="233"/>
      <c r="J4917" s="233"/>
      <c r="K4917" s="233"/>
      <c r="L4917" s="233"/>
      <c r="M4917" s="233"/>
      <c r="N4917" s="233"/>
      <c r="O4917" s="233"/>
      <c r="P4917" s="233"/>
      <c r="Q4917" s="233"/>
      <c r="R4917" s="233"/>
      <c r="S4917" s="233"/>
      <c r="T4917" s="233"/>
      <c r="U4917" s="233"/>
      <c r="V4917" s="233"/>
      <c r="W4917" s="233"/>
      <c r="X4917" s="234"/>
      <c r="Y4917" s="233"/>
      <c r="Z4917" s="235"/>
      <c r="AA4917" s="233"/>
      <c r="AV4917" s="232"/>
    </row>
    <row r="4918" spans="1:48" s="229" customFormat="1" x14ac:dyDescent="0.25">
      <c r="A4918" s="238"/>
      <c r="B4918" s="244"/>
      <c r="C4918" s="233"/>
      <c r="D4918" s="248"/>
      <c r="E4918" s="249"/>
      <c r="F4918" s="249"/>
      <c r="G4918" s="233"/>
      <c r="H4918" s="233"/>
      <c r="I4918" s="233"/>
      <c r="J4918" s="233"/>
      <c r="K4918" s="233"/>
      <c r="L4918" s="233"/>
      <c r="M4918" s="233"/>
      <c r="N4918" s="233"/>
      <c r="O4918" s="233"/>
      <c r="P4918" s="233"/>
      <c r="Q4918" s="233"/>
      <c r="R4918" s="233"/>
      <c r="S4918" s="233"/>
      <c r="T4918" s="233"/>
      <c r="U4918" s="233"/>
      <c r="V4918" s="233"/>
      <c r="W4918" s="233"/>
      <c r="X4918" s="234"/>
      <c r="Y4918" s="233"/>
      <c r="Z4918" s="235"/>
      <c r="AA4918" s="233"/>
      <c r="AV4918" s="232"/>
    </row>
    <row r="4919" spans="1:48" s="229" customFormat="1" x14ac:dyDescent="0.25">
      <c r="A4919" s="238"/>
      <c r="B4919" s="244"/>
      <c r="C4919" s="233"/>
      <c r="D4919" s="248"/>
      <c r="E4919" s="249"/>
      <c r="F4919" s="249"/>
      <c r="G4919" s="233"/>
      <c r="H4919" s="233"/>
      <c r="I4919" s="233"/>
      <c r="J4919" s="233"/>
      <c r="K4919" s="233"/>
      <c r="L4919" s="233"/>
      <c r="M4919" s="233"/>
      <c r="N4919" s="233"/>
      <c r="O4919" s="233"/>
      <c r="P4919" s="233"/>
      <c r="Q4919" s="233"/>
      <c r="R4919" s="233"/>
      <c r="S4919" s="233"/>
      <c r="T4919" s="233"/>
      <c r="U4919" s="233"/>
      <c r="V4919" s="233"/>
      <c r="W4919" s="233"/>
      <c r="X4919" s="234"/>
      <c r="Y4919" s="233"/>
      <c r="Z4919" s="235"/>
      <c r="AA4919" s="233"/>
      <c r="AV4919" s="232"/>
    </row>
    <row r="4920" spans="1:48" s="229" customFormat="1" x14ac:dyDescent="0.25">
      <c r="A4920" s="238"/>
      <c r="B4920" s="244"/>
      <c r="C4920" s="233"/>
      <c r="D4920" s="248"/>
      <c r="E4920" s="249"/>
      <c r="F4920" s="249"/>
      <c r="G4920" s="233"/>
      <c r="H4920" s="233"/>
      <c r="I4920" s="233"/>
      <c r="J4920" s="233"/>
      <c r="K4920" s="233"/>
      <c r="L4920" s="233"/>
      <c r="M4920" s="233"/>
      <c r="N4920" s="233"/>
      <c r="O4920" s="233"/>
      <c r="P4920" s="233"/>
      <c r="Q4920" s="233"/>
      <c r="R4920" s="233"/>
      <c r="S4920" s="233"/>
      <c r="T4920" s="233"/>
      <c r="U4920" s="233"/>
      <c r="V4920" s="233"/>
      <c r="W4920" s="233"/>
      <c r="X4920" s="234"/>
      <c r="Y4920" s="233"/>
      <c r="Z4920" s="235"/>
      <c r="AA4920" s="233"/>
      <c r="AV4920" s="232"/>
    </row>
    <row r="4921" spans="1:48" s="229" customFormat="1" x14ac:dyDescent="0.25">
      <c r="A4921" s="238"/>
      <c r="B4921" s="244"/>
      <c r="C4921" s="233"/>
      <c r="D4921" s="248"/>
      <c r="E4921" s="249"/>
      <c r="F4921" s="249"/>
      <c r="G4921" s="233"/>
      <c r="H4921" s="233"/>
      <c r="I4921" s="233"/>
      <c r="J4921" s="233"/>
      <c r="K4921" s="233"/>
      <c r="L4921" s="233"/>
      <c r="M4921" s="233"/>
      <c r="N4921" s="233"/>
      <c r="O4921" s="233"/>
      <c r="P4921" s="233"/>
      <c r="Q4921" s="233"/>
      <c r="R4921" s="233"/>
      <c r="S4921" s="233"/>
      <c r="T4921" s="233"/>
      <c r="U4921" s="233"/>
      <c r="V4921" s="233"/>
      <c r="W4921" s="233"/>
      <c r="X4921" s="234"/>
      <c r="Y4921" s="233"/>
      <c r="Z4921" s="235"/>
      <c r="AA4921" s="233"/>
      <c r="AV4921" s="232"/>
    </row>
    <row r="4922" spans="1:48" s="229" customFormat="1" x14ac:dyDescent="0.25">
      <c r="A4922" s="238"/>
      <c r="B4922" s="244"/>
      <c r="C4922" s="233"/>
      <c r="D4922" s="248"/>
      <c r="E4922" s="249"/>
      <c r="F4922" s="249"/>
      <c r="G4922" s="233"/>
      <c r="H4922" s="233"/>
      <c r="I4922" s="233"/>
      <c r="J4922" s="233"/>
      <c r="K4922" s="233"/>
      <c r="L4922" s="233"/>
      <c r="M4922" s="233"/>
      <c r="N4922" s="233"/>
      <c r="O4922" s="233"/>
      <c r="P4922" s="233"/>
      <c r="Q4922" s="233"/>
      <c r="R4922" s="233"/>
      <c r="S4922" s="233"/>
      <c r="T4922" s="233"/>
      <c r="U4922" s="233"/>
      <c r="V4922" s="233"/>
      <c r="W4922" s="233"/>
      <c r="X4922" s="234"/>
      <c r="Y4922" s="233"/>
      <c r="Z4922" s="235"/>
      <c r="AA4922" s="233"/>
      <c r="AV4922" s="232"/>
    </row>
    <row r="4923" spans="1:48" s="229" customFormat="1" x14ac:dyDescent="0.25">
      <c r="A4923" s="238"/>
      <c r="B4923" s="244"/>
      <c r="C4923" s="233"/>
      <c r="D4923" s="248"/>
      <c r="E4923" s="249"/>
      <c r="F4923" s="249"/>
      <c r="G4923" s="233"/>
      <c r="H4923" s="233"/>
      <c r="I4923" s="233"/>
      <c r="J4923" s="233"/>
      <c r="K4923" s="233"/>
      <c r="L4923" s="233"/>
      <c r="M4923" s="233"/>
      <c r="N4923" s="233"/>
      <c r="O4923" s="233"/>
      <c r="P4923" s="233"/>
      <c r="Q4923" s="233"/>
      <c r="R4923" s="233"/>
      <c r="S4923" s="233"/>
      <c r="T4923" s="233"/>
      <c r="U4923" s="233"/>
      <c r="V4923" s="233"/>
      <c r="W4923" s="233"/>
      <c r="X4923" s="234"/>
      <c r="Y4923" s="233"/>
      <c r="Z4923" s="235"/>
      <c r="AA4923" s="233"/>
      <c r="AV4923" s="232"/>
    </row>
    <row r="4924" spans="1:48" s="229" customFormat="1" x14ac:dyDescent="0.25">
      <c r="A4924" s="238"/>
      <c r="B4924" s="244"/>
      <c r="C4924" s="233"/>
      <c r="D4924" s="248"/>
      <c r="E4924" s="249"/>
      <c r="F4924" s="249"/>
      <c r="G4924" s="233"/>
      <c r="H4924" s="233"/>
      <c r="I4924" s="233"/>
      <c r="J4924" s="233"/>
      <c r="K4924" s="233"/>
      <c r="L4924" s="233"/>
      <c r="M4924" s="233"/>
      <c r="N4924" s="233"/>
      <c r="O4924" s="233"/>
      <c r="P4924" s="233"/>
      <c r="Q4924" s="233"/>
      <c r="R4924" s="233"/>
      <c r="S4924" s="233"/>
      <c r="T4924" s="233"/>
      <c r="U4924" s="233"/>
      <c r="V4924" s="233"/>
      <c r="W4924" s="233"/>
      <c r="X4924" s="234"/>
      <c r="Y4924" s="233"/>
      <c r="Z4924" s="235"/>
      <c r="AA4924" s="233"/>
      <c r="AV4924" s="232"/>
    </row>
    <row r="4925" spans="1:48" s="229" customFormat="1" x14ac:dyDescent="0.25">
      <c r="A4925" s="238"/>
      <c r="B4925" s="244"/>
      <c r="C4925" s="233"/>
      <c r="D4925" s="248"/>
      <c r="E4925" s="249"/>
      <c r="F4925" s="249"/>
      <c r="G4925" s="233"/>
      <c r="H4925" s="233"/>
      <c r="I4925" s="233"/>
      <c r="J4925" s="233"/>
      <c r="K4925" s="233"/>
      <c r="L4925" s="233"/>
      <c r="M4925" s="233"/>
      <c r="N4925" s="233"/>
      <c r="O4925" s="233"/>
      <c r="P4925" s="233"/>
      <c r="Q4925" s="233"/>
      <c r="R4925" s="233"/>
      <c r="S4925" s="233"/>
      <c r="T4925" s="233"/>
      <c r="U4925" s="233"/>
      <c r="V4925" s="233"/>
      <c r="W4925" s="233"/>
      <c r="X4925" s="234"/>
      <c r="Y4925" s="233"/>
      <c r="Z4925" s="235"/>
      <c r="AA4925" s="233"/>
      <c r="AV4925" s="232"/>
    </row>
    <row r="4926" spans="1:48" s="229" customFormat="1" x14ac:dyDescent="0.25">
      <c r="A4926" s="238"/>
      <c r="B4926" s="244"/>
      <c r="C4926" s="233"/>
      <c r="D4926" s="248"/>
      <c r="E4926" s="249"/>
      <c r="F4926" s="249"/>
      <c r="G4926" s="233"/>
      <c r="H4926" s="233"/>
      <c r="I4926" s="233"/>
      <c r="J4926" s="233"/>
      <c r="K4926" s="233"/>
      <c r="L4926" s="233"/>
      <c r="M4926" s="233"/>
      <c r="N4926" s="233"/>
      <c r="O4926" s="233"/>
      <c r="P4926" s="233"/>
      <c r="Q4926" s="233"/>
      <c r="R4926" s="233"/>
      <c r="S4926" s="233"/>
      <c r="T4926" s="233"/>
      <c r="U4926" s="233"/>
      <c r="V4926" s="233"/>
      <c r="W4926" s="233"/>
      <c r="X4926" s="234"/>
      <c r="Y4926" s="233"/>
      <c r="Z4926" s="235"/>
      <c r="AA4926" s="233"/>
      <c r="AV4926" s="232"/>
    </row>
    <row r="4927" spans="1:48" s="229" customFormat="1" x14ac:dyDescent="0.25">
      <c r="A4927" s="238"/>
      <c r="B4927" s="244"/>
      <c r="C4927" s="233"/>
      <c r="D4927" s="248"/>
      <c r="E4927" s="249"/>
      <c r="F4927" s="249"/>
      <c r="G4927" s="233"/>
      <c r="H4927" s="233"/>
      <c r="I4927" s="233"/>
      <c r="J4927" s="233"/>
      <c r="K4927" s="233"/>
      <c r="L4927" s="233"/>
      <c r="M4927" s="233"/>
      <c r="N4927" s="233"/>
      <c r="O4927" s="233"/>
      <c r="P4927" s="233"/>
      <c r="Q4927" s="233"/>
      <c r="R4927" s="233"/>
      <c r="S4927" s="233"/>
      <c r="T4927" s="233"/>
      <c r="U4927" s="233"/>
      <c r="V4927" s="233"/>
      <c r="W4927" s="233"/>
      <c r="X4927" s="234"/>
      <c r="Y4927" s="233"/>
      <c r="Z4927" s="235"/>
      <c r="AA4927" s="233"/>
      <c r="AV4927" s="232"/>
    </row>
    <row r="4928" spans="1:48" s="229" customFormat="1" x14ac:dyDescent="0.25">
      <c r="A4928" s="238"/>
      <c r="B4928" s="244"/>
      <c r="C4928" s="233"/>
      <c r="D4928" s="248"/>
      <c r="E4928" s="249"/>
      <c r="F4928" s="249"/>
      <c r="G4928" s="233"/>
      <c r="H4928" s="233"/>
      <c r="I4928" s="233"/>
      <c r="J4928" s="233"/>
      <c r="K4928" s="233"/>
      <c r="L4928" s="233"/>
      <c r="M4928" s="233"/>
      <c r="N4928" s="233"/>
      <c r="O4928" s="233"/>
      <c r="P4928" s="233"/>
      <c r="Q4928" s="233"/>
      <c r="R4928" s="233"/>
      <c r="S4928" s="233"/>
      <c r="T4928" s="233"/>
      <c r="U4928" s="233"/>
      <c r="V4928" s="233"/>
      <c r="W4928" s="233"/>
      <c r="X4928" s="234"/>
      <c r="Y4928" s="233"/>
      <c r="Z4928" s="235"/>
      <c r="AA4928" s="233"/>
      <c r="AV4928" s="232"/>
    </row>
    <row r="4929" spans="1:48" s="229" customFormat="1" x14ac:dyDescent="0.25">
      <c r="A4929" s="238"/>
      <c r="B4929" s="244"/>
      <c r="C4929" s="233"/>
      <c r="D4929" s="248"/>
      <c r="E4929" s="249"/>
      <c r="F4929" s="249"/>
      <c r="G4929" s="233"/>
      <c r="H4929" s="233"/>
      <c r="I4929" s="233"/>
      <c r="J4929" s="233"/>
      <c r="K4929" s="233"/>
      <c r="L4929" s="233"/>
      <c r="M4929" s="233"/>
      <c r="N4929" s="233"/>
      <c r="O4929" s="233"/>
      <c r="P4929" s="233"/>
      <c r="Q4929" s="233"/>
      <c r="R4929" s="233"/>
      <c r="S4929" s="233"/>
      <c r="T4929" s="233"/>
      <c r="U4929" s="233"/>
      <c r="V4929" s="233"/>
      <c r="W4929" s="233"/>
      <c r="X4929" s="234"/>
      <c r="Y4929" s="233"/>
      <c r="Z4929" s="235"/>
      <c r="AA4929" s="233"/>
      <c r="AV4929" s="232"/>
    </row>
    <row r="4930" spans="1:48" s="229" customFormat="1" x14ac:dyDescent="0.25">
      <c r="A4930" s="238"/>
      <c r="B4930" s="244"/>
      <c r="C4930" s="233"/>
      <c r="D4930" s="248"/>
      <c r="E4930" s="249"/>
      <c r="F4930" s="249"/>
      <c r="G4930" s="233"/>
      <c r="H4930" s="233"/>
      <c r="I4930" s="233"/>
      <c r="J4930" s="233"/>
      <c r="K4930" s="233"/>
      <c r="L4930" s="233"/>
      <c r="M4930" s="233"/>
      <c r="N4930" s="233"/>
      <c r="O4930" s="233"/>
      <c r="P4930" s="233"/>
      <c r="Q4930" s="233"/>
      <c r="R4930" s="233"/>
      <c r="S4930" s="233"/>
      <c r="T4930" s="233"/>
      <c r="U4930" s="233"/>
      <c r="V4930" s="233"/>
      <c r="W4930" s="233"/>
      <c r="X4930" s="234"/>
      <c r="Y4930" s="233"/>
      <c r="Z4930" s="235"/>
      <c r="AA4930" s="233"/>
      <c r="AV4930" s="232"/>
    </row>
    <row r="4931" spans="1:48" s="229" customFormat="1" x14ac:dyDescent="0.25">
      <c r="A4931" s="238"/>
      <c r="B4931" s="244"/>
      <c r="C4931" s="233"/>
      <c r="D4931" s="248"/>
      <c r="E4931" s="249"/>
      <c r="F4931" s="249"/>
      <c r="G4931" s="233"/>
      <c r="H4931" s="233"/>
      <c r="I4931" s="233"/>
      <c r="J4931" s="233"/>
      <c r="K4931" s="233"/>
      <c r="L4931" s="233"/>
      <c r="M4931" s="233"/>
      <c r="N4931" s="233"/>
      <c r="O4931" s="233"/>
      <c r="P4931" s="233"/>
      <c r="Q4931" s="233"/>
      <c r="R4931" s="233"/>
      <c r="S4931" s="233"/>
      <c r="T4931" s="233"/>
      <c r="U4931" s="233"/>
      <c r="V4931" s="233"/>
      <c r="W4931" s="233"/>
      <c r="X4931" s="234"/>
      <c r="Y4931" s="233"/>
      <c r="Z4931" s="235"/>
      <c r="AA4931" s="233"/>
      <c r="AV4931" s="232"/>
    </row>
    <row r="4932" spans="1:48" s="229" customFormat="1" x14ac:dyDescent="0.25">
      <c r="A4932" s="238"/>
      <c r="B4932" s="244"/>
      <c r="C4932" s="233"/>
      <c r="D4932" s="248"/>
      <c r="E4932" s="249"/>
      <c r="F4932" s="249"/>
      <c r="G4932" s="233"/>
      <c r="H4932" s="233"/>
      <c r="I4932" s="233"/>
      <c r="J4932" s="233"/>
      <c r="K4932" s="233"/>
      <c r="L4932" s="233"/>
      <c r="M4932" s="233"/>
      <c r="N4932" s="233"/>
      <c r="O4932" s="233"/>
      <c r="P4932" s="233"/>
      <c r="Q4932" s="233"/>
      <c r="R4932" s="233"/>
      <c r="S4932" s="233"/>
      <c r="T4932" s="233"/>
      <c r="U4932" s="233"/>
      <c r="V4932" s="233"/>
      <c r="W4932" s="233"/>
      <c r="X4932" s="234"/>
      <c r="Y4932" s="233"/>
      <c r="Z4932" s="235"/>
      <c r="AA4932" s="233"/>
      <c r="AV4932" s="232"/>
    </row>
    <row r="4933" spans="1:48" s="229" customFormat="1" x14ac:dyDescent="0.25">
      <c r="A4933" s="238"/>
      <c r="B4933" s="244"/>
      <c r="C4933" s="233"/>
      <c r="D4933" s="248"/>
      <c r="E4933" s="249"/>
      <c r="F4933" s="249"/>
      <c r="G4933" s="233"/>
      <c r="H4933" s="233"/>
      <c r="I4933" s="233"/>
      <c r="J4933" s="233"/>
      <c r="K4933" s="233"/>
      <c r="L4933" s="233"/>
      <c r="M4933" s="233"/>
      <c r="N4933" s="233"/>
      <c r="O4933" s="233"/>
      <c r="P4933" s="233"/>
      <c r="Q4933" s="233"/>
      <c r="R4933" s="233"/>
      <c r="S4933" s="233"/>
      <c r="T4933" s="233"/>
      <c r="U4933" s="233"/>
      <c r="V4933" s="233"/>
      <c r="W4933" s="233"/>
      <c r="X4933" s="234"/>
      <c r="Y4933" s="233"/>
      <c r="Z4933" s="235"/>
      <c r="AA4933" s="233"/>
      <c r="AV4933" s="232"/>
    </row>
    <row r="4934" spans="1:48" s="229" customFormat="1" x14ac:dyDescent="0.25">
      <c r="A4934" s="238"/>
      <c r="B4934" s="244"/>
      <c r="C4934" s="233"/>
      <c r="D4934" s="248"/>
      <c r="E4934" s="249"/>
      <c r="F4934" s="249"/>
      <c r="G4934" s="233"/>
      <c r="H4934" s="233"/>
      <c r="I4934" s="233"/>
      <c r="J4934" s="233"/>
      <c r="K4934" s="233"/>
      <c r="L4934" s="233"/>
      <c r="M4934" s="233"/>
      <c r="N4934" s="233"/>
      <c r="O4934" s="233"/>
      <c r="P4934" s="233"/>
      <c r="Q4934" s="233"/>
      <c r="R4934" s="233"/>
      <c r="S4934" s="233"/>
      <c r="T4934" s="233"/>
      <c r="U4934" s="233"/>
      <c r="V4934" s="233"/>
      <c r="W4934" s="233"/>
      <c r="X4934" s="234"/>
      <c r="Y4934" s="233"/>
      <c r="Z4934" s="235"/>
      <c r="AA4934" s="233"/>
      <c r="AV4934" s="232"/>
    </row>
    <row r="4935" spans="1:48" s="229" customFormat="1" x14ac:dyDescent="0.25">
      <c r="A4935" s="238"/>
      <c r="B4935" s="244"/>
      <c r="C4935" s="233"/>
      <c r="D4935" s="248"/>
      <c r="E4935" s="249"/>
      <c r="F4935" s="249"/>
      <c r="G4935" s="233"/>
      <c r="H4935" s="233"/>
      <c r="I4935" s="233"/>
      <c r="J4935" s="233"/>
      <c r="K4935" s="233"/>
      <c r="L4935" s="233"/>
      <c r="M4935" s="233"/>
      <c r="N4935" s="233"/>
      <c r="O4935" s="233"/>
      <c r="P4935" s="233"/>
      <c r="Q4935" s="233"/>
      <c r="R4935" s="233"/>
      <c r="S4935" s="233"/>
      <c r="T4935" s="233"/>
      <c r="U4935" s="233"/>
      <c r="V4935" s="233"/>
      <c r="W4935" s="233"/>
      <c r="X4935" s="234"/>
      <c r="Y4935" s="233"/>
      <c r="Z4935" s="235"/>
      <c r="AA4935" s="233"/>
      <c r="AV4935" s="232"/>
    </row>
    <row r="4936" spans="1:48" s="229" customFormat="1" x14ac:dyDescent="0.25">
      <c r="A4936" s="238"/>
      <c r="B4936" s="244"/>
      <c r="C4936" s="233"/>
      <c r="D4936" s="248"/>
      <c r="E4936" s="249"/>
      <c r="F4936" s="249"/>
      <c r="G4936" s="233"/>
      <c r="H4936" s="233"/>
      <c r="I4936" s="233"/>
      <c r="J4936" s="233"/>
      <c r="K4936" s="233"/>
      <c r="L4936" s="233"/>
      <c r="M4936" s="233"/>
      <c r="N4936" s="233"/>
      <c r="O4936" s="233"/>
      <c r="P4936" s="233"/>
      <c r="Q4936" s="233"/>
      <c r="R4936" s="233"/>
      <c r="S4936" s="233"/>
      <c r="T4936" s="233"/>
      <c r="U4936" s="233"/>
      <c r="V4936" s="233"/>
      <c r="W4936" s="233"/>
      <c r="X4936" s="234"/>
      <c r="Y4936" s="233"/>
      <c r="Z4936" s="235"/>
      <c r="AA4936" s="233"/>
      <c r="AV4936" s="232"/>
    </row>
    <row r="4937" spans="1:48" s="229" customFormat="1" x14ac:dyDescent="0.25">
      <c r="A4937" s="238"/>
      <c r="B4937" s="244"/>
      <c r="C4937" s="233"/>
      <c r="D4937" s="248"/>
      <c r="E4937" s="249"/>
      <c r="F4937" s="249"/>
      <c r="G4937" s="233"/>
      <c r="H4937" s="233"/>
      <c r="I4937" s="233"/>
      <c r="J4937" s="233"/>
      <c r="K4937" s="233"/>
      <c r="L4937" s="233"/>
      <c r="M4937" s="233"/>
      <c r="N4937" s="233"/>
      <c r="O4937" s="233"/>
      <c r="P4937" s="233"/>
      <c r="Q4937" s="233"/>
      <c r="R4937" s="233"/>
      <c r="S4937" s="233"/>
      <c r="T4937" s="233"/>
      <c r="U4937" s="233"/>
      <c r="V4937" s="233"/>
      <c r="W4937" s="233"/>
      <c r="X4937" s="234"/>
      <c r="Y4937" s="233"/>
      <c r="Z4937" s="235"/>
      <c r="AA4937" s="233"/>
      <c r="AV4937" s="232"/>
    </row>
    <row r="4938" spans="1:48" s="229" customFormat="1" x14ac:dyDescent="0.25">
      <c r="A4938" s="238"/>
      <c r="B4938" s="244"/>
      <c r="C4938" s="233"/>
      <c r="D4938" s="248"/>
      <c r="E4938" s="249"/>
      <c r="F4938" s="249"/>
      <c r="G4938" s="233"/>
      <c r="H4938" s="233"/>
      <c r="I4938" s="233"/>
      <c r="J4938" s="233"/>
      <c r="K4938" s="233"/>
      <c r="L4938" s="233"/>
      <c r="M4938" s="233"/>
      <c r="N4938" s="233"/>
      <c r="O4938" s="233"/>
      <c r="P4938" s="233"/>
      <c r="Q4938" s="233"/>
      <c r="R4938" s="233"/>
      <c r="S4938" s="233"/>
      <c r="T4938" s="233"/>
      <c r="U4938" s="233"/>
      <c r="V4938" s="233"/>
      <c r="W4938" s="233"/>
      <c r="X4938" s="234"/>
      <c r="Y4938" s="233"/>
      <c r="Z4938" s="235"/>
      <c r="AA4938" s="233"/>
      <c r="AV4938" s="232"/>
    </row>
    <row r="4939" spans="1:48" s="229" customFormat="1" x14ac:dyDescent="0.25">
      <c r="A4939" s="238"/>
      <c r="B4939" s="244"/>
      <c r="C4939" s="233"/>
      <c r="D4939" s="248"/>
      <c r="E4939" s="249"/>
      <c r="F4939" s="249"/>
      <c r="G4939" s="233"/>
      <c r="H4939" s="233"/>
      <c r="I4939" s="233"/>
      <c r="J4939" s="233"/>
      <c r="K4939" s="233"/>
      <c r="L4939" s="233"/>
      <c r="M4939" s="233"/>
      <c r="N4939" s="233"/>
      <c r="O4939" s="233"/>
      <c r="P4939" s="233"/>
      <c r="Q4939" s="233"/>
      <c r="R4939" s="233"/>
      <c r="S4939" s="233"/>
      <c r="T4939" s="233"/>
      <c r="U4939" s="233"/>
      <c r="V4939" s="233"/>
      <c r="W4939" s="233"/>
      <c r="X4939" s="234"/>
      <c r="Y4939" s="233"/>
      <c r="Z4939" s="235"/>
      <c r="AA4939" s="233"/>
      <c r="AV4939" s="232"/>
    </row>
    <row r="4940" spans="1:48" s="229" customFormat="1" x14ac:dyDescent="0.25">
      <c r="A4940" s="238"/>
      <c r="B4940" s="244"/>
      <c r="C4940" s="233"/>
      <c r="D4940" s="248"/>
      <c r="E4940" s="249"/>
      <c r="F4940" s="249"/>
      <c r="G4940" s="233"/>
      <c r="H4940" s="233"/>
      <c r="I4940" s="233"/>
      <c r="J4940" s="233"/>
      <c r="K4940" s="233"/>
      <c r="L4940" s="233"/>
      <c r="M4940" s="233"/>
      <c r="N4940" s="233"/>
      <c r="O4940" s="233"/>
      <c r="P4940" s="233"/>
      <c r="Q4940" s="233"/>
      <c r="R4940" s="233"/>
      <c r="S4940" s="233"/>
      <c r="T4940" s="233"/>
      <c r="U4940" s="233"/>
      <c r="V4940" s="233"/>
      <c r="W4940" s="233"/>
      <c r="X4940" s="234"/>
      <c r="Y4940" s="233"/>
      <c r="Z4940" s="235"/>
      <c r="AA4940" s="233"/>
      <c r="AV4940" s="232"/>
    </row>
    <row r="4941" spans="1:48" s="229" customFormat="1" x14ac:dyDescent="0.25">
      <c r="A4941" s="238"/>
      <c r="B4941" s="244"/>
      <c r="C4941" s="233"/>
      <c r="D4941" s="248"/>
      <c r="E4941" s="249"/>
      <c r="F4941" s="249"/>
      <c r="G4941" s="233"/>
      <c r="H4941" s="233"/>
      <c r="I4941" s="233"/>
      <c r="J4941" s="233"/>
      <c r="K4941" s="233"/>
      <c r="L4941" s="233"/>
      <c r="M4941" s="233"/>
      <c r="N4941" s="233"/>
      <c r="O4941" s="233"/>
      <c r="P4941" s="233"/>
      <c r="Q4941" s="233"/>
      <c r="R4941" s="233"/>
      <c r="S4941" s="233"/>
      <c r="T4941" s="233"/>
      <c r="U4941" s="233"/>
      <c r="V4941" s="233"/>
      <c r="W4941" s="233"/>
      <c r="X4941" s="234"/>
      <c r="Y4941" s="233"/>
      <c r="Z4941" s="235"/>
      <c r="AA4941" s="233"/>
      <c r="AV4941" s="232"/>
    </row>
    <row r="4942" spans="1:48" s="229" customFormat="1" x14ac:dyDescent="0.25">
      <c r="A4942" s="238"/>
      <c r="B4942" s="244"/>
      <c r="C4942" s="233"/>
      <c r="D4942" s="248"/>
      <c r="E4942" s="249"/>
      <c r="F4942" s="249"/>
      <c r="G4942" s="233"/>
      <c r="H4942" s="233"/>
      <c r="I4942" s="233"/>
      <c r="J4942" s="233"/>
      <c r="K4942" s="233"/>
      <c r="L4942" s="233"/>
      <c r="M4942" s="233"/>
      <c r="N4942" s="233"/>
      <c r="O4942" s="233"/>
      <c r="P4942" s="233"/>
      <c r="Q4942" s="233"/>
      <c r="R4942" s="233"/>
      <c r="S4942" s="233"/>
      <c r="T4942" s="233"/>
      <c r="U4942" s="233"/>
      <c r="V4942" s="233"/>
      <c r="W4942" s="233"/>
      <c r="X4942" s="234"/>
      <c r="Y4942" s="233"/>
      <c r="Z4942" s="235"/>
      <c r="AA4942" s="233"/>
      <c r="AV4942" s="232"/>
    </row>
    <row r="4943" spans="1:48" s="229" customFormat="1" x14ac:dyDescent="0.25">
      <c r="A4943" s="238"/>
      <c r="B4943" s="244"/>
      <c r="C4943" s="233"/>
      <c r="D4943" s="248"/>
      <c r="E4943" s="249"/>
      <c r="F4943" s="249"/>
      <c r="G4943" s="233"/>
      <c r="H4943" s="233"/>
      <c r="I4943" s="233"/>
      <c r="J4943" s="233"/>
      <c r="K4943" s="233"/>
      <c r="L4943" s="233"/>
      <c r="M4943" s="233"/>
      <c r="N4943" s="233"/>
      <c r="O4943" s="233"/>
      <c r="P4943" s="233"/>
      <c r="Q4943" s="233"/>
      <c r="R4943" s="233"/>
      <c r="S4943" s="233"/>
      <c r="T4943" s="233"/>
      <c r="U4943" s="233"/>
      <c r="V4943" s="233"/>
      <c r="W4943" s="233"/>
      <c r="X4943" s="234"/>
      <c r="Y4943" s="233"/>
      <c r="Z4943" s="235"/>
      <c r="AA4943" s="233"/>
      <c r="AV4943" s="232"/>
    </row>
    <row r="4944" spans="1:48" s="229" customFormat="1" x14ac:dyDescent="0.25">
      <c r="A4944" s="238"/>
      <c r="B4944" s="244"/>
      <c r="C4944" s="233"/>
      <c r="D4944" s="248"/>
      <c r="E4944" s="249"/>
      <c r="F4944" s="249"/>
      <c r="G4944" s="233"/>
      <c r="H4944" s="233"/>
      <c r="I4944" s="233"/>
      <c r="J4944" s="233"/>
      <c r="K4944" s="233"/>
      <c r="L4944" s="233"/>
      <c r="M4944" s="233"/>
      <c r="N4944" s="233"/>
      <c r="O4944" s="233"/>
      <c r="P4944" s="233"/>
      <c r="Q4944" s="233"/>
      <c r="R4944" s="233"/>
      <c r="S4944" s="233"/>
      <c r="T4944" s="233"/>
      <c r="U4944" s="233"/>
      <c r="V4944" s="233"/>
      <c r="W4944" s="233"/>
      <c r="X4944" s="234"/>
      <c r="Y4944" s="233"/>
      <c r="Z4944" s="235"/>
      <c r="AA4944" s="233"/>
      <c r="AV4944" s="232"/>
    </row>
    <row r="4945" spans="1:48" s="229" customFormat="1" x14ac:dyDescent="0.25">
      <c r="A4945" s="238"/>
      <c r="B4945" s="244"/>
      <c r="C4945" s="233"/>
      <c r="D4945" s="248"/>
      <c r="E4945" s="249"/>
      <c r="F4945" s="249"/>
      <c r="G4945" s="233"/>
      <c r="H4945" s="233"/>
      <c r="I4945" s="233"/>
      <c r="J4945" s="233"/>
      <c r="K4945" s="233"/>
      <c r="L4945" s="233"/>
      <c r="M4945" s="233"/>
      <c r="N4945" s="233"/>
      <c r="O4945" s="233"/>
      <c r="P4945" s="233"/>
      <c r="Q4945" s="233"/>
      <c r="R4945" s="233"/>
      <c r="S4945" s="233"/>
      <c r="T4945" s="233"/>
      <c r="U4945" s="233"/>
      <c r="V4945" s="233"/>
      <c r="W4945" s="233"/>
      <c r="X4945" s="234"/>
      <c r="Y4945" s="233"/>
      <c r="Z4945" s="235"/>
      <c r="AA4945" s="233"/>
      <c r="AV4945" s="232"/>
    </row>
    <row r="4946" spans="1:48" s="229" customFormat="1" x14ac:dyDescent="0.25">
      <c r="A4946" s="238"/>
      <c r="B4946" s="244"/>
      <c r="C4946" s="233"/>
      <c r="D4946" s="248"/>
      <c r="E4946" s="249"/>
      <c r="F4946" s="249"/>
      <c r="G4946" s="233"/>
      <c r="H4946" s="233"/>
      <c r="I4946" s="233"/>
      <c r="J4946" s="233"/>
      <c r="K4946" s="233"/>
      <c r="L4946" s="233"/>
      <c r="M4946" s="233"/>
      <c r="N4946" s="233"/>
      <c r="O4946" s="233"/>
      <c r="P4946" s="233"/>
      <c r="Q4946" s="233"/>
      <c r="R4946" s="233"/>
      <c r="S4946" s="233"/>
      <c r="T4946" s="233"/>
      <c r="U4946" s="233"/>
      <c r="V4946" s="233"/>
      <c r="W4946" s="233"/>
      <c r="X4946" s="234"/>
      <c r="Y4946" s="233"/>
      <c r="Z4946" s="235"/>
      <c r="AA4946" s="233"/>
      <c r="AV4946" s="232"/>
    </row>
    <row r="4947" spans="1:48" s="229" customFormat="1" x14ac:dyDescent="0.25">
      <c r="A4947" s="238"/>
      <c r="B4947" s="244"/>
      <c r="C4947" s="233"/>
      <c r="D4947" s="248"/>
      <c r="E4947" s="249"/>
      <c r="F4947" s="249"/>
      <c r="G4947" s="233"/>
      <c r="H4947" s="233"/>
      <c r="I4947" s="233"/>
      <c r="J4947" s="233"/>
      <c r="K4947" s="233"/>
      <c r="L4947" s="233"/>
      <c r="M4947" s="233"/>
      <c r="N4947" s="233"/>
      <c r="O4947" s="233"/>
      <c r="P4947" s="233"/>
      <c r="Q4947" s="233"/>
      <c r="R4947" s="233"/>
      <c r="S4947" s="233"/>
      <c r="T4947" s="233"/>
      <c r="U4947" s="233"/>
      <c r="V4947" s="233"/>
      <c r="W4947" s="233"/>
      <c r="X4947" s="234"/>
      <c r="Y4947" s="233"/>
      <c r="Z4947" s="235"/>
      <c r="AA4947" s="233"/>
      <c r="AV4947" s="232"/>
    </row>
    <row r="4948" spans="1:48" s="229" customFormat="1" x14ac:dyDescent="0.25">
      <c r="A4948" s="238"/>
      <c r="B4948" s="244"/>
      <c r="C4948" s="233"/>
      <c r="D4948" s="248"/>
      <c r="E4948" s="249"/>
      <c r="F4948" s="249"/>
      <c r="G4948" s="233"/>
      <c r="H4948" s="233"/>
      <c r="I4948" s="233"/>
      <c r="J4948" s="233"/>
      <c r="K4948" s="233"/>
      <c r="L4948" s="233"/>
      <c r="M4948" s="233"/>
      <c r="N4948" s="233"/>
      <c r="O4948" s="233"/>
      <c r="P4948" s="233"/>
      <c r="Q4948" s="233"/>
      <c r="R4948" s="233"/>
      <c r="S4948" s="233"/>
      <c r="T4948" s="233"/>
      <c r="U4948" s="233"/>
      <c r="V4948" s="233"/>
      <c r="W4948" s="233"/>
      <c r="X4948" s="234"/>
      <c r="Y4948" s="233"/>
      <c r="Z4948" s="235"/>
      <c r="AA4948" s="233"/>
      <c r="AV4948" s="232"/>
    </row>
    <row r="4949" spans="1:48" s="229" customFormat="1" x14ac:dyDescent="0.25">
      <c r="A4949" s="238"/>
      <c r="B4949" s="244"/>
      <c r="C4949" s="233"/>
      <c r="D4949" s="248"/>
      <c r="E4949" s="249"/>
      <c r="F4949" s="249"/>
      <c r="G4949" s="233"/>
      <c r="H4949" s="233"/>
      <c r="I4949" s="233"/>
      <c r="J4949" s="233"/>
      <c r="K4949" s="233"/>
      <c r="L4949" s="233"/>
      <c r="M4949" s="233"/>
      <c r="N4949" s="233"/>
      <c r="O4949" s="233"/>
      <c r="P4949" s="233"/>
      <c r="Q4949" s="233"/>
      <c r="R4949" s="233"/>
      <c r="S4949" s="233"/>
      <c r="T4949" s="233"/>
      <c r="U4949" s="233"/>
      <c r="V4949" s="233"/>
      <c r="W4949" s="233"/>
      <c r="X4949" s="234"/>
      <c r="Y4949" s="233"/>
      <c r="Z4949" s="235"/>
      <c r="AA4949" s="233"/>
      <c r="AV4949" s="232"/>
    </row>
    <row r="4950" spans="1:48" s="229" customFormat="1" x14ac:dyDescent="0.25">
      <c r="A4950" s="238"/>
      <c r="B4950" s="244"/>
      <c r="C4950" s="233"/>
      <c r="D4950" s="248"/>
      <c r="E4950" s="249"/>
      <c r="F4950" s="249"/>
      <c r="G4950" s="233"/>
      <c r="H4950" s="233"/>
      <c r="I4950" s="233"/>
      <c r="J4950" s="233"/>
      <c r="K4950" s="233"/>
      <c r="L4950" s="233"/>
      <c r="M4950" s="233"/>
      <c r="N4950" s="233"/>
      <c r="O4950" s="233"/>
      <c r="P4950" s="233"/>
      <c r="Q4950" s="233"/>
      <c r="R4950" s="233"/>
      <c r="S4950" s="233"/>
      <c r="T4950" s="233"/>
      <c r="U4950" s="233"/>
      <c r="V4950" s="233"/>
      <c r="W4950" s="233"/>
      <c r="X4950" s="234"/>
      <c r="Y4950" s="233"/>
      <c r="Z4950" s="235"/>
      <c r="AA4950" s="233"/>
      <c r="AV4950" s="232"/>
    </row>
    <row r="4951" spans="1:48" s="229" customFormat="1" x14ac:dyDescent="0.25">
      <c r="A4951" s="238"/>
      <c r="B4951" s="244"/>
      <c r="C4951" s="233"/>
      <c r="D4951" s="248"/>
      <c r="E4951" s="249"/>
      <c r="F4951" s="249"/>
      <c r="G4951" s="233"/>
      <c r="H4951" s="233"/>
      <c r="I4951" s="233"/>
      <c r="J4951" s="233"/>
      <c r="K4951" s="233"/>
      <c r="L4951" s="233"/>
      <c r="M4951" s="233"/>
      <c r="N4951" s="233"/>
      <c r="O4951" s="233"/>
      <c r="P4951" s="233"/>
      <c r="Q4951" s="233"/>
      <c r="R4951" s="233"/>
      <c r="S4951" s="233"/>
      <c r="T4951" s="233"/>
      <c r="U4951" s="233"/>
      <c r="V4951" s="233"/>
      <c r="W4951" s="233"/>
      <c r="X4951" s="234"/>
      <c r="Y4951" s="233"/>
      <c r="Z4951" s="235"/>
      <c r="AA4951" s="233"/>
      <c r="AV4951" s="232"/>
    </row>
    <row r="4952" spans="1:48" s="229" customFormat="1" x14ac:dyDescent="0.25">
      <c r="A4952" s="238"/>
      <c r="B4952" s="244"/>
      <c r="C4952" s="233"/>
      <c r="D4952" s="248"/>
      <c r="E4952" s="249"/>
      <c r="F4952" s="249"/>
      <c r="G4952" s="233"/>
      <c r="H4952" s="233"/>
      <c r="I4952" s="233"/>
      <c r="J4952" s="233"/>
      <c r="K4952" s="233"/>
      <c r="L4952" s="233"/>
      <c r="M4952" s="233"/>
      <c r="N4952" s="233"/>
      <c r="O4952" s="233"/>
      <c r="P4952" s="233"/>
      <c r="Q4952" s="233"/>
      <c r="R4952" s="233"/>
      <c r="S4952" s="233"/>
      <c r="T4952" s="233"/>
      <c r="U4952" s="233"/>
      <c r="V4952" s="233"/>
      <c r="W4952" s="233"/>
      <c r="X4952" s="234"/>
      <c r="Y4952" s="233"/>
      <c r="Z4952" s="235"/>
      <c r="AA4952" s="233"/>
      <c r="AV4952" s="232"/>
    </row>
    <row r="4953" spans="1:48" s="229" customFormat="1" x14ac:dyDescent="0.25">
      <c r="A4953" s="238"/>
      <c r="B4953" s="244"/>
      <c r="C4953" s="233"/>
      <c r="D4953" s="248"/>
      <c r="E4953" s="249"/>
      <c r="F4953" s="249"/>
      <c r="G4953" s="233"/>
      <c r="H4953" s="233"/>
      <c r="I4953" s="233"/>
      <c r="J4953" s="233"/>
      <c r="K4953" s="233"/>
      <c r="L4953" s="233"/>
      <c r="M4953" s="233"/>
      <c r="N4953" s="233"/>
      <c r="O4953" s="233"/>
      <c r="P4953" s="233"/>
      <c r="Q4953" s="233"/>
      <c r="R4953" s="233"/>
      <c r="S4953" s="233"/>
      <c r="T4953" s="233"/>
      <c r="U4953" s="233"/>
      <c r="V4953" s="233"/>
      <c r="W4953" s="233"/>
      <c r="X4953" s="234"/>
      <c r="Y4953" s="233"/>
      <c r="Z4953" s="235"/>
      <c r="AA4953" s="233"/>
      <c r="AV4953" s="232"/>
    </row>
    <row r="4954" spans="1:48" s="229" customFormat="1" x14ac:dyDescent="0.25">
      <c r="A4954" s="238"/>
      <c r="B4954" s="244"/>
      <c r="C4954" s="233"/>
      <c r="D4954" s="248"/>
      <c r="E4954" s="249"/>
      <c r="F4954" s="249"/>
      <c r="G4954" s="233"/>
      <c r="H4954" s="233"/>
      <c r="I4954" s="233"/>
      <c r="J4954" s="233"/>
      <c r="K4954" s="233"/>
      <c r="L4954" s="233"/>
      <c r="M4954" s="233"/>
      <c r="N4954" s="233"/>
      <c r="O4954" s="233"/>
      <c r="P4954" s="233"/>
      <c r="Q4954" s="233"/>
      <c r="R4954" s="233"/>
      <c r="S4954" s="233"/>
      <c r="T4954" s="233"/>
      <c r="U4954" s="233"/>
      <c r="V4954" s="233"/>
      <c r="W4954" s="233"/>
      <c r="X4954" s="234"/>
      <c r="Y4954" s="233"/>
      <c r="Z4954" s="235"/>
      <c r="AA4954" s="233"/>
      <c r="AV4954" s="232"/>
    </row>
    <row r="4955" spans="1:48" s="229" customFormat="1" x14ac:dyDescent="0.25">
      <c r="A4955" s="238"/>
      <c r="B4955" s="244"/>
      <c r="C4955" s="233"/>
      <c r="D4955" s="248"/>
      <c r="E4955" s="249"/>
      <c r="F4955" s="249"/>
      <c r="G4955" s="233"/>
      <c r="H4955" s="233"/>
      <c r="I4955" s="233"/>
      <c r="J4955" s="233"/>
      <c r="K4955" s="233"/>
      <c r="L4955" s="233"/>
      <c r="M4955" s="233"/>
      <c r="N4955" s="233"/>
      <c r="O4955" s="233"/>
      <c r="P4955" s="233"/>
      <c r="Q4955" s="233"/>
      <c r="R4955" s="233"/>
      <c r="S4955" s="233"/>
      <c r="T4955" s="233"/>
      <c r="U4955" s="233"/>
      <c r="V4955" s="233"/>
      <c r="W4955" s="233"/>
      <c r="X4955" s="234"/>
      <c r="Y4955" s="233"/>
      <c r="Z4955" s="235"/>
      <c r="AA4955" s="233"/>
      <c r="AV4955" s="232"/>
    </row>
    <row r="4956" spans="1:48" s="229" customFormat="1" x14ac:dyDescent="0.25">
      <c r="A4956" s="238"/>
      <c r="B4956" s="244"/>
      <c r="C4956" s="233"/>
      <c r="D4956" s="248"/>
      <c r="E4956" s="249"/>
      <c r="F4956" s="249"/>
      <c r="G4956" s="233"/>
      <c r="H4956" s="233"/>
      <c r="I4956" s="233"/>
      <c r="J4956" s="233"/>
      <c r="K4956" s="233"/>
      <c r="L4956" s="233"/>
      <c r="M4956" s="233"/>
      <c r="N4956" s="233"/>
      <c r="O4956" s="233"/>
      <c r="P4956" s="233"/>
      <c r="Q4956" s="233"/>
      <c r="R4956" s="233"/>
      <c r="S4956" s="233"/>
      <c r="T4956" s="233"/>
      <c r="U4956" s="233"/>
      <c r="V4956" s="233"/>
      <c r="W4956" s="233"/>
      <c r="X4956" s="234"/>
      <c r="Y4956" s="233"/>
      <c r="Z4956" s="235"/>
      <c r="AA4956" s="233"/>
      <c r="AV4956" s="232"/>
    </row>
    <row r="4957" spans="1:48" s="229" customFormat="1" x14ac:dyDescent="0.25">
      <c r="A4957" s="238"/>
      <c r="B4957" s="244"/>
      <c r="C4957" s="233"/>
      <c r="D4957" s="248"/>
      <c r="E4957" s="249"/>
      <c r="F4957" s="249"/>
      <c r="G4957" s="233"/>
      <c r="H4957" s="233"/>
      <c r="I4957" s="233"/>
      <c r="J4957" s="233"/>
      <c r="K4957" s="233"/>
      <c r="L4957" s="233"/>
      <c r="M4957" s="233"/>
      <c r="N4957" s="233"/>
      <c r="O4957" s="233"/>
      <c r="P4957" s="233"/>
      <c r="Q4957" s="233"/>
      <c r="R4957" s="233"/>
      <c r="S4957" s="233"/>
      <c r="T4957" s="233"/>
      <c r="U4957" s="233"/>
      <c r="V4957" s="233"/>
      <c r="W4957" s="233"/>
      <c r="X4957" s="234"/>
      <c r="Y4957" s="233"/>
      <c r="Z4957" s="235"/>
      <c r="AA4957" s="233"/>
      <c r="AV4957" s="232"/>
    </row>
    <row r="4958" spans="1:48" s="229" customFormat="1" x14ac:dyDescent="0.25">
      <c r="A4958" s="238"/>
      <c r="B4958" s="244"/>
      <c r="C4958" s="233"/>
      <c r="D4958" s="248"/>
      <c r="E4958" s="249"/>
      <c r="F4958" s="249"/>
      <c r="G4958" s="233"/>
      <c r="H4958" s="233"/>
      <c r="I4958" s="233"/>
      <c r="J4958" s="233"/>
      <c r="K4958" s="233"/>
      <c r="L4958" s="233"/>
      <c r="M4958" s="233"/>
      <c r="N4958" s="233"/>
      <c r="O4958" s="233"/>
      <c r="P4958" s="233"/>
      <c r="Q4958" s="233"/>
      <c r="R4958" s="233"/>
      <c r="S4958" s="233"/>
      <c r="T4958" s="233"/>
      <c r="U4958" s="233"/>
      <c r="V4958" s="233"/>
      <c r="W4958" s="233"/>
      <c r="X4958" s="234"/>
      <c r="Y4958" s="233"/>
      <c r="Z4958" s="235"/>
      <c r="AA4958" s="233"/>
      <c r="AV4958" s="232"/>
    </row>
    <row r="4959" spans="1:48" s="229" customFormat="1" x14ac:dyDescent="0.25">
      <c r="A4959" s="238"/>
      <c r="B4959" s="244"/>
      <c r="C4959" s="233"/>
      <c r="D4959" s="248"/>
      <c r="E4959" s="249"/>
      <c r="F4959" s="249"/>
      <c r="G4959" s="233"/>
      <c r="H4959" s="233"/>
      <c r="I4959" s="233"/>
      <c r="J4959" s="233"/>
      <c r="K4959" s="233"/>
      <c r="L4959" s="233"/>
      <c r="M4959" s="233"/>
      <c r="N4959" s="233"/>
      <c r="O4959" s="233"/>
      <c r="P4959" s="233"/>
      <c r="Q4959" s="233"/>
      <c r="R4959" s="233"/>
      <c r="S4959" s="233"/>
      <c r="T4959" s="233"/>
      <c r="U4959" s="233"/>
      <c r="V4959" s="233"/>
      <c r="W4959" s="233"/>
      <c r="X4959" s="234"/>
      <c r="Y4959" s="233"/>
      <c r="Z4959" s="235"/>
      <c r="AA4959" s="233"/>
      <c r="AV4959" s="232"/>
    </row>
    <row r="4960" spans="1:48" s="229" customFormat="1" x14ac:dyDescent="0.25">
      <c r="A4960" s="238"/>
      <c r="B4960" s="244"/>
      <c r="C4960" s="233"/>
      <c r="D4960" s="248"/>
      <c r="E4960" s="249"/>
      <c r="F4960" s="249"/>
      <c r="G4960" s="233"/>
      <c r="H4960" s="233"/>
      <c r="I4960" s="233"/>
      <c r="J4960" s="233"/>
      <c r="K4960" s="233"/>
      <c r="L4960" s="233"/>
      <c r="M4960" s="233"/>
      <c r="N4960" s="233"/>
      <c r="O4960" s="233"/>
      <c r="P4960" s="233"/>
      <c r="Q4960" s="233"/>
      <c r="R4960" s="233"/>
      <c r="S4960" s="233"/>
      <c r="T4960" s="233"/>
      <c r="U4960" s="233"/>
      <c r="V4960" s="233"/>
      <c r="W4960" s="233"/>
      <c r="X4960" s="234"/>
      <c r="Y4960" s="233"/>
      <c r="Z4960" s="235"/>
      <c r="AA4960" s="233"/>
      <c r="AV4960" s="232"/>
    </row>
    <row r="4961" spans="1:48" s="229" customFormat="1" x14ac:dyDescent="0.25">
      <c r="A4961" s="238"/>
      <c r="B4961" s="244"/>
      <c r="C4961" s="233"/>
      <c r="D4961" s="248"/>
      <c r="E4961" s="249"/>
      <c r="F4961" s="249"/>
      <c r="G4961" s="233"/>
      <c r="H4961" s="233"/>
      <c r="I4961" s="233"/>
      <c r="J4961" s="233"/>
      <c r="K4961" s="233"/>
      <c r="L4961" s="233"/>
      <c r="M4961" s="233"/>
      <c r="N4961" s="233"/>
      <c r="O4961" s="233"/>
      <c r="P4961" s="233"/>
      <c r="Q4961" s="233"/>
      <c r="R4961" s="233"/>
      <c r="S4961" s="233"/>
      <c r="T4961" s="233"/>
      <c r="U4961" s="233"/>
      <c r="V4961" s="233"/>
      <c r="W4961" s="233"/>
      <c r="X4961" s="234"/>
      <c r="Y4961" s="233"/>
      <c r="Z4961" s="235"/>
      <c r="AA4961" s="233"/>
      <c r="AV4961" s="232"/>
    </row>
    <row r="4962" spans="1:48" s="229" customFormat="1" x14ac:dyDescent="0.25">
      <c r="A4962" s="238"/>
      <c r="B4962" s="244"/>
      <c r="C4962" s="233"/>
      <c r="D4962" s="248"/>
      <c r="E4962" s="249"/>
      <c r="F4962" s="249"/>
      <c r="G4962" s="233"/>
      <c r="H4962" s="233"/>
      <c r="I4962" s="233"/>
      <c r="J4962" s="233"/>
      <c r="K4962" s="233"/>
      <c r="L4962" s="233"/>
      <c r="M4962" s="233"/>
      <c r="N4962" s="233"/>
      <c r="O4962" s="233"/>
      <c r="P4962" s="233"/>
      <c r="Q4962" s="233"/>
      <c r="R4962" s="233"/>
      <c r="S4962" s="233"/>
      <c r="T4962" s="233"/>
      <c r="U4962" s="233"/>
      <c r="V4962" s="233"/>
      <c r="W4962" s="233"/>
      <c r="X4962" s="234"/>
      <c r="Y4962" s="233"/>
      <c r="Z4962" s="235"/>
      <c r="AA4962" s="233"/>
      <c r="AV4962" s="232"/>
    </row>
    <row r="4963" spans="1:48" s="229" customFormat="1" x14ac:dyDescent="0.25">
      <c r="A4963" s="238"/>
      <c r="B4963" s="244"/>
      <c r="C4963" s="233"/>
      <c r="D4963" s="248"/>
      <c r="E4963" s="249"/>
      <c r="F4963" s="249"/>
      <c r="G4963" s="233"/>
      <c r="H4963" s="233"/>
      <c r="I4963" s="233"/>
      <c r="J4963" s="233"/>
      <c r="K4963" s="233"/>
      <c r="L4963" s="233"/>
      <c r="M4963" s="233"/>
      <c r="N4963" s="233"/>
      <c r="O4963" s="233"/>
      <c r="P4963" s="233"/>
      <c r="Q4963" s="233"/>
      <c r="R4963" s="233"/>
      <c r="S4963" s="233"/>
      <c r="T4963" s="233"/>
      <c r="U4963" s="233"/>
      <c r="V4963" s="233"/>
      <c r="W4963" s="233"/>
      <c r="X4963" s="234"/>
      <c r="Y4963" s="233"/>
      <c r="Z4963" s="235"/>
      <c r="AA4963" s="233"/>
      <c r="AV4963" s="232"/>
    </row>
    <row r="4964" spans="1:48" s="229" customFormat="1" x14ac:dyDescent="0.25">
      <c r="A4964" s="238"/>
      <c r="B4964" s="244"/>
      <c r="C4964" s="233"/>
      <c r="D4964" s="248"/>
      <c r="E4964" s="249"/>
      <c r="F4964" s="249"/>
      <c r="G4964" s="233"/>
      <c r="H4964" s="233"/>
      <c r="I4964" s="233"/>
      <c r="J4964" s="233"/>
      <c r="K4964" s="233"/>
      <c r="L4964" s="233"/>
      <c r="M4964" s="233"/>
      <c r="N4964" s="233"/>
      <c r="O4964" s="233"/>
      <c r="P4964" s="233"/>
      <c r="Q4964" s="233"/>
      <c r="R4964" s="233"/>
      <c r="S4964" s="233"/>
      <c r="T4964" s="233"/>
      <c r="U4964" s="233"/>
      <c r="V4964" s="233"/>
      <c r="W4964" s="233"/>
      <c r="X4964" s="234"/>
      <c r="Y4964" s="233"/>
      <c r="Z4964" s="235"/>
      <c r="AA4964" s="233"/>
      <c r="AV4964" s="232"/>
    </row>
    <row r="4965" spans="1:48" s="229" customFormat="1" x14ac:dyDescent="0.25">
      <c r="A4965" s="238"/>
      <c r="B4965" s="244"/>
      <c r="C4965" s="233"/>
      <c r="D4965" s="248"/>
      <c r="E4965" s="249"/>
      <c r="F4965" s="249"/>
      <c r="G4965" s="233"/>
      <c r="H4965" s="233"/>
      <c r="I4965" s="233"/>
      <c r="J4965" s="233"/>
      <c r="K4965" s="233"/>
      <c r="L4965" s="233"/>
      <c r="M4965" s="233"/>
      <c r="N4965" s="233"/>
      <c r="O4965" s="233"/>
      <c r="P4965" s="233"/>
      <c r="Q4965" s="233"/>
      <c r="R4965" s="233"/>
      <c r="S4965" s="233"/>
      <c r="T4965" s="233"/>
      <c r="U4965" s="233"/>
      <c r="V4965" s="233"/>
      <c r="W4965" s="233"/>
      <c r="X4965" s="234"/>
      <c r="Y4965" s="233"/>
      <c r="Z4965" s="235"/>
      <c r="AA4965" s="233"/>
      <c r="AV4965" s="232"/>
    </row>
    <row r="4966" spans="1:48" s="229" customFormat="1" x14ac:dyDescent="0.25">
      <c r="A4966" s="238"/>
      <c r="B4966" s="244"/>
      <c r="C4966" s="233"/>
      <c r="D4966" s="248"/>
      <c r="E4966" s="249"/>
      <c r="F4966" s="249"/>
      <c r="G4966" s="233"/>
      <c r="H4966" s="233"/>
      <c r="I4966" s="233"/>
      <c r="J4966" s="233"/>
      <c r="K4966" s="233"/>
      <c r="L4966" s="233"/>
      <c r="M4966" s="233"/>
      <c r="N4966" s="233"/>
      <c r="O4966" s="233"/>
      <c r="P4966" s="233"/>
      <c r="Q4966" s="233"/>
      <c r="R4966" s="233"/>
      <c r="S4966" s="233"/>
      <c r="T4966" s="233"/>
      <c r="U4966" s="233"/>
      <c r="V4966" s="233"/>
      <c r="W4966" s="233"/>
      <c r="X4966" s="234"/>
      <c r="Y4966" s="233"/>
      <c r="Z4966" s="235"/>
      <c r="AA4966" s="233"/>
      <c r="AV4966" s="232"/>
    </row>
    <row r="4967" spans="1:48" s="229" customFormat="1" x14ac:dyDescent="0.25">
      <c r="A4967" s="238"/>
      <c r="B4967" s="244"/>
      <c r="C4967" s="233"/>
      <c r="D4967" s="248"/>
      <c r="E4967" s="249"/>
      <c r="F4967" s="249"/>
      <c r="G4967" s="233"/>
      <c r="H4967" s="233"/>
      <c r="I4967" s="233"/>
      <c r="J4967" s="233"/>
      <c r="K4967" s="233"/>
      <c r="L4967" s="233"/>
      <c r="M4967" s="233"/>
      <c r="N4967" s="233"/>
      <c r="O4967" s="233"/>
      <c r="P4967" s="233"/>
      <c r="Q4967" s="233"/>
      <c r="R4967" s="233"/>
      <c r="S4967" s="233"/>
      <c r="T4967" s="233"/>
      <c r="U4967" s="233"/>
      <c r="V4967" s="233"/>
      <c r="W4967" s="233"/>
      <c r="X4967" s="234"/>
      <c r="Y4967" s="233"/>
      <c r="Z4967" s="235"/>
      <c r="AA4967" s="233"/>
      <c r="AV4967" s="232"/>
    </row>
    <row r="4968" spans="1:48" s="229" customFormat="1" x14ac:dyDescent="0.25">
      <c r="A4968" s="238"/>
      <c r="B4968" s="244"/>
      <c r="C4968" s="233"/>
      <c r="D4968" s="248"/>
      <c r="E4968" s="249"/>
      <c r="F4968" s="249"/>
      <c r="G4968" s="233"/>
      <c r="H4968" s="233"/>
      <c r="I4968" s="233"/>
      <c r="J4968" s="233"/>
      <c r="K4968" s="233"/>
      <c r="L4968" s="233"/>
      <c r="M4968" s="233"/>
      <c r="N4968" s="233"/>
      <c r="O4968" s="233"/>
      <c r="P4968" s="233"/>
      <c r="Q4968" s="233"/>
      <c r="R4968" s="233"/>
      <c r="S4968" s="233"/>
      <c r="T4968" s="233"/>
      <c r="U4968" s="233"/>
      <c r="V4968" s="233"/>
      <c r="W4968" s="233"/>
      <c r="X4968" s="234"/>
      <c r="Y4968" s="233"/>
      <c r="Z4968" s="235"/>
      <c r="AA4968" s="233"/>
      <c r="AV4968" s="232"/>
    </row>
    <row r="4969" spans="1:48" s="229" customFormat="1" x14ac:dyDescent="0.25">
      <c r="A4969" s="238"/>
      <c r="B4969" s="244"/>
      <c r="C4969" s="233"/>
      <c r="D4969" s="248"/>
      <c r="E4969" s="249"/>
      <c r="F4969" s="249"/>
      <c r="G4969" s="233"/>
      <c r="H4969" s="233"/>
      <c r="I4969" s="233"/>
      <c r="J4969" s="233"/>
      <c r="K4969" s="233"/>
      <c r="L4969" s="233"/>
      <c r="M4969" s="233"/>
      <c r="N4969" s="233"/>
      <c r="O4969" s="233"/>
      <c r="P4969" s="233"/>
      <c r="Q4969" s="233"/>
      <c r="R4969" s="233"/>
      <c r="S4969" s="233"/>
      <c r="T4969" s="233"/>
      <c r="U4969" s="233"/>
      <c r="V4969" s="233"/>
      <c r="W4969" s="233"/>
      <c r="X4969" s="234"/>
      <c r="Y4969" s="233"/>
      <c r="Z4969" s="235"/>
      <c r="AA4969" s="233"/>
      <c r="AV4969" s="232"/>
    </row>
    <row r="4970" spans="1:48" s="229" customFormat="1" x14ac:dyDescent="0.25">
      <c r="A4970" s="238"/>
      <c r="B4970" s="244"/>
      <c r="C4970" s="233"/>
      <c r="D4970" s="248"/>
      <c r="E4970" s="249"/>
      <c r="F4970" s="249"/>
      <c r="G4970" s="233"/>
      <c r="H4970" s="233"/>
      <c r="I4970" s="233"/>
      <c r="J4970" s="233"/>
      <c r="K4970" s="233"/>
      <c r="L4970" s="233"/>
      <c r="M4970" s="233"/>
      <c r="N4970" s="233"/>
      <c r="O4970" s="233"/>
      <c r="P4970" s="233"/>
      <c r="Q4970" s="233"/>
      <c r="R4970" s="233"/>
      <c r="S4970" s="233"/>
      <c r="T4970" s="233"/>
      <c r="U4970" s="233"/>
      <c r="V4970" s="233"/>
      <c r="W4970" s="233"/>
      <c r="X4970" s="234"/>
      <c r="Y4970" s="233"/>
      <c r="Z4970" s="235"/>
      <c r="AA4970" s="233"/>
      <c r="AV4970" s="232"/>
    </row>
    <row r="4971" spans="1:48" s="229" customFormat="1" x14ac:dyDescent="0.25">
      <c r="A4971" s="238"/>
      <c r="B4971" s="244"/>
      <c r="C4971" s="233"/>
      <c r="D4971" s="248"/>
      <c r="E4971" s="249"/>
      <c r="F4971" s="249"/>
      <c r="G4971" s="233"/>
      <c r="H4971" s="233"/>
      <c r="I4971" s="233"/>
      <c r="J4971" s="233"/>
      <c r="K4971" s="233"/>
      <c r="L4971" s="233"/>
      <c r="M4971" s="233"/>
      <c r="N4971" s="233"/>
      <c r="O4971" s="233"/>
      <c r="P4971" s="233"/>
      <c r="Q4971" s="233"/>
      <c r="R4971" s="233"/>
      <c r="S4971" s="233"/>
      <c r="T4971" s="233"/>
      <c r="U4971" s="233"/>
      <c r="V4971" s="233"/>
      <c r="W4971" s="233"/>
      <c r="X4971" s="234"/>
      <c r="Y4971" s="233"/>
      <c r="Z4971" s="235"/>
      <c r="AA4971" s="233"/>
      <c r="AV4971" s="232"/>
    </row>
    <row r="4972" spans="1:48" s="229" customFormat="1" x14ac:dyDescent="0.25">
      <c r="A4972" s="238"/>
      <c r="B4972" s="244"/>
      <c r="C4972" s="233"/>
      <c r="D4972" s="248"/>
      <c r="E4972" s="249"/>
      <c r="F4972" s="249"/>
      <c r="G4972" s="233"/>
      <c r="H4972" s="233"/>
      <c r="I4972" s="233"/>
      <c r="J4972" s="233"/>
      <c r="K4972" s="233"/>
      <c r="L4972" s="233"/>
      <c r="M4972" s="233"/>
      <c r="N4972" s="233"/>
      <c r="O4972" s="233"/>
      <c r="P4972" s="233"/>
      <c r="Q4972" s="233"/>
      <c r="R4972" s="233"/>
      <c r="S4972" s="233"/>
      <c r="T4972" s="233"/>
      <c r="U4972" s="233"/>
      <c r="V4972" s="233"/>
      <c r="W4972" s="233"/>
      <c r="X4972" s="234"/>
      <c r="Y4972" s="233"/>
      <c r="Z4972" s="235"/>
      <c r="AA4972" s="233"/>
      <c r="AV4972" s="232"/>
    </row>
    <row r="4973" spans="1:48" s="229" customFormat="1" x14ac:dyDescent="0.25">
      <c r="A4973" s="238"/>
      <c r="B4973" s="244"/>
      <c r="C4973" s="233"/>
      <c r="D4973" s="248"/>
      <c r="E4973" s="249"/>
      <c r="F4973" s="249"/>
      <c r="G4973" s="233"/>
      <c r="H4973" s="233"/>
      <c r="I4973" s="233"/>
      <c r="J4973" s="233"/>
      <c r="K4973" s="233"/>
      <c r="L4973" s="233"/>
      <c r="M4973" s="233"/>
      <c r="N4973" s="233"/>
      <c r="O4973" s="233"/>
      <c r="P4973" s="233"/>
      <c r="Q4973" s="233"/>
      <c r="R4973" s="233"/>
      <c r="S4973" s="233"/>
      <c r="T4973" s="233"/>
      <c r="U4973" s="233"/>
      <c r="V4973" s="233"/>
      <c r="W4973" s="233"/>
      <c r="X4973" s="234"/>
      <c r="Y4973" s="233"/>
      <c r="Z4973" s="235"/>
      <c r="AA4973" s="233"/>
      <c r="AV4973" s="232"/>
    </row>
    <row r="4974" spans="1:48" s="229" customFormat="1" x14ac:dyDescent="0.25">
      <c r="A4974" s="238"/>
      <c r="B4974" s="244"/>
      <c r="C4974" s="233"/>
      <c r="D4974" s="248"/>
      <c r="E4974" s="249"/>
      <c r="F4974" s="249"/>
      <c r="G4974" s="233"/>
      <c r="H4974" s="233"/>
      <c r="I4974" s="233"/>
      <c r="J4974" s="233"/>
      <c r="K4974" s="233"/>
      <c r="L4974" s="233"/>
      <c r="M4974" s="233"/>
      <c r="N4974" s="233"/>
      <c r="O4974" s="233"/>
      <c r="P4974" s="233"/>
      <c r="Q4974" s="233"/>
      <c r="R4974" s="233"/>
      <c r="S4974" s="233"/>
      <c r="T4974" s="233"/>
      <c r="U4974" s="233"/>
      <c r="V4974" s="233"/>
      <c r="W4974" s="233"/>
      <c r="X4974" s="234"/>
      <c r="Y4974" s="233"/>
      <c r="Z4974" s="235"/>
      <c r="AA4974" s="233"/>
      <c r="AV4974" s="232"/>
    </row>
    <row r="4975" spans="1:48" s="229" customFormat="1" x14ac:dyDescent="0.25">
      <c r="A4975" s="238"/>
      <c r="B4975" s="244"/>
      <c r="C4975" s="233"/>
      <c r="D4975" s="248"/>
      <c r="E4975" s="249"/>
      <c r="F4975" s="249"/>
      <c r="G4975" s="233"/>
      <c r="H4975" s="233"/>
      <c r="I4975" s="233"/>
      <c r="J4975" s="233"/>
      <c r="K4975" s="233"/>
      <c r="L4975" s="233"/>
      <c r="M4975" s="233"/>
      <c r="N4975" s="233"/>
      <c r="O4975" s="233"/>
      <c r="P4975" s="233"/>
      <c r="Q4975" s="233"/>
      <c r="R4975" s="233"/>
      <c r="S4975" s="233"/>
      <c r="T4975" s="233"/>
      <c r="U4975" s="233"/>
      <c r="V4975" s="233"/>
      <c r="W4975" s="233"/>
      <c r="X4975" s="234"/>
      <c r="Y4975" s="233"/>
      <c r="Z4975" s="235"/>
      <c r="AA4975" s="233"/>
      <c r="AV4975" s="232"/>
    </row>
    <row r="4976" spans="1:48" s="229" customFormat="1" x14ac:dyDescent="0.25">
      <c r="A4976" s="238"/>
      <c r="B4976" s="244"/>
      <c r="C4976" s="233"/>
      <c r="D4976" s="248"/>
      <c r="E4976" s="249"/>
      <c r="F4976" s="249"/>
      <c r="G4976" s="233"/>
      <c r="H4976" s="233"/>
      <c r="I4976" s="233"/>
      <c r="J4976" s="233"/>
      <c r="K4976" s="233"/>
      <c r="L4976" s="233"/>
      <c r="M4976" s="233"/>
      <c r="N4976" s="233"/>
      <c r="O4976" s="233"/>
      <c r="P4976" s="233"/>
      <c r="Q4976" s="233"/>
      <c r="R4976" s="233"/>
      <c r="S4976" s="233"/>
      <c r="T4976" s="233"/>
      <c r="U4976" s="233"/>
      <c r="V4976" s="233"/>
      <c r="W4976" s="233"/>
      <c r="X4976" s="234"/>
      <c r="Y4976" s="233"/>
      <c r="Z4976" s="235"/>
      <c r="AA4976" s="233"/>
      <c r="AV4976" s="232"/>
    </row>
    <row r="4977" spans="1:48" s="229" customFormat="1" x14ac:dyDescent="0.25">
      <c r="A4977" s="238"/>
      <c r="B4977" s="244"/>
      <c r="C4977" s="233"/>
      <c r="D4977" s="248"/>
      <c r="E4977" s="249"/>
      <c r="F4977" s="249"/>
      <c r="G4977" s="233"/>
      <c r="H4977" s="233"/>
      <c r="I4977" s="233"/>
      <c r="J4977" s="233"/>
      <c r="K4977" s="233"/>
      <c r="L4977" s="233"/>
      <c r="M4977" s="233"/>
      <c r="N4977" s="233"/>
      <c r="O4977" s="233"/>
      <c r="P4977" s="233"/>
      <c r="Q4977" s="233"/>
      <c r="R4977" s="233"/>
      <c r="S4977" s="233"/>
      <c r="T4977" s="233"/>
      <c r="U4977" s="233"/>
      <c r="V4977" s="233"/>
      <c r="W4977" s="233"/>
      <c r="X4977" s="234"/>
      <c r="Y4977" s="233"/>
      <c r="Z4977" s="235"/>
      <c r="AA4977" s="233"/>
      <c r="AV4977" s="232"/>
    </row>
    <row r="4978" spans="1:48" s="229" customFormat="1" x14ac:dyDescent="0.25">
      <c r="A4978" s="238"/>
      <c r="B4978" s="244"/>
      <c r="C4978" s="233"/>
      <c r="D4978" s="248"/>
      <c r="E4978" s="249"/>
      <c r="F4978" s="249"/>
      <c r="G4978" s="233"/>
      <c r="H4978" s="233"/>
      <c r="I4978" s="233"/>
      <c r="J4978" s="233"/>
      <c r="K4978" s="233"/>
      <c r="L4978" s="233"/>
      <c r="M4978" s="233"/>
      <c r="N4978" s="233"/>
      <c r="O4978" s="233"/>
      <c r="P4978" s="233"/>
      <c r="Q4978" s="233"/>
      <c r="R4978" s="233"/>
      <c r="S4978" s="233"/>
      <c r="T4978" s="233"/>
      <c r="U4978" s="233"/>
      <c r="V4978" s="233"/>
      <c r="W4978" s="233"/>
      <c r="X4978" s="234"/>
      <c r="Y4978" s="233"/>
      <c r="Z4978" s="235"/>
      <c r="AA4978" s="233"/>
      <c r="AV4978" s="232"/>
    </row>
    <row r="4979" spans="1:48" s="229" customFormat="1" x14ac:dyDescent="0.25">
      <c r="A4979" s="238"/>
      <c r="B4979" s="244"/>
      <c r="C4979" s="233"/>
      <c r="D4979" s="248"/>
      <c r="E4979" s="249"/>
      <c r="F4979" s="249"/>
      <c r="G4979" s="233"/>
      <c r="H4979" s="233"/>
      <c r="I4979" s="233"/>
      <c r="J4979" s="233"/>
      <c r="K4979" s="233"/>
      <c r="L4979" s="233"/>
      <c r="M4979" s="233"/>
      <c r="N4979" s="233"/>
      <c r="O4979" s="233"/>
      <c r="P4979" s="233"/>
      <c r="Q4979" s="233"/>
      <c r="R4979" s="233"/>
      <c r="S4979" s="233"/>
      <c r="T4979" s="233"/>
      <c r="U4979" s="233"/>
      <c r="V4979" s="233"/>
      <c r="W4979" s="233"/>
      <c r="X4979" s="234"/>
      <c r="Y4979" s="233"/>
      <c r="Z4979" s="235"/>
      <c r="AA4979" s="233"/>
      <c r="AV4979" s="232"/>
    </row>
    <row r="4980" spans="1:48" s="229" customFormat="1" x14ac:dyDescent="0.25">
      <c r="A4980" s="238"/>
      <c r="B4980" s="244"/>
      <c r="C4980" s="233"/>
      <c r="D4980" s="248"/>
      <c r="E4980" s="249"/>
      <c r="F4980" s="249"/>
      <c r="G4980" s="233"/>
      <c r="H4980" s="233"/>
      <c r="I4980" s="233"/>
      <c r="J4980" s="233"/>
      <c r="K4980" s="233"/>
      <c r="L4980" s="233"/>
      <c r="M4980" s="233"/>
      <c r="N4980" s="233"/>
      <c r="O4980" s="233"/>
      <c r="P4980" s="233"/>
      <c r="Q4980" s="233"/>
      <c r="R4980" s="233"/>
      <c r="S4980" s="233"/>
      <c r="T4980" s="233"/>
      <c r="U4980" s="233"/>
      <c r="V4980" s="233"/>
      <c r="W4980" s="233"/>
      <c r="X4980" s="234"/>
      <c r="Y4980" s="233"/>
      <c r="Z4980" s="235"/>
      <c r="AA4980" s="233"/>
      <c r="AV4980" s="232"/>
    </row>
    <row r="4981" spans="1:48" s="229" customFormat="1" x14ac:dyDescent="0.25">
      <c r="A4981" s="238"/>
      <c r="B4981" s="244"/>
      <c r="C4981" s="233"/>
      <c r="D4981" s="248"/>
      <c r="E4981" s="249"/>
      <c r="F4981" s="249"/>
      <c r="G4981" s="233"/>
      <c r="H4981" s="233"/>
      <c r="I4981" s="233"/>
      <c r="J4981" s="233"/>
      <c r="K4981" s="233"/>
      <c r="L4981" s="233"/>
      <c r="M4981" s="233"/>
      <c r="N4981" s="233"/>
      <c r="O4981" s="233"/>
      <c r="P4981" s="233"/>
      <c r="Q4981" s="233"/>
      <c r="R4981" s="233"/>
      <c r="S4981" s="233"/>
      <c r="T4981" s="233"/>
      <c r="U4981" s="233"/>
      <c r="V4981" s="233"/>
      <c r="W4981" s="233"/>
      <c r="X4981" s="234"/>
      <c r="Y4981" s="233"/>
      <c r="Z4981" s="235"/>
      <c r="AA4981" s="233"/>
      <c r="AV4981" s="232"/>
    </row>
    <row r="4982" spans="1:48" s="229" customFormat="1" x14ac:dyDescent="0.25">
      <c r="A4982" s="238"/>
      <c r="B4982" s="244"/>
      <c r="C4982" s="233"/>
      <c r="D4982" s="248"/>
      <c r="E4982" s="249"/>
      <c r="F4982" s="249"/>
      <c r="G4982" s="233"/>
      <c r="H4982" s="233"/>
      <c r="I4982" s="233"/>
      <c r="J4982" s="233"/>
      <c r="K4982" s="233"/>
      <c r="L4982" s="233"/>
      <c r="M4982" s="233"/>
      <c r="N4982" s="233"/>
      <c r="O4982" s="233"/>
      <c r="P4982" s="233"/>
      <c r="Q4982" s="233"/>
      <c r="R4982" s="233"/>
      <c r="S4982" s="233"/>
      <c r="T4982" s="233"/>
      <c r="U4982" s="233"/>
      <c r="V4982" s="233"/>
      <c r="W4982" s="233"/>
      <c r="X4982" s="234"/>
      <c r="Y4982" s="233"/>
      <c r="Z4982" s="235"/>
      <c r="AA4982" s="233"/>
      <c r="AV4982" s="232"/>
    </row>
    <row r="4983" spans="1:48" s="229" customFormat="1" x14ac:dyDescent="0.25">
      <c r="A4983" s="238"/>
      <c r="B4983" s="244"/>
      <c r="C4983" s="233"/>
      <c r="D4983" s="248"/>
      <c r="E4983" s="249"/>
      <c r="F4983" s="249"/>
      <c r="G4983" s="233"/>
      <c r="H4983" s="233"/>
      <c r="I4983" s="233"/>
      <c r="J4983" s="233"/>
      <c r="K4983" s="233"/>
      <c r="L4983" s="233"/>
      <c r="M4983" s="233"/>
      <c r="N4983" s="233"/>
      <c r="O4983" s="233"/>
      <c r="P4983" s="233"/>
      <c r="Q4983" s="233"/>
      <c r="R4983" s="233"/>
      <c r="S4983" s="233"/>
      <c r="T4983" s="233"/>
      <c r="U4983" s="233"/>
      <c r="V4983" s="233"/>
      <c r="W4983" s="233"/>
      <c r="X4983" s="234"/>
      <c r="Y4983" s="233"/>
      <c r="Z4983" s="235"/>
      <c r="AA4983" s="233"/>
      <c r="AV4983" s="232"/>
    </row>
    <row r="4984" spans="1:48" s="229" customFormat="1" x14ac:dyDescent="0.25">
      <c r="A4984" s="238"/>
      <c r="B4984" s="244"/>
      <c r="C4984" s="233"/>
      <c r="D4984" s="248"/>
      <c r="E4984" s="249"/>
      <c r="F4984" s="249"/>
      <c r="G4984" s="233"/>
      <c r="H4984" s="233"/>
      <c r="I4984" s="233"/>
      <c r="J4984" s="233"/>
      <c r="K4984" s="233"/>
      <c r="L4984" s="233"/>
      <c r="M4984" s="233"/>
      <c r="N4984" s="233"/>
      <c r="O4984" s="233"/>
      <c r="P4984" s="233"/>
      <c r="Q4984" s="233"/>
      <c r="R4984" s="233"/>
      <c r="S4984" s="233"/>
      <c r="T4984" s="233"/>
      <c r="U4984" s="233"/>
      <c r="V4984" s="233"/>
      <c r="W4984" s="233"/>
      <c r="X4984" s="234"/>
      <c r="Y4984" s="233"/>
      <c r="Z4984" s="235"/>
      <c r="AA4984" s="233"/>
      <c r="AV4984" s="232"/>
    </row>
    <row r="4985" spans="1:48" s="229" customFormat="1" x14ac:dyDescent="0.25">
      <c r="A4985" s="238"/>
      <c r="B4985" s="244"/>
      <c r="C4985" s="233"/>
      <c r="D4985" s="248"/>
      <c r="E4985" s="249"/>
      <c r="F4985" s="249"/>
      <c r="G4985" s="233"/>
      <c r="H4985" s="233"/>
      <c r="I4985" s="233"/>
      <c r="J4985" s="233"/>
      <c r="K4985" s="233"/>
      <c r="L4985" s="233"/>
      <c r="M4985" s="233"/>
      <c r="N4985" s="233"/>
      <c r="O4985" s="233"/>
      <c r="P4985" s="233"/>
      <c r="Q4985" s="233"/>
      <c r="R4985" s="233"/>
      <c r="S4985" s="233"/>
      <c r="T4985" s="233"/>
      <c r="U4985" s="233"/>
      <c r="V4985" s="233"/>
      <c r="W4985" s="233"/>
      <c r="X4985" s="234"/>
      <c r="Y4985" s="233"/>
      <c r="Z4985" s="235"/>
      <c r="AA4985" s="233"/>
      <c r="AV4985" s="232"/>
    </row>
    <row r="4986" spans="1:48" s="229" customFormat="1" x14ac:dyDescent="0.25">
      <c r="A4986" s="238"/>
      <c r="B4986" s="244"/>
      <c r="C4986" s="233"/>
      <c r="D4986" s="248"/>
      <c r="E4986" s="249"/>
      <c r="F4986" s="249"/>
      <c r="G4986" s="233"/>
      <c r="H4986" s="233"/>
      <c r="I4986" s="233"/>
      <c r="J4986" s="233"/>
      <c r="K4986" s="233"/>
      <c r="L4986" s="233"/>
      <c r="M4986" s="233"/>
      <c r="N4986" s="233"/>
      <c r="O4986" s="233"/>
      <c r="P4986" s="233"/>
      <c r="Q4986" s="233"/>
      <c r="R4986" s="233"/>
      <c r="S4986" s="233"/>
      <c r="T4986" s="233"/>
      <c r="U4986" s="233"/>
      <c r="V4986" s="233"/>
      <c r="W4986" s="233"/>
      <c r="X4986" s="234"/>
      <c r="Y4986" s="233"/>
      <c r="Z4986" s="235"/>
      <c r="AA4986" s="233"/>
      <c r="AV4986" s="232"/>
    </row>
    <row r="4987" spans="1:48" s="229" customFormat="1" x14ac:dyDescent="0.25">
      <c r="A4987" s="238"/>
      <c r="B4987" s="244"/>
      <c r="C4987" s="233"/>
      <c r="D4987" s="248"/>
      <c r="E4987" s="249"/>
      <c r="F4987" s="249"/>
      <c r="G4987" s="233"/>
      <c r="H4987" s="233"/>
      <c r="I4987" s="233"/>
      <c r="J4987" s="233"/>
      <c r="K4987" s="233"/>
      <c r="L4987" s="233"/>
      <c r="M4987" s="233"/>
      <c r="N4987" s="233"/>
      <c r="O4987" s="233"/>
      <c r="P4987" s="233"/>
      <c r="Q4987" s="233"/>
      <c r="R4987" s="233"/>
      <c r="S4987" s="233"/>
      <c r="T4987" s="233"/>
      <c r="U4987" s="233"/>
      <c r="V4987" s="233"/>
      <c r="W4987" s="233"/>
      <c r="X4987" s="234"/>
      <c r="Y4987" s="233"/>
      <c r="Z4987" s="235"/>
      <c r="AA4987" s="233"/>
      <c r="AV4987" s="232"/>
    </row>
    <row r="4988" spans="1:48" s="229" customFormat="1" x14ac:dyDescent="0.25">
      <c r="A4988" s="238"/>
      <c r="B4988" s="244"/>
      <c r="C4988" s="233"/>
      <c r="D4988" s="248"/>
      <c r="E4988" s="249"/>
      <c r="F4988" s="249"/>
      <c r="G4988" s="233"/>
      <c r="H4988" s="233"/>
      <c r="I4988" s="233"/>
      <c r="J4988" s="233"/>
      <c r="K4988" s="233"/>
      <c r="L4988" s="233"/>
      <c r="M4988" s="233"/>
      <c r="N4988" s="233"/>
      <c r="O4988" s="233"/>
      <c r="P4988" s="233"/>
      <c r="Q4988" s="233"/>
      <c r="R4988" s="233"/>
      <c r="S4988" s="233"/>
      <c r="T4988" s="233"/>
      <c r="U4988" s="233"/>
      <c r="V4988" s="233"/>
      <c r="W4988" s="233"/>
      <c r="X4988" s="234"/>
      <c r="Y4988" s="233"/>
      <c r="Z4988" s="235"/>
      <c r="AA4988" s="233"/>
      <c r="AV4988" s="232"/>
    </row>
    <row r="4989" spans="1:48" s="229" customFormat="1" x14ac:dyDescent="0.25">
      <c r="A4989" s="238"/>
      <c r="B4989" s="244"/>
      <c r="C4989" s="233"/>
      <c r="D4989" s="248"/>
      <c r="E4989" s="249"/>
      <c r="F4989" s="249"/>
      <c r="G4989" s="233"/>
      <c r="H4989" s="233"/>
      <c r="I4989" s="233"/>
      <c r="J4989" s="233"/>
      <c r="K4989" s="233"/>
      <c r="L4989" s="233"/>
      <c r="M4989" s="233"/>
      <c r="N4989" s="233"/>
      <c r="O4989" s="233"/>
      <c r="P4989" s="233"/>
      <c r="Q4989" s="233"/>
      <c r="R4989" s="233"/>
      <c r="S4989" s="233"/>
      <c r="T4989" s="233"/>
      <c r="U4989" s="233"/>
      <c r="V4989" s="233"/>
      <c r="W4989" s="233"/>
      <c r="X4989" s="234"/>
      <c r="Y4989" s="233"/>
      <c r="Z4989" s="235"/>
      <c r="AA4989" s="233"/>
      <c r="AV4989" s="232"/>
    </row>
    <row r="4990" spans="1:48" s="229" customFormat="1" x14ac:dyDescent="0.25">
      <c r="A4990" s="238"/>
      <c r="B4990" s="244"/>
      <c r="C4990" s="233"/>
      <c r="D4990" s="248"/>
      <c r="E4990" s="249"/>
      <c r="F4990" s="249"/>
      <c r="G4990" s="233"/>
      <c r="H4990" s="233"/>
      <c r="I4990" s="233"/>
      <c r="J4990" s="233"/>
      <c r="K4990" s="233"/>
      <c r="L4990" s="233"/>
      <c r="M4990" s="233"/>
      <c r="N4990" s="233"/>
      <c r="O4990" s="233"/>
      <c r="P4990" s="233"/>
      <c r="Q4990" s="233"/>
      <c r="R4990" s="233"/>
      <c r="S4990" s="233"/>
      <c r="T4990" s="233"/>
      <c r="U4990" s="233"/>
      <c r="V4990" s="233"/>
      <c r="W4990" s="233"/>
      <c r="X4990" s="234"/>
      <c r="Y4990" s="233"/>
      <c r="Z4990" s="235"/>
      <c r="AA4990" s="233"/>
      <c r="AV4990" s="232"/>
    </row>
    <row r="4991" spans="1:48" s="229" customFormat="1" x14ac:dyDescent="0.25">
      <c r="A4991" s="238"/>
      <c r="B4991" s="244"/>
      <c r="C4991" s="233"/>
      <c r="D4991" s="248"/>
      <c r="E4991" s="249"/>
      <c r="F4991" s="249"/>
      <c r="G4991" s="233"/>
      <c r="H4991" s="233"/>
      <c r="I4991" s="233"/>
      <c r="J4991" s="233"/>
      <c r="K4991" s="233"/>
      <c r="L4991" s="233"/>
      <c r="M4991" s="233"/>
      <c r="N4991" s="233"/>
      <c r="O4991" s="233"/>
      <c r="P4991" s="233"/>
      <c r="Q4991" s="233"/>
      <c r="R4991" s="233"/>
      <c r="S4991" s="233"/>
      <c r="T4991" s="233"/>
      <c r="U4991" s="233"/>
      <c r="V4991" s="233"/>
      <c r="W4991" s="233"/>
      <c r="X4991" s="234"/>
      <c r="Y4991" s="233"/>
      <c r="Z4991" s="235"/>
      <c r="AA4991" s="233"/>
      <c r="AV4991" s="232"/>
    </row>
    <row r="4992" spans="1:48" s="229" customFormat="1" x14ac:dyDescent="0.25">
      <c r="A4992" s="238"/>
      <c r="B4992" s="244"/>
      <c r="C4992" s="233"/>
      <c r="D4992" s="248"/>
      <c r="E4992" s="249"/>
      <c r="F4992" s="249"/>
      <c r="G4992" s="233"/>
      <c r="H4992" s="233"/>
      <c r="I4992" s="233"/>
      <c r="J4992" s="233"/>
      <c r="K4992" s="233"/>
      <c r="L4992" s="233"/>
      <c r="M4992" s="233"/>
      <c r="N4992" s="233"/>
      <c r="O4992" s="233"/>
      <c r="P4992" s="233"/>
      <c r="Q4992" s="233"/>
      <c r="R4992" s="233"/>
      <c r="S4992" s="233"/>
      <c r="T4992" s="233"/>
      <c r="U4992" s="233"/>
      <c r="V4992" s="233"/>
      <c r="W4992" s="233"/>
      <c r="X4992" s="234"/>
      <c r="Y4992" s="233"/>
      <c r="Z4992" s="235"/>
      <c r="AA4992" s="233"/>
      <c r="AV4992" s="232"/>
    </row>
    <row r="4993" spans="1:48" s="229" customFormat="1" x14ac:dyDescent="0.25">
      <c r="A4993" s="238"/>
      <c r="B4993" s="244"/>
      <c r="C4993" s="233"/>
      <c r="D4993" s="248"/>
      <c r="E4993" s="249"/>
      <c r="F4993" s="249"/>
      <c r="G4993" s="233"/>
      <c r="H4993" s="233"/>
      <c r="I4993" s="233"/>
      <c r="J4993" s="233"/>
      <c r="K4993" s="233"/>
      <c r="L4993" s="233"/>
      <c r="M4993" s="233"/>
      <c r="N4993" s="233"/>
      <c r="O4993" s="233"/>
      <c r="P4993" s="233"/>
      <c r="Q4993" s="233"/>
      <c r="R4993" s="233"/>
      <c r="S4993" s="233"/>
      <c r="T4993" s="233"/>
      <c r="U4993" s="233"/>
      <c r="V4993" s="233"/>
      <c r="W4993" s="233"/>
      <c r="X4993" s="234"/>
      <c r="Y4993" s="233"/>
      <c r="Z4993" s="235"/>
      <c r="AA4993" s="233"/>
      <c r="AV4993" s="232"/>
    </row>
    <row r="4994" spans="1:48" s="229" customFormat="1" x14ac:dyDescent="0.25">
      <c r="A4994" s="238"/>
      <c r="B4994" s="244"/>
      <c r="C4994" s="233"/>
      <c r="D4994" s="248"/>
      <c r="E4994" s="249"/>
      <c r="F4994" s="249"/>
      <c r="G4994" s="233"/>
      <c r="H4994" s="233"/>
      <c r="I4994" s="233"/>
      <c r="J4994" s="233"/>
      <c r="K4994" s="233"/>
      <c r="L4994" s="233"/>
      <c r="M4994" s="233"/>
      <c r="N4994" s="233"/>
      <c r="O4994" s="233"/>
      <c r="P4994" s="233"/>
      <c r="Q4994" s="233"/>
      <c r="R4994" s="233"/>
      <c r="S4994" s="233"/>
      <c r="T4994" s="233"/>
      <c r="U4994" s="233"/>
      <c r="V4994" s="233"/>
      <c r="W4994" s="233"/>
      <c r="X4994" s="234"/>
      <c r="Y4994" s="233"/>
      <c r="Z4994" s="235"/>
      <c r="AA4994" s="233"/>
      <c r="AV4994" s="232"/>
    </row>
    <row r="4995" spans="1:48" s="229" customFormat="1" x14ac:dyDescent="0.25">
      <c r="A4995" s="238"/>
      <c r="B4995" s="244"/>
      <c r="C4995" s="233"/>
      <c r="D4995" s="248"/>
      <c r="E4995" s="249"/>
      <c r="F4995" s="249"/>
      <c r="G4995" s="233"/>
      <c r="H4995" s="233"/>
      <c r="I4995" s="233"/>
      <c r="J4995" s="233"/>
      <c r="K4995" s="233"/>
      <c r="L4995" s="233"/>
      <c r="M4995" s="233"/>
      <c r="N4995" s="233"/>
      <c r="O4995" s="233"/>
      <c r="P4995" s="233"/>
      <c r="Q4995" s="233"/>
      <c r="R4995" s="233"/>
      <c r="S4995" s="233"/>
      <c r="T4995" s="233"/>
      <c r="U4995" s="233"/>
      <c r="V4995" s="233"/>
      <c r="W4995" s="233"/>
      <c r="X4995" s="234"/>
      <c r="Y4995" s="233"/>
      <c r="Z4995" s="235"/>
      <c r="AA4995" s="233"/>
      <c r="AV4995" s="232"/>
    </row>
    <row r="4996" spans="1:48" s="229" customFormat="1" x14ac:dyDescent="0.25">
      <c r="A4996" s="238"/>
      <c r="B4996" s="244"/>
      <c r="C4996" s="233"/>
      <c r="D4996" s="248"/>
      <c r="E4996" s="249"/>
      <c r="F4996" s="249"/>
      <c r="G4996" s="233"/>
      <c r="H4996" s="233"/>
      <c r="I4996" s="233"/>
      <c r="J4996" s="233"/>
      <c r="K4996" s="233"/>
      <c r="L4996" s="233"/>
      <c r="M4996" s="233"/>
      <c r="N4996" s="233"/>
      <c r="O4996" s="233"/>
      <c r="P4996" s="233"/>
      <c r="Q4996" s="233"/>
      <c r="R4996" s="233"/>
      <c r="S4996" s="233"/>
      <c r="T4996" s="233"/>
      <c r="U4996" s="233"/>
      <c r="V4996" s="233"/>
      <c r="W4996" s="233"/>
      <c r="X4996" s="234"/>
      <c r="Y4996" s="233"/>
      <c r="Z4996" s="235"/>
      <c r="AA4996" s="233"/>
      <c r="AV4996" s="232"/>
    </row>
    <row r="4997" spans="1:48" s="229" customFormat="1" x14ac:dyDescent="0.25">
      <c r="A4997" s="238"/>
      <c r="B4997" s="244"/>
      <c r="C4997" s="233"/>
      <c r="D4997" s="248"/>
      <c r="E4997" s="249"/>
      <c r="F4997" s="249"/>
      <c r="G4997" s="233"/>
      <c r="H4997" s="233"/>
      <c r="I4997" s="233"/>
      <c r="J4997" s="233"/>
      <c r="K4997" s="233"/>
      <c r="L4997" s="233"/>
      <c r="M4997" s="233"/>
      <c r="N4997" s="233"/>
      <c r="O4997" s="233"/>
      <c r="P4997" s="233"/>
      <c r="Q4997" s="233"/>
      <c r="R4997" s="233"/>
      <c r="S4997" s="233"/>
      <c r="T4997" s="233"/>
      <c r="U4997" s="233"/>
      <c r="V4997" s="233"/>
      <c r="W4997" s="233"/>
      <c r="X4997" s="234"/>
      <c r="Y4997" s="233"/>
      <c r="Z4997" s="235"/>
      <c r="AA4997" s="233"/>
      <c r="AV4997" s="232"/>
    </row>
    <row r="4998" spans="1:48" s="229" customFormat="1" x14ac:dyDescent="0.25">
      <c r="A4998" s="238"/>
      <c r="B4998" s="244"/>
      <c r="C4998" s="233"/>
      <c r="D4998" s="248"/>
      <c r="E4998" s="249"/>
      <c r="F4998" s="249"/>
      <c r="G4998" s="233"/>
      <c r="H4998" s="233"/>
      <c r="I4998" s="233"/>
      <c r="J4998" s="233"/>
      <c r="K4998" s="233"/>
      <c r="L4998" s="233"/>
      <c r="M4998" s="233"/>
      <c r="N4998" s="233"/>
      <c r="O4998" s="233"/>
      <c r="P4998" s="233"/>
      <c r="Q4998" s="233"/>
      <c r="R4998" s="233"/>
      <c r="S4998" s="233"/>
      <c r="T4998" s="233"/>
      <c r="U4998" s="233"/>
      <c r="V4998" s="233"/>
      <c r="W4998" s="233"/>
      <c r="X4998" s="234"/>
      <c r="Y4998" s="233"/>
      <c r="Z4998" s="235"/>
      <c r="AA4998" s="233"/>
      <c r="AV4998" s="232"/>
    </row>
    <row r="4999" spans="1:48" s="229" customFormat="1" x14ac:dyDescent="0.25">
      <c r="A4999" s="238"/>
      <c r="B4999" s="244"/>
      <c r="C4999" s="233"/>
      <c r="D4999" s="248"/>
      <c r="E4999" s="249"/>
      <c r="F4999" s="249"/>
      <c r="G4999" s="233"/>
      <c r="H4999" s="233"/>
      <c r="I4999" s="233"/>
      <c r="J4999" s="233"/>
      <c r="K4999" s="233"/>
      <c r="L4999" s="233"/>
      <c r="M4999" s="233"/>
      <c r="N4999" s="233"/>
      <c r="O4999" s="233"/>
      <c r="P4999" s="233"/>
      <c r="Q4999" s="233"/>
      <c r="R4999" s="233"/>
      <c r="S4999" s="233"/>
      <c r="T4999" s="233"/>
      <c r="U4999" s="233"/>
      <c r="V4999" s="233"/>
      <c r="W4999" s="233"/>
      <c r="X4999" s="234"/>
      <c r="Y4999" s="233"/>
      <c r="Z4999" s="235"/>
      <c r="AA4999" s="233"/>
      <c r="AV4999" s="232"/>
    </row>
    <row r="5000" spans="1:48" s="229" customFormat="1" x14ac:dyDescent="0.25">
      <c r="A5000" s="238"/>
      <c r="B5000" s="244"/>
      <c r="C5000" s="233"/>
      <c r="D5000" s="248"/>
      <c r="E5000" s="249"/>
      <c r="F5000" s="249"/>
      <c r="G5000" s="233"/>
      <c r="H5000" s="233"/>
      <c r="I5000" s="233"/>
      <c r="J5000" s="233"/>
      <c r="K5000" s="233"/>
      <c r="L5000" s="233"/>
      <c r="M5000" s="233"/>
      <c r="N5000" s="233"/>
      <c r="O5000" s="233"/>
      <c r="P5000" s="233"/>
      <c r="Q5000" s="233"/>
      <c r="R5000" s="233"/>
      <c r="S5000" s="233"/>
      <c r="T5000" s="233"/>
      <c r="U5000" s="233"/>
      <c r="V5000" s="233"/>
      <c r="W5000" s="233"/>
      <c r="X5000" s="234"/>
      <c r="Y5000" s="233"/>
      <c r="Z5000" s="235"/>
      <c r="AA5000" s="233"/>
      <c r="AV5000" s="232"/>
    </row>
    <row r="5001" spans="1:48" s="229" customFormat="1" x14ac:dyDescent="0.25">
      <c r="A5001" s="238"/>
      <c r="B5001" s="244"/>
      <c r="C5001" s="233"/>
      <c r="D5001" s="248"/>
      <c r="E5001" s="249"/>
      <c r="F5001" s="249"/>
      <c r="G5001" s="233"/>
      <c r="H5001" s="233"/>
      <c r="I5001" s="233"/>
      <c r="J5001" s="233"/>
      <c r="K5001" s="233"/>
      <c r="L5001" s="233"/>
      <c r="M5001" s="233"/>
      <c r="N5001" s="233"/>
      <c r="O5001" s="233"/>
      <c r="P5001" s="233"/>
      <c r="Q5001" s="233"/>
      <c r="R5001" s="233"/>
      <c r="S5001" s="233"/>
      <c r="T5001" s="233"/>
      <c r="U5001" s="233"/>
      <c r="V5001" s="233"/>
      <c r="W5001" s="233"/>
      <c r="X5001" s="234"/>
      <c r="Y5001" s="233"/>
      <c r="Z5001" s="235"/>
      <c r="AA5001" s="233"/>
      <c r="AV5001" s="232"/>
    </row>
    <row r="5002" spans="1:48" s="229" customFormat="1" x14ac:dyDescent="0.25">
      <c r="A5002" s="238"/>
      <c r="B5002" s="244"/>
      <c r="C5002" s="233"/>
      <c r="D5002" s="248"/>
      <c r="E5002" s="249"/>
      <c r="F5002" s="249"/>
      <c r="G5002" s="233"/>
      <c r="H5002" s="233"/>
      <c r="I5002" s="233"/>
      <c r="J5002" s="233"/>
      <c r="K5002" s="233"/>
      <c r="L5002" s="233"/>
      <c r="M5002" s="233"/>
      <c r="N5002" s="233"/>
      <c r="O5002" s="233"/>
      <c r="P5002" s="233"/>
      <c r="Q5002" s="233"/>
      <c r="R5002" s="233"/>
      <c r="S5002" s="233"/>
      <c r="T5002" s="233"/>
      <c r="U5002" s="233"/>
      <c r="V5002" s="233"/>
      <c r="W5002" s="233"/>
      <c r="X5002" s="234"/>
      <c r="Y5002" s="233"/>
      <c r="Z5002" s="235"/>
      <c r="AA5002" s="233"/>
      <c r="AV5002" s="232"/>
    </row>
    <row r="5003" spans="1:48" s="229" customFormat="1" x14ac:dyDescent="0.25">
      <c r="A5003" s="238"/>
      <c r="B5003" s="244"/>
      <c r="C5003" s="233"/>
      <c r="D5003" s="248"/>
      <c r="E5003" s="249"/>
      <c r="F5003" s="249"/>
      <c r="G5003" s="233"/>
      <c r="H5003" s="233"/>
      <c r="I5003" s="233"/>
      <c r="J5003" s="233"/>
      <c r="K5003" s="233"/>
      <c r="L5003" s="233"/>
      <c r="M5003" s="233"/>
      <c r="N5003" s="233"/>
      <c r="O5003" s="233"/>
      <c r="P5003" s="233"/>
      <c r="Q5003" s="233"/>
      <c r="R5003" s="233"/>
      <c r="S5003" s="233"/>
      <c r="T5003" s="233"/>
      <c r="U5003" s="233"/>
      <c r="V5003" s="233"/>
      <c r="W5003" s="233"/>
      <c r="X5003" s="234"/>
      <c r="Y5003" s="233"/>
      <c r="Z5003" s="235"/>
      <c r="AA5003" s="233"/>
      <c r="AV5003" s="232"/>
    </row>
    <row r="5004" spans="1:48" s="229" customFormat="1" x14ac:dyDescent="0.25">
      <c r="A5004" s="238"/>
      <c r="B5004" s="244"/>
      <c r="C5004" s="233"/>
      <c r="D5004" s="248"/>
      <c r="E5004" s="249"/>
      <c r="F5004" s="249"/>
      <c r="G5004" s="233"/>
      <c r="H5004" s="233"/>
      <c r="I5004" s="233"/>
      <c r="J5004" s="233"/>
      <c r="K5004" s="233"/>
      <c r="L5004" s="233"/>
      <c r="M5004" s="233"/>
      <c r="N5004" s="233"/>
      <c r="O5004" s="233"/>
      <c r="P5004" s="233"/>
      <c r="Q5004" s="233"/>
      <c r="R5004" s="233"/>
      <c r="S5004" s="233"/>
      <c r="T5004" s="233"/>
      <c r="U5004" s="233"/>
      <c r="V5004" s="233"/>
      <c r="W5004" s="233"/>
      <c r="X5004" s="234"/>
      <c r="Y5004" s="233"/>
      <c r="Z5004" s="235"/>
      <c r="AA5004" s="233"/>
      <c r="AV5004" s="232"/>
    </row>
    <row r="5005" spans="1:48" s="229" customFormat="1" x14ac:dyDescent="0.25">
      <c r="A5005" s="238"/>
      <c r="B5005" s="244"/>
      <c r="C5005" s="233"/>
      <c r="D5005" s="248"/>
      <c r="E5005" s="249"/>
      <c r="F5005" s="249"/>
      <c r="G5005" s="233"/>
      <c r="H5005" s="233"/>
      <c r="I5005" s="233"/>
      <c r="J5005" s="233"/>
      <c r="K5005" s="233"/>
      <c r="L5005" s="233"/>
      <c r="M5005" s="233"/>
      <c r="N5005" s="233"/>
      <c r="O5005" s="233"/>
      <c r="P5005" s="233"/>
      <c r="Q5005" s="233"/>
      <c r="R5005" s="233"/>
      <c r="S5005" s="233"/>
      <c r="T5005" s="233"/>
      <c r="U5005" s="233"/>
      <c r="V5005" s="233"/>
      <c r="W5005" s="233"/>
      <c r="X5005" s="234"/>
      <c r="Y5005" s="233"/>
      <c r="Z5005" s="235"/>
      <c r="AA5005" s="233"/>
      <c r="AV5005" s="232"/>
    </row>
    <row r="5006" spans="1:48" s="229" customFormat="1" x14ac:dyDescent="0.25">
      <c r="A5006" s="238"/>
      <c r="B5006" s="244"/>
      <c r="C5006" s="233"/>
      <c r="D5006" s="248"/>
      <c r="E5006" s="249"/>
      <c r="F5006" s="249"/>
      <c r="G5006" s="233"/>
      <c r="H5006" s="233"/>
      <c r="I5006" s="233"/>
      <c r="J5006" s="233"/>
      <c r="K5006" s="233"/>
      <c r="L5006" s="233"/>
      <c r="M5006" s="233"/>
      <c r="N5006" s="233"/>
      <c r="O5006" s="233"/>
      <c r="P5006" s="233"/>
      <c r="Q5006" s="233"/>
      <c r="R5006" s="233"/>
      <c r="S5006" s="233"/>
      <c r="T5006" s="233"/>
      <c r="U5006" s="233"/>
      <c r="V5006" s="233"/>
      <c r="W5006" s="233"/>
      <c r="X5006" s="234"/>
      <c r="Y5006" s="233"/>
      <c r="Z5006" s="235"/>
      <c r="AA5006" s="233"/>
      <c r="AV5006" s="232"/>
    </row>
    <row r="5007" spans="1:48" s="229" customFormat="1" x14ac:dyDescent="0.25">
      <c r="A5007" s="238"/>
      <c r="B5007" s="244"/>
      <c r="C5007" s="233"/>
      <c r="D5007" s="248"/>
      <c r="E5007" s="249"/>
      <c r="F5007" s="249"/>
      <c r="G5007" s="233"/>
      <c r="H5007" s="233"/>
      <c r="I5007" s="233"/>
      <c r="J5007" s="233"/>
      <c r="K5007" s="233"/>
      <c r="L5007" s="233"/>
      <c r="M5007" s="233"/>
      <c r="N5007" s="233"/>
      <c r="O5007" s="233"/>
      <c r="P5007" s="233"/>
      <c r="Q5007" s="233"/>
      <c r="R5007" s="233"/>
      <c r="S5007" s="233"/>
      <c r="T5007" s="233"/>
      <c r="U5007" s="233"/>
      <c r="V5007" s="233"/>
      <c r="W5007" s="233"/>
      <c r="X5007" s="234"/>
      <c r="Y5007" s="233"/>
      <c r="Z5007" s="235"/>
      <c r="AA5007" s="233"/>
      <c r="AV5007" s="232"/>
    </row>
    <row r="5008" spans="1:48" s="229" customFormat="1" x14ac:dyDescent="0.25">
      <c r="A5008" s="238"/>
      <c r="B5008" s="244"/>
      <c r="C5008" s="233"/>
      <c r="D5008" s="248"/>
      <c r="E5008" s="249"/>
      <c r="F5008" s="249"/>
      <c r="G5008" s="233"/>
      <c r="H5008" s="233"/>
      <c r="I5008" s="233"/>
      <c r="J5008" s="233"/>
      <c r="K5008" s="233"/>
      <c r="L5008" s="233"/>
      <c r="M5008" s="233"/>
      <c r="N5008" s="233"/>
      <c r="O5008" s="233"/>
      <c r="P5008" s="233"/>
      <c r="Q5008" s="233"/>
      <c r="R5008" s="233"/>
      <c r="S5008" s="233"/>
      <c r="T5008" s="233"/>
      <c r="U5008" s="233"/>
      <c r="V5008" s="233"/>
      <c r="W5008" s="233"/>
      <c r="X5008" s="234"/>
      <c r="Y5008" s="233"/>
      <c r="Z5008" s="235"/>
      <c r="AA5008" s="233"/>
      <c r="AV5008" s="232"/>
    </row>
    <row r="5009" spans="1:48" s="229" customFormat="1" x14ac:dyDescent="0.25">
      <c r="A5009" s="238"/>
      <c r="B5009" s="244"/>
      <c r="C5009" s="233"/>
      <c r="D5009" s="248"/>
      <c r="E5009" s="249"/>
      <c r="F5009" s="249"/>
      <c r="G5009" s="233"/>
      <c r="H5009" s="233"/>
      <c r="I5009" s="233"/>
      <c r="J5009" s="233"/>
      <c r="K5009" s="233"/>
      <c r="L5009" s="233"/>
      <c r="M5009" s="233"/>
      <c r="N5009" s="233"/>
      <c r="O5009" s="233"/>
      <c r="P5009" s="233"/>
      <c r="Q5009" s="233"/>
      <c r="R5009" s="233"/>
      <c r="S5009" s="233"/>
      <c r="T5009" s="233"/>
      <c r="U5009" s="233"/>
      <c r="V5009" s="233"/>
      <c r="W5009" s="233"/>
      <c r="X5009" s="234"/>
      <c r="Y5009" s="233"/>
      <c r="Z5009" s="235"/>
      <c r="AA5009" s="233"/>
      <c r="AV5009" s="232"/>
    </row>
    <row r="5010" spans="1:48" s="229" customFormat="1" x14ac:dyDescent="0.25">
      <c r="A5010" s="238"/>
      <c r="B5010" s="244"/>
      <c r="C5010" s="233"/>
      <c r="D5010" s="248"/>
      <c r="E5010" s="249"/>
      <c r="F5010" s="249"/>
      <c r="G5010" s="233"/>
      <c r="H5010" s="233"/>
      <c r="I5010" s="233"/>
      <c r="J5010" s="233"/>
      <c r="K5010" s="233"/>
      <c r="L5010" s="233"/>
      <c r="M5010" s="233"/>
      <c r="N5010" s="233"/>
      <c r="O5010" s="233"/>
      <c r="P5010" s="233"/>
      <c r="Q5010" s="233"/>
      <c r="R5010" s="233"/>
      <c r="S5010" s="233"/>
      <c r="T5010" s="233"/>
      <c r="U5010" s="233"/>
      <c r="V5010" s="233"/>
      <c r="W5010" s="233"/>
      <c r="X5010" s="234"/>
      <c r="Y5010" s="233"/>
      <c r="Z5010" s="235"/>
      <c r="AA5010" s="233"/>
      <c r="AV5010" s="232"/>
    </row>
    <row r="5011" spans="1:48" s="229" customFormat="1" x14ac:dyDescent="0.25">
      <c r="A5011" s="238"/>
      <c r="B5011" s="244"/>
      <c r="C5011" s="233"/>
      <c r="D5011" s="248"/>
      <c r="E5011" s="249"/>
      <c r="F5011" s="249"/>
      <c r="G5011" s="233"/>
      <c r="H5011" s="240"/>
      <c r="I5011" s="233"/>
      <c r="J5011" s="233"/>
      <c r="K5011" s="233"/>
      <c r="L5011" s="233"/>
      <c r="M5011" s="233"/>
      <c r="N5011" s="233"/>
      <c r="O5011" s="233"/>
      <c r="P5011" s="233"/>
      <c r="Q5011" s="233"/>
      <c r="R5011" s="233"/>
      <c r="S5011" s="233"/>
      <c r="T5011" s="233"/>
      <c r="U5011" s="233"/>
      <c r="V5011" s="233"/>
      <c r="W5011" s="233"/>
      <c r="X5011" s="234"/>
      <c r="Y5011" s="233"/>
      <c r="Z5011" s="235"/>
      <c r="AA5011" s="233"/>
      <c r="AV5011" s="232"/>
    </row>
    <row r="5012" spans="1:48" s="229" customFormat="1" x14ac:dyDescent="0.25">
      <c r="A5012" s="238"/>
      <c r="B5012" s="244"/>
      <c r="C5012" s="233"/>
      <c r="D5012" s="248"/>
      <c r="E5012" s="249"/>
      <c r="F5012" s="249"/>
      <c r="G5012" s="233"/>
      <c r="H5012" s="233"/>
      <c r="I5012" s="233"/>
      <c r="J5012" s="233"/>
      <c r="K5012" s="233"/>
      <c r="L5012" s="233"/>
      <c r="M5012" s="233"/>
      <c r="N5012" s="233"/>
      <c r="O5012" s="233"/>
      <c r="P5012" s="233"/>
      <c r="Q5012" s="233"/>
      <c r="R5012" s="233"/>
      <c r="S5012" s="233"/>
      <c r="T5012" s="233"/>
      <c r="U5012" s="233"/>
      <c r="V5012" s="233"/>
      <c r="W5012" s="233"/>
      <c r="X5012" s="234"/>
      <c r="Y5012" s="233"/>
      <c r="Z5012" s="235"/>
      <c r="AA5012" s="233"/>
      <c r="AV5012" s="232"/>
    </row>
    <row r="5013" spans="1:48" s="229" customFormat="1" x14ac:dyDescent="0.25">
      <c r="A5013" s="238"/>
      <c r="B5013" s="244"/>
      <c r="C5013" s="233"/>
      <c r="D5013" s="248"/>
      <c r="E5013" s="249"/>
      <c r="F5013" s="249"/>
      <c r="G5013" s="233"/>
      <c r="H5013" s="233"/>
      <c r="I5013" s="233"/>
      <c r="J5013" s="233"/>
      <c r="K5013" s="233"/>
      <c r="L5013" s="233"/>
      <c r="M5013" s="233"/>
      <c r="N5013" s="233"/>
      <c r="O5013" s="233"/>
      <c r="P5013" s="233"/>
      <c r="Q5013" s="233"/>
      <c r="R5013" s="233"/>
      <c r="S5013" s="233"/>
      <c r="T5013" s="233"/>
      <c r="U5013" s="233"/>
      <c r="V5013" s="233"/>
      <c r="W5013" s="233"/>
      <c r="X5013" s="234"/>
      <c r="Y5013" s="233"/>
      <c r="Z5013" s="235"/>
      <c r="AA5013" s="233"/>
      <c r="AV5013" s="232"/>
    </row>
    <row r="5014" spans="1:48" s="229" customFormat="1" x14ac:dyDescent="0.25">
      <c r="A5014" s="238"/>
      <c r="B5014" s="244"/>
      <c r="C5014" s="233"/>
      <c r="D5014" s="248"/>
      <c r="E5014" s="249"/>
      <c r="F5014" s="249"/>
      <c r="G5014" s="233"/>
      <c r="H5014" s="233"/>
      <c r="I5014" s="233"/>
      <c r="J5014" s="233"/>
      <c r="K5014" s="233"/>
      <c r="L5014" s="233"/>
      <c r="M5014" s="233"/>
      <c r="N5014" s="233"/>
      <c r="O5014" s="233"/>
      <c r="P5014" s="233"/>
      <c r="Q5014" s="233"/>
      <c r="R5014" s="233"/>
      <c r="S5014" s="233"/>
      <c r="T5014" s="233"/>
      <c r="U5014" s="233"/>
      <c r="V5014" s="233"/>
      <c r="W5014" s="233"/>
      <c r="X5014" s="234"/>
      <c r="Y5014" s="233"/>
      <c r="Z5014" s="235"/>
      <c r="AA5014" s="233"/>
      <c r="AV5014" s="232"/>
    </row>
    <row r="5015" spans="1:48" s="229" customFormat="1" x14ac:dyDescent="0.25">
      <c r="A5015" s="238"/>
      <c r="B5015" s="244"/>
      <c r="C5015" s="233"/>
      <c r="D5015" s="248"/>
      <c r="E5015" s="249"/>
      <c r="F5015" s="249"/>
      <c r="G5015" s="233"/>
      <c r="H5015" s="233"/>
      <c r="I5015" s="233"/>
      <c r="J5015" s="233"/>
      <c r="K5015" s="233"/>
      <c r="L5015" s="233"/>
      <c r="M5015" s="233"/>
      <c r="N5015" s="233"/>
      <c r="O5015" s="233"/>
      <c r="P5015" s="233"/>
      <c r="Q5015" s="233"/>
      <c r="R5015" s="233"/>
      <c r="S5015" s="233"/>
      <c r="T5015" s="233"/>
      <c r="U5015" s="233"/>
      <c r="V5015" s="233"/>
      <c r="W5015" s="233"/>
      <c r="X5015" s="234"/>
      <c r="Y5015" s="233"/>
      <c r="Z5015" s="235"/>
      <c r="AA5015" s="233"/>
      <c r="AV5015" s="232"/>
    </row>
    <row r="5016" spans="1:48" s="229" customFormat="1" x14ac:dyDescent="0.25">
      <c r="A5016" s="238"/>
      <c r="B5016" s="244"/>
      <c r="C5016" s="233"/>
      <c r="D5016" s="248"/>
      <c r="E5016" s="249"/>
      <c r="F5016" s="249"/>
      <c r="G5016" s="233"/>
      <c r="H5016" s="233"/>
      <c r="I5016" s="233"/>
      <c r="J5016" s="233"/>
      <c r="K5016" s="233"/>
      <c r="L5016" s="233"/>
      <c r="M5016" s="233"/>
      <c r="N5016" s="233"/>
      <c r="O5016" s="233"/>
      <c r="P5016" s="233"/>
      <c r="Q5016" s="233"/>
      <c r="R5016" s="233"/>
      <c r="S5016" s="233"/>
      <c r="T5016" s="233"/>
      <c r="U5016" s="233"/>
      <c r="V5016" s="233"/>
      <c r="W5016" s="233"/>
      <c r="X5016" s="234"/>
      <c r="Y5016" s="233"/>
      <c r="Z5016" s="235"/>
      <c r="AA5016" s="233"/>
      <c r="AV5016" s="232"/>
    </row>
    <row r="5017" spans="1:48" s="229" customFormat="1" x14ac:dyDescent="0.25">
      <c r="A5017" s="238"/>
      <c r="B5017" s="244"/>
      <c r="C5017" s="233"/>
      <c r="D5017" s="248"/>
      <c r="E5017" s="249"/>
      <c r="F5017" s="249"/>
      <c r="G5017" s="233"/>
      <c r="H5017" s="233"/>
      <c r="I5017" s="233"/>
      <c r="J5017" s="233"/>
      <c r="K5017" s="233"/>
      <c r="L5017" s="233"/>
      <c r="M5017" s="233"/>
      <c r="N5017" s="233"/>
      <c r="O5017" s="233"/>
      <c r="P5017" s="233"/>
      <c r="Q5017" s="233"/>
      <c r="R5017" s="233"/>
      <c r="S5017" s="233"/>
      <c r="T5017" s="233"/>
      <c r="U5017" s="233"/>
      <c r="V5017" s="233"/>
      <c r="W5017" s="233"/>
      <c r="X5017" s="234"/>
      <c r="Y5017" s="233"/>
      <c r="Z5017" s="235"/>
      <c r="AA5017" s="233"/>
      <c r="AV5017" s="232"/>
    </row>
    <row r="5018" spans="1:48" s="229" customFormat="1" x14ac:dyDescent="0.25">
      <c r="A5018" s="238"/>
      <c r="B5018" s="244"/>
      <c r="C5018" s="233"/>
      <c r="D5018" s="248"/>
      <c r="E5018" s="249"/>
      <c r="F5018" s="249"/>
      <c r="G5018" s="233"/>
      <c r="H5018" s="233"/>
      <c r="I5018" s="233"/>
      <c r="J5018" s="233"/>
      <c r="K5018" s="233"/>
      <c r="L5018" s="233"/>
      <c r="M5018" s="233"/>
      <c r="N5018" s="233"/>
      <c r="O5018" s="233"/>
      <c r="P5018" s="233"/>
      <c r="Q5018" s="233"/>
      <c r="R5018" s="233"/>
      <c r="S5018" s="233"/>
      <c r="T5018" s="233"/>
      <c r="U5018" s="233"/>
      <c r="V5018" s="233"/>
      <c r="W5018" s="233"/>
      <c r="X5018" s="234"/>
      <c r="Y5018" s="233"/>
      <c r="Z5018" s="235"/>
      <c r="AA5018" s="233"/>
      <c r="AV5018" s="232"/>
    </row>
    <row r="5019" spans="1:48" s="229" customFormat="1" x14ac:dyDescent="0.25">
      <c r="A5019" s="238"/>
      <c r="B5019" s="244"/>
      <c r="C5019" s="233"/>
      <c r="D5019" s="248"/>
      <c r="E5019" s="249"/>
      <c r="F5019" s="249"/>
      <c r="G5019" s="233"/>
      <c r="H5019" s="233"/>
      <c r="I5019" s="233"/>
      <c r="J5019" s="233"/>
      <c r="K5019" s="233"/>
      <c r="L5019" s="233"/>
      <c r="M5019" s="233"/>
      <c r="N5019" s="233"/>
      <c r="O5019" s="233"/>
      <c r="P5019" s="233"/>
      <c r="Q5019" s="233"/>
      <c r="R5019" s="233"/>
      <c r="S5019" s="233"/>
      <c r="T5019" s="233"/>
      <c r="U5019" s="233"/>
      <c r="V5019" s="233"/>
      <c r="W5019" s="233"/>
      <c r="X5019" s="234"/>
      <c r="Y5019" s="233"/>
      <c r="Z5019" s="235"/>
      <c r="AA5019" s="233"/>
      <c r="AV5019" s="232"/>
    </row>
    <row r="5020" spans="1:48" s="229" customFormat="1" x14ac:dyDescent="0.25">
      <c r="A5020" s="238"/>
      <c r="B5020" s="244"/>
      <c r="C5020" s="233"/>
      <c r="D5020" s="248"/>
      <c r="E5020" s="249"/>
      <c r="F5020" s="249"/>
      <c r="G5020" s="233"/>
      <c r="H5020" s="233"/>
      <c r="I5020" s="233"/>
      <c r="J5020" s="233"/>
      <c r="K5020" s="233"/>
      <c r="L5020" s="233"/>
      <c r="M5020" s="233"/>
      <c r="N5020" s="233"/>
      <c r="O5020" s="233"/>
      <c r="P5020" s="233"/>
      <c r="Q5020" s="233"/>
      <c r="R5020" s="233"/>
      <c r="S5020" s="233"/>
      <c r="T5020" s="233"/>
      <c r="U5020" s="233"/>
      <c r="V5020" s="233"/>
      <c r="W5020" s="233"/>
      <c r="X5020" s="234"/>
      <c r="Y5020" s="233"/>
      <c r="Z5020" s="235"/>
      <c r="AA5020" s="233"/>
      <c r="AV5020" s="232"/>
    </row>
    <row r="5021" spans="1:48" s="229" customFormat="1" x14ac:dyDescent="0.25">
      <c r="A5021" s="238"/>
      <c r="B5021" s="244"/>
      <c r="C5021" s="233"/>
      <c r="D5021" s="248"/>
      <c r="E5021" s="249"/>
      <c r="F5021" s="249"/>
      <c r="G5021" s="233"/>
      <c r="H5021" s="233"/>
      <c r="I5021" s="233"/>
      <c r="J5021" s="233"/>
      <c r="K5021" s="233"/>
      <c r="L5021" s="233"/>
      <c r="M5021" s="233"/>
      <c r="N5021" s="233"/>
      <c r="O5021" s="233"/>
      <c r="P5021" s="233"/>
      <c r="Q5021" s="233"/>
      <c r="R5021" s="233"/>
      <c r="S5021" s="233"/>
      <c r="T5021" s="233"/>
      <c r="U5021" s="233"/>
      <c r="V5021" s="233"/>
      <c r="W5021" s="233"/>
      <c r="X5021" s="234"/>
      <c r="Y5021" s="233"/>
      <c r="Z5021" s="235"/>
      <c r="AA5021" s="233"/>
      <c r="AV5021" s="232"/>
    </row>
    <row r="5022" spans="1:48" s="229" customFormat="1" x14ac:dyDescent="0.25">
      <c r="A5022" s="238"/>
      <c r="B5022" s="244"/>
      <c r="C5022" s="233"/>
      <c r="D5022" s="248"/>
      <c r="E5022" s="249"/>
      <c r="F5022" s="249"/>
      <c r="G5022" s="233"/>
      <c r="H5022" s="233"/>
      <c r="I5022" s="233"/>
      <c r="J5022" s="233"/>
      <c r="K5022" s="233"/>
      <c r="L5022" s="233"/>
      <c r="M5022" s="233"/>
      <c r="N5022" s="233"/>
      <c r="O5022" s="233"/>
      <c r="P5022" s="233"/>
      <c r="Q5022" s="233"/>
      <c r="R5022" s="233"/>
      <c r="S5022" s="233"/>
      <c r="T5022" s="233"/>
      <c r="U5022" s="233"/>
      <c r="V5022" s="233"/>
      <c r="W5022" s="233"/>
      <c r="X5022" s="234"/>
      <c r="Y5022" s="233"/>
      <c r="Z5022" s="235"/>
      <c r="AA5022" s="233"/>
      <c r="AV5022" s="232"/>
    </row>
    <row r="5023" spans="1:48" s="229" customFormat="1" x14ac:dyDescent="0.25">
      <c r="A5023" s="238"/>
      <c r="B5023" s="244"/>
      <c r="C5023" s="233"/>
      <c r="D5023" s="248"/>
      <c r="E5023" s="249"/>
      <c r="F5023" s="249"/>
      <c r="G5023" s="233"/>
      <c r="H5023" s="233"/>
      <c r="I5023" s="233"/>
      <c r="J5023" s="233"/>
      <c r="K5023" s="233"/>
      <c r="L5023" s="233"/>
      <c r="M5023" s="233"/>
      <c r="N5023" s="233"/>
      <c r="O5023" s="233"/>
      <c r="P5023" s="233"/>
      <c r="Q5023" s="233"/>
      <c r="R5023" s="233"/>
      <c r="S5023" s="233"/>
      <c r="T5023" s="233"/>
      <c r="U5023" s="233"/>
      <c r="V5023" s="233"/>
      <c r="W5023" s="233"/>
      <c r="X5023" s="234"/>
      <c r="Y5023" s="233"/>
      <c r="Z5023" s="235"/>
      <c r="AA5023" s="233"/>
      <c r="AV5023" s="232"/>
    </row>
    <row r="5024" spans="1:48" s="229" customFormat="1" x14ac:dyDescent="0.25">
      <c r="A5024" s="238"/>
      <c r="B5024" s="244"/>
      <c r="C5024" s="233"/>
      <c r="D5024" s="248"/>
      <c r="E5024" s="249"/>
      <c r="F5024" s="249"/>
      <c r="G5024" s="233"/>
      <c r="H5024" s="233"/>
      <c r="I5024" s="233"/>
      <c r="J5024" s="233"/>
      <c r="K5024" s="233"/>
      <c r="L5024" s="233"/>
      <c r="M5024" s="233"/>
      <c r="N5024" s="233"/>
      <c r="O5024" s="233"/>
      <c r="P5024" s="233"/>
      <c r="Q5024" s="233"/>
      <c r="R5024" s="233"/>
      <c r="S5024" s="233"/>
      <c r="T5024" s="233"/>
      <c r="U5024" s="233"/>
      <c r="V5024" s="233"/>
      <c r="W5024" s="233"/>
      <c r="X5024" s="234"/>
      <c r="Y5024" s="233"/>
      <c r="Z5024" s="235"/>
      <c r="AA5024" s="233"/>
      <c r="AV5024" s="232"/>
    </row>
    <row r="5025" spans="1:48" s="229" customFormat="1" x14ac:dyDescent="0.25">
      <c r="A5025" s="238"/>
      <c r="B5025" s="244"/>
      <c r="C5025" s="233"/>
      <c r="D5025" s="248"/>
      <c r="E5025" s="249"/>
      <c r="F5025" s="249"/>
      <c r="G5025" s="233"/>
      <c r="H5025" s="233"/>
      <c r="I5025" s="233"/>
      <c r="J5025" s="233"/>
      <c r="K5025" s="233"/>
      <c r="L5025" s="233"/>
      <c r="M5025" s="233"/>
      <c r="N5025" s="233"/>
      <c r="O5025" s="233"/>
      <c r="P5025" s="233"/>
      <c r="Q5025" s="233"/>
      <c r="R5025" s="233"/>
      <c r="S5025" s="233"/>
      <c r="T5025" s="233"/>
      <c r="U5025" s="233"/>
      <c r="V5025" s="233"/>
      <c r="W5025" s="233"/>
      <c r="X5025" s="234"/>
      <c r="Y5025" s="233"/>
      <c r="Z5025" s="235"/>
      <c r="AA5025" s="233"/>
      <c r="AV5025" s="232"/>
    </row>
    <row r="5026" spans="1:48" s="229" customFormat="1" x14ac:dyDescent="0.25">
      <c r="A5026" s="238"/>
      <c r="B5026" s="244"/>
      <c r="C5026" s="233"/>
      <c r="D5026" s="248"/>
      <c r="E5026" s="249"/>
      <c r="F5026" s="249"/>
      <c r="G5026" s="233"/>
      <c r="H5026" s="233"/>
      <c r="I5026" s="233"/>
      <c r="J5026" s="233"/>
      <c r="K5026" s="233"/>
      <c r="L5026" s="233"/>
      <c r="M5026" s="233"/>
      <c r="N5026" s="233"/>
      <c r="O5026" s="233"/>
      <c r="P5026" s="233"/>
      <c r="Q5026" s="233"/>
      <c r="R5026" s="233"/>
      <c r="S5026" s="233"/>
      <c r="T5026" s="233"/>
      <c r="U5026" s="233"/>
      <c r="V5026" s="233"/>
      <c r="W5026" s="233"/>
      <c r="X5026" s="234"/>
      <c r="Y5026" s="233"/>
      <c r="Z5026" s="235"/>
      <c r="AA5026" s="233"/>
      <c r="AV5026" s="232"/>
    </row>
    <row r="5027" spans="1:48" s="229" customFormat="1" x14ac:dyDescent="0.25">
      <c r="A5027" s="238"/>
      <c r="B5027" s="244"/>
      <c r="C5027" s="233"/>
      <c r="D5027" s="248"/>
      <c r="E5027" s="249"/>
      <c r="F5027" s="249"/>
      <c r="G5027" s="233"/>
      <c r="H5027" s="233"/>
      <c r="I5027" s="233"/>
      <c r="J5027" s="233"/>
      <c r="K5027" s="233"/>
      <c r="L5027" s="233"/>
      <c r="M5027" s="233"/>
      <c r="N5027" s="233"/>
      <c r="O5027" s="233"/>
      <c r="P5027" s="233"/>
      <c r="Q5027" s="233"/>
      <c r="R5027" s="233"/>
      <c r="S5027" s="233"/>
      <c r="T5027" s="233"/>
      <c r="U5027" s="233"/>
      <c r="V5027" s="233"/>
      <c r="W5027" s="233"/>
      <c r="X5027" s="234"/>
      <c r="Y5027" s="233"/>
      <c r="Z5027" s="235"/>
      <c r="AA5027" s="233"/>
      <c r="AV5027" s="232"/>
    </row>
    <row r="5028" spans="1:48" s="229" customFormat="1" x14ac:dyDescent="0.25">
      <c r="A5028" s="238"/>
      <c r="B5028" s="244"/>
      <c r="C5028" s="233"/>
      <c r="D5028" s="248"/>
      <c r="E5028" s="249"/>
      <c r="F5028" s="249"/>
      <c r="G5028" s="233"/>
      <c r="H5028" s="233"/>
      <c r="I5028" s="233"/>
      <c r="J5028" s="233"/>
      <c r="K5028" s="233"/>
      <c r="L5028" s="233"/>
      <c r="M5028" s="233"/>
      <c r="N5028" s="233"/>
      <c r="O5028" s="233"/>
      <c r="P5028" s="233"/>
      <c r="Q5028" s="233"/>
      <c r="R5028" s="233"/>
      <c r="S5028" s="233"/>
      <c r="T5028" s="233"/>
      <c r="U5028" s="233"/>
      <c r="V5028" s="233"/>
      <c r="W5028" s="233"/>
      <c r="X5028" s="234"/>
      <c r="Y5028" s="233"/>
      <c r="Z5028" s="235"/>
      <c r="AA5028" s="233"/>
      <c r="AV5028" s="232"/>
    </row>
    <row r="5029" spans="1:48" s="229" customFormat="1" x14ac:dyDescent="0.25">
      <c r="A5029" s="238"/>
      <c r="B5029" s="244"/>
      <c r="C5029" s="233"/>
      <c r="D5029" s="248"/>
      <c r="E5029" s="249"/>
      <c r="F5029" s="249"/>
      <c r="G5029" s="233"/>
      <c r="H5029" s="233"/>
      <c r="I5029" s="233"/>
      <c r="J5029" s="233"/>
      <c r="K5029" s="233"/>
      <c r="L5029" s="233"/>
      <c r="M5029" s="233"/>
      <c r="N5029" s="233"/>
      <c r="O5029" s="233"/>
      <c r="P5029" s="233"/>
      <c r="Q5029" s="233"/>
      <c r="R5029" s="233"/>
      <c r="S5029" s="233"/>
      <c r="T5029" s="233"/>
      <c r="U5029" s="233"/>
      <c r="V5029" s="233"/>
      <c r="W5029" s="233"/>
      <c r="X5029" s="234"/>
      <c r="Y5029" s="233"/>
      <c r="Z5029" s="235"/>
      <c r="AA5029" s="233"/>
      <c r="AV5029" s="232"/>
    </row>
    <row r="5030" spans="1:48" s="229" customFormat="1" x14ac:dyDescent="0.25">
      <c r="A5030" s="238"/>
      <c r="B5030" s="244"/>
      <c r="C5030" s="233"/>
      <c r="D5030" s="248"/>
      <c r="E5030" s="249"/>
      <c r="F5030" s="249"/>
      <c r="G5030" s="233"/>
      <c r="H5030" s="233"/>
      <c r="I5030" s="233"/>
      <c r="J5030" s="233"/>
      <c r="K5030" s="233"/>
      <c r="L5030" s="233"/>
      <c r="M5030" s="233"/>
      <c r="N5030" s="233"/>
      <c r="O5030" s="233"/>
      <c r="P5030" s="233"/>
      <c r="Q5030" s="233"/>
      <c r="R5030" s="233"/>
      <c r="S5030" s="233"/>
      <c r="T5030" s="233"/>
      <c r="U5030" s="233"/>
      <c r="V5030" s="233"/>
      <c r="W5030" s="233"/>
      <c r="X5030" s="234"/>
      <c r="Y5030" s="233"/>
      <c r="Z5030" s="235"/>
      <c r="AA5030" s="233"/>
      <c r="AV5030" s="232"/>
    </row>
    <row r="5031" spans="1:48" s="229" customFormat="1" x14ac:dyDescent="0.25">
      <c r="A5031" s="238"/>
      <c r="B5031" s="244"/>
      <c r="C5031" s="233"/>
      <c r="D5031" s="248"/>
      <c r="E5031" s="249"/>
      <c r="F5031" s="249"/>
      <c r="G5031" s="233"/>
      <c r="H5031" s="233"/>
      <c r="I5031" s="233"/>
      <c r="J5031" s="233"/>
      <c r="K5031" s="233"/>
      <c r="L5031" s="233"/>
      <c r="M5031" s="233"/>
      <c r="N5031" s="233"/>
      <c r="O5031" s="233"/>
      <c r="P5031" s="233"/>
      <c r="Q5031" s="233"/>
      <c r="R5031" s="233"/>
      <c r="S5031" s="233"/>
      <c r="T5031" s="233"/>
      <c r="U5031" s="233"/>
      <c r="V5031" s="233"/>
      <c r="W5031" s="233"/>
      <c r="X5031" s="234"/>
      <c r="Y5031" s="233"/>
      <c r="Z5031" s="235"/>
      <c r="AA5031" s="233"/>
      <c r="AV5031" s="232"/>
    </row>
    <row r="5032" spans="1:48" s="229" customFormat="1" x14ac:dyDescent="0.25">
      <c r="A5032" s="238"/>
      <c r="B5032" s="244"/>
      <c r="C5032" s="233"/>
      <c r="D5032" s="248"/>
      <c r="E5032" s="249"/>
      <c r="F5032" s="249"/>
      <c r="G5032" s="233"/>
      <c r="H5032" s="233"/>
      <c r="I5032" s="233"/>
      <c r="J5032" s="233"/>
      <c r="K5032" s="233"/>
      <c r="L5032" s="233"/>
      <c r="M5032" s="233"/>
      <c r="N5032" s="233"/>
      <c r="O5032" s="233"/>
      <c r="P5032" s="233"/>
      <c r="Q5032" s="233"/>
      <c r="R5032" s="233"/>
      <c r="S5032" s="233"/>
      <c r="T5032" s="233"/>
      <c r="U5032" s="233"/>
      <c r="V5032" s="233"/>
      <c r="W5032" s="233"/>
      <c r="X5032" s="234"/>
      <c r="Y5032" s="233"/>
      <c r="Z5032" s="235"/>
      <c r="AA5032" s="233"/>
      <c r="AV5032" s="232"/>
    </row>
    <row r="5033" spans="1:48" s="229" customFormat="1" x14ac:dyDescent="0.25">
      <c r="A5033" s="238"/>
      <c r="B5033" s="244"/>
      <c r="C5033" s="233"/>
      <c r="D5033" s="248"/>
      <c r="E5033" s="249"/>
      <c r="F5033" s="249"/>
      <c r="G5033" s="233"/>
      <c r="H5033" s="233"/>
      <c r="I5033" s="233"/>
      <c r="J5033" s="233"/>
      <c r="K5033" s="233"/>
      <c r="L5033" s="233"/>
      <c r="M5033" s="233"/>
      <c r="N5033" s="233"/>
      <c r="O5033" s="233"/>
      <c r="P5033" s="233"/>
      <c r="Q5033" s="233"/>
      <c r="R5033" s="233"/>
      <c r="S5033" s="233"/>
      <c r="T5033" s="233"/>
      <c r="U5033" s="233"/>
      <c r="V5033" s="233"/>
      <c r="W5033" s="233"/>
      <c r="X5033" s="234"/>
      <c r="Y5033" s="233"/>
      <c r="Z5033" s="235"/>
      <c r="AA5033" s="233"/>
      <c r="AV5033" s="232"/>
    </row>
    <row r="5034" spans="1:48" s="229" customFormat="1" x14ac:dyDescent="0.25">
      <c r="A5034" s="238"/>
      <c r="B5034" s="244"/>
      <c r="C5034" s="233"/>
      <c r="D5034" s="248"/>
      <c r="E5034" s="249"/>
      <c r="F5034" s="249"/>
      <c r="G5034" s="233"/>
      <c r="H5034" s="233"/>
      <c r="I5034" s="233"/>
      <c r="J5034" s="233"/>
      <c r="K5034" s="233"/>
      <c r="L5034" s="233"/>
      <c r="M5034" s="233"/>
      <c r="N5034" s="233"/>
      <c r="O5034" s="233"/>
      <c r="P5034" s="233"/>
      <c r="Q5034" s="233"/>
      <c r="R5034" s="233"/>
      <c r="S5034" s="233"/>
      <c r="T5034" s="233"/>
      <c r="U5034" s="233"/>
      <c r="V5034" s="233"/>
      <c r="W5034" s="233"/>
      <c r="X5034" s="234"/>
      <c r="Y5034" s="233"/>
      <c r="Z5034" s="235"/>
      <c r="AA5034" s="233"/>
      <c r="AV5034" s="232"/>
    </row>
    <row r="5035" spans="1:48" s="229" customFormat="1" x14ac:dyDescent="0.25">
      <c r="A5035" s="238"/>
      <c r="B5035" s="244"/>
      <c r="C5035" s="233"/>
      <c r="D5035" s="248"/>
      <c r="E5035" s="249"/>
      <c r="F5035" s="249"/>
      <c r="G5035" s="233"/>
      <c r="H5035" s="233"/>
      <c r="I5035" s="233"/>
      <c r="J5035" s="233"/>
      <c r="K5035" s="233"/>
      <c r="L5035" s="233"/>
      <c r="M5035" s="233"/>
      <c r="N5035" s="233"/>
      <c r="O5035" s="233"/>
      <c r="P5035" s="233"/>
      <c r="Q5035" s="233"/>
      <c r="R5035" s="233"/>
      <c r="S5035" s="233"/>
      <c r="T5035" s="233"/>
      <c r="U5035" s="233"/>
      <c r="V5035" s="233"/>
      <c r="W5035" s="233"/>
      <c r="X5035" s="234"/>
      <c r="Y5035" s="233"/>
      <c r="Z5035" s="235"/>
      <c r="AA5035" s="233"/>
      <c r="AV5035" s="232"/>
    </row>
    <row r="5036" spans="1:48" s="229" customFormat="1" x14ac:dyDescent="0.25">
      <c r="A5036" s="238"/>
      <c r="B5036" s="244"/>
      <c r="C5036" s="233"/>
      <c r="D5036" s="248"/>
      <c r="E5036" s="249"/>
      <c r="F5036" s="249"/>
      <c r="G5036" s="233"/>
      <c r="H5036" s="233"/>
      <c r="I5036" s="233"/>
      <c r="J5036" s="233"/>
      <c r="K5036" s="233"/>
      <c r="L5036" s="233"/>
      <c r="M5036" s="233"/>
      <c r="N5036" s="233"/>
      <c r="O5036" s="233"/>
      <c r="P5036" s="233"/>
      <c r="Q5036" s="233"/>
      <c r="R5036" s="233"/>
      <c r="S5036" s="233"/>
      <c r="T5036" s="233"/>
      <c r="U5036" s="233"/>
      <c r="V5036" s="233"/>
      <c r="W5036" s="233"/>
      <c r="X5036" s="234"/>
      <c r="Y5036" s="233"/>
      <c r="Z5036" s="235"/>
      <c r="AA5036" s="233"/>
      <c r="AV5036" s="232"/>
    </row>
    <row r="5037" spans="1:48" s="229" customFormat="1" x14ac:dyDescent="0.25">
      <c r="A5037" s="238"/>
      <c r="B5037" s="244"/>
      <c r="C5037" s="233"/>
      <c r="D5037" s="248"/>
      <c r="E5037" s="249"/>
      <c r="F5037" s="249"/>
      <c r="G5037" s="233"/>
      <c r="H5037" s="233"/>
      <c r="I5037" s="233"/>
      <c r="J5037" s="233"/>
      <c r="K5037" s="233"/>
      <c r="L5037" s="233"/>
      <c r="M5037" s="233"/>
      <c r="N5037" s="233"/>
      <c r="O5037" s="233"/>
      <c r="P5037" s="233"/>
      <c r="Q5037" s="233"/>
      <c r="R5037" s="233"/>
      <c r="S5037" s="233"/>
      <c r="T5037" s="233"/>
      <c r="U5037" s="233"/>
      <c r="V5037" s="233"/>
      <c r="W5037" s="233"/>
      <c r="X5037" s="234"/>
      <c r="Y5037" s="233"/>
      <c r="Z5037" s="235"/>
      <c r="AA5037" s="233"/>
      <c r="AV5037" s="232"/>
    </row>
    <row r="5038" spans="1:48" s="229" customFormat="1" x14ac:dyDescent="0.25">
      <c r="A5038" s="238"/>
      <c r="B5038" s="244"/>
      <c r="C5038" s="233"/>
      <c r="D5038" s="248"/>
      <c r="E5038" s="249"/>
      <c r="F5038" s="249"/>
      <c r="G5038" s="233"/>
      <c r="H5038" s="233"/>
      <c r="I5038" s="233"/>
      <c r="J5038" s="233"/>
      <c r="K5038" s="233"/>
      <c r="L5038" s="233"/>
      <c r="M5038" s="233"/>
      <c r="N5038" s="233"/>
      <c r="O5038" s="233"/>
      <c r="P5038" s="233"/>
      <c r="Q5038" s="233"/>
      <c r="R5038" s="233"/>
      <c r="S5038" s="233"/>
      <c r="T5038" s="233"/>
      <c r="U5038" s="233"/>
      <c r="V5038" s="233"/>
      <c r="W5038" s="233"/>
      <c r="X5038" s="234"/>
      <c r="Y5038" s="233"/>
      <c r="Z5038" s="235"/>
      <c r="AA5038" s="233"/>
      <c r="AV5038" s="232"/>
    </row>
    <row r="5039" spans="1:48" s="229" customFormat="1" x14ac:dyDescent="0.25">
      <c r="A5039" s="238"/>
      <c r="B5039" s="244"/>
      <c r="C5039" s="233"/>
      <c r="D5039" s="248"/>
      <c r="E5039" s="249"/>
      <c r="F5039" s="249"/>
      <c r="G5039" s="233"/>
      <c r="H5039" s="233"/>
      <c r="I5039" s="233"/>
      <c r="J5039" s="233"/>
      <c r="K5039" s="233"/>
      <c r="L5039" s="233"/>
      <c r="M5039" s="233"/>
      <c r="N5039" s="233"/>
      <c r="O5039" s="233"/>
      <c r="P5039" s="233"/>
      <c r="Q5039" s="233"/>
      <c r="R5039" s="233"/>
      <c r="S5039" s="233"/>
      <c r="T5039" s="233"/>
      <c r="U5039" s="233"/>
      <c r="V5039" s="233"/>
      <c r="W5039" s="233"/>
      <c r="X5039" s="234"/>
      <c r="Y5039" s="233"/>
      <c r="Z5039" s="235"/>
      <c r="AA5039" s="233"/>
      <c r="AV5039" s="232"/>
    </row>
    <row r="5040" spans="1:48" s="229" customFormat="1" x14ac:dyDescent="0.25">
      <c r="A5040" s="238"/>
      <c r="B5040" s="244"/>
      <c r="C5040" s="233"/>
      <c r="D5040" s="248"/>
      <c r="E5040" s="249"/>
      <c r="F5040" s="249"/>
      <c r="G5040" s="233"/>
      <c r="H5040" s="233"/>
      <c r="I5040" s="233"/>
      <c r="J5040" s="233"/>
      <c r="K5040" s="233"/>
      <c r="L5040" s="233"/>
      <c r="M5040" s="233"/>
      <c r="N5040" s="233"/>
      <c r="O5040" s="233"/>
      <c r="P5040" s="233"/>
      <c r="Q5040" s="233"/>
      <c r="R5040" s="233"/>
      <c r="S5040" s="233"/>
      <c r="T5040" s="233"/>
      <c r="U5040" s="233"/>
      <c r="V5040" s="233"/>
      <c r="W5040" s="233"/>
      <c r="X5040" s="234"/>
      <c r="Y5040" s="233"/>
      <c r="Z5040" s="235"/>
      <c r="AA5040" s="233"/>
      <c r="AV5040" s="232"/>
    </row>
    <row r="5041" spans="1:48" s="229" customFormat="1" x14ac:dyDescent="0.25">
      <c r="A5041" s="238"/>
      <c r="B5041" s="244"/>
      <c r="C5041" s="233"/>
      <c r="D5041" s="248"/>
      <c r="E5041" s="249"/>
      <c r="F5041" s="249"/>
      <c r="G5041" s="233"/>
      <c r="H5041" s="233"/>
      <c r="I5041" s="233"/>
      <c r="J5041" s="233"/>
      <c r="K5041" s="233"/>
      <c r="L5041" s="233"/>
      <c r="M5041" s="233"/>
      <c r="N5041" s="233"/>
      <c r="O5041" s="233"/>
      <c r="P5041" s="233"/>
      <c r="Q5041" s="233"/>
      <c r="R5041" s="233"/>
      <c r="S5041" s="233"/>
      <c r="T5041" s="233"/>
      <c r="U5041" s="233"/>
      <c r="V5041" s="233"/>
      <c r="W5041" s="233"/>
      <c r="X5041" s="234"/>
      <c r="Y5041" s="233"/>
      <c r="Z5041" s="235"/>
      <c r="AA5041" s="233"/>
      <c r="AV5041" s="232"/>
    </row>
    <row r="5042" spans="1:48" s="229" customFormat="1" x14ac:dyDescent="0.25">
      <c r="A5042" s="238"/>
      <c r="B5042" s="244"/>
      <c r="C5042" s="233"/>
      <c r="D5042" s="248"/>
      <c r="E5042" s="249"/>
      <c r="F5042" s="249"/>
      <c r="G5042" s="233"/>
      <c r="H5042" s="233"/>
      <c r="I5042" s="233"/>
      <c r="J5042" s="233"/>
      <c r="K5042" s="233"/>
      <c r="L5042" s="233"/>
      <c r="M5042" s="233"/>
      <c r="N5042" s="233"/>
      <c r="O5042" s="233"/>
      <c r="P5042" s="233"/>
      <c r="Q5042" s="233"/>
      <c r="R5042" s="233"/>
      <c r="S5042" s="233"/>
      <c r="T5042" s="233"/>
      <c r="U5042" s="233"/>
      <c r="V5042" s="233"/>
      <c r="W5042" s="233"/>
      <c r="X5042" s="234"/>
      <c r="Y5042" s="233"/>
      <c r="Z5042" s="235"/>
      <c r="AA5042" s="233"/>
      <c r="AV5042" s="232"/>
    </row>
    <row r="5043" spans="1:48" s="229" customFormat="1" x14ac:dyDescent="0.25">
      <c r="A5043" s="238"/>
      <c r="B5043" s="244"/>
      <c r="C5043" s="233"/>
      <c r="D5043" s="248"/>
      <c r="E5043" s="249"/>
      <c r="F5043" s="249"/>
      <c r="G5043" s="233"/>
      <c r="H5043" s="233"/>
      <c r="I5043" s="233"/>
      <c r="J5043" s="233"/>
      <c r="K5043" s="233"/>
      <c r="L5043" s="233"/>
      <c r="M5043" s="233"/>
      <c r="N5043" s="233"/>
      <c r="O5043" s="233"/>
      <c r="P5043" s="233"/>
      <c r="Q5043" s="233"/>
      <c r="R5043" s="233"/>
      <c r="S5043" s="233"/>
      <c r="T5043" s="233"/>
      <c r="U5043" s="233"/>
      <c r="V5043" s="233"/>
      <c r="W5043" s="233"/>
      <c r="X5043" s="234"/>
      <c r="Y5043" s="233"/>
      <c r="Z5043" s="235"/>
      <c r="AA5043" s="233"/>
      <c r="AV5043" s="232"/>
    </row>
    <row r="5044" spans="1:48" s="229" customFormat="1" x14ac:dyDescent="0.25">
      <c r="A5044" s="238"/>
      <c r="B5044" s="244"/>
      <c r="C5044" s="233"/>
      <c r="D5044" s="248"/>
      <c r="E5044" s="249"/>
      <c r="F5044" s="249"/>
      <c r="G5044" s="233"/>
      <c r="H5044" s="233"/>
      <c r="I5044" s="233"/>
      <c r="J5044" s="233"/>
      <c r="K5044" s="233"/>
      <c r="L5044" s="233"/>
      <c r="M5044" s="233"/>
      <c r="N5044" s="233"/>
      <c r="O5044" s="233"/>
      <c r="P5044" s="233"/>
      <c r="Q5044" s="233"/>
      <c r="R5044" s="233"/>
      <c r="S5044" s="233"/>
      <c r="T5044" s="233"/>
      <c r="U5044" s="233"/>
      <c r="V5044" s="233"/>
      <c r="W5044" s="233"/>
      <c r="X5044" s="234"/>
      <c r="Y5044" s="233"/>
      <c r="Z5044" s="235"/>
      <c r="AA5044" s="233"/>
      <c r="AV5044" s="232"/>
    </row>
    <row r="5045" spans="1:48" s="229" customFormat="1" x14ac:dyDescent="0.25">
      <c r="A5045" s="238"/>
      <c r="B5045" s="244"/>
      <c r="C5045" s="233"/>
      <c r="D5045" s="248"/>
      <c r="E5045" s="249"/>
      <c r="F5045" s="249"/>
      <c r="G5045" s="233"/>
      <c r="H5045" s="233"/>
      <c r="I5045" s="233"/>
      <c r="J5045" s="233"/>
      <c r="K5045" s="233"/>
      <c r="L5045" s="233"/>
      <c r="M5045" s="233"/>
      <c r="N5045" s="233"/>
      <c r="O5045" s="233"/>
      <c r="P5045" s="233"/>
      <c r="Q5045" s="233"/>
      <c r="R5045" s="233"/>
      <c r="S5045" s="233"/>
      <c r="T5045" s="233"/>
      <c r="U5045" s="233"/>
      <c r="V5045" s="233"/>
      <c r="W5045" s="233"/>
      <c r="X5045" s="234"/>
      <c r="Y5045" s="233"/>
      <c r="Z5045" s="235"/>
      <c r="AA5045" s="233"/>
      <c r="AV5045" s="232"/>
    </row>
    <row r="5046" spans="1:48" s="229" customFormat="1" x14ac:dyDescent="0.25">
      <c r="A5046" s="238"/>
      <c r="B5046" s="244"/>
      <c r="C5046" s="233"/>
      <c r="D5046" s="248"/>
      <c r="E5046" s="249"/>
      <c r="F5046" s="249"/>
      <c r="G5046" s="233"/>
      <c r="H5046" s="233"/>
      <c r="I5046" s="233"/>
      <c r="J5046" s="233"/>
      <c r="K5046" s="233"/>
      <c r="L5046" s="233"/>
      <c r="M5046" s="233"/>
      <c r="N5046" s="233"/>
      <c r="O5046" s="233"/>
      <c r="P5046" s="233"/>
      <c r="Q5046" s="233"/>
      <c r="R5046" s="233"/>
      <c r="S5046" s="233"/>
      <c r="T5046" s="233"/>
      <c r="U5046" s="233"/>
      <c r="V5046" s="233"/>
      <c r="W5046" s="233"/>
      <c r="X5046" s="234"/>
      <c r="Y5046" s="233"/>
      <c r="Z5046" s="235"/>
      <c r="AA5046" s="233"/>
      <c r="AV5046" s="232"/>
    </row>
    <row r="5047" spans="1:48" s="229" customFormat="1" x14ac:dyDescent="0.25">
      <c r="A5047" s="238"/>
      <c r="B5047" s="244"/>
      <c r="C5047" s="233"/>
      <c r="D5047" s="248"/>
      <c r="E5047" s="249"/>
      <c r="F5047" s="249"/>
      <c r="G5047" s="233"/>
      <c r="H5047" s="233"/>
      <c r="I5047" s="233"/>
      <c r="J5047" s="233"/>
      <c r="K5047" s="233"/>
      <c r="L5047" s="233"/>
      <c r="M5047" s="233"/>
      <c r="N5047" s="233"/>
      <c r="O5047" s="233"/>
      <c r="P5047" s="233"/>
      <c r="Q5047" s="233"/>
      <c r="R5047" s="233"/>
      <c r="S5047" s="233"/>
      <c r="T5047" s="233"/>
      <c r="U5047" s="233"/>
      <c r="V5047" s="233"/>
      <c r="W5047" s="233"/>
      <c r="X5047" s="234"/>
      <c r="Y5047" s="233"/>
      <c r="Z5047" s="235"/>
      <c r="AA5047" s="233"/>
      <c r="AV5047" s="232"/>
    </row>
    <row r="5048" spans="1:48" s="229" customFormat="1" x14ac:dyDescent="0.25">
      <c r="A5048" s="238"/>
      <c r="B5048" s="244"/>
      <c r="C5048" s="233"/>
      <c r="D5048" s="248"/>
      <c r="E5048" s="249"/>
      <c r="F5048" s="249"/>
      <c r="G5048" s="233"/>
      <c r="H5048" s="233"/>
      <c r="I5048" s="233"/>
      <c r="J5048" s="233"/>
      <c r="K5048" s="233"/>
      <c r="L5048" s="233"/>
      <c r="M5048" s="233"/>
      <c r="N5048" s="233"/>
      <c r="O5048" s="233"/>
      <c r="P5048" s="233"/>
      <c r="Q5048" s="233"/>
      <c r="R5048" s="233"/>
      <c r="S5048" s="233"/>
      <c r="T5048" s="233"/>
      <c r="U5048" s="233"/>
      <c r="V5048" s="233"/>
      <c r="W5048" s="233"/>
      <c r="X5048" s="234"/>
      <c r="Y5048" s="233"/>
      <c r="Z5048" s="235"/>
      <c r="AA5048" s="233"/>
      <c r="AV5048" s="232"/>
    </row>
    <row r="5049" spans="1:48" s="229" customFormat="1" x14ac:dyDescent="0.25">
      <c r="A5049" s="238"/>
      <c r="B5049" s="244"/>
      <c r="C5049" s="233"/>
      <c r="D5049" s="248"/>
      <c r="E5049" s="249"/>
      <c r="F5049" s="249"/>
      <c r="G5049" s="233"/>
      <c r="H5049" s="233"/>
      <c r="I5049" s="233"/>
      <c r="J5049" s="233"/>
      <c r="K5049" s="233"/>
      <c r="L5049" s="233"/>
      <c r="M5049" s="233"/>
      <c r="N5049" s="233"/>
      <c r="O5049" s="233"/>
      <c r="P5049" s="233"/>
      <c r="Q5049" s="233"/>
      <c r="R5049" s="233"/>
      <c r="S5049" s="233"/>
      <c r="T5049" s="233"/>
      <c r="U5049" s="233"/>
      <c r="V5049" s="233"/>
      <c r="W5049" s="233"/>
      <c r="X5049" s="234"/>
      <c r="Y5049" s="233"/>
      <c r="Z5049" s="235"/>
      <c r="AA5049" s="233"/>
      <c r="AV5049" s="232"/>
    </row>
    <row r="5050" spans="1:48" s="229" customFormat="1" x14ac:dyDescent="0.25">
      <c r="A5050" s="238"/>
      <c r="B5050" s="244"/>
      <c r="C5050" s="233"/>
      <c r="D5050" s="248"/>
      <c r="E5050" s="249"/>
      <c r="F5050" s="249"/>
      <c r="G5050" s="233"/>
      <c r="H5050" s="233"/>
      <c r="I5050" s="233"/>
      <c r="J5050" s="233"/>
      <c r="K5050" s="233"/>
      <c r="L5050" s="233"/>
      <c r="M5050" s="233"/>
      <c r="N5050" s="233"/>
      <c r="O5050" s="233"/>
      <c r="P5050" s="233"/>
      <c r="Q5050" s="233"/>
      <c r="R5050" s="233"/>
      <c r="S5050" s="233"/>
      <c r="T5050" s="233"/>
      <c r="U5050" s="233"/>
      <c r="V5050" s="233"/>
      <c r="W5050" s="233"/>
      <c r="X5050" s="234"/>
      <c r="Y5050" s="233"/>
      <c r="Z5050" s="235"/>
      <c r="AA5050" s="233"/>
      <c r="AV5050" s="232"/>
    </row>
    <row r="5051" spans="1:48" s="229" customFormat="1" x14ac:dyDescent="0.25">
      <c r="A5051" s="238"/>
      <c r="B5051" s="244"/>
      <c r="C5051" s="233"/>
      <c r="D5051" s="248"/>
      <c r="E5051" s="249"/>
      <c r="F5051" s="249"/>
      <c r="G5051" s="233"/>
      <c r="H5051" s="233"/>
      <c r="I5051" s="233"/>
      <c r="J5051" s="233"/>
      <c r="K5051" s="233"/>
      <c r="L5051" s="233"/>
      <c r="M5051" s="233"/>
      <c r="N5051" s="233"/>
      <c r="O5051" s="233"/>
      <c r="P5051" s="233"/>
      <c r="Q5051" s="233"/>
      <c r="R5051" s="233"/>
      <c r="S5051" s="233"/>
      <c r="T5051" s="233"/>
      <c r="U5051" s="233"/>
      <c r="V5051" s="233"/>
      <c r="W5051" s="233"/>
      <c r="X5051" s="234"/>
      <c r="Y5051" s="233"/>
      <c r="Z5051" s="235"/>
      <c r="AA5051" s="233"/>
      <c r="AV5051" s="232"/>
    </row>
    <row r="5052" spans="1:48" s="229" customFormat="1" x14ac:dyDescent="0.25">
      <c r="A5052" s="238"/>
      <c r="B5052" s="244"/>
      <c r="C5052" s="233"/>
      <c r="D5052" s="248"/>
      <c r="E5052" s="249"/>
      <c r="F5052" s="249"/>
      <c r="G5052" s="233"/>
      <c r="H5052" s="233"/>
      <c r="I5052" s="233"/>
      <c r="J5052" s="233"/>
      <c r="K5052" s="233"/>
      <c r="L5052" s="233"/>
      <c r="M5052" s="233"/>
      <c r="N5052" s="233"/>
      <c r="O5052" s="233"/>
      <c r="P5052" s="233"/>
      <c r="Q5052" s="233"/>
      <c r="R5052" s="233"/>
      <c r="S5052" s="233"/>
      <c r="T5052" s="233"/>
      <c r="U5052" s="233"/>
      <c r="V5052" s="233"/>
      <c r="W5052" s="233"/>
      <c r="X5052" s="234"/>
      <c r="Y5052" s="233"/>
      <c r="Z5052" s="235"/>
      <c r="AA5052" s="233"/>
      <c r="AV5052" s="232"/>
    </row>
    <row r="5053" spans="1:48" s="229" customFormat="1" x14ac:dyDescent="0.25">
      <c r="A5053" s="238"/>
      <c r="B5053" s="244"/>
      <c r="C5053" s="233"/>
      <c r="D5053" s="248"/>
      <c r="E5053" s="249"/>
      <c r="F5053" s="249"/>
      <c r="G5053" s="233"/>
      <c r="H5053" s="233"/>
      <c r="I5053" s="233"/>
      <c r="J5053" s="233"/>
      <c r="K5053" s="233"/>
      <c r="L5053" s="233"/>
      <c r="M5053" s="233"/>
      <c r="N5053" s="233"/>
      <c r="O5053" s="233"/>
      <c r="P5053" s="233"/>
      <c r="Q5053" s="233"/>
      <c r="R5053" s="233"/>
      <c r="S5053" s="233"/>
      <c r="T5053" s="233"/>
      <c r="U5053" s="233"/>
      <c r="V5053" s="233"/>
      <c r="W5053" s="233"/>
      <c r="X5053" s="234"/>
      <c r="Y5053" s="233"/>
      <c r="Z5053" s="235"/>
      <c r="AA5053" s="233"/>
      <c r="AV5053" s="232"/>
    </row>
    <row r="5054" spans="1:48" s="229" customFormat="1" x14ac:dyDescent="0.25">
      <c r="A5054" s="238"/>
      <c r="B5054" s="244"/>
      <c r="C5054" s="233"/>
      <c r="D5054" s="248"/>
      <c r="E5054" s="249"/>
      <c r="F5054" s="249"/>
      <c r="G5054" s="233"/>
      <c r="H5054" s="233"/>
      <c r="I5054" s="233"/>
      <c r="J5054" s="233"/>
      <c r="K5054" s="233"/>
      <c r="L5054" s="233"/>
      <c r="M5054" s="233"/>
      <c r="N5054" s="233"/>
      <c r="O5054" s="233"/>
      <c r="P5054" s="233"/>
      <c r="Q5054" s="233"/>
      <c r="R5054" s="233"/>
      <c r="S5054" s="233"/>
      <c r="T5054" s="233"/>
      <c r="U5054" s="233"/>
      <c r="V5054" s="233"/>
      <c r="W5054" s="233"/>
      <c r="X5054" s="234"/>
      <c r="Y5054" s="233"/>
      <c r="Z5054" s="235"/>
      <c r="AA5054" s="233"/>
      <c r="AV5054" s="232"/>
    </row>
    <row r="5055" spans="1:48" s="229" customFormat="1" x14ac:dyDescent="0.25">
      <c r="A5055" s="238"/>
      <c r="B5055" s="244"/>
      <c r="C5055" s="233"/>
      <c r="D5055" s="248"/>
      <c r="E5055" s="249"/>
      <c r="F5055" s="249"/>
      <c r="G5055" s="233"/>
      <c r="H5055" s="233"/>
      <c r="I5055" s="233"/>
      <c r="J5055" s="233"/>
      <c r="K5055" s="233"/>
      <c r="L5055" s="233"/>
      <c r="M5055" s="233"/>
      <c r="N5055" s="233"/>
      <c r="O5055" s="233"/>
      <c r="P5055" s="233"/>
      <c r="Q5055" s="233"/>
      <c r="R5055" s="233"/>
      <c r="S5055" s="233"/>
      <c r="T5055" s="233"/>
      <c r="U5055" s="233"/>
      <c r="V5055" s="233"/>
      <c r="W5055" s="233"/>
      <c r="X5055" s="234"/>
      <c r="Y5055" s="233"/>
      <c r="Z5055" s="235"/>
      <c r="AA5055" s="233"/>
      <c r="AV5055" s="232"/>
    </row>
    <row r="5056" spans="1:48" s="229" customFormat="1" x14ac:dyDescent="0.25">
      <c r="A5056" s="238"/>
      <c r="B5056" s="244"/>
      <c r="C5056" s="233"/>
      <c r="D5056" s="248"/>
      <c r="E5056" s="249"/>
      <c r="F5056" s="249"/>
      <c r="G5056" s="233"/>
      <c r="H5056" s="233"/>
      <c r="I5056" s="233"/>
      <c r="J5056" s="233"/>
      <c r="K5056" s="233"/>
      <c r="L5056" s="233"/>
      <c r="M5056" s="233"/>
      <c r="N5056" s="233"/>
      <c r="O5056" s="233"/>
      <c r="P5056" s="233"/>
      <c r="Q5056" s="233"/>
      <c r="R5056" s="233"/>
      <c r="S5056" s="233"/>
      <c r="T5056" s="233"/>
      <c r="U5056" s="233"/>
      <c r="V5056" s="233"/>
      <c r="W5056" s="233"/>
      <c r="X5056" s="234"/>
      <c r="Y5056" s="233"/>
      <c r="Z5056" s="235"/>
      <c r="AA5056" s="233"/>
      <c r="AV5056" s="232"/>
    </row>
    <row r="5057" spans="1:48" s="229" customFormat="1" x14ac:dyDescent="0.25">
      <c r="A5057" s="238"/>
      <c r="B5057" s="244"/>
      <c r="C5057" s="233"/>
      <c r="D5057" s="248"/>
      <c r="E5057" s="249"/>
      <c r="F5057" s="249"/>
      <c r="G5057" s="233"/>
      <c r="H5057" s="233"/>
      <c r="I5057" s="233"/>
      <c r="J5057" s="233"/>
      <c r="K5057" s="233"/>
      <c r="L5057" s="233"/>
      <c r="M5057" s="233"/>
      <c r="N5057" s="233"/>
      <c r="O5057" s="233"/>
      <c r="P5057" s="233"/>
      <c r="Q5057" s="233"/>
      <c r="R5057" s="233"/>
      <c r="S5057" s="233"/>
      <c r="T5057" s="233"/>
      <c r="U5057" s="233"/>
      <c r="V5057" s="233"/>
      <c r="W5057" s="233"/>
      <c r="X5057" s="234"/>
      <c r="Y5057" s="233"/>
      <c r="Z5057" s="235"/>
      <c r="AA5057" s="233"/>
      <c r="AV5057" s="232"/>
    </row>
    <row r="5058" spans="1:48" s="229" customFormat="1" x14ac:dyDescent="0.25">
      <c r="A5058" s="238"/>
      <c r="B5058" s="244"/>
      <c r="C5058" s="233"/>
      <c r="D5058" s="248"/>
      <c r="E5058" s="249"/>
      <c r="F5058" s="249"/>
      <c r="G5058" s="233"/>
      <c r="H5058" s="233"/>
      <c r="I5058" s="233"/>
      <c r="J5058" s="233"/>
      <c r="K5058" s="233"/>
      <c r="L5058" s="233"/>
      <c r="M5058" s="233"/>
      <c r="N5058" s="233"/>
      <c r="O5058" s="233"/>
      <c r="P5058" s="233"/>
      <c r="Q5058" s="233"/>
      <c r="R5058" s="233"/>
      <c r="S5058" s="233"/>
      <c r="T5058" s="233"/>
      <c r="U5058" s="233"/>
      <c r="V5058" s="233"/>
      <c r="W5058" s="233"/>
      <c r="X5058" s="234"/>
      <c r="Y5058" s="233"/>
      <c r="Z5058" s="235"/>
      <c r="AA5058" s="233"/>
      <c r="AV5058" s="232"/>
    </row>
    <row r="5059" spans="1:48" s="229" customFormat="1" x14ac:dyDescent="0.25">
      <c r="A5059" s="238"/>
      <c r="B5059" s="244"/>
      <c r="C5059" s="233"/>
      <c r="D5059" s="248"/>
      <c r="E5059" s="249"/>
      <c r="F5059" s="249"/>
      <c r="G5059" s="233"/>
      <c r="H5059" s="233"/>
      <c r="I5059" s="233"/>
      <c r="J5059" s="233"/>
      <c r="K5059" s="233"/>
      <c r="L5059" s="233"/>
      <c r="M5059" s="233"/>
      <c r="N5059" s="233"/>
      <c r="O5059" s="233"/>
      <c r="P5059" s="233"/>
      <c r="Q5059" s="233"/>
      <c r="R5059" s="233"/>
      <c r="S5059" s="233"/>
      <c r="T5059" s="233"/>
      <c r="U5059" s="233"/>
      <c r="V5059" s="233"/>
      <c r="W5059" s="233"/>
      <c r="X5059" s="234"/>
      <c r="Y5059" s="233"/>
      <c r="Z5059" s="235"/>
      <c r="AA5059" s="233"/>
      <c r="AV5059" s="232"/>
    </row>
    <row r="5060" spans="1:48" s="229" customFormat="1" x14ac:dyDescent="0.25">
      <c r="A5060" s="238"/>
      <c r="B5060" s="244"/>
      <c r="C5060" s="233"/>
      <c r="D5060" s="248"/>
      <c r="E5060" s="249"/>
      <c r="F5060" s="249"/>
      <c r="G5060" s="233"/>
      <c r="H5060" s="233"/>
      <c r="I5060" s="233"/>
      <c r="J5060" s="233"/>
      <c r="K5060" s="233"/>
      <c r="L5060" s="233"/>
      <c r="M5060" s="233"/>
      <c r="N5060" s="233"/>
      <c r="O5060" s="233"/>
      <c r="P5060" s="233"/>
      <c r="Q5060" s="233"/>
      <c r="R5060" s="233"/>
      <c r="S5060" s="233"/>
      <c r="T5060" s="233"/>
      <c r="U5060" s="233"/>
      <c r="V5060" s="233"/>
      <c r="W5060" s="233"/>
      <c r="X5060" s="234"/>
      <c r="Y5060" s="233"/>
      <c r="Z5060" s="235"/>
      <c r="AA5060" s="233"/>
      <c r="AV5060" s="232"/>
    </row>
    <row r="5061" spans="1:48" s="229" customFormat="1" x14ac:dyDescent="0.25">
      <c r="A5061" s="238"/>
      <c r="B5061" s="244"/>
      <c r="C5061" s="233"/>
      <c r="D5061" s="248"/>
      <c r="E5061" s="249"/>
      <c r="F5061" s="249"/>
      <c r="G5061" s="233"/>
      <c r="H5061" s="233"/>
      <c r="I5061" s="233"/>
      <c r="J5061" s="233"/>
      <c r="K5061" s="233"/>
      <c r="L5061" s="233"/>
      <c r="M5061" s="233"/>
      <c r="N5061" s="233"/>
      <c r="O5061" s="233"/>
      <c r="P5061" s="233"/>
      <c r="Q5061" s="233"/>
      <c r="R5061" s="233"/>
      <c r="S5061" s="233"/>
      <c r="T5061" s="233"/>
      <c r="U5061" s="233"/>
      <c r="V5061" s="233"/>
      <c r="W5061" s="233"/>
      <c r="X5061" s="234"/>
      <c r="Y5061" s="233"/>
      <c r="Z5061" s="235"/>
      <c r="AA5061" s="233"/>
      <c r="AV5061" s="232"/>
    </row>
    <row r="5062" spans="1:48" s="229" customFormat="1" x14ac:dyDescent="0.25">
      <c r="A5062" s="238"/>
      <c r="B5062" s="244"/>
      <c r="C5062" s="233"/>
      <c r="D5062" s="248"/>
      <c r="E5062" s="249"/>
      <c r="F5062" s="249"/>
      <c r="G5062" s="233"/>
      <c r="H5062" s="233"/>
      <c r="I5062" s="233"/>
      <c r="J5062" s="233"/>
      <c r="K5062" s="233"/>
      <c r="L5062" s="233"/>
      <c r="M5062" s="233"/>
      <c r="N5062" s="233"/>
      <c r="O5062" s="233"/>
      <c r="P5062" s="233"/>
      <c r="Q5062" s="233"/>
      <c r="R5062" s="233"/>
      <c r="S5062" s="233"/>
      <c r="T5062" s="233"/>
      <c r="U5062" s="233"/>
      <c r="V5062" s="233"/>
      <c r="W5062" s="233"/>
      <c r="X5062" s="234"/>
      <c r="Y5062" s="233"/>
      <c r="Z5062" s="235"/>
      <c r="AA5062" s="233"/>
      <c r="AV5062" s="232"/>
    </row>
    <row r="5063" spans="1:48" s="229" customFormat="1" x14ac:dyDescent="0.25">
      <c r="A5063" s="238"/>
      <c r="B5063" s="244"/>
      <c r="C5063" s="233"/>
      <c r="D5063" s="248"/>
      <c r="E5063" s="249"/>
      <c r="F5063" s="249"/>
      <c r="G5063" s="233"/>
      <c r="H5063" s="233"/>
      <c r="I5063" s="233"/>
      <c r="J5063" s="233"/>
      <c r="K5063" s="233"/>
      <c r="L5063" s="233"/>
      <c r="M5063" s="233"/>
      <c r="N5063" s="233"/>
      <c r="O5063" s="233"/>
      <c r="P5063" s="233"/>
      <c r="Q5063" s="233"/>
      <c r="R5063" s="233"/>
      <c r="S5063" s="233"/>
      <c r="T5063" s="233"/>
      <c r="U5063" s="233"/>
      <c r="V5063" s="233"/>
      <c r="W5063" s="233"/>
      <c r="X5063" s="234"/>
      <c r="Y5063" s="233"/>
      <c r="Z5063" s="235"/>
      <c r="AA5063" s="233"/>
      <c r="AV5063" s="232"/>
    </row>
    <row r="5064" spans="1:48" s="229" customFormat="1" x14ac:dyDescent="0.25">
      <c r="A5064" s="238"/>
      <c r="B5064" s="244"/>
      <c r="C5064" s="233"/>
      <c r="D5064" s="248"/>
      <c r="E5064" s="249"/>
      <c r="F5064" s="249"/>
      <c r="G5064" s="233"/>
      <c r="H5064" s="233"/>
      <c r="I5064" s="233"/>
      <c r="J5064" s="233"/>
      <c r="K5064" s="233"/>
      <c r="L5064" s="233"/>
      <c r="M5064" s="233"/>
      <c r="N5064" s="233"/>
      <c r="O5064" s="233"/>
      <c r="P5064" s="233"/>
      <c r="Q5064" s="233"/>
      <c r="R5064" s="233"/>
      <c r="S5064" s="233"/>
      <c r="T5064" s="233"/>
      <c r="U5064" s="233"/>
      <c r="V5064" s="233"/>
      <c r="W5064" s="233"/>
      <c r="X5064" s="234"/>
      <c r="Y5064" s="233"/>
      <c r="Z5064" s="235"/>
      <c r="AA5064" s="233"/>
      <c r="AV5064" s="232"/>
    </row>
    <row r="5065" spans="1:48" s="229" customFormat="1" x14ac:dyDescent="0.25">
      <c r="A5065" s="238"/>
      <c r="B5065" s="244"/>
      <c r="C5065" s="233"/>
      <c r="D5065" s="248"/>
      <c r="E5065" s="249"/>
      <c r="F5065" s="249"/>
      <c r="G5065" s="233"/>
      <c r="H5065" s="233"/>
      <c r="I5065" s="233"/>
      <c r="J5065" s="233"/>
      <c r="K5065" s="233"/>
      <c r="L5065" s="233"/>
      <c r="M5065" s="233"/>
      <c r="N5065" s="233"/>
      <c r="O5065" s="233"/>
      <c r="P5065" s="233"/>
      <c r="Q5065" s="233"/>
      <c r="R5065" s="233"/>
      <c r="S5065" s="233"/>
      <c r="T5065" s="233"/>
      <c r="U5065" s="233"/>
      <c r="V5065" s="233"/>
      <c r="W5065" s="233"/>
      <c r="X5065" s="234"/>
      <c r="Y5065" s="233"/>
      <c r="Z5065" s="235"/>
      <c r="AA5065" s="233"/>
      <c r="AV5065" s="232"/>
    </row>
    <row r="5066" spans="1:48" s="229" customFormat="1" x14ac:dyDescent="0.25">
      <c r="A5066" s="238"/>
      <c r="B5066" s="244"/>
      <c r="C5066" s="233"/>
      <c r="D5066" s="248"/>
      <c r="E5066" s="249"/>
      <c r="F5066" s="249"/>
      <c r="G5066" s="233"/>
      <c r="H5066" s="233"/>
      <c r="I5066" s="233"/>
      <c r="J5066" s="233"/>
      <c r="K5066" s="233"/>
      <c r="L5066" s="233"/>
      <c r="M5066" s="233"/>
      <c r="N5066" s="233"/>
      <c r="O5066" s="233"/>
      <c r="P5066" s="233"/>
      <c r="Q5066" s="233"/>
      <c r="R5066" s="233"/>
      <c r="S5066" s="233"/>
      <c r="T5066" s="233"/>
      <c r="U5066" s="233"/>
      <c r="V5066" s="233"/>
      <c r="W5066" s="233"/>
      <c r="X5066" s="234"/>
      <c r="Y5066" s="233"/>
      <c r="Z5066" s="235"/>
      <c r="AA5066" s="233"/>
      <c r="AV5066" s="232"/>
    </row>
    <row r="5067" spans="1:48" s="229" customFormat="1" x14ac:dyDescent="0.25">
      <c r="A5067" s="238"/>
      <c r="B5067" s="244"/>
      <c r="C5067" s="233"/>
      <c r="D5067" s="248"/>
      <c r="E5067" s="249"/>
      <c r="F5067" s="249"/>
      <c r="G5067" s="233"/>
      <c r="H5067" s="233"/>
      <c r="I5067" s="233"/>
      <c r="J5067" s="233"/>
      <c r="K5067" s="233"/>
      <c r="L5067" s="233"/>
      <c r="M5067" s="233"/>
      <c r="N5067" s="233"/>
      <c r="O5067" s="233"/>
      <c r="P5067" s="233"/>
      <c r="Q5067" s="233"/>
      <c r="R5067" s="233"/>
      <c r="S5067" s="233"/>
      <c r="T5067" s="233"/>
      <c r="U5067" s="233"/>
      <c r="V5067" s="233"/>
      <c r="W5067" s="233"/>
      <c r="X5067" s="234"/>
      <c r="Y5067" s="233"/>
      <c r="Z5067" s="235"/>
      <c r="AA5067" s="233"/>
      <c r="AV5067" s="232"/>
    </row>
    <row r="5068" spans="1:48" s="229" customFormat="1" x14ac:dyDescent="0.25">
      <c r="A5068" s="238"/>
      <c r="B5068" s="244"/>
      <c r="C5068" s="233"/>
      <c r="D5068" s="248"/>
      <c r="E5068" s="249"/>
      <c r="F5068" s="249"/>
      <c r="G5068" s="233"/>
      <c r="H5068" s="233"/>
      <c r="I5068" s="233"/>
      <c r="J5068" s="233"/>
      <c r="K5068" s="233"/>
      <c r="L5068" s="233"/>
      <c r="M5068" s="233"/>
      <c r="N5068" s="233"/>
      <c r="O5068" s="233"/>
      <c r="P5068" s="233"/>
      <c r="Q5068" s="233"/>
      <c r="R5068" s="233"/>
      <c r="S5068" s="233"/>
      <c r="T5068" s="233"/>
      <c r="U5068" s="233"/>
      <c r="V5068" s="233"/>
      <c r="W5068" s="233"/>
      <c r="X5068" s="234"/>
      <c r="Y5068" s="233"/>
      <c r="Z5068" s="235"/>
      <c r="AA5068" s="233"/>
      <c r="AV5068" s="232"/>
    </row>
    <row r="5069" spans="1:48" s="229" customFormat="1" x14ac:dyDescent="0.25">
      <c r="A5069" s="238"/>
      <c r="B5069" s="244"/>
      <c r="C5069" s="233"/>
      <c r="D5069" s="248"/>
      <c r="E5069" s="249"/>
      <c r="F5069" s="249"/>
      <c r="G5069" s="233"/>
      <c r="H5069" s="233"/>
      <c r="I5069" s="233"/>
      <c r="J5069" s="233"/>
      <c r="K5069" s="233"/>
      <c r="L5069" s="233"/>
      <c r="M5069" s="233"/>
      <c r="N5069" s="233"/>
      <c r="O5069" s="233"/>
      <c r="P5069" s="233"/>
      <c r="Q5069" s="233"/>
      <c r="R5069" s="233"/>
      <c r="S5069" s="233"/>
      <c r="T5069" s="233"/>
      <c r="U5069" s="233"/>
      <c r="V5069" s="233"/>
      <c r="W5069" s="233"/>
      <c r="X5069" s="234"/>
      <c r="Y5069" s="233"/>
      <c r="Z5069" s="235"/>
      <c r="AA5069" s="233"/>
      <c r="AV5069" s="232"/>
    </row>
    <row r="5070" spans="1:48" s="229" customFormat="1" x14ac:dyDescent="0.25">
      <c r="A5070" s="238"/>
      <c r="B5070" s="244"/>
      <c r="C5070" s="233"/>
      <c r="D5070" s="248"/>
      <c r="E5070" s="249"/>
      <c r="F5070" s="249"/>
      <c r="G5070" s="233"/>
      <c r="H5070" s="233"/>
      <c r="I5070" s="233"/>
      <c r="J5070" s="233"/>
      <c r="K5070" s="233"/>
      <c r="L5070" s="233"/>
      <c r="M5070" s="233"/>
      <c r="N5070" s="233"/>
      <c r="O5070" s="233"/>
      <c r="P5070" s="233"/>
      <c r="Q5070" s="233"/>
      <c r="R5070" s="233"/>
      <c r="S5070" s="233"/>
      <c r="T5070" s="233"/>
      <c r="U5070" s="236"/>
      <c r="V5070" s="233"/>
      <c r="W5070" s="233"/>
      <c r="X5070" s="234"/>
      <c r="Y5070" s="233"/>
      <c r="Z5070" s="235"/>
      <c r="AA5070" s="233"/>
      <c r="AV5070" s="232"/>
    </row>
    <row r="5071" spans="1:48" s="229" customFormat="1" x14ac:dyDescent="0.25">
      <c r="A5071" s="238"/>
      <c r="B5071" s="244"/>
      <c r="C5071" s="233"/>
      <c r="D5071" s="248"/>
      <c r="E5071" s="249"/>
      <c r="F5071" s="249"/>
      <c r="G5071" s="233"/>
      <c r="H5071" s="233"/>
      <c r="I5071" s="233"/>
      <c r="J5071" s="233"/>
      <c r="K5071" s="233"/>
      <c r="L5071" s="233"/>
      <c r="M5071" s="233"/>
      <c r="N5071" s="233"/>
      <c r="O5071" s="233"/>
      <c r="P5071" s="233"/>
      <c r="Q5071" s="233"/>
      <c r="R5071" s="233"/>
      <c r="S5071" s="233"/>
      <c r="T5071" s="233"/>
      <c r="U5071" s="233"/>
      <c r="V5071" s="233"/>
      <c r="W5071" s="233"/>
      <c r="X5071" s="234"/>
      <c r="Y5071" s="233"/>
      <c r="Z5071" s="235"/>
      <c r="AA5071" s="233"/>
      <c r="AV5071" s="232"/>
    </row>
    <row r="5072" spans="1:48" s="229" customFormat="1" x14ac:dyDescent="0.25">
      <c r="A5072" s="238"/>
      <c r="B5072" s="244"/>
      <c r="C5072" s="233"/>
      <c r="D5072" s="248"/>
      <c r="E5072" s="249"/>
      <c r="F5072" s="249"/>
      <c r="G5072" s="233"/>
      <c r="H5072" s="233"/>
      <c r="I5072" s="233"/>
      <c r="J5072" s="233"/>
      <c r="K5072" s="233"/>
      <c r="L5072" s="233"/>
      <c r="M5072" s="233"/>
      <c r="N5072" s="233"/>
      <c r="O5072" s="233"/>
      <c r="P5072" s="233"/>
      <c r="Q5072" s="233"/>
      <c r="R5072" s="233"/>
      <c r="S5072" s="233"/>
      <c r="T5072" s="233"/>
      <c r="U5072" s="233"/>
      <c r="V5072" s="233"/>
      <c r="W5072" s="233"/>
      <c r="X5072" s="234"/>
      <c r="Y5072" s="233"/>
      <c r="Z5072" s="235"/>
      <c r="AA5072" s="233"/>
      <c r="AV5072" s="232"/>
    </row>
    <row r="5073" spans="1:48" s="229" customFormat="1" x14ac:dyDescent="0.25">
      <c r="A5073" s="238"/>
      <c r="B5073" s="244"/>
      <c r="C5073" s="233"/>
      <c r="D5073" s="248"/>
      <c r="E5073" s="249"/>
      <c r="F5073" s="249"/>
      <c r="G5073" s="233"/>
      <c r="H5073" s="233"/>
      <c r="I5073" s="233"/>
      <c r="J5073" s="233"/>
      <c r="K5073" s="233"/>
      <c r="L5073" s="233"/>
      <c r="M5073" s="233"/>
      <c r="N5073" s="233"/>
      <c r="O5073" s="233"/>
      <c r="P5073" s="233"/>
      <c r="Q5073" s="233"/>
      <c r="R5073" s="233"/>
      <c r="S5073" s="233"/>
      <c r="T5073" s="233"/>
      <c r="U5073" s="233"/>
      <c r="V5073" s="233"/>
      <c r="W5073" s="233"/>
      <c r="X5073" s="234"/>
      <c r="Y5073" s="233"/>
      <c r="Z5073" s="235"/>
      <c r="AA5073" s="233"/>
      <c r="AV5073" s="232"/>
    </row>
    <row r="5074" spans="1:48" s="229" customFormat="1" x14ac:dyDescent="0.25">
      <c r="A5074" s="238"/>
      <c r="B5074" s="244"/>
      <c r="C5074" s="233"/>
      <c r="D5074" s="248"/>
      <c r="E5074" s="249"/>
      <c r="F5074" s="249"/>
      <c r="G5074" s="233"/>
      <c r="H5074" s="233"/>
      <c r="I5074" s="233"/>
      <c r="J5074" s="233"/>
      <c r="K5074" s="233"/>
      <c r="L5074" s="233"/>
      <c r="M5074" s="233"/>
      <c r="N5074" s="233"/>
      <c r="O5074" s="233"/>
      <c r="P5074" s="233"/>
      <c r="Q5074" s="233"/>
      <c r="R5074" s="233"/>
      <c r="S5074" s="233"/>
      <c r="T5074" s="233"/>
      <c r="U5074" s="233"/>
      <c r="V5074" s="233"/>
      <c r="W5074" s="233"/>
      <c r="X5074" s="234"/>
      <c r="Y5074" s="233"/>
      <c r="Z5074" s="235"/>
      <c r="AA5074" s="233"/>
      <c r="AV5074" s="232"/>
    </row>
    <row r="5075" spans="1:48" s="229" customFormat="1" x14ac:dyDescent="0.25">
      <c r="A5075" s="238"/>
      <c r="B5075" s="244"/>
      <c r="C5075" s="233"/>
      <c r="D5075" s="248"/>
      <c r="E5075" s="249"/>
      <c r="F5075" s="249"/>
      <c r="G5075" s="233"/>
      <c r="H5075" s="233"/>
      <c r="I5075" s="233"/>
      <c r="J5075" s="233"/>
      <c r="K5075" s="233"/>
      <c r="L5075" s="233"/>
      <c r="M5075" s="233"/>
      <c r="N5075" s="233"/>
      <c r="O5075" s="233"/>
      <c r="P5075" s="233"/>
      <c r="Q5075" s="233"/>
      <c r="R5075" s="233"/>
      <c r="S5075" s="233"/>
      <c r="T5075" s="233"/>
      <c r="U5075" s="233"/>
      <c r="V5075" s="233"/>
      <c r="W5075" s="233"/>
      <c r="X5075" s="234"/>
      <c r="Y5075" s="233"/>
      <c r="Z5075" s="235"/>
      <c r="AA5075" s="233"/>
      <c r="AV5075" s="232"/>
    </row>
    <row r="5076" spans="1:48" s="229" customFormat="1" x14ac:dyDescent="0.25">
      <c r="A5076" s="238"/>
      <c r="B5076" s="244"/>
      <c r="C5076" s="233"/>
      <c r="D5076" s="248"/>
      <c r="E5076" s="249"/>
      <c r="F5076" s="249"/>
      <c r="G5076" s="233"/>
      <c r="H5076" s="233"/>
      <c r="I5076" s="233"/>
      <c r="J5076" s="233"/>
      <c r="K5076" s="233"/>
      <c r="L5076" s="233"/>
      <c r="M5076" s="233"/>
      <c r="N5076" s="233"/>
      <c r="O5076" s="233"/>
      <c r="P5076" s="233"/>
      <c r="Q5076" s="233"/>
      <c r="R5076" s="233"/>
      <c r="S5076" s="233"/>
      <c r="T5076" s="233"/>
      <c r="U5076" s="233"/>
      <c r="V5076" s="233"/>
      <c r="W5076" s="233"/>
      <c r="X5076" s="234"/>
      <c r="Y5076" s="233"/>
      <c r="Z5076" s="235"/>
      <c r="AA5076" s="233"/>
      <c r="AV5076" s="232"/>
    </row>
    <row r="5077" spans="1:48" s="229" customFormat="1" x14ac:dyDescent="0.25">
      <c r="A5077" s="238"/>
      <c r="B5077" s="244"/>
      <c r="C5077" s="233"/>
      <c r="D5077" s="248"/>
      <c r="E5077" s="249"/>
      <c r="F5077" s="249"/>
      <c r="G5077" s="233"/>
      <c r="H5077" s="233"/>
      <c r="I5077" s="233"/>
      <c r="J5077" s="233"/>
      <c r="K5077" s="233"/>
      <c r="L5077" s="233"/>
      <c r="M5077" s="233"/>
      <c r="N5077" s="233"/>
      <c r="O5077" s="233"/>
      <c r="P5077" s="233"/>
      <c r="Q5077" s="233"/>
      <c r="R5077" s="233"/>
      <c r="S5077" s="233"/>
      <c r="T5077" s="233"/>
      <c r="U5077" s="233"/>
      <c r="V5077" s="233"/>
      <c r="W5077" s="233"/>
      <c r="X5077" s="234"/>
      <c r="Y5077" s="233"/>
      <c r="Z5077" s="235"/>
      <c r="AA5077" s="233"/>
      <c r="AV5077" s="232"/>
    </row>
    <row r="5078" spans="1:48" s="229" customFormat="1" x14ac:dyDescent="0.25">
      <c r="A5078" s="238"/>
      <c r="B5078" s="244"/>
      <c r="C5078" s="233"/>
      <c r="D5078" s="248"/>
      <c r="E5078" s="249"/>
      <c r="F5078" s="249"/>
      <c r="G5078" s="233"/>
      <c r="H5078" s="233"/>
      <c r="I5078" s="233"/>
      <c r="J5078" s="233"/>
      <c r="K5078" s="233"/>
      <c r="L5078" s="233"/>
      <c r="M5078" s="233"/>
      <c r="N5078" s="233"/>
      <c r="O5078" s="233"/>
      <c r="P5078" s="233"/>
      <c r="Q5078" s="233"/>
      <c r="R5078" s="233"/>
      <c r="S5078" s="233"/>
      <c r="T5078" s="233"/>
      <c r="U5078" s="233"/>
      <c r="V5078" s="233"/>
      <c r="W5078" s="233"/>
      <c r="X5078" s="234"/>
      <c r="Y5078" s="233"/>
      <c r="Z5078" s="235"/>
      <c r="AA5078" s="233"/>
      <c r="AV5078" s="232"/>
    </row>
    <row r="5079" spans="1:48" s="229" customFormat="1" x14ac:dyDescent="0.25">
      <c r="A5079" s="238"/>
      <c r="B5079" s="244"/>
      <c r="C5079" s="233"/>
      <c r="D5079" s="248"/>
      <c r="E5079" s="249"/>
      <c r="F5079" s="249"/>
      <c r="G5079" s="233"/>
      <c r="H5079" s="233"/>
      <c r="I5079" s="233"/>
      <c r="J5079" s="233"/>
      <c r="K5079" s="233"/>
      <c r="L5079" s="233"/>
      <c r="M5079" s="233"/>
      <c r="N5079" s="233"/>
      <c r="O5079" s="233"/>
      <c r="P5079" s="233"/>
      <c r="Q5079" s="233"/>
      <c r="R5079" s="233"/>
      <c r="S5079" s="233"/>
      <c r="T5079" s="233"/>
      <c r="U5079" s="233"/>
      <c r="V5079" s="233"/>
      <c r="W5079" s="233"/>
      <c r="X5079" s="234"/>
      <c r="Y5079" s="233"/>
      <c r="Z5079" s="235"/>
      <c r="AA5079" s="233"/>
      <c r="AV5079" s="232"/>
    </row>
    <row r="5080" spans="1:48" s="229" customFormat="1" x14ac:dyDescent="0.25">
      <c r="A5080" s="238"/>
      <c r="B5080" s="244"/>
      <c r="C5080" s="233"/>
      <c r="D5080" s="248"/>
      <c r="E5080" s="249"/>
      <c r="F5080" s="249"/>
      <c r="G5080" s="233"/>
      <c r="H5080" s="233"/>
      <c r="I5080" s="233"/>
      <c r="J5080" s="233"/>
      <c r="K5080" s="233"/>
      <c r="L5080" s="233"/>
      <c r="M5080" s="233"/>
      <c r="N5080" s="233"/>
      <c r="O5080" s="233"/>
      <c r="P5080" s="233"/>
      <c r="Q5080" s="233"/>
      <c r="R5080" s="233"/>
      <c r="S5080" s="233"/>
      <c r="T5080" s="233"/>
      <c r="U5080" s="233"/>
      <c r="V5080" s="233"/>
      <c r="W5080" s="233"/>
      <c r="X5080" s="234"/>
      <c r="Y5080" s="233"/>
      <c r="Z5080" s="235"/>
      <c r="AA5080" s="233"/>
      <c r="AV5080" s="232"/>
    </row>
    <row r="5081" spans="1:48" s="229" customFormat="1" x14ac:dyDescent="0.25">
      <c r="A5081" s="238"/>
      <c r="B5081" s="244"/>
      <c r="C5081" s="233"/>
      <c r="D5081" s="248"/>
      <c r="E5081" s="249"/>
      <c r="F5081" s="249"/>
      <c r="G5081" s="233"/>
      <c r="H5081" s="233"/>
      <c r="I5081" s="233"/>
      <c r="J5081" s="233"/>
      <c r="K5081" s="233"/>
      <c r="L5081" s="233"/>
      <c r="M5081" s="233"/>
      <c r="N5081" s="233"/>
      <c r="O5081" s="233"/>
      <c r="P5081" s="233"/>
      <c r="Q5081" s="233"/>
      <c r="R5081" s="233"/>
      <c r="S5081" s="233"/>
      <c r="T5081" s="233"/>
      <c r="U5081" s="233"/>
      <c r="V5081" s="233"/>
      <c r="W5081" s="233"/>
      <c r="X5081" s="234"/>
      <c r="Y5081" s="233"/>
      <c r="Z5081" s="235"/>
      <c r="AA5081" s="233"/>
      <c r="AV5081" s="232"/>
    </row>
    <row r="5082" spans="1:48" s="229" customFormat="1" x14ac:dyDescent="0.25">
      <c r="A5082" s="238"/>
      <c r="B5082" s="244"/>
      <c r="C5082" s="233"/>
      <c r="D5082" s="248"/>
      <c r="E5082" s="249"/>
      <c r="F5082" s="249"/>
      <c r="G5082" s="233"/>
      <c r="H5082" s="233"/>
      <c r="I5082" s="233"/>
      <c r="J5082" s="233"/>
      <c r="K5082" s="233"/>
      <c r="L5082" s="233"/>
      <c r="M5082" s="233"/>
      <c r="N5082" s="233"/>
      <c r="O5082" s="233"/>
      <c r="P5082" s="233"/>
      <c r="Q5082" s="233"/>
      <c r="R5082" s="233"/>
      <c r="S5082" s="233"/>
      <c r="T5082" s="233"/>
      <c r="U5082" s="233"/>
      <c r="V5082" s="233"/>
      <c r="W5082" s="233"/>
      <c r="X5082" s="234"/>
      <c r="Y5082" s="233"/>
      <c r="Z5082" s="235"/>
      <c r="AA5082" s="233"/>
      <c r="AV5082" s="232"/>
    </row>
    <row r="5083" spans="1:48" s="229" customFormat="1" x14ac:dyDescent="0.25">
      <c r="A5083" s="238"/>
      <c r="B5083" s="244"/>
      <c r="C5083" s="233"/>
      <c r="D5083" s="248"/>
      <c r="E5083" s="249"/>
      <c r="F5083" s="249"/>
      <c r="G5083" s="233"/>
      <c r="H5083" s="233"/>
      <c r="I5083" s="233"/>
      <c r="J5083" s="233"/>
      <c r="K5083" s="233"/>
      <c r="L5083" s="233"/>
      <c r="M5083" s="233"/>
      <c r="N5083" s="233"/>
      <c r="O5083" s="233"/>
      <c r="P5083" s="233"/>
      <c r="Q5083" s="233"/>
      <c r="R5083" s="233"/>
      <c r="S5083" s="233"/>
      <c r="T5083" s="233"/>
      <c r="U5083" s="233"/>
      <c r="V5083" s="233"/>
      <c r="W5083" s="233"/>
      <c r="X5083" s="234"/>
      <c r="Y5083" s="233"/>
      <c r="Z5083" s="235"/>
      <c r="AA5083" s="233"/>
      <c r="AV5083" s="232"/>
    </row>
    <row r="5084" spans="1:48" s="229" customFormat="1" x14ac:dyDescent="0.25">
      <c r="A5084" s="238"/>
      <c r="B5084" s="244"/>
      <c r="C5084" s="233"/>
      <c r="D5084" s="248"/>
      <c r="E5084" s="249"/>
      <c r="F5084" s="249"/>
      <c r="G5084" s="233"/>
      <c r="H5084" s="233"/>
      <c r="I5084" s="233"/>
      <c r="J5084" s="233"/>
      <c r="K5084" s="233"/>
      <c r="L5084" s="233"/>
      <c r="M5084" s="233"/>
      <c r="N5084" s="233"/>
      <c r="O5084" s="233"/>
      <c r="P5084" s="233"/>
      <c r="Q5084" s="233"/>
      <c r="R5084" s="233"/>
      <c r="S5084" s="233"/>
      <c r="T5084" s="233"/>
      <c r="U5084" s="233"/>
      <c r="V5084" s="233"/>
      <c r="W5084" s="233"/>
      <c r="X5084" s="234"/>
      <c r="Y5084" s="233"/>
      <c r="Z5084" s="235"/>
      <c r="AA5084" s="233"/>
      <c r="AV5084" s="232"/>
    </row>
    <row r="5085" spans="1:48" s="229" customFormat="1" x14ac:dyDescent="0.25">
      <c r="A5085" s="238"/>
      <c r="B5085" s="244"/>
      <c r="C5085" s="233"/>
      <c r="D5085" s="248"/>
      <c r="E5085" s="249"/>
      <c r="F5085" s="249"/>
      <c r="G5085" s="233"/>
      <c r="H5085" s="233"/>
      <c r="I5085" s="233"/>
      <c r="J5085" s="233"/>
      <c r="K5085" s="233"/>
      <c r="L5085" s="233"/>
      <c r="M5085" s="233"/>
      <c r="N5085" s="233"/>
      <c r="O5085" s="233"/>
      <c r="P5085" s="233"/>
      <c r="Q5085" s="233"/>
      <c r="R5085" s="233"/>
      <c r="S5085" s="233"/>
      <c r="T5085" s="233"/>
      <c r="U5085" s="233"/>
      <c r="V5085" s="233"/>
      <c r="W5085" s="233"/>
      <c r="X5085" s="234"/>
      <c r="Y5085" s="233"/>
      <c r="Z5085" s="235"/>
      <c r="AA5085" s="233"/>
      <c r="AV5085" s="232"/>
    </row>
    <row r="5086" spans="1:48" s="229" customFormat="1" x14ac:dyDescent="0.25">
      <c r="A5086" s="238"/>
      <c r="B5086" s="244"/>
      <c r="C5086" s="233"/>
      <c r="D5086" s="248"/>
      <c r="E5086" s="249"/>
      <c r="F5086" s="249"/>
      <c r="G5086" s="233"/>
      <c r="H5086" s="233"/>
      <c r="I5086" s="233"/>
      <c r="J5086" s="233"/>
      <c r="K5086" s="233"/>
      <c r="L5086" s="233"/>
      <c r="M5086" s="233"/>
      <c r="N5086" s="233"/>
      <c r="O5086" s="233"/>
      <c r="P5086" s="233"/>
      <c r="Q5086" s="233"/>
      <c r="R5086" s="233"/>
      <c r="S5086" s="233"/>
      <c r="T5086" s="233"/>
      <c r="U5086" s="233"/>
      <c r="V5086" s="233"/>
      <c r="W5086" s="233"/>
      <c r="X5086" s="234"/>
      <c r="Y5086" s="233"/>
      <c r="Z5086" s="235"/>
      <c r="AA5086" s="233"/>
      <c r="AV5086" s="232"/>
    </row>
    <row r="5087" spans="1:48" s="229" customFormat="1" x14ac:dyDescent="0.25">
      <c r="A5087" s="238"/>
      <c r="B5087" s="244"/>
      <c r="C5087" s="233"/>
      <c r="D5087" s="248"/>
      <c r="E5087" s="249"/>
      <c r="F5087" s="249"/>
      <c r="G5087" s="233"/>
      <c r="H5087" s="233"/>
      <c r="I5087" s="233"/>
      <c r="J5087" s="233"/>
      <c r="K5087" s="233"/>
      <c r="L5087" s="233"/>
      <c r="M5087" s="233"/>
      <c r="N5087" s="233"/>
      <c r="O5087" s="233"/>
      <c r="P5087" s="233"/>
      <c r="Q5087" s="233"/>
      <c r="R5087" s="233"/>
      <c r="S5087" s="233"/>
      <c r="T5087" s="233"/>
      <c r="U5087" s="233"/>
      <c r="V5087" s="233"/>
      <c r="W5087" s="233"/>
      <c r="X5087" s="234"/>
      <c r="Y5087" s="233"/>
      <c r="Z5087" s="235"/>
      <c r="AA5087" s="233"/>
      <c r="AV5087" s="232"/>
    </row>
    <row r="5088" spans="1:48" s="229" customFormat="1" x14ac:dyDescent="0.25">
      <c r="A5088" s="238"/>
      <c r="B5088" s="244"/>
      <c r="C5088" s="233"/>
      <c r="D5088" s="248"/>
      <c r="E5088" s="249"/>
      <c r="F5088" s="249"/>
      <c r="G5088" s="233"/>
      <c r="H5088" s="233"/>
      <c r="I5088" s="233"/>
      <c r="J5088" s="233"/>
      <c r="K5088" s="233"/>
      <c r="L5088" s="233"/>
      <c r="M5088" s="233"/>
      <c r="N5088" s="233"/>
      <c r="O5088" s="233"/>
      <c r="P5088" s="233"/>
      <c r="Q5088" s="233"/>
      <c r="R5088" s="233"/>
      <c r="S5088" s="233"/>
      <c r="T5088" s="233"/>
      <c r="U5088" s="233"/>
      <c r="V5088" s="233"/>
      <c r="W5088" s="233"/>
      <c r="X5088" s="234"/>
      <c r="Y5088" s="233"/>
      <c r="Z5088" s="235"/>
      <c r="AA5088" s="233"/>
      <c r="AV5088" s="232"/>
    </row>
    <row r="5089" spans="1:48" s="229" customFormat="1" x14ac:dyDescent="0.25">
      <c r="A5089" s="238"/>
      <c r="B5089" s="244"/>
      <c r="C5089" s="233"/>
      <c r="D5089" s="248"/>
      <c r="E5089" s="249"/>
      <c r="F5089" s="249"/>
      <c r="G5089" s="233"/>
      <c r="H5089" s="233"/>
      <c r="I5089" s="233"/>
      <c r="J5089" s="233"/>
      <c r="K5089" s="233"/>
      <c r="L5089" s="233"/>
      <c r="M5089" s="233"/>
      <c r="N5089" s="233"/>
      <c r="O5089" s="233"/>
      <c r="P5089" s="233"/>
      <c r="Q5089" s="233"/>
      <c r="R5089" s="233"/>
      <c r="S5089" s="233"/>
      <c r="T5089" s="233"/>
      <c r="U5089" s="233"/>
      <c r="V5089" s="233"/>
      <c r="W5089" s="233"/>
      <c r="X5089" s="234"/>
      <c r="Y5089" s="233"/>
      <c r="Z5089" s="235"/>
      <c r="AA5089" s="233"/>
      <c r="AV5089" s="232"/>
    </row>
    <row r="5090" spans="1:48" s="229" customFormat="1" x14ac:dyDescent="0.25">
      <c r="A5090" s="238"/>
      <c r="B5090" s="244"/>
      <c r="C5090" s="233"/>
      <c r="D5090" s="248"/>
      <c r="E5090" s="249"/>
      <c r="F5090" s="249"/>
      <c r="G5090" s="233"/>
      <c r="H5090" s="233"/>
      <c r="I5090" s="233"/>
      <c r="J5090" s="233"/>
      <c r="K5090" s="233"/>
      <c r="L5090" s="233"/>
      <c r="M5090" s="233"/>
      <c r="N5090" s="233"/>
      <c r="O5090" s="233"/>
      <c r="P5090" s="233"/>
      <c r="Q5090" s="233"/>
      <c r="R5090" s="233"/>
      <c r="S5090" s="233"/>
      <c r="T5090" s="233"/>
      <c r="U5090" s="233"/>
      <c r="V5090" s="233"/>
      <c r="W5090" s="233"/>
      <c r="X5090" s="234"/>
      <c r="Y5090" s="233"/>
      <c r="Z5090" s="235"/>
      <c r="AA5090" s="233"/>
      <c r="AV5090" s="232"/>
    </row>
    <row r="5091" spans="1:48" s="229" customFormat="1" x14ac:dyDescent="0.25">
      <c r="A5091" s="238"/>
      <c r="B5091" s="244"/>
      <c r="C5091" s="233"/>
      <c r="D5091" s="248"/>
      <c r="E5091" s="249"/>
      <c r="F5091" s="249"/>
      <c r="G5091" s="233"/>
      <c r="H5091" s="233"/>
      <c r="I5091" s="233"/>
      <c r="J5091" s="233"/>
      <c r="K5091" s="233"/>
      <c r="L5091" s="233"/>
      <c r="M5091" s="233"/>
      <c r="N5091" s="233"/>
      <c r="O5091" s="233"/>
      <c r="P5091" s="233"/>
      <c r="Q5091" s="233"/>
      <c r="R5091" s="233"/>
      <c r="S5091" s="233"/>
      <c r="T5091" s="233"/>
      <c r="U5091" s="233"/>
      <c r="V5091" s="233"/>
      <c r="W5091" s="233"/>
      <c r="X5091" s="234"/>
      <c r="Y5091" s="233"/>
      <c r="Z5091" s="235"/>
      <c r="AA5091" s="233"/>
      <c r="AV5091" s="232"/>
    </row>
    <row r="5092" spans="1:48" s="229" customFormat="1" x14ac:dyDescent="0.25">
      <c r="A5092" s="238"/>
      <c r="B5092" s="244"/>
      <c r="C5092" s="233"/>
      <c r="D5092" s="248"/>
      <c r="E5092" s="249"/>
      <c r="F5092" s="249"/>
      <c r="G5092" s="233"/>
      <c r="H5092" s="233"/>
      <c r="I5092" s="233"/>
      <c r="J5092" s="233"/>
      <c r="K5092" s="233"/>
      <c r="L5092" s="233"/>
      <c r="M5092" s="233"/>
      <c r="N5092" s="233"/>
      <c r="O5092" s="233"/>
      <c r="P5092" s="233"/>
      <c r="Q5092" s="233"/>
      <c r="R5092" s="233"/>
      <c r="S5092" s="233"/>
      <c r="T5092" s="233"/>
      <c r="U5092" s="233"/>
      <c r="V5092" s="233"/>
      <c r="W5092" s="233"/>
      <c r="X5092" s="234"/>
      <c r="Y5092" s="233"/>
      <c r="Z5092" s="235"/>
      <c r="AA5092" s="233"/>
      <c r="AV5092" s="232"/>
    </row>
    <row r="5093" spans="1:48" s="229" customFormat="1" x14ac:dyDescent="0.25">
      <c r="A5093" s="238"/>
      <c r="B5093" s="244"/>
      <c r="C5093" s="233"/>
      <c r="D5093" s="248"/>
      <c r="E5093" s="249"/>
      <c r="F5093" s="249"/>
      <c r="G5093" s="233"/>
      <c r="H5093" s="233"/>
      <c r="I5093" s="233"/>
      <c r="J5093" s="233"/>
      <c r="K5093" s="233"/>
      <c r="L5093" s="233"/>
      <c r="M5093" s="233"/>
      <c r="N5093" s="233"/>
      <c r="O5093" s="233"/>
      <c r="P5093" s="233"/>
      <c r="Q5093" s="233"/>
      <c r="R5093" s="233"/>
      <c r="S5093" s="233"/>
      <c r="T5093" s="233"/>
      <c r="U5093" s="233"/>
      <c r="V5093" s="233"/>
      <c r="W5093" s="233"/>
      <c r="X5093" s="234"/>
      <c r="Y5093" s="233"/>
      <c r="Z5093" s="235"/>
      <c r="AA5093" s="233"/>
      <c r="AV5093" s="232"/>
    </row>
    <row r="5094" spans="1:48" s="229" customFormat="1" x14ac:dyDescent="0.25">
      <c r="A5094" s="238"/>
      <c r="B5094" s="244"/>
      <c r="C5094" s="233"/>
      <c r="D5094" s="248"/>
      <c r="E5094" s="249"/>
      <c r="F5094" s="249"/>
      <c r="G5094" s="233"/>
      <c r="H5094" s="233"/>
      <c r="I5094" s="233"/>
      <c r="J5094" s="233"/>
      <c r="K5094" s="233"/>
      <c r="L5094" s="233"/>
      <c r="M5094" s="233"/>
      <c r="N5094" s="233"/>
      <c r="O5094" s="233"/>
      <c r="P5094" s="233"/>
      <c r="Q5094" s="233"/>
      <c r="R5094" s="233"/>
      <c r="S5094" s="233"/>
      <c r="T5094" s="233"/>
      <c r="U5094" s="233"/>
      <c r="V5094" s="233"/>
      <c r="W5094" s="233"/>
      <c r="X5094" s="234"/>
      <c r="Y5094" s="233"/>
      <c r="Z5094" s="235"/>
      <c r="AA5094" s="233"/>
      <c r="AV5094" s="232"/>
    </row>
    <row r="5095" spans="1:48" s="229" customFormat="1" x14ac:dyDescent="0.25">
      <c r="A5095" s="238"/>
      <c r="B5095" s="244"/>
      <c r="C5095" s="233"/>
      <c r="D5095" s="248"/>
      <c r="E5095" s="249"/>
      <c r="F5095" s="249"/>
      <c r="G5095" s="233"/>
      <c r="H5095" s="233"/>
      <c r="I5095" s="233"/>
      <c r="J5095" s="233"/>
      <c r="K5095" s="233"/>
      <c r="L5095" s="233"/>
      <c r="M5095" s="233"/>
      <c r="N5095" s="233"/>
      <c r="O5095" s="233"/>
      <c r="P5095" s="233"/>
      <c r="Q5095" s="233"/>
      <c r="R5095" s="233"/>
      <c r="S5095" s="233"/>
      <c r="T5095" s="233"/>
      <c r="U5095" s="233"/>
      <c r="V5095" s="233"/>
      <c r="W5095" s="233"/>
      <c r="X5095" s="234"/>
      <c r="Y5095" s="233"/>
      <c r="Z5095" s="235"/>
      <c r="AA5095" s="233"/>
      <c r="AV5095" s="232"/>
    </row>
    <row r="5096" spans="1:48" s="229" customFormat="1" x14ac:dyDescent="0.25">
      <c r="A5096" s="238"/>
      <c r="B5096" s="244"/>
      <c r="C5096" s="233"/>
      <c r="D5096" s="248"/>
      <c r="E5096" s="249"/>
      <c r="F5096" s="249"/>
      <c r="G5096" s="233"/>
      <c r="H5096" s="233"/>
      <c r="I5096" s="233"/>
      <c r="J5096" s="233"/>
      <c r="K5096" s="233"/>
      <c r="L5096" s="233"/>
      <c r="M5096" s="233"/>
      <c r="N5096" s="233"/>
      <c r="O5096" s="233"/>
      <c r="P5096" s="233"/>
      <c r="Q5096" s="233"/>
      <c r="R5096" s="233"/>
      <c r="S5096" s="233"/>
      <c r="T5096" s="233"/>
      <c r="U5096" s="233"/>
      <c r="V5096" s="233"/>
      <c r="W5096" s="233"/>
      <c r="X5096" s="234"/>
      <c r="Y5096" s="233"/>
      <c r="Z5096" s="235"/>
      <c r="AA5096" s="233"/>
      <c r="AS5096" s="230"/>
      <c r="AT5096" s="231"/>
      <c r="AV5096" s="232"/>
    </row>
    <row r="5097" spans="1:48" s="229" customFormat="1" x14ac:dyDescent="0.25">
      <c r="A5097" s="238"/>
      <c r="B5097" s="244"/>
      <c r="C5097" s="233"/>
      <c r="D5097" s="248"/>
      <c r="E5097" s="249"/>
      <c r="F5097" s="249"/>
      <c r="G5097" s="233"/>
      <c r="H5097" s="233"/>
      <c r="I5097" s="233"/>
      <c r="J5097" s="233"/>
      <c r="K5097" s="233"/>
      <c r="L5097" s="233"/>
      <c r="M5097" s="233"/>
      <c r="N5097" s="233"/>
      <c r="O5097" s="233"/>
      <c r="P5097" s="233"/>
      <c r="Q5097" s="233"/>
      <c r="R5097" s="233"/>
      <c r="S5097" s="233"/>
      <c r="T5097" s="233"/>
      <c r="U5097" s="233"/>
      <c r="V5097" s="233"/>
      <c r="W5097" s="233"/>
      <c r="X5097" s="234"/>
      <c r="Y5097" s="233"/>
      <c r="Z5097" s="235"/>
      <c r="AA5097" s="233"/>
      <c r="AV5097" s="232"/>
    </row>
    <row r="5098" spans="1:48" s="229" customFormat="1" x14ac:dyDescent="0.25">
      <c r="A5098" s="238"/>
      <c r="B5098" s="244"/>
      <c r="C5098" s="233"/>
      <c r="D5098" s="248"/>
      <c r="E5098" s="249"/>
      <c r="F5098" s="249"/>
      <c r="G5098" s="233"/>
      <c r="H5098" s="233"/>
      <c r="I5098" s="233"/>
      <c r="J5098" s="233"/>
      <c r="K5098" s="233"/>
      <c r="L5098" s="233"/>
      <c r="M5098" s="233"/>
      <c r="N5098" s="233"/>
      <c r="O5098" s="233"/>
      <c r="P5098" s="233"/>
      <c r="Q5098" s="233"/>
      <c r="R5098" s="233"/>
      <c r="S5098" s="233"/>
      <c r="T5098" s="233"/>
      <c r="U5098" s="233"/>
      <c r="V5098" s="233"/>
      <c r="W5098" s="233"/>
      <c r="X5098" s="234"/>
      <c r="Y5098" s="233"/>
      <c r="Z5098" s="235"/>
      <c r="AA5098" s="233"/>
      <c r="AV5098" s="232"/>
    </row>
    <row r="5099" spans="1:48" s="229" customFormat="1" x14ac:dyDescent="0.25">
      <c r="A5099" s="238"/>
      <c r="B5099" s="244"/>
      <c r="C5099" s="233"/>
      <c r="D5099" s="248"/>
      <c r="E5099" s="249"/>
      <c r="F5099" s="249"/>
      <c r="G5099" s="233"/>
      <c r="H5099" s="233"/>
      <c r="I5099" s="233"/>
      <c r="J5099" s="233"/>
      <c r="K5099" s="233"/>
      <c r="L5099" s="233"/>
      <c r="M5099" s="233"/>
      <c r="N5099" s="233"/>
      <c r="O5099" s="233"/>
      <c r="P5099" s="233"/>
      <c r="Q5099" s="233"/>
      <c r="R5099" s="233"/>
      <c r="S5099" s="233"/>
      <c r="T5099" s="233"/>
      <c r="U5099" s="233"/>
      <c r="V5099" s="233"/>
      <c r="W5099" s="233"/>
      <c r="X5099" s="234"/>
      <c r="Y5099" s="233"/>
      <c r="Z5099" s="235"/>
      <c r="AA5099" s="233"/>
      <c r="AV5099" s="232"/>
    </row>
    <row r="5100" spans="1:48" s="229" customFormat="1" x14ac:dyDescent="0.25">
      <c r="A5100" s="238"/>
      <c r="B5100" s="244"/>
      <c r="C5100" s="233"/>
      <c r="D5100" s="248"/>
      <c r="E5100" s="249"/>
      <c r="F5100" s="249"/>
      <c r="G5100" s="233"/>
      <c r="H5100" s="233"/>
      <c r="I5100" s="233"/>
      <c r="J5100" s="233"/>
      <c r="K5100" s="233"/>
      <c r="L5100" s="233"/>
      <c r="M5100" s="233"/>
      <c r="N5100" s="233"/>
      <c r="O5100" s="233"/>
      <c r="P5100" s="233"/>
      <c r="Q5100" s="233"/>
      <c r="R5100" s="233"/>
      <c r="S5100" s="233"/>
      <c r="T5100" s="233"/>
      <c r="U5100" s="233"/>
      <c r="V5100" s="233"/>
      <c r="W5100" s="233"/>
      <c r="X5100" s="234"/>
      <c r="Y5100" s="233"/>
      <c r="Z5100" s="235"/>
      <c r="AA5100" s="233"/>
      <c r="AV5100" s="232"/>
    </row>
    <row r="5101" spans="1:48" s="229" customFormat="1" x14ac:dyDescent="0.25">
      <c r="A5101" s="238"/>
      <c r="B5101" s="244"/>
      <c r="C5101" s="233"/>
      <c r="D5101" s="248"/>
      <c r="E5101" s="249"/>
      <c r="F5101" s="249"/>
      <c r="G5101" s="233"/>
      <c r="H5101" s="233"/>
      <c r="I5101" s="233"/>
      <c r="J5101" s="233"/>
      <c r="K5101" s="233"/>
      <c r="L5101" s="233"/>
      <c r="M5101" s="233"/>
      <c r="N5101" s="233"/>
      <c r="O5101" s="233"/>
      <c r="P5101" s="233"/>
      <c r="Q5101" s="233"/>
      <c r="R5101" s="233"/>
      <c r="S5101" s="233"/>
      <c r="T5101" s="233"/>
      <c r="U5101" s="233"/>
      <c r="V5101" s="233"/>
      <c r="W5101" s="233"/>
      <c r="X5101" s="234"/>
      <c r="Y5101" s="233"/>
      <c r="Z5101" s="235"/>
      <c r="AA5101" s="233"/>
      <c r="AV5101" s="232"/>
    </row>
    <row r="5102" spans="1:48" s="229" customFormat="1" x14ac:dyDescent="0.25">
      <c r="A5102" s="238"/>
      <c r="B5102" s="244"/>
      <c r="C5102" s="233"/>
      <c r="D5102" s="248"/>
      <c r="E5102" s="249"/>
      <c r="F5102" s="249"/>
      <c r="G5102" s="233"/>
      <c r="H5102" s="233"/>
      <c r="I5102" s="233"/>
      <c r="J5102" s="233"/>
      <c r="K5102" s="233"/>
      <c r="L5102" s="233"/>
      <c r="M5102" s="233"/>
      <c r="N5102" s="233"/>
      <c r="O5102" s="233"/>
      <c r="P5102" s="233"/>
      <c r="Q5102" s="233"/>
      <c r="R5102" s="233"/>
      <c r="S5102" s="233"/>
      <c r="T5102" s="233"/>
      <c r="U5102" s="233"/>
      <c r="V5102" s="233"/>
      <c r="W5102" s="233"/>
      <c r="X5102" s="234"/>
      <c r="Y5102" s="233"/>
      <c r="Z5102" s="235"/>
      <c r="AA5102" s="233"/>
      <c r="AV5102" s="232"/>
    </row>
    <row r="5103" spans="1:48" s="229" customFormat="1" x14ac:dyDescent="0.25">
      <c r="A5103" s="238"/>
      <c r="B5103" s="244"/>
      <c r="C5103" s="233"/>
      <c r="D5103" s="248"/>
      <c r="E5103" s="249"/>
      <c r="F5103" s="249"/>
      <c r="G5103" s="233"/>
      <c r="H5103" s="233"/>
      <c r="I5103" s="233"/>
      <c r="J5103" s="233"/>
      <c r="K5103" s="233"/>
      <c r="L5103" s="233"/>
      <c r="M5103" s="233"/>
      <c r="N5103" s="233"/>
      <c r="O5103" s="233"/>
      <c r="P5103" s="233"/>
      <c r="Q5103" s="233"/>
      <c r="R5103" s="233"/>
      <c r="S5103" s="233"/>
      <c r="T5103" s="233"/>
      <c r="U5103" s="233"/>
      <c r="V5103" s="233"/>
      <c r="W5103" s="233"/>
      <c r="X5103" s="234"/>
      <c r="Y5103" s="233"/>
      <c r="Z5103" s="235"/>
      <c r="AA5103" s="233"/>
      <c r="AV5103" s="232"/>
    </row>
    <row r="5104" spans="1:48" s="229" customFormat="1" x14ac:dyDescent="0.25">
      <c r="A5104" s="238"/>
      <c r="B5104" s="244"/>
      <c r="C5104" s="233"/>
      <c r="D5104" s="248"/>
      <c r="E5104" s="249"/>
      <c r="F5104" s="249"/>
      <c r="G5104" s="233"/>
      <c r="H5104" s="233"/>
      <c r="I5104" s="233"/>
      <c r="J5104" s="233"/>
      <c r="K5104" s="233"/>
      <c r="L5104" s="233"/>
      <c r="M5104" s="233"/>
      <c r="N5104" s="233"/>
      <c r="O5104" s="233"/>
      <c r="P5104" s="233"/>
      <c r="Q5104" s="233"/>
      <c r="R5104" s="233"/>
      <c r="S5104" s="233"/>
      <c r="T5104" s="233"/>
      <c r="U5104" s="233"/>
      <c r="V5104" s="233"/>
      <c r="W5104" s="233"/>
      <c r="X5104" s="234"/>
      <c r="Y5104" s="233"/>
      <c r="Z5104" s="235"/>
      <c r="AA5104" s="233"/>
      <c r="AV5104" s="232"/>
    </row>
    <row r="5105" spans="1:48" s="229" customFormat="1" x14ac:dyDescent="0.25">
      <c r="A5105" s="238"/>
      <c r="B5105" s="244"/>
      <c r="C5105" s="233"/>
      <c r="D5105" s="248"/>
      <c r="E5105" s="249"/>
      <c r="F5105" s="249"/>
      <c r="G5105" s="233"/>
      <c r="H5105" s="233"/>
      <c r="I5105" s="233"/>
      <c r="J5105" s="233"/>
      <c r="K5105" s="233"/>
      <c r="L5105" s="233"/>
      <c r="M5105" s="233"/>
      <c r="N5105" s="233"/>
      <c r="O5105" s="233"/>
      <c r="P5105" s="233"/>
      <c r="Q5105" s="233"/>
      <c r="R5105" s="233"/>
      <c r="S5105" s="233"/>
      <c r="T5105" s="233"/>
      <c r="U5105" s="233"/>
      <c r="V5105" s="233"/>
      <c r="W5105" s="233"/>
      <c r="X5105" s="234"/>
      <c r="Y5105" s="233"/>
      <c r="Z5105" s="235"/>
      <c r="AA5105" s="233"/>
      <c r="AV5105" s="232"/>
    </row>
    <row r="5106" spans="1:48" s="229" customFormat="1" x14ac:dyDescent="0.25">
      <c r="A5106" s="238"/>
      <c r="B5106" s="244"/>
      <c r="C5106" s="233"/>
      <c r="D5106" s="248"/>
      <c r="E5106" s="249"/>
      <c r="F5106" s="249"/>
      <c r="G5106" s="233"/>
      <c r="H5106" s="233"/>
      <c r="I5106" s="233"/>
      <c r="J5106" s="233"/>
      <c r="K5106" s="233"/>
      <c r="L5106" s="233"/>
      <c r="M5106" s="233"/>
      <c r="N5106" s="233"/>
      <c r="O5106" s="233"/>
      <c r="P5106" s="233"/>
      <c r="Q5106" s="233"/>
      <c r="R5106" s="233"/>
      <c r="S5106" s="233"/>
      <c r="T5106" s="233"/>
      <c r="U5106" s="233"/>
      <c r="V5106" s="233"/>
      <c r="W5106" s="233"/>
      <c r="X5106" s="234"/>
      <c r="Y5106" s="233"/>
      <c r="Z5106" s="235"/>
      <c r="AA5106" s="233"/>
      <c r="AV5106" s="232"/>
    </row>
    <row r="5107" spans="1:48" s="229" customFormat="1" x14ac:dyDescent="0.25">
      <c r="A5107" s="238"/>
      <c r="B5107" s="244"/>
      <c r="C5107" s="233"/>
      <c r="D5107" s="248"/>
      <c r="E5107" s="249"/>
      <c r="F5107" s="249"/>
      <c r="G5107" s="233"/>
      <c r="H5107" s="233"/>
      <c r="I5107" s="233"/>
      <c r="J5107" s="233"/>
      <c r="K5107" s="233"/>
      <c r="L5107" s="233"/>
      <c r="M5107" s="233"/>
      <c r="N5107" s="233"/>
      <c r="O5107" s="233"/>
      <c r="P5107" s="233"/>
      <c r="Q5107" s="233"/>
      <c r="R5107" s="233"/>
      <c r="S5107" s="233"/>
      <c r="T5107" s="233"/>
      <c r="U5107" s="233"/>
      <c r="V5107" s="233"/>
      <c r="W5107" s="233"/>
      <c r="X5107" s="234"/>
      <c r="Y5107" s="233"/>
      <c r="Z5107" s="235"/>
      <c r="AA5107" s="233"/>
      <c r="AV5107" s="232"/>
    </row>
    <row r="5108" spans="1:48" s="229" customFormat="1" x14ac:dyDescent="0.25">
      <c r="A5108" s="238"/>
      <c r="B5108" s="244"/>
      <c r="C5108" s="233"/>
      <c r="D5108" s="248"/>
      <c r="E5108" s="249"/>
      <c r="F5108" s="249"/>
      <c r="G5108" s="233"/>
      <c r="H5108" s="233"/>
      <c r="I5108" s="233"/>
      <c r="J5108" s="233"/>
      <c r="K5108" s="233"/>
      <c r="L5108" s="233"/>
      <c r="M5108" s="233"/>
      <c r="N5108" s="233"/>
      <c r="O5108" s="233"/>
      <c r="P5108" s="233"/>
      <c r="Q5108" s="233"/>
      <c r="R5108" s="233"/>
      <c r="S5108" s="233"/>
      <c r="T5108" s="233"/>
      <c r="U5108" s="233"/>
      <c r="V5108" s="233"/>
      <c r="W5108" s="233"/>
      <c r="X5108" s="234"/>
      <c r="Y5108" s="233"/>
      <c r="Z5108" s="235"/>
      <c r="AA5108" s="233"/>
      <c r="AV5108" s="232"/>
    </row>
    <row r="5109" spans="1:48" s="229" customFormat="1" x14ac:dyDescent="0.25">
      <c r="A5109" s="238"/>
      <c r="B5109" s="244"/>
      <c r="C5109" s="233"/>
      <c r="D5109" s="248"/>
      <c r="E5109" s="249"/>
      <c r="F5109" s="249"/>
      <c r="G5109" s="233"/>
      <c r="H5109" s="233"/>
      <c r="I5109" s="233"/>
      <c r="J5109" s="233"/>
      <c r="K5109" s="233"/>
      <c r="L5109" s="233"/>
      <c r="M5109" s="233"/>
      <c r="N5109" s="233"/>
      <c r="O5109" s="233"/>
      <c r="P5109" s="233"/>
      <c r="Q5109" s="233"/>
      <c r="R5109" s="233"/>
      <c r="S5109" s="233"/>
      <c r="T5109" s="233"/>
      <c r="U5109" s="233"/>
      <c r="V5109" s="233"/>
      <c r="W5109" s="233"/>
      <c r="X5109" s="234"/>
      <c r="Y5109" s="233"/>
      <c r="Z5109" s="235"/>
      <c r="AA5109" s="233"/>
      <c r="AV5109" s="232"/>
    </row>
    <row r="5110" spans="1:48" s="229" customFormat="1" x14ac:dyDescent="0.25">
      <c r="A5110" s="238"/>
      <c r="B5110" s="244"/>
      <c r="C5110" s="233"/>
      <c r="D5110" s="248"/>
      <c r="E5110" s="249"/>
      <c r="F5110" s="249"/>
      <c r="G5110" s="233"/>
      <c r="H5110" s="233"/>
      <c r="I5110" s="233"/>
      <c r="J5110" s="233"/>
      <c r="K5110" s="233"/>
      <c r="L5110" s="233"/>
      <c r="M5110" s="233"/>
      <c r="N5110" s="233"/>
      <c r="O5110" s="233"/>
      <c r="P5110" s="233"/>
      <c r="Q5110" s="233"/>
      <c r="R5110" s="233"/>
      <c r="S5110" s="233"/>
      <c r="T5110" s="233"/>
      <c r="U5110" s="233"/>
      <c r="V5110" s="233"/>
      <c r="W5110" s="233"/>
      <c r="X5110" s="234"/>
      <c r="Y5110" s="233"/>
      <c r="Z5110" s="235"/>
      <c r="AA5110" s="233"/>
      <c r="AV5110" s="232"/>
    </row>
    <row r="5111" spans="1:48" s="229" customFormat="1" x14ac:dyDescent="0.25">
      <c r="A5111" s="238"/>
      <c r="B5111" s="244"/>
      <c r="C5111" s="233"/>
      <c r="D5111" s="248"/>
      <c r="E5111" s="249"/>
      <c r="F5111" s="249"/>
      <c r="G5111" s="233"/>
      <c r="H5111" s="233"/>
      <c r="I5111" s="233"/>
      <c r="J5111" s="233"/>
      <c r="K5111" s="233"/>
      <c r="L5111" s="233"/>
      <c r="M5111" s="233"/>
      <c r="N5111" s="233"/>
      <c r="O5111" s="233"/>
      <c r="P5111" s="233"/>
      <c r="Q5111" s="233"/>
      <c r="R5111" s="233"/>
      <c r="S5111" s="233"/>
      <c r="T5111" s="233"/>
      <c r="U5111" s="233"/>
      <c r="V5111" s="233"/>
      <c r="W5111" s="233"/>
      <c r="X5111" s="234"/>
      <c r="Y5111" s="233"/>
      <c r="Z5111" s="235"/>
      <c r="AA5111" s="233"/>
      <c r="AV5111" s="232"/>
    </row>
    <row r="5112" spans="1:48" s="229" customFormat="1" x14ac:dyDescent="0.25">
      <c r="A5112" s="238"/>
      <c r="B5112" s="244"/>
      <c r="C5112" s="233"/>
      <c r="D5112" s="248"/>
      <c r="E5112" s="249"/>
      <c r="F5112" s="249"/>
      <c r="G5112" s="233"/>
      <c r="H5112" s="233"/>
      <c r="I5112" s="233"/>
      <c r="J5112" s="233"/>
      <c r="K5112" s="233"/>
      <c r="L5112" s="233"/>
      <c r="M5112" s="233"/>
      <c r="N5112" s="233"/>
      <c r="O5112" s="233"/>
      <c r="P5112" s="233"/>
      <c r="Q5112" s="233"/>
      <c r="R5112" s="233"/>
      <c r="S5112" s="233"/>
      <c r="T5112" s="233"/>
      <c r="U5112" s="233"/>
      <c r="V5112" s="233"/>
      <c r="W5112" s="233"/>
      <c r="X5112" s="234"/>
      <c r="Y5112" s="233"/>
      <c r="Z5112" s="235"/>
      <c r="AA5112" s="233"/>
      <c r="AV5112" s="232"/>
    </row>
    <row r="5113" spans="1:48" s="229" customFormat="1" x14ac:dyDescent="0.25">
      <c r="A5113" s="238"/>
      <c r="B5113" s="244"/>
      <c r="C5113" s="233"/>
      <c r="D5113" s="248"/>
      <c r="E5113" s="249"/>
      <c r="F5113" s="249"/>
      <c r="G5113" s="233"/>
      <c r="H5113" s="233"/>
      <c r="I5113" s="233"/>
      <c r="J5113" s="233"/>
      <c r="K5113" s="233"/>
      <c r="L5113" s="233"/>
      <c r="M5113" s="233"/>
      <c r="N5113" s="233"/>
      <c r="O5113" s="233"/>
      <c r="P5113" s="233"/>
      <c r="Q5113" s="233"/>
      <c r="R5113" s="233"/>
      <c r="S5113" s="233"/>
      <c r="T5113" s="233"/>
      <c r="U5113" s="233"/>
      <c r="V5113" s="233"/>
      <c r="W5113" s="233"/>
      <c r="X5113" s="234"/>
      <c r="Y5113" s="233"/>
      <c r="Z5113" s="235"/>
      <c r="AA5113" s="233"/>
      <c r="AV5113" s="232"/>
    </row>
    <row r="5114" spans="1:48" s="229" customFormat="1" x14ac:dyDescent="0.25">
      <c r="A5114" s="238"/>
      <c r="B5114" s="244"/>
      <c r="C5114" s="233"/>
      <c r="D5114" s="248"/>
      <c r="E5114" s="249"/>
      <c r="F5114" s="249"/>
      <c r="G5114" s="233"/>
      <c r="H5114" s="233"/>
      <c r="I5114" s="233"/>
      <c r="J5114" s="233"/>
      <c r="K5114" s="233"/>
      <c r="L5114" s="233"/>
      <c r="M5114" s="233"/>
      <c r="N5114" s="233"/>
      <c r="O5114" s="233"/>
      <c r="P5114" s="233"/>
      <c r="Q5114" s="233"/>
      <c r="R5114" s="233"/>
      <c r="S5114" s="233"/>
      <c r="T5114" s="233"/>
      <c r="U5114" s="233"/>
      <c r="V5114" s="233"/>
      <c r="W5114" s="233"/>
      <c r="X5114" s="234"/>
      <c r="Y5114" s="233"/>
      <c r="Z5114" s="235"/>
      <c r="AA5114" s="233"/>
      <c r="AV5114" s="232"/>
    </row>
    <row r="5115" spans="1:48" s="229" customFormat="1" x14ac:dyDescent="0.25">
      <c r="A5115" s="238"/>
      <c r="B5115" s="244"/>
      <c r="C5115" s="233"/>
      <c r="D5115" s="248"/>
      <c r="E5115" s="249"/>
      <c r="F5115" s="249"/>
      <c r="G5115" s="233"/>
      <c r="H5115" s="233"/>
      <c r="I5115" s="233"/>
      <c r="J5115" s="233"/>
      <c r="K5115" s="233"/>
      <c r="L5115" s="233"/>
      <c r="M5115" s="233"/>
      <c r="N5115" s="233"/>
      <c r="O5115" s="233"/>
      <c r="P5115" s="233"/>
      <c r="Q5115" s="233"/>
      <c r="R5115" s="233"/>
      <c r="S5115" s="233"/>
      <c r="T5115" s="233"/>
      <c r="U5115" s="233"/>
      <c r="V5115" s="233"/>
      <c r="W5115" s="233"/>
      <c r="X5115" s="234"/>
      <c r="Y5115" s="233"/>
      <c r="Z5115" s="235"/>
      <c r="AA5115" s="233"/>
      <c r="AV5115" s="232"/>
    </row>
    <row r="5116" spans="1:48" s="229" customFormat="1" x14ac:dyDescent="0.25">
      <c r="A5116" s="238"/>
      <c r="B5116" s="244"/>
      <c r="C5116" s="233"/>
      <c r="D5116" s="248"/>
      <c r="E5116" s="249"/>
      <c r="F5116" s="249"/>
      <c r="G5116" s="233"/>
      <c r="H5116" s="233"/>
      <c r="I5116" s="233"/>
      <c r="J5116" s="233"/>
      <c r="K5116" s="233"/>
      <c r="L5116" s="233"/>
      <c r="M5116" s="233"/>
      <c r="N5116" s="233"/>
      <c r="O5116" s="233"/>
      <c r="P5116" s="233"/>
      <c r="Q5116" s="233"/>
      <c r="R5116" s="233"/>
      <c r="S5116" s="233"/>
      <c r="T5116" s="233"/>
      <c r="U5116" s="233"/>
      <c r="V5116" s="233"/>
      <c r="W5116" s="233"/>
      <c r="X5116" s="234"/>
      <c r="Y5116" s="233"/>
      <c r="Z5116" s="235"/>
      <c r="AA5116" s="233"/>
      <c r="AV5116" s="232"/>
    </row>
    <row r="5117" spans="1:48" s="229" customFormat="1" x14ac:dyDescent="0.25">
      <c r="A5117" s="238"/>
      <c r="B5117" s="244"/>
      <c r="C5117" s="233"/>
      <c r="D5117" s="248"/>
      <c r="E5117" s="249"/>
      <c r="F5117" s="249"/>
      <c r="G5117" s="233"/>
      <c r="H5117" s="233"/>
      <c r="I5117" s="233"/>
      <c r="J5117" s="233"/>
      <c r="K5117" s="233"/>
      <c r="L5117" s="233"/>
      <c r="M5117" s="233"/>
      <c r="N5117" s="233"/>
      <c r="O5117" s="233"/>
      <c r="P5117" s="233"/>
      <c r="Q5117" s="233"/>
      <c r="R5117" s="233"/>
      <c r="S5117" s="233"/>
      <c r="T5117" s="233"/>
      <c r="U5117" s="233"/>
      <c r="V5117" s="233"/>
      <c r="W5117" s="233"/>
      <c r="X5117" s="234"/>
      <c r="Y5117" s="233"/>
      <c r="Z5117" s="235"/>
      <c r="AA5117" s="233"/>
      <c r="AV5117" s="232"/>
    </row>
    <row r="5118" spans="1:48" s="229" customFormat="1" x14ac:dyDescent="0.25">
      <c r="A5118" s="238"/>
      <c r="B5118" s="244"/>
      <c r="C5118" s="233"/>
      <c r="D5118" s="248"/>
      <c r="E5118" s="249"/>
      <c r="F5118" s="249"/>
      <c r="G5118" s="233"/>
      <c r="H5118" s="233"/>
      <c r="I5118" s="233"/>
      <c r="J5118" s="233"/>
      <c r="K5118" s="233"/>
      <c r="L5118" s="233"/>
      <c r="M5118" s="233"/>
      <c r="N5118" s="233"/>
      <c r="O5118" s="233"/>
      <c r="P5118" s="233"/>
      <c r="Q5118" s="233"/>
      <c r="R5118" s="233"/>
      <c r="S5118" s="233"/>
      <c r="T5118" s="233"/>
      <c r="U5118" s="233"/>
      <c r="V5118" s="233"/>
      <c r="W5118" s="233"/>
      <c r="X5118" s="234"/>
      <c r="Y5118" s="233"/>
      <c r="Z5118" s="235"/>
      <c r="AA5118" s="233"/>
      <c r="AV5118" s="232"/>
    </row>
    <row r="5119" spans="1:48" s="229" customFormat="1" x14ac:dyDescent="0.25">
      <c r="A5119" s="238"/>
      <c r="B5119" s="244"/>
      <c r="C5119" s="233"/>
      <c r="D5119" s="248"/>
      <c r="E5119" s="249"/>
      <c r="F5119" s="249"/>
      <c r="G5119" s="233"/>
      <c r="H5119" s="233"/>
      <c r="I5119" s="233"/>
      <c r="J5119" s="233"/>
      <c r="K5119" s="233"/>
      <c r="L5119" s="233"/>
      <c r="M5119" s="233"/>
      <c r="N5119" s="233"/>
      <c r="O5119" s="233"/>
      <c r="P5119" s="233"/>
      <c r="Q5119" s="233"/>
      <c r="R5119" s="233"/>
      <c r="S5119" s="233"/>
      <c r="T5119" s="233"/>
      <c r="U5119" s="233"/>
      <c r="V5119" s="233"/>
      <c r="W5119" s="233"/>
      <c r="X5119" s="234"/>
      <c r="Y5119" s="233"/>
      <c r="Z5119" s="235"/>
      <c r="AA5119" s="233"/>
      <c r="AV5119" s="232"/>
    </row>
    <row r="5120" spans="1:48" s="229" customFormat="1" x14ac:dyDescent="0.25">
      <c r="A5120" s="238"/>
      <c r="B5120" s="244"/>
      <c r="C5120" s="233"/>
      <c r="D5120" s="248"/>
      <c r="E5120" s="249"/>
      <c r="F5120" s="249"/>
      <c r="G5120" s="233"/>
      <c r="H5120" s="233"/>
      <c r="I5120" s="233"/>
      <c r="J5120" s="233"/>
      <c r="K5120" s="233"/>
      <c r="L5120" s="233"/>
      <c r="M5120" s="233"/>
      <c r="N5120" s="233"/>
      <c r="O5120" s="233"/>
      <c r="P5120" s="233"/>
      <c r="Q5120" s="233"/>
      <c r="R5120" s="233"/>
      <c r="S5120" s="233"/>
      <c r="T5120" s="233"/>
      <c r="U5120" s="233"/>
      <c r="V5120" s="233"/>
      <c r="W5120" s="233"/>
      <c r="X5120" s="234"/>
      <c r="Y5120" s="233"/>
      <c r="Z5120" s="235"/>
      <c r="AA5120" s="233"/>
      <c r="AV5120" s="232"/>
    </row>
    <row r="5121" spans="1:48" s="229" customFormat="1" x14ac:dyDescent="0.25">
      <c r="A5121" s="238"/>
      <c r="B5121" s="244"/>
      <c r="C5121" s="233"/>
      <c r="D5121" s="248"/>
      <c r="E5121" s="249"/>
      <c r="F5121" s="249"/>
      <c r="G5121" s="233"/>
      <c r="H5121" s="233"/>
      <c r="I5121" s="233"/>
      <c r="J5121" s="233"/>
      <c r="K5121" s="233"/>
      <c r="L5121" s="233"/>
      <c r="M5121" s="233"/>
      <c r="N5121" s="233"/>
      <c r="O5121" s="233"/>
      <c r="P5121" s="233"/>
      <c r="Q5121" s="233"/>
      <c r="R5121" s="233"/>
      <c r="S5121" s="233"/>
      <c r="T5121" s="233"/>
      <c r="U5121" s="233"/>
      <c r="V5121" s="233"/>
      <c r="W5121" s="233"/>
      <c r="X5121" s="234"/>
      <c r="Y5121" s="233"/>
      <c r="Z5121" s="235"/>
      <c r="AA5121" s="233"/>
      <c r="AV5121" s="232"/>
    </row>
    <row r="5122" spans="1:48" s="229" customFormat="1" x14ac:dyDescent="0.25">
      <c r="A5122" s="238"/>
      <c r="B5122" s="244"/>
      <c r="C5122" s="233"/>
      <c r="D5122" s="248"/>
      <c r="E5122" s="249"/>
      <c r="F5122" s="249"/>
      <c r="G5122" s="233"/>
      <c r="H5122" s="233"/>
      <c r="I5122" s="233"/>
      <c r="J5122" s="233"/>
      <c r="K5122" s="233"/>
      <c r="L5122" s="233"/>
      <c r="M5122" s="233"/>
      <c r="N5122" s="233"/>
      <c r="O5122" s="233"/>
      <c r="P5122" s="233"/>
      <c r="Q5122" s="233"/>
      <c r="R5122" s="233"/>
      <c r="S5122" s="233"/>
      <c r="T5122" s="233"/>
      <c r="U5122" s="233"/>
      <c r="V5122" s="233"/>
      <c r="W5122" s="233"/>
      <c r="X5122" s="234"/>
      <c r="Y5122" s="233"/>
      <c r="Z5122" s="235"/>
      <c r="AA5122" s="233"/>
      <c r="AV5122" s="232"/>
    </row>
    <row r="5123" spans="1:48" s="229" customFormat="1" x14ac:dyDescent="0.25">
      <c r="A5123" s="238"/>
      <c r="B5123" s="244"/>
      <c r="C5123" s="233"/>
      <c r="D5123" s="248"/>
      <c r="E5123" s="249"/>
      <c r="F5123" s="249"/>
      <c r="G5123" s="233"/>
      <c r="H5123" s="233"/>
      <c r="I5123" s="233"/>
      <c r="J5123" s="233"/>
      <c r="K5123" s="233"/>
      <c r="L5123" s="233"/>
      <c r="M5123" s="233"/>
      <c r="N5123" s="233"/>
      <c r="O5123" s="233"/>
      <c r="P5123" s="233"/>
      <c r="Q5123" s="233"/>
      <c r="R5123" s="233"/>
      <c r="S5123" s="233"/>
      <c r="T5123" s="233"/>
      <c r="U5123" s="233"/>
      <c r="V5123" s="233"/>
      <c r="W5123" s="233"/>
      <c r="X5123" s="234"/>
      <c r="Y5123" s="233"/>
      <c r="Z5123" s="235"/>
      <c r="AA5123" s="233"/>
      <c r="AV5123" s="232"/>
    </row>
    <row r="5124" spans="1:48" s="229" customFormat="1" x14ac:dyDescent="0.25">
      <c r="A5124" s="238"/>
      <c r="B5124" s="244"/>
      <c r="C5124" s="233"/>
      <c r="D5124" s="248"/>
      <c r="E5124" s="249"/>
      <c r="F5124" s="249"/>
      <c r="G5124" s="233"/>
      <c r="H5124" s="233"/>
      <c r="I5124" s="233"/>
      <c r="J5124" s="233"/>
      <c r="K5124" s="233"/>
      <c r="L5124" s="233"/>
      <c r="M5124" s="233"/>
      <c r="N5124" s="233"/>
      <c r="O5124" s="233"/>
      <c r="P5124" s="233"/>
      <c r="Q5124" s="233"/>
      <c r="R5124" s="233"/>
      <c r="S5124" s="233"/>
      <c r="T5124" s="233"/>
      <c r="U5124" s="233"/>
      <c r="V5124" s="233"/>
      <c r="W5124" s="233"/>
      <c r="X5124" s="234"/>
      <c r="Y5124" s="233"/>
      <c r="Z5124" s="235"/>
      <c r="AA5124" s="233"/>
      <c r="AV5124" s="232"/>
    </row>
    <row r="5125" spans="1:48" s="229" customFormat="1" x14ac:dyDescent="0.25">
      <c r="A5125" s="238"/>
      <c r="B5125" s="244"/>
      <c r="C5125" s="233"/>
      <c r="D5125" s="248"/>
      <c r="E5125" s="249"/>
      <c r="F5125" s="249"/>
      <c r="G5125" s="233"/>
      <c r="H5125" s="233"/>
      <c r="I5125" s="233"/>
      <c r="J5125" s="233"/>
      <c r="K5125" s="233"/>
      <c r="L5125" s="233"/>
      <c r="M5125" s="233"/>
      <c r="N5125" s="233"/>
      <c r="O5125" s="233"/>
      <c r="P5125" s="233"/>
      <c r="Q5125" s="233"/>
      <c r="R5125" s="233"/>
      <c r="S5125" s="233"/>
      <c r="T5125" s="233"/>
      <c r="U5125" s="233"/>
      <c r="V5125" s="233"/>
      <c r="W5125" s="233"/>
      <c r="X5125" s="234"/>
      <c r="Y5125" s="233"/>
      <c r="Z5125" s="235"/>
      <c r="AA5125" s="233"/>
      <c r="AV5125" s="232"/>
    </row>
    <row r="5126" spans="1:48" s="229" customFormat="1" x14ac:dyDescent="0.25">
      <c r="A5126" s="238"/>
      <c r="B5126" s="244"/>
      <c r="C5126" s="233"/>
      <c r="D5126" s="248"/>
      <c r="E5126" s="249"/>
      <c r="F5126" s="249"/>
      <c r="G5126" s="233"/>
      <c r="H5126" s="233"/>
      <c r="I5126" s="233"/>
      <c r="J5126" s="233"/>
      <c r="K5126" s="233"/>
      <c r="L5126" s="233"/>
      <c r="M5126" s="233"/>
      <c r="N5126" s="233"/>
      <c r="O5126" s="233"/>
      <c r="P5126" s="233"/>
      <c r="Q5126" s="233"/>
      <c r="R5126" s="233"/>
      <c r="S5126" s="233"/>
      <c r="T5126" s="233"/>
      <c r="U5126" s="233"/>
      <c r="V5126" s="233"/>
      <c r="W5126" s="233"/>
      <c r="X5126" s="234"/>
      <c r="Y5126" s="233"/>
      <c r="Z5126" s="235"/>
      <c r="AA5126" s="233"/>
      <c r="AV5126" s="232"/>
    </row>
    <row r="5127" spans="1:48" s="229" customFormat="1" x14ac:dyDescent="0.25">
      <c r="A5127" s="238"/>
      <c r="B5127" s="244"/>
      <c r="C5127" s="233"/>
      <c r="D5127" s="248"/>
      <c r="E5127" s="249"/>
      <c r="F5127" s="249"/>
      <c r="G5127" s="233"/>
      <c r="H5127" s="233"/>
      <c r="I5127" s="233"/>
      <c r="J5127" s="233"/>
      <c r="K5127" s="233"/>
      <c r="L5127" s="233"/>
      <c r="M5127" s="233"/>
      <c r="N5127" s="233"/>
      <c r="O5127" s="233"/>
      <c r="P5127" s="233"/>
      <c r="Q5127" s="233"/>
      <c r="R5127" s="233"/>
      <c r="S5127" s="233"/>
      <c r="T5127" s="233"/>
      <c r="U5127" s="233"/>
      <c r="V5127" s="233"/>
      <c r="W5127" s="233"/>
      <c r="X5127" s="234"/>
      <c r="Y5127" s="233"/>
      <c r="Z5127" s="235"/>
      <c r="AA5127" s="233"/>
      <c r="AV5127" s="232"/>
    </row>
    <row r="5128" spans="1:48" s="229" customFormat="1" x14ac:dyDescent="0.25">
      <c r="A5128" s="238"/>
      <c r="B5128" s="244"/>
      <c r="C5128" s="233"/>
      <c r="D5128" s="248"/>
      <c r="E5128" s="249"/>
      <c r="F5128" s="249"/>
      <c r="G5128" s="233"/>
      <c r="H5128" s="233"/>
      <c r="I5128" s="233"/>
      <c r="J5128" s="233"/>
      <c r="K5128" s="233"/>
      <c r="L5128" s="233"/>
      <c r="M5128" s="233"/>
      <c r="N5128" s="233"/>
      <c r="O5128" s="233"/>
      <c r="P5128" s="233"/>
      <c r="Q5128" s="233"/>
      <c r="R5128" s="233"/>
      <c r="S5128" s="233"/>
      <c r="T5128" s="233"/>
      <c r="U5128" s="233"/>
      <c r="V5128" s="233"/>
      <c r="W5128" s="233"/>
      <c r="X5128" s="234"/>
      <c r="Y5128" s="233"/>
      <c r="Z5128" s="235"/>
      <c r="AA5128" s="233"/>
      <c r="AV5128" s="232"/>
    </row>
    <row r="5129" spans="1:48" s="229" customFormat="1" x14ac:dyDescent="0.25">
      <c r="A5129" s="238"/>
      <c r="B5129" s="244"/>
      <c r="C5129" s="233"/>
      <c r="D5129" s="248"/>
      <c r="E5129" s="249"/>
      <c r="F5129" s="249"/>
      <c r="G5129" s="233"/>
      <c r="H5129" s="233"/>
      <c r="I5129" s="233"/>
      <c r="J5129" s="233"/>
      <c r="K5129" s="233"/>
      <c r="L5129" s="233"/>
      <c r="M5129" s="233"/>
      <c r="N5129" s="233"/>
      <c r="O5129" s="233"/>
      <c r="P5129" s="233"/>
      <c r="Q5129" s="233"/>
      <c r="R5129" s="233"/>
      <c r="S5129" s="233"/>
      <c r="T5129" s="233"/>
      <c r="U5129" s="233"/>
      <c r="V5129" s="233"/>
      <c r="W5129" s="233"/>
      <c r="X5129" s="234"/>
      <c r="Y5129" s="233"/>
      <c r="Z5129" s="235"/>
      <c r="AA5129" s="233"/>
      <c r="AV5129" s="232"/>
    </row>
    <row r="5130" spans="1:48" s="229" customFormat="1" x14ac:dyDescent="0.25">
      <c r="A5130" s="238"/>
      <c r="B5130" s="244"/>
      <c r="C5130" s="233"/>
      <c r="D5130" s="248"/>
      <c r="E5130" s="249"/>
      <c r="F5130" s="249"/>
      <c r="G5130" s="233"/>
      <c r="H5130" s="233"/>
      <c r="I5130" s="233"/>
      <c r="J5130" s="233"/>
      <c r="K5130" s="233"/>
      <c r="L5130" s="233"/>
      <c r="M5130" s="233"/>
      <c r="N5130" s="233"/>
      <c r="O5130" s="233"/>
      <c r="P5130" s="233"/>
      <c r="Q5130" s="233"/>
      <c r="R5130" s="233"/>
      <c r="S5130" s="233"/>
      <c r="T5130" s="233"/>
      <c r="U5130" s="233"/>
      <c r="V5130" s="233"/>
      <c r="W5130" s="233"/>
      <c r="X5130" s="234"/>
      <c r="Y5130" s="233"/>
      <c r="Z5130" s="235"/>
      <c r="AA5130" s="233"/>
      <c r="AV5130" s="232"/>
    </row>
    <row r="5131" spans="1:48" s="229" customFormat="1" x14ac:dyDescent="0.25">
      <c r="A5131" s="238"/>
      <c r="B5131" s="244"/>
      <c r="C5131" s="233"/>
      <c r="D5131" s="248"/>
      <c r="E5131" s="249"/>
      <c r="F5131" s="249"/>
      <c r="G5131" s="233"/>
      <c r="H5131" s="233"/>
      <c r="I5131" s="233"/>
      <c r="J5131" s="233"/>
      <c r="K5131" s="233"/>
      <c r="L5131" s="233"/>
      <c r="M5131" s="233"/>
      <c r="N5131" s="233"/>
      <c r="O5131" s="233"/>
      <c r="P5131" s="233"/>
      <c r="Q5131" s="233"/>
      <c r="R5131" s="233"/>
      <c r="S5131" s="233"/>
      <c r="T5131" s="233"/>
      <c r="U5131" s="233"/>
      <c r="V5131" s="233"/>
      <c r="W5131" s="233"/>
      <c r="X5131" s="234"/>
      <c r="Y5131" s="233"/>
      <c r="Z5131" s="235"/>
      <c r="AA5131" s="233"/>
      <c r="AV5131" s="232"/>
    </row>
    <row r="5132" spans="1:48" s="229" customFormat="1" x14ac:dyDescent="0.25">
      <c r="A5132" s="238"/>
      <c r="B5132" s="244"/>
      <c r="C5132" s="233"/>
      <c r="D5132" s="248"/>
      <c r="E5132" s="249"/>
      <c r="F5132" s="249"/>
      <c r="G5132" s="233"/>
      <c r="H5132" s="233"/>
      <c r="I5132" s="233"/>
      <c r="J5132" s="233"/>
      <c r="K5132" s="233"/>
      <c r="L5132" s="233"/>
      <c r="M5132" s="233"/>
      <c r="N5132" s="233"/>
      <c r="O5132" s="233"/>
      <c r="P5132" s="233"/>
      <c r="Q5132" s="233"/>
      <c r="R5132" s="233"/>
      <c r="S5132" s="233"/>
      <c r="T5132" s="233"/>
      <c r="U5132" s="233"/>
      <c r="V5132" s="233"/>
      <c r="W5132" s="233"/>
      <c r="X5132" s="234"/>
      <c r="Y5132" s="233"/>
      <c r="Z5132" s="235"/>
      <c r="AA5132" s="233"/>
      <c r="AV5132" s="232"/>
    </row>
    <row r="5133" spans="1:48" s="229" customFormat="1" x14ac:dyDescent="0.25">
      <c r="A5133" s="238"/>
      <c r="B5133" s="244"/>
      <c r="C5133" s="233"/>
      <c r="D5133" s="248"/>
      <c r="E5133" s="249"/>
      <c r="F5133" s="249"/>
      <c r="G5133" s="233"/>
      <c r="H5133" s="233"/>
      <c r="I5133" s="233"/>
      <c r="J5133" s="233"/>
      <c r="K5133" s="233"/>
      <c r="L5133" s="233"/>
      <c r="M5133" s="233"/>
      <c r="N5133" s="233"/>
      <c r="O5133" s="233"/>
      <c r="P5133" s="233"/>
      <c r="Q5133" s="233"/>
      <c r="R5133" s="233"/>
      <c r="S5133" s="233"/>
      <c r="T5133" s="233"/>
      <c r="U5133" s="233"/>
      <c r="V5133" s="233"/>
      <c r="W5133" s="233"/>
      <c r="X5133" s="234"/>
      <c r="Y5133" s="233"/>
      <c r="Z5133" s="235"/>
      <c r="AA5133" s="233"/>
      <c r="AV5133" s="232"/>
    </row>
    <row r="5134" spans="1:48" s="229" customFormat="1" x14ac:dyDescent="0.25">
      <c r="A5134" s="238"/>
      <c r="B5134" s="244"/>
      <c r="C5134" s="233"/>
      <c r="D5134" s="248"/>
      <c r="E5134" s="249"/>
      <c r="F5134" s="249"/>
      <c r="G5134" s="233"/>
      <c r="H5134" s="233"/>
      <c r="I5134" s="233"/>
      <c r="J5134" s="233"/>
      <c r="K5134" s="233"/>
      <c r="L5134" s="233"/>
      <c r="M5134" s="233"/>
      <c r="N5134" s="233"/>
      <c r="O5134" s="233"/>
      <c r="P5134" s="233"/>
      <c r="Q5134" s="233"/>
      <c r="R5134" s="233"/>
      <c r="S5134" s="233"/>
      <c r="T5134" s="233"/>
      <c r="U5134" s="233"/>
      <c r="V5134" s="233"/>
      <c r="W5134" s="233"/>
      <c r="X5134" s="234"/>
      <c r="Y5134" s="233"/>
      <c r="Z5134" s="235"/>
      <c r="AA5134" s="233"/>
      <c r="AV5134" s="232"/>
    </row>
    <row r="5135" spans="1:48" s="229" customFormat="1" x14ac:dyDescent="0.25">
      <c r="A5135" s="238"/>
      <c r="B5135" s="244"/>
      <c r="C5135" s="233"/>
      <c r="D5135" s="248"/>
      <c r="E5135" s="249"/>
      <c r="F5135" s="249"/>
      <c r="G5135" s="233"/>
      <c r="H5135" s="233"/>
      <c r="I5135" s="233"/>
      <c r="J5135" s="233"/>
      <c r="K5135" s="233"/>
      <c r="L5135" s="233"/>
      <c r="M5135" s="233"/>
      <c r="N5135" s="233"/>
      <c r="O5135" s="233"/>
      <c r="P5135" s="233"/>
      <c r="Q5135" s="233"/>
      <c r="R5135" s="233"/>
      <c r="S5135" s="233"/>
      <c r="T5135" s="233"/>
      <c r="U5135" s="233"/>
      <c r="V5135" s="233"/>
      <c r="W5135" s="233"/>
      <c r="X5135" s="234"/>
      <c r="Y5135" s="233"/>
      <c r="Z5135" s="235"/>
      <c r="AA5135" s="233"/>
      <c r="AV5135" s="232"/>
    </row>
    <row r="5136" spans="1:48" s="229" customFormat="1" x14ac:dyDescent="0.25">
      <c r="A5136" s="238"/>
      <c r="B5136" s="244"/>
      <c r="C5136" s="233"/>
      <c r="D5136" s="248"/>
      <c r="E5136" s="249"/>
      <c r="F5136" s="249"/>
      <c r="G5136" s="233"/>
      <c r="H5136" s="233"/>
      <c r="I5136" s="233"/>
      <c r="J5136" s="233"/>
      <c r="K5136" s="233"/>
      <c r="L5136" s="233"/>
      <c r="M5136" s="233"/>
      <c r="N5136" s="233"/>
      <c r="O5136" s="233"/>
      <c r="P5136" s="233"/>
      <c r="Q5136" s="233"/>
      <c r="R5136" s="233"/>
      <c r="S5136" s="233"/>
      <c r="T5136" s="233"/>
      <c r="U5136" s="233"/>
      <c r="V5136" s="233"/>
      <c r="W5136" s="233"/>
      <c r="X5136" s="234"/>
      <c r="Y5136" s="233"/>
      <c r="Z5136" s="235"/>
      <c r="AA5136" s="233"/>
      <c r="AV5136" s="232"/>
    </row>
    <row r="5137" spans="1:48" s="229" customFormat="1" x14ac:dyDescent="0.25">
      <c r="A5137" s="238"/>
      <c r="B5137" s="244"/>
      <c r="C5137" s="233"/>
      <c r="D5137" s="248"/>
      <c r="E5137" s="249"/>
      <c r="F5137" s="249"/>
      <c r="G5137" s="233"/>
      <c r="H5137" s="233"/>
      <c r="I5137" s="233"/>
      <c r="J5137" s="233"/>
      <c r="K5137" s="233"/>
      <c r="L5137" s="233"/>
      <c r="M5137" s="233"/>
      <c r="N5137" s="233"/>
      <c r="O5137" s="233"/>
      <c r="P5137" s="233"/>
      <c r="Q5137" s="233"/>
      <c r="R5137" s="233"/>
      <c r="S5137" s="233"/>
      <c r="T5137" s="233"/>
      <c r="U5137" s="233"/>
      <c r="V5137" s="233"/>
      <c r="W5137" s="233"/>
      <c r="X5137" s="234"/>
      <c r="Y5137" s="233"/>
      <c r="Z5137" s="235"/>
      <c r="AA5137" s="233"/>
      <c r="AV5137" s="232"/>
    </row>
    <row r="5138" spans="1:48" s="229" customFormat="1" x14ac:dyDescent="0.25">
      <c r="A5138" s="238"/>
      <c r="B5138" s="244"/>
      <c r="C5138" s="233"/>
      <c r="D5138" s="248"/>
      <c r="E5138" s="249"/>
      <c r="F5138" s="249"/>
      <c r="G5138" s="233"/>
      <c r="H5138" s="233"/>
      <c r="I5138" s="233"/>
      <c r="J5138" s="233"/>
      <c r="K5138" s="233"/>
      <c r="L5138" s="233"/>
      <c r="M5138" s="233"/>
      <c r="N5138" s="233"/>
      <c r="O5138" s="233"/>
      <c r="P5138" s="233"/>
      <c r="Q5138" s="233"/>
      <c r="R5138" s="233"/>
      <c r="S5138" s="233"/>
      <c r="T5138" s="233"/>
      <c r="U5138" s="233"/>
      <c r="V5138" s="233"/>
      <c r="W5138" s="233"/>
      <c r="X5138" s="234"/>
      <c r="Y5138" s="233"/>
      <c r="Z5138" s="235"/>
      <c r="AA5138" s="233"/>
      <c r="AV5138" s="232"/>
    </row>
    <row r="5139" spans="1:48" s="229" customFormat="1" x14ac:dyDescent="0.25">
      <c r="A5139" s="238"/>
      <c r="B5139" s="244"/>
      <c r="C5139" s="233"/>
      <c r="D5139" s="248"/>
      <c r="E5139" s="249"/>
      <c r="F5139" s="249"/>
      <c r="G5139" s="233"/>
      <c r="H5139" s="233"/>
      <c r="I5139" s="233"/>
      <c r="J5139" s="233"/>
      <c r="K5139" s="233"/>
      <c r="L5139" s="233"/>
      <c r="M5139" s="233"/>
      <c r="N5139" s="233"/>
      <c r="O5139" s="233"/>
      <c r="P5139" s="233"/>
      <c r="Q5139" s="233"/>
      <c r="R5139" s="233"/>
      <c r="S5139" s="233"/>
      <c r="T5139" s="233"/>
      <c r="U5139" s="233"/>
      <c r="V5139" s="233"/>
      <c r="W5139" s="233"/>
      <c r="X5139" s="234"/>
      <c r="Y5139" s="233"/>
      <c r="Z5139" s="235"/>
      <c r="AA5139" s="233"/>
      <c r="AV5139" s="232"/>
    </row>
    <row r="5140" spans="1:48" s="229" customFormat="1" x14ac:dyDescent="0.25">
      <c r="A5140" s="238"/>
      <c r="B5140" s="244"/>
      <c r="C5140" s="233"/>
      <c r="D5140" s="248"/>
      <c r="E5140" s="249"/>
      <c r="F5140" s="249"/>
      <c r="G5140" s="233"/>
      <c r="H5140" s="233"/>
      <c r="I5140" s="233"/>
      <c r="J5140" s="233"/>
      <c r="K5140" s="233"/>
      <c r="L5140" s="233"/>
      <c r="M5140" s="233"/>
      <c r="N5140" s="233"/>
      <c r="O5140" s="233"/>
      <c r="P5140" s="233"/>
      <c r="Q5140" s="233"/>
      <c r="R5140" s="233"/>
      <c r="S5140" s="233"/>
      <c r="T5140" s="233"/>
      <c r="U5140" s="233"/>
      <c r="V5140" s="233"/>
      <c r="W5140" s="233"/>
      <c r="X5140" s="234"/>
      <c r="Y5140" s="233"/>
      <c r="Z5140" s="235"/>
      <c r="AA5140" s="233"/>
      <c r="AV5140" s="232"/>
    </row>
    <row r="5141" spans="1:48" s="229" customFormat="1" x14ac:dyDescent="0.25">
      <c r="A5141" s="238"/>
      <c r="B5141" s="244"/>
      <c r="C5141" s="233"/>
      <c r="D5141" s="248"/>
      <c r="E5141" s="249"/>
      <c r="F5141" s="249"/>
      <c r="G5141" s="233"/>
      <c r="H5141" s="233"/>
      <c r="I5141" s="233"/>
      <c r="J5141" s="233"/>
      <c r="K5141" s="233"/>
      <c r="L5141" s="233"/>
      <c r="M5141" s="233"/>
      <c r="N5141" s="233"/>
      <c r="O5141" s="233"/>
      <c r="P5141" s="233"/>
      <c r="Q5141" s="233"/>
      <c r="R5141" s="233"/>
      <c r="S5141" s="233"/>
      <c r="T5141" s="233"/>
      <c r="U5141" s="233"/>
      <c r="V5141" s="233"/>
      <c r="W5141" s="233"/>
      <c r="X5141" s="234"/>
      <c r="Y5141" s="233"/>
      <c r="Z5141" s="235"/>
      <c r="AA5141" s="233"/>
      <c r="AV5141" s="232"/>
    </row>
    <row r="5142" spans="1:48" s="229" customFormat="1" x14ac:dyDescent="0.25">
      <c r="A5142" s="238"/>
      <c r="B5142" s="244"/>
      <c r="C5142" s="233"/>
      <c r="D5142" s="248"/>
      <c r="E5142" s="249"/>
      <c r="F5142" s="249"/>
      <c r="G5142" s="233"/>
      <c r="H5142" s="233"/>
      <c r="I5142" s="233"/>
      <c r="J5142" s="233"/>
      <c r="K5142" s="233"/>
      <c r="L5142" s="233"/>
      <c r="M5142" s="233"/>
      <c r="N5142" s="233"/>
      <c r="O5142" s="233"/>
      <c r="P5142" s="233"/>
      <c r="Q5142" s="233"/>
      <c r="R5142" s="233"/>
      <c r="S5142" s="233"/>
      <c r="T5142" s="233"/>
      <c r="U5142" s="233"/>
      <c r="V5142" s="233"/>
      <c r="W5142" s="233"/>
      <c r="X5142" s="234"/>
      <c r="Y5142" s="233"/>
      <c r="Z5142" s="235"/>
      <c r="AA5142" s="233"/>
      <c r="AV5142" s="232"/>
    </row>
    <row r="5143" spans="1:48" s="229" customFormat="1" x14ac:dyDescent="0.25">
      <c r="A5143" s="238"/>
      <c r="B5143" s="244"/>
      <c r="C5143" s="233"/>
      <c r="D5143" s="248"/>
      <c r="E5143" s="249"/>
      <c r="F5143" s="249"/>
      <c r="G5143" s="233"/>
      <c r="H5143" s="233"/>
      <c r="I5143" s="233"/>
      <c r="J5143" s="233"/>
      <c r="K5143" s="233"/>
      <c r="L5143" s="233"/>
      <c r="M5143" s="233"/>
      <c r="N5143" s="233"/>
      <c r="O5143" s="233"/>
      <c r="P5143" s="233"/>
      <c r="Q5143" s="233"/>
      <c r="R5143" s="233"/>
      <c r="S5143" s="233"/>
      <c r="T5143" s="233"/>
      <c r="U5143" s="233"/>
      <c r="V5143" s="233"/>
      <c r="W5143" s="233"/>
      <c r="X5143" s="234"/>
      <c r="Y5143" s="233"/>
      <c r="Z5143" s="235"/>
      <c r="AA5143" s="233"/>
      <c r="AV5143" s="232"/>
    </row>
    <row r="5144" spans="1:48" s="229" customFormat="1" x14ac:dyDescent="0.25">
      <c r="A5144" s="238"/>
      <c r="B5144" s="244"/>
      <c r="C5144" s="233"/>
      <c r="D5144" s="248"/>
      <c r="E5144" s="249"/>
      <c r="F5144" s="249"/>
      <c r="G5144" s="233"/>
      <c r="H5144" s="233"/>
      <c r="I5144" s="233"/>
      <c r="J5144" s="233"/>
      <c r="K5144" s="233"/>
      <c r="L5144" s="233"/>
      <c r="M5144" s="233"/>
      <c r="N5144" s="233"/>
      <c r="O5144" s="233"/>
      <c r="P5144" s="233"/>
      <c r="Q5144" s="233"/>
      <c r="R5144" s="233"/>
      <c r="S5144" s="233"/>
      <c r="T5144" s="233"/>
      <c r="U5144" s="233"/>
      <c r="V5144" s="233"/>
      <c r="W5144" s="233"/>
      <c r="X5144" s="234"/>
      <c r="Y5144" s="233"/>
      <c r="Z5144" s="235"/>
      <c r="AA5144" s="233"/>
      <c r="AV5144" s="232"/>
    </row>
    <row r="5145" spans="1:48" s="229" customFormat="1" x14ac:dyDescent="0.25">
      <c r="A5145" s="238"/>
      <c r="B5145" s="244"/>
      <c r="C5145" s="233"/>
      <c r="D5145" s="248"/>
      <c r="E5145" s="249"/>
      <c r="F5145" s="249"/>
      <c r="G5145" s="233"/>
      <c r="H5145" s="233"/>
      <c r="I5145" s="233"/>
      <c r="J5145" s="233"/>
      <c r="K5145" s="233"/>
      <c r="L5145" s="233"/>
      <c r="M5145" s="233"/>
      <c r="N5145" s="233"/>
      <c r="O5145" s="233"/>
      <c r="P5145" s="233"/>
      <c r="Q5145" s="233"/>
      <c r="R5145" s="233"/>
      <c r="S5145" s="233"/>
      <c r="T5145" s="233"/>
      <c r="U5145" s="233"/>
      <c r="V5145" s="233"/>
      <c r="W5145" s="233"/>
      <c r="X5145" s="234"/>
      <c r="Y5145" s="233"/>
      <c r="Z5145" s="235"/>
      <c r="AA5145" s="233"/>
      <c r="AV5145" s="232"/>
    </row>
    <row r="5146" spans="1:48" s="229" customFormat="1" x14ac:dyDescent="0.25">
      <c r="A5146" s="238"/>
      <c r="B5146" s="244"/>
      <c r="C5146" s="233"/>
      <c r="D5146" s="248"/>
      <c r="E5146" s="249"/>
      <c r="F5146" s="249"/>
      <c r="G5146" s="233"/>
      <c r="H5146" s="233"/>
      <c r="I5146" s="233"/>
      <c r="J5146" s="233"/>
      <c r="K5146" s="233"/>
      <c r="L5146" s="233"/>
      <c r="M5146" s="233"/>
      <c r="N5146" s="233"/>
      <c r="O5146" s="233"/>
      <c r="P5146" s="233"/>
      <c r="Q5146" s="233"/>
      <c r="R5146" s="233"/>
      <c r="S5146" s="233"/>
      <c r="T5146" s="233"/>
      <c r="U5146" s="233"/>
      <c r="V5146" s="233"/>
      <c r="W5146" s="233"/>
      <c r="X5146" s="234"/>
      <c r="Y5146" s="233"/>
      <c r="Z5146" s="235"/>
      <c r="AA5146" s="233"/>
      <c r="AV5146" s="232"/>
    </row>
    <row r="5147" spans="1:48" s="229" customFormat="1" x14ac:dyDescent="0.25">
      <c r="A5147" s="238"/>
      <c r="B5147" s="244"/>
      <c r="C5147" s="233"/>
      <c r="D5147" s="248"/>
      <c r="E5147" s="249"/>
      <c r="F5147" s="249"/>
      <c r="G5147" s="233"/>
      <c r="H5147" s="233"/>
      <c r="I5147" s="233"/>
      <c r="J5147" s="233"/>
      <c r="K5147" s="233"/>
      <c r="L5147" s="233"/>
      <c r="M5147" s="233"/>
      <c r="N5147" s="233"/>
      <c r="O5147" s="233"/>
      <c r="P5147" s="233"/>
      <c r="Q5147" s="233"/>
      <c r="R5147" s="233"/>
      <c r="S5147" s="233"/>
      <c r="T5147" s="233"/>
      <c r="U5147" s="233"/>
      <c r="V5147" s="233"/>
      <c r="W5147" s="233"/>
      <c r="X5147" s="234"/>
      <c r="Y5147" s="233"/>
      <c r="Z5147" s="235"/>
      <c r="AA5147" s="233"/>
      <c r="AV5147" s="232"/>
    </row>
    <row r="5148" spans="1:48" s="229" customFormat="1" x14ac:dyDescent="0.25">
      <c r="A5148" s="238"/>
      <c r="B5148" s="244"/>
      <c r="C5148" s="233"/>
      <c r="D5148" s="248"/>
      <c r="E5148" s="249"/>
      <c r="F5148" s="249"/>
      <c r="G5148" s="233"/>
      <c r="H5148" s="233"/>
      <c r="I5148" s="233"/>
      <c r="J5148" s="233"/>
      <c r="K5148" s="233"/>
      <c r="L5148" s="233"/>
      <c r="M5148" s="233"/>
      <c r="N5148" s="233"/>
      <c r="O5148" s="233"/>
      <c r="P5148" s="233"/>
      <c r="Q5148" s="233"/>
      <c r="R5148" s="233"/>
      <c r="S5148" s="233"/>
      <c r="T5148" s="233"/>
      <c r="U5148" s="233"/>
      <c r="V5148" s="233"/>
      <c r="W5148" s="233"/>
      <c r="X5148" s="234"/>
      <c r="Y5148" s="233"/>
      <c r="Z5148" s="235"/>
      <c r="AA5148" s="233"/>
      <c r="AV5148" s="232"/>
    </row>
    <row r="5149" spans="1:48" s="229" customFormat="1" x14ac:dyDescent="0.25">
      <c r="A5149" s="238"/>
      <c r="B5149" s="244"/>
      <c r="C5149" s="233"/>
      <c r="D5149" s="248"/>
      <c r="E5149" s="249"/>
      <c r="F5149" s="249"/>
      <c r="G5149" s="233"/>
      <c r="H5149" s="233"/>
      <c r="I5149" s="233"/>
      <c r="J5149" s="233"/>
      <c r="K5149" s="233"/>
      <c r="L5149" s="233"/>
      <c r="M5149" s="233"/>
      <c r="N5149" s="233"/>
      <c r="O5149" s="233"/>
      <c r="P5149" s="233"/>
      <c r="Q5149" s="233"/>
      <c r="R5149" s="233"/>
      <c r="S5149" s="233"/>
      <c r="T5149" s="233"/>
      <c r="U5149" s="233"/>
      <c r="V5149" s="233"/>
      <c r="W5149" s="233"/>
      <c r="X5149" s="234"/>
      <c r="Y5149" s="233"/>
      <c r="Z5149" s="235"/>
      <c r="AA5149" s="233"/>
      <c r="AV5149" s="232"/>
    </row>
    <row r="5150" spans="1:48" s="229" customFormat="1" x14ac:dyDescent="0.25">
      <c r="A5150" s="238"/>
      <c r="B5150" s="244"/>
      <c r="C5150" s="233"/>
      <c r="D5150" s="248"/>
      <c r="E5150" s="249"/>
      <c r="F5150" s="249"/>
      <c r="G5150" s="233"/>
      <c r="H5150" s="233"/>
      <c r="I5150" s="233"/>
      <c r="J5150" s="233"/>
      <c r="K5150" s="233"/>
      <c r="L5150" s="233"/>
      <c r="M5150" s="233"/>
      <c r="N5150" s="233"/>
      <c r="O5150" s="233"/>
      <c r="P5150" s="233"/>
      <c r="Q5150" s="233"/>
      <c r="R5150" s="233"/>
      <c r="S5150" s="233"/>
      <c r="T5150" s="233"/>
      <c r="U5150" s="233"/>
      <c r="V5150" s="233"/>
      <c r="W5150" s="233"/>
      <c r="X5150" s="234"/>
      <c r="Y5150" s="233"/>
      <c r="Z5150" s="235"/>
      <c r="AA5150" s="233"/>
      <c r="AV5150" s="232"/>
    </row>
    <row r="5151" spans="1:48" s="229" customFormat="1" x14ac:dyDescent="0.25">
      <c r="A5151" s="238"/>
      <c r="B5151" s="244"/>
      <c r="C5151" s="233"/>
      <c r="D5151" s="248"/>
      <c r="E5151" s="249"/>
      <c r="F5151" s="249"/>
      <c r="G5151" s="233"/>
      <c r="H5151" s="233"/>
      <c r="I5151" s="233"/>
      <c r="J5151" s="233"/>
      <c r="K5151" s="233"/>
      <c r="L5151" s="233"/>
      <c r="M5151" s="233"/>
      <c r="N5151" s="233"/>
      <c r="O5151" s="233"/>
      <c r="P5151" s="233"/>
      <c r="Q5151" s="233"/>
      <c r="R5151" s="233"/>
      <c r="S5151" s="233"/>
      <c r="T5151" s="233"/>
      <c r="U5151" s="233"/>
      <c r="V5151" s="233"/>
      <c r="W5151" s="233"/>
      <c r="X5151" s="234"/>
      <c r="Y5151" s="233"/>
      <c r="Z5151" s="235"/>
      <c r="AA5151" s="233"/>
      <c r="AV5151" s="232"/>
    </row>
    <row r="5152" spans="1:48" s="229" customFormat="1" x14ac:dyDescent="0.25">
      <c r="A5152" s="238"/>
      <c r="B5152" s="244"/>
      <c r="C5152" s="233"/>
      <c r="D5152" s="248"/>
      <c r="E5152" s="249"/>
      <c r="F5152" s="249"/>
      <c r="G5152" s="233"/>
      <c r="H5152" s="233"/>
      <c r="I5152" s="233"/>
      <c r="J5152" s="233"/>
      <c r="K5152" s="233"/>
      <c r="L5152" s="233"/>
      <c r="M5152" s="233"/>
      <c r="N5152" s="233"/>
      <c r="O5152" s="233"/>
      <c r="P5152" s="233"/>
      <c r="Q5152" s="233"/>
      <c r="R5152" s="233"/>
      <c r="S5152" s="233"/>
      <c r="T5152" s="233"/>
      <c r="U5152" s="233"/>
      <c r="V5152" s="233"/>
      <c r="W5152" s="233"/>
      <c r="X5152" s="234"/>
      <c r="Y5152" s="233"/>
      <c r="Z5152" s="235"/>
      <c r="AA5152" s="233"/>
      <c r="AV5152" s="232"/>
    </row>
    <row r="5153" spans="1:48" s="229" customFormat="1" x14ac:dyDescent="0.25">
      <c r="A5153" s="238"/>
      <c r="B5153" s="244"/>
      <c r="C5153" s="233"/>
      <c r="D5153" s="248"/>
      <c r="E5153" s="249"/>
      <c r="F5153" s="249"/>
      <c r="G5153" s="233"/>
      <c r="H5153" s="233"/>
      <c r="I5153" s="233"/>
      <c r="J5153" s="233"/>
      <c r="K5153" s="233"/>
      <c r="L5153" s="233"/>
      <c r="M5153" s="233"/>
      <c r="N5153" s="233"/>
      <c r="O5153" s="233"/>
      <c r="P5153" s="233"/>
      <c r="Q5153" s="233"/>
      <c r="R5153" s="233"/>
      <c r="S5153" s="233"/>
      <c r="T5153" s="233"/>
      <c r="U5153" s="233"/>
      <c r="V5153" s="233"/>
      <c r="W5153" s="233"/>
      <c r="X5153" s="234"/>
      <c r="Y5153" s="233"/>
      <c r="Z5153" s="235"/>
      <c r="AA5153" s="233"/>
      <c r="AV5153" s="232"/>
    </row>
    <row r="5154" spans="1:48" s="229" customFormat="1" x14ac:dyDescent="0.25">
      <c r="A5154" s="238"/>
      <c r="B5154" s="244"/>
      <c r="C5154" s="233"/>
      <c r="D5154" s="248"/>
      <c r="E5154" s="249"/>
      <c r="F5154" s="249"/>
      <c r="G5154" s="233"/>
      <c r="H5154" s="233"/>
      <c r="I5154" s="233"/>
      <c r="J5154" s="233"/>
      <c r="K5154" s="233"/>
      <c r="L5154" s="233"/>
      <c r="M5154" s="233"/>
      <c r="N5154" s="233"/>
      <c r="O5154" s="233"/>
      <c r="P5154" s="233"/>
      <c r="Q5154" s="233"/>
      <c r="R5154" s="233"/>
      <c r="S5154" s="233"/>
      <c r="T5154" s="233"/>
      <c r="U5154" s="233"/>
      <c r="V5154" s="233"/>
      <c r="W5154" s="233"/>
      <c r="X5154" s="234"/>
      <c r="Y5154" s="233"/>
      <c r="Z5154" s="235"/>
      <c r="AA5154" s="233"/>
      <c r="AV5154" s="232"/>
    </row>
    <row r="5155" spans="1:48" s="229" customFormat="1" x14ac:dyDescent="0.25">
      <c r="A5155" s="238"/>
      <c r="B5155" s="244"/>
      <c r="C5155" s="233"/>
      <c r="D5155" s="248"/>
      <c r="E5155" s="249"/>
      <c r="F5155" s="249"/>
      <c r="G5155" s="233"/>
      <c r="H5155" s="233"/>
      <c r="I5155" s="233"/>
      <c r="J5155" s="233"/>
      <c r="K5155" s="233"/>
      <c r="L5155" s="233"/>
      <c r="M5155" s="233"/>
      <c r="N5155" s="233"/>
      <c r="O5155" s="233"/>
      <c r="P5155" s="233"/>
      <c r="Q5155" s="233"/>
      <c r="R5155" s="233"/>
      <c r="S5155" s="233"/>
      <c r="T5155" s="233"/>
      <c r="U5155" s="233"/>
      <c r="V5155" s="233"/>
      <c r="W5155" s="233"/>
      <c r="X5155" s="234"/>
      <c r="Y5155" s="233"/>
      <c r="Z5155" s="235"/>
      <c r="AA5155" s="233"/>
      <c r="AV5155" s="232"/>
    </row>
    <row r="5156" spans="1:48" s="229" customFormat="1" x14ac:dyDescent="0.25">
      <c r="A5156" s="238"/>
      <c r="B5156" s="244"/>
      <c r="C5156" s="233"/>
      <c r="D5156" s="248"/>
      <c r="E5156" s="249"/>
      <c r="F5156" s="249"/>
      <c r="G5156" s="233"/>
      <c r="H5156" s="233"/>
      <c r="I5156" s="233"/>
      <c r="J5156" s="233"/>
      <c r="K5156" s="233"/>
      <c r="L5156" s="233"/>
      <c r="M5156" s="233"/>
      <c r="N5156" s="233"/>
      <c r="O5156" s="233"/>
      <c r="P5156" s="233"/>
      <c r="Q5156" s="233"/>
      <c r="R5156" s="233"/>
      <c r="S5156" s="233"/>
      <c r="T5156" s="233"/>
      <c r="U5156" s="233"/>
      <c r="V5156" s="233"/>
      <c r="W5156" s="233"/>
      <c r="X5156" s="234"/>
      <c r="Y5156" s="233"/>
      <c r="Z5156" s="235"/>
      <c r="AA5156" s="233"/>
      <c r="AV5156" s="232"/>
    </row>
    <row r="5157" spans="1:48" s="229" customFormat="1" x14ac:dyDescent="0.25">
      <c r="A5157" s="238"/>
      <c r="B5157" s="244"/>
      <c r="C5157" s="233"/>
      <c r="D5157" s="248"/>
      <c r="E5157" s="249"/>
      <c r="F5157" s="249"/>
      <c r="G5157" s="233"/>
      <c r="H5157" s="233"/>
      <c r="I5157" s="233"/>
      <c r="J5157" s="233"/>
      <c r="K5157" s="233"/>
      <c r="L5157" s="233"/>
      <c r="M5157" s="233"/>
      <c r="N5157" s="233"/>
      <c r="O5157" s="233"/>
      <c r="P5157" s="233"/>
      <c r="Q5157" s="233"/>
      <c r="R5157" s="233"/>
      <c r="S5157" s="233"/>
      <c r="T5157" s="233"/>
      <c r="U5157" s="233"/>
      <c r="V5157" s="233"/>
      <c r="W5157" s="233"/>
      <c r="X5157" s="234"/>
      <c r="Y5157" s="233"/>
      <c r="Z5157" s="235"/>
      <c r="AA5157" s="233"/>
      <c r="AV5157" s="232"/>
    </row>
    <row r="5158" spans="1:48" s="229" customFormat="1" x14ac:dyDescent="0.25">
      <c r="A5158" s="238"/>
      <c r="B5158" s="244"/>
      <c r="C5158" s="233"/>
      <c r="D5158" s="248"/>
      <c r="E5158" s="249"/>
      <c r="F5158" s="249"/>
      <c r="G5158" s="233"/>
      <c r="H5158" s="233"/>
      <c r="I5158" s="233"/>
      <c r="J5158" s="233"/>
      <c r="K5158" s="233"/>
      <c r="L5158" s="233"/>
      <c r="M5158" s="233"/>
      <c r="N5158" s="233"/>
      <c r="O5158" s="233"/>
      <c r="P5158" s="233"/>
      <c r="Q5158" s="233"/>
      <c r="R5158" s="233"/>
      <c r="S5158" s="233"/>
      <c r="T5158" s="233"/>
      <c r="U5158" s="233"/>
      <c r="V5158" s="233"/>
      <c r="W5158" s="233"/>
      <c r="X5158" s="234"/>
      <c r="Y5158" s="233"/>
      <c r="Z5158" s="235"/>
      <c r="AA5158" s="233"/>
      <c r="AV5158" s="232"/>
    </row>
    <row r="5159" spans="1:48" s="229" customFormat="1" x14ac:dyDescent="0.25">
      <c r="A5159" s="238"/>
      <c r="B5159" s="244"/>
      <c r="C5159" s="233"/>
      <c r="D5159" s="248"/>
      <c r="E5159" s="249"/>
      <c r="F5159" s="249"/>
      <c r="G5159" s="233"/>
      <c r="H5159" s="233"/>
      <c r="I5159" s="233"/>
      <c r="J5159" s="233"/>
      <c r="K5159" s="233"/>
      <c r="L5159" s="233"/>
      <c r="M5159" s="233"/>
      <c r="N5159" s="233"/>
      <c r="O5159" s="233"/>
      <c r="P5159" s="233"/>
      <c r="Q5159" s="233"/>
      <c r="R5159" s="233"/>
      <c r="S5159" s="233"/>
      <c r="T5159" s="233"/>
      <c r="U5159" s="233"/>
      <c r="V5159" s="233"/>
      <c r="W5159" s="233"/>
      <c r="X5159" s="234"/>
      <c r="Y5159" s="233"/>
      <c r="Z5159" s="235"/>
      <c r="AA5159" s="233"/>
      <c r="AV5159" s="232"/>
    </row>
    <row r="5160" spans="1:48" s="229" customFormat="1" x14ac:dyDescent="0.25">
      <c r="A5160" s="238"/>
      <c r="B5160" s="244"/>
      <c r="C5160" s="233"/>
      <c r="D5160" s="248"/>
      <c r="E5160" s="249"/>
      <c r="F5160" s="249"/>
      <c r="G5160" s="233"/>
      <c r="H5160" s="233"/>
      <c r="I5160" s="233"/>
      <c r="J5160" s="233"/>
      <c r="K5160" s="233"/>
      <c r="L5160" s="233"/>
      <c r="M5160" s="233"/>
      <c r="N5160" s="233"/>
      <c r="O5160" s="233"/>
      <c r="P5160" s="233"/>
      <c r="Q5160" s="233"/>
      <c r="R5160" s="233"/>
      <c r="S5160" s="233"/>
      <c r="T5160" s="233"/>
      <c r="U5160" s="233"/>
      <c r="V5160" s="233"/>
      <c r="W5160" s="233"/>
      <c r="X5160" s="234"/>
      <c r="Y5160" s="233"/>
      <c r="Z5160" s="235"/>
      <c r="AA5160" s="233"/>
      <c r="AV5160" s="232"/>
    </row>
    <row r="5161" spans="1:48" s="229" customFormat="1" x14ac:dyDescent="0.25">
      <c r="A5161" s="238"/>
      <c r="B5161" s="244"/>
      <c r="C5161" s="233"/>
      <c r="D5161" s="248"/>
      <c r="E5161" s="249"/>
      <c r="F5161" s="249"/>
      <c r="G5161" s="233"/>
      <c r="H5161" s="233"/>
      <c r="I5161" s="233"/>
      <c r="J5161" s="233"/>
      <c r="K5161" s="233"/>
      <c r="L5161" s="233"/>
      <c r="M5161" s="233"/>
      <c r="N5161" s="233"/>
      <c r="O5161" s="233"/>
      <c r="P5161" s="233"/>
      <c r="Q5161" s="233"/>
      <c r="R5161" s="233"/>
      <c r="S5161" s="233"/>
      <c r="T5161" s="233"/>
      <c r="U5161" s="233"/>
      <c r="V5161" s="233"/>
      <c r="W5161" s="233"/>
      <c r="X5161" s="234"/>
      <c r="Y5161" s="233"/>
      <c r="Z5161" s="235"/>
      <c r="AA5161" s="233"/>
      <c r="AV5161" s="232"/>
    </row>
    <row r="5162" spans="1:48" s="229" customFormat="1" x14ac:dyDescent="0.25">
      <c r="A5162" s="238"/>
      <c r="B5162" s="244"/>
      <c r="C5162" s="233"/>
      <c r="D5162" s="248"/>
      <c r="E5162" s="249"/>
      <c r="F5162" s="249"/>
      <c r="G5162" s="233"/>
      <c r="H5162" s="233"/>
      <c r="I5162" s="233"/>
      <c r="J5162" s="233"/>
      <c r="K5162" s="233"/>
      <c r="L5162" s="233"/>
      <c r="M5162" s="233"/>
      <c r="N5162" s="233"/>
      <c r="O5162" s="233"/>
      <c r="P5162" s="233"/>
      <c r="Q5162" s="233"/>
      <c r="R5162" s="233"/>
      <c r="S5162" s="233"/>
      <c r="T5162" s="233"/>
      <c r="U5162" s="233"/>
      <c r="V5162" s="233"/>
      <c r="W5162" s="233"/>
      <c r="X5162" s="234"/>
      <c r="Y5162" s="233"/>
      <c r="Z5162" s="235"/>
      <c r="AA5162" s="233"/>
      <c r="AV5162" s="232"/>
    </row>
    <row r="5163" spans="1:48" s="229" customFormat="1" x14ac:dyDescent="0.25">
      <c r="A5163" s="238"/>
      <c r="B5163" s="244"/>
      <c r="C5163" s="233"/>
      <c r="D5163" s="248"/>
      <c r="E5163" s="249"/>
      <c r="F5163" s="249"/>
      <c r="G5163" s="233"/>
      <c r="H5163" s="233"/>
      <c r="I5163" s="233"/>
      <c r="J5163" s="233"/>
      <c r="K5163" s="233"/>
      <c r="L5163" s="233"/>
      <c r="M5163" s="233"/>
      <c r="N5163" s="233"/>
      <c r="O5163" s="233"/>
      <c r="P5163" s="233"/>
      <c r="Q5163" s="233"/>
      <c r="R5163" s="233"/>
      <c r="S5163" s="233"/>
      <c r="T5163" s="233"/>
      <c r="U5163" s="233"/>
      <c r="V5163" s="233"/>
      <c r="W5163" s="233"/>
      <c r="X5163" s="234"/>
      <c r="Y5163" s="233"/>
      <c r="Z5163" s="235"/>
      <c r="AA5163" s="233"/>
      <c r="AV5163" s="232"/>
    </row>
    <row r="5164" spans="1:48" s="229" customFormat="1" x14ac:dyDescent="0.25">
      <c r="A5164" s="238"/>
      <c r="B5164" s="244"/>
      <c r="C5164" s="233"/>
      <c r="D5164" s="248"/>
      <c r="E5164" s="249"/>
      <c r="F5164" s="249"/>
      <c r="G5164" s="233"/>
      <c r="H5164" s="233"/>
      <c r="I5164" s="233"/>
      <c r="J5164" s="233"/>
      <c r="K5164" s="233"/>
      <c r="L5164" s="233"/>
      <c r="M5164" s="233"/>
      <c r="N5164" s="233"/>
      <c r="O5164" s="233"/>
      <c r="P5164" s="233"/>
      <c r="Q5164" s="233"/>
      <c r="R5164" s="233"/>
      <c r="S5164" s="233"/>
      <c r="T5164" s="233"/>
      <c r="U5164" s="233"/>
      <c r="V5164" s="233"/>
      <c r="W5164" s="233"/>
      <c r="X5164" s="234"/>
      <c r="Y5164" s="233"/>
      <c r="Z5164" s="235"/>
      <c r="AA5164" s="233"/>
      <c r="AV5164" s="232"/>
    </row>
    <row r="5165" spans="1:48" s="229" customFormat="1" x14ac:dyDescent="0.25">
      <c r="A5165" s="238"/>
      <c r="B5165" s="244"/>
      <c r="C5165" s="233"/>
      <c r="D5165" s="248"/>
      <c r="E5165" s="249"/>
      <c r="F5165" s="249"/>
      <c r="G5165" s="233"/>
      <c r="H5165" s="233"/>
      <c r="I5165" s="233"/>
      <c r="J5165" s="233"/>
      <c r="K5165" s="233"/>
      <c r="L5165" s="233"/>
      <c r="M5165" s="233"/>
      <c r="N5165" s="233"/>
      <c r="O5165" s="233"/>
      <c r="P5165" s="233"/>
      <c r="Q5165" s="233"/>
      <c r="R5165" s="233"/>
      <c r="S5165" s="233"/>
      <c r="T5165" s="233"/>
      <c r="U5165" s="233"/>
      <c r="V5165" s="233"/>
      <c r="W5165" s="233"/>
      <c r="X5165" s="234"/>
      <c r="Y5165" s="233"/>
      <c r="Z5165" s="235"/>
      <c r="AA5165" s="233"/>
      <c r="AV5165" s="232"/>
    </row>
    <row r="5166" spans="1:48" s="229" customFormat="1" x14ac:dyDescent="0.25">
      <c r="A5166" s="238"/>
      <c r="B5166" s="244"/>
      <c r="C5166" s="233"/>
      <c r="D5166" s="248"/>
      <c r="E5166" s="249"/>
      <c r="F5166" s="249"/>
      <c r="G5166" s="233"/>
      <c r="H5166" s="233"/>
      <c r="I5166" s="233"/>
      <c r="J5166" s="233"/>
      <c r="K5166" s="233"/>
      <c r="L5166" s="233"/>
      <c r="M5166" s="233"/>
      <c r="N5166" s="233"/>
      <c r="O5166" s="233"/>
      <c r="P5166" s="233"/>
      <c r="Q5166" s="233"/>
      <c r="R5166" s="233"/>
      <c r="S5166" s="233"/>
      <c r="T5166" s="233"/>
      <c r="U5166" s="233"/>
      <c r="V5166" s="233"/>
      <c r="W5166" s="233"/>
      <c r="X5166" s="234"/>
      <c r="Y5166" s="233"/>
      <c r="Z5166" s="235"/>
      <c r="AA5166" s="233"/>
      <c r="AV5166" s="232"/>
    </row>
    <row r="5167" spans="1:48" s="229" customFormat="1" x14ac:dyDescent="0.25">
      <c r="A5167" s="238"/>
      <c r="B5167" s="244"/>
      <c r="C5167" s="233"/>
      <c r="D5167" s="248"/>
      <c r="E5167" s="249"/>
      <c r="F5167" s="249"/>
      <c r="G5167" s="233"/>
      <c r="H5167" s="233"/>
      <c r="I5167" s="233"/>
      <c r="J5167" s="233"/>
      <c r="K5167" s="233"/>
      <c r="L5167" s="233"/>
      <c r="M5167" s="233"/>
      <c r="N5167" s="233"/>
      <c r="O5167" s="233"/>
      <c r="P5167" s="233"/>
      <c r="Q5167" s="233"/>
      <c r="R5167" s="233"/>
      <c r="S5167" s="233"/>
      <c r="T5167" s="233"/>
      <c r="U5167" s="233"/>
      <c r="V5167" s="233"/>
      <c r="W5167" s="233"/>
      <c r="X5167" s="234"/>
      <c r="Y5167" s="233"/>
      <c r="Z5167" s="235"/>
      <c r="AA5167" s="233"/>
      <c r="AV5167" s="232"/>
    </row>
    <row r="5168" spans="1:48" s="229" customFormat="1" x14ac:dyDescent="0.25">
      <c r="A5168" s="238"/>
      <c r="B5168" s="244"/>
      <c r="C5168" s="233"/>
      <c r="D5168" s="248"/>
      <c r="E5168" s="249"/>
      <c r="F5168" s="249"/>
      <c r="G5168" s="233"/>
      <c r="H5168" s="233"/>
      <c r="I5168" s="233"/>
      <c r="J5168" s="233"/>
      <c r="K5168" s="233"/>
      <c r="L5168" s="233"/>
      <c r="M5168" s="233"/>
      <c r="N5168" s="233"/>
      <c r="O5168" s="233"/>
      <c r="P5168" s="233"/>
      <c r="Q5168" s="233"/>
      <c r="R5168" s="233"/>
      <c r="S5168" s="233"/>
      <c r="T5168" s="233"/>
      <c r="U5168" s="233"/>
      <c r="V5168" s="233"/>
      <c r="W5168" s="233"/>
      <c r="X5168" s="234"/>
      <c r="Y5168" s="233"/>
      <c r="Z5168" s="235"/>
      <c r="AA5168" s="233"/>
      <c r="AV5168" s="232"/>
    </row>
    <row r="5169" spans="1:48" s="229" customFormat="1" x14ac:dyDescent="0.25">
      <c r="A5169" s="238"/>
      <c r="B5169" s="244"/>
      <c r="C5169" s="233"/>
      <c r="D5169" s="248"/>
      <c r="E5169" s="249"/>
      <c r="F5169" s="249"/>
      <c r="G5169" s="233"/>
      <c r="H5169" s="233"/>
      <c r="I5169" s="233"/>
      <c r="J5169" s="233"/>
      <c r="K5169" s="233"/>
      <c r="L5169" s="233"/>
      <c r="M5169" s="233"/>
      <c r="N5169" s="233"/>
      <c r="O5169" s="233"/>
      <c r="P5169" s="233"/>
      <c r="Q5169" s="233"/>
      <c r="R5169" s="233"/>
      <c r="S5169" s="233"/>
      <c r="T5169" s="233"/>
      <c r="U5169" s="233"/>
      <c r="V5169" s="233"/>
      <c r="W5169" s="233"/>
      <c r="X5169" s="234"/>
      <c r="Y5169" s="233"/>
      <c r="Z5169" s="235"/>
      <c r="AA5169" s="233"/>
      <c r="AV5169" s="232"/>
    </row>
    <row r="5170" spans="1:48" s="229" customFormat="1" x14ac:dyDescent="0.25">
      <c r="A5170" s="238"/>
      <c r="B5170" s="244"/>
      <c r="C5170" s="233"/>
      <c r="D5170" s="248"/>
      <c r="E5170" s="249"/>
      <c r="F5170" s="249"/>
      <c r="G5170" s="233"/>
      <c r="H5170" s="233"/>
      <c r="I5170" s="233"/>
      <c r="J5170" s="233"/>
      <c r="K5170" s="233"/>
      <c r="L5170" s="233"/>
      <c r="M5170" s="233"/>
      <c r="N5170" s="233"/>
      <c r="O5170" s="233"/>
      <c r="P5170" s="233"/>
      <c r="Q5170" s="233"/>
      <c r="R5170" s="233"/>
      <c r="S5170" s="233"/>
      <c r="T5170" s="233"/>
      <c r="U5170" s="233"/>
      <c r="V5170" s="233"/>
      <c r="W5170" s="233"/>
      <c r="X5170" s="234"/>
      <c r="Y5170" s="233"/>
      <c r="Z5170" s="235"/>
      <c r="AA5170" s="233"/>
      <c r="AV5170" s="232"/>
    </row>
    <row r="5171" spans="1:48" s="229" customFormat="1" x14ac:dyDescent="0.25">
      <c r="A5171" s="238"/>
      <c r="B5171" s="244"/>
      <c r="C5171" s="233"/>
      <c r="D5171" s="248"/>
      <c r="E5171" s="249"/>
      <c r="F5171" s="249"/>
      <c r="G5171" s="233"/>
      <c r="H5171" s="233"/>
      <c r="I5171" s="233"/>
      <c r="J5171" s="233"/>
      <c r="K5171" s="233"/>
      <c r="L5171" s="233"/>
      <c r="M5171" s="233"/>
      <c r="N5171" s="233"/>
      <c r="O5171" s="233"/>
      <c r="P5171" s="233"/>
      <c r="Q5171" s="233"/>
      <c r="R5171" s="233"/>
      <c r="S5171" s="233"/>
      <c r="T5171" s="233"/>
      <c r="U5171" s="233"/>
      <c r="V5171" s="233"/>
      <c r="W5171" s="233"/>
      <c r="X5171" s="234"/>
      <c r="Y5171" s="233"/>
      <c r="Z5171" s="235"/>
      <c r="AA5171" s="233"/>
      <c r="AV5171" s="232"/>
    </row>
    <row r="5172" spans="1:48" s="229" customFormat="1" x14ac:dyDescent="0.25">
      <c r="A5172" s="238"/>
      <c r="B5172" s="244"/>
      <c r="C5172" s="233"/>
      <c r="D5172" s="248"/>
      <c r="E5172" s="249"/>
      <c r="F5172" s="249"/>
      <c r="G5172" s="233"/>
      <c r="H5172" s="233"/>
      <c r="I5172" s="233"/>
      <c r="J5172" s="233"/>
      <c r="K5172" s="233"/>
      <c r="L5172" s="233"/>
      <c r="M5172" s="233"/>
      <c r="N5172" s="233"/>
      <c r="O5172" s="233"/>
      <c r="P5172" s="233"/>
      <c r="Q5172" s="233"/>
      <c r="R5172" s="233"/>
      <c r="S5172" s="233"/>
      <c r="T5172" s="233"/>
      <c r="U5172" s="233"/>
      <c r="V5172" s="233"/>
      <c r="W5172" s="233"/>
      <c r="X5172" s="234"/>
      <c r="Y5172" s="233"/>
      <c r="Z5172" s="235"/>
      <c r="AA5172" s="233"/>
      <c r="AV5172" s="232"/>
    </row>
    <row r="5173" spans="1:48" s="229" customFormat="1" x14ac:dyDescent="0.25">
      <c r="A5173" s="238"/>
      <c r="B5173" s="244"/>
      <c r="C5173" s="233"/>
      <c r="D5173" s="248"/>
      <c r="E5173" s="249"/>
      <c r="F5173" s="249"/>
      <c r="G5173" s="233"/>
      <c r="H5173" s="233"/>
      <c r="I5173" s="233"/>
      <c r="J5173" s="233"/>
      <c r="K5173" s="233"/>
      <c r="L5173" s="233"/>
      <c r="M5173" s="233"/>
      <c r="N5173" s="233"/>
      <c r="O5173" s="233"/>
      <c r="P5173" s="233"/>
      <c r="Q5173" s="233"/>
      <c r="R5173" s="233"/>
      <c r="S5173" s="233"/>
      <c r="T5173" s="233"/>
      <c r="U5173" s="233"/>
      <c r="V5173" s="233"/>
      <c r="W5173" s="233"/>
      <c r="X5173" s="234"/>
      <c r="Y5173" s="233"/>
      <c r="Z5173" s="235"/>
      <c r="AA5173" s="233"/>
      <c r="AV5173" s="232"/>
    </row>
    <row r="5174" spans="1:48" s="229" customFormat="1" x14ac:dyDescent="0.25">
      <c r="A5174" s="238"/>
      <c r="B5174" s="244"/>
      <c r="C5174" s="233"/>
      <c r="D5174" s="248"/>
      <c r="E5174" s="249"/>
      <c r="F5174" s="249"/>
      <c r="G5174" s="233"/>
      <c r="H5174" s="233"/>
      <c r="I5174" s="233"/>
      <c r="J5174" s="233"/>
      <c r="K5174" s="233"/>
      <c r="L5174" s="233"/>
      <c r="M5174" s="233"/>
      <c r="N5174" s="233"/>
      <c r="O5174" s="233"/>
      <c r="P5174" s="233"/>
      <c r="Q5174" s="233"/>
      <c r="R5174" s="233"/>
      <c r="S5174" s="233"/>
      <c r="T5174" s="233"/>
      <c r="U5174" s="233"/>
      <c r="V5174" s="233"/>
      <c r="W5174" s="233"/>
      <c r="X5174" s="234"/>
      <c r="Y5174" s="233"/>
      <c r="Z5174" s="235"/>
      <c r="AA5174" s="233"/>
      <c r="AV5174" s="232"/>
    </row>
    <row r="5175" spans="1:48" s="229" customFormat="1" x14ac:dyDescent="0.25">
      <c r="A5175" s="238"/>
      <c r="B5175" s="244"/>
      <c r="C5175" s="233"/>
      <c r="D5175" s="248"/>
      <c r="E5175" s="249"/>
      <c r="F5175" s="249"/>
      <c r="G5175" s="233"/>
      <c r="H5175" s="233"/>
      <c r="I5175" s="233"/>
      <c r="J5175" s="233"/>
      <c r="K5175" s="233"/>
      <c r="L5175" s="233"/>
      <c r="M5175" s="233"/>
      <c r="N5175" s="233"/>
      <c r="O5175" s="233"/>
      <c r="P5175" s="233"/>
      <c r="Q5175" s="233"/>
      <c r="R5175" s="233"/>
      <c r="S5175" s="233"/>
      <c r="T5175" s="233"/>
      <c r="U5175" s="233"/>
      <c r="V5175" s="233"/>
      <c r="W5175" s="233"/>
      <c r="X5175" s="234"/>
      <c r="Y5175" s="233"/>
      <c r="Z5175" s="235"/>
      <c r="AA5175" s="233"/>
      <c r="AV5175" s="232"/>
    </row>
    <row r="5176" spans="1:48" s="229" customFormat="1" x14ac:dyDescent="0.25">
      <c r="A5176" s="238"/>
      <c r="B5176" s="244"/>
      <c r="C5176" s="233"/>
      <c r="D5176" s="248"/>
      <c r="E5176" s="249"/>
      <c r="F5176" s="249"/>
      <c r="G5176" s="233"/>
      <c r="H5176" s="233"/>
      <c r="I5176" s="233"/>
      <c r="J5176" s="233"/>
      <c r="K5176" s="233"/>
      <c r="L5176" s="233"/>
      <c r="M5176" s="233"/>
      <c r="N5176" s="233"/>
      <c r="O5176" s="233"/>
      <c r="P5176" s="233"/>
      <c r="Q5176" s="233"/>
      <c r="R5176" s="233"/>
      <c r="S5176" s="233"/>
      <c r="T5176" s="233"/>
      <c r="U5176" s="233"/>
      <c r="V5176" s="233"/>
      <c r="W5176" s="233"/>
      <c r="X5176" s="234"/>
      <c r="Y5176" s="233"/>
      <c r="Z5176" s="235"/>
      <c r="AA5176" s="233"/>
      <c r="AV5176" s="232"/>
    </row>
    <row r="5177" spans="1:48" s="229" customFormat="1" x14ac:dyDescent="0.25">
      <c r="A5177" s="238"/>
      <c r="B5177" s="244"/>
      <c r="C5177" s="233"/>
      <c r="D5177" s="248"/>
      <c r="E5177" s="249"/>
      <c r="F5177" s="249"/>
      <c r="G5177" s="233"/>
      <c r="H5177" s="233"/>
      <c r="I5177" s="233"/>
      <c r="J5177" s="233"/>
      <c r="K5177" s="233"/>
      <c r="L5177" s="233"/>
      <c r="M5177" s="233"/>
      <c r="N5177" s="233"/>
      <c r="O5177" s="233"/>
      <c r="P5177" s="233"/>
      <c r="Q5177" s="233"/>
      <c r="R5177" s="233"/>
      <c r="S5177" s="233"/>
      <c r="T5177" s="233"/>
      <c r="U5177" s="233"/>
      <c r="V5177" s="233"/>
      <c r="W5177" s="233"/>
      <c r="X5177" s="234"/>
      <c r="Y5177" s="233"/>
      <c r="Z5177" s="235"/>
      <c r="AA5177" s="233"/>
      <c r="AV5177" s="232"/>
    </row>
    <row r="5178" spans="1:48" s="229" customFormat="1" x14ac:dyDescent="0.25">
      <c r="A5178" s="238"/>
      <c r="B5178" s="244"/>
      <c r="C5178" s="233"/>
      <c r="D5178" s="248"/>
      <c r="E5178" s="249"/>
      <c r="F5178" s="249"/>
      <c r="G5178" s="233"/>
      <c r="H5178" s="233"/>
      <c r="I5178" s="233"/>
      <c r="J5178" s="233"/>
      <c r="K5178" s="233"/>
      <c r="L5178" s="233"/>
      <c r="M5178" s="233"/>
      <c r="N5178" s="233"/>
      <c r="O5178" s="233"/>
      <c r="P5178" s="233"/>
      <c r="Q5178" s="233"/>
      <c r="R5178" s="233"/>
      <c r="S5178" s="233"/>
      <c r="T5178" s="233"/>
      <c r="U5178" s="233"/>
      <c r="V5178" s="233"/>
      <c r="W5178" s="233"/>
      <c r="X5178" s="234"/>
      <c r="Y5178" s="233"/>
      <c r="Z5178" s="235"/>
      <c r="AA5178" s="233"/>
      <c r="AV5178" s="232"/>
    </row>
    <row r="5179" spans="1:48" s="229" customFormat="1" x14ac:dyDescent="0.25">
      <c r="A5179" s="238"/>
      <c r="B5179" s="244"/>
      <c r="C5179" s="233"/>
      <c r="D5179" s="248"/>
      <c r="E5179" s="249"/>
      <c r="F5179" s="249"/>
      <c r="G5179" s="233"/>
      <c r="H5179" s="233"/>
      <c r="I5179" s="233"/>
      <c r="J5179" s="233"/>
      <c r="K5179" s="233"/>
      <c r="L5179" s="233"/>
      <c r="M5179" s="233"/>
      <c r="N5179" s="233"/>
      <c r="O5179" s="233"/>
      <c r="P5179" s="233"/>
      <c r="Q5179" s="233"/>
      <c r="R5179" s="233"/>
      <c r="S5179" s="233"/>
      <c r="T5179" s="233"/>
      <c r="U5179" s="233"/>
      <c r="V5179" s="233"/>
      <c r="W5179" s="233"/>
      <c r="X5179" s="234"/>
      <c r="Y5179" s="233"/>
      <c r="Z5179" s="235"/>
      <c r="AA5179" s="233"/>
      <c r="AV5179" s="232"/>
    </row>
    <row r="5180" spans="1:48" s="229" customFormat="1" x14ac:dyDescent="0.25">
      <c r="A5180" s="238"/>
      <c r="B5180" s="244"/>
      <c r="C5180" s="233"/>
      <c r="D5180" s="248"/>
      <c r="E5180" s="249"/>
      <c r="F5180" s="249"/>
      <c r="G5180" s="233"/>
      <c r="H5180" s="233"/>
      <c r="I5180" s="233"/>
      <c r="J5180" s="233"/>
      <c r="K5180" s="233"/>
      <c r="L5180" s="233"/>
      <c r="M5180" s="233"/>
      <c r="N5180" s="233"/>
      <c r="O5180" s="233"/>
      <c r="P5180" s="233"/>
      <c r="Q5180" s="233"/>
      <c r="R5180" s="233"/>
      <c r="S5180" s="233"/>
      <c r="T5180" s="233"/>
      <c r="U5180" s="233"/>
      <c r="V5180" s="233"/>
      <c r="W5180" s="233"/>
      <c r="X5180" s="234"/>
      <c r="Y5180" s="233"/>
      <c r="Z5180" s="235"/>
      <c r="AA5180" s="233"/>
      <c r="AV5180" s="232"/>
    </row>
    <row r="5181" spans="1:48" s="229" customFormat="1" x14ac:dyDescent="0.25">
      <c r="A5181" s="238"/>
      <c r="B5181" s="244"/>
      <c r="C5181" s="233"/>
      <c r="D5181" s="248"/>
      <c r="E5181" s="249"/>
      <c r="F5181" s="249"/>
      <c r="G5181" s="233"/>
      <c r="H5181" s="233"/>
      <c r="I5181" s="233"/>
      <c r="J5181" s="233"/>
      <c r="K5181" s="233"/>
      <c r="L5181" s="233"/>
      <c r="M5181" s="233"/>
      <c r="N5181" s="233"/>
      <c r="O5181" s="233"/>
      <c r="P5181" s="233"/>
      <c r="Q5181" s="233"/>
      <c r="R5181" s="233"/>
      <c r="S5181" s="233"/>
      <c r="T5181" s="233"/>
      <c r="U5181" s="233"/>
      <c r="V5181" s="233"/>
      <c r="W5181" s="233"/>
      <c r="X5181" s="234"/>
      <c r="Y5181" s="233"/>
      <c r="Z5181" s="235"/>
      <c r="AA5181" s="233"/>
      <c r="AV5181" s="232"/>
    </row>
    <row r="5182" spans="1:48" s="229" customFormat="1" x14ac:dyDescent="0.25">
      <c r="A5182" s="238"/>
      <c r="B5182" s="244"/>
      <c r="C5182" s="233"/>
      <c r="D5182" s="248"/>
      <c r="E5182" s="249"/>
      <c r="F5182" s="249"/>
      <c r="G5182" s="233"/>
      <c r="H5182" s="233"/>
      <c r="I5182" s="233"/>
      <c r="J5182" s="233"/>
      <c r="K5182" s="233"/>
      <c r="L5182" s="233"/>
      <c r="M5182" s="233"/>
      <c r="N5182" s="233"/>
      <c r="O5182" s="233"/>
      <c r="P5182" s="233"/>
      <c r="Q5182" s="233"/>
      <c r="R5182" s="233"/>
      <c r="S5182" s="233"/>
      <c r="T5182" s="233"/>
      <c r="U5182" s="233"/>
      <c r="V5182" s="233"/>
      <c r="W5182" s="233"/>
      <c r="X5182" s="234"/>
      <c r="Y5182" s="233"/>
      <c r="Z5182" s="235"/>
      <c r="AA5182" s="233"/>
      <c r="AV5182" s="232"/>
    </row>
    <row r="5183" spans="1:48" s="229" customFormat="1" x14ac:dyDescent="0.25">
      <c r="A5183" s="238"/>
      <c r="B5183" s="244"/>
      <c r="C5183" s="233"/>
      <c r="D5183" s="248"/>
      <c r="E5183" s="249"/>
      <c r="F5183" s="249"/>
      <c r="G5183" s="233"/>
      <c r="H5183" s="233"/>
      <c r="I5183" s="233"/>
      <c r="J5183" s="233"/>
      <c r="K5183" s="233"/>
      <c r="L5183" s="233"/>
      <c r="M5183" s="233"/>
      <c r="N5183" s="233"/>
      <c r="O5183" s="233"/>
      <c r="P5183" s="233"/>
      <c r="Q5183" s="233"/>
      <c r="R5183" s="233"/>
      <c r="S5183" s="233"/>
      <c r="T5183" s="233"/>
      <c r="U5183" s="233"/>
      <c r="V5183" s="233"/>
      <c r="W5183" s="233"/>
      <c r="X5183" s="234"/>
      <c r="Y5183" s="233"/>
      <c r="Z5183" s="235"/>
      <c r="AA5183" s="233"/>
      <c r="AV5183" s="232"/>
    </row>
    <row r="5184" spans="1:48" s="229" customFormat="1" x14ac:dyDescent="0.25">
      <c r="A5184" s="238"/>
      <c r="B5184" s="244"/>
      <c r="C5184" s="233"/>
      <c r="D5184" s="248"/>
      <c r="E5184" s="249"/>
      <c r="F5184" s="249"/>
      <c r="G5184" s="233"/>
      <c r="H5184" s="233"/>
      <c r="I5184" s="233"/>
      <c r="J5184" s="233"/>
      <c r="K5184" s="233"/>
      <c r="L5184" s="233"/>
      <c r="M5184" s="233"/>
      <c r="N5184" s="233"/>
      <c r="O5184" s="233"/>
      <c r="P5184" s="233"/>
      <c r="Q5184" s="233"/>
      <c r="R5184" s="233"/>
      <c r="S5184" s="233"/>
      <c r="T5184" s="233"/>
      <c r="U5184" s="233"/>
      <c r="V5184" s="233"/>
      <c r="W5184" s="233"/>
      <c r="X5184" s="234"/>
      <c r="Y5184" s="233"/>
      <c r="Z5184" s="235"/>
      <c r="AA5184" s="233"/>
      <c r="AV5184" s="232"/>
    </row>
    <row r="5185" spans="1:48" s="229" customFormat="1" x14ac:dyDescent="0.25">
      <c r="A5185" s="238"/>
      <c r="B5185" s="244"/>
      <c r="C5185" s="233"/>
      <c r="D5185" s="248"/>
      <c r="E5185" s="249"/>
      <c r="F5185" s="249"/>
      <c r="G5185" s="233"/>
      <c r="H5185" s="233"/>
      <c r="I5185" s="233"/>
      <c r="J5185" s="233"/>
      <c r="K5185" s="233"/>
      <c r="L5185" s="233"/>
      <c r="M5185" s="233"/>
      <c r="N5185" s="233"/>
      <c r="O5185" s="233"/>
      <c r="P5185" s="233"/>
      <c r="Q5185" s="233"/>
      <c r="R5185" s="233"/>
      <c r="S5185" s="233"/>
      <c r="T5185" s="233"/>
      <c r="U5185" s="233"/>
      <c r="V5185" s="233"/>
      <c r="W5185" s="233"/>
      <c r="X5185" s="234"/>
      <c r="Y5185" s="233"/>
      <c r="Z5185" s="235"/>
      <c r="AA5185" s="233"/>
      <c r="AV5185" s="232"/>
    </row>
    <row r="5186" spans="1:48" s="229" customFormat="1" x14ac:dyDescent="0.25">
      <c r="A5186" s="238"/>
      <c r="B5186" s="244"/>
      <c r="C5186" s="233"/>
      <c r="D5186" s="248"/>
      <c r="E5186" s="249"/>
      <c r="F5186" s="249"/>
      <c r="G5186" s="233"/>
      <c r="H5186" s="233"/>
      <c r="I5186" s="233"/>
      <c r="J5186" s="233"/>
      <c r="K5186" s="233"/>
      <c r="L5186" s="233"/>
      <c r="M5186" s="233"/>
      <c r="N5186" s="233"/>
      <c r="O5186" s="233"/>
      <c r="P5186" s="233"/>
      <c r="Q5186" s="233"/>
      <c r="R5186" s="233"/>
      <c r="S5186" s="233"/>
      <c r="T5186" s="233"/>
      <c r="U5186" s="233"/>
      <c r="V5186" s="233"/>
      <c r="W5186" s="233"/>
      <c r="X5186" s="234"/>
      <c r="Y5186" s="233"/>
      <c r="Z5186" s="235"/>
      <c r="AA5186" s="233"/>
      <c r="AV5186" s="232"/>
    </row>
    <row r="5187" spans="1:48" s="229" customFormat="1" x14ac:dyDescent="0.25">
      <c r="A5187" s="238"/>
      <c r="B5187" s="244"/>
      <c r="C5187" s="233"/>
      <c r="D5187" s="248"/>
      <c r="E5187" s="249"/>
      <c r="F5187" s="249"/>
      <c r="G5187" s="233"/>
      <c r="H5187" s="233"/>
      <c r="I5187" s="233"/>
      <c r="J5187" s="233"/>
      <c r="K5187" s="233"/>
      <c r="L5187" s="233"/>
      <c r="M5187" s="233"/>
      <c r="N5187" s="233"/>
      <c r="O5187" s="233"/>
      <c r="P5187" s="233"/>
      <c r="Q5187" s="233"/>
      <c r="R5187" s="233"/>
      <c r="S5187" s="233"/>
      <c r="T5187" s="233"/>
      <c r="U5187" s="233"/>
      <c r="V5187" s="233"/>
      <c r="W5187" s="233"/>
      <c r="X5187" s="234"/>
      <c r="Y5187" s="233"/>
      <c r="Z5187" s="235"/>
      <c r="AA5187" s="233"/>
      <c r="AV5187" s="232"/>
    </row>
    <row r="5188" spans="1:48" s="229" customFormat="1" x14ac:dyDescent="0.25">
      <c r="A5188" s="238"/>
      <c r="B5188" s="244"/>
      <c r="C5188" s="233"/>
      <c r="D5188" s="248"/>
      <c r="E5188" s="249"/>
      <c r="F5188" s="249"/>
      <c r="G5188" s="233"/>
      <c r="H5188" s="233"/>
      <c r="I5188" s="233"/>
      <c r="J5188" s="233"/>
      <c r="K5188" s="233"/>
      <c r="L5188" s="233"/>
      <c r="M5188" s="233"/>
      <c r="N5188" s="233"/>
      <c r="O5188" s="233"/>
      <c r="P5188" s="233"/>
      <c r="Q5188" s="233"/>
      <c r="R5188" s="233"/>
      <c r="S5188" s="233"/>
      <c r="T5188" s="233"/>
      <c r="U5188" s="233"/>
      <c r="V5188" s="233"/>
      <c r="W5188" s="233"/>
      <c r="X5188" s="234"/>
      <c r="Y5188" s="233"/>
      <c r="Z5188" s="235"/>
      <c r="AA5188" s="233"/>
      <c r="AV5188" s="232"/>
    </row>
    <row r="5189" spans="1:48" s="229" customFormat="1" x14ac:dyDescent="0.25">
      <c r="A5189" s="238"/>
      <c r="B5189" s="244"/>
      <c r="C5189" s="233"/>
      <c r="D5189" s="248"/>
      <c r="E5189" s="249"/>
      <c r="F5189" s="249"/>
      <c r="G5189" s="233"/>
      <c r="H5189" s="233"/>
      <c r="I5189" s="233"/>
      <c r="J5189" s="233"/>
      <c r="K5189" s="233"/>
      <c r="L5189" s="233"/>
      <c r="M5189" s="233"/>
      <c r="N5189" s="233"/>
      <c r="O5189" s="233"/>
      <c r="P5189" s="233"/>
      <c r="Q5189" s="233"/>
      <c r="R5189" s="233"/>
      <c r="S5189" s="233"/>
      <c r="T5189" s="233"/>
      <c r="U5189" s="233"/>
      <c r="V5189" s="233"/>
      <c r="W5189" s="233"/>
      <c r="X5189" s="234"/>
      <c r="Y5189" s="233"/>
      <c r="Z5189" s="235"/>
      <c r="AA5189" s="233"/>
      <c r="AV5189" s="232"/>
    </row>
    <row r="5190" spans="1:48" s="229" customFormat="1" x14ac:dyDescent="0.25">
      <c r="A5190" s="238"/>
      <c r="B5190" s="244"/>
      <c r="C5190" s="233"/>
      <c r="D5190" s="248"/>
      <c r="E5190" s="249"/>
      <c r="F5190" s="249"/>
      <c r="G5190" s="233"/>
      <c r="H5190" s="233"/>
      <c r="I5190" s="233"/>
      <c r="J5190" s="233"/>
      <c r="K5190" s="233"/>
      <c r="L5190" s="233"/>
      <c r="M5190" s="233"/>
      <c r="N5190" s="233"/>
      <c r="O5190" s="233"/>
      <c r="P5190" s="233"/>
      <c r="Q5190" s="233"/>
      <c r="R5190" s="233"/>
      <c r="S5190" s="233"/>
      <c r="T5190" s="233"/>
      <c r="U5190" s="233"/>
      <c r="V5190" s="233"/>
      <c r="W5190" s="233"/>
      <c r="X5190" s="234"/>
      <c r="Y5190" s="233"/>
      <c r="Z5190" s="235"/>
      <c r="AA5190" s="233"/>
      <c r="AV5190" s="232"/>
    </row>
    <row r="5191" spans="1:48" s="229" customFormat="1" x14ac:dyDescent="0.25">
      <c r="A5191" s="238"/>
      <c r="B5191" s="244"/>
      <c r="C5191" s="233"/>
      <c r="D5191" s="248"/>
      <c r="E5191" s="249"/>
      <c r="F5191" s="249"/>
      <c r="G5191" s="233"/>
      <c r="H5191" s="233"/>
      <c r="I5191" s="233"/>
      <c r="J5191" s="233"/>
      <c r="K5191" s="233"/>
      <c r="L5191" s="233"/>
      <c r="M5191" s="233"/>
      <c r="N5191" s="233"/>
      <c r="O5191" s="233"/>
      <c r="P5191" s="233"/>
      <c r="Q5191" s="233"/>
      <c r="R5191" s="233"/>
      <c r="S5191" s="233"/>
      <c r="T5191" s="233"/>
      <c r="U5191" s="233"/>
      <c r="V5191" s="233"/>
      <c r="W5191" s="233"/>
      <c r="X5191" s="234"/>
      <c r="Y5191" s="233"/>
      <c r="Z5191" s="235"/>
      <c r="AA5191" s="233"/>
      <c r="AV5191" s="232"/>
    </row>
    <row r="5192" spans="1:48" s="229" customFormat="1" x14ac:dyDescent="0.25">
      <c r="A5192" s="238"/>
      <c r="B5192" s="244"/>
      <c r="C5192" s="233"/>
      <c r="D5192" s="248"/>
      <c r="E5192" s="249"/>
      <c r="F5192" s="249"/>
      <c r="G5192" s="233"/>
      <c r="H5192" s="233"/>
      <c r="I5192" s="233"/>
      <c r="J5192" s="233"/>
      <c r="K5192" s="233"/>
      <c r="L5192" s="233"/>
      <c r="M5192" s="233"/>
      <c r="N5192" s="233"/>
      <c r="O5192" s="233"/>
      <c r="P5192" s="233"/>
      <c r="Q5192" s="233"/>
      <c r="R5192" s="233"/>
      <c r="S5192" s="233"/>
      <c r="T5192" s="233"/>
      <c r="U5192" s="233"/>
      <c r="V5192" s="233"/>
      <c r="W5192" s="233"/>
      <c r="X5192" s="234"/>
      <c r="Y5192" s="233"/>
      <c r="Z5192" s="235"/>
      <c r="AA5192" s="233"/>
      <c r="AV5192" s="232"/>
    </row>
    <row r="5193" spans="1:48" s="229" customFormat="1" x14ac:dyDescent="0.25">
      <c r="A5193" s="238"/>
      <c r="B5193" s="244"/>
      <c r="C5193" s="233"/>
      <c r="D5193" s="248"/>
      <c r="E5193" s="249"/>
      <c r="F5193" s="249"/>
      <c r="G5193" s="233"/>
      <c r="H5193" s="233"/>
      <c r="I5193" s="233"/>
      <c r="J5193" s="233"/>
      <c r="K5193" s="233"/>
      <c r="L5193" s="233"/>
      <c r="M5193" s="233"/>
      <c r="N5193" s="233"/>
      <c r="O5193" s="233"/>
      <c r="P5193" s="233"/>
      <c r="Q5193" s="233"/>
      <c r="R5193" s="233"/>
      <c r="S5193" s="233"/>
      <c r="T5193" s="233"/>
      <c r="U5193" s="233"/>
      <c r="V5193" s="233"/>
      <c r="W5193" s="233"/>
      <c r="X5193" s="234"/>
      <c r="Y5193" s="233"/>
      <c r="Z5193" s="235"/>
      <c r="AA5193" s="233"/>
      <c r="AV5193" s="232"/>
    </row>
    <row r="5194" spans="1:48" s="229" customFormat="1" x14ac:dyDescent="0.25">
      <c r="A5194" s="238"/>
      <c r="B5194" s="244"/>
      <c r="C5194" s="233"/>
      <c r="D5194" s="248"/>
      <c r="E5194" s="249"/>
      <c r="F5194" s="249"/>
      <c r="G5194" s="233"/>
      <c r="H5194" s="233"/>
      <c r="I5194" s="233"/>
      <c r="J5194" s="233"/>
      <c r="K5194" s="233"/>
      <c r="L5194" s="233"/>
      <c r="M5194" s="233"/>
      <c r="N5194" s="233"/>
      <c r="O5194" s="233"/>
      <c r="P5194" s="233"/>
      <c r="Q5194" s="233"/>
      <c r="R5194" s="233"/>
      <c r="S5194" s="233"/>
      <c r="T5194" s="233"/>
      <c r="U5194" s="233"/>
      <c r="V5194" s="233"/>
      <c r="W5194" s="233"/>
      <c r="X5194" s="234"/>
      <c r="Y5194" s="233"/>
      <c r="Z5194" s="235"/>
      <c r="AA5194" s="233"/>
      <c r="AV5194" s="232"/>
    </row>
    <row r="5195" spans="1:48" s="229" customFormat="1" x14ac:dyDescent="0.25">
      <c r="A5195" s="238"/>
      <c r="B5195" s="244"/>
      <c r="C5195" s="233"/>
      <c r="D5195" s="248"/>
      <c r="E5195" s="249"/>
      <c r="F5195" s="249"/>
      <c r="G5195" s="233"/>
      <c r="H5195" s="233"/>
      <c r="I5195" s="233"/>
      <c r="J5195" s="233"/>
      <c r="K5195" s="233"/>
      <c r="L5195" s="233"/>
      <c r="M5195" s="233"/>
      <c r="N5195" s="233"/>
      <c r="O5195" s="233"/>
      <c r="P5195" s="233"/>
      <c r="Q5195" s="233"/>
      <c r="R5195" s="233"/>
      <c r="S5195" s="233"/>
      <c r="T5195" s="233"/>
      <c r="U5195" s="233"/>
      <c r="V5195" s="233"/>
      <c r="W5195" s="233"/>
      <c r="X5195" s="234"/>
      <c r="Y5195" s="233"/>
      <c r="Z5195" s="235"/>
      <c r="AA5195" s="233"/>
      <c r="AV5195" s="232"/>
    </row>
    <row r="5196" spans="1:48" s="229" customFormat="1" x14ac:dyDescent="0.25">
      <c r="A5196" s="238"/>
      <c r="B5196" s="244"/>
      <c r="C5196" s="233"/>
      <c r="D5196" s="248"/>
      <c r="E5196" s="249"/>
      <c r="F5196" s="249"/>
      <c r="G5196" s="233"/>
      <c r="H5196" s="233"/>
      <c r="I5196" s="233"/>
      <c r="J5196" s="233"/>
      <c r="K5196" s="233"/>
      <c r="L5196" s="233"/>
      <c r="M5196" s="233"/>
      <c r="N5196" s="233"/>
      <c r="O5196" s="233"/>
      <c r="P5196" s="233"/>
      <c r="Q5196" s="233"/>
      <c r="R5196" s="233"/>
      <c r="S5196" s="233"/>
      <c r="T5196" s="233"/>
      <c r="U5196" s="233"/>
      <c r="V5196" s="233"/>
      <c r="W5196" s="233"/>
      <c r="X5196" s="234"/>
      <c r="Y5196" s="233"/>
      <c r="Z5196" s="235"/>
      <c r="AA5196" s="233"/>
      <c r="AV5196" s="232"/>
    </row>
    <row r="5197" spans="1:48" s="229" customFormat="1" x14ac:dyDescent="0.25">
      <c r="A5197" s="238"/>
      <c r="B5197" s="244"/>
      <c r="C5197" s="233"/>
      <c r="D5197" s="248"/>
      <c r="E5197" s="249"/>
      <c r="F5197" s="249"/>
      <c r="G5197" s="233"/>
      <c r="H5197" s="233"/>
      <c r="I5197" s="233"/>
      <c r="J5197" s="233"/>
      <c r="K5197" s="233"/>
      <c r="L5197" s="233"/>
      <c r="M5197" s="233"/>
      <c r="N5197" s="233"/>
      <c r="O5197" s="233"/>
      <c r="P5197" s="233"/>
      <c r="Q5197" s="233"/>
      <c r="R5197" s="233"/>
      <c r="S5197" s="233"/>
      <c r="T5197" s="233"/>
      <c r="U5197" s="233"/>
      <c r="V5197" s="233"/>
      <c r="W5197" s="233"/>
      <c r="X5197" s="234"/>
      <c r="Y5197" s="233"/>
      <c r="Z5197" s="235"/>
      <c r="AA5197" s="233"/>
      <c r="AV5197" s="232"/>
    </row>
    <row r="5198" spans="1:48" s="229" customFormat="1" x14ac:dyDescent="0.25">
      <c r="A5198" s="238"/>
      <c r="B5198" s="244"/>
      <c r="C5198" s="233"/>
      <c r="D5198" s="248"/>
      <c r="E5198" s="249"/>
      <c r="F5198" s="249"/>
      <c r="G5198" s="233"/>
      <c r="H5198" s="233"/>
      <c r="I5198" s="233"/>
      <c r="J5198" s="233"/>
      <c r="K5198" s="233"/>
      <c r="L5198" s="233"/>
      <c r="M5198" s="233"/>
      <c r="N5198" s="233"/>
      <c r="O5198" s="233"/>
      <c r="P5198" s="233"/>
      <c r="Q5198" s="233"/>
      <c r="R5198" s="233"/>
      <c r="S5198" s="233"/>
      <c r="T5198" s="233"/>
      <c r="U5198" s="233"/>
      <c r="V5198" s="233"/>
      <c r="W5198" s="233"/>
      <c r="X5198" s="234"/>
      <c r="Y5198" s="233"/>
      <c r="Z5198" s="235"/>
      <c r="AA5198" s="233"/>
      <c r="AV5198" s="232"/>
    </row>
    <row r="5199" spans="1:48" s="229" customFormat="1" x14ac:dyDescent="0.25">
      <c r="A5199" s="238"/>
      <c r="B5199" s="244"/>
      <c r="C5199" s="233"/>
      <c r="D5199" s="248"/>
      <c r="E5199" s="249"/>
      <c r="F5199" s="249"/>
      <c r="G5199" s="233"/>
      <c r="H5199" s="233"/>
      <c r="I5199" s="233"/>
      <c r="J5199" s="233"/>
      <c r="K5199" s="233"/>
      <c r="L5199" s="233"/>
      <c r="M5199" s="233"/>
      <c r="N5199" s="233"/>
      <c r="O5199" s="233"/>
      <c r="P5199" s="233"/>
      <c r="Q5199" s="233"/>
      <c r="R5199" s="233"/>
      <c r="S5199" s="233"/>
      <c r="T5199" s="233"/>
      <c r="U5199" s="233"/>
      <c r="V5199" s="233"/>
      <c r="W5199" s="233"/>
      <c r="X5199" s="234"/>
      <c r="Y5199" s="233"/>
      <c r="Z5199" s="235"/>
      <c r="AA5199" s="233"/>
      <c r="AV5199" s="232"/>
    </row>
    <row r="5200" spans="1:48" s="229" customFormat="1" x14ac:dyDescent="0.25">
      <c r="A5200" s="238"/>
      <c r="B5200" s="244"/>
      <c r="C5200" s="233"/>
      <c r="D5200" s="248"/>
      <c r="E5200" s="249"/>
      <c r="F5200" s="249"/>
      <c r="G5200" s="233"/>
      <c r="H5200" s="233"/>
      <c r="I5200" s="233"/>
      <c r="J5200" s="233"/>
      <c r="K5200" s="233"/>
      <c r="L5200" s="233"/>
      <c r="M5200" s="233"/>
      <c r="N5200" s="233"/>
      <c r="O5200" s="233"/>
      <c r="P5200" s="233"/>
      <c r="Q5200" s="233"/>
      <c r="R5200" s="233"/>
      <c r="S5200" s="233"/>
      <c r="T5200" s="233"/>
      <c r="U5200" s="233"/>
      <c r="V5200" s="233"/>
      <c r="W5200" s="233"/>
      <c r="X5200" s="234"/>
      <c r="Y5200" s="233"/>
      <c r="Z5200" s="235"/>
      <c r="AA5200" s="233"/>
      <c r="AV5200" s="232"/>
    </row>
    <row r="5201" spans="1:48" s="229" customFormat="1" x14ac:dyDescent="0.25">
      <c r="A5201" s="238"/>
      <c r="B5201" s="244"/>
      <c r="C5201" s="233"/>
      <c r="D5201" s="248"/>
      <c r="E5201" s="249"/>
      <c r="F5201" s="249"/>
      <c r="G5201" s="233"/>
      <c r="H5201" s="233"/>
      <c r="I5201" s="233"/>
      <c r="J5201" s="233"/>
      <c r="K5201" s="233"/>
      <c r="L5201" s="233"/>
      <c r="M5201" s="233"/>
      <c r="N5201" s="233"/>
      <c r="O5201" s="233"/>
      <c r="P5201" s="233"/>
      <c r="Q5201" s="233"/>
      <c r="R5201" s="233"/>
      <c r="S5201" s="233"/>
      <c r="T5201" s="233"/>
      <c r="U5201" s="233"/>
      <c r="V5201" s="233"/>
      <c r="W5201" s="233"/>
      <c r="X5201" s="234"/>
      <c r="Y5201" s="233"/>
      <c r="Z5201" s="235"/>
      <c r="AA5201" s="233"/>
      <c r="AV5201" s="232"/>
    </row>
    <row r="5202" spans="1:48" s="229" customFormat="1" x14ac:dyDescent="0.25">
      <c r="A5202" s="238"/>
      <c r="B5202" s="244"/>
      <c r="C5202" s="233"/>
      <c r="D5202" s="248"/>
      <c r="E5202" s="249"/>
      <c r="F5202" s="249"/>
      <c r="G5202" s="233"/>
      <c r="H5202" s="233"/>
      <c r="I5202" s="233"/>
      <c r="J5202" s="233"/>
      <c r="K5202" s="233"/>
      <c r="L5202" s="233"/>
      <c r="M5202" s="233"/>
      <c r="N5202" s="233"/>
      <c r="O5202" s="233"/>
      <c r="P5202" s="233"/>
      <c r="Q5202" s="233"/>
      <c r="R5202" s="233"/>
      <c r="S5202" s="233"/>
      <c r="T5202" s="233"/>
      <c r="U5202" s="233"/>
      <c r="V5202" s="233"/>
      <c r="W5202" s="233"/>
      <c r="X5202" s="234"/>
      <c r="Y5202" s="233"/>
      <c r="Z5202" s="235"/>
      <c r="AA5202" s="233"/>
      <c r="AV5202" s="232"/>
    </row>
    <row r="5203" spans="1:48" s="229" customFormat="1" x14ac:dyDescent="0.25">
      <c r="A5203" s="238"/>
      <c r="B5203" s="244"/>
      <c r="C5203" s="233"/>
      <c r="D5203" s="248"/>
      <c r="E5203" s="249"/>
      <c r="F5203" s="249"/>
      <c r="G5203" s="233"/>
      <c r="H5203" s="233"/>
      <c r="I5203" s="233"/>
      <c r="J5203" s="233"/>
      <c r="K5203" s="233"/>
      <c r="L5203" s="233"/>
      <c r="M5203" s="233"/>
      <c r="N5203" s="233"/>
      <c r="O5203" s="233"/>
      <c r="P5203" s="233"/>
      <c r="Q5203" s="233"/>
      <c r="R5203" s="233"/>
      <c r="S5203" s="233"/>
      <c r="T5203" s="233"/>
      <c r="U5203" s="233"/>
      <c r="V5203" s="233"/>
      <c r="W5203" s="233"/>
      <c r="X5203" s="234"/>
      <c r="Y5203" s="233"/>
      <c r="Z5203" s="235"/>
      <c r="AA5203" s="233"/>
      <c r="AV5203" s="232"/>
    </row>
    <row r="5204" spans="1:48" s="229" customFormat="1" x14ac:dyDescent="0.25">
      <c r="A5204" s="238"/>
      <c r="B5204" s="244"/>
      <c r="C5204" s="233"/>
      <c r="D5204" s="248"/>
      <c r="E5204" s="249"/>
      <c r="F5204" s="249"/>
      <c r="G5204" s="233"/>
      <c r="H5204" s="233"/>
      <c r="I5204" s="233"/>
      <c r="J5204" s="233"/>
      <c r="K5204" s="233"/>
      <c r="L5204" s="233"/>
      <c r="M5204" s="233"/>
      <c r="N5204" s="233"/>
      <c r="O5204" s="233"/>
      <c r="P5204" s="233"/>
      <c r="Q5204" s="233"/>
      <c r="R5204" s="233"/>
      <c r="S5204" s="233"/>
      <c r="T5204" s="233"/>
      <c r="U5204" s="233"/>
      <c r="V5204" s="233"/>
      <c r="W5204" s="233"/>
      <c r="X5204" s="234"/>
      <c r="Y5204" s="233"/>
      <c r="Z5204" s="235"/>
      <c r="AA5204" s="233"/>
      <c r="AV5204" s="232"/>
    </row>
    <row r="5205" spans="1:48" s="229" customFormat="1" x14ac:dyDescent="0.25">
      <c r="A5205" s="238"/>
      <c r="B5205" s="244"/>
      <c r="C5205" s="233"/>
      <c r="D5205" s="248"/>
      <c r="E5205" s="249"/>
      <c r="F5205" s="249"/>
      <c r="G5205" s="233"/>
      <c r="H5205" s="233"/>
      <c r="I5205" s="233"/>
      <c r="J5205" s="233"/>
      <c r="K5205" s="233"/>
      <c r="L5205" s="233"/>
      <c r="M5205" s="233"/>
      <c r="N5205" s="233"/>
      <c r="O5205" s="233"/>
      <c r="P5205" s="233"/>
      <c r="Q5205" s="233"/>
      <c r="R5205" s="233"/>
      <c r="S5205" s="233"/>
      <c r="T5205" s="233"/>
      <c r="U5205" s="233"/>
      <c r="V5205" s="233"/>
      <c r="W5205" s="233"/>
      <c r="X5205" s="234"/>
      <c r="Y5205" s="233"/>
      <c r="Z5205" s="235"/>
      <c r="AA5205" s="233"/>
      <c r="AV5205" s="232"/>
    </row>
    <row r="5206" spans="1:48" s="229" customFormat="1" x14ac:dyDescent="0.25">
      <c r="A5206" s="238"/>
      <c r="B5206" s="244"/>
      <c r="C5206" s="233"/>
      <c r="D5206" s="248"/>
      <c r="E5206" s="249"/>
      <c r="F5206" s="249"/>
      <c r="G5206" s="233"/>
      <c r="H5206" s="233"/>
      <c r="I5206" s="233"/>
      <c r="J5206" s="233"/>
      <c r="K5206" s="233"/>
      <c r="L5206" s="233"/>
      <c r="M5206" s="233"/>
      <c r="N5206" s="233"/>
      <c r="O5206" s="233"/>
      <c r="P5206" s="233"/>
      <c r="Q5206" s="233"/>
      <c r="R5206" s="233"/>
      <c r="S5206" s="233"/>
      <c r="T5206" s="233"/>
      <c r="U5206" s="233"/>
      <c r="V5206" s="233"/>
      <c r="W5206" s="233"/>
      <c r="X5206" s="234"/>
      <c r="Y5206" s="233"/>
      <c r="Z5206" s="235"/>
      <c r="AA5206" s="233"/>
      <c r="AV5206" s="232"/>
    </row>
    <row r="5207" spans="1:48" s="229" customFormat="1" x14ac:dyDescent="0.25">
      <c r="A5207" s="238"/>
      <c r="B5207" s="244"/>
      <c r="C5207" s="233"/>
      <c r="D5207" s="248"/>
      <c r="E5207" s="249"/>
      <c r="F5207" s="249"/>
      <c r="G5207" s="233"/>
      <c r="H5207" s="233"/>
      <c r="I5207" s="233"/>
      <c r="J5207" s="233"/>
      <c r="K5207" s="233"/>
      <c r="L5207" s="233"/>
      <c r="M5207" s="233"/>
      <c r="N5207" s="233"/>
      <c r="O5207" s="233"/>
      <c r="P5207" s="233"/>
      <c r="Q5207" s="233"/>
      <c r="R5207" s="233"/>
      <c r="S5207" s="233"/>
      <c r="T5207" s="233"/>
      <c r="U5207" s="233"/>
      <c r="V5207" s="233"/>
      <c r="W5207" s="233"/>
      <c r="X5207" s="234"/>
      <c r="Y5207" s="233"/>
      <c r="Z5207" s="235"/>
      <c r="AA5207" s="233"/>
      <c r="AV5207" s="232"/>
    </row>
    <row r="5208" spans="1:48" s="229" customFormat="1" x14ac:dyDescent="0.25">
      <c r="A5208" s="238"/>
      <c r="B5208" s="244"/>
      <c r="C5208" s="233"/>
      <c r="D5208" s="248"/>
      <c r="E5208" s="249"/>
      <c r="F5208" s="249"/>
      <c r="G5208" s="233"/>
      <c r="H5208" s="233"/>
      <c r="I5208" s="233"/>
      <c r="J5208" s="233"/>
      <c r="K5208" s="233"/>
      <c r="L5208" s="233"/>
      <c r="M5208" s="233"/>
      <c r="N5208" s="233"/>
      <c r="O5208" s="233"/>
      <c r="P5208" s="233"/>
      <c r="Q5208" s="233"/>
      <c r="R5208" s="233"/>
      <c r="S5208" s="233"/>
      <c r="T5208" s="233"/>
      <c r="U5208" s="233"/>
      <c r="V5208" s="233"/>
      <c r="W5208" s="233"/>
      <c r="X5208" s="234"/>
      <c r="Y5208" s="233"/>
      <c r="Z5208" s="235"/>
      <c r="AA5208" s="233"/>
      <c r="AV5208" s="232"/>
    </row>
    <row r="5209" spans="1:48" s="229" customFormat="1" x14ac:dyDescent="0.25">
      <c r="A5209" s="238"/>
      <c r="B5209" s="244"/>
      <c r="C5209" s="233"/>
      <c r="D5209" s="248"/>
      <c r="E5209" s="249"/>
      <c r="F5209" s="249"/>
      <c r="G5209" s="233"/>
      <c r="H5209" s="233"/>
      <c r="I5209" s="233"/>
      <c r="J5209" s="233"/>
      <c r="K5209" s="233"/>
      <c r="L5209" s="233"/>
      <c r="M5209" s="233"/>
      <c r="N5209" s="233"/>
      <c r="O5209" s="233"/>
      <c r="P5209" s="233"/>
      <c r="Q5209" s="233"/>
      <c r="R5209" s="233"/>
      <c r="S5209" s="233"/>
      <c r="T5209" s="233"/>
      <c r="U5209" s="233"/>
      <c r="V5209" s="233"/>
      <c r="W5209" s="233"/>
      <c r="X5209" s="234"/>
      <c r="Y5209" s="233"/>
      <c r="Z5209" s="235"/>
      <c r="AA5209" s="233"/>
      <c r="AV5209" s="232"/>
    </row>
    <row r="5210" spans="1:48" s="229" customFormat="1" x14ac:dyDescent="0.25">
      <c r="A5210" s="238"/>
      <c r="B5210" s="244"/>
      <c r="C5210" s="233"/>
      <c r="D5210" s="248"/>
      <c r="E5210" s="249"/>
      <c r="F5210" s="249"/>
      <c r="G5210" s="233"/>
      <c r="H5210" s="233"/>
      <c r="I5210" s="233"/>
      <c r="J5210" s="233"/>
      <c r="K5210" s="233"/>
      <c r="L5210" s="233"/>
      <c r="M5210" s="233"/>
      <c r="N5210" s="233"/>
      <c r="O5210" s="233"/>
      <c r="P5210" s="233"/>
      <c r="Q5210" s="233"/>
      <c r="R5210" s="233"/>
      <c r="S5210" s="233"/>
      <c r="T5210" s="233"/>
      <c r="U5210" s="233"/>
      <c r="V5210" s="233"/>
      <c r="W5210" s="233"/>
      <c r="X5210" s="234"/>
      <c r="Y5210" s="233"/>
      <c r="Z5210" s="235"/>
      <c r="AA5210" s="233"/>
      <c r="AV5210" s="232"/>
    </row>
    <row r="5211" spans="1:48" s="229" customFormat="1" x14ac:dyDescent="0.25">
      <c r="A5211" s="238"/>
      <c r="B5211" s="244"/>
      <c r="C5211" s="233"/>
      <c r="D5211" s="248"/>
      <c r="E5211" s="249"/>
      <c r="F5211" s="249"/>
      <c r="G5211" s="233"/>
      <c r="H5211" s="233"/>
      <c r="I5211" s="233"/>
      <c r="J5211" s="233"/>
      <c r="K5211" s="233"/>
      <c r="L5211" s="233"/>
      <c r="M5211" s="233"/>
      <c r="N5211" s="233"/>
      <c r="O5211" s="233"/>
      <c r="P5211" s="233"/>
      <c r="Q5211" s="233"/>
      <c r="R5211" s="233"/>
      <c r="S5211" s="233"/>
      <c r="T5211" s="233"/>
      <c r="U5211" s="233"/>
      <c r="V5211" s="233"/>
      <c r="W5211" s="233"/>
      <c r="X5211" s="234"/>
      <c r="Y5211" s="233"/>
      <c r="Z5211" s="235"/>
      <c r="AA5211" s="233"/>
      <c r="AV5211" s="232"/>
    </row>
    <row r="5212" spans="1:48" s="229" customFormat="1" x14ac:dyDescent="0.25">
      <c r="A5212" s="238"/>
      <c r="B5212" s="244"/>
      <c r="C5212" s="233"/>
      <c r="D5212" s="248"/>
      <c r="E5212" s="249"/>
      <c r="F5212" s="249"/>
      <c r="G5212" s="233"/>
      <c r="H5212" s="233"/>
      <c r="I5212" s="233"/>
      <c r="J5212" s="233"/>
      <c r="K5212" s="233"/>
      <c r="L5212" s="233"/>
      <c r="M5212" s="233"/>
      <c r="N5212" s="233"/>
      <c r="O5212" s="233"/>
      <c r="P5212" s="233"/>
      <c r="Q5212" s="233"/>
      <c r="R5212" s="233"/>
      <c r="S5212" s="233"/>
      <c r="T5212" s="233"/>
      <c r="U5212" s="233"/>
      <c r="V5212" s="233"/>
      <c r="W5212" s="233"/>
      <c r="X5212" s="234"/>
      <c r="Y5212" s="233"/>
      <c r="Z5212" s="235"/>
      <c r="AA5212" s="233"/>
      <c r="AV5212" s="232"/>
    </row>
    <row r="5213" spans="1:48" s="229" customFormat="1" x14ac:dyDescent="0.25">
      <c r="A5213" s="238"/>
      <c r="B5213" s="244"/>
      <c r="C5213" s="233"/>
      <c r="D5213" s="248"/>
      <c r="E5213" s="249"/>
      <c r="F5213" s="249"/>
      <c r="G5213" s="233"/>
      <c r="H5213" s="233"/>
      <c r="I5213" s="233"/>
      <c r="J5213" s="233"/>
      <c r="K5213" s="233"/>
      <c r="L5213" s="233"/>
      <c r="M5213" s="233"/>
      <c r="N5213" s="233"/>
      <c r="O5213" s="233"/>
      <c r="P5213" s="233"/>
      <c r="Q5213" s="233"/>
      <c r="R5213" s="233"/>
      <c r="S5213" s="233"/>
      <c r="T5213" s="233"/>
      <c r="U5213" s="233"/>
      <c r="V5213" s="233"/>
      <c r="W5213" s="233"/>
      <c r="X5213" s="234"/>
      <c r="Y5213" s="233"/>
      <c r="Z5213" s="235"/>
      <c r="AA5213" s="233"/>
      <c r="AV5213" s="232"/>
    </row>
    <row r="5214" spans="1:48" s="229" customFormat="1" x14ac:dyDescent="0.25">
      <c r="A5214" s="238"/>
      <c r="B5214" s="244"/>
      <c r="C5214" s="233"/>
      <c r="D5214" s="248"/>
      <c r="E5214" s="249"/>
      <c r="F5214" s="249"/>
      <c r="G5214" s="233"/>
      <c r="H5214" s="233"/>
      <c r="I5214" s="233"/>
      <c r="J5214" s="233"/>
      <c r="K5214" s="233"/>
      <c r="L5214" s="233"/>
      <c r="M5214" s="233"/>
      <c r="N5214" s="233"/>
      <c r="O5214" s="233"/>
      <c r="P5214" s="233"/>
      <c r="Q5214" s="233"/>
      <c r="R5214" s="233"/>
      <c r="S5214" s="233"/>
      <c r="T5214" s="233"/>
      <c r="U5214" s="233"/>
      <c r="V5214" s="233"/>
      <c r="W5214" s="233"/>
      <c r="X5214" s="234"/>
      <c r="Y5214" s="233"/>
      <c r="Z5214" s="235"/>
      <c r="AA5214" s="233"/>
      <c r="AV5214" s="232"/>
    </row>
    <row r="5215" spans="1:48" s="229" customFormat="1" x14ac:dyDescent="0.25">
      <c r="A5215" s="238"/>
      <c r="B5215" s="244"/>
      <c r="C5215" s="233"/>
      <c r="D5215" s="248"/>
      <c r="E5215" s="249"/>
      <c r="F5215" s="249"/>
      <c r="G5215" s="233"/>
      <c r="H5215" s="233"/>
      <c r="I5215" s="233"/>
      <c r="J5215" s="233"/>
      <c r="K5215" s="233"/>
      <c r="L5215" s="233"/>
      <c r="M5215" s="233"/>
      <c r="N5215" s="233"/>
      <c r="O5215" s="233"/>
      <c r="P5215" s="233"/>
      <c r="Q5215" s="233"/>
      <c r="R5215" s="233"/>
      <c r="S5215" s="233"/>
      <c r="T5215" s="233"/>
      <c r="U5215" s="233"/>
      <c r="V5215" s="233"/>
      <c r="W5215" s="233"/>
      <c r="X5215" s="234"/>
      <c r="Y5215" s="233"/>
      <c r="Z5215" s="235"/>
      <c r="AA5215" s="233"/>
      <c r="AV5215" s="232"/>
    </row>
    <row r="5216" spans="1:48" s="229" customFormat="1" x14ac:dyDescent="0.25">
      <c r="A5216" s="238"/>
      <c r="B5216" s="244"/>
      <c r="C5216" s="233"/>
      <c r="D5216" s="248"/>
      <c r="E5216" s="249"/>
      <c r="F5216" s="249"/>
      <c r="G5216" s="233"/>
      <c r="H5216" s="233"/>
      <c r="I5216" s="233"/>
      <c r="J5216" s="233"/>
      <c r="K5216" s="233"/>
      <c r="L5216" s="233"/>
      <c r="M5216" s="233"/>
      <c r="N5216" s="233"/>
      <c r="O5216" s="233"/>
      <c r="P5216" s="233"/>
      <c r="Q5216" s="233"/>
      <c r="R5216" s="233"/>
      <c r="S5216" s="233"/>
      <c r="T5216" s="233"/>
      <c r="U5216" s="233"/>
      <c r="V5216" s="233"/>
      <c r="W5216" s="233"/>
      <c r="X5216" s="234"/>
      <c r="Y5216" s="233"/>
      <c r="Z5216" s="235"/>
      <c r="AA5216" s="233"/>
      <c r="AV5216" s="232"/>
    </row>
    <row r="5217" spans="1:48" s="229" customFormat="1" x14ac:dyDescent="0.25">
      <c r="A5217" s="238"/>
      <c r="B5217" s="244"/>
      <c r="C5217" s="233"/>
      <c r="D5217" s="248"/>
      <c r="E5217" s="249"/>
      <c r="F5217" s="249"/>
      <c r="G5217" s="233"/>
      <c r="H5217" s="233"/>
      <c r="I5217" s="233"/>
      <c r="J5217" s="233"/>
      <c r="K5217" s="233"/>
      <c r="L5217" s="233"/>
      <c r="M5217" s="233"/>
      <c r="N5217" s="233"/>
      <c r="O5217" s="233"/>
      <c r="P5217" s="233"/>
      <c r="Q5217" s="233"/>
      <c r="R5217" s="233"/>
      <c r="S5217" s="233"/>
      <c r="T5217" s="233"/>
      <c r="U5217" s="233"/>
      <c r="V5217" s="233"/>
      <c r="W5217" s="233"/>
      <c r="X5217" s="234"/>
      <c r="Y5217" s="233"/>
      <c r="Z5217" s="235"/>
      <c r="AA5217" s="233"/>
      <c r="AV5217" s="232"/>
    </row>
    <row r="5218" spans="1:48" s="229" customFormat="1" x14ac:dyDescent="0.25">
      <c r="A5218" s="238"/>
      <c r="B5218" s="244"/>
      <c r="C5218" s="233"/>
      <c r="D5218" s="248"/>
      <c r="E5218" s="249"/>
      <c r="F5218" s="249"/>
      <c r="G5218" s="233"/>
      <c r="H5218" s="233"/>
      <c r="I5218" s="233"/>
      <c r="J5218" s="233"/>
      <c r="K5218" s="233"/>
      <c r="L5218" s="233"/>
      <c r="M5218" s="233"/>
      <c r="N5218" s="233"/>
      <c r="O5218" s="233"/>
      <c r="P5218" s="233"/>
      <c r="Q5218" s="233"/>
      <c r="R5218" s="233"/>
      <c r="S5218" s="233"/>
      <c r="T5218" s="233"/>
      <c r="U5218" s="233"/>
      <c r="V5218" s="233"/>
      <c r="W5218" s="233"/>
      <c r="X5218" s="234"/>
      <c r="Y5218" s="233"/>
      <c r="Z5218" s="235"/>
      <c r="AA5218" s="233"/>
      <c r="AV5218" s="232"/>
    </row>
    <row r="5219" spans="1:48" s="229" customFormat="1" x14ac:dyDescent="0.25">
      <c r="A5219" s="238"/>
      <c r="B5219" s="244"/>
      <c r="C5219" s="233"/>
      <c r="D5219" s="248"/>
      <c r="E5219" s="249"/>
      <c r="F5219" s="249"/>
      <c r="G5219" s="233"/>
      <c r="H5219" s="233"/>
      <c r="I5219" s="233"/>
      <c r="J5219" s="233"/>
      <c r="K5219" s="233"/>
      <c r="L5219" s="233"/>
      <c r="M5219" s="233"/>
      <c r="N5219" s="233"/>
      <c r="O5219" s="233"/>
      <c r="P5219" s="233"/>
      <c r="Q5219" s="233"/>
      <c r="R5219" s="233"/>
      <c r="S5219" s="233"/>
      <c r="T5219" s="233"/>
      <c r="U5219" s="233"/>
      <c r="V5219" s="233"/>
      <c r="W5219" s="233"/>
      <c r="X5219" s="234"/>
      <c r="Y5219" s="233"/>
      <c r="Z5219" s="235"/>
      <c r="AA5219" s="233"/>
      <c r="AV5219" s="232"/>
    </row>
    <row r="5220" spans="1:48" s="229" customFormat="1" x14ac:dyDescent="0.25">
      <c r="A5220" s="238"/>
      <c r="B5220" s="244"/>
      <c r="C5220" s="233"/>
      <c r="D5220" s="248"/>
      <c r="E5220" s="249"/>
      <c r="F5220" s="249"/>
      <c r="G5220" s="233"/>
      <c r="H5220" s="233"/>
      <c r="I5220" s="233"/>
      <c r="J5220" s="233"/>
      <c r="K5220" s="233"/>
      <c r="L5220" s="233"/>
      <c r="M5220" s="233"/>
      <c r="N5220" s="233"/>
      <c r="O5220" s="233"/>
      <c r="P5220" s="233"/>
      <c r="Q5220" s="233"/>
      <c r="R5220" s="233"/>
      <c r="S5220" s="233"/>
      <c r="T5220" s="233"/>
      <c r="U5220" s="233"/>
      <c r="V5220" s="233"/>
      <c r="W5220" s="233"/>
      <c r="X5220" s="234"/>
      <c r="Y5220" s="233"/>
      <c r="Z5220" s="235"/>
      <c r="AA5220" s="233"/>
      <c r="AV5220" s="232"/>
    </row>
    <row r="5221" spans="1:48" s="229" customFormat="1" x14ac:dyDescent="0.25">
      <c r="A5221" s="238"/>
      <c r="B5221" s="244"/>
      <c r="C5221" s="233"/>
      <c r="D5221" s="248"/>
      <c r="E5221" s="249"/>
      <c r="F5221" s="249"/>
      <c r="G5221" s="233"/>
      <c r="H5221" s="233"/>
      <c r="I5221" s="233"/>
      <c r="J5221" s="233"/>
      <c r="K5221" s="233"/>
      <c r="L5221" s="233"/>
      <c r="M5221" s="233"/>
      <c r="N5221" s="233"/>
      <c r="O5221" s="233"/>
      <c r="P5221" s="233"/>
      <c r="Q5221" s="233"/>
      <c r="R5221" s="233"/>
      <c r="S5221" s="233"/>
      <c r="T5221" s="233"/>
      <c r="U5221" s="233"/>
      <c r="V5221" s="233"/>
      <c r="W5221" s="233"/>
      <c r="X5221" s="234"/>
      <c r="Y5221" s="233"/>
      <c r="Z5221" s="235"/>
      <c r="AA5221" s="233"/>
      <c r="AV5221" s="232"/>
    </row>
    <row r="5222" spans="1:48" s="229" customFormat="1" x14ac:dyDescent="0.25">
      <c r="A5222" s="238"/>
      <c r="B5222" s="244"/>
      <c r="C5222" s="233"/>
      <c r="D5222" s="248"/>
      <c r="E5222" s="249"/>
      <c r="F5222" s="249"/>
      <c r="G5222" s="233"/>
      <c r="H5222" s="233"/>
      <c r="I5222" s="233"/>
      <c r="J5222" s="233"/>
      <c r="K5222" s="233"/>
      <c r="L5222" s="233"/>
      <c r="M5222" s="233"/>
      <c r="N5222" s="233"/>
      <c r="O5222" s="233"/>
      <c r="P5222" s="233"/>
      <c r="Q5222" s="233"/>
      <c r="R5222" s="233"/>
      <c r="S5222" s="233"/>
      <c r="T5222" s="233"/>
      <c r="U5222" s="233"/>
      <c r="V5222" s="233"/>
      <c r="W5222" s="233"/>
      <c r="X5222" s="234"/>
      <c r="Y5222" s="233"/>
      <c r="Z5222" s="235"/>
      <c r="AA5222" s="233"/>
      <c r="AV5222" s="232"/>
    </row>
    <row r="5223" spans="1:48" s="229" customFormat="1" x14ac:dyDescent="0.25">
      <c r="A5223" s="238"/>
      <c r="B5223" s="244"/>
      <c r="C5223" s="233"/>
      <c r="D5223" s="248"/>
      <c r="E5223" s="249"/>
      <c r="F5223" s="249"/>
      <c r="G5223" s="233"/>
      <c r="H5223" s="233"/>
      <c r="I5223" s="233"/>
      <c r="J5223" s="233"/>
      <c r="K5223" s="233"/>
      <c r="L5223" s="233"/>
      <c r="M5223" s="233"/>
      <c r="N5223" s="233"/>
      <c r="O5223" s="233"/>
      <c r="P5223" s="233"/>
      <c r="Q5223" s="233"/>
      <c r="R5223" s="233"/>
      <c r="S5223" s="233"/>
      <c r="T5223" s="233"/>
      <c r="U5223" s="233"/>
      <c r="V5223" s="233"/>
      <c r="W5223" s="233"/>
      <c r="X5223" s="234"/>
      <c r="Y5223" s="233"/>
      <c r="Z5223" s="235"/>
      <c r="AA5223" s="233"/>
      <c r="AV5223" s="232"/>
    </row>
    <row r="5224" spans="1:48" s="229" customFormat="1" x14ac:dyDescent="0.25">
      <c r="A5224" s="238"/>
      <c r="B5224" s="244"/>
      <c r="C5224" s="233"/>
      <c r="D5224" s="248"/>
      <c r="E5224" s="249"/>
      <c r="F5224" s="249"/>
      <c r="G5224" s="233"/>
      <c r="H5224" s="233"/>
      <c r="I5224" s="233"/>
      <c r="J5224" s="233"/>
      <c r="K5224" s="233"/>
      <c r="L5224" s="233"/>
      <c r="M5224" s="233"/>
      <c r="N5224" s="233"/>
      <c r="O5224" s="233"/>
      <c r="P5224" s="233"/>
      <c r="Q5224" s="233"/>
      <c r="R5224" s="233"/>
      <c r="S5224" s="233"/>
      <c r="T5224" s="233"/>
      <c r="U5224" s="233"/>
      <c r="V5224" s="233"/>
      <c r="W5224" s="233"/>
      <c r="X5224" s="234"/>
      <c r="Y5224" s="233"/>
      <c r="Z5224" s="235"/>
      <c r="AA5224" s="233"/>
      <c r="AV5224" s="232"/>
    </row>
    <row r="5225" spans="1:48" s="229" customFormat="1" x14ac:dyDescent="0.25">
      <c r="A5225" s="238"/>
      <c r="B5225" s="244"/>
      <c r="C5225" s="233"/>
      <c r="D5225" s="248"/>
      <c r="E5225" s="249"/>
      <c r="F5225" s="249"/>
      <c r="G5225" s="233"/>
      <c r="H5225" s="233"/>
      <c r="I5225" s="233"/>
      <c r="J5225" s="233"/>
      <c r="K5225" s="233"/>
      <c r="L5225" s="233"/>
      <c r="M5225" s="233"/>
      <c r="N5225" s="233"/>
      <c r="O5225" s="233"/>
      <c r="P5225" s="233"/>
      <c r="Q5225" s="233"/>
      <c r="R5225" s="233"/>
      <c r="S5225" s="233"/>
      <c r="T5225" s="233"/>
      <c r="U5225" s="233"/>
      <c r="V5225" s="233"/>
      <c r="W5225" s="233"/>
      <c r="X5225" s="234"/>
      <c r="Y5225" s="233"/>
      <c r="Z5225" s="235"/>
      <c r="AA5225" s="233"/>
      <c r="AV5225" s="232"/>
    </row>
    <row r="5226" spans="1:48" s="229" customFormat="1" x14ac:dyDescent="0.25">
      <c r="A5226" s="238"/>
      <c r="B5226" s="244"/>
      <c r="C5226" s="233"/>
      <c r="D5226" s="248"/>
      <c r="E5226" s="249"/>
      <c r="F5226" s="249"/>
      <c r="G5226" s="233"/>
      <c r="H5226" s="233"/>
      <c r="I5226" s="233"/>
      <c r="J5226" s="233"/>
      <c r="K5226" s="233"/>
      <c r="L5226" s="233"/>
      <c r="M5226" s="233"/>
      <c r="N5226" s="233"/>
      <c r="O5226" s="233"/>
      <c r="P5226" s="233"/>
      <c r="Q5226" s="233"/>
      <c r="R5226" s="233"/>
      <c r="S5226" s="233"/>
      <c r="T5226" s="233"/>
      <c r="U5226" s="233"/>
      <c r="V5226" s="233"/>
      <c r="W5226" s="233"/>
      <c r="X5226" s="234"/>
      <c r="Y5226" s="233"/>
      <c r="Z5226" s="235"/>
      <c r="AA5226" s="233"/>
      <c r="AV5226" s="232"/>
    </row>
    <row r="5227" spans="1:48" s="229" customFormat="1" x14ac:dyDescent="0.25">
      <c r="A5227" s="238"/>
      <c r="B5227" s="244"/>
      <c r="C5227" s="233"/>
      <c r="D5227" s="248"/>
      <c r="E5227" s="249"/>
      <c r="F5227" s="249"/>
      <c r="G5227" s="233"/>
      <c r="H5227" s="233"/>
      <c r="I5227" s="233"/>
      <c r="J5227" s="233"/>
      <c r="K5227" s="233"/>
      <c r="L5227" s="233"/>
      <c r="M5227" s="233"/>
      <c r="N5227" s="233"/>
      <c r="O5227" s="233"/>
      <c r="P5227" s="233"/>
      <c r="Q5227" s="233"/>
      <c r="R5227" s="233"/>
      <c r="S5227" s="233"/>
      <c r="T5227" s="233"/>
      <c r="U5227" s="233"/>
      <c r="V5227" s="233"/>
      <c r="W5227" s="233"/>
      <c r="X5227" s="234"/>
      <c r="Y5227" s="233"/>
      <c r="Z5227" s="235"/>
      <c r="AA5227" s="233"/>
      <c r="AV5227" s="232"/>
    </row>
    <row r="5228" spans="1:48" s="229" customFormat="1" x14ac:dyDescent="0.25">
      <c r="A5228" s="238"/>
      <c r="B5228" s="244"/>
      <c r="C5228" s="233"/>
      <c r="D5228" s="248"/>
      <c r="E5228" s="249"/>
      <c r="F5228" s="249"/>
      <c r="G5228" s="233"/>
      <c r="H5228" s="233"/>
      <c r="I5228" s="233"/>
      <c r="J5228" s="233"/>
      <c r="K5228" s="233"/>
      <c r="L5228" s="233"/>
      <c r="M5228" s="233"/>
      <c r="N5228" s="233"/>
      <c r="O5228" s="233"/>
      <c r="P5228" s="233"/>
      <c r="Q5228" s="233"/>
      <c r="R5228" s="233"/>
      <c r="S5228" s="233"/>
      <c r="T5228" s="233"/>
      <c r="U5228" s="233"/>
      <c r="V5228" s="233"/>
      <c r="W5228" s="233"/>
      <c r="X5228" s="234"/>
      <c r="Y5228" s="233"/>
      <c r="Z5228" s="235"/>
      <c r="AA5228" s="233"/>
      <c r="AV5228" s="232"/>
    </row>
    <row r="5229" spans="1:48" s="229" customFormat="1" x14ac:dyDescent="0.25">
      <c r="A5229" s="238"/>
      <c r="B5229" s="244"/>
      <c r="C5229" s="233"/>
      <c r="D5229" s="248"/>
      <c r="E5229" s="249"/>
      <c r="F5229" s="249"/>
      <c r="G5229" s="233"/>
      <c r="H5229" s="233"/>
      <c r="I5229" s="233"/>
      <c r="J5229" s="233"/>
      <c r="K5229" s="233"/>
      <c r="L5229" s="233"/>
      <c r="M5229" s="233"/>
      <c r="N5229" s="233"/>
      <c r="O5229" s="233"/>
      <c r="P5229" s="233"/>
      <c r="Q5229" s="233"/>
      <c r="R5229" s="233"/>
      <c r="S5229" s="233"/>
      <c r="T5229" s="233"/>
      <c r="U5229" s="233"/>
      <c r="V5229" s="233"/>
      <c r="W5229" s="233"/>
      <c r="X5229" s="234"/>
      <c r="Y5229" s="233"/>
      <c r="Z5229" s="235"/>
      <c r="AA5229" s="233"/>
      <c r="AV5229" s="232"/>
    </row>
    <row r="5230" spans="1:48" s="229" customFormat="1" x14ac:dyDescent="0.25">
      <c r="A5230" s="238"/>
      <c r="B5230" s="244"/>
      <c r="C5230" s="233"/>
      <c r="D5230" s="248"/>
      <c r="E5230" s="249"/>
      <c r="F5230" s="249"/>
      <c r="G5230" s="233"/>
      <c r="H5230" s="233"/>
      <c r="I5230" s="233"/>
      <c r="J5230" s="233"/>
      <c r="K5230" s="233"/>
      <c r="L5230" s="233"/>
      <c r="M5230" s="233"/>
      <c r="N5230" s="233"/>
      <c r="O5230" s="233"/>
      <c r="P5230" s="233"/>
      <c r="Q5230" s="233"/>
      <c r="R5230" s="233"/>
      <c r="S5230" s="233"/>
      <c r="T5230" s="233"/>
      <c r="U5230" s="233"/>
      <c r="V5230" s="233"/>
      <c r="W5230" s="233"/>
      <c r="X5230" s="234"/>
      <c r="Y5230" s="233"/>
      <c r="Z5230" s="235"/>
      <c r="AA5230" s="233"/>
      <c r="AV5230" s="232"/>
    </row>
    <row r="5231" spans="1:48" s="229" customFormat="1" x14ac:dyDescent="0.25">
      <c r="A5231" s="238"/>
      <c r="B5231" s="244"/>
      <c r="C5231" s="233"/>
      <c r="D5231" s="248"/>
      <c r="E5231" s="249"/>
      <c r="F5231" s="249"/>
      <c r="G5231" s="233"/>
      <c r="H5231" s="233"/>
      <c r="I5231" s="233"/>
      <c r="J5231" s="233"/>
      <c r="K5231" s="233"/>
      <c r="L5231" s="233"/>
      <c r="M5231" s="233"/>
      <c r="N5231" s="233"/>
      <c r="O5231" s="233"/>
      <c r="P5231" s="233"/>
      <c r="Q5231" s="233"/>
      <c r="R5231" s="233"/>
      <c r="S5231" s="233"/>
      <c r="T5231" s="233"/>
      <c r="U5231" s="233"/>
      <c r="V5231" s="233"/>
      <c r="W5231" s="233"/>
      <c r="X5231" s="234"/>
      <c r="Y5231" s="233"/>
      <c r="Z5231" s="235"/>
      <c r="AA5231" s="233"/>
      <c r="AV5231" s="232"/>
    </row>
    <row r="5232" spans="1:48" s="229" customFormat="1" x14ac:dyDescent="0.25">
      <c r="A5232" s="238"/>
      <c r="B5232" s="244"/>
      <c r="C5232" s="233"/>
      <c r="D5232" s="248"/>
      <c r="E5232" s="249"/>
      <c r="F5232" s="249"/>
      <c r="G5232" s="233"/>
      <c r="H5232" s="233"/>
      <c r="I5232" s="233"/>
      <c r="J5232" s="233"/>
      <c r="K5232" s="233"/>
      <c r="L5232" s="233"/>
      <c r="M5232" s="233"/>
      <c r="N5232" s="233"/>
      <c r="O5232" s="233"/>
      <c r="P5232" s="233"/>
      <c r="Q5232" s="233"/>
      <c r="R5232" s="233"/>
      <c r="S5232" s="233"/>
      <c r="T5232" s="233"/>
      <c r="U5232" s="233"/>
      <c r="V5232" s="233"/>
      <c r="W5232" s="233"/>
      <c r="X5232" s="234"/>
      <c r="Y5232" s="233"/>
      <c r="Z5232" s="235"/>
      <c r="AA5232" s="233"/>
      <c r="AV5232" s="232"/>
    </row>
    <row r="5233" spans="1:48" s="229" customFormat="1" x14ac:dyDescent="0.25">
      <c r="A5233" s="238"/>
      <c r="B5233" s="244"/>
      <c r="C5233" s="233"/>
      <c r="D5233" s="248"/>
      <c r="E5233" s="249"/>
      <c r="F5233" s="249"/>
      <c r="G5233" s="233"/>
      <c r="H5233" s="233"/>
      <c r="I5233" s="233"/>
      <c r="J5233" s="233"/>
      <c r="K5233" s="233"/>
      <c r="L5233" s="233"/>
      <c r="M5233" s="233"/>
      <c r="N5233" s="233"/>
      <c r="O5233" s="233"/>
      <c r="P5233" s="233"/>
      <c r="Q5233" s="233"/>
      <c r="R5233" s="233"/>
      <c r="S5233" s="233"/>
      <c r="T5233" s="233"/>
      <c r="U5233" s="233"/>
      <c r="V5233" s="233"/>
      <c r="W5233" s="233"/>
      <c r="X5233" s="234"/>
      <c r="Y5233" s="233"/>
      <c r="Z5233" s="235"/>
      <c r="AA5233" s="233"/>
      <c r="AV5233" s="232"/>
    </row>
    <row r="5234" spans="1:48" s="229" customFormat="1" x14ac:dyDescent="0.25">
      <c r="A5234" s="238"/>
      <c r="B5234" s="244"/>
      <c r="C5234" s="233"/>
      <c r="D5234" s="248"/>
      <c r="E5234" s="249"/>
      <c r="F5234" s="249"/>
      <c r="G5234" s="233"/>
      <c r="H5234" s="233"/>
      <c r="I5234" s="233"/>
      <c r="J5234" s="233"/>
      <c r="K5234" s="233"/>
      <c r="L5234" s="233"/>
      <c r="M5234" s="233"/>
      <c r="N5234" s="233"/>
      <c r="O5234" s="233"/>
      <c r="P5234" s="233"/>
      <c r="Q5234" s="233"/>
      <c r="R5234" s="233"/>
      <c r="S5234" s="233"/>
      <c r="T5234" s="233"/>
      <c r="U5234" s="233"/>
      <c r="V5234" s="233"/>
      <c r="W5234" s="233"/>
      <c r="X5234" s="234"/>
      <c r="Y5234" s="233"/>
      <c r="Z5234" s="235"/>
      <c r="AA5234" s="233"/>
      <c r="AV5234" s="232"/>
    </row>
    <row r="5235" spans="1:48" s="229" customFormat="1" x14ac:dyDescent="0.25">
      <c r="A5235" s="238"/>
      <c r="B5235" s="244"/>
      <c r="C5235" s="233"/>
      <c r="D5235" s="248"/>
      <c r="E5235" s="249"/>
      <c r="F5235" s="249"/>
      <c r="G5235" s="233"/>
      <c r="H5235" s="233"/>
      <c r="I5235" s="233"/>
      <c r="J5235" s="233"/>
      <c r="K5235" s="233"/>
      <c r="L5235" s="233"/>
      <c r="M5235" s="233"/>
      <c r="N5235" s="233"/>
      <c r="O5235" s="233"/>
      <c r="P5235" s="233"/>
      <c r="Q5235" s="233"/>
      <c r="R5235" s="233"/>
      <c r="S5235" s="233"/>
      <c r="T5235" s="233"/>
      <c r="U5235" s="233"/>
      <c r="V5235" s="233"/>
      <c r="W5235" s="233"/>
      <c r="X5235" s="234"/>
      <c r="Y5235" s="233"/>
      <c r="Z5235" s="235"/>
      <c r="AA5235" s="233"/>
      <c r="AV5235" s="232"/>
    </row>
    <row r="5236" spans="1:48" s="229" customFormat="1" x14ac:dyDescent="0.25">
      <c r="A5236" s="238"/>
      <c r="B5236" s="244"/>
      <c r="C5236" s="233"/>
      <c r="D5236" s="248"/>
      <c r="E5236" s="249"/>
      <c r="F5236" s="249"/>
      <c r="G5236" s="233"/>
      <c r="H5236" s="233"/>
      <c r="I5236" s="233"/>
      <c r="J5236" s="233"/>
      <c r="K5236" s="233"/>
      <c r="L5236" s="233"/>
      <c r="M5236" s="233"/>
      <c r="N5236" s="233"/>
      <c r="O5236" s="233"/>
      <c r="P5236" s="233"/>
      <c r="Q5236" s="233"/>
      <c r="R5236" s="233"/>
      <c r="S5236" s="233"/>
      <c r="T5236" s="233"/>
      <c r="U5236" s="233"/>
      <c r="V5236" s="233"/>
      <c r="W5236" s="233"/>
      <c r="X5236" s="234"/>
      <c r="Y5236" s="233"/>
      <c r="Z5236" s="235"/>
      <c r="AA5236" s="233"/>
      <c r="AV5236" s="232"/>
    </row>
    <row r="5237" spans="1:48" s="229" customFormat="1" x14ac:dyDescent="0.25">
      <c r="A5237" s="238"/>
      <c r="B5237" s="244"/>
      <c r="C5237" s="233"/>
      <c r="D5237" s="248"/>
      <c r="E5237" s="249"/>
      <c r="F5237" s="249"/>
      <c r="G5237" s="233"/>
      <c r="H5237" s="233"/>
      <c r="I5237" s="233"/>
      <c r="J5237" s="233"/>
      <c r="K5237" s="233"/>
      <c r="L5237" s="233"/>
      <c r="M5237" s="233"/>
      <c r="N5237" s="233"/>
      <c r="O5237" s="233"/>
      <c r="P5237" s="233"/>
      <c r="Q5237" s="233"/>
      <c r="R5237" s="233"/>
      <c r="S5237" s="233"/>
      <c r="T5237" s="233"/>
      <c r="U5237" s="233"/>
      <c r="V5237" s="233"/>
      <c r="W5237" s="233"/>
      <c r="X5237" s="234"/>
      <c r="Y5237" s="233"/>
      <c r="Z5237" s="235"/>
      <c r="AA5237" s="233"/>
      <c r="AV5237" s="232"/>
    </row>
    <row r="5238" spans="1:48" s="229" customFormat="1" x14ac:dyDescent="0.25">
      <c r="A5238" s="238"/>
      <c r="B5238" s="244"/>
      <c r="C5238" s="233"/>
      <c r="D5238" s="248"/>
      <c r="E5238" s="249"/>
      <c r="F5238" s="249"/>
      <c r="G5238" s="233"/>
      <c r="H5238" s="233"/>
      <c r="I5238" s="233"/>
      <c r="J5238" s="233"/>
      <c r="K5238" s="233"/>
      <c r="L5238" s="233"/>
      <c r="M5238" s="233"/>
      <c r="N5238" s="233"/>
      <c r="O5238" s="233"/>
      <c r="P5238" s="233"/>
      <c r="Q5238" s="233"/>
      <c r="R5238" s="233"/>
      <c r="S5238" s="233"/>
      <c r="T5238" s="233"/>
      <c r="U5238" s="233"/>
      <c r="V5238" s="233"/>
      <c r="W5238" s="233"/>
      <c r="X5238" s="234"/>
      <c r="Y5238" s="233"/>
      <c r="Z5238" s="235"/>
      <c r="AA5238" s="233"/>
      <c r="AV5238" s="232"/>
    </row>
    <row r="5239" spans="1:48" s="229" customFormat="1" x14ac:dyDescent="0.25">
      <c r="A5239" s="238"/>
      <c r="B5239" s="244"/>
      <c r="C5239" s="233"/>
      <c r="D5239" s="248"/>
      <c r="E5239" s="249"/>
      <c r="F5239" s="249"/>
      <c r="G5239" s="233"/>
      <c r="H5239" s="233"/>
      <c r="I5239" s="233"/>
      <c r="J5239" s="233"/>
      <c r="K5239" s="233"/>
      <c r="L5239" s="233"/>
      <c r="M5239" s="233"/>
      <c r="N5239" s="233"/>
      <c r="O5239" s="233"/>
      <c r="P5239" s="233"/>
      <c r="Q5239" s="233"/>
      <c r="R5239" s="233"/>
      <c r="S5239" s="233"/>
      <c r="T5239" s="233"/>
      <c r="U5239" s="233"/>
      <c r="V5239" s="233"/>
      <c r="W5239" s="233"/>
      <c r="X5239" s="234"/>
      <c r="Y5239" s="233"/>
      <c r="Z5239" s="235"/>
      <c r="AA5239" s="233"/>
      <c r="AV5239" s="232"/>
    </row>
    <row r="5240" spans="1:48" s="229" customFormat="1" x14ac:dyDescent="0.25">
      <c r="A5240" s="238"/>
      <c r="B5240" s="244"/>
      <c r="C5240" s="233"/>
      <c r="D5240" s="248"/>
      <c r="E5240" s="249"/>
      <c r="F5240" s="249"/>
      <c r="G5240" s="233"/>
      <c r="H5240" s="233"/>
      <c r="I5240" s="233"/>
      <c r="J5240" s="233"/>
      <c r="K5240" s="233"/>
      <c r="L5240" s="233"/>
      <c r="M5240" s="233"/>
      <c r="N5240" s="233"/>
      <c r="O5240" s="233"/>
      <c r="P5240" s="233"/>
      <c r="Q5240" s="233"/>
      <c r="R5240" s="233"/>
      <c r="S5240" s="233"/>
      <c r="T5240" s="233"/>
      <c r="U5240" s="233"/>
      <c r="V5240" s="233"/>
      <c r="W5240" s="233"/>
      <c r="X5240" s="234"/>
      <c r="Y5240" s="233"/>
      <c r="Z5240" s="235"/>
      <c r="AA5240" s="233"/>
      <c r="AV5240" s="232"/>
    </row>
    <row r="5241" spans="1:48" s="229" customFormat="1" x14ac:dyDescent="0.25">
      <c r="A5241" s="238"/>
      <c r="B5241" s="244"/>
      <c r="C5241" s="233"/>
      <c r="D5241" s="248"/>
      <c r="E5241" s="249"/>
      <c r="F5241" s="249"/>
      <c r="G5241" s="233"/>
      <c r="H5241" s="233"/>
      <c r="I5241" s="233"/>
      <c r="J5241" s="233"/>
      <c r="K5241" s="233"/>
      <c r="L5241" s="233"/>
      <c r="M5241" s="233"/>
      <c r="N5241" s="233"/>
      <c r="O5241" s="233"/>
      <c r="P5241" s="233"/>
      <c r="Q5241" s="233"/>
      <c r="R5241" s="233"/>
      <c r="S5241" s="233"/>
      <c r="T5241" s="233"/>
      <c r="U5241" s="233"/>
      <c r="V5241" s="233"/>
      <c r="W5241" s="233"/>
      <c r="X5241" s="234"/>
      <c r="Y5241" s="233"/>
      <c r="Z5241" s="235"/>
      <c r="AA5241" s="233"/>
      <c r="AV5241" s="232"/>
    </row>
    <row r="5242" spans="1:48" s="229" customFormat="1" x14ac:dyDescent="0.25">
      <c r="A5242" s="238"/>
      <c r="B5242" s="244"/>
      <c r="C5242" s="233"/>
      <c r="D5242" s="248"/>
      <c r="E5242" s="249"/>
      <c r="F5242" s="249"/>
      <c r="G5242" s="233"/>
      <c r="H5242" s="233"/>
      <c r="I5242" s="233"/>
      <c r="J5242" s="233"/>
      <c r="K5242" s="233"/>
      <c r="L5242" s="233"/>
      <c r="M5242" s="233"/>
      <c r="N5242" s="233"/>
      <c r="O5242" s="233"/>
      <c r="P5242" s="233"/>
      <c r="Q5242" s="233"/>
      <c r="R5242" s="233"/>
      <c r="S5242" s="233"/>
      <c r="T5242" s="233"/>
      <c r="U5242" s="233"/>
      <c r="V5242" s="233"/>
      <c r="W5242" s="233"/>
      <c r="X5242" s="234"/>
      <c r="Y5242" s="233"/>
      <c r="Z5242" s="235"/>
      <c r="AA5242" s="233"/>
      <c r="AV5242" s="232"/>
    </row>
    <row r="5243" spans="1:48" s="229" customFormat="1" x14ac:dyDescent="0.25">
      <c r="A5243" s="238"/>
      <c r="B5243" s="244"/>
      <c r="C5243" s="233"/>
      <c r="D5243" s="248"/>
      <c r="E5243" s="249"/>
      <c r="F5243" s="249"/>
      <c r="G5243" s="233"/>
      <c r="H5243" s="233"/>
      <c r="I5243" s="233"/>
      <c r="J5243" s="233"/>
      <c r="K5243" s="233"/>
      <c r="L5243" s="233"/>
      <c r="M5243" s="233"/>
      <c r="N5243" s="233"/>
      <c r="O5243" s="233"/>
      <c r="P5243" s="233"/>
      <c r="Q5243" s="233"/>
      <c r="R5243" s="233"/>
      <c r="S5243" s="233"/>
      <c r="T5243" s="233"/>
      <c r="U5243" s="233"/>
      <c r="V5243" s="233"/>
      <c r="W5243" s="233"/>
      <c r="X5243" s="234"/>
      <c r="Y5243" s="233"/>
      <c r="Z5243" s="235"/>
      <c r="AA5243" s="233"/>
      <c r="AV5243" s="232"/>
    </row>
    <row r="5244" spans="1:48" s="229" customFormat="1" x14ac:dyDescent="0.25">
      <c r="A5244" s="238"/>
      <c r="B5244" s="244"/>
      <c r="C5244" s="233"/>
      <c r="D5244" s="248"/>
      <c r="E5244" s="249"/>
      <c r="F5244" s="249"/>
      <c r="G5244" s="233"/>
      <c r="H5244" s="233"/>
      <c r="I5244" s="233"/>
      <c r="J5244" s="233"/>
      <c r="K5244" s="233"/>
      <c r="L5244" s="233"/>
      <c r="M5244" s="233"/>
      <c r="N5244" s="233"/>
      <c r="O5244" s="233"/>
      <c r="P5244" s="233"/>
      <c r="Q5244" s="233"/>
      <c r="R5244" s="233"/>
      <c r="S5244" s="233"/>
      <c r="T5244" s="233"/>
      <c r="U5244" s="233"/>
      <c r="V5244" s="233"/>
      <c r="W5244" s="233"/>
      <c r="X5244" s="234"/>
      <c r="Y5244" s="233"/>
      <c r="Z5244" s="235"/>
      <c r="AA5244" s="233"/>
      <c r="AV5244" s="232"/>
    </row>
    <row r="5245" spans="1:48" s="229" customFormat="1" x14ac:dyDescent="0.25">
      <c r="A5245" s="238"/>
      <c r="B5245" s="244"/>
      <c r="C5245" s="233"/>
      <c r="D5245" s="248"/>
      <c r="E5245" s="249"/>
      <c r="F5245" s="249"/>
      <c r="G5245" s="233"/>
      <c r="H5245" s="233"/>
      <c r="I5245" s="233"/>
      <c r="J5245" s="233"/>
      <c r="K5245" s="233"/>
      <c r="L5245" s="233"/>
      <c r="M5245" s="233"/>
      <c r="N5245" s="233"/>
      <c r="O5245" s="233"/>
      <c r="P5245" s="233"/>
      <c r="Q5245" s="233"/>
      <c r="R5245" s="233"/>
      <c r="S5245" s="233"/>
      <c r="T5245" s="233"/>
      <c r="U5245" s="233"/>
      <c r="V5245" s="233"/>
      <c r="W5245" s="233"/>
      <c r="X5245" s="234"/>
      <c r="Y5245" s="233"/>
      <c r="Z5245" s="235"/>
      <c r="AA5245" s="233"/>
      <c r="AV5245" s="232"/>
    </row>
    <row r="5246" spans="1:48" s="229" customFormat="1" x14ac:dyDescent="0.25">
      <c r="A5246" s="238"/>
      <c r="B5246" s="244"/>
      <c r="C5246" s="233"/>
      <c r="D5246" s="248"/>
      <c r="E5246" s="249"/>
      <c r="F5246" s="249"/>
      <c r="G5246" s="233"/>
      <c r="H5246" s="233"/>
      <c r="I5246" s="233"/>
      <c r="J5246" s="233"/>
      <c r="K5246" s="233"/>
      <c r="L5246" s="233"/>
      <c r="M5246" s="233"/>
      <c r="N5246" s="233"/>
      <c r="O5246" s="233"/>
      <c r="P5246" s="233"/>
      <c r="Q5246" s="233"/>
      <c r="R5246" s="233"/>
      <c r="S5246" s="233"/>
      <c r="T5246" s="233"/>
      <c r="U5246" s="233"/>
      <c r="V5246" s="233"/>
      <c r="W5246" s="233"/>
      <c r="X5246" s="234"/>
      <c r="Y5246" s="233"/>
      <c r="Z5246" s="235"/>
      <c r="AA5246" s="233"/>
      <c r="AV5246" s="232"/>
    </row>
    <row r="5247" spans="1:48" s="229" customFormat="1" x14ac:dyDescent="0.25">
      <c r="A5247" s="238"/>
      <c r="B5247" s="244"/>
      <c r="C5247" s="233"/>
      <c r="D5247" s="248"/>
      <c r="E5247" s="249"/>
      <c r="F5247" s="249"/>
      <c r="G5247" s="233"/>
      <c r="H5247" s="233"/>
      <c r="I5247" s="233"/>
      <c r="J5247" s="233"/>
      <c r="K5247" s="233"/>
      <c r="L5247" s="233"/>
      <c r="M5247" s="233"/>
      <c r="N5247" s="233"/>
      <c r="O5247" s="233"/>
      <c r="P5247" s="233"/>
      <c r="Q5247" s="233"/>
      <c r="R5247" s="233"/>
      <c r="S5247" s="233"/>
      <c r="T5247" s="233"/>
      <c r="U5247" s="233"/>
      <c r="V5247" s="233"/>
      <c r="W5247" s="233"/>
      <c r="X5247" s="234"/>
      <c r="Y5247" s="233"/>
      <c r="Z5247" s="235"/>
      <c r="AA5247" s="233"/>
      <c r="AV5247" s="232"/>
    </row>
    <row r="5248" spans="1:48" s="229" customFormat="1" x14ac:dyDescent="0.25">
      <c r="A5248" s="238"/>
      <c r="B5248" s="244"/>
      <c r="C5248" s="233"/>
      <c r="D5248" s="248"/>
      <c r="E5248" s="249"/>
      <c r="F5248" s="249"/>
      <c r="G5248" s="233"/>
      <c r="H5248" s="233"/>
      <c r="I5248" s="233"/>
      <c r="J5248" s="233"/>
      <c r="K5248" s="233"/>
      <c r="L5248" s="233"/>
      <c r="M5248" s="233"/>
      <c r="N5248" s="233"/>
      <c r="O5248" s="233"/>
      <c r="P5248" s="233"/>
      <c r="Q5248" s="233"/>
      <c r="R5248" s="233"/>
      <c r="S5248" s="233"/>
      <c r="T5248" s="233"/>
      <c r="U5248" s="233"/>
      <c r="V5248" s="233"/>
      <c r="W5248" s="233"/>
      <c r="X5248" s="234"/>
      <c r="Y5248" s="233"/>
      <c r="Z5248" s="235"/>
      <c r="AA5248" s="233"/>
      <c r="AV5248" s="232"/>
    </row>
    <row r="5249" spans="1:48" s="229" customFormat="1" x14ac:dyDescent="0.25">
      <c r="A5249" s="238"/>
      <c r="B5249" s="244"/>
      <c r="C5249" s="233"/>
      <c r="D5249" s="248"/>
      <c r="E5249" s="249"/>
      <c r="F5249" s="249"/>
      <c r="G5249" s="233"/>
      <c r="H5249" s="233"/>
      <c r="I5249" s="233"/>
      <c r="J5249" s="233"/>
      <c r="K5249" s="233"/>
      <c r="L5249" s="233"/>
      <c r="M5249" s="233"/>
      <c r="N5249" s="233"/>
      <c r="O5249" s="233"/>
      <c r="P5249" s="233"/>
      <c r="Q5249" s="233"/>
      <c r="R5249" s="233"/>
      <c r="S5249" s="233"/>
      <c r="T5249" s="233"/>
      <c r="U5249" s="233"/>
      <c r="V5249" s="233"/>
      <c r="W5249" s="233"/>
      <c r="X5249" s="234"/>
      <c r="Y5249" s="233"/>
      <c r="Z5249" s="235"/>
      <c r="AA5249" s="233"/>
      <c r="AV5249" s="232"/>
    </row>
    <row r="5250" spans="1:48" s="229" customFormat="1" x14ac:dyDescent="0.25">
      <c r="A5250" s="238"/>
      <c r="B5250" s="244"/>
      <c r="C5250" s="233"/>
      <c r="D5250" s="248"/>
      <c r="E5250" s="249"/>
      <c r="F5250" s="249"/>
      <c r="G5250" s="233"/>
      <c r="H5250" s="233"/>
      <c r="I5250" s="233"/>
      <c r="J5250" s="233"/>
      <c r="K5250" s="233"/>
      <c r="L5250" s="233"/>
      <c r="M5250" s="233"/>
      <c r="N5250" s="233"/>
      <c r="O5250" s="233"/>
      <c r="P5250" s="233"/>
      <c r="Q5250" s="233"/>
      <c r="R5250" s="233"/>
      <c r="S5250" s="233"/>
      <c r="T5250" s="233"/>
      <c r="U5250" s="233"/>
      <c r="V5250" s="233"/>
      <c r="W5250" s="233"/>
      <c r="X5250" s="234"/>
      <c r="Y5250" s="233"/>
      <c r="Z5250" s="235"/>
      <c r="AA5250" s="233"/>
      <c r="AV5250" s="232"/>
    </row>
    <row r="5251" spans="1:48" s="229" customFormat="1" x14ac:dyDescent="0.25">
      <c r="A5251" s="238"/>
      <c r="B5251" s="244"/>
      <c r="C5251" s="233"/>
      <c r="D5251" s="248"/>
      <c r="E5251" s="249"/>
      <c r="F5251" s="249"/>
      <c r="G5251" s="233"/>
      <c r="H5251" s="233"/>
      <c r="I5251" s="233"/>
      <c r="J5251" s="233"/>
      <c r="K5251" s="233"/>
      <c r="L5251" s="233"/>
      <c r="M5251" s="233"/>
      <c r="N5251" s="233"/>
      <c r="O5251" s="233"/>
      <c r="P5251" s="233"/>
      <c r="Q5251" s="233"/>
      <c r="R5251" s="233"/>
      <c r="S5251" s="233"/>
      <c r="T5251" s="233"/>
      <c r="U5251" s="233"/>
      <c r="V5251" s="233"/>
      <c r="W5251" s="233"/>
      <c r="X5251" s="234"/>
      <c r="Y5251" s="233"/>
      <c r="Z5251" s="235"/>
      <c r="AA5251" s="233"/>
      <c r="AV5251" s="232"/>
    </row>
    <row r="5252" spans="1:48" s="229" customFormat="1" x14ac:dyDescent="0.25">
      <c r="A5252" s="238"/>
      <c r="B5252" s="244"/>
      <c r="C5252" s="233"/>
      <c r="D5252" s="248"/>
      <c r="E5252" s="249"/>
      <c r="F5252" s="249"/>
      <c r="G5252" s="233"/>
      <c r="H5252" s="233"/>
      <c r="I5252" s="233"/>
      <c r="J5252" s="233"/>
      <c r="K5252" s="233"/>
      <c r="L5252" s="233"/>
      <c r="M5252" s="233"/>
      <c r="N5252" s="233"/>
      <c r="O5252" s="233"/>
      <c r="P5252" s="233"/>
      <c r="Q5252" s="233"/>
      <c r="R5252" s="233"/>
      <c r="S5252" s="233"/>
      <c r="T5252" s="233"/>
      <c r="U5252" s="233"/>
      <c r="V5252" s="233"/>
      <c r="W5252" s="233"/>
      <c r="X5252" s="234"/>
      <c r="Y5252" s="233"/>
      <c r="Z5252" s="235"/>
      <c r="AA5252" s="233"/>
      <c r="AV5252" s="232"/>
    </row>
    <row r="5253" spans="1:48" s="229" customFormat="1" x14ac:dyDescent="0.25">
      <c r="A5253" s="238"/>
      <c r="B5253" s="244"/>
      <c r="C5253" s="233"/>
      <c r="D5253" s="248"/>
      <c r="E5253" s="249"/>
      <c r="F5253" s="249"/>
      <c r="G5253" s="233"/>
      <c r="H5253" s="233"/>
      <c r="I5253" s="233"/>
      <c r="J5253" s="233"/>
      <c r="K5253" s="233"/>
      <c r="L5253" s="233"/>
      <c r="M5253" s="233"/>
      <c r="N5253" s="233"/>
      <c r="O5253" s="233"/>
      <c r="P5253" s="233"/>
      <c r="Q5253" s="233"/>
      <c r="R5253" s="233"/>
      <c r="S5253" s="233"/>
      <c r="T5253" s="233"/>
      <c r="U5253" s="233"/>
      <c r="V5253" s="233"/>
      <c r="W5253" s="233"/>
      <c r="X5253" s="234"/>
      <c r="Y5253" s="233"/>
      <c r="Z5253" s="235"/>
      <c r="AA5253" s="233"/>
      <c r="AV5253" s="232"/>
    </row>
    <row r="5254" spans="1:48" s="229" customFormat="1" x14ac:dyDescent="0.25">
      <c r="A5254" s="238"/>
      <c r="B5254" s="244"/>
      <c r="C5254" s="233"/>
      <c r="D5254" s="248"/>
      <c r="E5254" s="249"/>
      <c r="F5254" s="249"/>
      <c r="G5254" s="233"/>
      <c r="H5254" s="233"/>
      <c r="I5254" s="233"/>
      <c r="J5254" s="233"/>
      <c r="K5254" s="233"/>
      <c r="L5254" s="233"/>
      <c r="M5254" s="233"/>
      <c r="N5254" s="233"/>
      <c r="O5254" s="233"/>
      <c r="P5254" s="233"/>
      <c r="Q5254" s="233"/>
      <c r="R5254" s="233"/>
      <c r="S5254" s="233"/>
      <c r="T5254" s="233"/>
      <c r="U5254" s="233"/>
      <c r="V5254" s="233"/>
      <c r="W5254" s="233"/>
      <c r="X5254" s="234"/>
      <c r="Y5254" s="233"/>
      <c r="Z5254" s="235"/>
      <c r="AA5254" s="233"/>
      <c r="AV5254" s="232"/>
    </row>
    <row r="5255" spans="1:48" s="229" customFormat="1" x14ac:dyDescent="0.25">
      <c r="A5255" s="238"/>
      <c r="B5255" s="244"/>
      <c r="C5255" s="233"/>
      <c r="D5255" s="248"/>
      <c r="E5255" s="249"/>
      <c r="F5255" s="249"/>
      <c r="G5255" s="233"/>
      <c r="H5255" s="233"/>
      <c r="I5255" s="233"/>
      <c r="J5255" s="233"/>
      <c r="K5255" s="233"/>
      <c r="L5255" s="233"/>
      <c r="M5255" s="233"/>
      <c r="N5255" s="233"/>
      <c r="O5255" s="233"/>
      <c r="P5255" s="233"/>
      <c r="Q5255" s="233"/>
      <c r="R5255" s="233"/>
      <c r="S5255" s="233"/>
      <c r="T5255" s="233"/>
      <c r="U5255" s="233"/>
      <c r="V5255" s="233"/>
      <c r="W5255" s="233"/>
      <c r="X5255" s="234"/>
      <c r="Y5255" s="233"/>
      <c r="Z5255" s="235"/>
      <c r="AA5255" s="233"/>
      <c r="AV5255" s="232"/>
    </row>
    <row r="5256" spans="1:48" s="229" customFormat="1" x14ac:dyDescent="0.25">
      <c r="A5256" s="238"/>
      <c r="B5256" s="244"/>
      <c r="C5256" s="233"/>
      <c r="D5256" s="248"/>
      <c r="E5256" s="249"/>
      <c r="F5256" s="249"/>
      <c r="G5256" s="233"/>
      <c r="H5256" s="233"/>
      <c r="I5256" s="233"/>
      <c r="J5256" s="233"/>
      <c r="K5256" s="233"/>
      <c r="L5256" s="233"/>
      <c r="M5256" s="233"/>
      <c r="N5256" s="233"/>
      <c r="O5256" s="233"/>
      <c r="P5256" s="233"/>
      <c r="Q5256" s="233"/>
      <c r="R5256" s="233"/>
      <c r="S5256" s="233"/>
      <c r="T5256" s="233"/>
      <c r="U5256" s="233"/>
      <c r="V5256" s="233"/>
      <c r="W5256" s="233"/>
      <c r="X5256" s="234"/>
      <c r="Y5256" s="233"/>
      <c r="Z5256" s="235"/>
      <c r="AA5256" s="233"/>
      <c r="AV5256" s="232"/>
    </row>
    <row r="5257" spans="1:48" s="229" customFormat="1" x14ac:dyDescent="0.25">
      <c r="A5257" s="238"/>
      <c r="B5257" s="244"/>
      <c r="C5257" s="233"/>
      <c r="D5257" s="248"/>
      <c r="E5257" s="249"/>
      <c r="F5257" s="249"/>
      <c r="G5257" s="233"/>
      <c r="H5257" s="233"/>
      <c r="I5257" s="233"/>
      <c r="J5257" s="233"/>
      <c r="K5257" s="233"/>
      <c r="L5257" s="233"/>
      <c r="M5257" s="233"/>
      <c r="N5257" s="233"/>
      <c r="O5257" s="233"/>
      <c r="P5257" s="233"/>
      <c r="Q5257" s="233"/>
      <c r="R5257" s="233"/>
      <c r="S5257" s="233"/>
      <c r="T5257" s="233"/>
      <c r="U5257" s="233"/>
      <c r="V5257" s="233"/>
      <c r="W5257" s="233"/>
      <c r="X5257" s="234"/>
      <c r="Y5257" s="233"/>
      <c r="Z5257" s="235"/>
      <c r="AA5257" s="233"/>
      <c r="AV5257" s="232"/>
    </row>
    <row r="5258" spans="1:48" s="229" customFormat="1" x14ac:dyDescent="0.25">
      <c r="A5258" s="238"/>
      <c r="B5258" s="244"/>
      <c r="C5258" s="233"/>
      <c r="D5258" s="248"/>
      <c r="E5258" s="249"/>
      <c r="F5258" s="249"/>
      <c r="G5258" s="233"/>
      <c r="H5258" s="233"/>
      <c r="I5258" s="233"/>
      <c r="J5258" s="233"/>
      <c r="K5258" s="233"/>
      <c r="L5258" s="233"/>
      <c r="M5258" s="233"/>
      <c r="N5258" s="233"/>
      <c r="O5258" s="233"/>
      <c r="P5258" s="233"/>
      <c r="Q5258" s="233"/>
      <c r="R5258" s="233"/>
      <c r="S5258" s="233"/>
      <c r="T5258" s="233"/>
      <c r="U5258" s="233"/>
      <c r="V5258" s="233"/>
      <c r="W5258" s="233"/>
      <c r="X5258" s="234"/>
      <c r="Y5258" s="233"/>
      <c r="Z5258" s="235"/>
      <c r="AA5258" s="233"/>
      <c r="AV5258" s="232"/>
    </row>
    <row r="5259" spans="1:48" s="229" customFormat="1" x14ac:dyDescent="0.25">
      <c r="A5259" s="238"/>
      <c r="B5259" s="244"/>
      <c r="C5259" s="233"/>
      <c r="D5259" s="248"/>
      <c r="E5259" s="249"/>
      <c r="F5259" s="249"/>
      <c r="G5259" s="233"/>
      <c r="H5259" s="233"/>
      <c r="I5259" s="233"/>
      <c r="J5259" s="233"/>
      <c r="K5259" s="233"/>
      <c r="L5259" s="233"/>
      <c r="M5259" s="233"/>
      <c r="N5259" s="233"/>
      <c r="O5259" s="233"/>
      <c r="P5259" s="233"/>
      <c r="Q5259" s="233"/>
      <c r="R5259" s="233"/>
      <c r="S5259" s="233"/>
      <c r="T5259" s="233"/>
      <c r="U5259" s="233"/>
      <c r="V5259" s="233"/>
      <c r="W5259" s="233"/>
      <c r="X5259" s="234"/>
      <c r="Y5259" s="233"/>
      <c r="Z5259" s="235"/>
      <c r="AA5259" s="233"/>
      <c r="AV5259" s="232"/>
    </row>
    <row r="5260" spans="1:48" s="229" customFormat="1" x14ac:dyDescent="0.25">
      <c r="A5260" s="238"/>
      <c r="B5260" s="244"/>
      <c r="C5260" s="233"/>
      <c r="D5260" s="248"/>
      <c r="E5260" s="249"/>
      <c r="F5260" s="249"/>
      <c r="G5260" s="233"/>
      <c r="H5260" s="233"/>
      <c r="I5260" s="233"/>
      <c r="J5260" s="233"/>
      <c r="K5260" s="233"/>
      <c r="L5260" s="233"/>
      <c r="M5260" s="233"/>
      <c r="N5260" s="233"/>
      <c r="O5260" s="233"/>
      <c r="P5260" s="233"/>
      <c r="Q5260" s="233"/>
      <c r="R5260" s="233"/>
      <c r="S5260" s="233"/>
      <c r="T5260" s="233"/>
      <c r="U5260" s="233"/>
      <c r="V5260" s="233"/>
      <c r="W5260" s="233"/>
      <c r="X5260" s="234"/>
      <c r="Y5260" s="233"/>
      <c r="Z5260" s="235"/>
      <c r="AA5260" s="233"/>
      <c r="AV5260" s="232"/>
    </row>
    <row r="5261" spans="1:48" s="229" customFormat="1" x14ac:dyDescent="0.25">
      <c r="A5261" s="238"/>
      <c r="B5261" s="244"/>
      <c r="C5261" s="233"/>
      <c r="D5261" s="248"/>
      <c r="E5261" s="249"/>
      <c r="F5261" s="249"/>
      <c r="G5261" s="233"/>
      <c r="H5261" s="233"/>
      <c r="I5261" s="233"/>
      <c r="J5261" s="233"/>
      <c r="K5261" s="233"/>
      <c r="L5261" s="233"/>
      <c r="M5261" s="233"/>
      <c r="N5261" s="233"/>
      <c r="O5261" s="233"/>
      <c r="P5261" s="233"/>
      <c r="Q5261" s="233"/>
      <c r="R5261" s="233"/>
      <c r="S5261" s="233"/>
      <c r="T5261" s="233"/>
      <c r="U5261" s="233"/>
      <c r="V5261" s="233"/>
      <c r="W5261" s="233"/>
      <c r="X5261" s="234"/>
      <c r="Y5261" s="233"/>
      <c r="Z5261" s="235"/>
      <c r="AA5261" s="233"/>
      <c r="AV5261" s="232"/>
    </row>
    <row r="5262" spans="1:48" s="229" customFormat="1" x14ac:dyDescent="0.25">
      <c r="A5262" s="238"/>
      <c r="B5262" s="244"/>
      <c r="C5262" s="233"/>
      <c r="D5262" s="248"/>
      <c r="E5262" s="249"/>
      <c r="F5262" s="249"/>
      <c r="G5262" s="233"/>
      <c r="H5262" s="233"/>
      <c r="I5262" s="233"/>
      <c r="J5262" s="233"/>
      <c r="K5262" s="233"/>
      <c r="L5262" s="233"/>
      <c r="M5262" s="233"/>
      <c r="N5262" s="233"/>
      <c r="O5262" s="233"/>
      <c r="P5262" s="233"/>
      <c r="Q5262" s="233"/>
      <c r="R5262" s="233"/>
      <c r="S5262" s="233"/>
      <c r="T5262" s="233"/>
      <c r="U5262" s="233"/>
      <c r="V5262" s="233"/>
      <c r="W5262" s="233"/>
      <c r="X5262" s="234"/>
      <c r="Y5262" s="233"/>
      <c r="Z5262" s="235"/>
      <c r="AA5262" s="233"/>
      <c r="AV5262" s="232"/>
    </row>
    <row r="5263" spans="1:48" s="229" customFormat="1" x14ac:dyDescent="0.25">
      <c r="A5263" s="238"/>
      <c r="B5263" s="244"/>
      <c r="C5263" s="233"/>
      <c r="D5263" s="248"/>
      <c r="E5263" s="249"/>
      <c r="F5263" s="249"/>
      <c r="G5263" s="233"/>
      <c r="H5263" s="233"/>
      <c r="I5263" s="233"/>
      <c r="J5263" s="233"/>
      <c r="K5263" s="233"/>
      <c r="L5263" s="233"/>
      <c r="M5263" s="233"/>
      <c r="N5263" s="233"/>
      <c r="O5263" s="233"/>
      <c r="P5263" s="233"/>
      <c r="Q5263" s="233"/>
      <c r="R5263" s="233"/>
      <c r="S5263" s="233"/>
      <c r="T5263" s="233"/>
      <c r="U5263" s="233"/>
      <c r="V5263" s="233"/>
      <c r="W5263" s="233"/>
      <c r="X5263" s="234"/>
      <c r="Y5263" s="233"/>
      <c r="Z5263" s="235"/>
      <c r="AA5263" s="233"/>
      <c r="AV5263" s="232"/>
    </row>
    <row r="5264" spans="1:48" s="229" customFormat="1" x14ac:dyDescent="0.25">
      <c r="A5264" s="238"/>
      <c r="B5264" s="244"/>
      <c r="C5264" s="233"/>
      <c r="D5264" s="248"/>
      <c r="E5264" s="249"/>
      <c r="F5264" s="249"/>
      <c r="G5264" s="233"/>
      <c r="H5264" s="233"/>
      <c r="I5264" s="233"/>
      <c r="J5264" s="233"/>
      <c r="K5264" s="233"/>
      <c r="L5264" s="233"/>
      <c r="M5264" s="233"/>
      <c r="N5264" s="233"/>
      <c r="O5264" s="233"/>
      <c r="P5264" s="233"/>
      <c r="Q5264" s="233"/>
      <c r="R5264" s="233"/>
      <c r="S5264" s="233"/>
      <c r="T5264" s="233"/>
      <c r="U5264" s="233"/>
      <c r="V5264" s="233"/>
      <c r="W5264" s="233"/>
      <c r="X5264" s="234"/>
      <c r="Y5264" s="233"/>
      <c r="Z5264" s="235"/>
      <c r="AA5264" s="233"/>
      <c r="AV5264" s="232"/>
    </row>
    <row r="5265" spans="1:48" s="229" customFormat="1" x14ac:dyDescent="0.25">
      <c r="A5265" s="238"/>
      <c r="B5265" s="244"/>
      <c r="C5265" s="233"/>
      <c r="D5265" s="248"/>
      <c r="E5265" s="249"/>
      <c r="F5265" s="249"/>
      <c r="G5265" s="233"/>
      <c r="H5265" s="233"/>
      <c r="I5265" s="233"/>
      <c r="J5265" s="233"/>
      <c r="K5265" s="233"/>
      <c r="L5265" s="233"/>
      <c r="M5265" s="233"/>
      <c r="N5265" s="233"/>
      <c r="O5265" s="233"/>
      <c r="P5265" s="233"/>
      <c r="Q5265" s="233"/>
      <c r="R5265" s="233"/>
      <c r="S5265" s="233"/>
      <c r="T5265" s="233"/>
      <c r="U5265" s="233"/>
      <c r="V5265" s="233"/>
      <c r="W5265" s="233"/>
      <c r="X5265" s="234"/>
      <c r="Y5265" s="233"/>
      <c r="Z5265" s="235"/>
      <c r="AA5265" s="233"/>
      <c r="AV5265" s="232"/>
    </row>
    <row r="5266" spans="1:48" s="229" customFormat="1" x14ac:dyDescent="0.25">
      <c r="A5266" s="238"/>
      <c r="B5266" s="244"/>
      <c r="C5266" s="233"/>
      <c r="D5266" s="248"/>
      <c r="E5266" s="249"/>
      <c r="F5266" s="249"/>
      <c r="G5266" s="233"/>
      <c r="H5266" s="233"/>
      <c r="I5266" s="233"/>
      <c r="J5266" s="233"/>
      <c r="K5266" s="233"/>
      <c r="L5266" s="233"/>
      <c r="M5266" s="233"/>
      <c r="N5266" s="233"/>
      <c r="O5266" s="233"/>
      <c r="P5266" s="233"/>
      <c r="Q5266" s="233"/>
      <c r="R5266" s="233"/>
      <c r="S5266" s="233"/>
      <c r="T5266" s="233"/>
      <c r="U5266" s="233"/>
      <c r="V5266" s="233"/>
      <c r="W5266" s="233"/>
      <c r="X5266" s="234"/>
      <c r="Y5266" s="233"/>
      <c r="Z5266" s="235"/>
      <c r="AA5266" s="233"/>
      <c r="AV5266" s="232"/>
    </row>
    <row r="5267" spans="1:48" s="229" customFormat="1" x14ac:dyDescent="0.25">
      <c r="A5267" s="238"/>
      <c r="B5267" s="244"/>
      <c r="C5267" s="233"/>
      <c r="D5267" s="248"/>
      <c r="E5267" s="249"/>
      <c r="F5267" s="249"/>
      <c r="G5267" s="233"/>
      <c r="H5267" s="233"/>
      <c r="I5267" s="233"/>
      <c r="J5267" s="233"/>
      <c r="K5267" s="233"/>
      <c r="L5267" s="233"/>
      <c r="M5267" s="233"/>
      <c r="N5267" s="233"/>
      <c r="O5267" s="233"/>
      <c r="P5267" s="233"/>
      <c r="Q5267" s="233"/>
      <c r="R5267" s="233"/>
      <c r="S5267" s="233"/>
      <c r="T5267" s="233"/>
      <c r="U5267" s="233"/>
      <c r="V5267" s="233"/>
      <c r="W5267" s="233"/>
      <c r="X5267" s="234"/>
      <c r="Y5267" s="233"/>
      <c r="Z5267" s="235"/>
      <c r="AA5267" s="233"/>
      <c r="AV5267" s="232"/>
    </row>
    <row r="5268" spans="1:48" s="229" customFormat="1" x14ac:dyDescent="0.25">
      <c r="A5268" s="238"/>
      <c r="B5268" s="244"/>
      <c r="C5268" s="233"/>
      <c r="D5268" s="248"/>
      <c r="E5268" s="249"/>
      <c r="F5268" s="249"/>
      <c r="G5268" s="233"/>
      <c r="H5268" s="233"/>
      <c r="I5268" s="233"/>
      <c r="J5268" s="233"/>
      <c r="K5268" s="233"/>
      <c r="L5268" s="233"/>
      <c r="M5268" s="233"/>
      <c r="N5268" s="233"/>
      <c r="O5268" s="233"/>
      <c r="P5268" s="233"/>
      <c r="Q5268" s="233"/>
      <c r="R5268" s="233"/>
      <c r="S5268" s="233"/>
      <c r="T5268" s="233"/>
      <c r="U5268" s="233"/>
      <c r="V5268" s="233"/>
      <c r="W5268" s="233"/>
      <c r="X5268" s="234"/>
      <c r="Y5268" s="233"/>
      <c r="Z5268" s="235"/>
      <c r="AA5268" s="233"/>
      <c r="AV5268" s="232"/>
    </row>
    <row r="5269" spans="1:48" s="229" customFormat="1" x14ac:dyDescent="0.25">
      <c r="A5269" s="238"/>
      <c r="B5269" s="244"/>
      <c r="C5269" s="233"/>
      <c r="D5269" s="248"/>
      <c r="E5269" s="249"/>
      <c r="F5269" s="249"/>
      <c r="G5269" s="233"/>
      <c r="H5269" s="233"/>
      <c r="I5269" s="233"/>
      <c r="J5269" s="233"/>
      <c r="K5269" s="233"/>
      <c r="L5269" s="233"/>
      <c r="M5269" s="233"/>
      <c r="N5269" s="233"/>
      <c r="O5269" s="233"/>
      <c r="P5269" s="233"/>
      <c r="Q5269" s="233"/>
      <c r="R5269" s="233"/>
      <c r="S5269" s="233"/>
      <c r="T5269" s="233"/>
      <c r="U5269" s="233"/>
      <c r="V5269" s="233"/>
      <c r="W5269" s="233"/>
      <c r="X5269" s="234"/>
      <c r="Y5269" s="233"/>
      <c r="Z5269" s="235"/>
      <c r="AA5269" s="233"/>
      <c r="AV5269" s="232"/>
    </row>
    <row r="5270" spans="1:48" s="229" customFormat="1" x14ac:dyDescent="0.25">
      <c r="A5270" s="238"/>
      <c r="B5270" s="244"/>
      <c r="C5270" s="233"/>
      <c r="D5270" s="248"/>
      <c r="E5270" s="249"/>
      <c r="F5270" s="249"/>
      <c r="G5270" s="233"/>
      <c r="H5270" s="233"/>
      <c r="I5270" s="233"/>
      <c r="J5270" s="233"/>
      <c r="K5270" s="233"/>
      <c r="L5270" s="233"/>
      <c r="M5270" s="233"/>
      <c r="N5270" s="233"/>
      <c r="O5270" s="233"/>
      <c r="P5270" s="233"/>
      <c r="Q5270" s="233"/>
      <c r="R5270" s="233"/>
      <c r="S5270" s="233"/>
      <c r="T5270" s="233"/>
      <c r="U5270" s="233"/>
      <c r="V5270" s="233"/>
      <c r="W5270" s="233"/>
      <c r="X5270" s="234"/>
      <c r="Y5270" s="233"/>
      <c r="Z5270" s="235"/>
      <c r="AA5270" s="233"/>
      <c r="AV5270" s="232"/>
    </row>
    <row r="5271" spans="1:48" s="229" customFormat="1" x14ac:dyDescent="0.25">
      <c r="A5271" s="238"/>
      <c r="B5271" s="244"/>
      <c r="C5271" s="233"/>
      <c r="D5271" s="248"/>
      <c r="E5271" s="249"/>
      <c r="F5271" s="249"/>
      <c r="G5271" s="233"/>
      <c r="H5271" s="233"/>
      <c r="I5271" s="233"/>
      <c r="J5271" s="233"/>
      <c r="K5271" s="233"/>
      <c r="L5271" s="233"/>
      <c r="M5271" s="233"/>
      <c r="N5271" s="233"/>
      <c r="O5271" s="233"/>
      <c r="P5271" s="233"/>
      <c r="Q5271" s="233"/>
      <c r="R5271" s="233"/>
      <c r="S5271" s="233"/>
      <c r="T5271" s="233"/>
      <c r="U5271" s="233"/>
      <c r="V5271" s="233"/>
      <c r="W5271" s="233"/>
      <c r="X5271" s="234"/>
      <c r="Y5271" s="233"/>
      <c r="Z5271" s="235"/>
      <c r="AA5271" s="233"/>
      <c r="AV5271" s="232"/>
    </row>
    <row r="5272" spans="1:48" s="229" customFormat="1" x14ac:dyDescent="0.25">
      <c r="A5272" s="238"/>
      <c r="B5272" s="244"/>
      <c r="C5272" s="233"/>
      <c r="D5272" s="248"/>
      <c r="E5272" s="249"/>
      <c r="F5272" s="249"/>
      <c r="G5272" s="233"/>
      <c r="H5272" s="233"/>
      <c r="I5272" s="233"/>
      <c r="J5272" s="233"/>
      <c r="K5272" s="233"/>
      <c r="L5272" s="233"/>
      <c r="M5272" s="233"/>
      <c r="N5272" s="233"/>
      <c r="O5272" s="233"/>
      <c r="P5272" s="233"/>
      <c r="Q5272" s="233"/>
      <c r="R5272" s="233"/>
      <c r="S5272" s="233"/>
      <c r="T5272" s="233"/>
      <c r="U5272" s="233"/>
      <c r="V5272" s="233"/>
      <c r="W5272" s="233"/>
      <c r="X5272" s="234"/>
      <c r="Y5272" s="233"/>
      <c r="Z5272" s="235"/>
      <c r="AA5272" s="233"/>
      <c r="AV5272" s="232"/>
    </row>
    <row r="5273" spans="1:48" s="229" customFormat="1" x14ac:dyDescent="0.25">
      <c r="A5273" s="238"/>
      <c r="B5273" s="244"/>
      <c r="C5273" s="233"/>
      <c r="D5273" s="248"/>
      <c r="E5273" s="249"/>
      <c r="F5273" s="249"/>
      <c r="G5273" s="233"/>
      <c r="H5273" s="233"/>
      <c r="I5273" s="233"/>
      <c r="J5273" s="233"/>
      <c r="K5273" s="233"/>
      <c r="L5273" s="233"/>
      <c r="M5273" s="233"/>
      <c r="N5273" s="233"/>
      <c r="O5273" s="233"/>
      <c r="P5273" s="233"/>
      <c r="Q5273" s="233"/>
      <c r="R5273" s="233"/>
      <c r="S5273" s="233"/>
      <c r="T5273" s="233"/>
      <c r="U5273" s="233"/>
      <c r="V5273" s="233"/>
      <c r="W5273" s="233"/>
      <c r="X5273" s="234"/>
      <c r="Y5273" s="233"/>
      <c r="Z5273" s="235"/>
      <c r="AA5273" s="233"/>
      <c r="AV5273" s="232"/>
    </row>
    <row r="5274" spans="1:48" s="229" customFormat="1" x14ac:dyDescent="0.25">
      <c r="A5274" s="238"/>
      <c r="B5274" s="244"/>
      <c r="C5274" s="233"/>
      <c r="D5274" s="248"/>
      <c r="E5274" s="249"/>
      <c r="F5274" s="249"/>
      <c r="G5274" s="233"/>
      <c r="H5274" s="233"/>
      <c r="I5274" s="233"/>
      <c r="J5274" s="233"/>
      <c r="K5274" s="233"/>
      <c r="L5274" s="233"/>
      <c r="M5274" s="233"/>
      <c r="N5274" s="233"/>
      <c r="O5274" s="233"/>
      <c r="P5274" s="233"/>
      <c r="Q5274" s="233"/>
      <c r="R5274" s="233"/>
      <c r="S5274" s="233"/>
      <c r="T5274" s="233"/>
      <c r="U5274" s="233"/>
      <c r="V5274" s="233"/>
      <c r="W5274" s="233"/>
      <c r="X5274" s="234"/>
      <c r="Y5274" s="233"/>
      <c r="Z5274" s="235"/>
      <c r="AA5274" s="233"/>
      <c r="AV5274" s="232"/>
    </row>
    <row r="5275" spans="1:48" s="229" customFormat="1" x14ac:dyDescent="0.25">
      <c r="A5275" s="238"/>
      <c r="B5275" s="244"/>
      <c r="C5275" s="233"/>
      <c r="D5275" s="248"/>
      <c r="E5275" s="249"/>
      <c r="F5275" s="249"/>
      <c r="G5275" s="233"/>
      <c r="H5275" s="233"/>
      <c r="I5275" s="233"/>
      <c r="J5275" s="233"/>
      <c r="K5275" s="233"/>
      <c r="L5275" s="233"/>
      <c r="M5275" s="233"/>
      <c r="N5275" s="233"/>
      <c r="O5275" s="233"/>
      <c r="P5275" s="233"/>
      <c r="Q5275" s="233"/>
      <c r="R5275" s="233"/>
      <c r="S5275" s="233"/>
      <c r="T5275" s="233"/>
      <c r="U5275" s="233"/>
      <c r="V5275" s="233"/>
      <c r="W5275" s="233"/>
      <c r="X5275" s="234"/>
      <c r="Y5275" s="233"/>
      <c r="Z5275" s="235"/>
      <c r="AA5275" s="233"/>
      <c r="AV5275" s="232"/>
    </row>
    <row r="5276" spans="1:48" s="229" customFormat="1" x14ac:dyDescent="0.25">
      <c r="A5276" s="238"/>
      <c r="B5276" s="244"/>
      <c r="C5276" s="233"/>
      <c r="D5276" s="248"/>
      <c r="E5276" s="249"/>
      <c r="F5276" s="249"/>
      <c r="G5276" s="233"/>
      <c r="H5276" s="233"/>
      <c r="I5276" s="233"/>
      <c r="J5276" s="233"/>
      <c r="K5276" s="233"/>
      <c r="L5276" s="233"/>
      <c r="M5276" s="233"/>
      <c r="N5276" s="233"/>
      <c r="O5276" s="233"/>
      <c r="P5276" s="233"/>
      <c r="Q5276" s="233"/>
      <c r="R5276" s="233"/>
      <c r="S5276" s="233"/>
      <c r="T5276" s="233"/>
      <c r="U5276" s="233"/>
      <c r="V5276" s="233"/>
      <c r="W5276" s="233"/>
      <c r="X5276" s="234"/>
      <c r="Y5276" s="233"/>
      <c r="Z5276" s="235"/>
      <c r="AA5276" s="233"/>
      <c r="AV5276" s="232"/>
    </row>
    <row r="5277" spans="1:48" s="229" customFormat="1" x14ac:dyDescent="0.25">
      <c r="A5277" s="238"/>
      <c r="B5277" s="244"/>
      <c r="C5277" s="233"/>
      <c r="D5277" s="248"/>
      <c r="E5277" s="249"/>
      <c r="F5277" s="249"/>
      <c r="G5277" s="233"/>
      <c r="H5277" s="233"/>
      <c r="I5277" s="233"/>
      <c r="J5277" s="233"/>
      <c r="K5277" s="233"/>
      <c r="L5277" s="233"/>
      <c r="M5277" s="233"/>
      <c r="N5277" s="233"/>
      <c r="O5277" s="233"/>
      <c r="P5277" s="233"/>
      <c r="Q5277" s="233"/>
      <c r="R5277" s="233"/>
      <c r="S5277" s="233"/>
      <c r="T5277" s="233"/>
      <c r="U5277" s="233"/>
      <c r="V5277" s="233"/>
      <c r="W5277" s="233"/>
      <c r="X5277" s="234"/>
      <c r="Y5277" s="233"/>
      <c r="Z5277" s="235"/>
      <c r="AA5277" s="233"/>
      <c r="AV5277" s="232"/>
    </row>
    <row r="5278" spans="1:48" s="229" customFormat="1" x14ac:dyDescent="0.25">
      <c r="A5278" s="238"/>
      <c r="B5278" s="244"/>
      <c r="C5278" s="233"/>
      <c r="D5278" s="248"/>
      <c r="E5278" s="249"/>
      <c r="F5278" s="249"/>
      <c r="G5278" s="233"/>
      <c r="H5278" s="233"/>
      <c r="I5278" s="233"/>
      <c r="J5278" s="233"/>
      <c r="K5278" s="233"/>
      <c r="L5278" s="233"/>
      <c r="M5278" s="233"/>
      <c r="N5278" s="233"/>
      <c r="O5278" s="233"/>
      <c r="P5278" s="233"/>
      <c r="Q5278" s="233"/>
      <c r="R5278" s="233"/>
      <c r="S5278" s="233"/>
      <c r="T5278" s="233"/>
      <c r="U5278" s="233"/>
      <c r="V5278" s="233"/>
      <c r="W5278" s="233"/>
      <c r="X5278" s="234"/>
      <c r="Y5278" s="233"/>
      <c r="Z5278" s="235"/>
      <c r="AA5278" s="233"/>
      <c r="AV5278" s="232"/>
    </row>
    <row r="5279" spans="1:48" s="229" customFormat="1" x14ac:dyDescent="0.25">
      <c r="A5279" s="238"/>
      <c r="B5279" s="244"/>
      <c r="C5279" s="233"/>
      <c r="D5279" s="248"/>
      <c r="E5279" s="249"/>
      <c r="F5279" s="249"/>
      <c r="G5279" s="233"/>
      <c r="H5279" s="233"/>
      <c r="I5279" s="233"/>
      <c r="J5279" s="233"/>
      <c r="K5279" s="233"/>
      <c r="L5279" s="233"/>
      <c r="M5279" s="233"/>
      <c r="N5279" s="233"/>
      <c r="O5279" s="233"/>
      <c r="P5279" s="233"/>
      <c r="Q5279" s="233"/>
      <c r="R5279" s="233"/>
      <c r="S5279" s="233"/>
      <c r="T5279" s="233"/>
      <c r="U5279" s="233"/>
      <c r="V5279" s="233"/>
      <c r="W5279" s="233"/>
      <c r="X5279" s="234"/>
      <c r="Y5279" s="233"/>
      <c r="Z5279" s="235"/>
      <c r="AA5279" s="233"/>
      <c r="AV5279" s="232"/>
    </row>
    <row r="5280" spans="1:48" s="229" customFormat="1" x14ac:dyDescent="0.25">
      <c r="A5280" s="238"/>
      <c r="B5280" s="244"/>
      <c r="C5280" s="233"/>
      <c r="D5280" s="248"/>
      <c r="E5280" s="249"/>
      <c r="F5280" s="249"/>
      <c r="G5280" s="233"/>
      <c r="H5280" s="233"/>
      <c r="I5280" s="233"/>
      <c r="J5280" s="233"/>
      <c r="K5280" s="233"/>
      <c r="L5280" s="233"/>
      <c r="M5280" s="233"/>
      <c r="N5280" s="233"/>
      <c r="O5280" s="233"/>
      <c r="P5280" s="233"/>
      <c r="Q5280" s="233"/>
      <c r="R5280" s="233"/>
      <c r="S5280" s="233"/>
      <c r="T5280" s="233"/>
      <c r="U5280" s="233"/>
      <c r="V5280" s="233"/>
      <c r="W5280" s="233"/>
      <c r="X5280" s="234"/>
      <c r="Y5280" s="233"/>
      <c r="Z5280" s="235"/>
      <c r="AA5280" s="233"/>
      <c r="AV5280" s="232"/>
    </row>
    <row r="5281" spans="1:48" s="229" customFormat="1" x14ac:dyDescent="0.25">
      <c r="A5281" s="238"/>
      <c r="B5281" s="244"/>
      <c r="C5281" s="233"/>
      <c r="D5281" s="248"/>
      <c r="E5281" s="249"/>
      <c r="F5281" s="249"/>
      <c r="G5281" s="233"/>
      <c r="H5281" s="233"/>
      <c r="I5281" s="233"/>
      <c r="J5281" s="233"/>
      <c r="K5281" s="233"/>
      <c r="L5281" s="233"/>
      <c r="M5281" s="233"/>
      <c r="N5281" s="233"/>
      <c r="O5281" s="233"/>
      <c r="P5281" s="233"/>
      <c r="Q5281" s="233"/>
      <c r="R5281" s="233"/>
      <c r="S5281" s="233"/>
      <c r="T5281" s="233"/>
      <c r="U5281" s="233"/>
      <c r="V5281" s="233"/>
      <c r="W5281" s="233"/>
      <c r="X5281" s="234"/>
      <c r="Y5281" s="233"/>
      <c r="Z5281" s="235"/>
      <c r="AA5281" s="233"/>
      <c r="AV5281" s="232"/>
    </row>
    <row r="5282" spans="1:48" s="229" customFormat="1" x14ac:dyDescent="0.25">
      <c r="A5282" s="238"/>
      <c r="B5282" s="244"/>
      <c r="C5282" s="233"/>
      <c r="D5282" s="248"/>
      <c r="E5282" s="249"/>
      <c r="F5282" s="249"/>
      <c r="G5282" s="233"/>
      <c r="H5282" s="233"/>
      <c r="I5282" s="233"/>
      <c r="J5282" s="233"/>
      <c r="K5282" s="233"/>
      <c r="L5282" s="233"/>
      <c r="M5282" s="233"/>
      <c r="N5282" s="233"/>
      <c r="O5282" s="233"/>
      <c r="P5282" s="233"/>
      <c r="Q5282" s="233"/>
      <c r="R5282" s="233"/>
      <c r="S5282" s="233"/>
      <c r="T5282" s="233"/>
      <c r="U5282" s="233"/>
      <c r="V5282" s="233"/>
      <c r="W5282" s="233"/>
      <c r="X5282" s="234"/>
      <c r="Y5282" s="233"/>
      <c r="Z5282" s="235"/>
      <c r="AA5282" s="233"/>
      <c r="AV5282" s="232"/>
    </row>
    <row r="5283" spans="1:48" s="229" customFormat="1" x14ac:dyDescent="0.25">
      <c r="A5283" s="238"/>
      <c r="B5283" s="244"/>
      <c r="C5283" s="233"/>
      <c r="D5283" s="248"/>
      <c r="E5283" s="249"/>
      <c r="F5283" s="249"/>
      <c r="G5283" s="233"/>
      <c r="H5283" s="233"/>
      <c r="I5283" s="233"/>
      <c r="J5283" s="233"/>
      <c r="K5283" s="233"/>
      <c r="L5283" s="233"/>
      <c r="M5283" s="233"/>
      <c r="N5283" s="233"/>
      <c r="O5283" s="233"/>
      <c r="P5283" s="233"/>
      <c r="Q5283" s="233"/>
      <c r="R5283" s="233"/>
      <c r="S5283" s="233"/>
      <c r="T5283" s="233"/>
      <c r="U5283" s="233"/>
      <c r="V5283" s="233"/>
      <c r="W5283" s="233"/>
      <c r="X5283" s="234"/>
      <c r="Y5283" s="233"/>
      <c r="Z5283" s="235"/>
      <c r="AA5283" s="233"/>
      <c r="AV5283" s="232"/>
    </row>
    <row r="5284" spans="1:48" s="229" customFormat="1" x14ac:dyDescent="0.25">
      <c r="A5284" s="238"/>
      <c r="B5284" s="244"/>
      <c r="C5284" s="233"/>
      <c r="D5284" s="248"/>
      <c r="E5284" s="249"/>
      <c r="F5284" s="249"/>
      <c r="G5284" s="233"/>
      <c r="H5284" s="233"/>
      <c r="I5284" s="233"/>
      <c r="J5284" s="233"/>
      <c r="K5284" s="233"/>
      <c r="L5284" s="233"/>
      <c r="M5284" s="233"/>
      <c r="N5284" s="233"/>
      <c r="O5284" s="233"/>
      <c r="P5284" s="233"/>
      <c r="Q5284" s="233"/>
      <c r="R5284" s="233"/>
      <c r="S5284" s="233"/>
      <c r="T5284" s="233"/>
      <c r="U5284" s="233"/>
      <c r="V5284" s="233"/>
      <c r="W5284" s="233"/>
      <c r="X5284" s="234"/>
      <c r="Y5284" s="233"/>
      <c r="Z5284" s="235"/>
      <c r="AA5284" s="233"/>
      <c r="AV5284" s="232"/>
    </row>
    <row r="5285" spans="1:48" s="229" customFormat="1" x14ac:dyDescent="0.25">
      <c r="A5285" s="238"/>
      <c r="B5285" s="244"/>
      <c r="C5285" s="233"/>
      <c r="D5285" s="248"/>
      <c r="E5285" s="249"/>
      <c r="F5285" s="249"/>
      <c r="G5285" s="233"/>
      <c r="H5285" s="233"/>
      <c r="I5285" s="233"/>
      <c r="J5285" s="233"/>
      <c r="K5285" s="233"/>
      <c r="L5285" s="233"/>
      <c r="M5285" s="233"/>
      <c r="N5285" s="233"/>
      <c r="O5285" s="233"/>
      <c r="P5285" s="233"/>
      <c r="Q5285" s="233"/>
      <c r="R5285" s="233"/>
      <c r="S5285" s="233"/>
      <c r="T5285" s="233"/>
      <c r="U5285" s="233"/>
      <c r="V5285" s="233"/>
      <c r="W5285" s="233"/>
      <c r="X5285" s="234"/>
      <c r="Y5285" s="233"/>
      <c r="Z5285" s="235"/>
      <c r="AA5285" s="233"/>
      <c r="AV5285" s="232"/>
    </row>
    <row r="5286" spans="1:48" s="229" customFormat="1" x14ac:dyDescent="0.25">
      <c r="A5286" s="238"/>
      <c r="B5286" s="244"/>
      <c r="C5286" s="233"/>
      <c r="D5286" s="248"/>
      <c r="E5286" s="249"/>
      <c r="F5286" s="249"/>
      <c r="G5286" s="233"/>
      <c r="H5286" s="233"/>
      <c r="I5286" s="233"/>
      <c r="J5286" s="233"/>
      <c r="K5286" s="233"/>
      <c r="L5286" s="233"/>
      <c r="M5286" s="233"/>
      <c r="N5286" s="233"/>
      <c r="O5286" s="233"/>
      <c r="P5286" s="233"/>
      <c r="Q5286" s="233"/>
      <c r="R5286" s="233"/>
      <c r="S5286" s="233"/>
      <c r="T5286" s="233"/>
      <c r="U5286" s="233"/>
      <c r="V5286" s="233"/>
      <c r="W5286" s="233"/>
      <c r="X5286" s="234"/>
      <c r="Y5286" s="233"/>
      <c r="Z5286" s="235"/>
      <c r="AA5286" s="233"/>
      <c r="AV5286" s="232"/>
    </row>
    <row r="5287" spans="1:48" s="229" customFormat="1" x14ac:dyDescent="0.25">
      <c r="A5287" s="238"/>
      <c r="B5287" s="244"/>
      <c r="C5287" s="233"/>
      <c r="D5287" s="248"/>
      <c r="E5287" s="249"/>
      <c r="F5287" s="249"/>
      <c r="G5287" s="233"/>
      <c r="H5287" s="233"/>
      <c r="I5287" s="233"/>
      <c r="J5287" s="233"/>
      <c r="K5287" s="233"/>
      <c r="L5287" s="233"/>
      <c r="M5287" s="233"/>
      <c r="N5287" s="233"/>
      <c r="O5287" s="233"/>
      <c r="P5287" s="233"/>
      <c r="Q5287" s="233"/>
      <c r="R5287" s="233"/>
      <c r="S5287" s="233"/>
      <c r="T5287" s="233"/>
      <c r="U5287" s="233"/>
      <c r="V5287" s="233"/>
      <c r="W5287" s="233"/>
      <c r="X5287" s="234"/>
      <c r="Y5287" s="233"/>
      <c r="Z5287" s="235"/>
      <c r="AA5287" s="233"/>
      <c r="AV5287" s="232"/>
    </row>
    <row r="5288" spans="1:48" s="229" customFormat="1" x14ac:dyDescent="0.25">
      <c r="A5288" s="238"/>
      <c r="B5288" s="244"/>
      <c r="C5288" s="233"/>
      <c r="D5288" s="248"/>
      <c r="E5288" s="249"/>
      <c r="F5288" s="249"/>
      <c r="G5288" s="233"/>
      <c r="H5288" s="233"/>
      <c r="I5288" s="233"/>
      <c r="J5288" s="233"/>
      <c r="K5288" s="233"/>
      <c r="L5288" s="233"/>
      <c r="M5288" s="233"/>
      <c r="N5288" s="233"/>
      <c r="O5288" s="233"/>
      <c r="P5288" s="233"/>
      <c r="Q5288" s="233"/>
      <c r="R5288" s="233"/>
      <c r="S5288" s="233"/>
      <c r="T5288" s="233"/>
      <c r="U5288" s="233"/>
      <c r="V5288" s="233"/>
      <c r="W5288" s="233"/>
      <c r="X5288" s="234"/>
      <c r="Y5288" s="233"/>
      <c r="Z5288" s="235"/>
      <c r="AA5288" s="233"/>
      <c r="AV5288" s="232"/>
    </row>
    <row r="5289" spans="1:48" s="229" customFormat="1" x14ac:dyDescent="0.25">
      <c r="A5289" s="238"/>
      <c r="B5289" s="244"/>
      <c r="C5289" s="233"/>
      <c r="D5289" s="248"/>
      <c r="E5289" s="249"/>
      <c r="F5289" s="249"/>
      <c r="G5289" s="233"/>
      <c r="H5289" s="233"/>
      <c r="I5289" s="233"/>
      <c r="J5289" s="233"/>
      <c r="K5289" s="233"/>
      <c r="L5289" s="233"/>
      <c r="M5289" s="233"/>
      <c r="N5289" s="233"/>
      <c r="O5289" s="233"/>
      <c r="P5289" s="233"/>
      <c r="Q5289" s="233"/>
      <c r="R5289" s="233"/>
      <c r="S5289" s="233"/>
      <c r="T5289" s="233"/>
      <c r="U5289" s="233"/>
      <c r="V5289" s="233"/>
      <c r="W5289" s="233"/>
      <c r="X5289" s="234"/>
      <c r="Y5289" s="233"/>
      <c r="Z5289" s="235"/>
      <c r="AA5289" s="233"/>
      <c r="AV5289" s="232"/>
    </row>
    <row r="5290" spans="1:48" s="229" customFormat="1" x14ac:dyDescent="0.25">
      <c r="A5290" s="238"/>
      <c r="B5290" s="244"/>
      <c r="C5290" s="233"/>
      <c r="D5290" s="248"/>
      <c r="E5290" s="249"/>
      <c r="F5290" s="249"/>
      <c r="G5290" s="233"/>
      <c r="H5290" s="233"/>
      <c r="I5290" s="233"/>
      <c r="J5290" s="233"/>
      <c r="K5290" s="233"/>
      <c r="L5290" s="233"/>
      <c r="M5290" s="233"/>
      <c r="N5290" s="233"/>
      <c r="O5290" s="233"/>
      <c r="P5290" s="233"/>
      <c r="Q5290" s="233"/>
      <c r="R5290" s="233"/>
      <c r="S5290" s="233"/>
      <c r="T5290" s="233"/>
      <c r="U5290" s="233"/>
      <c r="V5290" s="233"/>
      <c r="W5290" s="233"/>
      <c r="X5290" s="234"/>
      <c r="Y5290" s="233"/>
      <c r="Z5290" s="235"/>
      <c r="AA5290" s="233"/>
      <c r="AV5290" s="232"/>
    </row>
    <row r="5291" spans="1:48" s="229" customFormat="1" x14ac:dyDescent="0.25">
      <c r="A5291" s="238"/>
      <c r="B5291" s="244"/>
      <c r="C5291" s="233"/>
      <c r="D5291" s="248"/>
      <c r="E5291" s="249"/>
      <c r="F5291" s="249"/>
      <c r="G5291" s="233"/>
      <c r="H5291" s="233"/>
      <c r="I5291" s="233"/>
      <c r="J5291" s="233"/>
      <c r="K5291" s="233"/>
      <c r="L5291" s="233"/>
      <c r="M5291" s="233"/>
      <c r="N5291" s="233"/>
      <c r="O5291" s="233"/>
      <c r="P5291" s="233"/>
      <c r="Q5291" s="233"/>
      <c r="R5291" s="233"/>
      <c r="S5291" s="233"/>
      <c r="T5291" s="233"/>
      <c r="U5291" s="233"/>
      <c r="V5291" s="233"/>
      <c r="W5291" s="233"/>
      <c r="X5291" s="234"/>
      <c r="Y5291" s="233"/>
      <c r="Z5291" s="235"/>
      <c r="AA5291" s="233"/>
      <c r="AV5291" s="232"/>
    </row>
    <row r="5292" spans="1:48" s="229" customFormat="1" x14ac:dyDescent="0.25">
      <c r="A5292" s="238"/>
      <c r="B5292" s="244"/>
      <c r="C5292" s="233"/>
      <c r="D5292" s="248"/>
      <c r="E5292" s="249"/>
      <c r="F5292" s="249"/>
      <c r="G5292" s="233"/>
      <c r="H5292" s="233"/>
      <c r="I5292" s="233"/>
      <c r="J5292" s="233"/>
      <c r="K5292" s="233"/>
      <c r="L5292" s="233"/>
      <c r="M5292" s="233"/>
      <c r="N5292" s="233"/>
      <c r="O5292" s="233"/>
      <c r="P5292" s="233"/>
      <c r="Q5292" s="233"/>
      <c r="R5292" s="233"/>
      <c r="S5292" s="233"/>
      <c r="T5292" s="233"/>
      <c r="U5292" s="233"/>
      <c r="V5292" s="233"/>
      <c r="W5292" s="233"/>
      <c r="X5292" s="234"/>
      <c r="Y5292" s="233"/>
      <c r="Z5292" s="235"/>
      <c r="AA5292" s="233"/>
      <c r="AV5292" s="232"/>
    </row>
    <row r="5293" spans="1:48" s="229" customFormat="1" x14ac:dyDescent="0.25">
      <c r="A5293" s="238"/>
      <c r="B5293" s="244"/>
      <c r="C5293" s="233"/>
      <c r="D5293" s="248"/>
      <c r="E5293" s="249"/>
      <c r="F5293" s="249"/>
      <c r="G5293" s="233"/>
      <c r="H5293" s="233"/>
      <c r="I5293" s="233"/>
      <c r="J5293" s="233"/>
      <c r="K5293" s="233"/>
      <c r="L5293" s="233"/>
      <c r="M5293" s="233"/>
      <c r="N5293" s="233"/>
      <c r="O5293" s="233"/>
      <c r="P5293" s="233"/>
      <c r="Q5293" s="233"/>
      <c r="R5293" s="233"/>
      <c r="S5293" s="233"/>
      <c r="T5293" s="233"/>
      <c r="U5293" s="233"/>
      <c r="V5293" s="233"/>
      <c r="W5293" s="233"/>
      <c r="X5293" s="234"/>
      <c r="Y5293" s="233"/>
      <c r="Z5293" s="235"/>
      <c r="AA5293" s="233"/>
      <c r="AV5293" s="232"/>
    </row>
    <row r="5294" spans="1:48" s="229" customFormat="1" x14ac:dyDescent="0.25">
      <c r="A5294" s="238"/>
      <c r="B5294" s="244"/>
      <c r="C5294" s="233"/>
      <c r="D5294" s="248"/>
      <c r="E5294" s="249"/>
      <c r="F5294" s="249"/>
      <c r="G5294" s="233"/>
      <c r="H5294" s="233"/>
      <c r="I5294" s="233"/>
      <c r="J5294" s="233"/>
      <c r="K5294" s="233"/>
      <c r="L5294" s="233"/>
      <c r="M5294" s="233"/>
      <c r="N5294" s="233"/>
      <c r="O5294" s="233"/>
      <c r="P5294" s="233"/>
      <c r="Q5294" s="233"/>
      <c r="R5294" s="233"/>
      <c r="S5294" s="233"/>
      <c r="T5294" s="233"/>
      <c r="U5294" s="233"/>
      <c r="V5294" s="233"/>
      <c r="W5294" s="233"/>
      <c r="X5294" s="234"/>
      <c r="Y5294" s="233"/>
      <c r="Z5294" s="235"/>
      <c r="AA5294" s="233"/>
      <c r="AV5294" s="232"/>
    </row>
    <row r="5295" spans="1:48" s="229" customFormat="1" x14ac:dyDescent="0.25">
      <c r="A5295" s="238"/>
      <c r="B5295" s="244"/>
      <c r="C5295" s="233"/>
      <c r="D5295" s="248"/>
      <c r="E5295" s="249"/>
      <c r="F5295" s="249"/>
      <c r="G5295" s="233"/>
      <c r="H5295" s="233"/>
      <c r="I5295" s="233"/>
      <c r="J5295" s="233"/>
      <c r="K5295" s="233"/>
      <c r="L5295" s="233"/>
      <c r="M5295" s="233"/>
      <c r="N5295" s="233"/>
      <c r="O5295" s="233"/>
      <c r="P5295" s="233"/>
      <c r="Q5295" s="233"/>
      <c r="R5295" s="233"/>
      <c r="S5295" s="233"/>
      <c r="T5295" s="233"/>
      <c r="U5295" s="233"/>
      <c r="V5295" s="233"/>
      <c r="W5295" s="233"/>
      <c r="X5295" s="234"/>
      <c r="Y5295" s="233"/>
      <c r="Z5295" s="235"/>
      <c r="AA5295" s="233"/>
      <c r="AV5295" s="232"/>
    </row>
    <row r="5296" spans="1:48" s="229" customFormat="1" x14ac:dyDescent="0.25">
      <c r="A5296" s="238"/>
      <c r="B5296" s="244"/>
      <c r="C5296" s="233"/>
      <c r="D5296" s="248"/>
      <c r="E5296" s="249"/>
      <c r="F5296" s="249"/>
      <c r="G5296" s="233"/>
      <c r="H5296" s="233"/>
      <c r="I5296" s="233"/>
      <c r="J5296" s="233"/>
      <c r="K5296" s="233"/>
      <c r="L5296" s="233"/>
      <c r="M5296" s="233"/>
      <c r="N5296" s="233"/>
      <c r="O5296" s="233"/>
      <c r="P5296" s="233"/>
      <c r="Q5296" s="233"/>
      <c r="R5296" s="233"/>
      <c r="S5296" s="233"/>
      <c r="T5296" s="233"/>
      <c r="U5296" s="233"/>
      <c r="V5296" s="233"/>
      <c r="W5296" s="233"/>
      <c r="X5296" s="234"/>
      <c r="Y5296" s="233"/>
      <c r="Z5296" s="235"/>
      <c r="AA5296" s="233"/>
      <c r="AV5296" s="232"/>
    </row>
    <row r="5297" spans="1:48" s="229" customFormat="1" x14ac:dyDescent="0.25">
      <c r="A5297" s="238"/>
      <c r="B5297" s="244"/>
      <c r="C5297" s="233"/>
      <c r="D5297" s="248"/>
      <c r="E5297" s="249"/>
      <c r="F5297" s="249"/>
      <c r="G5297" s="233"/>
      <c r="H5297" s="233"/>
      <c r="I5297" s="233"/>
      <c r="J5297" s="233"/>
      <c r="K5297" s="233"/>
      <c r="L5297" s="233"/>
      <c r="M5297" s="233"/>
      <c r="N5297" s="233"/>
      <c r="O5297" s="233"/>
      <c r="P5297" s="233"/>
      <c r="Q5297" s="233"/>
      <c r="R5297" s="233"/>
      <c r="S5297" s="233"/>
      <c r="T5297" s="233"/>
      <c r="U5297" s="233"/>
      <c r="V5297" s="233"/>
      <c r="W5297" s="233"/>
      <c r="X5297" s="234"/>
      <c r="Y5297" s="233"/>
      <c r="Z5297" s="235"/>
      <c r="AA5297" s="233"/>
      <c r="AV5297" s="232"/>
    </row>
    <row r="5298" spans="1:48" s="229" customFormat="1" x14ac:dyDescent="0.25">
      <c r="A5298" s="238"/>
      <c r="B5298" s="244"/>
      <c r="C5298" s="233"/>
      <c r="D5298" s="248"/>
      <c r="E5298" s="249"/>
      <c r="F5298" s="249"/>
      <c r="G5298" s="233"/>
      <c r="H5298" s="233"/>
      <c r="I5298" s="233"/>
      <c r="J5298" s="233"/>
      <c r="K5298" s="233"/>
      <c r="L5298" s="233"/>
      <c r="M5298" s="233"/>
      <c r="N5298" s="233"/>
      <c r="O5298" s="233"/>
      <c r="P5298" s="233"/>
      <c r="Q5298" s="233"/>
      <c r="R5298" s="233"/>
      <c r="S5298" s="233"/>
      <c r="T5298" s="233"/>
      <c r="U5298" s="233"/>
      <c r="V5298" s="233"/>
      <c r="W5298" s="233"/>
      <c r="X5298" s="234"/>
      <c r="Y5298" s="233"/>
      <c r="Z5298" s="235"/>
      <c r="AA5298" s="233"/>
      <c r="AV5298" s="232"/>
    </row>
    <row r="5299" spans="1:48" s="229" customFormat="1" x14ac:dyDescent="0.25">
      <c r="A5299" s="238"/>
      <c r="B5299" s="244"/>
      <c r="C5299" s="233"/>
      <c r="D5299" s="248"/>
      <c r="E5299" s="249"/>
      <c r="F5299" s="249"/>
      <c r="G5299" s="233"/>
      <c r="H5299" s="233"/>
      <c r="I5299" s="233"/>
      <c r="J5299" s="233"/>
      <c r="K5299" s="233"/>
      <c r="L5299" s="233"/>
      <c r="M5299" s="233"/>
      <c r="N5299" s="233"/>
      <c r="O5299" s="233"/>
      <c r="P5299" s="233"/>
      <c r="Q5299" s="233"/>
      <c r="R5299" s="233"/>
      <c r="S5299" s="233"/>
      <c r="T5299" s="233"/>
      <c r="U5299" s="233"/>
      <c r="V5299" s="233"/>
      <c r="W5299" s="233"/>
      <c r="X5299" s="234"/>
      <c r="Y5299" s="233"/>
      <c r="Z5299" s="235"/>
      <c r="AA5299" s="233"/>
      <c r="AV5299" s="232"/>
    </row>
    <row r="5300" spans="1:48" s="229" customFormat="1" x14ac:dyDescent="0.25">
      <c r="A5300" s="238"/>
      <c r="B5300" s="244"/>
      <c r="C5300" s="233"/>
      <c r="D5300" s="248"/>
      <c r="E5300" s="249"/>
      <c r="F5300" s="249"/>
      <c r="G5300" s="233"/>
      <c r="H5300" s="233"/>
      <c r="I5300" s="233"/>
      <c r="J5300" s="233"/>
      <c r="K5300" s="233"/>
      <c r="L5300" s="233"/>
      <c r="M5300" s="233"/>
      <c r="N5300" s="233"/>
      <c r="O5300" s="233"/>
      <c r="P5300" s="233"/>
      <c r="Q5300" s="233"/>
      <c r="R5300" s="233"/>
      <c r="S5300" s="233"/>
      <c r="T5300" s="233"/>
      <c r="U5300" s="233"/>
      <c r="V5300" s="233"/>
      <c r="W5300" s="233"/>
      <c r="X5300" s="234"/>
      <c r="Y5300" s="233"/>
      <c r="Z5300" s="235"/>
      <c r="AA5300" s="233"/>
      <c r="AV5300" s="232"/>
    </row>
    <row r="5301" spans="1:48" s="229" customFormat="1" x14ac:dyDescent="0.25">
      <c r="A5301" s="238"/>
      <c r="B5301" s="244"/>
      <c r="C5301" s="233"/>
      <c r="D5301" s="248"/>
      <c r="E5301" s="249"/>
      <c r="F5301" s="249"/>
      <c r="G5301" s="233"/>
      <c r="H5301" s="233"/>
      <c r="I5301" s="233"/>
      <c r="J5301" s="233"/>
      <c r="K5301" s="233"/>
      <c r="L5301" s="233"/>
      <c r="M5301" s="233"/>
      <c r="N5301" s="233"/>
      <c r="O5301" s="233"/>
      <c r="P5301" s="233"/>
      <c r="Q5301" s="233"/>
      <c r="R5301" s="233"/>
      <c r="S5301" s="233"/>
      <c r="T5301" s="233"/>
      <c r="U5301" s="233"/>
      <c r="V5301" s="233"/>
      <c r="W5301" s="233"/>
      <c r="X5301" s="234"/>
      <c r="Y5301" s="233"/>
      <c r="Z5301" s="235"/>
      <c r="AA5301" s="233"/>
      <c r="AV5301" s="232"/>
    </row>
    <row r="5302" spans="1:48" s="229" customFormat="1" x14ac:dyDescent="0.25">
      <c r="A5302" s="238"/>
      <c r="B5302" s="244"/>
      <c r="C5302" s="233"/>
      <c r="D5302" s="248"/>
      <c r="E5302" s="249"/>
      <c r="F5302" s="249"/>
      <c r="G5302" s="233"/>
      <c r="H5302" s="233"/>
      <c r="I5302" s="233"/>
      <c r="J5302" s="233"/>
      <c r="K5302" s="233"/>
      <c r="L5302" s="233"/>
      <c r="M5302" s="233"/>
      <c r="N5302" s="233"/>
      <c r="O5302" s="233"/>
      <c r="P5302" s="233"/>
      <c r="Q5302" s="233"/>
      <c r="R5302" s="233"/>
      <c r="S5302" s="233"/>
      <c r="T5302" s="233"/>
      <c r="U5302" s="233"/>
      <c r="V5302" s="233"/>
      <c r="W5302" s="233"/>
      <c r="X5302" s="234"/>
      <c r="Y5302" s="233"/>
      <c r="Z5302" s="235"/>
      <c r="AA5302" s="233"/>
      <c r="AS5302" s="230"/>
      <c r="AT5302" s="231"/>
      <c r="AV5302" s="232"/>
    </row>
    <row r="5303" spans="1:48" s="229" customFormat="1" x14ac:dyDescent="0.25">
      <c r="A5303" s="238"/>
      <c r="B5303" s="244"/>
      <c r="C5303" s="233"/>
      <c r="D5303" s="248"/>
      <c r="E5303" s="249"/>
      <c r="F5303" s="249"/>
      <c r="G5303" s="233"/>
      <c r="H5303" s="233"/>
      <c r="I5303" s="233"/>
      <c r="J5303" s="233"/>
      <c r="K5303" s="233"/>
      <c r="L5303" s="233"/>
      <c r="M5303" s="233"/>
      <c r="N5303" s="233"/>
      <c r="O5303" s="233"/>
      <c r="P5303" s="233"/>
      <c r="Q5303" s="233"/>
      <c r="R5303" s="233"/>
      <c r="S5303" s="233"/>
      <c r="T5303" s="233"/>
      <c r="U5303" s="233"/>
      <c r="V5303" s="233"/>
      <c r="W5303" s="233"/>
      <c r="X5303" s="234"/>
      <c r="Y5303" s="233"/>
      <c r="Z5303" s="235"/>
      <c r="AA5303" s="233"/>
      <c r="AV5303" s="232"/>
    </row>
    <row r="5304" spans="1:48" s="229" customFormat="1" x14ac:dyDescent="0.25">
      <c r="A5304" s="238"/>
      <c r="B5304" s="244"/>
      <c r="C5304" s="233"/>
      <c r="D5304" s="248"/>
      <c r="E5304" s="249"/>
      <c r="F5304" s="249"/>
      <c r="G5304" s="233"/>
      <c r="H5304" s="233"/>
      <c r="I5304" s="233"/>
      <c r="J5304" s="233"/>
      <c r="K5304" s="233"/>
      <c r="L5304" s="233"/>
      <c r="M5304" s="233"/>
      <c r="N5304" s="233"/>
      <c r="O5304" s="233"/>
      <c r="P5304" s="233"/>
      <c r="Q5304" s="233"/>
      <c r="R5304" s="233"/>
      <c r="S5304" s="233"/>
      <c r="T5304" s="233"/>
      <c r="U5304" s="233"/>
      <c r="V5304" s="233"/>
      <c r="W5304" s="233"/>
      <c r="X5304" s="234"/>
      <c r="Y5304" s="233"/>
      <c r="Z5304" s="235"/>
      <c r="AA5304" s="233"/>
      <c r="AV5304" s="232"/>
    </row>
    <row r="5305" spans="1:48" s="229" customFormat="1" x14ac:dyDescent="0.25">
      <c r="A5305" s="238"/>
      <c r="B5305" s="244"/>
      <c r="C5305" s="233"/>
      <c r="D5305" s="248"/>
      <c r="E5305" s="249"/>
      <c r="F5305" s="249"/>
      <c r="G5305" s="233"/>
      <c r="H5305" s="233"/>
      <c r="I5305" s="233"/>
      <c r="J5305" s="233"/>
      <c r="K5305" s="233"/>
      <c r="L5305" s="233"/>
      <c r="M5305" s="233"/>
      <c r="N5305" s="233"/>
      <c r="O5305" s="233"/>
      <c r="P5305" s="233"/>
      <c r="Q5305" s="233"/>
      <c r="R5305" s="233"/>
      <c r="S5305" s="233"/>
      <c r="T5305" s="233"/>
      <c r="U5305" s="233"/>
      <c r="V5305" s="233"/>
      <c r="W5305" s="233"/>
      <c r="X5305" s="234"/>
      <c r="Y5305" s="233"/>
      <c r="Z5305" s="235"/>
      <c r="AA5305" s="233"/>
      <c r="AV5305" s="232"/>
    </row>
    <row r="5306" spans="1:48" s="229" customFormat="1" x14ac:dyDescent="0.25">
      <c r="A5306" s="238"/>
      <c r="B5306" s="244"/>
      <c r="C5306" s="233"/>
      <c r="D5306" s="248"/>
      <c r="E5306" s="249"/>
      <c r="F5306" s="249"/>
      <c r="G5306" s="233"/>
      <c r="H5306" s="233"/>
      <c r="I5306" s="233"/>
      <c r="J5306" s="233"/>
      <c r="K5306" s="233"/>
      <c r="L5306" s="233"/>
      <c r="M5306" s="233"/>
      <c r="N5306" s="233"/>
      <c r="O5306" s="233"/>
      <c r="P5306" s="233"/>
      <c r="Q5306" s="233"/>
      <c r="R5306" s="233"/>
      <c r="S5306" s="233"/>
      <c r="T5306" s="233"/>
      <c r="U5306" s="233"/>
      <c r="V5306" s="233"/>
      <c r="W5306" s="233"/>
      <c r="X5306" s="234"/>
      <c r="Y5306" s="233"/>
      <c r="Z5306" s="235"/>
      <c r="AA5306" s="233"/>
      <c r="AV5306" s="232"/>
    </row>
    <row r="5307" spans="1:48" s="229" customFormat="1" x14ac:dyDescent="0.25">
      <c r="A5307" s="238"/>
      <c r="B5307" s="244"/>
      <c r="C5307" s="233"/>
      <c r="D5307" s="248"/>
      <c r="E5307" s="249"/>
      <c r="F5307" s="249"/>
      <c r="G5307" s="233"/>
      <c r="H5307" s="233"/>
      <c r="I5307" s="233"/>
      <c r="J5307" s="233"/>
      <c r="K5307" s="233"/>
      <c r="L5307" s="233"/>
      <c r="M5307" s="233"/>
      <c r="N5307" s="233"/>
      <c r="O5307" s="233"/>
      <c r="P5307" s="233"/>
      <c r="Q5307" s="233"/>
      <c r="R5307" s="233"/>
      <c r="S5307" s="233"/>
      <c r="T5307" s="233"/>
      <c r="U5307" s="233"/>
      <c r="V5307" s="233"/>
      <c r="W5307" s="233"/>
      <c r="X5307" s="234"/>
      <c r="Y5307" s="233"/>
      <c r="Z5307" s="235"/>
      <c r="AA5307" s="233"/>
      <c r="AV5307" s="232"/>
    </row>
    <row r="5308" spans="1:48" s="229" customFormat="1" x14ac:dyDescent="0.25">
      <c r="A5308" s="238"/>
      <c r="B5308" s="244"/>
      <c r="C5308" s="233"/>
      <c r="D5308" s="248"/>
      <c r="E5308" s="249"/>
      <c r="F5308" s="249"/>
      <c r="G5308" s="233"/>
      <c r="H5308" s="233"/>
      <c r="I5308" s="233"/>
      <c r="J5308" s="233"/>
      <c r="K5308" s="233"/>
      <c r="L5308" s="233"/>
      <c r="M5308" s="233"/>
      <c r="N5308" s="233"/>
      <c r="O5308" s="233"/>
      <c r="P5308" s="233"/>
      <c r="Q5308" s="233"/>
      <c r="R5308" s="233"/>
      <c r="S5308" s="233"/>
      <c r="T5308" s="233"/>
      <c r="U5308" s="233"/>
      <c r="V5308" s="233"/>
      <c r="W5308" s="233"/>
      <c r="X5308" s="234"/>
      <c r="Y5308" s="233"/>
      <c r="Z5308" s="235"/>
      <c r="AA5308" s="233"/>
      <c r="AV5308" s="232"/>
    </row>
    <row r="5309" spans="1:48" s="229" customFormat="1" x14ac:dyDescent="0.25">
      <c r="A5309" s="238"/>
      <c r="B5309" s="244"/>
      <c r="C5309" s="233"/>
      <c r="D5309" s="248"/>
      <c r="E5309" s="249"/>
      <c r="F5309" s="249"/>
      <c r="G5309" s="233"/>
      <c r="H5309" s="233"/>
      <c r="I5309" s="233"/>
      <c r="J5309" s="233"/>
      <c r="K5309" s="233"/>
      <c r="L5309" s="233"/>
      <c r="M5309" s="233"/>
      <c r="N5309" s="233"/>
      <c r="O5309" s="233"/>
      <c r="P5309" s="233"/>
      <c r="Q5309" s="233"/>
      <c r="R5309" s="233"/>
      <c r="S5309" s="233"/>
      <c r="T5309" s="233"/>
      <c r="U5309" s="233"/>
      <c r="V5309" s="233"/>
      <c r="W5309" s="233"/>
      <c r="X5309" s="234"/>
      <c r="Y5309" s="233"/>
      <c r="Z5309" s="235"/>
      <c r="AA5309" s="233"/>
      <c r="AV5309" s="232"/>
    </row>
    <row r="5310" spans="1:48" s="229" customFormat="1" x14ac:dyDescent="0.25">
      <c r="A5310" s="238"/>
      <c r="B5310" s="244"/>
      <c r="C5310" s="233"/>
      <c r="D5310" s="248"/>
      <c r="E5310" s="249"/>
      <c r="F5310" s="249"/>
      <c r="G5310" s="233"/>
      <c r="H5310" s="233"/>
      <c r="I5310" s="233"/>
      <c r="J5310" s="233"/>
      <c r="K5310" s="233"/>
      <c r="L5310" s="233"/>
      <c r="M5310" s="233"/>
      <c r="N5310" s="233"/>
      <c r="O5310" s="233"/>
      <c r="P5310" s="233"/>
      <c r="Q5310" s="233"/>
      <c r="R5310" s="233"/>
      <c r="S5310" s="233"/>
      <c r="T5310" s="233"/>
      <c r="U5310" s="233"/>
      <c r="V5310" s="233"/>
      <c r="W5310" s="233"/>
      <c r="X5310" s="234"/>
      <c r="Y5310" s="233"/>
      <c r="Z5310" s="235"/>
      <c r="AA5310" s="233"/>
      <c r="AV5310" s="232"/>
    </row>
    <row r="5311" spans="1:48" s="229" customFormat="1" x14ac:dyDescent="0.25">
      <c r="A5311" s="238"/>
      <c r="B5311" s="244"/>
      <c r="C5311" s="233"/>
      <c r="D5311" s="248"/>
      <c r="E5311" s="249"/>
      <c r="F5311" s="249"/>
      <c r="G5311" s="233"/>
      <c r="H5311" s="233"/>
      <c r="I5311" s="233"/>
      <c r="J5311" s="233"/>
      <c r="K5311" s="233"/>
      <c r="L5311" s="233"/>
      <c r="M5311" s="233"/>
      <c r="N5311" s="233"/>
      <c r="O5311" s="233"/>
      <c r="P5311" s="233"/>
      <c r="Q5311" s="233"/>
      <c r="R5311" s="233"/>
      <c r="S5311" s="233"/>
      <c r="T5311" s="233"/>
      <c r="U5311" s="233"/>
      <c r="V5311" s="233"/>
      <c r="W5311" s="233"/>
      <c r="X5311" s="234"/>
      <c r="Y5311" s="233"/>
      <c r="Z5311" s="235"/>
      <c r="AA5311" s="233"/>
      <c r="AV5311" s="232"/>
    </row>
    <row r="5312" spans="1:48" s="229" customFormat="1" x14ac:dyDescent="0.25">
      <c r="A5312" s="238"/>
      <c r="B5312" s="244"/>
      <c r="C5312" s="233"/>
      <c r="D5312" s="248"/>
      <c r="E5312" s="249"/>
      <c r="F5312" s="249"/>
      <c r="G5312" s="233"/>
      <c r="H5312" s="233"/>
      <c r="I5312" s="233"/>
      <c r="J5312" s="233"/>
      <c r="K5312" s="233"/>
      <c r="L5312" s="233"/>
      <c r="M5312" s="233"/>
      <c r="N5312" s="233"/>
      <c r="O5312" s="233"/>
      <c r="P5312" s="233"/>
      <c r="Q5312" s="233"/>
      <c r="R5312" s="233"/>
      <c r="S5312" s="233"/>
      <c r="T5312" s="233"/>
      <c r="U5312" s="233"/>
      <c r="V5312" s="233"/>
      <c r="W5312" s="233"/>
      <c r="X5312" s="234"/>
      <c r="Y5312" s="233"/>
      <c r="Z5312" s="235"/>
      <c r="AA5312" s="233"/>
      <c r="AV5312" s="232"/>
    </row>
    <row r="5313" spans="1:48" s="229" customFormat="1" x14ac:dyDescent="0.25">
      <c r="A5313" s="238"/>
      <c r="B5313" s="244"/>
      <c r="C5313" s="233"/>
      <c r="D5313" s="248"/>
      <c r="E5313" s="249"/>
      <c r="F5313" s="249"/>
      <c r="G5313" s="233"/>
      <c r="H5313" s="233"/>
      <c r="I5313" s="233"/>
      <c r="J5313" s="233"/>
      <c r="K5313" s="233"/>
      <c r="L5313" s="233"/>
      <c r="M5313" s="233"/>
      <c r="N5313" s="233"/>
      <c r="O5313" s="233"/>
      <c r="P5313" s="233"/>
      <c r="Q5313" s="233"/>
      <c r="R5313" s="233"/>
      <c r="S5313" s="233"/>
      <c r="T5313" s="233"/>
      <c r="U5313" s="233"/>
      <c r="V5313" s="233"/>
      <c r="W5313" s="233"/>
      <c r="X5313" s="234"/>
      <c r="Y5313" s="233"/>
      <c r="Z5313" s="235"/>
      <c r="AA5313" s="233"/>
      <c r="AV5313" s="232"/>
    </row>
    <row r="5314" spans="1:48" s="229" customFormat="1" x14ac:dyDescent="0.25">
      <c r="A5314" s="238"/>
      <c r="B5314" s="244"/>
      <c r="C5314" s="233"/>
      <c r="D5314" s="248"/>
      <c r="E5314" s="249"/>
      <c r="F5314" s="249"/>
      <c r="G5314" s="233"/>
      <c r="H5314" s="233"/>
      <c r="I5314" s="233"/>
      <c r="J5314" s="233"/>
      <c r="K5314" s="233"/>
      <c r="L5314" s="233"/>
      <c r="M5314" s="233"/>
      <c r="N5314" s="233"/>
      <c r="O5314" s="233"/>
      <c r="P5314" s="233"/>
      <c r="Q5314" s="233"/>
      <c r="R5314" s="233"/>
      <c r="S5314" s="233"/>
      <c r="T5314" s="233"/>
      <c r="U5314" s="233"/>
      <c r="V5314" s="233"/>
      <c r="W5314" s="233"/>
      <c r="X5314" s="234"/>
      <c r="Y5314" s="233"/>
      <c r="Z5314" s="235"/>
      <c r="AA5314" s="233"/>
      <c r="AV5314" s="232"/>
    </row>
    <row r="5315" spans="1:48" s="229" customFormat="1" x14ac:dyDescent="0.25">
      <c r="A5315" s="238"/>
      <c r="B5315" s="244"/>
      <c r="C5315" s="233"/>
      <c r="D5315" s="248"/>
      <c r="E5315" s="249"/>
      <c r="F5315" s="249"/>
      <c r="G5315" s="233"/>
      <c r="H5315" s="233"/>
      <c r="I5315" s="233"/>
      <c r="J5315" s="233"/>
      <c r="K5315" s="233"/>
      <c r="L5315" s="233"/>
      <c r="M5315" s="233"/>
      <c r="N5315" s="233"/>
      <c r="O5315" s="233"/>
      <c r="P5315" s="233"/>
      <c r="Q5315" s="233"/>
      <c r="R5315" s="233"/>
      <c r="S5315" s="233"/>
      <c r="T5315" s="233"/>
      <c r="U5315" s="233"/>
      <c r="V5315" s="233"/>
      <c r="W5315" s="233"/>
      <c r="X5315" s="234"/>
      <c r="Y5315" s="233"/>
      <c r="Z5315" s="235"/>
      <c r="AA5315" s="233"/>
      <c r="AV5315" s="232"/>
    </row>
    <row r="5316" spans="1:48" s="229" customFormat="1" x14ac:dyDescent="0.25">
      <c r="A5316" s="238"/>
      <c r="B5316" s="244"/>
      <c r="C5316" s="233"/>
      <c r="D5316" s="248"/>
      <c r="E5316" s="249"/>
      <c r="F5316" s="249"/>
      <c r="G5316" s="233"/>
      <c r="H5316" s="233"/>
      <c r="I5316" s="233"/>
      <c r="J5316" s="233"/>
      <c r="K5316" s="233"/>
      <c r="L5316" s="233"/>
      <c r="M5316" s="233"/>
      <c r="N5316" s="233"/>
      <c r="O5316" s="233"/>
      <c r="P5316" s="233"/>
      <c r="Q5316" s="233"/>
      <c r="R5316" s="233"/>
      <c r="S5316" s="233"/>
      <c r="T5316" s="233"/>
      <c r="U5316" s="233"/>
      <c r="V5316" s="233"/>
      <c r="W5316" s="233"/>
      <c r="X5316" s="234"/>
      <c r="Y5316" s="233"/>
      <c r="Z5316" s="235"/>
      <c r="AA5316" s="233"/>
      <c r="AV5316" s="232"/>
    </row>
    <row r="5317" spans="1:48" s="229" customFormat="1" x14ac:dyDescent="0.25">
      <c r="A5317" s="238"/>
      <c r="B5317" s="244"/>
      <c r="C5317" s="233"/>
      <c r="D5317" s="248"/>
      <c r="E5317" s="249"/>
      <c r="F5317" s="249"/>
      <c r="G5317" s="233"/>
      <c r="H5317" s="233"/>
      <c r="I5317" s="233"/>
      <c r="J5317" s="233"/>
      <c r="K5317" s="233"/>
      <c r="L5317" s="233"/>
      <c r="M5317" s="233"/>
      <c r="N5317" s="233"/>
      <c r="O5317" s="233"/>
      <c r="P5317" s="233"/>
      <c r="Q5317" s="233"/>
      <c r="R5317" s="233"/>
      <c r="S5317" s="233"/>
      <c r="T5317" s="233"/>
      <c r="U5317" s="233"/>
      <c r="V5317" s="233"/>
      <c r="W5317" s="233"/>
      <c r="X5317" s="234"/>
      <c r="Y5317" s="233"/>
      <c r="Z5317" s="235"/>
      <c r="AA5317" s="233"/>
      <c r="AV5317" s="232"/>
    </row>
    <row r="5318" spans="1:48" s="229" customFormat="1" x14ac:dyDescent="0.25">
      <c r="A5318" s="238"/>
      <c r="B5318" s="244"/>
      <c r="C5318" s="233"/>
      <c r="D5318" s="248"/>
      <c r="E5318" s="249"/>
      <c r="F5318" s="249"/>
      <c r="G5318" s="233"/>
      <c r="H5318" s="233"/>
      <c r="I5318" s="233"/>
      <c r="J5318" s="233"/>
      <c r="K5318" s="233"/>
      <c r="L5318" s="233"/>
      <c r="M5318" s="233"/>
      <c r="N5318" s="233"/>
      <c r="O5318" s="233"/>
      <c r="P5318" s="233"/>
      <c r="Q5318" s="233"/>
      <c r="R5318" s="233"/>
      <c r="S5318" s="233"/>
      <c r="T5318" s="233"/>
      <c r="U5318" s="233"/>
      <c r="V5318" s="233"/>
      <c r="W5318" s="233"/>
      <c r="X5318" s="234"/>
      <c r="Y5318" s="233"/>
      <c r="Z5318" s="235"/>
      <c r="AA5318" s="233"/>
      <c r="AV5318" s="232"/>
    </row>
    <row r="5319" spans="1:48" s="229" customFormat="1" x14ac:dyDescent="0.25">
      <c r="A5319" s="238"/>
      <c r="B5319" s="244"/>
      <c r="C5319" s="233"/>
      <c r="D5319" s="248"/>
      <c r="E5319" s="249"/>
      <c r="F5319" s="249"/>
      <c r="G5319" s="233"/>
      <c r="H5319" s="233"/>
      <c r="I5319" s="233"/>
      <c r="J5319" s="233"/>
      <c r="K5319" s="233"/>
      <c r="L5319" s="233"/>
      <c r="M5319" s="233"/>
      <c r="N5319" s="233"/>
      <c r="O5319" s="233"/>
      <c r="P5319" s="233"/>
      <c r="Q5319" s="233"/>
      <c r="R5319" s="233"/>
      <c r="S5319" s="233"/>
      <c r="T5319" s="233"/>
      <c r="U5319" s="233"/>
      <c r="V5319" s="233"/>
      <c r="W5319" s="233"/>
      <c r="X5319" s="234"/>
      <c r="Y5319" s="233"/>
      <c r="Z5319" s="235"/>
      <c r="AA5319" s="233"/>
      <c r="AV5319" s="232"/>
    </row>
    <row r="5320" spans="1:48" s="229" customFormat="1" x14ac:dyDescent="0.25">
      <c r="A5320" s="238"/>
      <c r="B5320" s="244"/>
      <c r="C5320" s="233"/>
      <c r="D5320" s="248"/>
      <c r="E5320" s="249"/>
      <c r="F5320" s="249"/>
      <c r="G5320" s="233"/>
      <c r="H5320" s="233"/>
      <c r="I5320" s="233"/>
      <c r="J5320" s="233"/>
      <c r="K5320" s="233"/>
      <c r="L5320" s="233"/>
      <c r="M5320" s="233"/>
      <c r="N5320" s="233"/>
      <c r="O5320" s="233"/>
      <c r="P5320" s="233"/>
      <c r="Q5320" s="233"/>
      <c r="R5320" s="233"/>
      <c r="S5320" s="233"/>
      <c r="T5320" s="233"/>
      <c r="U5320" s="233"/>
      <c r="V5320" s="233"/>
      <c r="W5320" s="233"/>
      <c r="X5320" s="234"/>
      <c r="Y5320" s="233"/>
      <c r="Z5320" s="235"/>
      <c r="AA5320" s="233"/>
      <c r="AV5320" s="232"/>
    </row>
    <row r="5321" spans="1:48" s="229" customFormat="1" x14ac:dyDescent="0.25">
      <c r="A5321" s="238"/>
      <c r="B5321" s="244"/>
      <c r="C5321" s="233"/>
      <c r="D5321" s="248"/>
      <c r="E5321" s="249"/>
      <c r="F5321" s="249"/>
      <c r="G5321" s="233"/>
      <c r="H5321" s="233"/>
      <c r="I5321" s="233"/>
      <c r="J5321" s="233"/>
      <c r="K5321" s="233"/>
      <c r="L5321" s="233"/>
      <c r="M5321" s="233"/>
      <c r="N5321" s="233"/>
      <c r="O5321" s="233"/>
      <c r="P5321" s="233"/>
      <c r="Q5321" s="233"/>
      <c r="R5321" s="233"/>
      <c r="S5321" s="233"/>
      <c r="T5321" s="233"/>
      <c r="U5321" s="233"/>
      <c r="V5321" s="233"/>
      <c r="W5321" s="233"/>
      <c r="X5321" s="234"/>
      <c r="Y5321" s="233"/>
      <c r="Z5321" s="235"/>
      <c r="AA5321" s="233"/>
      <c r="AV5321" s="232"/>
    </row>
    <row r="5322" spans="1:48" s="229" customFormat="1" x14ac:dyDescent="0.25">
      <c r="A5322" s="238"/>
      <c r="B5322" s="244"/>
      <c r="C5322" s="233"/>
      <c r="D5322" s="248"/>
      <c r="E5322" s="249"/>
      <c r="F5322" s="249"/>
      <c r="G5322" s="233"/>
      <c r="H5322" s="233"/>
      <c r="I5322" s="233"/>
      <c r="J5322" s="233"/>
      <c r="K5322" s="233"/>
      <c r="L5322" s="233"/>
      <c r="M5322" s="233"/>
      <c r="N5322" s="233"/>
      <c r="O5322" s="233"/>
      <c r="P5322" s="233"/>
      <c r="Q5322" s="233"/>
      <c r="R5322" s="233"/>
      <c r="S5322" s="233"/>
      <c r="T5322" s="233"/>
      <c r="U5322" s="233"/>
      <c r="V5322" s="233"/>
      <c r="W5322" s="233"/>
      <c r="X5322" s="234"/>
      <c r="Y5322" s="233"/>
      <c r="Z5322" s="235"/>
      <c r="AA5322" s="233"/>
      <c r="AV5322" s="232"/>
    </row>
    <row r="5323" spans="1:48" s="229" customFormat="1" x14ac:dyDescent="0.25">
      <c r="A5323" s="238"/>
      <c r="B5323" s="244"/>
      <c r="C5323" s="233"/>
      <c r="D5323" s="248"/>
      <c r="E5323" s="249"/>
      <c r="F5323" s="249"/>
      <c r="G5323" s="233"/>
      <c r="H5323" s="233"/>
      <c r="I5323" s="233"/>
      <c r="J5323" s="233"/>
      <c r="K5323" s="233"/>
      <c r="L5323" s="233"/>
      <c r="M5323" s="233"/>
      <c r="N5323" s="233"/>
      <c r="O5323" s="233"/>
      <c r="P5323" s="233"/>
      <c r="Q5323" s="233"/>
      <c r="R5323" s="233"/>
      <c r="S5323" s="233"/>
      <c r="T5323" s="233"/>
      <c r="U5323" s="233"/>
      <c r="V5323" s="233"/>
      <c r="W5323" s="233"/>
      <c r="X5323" s="234"/>
      <c r="Y5323" s="233"/>
      <c r="Z5323" s="235"/>
      <c r="AA5323" s="233"/>
      <c r="AV5323" s="232"/>
    </row>
    <row r="5324" spans="1:48" s="229" customFormat="1" x14ac:dyDescent="0.25">
      <c r="A5324" s="238"/>
      <c r="B5324" s="244"/>
      <c r="C5324" s="233"/>
      <c r="D5324" s="248"/>
      <c r="E5324" s="249"/>
      <c r="F5324" s="249"/>
      <c r="G5324" s="233"/>
      <c r="H5324" s="233"/>
      <c r="I5324" s="233"/>
      <c r="J5324" s="233"/>
      <c r="K5324" s="233"/>
      <c r="L5324" s="233"/>
      <c r="M5324" s="233"/>
      <c r="N5324" s="233"/>
      <c r="O5324" s="233"/>
      <c r="P5324" s="233"/>
      <c r="Q5324" s="233"/>
      <c r="R5324" s="233"/>
      <c r="S5324" s="233"/>
      <c r="T5324" s="233"/>
      <c r="U5324" s="233"/>
      <c r="V5324" s="233"/>
      <c r="W5324" s="233"/>
      <c r="X5324" s="234"/>
      <c r="Y5324" s="233"/>
      <c r="Z5324" s="235"/>
      <c r="AA5324" s="233"/>
      <c r="AV5324" s="232"/>
    </row>
    <row r="5325" spans="1:48" s="229" customFormat="1" x14ac:dyDescent="0.25">
      <c r="A5325" s="238"/>
      <c r="B5325" s="244"/>
      <c r="C5325" s="233"/>
      <c r="D5325" s="248"/>
      <c r="E5325" s="249"/>
      <c r="F5325" s="249"/>
      <c r="G5325" s="233"/>
      <c r="H5325" s="233"/>
      <c r="I5325" s="233"/>
      <c r="J5325" s="233"/>
      <c r="K5325" s="233"/>
      <c r="L5325" s="233"/>
      <c r="M5325" s="233"/>
      <c r="N5325" s="233"/>
      <c r="O5325" s="233"/>
      <c r="P5325" s="233"/>
      <c r="Q5325" s="233"/>
      <c r="R5325" s="233"/>
      <c r="S5325" s="233"/>
      <c r="T5325" s="233"/>
      <c r="U5325" s="233"/>
      <c r="V5325" s="233"/>
      <c r="W5325" s="233"/>
      <c r="X5325" s="234"/>
      <c r="Y5325" s="233"/>
      <c r="Z5325" s="235"/>
      <c r="AA5325" s="233"/>
      <c r="AV5325" s="232"/>
    </row>
    <row r="5326" spans="1:48" s="229" customFormat="1" x14ac:dyDescent="0.25">
      <c r="A5326" s="238"/>
      <c r="B5326" s="244"/>
      <c r="C5326" s="233"/>
      <c r="D5326" s="248"/>
      <c r="E5326" s="249"/>
      <c r="F5326" s="249"/>
      <c r="G5326" s="233"/>
      <c r="H5326" s="233"/>
      <c r="I5326" s="233"/>
      <c r="J5326" s="233"/>
      <c r="K5326" s="233"/>
      <c r="L5326" s="233"/>
      <c r="M5326" s="233"/>
      <c r="N5326" s="233"/>
      <c r="O5326" s="233"/>
      <c r="P5326" s="233"/>
      <c r="Q5326" s="233"/>
      <c r="R5326" s="233"/>
      <c r="S5326" s="233"/>
      <c r="T5326" s="233"/>
      <c r="U5326" s="233"/>
      <c r="V5326" s="233"/>
      <c r="W5326" s="233"/>
      <c r="X5326" s="234"/>
      <c r="Y5326" s="233"/>
      <c r="Z5326" s="235"/>
      <c r="AA5326" s="233"/>
      <c r="AV5326" s="232"/>
    </row>
    <row r="5327" spans="1:48" s="229" customFormat="1" x14ac:dyDescent="0.25">
      <c r="A5327" s="238"/>
      <c r="B5327" s="244"/>
      <c r="C5327" s="233"/>
      <c r="D5327" s="248"/>
      <c r="E5327" s="249"/>
      <c r="F5327" s="249"/>
      <c r="G5327" s="233"/>
      <c r="H5327" s="233"/>
      <c r="I5327" s="233"/>
      <c r="J5327" s="233"/>
      <c r="K5327" s="233"/>
      <c r="L5327" s="233"/>
      <c r="M5327" s="233"/>
      <c r="N5327" s="233"/>
      <c r="O5327" s="233"/>
      <c r="P5327" s="233"/>
      <c r="Q5327" s="233"/>
      <c r="R5327" s="233"/>
      <c r="S5327" s="233"/>
      <c r="T5327" s="233"/>
      <c r="U5327" s="233"/>
      <c r="V5327" s="233"/>
      <c r="W5327" s="233"/>
      <c r="X5327" s="234"/>
      <c r="Y5327" s="233"/>
      <c r="Z5327" s="235"/>
      <c r="AA5327" s="233"/>
      <c r="AV5327" s="232"/>
    </row>
    <row r="5328" spans="1:48" s="229" customFormat="1" x14ac:dyDescent="0.25">
      <c r="A5328" s="238"/>
      <c r="B5328" s="244"/>
      <c r="C5328" s="233"/>
      <c r="D5328" s="248"/>
      <c r="E5328" s="249"/>
      <c r="F5328" s="249"/>
      <c r="G5328" s="233"/>
      <c r="H5328" s="233"/>
      <c r="I5328" s="233"/>
      <c r="J5328" s="233"/>
      <c r="K5328" s="233"/>
      <c r="L5328" s="233"/>
      <c r="M5328" s="233"/>
      <c r="N5328" s="233"/>
      <c r="O5328" s="233"/>
      <c r="P5328" s="233"/>
      <c r="Q5328" s="233"/>
      <c r="R5328" s="233"/>
      <c r="S5328" s="233"/>
      <c r="T5328" s="233"/>
      <c r="U5328" s="233"/>
      <c r="V5328" s="233"/>
      <c r="W5328" s="233"/>
      <c r="X5328" s="234"/>
      <c r="Y5328" s="233"/>
      <c r="Z5328" s="235"/>
      <c r="AA5328" s="233"/>
      <c r="AV5328" s="232"/>
    </row>
    <row r="5329" spans="1:48" s="229" customFormat="1" x14ac:dyDescent="0.25">
      <c r="A5329" s="238"/>
      <c r="B5329" s="244"/>
      <c r="C5329" s="233"/>
      <c r="D5329" s="248"/>
      <c r="E5329" s="249"/>
      <c r="F5329" s="249"/>
      <c r="G5329" s="233"/>
      <c r="H5329" s="233"/>
      <c r="I5329" s="233"/>
      <c r="J5329" s="233"/>
      <c r="K5329" s="233"/>
      <c r="L5329" s="233"/>
      <c r="M5329" s="233"/>
      <c r="N5329" s="233"/>
      <c r="O5329" s="233"/>
      <c r="P5329" s="233"/>
      <c r="Q5329" s="233"/>
      <c r="R5329" s="233"/>
      <c r="S5329" s="233"/>
      <c r="T5329" s="233"/>
      <c r="U5329" s="233"/>
      <c r="V5329" s="233"/>
      <c r="W5329" s="233"/>
      <c r="X5329" s="234"/>
      <c r="Y5329" s="233"/>
      <c r="Z5329" s="235"/>
      <c r="AA5329" s="233"/>
      <c r="AV5329" s="232"/>
    </row>
    <row r="5330" spans="1:48" s="229" customFormat="1" x14ac:dyDescent="0.25">
      <c r="A5330" s="238"/>
      <c r="B5330" s="244"/>
      <c r="C5330" s="233"/>
      <c r="D5330" s="248"/>
      <c r="E5330" s="249"/>
      <c r="F5330" s="249"/>
      <c r="G5330" s="233"/>
      <c r="H5330" s="233"/>
      <c r="I5330" s="233"/>
      <c r="J5330" s="233"/>
      <c r="K5330" s="233"/>
      <c r="L5330" s="233"/>
      <c r="M5330" s="233"/>
      <c r="N5330" s="233"/>
      <c r="O5330" s="233"/>
      <c r="P5330" s="233"/>
      <c r="Q5330" s="233"/>
      <c r="R5330" s="233"/>
      <c r="S5330" s="233"/>
      <c r="T5330" s="233"/>
      <c r="U5330" s="233"/>
      <c r="V5330" s="233"/>
      <c r="W5330" s="233"/>
      <c r="X5330" s="234"/>
      <c r="Y5330" s="233"/>
      <c r="Z5330" s="235"/>
      <c r="AA5330" s="233"/>
      <c r="AV5330" s="232"/>
    </row>
    <row r="5331" spans="1:48" s="229" customFormat="1" x14ac:dyDescent="0.25">
      <c r="A5331" s="238"/>
      <c r="B5331" s="244"/>
      <c r="C5331" s="233"/>
      <c r="D5331" s="248"/>
      <c r="E5331" s="249"/>
      <c r="F5331" s="249"/>
      <c r="G5331" s="233"/>
      <c r="H5331" s="233"/>
      <c r="I5331" s="233"/>
      <c r="J5331" s="233"/>
      <c r="K5331" s="233"/>
      <c r="L5331" s="233"/>
      <c r="M5331" s="233"/>
      <c r="N5331" s="233"/>
      <c r="O5331" s="233"/>
      <c r="P5331" s="233"/>
      <c r="Q5331" s="233"/>
      <c r="R5331" s="233"/>
      <c r="S5331" s="233"/>
      <c r="T5331" s="233"/>
      <c r="U5331" s="233"/>
      <c r="V5331" s="233"/>
      <c r="W5331" s="233"/>
      <c r="X5331" s="234"/>
      <c r="Y5331" s="233"/>
      <c r="Z5331" s="235"/>
      <c r="AA5331" s="233"/>
      <c r="AV5331" s="232"/>
    </row>
    <row r="5332" spans="1:48" s="229" customFormat="1" x14ac:dyDescent="0.25">
      <c r="A5332" s="238"/>
      <c r="B5332" s="244"/>
      <c r="C5332" s="233"/>
      <c r="D5332" s="248"/>
      <c r="E5332" s="249"/>
      <c r="F5332" s="249"/>
      <c r="G5332" s="233"/>
      <c r="H5332" s="233"/>
      <c r="I5332" s="233"/>
      <c r="J5332" s="233"/>
      <c r="K5332" s="233"/>
      <c r="L5332" s="233"/>
      <c r="M5332" s="233"/>
      <c r="N5332" s="233"/>
      <c r="O5332" s="233"/>
      <c r="P5332" s="233"/>
      <c r="Q5332" s="233"/>
      <c r="R5332" s="233"/>
      <c r="S5332" s="233"/>
      <c r="T5332" s="233"/>
      <c r="U5332" s="233"/>
      <c r="V5332" s="233"/>
      <c r="W5332" s="233"/>
      <c r="X5332" s="234"/>
      <c r="Y5332" s="233"/>
      <c r="Z5332" s="235"/>
      <c r="AA5332" s="233"/>
      <c r="AV5332" s="232"/>
    </row>
    <row r="5333" spans="1:48" s="229" customFormat="1" x14ac:dyDescent="0.25">
      <c r="A5333" s="238"/>
      <c r="B5333" s="244"/>
      <c r="C5333" s="233"/>
      <c r="D5333" s="248"/>
      <c r="E5333" s="249"/>
      <c r="F5333" s="249"/>
      <c r="G5333" s="233"/>
      <c r="H5333" s="233"/>
      <c r="I5333" s="233"/>
      <c r="J5333" s="233"/>
      <c r="K5333" s="233"/>
      <c r="L5333" s="233"/>
      <c r="M5333" s="233"/>
      <c r="N5333" s="233"/>
      <c r="O5333" s="233"/>
      <c r="P5333" s="233"/>
      <c r="Q5333" s="233"/>
      <c r="R5333" s="233"/>
      <c r="S5333" s="233"/>
      <c r="T5333" s="233"/>
      <c r="U5333" s="233"/>
      <c r="V5333" s="233"/>
      <c r="W5333" s="233"/>
      <c r="X5333" s="234"/>
      <c r="Y5333" s="233"/>
      <c r="Z5333" s="235"/>
      <c r="AA5333" s="233"/>
      <c r="AV5333" s="232"/>
    </row>
    <row r="5334" spans="1:48" s="229" customFormat="1" x14ac:dyDescent="0.25">
      <c r="A5334" s="238"/>
      <c r="B5334" s="244"/>
      <c r="C5334" s="233"/>
      <c r="D5334" s="248"/>
      <c r="E5334" s="249"/>
      <c r="F5334" s="249"/>
      <c r="G5334" s="233"/>
      <c r="H5334" s="233"/>
      <c r="I5334" s="233"/>
      <c r="J5334" s="233"/>
      <c r="K5334" s="233"/>
      <c r="L5334" s="233"/>
      <c r="M5334" s="233"/>
      <c r="N5334" s="233"/>
      <c r="O5334" s="233"/>
      <c r="P5334" s="233"/>
      <c r="Q5334" s="233"/>
      <c r="R5334" s="233"/>
      <c r="S5334" s="233"/>
      <c r="T5334" s="233"/>
      <c r="U5334" s="233"/>
      <c r="V5334" s="233"/>
      <c r="W5334" s="233"/>
      <c r="X5334" s="234"/>
      <c r="Y5334" s="233"/>
      <c r="Z5334" s="235"/>
      <c r="AA5334" s="233"/>
      <c r="AV5334" s="232"/>
    </row>
    <row r="5335" spans="1:48" s="229" customFormat="1" x14ac:dyDescent="0.25">
      <c r="A5335" s="238"/>
      <c r="B5335" s="244"/>
      <c r="C5335" s="233"/>
      <c r="D5335" s="248"/>
      <c r="E5335" s="249"/>
      <c r="F5335" s="249"/>
      <c r="G5335" s="233"/>
      <c r="H5335" s="233"/>
      <c r="I5335" s="233"/>
      <c r="J5335" s="233"/>
      <c r="K5335" s="233"/>
      <c r="L5335" s="233"/>
      <c r="M5335" s="233"/>
      <c r="N5335" s="233"/>
      <c r="O5335" s="233"/>
      <c r="P5335" s="233"/>
      <c r="Q5335" s="233"/>
      <c r="R5335" s="233"/>
      <c r="S5335" s="233"/>
      <c r="T5335" s="233"/>
      <c r="U5335" s="233"/>
      <c r="V5335" s="233"/>
      <c r="W5335" s="233"/>
      <c r="X5335" s="234"/>
      <c r="Y5335" s="233"/>
      <c r="Z5335" s="235"/>
      <c r="AA5335" s="233"/>
      <c r="AV5335" s="232"/>
    </row>
    <row r="5336" spans="1:48" s="229" customFormat="1" x14ac:dyDescent="0.25">
      <c r="A5336" s="238"/>
      <c r="B5336" s="244"/>
      <c r="C5336" s="233"/>
      <c r="D5336" s="248"/>
      <c r="E5336" s="249"/>
      <c r="F5336" s="249"/>
      <c r="G5336" s="233"/>
      <c r="H5336" s="233"/>
      <c r="I5336" s="233"/>
      <c r="J5336" s="233"/>
      <c r="K5336" s="233"/>
      <c r="L5336" s="233"/>
      <c r="M5336" s="233"/>
      <c r="N5336" s="233"/>
      <c r="O5336" s="233"/>
      <c r="P5336" s="233"/>
      <c r="Q5336" s="233"/>
      <c r="R5336" s="233"/>
      <c r="S5336" s="233"/>
      <c r="T5336" s="233"/>
      <c r="U5336" s="233"/>
      <c r="V5336" s="233"/>
      <c r="W5336" s="233"/>
      <c r="X5336" s="234"/>
      <c r="Y5336" s="233"/>
      <c r="Z5336" s="235"/>
      <c r="AA5336" s="233"/>
      <c r="AV5336" s="232"/>
    </row>
    <row r="5337" spans="1:48" s="229" customFormat="1" x14ac:dyDescent="0.25">
      <c r="A5337" s="238"/>
      <c r="B5337" s="244"/>
      <c r="C5337" s="233"/>
      <c r="D5337" s="248"/>
      <c r="E5337" s="249"/>
      <c r="F5337" s="249"/>
      <c r="G5337" s="233"/>
      <c r="H5337" s="233"/>
      <c r="I5337" s="233"/>
      <c r="J5337" s="233"/>
      <c r="K5337" s="233"/>
      <c r="L5337" s="233"/>
      <c r="M5337" s="233"/>
      <c r="N5337" s="233"/>
      <c r="O5337" s="233"/>
      <c r="P5337" s="233"/>
      <c r="Q5337" s="233"/>
      <c r="R5337" s="233"/>
      <c r="S5337" s="233"/>
      <c r="T5337" s="233"/>
      <c r="U5337" s="233"/>
      <c r="V5337" s="233"/>
      <c r="W5337" s="233"/>
      <c r="X5337" s="234"/>
      <c r="Y5337" s="233"/>
      <c r="Z5337" s="235"/>
      <c r="AA5337" s="233"/>
      <c r="AV5337" s="232"/>
    </row>
    <row r="5338" spans="1:48" s="229" customFormat="1" x14ac:dyDescent="0.25">
      <c r="A5338" s="238"/>
      <c r="B5338" s="244"/>
      <c r="C5338" s="233"/>
      <c r="D5338" s="248"/>
      <c r="E5338" s="249"/>
      <c r="F5338" s="249"/>
      <c r="G5338" s="233"/>
      <c r="H5338" s="233"/>
      <c r="I5338" s="233"/>
      <c r="J5338" s="233"/>
      <c r="K5338" s="233"/>
      <c r="L5338" s="233"/>
      <c r="M5338" s="233"/>
      <c r="N5338" s="233"/>
      <c r="O5338" s="233"/>
      <c r="P5338" s="233"/>
      <c r="Q5338" s="233"/>
      <c r="R5338" s="233"/>
      <c r="S5338" s="233"/>
      <c r="T5338" s="233"/>
      <c r="U5338" s="233"/>
      <c r="V5338" s="233"/>
      <c r="W5338" s="233"/>
      <c r="X5338" s="234"/>
      <c r="Y5338" s="233"/>
      <c r="Z5338" s="235"/>
      <c r="AA5338" s="233"/>
      <c r="AV5338" s="232"/>
    </row>
    <row r="5339" spans="1:48" s="229" customFormat="1" x14ac:dyDescent="0.25">
      <c r="A5339" s="238"/>
      <c r="B5339" s="244"/>
      <c r="C5339" s="233"/>
      <c r="D5339" s="248"/>
      <c r="E5339" s="249"/>
      <c r="F5339" s="249"/>
      <c r="G5339" s="233"/>
      <c r="H5339" s="233"/>
      <c r="I5339" s="233"/>
      <c r="J5339" s="233"/>
      <c r="K5339" s="233"/>
      <c r="L5339" s="233"/>
      <c r="M5339" s="233"/>
      <c r="N5339" s="233"/>
      <c r="O5339" s="233"/>
      <c r="P5339" s="233"/>
      <c r="Q5339" s="233"/>
      <c r="R5339" s="233"/>
      <c r="S5339" s="233"/>
      <c r="T5339" s="233"/>
      <c r="U5339" s="233"/>
      <c r="V5339" s="233"/>
      <c r="W5339" s="233"/>
      <c r="X5339" s="234"/>
      <c r="Y5339" s="233"/>
      <c r="Z5339" s="235"/>
      <c r="AA5339" s="233"/>
      <c r="AV5339" s="232"/>
    </row>
    <row r="5340" spans="1:48" s="229" customFormat="1" x14ac:dyDescent="0.25">
      <c r="A5340" s="238"/>
      <c r="B5340" s="244"/>
      <c r="C5340" s="233"/>
      <c r="D5340" s="248"/>
      <c r="E5340" s="249"/>
      <c r="F5340" s="249"/>
      <c r="G5340" s="233"/>
      <c r="H5340" s="233"/>
      <c r="I5340" s="233"/>
      <c r="J5340" s="233"/>
      <c r="K5340" s="233"/>
      <c r="L5340" s="233"/>
      <c r="M5340" s="233"/>
      <c r="N5340" s="233"/>
      <c r="O5340" s="233"/>
      <c r="P5340" s="233"/>
      <c r="Q5340" s="233"/>
      <c r="R5340" s="233"/>
      <c r="S5340" s="233"/>
      <c r="T5340" s="233"/>
      <c r="U5340" s="233"/>
      <c r="V5340" s="233"/>
      <c r="W5340" s="233"/>
      <c r="X5340" s="234"/>
      <c r="Y5340" s="233"/>
      <c r="Z5340" s="235"/>
      <c r="AA5340" s="233"/>
      <c r="AV5340" s="232"/>
    </row>
    <row r="5341" spans="1:48" s="229" customFormat="1" x14ac:dyDescent="0.25">
      <c r="A5341" s="238"/>
      <c r="B5341" s="244"/>
      <c r="C5341" s="233"/>
      <c r="D5341" s="248"/>
      <c r="E5341" s="249"/>
      <c r="F5341" s="249"/>
      <c r="G5341" s="233"/>
      <c r="H5341" s="233"/>
      <c r="I5341" s="233"/>
      <c r="J5341" s="233"/>
      <c r="K5341" s="233"/>
      <c r="L5341" s="233"/>
      <c r="M5341" s="233"/>
      <c r="N5341" s="233"/>
      <c r="O5341" s="233"/>
      <c r="P5341" s="233"/>
      <c r="Q5341" s="233"/>
      <c r="R5341" s="233"/>
      <c r="S5341" s="233"/>
      <c r="T5341" s="233"/>
      <c r="U5341" s="233"/>
      <c r="V5341" s="233"/>
      <c r="W5341" s="233"/>
      <c r="X5341" s="234"/>
      <c r="Y5341" s="233"/>
      <c r="Z5341" s="235"/>
      <c r="AA5341" s="233"/>
      <c r="AV5341" s="232"/>
    </row>
    <row r="5342" spans="1:48" s="229" customFormat="1" x14ac:dyDescent="0.25">
      <c r="A5342" s="238"/>
      <c r="B5342" s="244"/>
      <c r="C5342" s="233"/>
      <c r="D5342" s="248"/>
      <c r="E5342" s="249"/>
      <c r="F5342" s="249"/>
      <c r="G5342" s="233"/>
      <c r="H5342" s="233"/>
      <c r="I5342" s="233"/>
      <c r="J5342" s="233"/>
      <c r="K5342" s="233"/>
      <c r="L5342" s="233"/>
      <c r="M5342" s="233"/>
      <c r="N5342" s="233"/>
      <c r="O5342" s="233"/>
      <c r="P5342" s="233"/>
      <c r="Q5342" s="233"/>
      <c r="R5342" s="233"/>
      <c r="S5342" s="233"/>
      <c r="T5342" s="233"/>
      <c r="U5342" s="233"/>
      <c r="V5342" s="233"/>
      <c r="W5342" s="233"/>
      <c r="X5342" s="234"/>
      <c r="Y5342" s="233"/>
      <c r="Z5342" s="235"/>
      <c r="AA5342" s="233"/>
      <c r="AV5342" s="232"/>
    </row>
    <row r="5343" spans="1:48" s="229" customFormat="1" x14ac:dyDescent="0.25">
      <c r="A5343" s="238"/>
      <c r="B5343" s="244"/>
      <c r="C5343" s="233"/>
      <c r="D5343" s="248"/>
      <c r="E5343" s="249"/>
      <c r="F5343" s="249"/>
      <c r="G5343" s="233"/>
      <c r="H5343" s="233"/>
      <c r="I5343" s="233"/>
      <c r="J5343" s="233"/>
      <c r="K5343" s="233"/>
      <c r="L5343" s="233"/>
      <c r="M5343" s="233"/>
      <c r="N5343" s="233"/>
      <c r="O5343" s="233"/>
      <c r="P5343" s="233"/>
      <c r="Q5343" s="233"/>
      <c r="R5343" s="233"/>
      <c r="S5343" s="233"/>
      <c r="T5343" s="233"/>
      <c r="U5343" s="233"/>
      <c r="V5343" s="233"/>
      <c r="W5343" s="233"/>
      <c r="X5343" s="234"/>
      <c r="Y5343" s="233"/>
      <c r="Z5343" s="235"/>
      <c r="AA5343" s="233"/>
      <c r="AV5343" s="232"/>
    </row>
    <row r="5344" spans="1:48" s="229" customFormat="1" x14ac:dyDescent="0.25">
      <c r="A5344" s="238"/>
      <c r="B5344" s="244"/>
      <c r="C5344" s="233"/>
      <c r="D5344" s="248"/>
      <c r="E5344" s="249"/>
      <c r="F5344" s="249"/>
      <c r="G5344" s="233"/>
      <c r="H5344" s="233"/>
      <c r="I5344" s="233"/>
      <c r="J5344" s="233"/>
      <c r="K5344" s="233"/>
      <c r="L5344" s="233"/>
      <c r="M5344" s="233"/>
      <c r="N5344" s="233"/>
      <c r="O5344" s="233"/>
      <c r="P5344" s="233"/>
      <c r="Q5344" s="233"/>
      <c r="R5344" s="233"/>
      <c r="S5344" s="233"/>
      <c r="T5344" s="233"/>
      <c r="U5344" s="233"/>
      <c r="V5344" s="233"/>
      <c r="W5344" s="238"/>
      <c r="X5344" s="234"/>
      <c r="Y5344" s="239"/>
      <c r="Z5344" s="235"/>
      <c r="AA5344" s="233"/>
      <c r="AV5344" s="232"/>
    </row>
    <row r="5345" spans="1:48" s="229" customFormat="1" x14ac:dyDescent="0.25">
      <c r="A5345" s="238"/>
      <c r="B5345" s="244"/>
      <c r="C5345" s="233"/>
      <c r="D5345" s="248"/>
      <c r="E5345" s="249"/>
      <c r="F5345" s="249"/>
      <c r="G5345" s="233"/>
      <c r="H5345" s="233"/>
      <c r="I5345" s="233"/>
      <c r="J5345" s="233"/>
      <c r="K5345" s="233"/>
      <c r="L5345" s="233"/>
      <c r="M5345" s="233"/>
      <c r="N5345" s="233"/>
      <c r="O5345" s="233"/>
      <c r="P5345" s="233"/>
      <c r="Q5345" s="233"/>
      <c r="R5345" s="233"/>
      <c r="S5345" s="233"/>
      <c r="T5345" s="233"/>
      <c r="U5345" s="236"/>
      <c r="V5345" s="233"/>
      <c r="W5345" s="233"/>
      <c r="X5345" s="234"/>
      <c r="Y5345" s="233"/>
      <c r="Z5345" s="235"/>
      <c r="AA5345" s="233"/>
      <c r="AV5345" s="232"/>
    </row>
    <row r="5346" spans="1:48" s="229" customFormat="1" x14ac:dyDescent="0.25">
      <c r="A5346" s="238"/>
      <c r="B5346" s="244"/>
      <c r="C5346" s="233"/>
      <c r="D5346" s="248"/>
      <c r="E5346" s="249"/>
      <c r="F5346" s="249"/>
      <c r="G5346" s="233"/>
      <c r="H5346" s="233"/>
      <c r="I5346" s="233"/>
      <c r="J5346" s="233"/>
      <c r="K5346" s="233"/>
      <c r="L5346" s="233"/>
      <c r="M5346" s="233"/>
      <c r="N5346" s="233"/>
      <c r="O5346" s="233"/>
      <c r="P5346" s="233"/>
      <c r="Q5346" s="233"/>
      <c r="R5346" s="233"/>
      <c r="S5346" s="233"/>
      <c r="T5346" s="233"/>
      <c r="U5346" s="233"/>
      <c r="V5346" s="233"/>
      <c r="W5346" s="233"/>
      <c r="X5346" s="234"/>
      <c r="Y5346" s="233"/>
      <c r="Z5346" s="235"/>
      <c r="AA5346" s="233"/>
      <c r="AV5346" s="232"/>
    </row>
    <row r="5347" spans="1:48" s="229" customFormat="1" x14ac:dyDescent="0.25">
      <c r="A5347" s="238"/>
      <c r="B5347" s="244"/>
      <c r="C5347" s="233"/>
      <c r="D5347" s="248"/>
      <c r="E5347" s="249"/>
      <c r="F5347" s="249"/>
      <c r="G5347" s="233"/>
      <c r="H5347" s="233"/>
      <c r="I5347" s="233"/>
      <c r="J5347" s="233"/>
      <c r="K5347" s="233"/>
      <c r="L5347" s="233"/>
      <c r="M5347" s="233"/>
      <c r="N5347" s="233"/>
      <c r="O5347" s="233"/>
      <c r="P5347" s="233"/>
      <c r="Q5347" s="233"/>
      <c r="R5347" s="233"/>
      <c r="S5347" s="233"/>
      <c r="T5347" s="233"/>
      <c r="U5347" s="233"/>
      <c r="V5347" s="233"/>
      <c r="W5347" s="233"/>
      <c r="X5347" s="234"/>
      <c r="Y5347" s="233"/>
      <c r="Z5347" s="235"/>
      <c r="AA5347" s="233"/>
      <c r="AV5347" s="232"/>
    </row>
    <row r="5348" spans="1:48" s="229" customFormat="1" x14ac:dyDescent="0.25">
      <c r="A5348" s="238"/>
      <c r="B5348" s="244"/>
      <c r="C5348" s="233"/>
      <c r="D5348" s="248"/>
      <c r="E5348" s="249"/>
      <c r="F5348" s="249"/>
      <c r="G5348" s="233"/>
      <c r="H5348" s="233"/>
      <c r="I5348" s="233"/>
      <c r="J5348" s="233"/>
      <c r="K5348" s="233"/>
      <c r="L5348" s="233"/>
      <c r="M5348" s="233"/>
      <c r="N5348" s="233"/>
      <c r="O5348" s="233"/>
      <c r="P5348" s="233"/>
      <c r="Q5348" s="233"/>
      <c r="R5348" s="233"/>
      <c r="S5348" s="233"/>
      <c r="T5348" s="233"/>
      <c r="U5348" s="233"/>
      <c r="V5348" s="233"/>
      <c r="W5348" s="233"/>
      <c r="X5348" s="234"/>
      <c r="Y5348" s="233"/>
      <c r="Z5348" s="235"/>
      <c r="AA5348" s="233"/>
      <c r="AV5348" s="232"/>
    </row>
    <row r="5349" spans="1:48" s="229" customFormat="1" x14ac:dyDescent="0.25">
      <c r="A5349" s="238"/>
      <c r="B5349" s="244"/>
      <c r="C5349" s="233"/>
      <c r="D5349" s="248"/>
      <c r="E5349" s="249"/>
      <c r="F5349" s="249"/>
      <c r="G5349" s="233"/>
      <c r="H5349" s="233"/>
      <c r="I5349" s="233"/>
      <c r="J5349" s="233"/>
      <c r="K5349" s="233"/>
      <c r="L5349" s="233"/>
      <c r="M5349" s="233"/>
      <c r="N5349" s="233"/>
      <c r="O5349" s="233"/>
      <c r="P5349" s="233"/>
      <c r="Q5349" s="233"/>
      <c r="R5349" s="233"/>
      <c r="S5349" s="233"/>
      <c r="T5349" s="233"/>
      <c r="U5349" s="233"/>
      <c r="V5349" s="233"/>
      <c r="W5349" s="233"/>
      <c r="X5349" s="234"/>
      <c r="Y5349" s="233"/>
      <c r="Z5349" s="235"/>
      <c r="AA5349" s="233"/>
      <c r="AV5349" s="232"/>
    </row>
    <row r="5350" spans="1:48" s="229" customFormat="1" x14ac:dyDescent="0.25">
      <c r="A5350" s="238"/>
      <c r="B5350" s="244"/>
      <c r="C5350" s="233"/>
      <c r="D5350" s="248"/>
      <c r="E5350" s="249"/>
      <c r="F5350" s="249"/>
      <c r="G5350" s="233"/>
      <c r="H5350" s="233"/>
      <c r="I5350" s="233"/>
      <c r="J5350" s="233"/>
      <c r="K5350" s="233"/>
      <c r="L5350" s="233"/>
      <c r="M5350" s="233"/>
      <c r="N5350" s="233"/>
      <c r="O5350" s="233"/>
      <c r="P5350" s="233"/>
      <c r="Q5350" s="233"/>
      <c r="R5350" s="233"/>
      <c r="S5350" s="233"/>
      <c r="T5350" s="233"/>
      <c r="U5350" s="233"/>
      <c r="V5350" s="233"/>
      <c r="W5350" s="233"/>
      <c r="X5350" s="234"/>
      <c r="Y5350" s="233"/>
      <c r="Z5350" s="235"/>
      <c r="AA5350" s="233"/>
      <c r="AV5350" s="232"/>
    </row>
    <row r="5351" spans="1:48" s="229" customFormat="1" x14ac:dyDescent="0.25">
      <c r="A5351" s="238"/>
      <c r="B5351" s="244"/>
      <c r="C5351" s="233"/>
      <c r="D5351" s="248"/>
      <c r="E5351" s="249"/>
      <c r="F5351" s="249"/>
      <c r="G5351" s="233"/>
      <c r="H5351" s="233"/>
      <c r="I5351" s="233"/>
      <c r="J5351" s="233"/>
      <c r="K5351" s="233"/>
      <c r="L5351" s="233"/>
      <c r="M5351" s="233"/>
      <c r="N5351" s="233"/>
      <c r="O5351" s="233"/>
      <c r="P5351" s="233"/>
      <c r="Q5351" s="233"/>
      <c r="R5351" s="233"/>
      <c r="S5351" s="233"/>
      <c r="T5351" s="233"/>
      <c r="U5351" s="236"/>
      <c r="V5351" s="233"/>
      <c r="W5351" s="233"/>
      <c r="X5351" s="234"/>
      <c r="Y5351" s="233"/>
      <c r="Z5351" s="235"/>
      <c r="AA5351" s="233"/>
      <c r="AV5351" s="232"/>
    </row>
    <row r="5352" spans="1:48" s="229" customFormat="1" x14ac:dyDescent="0.25">
      <c r="A5352" s="238"/>
      <c r="B5352" s="244"/>
      <c r="C5352" s="233"/>
      <c r="D5352" s="248"/>
      <c r="E5352" s="249"/>
      <c r="F5352" s="249"/>
      <c r="G5352" s="233"/>
      <c r="H5352" s="233"/>
      <c r="I5352" s="233"/>
      <c r="J5352" s="233"/>
      <c r="K5352" s="233"/>
      <c r="L5352" s="233"/>
      <c r="M5352" s="233"/>
      <c r="N5352" s="233"/>
      <c r="O5352" s="233"/>
      <c r="P5352" s="233"/>
      <c r="Q5352" s="233"/>
      <c r="R5352" s="233"/>
      <c r="S5352" s="233"/>
      <c r="T5352" s="233"/>
      <c r="U5352" s="233"/>
      <c r="V5352" s="233"/>
      <c r="W5352" s="233"/>
      <c r="X5352" s="234"/>
      <c r="Y5352" s="233"/>
      <c r="Z5352" s="235"/>
      <c r="AA5352" s="233"/>
      <c r="AV5352" s="232"/>
    </row>
    <row r="5353" spans="1:48" s="229" customFormat="1" x14ac:dyDescent="0.25">
      <c r="A5353" s="238"/>
      <c r="B5353" s="244"/>
      <c r="C5353" s="233"/>
      <c r="D5353" s="248"/>
      <c r="E5353" s="249"/>
      <c r="F5353" s="249"/>
      <c r="G5353" s="233"/>
      <c r="H5353" s="233"/>
      <c r="I5353" s="233"/>
      <c r="J5353" s="233"/>
      <c r="K5353" s="233"/>
      <c r="L5353" s="233"/>
      <c r="M5353" s="233"/>
      <c r="N5353" s="233"/>
      <c r="O5353" s="233"/>
      <c r="P5353" s="233"/>
      <c r="Q5353" s="233"/>
      <c r="R5353" s="233"/>
      <c r="S5353" s="233"/>
      <c r="T5353" s="233"/>
      <c r="U5353" s="233"/>
      <c r="V5353" s="233"/>
      <c r="W5353" s="233"/>
      <c r="X5353" s="234"/>
      <c r="Y5353" s="233"/>
      <c r="Z5353" s="235"/>
      <c r="AA5353" s="233"/>
      <c r="AV5353" s="232"/>
    </row>
    <row r="5354" spans="1:48" s="229" customFormat="1" x14ac:dyDescent="0.25">
      <c r="A5354" s="238"/>
      <c r="B5354" s="244"/>
      <c r="C5354" s="233"/>
      <c r="D5354" s="248"/>
      <c r="E5354" s="249"/>
      <c r="F5354" s="249"/>
      <c r="G5354" s="233"/>
      <c r="H5354" s="233"/>
      <c r="I5354" s="233"/>
      <c r="J5354" s="233"/>
      <c r="K5354" s="233"/>
      <c r="L5354" s="233"/>
      <c r="M5354" s="233"/>
      <c r="N5354" s="233"/>
      <c r="O5354" s="233"/>
      <c r="P5354" s="233"/>
      <c r="Q5354" s="233"/>
      <c r="R5354" s="233"/>
      <c r="S5354" s="233"/>
      <c r="T5354" s="233"/>
      <c r="U5354" s="233"/>
      <c r="V5354" s="233"/>
      <c r="W5354" s="233"/>
      <c r="X5354" s="234"/>
      <c r="Y5354" s="233"/>
      <c r="Z5354" s="235"/>
      <c r="AA5354" s="233"/>
      <c r="AV5354" s="232"/>
    </row>
    <row r="5355" spans="1:48" s="229" customFormat="1" x14ac:dyDescent="0.25">
      <c r="A5355" s="238"/>
      <c r="B5355" s="244"/>
      <c r="C5355" s="233"/>
      <c r="D5355" s="248"/>
      <c r="E5355" s="249"/>
      <c r="F5355" s="249"/>
      <c r="G5355" s="233"/>
      <c r="H5355" s="233"/>
      <c r="I5355" s="233"/>
      <c r="J5355" s="233"/>
      <c r="K5355" s="233"/>
      <c r="L5355" s="233"/>
      <c r="M5355" s="233"/>
      <c r="N5355" s="233"/>
      <c r="O5355" s="233"/>
      <c r="P5355" s="233"/>
      <c r="Q5355" s="233"/>
      <c r="R5355" s="233"/>
      <c r="S5355" s="233"/>
      <c r="T5355" s="233"/>
      <c r="U5355" s="233"/>
      <c r="V5355" s="233"/>
      <c r="W5355" s="233"/>
      <c r="X5355" s="234"/>
      <c r="Y5355" s="233"/>
      <c r="Z5355" s="235"/>
      <c r="AA5355" s="233"/>
      <c r="AV5355" s="232"/>
    </row>
    <row r="5356" spans="1:48" s="229" customFormat="1" x14ac:dyDescent="0.25">
      <c r="A5356" s="238"/>
      <c r="B5356" s="244"/>
      <c r="C5356" s="233"/>
      <c r="D5356" s="248"/>
      <c r="E5356" s="249"/>
      <c r="F5356" s="249"/>
      <c r="G5356" s="233"/>
      <c r="H5356" s="233"/>
      <c r="I5356" s="233"/>
      <c r="J5356" s="233"/>
      <c r="K5356" s="233"/>
      <c r="L5356" s="233"/>
      <c r="M5356" s="233"/>
      <c r="N5356" s="233"/>
      <c r="O5356" s="233"/>
      <c r="P5356" s="233"/>
      <c r="Q5356" s="233"/>
      <c r="R5356" s="233"/>
      <c r="S5356" s="233"/>
      <c r="T5356" s="233"/>
      <c r="U5356" s="233"/>
      <c r="V5356" s="233"/>
      <c r="W5356" s="233"/>
      <c r="X5356" s="234"/>
      <c r="Y5356" s="233"/>
      <c r="Z5356" s="235"/>
      <c r="AA5356" s="233"/>
      <c r="AV5356" s="232"/>
    </row>
    <row r="5357" spans="1:48" s="229" customFormat="1" x14ac:dyDescent="0.25">
      <c r="A5357" s="238"/>
      <c r="B5357" s="244"/>
      <c r="C5357" s="233"/>
      <c r="D5357" s="248"/>
      <c r="E5357" s="249"/>
      <c r="F5357" s="249"/>
      <c r="G5357" s="233"/>
      <c r="H5357" s="233"/>
      <c r="I5357" s="233"/>
      <c r="J5357" s="233"/>
      <c r="K5357" s="233"/>
      <c r="L5357" s="233"/>
      <c r="M5357" s="233"/>
      <c r="N5357" s="233"/>
      <c r="O5357" s="233"/>
      <c r="P5357" s="233"/>
      <c r="Q5357" s="233"/>
      <c r="R5357" s="233"/>
      <c r="S5357" s="233"/>
      <c r="T5357" s="233"/>
      <c r="U5357" s="233"/>
      <c r="V5357" s="233"/>
      <c r="W5357" s="233"/>
      <c r="X5357" s="234"/>
      <c r="Y5357" s="233"/>
      <c r="Z5357" s="235"/>
      <c r="AA5357" s="233"/>
      <c r="AV5357" s="232"/>
    </row>
    <row r="5358" spans="1:48" s="229" customFormat="1" x14ac:dyDescent="0.25">
      <c r="A5358" s="238"/>
      <c r="B5358" s="244"/>
      <c r="C5358" s="233"/>
      <c r="D5358" s="248"/>
      <c r="E5358" s="249"/>
      <c r="F5358" s="249"/>
      <c r="G5358" s="233"/>
      <c r="H5358" s="233"/>
      <c r="I5358" s="233"/>
      <c r="J5358" s="233"/>
      <c r="K5358" s="233"/>
      <c r="L5358" s="233"/>
      <c r="M5358" s="233"/>
      <c r="N5358" s="233"/>
      <c r="O5358" s="233"/>
      <c r="P5358" s="233"/>
      <c r="Q5358" s="233"/>
      <c r="R5358" s="233"/>
      <c r="S5358" s="233"/>
      <c r="T5358" s="233"/>
      <c r="U5358" s="233"/>
      <c r="V5358" s="233"/>
      <c r="W5358" s="233"/>
      <c r="X5358" s="234"/>
      <c r="Y5358" s="233"/>
      <c r="Z5358" s="235"/>
      <c r="AA5358" s="233"/>
      <c r="AV5358" s="232"/>
    </row>
    <row r="5359" spans="1:48" s="229" customFormat="1" x14ac:dyDescent="0.25">
      <c r="A5359" s="238"/>
      <c r="B5359" s="244"/>
      <c r="C5359" s="233"/>
      <c r="D5359" s="248"/>
      <c r="E5359" s="249"/>
      <c r="F5359" s="249"/>
      <c r="G5359" s="233"/>
      <c r="H5359" s="233"/>
      <c r="I5359" s="233"/>
      <c r="J5359" s="233"/>
      <c r="K5359" s="233"/>
      <c r="L5359" s="233"/>
      <c r="M5359" s="233"/>
      <c r="N5359" s="233"/>
      <c r="O5359" s="233"/>
      <c r="P5359" s="233"/>
      <c r="Q5359" s="233"/>
      <c r="R5359" s="233"/>
      <c r="S5359" s="233"/>
      <c r="T5359" s="233"/>
      <c r="U5359" s="233"/>
      <c r="V5359" s="233"/>
      <c r="W5359" s="233"/>
      <c r="X5359" s="234"/>
      <c r="Y5359" s="233"/>
      <c r="Z5359" s="235"/>
      <c r="AA5359" s="233"/>
      <c r="AV5359" s="232"/>
    </row>
    <row r="5360" spans="1:48" s="229" customFormat="1" x14ac:dyDescent="0.25">
      <c r="A5360" s="238"/>
      <c r="B5360" s="244"/>
      <c r="C5360" s="233"/>
      <c r="D5360" s="248"/>
      <c r="E5360" s="249"/>
      <c r="F5360" s="249"/>
      <c r="G5360" s="233"/>
      <c r="H5360" s="233"/>
      <c r="I5360" s="233"/>
      <c r="J5360" s="233"/>
      <c r="K5360" s="233"/>
      <c r="L5360" s="233"/>
      <c r="M5360" s="233"/>
      <c r="N5360" s="233"/>
      <c r="O5360" s="233"/>
      <c r="P5360" s="233"/>
      <c r="Q5360" s="233"/>
      <c r="R5360" s="233"/>
      <c r="S5360" s="233"/>
      <c r="T5360" s="233"/>
      <c r="U5360" s="233"/>
      <c r="V5360" s="233"/>
      <c r="W5360" s="233"/>
      <c r="X5360" s="234"/>
      <c r="Y5360" s="233"/>
      <c r="Z5360" s="235"/>
      <c r="AA5360" s="233"/>
      <c r="AV5360" s="232"/>
    </row>
    <row r="5361" spans="1:48" s="229" customFormat="1" x14ac:dyDescent="0.25">
      <c r="A5361" s="238"/>
      <c r="B5361" s="244"/>
      <c r="C5361" s="233"/>
      <c r="D5361" s="248"/>
      <c r="E5361" s="249"/>
      <c r="F5361" s="249"/>
      <c r="G5361" s="233"/>
      <c r="H5361" s="233"/>
      <c r="I5361" s="233"/>
      <c r="J5361" s="233"/>
      <c r="K5361" s="233"/>
      <c r="L5361" s="233"/>
      <c r="M5361" s="233"/>
      <c r="N5361" s="233"/>
      <c r="O5361" s="233"/>
      <c r="P5361" s="233"/>
      <c r="Q5361" s="233"/>
      <c r="R5361" s="233"/>
      <c r="S5361" s="233"/>
      <c r="T5361" s="233"/>
      <c r="U5361" s="233"/>
      <c r="V5361" s="233"/>
      <c r="W5361" s="233"/>
      <c r="X5361" s="234"/>
      <c r="Y5361" s="233"/>
      <c r="Z5361" s="235"/>
      <c r="AA5361" s="233"/>
      <c r="AV5361" s="232"/>
    </row>
    <row r="5362" spans="1:48" s="229" customFormat="1" x14ac:dyDescent="0.25">
      <c r="A5362" s="238"/>
      <c r="B5362" s="244"/>
      <c r="C5362" s="233"/>
      <c r="D5362" s="248"/>
      <c r="E5362" s="249"/>
      <c r="F5362" s="249"/>
      <c r="G5362" s="233"/>
      <c r="H5362" s="233"/>
      <c r="I5362" s="233"/>
      <c r="J5362" s="233"/>
      <c r="K5362" s="233"/>
      <c r="L5362" s="233"/>
      <c r="M5362" s="233"/>
      <c r="N5362" s="233"/>
      <c r="O5362" s="233"/>
      <c r="P5362" s="233"/>
      <c r="Q5362" s="233"/>
      <c r="R5362" s="233"/>
      <c r="S5362" s="233"/>
      <c r="T5362" s="233"/>
      <c r="U5362" s="233"/>
      <c r="V5362" s="233"/>
      <c r="W5362" s="233"/>
      <c r="X5362" s="234"/>
      <c r="Y5362" s="233"/>
      <c r="Z5362" s="235"/>
      <c r="AA5362" s="233"/>
      <c r="AV5362" s="232"/>
    </row>
    <row r="5363" spans="1:48" s="229" customFormat="1" x14ac:dyDescent="0.25">
      <c r="A5363" s="238"/>
      <c r="B5363" s="244"/>
      <c r="C5363" s="233"/>
      <c r="D5363" s="248"/>
      <c r="E5363" s="249"/>
      <c r="F5363" s="249"/>
      <c r="G5363" s="233"/>
      <c r="H5363" s="233"/>
      <c r="I5363" s="233"/>
      <c r="J5363" s="233"/>
      <c r="K5363" s="233"/>
      <c r="L5363" s="233"/>
      <c r="M5363" s="233"/>
      <c r="N5363" s="233"/>
      <c r="O5363" s="233"/>
      <c r="P5363" s="233"/>
      <c r="Q5363" s="233"/>
      <c r="R5363" s="233"/>
      <c r="S5363" s="233"/>
      <c r="T5363" s="233"/>
      <c r="U5363" s="233"/>
      <c r="V5363" s="233"/>
      <c r="W5363" s="233"/>
      <c r="X5363" s="234"/>
      <c r="Y5363" s="233"/>
      <c r="Z5363" s="235"/>
      <c r="AA5363" s="233"/>
      <c r="AV5363" s="232"/>
    </row>
    <row r="5364" spans="1:48" s="229" customFormat="1" x14ac:dyDescent="0.25">
      <c r="A5364" s="238"/>
      <c r="B5364" s="244"/>
      <c r="C5364" s="233"/>
      <c r="D5364" s="248"/>
      <c r="E5364" s="249"/>
      <c r="F5364" s="249"/>
      <c r="G5364" s="233"/>
      <c r="H5364" s="233"/>
      <c r="I5364" s="233"/>
      <c r="J5364" s="233"/>
      <c r="K5364" s="233"/>
      <c r="L5364" s="233"/>
      <c r="M5364" s="233"/>
      <c r="N5364" s="233"/>
      <c r="O5364" s="233"/>
      <c r="P5364" s="233"/>
      <c r="Q5364" s="233"/>
      <c r="R5364" s="233"/>
      <c r="S5364" s="233"/>
      <c r="T5364" s="233"/>
      <c r="U5364" s="233"/>
      <c r="V5364" s="233"/>
      <c r="W5364" s="233"/>
      <c r="X5364" s="234"/>
      <c r="Y5364" s="233"/>
      <c r="Z5364" s="235"/>
      <c r="AA5364" s="233"/>
      <c r="AV5364" s="232"/>
    </row>
    <row r="5365" spans="1:48" s="229" customFormat="1" x14ac:dyDescent="0.25">
      <c r="A5365" s="238"/>
      <c r="B5365" s="244"/>
      <c r="C5365" s="233"/>
      <c r="D5365" s="248"/>
      <c r="E5365" s="249"/>
      <c r="F5365" s="249"/>
      <c r="G5365" s="233"/>
      <c r="H5365" s="233"/>
      <c r="I5365" s="233"/>
      <c r="J5365" s="233"/>
      <c r="K5365" s="233"/>
      <c r="L5365" s="233"/>
      <c r="M5365" s="233"/>
      <c r="N5365" s="233"/>
      <c r="O5365" s="233"/>
      <c r="P5365" s="233"/>
      <c r="Q5365" s="233"/>
      <c r="R5365" s="233"/>
      <c r="S5365" s="233"/>
      <c r="T5365" s="233"/>
      <c r="U5365" s="233"/>
      <c r="V5365" s="233"/>
      <c r="W5365" s="233"/>
      <c r="X5365" s="234"/>
      <c r="Y5365" s="233"/>
      <c r="Z5365" s="235"/>
      <c r="AA5365" s="233"/>
      <c r="AV5365" s="232"/>
    </row>
    <row r="5366" spans="1:48" s="229" customFormat="1" x14ac:dyDescent="0.25">
      <c r="A5366" s="238"/>
      <c r="B5366" s="244"/>
      <c r="C5366" s="233"/>
      <c r="D5366" s="248"/>
      <c r="E5366" s="249"/>
      <c r="F5366" s="249"/>
      <c r="G5366" s="233"/>
      <c r="H5366" s="233"/>
      <c r="I5366" s="233"/>
      <c r="J5366" s="233"/>
      <c r="K5366" s="233"/>
      <c r="L5366" s="233"/>
      <c r="M5366" s="233"/>
      <c r="N5366" s="233"/>
      <c r="O5366" s="233"/>
      <c r="P5366" s="233"/>
      <c r="Q5366" s="233"/>
      <c r="R5366" s="233"/>
      <c r="S5366" s="233"/>
      <c r="T5366" s="233"/>
      <c r="U5366" s="233"/>
      <c r="V5366" s="233"/>
      <c r="W5366" s="233"/>
      <c r="X5366" s="234"/>
      <c r="Y5366" s="233"/>
      <c r="Z5366" s="235"/>
      <c r="AA5366" s="233"/>
      <c r="AV5366" s="232"/>
    </row>
    <row r="5367" spans="1:48" s="229" customFormat="1" x14ac:dyDescent="0.25">
      <c r="A5367" s="238"/>
      <c r="B5367" s="244"/>
      <c r="C5367" s="233"/>
      <c r="D5367" s="248"/>
      <c r="E5367" s="249"/>
      <c r="F5367" s="249"/>
      <c r="G5367" s="233"/>
      <c r="H5367" s="233"/>
      <c r="I5367" s="233"/>
      <c r="J5367" s="233"/>
      <c r="K5367" s="233"/>
      <c r="L5367" s="233"/>
      <c r="M5367" s="233"/>
      <c r="N5367" s="233"/>
      <c r="O5367" s="233"/>
      <c r="P5367" s="233"/>
      <c r="Q5367" s="233"/>
      <c r="R5367" s="233"/>
      <c r="S5367" s="233"/>
      <c r="T5367" s="233"/>
      <c r="U5367" s="233"/>
      <c r="V5367" s="233"/>
      <c r="W5367" s="233"/>
      <c r="X5367" s="234"/>
      <c r="Y5367" s="233"/>
      <c r="Z5367" s="235"/>
      <c r="AA5367" s="233"/>
      <c r="AV5367" s="232"/>
    </row>
    <row r="5368" spans="1:48" s="229" customFormat="1" x14ac:dyDescent="0.25">
      <c r="A5368" s="238"/>
      <c r="B5368" s="244"/>
      <c r="C5368" s="233"/>
      <c r="D5368" s="248"/>
      <c r="E5368" s="249"/>
      <c r="F5368" s="249"/>
      <c r="G5368" s="233"/>
      <c r="H5368" s="233"/>
      <c r="I5368" s="233"/>
      <c r="J5368" s="233"/>
      <c r="K5368" s="233"/>
      <c r="L5368" s="233"/>
      <c r="M5368" s="233"/>
      <c r="N5368" s="233"/>
      <c r="O5368" s="233"/>
      <c r="P5368" s="233"/>
      <c r="Q5368" s="233"/>
      <c r="R5368" s="233"/>
      <c r="S5368" s="233"/>
      <c r="T5368" s="233"/>
      <c r="U5368" s="233"/>
      <c r="V5368" s="233"/>
      <c r="W5368" s="233"/>
      <c r="X5368" s="234"/>
      <c r="Y5368" s="233"/>
      <c r="Z5368" s="235"/>
      <c r="AA5368" s="233"/>
      <c r="AV5368" s="232"/>
    </row>
    <row r="5369" spans="1:48" s="229" customFormat="1" x14ac:dyDescent="0.25">
      <c r="A5369" s="238"/>
      <c r="B5369" s="244"/>
      <c r="C5369" s="233"/>
      <c r="D5369" s="248"/>
      <c r="E5369" s="249"/>
      <c r="F5369" s="249"/>
      <c r="G5369" s="233"/>
      <c r="H5369" s="233"/>
      <c r="I5369" s="233"/>
      <c r="J5369" s="233"/>
      <c r="K5369" s="233"/>
      <c r="L5369" s="233"/>
      <c r="M5369" s="233"/>
      <c r="N5369" s="233"/>
      <c r="O5369" s="233"/>
      <c r="P5369" s="233"/>
      <c r="Q5369" s="233"/>
      <c r="R5369" s="233"/>
      <c r="S5369" s="233"/>
      <c r="T5369" s="233"/>
      <c r="U5369" s="233"/>
      <c r="V5369" s="233"/>
      <c r="W5369" s="233"/>
      <c r="X5369" s="234"/>
      <c r="Y5369" s="233"/>
      <c r="Z5369" s="235"/>
      <c r="AA5369" s="233"/>
      <c r="AV5369" s="232"/>
    </row>
    <row r="5370" spans="1:48" s="229" customFormat="1" x14ac:dyDescent="0.25">
      <c r="A5370" s="238"/>
      <c r="B5370" s="244"/>
      <c r="C5370" s="233"/>
      <c r="D5370" s="248"/>
      <c r="E5370" s="249"/>
      <c r="F5370" s="249"/>
      <c r="G5370" s="233"/>
      <c r="H5370" s="233"/>
      <c r="I5370" s="233"/>
      <c r="J5370" s="233"/>
      <c r="K5370" s="233"/>
      <c r="L5370" s="233"/>
      <c r="M5370" s="233"/>
      <c r="N5370" s="233"/>
      <c r="O5370" s="233"/>
      <c r="P5370" s="233"/>
      <c r="Q5370" s="233"/>
      <c r="R5370" s="233"/>
      <c r="S5370" s="233"/>
      <c r="T5370" s="233"/>
      <c r="U5370" s="233"/>
      <c r="V5370" s="233"/>
      <c r="W5370" s="233"/>
      <c r="X5370" s="234"/>
      <c r="Y5370" s="233"/>
      <c r="Z5370" s="235"/>
      <c r="AA5370" s="233"/>
      <c r="AV5370" s="232"/>
    </row>
    <row r="5371" spans="1:48" s="229" customFormat="1" x14ac:dyDescent="0.25">
      <c r="A5371" s="238"/>
      <c r="B5371" s="244"/>
      <c r="C5371" s="233"/>
      <c r="D5371" s="248"/>
      <c r="E5371" s="249"/>
      <c r="F5371" s="249"/>
      <c r="G5371" s="233"/>
      <c r="H5371" s="233"/>
      <c r="I5371" s="233"/>
      <c r="J5371" s="233"/>
      <c r="K5371" s="233"/>
      <c r="L5371" s="233"/>
      <c r="M5371" s="233"/>
      <c r="N5371" s="233"/>
      <c r="O5371" s="233"/>
      <c r="P5371" s="233"/>
      <c r="Q5371" s="233"/>
      <c r="R5371" s="233"/>
      <c r="S5371" s="233"/>
      <c r="T5371" s="233"/>
      <c r="U5371" s="233"/>
      <c r="V5371" s="233"/>
      <c r="W5371" s="233"/>
      <c r="X5371" s="234"/>
      <c r="Y5371" s="233"/>
      <c r="Z5371" s="235"/>
      <c r="AA5371" s="233"/>
      <c r="AV5371" s="232"/>
    </row>
    <row r="5372" spans="1:48" s="229" customFormat="1" x14ac:dyDescent="0.25">
      <c r="A5372" s="238"/>
      <c r="B5372" s="244"/>
      <c r="C5372" s="233"/>
      <c r="D5372" s="248"/>
      <c r="E5372" s="249"/>
      <c r="F5372" s="249"/>
      <c r="G5372" s="233"/>
      <c r="H5372" s="233"/>
      <c r="I5372" s="233"/>
      <c r="J5372" s="233"/>
      <c r="K5372" s="233"/>
      <c r="L5372" s="233"/>
      <c r="M5372" s="233"/>
      <c r="N5372" s="233"/>
      <c r="O5372" s="233"/>
      <c r="P5372" s="233"/>
      <c r="Q5372" s="233"/>
      <c r="R5372" s="233"/>
      <c r="S5372" s="233"/>
      <c r="T5372" s="233"/>
      <c r="U5372" s="233"/>
      <c r="V5372" s="233"/>
      <c r="W5372" s="233"/>
      <c r="X5372" s="234"/>
      <c r="Y5372" s="233"/>
      <c r="Z5372" s="235"/>
      <c r="AA5372" s="233"/>
      <c r="AV5372" s="232"/>
    </row>
    <row r="5373" spans="1:48" s="229" customFormat="1" x14ac:dyDescent="0.25">
      <c r="A5373" s="238"/>
      <c r="B5373" s="244"/>
      <c r="C5373" s="233"/>
      <c r="D5373" s="248"/>
      <c r="E5373" s="249"/>
      <c r="F5373" s="249"/>
      <c r="G5373" s="233"/>
      <c r="H5373" s="233"/>
      <c r="I5373" s="233"/>
      <c r="J5373" s="233"/>
      <c r="K5373" s="233"/>
      <c r="L5373" s="233"/>
      <c r="M5373" s="233"/>
      <c r="N5373" s="233"/>
      <c r="O5373" s="233"/>
      <c r="P5373" s="233"/>
      <c r="Q5373" s="233"/>
      <c r="R5373" s="233"/>
      <c r="S5373" s="233"/>
      <c r="T5373" s="233"/>
      <c r="U5373" s="233"/>
      <c r="V5373" s="233"/>
      <c r="W5373" s="233"/>
      <c r="X5373" s="234"/>
      <c r="Y5373" s="233"/>
      <c r="Z5373" s="235"/>
      <c r="AA5373" s="233"/>
      <c r="AV5373" s="232"/>
    </row>
    <row r="5374" spans="1:48" s="229" customFormat="1" x14ac:dyDescent="0.25">
      <c r="A5374" s="238"/>
      <c r="B5374" s="244"/>
      <c r="C5374" s="233"/>
      <c r="D5374" s="248"/>
      <c r="E5374" s="249"/>
      <c r="F5374" s="249"/>
      <c r="G5374" s="233"/>
      <c r="H5374" s="233"/>
      <c r="I5374" s="233"/>
      <c r="J5374" s="233"/>
      <c r="K5374" s="233"/>
      <c r="L5374" s="233"/>
      <c r="M5374" s="233"/>
      <c r="N5374" s="233"/>
      <c r="O5374" s="233"/>
      <c r="P5374" s="233"/>
      <c r="Q5374" s="233"/>
      <c r="R5374" s="233"/>
      <c r="S5374" s="233"/>
      <c r="T5374" s="233"/>
      <c r="U5374" s="233"/>
      <c r="V5374" s="233"/>
      <c r="W5374" s="233"/>
      <c r="X5374" s="234"/>
      <c r="Y5374" s="233"/>
      <c r="Z5374" s="235"/>
      <c r="AA5374" s="233"/>
      <c r="AV5374" s="232"/>
    </row>
    <row r="5375" spans="1:48" s="229" customFormat="1" x14ac:dyDescent="0.25">
      <c r="A5375" s="238"/>
      <c r="B5375" s="244"/>
      <c r="C5375" s="233"/>
      <c r="D5375" s="248"/>
      <c r="E5375" s="249"/>
      <c r="F5375" s="249"/>
      <c r="G5375" s="233"/>
      <c r="H5375" s="233"/>
      <c r="I5375" s="233"/>
      <c r="J5375" s="233"/>
      <c r="K5375" s="233"/>
      <c r="L5375" s="233"/>
      <c r="M5375" s="233"/>
      <c r="N5375" s="233"/>
      <c r="O5375" s="233"/>
      <c r="P5375" s="233"/>
      <c r="Q5375" s="233"/>
      <c r="R5375" s="233"/>
      <c r="S5375" s="233"/>
      <c r="T5375" s="233"/>
      <c r="U5375" s="233"/>
      <c r="V5375" s="233"/>
      <c r="W5375" s="233"/>
      <c r="X5375" s="234"/>
      <c r="Y5375" s="233"/>
      <c r="Z5375" s="235"/>
      <c r="AA5375" s="233"/>
      <c r="AV5375" s="232"/>
    </row>
    <row r="5376" spans="1:48" s="229" customFormat="1" x14ac:dyDescent="0.25">
      <c r="A5376" s="238"/>
      <c r="B5376" s="244"/>
      <c r="C5376" s="233"/>
      <c r="D5376" s="248"/>
      <c r="E5376" s="249"/>
      <c r="F5376" s="249"/>
      <c r="G5376" s="233"/>
      <c r="H5376" s="233"/>
      <c r="I5376" s="233"/>
      <c r="J5376" s="233"/>
      <c r="K5376" s="233"/>
      <c r="L5376" s="233"/>
      <c r="M5376" s="233"/>
      <c r="N5376" s="233"/>
      <c r="O5376" s="233"/>
      <c r="P5376" s="233"/>
      <c r="Q5376" s="233"/>
      <c r="R5376" s="233"/>
      <c r="S5376" s="233"/>
      <c r="T5376" s="233"/>
      <c r="U5376" s="233"/>
      <c r="V5376" s="233"/>
      <c r="W5376" s="233"/>
      <c r="X5376" s="234"/>
      <c r="Y5376" s="233"/>
      <c r="Z5376" s="235"/>
      <c r="AA5376" s="233"/>
      <c r="AV5376" s="232"/>
    </row>
    <row r="5377" spans="1:48" s="229" customFormat="1" x14ac:dyDescent="0.25">
      <c r="A5377" s="238"/>
      <c r="B5377" s="244"/>
      <c r="C5377" s="233"/>
      <c r="D5377" s="248"/>
      <c r="E5377" s="249"/>
      <c r="F5377" s="249"/>
      <c r="G5377" s="233"/>
      <c r="H5377" s="233"/>
      <c r="I5377" s="233"/>
      <c r="J5377" s="233"/>
      <c r="K5377" s="233"/>
      <c r="L5377" s="233"/>
      <c r="M5377" s="233"/>
      <c r="N5377" s="233"/>
      <c r="O5377" s="233"/>
      <c r="P5377" s="233"/>
      <c r="Q5377" s="233"/>
      <c r="R5377" s="233"/>
      <c r="S5377" s="233"/>
      <c r="T5377" s="233"/>
      <c r="U5377" s="233"/>
      <c r="V5377" s="233"/>
      <c r="W5377" s="233"/>
      <c r="X5377" s="234"/>
      <c r="Y5377" s="233"/>
      <c r="Z5377" s="235"/>
      <c r="AA5377" s="233"/>
      <c r="AV5377" s="232"/>
    </row>
    <row r="5378" spans="1:48" s="229" customFormat="1" x14ac:dyDescent="0.25">
      <c r="A5378" s="238"/>
      <c r="B5378" s="244"/>
      <c r="C5378" s="233"/>
      <c r="D5378" s="248"/>
      <c r="E5378" s="249"/>
      <c r="F5378" s="249"/>
      <c r="G5378" s="233"/>
      <c r="H5378" s="233"/>
      <c r="I5378" s="233"/>
      <c r="J5378" s="233"/>
      <c r="K5378" s="233"/>
      <c r="L5378" s="233"/>
      <c r="M5378" s="233"/>
      <c r="N5378" s="233"/>
      <c r="O5378" s="233"/>
      <c r="P5378" s="233"/>
      <c r="Q5378" s="233"/>
      <c r="R5378" s="233"/>
      <c r="S5378" s="233"/>
      <c r="T5378" s="233"/>
      <c r="U5378" s="233"/>
      <c r="V5378" s="233"/>
      <c r="W5378" s="233"/>
      <c r="X5378" s="234"/>
      <c r="Y5378" s="233"/>
      <c r="Z5378" s="235"/>
      <c r="AA5378" s="233"/>
      <c r="AV5378" s="232"/>
    </row>
    <row r="5379" spans="1:48" s="229" customFormat="1" x14ac:dyDescent="0.25">
      <c r="A5379" s="238"/>
      <c r="B5379" s="244"/>
      <c r="C5379" s="233"/>
      <c r="D5379" s="248"/>
      <c r="E5379" s="249"/>
      <c r="F5379" s="249"/>
      <c r="G5379" s="233"/>
      <c r="H5379" s="233"/>
      <c r="I5379" s="233"/>
      <c r="J5379" s="233"/>
      <c r="K5379" s="233"/>
      <c r="L5379" s="233"/>
      <c r="M5379" s="233"/>
      <c r="N5379" s="233"/>
      <c r="O5379" s="233"/>
      <c r="P5379" s="233"/>
      <c r="Q5379" s="233"/>
      <c r="R5379" s="233"/>
      <c r="S5379" s="233"/>
      <c r="T5379" s="233"/>
      <c r="U5379" s="233"/>
      <c r="V5379" s="233"/>
      <c r="W5379" s="233"/>
      <c r="X5379" s="234"/>
      <c r="Y5379" s="233"/>
      <c r="Z5379" s="235"/>
      <c r="AA5379" s="233"/>
      <c r="AV5379" s="232"/>
    </row>
    <row r="5380" spans="1:48" s="229" customFormat="1" x14ac:dyDescent="0.25">
      <c r="A5380" s="238"/>
      <c r="B5380" s="244"/>
      <c r="C5380" s="233"/>
      <c r="D5380" s="248"/>
      <c r="E5380" s="249"/>
      <c r="F5380" s="249"/>
      <c r="G5380" s="233"/>
      <c r="H5380" s="233"/>
      <c r="I5380" s="233"/>
      <c r="J5380" s="233"/>
      <c r="K5380" s="233"/>
      <c r="L5380" s="233"/>
      <c r="M5380" s="233"/>
      <c r="N5380" s="233"/>
      <c r="O5380" s="233"/>
      <c r="P5380" s="233"/>
      <c r="Q5380" s="233"/>
      <c r="R5380" s="233"/>
      <c r="S5380" s="233"/>
      <c r="T5380" s="233"/>
      <c r="U5380" s="233"/>
      <c r="V5380" s="233"/>
      <c r="W5380" s="233"/>
      <c r="X5380" s="234"/>
      <c r="Y5380" s="233"/>
      <c r="Z5380" s="235"/>
      <c r="AA5380" s="233"/>
      <c r="AV5380" s="232"/>
    </row>
    <row r="5381" spans="1:48" s="229" customFormat="1" x14ac:dyDescent="0.25">
      <c r="A5381" s="238"/>
      <c r="B5381" s="244"/>
      <c r="C5381" s="233"/>
      <c r="D5381" s="248"/>
      <c r="E5381" s="249"/>
      <c r="F5381" s="249"/>
      <c r="G5381" s="233"/>
      <c r="H5381" s="233"/>
      <c r="I5381" s="233"/>
      <c r="J5381" s="233"/>
      <c r="K5381" s="233"/>
      <c r="L5381" s="233"/>
      <c r="M5381" s="233"/>
      <c r="N5381" s="233"/>
      <c r="O5381" s="233"/>
      <c r="P5381" s="233"/>
      <c r="Q5381" s="233"/>
      <c r="R5381" s="233"/>
      <c r="S5381" s="233"/>
      <c r="T5381" s="233"/>
      <c r="U5381" s="233"/>
      <c r="V5381" s="233"/>
      <c r="W5381" s="233"/>
      <c r="X5381" s="234"/>
      <c r="Y5381" s="233"/>
      <c r="Z5381" s="235"/>
      <c r="AA5381" s="233"/>
      <c r="AV5381" s="232"/>
    </row>
    <row r="5382" spans="1:48" s="229" customFormat="1" x14ac:dyDescent="0.25">
      <c r="A5382" s="238"/>
      <c r="B5382" s="244"/>
      <c r="C5382" s="233"/>
      <c r="D5382" s="248"/>
      <c r="E5382" s="249"/>
      <c r="F5382" s="249"/>
      <c r="G5382" s="233"/>
      <c r="H5382" s="233"/>
      <c r="I5382" s="233"/>
      <c r="J5382" s="233"/>
      <c r="K5382" s="233"/>
      <c r="L5382" s="233"/>
      <c r="M5382" s="233"/>
      <c r="N5382" s="233"/>
      <c r="O5382" s="233"/>
      <c r="P5382" s="233"/>
      <c r="Q5382" s="233"/>
      <c r="R5382" s="233"/>
      <c r="S5382" s="233"/>
      <c r="T5382" s="233"/>
      <c r="U5382" s="233"/>
      <c r="V5382" s="233"/>
      <c r="W5382" s="233"/>
      <c r="X5382" s="234"/>
      <c r="Y5382" s="233"/>
      <c r="Z5382" s="235"/>
      <c r="AA5382" s="233"/>
      <c r="AV5382" s="232"/>
    </row>
    <row r="5383" spans="1:48" s="229" customFormat="1" x14ac:dyDescent="0.25">
      <c r="A5383" s="238"/>
      <c r="B5383" s="244"/>
      <c r="C5383" s="233"/>
      <c r="D5383" s="248"/>
      <c r="E5383" s="249"/>
      <c r="F5383" s="249"/>
      <c r="G5383" s="233"/>
      <c r="H5383" s="233"/>
      <c r="I5383" s="233"/>
      <c r="J5383" s="233"/>
      <c r="K5383" s="233"/>
      <c r="L5383" s="233"/>
      <c r="M5383" s="233"/>
      <c r="N5383" s="233"/>
      <c r="O5383" s="233"/>
      <c r="P5383" s="233"/>
      <c r="Q5383" s="233"/>
      <c r="R5383" s="233"/>
      <c r="S5383" s="233"/>
      <c r="T5383" s="233"/>
      <c r="U5383" s="233"/>
      <c r="V5383" s="233"/>
      <c r="W5383" s="233"/>
      <c r="X5383" s="234"/>
      <c r="Y5383" s="233"/>
      <c r="Z5383" s="235"/>
      <c r="AA5383" s="233"/>
      <c r="AV5383" s="232"/>
    </row>
    <row r="5384" spans="1:48" s="229" customFormat="1" x14ac:dyDescent="0.25">
      <c r="A5384" s="238"/>
      <c r="B5384" s="244"/>
      <c r="C5384" s="233"/>
      <c r="D5384" s="248"/>
      <c r="E5384" s="249"/>
      <c r="F5384" s="249"/>
      <c r="G5384" s="233"/>
      <c r="H5384" s="233"/>
      <c r="I5384" s="233"/>
      <c r="J5384" s="233"/>
      <c r="K5384" s="233"/>
      <c r="L5384" s="233"/>
      <c r="M5384" s="233"/>
      <c r="N5384" s="233"/>
      <c r="O5384" s="233"/>
      <c r="P5384" s="233"/>
      <c r="Q5384" s="233"/>
      <c r="R5384" s="233"/>
      <c r="S5384" s="233"/>
      <c r="T5384" s="233"/>
      <c r="U5384" s="233"/>
      <c r="V5384" s="233"/>
      <c r="W5384" s="233"/>
      <c r="X5384" s="234"/>
      <c r="Y5384" s="233"/>
      <c r="Z5384" s="235"/>
      <c r="AA5384" s="233"/>
      <c r="AV5384" s="232"/>
    </row>
    <row r="5385" spans="1:48" s="229" customFormat="1" x14ac:dyDescent="0.25">
      <c r="A5385" s="238"/>
      <c r="B5385" s="244"/>
      <c r="C5385" s="233"/>
      <c r="D5385" s="248"/>
      <c r="E5385" s="249"/>
      <c r="F5385" s="249"/>
      <c r="G5385" s="233"/>
      <c r="H5385" s="233"/>
      <c r="I5385" s="233"/>
      <c r="J5385" s="233"/>
      <c r="K5385" s="233"/>
      <c r="L5385" s="233"/>
      <c r="M5385" s="233"/>
      <c r="N5385" s="233"/>
      <c r="O5385" s="233"/>
      <c r="P5385" s="233"/>
      <c r="Q5385" s="233"/>
      <c r="R5385" s="233"/>
      <c r="S5385" s="233"/>
      <c r="T5385" s="233"/>
      <c r="U5385" s="233"/>
      <c r="V5385" s="233"/>
      <c r="W5385" s="233"/>
      <c r="X5385" s="234"/>
      <c r="Y5385" s="233"/>
      <c r="Z5385" s="235"/>
      <c r="AA5385" s="233"/>
      <c r="AV5385" s="232"/>
    </row>
    <row r="5386" spans="1:48" s="229" customFormat="1" x14ac:dyDescent="0.25">
      <c r="A5386" s="238"/>
      <c r="B5386" s="244"/>
      <c r="C5386" s="233"/>
      <c r="D5386" s="248"/>
      <c r="E5386" s="249"/>
      <c r="F5386" s="249"/>
      <c r="G5386" s="233"/>
      <c r="H5386" s="233"/>
      <c r="I5386" s="233"/>
      <c r="J5386" s="233"/>
      <c r="K5386" s="233"/>
      <c r="L5386" s="233"/>
      <c r="M5386" s="233"/>
      <c r="N5386" s="233"/>
      <c r="O5386" s="233"/>
      <c r="P5386" s="233"/>
      <c r="Q5386" s="233"/>
      <c r="R5386" s="233"/>
      <c r="S5386" s="233"/>
      <c r="T5386" s="233"/>
      <c r="U5386" s="233"/>
      <c r="V5386" s="233"/>
      <c r="W5386" s="233"/>
      <c r="X5386" s="234"/>
      <c r="Y5386" s="233"/>
      <c r="Z5386" s="235"/>
      <c r="AA5386" s="233"/>
      <c r="AV5386" s="232"/>
    </row>
    <row r="5387" spans="1:48" s="229" customFormat="1" x14ac:dyDescent="0.25">
      <c r="A5387" s="238"/>
      <c r="B5387" s="244"/>
      <c r="C5387" s="233"/>
      <c r="D5387" s="248"/>
      <c r="E5387" s="249"/>
      <c r="F5387" s="249"/>
      <c r="G5387" s="233"/>
      <c r="H5387" s="233"/>
      <c r="I5387" s="233"/>
      <c r="J5387" s="233"/>
      <c r="K5387" s="233"/>
      <c r="L5387" s="233"/>
      <c r="M5387" s="233"/>
      <c r="N5387" s="233"/>
      <c r="O5387" s="233"/>
      <c r="P5387" s="233"/>
      <c r="Q5387" s="233"/>
      <c r="R5387" s="233"/>
      <c r="S5387" s="233"/>
      <c r="T5387" s="233"/>
      <c r="U5387" s="233"/>
      <c r="V5387" s="233"/>
      <c r="W5387" s="233"/>
      <c r="X5387" s="234"/>
      <c r="Y5387" s="233"/>
      <c r="Z5387" s="235"/>
      <c r="AA5387" s="233"/>
      <c r="AV5387" s="232"/>
    </row>
    <row r="5388" spans="1:48" s="229" customFormat="1" x14ac:dyDescent="0.25">
      <c r="A5388" s="238"/>
      <c r="B5388" s="244"/>
      <c r="C5388" s="233"/>
      <c r="D5388" s="248"/>
      <c r="E5388" s="249"/>
      <c r="F5388" s="249"/>
      <c r="G5388" s="233"/>
      <c r="H5388" s="233"/>
      <c r="I5388" s="233"/>
      <c r="J5388" s="233"/>
      <c r="K5388" s="233"/>
      <c r="L5388" s="233"/>
      <c r="M5388" s="233"/>
      <c r="N5388" s="233"/>
      <c r="O5388" s="233"/>
      <c r="P5388" s="233"/>
      <c r="Q5388" s="233"/>
      <c r="R5388" s="233"/>
      <c r="S5388" s="233"/>
      <c r="T5388" s="233"/>
      <c r="U5388" s="233"/>
      <c r="V5388" s="233"/>
      <c r="W5388" s="233"/>
      <c r="X5388" s="234"/>
      <c r="Y5388" s="233"/>
      <c r="Z5388" s="235"/>
      <c r="AA5388" s="233"/>
      <c r="AV5388" s="232"/>
    </row>
    <row r="5389" spans="1:48" s="229" customFormat="1" x14ac:dyDescent="0.25">
      <c r="A5389" s="238"/>
      <c r="B5389" s="244"/>
      <c r="C5389" s="233"/>
      <c r="D5389" s="248"/>
      <c r="E5389" s="249"/>
      <c r="F5389" s="249"/>
      <c r="G5389" s="233"/>
      <c r="H5389" s="233"/>
      <c r="I5389" s="233"/>
      <c r="J5389" s="233"/>
      <c r="K5389" s="233"/>
      <c r="L5389" s="233"/>
      <c r="M5389" s="233"/>
      <c r="N5389" s="233"/>
      <c r="O5389" s="233"/>
      <c r="P5389" s="233"/>
      <c r="Q5389" s="233"/>
      <c r="R5389" s="233"/>
      <c r="S5389" s="233"/>
      <c r="T5389" s="233"/>
      <c r="U5389" s="233"/>
      <c r="V5389" s="233"/>
      <c r="W5389" s="233"/>
      <c r="X5389" s="234"/>
      <c r="Y5389" s="233"/>
      <c r="Z5389" s="235"/>
      <c r="AA5389" s="233"/>
      <c r="AV5389" s="232"/>
    </row>
    <row r="5390" spans="1:48" s="229" customFormat="1" x14ac:dyDescent="0.25">
      <c r="A5390" s="238"/>
      <c r="B5390" s="244"/>
      <c r="C5390" s="233"/>
      <c r="D5390" s="248"/>
      <c r="E5390" s="249"/>
      <c r="F5390" s="249"/>
      <c r="G5390" s="233"/>
      <c r="H5390" s="233"/>
      <c r="I5390" s="233"/>
      <c r="J5390" s="233"/>
      <c r="K5390" s="233"/>
      <c r="L5390" s="233"/>
      <c r="M5390" s="233"/>
      <c r="N5390" s="233"/>
      <c r="O5390" s="233"/>
      <c r="P5390" s="233"/>
      <c r="Q5390" s="233"/>
      <c r="R5390" s="233"/>
      <c r="S5390" s="233"/>
      <c r="T5390" s="233"/>
      <c r="U5390" s="233"/>
      <c r="V5390" s="233"/>
      <c r="W5390" s="233"/>
      <c r="X5390" s="234"/>
      <c r="Y5390" s="233"/>
      <c r="Z5390" s="235"/>
      <c r="AA5390" s="233"/>
      <c r="AV5390" s="232"/>
    </row>
    <row r="5391" spans="1:48" s="229" customFormat="1" x14ac:dyDescent="0.25">
      <c r="A5391" s="238"/>
      <c r="B5391" s="244"/>
      <c r="C5391" s="233"/>
      <c r="D5391" s="248"/>
      <c r="E5391" s="249"/>
      <c r="F5391" s="249"/>
      <c r="G5391" s="233"/>
      <c r="H5391" s="233"/>
      <c r="I5391" s="233"/>
      <c r="J5391" s="233"/>
      <c r="K5391" s="233"/>
      <c r="L5391" s="233"/>
      <c r="M5391" s="233"/>
      <c r="N5391" s="233"/>
      <c r="O5391" s="233"/>
      <c r="P5391" s="233"/>
      <c r="Q5391" s="233"/>
      <c r="R5391" s="233"/>
      <c r="S5391" s="233"/>
      <c r="T5391" s="233"/>
      <c r="U5391" s="233"/>
      <c r="V5391" s="233"/>
      <c r="W5391" s="233"/>
      <c r="X5391" s="234"/>
      <c r="Y5391" s="233"/>
      <c r="Z5391" s="235"/>
      <c r="AA5391" s="233"/>
      <c r="AV5391" s="232"/>
    </row>
    <row r="5392" spans="1:48" s="229" customFormat="1" x14ac:dyDescent="0.25">
      <c r="A5392" s="238"/>
      <c r="B5392" s="244"/>
      <c r="C5392" s="233"/>
      <c r="D5392" s="248"/>
      <c r="E5392" s="249"/>
      <c r="F5392" s="249"/>
      <c r="G5392" s="233"/>
      <c r="H5392" s="233"/>
      <c r="I5392" s="233"/>
      <c r="J5392" s="233"/>
      <c r="K5392" s="233"/>
      <c r="L5392" s="233"/>
      <c r="M5392" s="233"/>
      <c r="N5392" s="233"/>
      <c r="O5392" s="233"/>
      <c r="P5392" s="233"/>
      <c r="Q5392" s="233"/>
      <c r="R5392" s="233"/>
      <c r="S5392" s="233"/>
      <c r="T5392" s="233"/>
      <c r="U5392" s="233"/>
      <c r="V5392" s="233"/>
      <c r="W5392" s="233"/>
      <c r="X5392" s="234"/>
      <c r="Y5392" s="233"/>
      <c r="Z5392" s="235"/>
      <c r="AA5392" s="233"/>
      <c r="AV5392" s="232"/>
    </row>
    <row r="5393" spans="1:48" s="229" customFormat="1" x14ac:dyDescent="0.25">
      <c r="A5393" s="238"/>
      <c r="B5393" s="244"/>
      <c r="C5393" s="233"/>
      <c r="D5393" s="248"/>
      <c r="E5393" s="249"/>
      <c r="F5393" s="249"/>
      <c r="G5393" s="233"/>
      <c r="H5393" s="233"/>
      <c r="I5393" s="233"/>
      <c r="J5393" s="233"/>
      <c r="K5393" s="233"/>
      <c r="L5393" s="233"/>
      <c r="M5393" s="233"/>
      <c r="N5393" s="233"/>
      <c r="O5393" s="233"/>
      <c r="P5393" s="233"/>
      <c r="Q5393" s="233"/>
      <c r="R5393" s="233"/>
      <c r="S5393" s="233"/>
      <c r="T5393" s="233"/>
      <c r="U5393" s="233"/>
      <c r="V5393" s="233"/>
      <c r="W5393" s="233"/>
      <c r="X5393" s="234"/>
      <c r="Y5393" s="233"/>
      <c r="Z5393" s="235"/>
      <c r="AA5393" s="233"/>
      <c r="AV5393" s="232"/>
    </row>
    <row r="5394" spans="1:48" s="229" customFormat="1" x14ac:dyDescent="0.25">
      <c r="A5394" s="238"/>
      <c r="B5394" s="244"/>
      <c r="C5394" s="233"/>
      <c r="D5394" s="248"/>
      <c r="E5394" s="249"/>
      <c r="F5394" s="249"/>
      <c r="G5394" s="233"/>
      <c r="H5394" s="233"/>
      <c r="I5394" s="233"/>
      <c r="J5394" s="233"/>
      <c r="K5394" s="233"/>
      <c r="L5394" s="233"/>
      <c r="M5394" s="233"/>
      <c r="N5394" s="233"/>
      <c r="O5394" s="233"/>
      <c r="P5394" s="233"/>
      <c r="Q5394" s="233"/>
      <c r="R5394" s="233"/>
      <c r="S5394" s="233"/>
      <c r="T5394" s="233"/>
      <c r="U5394" s="233"/>
      <c r="V5394" s="233"/>
      <c r="W5394" s="233"/>
      <c r="X5394" s="234"/>
      <c r="Y5394" s="233"/>
      <c r="Z5394" s="235"/>
      <c r="AA5394" s="233"/>
      <c r="AV5394" s="232"/>
    </row>
    <row r="5395" spans="1:48" s="229" customFormat="1" x14ac:dyDescent="0.25">
      <c r="A5395" s="238"/>
      <c r="B5395" s="244"/>
      <c r="C5395" s="233"/>
      <c r="D5395" s="248"/>
      <c r="E5395" s="249"/>
      <c r="F5395" s="249"/>
      <c r="G5395" s="233"/>
      <c r="H5395" s="233"/>
      <c r="I5395" s="233"/>
      <c r="J5395" s="233"/>
      <c r="K5395" s="233"/>
      <c r="L5395" s="233"/>
      <c r="M5395" s="233"/>
      <c r="N5395" s="233"/>
      <c r="O5395" s="233"/>
      <c r="P5395" s="233"/>
      <c r="Q5395" s="233"/>
      <c r="R5395" s="233"/>
      <c r="S5395" s="233"/>
      <c r="T5395" s="233"/>
      <c r="U5395" s="233"/>
      <c r="V5395" s="233"/>
      <c r="W5395" s="233"/>
      <c r="X5395" s="234"/>
      <c r="Y5395" s="233"/>
      <c r="Z5395" s="235"/>
      <c r="AA5395" s="233"/>
      <c r="AV5395" s="232"/>
    </row>
    <row r="5396" spans="1:48" s="229" customFormat="1" x14ac:dyDescent="0.25">
      <c r="A5396" s="238"/>
      <c r="B5396" s="244"/>
      <c r="C5396" s="233"/>
      <c r="D5396" s="248"/>
      <c r="E5396" s="249"/>
      <c r="F5396" s="249"/>
      <c r="G5396" s="233"/>
      <c r="H5396" s="233"/>
      <c r="I5396" s="233"/>
      <c r="J5396" s="233"/>
      <c r="K5396" s="233"/>
      <c r="L5396" s="233"/>
      <c r="M5396" s="233"/>
      <c r="N5396" s="233"/>
      <c r="O5396" s="233"/>
      <c r="P5396" s="233"/>
      <c r="Q5396" s="233"/>
      <c r="R5396" s="233"/>
      <c r="S5396" s="233"/>
      <c r="T5396" s="233"/>
      <c r="U5396" s="233"/>
      <c r="V5396" s="233"/>
      <c r="W5396" s="233"/>
      <c r="X5396" s="234"/>
      <c r="Y5396" s="233"/>
      <c r="Z5396" s="235"/>
      <c r="AA5396" s="233"/>
      <c r="AV5396" s="232"/>
    </row>
    <row r="5397" spans="1:48" s="229" customFormat="1" x14ac:dyDescent="0.25">
      <c r="A5397" s="238"/>
      <c r="B5397" s="244"/>
      <c r="C5397" s="233"/>
      <c r="D5397" s="248"/>
      <c r="E5397" s="249"/>
      <c r="F5397" s="249"/>
      <c r="G5397" s="233"/>
      <c r="H5397" s="233"/>
      <c r="I5397" s="233"/>
      <c r="J5397" s="233"/>
      <c r="K5397" s="233"/>
      <c r="L5397" s="233"/>
      <c r="M5397" s="233"/>
      <c r="N5397" s="233"/>
      <c r="O5397" s="233"/>
      <c r="P5397" s="233"/>
      <c r="Q5397" s="233"/>
      <c r="R5397" s="233"/>
      <c r="S5397" s="233"/>
      <c r="T5397" s="233"/>
      <c r="U5397" s="233"/>
      <c r="V5397" s="233"/>
      <c r="W5397" s="233"/>
      <c r="X5397" s="234"/>
      <c r="Y5397" s="233"/>
      <c r="Z5397" s="235"/>
      <c r="AA5397" s="233"/>
      <c r="AV5397" s="232"/>
    </row>
    <row r="5398" spans="1:48" s="229" customFormat="1" x14ac:dyDescent="0.25">
      <c r="A5398" s="238"/>
      <c r="B5398" s="244"/>
      <c r="C5398" s="233"/>
      <c r="D5398" s="248"/>
      <c r="E5398" s="249"/>
      <c r="F5398" s="249"/>
      <c r="G5398" s="233"/>
      <c r="H5398" s="233"/>
      <c r="I5398" s="233"/>
      <c r="J5398" s="233"/>
      <c r="K5398" s="233"/>
      <c r="L5398" s="233"/>
      <c r="M5398" s="233"/>
      <c r="N5398" s="233"/>
      <c r="O5398" s="233"/>
      <c r="P5398" s="233"/>
      <c r="Q5398" s="233"/>
      <c r="R5398" s="233"/>
      <c r="S5398" s="233"/>
      <c r="T5398" s="233"/>
      <c r="U5398" s="233"/>
      <c r="V5398" s="233"/>
      <c r="W5398" s="233"/>
      <c r="X5398" s="234"/>
      <c r="Y5398" s="233"/>
      <c r="Z5398" s="235"/>
      <c r="AA5398" s="233"/>
      <c r="AV5398" s="232"/>
    </row>
    <row r="5399" spans="1:48" s="229" customFormat="1" x14ac:dyDescent="0.25">
      <c r="A5399" s="238"/>
      <c r="B5399" s="244"/>
      <c r="C5399" s="233"/>
      <c r="D5399" s="248"/>
      <c r="E5399" s="249"/>
      <c r="F5399" s="249"/>
      <c r="G5399" s="233"/>
      <c r="H5399" s="233"/>
      <c r="I5399" s="233"/>
      <c r="J5399" s="233"/>
      <c r="K5399" s="233"/>
      <c r="L5399" s="233"/>
      <c r="M5399" s="233"/>
      <c r="N5399" s="233"/>
      <c r="O5399" s="233"/>
      <c r="P5399" s="233"/>
      <c r="Q5399" s="233"/>
      <c r="R5399" s="233"/>
      <c r="S5399" s="233"/>
      <c r="T5399" s="233"/>
      <c r="U5399" s="233"/>
      <c r="V5399" s="233"/>
      <c r="W5399" s="233"/>
      <c r="X5399" s="234"/>
      <c r="Y5399" s="233"/>
      <c r="Z5399" s="235"/>
      <c r="AA5399" s="233"/>
      <c r="AV5399" s="232"/>
    </row>
    <row r="5400" spans="1:48" s="229" customFormat="1" x14ac:dyDescent="0.25">
      <c r="A5400" s="238"/>
      <c r="B5400" s="244"/>
      <c r="C5400" s="233"/>
      <c r="D5400" s="248"/>
      <c r="E5400" s="249"/>
      <c r="F5400" s="249"/>
      <c r="G5400" s="233"/>
      <c r="H5400" s="233"/>
      <c r="I5400" s="233"/>
      <c r="J5400" s="233"/>
      <c r="K5400" s="233"/>
      <c r="L5400" s="233"/>
      <c r="M5400" s="233"/>
      <c r="N5400" s="233"/>
      <c r="O5400" s="233"/>
      <c r="P5400" s="233"/>
      <c r="Q5400" s="233"/>
      <c r="R5400" s="233"/>
      <c r="S5400" s="233"/>
      <c r="T5400" s="233"/>
      <c r="U5400" s="233"/>
      <c r="V5400" s="233"/>
      <c r="W5400" s="233"/>
      <c r="X5400" s="234"/>
      <c r="Y5400" s="233"/>
      <c r="Z5400" s="235"/>
      <c r="AA5400" s="233"/>
      <c r="AV5400" s="232"/>
    </row>
    <row r="5401" spans="1:48" s="229" customFormat="1" x14ac:dyDescent="0.25">
      <c r="A5401" s="238"/>
      <c r="B5401" s="244"/>
      <c r="C5401" s="233"/>
      <c r="D5401" s="248"/>
      <c r="E5401" s="249"/>
      <c r="F5401" s="249"/>
      <c r="G5401" s="233"/>
      <c r="H5401" s="233"/>
      <c r="I5401" s="233"/>
      <c r="J5401" s="233"/>
      <c r="K5401" s="233"/>
      <c r="L5401" s="233"/>
      <c r="M5401" s="233"/>
      <c r="N5401" s="233"/>
      <c r="O5401" s="233"/>
      <c r="P5401" s="233"/>
      <c r="Q5401" s="233"/>
      <c r="R5401" s="233"/>
      <c r="S5401" s="233"/>
      <c r="T5401" s="233"/>
      <c r="U5401" s="233"/>
      <c r="V5401" s="233"/>
      <c r="W5401" s="233"/>
      <c r="X5401" s="234"/>
      <c r="Y5401" s="233"/>
      <c r="Z5401" s="235"/>
      <c r="AA5401" s="233"/>
      <c r="AV5401" s="232"/>
    </row>
    <row r="5402" spans="1:48" s="229" customFormat="1" x14ac:dyDescent="0.25">
      <c r="A5402" s="238"/>
      <c r="B5402" s="244"/>
      <c r="C5402" s="233"/>
      <c r="D5402" s="248"/>
      <c r="E5402" s="249"/>
      <c r="F5402" s="249"/>
      <c r="G5402" s="233"/>
      <c r="H5402" s="233"/>
      <c r="I5402" s="233"/>
      <c r="J5402" s="233"/>
      <c r="K5402" s="233"/>
      <c r="L5402" s="233"/>
      <c r="M5402" s="233"/>
      <c r="N5402" s="233"/>
      <c r="O5402" s="233"/>
      <c r="P5402" s="233"/>
      <c r="Q5402" s="233"/>
      <c r="R5402" s="233"/>
      <c r="S5402" s="233"/>
      <c r="T5402" s="233"/>
      <c r="U5402" s="233"/>
      <c r="V5402" s="233"/>
      <c r="W5402" s="233"/>
      <c r="X5402" s="234"/>
      <c r="Y5402" s="233"/>
      <c r="Z5402" s="235"/>
      <c r="AA5402" s="233"/>
      <c r="AV5402" s="232"/>
    </row>
    <row r="5403" spans="1:48" s="229" customFormat="1" x14ac:dyDescent="0.25">
      <c r="A5403" s="238"/>
      <c r="B5403" s="244"/>
      <c r="C5403" s="233"/>
      <c r="D5403" s="248"/>
      <c r="E5403" s="249"/>
      <c r="F5403" s="249"/>
      <c r="G5403" s="233"/>
      <c r="H5403" s="233"/>
      <c r="I5403" s="233"/>
      <c r="J5403" s="233"/>
      <c r="K5403" s="233"/>
      <c r="L5403" s="233"/>
      <c r="M5403" s="233"/>
      <c r="N5403" s="233"/>
      <c r="O5403" s="233"/>
      <c r="P5403" s="233"/>
      <c r="Q5403" s="233"/>
      <c r="R5403" s="233"/>
      <c r="S5403" s="233"/>
      <c r="T5403" s="233"/>
      <c r="U5403" s="233"/>
      <c r="V5403" s="233"/>
      <c r="W5403" s="233"/>
      <c r="X5403" s="234"/>
      <c r="Y5403" s="233"/>
      <c r="Z5403" s="235"/>
      <c r="AA5403" s="233"/>
      <c r="AV5403" s="232"/>
    </row>
    <row r="5404" spans="1:48" s="229" customFormat="1" x14ac:dyDescent="0.25">
      <c r="A5404" s="238"/>
      <c r="B5404" s="244"/>
      <c r="C5404" s="233"/>
      <c r="D5404" s="248"/>
      <c r="E5404" s="249"/>
      <c r="F5404" s="249"/>
      <c r="G5404" s="233"/>
      <c r="H5404" s="233"/>
      <c r="I5404" s="233"/>
      <c r="J5404" s="233"/>
      <c r="K5404" s="233"/>
      <c r="L5404" s="233"/>
      <c r="M5404" s="233"/>
      <c r="N5404" s="233"/>
      <c r="O5404" s="233"/>
      <c r="P5404" s="233"/>
      <c r="Q5404" s="233"/>
      <c r="R5404" s="233"/>
      <c r="S5404" s="233"/>
      <c r="T5404" s="233"/>
      <c r="U5404" s="233"/>
      <c r="V5404" s="233"/>
      <c r="W5404" s="233"/>
      <c r="X5404" s="234"/>
      <c r="Y5404" s="233"/>
      <c r="Z5404" s="235"/>
      <c r="AA5404" s="233"/>
      <c r="AV5404" s="232"/>
    </row>
    <row r="5405" spans="1:48" s="229" customFormat="1" x14ac:dyDescent="0.25">
      <c r="A5405" s="238"/>
      <c r="B5405" s="244"/>
      <c r="C5405" s="233"/>
      <c r="D5405" s="248"/>
      <c r="E5405" s="249"/>
      <c r="F5405" s="249"/>
      <c r="G5405" s="233"/>
      <c r="H5405" s="233"/>
      <c r="I5405" s="233"/>
      <c r="J5405" s="233"/>
      <c r="K5405" s="233"/>
      <c r="L5405" s="233"/>
      <c r="M5405" s="233"/>
      <c r="N5405" s="233"/>
      <c r="O5405" s="233"/>
      <c r="P5405" s="233"/>
      <c r="Q5405" s="233"/>
      <c r="R5405" s="233"/>
      <c r="S5405" s="233"/>
      <c r="T5405" s="233"/>
      <c r="U5405" s="233"/>
      <c r="V5405" s="233"/>
      <c r="W5405" s="233"/>
      <c r="X5405" s="234"/>
      <c r="Y5405" s="233"/>
      <c r="Z5405" s="235"/>
      <c r="AA5405" s="233"/>
      <c r="AV5405" s="232"/>
    </row>
    <row r="5406" spans="1:48" s="229" customFormat="1" x14ac:dyDescent="0.25">
      <c r="A5406" s="238"/>
      <c r="B5406" s="244"/>
      <c r="C5406" s="233"/>
      <c r="D5406" s="248"/>
      <c r="E5406" s="249"/>
      <c r="F5406" s="249"/>
      <c r="G5406" s="233"/>
      <c r="H5406" s="233"/>
      <c r="I5406" s="233"/>
      <c r="J5406" s="233"/>
      <c r="K5406" s="233"/>
      <c r="L5406" s="233"/>
      <c r="M5406" s="233"/>
      <c r="N5406" s="233"/>
      <c r="O5406" s="233"/>
      <c r="P5406" s="233"/>
      <c r="Q5406" s="233"/>
      <c r="R5406" s="233"/>
      <c r="S5406" s="233"/>
      <c r="T5406" s="233"/>
      <c r="U5406" s="233"/>
      <c r="V5406" s="233"/>
      <c r="W5406" s="233"/>
      <c r="X5406" s="234"/>
      <c r="Y5406" s="233"/>
      <c r="Z5406" s="235"/>
      <c r="AA5406" s="233"/>
      <c r="AV5406" s="232"/>
    </row>
    <row r="5407" spans="1:48" s="229" customFormat="1" x14ac:dyDescent="0.25">
      <c r="A5407" s="238"/>
      <c r="B5407" s="244"/>
      <c r="C5407" s="233"/>
      <c r="D5407" s="248"/>
      <c r="E5407" s="249"/>
      <c r="F5407" s="249"/>
      <c r="G5407" s="233"/>
      <c r="H5407" s="233"/>
      <c r="I5407" s="233"/>
      <c r="J5407" s="233"/>
      <c r="K5407" s="233"/>
      <c r="L5407" s="233"/>
      <c r="M5407" s="233"/>
      <c r="N5407" s="233"/>
      <c r="O5407" s="233"/>
      <c r="P5407" s="233"/>
      <c r="Q5407" s="233"/>
      <c r="R5407" s="233"/>
      <c r="S5407" s="233"/>
      <c r="T5407" s="233"/>
      <c r="U5407" s="233"/>
      <c r="V5407" s="233"/>
      <c r="W5407" s="233"/>
      <c r="X5407" s="234"/>
      <c r="Y5407" s="233"/>
      <c r="Z5407" s="235"/>
      <c r="AA5407" s="233"/>
      <c r="AV5407" s="232"/>
    </row>
    <row r="5408" spans="1:48" s="229" customFormat="1" x14ac:dyDescent="0.25">
      <c r="A5408" s="238"/>
      <c r="B5408" s="244"/>
      <c r="C5408" s="233"/>
      <c r="D5408" s="248"/>
      <c r="E5408" s="249"/>
      <c r="F5408" s="249"/>
      <c r="G5408" s="233"/>
      <c r="H5408" s="233"/>
      <c r="I5408" s="233"/>
      <c r="J5408" s="233"/>
      <c r="K5408" s="233"/>
      <c r="L5408" s="233"/>
      <c r="M5408" s="233"/>
      <c r="N5408" s="233"/>
      <c r="O5408" s="233"/>
      <c r="P5408" s="233"/>
      <c r="Q5408" s="233"/>
      <c r="R5408" s="233"/>
      <c r="S5408" s="233"/>
      <c r="T5408" s="233"/>
      <c r="U5408" s="233"/>
      <c r="V5408" s="233"/>
      <c r="W5408" s="233"/>
      <c r="X5408" s="234"/>
      <c r="Y5408" s="233"/>
      <c r="Z5408" s="235"/>
      <c r="AA5408" s="233"/>
      <c r="AV5408" s="232"/>
    </row>
    <row r="5409" spans="1:48" s="229" customFormat="1" x14ac:dyDescent="0.25">
      <c r="A5409" s="238"/>
      <c r="B5409" s="244"/>
      <c r="C5409" s="233"/>
      <c r="D5409" s="248"/>
      <c r="E5409" s="249"/>
      <c r="F5409" s="249"/>
      <c r="G5409" s="233"/>
      <c r="H5409" s="233"/>
      <c r="I5409" s="233"/>
      <c r="J5409" s="233"/>
      <c r="K5409" s="233"/>
      <c r="L5409" s="233"/>
      <c r="M5409" s="233"/>
      <c r="N5409" s="233"/>
      <c r="O5409" s="233"/>
      <c r="P5409" s="233"/>
      <c r="Q5409" s="233"/>
      <c r="R5409" s="233"/>
      <c r="S5409" s="233"/>
      <c r="T5409" s="233"/>
      <c r="U5409" s="233"/>
      <c r="V5409" s="233"/>
      <c r="W5409" s="233"/>
      <c r="X5409" s="234"/>
      <c r="Y5409" s="233"/>
      <c r="Z5409" s="235"/>
      <c r="AA5409" s="233"/>
      <c r="AV5409" s="232"/>
    </row>
    <row r="5410" spans="1:48" s="229" customFormat="1" x14ac:dyDescent="0.25">
      <c r="A5410" s="238"/>
      <c r="B5410" s="244"/>
      <c r="C5410" s="233"/>
      <c r="D5410" s="248"/>
      <c r="E5410" s="249"/>
      <c r="F5410" s="249"/>
      <c r="G5410" s="233"/>
      <c r="H5410" s="233"/>
      <c r="I5410" s="233"/>
      <c r="J5410" s="233"/>
      <c r="K5410" s="233"/>
      <c r="L5410" s="233"/>
      <c r="M5410" s="233"/>
      <c r="N5410" s="233"/>
      <c r="O5410" s="233"/>
      <c r="P5410" s="233"/>
      <c r="Q5410" s="233"/>
      <c r="R5410" s="233"/>
      <c r="S5410" s="233"/>
      <c r="T5410" s="233"/>
      <c r="U5410" s="233"/>
      <c r="V5410" s="233"/>
      <c r="W5410" s="233"/>
      <c r="X5410" s="234"/>
      <c r="Y5410" s="233"/>
      <c r="Z5410" s="235"/>
      <c r="AA5410" s="233"/>
      <c r="AV5410" s="232"/>
    </row>
    <row r="5411" spans="1:48" s="229" customFormat="1" x14ac:dyDescent="0.25">
      <c r="A5411" s="238"/>
      <c r="B5411" s="244"/>
      <c r="C5411" s="233"/>
      <c r="D5411" s="248"/>
      <c r="E5411" s="249"/>
      <c r="F5411" s="249"/>
      <c r="G5411" s="233"/>
      <c r="H5411" s="233"/>
      <c r="I5411" s="233"/>
      <c r="J5411" s="233"/>
      <c r="K5411" s="233"/>
      <c r="L5411" s="233"/>
      <c r="M5411" s="233"/>
      <c r="N5411" s="233"/>
      <c r="O5411" s="233"/>
      <c r="P5411" s="233"/>
      <c r="Q5411" s="233"/>
      <c r="R5411" s="233"/>
      <c r="S5411" s="233"/>
      <c r="T5411" s="233"/>
      <c r="U5411" s="233"/>
      <c r="V5411" s="233"/>
      <c r="W5411" s="233"/>
      <c r="X5411" s="234"/>
      <c r="Y5411" s="233"/>
      <c r="Z5411" s="235"/>
      <c r="AA5411" s="233"/>
      <c r="AV5411" s="232"/>
    </row>
    <row r="5412" spans="1:48" s="229" customFormat="1" x14ac:dyDescent="0.25">
      <c r="A5412" s="238"/>
      <c r="B5412" s="244"/>
      <c r="C5412" s="233"/>
      <c r="D5412" s="248"/>
      <c r="E5412" s="249"/>
      <c r="F5412" s="249"/>
      <c r="G5412" s="233"/>
      <c r="H5412" s="233"/>
      <c r="I5412" s="233"/>
      <c r="J5412" s="233"/>
      <c r="K5412" s="233"/>
      <c r="L5412" s="233"/>
      <c r="M5412" s="233"/>
      <c r="N5412" s="233"/>
      <c r="O5412" s="233"/>
      <c r="P5412" s="233"/>
      <c r="Q5412" s="233"/>
      <c r="R5412" s="233"/>
      <c r="S5412" s="233"/>
      <c r="T5412" s="233"/>
      <c r="U5412" s="233"/>
      <c r="V5412" s="233"/>
      <c r="W5412" s="233"/>
      <c r="X5412" s="234"/>
      <c r="Y5412" s="233"/>
      <c r="Z5412" s="235"/>
      <c r="AA5412" s="233"/>
      <c r="AV5412" s="232"/>
    </row>
    <row r="5413" spans="1:48" s="229" customFormat="1" x14ac:dyDescent="0.25">
      <c r="A5413" s="238"/>
      <c r="B5413" s="244"/>
      <c r="C5413" s="233"/>
      <c r="D5413" s="248"/>
      <c r="E5413" s="249"/>
      <c r="F5413" s="249"/>
      <c r="G5413" s="233"/>
      <c r="H5413" s="233"/>
      <c r="I5413" s="233"/>
      <c r="J5413" s="233"/>
      <c r="K5413" s="233"/>
      <c r="L5413" s="233"/>
      <c r="M5413" s="233"/>
      <c r="N5413" s="233"/>
      <c r="O5413" s="233"/>
      <c r="P5413" s="233"/>
      <c r="Q5413" s="233"/>
      <c r="R5413" s="233"/>
      <c r="S5413" s="233"/>
      <c r="T5413" s="233"/>
      <c r="U5413" s="233"/>
      <c r="V5413" s="233"/>
      <c r="W5413" s="233"/>
      <c r="X5413" s="234"/>
      <c r="Y5413" s="233"/>
      <c r="Z5413" s="235"/>
      <c r="AA5413" s="233"/>
      <c r="AV5413" s="232"/>
    </row>
    <row r="5414" spans="1:48" s="229" customFormat="1" x14ac:dyDescent="0.25">
      <c r="A5414" s="238"/>
      <c r="B5414" s="244"/>
      <c r="C5414" s="233"/>
      <c r="D5414" s="248"/>
      <c r="E5414" s="249"/>
      <c r="F5414" s="249"/>
      <c r="G5414" s="233"/>
      <c r="H5414" s="233"/>
      <c r="I5414" s="233"/>
      <c r="J5414" s="233"/>
      <c r="K5414" s="233"/>
      <c r="L5414" s="233"/>
      <c r="M5414" s="233"/>
      <c r="N5414" s="233"/>
      <c r="O5414" s="233"/>
      <c r="P5414" s="233"/>
      <c r="Q5414" s="233"/>
      <c r="R5414" s="233"/>
      <c r="S5414" s="233"/>
      <c r="T5414" s="233"/>
      <c r="U5414" s="233"/>
      <c r="V5414" s="233"/>
      <c r="W5414" s="233"/>
      <c r="X5414" s="234"/>
      <c r="Y5414" s="233"/>
      <c r="Z5414" s="235"/>
      <c r="AA5414" s="233"/>
      <c r="AV5414" s="232"/>
    </row>
    <row r="5415" spans="1:48" s="229" customFormat="1" x14ac:dyDescent="0.25">
      <c r="A5415" s="238"/>
      <c r="B5415" s="244"/>
      <c r="C5415" s="233"/>
      <c r="D5415" s="248"/>
      <c r="E5415" s="249"/>
      <c r="F5415" s="249"/>
      <c r="G5415" s="233"/>
      <c r="H5415" s="233"/>
      <c r="I5415" s="233"/>
      <c r="J5415" s="233"/>
      <c r="K5415" s="233"/>
      <c r="L5415" s="233"/>
      <c r="M5415" s="233"/>
      <c r="N5415" s="233"/>
      <c r="O5415" s="233"/>
      <c r="P5415" s="233"/>
      <c r="Q5415" s="233"/>
      <c r="R5415" s="233"/>
      <c r="S5415" s="233"/>
      <c r="T5415" s="233"/>
      <c r="U5415" s="233"/>
      <c r="V5415" s="233"/>
      <c r="W5415" s="233"/>
      <c r="X5415" s="234"/>
      <c r="Y5415" s="233"/>
      <c r="Z5415" s="235"/>
      <c r="AA5415" s="233"/>
      <c r="AV5415" s="232"/>
    </row>
    <row r="5416" spans="1:48" s="229" customFormat="1" x14ac:dyDescent="0.25">
      <c r="A5416" s="238"/>
      <c r="B5416" s="244"/>
      <c r="C5416" s="233"/>
      <c r="D5416" s="248"/>
      <c r="E5416" s="249"/>
      <c r="F5416" s="249"/>
      <c r="G5416" s="233"/>
      <c r="H5416" s="233"/>
      <c r="I5416" s="233"/>
      <c r="J5416" s="233"/>
      <c r="K5416" s="233"/>
      <c r="L5416" s="233"/>
      <c r="M5416" s="233"/>
      <c r="N5416" s="233"/>
      <c r="O5416" s="233"/>
      <c r="P5416" s="233"/>
      <c r="Q5416" s="233"/>
      <c r="R5416" s="233"/>
      <c r="S5416" s="233"/>
      <c r="T5416" s="233"/>
      <c r="U5416" s="233"/>
      <c r="V5416" s="233"/>
      <c r="W5416" s="233"/>
      <c r="X5416" s="234"/>
      <c r="Y5416" s="233"/>
      <c r="Z5416" s="235"/>
      <c r="AA5416" s="233"/>
      <c r="AV5416" s="232"/>
    </row>
    <row r="5417" spans="1:48" s="229" customFormat="1" x14ac:dyDescent="0.25">
      <c r="A5417" s="238"/>
      <c r="B5417" s="244"/>
      <c r="C5417" s="233"/>
      <c r="D5417" s="248"/>
      <c r="E5417" s="249"/>
      <c r="F5417" s="249"/>
      <c r="G5417" s="233"/>
      <c r="H5417" s="233"/>
      <c r="I5417" s="233"/>
      <c r="J5417" s="233"/>
      <c r="K5417" s="233"/>
      <c r="L5417" s="233"/>
      <c r="M5417" s="233"/>
      <c r="N5417" s="233"/>
      <c r="O5417" s="233"/>
      <c r="P5417" s="233"/>
      <c r="Q5417" s="233"/>
      <c r="R5417" s="233"/>
      <c r="S5417" s="233"/>
      <c r="T5417" s="233"/>
      <c r="U5417" s="233"/>
      <c r="V5417" s="233"/>
      <c r="W5417" s="233"/>
      <c r="X5417" s="234"/>
      <c r="Y5417" s="233"/>
      <c r="Z5417" s="235"/>
      <c r="AA5417" s="233"/>
      <c r="AV5417" s="232"/>
    </row>
    <row r="5418" spans="1:48" s="229" customFormat="1" x14ac:dyDescent="0.25">
      <c r="A5418" s="238"/>
      <c r="B5418" s="244"/>
      <c r="C5418" s="233"/>
      <c r="D5418" s="248"/>
      <c r="E5418" s="249"/>
      <c r="F5418" s="249"/>
      <c r="G5418" s="233"/>
      <c r="H5418" s="233"/>
      <c r="I5418" s="233"/>
      <c r="J5418" s="233"/>
      <c r="K5418" s="233"/>
      <c r="L5418" s="233"/>
      <c r="M5418" s="233"/>
      <c r="N5418" s="233"/>
      <c r="O5418" s="233"/>
      <c r="P5418" s="233"/>
      <c r="Q5418" s="233"/>
      <c r="R5418" s="233"/>
      <c r="S5418" s="233"/>
      <c r="T5418" s="233"/>
      <c r="U5418" s="233"/>
      <c r="V5418" s="233"/>
      <c r="W5418" s="233"/>
      <c r="X5418" s="234"/>
      <c r="Y5418" s="233"/>
      <c r="Z5418" s="235"/>
      <c r="AA5418" s="233"/>
      <c r="AV5418" s="232"/>
    </row>
    <row r="5419" spans="1:48" s="229" customFormat="1" x14ac:dyDescent="0.25">
      <c r="A5419" s="238"/>
      <c r="B5419" s="244"/>
      <c r="C5419" s="233"/>
      <c r="D5419" s="248"/>
      <c r="E5419" s="249"/>
      <c r="F5419" s="249"/>
      <c r="G5419" s="233"/>
      <c r="H5419" s="233"/>
      <c r="I5419" s="233"/>
      <c r="J5419" s="233"/>
      <c r="K5419" s="233"/>
      <c r="L5419" s="233"/>
      <c r="M5419" s="233"/>
      <c r="N5419" s="233"/>
      <c r="O5419" s="233"/>
      <c r="P5419" s="233"/>
      <c r="Q5419" s="233"/>
      <c r="R5419" s="233"/>
      <c r="S5419" s="233"/>
      <c r="T5419" s="233"/>
      <c r="U5419" s="233"/>
      <c r="V5419" s="233"/>
      <c r="W5419" s="233"/>
      <c r="X5419" s="234"/>
      <c r="Y5419" s="233"/>
      <c r="Z5419" s="235"/>
      <c r="AA5419" s="233"/>
      <c r="AV5419" s="232"/>
    </row>
    <row r="5420" spans="1:48" s="229" customFormat="1" x14ac:dyDescent="0.25">
      <c r="A5420" s="238"/>
      <c r="B5420" s="244"/>
      <c r="C5420" s="233"/>
      <c r="D5420" s="248"/>
      <c r="E5420" s="249"/>
      <c r="F5420" s="249"/>
      <c r="G5420" s="233"/>
      <c r="H5420" s="233"/>
      <c r="I5420" s="233"/>
      <c r="J5420" s="233"/>
      <c r="K5420" s="233"/>
      <c r="L5420" s="233"/>
      <c r="M5420" s="233"/>
      <c r="N5420" s="233"/>
      <c r="O5420" s="233"/>
      <c r="P5420" s="233"/>
      <c r="Q5420" s="233"/>
      <c r="R5420" s="233"/>
      <c r="S5420" s="233"/>
      <c r="T5420" s="233"/>
      <c r="U5420" s="233"/>
      <c r="V5420" s="233"/>
      <c r="W5420" s="233"/>
      <c r="X5420" s="234"/>
      <c r="Y5420" s="233"/>
      <c r="Z5420" s="235"/>
      <c r="AA5420" s="233"/>
      <c r="AV5420" s="232"/>
    </row>
    <row r="5421" spans="1:48" s="229" customFormat="1" x14ac:dyDescent="0.25">
      <c r="A5421" s="238"/>
      <c r="B5421" s="244"/>
      <c r="C5421" s="233"/>
      <c r="D5421" s="248"/>
      <c r="E5421" s="249"/>
      <c r="F5421" s="249"/>
      <c r="G5421" s="233"/>
      <c r="H5421" s="233"/>
      <c r="I5421" s="233"/>
      <c r="J5421" s="233"/>
      <c r="K5421" s="233"/>
      <c r="L5421" s="233"/>
      <c r="M5421" s="233"/>
      <c r="N5421" s="233"/>
      <c r="O5421" s="233"/>
      <c r="P5421" s="233"/>
      <c r="Q5421" s="233"/>
      <c r="R5421" s="233"/>
      <c r="S5421" s="233"/>
      <c r="T5421" s="233"/>
      <c r="U5421" s="233"/>
      <c r="V5421" s="233"/>
      <c r="W5421" s="233"/>
      <c r="X5421" s="234"/>
      <c r="Y5421" s="233"/>
      <c r="Z5421" s="235"/>
      <c r="AA5421" s="233"/>
      <c r="AV5421" s="232"/>
    </row>
    <row r="5422" spans="1:48" s="229" customFormat="1" x14ac:dyDescent="0.25">
      <c r="A5422" s="238"/>
      <c r="B5422" s="244"/>
      <c r="C5422" s="233"/>
      <c r="D5422" s="248"/>
      <c r="E5422" s="249"/>
      <c r="F5422" s="249"/>
      <c r="G5422" s="233"/>
      <c r="H5422" s="233"/>
      <c r="I5422" s="233"/>
      <c r="J5422" s="233"/>
      <c r="K5422" s="233"/>
      <c r="L5422" s="233"/>
      <c r="M5422" s="233"/>
      <c r="N5422" s="233"/>
      <c r="O5422" s="233"/>
      <c r="P5422" s="233"/>
      <c r="Q5422" s="233"/>
      <c r="R5422" s="233"/>
      <c r="S5422" s="233"/>
      <c r="T5422" s="233"/>
      <c r="U5422" s="233"/>
      <c r="V5422" s="233"/>
      <c r="W5422" s="233"/>
      <c r="X5422" s="234"/>
      <c r="Y5422" s="233"/>
      <c r="Z5422" s="235"/>
      <c r="AA5422" s="233"/>
      <c r="AV5422" s="232"/>
    </row>
    <row r="5423" spans="1:48" s="229" customFormat="1" x14ac:dyDescent="0.25">
      <c r="A5423" s="238"/>
      <c r="B5423" s="244"/>
      <c r="C5423" s="233"/>
      <c r="D5423" s="248"/>
      <c r="E5423" s="249"/>
      <c r="F5423" s="249"/>
      <c r="G5423" s="233"/>
      <c r="H5423" s="233"/>
      <c r="I5423" s="233"/>
      <c r="J5423" s="233"/>
      <c r="K5423" s="233"/>
      <c r="L5423" s="233"/>
      <c r="M5423" s="233"/>
      <c r="N5423" s="233"/>
      <c r="O5423" s="233"/>
      <c r="P5423" s="233"/>
      <c r="Q5423" s="233"/>
      <c r="R5423" s="233"/>
      <c r="S5423" s="233"/>
      <c r="T5423" s="233"/>
      <c r="U5423" s="233"/>
      <c r="V5423" s="233"/>
      <c r="W5423" s="233"/>
      <c r="X5423" s="234"/>
      <c r="Y5423" s="233"/>
      <c r="Z5423" s="235"/>
      <c r="AA5423" s="233"/>
      <c r="AV5423" s="232"/>
    </row>
    <row r="5424" spans="1:48" s="229" customFormat="1" x14ac:dyDescent="0.25">
      <c r="A5424" s="238"/>
      <c r="B5424" s="244"/>
      <c r="C5424" s="233"/>
      <c r="D5424" s="248"/>
      <c r="E5424" s="249"/>
      <c r="F5424" s="249"/>
      <c r="G5424" s="233"/>
      <c r="H5424" s="233"/>
      <c r="I5424" s="233"/>
      <c r="J5424" s="233"/>
      <c r="K5424" s="233"/>
      <c r="L5424" s="233"/>
      <c r="M5424" s="233"/>
      <c r="N5424" s="233"/>
      <c r="O5424" s="233"/>
      <c r="P5424" s="233"/>
      <c r="Q5424" s="233"/>
      <c r="R5424" s="233"/>
      <c r="S5424" s="233"/>
      <c r="T5424" s="233"/>
      <c r="U5424" s="233"/>
      <c r="V5424" s="233"/>
      <c r="W5424" s="233"/>
      <c r="X5424" s="234"/>
      <c r="Y5424" s="233"/>
      <c r="Z5424" s="235"/>
      <c r="AA5424" s="233"/>
      <c r="AV5424" s="232"/>
    </row>
    <row r="5425" spans="1:48" s="229" customFormat="1" x14ac:dyDescent="0.25">
      <c r="A5425" s="238"/>
      <c r="B5425" s="244"/>
      <c r="C5425" s="233"/>
      <c r="D5425" s="248"/>
      <c r="E5425" s="249"/>
      <c r="F5425" s="249"/>
      <c r="G5425" s="233"/>
      <c r="H5425" s="233"/>
      <c r="I5425" s="233"/>
      <c r="J5425" s="233"/>
      <c r="K5425" s="233"/>
      <c r="L5425" s="233"/>
      <c r="M5425" s="233"/>
      <c r="N5425" s="233"/>
      <c r="O5425" s="233"/>
      <c r="P5425" s="233"/>
      <c r="Q5425" s="233"/>
      <c r="R5425" s="233"/>
      <c r="S5425" s="233"/>
      <c r="T5425" s="233"/>
      <c r="U5425" s="233"/>
      <c r="V5425" s="233"/>
      <c r="W5425" s="233"/>
      <c r="X5425" s="234"/>
      <c r="Y5425" s="233"/>
      <c r="Z5425" s="235"/>
      <c r="AA5425" s="233"/>
      <c r="AV5425" s="232"/>
    </row>
    <row r="5426" spans="1:48" s="229" customFormat="1" x14ac:dyDescent="0.25">
      <c r="A5426" s="238"/>
      <c r="B5426" s="244"/>
      <c r="C5426" s="233"/>
      <c r="D5426" s="248"/>
      <c r="E5426" s="249"/>
      <c r="F5426" s="249"/>
      <c r="G5426" s="233"/>
      <c r="H5426" s="233"/>
      <c r="I5426" s="233"/>
      <c r="J5426" s="233"/>
      <c r="K5426" s="233"/>
      <c r="L5426" s="233"/>
      <c r="M5426" s="233"/>
      <c r="N5426" s="233"/>
      <c r="O5426" s="233"/>
      <c r="P5426" s="233"/>
      <c r="Q5426" s="233"/>
      <c r="R5426" s="233"/>
      <c r="S5426" s="233"/>
      <c r="T5426" s="233"/>
      <c r="U5426" s="233"/>
      <c r="V5426" s="233"/>
      <c r="W5426" s="233"/>
      <c r="X5426" s="234"/>
      <c r="Y5426" s="233"/>
      <c r="Z5426" s="235"/>
      <c r="AA5426" s="233"/>
      <c r="AV5426" s="232"/>
    </row>
    <row r="5427" spans="1:48" s="229" customFormat="1" x14ac:dyDescent="0.25">
      <c r="A5427" s="238"/>
      <c r="B5427" s="244"/>
      <c r="C5427" s="233"/>
      <c r="D5427" s="248"/>
      <c r="E5427" s="249"/>
      <c r="F5427" s="249"/>
      <c r="G5427" s="233"/>
      <c r="H5427" s="233"/>
      <c r="I5427" s="233"/>
      <c r="J5427" s="233"/>
      <c r="K5427" s="233"/>
      <c r="L5427" s="233"/>
      <c r="M5427" s="233"/>
      <c r="N5427" s="233"/>
      <c r="O5427" s="233"/>
      <c r="P5427" s="233"/>
      <c r="Q5427" s="233"/>
      <c r="R5427" s="233"/>
      <c r="S5427" s="233"/>
      <c r="T5427" s="233"/>
      <c r="U5427" s="233"/>
      <c r="V5427" s="233"/>
      <c r="W5427" s="233"/>
      <c r="X5427" s="234"/>
      <c r="Y5427" s="233"/>
      <c r="Z5427" s="235"/>
      <c r="AA5427" s="233"/>
      <c r="AV5427" s="232"/>
    </row>
    <row r="5428" spans="1:48" s="229" customFormat="1" x14ac:dyDescent="0.25">
      <c r="A5428" s="238"/>
      <c r="B5428" s="244"/>
      <c r="C5428" s="233"/>
      <c r="D5428" s="248"/>
      <c r="E5428" s="249"/>
      <c r="F5428" s="249"/>
      <c r="G5428" s="233"/>
      <c r="H5428" s="233"/>
      <c r="I5428" s="233"/>
      <c r="J5428" s="233"/>
      <c r="K5428" s="233"/>
      <c r="L5428" s="233"/>
      <c r="M5428" s="233"/>
      <c r="N5428" s="233"/>
      <c r="O5428" s="233"/>
      <c r="P5428" s="233"/>
      <c r="Q5428" s="233"/>
      <c r="R5428" s="233"/>
      <c r="S5428" s="233"/>
      <c r="T5428" s="233"/>
      <c r="U5428" s="233"/>
      <c r="V5428" s="233"/>
      <c r="W5428" s="233"/>
      <c r="X5428" s="234"/>
      <c r="Y5428" s="233"/>
      <c r="Z5428" s="235"/>
      <c r="AA5428" s="233"/>
      <c r="AV5428" s="232"/>
    </row>
    <row r="5429" spans="1:48" s="229" customFormat="1" x14ac:dyDescent="0.25">
      <c r="A5429" s="238"/>
      <c r="B5429" s="244"/>
      <c r="C5429" s="233"/>
      <c r="D5429" s="248"/>
      <c r="E5429" s="249"/>
      <c r="F5429" s="249"/>
      <c r="G5429" s="233"/>
      <c r="H5429" s="233"/>
      <c r="I5429" s="233"/>
      <c r="J5429" s="233"/>
      <c r="K5429" s="233"/>
      <c r="L5429" s="233"/>
      <c r="M5429" s="233"/>
      <c r="N5429" s="233"/>
      <c r="O5429" s="233"/>
      <c r="P5429" s="233"/>
      <c r="Q5429" s="233"/>
      <c r="R5429" s="233"/>
      <c r="S5429" s="233"/>
      <c r="T5429" s="233"/>
      <c r="U5429" s="233"/>
      <c r="V5429" s="233"/>
      <c r="W5429" s="233"/>
      <c r="X5429" s="234"/>
      <c r="Y5429" s="233"/>
      <c r="Z5429" s="235"/>
      <c r="AA5429" s="233"/>
      <c r="AV5429" s="232"/>
    </row>
    <row r="5430" spans="1:48" s="229" customFormat="1" x14ac:dyDescent="0.25">
      <c r="A5430" s="238"/>
      <c r="B5430" s="244"/>
      <c r="C5430" s="233"/>
      <c r="D5430" s="248"/>
      <c r="E5430" s="249"/>
      <c r="F5430" s="249"/>
      <c r="G5430" s="233"/>
      <c r="H5430" s="233"/>
      <c r="I5430" s="233"/>
      <c r="J5430" s="233"/>
      <c r="K5430" s="233"/>
      <c r="L5430" s="233"/>
      <c r="M5430" s="233"/>
      <c r="N5430" s="233"/>
      <c r="O5430" s="233"/>
      <c r="P5430" s="233"/>
      <c r="Q5430" s="233"/>
      <c r="R5430" s="233"/>
      <c r="S5430" s="233"/>
      <c r="T5430" s="233"/>
      <c r="U5430" s="233"/>
      <c r="V5430" s="233"/>
      <c r="W5430" s="233"/>
      <c r="X5430" s="234"/>
      <c r="Y5430" s="233"/>
      <c r="Z5430" s="235"/>
      <c r="AA5430" s="233"/>
      <c r="AV5430" s="232"/>
    </row>
    <row r="5431" spans="1:48" s="229" customFormat="1" x14ac:dyDescent="0.25">
      <c r="A5431" s="238"/>
      <c r="B5431" s="244"/>
      <c r="C5431" s="233"/>
      <c r="D5431" s="248"/>
      <c r="E5431" s="249"/>
      <c r="F5431" s="249"/>
      <c r="G5431" s="233"/>
      <c r="H5431" s="233"/>
      <c r="I5431" s="233"/>
      <c r="J5431" s="233"/>
      <c r="K5431" s="233"/>
      <c r="L5431" s="233"/>
      <c r="M5431" s="233"/>
      <c r="N5431" s="233"/>
      <c r="O5431" s="233"/>
      <c r="P5431" s="233"/>
      <c r="Q5431" s="233"/>
      <c r="R5431" s="233"/>
      <c r="S5431" s="233"/>
      <c r="T5431" s="233"/>
      <c r="U5431" s="233"/>
      <c r="V5431" s="233"/>
      <c r="W5431" s="233"/>
      <c r="X5431" s="234"/>
      <c r="Y5431" s="233"/>
      <c r="Z5431" s="235"/>
      <c r="AA5431" s="233"/>
      <c r="AV5431" s="232"/>
    </row>
    <row r="5432" spans="1:48" s="229" customFormat="1" x14ac:dyDescent="0.25">
      <c r="A5432" s="238"/>
      <c r="B5432" s="244"/>
      <c r="C5432" s="233"/>
      <c r="D5432" s="248"/>
      <c r="E5432" s="249"/>
      <c r="F5432" s="249"/>
      <c r="G5432" s="233"/>
      <c r="H5432" s="233"/>
      <c r="I5432" s="233"/>
      <c r="J5432" s="233"/>
      <c r="K5432" s="233"/>
      <c r="L5432" s="233"/>
      <c r="M5432" s="233"/>
      <c r="N5432" s="233"/>
      <c r="O5432" s="233"/>
      <c r="P5432" s="233"/>
      <c r="Q5432" s="233"/>
      <c r="R5432" s="233"/>
      <c r="S5432" s="233"/>
      <c r="T5432" s="233"/>
      <c r="U5432" s="233"/>
      <c r="V5432" s="233"/>
      <c r="W5432" s="233"/>
      <c r="X5432" s="234"/>
      <c r="Y5432" s="233"/>
      <c r="Z5432" s="235"/>
      <c r="AA5432" s="233"/>
      <c r="AV5432" s="232"/>
    </row>
    <row r="5433" spans="1:48" s="229" customFormat="1" x14ac:dyDescent="0.25">
      <c r="A5433" s="238"/>
      <c r="B5433" s="244"/>
      <c r="C5433" s="233"/>
      <c r="D5433" s="248"/>
      <c r="E5433" s="249"/>
      <c r="F5433" s="249"/>
      <c r="G5433" s="233"/>
      <c r="H5433" s="233"/>
      <c r="I5433" s="233"/>
      <c r="J5433" s="233"/>
      <c r="K5433" s="233"/>
      <c r="L5433" s="233"/>
      <c r="M5433" s="233"/>
      <c r="N5433" s="233"/>
      <c r="O5433" s="233"/>
      <c r="P5433" s="233"/>
      <c r="Q5433" s="233"/>
      <c r="R5433" s="233"/>
      <c r="S5433" s="233"/>
      <c r="T5433" s="233"/>
      <c r="U5433" s="233"/>
      <c r="V5433" s="233"/>
      <c r="W5433" s="233"/>
      <c r="X5433" s="234"/>
      <c r="Y5433" s="233"/>
      <c r="Z5433" s="235"/>
      <c r="AA5433" s="233"/>
      <c r="AV5433" s="232"/>
    </row>
    <row r="5434" spans="1:48" s="229" customFormat="1" x14ac:dyDescent="0.25">
      <c r="A5434" s="238"/>
      <c r="B5434" s="244"/>
      <c r="C5434" s="233"/>
      <c r="D5434" s="248"/>
      <c r="E5434" s="249"/>
      <c r="F5434" s="249"/>
      <c r="G5434" s="233"/>
      <c r="H5434" s="233"/>
      <c r="I5434" s="233"/>
      <c r="J5434" s="233"/>
      <c r="K5434" s="233"/>
      <c r="L5434" s="233"/>
      <c r="M5434" s="233"/>
      <c r="N5434" s="233"/>
      <c r="O5434" s="233"/>
      <c r="P5434" s="233"/>
      <c r="Q5434" s="233"/>
      <c r="R5434" s="233"/>
      <c r="S5434" s="233"/>
      <c r="T5434" s="233"/>
      <c r="U5434" s="233"/>
      <c r="V5434" s="233"/>
      <c r="W5434" s="233"/>
      <c r="X5434" s="234"/>
      <c r="Y5434" s="233"/>
      <c r="Z5434" s="235"/>
      <c r="AA5434" s="233"/>
      <c r="AV5434" s="232"/>
    </row>
    <row r="5435" spans="1:48" s="229" customFormat="1" x14ac:dyDescent="0.25">
      <c r="A5435" s="238"/>
      <c r="B5435" s="244"/>
      <c r="C5435" s="233"/>
      <c r="D5435" s="248"/>
      <c r="E5435" s="249"/>
      <c r="F5435" s="249"/>
      <c r="G5435" s="233"/>
      <c r="H5435" s="233"/>
      <c r="I5435" s="233"/>
      <c r="J5435" s="233"/>
      <c r="K5435" s="233"/>
      <c r="L5435" s="233"/>
      <c r="M5435" s="233"/>
      <c r="N5435" s="233"/>
      <c r="O5435" s="233"/>
      <c r="P5435" s="233"/>
      <c r="Q5435" s="233"/>
      <c r="R5435" s="233"/>
      <c r="S5435" s="233"/>
      <c r="T5435" s="233"/>
      <c r="U5435" s="233"/>
      <c r="V5435" s="233"/>
      <c r="W5435" s="233"/>
      <c r="X5435" s="234"/>
      <c r="Y5435" s="233"/>
      <c r="Z5435" s="235"/>
      <c r="AA5435" s="233"/>
      <c r="AV5435" s="232"/>
    </row>
    <row r="5436" spans="1:48" s="229" customFormat="1" x14ac:dyDescent="0.25">
      <c r="A5436" s="238"/>
      <c r="B5436" s="244"/>
      <c r="C5436" s="233"/>
      <c r="D5436" s="248"/>
      <c r="E5436" s="249"/>
      <c r="F5436" s="249"/>
      <c r="G5436" s="233"/>
      <c r="H5436" s="233"/>
      <c r="I5436" s="233"/>
      <c r="J5436" s="233"/>
      <c r="K5436" s="233"/>
      <c r="L5436" s="233"/>
      <c r="M5436" s="233"/>
      <c r="N5436" s="233"/>
      <c r="O5436" s="233"/>
      <c r="P5436" s="233"/>
      <c r="Q5436" s="233"/>
      <c r="R5436" s="233"/>
      <c r="S5436" s="233"/>
      <c r="T5436" s="233"/>
      <c r="U5436" s="233"/>
      <c r="V5436" s="233"/>
      <c r="W5436" s="233"/>
      <c r="X5436" s="234"/>
      <c r="Y5436" s="233"/>
      <c r="Z5436" s="235"/>
      <c r="AA5436" s="233"/>
      <c r="AV5436" s="232"/>
    </row>
    <row r="5437" spans="1:48" s="229" customFormat="1" x14ac:dyDescent="0.25">
      <c r="A5437" s="238"/>
      <c r="B5437" s="244"/>
      <c r="C5437" s="233"/>
      <c r="D5437" s="248"/>
      <c r="E5437" s="249"/>
      <c r="F5437" s="249"/>
      <c r="G5437" s="233"/>
      <c r="H5437" s="233"/>
      <c r="I5437" s="233"/>
      <c r="J5437" s="233"/>
      <c r="K5437" s="233"/>
      <c r="L5437" s="233"/>
      <c r="M5437" s="233"/>
      <c r="N5437" s="233"/>
      <c r="O5437" s="233"/>
      <c r="P5437" s="233"/>
      <c r="Q5437" s="233"/>
      <c r="R5437" s="233"/>
      <c r="S5437" s="233"/>
      <c r="T5437" s="233"/>
      <c r="U5437" s="233"/>
      <c r="V5437" s="233"/>
      <c r="W5437" s="233"/>
      <c r="X5437" s="234"/>
      <c r="Y5437" s="233"/>
      <c r="Z5437" s="235"/>
      <c r="AA5437" s="233"/>
      <c r="AV5437" s="232"/>
    </row>
    <row r="5438" spans="1:48" s="229" customFormat="1" x14ac:dyDescent="0.25">
      <c r="A5438" s="238"/>
      <c r="B5438" s="244"/>
      <c r="C5438" s="233"/>
      <c r="D5438" s="248"/>
      <c r="E5438" s="249"/>
      <c r="F5438" s="249"/>
      <c r="G5438" s="233"/>
      <c r="H5438" s="233"/>
      <c r="I5438" s="233"/>
      <c r="J5438" s="233"/>
      <c r="K5438" s="233"/>
      <c r="L5438" s="233"/>
      <c r="M5438" s="233"/>
      <c r="N5438" s="233"/>
      <c r="O5438" s="233"/>
      <c r="P5438" s="233"/>
      <c r="Q5438" s="233"/>
      <c r="R5438" s="233"/>
      <c r="S5438" s="233"/>
      <c r="T5438" s="233"/>
      <c r="U5438" s="233"/>
      <c r="V5438" s="233"/>
      <c r="W5438" s="233"/>
      <c r="X5438" s="234"/>
      <c r="Y5438" s="233"/>
      <c r="Z5438" s="235"/>
      <c r="AA5438" s="233"/>
      <c r="AV5438" s="232"/>
    </row>
    <row r="5439" spans="1:48" s="229" customFormat="1" x14ac:dyDescent="0.25">
      <c r="A5439" s="238"/>
      <c r="B5439" s="244"/>
      <c r="C5439" s="233"/>
      <c r="D5439" s="248"/>
      <c r="E5439" s="249"/>
      <c r="F5439" s="249"/>
      <c r="G5439" s="233"/>
      <c r="H5439" s="233"/>
      <c r="I5439" s="233"/>
      <c r="J5439" s="233"/>
      <c r="K5439" s="233"/>
      <c r="L5439" s="233"/>
      <c r="M5439" s="233"/>
      <c r="N5439" s="233"/>
      <c r="O5439" s="233"/>
      <c r="P5439" s="233"/>
      <c r="Q5439" s="233"/>
      <c r="R5439" s="233"/>
      <c r="S5439" s="233"/>
      <c r="T5439" s="233"/>
      <c r="U5439" s="233"/>
      <c r="V5439" s="233"/>
      <c r="W5439" s="233"/>
      <c r="X5439" s="234"/>
      <c r="Y5439" s="233"/>
      <c r="Z5439" s="235"/>
      <c r="AA5439" s="233"/>
      <c r="AV5439" s="232"/>
    </row>
    <row r="5440" spans="1:48" s="229" customFormat="1" x14ac:dyDescent="0.25">
      <c r="A5440" s="238"/>
      <c r="B5440" s="244"/>
      <c r="C5440" s="233"/>
      <c r="D5440" s="248"/>
      <c r="E5440" s="249"/>
      <c r="F5440" s="249"/>
      <c r="G5440" s="233"/>
      <c r="H5440" s="233"/>
      <c r="I5440" s="233"/>
      <c r="J5440" s="233"/>
      <c r="K5440" s="233"/>
      <c r="L5440" s="233"/>
      <c r="M5440" s="233"/>
      <c r="N5440" s="233"/>
      <c r="O5440" s="233"/>
      <c r="P5440" s="233"/>
      <c r="Q5440" s="233"/>
      <c r="R5440" s="233"/>
      <c r="S5440" s="233"/>
      <c r="T5440" s="233"/>
      <c r="U5440" s="233"/>
      <c r="V5440" s="233"/>
      <c r="W5440" s="233"/>
      <c r="X5440" s="234"/>
      <c r="Y5440" s="233"/>
      <c r="Z5440" s="235"/>
      <c r="AA5440" s="233"/>
      <c r="AV5440" s="232"/>
    </row>
    <row r="5441" spans="1:48" s="229" customFormat="1" x14ac:dyDescent="0.25">
      <c r="A5441" s="238"/>
      <c r="B5441" s="244"/>
      <c r="C5441" s="233"/>
      <c r="D5441" s="248"/>
      <c r="E5441" s="249"/>
      <c r="F5441" s="249"/>
      <c r="G5441" s="233"/>
      <c r="H5441" s="233"/>
      <c r="I5441" s="233"/>
      <c r="J5441" s="233"/>
      <c r="K5441" s="233"/>
      <c r="L5441" s="233"/>
      <c r="M5441" s="233"/>
      <c r="N5441" s="233"/>
      <c r="O5441" s="233"/>
      <c r="P5441" s="233"/>
      <c r="Q5441" s="233"/>
      <c r="R5441" s="233"/>
      <c r="S5441" s="233"/>
      <c r="T5441" s="233"/>
      <c r="U5441" s="233"/>
      <c r="V5441" s="233"/>
      <c r="W5441" s="233"/>
      <c r="X5441" s="234"/>
      <c r="Y5441" s="233"/>
      <c r="Z5441" s="235"/>
      <c r="AA5441" s="233"/>
      <c r="AV5441" s="232"/>
    </row>
    <row r="5442" spans="1:48" s="229" customFormat="1" x14ac:dyDescent="0.25">
      <c r="A5442" s="238"/>
      <c r="B5442" s="244"/>
      <c r="C5442" s="233"/>
      <c r="D5442" s="248"/>
      <c r="E5442" s="249"/>
      <c r="F5442" s="249"/>
      <c r="G5442" s="233"/>
      <c r="H5442" s="233"/>
      <c r="I5442" s="233"/>
      <c r="J5442" s="233"/>
      <c r="K5442" s="233"/>
      <c r="L5442" s="233"/>
      <c r="M5442" s="233"/>
      <c r="N5442" s="233"/>
      <c r="O5442" s="233"/>
      <c r="P5442" s="233"/>
      <c r="Q5442" s="233"/>
      <c r="R5442" s="233"/>
      <c r="S5442" s="233"/>
      <c r="T5442" s="233"/>
      <c r="U5442" s="233"/>
      <c r="V5442" s="233"/>
      <c r="W5442" s="233"/>
      <c r="X5442" s="234"/>
      <c r="Y5442" s="233"/>
      <c r="Z5442" s="235"/>
      <c r="AA5442" s="233"/>
      <c r="AV5442" s="232"/>
    </row>
    <row r="5443" spans="1:48" s="229" customFormat="1" x14ac:dyDescent="0.25">
      <c r="A5443" s="238"/>
      <c r="B5443" s="244"/>
      <c r="C5443" s="233"/>
      <c r="D5443" s="248"/>
      <c r="E5443" s="249"/>
      <c r="F5443" s="249"/>
      <c r="G5443" s="233"/>
      <c r="H5443" s="233"/>
      <c r="I5443" s="233"/>
      <c r="J5443" s="233"/>
      <c r="K5443" s="233"/>
      <c r="L5443" s="233"/>
      <c r="M5443" s="233"/>
      <c r="N5443" s="233"/>
      <c r="O5443" s="233"/>
      <c r="P5443" s="233"/>
      <c r="Q5443" s="233"/>
      <c r="R5443" s="233"/>
      <c r="S5443" s="233"/>
      <c r="T5443" s="233"/>
      <c r="U5443" s="233"/>
      <c r="V5443" s="233"/>
      <c r="W5443" s="233"/>
      <c r="X5443" s="234"/>
      <c r="Y5443" s="233"/>
      <c r="Z5443" s="235"/>
      <c r="AA5443" s="233"/>
      <c r="AV5443" s="232"/>
    </row>
    <row r="5444" spans="1:48" s="229" customFormat="1" x14ac:dyDescent="0.25">
      <c r="A5444" s="238"/>
      <c r="B5444" s="244"/>
      <c r="C5444" s="233"/>
      <c r="D5444" s="248"/>
      <c r="E5444" s="249"/>
      <c r="F5444" s="249"/>
      <c r="G5444" s="233"/>
      <c r="H5444" s="233"/>
      <c r="I5444" s="233"/>
      <c r="J5444" s="233"/>
      <c r="K5444" s="233"/>
      <c r="L5444" s="233"/>
      <c r="M5444" s="233"/>
      <c r="N5444" s="233"/>
      <c r="O5444" s="233"/>
      <c r="P5444" s="233"/>
      <c r="Q5444" s="233"/>
      <c r="R5444" s="233"/>
      <c r="S5444" s="233"/>
      <c r="T5444" s="233"/>
      <c r="U5444" s="233"/>
      <c r="V5444" s="233"/>
      <c r="W5444" s="233"/>
      <c r="X5444" s="234"/>
      <c r="Y5444" s="233"/>
      <c r="Z5444" s="235"/>
      <c r="AA5444" s="233"/>
      <c r="AV5444" s="232"/>
    </row>
    <row r="5445" spans="1:48" s="229" customFormat="1" x14ac:dyDescent="0.25">
      <c r="A5445" s="238"/>
      <c r="B5445" s="244"/>
      <c r="C5445" s="233"/>
      <c r="D5445" s="248"/>
      <c r="E5445" s="249"/>
      <c r="F5445" s="249"/>
      <c r="G5445" s="233"/>
      <c r="H5445" s="233"/>
      <c r="I5445" s="233"/>
      <c r="J5445" s="233"/>
      <c r="K5445" s="233"/>
      <c r="L5445" s="233"/>
      <c r="M5445" s="233"/>
      <c r="N5445" s="233"/>
      <c r="O5445" s="233"/>
      <c r="P5445" s="233"/>
      <c r="Q5445" s="233"/>
      <c r="R5445" s="233"/>
      <c r="S5445" s="233"/>
      <c r="T5445" s="233"/>
      <c r="U5445" s="233"/>
      <c r="V5445" s="233"/>
      <c r="W5445" s="233"/>
      <c r="X5445" s="234"/>
      <c r="Y5445" s="233"/>
      <c r="Z5445" s="235"/>
      <c r="AA5445" s="233"/>
      <c r="AV5445" s="232"/>
    </row>
    <row r="5446" spans="1:48" s="229" customFormat="1" x14ac:dyDescent="0.25">
      <c r="A5446" s="238"/>
      <c r="B5446" s="244"/>
      <c r="C5446" s="233"/>
      <c r="D5446" s="248"/>
      <c r="E5446" s="249"/>
      <c r="F5446" s="249"/>
      <c r="G5446" s="233"/>
      <c r="H5446" s="233"/>
      <c r="I5446" s="233"/>
      <c r="J5446" s="233"/>
      <c r="K5446" s="233"/>
      <c r="L5446" s="233"/>
      <c r="M5446" s="233"/>
      <c r="N5446" s="233"/>
      <c r="O5446" s="233"/>
      <c r="P5446" s="233"/>
      <c r="Q5446" s="233"/>
      <c r="R5446" s="233"/>
      <c r="S5446" s="233"/>
      <c r="T5446" s="233"/>
      <c r="U5446" s="233"/>
      <c r="V5446" s="233"/>
      <c r="W5446" s="233"/>
      <c r="X5446" s="234"/>
      <c r="Y5446" s="233"/>
      <c r="Z5446" s="235"/>
      <c r="AA5446" s="233"/>
      <c r="AV5446" s="232"/>
    </row>
    <row r="5447" spans="1:48" s="229" customFormat="1" x14ac:dyDescent="0.25">
      <c r="A5447" s="238"/>
      <c r="B5447" s="244"/>
      <c r="C5447" s="233"/>
      <c r="D5447" s="248"/>
      <c r="E5447" s="249"/>
      <c r="F5447" s="249"/>
      <c r="G5447" s="233"/>
      <c r="H5447" s="233"/>
      <c r="I5447" s="233"/>
      <c r="J5447" s="233"/>
      <c r="K5447" s="233"/>
      <c r="L5447" s="233"/>
      <c r="M5447" s="233"/>
      <c r="N5447" s="233"/>
      <c r="O5447" s="233"/>
      <c r="P5447" s="233"/>
      <c r="Q5447" s="233"/>
      <c r="R5447" s="233"/>
      <c r="S5447" s="233"/>
      <c r="T5447" s="233"/>
      <c r="U5447" s="233"/>
      <c r="V5447" s="233"/>
      <c r="W5447" s="233"/>
      <c r="X5447" s="234"/>
      <c r="Y5447" s="233"/>
      <c r="Z5447" s="235"/>
      <c r="AA5447" s="233"/>
      <c r="AV5447" s="232"/>
    </row>
    <row r="5448" spans="1:48" s="229" customFormat="1" x14ac:dyDescent="0.25">
      <c r="A5448" s="238"/>
      <c r="B5448" s="244"/>
      <c r="C5448" s="233"/>
      <c r="D5448" s="248"/>
      <c r="E5448" s="249"/>
      <c r="F5448" s="249"/>
      <c r="G5448" s="233"/>
      <c r="H5448" s="233"/>
      <c r="I5448" s="233"/>
      <c r="J5448" s="233"/>
      <c r="K5448" s="233"/>
      <c r="L5448" s="233"/>
      <c r="M5448" s="233"/>
      <c r="N5448" s="233"/>
      <c r="O5448" s="233"/>
      <c r="P5448" s="233"/>
      <c r="Q5448" s="233"/>
      <c r="R5448" s="233"/>
      <c r="S5448" s="233"/>
      <c r="T5448" s="233"/>
      <c r="U5448" s="233"/>
      <c r="V5448" s="233"/>
      <c r="W5448" s="233"/>
      <c r="X5448" s="234"/>
      <c r="Y5448" s="233"/>
      <c r="Z5448" s="235"/>
      <c r="AA5448" s="233"/>
      <c r="AV5448" s="232"/>
    </row>
    <row r="5449" spans="1:48" s="229" customFormat="1" x14ac:dyDescent="0.25">
      <c r="A5449" s="238"/>
      <c r="B5449" s="244"/>
      <c r="C5449" s="233"/>
      <c r="D5449" s="248"/>
      <c r="E5449" s="249"/>
      <c r="F5449" s="249"/>
      <c r="G5449" s="233"/>
      <c r="H5449" s="233"/>
      <c r="I5449" s="233"/>
      <c r="J5449" s="233"/>
      <c r="K5449" s="233"/>
      <c r="L5449" s="233"/>
      <c r="M5449" s="233"/>
      <c r="N5449" s="233"/>
      <c r="O5449" s="233"/>
      <c r="P5449" s="233"/>
      <c r="Q5449" s="233"/>
      <c r="R5449" s="233"/>
      <c r="S5449" s="233"/>
      <c r="T5449" s="233"/>
      <c r="U5449" s="233"/>
      <c r="V5449" s="233"/>
      <c r="W5449" s="233"/>
      <c r="X5449" s="234"/>
      <c r="Y5449" s="233"/>
      <c r="Z5449" s="235"/>
      <c r="AA5449" s="233"/>
      <c r="AV5449" s="232"/>
    </row>
    <row r="5450" spans="1:48" s="229" customFormat="1" x14ac:dyDescent="0.25">
      <c r="A5450" s="238"/>
      <c r="B5450" s="244"/>
      <c r="C5450" s="233"/>
      <c r="D5450" s="248"/>
      <c r="E5450" s="249"/>
      <c r="F5450" s="249"/>
      <c r="G5450" s="233"/>
      <c r="H5450" s="233"/>
      <c r="I5450" s="233"/>
      <c r="J5450" s="233"/>
      <c r="K5450" s="233"/>
      <c r="L5450" s="233"/>
      <c r="M5450" s="233"/>
      <c r="N5450" s="233"/>
      <c r="O5450" s="233"/>
      <c r="P5450" s="233"/>
      <c r="Q5450" s="233"/>
      <c r="R5450" s="233"/>
      <c r="S5450" s="233"/>
      <c r="T5450" s="233"/>
      <c r="U5450" s="233"/>
      <c r="V5450" s="233"/>
      <c r="W5450" s="233"/>
      <c r="X5450" s="234"/>
      <c r="Y5450" s="233"/>
      <c r="Z5450" s="235"/>
      <c r="AA5450" s="233"/>
      <c r="AV5450" s="232"/>
    </row>
    <row r="5451" spans="1:48" s="229" customFormat="1" x14ac:dyDescent="0.25">
      <c r="A5451" s="238"/>
      <c r="B5451" s="244"/>
      <c r="C5451" s="233"/>
      <c r="D5451" s="248"/>
      <c r="E5451" s="249"/>
      <c r="F5451" s="249"/>
      <c r="G5451" s="233"/>
      <c r="H5451" s="233"/>
      <c r="I5451" s="233"/>
      <c r="J5451" s="233"/>
      <c r="K5451" s="233"/>
      <c r="L5451" s="233"/>
      <c r="M5451" s="233"/>
      <c r="N5451" s="233"/>
      <c r="O5451" s="233"/>
      <c r="P5451" s="233"/>
      <c r="Q5451" s="233"/>
      <c r="R5451" s="233"/>
      <c r="S5451" s="233"/>
      <c r="T5451" s="233"/>
      <c r="U5451" s="233"/>
      <c r="V5451" s="233"/>
      <c r="W5451" s="233"/>
      <c r="X5451" s="234"/>
      <c r="Y5451" s="233"/>
      <c r="Z5451" s="235"/>
      <c r="AA5451" s="233"/>
      <c r="AV5451" s="232"/>
    </row>
    <row r="5452" spans="1:48" s="229" customFormat="1" x14ac:dyDescent="0.25">
      <c r="A5452" s="238"/>
      <c r="B5452" s="244"/>
      <c r="C5452" s="233"/>
      <c r="D5452" s="248"/>
      <c r="E5452" s="249"/>
      <c r="F5452" s="249"/>
      <c r="G5452" s="233"/>
      <c r="H5452" s="233"/>
      <c r="I5452" s="233"/>
      <c r="J5452" s="233"/>
      <c r="K5452" s="233"/>
      <c r="L5452" s="233"/>
      <c r="M5452" s="233"/>
      <c r="N5452" s="233"/>
      <c r="O5452" s="233"/>
      <c r="P5452" s="233"/>
      <c r="Q5452" s="233"/>
      <c r="R5452" s="233"/>
      <c r="S5452" s="233"/>
      <c r="T5452" s="233"/>
      <c r="U5452" s="233"/>
      <c r="V5452" s="233"/>
      <c r="W5452" s="233"/>
      <c r="X5452" s="234"/>
      <c r="Y5452" s="233"/>
      <c r="Z5452" s="235"/>
      <c r="AA5452" s="233"/>
      <c r="AV5452" s="232"/>
    </row>
    <row r="5453" spans="1:48" s="229" customFormat="1" x14ac:dyDescent="0.25">
      <c r="A5453" s="238"/>
      <c r="B5453" s="244"/>
      <c r="C5453" s="233"/>
      <c r="D5453" s="248"/>
      <c r="E5453" s="249"/>
      <c r="F5453" s="249"/>
      <c r="G5453" s="233"/>
      <c r="H5453" s="233"/>
      <c r="I5453" s="233"/>
      <c r="J5453" s="233"/>
      <c r="K5453" s="233"/>
      <c r="L5453" s="233"/>
      <c r="M5453" s="233"/>
      <c r="N5453" s="233"/>
      <c r="O5453" s="233"/>
      <c r="P5453" s="233"/>
      <c r="Q5453" s="233"/>
      <c r="R5453" s="233"/>
      <c r="S5453" s="233"/>
      <c r="T5453" s="233"/>
      <c r="U5453" s="233"/>
      <c r="V5453" s="233"/>
      <c r="W5453" s="233"/>
      <c r="X5453" s="234"/>
      <c r="Y5453" s="233"/>
      <c r="Z5453" s="235"/>
      <c r="AA5453" s="233"/>
      <c r="AV5453" s="232"/>
    </row>
    <row r="5454" spans="1:48" s="229" customFormat="1" x14ac:dyDescent="0.25">
      <c r="A5454" s="238"/>
      <c r="B5454" s="244"/>
      <c r="C5454" s="233"/>
      <c r="D5454" s="248"/>
      <c r="E5454" s="249"/>
      <c r="F5454" s="249"/>
      <c r="G5454" s="233"/>
      <c r="H5454" s="233"/>
      <c r="I5454" s="233"/>
      <c r="J5454" s="233"/>
      <c r="K5454" s="233"/>
      <c r="L5454" s="233"/>
      <c r="M5454" s="233"/>
      <c r="N5454" s="233"/>
      <c r="O5454" s="233"/>
      <c r="P5454" s="233"/>
      <c r="Q5454" s="233"/>
      <c r="R5454" s="233"/>
      <c r="S5454" s="233"/>
      <c r="T5454" s="233"/>
      <c r="U5454" s="233"/>
      <c r="V5454" s="233"/>
      <c r="W5454" s="233"/>
      <c r="X5454" s="234"/>
      <c r="Y5454" s="233"/>
      <c r="Z5454" s="235"/>
      <c r="AA5454" s="233"/>
      <c r="AV5454" s="232"/>
    </row>
    <row r="5455" spans="1:48" s="229" customFormat="1" x14ac:dyDescent="0.25">
      <c r="A5455" s="238"/>
      <c r="B5455" s="244"/>
      <c r="C5455" s="233"/>
      <c r="D5455" s="248"/>
      <c r="E5455" s="249"/>
      <c r="F5455" s="249"/>
      <c r="G5455" s="233"/>
      <c r="H5455" s="233"/>
      <c r="I5455" s="233"/>
      <c r="J5455" s="233"/>
      <c r="K5455" s="233"/>
      <c r="L5455" s="233"/>
      <c r="M5455" s="233"/>
      <c r="N5455" s="233"/>
      <c r="O5455" s="233"/>
      <c r="P5455" s="233"/>
      <c r="Q5455" s="233"/>
      <c r="R5455" s="233"/>
      <c r="S5455" s="233"/>
      <c r="T5455" s="233"/>
      <c r="U5455" s="233"/>
      <c r="V5455" s="233"/>
      <c r="W5455" s="233"/>
      <c r="X5455" s="234"/>
      <c r="Y5455" s="233"/>
      <c r="Z5455" s="235"/>
      <c r="AA5455" s="233"/>
      <c r="AV5455" s="232"/>
    </row>
    <row r="5456" spans="1:48" s="229" customFormat="1" x14ac:dyDescent="0.25">
      <c r="A5456" s="238"/>
      <c r="B5456" s="244"/>
      <c r="C5456" s="233"/>
      <c r="D5456" s="248"/>
      <c r="E5456" s="249"/>
      <c r="F5456" s="249"/>
      <c r="G5456" s="233"/>
      <c r="H5456" s="233"/>
      <c r="I5456" s="233"/>
      <c r="J5456" s="233"/>
      <c r="K5456" s="233"/>
      <c r="L5456" s="233"/>
      <c r="M5456" s="233"/>
      <c r="N5456" s="233"/>
      <c r="O5456" s="233"/>
      <c r="P5456" s="233"/>
      <c r="Q5456" s="233"/>
      <c r="R5456" s="233"/>
      <c r="S5456" s="233"/>
      <c r="T5456" s="233"/>
      <c r="U5456" s="233"/>
      <c r="V5456" s="233"/>
      <c r="W5456" s="233"/>
      <c r="X5456" s="234"/>
      <c r="Y5456" s="233"/>
      <c r="Z5456" s="235"/>
      <c r="AA5456" s="233"/>
      <c r="AV5456" s="232"/>
    </row>
    <row r="5457" spans="1:48" s="229" customFormat="1" x14ac:dyDescent="0.25">
      <c r="A5457" s="238"/>
      <c r="B5457" s="244"/>
      <c r="C5457" s="233"/>
      <c r="D5457" s="248"/>
      <c r="E5457" s="249"/>
      <c r="F5457" s="249"/>
      <c r="G5457" s="233"/>
      <c r="H5457" s="233"/>
      <c r="I5457" s="233"/>
      <c r="J5457" s="233"/>
      <c r="K5457" s="233"/>
      <c r="L5457" s="233"/>
      <c r="M5457" s="233"/>
      <c r="N5457" s="233"/>
      <c r="O5457" s="233"/>
      <c r="P5457" s="233"/>
      <c r="Q5457" s="233"/>
      <c r="R5457" s="233"/>
      <c r="S5457" s="233"/>
      <c r="T5457" s="233"/>
      <c r="U5457" s="233"/>
      <c r="V5457" s="233"/>
      <c r="W5457" s="233"/>
      <c r="X5457" s="234"/>
      <c r="Y5457" s="233"/>
      <c r="Z5457" s="235"/>
      <c r="AA5457" s="233"/>
      <c r="AV5457" s="232"/>
    </row>
    <row r="5458" spans="1:48" s="229" customFormat="1" x14ac:dyDescent="0.25">
      <c r="A5458" s="238"/>
      <c r="B5458" s="244"/>
      <c r="C5458" s="233"/>
      <c r="D5458" s="248"/>
      <c r="E5458" s="249"/>
      <c r="F5458" s="249"/>
      <c r="G5458" s="233"/>
      <c r="H5458" s="233"/>
      <c r="I5458" s="233"/>
      <c r="J5458" s="233"/>
      <c r="K5458" s="233"/>
      <c r="L5458" s="233"/>
      <c r="M5458" s="233"/>
      <c r="N5458" s="233"/>
      <c r="O5458" s="233"/>
      <c r="P5458" s="233"/>
      <c r="Q5458" s="233"/>
      <c r="R5458" s="233"/>
      <c r="S5458" s="233"/>
      <c r="T5458" s="233"/>
      <c r="U5458" s="233"/>
      <c r="V5458" s="233"/>
      <c r="W5458" s="233"/>
      <c r="X5458" s="234"/>
      <c r="Y5458" s="233"/>
      <c r="Z5458" s="235"/>
      <c r="AA5458" s="233"/>
      <c r="AV5458" s="232"/>
    </row>
    <row r="5459" spans="1:48" s="229" customFormat="1" x14ac:dyDescent="0.25">
      <c r="A5459" s="238"/>
      <c r="B5459" s="244"/>
      <c r="C5459" s="233"/>
      <c r="D5459" s="248"/>
      <c r="E5459" s="249"/>
      <c r="F5459" s="249"/>
      <c r="G5459" s="233"/>
      <c r="H5459" s="233"/>
      <c r="I5459" s="233"/>
      <c r="J5459" s="233"/>
      <c r="K5459" s="233"/>
      <c r="L5459" s="233"/>
      <c r="M5459" s="233"/>
      <c r="N5459" s="233"/>
      <c r="O5459" s="233"/>
      <c r="P5459" s="233"/>
      <c r="Q5459" s="233"/>
      <c r="R5459" s="233"/>
      <c r="S5459" s="233"/>
      <c r="T5459" s="233"/>
      <c r="U5459" s="233"/>
      <c r="V5459" s="233"/>
      <c r="W5459" s="233"/>
      <c r="X5459" s="234"/>
      <c r="Y5459" s="233"/>
      <c r="Z5459" s="235"/>
      <c r="AA5459" s="233"/>
      <c r="AV5459" s="232"/>
    </row>
    <row r="5460" spans="1:48" s="229" customFormat="1" x14ac:dyDescent="0.25">
      <c r="A5460" s="238"/>
      <c r="B5460" s="244"/>
      <c r="C5460" s="233"/>
      <c r="D5460" s="248"/>
      <c r="E5460" s="249"/>
      <c r="F5460" s="249"/>
      <c r="G5460" s="233"/>
      <c r="H5460" s="233"/>
      <c r="I5460" s="233"/>
      <c r="J5460" s="233"/>
      <c r="K5460" s="233"/>
      <c r="L5460" s="233"/>
      <c r="M5460" s="233"/>
      <c r="N5460" s="233"/>
      <c r="O5460" s="233"/>
      <c r="P5460" s="233"/>
      <c r="Q5460" s="233"/>
      <c r="R5460" s="233"/>
      <c r="S5460" s="233"/>
      <c r="T5460" s="233"/>
      <c r="U5460" s="233"/>
      <c r="V5460" s="233"/>
      <c r="W5460" s="233"/>
      <c r="X5460" s="234"/>
      <c r="Y5460" s="233"/>
      <c r="Z5460" s="235"/>
      <c r="AA5460" s="233"/>
      <c r="AV5460" s="232"/>
    </row>
    <row r="5461" spans="1:48" s="229" customFormat="1" x14ac:dyDescent="0.25">
      <c r="A5461" s="238"/>
      <c r="B5461" s="244"/>
      <c r="C5461" s="233"/>
      <c r="D5461" s="248"/>
      <c r="E5461" s="249"/>
      <c r="F5461" s="249"/>
      <c r="G5461" s="233"/>
      <c r="H5461" s="233"/>
      <c r="I5461" s="233"/>
      <c r="J5461" s="233"/>
      <c r="K5461" s="233"/>
      <c r="L5461" s="233"/>
      <c r="M5461" s="233"/>
      <c r="N5461" s="233"/>
      <c r="O5461" s="233"/>
      <c r="P5461" s="233"/>
      <c r="Q5461" s="233"/>
      <c r="R5461" s="233"/>
      <c r="S5461" s="233"/>
      <c r="T5461" s="233"/>
      <c r="U5461" s="233"/>
      <c r="V5461" s="233"/>
      <c r="W5461" s="233"/>
      <c r="X5461" s="234"/>
      <c r="Y5461" s="233"/>
      <c r="Z5461" s="235"/>
      <c r="AA5461" s="233"/>
      <c r="AV5461" s="232"/>
    </row>
    <row r="5462" spans="1:48" s="229" customFormat="1" x14ac:dyDescent="0.25">
      <c r="A5462" s="238"/>
      <c r="B5462" s="244"/>
      <c r="C5462" s="233"/>
      <c r="D5462" s="248"/>
      <c r="E5462" s="249"/>
      <c r="F5462" s="249"/>
      <c r="G5462" s="233"/>
      <c r="H5462" s="233"/>
      <c r="I5462" s="233"/>
      <c r="J5462" s="233"/>
      <c r="K5462" s="233"/>
      <c r="L5462" s="233"/>
      <c r="M5462" s="233"/>
      <c r="N5462" s="233"/>
      <c r="O5462" s="233"/>
      <c r="P5462" s="233"/>
      <c r="Q5462" s="233"/>
      <c r="R5462" s="233"/>
      <c r="S5462" s="233"/>
      <c r="T5462" s="233"/>
      <c r="U5462" s="233"/>
      <c r="V5462" s="233"/>
      <c r="W5462" s="233"/>
      <c r="X5462" s="234"/>
      <c r="Y5462" s="233"/>
      <c r="Z5462" s="235"/>
      <c r="AA5462" s="233"/>
      <c r="AV5462" s="232"/>
    </row>
    <row r="5463" spans="1:48" s="229" customFormat="1" x14ac:dyDescent="0.25">
      <c r="A5463" s="238"/>
      <c r="B5463" s="244"/>
      <c r="C5463" s="233"/>
      <c r="D5463" s="248"/>
      <c r="E5463" s="249"/>
      <c r="F5463" s="249"/>
      <c r="G5463" s="233"/>
      <c r="H5463" s="233"/>
      <c r="I5463" s="233"/>
      <c r="J5463" s="233"/>
      <c r="K5463" s="233"/>
      <c r="L5463" s="233"/>
      <c r="M5463" s="233"/>
      <c r="N5463" s="233"/>
      <c r="O5463" s="233"/>
      <c r="P5463" s="233"/>
      <c r="Q5463" s="233"/>
      <c r="R5463" s="233"/>
      <c r="S5463" s="233"/>
      <c r="T5463" s="233"/>
      <c r="U5463" s="233"/>
      <c r="V5463" s="233"/>
      <c r="W5463" s="233"/>
      <c r="X5463" s="234"/>
      <c r="Y5463" s="233"/>
      <c r="Z5463" s="235"/>
      <c r="AA5463" s="233"/>
      <c r="AV5463" s="232"/>
    </row>
    <row r="5464" spans="1:48" s="229" customFormat="1" x14ac:dyDescent="0.25">
      <c r="A5464" s="238"/>
      <c r="B5464" s="244"/>
      <c r="C5464" s="233"/>
      <c r="D5464" s="248"/>
      <c r="E5464" s="249"/>
      <c r="F5464" s="249"/>
      <c r="G5464" s="233"/>
      <c r="H5464" s="233"/>
      <c r="I5464" s="233"/>
      <c r="J5464" s="233"/>
      <c r="K5464" s="233"/>
      <c r="L5464" s="233"/>
      <c r="M5464" s="233"/>
      <c r="N5464" s="233"/>
      <c r="O5464" s="233"/>
      <c r="P5464" s="233"/>
      <c r="Q5464" s="233"/>
      <c r="R5464" s="233"/>
      <c r="S5464" s="233"/>
      <c r="T5464" s="233"/>
      <c r="U5464" s="233"/>
      <c r="V5464" s="233"/>
      <c r="W5464" s="233"/>
      <c r="X5464" s="234"/>
      <c r="Y5464" s="233"/>
      <c r="Z5464" s="235"/>
      <c r="AA5464" s="233"/>
      <c r="AV5464" s="232"/>
    </row>
    <row r="5465" spans="1:48" s="229" customFormat="1" x14ac:dyDescent="0.25">
      <c r="A5465" s="238"/>
      <c r="B5465" s="244"/>
      <c r="C5465" s="233"/>
      <c r="D5465" s="248"/>
      <c r="E5465" s="249"/>
      <c r="F5465" s="249"/>
      <c r="G5465" s="233"/>
      <c r="H5465" s="233"/>
      <c r="I5465" s="233"/>
      <c r="J5465" s="233"/>
      <c r="K5465" s="233"/>
      <c r="L5465" s="233"/>
      <c r="M5465" s="233"/>
      <c r="N5465" s="233"/>
      <c r="O5465" s="233"/>
      <c r="P5465" s="233"/>
      <c r="Q5465" s="233"/>
      <c r="R5465" s="233"/>
      <c r="S5465" s="233"/>
      <c r="T5465" s="233"/>
      <c r="U5465" s="233"/>
      <c r="V5465" s="233"/>
      <c r="W5465" s="233"/>
      <c r="X5465" s="234"/>
      <c r="Y5465" s="233"/>
      <c r="Z5465" s="235"/>
      <c r="AA5465" s="233"/>
      <c r="AV5465" s="232"/>
    </row>
    <row r="5466" spans="1:48" s="229" customFormat="1" x14ac:dyDescent="0.25">
      <c r="A5466" s="238"/>
      <c r="B5466" s="244"/>
      <c r="C5466" s="233"/>
      <c r="D5466" s="248"/>
      <c r="E5466" s="249"/>
      <c r="F5466" s="249"/>
      <c r="G5466" s="233"/>
      <c r="H5466" s="233"/>
      <c r="I5466" s="233"/>
      <c r="J5466" s="233"/>
      <c r="K5466" s="233"/>
      <c r="L5466" s="233"/>
      <c r="M5466" s="233"/>
      <c r="N5466" s="233"/>
      <c r="O5466" s="233"/>
      <c r="P5466" s="233"/>
      <c r="Q5466" s="233"/>
      <c r="R5466" s="233"/>
      <c r="S5466" s="233"/>
      <c r="T5466" s="233"/>
      <c r="U5466" s="233"/>
      <c r="V5466" s="233"/>
      <c r="W5466" s="233"/>
      <c r="X5466" s="234"/>
      <c r="Y5466" s="233"/>
      <c r="Z5466" s="235"/>
      <c r="AA5466" s="233"/>
      <c r="AV5466" s="232"/>
    </row>
    <row r="5467" spans="1:48" s="229" customFormat="1" x14ac:dyDescent="0.25">
      <c r="A5467" s="238"/>
      <c r="B5467" s="244"/>
      <c r="C5467" s="233"/>
      <c r="D5467" s="248"/>
      <c r="E5467" s="249"/>
      <c r="F5467" s="249"/>
      <c r="G5467" s="233"/>
      <c r="H5467" s="233"/>
      <c r="I5467" s="233"/>
      <c r="J5467" s="233"/>
      <c r="K5467" s="233"/>
      <c r="L5467" s="233"/>
      <c r="M5467" s="233"/>
      <c r="N5467" s="233"/>
      <c r="O5467" s="233"/>
      <c r="P5467" s="233"/>
      <c r="Q5467" s="233"/>
      <c r="R5467" s="233"/>
      <c r="S5467" s="233"/>
      <c r="T5467" s="233"/>
      <c r="U5467" s="233"/>
      <c r="V5467" s="233"/>
      <c r="W5467" s="233"/>
      <c r="X5467" s="234"/>
      <c r="Y5467" s="233"/>
      <c r="Z5467" s="235"/>
      <c r="AA5467" s="233"/>
      <c r="AV5467" s="232"/>
    </row>
    <row r="5468" spans="1:48" s="229" customFormat="1" x14ac:dyDescent="0.25">
      <c r="A5468" s="238"/>
      <c r="B5468" s="244"/>
      <c r="C5468" s="233"/>
      <c r="D5468" s="248"/>
      <c r="E5468" s="249"/>
      <c r="F5468" s="249"/>
      <c r="G5468" s="233"/>
      <c r="H5468" s="233"/>
      <c r="I5468" s="233"/>
      <c r="J5468" s="233"/>
      <c r="K5468" s="233"/>
      <c r="L5468" s="233"/>
      <c r="M5468" s="233"/>
      <c r="N5468" s="233"/>
      <c r="O5468" s="233"/>
      <c r="P5468" s="233"/>
      <c r="Q5468" s="233"/>
      <c r="R5468" s="233"/>
      <c r="S5468" s="233"/>
      <c r="T5468" s="233"/>
      <c r="U5468" s="233"/>
      <c r="V5468" s="233"/>
      <c r="W5468" s="233"/>
      <c r="X5468" s="234"/>
      <c r="Y5468" s="233"/>
      <c r="Z5468" s="235"/>
      <c r="AA5468" s="233"/>
      <c r="AV5468" s="232"/>
    </row>
    <row r="5469" spans="1:48" s="229" customFormat="1" x14ac:dyDescent="0.25">
      <c r="A5469" s="238"/>
      <c r="B5469" s="244"/>
      <c r="C5469" s="233"/>
      <c r="D5469" s="248"/>
      <c r="E5469" s="249"/>
      <c r="F5469" s="249"/>
      <c r="G5469" s="233"/>
      <c r="H5469" s="233"/>
      <c r="I5469" s="233"/>
      <c r="J5469" s="233"/>
      <c r="K5469" s="233"/>
      <c r="L5469" s="233"/>
      <c r="M5469" s="233"/>
      <c r="N5469" s="233"/>
      <c r="O5469" s="233"/>
      <c r="P5469" s="233"/>
      <c r="Q5469" s="233"/>
      <c r="R5469" s="233"/>
      <c r="S5469" s="233"/>
      <c r="T5469" s="233"/>
      <c r="U5469" s="233"/>
      <c r="V5469" s="233"/>
      <c r="W5469" s="233"/>
      <c r="X5469" s="234"/>
      <c r="Y5469" s="233"/>
      <c r="Z5469" s="235"/>
      <c r="AA5469" s="233"/>
      <c r="AV5469" s="232"/>
    </row>
    <row r="5470" spans="1:48" s="229" customFormat="1" x14ac:dyDescent="0.25">
      <c r="A5470" s="238"/>
      <c r="B5470" s="244"/>
      <c r="C5470" s="233"/>
      <c r="D5470" s="248"/>
      <c r="E5470" s="249"/>
      <c r="F5470" s="249"/>
      <c r="G5470" s="233"/>
      <c r="H5470" s="233"/>
      <c r="I5470" s="233"/>
      <c r="J5470" s="233"/>
      <c r="K5470" s="233"/>
      <c r="L5470" s="233"/>
      <c r="M5470" s="233"/>
      <c r="N5470" s="233"/>
      <c r="O5470" s="233"/>
      <c r="P5470" s="233"/>
      <c r="Q5470" s="233"/>
      <c r="R5470" s="233"/>
      <c r="S5470" s="233"/>
      <c r="T5470" s="233"/>
      <c r="U5470" s="233"/>
      <c r="V5470" s="233"/>
      <c r="W5470" s="233"/>
      <c r="X5470" s="234"/>
      <c r="Y5470" s="233"/>
      <c r="Z5470" s="235"/>
      <c r="AA5470" s="233"/>
      <c r="AV5470" s="232"/>
    </row>
    <row r="5471" spans="1:48" s="229" customFormat="1" x14ac:dyDescent="0.25">
      <c r="A5471" s="238"/>
      <c r="B5471" s="244"/>
      <c r="C5471" s="233"/>
      <c r="D5471" s="248"/>
      <c r="E5471" s="249"/>
      <c r="F5471" s="249"/>
      <c r="G5471" s="233"/>
      <c r="H5471" s="233"/>
      <c r="I5471" s="233"/>
      <c r="J5471" s="233"/>
      <c r="K5471" s="233"/>
      <c r="L5471" s="233"/>
      <c r="M5471" s="233"/>
      <c r="N5471" s="233"/>
      <c r="O5471" s="233"/>
      <c r="P5471" s="233"/>
      <c r="Q5471" s="233"/>
      <c r="R5471" s="233"/>
      <c r="S5471" s="233"/>
      <c r="T5471" s="233"/>
      <c r="U5471" s="233"/>
      <c r="V5471" s="233"/>
      <c r="W5471" s="233"/>
      <c r="X5471" s="234"/>
      <c r="Y5471" s="233"/>
      <c r="Z5471" s="235"/>
      <c r="AA5471" s="233"/>
      <c r="AV5471" s="232"/>
    </row>
    <row r="5472" spans="1:48" s="229" customFormat="1" x14ac:dyDescent="0.25">
      <c r="A5472" s="238"/>
      <c r="B5472" s="244"/>
      <c r="C5472" s="233"/>
      <c r="D5472" s="248"/>
      <c r="E5472" s="249"/>
      <c r="F5472" s="249"/>
      <c r="G5472" s="233"/>
      <c r="H5472" s="233"/>
      <c r="I5472" s="233"/>
      <c r="J5472" s="233"/>
      <c r="K5472" s="233"/>
      <c r="L5472" s="233"/>
      <c r="M5472" s="233"/>
      <c r="N5472" s="233"/>
      <c r="O5472" s="233"/>
      <c r="P5472" s="233"/>
      <c r="Q5472" s="233"/>
      <c r="R5472" s="233"/>
      <c r="S5472" s="233"/>
      <c r="T5472" s="233"/>
      <c r="U5472" s="233"/>
      <c r="V5472" s="233"/>
      <c r="W5472" s="233"/>
      <c r="X5472" s="234"/>
      <c r="Y5472" s="233"/>
      <c r="Z5472" s="235"/>
      <c r="AA5472" s="233"/>
      <c r="AV5472" s="232"/>
    </row>
    <row r="5473" spans="1:48" s="229" customFormat="1" x14ac:dyDescent="0.25">
      <c r="A5473" s="238"/>
      <c r="B5473" s="244"/>
      <c r="C5473" s="233"/>
      <c r="D5473" s="248"/>
      <c r="E5473" s="249"/>
      <c r="F5473" s="249"/>
      <c r="G5473" s="233"/>
      <c r="H5473" s="233"/>
      <c r="I5473" s="233"/>
      <c r="J5473" s="233"/>
      <c r="K5473" s="233"/>
      <c r="L5473" s="233"/>
      <c r="M5473" s="233"/>
      <c r="N5473" s="233"/>
      <c r="O5473" s="233"/>
      <c r="P5473" s="233"/>
      <c r="Q5473" s="233"/>
      <c r="R5473" s="233"/>
      <c r="S5473" s="233"/>
      <c r="T5473" s="233"/>
      <c r="U5473" s="233"/>
      <c r="V5473" s="233"/>
      <c r="W5473" s="233"/>
      <c r="X5473" s="234"/>
      <c r="Y5473" s="233"/>
      <c r="Z5473" s="235"/>
      <c r="AA5473" s="233"/>
      <c r="AV5473" s="232"/>
    </row>
    <row r="5474" spans="1:48" s="229" customFormat="1" x14ac:dyDescent="0.25">
      <c r="A5474" s="238"/>
      <c r="B5474" s="244"/>
      <c r="C5474" s="233"/>
      <c r="D5474" s="248"/>
      <c r="E5474" s="249"/>
      <c r="F5474" s="249"/>
      <c r="G5474" s="233"/>
      <c r="H5474" s="233"/>
      <c r="I5474" s="233"/>
      <c r="J5474" s="233"/>
      <c r="K5474" s="233"/>
      <c r="L5474" s="233"/>
      <c r="M5474" s="233"/>
      <c r="N5474" s="233"/>
      <c r="O5474" s="233"/>
      <c r="P5474" s="233"/>
      <c r="Q5474" s="233"/>
      <c r="R5474" s="233"/>
      <c r="S5474" s="233"/>
      <c r="T5474" s="233"/>
      <c r="U5474" s="233"/>
      <c r="V5474" s="233"/>
      <c r="W5474" s="233"/>
      <c r="X5474" s="234"/>
      <c r="Y5474" s="233"/>
      <c r="Z5474" s="235"/>
      <c r="AA5474" s="233"/>
      <c r="AV5474" s="232"/>
    </row>
    <row r="5475" spans="1:48" s="229" customFormat="1" x14ac:dyDescent="0.25">
      <c r="A5475" s="238"/>
      <c r="B5475" s="244"/>
      <c r="C5475" s="233"/>
      <c r="D5475" s="248"/>
      <c r="E5475" s="249"/>
      <c r="F5475" s="249"/>
      <c r="G5475" s="233"/>
      <c r="H5475" s="233"/>
      <c r="I5475" s="233"/>
      <c r="J5475" s="233"/>
      <c r="K5475" s="233"/>
      <c r="L5475" s="233"/>
      <c r="M5475" s="233"/>
      <c r="N5475" s="233"/>
      <c r="O5475" s="233"/>
      <c r="P5475" s="233"/>
      <c r="Q5475" s="233"/>
      <c r="R5475" s="233"/>
      <c r="S5475" s="233"/>
      <c r="T5475" s="233"/>
      <c r="U5475" s="233"/>
      <c r="V5475" s="233"/>
      <c r="W5475" s="233"/>
      <c r="X5475" s="234"/>
      <c r="Y5475" s="233"/>
      <c r="Z5475" s="235"/>
      <c r="AA5475" s="233"/>
      <c r="AV5475" s="232"/>
    </row>
    <row r="5476" spans="1:48" s="229" customFormat="1" x14ac:dyDescent="0.25">
      <c r="A5476" s="238"/>
      <c r="B5476" s="244"/>
      <c r="C5476" s="233"/>
      <c r="D5476" s="248"/>
      <c r="E5476" s="249"/>
      <c r="F5476" s="249"/>
      <c r="G5476" s="233"/>
      <c r="H5476" s="233"/>
      <c r="I5476" s="233"/>
      <c r="J5476" s="233"/>
      <c r="K5476" s="233"/>
      <c r="L5476" s="233"/>
      <c r="M5476" s="233"/>
      <c r="N5476" s="233"/>
      <c r="O5476" s="233"/>
      <c r="P5476" s="233"/>
      <c r="Q5476" s="233"/>
      <c r="R5476" s="233"/>
      <c r="S5476" s="233"/>
      <c r="T5476" s="233"/>
      <c r="U5476" s="233"/>
      <c r="V5476" s="233"/>
      <c r="W5476" s="233"/>
      <c r="X5476" s="234"/>
      <c r="Y5476" s="233"/>
      <c r="Z5476" s="235"/>
      <c r="AA5476" s="233"/>
      <c r="AV5476" s="232"/>
    </row>
    <row r="5477" spans="1:48" s="229" customFormat="1" x14ac:dyDescent="0.25">
      <c r="A5477" s="238"/>
      <c r="B5477" s="244"/>
      <c r="C5477" s="233"/>
      <c r="D5477" s="248"/>
      <c r="E5477" s="249"/>
      <c r="F5477" s="249"/>
      <c r="G5477" s="233"/>
      <c r="H5477" s="233"/>
      <c r="I5477" s="233"/>
      <c r="J5477" s="233"/>
      <c r="K5477" s="233"/>
      <c r="L5477" s="233"/>
      <c r="M5477" s="233"/>
      <c r="N5477" s="233"/>
      <c r="O5477" s="233"/>
      <c r="P5477" s="233"/>
      <c r="Q5477" s="233"/>
      <c r="R5477" s="233"/>
      <c r="S5477" s="233"/>
      <c r="T5477" s="233"/>
      <c r="U5477" s="233"/>
      <c r="V5477" s="233"/>
      <c r="W5477" s="233"/>
      <c r="X5477" s="234"/>
      <c r="Y5477" s="233"/>
      <c r="Z5477" s="235"/>
      <c r="AA5477" s="233"/>
      <c r="AV5477" s="232"/>
    </row>
    <row r="5478" spans="1:48" s="229" customFormat="1" x14ac:dyDescent="0.25">
      <c r="A5478" s="238"/>
      <c r="B5478" s="244"/>
      <c r="C5478" s="233"/>
      <c r="D5478" s="248"/>
      <c r="E5478" s="249"/>
      <c r="F5478" s="249"/>
      <c r="G5478" s="233"/>
      <c r="H5478" s="233"/>
      <c r="I5478" s="233"/>
      <c r="J5478" s="233"/>
      <c r="K5478" s="233"/>
      <c r="L5478" s="233"/>
      <c r="M5478" s="233"/>
      <c r="N5478" s="233"/>
      <c r="O5478" s="233"/>
      <c r="P5478" s="233"/>
      <c r="Q5478" s="233"/>
      <c r="R5478" s="233"/>
      <c r="S5478" s="233"/>
      <c r="T5478" s="233"/>
      <c r="U5478" s="233"/>
      <c r="V5478" s="233"/>
      <c r="W5478" s="233"/>
      <c r="X5478" s="234"/>
      <c r="Y5478" s="233"/>
      <c r="Z5478" s="235"/>
      <c r="AA5478" s="233"/>
      <c r="AV5478" s="232"/>
    </row>
    <row r="5479" spans="1:48" s="229" customFormat="1" x14ac:dyDescent="0.25">
      <c r="A5479" s="238"/>
      <c r="B5479" s="244"/>
      <c r="C5479" s="233"/>
      <c r="D5479" s="248"/>
      <c r="E5479" s="249"/>
      <c r="F5479" s="249"/>
      <c r="G5479" s="233"/>
      <c r="H5479" s="233"/>
      <c r="I5479" s="233"/>
      <c r="J5479" s="233"/>
      <c r="K5479" s="233"/>
      <c r="L5479" s="233"/>
      <c r="M5479" s="233"/>
      <c r="N5479" s="233"/>
      <c r="O5479" s="233"/>
      <c r="P5479" s="233"/>
      <c r="Q5479" s="233"/>
      <c r="R5479" s="233"/>
      <c r="S5479" s="233"/>
      <c r="T5479" s="233"/>
      <c r="U5479" s="233"/>
      <c r="V5479" s="233"/>
      <c r="W5479" s="233"/>
      <c r="X5479" s="234"/>
      <c r="Y5479" s="233"/>
      <c r="Z5479" s="235"/>
      <c r="AA5479" s="233"/>
      <c r="AV5479" s="232"/>
    </row>
    <row r="5480" spans="1:48" s="229" customFormat="1" x14ac:dyDescent="0.25">
      <c r="A5480" s="238"/>
      <c r="B5480" s="244"/>
      <c r="C5480" s="233"/>
      <c r="D5480" s="248"/>
      <c r="E5480" s="249"/>
      <c r="F5480" s="249"/>
      <c r="G5480" s="233"/>
      <c r="H5480" s="233"/>
      <c r="I5480" s="233"/>
      <c r="J5480" s="233"/>
      <c r="K5480" s="233"/>
      <c r="L5480" s="233"/>
      <c r="M5480" s="233"/>
      <c r="N5480" s="233"/>
      <c r="O5480" s="233"/>
      <c r="P5480" s="233"/>
      <c r="Q5480" s="233"/>
      <c r="R5480" s="233"/>
      <c r="S5480" s="233"/>
      <c r="T5480" s="233"/>
      <c r="U5480" s="233"/>
      <c r="V5480" s="233"/>
      <c r="W5480" s="233"/>
      <c r="X5480" s="234"/>
      <c r="Y5480" s="233"/>
      <c r="Z5480" s="235"/>
      <c r="AA5480" s="233"/>
      <c r="AV5480" s="232"/>
    </row>
    <row r="5481" spans="1:48" s="229" customFormat="1" x14ac:dyDescent="0.25">
      <c r="A5481" s="238"/>
      <c r="B5481" s="244"/>
      <c r="C5481" s="233"/>
      <c r="D5481" s="248"/>
      <c r="E5481" s="249"/>
      <c r="F5481" s="249"/>
      <c r="G5481" s="233"/>
      <c r="H5481" s="233"/>
      <c r="I5481" s="233"/>
      <c r="J5481" s="233"/>
      <c r="K5481" s="233"/>
      <c r="L5481" s="233"/>
      <c r="M5481" s="233"/>
      <c r="N5481" s="233"/>
      <c r="O5481" s="233"/>
      <c r="P5481" s="233"/>
      <c r="Q5481" s="233"/>
      <c r="R5481" s="233"/>
      <c r="S5481" s="233"/>
      <c r="T5481" s="233"/>
      <c r="U5481" s="233"/>
      <c r="V5481" s="233"/>
      <c r="W5481" s="233"/>
      <c r="X5481" s="234"/>
      <c r="Y5481" s="233"/>
      <c r="Z5481" s="235"/>
      <c r="AA5481" s="233"/>
      <c r="AV5481" s="232"/>
    </row>
    <row r="5482" spans="1:48" s="229" customFormat="1" x14ac:dyDescent="0.25">
      <c r="A5482" s="238"/>
      <c r="B5482" s="244"/>
      <c r="C5482" s="233"/>
      <c r="D5482" s="248"/>
      <c r="E5482" s="249"/>
      <c r="F5482" s="249"/>
      <c r="G5482" s="233"/>
      <c r="H5482" s="233"/>
      <c r="I5482" s="233"/>
      <c r="J5482" s="233"/>
      <c r="K5482" s="233"/>
      <c r="L5482" s="233"/>
      <c r="M5482" s="233"/>
      <c r="N5482" s="233"/>
      <c r="O5482" s="233"/>
      <c r="P5482" s="233"/>
      <c r="Q5482" s="233"/>
      <c r="R5482" s="233"/>
      <c r="S5482" s="233"/>
      <c r="T5482" s="233"/>
      <c r="U5482" s="233"/>
      <c r="V5482" s="233"/>
      <c r="W5482" s="233"/>
      <c r="X5482" s="234"/>
      <c r="Y5482" s="233"/>
      <c r="Z5482" s="235"/>
      <c r="AA5482" s="233"/>
      <c r="AV5482" s="232"/>
    </row>
    <row r="5483" spans="1:48" s="229" customFormat="1" x14ac:dyDescent="0.25">
      <c r="A5483" s="238"/>
      <c r="B5483" s="244"/>
      <c r="C5483" s="233"/>
      <c r="D5483" s="248"/>
      <c r="E5483" s="249"/>
      <c r="F5483" s="249"/>
      <c r="G5483" s="233"/>
      <c r="H5483" s="233"/>
      <c r="I5483" s="233"/>
      <c r="J5483" s="233"/>
      <c r="K5483" s="233"/>
      <c r="L5483" s="233"/>
      <c r="M5483" s="233"/>
      <c r="N5483" s="233"/>
      <c r="O5483" s="233"/>
      <c r="P5483" s="233"/>
      <c r="Q5483" s="233"/>
      <c r="R5483" s="233"/>
      <c r="S5483" s="233"/>
      <c r="T5483" s="233"/>
      <c r="U5483" s="233"/>
      <c r="V5483" s="233"/>
      <c r="W5483" s="233"/>
      <c r="X5483" s="234"/>
      <c r="Y5483" s="233"/>
      <c r="Z5483" s="235"/>
      <c r="AA5483" s="233"/>
      <c r="AV5483" s="232"/>
    </row>
    <row r="5484" spans="1:48" s="229" customFormat="1" x14ac:dyDescent="0.25">
      <c r="A5484" s="238"/>
      <c r="B5484" s="244"/>
      <c r="C5484" s="233"/>
      <c r="D5484" s="248"/>
      <c r="E5484" s="249"/>
      <c r="F5484" s="249"/>
      <c r="G5484" s="233"/>
      <c r="H5484" s="233"/>
      <c r="I5484" s="233"/>
      <c r="J5484" s="233"/>
      <c r="K5484" s="233"/>
      <c r="L5484" s="233"/>
      <c r="M5484" s="233"/>
      <c r="N5484" s="233"/>
      <c r="O5484" s="233"/>
      <c r="P5484" s="233"/>
      <c r="Q5484" s="233"/>
      <c r="R5484" s="233"/>
      <c r="S5484" s="233"/>
      <c r="T5484" s="233"/>
      <c r="U5484" s="233"/>
      <c r="V5484" s="233"/>
      <c r="W5484" s="233"/>
      <c r="X5484" s="234"/>
      <c r="Y5484" s="233"/>
      <c r="Z5484" s="235"/>
      <c r="AA5484" s="233"/>
      <c r="AV5484" s="232"/>
    </row>
    <row r="5485" spans="1:48" s="229" customFormat="1" x14ac:dyDescent="0.25">
      <c r="A5485" s="238"/>
      <c r="B5485" s="244"/>
      <c r="C5485" s="233"/>
      <c r="D5485" s="248"/>
      <c r="E5485" s="249"/>
      <c r="F5485" s="249"/>
      <c r="G5485" s="233"/>
      <c r="H5485" s="233"/>
      <c r="I5485" s="233"/>
      <c r="J5485" s="233"/>
      <c r="K5485" s="233"/>
      <c r="L5485" s="233"/>
      <c r="M5485" s="233"/>
      <c r="N5485" s="233"/>
      <c r="O5485" s="233"/>
      <c r="P5485" s="233"/>
      <c r="Q5485" s="233"/>
      <c r="R5485" s="233"/>
      <c r="S5485" s="233"/>
      <c r="T5485" s="233"/>
      <c r="U5485" s="233"/>
      <c r="V5485" s="233"/>
      <c r="W5485" s="233"/>
      <c r="X5485" s="234"/>
      <c r="Y5485" s="233"/>
      <c r="Z5485" s="235"/>
      <c r="AA5485" s="233"/>
      <c r="AV5485" s="232"/>
    </row>
    <row r="5486" spans="1:48" s="229" customFormat="1" x14ac:dyDescent="0.25">
      <c r="A5486" s="238"/>
      <c r="B5486" s="244"/>
      <c r="C5486" s="233"/>
      <c r="D5486" s="248"/>
      <c r="E5486" s="249"/>
      <c r="F5486" s="249"/>
      <c r="G5486" s="233"/>
      <c r="H5486" s="233"/>
      <c r="I5486" s="233"/>
      <c r="J5486" s="233"/>
      <c r="K5486" s="233"/>
      <c r="L5486" s="233"/>
      <c r="M5486" s="233"/>
      <c r="N5486" s="233"/>
      <c r="O5486" s="233"/>
      <c r="P5486" s="233"/>
      <c r="Q5486" s="233"/>
      <c r="R5486" s="233"/>
      <c r="S5486" s="233"/>
      <c r="T5486" s="233"/>
      <c r="U5486" s="233"/>
      <c r="V5486" s="233"/>
      <c r="W5486" s="233"/>
      <c r="X5486" s="234"/>
      <c r="Y5486" s="233"/>
      <c r="Z5486" s="235"/>
      <c r="AA5486" s="233"/>
      <c r="AV5486" s="232"/>
    </row>
    <row r="5487" spans="1:48" s="229" customFormat="1" x14ac:dyDescent="0.25">
      <c r="A5487" s="238"/>
      <c r="B5487" s="244"/>
      <c r="C5487" s="233"/>
      <c r="D5487" s="248"/>
      <c r="E5487" s="249"/>
      <c r="F5487" s="249"/>
      <c r="G5487" s="233"/>
      <c r="H5487" s="233"/>
      <c r="I5487" s="233"/>
      <c r="J5487" s="233"/>
      <c r="K5487" s="233"/>
      <c r="L5487" s="233"/>
      <c r="M5487" s="233"/>
      <c r="N5487" s="233"/>
      <c r="O5487" s="233"/>
      <c r="P5487" s="233"/>
      <c r="Q5487" s="233"/>
      <c r="R5487" s="233"/>
      <c r="S5487" s="233"/>
      <c r="T5487" s="233"/>
      <c r="U5487" s="233"/>
      <c r="V5487" s="233"/>
      <c r="W5487" s="233"/>
      <c r="X5487" s="234"/>
      <c r="Y5487" s="233"/>
      <c r="Z5487" s="235"/>
      <c r="AA5487" s="233"/>
      <c r="AV5487" s="232"/>
    </row>
    <row r="5488" spans="1:48" s="229" customFormat="1" x14ac:dyDescent="0.25">
      <c r="A5488" s="238"/>
      <c r="B5488" s="244"/>
      <c r="C5488" s="233"/>
      <c r="D5488" s="248"/>
      <c r="E5488" s="249"/>
      <c r="F5488" s="249"/>
      <c r="G5488" s="233"/>
      <c r="H5488" s="233"/>
      <c r="I5488" s="233"/>
      <c r="J5488" s="233"/>
      <c r="K5488" s="233"/>
      <c r="L5488" s="233"/>
      <c r="M5488" s="233"/>
      <c r="N5488" s="233"/>
      <c r="O5488" s="233"/>
      <c r="P5488" s="233"/>
      <c r="Q5488" s="233"/>
      <c r="R5488" s="233"/>
      <c r="S5488" s="233"/>
      <c r="T5488" s="233"/>
      <c r="U5488" s="233"/>
      <c r="V5488" s="233"/>
      <c r="W5488" s="233"/>
      <c r="X5488" s="234"/>
      <c r="Y5488" s="233"/>
      <c r="Z5488" s="235"/>
      <c r="AA5488" s="233"/>
      <c r="AV5488" s="232"/>
    </row>
    <row r="5489" spans="1:48" s="229" customFormat="1" x14ac:dyDescent="0.25">
      <c r="A5489" s="238"/>
      <c r="B5489" s="244"/>
      <c r="C5489" s="233"/>
      <c r="D5489" s="248"/>
      <c r="E5489" s="249"/>
      <c r="F5489" s="249"/>
      <c r="G5489" s="233"/>
      <c r="H5489" s="233"/>
      <c r="I5489" s="233"/>
      <c r="J5489" s="233"/>
      <c r="K5489" s="233"/>
      <c r="L5489" s="233"/>
      <c r="M5489" s="233"/>
      <c r="N5489" s="233"/>
      <c r="O5489" s="233"/>
      <c r="P5489" s="233"/>
      <c r="Q5489" s="233"/>
      <c r="R5489" s="233"/>
      <c r="S5489" s="233"/>
      <c r="T5489" s="233"/>
      <c r="U5489" s="233"/>
      <c r="V5489" s="233"/>
      <c r="W5489" s="233"/>
      <c r="X5489" s="234"/>
      <c r="Y5489" s="233"/>
      <c r="Z5489" s="235"/>
      <c r="AA5489" s="233"/>
      <c r="AV5489" s="232"/>
    </row>
    <row r="5490" spans="1:48" s="229" customFormat="1" x14ac:dyDescent="0.25">
      <c r="A5490" s="238"/>
      <c r="B5490" s="244"/>
      <c r="C5490" s="233"/>
      <c r="D5490" s="248"/>
      <c r="E5490" s="249"/>
      <c r="F5490" s="249"/>
      <c r="G5490" s="233"/>
      <c r="H5490" s="233"/>
      <c r="I5490" s="233"/>
      <c r="J5490" s="233"/>
      <c r="K5490" s="233"/>
      <c r="L5490" s="233"/>
      <c r="M5490" s="233"/>
      <c r="N5490" s="233"/>
      <c r="O5490" s="233"/>
      <c r="P5490" s="233"/>
      <c r="Q5490" s="233"/>
      <c r="R5490" s="233"/>
      <c r="S5490" s="233"/>
      <c r="T5490" s="233"/>
      <c r="U5490" s="233"/>
      <c r="V5490" s="233"/>
      <c r="W5490" s="233"/>
      <c r="X5490" s="234"/>
      <c r="Y5490" s="233"/>
      <c r="Z5490" s="235"/>
      <c r="AA5490" s="233"/>
      <c r="AV5490" s="232"/>
    </row>
    <row r="5491" spans="1:48" s="229" customFormat="1" x14ac:dyDescent="0.25">
      <c r="A5491" s="238"/>
      <c r="B5491" s="244"/>
      <c r="C5491" s="233"/>
      <c r="D5491" s="248"/>
      <c r="E5491" s="249"/>
      <c r="F5491" s="249"/>
      <c r="G5491" s="233"/>
      <c r="H5491" s="233"/>
      <c r="I5491" s="233"/>
      <c r="J5491" s="233"/>
      <c r="K5491" s="233"/>
      <c r="L5491" s="233"/>
      <c r="M5491" s="233"/>
      <c r="N5491" s="233"/>
      <c r="O5491" s="233"/>
      <c r="P5491" s="233"/>
      <c r="Q5491" s="233"/>
      <c r="R5491" s="233"/>
      <c r="S5491" s="233"/>
      <c r="T5491" s="233"/>
      <c r="U5491" s="233"/>
      <c r="V5491" s="233"/>
      <c r="W5491" s="233"/>
      <c r="X5491" s="234"/>
      <c r="Y5491" s="233"/>
      <c r="Z5491" s="235"/>
      <c r="AA5491" s="233"/>
      <c r="AV5491" s="232"/>
    </row>
    <row r="5492" spans="1:48" s="229" customFormat="1" x14ac:dyDescent="0.25">
      <c r="A5492" s="238"/>
      <c r="B5492" s="244"/>
      <c r="C5492" s="233"/>
      <c r="D5492" s="248"/>
      <c r="E5492" s="249"/>
      <c r="F5492" s="249"/>
      <c r="G5492" s="233"/>
      <c r="H5492" s="233"/>
      <c r="I5492" s="233"/>
      <c r="J5492" s="233"/>
      <c r="K5492" s="233"/>
      <c r="L5492" s="233"/>
      <c r="M5492" s="233"/>
      <c r="N5492" s="233"/>
      <c r="O5492" s="233"/>
      <c r="P5492" s="233"/>
      <c r="Q5492" s="233"/>
      <c r="R5492" s="233"/>
      <c r="S5492" s="233"/>
      <c r="T5492" s="233"/>
      <c r="U5492" s="233"/>
      <c r="V5492" s="233"/>
      <c r="W5492" s="233"/>
      <c r="X5492" s="234"/>
      <c r="Y5492" s="233"/>
      <c r="Z5492" s="235"/>
      <c r="AA5492" s="233"/>
      <c r="AV5492" s="232"/>
    </row>
    <row r="5493" spans="1:48" s="229" customFormat="1" x14ac:dyDescent="0.25">
      <c r="A5493" s="238"/>
      <c r="B5493" s="244"/>
      <c r="C5493" s="233"/>
      <c r="D5493" s="248"/>
      <c r="E5493" s="249"/>
      <c r="F5493" s="249"/>
      <c r="G5493" s="233"/>
      <c r="H5493" s="233"/>
      <c r="I5493" s="233"/>
      <c r="J5493" s="233"/>
      <c r="K5493" s="233"/>
      <c r="L5493" s="233"/>
      <c r="M5493" s="233"/>
      <c r="N5493" s="233"/>
      <c r="O5493" s="233"/>
      <c r="P5493" s="233"/>
      <c r="Q5493" s="233"/>
      <c r="R5493" s="233"/>
      <c r="S5493" s="233"/>
      <c r="T5493" s="233"/>
      <c r="U5493" s="233"/>
      <c r="V5493" s="233"/>
      <c r="W5493" s="233"/>
      <c r="X5493" s="234"/>
      <c r="Y5493" s="233"/>
      <c r="Z5493" s="235"/>
      <c r="AA5493" s="233"/>
      <c r="AV5493" s="232"/>
    </row>
    <row r="5494" spans="1:48" s="229" customFormat="1" x14ac:dyDescent="0.25">
      <c r="A5494" s="238"/>
      <c r="B5494" s="244"/>
      <c r="C5494" s="233"/>
      <c r="D5494" s="248"/>
      <c r="E5494" s="249"/>
      <c r="F5494" s="249"/>
      <c r="G5494" s="233"/>
      <c r="H5494" s="233"/>
      <c r="I5494" s="233"/>
      <c r="J5494" s="233"/>
      <c r="K5494" s="233"/>
      <c r="L5494" s="233"/>
      <c r="M5494" s="233"/>
      <c r="N5494" s="233"/>
      <c r="O5494" s="233"/>
      <c r="P5494" s="233"/>
      <c r="Q5494" s="233"/>
      <c r="R5494" s="233"/>
      <c r="S5494" s="233"/>
      <c r="T5494" s="233"/>
      <c r="U5494" s="233"/>
      <c r="V5494" s="233"/>
      <c r="W5494" s="233"/>
      <c r="X5494" s="234"/>
      <c r="Y5494" s="233"/>
      <c r="Z5494" s="235"/>
      <c r="AA5494" s="233"/>
      <c r="AV5494" s="232"/>
    </row>
    <row r="5495" spans="1:48" s="229" customFormat="1" x14ac:dyDescent="0.25">
      <c r="A5495" s="238"/>
      <c r="B5495" s="244"/>
      <c r="C5495" s="233"/>
      <c r="D5495" s="248"/>
      <c r="E5495" s="249"/>
      <c r="F5495" s="249"/>
      <c r="G5495" s="233"/>
      <c r="H5495" s="233"/>
      <c r="I5495" s="233"/>
      <c r="J5495" s="233"/>
      <c r="K5495" s="233"/>
      <c r="L5495" s="233"/>
      <c r="M5495" s="233"/>
      <c r="N5495" s="233"/>
      <c r="O5495" s="233"/>
      <c r="P5495" s="233"/>
      <c r="Q5495" s="233"/>
      <c r="R5495" s="233"/>
      <c r="S5495" s="233"/>
      <c r="T5495" s="233"/>
      <c r="U5495" s="233"/>
      <c r="V5495" s="233"/>
      <c r="W5495" s="233"/>
      <c r="X5495" s="234"/>
      <c r="Y5495" s="233"/>
      <c r="Z5495" s="235"/>
      <c r="AA5495" s="233"/>
      <c r="AV5495" s="232"/>
    </row>
    <row r="5496" spans="1:48" s="229" customFormat="1" x14ac:dyDescent="0.25">
      <c r="A5496" s="238"/>
      <c r="B5496" s="244"/>
      <c r="C5496" s="233"/>
      <c r="D5496" s="248"/>
      <c r="E5496" s="249"/>
      <c r="F5496" s="249"/>
      <c r="G5496" s="233"/>
      <c r="H5496" s="233"/>
      <c r="I5496" s="233"/>
      <c r="J5496" s="233"/>
      <c r="K5496" s="233"/>
      <c r="L5496" s="233"/>
      <c r="M5496" s="233"/>
      <c r="N5496" s="233"/>
      <c r="O5496" s="233"/>
      <c r="P5496" s="233"/>
      <c r="Q5496" s="233"/>
      <c r="R5496" s="233"/>
      <c r="S5496" s="233"/>
      <c r="T5496" s="233"/>
      <c r="U5496" s="233"/>
      <c r="V5496" s="233"/>
      <c r="W5496" s="233"/>
      <c r="X5496" s="234"/>
      <c r="Y5496" s="233"/>
      <c r="Z5496" s="235"/>
      <c r="AA5496" s="233"/>
      <c r="AV5496" s="232"/>
    </row>
    <row r="5497" spans="1:48" s="229" customFormat="1" x14ac:dyDescent="0.25">
      <c r="A5497" s="238"/>
      <c r="B5497" s="244"/>
      <c r="C5497" s="233"/>
      <c r="D5497" s="248"/>
      <c r="E5497" s="249"/>
      <c r="F5497" s="249"/>
      <c r="G5497" s="233"/>
      <c r="H5497" s="233"/>
      <c r="I5497" s="233"/>
      <c r="J5497" s="233"/>
      <c r="K5497" s="233"/>
      <c r="L5497" s="233"/>
      <c r="M5497" s="233"/>
      <c r="N5497" s="233"/>
      <c r="O5497" s="233"/>
      <c r="P5497" s="233"/>
      <c r="Q5497" s="233"/>
      <c r="R5497" s="233"/>
      <c r="S5497" s="233"/>
      <c r="T5497" s="233"/>
      <c r="U5497" s="233"/>
      <c r="V5497" s="233"/>
      <c r="W5497" s="233"/>
      <c r="X5497" s="234"/>
      <c r="Y5497" s="233"/>
      <c r="Z5497" s="235"/>
      <c r="AA5497" s="233"/>
      <c r="AV5497" s="232"/>
    </row>
    <row r="5498" spans="1:48" s="229" customFormat="1" x14ac:dyDescent="0.25">
      <c r="A5498" s="238"/>
      <c r="B5498" s="244"/>
      <c r="C5498" s="233"/>
      <c r="D5498" s="248"/>
      <c r="E5498" s="249"/>
      <c r="F5498" s="249"/>
      <c r="G5498" s="233"/>
      <c r="H5498" s="233"/>
      <c r="I5498" s="233"/>
      <c r="J5498" s="233"/>
      <c r="K5498" s="233"/>
      <c r="L5498" s="233"/>
      <c r="M5498" s="233"/>
      <c r="N5498" s="233"/>
      <c r="O5498" s="233"/>
      <c r="P5498" s="233"/>
      <c r="Q5498" s="233"/>
      <c r="R5498" s="233"/>
      <c r="S5498" s="233"/>
      <c r="T5498" s="233"/>
      <c r="U5498" s="233"/>
      <c r="V5498" s="233"/>
      <c r="W5498" s="233"/>
      <c r="X5498" s="234"/>
      <c r="Y5498" s="233"/>
      <c r="Z5498" s="235"/>
      <c r="AA5498" s="233"/>
      <c r="AV5498" s="232"/>
    </row>
    <row r="5499" spans="1:48" s="229" customFormat="1" x14ac:dyDescent="0.25">
      <c r="A5499" s="238"/>
      <c r="B5499" s="244"/>
      <c r="C5499" s="233"/>
      <c r="D5499" s="248"/>
      <c r="E5499" s="249"/>
      <c r="F5499" s="249"/>
      <c r="G5499" s="233"/>
      <c r="H5499" s="233"/>
      <c r="I5499" s="233"/>
      <c r="J5499" s="233"/>
      <c r="K5499" s="233"/>
      <c r="L5499" s="233"/>
      <c r="M5499" s="233"/>
      <c r="N5499" s="233"/>
      <c r="O5499" s="233"/>
      <c r="P5499" s="233"/>
      <c r="Q5499" s="233"/>
      <c r="R5499" s="233"/>
      <c r="S5499" s="233"/>
      <c r="T5499" s="233"/>
      <c r="U5499" s="233"/>
      <c r="V5499" s="233"/>
      <c r="W5499" s="233"/>
      <c r="X5499" s="234"/>
      <c r="Y5499" s="233"/>
      <c r="Z5499" s="235"/>
      <c r="AA5499" s="233"/>
      <c r="AV5499" s="232"/>
    </row>
    <row r="5500" spans="1:48" s="229" customFormat="1" x14ac:dyDescent="0.25">
      <c r="A5500" s="238"/>
      <c r="B5500" s="244"/>
      <c r="C5500" s="233"/>
      <c r="D5500" s="248"/>
      <c r="E5500" s="249"/>
      <c r="F5500" s="249"/>
      <c r="G5500" s="233"/>
      <c r="H5500" s="233"/>
      <c r="I5500" s="233"/>
      <c r="J5500" s="233"/>
      <c r="K5500" s="233"/>
      <c r="L5500" s="233"/>
      <c r="M5500" s="233"/>
      <c r="N5500" s="233"/>
      <c r="O5500" s="233"/>
      <c r="P5500" s="233"/>
      <c r="Q5500" s="233"/>
      <c r="R5500" s="233"/>
      <c r="S5500" s="233"/>
      <c r="T5500" s="233"/>
      <c r="U5500" s="233"/>
      <c r="V5500" s="233"/>
      <c r="W5500" s="233"/>
      <c r="X5500" s="234"/>
      <c r="Y5500" s="233"/>
      <c r="Z5500" s="235"/>
      <c r="AA5500" s="233"/>
      <c r="AV5500" s="232"/>
    </row>
    <row r="5501" spans="1:48" s="229" customFormat="1" x14ac:dyDescent="0.25">
      <c r="A5501" s="238"/>
      <c r="B5501" s="244"/>
      <c r="C5501" s="233"/>
      <c r="D5501" s="248"/>
      <c r="E5501" s="249"/>
      <c r="F5501" s="249"/>
      <c r="G5501" s="233"/>
      <c r="H5501" s="233"/>
      <c r="I5501" s="233"/>
      <c r="J5501" s="233"/>
      <c r="K5501" s="233"/>
      <c r="L5501" s="233"/>
      <c r="M5501" s="233"/>
      <c r="N5501" s="233"/>
      <c r="O5501" s="233"/>
      <c r="P5501" s="233"/>
      <c r="Q5501" s="233"/>
      <c r="R5501" s="233"/>
      <c r="S5501" s="233"/>
      <c r="T5501" s="233"/>
      <c r="U5501" s="233"/>
      <c r="V5501" s="233"/>
      <c r="W5501" s="233"/>
      <c r="X5501" s="234"/>
      <c r="Y5501" s="233"/>
      <c r="Z5501" s="235"/>
      <c r="AA5501" s="233"/>
      <c r="AV5501" s="232"/>
    </row>
    <row r="5502" spans="1:48" s="229" customFormat="1" x14ac:dyDescent="0.25">
      <c r="A5502" s="238"/>
      <c r="B5502" s="244"/>
      <c r="C5502" s="233"/>
      <c r="D5502" s="248"/>
      <c r="E5502" s="249"/>
      <c r="F5502" s="249"/>
      <c r="G5502" s="233"/>
      <c r="H5502" s="233"/>
      <c r="I5502" s="233"/>
      <c r="J5502" s="233"/>
      <c r="K5502" s="233"/>
      <c r="L5502" s="233"/>
      <c r="M5502" s="233"/>
      <c r="N5502" s="233"/>
      <c r="O5502" s="233"/>
      <c r="P5502" s="233"/>
      <c r="Q5502" s="233"/>
      <c r="R5502" s="233"/>
      <c r="S5502" s="233"/>
      <c r="T5502" s="233"/>
      <c r="U5502" s="233"/>
      <c r="V5502" s="233"/>
      <c r="W5502" s="233"/>
      <c r="X5502" s="234"/>
      <c r="Y5502" s="233"/>
      <c r="Z5502" s="235"/>
      <c r="AA5502" s="233"/>
      <c r="AV5502" s="232"/>
    </row>
    <row r="5503" spans="1:48" s="229" customFormat="1" x14ac:dyDescent="0.25">
      <c r="A5503" s="238"/>
      <c r="B5503" s="244"/>
      <c r="C5503" s="233"/>
      <c r="D5503" s="248"/>
      <c r="E5503" s="249"/>
      <c r="F5503" s="249"/>
      <c r="G5503" s="233"/>
      <c r="H5503" s="233"/>
      <c r="I5503" s="233"/>
      <c r="J5503" s="233"/>
      <c r="K5503" s="233"/>
      <c r="L5503" s="233"/>
      <c r="M5503" s="233"/>
      <c r="N5503" s="233"/>
      <c r="O5503" s="233"/>
      <c r="P5503" s="233"/>
      <c r="Q5503" s="233"/>
      <c r="R5503" s="233"/>
      <c r="S5503" s="233"/>
      <c r="T5503" s="233"/>
      <c r="U5503" s="233"/>
      <c r="V5503" s="233"/>
      <c r="W5503" s="233"/>
      <c r="X5503" s="234"/>
      <c r="Y5503" s="233"/>
      <c r="Z5503" s="235"/>
      <c r="AA5503" s="233"/>
      <c r="AV5503" s="232"/>
    </row>
    <row r="5504" spans="1:48" s="229" customFormat="1" x14ac:dyDescent="0.25">
      <c r="A5504" s="238"/>
      <c r="B5504" s="244"/>
      <c r="C5504" s="233"/>
      <c r="D5504" s="248"/>
      <c r="E5504" s="249"/>
      <c r="F5504" s="249"/>
      <c r="G5504" s="233"/>
      <c r="H5504" s="233"/>
      <c r="I5504" s="233"/>
      <c r="J5504" s="233"/>
      <c r="K5504" s="233"/>
      <c r="L5504" s="233"/>
      <c r="M5504" s="233"/>
      <c r="N5504" s="233"/>
      <c r="O5504" s="233"/>
      <c r="P5504" s="233"/>
      <c r="Q5504" s="233"/>
      <c r="R5504" s="233"/>
      <c r="S5504" s="233"/>
      <c r="T5504" s="233"/>
      <c r="U5504" s="233"/>
      <c r="V5504" s="233"/>
      <c r="W5504" s="233"/>
      <c r="X5504" s="234"/>
      <c r="Y5504" s="233"/>
      <c r="Z5504" s="235"/>
      <c r="AA5504" s="233"/>
      <c r="AV5504" s="232"/>
    </row>
    <row r="5505" spans="1:48" s="229" customFormat="1" x14ac:dyDescent="0.25">
      <c r="A5505" s="238"/>
      <c r="B5505" s="244"/>
      <c r="C5505" s="233"/>
      <c r="D5505" s="248"/>
      <c r="E5505" s="249"/>
      <c r="F5505" s="249"/>
      <c r="G5505" s="233"/>
      <c r="H5505" s="233"/>
      <c r="I5505" s="233"/>
      <c r="J5505" s="233"/>
      <c r="K5505" s="233"/>
      <c r="L5505" s="233"/>
      <c r="M5505" s="233"/>
      <c r="N5505" s="233"/>
      <c r="O5505" s="233"/>
      <c r="P5505" s="233"/>
      <c r="Q5505" s="233"/>
      <c r="R5505" s="233"/>
      <c r="S5505" s="233"/>
      <c r="T5505" s="233"/>
      <c r="U5505" s="233"/>
      <c r="V5505" s="233"/>
      <c r="W5505" s="233"/>
      <c r="X5505" s="234"/>
      <c r="Y5505" s="233"/>
      <c r="Z5505" s="235"/>
      <c r="AA5505" s="233"/>
      <c r="AV5505" s="232"/>
    </row>
    <row r="5506" spans="1:48" s="229" customFormat="1" x14ac:dyDescent="0.25">
      <c r="A5506" s="238"/>
      <c r="B5506" s="244"/>
      <c r="C5506" s="233"/>
      <c r="D5506" s="248"/>
      <c r="E5506" s="249"/>
      <c r="F5506" s="249"/>
      <c r="G5506" s="233"/>
      <c r="H5506" s="233"/>
      <c r="I5506" s="233"/>
      <c r="J5506" s="233"/>
      <c r="K5506" s="233"/>
      <c r="L5506" s="233"/>
      <c r="M5506" s="233"/>
      <c r="N5506" s="233"/>
      <c r="O5506" s="233"/>
      <c r="P5506" s="233"/>
      <c r="Q5506" s="233"/>
      <c r="R5506" s="233"/>
      <c r="S5506" s="233"/>
      <c r="T5506" s="233"/>
      <c r="U5506" s="233"/>
      <c r="V5506" s="233"/>
      <c r="W5506" s="233"/>
      <c r="X5506" s="234"/>
      <c r="Y5506" s="233"/>
      <c r="Z5506" s="235"/>
      <c r="AA5506" s="233"/>
      <c r="AV5506" s="232"/>
    </row>
    <row r="5507" spans="1:48" s="229" customFormat="1" x14ac:dyDescent="0.25">
      <c r="A5507" s="238"/>
      <c r="B5507" s="244"/>
      <c r="C5507" s="233"/>
      <c r="D5507" s="248"/>
      <c r="E5507" s="249"/>
      <c r="F5507" s="249"/>
      <c r="G5507" s="233"/>
      <c r="H5507" s="233"/>
      <c r="I5507" s="233"/>
      <c r="J5507" s="233"/>
      <c r="K5507" s="233"/>
      <c r="L5507" s="233"/>
      <c r="M5507" s="233"/>
      <c r="N5507" s="233"/>
      <c r="O5507" s="233"/>
      <c r="P5507" s="233"/>
      <c r="Q5507" s="233"/>
      <c r="R5507" s="233"/>
      <c r="S5507" s="233"/>
      <c r="T5507" s="233"/>
      <c r="U5507" s="233"/>
      <c r="V5507" s="233"/>
      <c r="W5507" s="233"/>
      <c r="X5507" s="234"/>
      <c r="Y5507" s="233"/>
      <c r="Z5507" s="235"/>
      <c r="AA5507" s="233"/>
      <c r="AV5507" s="232"/>
    </row>
    <row r="5508" spans="1:48" s="229" customFormat="1" x14ac:dyDescent="0.25">
      <c r="A5508" s="238"/>
      <c r="B5508" s="244"/>
      <c r="C5508" s="233"/>
      <c r="D5508" s="248"/>
      <c r="E5508" s="249"/>
      <c r="F5508" s="249"/>
      <c r="G5508" s="233"/>
      <c r="H5508" s="233"/>
      <c r="I5508" s="233"/>
      <c r="J5508" s="233"/>
      <c r="K5508" s="233"/>
      <c r="L5508" s="233"/>
      <c r="M5508" s="233"/>
      <c r="N5508" s="233"/>
      <c r="O5508" s="233"/>
      <c r="P5508" s="233"/>
      <c r="Q5508" s="233"/>
      <c r="R5508" s="233"/>
      <c r="S5508" s="233"/>
      <c r="T5508" s="233"/>
      <c r="U5508" s="233"/>
      <c r="V5508" s="233"/>
      <c r="W5508" s="233"/>
      <c r="X5508" s="234"/>
      <c r="Y5508" s="233"/>
      <c r="Z5508" s="235"/>
      <c r="AA5508" s="233"/>
      <c r="AV5508" s="232"/>
    </row>
    <row r="5509" spans="1:48" s="229" customFormat="1" x14ac:dyDescent="0.25">
      <c r="A5509" s="238"/>
      <c r="B5509" s="244"/>
      <c r="C5509" s="233"/>
      <c r="D5509" s="248"/>
      <c r="E5509" s="249"/>
      <c r="F5509" s="249"/>
      <c r="G5509" s="233"/>
      <c r="H5509" s="233"/>
      <c r="I5509" s="233"/>
      <c r="J5509" s="233"/>
      <c r="K5509" s="233"/>
      <c r="L5509" s="233"/>
      <c r="M5509" s="233"/>
      <c r="N5509" s="233"/>
      <c r="O5509" s="233"/>
      <c r="P5509" s="233"/>
      <c r="Q5509" s="233"/>
      <c r="R5509" s="233"/>
      <c r="S5509" s="233"/>
      <c r="T5509" s="233"/>
      <c r="U5509" s="233"/>
      <c r="V5509" s="233"/>
      <c r="W5509" s="233"/>
      <c r="X5509" s="234"/>
      <c r="Y5509" s="233"/>
      <c r="Z5509" s="235"/>
      <c r="AA5509" s="233"/>
      <c r="AV5509" s="232"/>
    </row>
    <row r="5510" spans="1:48" s="229" customFormat="1" x14ac:dyDescent="0.25">
      <c r="A5510" s="238"/>
      <c r="B5510" s="244"/>
      <c r="C5510" s="233"/>
      <c r="D5510" s="248"/>
      <c r="E5510" s="249"/>
      <c r="F5510" s="249"/>
      <c r="G5510" s="233"/>
      <c r="H5510" s="233"/>
      <c r="I5510" s="233"/>
      <c r="J5510" s="233"/>
      <c r="K5510" s="233"/>
      <c r="L5510" s="233"/>
      <c r="M5510" s="233"/>
      <c r="N5510" s="233"/>
      <c r="O5510" s="233"/>
      <c r="P5510" s="233"/>
      <c r="Q5510" s="233"/>
      <c r="R5510" s="233"/>
      <c r="S5510" s="233"/>
      <c r="T5510" s="233"/>
      <c r="U5510" s="233"/>
      <c r="V5510" s="233"/>
      <c r="W5510" s="233"/>
      <c r="X5510" s="234"/>
      <c r="Y5510" s="233"/>
      <c r="Z5510" s="235"/>
      <c r="AA5510" s="233"/>
      <c r="AV5510" s="232"/>
    </row>
    <row r="5511" spans="1:48" s="229" customFormat="1" x14ac:dyDescent="0.25">
      <c r="A5511" s="238"/>
      <c r="B5511" s="244"/>
      <c r="C5511" s="233"/>
      <c r="D5511" s="248"/>
      <c r="E5511" s="249"/>
      <c r="F5511" s="249"/>
      <c r="G5511" s="233"/>
      <c r="H5511" s="233"/>
      <c r="I5511" s="233"/>
      <c r="J5511" s="233"/>
      <c r="K5511" s="233"/>
      <c r="L5511" s="233"/>
      <c r="M5511" s="233"/>
      <c r="N5511" s="233"/>
      <c r="O5511" s="233"/>
      <c r="P5511" s="233"/>
      <c r="Q5511" s="233"/>
      <c r="R5511" s="233"/>
      <c r="S5511" s="233"/>
      <c r="T5511" s="233"/>
      <c r="U5511" s="233"/>
      <c r="V5511" s="233"/>
      <c r="W5511" s="233"/>
      <c r="X5511" s="234"/>
      <c r="Y5511" s="233"/>
      <c r="Z5511" s="235"/>
      <c r="AA5511" s="233"/>
      <c r="AV5511" s="232"/>
    </row>
    <row r="5512" spans="1:48" s="229" customFormat="1" x14ac:dyDescent="0.25">
      <c r="A5512" s="238"/>
      <c r="B5512" s="244"/>
      <c r="C5512" s="233"/>
      <c r="D5512" s="248"/>
      <c r="E5512" s="249"/>
      <c r="F5512" s="249"/>
      <c r="G5512" s="233"/>
      <c r="H5512" s="233"/>
      <c r="I5512" s="233"/>
      <c r="J5512" s="233"/>
      <c r="K5512" s="233"/>
      <c r="L5512" s="233"/>
      <c r="M5512" s="233"/>
      <c r="N5512" s="233"/>
      <c r="O5512" s="233"/>
      <c r="P5512" s="233"/>
      <c r="Q5512" s="233"/>
      <c r="R5512" s="233"/>
      <c r="S5512" s="233"/>
      <c r="T5512" s="233"/>
      <c r="U5512" s="233"/>
      <c r="V5512" s="233"/>
      <c r="W5512" s="233"/>
      <c r="X5512" s="234"/>
      <c r="Y5512" s="233"/>
      <c r="Z5512" s="235"/>
      <c r="AA5512" s="233"/>
      <c r="AV5512" s="232"/>
    </row>
    <row r="5513" spans="1:48" s="229" customFormat="1" x14ac:dyDescent="0.25">
      <c r="A5513" s="238"/>
      <c r="B5513" s="244"/>
      <c r="C5513" s="233"/>
      <c r="D5513" s="248"/>
      <c r="E5513" s="249"/>
      <c r="F5513" s="249"/>
      <c r="G5513" s="233"/>
      <c r="H5513" s="233"/>
      <c r="I5513" s="233"/>
      <c r="J5513" s="233"/>
      <c r="K5513" s="233"/>
      <c r="L5513" s="233"/>
      <c r="M5513" s="233"/>
      <c r="N5513" s="233"/>
      <c r="O5513" s="233"/>
      <c r="P5513" s="233"/>
      <c r="Q5513" s="233"/>
      <c r="R5513" s="233"/>
      <c r="S5513" s="233"/>
      <c r="T5513" s="233"/>
      <c r="U5513" s="233"/>
      <c r="V5513" s="233"/>
      <c r="W5513" s="233"/>
      <c r="X5513" s="234"/>
      <c r="Y5513" s="233"/>
      <c r="Z5513" s="235"/>
      <c r="AA5513" s="233"/>
      <c r="AV5513" s="232"/>
    </row>
    <row r="5514" spans="1:48" s="229" customFormat="1" x14ac:dyDescent="0.25">
      <c r="A5514" s="238"/>
      <c r="B5514" s="244"/>
      <c r="C5514" s="233"/>
      <c r="D5514" s="248"/>
      <c r="E5514" s="249"/>
      <c r="F5514" s="249"/>
      <c r="G5514" s="233"/>
      <c r="H5514" s="233"/>
      <c r="I5514" s="233"/>
      <c r="J5514" s="233"/>
      <c r="K5514" s="233"/>
      <c r="L5514" s="233"/>
      <c r="M5514" s="233"/>
      <c r="N5514" s="233"/>
      <c r="O5514" s="233"/>
      <c r="P5514" s="233"/>
      <c r="Q5514" s="233"/>
      <c r="R5514" s="233"/>
      <c r="S5514" s="233"/>
      <c r="T5514" s="233"/>
      <c r="U5514" s="233"/>
      <c r="V5514" s="233"/>
      <c r="W5514" s="233"/>
      <c r="X5514" s="234"/>
      <c r="Y5514" s="233"/>
      <c r="Z5514" s="235"/>
      <c r="AA5514" s="233"/>
      <c r="AV5514" s="232"/>
    </row>
    <row r="5515" spans="1:48" s="229" customFormat="1" x14ac:dyDescent="0.25">
      <c r="A5515" s="238"/>
      <c r="B5515" s="244"/>
      <c r="C5515" s="233"/>
      <c r="D5515" s="248"/>
      <c r="E5515" s="249"/>
      <c r="F5515" s="249"/>
      <c r="G5515" s="233"/>
      <c r="H5515" s="233"/>
      <c r="I5515" s="233"/>
      <c r="J5515" s="233"/>
      <c r="K5515" s="233"/>
      <c r="L5515" s="233"/>
      <c r="M5515" s="233"/>
      <c r="N5515" s="233"/>
      <c r="O5515" s="233"/>
      <c r="P5515" s="233"/>
      <c r="Q5515" s="233"/>
      <c r="R5515" s="233"/>
      <c r="S5515" s="233"/>
      <c r="T5515" s="233"/>
      <c r="U5515" s="233"/>
      <c r="V5515" s="233"/>
      <c r="W5515" s="233"/>
      <c r="X5515" s="234"/>
      <c r="Y5515" s="233"/>
      <c r="Z5515" s="235"/>
      <c r="AA5515" s="233"/>
      <c r="AV5515" s="232"/>
    </row>
    <row r="5516" spans="1:48" s="229" customFormat="1" x14ac:dyDescent="0.25">
      <c r="A5516" s="238"/>
      <c r="B5516" s="244"/>
      <c r="C5516" s="233"/>
      <c r="D5516" s="248"/>
      <c r="E5516" s="249"/>
      <c r="F5516" s="249"/>
      <c r="G5516" s="233"/>
      <c r="H5516" s="233"/>
      <c r="I5516" s="233"/>
      <c r="J5516" s="233"/>
      <c r="K5516" s="233"/>
      <c r="L5516" s="233"/>
      <c r="M5516" s="233"/>
      <c r="N5516" s="233"/>
      <c r="O5516" s="233"/>
      <c r="P5516" s="233"/>
      <c r="Q5516" s="233"/>
      <c r="R5516" s="233"/>
      <c r="S5516" s="233"/>
      <c r="T5516" s="233"/>
      <c r="U5516" s="233"/>
      <c r="V5516" s="233"/>
      <c r="W5516" s="233"/>
      <c r="X5516" s="234"/>
      <c r="Y5516" s="233"/>
      <c r="Z5516" s="235"/>
      <c r="AA5516" s="233"/>
      <c r="AV5516" s="232"/>
    </row>
    <row r="5517" spans="1:48" s="229" customFormat="1" x14ac:dyDescent="0.25">
      <c r="A5517" s="238"/>
      <c r="B5517" s="244"/>
      <c r="C5517" s="233"/>
      <c r="D5517" s="248"/>
      <c r="E5517" s="249"/>
      <c r="F5517" s="249"/>
      <c r="G5517" s="233"/>
      <c r="H5517" s="233"/>
      <c r="I5517" s="233"/>
      <c r="J5517" s="233"/>
      <c r="K5517" s="233"/>
      <c r="L5517" s="233"/>
      <c r="M5517" s="233"/>
      <c r="N5517" s="233"/>
      <c r="O5517" s="233"/>
      <c r="P5517" s="233"/>
      <c r="Q5517" s="233"/>
      <c r="R5517" s="233"/>
      <c r="S5517" s="233"/>
      <c r="T5517" s="233"/>
      <c r="U5517" s="233"/>
      <c r="V5517" s="233"/>
      <c r="W5517" s="233"/>
      <c r="X5517" s="234"/>
      <c r="Y5517" s="233"/>
      <c r="Z5517" s="235"/>
      <c r="AA5517" s="233"/>
      <c r="AV5517" s="232"/>
    </row>
    <row r="5518" spans="1:48" s="229" customFormat="1" x14ac:dyDescent="0.25">
      <c r="A5518" s="238"/>
      <c r="B5518" s="244"/>
      <c r="C5518" s="233"/>
      <c r="D5518" s="248"/>
      <c r="E5518" s="249"/>
      <c r="F5518" s="249"/>
      <c r="G5518" s="233"/>
      <c r="H5518" s="233"/>
      <c r="I5518" s="233"/>
      <c r="J5518" s="233"/>
      <c r="K5518" s="233"/>
      <c r="L5518" s="233"/>
      <c r="M5518" s="233"/>
      <c r="N5518" s="233"/>
      <c r="O5518" s="233"/>
      <c r="P5518" s="233"/>
      <c r="Q5518" s="233"/>
      <c r="R5518" s="233"/>
      <c r="S5518" s="233"/>
      <c r="T5518" s="233"/>
      <c r="U5518" s="233"/>
      <c r="V5518" s="233"/>
      <c r="W5518" s="233"/>
      <c r="X5518" s="234"/>
      <c r="Y5518" s="233"/>
      <c r="Z5518" s="235"/>
      <c r="AA5518" s="233"/>
      <c r="AV5518" s="232"/>
    </row>
    <row r="5519" spans="1:48" s="229" customFormat="1" x14ac:dyDescent="0.25">
      <c r="A5519" s="238"/>
      <c r="B5519" s="244"/>
      <c r="C5519" s="233"/>
      <c r="D5519" s="248"/>
      <c r="E5519" s="249"/>
      <c r="F5519" s="249"/>
      <c r="G5519" s="233"/>
      <c r="H5519" s="233"/>
      <c r="I5519" s="233"/>
      <c r="J5519" s="233"/>
      <c r="K5519" s="233"/>
      <c r="L5519" s="233"/>
      <c r="M5519" s="233"/>
      <c r="N5519" s="233"/>
      <c r="O5519" s="233"/>
      <c r="P5519" s="233"/>
      <c r="Q5519" s="233"/>
      <c r="R5519" s="233"/>
      <c r="S5519" s="233"/>
      <c r="T5519" s="233"/>
      <c r="U5519" s="233"/>
      <c r="V5519" s="233"/>
      <c r="W5519" s="233"/>
      <c r="X5519" s="234"/>
      <c r="Y5519" s="233"/>
      <c r="Z5519" s="235"/>
      <c r="AA5519" s="233"/>
      <c r="AV5519" s="232"/>
    </row>
    <row r="5520" spans="1:48" s="229" customFormat="1" x14ac:dyDescent="0.25">
      <c r="A5520" s="238"/>
      <c r="B5520" s="244"/>
      <c r="C5520" s="233"/>
      <c r="D5520" s="248"/>
      <c r="E5520" s="249"/>
      <c r="F5520" s="249"/>
      <c r="G5520" s="233"/>
      <c r="H5520" s="233"/>
      <c r="I5520" s="233"/>
      <c r="J5520" s="233"/>
      <c r="K5520" s="233"/>
      <c r="L5520" s="233"/>
      <c r="M5520" s="233"/>
      <c r="N5520" s="233"/>
      <c r="O5520" s="233"/>
      <c r="P5520" s="233"/>
      <c r="Q5520" s="233"/>
      <c r="R5520" s="233"/>
      <c r="S5520" s="233"/>
      <c r="T5520" s="233"/>
      <c r="U5520" s="233"/>
      <c r="V5520" s="233"/>
      <c r="W5520" s="233"/>
      <c r="X5520" s="234"/>
      <c r="Y5520" s="233"/>
      <c r="Z5520" s="235"/>
      <c r="AA5520" s="233"/>
      <c r="AV5520" s="232"/>
    </row>
    <row r="5521" spans="1:48" s="229" customFormat="1" x14ac:dyDescent="0.25">
      <c r="A5521" s="238"/>
      <c r="B5521" s="244"/>
      <c r="C5521" s="233"/>
      <c r="D5521" s="248"/>
      <c r="E5521" s="249"/>
      <c r="F5521" s="249"/>
      <c r="G5521" s="233"/>
      <c r="H5521" s="233"/>
      <c r="I5521" s="233"/>
      <c r="J5521" s="233"/>
      <c r="K5521" s="233"/>
      <c r="L5521" s="233"/>
      <c r="M5521" s="233"/>
      <c r="N5521" s="233"/>
      <c r="O5521" s="233"/>
      <c r="P5521" s="233"/>
      <c r="Q5521" s="233"/>
      <c r="R5521" s="233"/>
      <c r="S5521" s="233"/>
      <c r="T5521" s="233"/>
      <c r="U5521" s="233"/>
      <c r="V5521" s="233"/>
      <c r="W5521" s="233"/>
      <c r="X5521" s="234"/>
      <c r="Y5521" s="233"/>
      <c r="Z5521" s="235"/>
      <c r="AA5521" s="233"/>
      <c r="AV5521" s="232"/>
    </row>
    <row r="5522" spans="1:48" s="229" customFormat="1" x14ac:dyDescent="0.25">
      <c r="A5522" s="238"/>
      <c r="B5522" s="244"/>
      <c r="C5522" s="233"/>
      <c r="D5522" s="248"/>
      <c r="E5522" s="249"/>
      <c r="F5522" s="249"/>
      <c r="G5522" s="233"/>
      <c r="H5522" s="233"/>
      <c r="I5522" s="233"/>
      <c r="J5522" s="233"/>
      <c r="K5522" s="233"/>
      <c r="L5522" s="233"/>
      <c r="M5522" s="233"/>
      <c r="N5522" s="233"/>
      <c r="O5522" s="233"/>
      <c r="P5522" s="233"/>
      <c r="Q5522" s="233"/>
      <c r="R5522" s="233"/>
      <c r="S5522" s="233"/>
      <c r="T5522" s="233"/>
      <c r="U5522" s="233"/>
      <c r="V5522" s="233"/>
      <c r="W5522" s="233"/>
      <c r="X5522" s="234"/>
      <c r="Y5522" s="233"/>
      <c r="Z5522" s="235"/>
      <c r="AA5522" s="233"/>
      <c r="AV5522" s="232"/>
    </row>
    <row r="5523" spans="1:48" s="229" customFormat="1" x14ac:dyDescent="0.25">
      <c r="A5523" s="238"/>
      <c r="B5523" s="244"/>
      <c r="C5523" s="233"/>
      <c r="D5523" s="248"/>
      <c r="E5523" s="249"/>
      <c r="F5523" s="249"/>
      <c r="G5523" s="233"/>
      <c r="H5523" s="233"/>
      <c r="I5523" s="233"/>
      <c r="J5523" s="233"/>
      <c r="K5523" s="233"/>
      <c r="L5523" s="233"/>
      <c r="M5523" s="233"/>
      <c r="N5523" s="233"/>
      <c r="O5523" s="233"/>
      <c r="P5523" s="233"/>
      <c r="Q5523" s="233"/>
      <c r="R5523" s="233"/>
      <c r="S5523" s="233"/>
      <c r="T5523" s="233"/>
      <c r="U5523" s="233"/>
      <c r="V5523" s="233"/>
      <c r="W5523" s="233"/>
      <c r="X5523" s="234"/>
      <c r="Y5523" s="233"/>
      <c r="Z5523" s="235"/>
      <c r="AA5523" s="233"/>
      <c r="AV5523" s="232"/>
    </row>
    <row r="5524" spans="1:48" s="229" customFormat="1" x14ac:dyDescent="0.25">
      <c r="A5524" s="238"/>
      <c r="B5524" s="244"/>
      <c r="C5524" s="233"/>
      <c r="D5524" s="248"/>
      <c r="E5524" s="249"/>
      <c r="F5524" s="249"/>
      <c r="G5524" s="233"/>
      <c r="H5524" s="233"/>
      <c r="I5524" s="233"/>
      <c r="J5524" s="233"/>
      <c r="K5524" s="233"/>
      <c r="L5524" s="233"/>
      <c r="M5524" s="233"/>
      <c r="N5524" s="233"/>
      <c r="O5524" s="233"/>
      <c r="P5524" s="233"/>
      <c r="Q5524" s="233"/>
      <c r="R5524" s="233"/>
      <c r="S5524" s="233"/>
      <c r="T5524" s="233"/>
      <c r="U5524" s="233"/>
      <c r="V5524" s="233"/>
      <c r="W5524" s="233"/>
      <c r="X5524" s="234"/>
      <c r="Y5524" s="233"/>
      <c r="Z5524" s="235"/>
      <c r="AA5524" s="233"/>
      <c r="AV5524" s="232"/>
    </row>
    <row r="5525" spans="1:48" s="229" customFormat="1" x14ac:dyDescent="0.25">
      <c r="A5525" s="238"/>
      <c r="B5525" s="244"/>
      <c r="C5525" s="233"/>
      <c r="D5525" s="248"/>
      <c r="E5525" s="249"/>
      <c r="F5525" s="249"/>
      <c r="G5525" s="233"/>
      <c r="H5525" s="233"/>
      <c r="I5525" s="233"/>
      <c r="J5525" s="233"/>
      <c r="K5525" s="233"/>
      <c r="L5525" s="233"/>
      <c r="M5525" s="233"/>
      <c r="N5525" s="233"/>
      <c r="O5525" s="233"/>
      <c r="P5525" s="233"/>
      <c r="Q5525" s="233"/>
      <c r="R5525" s="233"/>
      <c r="S5525" s="233"/>
      <c r="T5525" s="233"/>
      <c r="U5525" s="233"/>
      <c r="V5525" s="233"/>
      <c r="W5525" s="233"/>
      <c r="X5525" s="234"/>
      <c r="Y5525" s="233"/>
      <c r="Z5525" s="235"/>
      <c r="AA5525" s="233"/>
      <c r="AV5525" s="232"/>
    </row>
    <row r="5526" spans="1:48" s="229" customFormat="1" x14ac:dyDescent="0.25">
      <c r="A5526" s="238"/>
      <c r="B5526" s="244"/>
      <c r="C5526" s="233"/>
      <c r="D5526" s="248"/>
      <c r="E5526" s="249"/>
      <c r="F5526" s="249"/>
      <c r="G5526" s="233"/>
      <c r="H5526" s="233"/>
      <c r="I5526" s="233"/>
      <c r="J5526" s="233"/>
      <c r="K5526" s="233"/>
      <c r="L5526" s="233"/>
      <c r="M5526" s="233"/>
      <c r="N5526" s="233"/>
      <c r="O5526" s="233"/>
      <c r="P5526" s="233"/>
      <c r="Q5526" s="233"/>
      <c r="R5526" s="233"/>
      <c r="S5526" s="233"/>
      <c r="T5526" s="233"/>
      <c r="U5526" s="233"/>
      <c r="V5526" s="233"/>
      <c r="W5526" s="233"/>
      <c r="X5526" s="234"/>
      <c r="Y5526" s="233"/>
      <c r="Z5526" s="235"/>
      <c r="AA5526" s="233"/>
      <c r="AV5526" s="232"/>
    </row>
    <row r="5527" spans="1:48" s="229" customFormat="1" x14ac:dyDescent="0.25">
      <c r="A5527" s="238"/>
      <c r="B5527" s="244"/>
      <c r="C5527" s="233"/>
      <c r="D5527" s="248"/>
      <c r="E5527" s="249"/>
      <c r="F5527" s="249"/>
      <c r="G5527" s="233"/>
      <c r="H5527" s="233"/>
      <c r="I5527" s="233"/>
      <c r="J5527" s="233"/>
      <c r="K5527" s="233"/>
      <c r="L5527" s="233"/>
      <c r="M5527" s="233"/>
      <c r="N5527" s="233"/>
      <c r="O5527" s="233"/>
      <c r="P5527" s="233"/>
      <c r="Q5527" s="233"/>
      <c r="R5527" s="233"/>
      <c r="S5527" s="233"/>
      <c r="T5527" s="233"/>
      <c r="U5527" s="233"/>
      <c r="V5527" s="233"/>
      <c r="W5527" s="233"/>
      <c r="X5527" s="234"/>
      <c r="Y5527" s="233"/>
      <c r="Z5527" s="235"/>
      <c r="AA5527" s="233"/>
      <c r="AV5527" s="232"/>
    </row>
    <row r="5528" spans="1:48" s="229" customFormat="1" x14ac:dyDescent="0.25">
      <c r="A5528" s="238"/>
      <c r="B5528" s="244"/>
      <c r="C5528" s="233"/>
      <c r="D5528" s="248"/>
      <c r="E5528" s="249"/>
      <c r="F5528" s="249"/>
      <c r="G5528" s="233"/>
      <c r="H5528" s="233"/>
      <c r="I5528" s="233"/>
      <c r="J5528" s="233"/>
      <c r="K5528" s="233"/>
      <c r="L5528" s="233"/>
      <c r="M5528" s="233"/>
      <c r="N5528" s="233"/>
      <c r="O5528" s="233"/>
      <c r="P5528" s="233"/>
      <c r="Q5528" s="233"/>
      <c r="R5528" s="233"/>
      <c r="S5528" s="233"/>
      <c r="T5528" s="233"/>
      <c r="U5528" s="233"/>
      <c r="V5528" s="233"/>
      <c r="W5528" s="233"/>
      <c r="X5528" s="234"/>
      <c r="Y5528" s="233"/>
      <c r="Z5528" s="235"/>
      <c r="AA5528" s="233"/>
      <c r="AV5528" s="232"/>
    </row>
    <row r="5529" spans="1:48" s="229" customFormat="1" x14ac:dyDescent="0.25">
      <c r="A5529" s="238"/>
      <c r="B5529" s="244"/>
      <c r="C5529" s="233"/>
      <c r="D5529" s="248"/>
      <c r="E5529" s="249"/>
      <c r="F5529" s="249"/>
      <c r="G5529" s="233"/>
      <c r="H5529" s="233"/>
      <c r="I5529" s="233"/>
      <c r="J5529" s="233"/>
      <c r="K5529" s="233"/>
      <c r="L5529" s="233"/>
      <c r="M5529" s="233"/>
      <c r="N5529" s="233"/>
      <c r="O5529" s="233"/>
      <c r="P5529" s="233"/>
      <c r="Q5529" s="233"/>
      <c r="R5529" s="233"/>
      <c r="S5529" s="233"/>
      <c r="T5529" s="233"/>
      <c r="U5529" s="233"/>
      <c r="V5529" s="233"/>
      <c r="W5529" s="233"/>
      <c r="X5529" s="234"/>
      <c r="Y5529" s="233"/>
      <c r="Z5529" s="235"/>
      <c r="AA5529" s="233"/>
      <c r="AV5529" s="232"/>
    </row>
    <row r="5530" spans="1:48" s="229" customFormat="1" x14ac:dyDescent="0.25">
      <c r="A5530" s="238"/>
      <c r="B5530" s="244"/>
      <c r="C5530" s="233"/>
      <c r="D5530" s="248"/>
      <c r="E5530" s="249"/>
      <c r="F5530" s="249"/>
      <c r="G5530" s="233"/>
      <c r="H5530" s="233"/>
      <c r="I5530" s="233"/>
      <c r="J5530" s="233"/>
      <c r="K5530" s="233"/>
      <c r="L5530" s="233"/>
      <c r="M5530" s="233"/>
      <c r="N5530" s="233"/>
      <c r="O5530" s="233"/>
      <c r="P5530" s="233"/>
      <c r="Q5530" s="233"/>
      <c r="R5530" s="233"/>
      <c r="S5530" s="233"/>
      <c r="T5530" s="233"/>
      <c r="U5530" s="233"/>
      <c r="V5530" s="233"/>
      <c r="W5530" s="233"/>
      <c r="X5530" s="234"/>
      <c r="Y5530" s="233"/>
      <c r="Z5530" s="235"/>
      <c r="AA5530" s="233"/>
      <c r="AV5530" s="232"/>
    </row>
    <row r="5531" spans="1:48" s="229" customFormat="1" x14ac:dyDescent="0.25">
      <c r="A5531" s="238"/>
      <c r="B5531" s="244"/>
      <c r="C5531" s="233"/>
      <c r="D5531" s="248"/>
      <c r="E5531" s="249"/>
      <c r="F5531" s="249"/>
      <c r="G5531" s="233"/>
      <c r="H5531" s="233"/>
      <c r="I5531" s="233"/>
      <c r="J5531" s="233"/>
      <c r="K5531" s="233"/>
      <c r="L5531" s="233"/>
      <c r="M5531" s="233"/>
      <c r="N5531" s="233"/>
      <c r="O5531" s="233"/>
      <c r="P5531" s="233"/>
      <c r="Q5531" s="233"/>
      <c r="R5531" s="233"/>
      <c r="S5531" s="233"/>
      <c r="T5531" s="233"/>
      <c r="U5531" s="233"/>
      <c r="V5531" s="233"/>
      <c r="W5531" s="233"/>
      <c r="X5531" s="234"/>
      <c r="Y5531" s="233"/>
      <c r="Z5531" s="235"/>
      <c r="AA5531" s="233"/>
      <c r="AV5531" s="232"/>
    </row>
    <row r="5532" spans="1:48" s="229" customFormat="1" x14ac:dyDescent="0.25">
      <c r="A5532" s="238"/>
      <c r="B5532" s="244"/>
      <c r="C5532" s="233"/>
      <c r="D5532" s="248"/>
      <c r="E5532" s="249"/>
      <c r="F5532" s="249"/>
      <c r="G5532" s="233"/>
      <c r="H5532" s="233"/>
      <c r="I5532" s="233"/>
      <c r="J5532" s="233"/>
      <c r="K5532" s="233"/>
      <c r="L5532" s="233"/>
      <c r="M5532" s="233"/>
      <c r="N5532" s="233"/>
      <c r="O5532" s="233"/>
      <c r="P5532" s="233"/>
      <c r="Q5532" s="233"/>
      <c r="R5532" s="233"/>
      <c r="S5532" s="233"/>
      <c r="T5532" s="233"/>
      <c r="U5532" s="233"/>
      <c r="V5532" s="233"/>
      <c r="W5532" s="233"/>
      <c r="X5532" s="234"/>
      <c r="Y5532" s="233"/>
      <c r="Z5532" s="235"/>
      <c r="AA5532" s="233"/>
      <c r="AV5532" s="232"/>
    </row>
    <row r="5533" spans="1:48" s="229" customFormat="1" x14ac:dyDescent="0.25">
      <c r="A5533" s="238"/>
      <c r="B5533" s="244"/>
      <c r="C5533" s="233"/>
      <c r="D5533" s="248"/>
      <c r="E5533" s="249"/>
      <c r="F5533" s="249"/>
      <c r="G5533" s="233"/>
      <c r="H5533" s="233"/>
      <c r="I5533" s="233"/>
      <c r="J5533" s="233"/>
      <c r="K5533" s="233"/>
      <c r="L5533" s="233"/>
      <c r="M5533" s="233"/>
      <c r="N5533" s="233"/>
      <c r="O5533" s="233"/>
      <c r="P5533" s="233"/>
      <c r="Q5533" s="233"/>
      <c r="R5533" s="233"/>
      <c r="S5533" s="233"/>
      <c r="T5533" s="233"/>
      <c r="U5533" s="233"/>
      <c r="V5533" s="233"/>
      <c r="W5533" s="233"/>
      <c r="X5533" s="234"/>
      <c r="Y5533" s="233"/>
      <c r="Z5533" s="235"/>
      <c r="AA5533" s="233"/>
      <c r="AV5533" s="232"/>
    </row>
    <row r="5534" spans="1:48" s="229" customFormat="1" x14ac:dyDescent="0.25">
      <c r="A5534" s="238"/>
      <c r="B5534" s="244"/>
      <c r="C5534" s="233"/>
      <c r="D5534" s="248"/>
      <c r="E5534" s="249"/>
      <c r="F5534" s="249"/>
      <c r="G5534" s="233"/>
      <c r="H5534" s="233"/>
      <c r="I5534" s="233"/>
      <c r="J5534" s="233"/>
      <c r="K5534" s="233"/>
      <c r="L5534" s="233"/>
      <c r="M5534" s="233"/>
      <c r="N5534" s="233"/>
      <c r="O5534" s="233"/>
      <c r="P5534" s="233"/>
      <c r="Q5534" s="233"/>
      <c r="R5534" s="233"/>
      <c r="S5534" s="233"/>
      <c r="T5534" s="233"/>
      <c r="U5534" s="233"/>
      <c r="V5534" s="233"/>
      <c r="W5534" s="233"/>
      <c r="X5534" s="234"/>
      <c r="Y5534" s="233"/>
      <c r="Z5534" s="235"/>
      <c r="AA5534" s="233"/>
      <c r="AV5534" s="232"/>
    </row>
    <row r="5535" spans="1:48" s="229" customFormat="1" x14ac:dyDescent="0.25">
      <c r="A5535" s="238"/>
      <c r="B5535" s="244"/>
      <c r="C5535" s="233"/>
      <c r="D5535" s="248"/>
      <c r="E5535" s="249"/>
      <c r="F5535" s="249"/>
      <c r="G5535" s="233"/>
      <c r="H5535" s="233"/>
      <c r="I5535" s="233"/>
      <c r="J5535" s="233"/>
      <c r="K5535" s="233"/>
      <c r="L5535" s="233"/>
      <c r="M5535" s="233"/>
      <c r="N5535" s="233"/>
      <c r="O5535" s="233"/>
      <c r="P5535" s="233"/>
      <c r="Q5535" s="233"/>
      <c r="R5535" s="233"/>
      <c r="S5535" s="233"/>
      <c r="T5535" s="233"/>
      <c r="U5535" s="233"/>
      <c r="V5535" s="233"/>
      <c r="W5535" s="233"/>
      <c r="X5535" s="234"/>
      <c r="Y5535" s="233"/>
      <c r="Z5535" s="235"/>
      <c r="AA5535" s="233"/>
      <c r="AV5535" s="232"/>
    </row>
    <row r="5536" spans="1:48" s="229" customFormat="1" x14ac:dyDescent="0.25">
      <c r="A5536" s="238"/>
      <c r="B5536" s="244"/>
      <c r="C5536" s="233"/>
      <c r="D5536" s="248"/>
      <c r="E5536" s="249"/>
      <c r="F5536" s="249"/>
      <c r="G5536" s="233"/>
      <c r="H5536" s="233"/>
      <c r="I5536" s="233"/>
      <c r="J5536" s="233"/>
      <c r="K5536" s="233"/>
      <c r="L5536" s="233"/>
      <c r="M5536" s="233"/>
      <c r="N5536" s="233"/>
      <c r="O5536" s="233"/>
      <c r="P5536" s="233"/>
      <c r="Q5536" s="233"/>
      <c r="R5536" s="233"/>
      <c r="S5536" s="233"/>
      <c r="T5536" s="233"/>
      <c r="U5536" s="233"/>
      <c r="V5536" s="233"/>
      <c r="W5536" s="233"/>
      <c r="X5536" s="234"/>
      <c r="Y5536" s="233"/>
      <c r="Z5536" s="235"/>
      <c r="AA5536" s="233"/>
      <c r="AV5536" s="232"/>
    </row>
    <row r="5537" spans="1:48" s="229" customFormat="1" x14ac:dyDescent="0.25">
      <c r="A5537" s="238"/>
      <c r="B5537" s="244"/>
      <c r="C5537" s="233"/>
      <c r="D5537" s="248"/>
      <c r="E5537" s="249"/>
      <c r="F5537" s="249"/>
      <c r="G5537" s="233"/>
      <c r="H5537" s="233"/>
      <c r="I5537" s="233"/>
      <c r="J5537" s="233"/>
      <c r="K5537" s="233"/>
      <c r="L5537" s="233"/>
      <c r="M5537" s="233"/>
      <c r="N5537" s="233"/>
      <c r="O5537" s="233"/>
      <c r="P5537" s="233"/>
      <c r="Q5537" s="233"/>
      <c r="R5537" s="233"/>
      <c r="S5537" s="233"/>
      <c r="T5537" s="233"/>
      <c r="U5537" s="233"/>
      <c r="V5537" s="233"/>
      <c r="W5537" s="233"/>
      <c r="X5537" s="234"/>
      <c r="Y5537" s="233"/>
      <c r="Z5537" s="235"/>
      <c r="AA5537" s="233"/>
      <c r="AV5537" s="232"/>
    </row>
    <row r="5538" spans="1:48" s="229" customFormat="1" x14ac:dyDescent="0.25">
      <c r="A5538" s="238"/>
      <c r="B5538" s="244"/>
      <c r="C5538" s="233"/>
      <c r="D5538" s="248"/>
      <c r="E5538" s="249"/>
      <c r="F5538" s="249"/>
      <c r="G5538" s="233"/>
      <c r="H5538" s="233"/>
      <c r="I5538" s="233"/>
      <c r="J5538" s="233"/>
      <c r="K5538" s="233"/>
      <c r="L5538" s="233"/>
      <c r="M5538" s="233"/>
      <c r="N5538" s="233"/>
      <c r="O5538" s="233"/>
      <c r="P5538" s="233"/>
      <c r="Q5538" s="233"/>
      <c r="R5538" s="233"/>
      <c r="S5538" s="233"/>
      <c r="T5538" s="233"/>
      <c r="U5538" s="233"/>
      <c r="V5538" s="233"/>
      <c r="W5538" s="233"/>
      <c r="X5538" s="234"/>
      <c r="Y5538" s="233"/>
      <c r="Z5538" s="235"/>
      <c r="AA5538" s="233"/>
      <c r="AV5538" s="232"/>
    </row>
    <row r="5539" spans="1:48" s="229" customFormat="1" x14ac:dyDescent="0.25">
      <c r="A5539" s="238"/>
      <c r="B5539" s="244"/>
      <c r="C5539" s="233"/>
      <c r="D5539" s="248"/>
      <c r="E5539" s="249"/>
      <c r="F5539" s="249"/>
      <c r="G5539" s="233"/>
      <c r="H5539" s="233"/>
      <c r="I5539" s="233"/>
      <c r="J5539" s="233"/>
      <c r="K5539" s="233"/>
      <c r="L5539" s="233"/>
      <c r="M5539" s="233"/>
      <c r="N5539" s="233"/>
      <c r="O5539" s="233"/>
      <c r="P5539" s="233"/>
      <c r="Q5539" s="233"/>
      <c r="R5539" s="233"/>
      <c r="S5539" s="233"/>
      <c r="T5539" s="233"/>
      <c r="U5539" s="233"/>
      <c r="V5539" s="233"/>
      <c r="W5539" s="233"/>
      <c r="X5539" s="234"/>
      <c r="Y5539" s="233"/>
      <c r="Z5539" s="235"/>
      <c r="AA5539" s="233"/>
      <c r="AV5539" s="232"/>
    </row>
    <row r="5540" spans="1:48" s="229" customFormat="1" x14ac:dyDescent="0.25">
      <c r="A5540" s="238"/>
      <c r="B5540" s="244"/>
      <c r="C5540" s="233"/>
      <c r="D5540" s="248"/>
      <c r="E5540" s="249"/>
      <c r="F5540" s="249"/>
      <c r="G5540" s="233"/>
      <c r="H5540" s="233"/>
      <c r="I5540" s="233"/>
      <c r="J5540" s="233"/>
      <c r="K5540" s="233"/>
      <c r="L5540" s="233"/>
      <c r="M5540" s="233"/>
      <c r="N5540" s="233"/>
      <c r="O5540" s="233"/>
      <c r="P5540" s="233"/>
      <c r="Q5540" s="233"/>
      <c r="R5540" s="233"/>
      <c r="S5540" s="233"/>
      <c r="T5540" s="233"/>
      <c r="U5540" s="233"/>
      <c r="V5540" s="233"/>
      <c r="W5540" s="233"/>
      <c r="X5540" s="234"/>
      <c r="Y5540" s="233"/>
      <c r="Z5540" s="235"/>
      <c r="AA5540" s="233"/>
      <c r="AV5540" s="232"/>
    </row>
    <row r="5541" spans="1:48" s="229" customFormat="1" x14ac:dyDescent="0.25">
      <c r="A5541" s="238"/>
      <c r="B5541" s="244"/>
      <c r="C5541" s="233"/>
      <c r="D5541" s="248"/>
      <c r="E5541" s="249"/>
      <c r="F5541" s="249"/>
      <c r="G5541" s="233"/>
      <c r="H5541" s="233"/>
      <c r="I5541" s="233"/>
      <c r="J5541" s="233"/>
      <c r="K5541" s="233"/>
      <c r="L5541" s="233"/>
      <c r="M5541" s="233"/>
      <c r="N5541" s="233"/>
      <c r="O5541" s="233"/>
      <c r="P5541" s="233"/>
      <c r="Q5541" s="233"/>
      <c r="R5541" s="233"/>
      <c r="S5541" s="233"/>
      <c r="T5541" s="233"/>
      <c r="U5541" s="233"/>
      <c r="V5541" s="233"/>
      <c r="W5541" s="233"/>
      <c r="X5541" s="234"/>
      <c r="Y5541" s="233"/>
      <c r="Z5541" s="235"/>
      <c r="AA5541" s="233"/>
      <c r="AV5541" s="232"/>
    </row>
    <row r="5542" spans="1:48" s="229" customFormat="1" x14ac:dyDescent="0.25">
      <c r="A5542" s="238"/>
      <c r="B5542" s="244"/>
      <c r="C5542" s="233"/>
      <c r="D5542" s="248"/>
      <c r="E5542" s="249"/>
      <c r="F5542" s="249"/>
      <c r="G5542" s="233"/>
      <c r="H5542" s="233"/>
      <c r="I5542" s="233"/>
      <c r="J5542" s="233"/>
      <c r="K5542" s="233"/>
      <c r="L5542" s="233"/>
      <c r="M5542" s="233"/>
      <c r="N5542" s="233"/>
      <c r="O5542" s="233"/>
      <c r="P5542" s="233"/>
      <c r="Q5542" s="233"/>
      <c r="R5542" s="233"/>
      <c r="S5542" s="233"/>
      <c r="T5542" s="233"/>
      <c r="U5542" s="233"/>
      <c r="V5542" s="233"/>
      <c r="W5542" s="233"/>
      <c r="X5542" s="234"/>
      <c r="Y5542" s="233"/>
      <c r="Z5542" s="235"/>
      <c r="AA5542" s="233"/>
      <c r="AV5542" s="232"/>
    </row>
    <row r="5543" spans="1:48" s="229" customFormat="1" x14ac:dyDescent="0.25">
      <c r="A5543" s="238"/>
      <c r="B5543" s="244"/>
      <c r="C5543" s="233"/>
      <c r="D5543" s="248"/>
      <c r="E5543" s="249"/>
      <c r="F5543" s="249"/>
      <c r="G5543" s="233"/>
      <c r="H5543" s="233"/>
      <c r="I5543" s="233"/>
      <c r="J5543" s="233"/>
      <c r="K5543" s="233"/>
      <c r="L5543" s="233"/>
      <c r="M5543" s="233"/>
      <c r="N5543" s="233"/>
      <c r="O5543" s="233"/>
      <c r="P5543" s="233"/>
      <c r="Q5543" s="233"/>
      <c r="R5543" s="233"/>
      <c r="S5543" s="233"/>
      <c r="T5543" s="233"/>
      <c r="U5543" s="233"/>
      <c r="V5543" s="233"/>
      <c r="W5543" s="233"/>
      <c r="X5543" s="234"/>
      <c r="Y5543" s="233"/>
      <c r="Z5543" s="235"/>
      <c r="AA5543" s="233"/>
      <c r="AV5543" s="232"/>
    </row>
    <row r="5544" spans="1:48" s="229" customFormat="1" x14ac:dyDescent="0.25">
      <c r="A5544" s="238"/>
      <c r="B5544" s="244"/>
      <c r="C5544" s="233"/>
      <c r="D5544" s="248"/>
      <c r="E5544" s="249"/>
      <c r="F5544" s="249"/>
      <c r="G5544" s="233"/>
      <c r="H5544" s="233"/>
      <c r="I5544" s="233"/>
      <c r="J5544" s="233"/>
      <c r="K5544" s="233"/>
      <c r="L5544" s="233"/>
      <c r="M5544" s="233"/>
      <c r="N5544" s="233"/>
      <c r="O5544" s="233"/>
      <c r="P5544" s="233"/>
      <c r="Q5544" s="233"/>
      <c r="R5544" s="233"/>
      <c r="S5544" s="233"/>
      <c r="T5544" s="233"/>
      <c r="U5544" s="233"/>
      <c r="V5544" s="233"/>
      <c r="W5544" s="233"/>
      <c r="X5544" s="234"/>
      <c r="Y5544" s="233"/>
      <c r="Z5544" s="235"/>
      <c r="AA5544" s="233"/>
      <c r="AV5544" s="232"/>
    </row>
    <row r="5545" spans="1:48" s="229" customFormat="1" x14ac:dyDescent="0.25">
      <c r="A5545" s="238"/>
      <c r="B5545" s="244"/>
      <c r="C5545" s="233"/>
      <c r="D5545" s="248"/>
      <c r="E5545" s="249"/>
      <c r="F5545" s="249"/>
      <c r="G5545" s="233"/>
      <c r="H5545" s="233"/>
      <c r="I5545" s="233"/>
      <c r="J5545" s="233"/>
      <c r="K5545" s="233"/>
      <c r="L5545" s="233"/>
      <c r="M5545" s="233"/>
      <c r="N5545" s="233"/>
      <c r="O5545" s="233"/>
      <c r="P5545" s="233"/>
      <c r="Q5545" s="233"/>
      <c r="R5545" s="233"/>
      <c r="S5545" s="233"/>
      <c r="T5545" s="233"/>
      <c r="U5545" s="233"/>
      <c r="V5545" s="233"/>
      <c r="W5545" s="233"/>
      <c r="X5545" s="234"/>
      <c r="Y5545" s="233"/>
      <c r="Z5545" s="235"/>
      <c r="AA5545" s="233"/>
      <c r="AV5545" s="232"/>
    </row>
    <row r="5546" spans="1:48" s="229" customFormat="1" x14ac:dyDescent="0.25">
      <c r="A5546" s="238"/>
      <c r="B5546" s="244"/>
      <c r="C5546" s="233"/>
      <c r="D5546" s="248"/>
      <c r="E5546" s="249"/>
      <c r="F5546" s="249"/>
      <c r="G5546" s="233"/>
      <c r="H5546" s="233"/>
      <c r="I5546" s="233"/>
      <c r="J5546" s="233"/>
      <c r="K5546" s="233"/>
      <c r="L5546" s="233"/>
      <c r="M5546" s="233"/>
      <c r="N5546" s="233"/>
      <c r="O5546" s="233"/>
      <c r="P5546" s="233"/>
      <c r="Q5546" s="233"/>
      <c r="R5546" s="233"/>
      <c r="S5546" s="233"/>
      <c r="T5546" s="233"/>
      <c r="U5546" s="233"/>
      <c r="V5546" s="233"/>
      <c r="W5546" s="233"/>
      <c r="X5546" s="234"/>
      <c r="Y5546" s="233"/>
      <c r="Z5546" s="235"/>
      <c r="AA5546" s="233"/>
      <c r="AV5546" s="232"/>
    </row>
    <row r="5547" spans="1:48" s="229" customFormat="1" x14ac:dyDescent="0.25">
      <c r="A5547" s="238"/>
      <c r="B5547" s="244"/>
      <c r="C5547" s="233"/>
      <c r="D5547" s="248"/>
      <c r="E5547" s="249"/>
      <c r="F5547" s="249"/>
      <c r="G5547" s="233"/>
      <c r="H5547" s="233"/>
      <c r="I5547" s="233"/>
      <c r="J5547" s="233"/>
      <c r="K5547" s="233"/>
      <c r="L5547" s="233"/>
      <c r="M5547" s="233"/>
      <c r="N5547" s="233"/>
      <c r="O5547" s="233"/>
      <c r="P5547" s="233"/>
      <c r="Q5547" s="233"/>
      <c r="R5547" s="233"/>
      <c r="S5547" s="233"/>
      <c r="T5547" s="233"/>
      <c r="U5547" s="233"/>
      <c r="V5547" s="233"/>
      <c r="W5547" s="233"/>
      <c r="X5547" s="234"/>
      <c r="Y5547" s="233"/>
      <c r="Z5547" s="235"/>
      <c r="AA5547" s="233"/>
      <c r="AV5547" s="232"/>
    </row>
    <row r="5548" spans="1:48" s="229" customFormat="1" x14ac:dyDescent="0.25">
      <c r="A5548" s="238"/>
      <c r="B5548" s="244"/>
      <c r="C5548" s="233"/>
      <c r="D5548" s="248"/>
      <c r="E5548" s="249"/>
      <c r="F5548" s="249"/>
      <c r="G5548" s="233"/>
      <c r="H5548" s="233"/>
      <c r="I5548" s="233"/>
      <c r="J5548" s="233"/>
      <c r="K5548" s="233"/>
      <c r="L5548" s="233"/>
      <c r="M5548" s="233"/>
      <c r="N5548" s="233"/>
      <c r="O5548" s="233"/>
      <c r="P5548" s="233"/>
      <c r="Q5548" s="233"/>
      <c r="R5548" s="233"/>
      <c r="S5548" s="233"/>
      <c r="T5548" s="233"/>
      <c r="U5548" s="233"/>
      <c r="V5548" s="233"/>
      <c r="W5548" s="233"/>
      <c r="X5548" s="234"/>
      <c r="Y5548" s="233"/>
      <c r="Z5548" s="235"/>
      <c r="AA5548" s="233"/>
      <c r="AV5548" s="232"/>
    </row>
    <row r="5549" spans="1:48" s="229" customFormat="1" x14ac:dyDescent="0.25">
      <c r="A5549" s="238"/>
      <c r="B5549" s="244"/>
      <c r="C5549" s="233"/>
      <c r="D5549" s="248"/>
      <c r="E5549" s="249"/>
      <c r="F5549" s="249"/>
      <c r="G5549" s="233"/>
      <c r="H5549" s="233"/>
      <c r="I5549" s="233"/>
      <c r="J5549" s="233"/>
      <c r="K5549" s="233"/>
      <c r="L5549" s="233"/>
      <c r="M5549" s="233"/>
      <c r="N5549" s="233"/>
      <c r="O5549" s="233"/>
      <c r="P5549" s="233"/>
      <c r="Q5549" s="233"/>
      <c r="R5549" s="233"/>
      <c r="S5549" s="233"/>
      <c r="T5549" s="233"/>
      <c r="U5549" s="233"/>
      <c r="V5549" s="233"/>
      <c r="W5549" s="233"/>
      <c r="X5549" s="234"/>
      <c r="Y5549" s="233"/>
      <c r="Z5549" s="235"/>
      <c r="AA5549" s="233"/>
      <c r="AV5549" s="232"/>
    </row>
    <row r="5550" spans="1:48" s="229" customFormat="1" x14ac:dyDescent="0.25">
      <c r="A5550" s="238"/>
      <c r="B5550" s="244"/>
      <c r="C5550" s="233"/>
      <c r="D5550" s="248"/>
      <c r="E5550" s="249"/>
      <c r="F5550" s="249"/>
      <c r="G5550" s="233"/>
      <c r="H5550" s="233"/>
      <c r="I5550" s="233"/>
      <c r="J5550" s="233"/>
      <c r="K5550" s="233"/>
      <c r="L5550" s="233"/>
      <c r="M5550" s="233"/>
      <c r="N5550" s="233"/>
      <c r="O5550" s="233"/>
      <c r="P5550" s="233"/>
      <c r="Q5550" s="233"/>
      <c r="R5550" s="233"/>
      <c r="S5550" s="233"/>
      <c r="T5550" s="233"/>
      <c r="U5550" s="233"/>
      <c r="V5550" s="233"/>
      <c r="W5550" s="233"/>
      <c r="X5550" s="234"/>
      <c r="Y5550" s="233"/>
      <c r="Z5550" s="235"/>
      <c r="AA5550" s="233"/>
      <c r="AV5550" s="232"/>
    </row>
    <row r="5551" spans="1:48" s="229" customFormat="1" x14ac:dyDescent="0.25">
      <c r="A5551" s="238"/>
      <c r="B5551" s="244"/>
      <c r="C5551" s="233"/>
      <c r="D5551" s="248"/>
      <c r="E5551" s="249"/>
      <c r="F5551" s="249"/>
      <c r="G5551" s="233"/>
      <c r="H5551" s="233"/>
      <c r="I5551" s="233"/>
      <c r="J5551" s="233"/>
      <c r="K5551" s="233"/>
      <c r="L5551" s="233"/>
      <c r="M5551" s="233"/>
      <c r="N5551" s="233"/>
      <c r="O5551" s="233"/>
      <c r="P5551" s="233"/>
      <c r="Q5551" s="233"/>
      <c r="R5551" s="233"/>
      <c r="S5551" s="233"/>
      <c r="T5551" s="233"/>
      <c r="U5551" s="233"/>
      <c r="V5551" s="233"/>
      <c r="W5551" s="233"/>
      <c r="X5551" s="234"/>
      <c r="Y5551" s="233"/>
      <c r="Z5551" s="235"/>
      <c r="AA5551" s="233"/>
      <c r="AV5551" s="232"/>
    </row>
    <row r="5552" spans="1:48" s="229" customFormat="1" x14ac:dyDescent="0.25">
      <c r="A5552" s="238"/>
      <c r="B5552" s="244"/>
      <c r="C5552" s="233"/>
      <c r="D5552" s="248"/>
      <c r="E5552" s="249"/>
      <c r="F5552" s="249"/>
      <c r="G5552" s="233"/>
      <c r="H5552" s="233"/>
      <c r="I5552" s="233"/>
      <c r="J5552" s="233"/>
      <c r="K5552" s="233"/>
      <c r="L5552" s="233"/>
      <c r="M5552" s="233"/>
      <c r="N5552" s="233"/>
      <c r="O5552" s="233"/>
      <c r="P5552" s="233"/>
      <c r="Q5552" s="233"/>
      <c r="R5552" s="233"/>
      <c r="S5552" s="233"/>
      <c r="T5552" s="233"/>
      <c r="U5552" s="233"/>
      <c r="V5552" s="233"/>
      <c r="W5552" s="233"/>
      <c r="X5552" s="234"/>
      <c r="Y5552" s="233"/>
      <c r="Z5552" s="235"/>
      <c r="AA5552" s="233"/>
      <c r="AV5552" s="232"/>
    </row>
    <row r="5553" spans="1:48" s="229" customFormat="1" x14ac:dyDescent="0.25">
      <c r="A5553" s="238"/>
      <c r="B5553" s="244"/>
      <c r="C5553" s="233"/>
      <c r="D5553" s="248"/>
      <c r="E5553" s="249"/>
      <c r="F5553" s="249"/>
      <c r="G5553" s="233"/>
      <c r="H5553" s="233"/>
      <c r="I5553" s="233"/>
      <c r="J5553" s="233"/>
      <c r="K5553" s="233"/>
      <c r="L5553" s="233"/>
      <c r="M5553" s="233"/>
      <c r="N5553" s="233"/>
      <c r="O5553" s="233"/>
      <c r="P5553" s="233"/>
      <c r="Q5553" s="233"/>
      <c r="R5553" s="233"/>
      <c r="S5553" s="233"/>
      <c r="T5553" s="233"/>
      <c r="U5553" s="233"/>
      <c r="V5553" s="233"/>
      <c r="W5553" s="233"/>
      <c r="X5553" s="234"/>
      <c r="Y5553" s="233"/>
      <c r="Z5553" s="235"/>
      <c r="AA5553" s="233"/>
      <c r="AV5553" s="232"/>
    </row>
    <row r="5554" spans="1:48" s="229" customFormat="1" x14ac:dyDescent="0.25">
      <c r="A5554" s="238"/>
      <c r="B5554" s="244"/>
      <c r="C5554" s="233"/>
      <c r="D5554" s="248"/>
      <c r="E5554" s="249"/>
      <c r="F5554" s="249"/>
      <c r="G5554" s="233"/>
      <c r="H5554" s="233"/>
      <c r="I5554" s="233"/>
      <c r="J5554" s="233"/>
      <c r="K5554" s="233"/>
      <c r="L5554" s="233"/>
      <c r="M5554" s="233"/>
      <c r="N5554" s="233"/>
      <c r="O5554" s="233"/>
      <c r="P5554" s="233"/>
      <c r="Q5554" s="233"/>
      <c r="R5554" s="233"/>
      <c r="S5554" s="233"/>
      <c r="T5554" s="233"/>
      <c r="U5554" s="233"/>
      <c r="V5554" s="233"/>
      <c r="W5554" s="233"/>
      <c r="X5554" s="234"/>
      <c r="Y5554" s="233"/>
      <c r="Z5554" s="235"/>
      <c r="AA5554" s="233"/>
      <c r="AV5554" s="232"/>
    </row>
    <row r="5555" spans="1:48" s="229" customFormat="1" x14ac:dyDescent="0.25">
      <c r="A5555" s="238"/>
      <c r="B5555" s="244"/>
      <c r="C5555" s="233"/>
      <c r="D5555" s="248"/>
      <c r="E5555" s="249"/>
      <c r="F5555" s="249"/>
      <c r="G5555" s="233"/>
      <c r="H5555" s="233"/>
      <c r="I5555" s="233"/>
      <c r="J5555" s="233"/>
      <c r="K5555" s="233"/>
      <c r="L5555" s="233"/>
      <c r="M5555" s="233"/>
      <c r="N5555" s="233"/>
      <c r="O5555" s="233"/>
      <c r="P5555" s="233"/>
      <c r="Q5555" s="233"/>
      <c r="R5555" s="233"/>
      <c r="S5555" s="233"/>
      <c r="T5555" s="233"/>
      <c r="U5555" s="233"/>
      <c r="V5555" s="233"/>
      <c r="W5555" s="233"/>
      <c r="X5555" s="234"/>
      <c r="Y5555" s="233"/>
      <c r="Z5555" s="235"/>
      <c r="AA5555" s="233"/>
      <c r="AV5555" s="232"/>
    </row>
    <row r="5556" spans="1:48" s="229" customFormat="1" x14ac:dyDescent="0.25">
      <c r="A5556" s="238"/>
      <c r="B5556" s="244"/>
      <c r="C5556" s="233"/>
      <c r="D5556" s="248"/>
      <c r="E5556" s="249"/>
      <c r="F5556" s="249"/>
      <c r="G5556" s="233"/>
      <c r="H5556" s="233"/>
      <c r="I5556" s="233"/>
      <c r="J5556" s="233"/>
      <c r="K5556" s="233"/>
      <c r="L5556" s="233"/>
      <c r="M5556" s="233"/>
      <c r="N5556" s="233"/>
      <c r="O5556" s="233"/>
      <c r="P5556" s="233"/>
      <c r="Q5556" s="233"/>
      <c r="R5556" s="233"/>
      <c r="S5556" s="233"/>
      <c r="T5556" s="233"/>
      <c r="U5556" s="233"/>
      <c r="V5556" s="233"/>
      <c r="W5556" s="233"/>
      <c r="X5556" s="234"/>
      <c r="Y5556" s="233"/>
      <c r="Z5556" s="235"/>
      <c r="AA5556" s="233"/>
      <c r="AV5556" s="232"/>
    </row>
    <row r="5557" spans="1:48" s="229" customFormat="1" x14ac:dyDescent="0.25">
      <c r="A5557" s="238"/>
      <c r="B5557" s="244"/>
      <c r="C5557" s="233"/>
      <c r="D5557" s="248"/>
      <c r="E5557" s="249"/>
      <c r="F5557" s="249"/>
      <c r="G5557" s="233"/>
      <c r="H5557" s="233"/>
      <c r="I5557" s="233"/>
      <c r="J5557" s="233"/>
      <c r="K5557" s="233"/>
      <c r="L5557" s="233"/>
      <c r="M5557" s="233"/>
      <c r="N5557" s="233"/>
      <c r="O5557" s="233"/>
      <c r="P5557" s="233"/>
      <c r="Q5557" s="233"/>
      <c r="R5557" s="233"/>
      <c r="S5557" s="233"/>
      <c r="T5557" s="233"/>
      <c r="U5557" s="233"/>
      <c r="V5557" s="233"/>
      <c r="W5557" s="233"/>
      <c r="X5557" s="234"/>
      <c r="Y5557" s="233"/>
      <c r="Z5557" s="235"/>
      <c r="AA5557" s="233"/>
      <c r="AV5557" s="232"/>
    </row>
    <row r="5558" spans="1:48" s="229" customFormat="1" x14ac:dyDescent="0.25">
      <c r="A5558" s="238"/>
      <c r="B5558" s="244"/>
      <c r="C5558" s="233"/>
      <c r="D5558" s="248"/>
      <c r="E5558" s="249"/>
      <c r="F5558" s="249"/>
      <c r="G5558" s="233"/>
      <c r="H5558" s="233"/>
      <c r="I5558" s="233"/>
      <c r="J5558" s="233"/>
      <c r="K5558" s="233"/>
      <c r="L5558" s="233"/>
      <c r="M5558" s="233"/>
      <c r="N5558" s="233"/>
      <c r="O5558" s="233"/>
      <c r="P5558" s="233"/>
      <c r="Q5558" s="233"/>
      <c r="R5558" s="233"/>
      <c r="S5558" s="233"/>
      <c r="T5558" s="233"/>
      <c r="U5558" s="233"/>
      <c r="V5558" s="233"/>
      <c r="W5558" s="233"/>
      <c r="X5558" s="234"/>
      <c r="Y5558" s="233"/>
      <c r="Z5558" s="235"/>
      <c r="AA5558" s="233"/>
      <c r="AV5558" s="232"/>
    </row>
    <row r="5559" spans="1:48" s="229" customFormat="1" x14ac:dyDescent="0.25">
      <c r="A5559" s="238"/>
      <c r="B5559" s="244"/>
      <c r="C5559" s="233"/>
      <c r="D5559" s="248"/>
      <c r="E5559" s="249"/>
      <c r="F5559" s="249"/>
      <c r="G5559" s="233"/>
      <c r="H5559" s="233"/>
      <c r="I5559" s="233"/>
      <c r="J5559" s="233"/>
      <c r="K5559" s="233"/>
      <c r="L5559" s="233"/>
      <c r="M5559" s="233"/>
      <c r="N5559" s="233"/>
      <c r="O5559" s="233"/>
      <c r="P5559" s="233"/>
      <c r="Q5559" s="233"/>
      <c r="R5559" s="233"/>
      <c r="S5559" s="233"/>
      <c r="T5559" s="233"/>
      <c r="U5559" s="233"/>
      <c r="V5559" s="233"/>
      <c r="W5559" s="233"/>
      <c r="X5559" s="234"/>
      <c r="Y5559" s="233"/>
      <c r="Z5559" s="235"/>
      <c r="AA5559" s="233"/>
      <c r="AV5559" s="232"/>
    </row>
    <row r="5560" spans="1:48" s="229" customFormat="1" x14ac:dyDescent="0.25">
      <c r="A5560" s="238"/>
      <c r="B5560" s="244"/>
      <c r="C5560" s="233"/>
      <c r="D5560" s="248"/>
      <c r="E5560" s="249"/>
      <c r="F5560" s="249"/>
      <c r="G5560" s="233"/>
      <c r="H5560" s="233"/>
      <c r="I5560" s="233"/>
      <c r="J5560" s="233"/>
      <c r="K5560" s="233"/>
      <c r="L5560" s="233"/>
      <c r="M5560" s="233"/>
      <c r="N5560" s="233"/>
      <c r="O5560" s="233"/>
      <c r="P5560" s="233"/>
      <c r="Q5560" s="233"/>
      <c r="R5560" s="233"/>
      <c r="S5560" s="233"/>
      <c r="T5560" s="233"/>
      <c r="U5560" s="233"/>
      <c r="V5560" s="233"/>
      <c r="W5560" s="233"/>
      <c r="X5560" s="234"/>
      <c r="Y5560" s="233"/>
      <c r="Z5560" s="235"/>
      <c r="AA5560" s="233"/>
      <c r="AV5560" s="232"/>
    </row>
    <row r="5561" spans="1:48" s="229" customFormat="1" x14ac:dyDescent="0.25">
      <c r="A5561" s="238"/>
      <c r="B5561" s="244"/>
      <c r="C5561" s="233"/>
      <c r="D5561" s="248"/>
      <c r="E5561" s="249"/>
      <c r="F5561" s="249"/>
      <c r="G5561" s="233"/>
      <c r="H5561" s="233"/>
      <c r="I5561" s="233"/>
      <c r="J5561" s="233"/>
      <c r="K5561" s="233"/>
      <c r="L5561" s="233"/>
      <c r="M5561" s="233"/>
      <c r="N5561" s="233"/>
      <c r="O5561" s="233"/>
      <c r="P5561" s="233"/>
      <c r="Q5561" s="233"/>
      <c r="R5561" s="233"/>
      <c r="S5561" s="233"/>
      <c r="T5561" s="233"/>
      <c r="U5561" s="233"/>
      <c r="V5561" s="233"/>
      <c r="W5561" s="233"/>
      <c r="X5561" s="234"/>
      <c r="Y5561" s="233"/>
      <c r="Z5561" s="235"/>
      <c r="AA5561" s="233"/>
      <c r="AV5561" s="232"/>
    </row>
    <row r="5562" spans="1:48" s="229" customFormat="1" x14ac:dyDescent="0.25">
      <c r="A5562" s="238"/>
      <c r="B5562" s="244"/>
      <c r="C5562" s="233"/>
      <c r="D5562" s="248"/>
      <c r="E5562" s="249"/>
      <c r="F5562" s="249"/>
      <c r="G5562" s="233"/>
      <c r="H5562" s="233"/>
      <c r="I5562" s="233"/>
      <c r="J5562" s="233"/>
      <c r="K5562" s="233"/>
      <c r="L5562" s="233"/>
      <c r="M5562" s="233"/>
      <c r="N5562" s="233"/>
      <c r="O5562" s="233"/>
      <c r="P5562" s="233"/>
      <c r="Q5562" s="233"/>
      <c r="R5562" s="233"/>
      <c r="S5562" s="233"/>
      <c r="T5562" s="233"/>
      <c r="U5562" s="233"/>
      <c r="V5562" s="233"/>
      <c r="W5562" s="233"/>
      <c r="X5562" s="234"/>
      <c r="Y5562" s="233"/>
      <c r="Z5562" s="235"/>
      <c r="AA5562" s="233"/>
      <c r="AV5562" s="232"/>
    </row>
    <row r="5563" spans="1:48" s="229" customFormat="1" x14ac:dyDescent="0.25">
      <c r="A5563" s="238"/>
      <c r="B5563" s="244"/>
      <c r="C5563" s="233"/>
      <c r="D5563" s="248"/>
      <c r="E5563" s="249"/>
      <c r="F5563" s="249"/>
      <c r="G5563" s="233"/>
      <c r="H5563" s="233"/>
      <c r="I5563" s="233"/>
      <c r="J5563" s="233"/>
      <c r="K5563" s="233"/>
      <c r="L5563" s="233"/>
      <c r="M5563" s="233"/>
      <c r="N5563" s="233"/>
      <c r="O5563" s="233"/>
      <c r="P5563" s="233"/>
      <c r="Q5563" s="233"/>
      <c r="R5563" s="233"/>
      <c r="S5563" s="233"/>
      <c r="T5563" s="233"/>
      <c r="U5563" s="233"/>
      <c r="V5563" s="233"/>
      <c r="W5563" s="238"/>
      <c r="X5563" s="234"/>
      <c r="Y5563" s="239"/>
      <c r="Z5563" s="235"/>
      <c r="AA5563" s="233"/>
      <c r="AV5563" s="232"/>
    </row>
    <row r="5564" spans="1:48" s="229" customFormat="1" x14ac:dyDescent="0.25">
      <c r="A5564" s="238"/>
      <c r="B5564" s="244"/>
      <c r="C5564" s="233"/>
      <c r="D5564" s="248"/>
      <c r="E5564" s="249"/>
      <c r="F5564" s="249"/>
      <c r="G5564" s="233"/>
      <c r="H5564" s="233"/>
      <c r="I5564" s="233"/>
      <c r="J5564" s="233"/>
      <c r="K5564" s="233"/>
      <c r="L5564" s="233"/>
      <c r="M5564" s="233"/>
      <c r="N5564" s="233"/>
      <c r="O5564" s="233"/>
      <c r="P5564" s="233"/>
      <c r="Q5564" s="233"/>
      <c r="R5564" s="233"/>
      <c r="S5564" s="233"/>
      <c r="T5564" s="233"/>
      <c r="U5564" s="233"/>
      <c r="V5564" s="233"/>
      <c r="W5564" s="233"/>
      <c r="X5564" s="234"/>
      <c r="Y5564" s="233"/>
      <c r="Z5564" s="235"/>
      <c r="AA5564" s="233"/>
      <c r="AV5564" s="232"/>
    </row>
    <row r="5565" spans="1:48" s="229" customFormat="1" x14ac:dyDescent="0.25">
      <c r="A5565" s="238"/>
      <c r="B5565" s="244"/>
      <c r="C5565" s="233"/>
      <c r="D5565" s="248"/>
      <c r="E5565" s="249"/>
      <c r="F5565" s="249"/>
      <c r="G5565" s="233"/>
      <c r="H5565" s="233"/>
      <c r="I5565" s="233"/>
      <c r="J5565" s="233"/>
      <c r="K5565" s="233"/>
      <c r="L5565" s="233"/>
      <c r="M5565" s="233"/>
      <c r="N5565" s="233"/>
      <c r="O5565" s="233"/>
      <c r="P5565" s="233"/>
      <c r="Q5565" s="233"/>
      <c r="R5565" s="233"/>
      <c r="S5565" s="233"/>
      <c r="T5565" s="233"/>
      <c r="U5565" s="233"/>
      <c r="V5565" s="233"/>
      <c r="W5565" s="233"/>
      <c r="X5565" s="234"/>
      <c r="Y5565" s="233"/>
      <c r="Z5565" s="235"/>
      <c r="AA5565" s="233"/>
      <c r="AV5565" s="232"/>
    </row>
    <row r="5566" spans="1:48" s="229" customFormat="1" x14ac:dyDescent="0.25">
      <c r="A5566" s="238"/>
      <c r="B5566" s="244"/>
      <c r="C5566" s="233"/>
      <c r="D5566" s="248"/>
      <c r="E5566" s="249"/>
      <c r="F5566" s="249"/>
      <c r="G5566" s="233"/>
      <c r="H5566" s="233"/>
      <c r="I5566" s="233"/>
      <c r="J5566" s="233"/>
      <c r="K5566" s="233"/>
      <c r="L5566" s="233"/>
      <c r="M5566" s="233"/>
      <c r="N5566" s="233"/>
      <c r="O5566" s="233"/>
      <c r="P5566" s="233"/>
      <c r="Q5566" s="233"/>
      <c r="R5566" s="233"/>
      <c r="S5566" s="233"/>
      <c r="T5566" s="233"/>
      <c r="U5566" s="233"/>
      <c r="V5566" s="233"/>
      <c r="W5566" s="233"/>
      <c r="X5566" s="234"/>
      <c r="Y5566" s="233"/>
      <c r="Z5566" s="235"/>
      <c r="AA5566" s="233"/>
      <c r="AV5566" s="232"/>
    </row>
    <row r="5567" spans="1:48" s="229" customFormat="1" x14ac:dyDescent="0.25">
      <c r="A5567" s="238"/>
      <c r="B5567" s="244"/>
      <c r="C5567" s="233"/>
      <c r="D5567" s="248"/>
      <c r="E5567" s="249"/>
      <c r="F5567" s="249"/>
      <c r="G5567" s="233"/>
      <c r="H5567" s="233"/>
      <c r="I5567" s="233"/>
      <c r="J5567" s="233"/>
      <c r="K5567" s="233"/>
      <c r="L5567" s="233"/>
      <c r="M5567" s="233"/>
      <c r="N5567" s="233"/>
      <c r="O5567" s="233"/>
      <c r="P5567" s="233"/>
      <c r="Q5567" s="233"/>
      <c r="R5567" s="233"/>
      <c r="S5567" s="233"/>
      <c r="T5567" s="233"/>
      <c r="U5567" s="233"/>
      <c r="V5567" s="233"/>
      <c r="W5567" s="233"/>
      <c r="X5567" s="234"/>
      <c r="Y5567" s="233"/>
      <c r="Z5567" s="235"/>
      <c r="AA5567" s="233"/>
      <c r="AV5567" s="232"/>
    </row>
    <row r="5568" spans="1:48" s="229" customFormat="1" x14ac:dyDescent="0.25">
      <c r="A5568" s="238"/>
      <c r="B5568" s="244"/>
      <c r="C5568" s="233"/>
      <c r="D5568" s="248"/>
      <c r="E5568" s="249"/>
      <c r="F5568" s="249"/>
      <c r="G5568" s="233"/>
      <c r="H5568" s="233"/>
      <c r="I5568" s="233"/>
      <c r="J5568" s="233"/>
      <c r="K5568" s="233"/>
      <c r="L5568" s="233"/>
      <c r="M5568" s="233"/>
      <c r="N5568" s="233"/>
      <c r="O5568" s="233"/>
      <c r="P5568" s="233"/>
      <c r="Q5568" s="233"/>
      <c r="R5568" s="233"/>
      <c r="S5568" s="233"/>
      <c r="T5568" s="233"/>
      <c r="U5568" s="233"/>
      <c r="V5568" s="233"/>
      <c r="W5568" s="233"/>
      <c r="X5568" s="234"/>
      <c r="Y5568" s="233"/>
      <c r="Z5568" s="235"/>
      <c r="AA5568" s="233"/>
      <c r="AV5568" s="232"/>
    </row>
    <row r="5569" spans="1:48" s="229" customFormat="1" x14ac:dyDescent="0.25">
      <c r="A5569" s="238"/>
      <c r="B5569" s="244"/>
      <c r="C5569" s="233"/>
      <c r="D5569" s="248"/>
      <c r="E5569" s="249"/>
      <c r="F5569" s="249"/>
      <c r="G5569" s="233"/>
      <c r="H5569" s="233"/>
      <c r="I5569" s="233"/>
      <c r="J5569" s="233"/>
      <c r="K5569" s="233"/>
      <c r="L5569" s="233"/>
      <c r="M5569" s="233"/>
      <c r="N5569" s="233"/>
      <c r="O5569" s="233"/>
      <c r="P5569" s="233"/>
      <c r="Q5569" s="233"/>
      <c r="R5569" s="233"/>
      <c r="S5569" s="233"/>
      <c r="T5569" s="233"/>
      <c r="U5569" s="233"/>
      <c r="V5569" s="233"/>
      <c r="W5569" s="233"/>
      <c r="X5569" s="234"/>
      <c r="Y5569" s="233"/>
      <c r="Z5569" s="235"/>
      <c r="AA5569" s="233"/>
      <c r="AV5569" s="232"/>
    </row>
    <row r="5570" spans="1:48" s="229" customFormat="1" x14ac:dyDescent="0.25">
      <c r="A5570" s="238"/>
      <c r="B5570" s="244"/>
      <c r="C5570" s="233"/>
      <c r="D5570" s="248"/>
      <c r="E5570" s="249"/>
      <c r="F5570" s="249"/>
      <c r="G5570" s="233"/>
      <c r="H5570" s="233"/>
      <c r="I5570" s="233"/>
      <c r="J5570" s="233"/>
      <c r="K5570" s="233"/>
      <c r="L5570" s="233"/>
      <c r="M5570" s="233"/>
      <c r="N5570" s="233"/>
      <c r="O5570" s="233"/>
      <c r="P5570" s="233"/>
      <c r="Q5570" s="233"/>
      <c r="R5570" s="233"/>
      <c r="S5570" s="233"/>
      <c r="T5570" s="233"/>
      <c r="U5570" s="233"/>
      <c r="V5570" s="233"/>
      <c r="W5570" s="233"/>
      <c r="X5570" s="234"/>
      <c r="Y5570" s="233"/>
      <c r="Z5570" s="235"/>
      <c r="AA5570" s="233"/>
      <c r="AV5570" s="232"/>
    </row>
    <row r="5571" spans="1:48" s="229" customFormat="1" x14ac:dyDescent="0.25">
      <c r="A5571" s="238"/>
      <c r="B5571" s="244"/>
      <c r="C5571" s="233"/>
      <c r="D5571" s="248"/>
      <c r="E5571" s="249"/>
      <c r="F5571" s="249"/>
      <c r="G5571" s="233"/>
      <c r="H5571" s="233"/>
      <c r="I5571" s="233"/>
      <c r="J5571" s="233"/>
      <c r="K5571" s="233"/>
      <c r="L5571" s="233"/>
      <c r="M5571" s="233"/>
      <c r="N5571" s="233"/>
      <c r="O5571" s="233"/>
      <c r="P5571" s="233"/>
      <c r="Q5571" s="233"/>
      <c r="R5571" s="233"/>
      <c r="S5571" s="233"/>
      <c r="T5571" s="233"/>
      <c r="U5571" s="233"/>
      <c r="V5571" s="233"/>
      <c r="W5571" s="233"/>
      <c r="X5571" s="234"/>
      <c r="Y5571" s="233"/>
      <c r="Z5571" s="235"/>
      <c r="AA5571" s="233"/>
      <c r="AV5571" s="232"/>
    </row>
    <row r="5572" spans="1:48" s="229" customFormat="1" x14ac:dyDescent="0.25">
      <c r="A5572" s="238"/>
      <c r="B5572" s="244"/>
      <c r="C5572" s="233"/>
      <c r="D5572" s="248"/>
      <c r="E5572" s="249"/>
      <c r="F5572" s="249"/>
      <c r="G5572" s="233"/>
      <c r="H5572" s="233"/>
      <c r="I5572" s="233"/>
      <c r="J5572" s="233"/>
      <c r="K5572" s="233"/>
      <c r="L5572" s="233"/>
      <c r="M5572" s="233"/>
      <c r="N5572" s="233"/>
      <c r="O5572" s="233"/>
      <c r="P5572" s="233"/>
      <c r="Q5572" s="233"/>
      <c r="R5572" s="233"/>
      <c r="S5572" s="233"/>
      <c r="T5572" s="233"/>
      <c r="U5572" s="233"/>
      <c r="V5572" s="233"/>
      <c r="W5572" s="233"/>
      <c r="X5572" s="234"/>
      <c r="Y5572" s="233"/>
      <c r="Z5572" s="235"/>
      <c r="AA5572" s="233"/>
      <c r="AV5572" s="232"/>
    </row>
    <row r="5573" spans="1:48" s="229" customFormat="1" x14ac:dyDescent="0.25">
      <c r="A5573" s="238"/>
      <c r="B5573" s="244"/>
      <c r="C5573" s="233"/>
      <c r="D5573" s="248"/>
      <c r="E5573" s="249"/>
      <c r="F5573" s="249"/>
      <c r="G5573" s="233"/>
      <c r="H5573" s="233"/>
      <c r="I5573" s="233"/>
      <c r="J5573" s="233"/>
      <c r="K5573" s="233"/>
      <c r="L5573" s="233"/>
      <c r="M5573" s="233"/>
      <c r="N5573" s="233"/>
      <c r="O5573" s="233"/>
      <c r="P5573" s="233"/>
      <c r="Q5573" s="233"/>
      <c r="R5573" s="233"/>
      <c r="S5573" s="233"/>
      <c r="T5573" s="233"/>
      <c r="U5573" s="233"/>
      <c r="V5573" s="233"/>
      <c r="W5573" s="233"/>
      <c r="X5573" s="234"/>
      <c r="Y5573" s="233"/>
      <c r="Z5573" s="235"/>
      <c r="AA5573" s="233"/>
      <c r="AV5573" s="232"/>
    </row>
    <row r="5574" spans="1:48" s="229" customFormat="1" x14ac:dyDescent="0.25">
      <c r="A5574" s="238"/>
      <c r="B5574" s="244"/>
      <c r="C5574" s="233"/>
      <c r="D5574" s="248"/>
      <c r="E5574" s="249"/>
      <c r="F5574" s="249"/>
      <c r="G5574" s="233"/>
      <c r="H5574" s="233"/>
      <c r="I5574" s="233"/>
      <c r="J5574" s="233"/>
      <c r="K5574" s="233"/>
      <c r="L5574" s="233"/>
      <c r="M5574" s="233"/>
      <c r="N5574" s="233"/>
      <c r="O5574" s="233"/>
      <c r="P5574" s="233"/>
      <c r="Q5574" s="233"/>
      <c r="R5574" s="233"/>
      <c r="S5574" s="233"/>
      <c r="T5574" s="233"/>
      <c r="U5574" s="233"/>
      <c r="V5574" s="233"/>
      <c r="W5574" s="233"/>
      <c r="X5574" s="234"/>
      <c r="Y5574" s="233"/>
      <c r="Z5574" s="235"/>
      <c r="AA5574" s="233"/>
      <c r="AV5574" s="232"/>
    </row>
    <row r="5575" spans="1:48" s="229" customFormat="1" x14ac:dyDescent="0.25">
      <c r="A5575" s="238"/>
      <c r="B5575" s="244"/>
      <c r="C5575" s="233"/>
      <c r="D5575" s="248"/>
      <c r="E5575" s="249"/>
      <c r="F5575" s="249"/>
      <c r="G5575" s="233"/>
      <c r="H5575" s="233"/>
      <c r="I5575" s="233"/>
      <c r="J5575" s="233"/>
      <c r="K5575" s="233"/>
      <c r="L5575" s="233"/>
      <c r="M5575" s="233"/>
      <c r="N5575" s="233"/>
      <c r="O5575" s="233"/>
      <c r="P5575" s="233"/>
      <c r="Q5575" s="233"/>
      <c r="R5575" s="233"/>
      <c r="S5575" s="233"/>
      <c r="T5575" s="233"/>
      <c r="U5575" s="233"/>
      <c r="V5575" s="233"/>
      <c r="W5575" s="233"/>
      <c r="X5575" s="234"/>
      <c r="Y5575" s="233"/>
      <c r="Z5575" s="235"/>
      <c r="AA5575" s="233"/>
      <c r="AV5575" s="232"/>
    </row>
    <row r="5576" spans="1:48" s="229" customFormat="1" x14ac:dyDescent="0.25">
      <c r="A5576" s="238"/>
      <c r="B5576" s="244"/>
      <c r="C5576" s="233"/>
      <c r="D5576" s="248"/>
      <c r="E5576" s="249"/>
      <c r="F5576" s="249"/>
      <c r="G5576" s="233"/>
      <c r="H5576" s="233"/>
      <c r="I5576" s="233"/>
      <c r="J5576" s="233"/>
      <c r="K5576" s="233"/>
      <c r="L5576" s="233"/>
      <c r="M5576" s="233"/>
      <c r="N5576" s="233"/>
      <c r="O5576" s="233"/>
      <c r="P5576" s="233"/>
      <c r="Q5576" s="233"/>
      <c r="R5576" s="233"/>
      <c r="S5576" s="233"/>
      <c r="T5576" s="233"/>
      <c r="U5576" s="233"/>
      <c r="V5576" s="233"/>
      <c r="W5576" s="233"/>
      <c r="X5576" s="234"/>
      <c r="Y5576" s="233"/>
      <c r="Z5576" s="235"/>
      <c r="AA5576" s="233"/>
      <c r="AV5576" s="232"/>
    </row>
    <row r="5577" spans="1:48" s="229" customFormat="1" x14ac:dyDescent="0.25">
      <c r="A5577" s="238"/>
      <c r="B5577" s="244"/>
      <c r="C5577" s="233"/>
      <c r="D5577" s="248"/>
      <c r="E5577" s="249"/>
      <c r="F5577" s="249"/>
      <c r="G5577" s="233"/>
      <c r="H5577" s="233"/>
      <c r="I5577" s="233"/>
      <c r="J5577" s="233"/>
      <c r="K5577" s="233"/>
      <c r="L5577" s="233"/>
      <c r="M5577" s="233"/>
      <c r="N5577" s="233"/>
      <c r="O5577" s="233"/>
      <c r="P5577" s="233"/>
      <c r="Q5577" s="233"/>
      <c r="R5577" s="233"/>
      <c r="S5577" s="233"/>
      <c r="T5577" s="233"/>
      <c r="U5577" s="233"/>
      <c r="V5577" s="233"/>
      <c r="W5577" s="233"/>
      <c r="X5577" s="234"/>
      <c r="Y5577" s="233"/>
      <c r="Z5577" s="235"/>
      <c r="AA5577" s="233"/>
      <c r="AV5577" s="232"/>
    </row>
    <row r="5578" spans="1:48" s="229" customFormat="1" x14ac:dyDescent="0.25">
      <c r="A5578" s="238"/>
      <c r="B5578" s="244"/>
      <c r="C5578" s="233"/>
      <c r="D5578" s="248"/>
      <c r="E5578" s="249"/>
      <c r="F5578" s="249"/>
      <c r="G5578" s="233"/>
      <c r="H5578" s="233"/>
      <c r="I5578" s="233"/>
      <c r="J5578" s="233"/>
      <c r="K5578" s="233"/>
      <c r="L5578" s="233"/>
      <c r="M5578" s="233"/>
      <c r="N5578" s="233"/>
      <c r="O5578" s="233"/>
      <c r="P5578" s="233"/>
      <c r="Q5578" s="233"/>
      <c r="R5578" s="233"/>
      <c r="S5578" s="233"/>
      <c r="T5578" s="233"/>
      <c r="U5578" s="233"/>
      <c r="V5578" s="233"/>
      <c r="W5578" s="233"/>
      <c r="X5578" s="234"/>
      <c r="Y5578" s="233"/>
      <c r="Z5578" s="235"/>
      <c r="AA5578" s="233"/>
      <c r="AV5578" s="232"/>
    </row>
    <row r="5579" spans="1:48" s="229" customFormat="1" x14ac:dyDescent="0.25">
      <c r="A5579" s="238"/>
      <c r="B5579" s="244"/>
      <c r="C5579" s="233"/>
      <c r="D5579" s="248"/>
      <c r="E5579" s="249"/>
      <c r="F5579" s="249"/>
      <c r="G5579" s="233"/>
      <c r="H5579" s="233"/>
      <c r="I5579" s="233"/>
      <c r="J5579" s="233"/>
      <c r="K5579" s="233"/>
      <c r="L5579" s="233"/>
      <c r="M5579" s="233"/>
      <c r="N5579" s="233"/>
      <c r="O5579" s="233"/>
      <c r="P5579" s="233"/>
      <c r="Q5579" s="233"/>
      <c r="R5579" s="233"/>
      <c r="S5579" s="233"/>
      <c r="T5579" s="233"/>
      <c r="U5579" s="233"/>
      <c r="V5579" s="233"/>
      <c r="W5579" s="233"/>
      <c r="X5579" s="234"/>
      <c r="Y5579" s="233"/>
      <c r="Z5579" s="235"/>
      <c r="AA5579" s="233"/>
      <c r="AV5579" s="232"/>
    </row>
    <row r="5580" spans="1:48" s="229" customFormat="1" x14ac:dyDescent="0.25">
      <c r="A5580" s="238"/>
      <c r="B5580" s="244"/>
      <c r="C5580" s="233"/>
      <c r="D5580" s="248"/>
      <c r="E5580" s="249"/>
      <c r="F5580" s="249"/>
      <c r="G5580" s="233"/>
      <c r="H5580" s="233"/>
      <c r="I5580" s="233"/>
      <c r="J5580" s="233"/>
      <c r="K5580" s="233"/>
      <c r="L5580" s="233"/>
      <c r="M5580" s="233"/>
      <c r="N5580" s="233"/>
      <c r="O5580" s="233"/>
      <c r="P5580" s="233"/>
      <c r="Q5580" s="233"/>
      <c r="R5580" s="233"/>
      <c r="S5580" s="233"/>
      <c r="T5580" s="233"/>
      <c r="U5580" s="233"/>
      <c r="V5580" s="233"/>
      <c r="W5580" s="233"/>
      <c r="X5580" s="234"/>
      <c r="Y5580" s="233"/>
      <c r="Z5580" s="235"/>
      <c r="AA5580" s="233"/>
      <c r="AV5580" s="232"/>
    </row>
    <row r="5581" spans="1:48" s="229" customFormat="1" x14ac:dyDescent="0.25">
      <c r="A5581" s="238"/>
      <c r="B5581" s="244"/>
      <c r="C5581" s="233"/>
      <c r="D5581" s="248"/>
      <c r="E5581" s="249"/>
      <c r="F5581" s="249"/>
      <c r="G5581" s="233"/>
      <c r="H5581" s="233"/>
      <c r="I5581" s="233"/>
      <c r="J5581" s="233"/>
      <c r="K5581" s="233"/>
      <c r="L5581" s="233"/>
      <c r="M5581" s="233"/>
      <c r="N5581" s="233"/>
      <c r="O5581" s="233"/>
      <c r="P5581" s="233"/>
      <c r="Q5581" s="233"/>
      <c r="R5581" s="233"/>
      <c r="S5581" s="233"/>
      <c r="T5581" s="233"/>
      <c r="U5581" s="233"/>
      <c r="V5581" s="233"/>
      <c r="W5581" s="233"/>
      <c r="X5581" s="234"/>
      <c r="Y5581" s="233"/>
      <c r="Z5581" s="235"/>
      <c r="AA5581" s="233"/>
      <c r="AV5581" s="232"/>
    </row>
    <row r="5582" spans="1:48" s="229" customFormat="1" x14ac:dyDescent="0.25">
      <c r="A5582" s="238"/>
      <c r="B5582" s="244"/>
      <c r="C5582" s="233"/>
      <c r="D5582" s="248"/>
      <c r="E5582" s="249"/>
      <c r="F5582" s="249"/>
      <c r="G5582" s="233"/>
      <c r="H5582" s="233"/>
      <c r="I5582" s="233"/>
      <c r="J5582" s="233"/>
      <c r="K5582" s="233"/>
      <c r="L5582" s="233"/>
      <c r="M5582" s="233"/>
      <c r="N5582" s="233"/>
      <c r="O5582" s="233"/>
      <c r="P5582" s="233"/>
      <c r="Q5582" s="233"/>
      <c r="R5582" s="233"/>
      <c r="S5582" s="233"/>
      <c r="T5582" s="233"/>
      <c r="U5582" s="233"/>
      <c r="V5582" s="233"/>
      <c r="W5582" s="233"/>
      <c r="X5582" s="234"/>
      <c r="Y5582" s="233"/>
      <c r="Z5582" s="235"/>
      <c r="AA5582" s="233"/>
      <c r="AV5582" s="232"/>
    </row>
    <row r="5583" spans="1:48" s="229" customFormat="1" x14ac:dyDescent="0.25">
      <c r="A5583" s="238"/>
      <c r="B5583" s="244"/>
      <c r="C5583" s="233"/>
      <c r="D5583" s="248"/>
      <c r="E5583" s="249"/>
      <c r="F5583" s="249"/>
      <c r="G5583" s="233"/>
      <c r="H5583" s="233"/>
      <c r="I5583" s="233"/>
      <c r="J5583" s="233"/>
      <c r="K5583" s="233"/>
      <c r="L5583" s="233"/>
      <c r="M5583" s="233"/>
      <c r="N5583" s="233"/>
      <c r="O5583" s="233"/>
      <c r="P5583" s="233"/>
      <c r="Q5583" s="233"/>
      <c r="R5583" s="233"/>
      <c r="S5583" s="233"/>
      <c r="T5583" s="233"/>
      <c r="U5583" s="233"/>
      <c r="V5583" s="233"/>
      <c r="W5583" s="233"/>
      <c r="X5583" s="234"/>
      <c r="Y5583" s="233"/>
      <c r="Z5583" s="235"/>
      <c r="AA5583" s="233"/>
      <c r="AV5583" s="232"/>
    </row>
    <row r="5584" spans="1:48" s="229" customFormat="1" x14ac:dyDescent="0.25">
      <c r="A5584" s="238"/>
      <c r="B5584" s="244"/>
      <c r="C5584" s="233"/>
      <c r="D5584" s="248"/>
      <c r="E5584" s="249"/>
      <c r="F5584" s="249"/>
      <c r="G5584" s="233"/>
      <c r="H5584" s="233"/>
      <c r="I5584" s="233"/>
      <c r="J5584" s="233"/>
      <c r="K5584" s="233"/>
      <c r="L5584" s="233"/>
      <c r="M5584" s="233"/>
      <c r="N5584" s="233"/>
      <c r="O5584" s="233"/>
      <c r="P5584" s="233"/>
      <c r="Q5584" s="233"/>
      <c r="R5584" s="233"/>
      <c r="S5584" s="233"/>
      <c r="T5584" s="233"/>
      <c r="U5584" s="233"/>
      <c r="V5584" s="233"/>
      <c r="W5584" s="233"/>
      <c r="X5584" s="234"/>
      <c r="Y5584" s="233"/>
      <c r="Z5584" s="235"/>
      <c r="AA5584" s="233"/>
      <c r="AV5584" s="232"/>
    </row>
    <row r="5585" spans="1:48" s="229" customFormat="1" x14ac:dyDescent="0.25">
      <c r="A5585" s="238"/>
      <c r="B5585" s="244"/>
      <c r="C5585" s="233"/>
      <c r="D5585" s="248"/>
      <c r="E5585" s="249"/>
      <c r="F5585" s="249"/>
      <c r="G5585" s="233"/>
      <c r="H5585" s="233"/>
      <c r="I5585" s="233"/>
      <c r="J5585" s="233"/>
      <c r="K5585" s="233"/>
      <c r="L5585" s="233"/>
      <c r="M5585" s="233"/>
      <c r="N5585" s="233"/>
      <c r="O5585" s="233"/>
      <c r="P5585" s="233"/>
      <c r="Q5585" s="233"/>
      <c r="R5585" s="233"/>
      <c r="S5585" s="233"/>
      <c r="T5585" s="233"/>
      <c r="U5585" s="233"/>
      <c r="V5585" s="233"/>
      <c r="W5585" s="233"/>
      <c r="X5585" s="234"/>
      <c r="Y5585" s="233"/>
      <c r="Z5585" s="235"/>
      <c r="AA5585" s="233"/>
      <c r="AV5585" s="232"/>
    </row>
    <row r="5586" spans="1:48" s="229" customFormat="1" x14ac:dyDescent="0.25">
      <c r="A5586" s="238"/>
      <c r="B5586" s="244"/>
      <c r="C5586" s="233"/>
      <c r="D5586" s="248"/>
      <c r="E5586" s="249"/>
      <c r="F5586" s="249"/>
      <c r="G5586" s="233"/>
      <c r="H5586" s="233"/>
      <c r="I5586" s="233"/>
      <c r="J5586" s="233"/>
      <c r="K5586" s="233"/>
      <c r="L5586" s="233"/>
      <c r="M5586" s="233"/>
      <c r="N5586" s="233"/>
      <c r="O5586" s="233"/>
      <c r="P5586" s="233"/>
      <c r="Q5586" s="233"/>
      <c r="R5586" s="233"/>
      <c r="S5586" s="233"/>
      <c r="T5586" s="233"/>
      <c r="U5586" s="233"/>
      <c r="V5586" s="233"/>
      <c r="W5586" s="233"/>
      <c r="X5586" s="234"/>
      <c r="Y5586" s="233"/>
      <c r="Z5586" s="235"/>
      <c r="AA5586" s="233"/>
      <c r="AV5586" s="232"/>
    </row>
    <row r="5587" spans="1:48" s="229" customFormat="1" x14ac:dyDescent="0.25">
      <c r="A5587" s="238"/>
      <c r="B5587" s="244"/>
      <c r="C5587" s="233"/>
      <c r="D5587" s="248"/>
      <c r="E5587" s="249"/>
      <c r="F5587" s="249"/>
      <c r="G5587" s="233"/>
      <c r="H5587" s="233"/>
      <c r="I5587" s="233"/>
      <c r="J5587" s="233"/>
      <c r="K5587" s="233"/>
      <c r="L5587" s="233"/>
      <c r="M5587" s="233"/>
      <c r="N5587" s="233"/>
      <c r="O5587" s="233"/>
      <c r="P5587" s="233"/>
      <c r="Q5587" s="233"/>
      <c r="R5587" s="233"/>
      <c r="S5587" s="233"/>
      <c r="T5587" s="233"/>
      <c r="U5587" s="233"/>
      <c r="V5587" s="233"/>
      <c r="W5587" s="233"/>
      <c r="X5587" s="234"/>
      <c r="Y5587" s="233"/>
      <c r="Z5587" s="235"/>
      <c r="AA5587" s="233"/>
      <c r="AV5587" s="232"/>
    </row>
    <row r="5588" spans="1:48" s="229" customFormat="1" x14ac:dyDescent="0.25">
      <c r="A5588" s="238"/>
      <c r="B5588" s="244"/>
      <c r="C5588" s="233"/>
      <c r="D5588" s="248"/>
      <c r="E5588" s="249"/>
      <c r="F5588" s="249"/>
      <c r="G5588" s="233"/>
      <c r="H5588" s="233"/>
      <c r="I5588" s="233"/>
      <c r="J5588" s="233"/>
      <c r="K5588" s="233"/>
      <c r="L5588" s="233"/>
      <c r="M5588" s="233"/>
      <c r="N5588" s="233"/>
      <c r="O5588" s="233"/>
      <c r="P5588" s="233"/>
      <c r="Q5588" s="233"/>
      <c r="R5588" s="233"/>
      <c r="S5588" s="233"/>
      <c r="T5588" s="233"/>
      <c r="U5588" s="233"/>
      <c r="V5588" s="233"/>
      <c r="W5588" s="233"/>
      <c r="X5588" s="234"/>
      <c r="Y5588" s="233"/>
      <c r="Z5588" s="235"/>
      <c r="AA5588" s="233"/>
      <c r="AV5588" s="232"/>
    </row>
    <row r="5589" spans="1:48" s="229" customFormat="1" x14ac:dyDescent="0.25">
      <c r="A5589" s="238"/>
      <c r="B5589" s="244"/>
      <c r="C5589" s="233"/>
      <c r="D5589" s="248"/>
      <c r="E5589" s="249"/>
      <c r="F5589" s="249"/>
      <c r="G5589" s="233"/>
      <c r="H5589" s="233"/>
      <c r="I5589" s="233"/>
      <c r="J5589" s="233"/>
      <c r="K5589" s="233"/>
      <c r="L5589" s="233"/>
      <c r="M5589" s="233"/>
      <c r="N5589" s="233"/>
      <c r="O5589" s="233"/>
      <c r="P5589" s="233"/>
      <c r="Q5589" s="233"/>
      <c r="R5589" s="233"/>
      <c r="S5589" s="233"/>
      <c r="T5589" s="233"/>
      <c r="U5589" s="233"/>
      <c r="V5589" s="233"/>
      <c r="W5589" s="233"/>
      <c r="X5589" s="234"/>
      <c r="Y5589" s="233"/>
      <c r="Z5589" s="235"/>
      <c r="AA5589" s="233"/>
      <c r="AV5589" s="232"/>
    </row>
    <row r="5590" spans="1:48" s="229" customFormat="1" x14ac:dyDescent="0.25">
      <c r="A5590" s="238"/>
      <c r="B5590" s="244"/>
      <c r="C5590" s="233"/>
      <c r="D5590" s="248"/>
      <c r="E5590" s="249"/>
      <c r="F5590" s="249"/>
      <c r="G5590" s="233"/>
      <c r="H5590" s="233"/>
      <c r="I5590" s="233"/>
      <c r="J5590" s="233"/>
      <c r="K5590" s="233"/>
      <c r="L5590" s="233"/>
      <c r="M5590" s="233"/>
      <c r="N5590" s="233"/>
      <c r="O5590" s="233"/>
      <c r="P5590" s="233"/>
      <c r="Q5590" s="233"/>
      <c r="R5590" s="233"/>
      <c r="S5590" s="233"/>
      <c r="T5590" s="233"/>
      <c r="U5590" s="233"/>
      <c r="V5590" s="233"/>
      <c r="W5590" s="233"/>
      <c r="X5590" s="234"/>
      <c r="Y5590" s="233"/>
      <c r="Z5590" s="235"/>
      <c r="AA5590" s="233"/>
      <c r="AV5590" s="232"/>
    </row>
    <row r="5591" spans="1:48" s="229" customFormat="1" x14ac:dyDescent="0.25">
      <c r="A5591" s="238"/>
      <c r="B5591" s="244"/>
      <c r="C5591" s="233"/>
      <c r="D5591" s="248"/>
      <c r="E5591" s="249"/>
      <c r="F5591" s="249"/>
      <c r="G5591" s="233"/>
      <c r="H5591" s="233"/>
      <c r="I5591" s="233"/>
      <c r="J5591" s="233"/>
      <c r="K5591" s="233"/>
      <c r="L5591" s="233"/>
      <c r="M5591" s="233"/>
      <c r="N5591" s="233"/>
      <c r="O5591" s="233"/>
      <c r="P5591" s="233"/>
      <c r="Q5591" s="233"/>
      <c r="R5591" s="233"/>
      <c r="S5591" s="233"/>
      <c r="T5591" s="233"/>
      <c r="U5591" s="233"/>
      <c r="V5591" s="233"/>
      <c r="W5591" s="233"/>
      <c r="X5591" s="234"/>
      <c r="Y5591" s="233"/>
      <c r="Z5591" s="235"/>
      <c r="AA5591" s="233"/>
      <c r="AV5591" s="232"/>
    </row>
    <row r="5592" spans="1:48" s="229" customFormat="1" x14ac:dyDescent="0.25">
      <c r="A5592" s="238"/>
      <c r="B5592" s="244"/>
      <c r="C5592" s="233"/>
      <c r="D5592" s="248"/>
      <c r="E5592" s="249"/>
      <c r="F5592" s="249"/>
      <c r="G5592" s="233"/>
      <c r="H5592" s="233"/>
      <c r="I5592" s="233"/>
      <c r="J5592" s="233"/>
      <c r="K5592" s="233"/>
      <c r="L5592" s="233"/>
      <c r="M5592" s="233"/>
      <c r="N5592" s="233"/>
      <c r="O5592" s="233"/>
      <c r="P5592" s="233"/>
      <c r="Q5592" s="233"/>
      <c r="R5592" s="233"/>
      <c r="S5592" s="233"/>
      <c r="T5592" s="233"/>
      <c r="U5592" s="233"/>
      <c r="V5592" s="233"/>
      <c r="W5592" s="233"/>
      <c r="X5592" s="234"/>
      <c r="Y5592" s="233"/>
      <c r="Z5592" s="235"/>
      <c r="AA5592" s="233"/>
      <c r="AV5592" s="232"/>
    </row>
    <row r="5593" spans="1:48" s="229" customFormat="1" x14ac:dyDescent="0.25">
      <c r="A5593" s="238"/>
      <c r="B5593" s="244"/>
      <c r="C5593" s="233"/>
      <c r="D5593" s="248"/>
      <c r="E5593" s="249"/>
      <c r="F5593" s="249"/>
      <c r="G5593" s="233"/>
      <c r="H5593" s="233"/>
      <c r="I5593" s="233"/>
      <c r="J5593" s="233"/>
      <c r="K5593" s="233"/>
      <c r="L5593" s="233"/>
      <c r="M5593" s="233"/>
      <c r="N5593" s="233"/>
      <c r="O5593" s="233"/>
      <c r="P5593" s="233"/>
      <c r="Q5593" s="233"/>
      <c r="R5593" s="233"/>
      <c r="S5593" s="233"/>
      <c r="T5593" s="233"/>
      <c r="U5593" s="233"/>
      <c r="V5593" s="233"/>
      <c r="W5593" s="233"/>
      <c r="X5593" s="234"/>
      <c r="Y5593" s="233"/>
      <c r="Z5593" s="235"/>
      <c r="AA5593" s="233"/>
      <c r="AV5593" s="232"/>
    </row>
    <row r="5594" spans="1:48" s="229" customFormat="1" x14ac:dyDescent="0.25">
      <c r="A5594" s="238"/>
      <c r="B5594" s="244"/>
      <c r="C5594" s="233"/>
      <c r="D5594" s="248"/>
      <c r="E5594" s="249"/>
      <c r="F5594" s="249"/>
      <c r="G5594" s="233"/>
      <c r="H5594" s="233"/>
      <c r="I5594" s="233"/>
      <c r="J5594" s="233"/>
      <c r="K5594" s="233"/>
      <c r="L5594" s="233"/>
      <c r="M5594" s="233"/>
      <c r="N5594" s="233"/>
      <c r="O5594" s="233"/>
      <c r="P5594" s="233"/>
      <c r="Q5594" s="233"/>
      <c r="R5594" s="233"/>
      <c r="S5594" s="233"/>
      <c r="T5594" s="233"/>
      <c r="U5594" s="233"/>
      <c r="V5594" s="233"/>
      <c r="W5594" s="233"/>
      <c r="X5594" s="234"/>
      <c r="Y5594" s="233"/>
      <c r="Z5594" s="235"/>
      <c r="AA5594" s="233"/>
      <c r="AV5594" s="232"/>
    </row>
    <row r="5595" spans="1:48" s="229" customFormat="1" x14ac:dyDescent="0.25">
      <c r="A5595" s="238"/>
      <c r="B5595" s="244"/>
      <c r="C5595" s="233"/>
      <c r="D5595" s="248"/>
      <c r="E5595" s="249"/>
      <c r="F5595" s="249"/>
      <c r="G5595" s="233"/>
      <c r="H5595" s="233"/>
      <c r="I5595" s="233"/>
      <c r="J5595" s="233"/>
      <c r="K5595" s="233"/>
      <c r="L5595" s="233"/>
      <c r="M5595" s="233"/>
      <c r="N5595" s="233"/>
      <c r="O5595" s="233"/>
      <c r="P5595" s="233"/>
      <c r="Q5595" s="233"/>
      <c r="R5595" s="233"/>
      <c r="S5595" s="233"/>
      <c r="T5595" s="233"/>
      <c r="U5595" s="233"/>
      <c r="V5595" s="233"/>
      <c r="W5595" s="233"/>
      <c r="X5595" s="234"/>
      <c r="Y5595" s="233"/>
      <c r="Z5595" s="235"/>
      <c r="AA5595" s="233"/>
      <c r="AV5595" s="232"/>
    </row>
    <row r="5596" spans="1:48" s="229" customFormat="1" x14ac:dyDescent="0.25">
      <c r="A5596" s="238"/>
      <c r="B5596" s="244"/>
      <c r="C5596" s="233"/>
      <c r="D5596" s="248"/>
      <c r="E5596" s="249"/>
      <c r="F5596" s="249"/>
      <c r="G5596" s="233"/>
      <c r="H5596" s="233"/>
      <c r="I5596" s="233"/>
      <c r="J5596" s="233"/>
      <c r="K5596" s="233"/>
      <c r="L5596" s="233"/>
      <c r="M5596" s="233"/>
      <c r="N5596" s="233"/>
      <c r="O5596" s="233"/>
      <c r="P5596" s="233"/>
      <c r="Q5596" s="233"/>
      <c r="R5596" s="233"/>
      <c r="S5596" s="233"/>
      <c r="T5596" s="233"/>
      <c r="U5596" s="233"/>
      <c r="V5596" s="233"/>
      <c r="W5596" s="233"/>
      <c r="X5596" s="234"/>
      <c r="Y5596" s="233"/>
      <c r="Z5596" s="235"/>
      <c r="AA5596" s="233"/>
      <c r="AV5596" s="232"/>
    </row>
    <row r="5597" spans="1:48" s="229" customFormat="1" x14ac:dyDescent="0.25">
      <c r="A5597" s="238"/>
      <c r="B5597" s="244"/>
      <c r="C5597" s="233"/>
      <c r="D5597" s="248"/>
      <c r="E5597" s="249"/>
      <c r="F5597" s="249"/>
      <c r="G5597" s="233"/>
      <c r="H5597" s="233"/>
      <c r="I5597" s="233"/>
      <c r="J5597" s="233"/>
      <c r="K5597" s="233"/>
      <c r="L5597" s="233"/>
      <c r="M5597" s="233"/>
      <c r="N5597" s="233"/>
      <c r="O5597" s="233"/>
      <c r="P5597" s="233"/>
      <c r="Q5597" s="233"/>
      <c r="R5597" s="233"/>
      <c r="S5597" s="233"/>
      <c r="T5597" s="233"/>
      <c r="U5597" s="233"/>
      <c r="V5597" s="233"/>
      <c r="W5597" s="233"/>
      <c r="X5597" s="234"/>
      <c r="Y5597" s="233"/>
      <c r="Z5597" s="235"/>
      <c r="AA5597" s="233"/>
      <c r="AV5597" s="232"/>
    </row>
    <row r="5598" spans="1:48" s="229" customFormat="1" x14ac:dyDescent="0.25">
      <c r="A5598" s="238"/>
      <c r="B5598" s="244"/>
      <c r="C5598" s="233"/>
      <c r="D5598" s="248"/>
      <c r="E5598" s="249"/>
      <c r="F5598" s="249"/>
      <c r="G5598" s="233"/>
      <c r="H5598" s="233"/>
      <c r="I5598" s="233"/>
      <c r="J5598" s="233"/>
      <c r="K5598" s="233"/>
      <c r="L5598" s="233"/>
      <c r="M5598" s="233"/>
      <c r="N5598" s="233"/>
      <c r="O5598" s="233"/>
      <c r="P5598" s="233"/>
      <c r="Q5598" s="233"/>
      <c r="R5598" s="233"/>
      <c r="S5598" s="233"/>
      <c r="T5598" s="233"/>
      <c r="U5598" s="233"/>
      <c r="V5598" s="233"/>
      <c r="W5598" s="233"/>
      <c r="X5598" s="234"/>
      <c r="Y5598" s="233"/>
      <c r="Z5598" s="235"/>
      <c r="AA5598" s="233"/>
      <c r="AV5598" s="232"/>
    </row>
    <row r="5599" spans="1:48" s="229" customFormat="1" x14ac:dyDescent="0.25">
      <c r="A5599" s="238"/>
      <c r="B5599" s="244"/>
      <c r="C5599" s="233"/>
      <c r="D5599" s="248"/>
      <c r="E5599" s="249"/>
      <c r="F5599" s="249"/>
      <c r="G5599" s="233"/>
      <c r="H5599" s="233"/>
      <c r="I5599" s="233"/>
      <c r="J5599" s="233"/>
      <c r="K5599" s="233"/>
      <c r="L5599" s="233"/>
      <c r="M5599" s="233"/>
      <c r="N5599" s="233"/>
      <c r="O5599" s="233"/>
      <c r="P5599" s="233"/>
      <c r="Q5599" s="233"/>
      <c r="R5599" s="233"/>
      <c r="S5599" s="233"/>
      <c r="T5599" s="233"/>
      <c r="U5599" s="233"/>
      <c r="V5599" s="233"/>
      <c r="W5599" s="233"/>
      <c r="X5599" s="234"/>
      <c r="Y5599" s="233"/>
      <c r="Z5599" s="235"/>
      <c r="AA5599" s="233"/>
      <c r="AV5599" s="232"/>
    </row>
    <row r="5600" spans="1:48" s="229" customFormat="1" x14ac:dyDescent="0.25">
      <c r="A5600" s="238"/>
      <c r="B5600" s="244"/>
      <c r="C5600" s="233"/>
      <c r="D5600" s="248"/>
      <c r="E5600" s="249"/>
      <c r="F5600" s="249"/>
      <c r="G5600" s="233"/>
      <c r="H5600" s="233"/>
      <c r="I5600" s="233"/>
      <c r="J5600" s="233"/>
      <c r="K5600" s="233"/>
      <c r="L5600" s="233"/>
      <c r="M5600" s="233"/>
      <c r="N5600" s="233"/>
      <c r="O5600" s="233"/>
      <c r="P5600" s="233"/>
      <c r="Q5600" s="233"/>
      <c r="R5600" s="233"/>
      <c r="S5600" s="233"/>
      <c r="T5600" s="233"/>
      <c r="U5600" s="233"/>
      <c r="V5600" s="233"/>
      <c r="W5600" s="233"/>
      <c r="X5600" s="234"/>
      <c r="Y5600" s="233"/>
      <c r="Z5600" s="235"/>
      <c r="AA5600" s="233"/>
      <c r="AV5600" s="232"/>
    </row>
    <row r="5601" spans="1:48" s="229" customFormat="1" x14ac:dyDescent="0.25">
      <c r="A5601" s="238"/>
      <c r="B5601" s="244"/>
      <c r="C5601" s="233"/>
      <c r="D5601" s="248"/>
      <c r="E5601" s="249"/>
      <c r="F5601" s="249"/>
      <c r="G5601" s="233"/>
      <c r="H5601" s="233"/>
      <c r="I5601" s="233"/>
      <c r="J5601" s="233"/>
      <c r="K5601" s="233"/>
      <c r="L5601" s="233"/>
      <c r="M5601" s="233"/>
      <c r="N5601" s="233"/>
      <c r="O5601" s="233"/>
      <c r="P5601" s="233"/>
      <c r="Q5601" s="233"/>
      <c r="R5601" s="233"/>
      <c r="S5601" s="233"/>
      <c r="T5601" s="233"/>
      <c r="U5601" s="233"/>
      <c r="V5601" s="233"/>
      <c r="W5601" s="233"/>
      <c r="X5601" s="234"/>
      <c r="Y5601" s="233"/>
      <c r="Z5601" s="235"/>
      <c r="AA5601" s="233"/>
      <c r="AV5601" s="232"/>
    </row>
    <row r="5602" spans="1:48" s="229" customFormat="1" x14ac:dyDescent="0.25">
      <c r="A5602" s="238"/>
      <c r="B5602" s="244"/>
      <c r="C5602" s="233"/>
      <c r="D5602" s="248"/>
      <c r="E5602" s="249"/>
      <c r="F5602" s="249"/>
      <c r="G5602" s="233"/>
      <c r="H5602" s="233"/>
      <c r="I5602" s="233"/>
      <c r="J5602" s="233"/>
      <c r="K5602" s="233"/>
      <c r="L5602" s="233"/>
      <c r="M5602" s="233"/>
      <c r="N5602" s="233"/>
      <c r="O5602" s="233"/>
      <c r="P5602" s="233"/>
      <c r="Q5602" s="233"/>
      <c r="R5602" s="233"/>
      <c r="S5602" s="233"/>
      <c r="T5602" s="233"/>
      <c r="U5602" s="233"/>
      <c r="V5602" s="233"/>
      <c r="W5602" s="233"/>
      <c r="X5602" s="234"/>
      <c r="Y5602" s="233"/>
      <c r="Z5602" s="235"/>
      <c r="AA5602" s="233"/>
      <c r="AV5602" s="232"/>
    </row>
    <row r="5603" spans="1:48" s="229" customFormat="1" x14ac:dyDescent="0.25">
      <c r="A5603" s="238"/>
      <c r="B5603" s="244"/>
      <c r="C5603" s="233"/>
      <c r="D5603" s="248"/>
      <c r="E5603" s="249"/>
      <c r="F5603" s="249"/>
      <c r="G5603" s="233"/>
      <c r="H5603" s="233"/>
      <c r="I5603" s="233"/>
      <c r="J5603" s="233"/>
      <c r="K5603" s="233"/>
      <c r="L5603" s="233"/>
      <c r="M5603" s="233"/>
      <c r="N5603" s="233"/>
      <c r="O5603" s="233"/>
      <c r="P5603" s="233"/>
      <c r="Q5603" s="233"/>
      <c r="R5603" s="233"/>
      <c r="S5603" s="233"/>
      <c r="T5603" s="233"/>
      <c r="U5603" s="233"/>
      <c r="V5603" s="233"/>
      <c r="W5603" s="233"/>
      <c r="X5603" s="234"/>
      <c r="Y5603" s="233"/>
      <c r="Z5603" s="235"/>
      <c r="AA5603" s="233"/>
      <c r="AV5603" s="232"/>
    </row>
    <row r="5604" spans="1:48" s="229" customFormat="1" x14ac:dyDescent="0.25">
      <c r="A5604" s="238"/>
      <c r="B5604" s="244"/>
      <c r="C5604" s="233"/>
      <c r="D5604" s="248"/>
      <c r="E5604" s="249"/>
      <c r="F5604" s="249"/>
      <c r="G5604" s="233"/>
      <c r="H5604" s="233"/>
      <c r="I5604" s="233"/>
      <c r="J5604" s="233"/>
      <c r="K5604" s="233"/>
      <c r="L5604" s="233"/>
      <c r="M5604" s="233"/>
      <c r="N5604" s="233"/>
      <c r="O5604" s="233"/>
      <c r="P5604" s="233"/>
      <c r="Q5604" s="233"/>
      <c r="R5604" s="233"/>
      <c r="S5604" s="233"/>
      <c r="T5604" s="233"/>
      <c r="U5604" s="233"/>
      <c r="V5604" s="233"/>
      <c r="W5604" s="233"/>
      <c r="X5604" s="234"/>
      <c r="Y5604" s="233"/>
      <c r="Z5604" s="235"/>
      <c r="AA5604" s="233"/>
      <c r="AV5604" s="232"/>
    </row>
    <row r="5605" spans="1:48" s="229" customFormat="1" x14ac:dyDescent="0.25">
      <c r="A5605" s="238"/>
      <c r="B5605" s="244"/>
      <c r="C5605" s="233"/>
      <c r="D5605" s="248"/>
      <c r="E5605" s="249"/>
      <c r="F5605" s="249"/>
      <c r="G5605" s="233"/>
      <c r="H5605" s="233"/>
      <c r="I5605" s="233"/>
      <c r="J5605" s="233"/>
      <c r="K5605" s="233"/>
      <c r="L5605" s="233"/>
      <c r="M5605" s="233"/>
      <c r="N5605" s="233"/>
      <c r="O5605" s="233"/>
      <c r="P5605" s="233"/>
      <c r="Q5605" s="233"/>
      <c r="R5605" s="233"/>
      <c r="S5605" s="233"/>
      <c r="T5605" s="233"/>
      <c r="U5605" s="233"/>
      <c r="V5605" s="233"/>
      <c r="W5605" s="233"/>
      <c r="X5605" s="234"/>
      <c r="Y5605" s="233"/>
      <c r="Z5605" s="235"/>
      <c r="AA5605" s="233"/>
      <c r="AV5605" s="232"/>
    </row>
    <row r="5606" spans="1:48" s="229" customFormat="1" x14ac:dyDescent="0.25">
      <c r="A5606" s="238"/>
      <c r="B5606" s="244"/>
      <c r="C5606" s="233"/>
      <c r="D5606" s="248"/>
      <c r="E5606" s="249"/>
      <c r="F5606" s="249"/>
      <c r="G5606" s="233"/>
      <c r="H5606" s="233"/>
      <c r="I5606" s="233"/>
      <c r="J5606" s="233"/>
      <c r="K5606" s="233"/>
      <c r="L5606" s="233"/>
      <c r="M5606" s="233"/>
      <c r="N5606" s="233"/>
      <c r="O5606" s="233"/>
      <c r="P5606" s="233"/>
      <c r="Q5606" s="233"/>
      <c r="R5606" s="233"/>
      <c r="S5606" s="233"/>
      <c r="T5606" s="233"/>
      <c r="U5606" s="233"/>
      <c r="V5606" s="233"/>
      <c r="W5606" s="233"/>
      <c r="X5606" s="234"/>
      <c r="Y5606" s="233"/>
      <c r="Z5606" s="235"/>
      <c r="AA5606" s="233"/>
      <c r="AV5606" s="232"/>
    </row>
    <row r="5607" spans="1:48" s="229" customFormat="1" x14ac:dyDescent="0.25">
      <c r="A5607" s="238"/>
      <c r="B5607" s="244"/>
      <c r="C5607" s="233"/>
      <c r="D5607" s="248"/>
      <c r="E5607" s="249"/>
      <c r="F5607" s="249"/>
      <c r="G5607" s="233"/>
      <c r="H5607" s="233"/>
      <c r="I5607" s="233"/>
      <c r="J5607" s="233"/>
      <c r="K5607" s="233"/>
      <c r="L5607" s="233"/>
      <c r="M5607" s="233"/>
      <c r="N5607" s="233"/>
      <c r="O5607" s="233"/>
      <c r="P5607" s="233"/>
      <c r="Q5607" s="233"/>
      <c r="R5607" s="233"/>
      <c r="S5607" s="233"/>
      <c r="T5607" s="233"/>
      <c r="U5607" s="233"/>
      <c r="V5607" s="233"/>
      <c r="W5607" s="233"/>
      <c r="X5607" s="234"/>
      <c r="Y5607" s="233"/>
      <c r="Z5607" s="235"/>
      <c r="AA5607" s="233"/>
      <c r="AV5607" s="232"/>
    </row>
    <row r="5608" spans="1:48" s="229" customFormat="1" x14ac:dyDescent="0.25">
      <c r="A5608" s="238"/>
      <c r="B5608" s="244"/>
      <c r="C5608" s="233"/>
      <c r="D5608" s="248"/>
      <c r="E5608" s="249"/>
      <c r="F5608" s="249"/>
      <c r="G5608" s="233"/>
      <c r="H5608" s="233"/>
      <c r="I5608" s="233"/>
      <c r="J5608" s="233"/>
      <c r="K5608" s="233"/>
      <c r="L5608" s="233"/>
      <c r="M5608" s="233"/>
      <c r="N5608" s="233"/>
      <c r="O5608" s="233"/>
      <c r="P5608" s="233"/>
      <c r="Q5608" s="233"/>
      <c r="R5608" s="233"/>
      <c r="S5608" s="233"/>
      <c r="T5608" s="233"/>
      <c r="U5608" s="233"/>
      <c r="V5608" s="233"/>
      <c r="W5608" s="233"/>
      <c r="X5608" s="234"/>
      <c r="Y5608" s="233"/>
      <c r="Z5608" s="235"/>
      <c r="AA5608" s="233"/>
      <c r="AV5608" s="232"/>
    </row>
    <row r="5609" spans="1:48" s="229" customFormat="1" x14ac:dyDescent="0.25">
      <c r="A5609" s="238"/>
      <c r="B5609" s="244"/>
      <c r="C5609" s="233"/>
      <c r="D5609" s="248"/>
      <c r="E5609" s="249"/>
      <c r="F5609" s="249"/>
      <c r="G5609" s="233"/>
      <c r="H5609" s="233"/>
      <c r="I5609" s="233"/>
      <c r="J5609" s="233"/>
      <c r="K5609" s="233"/>
      <c r="L5609" s="233"/>
      <c r="M5609" s="233"/>
      <c r="N5609" s="233"/>
      <c r="O5609" s="233"/>
      <c r="P5609" s="233"/>
      <c r="Q5609" s="233"/>
      <c r="R5609" s="233"/>
      <c r="S5609" s="233"/>
      <c r="T5609" s="233"/>
      <c r="U5609" s="233"/>
      <c r="V5609" s="233"/>
      <c r="W5609" s="233"/>
      <c r="X5609" s="234"/>
      <c r="Y5609" s="233"/>
      <c r="Z5609" s="235"/>
      <c r="AA5609" s="233"/>
      <c r="AV5609" s="232"/>
    </row>
    <row r="5610" spans="1:48" s="229" customFormat="1" x14ac:dyDescent="0.25">
      <c r="A5610" s="238"/>
      <c r="B5610" s="244"/>
      <c r="C5610" s="233"/>
      <c r="D5610" s="248"/>
      <c r="E5610" s="249"/>
      <c r="F5610" s="249"/>
      <c r="G5610" s="233"/>
      <c r="H5610" s="233"/>
      <c r="I5610" s="233"/>
      <c r="J5610" s="233"/>
      <c r="K5610" s="233"/>
      <c r="L5610" s="233"/>
      <c r="M5610" s="233"/>
      <c r="N5610" s="233"/>
      <c r="O5610" s="233"/>
      <c r="P5610" s="233"/>
      <c r="Q5610" s="233"/>
      <c r="R5610" s="233"/>
      <c r="S5610" s="233"/>
      <c r="T5610" s="233"/>
      <c r="U5610" s="233"/>
      <c r="V5610" s="233"/>
      <c r="W5610" s="233"/>
      <c r="X5610" s="234"/>
      <c r="Y5610" s="233"/>
      <c r="Z5610" s="235"/>
      <c r="AA5610" s="233"/>
      <c r="AV5610" s="232"/>
    </row>
    <row r="5611" spans="1:48" s="229" customFormat="1" x14ac:dyDescent="0.25">
      <c r="A5611" s="238"/>
      <c r="B5611" s="244"/>
      <c r="C5611" s="233"/>
      <c r="D5611" s="248"/>
      <c r="E5611" s="249"/>
      <c r="F5611" s="249"/>
      <c r="G5611" s="233"/>
      <c r="H5611" s="233"/>
      <c r="I5611" s="233"/>
      <c r="J5611" s="233"/>
      <c r="K5611" s="233"/>
      <c r="L5611" s="233"/>
      <c r="M5611" s="233"/>
      <c r="N5611" s="233"/>
      <c r="O5611" s="233"/>
      <c r="P5611" s="233"/>
      <c r="Q5611" s="233"/>
      <c r="R5611" s="233"/>
      <c r="S5611" s="233"/>
      <c r="T5611" s="233"/>
      <c r="U5611" s="233"/>
      <c r="V5611" s="233"/>
      <c r="W5611" s="233"/>
      <c r="X5611" s="234"/>
      <c r="Y5611" s="233"/>
      <c r="Z5611" s="235"/>
      <c r="AA5611" s="233"/>
      <c r="AV5611" s="232"/>
    </row>
    <row r="5612" spans="1:48" s="229" customFormat="1" x14ac:dyDescent="0.25">
      <c r="A5612" s="238"/>
      <c r="B5612" s="244"/>
      <c r="C5612" s="233"/>
      <c r="D5612" s="248"/>
      <c r="E5612" s="249"/>
      <c r="F5612" s="249"/>
      <c r="G5612" s="233"/>
      <c r="H5612" s="233"/>
      <c r="I5612" s="233"/>
      <c r="J5612" s="233"/>
      <c r="K5612" s="233"/>
      <c r="L5612" s="233"/>
      <c r="M5612" s="233"/>
      <c r="N5612" s="233"/>
      <c r="O5612" s="233"/>
      <c r="P5612" s="233"/>
      <c r="Q5612" s="233"/>
      <c r="R5612" s="233"/>
      <c r="S5612" s="233"/>
      <c r="T5612" s="233"/>
      <c r="U5612" s="233"/>
      <c r="V5612" s="233"/>
      <c r="W5612" s="233"/>
      <c r="X5612" s="234"/>
      <c r="Y5612" s="233"/>
      <c r="Z5612" s="235"/>
      <c r="AA5612" s="233"/>
      <c r="AV5612" s="232"/>
    </row>
    <row r="5613" spans="1:48" s="229" customFormat="1" x14ac:dyDescent="0.25">
      <c r="A5613" s="238"/>
      <c r="B5613" s="244"/>
      <c r="C5613" s="233"/>
      <c r="D5613" s="248"/>
      <c r="E5613" s="249"/>
      <c r="F5613" s="249"/>
      <c r="G5613" s="233"/>
      <c r="H5613" s="233"/>
      <c r="I5613" s="233"/>
      <c r="J5613" s="233"/>
      <c r="K5613" s="233"/>
      <c r="L5613" s="233"/>
      <c r="M5613" s="233"/>
      <c r="N5613" s="233"/>
      <c r="O5613" s="233"/>
      <c r="P5613" s="233"/>
      <c r="Q5613" s="233"/>
      <c r="R5613" s="233"/>
      <c r="S5613" s="233"/>
      <c r="T5613" s="233"/>
      <c r="U5613" s="233"/>
      <c r="V5613" s="233"/>
      <c r="W5613" s="233"/>
      <c r="X5613" s="234"/>
      <c r="Y5613" s="233"/>
      <c r="Z5613" s="235"/>
      <c r="AA5613" s="233"/>
      <c r="AV5613" s="232"/>
    </row>
    <row r="5614" spans="1:48" s="229" customFormat="1" x14ac:dyDescent="0.25">
      <c r="A5614" s="238"/>
      <c r="B5614" s="244"/>
      <c r="C5614" s="233"/>
      <c r="D5614" s="248"/>
      <c r="E5614" s="249"/>
      <c r="F5614" s="249"/>
      <c r="G5614" s="233"/>
      <c r="H5614" s="233"/>
      <c r="I5614" s="233"/>
      <c r="J5614" s="233"/>
      <c r="K5614" s="233"/>
      <c r="L5614" s="233"/>
      <c r="M5614" s="233"/>
      <c r="N5614" s="233"/>
      <c r="O5614" s="233"/>
      <c r="P5614" s="233"/>
      <c r="Q5614" s="233"/>
      <c r="R5614" s="233"/>
      <c r="S5614" s="233"/>
      <c r="T5614" s="233"/>
      <c r="U5614" s="233"/>
      <c r="V5614" s="233"/>
      <c r="W5614" s="233"/>
      <c r="X5614" s="234"/>
      <c r="Y5614" s="233"/>
      <c r="Z5614" s="235"/>
      <c r="AA5614" s="233"/>
      <c r="AV5614" s="232"/>
    </row>
    <row r="5615" spans="1:48" s="229" customFormat="1" x14ac:dyDescent="0.25">
      <c r="A5615" s="238"/>
      <c r="B5615" s="244"/>
      <c r="C5615" s="233"/>
      <c r="D5615" s="248"/>
      <c r="E5615" s="249"/>
      <c r="F5615" s="249"/>
      <c r="G5615" s="233"/>
      <c r="H5615" s="233"/>
      <c r="I5615" s="233"/>
      <c r="J5615" s="233"/>
      <c r="K5615" s="233"/>
      <c r="L5615" s="233"/>
      <c r="M5615" s="233"/>
      <c r="N5615" s="233"/>
      <c r="O5615" s="233"/>
      <c r="P5615" s="233"/>
      <c r="Q5615" s="233"/>
      <c r="R5615" s="233"/>
      <c r="S5615" s="233"/>
      <c r="T5615" s="233"/>
      <c r="U5615" s="233"/>
      <c r="V5615" s="233"/>
      <c r="W5615" s="233"/>
      <c r="X5615" s="234"/>
      <c r="Y5615" s="233"/>
      <c r="Z5615" s="235"/>
      <c r="AA5615" s="233"/>
      <c r="AV5615" s="232"/>
    </row>
    <row r="5616" spans="1:48" s="229" customFormat="1" x14ac:dyDescent="0.25">
      <c r="A5616" s="238"/>
      <c r="B5616" s="244"/>
      <c r="C5616" s="233"/>
      <c r="D5616" s="248"/>
      <c r="E5616" s="249"/>
      <c r="F5616" s="249"/>
      <c r="G5616" s="233"/>
      <c r="H5616" s="233"/>
      <c r="I5616" s="233"/>
      <c r="J5616" s="233"/>
      <c r="K5616" s="233"/>
      <c r="L5616" s="233"/>
      <c r="M5616" s="233"/>
      <c r="N5616" s="233"/>
      <c r="O5616" s="233"/>
      <c r="P5616" s="233"/>
      <c r="Q5616" s="233"/>
      <c r="R5616" s="233"/>
      <c r="S5616" s="233"/>
      <c r="T5616" s="233"/>
      <c r="U5616" s="233"/>
      <c r="V5616" s="233"/>
      <c r="W5616" s="233"/>
      <c r="X5616" s="234"/>
      <c r="Y5616" s="233"/>
      <c r="Z5616" s="235"/>
      <c r="AA5616" s="233"/>
      <c r="AV5616" s="232"/>
    </row>
    <row r="5617" spans="1:48" s="229" customFormat="1" x14ac:dyDescent="0.25">
      <c r="A5617" s="238"/>
      <c r="B5617" s="244"/>
      <c r="C5617" s="233"/>
      <c r="D5617" s="248"/>
      <c r="E5617" s="249"/>
      <c r="F5617" s="249"/>
      <c r="G5617" s="233"/>
      <c r="H5617" s="233"/>
      <c r="I5617" s="233"/>
      <c r="J5617" s="233"/>
      <c r="K5617" s="233"/>
      <c r="L5617" s="233"/>
      <c r="M5617" s="233"/>
      <c r="N5617" s="233"/>
      <c r="O5617" s="233"/>
      <c r="P5617" s="233"/>
      <c r="Q5617" s="233"/>
      <c r="R5617" s="233"/>
      <c r="S5617" s="233"/>
      <c r="T5617" s="233"/>
      <c r="U5617" s="233"/>
      <c r="V5617" s="233"/>
      <c r="W5617" s="233"/>
      <c r="X5617" s="234"/>
      <c r="Y5617" s="233"/>
      <c r="Z5617" s="235"/>
      <c r="AA5617" s="233"/>
      <c r="AV5617" s="232"/>
    </row>
    <row r="5618" spans="1:48" s="229" customFormat="1" x14ac:dyDescent="0.25">
      <c r="A5618" s="238"/>
      <c r="B5618" s="244"/>
      <c r="C5618" s="233"/>
      <c r="D5618" s="248"/>
      <c r="E5618" s="249"/>
      <c r="F5618" s="249"/>
      <c r="G5618" s="233"/>
      <c r="H5618" s="233"/>
      <c r="I5618" s="233"/>
      <c r="J5618" s="233"/>
      <c r="K5618" s="233"/>
      <c r="L5618" s="233"/>
      <c r="M5618" s="233"/>
      <c r="N5618" s="233"/>
      <c r="O5618" s="233"/>
      <c r="P5618" s="233"/>
      <c r="Q5618" s="233"/>
      <c r="R5618" s="233"/>
      <c r="S5618" s="233"/>
      <c r="T5618" s="233"/>
      <c r="U5618" s="233"/>
      <c r="V5618" s="233"/>
      <c r="W5618" s="233"/>
      <c r="X5618" s="234"/>
      <c r="Y5618" s="233"/>
      <c r="Z5618" s="235"/>
      <c r="AA5618" s="233"/>
      <c r="AV5618" s="232"/>
    </row>
    <row r="5619" spans="1:48" s="229" customFormat="1" x14ac:dyDescent="0.25">
      <c r="A5619" s="238"/>
      <c r="B5619" s="244"/>
      <c r="C5619" s="233"/>
      <c r="D5619" s="248"/>
      <c r="E5619" s="249"/>
      <c r="F5619" s="249"/>
      <c r="G5619" s="233"/>
      <c r="H5619" s="233"/>
      <c r="I5619" s="233"/>
      <c r="J5619" s="233"/>
      <c r="K5619" s="233"/>
      <c r="L5619" s="233"/>
      <c r="M5619" s="233"/>
      <c r="N5619" s="233"/>
      <c r="O5619" s="233"/>
      <c r="P5619" s="233"/>
      <c r="Q5619" s="233"/>
      <c r="R5619" s="233"/>
      <c r="S5619" s="233"/>
      <c r="T5619" s="233"/>
      <c r="U5619" s="233"/>
      <c r="V5619" s="233"/>
      <c r="W5619" s="233"/>
      <c r="X5619" s="234"/>
      <c r="Y5619" s="233"/>
      <c r="Z5619" s="235"/>
      <c r="AA5619" s="233"/>
      <c r="AV5619" s="232"/>
    </row>
    <row r="5620" spans="1:48" s="229" customFormat="1" x14ac:dyDescent="0.25">
      <c r="A5620" s="238"/>
      <c r="B5620" s="244"/>
      <c r="C5620" s="233"/>
      <c r="D5620" s="248"/>
      <c r="E5620" s="249"/>
      <c r="F5620" s="249"/>
      <c r="G5620" s="233"/>
      <c r="H5620" s="233"/>
      <c r="I5620" s="233"/>
      <c r="J5620" s="233"/>
      <c r="K5620" s="233"/>
      <c r="L5620" s="233"/>
      <c r="M5620" s="233"/>
      <c r="N5620" s="233"/>
      <c r="O5620" s="233"/>
      <c r="P5620" s="233"/>
      <c r="Q5620" s="233"/>
      <c r="R5620" s="233"/>
      <c r="S5620" s="233"/>
      <c r="T5620" s="233"/>
      <c r="U5620" s="233"/>
      <c r="V5620" s="233"/>
      <c r="W5620" s="233"/>
      <c r="X5620" s="234"/>
      <c r="Y5620" s="233"/>
      <c r="Z5620" s="235"/>
      <c r="AA5620" s="233"/>
      <c r="AV5620" s="232"/>
    </row>
    <row r="5621" spans="1:48" s="229" customFormat="1" x14ac:dyDescent="0.25">
      <c r="A5621" s="238"/>
      <c r="B5621" s="244"/>
      <c r="C5621" s="233"/>
      <c r="D5621" s="248"/>
      <c r="E5621" s="249"/>
      <c r="F5621" s="249"/>
      <c r="G5621" s="233"/>
      <c r="H5621" s="233"/>
      <c r="I5621" s="233"/>
      <c r="J5621" s="233"/>
      <c r="K5621" s="233"/>
      <c r="L5621" s="233"/>
      <c r="M5621" s="233"/>
      <c r="N5621" s="233"/>
      <c r="O5621" s="233"/>
      <c r="P5621" s="233"/>
      <c r="Q5621" s="233"/>
      <c r="R5621" s="233"/>
      <c r="S5621" s="233"/>
      <c r="T5621" s="233"/>
      <c r="U5621" s="233"/>
      <c r="V5621" s="233"/>
      <c r="W5621" s="233"/>
      <c r="X5621" s="234"/>
      <c r="Y5621" s="233"/>
      <c r="Z5621" s="235"/>
      <c r="AA5621" s="233"/>
      <c r="AV5621" s="232"/>
    </row>
    <row r="5622" spans="1:48" s="229" customFormat="1" x14ac:dyDescent="0.25">
      <c r="A5622" s="238"/>
      <c r="B5622" s="244"/>
      <c r="C5622" s="233"/>
      <c r="D5622" s="248"/>
      <c r="E5622" s="249"/>
      <c r="F5622" s="249"/>
      <c r="G5622" s="233"/>
      <c r="H5622" s="233"/>
      <c r="I5622" s="233"/>
      <c r="J5622" s="233"/>
      <c r="K5622" s="233"/>
      <c r="L5622" s="233"/>
      <c r="M5622" s="233"/>
      <c r="N5622" s="233"/>
      <c r="O5622" s="233"/>
      <c r="P5622" s="233"/>
      <c r="Q5622" s="233"/>
      <c r="R5622" s="233"/>
      <c r="S5622" s="233"/>
      <c r="T5622" s="233"/>
      <c r="U5622" s="233"/>
      <c r="V5622" s="233"/>
      <c r="W5622" s="233"/>
      <c r="X5622" s="234"/>
      <c r="Y5622" s="233"/>
      <c r="Z5622" s="235"/>
      <c r="AA5622" s="233"/>
      <c r="AV5622" s="232"/>
    </row>
    <row r="5623" spans="1:48" s="229" customFormat="1" x14ac:dyDescent="0.25">
      <c r="A5623" s="238"/>
      <c r="B5623" s="244"/>
      <c r="C5623" s="233"/>
      <c r="D5623" s="248"/>
      <c r="E5623" s="249"/>
      <c r="F5623" s="249"/>
      <c r="G5623" s="233"/>
      <c r="H5623" s="233"/>
      <c r="I5623" s="233"/>
      <c r="J5623" s="233"/>
      <c r="K5623" s="233"/>
      <c r="L5623" s="233"/>
      <c r="M5623" s="233"/>
      <c r="N5623" s="233"/>
      <c r="O5623" s="233"/>
      <c r="P5623" s="233"/>
      <c r="Q5623" s="233"/>
      <c r="R5623" s="233"/>
      <c r="S5623" s="233"/>
      <c r="T5623" s="233"/>
      <c r="U5623" s="233"/>
      <c r="V5623" s="233"/>
      <c r="W5623" s="233"/>
      <c r="X5623" s="234"/>
      <c r="Y5623" s="233"/>
      <c r="Z5623" s="235"/>
      <c r="AA5623" s="233"/>
      <c r="AV5623" s="232"/>
    </row>
    <row r="5624" spans="1:48" s="229" customFormat="1" x14ac:dyDescent="0.25">
      <c r="A5624" s="238"/>
      <c r="B5624" s="244"/>
      <c r="C5624" s="233"/>
      <c r="D5624" s="248"/>
      <c r="E5624" s="249"/>
      <c r="F5624" s="249"/>
      <c r="G5624" s="233"/>
      <c r="H5624" s="233"/>
      <c r="I5624" s="233"/>
      <c r="J5624" s="233"/>
      <c r="K5624" s="233"/>
      <c r="L5624" s="233"/>
      <c r="M5624" s="233"/>
      <c r="N5624" s="233"/>
      <c r="O5624" s="233"/>
      <c r="P5624" s="233"/>
      <c r="Q5624" s="233"/>
      <c r="R5624" s="233"/>
      <c r="S5624" s="233"/>
      <c r="T5624" s="233"/>
      <c r="U5624" s="233"/>
      <c r="V5624" s="233"/>
      <c r="W5624" s="233"/>
      <c r="X5624" s="234"/>
      <c r="Y5624" s="233"/>
      <c r="Z5624" s="235"/>
      <c r="AA5624" s="233"/>
      <c r="AV5624" s="232"/>
    </row>
    <row r="5625" spans="1:48" s="229" customFormat="1" x14ac:dyDescent="0.25">
      <c r="A5625" s="238"/>
      <c r="B5625" s="244"/>
      <c r="C5625" s="233"/>
      <c r="D5625" s="248"/>
      <c r="E5625" s="249"/>
      <c r="F5625" s="249"/>
      <c r="G5625" s="233"/>
      <c r="H5625" s="233"/>
      <c r="I5625" s="233"/>
      <c r="J5625" s="233"/>
      <c r="K5625" s="233"/>
      <c r="L5625" s="233"/>
      <c r="M5625" s="233"/>
      <c r="N5625" s="233"/>
      <c r="O5625" s="233"/>
      <c r="P5625" s="233"/>
      <c r="Q5625" s="233"/>
      <c r="R5625" s="233"/>
      <c r="S5625" s="233"/>
      <c r="T5625" s="233"/>
      <c r="U5625" s="233"/>
      <c r="V5625" s="233"/>
      <c r="W5625" s="233"/>
      <c r="X5625" s="234"/>
      <c r="Y5625" s="233"/>
      <c r="Z5625" s="235"/>
      <c r="AA5625" s="233"/>
      <c r="AV5625" s="232"/>
    </row>
    <row r="5626" spans="1:48" s="229" customFormat="1" x14ac:dyDescent="0.25">
      <c r="A5626" s="238"/>
      <c r="B5626" s="244"/>
      <c r="C5626" s="233"/>
      <c r="D5626" s="248"/>
      <c r="E5626" s="249"/>
      <c r="F5626" s="249"/>
      <c r="G5626" s="233"/>
      <c r="H5626" s="233"/>
      <c r="I5626" s="233"/>
      <c r="J5626" s="233"/>
      <c r="K5626" s="233"/>
      <c r="L5626" s="233"/>
      <c r="M5626" s="233"/>
      <c r="N5626" s="233"/>
      <c r="O5626" s="233"/>
      <c r="P5626" s="233"/>
      <c r="Q5626" s="233"/>
      <c r="R5626" s="233"/>
      <c r="S5626" s="233"/>
      <c r="T5626" s="233"/>
      <c r="U5626" s="233"/>
      <c r="V5626" s="233"/>
      <c r="W5626" s="233"/>
      <c r="X5626" s="234"/>
      <c r="Y5626" s="233"/>
      <c r="Z5626" s="235"/>
      <c r="AA5626" s="233"/>
      <c r="AV5626" s="232"/>
    </row>
    <row r="5627" spans="1:48" s="229" customFormat="1" x14ac:dyDescent="0.25">
      <c r="A5627" s="238"/>
      <c r="B5627" s="244"/>
      <c r="C5627" s="233"/>
      <c r="D5627" s="248"/>
      <c r="E5627" s="249"/>
      <c r="F5627" s="249"/>
      <c r="G5627" s="233"/>
      <c r="H5627" s="233"/>
      <c r="I5627" s="233"/>
      <c r="J5627" s="233"/>
      <c r="K5627" s="233"/>
      <c r="L5627" s="233"/>
      <c r="M5627" s="233"/>
      <c r="N5627" s="233"/>
      <c r="O5627" s="233"/>
      <c r="P5627" s="233"/>
      <c r="Q5627" s="233"/>
      <c r="R5627" s="233"/>
      <c r="S5627" s="233"/>
      <c r="T5627" s="233"/>
      <c r="U5627" s="233"/>
      <c r="V5627" s="233"/>
      <c r="W5627" s="233"/>
      <c r="X5627" s="234"/>
      <c r="Y5627" s="233"/>
      <c r="Z5627" s="235"/>
      <c r="AA5627" s="233"/>
      <c r="AV5627" s="232"/>
    </row>
    <row r="5628" spans="1:48" s="229" customFormat="1" x14ac:dyDescent="0.25">
      <c r="A5628" s="238"/>
      <c r="B5628" s="244"/>
      <c r="C5628" s="233"/>
      <c r="D5628" s="248"/>
      <c r="E5628" s="249"/>
      <c r="F5628" s="249"/>
      <c r="G5628" s="233"/>
      <c r="H5628" s="233"/>
      <c r="I5628" s="233"/>
      <c r="J5628" s="233"/>
      <c r="K5628" s="233"/>
      <c r="L5628" s="233"/>
      <c r="M5628" s="233"/>
      <c r="N5628" s="233"/>
      <c r="O5628" s="233"/>
      <c r="P5628" s="233"/>
      <c r="Q5628" s="233"/>
      <c r="R5628" s="233"/>
      <c r="S5628" s="233"/>
      <c r="T5628" s="233"/>
      <c r="U5628" s="233"/>
      <c r="V5628" s="233"/>
      <c r="W5628" s="233"/>
      <c r="X5628" s="234"/>
      <c r="Y5628" s="233"/>
      <c r="Z5628" s="235"/>
      <c r="AA5628" s="233"/>
      <c r="AV5628" s="232"/>
    </row>
    <row r="5629" spans="1:48" s="229" customFormat="1" x14ac:dyDescent="0.25">
      <c r="A5629" s="238"/>
      <c r="B5629" s="244"/>
      <c r="C5629" s="233"/>
      <c r="D5629" s="248"/>
      <c r="E5629" s="249"/>
      <c r="F5629" s="249"/>
      <c r="G5629" s="233"/>
      <c r="H5629" s="233"/>
      <c r="I5629" s="233"/>
      <c r="J5629" s="233"/>
      <c r="K5629" s="233"/>
      <c r="L5629" s="233"/>
      <c r="M5629" s="233"/>
      <c r="N5629" s="233"/>
      <c r="O5629" s="233"/>
      <c r="P5629" s="233"/>
      <c r="Q5629" s="233"/>
      <c r="R5629" s="233"/>
      <c r="S5629" s="233"/>
      <c r="T5629" s="233"/>
      <c r="U5629" s="233"/>
      <c r="V5629" s="233"/>
      <c r="W5629" s="233"/>
      <c r="X5629" s="234"/>
      <c r="Y5629" s="233"/>
      <c r="Z5629" s="235"/>
      <c r="AA5629" s="233"/>
      <c r="AV5629" s="232"/>
    </row>
    <row r="5630" spans="1:48" s="229" customFormat="1" x14ac:dyDescent="0.25">
      <c r="A5630" s="238"/>
      <c r="B5630" s="244"/>
      <c r="C5630" s="233"/>
      <c r="D5630" s="248"/>
      <c r="E5630" s="249"/>
      <c r="F5630" s="249"/>
      <c r="G5630" s="233"/>
      <c r="H5630" s="233"/>
      <c r="I5630" s="233"/>
      <c r="J5630" s="233"/>
      <c r="K5630" s="233"/>
      <c r="L5630" s="233"/>
      <c r="M5630" s="233"/>
      <c r="N5630" s="233"/>
      <c r="O5630" s="233"/>
      <c r="P5630" s="233"/>
      <c r="Q5630" s="233"/>
      <c r="R5630" s="233"/>
      <c r="S5630" s="233"/>
      <c r="T5630" s="233"/>
      <c r="U5630" s="233"/>
      <c r="V5630" s="233"/>
      <c r="W5630" s="233"/>
      <c r="X5630" s="234"/>
      <c r="Y5630" s="233"/>
      <c r="Z5630" s="235"/>
      <c r="AA5630" s="233"/>
      <c r="AV5630" s="232"/>
    </row>
    <row r="5631" spans="1:48" s="229" customFormat="1" x14ac:dyDescent="0.25">
      <c r="A5631" s="238"/>
      <c r="B5631" s="244"/>
      <c r="C5631" s="233"/>
      <c r="D5631" s="248"/>
      <c r="E5631" s="249"/>
      <c r="F5631" s="249"/>
      <c r="G5631" s="233"/>
      <c r="H5631" s="233"/>
      <c r="I5631" s="233"/>
      <c r="J5631" s="233"/>
      <c r="K5631" s="233"/>
      <c r="L5631" s="233"/>
      <c r="M5631" s="233"/>
      <c r="N5631" s="233"/>
      <c r="O5631" s="233"/>
      <c r="P5631" s="233"/>
      <c r="Q5631" s="233"/>
      <c r="R5631" s="233"/>
      <c r="S5631" s="233"/>
      <c r="T5631" s="233"/>
      <c r="U5631" s="233"/>
      <c r="V5631" s="233"/>
      <c r="W5631" s="233"/>
      <c r="X5631" s="234"/>
      <c r="Y5631" s="233"/>
      <c r="Z5631" s="235"/>
      <c r="AA5631" s="233"/>
      <c r="AV5631" s="232"/>
    </row>
    <row r="5632" spans="1:48" s="229" customFormat="1" x14ac:dyDescent="0.25">
      <c r="A5632" s="238"/>
      <c r="B5632" s="244"/>
      <c r="C5632" s="233"/>
      <c r="D5632" s="248"/>
      <c r="E5632" s="249"/>
      <c r="F5632" s="249"/>
      <c r="G5632" s="233"/>
      <c r="H5632" s="233"/>
      <c r="I5632" s="233"/>
      <c r="J5632" s="233"/>
      <c r="K5632" s="233"/>
      <c r="L5632" s="233"/>
      <c r="M5632" s="233"/>
      <c r="N5632" s="233"/>
      <c r="O5632" s="233"/>
      <c r="P5632" s="233"/>
      <c r="Q5632" s="233"/>
      <c r="R5632" s="233"/>
      <c r="S5632" s="233"/>
      <c r="T5632" s="233"/>
      <c r="U5632" s="233"/>
      <c r="V5632" s="233"/>
      <c r="W5632" s="233"/>
      <c r="X5632" s="234"/>
      <c r="Y5632" s="233"/>
      <c r="Z5632" s="235"/>
      <c r="AA5632" s="233"/>
      <c r="AV5632" s="232"/>
    </row>
    <row r="5633" spans="1:48" s="229" customFormat="1" x14ac:dyDescent="0.25">
      <c r="A5633" s="238"/>
      <c r="B5633" s="244"/>
      <c r="C5633" s="233"/>
      <c r="D5633" s="248"/>
      <c r="E5633" s="249"/>
      <c r="F5633" s="249"/>
      <c r="G5633" s="233"/>
      <c r="H5633" s="233"/>
      <c r="I5633" s="233"/>
      <c r="J5633" s="233"/>
      <c r="K5633" s="233"/>
      <c r="L5633" s="233"/>
      <c r="M5633" s="233"/>
      <c r="N5633" s="233"/>
      <c r="O5633" s="233"/>
      <c r="P5633" s="233"/>
      <c r="Q5633" s="233"/>
      <c r="R5633" s="233"/>
      <c r="S5633" s="233"/>
      <c r="T5633" s="233"/>
      <c r="U5633" s="233"/>
      <c r="V5633" s="233"/>
      <c r="W5633" s="233"/>
      <c r="X5633" s="234"/>
      <c r="Y5633" s="233"/>
      <c r="Z5633" s="235"/>
      <c r="AA5633" s="233"/>
      <c r="AV5633" s="232"/>
    </row>
    <row r="5634" spans="1:48" s="229" customFormat="1" x14ac:dyDescent="0.25">
      <c r="A5634" s="238"/>
      <c r="B5634" s="244"/>
      <c r="C5634" s="233"/>
      <c r="D5634" s="248"/>
      <c r="E5634" s="249"/>
      <c r="F5634" s="249"/>
      <c r="G5634" s="233"/>
      <c r="H5634" s="233"/>
      <c r="I5634" s="233"/>
      <c r="J5634" s="233"/>
      <c r="K5634" s="233"/>
      <c r="L5634" s="233"/>
      <c r="M5634" s="233"/>
      <c r="N5634" s="233"/>
      <c r="O5634" s="233"/>
      <c r="P5634" s="233"/>
      <c r="Q5634" s="233"/>
      <c r="R5634" s="233"/>
      <c r="S5634" s="233"/>
      <c r="T5634" s="233"/>
      <c r="U5634" s="233"/>
      <c r="V5634" s="233"/>
      <c r="W5634" s="233"/>
      <c r="X5634" s="234"/>
      <c r="Y5634" s="233"/>
      <c r="Z5634" s="235"/>
      <c r="AA5634" s="233"/>
      <c r="AV5634" s="232"/>
    </row>
    <row r="5635" spans="1:48" s="229" customFormat="1" x14ac:dyDescent="0.25">
      <c r="A5635" s="238"/>
      <c r="B5635" s="244"/>
      <c r="C5635" s="233"/>
      <c r="D5635" s="248"/>
      <c r="E5635" s="249"/>
      <c r="F5635" s="249"/>
      <c r="G5635" s="233"/>
      <c r="H5635" s="233"/>
      <c r="I5635" s="233"/>
      <c r="J5635" s="233"/>
      <c r="K5635" s="233"/>
      <c r="L5635" s="233"/>
      <c r="M5635" s="233"/>
      <c r="N5635" s="233"/>
      <c r="O5635" s="233"/>
      <c r="P5635" s="233"/>
      <c r="Q5635" s="233"/>
      <c r="R5635" s="233"/>
      <c r="S5635" s="233"/>
      <c r="T5635" s="233"/>
      <c r="U5635" s="233"/>
      <c r="V5635" s="233"/>
      <c r="W5635" s="233"/>
      <c r="X5635" s="234"/>
      <c r="Y5635" s="233"/>
      <c r="Z5635" s="235"/>
      <c r="AA5635" s="233"/>
      <c r="AV5635" s="232"/>
    </row>
    <row r="5636" spans="1:48" s="229" customFormat="1" x14ac:dyDescent="0.25">
      <c r="A5636" s="238"/>
      <c r="B5636" s="244"/>
      <c r="C5636" s="233"/>
      <c r="D5636" s="248"/>
      <c r="E5636" s="249"/>
      <c r="F5636" s="249"/>
      <c r="G5636" s="233"/>
      <c r="H5636" s="233"/>
      <c r="I5636" s="233"/>
      <c r="J5636" s="233"/>
      <c r="K5636" s="233"/>
      <c r="L5636" s="233"/>
      <c r="M5636" s="233"/>
      <c r="N5636" s="233"/>
      <c r="O5636" s="233"/>
      <c r="P5636" s="233"/>
      <c r="Q5636" s="233"/>
      <c r="R5636" s="233"/>
      <c r="S5636" s="233"/>
      <c r="T5636" s="233"/>
      <c r="U5636" s="233"/>
      <c r="V5636" s="233"/>
      <c r="W5636" s="233"/>
      <c r="X5636" s="234"/>
      <c r="Y5636" s="233"/>
      <c r="Z5636" s="235"/>
      <c r="AA5636" s="233"/>
      <c r="AV5636" s="232"/>
    </row>
    <row r="5637" spans="1:48" s="229" customFormat="1" x14ac:dyDescent="0.25">
      <c r="A5637" s="238"/>
      <c r="B5637" s="244"/>
      <c r="C5637" s="233"/>
      <c r="D5637" s="248"/>
      <c r="E5637" s="249"/>
      <c r="F5637" s="249"/>
      <c r="G5637" s="233"/>
      <c r="H5637" s="233"/>
      <c r="I5637" s="233"/>
      <c r="J5637" s="233"/>
      <c r="K5637" s="233"/>
      <c r="L5637" s="233"/>
      <c r="M5637" s="233"/>
      <c r="N5637" s="233"/>
      <c r="O5637" s="233"/>
      <c r="P5637" s="233"/>
      <c r="Q5637" s="233"/>
      <c r="R5637" s="233"/>
      <c r="S5637" s="233"/>
      <c r="T5637" s="233"/>
      <c r="U5637" s="233"/>
      <c r="V5637" s="233"/>
      <c r="W5637" s="233"/>
      <c r="X5637" s="234"/>
      <c r="Y5637" s="233"/>
      <c r="Z5637" s="235"/>
      <c r="AA5637" s="233"/>
      <c r="AV5637" s="232"/>
    </row>
    <row r="5638" spans="1:48" s="229" customFormat="1" x14ac:dyDescent="0.25">
      <c r="A5638" s="238"/>
      <c r="B5638" s="244"/>
      <c r="C5638" s="233"/>
      <c r="D5638" s="248"/>
      <c r="E5638" s="249"/>
      <c r="F5638" s="249"/>
      <c r="G5638" s="233"/>
      <c r="H5638" s="233"/>
      <c r="I5638" s="233"/>
      <c r="J5638" s="233"/>
      <c r="K5638" s="233"/>
      <c r="L5638" s="233"/>
      <c r="M5638" s="233"/>
      <c r="N5638" s="233"/>
      <c r="O5638" s="233"/>
      <c r="P5638" s="233"/>
      <c r="Q5638" s="233"/>
      <c r="R5638" s="233"/>
      <c r="S5638" s="233"/>
      <c r="T5638" s="233"/>
      <c r="U5638" s="233"/>
      <c r="V5638" s="233"/>
      <c r="W5638" s="233"/>
      <c r="X5638" s="234"/>
      <c r="Y5638" s="233"/>
      <c r="Z5638" s="235"/>
      <c r="AA5638" s="233"/>
      <c r="AV5638" s="232"/>
    </row>
    <row r="5639" spans="1:48" s="229" customFormat="1" x14ac:dyDescent="0.25">
      <c r="A5639" s="238"/>
      <c r="B5639" s="244"/>
      <c r="C5639" s="233"/>
      <c r="D5639" s="248"/>
      <c r="E5639" s="249"/>
      <c r="F5639" s="249"/>
      <c r="G5639" s="233"/>
      <c r="H5639" s="233"/>
      <c r="I5639" s="233"/>
      <c r="J5639" s="233"/>
      <c r="K5639" s="233"/>
      <c r="L5639" s="233"/>
      <c r="M5639" s="233"/>
      <c r="N5639" s="233"/>
      <c r="O5639" s="233"/>
      <c r="P5639" s="233"/>
      <c r="Q5639" s="233"/>
      <c r="R5639" s="233"/>
      <c r="S5639" s="233"/>
      <c r="T5639" s="233"/>
      <c r="U5639" s="233"/>
      <c r="V5639" s="233"/>
      <c r="W5639" s="233"/>
      <c r="X5639" s="234"/>
      <c r="Y5639" s="233"/>
      <c r="Z5639" s="235"/>
      <c r="AA5639" s="233"/>
      <c r="AV5639" s="232"/>
    </row>
    <row r="5640" spans="1:48" s="229" customFormat="1" x14ac:dyDescent="0.25">
      <c r="A5640" s="238"/>
      <c r="B5640" s="244"/>
      <c r="C5640" s="233"/>
      <c r="D5640" s="248"/>
      <c r="E5640" s="249"/>
      <c r="F5640" s="249"/>
      <c r="G5640" s="233"/>
      <c r="H5640" s="233"/>
      <c r="I5640" s="233"/>
      <c r="J5640" s="233"/>
      <c r="K5640" s="233"/>
      <c r="L5640" s="233"/>
      <c r="M5640" s="233"/>
      <c r="N5640" s="233"/>
      <c r="O5640" s="233"/>
      <c r="P5640" s="233"/>
      <c r="Q5640" s="233"/>
      <c r="R5640" s="233"/>
      <c r="S5640" s="233"/>
      <c r="T5640" s="233"/>
      <c r="U5640" s="233"/>
      <c r="V5640" s="233"/>
      <c r="W5640" s="233"/>
      <c r="X5640" s="234"/>
      <c r="Y5640" s="233"/>
      <c r="Z5640" s="235"/>
      <c r="AA5640" s="233"/>
      <c r="AV5640" s="232"/>
    </row>
    <row r="5641" spans="1:48" s="229" customFormat="1" x14ac:dyDescent="0.25">
      <c r="A5641" s="238"/>
      <c r="B5641" s="244"/>
      <c r="C5641" s="233"/>
      <c r="D5641" s="248"/>
      <c r="E5641" s="249"/>
      <c r="F5641" s="249"/>
      <c r="G5641" s="233"/>
      <c r="H5641" s="233"/>
      <c r="I5641" s="233"/>
      <c r="J5641" s="233"/>
      <c r="K5641" s="233"/>
      <c r="L5641" s="233"/>
      <c r="M5641" s="233"/>
      <c r="N5641" s="233"/>
      <c r="O5641" s="233"/>
      <c r="P5641" s="233"/>
      <c r="Q5641" s="233"/>
      <c r="R5641" s="233"/>
      <c r="S5641" s="233"/>
      <c r="T5641" s="233"/>
      <c r="U5641" s="233"/>
      <c r="V5641" s="233"/>
      <c r="W5641" s="233"/>
      <c r="X5641" s="234"/>
      <c r="Y5641" s="233"/>
      <c r="Z5641" s="235"/>
      <c r="AA5641" s="233"/>
      <c r="AV5641" s="232"/>
    </row>
    <row r="5642" spans="1:48" s="229" customFormat="1" x14ac:dyDescent="0.25">
      <c r="A5642" s="238"/>
      <c r="B5642" s="244"/>
      <c r="C5642" s="233"/>
      <c r="D5642" s="248"/>
      <c r="E5642" s="249"/>
      <c r="F5642" s="249"/>
      <c r="G5642" s="233"/>
      <c r="H5642" s="233"/>
      <c r="I5642" s="233"/>
      <c r="J5642" s="233"/>
      <c r="K5642" s="233"/>
      <c r="L5642" s="233"/>
      <c r="M5642" s="233"/>
      <c r="N5642" s="233"/>
      <c r="O5642" s="233"/>
      <c r="P5642" s="233"/>
      <c r="Q5642" s="233"/>
      <c r="R5642" s="233"/>
      <c r="S5642" s="233"/>
      <c r="T5642" s="233"/>
      <c r="U5642" s="233"/>
      <c r="V5642" s="233"/>
      <c r="W5642" s="233"/>
      <c r="X5642" s="234"/>
      <c r="Y5642" s="233"/>
      <c r="Z5642" s="235"/>
      <c r="AA5642" s="233"/>
      <c r="AV5642" s="232"/>
    </row>
    <row r="5643" spans="1:48" s="229" customFormat="1" x14ac:dyDescent="0.25">
      <c r="A5643" s="238"/>
      <c r="B5643" s="244"/>
      <c r="C5643" s="233"/>
      <c r="D5643" s="248"/>
      <c r="E5643" s="249"/>
      <c r="F5643" s="249"/>
      <c r="G5643" s="233"/>
      <c r="H5643" s="233"/>
      <c r="I5643" s="233"/>
      <c r="J5643" s="233"/>
      <c r="K5643" s="233"/>
      <c r="L5643" s="233"/>
      <c r="M5643" s="233"/>
      <c r="N5643" s="233"/>
      <c r="O5643" s="233"/>
      <c r="P5643" s="233"/>
      <c r="Q5643" s="233"/>
      <c r="R5643" s="233"/>
      <c r="S5643" s="233"/>
      <c r="T5643" s="233"/>
      <c r="U5643" s="233"/>
      <c r="V5643" s="233"/>
      <c r="W5643" s="233"/>
      <c r="X5643" s="234"/>
      <c r="Y5643" s="233"/>
      <c r="Z5643" s="235"/>
      <c r="AA5643" s="233"/>
      <c r="AV5643" s="232"/>
    </row>
    <row r="5644" spans="1:48" s="229" customFormat="1" x14ac:dyDescent="0.25">
      <c r="A5644" s="238"/>
      <c r="B5644" s="244"/>
      <c r="C5644" s="233"/>
      <c r="D5644" s="248"/>
      <c r="E5644" s="249"/>
      <c r="F5644" s="249"/>
      <c r="G5644" s="233"/>
      <c r="H5644" s="233"/>
      <c r="I5644" s="233"/>
      <c r="J5644" s="233"/>
      <c r="K5644" s="233"/>
      <c r="L5644" s="233"/>
      <c r="M5644" s="233"/>
      <c r="N5644" s="233"/>
      <c r="O5644" s="233"/>
      <c r="P5644" s="233"/>
      <c r="Q5644" s="233"/>
      <c r="R5644" s="233"/>
      <c r="S5644" s="233"/>
      <c r="T5644" s="233"/>
      <c r="U5644" s="233"/>
      <c r="V5644" s="233"/>
      <c r="W5644" s="233"/>
      <c r="X5644" s="234"/>
      <c r="Y5644" s="233"/>
      <c r="Z5644" s="235"/>
      <c r="AA5644" s="233"/>
      <c r="AV5644" s="232"/>
    </row>
    <row r="5645" spans="1:48" s="229" customFormat="1" x14ac:dyDescent="0.25">
      <c r="A5645" s="238"/>
      <c r="B5645" s="244"/>
      <c r="C5645" s="233"/>
      <c r="D5645" s="248"/>
      <c r="E5645" s="249"/>
      <c r="F5645" s="249"/>
      <c r="G5645" s="233"/>
      <c r="H5645" s="233"/>
      <c r="I5645" s="233"/>
      <c r="J5645" s="233"/>
      <c r="K5645" s="233"/>
      <c r="L5645" s="233"/>
      <c r="M5645" s="233"/>
      <c r="N5645" s="233"/>
      <c r="O5645" s="233"/>
      <c r="P5645" s="233"/>
      <c r="Q5645" s="233"/>
      <c r="R5645" s="233"/>
      <c r="S5645" s="233"/>
      <c r="T5645" s="233"/>
      <c r="U5645" s="233"/>
      <c r="V5645" s="233"/>
      <c r="W5645" s="233"/>
      <c r="X5645" s="234"/>
      <c r="Y5645" s="233"/>
      <c r="Z5645" s="235"/>
      <c r="AA5645" s="233"/>
      <c r="AV5645" s="232"/>
    </row>
    <row r="5646" spans="1:48" s="229" customFormat="1" x14ac:dyDescent="0.25">
      <c r="A5646" s="238"/>
      <c r="B5646" s="244"/>
      <c r="C5646" s="233"/>
      <c r="D5646" s="248"/>
      <c r="E5646" s="249"/>
      <c r="F5646" s="249"/>
      <c r="G5646" s="233"/>
      <c r="H5646" s="233"/>
      <c r="I5646" s="233"/>
      <c r="J5646" s="233"/>
      <c r="K5646" s="233"/>
      <c r="L5646" s="233"/>
      <c r="M5646" s="233"/>
      <c r="N5646" s="233"/>
      <c r="O5646" s="233"/>
      <c r="P5646" s="233"/>
      <c r="Q5646" s="233"/>
      <c r="R5646" s="233"/>
      <c r="S5646" s="233"/>
      <c r="T5646" s="233"/>
      <c r="U5646" s="233"/>
      <c r="V5646" s="233"/>
      <c r="W5646" s="233"/>
      <c r="X5646" s="234"/>
      <c r="Y5646" s="233"/>
      <c r="Z5646" s="235"/>
      <c r="AA5646" s="233"/>
      <c r="AV5646" s="232"/>
    </row>
    <row r="5647" spans="1:48" s="229" customFormat="1" x14ac:dyDescent="0.25">
      <c r="A5647" s="238"/>
      <c r="B5647" s="244"/>
      <c r="C5647" s="233"/>
      <c r="D5647" s="248"/>
      <c r="E5647" s="249"/>
      <c r="F5647" s="249"/>
      <c r="G5647" s="233"/>
      <c r="H5647" s="233"/>
      <c r="I5647" s="233"/>
      <c r="J5647" s="233"/>
      <c r="K5647" s="233"/>
      <c r="L5647" s="233"/>
      <c r="M5647" s="233"/>
      <c r="N5647" s="233"/>
      <c r="O5647" s="233"/>
      <c r="P5647" s="233"/>
      <c r="Q5647" s="233"/>
      <c r="R5647" s="233"/>
      <c r="S5647" s="233"/>
      <c r="T5647" s="233"/>
      <c r="U5647" s="233"/>
      <c r="V5647" s="233"/>
      <c r="W5647" s="233"/>
      <c r="X5647" s="234"/>
      <c r="Y5647" s="233"/>
      <c r="Z5647" s="235"/>
      <c r="AA5647" s="233"/>
      <c r="AV5647" s="232"/>
    </row>
    <row r="5648" spans="1:48" s="229" customFormat="1" x14ac:dyDescent="0.25">
      <c r="A5648" s="238"/>
      <c r="B5648" s="244"/>
      <c r="C5648" s="233"/>
      <c r="D5648" s="248"/>
      <c r="E5648" s="249"/>
      <c r="F5648" s="249"/>
      <c r="G5648" s="233"/>
      <c r="H5648" s="233"/>
      <c r="I5648" s="233"/>
      <c r="J5648" s="233"/>
      <c r="K5648" s="233"/>
      <c r="L5648" s="233"/>
      <c r="M5648" s="233"/>
      <c r="N5648" s="233"/>
      <c r="O5648" s="233"/>
      <c r="P5648" s="233"/>
      <c r="Q5648" s="233"/>
      <c r="R5648" s="233"/>
      <c r="S5648" s="233"/>
      <c r="T5648" s="233"/>
      <c r="U5648" s="233"/>
      <c r="V5648" s="233"/>
      <c r="W5648" s="233"/>
      <c r="X5648" s="234"/>
      <c r="Y5648" s="233"/>
      <c r="Z5648" s="235"/>
      <c r="AA5648" s="233"/>
      <c r="AV5648" s="232"/>
    </row>
    <row r="5649" spans="1:48" s="229" customFormat="1" x14ac:dyDescent="0.25">
      <c r="A5649" s="238"/>
      <c r="B5649" s="244"/>
      <c r="C5649" s="233"/>
      <c r="D5649" s="248"/>
      <c r="E5649" s="249"/>
      <c r="F5649" s="249"/>
      <c r="G5649" s="233"/>
      <c r="H5649" s="233"/>
      <c r="I5649" s="233"/>
      <c r="J5649" s="233"/>
      <c r="K5649" s="233"/>
      <c r="L5649" s="233"/>
      <c r="M5649" s="233"/>
      <c r="N5649" s="233"/>
      <c r="O5649" s="233"/>
      <c r="P5649" s="233"/>
      <c r="Q5649" s="233"/>
      <c r="R5649" s="233"/>
      <c r="S5649" s="233"/>
      <c r="T5649" s="233"/>
      <c r="U5649" s="233"/>
      <c r="V5649" s="233"/>
      <c r="W5649" s="233"/>
      <c r="X5649" s="234"/>
      <c r="Y5649" s="233"/>
      <c r="Z5649" s="235"/>
      <c r="AA5649" s="233"/>
      <c r="AV5649" s="232"/>
    </row>
    <row r="5650" spans="1:48" s="229" customFormat="1" x14ac:dyDescent="0.25">
      <c r="A5650" s="238"/>
      <c r="B5650" s="244"/>
      <c r="C5650" s="233"/>
      <c r="D5650" s="248"/>
      <c r="E5650" s="249"/>
      <c r="F5650" s="249"/>
      <c r="G5650" s="233"/>
      <c r="H5650" s="233"/>
      <c r="I5650" s="233"/>
      <c r="J5650" s="233"/>
      <c r="K5650" s="233"/>
      <c r="L5650" s="233"/>
      <c r="M5650" s="233"/>
      <c r="N5650" s="233"/>
      <c r="O5650" s="233"/>
      <c r="P5650" s="233"/>
      <c r="Q5650" s="233"/>
      <c r="R5650" s="233"/>
      <c r="S5650" s="233"/>
      <c r="T5650" s="233"/>
      <c r="U5650" s="233"/>
      <c r="V5650" s="233"/>
      <c r="W5650" s="233"/>
      <c r="X5650" s="234"/>
      <c r="Y5650" s="233"/>
      <c r="Z5650" s="235"/>
      <c r="AA5650" s="233"/>
      <c r="AV5650" s="232"/>
    </row>
    <row r="5651" spans="1:48" s="229" customFormat="1" x14ac:dyDescent="0.25">
      <c r="A5651" s="238"/>
      <c r="B5651" s="244"/>
      <c r="C5651" s="233"/>
      <c r="D5651" s="248"/>
      <c r="E5651" s="249"/>
      <c r="F5651" s="249"/>
      <c r="G5651" s="233"/>
      <c r="H5651" s="233"/>
      <c r="I5651" s="233"/>
      <c r="J5651" s="233"/>
      <c r="K5651" s="233"/>
      <c r="L5651" s="233"/>
      <c r="M5651" s="233"/>
      <c r="N5651" s="233"/>
      <c r="O5651" s="233"/>
      <c r="P5651" s="233"/>
      <c r="Q5651" s="233"/>
      <c r="R5651" s="233"/>
      <c r="S5651" s="233"/>
      <c r="T5651" s="233"/>
      <c r="U5651" s="233"/>
      <c r="V5651" s="233"/>
      <c r="W5651" s="233"/>
      <c r="X5651" s="234"/>
      <c r="Y5651" s="233"/>
      <c r="Z5651" s="235"/>
      <c r="AA5651" s="233"/>
      <c r="AV5651" s="232"/>
    </row>
    <row r="5652" spans="1:48" s="229" customFormat="1" x14ac:dyDescent="0.25">
      <c r="A5652" s="238"/>
      <c r="B5652" s="244"/>
      <c r="C5652" s="233"/>
      <c r="D5652" s="248"/>
      <c r="E5652" s="249"/>
      <c r="F5652" s="249"/>
      <c r="G5652" s="233"/>
      <c r="H5652" s="233"/>
      <c r="I5652" s="233"/>
      <c r="J5652" s="233"/>
      <c r="K5652" s="233"/>
      <c r="L5652" s="233"/>
      <c r="M5652" s="233"/>
      <c r="N5652" s="233"/>
      <c r="O5652" s="233"/>
      <c r="P5652" s="233"/>
      <c r="Q5652" s="233"/>
      <c r="R5652" s="233"/>
      <c r="S5652" s="233"/>
      <c r="T5652" s="233"/>
      <c r="U5652" s="233"/>
      <c r="V5652" s="233"/>
      <c r="W5652" s="233"/>
      <c r="X5652" s="234"/>
      <c r="Y5652" s="233"/>
      <c r="Z5652" s="235"/>
      <c r="AA5652" s="233"/>
      <c r="AV5652" s="232"/>
    </row>
    <row r="5653" spans="1:48" s="229" customFormat="1" x14ac:dyDescent="0.25">
      <c r="A5653" s="238"/>
      <c r="B5653" s="244"/>
      <c r="C5653" s="233"/>
      <c r="D5653" s="248"/>
      <c r="E5653" s="249"/>
      <c r="F5653" s="249"/>
      <c r="G5653" s="233"/>
      <c r="H5653" s="233"/>
      <c r="I5653" s="233"/>
      <c r="J5653" s="233"/>
      <c r="K5653" s="233"/>
      <c r="L5653" s="233"/>
      <c r="M5653" s="233"/>
      <c r="N5653" s="233"/>
      <c r="O5653" s="233"/>
      <c r="P5653" s="233"/>
      <c r="Q5653" s="233"/>
      <c r="R5653" s="233"/>
      <c r="S5653" s="233"/>
      <c r="T5653" s="233"/>
      <c r="U5653" s="233"/>
      <c r="V5653" s="233"/>
      <c r="W5653" s="233"/>
      <c r="X5653" s="234"/>
      <c r="Y5653" s="233"/>
      <c r="Z5653" s="235"/>
      <c r="AA5653" s="233"/>
      <c r="AV5653" s="232"/>
    </row>
    <row r="5654" spans="1:48" s="229" customFormat="1" x14ac:dyDescent="0.25">
      <c r="A5654" s="238"/>
      <c r="B5654" s="244"/>
      <c r="C5654" s="233"/>
      <c r="D5654" s="248"/>
      <c r="E5654" s="249"/>
      <c r="F5654" s="249"/>
      <c r="G5654" s="233"/>
      <c r="H5654" s="233"/>
      <c r="I5654" s="233"/>
      <c r="J5654" s="233"/>
      <c r="K5654" s="233"/>
      <c r="L5654" s="233"/>
      <c r="M5654" s="233"/>
      <c r="N5654" s="233"/>
      <c r="O5654" s="233"/>
      <c r="P5654" s="233"/>
      <c r="Q5654" s="233"/>
      <c r="R5654" s="233"/>
      <c r="S5654" s="233"/>
      <c r="T5654" s="233"/>
      <c r="U5654" s="233"/>
      <c r="V5654" s="233"/>
      <c r="W5654" s="233"/>
      <c r="X5654" s="234"/>
      <c r="Y5654" s="233"/>
      <c r="Z5654" s="235"/>
      <c r="AA5654" s="233"/>
      <c r="AV5654" s="232"/>
    </row>
    <row r="5655" spans="1:48" s="229" customFormat="1" x14ac:dyDescent="0.25">
      <c r="A5655" s="238"/>
      <c r="B5655" s="244"/>
      <c r="C5655" s="233"/>
      <c r="D5655" s="248"/>
      <c r="E5655" s="249"/>
      <c r="F5655" s="249"/>
      <c r="G5655" s="233"/>
      <c r="H5655" s="233"/>
      <c r="I5655" s="233"/>
      <c r="J5655" s="233"/>
      <c r="K5655" s="233"/>
      <c r="L5655" s="233"/>
      <c r="M5655" s="233"/>
      <c r="N5655" s="233"/>
      <c r="O5655" s="233"/>
      <c r="P5655" s="233"/>
      <c r="Q5655" s="233"/>
      <c r="R5655" s="233"/>
      <c r="S5655" s="233"/>
      <c r="T5655" s="233"/>
      <c r="U5655" s="233"/>
      <c r="V5655" s="233"/>
      <c r="W5655" s="233"/>
      <c r="X5655" s="234"/>
      <c r="Y5655" s="233"/>
      <c r="Z5655" s="235"/>
      <c r="AA5655" s="233"/>
      <c r="AV5655" s="232"/>
    </row>
    <row r="5656" spans="1:48" s="229" customFormat="1" x14ac:dyDescent="0.25">
      <c r="A5656" s="238"/>
      <c r="B5656" s="244"/>
      <c r="C5656" s="233"/>
      <c r="D5656" s="248"/>
      <c r="E5656" s="249"/>
      <c r="F5656" s="249"/>
      <c r="G5656" s="233"/>
      <c r="H5656" s="233"/>
      <c r="I5656" s="233"/>
      <c r="J5656" s="233"/>
      <c r="K5656" s="233"/>
      <c r="L5656" s="233"/>
      <c r="M5656" s="233"/>
      <c r="N5656" s="233"/>
      <c r="O5656" s="233"/>
      <c r="P5656" s="233"/>
      <c r="Q5656" s="233"/>
      <c r="R5656" s="233"/>
      <c r="S5656" s="233"/>
      <c r="T5656" s="233"/>
      <c r="U5656" s="233"/>
      <c r="V5656" s="233"/>
      <c r="W5656" s="233"/>
      <c r="X5656" s="234"/>
      <c r="Y5656" s="233"/>
      <c r="Z5656" s="235"/>
      <c r="AA5656" s="233"/>
      <c r="AV5656" s="232"/>
    </row>
    <row r="5657" spans="1:48" s="229" customFormat="1" x14ac:dyDescent="0.25">
      <c r="A5657" s="238"/>
      <c r="B5657" s="244"/>
      <c r="C5657" s="233"/>
      <c r="D5657" s="248"/>
      <c r="E5657" s="249"/>
      <c r="F5657" s="249"/>
      <c r="G5657" s="233"/>
      <c r="H5657" s="233"/>
      <c r="I5657" s="233"/>
      <c r="J5657" s="233"/>
      <c r="K5657" s="233"/>
      <c r="L5657" s="233"/>
      <c r="M5657" s="233"/>
      <c r="N5657" s="233"/>
      <c r="O5657" s="233"/>
      <c r="P5657" s="233"/>
      <c r="Q5657" s="233"/>
      <c r="R5657" s="233"/>
      <c r="S5657" s="233"/>
      <c r="T5657" s="233"/>
      <c r="U5657" s="233"/>
      <c r="V5657" s="233"/>
      <c r="W5657" s="233"/>
      <c r="X5657" s="234"/>
      <c r="Y5657" s="233"/>
      <c r="Z5657" s="235"/>
      <c r="AA5657" s="233"/>
      <c r="AV5657" s="232"/>
    </row>
    <row r="5658" spans="1:48" s="229" customFormat="1" x14ac:dyDescent="0.25">
      <c r="A5658" s="238"/>
      <c r="B5658" s="244"/>
      <c r="C5658" s="233"/>
      <c r="D5658" s="248"/>
      <c r="E5658" s="249"/>
      <c r="F5658" s="249"/>
      <c r="G5658" s="233"/>
      <c r="H5658" s="233"/>
      <c r="I5658" s="233"/>
      <c r="J5658" s="233"/>
      <c r="K5658" s="233"/>
      <c r="L5658" s="233"/>
      <c r="M5658" s="233"/>
      <c r="N5658" s="233"/>
      <c r="O5658" s="233"/>
      <c r="P5658" s="233"/>
      <c r="Q5658" s="233"/>
      <c r="R5658" s="233"/>
      <c r="S5658" s="233"/>
      <c r="T5658" s="233"/>
      <c r="U5658" s="233"/>
      <c r="V5658" s="233"/>
      <c r="W5658" s="233"/>
      <c r="X5658" s="234"/>
      <c r="Y5658" s="233"/>
      <c r="Z5658" s="235"/>
      <c r="AA5658" s="233"/>
      <c r="AV5658" s="232"/>
    </row>
    <row r="5659" spans="1:48" s="229" customFormat="1" x14ac:dyDescent="0.25">
      <c r="A5659" s="238"/>
      <c r="B5659" s="244"/>
      <c r="C5659" s="233"/>
      <c r="D5659" s="248"/>
      <c r="E5659" s="249"/>
      <c r="F5659" s="249"/>
      <c r="G5659" s="233"/>
      <c r="H5659" s="233"/>
      <c r="I5659" s="233"/>
      <c r="J5659" s="233"/>
      <c r="K5659" s="233"/>
      <c r="L5659" s="233"/>
      <c r="M5659" s="233"/>
      <c r="N5659" s="233"/>
      <c r="O5659" s="233"/>
      <c r="P5659" s="233"/>
      <c r="Q5659" s="233"/>
      <c r="R5659" s="233"/>
      <c r="S5659" s="233"/>
      <c r="T5659" s="233"/>
      <c r="U5659" s="233"/>
      <c r="V5659" s="233"/>
      <c r="W5659" s="233"/>
      <c r="X5659" s="234"/>
      <c r="Y5659" s="233"/>
      <c r="Z5659" s="235"/>
      <c r="AA5659" s="233"/>
      <c r="AV5659" s="232"/>
    </row>
    <row r="5660" spans="1:48" s="229" customFormat="1" x14ac:dyDescent="0.25">
      <c r="A5660" s="238"/>
      <c r="B5660" s="244"/>
      <c r="C5660" s="233"/>
      <c r="D5660" s="248"/>
      <c r="E5660" s="249"/>
      <c r="F5660" s="249"/>
      <c r="G5660" s="233"/>
      <c r="H5660" s="233"/>
      <c r="I5660" s="233"/>
      <c r="J5660" s="233"/>
      <c r="K5660" s="233"/>
      <c r="L5660" s="233"/>
      <c r="M5660" s="233"/>
      <c r="N5660" s="233"/>
      <c r="O5660" s="233"/>
      <c r="P5660" s="233"/>
      <c r="Q5660" s="233"/>
      <c r="R5660" s="233"/>
      <c r="S5660" s="233"/>
      <c r="T5660" s="233"/>
      <c r="U5660" s="233"/>
      <c r="V5660" s="233"/>
      <c r="W5660" s="238"/>
      <c r="X5660" s="234"/>
      <c r="Y5660" s="239"/>
      <c r="Z5660" s="235"/>
      <c r="AA5660" s="233"/>
      <c r="AV5660" s="232"/>
    </row>
    <row r="5661" spans="1:48" s="229" customFormat="1" x14ac:dyDescent="0.25">
      <c r="A5661" s="238"/>
      <c r="B5661" s="244"/>
      <c r="C5661" s="233"/>
      <c r="D5661" s="248"/>
      <c r="E5661" s="249"/>
      <c r="F5661" s="249"/>
      <c r="G5661" s="233"/>
      <c r="H5661" s="233"/>
      <c r="I5661" s="233"/>
      <c r="J5661" s="233"/>
      <c r="K5661" s="233"/>
      <c r="L5661" s="233"/>
      <c r="M5661" s="233"/>
      <c r="N5661" s="233"/>
      <c r="O5661" s="233"/>
      <c r="P5661" s="233"/>
      <c r="Q5661" s="233"/>
      <c r="R5661" s="233"/>
      <c r="S5661" s="233"/>
      <c r="T5661" s="233"/>
      <c r="U5661" s="233"/>
      <c r="V5661" s="233"/>
      <c r="W5661" s="233"/>
      <c r="X5661" s="234"/>
      <c r="Y5661" s="233"/>
      <c r="Z5661" s="235"/>
      <c r="AA5661" s="233"/>
      <c r="AV5661" s="232"/>
    </row>
    <row r="5662" spans="1:48" s="229" customFormat="1" x14ac:dyDescent="0.25">
      <c r="A5662" s="238"/>
      <c r="B5662" s="244"/>
      <c r="C5662" s="233"/>
      <c r="D5662" s="248"/>
      <c r="E5662" s="249"/>
      <c r="F5662" s="249"/>
      <c r="G5662" s="233"/>
      <c r="H5662" s="233"/>
      <c r="I5662" s="233"/>
      <c r="J5662" s="233"/>
      <c r="K5662" s="233"/>
      <c r="L5662" s="233"/>
      <c r="M5662" s="233"/>
      <c r="N5662" s="233"/>
      <c r="O5662" s="233"/>
      <c r="P5662" s="233"/>
      <c r="Q5662" s="233"/>
      <c r="R5662" s="233"/>
      <c r="S5662" s="233"/>
      <c r="T5662" s="233"/>
      <c r="U5662" s="233"/>
      <c r="V5662" s="233"/>
      <c r="W5662" s="233"/>
      <c r="X5662" s="234"/>
      <c r="Y5662" s="233"/>
      <c r="Z5662" s="235"/>
      <c r="AA5662" s="233"/>
      <c r="AV5662" s="232"/>
    </row>
    <row r="5663" spans="1:48" s="229" customFormat="1" x14ac:dyDescent="0.25">
      <c r="A5663" s="238"/>
      <c r="B5663" s="244"/>
      <c r="C5663" s="233"/>
      <c r="D5663" s="248"/>
      <c r="E5663" s="249"/>
      <c r="F5663" s="249"/>
      <c r="G5663" s="233"/>
      <c r="H5663" s="233"/>
      <c r="I5663" s="233"/>
      <c r="J5663" s="233"/>
      <c r="K5663" s="233"/>
      <c r="L5663" s="233"/>
      <c r="M5663" s="233"/>
      <c r="N5663" s="233"/>
      <c r="O5663" s="233"/>
      <c r="P5663" s="233"/>
      <c r="Q5663" s="233"/>
      <c r="R5663" s="233"/>
      <c r="S5663" s="233"/>
      <c r="T5663" s="233"/>
      <c r="U5663" s="233"/>
      <c r="V5663" s="233"/>
      <c r="W5663" s="233"/>
      <c r="X5663" s="234"/>
      <c r="Y5663" s="233"/>
      <c r="Z5663" s="235"/>
      <c r="AA5663" s="233"/>
      <c r="AV5663" s="232"/>
    </row>
    <row r="5664" spans="1:48" s="229" customFormat="1" x14ac:dyDescent="0.25">
      <c r="A5664" s="238"/>
      <c r="B5664" s="244"/>
      <c r="C5664" s="233"/>
      <c r="D5664" s="248"/>
      <c r="E5664" s="249"/>
      <c r="F5664" s="249"/>
      <c r="G5664" s="233"/>
      <c r="H5664" s="233"/>
      <c r="I5664" s="233"/>
      <c r="J5664" s="233"/>
      <c r="K5664" s="233"/>
      <c r="L5664" s="233"/>
      <c r="M5664" s="233"/>
      <c r="N5664" s="233"/>
      <c r="O5664" s="233"/>
      <c r="P5664" s="233"/>
      <c r="Q5664" s="233"/>
      <c r="R5664" s="233"/>
      <c r="S5664" s="233"/>
      <c r="T5664" s="233"/>
      <c r="U5664" s="233"/>
      <c r="V5664" s="233"/>
      <c r="W5664" s="233"/>
      <c r="X5664" s="234"/>
      <c r="Y5664" s="233"/>
      <c r="Z5664" s="235"/>
      <c r="AA5664" s="233"/>
      <c r="AV5664" s="232"/>
    </row>
    <row r="5665" spans="1:48" s="229" customFormat="1" x14ac:dyDescent="0.25">
      <c r="A5665" s="238"/>
      <c r="B5665" s="244"/>
      <c r="C5665" s="233"/>
      <c r="D5665" s="248"/>
      <c r="E5665" s="249"/>
      <c r="F5665" s="249"/>
      <c r="G5665" s="233"/>
      <c r="H5665" s="233"/>
      <c r="I5665" s="233"/>
      <c r="J5665" s="233"/>
      <c r="K5665" s="233"/>
      <c r="L5665" s="233"/>
      <c r="M5665" s="233"/>
      <c r="N5665" s="233"/>
      <c r="O5665" s="233"/>
      <c r="P5665" s="233"/>
      <c r="Q5665" s="233"/>
      <c r="R5665" s="233"/>
      <c r="S5665" s="233"/>
      <c r="T5665" s="233"/>
      <c r="U5665" s="233"/>
      <c r="V5665" s="233"/>
      <c r="W5665" s="233"/>
      <c r="X5665" s="234"/>
      <c r="Y5665" s="233"/>
      <c r="Z5665" s="235"/>
      <c r="AA5665" s="233"/>
      <c r="AV5665" s="232"/>
    </row>
    <row r="5666" spans="1:48" s="229" customFormat="1" x14ac:dyDescent="0.25">
      <c r="A5666" s="238"/>
      <c r="B5666" s="244"/>
      <c r="C5666" s="233"/>
      <c r="D5666" s="248"/>
      <c r="E5666" s="249"/>
      <c r="F5666" s="249"/>
      <c r="G5666" s="233"/>
      <c r="H5666" s="233"/>
      <c r="I5666" s="233"/>
      <c r="J5666" s="233"/>
      <c r="K5666" s="233"/>
      <c r="L5666" s="233"/>
      <c r="M5666" s="233"/>
      <c r="N5666" s="233"/>
      <c r="O5666" s="233"/>
      <c r="P5666" s="233"/>
      <c r="Q5666" s="233"/>
      <c r="R5666" s="233"/>
      <c r="S5666" s="233"/>
      <c r="T5666" s="233"/>
      <c r="U5666" s="233"/>
      <c r="V5666" s="233"/>
      <c r="W5666" s="233"/>
      <c r="X5666" s="234"/>
      <c r="Y5666" s="233"/>
      <c r="Z5666" s="235"/>
      <c r="AA5666" s="233"/>
      <c r="AV5666" s="232"/>
    </row>
    <row r="5667" spans="1:48" s="229" customFormat="1" x14ac:dyDescent="0.25">
      <c r="A5667" s="238"/>
      <c r="B5667" s="244"/>
      <c r="C5667" s="233"/>
      <c r="D5667" s="248"/>
      <c r="E5667" s="249"/>
      <c r="F5667" s="249"/>
      <c r="G5667" s="233"/>
      <c r="H5667" s="233"/>
      <c r="I5667" s="233"/>
      <c r="J5667" s="233"/>
      <c r="K5667" s="233"/>
      <c r="L5667" s="233"/>
      <c r="M5667" s="233"/>
      <c r="N5667" s="233"/>
      <c r="O5667" s="233"/>
      <c r="P5667" s="233"/>
      <c r="Q5667" s="233"/>
      <c r="R5667" s="233"/>
      <c r="S5667" s="233"/>
      <c r="T5667" s="233"/>
      <c r="U5667" s="233"/>
      <c r="V5667" s="233"/>
      <c r="W5667" s="233"/>
      <c r="X5667" s="234"/>
      <c r="Y5667" s="233"/>
      <c r="Z5667" s="235"/>
      <c r="AA5667" s="233"/>
      <c r="AV5667" s="232"/>
    </row>
    <row r="5668" spans="1:48" s="229" customFormat="1" x14ac:dyDescent="0.25">
      <c r="A5668" s="238"/>
      <c r="B5668" s="244"/>
      <c r="C5668" s="233"/>
      <c r="D5668" s="248"/>
      <c r="E5668" s="249"/>
      <c r="F5668" s="249"/>
      <c r="G5668" s="233"/>
      <c r="H5668" s="233"/>
      <c r="I5668" s="233"/>
      <c r="J5668" s="233"/>
      <c r="K5668" s="233"/>
      <c r="L5668" s="233"/>
      <c r="M5668" s="233"/>
      <c r="N5668" s="233"/>
      <c r="O5668" s="233"/>
      <c r="P5668" s="233"/>
      <c r="Q5668" s="233"/>
      <c r="R5668" s="233"/>
      <c r="S5668" s="233"/>
      <c r="T5668" s="233"/>
      <c r="U5668" s="233"/>
      <c r="V5668" s="233"/>
      <c r="W5668" s="233"/>
      <c r="X5668" s="234"/>
      <c r="Y5668" s="233"/>
      <c r="Z5668" s="235"/>
      <c r="AA5668" s="233"/>
      <c r="AV5668" s="232"/>
    </row>
    <row r="5669" spans="1:48" s="229" customFormat="1" x14ac:dyDescent="0.25">
      <c r="A5669" s="238"/>
      <c r="B5669" s="244"/>
      <c r="C5669" s="233"/>
      <c r="D5669" s="248"/>
      <c r="E5669" s="249"/>
      <c r="F5669" s="249"/>
      <c r="G5669" s="233"/>
      <c r="H5669" s="233"/>
      <c r="I5669" s="233"/>
      <c r="J5669" s="233"/>
      <c r="K5669" s="233"/>
      <c r="L5669" s="233"/>
      <c r="M5669" s="233"/>
      <c r="N5669" s="233"/>
      <c r="O5669" s="233"/>
      <c r="P5669" s="233"/>
      <c r="Q5669" s="233"/>
      <c r="R5669" s="233"/>
      <c r="S5669" s="233"/>
      <c r="T5669" s="233"/>
      <c r="U5669" s="233"/>
      <c r="V5669" s="233"/>
      <c r="W5669" s="233"/>
      <c r="X5669" s="234"/>
      <c r="Y5669" s="233"/>
      <c r="Z5669" s="235"/>
      <c r="AA5669" s="233"/>
      <c r="AV5669" s="232"/>
    </row>
    <row r="5670" spans="1:48" s="229" customFormat="1" x14ac:dyDescent="0.25">
      <c r="A5670" s="238"/>
      <c r="B5670" s="244"/>
      <c r="C5670" s="233"/>
      <c r="D5670" s="248"/>
      <c r="E5670" s="249"/>
      <c r="F5670" s="249"/>
      <c r="G5670" s="233"/>
      <c r="H5670" s="233"/>
      <c r="I5670" s="233"/>
      <c r="J5670" s="233"/>
      <c r="K5670" s="233"/>
      <c r="L5670" s="233"/>
      <c r="M5670" s="233"/>
      <c r="N5670" s="233"/>
      <c r="O5670" s="233"/>
      <c r="P5670" s="233"/>
      <c r="Q5670" s="233"/>
      <c r="R5670" s="233"/>
      <c r="S5670" s="233"/>
      <c r="T5670" s="233"/>
      <c r="U5670" s="233"/>
      <c r="V5670" s="233"/>
      <c r="W5670" s="233"/>
      <c r="X5670" s="234"/>
      <c r="Y5670" s="233"/>
      <c r="Z5670" s="235"/>
      <c r="AA5670" s="233"/>
      <c r="AV5670" s="232"/>
    </row>
    <row r="5671" spans="1:48" s="229" customFormat="1" x14ac:dyDescent="0.25">
      <c r="A5671" s="238"/>
      <c r="B5671" s="244"/>
      <c r="C5671" s="233"/>
      <c r="D5671" s="248"/>
      <c r="E5671" s="249"/>
      <c r="F5671" s="249"/>
      <c r="G5671" s="233"/>
      <c r="H5671" s="233"/>
      <c r="I5671" s="233"/>
      <c r="J5671" s="233"/>
      <c r="K5671" s="233"/>
      <c r="L5671" s="233"/>
      <c r="M5671" s="233"/>
      <c r="N5671" s="233"/>
      <c r="O5671" s="233"/>
      <c r="P5671" s="233"/>
      <c r="Q5671" s="233"/>
      <c r="R5671" s="233"/>
      <c r="S5671" s="233"/>
      <c r="T5671" s="233"/>
      <c r="U5671" s="233"/>
      <c r="V5671" s="233"/>
      <c r="W5671" s="233"/>
      <c r="X5671" s="234"/>
      <c r="Y5671" s="233"/>
      <c r="Z5671" s="235"/>
      <c r="AA5671" s="233"/>
      <c r="AV5671" s="232"/>
    </row>
    <row r="5672" spans="1:48" s="229" customFormat="1" x14ac:dyDescent="0.25">
      <c r="A5672" s="238"/>
      <c r="B5672" s="244"/>
      <c r="C5672" s="233"/>
      <c r="D5672" s="248"/>
      <c r="E5672" s="249"/>
      <c r="F5672" s="249"/>
      <c r="G5672" s="233"/>
      <c r="H5672" s="233"/>
      <c r="I5672" s="233"/>
      <c r="J5672" s="233"/>
      <c r="K5672" s="233"/>
      <c r="L5672" s="233"/>
      <c r="M5672" s="233"/>
      <c r="N5672" s="233"/>
      <c r="O5672" s="233"/>
      <c r="P5672" s="233"/>
      <c r="Q5672" s="233"/>
      <c r="R5672" s="233"/>
      <c r="S5672" s="233"/>
      <c r="T5672" s="233"/>
      <c r="U5672" s="233"/>
      <c r="V5672" s="233"/>
      <c r="W5672" s="233"/>
      <c r="X5672" s="234"/>
      <c r="Y5672" s="233"/>
      <c r="Z5672" s="235"/>
      <c r="AA5672" s="233"/>
      <c r="AV5672" s="232"/>
    </row>
    <row r="5673" spans="1:48" s="229" customFormat="1" x14ac:dyDescent="0.25">
      <c r="A5673" s="238"/>
      <c r="B5673" s="244"/>
      <c r="C5673" s="233"/>
      <c r="D5673" s="248"/>
      <c r="E5673" s="249"/>
      <c r="F5673" s="249"/>
      <c r="G5673" s="233"/>
      <c r="H5673" s="233"/>
      <c r="I5673" s="233"/>
      <c r="J5673" s="233"/>
      <c r="K5673" s="233"/>
      <c r="L5673" s="233"/>
      <c r="M5673" s="233"/>
      <c r="N5673" s="233"/>
      <c r="O5673" s="233"/>
      <c r="P5673" s="233"/>
      <c r="Q5673" s="233"/>
      <c r="R5673" s="233"/>
      <c r="S5673" s="233"/>
      <c r="T5673" s="233"/>
      <c r="U5673" s="233"/>
      <c r="V5673" s="233"/>
      <c r="W5673" s="233"/>
      <c r="X5673" s="234"/>
      <c r="Y5673" s="233"/>
      <c r="Z5673" s="235"/>
      <c r="AA5673" s="233"/>
      <c r="AV5673" s="232"/>
    </row>
    <row r="5674" spans="1:48" s="229" customFormat="1" x14ac:dyDescent="0.25">
      <c r="A5674" s="238"/>
      <c r="B5674" s="244"/>
      <c r="C5674" s="233"/>
      <c r="D5674" s="248"/>
      <c r="E5674" s="249"/>
      <c r="F5674" s="249"/>
      <c r="G5674" s="233"/>
      <c r="H5674" s="233"/>
      <c r="I5674" s="233"/>
      <c r="J5674" s="233"/>
      <c r="K5674" s="233"/>
      <c r="L5674" s="233"/>
      <c r="M5674" s="233"/>
      <c r="N5674" s="233"/>
      <c r="O5674" s="233"/>
      <c r="P5674" s="233"/>
      <c r="Q5674" s="233"/>
      <c r="R5674" s="233"/>
      <c r="S5674" s="233"/>
      <c r="T5674" s="233"/>
      <c r="U5674" s="233"/>
      <c r="V5674" s="233"/>
      <c r="W5674" s="233"/>
      <c r="X5674" s="234"/>
      <c r="Y5674" s="233"/>
      <c r="Z5674" s="235"/>
      <c r="AA5674" s="233"/>
      <c r="AV5674" s="232"/>
    </row>
    <row r="5675" spans="1:48" s="229" customFormat="1" x14ac:dyDescent="0.25">
      <c r="A5675" s="238"/>
      <c r="B5675" s="244"/>
      <c r="C5675" s="233"/>
      <c r="D5675" s="248"/>
      <c r="E5675" s="249"/>
      <c r="F5675" s="249"/>
      <c r="G5675" s="233"/>
      <c r="H5675" s="233"/>
      <c r="I5675" s="233"/>
      <c r="J5675" s="233"/>
      <c r="K5675" s="233"/>
      <c r="L5675" s="233"/>
      <c r="M5675" s="233"/>
      <c r="N5675" s="233"/>
      <c r="O5675" s="233"/>
      <c r="P5675" s="233"/>
      <c r="Q5675" s="233"/>
      <c r="R5675" s="233"/>
      <c r="S5675" s="233"/>
      <c r="T5675" s="233"/>
      <c r="U5675" s="233"/>
      <c r="V5675" s="233"/>
      <c r="W5675" s="233"/>
      <c r="X5675" s="234"/>
      <c r="Y5675" s="233"/>
      <c r="Z5675" s="235"/>
      <c r="AA5675" s="233"/>
      <c r="AV5675" s="232"/>
    </row>
    <row r="5676" spans="1:48" s="229" customFormat="1" x14ac:dyDescent="0.25">
      <c r="A5676" s="238"/>
      <c r="B5676" s="244"/>
      <c r="C5676" s="233"/>
      <c r="D5676" s="248"/>
      <c r="E5676" s="249"/>
      <c r="F5676" s="249"/>
      <c r="G5676" s="233"/>
      <c r="H5676" s="233"/>
      <c r="I5676" s="233"/>
      <c r="J5676" s="233"/>
      <c r="K5676" s="233"/>
      <c r="L5676" s="233"/>
      <c r="M5676" s="233"/>
      <c r="N5676" s="233"/>
      <c r="O5676" s="233"/>
      <c r="P5676" s="233"/>
      <c r="Q5676" s="233"/>
      <c r="R5676" s="233"/>
      <c r="S5676" s="233"/>
      <c r="T5676" s="233"/>
      <c r="U5676" s="233"/>
      <c r="V5676" s="233"/>
      <c r="W5676" s="233"/>
      <c r="X5676" s="234"/>
      <c r="Y5676" s="233"/>
      <c r="Z5676" s="235"/>
      <c r="AA5676" s="233"/>
      <c r="AV5676" s="232"/>
    </row>
    <row r="5677" spans="1:48" s="229" customFormat="1" x14ac:dyDescent="0.25">
      <c r="A5677" s="238"/>
      <c r="B5677" s="244"/>
      <c r="C5677" s="233"/>
      <c r="D5677" s="248"/>
      <c r="E5677" s="249"/>
      <c r="F5677" s="249"/>
      <c r="G5677" s="233"/>
      <c r="H5677" s="233"/>
      <c r="I5677" s="233"/>
      <c r="J5677" s="233"/>
      <c r="K5677" s="233"/>
      <c r="L5677" s="233"/>
      <c r="M5677" s="233"/>
      <c r="N5677" s="233"/>
      <c r="O5677" s="233"/>
      <c r="P5677" s="233"/>
      <c r="Q5677" s="233"/>
      <c r="R5677" s="233"/>
      <c r="S5677" s="233"/>
      <c r="T5677" s="233"/>
      <c r="U5677" s="233"/>
      <c r="V5677" s="233"/>
      <c r="W5677" s="233"/>
      <c r="X5677" s="234"/>
      <c r="Y5677" s="233"/>
      <c r="Z5677" s="235"/>
      <c r="AA5677" s="233"/>
      <c r="AV5677" s="232"/>
    </row>
    <row r="5678" spans="1:48" s="229" customFormat="1" x14ac:dyDescent="0.25">
      <c r="A5678" s="238"/>
      <c r="B5678" s="244"/>
      <c r="C5678" s="233"/>
      <c r="D5678" s="248"/>
      <c r="E5678" s="249"/>
      <c r="F5678" s="249"/>
      <c r="G5678" s="233"/>
      <c r="H5678" s="233"/>
      <c r="I5678" s="233"/>
      <c r="J5678" s="233"/>
      <c r="K5678" s="233"/>
      <c r="L5678" s="233"/>
      <c r="M5678" s="233"/>
      <c r="N5678" s="233"/>
      <c r="O5678" s="233"/>
      <c r="P5678" s="233"/>
      <c r="Q5678" s="233"/>
      <c r="R5678" s="233"/>
      <c r="S5678" s="233"/>
      <c r="T5678" s="233"/>
      <c r="U5678" s="233"/>
      <c r="V5678" s="233"/>
      <c r="W5678" s="233"/>
      <c r="X5678" s="234"/>
      <c r="Y5678" s="233"/>
      <c r="Z5678" s="235"/>
      <c r="AA5678" s="233"/>
      <c r="AV5678" s="232"/>
    </row>
    <row r="5679" spans="1:48" s="229" customFormat="1" x14ac:dyDescent="0.25">
      <c r="A5679" s="238"/>
      <c r="B5679" s="244"/>
      <c r="C5679" s="233"/>
      <c r="D5679" s="248"/>
      <c r="E5679" s="249"/>
      <c r="F5679" s="249"/>
      <c r="G5679" s="233"/>
      <c r="H5679" s="233"/>
      <c r="I5679" s="233"/>
      <c r="J5679" s="233"/>
      <c r="K5679" s="233"/>
      <c r="L5679" s="233"/>
      <c r="M5679" s="233"/>
      <c r="N5679" s="233"/>
      <c r="O5679" s="233"/>
      <c r="P5679" s="233"/>
      <c r="Q5679" s="233"/>
      <c r="R5679" s="233"/>
      <c r="S5679" s="233"/>
      <c r="T5679" s="233"/>
      <c r="U5679" s="233"/>
      <c r="V5679" s="233"/>
      <c r="W5679" s="233"/>
      <c r="X5679" s="234"/>
      <c r="Y5679" s="233"/>
      <c r="Z5679" s="235"/>
      <c r="AA5679" s="233"/>
      <c r="AV5679" s="232"/>
    </row>
    <row r="5680" spans="1:48" s="229" customFormat="1" x14ac:dyDescent="0.25">
      <c r="A5680" s="238"/>
      <c r="B5680" s="244"/>
      <c r="C5680" s="233"/>
      <c r="D5680" s="248"/>
      <c r="E5680" s="249"/>
      <c r="F5680" s="249"/>
      <c r="G5680" s="233"/>
      <c r="H5680" s="233"/>
      <c r="I5680" s="233"/>
      <c r="J5680" s="233"/>
      <c r="K5680" s="233"/>
      <c r="L5680" s="233"/>
      <c r="M5680" s="233"/>
      <c r="N5680" s="233"/>
      <c r="O5680" s="233"/>
      <c r="P5680" s="233"/>
      <c r="Q5680" s="233"/>
      <c r="R5680" s="233"/>
      <c r="S5680" s="233"/>
      <c r="T5680" s="233"/>
      <c r="U5680" s="233"/>
      <c r="V5680" s="233"/>
      <c r="W5680" s="233"/>
      <c r="X5680" s="234"/>
      <c r="Y5680" s="233"/>
      <c r="Z5680" s="235"/>
      <c r="AA5680" s="233"/>
      <c r="AV5680" s="232"/>
    </row>
    <row r="5681" spans="1:48" s="229" customFormat="1" x14ac:dyDescent="0.25">
      <c r="A5681" s="238"/>
      <c r="B5681" s="244"/>
      <c r="C5681" s="233"/>
      <c r="D5681" s="248"/>
      <c r="E5681" s="249"/>
      <c r="F5681" s="249"/>
      <c r="G5681" s="233"/>
      <c r="H5681" s="233"/>
      <c r="I5681" s="233"/>
      <c r="J5681" s="233"/>
      <c r="K5681" s="233"/>
      <c r="L5681" s="233"/>
      <c r="M5681" s="233"/>
      <c r="N5681" s="233"/>
      <c r="O5681" s="233"/>
      <c r="P5681" s="233"/>
      <c r="Q5681" s="233"/>
      <c r="R5681" s="233"/>
      <c r="S5681" s="233"/>
      <c r="T5681" s="233"/>
      <c r="U5681" s="233"/>
      <c r="V5681" s="233"/>
      <c r="W5681" s="233"/>
      <c r="X5681" s="234"/>
      <c r="Y5681" s="233"/>
      <c r="Z5681" s="235"/>
      <c r="AA5681" s="233"/>
      <c r="AV5681" s="232"/>
    </row>
    <row r="5682" spans="1:48" s="229" customFormat="1" x14ac:dyDescent="0.25">
      <c r="A5682" s="238"/>
      <c r="B5682" s="244"/>
      <c r="C5682" s="233"/>
      <c r="D5682" s="248"/>
      <c r="E5682" s="249"/>
      <c r="F5682" s="249"/>
      <c r="G5682" s="233"/>
      <c r="H5682" s="233"/>
      <c r="I5682" s="233"/>
      <c r="J5682" s="233"/>
      <c r="K5682" s="233"/>
      <c r="L5682" s="233"/>
      <c r="M5682" s="233"/>
      <c r="N5682" s="233"/>
      <c r="O5682" s="233"/>
      <c r="P5682" s="233"/>
      <c r="Q5682" s="233"/>
      <c r="R5682" s="233"/>
      <c r="S5682" s="233"/>
      <c r="T5682" s="233"/>
      <c r="U5682" s="233"/>
      <c r="V5682" s="233"/>
      <c r="W5682" s="233"/>
      <c r="X5682" s="234"/>
      <c r="Y5682" s="233"/>
      <c r="Z5682" s="235"/>
      <c r="AA5682" s="233"/>
      <c r="AV5682" s="232"/>
    </row>
    <row r="5683" spans="1:48" s="229" customFormat="1" x14ac:dyDescent="0.25">
      <c r="A5683" s="238"/>
      <c r="B5683" s="244"/>
      <c r="C5683" s="233"/>
      <c r="D5683" s="248"/>
      <c r="E5683" s="249"/>
      <c r="F5683" s="249"/>
      <c r="G5683" s="233"/>
      <c r="H5683" s="233"/>
      <c r="I5683" s="233"/>
      <c r="J5683" s="233"/>
      <c r="K5683" s="233"/>
      <c r="L5683" s="233"/>
      <c r="M5683" s="233"/>
      <c r="N5683" s="233"/>
      <c r="O5683" s="233"/>
      <c r="P5683" s="233"/>
      <c r="Q5683" s="233"/>
      <c r="R5683" s="233"/>
      <c r="S5683" s="233"/>
      <c r="T5683" s="233"/>
      <c r="U5683" s="233"/>
      <c r="V5683" s="233"/>
      <c r="W5683" s="233"/>
      <c r="X5683" s="234"/>
      <c r="Y5683" s="233"/>
      <c r="Z5683" s="235"/>
      <c r="AA5683" s="233"/>
      <c r="AV5683" s="232"/>
    </row>
    <row r="5684" spans="1:48" s="229" customFormat="1" x14ac:dyDescent="0.25">
      <c r="A5684" s="238"/>
      <c r="B5684" s="244"/>
      <c r="C5684" s="233"/>
      <c r="D5684" s="248"/>
      <c r="E5684" s="249"/>
      <c r="F5684" s="249"/>
      <c r="G5684" s="233"/>
      <c r="H5684" s="233"/>
      <c r="I5684" s="233"/>
      <c r="J5684" s="233"/>
      <c r="K5684" s="233"/>
      <c r="L5684" s="233"/>
      <c r="M5684" s="233"/>
      <c r="N5684" s="233"/>
      <c r="O5684" s="233"/>
      <c r="P5684" s="233"/>
      <c r="Q5684" s="233"/>
      <c r="R5684" s="233"/>
      <c r="S5684" s="233"/>
      <c r="T5684" s="233"/>
      <c r="U5684" s="233"/>
      <c r="V5684" s="233"/>
      <c r="W5684" s="233"/>
      <c r="X5684" s="234"/>
      <c r="Y5684" s="233"/>
      <c r="Z5684" s="235"/>
      <c r="AA5684" s="233"/>
      <c r="AV5684" s="232"/>
    </row>
    <row r="5685" spans="1:48" s="229" customFormat="1" x14ac:dyDescent="0.25">
      <c r="A5685" s="238"/>
      <c r="B5685" s="244"/>
      <c r="C5685" s="233"/>
      <c r="D5685" s="248"/>
      <c r="E5685" s="249"/>
      <c r="F5685" s="249"/>
      <c r="G5685" s="233"/>
      <c r="H5685" s="233"/>
      <c r="I5685" s="233"/>
      <c r="J5685" s="233"/>
      <c r="K5685" s="233"/>
      <c r="L5685" s="233"/>
      <c r="M5685" s="233"/>
      <c r="N5685" s="233"/>
      <c r="O5685" s="233"/>
      <c r="P5685" s="233"/>
      <c r="Q5685" s="233"/>
      <c r="R5685" s="233"/>
      <c r="S5685" s="233"/>
      <c r="T5685" s="233"/>
      <c r="U5685" s="233"/>
      <c r="V5685" s="233"/>
      <c r="W5685" s="233"/>
      <c r="X5685" s="234"/>
      <c r="Y5685" s="233"/>
      <c r="Z5685" s="235"/>
      <c r="AA5685" s="233"/>
      <c r="AV5685" s="232"/>
    </row>
    <row r="5686" spans="1:48" s="229" customFormat="1" x14ac:dyDescent="0.25">
      <c r="A5686" s="238"/>
      <c r="B5686" s="244"/>
      <c r="C5686" s="233"/>
      <c r="D5686" s="248"/>
      <c r="E5686" s="249"/>
      <c r="F5686" s="249"/>
      <c r="G5686" s="233"/>
      <c r="H5686" s="233"/>
      <c r="I5686" s="233"/>
      <c r="J5686" s="233"/>
      <c r="K5686" s="233"/>
      <c r="L5686" s="233"/>
      <c r="M5686" s="233"/>
      <c r="N5686" s="233"/>
      <c r="O5686" s="233"/>
      <c r="P5686" s="233"/>
      <c r="Q5686" s="233"/>
      <c r="R5686" s="233"/>
      <c r="S5686" s="233"/>
      <c r="T5686" s="233"/>
      <c r="U5686" s="233"/>
      <c r="V5686" s="233"/>
      <c r="W5686" s="233"/>
      <c r="X5686" s="234"/>
      <c r="Y5686" s="233"/>
      <c r="Z5686" s="235"/>
      <c r="AA5686" s="233"/>
      <c r="AV5686" s="232"/>
    </row>
    <row r="5687" spans="1:48" s="229" customFormat="1" x14ac:dyDescent="0.25">
      <c r="A5687" s="238"/>
      <c r="B5687" s="244"/>
      <c r="C5687" s="233"/>
      <c r="D5687" s="248"/>
      <c r="E5687" s="249"/>
      <c r="F5687" s="249"/>
      <c r="G5687" s="233"/>
      <c r="H5687" s="233"/>
      <c r="I5687" s="233"/>
      <c r="J5687" s="233"/>
      <c r="K5687" s="233"/>
      <c r="L5687" s="233"/>
      <c r="M5687" s="233"/>
      <c r="N5687" s="233"/>
      <c r="O5687" s="233"/>
      <c r="P5687" s="233"/>
      <c r="Q5687" s="233"/>
      <c r="R5687" s="233"/>
      <c r="S5687" s="233"/>
      <c r="T5687" s="233"/>
      <c r="U5687" s="233"/>
      <c r="V5687" s="233"/>
      <c r="W5687" s="233"/>
      <c r="X5687" s="234"/>
      <c r="Y5687" s="233"/>
      <c r="Z5687" s="235"/>
      <c r="AA5687" s="233"/>
      <c r="AV5687" s="232"/>
    </row>
    <row r="5688" spans="1:48" s="229" customFormat="1" x14ac:dyDescent="0.25">
      <c r="A5688" s="238"/>
      <c r="B5688" s="244"/>
      <c r="C5688" s="233"/>
      <c r="D5688" s="248"/>
      <c r="E5688" s="249"/>
      <c r="F5688" s="249"/>
      <c r="G5688" s="233"/>
      <c r="H5688" s="233"/>
      <c r="I5688" s="233"/>
      <c r="J5688" s="233"/>
      <c r="K5688" s="233"/>
      <c r="L5688" s="233"/>
      <c r="M5688" s="233"/>
      <c r="N5688" s="233"/>
      <c r="O5688" s="233"/>
      <c r="P5688" s="233"/>
      <c r="Q5688" s="233"/>
      <c r="R5688" s="233"/>
      <c r="S5688" s="233"/>
      <c r="T5688" s="233"/>
      <c r="U5688" s="233"/>
      <c r="V5688" s="233"/>
      <c r="W5688" s="233"/>
      <c r="X5688" s="234"/>
      <c r="Y5688" s="233"/>
      <c r="Z5688" s="235"/>
      <c r="AA5688" s="233"/>
      <c r="AV5688" s="232"/>
    </row>
    <row r="5689" spans="1:48" s="229" customFormat="1" x14ac:dyDescent="0.25">
      <c r="A5689" s="238"/>
      <c r="B5689" s="244"/>
      <c r="C5689" s="233"/>
      <c r="D5689" s="248"/>
      <c r="E5689" s="249"/>
      <c r="F5689" s="249"/>
      <c r="G5689" s="233"/>
      <c r="H5689" s="233"/>
      <c r="I5689" s="233"/>
      <c r="J5689" s="233"/>
      <c r="K5689" s="233"/>
      <c r="L5689" s="233"/>
      <c r="M5689" s="233"/>
      <c r="N5689" s="233"/>
      <c r="O5689" s="233"/>
      <c r="P5689" s="233"/>
      <c r="Q5689" s="233"/>
      <c r="R5689" s="233"/>
      <c r="S5689" s="233"/>
      <c r="T5689" s="233"/>
      <c r="U5689" s="233"/>
      <c r="V5689" s="233"/>
      <c r="W5689" s="233"/>
      <c r="X5689" s="234"/>
      <c r="Y5689" s="233"/>
      <c r="Z5689" s="235"/>
      <c r="AA5689" s="233"/>
      <c r="AV5689" s="232"/>
    </row>
    <row r="5690" spans="1:48" s="229" customFormat="1" x14ac:dyDescent="0.25">
      <c r="A5690" s="238"/>
      <c r="B5690" s="244"/>
      <c r="C5690" s="233"/>
      <c r="D5690" s="248"/>
      <c r="E5690" s="249"/>
      <c r="F5690" s="249"/>
      <c r="G5690" s="233"/>
      <c r="H5690" s="233"/>
      <c r="I5690" s="233"/>
      <c r="J5690" s="233"/>
      <c r="K5690" s="233"/>
      <c r="L5690" s="233"/>
      <c r="M5690" s="233"/>
      <c r="N5690" s="233"/>
      <c r="O5690" s="233"/>
      <c r="P5690" s="233"/>
      <c r="Q5690" s="233"/>
      <c r="R5690" s="233"/>
      <c r="S5690" s="233"/>
      <c r="T5690" s="233"/>
      <c r="U5690" s="233"/>
      <c r="V5690" s="233"/>
      <c r="W5690" s="233"/>
      <c r="X5690" s="234"/>
      <c r="Y5690" s="233"/>
      <c r="Z5690" s="235"/>
      <c r="AA5690" s="233"/>
      <c r="AV5690" s="232"/>
    </row>
    <row r="5691" spans="1:48" s="229" customFormat="1" x14ac:dyDescent="0.25">
      <c r="A5691" s="238"/>
      <c r="B5691" s="244"/>
      <c r="C5691" s="233"/>
      <c r="D5691" s="248"/>
      <c r="E5691" s="249"/>
      <c r="F5691" s="249"/>
      <c r="G5691" s="233"/>
      <c r="H5691" s="233"/>
      <c r="I5691" s="233"/>
      <c r="J5691" s="233"/>
      <c r="K5691" s="233"/>
      <c r="L5691" s="233"/>
      <c r="M5691" s="233"/>
      <c r="N5691" s="233"/>
      <c r="O5691" s="233"/>
      <c r="P5691" s="233"/>
      <c r="Q5691" s="233"/>
      <c r="R5691" s="233"/>
      <c r="S5691" s="233"/>
      <c r="T5691" s="233"/>
      <c r="U5691" s="233"/>
      <c r="V5691" s="233"/>
      <c r="W5691" s="233"/>
      <c r="X5691" s="234"/>
      <c r="Y5691" s="233"/>
      <c r="Z5691" s="235"/>
      <c r="AA5691" s="233"/>
      <c r="AV5691" s="232"/>
    </row>
    <row r="5692" spans="1:48" s="229" customFormat="1" x14ac:dyDescent="0.25">
      <c r="A5692" s="238"/>
      <c r="B5692" s="244"/>
      <c r="C5692" s="233"/>
      <c r="D5692" s="248"/>
      <c r="E5692" s="249"/>
      <c r="F5692" s="249"/>
      <c r="G5692" s="233"/>
      <c r="H5692" s="233"/>
      <c r="I5692" s="233"/>
      <c r="J5692" s="233"/>
      <c r="K5692" s="233"/>
      <c r="L5692" s="233"/>
      <c r="M5692" s="233"/>
      <c r="N5692" s="233"/>
      <c r="O5692" s="233"/>
      <c r="P5692" s="233"/>
      <c r="Q5692" s="233"/>
      <c r="R5692" s="233"/>
      <c r="S5692" s="233"/>
      <c r="T5692" s="233"/>
      <c r="U5692" s="233"/>
      <c r="V5692" s="233"/>
      <c r="W5692" s="233"/>
      <c r="X5692" s="234"/>
      <c r="Y5692" s="233"/>
      <c r="Z5692" s="235"/>
      <c r="AA5692" s="233"/>
      <c r="AV5692" s="232"/>
    </row>
    <row r="5693" spans="1:48" s="229" customFormat="1" x14ac:dyDescent="0.25">
      <c r="A5693" s="238"/>
      <c r="B5693" s="244"/>
      <c r="C5693" s="233"/>
      <c r="D5693" s="248"/>
      <c r="E5693" s="249"/>
      <c r="F5693" s="249"/>
      <c r="G5693" s="233"/>
      <c r="H5693" s="233"/>
      <c r="I5693" s="233"/>
      <c r="J5693" s="233"/>
      <c r="K5693" s="233"/>
      <c r="L5693" s="233"/>
      <c r="M5693" s="233"/>
      <c r="N5693" s="233"/>
      <c r="O5693" s="233"/>
      <c r="P5693" s="233"/>
      <c r="Q5693" s="233"/>
      <c r="R5693" s="233"/>
      <c r="S5693" s="233"/>
      <c r="T5693" s="233"/>
      <c r="U5693" s="233"/>
      <c r="V5693" s="233"/>
      <c r="W5693" s="233"/>
      <c r="X5693" s="234"/>
      <c r="Y5693" s="233"/>
      <c r="Z5693" s="235"/>
      <c r="AA5693" s="233"/>
      <c r="AV5693" s="232"/>
    </row>
    <row r="5694" spans="1:48" s="229" customFormat="1" x14ac:dyDescent="0.25">
      <c r="A5694" s="238"/>
      <c r="B5694" s="244"/>
      <c r="C5694" s="233"/>
      <c r="D5694" s="248"/>
      <c r="E5694" s="249"/>
      <c r="F5694" s="249"/>
      <c r="G5694" s="233"/>
      <c r="H5694" s="233"/>
      <c r="I5694" s="233"/>
      <c r="J5694" s="233"/>
      <c r="K5694" s="233"/>
      <c r="L5694" s="233"/>
      <c r="M5694" s="233"/>
      <c r="N5694" s="233"/>
      <c r="O5694" s="233"/>
      <c r="P5694" s="233"/>
      <c r="Q5694" s="233"/>
      <c r="R5694" s="233"/>
      <c r="S5694" s="233"/>
      <c r="T5694" s="233"/>
      <c r="U5694" s="233"/>
      <c r="V5694" s="233"/>
      <c r="W5694" s="233"/>
      <c r="X5694" s="234"/>
      <c r="Y5694" s="233"/>
      <c r="Z5694" s="235"/>
      <c r="AA5694" s="233"/>
      <c r="AV5694" s="232"/>
    </row>
    <row r="5695" spans="1:48" s="229" customFormat="1" x14ac:dyDescent="0.25">
      <c r="A5695" s="238"/>
      <c r="B5695" s="244"/>
      <c r="C5695" s="233"/>
      <c r="D5695" s="248"/>
      <c r="E5695" s="249"/>
      <c r="F5695" s="249"/>
      <c r="G5695" s="233"/>
      <c r="H5695" s="233"/>
      <c r="I5695" s="233"/>
      <c r="J5695" s="233"/>
      <c r="K5695" s="233"/>
      <c r="L5695" s="233"/>
      <c r="M5695" s="233"/>
      <c r="N5695" s="233"/>
      <c r="O5695" s="233"/>
      <c r="P5695" s="233"/>
      <c r="Q5695" s="233"/>
      <c r="R5695" s="233"/>
      <c r="S5695" s="233"/>
      <c r="T5695" s="233"/>
      <c r="U5695" s="233"/>
      <c r="V5695" s="233"/>
      <c r="W5695" s="233"/>
      <c r="X5695" s="234"/>
      <c r="Y5695" s="233"/>
      <c r="Z5695" s="235"/>
      <c r="AA5695" s="233"/>
      <c r="AV5695" s="232"/>
    </row>
    <row r="5696" spans="1:48" s="229" customFormat="1" x14ac:dyDescent="0.25">
      <c r="A5696" s="238"/>
      <c r="B5696" s="244"/>
      <c r="C5696" s="233"/>
      <c r="D5696" s="248"/>
      <c r="E5696" s="249"/>
      <c r="F5696" s="249"/>
      <c r="G5696" s="233"/>
      <c r="H5696" s="233"/>
      <c r="I5696" s="233"/>
      <c r="J5696" s="233"/>
      <c r="K5696" s="233"/>
      <c r="L5696" s="233"/>
      <c r="M5696" s="233"/>
      <c r="N5696" s="233"/>
      <c r="O5696" s="233"/>
      <c r="P5696" s="233"/>
      <c r="Q5696" s="233"/>
      <c r="R5696" s="233"/>
      <c r="S5696" s="233"/>
      <c r="T5696" s="233"/>
      <c r="U5696" s="233"/>
      <c r="V5696" s="233"/>
      <c r="W5696" s="233"/>
      <c r="X5696" s="234"/>
      <c r="Y5696" s="233"/>
      <c r="Z5696" s="235"/>
      <c r="AA5696" s="233"/>
      <c r="AV5696" s="232"/>
    </row>
    <row r="5697" spans="1:48" s="229" customFormat="1" x14ac:dyDescent="0.25">
      <c r="A5697" s="238"/>
      <c r="B5697" s="244"/>
      <c r="C5697" s="233"/>
      <c r="D5697" s="248"/>
      <c r="E5697" s="249"/>
      <c r="F5697" s="249"/>
      <c r="G5697" s="233"/>
      <c r="H5697" s="233"/>
      <c r="I5697" s="233"/>
      <c r="J5697" s="233"/>
      <c r="K5697" s="233"/>
      <c r="L5697" s="233"/>
      <c r="M5697" s="233"/>
      <c r="N5697" s="233"/>
      <c r="O5697" s="233"/>
      <c r="P5697" s="233"/>
      <c r="Q5697" s="233"/>
      <c r="R5697" s="233"/>
      <c r="S5697" s="233"/>
      <c r="T5697" s="233"/>
      <c r="U5697" s="233"/>
      <c r="V5697" s="233"/>
      <c r="W5697" s="233"/>
      <c r="X5697" s="234"/>
      <c r="Y5697" s="233"/>
      <c r="Z5697" s="235"/>
      <c r="AA5697" s="233"/>
      <c r="AV5697" s="232"/>
    </row>
    <row r="5698" spans="1:48" s="229" customFormat="1" x14ac:dyDescent="0.25">
      <c r="A5698" s="238"/>
      <c r="B5698" s="244"/>
      <c r="C5698" s="233"/>
      <c r="D5698" s="248"/>
      <c r="E5698" s="249"/>
      <c r="F5698" s="249"/>
      <c r="G5698" s="233"/>
      <c r="H5698" s="233"/>
      <c r="I5698" s="233"/>
      <c r="J5698" s="233"/>
      <c r="K5698" s="233"/>
      <c r="L5698" s="233"/>
      <c r="M5698" s="233"/>
      <c r="N5698" s="233"/>
      <c r="O5698" s="233"/>
      <c r="P5698" s="233"/>
      <c r="Q5698" s="233"/>
      <c r="R5698" s="233"/>
      <c r="S5698" s="233"/>
      <c r="T5698" s="233"/>
      <c r="U5698" s="233"/>
      <c r="V5698" s="233"/>
      <c r="W5698" s="233"/>
      <c r="X5698" s="234"/>
      <c r="Y5698" s="233"/>
      <c r="Z5698" s="235"/>
      <c r="AA5698" s="233"/>
      <c r="AV5698" s="232"/>
    </row>
    <row r="5699" spans="1:48" s="229" customFormat="1" x14ac:dyDescent="0.25">
      <c r="A5699" s="238"/>
      <c r="B5699" s="244"/>
      <c r="C5699" s="233"/>
      <c r="D5699" s="248"/>
      <c r="E5699" s="249"/>
      <c r="F5699" s="249"/>
      <c r="G5699" s="233"/>
      <c r="H5699" s="233"/>
      <c r="I5699" s="233"/>
      <c r="J5699" s="233"/>
      <c r="K5699" s="233"/>
      <c r="L5699" s="233"/>
      <c r="M5699" s="233"/>
      <c r="N5699" s="233"/>
      <c r="O5699" s="233"/>
      <c r="P5699" s="233"/>
      <c r="Q5699" s="233"/>
      <c r="R5699" s="233"/>
      <c r="S5699" s="233"/>
      <c r="T5699" s="233"/>
      <c r="U5699" s="233"/>
      <c r="V5699" s="233"/>
      <c r="W5699" s="233"/>
      <c r="X5699" s="234"/>
      <c r="Y5699" s="233"/>
      <c r="Z5699" s="235"/>
      <c r="AA5699" s="233"/>
      <c r="AV5699" s="232"/>
    </row>
    <row r="5700" spans="1:48" s="229" customFormat="1" x14ac:dyDescent="0.25">
      <c r="A5700" s="238"/>
      <c r="B5700" s="244"/>
      <c r="C5700" s="233"/>
      <c r="D5700" s="248"/>
      <c r="E5700" s="249"/>
      <c r="F5700" s="249"/>
      <c r="G5700" s="233"/>
      <c r="H5700" s="233"/>
      <c r="I5700" s="233"/>
      <c r="J5700" s="233"/>
      <c r="K5700" s="233"/>
      <c r="L5700" s="233"/>
      <c r="M5700" s="233"/>
      <c r="N5700" s="233"/>
      <c r="O5700" s="233"/>
      <c r="P5700" s="233"/>
      <c r="Q5700" s="233"/>
      <c r="R5700" s="233"/>
      <c r="S5700" s="233"/>
      <c r="T5700" s="233"/>
      <c r="U5700" s="233"/>
      <c r="V5700" s="233"/>
      <c r="W5700" s="233"/>
      <c r="X5700" s="234"/>
      <c r="Y5700" s="233"/>
      <c r="Z5700" s="235"/>
      <c r="AA5700" s="233"/>
      <c r="AV5700" s="232"/>
    </row>
    <row r="5701" spans="1:48" s="229" customFormat="1" x14ac:dyDescent="0.25">
      <c r="A5701" s="238"/>
      <c r="B5701" s="244"/>
      <c r="C5701" s="233"/>
      <c r="D5701" s="248"/>
      <c r="E5701" s="249"/>
      <c r="F5701" s="249"/>
      <c r="G5701" s="233"/>
      <c r="H5701" s="233"/>
      <c r="I5701" s="233"/>
      <c r="J5701" s="233"/>
      <c r="K5701" s="233"/>
      <c r="L5701" s="233"/>
      <c r="M5701" s="233"/>
      <c r="N5701" s="233"/>
      <c r="O5701" s="233"/>
      <c r="P5701" s="233"/>
      <c r="Q5701" s="233"/>
      <c r="R5701" s="233"/>
      <c r="S5701" s="233"/>
      <c r="T5701" s="233"/>
      <c r="U5701" s="233"/>
      <c r="V5701" s="233"/>
      <c r="W5701" s="233"/>
      <c r="X5701" s="234"/>
      <c r="Y5701" s="233"/>
      <c r="Z5701" s="235"/>
      <c r="AA5701" s="233"/>
      <c r="AV5701" s="232"/>
    </row>
    <row r="5702" spans="1:48" s="229" customFormat="1" x14ac:dyDescent="0.25">
      <c r="A5702" s="238"/>
      <c r="B5702" s="244"/>
      <c r="C5702" s="233"/>
      <c r="D5702" s="248"/>
      <c r="E5702" s="249"/>
      <c r="F5702" s="249"/>
      <c r="G5702" s="233"/>
      <c r="H5702" s="233"/>
      <c r="I5702" s="233"/>
      <c r="J5702" s="233"/>
      <c r="K5702" s="233"/>
      <c r="L5702" s="233"/>
      <c r="M5702" s="233"/>
      <c r="N5702" s="233"/>
      <c r="O5702" s="233"/>
      <c r="P5702" s="233"/>
      <c r="Q5702" s="233"/>
      <c r="R5702" s="233"/>
      <c r="S5702" s="233"/>
      <c r="T5702" s="233"/>
      <c r="U5702" s="233"/>
      <c r="V5702" s="233"/>
      <c r="W5702" s="233"/>
      <c r="X5702" s="234"/>
      <c r="Y5702" s="233"/>
      <c r="Z5702" s="235"/>
      <c r="AA5702" s="233"/>
      <c r="AV5702" s="232"/>
    </row>
    <row r="5703" spans="1:48" s="229" customFormat="1" x14ac:dyDescent="0.25">
      <c r="A5703" s="238"/>
      <c r="B5703" s="244"/>
      <c r="C5703" s="233"/>
      <c r="D5703" s="248"/>
      <c r="E5703" s="249"/>
      <c r="F5703" s="249"/>
      <c r="G5703" s="233"/>
      <c r="H5703" s="233"/>
      <c r="I5703" s="233"/>
      <c r="J5703" s="233"/>
      <c r="K5703" s="233"/>
      <c r="L5703" s="233"/>
      <c r="M5703" s="233"/>
      <c r="N5703" s="233"/>
      <c r="O5703" s="233"/>
      <c r="P5703" s="233"/>
      <c r="Q5703" s="233"/>
      <c r="R5703" s="233"/>
      <c r="S5703" s="233"/>
      <c r="T5703" s="233"/>
      <c r="U5703" s="233"/>
      <c r="V5703" s="233"/>
      <c r="W5703" s="233"/>
      <c r="X5703" s="234"/>
      <c r="Y5703" s="233"/>
      <c r="Z5703" s="235"/>
      <c r="AA5703" s="233"/>
      <c r="AV5703" s="232"/>
    </row>
    <row r="5704" spans="1:48" s="229" customFormat="1" x14ac:dyDescent="0.25">
      <c r="A5704" s="238"/>
      <c r="B5704" s="244"/>
      <c r="C5704" s="233"/>
      <c r="D5704" s="248"/>
      <c r="E5704" s="249"/>
      <c r="F5704" s="249"/>
      <c r="G5704" s="233"/>
      <c r="H5704" s="233"/>
      <c r="I5704" s="233"/>
      <c r="J5704" s="233"/>
      <c r="K5704" s="233"/>
      <c r="L5704" s="233"/>
      <c r="M5704" s="233"/>
      <c r="N5704" s="233"/>
      <c r="O5704" s="233"/>
      <c r="P5704" s="233"/>
      <c r="Q5704" s="233"/>
      <c r="R5704" s="233"/>
      <c r="S5704" s="233"/>
      <c r="T5704" s="233"/>
      <c r="U5704" s="233"/>
      <c r="V5704" s="233"/>
      <c r="W5704" s="233"/>
      <c r="X5704" s="234"/>
      <c r="Y5704" s="233"/>
      <c r="Z5704" s="235"/>
      <c r="AA5704" s="233"/>
      <c r="AV5704" s="232"/>
    </row>
    <row r="5705" spans="1:48" s="229" customFormat="1" x14ac:dyDescent="0.25">
      <c r="A5705" s="238"/>
      <c r="B5705" s="244"/>
      <c r="C5705" s="233"/>
      <c r="D5705" s="248"/>
      <c r="E5705" s="249"/>
      <c r="F5705" s="249"/>
      <c r="G5705" s="233"/>
      <c r="H5705" s="233"/>
      <c r="I5705" s="233"/>
      <c r="J5705" s="233"/>
      <c r="K5705" s="233"/>
      <c r="L5705" s="233"/>
      <c r="M5705" s="233"/>
      <c r="N5705" s="233"/>
      <c r="O5705" s="233"/>
      <c r="P5705" s="233"/>
      <c r="Q5705" s="233"/>
      <c r="R5705" s="233"/>
      <c r="S5705" s="233"/>
      <c r="T5705" s="233"/>
      <c r="U5705" s="233"/>
      <c r="V5705" s="233"/>
      <c r="W5705" s="233"/>
      <c r="X5705" s="234"/>
      <c r="Y5705" s="233"/>
      <c r="Z5705" s="235"/>
      <c r="AA5705" s="233"/>
      <c r="AV5705" s="232"/>
    </row>
    <row r="5706" spans="1:48" s="229" customFormat="1" x14ac:dyDescent="0.25">
      <c r="A5706" s="238"/>
      <c r="B5706" s="244"/>
      <c r="C5706" s="233"/>
      <c r="D5706" s="248"/>
      <c r="E5706" s="249"/>
      <c r="F5706" s="249"/>
      <c r="G5706" s="233"/>
      <c r="H5706" s="233"/>
      <c r="I5706" s="233"/>
      <c r="J5706" s="233"/>
      <c r="K5706" s="233"/>
      <c r="L5706" s="233"/>
      <c r="M5706" s="233"/>
      <c r="N5706" s="233"/>
      <c r="O5706" s="233"/>
      <c r="P5706" s="233"/>
      <c r="Q5706" s="233"/>
      <c r="R5706" s="233"/>
      <c r="S5706" s="233"/>
      <c r="T5706" s="233"/>
      <c r="U5706" s="233"/>
      <c r="V5706" s="233"/>
      <c r="W5706" s="233"/>
      <c r="X5706" s="234"/>
      <c r="Y5706" s="233"/>
      <c r="Z5706" s="235"/>
      <c r="AA5706" s="233"/>
      <c r="AV5706" s="232"/>
    </row>
    <row r="5707" spans="1:48" s="229" customFormat="1" x14ac:dyDescent="0.25">
      <c r="A5707" s="238"/>
      <c r="B5707" s="244"/>
      <c r="C5707" s="233"/>
      <c r="D5707" s="248"/>
      <c r="E5707" s="249"/>
      <c r="F5707" s="249"/>
      <c r="G5707" s="233"/>
      <c r="H5707" s="233"/>
      <c r="I5707" s="233"/>
      <c r="J5707" s="233"/>
      <c r="K5707" s="233"/>
      <c r="L5707" s="233"/>
      <c r="M5707" s="233"/>
      <c r="N5707" s="233"/>
      <c r="O5707" s="233"/>
      <c r="P5707" s="233"/>
      <c r="Q5707" s="233"/>
      <c r="R5707" s="233"/>
      <c r="S5707" s="233"/>
      <c r="T5707" s="233"/>
      <c r="U5707" s="233"/>
      <c r="V5707" s="233"/>
      <c r="W5707" s="233"/>
      <c r="X5707" s="234"/>
      <c r="Y5707" s="233"/>
      <c r="Z5707" s="235"/>
      <c r="AA5707" s="233"/>
      <c r="AV5707" s="232"/>
    </row>
    <row r="5708" spans="1:48" s="229" customFormat="1" x14ac:dyDescent="0.25">
      <c r="A5708" s="238"/>
      <c r="B5708" s="244"/>
      <c r="C5708" s="233"/>
      <c r="D5708" s="248"/>
      <c r="E5708" s="249"/>
      <c r="F5708" s="249"/>
      <c r="G5708" s="233"/>
      <c r="H5708" s="233"/>
      <c r="I5708" s="233"/>
      <c r="J5708" s="233"/>
      <c r="K5708" s="233"/>
      <c r="L5708" s="233"/>
      <c r="M5708" s="233"/>
      <c r="N5708" s="233"/>
      <c r="O5708" s="233"/>
      <c r="P5708" s="233"/>
      <c r="Q5708" s="233"/>
      <c r="R5708" s="233"/>
      <c r="S5708" s="233"/>
      <c r="T5708" s="233"/>
      <c r="U5708" s="233"/>
      <c r="V5708" s="233"/>
      <c r="W5708" s="233"/>
      <c r="X5708" s="234"/>
      <c r="Y5708" s="233"/>
      <c r="Z5708" s="235"/>
      <c r="AA5708" s="233"/>
      <c r="AV5708" s="232"/>
    </row>
    <row r="5709" spans="1:48" s="229" customFormat="1" x14ac:dyDescent="0.25">
      <c r="A5709" s="238"/>
      <c r="B5709" s="244"/>
      <c r="C5709" s="233"/>
      <c r="D5709" s="248"/>
      <c r="E5709" s="249"/>
      <c r="F5709" s="249"/>
      <c r="G5709" s="233"/>
      <c r="H5709" s="233"/>
      <c r="I5709" s="233"/>
      <c r="J5709" s="233"/>
      <c r="K5709" s="233"/>
      <c r="L5709" s="233"/>
      <c r="M5709" s="233"/>
      <c r="N5709" s="233"/>
      <c r="O5709" s="233"/>
      <c r="P5709" s="233"/>
      <c r="Q5709" s="233"/>
      <c r="R5709" s="233"/>
      <c r="S5709" s="233"/>
      <c r="T5709" s="233"/>
      <c r="U5709" s="233"/>
      <c r="V5709" s="233"/>
      <c r="W5709" s="233"/>
      <c r="X5709" s="234"/>
      <c r="Y5709" s="233"/>
      <c r="Z5709" s="235"/>
      <c r="AA5709" s="233"/>
      <c r="AV5709" s="232"/>
    </row>
    <row r="5710" spans="1:48" s="229" customFormat="1" x14ac:dyDescent="0.25">
      <c r="A5710" s="238"/>
      <c r="B5710" s="244"/>
      <c r="C5710" s="233"/>
      <c r="D5710" s="248"/>
      <c r="E5710" s="249"/>
      <c r="F5710" s="249"/>
      <c r="G5710" s="233"/>
      <c r="H5710" s="233"/>
      <c r="I5710" s="233"/>
      <c r="J5710" s="233"/>
      <c r="K5710" s="233"/>
      <c r="L5710" s="233"/>
      <c r="M5710" s="233"/>
      <c r="N5710" s="233"/>
      <c r="O5710" s="233"/>
      <c r="P5710" s="233"/>
      <c r="Q5710" s="233"/>
      <c r="R5710" s="233"/>
      <c r="S5710" s="233"/>
      <c r="T5710" s="233"/>
      <c r="U5710" s="233"/>
      <c r="V5710" s="233"/>
      <c r="W5710" s="233"/>
      <c r="X5710" s="234"/>
      <c r="Y5710" s="233"/>
      <c r="Z5710" s="235"/>
      <c r="AA5710" s="233"/>
      <c r="AV5710" s="232"/>
    </row>
    <row r="5711" spans="1:48" s="229" customFormat="1" x14ac:dyDescent="0.25">
      <c r="A5711" s="238"/>
      <c r="B5711" s="244"/>
      <c r="C5711" s="233"/>
      <c r="D5711" s="248"/>
      <c r="E5711" s="249"/>
      <c r="F5711" s="249"/>
      <c r="G5711" s="233"/>
      <c r="H5711" s="233"/>
      <c r="I5711" s="233"/>
      <c r="J5711" s="233"/>
      <c r="K5711" s="233"/>
      <c r="L5711" s="233"/>
      <c r="M5711" s="233"/>
      <c r="N5711" s="233"/>
      <c r="O5711" s="233"/>
      <c r="P5711" s="233"/>
      <c r="Q5711" s="233"/>
      <c r="R5711" s="233"/>
      <c r="S5711" s="233"/>
      <c r="T5711" s="233"/>
      <c r="U5711" s="233"/>
      <c r="V5711" s="233"/>
      <c r="W5711" s="233"/>
      <c r="X5711" s="234"/>
      <c r="Y5711" s="233"/>
      <c r="Z5711" s="235"/>
      <c r="AA5711" s="233"/>
      <c r="AV5711" s="232"/>
    </row>
    <row r="5712" spans="1:48" s="229" customFormat="1" x14ac:dyDescent="0.25">
      <c r="A5712" s="238"/>
      <c r="B5712" s="244"/>
      <c r="C5712" s="233"/>
      <c r="D5712" s="248"/>
      <c r="E5712" s="249"/>
      <c r="F5712" s="249"/>
      <c r="G5712" s="233"/>
      <c r="H5712" s="233"/>
      <c r="I5712" s="233"/>
      <c r="J5712" s="233"/>
      <c r="K5712" s="233"/>
      <c r="L5712" s="233"/>
      <c r="M5712" s="233"/>
      <c r="N5712" s="233"/>
      <c r="O5712" s="233"/>
      <c r="P5712" s="233"/>
      <c r="Q5712" s="233"/>
      <c r="R5712" s="233"/>
      <c r="S5712" s="233"/>
      <c r="T5712" s="233"/>
      <c r="U5712" s="233"/>
      <c r="V5712" s="233"/>
      <c r="W5712" s="233"/>
      <c r="X5712" s="234"/>
      <c r="Y5712" s="233"/>
      <c r="Z5712" s="235"/>
      <c r="AA5712" s="233"/>
      <c r="AV5712" s="232"/>
    </row>
    <row r="5713" spans="1:48" s="229" customFormat="1" x14ac:dyDescent="0.25">
      <c r="A5713" s="238"/>
      <c r="B5713" s="244"/>
      <c r="C5713" s="233"/>
      <c r="D5713" s="248"/>
      <c r="E5713" s="249"/>
      <c r="F5713" s="249"/>
      <c r="G5713" s="233"/>
      <c r="H5713" s="233"/>
      <c r="I5713" s="233"/>
      <c r="J5713" s="233"/>
      <c r="K5713" s="233"/>
      <c r="L5713" s="233"/>
      <c r="M5713" s="233"/>
      <c r="N5713" s="233"/>
      <c r="O5713" s="233"/>
      <c r="P5713" s="233"/>
      <c r="Q5713" s="233"/>
      <c r="R5713" s="233"/>
      <c r="S5713" s="233"/>
      <c r="T5713" s="233"/>
      <c r="U5713" s="233"/>
      <c r="V5713" s="233"/>
      <c r="W5713" s="233"/>
      <c r="X5713" s="234"/>
      <c r="Y5713" s="233"/>
      <c r="Z5713" s="235"/>
      <c r="AA5713" s="233"/>
      <c r="AV5713" s="232"/>
    </row>
    <row r="5714" spans="1:48" s="229" customFormat="1" x14ac:dyDescent="0.25">
      <c r="A5714" s="238"/>
      <c r="B5714" s="244"/>
      <c r="C5714" s="233"/>
      <c r="D5714" s="248"/>
      <c r="E5714" s="249"/>
      <c r="F5714" s="249"/>
      <c r="G5714" s="233"/>
      <c r="H5714" s="233"/>
      <c r="I5714" s="233"/>
      <c r="J5714" s="233"/>
      <c r="K5714" s="233"/>
      <c r="L5714" s="233"/>
      <c r="M5714" s="233"/>
      <c r="N5714" s="233"/>
      <c r="O5714" s="233"/>
      <c r="P5714" s="233"/>
      <c r="Q5714" s="233"/>
      <c r="R5714" s="233"/>
      <c r="S5714" s="233"/>
      <c r="T5714" s="233"/>
      <c r="U5714" s="233"/>
      <c r="V5714" s="233"/>
      <c r="W5714" s="233"/>
      <c r="X5714" s="234"/>
      <c r="Y5714" s="233"/>
      <c r="Z5714" s="235"/>
      <c r="AA5714" s="233"/>
      <c r="AV5714" s="232"/>
    </row>
    <row r="5715" spans="1:48" s="229" customFormat="1" x14ac:dyDescent="0.25">
      <c r="A5715" s="238"/>
      <c r="B5715" s="244"/>
      <c r="C5715" s="233"/>
      <c r="D5715" s="248"/>
      <c r="E5715" s="249"/>
      <c r="F5715" s="249"/>
      <c r="G5715" s="233"/>
      <c r="H5715" s="233"/>
      <c r="I5715" s="233"/>
      <c r="J5715" s="233"/>
      <c r="K5715" s="233"/>
      <c r="L5715" s="233"/>
      <c r="M5715" s="233"/>
      <c r="N5715" s="233"/>
      <c r="O5715" s="233"/>
      <c r="P5715" s="233"/>
      <c r="Q5715" s="233"/>
      <c r="R5715" s="233"/>
      <c r="S5715" s="233"/>
      <c r="T5715" s="233"/>
      <c r="U5715" s="233"/>
      <c r="V5715" s="233"/>
      <c r="W5715" s="233"/>
      <c r="X5715" s="234"/>
      <c r="Y5715" s="233"/>
      <c r="Z5715" s="235"/>
      <c r="AA5715" s="233"/>
      <c r="AV5715" s="232"/>
    </row>
    <row r="5716" spans="1:48" s="229" customFormat="1" x14ac:dyDescent="0.25">
      <c r="A5716" s="238"/>
      <c r="B5716" s="244"/>
      <c r="C5716" s="233"/>
      <c r="D5716" s="248"/>
      <c r="E5716" s="249"/>
      <c r="F5716" s="249"/>
      <c r="G5716" s="233"/>
      <c r="H5716" s="233"/>
      <c r="I5716" s="233"/>
      <c r="J5716" s="233"/>
      <c r="K5716" s="233"/>
      <c r="L5716" s="233"/>
      <c r="M5716" s="233"/>
      <c r="N5716" s="233"/>
      <c r="O5716" s="233"/>
      <c r="P5716" s="233"/>
      <c r="Q5716" s="233"/>
      <c r="R5716" s="233"/>
      <c r="S5716" s="233"/>
      <c r="T5716" s="233"/>
      <c r="U5716" s="233"/>
      <c r="V5716" s="233"/>
      <c r="W5716" s="233"/>
      <c r="X5716" s="234"/>
      <c r="Y5716" s="233"/>
      <c r="Z5716" s="235"/>
      <c r="AA5716" s="233"/>
      <c r="AV5716" s="232"/>
    </row>
    <row r="5717" spans="1:48" s="229" customFormat="1" x14ac:dyDescent="0.25">
      <c r="A5717" s="238"/>
      <c r="B5717" s="244"/>
      <c r="C5717" s="233"/>
      <c r="D5717" s="248"/>
      <c r="E5717" s="249"/>
      <c r="F5717" s="249"/>
      <c r="G5717" s="233"/>
      <c r="H5717" s="233"/>
      <c r="I5717" s="233"/>
      <c r="J5717" s="233"/>
      <c r="K5717" s="233"/>
      <c r="L5717" s="233"/>
      <c r="M5717" s="233"/>
      <c r="N5717" s="233"/>
      <c r="O5717" s="233"/>
      <c r="P5717" s="233"/>
      <c r="Q5717" s="233"/>
      <c r="R5717" s="233"/>
      <c r="S5717" s="233"/>
      <c r="T5717" s="233"/>
      <c r="U5717" s="233"/>
      <c r="V5717" s="233"/>
      <c r="W5717" s="233"/>
      <c r="X5717" s="234"/>
      <c r="Y5717" s="233"/>
      <c r="Z5717" s="235"/>
      <c r="AA5717" s="233"/>
      <c r="AV5717" s="232"/>
    </row>
    <row r="5718" spans="1:48" s="229" customFormat="1" x14ac:dyDescent="0.25">
      <c r="A5718" s="238"/>
      <c r="B5718" s="244"/>
      <c r="C5718" s="233"/>
      <c r="D5718" s="248"/>
      <c r="E5718" s="249"/>
      <c r="F5718" s="249"/>
      <c r="G5718" s="233"/>
      <c r="H5718" s="233"/>
      <c r="I5718" s="233"/>
      <c r="J5718" s="233"/>
      <c r="K5718" s="233"/>
      <c r="L5718" s="233"/>
      <c r="M5718" s="233"/>
      <c r="N5718" s="233"/>
      <c r="O5718" s="233"/>
      <c r="P5718" s="233"/>
      <c r="Q5718" s="233"/>
      <c r="R5718" s="233"/>
      <c r="S5718" s="233"/>
      <c r="T5718" s="233"/>
      <c r="U5718" s="233"/>
      <c r="V5718" s="233"/>
      <c r="W5718" s="233"/>
      <c r="X5718" s="234"/>
      <c r="Y5718" s="233"/>
      <c r="Z5718" s="235"/>
      <c r="AA5718" s="233"/>
      <c r="AV5718" s="232"/>
    </row>
    <row r="5719" spans="1:48" s="229" customFormat="1" x14ac:dyDescent="0.25">
      <c r="A5719" s="238"/>
      <c r="B5719" s="244"/>
      <c r="C5719" s="233"/>
      <c r="D5719" s="248"/>
      <c r="E5719" s="249"/>
      <c r="F5719" s="249"/>
      <c r="G5719" s="233"/>
      <c r="H5719" s="233"/>
      <c r="I5719" s="233"/>
      <c r="J5719" s="233"/>
      <c r="K5719" s="233"/>
      <c r="L5719" s="233"/>
      <c r="M5719" s="233"/>
      <c r="N5719" s="233"/>
      <c r="O5719" s="233"/>
      <c r="P5719" s="233"/>
      <c r="Q5719" s="233"/>
      <c r="R5719" s="233"/>
      <c r="S5719" s="233"/>
      <c r="T5719" s="233"/>
      <c r="U5719" s="233"/>
      <c r="V5719" s="233"/>
      <c r="W5719" s="233"/>
      <c r="X5719" s="234"/>
      <c r="Y5719" s="233"/>
      <c r="Z5719" s="235"/>
      <c r="AA5719" s="233"/>
      <c r="AV5719" s="232"/>
    </row>
    <row r="5720" spans="1:48" s="229" customFormat="1" x14ac:dyDescent="0.25">
      <c r="A5720" s="238"/>
      <c r="B5720" s="244"/>
      <c r="C5720" s="233"/>
      <c r="D5720" s="248"/>
      <c r="E5720" s="249"/>
      <c r="F5720" s="249"/>
      <c r="G5720" s="233"/>
      <c r="H5720" s="233"/>
      <c r="I5720" s="233"/>
      <c r="J5720" s="233"/>
      <c r="K5720" s="233"/>
      <c r="L5720" s="233"/>
      <c r="M5720" s="233"/>
      <c r="N5720" s="233"/>
      <c r="O5720" s="233"/>
      <c r="P5720" s="233"/>
      <c r="Q5720" s="233"/>
      <c r="R5720" s="233"/>
      <c r="S5720" s="233"/>
      <c r="T5720" s="233"/>
      <c r="U5720" s="233"/>
      <c r="V5720" s="233"/>
      <c r="W5720" s="233"/>
      <c r="X5720" s="234"/>
      <c r="Y5720" s="233"/>
      <c r="Z5720" s="235"/>
      <c r="AA5720" s="233"/>
      <c r="AV5720" s="232"/>
    </row>
    <row r="5721" spans="1:48" s="229" customFormat="1" x14ac:dyDescent="0.25">
      <c r="A5721" s="238"/>
      <c r="B5721" s="244"/>
      <c r="C5721" s="233"/>
      <c r="D5721" s="248"/>
      <c r="E5721" s="249"/>
      <c r="F5721" s="249"/>
      <c r="G5721" s="233"/>
      <c r="H5721" s="233"/>
      <c r="I5721" s="233"/>
      <c r="J5721" s="233"/>
      <c r="K5721" s="233"/>
      <c r="L5721" s="233"/>
      <c r="M5721" s="233"/>
      <c r="N5721" s="233"/>
      <c r="O5721" s="233"/>
      <c r="P5721" s="233"/>
      <c r="Q5721" s="233"/>
      <c r="R5721" s="233"/>
      <c r="S5721" s="233"/>
      <c r="T5721" s="233"/>
      <c r="U5721" s="233"/>
      <c r="V5721" s="233"/>
      <c r="W5721" s="233"/>
      <c r="X5721" s="234"/>
      <c r="Y5721" s="233"/>
      <c r="Z5721" s="235"/>
      <c r="AA5721" s="233"/>
      <c r="AV5721" s="232"/>
    </row>
    <row r="5722" spans="1:48" s="229" customFormat="1" x14ac:dyDescent="0.25">
      <c r="A5722" s="238"/>
      <c r="B5722" s="244"/>
      <c r="C5722" s="233"/>
      <c r="D5722" s="248"/>
      <c r="E5722" s="249"/>
      <c r="F5722" s="249"/>
      <c r="G5722" s="233"/>
      <c r="H5722" s="233"/>
      <c r="I5722" s="233"/>
      <c r="J5722" s="233"/>
      <c r="K5722" s="233"/>
      <c r="L5722" s="233"/>
      <c r="M5722" s="233"/>
      <c r="N5722" s="233"/>
      <c r="O5722" s="233"/>
      <c r="P5722" s="233"/>
      <c r="Q5722" s="233"/>
      <c r="R5722" s="233"/>
      <c r="S5722" s="233"/>
      <c r="T5722" s="233"/>
      <c r="U5722" s="233"/>
      <c r="V5722" s="233"/>
      <c r="W5722" s="233"/>
      <c r="X5722" s="234"/>
      <c r="Y5722" s="233"/>
      <c r="Z5722" s="235"/>
      <c r="AA5722" s="233"/>
      <c r="AV5722" s="232"/>
    </row>
    <row r="5723" spans="1:48" s="229" customFormat="1" x14ac:dyDescent="0.25">
      <c r="A5723" s="238"/>
      <c r="B5723" s="244"/>
      <c r="C5723" s="233"/>
      <c r="D5723" s="248"/>
      <c r="E5723" s="249"/>
      <c r="F5723" s="249"/>
      <c r="G5723" s="233"/>
      <c r="H5723" s="233"/>
      <c r="I5723" s="233"/>
      <c r="J5723" s="233"/>
      <c r="K5723" s="233"/>
      <c r="L5723" s="233"/>
      <c r="M5723" s="233"/>
      <c r="N5723" s="233"/>
      <c r="O5723" s="233"/>
      <c r="P5723" s="233"/>
      <c r="Q5723" s="233"/>
      <c r="R5723" s="233"/>
      <c r="S5723" s="233"/>
      <c r="T5723" s="233"/>
      <c r="U5723" s="233"/>
      <c r="V5723" s="233"/>
      <c r="W5723" s="238"/>
      <c r="X5723" s="234"/>
      <c r="Y5723" s="239"/>
      <c r="Z5723" s="235"/>
      <c r="AA5723" s="233"/>
      <c r="AV5723" s="232"/>
    </row>
    <row r="5724" spans="1:48" s="229" customFormat="1" x14ac:dyDescent="0.25">
      <c r="A5724" s="238"/>
      <c r="B5724" s="244"/>
      <c r="C5724" s="233"/>
      <c r="D5724" s="248"/>
      <c r="E5724" s="249"/>
      <c r="F5724" s="249"/>
      <c r="G5724" s="233"/>
      <c r="H5724" s="233"/>
      <c r="I5724" s="233"/>
      <c r="J5724" s="233"/>
      <c r="K5724" s="233"/>
      <c r="L5724" s="233"/>
      <c r="M5724" s="233"/>
      <c r="N5724" s="233"/>
      <c r="O5724" s="233"/>
      <c r="P5724" s="233"/>
      <c r="Q5724" s="233"/>
      <c r="R5724" s="233"/>
      <c r="S5724" s="233"/>
      <c r="T5724" s="233"/>
      <c r="U5724" s="233"/>
      <c r="V5724" s="233"/>
      <c r="W5724" s="233"/>
      <c r="X5724" s="234"/>
      <c r="Y5724" s="233"/>
      <c r="Z5724" s="235"/>
      <c r="AA5724" s="233"/>
      <c r="AV5724" s="232"/>
    </row>
    <row r="5725" spans="1:48" s="229" customFormat="1" x14ac:dyDescent="0.25">
      <c r="A5725" s="238"/>
      <c r="B5725" s="244"/>
      <c r="C5725" s="233"/>
      <c r="D5725" s="248"/>
      <c r="E5725" s="249"/>
      <c r="F5725" s="249"/>
      <c r="G5725" s="233"/>
      <c r="H5725" s="233"/>
      <c r="I5725" s="233"/>
      <c r="J5725" s="233"/>
      <c r="K5725" s="233"/>
      <c r="L5725" s="233"/>
      <c r="M5725" s="233"/>
      <c r="N5725" s="233"/>
      <c r="O5725" s="233"/>
      <c r="P5725" s="233"/>
      <c r="Q5725" s="233"/>
      <c r="R5725" s="233"/>
      <c r="S5725" s="233"/>
      <c r="T5725" s="233"/>
      <c r="U5725" s="233"/>
      <c r="V5725" s="233"/>
      <c r="W5725" s="233"/>
      <c r="X5725" s="234"/>
      <c r="Y5725" s="233"/>
      <c r="Z5725" s="235"/>
      <c r="AA5725" s="233"/>
      <c r="AV5725" s="232"/>
    </row>
    <row r="5726" spans="1:48" s="229" customFormat="1" x14ac:dyDescent="0.25">
      <c r="A5726" s="238"/>
      <c r="B5726" s="244"/>
      <c r="C5726" s="233"/>
      <c r="D5726" s="248"/>
      <c r="E5726" s="249"/>
      <c r="F5726" s="249"/>
      <c r="G5726" s="233"/>
      <c r="H5726" s="233"/>
      <c r="I5726" s="233"/>
      <c r="J5726" s="233"/>
      <c r="K5726" s="233"/>
      <c r="L5726" s="233"/>
      <c r="M5726" s="233"/>
      <c r="N5726" s="233"/>
      <c r="O5726" s="233"/>
      <c r="P5726" s="233"/>
      <c r="Q5726" s="233"/>
      <c r="R5726" s="233"/>
      <c r="S5726" s="233"/>
      <c r="T5726" s="233"/>
      <c r="U5726" s="233"/>
      <c r="V5726" s="233"/>
      <c r="W5726" s="233"/>
      <c r="X5726" s="234"/>
      <c r="Y5726" s="233"/>
      <c r="Z5726" s="235"/>
      <c r="AA5726" s="233"/>
      <c r="AV5726" s="232"/>
    </row>
    <row r="5727" spans="1:48" s="229" customFormat="1" x14ac:dyDescent="0.25">
      <c r="A5727" s="238"/>
      <c r="B5727" s="244"/>
      <c r="C5727" s="233"/>
      <c r="D5727" s="248"/>
      <c r="E5727" s="249"/>
      <c r="F5727" s="249"/>
      <c r="G5727" s="233"/>
      <c r="H5727" s="233"/>
      <c r="I5727" s="233"/>
      <c r="J5727" s="233"/>
      <c r="K5727" s="233"/>
      <c r="L5727" s="233"/>
      <c r="M5727" s="233"/>
      <c r="N5727" s="233"/>
      <c r="O5727" s="233"/>
      <c r="P5727" s="233"/>
      <c r="Q5727" s="233"/>
      <c r="R5727" s="233"/>
      <c r="S5727" s="233"/>
      <c r="T5727" s="233"/>
      <c r="U5727" s="233"/>
      <c r="V5727" s="233"/>
      <c r="W5727" s="233"/>
      <c r="X5727" s="234"/>
      <c r="Y5727" s="233"/>
      <c r="Z5727" s="235"/>
      <c r="AA5727" s="233"/>
      <c r="AV5727" s="232"/>
    </row>
    <row r="5728" spans="1:48" s="229" customFormat="1" x14ac:dyDescent="0.25">
      <c r="A5728" s="238"/>
      <c r="B5728" s="244"/>
      <c r="C5728" s="233"/>
      <c r="D5728" s="248"/>
      <c r="E5728" s="249"/>
      <c r="F5728" s="249"/>
      <c r="G5728" s="233"/>
      <c r="H5728" s="233"/>
      <c r="I5728" s="233"/>
      <c r="J5728" s="233"/>
      <c r="K5728" s="233"/>
      <c r="L5728" s="233"/>
      <c r="M5728" s="233"/>
      <c r="N5728" s="233"/>
      <c r="O5728" s="233"/>
      <c r="P5728" s="233"/>
      <c r="Q5728" s="233"/>
      <c r="R5728" s="233"/>
      <c r="S5728" s="233"/>
      <c r="T5728" s="233"/>
      <c r="U5728" s="233"/>
      <c r="V5728" s="233"/>
      <c r="W5728" s="233"/>
      <c r="X5728" s="234"/>
      <c r="Y5728" s="233"/>
      <c r="Z5728" s="235"/>
      <c r="AA5728" s="233"/>
      <c r="AV5728" s="232"/>
    </row>
    <row r="5729" spans="1:48" s="229" customFormat="1" x14ac:dyDescent="0.25">
      <c r="A5729" s="238"/>
      <c r="B5729" s="244"/>
      <c r="C5729" s="233"/>
      <c r="D5729" s="248"/>
      <c r="E5729" s="249"/>
      <c r="F5729" s="249"/>
      <c r="G5729" s="233"/>
      <c r="H5729" s="233"/>
      <c r="I5729" s="233"/>
      <c r="J5729" s="233"/>
      <c r="K5729" s="233"/>
      <c r="L5729" s="233"/>
      <c r="M5729" s="233"/>
      <c r="N5729" s="233"/>
      <c r="O5729" s="233"/>
      <c r="P5729" s="233"/>
      <c r="Q5729" s="233"/>
      <c r="R5729" s="233"/>
      <c r="S5729" s="233"/>
      <c r="T5729" s="233"/>
      <c r="U5729" s="233"/>
      <c r="V5729" s="233"/>
      <c r="W5729" s="233"/>
      <c r="X5729" s="234"/>
      <c r="Y5729" s="233"/>
      <c r="Z5729" s="235"/>
      <c r="AA5729" s="233"/>
      <c r="AV5729" s="232"/>
    </row>
    <row r="5730" spans="1:48" s="229" customFormat="1" x14ac:dyDescent="0.25">
      <c r="A5730" s="238"/>
      <c r="B5730" s="244"/>
      <c r="C5730" s="233"/>
      <c r="D5730" s="248"/>
      <c r="E5730" s="249"/>
      <c r="F5730" s="249"/>
      <c r="G5730" s="233"/>
      <c r="H5730" s="233"/>
      <c r="I5730" s="233"/>
      <c r="J5730" s="233"/>
      <c r="K5730" s="233"/>
      <c r="L5730" s="233"/>
      <c r="M5730" s="233"/>
      <c r="N5730" s="233"/>
      <c r="O5730" s="233"/>
      <c r="P5730" s="233"/>
      <c r="Q5730" s="233"/>
      <c r="R5730" s="233"/>
      <c r="S5730" s="233"/>
      <c r="T5730" s="233"/>
      <c r="U5730" s="233"/>
      <c r="V5730" s="233"/>
      <c r="W5730" s="233"/>
      <c r="X5730" s="234"/>
      <c r="Y5730" s="233"/>
      <c r="Z5730" s="235"/>
      <c r="AA5730" s="233"/>
      <c r="AV5730" s="232"/>
    </row>
    <row r="5731" spans="1:48" s="229" customFormat="1" x14ac:dyDescent="0.25">
      <c r="A5731" s="238"/>
      <c r="B5731" s="244"/>
      <c r="C5731" s="233"/>
      <c r="D5731" s="248"/>
      <c r="E5731" s="249"/>
      <c r="F5731" s="249"/>
      <c r="G5731" s="233"/>
      <c r="H5731" s="233"/>
      <c r="I5731" s="233"/>
      <c r="J5731" s="233"/>
      <c r="K5731" s="233"/>
      <c r="L5731" s="233"/>
      <c r="M5731" s="233"/>
      <c r="N5731" s="233"/>
      <c r="O5731" s="233"/>
      <c r="P5731" s="233"/>
      <c r="Q5731" s="233"/>
      <c r="R5731" s="233"/>
      <c r="S5731" s="233"/>
      <c r="T5731" s="233"/>
      <c r="U5731" s="233"/>
      <c r="V5731" s="233"/>
      <c r="W5731" s="233"/>
      <c r="X5731" s="234"/>
      <c r="Y5731" s="233"/>
      <c r="Z5731" s="235"/>
      <c r="AA5731" s="233"/>
      <c r="AV5731" s="232"/>
    </row>
    <row r="5732" spans="1:48" s="229" customFormat="1" x14ac:dyDescent="0.25">
      <c r="A5732" s="238"/>
      <c r="B5732" s="244"/>
      <c r="C5732" s="233"/>
      <c r="D5732" s="248"/>
      <c r="E5732" s="249"/>
      <c r="F5732" s="249"/>
      <c r="G5732" s="233"/>
      <c r="H5732" s="233"/>
      <c r="I5732" s="233"/>
      <c r="J5732" s="233"/>
      <c r="K5732" s="233"/>
      <c r="L5732" s="233"/>
      <c r="M5732" s="233"/>
      <c r="N5732" s="233"/>
      <c r="O5732" s="233"/>
      <c r="P5732" s="233"/>
      <c r="Q5732" s="233"/>
      <c r="R5732" s="233"/>
      <c r="S5732" s="233"/>
      <c r="T5732" s="233"/>
      <c r="U5732" s="233"/>
      <c r="V5732" s="233"/>
      <c r="W5732" s="233"/>
      <c r="X5732" s="234"/>
      <c r="Y5732" s="233"/>
      <c r="Z5732" s="235"/>
      <c r="AA5732" s="233"/>
      <c r="AV5732" s="232"/>
    </row>
    <row r="5733" spans="1:48" s="229" customFormat="1" x14ac:dyDescent="0.25">
      <c r="A5733" s="238"/>
      <c r="B5733" s="244"/>
      <c r="C5733" s="233"/>
      <c r="D5733" s="248"/>
      <c r="E5733" s="249"/>
      <c r="F5733" s="249"/>
      <c r="G5733" s="233"/>
      <c r="H5733" s="233"/>
      <c r="I5733" s="233"/>
      <c r="J5733" s="233"/>
      <c r="K5733" s="233"/>
      <c r="L5733" s="233"/>
      <c r="M5733" s="233"/>
      <c r="N5733" s="233"/>
      <c r="O5733" s="233"/>
      <c r="P5733" s="233"/>
      <c r="Q5733" s="233"/>
      <c r="R5733" s="233"/>
      <c r="S5733" s="233"/>
      <c r="T5733" s="233"/>
      <c r="U5733" s="233"/>
      <c r="V5733" s="233"/>
      <c r="W5733" s="233"/>
      <c r="X5733" s="234"/>
      <c r="Y5733" s="233"/>
      <c r="Z5733" s="235"/>
      <c r="AA5733" s="233"/>
      <c r="AV5733" s="232"/>
    </row>
    <row r="5734" spans="1:48" s="229" customFormat="1" x14ac:dyDescent="0.25">
      <c r="A5734" s="238"/>
      <c r="B5734" s="244"/>
      <c r="C5734" s="233"/>
      <c r="D5734" s="248"/>
      <c r="E5734" s="249"/>
      <c r="F5734" s="249"/>
      <c r="G5734" s="233"/>
      <c r="H5734" s="233"/>
      <c r="I5734" s="233"/>
      <c r="J5734" s="233"/>
      <c r="K5734" s="233"/>
      <c r="L5734" s="233"/>
      <c r="M5734" s="233"/>
      <c r="N5734" s="233"/>
      <c r="O5734" s="233"/>
      <c r="P5734" s="233"/>
      <c r="Q5734" s="233"/>
      <c r="R5734" s="233"/>
      <c r="S5734" s="233"/>
      <c r="T5734" s="233"/>
      <c r="U5734" s="233"/>
      <c r="V5734" s="233"/>
      <c r="W5734" s="233"/>
      <c r="X5734" s="234"/>
      <c r="Y5734" s="233"/>
      <c r="Z5734" s="235"/>
      <c r="AA5734" s="233"/>
      <c r="AV5734" s="232"/>
    </row>
    <row r="5735" spans="1:48" s="229" customFormat="1" x14ac:dyDescent="0.25">
      <c r="A5735" s="238"/>
      <c r="B5735" s="244"/>
      <c r="C5735" s="233"/>
      <c r="D5735" s="248"/>
      <c r="E5735" s="249"/>
      <c r="F5735" s="249"/>
      <c r="G5735" s="233"/>
      <c r="H5735" s="233"/>
      <c r="I5735" s="233"/>
      <c r="J5735" s="233"/>
      <c r="K5735" s="233"/>
      <c r="L5735" s="233"/>
      <c r="M5735" s="233"/>
      <c r="N5735" s="233"/>
      <c r="O5735" s="233"/>
      <c r="P5735" s="233"/>
      <c r="Q5735" s="233"/>
      <c r="R5735" s="233"/>
      <c r="S5735" s="233"/>
      <c r="T5735" s="233"/>
      <c r="U5735" s="233"/>
      <c r="V5735" s="233"/>
      <c r="W5735" s="233"/>
      <c r="X5735" s="234"/>
      <c r="Y5735" s="233"/>
      <c r="Z5735" s="235"/>
      <c r="AA5735" s="233"/>
      <c r="AV5735" s="232"/>
    </row>
    <row r="5736" spans="1:48" s="229" customFormat="1" x14ac:dyDescent="0.25">
      <c r="A5736" s="238"/>
      <c r="B5736" s="244"/>
      <c r="C5736" s="233"/>
      <c r="D5736" s="248"/>
      <c r="E5736" s="249"/>
      <c r="F5736" s="249"/>
      <c r="G5736" s="233"/>
      <c r="H5736" s="233"/>
      <c r="I5736" s="233"/>
      <c r="J5736" s="233"/>
      <c r="K5736" s="233"/>
      <c r="L5736" s="233"/>
      <c r="M5736" s="233"/>
      <c r="N5736" s="233"/>
      <c r="O5736" s="233"/>
      <c r="P5736" s="233"/>
      <c r="Q5736" s="233"/>
      <c r="R5736" s="233"/>
      <c r="S5736" s="233"/>
      <c r="T5736" s="233"/>
      <c r="U5736" s="233"/>
      <c r="V5736" s="233"/>
      <c r="W5736" s="233"/>
      <c r="X5736" s="234"/>
      <c r="Y5736" s="233"/>
      <c r="Z5736" s="235"/>
      <c r="AA5736" s="233"/>
      <c r="AV5736" s="232"/>
    </row>
    <row r="5737" spans="1:48" s="229" customFormat="1" x14ac:dyDescent="0.25">
      <c r="A5737" s="238"/>
      <c r="B5737" s="244"/>
      <c r="C5737" s="233"/>
      <c r="D5737" s="248"/>
      <c r="E5737" s="249"/>
      <c r="F5737" s="249"/>
      <c r="G5737" s="233"/>
      <c r="H5737" s="233"/>
      <c r="I5737" s="233"/>
      <c r="J5737" s="233"/>
      <c r="K5737" s="233"/>
      <c r="L5737" s="233"/>
      <c r="M5737" s="233"/>
      <c r="N5737" s="233"/>
      <c r="O5737" s="233"/>
      <c r="P5737" s="233"/>
      <c r="Q5737" s="233"/>
      <c r="R5737" s="233"/>
      <c r="S5737" s="233"/>
      <c r="T5737" s="233"/>
      <c r="U5737" s="233"/>
      <c r="V5737" s="233"/>
      <c r="W5737" s="233"/>
      <c r="X5737" s="234"/>
      <c r="Y5737" s="233"/>
      <c r="Z5737" s="235"/>
      <c r="AA5737" s="233"/>
      <c r="AV5737" s="232"/>
    </row>
    <row r="5738" spans="1:48" s="229" customFormat="1" x14ac:dyDescent="0.25">
      <c r="A5738" s="238"/>
      <c r="B5738" s="244"/>
      <c r="C5738" s="233"/>
      <c r="D5738" s="248"/>
      <c r="E5738" s="249"/>
      <c r="F5738" s="249"/>
      <c r="G5738" s="233"/>
      <c r="H5738" s="233"/>
      <c r="I5738" s="233"/>
      <c r="J5738" s="233"/>
      <c r="K5738" s="233"/>
      <c r="L5738" s="233"/>
      <c r="M5738" s="233"/>
      <c r="N5738" s="233"/>
      <c r="O5738" s="233"/>
      <c r="P5738" s="233"/>
      <c r="Q5738" s="233"/>
      <c r="R5738" s="233"/>
      <c r="S5738" s="233"/>
      <c r="T5738" s="233"/>
      <c r="U5738" s="233"/>
      <c r="V5738" s="233"/>
      <c r="W5738" s="233"/>
      <c r="X5738" s="234"/>
      <c r="Y5738" s="233"/>
      <c r="Z5738" s="235"/>
      <c r="AA5738" s="233"/>
      <c r="AV5738" s="232"/>
    </row>
    <row r="5739" spans="1:48" s="229" customFormat="1" x14ac:dyDescent="0.25">
      <c r="A5739" s="238"/>
      <c r="B5739" s="244"/>
      <c r="C5739" s="233"/>
      <c r="D5739" s="248"/>
      <c r="E5739" s="249"/>
      <c r="F5739" s="249"/>
      <c r="G5739" s="233"/>
      <c r="H5739" s="233"/>
      <c r="I5739" s="233"/>
      <c r="J5739" s="233"/>
      <c r="K5739" s="233"/>
      <c r="L5739" s="233"/>
      <c r="M5739" s="233"/>
      <c r="N5739" s="233"/>
      <c r="O5739" s="233"/>
      <c r="P5739" s="233"/>
      <c r="Q5739" s="233"/>
      <c r="R5739" s="233"/>
      <c r="S5739" s="233"/>
      <c r="T5739" s="233"/>
      <c r="U5739" s="233"/>
      <c r="V5739" s="233"/>
      <c r="W5739" s="233"/>
      <c r="X5739" s="234"/>
      <c r="Y5739" s="233"/>
      <c r="Z5739" s="235"/>
      <c r="AA5739" s="233"/>
      <c r="AV5739" s="232"/>
    </row>
    <row r="5740" spans="1:48" s="229" customFormat="1" x14ac:dyDescent="0.25">
      <c r="A5740" s="238"/>
      <c r="B5740" s="244"/>
      <c r="C5740" s="233"/>
      <c r="D5740" s="248"/>
      <c r="E5740" s="249"/>
      <c r="F5740" s="249"/>
      <c r="G5740" s="233"/>
      <c r="H5740" s="233"/>
      <c r="I5740" s="233"/>
      <c r="J5740" s="233"/>
      <c r="K5740" s="233"/>
      <c r="L5740" s="233"/>
      <c r="M5740" s="233"/>
      <c r="N5740" s="233"/>
      <c r="O5740" s="233"/>
      <c r="P5740" s="233"/>
      <c r="Q5740" s="233"/>
      <c r="R5740" s="233"/>
      <c r="S5740" s="233"/>
      <c r="T5740" s="233"/>
      <c r="U5740" s="233"/>
      <c r="V5740" s="233"/>
      <c r="W5740" s="233"/>
      <c r="X5740" s="234"/>
      <c r="Y5740" s="233"/>
      <c r="Z5740" s="235"/>
      <c r="AA5740" s="233"/>
      <c r="AV5740" s="232"/>
    </row>
    <row r="5741" spans="1:48" s="229" customFormat="1" x14ac:dyDescent="0.25">
      <c r="A5741" s="238"/>
      <c r="B5741" s="244"/>
      <c r="C5741" s="233"/>
      <c r="D5741" s="248"/>
      <c r="E5741" s="249"/>
      <c r="F5741" s="249"/>
      <c r="G5741" s="233"/>
      <c r="H5741" s="233"/>
      <c r="I5741" s="233"/>
      <c r="J5741" s="233"/>
      <c r="K5741" s="233"/>
      <c r="L5741" s="233"/>
      <c r="M5741" s="233"/>
      <c r="N5741" s="233"/>
      <c r="O5741" s="233"/>
      <c r="P5741" s="233"/>
      <c r="Q5741" s="233"/>
      <c r="R5741" s="233"/>
      <c r="S5741" s="233"/>
      <c r="T5741" s="233"/>
      <c r="U5741" s="233"/>
      <c r="V5741" s="233"/>
      <c r="W5741" s="233"/>
      <c r="X5741" s="234"/>
      <c r="Y5741" s="233"/>
      <c r="Z5741" s="235"/>
      <c r="AA5741" s="233"/>
      <c r="AV5741" s="232"/>
    </row>
    <row r="5742" spans="1:48" s="229" customFormat="1" x14ac:dyDescent="0.25">
      <c r="A5742" s="238"/>
      <c r="B5742" s="244"/>
      <c r="C5742" s="233"/>
      <c r="D5742" s="248"/>
      <c r="E5742" s="249"/>
      <c r="F5742" s="249"/>
      <c r="G5742" s="233"/>
      <c r="H5742" s="233"/>
      <c r="I5742" s="233"/>
      <c r="J5742" s="233"/>
      <c r="K5742" s="233"/>
      <c r="L5742" s="233"/>
      <c r="M5742" s="233"/>
      <c r="N5742" s="233"/>
      <c r="O5742" s="233"/>
      <c r="P5742" s="233"/>
      <c r="Q5742" s="233"/>
      <c r="R5742" s="233"/>
      <c r="S5742" s="233"/>
      <c r="T5742" s="233"/>
      <c r="U5742" s="233"/>
      <c r="V5742" s="233"/>
      <c r="W5742" s="233"/>
      <c r="X5742" s="234"/>
      <c r="Y5742" s="233"/>
      <c r="Z5742" s="235"/>
      <c r="AA5742" s="233"/>
      <c r="AV5742" s="232"/>
    </row>
    <row r="5743" spans="1:48" s="229" customFormat="1" x14ac:dyDescent="0.25">
      <c r="A5743" s="238"/>
      <c r="B5743" s="244"/>
      <c r="C5743" s="233"/>
      <c r="D5743" s="248"/>
      <c r="E5743" s="249"/>
      <c r="F5743" s="249"/>
      <c r="G5743" s="233"/>
      <c r="H5743" s="233"/>
      <c r="I5743" s="233"/>
      <c r="J5743" s="233"/>
      <c r="K5743" s="233"/>
      <c r="L5743" s="233"/>
      <c r="M5743" s="233"/>
      <c r="N5743" s="233"/>
      <c r="O5743" s="233"/>
      <c r="P5743" s="233"/>
      <c r="Q5743" s="233"/>
      <c r="R5743" s="233"/>
      <c r="S5743" s="233"/>
      <c r="T5743" s="233"/>
      <c r="U5743" s="233"/>
      <c r="V5743" s="233"/>
      <c r="W5743" s="233"/>
      <c r="X5743" s="234"/>
      <c r="Y5743" s="233"/>
      <c r="Z5743" s="235"/>
      <c r="AA5743" s="233"/>
      <c r="AV5743" s="232"/>
    </row>
    <row r="5744" spans="1:48" s="229" customFormat="1" x14ac:dyDescent="0.25">
      <c r="A5744" s="238"/>
      <c r="B5744" s="244"/>
      <c r="C5744" s="233"/>
      <c r="D5744" s="248"/>
      <c r="E5744" s="249"/>
      <c r="F5744" s="249"/>
      <c r="G5744" s="233"/>
      <c r="H5744" s="233"/>
      <c r="I5744" s="233"/>
      <c r="J5744" s="233"/>
      <c r="K5744" s="233"/>
      <c r="L5744" s="233"/>
      <c r="M5744" s="233"/>
      <c r="N5744" s="233"/>
      <c r="O5744" s="233"/>
      <c r="P5744" s="233"/>
      <c r="Q5744" s="233"/>
      <c r="R5744" s="233"/>
      <c r="S5744" s="233"/>
      <c r="T5744" s="233"/>
      <c r="U5744" s="233"/>
      <c r="V5744" s="233"/>
      <c r="W5744" s="233"/>
      <c r="X5744" s="234"/>
      <c r="Y5744" s="233"/>
      <c r="Z5744" s="235"/>
      <c r="AA5744" s="233"/>
      <c r="AV5744" s="232"/>
    </row>
    <row r="5745" spans="1:48" s="229" customFormat="1" x14ac:dyDescent="0.25">
      <c r="A5745" s="238"/>
      <c r="B5745" s="244"/>
      <c r="C5745" s="233"/>
      <c r="D5745" s="248"/>
      <c r="E5745" s="249"/>
      <c r="F5745" s="249"/>
      <c r="G5745" s="233"/>
      <c r="H5745" s="233"/>
      <c r="I5745" s="233"/>
      <c r="J5745" s="233"/>
      <c r="K5745" s="233"/>
      <c r="L5745" s="233"/>
      <c r="M5745" s="233"/>
      <c r="N5745" s="233"/>
      <c r="O5745" s="233"/>
      <c r="P5745" s="233"/>
      <c r="Q5745" s="233"/>
      <c r="R5745" s="233"/>
      <c r="S5745" s="233"/>
      <c r="T5745" s="233"/>
      <c r="U5745" s="233"/>
      <c r="V5745" s="233"/>
      <c r="W5745" s="233"/>
      <c r="X5745" s="234"/>
      <c r="Y5745" s="233"/>
      <c r="Z5745" s="235"/>
      <c r="AA5745" s="233"/>
      <c r="AV5745" s="232"/>
    </row>
    <row r="5746" spans="1:48" s="229" customFormat="1" x14ac:dyDescent="0.25">
      <c r="A5746" s="238"/>
      <c r="B5746" s="244"/>
      <c r="C5746" s="233"/>
      <c r="D5746" s="248"/>
      <c r="E5746" s="249"/>
      <c r="F5746" s="249"/>
      <c r="G5746" s="233"/>
      <c r="H5746" s="233"/>
      <c r="I5746" s="233"/>
      <c r="J5746" s="233"/>
      <c r="K5746" s="233"/>
      <c r="L5746" s="233"/>
      <c r="M5746" s="233"/>
      <c r="N5746" s="233"/>
      <c r="O5746" s="233"/>
      <c r="P5746" s="233"/>
      <c r="Q5746" s="233"/>
      <c r="R5746" s="233"/>
      <c r="S5746" s="233"/>
      <c r="T5746" s="233"/>
      <c r="U5746" s="233"/>
      <c r="V5746" s="233"/>
      <c r="W5746" s="233"/>
      <c r="X5746" s="234"/>
      <c r="Y5746" s="233"/>
      <c r="Z5746" s="235"/>
      <c r="AA5746" s="233"/>
      <c r="AV5746" s="232"/>
    </row>
    <row r="5747" spans="1:48" s="229" customFormat="1" x14ac:dyDescent="0.25">
      <c r="A5747" s="238"/>
      <c r="B5747" s="244"/>
      <c r="C5747" s="233"/>
      <c r="D5747" s="248"/>
      <c r="E5747" s="249"/>
      <c r="F5747" s="249"/>
      <c r="G5747" s="233"/>
      <c r="H5747" s="233"/>
      <c r="I5747" s="233"/>
      <c r="J5747" s="233"/>
      <c r="K5747" s="233"/>
      <c r="L5747" s="233"/>
      <c r="M5747" s="233"/>
      <c r="N5747" s="233"/>
      <c r="O5747" s="233"/>
      <c r="P5747" s="233"/>
      <c r="Q5747" s="233"/>
      <c r="R5747" s="233"/>
      <c r="S5747" s="233"/>
      <c r="T5747" s="233"/>
      <c r="U5747" s="233"/>
      <c r="V5747" s="233"/>
      <c r="W5747" s="233"/>
      <c r="X5747" s="234"/>
      <c r="Y5747" s="233"/>
      <c r="Z5747" s="235"/>
      <c r="AA5747" s="233"/>
      <c r="AV5747" s="232"/>
    </row>
    <row r="5748" spans="1:48" s="229" customFormat="1" x14ac:dyDescent="0.25">
      <c r="A5748" s="238"/>
      <c r="B5748" s="244"/>
      <c r="C5748" s="233"/>
      <c r="D5748" s="248"/>
      <c r="E5748" s="249"/>
      <c r="F5748" s="249"/>
      <c r="G5748" s="233"/>
      <c r="H5748" s="233"/>
      <c r="I5748" s="233"/>
      <c r="J5748" s="233"/>
      <c r="K5748" s="233"/>
      <c r="L5748" s="233"/>
      <c r="M5748" s="233"/>
      <c r="N5748" s="233"/>
      <c r="O5748" s="233"/>
      <c r="P5748" s="233"/>
      <c r="Q5748" s="233"/>
      <c r="R5748" s="233"/>
      <c r="S5748" s="233"/>
      <c r="T5748" s="233"/>
      <c r="U5748" s="233"/>
      <c r="V5748" s="233"/>
      <c r="W5748" s="233"/>
      <c r="X5748" s="234"/>
      <c r="Y5748" s="233"/>
      <c r="Z5748" s="235"/>
      <c r="AA5748" s="233"/>
      <c r="AV5748" s="232"/>
    </row>
    <row r="5749" spans="1:48" s="229" customFormat="1" x14ac:dyDescent="0.25">
      <c r="A5749" s="238"/>
      <c r="B5749" s="244"/>
      <c r="C5749" s="233"/>
      <c r="D5749" s="248"/>
      <c r="E5749" s="249"/>
      <c r="F5749" s="249"/>
      <c r="G5749" s="233"/>
      <c r="H5749" s="233"/>
      <c r="I5749" s="233"/>
      <c r="J5749" s="233"/>
      <c r="K5749" s="233"/>
      <c r="L5749" s="233"/>
      <c r="M5749" s="233"/>
      <c r="N5749" s="233"/>
      <c r="O5749" s="233"/>
      <c r="P5749" s="233"/>
      <c r="Q5749" s="233"/>
      <c r="R5749" s="233"/>
      <c r="S5749" s="233"/>
      <c r="T5749" s="233"/>
      <c r="U5749" s="233"/>
      <c r="V5749" s="233"/>
      <c r="W5749" s="233"/>
      <c r="X5749" s="234"/>
      <c r="Y5749" s="233"/>
      <c r="Z5749" s="235"/>
      <c r="AA5749" s="233"/>
      <c r="AV5749" s="232"/>
    </row>
    <row r="5750" spans="1:48" s="229" customFormat="1" x14ac:dyDescent="0.25">
      <c r="A5750" s="238"/>
      <c r="B5750" s="244"/>
      <c r="C5750" s="233"/>
      <c r="D5750" s="248"/>
      <c r="E5750" s="249"/>
      <c r="F5750" s="249"/>
      <c r="G5750" s="233"/>
      <c r="H5750" s="233"/>
      <c r="I5750" s="233"/>
      <c r="J5750" s="233"/>
      <c r="K5750" s="233"/>
      <c r="L5750" s="233"/>
      <c r="M5750" s="233"/>
      <c r="N5750" s="233"/>
      <c r="O5750" s="233"/>
      <c r="P5750" s="233"/>
      <c r="Q5750" s="233"/>
      <c r="R5750" s="233"/>
      <c r="S5750" s="233"/>
      <c r="T5750" s="233"/>
      <c r="U5750" s="233"/>
      <c r="V5750" s="233"/>
      <c r="W5750" s="233"/>
      <c r="X5750" s="234"/>
      <c r="Y5750" s="233"/>
      <c r="Z5750" s="235"/>
      <c r="AA5750" s="233"/>
      <c r="AV5750" s="232"/>
    </row>
    <row r="5751" spans="1:48" s="229" customFormat="1" x14ac:dyDescent="0.25">
      <c r="A5751" s="238"/>
      <c r="B5751" s="244"/>
      <c r="C5751" s="233"/>
      <c r="D5751" s="248"/>
      <c r="E5751" s="249"/>
      <c r="F5751" s="249"/>
      <c r="G5751" s="233"/>
      <c r="H5751" s="233"/>
      <c r="I5751" s="233"/>
      <c r="J5751" s="233"/>
      <c r="K5751" s="233"/>
      <c r="L5751" s="233"/>
      <c r="M5751" s="233"/>
      <c r="N5751" s="233"/>
      <c r="O5751" s="233"/>
      <c r="P5751" s="233"/>
      <c r="Q5751" s="233"/>
      <c r="R5751" s="233"/>
      <c r="S5751" s="233"/>
      <c r="T5751" s="233"/>
      <c r="U5751" s="233"/>
      <c r="V5751" s="233"/>
      <c r="W5751" s="233"/>
      <c r="X5751" s="234"/>
      <c r="Y5751" s="233"/>
      <c r="Z5751" s="235"/>
      <c r="AA5751" s="233"/>
      <c r="AV5751" s="232"/>
    </row>
    <row r="5752" spans="1:48" s="229" customFormat="1" x14ac:dyDescent="0.25">
      <c r="A5752" s="238"/>
      <c r="B5752" s="244"/>
      <c r="C5752" s="233"/>
      <c r="D5752" s="248"/>
      <c r="E5752" s="249"/>
      <c r="F5752" s="249"/>
      <c r="G5752" s="233"/>
      <c r="H5752" s="233"/>
      <c r="I5752" s="233"/>
      <c r="J5752" s="233"/>
      <c r="K5752" s="233"/>
      <c r="L5752" s="233"/>
      <c r="M5752" s="233"/>
      <c r="N5752" s="233"/>
      <c r="O5752" s="233"/>
      <c r="P5752" s="233"/>
      <c r="Q5752" s="233"/>
      <c r="R5752" s="233"/>
      <c r="S5752" s="233"/>
      <c r="T5752" s="233"/>
      <c r="U5752" s="233"/>
      <c r="V5752" s="233"/>
      <c r="W5752" s="233"/>
      <c r="X5752" s="234"/>
      <c r="Y5752" s="233"/>
      <c r="Z5752" s="235"/>
      <c r="AA5752" s="233"/>
      <c r="AV5752" s="232"/>
    </row>
    <row r="5753" spans="1:48" s="229" customFormat="1" x14ac:dyDescent="0.25">
      <c r="A5753" s="238"/>
      <c r="B5753" s="244"/>
      <c r="C5753" s="233"/>
      <c r="D5753" s="248"/>
      <c r="E5753" s="249"/>
      <c r="F5753" s="249"/>
      <c r="G5753" s="233"/>
      <c r="H5753" s="233"/>
      <c r="I5753" s="233"/>
      <c r="J5753" s="233"/>
      <c r="K5753" s="233"/>
      <c r="L5753" s="233"/>
      <c r="M5753" s="233"/>
      <c r="N5753" s="233"/>
      <c r="O5753" s="233"/>
      <c r="P5753" s="233"/>
      <c r="Q5753" s="233"/>
      <c r="R5753" s="233"/>
      <c r="S5753" s="233"/>
      <c r="T5753" s="233"/>
      <c r="U5753" s="233"/>
      <c r="V5753" s="233"/>
      <c r="W5753" s="233"/>
      <c r="X5753" s="234"/>
      <c r="Y5753" s="233"/>
      <c r="Z5753" s="235"/>
      <c r="AA5753" s="233"/>
      <c r="AV5753" s="232"/>
    </row>
    <row r="5754" spans="1:48" s="229" customFormat="1" x14ac:dyDescent="0.25">
      <c r="A5754" s="238"/>
      <c r="B5754" s="244"/>
      <c r="C5754" s="233"/>
      <c r="D5754" s="248"/>
      <c r="E5754" s="249"/>
      <c r="F5754" s="249"/>
      <c r="G5754" s="233"/>
      <c r="H5754" s="233"/>
      <c r="I5754" s="233"/>
      <c r="J5754" s="233"/>
      <c r="K5754" s="233"/>
      <c r="L5754" s="233"/>
      <c r="M5754" s="233"/>
      <c r="N5754" s="233"/>
      <c r="O5754" s="233"/>
      <c r="P5754" s="233"/>
      <c r="Q5754" s="233"/>
      <c r="R5754" s="233"/>
      <c r="S5754" s="233"/>
      <c r="T5754" s="233"/>
      <c r="U5754" s="233"/>
      <c r="V5754" s="233"/>
      <c r="W5754" s="233"/>
      <c r="X5754" s="234"/>
      <c r="Y5754" s="233"/>
      <c r="Z5754" s="235"/>
      <c r="AA5754" s="233"/>
      <c r="AV5754" s="232"/>
    </row>
    <row r="5755" spans="1:48" s="229" customFormat="1" x14ac:dyDescent="0.25">
      <c r="A5755" s="238"/>
      <c r="B5755" s="244"/>
      <c r="C5755" s="233"/>
      <c r="D5755" s="248"/>
      <c r="E5755" s="249"/>
      <c r="F5755" s="249"/>
      <c r="G5755" s="233"/>
      <c r="H5755" s="233"/>
      <c r="I5755" s="233"/>
      <c r="J5755" s="233"/>
      <c r="K5755" s="233"/>
      <c r="L5755" s="233"/>
      <c r="M5755" s="233"/>
      <c r="N5755" s="233"/>
      <c r="O5755" s="233"/>
      <c r="P5755" s="233"/>
      <c r="Q5755" s="233"/>
      <c r="R5755" s="233"/>
      <c r="S5755" s="233"/>
      <c r="T5755" s="233"/>
      <c r="U5755" s="233"/>
      <c r="V5755" s="233"/>
      <c r="W5755" s="233"/>
      <c r="X5755" s="234"/>
      <c r="Y5755" s="233"/>
      <c r="Z5755" s="235"/>
      <c r="AA5755" s="233"/>
      <c r="AV5755" s="232"/>
    </row>
    <row r="5756" spans="1:48" s="229" customFormat="1" x14ac:dyDescent="0.25">
      <c r="A5756" s="238"/>
      <c r="B5756" s="244"/>
      <c r="C5756" s="233"/>
      <c r="D5756" s="248"/>
      <c r="E5756" s="249"/>
      <c r="F5756" s="249"/>
      <c r="G5756" s="233"/>
      <c r="H5756" s="233"/>
      <c r="I5756" s="233"/>
      <c r="J5756" s="233"/>
      <c r="K5756" s="233"/>
      <c r="L5756" s="233"/>
      <c r="M5756" s="233"/>
      <c r="N5756" s="233"/>
      <c r="O5756" s="233"/>
      <c r="P5756" s="233"/>
      <c r="Q5756" s="233"/>
      <c r="R5756" s="233"/>
      <c r="S5756" s="233"/>
      <c r="T5756" s="233"/>
      <c r="U5756" s="233"/>
      <c r="V5756" s="233"/>
      <c r="W5756" s="233"/>
      <c r="X5756" s="234"/>
      <c r="Y5756" s="233"/>
      <c r="Z5756" s="235"/>
      <c r="AA5756" s="233"/>
      <c r="AV5756" s="232"/>
    </row>
    <row r="5757" spans="1:48" s="229" customFormat="1" x14ac:dyDescent="0.25">
      <c r="A5757" s="238"/>
      <c r="B5757" s="244"/>
      <c r="C5757" s="233"/>
      <c r="D5757" s="248"/>
      <c r="E5757" s="249"/>
      <c r="F5757" s="249"/>
      <c r="G5757" s="233"/>
      <c r="H5757" s="233"/>
      <c r="I5757" s="233"/>
      <c r="J5757" s="233"/>
      <c r="K5757" s="233"/>
      <c r="L5757" s="233"/>
      <c r="M5757" s="233"/>
      <c r="N5757" s="233"/>
      <c r="O5757" s="233"/>
      <c r="P5757" s="233"/>
      <c r="Q5757" s="233"/>
      <c r="R5757" s="233"/>
      <c r="S5757" s="233"/>
      <c r="T5757" s="233"/>
      <c r="U5757" s="233"/>
      <c r="V5757" s="233"/>
      <c r="W5757" s="233"/>
      <c r="X5757" s="234"/>
      <c r="Y5757" s="233"/>
      <c r="Z5757" s="235"/>
      <c r="AA5757" s="233"/>
      <c r="AV5757" s="232"/>
    </row>
    <row r="5758" spans="1:48" s="229" customFormat="1" x14ac:dyDescent="0.25">
      <c r="A5758" s="238"/>
      <c r="B5758" s="244"/>
      <c r="C5758" s="233"/>
      <c r="D5758" s="248"/>
      <c r="E5758" s="249"/>
      <c r="F5758" s="249"/>
      <c r="G5758" s="233"/>
      <c r="H5758" s="233"/>
      <c r="I5758" s="233"/>
      <c r="J5758" s="233"/>
      <c r="K5758" s="233"/>
      <c r="L5758" s="233"/>
      <c r="M5758" s="233"/>
      <c r="N5758" s="233"/>
      <c r="O5758" s="233"/>
      <c r="P5758" s="233"/>
      <c r="Q5758" s="233"/>
      <c r="R5758" s="233"/>
      <c r="S5758" s="233"/>
      <c r="T5758" s="233"/>
      <c r="U5758" s="233"/>
      <c r="V5758" s="233"/>
      <c r="W5758" s="233"/>
      <c r="X5758" s="234"/>
      <c r="Y5758" s="233"/>
      <c r="Z5758" s="235"/>
      <c r="AA5758" s="233"/>
      <c r="AV5758" s="232"/>
    </row>
    <row r="5759" spans="1:48" s="229" customFormat="1" x14ac:dyDescent="0.25">
      <c r="A5759" s="238"/>
      <c r="B5759" s="244"/>
      <c r="C5759" s="233"/>
      <c r="D5759" s="248"/>
      <c r="E5759" s="249"/>
      <c r="F5759" s="249"/>
      <c r="G5759" s="233"/>
      <c r="H5759" s="233"/>
      <c r="I5759" s="233"/>
      <c r="J5759" s="233"/>
      <c r="K5759" s="233"/>
      <c r="L5759" s="233"/>
      <c r="M5759" s="233"/>
      <c r="N5759" s="233"/>
      <c r="O5759" s="233"/>
      <c r="P5759" s="233"/>
      <c r="Q5759" s="233"/>
      <c r="R5759" s="233"/>
      <c r="S5759" s="233"/>
      <c r="T5759" s="233"/>
      <c r="U5759" s="233"/>
      <c r="V5759" s="233"/>
      <c r="W5759" s="233"/>
      <c r="X5759" s="234"/>
      <c r="Y5759" s="233"/>
      <c r="Z5759" s="235"/>
      <c r="AA5759" s="233"/>
      <c r="AV5759" s="232"/>
    </row>
    <row r="5760" spans="1:48" s="229" customFormat="1" x14ac:dyDescent="0.25">
      <c r="A5760" s="238"/>
      <c r="B5760" s="244"/>
      <c r="C5760" s="233"/>
      <c r="D5760" s="248"/>
      <c r="E5760" s="249"/>
      <c r="F5760" s="249"/>
      <c r="G5760" s="233"/>
      <c r="H5760" s="233"/>
      <c r="I5760" s="233"/>
      <c r="J5760" s="233"/>
      <c r="K5760" s="233"/>
      <c r="L5760" s="233"/>
      <c r="M5760" s="233"/>
      <c r="N5760" s="233"/>
      <c r="O5760" s="233"/>
      <c r="P5760" s="233"/>
      <c r="Q5760" s="233"/>
      <c r="R5760" s="233"/>
      <c r="S5760" s="233"/>
      <c r="T5760" s="233"/>
      <c r="U5760" s="233"/>
      <c r="V5760" s="233"/>
      <c r="W5760" s="233"/>
      <c r="X5760" s="234"/>
      <c r="Y5760" s="233"/>
      <c r="Z5760" s="235"/>
      <c r="AA5760" s="233"/>
      <c r="AV5760" s="232"/>
    </row>
    <row r="5761" spans="1:48" s="229" customFormat="1" x14ac:dyDescent="0.25">
      <c r="A5761" s="238"/>
      <c r="B5761" s="244"/>
      <c r="C5761" s="233"/>
      <c r="D5761" s="248"/>
      <c r="E5761" s="249"/>
      <c r="F5761" s="249"/>
      <c r="G5761" s="233"/>
      <c r="H5761" s="233"/>
      <c r="I5761" s="233"/>
      <c r="J5761" s="233"/>
      <c r="K5761" s="233"/>
      <c r="L5761" s="233"/>
      <c r="M5761" s="233"/>
      <c r="N5761" s="233"/>
      <c r="O5761" s="233"/>
      <c r="P5761" s="233"/>
      <c r="Q5761" s="233"/>
      <c r="R5761" s="233"/>
      <c r="S5761" s="233"/>
      <c r="T5761" s="233"/>
      <c r="U5761" s="233"/>
      <c r="V5761" s="233"/>
      <c r="W5761" s="233"/>
      <c r="X5761" s="234"/>
      <c r="Y5761" s="233"/>
      <c r="Z5761" s="235"/>
      <c r="AA5761" s="233"/>
      <c r="AV5761" s="232"/>
    </row>
    <row r="5762" spans="1:48" s="229" customFormat="1" x14ac:dyDescent="0.25">
      <c r="A5762" s="238"/>
      <c r="B5762" s="244"/>
      <c r="C5762" s="233"/>
      <c r="D5762" s="248"/>
      <c r="E5762" s="249"/>
      <c r="F5762" s="249"/>
      <c r="G5762" s="233"/>
      <c r="H5762" s="233"/>
      <c r="I5762" s="233"/>
      <c r="J5762" s="233"/>
      <c r="K5762" s="233"/>
      <c r="L5762" s="233"/>
      <c r="M5762" s="233"/>
      <c r="N5762" s="233"/>
      <c r="O5762" s="233"/>
      <c r="P5762" s="233"/>
      <c r="Q5762" s="233"/>
      <c r="R5762" s="233"/>
      <c r="S5762" s="233"/>
      <c r="T5762" s="233"/>
      <c r="U5762" s="233"/>
      <c r="V5762" s="233"/>
      <c r="W5762" s="233"/>
      <c r="X5762" s="234"/>
      <c r="Y5762" s="233"/>
      <c r="Z5762" s="235"/>
      <c r="AA5762" s="233"/>
      <c r="AV5762" s="232"/>
    </row>
    <row r="5763" spans="1:48" s="229" customFormat="1" x14ac:dyDescent="0.25">
      <c r="A5763" s="238"/>
      <c r="B5763" s="244"/>
      <c r="C5763" s="233"/>
      <c r="D5763" s="248"/>
      <c r="E5763" s="249"/>
      <c r="F5763" s="249"/>
      <c r="G5763" s="233"/>
      <c r="H5763" s="233"/>
      <c r="I5763" s="233"/>
      <c r="J5763" s="233"/>
      <c r="K5763" s="233"/>
      <c r="L5763" s="233"/>
      <c r="M5763" s="233"/>
      <c r="N5763" s="233"/>
      <c r="O5763" s="233"/>
      <c r="P5763" s="233"/>
      <c r="Q5763" s="233"/>
      <c r="R5763" s="233"/>
      <c r="S5763" s="233"/>
      <c r="T5763" s="233"/>
      <c r="U5763" s="233"/>
      <c r="V5763" s="233"/>
      <c r="W5763" s="233"/>
      <c r="X5763" s="234"/>
      <c r="Y5763" s="233"/>
      <c r="Z5763" s="235"/>
      <c r="AA5763" s="233"/>
      <c r="AV5763" s="232"/>
    </row>
    <row r="5764" spans="1:48" s="229" customFormat="1" x14ac:dyDescent="0.25">
      <c r="A5764" s="238"/>
      <c r="B5764" s="244"/>
      <c r="C5764" s="233"/>
      <c r="D5764" s="248"/>
      <c r="E5764" s="249"/>
      <c r="F5764" s="249"/>
      <c r="G5764" s="233"/>
      <c r="H5764" s="233"/>
      <c r="I5764" s="233"/>
      <c r="J5764" s="233"/>
      <c r="K5764" s="233"/>
      <c r="L5764" s="233"/>
      <c r="M5764" s="233"/>
      <c r="N5764" s="233"/>
      <c r="O5764" s="233"/>
      <c r="P5764" s="233"/>
      <c r="Q5764" s="233"/>
      <c r="R5764" s="233"/>
      <c r="S5764" s="233"/>
      <c r="T5764" s="233"/>
      <c r="U5764" s="233"/>
      <c r="V5764" s="233"/>
      <c r="W5764" s="233"/>
      <c r="X5764" s="234"/>
      <c r="Y5764" s="233"/>
      <c r="Z5764" s="235"/>
      <c r="AA5764" s="233"/>
      <c r="AV5764" s="232"/>
    </row>
    <row r="5765" spans="1:48" s="229" customFormat="1" x14ac:dyDescent="0.25">
      <c r="A5765" s="238"/>
      <c r="B5765" s="244"/>
      <c r="C5765" s="233"/>
      <c r="D5765" s="248"/>
      <c r="E5765" s="249"/>
      <c r="F5765" s="249"/>
      <c r="G5765" s="233"/>
      <c r="H5765" s="233"/>
      <c r="I5765" s="233"/>
      <c r="J5765" s="233"/>
      <c r="K5765" s="233"/>
      <c r="L5765" s="233"/>
      <c r="M5765" s="233"/>
      <c r="N5765" s="233"/>
      <c r="O5765" s="233"/>
      <c r="P5765" s="233"/>
      <c r="Q5765" s="233"/>
      <c r="R5765" s="233"/>
      <c r="S5765" s="233"/>
      <c r="T5765" s="233"/>
      <c r="U5765" s="233"/>
      <c r="V5765" s="233"/>
      <c r="W5765" s="233"/>
      <c r="X5765" s="234"/>
      <c r="Y5765" s="233"/>
      <c r="Z5765" s="235"/>
      <c r="AA5765" s="233"/>
      <c r="AV5765" s="232"/>
    </row>
    <row r="5766" spans="1:48" s="229" customFormat="1" x14ac:dyDescent="0.25">
      <c r="A5766" s="238"/>
      <c r="B5766" s="244"/>
      <c r="C5766" s="233"/>
      <c r="D5766" s="248"/>
      <c r="E5766" s="249"/>
      <c r="F5766" s="249"/>
      <c r="G5766" s="233"/>
      <c r="H5766" s="233"/>
      <c r="I5766" s="233"/>
      <c r="J5766" s="233"/>
      <c r="K5766" s="233"/>
      <c r="L5766" s="233"/>
      <c r="M5766" s="233"/>
      <c r="N5766" s="233"/>
      <c r="O5766" s="233"/>
      <c r="P5766" s="233"/>
      <c r="Q5766" s="233"/>
      <c r="R5766" s="233"/>
      <c r="S5766" s="233"/>
      <c r="T5766" s="233"/>
      <c r="U5766" s="233"/>
      <c r="V5766" s="233"/>
      <c r="W5766" s="233"/>
      <c r="X5766" s="234"/>
      <c r="Y5766" s="233"/>
      <c r="Z5766" s="235"/>
      <c r="AA5766" s="233"/>
      <c r="AV5766" s="232"/>
    </row>
    <row r="5767" spans="1:48" s="229" customFormat="1" x14ac:dyDescent="0.25">
      <c r="A5767" s="238"/>
      <c r="B5767" s="244"/>
      <c r="C5767" s="233"/>
      <c r="D5767" s="248"/>
      <c r="E5767" s="249"/>
      <c r="F5767" s="249"/>
      <c r="G5767" s="233"/>
      <c r="H5767" s="233"/>
      <c r="I5767" s="233"/>
      <c r="J5767" s="233"/>
      <c r="K5767" s="233"/>
      <c r="L5767" s="233"/>
      <c r="M5767" s="233"/>
      <c r="N5767" s="233"/>
      <c r="O5767" s="233"/>
      <c r="P5767" s="233"/>
      <c r="Q5767" s="233"/>
      <c r="R5767" s="233"/>
      <c r="S5767" s="233"/>
      <c r="T5767" s="233"/>
      <c r="U5767" s="233"/>
      <c r="V5767" s="233"/>
      <c r="W5767" s="233"/>
      <c r="X5767" s="234"/>
      <c r="Y5767" s="233"/>
      <c r="Z5767" s="235"/>
      <c r="AA5767" s="233"/>
      <c r="AV5767" s="232"/>
    </row>
    <row r="5768" spans="1:48" s="229" customFormat="1" x14ac:dyDescent="0.25">
      <c r="A5768" s="238"/>
      <c r="B5768" s="244"/>
      <c r="C5768" s="233"/>
      <c r="D5768" s="248"/>
      <c r="E5768" s="249"/>
      <c r="F5768" s="249"/>
      <c r="G5768" s="233"/>
      <c r="H5768" s="233"/>
      <c r="I5768" s="233"/>
      <c r="J5768" s="233"/>
      <c r="K5768" s="233"/>
      <c r="L5768" s="233"/>
      <c r="M5768" s="233"/>
      <c r="N5768" s="233"/>
      <c r="O5768" s="233"/>
      <c r="P5768" s="233"/>
      <c r="Q5768" s="233"/>
      <c r="R5768" s="233"/>
      <c r="S5768" s="233"/>
      <c r="T5768" s="233"/>
      <c r="U5768" s="233"/>
      <c r="V5768" s="233"/>
      <c r="W5768" s="233"/>
      <c r="X5768" s="234"/>
      <c r="Y5768" s="233"/>
      <c r="Z5768" s="235"/>
      <c r="AA5768" s="233"/>
      <c r="AV5768" s="232"/>
    </row>
    <row r="5769" spans="1:48" s="229" customFormat="1" x14ac:dyDescent="0.25">
      <c r="A5769" s="238"/>
      <c r="B5769" s="244"/>
      <c r="C5769" s="233"/>
      <c r="D5769" s="248"/>
      <c r="E5769" s="249"/>
      <c r="F5769" s="249"/>
      <c r="G5769" s="233"/>
      <c r="H5769" s="233"/>
      <c r="I5769" s="233"/>
      <c r="J5769" s="233"/>
      <c r="K5769" s="233"/>
      <c r="L5769" s="233"/>
      <c r="M5769" s="233"/>
      <c r="N5769" s="233"/>
      <c r="O5769" s="233"/>
      <c r="P5769" s="233"/>
      <c r="Q5769" s="233"/>
      <c r="R5769" s="233"/>
      <c r="S5769" s="233"/>
      <c r="T5769" s="233"/>
      <c r="U5769" s="233"/>
      <c r="V5769" s="233"/>
      <c r="W5769" s="233"/>
      <c r="X5769" s="234"/>
      <c r="Y5769" s="233"/>
      <c r="Z5769" s="235"/>
      <c r="AA5769" s="233"/>
      <c r="AV5769" s="232"/>
    </row>
    <row r="5770" spans="1:48" s="229" customFormat="1" x14ac:dyDescent="0.25">
      <c r="A5770" s="238"/>
      <c r="B5770" s="244"/>
      <c r="C5770" s="233"/>
      <c r="D5770" s="248"/>
      <c r="E5770" s="249"/>
      <c r="F5770" s="249"/>
      <c r="G5770" s="233"/>
      <c r="H5770" s="233"/>
      <c r="I5770" s="233"/>
      <c r="J5770" s="233"/>
      <c r="K5770" s="233"/>
      <c r="L5770" s="233"/>
      <c r="M5770" s="233"/>
      <c r="N5770" s="233"/>
      <c r="O5770" s="233"/>
      <c r="P5770" s="233"/>
      <c r="Q5770" s="233"/>
      <c r="R5770" s="233"/>
      <c r="S5770" s="233"/>
      <c r="T5770" s="233"/>
      <c r="U5770" s="233"/>
      <c r="V5770" s="233"/>
      <c r="W5770" s="233"/>
      <c r="X5770" s="234"/>
      <c r="Y5770" s="233"/>
      <c r="Z5770" s="235"/>
      <c r="AA5770" s="233"/>
      <c r="AV5770" s="232"/>
    </row>
    <row r="5771" spans="1:48" s="229" customFormat="1" x14ac:dyDescent="0.25">
      <c r="A5771" s="238"/>
      <c r="B5771" s="244"/>
      <c r="C5771" s="233"/>
      <c r="D5771" s="248"/>
      <c r="E5771" s="249"/>
      <c r="F5771" s="249"/>
      <c r="G5771" s="233"/>
      <c r="H5771" s="233"/>
      <c r="I5771" s="233"/>
      <c r="J5771" s="233"/>
      <c r="K5771" s="233"/>
      <c r="L5771" s="233"/>
      <c r="M5771" s="233"/>
      <c r="N5771" s="233"/>
      <c r="O5771" s="233"/>
      <c r="P5771" s="233"/>
      <c r="Q5771" s="233"/>
      <c r="R5771" s="233"/>
      <c r="S5771" s="233"/>
      <c r="T5771" s="233"/>
      <c r="U5771" s="233"/>
      <c r="V5771" s="233"/>
      <c r="W5771" s="233"/>
      <c r="X5771" s="234"/>
      <c r="Y5771" s="233"/>
      <c r="Z5771" s="235"/>
      <c r="AA5771" s="233"/>
      <c r="AV5771" s="232"/>
    </row>
    <row r="5772" spans="1:48" s="229" customFormat="1" x14ac:dyDescent="0.25">
      <c r="A5772" s="238"/>
      <c r="B5772" s="244"/>
      <c r="C5772" s="233"/>
      <c r="D5772" s="248"/>
      <c r="E5772" s="249"/>
      <c r="F5772" s="249"/>
      <c r="G5772" s="233"/>
      <c r="H5772" s="233"/>
      <c r="I5772" s="233"/>
      <c r="J5772" s="233"/>
      <c r="K5772" s="233"/>
      <c r="L5772" s="233"/>
      <c r="M5772" s="233"/>
      <c r="N5772" s="233"/>
      <c r="O5772" s="233"/>
      <c r="P5772" s="233"/>
      <c r="Q5772" s="233"/>
      <c r="R5772" s="233"/>
      <c r="S5772" s="233"/>
      <c r="T5772" s="233"/>
      <c r="U5772" s="233"/>
      <c r="V5772" s="233"/>
      <c r="W5772" s="233"/>
      <c r="X5772" s="234"/>
      <c r="Y5772" s="233"/>
      <c r="Z5772" s="235"/>
      <c r="AA5772" s="233"/>
      <c r="AV5772" s="232"/>
    </row>
    <row r="5773" spans="1:48" s="229" customFormat="1" x14ac:dyDescent="0.25">
      <c r="A5773" s="238"/>
      <c r="B5773" s="244"/>
      <c r="C5773" s="233"/>
      <c r="D5773" s="248"/>
      <c r="E5773" s="249"/>
      <c r="F5773" s="249"/>
      <c r="G5773" s="233"/>
      <c r="H5773" s="233"/>
      <c r="I5773" s="233"/>
      <c r="J5773" s="233"/>
      <c r="K5773" s="233"/>
      <c r="L5773" s="233"/>
      <c r="M5773" s="233"/>
      <c r="N5773" s="233"/>
      <c r="O5773" s="233"/>
      <c r="P5773" s="233"/>
      <c r="Q5773" s="233"/>
      <c r="R5773" s="233"/>
      <c r="S5773" s="233"/>
      <c r="T5773" s="233"/>
      <c r="U5773" s="233"/>
      <c r="V5773" s="233"/>
      <c r="W5773" s="233"/>
      <c r="X5773" s="234"/>
      <c r="Y5773" s="233"/>
      <c r="Z5773" s="235"/>
      <c r="AA5773" s="233"/>
      <c r="AV5773" s="232"/>
    </row>
    <row r="5774" spans="1:48" s="229" customFormat="1" x14ac:dyDescent="0.25">
      <c r="A5774" s="238"/>
      <c r="B5774" s="244"/>
      <c r="C5774" s="233"/>
      <c r="D5774" s="248"/>
      <c r="E5774" s="249"/>
      <c r="F5774" s="249"/>
      <c r="G5774" s="233"/>
      <c r="H5774" s="233"/>
      <c r="I5774" s="233"/>
      <c r="J5774" s="233"/>
      <c r="K5774" s="233"/>
      <c r="L5774" s="233"/>
      <c r="M5774" s="233"/>
      <c r="N5774" s="233"/>
      <c r="O5774" s="233"/>
      <c r="P5774" s="233"/>
      <c r="Q5774" s="233"/>
      <c r="R5774" s="233"/>
      <c r="S5774" s="233"/>
      <c r="T5774" s="233"/>
      <c r="U5774" s="233"/>
      <c r="V5774" s="233"/>
      <c r="W5774" s="233"/>
      <c r="X5774" s="234"/>
      <c r="Y5774" s="233"/>
      <c r="Z5774" s="235"/>
      <c r="AA5774" s="233"/>
      <c r="AV5774" s="232"/>
    </row>
    <row r="5775" spans="1:48" s="229" customFormat="1" x14ac:dyDescent="0.25">
      <c r="A5775" s="238"/>
      <c r="B5775" s="244"/>
      <c r="C5775" s="233"/>
      <c r="D5775" s="248"/>
      <c r="E5775" s="249"/>
      <c r="F5775" s="249"/>
      <c r="G5775" s="233"/>
      <c r="H5775" s="233"/>
      <c r="I5775" s="233"/>
      <c r="J5775" s="233"/>
      <c r="K5775" s="233"/>
      <c r="L5775" s="233"/>
      <c r="M5775" s="233"/>
      <c r="N5775" s="233"/>
      <c r="O5775" s="233"/>
      <c r="P5775" s="233"/>
      <c r="Q5775" s="233"/>
      <c r="R5775" s="233"/>
      <c r="S5775" s="233"/>
      <c r="T5775" s="233"/>
      <c r="U5775" s="233"/>
      <c r="V5775" s="233"/>
      <c r="W5775" s="233"/>
      <c r="X5775" s="234"/>
      <c r="Y5775" s="233"/>
      <c r="Z5775" s="235"/>
      <c r="AA5775" s="233"/>
      <c r="AV5775" s="232"/>
    </row>
    <row r="5776" spans="1:48" s="229" customFormat="1" x14ac:dyDescent="0.25">
      <c r="A5776" s="238"/>
      <c r="B5776" s="244"/>
      <c r="C5776" s="233"/>
      <c r="D5776" s="248"/>
      <c r="E5776" s="249"/>
      <c r="F5776" s="249"/>
      <c r="G5776" s="233"/>
      <c r="H5776" s="233"/>
      <c r="I5776" s="233"/>
      <c r="J5776" s="233"/>
      <c r="K5776" s="233"/>
      <c r="L5776" s="233"/>
      <c r="M5776" s="233"/>
      <c r="N5776" s="233"/>
      <c r="O5776" s="233"/>
      <c r="P5776" s="233"/>
      <c r="Q5776" s="233"/>
      <c r="R5776" s="233"/>
      <c r="S5776" s="233"/>
      <c r="T5776" s="233"/>
      <c r="U5776" s="233"/>
      <c r="V5776" s="233"/>
      <c r="W5776" s="233"/>
      <c r="X5776" s="234"/>
      <c r="Y5776" s="233"/>
      <c r="Z5776" s="235"/>
      <c r="AA5776" s="233"/>
      <c r="AV5776" s="232"/>
    </row>
    <row r="5777" spans="1:48" s="229" customFormat="1" x14ac:dyDescent="0.25">
      <c r="A5777" s="238"/>
      <c r="B5777" s="244"/>
      <c r="C5777" s="233"/>
      <c r="D5777" s="248"/>
      <c r="E5777" s="249"/>
      <c r="F5777" s="249"/>
      <c r="G5777" s="233"/>
      <c r="H5777" s="233"/>
      <c r="I5777" s="233"/>
      <c r="J5777" s="233"/>
      <c r="K5777" s="233"/>
      <c r="L5777" s="233"/>
      <c r="M5777" s="233"/>
      <c r="N5777" s="233"/>
      <c r="O5777" s="233"/>
      <c r="P5777" s="233"/>
      <c r="Q5777" s="233"/>
      <c r="R5777" s="233"/>
      <c r="S5777" s="233"/>
      <c r="T5777" s="233"/>
      <c r="U5777" s="233"/>
      <c r="V5777" s="233"/>
      <c r="W5777" s="233"/>
      <c r="X5777" s="234"/>
      <c r="Y5777" s="233"/>
      <c r="Z5777" s="235"/>
      <c r="AA5777" s="233"/>
      <c r="AV5777" s="232"/>
    </row>
    <row r="5778" spans="1:48" s="229" customFormat="1" x14ac:dyDescent="0.25">
      <c r="A5778" s="238"/>
      <c r="B5778" s="244"/>
      <c r="C5778" s="233"/>
      <c r="D5778" s="248"/>
      <c r="E5778" s="249"/>
      <c r="F5778" s="249"/>
      <c r="G5778" s="233"/>
      <c r="H5778" s="233"/>
      <c r="I5778" s="233"/>
      <c r="J5778" s="233"/>
      <c r="K5778" s="233"/>
      <c r="L5778" s="233"/>
      <c r="M5778" s="233"/>
      <c r="N5778" s="233"/>
      <c r="O5778" s="233"/>
      <c r="P5778" s="233"/>
      <c r="Q5778" s="233"/>
      <c r="R5778" s="233"/>
      <c r="S5778" s="233"/>
      <c r="T5778" s="233"/>
      <c r="U5778" s="233"/>
      <c r="V5778" s="233"/>
      <c r="W5778" s="233"/>
      <c r="X5778" s="234"/>
      <c r="Y5778" s="233"/>
      <c r="Z5778" s="235"/>
      <c r="AA5778" s="233"/>
      <c r="AV5778" s="232"/>
    </row>
    <row r="5779" spans="1:48" s="229" customFormat="1" x14ac:dyDescent="0.25">
      <c r="A5779" s="238"/>
      <c r="B5779" s="244"/>
      <c r="C5779" s="233"/>
      <c r="D5779" s="248"/>
      <c r="E5779" s="249"/>
      <c r="F5779" s="249"/>
      <c r="G5779" s="233"/>
      <c r="H5779" s="233"/>
      <c r="I5779" s="233"/>
      <c r="J5779" s="233"/>
      <c r="K5779" s="233"/>
      <c r="L5779" s="233"/>
      <c r="M5779" s="233"/>
      <c r="N5779" s="233"/>
      <c r="O5779" s="233"/>
      <c r="P5779" s="233"/>
      <c r="Q5779" s="233"/>
      <c r="R5779" s="233"/>
      <c r="S5779" s="233"/>
      <c r="T5779" s="233"/>
      <c r="U5779" s="233"/>
      <c r="V5779" s="233"/>
      <c r="W5779" s="233"/>
      <c r="X5779" s="234"/>
      <c r="Y5779" s="233"/>
      <c r="Z5779" s="235"/>
      <c r="AA5779" s="233"/>
      <c r="AV5779" s="232"/>
    </row>
    <row r="5780" spans="1:48" s="229" customFormat="1" x14ac:dyDescent="0.25">
      <c r="A5780" s="238"/>
      <c r="B5780" s="244"/>
      <c r="C5780" s="233"/>
      <c r="D5780" s="248"/>
      <c r="E5780" s="249"/>
      <c r="F5780" s="249"/>
      <c r="G5780" s="233"/>
      <c r="H5780" s="233"/>
      <c r="I5780" s="233"/>
      <c r="J5780" s="233"/>
      <c r="K5780" s="233"/>
      <c r="L5780" s="233"/>
      <c r="M5780" s="233"/>
      <c r="N5780" s="233"/>
      <c r="O5780" s="233"/>
      <c r="P5780" s="233"/>
      <c r="Q5780" s="233"/>
      <c r="R5780" s="233"/>
      <c r="S5780" s="233"/>
      <c r="T5780" s="233"/>
      <c r="U5780" s="233"/>
      <c r="V5780" s="233"/>
      <c r="W5780" s="233"/>
      <c r="X5780" s="234"/>
      <c r="Y5780" s="233"/>
      <c r="Z5780" s="235"/>
      <c r="AA5780" s="233"/>
      <c r="AV5780" s="232"/>
    </row>
    <row r="5781" spans="1:48" s="229" customFormat="1" x14ac:dyDescent="0.25">
      <c r="A5781" s="238"/>
      <c r="B5781" s="244"/>
      <c r="C5781" s="233"/>
      <c r="D5781" s="248"/>
      <c r="E5781" s="249"/>
      <c r="F5781" s="249"/>
      <c r="G5781" s="233"/>
      <c r="H5781" s="233"/>
      <c r="I5781" s="233"/>
      <c r="J5781" s="233"/>
      <c r="K5781" s="233"/>
      <c r="L5781" s="233"/>
      <c r="M5781" s="233"/>
      <c r="N5781" s="233"/>
      <c r="O5781" s="233"/>
      <c r="P5781" s="233"/>
      <c r="Q5781" s="233"/>
      <c r="R5781" s="233"/>
      <c r="S5781" s="233"/>
      <c r="T5781" s="233"/>
      <c r="U5781" s="233"/>
      <c r="V5781" s="233"/>
      <c r="W5781" s="233"/>
      <c r="X5781" s="234"/>
      <c r="Y5781" s="233"/>
      <c r="Z5781" s="235"/>
      <c r="AA5781" s="233"/>
      <c r="AV5781" s="232"/>
    </row>
    <row r="5782" spans="1:48" s="229" customFormat="1" x14ac:dyDescent="0.25">
      <c r="A5782" s="238"/>
      <c r="B5782" s="244"/>
      <c r="C5782" s="233"/>
      <c r="D5782" s="248"/>
      <c r="E5782" s="249"/>
      <c r="F5782" s="249"/>
      <c r="G5782" s="233"/>
      <c r="H5782" s="233"/>
      <c r="I5782" s="233"/>
      <c r="J5782" s="233"/>
      <c r="K5782" s="233"/>
      <c r="L5782" s="233"/>
      <c r="M5782" s="233"/>
      <c r="N5782" s="233"/>
      <c r="O5782" s="233"/>
      <c r="P5782" s="233"/>
      <c r="Q5782" s="233"/>
      <c r="R5782" s="233"/>
      <c r="S5782" s="233"/>
      <c r="T5782" s="233"/>
      <c r="U5782" s="233"/>
      <c r="V5782" s="233"/>
      <c r="W5782" s="233"/>
      <c r="X5782" s="234"/>
      <c r="Y5782" s="233"/>
      <c r="Z5782" s="235"/>
      <c r="AA5782" s="233"/>
      <c r="AV5782" s="232"/>
    </row>
    <row r="5783" spans="1:48" s="229" customFormat="1" x14ac:dyDescent="0.25">
      <c r="A5783" s="238"/>
      <c r="B5783" s="244"/>
      <c r="C5783" s="233"/>
      <c r="D5783" s="248"/>
      <c r="E5783" s="249"/>
      <c r="F5783" s="249"/>
      <c r="G5783" s="233"/>
      <c r="H5783" s="233"/>
      <c r="I5783" s="233"/>
      <c r="J5783" s="233"/>
      <c r="K5783" s="233"/>
      <c r="L5783" s="233"/>
      <c r="M5783" s="233"/>
      <c r="N5783" s="233"/>
      <c r="O5783" s="233"/>
      <c r="P5783" s="233"/>
      <c r="Q5783" s="233"/>
      <c r="R5783" s="233"/>
      <c r="S5783" s="233"/>
      <c r="T5783" s="233"/>
      <c r="U5783" s="233"/>
      <c r="V5783" s="233"/>
      <c r="W5783" s="233"/>
      <c r="X5783" s="234"/>
      <c r="Y5783" s="233"/>
      <c r="Z5783" s="235"/>
      <c r="AA5783" s="233"/>
      <c r="AV5783" s="232"/>
    </row>
    <row r="5784" spans="1:48" s="229" customFormat="1" x14ac:dyDescent="0.25">
      <c r="A5784" s="238"/>
      <c r="B5784" s="244"/>
      <c r="C5784" s="233"/>
      <c r="D5784" s="248"/>
      <c r="E5784" s="249"/>
      <c r="F5784" s="249"/>
      <c r="G5784" s="233"/>
      <c r="H5784" s="233"/>
      <c r="I5784" s="233"/>
      <c r="J5784" s="233"/>
      <c r="K5784" s="233"/>
      <c r="L5784" s="233"/>
      <c r="M5784" s="233"/>
      <c r="N5784" s="233"/>
      <c r="O5784" s="233"/>
      <c r="P5784" s="233"/>
      <c r="Q5784" s="233"/>
      <c r="R5784" s="233"/>
      <c r="S5784" s="233"/>
      <c r="T5784" s="233"/>
      <c r="U5784" s="233"/>
      <c r="V5784" s="233"/>
      <c r="W5784" s="233"/>
      <c r="X5784" s="234"/>
      <c r="Y5784" s="233"/>
      <c r="Z5784" s="235"/>
      <c r="AA5784" s="233"/>
      <c r="AV5784" s="232"/>
    </row>
    <row r="5785" spans="1:48" s="229" customFormat="1" x14ac:dyDescent="0.25">
      <c r="A5785" s="238"/>
      <c r="B5785" s="244"/>
      <c r="C5785" s="233"/>
      <c r="D5785" s="248"/>
      <c r="E5785" s="249"/>
      <c r="F5785" s="249"/>
      <c r="G5785" s="233"/>
      <c r="H5785" s="233"/>
      <c r="I5785" s="233"/>
      <c r="J5785" s="233"/>
      <c r="K5785" s="233"/>
      <c r="L5785" s="233"/>
      <c r="M5785" s="233"/>
      <c r="N5785" s="233"/>
      <c r="O5785" s="233"/>
      <c r="P5785" s="233"/>
      <c r="Q5785" s="233"/>
      <c r="R5785" s="233"/>
      <c r="S5785" s="233"/>
      <c r="T5785" s="233"/>
      <c r="U5785" s="233"/>
      <c r="V5785" s="233"/>
      <c r="W5785" s="233"/>
      <c r="X5785" s="234"/>
      <c r="Y5785" s="233"/>
      <c r="Z5785" s="235"/>
      <c r="AA5785" s="233"/>
      <c r="AV5785" s="232"/>
    </row>
    <row r="5786" spans="1:48" s="229" customFormat="1" x14ac:dyDescent="0.25">
      <c r="A5786" s="238"/>
      <c r="B5786" s="244"/>
      <c r="C5786" s="233"/>
      <c r="D5786" s="248"/>
      <c r="E5786" s="249"/>
      <c r="F5786" s="249"/>
      <c r="G5786" s="233"/>
      <c r="H5786" s="233"/>
      <c r="I5786" s="233"/>
      <c r="J5786" s="233"/>
      <c r="K5786" s="233"/>
      <c r="L5786" s="233"/>
      <c r="M5786" s="233"/>
      <c r="N5786" s="233"/>
      <c r="O5786" s="233"/>
      <c r="P5786" s="233"/>
      <c r="Q5786" s="233"/>
      <c r="R5786" s="233"/>
      <c r="S5786" s="233"/>
      <c r="T5786" s="233"/>
      <c r="U5786" s="233"/>
      <c r="V5786" s="233"/>
      <c r="W5786" s="233"/>
      <c r="X5786" s="234"/>
      <c r="Y5786" s="233"/>
      <c r="Z5786" s="235"/>
      <c r="AA5786" s="233"/>
      <c r="AV5786" s="232"/>
    </row>
    <row r="5787" spans="1:48" s="229" customFormat="1" x14ac:dyDescent="0.25">
      <c r="A5787" s="238"/>
      <c r="B5787" s="244"/>
      <c r="C5787" s="233"/>
      <c r="D5787" s="248"/>
      <c r="E5787" s="249"/>
      <c r="F5787" s="249"/>
      <c r="G5787" s="233"/>
      <c r="H5787" s="233"/>
      <c r="I5787" s="233"/>
      <c r="J5787" s="233"/>
      <c r="K5787" s="233"/>
      <c r="L5787" s="233"/>
      <c r="M5787" s="233"/>
      <c r="N5787" s="233"/>
      <c r="O5787" s="233"/>
      <c r="P5787" s="233"/>
      <c r="Q5787" s="233"/>
      <c r="R5787" s="233"/>
      <c r="S5787" s="233"/>
      <c r="T5787" s="233"/>
      <c r="U5787" s="233"/>
      <c r="V5787" s="233"/>
      <c r="W5787" s="233"/>
      <c r="X5787" s="234"/>
      <c r="Y5787" s="233"/>
      <c r="Z5787" s="235"/>
      <c r="AA5787" s="233"/>
      <c r="AV5787" s="232"/>
    </row>
    <row r="5788" spans="1:48" s="229" customFormat="1" x14ac:dyDescent="0.25">
      <c r="A5788" s="238"/>
      <c r="B5788" s="244"/>
      <c r="C5788" s="233"/>
      <c r="D5788" s="248"/>
      <c r="E5788" s="249"/>
      <c r="F5788" s="249"/>
      <c r="G5788" s="233"/>
      <c r="H5788" s="233"/>
      <c r="I5788" s="233"/>
      <c r="J5788" s="233"/>
      <c r="K5788" s="233"/>
      <c r="L5788" s="233"/>
      <c r="M5788" s="233"/>
      <c r="N5788" s="233"/>
      <c r="O5788" s="233"/>
      <c r="P5788" s="233"/>
      <c r="Q5788" s="233"/>
      <c r="R5788" s="233"/>
      <c r="S5788" s="233"/>
      <c r="T5788" s="233"/>
      <c r="U5788" s="233"/>
      <c r="V5788" s="233"/>
      <c r="W5788" s="233"/>
      <c r="X5788" s="234"/>
      <c r="Y5788" s="233"/>
      <c r="Z5788" s="235"/>
      <c r="AA5788" s="233"/>
      <c r="AV5788" s="232"/>
    </row>
    <row r="5789" spans="1:48" s="229" customFormat="1" x14ac:dyDescent="0.25">
      <c r="A5789" s="238"/>
      <c r="B5789" s="244"/>
      <c r="C5789" s="233"/>
      <c r="D5789" s="248"/>
      <c r="E5789" s="249"/>
      <c r="F5789" s="249"/>
      <c r="G5789" s="233"/>
      <c r="H5789" s="233"/>
      <c r="I5789" s="233"/>
      <c r="J5789" s="233"/>
      <c r="K5789" s="233"/>
      <c r="L5789" s="233"/>
      <c r="M5789" s="233"/>
      <c r="N5789" s="233"/>
      <c r="O5789" s="233"/>
      <c r="P5789" s="233"/>
      <c r="Q5789" s="233"/>
      <c r="R5789" s="233"/>
      <c r="S5789" s="233"/>
      <c r="T5789" s="233"/>
      <c r="U5789" s="233"/>
      <c r="V5789" s="233"/>
      <c r="W5789" s="233"/>
      <c r="X5789" s="234"/>
      <c r="Y5789" s="233"/>
      <c r="Z5789" s="235"/>
      <c r="AA5789" s="233"/>
      <c r="AV5789" s="232"/>
    </row>
    <row r="5790" spans="1:48" s="229" customFormat="1" x14ac:dyDescent="0.25">
      <c r="A5790" s="238"/>
      <c r="B5790" s="244"/>
      <c r="C5790" s="233"/>
      <c r="D5790" s="248"/>
      <c r="E5790" s="249"/>
      <c r="F5790" s="249"/>
      <c r="G5790" s="233"/>
      <c r="H5790" s="233"/>
      <c r="I5790" s="233"/>
      <c r="J5790" s="233"/>
      <c r="K5790" s="233"/>
      <c r="L5790" s="233"/>
      <c r="M5790" s="233"/>
      <c r="N5790" s="233"/>
      <c r="O5790" s="233"/>
      <c r="P5790" s="233"/>
      <c r="Q5790" s="233"/>
      <c r="R5790" s="233"/>
      <c r="S5790" s="233"/>
      <c r="T5790" s="233"/>
      <c r="U5790" s="233"/>
      <c r="V5790" s="233"/>
      <c r="W5790" s="233"/>
      <c r="X5790" s="234"/>
      <c r="Y5790" s="233"/>
      <c r="Z5790" s="235"/>
      <c r="AA5790" s="233"/>
      <c r="AV5790" s="232"/>
    </row>
    <row r="5791" spans="1:48" s="229" customFormat="1" x14ac:dyDescent="0.25">
      <c r="A5791" s="238"/>
      <c r="B5791" s="244"/>
      <c r="C5791" s="233"/>
      <c r="D5791" s="248"/>
      <c r="E5791" s="249"/>
      <c r="F5791" s="249"/>
      <c r="G5791" s="233"/>
      <c r="H5791" s="233"/>
      <c r="I5791" s="233"/>
      <c r="J5791" s="233"/>
      <c r="K5791" s="233"/>
      <c r="L5791" s="233"/>
      <c r="M5791" s="233"/>
      <c r="N5791" s="233"/>
      <c r="O5791" s="233"/>
      <c r="P5791" s="233"/>
      <c r="Q5791" s="233"/>
      <c r="R5791" s="233"/>
      <c r="S5791" s="233"/>
      <c r="T5791" s="233"/>
      <c r="U5791" s="233"/>
      <c r="V5791" s="233"/>
      <c r="W5791" s="233"/>
      <c r="X5791" s="234"/>
      <c r="Y5791" s="233"/>
      <c r="Z5791" s="235"/>
      <c r="AA5791" s="233"/>
      <c r="AV5791" s="232"/>
    </row>
    <row r="5792" spans="1:48" s="229" customFormat="1" x14ac:dyDescent="0.25">
      <c r="A5792" s="238"/>
      <c r="B5792" s="244"/>
      <c r="C5792" s="233"/>
      <c r="D5792" s="248"/>
      <c r="E5792" s="249"/>
      <c r="F5792" s="249"/>
      <c r="G5792" s="233"/>
      <c r="H5792" s="233"/>
      <c r="I5792" s="233"/>
      <c r="J5792" s="233"/>
      <c r="K5792" s="233"/>
      <c r="L5792" s="233"/>
      <c r="M5792" s="233"/>
      <c r="N5792" s="233"/>
      <c r="O5792" s="233"/>
      <c r="P5792" s="233"/>
      <c r="Q5792" s="233"/>
      <c r="R5792" s="233"/>
      <c r="S5792" s="233"/>
      <c r="T5792" s="233"/>
      <c r="U5792" s="233"/>
      <c r="V5792" s="233"/>
      <c r="W5792" s="233"/>
      <c r="X5792" s="234"/>
      <c r="Y5792" s="233"/>
      <c r="Z5792" s="235"/>
      <c r="AA5792" s="233"/>
      <c r="AV5792" s="232"/>
    </row>
    <row r="5793" spans="1:48" s="229" customFormat="1" x14ac:dyDescent="0.25">
      <c r="A5793" s="238"/>
      <c r="B5793" s="244"/>
      <c r="C5793" s="233"/>
      <c r="D5793" s="248"/>
      <c r="E5793" s="249"/>
      <c r="F5793" s="249"/>
      <c r="G5793" s="233"/>
      <c r="H5793" s="233"/>
      <c r="I5793" s="233"/>
      <c r="J5793" s="233"/>
      <c r="K5793" s="233"/>
      <c r="L5793" s="233"/>
      <c r="M5793" s="233"/>
      <c r="N5793" s="233"/>
      <c r="O5793" s="233"/>
      <c r="P5793" s="233"/>
      <c r="Q5793" s="233"/>
      <c r="R5793" s="233"/>
      <c r="S5793" s="233"/>
      <c r="T5793" s="233"/>
      <c r="U5793" s="233"/>
      <c r="V5793" s="233"/>
      <c r="W5793" s="233"/>
      <c r="X5793" s="234"/>
      <c r="Y5793" s="233"/>
      <c r="Z5793" s="235"/>
      <c r="AA5793" s="233"/>
      <c r="AV5793" s="232"/>
    </row>
    <row r="5794" spans="1:48" s="229" customFormat="1" x14ac:dyDescent="0.25">
      <c r="A5794" s="238"/>
      <c r="B5794" s="244"/>
      <c r="C5794" s="233"/>
      <c r="D5794" s="248"/>
      <c r="E5794" s="249"/>
      <c r="F5794" s="249"/>
      <c r="G5794" s="233"/>
      <c r="H5794" s="233"/>
      <c r="I5794" s="233"/>
      <c r="J5794" s="233"/>
      <c r="K5794" s="233"/>
      <c r="L5794" s="233"/>
      <c r="M5794" s="233"/>
      <c r="N5794" s="233"/>
      <c r="O5794" s="233"/>
      <c r="P5794" s="233"/>
      <c r="Q5794" s="233"/>
      <c r="R5794" s="233"/>
      <c r="S5794" s="233"/>
      <c r="T5794" s="233"/>
      <c r="U5794" s="233"/>
      <c r="V5794" s="233"/>
      <c r="W5794" s="233"/>
      <c r="X5794" s="234"/>
      <c r="Y5794" s="233"/>
      <c r="Z5794" s="235"/>
      <c r="AA5794" s="233"/>
      <c r="AV5794" s="232"/>
    </row>
    <row r="5795" spans="1:48" s="229" customFormat="1" x14ac:dyDescent="0.25">
      <c r="A5795" s="238"/>
      <c r="B5795" s="244"/>
      <c r="C5795" s="233"/>
      <c r="D5795" s="248"/>
      <c r="E5795" s="249"/>
      <c r="F5795" s="249"/>
      <c r="G5795" s="233"/>
      <c r="H5795" s="233"/>
      <c r="I5795" s="233"/>
      <c r="J5795" s="233"/>
      <c r="K5795" s="233"/>
      <c r="L5795" s="233"/>
      <c r="M5795" s="233"/>
      <c r="N5795" s="233"/>
      <c r="O5795" s="233"/>
      <c r="P5795" s="233"/>
      <c r="Q5795" s="233"/>
      <c r="R5795" s="233"/>
      <c r="S5795" s="233"/>
      <c r="T5795" s="233"/>
      <c r="U5795" s="233"/>
      <c r="V5795" s="233"/>
      <c r="W5795" s="233"/>
      <c r="X5795" s="234"/>
      <c r="Y5795" s="233"/>
      <c r="Z5795" s="235"/>
      <c r="AA5795" s="233"/>
      <c r="AV5795" s="232"/>
    </row>
    <row r="5796" spans="1:48" s="229" customFormat="1" x14ac:dyDescent="0.25">
      <c r="A5796" s="238"/>
      <c r="B5796" s="244"/>
      <c r="C5796" s="233"/>
      <c r="D5796" s="248"/>
      <c r="E5796" s="249"/>
      <c r="F5796" s="249"/>
      <c r="G5796" s="233"/>
      <c r="H5796" s="233"/>
      <c r="I5796" s="233"/>
      <c r="J5796" s="233"/>
      <c r="K5796" s="233"/>
      <c r="L5796" s="233"/>
      <c r="M5796" s="233"/>
      <c r="N5796" s="233"/>
      <c r="O5796" s="233"/>
      <c r="P5796" s="233"/>
      <c r="Q5796" s="233"/>
      <c r="R5796" s="233"/>
      <c r="S5796" s="233"/>
      <c r="T5796" s="233"/>
      <c r="U5796" s="233"/>
      <c r="V5796" s="233"/>
      <c r="W5796" s="233"/>
      <c r="X5796" s="234"/>
      <c r="Y5796" s="233"/>
      <c r="Z5796" s="235"/>
      <c r="AA5796" s="233"/>
      <c r="AV5796" s="232"/>
    </row>
    <row r="5797" spans="1:48" s="229" customFormat="1" x14ac:dyDescent="0.25">
      <c r="A5797" s="238"/>
      <c r="B5797" s="244"/>
      <c r="C5797" s="233"/>
      <c r="D5797" s="248"/>
      <c r="E5797" s="249"/>
      <c r="F5797" s="249"/>
      <c r="G5797" s="233"/>
      <c r="H5797" s="233"/>
      <c r="I5797" s="233"/>
      <c r="J5797" s="233"/>
      <c r="K5797" s="233"/>
      <c r="L5797" s="233"/>
      <c r="M5797" s="233"/>
      <c r="N5797" s="233"/>
      <c r="O5797" s="233"/>
      <c r="P5797" s="233"/>
      <c r="Q5797" s="233"/>
      <c r="R5797" s="233"/>
      <c r="S5797" s="233"/>
      <c r="T5797" s="233"/>
      <c r="U5797" s="233"/>
      <c r="V5797" s="233"/>
      <c r="W5797" s="233"/>
      <c r="X5797" s="234"/>
      <c r="Y5797" s="233"/>
      <c r="Z5797" s="235"/>
      <c r="AA5797" s="233"/>
      <c r="AV5797" s="232"/>
    </row>
    <row r="5798" spans="1:48" s="229" customFormat="1" x14ac:dyDescent="0.25">
      <c r="A5798" s="238"/>
      <c r="B5798" s="244"/>
      <c r="C5798" s="233"/>
      <c r="D5798" s="248"/>
      <c r="E5798" s="249"/>
      <c r="F5798" s="249"/>
      <c r="G5798" s="233"/>
      <c r="H5798" s="233"/>
      <c r="I5798" s="233"/>
      <c r="J5798" s="233"/>
      <c r="K5798" s="233"/>
      <c r="L5798" s="233"/>
      <c r="M5798" s="233"/>
      <c r="N5798" s="233"/>
      <c r="O5798" s="233"/>
      <c r="P5798" s="233"/>
      <c r="Q5798" s="233"/>
      <c r="R5798" s="233"/>
      <c r="S5798" s="233"/>
      <c r="T5798" s="233"/>
      <c r="U5798" s="233"/>
      <c r="V5798" s="233"/>
      <c r="W5798" s="233"/>
      <c r="X5798" s="234"/>
      <c r="Y5798" s="233"/>
      <c r="Z5798" s="235"/>
      <c r="AA5798" s="233"/>
      <c r="AV5798" s="232"/>
    </row>
    <row r="5799" spans="1:48" s="229" customFormat="1" x14ac:dyDescent="0.25">
      <c r="A5799" s="238"/>
      <c r="B5799" s="244"/>
      <c r="C5799" s="233"/>
      <c r="D5799" s="248"/>
      <c r="E5799" s="249"/>
      <c r="F5799" s="249"/>
      <c r="G5799" s="233"/>
      <c r="H5799" s="233"/>
      <c r="I5799" s="233"/>
      <c r="J5799" s="233"/>
      <c r="K5799" s="233"/>
      <c r="L5799" s="233"/>
      <c r="M5799" s="233"/>
      <c r="N5799" s="233"/>
      <c r="O5799" s="233"/>
      <c r="P5799" s="233"/>
      <c r="Q5799" s="233"/>
      <c r="R5799" s="233"/>
      <c r="S5799" s="233"/>
      <c r="T5799" s="233"/>
      <c r="U5799" s="233"/>
      <c r="V5799" s="233"/>
      <c r="W5799" s="233"/>
      <c r="X5799" s="234"/>
      <c r="Y5799" s="233"/>
      <c r="Z5799" s="235"/>
      <c r="AA5799" s="233"/>
      <c r="AV5799" s="232"/>
    </row>
    <row r="5800" spans="1:48" s="229" customFormat="1" x14ac:dyDescent="0.25">
      <c r="A5800" s="238"/>
      <c r="B5800" s="244"/>
      <c r="C5800" s="233"/>
      <c r="D5800" s="248"/>
      <c r="E5800" s="249"/>
      <c r="F5800" s="249"/>
      <c r="G5800" s="233"/>
      <c r="H5800" s="233"/>
      <c r="I5800" s="233"/>
      <c r="J5800" s="233"/>
      <c r="K5800" s="233"/>
      <c r="L5800" s="233"/>
      <c r="M5800" s="233"/>
      <c r="N5800" s="233"/>
      <c r="O5800" s="233"/>
      <c r="P5800" s="233"/>
      <c r="Q5800" s="233"/>
      <c r="R5800" s="233"/>
      <c r="S5800" s="233"/>
      <c r="T5800" s="233"/>
      <c r="U5800" s="233"/>
      <c r="V5800" s="233"/>
      <c r="W5800" s="233"/>
      <c r="X5800" s="234"/>
      <c r="Y5800" s="233"/>
      <c r="Z5800" s="235"/>
      <c r="AA5800" s="233"/>
      <c r="AV5800" s="232"/>
    </row>
    <row r="5801" spans="1:48" s="229" customFormat="1" x14ac:dyDescent="0.25">
      <c r="A5801" s="238"/>
      <c r="B5801" s="244"/>
      <c r="C5801" s="233"/>
      <c r="D5801" s="248"/>
      <c r="E5801" s="249"/>
      <c r="F5801" s="249"/>
      <c r="G5801" s="233"/>
      <c r="H5801" s="233"/>
      <c r="I5801" s="233"/>
      <c r="J5801" s="233"/>
      <c r="K5801" s="233"/>
      <c r="L5801" s="233"/>
      <c r="M5801" s="233"/>
      <c r="N5801" s="233"/>
      <c r="O5801" s="233"/>
      <c r="P5801" s="233"/>
      <c r="Q5801" s="233"/>
      <c r="R5801" s="233"/>
      <c r="S5801" s="233"/>
      <c r="T5801" s="233"/>
      <c r="U5801" s="233"/>
      <c r="V5801" s="233"/>
      <c r="W5801" s="233"/>
      <c r="X5801" s="234"/>
      <c r="Y5801" s="233"/>
      <c r="Z5801" s="235"/>
      <c r="AA5801" s="233"/>
      <c r="AV5801" s="232"/>
    </row>
    <row r="5802" spans="1:48" s="229" customFormat="1" x14ac:dyDescent="0.25">
      <c r="A5802" s="238"/>
      <c r="B5802" s="244"/>
      <c r="C5802" s="233"/>
      <c r="D5802" s="248"/>
      <c r="E5802" s="249"/>
      <c r="F5802" s="249"/>
      <c r="G5802" s="233"/>
      <c r="H5802" s="233"/>
      <c r="I5802" s="233"/>
      <c r="J5802" s="233"/>
      <c r="K5802" s="233"/>
      <c r="L5802" s="233"/>
      <c r="M5802" s="233"/>
      <c r="N5802" s="233"/>
      <c r="O5802" s="233"/>
      <c r="P5802" s="233"/>
      <c r="Q5802" s="233"/>
      <c r="R5802" s="233"/>
      <c r="S5802" s="233"/>
      <c r="T5802" s="233"/>
      <c r="U5802" s="233"/>
      <c r="V5802" s="233"/>
      <c r="W5802" s="233"/>
      <c r="X5802" s="234"/>
      <c r="Y5802" s="233"/>
      <c r="Z5802" s="235"/>
      <c r="AA5802" s="233"/>
      <c r="AV5802" s="232"/>
    </row>
    <row r="5803" spans="1:48" s="229" customFormat="1" x14ac:dyDescent="0.25">
      <c r="A5803" s="238"/>
      <c r="B5803" s="244"/>
      <c r="C5803" s="233"/>
      <c r="D5803" s="248"/>
      <c r="E5803" s="249"/>
      <c r="F5803" s="249"/>
      <c r="G5803" s="233"/>
      <c r="H5803" s="233"/>
      <c r="I5803" s="233"/>
      <c r="J5803" s="233"/>
      <c r="K5803" s="233"/>
      <c r="L5803" s="233"/>
      <c r="M5803" s="233"/>
      <c r="N5803" s="233"/>
      <c r="O5803" s="233"/>
      <c r="P5803" s="233"/>
      <c r="Q5803" s="233"/>
      <c r="R5803" s="233"/>
      <c r="S5803" s="233"/>
      <c r="T5803" s="233"/>
      <c r="U5803" s="233"/>
      <c r="V5803" s="233"/>
      <c r="W5803" s="233"/>
      <c r="X5803" s="234"/>
      <c r="Y5803" s="233"/>
      <c r="Z5803" s="235"/>
      <c r="AA5803" s="233"/>
      <c r="AV5803" s="232"/>
    </row>
    <row r="5804" spans="1:48" s="229" customFormat="1" x14ac:dyDescent="0.25">
      <c r="A5804" s="238"/>
      <c r="B5804" s="244"/>
      <c r="C5804" s="233"/>
      <c r="D5804" s="248"/>
      <c r="E5804" s="249"/>
      <c r="F5804" s="249"/>
      <c r="G5804" s="233"/>
      <c r="H5804" s="233"/>
      <c r="I5804" s="233"/>
      <c r="J5804" s="233"/>
      <c r="K5804" s="233"/>
      <c r="L5804" s="233"/>
      <c r="M5804" s="233"/>
      <c r="N5804" s="233"/>
      <c r="O5804" s="233"/>
      <c r="P5804" s="233"/>
      <c r="Q5804" s="233"/>
      <c r="R5804" s="233"/>
      <c r="S5804" s="233"/>
      <c r="T5804" s="233"/>
      <c r="U5804" s="233"/>
      <c r="V5804" s="233"/>
      <c r="W5804" s="233"/>
      <c r="X5804" s="234"/>
      <c r="Y5804" s="233"/>
      <c r="Z5804" s="235"/>
      <c r="AA5804" s="233"/>
      <c r="AV5804" s="232"/>
    </row>
    <row r="5805" spans="1:48" s="229" customFormat="1" x14ac:dyDescent="0.25">
      <c r="A5805" s="238"/>
      <c r="B5805" s="244"/>
      <c r="C5805" s="233"/>
      <c r="D5805" s="248"/>
      <c r="E5805" s="249"/>
      <c r="F5805" s="249"/>
      <c r="G5805" s="233"/>
      <c r="H5805" s="233"/>
      <c r="I5805" s="233"/>
      <c r="J5805" s="233"/>
      <c r="K5805" s="233"/>
      <c r="L5805" s="233"/>
      <c r="M5805" s="233"/>
      <c r="N5805" s="233"/>
      <c r="O5805" s="233"/>
      <c r="P5805" s="233"/>
      <c r="Q5805" s="233"/>
      <c r="R5805" s="233"/>
      <c r="S5805" s="233"/>
      <c r="T5805" s="233"/>
      <c r="U5805" s="233"/>
      <c r="V5805" s="233"/>
      <c r="W5805" s="233"/>
      <c r="X5805" s="234"/>
      <c r="Y5805" s="233"/>
      <c r="Z5805" s="235"/>
      <c r="AA5805" s="233"/>
      <c r="AV5805" s="232"/>
    </row>
    <row r="5806" spans="1:48" s="229" customFormat="1" x14ac:dyDescent="0.25">
      <c r="A5806" s="238"/>
      <c r="B5806" s="244"/>
      <c r="C5806" s="233"/>
      <c r="D5806" s="248"/>
      <c r="E5806" s="249"/>
      <c r="F5806" s="249"/>
      <c r="G5806" s="233"/>
      <c r="H5806" s="233"/>
      <c r="I5806" s="233"/>
      <c r="J5806" s="233"/>
      <c r="K5806" s="233"/>
      <c r="L5806" s="233"/>
      <c r="M5806" s="233"/>
      <c r="N5806" s="233"/>
      <c r="O5806" s="233"/>
      <c r="P5806" s="233"/>
      <c r="Q5806" s="233"/>
      <c r="R5806" s="233"/>
      <c r="S5806" s="233"/>
      <c r="T5806" s="233"/>
      <c r="U5806" s="233"/>
      <c r="V5806" s="233"/>
      <c r="W5806" s="233"/>
      <c r="X5806" s="234"/>
      <c r="Y5806" s="233"/>
      <c r="Z5806" s="235"/>
      <c r="AA5806" s="233"/>
      <c r="AV5806" s="232"/>
    </row>
    <row r="5807" spans="1:48" s="229" customFormat="1" x14ac:dyDescent="0.25">
      <c r="A5807" s="238"/>
      <c r="B5807" s="244"/>
      <c r="C5807" s="233"/>
      <c r="D5807" s="248"/>
      <c r="E5807" s="249"/>
      <c r="F5807" s="249"/>
      <c r="G5807" s="233"/>
      <c r="H5807" s="233"/>
      <c r="I5807" s="233"/>
      <c r="J5807" s="233"/>
      <c r="K5807" s="233"/>
      <c r="L5807" s="233"/>
      <c r="M5807" s="233"/>
      <c r="N5807" s="233"/>
      <c r="O5807" s="233"/>
      <c r="P5807" s="233"/>
      <c r="Q5807" s="233"/>
      <c r="R5807" s="233"/>
      <c r="S5807" s="233"/>
      <c r="T5807" s="233"/>
      <c r="U5807" s="233"/>
      <c r="V5807" s="233"/>
      <c r="W5807" s="233"/>
      <c r="X5807" s="234"/>
      <c r="Y5807" s="233"/>
      <c r="Z5807" s="235"/>
      <c r="AA5807" s="233"/>
      <c r="AV5807" s="232"/>
    </row>
    <row r="5808" spans="1:48" s="229" customFormat="1" x14ac:dyDescent="0.25">
      <c r="A5808" s="238"/>
      <c r="B5808" s="244"/>
      <c r="C5808" s="233"/>
      <c r="D5808" s="248"/>
      <c r="E5808" s="249"/>
      <c r="F5808" s="249"/>
      <c r="G5808" s="233"/>
      <c r="H5808" s="233"/>
      <c r="I5808" s="233"/>
      <c r="J5808" s="233"/>
      <c r="K5808" s="233"/>
      <c r="L5808" s="233"/>
      <c r="M5808" s="233"/>
      <c r="N5808" s="233"/>
      <c r="O5808" s="233"/>
      <c r="P5808" s="233"/>
      <c r="Q5808" s="233"/>
      <c r="R5808" s="233"/>
      <c r="S5808" s="233"/>
      <c r="T5808" s="233"/>
      <c r="U5808" s="233"/>
      <c r="V5808" s="233"/>
      <c r="W5808" s="233"/>
      <c r="X5808" s="234"/>
      <c r="Y5808" s="233"/>
      <c r="Z5808" s="235"/>
      <c r="AA5808" s="233"/>
      <c r="AV5808" s="232"/>
    </row>
    <row r="5809" spans="1:48" s="229" customFormat="1" x14ac:dyDescent="0.25">
      <c r="A5809" s="238"/>
      <c r="B5809" s="244"/>
      <c r="C5809" s="233"/>
      <c r="D5809" s="248"/>
      <c r="E5809" s="249"/>
      <c r="F5809" s="249"/>
      <c r="G5809" s="233"/>
      <c r="H5809" s="233"/>
      <c r="I5809" s="233"/>
      <c r="J5809" s="233"/>
      <c r="K5809" s="233"/>
      <c r="L5809" s="233"/>
      <c r="M5809" s="233"/>
      <c r="N5809" s="233"/>
      <c r="O5809" s="233"/>
      <c r="P5809" s="233"/>
      <c r="Q5809" s="233"/>
      <c r="R5809" s="233"/>
      <c r="S5809" s="233"/>
      <c r="T5809" s="233"/>
      <c r="U5809" s="233"/>
      <c r="V5809" s="233"/>
      <c r="W5809" s="233"/>
      <c r="X5809" s="234"/>
      <c r="Y5809" s="233"/>
      <c r="Z5809" s="235"/>
      <c r="AA5809" s="233"/>
      <c r="AV5809" s="232"/>
    </row>
    <row r="5810" spans="1:48" s="229" customFormat="1" x14ac:dyDescent="0.25">
      <c r="A5810" s="238"/>
      <c r="B5810" s="244"/>
      <c r="C5810" s="233"/>
      <c r="D5810" s="248"/>
      <c r="E5810" s="249"/>
      <c r="F5810" s="249"/>
      <c r="G5810" s="233"/>
      <c r="H5810" s="233"/>
      <c r="I5810" s="233"/>
      <c r="J5810" s="233"/>
      <c r="K5810" s="233"/>
      <c r="L5810" s="233"/>
      <c r="M5810" s="233"/>
      <c r="N5810" s="233"/>
      <c r="O5810" s="233"/>
      <c r="P5810" s="233"/>
      <c r="Q5810" s="233"/>
      <c r="R5810" s="233"/>
      <c r="S5810" s="233"/>
      <c r="T5810" s="233"/>
      <c r="U5810" s="233"/>
      <c r="V5810" s="233"/>
      <c r="W5810" s="233"/>
      <c r="X5810" s="234"/>
      <c r="Y5810" s="233"/>
      <c r="Z5810" s="235"/>
      <c r="AA5810" s="233"/>
      <c r="AV5810" s="232"/>
    </row>
    <row r="5811" spans="1:48" s="229" customFormat="1" x14ac:dyDescent="0.25">
      <c r="A5811" s="238"/>
      <c r="B5811" s="244"/>
      <c r="C5811" s="233"/>
      <c r="D5811" s="248"/>
      <c r="E5811" s="249"/>
      <c r="F5811" s="249"/>
      <c r="G5811" s="233"/>
      <c r="H5811" s="233"/>
      <c r="I5811" s="233"/>
      <c r="J5811" s="233"/>
      <c r="K5811" s="233"/>
      <c r="L5811" s="233"/>
      <c r="M5811" s="233"/>
      <c r="N5811" s="233"/>
      <c r="O5811" s="233"/>
      <c r="P5811" s="233"/>
      <c r="Q5811" s="233"/>
      <c r="R5811" s="233"/>
      <c r="S5811" s="233"/>
      <c r="T5811" s="233"/>
      <c r="U5811" s="233"/>
      <c r="V5811" s="233"/>
      <c r="W5811" s="233"/>
      <c r="X5811" s="234"/>
      <c r="Y5811" s="233"/>
      <c r="Z5811" s="235"/>
      <c r="AA5811" s="233"/>
      <c r="AV5811" s="232"/>
    </row>
    <row r="5812" spans="1:48" s="229" customFormat="1" x14ac:dyDescent="0.25">
      <c r="A5812" s="238"/>
      <c r="B5812" s="244"/>
      <c r="C5812" s="233"/>
      <c r="D5812" s="248"/>
      <c r="E5812" s="249"/>
      <c r="F5812" s="249"/>
      <c r="G5812" s="233"/>
      <c r="H5812" s="233"/>
      <c r="I5812" s="233"/>
      <c r="J5812" s="233"/>
      <c r="K5812" s="233"/>
      <c r="L5812" s="233"/>
      <c r="M5812" s="233"/>
      <c r="N5812" s="233"/>
      <c r="O5812" s="233"/>
      <c r="P5812" s="233"/>
      <c r="Q5812" s="233"/>
      <c r="R5812" s="233"/>
      <c r="S5812" s="233"/>
      <c r="T5812" s="233"/>
      <c r="U5812" s="233"/>
      <c r="V5812" s="233"/>
      <c r="W5812" s="233"/>
      <c r="X5812" s="234"/>
      <c r="Y5812" s="233"/>
      <c r="Z5812" s="235"/>
      <c r="AA5812" s="233"/>
      <c r="AV5812" s="232"/>
    </row>
    <row r="5813" spans="1:48" s="229" customFormat="1" x14ac:dyDescent="0.25">
      <c r="A5813" s="238"/>
      <c r="B5813" s="244"/>
      <c r="C5813" s="233"/>
      <c r="D5813" s="248"/>
      <c r="E5813" s="249"/>
      <c r="F5813" s="249"/>
      <c r="G5813" s="233"/>
      <c r="H5813" s="233"/>
      <c r="I5813" s="233"/>
      <c r="J5813" s="233"/>
      <c r="K5813" s="233"/>
      <c r="L5813" s="233"/>
      <c r="M5813" s="233"/>
      <c r="N5813" s="233"/>
      <c r="O5813" s="233"/>
      <c r="P5813" s="233"/>
      <c r="Q5813" s="233"/>
      <c r="R5813" s="233"/>
      <c r="S5813" s="233"/>
      <c r="T5813" s="233"/>
      <c r="U5813" s="233"/>
      <c r="V5813" s="233"/>
      <c r="W5813" s="233"/>
      <c r="X5813" s="234"/>
      <c r="Y5813" s="233"/>
      <c r="Z5813" s="235"/>
      <c r="AA5813" s="233"/>
      <c r="AV5813" s="232"/>
    </row>
    <row r="5814" spans="1:48" s="229" customFormat="1" x14ac:dyDescent="0.25">
      <c r="A5814" s="238"/>
      <c r="B5814" s="244"/>
      <c r="C5814" s="233"/>
      <c r="D5814" s="248"/>
      <c r="E5814" s="249"/>
      <c r="F5814" s="249"/>
      <c r="G5814" s="233"/>
      <c r="H5814" s="233"/>
      <c r="I5814" s="233"/>
      <c r="J5814" s="233"/>
      <c r="K5814" s="233"/>
      <c r="L5814" s="233"/>
      <c r="M5814" s="233"/>
      <c r="N5814" s="233"/>
      <c r="O5814" s="233"/>
      <c r="P5814" s="233"/>
      <c r="Q5814" s="233"/>
      <c r="R5814" s="233"/>
      <c r="S5814" s="233"/>
      <c r="T5814" s="233"/>
      <c r="U5814" s="233"/>
      <c r="V5814" s="233"/>
      <c r="W5814" s="233"/>
      <c r="X5814" s="234"/>
      <c r="Y5814" s="233"/>
      <c r="Z5814" s="235"/>
      <c r="AA5814" s="233"/>
      <c r="AV5814" s="232"/>
    </row>
    <row r="5815" spans="1:48" s="229" customFormat="1" x14ac:dyDescent="0.25">
      <c r="A5815" s="238"/>
      <c r="B5815" s="244"/>
      <c r="C5815" s="233"/>
      <c r="D5815" s="248"/>
      <c r="E5815" s="249"/>
      <c r="F5815" s="249"/>
      <c r="G5815" s="233"/>
      <c r="H5815" s="233"/>
      <c r="I5815" s="233"/>
      <c r="J5815" s="233"/>
      <c r="K5815" s="233"/>
      <c r="L5815" s="233"/>
      <c r="M5815" s="233"/>
      <c r="N5815" s="233"/>
      <c r="O5815" s="233"/>
      <c r="P5815" s="233"/>
      <c r="Q5815" s="233"/>
      <c r="R5815" s="233"/>
      <c r="S5815" s="233"/>
      <c r="T5815" s="233"/>
      <c r="U5815" s="233"/>
      <c r="V5815" s="233"/>
      <c r="W5815" s="233"/>
      <c r="X5815" s="234"/>
      <c r="Y5815" s="233"/>
      <c r="Z5815" s="235"/>
      <c r="AA5815" s="233"/>
      <c r="AV5815" s="232"/>
    </row>
    <row r="5816" spans="1:48" s="229" customFormat="1" x14ac:dyDescent="0.25">
      <c r="A5816" s="238"/>
      <c r="B5816" s="244"/>
      <c r="C5816" s="233"/>
      <c r="D5816" s="248"/>
      <c r="E5816" s="249"/>
      <c r="F5816" s="249"/>
      <c r="G5816" s="233"/>
      <c r="H5816" s="233"/>
      <c r="I5816" s="233"/>
      <c r="J5816" s="233"/>
      <c r="K5816" s="233"/>
      <c r="L5816" s="233"/>
      <c r="M5816" s="233"/>
      <c r="N5816" s="233"/>
      <c r="O5816" s="233"/>
      <c r="P5816" s="233"/>
      <c r="Q5816" s="233"/>
      <c r="R5816" s="233"/>
      <c r="S5816" s="233"/>
      <c r="T5816" s="233"/>
      <c r="U5816" s="233"/>
      <c r="V5816" s="233"/>
      <c r="W5816" s="233"/>
      <c r="X5816" s="234"/>
      <c r="Y5816" s="233"/>
      <c r="Z5816" s="235"/>
      <c r="AA5816" s="233"/>
      <c r="AV5816" s="232"/>
    </row>
    <row r="5817" spans="1:48" s="229" customFormat="1" x14ac:dyDescent="0.25">
      <c r="A5817" s="238"/>
      <c r="B5817" s="244"/>
      <c r="C5817" s="233"/>
      <c r="D5817" s="248"/>
      <c r="E5817" s="249"/>
      <c r="F5817" s="249"/>
      <c r="G5817" s="233"/>
      <c r="H5817" s="233"/>
      <c r="I5817" s="233"/>
      <c r="J5817" s="233"/>
      <c r="K5817" s="233"/>
      <c r="L5817" s="233"/>
      <c r="M5817" s="233"/>
      <c r="N5817" s="233"/>
      <c r="O5817" s="233"/>
      <c r="P5817" s="233"/>
      <c r="Q5817" s="233"/>
      <c r="R5817" s="233"/>
      <c r="S5817" s="233"/>
      <c r="T5817" s="233"/>
      <c r="U5817" s="233"/>
      <c r="V5817" s="233"/>
      <c r="W5817" s="233"/>
      <c r="X5817" s="234"/>
      <c r="Y5817" s="233"/>
      <c r="Z5817" s="235"/>
      <c r="AA5817" s="233"/>
      <c r="AV5817" s="232"/>
    </row>
    <row r="5818" spans="1:48" s="229" customFormat="1" x14ac:dyDescent="0.25">
      <c r="A5818" s="238"/>
      <c r="B5818" s="244"/>
      <c r="C5818" s="233"/>
      <c r="D5818" s="248"/>
      <c r="E5818" s="249"/>
      <c r="F5818" s="249"/>
      <c r="G5818" s="233"/>
      <c r="H5818" s="233"/>
      <c r="I5818" s="233"/>
      <c r="J5818" s="233"/>
      <c r="K5818" s="233"/>
      <c r="L5818" s="233"/>
      <c r="M5818" s="233"/>
      <c r="N5818" s="233"/>
      <c r="O5818" s="233"/>
      <c r="P5818" s="233"/>
      <c r="Q5818" s="233"/>
      <c r="R5818" s="233"/>
      <c r="S5818" s="233"/>
      <c r="T5818" s="233"/>
      <c r="U5818" s="233"/>
      <c r="V5818" s="233"/>
      <c r="W5818" s="233"/>
      <c r="X5818" s="234"/>
      <c r="Y5818" s="233"/>
      <c r="Z5818" s="235"/>
      <c r="AA5818" s="233"/>
      <c r="AV5818" s="232"/>
    </row>
    <row r="5819" spans="1:48" s="229" customFormat="1" x14ac:dyDescent="0.25">
      <c r="A5819" s="238"/>
      <c r="B5819" s="244"/>
      <c r="C5819" s="233"/>
      <c r="D5819" s="248"/>
      <c r="E5819" s="249"/>
      <c r="F5819" s="249"/>
      <c r="G5819" s="233"/>
      <c r="H5819" s="233"/>
      <c r="I5819" s="233"/>
      <c r="J5819" s="233"/>
      <c r="K5819" s="233"/>
      <c r="L5819" s="233"/>
      <c r="M5819" s="233"/>
      <c r="N5819" s="233"/>
      <c r="O5819" s="233"/>
      <c r="P5819" s="233"/>
      <c r="Q5819" s="233"/>
      <c r="R5819" s="233"/>
      <c r="S5819" s="233"/>
      <c r="T5819" s="233"/>
      <c r="U5819" s="233"/>
      <c r="V5819" s="233"/>
      <c r="W5819" s="233"/>
      <c r="X5819" s="234"/>
      <c r="Y5819" s="233"/>
      <c r="Z5819" s="235"/>
      <c r="AA5819" s="233"/>
      <c r="AV5819" s="232"/>
    </row>
    <row r="5820" spans="1:48" s="229" customFormat="1" x14ac:dyDescent="0.25">
      <c r="A5820" s="238"/>
      <c r="B5820" s="244"/>
      <c r="C5820" s="233"/>
      <c r="D5820" s="248"/>
      <c r="E5820" s="249"/>
      <c r="F5820" s="249"/>
      <c r="G5820" s="233"/>
      <c r="H5820" s="233"/>
      <c r="I5820" s="233"/>
      <c r="J5820" s="233"/>
      <c r="K5820" s="233"/>
      <c r="L5820" s="233"/>
      <c r="M5820" s="233"/>
      <c r="N5820" s="233"/>
      <c r="O5820" s="233"/>
      <c r="P5820" s="233"/>
      <c r="Q5820" s="233"/>
      <c r="R5820" s="233"/>
      <c r="S5820" s="233"/>
      <c r="T5820" s="233"/>
      <c r="U5820" s="233"/>
      <c r="V5820" s="233"/>
      <c r="W5820" s="233"/>
      <c r="X5820" s="234"/>
      <c r="Y5820" s="233"/>
      <c r="Z5820" s="235"/>
      <c r="AA5820" s="233"/>
      <c r="AV5820" s="232"/>
    </row>
    <row r="5821" spans="1:48" s="229" customFormat="1" x14ac:dyDescent="0.25">
      <c r="A5821" s="238"/>
      <c r="B5821" s="244"/>
      <c r="C5821" s="233"/>
      <c r="D5821" s="248"/>
      <c r="E5821" s="249"/>
      <c r="F5821" s="249"/>
      <c r="G5821" s="233"/>
      <c r="H5821" s="233"/>
      <c r="I5821" s="233"/>
      <c r="J5821" s="233"/>
      <c r="K5821" s="233"/>
      <c r="L5821" s="233"/>
      <c r="M5821" s="233"/>
      <c r="N5821" s="233"/>
      <c r="O5821" s="233"/>
      <c r="P5821" s="233"/>
      <c r="Q5821" s="233"/>
      <c r="R5821" s="233"/>
      <c r="S5821" s="233"/>
      <c r="T5821" s="233"/>
      <c r="U5821" s="233"/>
      <c r="V5821" s="233"/>
      <c r="W5821" s="233"/>
      <c r="X5821" s="234"/>
      <c r="Y5821" s="233"/>
      <c r="Z5821" s="235"/>
      <c r="AA5821" s="233"/>
      <c r="AV5821" s="232"/>
    </row>
    <row r="5822" spans="1:48" s="229" customFormat="1" x14ac:dyDescent="0.25">
      <c r="A5822" s="238"/>
      <c r="B5822" s="244"/>
      <c r="C5822" s="233"/>
      <c r="D5822" s="248"/>
      <c r="E5822" s="249"/>
      <c r="F5822" s="249"/>
      <c r="G5822" s="233"/>
      <c r="H5822" s="233"/>
      <c r="I5822" s="233"/>
      <c r="J5822" s="233"/>
      <c r="K5822" s="233"/>
      <c r="L5822" s="233"/>
      <c r="M5822" s="233"/>
      <c r="N5822" s="233"/>
      <c r="O5822" s="233"/>
      <c r="P5822" s="233"/>
      <c r="Q5822" s="233"/>
      <c r="R5822" s="233"/>
      <c r="S5822" s="233"/>
      <c r="T5822" s="233"/>
      <c r="U5822" s="233"/>
      <c r="V5822" s="233"/>
      <c r="W5822" s="233"/>
      <c r="X5822" s="234"/>
      <c r="Y5822" s="233"/>
      <c r="Z5822" s="235"/>
      <c r="AA5822" s="233"/>
      <c r="AV5822" s="232"/>
    </row>
    <row r="5823" spans="1:48" s="229" customFormat="1" x14ac:dyDescent="0.25">
      <c r="A5823" s="238"/>
      <c r="B5823" s="244"/>
      <c r="C5823" s="233"/>
      <c r="D5823" s="248"/>
      <c r="E5823" s="249"/>
      <c r="F5823" s="249"/>
      <c r="G5823" s="233"/>
      <c r="H5823" s="233"/>
      <c r="I5823" s="233"/>
      <c r="J5823" s="233"/>
      <c r="K5823" s="233"/>
      <c r="L5823" s="233"/>
      <c r="M5823" s="233"/>
      <c r="N5823" s="233"/>
      <c r="O5823" s="233"/>
      <c r="P5823" s="233"/>
      <c r="Q5823" s="233"/>
      <c r="R5823" s="233"/>
      <c r="S5823" s="233"/>
      <c r="T5823" s="233"/>
      <c r="U5823" s="233"/>
      <c r="V5823" s="233"/>
      <c r="W5823" s="233"/>
      <c r="X5823" s="234"/>
      <c r="Y5823" s="233"/>
      <c r="Z5823" s="235"/>
      <c r="AA5823" s="233"/>
      <c r="AV5823" s="232"/>
    </row>
    <row r="5824" spans="1:48" s="229" customFormat="1" x14ac:dyDescent="0.25">
      <c r="A5824" s="238"/>
      <c r="B5824" s="244"/>
      <c r="C5824" s="233"/>
      <c r="D5824" s="248"/>
      <c r="E5824" s="249"/>
      <c r="F5824" s="249"/>
      <c r="G5824" s="233"/>
      <c r="H5824" s="233"/>
      <c r="I5824" s="233"/>
      <c r="J5824" s="233"/>
      <c r="K5824" s="233"/>
      <c r="L5824" s="233"/>
      <c r="M5824" s="233"/>
      <c r="N5824" s="233"/>
      <c r="O5824" s="233"/>
      <c r="P5824" s="233"/>
      <c r="Q5824" s="233"/>
      <c r="R5824" s="233"/>
      <c r="S5824" s="233"/>
      <c r="T5824" s="233"/>
      <c r="U5824" s="233"/>
      <c r="V5824" s="233"/>
      <c r="W5824" s="233"/>
      <c r="X5824" s="234"/>
      <c r="Y5824" s="233"/>
      <c r="Z5824" s="235"/>
      <c r="AA5824" s="233"/>
      <c r="AV5824" s="232"/>
    </row>
    <row r="5825" spans="1:48" s="229" customFormat="1" x14ac:dyDescent="0.25">
      <c r="A5825" s="238"/>
      <c r="B5825" s="244"/>
      <c r="C5825" s="233"/>
      <c r="D5825" s="248"/>
      <c r="E5825" s="249"/>
      <c r="F5825" s="249"/>
      <c r="G5825" s="233"/>
      <c r="H5825" s="233"/>
      <c r="I5825" s="233"/>
      <c r="J5825" s="233"/>
      <c r="K5825" s="233"/>
      <c r="L5825" s="233"/>
      <c r="M5825" s="233"/>
      <c r="N5825" s="233"/>
      <c r="O5825" s="233"/>
      <c r="P5825" s="233"/>
      <c r="Q5825" s="233"/>
      <c r="R5825" s="233"/>
      <c r="S5825" s="233"/>
      <c r="T5825" s="233"/>
      <c r="U5825" s="233"/>
      <c r="V5825" s="233"/>
      <c r="W5825" s="233"/>
      <c r="X5825" s="234"/>
      <c r="Y5825" s="233"/>
      <c r="Z5825" s="235"/>
      <c r="AA5825" s="233"/>
      <c r="AV5825" s="232"/>
    </row>
    <row r="5826" spans="1:48" s="229" customFormat="1" x14ac:dyDescent="0.25">
      <c r="A5826" s="238"/>
      <c r="B5826" s="244"/>
      <c r="C5826" s="233"/>
      <c r="D5826" s="248"/>
      <c r="E5826" s="249"/>
      <c r="F5826" s="249"/>
      <c r="G5826" s="233"/>
      <c r="H5826" s="233"/>
      <c r="I5826" s="233"/>
      <c r="J5826" s="233"/>
      <c r="K5826" s="233"/>
      <c r="L5826" s="233"/>
      <c r="M5826" s="233"/>
      <c r="N5826" s="233"/>
      <c r="O5826" s="233"/>
      <c r="P5826" s="233"/>
      <c r="Q5826" s="233"/>
      <c r="R5826" s="233"/>
      <c r="S5826" s="233"/>
      <c r="T5826" s="233"/>
      <c r="U5826" s="233"/>
      <c r="V5826" s="233"/>
      <c r="W5826" s="233"/>
      <c r="X5826" s="234"/>
      <c r="Y5826" s="233"/>
      <c r="Z5826" s="235"/>
      <c r="AA5826" s="233"/>
      <c r="AV5826" s="232"/>
    </row>
    <row r="5827" spans="1:48" s="229" customFormat="1" x14ac:dyDescent="0.25">
      <c r="A5827" s="238"/>
      <c r="B5827" s="244"/>
      <c r="C5827" s="233"/>
      <c r="D5827" s="248"/>
      <c r="E5827" s="249"/>
      <c r="F5827" s="249"/>
      <c r="G5827" s="233"/>
      <c r="H5827" s="233"/>
      <c r="I5827" s="233"/>
      <c r="J5827" s="233"/>
      <c r="K5827" s="233"/>
      <c r="L5827" s="233"/>
      <c r="M5827" s="233"/>
      <c r="N5827" s="233"/>
      <c r="O5827" s="233"/>
      <c r="P5827" s="233"/>
      <c r="Q5827" s="233"/>
      <c r="R5827" s="233"/>
      <c r="S5827" s="233"/>
      <c r="T5827" s="233"/>
      <c r="U5827" s="233"/>
      <c r="V5827" s="233"/>
      <c r="W5827" s="233"/>
      <c r="X5827" s="234"/>
      <c r="Y5827" s="233"/>
      <c r="Z5827" s="235"/>
      <c r="AA5827" s="233"/>
      <c r="AV5827" s="232"/>
    </row>
    <row r="5828" spans="1:48" s="229" customFormat="1" x14ac:dyDescent="0.25">
      <c r="A5828" s="238"/>
      <c r="B5828" s="244"/>
      <c r="C5828" s="233"/>
      <c r="D5828" s="248"/>
      <c r="E5828" s="249"/>
      <c r="F5828" s="249"/>
      <c r="G5828" s="233"/>
      <c r="H5828" s="233"/>
      <c r="I5828" s="233"/>
      <c r="J5828" s="233"/>
      <c r="K5828" s="233"/>
      <c r="L5828" s="233"/>
      <c r="M5828" s="233"/>
      <c r="N5828" s="233"/>
      <c r="O5828" s="233"/>
      <c r="P5828" s="233"/>
      <c r="Q5828" s="233"/>
      <c r="R5828" s="233"/>
      <c r="S5828" s="233"/>
      <c r="T5828" s="233"/>
      <c r="U5828" s="233"/>
      <c r="V5828" s="233"/>
      <c r="W5828" s="233"/>
      <c r="X5828" s="234"/>
      <c r="Y5828" s="233"/>
      <c r="Z5828" s="235"/>
      <c r="AA5828" s="233"/>
      <c r="AV5828" s="232"/>
    </row>
    <row r="5829" spans="1:48" s="229" customFormat="1" x14ac:dyDescent="0.25">
      <c r="A5829" s="238"/>
      <c r="B5829" s="244"/>
      <c r="C5829" s="233"/>
      <c r="D5829" s="248"/>
      <c r="E5829" s="249"/>
      <c r="F5829" s="249"/>
      <c r="G5829" s="233"/>
      <c r="H5829" s="233"/>
      <c r="I5829" s="233"/>
      <c r="J5829" s="233"/>
      <c r="K5829" s="233"/>
      <c r="L5829" s="233"/>
      <c r="M5829" s="233"/>
      <c r="N5829" s="233"/>
      <c r="O5829" s="233"/>
      <c r="P5829" s="233"/>
      <c r="Q5829" s="233"/>
      <c r="R5829" s="233"/>
      <c r="S5829" s="233"/>
      <c r="T5829" s="233"/>
      <c r="U5829" s="233"/>
      <c r="V5829" s="233"/>
      <c r="W5829" s="233"/>
      <c r="X5829" s="234"/>
      <c r="Y5829" s="233"/>
      <c r="Z5829" s="235"/>
      <c r="AA5829" s="233"/>
      <c r="AV5829" s="232"/>
    </row>
    <row r="5830" spans="1:48" s="229" customFormat="1" x14ac:dyDescent="0.25">
      <c r="A5830" s="238"/>
      <c r="B5830" s="244"/>
      <c r="C5830" s="233"/>
      <c r="D5830" s="248"/>
      <c r="E5830" s="249"/>
      <c r="F5830" s="249"/>
      <c r="G5830" s="233"/>
      <c r="H5830" s="233"/>
      <c r="I5830" s="233"/>
      <c r="J5830" s="233"/>
      <c r="K5830" s="233"/>
      <c r="L5830" s="233"/>
      <c r="M5830" s="233"/>
      <c r="N5830" s="233"/>
      <c r="O5830" s="233"/>
      <c r="P5830" s="233"/>
      <c r="Q5830" s="233"/>
      <c r="R5830" s="233"/>
      <c r="S5830" s="233"/>
      <c r="T5830" s="233"/>
      <c r="U5830" s="233"/>
      <c r="V5830" s="233"/>
      <c r="W5830" s="233"/>
      <c r="X5830" s="234"/>
      <c r="Y5830" s="233"/>
      <c r="Z5830" s="235"/>
      <c r="AA5830" s="233"/>
      <c r="AV5830" s="232"/>
    </row>
    <row r="5831" spans="1:48" s="229" customFormat="1" x14ac:dyDescent="0.25">
      <c r="A5831" s="238"/>
      <c r="B5831" s="244"/>
      <c r="C5831" s="233"/>
      <c r="D5831" s="248"/>
      <c r="E5831" s="249"/>
      <c r="F5831" s="249"/>
      <c r="G5831" s="233"/>
      <c r="H5831" s="233"/>
      <c r="I5831" s="233"/>
      <c r="J5831" s="233"/>
      <c r="K5831" s="233"/>
      <c r="L5831" s="233"/>
      <c r="M5831" s="233"/>
      <c r="N5831" s="233"/>
      <c r="O5831" s="233"/>
      <c r="P5831" s="233"/>
      <c r="Q5831" s="233"/>
      <c r="R5831" s="233"/>
      <c r="S5831" s="233"/>
      <c r="T5831" s="233"/>
      <c r="U5831" s="233"/>
      <c r="V5831" s="233"/>
      <c r="W5831" s="233"/>
      <c r="X5831" s="234"/>
      <c r="Y5831" s="233"/>
      <c r="Z5831" s="235"/>
      <c r="AA5831" s="233"/>
      <c r="AV5831" s="232"/>
    </row>
    <row r="5832" spans="1:48" s="229" customFormat="1" x14ac:dyDescent="0.25">
      <c r="A5832" s="238"/>
      <c r="B5832" s="244"/>
      <c r="C5832" s="233"/>
      <c r="D5832" s="248"/>
      <c r="E5832" s="249"/>
      <c r="F5832" s="249"/>
      <c r="G5832" s="233"/>
      <c r="H5832" s="233"/>
      <c r="I5832" s="233"/>
      <c r="J5832" s="233"/>
      <c r="K5832" s="233"/>
      <c r="L5832" s="233"/>
      <c r="M5832" s="233"/>
      <c r="N5832" s="233"/>
      <c r="O5832" s="233"/>
      <c r="P5832" s="233"/>
      <c r="Q5832" s="233"/>
      <c r="R5832" s="233"/>
      <c r="S5832" s="233"/>
      <c r="T5832" s="233"/>
      <c r="U5832" s="233"/>
      <c r="V5832" s="233"/>
      <c r="W5832" s="233"/>
      <c r="X5832" s="234"/>
      <c r="Y5832" s="233"/>
      <c r="Z5832" s="235"/>
      <c r="AA5832" s="233"/>
      <c r="AV5832" s="232"/>
    </row>
    <row r="5833" spans="1:48" s="229" customFormat="1" x14ac:dyDescent="0.25">
      <c r="A5833" s="238"/>
      <c r="B5833" s="244"/>
      <c r="C5833" s="233"/>
      <c r="D5833" s="248"/>
      <c r="E5833" s="249"/>
      <c r="F5833" s="249"/>
      <c r="G5833" s="233"/>
      <c r="H5833" s="233"/>
      <c r="I5833" s="233"/>
      <c r="J5833" s="233"/>
      <c r="K5833" s="233"/>
      <c r="L5833" s="233"/>
      <c r="M5833" s="233"/>
      <c r="N5833" s="233"/>
      <c r="O5833" s="233"/>
      <c r="P5833" s="233"/>
      <c r="Q5833" s="233"/>
      <c r="R5833" s="233"/>
      <c r="S5833" s="233"/>
      <c r="T5833" s="233"/>
      <c r="U5833" s="233"/>
      <c r="V5833" s="233"/>
      <c r="W5833" s="233"/>
      <c r="X5833" s="234"/>
      <c r="Y5833" s="233"/>
      <c r="Z5833" s="235"/>
      <c r="AA5833" s="233"/>
      <c r="AV5833" s="232"/>
    </row>
    <row r="5834" spans="1:48" s="229" customFormat="1" x14ac:dyDescent="0.25">
      <c r="A5834" s="238"/>
      <c r="B5834" s="244"/>
      <c r="C5834" s="233"/>
      <c r="D5834" s="248"/>
      <c r="E5834" s="249"/>
      <c r="F5834" s="249"/>
      <c r="G5834" s="233"/>
      <c r="H5834" s="233"/>
      <c r="I5834" s="233"/>
      <c r="J5834" s="233"/>
      <c r="K5834" s="233"/>
      <c r="L5834" s="233"/>
      <c r="M5834" s="233"/>
      <c r="N5834" s="233"/>
      <c r="O5834" s="233"/>
      <c r="P5834" s="233"/>
      <c r="Q5834" s="233"/>
      <c r="R5834" s="233"/>
      <c r="S5834" s="233"/>
      <c r="T5834" s="233"/>
      <c r="U5834" s="233"/>
      <c r="V5834" s="233"/>
      <c r="W5834" s="233"/>
      <c r="X5834" s="234"/>
      <c r="Y5834" s="233"/>
      <c r="Z5834" s="235"/>
      <c r="AA5834" s="233"/>
      <c r="AV5834" s="232"/>
    </row>
    <row r="5835" spans="1:48" s="229" customFormat="1" x14ac:dyDescent="0.25">
      <c r="A5835" s="238"/>
      <c r="B5835" s="244"/>
      <c r="C5835" s="233"/>
      <c r="D5835" s="248"/>
      <c r="E5835" s="249"/>
      <c r="F5835" s="249"/>
      <c r="G5835" s="233"/>
      <c r="H5835" s="233"/>
      <c r="I5835" s="233"/>
      <c r="J5835" s="233"/>
      <c r="K5835" s="233"/>
      <c r="L5835" s="233"/>
      <c r="M5835" s="233"/>
      <c r="N5835" s="233"/>
      <c r="O5835" s="233"/>
      <c r="P5835" s="233"/>
      <c r="Q5835" s="233"/>
      <c r="R5835" s="233"/>
      <c r="S5835" s="233"/>
      <c r="T5835" s="233"/>
      <c r="U5835" s="233"/>
      <c r="V5835" s="233"/>
      <c r="W5835" s="233"/>
      <c r="X5835" s="234"/>
      <c r="Y5835" s="233"/>
      <c r="Z5835" s="235"/>
      <c r="AA5835" s="233"/>
      <c r="AV5835" s="232"/>
    </row>
    <row r="5836" spans="1:48" s="229" customFormat="1" x14ac:dyDescent="0.25">
      <c r="A5836" s="238"/>
      <c r="B5836" s="244"/>
      <c r="C5836" s="233"/>
      <c r="D5836" s="248"/>
      <c r="E5836" s="249"/>
      <c r="F5836" s="249"/>
      <c r="G5836" s="233"/>
      <c r="H5836" s="233"/>
      <c r="I5836" s="233"/>
      <c r="J5836" s="233"/>
      <c r="K5836" s="233"/>
      <c r="L5836" s="233"/>
      <c r="M5836" s="233"/>
      <c r="N5836" s="233"/>
      <c r="O5836" s="233"/>
      <c r="P5836" s="233"/>
      <c r="Q5836" s="233"/>
      <c r="R5836" s="233"/>
      <c r="S5836" s="233"/>
      <c r="T5836" s="233"/>
      <c r="U5836" s="233"/>
      <c r="V5836" s="233"/>
      <c r="W5836" s="233"/>
      <c r="X5836" s="234"/>
      <c r="Y5836" s="233"/>
      <c r="Z5836" s="235"/>
      <c r="AA5836" s="233"/>
      <c r="AV5836" s="232"/>
    </row>
    <row r="5837" spans="1:48" s="229" customFormat="1" x14ac:dyDescent="0.25">
      <c r="A5837" s="238"/>
      <c r="B5837" s="244"/>
      <c r="C5837" s="233"/>
      <c r="D5837" s="248"/>
      <c r="E5837" s="249"/>
      <c r="F5837" s="249"/>
      <c r="G5837" s="233"/>
      <c r="H5837" s="233"/>
      <c r="I5837" s="233"/>
      <c r="J5837" s="233"/>
      <c r="K5837" s="233"/>
      <c r="L5837" s="233"/>
      <c r="M5837" s="233"/>
      <c r="N5837" s="233"/>
      <c r="O5837" s="233"/>
      <c r="P5837" s="233"/>
      <c r="Q5837" s="233"/>
      <c r="R5837" s="233"/>
      <c r="S5837" s="233"/>
      <c r="T5837" s="233"/>
      <c r="U5837" s="233"/>
      <c r="V5837" s="233"/>
      <c r="W5837" s="233"/>
      <c r="X5837" s="234"/>
      <c r="Y5837" s="233"/>
      <c r="Z5837" s="235"/>
      <c r="AA5837" s="233"/>
      <c r="AV5837" s="232"/>
    </row>
    <row r="5838" spans="1:48" s="229" customFormat="1" x14ac:dyDescent="0.25">
      <c r="A5838" s="238"/>
      <c r="B5838" s="244"/>
      <c r="C5838" s="233"/>
      <c r="D5838" s="248"/>
      <c r="E5838" s="249"/>
      <c r="F5838" s="249"/>
      <c r="G5838" s="233"/>
      <c r="H5838" s="233"/>
      <c r="I5838" s="233"/>
      <c r="J5838" s="233"/>
      <c r="K5838" s="233"/>
      <c r="L5838" s="233"/>
      <c r="M5838" s="233"/>
      <c r="N5838" s="233"/>
      <c r="O5838" s="233"/>
      <c r="P5838" s="233"/>
      <c r="Q5838" s="233"/>
      <c r="R5838" s="233"/>
      <c r="S5838" s="233"/>
      <c r="T5838" s="233"/>
      <c r="U5838" s="233"/>
      <c r="V5838" s="233"/>
      <c r="W5838" s="233"/>
      <c r="X5838" s="234"/>
      <c r="Y5838" s="233"/>
      <c r="Z5838" s="235"/>
      <c r="AA5838" s="233"/>
      <c r="AV5838" s="232"/>
    </row>
    <row r="5839" spans="1:48" s="229" customFormat="1" x14ac:dyDescent="0.25">
      <c r="A5839" s="238"/>
      <c r="B5839" s="244"/>
      <c r="C5839" s="233"/>
      <c r="D5839" s="248"/>
      <c r="E5839" s="249"/>
      <c r="F5839" s="249"/>
      <c r="G5839" s="233"/>
      <c r="H5839" s="233"/>
      <c r="I5839" s="233"/>
      <c r="J5839" s="233"/>
      <c r="K5839" s="233"/>
      <c r="L5839" s="233"/>
      <c r="M5839" s="233"/>
      <c r="N5839" s="233"/>
      <c r="O5839" s="233"/>
      <c r="P5839" s="233"/>
      <c r="Q5839" s="233"/>
      <c r="R5839" s="233"/>
      <c r="S5839" s="233"/>
      <c r="T5839" s="233"/>
      <c r="U5839" s="233"/>
      <c r="V5839" s="233"/>
      <c r="W5839" s="233"/>
      <c r="X5839" s="234"/>
      <c r="Y5839" s="233"/>
      <c r="Z5839" s="235"/>
      <c r="AA5839" s="233"/>
      <c r="AV5839" s="232"/>
    </row>
    <row r="5840" spans="1:48" s="229" customFormat="1" x14ac:dyDescent="0.25">
      <c r="A5840" s="238"/>
      <c r="B5840" s="244"/>
      <c r="C5840" s="233"/>
      <c r="D5840" s="248"/>
      <c r="E5840" s="249"/>
      <c r="F5840" s="249"/>
      <c r="G5840" s="233"/>
      <c r="H5840" s="233"/>
      <c r="I5840" s="233"/>
      <c r="J5840" s="233"/>
      <c r="K5840" s="233"/>
      <c r="L5840" s="233"/>
      <c r="M5840" s="233"/>
      <c r="N5840" s="233"/>
      <c r="O5840" s="233"/>
      <c r="P5840" s="233"/>
      <c r="Q5840" s="233"/>
      <c r="R5840" s="233"/>
      <c r="S5840" s="233"/>
      <c r="T5840" s="233"/>
      <c r="U5840" s="233"/>
      <c r="V5840" s="233"/>
      <c r="W5840" s="233"/>
      <c r="X5840" s="234"/>
      <c r="Y5840" s="233"/>
      <c r="Z5840" s="235"/>
      <c r="AA5840" s="233"/>
      <c r="AV5840" s="232"/>
    </row>
    <row r="5841" spans="1:48" s="229" customFormat="1" x14ac:dyDescent="0.25">
      <c r="A5841" s="238"/>
      <c r="B5841" s="244"/>
      <c r="C5841" s="233"/>
      <c r="D5841" s="248"/>
      <c r="E5841" s="249"/>
      <c r="F5841" s="249"/>
      <c r="G5841" s="233"/>
      <c r="H5841" s="233"/>
      <c r="I5841" s="233"/>
      <c r="J5841" s="233"/>
      <c r="K5841" s="233"/>
      <c r="L5841" s="233"/>
      <c r="M5841" s="233"/>
      <c r="N5841" s="233"/>
      <c r="O5841" s="233"/>
      <c r="P5841" s="233"/>
      <c r="Q5841" s="233"/>
      <c r="R5841" s="233"/>
      <c r="S5841" s="233"/>
      <c r="T5841" s="233"/>
      <c r="U5841" s="233"/>
      <c r="V5841" s="233"/>
      <c r="W5841" s="233"/>
      <c r="X5841" s="234"/>
      <c r="Y5841" s="233"/>
      <c r="Z5841" s="235"/>
      <c r="AA5841" s="233"/>
      <c r="AV5841" s="232"/>
    </row>
    <row r="5842" spans="1:48" s="229" customFormat="1" x14ac:dyDescent="0.25">
      <c r="A5842" s="238"/>
      <c r="B5842" s="244"/>
      <c r="C5842" s="233"/>
      <c r="D5842" s="248"/>
      <c r="E5842" s="249"/>
      <c r="F5842" s="249"/>
      <c r="G5842" s="233"/>
      <c r="H5842" s="233"/>
      <c r="I5842" s="233"/>
      <c r="J5842" s="233"/>
      <c r="K5842" s="233"/>
      <c r="L5842" s="233"/>
      <c r="M5842" s="233"/>
      <c r="N5842" s="233"/>
      <c r="O5842" s="233"/>
      <c r="P5842" s="233"/>
      <c r="Q5842" s="233"/>
      <c r="R5842" s="233"/>
      <c r="S5842" s="233"/>
      <c r="T5842" s="233"/>
      <c r="U5842" s="233"/>
      <c r="V5842" s="233"/>
      <c r="W5842" s="233"/>
      <c r="X5842" s="234"/>
      <c r="Y5842" s="233"/>
      <c r="Z5842" s="235"/>
      <c r="AA5842" s="233"/>
      <c r="AV5842" s="232"/>
    </row>
    <row r="5843" spans="1:48" s="229" customFormat="1" x14ac:dyDescent="0.25">
      <c r="A5843" s="238"/>
      <c r="B5843" s="244"/>
      <c r="C5843" s="233"/>
      <c r="D5843" s="248"/>
      <c r="E5843" s="249"/>
      <c r="F5843" s="249"/>
      <c r="G5843" s="233"/>
      <c r="H5843" s="233"/>
      <c r="I5843" s="233"/>
      <c r="J5843" s="233"/>
      <c r="K5843" s="233"/>
      <c r="L5843" s="233"/>
      <c r="M5843" s="233"/>
      <c r="N5843" s="233"/>
      <c r="O5843" s="233"/>
      <c r="P5843" s="233"/>
      <c r="Q5843" s="233"/>
      <c r="R5843" s="233"/>
      <c r="S5843" s="233"/>
      <c r="T5843" s="233"/>
      <c r="U5843" s="233"/>
      <c r="V5843" s="233"/>
      <c r="W5843" s="233"/>
      <c r="X5843" s="234"/>
      <c r="Y5843" s="233"/>
      <c r="Z5843" s="235"/>
      <c r="AA5843" s="233"/>
      <c r="AV5843" s="232"/>
    </row>
    <row r="5844" spans="1:48" s="229" customFormat="1" x14ac:dyDescent="0.25">
      <c r="A5844" s="238"/>
      <c r="B5844" s="244"/>
      <c r="C5844" s="233"/>
      <c r="D5844" s="248"/>
      <c r="E5844" s="249"/>
      <c r="F5844" s="249"/>
      <c r="G5844" s="233"/>
      <c r="H5844" s="233"/>
      <c r="I5844" s="233"/>
      <c r="J5844" s="233"/>
      <c r="K5844" s="233"/>
      <c r="L5844" s="233"/>
      <c r="M5844" s="233"/>
      <c r="N5844" s="233"/>
      <c r="O5844" s="233"/>
      <c r="P5844" s="233"/>
      <c r="Q5844" s="233"/>
      <c r="R5844" s="233"/>
      <c r="S5844" s="233"/>
      <c r="T5844" s="233"/>
      <c r="U5844" s="233"/>
      <c r="V5844" s="233"/>
      <c r="W5844" s="233"/>
      <c r="X5844" s="234"/>
      <c r="Y5844" s="233"/>
      <c r="Z5844" s="235"/>
      <c r="AA5844" s="233"/>
      <c r="AV5844" s="232"/>
    </row>
    <row r="5845" spans="1:48" s="229" customFormat="1" x14ac:dyDescent="0.25">
      <c r="A5845" s="238"/>
      <c r="B5845" s="244"/>
      <c r="C5845" s="233"/>
      <c r="D5845" s="248"/>
      <c r="E5845" s="249"/>
      <c r="F5845" s="249"/>
      <c r="G5845" s="233"/>
      <c r="H5845" s="233"/>
      <c r="I5845" s="233"/>
      <c r="J5845" s="233"/>
      <c r="K5845" s="233"/>
      <c r="L5845" s="233"/>
      <c r="M5845" s="233"/>
      <c r="N5845" s="233"/>
      <c r="O5845" s="233"/>
      <c r="P5845" s="233"/>
      <c r="Q5845" s="233"/>
      <c r="R5845" s="233"/>
      <c r="S5845" s="233"/>
      <c r="T5845" s="233"/>
      <c r="U5845" s="233"/>
      <c r="V5845" s="233"/>
      <c r="W5845" s="233"/>
      <c r="X5845" s="234"/>
      <c r="Y5845" s="233"/>
      <c r="Z5845" s="235"/>
      <c r="AA5845" s="233"/>
      <c r="AV5845" s="232"/>
    </row>
    <row r="5846" spans="1:48" s="229" customFormat="1" x14ac:dyDescent="0.25">
      <c r="A5846" s="238"/>
      <c r="B5846" s="244"/>
      <c r="C5846" s="233"/>
      <c r="D5846" s="248"/>
      <c r="E5846" s="249"/>
      <c r="F5846" s="249"/>
      <c r="G5846" s="233"/>
      <c r="H5846" s="233"/>
      <c r="I5846" s="233"/>
      <c r="J5846" s="233"/>
      <c r="K5846" s="233"/>
      <c r="L5846" s="233"/>
      <c r="M5846" s="233"/>
      <c r="N5846" s="233"/>
      <c r="O5846" s="233"/>
      <c r="P5846" s="233"/>
      <c r="Q5846" s="233"/>
      <c r="R5846" s="233"/>
      <c r="S5846" s="233"/>
      <c r="T5846" s="233"/>
      <c r="U5846" s="233"/>
      <c r="V5846" s="233"/>
      <c r="W5846" s="233"/>
      <c r="X5846" s="234"/>
      <c r="Y5846" s="233"/>
      <c r="Z5846" s="235"/>
      <c r="AA5846" s="233"/>
      <c r="AV5846" s="232"/>
    </row>
    <row r="5847" spans="1:48" s="229" customFormat="1" x14ac:dyDescent="0.25">
      <c r="A5847" s="238"/>
      <c r="B5847" s="244"/>
      <c r="C5847" s="233"/>
      <c r="D5847" s="248"/>
      <c r="E5847" s="249"/>
      <c r="F5847" s="249"/>
      <c r="G5847" s="233"/>
      <c r="H5847" s="233"/>
      <c r="I5847" s="233"/>
      <c r="J5847" s="233"/>
      <c r="K5847" s="233"/>
      <c r="L5847" s="233"/>
      <c r="M5847" s="233"/>
      <c r="N5847" s="233"/>
      <c r="O5847" s="233"/>
      <c r="P5847" s="233"/>
      <c r="Q5847" s="233"/>
      <c r="R5847" s="233"/>
      <c r="S5847" s="233"/>
      <c r="T5847" s="233"/>
      <c r="U5847" s="233"/>
      <c r="V5847" s="233"/>
      <c r="W5847" s="233"/>
      <c r="X5847" s="234"/>
      <c r="Y5847" s="233"/>
      <c r="Z5847" s="235"/>
      <c r="AA5847" s="233"/>
      <c r="AV5847" s="232"/>
    </row>
    <row r="5848" spans="1:48" s="229" customFormat="1" x14ac:dyDescent="0.25">
      <c r="A5848" s="238"/>
      <c r="B5848" s="244"/>
      <c r="C5848" s="233"/>
      <c r="D5848" s="248"/>
      <c r="E5848" s="249"/>
      <c r="F5848" s="249"/>
      <c r="G5848" s="233"/>
      <c r="H5848" s="233"/>
      <c r="I5848" s="233"/>
      <c r="J5848" s="233"/>
      <c r="K5848" s="233"/>
      <c r="L5848" s="233"/>
      <c r="M5848" s="233"/>
      <c r="N5848" s="233"/>
      <c r="O5848" s="233"/>
      <c r="P5848" s="233"/>
      <c r="Q5848" s="233"/>
      <c r="R5848" s="233"/>
      <c r="S5848" s="233"/>
      <c r="T5848" s="233"/>
      <c r="U5848" s="233"/>
      <c r="V5848" s="233"/>
      <c r="W5848" s="233"/>
      <c r="X5848" s="234"/>
      <c r="Y5848" s="233"/>
      <c r="Z5848" s="235"/>
      <c r="AA5848" s="233"/>
      <c r="AV5848" s="232"/>
    </row>
    <row r="5849" spans="1:48" s="229" customFormat="1" x14ac:dyDescent="0.25">
      <c r="A5849" s="238"/>
      <c r="B5849" s="244"/>
      <c r="C5849" s="233"/>
      <c r="D5849" s="248"/>
      <c r="E5849" s="249"/>
      <c r="F5849" s="249"/>
      <c r="G5849" s="233"/>
      <c r="H5849" s="233"/>
      <c r="I5849" s="233"/>
      <c r="J5849" s="233"/>
      <c r="K5849" s="233"/>
      <c r="L5849" s="233"/>
      <c r="M5849" s="233"/>
      <c r="N5849" s="233"/>
      <c r="O5849" s="233"/>
      <c r="P5849" s="233"/>
      <c r="Q5849" s="233"/>
      <c r="R5849" s="233"/>
      <c r="S5849" s="233"/>
      <c r="T5849" s="233"/>
      <c r="U5849" s="233"/>
      <c r="V5849" s="233"/>
      <c r="W5849" s="233"/>
      <c r="X5849" s="234"/>
      <c r="Y5849" s="233"/>
      <c r="Z5849" s="235"/>
      <c r="AA5849" s="233"/>
      <c r="AV5849" s="232"/>
    </row>
    <row r="5850" spans="1:48" s="229" customFormat="1" x14ac:dyDescent="0.25">
      <c r="A5850" s="238"/>
      <c r="B5850" s="244"/>
      <c r="C5850" s="233"/>
      <c r="D5850" s="248"/>
      <c r="E5850" s="249"/>
      <c r="F5850" s="249"/>
      <c r="G5850" s="233"/>
      <c r="H5850" s="233"/>
      <c r="I5850" s="233"/>
      <c r="J5850" s="233"/>
      <c r="K5850" s="233"/>
      <c r="L5850" s="233"/>
      <c r="M5850" s="233"/>
      <c r="N5850" s="233"/>
      <c r="O5850" s="233"/>
      <c r="P5850" s="233"/>
      <c r="Q5850" s="233"/>
      <c r="R5850" s="233"/>
      <c r="S5850" s="233"/>
      <c r="T5850" s="233"/>
      <c r="U5850" s="233"/>
      <c r="V5850" s="233"/>
      <c r="W5850" s="233"/>
      <c r="X5850" s="234"/>
      <c r="Y5850" s="233"/>
      <c r="Z5850" s="235"/>
      <c r="AA5850" s="233"/>
      <c r="AV5850" s="232"/>
    </row>
    <row r="5851" spans="1:48" s="229" customFormat="1" x14ac:dyDescent="0.25">
      <c r="A5851" s="238"/>
      <c r="B5851" s="244"/>
      <c r="C5851" s="233"/>
      <c r="D5851" s="248"/>
      <c r="E5851" s="249"/>
      <c r="F5851" s="249"/>
      <c r="G5851" s="233"/>
      <c r="H5851" s="233"/>
      <c r="I5851" s="233"/>
      <c r="J5851" s="233"/>
      <c r="K5851" s="233"/>
      <c r="L5851" s="233"/>
      <c r="M5851" s="233"/>
      <c r="N5851" s="233"/>
      <c r="O5851" s="233"/>
      <c r="P5851" s="233"/>
      <c r="Q5851" s="233"/>
      <c r="R5851" s="233"/>
      <c r="S5851" s="233"/>
      <c r="T5851" s="233"/>
      <c r="U5851" s="233"/>
      <c r="V5851" s="233"/>
      <c r="W5851" s="233"/>
      <c r="X5851" s="234"/>
      <c r="Y5851" s="233"/>
      <c r="Z5851" s="235"/>
      <c r="AA5851" s="233"/>
      <c r="AV5851" s="232"/>
    </row>
    <row r="5852" spans="1:48" s="229" customFormat="1" x14ac:dyDescent="0.25">
      <c r="A5852" s="238"/>
      <c r="B5852" s="244"/>
      <c r="C5852" s="233"/>
      <c r="D5852" s="248"/>
      <c r="E5852" s="249"/>
      <c r="F5852" s="249"/>
      <c r="G5852" s="233"/>
      <c r="H5852" s="233"/>
      <c r="I5852" s="233"/>
      <c r="J5852" s="233"/>
      <c r="K5852" s="233"/>
      <c r="L5852" s="233"/>
      <c r="M5852" s="233"/>
      <c r="N5852" s="233"/>
      <c r="O5852" s="233"/>
      <c r="P5852" s="233"/>
      <c r="Q5852" s="233"/>
      <c r="R5852" s="233"/>
      <c r="S5852" s="233"/>
      <c r="T5852" s="233"/>
      <c r="U5852" s="233"/>
      <c r="V5852" s="233"/>
      <c r="W5852" s="233"/>
      <c r="X5852" s="234"/>
      <c r="Y5852" s="233"/>
      <c r="Z5852" s="235"/>
      <c r="AA5852" s="233"/>
      <c r="AV5852" s="232"/>
    </row>
    <row r="5853" spans="1:48" s="229" customFormat="1" x14ac:dyDescent="0.25">
      <c r="A5853" s="238"/>
      <c r="B5853" s="244"/>
      <c r="C5853" s="233"/>
      <c r="D5853" s="248"/>
      <c r="E5853" s="249"/>
      <c r="F5853" s="249"/>
      <c r="G5853" s="233"/>
      <c r="H5853" s="233"/>
      <c r="I5853" s="233"/>
      <c r="J5853" s="233"/>
      <c r="K5853" s="233"/>
      <c r="L5853" s="233"/>
      <c r="M5853" s="233"/>
      <c r="N5853" s="233"/>
      <c r="O5853" s="233"/>
      <c r="P5853" s="233"/>
      <c r="Q5853" s="233"/>
      <c r="R5853" s="233"/>
      <c r="S5853" s="233"/>
      <c r="T5853" s="233"/>
      <c r="U5853" s="233"/>
      <c r="V5853" s="233"/>
      <c r="W5853" s="233"/>
      <c r="X5853" s="234"/>
      <c r="Y5853" s="233"/>
      <c r="Z5853" s="235"/>
      <c r="AA5853" s="233"/>
      <c r="AV5853" s="232"/>
    </row>
    <row r="5854" spans="1:48" s="229" customFormat="1" x14ac:dyDescent="0.25">
      <c r="A5854" s="238"/>
      <c r="B5854" s="244"/>
      <c r="C5854" s="233"/>
      <c r="D5854" s="248"/>
      <c r="E5854" s="249"/>
      <c r="F5854" s="249"/>
      <c r="G5854" s="233"/>
      <c r="H5854" s="233"/>
      <c r="I5854" s="233"/>
      <c r="J5854" s="233"/>
      <c r="K5854" s="233"/>
      <c r="L5854" s="233"/>
      <c r="M5854" s="233"/>
      <c r="N5854" s="233"/>
      <c r="O5854" s="233"/>
      <c r="P5854" s="233"/>
      <c r="Q5854" s="233"/>
      <c r="R5854" s="233"/>
      <c r="S5854" s="233"/>
      <c r="T5854" s="233"/>
      <c r="U5854" s="233"/>
      <c r="V5854" s="233"/>
      <c r="W5854" s="233"/>
      <c r="X5854" s="234"/>
      <c r="Y5854" s="233"/>
      <c r="Z5854" s="235"/>
      <c r="AA5854" s="233"/>
      <c r="AV5854" s="232"/>
    </row>
    <row r="5855" spans="1:48" s="229" customFormat="1" x14ac:dyDescent="0.25">
      <c r="A5855" s="238"/>
      <c r="B5855" s="244"/>
      <c r="C5855" s="233"/>
      <c r="D5855" s="248"/>
      <c r="E5855" s="249"/>
      <c r="F5855" s="249"/>
      <c r="G5855" s="233"/>
      <c r="H5855" s="233"/>
      <c r="I5855" s="233"/>
      <c r="J5855" s="233"/>
      <c r="K5855" s="233"/>
      <c r="L5855" s="233"/>
      <c r="M5855" s="233"/>
      <c r="N5855" s="233"/>
      <c r="O5855" s="233"/>
      <c r="P5855" s="233"/>
      <c r="Q5855" s="233"/>
      <c r="R5855" s="233"/>
      <c r="S5855" s="233"/>
      <c r="T5855" s="233"/>
      <c r="U5855" s="233"/>
      <c r="V5855" s="233"/>
      <c r="W5855" s="233"/>
      <c r="X5855" s="234"/>
      <c r="Y5855" s="233"/>
      <c r="Z5855" s="235"/>
      <c r="AA5855" s="233"/>
      <c r="AV5855" s="232"/>
    </row>
    <row r="5856" spans="1:48" s="229" customFormat="1" x14ac:dyDescent="0.25">
      <c r="A5856" s="238"/>
      <c r="B5856" s="244"/>
      <c r="C5856" s="233"/>
      <c r="D5856" s="248"/>
      <c r="E5856" s="249"/>
      <c r="F5856" s="249"/>
      <c r="G5856" s="233"/>
      <c r="H5856" s="233"/>
      <c r="I5856" s="233"/>
      <c r="J5856" s="233"/>
      <c r="K5856" s="233"/>
      <c r="L5856" s="233"/>
      <c r="M5856" s="233"/>
      <c r="N5856" s="233"/>
      <c r="O5856" s="233"/>
      <c r="P5856" s="233"/>
      <c r="Q5856" s="233"/>
      <c r="R5856" s="233"/>
      <c r="S5856" s="233"/>
      <c r="T5856" s="233"/>
      <c r="U5856" s="233"/>
      <c r="V5856" s="233"/>
      <c r="W5856" s="238"/>
      <c r="X5856" s="234"/>
      <c r="Y5856" s="239"/>
      <c r="Z5856" s="235"/>
      <c r="AA5856" s="233"/>
      <c r="AV5856" s="232"/>
    </row>
    <row r="5857" spans="1:48" s="229" customFormat="1" x14ac:dyDescent="0.25">
      <c r="A5857" s="238"/>
      <c r="B5857" s="244"/>
      <c r="C5857" s="233"/>
      <c r="D5857" s="248"/>
      <c r="E5857" s="249"/>
      <c r="F5857" s="249"/>
      <c r="G5857" s="233"/>
      <c r="H5857" s="233"/>
      <c r="I5857" s="233"/>
      <c r="J5857" s="233"/>
      <c r="K5857" s="233"/>
      <c r="L5857" s="233"/>
      <c r="M5857" s="233"/>
      <c r="N5857" s="233"/>
      <c r="O5857" s="233"/>
      <c r="P5857" s="233"/>
      <c r="Q5857" s="233"/>
      <c r="R5857" s="233"/>
      <c r="S5857" s="233"/>
      <c r="T5857" s="233"/>
      <c r="U5857" s="233"/>
      <c r="V5857" s="233"/>
      <c r="W5857" s="233"/>
      <c r="X5857" s="234"/>
      <c r="Y5857" s="233"/>
      <c r="Z5857" s="235"/>
      <c r="AA5857" s="233"/>
      <c r="AV5857" s="232"/>
    </row>
    <row r="5858" spans="1:48" s="229" customFormat="1" x14ac:dyDescent="0.25">
      <c r="A5858" s="238"/>
      <c r="B5858" s="244"/>
      <c r="C5858" s="233"/>
      <c r="D5858" s="248"/>
      <c r="E5858" s="249"/>
      <c r="F5858" s="249"/>
      <c r="G5858" s="233"/>
      <c r="H5858" s="233"/>
      <c r="I5858" s="233"/>
      <c r="J5858" s="233"/>
      <c r="K5858" s="233"/>
      <c r="L5858" s="233"/>
      <c r="M5858" s="233"/>
      <c r="N5858" s="233"/>
      <c r="O5858" s="233"/>
      <c r="P5858" s="233"/>
      <c r="Q5858" s="233"/>
      <c r="R5858" s="233"/>
      <c r="S5858" s="233"/>
      <c r="T5858" s="233"/>
      <c r="U5858" s="233"/>
      <c r="V5858" s="233"/>
      <c r="W5858" s="233"/>
      <c r="X5858" s="234"/>
      <c r="Y5858" s="233"/>
      <c r="Z5858" s="235"/>
      <c r="AA5858" s="233"/>
      <c r="AV5858" s="232"/>
    </row>
    <row r="5859" spans="1:48" s="229" customFormat="1" x14ac:dyDescent="0.25">
      <c r="A5859" s="238"/>
      <c r="B5859" s="244"/>
      <c r="C5859" s="233"/>
      <c r="D5859" s="248"/>
      <c r="E5859" s="249"/>
      <c r="F5859" s="249"/>
      <c r="G5859" s="233"/>
      <c r="H5859" s="233"/>
      <c r="I5859" s="233"/>
      <c r="J5859" s="233"/>
      <c r="K5859" s="233"/>
      <c r="L5859" s="233"/>
      <c r="M5859" s="233"/>
      <c r="N5859" s="233"/>
      <c r="O5859" s="233"/>
      <c r="P5859" s="233"/>
      <c r="Q5859" s="233"/>
      <c r="R5859" s="233"/>
      <c r="S5859" s="233"/>
      <c r="T5859" s="233"/>
      <c r="U5859" s="233"/>
      <c r="V5859" s="233"/>
      <c r="W5859" s="233"/>
      <c r="X5859" s="234"/>
      <c r="Y5859" s="233"/>
      <c r="Z5859" s="235"/>
      <c r="AA5859" s="233"/>
      <c r="AV5859" s="232"/>
    </row>
    <row r="5860" spans="1:48" s="229" customFormat="1" x14ac:dyDescent="0.25">
      <c r="A5860" s="238"/>
      <c r="B5860" s="244"/>
      <c r="C5860" s="233"/>
      <c r="D5860" s="248"/>
      <c r="E5860" s="249"/>
      <c r="F5860" s="249"/>
      <c r="G5860" s="233"/>
      <c r="H5860" s="233"/>
      <c r="I5860" s="233"/>
      <c r="J5860" s="233"/>
      <c r="K5860" s="233"/>
      <c r="L5860" s="233"/>
      <c r="M5860" s="233"/>
      <c r="N5860" s="233"/>
      <c r="O5860" s="233"/>
      <c r="P5860" s="233"/>
      <c r="Q5860" s="233"/>
      <c r="R5860" s="233"/>
      <c r="S5860" s="233"/>
      <c r="T5860" s="233"/>
      <c r="U5860" s="233"/>
      <c r="V5860" s="233"/>
      <c r="W5860" s="233"/>
      <c r="X5860" s="234"/>
      <c r="Y5860" s="233"/>
      <c r="Z5860" s="235"/>
      <c r="AA5860" s="233"/>
      <c r="AV5860" s="232"/>
    </row>
    <row r="5861" spans="1:48" s="229" customFormat="1" x14ac:dyDescent="0.25">
      <c r="A5861" s="238"/>
      <c r="B5861" s="244"/>
      <c r="C5861" s="233"/>
      <c r="D5861" s="248"/>
      <c r="E5861" s="249"/>
      <c r="F5861" s="249"/>
      <c r="G5861" s="233"/>
      <c r="H5861" s="233"/>
      <c r="I5861" s="233"/>
      <c r="J5861" s="233"/>
      <c r="K5861" s="233"/>
      <c r="L5861" s="233"/>
      <c r="M5861" s="233"/>
      <c r="N5861" s="233"/>
      <c r="O5861" s="233"/>
      <c r="P5861" s="233"/>
      <c r="Q5861" s="233"/>
      <c r="R5861" s="233"/>
      <c r="S5861" s="233"/>
      <c r="T5861" s="233"/>
      <c r="U5861" s="233"/>
      <c r="V5861" s="233"/>
      <c r="W5861" s="233"/>
      <c r="X5861" s="234"/>
      <c r="Y5861" s="233"/>
      <c r="Z5861" s="235"/>
      <c r="AA5861" s="233"/>
      <c r="AV5861" s="232"/>
    </row>
    <row r="5862" spans="1:48" s="229" customFormat="1" x14ac:dyDescent="0.25">
      <c r="A5862" s="238"/>
      <c r="B5862" s="244"/>
      <c r="C5862" s="233"/>
      <c r="D5862" s="248"/>
      <c r="E5862" s="249"/>
      <c r="F5862" s="249"/>
      <c r="G5862" s="233"/>
      <c r="H5862" s="233"/>
      <c r="I5862" s="233"/>
      <c r="J5862" s="233"/>
      <c r="K5862" s="233"/>
      <c r="L5862" s="233"/>
      <c r="M5862" s="233"/>
      <c r="N5862" s="233"/>
      <c r="O5862" s="233"/>
      <c r="P5862" s="233"/>
      <c r="Q5862" s="233"/>
      <c r="R5862" s="233"/>
      <c r="S5862" s="233"/>
      <c r="T5862" s="233"/>
      <c r="U5862" s="233"/>
      <c r="V5862" s="233"/>
      <c r="W5862" s="233"/>
      <c r="X5862" s="234"/>
      <c r="Y5862" s="233"/>
      <c r="Z5862" s="235"/>
      <c r="AA5862" s="233"/>
      <c r="AV5862" s="232"/>
    </row>
    <row r="5863" spans="1:48" s="229" customFormat="1" x14ac:dyDescent="0.25">
      <c r="A5863" s="238"/>
      <c r="B5863" s="244"/>
      <c r="C5863" s="233"/>
      <c r="D5863" s="248"/>
      <c r="E5863" s="249"/>
      <c r="F5863" s="249"/>
      <c r="G5863" s="233"/>
      <c r="H5863" s="233"/>
      <c r="I5863" s="233"/>
      <c r="J5863" s="233"/>
      <c r="K5863" s="233"/>
      <c r="L5863" s="233"/>
      <c r="M5863" s="233"/>
      <c r="N5863" s="233"/>
      <c r="O5863" s="233"/>
      <c r="P5863" s="233"/>
      <c r="Q5863" s="233"/>
      <c r="R5863" s="233"/>
      <c r="S5863" s="233"/>
      <c r="T5863" s="233"/>
      <c r="U5863" s="233"/>
      <c r="V5863" s="233"/>
      <c r="W5863" s="233"/>
      <c r="X5863" s="234"/>
      <c r="Y5863" s="233"/>
      <c r="Z5863" s="235"/>
      <c r="AA5863" s="233"/>
      <c r="AV5863" s="232"/>
    </row>
    <row r="5864" spans="1:48" s="229" customFormat="1" x14ac:dyDescent="0.25">
      <c r="A5864" s="238"/>
      <c r="B5864" s="244"/>
      <c r="C5864" s="233"/>
      <c r="D5864" s="248"/>
      <c r="E5864" s="249"/>
      <c r="F5864" s="249"/>
      <c r="G5864" s="233"/>
      <c r="H5864" s="233"/>
      <c r="I5864" s="233"/>
      <c r="J5864" s="233"/>
      <c r="K5864" s="233"/>
      <c r="L5864" s="233"/>
      <c r="M5864" s="233"/>
      <c r="N5864" s="233"/>
      <c r="O5864" s="233"/>
      <c r="P5864" s="233"/>
      <c r="Q5864" s="233"/>
      <c r="R5864" s="233"/>
      <c r="S5864" s="233"/>
      <c r="T5864" s="233"/>
      <c r="U5864" s="233"/>
      <c r="V5864" s="233"/>
      <c r="W5864" s="233"/>
      <c r="X5864" s="234"/>
      <c r="Y5864" s="233"/>
      <c r="Z5864" s="235"/>
      <c r="AA5864" s="233"/>
      <c r="AV5864" s="232"/>
    </row>
    <row r="5865" spans="1:48" s="229" customFormat="1" x14ac:dyDescent="0.25">
      <c r="A5865" s="238"/>
      <c r="B5865" s="244"/>
      <c r="C5865" s="233"/>
      <c r="D5865" s="248"/>
      <c r="E5865" s="249"/>
      <c r="F5865" s="249"/>
      <c r="G5865" s="233"/>
      <c r="H5865" s="233"/>
      <c r="I5865" s="233"/>
      <c r="J5865" s="233"/>
      <c r="K5865" s="233"/>
      <c r="L5865" s="233"/>
      <c r="M5865" s="233"/>
      <c r="N5865" s="233"/>
      <c r="O5865" s="233"/>
      <c r="P5865" s="233"/>
      <c r="Q5865" s="233"/>
      <c r="R5865" s="233"/>
      <c r="S5865" s="233"/>
      <c r="T5865" s="233"/>
      <c r="U5865" s="233"/>
      <c r="V5865" s="233"/>
      <c r="W5865" s="233"/>
      <c r="X5865" s="234"/>
      <c r="Y5865" s="233"/>
      <c r="Z5865" s="235"/>
      <c r="AA5865" s="233"/>
      <c r="AV5865" s="232"/>
    </row>
    <row r="5866" spans="1:48" s="229" customFormat="1" x14ac:dyDescent="0.25">
      <c r="A5866" s="238"/>
      <c r="B5866" s="244"/>
      <c r="C5866" s="233"/>
      <c r="D5866" s="248"/>
      <c r="E5866" s="249"/>
      <c r="F5866" s="249"/>
      <c r="G5866" s="233"/>
      <c r="H5866" s="233"/>
      <c r="I5866" s="233"/>
      <c r="J5866" s="233"/>
      <c r="K5866" s="233"/>
      <c r="L5866" s="233"/>
      <c r="M5866" s="233"/>
      <c r="N5866" s="233"/>
      <c r="O5866" s="233"/>
      <c r="P5866" s="233"/>
      <c r="Q5866" s="233"/>
      <c r="R5866" s="233"/>
      <c r="S5866" s="233"/>
      <c r="T5866" s="233"/>
      <c r="U5866" s="233"/>
      <c r="V5866" s="233"/>
      <c r="W5866" s="233"/>
      <c r="X5866" s="234"/>
      <c r="Y5866" s="233"/>
      <c r="Z5866" s="235"/>
      <c r="AA5866" s="233"/>
      <c r="AV5866" s="232"/>
    </row>
    <row r="5867" spans="1:48" s="229" customFormat="1" x14ac:dyDescent="0.25">
      <c r="A5867" s="238"/>
      <c r="B5867" s="244"/>
      <c r="C5867" s="233"/>
      <c r="D5867" s="248"/>
      <c r="E5867" s="249"/>
      <c r="F5867" s="249"/>
      <c r="G5867" s="233"/>
      <c r="H5867" s="233"/>
      <c r="I5867" s="233"/>
      <c r="J5867" s="233"/>
      <c r="K5867" s="233"/>
      <c r="L5867" s="233"/>
      <c r="M5867" s="233"/>
      <c r="N5867" s="233"/>
      <c r="O5867" s="233"/>
      <c r="P5867" s="233"/>
      <c r="Q5867" s="233"/>
      <c r="R5867" s="233"/>
      <c r="S5867" s="233"/>
      <c r="T5867" s="233"/>
      <c r="U5867" s="233"/>
      <c r="V5867" s="233"/>
      <c r="W5867" s="233"/>
      <c r="X5867" s="234"/>
      <c r="Y5867" s="233"/>
      <c r="Z5867" s="235"/>
      <c r="AA5867" s="233"/>
      <c r="AV5867" s="232"/>
    </row>
    <row r="5868" spans="1:48" s="229" customFormat="1" x14ac:dyDescent="0.25">
      <c r="A5868" s="238"/>
      <c r="B5868" s="244"/>
      <c r="C5868" s="233"/>
      <c r="D5868" s="248"/>
      <c r="E5868" s="249"/>
      <c r="F5868" s="249"/>
      <c r="G5868" s="233"/>
      <c r="H5868" s="233"/>
      <c r="I5868" s="233"/>
      <c r="J5868" s="233"/>
      <c r="K5868" s="233"/>
      <c r="L5868" s="233"/>
      <c r="M5868" s="233"/>
      <c r="N5868" s="233"/>
      <c r="O5868" s="233"/>
      <c r="P5868" s="233"/>
      <c r="Q5868" s="233"/>
      <c r="R5868" s="233"/>
      <c r="S5868" s="233"/>
      <c r="T5868" s="233"/>
      <c r="U5868" s="233"/>
      <c r="V5868" s="233"/>
      <c r="W5868" s="233"/>
      <c r="X5868" s="234"/>
      <c r="Y5868" s="233"/>
      <c r="Z5868" s="235"/>
      <c r="AA5868" s="233"/>
      <c r="AV5868" s="232"/>
    </row>
    <row r="5869" spans="1:48" s="229" customFormat="1" x14ac:dyDescent="0.25">
      <c r="A5869" s="238"/>
      <c r="B5869" s="244"/>
      <c r="C5869" s="233"/>
      <c r="D5869" s="248"/>
      <c r="E5869" s="249"/>
      <c r="F5869" s="249"/>
      <c r="G5869" s="233"/>
      <c r="H5869" s="233"/>
      <c r="I5869" s="233"/>
      <c r="J5869" s="233"/>
      <c r="K5869" s="233"/>
      <c r="L5869" s="233"/>
      <c r="M5869" s="233"/>
      <c r="N5869" s="233"/>
      <c r="O5869" s="233"/>
      <c r="P5869" s="233"/>
      <c r="Q5869" s="233"/>
      <c r="R5869" s="233"/>
      <c r="S5869" s="233"/>
      <c r="T5869" s="233"/>
      <c r="U5869" s="233"/>
      <c r="V5869" s="233"/>
      <c r="W5869" s="233"/>
      <c r="X5869" s="234"/>
      <c r="Y5869" s="233"/>
      <c r="Z5869" s="235"/>
      <c r="AA5869" s="233"/>
      <c r="AV5869" s="232"/>
    </row>
    <row r="5870" spans="1:48" s="229" customFormat="1" x14ac:dyDescent="0.25">
      <c r="A5870" s="238"/>
      <c r="B5870" s="244"/>
      <c r="C5870" s="233"/>
      <c r="D5870" s="248"/>
      <c r="E5870" s="249"/>
      <c r="F5870" s="249"/>
      <c r="G5870" s="233"/>
      <c r="H5870" s="233"/>
      <c r="I5870" s="233"/>
      <c r="J5870" s="233"/>
      <c r="K5870" s="233"/>
      <c r="L5870" s="233"/>
      <c r="M5870" s="233"/>
      <c r="N5870" s="233"/>
      <c r="O5870" s="233"/>
      <c r="P5870" s="233"/>
      <c r="Q5870" s="233"/>
      <c r="R5870" s="233"/>
      <c r="S5870" s="233"/>
      <c r="T5870" s="233"/>
      <c r="U5870" s="233"/>
      <c r="V5870" s="233"/>
      <c r="W5870" s="233"/>
      <c r="X5870" s="234"/>
      <c r="Y5870" s="233"/>
      <c r="Z5870" s="235"/>
      <c r="AA5870" s="233"/>
      <c r="AV5870" s="232"/>
    </row>
    <row r="5871" spans="1:48" s="229" customFormat="1" x14ac:dyDescent="0.25">
      <c r="A5871" s="238"/>
      <c r="B5871" s="244"/>
      <c r="C5871" s="233"/>
      <c r="D5871" s="248"/>
      <c r="E5871" s="249"/>
      <c r="F5871" s="249"/>
      <c r="G5871" s="233"/>
      <c r="H5871" s="233"/>
      <c r="I5871" s="233"/>
      <c r="J5871" s="233"/>
      <c r="K5871" s="233"/>
      <c r="L5871" s="233"/>
      <c r="M5871" s="233"/>
      <c r="N5871" s="233"/>
      <c r="O5871" s="233"/>
      <c r="P5871" s="233"/>
      <c r="Q5871" s="233"/>
      <c r="R5871" s="233"/>
      <c r="S5871" s="233"/>
      <c r="T5871" s="233"/>
      <c r="U5871" s="233"/>
      <c r="V5871" s="233"/>
      <c r="W5871" s="233"/>
      <c r="X5871" s="234"/>
      <c r="Y5871" s="233"/>
      <c r="Z5871" s="235"/>
      <c r="AA5871" s="233"/>
      <c r="AV5871" s="232"/>
    </row>
    <row r="5872" spans="1:48" s="229" customFormat="1" x14ac:dyDescent="0.25">
      <c r="A5872" s="238"/>
      <c r="B5872" s="244"/>
      <c r="C5872" s="233"/>
      <c r="D5872" s="248"/>
      <c r="E5872" s="249"/>
      <c r="F5872" s="249"/>
      <c r="G5872" s="233"/>
      <c r="H5872" s="233"/>
      <c r="I5872" s="233"/>
      <c r="J5872" s="233"/>
      <c r="K5872" s="233"/>
      <c r="L5872" s="233"/>
      <c r="M5872" s="233"/>
      <c r="N5872" s="233"/>
      <c r="O5872" s="233"/>
      <c r="P5872" s="233"/>
      <c r="Q5872" s="233"/>
      <c r="R5872" s="233"/>
      <c r="S5872" s="233"/>
      <c r="T5872" s="233"/>
      <c r="U5872" s="233"/>
      <c r="V5872" s="233"/>
      <c r="W5872" s="233"/>
      <c r="X5872" s="234"/>
      <c r="Y5872" s="233"/>
      <c r="Z5872" s="235"/>
      <c r="AA5872" s="233"/>
      <c r="AV5872" s="232"/>
    </row>
    <row r="5873" spans="1:48" s="229" customFormat="1" x14ac:dyDescent="0.25">
      <c r="A5873" s="238"/>
      <c r="B5873" s="244"/>
      <c r="C5873" s="233"/>
      <c r="D5873" s="248"/>
      <c r="E5873" s="249"/>
      <c r="F5873" s="249"/>
      <c r="G5873" s="233"/>
      <c r="H5873" s="233"/>
      <c r="I5873" s="233"/>
      <c r="J5873" s="233"/>
      <c r="K5873" s="233"/>
      <c r="L5873" s="233"/>
      <c r="M5873" s="233"/>
      <c r="N5873" s="233"/>
      <c r="O5873" s="233"/>
      <c r="P5873" s="233"/>
      <c r="Q5873" s="233"/>
      <c r="R5873" s="233"/>
      <c r="S5873" s="233"/>
      <c r="T5873" s="233"/>
      <c r="U5873" s="233"/>
      <c r="V5873" s="233"/>
      <c r="W5873" s="233"/>
      <c r="X5873" s="234"/>
      <c r="Y5873" s="233"/>
      <c r="Z5873" s="235"/>
      <c r="AA5873" s="233"/>
      <c r="AV5873" s="232"/>
    </row>
    <row r="5874" spans="1:48" s="229" customFormat="1" x14ac:dyDescent="0.25">
      <c r="A5874" s="238"/>
      <c r="B5874" s="244"/>
      <c r="C5874" s="233"/>
      <c r="D5874" s="248"/>
      <c r="E5874" s="249"/>
      <c r="F5874" s="249"/>
      <c r="G5874" s="233"/>
      <c r="H5874" s="233"/>
      <c r="I5874" s="233"/>
      <c r="J5874" s="233"/>
      <c r="K5874" s="233"/>
      <c r="L5874" s="233"/>
      <c r="M5874" s="233"/>
      <c r="N5874" s="233"/>
      <c r="O5874" s="233"/>
      <c r="P5874" s="233"/>
      <c r="Q5874" s="233"/>
      <c r="R5874" s="233"/>
      <c r="S5874" s="233"/>
      <c r="T5874" s="233"/>
      <c r="U5874" s="233"/>
      <c r="V5874" s="233"/>
      <c r="W5874" s="233"/>
      <c r="X5874" s="234"/>
      <c r="Y5874" s="233"/>
      <c r="Z5874" s="235"/>
      <c r="AA5874" s="233"/>
      <c r="AV5874" s="232"/>
    </row>
    <row r="5875" spans="1:48" s="229" customFormat="1" x14ac:dyDescent="0.25">
      <c r="A5875" s="238"/>
      <c r="B5875" s="244"/>
      <c r="C5875" s="233"/>
      <c r="D5875" s="248"/>
      <c r="E5875" s="249"/>
      <c r="F5875" s="249"/>
      <c r="G5875" s="233"/>
      <c r="H5875" s="233"/>
      <c r="I5875" s="233"/>
      <c r="J5875" s="233"/>
      <c r="K5875" s="233"/>
      <c r="L5875" s="233"/>
      <c r="M5875" s="233"/>
      <c r="N5875" s="233"/>
      <c r="O5875" s="233"/>
      <c r="P5875" s="233"/>
      <c r="Q5875" s="233"/>
      <c r="R5875" s="233"/>
      <c r="S5875" s="233"/>
      <c r="T5875" s="233"/>
      <c r="U5875" s="233"/>
      <c r="V5875" s="233"/>
      <c r="W5875" s="233"/>
      <c r="X5875" s="234"/>
      <c r="Y5875" s="233"/>
      <c r="Z5875" s="235"/>
      <c r="AA5875" s="233"/>
      <c r="AV5875" s="232"/>
    </row>
    <row r="5876" spans="1:48" s="229" customFormat="1" x14ac:dyDescent="0.25">
      <c r="A5876" s="238"/>
      <c r="B5876" s="244"/>
      <c r="C5876" s="233"/>
      <c r="D5876" s="248"/>
      <c r="E5876" s="249"/>
      <c r="F5876" s="249"/>
      <c r="G5876" s="233"/>
      <c r="H5876" s="233"/>
      <c r="I5876" s="233"/>
      <c r="J5876" s="233"/>
      <c r="K5876" s="233"/>
      <c r="L5876" s="233"/>
      <c r="M5876" s="233"/>
      <c r="N5876" s="233"/>
      <c r="O5876" s="233"/>
      <c r="P5876" s="233"/>
      <c r="Q5876" s="233"/>
      <c r="R5876" s="233"/>
      <c r="S5876" s="233"/>
      <c r="T5876" s="233"/>
      <c r="U5876" s="233"/>
      <c r="V5876" s="233"/>
      <c r="W5876" s="233"/>
      <c r="X5876" s="234"/>
      <c r="Y5876" s="233"/>
      <c r="Z5876" s="235"/>
      <c r="AA5876" s="233"/>
      <c r="AV5876" s="232"/>
    </row>
    <row r="5877" spans="1:48" s="229" customFormat="1" x14ac:dyDescent="0.25">
      <c r="A5877" s="238"/>
      <c r="B5877" s="244"/>
      <c r="C5877" s="233"/>
      <c r="D5877" s="248"/>
      <c r="E5877" s="249"/>
      <c r="F5877" s="249"/>
      <c r="G5877" s="233"/>
      <c r="H5877" s="233"/>
      <c r="I5877" s="233"/>
      <c r="J5877" s="233"/>
      <c r="K5877" s="233"/>
      <c r="L5877" s="233"/>
      <c r="M5877" s="233"/>
      <c r="N5877" s="233"/>
      <c r="O5877" s="233"/>
      <c r="P5877" s="233"/>
      <c r="Q5877" s="233"/>
      <c r="R5877" s="233"/>
      <c r="S5877" s="233"/>
      <c r="T5877" s="233"/>
      <c r="U5877" s="233"/>
      <c r="V5877" s="233"/>
      <c r="W5877" s="233"/>
      <c r="X5877" s="234"/>
      <c r="Y5877" s="233"/>
      <c r="Z5877" s="235"/>
      <c r="AA5877" s="233"/>
      <c r="AV5877" s="232"/>
    </row>
    <row r="5878" spans="1:48" s="229" customFormat="1" x14ac:dyDescent="0.25">
      <c r="A5878" s="238"/>
      <c r="B5878" s="244"/>
      <c r="C5878" s="233"/>
      <c r="D5878" s="248"/>
      <c r="E5878" s="249"/>
      <c r="F5878" s="249"/>
      <c r="G5878" s="233"/>
      <c r="H5878" s="233"/>
      <c r="I5878" s="233"/>
      <c r="J5878" s="233"/>
      <c r="K5878" s="233"/>
      <c r="L5878" s="233"/>
      <c r="M5878" s="233"/>
      <c r="N5878" s="233"/>
      <c r="O5878" s="233"/>
      <c r="P5878" s="233"/>
      <c r="Q5878" s="233"/>
      <c r="R5878" s="233"/>
      <c r="S5878" s="233"/>
      <c r="T5878" s="233"/>
      <c r="U5878" s="233"/>
      <c r="V5878" s="233"/>
      <c r="W5878" s="233"/>
      <c r="X5878" s="234"/>
      <c r="Y5878" s="233"/>
      <c r="Z5878" s="235"/>
      <c r="AA5878" s="233"/>
      <c r="AV5878" s="232"/>
    </row>
    <row r="5879" spans="1:48" s="229" customFormat="1" x14ac:dyDescent="0.25">
      <c r="A5879" s="238"/>
      <c r="B5879" s="244"/>
      <c r="C5879" s="233"/>
      <c r="D5879" s="248"/>
      <c r="E5879" s="249"/>
      <c r="F5879" s="249"/>
      <c r="G5879" s="233"/>
      <c r="H5879" s="233"/>
      <c r="I5879" s="233"/>
      <c r="J5879" s="233"/>
      <c r="K5879" s="233"/>
      <c r="L5879" s="233"/>
      <c r="M5879" s="233"/>
      <c r="N5879" s="233"/>
      <c r="O5879" s="233"/>
      <c r="P5879" s="233"/>
      <c r="Q5879" s="233"/>
      <c r="R5879" s="233"/>
      <c r="S5879" s="233"/>
      <c r="T5879" s="233"/>
      <c r="U5879" s="233"/>
      <c r="V5879" s="233"/>
      <c r="W5879" s="233"/>
      <c r="X5879" s="234"/>
      <c r="Y5879" s="233"/>
      <c r="Z5879" s="235"/>
      <c r="AA5879" s="233"/>
      <c r="AV5879" s="232"/>
    </row>
    <row r="5880" spans="1:48" s="229" customFormat="1" x14ac:dyDescent="0.25">
      <c r="A5880" s="238"/>
      <c r="B5880" s="244"/>
      <c r="C5880" s="233"/>
      <c r="D5880" s="248"/>
      <c r="E5880" s="249"/>
      <c r="F5880" s="249"/>
      <c r="G5880" s="233"/>
      <c r="H5880" s="233"/>
      <c r="I5880" s="233"/>
      <c r="J5880" s="233"/>
      <c r="K5880" s="233"/>
      <c r="L5880" s="233"/>
      <c r="M5880" s="233"/>
      <c r="N5880" s="233"/>
      <c r="O5880" s="233"/>
      <c r="P5880" s="233"/>
      <c r="Q5880" s="233"/>
      <c r="R5880" s="233"/>
      <c r="S5880" s="233"/>
      <c r="T5880" s="233"/>
      <c r="U5880" s="233"/>
      <c r="V5880" s="233"/>
      <c r="W5880" s="233"/>
      <c r="X5880" s="234"/>
      <c r="Y5880" s="233"/>
      <c r="Z5880" s="235"/>
      <c r="AA5880" s="233"/>
      <c r="AV5880" s="232"/>
    </row>
    <row r="5881" spans="1:48" s="229" customFormat="1" x14ac:dyDescent="0.25">
      <c r="A5881" s="238"/>
      <c r="B5881" s="244"/>
      <c r="C5881" s="233"/>
      <c r="D5881" s="248"/>
      <c r="E5881" s="249"/>
      <c r="F5881" s="249"/>
      <c r="G5881" s="233"/>
      <c r="H5881" s="233"/>
      <c r="I5881" s="233"/>
      <c r="J5881" s="233"/>
      <c r="K5881" s="233"/>
      <c r="L5881" s="233"/>
      <c r="M5881" s="233"/>
      <c r="N5881" s="233"/>
      <c r="O5881" s="233"/>
      <c r="P5881" s="233"/>
      <c r="Q5881" s="233"/>
      <c r="R5881" s="233"/>
      <c r="S5881" s="233"/>
      <c r="T5881" s="233"/>
      <c r="U5881" s="233"/>
      <c r="V5881" s="233"/>
      <c r="W5881" s="233"/>
      <c r="X5881" s="234"/>
      <c r="Y5881" s="233"/>
      <c r="Z5881" s="235"/>
      <c r="AA5881" s="233"/>
      <c r="AV5881" s="232"/>
    </row>
    <row r="5882" spans="1:48" s="229" customFormat="1" x14ac:dyDescent="0.25">
      <c r="A5882" s="238"/>
      <c r="B5882" s="244"/>
      <c r="C5882" s="233"/>
      <c r="D5882" s="248"/>
      <c r="E5882" s="249"/>
      <c r="F5882" s="249"/>
      <c r="G5882" s="233"/>
      <c r="H5882" s="233"/>
      <c r="I5882" s="233"/>
      <c r="J5882" s="233"/>
      <c r="K5882" s="233"/>
      <c r="L5882" s="233"/>
      <c r="M5882" s="233"/>
      <c r="N5882" s="233"/>
      <c r="O5882" s="233"/>
      <c r="P5882" s="233"/>
      <c r="Q5882" s="233"/>
      <c r="R5882" s="233"/>
      <c r="S5882" s="233"/>
      <c r="T5882" s="233"/>
      <c r="U5882" s="233"/>
      <c r="V5882" s="233"/>
      <c r="W5882" s="233"/>
      <c r="X5882" s="234"/>
      <c r="Y5882" s="233"/>
      <c r="Z5882" s="235"/>
      <c r="AA5882" s="233"/>
      <c r="AV5882" s="232"/>
    </row>
    <row r="5883" spans="1:48" s="229" customFormat="1" x14ac:dyDescent="0.25">
      <c r="A5883" s="238"/>
      <c r="B5883" s="244"/>
      <c r="C5883" s="233"/>
      <c r="D5883" s="248"/>
      <c r="E5883" s="249"/>
      <c r="F5883" s="249"/>
      <c r="G5883" s="233"/>
      <c r="H5883" s="233"/>
      <c r="I5883" s="233"/>
      <c r="J5883" s="233"/>
      <c r="K5883" s="233"/>
      <c r="L5883" s="233"/>
      <c r="M5883" s="233"/>
      <c r="N5883" s="233"/>
      <c r="O5883" s="233"/>
      <c r="P5883" s="233"/>
      <c r="Q5883" s="233"/>
      <c r="R5883" s="233"/>
      <c r="S5883" s="233"/>
      <c r="T5883" s="233"/>
      <c r="U5883" s="233"/>
      <c r="V5883" s="233"/>
      <c r="W5883" s="233"/>
      <c r="X5883" s="234"/>
      <c r="Y5883" s="233"/>
      <c r="Z5883" s="235"/>
      <c r="AA5883" s="233"/>
      <c r="AV5883" s="232"/>
    </row>
    <row r="5884" spans="1:48" s="229" customFormat="1" x14ac:dyDescent="0.25">
      <c r="A5884" s="238"/>
      <c r="B5884" s="244"/>
      <c r="C5884" s="233"/>
      <c r="D5884" s="248"/>
      <c r="E5884" s="249"/>
      <c r="F5884" s="249"/>
      <c r="G5884" s="233"/>
      <c r="H5884" s="233"/>
      <c r="I5884" s="233"/>
      <c r="J5884" s="233"/>
      <c r="K5884" s="233"/>
      <c r="L5884" s="233"/>
      <c r="M5884" s="233"/>
      <c r="N5884" s="233"/>
      <c r="O5884" s="233"/>
      <c r="P5884" s="233"/>
      <c r="Q5884" s="233"/>
      <c r="R5884" s="233"/>
      <c r="S5884" s="233"/>
      <c r="T5884" s="233"/>
      <c r="U5884" s="233"/>
      <c r="V5884" s="233"/>
      <c r="W5884" s="233"/>
      <c r="X5884" s="234"/>
      <c r="Y5884" s="233"/>
      <c r="Z5884" s="235"/>
      <c r="AA5884" s="233"/>
      <c r="AV5884" s="232"/>
    </row>
    <row r="5885" spans="1:48" s="229" customFormat="1" x14ac:dyDescent="0.25">
      <c r="A5885" s="238"/>
      <c r="B5885" s="244"/>
      <c r="C5885" s="233"/>
      <c r="D5885" s="248"/>
      <c r="E5885" s="249"/>
      <c r="F5885" s="249"/>
      <c r="G5885" s="233"/>
      <c r="H5885" s="233"/>
      <c r="I5885" s="233"/>
      <c r="J5885" s="233"/>
      <c r="K5885" s="233"/>
      <c r="L5885" s="233"/>
      <c r="M5885" s="233"/>
      <c r="N5885" s="233"/>
      <c r="O5885" s="233"/>
      <c r="P5885" s="233"/>
      <c r="Q5885" s="233"/>
      <c r="R5885" s="233"/>
      <c r="S5885" s="233"/>
      <c r="T5885" s="233"/>
      <c r="U5885" s="233"/>
      <c r="V5885" s="233"/>
      <c r="W5885" s="233"/>
      <c r="X5885" s="234"/>
      <c r="Y5885" s="233"/>
      <c r="Z5885" s="235"/>
      <c r="AA5885" s="233"/>
      <c r="AV5885" s="232"/>
    </row>
    <row r="5886" spans="1:48" s="229" customFormat="1" x14ac:dyDescent="0.25">
      <c r="A5886" s="238"/>
      <c r="B5886" s="244"/>
      <c r="C5886" s="233"/>
      <c r="D5886" s="248"/>
      <c r="E5886" s="249"/>
      <c r="F5886" s="249"/>
      <c r="G5886" s="233"/>
      <c r="H5886" s="233"/>
      <c r="I5886" s="233"/>
      <c r="J5886" s="233"/>
      <c r="K5886" s="233"/>
      <c r="L5886" s="233"/>
      <c r="M5886" s="233"/>
      <c r="N5886" s="233"/>
      <c r="O5886" s="233"/>
      <c r="P5886" s="233"/>
      <c r="Q5886" s="233"/>
      <c r="R5886" s="233"/>
      <c r="S5886" s="233"/>
      <c r="T5886" s="233"/>
      <c r="U5886" s="233"/>
      <c r="V5886" s="233"/>
      <c r="W5886" s="233"/>
      <c r="X5886" s="234"/>
      <c r="Y5886" s="233"/>
      <c r="Z5886" s="235"/>
      <c r="AA5886" s="233"/>
      <c r="AV5886" s="232"/>
    </row>
    <row r="5887" spans="1:48" s="229" customFormat="1" x14ac:dyDescent="0.25">
      <c r="A5887" s="238"/>
      <c r="B5887" s="244"/>
      <c r="C5887" s="233"/>
      <c r="D5887" s="248"/>
      <c r="E5887" s="249"/>
      <c r="F5887" s="249"/>
      <c r="G5887" s="233"/>
      <c r="H5887" s="233"/>
      <c r="I5887" s="233"/>
      <c r="J5887" s="233"/>
      <c r="K5887" s="233"/>
      <c r="L5887" s="233"/>
      <c r="M5887" s="233"/>
      <c r="N5887" s="233"/>
      <c r="O5887" s="233"/>
      <c r="P5887" s="233"/>
      <c r="Q5887" s="233"/>
      <c r="R5887" s="233"/>
      <c r="S5887" s="233"/>
      <c r="T5887" s="233"/>
      <c r="U5887" s="233"/>
      <c r="V5887" s="233"/>
      <c r="W5887" s="233"/>
      <c r="X5887" s="234"/>
      <c r="Y5887" s="233"/>
      <c r="Z5887" s="235"/>
      <c r="AA5887" s="233"/>
      <c r="AV5887" s="232"/>
    </row>
    <row r="5888" spans="1:48" s="229" customFormat="1" x14ac:dyDescent="0.25">
      <c r="A5888" s="238"/>
      <c r="B5888" s="244"/>
      <c r="C5888" s="233"/>
      <c r="D5888" s="248"/>
      <c r="E5888" s="249"/>
      <c r="F5888" s="249"/>
      <c r="G5888" s="233"/>
      <c r="H5888" s="233"/>
      <c r="I5888" s="233"/>
      <c r="J5888" s="233"/>
      <c r="K5888" s="233"/>
      <c r="L5888" s="233"/>
      <c r="M5888" s="233"/>
      <c r="N5888" s="233"/>
      <c r="O5888" s="233"/>
      <c r="P5888" s="233"/>
      <c r="Q5888" s="233"/>
      <c r="R5888" s="233"/>
      <c r="S5888" s="233"/>
      <c r="T5888" s="233"/>
      <c r="U5888" s="233"/>
      <c r="V5888" s="233"/>
      <c r="W5888" s="233"/>
      <c r="X5888" s="234"/>
      <c r="Y5888" s="233"/>
      <c r="Z5888" s="235"/>
      <c r="AA5888" s="233"/>
      <c r="AV5888" s="232"/>
    </row>
    <row r="5889" spans="1:48" s="229" customFormat="1" x14ac:dyDescent="0.25">
      <c r="A5889" s="238"/>
      <c r="B5889" s="244"/>
      <c r="C5889" s="233"/>
      <c r="D5889" s="248"/>
      <c r="E5889" s="249"/>
      <c r="F5889" s="249"/>
      <c r="G5889" s="233"/>
      <c r="H5889" s="233"/>
      <c r="I5889" s="233"/>
      <c r="J5889" s="233"/>
      <c r="K5889" s="233"/>
      <c r="L5889" s="233"/>
      <c r="M5889" s="233"/>
      <c r="N5889" s="233"/>
      <c r="O5889" s="233"/>
      <c r="P5889" s="233"/>
      <c r="Q5889" s="233"/>
      <c r="R5889" s="233"/>
      <c r="S5889" s="233"/>
      <c r="T5889" s="233"/>
      <c r="U5889" s="233"/>
      <c r="V5889" s="233"/>
      <c r="W5889" s="233"/>
      <c r="X5889" s="234"/>
      <c r="Y5889" s="233"/>
      <c r="Z5889" s="235"/>
      <c r="AA5889" s="233"/>
      <c r="AV5889" s="232"/>
    </row>
    <row r="5890" spans="1:48" s="229" customFormat="1" x14ac:dyDescent="0.25">
      <c r="A5890" s="238"/>
      <c r="B5890" s="244"/>
      <c r="C5890" s="233"/>
      <c r="D5890" s="248"/>
      <c r="E5890" s="249"/>
      <c r="F5890" s="249"/>
      <c r="G5890" s="233"/>
      <c r="H5890" s="233"/>
      <c r="I5890" s="233"/>
      <c r="J5890" s="233"/>
      <c r="K5890" s="233"/>
      <c r="L5890" s="233"/>
      <c r="M5890" s="233"/>
      <c r="N5890" s="233"/>
      <c r="O5890" s="233"/>
      <c r="P5890" s="233"/>
      <c r="Q5890" s="233"/>
      <c r="R5890" s="233"/>
      <c r="S5890" s="233"/>
      <c r="T5890" s="233"/>
      <c r="U5890" s="233"/>
      <c r="V5890" s="233"/>
      <c r="W5890" s="233"/>
      <c r="X5890" s="234"/>
      <c r="Y5890" s="233"/>
      <c r="Z5890" s="235"/>
      <c r="AA5890" s="233"/>
      <c r="AV5890" s="232"/>
    </row>
    <row r="5891" spans="1:48" s="229" customFormat="1" x14ac:dyDescent="0.25">
      <c r="A5891" s="238"/>
      <c r="B5891" s="244"/>
      <c r="C5891" s="233"/>
      <c r="D5891" s="248"/>
      <c r="E5891" s="249"/>
      <c r="F5891" s="249"/>
      <c r="G5891" s="233"/>
      <c r="H5891" s="233"/>
      <c r="I5891" s="233"/>
      <c r="J5891" s="233"/>
      <c r="K5891" s="233"/>
      <c r="L5891" s="233"/>
      <c r="M5891" s="233"/>
      <c r="N5891" s="233"/>
      <c r="O5891" s="233"/>
      <c r="P5891" s="233"/>
      <c r="Q5891" s="233"/>
      <c r="R5891" s="233"/>
      <c r="S5891" s="233"/>
      <c r="T5891" s="233"/>
      <c r="U5891" s="233"/>
      <c r="V5891" s="233"/>
      <c r="W5891" s="233"/>
      <c r="X5891" s="234"/>
      <c r="Y5891" s="233"/>
      <c r="Z5891" s="235"/>
      <c r="AA5891" s="233"/>
      <c r="AV5891" s="232"/>
    </row>
    <row r="5892" spans="1:48" s="229" customFormat="1" x14ac:dyDescent="0.25">
      <c r="A5892" s="238"/>
      <c r="B5892" s="244"/>
      <c r="C5892" s="233"/>
      <c r="D5892" s="248"/>
      <c r="E5892" s="249"/>
      <c r="F5892" s="249"/>
      <c r="G5892" s="233"/>
      <c r="H5892" s="233"/>
      <c r="I5892" s="233"/>
      <c r="J5892" s="233"/>
      <c r="K5892" s="233"/>
      <c r="L5892" s="233"/>
      <c r="M5892" s="233"/>
      <c r="N5892" s="233"/>
      <c r="O5892" s="233"/>
      <c r="P5892" s="233"/>
      <c r="Q5892" s="233"/>
      <c r="R5892" s="233"/>
      <c r="S5892" s="233"/>
      <c r="T5892" s="233"/>
      <c r="U5892" s="233"/>
      <c r="V5892" s="233"/>
      <c r="W5892" s="233"/>
      <c r="X5892" s="234"/>
      <c r="Y5892" s="233"/>
      <c r="Z5892" s="235"/>
      <c r="AA5892" s="233"/>
      <c r="AV5892" s="232"/>
    </row>
    <row r="5893" spans="1:48" s="229" customFormat="1" x14ac:dyDescent="0.25">
      <c r="A5893" s="238"/>
      <c r="B5893" s="244"/>
      <c r="C5893" s="233"/>
      <c r="D5893" s="248"/>
      <c r="E5893" s="249"/>
      <c r="F5893" s="249"/>
      <c r="G5893" s="233"/>
      <c r="H5893" s="233"/>
      <c r="I5893" s="233"/>
      <c r="J5893" s="233"/>
      <c r="K5893" s="233"/>
      <c r="L5893" s="233"/>
      <c r="M5893" s="233"/>
      <c r="N5893" s="233"/>
      <c r="O5893" s="233"/>
      <c r="P5893" s="233"/>
      <c r="Q5893" s="233"/>
      <c r="R5893" s="233"/>
      <c r="S5893" s="233"/>
      <c r="T5893" s="233"/>
      <c r="U5893" s="233"/>
      <c r="V5893" s="233"/>
      <c r="W5893" s="233"/>
      <c r="X5893" s="234"/>
      <c r="Y5893" s="233"/>
      <c r="Z5893" s="235"/>
      <c r="AA5893" s="233"/>
      <c r="AV5893" s="232"/>
    </row>
    <row r="5894" spans="1:48" s="229" customFormat="1" x14ac:dyDescent="0.25">
      <c r="A5894" s="238"/>
      <c r="B5894" s="244"/>
      <c r="C5894" s="233"/>
      <c r="D5894" s="248"/>
      <c r="E5894" s="249"/>
      <c r="F5894" s="249"/>
      <c r="G5894" s="233"/>
      <c r="H5894" s="233"/>
      <c r="I5894" s="233"/>
      <c r="J5894" s="233"/>
      <c r="K5894" s="233"/>
      <c r="L5894" s="233"/>
      <c r="M5894" s="233"/>
      <c r="N5894" s="233"/>
      <c r="O5894" s="233"/>
      <c r="P5894" s="233"/>
      <c r="Q5894" s="233"/>
      <c r="R5894" s="233"/>
      <c r="S5894" s="233"/>
      <c r="T5894" s="233"/>
      <c r="U5894" s="233"/>
      <c r="V5894" s="233"/>
      <c r="W5894" s="233"/>
      <c r="X5894" s="234"/>
      <c r="Y5894" s="233"/>
      <c r="Z5894" s="235"/>
      <c r="AA5894" s="233"/>
      <c r="AV5894" s="232"/>
    </row>
    <row r="5895" spans="1:48" s="229" customFormat="1" x14ac:dyDescent="0.25">
      <c r="A5895" s="238"/>
      <c r="B5895" s="244"/>
      <c r="C5895" s="233"/>
      <c r="D5895" s="248"/>
      <c r="E5895" s="249"/>
      <c r="F5895" s="249"/>
      <c r="G5895" s="233"/>
      <c r="H5895" s="233"/>
      <c r="I5895" s="233"/>
      <c r="J5895" s="233"/>
      <c r="K5895" s="233"/>
      <c r="L5895" s="233"/>
      <c r="M5895" s="233"/>
      <c r="N5895" s="233"/>
      <c r="O5895" s="233"/>
      <c r="P5895" s="233"/>
      <c r="Q5895" s="233"/>
      <c r="R5895" s="233"/>
      <c r="S5895" s="233"/>
      <c r="T5895" s="233"/>
      <c r="U5895" s="233"/>
      <c r="V5895" s="233"/>
      <c r="W5895" s="233"/>
      <c r="X5895" s="234"/>
      <c r="Y5895" s="233"/>
      <c r="Z5895" s="235"/>
      <c r="AA5895" s="233"/>
      <c r="AV5895" s="232"/>
    </row>
    <row r="5896" spans="1:48" s="229" customFormat="1" x14ac:dyDescent="0.25">
      <c r="A5896" s="238"/>
      <c r="B5896" s="244"/>
      <c r="C5896" s="233"/>
      <c r="D5896" s="248"/>
      <c r="E5896" s="249"/>
      <c r="F5896" s="249"/>
      <c r="G5896" s="233"/>
      <c r="H5896" s="233"/>
      <c r="I5896" s="233"/>
      <c r="J5896" s="233"/>
      <c r="K5896" s="233"/>
      <c r="L5896" s="233"/>
      <c r="M5896" s="233"/>
      <c r="N5896" s="233"/>
      <c r="O5896" s="233"/>
      <c r="P5896" s="233"/>
      <c r="Q5896" s="233"/>
      <c r="R5896" s="233"/>
      <c r="S5896" s="233"/>
      <c r="T5896" s="233"/>
      <c r="U5896" s="233"/>
      <c r="V5896" s="233"/>
      <c r="W5896" s="233"/>
      <c r="X5896" s="234"/>
      <c r="Y5896" s="233"/>
      <c r="Z5896" s="235"/>
      <c r="AA5896" s="233"/>
      <c r="AV5896" s="232"/>
    </row>
    <row r="5897" spans="1:48" s="229" customFormat="1" x14ac:dyDescent="0.25">
      <c r="A5897" s="238"/>
      <c r="B5897" s="244"/>
      <c r="C5897" s="233"/>
      <c r="D5897" s="248"/>
      <c r="E5897" s="249"/>
      <c r="F5897" s="249"/>
      <c r="G5897" s="233"/>
      <c r="H5897" s="233"/>
      <c r="I5897" s="233"/>
      <c r="J5897" s="233"/>
      <c r="K5897" s="233"/>
      <c r="L5897" s="233"/>
      <c r="M5897" s="233"/>
      <c r="N5897" s="233"/>
      <c r="O5897" s="233"/>
      <c r="P5897" s="233"/>
      <c r="Q5897" s="233"/>
      <c r="R5897" s="233"/>
      <c r="S5897" s="233"/>
      <c r="T5897" s="233"/>
      <c r="U5897" s="233"/>
      <c r="V5897" s="233"/>
      <c r="W5897" s="233"/>
      <c r="X5897" s="234"/>
      <c r="Y5897" s="233"/>
      <c r="Z5897" s="235"/>
      <c r="AA5897" s="233"/>
      <c r="AV5897" s="232"/>
    </row>
    <row r="5898" spans="1:48" s="229" customFormat="1" x14ac:dyDescent="0.25">
      <c r="A5898" s="238"/>
      <c r="B5898" s="244"/>
      <c r="C5898" s="233"/>
      <c r="D5898" s="248"/>
      <c r="E5898" s="249"/>
      <c r="F5898" s="249"/>
      <c r="G5898" s="233"/>
      <c r="H5898" s="233"/>
      <c r="I5898" s="233"/>
      <c r="J5898" s="233"/>
      <c r="K5898" s="233"/>
      <c r="L5898" s="233"/>
      <c r="M5898" s="233"/>
      <c r="N5898" s="233"/>
      <c r="O5898" s="233"/>
      <c r="P5898" s="233"/>
      <c r="Q5898" s="233"/>
      <c r="R5898" s="233"/>
      <c r="S5898" s="233"/>
      <c r="T5898" s="233"/>
      <c r="U5898" s="233"/>
      <c r="V5898" s="233"/>
      <c r="W5898" s="233"/>
      <c r="X5898" s="234"/>
      <c r="Y5898" s="233"/>
      <c r="Z5898" s="235"/>
      <c r="AA5898" s="233"/>
      <c r="AV5898" s="232"/>
    </row>
    <row r="5899" spans="1:48" s="229" customFormat="1" x14ac:dyDescent="0.25">
      <c r="A5899" s="238"/>
      <c r="B5899" s="244"/>
      <c r="C5899" s="233"/>
      <c r="D5899" s="248"/>
      <c r="E5899" s="249"/>
      <c r="F5899" s="249"/>
      <c r="G5899" s="233"/>
      <c r="H5899" s="233"/>
      <c r="I5899" s="233"/>
      <c r="J5899" s="233"/>
      <c r="K5899" s="233"/>
      <c r="L5899" s="233"/>
      <c r="M5899" s="233"/>
      <c r="N5899" s="233"/>
      <c r="O5899" s="233"/>
      <c r="P5899" s="233"/>
      <c r="Q5899" s="233"/>
      <c r="R5899" s="233"/>
      <c r="S5899" s="233"/>
      <c r="T5899" s="233"/>
      <c r="U5899" s="233"/>
      <c r="V5899" s="233"/>
      <c r="W5899" s="233"/>
      <c r="X5899" s="234"/>
      <c r="Y5899" s="233"/>
      <c r="Z5899" s="235"/>
      <c r="AA5899" s="233"/>
      <c r="AV5899" s="232"/>
    </row>
    <row r="5900" spans="1:48" s="229" customFormat="1" x14ac:dyDescent="0.25">
      <c r="A5900" s="238"/>
      <c r="B5900" s="244"/>
      <c r="C5900" s="233"/>
      <c r="D5900" s="248"/>
      <c r="E5900" s="249"/>
      <c r="F5900" s="249"/>
      <c r="G5900" s="233"/>
      <c r="H5900" s="233"/>
      <c r="I5900" s="233"/>
      <c r="J5900" s="233"/>
      <c r="K5900" s="233"/>
      <c r="L5900" s="233"/>
      <c r="M5900" s="233"/>
      <c r="N5900" s="233"/>
      <c r="O5900" s="233"/>
      <c r="P5900" s="233"/>
      <c r="Q5900" s="233"/>
      <c r="R5900" s="233"/>
      <c r="S5900" s="233"/>
      <c r="T5900" s="233"/>
      <c r="U5900" s="233"/>
      <c r="V5900" s="233"/>
      <c r="W5900" s="233"/>
      <c r="X5900" s="234"/>
      <c r="Y5900" s="233"/>
      <c r="Z5900" s="235"/>
      <c r="AA5900" s="233"/>
      <c r="AV5900" s="232"/>
    </row>
    <row r="5901" spans="1:48" s="229" customFormat="1" x14ac:dyDescent="0.25">
      <c r="A5901" s="238"/>
      <c r="B5901" s="244"/>
      <c r="C5901" s="233"/>
      <c r="D5901" s="248"/>
      <c r="E5901" s="249"/>
      <c r="F5901" s="249"/>
      <c r="G5901" s="233"/>
      <c r="H5901" s="233"/>
      <c r="I5901" s="233"/>
      <c r="J5901" s="233"/>
      <c r="K5901" s="233"/>
      <c r="L5901" s="233"/>
      <c r="M5901" s="233"/>
      <c r="N5901" s="233"/>
      <c r="O5901" s="233"/>
      <c r="P5901" s="233"/>
      <c r="Q5901" s="233"/>
      <c r="R5901" s="233"/>
      <c r="S5901" s="233"/>
      <c r="T5901" s="233"/>
      <c r="U5901" s="233"/>
      <c r="V5901" s="233"/>
      <c r="W5901" s="233"/>
      <c r="X5901" s="234"/>
      <c r="Y5901" s="233"/>
      <c r="Z5901" s="235"/>
      <c r="AA5901" s="233"/>
      <c r="AV5901" s="232"/>
    </row>
    <row r="5902" spans="1:48" s="229" customFormat="1" x14ac:dyDescent="0.25">
      <c r="A5902" s="238"/>
      <c r="B5902" s="244"/>
      <c r="C5902" s="233"/>
      <c r="D5902" s="248"/>
      <c r="E5902" s="249"/>
      <c r="F5902" s="249"/>
      <c r="G5902" s="233"/>
      <c r="H5902" s="233"/>
      <c r="I5902" s="233"/>
      <c r="J5902" s="233"/>
      <c r="K5902" s="233"/>
      <c r="L5902" s="233"/>
      <c r="M5902" s="233"/>
      <c r="N5902" s="233"/>
      <c r="O5902" s="233"/>
      <c r="P5902" s="233"/>
      <c r="Q5902" s="233"/>
      <c r="R5902" s="233"/>
      <c r="S5902" s="233"/>
      <c r="T5902" s="233"/>
      <c r="U5902" s="233"/>
      <c r="V5902" s="233"/>
      <c r="W5902" s="233"/>
      <c r="X5902" s="234"/>
      <c r="Y5902" s="233"/>
      <c r="Z5902" s="235"/>
      <c r="AA5902" s="233"/>
      <c r="AV5902" s="232"/>
    </row>
    <row r="5903" spans="1:48" s="229" customFormat="1" x14ac:dyDescent="0.25">
      <c r="A5903" s="238"/>
      <c r="B5903" s="244"/>
      <c r="C5903" s="233"/>
      <c r="D5903" s="248"/>
      <c r="E5903" s="249"/>
      <c r="F5903" s="249"/>
      <c r="G5903" s="233"/>
      <c r="H5903" s="233"/>
      <c r="I5903" s="233"/>
      <c r="J5903" s="233"/>
      <c r="K5903" s="233"/>
      <c r="L5903" s="233"/>
      <c r="M5903" s="233"/>
      <c r="N5903" s="233"/>
      <c r="O5903" s="233"/>
      <c r="P5903" s="233"/>
      <c r="Q5903" s="233"/>
      <c r="R5903" s="233"/>
      <c r="S5903" s="233"/>
      <c r="T5903" s="233"/>
      <c r="U5903" s="233"/>
      <c r="V5903" s="233"/>
      <c r="W5903" s="233"/>
      <c r="X5903" s="234"/>
      <c r="Y5903" s="233"/>
      <c r="Z5903" s="235"/>
      <c r="AA5903" s="233"/>
      <c r="AV5903" s="232"/>
    </row>
    <row r="5904" spans="1:48" s="229" customFormat="1" x14ac:dyDescent="0.25">
      <c r="A5904" s="238"/>
      <c r="B5904" s="244"/>
      <c r="C5904" s="233"/>
      <c r="D5904" s="248"/>
      <c r="E5904" s="249"/>
      <c r="F5904" s="249"/>
      <c r="G5904" s="233"/>
      <c r="H5904" s="233"/>
      <c r="I5904" s="233"/>
      <c r="J5904" s="233"/>
      <c r="K5904" s="233"/>
      <c r="L5904" s="233"/>
      <c r="M5904" s="233"/>
      <c r="N5904" s="233"/>
      <c r="O5904" s="233"/>
      <c r="P5904" s="233"/>
      <c r="Q5904" s="233"/>
      <c r="R5904" s="233"/>
      <c r="S5904" s="233"/>
      <c r="T5904" s="233"/>
      <c r="U5904" s="233"/>
      <c r="V5904" s="233"/>
      <c r="W5904" s="233"/>
      <c r="X5904" s="234"/>
      <c r="Y5904" s="233"/>
      <c r="Z5904" s="235"/>
      <c r="AA5904" s="233"/>
      <c r="AV5904" s="232"/>
    </row>
    <row r="5905" spans="1:48" s="229" customFormat="1" x14ac:dyDescent="0.25">
      <c r="A5905" s="238"/>
      <c r="B5905" s="244"/>
      <c r="C5905" s="233"/>
      <c r="D5905" s="248"/>
      <c r="E5905" s="249"/>
      <c r="F5905" s="249"/>
      <c r="G5905" s="233"/>
      <c r="H5905" s="233"/>
      <c r="I5905" s="233"/>
      <c r="J5905" s="233"/>
      <c r="K5905" s="233"/>
      <c r="L5905" s="233"/>
      <c r="M5905" s="233"/>
      <c r="N5905" s="233"/>
      <c r="O5905" s="233"/>
      <c r="P5905" s="233"/>
      <c r="Q5905" s="233"/>
      <c r="R5905" s="233"/>
      <c r="S5905" s="233"/>
      <c r="T5905" s="233"/>
      <c r="U5905" s="233"/>
      <c r="V5905" s="233"/>
      <c r="W5905" s="233"/>
      <c r="X5905" s="234"/>
      <c r="Y5905" s="233"/>
      <c r="Z5905" s="235"/>
      <c r="AA5905" s="233"/>
      <c r="AV5905" s="232"/>
    </row>
    <row r="5906" spans="1:48" s="229" customFormat="1" x14ac:dyDescent="0.25">
      <c r="A5906" s="238"/>
      <c r="B5906" s="244"/>
      <c r="C5906" s="233"/>
      <c r="D5906" s="248"/>
      <c r="E5906" s="249"/>
      <c r="F5906" s="249"/>
      <c r="G5906" s="233"/>
      <c r="H5906" s="233"/>
      <c r="I5906" s="233"/>
      <c r="J5906" s="233"/>
      <c r="K5906" s="233"/>
      <c r="L5906" s="233"/>
      <c r="M5906" s="233"/>
      <c r="N5906" s="233"/>
      <c r="O5906" s="233"/>
      <c r="P5906" s="233"/>
      <c r="Q5906" s="233"/>
      <c r="R5906" s="233"/>
      <c r="S5906" s="233"/>
      <c r="T5906" s="233"/>
      <c r="U5906" s="233"/>
      <c r="V5906" s="233"/>
      <c r="W5906" s="233"/>
      <c r="X5906" s="234"/>
      <c r="Y5906" s="233"/>
      <c r="Z5906" s="235"/>
      <c r="AA5906" s="233"/>
      <c r="AV5906" s="232"/>
    </row>
    <row r="5907" spans="1:48" s="229" customFormat="1" x14ac:dyDescent="0.25">
      <c r="A5907" s="238"/>
      <c r="B5907" s="244"/>
      <c r="C5907" s="233"/>
      <c r="D5907" s="248"/>
      <c r="E5907" s="249"/>
      <c r="F5907" s="249"/>
      <c r="G5907" s="233"/>
      <c r="H5907" s="233"/>
      <c r="I5907" s="233"/>
      <c r="J5907" s="233"/>
      <c r="K5907" s="233"/>
      <c r="L5907" s="233"/>
      <c r="M5907" s="233"/>
      <c r="N5907" s="233"/>
      <c r="O5907" s="233"/>
      <c r="P5907" s="233"/>
      <c r="Q5907" s="233"/>
      <c r="R5907" s="233"/>
      <c r="S5907" s="233"/>
      <c r="T5907" s="233"/>
      <c r="U5907" s="233"/>
      <c r="V5907" s="233"/>
      <c r="W5907" s="233"/>
      <c r="X5907" s="234"/>
      <c r="Y5907" s="233"/>
      <c r="Z5907" s="235"/>
      <c r="AA5907" s="233"/>
      <c r="AV5907" s="232"/>
    </row>
    <row r="5908" spans="1:48" s="229" customFormat="1" x14ac:dyDescent="0.25">
      <c r="A5908" s="238"/>
      <c r="B5908" s="244"/>
      <c r="C5908" s="233"/>
      <c r="D5908" s="248"/>
      <c r="E5908" s="249"/>
      <c r="F5908" s="249"/>
      <c r="G5908" s="233"/>
      <c r="H5908" s="233"/>
      <c r="I5908" s="233"/>
      <c r="J5908" s="233"/>
      <c r="K5908" s="233"/>
      <c r="L5908" s="233"/>
      <c r="M5908" s="233"/>
      <c r="N5908" s="233"/>
      <c r="O5908" s="233"/>
      <c r="P5908" s="233"/>
      <c r="Q5908" s="233"/>
      <c r="R5908" s="233"/>
      <c r="S5908" s="233"/>
      <c r="T5908" s="233"/>
      <c r="U5908" s="233"/>
      <c r="V5908" s="233"/>
      <c r="W5908" s="233"/>
      <c r="X5908" s="234"/>
      <c r="Y5908" s="233"/>
      <c r="Z5908" s="235"/>
      <c r="AA5908" s="233"/>
      <c r="AV5908" s="232"/>
    </row>
    <row r="5909" spans="1:48" s="229" customFormat="1" x14ac:dyDescent="0.25">
      <c r="A5909" s="238"/>
      <c r="B5909" s="244"/>
      <c r="C5909" s="233"/>
      <c r="D5909" s="248"/>
      <c r="E5909" s="249"/>
      <c r="F5909" s="249"/>
      <c r="G5909" s="233"/>
      <c r="H5909" s="233"/>
      <c r="I5909" s="233"/>
      <c r="J5909" s="233"/>
      <c r="K5909" s="233"/>
      <c r="L5909" s="233"/>
      <c r="M5909" s="233"/>
      <c r="N5909" s="233"/>
      <c r="O5909" s="233"/>
      <c r="P5909" s="233"/>
      <c r="Q5909" s="233"/>
      <c r="R5909" s="233"/>
      <c r="S5909" s="233"/>
      <c r="T5909" s="233"/>
      <c r="U5909" s="233"/>
      <c r="V5909" s="233"/>
      <c r="W5909" s="233"/>
      <c r="X5909" s="234"/>
      <c r="Y5909" s="233"/>
      <c r="Z5909" s="235"/>
      <c r="AA5909" s="233"/>
      <c r="AV5909" s="232"/>
    </row>
    <row r="5910" spans="1:48" s="229" customFormat="1" x14ac:dyDescent="0.25">
      <c r="A5910" s="238"/>
      <c r="B5910" s="244"/>
      <c r="C5910" s="233"/>
      <c r="D5910" s="248"/>
      <c r="E5910" s="249"/>
      <c r="F5910" s="249"/>
      <c r="G5910" s="233"/>
      <c r="H5910" s="233"/>
      <c r="I5910" s="233"/>
      <c r="J5910" s="233"/>
      <c r="K5910" s="233"/>
      <c r="L5910" s="233"/>
      <c r="M5910" s="233"/>
      <c r="N5910" s="233"/>
      <c r="O5910" s="233"/>
      <c r="P5910" s="233"/>
      <c r="Q5910" s="233"/>
      <c r="R5910" s="233"/>
      <c r="S5910" s="233"/>
      <c r="T5910" s="233"/>
      <c r="U5910" s="233"/>
      <c r="V5910" s="233"/>
      <c r="W5910" s="233"/>
      <c r="X5910" s="234"/>
      <c r="Y5910" s="233"/>
      <c r="Z5910" s="235"/>
      <c r="AA5910" s="233"/>
      <c r="AV5910" s="232"/>
    </row>
    <row r="5911" spans="1:48" s="229" customFormat="1" x14ac:dyDescent="0.25">
      <c r="A5911" s="238"/>
      <c r="B5911" s="244"/>
      <c r="C5911" s="233"/>
      <c r="D5911" s="248"/>
      <c r="E5911" s="249"/>
      <c r="F5911" s="249"/>
      <c r="G5911" s="233"/>
      <c r="H5911" s="233"/>
      <c r="I5911" s="233"/>
      <c r="J5911" s="233"/>
      <c r="K5911" s="233"/>
      <c r="L5911" s="233"/>
      <c r="M5911" s="233"/>
      <c r="N5911" s="233"/>
      <c r="O5911" s="233"/>
      <c r="P5911" s="233"/>
      <c r="Q5911" s="233"/>
      <c r="R5911" s="233"/>
      <c r="S5911" s="233"/>
      <c r="T5911" s="233"/>
      <c r="U5911" s="233"/>
      <c r="V5911" s="233"/>
      <c r="W5911" s="233"/>
      <c r="X5911" s="234"/>
      <c r="Y5911" s="233"/>
      <c r="Z5911" s="235"/>
      <c r="AA5911" s="233"/>
      <c r="AV5911" s="232"/>
    </row>
    <row r="5912" spans="1:48" s="229" customFormat="1" x14ac:dyDescent="0.25">
      <c r="A5912" s="238"/>
      <c r="B5912" s="244"/>
      <c r="C5912" s="233"/>
      <c r="D5912" s="248"/>
      <c r="E5912" s="249"/>
      <c r="F5912" s="249"/>
      <c r="G5912" s="233"/>
      <c r="H5912" s="233"/>
      <c r="I5912" s="233"/>
      <c r="J5912" s="233"/>
      <c r="K5912" s="233"/>
      <c r="L5912" s="233"/>
      <c r="M5912" s="233"/>
      <c r="N5912" s="233"/>
      <c r="O5912" s="233"/>
      <c r="P5912" s="233"/>
      <c r="Q5912" s="233"/>
      <c r="R5912" s="233"/>
      <c r="S5912" s="233"/>
      <c r="T5912" s="233"/>
      <c r="U5912" s="233"/>
      <c r="V5912" s="233"/>
      <c r="W5912" s="233"/>
      <c r="X5912" s="234"/>
      <c r="Y5912" s="233"/>
      <c r="Z5912" s="235"/>
      <c r="AA5912" s="233"/>
      <c r="AV5912" s="232"/>
    </row>
    <row r="5913" spans="1:48" s="229" customFormat="1" x14ac:dyDescent="0.25">
      <c r="A5913" s="238"/>
      <c r="B5913" s="244"/>
      <c r="C5913" s="233"/>
      <c r="D5913" s="248"/>
      <c r="E5913" s="249"/>
      <c r="F5913" s="249"/>
      <c r="G5913" s="233"/>
      <c r="H5913" s="233"/>
      <c r="I5913" s="233"/>
      <c r="J5913" s="233"/>
      <c r="K5913" s="233"/>
      <c r="L5913" s="233"/>
      <c r="M5913" s="233"/>
      <c r="N5913" s="233"/>
      <c r="O5913" s="233"/>
      <c r="P5913" s="233"/>
      <c r="Q5913" s="233"/>
      <c r="R5913" s="233"/>
      <c r="S5913" s="233"/>
      <c r="T5913" s="233"/>
      <c r="U5913" s="233"/>
      <c r="V5913" s="233"/>
      <c r="W5913" s="233"/>
      <c r="X5913" s="234"/>
      <c r="Y5913" s="233"/>
      <c r="Z5913" s="235"/>
      <c r="AA5913" s="233"/>
      <c r="AV5913" s="232"/>
    </row>
    <row r="5914" spans="1:48" s="229" customFormat="1" x14ac:dyDescent="0.25">
      <c r="A5914" s="238"/>
      <c r="B5914" s="244"/>
      <c r="C5914" s="233"/>
      <c r="D5914" s="248"/>
      <c r="E5914" s="249"/>
      <c r="F5914" s="249"/>
      <c r="G5914" s="233"/>
      <c r="H5914" s="233"/>
      <c r="I5914" s="233"/>
      <c r="J5914" s="233"/>
      <c r="K5914" s="233"/>
      <c r="L5914" s="233"/>
      <c r="M5914" s="233"/>
      <c r="N5914" s="233"/>
      <c r="O5914" s="233"/>
      <c r="P5914" s="233"/>
      <c r="Q5914" s="233"/>
      <c r="R5914" s="233"/>
      <c r="S5914" s="233"/>
      <c r="T5914" s="233"/>
      <c r="U5914" s="233"/>
      <c r="V5914" s="233"/>
      <c r="W5914" s="233"/>
      <c r="X5914" s="234"/>
      <c r="Y5914" s="233"/>
      <c r="Z5914" s="235"/>
      <c r="AA5914" s="233"/>
      <c r="AV5914" s="232"/>
    </row>
    <row r="5915" spans="1:48" s="229" customFormat="1" x14ac:dyDescent="0.25">
      <c r="A5915" s="238"/>
      <c r="B5915" s="244"/>
      <c r="C5915" s="233"/>
      <c r="D5915" s="248"/>
      <c r="E5915" s="249"/>
      <c r="F5915" s="249"/>
      <c r="G5915" s="233"/>
      <c r="H5915" s="233"/>
      <c r="I5915" s="233"/>
      <c r="J5915" s="233"/>
      <c r="K5915" s="233"/>
      <c r="L5915" s="233"/>
      <c r="M5915" s="233"/>
      <c r="N5915" s="233"/>
      <c r="O5915" s="233"/>
      <c r="P5915" s="233"/>
      <c r="Q5915" s="233"/>
      <c r="R5915" s="233"/>
      <c r="S5915" s="233"/>
      <c r="T5915" s="233"/>
      <c r="U5915" s="233"/>
      <c r="V5915" s="233"/>
      <c r="W5915" s="233"/>
      <c r="X5915" s="234"/>
      <c r="Y5915" s="233"/>
      <c r="Z5915" s="235"/>
      <c r="AA5915" s="233"/>
      <c r="AV5915" s="232"/>
    </row>
    <row r="5916" spans="1:48" s="229" customFormat="1" x14ac:dyDescent="0.25">
      <c r="A5916" s="238"/>
      <c r="B5916" s="244"/>
      <c r="C5916" s="233"/>
      <c r="D5916" s="248"/>
      <c r="E5916" s="249"/>
      <c r="F5916" s="249"/>
      <c r="G5916" s="233"/>
      <c r="H5916" s="233"/>
      <c r="I5916" s="233"/>
      <c r="J5916" s="233"/>
      <c r="K5916" s="233"/>
      <c r="L5916" s="233"/>
      <c r="M5916" s="233"/>
      <c r="N5916" s="233"/>
      <c r="O5916" s="233"/>
      <c r="P5916" s="233"/>
      <c r="Q5916" s="233"/>
      <c r="R5916" s="233"/>
      <c r="S5916" s="233"/>
      <c r="T5916" s="233"/>
      <c r="U5916" s="233"/>
      <c r="V5916" s="233"/>
      <c r="W5916" s="233"/>
      <c r="X5916" s="234"/>
      <c r="Y5916" s="233"/>
      <c r="Z5916" s="235"/>
      <c r="AA5916" s="233"/>
      <c r="AV5916" s="232"/>
    </row>
    <row r="5917" spans="1:48" s="229" customFormat="1" x14ac:dyDescent="0.25">
      <c r="A5917" s="238"/>
      <c r="B5917" s="244"/>
      <c r="C5917" s="233"/>
      <c r="D5917" s="248"/>
      <c r="E5917" s="249"/>
      <c r="F5917" s="249"/>
      <c r="G5917" s="233"/>
      <c r="H5917" s="233"/>
      <c r="I5917" s="233"/>
      <c r="J5917" s="233"/>
      <c r="K5917" s="233"/>
      <c r="L5917" s="233"/>
      <c r="M5917" s="233"/>
      <c r="N5917" s="233"/>
      <c r="O5917" s="233"/>
      <c r="P5917" s="233"/>
      <c r="Q5917" s="233"/>
      <c r="R5917" s="233"/>
      <c r="S5917" s="233"/>
      <c r="T5917" s="233"/>
      <c r="U5917" s="233"/>
      <c r="V5917" s="233"/>
      <c r="W5917" s="233"/>
      <c r="X5917" s="234"/>
      <c r="Y5917" s="233"/>
      <c r="Z5917" s="235"/>
      <c r="AA5917" s="233"/>
      <c r="AV5917" s="232"/>
    </row>
    <row r="5918" spans="1:48" s="229" customFormat="1" x14ac:dyDescent="0.25">
      <c r="A5918" s="238"/>
      <c r="B5918" s="244"/>
      <c r="C5918" s="233"/>
      <c r="D5918" s="248"/>
      <c r="E5918" s="249"/>
      <c r="F5918" s="249"/>
      <c r="G5918" s="233"/>
      <c r="H5918" s="233"/>
      <c r="I5918" s="233"/>
      <c r="J5918" s="233"/>
      <c r="K5918" s="233"/>
      <c r="L5918" s="233"/>
      <c r="M5918" s="233"/>
      <c r="N5918" s="233"/>
      <c r="O5918" s="233"/>
      <c r="P5918" s="233"/>
      <c r="Q5918" s="233"/>
      <c r="R5918" s="233"/>
      <c r="S5918" s="233"/>
      <c r="T5918" s="233"/>
      <c r="U5918" s="233"/>
      <c r="V5918" s="233"/>
      <c r="W5918" s="233"/>
      <c r="X5918" s="234"/>
      <c r="Y5918" s="233"/>
      <c r="Z5918" s="235"/>
      <c r="AA5918" s="233"/>
      <c r="AV5918" s="232"/>
    </row>
    <row r="5919" spans="1:48" s="229" customFormat="1" x14ac:dyDescent="0.25">
      <c r="A5919" s="238"/>
      <c r="B5919" s="244"/>
      <c r="C5919" s="233"/>
      <c r="D5919" s="248"/>
      <c r="E5919" s="249"/>
      <c r="F5919" s="249"/>
      <c r="G5919" s="233"/>
      <c r="H5919" s="233"/>
      <c r="I5919" s="233"/>
      <c r="J5919" s="233"/>
      <c r="K5919" s="233"/>
      <c r="L5919" s="233"/>
      <c r="M5919" s="233"/>
      <c r="N5919" s="233"/>
      <c r="O5919" s="233"/>
      <c r="P5919" s="233"/>
      <c r="Q5919" s="233"/>
      <c r="R5919" s="233"/>
      <c r="S5919" s="233"/>
      <c r="T5919" s="233"/>
      <c r="U5919" s="233"/>
      <c r="V5919" s="233"/>
      <c r="W5919" s="233"/>
      <c r="X5919" s="234"/>
      <c r="Y5919" s="233"/>
      <c r="Z5919" s="235"/>
      <c r="AA5919" s="233"/>
      <c r="AV5919" s="232"/>
    </row>
    <row r="5920" spans="1:48" s="229" customFormat="1" x14ac:dyDescent="0.25">
      <c r="A5920" s="238"/>
      <c r="B5920" s="244"/>
      <c r="C5920" s="233"/>
      <c r="D5920" s="248"/>
      <c r="E5920" s="249"/>
      <c r="F5920" s="249"/>
      <c r="G5920" s="233"/>
      <c r="H5920" s="233"/>
      <c r="I5920" s="233"/>
      <c r="J5920" s="233"/>
      <c r="K5920" s="233"/>
      <c r="L5920" s="233"/>
      <c r="M5920" s="233"/>
      <c r="N5920" s="233"/>
      <c r="O5920" s="233"/>
      <c r="P5920" s="233"/>
      <c r="Q5920" s="233"/>
      <c r="R5920" s="233"/>
      <c r="S5920" s="233"/>
      <c r="T5920" s="233"/>
      <c r="U5920" s="233"/>
      <c r="V5920" s="233"/>
      <c r="W5920" s="233"/>
      <c r="X5920" s="234"/>
      <c r="Y5920" s="233"/>
      <c r="Z5920" s="235"/>
      <c r="AA5920" s="233"/>
      <c r="AV5920" s="232"/>
    </row>
    <row r="5921" spans="1:48" s="229" customFormat="1" x14ac:dyDescent="0.25">
      <c r="A5921" s="238"/>
      <c r="B5921" s="244"/>
      <c r="C5921" s="233"/>
      <c r="D5921" s="248"/>
      <c r="E5921" s="249"/>
      <c r="F5921" s="249"/>
      <c r="G5921" s="233"/>
      <c r="H5921" s="233"/>
      <c r="I5921" s="233"/>
      <c r="J5921" s="233"/>
      <c r="K5921" s="233"/>
      <c r="L5921" s="233"/>
      <c r="M5921" s="233"/>
      <c r="N5921" s="233"/>
      <c r="O5921" s="233"/>
      <c r="P5921" s="233"/>
      <c r="Q5921" s="233"/>
      <c r="R5921" s="233"/>
      <c r="S5921" s="233"/>
      <c r="T5921" s="233"/>
      <c r="U5921" s="233"/>
      <c r="V5921" s="233"/>
      <c r="W5921" s="233"/>
      <c r="X5921" s="234"/>
      <c r="Y5921" s="233"/>
      <c r="Z5921" s="235"/>
      <c r="AA5921" s="233"/>
      <c r="AV5921" s="232"/>
    </row>
    <row r="5922" spans="1:48" s="229" customFormat="1" x14ac:dyDescent="0.25">
      <c r="A5922" s="238"/>
      <c r="B5922" s="244"/>
      <c r="C5922" s="233"/>
      <c r="D5922" s="248"/>
      <c r="E5922" s="249"/>
      <c r="F5922" s="249"/>
      <c r="G5922" s="233"/>
      <c r="H5922" s="233"/>
      <c r="I5922" s="233"/>
      <c r="J5922" s="233"/>
      <c r="K5922" s="233"/>
      <c r="L5922" s="233"/>
      <c r="M5922" s="233"/>
      <c r="N5922" s="233"/>
      <c r="O5922" s="233"/>
      <c r="P5922" s="233"/>
      <c r="Q5922" s="233"/>
      <c r="R5922" s="233"/>
      <c r="S5922" s="233"/>
      <c r="T5922" s="233"/>
      <c r="U5922" s="233"/>
      <c r="V5922" s="233"/>
      <c r="W5922" s="233"/>
      <c r="X5922" s="234"/>
      <c r="Y5922" s="233"/>
      <c r="Z5922" s="235"/>
      <c r="AA5922" s="233"/>
      <c r="AV5922" s="232"/>
    </row>
    <row r="5923" spans="1:48" s="229" customFormat="1" x14ac:dyDescent="0.25">
      <c r="A5923" s="238"/>
      <c r="B5923" s="244"/>
      <c r="C5923" s="233"/>
      <c r="D5923" s="248"/>
      <c r="E5923" s="249"/>
      <c r="F5923" s="249"/>
      <c r="G5923" s="233"/>
      <c r="H5923" s="233"/>
      <c r="I5923" s="233"/>
      <c r="J5923" s="233"/>
      <c r="K5923" s="233"/>
      <c r="L5923" s="233"/>
      <c r="M5923" s="233"/>
      <c r="N5923" s="233"/>
      <c r="O5923" s="233"/>
      <c r="P5923" s="233"/>
      <c r="Q5923" s="233"/>
      <c r="R5923" s="233"/>
      <c r="S5923" s="233"/>
      <c r="T5923" s="233"/>
      <c r="U5923" s="233"/>
      <c r="V5923" s="233"/>
      <c r="W5923" s="233"/>
      <c r="X5923" s="234"/>
      <c r="Y5923" s="233"/>
      <c r="Z5923" s="235"/>
      <c r="AA5923" s="233"/>
      <c r="AV5923" s="232"/>
    </row>
    <row r="5924" spans="1:48" s="229" customFormat="1" x14ac:dyDescent="0.25">
      <c r="A5924" s="238"/>
      <c r="B5924" s="244"/>
      <c r="C5924" s="233"/>
      <c r="D5924" s="248"/>
      <c r="E5924" s="249"/>
      <c r="F5924" s="249"/>
      <c r="G5924" s="233"/>
      <c r="H5924" s="233"/>
      <c r="I5924" s="233"/>
      <c r="J5924" s="233"/>
      <c r="K5924" s="233"/>
      <c r="L5924" s="233"/>
      <c r="M5924" s="233"/>
      <c r="N5924" s="233"/>
      <c r="O5924" s="233"/>
      <c r="P5924" s="233"/>
      <c r="Q5924" s="233"/>
      <c r="R5924" s="233"/>
      <c r="S5924" s="233"/>
      <c r="T5924" s="233"/>
      <c r="U5924" s="233"/>
      <c r="V5924" s="233"/>
      <c r="W5924" s="233"/>
      <c r="X5924" s="234"/>
      <c r="Y5924" s="233"/>
      <c r="Z5924" s="235"/>
      <c r="AA5924" s="233"/>
      <c r="AV5924" s="232"/>
    </row>
    <row r="5925" spans="1:48" s="229" customFormat="1" x14ac:dyDescent="0.25">
      <c r="A5925" s="238"/>
      <c r="B5925" s="244"/>
      <c r="C5925" s="233"/>
      <c r="D5925" s="248"/>
      <c r="E5925" s="249"/>
      <c r="F5925" s="249"/>
      <c r="G5925" s="233"/>
      <c r="H5925" s="233"/>
      <c r="I5925" s="233"/>
      <c r="J5925" s="233"/>
      <c r="K5925" s="233"/>
      <c r="L5925" s="233"/>
      <c r="M5925" s="233"/>
      <c r="N5925" s="233"/>
      <c r="O5925" s="233"/>
      <c r="P5925" s="233"/>
      <c r="Q5925" s="233"/>
      <c r="R5925" s="233"/>
      <c r="S5925" s="233"/>
      <c r="T5925" s="233"/>
      <c r="U5925" s="233"/>
      <c r="V5925" s="233"/>
      <c r="W5925" s="233"/>
      <c r="X5925" s="234"/>
      <c r="Y5925" s="233"/>
      <c r="Z5925" s="235"/>
      <c r="AA5925" s="233"/>
      <c r="AV5925" s="232"/>
    </row>
    <row r="5926" spans="1:48" s="229" customFormat="1" x14ac:dyDescent="0.25">
      <c r="A5926" s="238"/>
      <c r="B5926" s="244"/>
      <c r="C5926" s="233"/>
      <c r="D5926" s="248"/>
      <c r="E5926" s="249"/>
      <c r="F5926" s="249"/>
      <c r="G5926" s="233"/>
      <c r="H5926" s="233"/>
      <c r="I5926" s="233"/>
      <c r="J5926" s="233"/>
      <c r="K5926" s="233"/>
      <c r="L5926" s="233"/>
      <c r="M5926" s="233"/>
      <c r="N5926" s="233"/>
      <c r="O5926" s="233"/>
      <c r="P5926" s="233"/>
      <c r="Q5926" s="233"/>
      <c r="R5926" s="233"/>
      <c r="S5926" s="233"/>
      <c r="T5926" s="233"/>
      <c r="U5926" s="233"/>
      <c r="V5926" s="233"/>
      <c r="W5926" s="233"/>
      <c r="X5926" s="234"/>
      <c r="Y5926" s="233"/>
      <c r="Z5926" s="235"/>
      <c r="AA5926" s="233"/>
      <c r="AV5926" s="232"/>
    </row>
    <row r="5927" spans="1:48" s="229" customFormat="1" x14ac:dyDescent="0.25">
      <c r="A5927" s="238"/>
      <c r="B5927" s="244"/>
      <c r="C5927" s="233"/>
      <c r="D5927" s="248"/>
      <c r="E5927" s="249"/>
      <c r="F5927" s="249"/>
      <c r="G5927" s="233"/>
      <c r="H5927" s="233"/>
      <c r="I5927" s="233"/>
      <c r="J5927" s="233"/>
      <c r="K5927" s="233"/>
      <c r="L5927" s="233"/>
      <c r="M5927" s="233"/>
      <c r="N5927" s="233"/>
      <c r="O5927" s="233"/>
      <c r="P5927" s="233"/>
      <c r="Q5927" s="233"/>
      <c r="R5927" s="233"/>
      <c r="S5927" s="233"/>
      <c r="T5927" s="233"/>
      <c r="U5927" s="233"/>
      <c r="V5927" s="233"/>
      <c r="W5927" s="233"/>
      <c r="X5927" s="234"/>
      <c r="Y5927" s="233"/>
      <c r="Z5927" s="235"/>
      <c r="AA5927" s="233"/>
      <c r="AV5927" s="232"/>
    </row>
    <row r="5928" spans="1:48" s="229" customFormat="1" x14ac:dyDescent="0.25">
      <c r="A5928" s="238"/>
      <c r="B5928" s="244"/>
      <c r="C5928" s="233"/>
      <c r="D5928" s="248"/>
      <c r="E5928" s="249"/>
      <c r="F5928" s="249"/>
      <c r="G5928" s="233"/>
      <c r="H5928" s="233"/>
      <c r="I5928" s="233"/>
      <c r="J5928" s="233"/>
      <c r="K5928" s="233"/>
      <c r="L5928" s="233"/>
      <c r="M5928" s="233"/>
      <c r="N5928" s="233"/>
      <c r="O5928" s="233"/>
      <c r="P5928" s="233"/>
      <c r="Q5928" s="233"/>
      <c r="R5928" s="233"/>
      <c r="S5928" s="233"/>
      <c r="T5928" s="233"/>
      <c r="U5928" s="233"/>
      <c r="V5928" s="233"/>
      <c r="W5928" s="233"/>
      <c r="X5928" s="234"/>
      <c r="Y5928" s="233"/>
      <c r="Z5928" s="235"/>
      <c r="AA5928" s="233"/>
      <c r="AV5928" s="232"/>
    </row>
    <row r="5929" spans="1:48" s="229" customFormat="1" x14ac:dyDescent="0.25">
      <c r="A5929" s="238"/>
      <c r="B5929" s="244"/>
      <c r="C5929" s="233"/>
      <c r="D5929" s="248"/>
      <c r="E5929" s="249"/>
      <c r="F5929" s="249"/>
      <c r="G5929" s="233"/>
      <c r="H5929" s="233"/>
      <c r="I5929" s="233"/>
      <c r="J5929" s="233"/>
      <c r="K5929" s="233"/>
      <c r="L5929" s="233"/>
      <c r="M5929" s="233"/>
      <c r="N5929" s="233"/>
      <c r="O5929" s="233"/>
      <c r="P5929" s="233"/>
      <c r="Q5929" s="233"/>
      <c r="R5929" s="233"/>
      <c r="S5929" s="233"/>
      <c r="T5929" s="233"/>
      <c r="U5929" s="233"/>
      <c r="V5929" s="233"/>
      <c r="W5929" s="233"/>
      <c r="X5929" s="234"/>
      <c r="Y5929" s="233"/>
      <c r="Z5929" s="235"/>
      <c r="AA5929" s="233"/>
      <c r="AV5929" s="232"/>
    </row>
    <row r="5930" spans="1:48" s="229" customFormat="1" x14ac:dyDescent="0.25">
      <c r="A5930" s="238"/>
      <c r="B5930" s="244"/>
      <c r="C5930" s="233"/>
      <c r="D5930" s="248"/>
      <c r="E5930" s="249"/>
      <c r="F5930" s="249"/>
      <c r="G5930" s="233"/>
      <c r="H5930" s="233"/>
      <c r="I5930" s="233"/>
      <c r="J5930" s="233"/>
      <c r="K5930" s="233"/>
      <c r="L5930" s="233"/>
      <c r="M5930" s="233"/>
      <c r="N5930" s="233"/>
      <c r="O5930" s="233"/>
      <c r="P5930" s="233"/>
      <c r="Q5930" s="233"/>
      <c r="R5930" s="233"/>
      <c r="S5930" s="233"/>
      <c r="T5930" s="233"/>
      <c r="U5930" s="233"/>
      <c r="V5930" s="233"/>
      <c r="W5930" s="233"/>
      <c r="X5930" s="234"/>
      <c r="Y5930" s="233"/>
      <c r="Z5930" s="235"/>
      <c r="AA5930" s="233"/>
      <c r="AV5930" s="232"/>
    </row>
    <row r="5931" spans="1:48" s="229" customFormat="1" x14ac:dyDescent="0.25">
      <c r="A5931" s="238"/>
      <c r="B5931" s="244"/>
      <c r="C5931" s="233"/>
      <c r="D5931" s="248"/>
      <c r="E5931" s="249"/>
      <c r="F5931" s="249"/>
      <c r="G5931" s="233"/>
      <c r="H5931" s="233"/>
      <c r="I5931" s="233"/>
      <c r="J5931" s="233"/>
      <c r="K5931" s="233"/>
      <c r="L5931" s="233"/>
      <c r="M5931" s="233"/>
      <c r="N5931" s="233"/>
      <c r="O5931" s="233"/>
      <c r="P5931" s="233"/>
      <c r="Q5931" s="233"/>
      <c r="R5931" s="233"/>
      <c r="S5931" s="233"/>
      <c r="T5931" s="233"/>
      <c r="U5931" s="233"/>
      <c r="V5931" s="233"/>
      <c r="W5931" s="233"/>
      <c r="X5931" s="234"/>
      <c r="Y5931" s="233"/>
      <c r="Z5931" s="235"/>
      <c r="AA5931" s="233"/>
      <c r="AV5931" s="232"/>
    </row>
    <row r="5932" spans="1:48" s="229" customFormat="1" x14ac:dyDescent="0.25">
      <c r="A5932" s="238"/>
      <c r="B5932" s="244"/>
      <c r="C5932" s="233"/>
      <c r="D5932" s="248"/>
      <c r="E5932" s="249"/>
      <c r="F5932" s="249"/>
      <c r="G5932" s="233"/>
      <c r="H5932" s="233"/>
      <c r="I5932" s="233"/>
      <c r="J5932" s="233"/>
      <c r="K5932" s="233"/>
      <c r="L5932" s="233"/>
      <c r="M5932" s="233"/>
      <c r="N5932" s="233"/>
      <c r="O5932" s="233"/>
      <c r="P5932" s="233"/>
      <c r="Q5932" s="233"/>
      <c r="R5932" s="233"/>
      <c r="S5932" s="233"/>
      <c r="T5932" s="233"/>
      <c r="U5932" s="233"/>
      <c r="V5932" s="233"/>
      <c r="W5932" s="233"/>
      <c r="X5932" s="234"/>
      <c r="Y5932" s="233"/>
      <c r="Z5932" s="235"/>
      <c r="AA5932" s="233"/>
      <c r="AV5932" s="232"/>
    </row>
    <row r="5933" spans="1:48" s="229" customFormat="1" x14ac:dyDescent="0.25">
      <c r="A5933" s="238"/>
      <c r="B5933" s="244"/>
      <c r="C5933" s="233"/>
      <c r="D5933" s="248"/>
      <c r="E5933" s="249"/>
      <c r="F5933" s="249"/>
      <c r="G5933" s="233"/>
      <c r="H5933" s="233"/>
      <c r="I5933" s="233"/>
      <c r="J5933" s="233"/>
      <c r="K5933" s="233"/>
      <c r="L5933" s="233"/>
      <c r="M5933" s="233"/>
      <c r="N5933" s="233"/>
      <c r="O5933" s="233"/>
      <c r="P5933" s="233"/>
      <c r="Q5933" s="233"/>
      <c r="R5933" s="233"/>
      <c r="S5933" s="233"/>
      <c r="T5933" s="233"/>
      <c r="U5933" s="233"/>
      <c r="V5933" s="233"/>
      <c r="W5933" s="233"/>
      <c r="X5933" s="234"/>
      <c r="Y5933" s="233"/>
      <c r="Z5933" s="235"/>
      <c r="AA5933" s="233"/>
      <c r="AV5933" s="232"/>
    </row>
    <row r="5934" spans="1:48" s="229" customFormat="1" x14ac:dyDescent="0.25">
      <c r="A5934" s="238"/>
      <c r="B5934" s="244"/>
      <c r="C5934" s="233"/>
      <c r="D5934" s="248"/>
      <c r="E5934" s="249"/>
      <c r="F5934" s="249"/>
      <c r="G5934" s="233"/>
      <c r="H5934" s="233"/>
      <c r="I5934" s="233"/>
      <c r="J5934" s="233"/>
      <c r="K5934" s="233"/>
      <c r="L5934" s="233"/>
      <c r="M5934" s="233"/>
      <c r="N5934" s="233"/>
      <c r="O5934" s="233"/>
      <c r="P5934" s="233"/>
      <c r="Q5934" s="233"/>
      <c r="R5934" s="233"/>
      <c r="S5934" s="233"/>
      <c r="T5934" s="233"/>
      <c r="U5934" s="233"/>
      <c r="V5934" s="233"/>
      <c r="W5934" s="233"/>
      <c r="X5934" s="234"/>
      <c r="Y5934" s="233"/>
      <c r="Z5934" s="235"/>
      <c r="AA5934" s="233"/>
      <c r="AV5934" s="232"/>
    </row>
    <row r="5935" spans="1:48" s="229" customFormat="1" x14ac:dyDescent="0.25">
      <c r="A5935" s="238"/>
      <c r="B5935" s="244"/>
      <c r="C5935" s="233"/>
      <c r="D5935" s="248"/>
      <c r="E5935" s="249"/>
      <c r="F5935" s="249"/>
      <c r="G5935" s="233"/>
      <c r="H5935" s="233"/>
      <c r="I5935" s="233"/>
      <c r="J5935" s="233"/>
      <c r="K5935" s="242"/>
      <c r="L5935" s="233"/>
      <c r="M5935" s="233"/>
      <c r="N5935" s="233"/>
      <c r="O5935" s="233"/>
      <c r="P5935" s="233"/>
      <c r="Q5935" s="233"/>
      <c r="R5935" s="233"/>
      <c r="S5935" s="233"/>
      <c r="T5935" s="233"/>
      <c r="U5935" s="233"/>
      <c r="V5935" s="233"/>
      <c r="W5935" s="233"/>
      <c r="X5935" s="234"/>
      <c r="Y5935" s="233"/>
      <c r="Z5935" s="235"/>
      <c r="AA5935" s="233"/>
      <c r="AV5935" s="232"/>
    </row>
    <row r="5936" spans="1:48" s="229" customFormat="1" x14ac:dyDescent="0.25">
      <c r="A5936" s="238"/>
      <c r="B5936" s="244"/>
      <c r="C5936" s="233"/>
      <c r="D5936" s="248"/>
      <c r="E5936" s="249"/>
      <c r="F5936" s="249"/>
      <c r="G5936" s="233"/>
      <c r="H5936" s="233"/>
      <c r="I5936" s="233"/>
      <c r="J5936" s="233"/>
      <c r="K5936" s="233"/>
      <c r="L5936" s="233"/>
      <c r="M5936" s="233"/>
      <c r="N5936" s="233"/>
      <c r="O5936" s="233"/>
      <c r="P5936" s="233"/>
      <c r="Q5936" s="233"/>
      <c r="R5936" s="233"/>
      <c r="S5936" s="233"/>
      <c r="T5936" s="233"/>
      <c r="U5936" s="233"/>
      <c r="V5936" s="233"/>
      <c r="W5936" s="233"/>
      <c r="X5936" s="234"/>
      <c r="Y5936" s="233"/>
      <c r="Z5936" s="235"/>
      <c r="AA5936" s="233"/>
      <c r="AV5936" s="232"/>
    </row>
    <row r="5937" spans="1:48" s="229" customFormat="1" x14ac:dyDescent="0.25">
      <c r="A5937" s="238"/>
      <c r="B5937" s="244"/>
      <c r="C5937" s="233"/>
      <c r="D5937" s="248"/>
      <c r="E5937" s="249"/>
      <c r="F5937" s="249"/>
      <c r="G5937" s="233"/>
      <c r="H5937" s="233"/>
      <c r="I5937" s="233"/>
      <c r="J5937" s="233"/>
      <c r="K5937" s="233"/>
      <c r="L5937" s="233"/>
      <c r="M5937" s="233"/>
      <c r="N5937" s="233"/>
      <c r="O5937" s="233"/>
      <c r="P5937" s="233"/>
      <c r="Q5937" s="233"/>
      <c r="R5937" s="233"/>
      <c r="S5937" s="233"/>
      <c r="T5937" s="233"/>
      <c r="U5937" s="233"/>
      <c r="V5937" s="233"/>
      <c r="W5937" s="233"/>
      <c r="X5937" s="234"/>
      <c r="Y5937" s="233"/>
      <c r="Z5937" s="235"/>
      <c r="AA5937" s="233"/>
      <c r="AV5937" s="232"/>
    </row>
    <row r="5938" spans="1:48" s="229" customFormat="1" x14ac:dyDescent="0.25">
      <c r="A5938" s="238"/>
      <c r="B5938" s="244"/>
      <c r="C5938" s="233"/>
      <c r="D5938" s="248"/>
      <c r="E5938" s="249"/>
      <c r="F5938" s="249"/>
      <c r="G5938" s="233"/>
      <c r="H5938" s="233"/>
      <c r="I5938" s="233"/>
      <c r="J5938" s="233"/>
      <c r="K5938" s="233"/>
      <c r="L5938" s="233"/>
      <c r="M5938" s="233"/>
      <c r="N5938" s="233"/>
      <c r="O5938" s="233"/>
      <c r="P5938" s="233"/>
      <c r="Q5938" s="233"/>
      <c r="R5938" s="233"/>
      <c r="S5938" s="233"/>
      <c r="T5938" s="233"/>
      <c r="U5938" s="233"/>
      <c r="V5938" s="233"/>
      <c r="W5938" s="233"/>
      <c r="X5938" s="234"/>
      <c r="Y5938" s="233"/>
      <c r="Z5938" s="235"/>
      <c r="AA5938" s="233"/>
      <c r="AV5938" s="232"/>
    </row>
    <row r="5939" spans="1:48" s="229" customFormat="1" x14ac:dyDescent="0.25">
      <c r="A5939" s="238"/>
      <c r="B5939" s="244"/>
      <c r="C5939" s="233"/>
      <c r="D5939" s="248"/>
      <c r="E5939" s="249"/>
      <c r="F5939" s="249"/>
      <c r="G5939" s="233"/>
      <c r="H5939" s="233"/>
      <c r="I5939" s="233"/>
      <c r="J5939" s="233"/>
      <c r="K5939" s="233"/>
      <c r="L5939" s="233"/>
      <c r="M5939" s="233"/>
      <c r="N5939" s="233"/>
      <c r="O5939" s="233"/>
      <c r="P5939" s="233"/>
      <c r="Q5939" s="233"/>
      <c r="R5939" s="233"/>
      <c r="S5939" s="233"/>
      <c r="T5939" s="233"/>
      <c r="U5939" s="233"/>
      <c r="V5939" s="233"/>
      <c r="W5939" s="233"/>
      <c r="X5939" s="234"/>
      <c r="Y5939" s="233"/>
      <c r="Z5939" s="235"/>
      <c r="AA5939" s="233"/>
      <c r="AV5939" s="232"/>
    </row>
    <row r="5940" spans="1:48" s="229" customFormat="1" x14ac:dyDescent="0.25">
      <c r="A5940" s="238"/>
      <c r="B5940" s="244"/>
      <c r="C5940" s="233"/>
      <c r="D5940" s="248"/>
      <c r="E5940" s="249"/>
      <c r="F5940" s="249"/>
      <c r="G5940" s="233"/>
      <c r="H5940" s="233"/>
      <c r="I5940" s="233"/>
      <c r="J5940" s="233"/>
      <c r="K5940" s="233"/>
      <c r="L5940" s="233"/>
      <c r="M5940" s="233"/>
      <c r="N5940" s="233"/>
      <c r="O5940" s="233"/>
      <c r="P5940" s="233"/>
      <c r="Q5940" s="233"/>
      <c r="R5940" s="233"/>
      <c r="S5940" s="233"/>
      <c r="T5940" s="233"/>
      <c r="U5940" s="233"/>
      <c r="V5940" s="233"/>
      <c r="W5940" s="233"/>
      <c r="X5940" s="234"/>
      <c r="Y5940" s="233"/>
      <c r="Z5940" s="235"/>
      <c r="AA5940" s="233"/>
      <c r="AV5940" s="232"/>
    </row>
    <row r="5941" spans="1:48" s="229" customFormat="1" x14ac:dyDescent="0.25">
      <c r="A5941" s="238"/>
      <c r="B5941" s="244"/>
      <c r="C5941" s="233"/>
      <c r="D5941" s="248"/>
      <c r="E5941" s="249"/>
      <c r="F5941" s="249"/>
      <c r="G5941" s="233"/>
      <c r="H5941" s="233"/>
      <c r="I5941" s="233"/>
      <c r="J5941" s="233"/>
      <c r="K5941" s="233"/>
      <c r="L5941" s="233"/>
      <c r="M5941" s="233"/>
      <c r="N5941" s="233"/>
      <c r="O5941" s="233"/>
      <c r="P5941" s="233"/>
      <c r="Q5941" s="233"/>
      <c r="R5941" s="233"/>
      <c r="S5941" s="233"/>
      <c r="T5941" s="233"/>
      <c r="U5941" s="233"/>
      <c r="V5941" s="233"/>
      <c r="W5941" s="233"/>
      <c r="X5941" s="234"/>
      <c r="Y5941" s="233"/>
      <c r="Z5941" s="235"/>
      <c r="AA5941" s="233"/>
      <c r="AV5941" s="232"/>
    </row>
    <row r="5942" spans="1:48" s="229" customFormat="1" x14ac:dyDescent="0.25">
      <c r="A5942" s="238"/>
      <c r="B5942" s="244"/>
      <c r="C5942" s="233"/>
      <c r="D5942" s="248"/>
      <c r="E5942" s="249"/>
      <c r="F5942" s="249"/>
      <c r="G5942" s="233"/>
      <c r="H5942" s="233"/>
      <c r="I5942" s="233"/>
      <c r="J5942" s="233"/>
      <c r="K5942" s="233"/>
      <c r="L5942" s="233"/>
      <c r="M5942" s="233"/>
      <c r="N5942" s="233"/>
      <c r="O5942" s="233"/>
      <c r="P5942" s="233"/>
      <c r="Q5942" s="233"/>
      <c r="R5942" s="233"/>
      <c r="S5942" s="233"/>
      <c r="T5942" s="233"/>
      <c r="U5942" s="233"/>
      <c r="V5942" s="233"/>
      <c r="W5942" s="233"/>
      <c r="X5942" s="234"/>
      <c r="Y5942" s="233"/>
      <c r="Z5942" s="235"/>
      <c r="AA5942" s="233"/>
      <c r="AV5942" s="232"/>
    </row>
    <row r="5943" spans="1:48" s="229" customFormat="1" x14ac:dyDescent="0.25">
      <c r="A5943" s="238"/>
      <c r="B5943" s="244"/>
      <c r="C5943" s="233"/>
      <c r="D5943" s="248"/>
      <c r="E5943" s="249"/>
      <c r="F5943" s="249"/>
      <c r="G5943" s="233"/>
      <c r="H5943" s="233"/>
      <c r="I5943" s="233"/>
      <c r="J5943" s="233"/>
      <c r="K5943" s="233"/>
      <c r="L5943" s="233"/>
      <c r="M5943" s="233"/>
      <c r="N5943" s="233"/>
      <c r="O5943" s="233"/>
      <c r="P5943" s="233"/>
      <c r="Q5943" s="233"/>
      <c r="R5943" s="233"/>
      <c r="S5943" s="233"/>
      <c r="T5943" s="233"/>
      <c r="U5943" s="233"/>
      <c r="V5943" s="233"/>
      <c r="W5943" s="233"/>
      <c r="X5943" s="234"/>
      <c r="Y5943" s="233"/>
      <c r="Z5943" s="235"/>
      <c r="AA5943" s="233"/>
      <c r="AV5943" s="232"/>
    </row>
    <row r="5944" spans="1:48" s="229" customFormat="1" x14ac:dyDescent="0.25">
      <c r="A5944" s="238"/>
      <c r="B5944" s="244"/>
      <c r="C5944" s="233"/>
      <c r="D5944" s="248"/>
      <c r="E5944" s="249"/>
      <c r="F5944" s="249"/>
      <c r="G5944" s="233"/>
      <c r="H5944" s="233"/>
      <c r="I5944" s="233"/>
      <c r="J5944" s="233"/>
      <c r="K5944" s="233"/>
      <c r="L5944" s="233"/>
      <c r="M5944" s="233"/>
      <c r="N5944" s="233"/>
      <c r="O5944" s="233"/>
      <c r="P5944" s="233"/>
      <c r="Q5944" s="233"/>
      <c r="R5944" s="233"/>
      <c r="S5944" s="233"/>
      <c r="T5944" s="233"/>
      <c r="U5944" s="233"/>
      <c r="V5944" s="233"/>
      <c r="W5944" s="233"/>
      <c r="X5944" s="234"/>
      <c r="Y5944" s="233"/>
      <c r="Z5944" s="235"/>
      <c r="AA5944" s="233"/>
      <c r="AV5944" s="232"/>
    </row>
    <row r="5945" spans="1:48" s="229" customFormat="1" x14ac:dyDescent="0.25">
      <c r="A5945" s="238"/>
      <c r="B5945" s="244"/>
      <c r="C5945" s="233"/>
      <c r="D5945" s="248"/>
      <c r="E5945" s="249"/>
      <c r="F5945" s="249"/>
      <c r="G5945" s="233"/>
      <c r="H5945" s="233"/>
      <c r="I5945" s="233"/>
      <c r="J5945" s="233"/>
      <c r="K5945" s="233"/>
      <c r="L5945" s="233"/>
      <c r="M5945" s="233"/>
      <c r="N5945" s="233"/>
      <c r="O5945" s="233"/>
      <c r="P5945" s="233"/>
      <c r="Q5945" s="233"/>
      <c r="R5945" s="233"/>
      <c r="S5945" s="233"/>
      <c r="T5945" s="233"/>
      <c r="U5945" s="233"/>
      <c r="V5945" s="233"/>
      <c r="W5945" s="233"/>
      <c r="X5945" s="234"/>
      <c r="Y5945" s="233"/>
      <c r="Z5945" s="235"/>
      <c r="AA5945" s="233"/>
      <c r="AV5945" s="232"/>
    </row>
    <row r="5946" spans="1:48" s="229" customFormat="1" x14ac:dyDescent="0.25">
      <c r="A5946" s="238"/>
      <c r="B5946" s="244"/>
      <c r="C5946" s="233"/>
      <c r="D5946" s="248"/>
      <c r="E5946" s="249"/>
      <c r="F5946" s="249"/>
      <c r="G5946" s="233"/>
      <c r="H5946" s="233"/>
      <c r="I5946" s="233"/>
      <c r="J5946" s="233"/>
      <c r="K5946" s="233"/>
      <c r="L5946" s="233"/>
      <c r="M5946" s="233"/>
      <c r="N5946" s="233"/>
      <c r="O5946" s="233"/>
      <c r="P5946" s="233"/>
      <c r="Q5946" s="233"/>
      <c r="R5946" s="233"/>
      <c r="S5946" s="233"/>
      <c r="T5946" s="233"/>
      <c r="U5946" s="233"/>
      <c r="V5946" s="233"/>
      <c r="W5946" s="233"/>
      <c r="X5946" s="234"/>
      <c r="Y5946" s="233"/>
      <c r="Z5946" s="235"/>
      <c r="AA5946" s="233"/>
      <c r="AV5946" s="232"/>
    </row>
    <row r="5947" spans="1:48" s="229" customFormat="1" x14ac:dyDescent="0.25">
      <c r="A5947" s="238"/>
      <c r="B5947" s="244"/>
      <c r="C5947" s="233"/>
      <c r="D5947" s="248"/>
      <c r="E5947" s="249"/>
      <c r="F5947" s="249"/>
      <c r="G5947" s="233"/>
      <c r="H5947" s="233"/>
      <c r="I5947" s="233"/>
      <c r="J5947" s="233"/>
      <c r="K5947" s="233"/>
      <c r="L5947" s="233"/>
      <c r="M5947" s="233"/>
      <c r="N5947" s="233"/>
      <c r="O5947" s="233"/>
      <c r="P5947" s="233"/>
      <c r="Q5947" s="233"/>
      <c r="R5947" s="233"/>
      <c r="S5947" s="233"/>
      <c r="T5947" s="233"/>
      <c r="U5947" s="233"/>
      <c r="V5947" s="233"/>
      <c r="W5947" s="233"/>
      <c r="X5947" s="234"/>
      <c r="Y5947" s="233"/>
      <c r="Z5947" s="235"/>
      <c r="AA5947" s="233"/>
      <c r="AV5947" s="232"/>
    </row>
    <row r="5948" spans="1:48" s="229" customFormat="1" x14ac:dyDescent="0.25">
      <c r="A5948" s="238"/>
      <c r="B5948" s="244"/>
      <c r="C5948" s="233"/>
      <c r="D5948" s="248"/>
      <c r="E5948" s="249"/>
      <c r="F5948" s="249"/>
      <c r="G5948" s="233"/>
      <c r="H5948" s="233"/>
      <c r="I5948" s="233"/>
      <c r="J5948" s="233"/>
      <c r="K5948" s="233"/>
      <c r="L5948" s="233"/>
      <c r="M5948" s="233"/>
      <c r="N5948" s="233"/>
      <c r="O5948" s="233"/>
      <c r="P5948" s="233"/>
      <c r="Q5948" s="233"/>
      <c r="R5948" s="233"/>
      <c r="S5948" s="233"/>
      <c r="T5948" s="233"/>
      <c r="U5948" s="233"/>
      <c r="V5948" s="233"/>
      <c r="W5948" s="233"/>
      <c r="X5948" s="234"/>
      <c r="Y5948" s="233"/>
      <c r="Z5948" s="235"/>
      <c r="AA5948" s="233"/>
      <c r="AV5948" s="232"/>
    </row>
    <row r="5949" spans="1:48" s="229" customFormat="1" x14ac:dyDescent="0.25">
      <c r="A5949" s="238"/>
      <c r="B5949" s="244"/>
      <c r="C5949" s="233"/>
      <c r="D5949" s="248"/>
      <c r="E5949" s="249"/>
      <c r="F5949" s="249"/>
      <c r="G5949" s="233"/>
      <c r="H5949" s="233"/>
      <c r="I5949" s="233"/>
      <c r="J5949" s="233"/>
      <c r="K5949" s="233"/>
      <c r="L5949" s="233"/>
      <c r="M5949" s="233"/>
      <c r="N5949" s="233"/>
      <c r="O5949" s="233"/>
      <c r="P5949" s="233"/>
      <c r="Q5949" s="233"/>
      <c r="R5949" s="233"/>
      <c r="S5949" s="233"/>
      <c r="T5949" s="233"/>
      <c r="U5949" s="233"/>
      <c r="V5949" s="233"/>
      <c r="W5949" s="233"/>
      <c r="X5949" s="234"/>
      <c r="Y5949" s="233"/>
      <c r="Z5949" s="235"/>
      <c r="AA5949" s="233"/>
      <c r="AV5949" s="232"/>
    </row>
    <row r="5950" spans="1:48" s="229" customFormat="1" x14ac:dyDescent="0.25">
      <c r="A5950" s="238"/>
      <c r="B5950" s="244"/>
      <c r="C5950" s="233"/>
      <c r="D5950" s="248"/>
      <c r="E5950" s="249"/>
      <c r="F5950" s="249"/>
      <c r="G5950" s="233"/>
      <c r="H5950" s="233"/>
      <c r="I5950" s="233"/>
      <c r="J5950" s="233"/>
      <c r="K5950" s="233"/>
      <c r="L5950" s="233"/>
      <c r="M5950" s="233"/>
      <c r="N5950" s="233"/>
      <c r="O5950" s="233"/>
      <c r="P5950" s="233"/>
      <c r="Q5950" s="233"/>
      <c r="R5950" s="233"/>
      <c r="S5950" s="233"/>
      <c r="T5950" s="233"/>
      <c r="U5950" s="233"/>
      <c r="V5950" s="233"/>
      <c r="W5950" s="233"/>
      <c r="X5950" s="234"/>
      <c r="Y5950" s="233"/>
      <c r="Z5950" s="235"/>
      <c r="AA5950" s="233"/>
      <c r="AV5950" s="232"/>
    </row>
    <row r="5951" spans="1:48" s="229" customFormat="1" x14ac:dyDescent="0.25">
      <c r="A5951" s="238"/>
      <c r="B5951" s="244"/>
      <c r="C5951" s="233"/>
      <c r="D5951" s="248"/>
      <c r="E5951" s="249"/>
      <c r="F5951" s="249"/>
      <c r="G5951" s="233"/>
      <c r="H5951" s="233"/>
      <c r="I5951" s="233"/>
      <c r="J5951" s="233"/>
      <c r="K5951" s="233"/>
      <c r="L5951" s="233"/>
      <c r="M5951" s="233"/>
      <c r="N5951" s="233"/>
      <c r="O5951" s="233"/>
      <c r="P5951" s="233"/>
      <c r="Q5951" s="233"/>
      <c r="R5951" s="233"/>
      <c r="S5951" s="233"/>
      <c r="T5951" s="233"/>
      <c r="U5951" s="233"/>
      <c r="V5951" s="233"/>
      <c r="W5951" s="233"/>
      <c r="X5951" s="234"/>
      <c r="Y5951" s="233"/>
      <c r="Z5951" s="235"/>
      <c r="AA5951" s="233"/>
      <c r="AV5951" s="232"/>
    </row>
    <row r="5952" spans="1:48" s="229" customFormat="1" x14ac:dyDescent="0.25">
      <c r="A5952" s="238"/>
      <c r="B5952" s="244"/>
      <c r="C5952" s="233"/>
      <c r="D5952" s="248"/>
      <c r="E5952" s="249"/>
      <c r="F5952" s="249"/>
      <c r="G5952" s="233"/>
      <c r="H5952" s="233"/>
      <c r="I5952" s="233"/>
      <c r="J5952" s="233"/>
      <c r="K5952" s="233"/>
      <c r="L5952" s="233"/>
      <c r="M5952" s="233"/>
      <c r="N5952" s="233"/>
      <c r="O5952" s="233"/>
      <c r="P5952" s="233"/>
      <c r="Q5952" s="233"/>
      <c r="R5952" s="233"/>
      <c r="S5952" s="233"/>
      <c r="T5952" s="233"/>
      <c r="U5952" s="233"/>
      <c r="V5952" s="233"/>
      <c r="W5952" s="233"/>
      <c r="X5952" s="234"/>
      <c r="Y5952" s="233"/>
      <c r="Z5952" s="235"/>
      <c r="AA5952" s="233"/>
      <c r="AV5952" s="232"/>
    </row>
    <row r="5953" spans="1:48" s="229" customFormat="1" x14ac:dyDescent="0.25">
      <c r="A5953" s="238"/>
      <c r="B5953" s="244"/>
      <c r="C5953" s="233"/>
      <c r="D5953" s="248"/>
      <c r="E5953" s="249"/>
      <c r="F5953" s="249"/>
      <c r="G5953" s="233"/>
      <c r="H5953" s="233"/>
      <c r="I5953" s="233"/>
      <c r="J5953" s="233"/>
      <c r="K5953" s="233"/>
      <c r="L5953" s="233"/>
      <c r="M5953" s="233"/>
      <c r="N5953" s="233"/>
      <c r="O5953" s="233"/>
      <c r="P5953" s="233"/>
      <c r="Q5953" s="233"/>
      <c r="R5953" s="233"/>
      <c r="S5953" s="233"/>
      <c r="T5953" s="233"/>
      <c r="U5953" s="233"/>
      <c r="V5953" s="233"/>
      <c r="W5953" s="233"/>
      <c r="X5953" s="234"/>
      <c r="Y5953" s="233"/>
      <c r="Z5953" s="235"/>
      <c r="AA5953" s="233"/>
      <c r="AV5953" s="232"/>
    </row>
    <row r="5954" spans="1:48" s="229" customFormat="1" x14ac:dyDescent="0.25">
      <c r="A5954" s="238"/>
      <c r="B5954" s="244"/>
      <c r="C5954" s="233"/>
      <c r="D5954" s="248"/>
      <c r="E5954" s="249"/>
      <c r="F5954" s="249"/>
      <c r="G5954" s="233"/>
      <c r="H5954" s="233"/>
      <c r="I5954" s="233"/>
      <c r="J5954" s="233"/>
      <c r="K5954" s="233"/>
      <c r="L5954" s="233"/>
      <c r="M5954" s="233"/>
      <c r="N5954" s="233"/>
      <c r="O5954" s="233"/>
      <c r="P5954" s="233"/>
      <c r="Q5954" s="233"/>
      <c r="R5954" s="233"/>
      <c r="S5954" s="233"/>
      <c r="T5954" s="233"/>
      <c r="U5954" s="233"/>
      <c r="V5954" s="233"/>
      <c r="W5954" s="233"/>
      <c r="X5954" s="234"/>
      <c r="Y5954" s="233"/>
      <c r="Z5954" s="235"/>
      <c r="AA5954" s="233"/>
      <c r="AV5954" s="232"/>
    </row>
    <row r="5955" spans="1:48" s="229" customFormat="1" x14ac:dyDescent="0.25">
      <c r="A5955" s="238"/>
      <c r="B5955" s="244"/>
      <c r="C5955" s="233"/>
      <c r="D5955" s="248"/>
      <c r="E5955" s="249"/>
      <c r="F5955" s="249"/>
      <c r="G5955" s="233"/>
      <c r="H5955" s="233"/>
      <c r="I5955" s="233"/>
      <c r="J5955" s="233"/>
      <c r="K5955" s="233"/>
      <c r="L5955" s="233"/>
      <c r="M5955" s="233"/>
      <c r="N5955" s="233"/>
      <c r="O5955" s="233"/>
      <c r="P5955" s="233"/>
      <c r="Q5955" s="233"/>
      <c r="R5955" s="233"/>
      <c r="S5955" s="233"/>
      <c r="T5955" s="233"/>
      <c r="U5955" s="233"/>
      <c r="V5955" s="233"/>
      <c r="W5955" s="233"/>
      <c r="X5955" s="234"/>
      <c r="Y5955" s="233"/>
      <c r="Z5955" s="235"/>
      <c r="AA5955" s="233"/>
      <c r="AV5955" s="232"/>
    </row>
    <row r="5956" spans="1:48" s="229" customFormat="1" x14ac:dyDescent="0.25">
      <c r="A5956" s="238"/>
      <c r="B5956" s="244"/>
      <c r="C5956" s="233"/>
      <c r="D5956" s="248"/>
      <c r="E5956" s="249"/>
      <c r="F5956" s="249"/>
      <c r="G5956" s="233"/>
      <c r="H5956" s="233"/>
      <c r="I5956" s="233"/>
      <c r="J5956" s="233"/>
      <c r="K5956" s="233"/>
      <c r="L5956" s="233"/>
      <c r="M5956" s="233"/>
      <c r="N5956" s="233"/>
      <c r="O5956" s="233"/>
      <c r="P5956" s="233"/>
      <c r="Q5956" s="233"/>
      <c r="R5956" s="233"/>
      <c r="S5956" s="233"/>
      <c r="T5956" s="233"/>
      <c r="U5956" s="233"/>
      <c r="V5956" s="233"/>
      <c r="W5956" s="233"/>
      <c r="X5956" s="234"/>
      <c r="Y5956" s="233"/>
      <c r="Z5956" s="235"/>
      <c r="AA5956" s="233"/>
      <c r="AV5956" s="232"/>
    </row>
    <row r="5957" spans="1:48" s="229" customFormat="1" x14ac:dyDescent="0.25">
      <c r="A5957" s="238"/>
      <c r="B5957" s="244"/>
      <c r="C5957" s="233"/>
      <c r="D5957" s="248"/>
      <c r="E5957" s="249"/>
      <c r="F5957" s="249"/>
      <c r="G5957" s="233"/>
      <c r="H5957" s="233"/>
      <c r="I5957" s="233"/>
      <c r="J5957" s="233"/>
      <c r="K5957" s="233"/>
      <c r="L5957" s="233"/>
      <c r="M5957" s="233"/>
      <c r="N5957" s="233"/>
      <c r="O5957" s="233"/>
      <c r="P5957" s="233"/>
      <c r="Q5957" s="233"/>
      <c r="R5957" s="233"/>
      <c r="S5957" s="233"/>
      <c r="T5957" s="233"/>
      <c r="U5957" s="233"/>
      <c r="V5957" s="233"/>
      <c r="W5957" s="233"/>
      <c r="X5957" s="234"/>
      <c r="Y5957" s="233"/>
      <c r="Z5957" s="235"/>
      <c r="AA5957" s="233"/>
      <c r="AV5957" s="232"/>
    </row>
    <row r="5958" spans="1:48" s="229" customFormat="1" x14ac:dyDescent="0.25">
      <c r="A5958" s="238"/>
      <c r="B5958" s="244"/>
      <c r="C5958" s="233"/>
      <c r="D5958" s="248"/>
      <c r="E5958" s="249"/>
      <c r="F5958" s="249"/>
      <c r="G5958" s="233"/>
      <c r="H5958" s="233"/>
      <c r="I5958" s="233"/>
      <c r="J5958" s="233"/>
      <c r="K5958" s="233"/>
      <c r="L5958" s="233"/>
      <c r="M5958" s="233"/>
      <c r="N5958" s="233"/>
      <c r="O5958" s="233"/>
      <c r="P5958" s="233"/>
      <c r="Q5958" s="233"/>
      <c r="R5958" s="233"/>
      <c r="S5958" s="233"/>
      <c r="T5958" s="233"/>
      <c r="U5958" s="233"/>
      <c r="V5958" s="233"/>
      <c r="W5958" s="233"/>
      <c r="X5958" s="234"/>
      <c r="Y5958" s="233"/>
      <c r="Z5958" s="235"/>
      <c r="AA5958" s="233"/>
      <c r="AV5958" s="232"/>
    </row>
    <row r="5959" spans="1:48" s="229" customFormat="1" x14ac:dyDescent="0.25">
      <c r="A5959" s="238"/>
      <c r="B5959" s="244"/>
      <c r="C5959" s="233"/>
      <c r="D5959" s="248"/>
      <c r="E5959" s="249"/>
      <c r="F5959" s="249"/>
      <c r="G5959" s="233"/>
      <c r="H5959" s="233"/>
      <c r="I5959" s="233"/>
      <c r="J5959" s="233"/>
      <c r="K5959" s="233"/>
      <c r="L5959" s="233"/>
      <c r="M5959" s="233"/>
      <c r="N5959" s="233"/>
      <c r="O5959" s="233"/>
      <c r="P5959" s="233"/>
      <c r="Q5959" s="233"/>
      <c r="R5959" s="233"/>
      <c r="S5959" s="233"/>
      <c r="T5959" s="233"/>
      <c r="U5959" s="233"/>
      <c r="V5959" s="233"/>
      <c r="W5959" s="233"/>
      <c r="X5959" s="234"/>
      <c r="Y5959" s="233"/>
      <c r="Z5959" s="235"/>
      <c r="AA5959" s="233"/>
      <c r="AV5959" s="232"/>
    </row>
    <row r="5960" spans="1:48" s="229" customFormat="1" x14ac:dyDescent="0.25">
      <c r="A5960" s="238"/>
      <c r="B5960" s="244"/>
      <c r="C5960" s="233"/>
      <c r="D5960" s="248"/>
      <c r="E5960" s="249"/>
      <c r="F5960" s="249"/>
      <c r="G5960" s="233"/>
      <c r="H5960" s="233"/>
      <c r="I5960" s="233"/>
      <c r="J5960" s="233"/>
      <c r="K5960" s="233"/>
      <c r="L5960" s="233"/>
      <c r="M5960" s="233"/>
      <c r="N5960" s="233"/>
      <c r="O5960" s="233"/>
      <c r="P5960" s="233"/>
      <c r="Q5960" s="233"/>
      <c r="R5960" s="233"/>
      <c r="S5960" s="233"/>
      <c r="T5960" s="233"/>
      <c r="U5960" s="233"/>
      <c r="V5960" s="233"/>
      <c r="W5960" s="233"/>
      <c r="X5960" s="234"/>
      <c r="Y5960" s="233"/>
      <c r="Z5960" s="235"/>
      <c r="AA5960" s="233"/>
      <c r="AV5960" s="232"/>
    </row>
    <row r="5961" spans="1:48" s="229" customFormat="1" x14ac:dyDescent="0.25">
      <c r="A5961" s="238"/>
      <c r="B5961" s="244"/>
      <c r="C5961" s="233"/>
      <c r="D5961" s="248"/>
      <c r="E5961" s="249"/>
      <c r="F5961" s="249"/>
      <c r="G5961" s="233"/>
      <c r="H5961" s="233"/>
      <c r="I5961" s="233"/>
      <c r="J5961" s="233"/>
      <c r="K5961" s="233"/>
      <c r="L5961" s="233"/>
      <c r="M5961" s="233"/>
      <c r="N5961" s="233"/>
      <c r="O5961" s="233"/>
      <c r="P5961" s="233"/>
      <c r="Q5961" s="233"/>
      <c r="R5961" s="233"/>
      <c r="S5961" s="233"/>
      <c r="T5961" s="233"/>
      <c r="U5961" s="233"/>
      <c r="V5961" s="233"/>
      <c r="W5961" s="233"/>
      <c r="X5961" s="234"/>
      <c r="Y5961" s="233"/>
      <c r="Z5961" s="235"/>
      <c r="AA5961" s="233"/>
      <c r="AV5961" s="232"/>
    </row>
    <row r="5962" spans="1:48" s="229" customFormat="1" x14ac:dyDescent="0.25">
      <c r="A5962" s="238"/>
      <c r="B5962" s="244"/>
      <c r="C5962" s="233"/>
      <c r="D5962" s="248"/>
      <c r="E5962" s="249"/>
      <c r="F5962" s="249"/>
      <c r="G5962" s="233"/>
      <c r="H5962" s="233"/>
      <c r="I5962" s="233"/>
      <c r="J5962" s="233"/>
      <c r="K5962" s="233"/>
      <c r="L5962" s="233"/>
      <c r="M5962" s="233"/>
      <c r="N5962" s="233"/>
      <c r="O5962" s="233"/>
      <c r="P5962" s="233"/>
      <c r="Q5962" s="233"/>
      <c r="R5962" s="233"/>
      <c r="S5962" s="233"/>
      <c r="T5962" s="233"/>
      <c r="U5962" s="233"/>
      <c r="V5962" s="233"/>
      <c r="W5962" s="233"/>
      <c r="X5962" s="234"/>
      <c r="Y5962" s="233"/>
      <c r="Z5962" s="235"/>
      <c r="AA5962" s="233"/>
      <c r="AV5962" s="232"/>
    </row>
    <row r="5963" spans="1:48" s="229" customFormat="1" x14ac:dyDescent="0.25">
      <c r="A5963" s="238"/>
      <c r="B5963" s="244"/>
      <c r="C5963" s="233"/>
      <c r="D5963" s="248"/>
      <c r="E5963" s="249"/>
      <c r="F5963" s="249"/>
      <c r="G5963" s="233"/>
      <c r="H5963" s="233"/>
      <c r="I5963" s="233"/>
      <c r="J5963" s="233"/>
      <c r="K5963" s="233"/>
      <c r="L5963" s="233"/>
      <c r="M5963" s="233"/>
      <c r="N5963" s="233"/>
      <c r="O5963" s="233"/>
      <c r="P5963" s="233"/>
      <c r="Q5963" s="233"/>
      <c r="R5963" s="233"/>
      <c r="S5963" s="233"/>
      <c r="T5963" s="233"/>
      <c r="U5963" s="233"/>
      <c r="V5963" s="233"/>
      <c r="W5963" s="233"/>
      <c r="X5963" s="234"/>
      <c r="Y5963" s="233"/>
      <c r="Z5963" s="235"/>
      <c r="AA5963" s="233"/>
      <c r="AV5963" s="232"/>
    </row>
    <row r="5964" spans="1:48" s="229" customFormat="1" x14ac:dyDescent="0.25">
      <c r="A5964" s="238"/>
      <c r="B5964" s="244"/>
      <c r="C5964" s="233"/>
      <c r="D5964" s="248"/>
      <c r="E5964" s="249"/>
      <c r="F5964" s="249"/>
      <c r="G5964" s="233"/>
      <c r="H5964" s="233"/>
      <c r="I5964" s="233"/>
      <c r="J5964" s="233"/>
      <c r="K5964" s="233"/>
      <c r="L5964" s="233"/>
      <c r="M5964" s="233"/>
      <c r="N5964" s="233"/>
      <c r="O5964" s="233"/>
      <c r="P5964" s="233"/>
      <c r="Q5964" s="233"/>
      <c r="R5964" s="233"/>
      <c r="S5964" s="233"/>
      <c r="T5964" s="233"/>
      <c r="U5964" s="233"/>
      <c r="V5964" s="233"/>
      <c r="W5964" s="233"/>
      <c r="X5964" s="234"/>
      <c r="Y5964" s="233"/>
      <c r="Z5964" s="235"/>
      <c r="AA5964" s="233"/>
      <c r="AV5964" s="232"/>
    </row>
    <row r="5965" spans="1:48" s="229" customFormat="1" x14ac:dyDescent="0.25">
      <c r="A5965" s="238"/>
      <c r="B5965" s="244"/>
      <c r="C5965" s="233"/>
      <c r="D5965" s="248"/>
      <c r="E5965" s="249"/>
      <c r="F5965" s="249"/>
      <c r="G5965" s="233"/>
      <c r="H5965" s="233"/>
      <c r="I5965" s="233"/>
      <c r="J5965" s="233"/>
      <c r="K5965" s="233"/>
      <c r="L5965" s="233"/>
      <c r="M5965" s="233"/>
      <c r="N5965" s="233"/>
      <c r="O5965" s="233"/>
      <c r="P5965" s="233"/>
      <c r="Q5965" s="233"/>
      <c r="R5965" s="233"/>
      <c r="S5965" s="233"/>
      <c r="T5965" s="233"/>
      <c r="U5965" s="233"/>
      <c r="V5965" s="233"/>
      <c r="W5965" s="233"/>
      <c r="X5965" s="234"/>
      <c r="Y5965" s="233"/>
      <c r="Z5965" s="235"/>
      <c r="AA5965" s="233"/>
      <c r="AV5965" s="232"/>
    </row>
    <row r="5966" spans="1:48" s="229" customFormat="1" x14ac:dyDescent="0.25">
      <c r="A5966" s="238"/>
      <c r="B5966" s="244"/>
      <c r="C5966" s="233"/>
      <c r="D5966" s="248"/>
      <c r="E5966" s="249"/>
      <c r="F5966" s="249"/>
      <c r="G5966" s="233"/>
      <c r="H5966" s="233"/>
      <c r="I5966" s="233"/>
      <c r="J5966" s="233"/>
      <c r="K5966" s="233"/>
      <c r="L5966" s="233"/>
      <c r="M5966" s="233"/>
      <c r="N5966" s="233"/>
      <c r="O5966" s="233"/>
      <c r="P5966" s="233"/>
      <c r="Q5966" s="233"/>
      <c r="R5966" s="233"/>
      <c r="S5966" s="233"/>
      <c r="T5966" s="233"/>
      <c r="U5966" s="233"/>
      <c r="V5966" s="233"/>
      <c r="W5966" s="233"/>
      <c r="X5966" s="234"/>
      <c r="Y5966" s="233"/>
      <c r="Z5966" s="235"/>
      <c r="AA5966" s="233"/>
      <c r="AV5966" s="232"/>
    </row>
    <row r="5967" spans="1:48" s="229" customFormat="1" x14ac:dyDescent="0.25">
      <c r="A5967" s="238"/>
      <c r="B5967" s="244"/>
      <c r="C5967" s="233"/>
      <c r="D5967" s="248"/>
      <c r="E5967" s="249"/>
      <c r="F5967" s="249"/>
      <c r="G5967" s="233"/>
      <c r="H5967" s="233"/>
      <c r="I5967" s="233"/>
      <c r="J5967" s="233"/>
      <c r="K5967" s="233"/>
      <c r="L5967" s="233"/>
      <c r="M5967" s="233"/>
      <c r="N5967" s="233"/>
      <c r="O5967" s="233"/>
      <c r="P5967" s="233"/>
      <c r="Q5967" s="233"/>
      <c r="R5967" s="233"/>
      <c r="S5967" s="233"/>
      <c r="T5967" s="233"/>
      <c r="U5967" s="233"/>
      <c r="V5967" s="233"/>
      <c r="W5967" s="233"/>
      <c r="X5967" s="234"/>
      <c r="Y5967" s="233"/>
      <c r="Z5967" s="235"/>
      <c r="AA5967" s="233"/>
      <c r="AV5967" s="232"/>
    </row>
    <row r="5968" spans="1:48" s="229" customFormat="1" x14ac:dyDescent="0.25">
      <c r="A5968" s="238"/>
      <c r="B5968" s="244"/>
      <c r="C5968" s="233"/>
      <c r="D5968" s="248"/>
      <c r="E5968" s="249"/>
      <c r="F5968" s="249"/>
      <c r="G5968" s="233"/>
      <c r="H5968" s="233"/>
      <c r="I5968" s="233"/>
      <c r="J5968" s="233"/>
      <c r="K5968" s="233"/>
      <c r="L5968" s="233"/>
      <c r="M5968" s="233"/>
      <c r="N5968" s="233"/>
      <c r="O5968" s="233"/>
      <c r="P5968" s="233"/>
      <c r="Q5968" s="233"/>
      <c r="R5968" s="233"/>
      <c r="S5968" s="233"/>
      <c r="T5968" s="233"/>
      <c r="U5968" s="233"/>
      <c r="V5968" s="233"/>
      <c r="W5968" s="233"/>
      <c r="X5968" s="234"/>
      <c r="Y5968" s="233"/>
      <c r="Z5968" s="235"/>
      <c r="AA5968" s="233"/>
      <c r="AV5968" s="232"/>
    </row>
    <row r="5969" spans="1:48" s="229" customFormat="1" x14ac:dyDescent="0.25">
      <c r="A5969" s="238"/>
      <c r="B5969" s="244"/>
      <c r="C5969" s="233"/>
      <c r="D5969" s="248"/>
      <c r="E5969" s="249"/>
      <c r="F5969" s="249"/>
      <c r="G5969" s="233"/>
      <c r="H5969" s="233"/>
      <c r="I5969" s="233"/>
      <c r="J5969" s="233"/>
      <c r="K5969" s="233"/>
      <c r="L5969" s="233"/>
      <c r="M5969" s="233"/>
      <c r="N5969" s="233"/>
      <c r="O5969" s="233"/>
      <c r="P5969" s="233"/>
      <c r="Q5969" s="233"/>
      <c r="R5969" s="233"/>
      <c r="S5969" s="233"/>
      <c r="T5969" s="233"/>
      <c r="U5969" s="233"/>
      <c r="V5969" s="233"/>
      <c r="W5969" s="233"/>
      <c r="X5969" s="234"/>
      <c r="Y5969" s="233"/>
      <c r="Z5969" s="235"/>
      <c r="AA5969" s="233"/>
      <c r="AV5969" s="232"/>
    </row>
    <row r="5970" spans="1:48" s="229" customFormat="1" x14ac:dyDescent="0.25">
      <c r="A5970" s="238"/>
      <c r="B5970" s="244"/>
      <c r="C5970" s="233"/>
      <c r="D5970" s="248"/>
      <c r="E5970" s="249"/>
      <c r="F5970" s="249"/>
      <c r="G5970" s="233"/>
      <c r="H5970" s="233"/>
      <c r="I5970" s="233"/>
      <c r="J5970" s="233"/>
      <c r="K5970" s="233"/>
      <c r="L5970" s="233"/>
      <c r="M5970" s="233"/>
      <c r="N5970" s="233"/>
      <c r="O5970" s="233"/>
      <c r="P5970" s="233"/>
      <c r="Q5970" s="233"/>
      <c r="R5970" s="233"/>
      <c r="S5970" s="233"/>
      <c r="T5970" s="233"/>
      <c r="U5970" s="233"/>
      <c r="V5970" s="233"/>
      <c r="W5970" s="233"/>
      <c r="X5970" s="234"/>
      <c r="Y5970" s="233"/>
      <c r="Z5970" s="235"/>
      <c r="AA5970" s="233"/>
      <c r="AV5970" s="232"/>
    </row>
    <row r="5971" spans="1:48" s="229" customFormat="1" x14ac:dyDescent="0.25">
      <c r="A5971" s="238"/>
      <c r="B5971" s="244"/>
      <c r="C5971" s="233"/>
      <c r="D5971" s="248"/>
      <c r="E5971" s="249"/>
      <c r="F5971" s="249"/>
      <c r="G5971" s="233"/>
      <c r="H5971" s="233"/>
      <c r="I5971" s="233"/>
      <c r="J5971" s="233"/>
      <c r="K5971" s="233"/>
      <c r="L5971" s="233"/>
      <c r="M5971" s="233"/>
      <c r="N5971" s="233"/>
      <c r="O5971" s="233"/>
      <c r="P5971" s="233"/>
      <c r="Q5971" s="233"/>
      <c r="R5971" s="233"/>
      <c r="S5971" s="233"/>
      <c r="T5971" s="233"/>
      <c r="U5971" s="233"/>
      <c r="V5971" s="233"/>
      <c r="W5971" s="233"/>
      <c r="X5971" s="234"/>
      <c r="Y5971" s="233"/>
      <c r="Z5971" s="235"/>
      <c r="AA5971" s="233"/>
      <c r="AV5971" s="232"/>
    </row>
    <row r="5972" spans="1:48" s="229" customFormat="1" x14ac:dyDescent="0.25">
      <c r="A5972" s="238"/>
      <c r="B5972" s="244"/>
      <c r="C5972" s="233"/>
      <c r="D5972" s="248"/>
      <c r="E5972" s="249"/>
      <c r="F5972" s="249"/>
      <c r="G5972" s="233"/>
      <c r="H5972" s="233"/>
      <c r="I5972" s="233"/>
      <c r="J5972" s="233"/>
      <c r="K5972" s="233"/>
      <c r="L5972" s="233"/>
      <c r="M5972" s="233"/>
      <c r="N5972" s="233"/>
      <c r="O5972" s="233"/>
      <c r="P5972" s="233"/>
      <c r="Q5972" s="233"/>
      <c r="R5972" s="233"/>
      <c r="S5972" s="233"/>
      <c r="T5972" s="233"/>
      <c r="U5972" s="233"/>
      <c r="V5972" s="233"/>
      <c r="W5972" s="233"/>
      <c r="X5972" s="234"/>
      <c r="Y5972" s="233"/>
      <c r="Z5972" s="235"/>
      <c r="AA5972" s="233"/>
      <c r="AV5972" s="232"/>
    </row>
    <row r="5973" spans="1:48" s="229" customFormat="1" x14ac:dyDescent="0.25">
      <c r="A5973" s="238"/>
      <c r="B5973" s="244"/>
      <c r="C5973" s="233"/>
      <c r="D5973" s="248"/>
      <c r="E5973" s="249"/>
      <c r="F5973" s="249"/>
      <c r="G5973" s="233"/>
      <c r="H5973" s="233"/>
      <c r="I5973" s="233"/>
      <c r="J5973" s="233"/>
      <c r="K5973" s="233"/>
      <c r="L5973" s="233"/>
      <c r="M5973" s="233"/>
      <c r="N5973" s="233"/>
      <c r="O5973" s="233"/>
      <c r="P5973" s="233"/>
      <c r="Q5973" s="233"/>
      <c r="R5973" s="233"/>
      <c r="S5973" s="233"/>
      <c r="T5973" s="233"/>
      <c r="U5973" s="233"/>
      <c r="V5973" s="233"/>
      <c r="W5973" s="233"/>
      <c r="X5973" s="234"/>
      <c r="Y5973" s="233"/>
      <c r="Z5973" s="235"/>
      <c r="AA5973" s="233"/>
      <c r="AV5973" s="232"/>
    </row>
    <row r="5974" spans="1:48" s="229" customFormat="1" x14ac:dyDescent="0.25">
      <c r="A5974" s="238"/>
      <c r="B5974" s="244"/>
      <c r="C5974" s="233"/>
      <c r="D5974" s="248"/>
      <c r="E5974" s="249"/>
      <c r="F5974" s="249"/>
      <c r="G5974" s="233"/>
      <c r="H5974" s="233"/>
      <c r="I5974" s="233"/>
      <c r="J5974" s="233"/>
      <c r="K5974" s="233"/>
      <c r="L5974" s="233"/>
      <c r="M5974" s="233"/>
      <c r="N5974" s="233"/>
      <c r="O5974" s="233"/>
      <c r="P5974" s="233"/>
      <c r="Q5974" s="233"/>
      <c r="R5974" s="233"/>
      <c r="S5974" s="233"/>
      <c r="T5974" s="233"/>
      <c r="U5974" s="233"/>
      <c r="V5974" s="233"/>
      <c r="W5974" s="233"/>
      <c r="X5974" s="234"/>
      <c r="Y5974" s="233"/>
      <c r="Z5974" s="235"/>
      <c r="AA5974" s="233"/>
      <c r="AV5974" s="232"/>
    </row>
    <row r="5975" spans="1:48" s="229" customFormat="1" x14ac:dyDescent="0.25">
      <c r="A5975" s="238"/>
      <c r="B5975" s="244"/>
      <c r="C5975" s="233"/>
      <c r="D5975" s="248"/>
      <c r="E5975" s="249"/>
      <c r="F5975" s="249"/>
      <c r="G5975" s="233"/>
      <c r="H5975" s="233"/>
      <c r="I5975" s="233"/>
      <c r="J5975" s="233"/>
      <c r="K5975" s="233"/>
      <c r="L5975" s="233"/>
      <c r="M5975" s="233"/>
      <c r="N5975" s="233"/>
      <c r="O5975" s="233"/>
      <c r="P5975" s="233"/>
      <c r="Q5975" s="233"/>
      <c r="R5975" s="233"/>
      <c r="S5975" s="233"/>
      <c r="T5975" s="233"/>
      <c r="U5975" s="233"/>
      <c r="V5975" s="233"/>
      <c r="W5975" s="233"/>
      <c r="X5975" s="234"/>
      <c r="Y5975" s="233"/>
      <c r="Z5975" s="235"/>
      <c r="AA5975" s="233"/>
      <c r="AV5975" s="232"/>
    </row>
    <row r="5976" spans="1:48" s="229" customFormat="1" x14ac:dyDescent="0.25">
      <c r="A5976" s="238"/>
      <c r="B5976" s="244"/>
      <c r="C5976" s="233"/>
      <c r="D5976" s="248"/>
      <c r="E5976" s="249"/>
      <c r="F5976" s="249"/>
      <c r="G5976" s="233"/>
      <c r="H5976" s="233"/>
      <c r="I5976" s="233"/>
      <c r="J5976" s="233"/>
      <c r="K5976" s="233"/>
      <c r="L5976" s="233"/>
      <c r="M5976" s="233"/>
      <c r="N5976" s="233"/>
      <c r="O5976" s="233"/>
      <c r="P5976" s="233"/>
      <c r="Q5976" s="233"/>
      <c r="R5976" s="233"/>
      <c r="S5976" s="233"/>
      <c r="T5976" s="233"/>
      <c r="U5976" s="233"/>
      <c r="V5976" s="233"/>
      <c r="W5976" s="233"/>
      <c r="X5976" s="234"/>
      <c r="Y5976" s="233"/>
      <c r="Z5976" s="235"/>
      <c r="AA5976" s="233"/>
      <c r="AV5976" s="232"/>
    </row>
    <row r="5977" spans="1:48" s="229" customFormat="1" x14ac:dyDescent="0.25">
      <c r="A5977" s="238"/>
      <c r="B5977" s="244"/>
      <c r="C5977" s="233"/>
      <c r="D5977" s="248"/>
      <c r="E5977" s="249"/>
      <c r="F5977" s="249"/>
      <c r="G5977" s="233"/>
      <c r="H5977" s="233"/>
      <c r="I5977" s="233"/>
      <c r="J5977" s="233"/>
      <c r="K5977" s="233"/>
      <c r="L5977" s="233"/>
      <c r="M5977" s="233"/>
      <c r="N5977" s="233"/>
      <c r="O5977" s="233"/>
      <c r="P5977" s="233"/>
      <c r="Q5977" s="233"/>
      <c r="R5977" s="233"/>
      <c r="S5977" s="233"/>
      <c r="T5977" s="233"/>
      <c r="U5977" s="233"/>
      <c r="V5977" s="233"/>
      <c r="W5977" s="233"/>
      <c r="X5977" s="234"/>
      <c r="Y5977" s="233"/>
      <c r="Z5977" s="235"/>
      <c r="AA5977" s="233"/>
      <c r="AV5977" s="232"/>
    </row>
    <row r="5978" spans="1:48" s="229" customFormat="1" x14ac:dyDescent="0.25">
      <c r="A5978" s="238"/>
      <c r="B5978" s="244"/>
      <c r="C5978" s="233"/>
      <c r="D5978" s="248"/>
      <c r="E5978" s="249"/>
      <c r="F5978" s="249"/>
      <c r="G5978" s="233"/>
      <c r="H5978" s="233"/>
      <c r="I5978" s="233"/>
      <c r="J5978" s="233"/>
      <c r="K5978" s="233"/>
      <c r="L5978" s="233"/>
      <c r="M5978" s="233"/>
      <c r="N5978" s="233"/>
      <c r="O5978" s="233"/>
      <c r="P5978" s="233"/>
      <c r="Q5978" s="233"/>
      <c r="R5978" s="233"/>
      <c r="S5978" s="233"/>
      <c r="T5978" s="233"/>
      <c r="U5978" s="233"/>
      <c r="V5978" s="233"/>
      <c r="W5978" s="233"/>
      <c r="X5978" s="234"/>
      <c r="Y5978" s="233"/>
      <c r="Z5978" s="235"/>
      <c r="AA5978" s="233"/>
      <c r="AV5978" s="232"/>
    </row>
    <row r="5979" spans="1:48" s="229" customFormat="1" x14ac:dyDescent="0.25">
      <c r="A5979" s="238"/>
      <c r="B5979" s="244"/>
      <c r="C5979" s="233"/>
      <c r="D5979" s="248"/>
      <c r="E5979" s="249"/>
      <c r="F5979" s="249"/>
      <c r="G5979" s="233"/>
      <c r="H5979" s="233"/>
      <c r="I5979" s="233"/>
      <c r="J5979" s="233"/>
      <c r="K5979" s="233"/>
      <c r="L5979" s="233"/>
      <c r="M5979" s="233"/>
      <c r="N5979" s="233"/>
      <c r="O5979" s="233"/>
      <c r="P5979" s="233"/>
      <c r="Q5979" s="233"/>
      <c r="R5979" s="233"/>
      <c r="S5979" s="233"/>
      <c r="T5979" s="233"/>
      <c r="U5979" s="233"/>
      <c r="V5979" s="233"/>
      <c r="W5979" s="233"/>
      <c r="X5979" s="234"/>
      <c r="Y5979" s="233"/>
      <c r="Z5979" s="235"/>
      <c r="AA5979" s="233"/>
      <c r="AV5979" s="232"/>
    </row>
    <row r="5980" spans="1:48" s="229" customFormat="1" x14ac:dyDescent="0.25">
      <c r="A5980" s="238"/>
      <c r="B5980" s="244"/>
      <c r="C5980" s="233"/>
      <c r="D5980" s="248"/>
      <c r="E5980" s="249"/>
      <c r="F5980" s="249"/>
      <c r="G5980" s="233"/>
      <c r="H5980" s="233"/>
      <c r="I5980" s="233"/>
      <c r="J5980" s="233"/>
      <c r="K5980" s="233"/>
      <c r="L5980" s="233"/>
      <c r="M5980" s="233"/>
      <c r="N5980" s="233"/>
      <c r="O5980" s="233"/>
      <c r="P5980" s="233"/>
      <c r="Q5980" s="233"/>
      <c r="R5980" s="233"/>
      <c r="S5980" s="233"/>
      <c r="T5980" s="233"/>
      <c r="U5980" s="233"/>
      <c r="V5980" s="233"/>
      <c r="W5980" s="233"/>
      <c r="X5980" s="234"/>
      <c r="Y5980" s="233"/>
      <c r="Z5980" s="235"/>
      <c r="AA5980" s="233"/>
      <c r="AV5980" s="232"/>
    </row>
    <row r="5981" spans="1:48" s="229" customFormat="1" x14ac:dyDescent="0.25">
      <c r="A5981" s="238"/>
      <c r="B5981" s="244"/>
      <c r="C5981" s="233"/>
      <c r="D5981" s="248"/>
      <c r="E5981" s="249"/>
      <c r="F5981" s="249"/>
      <c r="G5981" s="233"/>
      <c r="H5981" s="233"/>
      <c r="I5981" s="233"/>
      <c r="J5981" s="233"/>
      <c r="K5981" s="233"/>
      <c r="L5981" s="233"/>
      <c r="M5981" s="233"/>
      <c r="N5981" s="233"/>
      <c r="O5981" s="233"/>
      <c r="P5981" s="233"/>
      <c r="Q5981" s="233"/>
      <c r="R5981" s="233"/>
      <c r="S5981" s="233"/>
      <c r="T5981" s="233"/>
      <c r="U5981" s="233"/>
      <c r="V5981" s="233"/>
      <c r="W5981" s="233"/>
      <c r="X5981" s="234"/>
      <c r="Y5981" s="233"/>
      <c r="Z5981" s="235"/>
      <c r="AA5981" s="233"/>
      <c r="AV5981" s="232"/>
    </row>
    <row r="5982" spans="1:48" s="229" customFormat="1" x14ac:dyDescent="0.25">
      <c r="A5982" s="238"/>
      <c r="B5982" s="244"/>
      <c r="C5982" s="233"/>
      <c r="D5982" s="248"/>
      <c r="E5982" s="249"/>
      <c r="F5982" s="249"/>
      <c r="G5982" s="233"/>
      <c r="H5982" s="233"/>
      <c r="I5982" s="233"/>
      <c r="J5982" s="233"/>
      <c r="K5982" s="233"/>
      <c r="L5982" s="233"/>
      <c r="M5982" s="233"/>
      <c r="N5982" s="233"/>
      <c r="O5982" s="233"/>
      <c r="P5982" s="233"/>
      <c r="Q5982" s="233"/>
      <c r="R5982" s="233"/>
      <c r="S5982" s="233"/>
      <c r="T5982" s="233"/>
      <c r="U5982" s="233"/>
      <c r="V5982" s="233"/>
      <c r="W5982" s="233"/>
      <c r="X5982" s="234"/>
      <c r="Y5982" s="233"/>
      <c r="Z5982" s="235"/>
      <c r="AA5982" s="233"/>
      <c r="AV5982" s="232"/>
    </row>
    <row r="5983" spans="1:48" s="229" customFormat="1" x14ac:dyDescent="0.25">
      <c r="A5983" s="238"/>
      <c r="B5983" s="244"/>
      <c r="C5983" s="233"/>
      <c r="D5983" s="248"/>
      <c r="E5983" s="249"/>
      <c r="F5983" s="249"/>
      <c r="G5983" s="233"/>
      <c r="H5983" s="233"/>
      <c r="I5983" s="233"/>
      <c r="J5983" s="233"/>
      <c r="K5983" s="233"/>
      <c r="L5983" s="233"/>
      <c r="M5983" s="233"/>
      <c r="N5983" s="233"/>
      <c r="O5983" s="233"/>
      <c r="P5983" s="233"/>
      <c r="Q5983" s="233"/>
      <c r="R5983" s="233"/>
      <c r="S5983" s="233"/>
      <c r="T5983" s="233"/>
      <c r="U5983" s="233"/>
      <c r="V5983" s="233"/>
      <c r="W5983" s="233"/>
      <c r="X5983" s="234"/>
      <c r="Y5983" s="233"/>
      <c r="Z5983" s="235"/>
      <c r="AA5983" s="233"/>
      <c r="AV5983" s="232"/>
    </row>
    <row r="5984" spans="1:48" s="229" customFormat="1" x14ac:dyDescent="0.25">
      <c r="A5984" s="238"/>
      <c r="B5984" s="244"/>
      <c r="C5984" s="233"/>
      <c r="D5984" s="248"/>
      <c r="E5984" s="249"/>
      <c r="F5984" s="249"/>
      <c r="G5984" s="233"/>
      <c r="H5984" s="233"/>
      <c r="I5984" s="233"/>
      <c r="J5984" s="233"/>
      <c r="K5984" s="233"/>
      <c r="L5984" s="233"/>
      <c r="M5984" s="233"/>
      <c r="N5984" s="233"/>
      <c r="O5984" s="233"/>
      <c r="P5984" s="233"/>
      <c r="Q5984" s="233"/>
      <c r="R5984" s="233"/>
      <c r="S5984" s="233"/>
      <c r="T5984" s="233"/>
      <c r="U5984" s="233"/>
      <c r="V5984" s="233"/>
      <c r="W5984" s="233"/>
      <c r="X5984" s="234"/>
      <c r="Y5984" s="233"/>
      <c r="Z5984" s="235"/>
      <c r="AA5984" s="233"/>
      <c r="AV5984" s="232"/>
    </row>
    <row r="5985" spans="1:48" s="229" customFormat="1" x14ac:dyDescent="0.25">
      <c r="A5985" s="238"/>
      <c r="B5985" s="244"/>
      <c r="C5985" s="233"/>
      <c r="D5985" s="248"/>
      <c r="E5985" s="249"/>
      <c r="F5985" s="249"/>
      <c r="G5985" s="233"/>
      <c r="H5985" s="233"/>
      <c r="I5985" s="233"/>
      <c r="J5985" s="233"/>
      <c r="K5985" s="233"/>
      <c r="L5985" s="233"/>
      <c r="M5985" s="233"/>
      <c r="N5985" s="233"/>
      <c r="O5985" s="233"/>
      <c r="P5985" s="233"/>
      <c r="Q5985" s="233"/>
      <c r="R5985" s="233"/>
      <c r="S5985" s="233"/>
      <c r="T5985" s="233"/>
      <c r="U5985" s="233"/>
      <c r="V5985" s="233"/>
      <c r="W5985" s="233"/>
      <c r="X5985" s="234"/>
      <c r="Y5985" s="233"/>
      <c r="Z5985" s="235"/>
      <c r="AA5985" s="233"/>
      <c r="AV5985" s="232"/>
    </row>
    <row r="5986" spans="1:48" s="229" customFormat="1" x14ac:dyDescent="0.25">
      <c r="A5986" s="238"/>
      <c r="B5986" s="244"/>
      <c r="C5986" s="233"/>
      <c r="D5986" s="248"/>
      <c r="E5986" s="249"/>
      <c r="F5986" s="249"/>
      <c r="G5986" s="233"/>
      <c r="H5986" s="233"/>
      <c r="I5986" s="233"/>
      <c r="J5986" s="233"/>
      <c r="K5986" s="233"/>
      <c r="L5986" s="233"/>
      <c r="M5986" s="233"/>
      <c r="N5986" s="233"/>
      <c r="O5986" s="233"/>
      <c r="P5986" s="233"/>
      <c r="Q5986" s="233"/>
      <c r="R5986" s="233"/>
      <c r="S5986" s="233"/>
      <c r="T5986" s="233"/>
      <c r="U5986" s="233"/>
      <c r="V5986" s="233"/>
      <c r="W5986" s="233"/>
      <c r="X5986" s="234"/>
      <c r="Y5986" s="233"/>
      <c r="Z5986" s="235"/>
      <c r="AA5986" s="233"/>
      <c r="AV5986" s="232"/>
    </row>
    <row r="5987" spans="1:48" s="229" customFormat="1" x14ac:dyDescent="0.25">
      <c r="A5987" s="238"/>
      <c r="B5987" s="244"/>
      <c r="C5987" s="233"/>
      <c r="D5987" s="248"/>
      <c r="E5987" s="249"/>
      <c r="F5987" s="249"/>
      <c r="G5987" s="233"/>
      <c r="H5987" s="233"/>
      <c r="I5987" s="233"/>
      <c r="J5987" s="233"/>
      <c r="K5987" s="233"/>
      <c r="L5987" s="233"/>
      <c r="M5987" s="233"/>
      <c r="N5987" s="233"/>
      <c r="O5987" s="233"/>
      <c r="P5987" s="233"/>
      <c r="Q5987" s="233"/>
      <c r="R5987" s="233"/>
      <c r="S5987" s="233"/>
      <c r="T5987" s="233"/>
      <c r="U5987" s="233"/>
      <c r="V5987" s="233"/>
      <c r="W5987" s="233"/>
      <c r="X5987" s="234"/>
      <c r="Y5987" s="233"/>
      <c r="Z5987" s="235"/>
      <c r="AA5987" s="233"/>
      <c r="AV5987" s="232"/>
    </row>
    <row r="5988" spans="1:48" s="229" customFormat="1" x14ac:dyDescent="0.25">
      <c r="A5988" s="238"/>
      <c r="B5988" s="244"/>
      <c r="C5988" s="233"/>
      <c r="D5988" s="248"/>
      <c r="E5988" s="249"/>
      <c r="F5988" s="249"/>
      <c r="G5988" s="233"/>
      <c r="H5988" s="233"/>
      <c r="I5988" s="233"/>
      <c r="J5988" s="233"/>
      <c r="K5988" s="233"/>
      <c r="L5988" s="233"/>
      <c r="M5988" s="233"/>
      <c r="N5988" s="233"/>
      <c r="O5988" s="233"/>
      <c r="P5988" s="233"/>
      <c r="Q5988" s="233"/>
      <c r="R5988" s="233"/>
      <c r="S5988" s="233"/>
      <c r="T5988" s="233"/>
      <c r="U5988" s="233"/>
      <c r="V5988" s="233"/>
      <c r="W5988" s="233"/>
      <c r="X5988" s="234"/>
      <c r="Y5988" s="233"/>
      <c r="Z5988" s="235"/>
      <c r="AA5988" s="233"/>
      <c r="AV5988" s="232"/>
    </row>
    <row r="5989" spans="1:48" s="229" customFormat="1" x14ac:dyDescent="0.25">
      <c r="A5989" s="238"/>
      <c r="B5989" s="244"/>
      <c r="C5989" s="233"/>
      <c r="D5989" s="248"/>
      <c r="E5989" s="249"/>
      <c r="F5989" s="249"/>
      <c r="G5989" s="233"/>
      <c r="H5989" s="233"/>
      <c r="I5989" s="233"/>
      <c r="J5989" s="233"/>
      <c r="K5989" s="233"/>
      <c r="L5989" s="233"/>
      <c r="M5989" s="233"/>
      <c r="N5989" s="233"/>
      <c r="O5989" s="233"/>
      <c r="P5989" s="233"/>
      <c r="Q5989" s="233"/>
      <c r="R5989" s="233"/>
      <c r="S5989" s="233"/>
      <c r="T5989" s="233"/>
      <c r="U5989" s="233"/>
      <c r="V5989" s="233"/>
      <c r="W5989" s="233"/>
      <c r="X5989" s="234"/>
      <c r="Y5989" s="233"/>
      <c r="Z5989" s="235"/>
      <c r="AA5989" s="233"/>
      <c r="AV5989" s="232"/>
    </row>
    <row r="5990" spans="1:48" s="229" customFormat="1" x14ac:dyDescent="0.25">
      <c r="A5990" s="238"/>
      <c r="B5990" s="244"/>
      <c r="C5990" s="233"/>
      <c r="D5990" s="248"/>
      <c r="E5990" s="249"/>
      <c r="F5990" s="249"/>
      <c r="G5990" s="233"/>
      <c r="H5990" s="233"/>
      <c r="I5990" s="233"/>
      <c r="J5990" s="233"/>
      <c r="K5990" s="233"/>
      <c r="L5990" s="233"/>
      <c r="M5990" s="233"/>
      <c r="N5990" s="233"/>
      <c r="O5990" s="233"/>
      <c r="P5990" s="233"/>
      <c r="Q5990" s="233"/>
      <c r="R5990" s="233"/>
      <c r="S5990" s="233"/>
      <c r="T5990" s="233"/>
      <c r="U5990" s="233"/>
      <c r="V5990" s="233"/>
      <c r="W5990" s="233"/>
      <c r="X5990" s="234"/>
      <c r="Y5990" s="233"/>
      <c r="Z5990" s="235"/>
      <c r="AA5990" s="233"/>
      <c r="AV5990" s="232"/>
    </row>
    <row r="5991" spans="1:48" s="229" customFormat="1" x14ac:dyDescent="0.25">
      <c r="A5991" s="238"/>
      <c r="B5991" s="244"/>
      <c r="C5991" s="233"/>
      <c r="D5991" s="248"/>
      <c r="E5991" s="249"/>
      <c r="F5991" s="249"/>
      <c r="G5991" s="233"/>
      <c r="H5991" s="233"/>
      <c r="I5991" s="233"/>
      <c r="J5991" s="233"/>
      <c r="K5991" s="233"/>
      <c r="L5991" s="233"/>
      <c r="M5991" s="233"/>
      <c r="N5991" s="233"/>
      <c r="O5991" s="233"/>
      <c r="P5991" s="233"/>
      <c r="Q5991" s="233"/>
      <c r="R5991" s="233"/>
      <c r="S5991" s="233"/>
      <c r="T5991" s="233"/>
      <c r="U5991" s="233"/>
      <c r="V5991" s="233"/>
      <c r="W5991" s="238"/>
      <c r="X5991" s="234"/>
      <c r="Y5991" s="239"/>
      <c r="Z5991" s="235"/>
      <c r="AA5991" s="233"/>
      <c r="AV5991" s="232"/>
    </row>
    <row r="5992" spans="1:48" s="229" customFormat="1" x14ac:dyDescent="0.25">
      <c r="A5992" s="238"/>
      <c r="B5992" s="244"/>
      <c r="C5992" s="233"/>
      <c r="D5992" s="248"/>
      <c r="E5992" s="249"/>
      <c r="F5992" s="249"/>
      <c r="G5992" s="233"/>
      <c r="H5992" s="233"/>
      <c r="I5992" s="233"/>
      <c r="J5992" s="233"/>
      <c r="K5992" s="233"/>
      <c r="L5992" s="233"/>
      <c r="M5992" s="233"/>
      <c r="N5992" s="233"/>
      <c r="O5992" s="233"/>
      <c r="P5992" s="233"/>
      <c r="Q5992" s="233"/>
      <c r="R5992" s="233"/>
      <c r="S5992" s="233"/>
      <c r="T5992" s="233"/>
      <c r="U5992" s="233"/>
      <c r="V5992" s="233"/>
      <c r="W5992" s="233"/>
      <c r="X5992" s="234"/>
      <c r="Y5992" s="233"/>
      <c r="Z5992" s="235"/>
      <c r="AA5992" s="233"/>
      <c r="AV5992" s="232"/>
    </row>
    <row r="5993" spans="1:48" s="229" customFormat="1" x14ac:dyDescent="0.25">
      <c r="A5993" s="238"/>
      <c r="B5993" s="244"/>
      <c r="C5993" s="233"/>
      <c r="D5993" s="248"/>
      <c r="E5993" s="249"/>
      <c r="F5993" s="249"/>
      <c r="G5993" s="233"/>
      <c r="H5993" s="233"/>
      <c r="I5993" s="233"/>
      <c r="J5993" s="233"/>
      <c r="K5993" s="233"/>
      <c r="L5993" s="233"/>
      <c r="M5993" s="233"/>
      <c r="N5993" s="233"/>
      <c r="O5993" s="233"/>
      <c r="P5993" s="233"/>
      <c r="Q5993" s="233"/>
      <c r="R5993" s="233"/>
      <c r="S5993" s="233"/>
      <c r="T5993" s="233"/>
      <c r="U5993" s="233"/>
      <c r="V5993" s="233"/>
      <c r="W5993" s="233"/>
      <c r="X5993" s="234"/>
      <c r="Y5993" s="233"/>
      <c r="Z5993" s="235"/>
      <c r="AA5993" s="233"/>
      <c r="AV5993" s="232"/>
    </row>
    <row r="5994" spans="1:48" s="229" customFormat="1" x14ac:dyDescent="0.25">
      <c r="A5994" s="238"/>
      <c r="B5994" s="244"/>
      <c r="C5994" s="233"/>
      <c r="D5994" s="248"/>
      <c r="E5994" s="249"/>
      <c r="F5994" s="249"/>
      <c r="G5994" s="233"/>
      <c r="H5994" s="233"/>
      <c r="I5994" s="233"/>
      <c r="J5994" s="233"/>
      <c r="K5994" s="233"/>
      <c r="L5994" s="233"/>
      <c r="M5994" s="233"/>
      <c r="N5994" s="233"/>
      <c r="O5994" s="233"/>
      <c r="P5994" s="233"/>
      <c r="Q5994" s="233"/>
      <c r="R5994" s="233"/>
      <c r="S5994" s="233"/>
      <c r="T5994" s="233"/>
      <c r="U5994" s="233"/>
      <c r="V5994" s="233"/>
      <c r="W5994" s="233"/>
      <c r="X5994" s="234"/>
      <c r="Y5994" s="233"/>
      <c r="Z5994" s="235"/>
      <c r="AA5994" s="233"/>
      <c r="AV5994" s="232"/>
    </row>
    <row r="5995" spans="1:48" s="229" customFormat="1" x14ac:dyDescent="0.25">
      <c r="A5995" s="238"/>
      <c r="B5995" s="244"/>
      <c r="C5995" s="233"/>
      <c r="D5995" s="248"/>
      <c r="E5995" s="249"/>
      <c r="F5995" s="249"/>
      <c r="G5995" s="233"/>
      <c r="H5995" s="233"/>
      <c r="I5995" s="233"/>
      <c r="J5995" s="233"/>
      <c r="K5995" s="233"/>
      <c r="L5995" s="233"/>
      <c r="M5995" s="233"/>
      <c r="N5995" s="233"/>
      <c r="O5995" s="233"/>
      <c r="P5995" s="233"/>
      <c r="Q5995" s="233"/>
      <c r="R5995" s="233"/>
      <c r="S5995" s="233"/>
      <c r="T5995" s="233"/>
      <c r="U5995" s="233"/>
      <c r="V5995" s="233"/>
      <c r="W5995" s="233"/>
      <c r="X5995" s="234"/>
      <c r="Y5995" s="233"/>
      <c r="Z5995" s="235"/>
      <c r="AA5995" s="233"/>
      <c r="AV5995" s="232"/>
    </row>
    <row r="5996" spans="1:48" s="229" customFormat="1" x14ac:dyDescent="0.25">
      <c r="A5996" s="238"/>
      <c r="B5996" s="244"/>
      <c r="C5996" s="233"/>
      <c r="D5996" s="248"/>
      <c r="E5996" s="249"/>
      <c r="F5996" s="249"/>
      <c r="G5996" s="233"/>
      <c r="H5996" s="233"/>
      <c r="I5996" s="233"/>
      <c r="J5996" s="233"/>
      <c r="K5996" s="233"/>
      <c r="L5996" s="233"/>
      <c r="M5996" s="233"/>
      <c r="N5996" s="233"/>
      <c r="O5996" s="233"/>
      <c r="P5996" s="233"/>
      <c r="Q5996" s="233"/>
      <c r="R5996" s="233"/>
      <c r="S5996" s="233"/>
      <c r="T5996" s="233"/>
      <c r="U5996" s="233"/>
      <c r="V5996" s="233"/>
      <c r="W5996" s="233"/>
      <c r="X5996" s="234"/>
      <c r="Y5996" s="233"/>
      <c r="Z5996" s="235"/>
      <c r="AA5996" s="233"/>
      <c r="AV5996" s="232"/>
    </row>
    <row r="5997" spans="1:48" s="229" customFormat="1" x14ac:dyDescent="0.25">
      <c r="A5997" s="238"/>
      <c r="B5997" s="244"/>
      <c r="C5997" s="233"/>
      <c r="D5997" s="248"/>
      <c r="E5997" s="249"/>
      <c r="F5997" s="249"/>
      <c r="G5997" s="233"/>
      <c r="H5997" s="233"/>
      <c r="I5997" s="233"/>
      <c r="J5997" s="233"/>
      <c r="K5997" s="233"/>
      <c r="L5997" s="233"/>
      <c r="M5997" s="233"/>
      <c r="N5997" s="233"/>
      <c r="O5997" s="233"/>
      <c r="P5997" s="233"/>
      <c r="Q5997" s="233"/>
      <c r="R5997" s="233"/>
      <c r="S5997" s="233"/>
      <c r="T5997" s="233"/>
      <c r="U5997" s="233"/>
      <c r="V5997" s="233"/>
      <c r="W5997" s="233"/>
      <c r="X5997" s="234"/>
      <c r="Y5997" s="233"/>
      <c r="Z5997" s="235"/>
      <c r="AA5997" s="233"/>
      <c r="AV5997" s="232"/>
    </row>
    <row r="5998" spans="1:48" s="229" customFormat="1" x14ac:dyDescent="0.25">
      <c r="A5998" s="238"/>
      <c r="B5998" s="244"/>
      <c r="C5998" s="233"/>
      <c r="D5998" s="248"/>
      <c r="E5998" s="249"/>
      <c r="F5998" s="249"/>
      <c r="G5998" s="233"/>
      <c r="H5998" s="233"/>
      <c r="I5998" s="233"/>
      <c r="J5998" s="233"/>
      <c r="K5998" s="233"/>
      <c r="L5998" s="233"/>
      <c r="M5998" s="233"/>
      <c r="N5998" s="233"/>
      <c r="O5998" s="233"/>
      <c r="P5998" s="233"/>
      <c r="Q5998" s="233"/>
      <c r="R5998" s="233"/>
      <c r="S5998" s="233"/>
      <c r="T5998" s="233"/>
      <c r="U5998" s="233"/>
      <c r="V5998" s="233"/>
      <c r="W5998" s="233"/>
      <c r="X5998" s="234"/>
      <c r="Y5998" s="233"/>
      <c r="Z5998" s="235"/>
      <c r="AA5998" s="233"/>
      <c r="AV5998" s="232"/>
    </row>
    <row r="5999" spans="1:48" s="229" customFormat="1" x14ac:dyDescent="0.25">
      <c r="A5999" s="238"/>
      <c r="B5999" s="244"/>
      <c r="C5999" s="233"/>
      <c r="D5999" s="248"/>
      <c r="E5999" s="249"/>
      <c r="F5999" s="249"/>
      <c r="G5999" s="233"/>
      <c r="H5999" s="233"/>
      <c r="I5999" s="233"/>
      <c r="J5999" s="233"/>
      <c r="K5999" s="233"/>
      <c r="L5999" s="233"/>
      <c r="M5999" s="233"/>
      <c r="N5999" s="233"/>
      <c r="O5999" s="233"/>
      <c r="P5999" s="233"/>
      <c r="Q5999" s="233"/>
      <c r="R5999" s="233"/>
      <c r="S5999" s="233"/>
      <c r="T5999" s="233"/>
      <c r="U5999" s="233"/>
      <c r="V5999" s="233"/>
      <c r="W5999" s="233"/>
      <c r="X5999" s="234"/>
      <c r="Y5999" s="233"/>
      <c r="Z5999" s="235"/>
      <c r="AA5999" s="233"/>
      <c r="AV5999" s="232"/>
    </row>
    <row r="6000" spans="1:48" s="229" customFormat="1" x14ac:dyDescent="0.25">
      <c r="A6000" s="238"/>
      <c r="B6000" s="244"/>
      <c r="C6000" s="233"/>
      <c r="D6000" s="248"/>
      <c r="E6000" s="249"/>
      <c r="F6000" s="249"/>
      <c r="G6000" s="233"/>
      <c r="H6000" s="233"/>
      <c r="I6000" s="233"/>
      <c r="J6000" s="233"/>
      <c r="K6000" s="233"/>
      <c r="L6000" s="233"/>
      <c r="M6000" s="233"/>
      <c r="N6000" s="233"/>
      <c r="O6000" s="233"/>
      <c r="P6000" s="233"/>
      <c r="Q6000" s="233"/>
      <c r="R6000" s="233"/>
      <c r="S6000" s="233"/>
      <c r="T6000" s="233"/>
      <c r="U6000" s="233"/>
      <c r="V6000" s="233"/>
      <c r="W6000" s="233"/>
      <c r="X6000" s="234"/>
      <c r="Y6000" s="233"/>
      <c r="Z6000" s="235"/>
      <c r="AA6000" s="233"/>
      <c r="AV6000" s="232"/>
    </row>
    <row r="6001" spans="1:48" s="229" customFormat="1" x14ac:dyDescent="0.25">
      <c r="A6001" s="238"/>
      <c r="B6001" s="244"/>
      <c r="C6001" s="233"/>
      <c r="D6001" s="248"/>
      <c r="E6001" s="249"/>
      <c r="F6001" s="249"/>
      <c r="G6001" s="233"/>
      <c r="H6001" s="233"/>
      <c r="I6001" s="233"/>
      <c r="J6001" s="233"/>
      <c r="K6001" s="233"/>
      <c r="L6001" s="233"/>
      <c r="M6001" s="233"/>
      <c r="N6001" s="233"/>
      <c r="O6001" s="233"/>
      <c r="P6001" s="233"/>
      <c r="Q6001" s="233"/>
      <c r="R6001" s="233"/>
      <c r="S6001" s="233"/>
      <c r="T6001" s="233"/>
      <c r="U6001" s="233"/>
      <c r="V6001" s="233"/>
      <c r="W6001" s="233"/>
      <c r="X6001" s="234"/>
      <c r="Y6001" s="233"/>
      <c r="Z6001" s="235"/>
      <c r="AA6001" s="233"/>
      <c r="AV6001" s="232"/>
    </row>
    <row r="6002" spans="1:48" s="229" customFormat="1" x14ac:dyDescent="0.25">
      <c r="A6002" s="238"/>
      <c r="B6002" s="244"/>
      <c r="C6002" s="233"/>
      <c r="D6002" s="248"/>
      <c r="E6002" s="249"/>
      <c r="F6002" s="249"/>
      <c r="G6002" s="233"/>
      <c r="H6002" s="233"/>
      <c r="I6002" s="233"/>
      <c r="J6002" s="233"/>
      <c r="K6002" s="233"/>
      <c r="L6002" s="233"/>
      <c r="M6002" s="233"/>
      <c r="N6002" s="233"/>
      <c r="O6002" s="233"/>
      <c r="P6002" s="233"/>
      <c r="Q6002" s="233"/>
      <c r="R6002" s="233"/>
      <c r="S6002" s="233"/>
      <c r="T6002" s="233"/>
      <c r="U6002" s="233"/>
      <c r="V6002" s="233"/>
      <c r="W6002" s="233"/>
      <c r="X6002" s="234"/>
      <c r="Y6002" s="233"/>
      <c r="Z6002" s="235"/>
      <c r="AA6002" s="233"/>
      <c r="AV6002" s="232"/>
    </row>
    <row r="6003" spans="1:48" s="229" customFormat="1" x14ac:dyDescent="0.25">
      <c r="A6003" s="238"/>
      <c r="B6003" s="244"/>
      <c r="C6003" s="233"/>
      <c r="D6003" s="248"/>
      <c r="E6003" s="249"/>
      <c r="F6003" s="249"/>
      <c r="G6003" s="233"/>
      <c r="H6003" s="233"/>
      <c r="I6003" s="233"/>
      <c r="J6003" s="233"/>
      <c r="K6003" s="233"/>
      <c r="L6003" s="233"/>
      <c r="M6003" s="233"/>
      <c r="N6003" s="233"/>
      <c r="O6003" s="233"/>
      <c r="P6003" s="233"/>
      <c r="Q6003" s="233"/>
      <c r="R6003" s="233"/>
      <c r="S6003" s="233"/>
      <c r="T6003" s="233"/>
      <c r="U6003" s="233"/>
      <c r="V6003" s="233"/>
      <c r="W6003" s="233"/>
      <c r="X6003" s="234"/>
      <c r="Y6003" s="233"/>
      <c r="Z6003" s="235"/>
      <c r="AA6003" s="233"/>
      <c r="AV6003" s="232"/>
    </row>
    <row r="6004" spans="1:48" s="229" customFormat="1" x14ac:dyDescent="0.25">
      <c r="A6004" s="238"/>
      <c r="B6004" s="244"/>
      <c r="C6004" s="233"/>
      <c r="D6004" s="248"/>
      <c r="E6004" s="249"/>
      <c r="F6004" s="249"/>
      <c r="G6004" s="233"/>
      <c r="H6004" s="233"/>
      <c r="I6004" s="233"/>
      <c r="J6004" s="233"/>
      <c r="K6004" s="233"/>
      <c r="L6004" s="233"/>
      <c r="M6004" s="233"/>
      <c r="N6004" s="233"/>
      <c r="O6004" s="233"/>
      <c r="P6004" s="233"/>
      <c r="Q6004" s="233"/>
      <c r="R6004" s="233"/>
      <c r="S6004" s="233"/>
      <c r="T6004" s="233"/>
      <c r="U6004" s="233"/>
      <c r="V6004" s="233"/>
      <c r="W6004" s="233"/>
      <c r="X6004" s="234"/>
      <c r="Y6004" s="233"/>
      <c r="Z6004" s="235"/>
      <c r="AA6004" s="233"/>
      <c r="AV6004" s="232"/>
    </row>
    <row r="6005" spans="1:48" s="229" customFormat="1" x14ac:dyDescent="0.25">
      <c r="A6005" s="238"/>
      <c r="B6005" s="244"/>
      <c r="C6005" s="233"/>
      <c r="D6005" s="248"/>
      <c r="E6005" s="249"/>
      <c r="F6005" s="249"/>
      <c r="G6005" s="233"/>
      <c r="H6005" s="233"/>
      <c r="I6005" s="233"/>
      <c r="J6005" s="233"/>
      <c r="K6005" s="233"/>
      <c r="L6005" s="233"/>
      <c r="M6005" s="233"/>
      <c r="N6005" s="233"/>
      <c r="O6005" s="233"/>
      <c r="P6005" s="233"/>
      <c r="Q6005" s="233"/>
      <c r="R6005" s="233"/>
      <c r="S6005" s="233"/>
      <c r="T6005" s="233"/>
      <c r="U6005" s="233"/>
      <c r="V6005" s="233"/>
      <c r="W6005" s="233"/>
      <c r="X6005" s="234"/>
      <c r="Y6005" s="233"/>
      <c r="Z6005" s="235"/>
      <c r="AA6005" s="233"/>
      <c r="AV6005" s="232"/>
    </row>
    <row r="6006" spans="1:48" s="229" customFormat="1" x14ac:dyDescent="0.25">
      <c r="A6006" s="238"/>
      <c r="B6006" s="244"/>
      <c r="C6006" s="233"/>
      <c r="D6006" s="248"/>
      <c r="E6006" s="249"/>
      <c r="F6006" s="249"/>
      <c r="G6006" s="233"/>
      <c r="H6006" s="233"/>
      <c r="I6006" s="233"/>
      <c r="J6006" s="233"/>
      <c r="K6006" s="233"/>
      <c r="L6006" s="233"/>
      <c r="M6006" s="233"/>
      <c r="N6006" s="233"/>
      <c r="O6006" s="233"/>
      <c r="P6006" s="233"/>
      <c r="Q6006" s="233"/>
      <c r="R6006" s="233"/>
      <c r="S6006" s="233"/>
      <c r="T6006" s="233"/>
      <c r="U6006" s="233"/>
      <c r="V6006" s="233"/>
      <c r="W6006" s="233"/>
      <c r="X6006" s="234"/>
      <c r="Y6006" s="233"/>
      <c r="Z6006" s="235"/>
      <c r="AA6006" s="233"/>
      <c r="AV6006" s="232"/>
    </row>
    <row r="6007" spans="1:48" s="229" customFormat="1" x14ac:dyDescent="0.25">
      <c r="A6007" s="238"/>
      <c r="B6007" s="244"/>
      <c r="C6007" s="233"/>
      <c r="D6007" s="248"/>
      <c r="E6007" s="249"/>
      <c r="F6007" s="249"/>
      <c r="G6007" s="233"/>
      <c r="H6007" s="233"/>
      <c r="I6007" s="233"/>
      <c r="J6007" s="233"/>
      <c r="K6007" s="233"/>
      <c r="L6007" s="233"/>
      <c r="M6007" s="233"/>
      <c r="N6007" s="233"/>
      <c r="O6007" s="233"/>
      <c r="P6007" s="233"/>
      <c r="Q6007" s="233"/>
      <c r="R6007" s="233"/>
      <c r="S6007" s="233"/>
      <c r="T6007" s="233"/>
      <c r="U6007" s="233"/>
      <c r="V6007" s="233"/>
      <c r="W6007" s="233"/>
      <c r="X6007" s="234"/>
      <c r="Y6007" s="233"/>
      <c r="Z6007" s="235"/>
      <c r="AA6007" s="233"/>
      <c r="AV6007" s="232"/>
    </row>
    <row r="6008" spans="1:48" s="229" customFormat="1" x14ac:dyDescent="0.25">
      <c r="A6008" s="238"/>
      <c r="B6008" s="244"/>
      <c r="C6008" s="233"/>
      <c r="D6008" s="248"/>
      <c r="E6008" s="249"/>
      <c r="F6008" s="249"/>
      <c r="G6008" s="233"/>
      <c r="H6008" s="233"/>
      <c r="I6008" s="233"/>
      <c r="J6008" s="233"/>
      <c r="K6008" s="233"/>
      <c r="L6008" s="233"/>
      <c r="M6008" s="233"/>
      <c r="N6008" s="233"/>
      <c r="O6008" s="233"/>
      <c r="P6008" s="233"/>
      <c r="Q6008" s="233"/>
      <c r="R6008" s="233"/>
      <c r="S6008" s="233"/>
      <c r="T6008" s="233"/>
      <c r="U6008" s="233"/>
      <c r="V6008" s="233"/>
      <c r="W6008" s="233"/>
      <c r="X6008" s="234"/>
      <c r="Y6008" s="233"/>
      <c r="Z6008" s="235"/>
      <c r="AA6008" s="233"/>
      <c r="AV6008" s="232"/>
    </row>
    <row r="6009" spans="1:48" s="229" customFormat="1" x14ac:dyDescent="0.25">
      <c r="A6009" s="238"/>
      <c r="B6009" s="244"/>
      <c r="C6009" s="233"/>
      <c r="D6009" s="248"/>
      <c r="E6009" s="249"/>
      <c r="F6009" s="249"/>
      <c r="G6009" s="233"/>
      <c r="H6009" s="233"/>
      <c r="I6009" s="233"/>
      <c r="J6009" s="233"/>
      <c r="K6009" s="233"/>
      <c r="L6009" s="233"/>
      <c r="M6009" s="233"/>
      <c r="N6009" s="233"/>
      <c r="O6009" s="233"/>
      <c r="P6009" s="233"/>
      <c r="Q6009" s="233"/>
      <c r="R6009" s="233"/>
      <c r="S6009" s="233"/>
      <c r="T6009" s="233"/>
      <c r="U6009" s="233"/>
      <c r="V6009" s="233"/>
      <c r="W6009" s="233"/>
      <c r="X6009" s="234"/>
      <c r="Y6009" s="233"/>
      <c r="Z6009" s="235"/>
      <c r="AA6009" s="233"/>
      <c r="AV6009" s="232"/>
    </row>
    <row r="6010" spans="1:48" s="229" customFormat="1" x14ac:dyDescent="0.25">
      <c r="A6010" s="238"/>
      <c r="B6010" s="244"/>
      <c r="C6010" s="233"/>
      <c r="D6010" s="248"/>
      <c r="E6010" s="249"/>
      <c r="F6010" s="249"/>
      <c r="G6010" s="233"/>
      <c r="H6010" s="233"/>
      <c r="I6010" s="233"/>
      <c r="J6010" s="233"/>
      <c r="K6010" s="233"/>
      <c r="L6010" s="233"/>
      <c r="M6010" s="233"/>
      <c r="N6010" s="233"/>
      <c r="O6010" s="233"/>
      <c r="P6010" s="233"/>
      <c r="Q6010" s="233"/>
      <c r="R6010" s="233"/>
      <c r="S6010" s="233"/>
      <c r="T6010" s="233"/>
      <c r="U6010" s="233"/>
      <c r="V6010" s="233"/>
      <c r="W6010" s="233"/>
      <c r="X6010" s="234"/>
      <c r="Y6010" s="233"/>
      <c r="Z6010" s="235"/>
      <c r="AA6010" s="233"/>
      <c r="AV6010" s="232"/>
    </row>
    <row r="6011" spans="1:48" s="229" customFormat="1" x14ac:dyDescent="0.25">
      <c r="A6011" s="238"/>
      <c r="B6011" s="244"/>
      <c r="C6011" s="233"/>
      <c r="D6011" s="248"/>
      <c r="E6011" s="249"/>
      <c r="F6011" s="249"/>
      <c r="G6011" s="233"/>
      <c r="H6011" s="233"/>
      <c r="I6011" s="233"/>
      <c r="J6011" s="233"/>
      <c r="K6011" s="233"/>
      <c r="L6011" s="233"/>
      <c r="M6011" s="233"/>
      <c r="N6011" s="233"/>
      <c r="O6011" s="233"/>
      <c r="P6011" s="233"/>
      <c r="Q6011" s="233"/>
      <c r="R6011" s="233"/>
      <c r="S6011" s="233"/>
      <c r="T6011" s="233"/>
      <c r="U6011" s="233"/>
      <c r="V6011" s="233"/>
      <c r="W6011" s="233"/>
      <c r="X6011" s="234"/>
      <c r="Y6011" s="233"/>
      <c r="Z6011" s="235"/>
      <c r="AA6011" s="233"/>
      <c r="AV6011" s="232"/>
    </row>
    <row r="6012" spans="1:48" s="229" customFormat="1" x14ac:dyDescent="0.25">
      <c r="A6012" s="238"/>
      <c r="B6012" s="244"/>
      <c r="C6012" s="233"/>
      <c r="D6012" s="248"/>
      <c r="E6012" s="249"/>
      <c r="F6012" s="249"/>
      <c r="G6012" s="233"/>
      <c r="H6012" s="233"/>
      <c r="I6012" s="233"/>
      <c r="J6012" s="233"/>
      <c r="K6012" s="233"/>
      <c r="L6012" s="233"/>
      <c r="M6012" s="233"/>
      <c r="N6012" s="233"/>
      <c r="O6012" s="233"/>
      <c r="P6012" s="233"/>
      <c r="Q6012" s="233"/>
      <c r="R6012" s="233"/>
      <c r="S6012" s="233"/>
      <c r="T6012" s="233"/>
      <c r="U6012" s="233"/>
      <c r="V6012" s="233"/>
      <c r="W6012" s="233"/>
      <c r="X6012" s="234"/>
      <c r="Y6012" s="233"/>
      <c r="Z6012" s="235"/>
      <c r="AA6012" s="233"/>
      <c r="AV6012" s="232"/>
    </row>
    <row r="6013" spans="1:48" s="229" customFormat="1" x14ac:dyDescent="0.25">
      <c r="A6013" s="238"/>
      <c r="B6013" s="244"/>
      <c r="C6013" s="233"/>
      <c r="D6013" s="248"/>
      <c r="E6013" s="249"/>
      <c r="F6013" s="249"/>
      <c r="G6013" s="233"/>
      <c r="H6013" s="233"/>
      <c r="I6013" s="233"/>
      <c r="J6013" s="233"/>
      <c r="K6013" s="233"/>
      <c r="L6013" s="233"/>
      <c r="M6013" s="233"/>
      <c r="N6013" s="233"/>
      <c r="O6013" s="233"/>
      <c r="P6013" s="233"/>
      <c r="Q6013" s="233"/>
      <c r="R6013" s="233"/>
      <c r="S6013" s="233"/>
      <c r="T6013" s="233"/>
      <c r="U6013" s="233"/>
      <c r="V6013" s="233"/>
      <c r="W6013" s="233"/>
      <c r="X6013" s="234"/>
      <c r="Y6013" s="233"/>
      <c r="Z6013" s="235"/>
      <c r="AA6013" s="233"/>
      <c r="AV6013" s="232"/>
    </row>
    <row r="6014" spans="1:48" s="229" customFormat="1" x14ac:dyDescent="0.25">
      <c r="A6014" s="238"/>
      <c r="B6014" s="244"/>
      <c r="C6014" s="233"/>
      <c r="D6014" s="248"/>
      <c r="E6014" s="249"/>
      <c r="F6014" s="249"/>
      <c r="G6014" s="233"/>
      <c r="H6014" s="233"/>
      <c r="I6014" s="233"/>
      <c r="J6014" s="233"/>
      <c r="K6014" s="233"/>
      <c r="L6014" s="233"/>
      <c r="M6014" s="233"/>
      <c r="N6014" s="233"/>
      <c r="O6014" s="233"/>
      <c r="P6014" s="233"/>
      <c r="Q6014" s="233"/>
      <c r="R6014" s="233"/>
      <c r="S6014" s="233"/>
      <c r="T6014" s="233"/>
      <c r="U6014" s="233"/>
      <c r="V6014" s="233"/>
      <c r="W6014" s="233"/>
      <c r="X6014" s="234"/>
      <c r="Y6014" s="233"/>
      <c r="Z6014" s="235"/>
      <c r="AA6014" s="233"/>
      <c r="AV6014" s="232"/>
    </row>
    <row r="6015" spans="1:48" s="229" customFormat="1" x14ac:dyDescent="0.25">
      <c r="A6015" s="238"/>
      <c r="B6015" s="244"/>
      <c r="C6015" s="233"/>
      <c r="D6015" s="248"/>
      <c r="E6015" s="249"/>
      <c r="F6015" s="249"/>
      <c r="G6015" s="233"/>
      <c r="H6015" s="233"/>
      <c r="I6015" s="233"/>
      <c r="J6015" s="233"/>
      <c r="K6015" s="233"/>
      <c r="L6015" s="233"/>
      <c r="M6015" s="233"/>
      <c r="N6015" s="233"/>
      <c r="O6015" s="233"/>
      <c r="P6015" s="233"/>
      <c r="Q6015" s="233"/>
      <c r="R6015" s="233"/>
      <c r="S6015" s="233"/>
      <c r="T6015" s="233"/>
      <c r="U6015" s="233"/>
      <c r="V6015" s="233"/>
      <c r="W6015" s="233"/>
      <c r="X6015" s="234"/>
      <c r="Y6015" s="233"/>
      <c r="Z6015" s="235"/>
      <c r="AA6015" s="233"/>
      <c r="AV6015" s="232"/>
    </row>
    <row r="6016" spans="1:48" s="229" customFormat="1" x14ac:dyDescent="0.25">
      <c r="A6016" s="238"/>
      <c r="B6016" s="244"/>
      <c r="C6016" s="233"/>
      <c r="D6016" s="248"/>
      <c r="E6016" s="249"/>
      <c r="F6016" s="249"/>
      <c r="G6016" s="233"/>
      <c r="H6016" s="233"/>
      <c r="I6016" s="233"/>
      <c r="J6016" s="233"/>
      <c r="K6016" s="233"/>
      <c r="L6016" s="233"/>
      <c r="M6016" s="233"/>
      <c r="N6016" s="233"/>
      <c r="O6016" s="233"/>
      <c r="P6016" s="233"/>
      <c r="Q6016" s="233"/>
      <c r="R6016" s="233"/>
      <c r="S6016" s="233"/>
      <c r="T6016" s="233"/>
      <c r="U6016" s="233"/>
      <c r="V6016" s="233"/>
      <c r="W6016" s="233"/>
      <c r="X6016" s="234"/>
      <c r="Y6016" s="233"/>
      <c r="Z6016" s="235"/>
      <c r="AA6016" s="233"/>
      <c r="AV6016" s="232"/>
    </row>
    <row r="6017" spans="1:48" s="229" customFormat="1" x14ac:dyDescent="0.25">
      <c r="A6017" s="238"/>
      <c r="B6017" s="244"/>
      <c r="C6017" s="233"/>
      <c r="D6017" s="248"/>
      <c r="E6017" s="249"/>
      <c r="F6017" s="249"/>
      <c r="G6017" s="233"/>
      <c r="H6017" s="233"/>
      <c r="I6017" s="233"/>
      <c r="J6017" s="233"/>
      <c r="K6017" s="233"/>
      <c r="L6017" s="233"/>
      <c r="M6017" s="233"/>
      <c r="N6017" s="233"/>
      <c r="O6017" s="233"/>
      <c r="P6017" s="233"/>
      <c r="Q6017" s="233"/>
      <c r="R6017" s="233"/>
      <c r="S6017" s="233"/>
      <c r="T6017" s="233"/>
      <c r="U6017" s="233"/>
      <c r="V6017" s="233"/>
      <c r="W6017" s="233"/>
      <c r="X6017" s="234"/>
      <c r="Y6017" s="233"/>
      <c r="Z6017" s="235"/>
      <c r="AA6017" s="233"/>
      <c r="AV6017" s="232"/>
    </row>
    <row r="6018" spans="1:48" s="229" customFormat="1" x14ac:dyDescent="0.25">
      <c r="A6018" s="238"/>
      <c r="B6018" s="244"/>
      <c r="C6018" s="233"/>
      <c r="D6018" s="248"/>
      <c r="E6018" s="249"/>
      <c r="F6018" s="249"/>
      <c r="G6018" s="233"/>
      <c r="H6018" s="233"/>
      <c r="I6018" s="233"/>
      <c r="J6018" s="233"/>
      <c r="K6018" s="233"/>
      <c r="L6018" s="233"/>
      <c r="M6018" s="233"/>
      <c r="N6018" s="233"/>
      <c r="O6018" s="233"/>
      <c r="P6018" s="233"/>
      <c r="Q6018" s="233"/>
      <c r="R6018" s="233"/>
      <c r="S6018" s="233"/>
      <c r="T6018" s="233"/>
      <c r="U6018" s="233"/>
      <c r="V6018" s="233"/>
      <c r="W6018" s="233"/>
      <c r="X6018" s="234"/>
      <c r="Y6018" s="233"/>
      <c r="Z6018" s="235"/>
      <c r="AA6018" s="233"/>
      <c r="AV6018" s="232"/>
    </row>
    <row r="6019" spans="1:48" s="229" customFormat="1" x14ac:dyDescent="0.25">
      <c r="A6019" s="238"/>
      <c r="B6019" s="244"/>
      <c r="C6019" s="233"/>
      <c r="D6019" s="248"/>
      <c r="E6019" s="249"/>
      <c r="F6019" s="249"/>
      <c r="G6019" s="233"/>
      <c r="H6019" s="233"/>
      <c r="I6019" s="233"/>
      <c r="J6019" s="233"/>
      <c r="K6019" s="233"/>
      <c r="L6019" s="233"/>
      <c r="M6019" s="233"/>
      <c r="N6019" s="233"/>
      <c r="O6019" s="233"/>
      <c r="P6019" s="233"/>
      <c r="Q6019" s="233"/>
      <c r="R6019" s="233"/>
      <c r="S6019" s="233"/>
      <c r="T6019" s="233"/>
      <c r="U6019" s="233"/>
      <c r="V6019" s="233"/>
      <c r="W6019" s="233"/>
      <c r="X6019" s="234"/>
      <c r="Y6019" s="233"/>
      <c r="Z6019" s="235"/>
      <c r="AA6019" s="233"/>
      <c r="AV6019" s="232"/>
    </row>
    <row r="6020" spans="1:48" s="229" customFormat="1" x14ac:dyDescent="0.25">
      <c r="A6020" s="238"/>
      <c r="B6020" s="244"/>
      <c r="C6020" s="233"/>
      <c r="D6020" s="248"/>
      <c r="E6020" s="249"/>
      <c r="F6020" s="249"/>
      <c r="G6020" s="233"/>
      <c r="H6020" s="233"/>
      <c r="I6020" s="233"/>
      <c r="J6020" s="233"/>
      <c r="K6020" s="233"/>
      <c r="L6020" s="233"/>
      <c r="M6020" s="233"/>
      <c r="N6020" s="233"/>
      <c r="O6020" s="233"/>
      <c r="P6020" s="233"/>
      <c r="Q6020" s="233"/>
      <c r="R6020" s="233"/>
      <c r="S6020" s="233"/>
      <c r="T6020" s="233"/>
      <c r="U6020" s="233"/>
      <c r="V6020" s="233"/>
      <c r="W6020" s="233"/>
      <c r="X6020" s="234"/>
      <c r="Y6020" s="233"/>
      <c r="Z6020" s="235"/>
      <c r="AA6020" s="233"/>
      <c r="AV6020" s="232"/>
    </row>
    <row r="6021" spans="1:48" s="229" customFormat="1" x14ac:dyDescent="0.25">
      <c r="A6021" s="238"/>
      <c r="B6021" s="244"/>
      <c r="C6021" s="233"/>
      <c r="D6021" s="248"/>
      <c r="E6021" s="249"/>
      <c r="F6021" s="249"/>
      <c r="G6021" s="233"/>
      <c r="H6021" s="233"/>
      <c r="I6021" s="233"/>
      <c r="J6021" s="233"/>
      <c r="K6021" s="233"/>
      <c r="L6021" s="233"/>
      <c r="M6021" s="233"/>
      <c r="N6021" s="233"/>
      <c r="O6021" s="233"/>
      <c r="P6021" s="233"/>
      <c r="Q6021" s="233"/>
      <c r="R6021" s="233"/>
      <c r="S6021" s="233"/>
      <c r="T6021" s="233"/>
      <c r="U6021" s="233"/>
      <c r="V6021" s="233"/>
      <c r="W6021" s="233"/>
      <c r="X6021" s="234"/>
      <c r="Y6021" s="233"/>
      <c r="Z6021" s="235"/>
      <c r="AA6021" s="233"/>
      <c r="AV6021" s="232"/>
    </row>
    <row r="6022" spans="1:48" s="229" customFormat="1" x14ac:dyDescent="0.25">
      <c r="A6022" s="238"/>
      <c r="B6022" s="244"/>
      <c r="C6022" s="233"/>
      <c r="D6022" s="248"/>
      <c r="E6022" s="249"/>
      <c r="F6022" s="249"/>
      <c r="G6022" s="233"/>
      <c r="H6022" s="233"/>
      <c r="I6022" s="233"/>
      <c r="J6022" s="233"/>
      <c r="K6022" s="233"/>
      <c r="L6022" s="233"/>
      <c r="M6022" s="233"/>
      <c r="N6022" s="233"/>
      <c r="O6022" s="233"/>
      <c r="P6022" s="233"/>
      <c r="Q6022" s="233"/>
      <c r="R6022" s="233"/>
      <c r="S6022" s="233"/>
      <c r="T6022" s="233"/>
      <c r="U6022" s="233"/>
      <c r="V6022" s="233"/>
      <c r="W6022" s="233"/>
      <c r="X6022" s="234"/>
      <c r="Y6022" s="233"/>
      <c r="Z6022" s="235"/>
      <c r="AA6022" s="233"/>
      <c r="AV6022" s="232"/>
    </row>
    <row r="6023" spans="1:48" s="229" customFormat="1" x14ac:dyDescent="0.25">
      <c r="A6023" s="238"/>
      <c r="B6023" s="244"/>
      <c r="C6023" s="233"/>
      <c r="D6023" s="248"/>
      <c r="E6023" s="249"/>
      <c r="F6023" s="249"/>
      <c r="G6023" s="233"/>
      <c r="H6023" s="233"/>
      <c r="I6023" s="233"/>
      <c r="J6023" s="233"/>
      <c r="K6023" s="233"/>
      <c r="L6023" s="233"/>
      <c r="M6023" s="233"/>
      <c r="N6023" s="233"/>
      <c r="O6023" s="233"/>
      <c r="P6023" s="233"/>
      <c r="Q6023" s="233"/>
      <c r="R6023" s="233"/>
      <c r="S6023" s="233"/>
      <c r="T6023" s="233"/>
      <c r="U6023" s="233"/>
      <c r="V6023" s="233"/>
      <c r="W6023" s="233"/>
      <c r="X6023" s="234"/>
      <c r="Y6023" s="233"/>
      <c r="Z6023" s="235"/>
      <c r="AA6023" s="233"/>
      <c r="AV6023" s="232"/>
    </row>
    <row r="6024" spans="1:48" s="229" customFormat="1" x14ac:dyDescent="0.25">
      <c r="A6024" s="238"/>
      <c r="B6024" s="244"/>
      <c r="C6024" s="233"/>
      <c r="D6024" s="248"/>
      <c r="E6024" s="249"/>
      <c r="F6024" s="249"/>
      <c r="G6024" s="233"/>
      <c r="H6024" s="233"/>
      <c r="I6024" s="233"/>
      <c r="J6024" s="233"/>
      <c r="K6024" s="233"/>
      <c r="L6024" s="233"/>
      <c r="M6024" s="233"/>
      <c r="N6024" s="233"/>
      <c r="O6024" s="233"/>
      <c r="P6024" s="233"/>
      <c r="Q6024" s="233"/>
      <c r="R6024" s="233"/>
      <c r="S6024" s="233"/>
      <c r="T6024" s="233"/>
      <c r="U6024" s="233"/>
      <c r="V6024" s="233"/>
      <c r="W6024" s="233"/>
      <c r="X6024" s="234"/>
      <c r="Y6024" s="233"/>
      <c r="Z6024" s="235"/>
      <c r="AA6024" s="233"/>
      <c r="AV6024" s="232"/>
    </row>
    <row r="6025" spans="1:48" s="229" customFormat="1" x14ac:dyDescent="0.25">
      <c r="A6025" s="238"/>
      <c r="B6025" s="244"/>
      <c r="C6025" s="233"/>
      <c r="D6025" s="248"/>
      <c r="E6025" s="249"/>
      <c r="F6025" s="249"/>
      <c r="G6025" s="233"/>
      <c r="H6025" s="233"/>
      <c r="I6025" s="233"/>
      <c r="J6025" s="233"/>
      <c r="K6025" s="233"/>
      <c r="L6025" s="233"/>
      <c r="M6025" s="233"/>
      <c r="N6025" s="233"/>
      <c r="O6025" s="233"/>
      <c r="P6025" s="233"/>
      <c r="Q6025" s="233"/>
      <c r="R6025" s="233"/>
      <c r="S6025" s="233"/>
      <c r="T6025" s="233"/>
      <c r="U6025" s="233"/>
      <c r="V6025" s="233"/>
      <c r="W6025" s="233"/>
      <c r="X6025" s="234"/>
      <c r="Y6025" s="233"/>
      <c r="Z6025" s="235"/>
      <c r="AA6025" s="233"/>
      <c r="AV6025" s="232"/>
    </row>
    <row r="6026" spans="1:48" s="229" customFormat="1" x14ac:dyDescent="0.25">
      <c r="A6026" s="238"/>
      <c r="B6026" s="244"/>
      <c r="C6026" s="233"/>
      <c r="D6026" s="248"/>
      <c r="E6026" s="249"/>
      <c r="F6026" s="249"/>
      <c r="G6026" s="233"/>
      <c r="H6026" s="233"/>
      <c r="I6026" s="233"/>
      <c r="J6026" s="233"/>
      <c r="K6026" s="233"/>
      <c r="L6026" s="233"/>
      <c r="M6026" s="233"/>
      <c r="N6026" s="233"/>
      <c r="O6026" s="233"/>
      <c r="P6026" s="233"/>
      <c r="Q6026" s="233"/>
      <c r="R6026" s="233"/>
      <c r="S6026" s="233"/>
      <c r="T6026" s="233"/>
      <c r="U6026" s="233"/>
      <c r="V6026" s="233"/>
      <c r="W6026" s="233"/>
      <c r="X6026" s="234"/>
      <c r="Y6026" s="233"/>
      <c r="Z6026" s="235"/>
      <c r="AA6026" s="233"/>
      <c r="AV6026" s="232"/>
    </row>
    <row r="6027" spans="1:48" s="229" customFormat="1" x14ac:dyDescent="0.25">
      <c r="A6027" s="238"/>
      <c r="B6027" s="244"/>
      <c r="C6027" s="233"/>
      <c r="D6027" s="248"/>
      <c r="E6027" s="249"/>
      <c r="F6027" s="249"/>
      <c r="G6027" s="233"/>
      <c r="H6027" s="233"/>
      <c r="I6027" s="233"/>
      <c r="J6027" s="233"/>
      <c r="K6027" s="233"/>
      <c r="L6027" s="233"/>
      <c r="M6027" s="233"/>
      <c r="N6027" s="233"/>
      <c r="O6027" s="233"/>
      <c r="P6027" s="233"/>
      <c r="Q6027" s="233"/>
      <c r="R6027" s="233"/>
      <c r="S6027" s="233"/>
      <c r="T6027" s="233"/>
      <c r="U6027" s="233"/>
      <c r="V6027" s="233"/>
      <c r="W6027" s="238"/>
      <c r="X6027" s="234"/>
      <c r="Y6027" s="239"/>
      <c r="Z6027" s="235"/>
      <c r="AA6027" s="233"/>
      <c r="AV6027" s="232"/>
    </row>
    <row r="6028" spans="1:48" s="229" customFormat="1" x14ac:dyDescent="0.25">
      <c r="A6028" s="238"/>
      <c r="B6028" s="244"/>
      <c r="C6028" s="233"/>
      <c r="D6028" s="248"/>
      <c r="E6028" s="249"/>
      <c r="F6028" s="249"/>
      <c r="G6028" s="233"/>
      <c r="H6028" s="233"/>
      <c r="I6028" s="233"/>
      <c r="J6028" s="233"/>
      <c r="K6028" s="233"/>
      <c r="L6028" s="233"/>
      <c r="M6028" s="233"/>
      <c r="N6028" s="233"/>
      <c r="O6028" s="233"/>
      <c r="P6028" s="233"/>
      <c r="Q6028" s="233"/>
      <c r="R6028" s="233"/>
      <c r="S6028" s="233"/>
      <c r="T6028" s="233"/>
      <c r="U6028" s="233"/>
      <c r="V6028" s="233"/>
      <c r="W6028" s="233"/>
      <c r="X6028" s="234"/>
      <c r="Y6028" s="233"/>
      <c r="Z6028" s="235"/>
      <c r="AA6028" s="233"/>
      <c r="AV6028" s="232"/>
    </row>
    <row r="6029" spans="1:48" s="229" customFormat="1" x14ac:dyDescent="0.25">
      <c r="A6029" s="238"/>
      <c r="B6029" s="244"/>
      <c r="C6029" s="233"/>
      <c r="D6029" s="248"/>
      <c r="E6029" s="249"/>
      <c r="F6029" s="249"/>
      <c r="G6029" s="233"/>
      <c r="H6029" s="233"/>
      <c r="I6029" s="233"/>
      <c r="J6029" s="233"/>
      <c r="K6029" s="233"/>
      <c r="L6029" s="233"/>
      <c r="M6029" s="233"/>
      <c r="N6029" s="233"/>
      <c r="O6029" s="233"/>
      <c r="P6029" s="233"/>
      <c r="Q6029" s="233"/>
      <c r="R6029" s="233"/>
      <c r="S6029" s="233"/>
      <c r="T6029" s="233"/>
      <c r="U6029" s="233"/>
      <c r="V6029" s="233"/>
      <c r="W6029" s="233"/>
      <c r="X6029" s="234"/>
      <c r="Y6029" s="233"/>
      <c r="Z6029" s="235"/>
      <c r="AA6029" s="233"/>
      <c r="AV6029" s="232"/>
    </row>
    <row r="6030" spans="1:48" s="229" customFormat="1" x14ac:dyDescent="0.25">
      <c r="A6030" s="238"/>
      <c r="B6030" s="244"/>
      <c r="C6030" s="233"/>
      <c r="D6030" s="248"/>
      <c r="E6030" s="249"/>
      <c r="F6030" s="249"/>
      <c r="G6030" s="233"/>
      <c r="H6030" s="233"/>
      <c r="I6030" s="233"/>
      <c r="J6030" s="233"/>
      <c r="K6030" s="233"/>
      <c r="L6030" s="233"/>
      <c r="M6030" s="233"/>
      <c r="N6030" s="233"/>
      <c r="O6030" s="233"/>
      <c r="P6030" s="233"/>
      <c r="Q6030" s="233"/>
      <c r="R6030" s="233"/>
      <c r="S6030" s="233"/>
      <c r="T6030" s="233"/>
      <c r="U6030" s="233"/>
      <c r="V6030" s="233"/>
      <c r="W6030" s="233"/>
      <c r="X6030" s="234"/>
      <c r="Y6030" s="233"/>
      <c r="Z6030" s="235"/>
      <c r="AA6030" s="233"/>
      <c r="AV6030" s="232"/>
    </row>
    <row r="6031" spans="1:48" s="229" customFormat="1" x14ac:dyDescent="0.25">
      <c r="A6031" s="238"/>
      <c r="B6031" s="244"/>
      <c r="C6031" s="233"/>
      <c r="D6031" s="248"/>
      <c r="E6031" s="249"/>
      <c r="F6031" s="249"/>
      <c r="G6031" s="233"/>
      <c r="H6031" s="233"/>
      <c r="I6031" s="233"/>
      <c r="J6031" s="233"/>
      <c r="K6031" s="233"/>
      <c r="L6031" s="233"/>
      <c r="M6031" s="233"/>
      <c r="N6031" s="233"/>
      <c r="O6031" s="233"/>
      <c r="P6031" s="233"/>
      <c r="Q6031" s="233"/>
      <c r="R6031" s="233"/>
      <c r="S6031" s="233"/>
      <c r="T6031" s="233"/>
      <c r="U6031" s="233"/>
      <c r="V6031" s="233"/>
      <c r="W6031" s="238"/>
      <c r="X6031" s="234"/>
      <c r="Y6031" s="239"/>
      <c r="Z6031" s="235"/>
      <c r="AA6031" s="233"/>
      <c r="AV6031" s="232"/>
    </row>
    <row r="6032" spans="1:48" s="229" customFormat="1" x14ac:dyDescent="0.25">
      <c r="A6032" s="238"/>
      <c r="B6032" s="244"/>
      <c r="C6032" s="233"/>
      <c r="D6032" s="248"/>
      <c r="E6032" s="249"/>
      <c r="F6032" s="249"/>
      <c r="G6032" s="233"/>
      <c r="H6032" s="233"/>
      <c r="I6032" s="233"/>
      <c r="J6032" s="233"/>
      <c r="K6032" s="233"/>
      <c r="L6032" s="233"/>
      <c r="M6032" s="233"/>
      <c r="N6032" s="233"/>
      <c r="O6032" s="233"/>
      <c r="P6032" s="233"/>
      <c r="Q6032" s="233"/>
      <c r="R6032" s="233"/>
      <c r="S6032" s="233"/>
      <c r="T6032" s="233"/>
      <c r="U6032" s="233"/>
      <c r="V6032" s="233"/>
      <c r="W6032" s="233"/>
      <c r="X6032" s="234"/>
      <c r="Y6032" s="233"/>
      <c r="Z6032" s="235"/>
      <c r="AA6032" s="233"/>
      <c r="AV6032" s="232"/>
    </row>
    <row r="6033" spans="1:48" s="229" customFormat="1" x14ac:dyDescent="0.25">
      <c r="A6033" s="238"/>
      <c r="B6033" s="244"/>
      <c r="C6033" s="233"/>
      <c r="D6033" s="248"/>
      <c r="E6033" s="249"/>
      <c r="F6033" s="249"/>
      <c r="G6033" s="233"/>
      <c r="H6033" s="233"/>
      <c r="I6033" s="233"/>
      <c r="J6033" s="233"/>
      <c r="K6033" s="233"/>
      <c r="L6033" s="233"/>
      <c r="M6033" s="233"/>
      <c r="N6033" s="233"/>
      <c r="O6033" s="233"/>
      <c r="P6033" s="233"/>
      <c r="Q6033" s="233"/>
      <c r="R6033" s="233"/>
      <c r="S6033" s="233"/>
      <c r="T6033" s="233"/>
      <c r="U6033" s="233"/>
      <c r="V6033" s="233"/>
      <c r="W6033" s="233"/>
      <c r="X6033" s="234"/>
      <c r="Y6033" s="233"/>
      <c r="Z6033" s="235"/>
      <c r="AA6033" s="233"/>
      <c r="AV6033" s="232"/>
    </row>
    <row r="6034" spans="1:48" s="229" customFormat="1" x14ac:dyDescent="0.25">
      <c r="A6034" s="238"/>
      <c r="B6034" s="244"/>
      <c r="C6034" s="233"/>
      <c r="D6034" s="248"/>
      <c r="E6034" s="249"/>
      <c r="F6034" s="249"/>
      <c r="G6034" s="233"/>
      <c r="H6034" s="233"/>
      <c r="I6034" s="233"/>
      <c r="J6034" s="233"/>
      <c r="K6034" s="233"/>
      <c r="L6034" s="233"/>
      <c r="M6034" s="233"/>
      <c r="N6034" s="233"/>
      <c r="O6034" s="233"/>
      <c r="P6034" s="233"/>
      <c r="Q6034" s="233"/>
      <c r="R6034" s="233"/>
      <c r="S6034" s="233"/>
      <c r="T6034" s="233"/>
      <c r="U6034" s="233"/>
      <c r="V6034" s="233"/>
      <c r="W6034" s="233"/>
      <c r="X6034" s="234"/>
      <c r="Y6034" s="233"/>
      <c r="Z6034" s="235"/>
      <c r="AA6034" s="233"/>
      <c r="AV6034" s="232"/>
    </row>
    <row r="6035" spans="1:48" s="229" customFormat="1" x14ac:dyDescent="0.25">
      <c r="A6035" s="238"/>
      <c r="B6035" s="244"/>
      <c r="C6035" s="233"/>
      <c r="D6035" s="248"/>
      <c r="E6035" s="249"/>
      <c r="F6035" s="249"/>
      <c r="G6035" s="233"/>
      <c r="H6035" s="233"/>
      <c r="I6035" s="233"/>
      <c r="J6035" s="233"/>
      <c r="K6035" s="233"/>
      <c r="L6035" s="233"/>
      <c r="M6035" s="233"/>
      <c r="N6035" s="233"/>
      <c r="O6035" s="233"/>
      <c r="P6035" s="233"/>
      <c r="Q6035" s="233"/>
      <c r="R6035" s="233"/>
      <c r="S6035" s="233"/>
      <c r="T6035" s="233"/>
      <c r="U6035" s="233"/>
      <c r="V6035" s="233"/>
      <c r="W6035" s="233"/>
      <c r="X6035" s="234"/>
      <c r="Y6035" s="233"/>
      <c r="Z6035" s="235"/>
      <c r="AA6035" s="233"/>
      <c r="AV6035" s="232"/>
    </row>
    <row r="6036" spans="1:48" s="229" customFormat="1" x14ac:dyDescent="0.25">
      <c r="A6036" s="238"/>
      <c r="B6036" s="244"/>
      <c r="C6036" s="233"/>
      <c r="D6036" s="248"/>
      <c r="E6036" s="249"/>
      <c r="F6036" s="249"/>
      <c r="G6036" s="233"/>
      <c r="H6036" s="233"/>
      <c r="I6036" s="233"/>
      <c r="J6036" s="233"/>
      <c r="K6036" s="233"/>
      <c r="L6036" s="233"/>
      <c r="M6036" s="233"/>
      <c r="N6036" s="233"/>
      <c r="O6036" s="233"/>
      <c r="P6036" s="233"/>
      <c r="Q6036" s="233"/>
      <c r="R6036" s="233"/>
      <c r="S6036" s="233"/>
      <c r="T6036" s="233"/>
      <c r="U6036" s="233"/>
      <c r="V6036" s="233"/>
      <c r="W6036" s="233"/>
      <c r="X6036" s="234"/>
      <c r="Y6036" s="233"/>
      <c r="Z6036" s="235"/>
      <c r="AA6036" s="233"/>
      <c r="AV6036" s="232"/>
    </row>
    <row r="6037" spans="1:48" s="229" customFormat="1" x14ac:dyDescent="0.25">
      <c r="A6037" s="238"/>
      <c r="B6037" s="244"/>
      <c r="C6037" s="233"/>
      <c r="D6037" s="248"/>
      <c r="E6037" s="249"/>
      <c r="F6037" s="249"/>
      <c r="G6037" s="233"/>
      <c r="H6037" s="233"/>
      <c r="I6037" s="233"/>
      <c r="J6037" s="233"/>
      <c r="K6037" s="233"/>
      <c r="L6037" s="233"/>
      <c r="M6037" s="233"/>
      <c r="N6037" s="233"/>
      <c r="O6037" s="233"/>
      <c r="P6037" s="233"/>
      <c r="Q6037" s="233"/>
      <c r="R6037" s="233"/>
      <c r="S6037" s="233"/>
      <c r="T6037" s="233"/>
      <c r="U6037" s="233"/>
      <c r="V6037" s="233"/>
      <c r="W6037" s="233"/>
      <c r="X6037" s="234"/>
      <c r="Y6037" s="233"/>
      <c r="Z6037" s="235"/>
      <c r="AA6037" s="233"/>
      <c r="AV6037" s="232"/>
    </row>
    <row r="6038" spans="1:48" s="229" customFormat="1" x14ac:dyDescent="0.25">
      <c r="A6038" s="238"/>
      <c r="B6038" s="244"/>
      <c r="C6038" s="233"/>
      <c r="D6038" s="248"/>
      <c r="E6038" s="249"/>
      <c r="F6038" s="249"/>
      <c r="G6038" s="233"/>
      <c r="H6038" s="233"/>
      <c r="I6038" s="233"/>
      <c r="J6038" s="233"/>
      <c r="K6038" s="233"/>
      <c r="L6038" s="233"/>
      <c r="M6038" s="233"/>
      <c r="N6038" s="233"/>
      <c r="O6038" s="233"/>
      <c r="P6038" s="233"/>
      <c r="Q6038" s="233"/>
      <c r="R6038" s="233"/>
      <c r="S6038" s="233"/>
      <c r="T6038" s="233"/>
      <c r="U6038" s="233"/>
      <c r="V6038" s="233"/>
      <c r="W6038" s="233"/>
      <c r="X6038" s="234"/>
      <c r="Y6038" s="233"/>
      <c r="Z6038" s="235"/>
      <c r="AA6038" s="233"/>
      <c r="AV6038" s="232"/>
    </row>
    <row r="6039" spans="1:48" s="229" customFormat="1" x14ac:dyDescent="0.25">
      <c r="A6039" s="238"/>
      <c r="B6039" s="244"/>
      <c r="C6039" s="233"/>
      <c r="D6039" s="248"/>
      <c r="E6039" s="249"/>
      <c r="F6039" s="249"/>
      <c r="G6039" s="233"/>
      <c r="H6039" s="233"/>
      <c r="I6039" s="233"/>
      <c r="J6039" s="233"/>
      <c r="K6039" s="233"/>
      <c r="L6039" s="233"/>
      <c r="M6039" s="233"/>
      <c r="N6039" s="233"/>
      <c r="O6039" s="233"/>
      <c r="P6039" s="233"/>
      <c r="Q6039" s="233"/>
      <c r="R6039" s="233"/>
      <c r="S6039" s="233"/>
      <c r="T6039" s="233"/>
      <c r="U6039" s="233"/>
      <c r="V6039" s="233"/>
      <c r="W6039" s="233"/>
      <c r="X6039" s="234"/>
      <c r="Y6039" s="233"/>
      <c r="Z6039" s="235"/>
      <c r="AA6039" s="233"/>
      <c r="AV6039" s="232"/>
    </row>
    <row r="6040" spans="1:48" s="229" customFormat="1" x14ac:dyDescent="0.25">
      <c r="A6040" s="238"/>
      <c r="B6040" s="244"/>
      <c r="C6040" s="233"/>
      <c r="D6040" s="248"/>
      <c r="E6040" s="249"/>
      <c r="F6040" s="249"/>
      <c r="G6040" s="233"/>
      <c r="H6040" s="233"/>
      <c r="I6040" s="233"/>
      <c r="J6040" s="233"/>
      <c r="K6040" s="233"/>
      <c r="L6040" s="233"/>
      <c r="M6040" s="233"/>
      <c r="N6040" s="233"/>
      <c r="O6040" s="233"/>
      <c r="P6040" s="233"/>
      <c r="Q6040" s="233"/>
      <c r="R6040" s="233"/>
      <c r="S6040" s="233"/>
      <c r="T6040" s="233"/>
      <c r="U6040" s="233"/>
      <c r="V6040" s="233"/>
      <c r="W6040" s="233"/>
      <c r="X6040" s="234"/>
      <c r="Y6040" s="233"/>
      <c r="Z6040" s="235"/>
      <c r="AA6040" s="233"/>
      <c r="AV6040" s="232"/>
    </row>
    <row r="6041" spans="1:48" s="229" customFormat="1" x14ac:dyDescent="0.25">
      <c r="A6041" s="238"/>
      <c r="B6041" s="244"/>
      <c r="C6041" s="233"/>
      <c r="D6041" s="248"/>
      <c r="E6041" s="249"/>
      <c r="F6041" s="249"/>
      <c r="G6041" s="233"/>
      <c r="H6041" s="233"/>
      <c r="I6041" s="233"/>
      <c r="J6041" s="233"/>
      <c r="K6041" s="233"/>
      <c r="L6041" s="233"/>
      <c r="M6041" s="233"/>
      <c r="N6041" s="233"/>
      <c r="O6041" s="233"/>
      <c r="P6041" s="233"/>
      <c r="Q6041" s="233"/>
      <c r="R6041" s="233"/>
      <c r="S6041" s="233"/>
      <c r="T6041" s="233"/>
      <c r="U6041" s="233"/>
      <c r="V6041" s="233"/>
      <c r="W6041" s="233"/>
      <c r="X6041" s="234"/>
      <c r="Y6041" s="233"/>
      <c r="Z6041" s="235"/>
      <c r="AA6041" s="233"/>
      <c r="AV6041" s="232"/>
    </row>
    <row r="6042" spans="1:48" s="229" customFormat="1" x14ac:dyDescent="0.25">
      <c r="A6042" s="238"/>
      <c r="B6042" s="244"/>
      <c r="C6042" s="233"/>
      <c r="D6042" s="248"/>
      <c r="E6042" s="249"/>
      <c r="F6042" s="249"/>
      <c r="G6042" s="233"/>
      <c r="H6042" s="233"/>
      <c r="I6042" s="233"/>
      <c r="J6042" s="233"/>
      <c r="K6042" s="233"/>
      <c r="L6042" s="233"/>
      <c r="M6042" s="233"/>
      <c r="N6042" s="233"/>
      <c r="O6042" s="233"/>
      <c r="P6042" s="233"/>
      <c r="Q6042" s="233"/>
      <c r="R6042" s="233"/>
      <c r="S6042" s="233"/>
      <c r="T6042" s="233"/>
      <c r="U6042" s="233"/>
      <c r="V6042" s="233"/>
      <c r="W6042" s="233"/>
      <c r="X6042" s="234"/>
      <c r="Y6042" s="233"/>
      <c r="Z6042" s="235"/>
      <c r="AA6042" s="233"/>
      <c r="AV6042" s="232"/>
    </row>
    <row r="6043" spans="1:48" s="229" customFormat="1" x14ac:dyDescent="0.25">
      <c r="A6043" s="238"/>
      <c r="B6043" s="244"/>
      <c r="C6043" s="233"/>
      <c r="D6043" s="248"/>
      <c r="E6043" s="249"/>
      <c r="F6043" s="249"/>
      <c r="G6043" s="233"/>
      <c r="H6043" s="233"/>
      <c r="I6043" s="233"/>
      <c r="J6043" s="233"/>
      <c r="K6043" s="233"/>
      <c r="L6043" s="233"/>
      <c r="M6043" s="233"/>
      <c r="N6043" s="233"/>
      <c r="O6043" s="233"/>
      <c r="P6043" s="233"/>
      <c r="Q6043" s="233"/>
      <c r="R6043" s="233"/>
      <c r="S6043" s="233"/>
      <c r="T6043" s="233"/>
      <c r="U6043" s="233"/>
      <c r="V6043" s="233"/>
      <c r="W6043" s="233"/>
      <c r="X6043" s="234"/>
      <c r="Y6043" s="233"/>
      <c r="Z6043" s="235"/>
      <c r="AA6043" s="233"/>
      <c r="AV6043" s="232"/>
    </row>
    <row r="6044" spans="1:48" s="229" customFormat="1" x14ac:dyDescent="0.25">
      <c r="A6044" s="238"/>
      <c r="B6044" s="244"/>
      <c r="C6044" s="233"/>
      <c r="D6044" s="248"/>
      <c r="E6044" s="249"/>
      <c r="F6044" s="249"/>
      <c r="G6044" s="233"/>
      <c r="H6044" s="233"/>
      <c r="I6044" s="233"/>
      <c r="J6044" s="233"/>
      <c r="K6044" s="233"/>
      <c r="L6044" s="233"/>
      <c r="M6044" s="233"/>
      <c r="N6044" s="233"/>
      <c r="O6044" s="233"/>
      <c r="P6044" s="233"/>
      <c r="Q6044" s="233"/>
      <c r="R6044" s="233"/>
      <c r="S6044" s="233"/>
      <c r="T6044" s="233"/>
      <c r="U6044" s="233"/>
      <c r="V6044" s="233"/>
      <c r="W6044" s="233"/>
      <c r="X6044" s="234"/>
      <c r="Y6044" s="233"/>
      <c r="Z6044" s="235"/>
      <c r="AA6044" s="233"/>
      <c r="AV6044" s="232"/>
    </row>
    <row r="6045" spans="1:48" s="229" customFormat="1" x14ac:dyDescent="0.25">
      <c r="A6045" s="238"/>
      <c r="B6045" s="244"/>
      <c r="C6045" s="233"/>
      <c r="D6045" s="248"/>
      <c r="E6045" s="249"/>
      <c r="F6045" s="249"/>
      <c r="G6045" s="233"/>
      <c r="H6045" s="233"/>
      <c r="I6045" s="233"/>
      <c r="J6045" s="233"/>
      <c r="K6045" s="233"/>
      <c r="L6045" s="233"/>
      <c r="M6045" s="233"/>
      <c r="N6045" s="233"/>
      <c r="O6045" s="233"/>
      <c r="P6045" s="233"/>
      <c r="Q6045" s="233"/>
      <c r="R6045" s="233"/>
      <c r="S6045" s="233"/>
      <c r="T6045" s="233"/>
      <c r="U6045" s="233"/>
      <c r="V6045" s="233"/>
      <c r="W6045" s="233"/>
      <c r="X6045" s="234"/>
      <c r="Y6045" s="233"/>
      <c r="Z6045" s="235"/>
      <c r="AA6045" s="233"/>
      <c r="AV6045" s="232"/>
    </row>
    <row r="6046" spans="1:48" s="229" customFormat="1" x14ac:dyDescent="0.25">
      <c r="A6046" s="238"/>
      <c r="B6046" s="244"/>
      <c r="C6046" s="233"/>
      <c r="D6046" s="248"/>
      <c r="E6046" s="249"/>
      <c r="F6046" s="249"/>
      <c r="G6046" s="233"/>
      <c r="H6046" s="233"/>
      <c r="I6046" s="233"/>
      <c r="J6046" s="233"/>
      <c r="K6046" s="233"/>
      <c r="L6046" s="233"/>
      <c r="M6046" s="233"/>
      <c r="N6046" s="233"/>
      <c r="O6046" s="233"/>
      <c r="P6046" s="233"/>
      <c r="Q6046" s="233"/>
      <c r="R6046" s="233"/>
      <c r="S6046" s="233"/>
      <c r="T6046" s="233"/>
      <c r="U6046" s="233"/>
      <c r="V6046" s="233"/>
      <c r="W6046" s="233"/>
      <c r="X6046" s="234"/>
      <c r="Y6046" s="233"/>
      <c r="Z6046" s="235"/>
      <c r="AA6046" s="233"/>
      <c r="AV6046" s="232"/>
    </row>
    <row r="6047" spans="1:48" s="229" customFormat="1" x14ac:dyDescent="0.25">
      <c r="A6047" s="238"/>
      <c r="B6047" s="244"/>
      <c r="C6047" s="233"/>
      <c r="D6047" s="248"/>
      <c r="E6047" s="249"/>
      <c r="F6047" s="249"/>
      <c r="G6047" s="233"/>
      <c r="H6047" s="233"/>
      <c r="I6047" s="233"/>
      <c r="J6047" s="233"/>
      <c r="K6047" s="233"/>
      <c r="L6047" s="233"/>
      <c r="M6047" s="233"/>
      <c r="N6047" s="233"/>
      <c r="O6047" s="233"/>
      <c r="P6047" s="233"/>
      <c r="Q6047" s="233"/>
      <c r="R6047" s="233"/>
      <c r="S6047" s="233"/>
      <c r="T6047" s="233"/>
      <c r="U6047" s="233"/>
      <c r="V6047" s="233"/>
      <c r="W6047" s="233"/>
      <c r="X6047" s="234"/>
      <c r="Y6047" s="233"/>
      <c r="Z6047" s="235"/>
      <c r="AA6047" s="233"/>
      <c r="AV6047" s="232"/>
    </row>
    <row r="6048" spans="1:48" s="229" customFormat="1" x14ac:dyDescent="0.25">
      <c r="A6048" s="238"/>
      <c r="B6048" s="244"/>
      <c r="C6048" s="233"/>
      <c r="D6048" s="248"/>
      <c r="E6048" s="249"/>
      <c r="F6048" s="249"/>
      <c r="G6048" s="233"/>
      <c r="H6048" s="233"/>
      <c r="I6048" s="233"/>
      <c r="J6048" s="233"/>
      <c r="K6048" s="233"/>
      <c r="L6048" s="233"/>
      <c r="M6048" s="233"/>
      <c r="N6048" s="233"/>
      <c r="O6048" s="233"/>
      <c r="P6048" s="233"/>
      <c r="Q6048" s="233"/>
      <c r="R6048" s="233"/>
      <c r="S6048" s="233"/>
      <c r="T6048" s="233"/>
      <c r="U6048" s="233"/>
      <c r="V6048" s="233"/>
      <c r="W6048" s="233"/>
      <c r="X6048" s="234"/>
      <c r="Y6048" s="233"/>
      <c r="Z6048" s="235"/>
      <c r="AA6048" s="233"/>
      <c r="AV6048" s="232"/>
    </row>
    <row r="6049" spans="1:48" s="229" customFormat="1" x14ac:dyDescent="0.25">
      <c r="A6049" s="238"/>
      <c r="B6049" s="244"/>
      <c r="C6049" s="233"/>
      <c r="D6049" s="248"/>
      <c r="E6049" s="249"/>
      <c r="F6049" s="249"/>
      <c r="G6049" s="233"/>
      <c r="H6049" s="233"/>
      <c r="I6049" s="233"/>
      <c r="J6049" s="233"/>
      <c r="K6049" s="233"/>
      <c r="L6049" s="233"/>
      <c r="M6049" s="233"/>
      <c r="N6049" s="233"/>
      <c r="O6049" s="233"/>
      <c r="P6049" s="233"/>
      <c r="Q6049" s="233"/>
      <c r="R6049" s="233"/>
      <c r="S6049" s="233"/>
      <c r="T6049" s="233"/>
      <c r="U6049" s="233"/>
      <c r="V6049" s="233"/>
      <c r="W6049" s="233"/>
      <c r="X6049" s="234"/>
      <c r="Y6049" s="233"/>
      <c r="Z6049" s="235"/>
      <c r="AA6049" s="233"/>
      <c r="AV6049" s="232"/>
    </row>
    <row r="6050" spans="1:48" s="229" customFormat="1" x14ac:dyDescent="0.25">
      <c r="A6050" s="238"/>
      <c r="B6050" s="244"/>
      <c r="C6050" s="233"/>
      <c r="D6050" s="248"/>
      <c r="E6050" s="249"/>
      <c r="F6050" s="249"/>
      <c r="G6050" s="233"/>
      <c r="H6050" s="233"/>
      <c r="I6050" s="233"/>
      <c r="J6050" s="233"/>
      <c r="K6050" s="233"/>
      <c r="L6050" s="233"/>
      <c r="M6050" s="233"/>
      <c r="N6050" s="233"/>
      <c r="O6050" s="233"/>
      <c r="P6050" s="233"/>
      <c r="Q6050" s="233"/>
      <c r="R6050" s="233"/>
      <c r="S6050" s="233"/>
      <c r="T6050" s="233"/>
      <c r="U6050" s="233"/>
      <c r="V6050" s="233"/>
      <c r="W6050" s="233"/>
      <c r="X6050" s="234"/>
      <c r="Y6050" s="233"/>
      <c r="Z6050" s="235"/>
      <c r="AA6050" s="233"/>
      <c r="AV6050" s="232"/>
    </row>
    <row r="6051" spans="1:48" s="229" customFormat="1" x14ac:dyDescent="0.25">
      <c r="A6051" s="238"/>
      <c r="B6051" s="244"/>
      <c r="C6051" s="233"/>
      <c r="D6051" s="248"/>
      <c r="E6051" s="249"/>
      <c r="F6051" s="249"/>
      <c r="G6051" s="233"/>
      <c r="H6051" s="233"/>
      <c r="I6051" s="233"/>
      <c r="J6051" s="233"/>
      <c r="K6051" s="233"/>
      <c r="L6051" s="233"/>
      <c r="M6051" s="233"/>
      <c r="N6051" s="233"/>
      <c r="O6051" s="233"/>
      <c r="P6051" s="233"/>
      <c r="Q6051" s="233"/>
      <c r="R6051" s="233"/>
      <c r="S6051" s="233"/>
      <c r="T6051" s="233"/>
      <c r="U6051" s="233"/>
      <c r="V6051" s="233"/>
      <c r="W6051" s="233"/>
      <c r="X6051" s="234"/>
      <c r="Y6051" s="233"/>
      <c r="Z6051" s="235"/>
      <c r="AA6051" s="233"/>
      <c r="AV6051" s="232"/>
    </row>
    <row r="6052" spans="1:48" s="229" customFormat="1" x14ac:dyDescent="0.25">
      <c r="A6052" s="238"/>
      <c r="B6052" s="244"/>
      <c r="C6052" s="233"/>
      <c r="D6052" s="248"/>
      <c r="E6052" s="249"/>
      <c r="F6052" s="249"/>
      <c r="G6052" s="233"/>
      <c r="H6052" s="233"/>
      <c r="I6052" s="233"/>
      <c r="J6052" s="233"/>
      <c r="K6052" s="233"/>
      <c r="L6052" s="233"/>
      <c r="M6052" s="233"/>
      <c r="N6052" s="233"/>
      <c r="O6052" s="233"/>
      <c r="P6052" s="233"/>
      <c r="Q6052" s="233"/>
      <c r="R6052" s="233"/>
      <c r="S6052" s="233"/>
      <c r="T6052" s="233"/>
      <c r="U6052" s="233"/>
      <c r="V6052" s="233"/>
      <c r="W6052" s="233"/>
      <c r="X6052" s="234"/>
      <c r="Y6052" s="233"/>
      <c r="Z6052" s="235"/>
      <c r="AA6052" s="233"/>
      <c r="AV6052" s="232"/>
    </row>
    <row r="6053" spans="1:48" s="229" customFormat="1" x14ac:dyDescent="0.25">
      <c r="A6053" s="238"/>
      <c r="B6053" s="244"/>
      <c r="C6053" s="233"/>
      <c r="D6053" s="248"/>
      <c r="E6053" s="249"/>
      <c r="F6053" s="249"/>
      <c r="G6053" s="233"/>
      <c r="H6053" s="233"/>
      <c r="I6053" s="233"/>
      <c r="J6053" s="233"/>
      <c r="K6053" s="233"/>
      <c r="L6053" s="233"/>
      <c r="M6053" s="233"/>
      <c r="N6053" s="233"/>
      <c r="O6053" s="233"/>
      <c r="P6053" s="233"/>
      <c r="Q6053" s="233"/>
      <c r="R6053" s="233"/>
      <c r="S6053" s="233"/>
      <c r="T6053" s="233"/>
      <c r="U6053" s="233"/>
      <c r="V6053" s="233"/>
      <c r="W6053" s="233"/>
      <c r="X6053" s="234"/>
      <c r="Y6053" s="233"/>
      <c r="Z6053" s="235"/>
      <c r="AA6053" s="233"/>
      <c r="AV6053" s="232"/>
    </row>
    <row r="6054" spans="1:48" s="229" customFormat="1" x14ac:dyDescent="0.25">
      <c r="A6054" s="238"/>
      <c r="B6054" s="244"/>
      <c r="C6054" s="233"/>
      <c r="D6054" s="248"/>
      <c r="E6054" s="249"/>
      <c r="F6054" s="249"/>
      <c r="G6054" s="233"/>
      <c r="H6054" s="233"/>
      <c r="I6054" s="233"/>
      <c r="J6054" s="233"/>
      <c r="K6054" s="233"/>
      <c r="L6054" s="233"/>
      <c r="M6054" s="233"/>
      <c r="N6054" s="233"/>
      <c r="O6054" s="233"/>
      <c r="P6054" s="233"/>
      <c r="Q6054" s="233"/>
      <c r="R6054" s="233"/>
      <c r="S6054" s="233"/>
      <c r="T6054" s="233"/>
      <c r="U6054" s="233"/>
      <c r="V6054" s="233"/>
      <c r="W6054" s="233"/>
      <c r="X6054" s="234"/>
      <c r="Y6054" s="233"/>
      <c r="Z6054" s="235"/>
      <c r="AA6054" s="233"/>
      <c r="AV6054" s="232"/>
    </row>
    <row r="6055" spans="1:48" s="229" customFormat="1" x14ac:dyDescent="0.25">
      <c r="A6055" s="238"/>
      <c r="B6055" s="244"/>
      <c r="C6055" s="233"/>
      <c r="D6055" s="248"/>
      <c r="E6055" s="249"/>
      <c r="F6055" s="249"/>
      <c r="G6055" s="233"/>
      <c r="H6055" s="233"/>
      <c r="I6055" s="233"/>
      <c r="J6055" s="233"/>
      <c r="K6055" s="233"/>
      <c r="L6055" s="233"/>
      <c r="M6055" s="233"/>
      <c r="N6055" s="233"/>
      <c r="O6055" s="233"/>
      <c r="P6055" s="233"/>
      <c r="Q6055" s="233"/>
      <c r="R6055" s="233"/>
      <c r="S6055" s="233"/>
      <c r="T6055" s="233"/>
      <c r="U6055" s="233"/>
      <c r="V6055" s="233"/>
      <c r="W6055" s="233"/>
      <c r="X6055" s="234"/>
      <c r="Y6055" s="233"/>
      <c r="Z6055" s="235"/>
      <c r="AA6055" s="233"/>
      <c r="AV6055" s="232"/>
    </row>
    <row r="6056" spans="1:48" s="229" customFormat="1" x14ac:dyDescent="0.25">
      <c r="A6056" s="238"/>
      <c r="B6056" s="244"/>
      <c r="C6056" s="233"/>
      <c r="D6056" s="248"/>
      <c r="E6056" s="249"/>
      <c r="F6056" s="249"/>
      <c r="G6056" s="233"/>
      <c r="H6056" s="233"/>
      <c r="I6056" s="233"/>
      <c r="J6056" s="233"/>
      <c r="K6056" s="233"/>
      <c r="L6056" s="233"/>
      <c r="M6056" s="233"/>
      <c r="N6056" s="233"/>
      <c r="O6056" s="233"/>
      <c r="P6056" s="233"/>
      <c r="Q6056" s="233"/>
      <c r="R6056" s="233"/>
      <c r="S6056" s="233"/>
      <c r="T6056" s="233"/>
      <c r="U6056" s="233"/>
      <c r="V6056" s="233"/>
      <c r="W6056" s="233"/>
      <c r="X6056" s="234"/>
      <c r="Y6056" s="233"/>
      <c r="Z6056" s="235"/>
      <c r="AA6056" s="233"/>
      <c r="AV6056" s="232"/>
    </row>
    <row r="6057" spans="1:48" s="229" customFormat="1" x14ac:dyDescent="0.25">
      <c r="A6057" s="238"/>
      <c r="B6057" s="244"/>
      <c r="C6057" s="233"/>
      <c r="D6057" s="248"/>
      <c r="E6057" s="249"/>
      <c r="F6057" s="249"/>
      <c r="G6057" s="233"/>
      <c r="H6057" s="233"/>
      <c r="I6057" s="233"/>
      <c r="J6057" s="233"/>
      <c r="K6057" s="233"/>
      <c r="L6057" s="233"/>
      <c r="M6057" s="233"/>
      <c r="N6057" s="233"/>
      <c r="O6057" s="233"/>
      <c r="P6057" s="233"/>
      <c r="Q6057" s="233"/>
      <c r="R6057" s="233"/>
      <c r="S6057" s="233"/>
      <c r="T6057" s="233"/>
      <c r="U6057" s="233"/>
      <c r="V6057" s="233"/>
      <c r="W6057" s="233"/>
      <c r="X6057" s="234"/>
      <c r="Y6057" s="233"/>
      <c r="Z6057" s="235"/>
      <c r="AA6057" s="233"/>
      <c r="AV6057" s="232"/>
    </row>
    <row r="6058" spans="1:48" s="229" customFormat="1" x14ac:dyDescent="0.25">
      <c r="A6058" s="238"/>
      <c r="B6058" s="244"/>
      <c r="C6058" s="233"/>
      <c r="D6058" s="248"/>
      <c r="E6058" s="249"/>
      <c r="F6058" s="249"/>
      <c r="G6058" s="233"/>
      <c r="H6058" s="233"/>
      <c r="I6058" s="233"/>
      <c r="J6058" s="233"/>
      <c r="K6058" s="233"/>
      <c r="L6058" s="233"/>
      <c r="M6058" s="233"/>
      <c r="N6058" s="233"/>
      <c r="O6058" s="233"/>
      <c r="P6058" s="233"/>
      <c r="Q6058" s="233"/>
      <c r="R6058" s="233"/>
      <c r="S6058" s="233"/>
      <c r="T6058" s="233"/>
      <c r="U6058" s="233"/>
      <c r="V6058" s="233"/>
      <c r="W6058" s="233"/>
      <c r="X6058" s="234"/>
      <c r="Y6058" s="233"/>
      <c r="Z6058" s="235"/>
      <c r="AA6058" s="233"/>
      <c r="AV6058" s="232"/>
    </row>
    <row r="6059" spans="1:48" s="229" customFormat="1" x14ac:dyDescent="0.25">
      <c r="A6059" s="238"/>
      <c r="B6059" s="244"/>
      <c r="C6059" s="233"/>
      <c r="D6059" s="248"/>
      <c r="E6059" s="249"/>
      <c r="F6059" s="249"/>
      <c r="G6059" s="233"/>
      <c r="H6059" s="233"/>
      <c r="I6059" s="233"/>
      <c r="J6059" s="233"/>
      <c r="K6059" s="233"/>
      <c r="L6059" s="233"/>
      <c r="M6059" s="233"/>
      <c r="N6059" s="233"/>
      <c r="O6059" s="233"/>
      <c r="P6059" s="233"/>
      <c r="Q6059" s="233"/>
      <c r="R6059" s="233"/>
      <c r="S6059" s="233"/>
      <c r="T6059" s="233"/>
      <c r="U6059" s="233"/>
      <c r="V6059" s="233"/>
      <c r="W6059" s="233"/>
      <c r="X6059" s="234"/>
      <c r="Y6059" s="233"/>
      <c r="Z6059" s="235"/>
      <c r="AA6059" s="233"/>
      <c r="AV6059" s="232"/>
    </row>
    <row r="6060" spans="1:48" s="229" customFormat="1" x14ac:dyDescent="0.25">
      <c r="A6060" s="238"/>
      <c r="B6060" s="244"/>
      <c r="C6060" s="233"/>
      <c r="D6060" s="248"/>
      <c r="E6060" s="249"/>
      <c r="F6060" s="249"/>
      <c r="G6060" s="233"/>
      <c r="H6060" s="233"/>
      <c r="I6060" s="233"/>
      <c r="J6060" s="233"/>
      <c r="K6060" s="233"/>
      <c r="L6060" s="233"/>
      <c r="M6060" s="233"/>
      <c r="N6060" s="233"/>
      <c r="O6060" s="233"/>
      <c r="P6060" s="233"/>
      <c r="Q6060" s="233"/>
      <c r="R6060" s="233"/>
      <c r="S6060" s="233"/>
      <c r="T6060" s="233"/>
      <c r="U6060" s="233"/>
      <c r="V6060" s="233"/>
      <c r="W6060" s="233"/>
      <c r="X6060" s="234"/>
      <c r="Y6060" s="233"/>
      <c r="Z6060" s="235"/>
      <c r="AA6060" s="233"/>
      <c r="AV6060" s="232"/>
    </row>
    <row r="6061" spans="1:48" s="229" customFormat="1" x14ac:dyDescent="0.25">
      <c r="A6061" s="238"/>
      <c r="B6061" s="244"/>
      <c r="C6061" s="233"/>
      <c r="D6061" s="248"/>
      <c r="E6061" s="249"/>
      <c r="F6061" s="249"/>
      <c r="G6061" s="233"/>
      <c r="H6061" s="233"/>
      <c r="I6061" s="233"/>
      <c r="J6061" s="233"/>
      <c r="K6061" s="233"/>
      <c r="L6061" s="233"/>
      <c r="M6061" s="233"/>
      <c r="N6061" s="233"/>
      <c r="O6061" s="233"/>
      <c r="P6061" s="233"/>
      <c r="Q6061" s="233"/>
      <c r="R6061" s="233"/>
      <c r="S6061" s="233"/>
      <c r="T6061" s="233"/>
      <c r="U6061" s="233"/>
      <c r="V6061" s="233"/>
      <c r="W6061" s="233"/>
      <c r="X6061" s="234"/>
      <c r="Y6061" s="233"/>
      <c r="Z6061" s="235"/>
      <c r="AA6061" s="233"/>
      <c r="AV6061" s="232"/>
    </row>
    <row r="6062" spans="1:48" s="229" customFormat="1" x14ac:dyDescent="0.25">
      <c r="A6062" s="238"/>
      <c r="B6062" s="244"/>
      <c r="C6062" s="233"/>
      <c r="D6062" s="248"/>
      <c r="E6062" s="249"/>
      <c r="F6062" s="249"/>
      <c r="G6062" s="233"/>
      <c r="H6062" s="233"/>
      <c r="I6062" s="233"/>
      <c r="J6062" s="233"/>
      <c r="K6062" s="233"/>
      <c r="L6062" s="233"/>
      <c r="M6062" s="233"/>
      <c r="N6062" s="233"/>
      <c r="O6062" s="233"/>
      <c r="P6062" s="233"/>
      <c r="Q6062" s="233"/>
      <c r="R6062" s="233"/>
      <c r="S6062" s="233"/>
      <c r="T6062" s="233"/>
      <c r="U6062" s="233"/>
      <c r="V6062" s="233"/>
      <c r="W6062" s="233"/>
      <c r="X6062" s="234"/>
      <c r="Y6062" s="233"/>
      <c r="Z6062" s="235"/>
      <c r="AA6062" s="233"/>
      <c r="AV6062" s="232"/>
    </row>
    <row r="6063" spans="1:48" s="229" customFormat="1" x14ac:dyDescent="0.25">
      <c r="A6063" s="238"/>
      <c r="B6063" s="244"/>
      <c r="C6063" s="233"/>
      <c r="D6063" s="248"/>
      <c r="E6063" s="249"/>
      <c r="F6063" s="249"/>
      <c r="G6063" s="233"/>
      <c r="H6063" s="233"/>
      <c r="I6063" s="233"/>
      <c r="J6063" s="233"/>
      <c r="K6063" s="233"/>
      <c r="L6063" s="233"/>
      <c r="M6063" s="233"/>
      <c r="N6063" s="233"/>
      <c r="O6063" s="233"/>
      <c r="P6063" s="233"/>
      <c r="Q6063" s="233"/>
      <c r="R6063" s="233"/>
      <c r="S6063" s="233"/>
      <c r="T6063" s="233"/>
      <c r="U6063" s="233"/>
      <c r="V6063" s="233"/>
      <c r="W6063" s="233"/>
      <c r="X6063" s="234"/>
      <c r="Y6063" s="233"/>
      <c r="Z6063" s="235"/>
      <c r="AA6063" s="233"/>
      <c r="AV6063" s="232"/>
    </row>
    <row r="6064" spans="1:48" s="229" customFormat="1" x14ac:dyDescent="0.25">
      <c r="A6064" s="238"/>
      <c r="B6064" s="244"/>
      <c r="C6064" s="233"/>
      <c r="D6064" s="248"/>
      <c r="E6064" s="249"/>
      <c r="F6064" s="249"/>
      <c r="G6064" s="233"/>
      <c r="H6064" s="233"/>
      <c r="I6064" s="233"/>
      <c r="J6064" s="233"/>
      <c r="K6064" s="233"/>
      <c r="L6064" s="233"/>
      <c r="M6064" s="233"/>
      <c r="N6064" s="233"/>
      <c r="O6064" s="233"/>
      <c r="P6064" s="233"/>
      <c r="Q6064" s="233"/>
      <c r="R6064" s="233"/>
      <c r="S6064" s="233"/>
      <c r="T6064" s="233"/>
      <c r="U6064" s="233"/>
      <c r="V6064" s="233"/>
      <c r="W6064" s="233"/>
      <c r="X6064" s="234"/>
      <c r="Y6064" s="233"/>
      <c r="Z6064" s="235"/>
      <c r="AA6064" s="233"/>
      <c r="AV6064" s="232"/>
    </row>
    <row r="6065" spans="1:48" s="229" customFormat="1" x14ac:dyDescent="0.25">
      <c r="A6065" s="238"/>
      <c r="B6065" s="244"/>
      <c r="C6065" s="233"/>
      <c r="D6065" s="248"/>
      <c r="E6065" s="249"/>
      <c r="F6065" s="249"/>
      <c r="G6065" s="233"/>
      <c r="H6065" s="233"/>
      <c r="I6065" s="233"/>
      <c r="J6065" s="233"/>
      <c r="K6065" s="233"/>
      <c r="L6065" s="233"/>
      <c r="M6065" s="233"/>
      <c r="N6065" s="233"/>
      <c r="O6065" s="233"/>
      <c r="P6065" s="233"/>
      <c r="Q6065" s="233"/>
      <c r="R6065" s="233"/>
      <c r="S6065" s="233"/>
      <c r="T6065" s="233"/>
      <c r="U6065" s="233"/>
      <c r="V6065" s="233"/>
      <c r="W6065" s="233"/>
      <c r="X6065" s="234"/>
      <c r="Y6065" s="233"/>
      <c r="Z6065" s="235"/>
      <c r="AA6065" s="233"/>
      <c r="AV6065" s="232"/>
    </row>
    <row r="6066" spans="1:48" s="229" customFormat="1" x14ac:dyDescent="0.25">
      <c r="A6066" s="238"/>
      <c r="B6066" s="244"/>
      <c r="C6066" s="233"/>
      <c r="D6066" s="248"/>
      <c r="E6066" s="249"/>
      <c r="F6066" s="249"/>
      <c r="G6066" s="233"/>
      <c r="H6066" s="233"/>
      <c r="I6066" s="233"/>
      <c r="J6066" s="233"/>
      <c r="K6066" s="233"/>
      <c r="L6066" s="233"/>
      <c r="M6066" s="233"/>
      <c r="N6066" s="233"/>
      <c r="O6066" s="233"/>
      <c r="P6066" s="233"/>
      <c r="Q6066" s="233"/>
      <c r="R6066" s="233"/>
      <c r="S6066" s="233"/>
      <c r="T6066" s="233"/>
      <c r="U6066" s="233"/>
      <c r="V6066" s="233"/>
      <c r="W6066" s="233"/>
      <c r="X6066" s="234"/>
      <c r="Y6066" s="233"/>
      <c r="Z6066" s="235"/>
      <c r="AA6066" s="233"/>
      <c r="AV6066" s="232"/>
    </row>
    <row r="6067" spans="1:48" s="229" customFormat="1" x14ac:dyDescent="0.25">
      <c r="A6067" s="238"/>
      <c r="B6067" s="244"/>
      <c r="C6067" s="233"/>
      <c r="D6067" s="248"/>
      <c r="E6067" s="249"/>
      <c r="F6067" s="249"/>
      <c r="G6067" s="233"/>
      <c r="H6067" s="233"/>
      <c r="I6067" s="233"/>
      <c r="J6067" s="233"/>
      <c r="K6067" s="233"/>
      <c r="L6067" s="233"/>
      <c r="M6067" s="233"/>
      <c r="N6067" s="233"/>
      <c r="O6067" s="233"/>
      <c r="P6067" s="233"/>
      <c r="Q6067" s="233"/>
      <c r="R6067" s="233"/>
      <c r="S6067" s="233"/>
      <c r="T6067" s="233"/>
      <c r="U6067" s="233"/>
      <c r="V6067" s="233"/>
      <c r="W6067" s="233"/>
      <c r="X6067" s="234"/>
      <c r="Y6067" s="233"/>
      <c r="Z6067" s="235"/>
      <c r="AA6067" s="233"/>
      <c r="AV6067" s="232"/>
    </row>
    <row r="6068" spans="1:48" s="229" customFormat="1" x14ac:dyDescent="0.25">
      <c r="A6068" s="238"/>
      <c r="B6068" s="244"/>
      <c r="C6068" s="233"/>
      <c r="D6068" s="248"/>
      <c r="E6068" s="249"/>
      <c r="F6068" s="249"/>
      <c r="G6068" s="233"/>
      <c r="H6068" s="233"/>
      <c r="I6068" s="233"/>
      <c r="J6068" s="233"/>
      <c r="K6068" s="233"/>
      <c r="L6068" s="233"/>
      <c r="M6068" s="233"/>
      <c r="N6068" s="233"/>
      <c r="O6068" s="233"/>
      <c r="P6068" s="233"/>
      <c r="Q6068" s="233"/>
      <c r="R6068" s="233"/>
      <c r="S6068" s="233"/>
      <c r="T6068" s="233"/>
      <c r="U6068" s="233"/>
      <c r="V6068" s="233"/>
      <c r="W6068" s="233"/>
      <c r="X6068" s="234"/>
      <c r="Y6068" s="233"/>
      <c r="Z6068" s="235"/>
      <c r="AA6068" s="233"/>
      <c r="AV6068" s="232"/>
    </row>
    <row r="6069" spans="1:48" s="229" customFormat="1" x14ac:dyDescent="0.25">
      <c r="A6069" s="238"/>
      <c r="B6069" s="244"/>
      <c r="C6069" s="233"/>
      <c r="D6069" s="248"/>
      <c r="E6069" s="249"/>
      <c r="F6069" s="249"/>
      <c r="G6069" s="233"/>
      <c r="H6069" s="233"/>
      <c r="I6069" s="233"/>
      <c r="J6069" s="233"/>
      <c r="K6069" s="233"/>
      <c r="L6069" s="233"/>
      <c r="M6069" s="233"/>
      <c r="N6069" s="233"/>
      <c r="O6069" s="233"/>
      <c r="P6069" s="233"/>
      <c r="Q6069" s="233"/>
      <c r="R6069" s="233"/>
      <c r="S6069" s="233"/>
      <c r="T6069" s="233"/>
      <c r="U6069" s="233"/>
      <c r="V6069" s="233"/>
      <c r="W6069" s="233"/>
      <c r="X6069" s="234"/>
      <c r="Y6069" s="233"/>
      <c r="Z6069" s="235"/>
      <c r="AA6069" s="233"/>
      <c r="AV6069" s="232"/>
    </row>
    <row r="6070" spans="1:48" s="229" customFormat="1" x14ac:dyDescent="0.25">
      <c r="A6070" s="238"/>
      <c r="B6070" s="244"/>
      <c r="C6070" s="233"/>
      <c r="D6070" s="248"/>
      <c r="E6070" s="249"/>
      <c r="F6070" s="249"/>
      <c r="G6070" s="233"/>
      <c r="H6070" s="233"/>
      <c r="I6070" s="233"/>
      <c r="J6070" s="233"/>
      <c r="K6070" s="233"/>
      <c r="L6070" s="233"/>
      <c r="M6070" s="233"/>
      <c r="N6070" s="233"/>
      <c r="O6070" s="233"/>
      <c r="P6070" s="233"/>
      <c r="Q6070" s="233"/>
      <c r="R6070" s="233"/>
      <c r="S6070" s="233"/>
      <c r="T6070" s="233"/>
      <c r="U6070" s="233"/>
      <c r="V6070" s="233"/>
      <c r="W6070" s="233"/>
      <c r="X6070" s="234"/>
      <c r="Y6070" s="233"/>
      <c r="Z6070" s="235"/>
      <c r="AA6070" s="233"/>
      <c r="AV6070" s="232"/>
    </row>
    <row r="6071" spans="1:48" s="229" customFormat="1" x14ac:dyDescent="0.25">
      <c r="A6071" s="238"/>
      <c r="B6071" s="244"/>
      <c r="C6071" s="233"/>
      <c r="D6071" s="248"/>
      <c r="E6071" s="249"/>
      <c r="F6071" s="249"/>
      <c r="G6071" s="233"/>
      <c r="H6071" s="233"/>
      <c r="I6071" s="233"/>
      <c r="J6071" s="233"/>
      <c r="K6071" s="233"/>
      <c r="L6071" s="233"/>
      <c r="M6071" s="233"/>
      <c r="N6071" s="233"/>
      <c r="O6071" s="233"/>
      <c r="P6071" s="233"/>
      <c r="Q6071" s="233"/>
      <c r="R6071" s="233"/>
      <c r="S6071" s="233"/>
      <c r="T6071" s="233"/>
      <c r="U6071" s="233"/>
      <c r="V6071" s="233"/>
      <c r="W6071" s="233"/>
      <c r="X6071" s="234"/>
      <c r="Y6071" s="233"/>
      <c r="Z6071" s="235"/>
      <c r="AA6071" s="233"/>
      <c r="AV6071" s="232"/>
    </row>
    <row r="6072" spans="1:48" s="229" customFormat="1" x14ac:dyDescent="0.25">
      <c r="A6072" s="238"/>
      <c r="B6072" s="244"/>
      <c r="C6072" s="233"/>
      <c r="D6072" s="248"/>
      <c r="E6072" s="249"/>
      <c r="F6072" s="249"/>
      <c r="G6072" s="233"/>
      <c r="H6072" s="233"/>
      <c r="I6072" s="233"/>
      <c r="J6072" s="233"/>
      <c r="K6072" s="233"/>
      <c r="L6072" s="233"/>
      <c r="M6072" s="233"/>
      <c r="N6072" s="233"/>
      <c r="O6072" s="233"/>
      <c r="P6072" s="233"/>
      <c r="Q6072" s="233"/>
      <c r="R6072" s="233"/>
      <c r="S6072" s="233"/>
      <c r="T6072" s="233"/>
      <c r="U6072" s="233"/>
      <c r="V6072" s="233"/>
      <c r="W6072" s="233"/>
      <c r="X6072" s="234"/>
      <c r="Y6072" s="233"/>
      <c r="Z6072" s="235"/>
      <c r="AA6072" s="233"/>
      <c r="AV6072" s="232"/>
    </row>
    <row r="6073" spans="1:48" s="229" customFormat="1" x14ac:dyDescent="0.25">
      <c r="A6073" s="238"/>
      <c r="B6073" s="244"/>
      <c r="C6073" s="233"/>
      <c r="D6073" s="248"/>
      <c r="E6073" s="249"/>
      <c r="F6073" s="249"/>
      <c r="G6073" s="233"/>
      <c r="H6073" s="233"/>
      <c r="I6073" s="233"/>
      <c r="J6073" s="233"/>
      <c r="K6073" s="233"/>
      <c r="L6073" s="233"/>
      <c r="M6073" s="233"/>
      <c r="N6073" s="233"/>
      <c r="O6073" s="233"/>
      <c r="P6073" s="233"/>
      <c r="Q6073" s="233"/>
      <c r="R6073" s="233"/>
      <c r="S6073" s="233"/>
      <c r="T6073" s="233"/>
      <c r="U6073" s="233"/>
      <c r="V6073" s="233"/>
      <c r="W6073" s="233"/>
      <c r="X6073" s="234"/>
      <c r="Y6073" s="233"/>
      <c r="Z6073" s="235"/>
      <c r="AA6073" s="233"/>
      <c r="AV6073" s="232"/>
    </row>
    <row r="6074" spans="1:48" s="229" customFormat="1" x14ac:dyDescent="0.25">
      <c r="A6074" s="238"/>
      <c r="B6074" s="244"/>
      <c r="C6074" s="233"/>
      <c r="D6074" s="248"/>
      <c r="E6074" s="249"/>
      <c r="F6074" s="249"/>
      <c r="G6074" s="233"/>
      <c r="H6074" s="233"/>
      <c r="I6074" s="233"/>
      <c r="J6074" s="233"/>
      <c r="K6074" s="233"/>
      <c r="L6074" s="233"/>
      <c r="M6074" s="233"/>
      <c r="N6074" s="233"/>
      <c r="O6074" s="233"/>
      <c r="P6074" s="233"/>
      <c r="Q6074" s="233"/>
      <c r="R6074" s="233"/>
      <c r="S6074" s="233"/>
      <c r="T6074" s="233"/>
      <c r="U6074" s="233"/>
      <c r="V6074" s="233"/>
      <c r="W6074" s="233"/>
      <c r="X6074" s="234"/>
      <c r="Y6074" s="233"/>
      <c r="Z6074" s="235"/>
      <c r="AA6074" s="233"/>
      <c r="AV6074" s="232"/>
    </row>
    <row r="6075" spans="1:48" s="229" customFormat="1" x14ac:dyDescent="0.25">
      <c r="A6075" s="238"/>
      <c r="B6075" s="244"/>
      <c r="C6075" s="233"/>
      <c r="D6075" s="248"/>
      <c r="E6075" s="249"/>
      <c r="F6075" s="249"/>
      <c r="G6075" s="233"/>
      <c r="H6075" s="240"/>
      <c r="I6075" s="233"/>
      <c r="J6075" s="233"/>
      <c r="K6075" s="233"/>
      <c r="L6075" s="233"/>
      <c r="M6075" s="233"/>
      <c r="N6075" s="233"/>
      <c r="O6075" s="233"/>
      <c r="P6075" s="233"/>
      <c r="Q6075" s="233"/>
      <c r="R6075" s="233"/>
      <c r="S6075" s="233"/>
      <c r="T6075" s="233"/>
      <c r="U6075" s="233"/>
      <c r="V6075" s="233"/>
      <c r="W6075" s="233"/>
      <c r="X6075" s="234"/>
      <c r="Y6075" s="233"/>
      <c r="Z6075" s="235"/>
      <c r="AA6075" s="233"/>
      <c r="AV6075" s="232"/>
    </row>
    <row r="6076" spans="1:48" s="229" customFormat="1" x14ac:dyDescent="0.25">
      <c r="A6076" s="238"/>
      <c r="B6076" s="244"/>
      <c r="C6076" s="233"/>
      <c r="D6076" s="248"/>
      <c r="E6076" s="249"/>
      <c r="F6076" s="249"/>
      <c r="G6076" s="233"/>
      <c r="H6076" s="233"/>
      <c r="I6076" s="233"/>
      <c r="J6076" s="233"/>
      <c r="K6076" s="233"/>
      <c r="L6076" s="233"/>
      <c r="M6076" s="233"/>
      <c r="N6076" s="233"/>
      <c r="O6076" s="233"/>
      <c r="P6076" s="233"/>
      <c r="Q6076" s="233"/>
      <c r="R6076" s="233"/>
      <c r="S6076" s="233"/>
      <c r="T6076" s="233"/>
      <c r="U6076" s="233"/>
      <c r="V6076" s="233"/>
      <c r="W6076" s="233"/>
      <c r="X6076" s="234"/>
      <c r="Y6076" s="233"/>
      <c r="Z6076" s="235"/>
      <c r="AA6076" s="233"/>
      <c r="AV6076" s="232"/>
    </row>
    <row r="6077" spans="1:48" s="229" customFormat="1" x14ac:dyDescent="0.25">
      <c r="A6077" s="238"/>
      <c r="B6077" s="244"/>
      <c r="C6077" s="233"/>
      <c r="D6077" s="248"/>
      <c r="E6077" s="249"/>
      <c r="F6077" s="249"/>
      <c r="G6077" s="233"/>
      <c r="H6077" s="233"/>
      <c r="I6077" s="233"/>
      <c r="J6077" s="233"/>
      <c r="K6077" s="233"/>
      <c r="L6077" s="233"/>
      <c r="M6077" s="233"/>
      <c r="N6077" s="233"/>
      <c r="O6077" s="233"/>
      <c r="P6077" s="233"/>
      <c r="Q6077" s="233"/>
      <c r="R6077" s="233"/>
      <c r="S6077" s="233"/>
      <c r="T6077" s="233"/>
      <c r="U6077" s="233"/>
      <c r="V6077" s="233"/>
      <c r="W6077" s="233"/>
      <c r="X6077" s="234"/>
      <c r="Y6077" s="233"/>
      <c r="Z6077" s="235"/>
      <c r="AA6077" s="233"/>
      <c r="AV6077" s="232"/>
    </row>
    <row r="6078" spans="1:48" s="229" customFormat="1" x14ac:dyDescent="0.25">
      <c r="A6078" s="238"/>
      <c r="B6078" s="244"/>
      <c r="C6078" s="233"/>
      <c r="D6078" s="248"/>
      <c r="E6078" s="249"/>
      <c r="F6078" s="249"/>
      <c r="G6078" s="233"/>
      <c r="H6078" s="233"/>
      <c r="I6078" s="233"/>
      <c r="J6078" s="233"/>
      <c r="K6078" s="233"/>
      <c r="L6078" s="233"/>
      <c r="M6078" s="233"/>
      <c r="N6078" s="233"/>
      <c r="O6078" s="233"/>
      <c r="P6078" s="233"/>
      <c r="Q6078" s="233"/>
      <c r="R6078" s="233"/>
      <c r="S6078" s="233"/>
      <c r="T6078" s="233"/>
      <c r="U6078" s="233"/>
      <c r="V6078" s="233"/>
      <c r="W6078" s="233"/>
      <c r="X6078" s="234"/>
      <c r="Y6078" s="233"/>
      <c r="Z6078" s="235"/>
      <c r="AA6078" s="233"/>
      <c r="AV6078" s="232"/>
    </row>
    <row r="6079" spans="1:48" s="229" customFormat="1" x14ac:dyDescent="0.25">
      <c r="A6079" s="238"/>
      <c r="B6079" s="244"/>
      <c r="C6079" s="233"/>
      <c r="D6079" s="248"/>
      <c r="E6079" s="249"/>
      <c r="F6079" s="249"/>
      <c r="G6079" s="233"/>
      <c r="H6079" s="233"/>
      <c r="I6079" s="233"/>
      <c r="J6079" s="233"/>
      <c r="K6079" s="233"/>
      <c r="L6079" s="233"/>
      <c r="M6079" s="233"/>
      <c r="N6079" s="233"/>
      <c r="O6079" s="233"/>
      <c r="P6079" s="233"/>
      <c r="Q6079" s="233"/>
      <c r="R6079" s="233"/>
      <c r="S6079" s="233"/>
      <c r="T6079" s="233"/>
      <c r="U6079" s="233"/>
      <c r="V6079" s="233"/>
      <c r="W6079" s="233"/>
      <c r="X6079" s="234"/>
      <c r="Y6079" s="233"/>
      <c r="Z6079" s="235"/>
      <c r="AA6079" s="233"/>
      <c r="AV6079" s="232"/>
    </row>
    <row r="6080" spans="1:48" s="229" customFormat="1" x14ac:dyDescent="0.25">
      <c r="A6080" s="238"/>
      <c r="B6080" s="244"/>
      <c r="C6080" s="233"/>
      <c r="D6080" s="248"/>
      <c r="E6080" s="249"/>
      <c r="F6080" s="249"/>
      <c r="G6080" s="233"/>
      <c r="H6080" s="233"/>
      <c r="I6080" s="233"/>
      <c r="J6080" s="233"/>
      <c r="K6080" s="233"/>
      <c r="L6080" s="233"/>
      <c r="M6080" s="233"/>
      <c r="N6080" s="233"/>
      <c r="O6080" s="233"/>
      <c r="P6080" s="233"/>
      <c r="Q6080" s="233"/>
      <c r="R6080" s="233"/>
      <c r="S6080" s="233"/>
      <c r="T6080" s="233"/>
      <c r="U6080" s="233"/>
      <c r="V6080" s="233"/>
      <c r="W6080" s="233"/>
      <c r="X6080" s="234"/>
      <c r="Y6080" s="233"/>
      <c r="Z6080" s="235"/>
      <c r="AA6080" s="233"/>
      <c r="AV6080" s="232"/>
    </row>
    <row r="6081" spans="1:48" s="229" customFormat="1" x14ac:dyDescent="0.25">
      <c r="A6081" s="238"/>
      <c r="B6081" s="244"/>
      <c r="C6081" s="233"/>
      <c r="D6081" s="248"/>
      <c r="E6081" s="249"/>
      <c r="F6081" s="249"/>
      <c r="G6081" s="233"/>
      <c r="H6081" s="233"/>
      <c r="I6081" s="233"/>
      <c r="J6081" s="233"/>
      <c r="K6081" s="233"/>
      <c r="L6081" s="233"/>
      <c r="M6081" s="233"/>
      <c r="N6081" s="233"/>
      <c r="O6081" s="233"/>
      <c r="P6081" s="233"/>
      <c r="Q6081" s="233"/>
      <c r="R6081" s="233"/>
      <c r="S6081" s="233"/>
      <c r="T6081" s="233"/>
      <c r="U6081" s="233"/>
      <c r="V6081" s="233"/>
      <c r="W6081" s="233"/>
      <c r="X6081" s="234"/>
      <c r="Y6081" s="233"/>
      <c r="Z6081" s="235"/>
      <c r="AA6081" s="233"/>
      <c r="AV6081" s="232"/>
    </row>
    <row r="6082" spans="1:48" s="229" customFormat="1" x14ac:dyDescent="0.25">
      <c r="A6082" s="238"/>
      <c r="B6082" s="244"/>
      <c r="C6082" s="233"/>
      <c r="D6082" s="248"/>
      <c r="E6082" s="249"/>
      <c r="F6082" s="249"/>
      <c r="G6082" s="233"/>
      <c r="H6082" s="233"/>
      <c r="I6082" s="233"/>
      <c r="J6082" s="233"/>
      <c r="K6082" s="233"/>
      <c r="L6082" s="233"/>
      <c r="M6082" s="233"/>
      <c r="N6082" s="233"/>
      <c r="O6082" s="233"/>
      <c r="P6082" s="233"/>
      <c r="Q6082" s="233"/>
      <c r="R6082" s="233"/>
      <c r="S6082" s="233"/>
      <c r="T6082" s="233"/>
      <c r="U6082" s="233"/>
      <c r="V6082" s="233"/>
      <c r="W6082" s="233"/>
      <c r="X6082" s="234"/>
      <c r="Y6082" s="233"/>
      <c r="Z6082" s="235"/>
      <c r="AA6082" s="233"/>
      <c r="AV6082" s="232"/>
    </row>
    <row r="6083" spans="1:48" s="229" customFormat="1" x14ac:dyDescent="0.25">
      <c r="A6083" s="238"/>
      <c r="B6083" s="244"/>
      <c r="C6083" s="233"/>
      <c r="D6083" s="248"/>
      <c r="E6083" s="249"/>
      <c r="F6083" s="249"/>
      <c r="G6083" s="233"/>
      <c r="H6083" s="233"/>
      <c r="I6083" s="233"/>
      <c r="J6083" s="233"/>
      <c r="K6083" s="233"/>
      <c r="L6083" s="233"/>
      <c r="M6083" s="233"/>
      <c r="N6083" s="233"/>
      <c r="O6083" s="233"/>
      <c r="P6083" s="233"/>
      <c r="Q6083" s="233"/>
      <c r="R6083" s="233"/>
      <c r="S6083" s="233"/>
      <c r="T6083" s="233"/>
      <c r="U6083" s="233"/>
      <c r="V6083" s="233"/>
      <c r="W6083" s="233"/>
      <c r="X6083" s="234"/>
      <c r="Y6083" s="233"/>
      <c r="Z6083" s="235"/>
      <c r="AA6083" s="233"/>
      <c r="AV6083" s="232"/>
    </row>
    <row r="6084" spans="1:48" s="229" customFormat="1" x14ac:dyDescent="0.25">
      <c r="A6084" s="238"/>
      <c r="B6084" s="244"/>
      <c r="C6084" s="233"/>
      <c r="D6084" s="248"/>
      <c r="E6084" s="249"/>
      <c r="F6084" s="249"/>
      <c r="G6084" s="233"/>
      <c r="H6084" s="233"/>
      <c r="I6084" s="233"/>
      <c r="J6084" s="233"/>
      <c r="K6084" s="233"/>
      <c r="L6084" s="233"/>
      <c r="M6084" s="233"/>
      <c r="N6084" s="233"/>
      <c r="O6084" s="233"/>
      <c r="P6084" s="233"/>
      <c r="Q6084" s="233"/>
      <c r="R6084" s="233"/>
      <c r="S6084" s="233"/>
      <c r="T6084" s="233"/>
      <c r="U6084" s="233"/>
      <c r="V6084" s="233"/>
      <c r="W6084" s="233"/>
      <c r="X6084" s="234"/>
      <c r="Y6084" s="233"/>
      <c r="Z6084" s="235"/>
      <c r="AA6084" s="233"/>
      <c r="AV6084" s="232"/>
    </row>
    <row r="6085" spans="1:48" s="229" customFormat="1" x14ac:dyDescent="0.25">
      <c r="A6085" s="238"/>
      <c r="B6085" s="244"/>
      <c r="C6085" s="233"/>
      <c r="D6085" s="248"/>
      <c r="E6085" s="249"/>
      <c r="F6085" s="249"/>
      <c r="G6085" s="233"/>
      <c r="H6085" s="233"/>
      <c r="I6085" s="233"/>
      <c r="J6085" s="233"/>
      <c r="K6085" s="233"/>
      <c r="L6085" s="233"/>
      <c r="M6085" s="233"/>
      <c r="N6085" s="233"/>
      <c r="O6085" s="233"/>
      <c r="P6085" s="233"/>
      <c r="Q6085" s="233"/>
      <c r="R6085" s="233"/>
      <c r="S6085" s="233"/>
      <c r="T6085" s="233"/>
      <c r="U6085" s="233"/>
      <c r="V6085" s="233"/>
      <c r="W6085" s="233"/>
      <c r="X6085" s="234"/>
      <c r="Y6085" s="233"/>
      <c r="Z6085" s="235"/>
      <c r="AA6085" s="233"/>
      <c r="AV6085" s="232"/>
    </row>
    <row r="6086" spans="1:48" s="229" customFormat="1" x14ac:dyDescent="0.25">
      <c r="A6086" s="238"/>
      <c r="B6086" s="244"/>
      <c r="C6086" s="233"/>
      <c r="D6086" s="248"/>
      <c r="E6086" s="249"/>
      <c r="F6086" s="249"/>
      <c r="G6086" s="233"/>
      <c r="H6086" s="233"/>
      <c r="I6086" s="233"/>
      <c r="J6086" s="233"/>
      <c r="K6086" s="233"/>
      <c r="L6086" s="233"/>
      <c r="M6086" s="233"/>
      <c r="N6086" s="233"/>
      <c r="O6086" s="233"/>
      <c r="P6086" s="233"/>
      <c r="Q6086" s="233"/>
      <c r="R6086" s="233"/>
      <c r="S6086" s="233"/>
      <c r="T6086" s="233"/>
      <c r="U6086" s="233"/>
      <c r="V6086" s="233"/>
      <c r="W6086" s="233"/>
      <c r="X6086" s="234"/>
      <c r="Y6086" s="233"/>
      <c r="Z6086" s="235"/>
      <c r="AA6086" s="233"/>
      <c r="AV6086" s="232"/>
    </row>
    <row r="6087" spans="1:48" s="229" customFormat="1" x14ac:dyDescent="0.25">
      <c r="A6087" s="238"/>
      <c r="B6087" s="244"/>
      <c r="C6087" s="233"/>
      <c r="D6087" s="248"/>
      <c r="E6087" s="249"/>
      <c r="F6087" s="249"/>
      <c r="G6087" s="233"/>
      <c r="H6087" s="233"/>
      <c r="I6087" s="233"/>
      <c r="J6087" s="233"/>
      <c r="K6087" s="233"/>
      <c r="L6087" s="233"/>
      <c r="M6087" s="233"/>
      <c r="N6087" s="233"/>
      <c r="O6087" s="233"/>
      <c r="P6087" s="233"/>
      <c r="Q6087" s="233"/>
      <c r="R6087" s="233"/>
      <c r="S6087" s="233"/>
      <c r="T6087" s="233"/>
      <c r="U6087" s="233"/>
      <c r="V6087" s="233"/>
      <c r="W6087" s="233"/>
      <c r="X6087" s="234"/>
      <c r="Y6087" s="233"/>
      <c r="Z6087" s="235"/>
      <c r="AA6087" s="233"/>
      <c r="AV6087" s="232"/>
    </row>
    <row r="6088" spans="1:48" s="229" customFormat="1" x14ac:dyDescent="0.25">
      <c r="A6088" s="238"/>
      <c r="B6088" s="244"/>
      <c r="C6088" s="233"/>
      <c r="D6088" s="248"/>
      <c r="E6088" s="249"/>
      <c r="F6088" s="249"/>
      <c r="G6088" s="233"/>
      <c r="H6088" s="233"/>
      <c r="I6088" s="233"/>
      <c r="J6088" s="233"/>
      <c r="K6088" s="233"/>
      <c r="L6088" s="233"/>
      <c r="M6088" s="233"/>
      <c r="N6088" s="233"/>
      <c r="O6088" s="233"/>
      <c r="P6088" s="233"/>
      <c r="Q6088" s="233"/>
      <c r="R6088" s="233"/>
      <c r="S6088" s="233"/>
      <c r="T6088" s="233"/>
      <c r="U6088" s="233"/>
      <c r="V6088" s="233"/>
      <c r="W6088" s="233"/>
      <c r="X6088" s="234"/>
      <c r="Y6088" s="233"/>
      <c r="Z6088" s="235"/>
      <c r="AA6088" s="233"/>
      <c r="AV6088" s="232"/>
    </row>
    <row r="6089" spans="1:48" s="229" customFormat="1" x14ac:dyDescent="0.25">
      <c r="A6089" s="238"/>
      <c r="B6089" s="244"/>
      <c r="C6089" s="233"/>
      <c r="D6089" s="248"/>
      <c r="E6089" s="249"/>
      <c r="F6089" s="249"/>
      <c r="G6089" s="233"/>
      <c r="H6089" s="233"/>
      <c r="I6089" s="233"/>
      <c r="J6089" s="233"/>
      <c r="K6089" s="233"/>
      <c r="L6089" s="233"/>
      <c r="M6089" s="233"/>
      <c r="N6089" s="233"/>
      <c r="O6089" s="233"/>
      <c r="P6089" s="233"/>
      <c r="Q6089" s="233"/>
      <c r="R6089" s="233"/>
      <c r="S6089" s="233"/>
      <c r="T6089" s="233"/>
      <c r="U6089" s="233"/>
      <c r="V6089" s="233"/>
      <c r="W6089" s="233"/>
      <c r="X6089" s="234"/>
      <c r="Y6089" s="233"/>
      <c r="Z6089" s="235"/>
      <c r="AA6089" s="233"/>
      <c r="AV6089" s="232"/>
    </row>
    <row r="6090" spans="1:48" s="229" customFormat="1" x14ac:dyDescent="0.25">
      <c r="A6090" s="238"/>
      <c r="B6090" s="244"/>
      <c r="C6090" s="233"/>
      <c r="D6090" s="248"/>
      <c r="E6090" s="249"/>
      <c r="F6090" s="249"/>
      <c r="G6090" s="233"/>
      <c r="H6090" s="233"/>
      <c r="I6090" s="233"/>
      <c r="J6090" s="233"/>
      <c r="K6090" s="233"/>
      <c r="L6090" s="233"/>
      <c r="M6090" s="233"/>
      <c r="N6090" s="233"/>
      <c r="O6090" s="233"/>
      <c r="P6090" s="233"/>
      <c r="Q6090" s="233"/>
      <c r="R6090" s="233"/>
      <c r="S6090" s="233"/>
      <c r="T6090" s="233"/>
      <c r="U6090" s="233"/>
      <c r="V6090" s="233"/>
      <c r="W6090" s="233"/>
      <c r="X6090" s="234"/>
      <c r="Y6090" s="233"/>
      <c r="Z6090" s="235"/>
      <c r="AA6090" s="233"/>
      <c r="AV6090" s="232"/>
    </row>
    <row r="6091" spans="1:48" s="229" customFormat="1" x14ac:dyDescent="0.25">
      <c r="A6091" s="238"/>
      <c r="B6091" s="244"/>
      <c r="C6091" s="233"/>
      <c r="D6091" s="248"/>
      <c r="E6091" s="249"/>
      <c r="F6091" s="249"/>
      <c r="G6091" s="233"/>
      <c r="H6091" s="233"/>
      <c r="I6091" s="233"/>
      <c r="J6091" s="233"/>
      <c r="K6091" s="233"/>
      <c r="L6091" s="233"/>
      <c r="M6091" s="233"/>
      <c r="N6091" s="233"/>
      <c r="O6091" s="233"/>
      <c r="P6091" s="233"/>
      <c r="Q6091" s="233"/>
      <c r="R6091" s="233"/>
      <c r="S6091" s="233"/>
      <c r="T6091" s="233"/>
      <c r="U6091" s="233"/>
      <c r="V6091" s="233"/>
      <c r="W6091" s="233"/>
      <c r="X6091" s="234"/>
      <c r="Y6091" s="233"/>
      <c r="Z6091" s="235"/>
      <c r="AA6091" s="233"/>
      <c r="AV6091" s="232"/>
    </row>
    <row r="6092" spans="1:48" s="229" customFormat="1" x14ac:dyDescent="0.25">
      <c r="A6092" s="238"/>
      <c r="B6092" s="244"/>
      <c r="C6092" s="233"/>
      <c r="D6092" s="248"/>
      <c r="E6092" s="249"/>
      <c r="F6092" s="249"/>
      <c r="G6092" s="233"/>
      <c r="H6092" s="233"/>
      <c r="I6092" s="233"/>
      <c r="J6092" s="233"/>
      <c r="K6092" s="233"/>
      <c r="L6092" s="233"/>
      <c r="M6092" s="233"/>
      <c r="N6092" s="233"/>
      <c r="O6092" s="233"/>
      <c r="P6092" s="233"/>
      <c r="Q6092" s="233"/>
      <c r="R6092" s="233"/>
      <c r="S6092" s="233"/>
      <c r="T6092" s="233"/>
      <c r="U6092" s="233"/>
      <c r="V6092" s="233"/>
      <c r="W6092" s="233"/>
      <c r="X6092" s="234"/>
      <c r="Y6092" s="233"/>
      <c r="Z6092" s="235"/>
      <c r="AA6092" s="233"/>
      <c r="AV6092" s="232"/>
    </row>
    <row r="6093" spans="1:48" s="229" customFormat="1" x14ac:dyDescent="0.25">
      <c r="A6093" s="238"/>
      <c r="B6093" s="244"/>
      <c r="C6093" s="233"/>
      <c r="D6093" s="248"/>
      <c r="E6093" s="249"/>
      <c r="F6093" s="249"/>
      <c r="G6093" s="233"/>
      <c r="H6093" s="233"/>
      <c r="I6093" s="233"/>
      <c r="J6093" s="233"/>
      <c r="K6093" s="233"/>
      <c r="L6093" s="233"/>
      <c r="M6093" s="233"/>
      <c r="N6093" s="233"/>
      <c r="O6093" s="233"/>
      <c r="P6093" s="233"/>
      <c r="Q6093" s="233"/>
      <c r="R6093" s="233"/>
      <c r="S6093" s="233"/>
      <c r="T6093" s="233"/>
      <c r="U6093" s="233"/>
      <c r="V6093" s="233"/>
      <c r="W6093" s="233"/>
      <c r="X6093" s="234"/>
      <c r="Y6093" s="233"/>
      <c r="Z6093" s="235"/>
      <c r="AA6093" s="233"/>
      <c r="AV6093" s="232"/>
    </row>
    <row r="6094" spans="1:48" s="229" customFormat="1" x14ac:dyDescent="0.25">
      <c r="A6094" s="238"/>
      <c r="B6094" s="244"/>
      <c r="C6094" s="233"/>
      <c r="D6094" s="248"/>
      <c r="E6094" s="249"/>
      <c r="F6094" s="249"/>
      <c r="G6094" s="233"/>
      <c r="H6094" s="233"/>
      <c r="I6094" s="233"/>
      <c r="J6094" s="233"/>
      <c r="K6094" s="233"/>
      <c r="L6094" s="233"/>
      <c r="M6094" s="233"/>
      <c r="N6094" s="233"/>
      <c r="O6094" s="233"/>
      <c r="P6094" s="233"/>
      <c r="Q6094" s="233"/>
      <c r="R6094" s="233"/>
      <c r="S6094" s="233"/>
      <c r="T6094" s="233"/>
      <c r="U6094" s="233"/>
      <c r="V6094" s="233"/>
      <c r="W6094" s="233"/>
      <c r="X6094" s="234"/>
      <c r="Y6094" s="233"/>
      <c r="Z6094" s="235"/>
      <c r="AA6094" s="233"/>
      <c r="AV6094" s="232"/>
    </row>
    <row r="6095" spans="1:48" s="229" customFormat="1" x14ac:dyDescent="0.25">
      <c r="A6095" s="238"/>
      <c r="B6095" s="244"/>
      <c r="C6095" s="233"/>
      <c r="D6095" s="248"/>
      <c r="E6095" s="249"/>
      <c r="F6095" s="249"/>
      <c r="G6095" s="233"/>
      <c r="H6095" s="233"/>
      <c r="I6095" s="233"/>
      <c r="J6095" s="233"/>
      <c r="K6095" s="233"/>
      <c r="L6095" s="233"/>
      <c r="M6095" s="233"/>
      <c r="N6095" s="233"/>
      <c r="O6095" s="233"/>
      <c r="P6095" s="233"/>
      <c r="Q6095" s="233"/>
      <c r="R6095" s="233"/>
      <c r="S6095" s="233"/>
      <c r="T6095" s="233"/>
      <c r="U6095" s="233"/>
      <c r="V6095" s="233"/>
      <c r="W6095" s="233"/>
      <c r="X6095" s="234"/>
      <c r="Y6095" s="233"/>
      <c r="Z6095" s="235"/>
      <c r="AA6095" s="233"/>
      <c r="AV6095" s="232"/>
    </row>
    <row r="6096" spans="1:48" s="229" customFormat="1" x14ac:dyDescent="0.25">
      <c r="A6096" s="238"/>
      <c r="B6096" s="244"/>
      <c r="C6096" s="233"/>
      <c r="D6096" s="248"/>
      <c r="E6096" s="249"/>
      <c r="F6096" s="249"/>
      <c r="G6096" s="233"/>
      <c r="H6096" s="233"/>
      <c r="I6096" s="233"/>
      <c r="J6096" s="233"/>
      <c r="K6096" s="233"/>
      <c r="L6096" s="233"/>
      <c r="M6096" s="233"/>
      <c r="N6096" s="233"/>
      <c r="O6096" s="233"/>
      <c r="P6096" s="233"/>
      <c r="Q6096" s="233"/>
      <c r="R6096" s="233"/>
      <c r="S6096" s="233"/>
      <c r="T6096" s="233"/>
      <c r="U6096" s="233"/>
      <c r="V6096" s="233"/>
      <c r="W6096" s="233"/>
      <c r="X6096" s="234"/>
      <c r="Y6096" s="233"/>
      <c r="Z6096" s="235"/>
      <c r="AA6096" s="233"/>
      <c r="AV6096" s="232"/>
    </row>
    <row r="6097" spans="1:48" s="229" customFormat="1" x14ac:dyDescent="0.25">
      <c r="A6097" s="238"/>
      <c r="B6097" s="244"/>
      <c r="C6097" s="233"/>
      <c r="D6097" s="248"/>
      <c r="E6097" s="249"/>
      <c r="F6097" s="249"/>
      <c r="G6097" s="233"/>
      <c r="H6097" s="233"/>
      <c r="I6097" s="233"/>
      <c r="J6097" s="233"/>
      <c r="K6097" s="233"/>
      <c r="L6097" s="233"/>
      <c r="M6097" s="233"/>
      <c r="N6097" s="233"/>
      <c r="O6097" s="233"/>
      <c r="P6097" s="233"/>
      <c r="Q6097" s="233"/>
      <c r="R6097" s="233"/>
      <c r="S6097" s="233"/>
      <c r="T6097" s="233"/>
      <c r="U6097" s="233"/>
      <c r="V6097" s="233"/>
      <c r="W6097" s="233"/>
      <c r="X6097" s="234"/>
      <c r="Y6097" s="233"/>
      <c r="Z6097" s="235"/>
      <c r="AA6097" s="233"/>
      <c r="AV6097" s="232"/>
    </row>
    <row r="6098" spans="1:48" s="229" customFormat="1" x14ac:dyDescent="0.25">
      <c r="A6098" s="238"/>
      <c r="B6098" s="244"/>
      <c r="C6098" s="233"/>
      <c r="D6098" s="248"/>
      <c r="E6098" s="249"/>
      <c r="F6098" s="249"/>
      <c r="G6098" s="233"/>
      <c r="H6098" s="233"/>
      <c r="I6098" s="233"/>
      <c r="J6098" s="233"/>
      <c r="K6098" s="233"/>
      <c r="L6098" s="233"/>
      <c r="M6098" s="233"/>
      <c r="N6098" s="233"/>
      <c r="O6098" s="233"/>
      <c r="P6098" s="233"/>
      <c r="Q6098" s="233"/>
      <c r="R6098" s="233"/>
      <c r="S6098" s="233"/>
      <c r="T6098" s="233"/>
      <c r="U6098" s="233"/>
      <c r="V6098" s="233"/>
      <c r="W6098" s="233"/>
      <c r="X6098" s="234"/>
      <c r="Y6098" s="233"/>
      <c r="Z6098" s="235"/>
      <c r="AA6098" s="233"/>
      <c r="AV6098" s="232"/>
    </row>
    <row r="6099" spans="1:48" s="229" customFormat="1" x14ac:dyDescent="0.25">
      <c r="A6099" s="238"/>
      <c r="B6099" s="244"/>
      <c r="C6099" s="233"/>
      <c r="D6099" s="248"/>
      <c r="E6099" s="249"/>
      <c r="F6099" s="249"/>
      <c r="G6099" s="233"/>
      <c r="H6099" s="233"/>
      <c r="I6099" s="233"/>
      <c r="J6099" s="233"/>
      <c r="K6099" s="233"/>
      <c r="L6099" s="233"/>
      <c r="M6099" s="233"/>
      <c r="N6099" s="233"/>
      <c r="O6099" s="233"/>
      <c r="P6099" s="233"/>
      <c r="Q6099" s="233"/>
      <c r="R6099" s="233"/>
      <c r="S6099" s="233"/>
      <c r="T6099" s="233"/>
      <c r="U6099" s="233"/>
      <c r="V6099" s="233"/>
      <c r="W6099" s="233"/>
      <c r="X6099" s="234"/>
      <c r="Y6099" s="233"/>
      <c r="Z6099" s="235"/>
      <c r="AA6099" s="233"/>
      <c r="AV6099" s="232"/>
    </row>
    <row r="6100" spans="1:48" s="229" customFormat="1" x14ac:dyDescent="0.25">
      <c r="A6100" s="238"/>
      <c r="B6100" s="244"/>
      <c r="C6100" s="233"/>
      <c r="D6100" s="248"/>
      <c r="E6100" s="249"/>
      <c r="F6100" s="249"/>
      <c r="G6100" s="233"/>
      <c r="H6100" s="233"/>
      <c r="I6100" s="233"/>
      <c r="J6100" s="233"/>
      <c r="K6100" s="233"/>
      <c r="L6100" s="233"/>
      <c r="M6100" s="233"/>
      <c r="N6100" s="233"/>
      <c r="O6100" s="233"/>
      <c r="P6100" s="233"/>
      <c r="Q6100" s="233"/>
      <c r="R6100" s="233"/>
      <c r="S6100" s="233"/>
      <c r="T6100" s="233"/>
      <c r="U6100" s="233"/>
      <c r="V6100" s="233"/>
      <c r="W6100" s="233"/>
      <c r="X6100" s="234"/>
      <c r="Y6100" s="233"/>
      <c r="Z6100" s="235"/>
      <c r="AA6100" s="233"/>
      <c r="AV6100" s="232"/>
    </row>
    <row r="6101" spans="1:48" s="229" customFormat="1" x14ac:dyDescent="0.25">
      <c r="A6101" s="238"/>
      <c r="B6101" s="244"/>
      <c r="C6101" s="233"/>
      <c r="D6101" s="248"/>
      <c r="E6101" s="249"/>
      <c r="F6101" s="249"/>
      <c r="G6101" s="233"/>
      <c r="H6101" s="233"/>
      <c r="I6101" s="233"/>
      <c r="J6101" s="233"/>
      <c r="K6101" s="233"/>
      <c r="L6101" s="233"/>
      <c r="M6101" s="233"/>
      <c r="N6101" s="233"/>
      <c r="O6101" s="233"/>
      <c r="P6101" s="233"/>
      <c r="Q6101" s="233"/>
      <c r="R6101" s="233"/>
      <c r="S6101" s="233"/>
      <c r="T6101" s="233"/>
      <c r="U6101" s="233"/>
      <c r="V6101" s="233"/>
      <c r="W6101" s="233"/>
      <c r="X6101" s="234"/>
      <c r="Y6101" s="233"/>
      <c r="Z6101" s="235"/>
      <c r="AA6101" s="233"/>
      <c r="AV6101" s="232"/>
    </row>
    <row r="6102" spans="1:48" s="229" customFormat="1" x14ac:dyDescent="0.25">
      <c r="A6102" s="238"/>
      <c r="B6102" s="244"/>
      <c r="C6102" s="233"/>
      <c r="D6102" s="248"/>
      <c r="E6102" s="249"/>
      <c r="F6102" s="249"/>
      <c r="G6102" s="233"/>
      <c r="H6102" s="233"/>
      <c r="I6102" s="233"/>
      <c r="J6102" s="233"/>
      <c r="K6102" s="233"/>
      <c r="L6102" s="233"/>
      <c r="M6102" s="233"/>
      <c r="N6102" s="233"/>
      <c r="O6102" s="233"/>
      <c r="P6102" s="233"/>
      <c r="Q6102" s="233"/>
      <c r="R6102" s="233"/>
      <c r="S6102" s="233"/>
      <c r="T6102" s="233"/>
      <c r="U6102" s="233"/>
      <c r="V6102" s="233"/>
      <c r="W6102" s="233"/>
      <c r="X6102" s="234"/>
      <c r="Y6102" s="233"/>
      <c r="Z6102" s="235"/>
      <c r="AA6102" s="233"/>
      <c r="AV6102" s="232"/>
    </row>
    <row r="6103" spans="1:48" s="229" customFormat="1" x14ac:dyDescent="0.25">
      <c r="A6103" s="238"/>
      <c r="B6103" s="244"/>
      <c r="C6103" s="233"/>
      <c r="D6103" s="248"/>
      <c r="E6103" s="249"/>
      <c r="F6103" s="249"/>
      <c r="G6103" s="233"/>
      <c r="H6103" s="233"/>
      <c r="I6103" s="233"/>
      <c r="J6103" s="233"/>
      <c r="K6103" s="233"/>
      <c r="L6103" s="233"/>
      <c r="M6103" s="233"/>
      <c r="N6103" s="233"/>
      <c r="O6103" s="233"/>
      <c r="P6103" s="233"/>
      <c r="Q6103" s="233"/>
      <c r="R6103" s="233"/>
      <c r="S6103" s="233"/>
      <c r="T6103" s="233"/>
      <c r="U6103" s="233"/>
      <c r="V6103" s="233"/>
      <c r="W6103" s="233"/>
      <c r="X6103" s="234"/>
      <c r="Y6103" s="233"/>
      <c r="Z6103" s="235"/>
      <c r="AA6103" s="233"/>
      <c r="AV6103" s="232"/>
    </row>
    <row r="6104" spans="1:48" s="229" customFormat="1" x14ac:dyDescent="0.25">
      <c r="A6104" s="238"/>
      <c r="B6104" s="244"/>
      <c r="C6104" s="233"/>
      <c r="D6104" s="248"/>
      <c r="E6104" s="249"/>
      <c r="F6104" s="249"/>
      <c r="G6104" s="233"/>
      <c r="H6104" s="233"/>
      <c r="I6104" s="233"/>
      <c r="J6104" s="233"/>
      <c r="K6104" s="233"/>
      <c r="L6104" s="233"/>
      <c r="M6104" s="233"/>
      <c r="N6104" s="233"/>
      <c r="O6104" s="233"/>
      <c r="P6104" s="233"/>
      <c r="Q6104" s="233"/>
      <c r="R6104" s="233"/>
      <c r="S6104" s="233"/>
      <c r="T6104" s="233"/>
      <c r="U6104" s="233"/>
      <c r="V6104" s="233"/>
      <c r="W6104" s="233"/>
      <c r="X6104" s="234"/>
      <c r="Y6104" s="233"/>
      <c r="Z6104" s="235"/>
      <c r="AA6104" s="233"/>
      <c r="AV6104" s="232"/>
    </row>
    <row r="6105" spans="1:48" s="229" customFormat="1" x14ac:dyDescent="0.25">
      <c r="A6105" s="238"/>
      <c r="B6105" s="244"/>
      <c r="C6105" s="233"/>
      <c r="D6105" s="248"/>
      <c r="E6105" s="249"/>
      <c r="F6105" s="249"/>
      <c r="G6105" s="233"/>
      <c r="H6105" s="233"/>
      <c r="I6105" s="233"/>
      <c r="J6105" s="233"/>
      <c r="K6105" s="233"/>
      <c r="L6105" s="233"/>
      <c r="M6105" s="233"/>
      <c r="N6105" s="233"/>
      <c r="O6105" s="233"/>
      <c r="P6105" s="233"/>
      <c r="Q6105" s="233"/>
      <c r="R6105" s="233"/>
      <c r="S6105" s="233"/>
      <c r="T6105" s="233"/>
      <c r="U6105" s="233"/>
      <c r="V6105" s="233"/>
      <c r="W6105" s="233"/>
      <c r="X6105" s="234"/>
      <c r="Y6105" s="233"/>
      <c r="Z6105" s="235"/>
      <c r="AA6105" s="233"/>
      <c r="AV6105" s="232"/>
    </row>
    <row r="6106" spans="1:48" s="229" customFormat="1" x14ac:dyDescent="0.25">
      <c r="A6106" s="238"/>
      <c r="B6106" s="244"/>
      <c r="C6106" s="233"/>
      <c r="D6106" s="248"/>
      <c r="E6106" s="249"/>
      <c r="F6106" s="249"/>
      <c r="G6106" s="233"/>
      <c r="H6106" s="233"/>
      <c r="I6106" s="233"/>
      <c r="J6106" s="233"/>
      <c r="K6106" s="233"/>
      <c r="L6106" s="233"/>
      <c r="M6106" s="233"/>
      <c r="N6106" s="233"/>
      <c r="O6106" s="233"/>
      <c r="P6106" s="233"/>
      <c r="Q6106" s="233"/>
      <c r="R6106" s="233"/>
      <c r="S6106" s="233"/>
      <c r="T6106" s="233"/>
      <c r="U6106" s="233"/>
      <c r="V6106" s="233"/>
      <c r="W6106" s="233"/>
      <c r="X6106" s="234"/>
      <c r="Y6106" s="233"/>
      <c r="Z6106" s="235"/>
      <c r="AA6106" s="233"/>
      <c r="AV6106" s="232"/>
    </row>
    <row r="6107" spans="1:48" s="229" customFormat="1" x14ac:dyDescent="0.25">
      <c r="A6107" s="238"/>
      <c r="B6107" s="244"/>
      <c r="C6107" s="233"/>
      <c r="D6107" s="248"/>
      <c r="E6107" s="249"/>
      <c r="F6107" s="249"/>
      <c r="G6107" s="233"/>
      <c r="H6107" s="233"/>
      <c r="I6107" s="233"/>
      <c r="J6107" s="233"/>
      <c r="K6107" s="233"/>
      <c r="L6107" s="233"/>
      <c r="M6107" s="233"/>
      <c r="N6107" s="233"/>
      <c r="O6107" s="233"/>
      <c r="P6107" s="233"/>
      <c r="Q6107" s="233"/>
      <c r="R6107" s="233"/>
      <c r="S6107" s="233"/>
      <c r="T6107" s="233"/>
      <c r="U6107" s="233"/>
      <c r="V6107" s="233"/>
      <c r="W6107" s="233"/>
      <c r="X6107" s="234"/>
      <c r="Y6107" s="233"/>
      <c r="Z6107" s="235"/>
      <c r="AA6107" s="233"/>
      <c r="AV6107" s="232"/>
    </row>
    <row r="6108" spans="1:48" s="229" customFormat="1" x14ac:dyDescent="0.25">
      <c r="A6108" s="238"/>
      <c r="B6108" s="244"/>
      <c r="C6108" s="233"/>
      <c r="D6108" s="248"/>
      <c r="E6108" s="249"/>
      <c r="F6108" s="249"/>
      <c r="G6108" s="233"/>
      <c r="H6108" s="233"/>
      <c r="I6108" s="233"/>
      <c r="J6108" s="233"/>
      <c r="K6108" s="233"/>
      <c r="L6108" s="233"/>
      <c r="M6108" s="233"/>
      <c r="N6108" s="233"/>
      <c r="O6108" s="233"/>
      <c r="P6108" s="233"/>
      <c r="Q6108" s="233"/>
      <c r="R6108" s="233"/>
      <c r="S6108" s="233"/>
      <c r="T6108" s="233"/>
      <c r="U6108" s="233"/>
      <c r="V6108" s="233"/>
      <c r="W6108" s="233"/>
      <c r="X6108" s="234"/>
      <c r="Y6108" s="233"/>
      <c r="Z6108" s="235"/>
      <c r="AA6108" s="233"/>
      <c r="AV6108" s="232"/>
    </row>
    <row r="6109" spans="1:48" s="229" customFormat="1" x14ac:dyDescent="0.25">
      <c r="A6109" s="238"/>
      <c r="B6109" s="244"/>
      <c r="C6109" s="233"/>
      <c r="D6109" s="248"/>
      <c r="E6109" s="249"/>
      <c r="F6109" s="249"/>
      <c r="G6109" s="233"/>
      <c r="H6109" s="233"/>
      <c r="I6109" s="233"/>
      <c r="J6109" s="233"/>
      <c r="K6109" s="233"/>
      <c r="L6109" s="233"/>
      <c r="M6109" s="233"/>
      <c r="N6109" s="233"/>
      <c r="O6109" s="233"/>
      <c r="P6109" s="233"/>
      <c r="Q6109" s="233"/>
      <c r="R6109" s="233"/>
      <c r="S6109" s="233"/>
      <c r="T6109" s="233"/>
      <c r="U6109" s="233"/>
      <c r="V6109" s="233"/>
      <c r="W6109" s="233"/>
      <c r="X6109" s="234"/>
      <c r="Y6109" s="233"/>
      <c r="Z6109" s="235"/>
      <c r="AA6109" s="233"/>
      <c r="AV6109" s="232"/>
    </row>
    <row r="6110" spans="1:48" s="229" customFormat="1" x14ac:dyDescent="0.25">
      <c r="A6110" s="238"/>
      <c r="B6110" s="244"/>
      <c r="C6110" s="233"/>
      <c r="D6110" s="248"/>
      <c r="E6110" s="249"/>
      <c r="F6110" s="249"/>
      <c r="G6110" s="233"/>
      <c r="H6110" s="233"/>
      <c r="I6110" s="233"/>
      <c r="J6110" s="233"/>
      <c r="K6110" s="233"/>
      <c r="L6110" s="233"/>
      <c r="M6110" s="233"/>
      <c r="N6110" s="233"/>
      <c r="O6110" s="233"/>
      <c r="P6110" s="233"/>
      <c r="Q6110" s="233"/>
      <c r="R6110" s="233"/>
      <c r="S6110" s="233"/>
      <c r="T6110" s="233"/>
      <c r="U6110" s="233"/>
      <c r="V6110" s="233"/>
      <c r="W6110" s="233"/>
      <c r="X6110" s="234"/>
      <c r="Y6110" s="233"/>
      <c r="Z6110" s="235"/>
      <c r="AA6110" s="233"/>
      <c r="AV6110" s="232"/>
    </row>
    <row r="6111" spans="1:48" s="229" customFormat="1" x14ac:dyDescent="0.25">
      <c r="A6111" s="238"/>
      <c r="B6111" s="244"/>
      <c r="C6111" s="233"/>
      <c r="D6111" s="248"/>
      <c r="E6111" s="249"/>
      <c r="F6111" s="249"/>
      <c r="G6111" s="233"/>
      <c r="H6111" s="233"/>
      <c r="I6111" s="233"/>
      <c r="J6111" s="233"/>
      <c r="K6111" s="233"/>
      <c r="L6111" s="233"/>
      <c r="M6111" s="233"/>
      <c r="N6111" s="233"/>
      <c r="O6111" s="233"/>
      <c r="P6111" s="233"/>
      <c r="Q6111" s="233"/>
      <c r="R6111" s="233"/>
      <c r="S6111" s="233"/>
      <c r="T6111" s="233"/>
      <c r="U6111" s="233"/>
      <c r="V6111" s="233"/>
      <c r="W6111" s="233"/>
      <c r="X6111" s="234"/>
      <c r="Y6111" s="233"/>
      <c r="Z6111" s="235"/>
      <c r="AA6111" s="233"/>
      <c r="AV6111" s="232"/>
    </row>
    <row r="6112" spans="1:48" s="229" customFormat="1" x14ac:dyDescent="0.25">
      <c r="A6112" s="238"/>
      <c r="B6112" s="244"/>
      <c r="C6112" s="233"/>
      <c r="D6112" s="248"/>
      <c r="E6112" s="249"/>
      <c r="F6112" s="249"/>
      <c r="G6112" s="233"/>
      <c r="H6112" s="233"/>
      <c r="I6112" s="233"/>
      <c r="J6112" s="233"/>
      <c r="K6112" s="233"/>
      <c r="L6112" s="233"/>
      <c r="M6112" s="233"/>
      <c r="N6112" s="233"/>
      <c r="O6112" s="233"/>
      <c r="P6112" s="233"/>
      <c r="Q6112" s="233"/>
      <c r="R6112" s="233"/>
      <c r="S6112" s="233"/>
      <c r="T6112" s="233"/>
      <c r="U6112" s="233"/>
      <c r="V6112" s="233"/>
      <c r="W6112" s="233"/>
      <c r="X6112" s="234"/>
      <c r="Y6112" s="233"/>
      <c r="Z6112" s="235"/>
      <c r="AA6112" s="233"/>
      <c r="AV6112" s="232"/>
    </row>
    <row r="6113" spans="1:48" s="229" customFormat="1" x14ac:dyDescent="0.25">
      <c r="A6113" s="238"/>
      <c r="B6113" s="244"/>
      <c r="C6113" s="233"/>
      <c r="D6113" s="248"/>
      <c r="E6113" s="249"/>
      <c r="F6113" s="249"/>
      <c r="G6113" s="233"/>
      <c r="H6113" s="233"/>
      <c r="I6113" s="233"/>
      <c r="J6113" s="233"/>
      <c r="K6113" s="233"/>
      <c r="L6113" s="233"/>
      <c r="M6113" s="233"/>
      <c r="N6113" s="233"/>
      <c r="O6113" s="233"/>
      <c r="P6113" s="233"/>
      <c r="Q6113" s="233"/>
      <c r="R6113" s="233"/>
      <c r="S6113" s="233"/>
      <c r="T6113" s="233"/>
      <c r="U6113" s="233"/>
      <c r="V6113" s="233"/>
      <c r="W6113" s="233"/>
      <c r="X6113" s="234"/>
      <c r="Y6113" s="233"/>
      <c r="Z6113" s="235"/>
      <c r="AA6113" s="233"/>
      <c r="AV6113" s="232"/>
    </row>
    <row r="6114" spans="1:48" s="229" customFormat="1" x14ac:dyDescent="0.25">
      <c r="A6114" s="238"/>
      <c r="B6114" s="244"/>
      <c r="C6114" s="233"/>
      <c r="D6114" s="248"/>
      <c r="E6114" s="249"/>
      <c r="F6114" s="249"/>
      <c r="G6114" s="233"/>
      <c r="H6114" s="233"/>
      <c r="I6114" s="233"/>
      <c r="J6114" s="233"/>
      <c r="K6114" s="233"/>
      <c r="L6114" s="233"/>
      <c r="M6114" s="233"/>
      <c r="N6114" s="233"/>
      <c r="O6114" s="233"/>
      <c r="P6114" s="233"/>
      <c r="Q6114" s="233"/>
      <c r="R6114" s="233"/>
      <c r="S6114" s="233"/>
      <c r="T6114" s="233"/>
      <c r="U6114" s="233"/>
      <c r="V6114" s="233"/>
      <c r="W6114" s="233"/>
      <c r="X6114" s="234"/>
      <c r="Y6114" s="233"/>
      <c r="Z6114" s="235"/>
      <c r="AA6114" s="233"/>
      <c r="AV6114" s="232"/>
    </row>
    <row r="6115" spans="1:48" s="229" customFormat="1" x14ac:dyDescent="0.25">
      <c r="A6115" s="238"/>
      <c r="B6115" s="244"/>
      <c r="C6115" s="233"/>
      <c r="D6115" s="248"/>
      <c r="E6115" s="249"/>
      <c r="F6115" s="249"/>
      <c r="G6115" s="233"/>
      <c r="H6115" s="233"/>
      <c r="I6115" s="233"/>
      <c r="J6115" s="233"/>
      <c r="K6115" s="233"/>
      <c r="L6115" s="233"/>
      <c r="M6115" s="233"/>
      <c r="N6115" s="233"/>
      <c r="O6115" s="233"/>
      <c r="P6115" s="233"/>
      <c r="Q6115" s="233"/>
      <c r="R6115" s="233"/>
      <c r="S6115" s="233"/>
      <c r="T6115" s="233"/>
      <c r="U6115" s="233"/>
      <c r="V6115" s="233"/>
      <c r="W6115" s="233"/>
      <c r="X6115" s="234"/>
      <c r="Y6115" s="233"/>
      <c r="Z6115" s="235"/>
      <c r="AA6115" s="233"/>
      <c r="AV6115" s="232"/>
    </row>
    <row r="6116" spans="1:48" s="229" customFormat="1" x14ac:dyDescent="0.25">
      <c r="A6116" s="238"/>
      <c r="B6116" s="244"/>
      <c r="C6116" s="233"/>
      <c r="D6116" s="248"/>
      <c r="E6116" s="249"/>
      <c r="F6116" s="249"/>
      <c r="G6116" s="233"/>
      <c r="H6116" s="233"/>
      <c r="I6116" s="233"/>
      <c r="J6116" s="233"/>
      <c r="K6116" s="233"/>
      <c r="L6116" s="233"/>
      <c r="M6116" s="233"/>
      <c r="N6116" s="233"/>
      <c r="O6116" s="233"/>
      <c r="P6116" s="233"/>
      <c r="Q6116" s="233"/>
      <c r="R6116" s="233"/>
      <c r="S6116" s="233"/>
      <c r="T6116" s="233"/>
      <c r="U6116" s="233"/>
      <c r="V6116" s="233"/>
      <c r="W6116" s="233"/>
      <c r="X6116" s="234"/>
      <c r="Y6116" s="233"/>
      <c r="Z6116" s="235"/>
      <c r="AA6116" s="233"/>
      <c r="AV6116" s="232"/>
    </row>
    <row r="6117" spans="1:48" s="229" customFormat="1" x14ac:dyDescent="0.25">
      <c r="A6117" s="238"/>
      <c r="B6117" s="244"/>
      <c r="C6117" s="233"/>
      <c r="D6117" s="248"/>
      <c r="E6117" s="249"/>
      <c r="F6117" s="249"/>
      <c r="G6117" s="233"/>
      <c r="H6117" s="233"/>
      <c r="I6117" s="233"/>
      <c r="J6117" s="233"/>
      <c r="K6117" s="233"/>
      <c r="L6117" s="233"/>
      <c r="M6117" s="233"/>
      <c r="N6117" s="233"/>
      <c r="O6117" s="233"/>
      <c r="P6117" s="233"/>
      <c r="Q6117" s="233"/>
      <c r="R6117" s="233"/>
      <c r="S6117" s="233"/>
      <c r="T6117" s="233"/>
      <c r="U6117" s="233"/>
      <c r="V6117" s="233"/>
      <c r="W6117" s="233"/>
      <c r="X6117" s="234"/>
      <c r="Y6117" s="233"/>
      <c r="Z6117" s="235"/>
      <c r="AA6117" s="233"/>
      <c r="AV6117" s="232"/>
    </row>
    <row r="6118" spans="1:48" s="229" customFormat="1" x14ac:dyDescent="0.25">
      <c r="A6118" s="238"/>
      <c r="B6118" s="244"/>
      <c r="C6118" s="233"/>
      <c r="D6118" s="248"/>
      <c r="E6118" s="249"/>
      <c r="F6118" s="249"/>
      <c r="G6118" s="233"/>
      <c r="H6118" s="233"/>
      <c r="I6118" s="233"/>
      <c r="J6118" s="233"/>
      <c r="K6118" s="233"/>
      <c r="L6118" s="233"/>
      <c r="M6118" s="233"/>
      <c r="N6118" s="233"/>
      <c r="O6118" s="233"/>
      <c r="P6118" s="233"/>
      <c r="Q6118" s="233"/>
      <c r="R6118" s="233"/>
      <c r="S6118" s="233"/>
      <c r="T6118" s="233"/>
      <c r="U6118" s="233"/>
      <c r="V6118" s="233"/>
      <c r="W6118" s="233"/>
      <c r="X6118" s="234"/>
      <c r="Y6118" s="233"/>
      <c r="Z6118" s="235"/>
      <c r="AA6118" s="233"/>
      <c r="AV6118" s="232"/>
    </row>
    <row r="6119" spans="1:48" s="229" customFormat="1" x14ac:dyDescent="0.25">
      <c r="A6119" s="238"/>
      <c r="B6119" s="244"/>
      <c r="C6119" s="233"/>
      <c r="D6119" s="248"/>
      <c r="E6119" s="249"/>
      <c r="F6119" s="249"/>
      <c r="G6119" s="233"/>
      <c r="H6119" s="233"/>
      <c r="I6119" s="233"/>
      <c r="J6119" s="233"/>
      <c r="K6119" s="233"/>
      <c r="L6119" s="233"/>
      <c r="M6119" s="233"/>
      <c r="N6119" s="233"/>
      <c r="O6119" s="233"/>
      <c r="P6119" s="233"/>
      <c r="Q6119" s="233"/>
      <c r="R6119" s="233"/>
      <c r="S6119" s="233"/>
      <c r="T6119" s="233"/>
      <c r="U6119" s="233"/>
      <c r="V6119" s="233"/>
      <c r="W6119" s="233"/>
      <c r="X6119" s="234"/>
      <c r="Y6119" s="233"/>
      <c r="Z6119" s="235"/>
      <c r="AA6119" s="233"/>
      <c r="AV6119" s="232"/>
    </row>
    <row r="6120" spans="1:48" s="229" customFormat="1" x14ac:dyDescent="0.25">
      <c r="A6120" s="238"/>
      <c r="B6120" s="244"/>
      <c r="C6120" s="233"/>
      <c r="D6120" s="248"/>
      <c r="E6120" s="249"/>
      <c r="F6120" s="249"/>
      <c r="G6120" s="233"/>
      <c r="H6120" s="233"/>
      <c r="I6120" s="233"/>
      <c r="J6120" s="233"/>
      <c r="K6120" s="233"/>
      <c r="L6120" s="233"/>
      <c r="M6120" s="233"/>
      <c r="N6120" s="233"/>
      <c r="O6120" s="233"/>
      <c r="P6120" s="233"/>
      <c r="Q6120" s="233"/>
      <c r="R6120" s="233"/>
      <c r="S6120" s="233"/>
      <c r="T6120" s="233"/>
      <c r="U6120" s="233"/>
      <c r="V6120" s="233"/>
      <c r="W6120" s="233"/>
      <c r="X6120" s="234"/>
      <c r="Y6120" s="233"/>
      <c r="Z6120" s="235"/>
      <c r="AA6120" s="233"/>
      <c r="AV6120" s="232"/>
    </row>
    <row r="6121" spans="1:48" s="229" customFormat="1" x14ac:dyDescent="0.25">
      <c r="A6121" s="238"/>
      <c r="B6121" s="244"/>
      <c r="C6121" s="233"/>
      <c r="D6121" s="248"/>
      <c r="E6121" s="249"/>
      <c r="F6121" s="249"/>
      <c r="G6121" s="233"/>
      <c r="H6121" s="233"/>
      <c r="I6121" s="233"/>
      <c r="J6121" s="233"/>
      <c r="K6121" s="233"/>
      <c r="L6121" s="233"/>
      <c r="M6121" s="233"/>
      <c r="N6121" s="233"/>
      <c r="O6121" s="233"/>
      <c r="P6121" s="233"/>
      <c r="Q6121" s="233"/>
      <c r="R6121" s="233"/>
      <c r="S6121" s="233"/>
      <c r="T6121" s="233"/>
      <c r="U6121" s="233"/>
      <c r="V6121" s="233"/>
      <c r="W6121" s="233"/>
      <c r="X6121" s="234"/>
      <c r="Y6121" s="233"/>
      <c r="Z6121" s="235"/>
      <c r="AA6121" s="233"/>
      <c r="AV6121" s="232"/>
    </row>
    <row r="6122" spans="1:48" s="229" customFormat="1" x14ac:dyDescent="0.25">
      <c r="A6122" s="238"/>
      <c r="B6122" s="244"/>
      <c r="C6122" s="233"/>
      <c r="D6122" s="248"/>
      <c r="E6122" s="249"/>
      <c r="F6122" s="249"/>
      <c r="G6122" s="233"/>
      <c r="H6122" s="233"/>
      <c r="I6122" s="233"/>
      <c r="J6122" s="233"/>
      <c r="K6122" s="233"/>
      <c r="L6122" s="233"/>
      <c r="M6122" s="233"/>
      <c r="N6122" s="233"/>
      <c r="O6122" s="233"/>
      <c r="P6122" s="233"/>
      <c r="Q6122" s="233"/>
      <c r="R6122" s="233"/>
      <c r="S6122" s="233"/>
      <c r="T6122" s="233"/>
      <c r="U6122" s="233"/>
      <c r="V6122" s="233"/>
      <c r="W6122" s="233"/>
      <c r="X6122" s="234"/>
      <c r="Y6122" s="233"/>
      <c r="Z6122" s="235"/>
      <c r="AA6122" s="233"/>
      <c r="AV6122" s="232"/>
    </row>
    <row r="6123" spans="1:48" s="229" customFormat="1" x14ac:dyDescent="0.25">
      <c r="A6123" s="238"/>
      <c r="B6123" s="244"/>
      <c r="C6123" s="233"/>
      <c r="D6123" s="248"/>
      <c r="E6123" s="249"/>
      <c r="F6123" s="249"/>
      <c r="G6123" s="233"/>
      <c r="H6123" s="233"/>
      <c r="I6123" s="233"/>
      <c r="J6123" s="233"/>
      <c r="K6123" s="233"/>
      <c r="L6123" s="233"/>
      <c r="M6123" s="233"/>
      <c r="N6123" s="233"/>
      <c r="O6123" s="233"/>
      <c r="P6123" s="233"/>
      <c r="Q6123" s="233"/>
      <c r="R6123" s="233"/>
      <c r="S6123" s="233"/>
      <c r="T6123" s="233"/>
      <c r="U6123" s="233"/>
      <c r="V6123" s="233"/>
      <c r="W6123" s="233"/>
      <c r="X6123" s="234"/>
      <c r="Y6123" s="233"/>
      <c r="Z6123" s="235"/>
      <c r="AA6123" s="233"/>
      <c r="AV6123" s="232"/>
    </row>
    <row r="6124" spans="1:48" s="229" customFormat="1" x14ac:dyDescent="0.25">
      <c r="A6124" s="238"/>
      <c r="B6124" s="244"/>
      <c r="C6124" s="233"/>
      <c r="D6124" s="248"/>
      <c r="E6124" s="249"/>
      <c r="F6124" s="249"/>
      <c r="G6124" s="233"/>
      <c r="H6124" s="233"/>
      <c r="I6124" s="233"/>
      <c r="J6124" s="233"/>
      <c r="K6124" s="233"/>
      <c r="L6124" s="233"/>
      <c r="M6124" s="233"/>
      <c r="N6124" s="233"/>
      <c r="O6124" s="233"/>
      <c r="P6124" s="233"/>
      <c r="Q6124" s="233"/>
      <c r="R6124" s="233"/>
      <c r="S6124" s="233"/>
      <c r="T6124" s="233"/>
      <c r="U6124" s="233"/>
      <c r="V6124" s="233"/>
      <c r="W6124" s="233"/>
      <c r="X6124" s="234"/>
      <c r="Y6124" s="233"/>
      <c r="Z6124" s="235"/>
      <c r="AA6124" s="233"/>
      <c r="AV6124" s="232"/>
    </row>
    <row r="6125" spans="1:48" s="229" customFormat="1" x14ac:dyDescent="0.25">
      <c r="A6125" s="238"/>
      <c r="B6125" s="244"/>
      <c r="C6125" s="233"/>
      <c r="D6125" s="248"/>
      <c r="E6125" s="249"/>
      <c r="F6125" s="249"/>
      <c r="G6125" s="233"/>
      <c r="H6125" s="233"/>
      <c r="I6125" s="233"/>
      <c r="J6125" s="233"/>
      <c r="K6125" s="233"/>
      <c r="L6125" s="233"/>
      <c r="M6125" s="233"/>
      <c r="N6125" s="233"/>
      <c r="O6125" s="233"/>
      <c r="P6125" s="233"/>
      <c r="Q6125" s="233"/>
      <c r="R6125" s="233"/>
      <c r="S6125" s="233"/>
      <c r="T6125" s="233"/>
      <c r="U6125" s="233"/>
      <c r="V6125" s="233"/>
      <c r="W6125" s="233"/>
      <c r="X6125" s="234"/>
      <c r="Y6125" s="233"/>
      <c r="Z6125" s="235"/>
      <c r="AA6125" s="233"/>
      <c r="AV6125" s="232"/>
    </row>
    <row r="6126" spans="1:48" s="229" customFormat="1" x14ac:dyDescent="0.25">
      <c r="A6126" s="238"/>
      <c r="B6126" s="244"/>
      <c r="C6126" s="233"/>
      <c r="D6126" s="248"/>
      <c r="E6126" s="249"/>
      <c r="F6126" s="249"/>
      <c r="G6126" s="233"/>
      <c r="H6126" s="233"/>
      <c r="I6126" s="233"/>
      <c r="J6126" s="233"/>
      <c r="K6126" s="233"/>
      <c r="L6126" s="233"/>
      <c r="M6126" s="233"/>
      <c r="N6126" s="233"/>
      <c r="O6126" s="233"/>
      <c r="P6126" s="233"/>
      <c r="Q6126" s="233"/>
      <c r="R6126" s="233"/>
      <c r="S6126" s="233"/>
      <c r="T6126" s="233"/>
      <c r="U6126" s="233"/>
      <c r="V6126" s="233"/>
      <c r="W6126" s="233"/>
      <c r="X6126" s="234"/>
      <c r="Y6126" s="233"/>
      <c r="Z6126" s="235"/>
      <c r="AA6126" s="233"/>
      <c r="AV6126" s="232"/>
    </row>
    <row r="6127" spans="1:48" s="229" customFormat="1" x14ac:dyDescent="0.25">
      <c r="A6127" s="238"/>
      <c r="B6127" s="244"/>
      <c r="C6127" s="233"/>
      <c r="D6127" s="248"/>
      <c r="E6127" s="249"/>
      <c r="F6127" s="249"/>
      <c r="G6127" s="233"/>
      <c r="H6127" s="233"/>
      <c r="I6127" s="233"/>
      <c r="J6127" s="233"/>
      <c r="K6127" s="233"/>
      <c r="L6127" s="233"/>
      <c r="M6127" s="233"/>
      <c r="N6127" s="233"/>
      <c r="O6127" s="233"/>
      <c r="P6127" s="233"/>
      <c r="Q6127" s="233"/>
      <c r="R6127" s="233"/>
      <c r="S6127" s="233"/>
      <c r="T6127" s="233"/>
      <c r="U6127" s="233"/>
      <c r="V6127" s="233"/>
      <c r="W6127" s="233"/>
      <c r="X6127" s="234"/>
      <c r="Y6127" s="233"/>
      <c r="Z6127" s="235"/>
      <c r="AA6127" s="233"/>
      <c r="AV6127" s="232"/>
    </row>
    <row r="6128" spans="1:48" s="229" customFormat="1" x14ac:dyDescent="0.25">
      <c r="A6128" s="238"/>
      <c r="B6128" s="244"/>
      <c r="C6128" s="233"/>
      <c r="D6128" s="248"/>
      <c r="E6128" s="249"/>
      <c r="F6128" s="249"/>
      <c r="G6128" s="233"/>
      <c r="H6128" s="233"/>
      <c r="I6128" s="233"/>
      <c r="J6128" s="233"/>
      <c r="K6128" s="233"/>
      <c r="L6128" s="233"/>
      <c r="M6128" s="233"/>
      <c r="N6128" s="233"/>
      <c r="O6128" s="233"/>
      <c r="P6128" s="233"/>
      <c r="Q6128" s="233"/>
      <c r="R6128" s="233"/>
      <c r="S6128" s="233"/>
      <c r="T6128" s="233"/>
      <c r="U6128" s="233"/>
      <c r="V6128" s="233"/>
      <c r="W6128" s="233"/>
      <c r="X6128" s="234"/>
      <c r="Y6128" s="233"/>
      <c r="Z6128" s="235"/>
      <c r="AA6128" s="233"/>
      <c r="AV6128" s="232"/>
    </row>
    <row r="6129" spans="1:48" s="229" customFormat="1" x14ac:dyDescent="0.25">
      <c r="A6129" s="238"/>
      <c r="B6129" s="244"/>
      <c r="C6129" s="233"/>
      <c r="D6129" s="248"/>
      <c r="E6129" s="249"/>
      <c r="F6129" s="249"/>
      <c r="G6129" s="233"/>
      <c r="H6129" s="233"/>
      <c r="I6129" s="233"/>
      <c r="J6129" s="233"/>
      <c r="K6129" s="233"/>
      <c r="L6129" s="233"/>
      <c r="M6129" s="233"/>
      <c r="N6129" s="233"/>
      <c r="O6129" s="233"/>
      <c r="P6129" s="233"/>
      <c r="Q6129" s="233"/>
      <c r="R6129" s="233"/>
      <c r="S6129" s="233"/>
      <c r="T6129" s="233"/>
      <c r="U6129" s="233"/>
      <c r="V6129" s="233"/>
      <c r="W6129" s="238"/>
      <c r="X6129" s="234"/>
      <c r="Y6129" s="239"/>
      <c r="Z6129" s="235"/>
      <c r="AA6129" s="233"/>
      <c r="AV6129" s="232"/>
    </row>
    <row r="6130" spans="1:48" s="229" customFormat="1" x14ac:dyDescent="0.25">
      <c r="A6130" s="238"/>
      <c r="B6130" s="244"/>
      <c r="C6130" s="233"/>
      <c r="D6130" s="248"/>
      <c r="E6130" s="249"/>
      <c r="F6130" s="249"/>
      <c r="G6130" s="233"/>
      <c r="H6130" s="233"/>
      <c r="I6130" s="233"/>
      <c r="J6130" s="233"/>
      <c r="K6130" s="233"/>
      <c r="L6130" s="233"/>
      <c r="M6130" s="233"/>
      <c r="N6130" s="233"/>
      <c r="O6130" s="233"/>
      <c r="P6130" s="233"/>
      <c r="Q6130" s="233"/>
      <c r="R6130" s="233"/>
      <c r="S6130" s="233"/>
      <c r="T6130" s="233"/>
      <c r="U6130" s="233"/>
      <c r="V6130" s="233"/>
      <c r="W6130" s="233"/>
      <c r="X6130" s="234"/>
      <c r="Y6130" s="233"/>
      <c r="Z6130" s="235"/>
      <c r="AA6130" s="233"/>
      <c r="AV6130" s="232"/>
    </row>
    <row r="6131" spans="1:48" s="229" customFormat="1" x14ac:dyDescent="0.25">
      <c r="A6131" s="238"/>
      <c r="B6131" s="244"/>
      <c r="C6131" s="233"/>
      <c r="D6131" s="248"/>
      <c r="E6131" s="249"/>
      <c r="F6131" s="249"/>
      <c r="G6131" s="233"/>
      <c r="H6131" s="233"/>
      <c r="I6131" s="233"/>
      <c r="J6131" s="233"/>
      <c r="K6131" s="233"/>
      <c r="L6131" s="233"/>
      <c r="M6131" s="233"/>
      <c r="N6131" s="233"/>
      <c r="O6131" s="233"/>
      <c r="P6131" s="233"/>
      <c r="Q6131" s="233"/>
      <c r="R6131" s="233"/>
      <c r="S6131" s="233"/>
      <c r="T6131" s="233"/>
      <c r="U6131" s="233"/>
      <c r="V6131" s="233"/>
      <c r="W6131" s="233"/>
      <c r="X6131" s="234"/>
      <c r="Y6131" s="233"/>
      <c r="Z6131" s="235"/>
      <c r="AA6131" s="233"/>
      <c r="AV6131" s="232"/>
    </row>
    <row r="6132" spans="1:48" s="229" customFormat="1" x14ac:dyDescent="0.25">
      <c r="A6132" s="238"/>
      <c r="B6132" s="244"/>
      <c r="C6132" s="233"/>
      <c r="D6132" s="248"/>
      <c r="E6132" s="249"/>
      <c r="F6132" s="249"/>
      <c r="G6132" s="233"/>
      <c r="H6132" s="233"/>
      <c r="I6132" s="233"/>
      <c r="J6132" s="233"/>
      <c r="K6132" s="233"/>
      <c r="L6132" s="233"/>
      <c r="M6132" s="233"/>
      <c r="N6132" s="233"/>
      <c r="O6132" s="233"/>
      <c r="P6132" s="233"/>
      <c r="Q6132" s="233"/>
      <c r="R6132" s="233"/>
      <c r="S6132" s="233"/>
      <c r="T6132" s="233"/>
      <c r="U6132" s="233"/>
      <c r="V6132" s="233"/>
      <c r="W6132" s="233"/>
      <c r="X6132" s="234"/>
      <c r="Y6132" s="233"/>
      <c r="Z6132" s="235"/>
      <c r="AA6132" s="233"/>
      <c r="AV6132" s="232"/>
    </row>
    <row r="6133" spans="1:48" s="229" customFormat="1" x14ac:dyDescent="0.25">
      <c r="A6133" s="238"/>
      <c r="B6133" s="244"/>
      <c r="C6133" s="233"/>
      <c r="D6133" s="248"/>
      <c r="E6133" s="249"/>
      <c r="F6133" s="249"/>
      <c r="G6133" s="233"/>
      <c r="H6133" s="233"/>
      <c r="I6133" s="233"/>
      <c r="J6133" s="233"/>
      <c r="K6133" s="233"/>
      <c r="L6133" s="233"/>
      <c r="M6133" s="233"/>
      <c r="N6133" s="233"/>
      <c r="O6133" s="233"/>
      <c r="P6133" s="233"/>
      <c r="Q6133" s="233"/>
      <c r="R6133" s="233"/>
      <c r="S6133" s="233"/>
      <c r="T6133" s="233"/>
      <c r="U6133" s="233"/>
      <c r="V6133" s="233"/>
      <c r="W6133" s="233"/>
      <c r="X6133" s="234"/>
      <c r="Y6133" s="233"/>
      <c r="Z6133" s="235"/>
      <c r="AA6133" s="233"/>
      <c r="AV6133" s="232"/>
    </row>
    <row r="6134" spans="1:48" s="229" customFormat="1" x14ac:dyDescent="0.25">
      <c r="A6134" s="238"/>
      <c r="B6134" s="244"/>
      <c r="C6134" s="233"/>
      <c r="D6134" s="248"/>
      <c r="E6134" s="249"/>
      <c r="F6134" s="249"/>
      <c r="G6134" s="233"/>
      <c r="H6134" s="233"/>
      <c r="I6134" s="233"/>
      <c r="J6134" s="233"/>
      <c r="K6134" s="233"/>
      <c r="L6134" s="233"/>
      <c r="M6134" s="233"/>
      <c r="N6134" s="233"/>
      <c r="O6134" s="233"/>
      <c r="P6134" s="233"/>
      <c r="Q6134" s="233"/>
      <c r="R6134" s="233"/>
      <c r="S6134" s="233"/>
      <c r="T6134" s="233"/>
      <c r="U6134" s="233"/>
      <c r="V6134" s="233"/>
      <c r="W6134" s="233"/>
      <c r="X6134" s="234"/>
      <c r="Y6134" s="233"/>
      <c r="Z6134" s="235"/>
      <c r="AA6134" s="233"/>
      <c r="AV6134" s="232"/>
    </row>
    <row r="6135" spans="1:48" s="229" customFormat="1" x14ac:dyDescent="0.25">
      <c r="A6135" s="238"/>
      <c r="B6135" s="244"/>
      <c r="C6135" s="233"/>
      <c r="D6135" s="248"/>
      <c r="E6135" s="249"/>
      <c r="F6135" s="249"/>
      <c r="G6135" s="233"/>
      <c r="H6135" s="233"/>
      <c r="I6135" s="233"/>
      <c r="J6135" s="233"/>
      <c r="K6135" s="233"/>
      <c r="L6135" s="233"/>
      <c r="M6135" s="233"/>
      <c r="N6135" s="233"/>
      <c r="O6135" s="233"/>
      <c r="P6135" s="233"/>
      <c r="Q6135" s="233"/>
      <c r="R6135" s="233"/>
      <c r="S6135" s="233"/>
      <c r="T6135" s="233"/>
      <c r="U6135" s="233"/>
      <c r="V6135" s="233"/>
      <c r="W6135" s="233"/>
      <c r="X6135" s="234"/>
      <c r="Y6135" s="233"/>
      <c r="Z6135" s="235"/>
      <c r="AA6135" s="233"/>
      <c r="AV6135" s="232"/>
    </row>
    <row r="6136" spans="1:48" s="229" customFormat="1" x14ac:dyDescent="0.25">
      <c r="A6136" s="238"/>
      <c r="B6136" s="244"/>
      <c r="C6136" s="233"/>
      <c r="D6136" s="248"/>
      <c r="E6136" s="249"/>
      <c r="F6136" s="249"/>
      <c r="G6136" s="233"/>
      <c r="H6136" s="233"/>
      <c r="I6136" s="233"/>
      <c r="J6136" s="233"/>
      <c r="K6136" s="233"/>
      <c r="L6136" s="233"/>
      <c r="M6136" s="233"/>
      <c r="N6136" s="233"/>
      <c r="O6136" s="233"/>
      <c r="P6136" s="233"/>
      <c r="Q6136" s="233"/>
      <c r="R6136" s="233"/>
      <c r="S6136" s="233"/>
      <c r="T6136" s="233"/>
      <c r="U6136" s="233"/>
      <c r="V6136" s="233"/>
      <c r="W6136" s="233"/>
      <c r="X6136" s="234"/>
      <c r="Y6136" s="233"/>
      <c r="Z6136" s="235"/>
      <c r="AA6136" s="233"/>
      <c r="AV6136" s="232"/>
    </row>
    <row r="6137" spans="1:48" s="229" customFormat="1" x14ac:dyDescent="0.25">
      <c r="A6137" s="238"/>
      <c r="B6137" s="244"/>
      <c r="C6137" s="233"/>
      <c r="D6137" s="248"/>
      <c r="E6137" s="249"/>
      <c r="F6137" s="249"/>
      <c r="G6137" s="233"/>
      <c r="H6137" s="233"/>
      <c r="I6137" s="233"/>
      <c r="J6137" s="233"/>
      <c r="K6137" s="233"/>
      <c r="L6137" s="233"/>
      <c r="M6137" s="233"/>
      <c r="N6137" s="233"/>
      <c r="O6137" s="233"/>
      <c r="P6137" s="233"/>
      <c r="Q6137" s="233"/>
      <c r="R6137" s="233"/>
      <c r="S6137" s="233"/>
      <c r="T6137" s="233"/>
      <c r="U6137" s="233"/>
      <c r="V6137" s="233"/>
      <c r="W6137" s="233"/>
      <c r="X6137" s="234"/>
      <c r="Y6137" s="233"/>
      <c r="Z6137" s="235"/>
      <c r="AA6137" s="233"/>
      <c r="AV6137" s="232"/>
    </row>
    <row r="6138" spans="1:48" s="229" customFormat="1" x14ac:dyDescent="0.25">
      <c r="A6138" s="238"/>
      <c r="B6138" s="244"/>
      <c r="C6138" s="233"/>
      <c r="D6138" s="248"/>
      <c r="E6138" s="249"/>
      <c r="F6138" s="249"/>
      <c r="G6138" s="233"/>
      <c r="H6138" s="233"/>
      <c r="I6138" s="233"/>
      <c r="J6138" s="233"/>
      <c r="K6138" s="233"/>
      <c r="L6138" s="233"/>
      <c r="M6138" s="233"/>
      <c r="N6138" s="233"/>
      <c r="O6138" s="233"/>
      <c r="P6138" s="233"/>
      <c r="Q6138" s="233"/>
      <c r="R6138" s="233"/>
      <c r="S6138" s="233"/>
      <c r="T6138" s="233"/>
      <c r="U6138" s="233"/>
      <c r="V6138" s="233"/>
      <c r="W6138" s="233"/>
      <c r="X6138" s="234"/>
      <c r="Y6138" s="233"/>
      <c r="Z6138" s="235"/>
      <c r="AA6138" s="233"/>
      <c r="AV6138" s="232"/>
    </row>
    <row r="6139" spans="1:48" s="229" customFormat="1" x14ac:dyDescent="0.25">
      <c r="A6139" s="238"/>
      <c r="B6139" s="244"/>
      <c r="C6139" s="233"/>
      <c r="D6139" s="248"/>
      <c r="E6139" s="249"/>
      <c r="F6139" s="249"/>
      <c r="G6139" s="233"/>
      <c r="H6139" s="233"/>
      <c r="I6139" s="233"/>
      <c r="J6139" s="233"/>
      <c r="K6139" s="233"/>
      <c r="L6139" s="233"/>
      <c r="M6139" s="233"/>
      <c r="N6139" s="233"/>
      <c r="O6139" s="233"/>
      <c r="P6139" s="233"/>
      <c r="Q6139" s="233"/>
      <c r="R6139" s="233"/>
      <c r="S6139" s="233"/>
      <c r="T6139" s="233"/>
      <c r="U6139" s="233"/>
      <c r="V6139" s="233"/>
      <c r="W6139" s="233"/>
      <c r="X6139" s="234"/>
      <c r="Y6139" s="233"/>
      <c r="Z6139" s="235"/>
      <c r="AA6139" s="233"/>
      <c r="AV6139" s="232"/>
    </row>
    <row r="6140" spans="1:48" s="229" customFormat="1" x14ac:dyDescent="0.25">
      <c r="A6140" s="238"/>
      <c r="B6140" s="244"/>
      <c r="C6140" s="233"/>
      <c r="D6140" s="248"/>
      <c r="E6140" s="249"/>
      <c r="F6140" s="249"/>
      <c r="G6140" s="233"/>
      <c r="H6140" s="233"/>
      <c r="I6140" s="233"/>
      <c r="J6140" s="233"/>
      <c r="K6140" s="233"/>
      <c r="L6140" s="233"/>
      <c r="M6140" s="233"/>
      <c r="N6140" s="233"/>
      <c r="O6140" s="233"/>
      <c r="P6140" s="233"/>
      <c r="Q6140" s="233"/>
      <c r="R6140" s="233"/>
      <c r="S6140" s="233"/>
      <c r="T6140" s="233"/>
      <c r="U6140" s="233"/>
      <c r="V6140" s="233"/>
      <c r="W6140" s="233"/>
      <c r="X6140" s="234"/>
      <c r="Y6140" s="233"/>
      <c r="Z6140" s="235"/>
      <c r="AA6140" s="233"/>
      <c r="AV6140" s="232"/>
    </row>
    <row r="6141" spans="1:48" s="229" customFormat="1" x14ac:dyDescent="0.25">
      <c r="A6141" s="238"/>
      <c r="B6141" s="244"/>
      <c r="C6141" s="233"/>
      <c r="D6141" s="248"/>
      <c r="E6141" s="249"/>
      <c r="F6141" s="249"/>
      <c r="G6141" s="233"/>
      <c r="H6141" s="233"/>
      <c r="I6141" s="233"/>
      <c r="J6141" s="233"/>
      <c r="K6141" s="233"/>
      <c r="L6141" s="233"/>
      <c r="M6141" s="233"/>
      <c r="N6141" s="233"/>
      <c r="O6141" s="233"/>
      <c r="P6141" s="233"/>
      <c r="Q6141" s="233"/>
      <c r="R6141" s="233"/>
      <c r="S6141" s="233"/>
      <c r="T6141" s="233"/>
      <c r="U6141" s="233"/>
      <c r="V6141" s="233"/>
      <c r="W6141" s="233"/>
      <c r="X6141" s="234"/>
      <c r="Y6141" s="233"/>
      <c r="Z6141" s="235"/>
      <c r="AA6141" s="233"/>
      <c r="AV6141" s="232"/>
    </row>
    <row r="6142" spans="1:48" s="229" customFormat="1" x14ac:dyDescent="0.25">
      <c r="A6142" s="238"/>
      <c r="B6142" s="244"/>
      <c r="C6142" s="233"/>
      <c r="D6142" s="248"/>
      <c r="E6142" s="249"/>
      <c r="F6142" s="249"/>
      <c r="G6142" s="233"/>
      <c r="H6142" s="233"/>
      <c r="I6142" s="233"/>
      <c r="J6142" s="233"/>
      <c r="K6142" s="233"/>
      <c r="L6142" s="233"/>
      <c r="M6142" s="233"/>
      <c r="N6142" s="233"/>
      <c r="O6142" s="233"/>
      <c r="P6142" s="233"/>
      <c r="Q6142" s="233"/>
      <c r="R6142" s="233"/>
      <c r="S6142" s="233"/>
      <c r="T6142" s="233"/>
      <c r="U6142" s="233"/>
      <c r="V6142" s="233"/>
      <c r="W6142" s="233"/>
      <c r="X6142" s="234"/>
      <c r="Y6142" s="233"/>
      <c r="Z6142" s="235"/>
      <c r="AA6142" s="233"/>
      <c r="AV6142" s="232"/>
    </row>
    <row r="6143" spans="1:48" s="229" customFormat="1" x14ac:dyDescent="0.25">
      <c r="A6143" s="238"/>
      <c r="B6143" s="244"/>
      <c r="C6143" s="233"/>
      <c r="D6143" s="248"/>
      <c r="E6143" s="249"/>
      <c r="F6143" s="249"/>
      <c r="G6143" s="233"/>
      <c r="H6143" s="233"/>
      <c r="I6143" s="233"/>
      <c r="J6143" s="233"/>
      <c r="K6143" s="233"/>
      <c r="L6143" s="233"/>
      <c r="M6143" s="233"/>
      <c r="N6143" s="233"/>
      <c r="O6143" s="233"/>
      <c r="P6143" s="233"/>
      <c r="Q6143" s="233"/>
      <c r="R6143" s="233"/>
      <c r="S6143" s="233"/>
      <c r="T6143" s="233"/>
      <c r="U6143" s="233"/>
      <c r="V6143" s="233"/>
      <c r="W6143" s="233"/>
      <c r="X6143" s="234"/>
      <c r="Y6143" s="233"/>
      <c r="Z6143" s="235"/>
      <c r="AA6143" s="233"/>
      <c r="AV6143" s="232"/>
    </row>
    <row r="6144" spans="1:48" s="229" customFormat="1" x14ac:dyDescent="0.25">
      <c r="A6144" s="238"/>
      <c r="B6144" s="244"/>
      <c r="C6144" s="233"/>
      <c r="D6144" s="248"/>
      <c r="E6144" s="249"/>
      <c r="F6144" s="249"/>
      <c r="G6144" s="233"/>
      <c r="H6144" s="233"/>
      <c r="I6144" s="233"/>
      <c r="J6144" s="233"/>
      <c r="K6144" s="233"/>
      <c r="L6144" s="233"/>
      <c r="M6144" s="233"/>
      <c r="N6144" s="233"/>
      <c r="O6144" s="233"/>
      <c r="P6144" s="233"/>
      <c r="Q6144" s="233"/>
      <c r="R6144" s="233"/>
      <c r="S6144" s="233"/>
      <c r="T6144" s="233"/>
      <c r="U6144" s="233"/>
      <c r="V6144" s="233"/>
      <c r="W6144" s="233"/>
      <c r="X6144" s="234"/>
      <c r="Y6144" s="233"/>
      <c r="Z6144" s="235"/>
      <c r="AA6144" s="233"/>
      <c r="AV6144" s="232"/>
    </row>
    <row r="6145" spans="1:48" s="229" customFormat="1" x14ac:dyDescent="0.25">
      <c r="A6145" s="238"/>
      <c r="B6145" s="244"/>
      <c r="C6145" s="233"/>
      <c r="D6145" s="248"/>
      <c r="E6145" s="249"/>
      <c r="F6145" s="249"/>
      <c r="G6145" s="233"/>
      <c r="H6145" s="233"/>
      <c r="I6145" s="233"/>
      <c r="J6145" s="233"/>
      <c r="K6145" s="233"/>
      <c r="L6145" s="233"/>
      <c r="M6145" s="233"/>
      <c r="N6145" s="233"/>
      <c r="O6145" s="233"/>
      <c r="P6145" s="233"/>
      <c r="Q6145" s="233"/>
      <c r="R6145" s="233"/>
      <c r="S6145" s="233"/>
      <c r="T6145" s="233"/>
      <c r="U6145" s="233"/>
      <c r="V6145" s="233"/>
      <c r="W6145" s="233"/>
      <c r="X6145" s="234"/>
      <c r="Y6145" s="233"/>
      <c r="Z6145" s="235"/>
      <c r="AA6145" s="233"/>
      <c r="AV6145" s="232"/>
    </row>
    <row r="6146" spans="1:48" s="229" customFormat="1" x14ac:dyDescent="0.25">
      <c r="A6146" s="238"/>
      <c r="B6146" s="244"/>
      <c r="C6146" s="233"/>
      <c r="D6146" s="248"/>
      <c r="E6146" s="249"/>
      <c r="F6146" s="249"/>
      <c r="G6146" s="233"/>
      <c r="H6146" s="233"/>
      <c r="I6146" s="233"/>
      <c r="J6146" s="233"/>
      <c r="K6146" s="233"/>
      <c r="L6146" s="233"/>
      <c r="M6146" s="233"/>
      <c r="N6146" s="233"/>
      <c r="O6146" s="233"/>
      <c r="P6146" s="233"/>
      <c r="Q6146" s="233"/>
      <c r="R6146" s="233"/>
      <c r="S6146" s="233"/>
      <c r="T6146" s="233"/>
      <c r="U6146" s="233"/>
      <c r="V6146" s="233"/>
      <c r="W6146" s="233"/>
      <c r="X6146" s="234"/>
      <c r="Y6146" s="233"/>
      <c r="Z6146" s="235"/>
      <c r="AA6146" s="233"/>
      <c r="AV6146" s="232"/>
    </row>
    <row r="6147" spans="1:48" s="229" customFormat="1" x14ac:dyDescent="0.25">
      <c r="A6147" s="238"/>
      <c r="B6147" s="244"/>
      <c r="C6147" s="233"/>
      <c r="D6147" s="248"/>
      <c r="E6147" s="249"/>
      <c r="F6147" s="249"/>
      <c r="G6147" s="233"/>
      <c r="H6147" s="233"/>
      <c r="I6147" s="233"/>
      <c r="J6147" s="233"/>
      <c r="K6147" s="233"/>
      <c r="L6147" s="233"/>
      <c r="M6147" s="233"/>
      <c r="N6147" s="233"/>
      <c r="O6147" s="233"/>
      <c r="P6147" s="233"/>
      <c r="Q6147" s="233"/>
      <c r="R6147" s="233"/>
      <c r="S6147" s="233"/>
      <c r="T6147" s="233"/>
      <c r="U6147" s="233"/>
      <c r="V6147" s="233"/>
      <c r="W6147" s="233"/>
      <c r="X6147" s="234"/>
      <c r="Y6147" s="233"/>
      <c r="Z6147" s="235"/>
      <c r="AA6147" s="233"/>
      <c r="AV6147" s="232"/>
    </row>
    <row r="6148" spans="1:48" s="229" customFormat="1" x14ac:dyDescent="0.25">
      <c r="A6148" s="238"/>
      <c r="B6148" s="244"/>
      <c r="C6148" s="233"/>
      <c r="D6148" s="248"/>
      <c r="E6148" s="249"/>
      <c r="F6148" s="249"/>
      <c r="G6148" s="233"/>
      <c r="H6148" s="233"/>
      <c r="I6148" s="233"/>
      <c r="J6148" s="233"/>
      <c r="K6148" s="233"/>
      <c r="L6148" s="233"/>
      <c r="M6148" s="233"/>
      <c r="N6148" s="233"/>
      <c r="O6148" s="233"/>
      <c r="P6148" s="233"/>
      <c r="Q6148" s="233"/>
      <c r="R6148" s="233"/>
      <c r="S6148" s="233"/>
      <c r="T6148" s="233"/>
      <c r="U6148" s="233"/>
      <c r="V6148" s="233"/>
      <c r="W6148" s="233"/>
      <c r="X6148" s="234"/>
      <c r="Y6148" s="233"/>
      <c r="Z6148" s="235"/>
      <c r="AA6148" s="233"/>
      <c r="AV6148" s="232"/>
    </row>
    <row r="6149" spans="1:48" s="229" customFormat="1" x14ac:dyDescent="0.25">
      <c r="A6149" s="238"/>
      <c r="B6149" s="244"/>
      <c r="C6149" s="233"/>
      <c r="D6149" s="248"/>
      <c r="E6149" s="249"/>
      <c r="F6149" s="249"/>
      <c r="G6149" s="233"/>
      <c r="H6149" s="233"/>
      <c r="I6149" s="233"/>
      <c r="J6149" s="233"/>
      <c r="K6149" s="233"/>
      <c r="L6149" s="233"/>
      <c r="M6149" s="233"/>
      <c r="N6149" s="233"/>
      <c r="O6149" s="233"/>
      <c r="P6149" s="233"/>
      <c r="Q6149" s="233"/>
      <c r="R6149" s="233"/>
      <c r="S6149" s="233"/>
      <c r="T6149" s="233"/>
      <c r="U6149" s="233"/>
      <c r="V6149" s="233"/>
      <c r="W6149" s="233"/>
      <c r="X6149" s="234"/>
      <c r="Y6149" s="233"/>
      <c r="Z6149" s="235"/>
      <c r="AA6149" s="233"/>
      <c r="AV6149" s="232"/>
    </row>
    <row r="6150" spans="1:48" s="229" customFormat="1" x14ac:dyDescent="0.25">
      <c r="A6150" s="238"/>
      <c r="B6150" s="244"/>
      <c r="C6150" s="233"/>
      <c r="D6150" s="248"/>
      <c r="E6150" s="249"/>
      <c r="F6150" s="249"/>
      <c r="G6150" s="233"/>
      <c r="H6150" s="233"/>
      <c r="I6150" s="233"/>
      <c r="J6150" s="233"/>
      <c r="K6150" s="233"/>
      <c r="L6150" s="233"/>
      <c r="M6150" s="233"/>
      <c r="N6150" s="233"/>
      <c r="O6150" s="233"/>
      <c r="P6150" s="233"/>
      <c r="Q6150" s="233"/>
      <c r="R6150" s="233"/>
      <c r="S6150" s="233"/>
      <c r="T6150" s="233"/>
      <c r="U6150" s="233"/>
      <c r="V6150" s="233"/>
      <c r="W6150" s="233"/>
      <c r="X6150" s="234"/>
      <c r="Y6150" s="233"/>
      <c r="Z6150" s="235"/>
      <c r="AA6150" s="233"/>
      <c r="AV6150" s="232"/>
    </row>
    <row r="6151" spans="1:48" s="229" customFormat="1" x14ac:dyDescent="0.25">
      <c r="A6151" s="238"/>
      <c r="B6151" s="244"/>
      <c r="C6151" s="233"/>
      <c r="D6151" s="248"/>
      <c r="E6151" s="249"/>
      <c r="F6151" s="249"/>
      <c r="G6151" s="233"/>
      <c r="H6151" s="233"/>
      <c r="I6151" s="233"/>
      <c r="J6151" s="233"/>
      <c r="K6151" s="233"/>
      <c r="L6151" s="233"/>
      <c r="M6151" s="233"/>
      <c r="N6151" s="233"/>
      <c r="O6151" s="233"/>
      <c r="P6151" s="233"/>
      <c r="Q6151" s="233"/>
      <c r="R6151" s="233"/>
      <c r="S6151" s="233"/>
      <c r="T6151" s="233"/>
      <c r="U6151" s="233"/>
      <c r="V6151" s="233"/>
      <c r="W6151" s="233"/>
      <c r="X6151" s="234"/>
      <c r="Y6151" s="233"/>
      <c r="Z6151" s="235"/>
      <c r="AA6151" s="233"/>
      <c r="AV6151" s="232"/>
    </row>
    <row r="6152" spans="1:48" s="229" customFormat="1" x14ac:dyDescent="0.25">
      <c r="A6152" s="238"/>
      <c r="B6152" s="244"/>
      <c r="C6152" s="233"/>
      <c r="D6152" s="248"/>
      <c r="E6152" s="249"/>
      <c r="F6152" s="249"/>
      <c r="G6152" s="233"/>
      <c r="H6152" s="233"/>
      <c r="I6152" s="233"/>
      <c r="J6152" s="233"/>
      <c r="K6152" s="233"/>
      <c r="L6152" s="233"/>
      <c r="M6152" s="233"/>
      <c r="N6152" s="233"/>
      <c r="O6152" s="233"/>
      <c r="P6152" s="233"/>
      <c r="Q6152" s="233"/>
      <c r="R6152" s="233"/>
      <c r="S6152" s="233"/>
      <c r="T6152" s="233"/>
      <c r="U6152" s="233"/>
      <c r="V6152" s="233"/>
      <c r="W6152" s="233"/>
      <c r="X6152" s="234"/>
      <c r="Y6152" s="233"/>
      <c r="Z6152" s="235"/>
      <c r="AA6152" s="233"/>
      <c r="AV6152" s="232"/>
    </row>
    <row r="6153" spans="1:48" s="229" customFormat="1" x14ac:dyDescent="0.25">
      <c r="A6153" s="238"/>
      <c r="B6153" s="244"/>
      <c r="C6153" s="233"/>
      <c r="D6153" s="248"/>
      <c r="E6153" s="249"/>
      <c r="F6153" s="249"/>
      <c r="G6153" s="233"/>
      <c r="H6153" s="233"/>
      <c r="I6153" s="233"/>
      <c r="J6153" s="233"/>
      <c r="K6153" s="233"/>
      <c r="L6153" s="233"/>
      <c r="M6153" s="233"/>
      <c r="N6153" s="233"/>
      <c r="O6153" s="233"/>
      <c r="P6153" s="233"/>
      <c r="Q6153" s="233"/>
      <c r="R6153" s="233"/>
      <c r="S6153" s="233"/>
      <c r="T6153" s="233"/>
      <c r="U6153" s="233"/>
      <c r="V6153" s="233"/>
      <c r="W6153" s="233"/>
      <c r="X6153" s="234"/>
      <c r="Y6153" s="233"/>
      <c r="Z6153" s="235"/>
      <c r="AA6153" s="233"/>
      <c r="AV6153" s="232"/>
    </row>
    <row r="6154" spans="1:48" s="229" customFormat="1" x14ac:dyDescent="0.25">
      <c r="A6154" s="238"/>
      <c r="B6154" s="244"/>
      <c r="C6154" s="233"/>
      <c r="D6154" s="248"/>
      <c r="E6154" s="249"/>
      <c r="F6154" s="249"/>
      <c r="G6154" s="233"/>
      <c r="H6154" s="233"/>
      <c r="I6154" s="233"/>
      <c r="J6154" s="233"/>
      <c r="K6154" s="233"/>
      <c r="L6154" s="233"/>
      <c r="M6154" s="233"/>
      <c r="N6154" s="233"/>
      <c r="O6154" s="233"/>
      <c r="P6154" s="233"/>
      <c r="Q6154" s="233"/>
      <c r="R6154" s="233"/>
      <c r="S6154" s="233"/>
      <c r="T6154" s="233"/>
      <c r="U6154" s="233"/>
      <c r="V6154" s="233"/>
      <c r="W6154" s="233"/>
      <c r="X6154" s="234"/>
      <c r="Y6154" s="233"/>
      <c r="Z6154" s="235"/>
      <c r="AA6154" s="233"/>
      <c r="AV6154" s="232"/>
    </row>
    <row r="6155" spans="1:48" s="229" customFormat="1" x14ac:dyDescent="0.25">
      <c r="A6155" s="238"/>
      <c r="B6155" s="244"/>
      <c r="C6155" s="233"/>
      <c r="D6155" s="248"/>
      <c r="E6155" s="249"/>
      <c r="F6155" s="249"/>
      <c r="G6155" s="233"/>
      <c r="H6155" s="233"/>
      <c r="I6155" s="233"/>
      <c r="J6155" s="233"/>
      <c r="K6155" s="233"/>
      <c r="L6155" s="233"/>
      <c r="M6155" s="233"/>
      <c r="N6155" s="233"/>
      <c r="O6155" s="233"/>
      <c r="P6155" s="233"/>
      <c r="Q6155" s="233"/>
      <c r="R6155" s="233"/>
      <c r="S6155" s="233"/>
      <c r="T6155" s="233"/>
      <c r="U6155" s="233"/>
      <c r="V6155" s="233"/>
      <c r="W6155" s="233"/>
      <c r="X6155" s="234"/>
      <c r="Y6155" s="233"/>
      <c r="Z6155" s="235"/>
      <c r="AA6155" s="233"/>
      <c r="AV6155" s="232"/>
    </row>
    <row r="6156" spans="1:48" s="229" customFormat="1" x14ac:dyDescent="0.25">
      <c r="A6156" s="238"/>
      <c r="B6156" s="244"/>
      <c r="C6156" s="233"/>
      <c r="D6156" s="248"/>
      <c r="E6156" s="249"/>
      <c r="F6156" s="249"/>
      <c r="G6156" s="233"/>
      <c r="H6156" s="233"/>
      <c r="I6156" s="233"/>
      <c r="J6156" s="233"/>
      <c r="K6156" s="233"/>
      <c r="L6156" s="233"/>
      <c r="M6156" s="233"/>
      <c r="N6156" s="233"/>
      <c r="O6156" s="233"/>
      <c r="P6156" s="233"/>
      <c r="Q6156" s="233"/>
      <c r="R6156" s="233"/>
      <c r="S6156" s="233"/>
      <c r="T6156" s="233"/>
      <c r="U6156" s="233"/>
      <c r="V6156" s="233"/>
      <c r="W6156" s="233"/>
      <c r="X6156" s="234"/>
      <c r="Y6156" s="233"/>
      <c r="Z6156" s="235"/>
      <c r="AA6156" s="233"/>
      <c r="AV6156" s="232"/>
    </row>
    <row r="6157" spans="1:48" s="229" customFormat="1" x14ac:dyDescent="0.25">
      <c r="A6157" s="238"/>
      <c r="B6157" s="244"/>
      <c r="C6157" s="233"/>
      <c r="D6157" s="248"/>
      <c r="E6157" s="249"/>
      <c r="F6157" s="249"/>
      <c r="G6157" s="233"/>
      <c r="H6157" s="233"/>
      <c r="I6157" s="233"/>
      <c r="J6157" s="233"/>
      <c r="K6157" s="233"/>
      <c r="L6157" s="233"/>
      <c r="M6157" s="233"/>
      <c r="N6157" s="233"/>
      <c r="O6157" s="233"/>
      <c r="P6157" s="233"/>
      <c r="Q6157" s="233"/>
      <c r="R6157" s="233"/>
      <c r="S6157" s="233"/>
      <c r="T6157" s="233"/>
      <c r="U6157" s="233"/>
      <c r="V6157" s="233"/>
      <c r="W6157" s="233"/>
      <c r="X6157" s="234"/>
      <c r="Y6157" s="233"/>
      <c r="Z6157" s="235"/>
      <c r="AA6157" s="233"/>
      <c r="AV6157" s="232"/>
    </row>
    <row r="6158" spans="1:48" s="229" customFormat="1" x14ac:dyDescent="0.25">
      <c r="A6158" s="238"/>
      <c r="B6158" s="244"/>
      <c r="C6158" s="233"/>
      <c r="D6158" s="248"/>
      <c r="E6158" s="249"/>
      <c r="F6158" s="249"/>
      <c r="G6158" s="233"/>
      <c r="H6158" s="233"/>
      <c r="I6158" s="233"/>
      <c r="J6158" s="233"/>
      <c r="K6158" s="233"/>
      <c r="L6158" s="233"/>
      <c r="M6158" s="233"/>
      <c r="N6158" s="233"/>
      <c r="O6158" s="233"/>
      <c r="P6158" s="233"/>
      <c r="Q6158" s="233"/>
      <c r="R6158" s="233"/>
      <c r="S6158" s="233"/>
      <c r="T6158" s="233"/>
      <c r="U6158" s="233"/>
      <c r="V6158" s="233"/>
      <c r="W6158" s="233"/>
      <c r="X6158" s="234"/>
      <c r="Y6158" s="233"/>
      <c r="Z6158" s="235"/>
      <c r="AA6158" s="233"/>
      <c r="AV6158" s="232"/>
    </row>
    <row r="6159" spans="1:48" s="229" customFormat="1" x14ac:dyDescent="0.25">
      <c r="A6159" s="238"/>
      <c r="B6159" s="244"/>
      <c r="C6159" s="233"/>
      <c r="D6159" s="248"/>
      <c r="E6159" s="249"/>
      <c r="F6159" s="249"/>
      <c r="G6159" s="233"/>
      <c r="H6159" s="233"/>
      <c r="I6159" s="233"/>
      <c r="J6159" s="233"/>
      <c r="K6159" s="233"/>
      <c r="L6159" s="233"/>
      <c r="M6159" s="233"/>
      <c r="N6159" s="233"/>
      <c r="O6159" s="233"/>
      <c r="P6159" s="233"/>
      <c r="Q6159" s="233"/>
      <c r="R6159" s="233"/>
      <c r="S6159" s="233"/>
      <c r="T6159" s="233"/>
      <c r="U6159" s="233"/>
      <c r="V6159" s="233"/>
      <c r="W6159" s="233"/>
      <c r="X6159" s="234"/>
      <c r="Y6159" s="233"/>
      <c r="Z6159" s="235"/>
      <c r="AA6159" s="233"/>
      <c r="AV6159" s="232"/>
    </row>
    <row r="6160" spans="1:48" s="229" customFormat="1" x14ac:dyDescent="0.25">
      <c r="A6160" s="238"/>
      <c r="B6160" s="244"/>
      <c r="C6160" s="233"/>
      <c r="D6160" s="248"/>
      <c r="E6160" s="249"/>
      <c r="F6160" s="249"/>
      <c r="G6160" s="233"/>
      <c r="H6160" s="233"/>
      <c r="I6160" s="233"/>
      <c r="J6160" s="233"/>
      <c r="K6160" s="233"/>
      <c r="L6160" s="233"/>
      <c r="M6160" s="233"/>
      <c r="N6160" s="233"/>
      <c r="O6160" s="233"/>
      <c r="P6160" s="233"/>
      <c r="Q6160" s="233"/>
      <c r="R6160" s="233"/>
      <c r="S6160" s="233"/>
      <c r="T6160" s="233"/>
      <c r="U6160" s="233"/>
      <c r="V6160" s="233"/>
      <c r="W6160" s="233"/>
      <c r="X6160" s="234"/>
      <c r="Y6160" s="233"/>
      <c r="Z6160" s="235"/>
      <c r="AA6160" s="233"/>
      <c r="AV6160" s="232"/>
    </row>
    <row r="6161" spans="1:48" s="229" customFormat="1" x14ac:dyDescent="0.25">
      <c r="A6161" s="238"/>
      <c r="B6161" s="244"/>
      <c r="C6161" s="233"/>
      <c r="D6161" s="248"/>
      <c r="E6161" s="249"/>
      <c r="F6161" s="249"/>
      <c r="G6161" s="233"/>
      <c r="H6161" s="233"/>
      <c r="I6161" s="233"/>
      <c r="J6161" s="233"/>
      <c r="K6161" s="233"/>
      <c r="L6161" s="233"/>
      <c r="M6161" s="233"/>
      <c r="N6161" s="233"/>
      <c r="O6161" s="233"/>
      <c r="P6161" s="233"/>
      <c r="Q6161" s="233"/>
      <c r="R6161" s="233"/>
      <c r="S6161" s="233"/>
      <c r="T6161" s="233"/>
      <c r="U6161" s="233"/>
      <c r="V6161" s="233"/>
      <c r="W6161" s="233"/>
      <c r="X6161" s="234"/>
      <c r="Y6161" s="233"/>
      <c r="Z6161" s="235"/>
      <c r="AA6161" s="233"/>
      <c r="AV6161" s="232"/>
    </row>
    <row r="6162" spans="1:48" s="229" customFormat="1" x14ac:dyDescent="0.25">
      <c r="A6162" s="238"/>
      <c r="B6162" s="244"/>
      <c r="C6162" s="233"/>
      <c r="D6162" s="248"/>
      <c r="E6162" s="249"/>
      <c r="F6162" s="249"/>
      <c r="G6162" s="233"/>
      <c r="H6162" s="233"/>
      <c r="I6162" s="233"/>
      <c r="J6162" s="233"/>
      <c r="K6162" s="233"/>
      <c r="L6162" s="233"/>
      <c r="M6162" s="233"/>
      <c r="N6162" s="233"/>
      <c r="O6162" s="233"/>
      <c r="P6162" s="233"/>
      <c r="Q6162" s="233"/>
      <c r="R6162" s="233"/>
      <c r="S6162" s="233"/>
      <c r="T6162" s="233"/>
      <c r="U6162" s="233"/>
      <c r="V6162" s="233"/>
      <c r="W6162" s="233"/>
      <c r="X6162" s="234"/>
      <c r="Y6162" s="233"/>
      <c r="Z6162" s="235"/>
      <c r="AA6162" s="233"/>
      <c r="AV6162" s="232"/>
    </row>
    <row r="6163" spans="1:48" s="229" customFormat="1" x14ac:dyDescent="0.25">
      <c r="A6163" s="238"/>
      <c r="B6163" s="244"/>
      <c r="C6163" s="233"/>
      <c r="D6163" s="248"/>
      <c r="E6163" s="249"/>
      <c r="F6163" s="249"/>
      <c r="G6163" s="233"/>
      <c r="H6163" s="233"/>
      <c r="I6163" s="233"/>
      <c r="J6163" s="233"/>
      <c r="K6163" s="233"/>
      <c r="L6163" s="233"/>
      <c r="M6163" s="233"/>
      <c r="N6163" s="233"/>
      <c r="O6163" s="233"/>
      <c r="P6163" s="233"/>
      <c r="Q6163" s="233"/>
      <c r="R6163" s="233"/>
      <c r="S6163" s="233"/>
      <c r="T6163" s="233"/>
      <c r="U6163" s="233"/>
      <c r="V6163" s="233"/>
      <c r="W6163" s="233"/>
      <c r="X6163" s="234"/>
      <c r="Y6163" s="233"/>
      <c r="Z6163" s="235"/>
      <c r="AA6163" s="233"/>
      <c r="AV6163" s="232"/>
    </row>
    <row r="6164" spans="1:48" s="229" customFormat="1" x14ac:dyDescent="0.25">
      <c r="A6164" s="238"/>
      <c r="B6164" s="244"/>
      <c r="C6164" s="233"/>
      <c r="D6164" s="248"/>
      <c r="E6164" s="249"/>
      <c r="F6164" s="249"/>
      <c r="G6164" s="233"/>
      <c r="H6164" s="233"/>
      <c r="I6164" s="233"/>
      <c r="J6164" s="233"/>
      <c r="K6164" s="233"/>
      <c r="L6164" s="233"/>
      <c r="M6164" s="233"/>
      <c r="N6164" s="233"/>
      <c r="O6164" s="233"/>
      <c r="P6164" s="233"/>
      <c r="Q6164" s="233"/>
      <c r="R6164" s="233"/>
      <c r="S6164" s="233"/>
      <c r="T6164" s="233"/>
      <c r="U6164" s="233"/>
      <c r="V6164" s="233"/>
      <c r="W6164" s="233"/>
      <c r="X6164" s="234"/>
      <c r="Y6164" s="233"/>
      <c r="Z6164" s="235"/>
      <c r="AA6164" s="233"/>
      <c r="AV6164" s="232"/>
    </row>
    <row r="6165" spans="1:48" s="229" customFormat="1" x14ac:dyDescent="0.25">
      <c r="A6165" s="238"/>
      <c r="B6165" s="244"/>
      <c r="C6165" s="233"/>
      <c r="D6165" s="248"/>
      <c r="E6165" s="249"/>
      <c r="F6165" s="249"/>
      <c r="G6165" s="233"/>
      <c r="H6165" s="233"/>
      <c r="I6165" s="233"/>
      <c r="J6165" s="233"/>
      <c r="K6165" s="233"/>
      <c r="L6165" s="233"/>
      <c r="M6165" s="233"/>
      <c r="N6165" s="233"/>
      <c r="O6165" s="233"/>
      <c r="P6165" s="233"/>
      <c r="Q6165" s="233"/>
      <c r="R6165" s="233"/>
      <c r="S6165" s="233"/>
      <c r="T6165" s="233"/>
      <c r="U6165" s="233"/>
      <c r="V6165" s="233"/>
      <c r="W6165" s="233"/>
      <c r="X6165" s="234"/>
      <c r="Y6165" s="233"/>
      <c r="Z6165" s="235"/>
      <c r="AA6165" s="233"/>
      <c r="AV6165" s="232"/>
    </row>
    <row r="6166" spans="1:48" s="229" customFormat="1" x14ac:dyDescent="0.25">
      <c r="A6166" s="238"/>
      <c r="B6166" s="244"/>
      <c r="C6166" s="233"/>
      <c r="D6166" s="248"/>
      <c r="E6166" s="249"/>
      <c r="F6166" s="249"/>
      <c r="G6166" s="233"/>
      <c r="H6166" s="233"/>
      <c r="I6166" s="233"/>
      <c r="J6166" s="233"/>
      <c r="K6166" s="233"/>
      <c r="L6166" s="233"/>
      <c r="M6166" s="233"/>
      <c r="N6166" s="233"/>
      <c r="O6166" s="233"/>
      <c r="P6166" s="233"/>
      <c r="Q6166" s="233"/>
      <c r="R6166" s="233"/>
      <c r="S6166" s="233"/>
      <c r="T6166" s="233"/>
      <c r="U6166" s="233"/>
      <c r="V6166" s="233"/>
      <c r="W6166" s="233"/>
      <c r="X6166" s="234"/>
      <c r="Y6166" s="233"/>
      <c r="Z6166" s="235"/>
      <c r="AA6166" s="233"/>
      <c r="AV6166" s="232"/>
    </row>
    <row r="6167" spans="1:48" s="229" customFormat="1" x14ac:dyDescent="0.25">
      <c r="A6167" s="238"/>
      <c r="B6167" s="244"/>
      <c r="C6167" s="233"/>
      <c r="D6167" s="248"/>
      <c r="E6167" s="249"/>
      <c r="F6167" s="249"/>
      <c r="G6167" s="233"/>
      <c r="H6167" s="233"/>
      <c r="I6167" s="233"/>
      <c r="J6167" s="233"/>
      <c r="K6167" s="233"/>
      <c r="L6167" s="233"/>
      <c r="M6167" s="233"/>
      <c r="N6167" s="233"/>
      <c r="O6167" s="233"/>
      <c r="P6167" s="233"/>
      <c r="Q6167" s="233"/>
      <c r="R6167" s="233"/>
      <c r="S6167" s="233"/>
      <c r="T6167" s="233"/>
      <c r="U6167" s="233"/>
      <c r="V6167" s="233"/>
      <c r="W6167" s="233"/>
      <c r="X6167" s="234"/>
      <c r="Y6167" s="233"/>
      <c r="Z6167" s="235"/>
      <c r="AA6167" s="233"/>
      <c r="AV6167" s="232"/>
    </row>
    <row r="6168" spans="1:48" s="229" customFormat="1" x14ac:dyDescent="0.25">
      <c r="A6168" s="238"/>
      <c r="B6168" s="244"/>
      <c r="C6168" s="233"/>
      <c r="D6168" s="248"/>
      <c r="E6168" s="249"/>
      <c r="F6168" s="249"/>
      <c r="G6168" s="233"/>
      <c r="H6168" s="233"/>
      <c r="I6168" s="233"/>
      <c r="J6168" s="233"/>
      <c r="K6168" s="233"/>
      <c r="L6168" s="233"/>
      <c r="M6168" s="233"/>
      <c r="N6168" s="233"/>
      <c r="O6168" s="233"/>
      <c r="P6168" s="233"/>
      <c r="Q6168" s="233"/>
      <c r="R6168" s="233"/>
      <c r="S6168" s="233"/>
      <c r="T6168" s="233"/>
      <c r="U6168" s="233"/>
      <c r="V6168" s="233"/>
      <c r="W6168" s="233"/>
      <c r="X6168" s="234"/>
      <c r="Y6168" s="233"/>
      <c r="Z6168" s="235"/>
      <c r="AA6168" s="233"/>
      <c r="AV6168" s="232"/>
    </row>
    <row r="6169" spans="1:48" s="229" customFormat="1" x14ac:dyDescent="0.25">
      <c r="A6169" s="238"/>
      <c r="B6169" s="244"/>
      <c r="C6169" s="233"/>
      <c r="D6169" s="248"/>
      <c r="E6169" s="249"/>
      <c r="F6169" s="249"/>
      <c r="G6169" s="233"/>
      <c r="H6169" s="233"/>
      <c r="I6169" s="233"/>
      <c r="J6169" s="233"/>
      <c r="K6169" s="233"/>
      <c r="L6169" s="233"/>
      <c r="M6169" s="233"/>
      <c r="N6169" s="233"/>
      <c r="O6169" s="233"/>
      <c r="P6169" s="233"/>
      <c r="Q6169" s="233"/>
      <c r="R6169" s="233"/>
      <c r="S6169" s="233"/>
      <c r="T6169" s="233"/>
      <c r="U6169" s="233"/>
      <c r="V6169" s="233"/>
      <c r="W6169" s="233"/>
      <c r="X6169" s="234"/>
      <c r="Y6169" s="233"/>
      <c r="Z6169" s="235"/>
      <c r="AA6169" s="233"/>
      <c r="AV6169" s="232"/>
    </row>
    <row r="6170" spans="1:48" s="229" customFormat="1" x14ac:dyDescent="0.25">
      <c r="A6170" s="238"/>
      <c r="B6170" s="244"/>
      <c r="C6170" s="233"/>
      <c r="D6170" s="248"/>
      <c r="E6170" s="249"/>
      <c r="F6170" s="249"/>
      <c r="G6170" s="233"/>
      <c r="H6170" s="233"/>
      <c r="I6170" s="233"/>
      <c r="J6170" s="233"/>
      <c r="K6170" s="233"/>
      <c r="L6170" s="233"/>
      <c r="M6170" s="233"/>
      <c r="N6170" s="233"/>
      <c r="O6170" s="233"/>
      <c r="P6170" s="233"/>
      <c r="Q6170" s="233"/>
      <c r="R6170" s="233"/>
      <c r="S6170" s="233"/>
      <c r="T6170" s="233"/>
      <c r="U6170" s="233"/>
      <c r="V6170" s="233"/>
      <c r="W6170" s="233"/>
      <c r="X6170" s="234"/>
      <c r="Y6170" s="233"/>
      <c r="Z6170" s="235"/>
      <c r="AA6170" s="233"/>
      <c r="AV6170" s="232"/>
    </row>
    <row r="6171" spans="1:48" s="229" customFormat="1" x14ac:dyDescent="0.25">
      <c r="A6171" s="238"/>
      <c r="B6171" s="244"/>
      <c r="C6171" s="233"/>
      <c r="D6171" s="248"/>
      <c r="E6171" s="249"/>
      <c r="F6171" s="249"/>
      <c r="G6171" s="233"/>
      <c r="H6171" s="233"/>
      <c r="I6171" s="233"/>
      <c r="J6171" s="233"/>
      <c r="K6171" s="233"/>
      <c r="L6171" s="233"/>
      <c r="M6171" s="233"/>
      <c r="N6171" s="233"/>
      <c r="O6171" s="233"/>
      <c r="P6171" s="233"/>
      <c r="Q6171" s="233"/>
      <c r="R6171" s="233"/>
      <c r="S6171" s="233"/>
      <c r="T6171" s="233"/>
      <c r="U6171" s="233"/>
      <c r="V6171" s="233"/>
      <c r="W6171" s="233"/>
      <c r="X6171" s="234"/>
      <c r="Y6171" s="233"/>
      <c r="Z6171" s="235"/>
      <c r="AA6171" s="233"/>
      <c r="AV6171" s="232"/>
    </row>
    <row r="6172" spans="1:48" s="229" customFormat="1" x14ac:dyDescent="0.25">
      <c r="A6172" s="238"/>
      <c r="B6172" s="244"/>
      <c r="C6172" s="233"/>
      <c r="D6172" s="248"/>
      <c r="E6172" s="249"/>
      <c r="F6172" s="249"/>
      <c r="G6172" s="233"/>
      <c r="H6172" s="233"/>
      <c r="I6172" s="233"/>
      <c r="J6172" s="233"/>
      <c r="K6172" s="233"/>
      <c r="L6172" s="233"/>
      <c r="M6172" s="233"/>
      <c r="N6172" s="233"/>
      <c r="O6172" s="233"/>
      <c r="P6172" s="233"/>
      <c r="Q6172" s="233"/>
      <c r="R6172" s="233"/>
      <c r="S6172" s="233"/>
      <c r="T6172" s="233"/>
      <c r="U6172" s="233"/>
      <c r="V6172" s="233"/>
      <c r="W6172" s="233"/>
      <c r="X6172" s="234"/>
      <c r="Y6172" s="233"/>
      <c r="Z6172" s="235"/>
      <c r="AA6172" s="233"/>
      <c r="AV6172" s="232"/>
    </row>
    <row r="6173" spans="1:48" s="229" customFormat="1" x14ac:dyDescent="0.25">
      <c r="A6173" s="238"/>
      <c r="B6173" s="244"/>
      <c r="C6173" s="233"/>
      <c r="D6173" s="248"/>
      <c r="E6173" s="249"/>
      <c r="F6173" s="249"/>
      <c r="G6173" s="233"/>
      <c r="H6173" s="233"/>
      <c r="I6173" s="233"/>
      <c r="J6173" s="233"/>
      <c r="K6173" s="233"/>
      <c r="L6173" s="233"/>
      <c r="M6173" s="233"/>
      <c r="N6173" s="233"/>
      <c r="O6173" s="233"/>
      <c r="P6173" s="233"/>
      <c r="Q6173" s="233"/>
      <c r="R6173" s="233"/>
      <c r="S6173" s="233"/>
      <c r="T6173" s="233"/>
      <c r="U6173" s="233"/>
      <c r="V6173" s="233"/>
      <c r="W6173" s="233"/>
      <c r="X6173" s="234"/>
      <c r="Y6173" s="233"/>
      <c r="Z6173" s="235"/>
      <c r="AA6173" s="233"/>
      <c r="AV6173" s="232"/>
    </row>
    <row r="6174" spans="1:48" s="229" customFormat="1" x14ac:dyDescent="0.25">
      <c r="A6174" s="238"/>
      <c r="B6174" s="244"/>
      <c r="C6174" s="233"/>
      <c r="D6174" s="248"/>
      <c r="E6174" s="249"/>
      <c r="F6174" s="249"/>
      <c r="G6174" s="233"/>
      <c r="H6174" s="233"/>
      <c r="I6174" s="233"/>
      <c r="J6174" s="233"/>
      <c r="K6174" s="233"/>
      <c r="L6174" s="233"/>
      <c r="M6174" s="233"/>
      <c r="N6174" s="233"/>
      <c r="O6174" s="233"/>
      <c r="P6174" s="233"/>
      <c r="Q6174" s="233"/>
      <c r="R6174" s="233"/>
      <c r="S6174" s="233"/>
      <c r="T6174" s="233"/>
      <c r="U6174" s="233"/>
      <c r="V6174" s="233"/>
      <c r="W6174" s="233"/>
      <c r="X6174" s="234"/>
      <c r="Y6174" s="233"/>
      <c r="Z6174" s="235"/>
      <c r="AA6174" s="233"/>
      <c r="AV6174" s="232"/>
    </row>
    <row r="6175" spans="1:48" s="229" customFormat="1" x14ac:dyDescent="0.25">
      <c r="A6175" s="238"/>
      <c r="B6175" s="244"/>
      <c r="C6175" s="233"/>
      <c r="D6175" s="248"/>
      <c r="E6175" s="249"/>
      <c r="F6175" s="249"/>
      <c r="G6175" s="233"/>
      <c r="H6175" s="233"/>
      <c r="I6175" s="233"/>
      <c r="J6175" s="233"/>
      <c r="K6175" s="233"/>
      <c r="L6175" s="233"/>
      <c r="M6175" s="233"/>
      <c r="N6175" s="233"/>
      <c r="O6175" s="233"/>
      <c r="P6175" s="233"/>
      <c r="Q6175" s="233"/>
      <c r="R6175" s="233"/>
      <c r="S6175" s="233"/>
      <c r="T6175" s="233"/>
      <c r="U6175" s="233"/>
      <c r="V6175" s="233"/>
      <c r="W6175" s="233"/>
      <c r="X6175" s="234"/>
      <c r="Y6175" s="233"/>
      <c r="Z6175" s="235"/>
      <c r="AA6175" s="233"/>
      <c r="AV6175" s="232"/>
    </row>
    <row r="6176" spans="1:48" s="229" customFormat="1" x14ac:dyDescent="0.25">
      <c r="A6176" s="238"/>
      <c r="B6176" s="244"/>
      <c r="C6176" s="233"/>
      <c r="D6176" s="248"/>
      <c r="E6176" s="249"/>
      <c r="F6176" s="249"/>
      <c r="G6176" s="233"/>
      <c r="H6176" s="233"/>
      <c r="I6176" s="233"/>
      <c r="J6176" s="233"/>
      <c r="K6176" s="233"/>
      <c r="L6176" s="233"/>
      <c r="M6176" s="233"/>
      <c r="N6176" s="233"/>
      <c r="O6176" s="233"/>
      <c r="P6176" s="233"/>
      <c r="Q6176" s="233"/>
      <c r="R6176" s="233"/>
      <c r="S6176" s="233"/>
      <c r="T6176" s="233"/>
      <c r="U6176" s="233"/>
      <c r="V6176" s="233"/>
      <c r="W6176" s="233"/>
      <c r="X6176" s="234"/>
      <c r="Y6176" s="233"/>
      <c r="Z6176" s="235"/>
      <c r="AA6176" s="233"/>
      <c r="AV6176" s="232"/>
    </row>
    <row r="6177" spans="1:48" s="229" customFormat="1" x14ac:dyDescent="0.25">
      <c r="A6177" s="238"/>
      <c r="B6177" s="244"/>
      <c r="C6177" s="233"/>
      <c r="D6177" s="248"/>
      <c r="E6177" s="249"/>
      <c r="F6177" s="249"/>
      <c r="G6177" s="233"/>
      <c r="H6177" s="233"/>
      <c r="I6177" s="233"/>
      <c r="J6177" s="233"/>
      <c r="K6177" s="233"/>
      <c r="L6177" s="233"/>
      <c r="M6177" s="233"/>
      <c r="N6177" s="233"/>
      <c r="O6177" s="233"/>
      <c r="P6177" s="233"/>
      <c r="Q6177" s="233"/>
      <c r="R6177" s="233"/>
      <c r="S6177" s="233"/>
      <c r="T6177" s="233"/>
      <c r="U6177" s="233"/>
      <c r="V6177" s="233"/>
      <c r="W6177" s="233"/>
      <c r="X6177" s="234"/>
      <c r="Y6177" s="233"/>
      <c r="Z6177" s="235"/>
      <c r="AA6177" s="233"/>
      <c r="AV6177" s="232"/>
    </row>
    <row r="6178" spans="1:48" s="229" customFormat="1" x14ac:dyDescent="0.25">
      <c r="A6178" s="238"/>
      <c r="B6178" s="244"/>
      <c r="C6178" s="233"/>
      <c r="D6178" s="248"/>
      <c r="E6178" s="249"/>
      <c r="F6178" s="249"/>
      <c r="G6178" s="233"/>
      <c r="H6178" s="233"/>
      <c r="I6178" s="233"/>
      <c r="J6178" s="233"/>
      <c r="K6178" s="233"/>
      <c r="L6178" s="233"/>
      <c r="M6178" s="233"/>
      <c r="N6178" s="233"/>
      <c r="O6178" s="233"/>
      <c r="P6178" s="233"/>
      <c r="Q6178" s="233"/>
      <c r="R6178" s="233"/>
      <c r="S6178" s="233"/>
      <c r="T6178" s="233"/>
      <c r="U6178" s="233"/>
      <c r="V6178" s="233"/>
      <c r="W6178" s="233"/>
      <c r="X6178" s="234"/>
      <c r="Y6178" s="233"/>
      <c r="Z6178" s="235"/>
      <c r="AA6178" s="233"/>
      <c r="AV6178" s="232"/>
    </row>
    <row r="6179" spans="1:48" s="229" customFormat="1" x14ac:dyDescent="0.25">
      <c r="A6179" s="238"/>
      <c r="B6179" s="244"/>
      <c r="C6179" s="233"/>
      <c r="D6179" s="248"/>
      <c r="E6179" s="249"/>
      <c r="F6179" s="249"/>
      <c r="G6179" s="233"/>
      <c r="H6179" s="233"/>
      <c r="I6179" s="233"/>
      <c r="J6179" s="233"/>
      <c r="K6179" s="233"/>
      <c r="L6179" s="233"/>
      <c r="M6179" s="233"/>
      <c r="N6179" s="233"/>
      <c r="O6179" s="233"/>
      <c r="P6179" s="233"/>
      <c r="Q6179" s="233"/>
      <c r="R6179" s="233"/>
      <c r="S6179" s="233"/>
      <c r="T6179" s="233"/>
      <c r="U6179" s="233"/>
      <c r="V6179" s="233"/>
      <c r="W6179" s="233"/>
      <c r="X6179" s="234"/>
      <c r="Y6179" s="233"/>
      <c r="Z6179" s="235"/>
      <c r="AA6179" s="233"/>
      <c r="AV6179" s="232"/>
    </row>
    <row r="6180" spans="1:48" s="229" customFormat="1" x14ac:dyDescent="0.25">
      <c r="A6180" s="238"/>
      <c r="B6180" s="244"/>
      <c r="C6180" s="233"/>
      <c r="D6180" s="248"/>
      <c r="E6180" s="249"/>
      <c r="F6180" s="249"/>
      <c r="G6180" s="233"/>
      <c r="H6180" s="233"/>
      <c r="I6180" s="233"/>
      <c r="J6180" s="233"/>
      <c r="K6180" s="233"/>
      <c r="L6180" s="233"/>
      <c r="M6180" s="233"/>
      <c r="N6180" s="233"/>
      <c r="O6180" s="233"/>
      <c r="P6180" s="233"/>
      <c r="Q6180" s="233"/>
      <c r="R6180" s="233"/>
      <c r="S6180" s="233"/>
      <c r="T6180" s="233"/>
      <c r="U6180" s="233"/>
      <c r="V6180" s="233"/>
      <c r="W6180" s="233"/>
      <c r="X6180" s="234"/>
      <c r="Y6180" s="233"/>
      <c r="Z6180" s="235"/>
      <c r="AA6180" s="233"/>
      <c r="AV6180" s="232"/>
    </row>
    <row r="6181" spans="1:48" s="229" customFormat="1" x14ac:dyDescent="0.25">
      <c r="A6181" s="238"/>
      <c r="B6181" s="244"/>
      <c r="C6181" s="233"/>
      <c r="D6181" s="248"/>
      <c r="E6181" s="249"/>
      <c r="F6181" s="249"/>
      <c r="G6181" s="233"/>
      <c r="H6181" s="233"/>
      <c r="I6181" s="233"/>
      <c r="J6181" s="233"/>
      <c r="K6181" s="233"/>
      <c r="L6181" s="233"/>
      <c r="M6181" s="233"/>
      <c r="N6181" s="233"/>
      <c r="O6181" s="233"/>
      <c r="P6181" s="233"/>
      <c r="Q6181" s="233"/>
      <c r="R6181" s="233"/>
      <c r="S6181" s="233"/>
      <c r="T6181" s="233"/>
      <c r="U6181" s="233"/>
      <c r="V6181" s="233"/>
      <c r="W6181" s="233"/>
      <c r="X6181" s="234"/>
      <c r="Y6181" s="233"/>
      <c r="Z6181" s="235"/>
      <c r="AA6181" s="233"/>
      <c r="AV6181" s="232"/>
    </row>
    <row r="6182" spans="1:48" s="229" customFormat="1" x14ac:dyDescent="0.25">
      <c r="A6182" s="238"/>
      <c r="B6182" s="244"/>
      <c r="C6182" s="233"/>
      <c r="D6182" s="248"/>
      <c r="E6182" s="249"/>
      <c r="F6182" s="249"/>
      <c r="G6182" s="233"/>
      <c r="H6182" s="233"/>
      <c r="I6182" s="233"/>
      <c r="J6182" s="233"/>
      <c r="K6182" s="233"/>
      <c r="L6182" s="233"/>
      <c r="M6182" s="233"/>
      <c r="N6182" s="233"/>
      <c r="O6182" s="233"/>
      <c r="P6182" s="233"/>
      <c r="Q6182" s="233"/>
      <c r="R6182" s="233"/>
      <c r="S6182" s="233"/>
      <c r="T6182" s="233"/>
      <c r="U6182" s="233"/>
      <c r="V6182" s="233"/>
      <c r="W6182" s="233"/>
      <c r="X6182" s="234"/>
      <c r="Y6182" s="233"/>
      <c r="Z6182" s="235"/>
      <c r="AA6182" s="233"/>
      <c r="AV6182" s="232"/>
    </row>
    <row r="6183" spans="1:48" s="229" customFormat="1" x14ac:dyDescent="0.25">
      <c r="A6183" s="238"/>
      <c r="B6183" s="244"/>
      <c r="C6183" s="233"/>
      <c r="D6183" s="248"/>
      <c r="E6183" s="249"/>
      <c r="F6183" s="249"/>
      <c r="G6183" s="233"/>
      <c r="H6183" s="233"/>
      <c r="I6183" s="233"/>
      <c r="J6183" s="233"/>
      <c r="K6183" s="233"/>
      <c r="L6183" s="233"/>
      <c r="M6183" s="233"/>
      <c r="N6183" s="233"/>
      <c r="O6183" s="233"/>
      <c r="P6183" s="233"/>
      <c r="Q6183" s="233"/>
      <c r="R6183" s="233"/>
      <c r="S6183" s="233"/>
      <c r="T6183" s="233"/>
      <c r="U6183" s="233"/>
      <c r="V6183" s="233"/>
      <c r="W6183" s="238"/>
      <c r="X6183" s="234"/>
      <c r="Y6183" s="239"/>
      <c r="Z6183" s="235"/>
      <c r="AA6183" s="233"/>
      <c r="AV6183" s="232"/>
    </row>
    <row r="6184" spans="1:48" s="229" customFormat="1" x14ac:dyDescent="0.25">
      <c r="A6184" s="238"/>
      <c r="B6184" s="244"/>
      <c r="C6184" s="233"/>
      <c r="D6184" s="248"/>
      <c r="E6184" s="249"/>
      <c r="F6184" s="249"/>
      <c r="G6184" s="233"/>
      <c r="H6184" s="233"/>
      <c r="I6184" s="233"/>
      <c r="J6184" s="233"/>
      <c r="K6184" s="233"/>
      <c r="L6184" s="233"/>
      <c r="M6184" s="233"/>
      <c r="N6184" s="233"/>
      <c r="O6184" s="233"/>
      <c r="P6184" s="233"/>
      <c r="Q6184" s="233"/>
      <c r="R6184" s="233"/>
      <c r="S6184" s="233"/>
      <c r="T6184" s="233"/>
      <c r="U6184" s="233"/>
      <c r="V6184" s="233"/>
      <c r="W6184" s="233"/>
      <c r="X6184" s="234"/>
      <c r="Y6184" s="233"/>
      <c r="Z6184" s="235"/>
      <c r="AA6184" s="233"/>
      <c r="AV6184" s="232"/>
    </row>
    <row r="6185" spans="1:48" s="229" customFormat="1" x14ac:dyDescent="0.25">
      <c r="A6185" s="238"/>
      <c r="B6185" s="244"/>
      <c r="C6185" s="233"/>
      <c r="D6185" s="248"/>
      <c r="E6185" s="249"/>
      <c r="F6185" s="249"/>
      <c r="G6185" s="233"/>
      <c r="H6185" s="233"/>
      <c r="I6185" s="233"/>
      <c r="J6185" s="233"/>
      <c r="K6185" s="233"/>
      <c r="L6185" s="233"/>
      <c r="M6185" s="233"/>
      <c r="N6185" s="233"/>
      <c r="O6185" s="233"/>
      <c r="P6185" s="233"/>
      <c r="Q6185" s="233"/>
      <c r="R6185" s="233"/>
      <c r="S6185" s="233"/>
      <c r="T6185" s="233"/>
      <c r="U6185" s="233"/>
      <c r="V6185" s="233"/>
      <c r="W6185" s="233"/>
      <c r="X6185" s="234"/>
      <c r="Y6185" s="233"/>
      <c r="Z6185" s="235"/>
      <c r="AA6185" s="233"/>
      <c r="AV6185" s="232"/>
    </row>
    <row r="6186" spans="1:48" s="229" customFormat="1" x14ac:dyDescent="0.25">
      <c r="A6186" s="238"/>
      <c r="B6186" s="244"/>
      <c r="C6186" s="233"/>
      <c r="D6186" s="248"/>
      <c r="E6186" s="249"/>
      <c r="F6186" s="249"/>
      <c r="G6186" s="233"/>
      <c r="H6186" s="233"/>
      <c r="I6186" s="233"/>
      <c r="J6186" s="233"/>
      <c r="K6186" s="233"/>
      <c r="L6186" s="233"/>
      <c r="M6186" s="233"/>
      <c r="N6186" s="233"/>
      <c r="O6186" s="233"/>
      <c r="P6186" s="233"/>
      <c r="Q6186" s="233"/>
      <c r="R6186" s="233"/>
      <c r="S6186" s="233"/>
      <c r="T6186" s="233"/>
      <c r="U6186" s="233"/>
      <c r="V6186" s="233"/>
      <c r="W6186" s="233"/>
      <c r="X6186" s="234"/>
      <c r="Y6186" s="233"/>
      <c r="Z6186" s="235"/>
      <c r="AA6186" s="233"/>
      <c r="AV6186" s="232"/>
    </row>
    <row r="6187" spans="1:48" s="229" customFormat="1" x14ac:dyDescent="0.25">
      <c r="A6187" s="238"/>
      <c r="B6187" s="244"/>
      <c r="C6187" s="233"/>
      <c r="D6187" s="248"/>
      <c r="E6187" s="249"/>
      <c r="F6187" s="249"/>
      <c r="G6187" s="233"/>
      <c r="H6187" s="233"/>
      <c r="I6187" s="233"/>
      <c r="J6187" s="233"/>
      <c r="K6187" s="233"/>
      <c r="L6187" s="233"/>
      <c r="M6187" s="233"/>
      <c r="N6187" s="233"/>
      <c r="O6187" s="233"/>
      <c r="P6187" s="233"/>
      <c r="Q6187" s="233"/>
      <c r="R6187" s="233"/>
      <c r="S6187" s="233"/>
      <c r="T6187" s="233"/>
      <c r="U6187" s="233"/>
      <c r="V6187" s="233"/>
      <c r="W6187" s="233"/>
      <c r="X6187" s="234"/>
      <c r="Y6187" s="233"/>
      <c r="Z6187" s="235"/>
      <c r="AA6187" s="233"/>
      <c r="AV6187" s="232"/>
    </row>
    <row r="6188" spans="1:48" s="229" customFormat="1" x14ac:dyDescent="0.25">
      <c r="A6188" s="238"/>
      <c r="B6188" s="244"/>
      <c r="C6188" s="233"/>
      <c r="D6188" s="248"/>
      <c r="E6188" s="249"/>
      <c r="F6188" s="249"/>
      <c r="G6188" s="233"/>
      <c r="H6188" s="233"/>
      <c r="I6188" s="233"/>
      <c r="J6188" s="233"/>
      <c r="K6188" s="233"/>
      <c r="L6188" s="233"/>
      <c r="M6188" s="233"/>
      <c r="N6188" s="233"/>
      <c r="O6188" s="233"/>
      <c r="P6188" s="233"/>
      <c r="Q6188" s="233"/>
      <c r="R6188" s="233"/>
      <c r="S6188" s="233"/>
      <c r="T6188" s="233"/>
      <c r="U6188" s="233"/>
      <c r="V6188" s="233"/>
      <c r="W6188" s="233"/>
      <c r="X6188" s="234"/>
      <c r="Y6188" s="233"/>
      <c r="Z6188" s="235"/>
      <c r="AA6188" s="233"/>
      <c r="AV6188" s="232"/>
    </row>
    <row r="6189" spans="1:48" s="229" customFormat="1" x14ac:dyDescent="0.25">
      <c r="A6189" s="238"/>
      <c r="B6189" s="244"/>
      <c r="C6189" s="233"/>
      <c r="D6189" s="248"/>
      <c r="E6189" s="249"/>
      <c r="F6189" s="249"/>
      <c r="G6189" s="233"/>
      <c r="H6189" s="233"/>
      <c r="I6189" s="233"/>
      <c r="J6189" s="233"/>
      <c r="K6189" s="233"/>
      <c r="L6189" s="233"/>
      <c r="M6189" s="233"/>
      <c r="N6189" s="233"/>
      <c r="O6189" s="233"/>
      <c r="P6189" s="233"/>
      <c r="Q6189" s="233"/>
      <c r="R6189" s="233"/>
      <c r="S6189" s="233"/>
      <c r="T6189" s="233"/>
      <c r="U6189" s="233"/>
      <c r="V6189" s="233"/>
      <c r="W6189" s="233"/>
      <c r="X6189" s="234"/>
      <c r="Y6189" s="233"/>
      <c r="Z6189" s="235"/>
      <c r="AA6189" s="233"/>
      <c r="AV6189" s="232"/>
    </row>
    <row r="6190" spans="1:48" s="229" customFormat="1" x14ac:dyDescent="0.25">
      <c r="A6190" s="238"/>
      <c r="B6190" s="244"/>
      <c r="C6190" s="233"/>
      <c r="D6190" s="248"/>
      <c r="E6190" s="249"/>
      <c r="F6190" s="249"/>
      <c r="G6190" s="233"/>
      <c r="H6190" s="233"/>
      <c r="I6190" s="233"/>
      <c r="J6190" s="233"/>
      <c r="K6190" s="233"/>
      <c r="L6190" s="233"/>
      <c r="M6190" s="233"/>
      <c r="N6190" s="233"/>
      <c r="O6190" s="233"/>
      <c r="P6190" s="233"/>
      <c r="Q6190" s="233"/>
      <c r="R6190" s="233"/>
      <c r="S6190" s="233"/>
      <c r="T6190" s="233"/>
      <c r="U6190" s="233"/>
      <c r="V6190" s="233"/>
      <c r="W6190" s="233"/>
      <c r="X6190" s="234"/>
      <c r="Y6190" s="233"/>
      <c r="Z6190" s="235"/>
      <c r="AA6190" s="233"/>
      <c r="AV6190" s="232"/>
    </row>
    <row r="6191" spans="1:48" s="229" customFormat="1" x14ac:dyDescent="0.25">
      <c r="A6191" s="238"/>
      <c r="B6191" s="244"/>
      <c r="C6191" s="233"/>
      <c r="D6191" s="248"/>
      <c r="E6191" s="249"/>
      <c r="F6191" s="249"/>
      <c r="G6191" s="233"/>
      <c r="H6191" s="233"/>
      <c r="I6191" s="233"/>
      <c r="J6191" s="233"/>
      <c r="K6191" s="233"/>
      <c r="L6191" s="233"/>
      <c r="M6191" s="233"/>
      <c r="N6191" s="233"/>
      <c r="O6191" s="233"/>
      <c r="P6191" s="233"/>
      <c r="Q6191" s="233"/>
      <c r="R6191" s="233"/>
      <c r="S6191" s="233"/>
      <c r="T6191" s="233"/>
      <c r="U6191" s="233"/>
      <c r="V6191" s="233"/>
      <c r="W6191" s="233"/>
      <c r="X6191" s="234"/>
      <c r="Y6191" s="233"/>
      <c r="Z6191" s="235"/>
      <c r="AA6191" s="233"/>
      <c r="AV6191" s="232"/>
    </row>
    <row r="6192" spans="1:48" s="229" customFormat="1" x14ac:dyDescent="0.25">
      <c r="A6192" s="238"/>
      <c r="B6192" s="244"/>
      <c r="C6192" s="233"/>
      <c r="D6192" s="248"/>
      <c r="E6192" s="249"/>
      <c r="F6192" s="249"/>
      <c r="G6192" s="233"/>
      <c r="H6192" s="233"/>
      <c r="I6192" s="233"/>
      <c r="J6192" s="233"/>
      <c r="K6192" s="233"/>
      <c r="L6192" s="233"/>
      <c r="M6192" s="233"/>
      <c r="N6192" s="233"/>
      <c r="O6192" s="233"/>
      <c r="P6192" s="233"/>
      <c r="Q6192" s="233"/>
      <c r="R6192" s="233"/>
      <c r="S6192" s="233"/>
      <c r="T6192" s="233"/>
      <c r="U6192" s="233"/>
      <c r="V6192" s="233"/>
      <c r="W6192" s="233"/>
      <c r="X6192" s="234"/>
      <c r="Y6192" s="233"/>
      <c r="Z6192" s="235"/>
      <c r="AA6192" s="233"/>
      <c r="AV6192" s="232"/>
    </row>
    <row r="6193" spans="1:48" s="229" customFormat="1" x14ac:dyDescent="0.25">
      <c r="A6193" s="238"/>
      <c r="B6193" s="244"/>
      <c r="C6193" s="233"/>
      <c r="D6193" s="248"/>
      <c r="E6193" s="249"/>
      <c r="F6193" s="249"/>
      <c r="G6193" s="233"/>
      <c r="H6193" s="233"/>
      <c r="I6193" s="233"/>
      <c r="J6193" s="233"/>
      <c r="K6193" s="233"/>
      <c r="L6193" s="233"/>
      <c r="M6193" s="233"/>
      <c r="N6193" s="233"/>
      <c r="O6193" s="233"/>
      <c r="P6193" s="233"/>
      <c r="Q6193" s="233"/>
      <c r="R6193" s="233"/>
      <c r="S6193" s="233"/>
      <c r="T6193" s="233"/>
      <c r="U6193" s="233"/>
      <c r="V6193" s="233"/>
      <c r="W6193" s="233"/>
      <c r="X6193" s="234"/>
      <c r="Y6193" s="233"/>
      <c r="Z6193" s="235"/>
      <c r="AA6193" s="233"/>
      <c r="AV6193" s="232"/>
    </row>
    <row r="6194" spans="1:48" s="229" customFormat="1" x14ac:dyDescent="0.25">
      <c r="A6194" s="238"/>
      <c r="B6194" s="244"/>
      <c r="C6194" s="233"/>
      <c r="D6194" s="248"/>
      <c r="E6194" s="249"/>
      <c r="F6194" s="249"/>
      <c r="G6194" s="233"/>
      <c r="H6194" s="233"/>
      <c r="I6194" s="233"/>
      <c r="J6194" s="233"/>
      <c r="K6194" s="233"/>
      <c r="L6194" s="233"/>
      <c r="M6194" s="233"/>
      <c r="N6194" s="233"/>
      <c r="O6194" s="233"/>
      <c r="P6194" s="233"/>
      <c r="Q6194" s="233"/>
      <c r="R6194" s="233"/>
      <c r="S6194" s="233"/>
      <c r="T6194" s="233"/>
      <c r="U6194" s="233"/>
      <c r="V6194" s="233"/>
      <c r="W6194" s="233"/>
      <c r="X6194" s="234"/>
      <c r="Y6194" s="233"/>
      <c r="Z6194" s="235"/>
      <c r="AA6194" s="233"/>
      <c r="AV6194" s="232"/>
    </row>
    <row r="6195" spans="1:48" s="229" customFormat="1" x14ac:dyDescent="0.25">
      <c r="A6195" s="238"/>
      <c r="B6195" s="244"/>
      <c r="C6195" s="233"/>
      <c r="D6195" s="248"/>
      <c r="E6195" s="249"/>
      <c r="F6195" s="249"/>
      <c r="G6195" s="233"/>
      <c r="H6195" s="233"/>
      <c r="I6195" s="233"/>
      <c r="J6195" s="233"/>
      <c r="K6195" s="233"/>
      <c r="L6195" s="233"/>
      <c r="M6195" s="233"/>
      <c r="N6195" s="233"/>
      <c r="O6195" s="233"/>
      <c r="P6195" s="233"/>
      <c r="Q6195" s="233"/>
      <c r="R6195" s="233"/>
      <c r="S6195" s="233"/>
      <c r="T6195" s="233"/>
      <c r="U6195" s="233"/>
      <c r="V6195" s="233"/>
      <c r="W6195" s="233"/>
      <c r="X6195" s="234"/>
      <c r="Y6195" s="233"/>
      <c r="Z6195" s="235"/>
      <c r="AA6195" s="233"/>
      <c r="AV6195" s="232"/>
    </row>
    <row r="6196" spans="1:48" s="229" customFormat="1" x14ac:dyDescent="0.25">
      <c r="A6196" s="238"/>
      <c r="B6196" s="244"/>
      <c r="C6196" s="233"/>
      <c r="D6196" s="248"/>
      <c r="E6196" s="249"/>
      <c r="F6196" s="249"/>
      <c r="G6196" s="233"/>
      <c r="H6196" s="233"/>
      <c r="I6196" s="233"/>
      <c r="J6196" s="233"/>
      <c r="K6196" s="233"/>
      <c r="L6196" s="233"/>
      <c r="M6196" s="233"/>
      <c r="N6196" s="233"/>
      <c r="O6196" s="233"/>
      <c r="P6196" s="233"/>
      <c r="Q6196" s="233"/>
      <c r="R6196" s="233"/>
      <c r="S6196" s="233"/>
      <c r="T6196" s="233"/>
      <c r="U6196" s="233"/>
      <c r="V6196" s="233"/>
      <c r="W6196" s="233"/>
      <c r="X6196" s="234"/>
      <c r="Y6196" s="233"/>
      <c r="Z6196" s="235"/>
      <c r="AA6196" s="233"/>
      <c r="AV6196" s="232"/>
    </row>
    <row r="6197" spans="1:48" s="229" customFormat="1" x14ac:dyDescent="0.25">
      <c r="A6197" s="238"/>
      <c r="B6197" s="244"/>
      <c r="C6197" s="233"/>
      <c r="D6197" s="248"/>
      <c r="E6197" s="249"/>
      <c r="F6197" s="249"/>
      <c r="G6197" s="233"/>
      <c r="H6197" s="233"/>
      <c r="I6197" s="233"/>
      <c r="J6197" s="233"/>
      <c r="K6197" s="233"/>
      <c r="L6197" s="233"/>
      <c r="M6197" s="233"/>
      <c r="N6197" s="233"/>
      <c r="O6197" s="233"/>
      <c r="P6197" s="233"/>
      <c r="Q6197" s="233"/>
      <c r="R6197" s="233"/>
      <c r="S6197" s="233"/>
      <c r="T6197" s="233"/>
      <c r="U6197" s="233"/>
      <c r="V6197" s="233"/>
      <c r="W6197" s="233"/>
      <c r="X6197" s="234"/>
      <c r="Y6197" s="233"/>
      <c r="Z6197" s="235"/>
      <c r="AA6197" s="233"/>
      <c r="AV6197" s="232"/>
    </row>
    <row r="6198" spans="1:48" s="229" customFormat="1" x14ac:dyDescent="0.25">
      <c r="A6198" s="238"/>
      <c r="B6198" s="244"/>
      <c r="C6198" s="233"/>
      <c r="D6198" s="248"/>
      <c r="E6198" s="249"/>
      <c r="F6198" s="249"/>
      <c r="G6198" s="233"/>
      <c r="H6198" s="233"/>
      <c r="I6198" s="233"/>
      <c r="J6198" s="233"/>
      <c r="K6198" s="233"/>
      <c r="L6198" s="233"/>
      <c r="M6198" s="233"/>
      <c r="N6198" s="233"/>
      <c r="O6198" s="233"/>
      <c r="P6198" s="233"/>
      <c r="Q6198" s="233"/>
      <c r="R6198" s="233"/>
      <c r="S6198" s="233"/>
      <c r="T6198" s="233"/>
      <c r="U6198" s="233"/>
      <c r="V6198" s="233"/>
      <c r="W6198" s="233"/>
      <c r="X6198" s="234"/>
      <c r="Y6198" s="233"/>
      <c r="Z6198" s="235"/>
      <c r="AA6198" s="233"/>
      <c r="AV6198" s="232"/>
    </row>
    <row r="6199" spans="1:48" s="229" customFormat="1" x14ac:dyDescent="0.25">
      <c r="A6199" s="238"/>
      <c r="B6199" s="244"/>
      <c r="C6199" s="233"/>
      <c r="D6199" s="248"/>
      <c r="E6199" s="249"/>
      <c r="F6199" s="249"/>
      <c r="G6199" s="233"/>
      <c r="H6199" s="233"/>
      <c r="I6199" s="233"/>
      <c r="J6199" s="233"/>
      <c r="K6199" s="233"/>
      <c r="L6199" s="233"/>
      <c r="M6199" s="233"/>
      <c r="N6199" s="233"/>
      <c r="O6199" s="233"/>
      <c r="P6199" s="233"/>
      <c r="Q6199" s="233"/>
      <c r="R6199" s="233"/>
      <c r="S6199" s="233"/>
      <c r="T6199" s="233"/>
      <c r="U6199" s="233"/>
      <c r="V6199" s="233"/>
      <c r="W6199" s="233"/>
      <c r="X6199" s="234"/>
      <c r="Y6199" s="233"/>
      <c r="Z6199" s="235"/>
      <c r="AA6199" s="233"/>
      <c r="AV6199" s="232"/>
    </row>
    <row r="6200" spans="1:48" s="229" customFormat="1" x14ac:dyDescent="0.25">
      <c r="A6200" s="238"/>
      <c r="B6200" s="244"/>
      <c r="C6200" s="233"/>
      <c r="D6200" s="248"/>
      <c r="E6200" s="249"/>
      <c r="F6200" s="249"/>
      <c r="G6200" s="233"/>
      <c r="H6200" s="233"/>
      <c r="I6200" s="233"/>
      <c r="J6200" s="233"/>
      <c r="K6200" s="233"/>
      <c r="L6200" s="233"/>
      <c r="M6200" s="233"/>
      <c r="N6200" s="233"/>
      <c r="O6200" s="233"/>
      <c r="P6200" s="233"/>
      <c r="Q6200" s="233"/>
      <c r="R6200" s="233"/>
      <c r="S6200" s="233"/>
      <c r="T6200" s="233"/>
      <c r="U6200" s="233"/>
      <c r="V6200" s="233"/>
      <c r="W6200" s="233"/>
      <c r="X6200" s="234"/>
      <c r="Y6200" s="233"/>
      <c r="Z6200" s="235"/>
      <c r="AA6200" s="233"/>
      <c r="AV6200" s="232"/>
    </row>
    <row r="6201" spans="1:48" s="229" customFormat="1" x14ac:dyDescent="0.25">
      <c r="A6201" s="238"/>
      <c r="B6201" s="244"/>
      <c r="C6201" s="233"/>
      <c r="D6201" s="248"/>
      <c r="E6201" s="249"/>
      <c r="F6201" s="249"/>
      <c r="G6201" s="233"/>
      <c r="H6201" s="233"/>
      <c r="I6201" s="233"/>
      <c r="J6201" s="233"/>
      <c r="K6201" s="233"/>
      <c r="L6201" s="233"/>
      <c r="M6201" s="233"/>
      <c r="N6201" s="233"/>
      <c r="O6201" s="233"/>
      <c r="P6201" s="233"/>
      <c r="Q6201" s="233"/>
      <c r="R6201" s="233"/>
      <c r="S6201" s="233"/>
      <c r="T6201" s="233"/>
      <c r="U6201" s="233"/>
      <c r="V6201" s="233"/>
      <c r="W6201" s="233"/>
      <c r="X6201" s="234"/>
      <c r="Y6201" s="233"/>
      <c r="Z6201" s="235"/>
      <c r="AA6201" s="233"/>
      <c r="AV6201" s="232"/>
    </row>
    <row r="6202" spans="1:48" s="229" customFormat="1" x14ac:dyDescent="0.25">
      <c r="A6202" s="238"/>
      <c r="B6202" s="244"/>
      <c r="C6202" s="233"/>
      <c r="D6202" s="248"/>
      <c r="E6202" s="249"/>
      <c r="F6202" s="249"/>
      <c r="G6202" s="233"/>
      <c r="H6202" s="233"/>
      <c r="I6202" s="233"/>
      <c r="J6202" s="233"/>
      <c r="K6202" s="233"/>
      <c r="L6202" s="233"/>
      <c r="M6202" s="233"/>
      <c r="N6202" s="233"/>
      <c r="O6202" s="233"/>
      <c r="P6202" s="233"/>
      <c r="Q6202" s="233"/>
      <c r="R6202" s="233"/>
      <c r="S6202" s="233"/>
      <c r="T6202" s="233"/>
      <c r="U6202" s="233"/>
      <c r="V6202" s="233"/>
      <c r="W6202" s="233"/>
      <c r="X6202" s="234"/>
      <c r="Y6202" s="233"/>
      <c r="Z6202" s="235"/>
      <c r="AA6202" s="233"/>
      <c r="AV6202" s="232"/>
    </row>
    <row r="6203" spans="1:48" s="229" customFormat="1" x14ac:dyDescent="0.25">
      <c r="A6203" s="238"/>
      <c r="B6203" s="244"/>
      <c r="C6203" s="233"/>
      <c r="D6203" s="248"/>
      <c r="E6203" s="249"/>
      <c r="F6203" s="249"/>
      <c r="G6203" s="233"/>
      <c r="H6203" s="233"/>
      <c r="I6203" s="233"/>
      <c r="J6203" s="233"/>
      <c r="K6203" s="233"/>
      <c r="L6203" s="233"/>
      <c r="M6203" s="233"/>
      <c r="N6203" s="233"/>
      <c r="O6203" s="233"/>
      <c r="P6203" s="233"/>
      <c r="Q6203" s="233"/>
      <c r="R6203" s="233"/>
      <c r="S6203" s="233"/>
      <c r="T6203" s="233"/>
      <c r="U6203" s="233"/>
      <c r="V6203" s="233"/>
      <c r="W6203" s="233"/>
      <c r="X6203" s="234"/>
      <c r="Y6203" s="233"/>
      <c r="Z6203" s="235"/>
      <c r="AA6203" s="233"/>
      <c r="AV6203" s="232"/>
    </row>
    <row r="6204" spans="1:48" s="229" customFormat="1" x14ac:dyDescent="0.25">
      <c r="A6204" s="238"/>
      <c r="B6204" s="244"/>
      <c r="C6204" s="233"/>
      <c r="D6204" s="248"/>
      <c r="E6204" s="249"/>
      <c r="F6204" s="249"/>
      <c r="G6204" s="233"/>
      <c r="H6204" s="233"/>
      <c r="I6204" s="233"/>
      <c r="J6204" s="233"/>
      <c r="K6204" s="233"/>
      <c r="L6204" s="233"/>
      <c r="M6204" s="233"/>
      <c r="N6204" s="233"/>
      <c r="O6204" s="233"/>
      <c r="P6204" s="233"/>
      <c r="Q6204" s="233"/>
      <c r="R6204" s="233"/>
      <c r="S6204" s="233"/>
      <c r="T6204" s="233"/>
      <c r="U6204" s="233"/>
      <c r="V6204" s="233"/>
      <c r="W6204" s="233"/>
      <c r="X6204" s="234"/>
      <c r="Y6204" s="233"/>
      <c r="Z6204" s="235"/>
      <c r="AA6204" s="233"/>
      <c r="AV6204" s="232"/>
    </row>
    <row r="6205" spans="1:48" s="229" customFormat="1" x14ac:dyDescent="0.25">
      <c r="A6205" s="238"/>
      <c r="B6205" s="244"/>
      <c r="C6205" s="233"/>
      <c r="D6205" s="248"/>
      <c r="E6205" s="249"/>
      <c r="F6205" s="249"/>
      <c r="G6205" s="233"/>
      <c r="H6205" s="233"/>
      <c r="I6205" s="233"/>
      <c r="J6205" s="233"/>
      <c r="K6205" s="233"/>
      <c r="L6205" s="233"/>
      <c r="M6205" s="233"/>
      <c r="N6205" s="233"/>
      <c r="O6205" s="233"/>
      <c r="P6205" s="233"/>
      <c r="Q6205" s="233"/>
      <c r="R6205" s="233"/>
      <c r="S6205" s="233"/>
      <c r="T6205" s="233"/>
      <c r="U6205" s="233"/>
      <c r="V6205" s="233"/>
      <c r="W6205" s="233"/>
      <c r="X6205" s="234"/>
      <c r="Y6205" s="233"/>
      <c r="Z6205" s="235"/>
      <c r="AA6205" s="233"/>
      <c r="AV6205" s="232"/>
    </row>
    <row r="6206" spans="1:48" s="229" customFormat="1" x14ac:dyDescent="0.25">
      <c r="A6206" s="238"/>
      <c r="B6206" s="244"/>
      <c r="C6206" s="233"/>
      <c r="D6206" s="248"/>
      <c r="E6206" s="249"/>
      <c r="F6206" s="249"/>
      <c r="G6206" s="233"/>
      <c r="H6206" s="233"/>
      <c r="I6206" s="233"/>
      <c r="J6206" s="233"/>
      <c r="K6206" s="233"/>
      <c r="L6206" s="233"/>
      <c r="M6206" s="233"/>
      <c r="N6206" s="233"/>
      <c r="O6206" s="233"/>
      <c r="P6206" s="233"/>
      <c r="Q6206" s="233"/>
      <c r="R6206" s="233"/>
      <c r="S6206" s="233"/>
      <c r="T6206" s="233"/>
      <c r="U6206" s="233"/>
      <c r="V6206" s="233"/>
      <c r="W6206" s="233"/>
      <c r="X6206" s="234"/>
      <c r="Y6206" s="233"/>
      <c r="Z6206" s="235"/>
      <c r="AA6206" s="233"/>
      <c r="AV6206" s="232"/>
    </row>
    <row r="6207" spans="1:48" s="229" customFormat="1" x14ac:dyDescent="0.25">
      <c r="A6207" s="238"/>
      <c r="B6207" s="244"/>
      <c r="C6207" s="233"/>
      <c r="D6207" s="248"/>
      <c r="E6207" s="249"/>
      <c r="F6207" s="249"/>
      <c r="G6207" s="233"/>
      <c r="H6207" s="233"/>
      <c r="I6207" s="233"/>
      <c r="J6207" s="233"/>
      <c r="K6207" s="233"/>
      <c r="L6207" s="233"/>
      <c r="M6207" s="233"/>
      <c r="N6207" s="233"/>
      <c r="O6207" s="233"/>
      <c r="P6207" s="233"/>
      <c r="Q6207" s="233"/>
      <c r="R6207" s="233"/>
      <c r="S6207" s="233"/>
      <c r="T6207" s="233"/>
      <c r="U6207" s="233"/>
      <c r="V6207" s="233"/>
      <c r="W6207" s="233"/>
      <c r="X6207" s="234"/>
      <c r="Y6207" s="233"/>
      <c r="Z6207" s="235"/>
      <c r="AA6207" s="233"/>
      <c r="AV6207" s="232"/>
    </row>
    <row r="6208" spans="1:48" s="229" customFormat="1" x14ac:dyDescent="0.25">
      <c r="A6208" s="238"/>
      <c r="B6208" s="244"/>
      <c r="C6208" s="233"/>
      <c r="D6208" s="248"/>
      <c r="E6208" s="249"/>
      <c r="F6208" s="249"/>
      <c r="G6208" s="233"/>
      <c r="H6208" s="233"/>
      <c r="I6208" s="233"/>
      <c r="J6208" s="233"/>
      <c r="K6208" s="233"/>
      <c r="L6208" s="233"/>
      <c r="M6208" s="233"/>
      <c r="N6208" s="233"/>
      <c r="O6208" s="233"/>
      <c r="P6208" s="233"/>
      <c r="Q6208" s="233"/>
      <c r="R6208" s="233"/>
      <c r="S6208" s="233"/>
      <c r="T6208" s="233"/>
      <c r="U6208" s="233"/>
      <c r="V6208" s="233"/>
      <c r="W6208" s="233"/>
      <c r="X6208" s="234"/>
      <c r="Y6208" s="233"/>
      <c r="Z6208" s="235"/>
      <c r="AA6208" s="233"/>
      <c r="AV6208" s="232"/>
    </row>
    <row r="6209" spans="1:48" s="229" customFormat="1" x14ac:dyDescent="0.25">
      <c r="A6209" s="238"/>
      <c r="B6209" s="244"/>
      <c r="C6209" s="233"/>
      <c r="D6209" s="248"/>
      <c r="E6209" s="249"/>
      <c r="F6209" s="249"/>
      <c r="G6209" s="233"/>
      <c r="H6209" s="233"/>
      <c r="I6209" s="233"/>
      <c r="J6209" s="233"/>
      <c r="K6209" s="233"/>
      <c r="L6209" s="233"/>
      <c r="M6209" s="233"/>
      <c r="N6209" s="233"/>
      <c r="O6209" s="233"/>
      <c r="P6209" s="233"/>
      <c r="Q6209" s="233"/>
      <c r="R6209" s="233"/>
      <c r="S6209" s="233"/>
      <c r="T6209" s="233"/>
      <c r="U6209" s="233"/>
      <c r="V6209" s="233"/>
      <c r="W6209" s="233"/>
      <c r="X6209" s="234"/>
      <c r="Y6209" s="233"/>
      <c r="Z6209" s="235"/>
      <c r="AA6209" s="233"/>
      <c r="AV6209" s="232"/>
    </row>
    <row r="6210" spans="1:48" s="229" customFormat="1" x14ac:dyDescent="0.25">
      <c r="A6210" s="238"/>
      <c r="B6210" s="244"/>
      <c r="C6210" s="233"/>
      <c r="D6210" s="248"/>
      <c r="E6210" s="249"/>
      <c r="F6210" s="249"/>
      <c r="G6210" s="233"/>
      <c r="H6210" s="233"/>
      <c r="I6210" s="233"/>
      <c r="J6210" s="233"/>
      <c r="K6210" s="233"/>
      <c r="L6210" s="233"/>
      <c r="M6210" s="233"/>
      <c r="N6210" s="233"/>
      <c r="O6210" s="233"/>
      <c r="P6210" s="233"/>
      <c r="Q6210" s="233"/>
      <c r="R6210" s="233"/>
      <c r="S6210" s="233"/>
      <c r="T6210" s="233"/>
      <c r="U6210" s="233"/>
      <c r="V6210" s="233"/>
      <c r="W6210" s="233"/>
      <c r="X6210" s="234"/>
      <c r="Y6210" s="233"/>
      <c r="Z6210" s="235"/>
      <c r="AA6210" s="233"/>
      <c r="AV6210" s="232"/>
    </row>
    <row r="6211" spans="1:48" s="229" customFormat="1" x14ac:dyDescent="0.25">
      <c r="A6211" s="238"/>
      <c r="B6211" s="244"/>
      <c r="C6211" s="233"/>
      <c r="D6211" s="248"/>
      <c r="E6211" s="249"/>
      <c r="F6211" s="249"/>
      <c r="G6211" s="233"/>
      <c r="H6211" s="233"/>
      <c r="I6211" s="233"/>
      <c r="J6211" s="233"/>
      <c r="K6211" s="233"/>
      <c r="L6211" s="233"/>
      <c r="M6211" s="233"/>
      <c r="N6211" s="233"/>
      <c r="O6211" s="233"/>
      <c r="P6211" s="233"/>
      <c r="Q6211" s="233"/>
      <c r="R6211" s="233"/>
      <c r="S6211" s="233"/>
      <c r="T6211" s="233"/>
      <c r="U6211" s="233"/>
      <c r="V6211" s="233"/>
      <c r="W6211" s="233"/>
      <c r="X6211" s="234"/>
      <c r="Y6211" s="233"/>
      <c r="Z6211" s="235"/>
      <c r="AA6211" s="233"/>
      <c r="AV6211" s="232"/>
    </row>
    <row r="6212" spans="1:48" s="229" customFormat="1" x14ac:dyDescent="0.25">
      <c r="A6212" s="238"/>
      <c r="B6212" s="244"/>
      <c r="C6212" s="233"/>
      <c r="D6212" s="248"/>
      <c r="E6212" s="249"/>
      <c r="F6212" s="249"/>
      <c r="G6212" s="233"/>
      <c r="H6212" s="233"/>
      <c r="I6212" s="233"/>
      <c r="J6212" s="233"/>
      <c r="K6212" s="233"/>
      <c r="L6212" s="233"/>
      <c r="M6212" s="233"/>
      <c r="N6212" s="233"/>
      <c r="O6212" s="233"/>
      <c r="P6212" s="233"/>
      <c r="Q6212" s="233"/>
      <c r="R6212" s="233"/>
      <c r="S6212" s="233"/>
      <c r="T6212" s="233"/>
      <c r="U6212" s="233"/>
      <c r="V6212" s="233"/>
      <c r="W6212" s="238"/>
      <c r="X6212" s="234"/>
      <c r="Y6212" s="239"/>
      <c r="Z6212" s="235"/>
      <c r="AA6212" s="233"/>
      <c r="AV6212" s="232"/>
    </row>
    <row r="6213" spans="1:48" s="229" customFormat="1" x14ac:dyDescent="0.25">
      <c r="A6213" s="238"/>
      <c r="B6213" s="244"/>
      <c r="C6213" s="233"/>
      <c r="D6213" s="248"/>
      <c r="E6213" s="249"/>
      <c r="F6213" s="249"/>
      <c r="G6213" s="233"/>
      <c r="H6213" s="233"/>
      <c r="I6213" s="233"/>
      <c r="J6213" s="233"/>
      <c r="K6213" s="233"/>
      <c r="L6213" s="233"/>
      <c r="M6213" s="233"/>
      <c r="N6213" s="233"/>
      <c r="O6213" s="233"/>
      <c r="P6213" s="233"/>
      <c r="Q6213" s="233"/>
      <c r="R6213" s="233"/>
      <c r="S6213" s="233"/>
      <c r="T6213" s="233"/>
      <c r="U6213" s="233"/>
      <c r="V6213" s="233"/>
      <c r="W6213" s="233"/>
      <c r="X6213" s="234"/>
      <c r="Y6213" s="233"/>
      <c r="Z6213" s="235"/>
      <c r="AA6213" s="233"/>
      <c r="AV6213" s="232"/>
    </row>
    <row r="6214" spans="1:48" s="229" customFormat="1" x14ac:dyDescent="0.25">
      <c r="A6214" s="238"/>
      <c r="B6214" s="244"/>
      <c r="C6214" s="233"/>
      <c r="D6214" s="248"/>
      <c r="E6214" s="249"/>
      <c r="F6214" s="249"/>
      <c r="G6214" s="233"/>
      <c r="H6214" s="233"/>
      <c r="I6214" s="233"/>
      <c r="J6214" s="233"/>
      <c r="K6214" s="233"/>
      <c r="L6214" s="233"/>
      <c r="M6214" s="233"/>
      <c r="N6214" s="233"/>
      <c r="O6214" s="233"/>
      <c r="P6214" s="233"/>
      <c r="Q6214" s="233"/>
      <c r="R6214" s="233"/>
      <c r="S6214" s="233"/>
      <c r="T6214" s="233"/>
      <c r="U6214" s="233"/>
      <c r="V6214" s="233"/>
      <c r="W6214" s="233"/>
      <c r="X6214" s="234"/>
      <c r="Y6214" s="233"/>
      <c r="Z6214" s="235"/>
      <c r="AA6214" s="233"/>
      <c r="AV6214" s="232"/>
    </row>
    <row r="6215" spans="1:48" s="229" customFormat="1" x14ac:dyDescent="0.25">
      <c r="A6215" s="238"/>
      <c r="B6215" s="244"/>
      <c r="C6215" s="233"/>
      <c r="D6215" s="248"/>
      <c r="E6215" s="249"/>
      <c r="F6215" s="249"/>
      <c r="G6215" s="233"/>
      <c r="H6215" s="233"/>
      <c r="I6215" s="233"/>
      <c r="J6215" s="233"/>
      <c r="K6215" s="233"/>
      <c r="L6215" s="233"/>
      <c r="M6215" s="233"/>
      <c r="N6215" s="233"/>
      <c r="O6215" s="233"/>
      <c r="P6215" s="233"/>
      <c r="Q6215" s="233"/>
      <c r="R6215" s="233"/>
      <c r="S6215" s="233"/>
      <c r="T6215" s="233"/>
      <c r="U6215" s="233"/>
      <c r="V6215" s="233"/>
      <c r="W6215" s="233"/>
      <c r="X6215" s="234"/>
      <c r="Y6215" s="233"/>
      <c r="Z6215" s="235"/>
      <c r="AA6215" s="233"/>
      <c r="AV6215" s="232"/>
    </row>
    <row r="6216" spans="1:48" s="229" customFormat="1" x14ac:dyDescent="0.25">
      <c r="A6216" s="238"/>
      <c r="B6216" s="244"/>
      <c r="C6216" s="233"/>
      <c r="D6216" s="248"/>
      <c r="E6216" s="249"/>
      <c r="F6216" s="249"/>
      <c r="G6216" s="233"/>
      <c r="H6216" s="233"/>
      <c r="I6216" s="233"/>
      <c r="J6216" s="233"/>
      <c r="K6216" s="233"/>
      <c r="L6216" s="233"/>
      <c r="M6216" s="233"/>
      <c r="N6216" s="233"/>
      <c r="O6216" s="233"/>
      <c r="P6216" s="233"/>
      <c r="Q6216" s="233"/>
      <c r="R6216" s="233"/>
      <c r="S6216" s="233"/>
      <c r="T6216" s="233"/>
      <c r="U6216" s="233"/>
      <c r="V6216" s="233"/>
      <c r="W6216" s="233"/>
      <c r="X6216" s="234"/>
      <c r="Y6216" s="233"/>
      <c r="Z6216" s="235"/>
      <c r="AA6216" s="233"/>
      <c r="AV6216" s="232"/>
    </row>
    <row r="6217" spans="1:48" s="229" customFormat="1" x14ac:dyDescent="0.25">
      <c r="A6217" s="238"/>
      <c r="B6217" s="244"/>
      <c r="C6217" s="233"/>
      <c r="D6217" s="248"/>
      <c r="E6217" s="249"/>
      <c r="F6217" s="249"/>
      <c r="G6217" s="233"/>
      <c r="H6217" s="233"/>
      <c r="I6217" s="233"/>
      <c r="J6217" s="233"/>
      <c r="K6217" s="233"/>
      <c r="L6217" s="233"/>
      <c r="M6217" s="233"/>
      <c r="N6217" s="233"/>
      <c r="O6217" s="233"/>
      <c r="P6217" s="233"/>
      <c r="Q6217" s="233"/>
      <c r="R6217" s="233"/>
      <c r="S6217" s="233"/>
      <c r="T6217" s="233"/>
      <c r="U6217" s="233"/>
      <c r="V6217" s="233"/>
      <c r="W6217" s="233"/>
      <c r="X6217" s="234"/>
      <c r="Y6217" s="233"/>
      <c r="Z6217" s="235"/>
      <c r="AA6217" s="233"/>
      <c r="AV6217" s="232"/>
    </row>
    <row r="6218" spans="1:48" s="229" customFormat="1" x14ac:dyDescent="0.25">
      <c r="A6218" s="238"/>
      <c r="B6218" s="244"/>
      <c r="C6218" s="233"/>
      <c r="D6218" s="248"/>
      <c r="E6218" s="249"/>
      <c r="F6218" s="249"/>
      <c r="G6218" s="233"/>
      <c r="H6218" s="233"/>
      <c r="I6218" s="233"/>
      <c r="J6218" s="233"/>
      <c r="K6218" s="233"/>
      <c r="L6218" s="233"/>
      <c r="M6218" s="233"/>
      <c r="N6218" s="233"/>
      <c r="O6218" s="233"/>
      <c r="P6218" s="233"/>
      <c r="Q6218" s="233"/>
      <c r="R6218" s="233"/>
      <c r="S6218" s="233"/>
      <c r="T6218" s="233"/>
      <c r="U6218" s="233"/>
      <c r="V6218" s="233"/>
      <c r="W6218" s="233"/>
      <c r="X6218" s="234"/>
      <c r="Y6218" s="233"/>
      <c r="Z6218" s="235"/>
      <c r="AA6218" s="233"/>
      <c r="AV6218" s="232"/>
    </row>
    <row r="6219" spans="1:48" s="229" customFormat="1" x14ac:dyDescent="0.25">
      <c r="A6219" s="238"/>
      <c r="B6219" s="244"/>
      <c r="C6219" s="233"/>
      <c r="D6219" s="248"/>
      <c r="E6219" s="249"/>
      <c r="F6219" s="249"/>
      <c r="G6219" s="233"/>
      <c r="H6219" s="233"/>
      <c r="I6219" s="233"/>
      <c r="J6219" s="233"/>
      <c r="K6219" s="233"/>
      <c r="L6219" s="233"/>
      <c r="M6219" s="233"/>
      <c r="N6219" s="233"/>
      <c r="O6219" s="233"/>
      <c r="P6219" s="233"/>
      <c r="Q6219" s="233"/>
      <c r="R6219" s="233"/>
      <c r="S6219" s="233"/>
      <c r="T6219" s="233"/>
      <c r="U6219" s="233"/>
      <c r="V6219" s="233"/>
      <c r="W6219" s="233"/>
      <c r="X6219" s="234"/>
      <c r="Y6219" s="233"/>
      <c r="Z6219" s="235"/>
      <c r="AA6219" s="233"/>
      <c r="AV6219" s="232"/>
    </row>
    <row r="6220" spans="1:48" s="229" customFormat="1" x14ac:dyDescent="0.25">
      <c r="A6220" s="238"/>
      <c r="B6220" s="244"/>
      <c r="C6220" s="233"/>
      <c r="D6220" s="248"/>
      <c r="E6220" s="249"/>
      <c r="F6220" s="249"/>
      <c r="G6220" s="233"/>
      <c r="H6220" s="233"/>
      <c r="I6220" s="233"/>
      <c r="J6220" s="233"/>
      <c r="K6220" s="233"/>
      <c r="L6220" s="233"/>
      <c r="M6220" s="233"/>
      <c r="N6220" s="233"/>
      <c r="O6220" s="233"/>
      <c r="P6220" s="233"/>
      <c r="Q6220" s="233"/>
      <c r="R6220" s="233"/>
      <c r="S6220" s="233"/>
      <c r="T6220" s="233"/>
      <c r="U6220" s="233"/>
      <c r="V6220" s="233"/>
      <c r="W6220" s="233"/>
      <c r="X6220" s="234"/>
      <c r="Y6220" s="233"/>
      <c r="Z6220" s="235"/>
      <c r="AA6220" s="233"/>
      <c r="AV6220" s="232"/>
    </row>
    <row r="6221" spans="1:48" s="229" customFormat="1" x14ac:dyDescent="0.25">
      <c r="A6221" s="238"/>
      <c r="B6221" s="244"/>
      <c r="C6221" s="233"/>
      <c r="D6221" s="248"/>
      <c r="E6221" s="249"/>
      <c r="F6221" s="249"/>
      <c r="G6221" s="233"/>
      <c r="H6221" s="233"/>
      <c r="I6221" s="233"/>
      <c r="J6221" s="233"/>
      <c r="K6221" s="233"/>
      <c r="L6221" s="233"/>
      <c r="M6221" s="233"/>
      <c r="N6221" s="233"/>
      <c r="O6221" s="233"/>
      <c r="P6221" s="233"/>
      <c r="Q6221" s="233"/>
      <c r="R6221" s="233"/>
      <c r="S6221" s="233"/>
      <c r="T6221" s="233"/>
      <c r="U6221" s="233"/>
      <c r="V6221" s="233"/>
      <c r="W6221" s="233"/>
      <c r="X6221" s="234"/>
      <c r="Y6221" s="233"/>
      <c r="Z6221" s="235"/>
      <c r="AA6221" s="233"/>
      <c r="AV6221" s="232"/>
    </row>
    <row r="6222" spans="1:48" s="229" customFormat="1" x14ac:dyDescent="0.25">
      <c r="A6222" s="238"/>
      <c r="B6222" s="244"/>
      <c r="C6222" s="233"/>
      <c r="D6222" s="248"/>
      <c r="E6222" s="249"/>
      <c r="F6222" s="249"/>
      <c r="G6222" s="233"/>
      <c r="H6222" s="233"/>
      <c r="I6222" s="233"/>
      <c r="J6222" s="233"/>
      <c r="K6222" s="233"/>
      <c r="L6222" s="233"/>
      <c r="M6222" s="233"/>
      <c r="N6222" s="233"/>
      <c r="O6222" s="233"/>
      <c r="P6222" s="233"/>
      <c r="Q6222" s="233"/>
      <c r="R6222" s="233"/>
      <c r="S6222" s="233"/>
      <c r="T6222" s="233"/>
      <c r="U6222" s="233"/>
      <c r="V6222" s="233"/>
      <c r="W6222" s="233"/>
      <c r="X6222" s="234"/>
      <c r="Y6222" s="233"/>
      <c r="Z6222" s="235"/>
      <c r="AA6222" s="233"/>
      <c r="AV6222" s="232"/>
    </row>
    <row r="6223" spans="1:48" s="229" customFormat="1" x14ac:dyDescent="0.25">
      <c r="A6223" s="238"/>
      <c r="B6223" s="244"/>
      <c r="C6223" s="233"/>
      <c r="D6223" s="248"/>
      <c r="E6223" s="249"/>
      <c r="F6223" s="249"/>
      <c r="G6223" s="233"/>
      <c r="H6223" s="233"/>
      <c r="I6223" s="233"/>
      <c r="J6223" s="233"/>
      <c r="K6223" s="233"/>
      <c r="L6223" s="233"/>
      <c r="M6223" s="233"/>
      <c r="N6223" s="233"/>
      <c r="O6223" s="233"/>
      <c r="P6223" s="233"/>
      <c r="Q6223" s="233"/>
      <c r="R6223" s="233"/>
      <c r="S6223" s="233"/>
      <c r="T6223" s="233"/>
      <c r="U6223" s="233"/>
      <c r="V6223" s="233"/>
      <c r="W6223" s="233"/>
      <c r="X6223" s="234"/>
      <c r="Y6223" s="233"/>
      <c r="Z6223" s="235"/>
      <c r="AA6223" s="233"/>
      <c r="AV6223" s="232"/>
    </row>
    <row r="6224" spans="1:48" s="229" customFormat="1" x14ac:dyDescent="0.25">
      <c r="A6224" s="238"/>
      <c r="B6224" s="244"/>
      <c r="C6224" s="233"/>
      <c r="D6224" s="248"/>
      <c r="E6224" s="249"/>
      <c r="F6224" s="249"/>
      <c r="G6224" s="233"/>
      <c r="H6224" s="233"/>
      <c r="I6224" s="233"/>
      <c r="J6224" s="233"/>
      <c r="K6224" s="233"/>
      <c r="L6224" s="233"/>
      <c r="M6224" s="233"/>
      <c r="N6224" s="233"/>
      <c r="O6224" s="233"/>
      <c r="P6224" s="233"/>
      <c r="Q6224" s="233"/>
      <c r="R6224" s="233"/>
      <c r="S6224" s="233"/>
      <c r="T6224" s="233"/>
      <c r="U6224" s="233"/>
      <c r="V6224" s="233"/>
      <c r="W6224" s="233"/>
      <c r="X6224" s="234"/>
      <c r="Y6224" s="233"/>
      <c r="Z6224" s="235"/>
      <c r="AA6224" s="233"/>
      <c r="AV6224" s="232"/>
    </row>
    <row r="6225" spans="1:48" s="229" customFormat="1" x14ac:dyDescent="0.25">
      <c r="A6225" s="238"/>
      <c r="B6225" s="244"/>
      <c r="C6225" s="233"/>
      <c r="D6225" s="248"/>
      <c r="E6225" s="249"/>
      <c r="F6225" s="249"/>
      <c r="G6225" s="233"/>
      <c r="H6225" s="233"/>
      <c r="I6225" s="233"/>
      <c r="J6225" s="233"/>
      <c r="K6225" s="233"/>
      <c r="L6225" s="233"/>
      <c r="M6225" s="233"/>
      <c r="N6225" s="233"/>
      <c r="O6225" s="233"/>
      <c r="P6225" s="233"/>
      <c r="Q6225" s="233"/>
      <c r="R6225" s="233"/>
      <c r="S6225" s="233"/>
      <c r="T6225" s="233"/>
      <c r="U6225" s="233"/>
      <c r="V6225" s="233"/>
      <c r="W6225" s="233"/>
      <c r="X6225" s="234"/>
      <c r="Y6225" s="233"/>
      <c r="Z6225" s="235"/>
      <c r="AA6225" s="233"/>
      <c r="AV6225" s="232"/>
    </row>
    <row r="6226" spans="1:48" s="229" customFormat="1" x14ac:dyDescent="0.25">
      <c r="A6226" s="238"/>
      <c r="B6226" s="244"/>
      <c r="C6226" s="233"/>
      <c r="D6226" s="248"/>
      <c r="E6226" s="249"/>
      <c r="F6226" s="249"/>
      <c r="G6226" s="233"/>
      <c r="H6226" s="233"/>
      <c r="I6226" s="233"/>
      <c r="J6226" s="233"/>
      <c r="K6226" s="233"/>
      <c r="L6226" s="233"/>
      <c r="M6226" s="233"/>
      <c r="N6226" s="233"/>
      <c r="O6226" s="233"/>
      <c r="P6226" s="233"/>
      <c r="Q6226" s="233"/>
      <c r="R6226" s="233"/>
      <c r="S6226" s="233"/>
      <c r="T6226" s="233"/>
      <c r="U6226" s="233"/>
      <c r="V6226" s="233"/>
      <c r="W6226" s="233"/>
      <c r="X6226" s="234"/>
      <c r="Y6226" s="233"/>
      <c r="Z6226" s="235"/>
      <c r="AA6226" s="233"/>
      <c r="AV6226" s="232"/>
    </row>
    <row r="6227" spans="1:48" s="229" customFormat="1" x14ac:dyDescent="0.25">
      <c r="A6227" s="238"/>
      <c r="B6227" s="244"/>
      <c r="C6227" s="233"/>
      <c r="D6227" s="248"/>
      <c r="E6227" s="249"/>
      <c r="F6227" s="249"/>
      <c r="G6227" s="233"/>
      <c r="H6227" s="233"/>
      <c r="I6227" s="233"/>
      <c r="J6227" s="233"/>
      <c r="K6227" s="233"/>
      <c r="L6227" s="233"/>
      <c r="M6227" s="233"/>
      <c r="N6227" s="233"/>
      <c r="O6227" s="233"/>
      <c r="P6227" s="233"/>
      <c r="Q6227" s="233"/>
      <c r="R6227" s="233"/>
      <c r="S6227" s="233"/>
      <c r="T6227" s="233"/>
      <c r="U6227" s="233"/>
      <c r="V6227" s="233"/>
      <c r="W6227" s="233"/>
      <c r="X6227" s="234"/>
      <c r="Y6227" s="233"/>
      <c r="Z6227" s="235"/>
      <c r="AA6227" s="233"/>
      <c r="AV6227" s="232"/>
    </row>
    <row r="6228" spans="1:48" s="229" customFormat="1" x14ac:dyDescent="0.25">
      <c r="A6228" s="238"/>
      <c r="B6228" s="244"/>
      <c r="C6228" s="233"/>
      <c r="D6228" s="248"/>
      <c r="E6228" s="249"/>
      <c r="F6228" s="249"/>
      <c r="G6228" s="233"/>
      <c r="H6228" s="233"/>
      <c r="I6228" s="233"/>
      <c r="J6228" s="233"/>
      <c r="K6228" s="233"/>
      <c r="L6228" s="233"/>
      <c r="M6228" s="233"/>
      <c r="N6228" s="233"/>
      <c r="O6228" s="233"/>
      <c r="P6228" s="233"/>
      <c r="Q6228" s="233"/>
      <c r="R6228" s="233"/>
      <c r="S6228" s="233"/>
      <c r="T6228" s="233"/>
      <c r="U6228" s="233"/>
      <c r="V6228" s="233"/>
      <c r="W6228" s="233"/>
      <c r="X6228" s="234"/>
      <c r="Y6228" s="233"/>
      <c r="Z6228" s="235"/>
      <c r="AA6228" s="233"/>
      <c r="AV6228" s="232"/>
    </row>
    <row r="6229" spans="1:48" s="229" customFormat="1" x14ac:dyDescent="0.25">
      <c r="A6229" s="238"/>
      <c r="B6229" s="244"/>
      <c r="C6229" s="233"/>
      <c r="D6229" s="248"/>
      <c r="E6229" s="249"/>
      <c r="F6229" s="249"/>
      <c r="G6229" s="233"/>
      <c r="H6229" s="233"/>
      <c r="I6229" s="233"/>
      <c r="J6229" s="233"/>
      <c r="K6229" s="233"/>
      <c r="L6229" s="233"/>
      <c r="M6229" s="233"/>
      <c r="N6229" s="233"/>
      <c r="O6229" s="233"/>
      <c r="P6229" s="233"/>
      <c r="Q6229" s="233"/>
      <c r="R6229" s="233"/>
      <c r="S6229" s="233"/>
      <c r="T6229" s="233"/>
      <c r="U6229" s="233"/>
      <c r="V6229" s="233"/>
      <c r="W6229" s="233"/>
      <c r="X6229" s="234"/>
      <c r="Y6229" s="233"/>
      <c r="Z6229" s="235"/>
      <c r="AA6229" s="233"/>
      <c r="AV6229" s="232"/>
    </row>
    <row r="6230" spans="1:48" s="229" customFormat="1" x14ac:dyDescent="0.25">
      <c r="A6230" s="238"/>
      <c r="B6230" s="244"/>
      <c r="C6230" s="233"/>
      <c r="D6230" s="248"/>
      <c r="E6230" s="249"/>
      <c r="F6230" s="249"/>
      <c r="G6230" s="233"/>
      <c r="H6230" s="233"/>
      <c r="I6230" s="233"/>
      <c r="J6230" s="233"/>
      <c r="K6230" s="233"/>
      <c r="L6230" s="233"/>
      <c r="M6230" s="233"/>
      <c r="N6230" s="233"/>
      <c r="O6230" s="233"/>
      <c r="P6230" s="233"/>
      <c r="Q6230" s="233"/>
      <c r="R6230" s="233"/>
      <c r="S6230" s="233"/>
      <c r="T6230" s="233"/>
      <c r="U6230" s="233"/>
      <c r="V6230" s="233"/>
      <c r="W6230" s="233"/>
      <c r="X6230" s="234"/>
      <c r="Y6230" s="233"/>
      <c r="Z6230" s="235"/>
      <c r="AA6230" s="233"/>
      <c r="AV6230" s="232"/>
    </row>
    <row r="6231" spans="1:48" s="229" customFormat="1" x14ac:dyDescent="0.25">
      <c r="A6231" s="238"/>
      <c r="B6231" s="244"/>
      <c r="C6231" s="233"/>
      <c r="D6231" s="248"/>
      <c r="E6231" s="249"/>
      <c r="F6231" s="249"/>
      <c r="G6231" s="233"/>
      <c r="H6231" s="233"/>
      <c r="I6231" s="233"/>
      <c r="J6231" s="233"/>
      <c r="K6231" s="233"/>
      <c r="L6231" s="233"/>
      <c r="M6231" s="233"/>
      <c r="N6231" s="233"/>
      <c r="O6231" s="233"/>
      <c r="P6231" s="233"/>
      <c r="Q6231" s="233"/>
      <c r="R6231" s="233"/>
      <c r="S6231" s="233"/>
      <c r="T6231" s="233"/>
      <c r="U6231" s="233"/>
      <c r="V6231" s="233"/>
      <c r="W6231" s="233"/>
      <c r="X6231" s="234"/>
      <c r="Y6231" s="233"/>
      <c r="Z6231" s="235"/>
      <c r="AA6231" s="233"/>
      <c r="AV6231" s="232"/>
    </row>
    <row r="6232" spans="1:48" s="229" customFormat="1" x14ac:dyDescent="0.25">
      <c r="A6232" s="238"/>
      <c r="B6232" s="244"/>
      <c r="C6232" s="233"/>
      <c r="D6232" s="248"/>
      <c r="E6232" s="249"/>
      <c r="F6232" s="249"/>
      <c r="G6232" s="233"/>
      <c r="H6232" s="233"/>
      <c r="I6232" s="233"/>
      <c r="J6232" s="233"/>
      <c r="K6232" s="233"/>
      <c r="L6232" s="233"/>
      <c r="M6232" s="233"/>
      <c r="N6232" s="233"/>
      <c r="O6232" s="233"/>
      <c r="P6232" s="233"/>
      <c r="Q6232" s="233"/>
      <c r="R6232" s="233"/>
      <c r="S6232" s="233"/>
      <c r="T6232" s="233"/>
      <c r="U6232" s="233"/>
      <c r="V6232" s="233"/>
      <c r="W6232" s="233"/>
      <c r="X6232" s="234"/>
      <c r="Y6232" s="233"/>
      <c r="Z6232" s="235"/>
      <c r="AA6232" s="233"/>
      <c r="AV6232" s="232"/>
    </row>
    <row r="6233" spans="1:48" s="229" customFormat="1" x14ac:dyDescent="0.25">
      <c r="A6233" s="238"/>
      <c r="B6233" s="244"/>
      <c r="C6233" s="233"/>
      <c r="D6233" s="248"/>
      <c r="E6233" s="249"/>
      <c r="F6233" s="249"/>
      <c r="G6233" s="233"/>
      <c r="H6233" s="233"/>
      <c r="I6233" s="233"/>
      <c r="J6233" s="233"/>
      <c r="K6233" s="233"/>
      <c r="L6233" s="233"/>
      <c r="M6233" s="233"/>
      <c r="N6233" s="233"/>
      <c r="O6233" s="233"/>
      <c r="P6233" s="233"/>
      <c r="Q6233" s="233"/>
      <c r="R6233" s="233"/>
      <c r="S6233" s="233"/>
      <c r="T6233" s="233"/>
      <c r="U6233" s="233"/>
      <c r="V6233" s="233"/>
      <c r="W6233" s="233"/>
      <c r="X6233" s="234"/>
      <c r="Y6233" s="233"/>
      <c r="Z6233" s="235"/>
      <c r="AA6233" s="233"/>
      <c r="AV6233" s="232"/>
    </row>
    <row r="6234" spans="1:48" s="229" customFormat="1" x14ac:dyDescent="0.25">
      <c r="A6234" s="238"/>
      <c r="B6234" s="244"/>
      <c r="C6234" s="233"/>
      <c r="D6234" s="248"/>
      <c r="E6234" s="249"/>
      <c r="F6234" s="249"/>
      <c r="G6234" s="233"/>
      <c r="H6234" s="233"/>
      <c r="I6234" s="233"/>
      <c r="J6234" s="233"/>
      <c r="K6234" s="233"/>
      <c r="L6234" s="233"/>
      <c r="M6234" s="233"/>
      <c r="N6234" s="233"/>
      <c r="O6234" s="233"/>
      <c r="P6234" s="233"/>
      <c r="Q6234" s="233"/>
      <c r="R6234" s="233"/>
      <c r="S6234" s="233"/>
      <c r="T6234" s="233"/>
      <c r="U6234" s="233"/>
      <c r="V6234" s="233"/>
      <c r="W6234" s="233"/>
      <c r="X6234" s="234"/>
      <c r="Y6234" s="233"/>
      <c r="Z6234" s="235"/>
      <c r="AA6234" s="233"/>
      <c r="AV6234" s="232"/>
    </row>
    <row r="6235" spans="1:48" s="229" customFormat="1" x14ac:dyDescent="0.25">
      <c r="A6235" s="238"/>
      <c r="B6235" s="244"/>
      <c r="C6235" s="233"/>
      <c r="D6235" s="248"/>
      <c r="E6235" s="249"/>
      <c r="F6235" s="249"/>
      <c r="G6235" s="233"/>
      <c r="H6235" s="233"/>
      <c r="I6235" s="233"/>
      <c r="J6235" s="233"/>
      <c r="K6235" s="233"/>
      <c r="L6235" s="233"/>
      <c r="M6235" s="233"/>
      <c r="N6235" s="233"/>
      <c r="O6235" s="233"/>
      <c r="P6235" s="233"/>
      <c r="Q6235" s="233"/>
      <c r="R6235" s="233"/>
      <c r="S6235" s="233"/>
      <c r="T6235" s="233"/>
      <c r="U6235" s="233"/>
      <c r="V6235" s="233"/>
      <c r="W6235" s="233"/>
      <c r="X6235" s="234"/>
      <c r="Y6235" s="233"/>
      <c r="Z6235" s="235"/>
      <c r="AA6235" s="233"/>
      <c r="AV6235" s="232"/>
    </row>
    <row r="6236" spans="1:48" s="229" customFormat="1" x14ac:dyDescent="0.25">
      <c r="A6236" s="238"/>
      <c r="B6236" s="244"/>
      <c r="C6236" s="233"/>
      <c r="D6236" s="248"/>
      <c r="E6236" s="249"/>
      <c r="F6236" s="249"/>
      <c r="G6236" s="233"/>
      <c r="H6236" s="233"/>
      <c r="I6236" s="233"/>
      <c r="J6236" s="233"/>
      <c r="K6236" s="233"/>
      <c r="L6236" s="233"/>
      <c r="M6236" s="233"/>
      <c r="N6236" s="233"/>
      <c r="O6236" s="233"/>
      <c r="P6236" s="233"/>
      <c r="Q6236" s="233"/>
      <c r="R6236" s="233"/>
      <c r="S6236" s="233"/>
      <c r="T6236" s="233"/>
      <c r="U6236" s="233"/>
      <c r="V6236" s="233"/>
      <c r="W6236" s="233"/>
      <c r="X6236" s="234"/>
      <c r="Y6236" s="233"/>
      <c r="Z6236" s="235"/>
      <c r="AA6236" s="233"/>
      <c r="AV6236" s="232"/>
    </row>
    <row r="6237" spans="1:48" s="229" customFormat="1" x14ac:dyDescent="0.25">
      <c r="A6237" s="238"/>
      <c r="B6237" s="244"/>
      <c r="C6237" s="233"/>
      <c r="D6237" s="248"/>
      <c r="E6237" s="249"/>
      <c r="F6237" s="249"/>
      <c r="G6237" s="233"/>
      <c r="H6237" s="233"/>
      <c r="I6237" s="233"/>
      <c r="J6237" s="233"/>
      <c r="K6237" s="233"/>
      <c r="L6237" s="233"/>
      <c r="M6237" s="233"/>
      <c r="N6237" s="233"/>
      <c r="O6237" s="233"/>
      <c r="P6237" s="233"/>
      <c r="Q6237" s="233"/>
      <c r="R6237" s="233"/>
      <c r="S6237" s="233"/>
      <c r="T6237" s="233"/>
      <c r="U6237" s="233"/>
      <c r="V6237" s="233"/>
      <c r="W6237" s="233"/>
      <c r="X6237" s="234"/>
      <c r="Y6237" s="233"/>
      <c r="Z6237" s="235"/>
      <c r="AA6237" s="233"/>
      <c r="AV6237" s="232"/>
    </row>
    <row r="6238" spans="1:48" s="229" customFormat="1" x14ac:dyDescent="0.25">
      <c r="A6238" s="238"/>
      <c r="B6238" s="244"/>
      <c r="C6238" s="233"/>
      <c r="D6238" s="248"/>
      <c r="E6238" s="249"/>
      <c r="F6238" s="249"/>
      <c r="G6238" s="233"/>
      <c r="H6238" s="233"/>
      <c r="I6238" s="233"/>
      <c r="J6238" s="233"/>
      <c r="K6238" s="233"/>
      <c r="L6238" s="233"/>
      <c r="M6238" s="233"/>
      <c r="N6238" s="233"/>
      <c r="O6238" s="233"/>
      <c r="P6238" s="233"/>
      <c r="Q6238" s="233"/>
      <c r="R6238" s="233"/>
      <c r="S6238" s="233"/>
      <c r="T6238" s="233"/>
      <c r="U6238" s="233"/>
      <c r="V6238" s="233"/>
      <c r="W6238" s="233"/>
      <c r="X6238" s="234"/>
      <c r="Y6238" s="233"/>
      <c r="Z6238" s="235"/>
      <c r="AA6238" s="233"/>
      <c r="AV6238" s="232"/>
    </row>
    <row r="6239" spans="1:48" s="229" customFormat="1" x14ac:dyDescent="0.25">
      <c r="A6239" s="238"/>
      <c r="B6239" s="244"/>
      <c r="C6239" s="233"/>
      <c r="D6239" s="248"/>
      <c r="E6239" s="249"/>
      <c r="F6239" s="249"/>
      <c r="G6239" s="233"/>
      <c r="H6239" s="233"/>
      <c r="I6239" s="233"/>
      <c r="J6239" s="233"/>
      <c r="K6239" s="233"/>
      <c r="L6239" s="233"/>
      <c r="M6239" s="233"/>
      <c r="N6239" s="233"/>
      <c r="O6239" s="233"/>
      <c r="P6239" s="233"/>
      <c r="Q6239" s="233"/>
      <c r="R6239" s="233"/>
      <c r="S6239" s="233"/>
      <c r="T6239" s="233"/>
      <c r="U6239" s="233"/>
      <c r="V6239" s="233"/>
      <c r="W6239" s="233"/>
      <c r="X6239" s="234"/>
      <c r="Y6239" s="233"/>
      <c r="Z6239" s="235"/>
      <c r="AA6239" s="233"/>
      <c r="AV6239" s="232"/>
    </row>
    <row r="6240" spans="1:48" s="229" customFormat="1" x14ac:dyDescent="0.25">
      <c r="A6240" s="238"/>
      <c r="B6240" s="244"/>
      <c r="C6240" s="233"/>
      <c r="D6240" s="248"/>
      <c r="E6240" s="249"/>
      <c r="F6240" s="249"/>
      <c r="G6240" s="233"/>
      <c r="H6240" s="233"/>
      <c r="I6240" s="233"/>
      <c r="J6240" s="233"/>
      <c r="K6240" s="233"/>
      <c r="L6240" s="233"/>
      <c r="M6240" s="233"/>
      <c r="N6240" s="233"/>
      <c r="O6240" s="233"/>
      <c r="P6240" s="233"/>
      <c r="Q6240" s="233"/>
      <c r="R6240" s="233"/>
      <c r="S6240" s="233"/>
      <c r="T6240" s="233"/>
      <c r="U6240" s="233"/>
      <c r="V6240" s="233"/>
      <c r="W6240" s="233"/>
      <c r="X6240" s="234"/>
      <c r="Y6240" s="233"/>
      <c r="Z6240" s="235"/>
      <c r="AA6240" s="233"/>
      <c r="AV6240" s="232"/>
    </row>
    <row r="6241" spans="1:48" s="229" customFormat="1" x14ac:dyDescent="0.25">
      <c r="A6241" s="238"/>
      <c r="B6241" s="244"/>
      <c r="C6241" s="233"/>
      <c r="D6241" s="248"/>
      <c r="E6241" s="249"/>
      <c r="F6241" s="249"/>
      <c r="G6241" s="233"/>
      <c r="H6241" s="233"/>
      <c r="I6241" s="233"/>
      <c r="J6241" s="233"/>
      <c r="K6241" s="233"/>
      <c r="L6241" s="233"/>
      <c r="M6241" s="233"/>
      <c r="N6241" s="233"/>
      <c r="O6241" s="233"/>
      <c r="P6241" s="233"/>
      <c r="Q6241" s="233"/>
      <c r="R6241" s="233"/>
      <c r="S6241" s="233"/>
      <c r="T6241" s="233"/>
      <c r="U6241" s="233"/>
      <c r="V6241" s="233"/>
      <c r="W6241" s="233"/>
      <c r="X6241" s="234"/>
      <c r="Y6241" s="233"/>
      <c r="Z6241" s="235"/>
      <c r="AA6241" s="233"/>
      <c r="AV6241" s="232"/>
    </row>
    <row r="6242" spans="1:48" s="229" customFormat="1" x14ac:dyDescent="0.25">
      <c r="A6242" s="238"/>
      <c r="B6242" s="244"/>
      <c r="C6242" s="233"/>
      <c r="D6242" s="248"/>
      <c r="E6242" s="249"/>
      <c r="F6242" s="249"/>
      <c r="G6242" s="233"/>
      <c r="H6242" s="233"/>
      <c r="I6242" s="233"/>
      <c r="J6242" s="233"/>
      <c r="K6242" s="233"/>
      <c r="L6242" s="233"/>
      <c r="M6242" s="233"/>
      <c r="N6242" s="233"/>
      <c r="O6242" s="233"/>
      <c r="P6242" s="233"/>
      <c r="Q6242" s="233"/>
      <c r="R6242" s="233"/>
      <c r="S6242" s="233"/>
      <c r="T6242" s="233"/>
      <c r="U6242" s="233"/>
      <c r="V6242" s="233"/>
      <c r="W6242" s="233"/>
      <c r="X6242" s="234"/>
      <c r="Y6242" s="233"/>
      <c r="Z6242" s="235"/>
      <c r="AA6242" s="233"/>
      <c r="AV6242" s="232"/>
    </row>
    <row r="6243" spans="1:48" s="229" customFormat="1" x14ac:dyDescent="0.25">
      <c r="A6243" s="238"/>
      <c r="B6243" s="244"/>
      <c r="C6243" s="233"/>
      <c r="D6243" s="248"/>
      <c r="E6243" s="249"/>
      <c r="F6243" s="249"/>
      <c r="G6243" s="233"/>
      <c r="H6243" s="233"/>
      <c r="I6243" s="233"/>
      <c r="J6243" s="233"/>
      <c r="K6243" s="233"/>
      <c r="L6243" s="233"/>
      <c r="M6243" s="233"/>
      <c r="N6243" s="233"/>
      <c r="O6243" s="233"/>
      <c r="P6243" s="233"/>
      <c r="Q6243" s="233"/>
      <c r="R6243" s="233"/>
      <c r="S6243" s="233"/>
      <c r="T6243" s="233"/>
      <c r="U6243" s="233"/>
      <c r="V6243" s="233"/>
      <c r="W6243" s="233"/>
      <c r="X6243" s="234"/>
      <c r="Y6243" s="233"/>
      <c r="Z6243" s="235"/>
      <c r="AA6243" s="233"/>
      <c r="AV6243" s="232"/>
    </row>
    <row r="6244" spans="1:48" s="229" customFormat="1" x14ac:dyDescent="0.25">
      <c r="A6244" s="238"/>
      <c r="B6244" s="244"/>
      <c r="C6244" s="233"/>
      <c r="D6244" s="248"/>
      <c r="E6244" s="249"/>
      <c r="F6244" s="249"/>
      <c r="G6244" s="233"/>
      <c r="H6244" s="233"/>
      <c r="I6244" s="233"/>
      <c r="J6244" s="233"/>
      <c r="K6244" s="233"/>
      <c r="L6244" s="233"/>
      <c r="M6244" s="233"/>
      <c r="N6244" s="233"/>
      <c r="O6244" s="233"/>
      <c r="P6244" s="233"/>
      <c r="Q6244" s="233"/>
      <c r="R6244" s="233"/>
      <c r="S6244" s="233"/>
      <c r="T6244" s="233"/>
      <c r="U6244" s="233"/>
      <c r="V6244" s="233"/>
      <c r="W6244" s="233"/>
      <c r="X6244" s="234"/>
      <c r="Y6244" s="233"/>
      <c r="Z6244" s="235"/>
      <c r="AA6244" s="233"/>
      <c r="AV6244" s="232"/>
    </row>
    <row r="6245" spans="1:48" s="229" customFormat="1" x14ac:dyDescent="0.25">
      <c r="A6245" s="238"/>
      <c r="B6245" s="244"/>
      <c r="C6245" s="233"/>
      <c r="D6245" s="248"/>
      <c r="E6245" s="249"/>
      <c r="F6245" s="249"/>
      <c r="G6245" s="233"/>
      <c r="H6245" s="233"/>
      <c r="I6245" s="233"/>
      <c r="J6245" s="233"/>
      <c r="K6245" s="233"/>
      <c r="L6245" s="233"/>
      <c r="M6245" s="233"/>
      <c r="N6245" s="233"/>
      <c r="O6245" s="233"/>
      <c r="P6245" s="233"/>
      <c r="Q6245" s="233"/>
      <c r="R6245" s="233"/>
      <c r="S6245" s="233"/>
      <c r="T6245" s="233"/>
      <c r="U6245" s="233"/>
      <c r="V6245" s="233"/>
      <c r="W6245" s="233"/>
      <c r="X6245" s="234"/>
      <c r="Y6245" s="233"/>
      <c r="Z6245" s="235"/>
      <c r="AA6245" s="233"/>
      <c r="AV6245" s="232"/>
    </row>
    <row r="6246" spans="1:48" s="229" customFormat="1" x14ac:dyDescent="0.25">
      <c r="A6246" s="238"/>
      <c r="B6246" s="244"/>
      <c r="C6246" s="233"/>
      <c r="D6246" s="248"/>
      <c r="E6246" s="249"/>
      <c r="F6246" s="249"/>
      <c r="G6246" s="233"/>
      <c r="H6246" s="233"/>
      <c r="I6246" s="233"/>
      <c r="J6246" s="233"/>
      <c r="K6246" s="233"/>
      <c r="L6246" s="233"/>
      <c r="M6246" s="233"/>
      <c r="N6246" s="233"/>
      <c r="O6246" s="233"/>
      <c r="P6246" s="233"/>
      <c r="Q6246" s="233"/>
      <c r="R6246" s="233"/>
      <c r="S6246" s="233"/>
      <c r="T6246" s="233"/>
      <c r="U6246" s="233"/>
      <c r="V6246" s="233"/>
      <c r="W6246" s="233"/>
      <c r="X6246" s="234"/>
      <c r="Y6246" s="233"/>
      <c r="Z6246" s="235"/>
      <c r="AA6246" s="233"/>
      <c r="AV6246" s="232"/>
    </row>
    <row r="6247" spans="1:48" s="229" customFormat="1" x14ac:dyDescent="0.25">
      <c r="A6247" s="238"/>
      <c r="B6247" s="244"/>
      <c r="C6247" s="233"/>
      <c r="D6247" s="248"/>
      <c r="E6247" s="249"/>
      <c r="F6247" s="249"/>
      <c r="G6247" s="233"/>
      <c r="H6247" s="233"/>
      <c r="I6247" s="233"/>
      <c r="J6247" s="233"/>
      <c r="K6247" s="233"/>
      <c r="L6247" s="233"/>
      <c r="M6247" s="233"/>
      <c r="N6247" s="233"/>
      <c r="O6247" s="233"/>
      <c r="P6247" s="233"/>
      <c r="Q6247" s="233"/>
      <c r="R6247" s="233"/>
      <c r="S6247" s="233"/>
      <c r="T6247" s="233"/>
      <c r="U6247" s="233"/>
      <c r="V6247" s="233"/>
      <c r="W6247" s="233"/>
      <c r="X6247" s="234"/>
      <c r="Y6247" s="233"/>
      <c r="Z6247" s="235"/>
      <c r="AA6247" s="233"/>
      <c r="AV6247" s="232"/>
    </row>
    <row r="6248" spans="1:48" s="229" customFormat="1" x14ac:dyDescent="0.25">
      <c r="A6248" s="238"/>
      <c r="B6248" s="244"/>
      <c r="C6248" s="233"/>
      <c r="D6248" s="248"/>
      <c r="E6248" s="249"/>
      <c r="F6248" s="249"/>
      <c r="G6248" s="233"/>
      <c r="H6248" s="233"/>
      <c r="I6248" s="233"/>
      <c r="J6248" s="233"/>
      <c r="K6248" s="233"/>
      <c r="L6248" s="233"/>
      <c r="M6248" s="233"/>
      <c r="N6248" s="233"/>
      <c r="O6248" s="233"/>
      <c r="P6248" s="233"/>
      <c r="Q6248" s="233"/>
      <c r="R6248" s="233"/>
      <c r="S6248" s="233"/>
      <c r="T6248" s="233"/>
      <c r="U6248" s="233"/>
      <c r="V6248" s="233"/>
      <c r="W6248" s="233"/>
      <c r="X6248" s="234"/>
      <c r="Y6248" s="233"/>
      <c r="Z6248" s="235"/>
      <c r="AA6248" s="233"/>
      <c r="AV6248" s="232"/>
    </row>
    <row r="6249" spans="1:48" s="229" customFormat="1" x14ac:dyDescent="0.25">
      <c r="A6249" s="238"/>
      <c r="B6249" s="244"/>
      <c r="C6249" s="233"/>
      <c r="D6249" s="248"/>
      <c r="E6249" s="249"/>
      <c r="F6249" s="249"/>
      <c r="G6249" s="233"/>
      <c r="H6249" s="233"/>
      <c r="I6249" s="233"/>
      <c r="J6249" s="233"/>
      <c r="K6249" s="233"/>
      <c r="L6249" s="233"/>
      <c r="M6249" s="233"/>
      <c r="N6249" s="233"/>
      <c r="O6249" s="233"/>
      <c r="P6249" s="233"/>
      <c r="Q6249" s="233"/>
      <c r="R6249" s="233"/>
      <c r="S6249" s="233"/>
      <c r="T6249" s="233"/>
      <c r="U6249" s="233"/>
      <c r="V6249" s="233"/>
      <c r="W6249" s="233"/>
      <c r="X6249" s="234"/>
      <c r="Y6249" s="233"/>
      <c r="Z6249" s="235"/>
      <c r="AA6249" s="233"/>
      <c r="AV6249" s="232"/>
    </row>
    <row r="6250" spans="1:48" s="229" customFormat="1" x14ac:dyDescent="0.25">
      <c r="A6250" s="238"/>
      <c r="B6250" s="244"/>
      <c r="C6250" s="233"/>
      <c r="D6250" s="248"/>
      <c r="E6250" s="249"/>
      <c r="F6250" s="249"/>
      <c r="G6250" s="233"/>
      <c r="H6250" s="233"/>
      <c r="I6250" s="233"/>
      <c r="J6250" s="233"/>
      <c r="K6250" s="233"/>
      <c r="L6250" s="233"/>
      <c r="M6250" s="233"/>
      <c r="N6250" s="233"/>
      <c r="O6250" s="233"/>
      <c r="P6250" s="233"/>
      <c r="Q6250" s="233"/>
      <c r="R6250" s="233"/>
      <c r="S6250" s="233"/>
      <c r="T6250" s="233"/>
      <c r="U6250" s="233"/>
      <c r="V6250" s="233"/>
      <c r="W6250" s="233"/>
      <c r="X6250" s="234"/>
      <c r="Y6250" s="233"/>
      <c r="Z6250" s="235"/>
      <c r="AA6250" s="233"/>
      <c r="AV6250" s="232"/>
    </row>
    <row r="6251" spans="1:48" s="229" customFormat="1" x14ac:dyDescent="0.25">
      <c r="A6251" s="238"/>
      <c r="B6251" s="244"/>
      <c r="C6251" s="233"/>
      <c r="D6251" s="248"/>
      <c r="E6251" s="249"/>
      <c r="F6251" s="249"/>
      <c r="G6251" s="233"/>
      <c r="H6251" s="233"/>
      <c r="I6251" s="233"/>
      <c r="J6251" s="233"/>
      <c r="K6251" s="233"/>
      <c r="L6251" s="233"/>
      <c r="M6251" s="233"/>
      <c r="N6251" s="233"/>
      <c r="O6251" s="233"/>
      <c r="P6251" s="233"/>
      <c r="Q6251" s="233"/>
      <c r="R6251" s="233"/>
      <c r="S6251" s="233"/>
      <c r="T6251" s="233"/>
      <c r="U6251" s="233"/>
      <c r="V6251" s="233"/>
      <c r="W6251" s="233"/>
      <c r="X6251" s="234"/>
      <c r="Y6251" s="233"/>
      <c r="Z6251" s="235"/>
      <c r="AA6251" s="233"/>
      <c r="AV6251" s="232"/>
    </row>
    <row r="6252" spans="1:48" s="229" customFormat="1" x14ac:dyDescent="0.25">
      <c r="A6252" s="238"/>
      <c r="B6252" s="244"/>
      <c r="C6252" s="233"/>
      <c r="D6252" s="248"/>
      <c r="E6252" s="249"/>
      <c r="F6252" s="249"/>
      <c r="G6252" s="233"/>
      <c r="H6252" s="233"/>
      <c r="I6252" s="233"/>
      <c r="J6252" s="233"/>
      <c r="K6252" s="233"/>
      <c r="L6252" s="233"/>
      <c r="M6252" s="233"/>
      <c r="N6252" s="233"/>
      <c r="O6252" s="233"/>
      <c r="P6252" s="233"/>
      <c r="Q6252" s="233"/>
      <c r="R6252" s="233"/>
      <c r="S6252" s="233"/>
      <c r="T6252" s="233"/>
      <c r="U6252" s="233"/>
      <c r="V6252" s="233"/>
      <c r="W6252" s="233"/>
      <c r="X6252" s="234"/>
      <c r="Y6252" s="233"/>
      <c r="Z6252" s="235"/>
      <c r="AA6252" s="233"/>
      <c r="AV6252" s="232"/>
    </row>
    <row r="6253" spans="1:48" s="229" customFormat="1" x14ac:dyDescent="0.25">
      <c r="A6253" s="238"/>
      <c r="B6253" s="244"/>
      <c r="C6253" s="233"/>
      <c r="D6253" s="248"/>
      <c r="E6253" s="249"/>
      <c r="F6253" s="249"/>
      <c r="G6253" s="233"/>
      <c r="H6253" s="233"/>
      <c r="I6253" s="233"/>
      <c r="J6253" s="233"/>
      <c r="K6253" s="233"/>
      <c r="L6253" s="233"/>
      <c r="M6253" s="233"/>
      <c r="N6253" s="233"/>
      <c r="O6253" s="233"/>
      <c r="P6253" s="233"/>
      <c r="Q6253" s="233"/>
      <c r="R6253" s="233"/>
      <c r="S6253" s="233"/>
      <c r="T6253" s="233"/>
      <c r="U6253" s="233"/>
      <c r="V6253" s="233"/>
      <c r="W6253" s="233"/>
      <c r="X6253" s="234"/>
      <c r="Y6253" s="233"/>
      <c r="Z6253" s="235"/>
      <c r="AA6253" s="233"/>
      <c r="AV6253" s="232"/>
    </row>
    <row r="6254" spans="1:48" s="229" customFormat="1" x14ac:dyDescent="0.25">
      <c r="A6254" s="238"/>
      <c r="B6254" s="244"/>
      <c r="C6254" s="233"/>
      <c r="D6254" s="248"/>
      <c r="E6254" s="249"/>
      <c r="F6254" s="249"/>
      <c r="G6254" s="233"/>
      <c r="H6254" s="233"/>
      <c r="I6254" s="233"/>
      <c r="J6254" s="233"/>
      <c r="K6254" s="233"/>
      <c r="L6254" s="233"/>
      <c r="M6254" s="233"/>
      <c r="N6254" s="233"/>
      <c r="O6254" s="233"/>
      <c r="P6254" s="233"/>
      <c r="Q6254" s="233"/>
      <c r="R6254" s="233"/>
      <c r="S6254" s="233"/>
      <c r="T6254" s="233"/>
      <c r="U6254" s="233"/>
      <c r="V6254" s="233"/>
      <c r="W6254" s="233"/>
      <c r="X6254" s="234"/>
      <c r="Y6254" s="233"/>
      <c r="Z6254" s="235"/>
      <c r="AA6254" s="233"/>
      <c r="AV6254" s="232"/>
    </row>
    <row r="6255" spans="1:48" s="229" customFormat="1" x14ac:dyDescent="0.25">
      <c r="A6255" s="238"/>
      <c r="B6255" s="244"/>
      <c r="C6255" s="233"/>
      <c r="D6255" s="248"/>
      <c r="E6255" s="249"/>
      <c r="F6255" s="249"/>
      <c r="G6255" s="233"/>
      <c r="H6255" s="233"/>
      <c r="I6255" s="233"/>
      <c r="J6255" s="233"/>
      <c r="K6255" s="233"/>
      <c r="L6255" s="233"/>
      <c r="M6255" s="233"/>
      <c r="N6255" s="233"/>
      <c r="O6255" s="233"/>
      <c r="P6255" s="233"/>
      <c r="Q6255" s="233"/>
      <c r="R6255" s="233"/>
      <c r="S6255" s="233"/>
      <c r="T6255" s="233"/>
      <c r="U6255" s="233"/>
      <c r="V6255" s="233"/>
      <c r="W6255" s="233"/>
      <c r="X6255" s="234"/>
      <c r="Y6255" s="233"/>
      <c r="Z6255" s="235"/>
      <c r="AA6255" s="233"/>
      <c r="AV6255" s="232"/>
    </row>
    <row r="6256" spans="1:48" s="229" customFormat="1" x14ac:dyDescent="0.25">
      <c r="A6256" s="238"/>
      <c r="B6256" s="244"/>
      <c r="C6256" s="233"/>
      <c r="D6256" s="248"/>
      <c r="E6256" s="249"/>
      <c r="F6256" s="249"/>
      <c r="G6256" s="233"/>
      <c r="H6256" s="233"/>
      <c r="I6256" s="233"/>
      <c r="J6256" s="233"/>
      <c r="K6256" s="233"/>
      <c r="L6256" s="233"/>
      <c r="M6256" s="233"/>
      <c r="N6256" s="233"/>
      <c r="O6256" s="233"/>
      <c r="P6256" s="233"/>
      <c r="Q6256" s="233"/>
      <c r="R6256" s="233"/>
      <c r="S6256" s="233"/>
      <c r="T6256" s="233"/>
      <c r="U6256" s="233"/>
      <c r="V6256" s="233"/>
      <c r="W6256" s="233"/>
      <c r="X6256" s="234"/>
      <c r="Y6256" s="233"/>
      <c r="Z6256" s="235"/>
      <c r="AA6256" s="233"/>
      <c r="AV6256" s="232"/>
    </row>
    <row r="6257" spans="1:48" s="229" customFormat="1" x14ac:dyDescent="0.25">
      <c r="A6257" s="238"/>
      <c r="B6257" s="244"/>
      <c r="C6257" s="233"/>
      <c r="D6257" s="248"/>
      <c r="E6257" s="249"/>
      <c r="F6257" s="249"/>
      <c r="G6257" s="233"/>
      <c r="H6257" s="233"/>
      <c r="I6257" s="233"/>
      <c r="J6257" s="233"/>
      <c r="K6257" s="233"/>
      <c r="L6257" s="233"/>
      <c r="M6257" s="233"/>
      <c r="N6257" s="233"/>
      <c r="O6257" s="233"/>
      <c r="P6257" s="233"/>
      <c r="Q6257" s="233"/>
      <c r="R6257" s="233"/>
      <c r="S6257" s="233"/>
      <c r="T6257" s="233"/>
      <c r="U6257" s="233"/>
      <c r="V6257" s="233"/>
      <c r="W6257" s="233"/>
      <c r="X6257" s="234"/>
      <c r="Y6257" s="233"/>
      <c r="Z6257" s="235"/>
      <c r="AA6257" s="233"/>
      <c r="AV6257" s="232"/>
    </row>
    <row r="6258" spans="1:48" s="229" customFormat="1" x14ac:dyDescent="0.25">
      <c r="A6258" s="238"/>
      <c r="B6258" s="244"/>
      <c r="C6258" s="233"/>
      <c r="D6258" s="248"/>
      <c r="E6258" s="249"/>
      <c r="F6258" s="249"/>
      <c r="G6258" s="233"/>
      <c r="H6258" s="233"/>
      <c r="I6258" s="233"/>
      <c r="J6258" s="233"/>
      <c r="K6258" s="233"/>
      <c r="L6258" s="233"/>
      <c r="M6258" s="233"/>
      <c r="N6258" s="233"/>
      <c r="O6258" s="233"/>
      <c r="P6258" s="233"/>
      <c r="Q6258" s="233"/>
      <c r="R6258" s="233"/>
      <c r="S6258" s="233"/>
      <c r="T6258" s="233"/>
      <c r="U6258" s="233"/>
      <c r="V6258" s="233"/>
      <c r="W6258" s="233"/>
      <c r="X6258" s="234"/>
      <c r="Y6258" s="233"/>
      <c r="Z6258" s="235"/>
      <c r="AA6258" s="233"/>
      <c r="AV6258" s="232"/>
    </row>
    <row r="6259" spans="1:48" s="229" customFormat="1" x14ac:dyDescent="0.25">
      <c r="A6259" s="238"/>
      <c r="B6259" s="244"/>
      <c r="C6259" s="233"/>
      <c r="D6259" s="248"/>
      <c r="E6259" s="249"/>
      <c r="F6259" s="249"/>
      <c r="G6259" s="233"/>
      <c r="H6259" s="233"/>
      <c r="I6259" s="233"/>
      <c r="J6259" s="233"/>
      <c r="K6259" s="233"/>
      <c r="L6259" s="233"/>
      <c r="M6259" s="233"/>
      <c r="N6259" s="233"/>
      <c r="O6259" s="233"/>
      <c r="P6259" s="233"/>
      <c r="Q6259" s="233"/>
      <c r="R6259" s="233"/>
      <c r="S6259" s="233"/>
      <c r="T6259" s="233"/>
      <c r="U6259" s="233"/>
      <c r="V6259" s="233"/>
      <c r="W6259" s="233"/>
      <c r="X6259" s="234"/>
      <c r="Y6259" s="233"/>
      <c r="Z6259" s="235"/>
      <c r="AA6259" s="233"/>
      <c r="AV6259" s="232"/>
    </row>
    <row r="6260" spans="1:48" s="229" customFormat="1" x14ac:dyDescent="0.25">
      <c r="A6260" s="238"/>
      <c r="B6260" s="244"/>
      <c r="C6260" s="233"/>
      <c r="D6260" s="248"/>
      <c r="E6260" s="249"/>
      <c r="F6260" s="249"/>
      <c r="G6260" s="233"/>
      <c r="H6260" s="233"/>
      <c r="I6260" s="233"/>
      <c r="J6260" s="233"/>
      <c r="K6260" s="233"/>
      <c r="L6260" s="233"/>
      <c r="M6260" s="233"/>
      <c r="N6260" s="233"/>
      <c r="O6260" s="233"/>
      <c r="P6260" s="233"/>
      <c r="Q6260" s="233"/>
      <c r="R6260" s="233"/>
      <c r="S6260" s="233"/>
      <c r="T6260" s="233"/>
      <c r="U6260" s="233"/>
      <c r="V6260" s="233"/>
      <c r="W6260" s="233"/>
      <c r="X6260" s="234"/>
      <c r="Y6260" s="233"/>
      <c r="Z6260" s="235"/>
      <c r="AA6260" s="233"/>
      <c r="AV6260" s="232"/>
    </row>
    <row r="6261" spans="1:48" s="229" customFormat="1" x14ac:dyDescent="0.25">
      <c r="A6261" s="238"/>
      <c r="B6261" s="244"/>
      <c r="C6261" s="233"/>
      <c r="D6261" s="248"/>
      <c r="E6261" s="249"/>
      <c r="F6261" s="249"/>
      <c r="G6261" s="233"/>
      <c r="H6261" s="233"/>
      <c r="I6261" s="233"/>
      <c r="J6261" s="233"/>
      <c r="K6261" s="233"/>
      <c r="L6261" s="233"/>
      <c r="M6261" s="233"/>
      <c r="N6261" s="233"/>
      <c r="O6261" s="233"/>
      <c r="P6261" s="233"/>
      <c r="Q6261" s="233"/>
      <c r="R6261" s="233"/>
      <c r="S6261" s="233"/>
      <c r="T6261" s="233"/>
      <c r="U6261" s="233"/>
      <c r="V6261" s="233"/>
      <c r="W6261" s="233"/>
      <c r="X6261" s="234"/>
      <c r="Y6261" s="233"/>
      <c r="Z6261" s="235"/>
      <c r="AA6261" s="233"/>
      <c r="AV6261" s="232"/>
    </row>
    <row r="6262" spans="1:48" s="229" customFormat="1" x14ac:dyDescent="0.25">
      <c r="A6262" s="238"/>
      <c r="B6262" s="244"/>
      <c r="C6262" s="233"/>
      <c r="D6262" s="248"/>
      <c r="E6262" s="249"/>
      <c r="F6262" s="249"/>
      <c r="G6262" s="233"/>
      <c r="H6262" s="233"/>
      <c r="I6262" s="233"/>
      <c r="J6262" s="233"/>
      <c r="K6262" s="233"/>
      <c r="L6262" s="233"/>
      <c r="M6262" s="233"/>
      <c r="N6262" s="233"/>
      <c r="O6262" s="233"/>
      <c r="P6262" s="233"/>
      <c r="Q6262" s="233"/>
      <c r="R6262" s="233"/>
      <c r="S6262" s="233"/>
      <c r="T6262" s="233"/>
      <c r="U6262" s="233"/>
      <c r="V6262" s="233"/>
      <c r="W6262" s="233"/>
      <c r="X6262" s="234"/>
      <c r="Y6262" s="233"/>
      <c r="Z6262" s="235"/>
      <c r="AA6262" s="233"/>
      <c r="AV6262" s="232"/>
    </row>
    <row r="6263" spans="1:48" s="229" customFormat="1" x14ac:dyDescent="0.25">
      <c r="A6263" s="238"/>
      <c r="B6263" s="244"/>
      <c r="C6263" s="233"/>
      <c r="D6263" s="248"/>
      <c r="E6263" s="249"/>
      <c r="F6263" s="249"/>
      <c r="G6263" s="233"/>
      <c r="H6263" s="233"/>
      <c r="I6263" s="233"/>
      <c r="J6263" s="233"/>
      <c r="K6263" s="233"/>
      <c r="L6263" s="233"/>
      <c r="M6263" s="233"/>
      <c r="N6263" s="233"/>
      <c r="O6263" s="233"/>
      <c r="P6263" s="233"/>
      <c r="Q6263" s="233"/>
      <c r="R6263" s="233"/>
      <c r="S6263" s="233"/>
      <c r="T6263" s="233"/>
      <c r="U6263" s="233"/>
      <c r="V6263" s="233"/>
      <c r="W6263" s="233"/>
      <c r="X6263" s="234"/>
      <c r="Y6263" s="233"/>
      <c r="Z6263" s="235"/>
      <c r="AA6263" s="233"/>
      <c r="AV6263" s="232"/>
    </row>
    <row r="6264" spans="1:48" s="229" customFormat="1" x14ac:dyDescent="0.25">
      <c r="A6264" s="238"/>
      <c r="B6264" s="244"/>
      <c r="C6264" s="233"/>
      <c r="D6264" s="248"/>
      <c r="E6264" s="249"/>
      <c r="F6264" s="249"/>
      <c r="G6264" s="233"/>
      <c r="H6264" s="233"/>
      <c r="I6264" s="233"/>
      <c r="J6264" s="233"/>
      <c r="K6264" s="233"/>
      <c r="L6264" s="233"/>
      <c r="M6264" s="233"/>
      <c r="N6264" s="233"/>
      <c r="O6264" s="233"/>
      <c r="P6264" s="233"/>
      <c r="Q6264" s="233"/>
      <c r="R6264" s="233"/>
      <c r="S6264" s="233"/>
      <c r="T6264" s="233"/>
      <c r="U6264" s="233"/>
      <c r="V6264" s="233"/>
      <c r="W6264" s="233"/>
      <c r="X6264" s="234"/>
      <c r="Y6264" s="233"/>
      <c r="Z6264" s="235"/>
      <c r="AA6264" s="233"/>
      <c r="AV6264" s="232"/>
    </row>
    <row r="6265" spans="1:48" s="229" customFormat="1" x14ac:dyDescent="0.25">
      <c r="A6265" s="238"/>
      <c r="B6265" s="244"/>
      <c r="C6265" s="233"/>
      <c r="D6265" s="248"/>
      <c r="E6265" s="249"/>
      <c r="F6265" s="249"/>
      <c r="G6265" s="233"/>
      <c r="H6265" s="233"/>
      <c r="I6265" s="233"/>
      <c r="J6265" s="233"/>
      <c r="K6265" s="233"/>
      <c r="L6265" s="233"/>
      <c r="M6265" s="233"/>
      <c r="N6265" s="233"/>
      <c r="O6265" s="233"/>
      <c r="P6265" s="233"/>
      <c r="Q6265" s="233"/>
      <c r="R6265" s="233"/>
      <c r="S6265" s="233"/>
      <c r="T6265" s="233"/>
      <c r="U6265" s="233"/>
      <c r="V6265" s="233"/>
      <c r="W6265" s="233"/>
      <c r="X6265" s="234"/>
      <c r="Y6265" s="233"/>
      <c r="Z6265" s="235"/>
      <c r="AA6265" s="233"/>
      <c r="AV6265" s="232"/>
    </row>
    <row r="6266" spans="1:48" s="229" customFormat="1" x14ac:dyDescent="0.25">
      <c r="A6266" s="238"/>
      <c r="B6266" s="244"/>
      <c r="C6266" s="233"/>
      <c r="D6266" s="248"/>
      <c r="E6266" s="249"/>
      <c r="F6266" s="249"/>
      <c r="G6266" s="233"/>
      <c r="H6266" s="233"/>
      <c r="I6266" s="233"/>
      <c r="J6266" s="233"/>
      <c r="K6266" s="233"/>
      <c r="L6266" s="233"/>
      <c r="M6266" s="233"/>
      <c r="N6266" s="233"/>
      <c r="O6266" s="233"/>
      <c r="P6266" s="233"/>
      <c r="Q6266" s="233"/>
      <c r="R6266" s="233"/>
      <c r="S6266" s="233"/>
      <c r="T6266" s="233"/>
      <c r="U6266" s="233"/>
      <c r="V6266" s="233"/>
      <c r="W6266" s="233"/>
      <c r="X6266" s="234"/>
      <c r="Y6266" s="233"/>
      <c r="Z6266" s="235"/>
      <c r="AA6266" s="233"/>
      <c r="AV6266" s="232"/>
    </row>
    <row r="6267" spans="1:48" s="229" customFormat="1" x14ac:dyDescent="0.25">
      <c r="A6267" s="238"/>
      <c r="B6267" s="244"/>
      <c r="C6267" s="233"/>
      <c r="D6267" s="248"/>
      <c r="E6267" s="249"/>
      <c r="F6267" s="249"/>
      <c r="G6267" s="233"/>
      <c r="H6267" s="233"/>
      <c r="I6267" s="233"/>
      <c r="J6267" s="233"/>
      <c r="K6267" s="233"/>
      <c r="L6267" s="233"/>
      <c r="M6267" s="233"/>
      <c r="N6267" s="233"/>
      <c r="O6267" s="233"/>
      <c r="P6267" s="233"/>
      <c r="Q6267" s="233"/>
      <c r="R6267" s="233"/>
      <c r="S6267" s="233"/>
      <c r="T6267" s="233"/>
      <c r="U6267" s="233"/>
      <c r="V6267" s="233"/>
      <c r="W6267" s="233"/>
      <c r="X6267" s="234"/>
      <c r="Y6267" s="233"/>
      <c r="Z6267" s="235"/>
      <c r="AA6267" s="233"/>
      <c r="AV6267" s="232"/>
    </row>
    <row r="6268" spans="1:48" s="229" customFormat="1" x14ac:dyDescent="0.25">
      <c r="A6268" s="238"/>
      <c r="B6268" s="244"/>
      <c r="C6268" s="233"/>
      <c r="D6268" s="248"/>
      <c r="E6268" s="249"/>
      <c r="F6268" s="249"/>
      <c r="G6268" s="233"/>
      <c r="H6268" s="233"/>
      <c r="I6268" s="233"/>
      <c r="J6268" s="233"/>
      <c r="K6268" s="233"/>
      <c r="L6268" s="233"/>
      <c r="M6268" s="233"/>
      <c r="N6268" s="233"/>
      <c r="O6268" s="233"/>
      <c r="P6268" s="233"/>
      <c r="Q6268" s="233"/>
      <c r="R6268" s="233"/>
      <c r="S6268" s="233"/>
      <c r="T6268" s="233"/>
      <c r="U6268" s="233"/>
      <c r="V6268" s="233"/>
      <c r="W6268" s="233"/>
      <c r="X6268" s="234"/>
      <c r="Y6268" s="233"/>
      <c r="Z6268" s="235"/>
      <c r="AA6268" s="233"/>
      <c r="AV6268" s="232"/>
    </row>
    <row r="6269" spans="1:48" s="229" customFormat="1" x14ac:dyDescent="0.25">
      <c r="A6269" s="238"/>
      <c r="B6269" s="244"/>
      <c r="C6269" s="233"/>
      <c r="D6269" s="248"/>
      <c r="E6269" s="249"/>
      <c r="F6269" s="249"/>
      <c r="G6269" s="233"/>
      <c r="H6269" s="233"/>
      <c r="I6269" s="233"/>
      <c r="J6269" s="233"/>
      <c r="K6269" s="233"/>
      <c r="L6269" s="233"/>
      <c r="M6269" s="233"/>
      <c r="N6269" s="233"/>
      <c r="O6269" s="233"/>
      <c r="P6269" s="233"/>
      <c r="Q6269" s="233"/>
      <c r="R6269" s="233"/>
      <c r="S6269" s="233"/>
      <c r="T6269" s="233"/>
      <c r="U6269" s="233"/>
      <c r="V6269" s="233"/>
      <c r="W6269" s="233"/>
      <c r="X6269" s="234"/>
      <c r="Y6269" s="233"/>
      <c r="Z6269" s="235"/>
      <c r="AA6269" s="233"/>
      <c r="AV6269" s="232"/>
    </row>
    <row r="6270" spans="1:48" s="229" customFormat="1" x14ac:dyDescent="0.25">
      <c r="A6270" s="238"/>
      <c r="B6270" s="244"/>
      <c r="C6270" s="233"/>
      <c r="D6270" s="248"/>
      <c r="E6270" s="249"/>
      <c r="F6270" s="249"/>
      <c r="G6270" s="233"/>
      <c r="H6270" s="233"/>
      <c r="I6270" s="233"/>
      <c r="J6270" s="233"/>
      <c r="K6270" s="233"/>
      <c r="L6270" s="233"/>
      <c r="M6270" s="233"/>
      <c r="N6270" s="233"/>
      <c r="O6270" s="233"/>
      <c r="P6270" s="233"/>
      <c r="Q6270" s="233"/>
      <c r="R6270" s="233"/>
      <c r="S6270" s="233"/>
      <c r="T6270" s="233"/>
      <c r="U6270" s="233"/>
      <c r="V6270" s="233"/>
      <c r="W6270" s="233"/>
      <c r="X6270" s="234"/>
      <c r="Y6270" s="233"/>
      <c r="Z6270" s="235"/>
      <c r="AA6270" s="233"/>
      <c r="AV6270" s="232"/>
    </row>
    <row r="6271" spans="1:48" s="229" customFormat="1" x14ac:dyDescent="0.25">
      <c r="A6271" s="238"/>
      <c r="B6271" s="244"/>
      <c r="C6271" s="233"/>
      <c r="D6271" s="248"/>
      <c r="E6271" s="249"/>
      <c r="F6271" s="249"/>
      <c r="G6271" s="233"/>
      <c r="H6271" s="233"/>
      <c r="I6271" s="233"/>
      <c r="J6271" s="233"/>
      <c r="K6271" s="233"/>
      <c r="L6271" s="233"/>
      <c r="M6271" s="233"/>
      <c r="N6271" s="233"/>
      <c r="O6271" s="233"/>
      <c r="P6271" s="233"/>
      <c r="Q6271" s="233"/>
      <c r="R6271" s="233"/>
      <c r="S6271" s="233"/>
      <c r="T6271" s="233"/>
      <c r="U6271" s="233"/>
      <c r="V6271" s="233"/>
      <c r="W6271" s="233"/>
      <c r="X6271" s="234"/>
      <c r="Y6271" s="233"/>
      <c r="Z6271" s="235"/>
      <c r="AA6271" s="233"/>
      <c r="AV6271" s="232"/>
    </row>
    <row r="6272" spans="1:48" s="229" customFormat="1" x14ac:dyDescent="0.25">
      <c r="A6272" s="238"/>
      <c r="B6272" s="244"/>
      <c r="C6272" s="233"/>
      <c r="D6272" s="248"/>
      <c r="E6272" s="249"/>
      <c r="F6272" s="249"/>
      <c r="G6272" s="233"/>
      <c r="H6272" s="233"/>
      <c r="I6272" s="233"/>
      <c r="J6272" s="233"/>
      <c r="K6272" s="233"/>
      <c r="L6272" s="233"/>
      <c r="M6272" s="233"/>
      <c r="N6272" s="233"/>
      <c r="O6272" s="233"/>
      <c r="P6272" s="233"/>
      <c r="Q6272" s="233"/>
      <c r="R6272" s="233"/>
      <c r="S6272" s="233"/>
      <c r="T6272" s="233"/>
      <c r="U6272" s="233"/>
      <c r="V6272" s="233"/>
      <c r="W6272" s="233"/>
      <c r="X6272" s="234"/>
      <c r="Y6272" s="233"/>
      <c r="Z6272" s="235"/>
      <c r="AA6272" s="233"/>
      <c r="AV6272" s="232"/>
    </row>
    <row r="6273" spans="1:48" s="229" customFormat="1" x14ac:dyDescent="0.25">
      <c r="A6273" s="238"/>
      <c r="B6273" s="244"/>
      <c r="C6273" s="233"/>
      <c r="D6273" s="248"/>
      <c r="E6273" s="249"/>
      <c r="F6273" s="249"/>
      <c r="G6273" s="233"/>
      <c r="H6273" s="233"/>
      <c r="I6273" s="233"/>
      <c r="J6273" s="233"/>
      <c r="K6273" s="233"/>
      <c r="L6273" s="233"/>
      <c r="M6273" s="233"/>
      <c r="N6273" s="233"/>
      <c r="O6273" s="233"/>
      <c r="P6273" s="233"/>
      <c r="Q6273" s="233"/>
      <c r="R6273" s="233"/>
      <c r="S6273" s="233"/>
      <c r="T6273" s="233"/>
      <c r="U6273" s="233"/>
      <c r="V6273" s="233"/>
      <c r="W6273" s="233"/>
      <c r="X6273" s="234"/>
      <c r="Y6273" s="233"/>
      <c r="Z6273" s="235"/>
      <c r="AA6273" s="233"/>
      <c r="AV6273" s="232"/>
    </row>
    <row r="6274" spans="1:48" s="229" customFormat="1" x14ac:dyDescent="0.25">
      <c r="A6274" s="238"/>
      <c r="B6274" s="244"/>
      <c r="C6274" s="233"/>
      <c r="D6274" s="248"/>
      <c r="E6274" s="249"/>
      <c r="F6274" s="249"/>
      <c r="G6274" s="233"/>
      <c r="H6274" s="233"/>
      <c r="I6274" s="233"/>
      <c r="J6274" s="233"/>
      <c r="K6274" s="233"/>
      <c r="L6274" s="233"/>
      <c r="M6274" s="233"/>
      <c r="N6274" s="233"/>
      <c r="O6274" s="233"/>
      <c r="P6274" s="233"/>
      <c r="Q6274" s="233"/>
      <c r="R6274" s="233"/>
      <c r="S6274" s="233"/>
      <c r="T6274" s="233"/>
      <c r="U6274" s="233"/>
      <c r="V6274" s="233"/>
      <c r="W6274" s="233"/>
      <c r="X6274" s="234"/>
      <c r="Y6274" s="233"/>
      <c r="Z6274" s="235"/>
      <c r="AA6274" s="233"/>
      <c r="AV6274" s="232"/>
    </row>
    <row r="6275" spans="1:48" s="229" customFormat="1" x14ac:dyDescent="0.25">
      <c r="A6275" s="238"/>
      <c r="B6275" s="244"/>
      <c r="C6275" s="233"/>
      <c r="D6275" s="248"/>
      <c r="E6275" s="249"/>
      <c r="F6275" s="249"/>
      <c r="G6275" s="233"/>
      <c r="H6275" s="233"/>
      <c r="I6275" s="233"/>
      <c r="J6275" s="233"/>
      <c r="K6275" s="233"/>
      <c r="L6275" s="233"/>
      <c r="M6275" s="233"/>
      <c r="N6275" s="233"/>
      <c r="O6275" s="233"/>
      <c r="P6275" s="233"/>
      <c r="Q6275" s="233"/>
      <c r="R6275" s="233"/>
      <c r="S6275" s="233"/>
      <c r="T6275" s="233"/>
      <c r="U6275" s="233"/>
      <c r="V6275" s="233"/>
      <c r="W6275" s="233"/>
      <c r="X6275" s="234"/>
      <c r="Y6275" s="233"/>
      <c r="Z6275" s="235"/>
      <c r="AA6275" s="233"/>
      <c r="AV6275" s="232"/>
    </row>
    <row r="6276" spans="1:48" s="229" customFormat="1" x14ac:dyDescent="0.25">
      <c r="A6276" s="238"/>
      <c r="B6276" s="244"/>
      <c r="C6276" s="233"/>
      <c r="D6276" s="248"/>
      <c r="E6276" s="249"/>
      <c r="F6276" s="249"/>
      <c r="G6276" s="233"/>
      <c r="H6276" s="233"/>
      <c r="I6276" s="233"/>
      <c r="J6276" s="233"/>
      <c r="K6276" s="233"/>
      <c r="L6276" s="233"/>
      <c r="M6276" s="233"/>
      <c r="N6276" s="233"/>
      <c r="O6276" s="233"/>
      <c r="P6276" s="233"/>
      <c r="Q6276" s="233"/>
      <c r="R6276" s="233"/>
      <c r="S6276" s="233"/>
      <c r="T6276" s="233"/>
      <c r="U6276" s="233"/>
      <c r="V6276" s="233"/>
      <c r="W6276" s="233"/>
      <c r="X6276" s="234"/>
      <c r="Y6276" s="233"/>
      <c r="Z6276" s="235"/>
      <c r="AA6276" s="233"/>
      <c r="AV6276" s="232"/>
    </row>
    <row r="6277" spans="1:48" s="229" customFormat="1" x14ac:dyDescent="0.25">
      <c r="A6277" s="238"/>
      <c r="B6277" s="244"/>
      <c r="C6277" s="233"/>
      <c r="D6277" s="248"/>
      <c r="E6277" s="249"/>
      <c r="F6277" s="249"/>
      <c r="G6277" s="233"/>
      <c r="H6277" s="233"/>
      <c r="I6277" s="233"/>
      <c r="J6277" s="233"/>
      <c r="K6277" s="233"/>
      <c r="L6277" s="233"/>
      <c r="M6277" s="233"/>
      <c r="N6277" s="233"/>
      <c r="O6277" s="233"/>
      <c r="P6277" s="233"/>
      <c r="Q6277" s="233"/>
      <c r="R6277" s="233"/>
      <c r="S6277" s="233"/>
      <c r="T6277" s="233"/>
      <c r="U6277" s="233"/>
      <c r="V6277" s="233"/>
      <c r="W6277" s="233"/>
      <c r="X6277" s="234"/>
      <c r="Y6277" s="233"/>
      <c r="Z6277" s="235"/>
      <c r="AA6277" s="233"/>
      <c r="AV6277" s="232"/>
    </row>
    <row r="6278" spans="1:48" s="229" customFormat="1" x14ac:dyDescent="0.25">
      <c r="A6278" s="238"/>
      <c r="B6278" s="244"/>
      <c r="C6278" s="233"/>
      <c r="D6278" s="248"/>
      <c r="E6278" s="249"/>
      <c r="F6278" s="249"/>
      <c r="G6278" s="233"/>
      <c r="H6278" s="233"/>
      <c r="I6278" s="233"/>
      <c r="J6278" s="233"/>
      <c r="K6278" s="233"/>
      <c r="L6278" s="233"/>
      <c r="M6278" s="233"/>
      <c r="N6278" s="233"/>
      <c r="O6278" s="233"/>
      <c r="P6278" s="233"/>
      <c r="Q6278" s="233"/>
      <c r="R6278" s="233"/>
      <c r="S6278" s="233"/>
      <c r="T6278" s="233"/>
      <c r="U6278" s="233"/>
      <c r="V6278" s="233"/>
      <c r="W6278" s="233"/>
      <c r="X6278" s="234"/>
      <c r="Y6278" s="233"/>
      <c r="Z6278" s="235"/>
      <c r="AA6278" s="233"/>
      <c r="AV6278" s="232"/>
    </row>
    <row r="6279" spans="1:48" s="229" customFormat="1" x14ac:dyDescent="0.25">
      <c r="A6279" s="238"/>
      <c r="B6279" s="244"/>
      <c r="C6279" s="233"/>
      <c r="D6279" s="248"/>
      <c r="E6279" s="249"/>
      <c r="F6279" s="249"/>
      <c r="G6279" s="233"/>
      <c r="H6279" s="233"/>
      <c r="I6279" s="233"/>
      <c r="J6279" s="233"/>
      <c r="K6279" s="233"/>
      <c r="L6279" s="233"/>
      <c r="M6279" s="233"/>
      <c r="N6279" s="233"/>
      <c r="O6279" s="233"/>
      <c r="P6279" s="233"/>
      <c r="Q6279" s="233"/>
      <c r="R6279" s="233"/>
      <c r="S6279" s="233"/>
      <c r="T6279" s="233"/>
      <c r="U6279" s="233"/>
      <c r="V6279" s="233"/>
      <c r="W6279" s="233"/>
      <c r="X6279" s="234"/>
      <c r="Y6279" s="233"/>
      <c r="Z6279" s="235"/>
      <c r="AA6279" s="233"/>
      <c r="AV6279" s="232"/>
    </row>
    <row r="6280" spans="1:48" s="229" customFormat="1" x14ac:dyDescent="0.25">
      <c r="A6280" s="238"/>
      <c r="B6280" s="244"/>
      <c r="C6280" s="233"/>
      <c r="D6280" s="248"/>
      <c r="E6280" s="249"/>
      <c r="F6280" s="249"/>
      <c r="G6280" s="233"/>
      <c r="H6280" s="233"/>
      <c r="I6280" s="233"/>
      <c r="J6280" s="233"/>
      <c r="K6280" s="233"/>
      <c r="L6280" s="233"/>
      <c r="M6280" s="233"/>
      <c r="N6280" s="233"/>
      <c r="O6280" s="233"/>
      <c r="P6280" s="233"/>
      <c r="Q6280" s="233"/>
      <c r="R6280" s="233"/>
      <c r="S6280" s="233"/>
      <c r="T6280" s="233"/>
      <c r="U6280" s="233"/>
      <c r="V6280" s="233"/>
      <c r="W6280" s="233"/>
      <c r="X6280" s="234"/>
      <c r="Y6280" s="233"/>
      <c r="Z6280" s="235"/>
      <c r="AA6280" s="233"/>
      <c r="AV6280" s="232"/>
    </row>
    <row r="6281" spans="1:48" s="229" customFormat="1" x14ac:dyDescent="0.25">
      <c r="A6281" s="238"/>
      <c r="B6281" s="244"/>
      <c r="C6281" s="233"/>
      <c r="D6281" s="248"/>
      <c r="E6281" s="249"/>
      <c r="F6281" s="249"/>
      <c r="G6281" s="233"/>
      <c r="H6281" s="233"/>
      <c r="I6281" s="233"/>
      <c r="J6281" s="233"/>
      <c r="K6281" s="233"/>
      <c r="L6281" s="233"/>
      <c r="M6281" s="233"/>
      <c r="N6281" s="233"/>
      <c r="O6281" s="233"/>
      <c r="P6281" s="233"/>
      <c r="Q6281" s="233"/>
      <c r="R6281" s="233"/>
      <c r="S6281" s="233"/>
      <c r="T6281" s="233"/>
      <c r="U6281" s="233"/>
      <c r="V6281" s="233"/>
      <c r="W6281" s="233"/>
      <c r="X6281" s="234"/>
      <c r="Y6281" s="233"/>
      <c r="Z6281" s="235"/>
      <c r="AA6281" s="233"/>
      <c r="AV6281" s="232"/>
    </row>
    <row r="6282" spans="1:48" s="229" customFormat="1" x14ac:dyDescent="0.25">
      <c r="A6282" s="238"/>
      <c r="B6282" s="244"/>
      <c r="C6282" s="233"/>
      <c r="D6282" s="248"/>
      <c r="E6282" s="249"/>
      <c r="F6282" s="249"/>
      <c r="G6282" s="233"/>
      <c r="H6282" s="233"/>
      <c r="I6282" s="233"/>
      <c r="J6282" s="233"/>
      <c r="K6282" s="233"/>
      <c r="L6282" s="233"/>
      <c r="M6282" s="233"/>
      <c r="N6282" s="233"/>
      <c r="O6282" s="233"/>
      <c r="P6282" s="233"/>
      <c r="Q6282" s="233"/>
      <c r="R6282" s="233"/>
      <c r="S6282" s="233"/>
      <c r="T6282" s="233"/>
      <c r="U6282" s="233"/>
      <c r="V6282" s="233"/>
      <c r="W6282" s="233"/>
      <c r="X6282" s="234"/>
      <c r="Y6282" s="233"/>
      <c r="Z6282" s="235"/>
      <c r="AA6282" s="233"/>
      <c r="AV6282" s="232"/>
    </row>
    <row r="6283" spans="1:48" s="229" customFormat="1" x14ac:dyDescent="0.25">
      <c r="A6283" s="238"/>
      <c r="B6283" s="244"/>
      <c r="C6283" s="233"/>
      <c r="D6283" s="248"/>
      <c r="E6283" s="249"/>
      <c r="F6283" s="249"/>
      <c r="G6283" s="233"/>
      <c r="H6283" s="233"/>
      <c r="I6283" s="233"/>
      <c r="J6283" s="233"/>
      <c r="K6283" s="233"/>
      <c r="L6283" s="233"/>
      <c r="M6283" s="233"/>
      <c r="N6283" s="233"/>
      <c r="O6283" s="233"/>
      <c r="P6283" s="233"/>
      <c r="Q6283" s="233"/>
      <c r="R6283" s="233"/>
      <c r="S6283" s="233"/>
      <c r="T6283" s="233"/>
      <c r="U6283" s="233"/>
      <c r="V6283" s="233"/>
      <c r="W6283" s="233"/>
      <c r="X6283" s="234"/>
      <c r="Y6283" s="233"/>
      <c r="Z6283" s="235"/>
      <c r="AA6283" s="233"/>
      <c r="AV6283" s="232"/>
    </row>
    <row r="6284" spans="1:48" s="229" customFormat="1" x14ac:dyDescent="0.25">
      <c r="A6284" s="238"/>
      <c r="B6284" s="244"/>
      <c r="C6284" s="233"/>
      <c r="D6284" s="248"/>
      <c r="E6284" s="249"/>
      <c r="F6284" s="249"/>
      <c r="G6284" s="233"/>
      <c r="H6284" s="233"/>
      <c r="I6284" s="233"/>
      <c r="J6284" s="233"/>
      <c r="K6284" s="233"/>
      <c r="L6284" s="233"/>
      <c r="M6284" s="233"/>
      <c r="N6284" s="233"/>
      <c r="O6284" s="233"/>
      <c r="P6284" s="233"/>
      <c r="Q6284" s="233"/>
      <c r="R6284" s="233"/>
      <c r="S6284" s="233"/>
      <c r="T6284" s="233"/>
      <c r="U6284" s="233"/>
      <c r="V6284" s="233"/>
      <c r="W6284" s="233"/>
      <c r="X6284" s="234"/>
      <c r="Y6284" s="233"/>
      <c r="Z6284" s="235"/>
      <c r="AA6284" s="233"/>
      <c r="AV6284" s="232"/>
    </row>
    <row r="6285" spans="1:48" s="229" customFormat="1" x14ac:dyDescent="0.25">
      <c r="A6285" s="238"/>
      <c r="B6285" s="244"/>
      <c r="C6285" s="233"/>
      <c r="D6285" s="248"/>
      <c r="E6285" s="249"/>
      <c r="F6285" s="249"/>
      <c r="G6285" s="233"/>
      <c r="H6285" s="233"/>
      <c r="I6285" s="233"/>
      <c r="J6285" s="233"/>
      <c r="K6285" s="233"/>
      <c r="L6285" s="233"/>
      <c r="M6285" s="233"/>
      <c r="N6285" s="233"/>
      <c r="O6285" s="233"/>
      <c r="P6285" s="233"/>
      <c r="Q6285" s="233"/>
      <c r="R6285" s="233"/>
      <c r="S6285" s="233"/>
      <c r="T6285" s="233"/>
      <c r="U6285" s="233"/>
      <c r="V6285" s="233"/>
      <c r="W6285" s="233"/>
      <c r="X6285" s="234"/>
      <c r="Y6285" s="233"/>
      <c r="Z6285" s="235"/>
      <c r="AA6285" s="233"/>
      <c r="AV6285" s="232"/>
    </row>
    <row r="6286" spans="1:48" s="229" customFormat="1" x14ac:dyDescent="0.25">
      <c r="A6286" s="238"/>
      <c r="B6286" s="244"/>
      <c r="C6286" s="233"/>
      <c r="D6286" s="248"/>
      <c r="E6286" s="249"/>
      <c r="F6286" s="249"/>
      <c r="G6286" s="233"/>
      <c r="H6286" s="233"/>
      <c r="I6286" s="233"/>
      <c r="J6286" s="233"/>
      <c r="K6286" s="233"/>
      <c r="L6286" s="233"/>
      <c r="M6286" s="233"/>
      <c r="N6286" s="233"/>
      <c r="O6286" s="233"/>
      <c r="P6286" s="233"/>
      <c r="Q6286" s="233"/>
      <c r="R6286" s="233"/>
      <c r="S6286" s="233"/>
      <c r="T6286" s="233"/>
      <c r="U6286" s="233"/>
      <c r="V6286" s="233"/>
      <c r="W6286" s="233"/>
      <c r="X6286" s="234"/>
      <c r="Y6286" s="233"/>
      <c r="Z6286" s="235"/>
      <c r="AA6286" s="233"/>
      <c r="AV6286" s="232"/>
    </row>
    <row r="6287" spans="1:48" s="229" customFormat="1" x14ac:dyDescent="0.25">
      <c r="A6287" s="238"/>
      <c r="B6287" s="244"/>
      <c r="C6287" s="233"/>
      <c r="D6287" s="248"/>
      <c r="E6287" s="249"/>
      <c r="F6287" s="249"/>
      <c r="G6287" s="233"/>
      <c r="H6287" s="233"/>
      <c r="I6287" s="233"/>
      <c r="J6287" s="233"/>
      <c r="K6287" s="233"/>
      <c r="L6287" s="233"/>
      <c r="M6287" s="233"/>
      <c r="N6287" s="233"/>
      <c r="O6287" s="233"/>
      <c r="P6287" s="233"/>
      <c r="Q6287" s="233"/>
      <c r="R6287" s="233"/>
      <c r="S6287" s="233"/>
      <c r="T6287" s="233"/>
      <c r="U6287" s="233"/>
      <c r="V6287" s="233"/>
      <c r="W6287" s="233"/>
      <c r="X6287" s="234"/>
      <c r="Y6287" s="233"/>
      <c r="Z6287" s="235"/>
      <c r="AA6287" s="233"/>
      <c r="AV6287" s="232"/>
    </row>
    <row r="6288" spans="1:48" s="229" customFormat="1" x14ac:dyDescent="0.25">
      <c r="A6288" s="238"/>
      <c r="B6288" s="244"/>
      <c r="C6288" s="233"/>
      <c r="D6288" s="248"/>
      <c r="E6288" s="249"/>
      <c r="F6288" s="249"/>
      <c r="G6288" s="233"/>
      <c r="H6288" s="233"/>
      <c r="I6288" s="233"/>
      <c r="J6288" s="233"/>
      <c r="K6288" s="233"/>
      <c r="L6288" s="233"/>
      <c r="M6288" s="233"/>
      <c r="N6288" s="233"/>
      <c r="O6288" s="233"/>
      <c r="P6288" s="233"/>
      <c r="Q6288" s="233"/>
      <c r="R6288" s="233"/>
      <c r="S6288" s="233"/>
      <c r="T6288" s="233"/>
      <c r="U6288" s="233"/>
      <c r="V6288" s="233"/>
      <c r="W6288" s="233"/>
      <c r="X6288" s="234"/>
      <c r="Y6288" s="233"/>
      <c r="Z6288" s="235"/>
      <c r="AA6288" s="233"/>
      <c r="AV6288" s="232"/>
    </row>
    <row r="6289" spans="1:48" s="229" customFormat="1" x14ac:dyDescent="0.25">
      <c r="A6289" s="238"/>
      <c r="B6289" s="244"/>
      <c r="C6289" s="233"/>
      <c r="D6289" s="248"/>
      <c r="E6289" s="249"/>
      <c r="F6289" s="249"/>
      <c r="G6289" s="233"/>
      <c r="H6289" s="233"/>
      <c r="I6289" s="233"/>
      <c r="J6289" s="233"/>
      <c r="K6289" s="233"/>
      <c r="L6289" s="233"/>
      <c r="M6289" s="233"/>
      <c r="N6289" s="233"/>
      <c r="O6289" s="233"/>
      <c r="P6289" s="233"/>
      <c r="Q6289" s="233"/>
      <c r="R6289" s="233"/>
      <c r="S6289" s="233"/>
      <c r="T6289" s="233"/>
      <c r="U6289" s="233"/>
      <c r="V6289" s="233"/>
      <c r="W6289" s="233"/>
      <c r="X6289" s="234"/>
      <c r="Y6289" s="233"/>
      <c r="Z6289" s="235"/>
      <c r="AA6289" s="233"/>
      <c r="AV6289" s="232"/>
    </row>
    <row r="6290" spans="1:48" s="229" customFormat="1" x14ac:dyDescent="0.25">
      <c r="A6290" s="238"/>
      <c r="B6290" s="244"/>
      <c r="C6290" s="233"/>
      <c r="D6290" s="248"/>
      <c r="E6290" s="249"/>
      <c r="F6290" s="249"/>
      <c r="G6290" s="233"/>
      <c r="H6290" s="233"/>
      <c r="I6290" s="233"/>
      <c r="J6290" s="233"/>
      <c r="K6290" s="233"/>
      <c r="L6290" s="233"/>
      <c r="M6290" s="233"/>
      <c r="N6290" s="233"/>
      <c r="O6290" s="233"/>
      <c r="P6290" s="233"/>
      <c r="Q6290" s="233"/>
      <c r="R6290" s="233"/>
      <c r="S6290" s="233"/>
      <c r="T6290" s="233"/>
      <c r="U6290" s="233"/>
      <c r="V6290" s="233"/>
      <c r="W6290" s="233"/>
      <c r="X6290" s="234"/>
      <c r="Y6290" s="233"/>
      <c r="Z6290" s="235"/>
      <c r="AA6290" s="233"/>
      <c r="AV6290" s="232"/>
    </row>
    <row r="6291" spans="1:48" s="229" customFormat="1" x14ac:dyDescent="0.25">
      <c r="A6291" s="238"/>
      <c r="B6291" s="244"/>
      <c r="C6291" s="233"/>
      <c r="D6291" s="248"/>
      <c r="E6291" s="249"/>
      <c r="F6291" s="249"/>
      <c r="G6291" s="233"/>
      <c r="H6291" s="233"/>
      <c r="I6291" s="233"/>
      <c r="J6291" s="233"/>
      <c r="K6291" s="233"/>
      <c r="L6291" s="233"/>
      <c r="M6291" s="233"/>
      <c r="N6291" s="233"/>
      <c r="O6291" s="233"/>
      <c r="P6291" s="233"/>
      <c r="Q6291" s="233"/>
      <c r="R6291" s="233"/>
      <c r="S6291" s="233"/>
      <c r="T6291" s="233"/>
      <c r="U6291" s="233"/>
      <c r="V6291" s="233"/>
      <c r="W6291" s="233"/>
      <c r="X6291" s="234"/>
      <c r="Y6291" s="233"/>
      <c r="Z6291" s="235"/>
      <c r="AA6291" s="233"/>
      <c r="AV6291" s="232"/>
    </row>
    <row r="6292" spans="1:48" s="229" customFormat="1" x14ac:dyDescent="0.25">
      <c r="A6292" s="238"/>
      <c r="B6292" s="244"/>
      <c r="C6292" s="233"/>
      <c r="D6292" s="248"/>
      <c r="E6292" s="249"/>
      <c r="F6292" s="249"/>
      <c r="G6292" s="233"/>
      <c r="H6292" s="233"/>
      <c r="I6292" s="233"/>
      <c r="J6292" s="233"/>
      <c r="K6292" s="233"/>
      <c r="L6292" s="233"/>
      <c r="M6292" s="233"/>
      <c r="N6292" s="233"/>
      <c r="O6292" s="233"/>
      <c r="P6292" s="233"/>
      <c r="Q6292" s="233"/>
      <c r="R6292" s="233"/>
      <c r="S6292" s="233"/>
      <c r="T6292" s="233"/>
      <c r="U6292" s="233"/>
      <c r="V6292" s="233"/>
      <c r="W6292" s="233"/>
      <c r="X6292" s="234"/>
      <c r="Y6292" s="233"/>
      <c r="Z6292" s="235"/>
      <c r="AA6292" s="233"/>
      <c r="AV6292" s="232"/>
    </row>
    <row r="6293" spans="1:48" s="229" customFormat="1" x14ac:dyDescent="0.25">
      <c r="A6293" s="238"/>
      <c r="B6293" s="244"/>
      <c r="C6293" s="233"/>
      <c r="D6293" s="248"/>
      <c r="E6293" s="249"/>
      <c r="F6293" s="249"/>
      <c r="G6293" s="233"/>
      <c r="H6293" s="233"/>
      <c r="I6293" s="233"/>
      <c r="J6293" s="233"/>
      <c r="K6293" s="233"/>
      <c r="L6293" s="233"/>
      <c r="M6293" s="233"/>
      <c r="N6293" s="233"/>
      <c r="O6293" s="233"/>
      <c r="P6293" s="233"/>
      <c r="Q6293" s="233"/>
      <c r="R6293" s="233"/>
      <c r="S6293" s="233"/>
      <c r="T6293" s="233"/>
      <c r="U6293" s="233"/>
      <c r="V6293" s="233"/>
      <c r="W6293" s="233"/>
      <c r="X6293" s="234"/>
      <c r="Y6293" s="233"/>
      <c r="Z6293" s="235"/>
      <c r="AA6293" s="233"/>
      <c r="AV6293" s="232"/>
    </row>
    <row r="6294" spans="1:48" s="229" customFormat="1" x14ac:dyDescent="0.25">
      <c r="A6294" s="238"/>
      <c r="B6294" s="244"/>
      <c r="C6294" s="233"/>
      <c r="D6294" s="248"/>
      <c r="E6294" s="249"/>
      <c r="F6294" s="249"/>
      <c r="G6294" s="233"/>
      <c r="H6294" s="233"/>
      <c r="I6294" s="233"/>
      <c r="J6294" s="233"/>
      <c r="K6294" s="233"/>
      <c r="L6294" s="233"/>
      <c r="M6294" s="233"/>
      <c r="N6294" s="233"/>
      <c r="O6294" s="233"/>
      <c r="P6294" s="233"/>
      <c r="Q6294" s="233"/>
      <c r="R6294" s="233"/>
      <c r="S6294" s="233"/>
      <c r="T6294" s="233"/>
      <c r="U6294" s="233"/>
      <c r="V6294" s="233"/>
      <c r="W6294" s="233"/>
      <c r="X6294" s="234"/>
      <c r="Y6294" s="233"/>
      <c r="Z6294" s="235"/>
      <c r="AA6294" s="233"/>
      <c r="AV6294" s="232"/>
    </row>
    <row r="6295" spans="1:48" s="229" customFormat="1" x14ac:dyDescent="0.25">
      <c r="A6295" s="238"/>
      <c r="B6295" s="244"/>
      <c r="C6295" s="233"/>
      <c r="D6295" s="248"/>
      <c r="E6295" s="249"/>
      <c r="F6295" s="249"/>
      <c r="G6295" s="233"/>
      <c r="H6295" s="233"/>
      <c r="I6295" s="233"/>
      <c r="J6295" s="233"/>
      <c r="K6295" s="233"/>
      <c r="L6295" s="233"/>
      <c r="M6295" s="233"/>
      <c r="N6295" s="233"/>
      <c r="O6295" s="233"/>
      <c r="P6295" s="233"/>
      <c r="Q6295" s="233"/>
      <c r="R6295" s="233"/>
      <c r="S6295" s="233"/>
      <c r="T6295" s="233"/>
      <c r="U6295" s="233"/>
      <c r="V6295" s="233"/>
      <c r="W6295" s="233"/>
      <c r="X6295" s="234"/>
      <c r="Y6295" s="233"/>
      <c r="Z6295" s="235"/>
      <c r="AA6295" s="233"/>
      <c r="AV6295" s="232"/>
    </row>
    <row r="6296" spans="1:48" s="229" customFormat="1" x14ac:dyDescent="0.25">
      <c r="A6296" s="238"/>
      <c r="B6296" s="244"/>
      <c r="C6296" s="233"/>
      <c r="D6296" s="248"/>
      <c r="E6296" s="249"/>
      <c r="F6296" s="249"/>
      <c r="G6296" s="233"/>
      <c r="H6296" s="233"/>
      <c r="I6296" s="233"/>
      <c r="J6296" s="233"/>
      <c r="K6296" s="233"/>
      <c r="L6296" s="233"/>
      <c r="M6296" s="233"/>
      <c r="N6296" s="233"/>
      <c r="O6296" s="233"/>
      <c r="P6296" s="233"/>
      <c r="Q6296" s="233"/>
      <c r="R6296" s="233"/>
      <c r="S6296" s="233"/>
      <c r="T6296" s="233"/>
      <c r="U6296" s="233"/>
      <c r="V6296" s="233"/>
      <c r="W6296" s="233"/>
      <c r="X6296" s="234"/>
      <c r="Y6296" s="233"/>
      <c r="Z6296" s="235"/>
      <c r="AA6296" s="233"/>
      <c r="AV6296" s="232"/>
    </row>
    <row r="6297" spans="1:48" s="229" customFormat="1" x14ac:dyDescent="0.25">
      <c r="A6297" s="238"/>
      <c r="B6297" s="244"/>
      <c r="C6297" s="233"/>
      <c r="D6297" s="248"/>
      <c r="E6297" s="249"/>
      <c r="F6297" s="249"/>
      <c r="G6297" s="233"/>
      <c r="H6297" s="233"/>
      <c r="I6297" s="233"/>
      <c r="J6297" s="233"/>
      <c r="K6297" s="233"/>
      <c r="L6297" s="233"/>
      <c r="M6297" s="233"/>
      <c r="N6297" s="233"/>
      <c r="O6297" s="233"/>
      <c r="P6297" s="233"/>
      <c r="Q6297" s="233"/>
      <c r="R6297" s="233"/>
      <c r="S6297" s="233"/>
      <c r="T6297" s="233"/>
      <c r="U6297" s="233"/>
      <c r="V6297" s="233"/>
      <c r="W6297" s="233"/>
      <c r="X6297" s="234"/>
      <c r="Y6297" s="233"/>
      <c r="Z6297" s="235"/>
      <c r="AA6297" s="233"/>
      <c r="AV6297" s="232"/>
    </row>
    <row r="6298" spans="1:48" s="229" customFormat="1" x14ac:dyDescent="0.25">
      <c r="A6298" s="238"/>
      <c r="B6298" s="244"/>
      <c r="C6298" s="233"/>
      <c r="D6298" s="248"/>
      <c r="E6298" s="249"/>
      <c r="F6298" s="249"/>
      <c r="G6298" s="233"/>
      <c r="H6298" s="233"/>
      <c r="I6298" s="233"/>
      <c r="J6298" s="233"/>
      <c r="K6298" s="233"/>
      <c r="L6298" s="233"/>
      <c r="M6298" s="233"/>
      <c r="N6298" s="233"/>
      <c r="O6298" s="233"/>
      <c r="P6298" s="233"/>
      <c r="Q6298" s="233"/>
      <c r="R6298" s="233"/>
      <c r="S6298" s="233"/>
      <c r="T6298" s="233"/>
      <c r="U6298" s="233"/>
      <c r="V6298" s="233"/>
      <c r="W6298" s="233"/>
      <c r="X6298" s="234"/>
      <c r="Y6298" s="233"/>
      <c r="Z6298" s="235"/>
      <c r="AA6298" s="233"/>
      <c r="AV6298" s="232"/>
    </row>
    <row r="6299" spans="1:48" s="229" customFormat="1" x14ac:dyDescent="0.25">
      <c r="A6299" s="238"/>
      <c r="B6299" s="244"/>
      <c r="C6299" s="233"/>
      <c r="D6299" s="248"/>
      <c r="E6299" s="249"/>
      <c r="F6299" s="249"/>
      <c r="G6299" s="233"/>
      <c r="H6299" s="233"/>
      <c r="I6299" s="233"/>
      <c r="J6299" s="233"/>
      <c r="K6299" s="233"/>
      <c r="L6299" s="233"/>
      <c r="M6299" s="233"/>
      <c r="N6299" s="233"/>
      <c r="O6299" s="233"/>
      <c r="P6299" s="233"/>
      <c r="Q6299" s="233"/>
      <c r="R6299" s="233"/>
      <c r="S6299" s="233"/>
      <c r="T6299" s="233"/>
      <c r="U6299" s="233"/>
      <c r="V6299" s="233"/>
      <c r="W6299" s="233"/>
      <c r="X6299" s="234"/>
      <c r="Y6299" s="233"/>
      <c r="Z6299" s="235"/>
      <c r="AA6299" s="233"/>
      <c r="AV6299" s="232"/>
    </row>
    <row r="6300" spans="1:48" s="229" customFormat="1" x14ac:dyDescent="0.25">
      <c r="A6300" s="238"/>
      <c r="B6300" s="244"/>
      <c r="C6300" s="233"/>
      <c r="D6300" s="248"/>
      <c r="E6300" s="249"/>
      <c r="F6300" s="249"/>
      <c r="G6300" s="233"/>
      <c r="H6300" s="233"/>
      <c r="I6300" s="233"/>
      <c r="J6300" s="233"/>
      <c r="K6300" s="233"/>
      <c r="L6300" s="233"/>
      <c r="M6300" s="233"/>
      <c r="N6300" s="233"/>
      <c r="O6300" s="233"/>
      <c r="P6300" s="233"/>
      <c r="Q6300" s="233"/>
      <c r="R6300" s="233"/>
      <c r="S6300" s="233"/>
      <c r="T6300" s="233"/>
      <c r="U6300" s="233"/>
      <c r="V6300" s="233"/>
      <c r="W6300" s="233"/>
      <c r="X6300" s="234"/>
      <c r="Y6300" s="233"/>
      <c r="Z6300" s="235"/>
      <c r="AA6300" s="233"/>
      <c r="AV6300" s="232"/>
    </row>
    <row r="6301" spans="1:48" s="229" customFormat="1" x14ac:dyDescent="0.25">
      <c r="A6301" s="238"/>
      <c r="B6301" s="244"/>
      <c r="C6301" s="233"/>
      <c r="D6301" s="248"/>
      <c r="E6301" s="249"/>
      <c r="F6301" s="249"/>
      <c r="G6301" s="233"/>
      <c r="H6301" s="233"/>
      <c r="I6301" s="233"/>
      <c r="J6301" s="233"/>
      <c r="K6301" s="233"/>
      <c r="L6301" s="233"/>
      <c r="M6301" s="233"/>
      <c r="N6301" s="233"/>
      <c r="O6301" s="233"/>
      <c r="P6301" s="233"/>
      <c r="Q6301" s="233"/>
      <c r="R6301" s="233"/>
      <c r="S6301" s="233"/>
      <c r="T6301" s="233"/>
      <c r="U6301" s="233"/>
      <c r="V6301" s="233"/>
      <c r="W6301" s="233"/>
      <c r="X6301" s="234"/>
      <c r="Y6301" s="233"/>
      <c r="Z6301" s="235"/>
      <c r="AA6301" s="233"/>
      <c r="AV6301" s="232"/>
    </row>
    <row r="6302" spans="1:48" s="229" customFormat="1" x14ac:dyDescent="0.25">
      <c r="A6302" s="238"/>
      <c r="B6302" s="244"/>
      <c r="C6302" s="233"/>
      <c r="D6302" s="248"/>
      <c r="E6302" s="249"/>
      <c r="F6302" s="249"/>
      <c r="G6302" s="233"/>
      <c r="H6302" s="233"/>
      <c r="I6302" s="233"/>
      <c r="J6302" s="233"/>
      <c r="K6302" s="233"/>
      <c r="L6302" s="233"/>
      <c r="M6302" s="233"/>
      <c r="N6302" s="233"/>
      <c r="O6302" s="233"/>
      <c r="P6302" s="233"/>
      <c r="Q6302" s="233"/>
      <c r="R6302" s="233"/>
      <c r="S6302" s="233"/>
      <c r="T6302" s="233"/>
      <c r="U6302" s="233"/>
      <c r="V6302" s="233"/>
      <c r="W6302" s="233"/>
      <c r="X6302" s="234"/>
      <c r="Y6302" s="233"/>
      <c r="Z6302" s="235"/>
      <c r="AA6302" s="233"/>
      <c r="AV6302" s="232"/>
    </row>
    <row r="6303" spans="1:48" s="229" customFormat="1" x14ac:dyDescent="0.25">
      <c r="A6303" s="238"/>
      <c r="B6303" s="244"/>
      <c r="C6303" s="233"/>
      <c r="D6303" s="248"/>
      <c r="E6303" s="249"/>
      <c r="F6303" s="249"/>
      <c r="G6303" s="233"/>
      <c r="H6303" s="233"/>
      <c r="I6303" s="233"/>
      <c r="J6303" s="233"/>
      <c r="K6303" s="233"/>
      <c r="L6303" s="233"/>
      <c r="M6303" s="233"/>
      <c r="N6303" s="233"/>
      <c r="O6303" s="233"/>
      <c r="P6303" s="233"/>
      <c r="Q6303" s="233"/>
      <c r="R6303" s="233"/>
      <c r="S6303" s="233"/>
      <c r="T6303" s="233"/>
      <c r="U6303" s="233"/>
      <c r="V6303" s="233"/>
      <c r="W6303" s="233"/>
      <c r="X6303" s="234"/>
      <c r="Y6303" s="233"/>
      <c r="Z6303" s="235"/>
      <c r="AA6303" s="233"/>
      <c r="AV6303" s="232"/>
    </row>
    <row r="6304" spans="1:48" s="229" customFormat="1" x14ac:dyDescent="0.25">
      <c r="A6304" s="238"/>
      <c r="B6304" s="244"/>
      <c r="C6304" s="233"/>
      <c r="D6304" s="248"/>
      <c r="E6304" s="249"/>
      <c r="F6304" s="249"/>
      <c r="G6304" s="233"/>
      <c r="H6304" s="233"/>
      <c r="I6304" s="233"/>
      <c r="J6304" s="233"/>
      <c r="K6304" s="233"/>
      <c r="L6304" s="233"/>
      <c r="M6304" s="233"/>
      <c r="N6304" s="233"/>
      <c r="O6304" s="233"/>
      <c r="P6304" s="233"/>
      <c r="Q6304" s="233"/>
      <c r="R6304" s="233"/>
      <c r="S6304" s="233"/>
      <c r="T6304" s="233"/>
      <c r="U6304" s="233"/>
      <c r="V6304" s="233"/>
      <c r="W6304" s="233"/>
      <c r="X6304" s="234"/>
      <c r="Y6304" s="233"/>
      <c r="Z6304" s="235"/>
      <c r="AA6304" s="233"/>
      <c r="AV6304" s="232"/>
    </row>
    <row r="6305" spans="1:48" s="229" customFormat="1" x14ac:dyDescent="0.25">
      <c r="A6305" s="238"/>
      <c r="B6305" s="244"/>
      <c r="C6305" s="233"/>
      <c r="D6305" s="248"/>
      <c r="E6305" s="249"/>
      <c r="F6305" s="249"/>
      <c r="G6305" s="233"/>
      <c r="H6305" s="233"/>
      <c r="I6305" s="233"/>
      <c r="J6305" s="233"/>
      <c r="K6305" s="233"/>
      <c r="L6305" s="233"/>
      <c r="M6305" s="233"/>
      <c r="N6305" s="233"/>
      <c r="O6305" s="233"/>
      <c r="P6305" s="233"/>
      <c r="Q6305" s="233"/>
      <c r="R6305" s="233"/>
      <c r="S6305" s="233"/>
      <c r="T6305" s="233"/>
      <c r="U6305" s="233"/>
      <c r="V6305" s="233"/>
      <c r="W6305" s="233"/>
      <c r="X6305" s="234"/>
      <c r="Y6305" s="233"/>
      <c r="Z6305" s="235"/>
      <c r="AA6305" s="233"/>
      <c r="AV6305" s="232"/>
    </row>
    <row r="6306" spans="1:48" s="229" customFormat="1" x14ac:dyDescent="0.25">
      <c r="A6306" s="238"/>
      <c r="B6306" s="244"/>
      <c r="C6306" s="233"/>
      <c r="D6306" s="248"/>
      <c r="E6306" s="249"/>
      <c r="F6306" s="249"/>
      <c r="G6306" s="233"/>
      <c r="H6306" s="233"/>
      <c r="I6306" s="233"/>
      <c r="J6306" s="233"/>
      <c r="K6306" s="233"/>
      <c r="L6306" s="233"/>
      <c r="M6306" s="233"/>
      <c r="N6306" s="233"/>
      <c r="O6306" s="233"/>
      <c r="P6306" s="233"/>
      <c r="Q6306" s="233"/>
      <c r="R6306" s="233"/>
      <c r="S6306" s="233"/>
      <c r="T6306" s="233"/>
      <c r="U6306" s="233"/>
      <c r="V6306" s="233"/>
      <c r="W6306" s="233"/>
      <c r="X6306" s="234"/>
      <c r="Y6306" s="233"/>
      <c r="Z6306" s="235"/>
      <c r="AA6306" s="233"/>
      <c r="AV6306" s="232"/>
    </row>
    <row r="6307" spans="1:48" s="229" customFormat="1" x14ac:dyDescent="0.25">
      <c r="A6307" s="238"/>
      <c r="B6307" s="244"/>
      <c r="C6307" s="233"/>
      <c r="D6307" s="248"/>
      <c r="E6307" s="249"/>
      <c r="F6307" s="249"/>
      <c r="G6307" s="233"/>
      <c r="H6307" s="233"/>
      <c r="I6307" s="233"/>
      <c r="J6307" s="233"/>
      <c r="K6307" s="233"/>
      <c r="L6307" s="233"/>
      <c r="M6307" s="233"/>
      <c r="N6307" s="233"/>
      <c r="O6307" s="233"/>
      <c r="P6307" s="233"/>
      <c r="Q6307" s="233"/>
      <c r="R6307" s="233"/>
      <c r="S6307" s="233"/>
      <c r="T6307" s="233"/>
      <c r="U6307" s="233"/>
      <c r="V6307" s="233"/>
      <c r="W6307" s="233"/>
      <c r="X6307" s="234"/>
      <c r="Y6307" s="233"/>
      <c r="Z6307" s="235"/>
      <c r="AA6307" s="233"/>
      <c r="AV6307" s="232"/>
    </row>
    <row r="6308" spans="1:48" s="229" customFormat="1" x14ac:dyDescent="0.25">
      <c r="A6308" s="238"/>
      <c r="B6308" s="244"/>
      <c r="C6308" s="233"/>
      <c r="D6308" s="248"/>
      <c r="E6308" s="249"/>
      <c r="F6308" s="249"/>
      <c r="G6308" s="233"/>
      <c r="H6308" s="233"/>
      <c r="I6308" s="233"/>
      <c r="J6308" s="233"/>
      <c r="K6308" s="233"/>
      <c r="L6308" s="233"/>
      <c r="M6308" s="233"/>
      <c r="N6308" s="233"/>
      <c r="O6308" s="233"/>
      <c r="P6308" s="233"/>
      <c r="Q6308" s="233"/>
      <c r="R6308" s="233"/>
      <c r="S6308" s="233"/>
      <c r="T6308" s="233"/>
      <c r="U6308" s="233"/>
      <c r="V6308" s="233"/>
      <c r="W6308" s="233"/>
      <c r="X6308" s="234"/>
      <c r="Y6308" s="233"/>
      <c r="Z6308" s="235"/>
      <c r="AA6308" s="233"/>
      <c r="AV6308" s="232"/>
    </row>
    <row r="6309" spans="1:48" s="229" customFormat="1" x14ac:dyDescent="0.25">
      <c r="A6309" s="238"/>
      <c r="B6309" s="244"/>
      <c r="C6309" s="233"/>
      <c r="D6309" s="248"/>
      <c r="E6309" s="249"/>
      <c r="F6309" s="249"/>
      <c r="G6309" s="233"/>
      <c r="H6309" s="233"/>
      <c r="I6309" s="233"/>
      <c r="J6309" s="233"/>
      <c r="K6309" s="233"/>
      <c r="L6309" s="233"/>
      <c r="M6309" s="233"/>
      <c r="N6309" s="233"/>
      <c r="O6309" s="233"/>
      <c r="P6309" s="233"/>
      <c r="Q6309" s="233"/>
      <c r="R6309" s="233"/>
      <c r="S6309" s="233"/>
      <c r="T6309" s="233"/>
      <c r="U6309" s="233"/>
      <c r="V6309" s="233"/>
      <c r="W6309" s="233"/>
      <c r="X6309" s="234"/>
      <c r="Y6309" s="233"/>
      <c r="Z6309" s="235"/>
      <c r="AA6309" s="233"/>
      <c r="AV6309" s="232"/>
    </row>
    <row r="6310" spans="1:48" s="229" customFormat="1" x14ac:dyDescent="0.25">
      <c r="A6310" s="238"/>
      <c r="B6310" s="244"/>
      <c r="C6310" s="233"/>
      <c r="D6310" s="248"/>
      <c r="E6310" s="249"/>
      <c r="F6310" s="249"/>
      <c r="G6310" s="233"/>
      <c r="H6310" s="233"/>
      <c r="I6310" s="233"/>
      <c r="J6310" s="233"/>
      <c r="K6310" s="233"/>
      <c r="L6310" s="233"/>
      <c r="M6310" s="233"/>
      <c r="N6310" s="233"/>
      <c r="O6310" s="233"/>
      <c r="P6310" s="233"/>
      <c r="Q6310" s="233"/>
      <c r="R6310" s="233"/>
      <c r="S6310" s="233"/>
      <c r="T6310" s="233"/>
      <c r="U6310" s="233"/>
      <c r="V6310" s="233"/>
      <c r="W6310" s="233"/>
      <c r="X6310" s="234"/>
      <c r="Y6310" s="233"/>
      <c r="Z6310" s="235"/>
      <c r="AA6310" s="233"/>
      <c r="AV6310" s="232"/>
    </row>
    <row r="6311" spans="1:48" s="229" customFormat="1" x14ac:dyDescent="0.25">
      <c r="A6311" s="238"/>
      <c r="B6311" s="244"/>
      <c r="C6311" s="233"/>
      <c r="D6311" s="248"/>
      <c r="E6311" s="249"/>
      <c r="F6311" s="249"/>
      <c r="G6311" s="233"/>
      <c r="H6311" s="233"/>
      <c r="I6311" s="233"/>
      <c r="J6311" s="233"/>
      <c r="K6311" s="233"/>
      <c r="L6311" s="233"/>
      <c r="M6311" s="233"/>
      <c r="N6311" s="233"/>
      <c r="O6311" s="233"/>
      <c r="P6311" s="233"/>
      <c r="Q6311" s="233"/>
      <c r="R6311" s="233"/>
      <c r="S6311" s="233"/>
      <c r="T6311" s="233"/>
      <c r="U6311" s="233"/>
      <c r="V6311" s="233"/>
      <c r="W6311" s="233"/>
      <c r="X6311" s="234"/>
      <c r="Y6311" s="233"/>
      <c r="Z6311" s="235"/>
      <c r="AA6311" s="233"/>
      <c r="AV6311" s="232"/>
    </row>
    <row r="6312" spans="1:48" s="229" customFormat="1" x14ac:dyDescent="0.25">
      <c r="A6312" s="238"/>
      <c r="B6312" s="244"/>
      <c r="C6312" s="233"/>
      <c r="D6312" s="248"/>
      <c r="E6312" s="249"/>
      <c r="F6312" s="249"/>
      <c r="G6312" s="233"/>
      <c r="H6312" s="233"/>
      <c r="I6312" s="233"/>
      <c r="J6312" s="233"/>
      <c r="K6312" s="233"/>
      <c r="L6312" s="233"/>
      <c r="M6312" s="233"/>
      <c r="N6312" s="233"/>
      <c r="O6312" s="233"/>
      <c r="P6312" s="233"/>
      <c r="Q6312" s="233"/>
      <c r="R6312" s="233"/>
      <c r="S6312" s="233"/>
      <c r="T6312" s="233"/>
      <c r="U6312" s="233"/>
      <c r="V6312" s="233"/>
      <c r="W6312" s="233"/>
      <c r="X6312" s="234"/>
      <c r="Y6312" s="233"/>
      <c r="Z6312" s="235"/>
      <c r="AA6312" s="233"/>
      <c r="AV6312" s="232"/>
    </row>
    <row r="6313" spans="1:48" s="229" customFormat="1" x14ac:dyDescent="0.25">
      <c r="A6313" s="238"/>
      <c r="B6313" s="244"/>
      <c r="C6313" s="233"/>
      <c r="D6313" s="248"/>
      <c r="E6313" s="249"/>
      <c r="F6313" s="249"/>
      <c r="G6313" s="233"/>
      <c r="H6313" s="233"/>
      <c r="I6313" s="233"/>
      <c r="J6313" s="233"/>
      <c r="K6313" s="233"/>
      <c r="L6313" s="233"/>
      <c r="M6313" s="233"/>
      <c r="N6313" s="233"/>
      <c r="O6313" s="233"/>
      <c r="P6313" s="233"/>
      <c r="Q6313" s="233"/>
      <c r="R6313" s="233"/>
      <c r="S6313" s="233"/>
      <c r="T6313" s="233"/>
      <c r="U6313" s="233"/>
      <c r="V6313" s="233"/>
      <c r="W6313" s="233"/>
      <c r="X6313" s="234"/>
      <c r="Y6313" s="233"/>
      <c r="Z6313" s="235"/>
      <c r="AA6313" s="233"/>
      <c r="AV6313" s="232"/>
    </row>
    <row r="6314" spans="1:48" s="229" customFormat="1" x14ac:dyDescent="0.25">
      <c r="A6314" s="238"/>
      <c r="B6314" s="244"/>
      <c r="C6314" s="233"/>
      <c r="D6314" s="248"/>
      <c r="E6314" s="249"/>
      <c r="F6314" s="249"/>
      <c r="G6314" s="233"/>
      <c r="H6314" s="233"/>
      <c r="I6314" s="233"/>
      <c r="J6314" s="233"/>
      <c r="K6314" s="233"/>
      <c r="L6314" s="233"/>
      <c r="M6314" s="233"/>
      <c r="N6314" s="233"/>
      <c r="O6314" s="233"/>
      <c r="P6314" s="233"/>
      <c r="Q6314" s="233"/>
      <c r="R6314" s="233"/>
      <c r="S6314" s="233"/>
      <c r="T6314" s="233"/>
      <c r="U6314" s="233"/>
      <c r="V6314" s="233"/>
      <c r="W6314" s="233"/>
      <c r="X6314" s="234"/>
      <c r="Y6314" s="233"/>
      <c r="Z6314" s="235"/>
      <c r="AA6314" s="233"/>
      <c r="AV6314" s="232"/>
    </row>
    <row r="6315" spans="1:48" s="229" customFormat="1" x14ac:dyDescent="0.25">
      <c r="A6315" s="238"/>
      <c r="B6315" s="244"/>
      <c r="C6315" s="233"/>
      <c r="D6315" s="248"/>
      <c r="E6315" s="249"/>
      <c r="F6315" s="249"/>
      <c r="G6315" s="233"/>
      <c r="H6315" s="233"/>
      <c r="I6315" s="233"/>
      <c r="J6315" s="233"/>
      <c r="K6315" s="233"/>
      <c r="L6315" s="233"/>
      <c r="M6315" s="233"/>
      <c r="N6315" s="233"/>
      <c r="O6315" s="233"/>
      <c r="P6315" s="233"/>
      <c r="Q6315" s="233"/>
      <c r="R6315" s="233"/>
      <c r="S6315" s="233"/>
      <c r="T6315" s="233"/>
      <c r="U6315" s="233"/>
      <c r="V6315" s="233"/>
      <c r="W6315" s="233"/>
      <c r="X6315" s="234"/>
      <c r="Y6315" s="233"/>
      <c r="Z6315" s="235"/>
      <c r="AA6315" s="233"/>
      <c r="AV6315" s="232"/>
    </row>
    <row r="6316" spans="1:48" s="229" customFormat="1" x14ac:dyDescent="0.25">
      <c r="A6316" s="238"/>
      <c r="B6316" s="244"/>
      <c r="C6316" s="233"/>
      <c r="D6316" s="248"/>
      <c r="E6316" s="249"/>
      <c r="F6316" s="249"/>
      <c r="G6316" s="233"/>
      <c r="H6316" s="233"/>
      <c r="I6316" s="233"/>
      <c r="J6316" s="233"/>
      <c r="K6316" s="233"/>
      <c r="L6316" s="233"/>
      <c r="M6316" s="233"/>
      <c r="N6316" s="233"/>
      <c r="O6316" s="233"/>
      <c r="P6316" s="233"/>
      <c r="Q6316" s="233"/>
      <c r="R6316" s="233"/>
      <c r="S6316" s="233"/>
      <c r="T6316" s="233"/>
      <c r="U6316" s="233"/>
      <c r="V6316" s="233"/>
      <c r="W6316" s="233"/>
      <c r="X6316" s="234"/>
      <c r="Y6316" s="233"/>
      <c r="Z6316" s="235"/>
      <c r="AA6316" s="233"/>
      <c r="AV6316" s="232"/>
    </row>
    <row r="6317" spans="1:48" s="229" customFormat="1" x14ac:dyDescent="0.25">
      <c r="A6317" s="238"/>
      <c r="B6317" s="244"/>
      <c r="C6317" s="233"/>
      <c r="D6317" s="248"/>
      <c r="E6317" s="249"/>
      <c r="F6317" s="249"/>
      <c r="G6317" s="233"/>
      <c r="H6317" s="233"/>
      <c r="I6317" s="233"/>
      <c r="J6317" s="233"/>
      <c r="K6317" s="233"/>
      <c r="L6317" s="233"/>
      <c r="M6317" s="233"/>
      <c r="N6317" s="233"/>
      <c r="O6317" s="233"/>
      <c r="P6317" s="233"/>
      <c r="Q6317" s="233"/>
      <c r="R6317" s="233"/>
      <c r="S6317" s="233"/>
      <c r="T6317" s="233"/>
      <c r="U6317" s="233"/>
      <c r="V6317" s="233"/>
      <c r="W6317" s="233"/>
      <c r="X6317" s="234"/>
      <c r="Y6317" s="233"/>
      <c r="Z6317" s="235"/>
      <c r="AA6317" s="233"/>
      <c r="AV6317" s="232"/>
    </row>
    <row r="6318" spans="1:48" s="229" customFormat="1" x14ac:dyDescent="0.25">
      <c r="A6318" s="238"/>
      <c r="B6318" s="244"/>
      <c r="C6318" s="233"/>
      <c r="D6318" s="248"/>
      <c r="E6318" s="249"/>
      <c r="F6318" s="249"/>
      <c r="G6318" s="233"/>
      <c r="H6318" s="233"/>
      <c r="I6318" s="233"/>
      <c r="J6318" s="233"/>
      <c r="K6318" s="233"/>
      <c r="L6318" s="233"/>
      <c r="M6318" s="233"/>
      <c r="N6318" s="233"/>
      <c r="O6318" s="233"/>
      <c r="P6318" s="233"/>
      <c r="Q6318" s="233"/>
      <c r="R6318" s="233"/>
      <c r="S6318" s="233"/>
      <c r="T6318" s="233"/>
      <c r="U6318" s="233"/>
      <c r="V6318" s="233"/>
      <c r="W6318" s="233"/>
      <c r="X6318" s="234"/>
      <c r="Y6318" s="233"/>
      <c r="Z6318" s="235"/>
      <c r="AA6318" s="233"/>
      <c r="AV6318" s="232"/>
    </row>
    <row r="6319" spans="1:48" s="229" customFormat="1" x14ac:dyDescent="0.25">
      <c r="A6319" s="238"/>
      <c r="B6319" s="244"/>
      <c r="C6319" s="233"/>
      <c r="D6319" s="248"/>
      <c r="E6319" s="249"/>
      <c r="F6319" s="249"/>
      <c r="G6319" s="233"/>
      <c r="H6319" s="233"/>
      <c r="I6319" s="233"/>
      <c r="J6319" s="233"/>
      <c r="K6319" s="233"/>
      <c r="L6319" s="233"/>
      <c r="M6319" s="233"/>
      <c r="N6319" s="233"/>
      <c r="O6319" s="233"/>
      <c r="P6319" s="233"/>
      <c r="Q6319" s="233"/>
      <c r="R6319" s="233"/>
      <c r="S6319" s="233"/>
      <c r="T6319" s="233"/>
      <c r="U6319" s="233"/>
      <c r="V6319" s="233"/>
      <c r="W6319" s="233"/>
      <c r="X6319" s="234"/>
      <c r="Y6319" s="233"/>
      <c r="Z6319" s="235"/>
      <c r="AA6319" s="233"/>
      <c r="AV6319" s="232"/>
    </row>
    <row r="6320" spans="1:48" s="229" customFormat="1" x14ac:dyDescent="0.25">
      <c r="A6320" s="238"/>
      <c r="B6320" s="244"/>
      <c r="C6320" s="233"/>
      <c r="D6320" s="248"/>
      <c r="E6320" s="249"/>
      <c r="F6320" s="249"/>
      <c r="G6320" s="233"/>
      <c r="H6320" s="233"/>
      <c r="I6320" s="233"/>
      <c r="J6320" s="233"/>
      <c r="K6320" s="233"/>
      <c r="L6320" s="233"/>
      <c r="M6320" s="233"/>
      <c r="N6320" s="233"/>
      <c r="O6320" s="233"/>
      <c r="P6320" s="233"/>
      <c r="Q6320" s="233"/>
      <c r="R6320" s="233"/>
      <c r="S6320" s="233"/>
      <c r="T6320" s="233"/>
      <c r="U6320" s="233"/>
      <c r="V6320" s="233"/>
      <c r="W6320" s="233"/>
      <c r="X6320" s="234"/>
      <c r="Y6320" s="233"/>
      <c r="Z6320" s="235"/>
      <c r="AA6320" s="233"/>
      <c r="AV6320" s="232"/>
    </row>
    <row r="6321" spans="1:48" s="229" customFormat="1" x14ac:dyDescent="0.25">
      <c r="A6321" s="238"/>
      <c r="B6321" s="244"/>
      <c r="C6321" s="233"/>
      <c r="D6321" s="248"/>
      <c r="E6321" s="249"/>
      <c r="F6321" s="249"/>
      <c r="G6321" s="233"/>
      <c r="H6321" s="233"/>
      <c r="I6321" s="233"/>
      <c r="J6321" s="233"/>
      <c r="K6321" s="233"/>
      <c r="L6321" s="233"/>
      <c r="M6321" s="233"/>
      <c r="N6321" s="233"/>
      <c r="O6321" s="233"/>
      <c r="P6321" s="233"/>
      <c r="Q6321" s="233"/>
      <c r="R6321" s="233"/>
      <c r="S6321" s="233"/>
      <c r="T6321" s="233"/>
      <c r="U6321" s="233"/>
      <c r="V6321" s="233"/>
      <c r="W6321" s="233"/>
      <c r="X6321" s="234"/>
      <c r="Y6321" s="233"/>
      <c r="Z6321" s="235"/>
      <c r="AA6321" s="233"/>
      <c r="AV6321" s="232"/>
    </row>
    <row r="6322" spans="1:48" s="229" customFormat="1" x14ac:dyDescent="0.25">
      <c r="A6322" s="238"/>
      <c r="B6322" s="244"/>
      <c r="C6322" s="233"/>
      <c r="D6322" s="248"/>
      <c r="E6322" s="249"/>
      <c r="F6322" s="249"/>
      <c r="G6322" s="233"/>
      <c r="H6322" s="233"/>
      <c r="I6322" s="233"/>
      <c r="J6322" s="233"/>
      <c r="K6322" s="233"/>
      <c r="L6322" s="233"/>
      <c r="M6322" s="233"/>
      <c r="N6322" s="233"/>
      <c r="O6322" s="233"/>
      <c r="P6322" s="233"/>
      <c r="Q6322" s="233"/>
      <c r="R6322" s="233"/>
      <c r="S6322" s="233"/>
      <c r="T6322" s="233"/>
      <c r="U6322" s="233"/>
      <c r="V6322" s="233"/>
      <c r="W6322" s="233"/>
      <c r="X6322" s="234"/>
      <c r="Y6322" s="233"/>
      <c r="Z6322" s="235"/>
      <c r="AA6322" s="233"/>
      <c r="AV6322" s="232"/>
    </row>
    <row r="6323" spans="1:48" s="229" customFormat="1" x14ac:dyDescent="0.25">
      <c r="A6323" s="238"/>
      <c r="B6323" s="244"/>
      <c r="C6323" s="233"/>
      <c r="D6323" s="248"/>
      <c r="E6323" s="249"/>
      <c r="F6323" s="249"/>
      <c r="G6323" s="233"/>
      <c r="H6323" s="233"/>
      <c r="I6323" s="233"/>
      <c r="J6323" s="233"/>
      <c r="K6323" s="233"/>
      <c r="L6323" s="233"/>
      <c r="M6323" s="233"/>
      <c r="N6323" s="233"/>
      <c r="O6323" s="233"/>
      <c r="P6323" s="233"/>
      <c r="Q6323" s="233"/>
      <c r="R6323" s="233"/>
      <c r="S6323" s="233"/>
      <c r="T6323" s="233"/>
      <c r="U6323" s="233"/>
      <c r="V6323" s="233"/>
      <c r="W6323" s="233"/>
      <c r="X6323" s="234"/>
      <c r="Y6323" s="233"/>
      <c r="Z6323" s="235"/>
      <c r="AA6323" s="233"/>
      <c r="AV6323" s="232"/>
    </row>
    <row r="6324" spans="1:48" s="229" customFormat="1" x14ac:dyDescent="0.25">
      <c r="A6324" s="238"/>
      <c r="B6324" s="244"/>
      <c r="C6324" s="233"/>
      <c r="D6324" s="248"/>
      <c r="E6324" s="249"/>
      <c r="F6324" s="249"/>
      <c r="G6324" s="233"/>
      <c r="H6324" s="233"/>
      <c r="I6324" s="233"/>
      <c r="J6324" s="233"/>
      <c r="K6324" s="233"/>
      <c r="L6324" s="233"/>
      <c r="M6324" s="233"/>
      <c r="N6324" s="233"/>
      <c r="O6324" s="233"/>
      <c r="P6324" s="233"/>
      <c r="Q6324" s="233"/>
      <c r="R6324" s="233"/>
      <c r="S6324" s="233"/>
      <c r="T6324" s="233"/>
      <c r="U6324" s="233"/>
      <c r="V6324" s="233"/>
      <c r="W6324" s="233"/>
      <c r="X6324" s="234"/>
      <c r="Y6324" s="233"/>
      <c r="Z6324" s="235"/>
      <c r="AA6324" s="233"/>
      <c r="AV6324" s="232"/>
    </row>
    <row r="6325" spans="1:48" s="229" customFormat="1" x14ac:dyDescent="0.25">
      <c r="A6325" s="238"/>
      <c r="B6325" s="244"/>
      <c r="C6325" s="233"/>
      <c r="D6325" s="248"/>
      <c r="E6325" s="249"/>
      <c r="F6325" s="249"/>
      <c r="G6325" s="233"/>
      <c r="H6325" s="233"/>
      <c r="I6325" s="233"/>
      <c r="J6325" s="233"/>
      <c r="K6325" s="233"/>
      <c r="L6325" s="233"/>
      <c r="M6325" s="233"/>
      <c r="N6325" s="233"/>
      <c r="O6325" s="233"/>
      <c r="P6325" s="233"/>
      <c r="Q6325" s="233"/>
      <c r="R6325" s="233"/>
      <c r="S6325" s="233"/>
      <c r="T6325" s="233"/>
      <c r="U6325" s="233"/>
      <c r="V6325" s="233"/>
      <c r="W6325" s="233"/>
      <c r="X6325" s="234"/>
      <c r="Y6325" s="233"/>
      <c r="Z6325" s="235"/>
      <c r="AA6325" s="233"/>
      <c r="AV6325" s="232"/>
    </row>
    <row r="6326" spans="1:48" s="229" customFormat="1" x14ac:dyDescent="0.25">
      <c r="A6326" s="238"/>
      <c r="B6326" s="244"/>
      <c r="C6326" s="233"/>
      <c r="D6326" s="248"/>
      <c r="E6326" s="249"/>
      <c r="F6326" s="249"/>
      <c r="G6326" s="233"/>
      <c r="H6326" s="233"/>
      <c r="I6326" s="233"/>
      <c r="J6326" s="233"/>
      <c r="K6326" s="233"/>
      <c r="L6326" s="233"/>
      <c r="M6326" s="233"/>
      <c r="N6326" s="233"/>
      <c r="O6326" s="233"/>
      <c r="P6326" s="233"/>
      <c r="Q6326" s="233"/>
      <c r="R6326" s="233"/>
      <c r="S6326" s="233"/>
      <c r="T6326" s="233"/>
      <c r="U6326" s="233"/>
      <c r="V6326" s="233"/>
      <c r="W6326" s="233"/>
      <c r="X6326" s="234"/>
      <c r="Y6326" s="233"/>
      <c r="Z6326" s="235"/>
      <c r="AA6326" s="233"/>
      <c r="AV6326" s="232"/>
    </row>
    <row r="6327" spans="1:48" s="229" customFormat="1" x14ac:dyDescent="0.25">
      <c r="A6327" s="238"/>
      <c r="B6327" s="244"/>
      <c r="C6327" s="233"/>
      <c r="D6327" s="248"/>
      <c r="E6327" s="249"/>
      <c r="F6327" s="249"/>
      <c r="G6327" s="233"/>
      <c r="H6327" s="233"/>
      <c r="I6327" s="233"/>
      <c r="J6327" s="233"/>
      <c r="K6327" s="233"/>
      <c r="L6327" s="233"/>
      <c r="M6327" s="233"/>
      <c r="N6327" s="233"/>
      <c r="O6327" s="233"/>
      <c r="P6327" s="233"/>
      <c r="Q6327" s="233"/>
      <c r="R6327" s="233"/>
      <c r="S6327" s="233"/>
      <c r="T6327" s="233"/>
      <c r="U6327" s="233"/>
      <c r="V6327" s="233"/>
      <c r="W6327" s="233"/>
      <c r="X6327" s="234"/>
      <c r="Y6327" s="233"/>
      <c r="Z6327" s="235"/>
      <c r="AA6327" s="233"/>
      <c r="AV6327" s="232"/>
    </row>
    <row r="6328" spans="1:48" s="229" customFormat="1" x14ac:dyDescent="0.25">
      <c r="A6328" s="238"/>
      <c r="B6328" s="244"/>
      <c r="C6328" s="233"/>
      <c r="D6328" s="248"/>
      <c r="E6328" s="249"/>
      <c r="F6328" s="249"/>
      <c r="G6328" s="233"/>
      <c r="H6328" s="233"/>
      <c r="I6328" s="233"/>
      <c r="J6328" s="233"/>
      <c r="K6328" s="233"/>
      <c r="L6328" s="233"/>
      <c r="M6328" s="233"/>
      <c r="N6328" s="233"/>
      <c r="O6328" s="233"/>
      <c r="P6328" s="233"/>
      <c r="Q6328" s="233"/>
      <c r="R6328" s="233"/>
      <c r="S6328" s="233"/>
      <c r="T6328" s="233"/>
      <c r="U6328" s="233"/>
      <c r="V6328" s="233"/>
      <c r="W6328" s="233"/>
      <c r="X6328" s="234"/>
      <c r="Y6328" s="233"/>
      <c r="Z6328" s="235"/>
      <c r="AA6328" s="233"/>
      <c r="AV6328" s="232"/>
    </row>
    <row r="6329" spans="1:48" s="229" customFormat="1" x14ac:dyDescent="0.25">
      <c r="A6329" s="238"/>
      <c r="B6329" s="244"/>
      <c r="C6329" s="233"/>
      <c r="D6329" s="248"/>
      <c r="E6329" s="249"/>
      <c r="F6329" s="249"/>
      <c r="G6329" s="233"/>
      <c r="H6329" s="233"/>
      <c r="I6329" s="233"/>
      <c r="J6329" s="233"/>
      <c r="K6329" s="233"/>
      <c r="L6329" s="233"/>
      <c r="M6329" s="233"/>
      <c r="N6329" s="233"/>
      <c r="O6329" s="233"/>
      <c r="P6329" s="233"/>
      <c r="Q6329" s="233"/>
      <c r="R6329" s="233"/>
      <c r="S6329" s="233"/>
      <c r="T6329" s="233"/>
      <c r="U6329" s="233"/>
      <c r="V6329" s="233"/>
      <c r="W6329" s="233"/>
      <c r="X6329" s="234"/>
      <c r="Y6329" s="233"/>
      <c r="Z6329" s="235"/>
      <c r="AA6329" s="233"/>
      <c r="AV6329" s="232"/>
    </row>
    <row r="6330" spans="1:48" s="229" customFormat="1" x14ac:dyDescent="0.25">
      <c r="A6330" s="238"/>
      <c r="B6330" s="244"/>
      <c r="C6330" s="233"/>
      <c r="D6330" s="248"/>
      <c r="E6330" s="249"/>
      <c r="F6330" s="249"/>
      <c r="G6330" s="233"/>
      <c r="H6330" s="233"/>
      <c r="I6330" s="233"/>
      <c r="J6330" s="233"/>
      <c r="K6330" s="233"/>
      <c r="L6330" s="233"/>
      <c r="M6330" s="233"/>
      <c r="N6330" s="233"/>
      <c r="O6330" s="233"/>
      <c r="P6330" s="233"/>
      <c r="Q6330" s="233"/>
      <c r="R6330" s="233"/>
      <c r="S6330" s="233"/>
      <c r="T6330" s="233"/>
      <c r="U6330" s="233"/>
      <c r="V6330" s="233"/>
      <c r="W6330" s="233"/>
      <c r="X6330" s="234"/>
      <c r="Y6330" s="233"/>
      <c r="Z6330" s="235"/>
      <c r="AA6330" s="233"/>
      <c r="AV6330" s="232"/>
    </row>
    <row r="6331" spans="1:48" s="229" customFormat="1" x14ac:dyDescent="0.25">
      <c r="A6331" s="238"/>
      <c r="B6331" s="244"/>
      <c r="C6331" s="233"/>
      <c r="D6331" s="248"/>
      <c r="E6331" s="249"/>
      <c r="F6331" s="249"/>
      <c r="G6331" s="233"/>
      <c r="H6331" s="233"/>
      <c r="I6331" s="233"/>
      <c r="J6331" s="233"/>
      <c r="K6331" s="233"/>
      <c r="L6331" s="233"/>
      <c r="M6331" s="233"/>
      <c r="N6331" s="233"/>
      <c r="O6331" s="233"/>
      <c r="P6331" s="233"/>
      <c r="Q6331" s="233"/>
      <c r="R6331" s="233"/>
      <c r="S6331" s="233"/>
      <c r="T6331" s="233"/>
      <c r="U6331" s="233"/>
      <c r="V6331" s="233"/>
      <c r="W6331" s="233"/>
      <c r="X6331" s="234"/>
      <c r="Y6331" s="233"/>
      <c r="Z6331" s="235"/>
      <c r="AA6331" s="233"/>
      <c r="AV6331" s="232"/>
    </row>
    <row r="6332" spans="1:48" s="229" customFormat="1" x14ac:dyDescent="0.25">
      <c r="A6332" s="238"/>
      <c r="B6332" s="244"/>
      <c r="C6332" s="233"/>
      <c r="D6332" s="248"/>
      <c r="E6332" s="249"/>
      <c r="F6332" s="249"/>
      <c r="G6332" s="233"/>
      <c r="H6332" s="233"/>
      <c r="I6332" s="233"/>
      <c r="J6332" s="233"/>
      <c r="K6332" s="233"/>
      <c r="L6332" s="233"/>
      <c r="M6332" s="233"/>
      <c r="N6332" s="233"/>
      <c r="O6332" s="233"/>
      <c r="P6332" s="233"/>
      <c r="Q6332" s="233"/>
      <c r="R6332" s="233"/>
      <c r="S6332" s="233"/>
      <c r="T6332" s="233"/>
      <c r="U6332" s="233"/>
      <c r="V6332" s="233"/>
      <c r="W6332" s="233"/>
      <c r="X6332" s="234"/>
      <c r="Y6332" s="233"/>
      <c r="Z6332" s="235"/>
      <c r="AA6332" s="233"/>
      <c r="AV6332" s="232"/>
    </row>
    <row r="6333" spans="1:48" s="229" customFormat="1" x14ac:dyDescent="0.25">
      <c r="A6333" s="238"/>
      <c r="B6333" s="244"/>
      <c r="C6333" s="233"/>
      <c r="D6333" s="248"/>
      <c r="E6333" s="249"/>
      <c r="F6333" s="249"/>
      <c r="G6333" s="233"/>
      <c r="H6333" s="233"/>
      <c r="I6333" s="233"/>
      <c r="J6333" s="233"/>
      <c r="K6333" s="233"/>
      <c r="L6333" s="233"/>
      <c r="M6333" s="233"/>
      <c r="N6333" s="233"/>
      <c r="O6333" s="233"/>
      <c r="P6333" s="233"/>
      <c r="Q6333" s="233"/>
      <c r="R6333" s="233"/>
      <c r="S6333" s="233"/>
      <c r="T6333" s="233"/>
      <c r="U6333" s="233"/>
      <c r="V6333" s="233"/>
      <c r="W6333" s="233"/>
      <c r="X6333" s="234"/>
      <c r="Y6333" s="233"/>
      <c r="Z6333" s="235"/>
      <c r="AA6333" s="233"/>
      <c r="AV6333" s="232"/>
    </row>
    <row r="6334" spans="1:48" s="229" customFormat="1" x14ac:dyDescent="0.25">
      <c r="A6334" s="238"/>
      <c r="B6334" s="244"/>
      <c r="C6334" s="233"/>
      <c r="D6334" s="248"/>
      <c r="E6334" s="249"/>
      <c r="F6334" s="249"/>
      <c r="G6334" s="233"/>
      <c r="H6334" s="233"/>
      <c r="I6334" s="233"/>
      <c r="J6334" s="233"/>
      <c r="K6334" s="233"/>
      <c r="L6334" s="233"/>
      <c r="M6334" s="233"/>
      <c r="N6334" s="233"/>
      <c r="O6334" s="233"/>
      <c r="P6334" s="233"/>
      <c r="Q6334" s="233"/>
      <c r="R6334" s="233"/>
      <c r="S6334" s="233"/>
      <c r="T6334" s="233"/>
      <c r="U6334" s="233"/>
      <c r="V6334" s="233"/>
      <c r="W6334" s="233"/>
      <c r="X6334" s="234"/>
      <c r="Y6334" s="233"/>
      <c r="Z6334" s="235"/>
      <c r="AA6334" s="233"/>
      <c r="AV6334" s="232"/>
    </row>
    <row r="6335" spans="1:48" s="229" customFormat="1" x14ac:dyDescent="0.25">
      <c r="A6335" s="238"/>
      <c r="B6335" s="244"/>
      <c r="C6335" s="233"/>
      <c r="D6335" s="248"/>
      <c r="E6335" s="249"/>
      <c r="F6335" s="249"/>
      <c r="G6335" s="233"/>
      <c r="H6335" s="233"/>
      <c r="I6335" s="233"/>
      <c r="J6335" s="233"/>
      <c r="K6335" s="233"/>
      <c r="L6335" s="233"/>
      <c r="M6335" s="233"/>
      <c r="N6335" s="233"/>
      <c r="O6335" s="233"/>
      <c r="P6335" s="233"/>
      <c r="Q6335" s="233"/>
      <c r="R6335" s="233"/>
      <c r="S6335" s="233"/>
      <c r="T6335" s="233"/>
      <c r="U6335" s="233"/>
      <c r="V6335" s="233"/>
      <c r="W6335" s="233"/>
      <c r="X6335" s="234"/>
      <c r="Y6335" s="233"/>
      <c r="Z6335" s="235"/>
      <c r="AA6335" s="233"/>
      <c r="AV6335" s="232"/>
    </row>
    <row r="6336" spans="1:48" s="229" customFormat="1" x14ac:dyDescent="0.25">
      <c r="A6336" s="238"/>
      <c r="B6336" s="244"/>
      <c r="C6336" s="233"/>
      <c r="D6336" s="248"/>
      <c r="E6336" s="249"/>
      <c r="F6336" s="249"/>
      <c r="G6336" s="233"/>
      <c r="H6336" s="233"/>
      <c r="I6336" s="233"/>
      <c r="J6336" s="233"/>
      <c r="K6336" s="233"/>
      <c r="L6336" s="233"/>
      <c r="M6336" s="233"/>
      <c r="N6336" s="233"/>
      <c r="O6336" s="233"/>
      <c r="P6336" s="233"/>
      <c r="Q6336" s="233"/>
      <c r="R6336" s="233"/>
      <c r="S6336" s="233"/>
      <c r="T6336" s="233"/>
      <c r="U6336" s="233"/>
      <c r="V6336" s="233"/>
      <c r="W6336" s="233"/>
      <c r="X6336" s="234"/>
      <c r="Y6336" s="233"/>
      <c r="Z6336" s="235"/>
      <c r="AA6336" s="233"/>
      <c r="AV6336" s="232"/>
    </row>
    <row r="6337" spans="1:48" s="229" customFormat="1" x14ac:dyDescent="0.25">
      <c r="A6337" s="238"/>
      <c r="B6337" s="244"/>
      <c r="C6337" s="233"/>
      <c r="D6337" s="248"/>
      <c r="E6337" s="249"/>
      <c r="F6337" s="249"/>
      <c r="G6337" s="233"/>
      <c r="H6337" s="233"/>
      <c r="I6337" s="233"/>
      <c r="J6337" s="233"/>
      <c r="K6337" s="233"/>
      <c r="L6337" s="233"/>
      <c r="M6337" s="233"/>
      <c r="N6337" s="233"/>
      <c r="O6337" s="233"/>
      <c r="P6337" s="233"/>
      <c r="Q6337" s="233"/>
      <c r="R6337" s="233"/>
      <c r="S6337" s="233"/>
      <c r="T6337" s="233"/>
      <c r="U6337" s="233"/>
      <c r="V6337" s="233"/>
      <c r="W6337" s="233"/>
      <c r="X6337" s="234"/>
      <c r="Y6337" s="233"/>
      <c r="Z6337" s="235"/>
      <c r="AA6337" s="233"/>
      <c r="AV6337" s="232"/>
    </row>
    <row r="6338" spans="1:48" s="229" customFormat="1" x14ac:dyDescent="0.25">
      <c r="A6338" s="238"/>
      <c r="B6338" s="244"/>
      <c r="C6338" s="233"/>
      <c r="D6338" s="248"/>
      <c r="E6338" s="249"/>
      <c r="F6338" s="249"/>
      <c r="G6338" s="233"/>
      <c r="H6338" s="233"/>
      <c r="I6338" s="233"/>
      <c r="J6338" s="233"/>
      <c r="K6338" s="233"/>
      <c r="L6338" s="233"/>
      <c r="M6338" s="233"/>
      <c r="N6338" s="233"/>
      <c r="O6338" s="233"/>
      <c r="P6338" s="233"/>
      <c r="Q6338" s="233"/>
      <c r="R6338" s="233"/>
      <c r="S6338" s="233"/>
      <c r="T6338" s="233"/>
      <c r="U6338" s="233"/>
      <c r="V6338" s="233"/>
      <c r="W6338" s="233"/>
      <c r="X6338" s="234"/>
      <c r="Y6338" s="233"/>
      <c r="Z6338" s="235"/>
      <c r="AA6338" s="233"/>
      <c r="AV6338" s="232"/>
    </row>
    <row r="6339" spans="1:48" s="229" customFormat="1" x14ac:dyDescent="0.25">
      <c r="A6339" s="238"/>
      <c r="B6339" s="244"/>
      <c r="C6339" s="233"/>
      <c r="D6339" s="248"/>
      <c r="E6339" s="249"/>
      <c r="F6339" s="249"/>
      <c r="G6339" s="233"/>
      <c r="H6339" s="233"/>
      <c r="I6339" s="233"/>
      <c r="J6339" s="233"/>
      <c r="K6339" s="233"/>
      <c r="L6339" s="233"/>
      <c r="M6339" s="233"/>
      <c r="N6339" s="233"/>
      <c r="O6339" s="233"/>
      <c r="P6339" s="233"/>
      <c r="Q6339" s="233"/>
      <c r="R6339" s="233"/>
      <c r="S6339" s="233"/>
      <c r="T6339" s="233"/>
      <c r="U6339" s="233"/>
      <c r="V6339" s="233"/>
      <c r="W6339" s="233"/>
      <c r="X6339" s="234"/>
      <c r="Y6339" s="233"/>
      <c r="Z6339" s="235"/>
      <c r="AA6339" s="233"/>
      <c r="AV6339" s="232"/>
    </row>
    <row r="6340" spans="1:48" s="229" customFormat="1" x14ac:dyDescent="0.25">
      <c r="A6340" s="238"/>
      <c r="B6340" s="244"/>
      <c r="C6340" s="233"/>
      <c r="D6340" s="248"/>
      <c r="E6340" s="249"/>
      <c r="F6340" s="249"/>
      <c r="G6340" s="233"/>
      <c r="H6340" s="233"/>
      <c r="I6340" s="233"/>
      <c r="J6340" s="233"/>
      <c r="K6340" s="233"/>
      <c r="L6340" s="233"/>
      <c r="M6340" s="233"/>
      <c r="N6340" s="233"/>
      <c r="O6340" s="233"/>
      <c r="P6340" s="233"/>
      <c r="Q6340" s="233"/>
      <c r="R6340" s="233"/>
      <c r="S6340" s="233"/>
      <c r="T6340" s="233"/>
      <c r="U6340" s="233"/>
      <c r="V6340" s="233"/>
      <c r="W6340" s="233"/>
      <c r="X6340" s="234"/>
      <c r="Y6340" s="233"/>
      <c r="Z6340" s="235"/>
      <c r="AA6340" s="233"/>
      <c r="AV6340" s="232"/>
    </row>
    <row r="6341" spans="1:48" s="229" customFormat="1" x14ac:dyDescent="0.25">
      <c r="A6341" s="238"/>
      <c r="B6341" s="244"/>
      <c r="C6341" s="233"/>
      <c r="D6341" s="248"/>
      <c r="E6341" s="249"/>
      <c r="F6341" s="249"/>
      <c r="G6341" s="233"/>
      <c r="H6341" s="233"/>
      <c r="I6341" s="233"/>
      <c r="J6341" s="233"/>
      <c r="K6341" s="233"/>
      <c r="L6341" s="233"/>
      <c r="M6341" s="233"/>
      <c r="N6341" s="233"/>
      <c r="O6341" s="233"/>
      <c r="P6341" s="233"/>
      <c r="Q6341" s="233"/>
      <c r="R6341" s="233"/>
      <c r="S6341" s="233"/>
      <c r="T6341" s="233"/>
      <c r="U6341" s="233"/>
      <c r="V6341" s="233"/>
      <c r="W6341" s="233"/>
      <c r="X6341" s="234"/>
      <c r="Y6341" s="233"/>
      <c r="Z6341" s="235"/>
      <c r="AA6341" s="233"/>
      <c r="AV6341" s="232"/>
    </row>
    <row r="6342" spans="1:48" s="229" customFormat="1" x14ac:dyDescent="0.25">
      <c r="A6342" s="238"/>
      <c r="B6342" s="244"/>
      <c r="C6342" s="233"/>
      <c r="D6342" s="248"/>
      <c r="E6342" s="249"/>
      <c r="F6342" s="249"/>
      <c r="G6342" s="233"/>
      <c r="H6342" s="233"/>
      <c r="I6342" s="233"/>
      <c r="J6342" s="233"/>
      <c r="K6342" s="233"/>
      <c r="L6342" s="233"/>
      <c r="M6342" s="233"/>
      <c r="N6342" s="233"/>
      <c r="O6342" s="233"/>
      <c r="P6342" s="233"/>
      <c r="Q6342" s="233"/>
      <c r="R6342" s="233"/>
      <c r="S6342" s="233"/>
      <c r="T6342" s="233"/>
      <c r="U6342" s="233"/>
      <c r="V6342" s="233"/>
      <c r="W6342" s="233"/>
      <c r="X6342" s="234"/>
      <c r="Y6342" s="233"/>
      <c r="Z6342" s="235"/>
      <c r="AA6342" s="233"/>
      <c r="AV6342" s="232"/>
    </row>
    <row r="6343" spans="1:48" s="229" customFormat="1" x14ac:dyDescent="0.25">
      <c r="A6343" s="238"/>
      <c r="B6343" s="244"/>
      <c r="C6343" s="233"/>
      <c r="D6343" s="248"/>
      <c r="E6343" s="249"/>
      <c r="F6343" s="249"/>
      <c r="G6343" s="233"/>
      <c r="H6343" s="233"/>
      <c r="I6343" s="233"/>
      <c r="J6343" s="233"/>
      <c r="K6343" s="233"/>
      <c r="L6343" s="233"/>
      <c r="M6343" s="233"/>
      <c r="N6343" s="233"/>
      <c r="O6343" s="233"/>
      <c r="P6343" s="233"/>
      <c r="Q6343" s="233"/>
      <c r="R6343" s="233"/>
      <c r="S6343" s="233"/>
      <c r="T6343" s="233"/>
      <c r="U6343" s="233"/>
      <c r="V6343" s="233"/>
      <c r="W6343" s="233"/>
      <c r="X6343" s="234"/>
      <c r="Y6343" s="233"/>
      <c r="Z6343" s="235"/>
      <c r="AA6343" s="233"/>
      <c r="AV6343" s="232"/>
    </row>
    <row r="6344" spans="1:48" s="229" customFormat="1" x14ac:dyDescent="0.25">
      <c r="A6344" s="238"/>
      <c r="B6344" s="244"/>
      <c r="C6344" s="233"/>
      <c r="D6344" s="248"/>
      <c r="E6344" s="249"/>
      <c r="F6344" s="249"/>
      <c r="G6344" s="233"/>
      <c r="H6344" s="233"/>
      <c r="I6344" s="233"/>
      <c r="J6344" s="233"/>
      <c r="K6344" s="233"/>
      <c r="L6344" s="233"/>
      <c r="M6344" s="233"/>
      <c r="N6344" s="233"/>
      <c r="O6344" s="233"/>
      <c r="P6344" s="233"/>
      <c r="Q6344" s="233"/>
      <c r="R6344" s="233"/>
      <c r="S6344" s="233"/>
      <c r="T6344" s="233"/>
      <c r="U6344" s="233"/>
      <c r="V6344" s="233"/>
      <c r="W6344" s="233"/>
      <c r="X6344" s="234"/>
      <c r="Y6344" s="233"/>
      <c r="Z6344" s="235"/>
      <c r="AA6344" s="233"/>
      <c r="AV6344" s="232"/>
    </row>
    <row r="6345" spans="1:48" s="229" customFormat="1" x14ac:dyDescent="0.25">
      <c r="A6345" s="238"/>
      <c r="B6345" s="244"/>
      <c r="C6345" s="233"/>
      <c r="D6345" s="248"/>
      <c r="E6345" s="249"/>
      <c r="F6345" s="249"/>
      <c r="G6345" s="233"/>
      <c r="H6345" s="233"/>
      <c r="I6345" s="233"/>
      <c r="J6345" s="233"/>
      <c r="K6345" s="233"/>
      <c r="L6345" s="233"/>
      <c r="M6345" s="233"/>
      <c r="N6345" s="233"/>
      <c r="O6345" s="233"/>
      <c r="P6345" s="233"/>
      <c r="Q6345" s="233"/>
      <c r="R6345" s="233"/>
      <c r="S6345" s="233"/>
      <c r="T6345" s="233"/>
      <c r="U6345" s="233"/>
      <c r="V6345" s="233"/>
      <c r="W6345" s="233"/>
      <c r="X6345" s="234"/>
      <c r="Y6345" s="233"/>
      <c r="Z6345" s="235"/>
      <c r="AA6345" s="233"/>
      <c r="AV6345" s="232"/>
    </row>
    <row r="6346" spans="1:48" s="229" customFormat="1" x14ac:dyDescent="0.25">
      <c r="A6346" s="238"/>
      <c r="B6346" s="244"/>
      <c r="C6346" s="233"/>
      <c r="D6346" s="248"/>
      <c r="E6346" s="249"/>
      <c r="F6346" s="249"/>
      <c r="G6346" s="233"/>
      <c r="H6346" s="233"/>
      <c r="I6346" s="233"/>
      <c r="J6346" s="233"/>
      <c r="K6346" s="233"/>
      <c r="L6346" s="233"/>
      <c r="M6346" s="233"/>
      <c r="N6346" s="233"/>
      <c r="O6346" s="233"/>
      <c r="P6346" s="233"/>
      <c r="Q6346" s="233"/>
      <c r="R6346" s="233"/>
      <c r="S6346" s="233"/>
      <c r="T6346" s="233"/>
      <c r="U6346" s="233"/>
      <c r="V6346" s="233"/>
      <c r="W6346" s="233"/>
      <c r="X6346" s="234"/>
      <c r="Y6346" s="233"/>
      <c r="Z6346" s="235"/>
      <c r="AA6346" s="233"/>
      <c r="AV6346" s="232"/>
    </row>
    <row r="6347" spans="1:48" s="229" customFormat="1" x14ac:dyDescent="0.25">
      <c r="A6347" s="238"/>
      <c r="B6347" s="244"/>
      <c r="C6347" s="233"/>
      <c r="D6347" s="248"/>
      <c r="E6347" s="249"/>
      <c r="F6347" s="249"/>
      <c r="G6347" s="233"/>
      <c r="H6347" s="233"/>
      <c r="I6347" s="233"/>
      <c r="J6347" s="233"/>
      <c r="K6347" s="233"/>
      <c r="L6347" s="233"/>
      <c r="M6347" s="233"/>
      <c r="N6347" s="233"/>
      <c r="O6347" s="233"/>
      <c r="P6347" s="233"/>
      <c r="Q6347" s="233"/>
      <c r="R6347" s="233"/>
      <c r="S6347" s="233"/>
      <c r="T6347" s="233"/>
      <c r="U6347" s="233"/>
      <c r="V6347" s="233"/>
      <c r="W6347" s="233"/>
      <c r="X6347" s="234"/>
      <c r="Y6347" s="233"/>
      <c r="Z6347" s="235"/>
      <c r="AA6347" s="233"/>
      <c r="AV6347" s="232"/>
    </row>
    <row r="6348" spans="1:48" s="229" customFormat="1" x14ac:dyDescent="0.25">
      <c r="A6348" s="238"/>
      <c r="B6348" s="244"/>
      <c r="C6348" s="233"/>
      <c r="D6348" s="248"/>
      <c r="E6348" s="249"/>
      <c r="F6348" s="249"/>
      <c r="G6348" s="233"/>
      <c r="H6348" s="233"/>
      <c r="I6348" s="233"/>
      <c r="J6348" s="233"/>
      <c r="K6348" s="233"/>
      <c r="L6348" s="233"/>
      <c r="M6348" s="233"/>
      <c r="N6348" s="233"/>
      <c r="O6348" s="233"/>
      <c r="P6348" s="233"/>
      <c r="Q6348" s="233"/>
      <c r="R6348" s="233"/>
      <c r="S6348" s="233"/>
      <c r="T6348" s="233"/>
      <c r="U6348" s="233"/>
      <c r="V6348" s="233"/>
      <c r="W6348" s="233"/>
      <c r="X6348" s="234"/>
      <c r="Y6348" s="233"/>
      <c r="Z6348" s="235"/>
      <c r="AA6348" s="233"/>
      <c r="AV6348" s="232"/>
    </row>
    <row r="6349" spans="1:48" s="229" customFormat="1" x14ac:dyDescent="0.25">
      <c r="A6349" s="238"/>
      <c r="B6349" s="244"/>
      <c r="C6349" s="233"/>
      <c r="D6349" s="248"/>
      <c r="E6349" s="249"/>
      <c r="F6349" s="249"/>
      <c r="G6349" s="233"/>
      <c r="H6349" s="233"/>
      <c r="I6349" s="233"/>
      <c r="J6349" s="233"/>
      <c r="K6349" s="233"/>
      <c r="L6349" s="233"/>
      <c r="M6349" s="233"/>
      <c r="N6349" s="233"/>
      <c r="O6349" s="233"/>
      <c r="P6349" s="233"/>
      <c r="Q6349" s="233"/>
      <c r="R6349" s="233"/>
      <c r="S6349" s="233"/>
      <c r="T6349" s="233"/>
      <c r="U6349" s="233"/>
      <c r="V6349" s="233"/>
      <c r="W6349" s="233"/>
      <c r="X6349" s="234"/>
      <c r="Y6349" s="233"/>
      <c r="Z6349" s="235"/>
      <c r="AA6349" s="233"/>
      <c r="AV6349" s="232"/>
    </row>
    <row r="6350" spans="1:48" s="229" customFormat="1" x14ac:dyDescent="0.25">
      <c r="A6350" s="238"/>
      <c r="B6350" s="244"/>
      <c r="C6350" s="233"/>
      <c r="D6350" s="248"/>
      <c r="E6350" s="249"/>
      <c r="F6350" s="249"/>
      <c r="G6350" s="233"/>
      <c r="H6350" s="233"/>
      <c r="I6350" s="233"/>
      <c r="J6350" s="233"/>
      <c r="K6350" s="233"/>
      <c r="L6350" s="233"/>
      <c r="M6350" s="233"/>
      <c r="N6350" s="233"/>
      <c r="O6350" s="233"/>
      <c r="P6350" s="233"/>
      <c r="Q6350" s="233"/>
      <c r="R6350" s="233"/>
      <c r="S6350" s="233"/>
      <c r="T6350" s="233"/>
      <c r="U6350" s="233"/>
      <c r="V6350" s="233"/>
      <c r="W6350" s="233"/>
      <c r="X6350" s="234"/>
      <c r="Y6350" s="233"/>
      <c r="Z6350" s="235"/>
      <c r="AA6350" s="233"/>
      <c r="AV6350" s="232"/>
    </row>
    <row r="6351" spans="1:48" s="229" customFormat="1" x14ac:dyDescent="0.25">
      <c r="A6351" s="238"/>
      <c r="B6351" s="244"/>
      <c r="C6351" s="233"/>
      <c r="D6351" s="248"/>
      <c r="E6351" s="249"/>
      <c r="F6351" s="249"/>
      <c r="G6351" s="233"/>
      <c r="H6351" s="233"/>
      <c r="I6351" s="233"/>
      <c r="J6351" s="233"/>
      <c r="K6351" s="233"/>
      <c r="L6351" s="233"/>
      <c r="M6351" s="233"/>
      <c r="N6351" s="233"/>
      <c r="O6351" s="233"/>
      <c r="P6351" s="233"/>
      <c r="Q6351" s="233"/>
      <c r="R6351" s="233"/>
      <c r="S6351" s="233"/>
      <c r="T6351" s="233"/>
      <c r="U6351" s="233"/>
      <c r="V6351" s="233"/>
      <c r="W6351" s="233"/>
      <c r="X6351" s="234"/>
      <c r="Y6351" s="233"/>
      <c r="Z6351" s="235"/>
      <c r="AA6351" s="233"/>
      <c r="AV6351" s="232"/>
    </row>
    <row r="6352" spans="1:48" s="229" customFormat="1" x14ac:dyDescent="0.25">
      <c r="A6352" s="238"/>
      <c r="B6352" s="244"/>
      <c r="C6352" s="233"/>
      <c r="D6352" s="248"/>
      <c r="E6352" s="249"/>
      <c r="F6352" s="249"/>
      <c r="G6352" s="233"/>
      <c r="H6352" s="233"/>
      <c r="I6352" s="233"/>
      <c r="J6352" s="233"/>
      <c r="K6352" s="233"/>
      <c r="L6352" s="233"/>
      <c r="M6352" s="233"/>
      <c r="N6352" s="233"/>
      <c r="O6352" s="233"/>
      <c r="P6352" s="233"/>
      <c r="Q6352" s="233"/>
      <c r="R6352" s="233"/>
      <c r="S6352" s="233"/>
      <c r="T6352" s="233"/>
      <c r="U6352" s="233"/>
      <c r="V6352" s="233"/>
      <c r="W6352" s="233"/>
      <c r="X6352" s="234"/>
      <c r="Y6352" s="233"/>
      <c r="Z6352" s="235"/>
      <c r="AA6352" s="233"/>
      <c r="AV6352" s="232"/>
    </row>
    <row r="6353" spans="1:48" s="229" customFormat="1" x14ac:dyDescent="0.25">
      <c r="A6353" s="238"/>
      <c r="B6353" s="244"/>
      <c r="C6353" s="233"/>
      <c r="D6353" s="248"/>
      <c r="E6353" s="249"/>
      <c r="F6353" s="249"/>
      <c r="G6353" s="233"/>
      <c r="H6353" s="233"/>
      <c r="I6353" s="233"/>
      <c r="J6353" s="233"/>
      <c r="K6353" s="233"/>
      <c r="L6353" s="233"/>
      <c r="M6353" s="233"/>
      <c r="N6353" s="233"/>
      <c r="O6353" s="233"/>
      <c r="P6353" s="233"/>
      <c r="Q6353" s="233"/>
      <c r="R6353" s="233"/>
      <c r="S6353" s="233"/>
      <c r="T6353" s="233"/>
      <c r="U6353" s="233"/>
      <c r="V6353" s="233"/>
      <c r="W6353" s="233"/>
      <c r="X6353" s="234"/>
      <c r="Y6353" s="233"/>
      <c r="Z6353" s="235"/>
      <c r="AA6353" s="233"/>
      <c r="AV6353" s="232"/>
    </row>
    <row r="6354" spans="1:48" s="229" customFormat="1" x14ac:dyDescent="0.25">
      <c r="A6354" s="238"/>
      <c r="B6354" s="244"/>
      <c r="C6354" s="233"/>
      <c r="D6354" s="248"/>
      <c r="E6354" s="249"/>
      <c r="F6354" s="249"/>
      <c r="G6354" s="233"/>
      <c r="H6354" s="233"/>
      <c r="I6354" s="233"/>
      <c r="J6354" s="233"/>
      <c r="K6354" s="233"/>
      <c r="L6354" s="233"/>
      <c r="M6354" s="233"/>
      <c r="N6354" s="233"/>
      <c r="O6354" s="233"/>
      <c r="P6354" s="233"/>
      <c r="Q6354" s="233"/>
      <c r="R6354" s="233"/>
      <c r="S6354" s="233"/>
      <c r="T6354" s="233"/>
      <c r="U6354" s="233"/>
      <c r="V6354" s="233"/>
      <c r="W6354" s="233"/>
      <c r="X6354" s="234"/>
      <c r="Y6354" s="233"/>
      <c r="Z6354" s="235"/>
      <c r="AA6354" s="233"/>
      <c r="AV6354" s="232"/>
    </row>
    <row r="6355" spans="1:48" s="229" customFormat="1" x14ac:dyDescent="0.25">
      <c r="A6355" s="238"/>
      <c r="B6355" s="244"/>
      <c r="C6355" s="233"/>
      <c r="D6355" s="248"/>
      <c r="E6355" s="249"/>
      <c r="F6355" s="249"/>
      <c r="G6355" s="233"/>
      <c r="H6355" s="233"/>
      <c r="I6355" s="233"/>
      <c r="J6355" s="233"/>
      <c r="K6355" s="233"/>
      <c r="L6355" s="233"/>
      <c r="M6355" s="233"/>
      <c r="N6355" s="233"/>
      <c r="O6355" s="233"/>
      <c r="P6355" s="233"/>
      <c r="Q6355" s="233"/>
      <c r="R6355" s="233"/>
      <c r="S6355" s="233"/>
      <c r="T6355" s="233"/>
      <c r="U6355" s="233"/>
      <c r="V6355" s="233"/>
      <c r="W6355" s="233"/>
      <c r="X6355" s="234"/>
      <c r="Y6355" s="233"/>
      <c r="Z6355" s="235"/>
      <c r="AA6355" s="233"/>
      <c r="AV6355" s="232"/>
    </row>
    <row r="6356" spans="1:48" s="229" customFormat="1" x14ac:dyDescent="0.25">
      <c r="A6356" s="238"/>
      <c r="B6356" s="244"/>
      <c r="C6356" s="233"/>
      <c r="D6356" s="248"/>
      <c r="E6356" s="249"/>
      <c r="F6356" s="249"/>
      <c r="G6356" s="233"/>
      <c r="H6356" s="233"/>
      <c r="I6356" s="233"/>
      <c r="J6356" s="233"/>
      <c r="K6356" s="233"/>
      <c r="L6356" s="233"/>
      <c r="M6356" s="233"/>
      <c r="N6356" s="233"/>
      <c r="O6356" s="233"/>
      <c r="P6356" s="233"/>
      <c r="Q6356" s="233"/>
      <c r="R6356" s="233"/>
      <c r="S6356" s="233"/>
      <c r="T6356" s="233"/>
      <c r="U6356" s="233"/>
      <c r="V6356" s="233"/>
      <c r="W6356" s="233"/>
      <c r="X6356" s="234"/>
      <c r="Y6356" s="233"/>
      <c r="Z6356" s="235"/>
      <c r="AA6356" s="233"/>
      <c r="AV6356" s="232"/>
    </row>
    <row r="6357" spans="1:48" s="229" customFormat="1" x14ac:dyDescent="0.25">
      <c r="A6357" s="238"/>
      <c r="B6357" s="244"/>
      <c r="C6357" s="233"/>
      <c r="D6357" s="248"/>
      <c r="E6357" s="249"/>
      <c r="F6357" s="249"/>
      <c r="G6357" s="233"/>
      <c r="H6357" s="233"/>
      <c r="I6357" s="233"/>
      <c r="J6357" s="233"/>
      <c r="K6357" s="233"/>
      <c r="L6357" s="233"/>
      <c r="M6357" s="233"/>
      <c r="N6357" s="233"/>
      <c r="O6357" s="233"/>
      <c r="P6357" s="233"/>
      <c r="Q6357" s="233"/>
      <c r="R6357" s="233"/>
      <c r="S6357" s="233"/>
      <c r="T6357" s="233"/>
      <c r="U6357" s="233"/>
      <c r="V6357" s="233"/>
      <c r="W6357" s="233"/>
      <c r="X6357" s="234"/>
      <c r="Y6357" s="233"/>
      <c r="Z6357" s="235"/>
      <c r="AA6357" s="233"/>
      <c r="AV6357" s="232"/>
    </row>
    <row r="6358" spans="1:48" s="229" customFormat="1" x14ac:dyDescent="0.25">
      <c r="A6358" s="238"/>
      <c r="B6358" s="244"/>
      <c r="C6358" s="233"/>
      <c r="D6358" s="248"/>
      <c r="E6358" s="249"/>
      <c r="F6358" s="249"/>
      <c r="G6358" s="233"/>
      <c r="H6358" s="233"/>
      <c r="I6358" s="233"/>
      <c r="J6358" s="233"/>
      <c r="K6358" s="233"/>
      <c r="L6358" s="233"/>
      <c r="M6358" s="233"/>
      <c r="N6358" s="233"/>
      <c r="O6358" s="233"/>
      <c r="P6358" s="233"/>
      <c r="Q6358" s="233"/>
      <c r="R6358" s="233"/>
      <c r="S6358" s="233"/>
      <c r="T6358" s="233"/>
      <c r="U6358" s="233"/>
      <c r="V6358" s="233"/>
      <c r="W6358" s="233"/>
      <c r="X6358" s="234"/>
      <c r="Y6358" s="233"/>
      <c r="Z6358" s="235"/>
      <c r="AA6358" s="233"/>
      <c r="AV6358" s="232"/>
    </row>
    <row r="6359" spans="1:48" s="229" customFormat="1" x14ac:dyDescent="0.25">
      <c r="A6359" s="238"/>
      <c r="B6359" s="244"/>
      <c r="C6359" s="233"/>
      <c r="D6359" s="248"/>
      <c r="E6359" s="249"/>
      <c r="F6359" s="249"/>
      <c r="G6359" s="233"/>
      <c r="H6359" s="233"/>
      <c r="I6359" s="233"/>
      <c r="J6359" s="233"/>
      <c r="K6359" s="233"/>
      <c r="L6359" s="233"/>
      <c r="M6359" s="233"/>
      <c r="N6359" s="233"/>
      <c r="O6359" s="233"/>
      <c r="P6359" s="233"/>
      <c r="Q6359" s="233"/>
      <c r="R6359" s="233"/>
      <c r="S6359" s="233"/>
      <c r="T6359" s="233"/>
      <c r="U6359" s="233"/>
      <c r="V6359" s="233"/>
      <c r="W6359" s="233"/>
      <c r="X6359" s="234"/>
      <c r="Y6359" s="233"/>
      <c r="Z6359" s="235"/>
      <c r="AA6359" s="233"/>
      <c r="AV6359" s="232"/>
    </row>
    <row r="6360" spans="1:48" s="229" customFormat="1" x14ac:dyDescent="0.25">
      <c r="A6360" s="238"/>
      <c r="B6360" s="244"/>
      <c r="C6360" s="233"/>
      <c r="D6360" s="248"/>
      <c r="E6360" s="249"/>
      <c r="F6360" s="249"/>
      <c r="G6360" s="233"/>
      <c r="H6360" s="233"/>
      <c r="I6360" s="233"/>
      <c r="J6360" s="233"/>
      <c r="K6360" s="233"/>
      <c r="L6360" s="233"/>
      <c r="M6360" s="233"/>
      <c r="N6360" s="233"/>
      <c r="O6360" s="233"/>
      <c r="P6360" s="233"/>
      <c r="Q6360" s="233"/>
      <c r="R6360" s="233"/>
      <c r="S6360" s="233"/>
      <c r="T6360" s="233"/>
      <c r="U6360" s="233"/>
      <c r="V6360" s="233"/>
      <c r="W6360" s="233"/>
      <c r="X6360" s="234"/>
      <c r="Y6360" s="233"/>
      <c r="Z6360" s="235"/>
      <c r="AA6360" s="233"/>
      <c r="AV6360" s="232"/>
    </row>
    <row r="6361" spans="1:48" s="229" customFormat="1" x14ac:dyDescent="0.25">
      <c r="A6361" s="238"/>
      <c r="B6361" s="244"/>
      <c r="C6361" s="233"/>
      <c r="D6361" s="248"/>
      <c r="E6361" s="249"/>
      <c r="F6361" s="249"/>
      <c r="G6361" s="233"/>
      <c r="H6361" s="233"/>
      <c r="I6361" s="233"/>
      <c r="J6361" s="233"/>
      <c r="K6361" s="233"/>
      <c r="L6361" s="233"/>
      <c r="M6361" s="233"/>
      <c r="N6361" s="233"/>
      <c r="O6361" s="233"/>
      <c r="P6361" s="233"/>
      <c r="Q6361" s="233"/>
      <c r="R6361" s="233"/>
      <c r="S6361" s="233"/>
      <c r="T6361" s="233"/>
      <c r="U6361" s="233"/>
      <c r="V6361" s="233"/>
      <c r="W6361" s="233"/>
      <c r="X6361" s="234"/>
      <c r="Y6361" s="233"/>
      <c r="Z6361" s="235"/>
      <c r="AA6361" s="233"/>
      <c r="AV6361" s="232"/>
    </row>
    <row r="6362" spans="1:48" s="229" customFormat="1" x14ac:dyDescent="0.25">
      <c r="A6362" s="238"/>
      <c r="B6362" s="244"/>
      <c r="C6362" s="233"/>
      <c r="D6362" s="248"/>
      <c r="E6362" s="249"/>
      <c r="F6362" s="249"/>
      <c r="G6362" s="233"/>
      <c r="H6362" s="233"/>
      <c r="I6362" s="233"/>
      <c r="J6362" s="233"/>
      <c r="K6362" s="233"/>
      <c r="L6362" s="233"/>
      <c r="M6362" s="233"/>
      <c r="N6362" s="233"/>
      <c r="O6362" s="233"/>
      <c r="P6362" s="233"/>
      <c r="Q6362" s="233"/>
      <c r="R6362" s="233"/>
      <c r="S6362" s="233"/>
      <c r="T6362" s="233"/>
      <c r="U6362" s="233"/>
      <c r="V6362" s="233"/>
      <c r="W6362" s="233"/>
      <c r="X6362" s="234"/>
      <c r="Y6362" s="233"/>
      <c r="Z6362" s="235"/>
      <c r="AA6362" s="233"/>
      <c r="AV6362" s="232"/>
    </row>
    <row r="6363" spans="1:48" s="229" customFormat="1" x14ac:dyDescent="0.25">
      <c r="A6363" s="238"/>
      <c r="B6363" s="244"/>
      <c r="C6363" s="233"/>
      <c r="D6363" s="248"/>
      <c r="E6363" s="249"/>
      <c r="F6363" s="249"/>
      <c r="G6363" s="233"/>
      <c r="H6363" s="233"/>
      <c r="I6363" s="233"/>
      <c r="J6363" s="233"/>
      <c r="K6363" s="233"/>
      <c r="L6363" s="233"/>
      <c r="M6363" s="233"/>
      <c r="N6363" s="233"/>
      <c r="O6363" s="233"/>
      <c r="P6363" s="233"/>
      <c r="Q6363" s="233"/>
      <c r="R6363" s="233"/>
      <c r="S6363" s="233"/>
      <c r="T6363" s="233"/>
      <c r="U6363" s="233"/>
      <c r="V6363" s="233"/>
      <c r="W6363" s="233"/>
      <c r="X6363" s="234"/>
      <c r="Y6363" s="233"/>
      <c r="Z6363" s="235"/>
      <c r="AA6363" s="233"/>
      <c r="AV6363" s="232"/>
    </row>
    <row r="6364" spans="1:48" s="229" customFormat="1" x14ac:dyDescent="0.25">
      <c r="A6364" s="238"/>
      <c r="B6364" s="244"/>
      <c r="C6364" s="233"/>
      <c r="D6364" s="248"/>
      <c r="E6364" s="249"/>
      <c r="F6364" s="249"/>
      <c r="G6364" s="233"/>
      <c r="H6364" s="233"/>
      <c r="I6364" s="233"/>
      <c r="J6364" s="233"/>
      <c r="K6364" s="233"/>
      <c r="L6364" s="233"/>
      <c r="M6364" s="233"/>
      <c r="N6364" s="233"/>
      <c r="O6364" s="233"/>
      <c r="P6364" s="233"/>
      <c r="Q6364" s="233"/>
      <c r="R6364" s="233"/>
      <c r="S6364" s="233"/>
      <c r="T6364" s="233"/>
      <c r="U6364" s="233"/>
      <c r="V6364" s="233"/>
      <c r="W6364" s="233"/>
      <c r="X6364" s="234"/>
      <c r="Y6364" s="233"/>
      <c r="Z6364" s="235"/>
      <c r="AA6364" s="233"/>
      <c r="AV6364" s="232"/>
    </row>
    <row r="6365" spans="1:48" s="229" customFormat="1" x14ac:dyDescent="0.25">
      <c r="A6365" s="238"/>
      <c r="B6365" s="244"/>
      <c r="C6365" s="233"/>
      <c r="D6365" s="248"/>
      <c r="E6365" s="249"/>
      <c r="F6365" s="249"/>
      <c r="G6365" s="233"/>
      <c r="H6365" s="233"/>
      <c r="I6365" s="233"/>
      <c r="J6365" s="233"/>
      <c r="K6365" s="233"/>
      <c r="L6365" s="233"/>
      <c r="M6365" s="233"/>
      <c r="N6365" s="233"/>
      <c r="O6365" s="233"/>
      <c r="P6365" s="233"/>
      <c r="Q6365" s="233"/>
      <c r="R6365" s="233"/>
      <c r="S6365" s="233"/>
      <c r="T6365" s="233"/>
      <c r="U6365" s="233"/>
      <c r="V6365" s="233"/>
      <c r="W6365" s="233"/>
      <c r="X6365" s="234"/>
      <c r="Y6365" s="233"/>
      <c r="Z6365" s="235"/>
      <c r="AA6365" s="233"/>
      <c r="AV6365" s="232"/>
    </row>
    <row r="6366" spans="1:48" s="229" customFormat="1" x14ac:dyDescent="0.25">
      <c r="A6366" s="238"/>
      <c r="B6366" s="244"/>
      <c r="C6366" s="233"/>
      <c r="D6366" s="248"/>
      <c r="E6366" s="249"/>
      <c r="F6366" s="249"/>
      <c r="G6366" s="233"/>
      <c r="H6366" s="233"/>
      <c r="I6366" s="233"/>
      <c r="J6366" s="233"/>
      <c r="K6366" s="233"/>
      <c r="L6366" s="233"/>
      <c r="M6366" s="233"/>
      <c r="N6366" s="233"/>
      <c r="O6366" s="233"/>
      <c r="P6366" s="233"/>
      <c r="Q6366" s="233"/>
      <c r="R6366" s="233"/>
      <c r="S6366" s="233"/>
      <c r="T6366" s="233"/>
      <c r="U6366" s="233"/>
      <c r="V6366" s="233"/>
      <c r="W6366" s="233"/>
      <c r="X6366" s="234"/>
      <c r="Y6366" s="233"/>
      <c r="Z6366" s="235"/>
      <c r="AA6366" s="233"/>
      <c r="AV6366" s="232"/>
    </row>
    <row r="6367" spans="1:48" s="229" customFormat="1" x14ac:dyDescent="0.25">
      <c r="A6367" s="238"/>
      <c r="B6367" s="244"/>
      <c r="C6367" s="233"/>
      <c r="D6367" s="248"/>
      <c r="E6367" s="249"/>
      <c r="F6367" s="249"/>
      <c r="G6367" s="233"/>
      <c r="H6367" s="233"/>
      <c r="I6367" s="233"/>
      <c r="J6367" s="233"/>
      <c r="K6367" s="233"/>
      <c r="L6367" s="233"/>
      <c r="M6367" s="233"/>
      <c r="N6367" s="233"/>
      <c r="O6367" s="233"/>
      <c r="P6367" s="233"/>
      <c r="Q6367" s="233"/>
      <c r="R6367" s="233"/>
      <c r="S6367" s="233"/>
      <c r="T6367" s="233"/>
      <c r="U6367" s="233"/>
      <c r="V6367" s="233"/>
      <c r="W6367" s="233"/>
      <c r="X6367" s="234"/>
      <c r="Y6367" s="233"/>
      <c r="Z6367" s="235"/>
      <c r="AA6367" s="233"/>
      <c r="AV6367" s="232"/>
    </row>
    <row r="6368" spans="1:48" s="229" customFormat="1" x14ac:dyDescent="0.25">
      <c r="A6368" s="238"/>
      <c r="B6368" s="244"/>
      <c r="C6368" s="233"/>
      <c r="D6368" s="248"/>
      <c r="E6368" s="249"/>
      <c r="F6368" s="249"/>
      <c r="G6368" s="233"/>
      <c r="H6368" s="233"/>
      <c r="I6368" s="233"/>
      <c r="J6368" s="233"/>
      <c r="K6368" s="233"/>
      <c r="L6368" s="233"/>
      <c r="M6368" s="233"/>
      <c r="N6368" s="233"/>
      <c r="O6368" s="233"/>
      <c r="P6368" s="233"/>
      <c r="Q6368" s="233"/>
      <c r="R6368" s="233"/>
      <c r="S6368" s="233"/>
      <c r="T6368" s="233"/>
      <c r="U6368" s="236"/>
      <c r="V6368" s="233"/>
      <c r="W6368" s="233"/>
      <c r="X6368" s="234"/>
      <c r="Y6368" s="233"/>
      <c r="Z6368" s="235"/>
      <c r="AA6368" s="233"/>
      <c r="AV6368" s="232"/>
    </row>
    <row r="6369" spans="1:48" s="229" customFormat="1" x14ac:dyDescent="0.25">
      <c r="A6369" s="238"/>
      <c r="B6369" s="244"/>
      <c r="C6369" s="233"/>
      <c r="D6369" s="248"/>
      <c r="E6369" s="249"/>
      <c r="F6369" s="249"/>
      <c r="G6369" s="233"/>
      <c r="H6369" s="233"/>
      <c r="I6369" s="233"/>
      <c r="J6369" s="233"/>
      <c r="K6369" s="233"/>
      <c r="L6369" s="233"/>
      <c r="M6369" s="233"/>
      <c r="N6369" s="233"/>
      <c r="O6369" s="233"/>
      <c r="P6369" s="233"/>
      <c r="Q6369" s="233"/>
      <c r="R6369" s="233"/>
      <c r="S6369" s="233"/>
      <c r="T6369" s="233"/>
      <c r="U6369" s="233"/>
      <c r="V6369" s="233"/>
      <c r="W6369" s="233"/>
      <c r="X6369" s="234"/>
      <c r="Y6369" s="233"/>
      <c r="Z6369" s="235"/>
      <c r="AA6369" s="233"/>
      <c r="AV6369" s="232"/>
    </row>
    <row r="6370" spans="1:48" s="229" customFormat="1" x14ac:dyDescent="0.25">
      <c r="A6370" s="238"/>
      <c r="B6370" s="244"/>
      <c r="C6370" s="233"/>
      <c r="D6370" s="248"/>
      <c r="E6370" s="249"/>
      <c r="F6370" s="249"/>
      <c r="G6370" s="233"/>
      <c r="H6370" s="233"/>
      <c r="I6370" s="233"/>
      <c r="J6370" s="233"/>
      <c r="K6370" s="233"/>
      <c r="L6370" s="233"/>
      <c r="M6370" s="233"/>
      <c r="N6370" s="233"/>
      <c r="O6370" s="233"/>
      <c r="P6370" s="233"/>
      <c r="Q6370" s="233"/>
      <c r="R6370" s="233"/>
      <c r="S6370" s="233"/>
      <c r="T6370" s="233"/>
      <c r="U6370" s="233"/>
      <c r="V6370" s="233"/>
      <c r="W6370" s="233"/>
      <c r="X6370" s="234"/>
      <c r="Y6370" s="233"/>
      <c r="Z6370" s="235"/>
      <c r="AA6370" s="233"/>
      <c r="AV6370" s="232"/>
    </row>
    <row r="6371" spans="1:48" s="229" customFormat="1" x14ac:dyDescent="0.25">
      <c r="A6371" s="238"/>
      <c r="B6371" s="244"/>
      <c r="C6371" s="233"/>
      <c r="D6371" s="248"/>
      <c r="E6371" s="249"/>
      <c r="F6371" s="249"/>
      <c r="G6371" s="233"/>
      <c r="H6371" s="233"/>
      <c r="I6371" s="233"/>
      <c r="J6371" s="233"/>
      <c r="K6371" s="233"/>
      <c r="L6371" s="233"/>
      <c r="M6371" s="233"/>
      <c r="N6371" s="233"/>
      <c r="O6371" s="233"/>
      <c r="P6371" s="233"/>
      <c r="Q6371" s="233"/>
      <c r="R6371" s="233"/>
      <c r="S6371" s="233"/>
      <c r="T6371" s="233"/>
      <c r="U6371" s="233"/>
      <c r="V6371" s="233"/>
      <c r="W6371" s="233"/>
      <c r="X6371" s="234"/>
      <c r="Y6371" s="233"/>
      <c r="Z6371" s="235"/>
      <c r="AA6371" s="233"/>
      <c r="AV6371" s="232"/>
    </row>
    <row r="6372" spans="1:48" s="229" customFormat="1" x14ac:dyDescent="0.25">
      <c r="A6372" s="238"/>
      <c r="B6372" s="244"/>
      <c r="C6372" s="233"/>
      <c r="D6372" s="248"/>
      <c r="E6372" s="249"/>
      <c r="F6372" s="249"/>
      <c r="G6372" s="233"/>
      <c r="H6372" s="233"/>
      <c r="I6372" s="233"/>
      <c r="J6372" s="233"/>
      <c r="K6372" s="233"/>
      <c r="L6372" s="233"/>
      <c r="M6372" s="233"/>
      <c r="N6372" s="233"/>
      <c r="O6372" s="233"/>
      <c r="P6372" s="233"/>
      <c r="Q6372" s="233"/>
      <c r="R6372" s="233"/>
      <c r="S6372" s="233"/>
      <c r="T6372" s="233"/>
      <c r="U6372" s="233"/>
      <c r="V6372" s="233"/>
      <c r="W6372" s="233"/>
      <c r="X6372" s="234"/>
      <c r="Y6372" s="233"/>
      <c r="Z6372" s="235"/>
      <c r="AA6372" s="233"/>
      <c r="AV6372" s="232"/>
    </row>
    <row r="6373" spans="1:48" s="229" customFormat="1" x14ac:dyDescent="0.25">
      <c r="A6373" s="238"/>
      <c r="B6373" s="244"/>
      <c r="C6373" s="233"/>
      <c r="D6373" s="248"/>
      <c r="E6373" s="249"/>
      <c r="F6373" s="249"/>
      <c r="G6373" s="233"/>
      <c r="H6373" s="233"/>
      <c r="I6373" s="233"/>
      <c r="J6373" s="233"/>
      <c r="K6373" s="233"/>
      <c r="L6373" s="233"/>
      <c r="M6373" s="233"/>
      <c r="N6373" s="233"/>
      <c r="O6373" s="233"/>
      <c r="P6373" s="233"/>
      <c r="Q6373" s="233"/>
      <c r="R6373" s="233"/>
      <c r="S6373" s="233"/>
      <c r="T6373" s="233"/>
      <c r="U6373" s="233"/>
      <c r="V6373" s="233"/>
      <c r="W6373" s="233"/>
      <c r="X6373" s="234"/>
      <c r="Y6373" s="233"/>
      <c r="Z6373" s="235"/>
      <c r="AA6373" s="233"/>
      <c r="AV6373" s="232"/>
    </row>
    <row r="6374" spans="1:48" s="229" customFormat="1" x14ac:dyDescent="0.25">
      <c r="A6374" s="238"/>
      <c r="B6374" s="244"/>
      <c r="C6374" s="233"/>
      <c r="D6374" s="248"/>
      <c r="E6374" s="249"/>
      <c r="F6374" s="249"/>
      <c r="G6374" s="233"/>
      <c r="H6374" s="233"/>
      <c r="I6374" s="233"/>
      <c r="J6374" s="233"/>
      <c r="K6374" s="233"/>
      <c r="L6374" s="233"/>
      <c r="M6374" s="233"/>
      <c r="N6374" s="233"/>
      <c r="O6374" s="233"/>
      <c r="P6374" s="233"/>
      <c r="Q6374" s="233"/>
      <c r="R6374" s="233"/>
      <c r="S6374" s="233"/>
      <c r="T6374" s="233"/>
      <c r="U6374" s="233"/>
      <c r="V6374" s="233"/>
      <c r="W6374" s="233"/>
      <c r="X6374" s="234"/>
      <c r="Y6374" s="233"/>
      <c r="Z6374" s="235"/>
      <c r="AA6374" s="233"/>
      <c r="AV6374" s="232"/>
    </row>
    <row r="6375" spans="1:48" s="229" customFormat="1" x14ac:dyDescent="0.25">
      <c r="A6375" s="238"/>
      <c r="B6375" s="244"/>
      <c r="C6375" s="233"/>
      <c r="D6375" s="248"/>
      <c r="E6375" s="249"/>
      <c r="F6375" s="249"/>
      <c r="G6375" s="233"/>
      <c r="H6375" s="233"/>
      <c r="I6375" s="233"/>
      <c r="J6375" s="233"/>
      <c r="K6375" s="233"/>
      <c r="L6375" s="233"/>
      <c r="M6375" s="233"/>
      <c r="N6375" s="233"/>
      <c r="O6375" s="233"/>
      <c r="P6375" s="233"/>
      <c r="Q6375" s="233"/>
      <c r="R6375" s="233"/>
      <c r="S6375" s="233"/>
      <c r="T6375" s="233"/>
      <c r="U6375" s="233"/>
      <c r="V6375" s="233"/>
      <c r="W6375" s="233"/>
      <c r="X6375" s="234"/>
      <c r="Y6375" s="233"/>
      <c r="Z6375" s="235"/>
      <c r="AA6375" s="233"/>
      <c r="AV6375" s="232"/>
    </row>
    <row r="6376" spans="1:48" s="229" customFormat="1" x14ac:dyDescent="0.25">
      <c r="A6376" s="238"/>
      <c r="B6376" s="244"/>
      <c r="C6376" s="233"/>
      <c r="D6376" s="248"/>
      <c r="E6376" s="249"/>
      <c r="F6376" s="249"/>
      <c r="G6376" s="233"/>
      <c r="H6376" s="233"/>
      <c r="I6376" s="233"/>
      <c r="J6376" s="233"/>
      <c r="K6376" s="233"/>
      <c r="L6376" s="233"/>
      <c r="M6376" s="233"/>
      <c r="N6376" s="233"/>
      <c r="O6376" s="233"/>
      <c r="P6376" s="233"/>
      <c r="Q6376" s="233"/>
      <c r="R6376" s="233"/>
      <c r="S6376" s="233"/>
      <c r="T6376" s="233"/>
      <c r="U6376" s="233"/>
      <c r="V6376" s="233"/>
      <c r="W6376" s="233"/>
      <c r="X6376" s="234"/>
      <c r="Y6376" s="233"/>
      <c r="Z6376" s="235"/>
      <c r="AA6376" s="233"/>
      <c r="AV6376" s="232"/>
    </row>
    <row r="6377" spans="1:48" s="229" customFormat="1" x14ac:dyDescent="0.25">
      <c r="A6377" s="238"/>
      <c r="B6377" s="244"/>
      <c r="C6377" s="233"/>
      <c r="D6377" s="248"/>
      <c r="E6377" s="249"/>
      <c r="F6377" s="249"/>
      <c r="G6377" s="233"/>
      <c r="H6377" s="233"/>
      <c r="I6377" s="233"/>
      <c r="J6377" s="233"/>
      <c r="K6377" s="233"/>
      <c r="L6377" s="233"/>
      <c r="M6377" s="233"/>
      <c r="N6377" s="233"/>
      <c r="O6377" s="233"/>
      <c r="P6377" s="233"/>
      <c r="Q6377" s="233"/>
      <c r="R6377" s="233"/>
      <c r="S6377" s="233"/>
      <c r="T6377" s="233"/>
      <c r="U6377" s="233"/>
      <c r="V6377" s="233"/>
      <c r="W6377" s="233"/>
      <c r="X6377" s="234"/>
      <c r="Y6377" s="233"/>
      <c r="Z6377" s="235"/>
      <c r="AA6377" s="233"/>
      <c r="AV6377" s="232"/>
    </row>
    <row r="6378" spans="1:48" s="229" customFormat="1" x14ac:dyDescent="0.25">
      <c r="A6378" s="238"/>
      <c r="B6378" s="244"/>
      <c r="C6378" s="233"/>
      <c r="D6378" s="248"/>
      <c r="E6378" s="249"/>
      <c r="F6378" s="249"/>
      <c r="G6378" s="233"/>
      <c r="H6378" s="233"/>
      <c r="I6378" s="233"/>
      <c r="J6378" s="233"/>
      <c r="K6378" s="233"/>
      <c r="L6378" s="233"/>
      <c r="M6378" s="233"/>
      <c r="N6378" s="233"/>
      <c r="O6378" s="233"/>
      <c r="P6378" s="233"/>
      <c r="Q6378" s="233"/>
      <c r="R6378" s="233"/>
      <c r="S6378" s="233"/>
      <c r="T6378" s="233"/>
      <c r="U6378" s="233"/>
      <c r="V6378" s="233"/>
      <c r="W6378" s="233"/>
      <c r="X6378" s="234"/>
      <c r="Y6378" s="233"/>
      <c r="Z6378" s="235"/>
      <c r="AA6378" s="233"/>
      <c r="AV6378" s="232"/>
    </row>
    <row r="6379" spans="1:48" s="229" customFormat="1" x14ac:dyDescent="0.25">
      <c r="A6379" s="238"/>
      <c r="B6379" s="244"/>
      <c r="C6379" s="233"/>
      <c r="D6379" s="248"/>
      <c r="E6379" s="249"/>
      <c r="F6379" s="249"/>
      <c r="G6379" s="233"/>
      <c r="H6379" s="233"/>
      <c r="I6379" s="233"/>
      <c r="J6379" s="233"/>
      <c r="K6379" s="233"/>
      <c r="L6379" s="233"/>
      <c r="M6379" s="233"/>
      <c r="N6379" s="233"/>
      <c r="O6379" s="233"/>
      <c r="P6379" s="233"/>
      <c r="Q6379" s="233"/>
      <c r="R6379" s="233"/>
      <c r="S6379" s="233"/>
      <c r="T6379" s="233"/>
      <c r="U6379" s="233"/>
      <c r="V6379" s="233"/>
      <c r="W6379" s="233"/>
      <c r="X6379" s="234"/>
      <c r="Y6379" s="233"/>
      <c r="Z6379" s="235"/>
      <c r="AA6379" s="233"/>
      <c r="AV6379" s="232"/>
    </row>
    <row r="6380" spans="1:48" s="229" customFormat="1" x14ac:dyDescent="0.25">
      <c r="A6380" s="238"/>
      <c r="B6380" s="244"/>
      <c r="C6380" s="233"/>
      <c r="D6380" s="248"/>
      <c r="E6380" s="249"/>
      <c r="F6380" s="249"/>
      <c r="G6380" s="233"/>
      <c r="H6380" s="233"/>
      <c r="I6380" s="233"/>
      <c r="J6380" s="233"/>
      <c r="K6380" s="233"/>
      <c r="L6380" s="233"/>
      <c r="M6380" s="233"/>
      <c r="N6380" s="233"/>
      <c r="O6380" s="233"/>
      <c r="P6380" s="233"/>
      <c r="Q6380" s="233"/>
      <c r="R6380" s="233"/>
      <c r="S6380" s="233"/>
      <c r="T6380" s="233"/>
      <c r="U6380" s="233"/>
      <c r="V6380" s="233"/>
      <c r="W6380" s="233"/>
      <c r="X6380" s="234"/>
      <c r="Y6380" s="233"/>
      <c r="Z6380" s="235"/>
      <c r="AA6380" s="233"/>
      <c r="AV6380" s="232"/>
    </row>
    <row r="6381" spans="1:48" s="229" customFormat="1" x14ac:dyDescent="0.25">
      <c r="A6381" s="238"/>
      <c r="B6381" s="244"/>
      <c r="C6381" s="233"/>
      <c r="D6381" s="248"/>
      <c r="E6381" s="249"/>
      <c r="F6381" s="249"/>
      <c r="G6381" s="233"/>
      <c r="H6381" s="233"/>
      <c r="I6381" s="233"/>
      <c r="J6381" s="233"/>
      <c r="K6381" s="233"/>
      <c r="L6381" s="233"/>
      <c r="M6381" s="233"/>
      <c r="N6381" s="233"/>
      <c r="O6381" s="233"/>
      <c r="P6381" s="233"/>
      <c r="Q6381" s="233"/>
      <c r="R6381" s="233"/>
      <c r="S6381" s="233"/>
      <c r="T6381" s="233"/>
      <c r="U6381" s="233"/>
      <c r="V6381" s="233"/>
      <c r="W6381" s="233"/>
      <c r="X6381" s="234"/>
      <c r="Y6381" s="233"/>
      <c r="Z6381" s="235"/>
      <c r="AA6381" s="233"/>
      <c r="AV6381" s="232"/>
    </row>
    <row r="6382" spans="1:48" s="229" customFormat="1" x14ac:dyDescent="0.25">
      <c r="A6382" s="238"/>
      <c r="B6382" s="244"/>
      <c r="C6382" s="233"/>
      <c r="D6382" s="248"/>
      <c r="E6382" s="249"/>
      <c r="F6382" s="249"/>
      <c r="G6382" s="233"/>
      <c r="H6382" s="233"/>
      <c r="I6382" s="233"/>
      <c r="J6382" s="233"/>
      <c r="K6382" s="233"/>
      <c r="L6382" s="233"/>
      <c r="M6382" s="233"/>
      <c r="N6382" s="233"/>
      <c r="O6382" s="233"/>
      <c r="P6382" s="233"/>
      <c r="Q6382" s="233"/>
      <c r="R6382" s="233"/>
      <c r="S6382" s="233"/>
      <c r="T6382" s="233"/>
      <c r="U6382" s="233"/>
      <c r="V6382" s="233"/>
      <c r="W6382" s="233"/>
      <c r="X6382" s="234"/>
      <c r="Y6382" s="233"/>
      <c r="Z6382" s="235"/>
      <c r="AA6382" s="233"/>
      <c r="AV6382" s="232"/>
    </row>
    <row r="6383" spans="1:48" s="229" customFormat="1" x14ac:dyDescent="0.25">
      <c r="A6383" s="238"/>
      <c r="B6383" s="244"/>
      <c r="C6383" s="233"/>
      <c r="D6383" s="248"/>
      <c r="E6383" s="249"/>
      <c r="F6383" s="249"/>
      <c r="G6383" s="233"/>
      <c r="H6383" s="233"/>
      <c r="I6383" s="233"/>
      <c r="J6383" s="233"/>
      <c r="K6383" s="233"/>
      <c r="L6383" s="233"/>
      <c r="M6383" s="233"/>
      <c r="N6383" s="233"/>
      <c r="O6383" s="233"/>
      <c r="P6383" s="233"/>
      <c r="Q6383" s="233"/>
      <c r="R6383" s="233"/>
      <c r="S6383" s="233"/>
      <c r="T6383" s="233"/>
      <c r="U6383" s="233"/>
      <c r="V6383" s="233"/>
      <c r="W6383" s="233"/>
      <c r="X6383" s="234"/>
      <c r="Y6383" s="233"/>
      <c r="Z6383" s="235"/>
      <c r="AA6383" s="233"/>
      <c r="AV6383" s="232"/>
    </row>
    <row r="6384" spans="1:48" s="229" customFormat="1" x14ac:dyDescent="0.25">
      <c r="A6384" s="238"/>
      <c r="B6384" s="244"/>
      <c r="C6384" s="233"/>
      <c r="D6384" s="248"/>
      <c r="E6384" s="249"/>
      <c r="F6384" s="249"/>
      <c r="G6384" s="233"/>
      <c r="H6384" s="233"/>
      <c r="I6384" s="233"/>
      <c r="J6384" s="233"/>
      <c r="K6384" s="233"/>
      <c r="L6384" s="233"/>
      <c r="M6384" s="233"/>
      <c r="N6384" s="233"/>
      <c r="O6384" s="233"/>
      <c r="P6384" s="233"/>
      <c r="Q6384" s="233"/>
      <c r="R6384" s="233"/>
      <c r="S6384" s="233"/>
      <c r="T6384" s="233"/>
      <c r="U6384" s="233"/>
      <c r="V6384" s="233"/>
      <c r="W6384" s="233"/>
      <c r="X6384" s="234"/>
      <c r="Y6384" s="233"/>
      <c r="Z6384" s="235"/>
      <c r="AA6384" s="233"/>
      <c r="AV6384" s="232"/>
    </row>
    <row r="6385" spans="1:48" s="229" customFormat="1" x14ac:dyDescent="0.25">
      <c r="A6385" s="238"/>
      <c r="B6385" s="244"/>
      <c r="C6385" s="233"/>
      <c r="D6385" s="248"/>
      <c r="E6385" s="249"/>
      <c r="F6385" s="249"/>
      <c r="G6385" s="233"/>
      <c r="H6385" s="233"/>
      <c r="I6385" s="233"/>
      <c r="J6385" s="233"/>
      <c r="K6385" s="233"/>
      <c r="L6385" s="233"/>
      <c r="M6385" s="233"/>
      <c r="N6385" s="233"/>
      <c r="O6385" s="233"/>
      <c r="P6385" s="233"/>
      <c r="Q6385" s="233"/>
      <c r="R6385" s="233"/>
      <c r="S6385" s="233"/>
      <c r="T6385" s="233"/>
      <c r="U6385" s="233"/>
      <c r="V6385" s="233"/>
      <c r="W6385" s="233"/>
      <c r="X6385" s="234"/>
      <c r="Y6385" s="233"/>
      <c r="Z6385" s="235"/>
      <c r="AA6385" s="233"/>
      <c r="AV6385" s="232"/>
    </row>
    <row r="6386" spans="1:48" s="229" customFormat="1" x14ac:dyDescent="0.25">
      <c r="A6386" s="238"/>
      <c r="B6386" s="244"/>
      <c r="C6386" s="233"/>
      <c r="D6386" s="248"/>
      <c r="E6386" s="249"/>
      <c r="F6386" s="249"/>
      <c r="G6386" s="233"/>
      <c r="H6386" s="233"/>
      <c r="I6386" s="233"/>
      <c r="J6386" s="233"/>
      <c r="K6386" s="233"/>
      <c r="L6386" s="233"/>
      <c r="M6386" s="233"/>
      <c r="N6386" s="233"/>
      <c r="O6386" s="233"/>
      <c r="P6386" s="233"/>
      <c r="Q6386" s="233"/>
      <c r="R6386" s="233"/>
      <c r="S6386" s="233"/>
      <c r="T6386" s="233"/>
      <c r="U6386" s="233"/>
      <c r="V6386" s="233"/>
      <c r="W6386" s="233"/>
      <c r="X6386" s="234"/>
      <c r="Y6386" s="233"/>
      <c r="Z6386" s="235"/>
      <c r="AA6386" s="233"/>
      <c r="AV6386" s="232"/>
    </row>
    <row r="6387" spans="1:48" s="229" customFormat="1" x14ac:dyDescent="0.25">
      <c r="A6387" s="238"/>
      <c r="B6387" s="244"/>
      <c r="C6387" s="233"/>
      <c r="D6387" s="248"/>
      <c r="E6387" s="249"/>
      <c r="F6387" s="249"/>
      <c r="G6387" s="233"/>
      <c r="H6387" s="233"/>
      <c r="I6387" s="233"/>
      <c r="J6387" s="233"/>
      <c r="K6387" s="233"/>
      <c r="L6387" s="233"/>
      <c r="M6387" s="233"/>
      <c r="N6387" s="233"/>
      <c r="O6387" s="233"/>
      <c r="P6387" s="233"/>
      <c r="Q6387" s="233"/>
      <c r="R6387" s="233"/>
      <c r="S6387" s="233"/>
      <c r="T6387" s="233"/>
      <c r="U6387" s="233"/>
      <c r="V6387" s="233"/>
      <c r="W6387" s="233"/>
      <c r="X6387" s="234"/>
      <c r="Y6387" s="233"/>
      <c r="Z6387" s="235"/>
      <c r="AA6387" s="233"/>
      <c r="AV6387" s="232"/>
    </row>
    <row r="6388" spans="1:48" s="229" customFormat="1" x14ac:dyDescent="0.25">
      <c r="A6388" s="238"/>
      <c r="B6388" s="244"/>
      <c r="C6388" s="233"/>
      <c r="D6388" s="248"/>
      <c r="E6388" s="249"/>
      <c r="F6388" s="249"/>
      <c r="G6388" s="233"/>
      <c r="H6388" s="233"/>
      <c r="I6388" s="233"/>
      <c r="J6388" s="233"/>
      <c r="K6388" s="233"/>
      <c r="L6388" s="233"/>
      <c r="M6388" s="233"/>
      <c r="N6388" s="233"/>
      <c r="O6388" s="233"/>
      <c r="P6388" s="233"/>
      <c r="Q6388" s="233"/>
      <c r="R6388" s="233"/>
      <c r="S6388" s="233"/>
      <c r="T6388" s="233"/>
      <c r="U6388" s="233"/>
      <c r="V6388" s="233"/>
      <c r="W6388" s="233"/>
      <c r="X6388" s="234"/>
      <c r="Y6388" s="233"/>
      <c r="Z6388" s="235"/>
      <c r="AA6388" s="233"/>
      <c r="AV6388" s="232"/>
    </row>
    <row r="6389" spans="1:48" s="229" customFormat="1" x14ac:dyDescent="0.25">
      <c r="A6389" s="238"/>
      <c r="B6389" s="244"/>
      <c r="C6389" s="233"/>
      <c r="D6389" s="248"/>
      <c r="E6389" s="249"/>
      <c r="F6389" s="249"/>
      <c r="G6389" s="233"/>
      <c r="H6389" s="233"/>
      <c r="I6389" s="233"/>
      <c r="J6389" s="233"/>
      <c r="K6389" s="233"/>
      <c r="L6389" s="233"/>
      <c r="M6389" s="233"/>
      <c r="N6389" s="233"/>
      <c r="O6389" s="233"/>
      <c r="P6389" s="233"/>
      <c r="Q6389" s="233"/>
      <c r="R6389" s="233"/>
      <c r="S6389" s="233"/>
      <c r="T6389" s="233"/>
      <c r="U6389" s="233"/>
      <c r="V6389" s="233"/>
      <c r="W6389" s="233"/>
      <c r="X6389" s="234"/>
      <c r="Y6389" s="233"/>
      <c r="Z6389" s="235"/>
      <c r="AA6389" s="233"/>
      <c r="AV6389" s="232"/>
    </row>
    <row r="6390" spans="1:48" s="229" customFormat="1" x14ac:dyDescent="0.25">
      <c r="A6390" s="238"/>
      <c r="B6390" s="244"/>
      <c r="C6390" s="233"/>
      <c r="D6390" s="248"/>
      <c r="E6390" s="249"/>
      <c r="F6390" s="249"/>
      <c r="G6390" s="233"/>
      <c r="H6390" s="233"/>
      <c r="I6390" s="233"/>
      <c r="J6390" s="233"/>
      <c r="K6390" s="233"/>
      <c r="L6390" s="233"/>
      <c r="M6390" s="233"/>
      <c r="N6390" s="233"/>
      <c r="O6390" s="233"/>
      <c r="P6390" s="233"/>
      <c r="Q6390" s="233"/>
      <c r="R6390" s="233"/>
      <c r="S6390" s="233"/>
      <c r="T6390" s="233"/>
      <c r="U6390" s="233"/>
      <c r="V6390" s="233"/>
      <c r="W6390" s="233"/>
      <c r="X6390" s="234"/>
      <c r="Y6390" s="233"/>
      <c r="Z6390" s="235"/>
      <c r="AA6390" s="233"/>
      <c r="AV6390" s="232"/>
    </row>
    <row r="6391" spans="1:48" s="229" customFormat="1" x14ac:dyDescent="0.25">
      <c r="A6391" s="238"/>
      <c r="B6391" s="244"/>
      <c r="C6391" s="233"/>
      <c r="D6391" s="248"/>
      <c r="E6391" s="249"/>
      <c r="F6391" s="249"/>
      <c r="G6391" s="233"/>
      <c r="H6391" s="233"/>
      <c r="I6391" s="233"/>
      <c r="J6391" s="233"/>
      <c r="K6391" s="233"/>
      <c r="L6391" s="233"/>
      <c r="M6391" s="233"/>
      <c r="N6391" s="233"/>
      <c r="O6391" s="233"/>
      <c r="P6391" s="233"/>
      <c r="Q6391" s="233"/>
      <c r="R6391" s="233"/>
      <c r="S6391" s="233"/>
      <c r="T6391" s="233"/>
      <c r="U6391" s="233"/>
      <c r="V6391" s="233"/>
      <c r="W6391" s="233"/>
      <c r="X6391" s="234"/>
      <c r="Y6391" s="233"/>
      <c r="Z6391" s="235"/>
      <c r="AA6391" s="233"/>
      <c r="AV6391" s="232"/>
    </row>
    <row r="6392" spans="1:48" s="229" customFormat="1" x14ac:dyDescent="0.25">
      <c r="A6392" s="238"/>
      <c r="B6392" s="244"/>
      <c r="C6392" s="233"/>
      <c r="D6392" s="248"/>
      <c r="E6392" s="249"/>
      <c r="F6392" s="249"/>
      <c r="G6392" s="233"/>
      <c r="H6392" s="233"/>
      <c r="I6392" s="233"/>
      <c r="J6392" s="233"/>
      <c r="K6392" s="233"/>
      <c r="L6392" s="233"/>
      <c r="M6392" s="233"/>
      <c r="N6392" s="233"/>
      <c r="O6392" s="233"/>
      <c r="P6392" s="233"/>
      <c r="Q6392" s="233"/>
      <c r="R6392" s="233"/>
      <c r="S6392" s="233"/>
      <c r="T6392" s="233"/>
      <c r="U6392" s="233"/>
      <c r="V6392" s="233"/>
      <c r="W6392" s="233"/>
      <c r="X6392" s="234"/>
      <c r="Y6392" s="233"/>
      <c r="Z6392" s="235"/>
      <c r="AA6392" s="233"/>
      <c r="AV6392" s="232"/>
    </row>
    <row r="6393" spans="1:48" s="229" customFormat="1" x14ac:dyDescent="0.25">
      <c r="A6393" s="238"/>
      <c r="B6393" s="244"/>
      <c r="C6393" s="233"/>
      <c r="D6393" s="248"/>
      <c r="E6393" s="249"/>
      <c r="F6393" s="249"/>
      <c r="G6393" s="233"/>
      <c r="H6393" s="233"/>
      <c r="I6393" s="233"/>
      <c r="J6393" s="233"/>
      <c r="K6393" s="233"/>
      <c r="L6393" s="233"/>
      <c r="M6393" s="233"/>
      <c r="N6393" s="233"/>
      <c r="O6393" s="233"/>
      <c r="P6393" s="233"/>
      <c r="Q6393" s="233"/>
      <c r="R6393" s="233"/>
      <c r="S6393" s="233"/>
      <c r="T6393" s="233"/>
      <c r="U6393" s="233"/>
      <c r="V6393" s="233"/>
      <c r="W6393" s="233"/>
      <c r="X6393" s="234"/>
      <c r="Y6393" s="233"/>
      <c r="Z6393" s="235"/>
      <c r="AA6393" s="233"/>
      <c r="AV6393" s="232"/>
    </row>
    <row r="6394" spans="1:48" s="229" customFormat="1" x14ac:dyDescent="0.25">
      <c r="A6394" s="238"/>
      <c r="B6394" s="244"/>
      <c r="C6394" s="233"/>
      <c r="D6394" s="248"/>
      <c r="E6394" s="249"/>
      <c r="F6394" s="249"/>
      <c r="G6394" s="233"/>
      <c r="H6394" s="233"/>
      <c r="I6394" s="233"/>
      <c r="J6394" s="233"/>
      <c r="K6394" s="233"/>
      <c r="L6394" s="233"/>
      <c r="M6394" s="233"/>
      <c r="N6394" s="233"/>
      <c r="O6394" s="233"/>
      <c r="P6394" s="233"/>
      <c r="Q6394" s="233"/>
      <c r="R6394" s="233"/>
      <c r="S6394" s="233"/>
      <c r="T6394" s="233"/>
      <c r="U6394" s="233"/>
      <c r="V6394" s="233"/>
      <c r="W6394" s="233"/>
      <c r="X6394" s="234"/>
      <c r="Y6394" s="233"/>
      <c r="Z6394" s="235"/>
      <c r="AA6394" s="233"/>
      <c r="AV6394" s="232"/>
    </row>
    <row r="6395" spans="1:48" s="229" customFormat="1" x14ac:dyDescent="0.25">
      <c r="A6395" s="238"/>
      <c r="B6395" s="244"/>
      <c r="C6395" s="233"/>
      <c r="D6395" s="248"/>
      <c r="E6395" s="249"/>
      <c r="F6395" s="249"/>
      <c r="G6395" s="233"/>
      <c r="H6395" s="233"/>
      <c r="I6395" s="233"/>
      <c r="J6395" s="233"/>
      <c r="K6395" s="233"/>
      <c r="L6395" s="233"/>
      <c r="M6395" s="233"/>
      <c r="N6395" s="233"/>
      <c r="O6395" s="233"/>
      <c r="P6395" s="233"/>
      <c r="Q6395" s="233"/>
      <c r="R6395" s="233"/>
      <c r="S6395" s="233"/>
      <c r="T6395" s="233"/>
      <c r="U6395" s="233"/>
      <c r="V6395" s="233"/>
      <c r="W6395" s="233"/>
      <c r="X6395" s="234"/>
      <c r="Y6395" s="233"/>
      <c r="Z6395" s="235"/>
      <c r="AA6395" s="233"/>
      <c r="AV6395" s="232"/>
    </row>
    <row r="6396" spans="1:48" s="229" customFormat="1" x14ac:dyDescent="0.25">
      <c r="A6396" s="238"/>
      <c r="B6396" s="244"/>
      <c r="C6396" s="233"/>
      <c r="D6396" s="248"/>
      <c r="E6396" s="249"/>
      <c r="F6396" s="249"/>
      <c r="G6396" s="233"/>
      <c r="H6396" s="233"/>
      <c r="I6396" s="233"/>
      <c r="J6396" s="233"/>
      <c r="K6396" s="233"/>
      <c r="L6396" s="233"/>
      <c r="M6396" s="233"/>
      <c r="N6396" s="233"/>
      <c r="O6396" s="233"/>
      <c r="P6396" s="233"/>
      <c r="Q6396" s="233"/>
      <c r="R6396" s="233"/>
      <c r="S6396" s="233"/>
      <c r="T6396" s="233"/>
      <c r="U6396" s="233"/>
      <c r="V6396" s="233"/>
      <c r="W6396" s="233"/>
      <c r="X6396" s="234"/>
      <c r="Y6396" s="233"/>
      <c r="Z6396" s="235"/>
      <c r="AA6396" s="233"/>
      <c r="AV6396" s="232"/>
    </row>
    <row r="6397" spans="1:48" s="229" customFormat="1" x14ac:dyDescent="0.25">
      <c r="A6397" s="238"/>
      <c r="B6397" s="244"/>
      <c r="C6397" s="233"/>
      <c r="D6397" s="248"/>
      <c r="E6397" s="249"/>
      <c r="F6397" s="249"/>
      <c r="G6397" s="233"/>
      <c r="H6397" s="233"/>
      <c r="I6397" s="233"/>
      <c r="J6397" s="233"/>
      <c r="K6397" s="233"/>
      <c r="L6397" s="233"/>
      <c r="M6397" s="233"/>
      <c r="N6397" s="233"/>
      <c r="O6397" s="233"/>
      <c r="P6397" s="233"/>
      <c r="Q6397" s="233"/>
      <c r="R6397" s="233"/>
      <c r="S6397" s="233"/>
      <c r="T6397" s="233"/>
      <c r="U6397" s="233"/>
      <c r="V6397" s="233"/>
      <c r="W6397" s="233"/>
      <c r="X6397" s="234"/>
      <c r="Y6397" s="233"/>
      <c r="Z6397" s="235"/>
      <c r="AA6397" s="233"/>
      <c r="AV6397" s="232"/>
    </row>
    <row r="6398" spans="1:48" s="229" customFormat="1" x14ac:dyDescent="0.25">
      <c r="A6398" s="238"/>
      <c r="B6398" s="244"/>
      <c r="C6398" s="233"/>
      <c r="D6398" s="248"/>
      <c r="E6398" s="249"/>
      <c r="F6398" s="249"/>
      <c r="G6398" s="233"/>
      <c r="H6398" s="233"/>
      <c r="I6398" s="233"/>
      <c r="J6398" s="233"/>
      <c r="K6398" s="233"/>
      <c r="L6398" s="233"/>
      <c r="M6398" s="233"/>
      <c r="N6398" s="233"/>
      <c r="O6398" s="233"/>
      <c r="P6398" s="233"/>
      <c r="Q6398" s="233"/>
      <c r="R6398" s="233"/>
      <c r="S6398" s="233"/>
      <c r="T6398" s="233"/>
      <c r="U6398" s="233"/>
      <c r="V6398" s="233"/>
      <c r="W6398" s="233"/>
      <c r="X6398" s="234"/>
      <c r="Y6398" s="233"/>
      <c r="Z6398" s="235"/>
      <c r="AA6398" s="233"/>
      <c r="AV6398" s="232"/>
    </row>
    <row r="6399" spans="1:48" s="229" customFormat="1" x14ac:dyDescent="0.25">
      <c r="A6399" s="238"/>
      <c r="B6399" s="244"/>
      <c r="C6399" s="233"/>
      <c r="D6399" s="248"/>
      <c r="E6399" s="249"/>
      <c r="F6399" s="249"/>
      <c r="G6399" s="233"/>
      <c r="H6399" s="233"/>
      <c r="I6399" s="233"/>
      <c r="J6399" s="233"/>
      <c r="K6399" s="233"/>
      <c r="L6399" s="233"/>
      <c r="M6399" s="233"/>
      <c r="N6399" s="233"/>
      <c r="O6399" s="233"/>
      <c r="P6399" s="233"/>
      <c r="Q6399" s="233"/>
      <c r="R6399" s="233"/>
      <c r="S6399" s="233"/>
      <c r="T6399" s="233"/>
      <c r="U6399" s="233"/>
      <c r="V6399" s="233"/>
      <c r="W6399" s="233"/>
      <c r="X6399" s="234"/>
      <c r="Y6399" s="233"/>
      <c r="Z6399" s="235"/>
      <c r="AA6399" s="233"/>
      <c r="AV6399" s="232"/>
    </row>
    <row r="6400" spans="1:48" s="229" customFormat="1" x14ac:dyDescent="0.25">
      <c r="A6400" s="238"/>
      <c r="B6400" s="244"/>
      <c r="C6400" s="233"/>
      <c r="D6400" s="248"/>
      <c r="E6400" s="249"/>
      <c r="F6400" s="249"/>
      <c r="G6400" s="233"/>
      <c r="H6400" s="233"/>
      <c r="I6400" s="233"/>
      <c r="J6400" s="233"/>
      <c r="K6400" s="233"/>
      <c r="L6400" s="233"/>
      <c r="M6400" s="233"/>
      <c r="N6400" s="233"/>
      <c r="O6400" s="233"/>
      <c r="P6400" s="233"/>
      <c r="Q6400" s="233"/>
      <c r="R6400" s="233"/>
      <c r="S6400" s="233"/>
      <c r="T6400" s="233"/>
      <c r="U6400" s="233"/>
      <c r="V6400" s="233"/>
      <c r="W6400" s="233"/>
      <c r="X6400" s="234"/>
      <c r="Y6400" s="233"/>
      <c r="Z6400" s="235"/>
      <c r="AA6400" s="233"/>
      <c r="AV6400" s="232"/>
    </row>
    <row r="6401" spans="1:48" s="229" customFormat="1" x14ac:dyDescent="0.25">
      <c r="A6401" s="238"/>
      <c r="B6401" s="244"/>
      <c r="C6401" s="233"/>
      <c r="D6401" s="248"/>
      <c r="E6401" s="249"/>
      <c r="F6401" s="249"/>
      <c r="G6401" s="233"/>
      <c r="H6401" s="233"/>
      <c r="I6401" s="233"/>
      <c r="J6401" s="233"/>
      <c r="K6401" s="233"/>
      <c r="L6401" s="233"/>
      <c r="M6401" s="233"/>
      <c r="N6401" s="233"/>
      <c r="O6401" s="233"/>
      <c r="P6401" s="233"/>
      <c r="Q6401" s="233"/>
      <c r="R6401" s="233"/>
      <c r="S6401" s="233"/>
      <c r="T6401" s="233"/>
      <c r="U6401" s="233"/>
      <c r="V6401" s="233"/>
      <c r="W6401" s="233"/>
      <c r="X6401" s="234"/>
      <c r="Y6401" s="233"/>
      <c r="Z6401" s="235"/>
      <c r="AA6401" s="233"/>
      <c r="AV6401" s="232"/>
    </row>
    <row r="6402" spans="1:48" s="229" customFormat="1" x14ac:dyDescent="0.25">
      <c r="A6402" s="238"/>
      <c r="B6402" s="244"/>
      <c r="C6402" s="233"/>
      <c r="D6402" s="248"/>
      <c r="E6402" s="249"/>
      <c r="F6402" s="249"/>
      <c r="G6402" s="233"/>
      <c r="H6402" s="233"/>
      <c r="I6402" s="233"/>
      <c r="J6402" s="233"/>
      <c r="K6402" s="233"/>
      <c r="L6402" s="233"/>
      <c r="M6402" s="233"/>
      <c r="N6402" s="233"/>
      <c r="O6402" s="233"/>
      <c r="P6402" s="233"/>
      <c r="Q6402" s="233"/>
      <c r="R6402" s="233"/>
      <c r="S6402" s="233"/>
      <c r="T6402" s="233"/>
      <c r="U6402" s="233"/>
      <c r="V6402" s="233"/>
      <c r="W6402" s="233"/>
      <c r="X6402" s="234"/>
      <c r="Y6402" s="233"/>
      <c r="Z6402" s="235"/>
      <c r="AA6402" s="233"/>
      <c r="AV6402" s="232"/>
    </row>
    <row r="6403" spans="1:48" s="229" customFormat="1" x14ac:dyDescent="0.25">
      <c r="A6403" s="238"/>
      <c r="B6403" s="244"/>
      <c r="C6403" s="233"/>
      <c r="D6403" s="248"/>
      <c r="E6403" s="249"/>
      <c r="F6403" s="249"/>
      <c r="G6403" s="233"/>
      <c r="H6403" s="233"/>
      <c r="I6403" s="233"/>
      <c r="J6403" s="233"/>
      <c r="K6403" s="233"/>
      <c r="L6403" s="233"/>
      <c r="M6403" s="233"/>
      <c r="N6403" s="233"/>
      <c r="O6403" s="233"/>
      <c r="P6403" s="233"/>
      <c r="Q6403" s="233"/>
      <c r="R6403" s="233"/>
      <c r="S6403" s="233"/>
      <c r="T6403" s="233"/>
      <c r="U6403" s="233"/>
      <c r="V6403" s="233"/>
      <c r="W6403" s="233"/>
      <c r="X6403" s="234"/>
      <c r="Y6403" s="233"/>
      <c r="Z6403" s="235"/>
      <c r="AA6403" s="233"/>
      <c r="AV6403" s="232"/>
    </row>
    <row r="6404" spans="1:48" s="229" customFormat="1" x14ac:dyDescent="0.25">
      <c r="A6404" s="238"/>
      <c r="B6404" s="244"/>
      <c r="C6404" s="233"/>
      <c r="D6404" s="248"/>
      <c r="E6404" s="249"/>
      <c r="F6404" s="249"/>
      <c r="G6404" s="233"/>
      <c r="H6404" s="233"/>
      <c r="I6404" s="233"/>
      <c r="J6404" s="233"/>
      <c r="K6404" s="233"/>
      <c r="L6404" s="233"/>
      <c r="M6404" s="233"/>
      <c r="N6404" s="233"/>
      <c r="O6404" s="233"/>
      <c r="P6404" s="233"/>
      <c r="Q6404" s="233"/>
      <c r="R6404" s="233"/>
      <c r="S6404" s="233"/>
      <c r="T6404" s="233"/>
      <c r="U6404" s="233"/>
      <c r="V6404" s="233"/>
      <c r="W6404" s="233"/>
      <c r="X6404" s="234"/>
      <c r="Y6404" s="233"/>
      <c r="Z6404" s="235"/>
      <c r="AA6404" s="233"/>
      <c r="AV6404" s="232"/>
    </row>
    <row r="6405" spans="1:48" s="229" customFormat="1" x14ac:dyDescent="0.25">
      <c r="A6405" s="238"/>
      <c r="B6405" s="244"/>
      <c r="C6405" s="233"/>
      <c r="D6405" s="248"/>
      <c r="E6405" s="249"/>
      <c r="F6405" s="249"/>
      <c r="G6405" s="233"/>
      <c r="H6405" s="233"/>
      <c r="I6405" s="233"/>
      <c r="J6405" s="233"/>
      <c r="K6405" s="233"/>
      <c r="L6405" s="233"/>
      <c r="M6405" s="233"/>
      <c r="N6405" s="233"/>
      <c r="O6405" s="233"/>
      <c r="P6405" s="233"/>
      <c r="Q6405" s="233"/>
      <c r="R6405" s="233"/>
      <c r="S6405" s="233"/>
      <c r="T6405" s="233"/>
      <c r="U6405" s="233"/>
      <c r="V6405" s="233"/>
      <c r="W6405" s="233"/>
      <c r="X6405" s="234"/>
      <c r="Y6405" s="233"/>
      <c r="Z6405" s="235"/>
      <c r="AA6405" s="233"/>
      <c r="AV6405" s="232"/>
    </row>
    <row r="6406" spans="1:48" s="229" customFormat="1" x14ac:dyDescent="0.25">
      <c r="A6406" s="238"/>
      <c r="B6406" s="244"/>
      <c r="C6406" s="233"/>
      <c r="D6406" s="248"/>
      <c r="E6406" s="249"/>
      <c r="F6406" s="249"/>
      <c r="G6406" s="233"/>
      <c r="H6406" s="233"/>
      <c r="I6406" s="233"/>
      <c r="J6406" s="233"/>
      <c r="K6406" s="233"/>
      <c r="L6406" s="233"/>
      <c r="M6406" s="233"/>
      <c r="N6406" s="233"/>
      <c r="O6406" s="233"/>
      <c r="P6406" s="233"/>
      <c r="Q6406" s="233"/>
      <c r="R6406" s="233"/>
      <c r="S6406" s="233"/>
      <c r="T6406" s="233"/>
      <c r="U6406" s="233"/>
      <c r="V6406" s="233"/>
      <c r="W6406" s="233"/>
      <c r="X6406" s="234"/>
      <c r="Y6406" s="233"/>
      <c r="Z6406" s="235"/>
      <c r="AA6406" s="233"/>
      <c r="AV6406" s="232"/>
    </row>
    <row r="6407" spans="1:48" s="229" customFormat="1" x14ac:dyDescent="0.25">
      <c r="A6407" s="238"/>
      <c r="B6407" s="244"/>
      <c r="C6407" s="233"/>
      <c r="D6407" s="248"/>
      <c r="E6407" s="249"/>
      <c r="F6407" s="249"/>
      <c r="G6407" s="233"/>
      <c r="H6407" s="233"/>
      <c r="I6407" s="233"/>
      <c r="J6407" s="233"/>
      <c r="K6407" s="233"/>
      <c r="L6407" s="233"/>
      <c r="M6407" s="233"/>
      <c r="N6407" s="233"/>
      <c r="O6407" s="233"/>
      <c r="P6407" s="233"/>
      <c r="Q6407" s="233"/>
      <c r="R6407" s="233"/>
      <c r="S6407" s="233"/>
      <c r="T6407" s="233"/>
      <c r="U6407" s="233"/>
      <c r="V6407" s="233"/>
      <c r="W6407" s="233"/>
      <c r="X6407" s="234"/>
      <c r="Y6407" s="233"/>
      <c r="Z6407" s="235"/>
      <c r="AA6407" s="233"/>
      <c r="AV6407" s="232"/>
    </row>
    <row r="6408" spans="1:48" s="229" customFormat="1" x14ac:dyDescent="0.25">
      <c r="A6408" s="238"/>
      <c r="B6408" s="244"/>
      <c r="C6408" s="233"/>
      <c r="D6408" s="248"/>
      <c r="E6408" s="249"/>
      <c r="F6408" s="249"/>
      <c r="G6408" s="233"/>
      <c r="H6408" s="233"/>
      <c r="I6408" s="233"/>
      <c r="J6408" s="233"/>
      <c r="K6408" s="233"/>
      <c r="L6408" s="233"/>
      <c r="M6408" s="233"/>
      <c r="N6408" s="233"/>
      <c r="O6408" s="233"/>
      <c r="P6408" s="233"/>
      <c r="Q6408" s="233"/>
      <c r="R6408" s="233"/>
      <c r="S6408" s="233"/>
      <c r="T6408" s="233"/>
      <c r="U6408" s="233"/>
      <c r="V6408" s="233"/>
      <c r="W6408" s="233"/>
      <c r="X6408" s="234"/>
      <c r="Y6408" s="233"/>
      <c r="Z6408" s="235"/>
      <c r="AA6408" s="233"/>
      <c r="AV6408" s="232"/>
    </row>
    <row r="6409" spans="1:48" s="229" customFormat="1" x14ac:dyDescent="0.25">
      <c r="A6409" s="238"/>
      <c r="B6409" s="244"/>
      <c r="C6409" s="233"/>
      <c r="D6409" s="248"/>
      <c r="E6409" s="249"/>
      <c r="F6409" s="249"/>
      <c r="G6409" s="233"/>
      <c r="H6409" s="233"/>
      <c r="I6409" s="233"/>
      <c r="J6409" s="233"/>
      <c r="K6409" s="233"/>
      <c r="L6409" s="233"/>
      <c r="M6409" s="233"/>
      <c r="N6409" s="233"/>
      <c r="O6409" s="233"/>
      <c r="P6409" s="233"/>
      <c r="Q6409" s="233"/>
      <c r="R6409" s="233"/>
      <c r="S6409" s="233"/>
      <c r="T6409" s="233"/>
      <c r="U6409" s="233"/>
      <c r="V6409" s="233"/>
      <c r="W6409" s="233"/>
      <c r="X6409" s="234"/>
      <c r="Y6409" s="233"/>
      <c r="Z6409" s="235"/>
      <c r="AA6409" s="233"/>
      <c r="AV6409" s="232"/>
    </row>
    <row r="6410" spans="1:48" s="229" customFormat="1" x14ac:dyDescent="0.25">
      <c r="A6410" s="238"/>
      <c r="B6410" s="244"/>
      <c r="C6410" s="233"/>
      <c r="D6410" s="248"/>
      <c r="E6410" s="249"/>
      <c r="F6410" s="249"/>
      <c r="G6410" s="233"/>
      <c r="H6410" s="233"/>
      <c r="I6410" s="233"/>
      <c r="J6410" s="233"/>
      <c r="K6410" s="233"/>
      <c r="L6410" s="233"/>
      <c r="M6410" s="233"/>
      <c r="N6410" s="233"/>
      <c r="O6410" s="233"/>
      <c r="P6410" s="233"/>
      <c r="Q6410" s="233"/>
      <c r="R6410" s="233"/>
      <c r="S6410" s="233"/>
      <c r="T6410" s="233"/>
      <c r="U6410" s="233"/>
      <c r="V6410" s="233"/>
      <c r="W6410" s="233"/>
      <c r="X6410" s="234"/>
      <c r="Y6410" s="233"/>
      <c r="Z6410" s="235"/>
      <c r="AA6410" s="233"/>
      <c r="AV6410" s="232"/>
    </row>
    <row r="6411" spans="1:48" s="229" customFormat="1" x14ac:dyDescent="0.25">
      <c r="A6411" s="238"/>
      <c r="B6411" s="244"/>
      <c r="C6411" s="233"/>
      <c r="D6411" s="248"/>
      <c r="E6411" s="249"/>
      <c r="F6411" s="249"/>
      <c r="G6411" s="233"/>
      <c r="H6411" s="233"/>
      <c r="I6411" s="233"/>
      <c r="J6411" s="233"/>
      <c r="K6411" s="233"/>
      <c r="L6411" s="233"/>
      <c r="M6411" s="233"/>
      <c r="N6411" s="233"/>
      <c r="O6411" s="233"/>
      <c r="P6411" s="233"/>
      <c r="Q6411" s="233"/>
      <c r="R6411" s="233"/>
      <c r="S6411" s="233"/>
      <c r="T6411" s="233"/>
      <c r="U6411" s="233"/>
      <c r="V6411" s="233"/>
      <c r="W6411" s="233"/>
      <c r="X6411" s="234"/>
      <c r="Y6411" s="233"/>
      <c r="Z6411" s="235"/>
      <c r="AA6411" s="233"/>
      <c r="AV6411" s="232"/>
    </row>
    <row r="6412" spans="1:48" s="229" customFormat="1" x14ac:dyDescent="0.25">
      <c r="A6412" s="238"/>
      <c r="B6412" s="244"/>
      <c r="C6412" s="233"/>
      <c r="D6412" s="248"/>
      <c r="E6412" s="249"/>
      <c r="F6412" s="249"/>
      <c r="G6412" s="233"/>
      <c r="H6412" s="233"/>
      <c r="I6412" s="233"/>
      <c r="J6412" s="233"/>
      <c r="K6412" s="233"/>
      <c r="L6412" s="233"/>
      <c r="M6412" s="233"/>
      <c r="N6412" s="233"/>
      <c r="O6412" s="233"/>
      <c r="P6412" s="233"/>
      <c r="Q6412" s="233"/>
      <c r="R6412" s="233"/>
      <c r="S6412" s="233"/>
      <c r="T6412" s="233"/>
      <c r="U6412" s="233"/>
      <c r="V6412" s="233"/>
      <c r="W6412" s="233"/>
      <c r="X6412" s="234"/>
      <c r="Y6412" s="233"/>
      <c r="Z6412" s="235"/>
      <c r="AA6412" s="233"/>
      <c r="AV6412" s="232"/>
    </row>
    <row r="6413" spans="1:48" s="229" customFormat="1" x14ac:dyDescent="0.25">
      <c r="A6413" s="238"/>
      <c r="B6413" s="244"/>
      <c r="C6413" s="233"/>
      <c r="D6413" s="248"/>
      <c r="E6413" s="249"/>
      <c r="F6413" s="249"/>
      <c r="G6413" s="233"/>
      <c r="H6413" s="233"/>
      <c r="I6413" s="233"/>
      <c r="J6413" s="233"/>
      <c r="K6413" s="233"/>
      <c r="L6413" s="233"/>
      <c r="M6413" s="233"/>
      <c r="N6413" s="233"/>
      <c r="O6413" s="233"/>
      <c r="P6413" s="233"/>
      <c r="Q6413" s="233"/>
      <c r="R6413" s="233"/>
      <c r="S6413" s="233"/>
      <c r="T6413" s="233"/>
      <c r="U6413" s="233"/>
      <c r="V6413" s="233"/>
      <c r="W6413" s="233"/>
      <c r="X6413" s="234"/>
      <c r="Y6413" s="233"/>
      <c r="Z6413" s="235"/>
      <c r="AA6413" s="233"/>
      <c r="AV6413" s="232"/>
    </row>
    <row r="6414" spans="1:48" s="229" customFormat="1" x14ac:dyDescent="0.25">
      <c r="A6414" s="238"/>
      <c r="B6414" s="244"/>
      <c r="C6414" s="233"/>
      <c r="D6414" s="248"/>
      <c r="E6414" s="249"/>
      <c r="F6414" s="249"/>
      <c r="G6414" s="233"/>
      <c r="H6414" s="233"/>
      <c r="I6414" s="233"/>
      <c r="J6414" s="233"/>
      <c r="K6414" s="233"/>
      <c r="L6414" s="233"/>
      <c r="M6414" s="233"/>
      <c r="N6414" s="233"/>
      <c r="O6414" s="233"/>
      <c r="P6414" s="233"/>
      <c r="Q6414" s="233"/>
      <c r="R6414" s="233"/>
      <c r="S6414" s="233"/>
      <c r="T6414" s="233"/>
      <c r="U6414" s="233"/>
      <c r="V6414" s="233"/>
      <c r="W6414" s="233"/>
      <c r="X6414" s="234"/>
      <c r="Y6414" s="233"/>
      <c r="Z6414" s="235"/>
      <c r="AA6414" s="233"/>
      <c r="AV6414" s="232"/>
    </row>
    <row r="6415" spans="1:48" s="229" customFormat="1" x14ac:dyDescent="0.25">
      <c r="A6415" s="238"/>
      <c r="B6415" s="244"/>
      <c r="C6415" s="233"/>
      <c r="D6415" s="248"/>
      <c r="E6415" s="249"/>
      <c r="F6415" s="249"/>
      <c r="G6415" s="233"/>
      <c r="H6415" s="233"/>
      <c r="I6415" s="233"/>
      <c r="J6415" s="233"/>
      <c r="K6415" s="233"/>
      <c r="L6415" s="233"/>
      <c r="M6415" s="233"/>
      <c r="N6415" s="233"/>
      <c r="O6415" s="233"/>
      <c r="P6415" s="233"/>
      <c r="Q6415" s="233"/>
      <c r="R6415" s="233"/>
      <c r="S6415" s="233"/>
      <c r="T6415" s="233"/>
      <c r="U6415" s="233"/>
      <c r="V6415" s="233"/>
      <c r="W6415" s="233"/>
      <c r="X6415" s="234"/>
      <c r="Y6415" s="233"/>
      <c r="Z6415" s="235"/>
      <c r="AA6415" s="233"/>
      <c r="AV6415" s="232"/>
    </row>
    <row r="6416" spans="1:48" s="229" customFormat="1" x14ac:dyDescent="0.25">
      <c r="A6416" s="238"/>
      <c r="B6416" s="244"/>
      <c r="C6416" s="233"/>
      <c r="D6416" s="248"/>
      <c r="E6416" s="249"/>
      <c r="F6416" s="249"/>
      <c r="G6416" s="233"/>
      <c r="H6416" s="233"/>
      <c r="I6416" s="233"/>
      <c r="J6416" s="233"/>
      <c r="K6416" s="233"/>
      <c r="L6416" s="233"/>
      <c r="M6416" s="233"/>
      <c r="N6416" s="233"/>
      <c r="O6416" s="233"/>
      <c r="P6416" s="233"/>
      <c r="Q6416" s="233"/>
      <c r="R6416" s="233"/>
      <c r="S6416" s="233"/>
      <c r="T6416" s="233"/>
      <c r="U6416" s="233"/>
      <c r="V6416" s="233"/>
      <c r="W6416" s="233"/>
      <c r="X6416" s="234"/>
      <c r="Y6416" s="233"/>
      <c r="Z6416" s="235"/>
      <c r="AA6416" s="233"/>
      <c r="AV6416" s="232"/>
    </row>
    <row r="6417" spans="1:48" s="229" customFormat="1" x14ac:dyDescent="0.25">
      <c r="A6417" s="238"/>
      <c r="B6417" s="244"/>
      <c r="C6417" s="233"/>
      <c r="D6417" s="248"/>
      <c r="E6417" s="249"/>
      <c r="F6417" s="249"/>
      <c r="G6417" s="233"/>
      <c r="H6417" s="233"/>
      <c r="I6417" s="233"/>
      <c r="J6417" s="233"/>
      <c r="K6417" s="233"/>
      <c r="L6417" s="233"/>
      <c r="M6417" s="233"/>
      <c r="N6417" s="233"/>
      <c r="O6417" s="233"/>
      <c r="P6417" s="233"/>
      <c r="Q6417" s="233"/>
      <c r="R6417" s="233"/>
      <c r="S6417" s="233"/>
      <c r="T6417" s="233"/>
      <c r="U6417" s="233"/>
      <c r="V6417" s="233"/>
      <c r="W6417" s="233"/>
      <c r="X6417" s="234"/>
      <c r="Y6417" s="233"/>
      <c r="Z6417" s="235"/>
      <c r="AA6417" s="233"/>
      <c r="AV6417" s="232"/>
    </row>
    <row r="6418" spans="1:48" s="229" customFormat="1" x14ac:dyDescent="0.25">
      <c r="A6418" s="238"/>
      <c r="B6418" s="244"/>
      <c r="C6418" s="233"/>
      <c r="D6418" s="248"/>
      <c r="E6418" s="249"/>
      <c r="F6418" s="249"/>
      <c r="G6418" s="233"/>
      <c r="H6418" s="233"/>
      <c r="I6418" s="233"/>
      <c r="J6418" s="233"/>
      <c r="K6418" s="233"/>
      <c r="L6418" s="233"/>
      <c r="M6418" s="233"/>
      <c r="N6418" s="233"/>
      <c r="O6418" s="233"/>
      <c r="P6418" s="233"/>
      <c r="Q6418" s="233"/>
      <c r="R6418" s="233"/>
      <c r="S6418" s="233"/>
      <c r="T6418" s="233"/>
      <c r="U6418" s="233"/>
      <c r="V6418" s="233"/>
      <c r="W6418" s="233"/>
      <c r="X6418" s="234"/>
      <c r="Y6418" s="233"/>
      <c r="Z6418" s="235"/>
      <c r="AA6418" s="233"/>
      <c r="AV6418" s="232"/>
    </row>
    <row r="6419" spans="1:48" s="229" customFormat="1" x14ac:dyDescent="0.25">
      <c r="A6419" s="238"/>
      <c r="B6419" s="244"/>
      <c r="C6419" s="233"/>
      <c r="D6419" s="248"/>
      <c r="E6419" s="249"/>
      <c r="F6419" s="249"/>
      <c r="G6419" s="233"/>
      <c r="H6419" s="233"/>
      <c r="I6419" s="233"/>
      <c r="J6419" s="233"/>
      <c r="K6419" s="233"/>
      <c r="L6419" s="233"/>
      <c r="M6419" s="233"/>
      <c r="N6419" s="233"/>
      <c r="O6419" s="233"/>
      <c r="P6419" s="233"/>
      <c r="Q6419" s="233"/>
      <c r="R6419" s="233"/>
      <c r="S6419" s="233"/>
      <c r="T6419" s="233"/>
      <c r="U6419" s="233"/>
      <c r="V6419" s="233"/>
      <c r="W6419" s="233"/>
      <c r="X6419" s="234"/>
      <c r="Y6419" s="233"/>
      <c r="Z6419" s="235"/>
      <c r="AA6419" s="233"/>
      <c r="AV6419" s="232"/>
    </row>
    <row r="6420" spans="1:48" s="229" customFormat="1" x14ac:dyDescent="0.25">
      <c r="A6420" s="238"/>
      <c r="B6420" s="244"/>
      <c r="C6420" s="233"/>
      <c r="D6420" s="248"/>
      <c r="E6420" s="249"/>
      <c r="F6420" s="249"/>
      <c r="G6420" s="233"/>
      <c r="H6420" s="233"/>
      <c r="I6420" s="233"/>
      <c r="J6420" s="233"/>
      <c r="K6420" s="233"/>
      <c r="L6420" s="233"/>
      <c r="M6420" s="233"/>
      <c r="N6420" s="233"/>
      <c r="O6420" s="233"/>
      <c r="P6420" s="233"/>
      <c r="Q6420" s="233"/>
      <c r="R6420" s="233"/>
      <c r="S6420" s="233"/>
      <c r="T6420" s="233"/>
      <c r="U6420" s="233"/>
      <c r="V6420" s="233"/>
      <c r="W6420" s="233"/>
      <c r="X6420" s="234"/>
      <c r="Y6420" s="233"/>
      <c r="Z6420" s="235"/>
      <c r="AA6420" s="233"/>
      <c r="AV6420" s="232"/>
    </row>
    <row r="6421" spans="1:48" s="229" customFormat="1" x14ac:dyDescent="0.25">
      <c r="A6421" s="238"/>
      <c r="B6421" s="244"/>
      <c r="C6421" s="233"/>
      <c r="D6421" s="248"/>
      <c r="E6421" s="249"/>
      <c r="F6421" s="249"/>
      <c r="G6421" s="233"/>
      <c r="H6421" s="233"/>
      <c r="I6421" s="233"/>
      <c r="J6421" s="233"/>
      <c r="K6421" s="233"/>
      <c r="L6421" s="233"/>
      <c r="M6421" s="233"/>
      <c r="N6421" s="233"/>
      <c r="O6421" s="233"/>
      <c r="P6421" s="233"/>
      <c r="Q6421" s="233"/>
      <c r="R6421" s="233"/>
      <c r="S6421" s="233"/>
      <c r="T6421" s="233"/>
      <c r="U6421" s="233"/>
      <c r="V6421" s="233"/>
      <c r="W6421" s="233"/>
      <c r="X6421" s="234"/>
      <c r="Y6421" s="233"/>
      <c r="Z6421" s="235"/>
      <c r="AA6421" s="233"/>
      <c r="AV6421" s="232"/>
    </row>
    <row r="6422" spans="1:48" s="229" customFormat="1" x14ac:dyDescent="0.25">
      <c r="A6422" s="238"/>
      <c r="B6422" s="244"/>
      <c r="C6422" s="233"/>
      <c r="D6422" s="248"/>
      <c r="E6422" s="249"/>
      <c r="F6422" s="249"/>
      <c r="G6422" s="233"/>
      <c r="H6422" s="233"/>
      <c r="I6422" s="233"/>
      <c r="J6422" s="233"/>
      <c r="K6422" s="233"/>
      <c r="L6422" s="233"/>
      <c r="M6422" s="233"/>
      <c r="N6422" s="233"/>
      <c r="O6422" s="233"/>
      <c r="P6422" s="233"/>
      <c r="Q6422" s="233"/>
      <c r="R6422" s="233"/>
      <c r="S6422" s="233"/>
      <c r="T6422" s="233"/>
      <c r="U6422" s="233"/>
      <c r="V6422" s="233"/>
      <c r="W6422" s="233"/>
      <c r="X6422" s="234"/>
      <c r="Y6422" s="233"/>
      <c r="Z6422" s="235"/>
      <c r="AA6422" s="233"/>
      <c r="AV6422" s="232"/>
    </row>
    <row r="6423" spans="1:48" s="229" customFormat="1" x14ac:dyDescent="0.25">
      <c r="A6423" s="238"/>
      <c r="B6423" s="244"/>
      <c r="C6423" s="233"/>
      <c r="D6423" s="248"/>
      <c r="E6423" s="249"/>
      <c r="F6423" s="249"/>
      <c r="G6423" s="233"/>
      <c r="H6423" s="233"/>
      <c r="I6423" s="233"/>
      <c r="J6423" s="233"/>
      <c r="K6423" s="233"/>
      <c r="L6423" s="233"/>
      <c r="M6423" s="233"/>
      <c r="N6423" s="233"/>
      <c r="O6423" s="233"/>
      <c r="P6423" s="233"/>
      <c r="Q6423" s="233"/>
      <c r="R6423" s="233"/>
      <c r="S6423" s="233"/>
      <c r="T6423" s="233"/>
      <c r="U6423" s="233"/>
      <c r="V6423" s="233"/>
      <c r="W6423" s="233"/>
      <c r="X6423" s="234"/>
      <c r="Y6423" s="233"/>
      <c r="Z6423" s="235"/>
      <c r="AA6423" s="233"/>
      <c r="AV6423" s="232"/>
    </row>
    <row r="6424" spans="1:48" s="229" customFormat="1" x14ac:dyDescent="0.25">
      <c r="A6424" s="238"/>
      <c r="B6424" s="244"/>
      <c r="C6424" s="233"/>
      <c r="D6424" s="248"/>
      <c r="E6424" s="249"/>
      <c r="F6424" s="249"/>
      <c r="G6424" s="233"/>
      <c r="H6424" s="233"/>
      <c r="I6424" s="233"/>
      <c r="J6424" s="233"/>
      <c r="K6424" s="233"/>
      <c r="L6424" s="233"/>
      <c r="M6424" s="233"/>
      <c r="N6424" s="233"/>
      <c r="O6424" s="233"/>
      <c r="P6424" s="233"/>
      <c r="Q6424" s="233"/>
      <c r="R6424" s="233"/>
      <c r="S6424" s="233"/>
      <c r="T6424" s="233"/>
      <c r="U6424" s="233"/>
      <c r="V6424" s="233"/>
      <c r="W6424" s="233"/>
      <c r="X6424" s="234"/>
      <c r="Y6424" s="233"/>
      <c r="Z6424" s="235"/>
      <c r="AA6424" s="233"/>
      <c r="AV6424" s="232"/>
    </row>
    <row r="6425" spans="1:48" s="229" customFormat="1" x14ac:dyDescent="0.25">
      <c r="A6425" s="238"/>
      <c r="B6425" s="244"/>
      <c r="C6425" s="233"/>
      <c r="D6425" s="248"/>
      <c r="E6425" s="249"/>
      <c r="F6425" s="249"/>
      <c r="G6425" s="233"/>
      <c r="H6425" s="233"/>
      <c r="I6425" s="233"/>
      <c r="J6425" s="233"/>
      <c r="K6425" s="233"/>
      <c r="L6425" s="233"/>
      <c r="M6425" s="233"/>
      <c r="N6425" s="233"/>
      <c r="O6425" s="233"/>
      <c r="P6425" s="233"/>
      <c r="Q6425" s="233"/>
      <c r="R6425" s="233"/>
      <c r="S6425" s="233"/>
      <c r="T6425" s="233"/>
      <c r="U6425" s="233"/>
      <c r="V6425" s="233"/>
      <c r="W6425" s="233"/>
      <c r="X6425" s="234"/>
      <c r="Y6425" s="233"/>
      <c r="Z6425" s="235"/>
      <c r="AA6425" s="233"/>
      <c r="AV6425" s="232"/>
    </row>
    <row r="6426" spans="1:48" s="229" customFormat="1" x14ac:dyDescent="0.25">
      <c r="A6426" s="238"/>
      <c r="B6426" s="244"/>
      <c r="C6426" s="233"/>
      <c r="D6426" s="248"/>
      <c r="E6426" s="249"/>
      <c r="F6426" s="249"/>
      <c r="G6426" s="233"/>
      <c r="H6426" s="233"/>
      <c r="I6426" s="233"/>
      <c r="J6426" s="233"/>
      <c r="K6426" s="233"/>
      <c r="L6426" s="233"/>
      <c r="M6426" s="233"/>
      <c r="N6426" s="233"/>
      <c r="O6426" s="233"/>
      <c r="P6426" s="233"/>
      <c r="Q6426" s="233"/>
      <c r="R6426" s="233"/>
      <c r="S6426" s="233"/>
      <c r="T6426" s="233"/>
      <c r="U6426" s="233"/>
      <c r="V6426" s="233"/>
      <c r="W6426" s="233"/>
      <c r="X6426" s="234"/>
      <c r="Y6426" s="233"/>
      <c r="Z6426" s="235"/>
      <c r="AA6426" s="233"/>
      <c r="AV6426" s="232"/>
    </row>
    <row r="6427" spans="1:48" s="229" customFormat="1" x14ac:dyDescent="0.25">
      <c r="A6427" s="238"/>
      <c r="B6427" s="244"/>
      <c r="C6427" s="233"/>
      <c r="D6427" s="248"/>
      <c r="E6427" s="249"/>
      <c r="F6427" s="249"/>
      <c r="G6427" s="233"/>
      <c r="H6427" s="233"/>
      <c r="I6427" s="233"/>
      <c r="J6427" s="233"/>
      <c r="K6427" s="233"/>
      <c r="L6427" s="233"/>
      <c r="M6427" s="233"/>
      <c r="N6427" s="233"/>
      <c r="O6427" s="233"/>
      <c r="P6427" s="233"/>
      <c r="Q6427" s="233"/>
      <c r="R6427" s="233"/>
      <c r="S6427" s="233"/>
      <c r="T6427" s="233"/>
      <c r="U6427" s="233"/>
      <c r="V6427" s="233"/>
      <c r="W6427" s="233"/>
      <c r="X6427" s="234"/>
      <c r="Y6427" s="233"/>
      <c r="Z6427" s="235"/>
      <c r="AA6427" s="233"/>
      <c r="AV6427" s="232"/>
    </row>
    <row r="6428" spans="1:48" s="229" customFormat="1" x14ac:dyDescent="0.25">
      <c r="A6428" s="238"/>
      <c r="B6428" s="244"/>
      <c r="C6428" s="233"/>
      <c r="D6428" s="248"/>
      <c r="E6428" s="249"/>
      <c r="F6428" s="249"/>
      <c r="G6428" s="233"/>
      <c r="H6428" s="233"/>
      <c r="I6428" s="233"/>
      <c r="J6428" s="233"/>
      <c r="K6428" s="233"/>
      <c r="L6428" s="233"/>
      <c r="M6428" s="233"/>
      <c r="N6428" s="233"/>
      <c r="O6428" s="233"/>
      <c r="P6428" s="233"/>
      <c r="Q6428" s="233"/>
      <c r="R6428" s="233"/>
      <c r="S6428" s="233"/>
      <c r="T6428" s="233"/>
      <c r="U6428" s="233"/>
      <c r="V6428" s="233"/>
      <c r="W6428" s="233"/>
      <c r="X6428" s="234"/>
      <c r="Y6428" s="233"/>
      <c r="Z6428" s="235"/>
      <c r="AA6428" s="233"/>
      <c r="AV6428" s="232"/>
    </row>
    <row r="6429" spans="1:48" s="229" customFormat="1" x14ac:dyDescent="0.25">
      <c r="A6429" s="238"/>
      <c r="B6429" s="244"/>
      <c r="C6429" s="233"/>
      <c r="D6429" s="248"/>
      <c r="E6429" s="249"/>
      <c r="F6429" s="249"/>
      <c r="G6429" s="233"/>
      <c r="H6429" s="233"/>
      <c r="I6429" s="233"/>
      <c r="J6429" s="233"/>
      <c r="K6429" s="233"/>
      <c r="L6429" s="233"/>
      <c r="M6429" s="233"/>
      <c r="N6429" s="233"/>
      <c r="O6429" s="233"/>
      <c r="P6429" s="233"/>
      <c r="Q6429" s="233"/>
      <c r="R6429" s="233"/>
      <c r="S6429" s="233"/>
      <c r="T6429" s="233"/>
      <c r="U6429" s="233"/>
      <c r="V6429" s="233"/>
      <c r="W6429" s="233"/>
      <c r="X6429" s="234"/>
      <c r="Y6429" s="233"/>
      <c r="Z6429" s="235"/>
      <c r="AA6429" s="233"/>
      <c r="AV6429" s="232"/>
    </row>
    <row r="6430" spans="1:48" s="229" customFormat="1" x14ac:dyDescent="0.25">
      <c r="A6430" s="238"/>
      <c r="B6430" s="244"/>
      <c r="C6430" s="233"/>
      <c r="D6430" s="248"/>
      <c r="E6430" s="249"/>
      <c r="F6430" s="249"/>
      <c r="G6430" s="233"/>
      <c r="H6430" s="233"/>
      <c r="I6430" s="233"/>
      <c r="J6430" s="233"/>
      <c r="K6430" s="233"/>
      <c r="L6430" s="233"/>
      <c r="M6430" s="233"/>
      <c r="N6430" s="233"/>
      <c r="O6430" s="233"/>
      <c r="P6430" s="233"/>
      <c r="Q6430" s="233"/>
      <c r="R6430" s="233"/>
      <c r="S6430" s="233"/>
      <c r="T6430" s="233"/>
      <c r="U6430" s="233"/>
      <c r="V6430" s="233"/>
      <c r="W6430" s="233"/>
      <c r="X6430" s="234"/>
      <c r="Y6430" s="233"/>
      <c r="Z6430" s="235"/>
      <c r="AA6430" s="233"/>
      <c r="AV6430" s="232"/>
    </row>
    <row r="6431" spans="1:48" s="229" customFormat="1" x14ac:dyDescent="0.25">
      <c r="A6431" s="238"/>
      <c r="B6431" s="244"/>
      <c r="C6431" s="233"/>
      <c r="D6431" s="248"/>
      <c r="E6431" s="249"/>
      <c r="F6431" s="249"/>
      <c r="G6431" s="233"/>
      <c r="H6431" s="233"/>
      <c r="I6431" s="233"/>
      <c r="J6431" s="233"/>
      <c r="K6431" s="233"/>
      <c r="L6431" s="233"/>
      <c r="M6431" s="233"/>
      <c r="N6431" s="233"/>
      <c r="O6431" s="233"/>
      <c r="P6431" s="233"/>
      <c r="Q6431" s="233"/>
      <c r="R6431" s="233"/>
      <c r="S6431" s="233"/>
      <c r="T6431" s="233"/>
      <c r="U6431" s="233"/>
      <c r="V6431" s="233"/>
      <c r="W6431" s="233"/>
      <c r="X6431" s="234"/>
      <c r="Y6431" s="233"/>
      <c r="Z6431" s="235"/>
      <c r="AA6431" s="233"/>
      <c r="AV6431" s="232"/>
    </row>
    <row r="6432" spans="1:48" s="229" customFormat="1" x14ac:dyDescent="0.25">
      <c r="A6432" s="238"/>
      <c r="B6432" s="244"/>
      <c r="C6432" s="233"/>
      <c r="D6432" s="248"/>
      <c r="E6432" s="249"/>
      <c r="F6432" s="249"/>
      <c r="G6432" s="233"/>
      <c r="H6432" s="233"/>
      <c r="I6432" s="233"/>
      <c r="J6432" s="233"/>
      <c r="K6432" s="233"/>
      <c r="L6432" s="233"/>
      <c r="M6432" s="233"/>
      <c r="N6432" s="233"/>
      <c r="O6432" s="233"/>
      <c r="P6432" s="233"/>
      <c r="Q6432" s="233"/>
      <c r="R6432" s="233"/>
      <c r="S6432" s="233"/>
      <c r="T6432" s="233"/>
      <c r="U6432" s="233"/>
      <c r="V6432" s="233"/>
      <c r="W6432" s="233"/>
      <c r="X6432" s="234"/>
      <c r="Y6432" s="233"/>
      <c r="Z6432" s="235"/>
      <c r="AA6432" s="233"/>
      <c r="AV6432" s="232"/>
    </row>
    <row r="6433" spans="1:48" s="229" customFormat="1" x14ac:dyDescent="0.25">
      <c r="A6433" s="238"/>
      <c r="B6433" s="244"/>
      <c r="C6433" s="233"/>
      <c r="D6433" s="248"/>
      <c r="E6433" s="249"/>
      <c r="F6433" s="249"/>
      <c r="G6433" s="233"/>
      <c r="H6433" s="233"/>
      <c r="I6433" s="233"/>
      <c r="J6433" s="233"/>
      <c r="K6433" s="233"/>
      <c r="L6433" s="233"/>
      <c r="M6433" s="233"/>
      <c r="N6433" s="233"/>
      <c r="O6433" s="233"/>
      <c r="P6433" s="233"/>
      <c r="Q6433" s="233"/>
      <c r="R6433" s="233"/>
      <c r="S6433" s="233"/>
      <c r="T6433" s="233"/>
      <c r="U6433" s="233"/>
      <c r="V6433" s="233"/>
      <c r="W6433" s="233"/>
      <c r="X6433" s="234"/>
      <c r="Y6433" s="233"/>
      <c r="Z6433" s="235"/>
      <c r="AA6433" s="233"/>
      <c r="AV6433" s="232"/>
    </row>
    <row r="6434" spans="1:48" s="229" customFormat="1" x14ac:dyDescent="0.25">
      <c r="A6434" s="238"/>
      <c r="B6434" s="244"/>
      <c r="C6434" s="233"/>
      <c r="D6434" s="248"/>
      <c r="E6434" s="249"/>
      <c r="F6434" s="249"/>
      <c r="G6434" s="233"/>
      <c r="H6434" s="233"/>
      <c r="I6434" s="233"/>
      <c r="J6434" s="233"/>
      <c r="K6434" s="233"/>
      <c r="L6434" s="233"/>
      <c r="M6434" s="233"/>
      <c r="N6434" s="233"/>
      <c r="O6434" s="233"/>
      <c r="P6434" s="233"/>
      <c r="Q6434" s="233"/>
      <c r="R6434" s="233"/>
      <c r="S6434" s="233"/>
      <c r="T6434" s="233"/>
      <c r="U6434" s="233"/>
      <c r="V6434" s="233"/>
      <c r="W6434" s="233"/>
      <c r="X6434" s="234"/>
      <c r="Y6434" s="233"/>
      <c r="Z6434" s="235"/>
      <c r="AA6434" s="233"/>
      <c r="AV6434" s="232"/>
    </row>
    <row r="6435" spans="1:48" s="229" customFormat="1" x14ac:dyDescent="0.25">
      <c r="A6435" s="238"/>
      <c r="B6435" s="244"/>
      <c r="C6435" s="233"/>
      <c r="D6435" s="248"/>
      <c r="E6435" s="249"/>
      <c r="F6435" s="249"/>
      <c r="G6435" s="233"/>
      <c r="H6435" s="233"/>
      <c r="I6435" s="233"/>
      <c r="J6435" s="233"/>
      <c r="K6435" s="233"/>
      <c r="L6435" s="233"/>
      <c r="M6435" s="233"/>
      <c r="N6435" s="233"/>
      <c r="O6435" s="233"/>
      <c r="P6435" s="233"/>
      <c r="Q6435" s="233"/>
      <c r="R6435" s="233"/>
      <c r="S6435" s="233"/>
      <c r="T6435" s="233"/>
      <c r="U6435" s="233"/>
      <c r="V6435" s="233"/>
      <c r="W6435" s="233"/>
      <c r="X6435" s="234"/>
      <c r="Y6435" s="233"/>
      <c r="Z6435" s="235"/>
      <c r="AA6435" s="233"/>
      <c r="AV6435" s="232"/>
    </row>
    <row r="6436" spans="1:48" s="229" customFormat="1" x14ac:dyDescent="0.25">
      <c r="A6436" s="238"/>
      <c r="B6436" s="244"/>
      <c r="C6436" s="233"/>
      <c r="D6436" s="248"/>
      <c r="E6436" s="249"/>
      <c r="F6436" s="249"/>
      <c r="G6436" s="233"/>
      <c r="H6436" s="233"/>
      <c r="I6436" s="233"/>
      <c r="J6436" s="233"/>
      <c r="K6436" s="233"/>
      <c r="L6436" s="233"/>
      <c r="M6436" s="233"/>
      <c r="N6436" s="233"/>
      <c r="O6436" s="233"/>
      <c r="P6436" s="233"/>
      <c r="Q6436" s="233"/>
      <c r="R6436" s="233"/>
      <c r="S6436" s="233"/>
      <c r="T6436" s="233"/>
      <c r="U6436" s="233"/>
      <c r="V6436" s="233"/>
      <c r="W6436" s="233"/>
      <c r="X6436" s="234"/>
      <c r="Y6436" s="233"/>
      <c r="Z6436" s="235"/>
      <c r="AA6436" s="233"/>
      <c r="AV6436" s="232"/>
    </row>
    <row r="6437" spans="1:48" s="229" customFormat="1" x14ac:dyDescent="0.25">
      <c r="A6437" s="238"/>
      <c r="B6437" s="244"/>
      <c r="C6437" s="233"/>
      <c r="D6437" s="248"/>
      <c r="E6437" s="249"/>
      <c r="F6437" s="249"/>
      <c r="G6437" s="233"/>
      <c r="H6437" s="233"/>
      <c r="I6437" s="233"/>
      <c r="J6437" s="233"/>
      <c r="K6437" s="233"/>
      <c r="L6437" s="233"/>
      <c r="M6437" s="233"/>
      <c r="N6437" s="233"/>
      <c r="O6437" s="233"/>
      <c r="P6437" s="233"/>
      <c r="Q6437" s="233"/>
      <c r="R6437" s="233"/>
      <c r="S6437" s="233"/>
      <c r="T6437" s="233"/>
      <c r="U6437" s="233"/>
      <c r="V6437" s="233"/>
      <c r="W6437" s="233"/>
      <c r="X6437" s="234"/>
      <c r="Y6437" s="233"/>
      <c r="Z6437" s="235"/>
      <c r="AA6437" s="233"/>
      <c r="AV6437" s="232"/>
    </row>
    <row r="6438" spans="1:48" s="229" customFormat="1" x14ac:dyDescent="0.25">
      <c r="A6438" s="238"/>
      <c r="B6438" s="244"/>
      <c r="C6438" s="233"/>
      <c r="D6438" s="248"/>
      <c r="E6438" s="249"/>
      <c r="F6438" s="249"/>
      <c r="G6438" s="233"/>
      <c r="H6438" s="233"/>
      <c r="I6438" s="233"/>
      <c r="J6438" s="233"/>
      <c r="K6438" s="233"/>
      <c r="L6438" s="233"/>
      <c r="M6438" s="233"/>
      <c r="N6438" s="233"/>
      <c r="O6438" s="233"/>
      <c r="P6438" s="233"/>
      <c r="Q6438" s="233"/>
      <c r="R6438" s="233"/>
      <c r="S6438" s="233"/>
      <c r="T6438" s="233"/>
      <c r="U6438" s="233"/>
      <c r="V6438" s="233"/>
      <c r="W6438" s="233"/>
      <c r="X6438" s="234"/>
      <c r="Y6438" s="233"/>
      <c r="Z6438" s="235"/>
      <c r="AA6438" s="233"/>
      <c r="AV6438" s="232"/>
    </row>
    <row r="6439" spans="1:48" s="229" customFormat="1" x14ac:dyDescent="0.25">
      <c r="A6439" s="238"/>
      <c r="B6439" s="244"/>
      <c r="C6439" s="233"/>
      <c r="D6439" s="248"/>
      <c r="E6439" s="249"/>
      <c r="F6439" s="249"/>
      <c r="G6439" s="233"/>
      <c r="H6439" s="233"/>
      <c r="I6439" s="233"/>
      <c r="J6439" s="233"/>
      <c r="K6439" s="233"/>
      <c r="L6439" s="233"/>
      <c r="M6439" s="233"/>
      <c r="N6439" s="233"/>
      <c r="O6439" s="233"/>
      <c r="P6439" s="233"/>
      <c r="Q6439" s="233"/>
      <c r="R6439" s="233"/>
      <c r="S6439" s="233"/>
      <c r="T6439" s="233"/>
      <c r="U6439" s="233"/>
      <c r="V6439" s="233"/>
      <c r="W6439" s="233"/>
      <c r="X6439" s="234"/>
      <c r="Y6439" s="233"/>
      <c r="Z6439" s="235"/>
      <c r="AA6439" s="233"/>
      <c r="AV6439" s="232"/>
    </row>
    <row r="6440" spans="1:48" s="229" customFormat="1" x14ac:dyDescent="0.25">
      <c r="A6440" s="238"/>
      <c r="B6440" s="244"/>
      <c r="C6440" s="233"/>
      <c r="D6440" s="248"/>
      <c r="E6440" s="249"/>
      <c r="F6440" s="249"/>
      <c r="G6440" s="233"/>
      <c r="H6440" s="233"/>
      <c r="I6440" s="233"/>
      <c r="J6440" s="233"/>
      <c r="K6440" s="233"/>
      <c r="L6440" s="233"/>
      <c r="M6440" s="233"/>
      <c r="N6440" s="233"/>
      <c r="O6440" s="233"/>
      <c r="P6440" s="233"/>
      <c r="Q6440" s="233"/>
      <c r="R6440" s="233"/>
      <c r="S6440" s="233"/>
      <c r="T6440" s="233"/>
      <c r="U6440" s="233"/>
      <c r="V6440" s="233"/>
      <c r="W6440" s="233"/>
      <c r="X6440" s="234"/>
      <c r="Y6440" s="233"/>
      <c r="Z6440" s="235"/>
      <c r="AA6440" s="233"/>
      <c r="AV6440" s="232"/>
    </row>
    <row r="6441" spans="1:48" s="229" customFormat="1" x14ac:dyDescent="0.25">
      <c r="A6441" s="238"/>
      <c r="B6441" s="244"/>
      <c r="C6441" s="233"/>
      <c r="D6441" s="248"/>
      <c r="E6441" s="249"/>
      <c r="F6441" s="249"/>
      <c r="G6441" s="233"/>
      <c r="H6441" s="233"/>
      <c r="I6441" s="233"/>
      <c r="J6441" s="233"/>
      <c r="K6441" s="233"/>
      <c r="L6441" s="233"/>
      <c r="M6441" s="233"/>
      <c r="N6441" s="233"/>
      <c r="O6441" s="233"/>
      <c r="P6441" s="233"/>
      <c r="Q6441" s="233"/>
      <c r="R6441" s="233"/>
      <c r="S6441" s="233"/>
      <c r="T6441" s="233"/>
      <c r="U6441" s="233"/>
      <c r="V6441" s="233"/>
      <c r="W6441" s="233"/>
      <c r="X6441" s="234"/>
      <c r="Y6441" s="233"/>
      <c r="Z6441" s="235"/>
      <c r="AA6441" s="233"/>
      <c r="AV6441" s="232"/>
    </row>
    <row r="6442" spans="1:48" s="229" customFormat="1" x14ac:dyDescent="0.25">
      <c r="A6442" s="238"/>
      <c r="B6442" s="244"/>
      <c r="C6442" s="233"/>
      <c r="D6442" s="248"/>
      <c r="E6442" s="249"/>
      <c r="F6442" s="249"/>
      <c r="G6442" s="233"/>
      <c r="H6442" s="233"/>
      <c r="I6442" s="233"/>
      <c r="J6442" s="233"/>
      <c r="K6442" s="233"/>
      <c r="L6442" s="233"/>
      <c r="M6442" s="233"/>
      <c r="N6442" s="233"/>
      <c r="O6442" s="233"/>
      <c r="P6442" s="233"/>
      <c r="Q6442" s="233"/>
      <c r="R6442" s="233"/>
      <c r="S6442" s="233"/>
      <c r="T6442" s="233"/>
      <c r="U6442" s="233"/>
      <c r="V6442" s="233"/>
      <c r="W6442" s="233"/>
      <c r="X6442" s="234"/>
      <c r="Y6442" s="233"/>
      <c r="Z6442" s="235"/>
      <c r="AA6442" s="233"/>
      <c r="AV6442" s="232"/>
    </row>
    <row r="6443" spans="1:48" s="229" customFormat="1" x14ac:dyDescent="0.25">
      <c r="A6443" s="238"/>
      <c r="B6443" s="244"/>
      <c r="C6443" s="233"/>
      <c r="D6443" s="248"/>
      <c r="E6443" s="249"/>
      <c r="F6443" s="249"/>
      <c r="G6443" s="233"/>
      <c r="H6443" s="233"/>
      <c r="I6443" s="233"/>
      <c r="J6443" s="233"/>
      <c r="K6443" s="233"/>
      <c r="L6443" s="233"/>
      <c r="M6443" s="233"/>
      <c r="N6443" s="233"/>
      <c r="O6443" s="233"/>
      <c r="P6443" s="233"/>
      <c r="Q6443" s="233"/>
      <c r="R6443" s="233"/>
      <c r="S6443" s="233"/>
      <c r="T6443" s="233"/>
      <c r="U6443" s="233"/>
      <c r="V6443" s="233"/>
      <c r="W6443" s="233"/>
      <c r="X6443" s="234"/>
      <c r="Y6443" s="233"/>
      <c r="Z6443" s="235"/>
      <c r="AA6443" s="233"/>
      <c r="AV6443" s="232"/>
    </row>
    <row r="6444" spans="1:48" s="229" customFormat="1" x14ac:dyDescent="0.25">
      <c r="A6444" s="238"/>
      <c r="B6444" s="244"/>
      <c r="C6444" s="233"/>
      <c r="D6444" s="248"/>
      <c r="E6444" s="249"/>
      <c r="F6444" s="249"/>
      <c r="G6444" s="233"/>
      <c r="H6444" s="233"/>
      <c r="I6444" s="233"/>
      <c r="J6444" s="233"/>
      <c r="K6444" s="233"/>
      <c r="L6444" s="233"/>
      <c r="M6444" s="233"/>
      <c r="N6444" s="233"/>
      <c r="O6444" s="233"/>
      <c r="P6444" s="233"/>
      <c r="Q6444" s="233"/>
      <c r="R6444" s="233"/>
      <c r="S6444" s="233"/>
      <c r="T6444" s="233"/>
      <c r="U6444" s="233"/>
      <c r="V6444" s="233"/>
      <c r="W6444" s="233"/>
      <c r="X6444" s="234"/>
      <c r="Y6444" s="233"/>
      <c r="Z6444" s="235"/>
      <c r="AA6444" s="233"/>
      <c r="AV6444" s="232"/>
    </row>
    <row r="6445" spans="1:48" s="229" customFormat="1" x14ac:dyDescent="0.25">
      <c r="A6445" s="238"/>
      <c r="B6445" s="244"/>
      <c r="C6445" s="233"/>
      <c r="D6445" s="248"/>
      <c r="E6445" s="249"/>
      <c r="F6445" s="249"/>
      <c r="G6445" s="233"/>
      <c r="H6445" s="233"/>
      <c r="I6445" s="233"/>
      <c r="J6445" s="233"/>
      <c r="K6445" s="233"/>
      <c r="L6445" s="233"/>
      <c r="M6445" s="233"/>
      <c r="N6445" s="233"/>
      <c r="O6445" s="233"/>
      <c r="P6445" s="233"/>
      <c r="Q6445" s="233"/>
      <c r="R6445" s="233"/>
      <c r="S6445" s="233"/>
      <c r="T6445" s="233"/>
      <c r="U6445" s="233"/>
      <c r="V6445" s="233"/>
      <c r="W6445" s="233"/>
      <c r="X6445" s="234"/>
      <c r="Y6445" s="233"/>
      <c r="Z6445" s="235"/>
      <c r="AA6445" s="233"/>
      <c r="AV6445" s="232"/>
    </row>
    <row r="6446" spans="1:48" s="229" customFormat="1" x14ac:dyDescent="0.25">
      <c r="A6446" s="238"/>
      <c r="B6446" s="244"/>
      <c r="C6446" s="233"/>
      <c r="D6446" s="248"/>
      <c r="E6446" s="249"/>
      <c r="F6446" s="249"/>
      <c r="G6446" s="233"/>
      <c r="H6446" s="233"/>
      <c r="I6446" s="233"/>
      <c r="J6446" s="233"/>
      <c r="K6446" s="233"/>
      <c r="L6446" s="233"/>
      <c r="M6446" s="233"/>
      <c r="N6446" s="233"/>
      <c r="O6446" s="233"/>
      <c r="P6446" s="233"/>
      <c r="Q6446" s="233"/>
      <c r="R6446" s="233"/>
      <c r="S6446" s="233"/>
      <c r="T6446" s="233"/>
      <c r="U6446" s="233"/>
      <c r="V6446" s="233"/>
      <c r="W6446" s="233"/>
      <c r="X6446" s="234"/>
      <c r="Y6446" s="233"/>
      <c r="Z6446" s="235"/>
      <c r="AA6446" s="233"/>
      <c r="AV6446" s="232"/>
    </row>
    <row r="6447" spans="1:48" s="229" customFormat="1" x14ac:dyDescent="0.25">
      <c r="A6447" s="238"/>
      <c r="B6447" s="244"/>
      <c r="C6447" s="233"/>
      <c r="D6447" s="248"/>
      <c r="E6447" s="249"/>
      <c r="F6447" s="249"/>
      <c r="G6447" s="233"/>
      <c r="H6447" s="233"/>
      <c r="I6447" s="233"/>
      <c r="J6447" s="233"/>
      <c r="K6447" s="233"/>
      <c r="L6447" s="233"/>
      <c r="M6447" s="233"/>
      <c r="N6447" s="233"/>
      <c r="O6447" s="233"/>
      <c r="P6447" s="233"/>
      <c r="Q6447" s="233"/>
      <c r="R6447" s="233"/>
      <c r="S6447" s="233"/>
      <c r="T6447" s="233"/>
      <c r="U6447" s="233"/>
      <c r="V6447" s="233"/>
      <c r="W6447" s="233"/>
      <c r="X6447" s="234"/>
      <c r="Y6447" s="233"/>
      <c r="Z6447" s="235"/>
      <c r="AA6447" s="233"/>
      <c r="AV6447" s="232"/>
    </row>
    <row r="6448" spans="1:48" s="229" customFormat="1" x14ac:dyDescent="0.25">
      <c r="A6448" s="238"/>
      <c r="B6448" s="244"/>
      <c r="C6448" s="233"/>
      <c r="D6448" s="248"/>
      <c r="E6448" s="249"/>
      <c r="F6448" s="249"/>
      <c r="G6448" s="233"/>
      <c r="H6448" s="233"/>
      <c r="I6448" s="233"/>
      <c r="J6448" s="233"/>
      <c r="K6448" s="233"/>
      <c r="L6448" s="233"/>
      <c r="M6448" s="233"/>
      <c r="N6448" s="233"/>
      <c r="O6448" s="233"/>
      <c r="P6448" s="233"/>
      <c r="Q6448" s="233"/>
      <c r="R6448" s="233"/>
      <c r="S6448" s="233"/>
      <c r="T6448" s="233"/>
      <c r="U6448" s="233"/>
      <c r="V6448" s="233"/>
      <c r="W6448" s="233"/>
      <c r="X6448" s="234"/>
      <c r="Y6448" s="233"/>
      <c r="Z6448" s="235"/>
      <c r="AA6448" s="233"/>
      <c r="AV6448" s="232"/>
    </row>
    <row r="6449" spans="1:48" s="229" customFormat="1" x14ac:dyDescent="0.25">
      <c r="A6449" s="238"/>
      <c r="B6449" s="244"/>
      <c r="C6449" s="233"/>
      <c r="D6449" s="248"/>
      <c r="E6449" s="249"/>
      <c r="F6449" s="249"/>
      <c r="G6449" s="233"/>
      <c r="H6449" s="233"/>
      <c r="I6449" s="233"/>
      <c r="J6449" s="233"/>
      <c r="K6449" s="233"/>
      <c r="L6449" s="233"/>
      <c r="M6449" s="233"/>
      <c r="N6449" s="233"/>
      <c r="O6449" s="233"/>
      <c r="P6449" s="233"/>
      <c r="Q6449" s="233"/>
      <c r="R6449" s="233"/>
      <c r="S6449" s="233"/>
      <c r="T6449" s="233"/>
      <c r="U6449" s="233"/>
      <c r="V6449" s="233"/>
      <c r="W6449" s="233"/>
      <c r="X6449" s="234"/>
      <c r="Y6449" s="233"/>
      <c r="Z6449" s="235"/>
      <c r="AA6449" s="233"/>
      <c r="AV6449" s="232"/>
    </row>
    <row r="6450" spans="1:48" s="229" customFormat="1" x14ac:dyDescent="0.25">
      <c r="A6450" s="238"/>
      <c r="B6450" s="244"/>
      <c r="C6450" s="233"/>
      <c r="D6450" s="248"/>
      <c r="E6450" s="249"/>
      <c r="F6450" s="249"/>
      <c r="G6450" s="233"/>
      <c r="H6450" s="233"/>
      <c r="I6450" s="233"/>
      <c r="J6450" s="233"/>
      <c r="K6450" s="233"/>
      <c r="L6450" s="233"/>
      <c r="M6450" s="233"/>
      <c r="N6450" s="233"/>
      <c r="O6450" s="233"/>
      <c r="P6450" s="233"/>
      <c r="Q6450" s="233"/>
      <c r="R6450" s="233"/>
      <c r="S6450" s="233"/>
      <c r="T6450" s="233"/>
      <c r="U6450" s="233"/>
      <c r="V6450" s="233"/>
      <c r="W6450" s="233"/>
      <c r="X6450" s="234"/>
      <c r="Y6450" s="233"/>
      <c r="Z6450" s="235"/>
      <c r="AA6450" s="233"/>
      <c r="AV6450" s="232"/>
    </row>
    <row r="6451" spans="1:48" s="229" customFormat="1" x14ac:dyDescent="0.25">
      <c r="A6451" s="238"/>
      <c r="B6451" s="244"/>
      <c r="C6451" s="233"/>
      <c r="D6451" s="248"/>
      <c r="E6451" s="249"/>
      <c r="F6451" s="249"/>
      <c r="G6451" s="233"/>
      <c r="H6451" s="233"/>
      <c r="I6451" s="233"/>
      <c r="J6451" s="233"/>
      <c r="K6451" s="233"/>
      <c r="L6451" s="233"/>
      <c r="M6451" s="233"/>
      <c r="N6451" s="233"/>
      <c r="O6451" s="233"/>
      <c r="P6451" s="233"/>
      <c r="Q6451" s="233"/>
      <c r="R6451" s="233"/>
      <c r="S6451" s="233"/>
      <c r="T6451" s="233"/>
      <c r="U6451" s="233"/>
      <c r="V6451" s="233"/>
      <c r="W6451" s="233"/>
      <c r="X6451" s="234"/>
      <c r="Y6451" s="233"/>
      <c r="Z6451" s="235"/>
      <c r="AA6451" s="233"/>
      <c r="AV6451" s="232"/>
    </row>
    <row r="6452" spans="1:48" s="229" customFormat="1" x14ac:dyDescent="0.25">
      <c r="A6452" s="238"/>
      <c r="B6452" s="244"/>
      <c r="C6452" s="233"/>
      <c r="D6452" s="248"/>
      <c r="E6452" s="249"/>
      <c r="F6452" s="249"/>
      <c r="G6452" s="233"/>
      <c r="H6452" s="233"/>
      <c r="I6452" s="233"/>
      <c r="J6452" s="233"/>
      <c r="K6452" s="233"/>
      <c r="L6452" s="233"/>
      <c r="M6452" s="233"/>
      <c r="N6452" s="233"/>
      <c r="O6452" s="233"/>
      <c r="P6452" s="233"/>
      <c r="Q6452" s="233"/>
      <c r="R6452" s="233"/>
      <c r="S6452" s="233"/>
      <c r="T6452" s="233"/>
      <c r="U6452" s="233"/>
      <c r="V6452" s="233"/>
      <c r="W6452" s="233"/>
      <c r="X6452" s="234"/>
      <c r="Y6452" s="233"/>
      <c r="Z6452" s="235"/>
      <c r="AA6452" s="233"/>
      <c r="AV6452" s="232"/>
    </row>
    <row r="6453" spans="1:48" s="229" customFormat="1" x14ac:dyDescent="0.25">
      <c r="A6453" s="238"/>
      <c r="B6453" s="244"/>
      <c r="C6453" s="233"/>
      <c r="D6453" s="248"/>
      <c r="E6453" s="249"/>
      <c r="F6453" s="249"/>
      <c r="G6453" s="233"/>
      <c r="H6453" s="233"/>
      <c r="I6453" s="233"/>
      <c r="J6453" s="233"/>
      <c r="K6453" s="233"/>
      <c r="L6453" s="233"/>
      <c r="M6453" s="233"/>
      <c r="N6453" s="233"/>
      <c r="O6453" s="233"/>
      <c r="P6453" s="233"/>
      <c r="Q6453" s="233"/>
      <c r="R6453" s="233"/>
      <c r="S6453" s="233"/>
      <c r="T6453" s="233"/>
      <c r="U6453" s="233"/>
      <c r="V6453" s="233"/>
      <c r="W6453" s="233"/>
      <c r="X6453" s="234"/>
      <c r="Y6453" s="233"/>
      <c r="Z6453" s="235"/>
      <c r="AA6453" s="233"/>
      <c r="AV6453" s="232"/>
    </row>
    <row r="6454" spans="1:48" s="229" customFormat="1" x14ac:dyDescent="0.25">
      <c r="A6454" s="238"/>
      <c r="B6454" s="244"/>
      <c r="C6454" s="233"/>
      <c r="D6454" s="248"/>
      <c r="E6454" s="249"/>
      <c r="F6454" s="249"/>
      <c r="G6454" s="233"/>
      <c r="H6454" s="233"/>
      <c r="I6454" s="233"/>
      <c r="J6454" s="233"/>
      <c r="K6454" s="233"/>
      <c r="L6454" s="233"/>
      <c r="M6454" s="233"/>
      <c r="N6454" s="233"/>
      <c r="O6454" s="233"/>
      <c r="P6454" s="233"/>
      <c r="Q6454" s="233"/>
      <c r="R6454" s="233"/>
      <c r="S6454" s="233"/>
      <c r="T6454" s="233"/>
      <c r="U6454" s="233"/>
      <c r="V6454" s="233"/>
      <c r="W6454" s="233"/>
      <c r="X6454" s="234"/>
      <c r="Y6454" s="233"/>
      <c r="Z6454" s="235"/>
      <c r="AA6454" s="233"/>
      <c r="AV6454" s="232"/>
    </row>
    <row r="6455" spans="1:48" s="229" customFormat="1" x14ac:dyDescent="0.25">
      <c r="A6455" s="238"/>
      <c r="B6455" s="244"/>
      <c r="C6455" s="233"/>
      <c r="D6455" s="248"/>
      <c r="E6455" s="249"/>
      <c r="F6455" s="249"/>
      <c r="G6455" s="233"/>
      <c r="H6455" s="233"/>
      <c r="I6455" s="233"/>
      <c r="J6455" s="233"/>
      <c r="K6455" s="233"/>
      <c r="L6455" s="233"/>
      <c r="M6455" s="233"/>
      <c r="N6455" s="233"/>
      <c r="O6455" s="233"/>
      <c r="P6455" s="233"/>
      <c r="Q6455" s="233"/>
      <c r="R6455" s="233"/>
      <c r="S6455" s="233"/>
      <c r="T6455" s="233"/>
      <c r="U6455" s="233"/>
      <c r="V6455" s="233"/>
      <c r="W6455" s="233"/>
      <c r="X6455" s="234"/>
      <c r="Y6455" s="233"/>
      <c r="Z6455" s="235"/>
      <c r="AA6455" s="233"/>
      <c r="AV6455" s="232"/>
    </row>
    <row r="6456" spans="1:48" s="229" customFormat="1" x14ac:dyDescent="0.25">
      <c r="A6456" s="238"/>
      <c r="B6456" s="244"/>
      <c r="C6456" s="233"/>
      <c r="D6456" s="248"/>
      <c r="E6456" s="249"/>
      <c r="F6456" s="249"/>
      <c r="G6456" s="233"/>
      <c r="H6456" s="233"/>
      <c r="I6456" s="233"/>
      <c r="J6456" s="233"/>
      <c r="K6456" s="233"/>
      <c r="L6456" s="233"/>
      <c r="M6456" s="233"/>
      <c r="N6456" s="233"/>
      <c r="O6456" s="233"/>
      <c r="P6456" s="233"/>
      <c r="Q6456" s="233"/>
      <c r="R6456" s="233"/>
      <c r="S6456" s="233"/>
      <c r="T6456" s="233"/>
      <c r="U6456" s="233"/>
      <c r="V6456" s="233"/>
      <c r="W6456" s="233"/>
      <c r="X6456" s="234"/>
      <c r="Y6456" s="233"/>
      <c r="Z6456" s="235"/>
      <c r="AA6456" s="233"/>
      <c r="AV6456" s="232"/>
    </row>
    <row r="6457" spans="1:48" s="229" customFormat="1" x14ac:dyDescent="0.25">
      <c r="A6457" s="238"/>
      <c r="B6457" s="244"/>
      <c r="C6457" s="233"/>
      <c r="D6457" s="248"/>
      <c r="E6457" s="249"/>
      <c r="F6457" s="249"/>
      <c r="G6457" s="233"/>
      <c r="H6457" s="233"/>
      <c r="I6457" s="233"/>
      <c r="J6457" s="233"/>
      <c r="K6457" s="233"/>
      <c r="L6457" s="233"/>
      <c r="M6457" s="233"/>
      <c r="N6457" s="233"/>
      <c r="O6457" s="233"/>
      <c r="P6457" s="233"/>
      <c r="Q6457" s="233"/>
      <c r="R6457" s="233"/>
      <c r="S6457" s="233"/>
      <c r="T6457" s="233"/>
      <c r="U6457" s="233"/>
      <c r="V6457" s="233"/>
      <c r="W6457" s="233"/>
      <c r="X6457" s="234"/>
      <c r="Y6457" s="233"/>
      <c r="Z6457" s="235"/>
      <c r="AA6457" s="233"/>
      <c r="AV6457" s="232"/>
    </row>
    <row r="6458" spans="1:48" s="229" customFormat="1" x14ac:dyDescent="0.25">
      <c r="A6458" s="238"/>
      <c r="B6458" s="244"/>
      <c r="C6458" s="233"/>
      <c r="D6458" s="248"/>
      <c r="E6458" s="249"/>
      <c r="F6458" s="249"/>
      <c r="G6458" s="233"/>
      <c r="H6458" s="233"/>
      <c r="I6458" s="233"/>
      <c r="J6458" s="233"/>
      <c r="K6458" s="233"/>
      <c r="L6458" s="233"/>
      <c r="M6458" s="233"/>
      <c r="N6458" s="233"/>
      <c r="O6458" s="233"/>
      <c r="P6458" s="233"/>
      <c r="Q6458" s="233"/>
      <c r="R6458" s="233"/>
      <c r="S6458" s="233"/>
      <c r="T6458" s="233"/>
      <c r="U6458" s="233"/>
      <c r="V6458" s="233"/>
      <c r="W6458" s="233"/>
      <c r="X6458" s="234"/>
      <c r="Y6458" s="233"/>
      <c r="Z6458" s="235"/>
      <c r="AA6458" s="233"/>
      <c r="AV6458" s="232"/>
    </row>
    <row r="6459" spans="1:48" s="229" customFormat="1" x14ac:dyDescent="0.25">
      <c r="A6459" s="238"/>
      <c r="B6459" s="244"/>
      <c r="C6459" s="233"/>
      <c r="D6459" s="248"/>
      <c r="E6459" s="249"/>
      <c r="F6459" s="249"/>
      <c r="G6459" s="233"/>
      <c r="H6459" s="233"/>
      <c r="I6459" s="233"/>
      <c r="J6459" s="233"/>
      <c r="K6459" s="233"/>
      <c r="L6459" s="233"/>
      <c r="M6459" s="233"/>
      <c r="N6459" s="233"/>
      <c r="O6459" s="233"/>
      <c r="P6459" s="233"/>
      <c r="Q6459" s="233"/>
      <c r="R6459" s="233"/>
      <c r="S6459" s="233"/>
      <c r="T6459" s="233"/>
      <c r="U6459" s="233"/>
      <c r="V6459" s="233"/>
      <c r="W6459" s="233"/>
      <c r="X6459" s="234"/>
      <c r="Y6459" s="233"/>
      <c r="Z6459" s="235"/>
      <c r="AA6459" s="233"/>
      <c r="AV6459" s="232"/>
    </row>
    <row r="6460" spans="1:48" s="229" customFormat="1" x14ac:dyDescent="0.25">
      <c r="A6460" s="238"/>
      <c r="B6460" s="244"/>
      <c r="C6460" s="233"/>
      <c r="D6460" s="248"/>
      <c r="E6460" s="249"/>
      <c r="F6460" s="249"/>
      <c r="G6460" s="233"/>
      <c r="H6460" s="233"/>
      <c r="I6460" s="233"/>
      <c r="J6460" s="233"/>
      <c r="K6460" s="233"/>
      <c r="L6460" s="233"/>
      <c r="M6460" s="233"/>
      <c r="N6460" s="233"/>
      <c r="O6460" s="233"/>
      <c r="P6460" s="233"/>
      <c r="Q6460" s="233"/>
      <c r="R6460" s="233"/>
      <c r="S6460" s="233"/>
      <c r="T6460" s="233"/>
      <c r="U6460" s="233"/>
      <c r="V6460" s="233"/>
      <c r="W6460" s="233"/>
      <c r="X6460" s="234"/>
      <c r="Y6460" s="233"/>
      <c r="Z6460" s="235"/>
      <c r="AA6460" s="233"/>
      <c r="AV6460" s="232"/>
    </row>
    <row r="6461" spans="1:48" s="229" customFormat="1" x14ac:dyDescent="0.25">
      <c r="A6461" s="238"/>
      <c r="B6461" s="244"/>
      <c r="C6461" s="233"/>
      <c r="D6461" s="248"/>
      <c r="E6461" s="249"/>
      <c r="F6461" s="249"/>
      <c r="G6461" s="233"/>
      <c r="H6461" s="233"/>
      <c r="I6461" s="233"/>
      <c r="J6461" s="233"/>
      <c r="K6461" s="233"/>
      <c r="L6461" s="233"/>
      <c r="M6461" s="233"/>
      <c r="N6461" s="233"/>
      <c r="O6461" s="233"/>
      <c r="P6461" s="233"/>
      <c r="Q6461" s="233"/>
      <c r="R6461" s="233"/>
      <c r="S6461" s="233"/>
      <c r="T6461" s="233"/>
      <c r="U6461" s="233"/>
      <c r="V6461" s="233"/>
      <c r="W6461" s="233"/>
      <c r="X6461" s="234"/>
      <c r="Y6461" s="233"/>
      <c r="Z6461" s="235"/>
      <c r="AA6461" s="233"/>
      <c r="AV6461" s="232"/>
    </row>
    <row r="6462" spans="1:48" s="229" customFormat="1" x14ac:dyDescent="0.25">
      <c r="A6462" s="238"/>
      <c r="B6462" s="244"/>
      <c r="C6462" s="233"/>
      <c r="D6462" s="248"/>
      <c r="E6462" s="249"/>
      <c r="F6462" s="249"/>
      <c r="G6462" s="233"/>
      <c r="H6462" s="233"/>
      <c r="I6462" s="233"/>
      <c r="J6462" s="233"/>
      <c r="K6462" s="233"/>
      <c r="L6462" s="233"/>
      <c r="M6462" s="233"/>
      <c r="N6462" s="233"/>
      <c r="O6462" s="233"/>
      <c r="P6462" s="233"/>
      <c r="Q6462" s="233"/>
      <c r="R6462" s="233"/>
      <c r="S6462" s="233"/>
      <c r="T6462" s="233"/>
      <c r="U6462" s="233"/>
      <c r="V6462" s="233"/>
      <c r="W6462" s="233"/>
      <c r="X6462" s="234"/>
      <c r="Y6462" s="233"/>
      <c r="Z6462" s="235"/>
      <c r="AA6462" s="233"/>
      <c r="AV6462" s="232"/>
    </row>
    <row r="6463" spans="1:48" s="229" customFormat="1" x14ac:dyDescent="0.25">
      <c r="A6463" s="238"/>
      <c r="B6463" s="244"/>
      <c r="C6463" s="233"/>
      <c r="D6463" s="248"/>
      <c r="E6463" s="249"/>
      <c r="F6463" s="249"/>
      <c r="G6463" s="233"/>
      <c r="H6463" s="233"/>
      <c r="I6463" s="233"/>
      <c r="J6463" s="233"/>
      <c r="K6463" s="233"/>
      <c r="L6463" s="233"/>
      <c r="M6463" s="233"/>
      <c r="N6463" s="233"/>
      <c r="O6463" s="233"/>
      <c r="P6463" s="233"/>
      <c r="Q6463" s="233"/>
      <c r="R6463" s="233"/>
      <c r="S6463" s="233"/>
      <c r="T6463" s="233"/>
      <c r="U6463" s="233"/>
      <c r="V6463" s="233"/>
      <c r="W6463" s="233"/>
      <c r="X6463" s="234"/>
      <c r="Y6463" s="233"/>
      <c r="Z6463" s="235"/>
      <c r="AA6463" s="233"/>
      <c r="AV6463" s="232"/>
    </row>
    <row r="6464" spans="1:48" s="229" customFormat="1" x14ac:dyDescent="0.25">
      <c r="A6464" s="238"/>
      <c r="B6464" s="244"/>
      <c r="C6464" s="233"/>
      <c r="D6464" s="248"/>
      <c r="E6464" s="249"/>
      <c r="F6464" s="249"/>
      <c r="G6464" s="233"/>
      <c r="H6464" s="233"/>
      <c r="I6464" s="233"/>
      <c r="J6464" s="233"/>
      <c r="K6464" s="233"/>
      <c r="L6464" s="233"/>
      <c r="M6464" s="233"/>
      <c r="N6464" s="233"/>
      <c r="O6464" s="233"/>
      <c r="P6464" s="233"/>
      <c r="Q6464" s="233"/>
      <c r="R6464" s="233"/>
      <c r="S6464" s="233"/>
      <c r="T6464" s="233"/>
      <c r="U6464" s="233"/>
      <c r="V6464" s="233"/>
      <c r="W6464" s="233"/>
      <c r="X6464" s="234"/>
      <c r="Y6464" s="233"/>
      <c r="Z6464" s="235"/>
      <c r="AA6464" s="233"/>
      <c r="AV6464" s="232"/>
    </row>
    <row r="6465" spans="1:48" s="229" customFormat="1" x14ac:dyDescent="0.25">
      <c r="A6465" s="238"/>
      <c r="B6465" s="244"/>
      <c r="C6465" s="233"/>
      <c r="D6465" s="248"/>
      <c r="E6465" s="249"/>
      <c r="F6465" s="249"/>
      <c r="G6465" s="233"/>
      <c r="H6465" s="233"/>
      <c r="I6465" s="233"/>
      <c r="J6465" s="233"/>
      <c r="K6465" s="233"/>
      <c r="L6465" s="233"/>
      <c r="M6465" s="233"/>
      <c r="N6465" s="233"/>
      <c r="O6465" s="233"/>
      <c r="P6465" s="233"/>
      <c r="Q6465" s="233"/>
      <c r="R6465" s="233"/>
      <c r="S6465" s="233"/>
      <c r="T6465" s="233"/>
      <c r="U6465" s="233"/>
      <c r="V6465" s="233"/>
      <c r="W6465" s="233"/>
      <c r="X6465" s="234"/>
      <c r="Y6465" s="233"/>
      <c r="Z6465" s="235"/>
      <c r="AA6465" s="233"/>
      <c r="AV6465" s="232"/>
    </row>
    <row r="6466" spans="1:48" s="229" customFormat="1" x14ac:dyDescent="0.25">
      <c r="A6466" s="238"/>
      <c r="B6466" s="244"/>
      <c r="C6466" s="233"/>
      <c r="D6466" s="248"/>
      <c r="E6466" s="249"/>
      <c r="F6466" s="249"/>
      <c r="G6466" s="233"/>
      <c r="H6466" s="233"/>
      <c r="I6466" s="233"/>
      <c r="J6466" s="233"/>
      <c r="K6466" s="233"/>
      <c r="L6466" s="233"/>
      <c r="M6466" s="233"/>
      <c r="N6466" s="233"/>
      <c r="O6466" s="233"/>
      <c r="P6466" s="233"/>
      <c r="Q6466" s="233"/>
      <c r="R6466" s="233"/>
      <c r="S6466" s="233"/>
      <c r="T6466" s="233"/>
      <c r="U6466" s="233"/>
      <c r="V6466" s="233"/>
      <c r="W6466" s="233"/>
      <c r="X6466" s="234"/>
      <c r="Y6466" s="233"/>
      <c r="Z6466" s="235"/>
      <c r="AA6466" s="233"/>
      <c r="AV6466" s="232"/>
    </row>
    <row r="6467" spans="1:48" s="229" customFormat="1" x14ac:dyDescent="0.25">
      <c r="A6467" s="238"/>
      <c r="B6467" s="244"/>
      <c r="C6467" s="233"/>
      <c r="D6467" s="248"/>
      <c r="E6467" s="249"/>
      <c r="F6467" s="249"/>
      <c r="G6467" s="233"/>
      <c r="H6467" s="233"/>
      <c r="I6467" s="233"/>
      <c r="J6467" s="233"/>
      <c r="K6467" s="233"/>
      <c r="L6467" s="233"/>
      <c r="M6467" s="233"/>
      <c r="N6467" s="233"/>
      <c r="O6467" s="233"/>
      <c r="P6467" s="233"/>
      <c r="Q6467" s="233"/>
      <c r="R6467" s="233"/>
      <c r="S6467" s="233"/>
      <c r="T6467" s="233"/>
      <c r="U6467" s="233"/>
      <c r="V6467" s="233"/>
      <c r="W6467" s="233"/>
      <c r="X6467" s="234"/>
      <c r="Y6467" s="233"/>
      <c r="Z6467" s="235"/>
      <c r="AA6467" s="233"/>
      <c r="AV6467" s="232"/>
    </row>
    <row r="6468" spans="1:48" s="229" customFormat="1" x14ac:dyDescent="0.25">
      <c r="A6468" s="238"/>
      <c r="B6468" s="244"/>
      <c r="C6468" s="233"/>
      <c r="D6468" s="248"/>
      <c r="E6468" s="249"/>
      <c r="F6468" s="249"/>
      <c r="G6468" s="233"/>
      <c r="H6468" s="233"/>
      <c r="I6468" s="233"/>
      <c r="J6468" s="233"/>
      <c r="K6468" s="233"/>
      <c r="L6468" s="233"/>
      <c r="M6468" s="233"/>
      <c r="N6468" s="233"/>
      <c r="O6468" s="233"/>
      <c r="P6468" s="233"/>
      <c r="Q6468" s="233"/>
      <c r="R6468" s="233"/>
      <c r="S6468" s="233"/>
      <c r="T6468" s="233"/>
      <c r="U6468" s="233"/>
      <c r="V6468" s="233"/>
      <c r="W6468" s="233"/>
      <c r="X6468" s="234"/>
      <c r="Y6468" s="233"/>
      <c r="Z6468" s="235"/>
      <c r="AA6468" s="233"/>
      <c r="AV6468" s="232"/>
    </row>
    <row r="6469" spans="1:48" s="229" customFormat="1" x14ac:dyDescent="0.25">
      <c r="A6469" s="238"/>
      <c r="B6469" s="244"/>
      <c r="C6469" s="233"/>
      <c r="D6469" s="248"/>
      <c r="E6469" s="249"/>
      <c r="F6469" s="249"/>
      <c r="G6469" s="233"/>
      <c r="H6469" s="233"/>
      <c r="I6469" s="233"/>
      <c r="J6469" s="233"/>
      <c r="K6469" s="233"/>
      <c r="L6469" s="233"/>
      <c r="M6469" s="233"/>
      <c r="N6469" s="233"/>
      <c r="O6469" s="233"/>
      <c r="P6469" s="233"/>
      <c r="Q6469" s="233"/>
      <c r="R6469" s="233"/>
      <c r="S6469" s="233"/>
      <c r="T6469" s="233"/>
      <c r="U6469" s="233"/>
      <c r="V6469" s="233"/>
      <c r="W6469" s="233"/>
      <c r="X6469" s="234"/>
      <c r="Y6469" s="233"/>
      <c r="Z6469" s="235"/>
      <c r="AA6469" s="233"/>
      <c r="AV6469" s="232"/>
    </row>
    <row r="6470" spans="1:48" s="229" customFormat="1" x14ac:dyDescent="0.25">
      <c r="A6470" s="238"/>
      <c r="B6470" s="244"/>
      <c r="C6470" s="233"/>
      <c r="D6470" s="248"/>
      <c r="E6470" s="249"/>
      <c r="F6470" s="249"/>
      <c r="G6470" s="233"/>
      <c r="H6470" s="233"/>
      <c r="I6470" s="233"/>
      <c r="J6470" s="233"/>
      <c r="K6470" s="233"/>
      <c r="L6470" s="233"/>
      <c r="M6470" s="233"/>
      <c r="N6470" s="233"/>
      <c r="O6470" s="233"/>
      <c r="P6470" s="233"/>
      <c r="Q6470" s="233"/>
      <c r="R6470" s="233"/>
      <c r="S6470" s="233"/>
      <c r="T6470" s="233"/>
      <c r="U6470" s="233"/>
      <c r="V6470" s="233"/>
      <c r="W6470" s="233"/>
      <c r="X6470" s="234"/>
      <c r="Y6470" s="233"/>
      <c r="Z6470" s="235"/>
      <c r="AA6470" s="233"/>
      <c r="AV6470" s="232"/>
    </row>
    <row r="6471" spans="1:48" s="229" customFormat="1" x14ac:dyDescent="0.25">
      <c r="A6471" s="238"/>
      <c r="B6471" s="244"/>
      <c r="C6471" s="233"/>
      <c r="D6471" s="248"/>
      <c r="E6471" s="249"/>
      <c r="F6471" s="249"/>
      <c r="G6471" s="233"/>
      <c r="H6471" s="233"/>
      <c r="I6471" s="233"/>
      <c r="J6471" s="233"/>
      <c r="K6471" s="233"/>
      <c r="L6471" s="233"/>
      <c r="M6471" s="233"/>
      <c r="N6471" s="233"/>
      <c r="O6471" s="233"/>
      <c r="P6471" s="233"/>
      <c r="Q6471" s="233"/>
      <c r="R6471" s="233"/>
      <c r="S6471" s="233"/>
      <c r="T6471" s="233"/>
      <c r="U6471" s="233"/>
      <c r="V6471" s="233"/>
      <c r="W6471" s="233"/>
      <c r="X6471" s="234"/>
      <c r="Y6471" s="233"/>
      <c r="Z6471" s="235"/>
      <c r="AA6471" s="233"/>
      <c r="AV6471" s="232"/>
    </row>
    <row r="6472" spans="1:48" s="229" customFormat="1" x14ac:dyDescent="0.25">
      <c r="A6472" s="238"/>
      <c r="B6472" s="244"/>
      <c r="C6472" s="233"/>
      <c r="D6472" s="248"/>
      <c r="E6472" s="249"/>
      <c r="F6472" s="249"/>
      <c r="G6472" s="233"/>
      <c r="H6472" s="233"/>
      <c r="I6472" s="233"/>
      <c r="J6472" s="233"/>
      <c r="K6472" s="233"/>
      <c r="L6472" s="233"/>
      <c r="M6472" s="233"/>
      <c r="N6472" s="233"/>
      <c r="O6472" s="233"/>
      <c r="P6472" s="233"/>
      <c r="Q6472" s="233"/>
      <c r="R6472" s="233"/>
      <c r="S6472" s="233"/>
      <c r="T6472" s="233"/>
      <c r="U6472" s="233"/>
      <c r="V6472" s="233"/>
      <c r="W6472" s="233"/>
      <c r="X6472" s="234"/>
      <c r="Y6472" s="233"/>
      <c r="Z6472" s="235"/>
      <c r="AA6472" s="233"/>
      <c r="AV6472" s="232"/>
    </row>
    <row r="6473" spans="1:48" s="229" customFormat="1" x14ac:dyDescent="0.25">
      <c r="A6473" s="238"/>
      <c r="B6473" s="244"/>
      <c r="C6473" s="233"/>
      <c r="D6473" s="248"/>
      <c r="E6473" s="249"/>
      <c r="F6473" s="249"/>
      <c r="G6473" s="233"/>
      <c r="H6473" s="233"/>
      <c r="I6473" s="233"/>
      <c r="J6473" s="233"/>
      <c r="K6473" s="233"/>
      <c r="L6473" s="233"/>
      <c r="M6473" s="233"/>
      <c r="N6473" s="233"/>
      <c r="O6473" s="233"/>
      <c r="P6473" s="233"/>
      <c r="Q6473" s="233"/>
      <c r="R6473" s="233"/>
      <c r="S6473" s="233"/>
      <c r="T6473" s="233"/>
      <c r="U6473" s="233"/>
      <c r="V6473" s="233"/>
      <c r="W6473" s="233"/>
      <c r="X6473" s="234"/>
      <c r="Y6473" s="233"/>
      <c r="Z6473" s="235"/>
      <c r="AA6473" s="233"/>
      <c r="AV6473" s="232"/>
    </row>
    <row r="6474" spans="1:48" s="229" customFormat="1" x14ac:dyDescent="0.25">
      <c r="A6474" s="238"/>
      <c r="B6474" s="244"/>
      <c r="C6474" s="233"/>
      <c r="D6474" s="248"/>
      <c r="E6474" s="249"/>
      <c r="F6474" s="249"/>
      <c r="G6474" s="233"/>
      <c r="H6474" s="233"/>
      <c r="I6474" s="233"/>
      <c r="J6474" s="233"/>
      <c r="K6474" s="233"/>
      <c r="L6474" s="233"/>
      <c r="M6474" s="233"/>
      <c r="N6474" s="233"/>
      <c r="O6474" s="233"/>
      <c r="P6474" s="233"/>
      <c r="Q6474" s="233"/>
      <c r="R6474" s="233"/>
      <c r="S6474" s="233"/>
      <c r="T6474" s="233"/>
      <c r="U6474" s="233"/>
      <c r="V6474" s="233"/>
      <c r="W6474" s="233"/>
      <c r="X6474" s="234"/>
      <c r="Y6474" s="233"/>
      <c r="Z6474" s="235"/>
      <c r="AA6474" s="233"/>
      <c r="AV6474" s="232"/>
    </row>
    <row r="6475" spans="1:48" s="229" customFormat="1" x14ac:dyDescent="0.25">
      <c r="A6475" s="238"/>
      <c r="B6475" s="244"/>
      <c r="C6475" s="233"/>
      <c r="D6475" s="248"/>
      <c r="E6475" s="249"/>
      <c r="F6475" s="249"/>
      <c r="G6475" s="233"/>
      <c r="H6475" s="233"/>
      <c r="I6475" s="233"/>
      <c r="J6475" s="233"/>
      <c r="K6475" s="233"/>
      <c r="L6475" s="233"/>
      <c r="M6475" s="233"/>
      <c r="N6475" s="233"/>
      <c r="O6475" s="233"/>
      <c r="P6475" s="233"/>
      <c r="Q6475" s="233"/>
      <c r="R6475" s="233"/>
      <c r="S6475" s="233"/>
      <c r="T6475" s="233"/>
      <c r="U6475" s="233"/>
      <c r="V6475" s="233"/>
      <c r="W6475" s="233"/>
      <c r="X6475" s="234"/>
      <c r="Y6475" s="233"/>
      <c r="Z6475" s="235"/>
      <c r="AA6475" s="233"/>
      <c r="AV6475" s="232"/>
    </row>
    <row r="6476" spans="1:48" s="229" customFormat="1" x14ac:dyDescent="0.25">
      <c r="A6476" s="238"/>
      <c r="B6476" s="244"/>
      <c r="C6476" s="233"/>
      <c r="D6476" s="248"/>
      <c r="E6476" s="249"/>
      <c r="F6476" s="249"/>
      <c r="G6476" s="233"/>
      <c r="H6476" s="233"/>
      <c r="I6476" s="233"/>
      <c r="J6476" s="233"/>
      <c r="K6476" s="233"/>
      <c r="L6476" s="233"/>
      <c r="M6476" s="233"/>
      <c r="N6476" s="233"/>
      <c r="O6476" s="233"/>
      <c r="P6476" s="233"/>
      <c r="Q6476" s="233"/>
      <c r="R6476" s="233"/>
      <c r="S6476" s="233"/>
      <c r="T6476" s="233"/>
      <c r="U6476" s="233"/>
      <c r="V6476" s="233"/>
      <c r="W6476" s="233"/>
      <c r="X6476" s="234"/>
      <c r="Y6476" s="233"/>
      <c r="Z6476" s="235"/>
      <c r="AA6476" s="233"/>
      <c r="AV6476" s="232"/>
    </row>
    <row r="6477" spans="1:48" s="229" customFormat="1" x14ac:dyDescent="0.25">
      <c r="A6477" s="238"/>
      <c r="B6477" s="244"/>
      <c r="C6477" s="233"/>
      <c r="D6477" s="248"/>
      <c r="E6477" s="249"/>
      <c r="F6477" s="249"/>
      <c r="G6477" s="233"/>
      <c r="H6477" s="233"/>
      <c r="I6477" s="233"/>
      <c r="J6477" s="233"/>
      <c r="K6477" s="233"/>
      <c r="L6477" s="233"/>
      <c r="M6477" s="233"/>
      <c r="N6477" s="233"/>
      <c r="O6477" s="233"/>
      <c r="P6477" s="233"/>
      <c r="Q6477" s="233"/>
      <c r="R6477" s="233"/>
      <c r="S6477" s="233"/>
      <c r="T6477" s="233"/>
      <c r="U6477" s="233"/>
      <c r="V6477" s="233"/>
      <c r="W6477" s="233"/>
      <c r="X6477" s="234"/>
      <c r="Y6477" s="233"/>
      <c r="Z6477" s="235"/>
      <c r="AA6477" s="233"/>
      <c r="AV6477" s="232"/>
    </row>
    <row r="6478" spans="1:48" s="229" customFormat="1" x14ac:dyDescent="0.25">
      <c r="A6478" s="238"/>
      <c r="B6478" s="244"/>
      <c r="C6478" s="233"/>
      <c r="D6478" s="248"/>
      <c r="E6478" s="249"/>
      <c r="F6478" s="249"/>
      <c r="G6478" s="233"/>
      <c r="H6478" s="233"/>
      <c r="I6478" s="233"/>
      <c r="J6478" s="233"/>
      <c r="K6478" s="233"/>
      <c r="L6478" s="233"/>
      <c r="M6478" s="233"/>
      <c r="N6478" s="233"/>
      <c r="O6478" s="233"/>
      <c r="P6478" s="233"/>
      <c r="Q6478" s="233"/>
      <c r="R6478" s="233"/>
      <c r="S6478" s="233"/>
      <c r="T6478" s="233"/>
      <c r="U6478" s="233"/>
      <c r="V6478" s="233"/>
      <c r="W6478" s="233"/>
      <c r="X6478" s="234"/>
      <c r="Y6478" s="233"/>
      <c r="Z6478" s="235"/>
      <c r="AA6478" s="233"/>
      <c r="AV6478" s="232"/>
    </row>
    <row r="6479" spans="1:48" s="229" customFormat="1" x14ac:dyDescent="0.25">
      <c r="A6479" s="238"/>
      <c r="B6479" s="244"/>
      <c r="C6479" s="233"/>
      <c r="D6479" s="248"/>
      <c r="E6479" s="249"/>
      <c r="F6479" s="249"/>
      <c r="G6479" s="233"/>
      <c r="H6479" s="233"/>
      <c r="I6479" s="233"/>
      <c r="J6479" s="233"/>
      <c r="K6479" s="233"/>
      <c r="L6479" s="233"/>
      <c r="M6479" s="233"/>
      <c r="N6479" s="233"/>
      <c r="O6479" s="233"/>
      <c r="P6479" s="233"/>
      <c r="Q6479" s="233"/>
      <c r="R6479" s="233"/>
      <c r="S6479" s="233"/>
      <c r="T6479" s="233"/>
      <c r="U6479" s="233"/>
      <c r="V6479" s="233"/>
      <c r="W6479" s="233"/>
      <c r="X6479" s="234"/>
      <c r="Y6479" s="233"/>
      <c r="Z6479" s="235"/>
      <c r="AA6479" s="233"/>
      <c r="AV6479" s="232"/>
    </row>
    <row r="6480" spans="1:48" s="229" customFormat="1" x14ac:dyDescent="0.25">
      <c r="A6480" s="238"/>
      <c r="B6480" s="244"/>
      <c r="C6480" s="233"/>
      <c r="D6480" s="248"/>
      <c r="E6480" s="249"/>
      <c r="F6480" s="249"/>
      <c r="G6480" s="233"/>
      <c r="H6480" s="233"/>
      <c r="I6480" s="233"/>
      <c r="J6480" s="233"/>
      <c r="K6480" s="233"/>
      <c r="L6480" s="233"/>
      <c r="M6480" s="233"/>
      <c r="N6480" s="233"/>
      <c r="O6480" s="233"/>
      <c r="P6480" s="233"/>
      <c r="Q6480" s="233"/>
      <c r="R6480" s="233"/>
      <c r="S6480" s="233"/>
      <c r="T6480" s="233"/>
      <c r="U6480" s="233"/>
      <c r="V6480" s="233"/>
      <c r="W6480" s="233"/>
      <c r="X6480" s="234"/>
      <c r="Y6480" s="233"/>
      <c r="Z6480" s="235"/>
      <c r="AA6480" s="233"/>
      <c r="AV6480" s="232"/>
    </row>
    <row r="6481" spans="1:48" s="229" customFormat="1" x14ac:dyDescent="0.25">
      <c r="A6481" s="238"/>
      <c r="B6481" s="244"/>
      <c r="C6481" s="233"/>
      <c r="D6481" s="248"/>
      <c r="E6481" s="249"/>
      <c r="F6481" s="249"/>
      <c r="G6481" s="233"/>
      <c r="H6481" s="233"/>
      <c r="I6481" s="233"/>
      <c r="J6481" s="233"/>
      <c r="K6481" s="233"/>
      <c r="L6481" s="233"/>
      <c r="M6481" s="233"/>
      <c r="N6481" s="233"/>
      <c r="O6481" s="233"/>
      <c r="P6481" s="233"/>
      <c r="Q6481" s="233"/>
      <c r="R6481" s="233"/>
      <c r="S6481" s="233"/>
      <c r="T6481" s="233"/>
      <c r="U6481" s="233"/>
      <c r="V6481" s="233"/>
      <c r="W6481" s="233"/>
      <c r="X6481" s="234"/>
      <c r="Y6481" s="233"/>
      <c r="Z6481" s="235"/>
      <c r="AA6481" s="233"/>
      <c r="AV6481" s="232"/>
    </row>
    <row r="6482" spans="1:48" s="229" customFormat="1" x14ac:dyDescent="0.25">
      <c r="A6482" s="238"/>
      <c r="B6482" s="244"/>
      <c r="C6482" s="233"/>
      <c r="D6482" s="248"/>
      <c r="E6482" s="249"/>
      <c r="F6482" s="249"/>
      <c r="G6482" s="233"/>
      <c r="H6482" s="233"/>
      <c r="I6482" s="233"/>
      <c r="J6482" s="233"/>
      <c r="K6482" s="233"/>
      <c r="L6482" s="233"/>
      <c r="M6482" s="233"/>
      <c r="N6482" s="233"/>
      <c r="O6482" s="233"/>
      <c r="P6482" s="233"/>
      <c r="Q6482" s="233"/>
      <c r="R6482" s="233"/>
      <c r="S6482" s="233"/>
      <c r="T6482" s="233"/>
      <c r="U6482" s="233"/>
      <c r="V6482" s="233"/>
      <c r="W6482" s="233"/>
      <c r="X6482" s="234"/>
      <c r="Y6482" s="233"/>
      <c r="Z6482" s="235"/>
      <c r="AA6482" s="233"/>
      <c r="AV6482" s="232"/>
    </row>
    <row r="6483" spans="1:48" s="229" customFormat="1" x14ac:dyDescent="0.25">
      <c r="A6483" s="238"/>
      <c r="B6483" s="244"/>
      <c r="C6483" s="233"/>
      <c r="D6483" s="248"/>
      <c r="E6483" s="249"/>
      <c r="F6483" s="249"/>
      <c r="G6483" s="233"/>
      <c r="H6483" s="233"/>
      <c r="I6483" s="233"/>
      <c r="J6483" s="233"/>
      <c r="K6483" s="233"/>
      <c r="L6483" s="233"/>
      <c r="M6483" s="233"/>
      <c r="N6483" s="233"/>
      <c r="O6483" s="233"/>
      <c r="P6483" s="233"/>
      <c r="Q6483" s="233"/>
      <c r="R6483" s="233"/>
      <c r="S6483" s="233"/>
      <c r="T6483" s="233"/>
      <c r="U6483" s="233"/>
      <c r="V6483" s="233"/>
      <c r="W6483" s="233"/>
      <c r="X6483" s="234"/>
      <c r="Y6483" s="233"/>
      <c r="Z6483" s="235"/>
      <c r="AA6483" s="233"/>
      <c r="AV6483" s="232"/>
    </row>
    <row r="6484" spans="1:48" s="229" customFormat="1" x14ac:dyDescent="0.25">
      <c r="A6484" s="238"/>
      <c r="B6484" s="244"/>
      <c r="C6484" s="233"/>
      <c r="D6484" s="248"/>
      <c r="E6484" s="249"/>
      <c r="F6484" s="249"/>
      <c r="G6484" s="233"/>
      <c r="H6484" s="233"/>
      <c r="I6484" s="233"/>
      <c r="J6484" s="233"/>
      <c r="K6484" s="233"/>
      <c r="L6484" s="233"/>
      <c r="M6484" s="233"/>
      <c r="N6484" s="233"/>
      <c r="O6484" s="233"/>
      <c r="P6484" s="233"/>
      <c r="Q6484" s="233"/>
      <c r="R6484" s="233"/>
      <c r="S6484" s="233"/>
      <c r="T6484" s="233"/>
      <c r="U6484" s="233"/>
      <c r="V6484" s="233"/>
      <c r="W6484" s="233"/>
      <c r="X6484" s="234"/>
      <c r="Y6484" s="233"/>
      <c r="Z6484" s="235"/>
      <c r="AA6484" s="233"/>
      <c r="AV6484" s="232"/>
    </row>
    <row r="6485" spans="1:48" s="229" customFormat="1" x14ac:dyDescent="0.25">
      <c r="A6485" s="238"/>
      <c r="B6485" s="244"/>
      <c r="C6485" s="233"/>
      <c r="D6485" s="248"/>
      <c r="E6485" s="249"/>
      <c r="F6485" s="249"/>
      <c r="G6485" s="233"/>
      <c r="H6485" s="233"/>
      <c r="I6485" s="233"/>
      <c r="J6485" s="233"/>
      <c r="K6485" s="233"/>
      <c r="L6485" s="233"/>
      <c r="M6485" s="233"/>
      <c r="N6485" s="233"/>
      <c r="O6485" s="233"/>
      <c r="P6485" s="233"/>
      <c r="Q6485" s="233"/>
      <c r="R6485" s="233"/>
      <c r="S6485" s="233"/>
      <c r="T6485" s="233"/>
      <c r="U6485" s="233"/>
      <c r="V6485" s="233"/>
      <c r="W6485" s="233"/>
      <c r="X6485" s="234"/>
      <c r="Y6485" s="233"/>
      <c r="Z6485" s="235"/>
      <c r="AA6485" s="233"/>
      <c r="AV6485" s="232"/>
    </row>
    <row r="6486" spans="1:48" s="229" customFormat="1" x14ac:dyDescent="0.25">
      <c r="A6486" s="238"/>
      <c r="B6486" s="244"/>
      <c r="C6486" s="233"/>
      <c r="D6486" s="248"/>
      <c r="E6486" s="249"/>
      <c r="F6486" s="249"/>
      <c r="G6486" s="233"/>
      <c r="H6486" s="233"/>
      <c r="I6486" s="233"/>
      <c r="J6486" s="233"/>
      <c r="K6486" s="233"/>
      <c r="L6486" s="233"/>
      <c r="M6486" s="233"/>
      <c r="N6486" s="233"/>
      <c r="O6486" s="233"/>
      <c r="P6486" s="233"/>
      <c r="Q6486" s="233"/>
      <c r="R6486" s="233"/>
      <c r="S6486" s="233"/>
      <c r="T6486" s="233"/>
      <c r="U6486" s="233"/>
      <c r="V6486" s="233"/>
      <c r="W6486" s="233"/>
      <c r="X6486" s="234"/>
      <c r="Y6486" s="233"/>
      <c r="Z6486" s="235"/>
      <c r="AA6486" s="233"/>
      <c r="AV6486" s="232"/>
    </row>
    <row r="6487" spans="1:48" s="229" customFormat="1" x14ac:dyDescent="0.25">
      <c r="A6487" s="238"/>
      <c r="B6487" s="244"/>
      <c r="C6487" s="233"/>
      <c r="D6487" s="248"/>
      <c r="E6487" s="249"/>
      <c r="F6487" s="249"/>
      <c r="G6487" s="233"/>
      <c r="H6487" s="233"/>
      <c r="I6487" s="233"/>
      <c r="J6487" s="233"/>
      <c r="K6487" s="233"/>
      <c r="L6487" s="233"/>
      <c r="M6487" s="233"/>
      <c r="N6487" s="233"/>
      <c r="O6487" s="233"/>
      <c r="P6487" s="233"/>
      <c r="Q6487" s="233"/>
      <c r="R6487" s="233"/>
      <c r="S6487" s="233"/>
      <c r="T6487" s="233"/>
      <c r="U6487" s="233"/>
      <c r="V6487" s="233"/>
      <c r="W6487" s="233"/>
      <c r="X6487" s="234"/>
      <c r="Y6487" s="233"/>
      <c r="Z6487" s="235"/>
      <c r="AA6487" s="233"/>
      <c r="AV6487" s="232"/>
    </row>
    <row r="6488" spans="1:48" s="229" customFormat="1" x14ac:dyDescent="0.25">
      <c r="A6488" s="238"/>
      <c r="B6488" s="244"/>
      <c r="C6488" s="233"/>
      <c r="D6488" s="248"/>
      <c r="E6488" s="249"/>
      <c r="F6488" s="249"/>
      <c r="G6488" s="233"/>
      <c r="H6488" s="233"/>
      <c r="I6488" s="233"/>
      <c r="J6488" s="233"/>
      <c r="K6488" s="233"/>
      <c r="L6488" s="233"/>
      <c r="M6488" s="233"/>
      <c r="N6488" s="233"/>
      <c r="O6488" s="233"/>
      <c r="P6488" s="233"/>
      <c r="Q6488" s="233"/>
      <c r="R6488" s="233"/>
      <c r="S6488" s="233"/>
      <c r="T6488" s="233"/>
      <c r="U6488" s="233"/>
      <c r="V6488" s="233"/>
      <c r="W6488" s="233"/>
      <c r="X6488" s="234"/>
      <c r="Y6488" s="233"/>
      <c r="Z6488" s="235"/>
      <c r="AA6488" s="233"/>
      <c r="AV6488" s="232"/>
    </row>
    <row r="6489" spans="1:48" s="229" customFormat="1" x14ac:dyDescent="0.25">
      <c r="A6489" s="238"/>
      <c r="B6489" s="244"/>
      <c r="C6489" s="233"/>
      <c r="D6489" s="248"/>
      <c r="E6489" s="249"/>
      <c r="F6489" s="249"/>
      <c r="G6489" s="233"/>
      <c r="H6489" s="233"/>
      <c r="I6489" s="233"/>
      <c r="J6489" s="233"/>
      <c r="K6489" s="233"/>
      <c r="L6489" s="233"/>
      <c r="M6489" s="233"/>
      <c r="N6489" s="233"/>
      <c r="O6489" s="233"/>
      <c r="P6489" s="233"/>
      <c r="Q6489" s="233"/>
      <c r="R6489" s="233"/>
      <c r="S6489" s="233"/>
      <c r="T6489" s="233"/>
      <c r="U6489" s="233"/>
      <c r="V6489" s="233"/>
      <c r="W6489" s="233"/>
      <c r="X6489" s="234"/>
      <c r="Y6489" s="233"/>
      <c r="Z6489" s="235"/>
      <c r="AA6489" s="233"/>
      <c r="AV6489" s="232"/>
    </row>
    <row r="6490" spans="1:48" s="229" customFormat="1" x14ac:dyDescent="0.25">
      <c r="A6490" s="238"/>
      <c r="B6490" s="244"/>
      <c r="C6490" s="233"/>
      <c r="D6490" s="248"/>
      <c r="E6490" s="249"/>
      <c r="F6490" s="249"/>
      <c r="G6490" s="233"/>
      <c r="H6490" s="233"/>
      <c r="I6490" s="233"/>
      <c r="J6490" s="233"/>
      <c r="K6490" s="233"/>
      <c r="L6490" s="233"/>
      <c r="M6490" s="233"/>
      <c r="N6490" s="233"/>
      <c r="O6490" s="233"/>
      <c r="P6490" s="233"/>
      <c r="Q6490" s="233"/>
      <c r="R6490" s="233"/>
      <c r="S6490" s="233"/>
      <c r="T6490" s="233"/>
      <c r="U6490" s="233"/>
      <c r="V6490" s="233"/>
      <c r="W6490" s="233"/>
      <c r="X6490" s="234"/>
      <c r="Y6490" s="233"/>
      <c r="Z6490" s="235"/>
      <c r="AA6490" s="233"/>
      <c r="AS6490" s="230"/>
      <c r="AT6490" s="231"/>
      <c r="AV6490" s="232"/>
    </row>
    <row r="6491" spans="1:48" s="229" customFormat="1" x14ac:dyDescent="0.25">
      <c r="A6491" s="238"/>
      <c r="B6491" s="244"/>
      <c r="C6491" s="233"/>
      <c r="D6491" s="248"/>
      <c r="E6491" s="249"/>
      <c r="F6491" s="249"/>
      <c r="G6491" s="233"/>
      <c r="H6491" s="233"/>
      <c r="I6491" s="233"/>
      <c r="J6491" s="233"/>
      <c r="K6491" s="233"/>
      <c r="L6491" s="233"/>
      <c r="M6491" s="233"/>
      <c r="N6491" s="233"/>
      <c r="O6491" s="233"/>
      <c r="P6491" s="233"/>
      <c r="Q6491" s="233"/>
      <c r="R6491" s="233"/>
      <c r="S6491" s="233"/>
      <c r="T6491" s="233"/>
      <c r="U6491" s="233"/>
      <c r="V6491" s="233"/>
      <c r="W6491" s="233"/>
      <c r="X6491" s="234"/>
      <c r="Y6491" s="233"/>
      <c r="Z6491" s="235"/>
      <c r="AA6491" s="233"/>
      <c r="AV6491" s="232"/>
    </row>
    <row r="6492" spans="1:48" s="229" customFormat="1" x14ac:dyDescent="0.25">
      <c r="A6492" s="238"/>
      <c r="B6492" s="244"/>
      <c r="C6492" s="233"/>
      <c r="D6492" s="248"/>
      <c r="E6492" s="249"/>
      <c r="F6492" s="249"/>
      <c r="G6492" s="233"/>
      <c r="H6492" s="233"/>
      <c r="I6492" s="233"/>
      <c r="J6492" s="233"/>
      <c r="K6492" s="233"/>
      <c r="L6492" s="233"/>
      <c r="M6492" s="233"/>
      <c r="N6492" s="233"/>
      <c r="O6492" s="233"/>
      <c r="P6492" s="233"/>
      <c r="Q6492" s="233"/>
      <c r="R6492" s="233"/>
      <c r="S6492" s="233"/>
      <c r="T6492" s="233"/>
      <c r="U6492" s="233"/>
      <c r="V6492" s="233"/>
      <c r="W6492" s="233"/>
      <c r="X6492" s="234"/>
      <c r="Y6492" s="233"/>
      <c r="Z6492" s="235"/>
      <c r="AA6492" s="233"/>
      <c r="AV6492" s="232"/>
    </row>
    <row r="6493" spans="1:48" s="229" customFormat="1" x14ac:dyDescent="0.25">
      <c r="A6493" s="238"/>
      <c r="B6493" s="244"/>
      <c r="C6493" s="233"/>
      <c r="D6493" s="248"/>
      <c r="E6493" s="249"/>
      <c r="F6493" s="249"/>
      <c r="G6493" s="233"/>
      <c r="H6493" s="233"/>
      <c r="I6493" s="233"/>
      <c r="J6493" s="233"/>
      <c r="K6493" s="233"/>
      <c r="L6493" s="233"/>
      <c r="M6493" s="233"/>
      <c r="N6493" s="233"/>
      <c r="O6493" s="233"/>
      <c r="P6493" s="233"/>
      <c r="Q6493" s="233"/>
      <c r="R6493" s="233"/>
      <c r="S6493" s="233"/>
      <c r="T6493" s="233"/>
      <c r="U6493" s="233"/>
      <c r="V6493" s="233"/>
      <c r="W6493" s="233"/>
      <c r="X6493" s="234"/>
      <c r="Y6493" s="233"/>
      <c r="Z6493" s="235"/>
      <c r="AA6493" s="233"/>
      <c r="AV6493" s="232"/>
    </row>
    <row r="6494" spans="1:48" s="229" customFormat="1" x14ac:dyDescent="0.25">
      <c r="A6494" s="238"/>
      <c r="B6494" s="244"/>
      <c r="C6494" s="233"/>
      <c r="D6494" s="248"/>
      <c r="E6494" s="249"/>
      <c r="F6494" s="249"/>
      <c r="G6494" s="233"/>
      <c r="H6494" s="233"/>
      <c r="I6494" s="233"/>
      <c r="J6494" s="233"/>
      <c r="K6494" s="233"/>
      <c r="L6494" s="233"/>
      <c r="M6494" s="233"/>
      <c r="N6494" s="233"/>
      <c r="O6494" s="233"/>
      <c r="P6494" s="233"/>
      <c r="Q6494" s="233"/>
      <c r="R6494" s="233"/>
      <c r="S6494" s="233"/>
      <c r="T6494" s="233"/>
      <c r="U6494" s="233"/>
      <c r="V6494" s="233"/>
      <c r="W6494" s="233"/>
      <c r="X6494" s="234"/>
      <c r="Y6494" s="233"/>
      <c r="Z6494" s="235"/>
      <c r="AA6494" s="233"/>
      <c r="AV6494" s="232"/>
    </row>
    <row r="6495" spans="1:48" s="229" customFormat="1" x14ac:dyDescent="0.25">
      <c r="A6495" s="238"/>
      <c r="B6495" s="244"/>
      <c r="C6495" s="233"/>
      <c r="D6495" s="248"/>
      <c r="E6495" s="249"/>
      <c r="F6495" s="249"/>
      <c r="G6495" s="233"/>
      <c r="H6495" s="233"/>
      <c r="I6495" s="233"/>
      <c r="J6495" s="233"/>
      <c r="K6495" s="233"/>
      <c r="L6495" s="233"/>
      <c r="M6495" s="233"/>
      <c r="N6495" s="233"/>
      <c r="O6495" s="233"/>
      <c r="P6495" s="233"/>
      <c r="Q6495" s="233"/>
      <c r="R6495" s="233"/>
      <c r="S6495" s="233"/>
      <c r="T6495" s="233"/>
      <c r="U6495" s="233"/>
      <c r="V6495" s="233"/>
      <c r="W6495" s="233"/>
      <c r="X6495" s="234"/>
      <c r="Y6495" s="233"/>
      <c r="Z6495" s="235"/>
      <c r="AA6495" s="233"/>
      <c r="AV6495" s="232"/>
    </row>
    <row r="6496" spans="1:48" s="229" customFormat="1" x14ac:dyDescent="0.25">
      <c r="A6496" s="238"/>
      <c r="B6496" s="244"/>
      <c r="C6496" s="233"/>
      <c r="D6496" s="248"/>
      <c r="E6496" s="249"/>
      <c r="F6496" s="249"/>
      <c r="G6496" s="233"/>
      <c r="H6496" s="233"/>
      <c r="I6496" s="233"/>
      <c r="J6496" s="233"/>
      <c r="K6496" s="233"/>
      <c r="L6496" s="233"/>
      <c r="M6496" s="233"/>
      <c r="N6496" s="233"/>
      <c r="O6496" s="233"/>
      <c r="P6496" s="233"/>
      <c r="Q6496" s="233"/>
      <c r="R6496" s="233"/>
      <c r="S6496" s="233"/>
      <c r="T6496" s="233"/>
      <c r="U6496" s="233"/>
      <c r="V6496" s="233"/>
      <c r="W6496" s="233"/>
      <c r="X6496" s="234"/>
      <c r="Y6496" s="233"/>
      <c r="Z6496" s="235"/>
      <c r="AA6496" s="233"/>
      <c r="AV6496" s="232"/>
    </row>
    <row r="6497" spans="1:48" s="229" customFormat="1" x14ac:dyDescent="0.25">
      <c r="A6497" s="238"/>
      <c r="B6497" s="244"/>
      <c r="C6497" s="233"/>
      <c r="D6497" s="248"/>
      <c r="E6497" s="249"/>
      <c r="F6497" s="249"/>
      <c r="G6497" s="233"/>
      <c r="H6497" s="233"/>
      <c r="I6497" s="233"/>
      <c r="J6497" s="233"/>
      <c r="K6497" s="233"/>
      <c r="L6497" s="233"/>
      <c r="M6497" s="233"/>
      <c r="N6497" s="233"/>
      <c r="O6497" s="233"/>
      <c r="P6497" s="233"/>
      <c r="Q6497" s="233"/>
      <c r="R6497" s="233"/>
      <c r="S6497" s="233"/>
      <c r="T6497" s="233"/>
      <c r="U6497" s="233"/>
      <c r="V6497" s="233"/>
      <c r="W6497" s="233"/>
      <c r="X6497" s="234"/>
      <c r="Y6497" s="233"/>
      <c r="Z6497" s="235"/>
      <c r="AA6497" s="233"/>
      <c r="AV6497" s="232"/>
    </row>
    <row r="6498" spans="1:48" s="229" customFormat="1" x14ac:dyDescent="0.25">
      <c r="A6498" s="238"/>
      <c r="B6498" s="244"/>
      <c r="C6498" s="233"/>
      <c r="D6498" s="248"/>
      <c r="E6498" s="249"/>
      <c r="F6498" s="249"/>
      <c r="G6498" s="233"/>
      <c r="H6498" s="233"/>
      <c r="I6498" s="233"/>
      <c r="J6498" s="233"/>
      <c r="K6498" s="233"/>
      <c r="L6498" s="233"/>
      <c r="M6498" s="233"/>
      <c r="N6498" s="233"/>
      <c r="O6498" s="233"/>
      <c r="P6498" s="233"/>
      <c r="Q6498" s="233"/>
      <c r="R6498" s="233"/>
      <c r="S6498" s="233"/>
      <c r="T6498" s="233"/>
      <c r="U6498" s="233"/>
      <c r="V6498" s="233"/>
      <c r="W6498" s="233"/>
      <c r="X6498" s="234"/>
      <c r="Y6498" s="233"/>
      <c r="Z6498" s="235"/>
      <c r="AA6498" s="233"/>
      <c r="AV6498" s="232"/>
    </row>
    <row r="6499" spans="1:48" s="229" customFormat="1" x14ac:dyDescent="0.25">
      <c r="A6499" s="238"/>
      <c r="B6499" s="244"/>
      <c r="C6499" s="233"/>
      <c r="D6499" s="248"/>
      <c r="E6499" s="249"/>
      <c r="F6499" s="249"/>
      <c r="G6499" s="233"/>
      <c r="H6499" s="233"/>
      <c r="I6499" s="233"/>
      <c r="J6499" s="233"/>
      <c r="K6499" s="233"/>
      <c r="L6499" s="233"/>
      <c r="M6499" s="233"/>
      <c r="N6499" s="233"/>
      <c r="O6499" s="233"/>
      <c r="P6499" s="233"/>
      <c r="Q6499" s="233"/>
      <c r="R6499" s="233"/>
      <c r="S6499" s="233"/>
      <c r="T6499" s="233"/>
      <c r="U6499" s="233"/>
      <c r="V6499" s="233"/>
      <c r="W6499" s="233"/>
      <c r="X6499" s="234"/>
      <c r="Y6499" s="233"/>
      <c r="Z6499" s="235"/>
      <c r="AA6499" s="233"/>
      <c r="AV6499" s="232"/>
    </row>
    <row r="6500" spans="1:48" s="229" customFormat="1" x14ac:dyDescent="0.25">
      <c r="A6500" s="238"/>
      <c r="B6500" s="244"/>
      <c r="C6500" s="233"/>
      <c r="D6500" s="248"/>
      <c r="E6500" s="249"/>
      <c r="F6500" s="249"/>
      <c r="G6500" s="233"/>
      <c r="H6500" s="233"/>
      <c r="I6500" s="233"/>
      <c r="J6500" s="233"/>
      <c r="K6500" s="233"/>
      <c r="L6500" s="233"/>
      <c r="M6500" s="233"/>
      <c r="N6500" s="233"/>
      <c r="O6500" s="233"/>
      <c r="P6500" s="233"/>
      <c r="Q6500" s="233"/>
      <c r="R6500" s="233"/>
      <c r="S6500" s="233"/>
      <c r="T6500" s="233"/>
      <c r="U6500" s="233"/>
      <c r="V6500" s="233"/>
      <c r="W6500" s="233"/>
      <c r="X6500" s="234"/>
      <c r="Y6500" s="233"/>
      <c r="Z6500" s="235"/>
      <c r="AA6500" s="233"/>
      <c r="AV6500" s="232"/>
    </row>
    <row r="6501" spans="1:48" s="229" customFormat="1" x14ac:dyDescent="0.25">
      <c r="A6501" s="238"/>
      <c r="B6501" s="244"/>
      <c r="C6501" s="233"/>
      <c r="D6501" s="248"/>
      <c r="E6501" s="249"/>
      <c r="F6501" s="249"/>
      <c r="G6501" s="233"/>
      <c r="H6501" s="233"/>
      <c r="I6501" s="233"/>
      <c r="J6501" s="233"/>
      <c r="K6501" s="233"/>
      <c r="L6501" s="233"/>
      <c r="M6501" s="233"/>
      <c r="N6501" s="233"/>
      <c r="O6501" s="233"/>
      <c r="P6501" s="233"/>
      <c r="Q6501" s="233"/>
      <c r="R6501" s="233"/>
      <c r="S6501" s="233"/>
      <c r="T6501" s="233"/>
      <c r="U6501" s="233"/>
      <c r="V6501" s="233"/>
      <c r="W6501" s="233"/>
      <c r="X6501" s="234"/>
      <c r="Y6501" s="233"/>
      <c r="Z6501" s="235"/>
      <c r="AA6501" s="233"/>
      <c r="AV6501" s="232"/>
    </row>
    <row r="6502" spans="1:48" s="229" customFormat="1" x14ac:dyDescent="0.25">
      <c r="A6502" s="238"/>
      <c r="B6502" s="244"/>
      <c r="C6502" s="233"/>
      <c r="D6502" s="248"/>
      <c r="E6502" s="249"/>
      <c r="F6502" s="249"/>
      <c r="G6502" s="233"/>
      <c r="H6502" s="233"/>
      <c r="I6502" s="233"/>
      <c r="J6502" s="233"/>
      <c r="K6502" s="233"/>
      <c r="L6502" s="233"/>
      <c r="M6502" s="233"/>
      <c r="N6502" s="233"/>
      <c r="O6502" s="233"/>
      <c r="P6502" s="233"/>
      <c r="Q6502" s="233"/>
      <c r="R6502" s="233"/>
      <c r="S6502" s="233"/>
      <c r="T6502" s="233"/>
      <c r="U6502" s="233"/>
      <c r="V6502" s="233"/>
      <c r="W6502" s="233"/>
      <c r="X6502" s="234"/>
      <c r="Y6502" s="233"/>
      <c r="Z6502" s="235"/>
      <c r="AA6502" s="233"/>
      <c r="AV6502" s="232"/>
    </row>
    <row r="6503" spans="1:48" s="229" customFormat="1" x14ac:dyDescent="0.25">
      <c r="A6503" s="238"/>
      <c r="B6503" s="244"/>
      <c r="C6503" s="233"/>
      <c r="D6503" s="248"/>
      <c r="E6503" s="249"/>
      <c r="F6503" s="249"/>
      <c r="G6503" s="233"/>
      <c r="H6503" s="233"/>
      <c r="I6503" s="233"/>
      <c r="J6503" s="233"/>
      <c r="K6503" s="233"/>
      <c r="L6503" s="233"/>
      <c r="M6503" s="233"/>
      <c r="N6503" s="233"/>
      <c r="O6503" s="233"/>
      <c r="P6503" s="233"/>
      <c r="Q6503" s="233"/>
      <c r="R6503" s="233"/>
      <c r="S6503" s="233"/>
      <c r="T6503" s="233"/>
      <c r="U6503" s="233"/>
      <c r="V6503" s="233"/>
      <c r="W6503" s="233"/>
      <c r="X6503" s="234"/>
      <c r="Y6503" s="233"/>
      <c r="Z6503" s="235"/>
      <c r="AA6503" s="233"/>
      <c r="AV6503" s="232"/>
    </row>
    <row r="6504" spans="1:48" s="229" customFormat="1" x14ac:dyDescent="0.25">
      <c r="A6504" s="238"/>
      <c r="B6504" s="244"/>
      <c r="C6504" s="233"/>
      <c r="D6504" s="248"/>
      <c r="E6504" s="249"/>
      <c r="F6504" s="249"/>
      <c r="G6504" s="233"/>
      <c r="H6504" s="233"/>
      <c r="I6504" s="233"/>
      <c r="J6504" s="233"/>
      <c r="K6504" s="233"/>
      <c r="L6504" s="233"/>
      <c r="M6504" s="233"/>
      <c r="N6504" s="233"/>
      <c r="O6504" s="233"/>
      <c r="P6504" s="233"/>
      <c r="Q6504" s="233"/>
      <c r="R6504" s="233"/>
      <c r="S6504" s="233"/>
      <c r="T6504" s="233"/>
      <c r="U6504" s="233"/>
      <c r="V6504" s="233"/>
      <c r="W6504" s="233"/>
      <c r="X6504" s="234"/>
      <c r="Y6504" s="233"/>
      <c r="Z6504" s="235"/>
      <c r="AA6504" s="233"/>
      <c r="AV6504" s="232"/>
    </row>
    <row r="6505" spans="1:48" s="229" customFormat="1" x14ac:dyDescent="0.25">
      <c r="A6505" s="238"/>
      <c r="B6505" s="244"/>
      <c r="C6505" s="233"/>
      <c r="D6505" s="248"/>
      <c r="E6505" s="249"/>
      <c r="F6505" s="249"/>
      <c r="G6505" s="233"/>
      <c r="H6505" s="233"/>
      <c r="I6505" s="233"/>
      <c r="J6505" s="233"/>
      <c r="K6505" s="233"/>
      <c r="L6505" s="233"/>
      <c r="M6505" s="233"/>
      <c r="N6505" s="233"/>
      <c r="O6505" s="233"/>
      <c r="P6505" s="233"/>
      <c r="Q6505" s="233"/>
      <c r="R6505" s="233"/>
      <c r="S6505" s="233"/>
      <c r="T6505" s="233"/>
      <c r="U6505" s="233"/>
      <c r="V6505" s="233"/>
      <c r="W6505" s="233"/>
      <c r="X6505" s="234"/>
      <c r="Y6505" s="233"/>
      <c r="Z6505" s="235"/>
      <c r="AA6505" s="233"/>
      <c r="AV6505" s="232"/>
    </row>
    <row r="6506" spans="1:48" s="229" customFormat="1" x14ac:dyDescent="0.25">
      <c r="A6506" s="238"/>
      <c r="B6506" s="244"/>
      <c r="C6506" s="233"/>
      <c r="D6506" s="248"/>
      <c r="E6506" s="249"/>
      <c r="F6506" s="249"/>
      <c r="G6506" s="233"/>
      <c r="H6506" s="233"/>
      <c r="I6506" s="233"/>
      <c r="J6506" s="233"/>
      <c r="K6506" s="233"/>
      <c r="L6506" s="233"/>
      <c r="M6506" s="233"/>
      <c r="N6506" s="233"/>
      <c r="O6506" s="233"/>
      <c r="P6506" s="233"/>
      <c r="Q6506" s="233"/>
      <c r="R6506" s="233"/>
      <c r="S6506" s="233"/>
      <c r="T6506" s="233"/>
      <c r="U6506" s="233"/>
      <c r="V6506" s="233"/>
      <c r="W6506" s="233"/>
      <c r="X6506" s="234"/>
      <c r="Y6506" s="233"/>
      <c r="Z6506" s="235"/>
      <c r="AA6506" s="233"/>
      <c r="AV6506" s="232"/>
    </row>
    <row r="6507" spans="1:48" s="229" customFormat="1" x14ac:dyDescent="0.25">
      <c r="A6507" s="238"/>
      <c r="B6507" s="244"/>
      <c r="C6507" s="233"/>
      <c r="D6507" s="248"/>
      <c r="E6507" s="249"/>
      <c r="F6507" s="249"/>
      <c r="G6507" s="233"/>
      <c r="H6507" s="233"/>
      <c r="I6507" s="233"/>
      <c r="J6507" s="233"/>
      <c r="K6507" s="233"/>
      <c r="L6507" s="233"/>
      <c r="M6507" s="233"/>
      <c r="N6507" s="233"/>
      <c r="O6507" s="233"/>
      <c r="P6507" s="233"/>
      <c r="Q6507" s="233"/>
      <c r="R6507" s="233"/>
      <c r="S6507" s="233"/>
      <c r="T6507" s="233"/>
      <c r="U6507" s="233"/>
      <c r="V6507" s="233"/>
      <c r="W6507" s="233"/>
      <c r="X6507" s="234"/>
      <c r="Y6507" s="233"/>
      <c r="Z6507" s="235"/>
      <c r="AA6507" s="233"/>
      <c r="AV6507" s="232"/>
    </row>
    <row r="6508" spans="1:48" s="229" customFormat="1" x14ac:dyDescent="0.25">
      <c r="A6508" s="238"/>
      <c r="B6508" s="244"/>
      <c r="C6508" s="233"/>
      <c r="D6508" s="248"/>
      <c r="E6508" s="249"/>
      <c r="F6508" s="249"/>
      <c r="G6508" s="233"/>
      <c r="H6508" s="233"/>
      <c r="I6508" s="233"/>
      <c r="J6508" s="233"/>
      <c r="K6508" s="233"/>
      <c r="L6508" s="233"/>
      <c r="M6508" s="233"/>
      <c r="N6508" s="233"/>
      <c r="O6508" s="233"/>
      <c r="P6508" s="233"/>
      <c r="Q6508" s="233"/>
      <c r="R6508" s="233"/>
      <c r="S6508" s="233"/>
      <c r="T6508" s="233"/>
      <c r="U6508" s="233"/>
      <c r="V6508" s="233"/>
      <c r="W6508" s="233"/>
      <c r="X6508" s="234"/>
      <c r="Y6508" s="233"/>
      <c r="Z6508" s="235"/>
      <c r="AA6508" s="233"/>
      <c r="AV6508" s="232"/>
    </row>
    <row r="6509" spans="1:48" s="229" customFormat="1" x14ac:dyDescent="0.25">
      <c r="A6509" s="238"/>
      <c r="B6509" s="244"/>
      <c r="C6509" s="233"/>
      <c r="D6509" s="248"/>
      <c r="E6509" s="249"/>
      <c r="F6509" s="249"/>
      <c r="G6509" s="233"/>
      <c r="H6509" s="233"/>
      <c r="I6509" s="233"/>
      <c r="J6509" s="233"/>
      <c r="K6509" s="233"/>
      <c r="L6509" s="233"/>
      <c r="M6509" s="233"/>
      <c r="N6509" s="233"/>
      <c r="O6509" s="233"/>
      <c r="P6509" s="233"/>
      <c r="Q6509" s="233"/>
      <c r="R6509" s="233"/>
      <c r="S6509" s="233"/>
      <c r="T6509" s="233"/>
      <c r="U6509" s="233"/>
      <c r="V6509" s="233"/>
      <c r="W6509" s="233"/>
      <c r="X6509" s="234"/>
      <c r="Y6509" s="233"/>
      <c r="Z6509" s="235"/>
      <c r="AA6509" s="233"/>
      <c r="AV6509" s="232"/>
    </row>
    <row r="6510" spans="1:48" s="229" customFormat="1" x14ac:dyDescent="0.25">
      <c r="A6510" s="238"/>
      <c r="B6510" s="244"/>
      <c r="C6510" s="233"/>
      <c r="D6510" s="248"/>
      <c r="E6510" s="249"/>
      <c r="F6510" s="249"/>
      <c r="G6510" s="233"/>
      <c r="H6510" s="233"/>
      <c r="I6510" s="233"/>
      <c r="J6510" s="233"/>
      <c r="K6510" s="233"/>
      <c r="L6510" s="233"/>
      <c r="M6510" s="233"/>
      <c r="N6510" s="233"/>
      <c r="O6510" s="233"/>
      <c r="P6510" s="233"/>
      <c r="Q6510" s="233"/>
      <c r="R6510" s="233"/>
      <c r="S6510" s="233"/>
      <c r="T6510" s="233"/>
      <c r="U6510" s="233"/>
      <c r="V6510" s="233"/>
      <c r="W6510" s="233"/>
      <c r="X6510" s="234"/>
      <c r="Y6510" s="233"/>
      <c r="Z6510" s="235"/>
      <c r="AA6510" s="233"/>
      <c r="AV6510" s="232"/>
    </row>
    <row r="6511" spans="1:48" s="229" customFormat="1" x14ac:dyDescent="0.25">
      <c r="A6511" s="238"/>
      <c r="B6511" s="244"/>
      <c r="C6511" s="233"/>
      <c r="D6511" s="248"/>
      <c r="E6511" s="249"/>
      <c r="F6511" s="249"/>
      <c r="G6511" s="233"/>
      <c r="H6511" s="233"/>
      <c r="I6511" s="233"/>
      <c r="J6511" s="233"/>
      <c r="K6511" s="233"/>
      <c r="L6511" s="233"/>
      <c r="M6511" s="233"/>
      <c r="N6511" s="233"/>
      <c r="O6511" s="233"/>
      <c r="P6511" s="233"/>
      <c r="Q6511" s="233"/>
      <c r="R6511" s="233"/>
      <c r="S6511" s="233"/>
      <c r="T6511" s="233"/>
      <c r="U6511" s="233"/>
      <c r="V6511" s="233"/>
      <c r="W6511" s="233"/>
      <c r="X6511" s="234"/>
      <c r="Y6511" s="233"/>
      <c r="Z6511" s="235"/>
      <c r="AA6511" s="233"/>
      <c r="AV6511" s="232"/>
    </row>
    <row r="6512" spans="1:48" s="229" customFormat="1" x14ac:dyDescent="0.25">
      <c r="A6512" s="238"/>
      <c r="B6512" s="244"/>
      <c r="C6512" s="233"/>
      <c r="D6512" s="248"/>
      <c r="E6512" s="249"/>
      <c r="F6512" s="249"/>
      <c r="G6512" s="233"/>
      <c r="H6512" s="233"/>
      <c r="I6512" s="233"/>
      <c r="J6512" s="233"/>
      <c r="K6512" s="233"/>
      <c r="L6512" s="233"/>
      <c r="M6512" s="233"/>
      <c r="N6512" s="233"/>
      <c r="O6512" s="233"/>
      <c r="P6512" s="233"/>
      <c r="Q6512" s="233"/>
      <c r="R6512" s="233"/>
      <c r="S6512" s="233"/>
      <c r="T6512" s="233"/>
      <c r="U6512" s="233"/>
      <c r="V6512" s="233"/>
      <c r="W6512" s="233"/>
      <c r="X6512" s="234"/>
      <c r="Y6512" s="233"/>
      <c r="Z6512" s="235"/>
      <c r="AA6512" s="233"/>
      <c r="AV6512" s="232"/>
    </row>
    <row r="6513" spans="1:48" s="229" customFormat="1" x14ac:dyDescent="0.25">
      <c r="A6513" s="238"/>
      <c r="B6513" s="244"/>
      <c r="C6513" s="233"/>
      <c r="D6513" s="248"/>
      <c r="E6513" s="249"/>
      <c r="F6513" s="249"/>
      <c r="G6513" s="233"/>
      <c r="H6513" s="233"/>
      <c r="I6513" s="233"/>
      <c r="J6513" s="233"/>
      <c r="K6513" s="233"/>
      <c r="L6513" s="233"/>
      <c r="M6513" s="233"/>
      <c r="N6513" s="233"/>
      <c r="O6513" s="233"/>
      <c r="P6513" s="233"/>
      <c r="Q6513" s="233"/>
      <c r="R6513" s="233"/>
      <c r="S6513" s="233"/>
      <c r="T6513" s="233"/>
      <c r="U6513" s="233"/>
      <c r="V6513" s="233"/>
      <c r="W6513" s="233"/>
      <c r="X6513" s="234"/>
      <c r="Y6513" s="233"/>
      <c r="Z6513" s="235"/>
      <c r="AA6513" s="233"/>
      <c r="AV6513" s="232"/>
    </row>
    <row r="6514" spans="1:48" s="229" customFormat="1" x14ac:dyDescent="0.25">
      <c r="A6514" s="238"/>
      <c r="B6514" s="244"/>
      <c r="C6514" s="233"/>
      <c r="D6514" s="248"/>
      <c r="E6514" s="249"/>
      <c r="F6514" s="249"/>
      <c r="G6514" s="233"/>
      <c r="H6514" s="233"/>
      <c r="I6514" s="233"/>
      <c r="J6514" s="233"/>
      <c r="K6514" s="233"/>
      <c r="L6514" s="233"/>
      <c r="M6514" s="233"/>
      <c r="N6514" s="233"/>
      <c r="O6514" s="233"/>
      <c r="P6514" s="233"/>
      <c r="Q6514" s="233"/>
      <c r="R6514" s="233"/>
      <c r="S6514" s="233"/>
      <c r="T6514" s="233"/>
      <c r="U6514" s="233"/>
      <c r="V6514" s="233"/>
      <c r="W6514" s="233"/>
      <c r="X6514" s="234"/>
      <c r="Y6514" s="233"/>
      <c r="Z6514" s="235"/>
      <c r="AA6514" s="233"/>
      <c r="AV6514" s="232"/>
    </row>
    <row r="6515" spans="1:48" s="229" customFormat="1" x14ac:dyDescent="0.25">
      <c r="A6515" s="238"/>
      <c r="B6515" s="244"/>
      <c r="C6515" s="233"/>
      <c r="D6515" s="248"/>
      <c r="E6515" s="249"/>
      <c r="F6515" s="249"/>
      <c r="G6515" s="233"/>
      <c r="H6515" s="233"/>
      <c r="I6515" s="233"/>
      <c r="J6515" s="233"/>
      <c r="K6515" s="233"/>
      <c r="L6515" s="233"/>
      <c r="M6515" s="233"/>
      <c r="N6515" s="233"/>
      <c r="O6515" s="233"/>
      <c r="P6515" s="233"/>
      <c r="Q6515" s="233"/>
      <c r="R6515" s="233"/>
      <c r="S6515" s="233"/>
      <c r="T6515" s="233"/>
      <c r="U6515" s="233"/>
      <c r="V6515" s="233"/>
      <c r="W6515" s="233"/>
      <c r="X6515" s="234"/>
      <c r="Y6515" s="233"/>
      <c r="Z6515" s="235"/>
      <c r="AA6515" s="233"/>
      <c r="AV6515" s="232"/>
    </row>
    <row r="6516" spans="1:48" s="229" customFormat="1" x14ac:dyDescent="0.25">
      <c r="A6516" s="238"/>
      <c r="B6516" s="244"/>
      <c r="C6516" s="233"/>
      <c r="D6516" s="248"/>
      <c r="E6516" s="249"/>
      <c r="F6516" s="249"/>
      <c r="G6516" s="233"/>
      <c r="H6516" s="233"/>
      <c r="I6516" s="233"/>
      <c r="J6516" s="233"/>
      <c r="K6516" s="233"/>
      <c r="L6516" s="233"/>
      <c r="M6516" s="233"/>
      <c r="N6516" s="233"/>
      <c r="O6516" s="233"/>
      <c r="P6516" s="233"/>
      <c r="Q6516" s="233"/>
      <c r="R6516" s="233"/>
      <c r="S6516" s="233"/>
      <c r="T6516" s="233"/>
      <c r="U6516" s="233"/>
      <c r="V6516" s="233"/>
      <c r="W6516" s="233"/>
      <c r="X6516" s="234"/>
      <c r="Y6516" s="233"/>
      <c r="Z6516" s="235"/>
      <c r="AA6516" s="233"/>
      <c r="AV6516" s="232"/>
    </row>
    <row r="6517" spans="1:48" s="229" customFormat="1" x14ac:dyDescent="0.25">
      <c r="A6517" s="238"/>
      <c r="B6517" s="244"/>
      <c r="C6517" s="233"/>
      <c r="D6517" s="248"/>
      <c r="E6517" s="249"/>
      <c r="F6517" s="249"/>
      <c r="G6517" s="233"/>
      <c r="H6517" s="233"/>
      <c r="I6517" s="233"/>
      <c r="J6517" s="233"/>
      <c r="K6517" s="233"/>
      <c r="L6517" s="233"/>
      <c r="M6517" s="233"/>
      <c r="N6517" s="233"/>
      <c r="O6517" s="233"/>
      <c r="P6517" s="233"/>
      <c r="Q6517" s="233"/>
      <c r="R6517" s="233"/>
      <c r="S6517" s="233"/>
      <c r="T6517" s="233"/>
      <c r="U6517" s="233"/>
      <c r="V6517" s="233"/>
      <c r="W6517" s="233"/>
      <c r="X6517" s="234"/>
      <c r="Y6517" s="233"/>
      <c r="Z6517" s="235"/>
      <c r="AA6517" s="233"/>
      <c r="AV6517" s="232"/>
    </row>
    <row r="6518" spans="1:48" s="229" customFormat="1" x14ac:dyDescent="0.25">
      <c r="A6518" s="238"/>
      <c r="B6518" s="244"/>
      <c r="C6518" s="233"/>
      <c r="D6518" s="248"/>
      <c r="E6518" s="249"/>
      <c r="F6518" s="249"/>
      <c r="G6518" s="233"/>
      <c r="H6518" s="233"/>
      <c r="I6518" s="233"/>
      <c r="J6518" s="233"/>
      <c r="K6518" s="233"/>
      <c r="L6518" s="233"/>
      <c r="M6518" s="233"/>
      <c r="N6518" s="233"/>
      <c r="O6518" s="233"/>
      <c r="P6518" s="233"/>
      <c r="Q6518" s="233"/>
      <c r="R6518" s="233"/>
      <c r="S6518" s="233"/>
      <c r="T6518" s="233"/>
      <c r="U6518" s="233"/>
      <c r="V6518" s="233"/>
      <c r="W6518" s="233"/>
      <c r="X6518" s="234"/>
      <c r="Y6518" s="233"/>
      <c r="Z6518" s="235"/>
      <c r="AA6518" s="233"/>
      <c r="AV6518" s="232"/>
    </row>
    <row r="6519" spans="1:48" s="229" customFormat="1" x14ac:dyDescent="0.25">
      <c r="A6519" s="238"/>
      <c r="B6519" s="244"/>
      <c r="C6519" s="233"/>
      <c r="D6519" s="248"/>
      <c r="E6519" s="249"/>
      <c r="F6519" s="249"/>
      <c r="G6519" s="233"/>
      <c r="H6519" s="233"/>
      <c r="I6519" s="233"/>
      <c r="J6519" s="233"/>
      <c r="K6519" s="233"/>
      <c r="L6519" s="233"/>
      <c r="M6519" s="233"/>
      <c r="N6519" s="233"/>
      <c r="O6519" s="233"/>
      <c r="P6519" s="233"/>
      <c r="Q6519" s="233"/>
      <c r="R6519" s="233"/>
      <c r="S6519" s="233"/>
      <c r="T6519" s="233"/>
      <c r="U6519" s="233"/>
      <c r="V6519" s="233"/>
      <c r="W6519" s="233"/>
      <c r="X6519" s="234"/>
      <c r="Y6519" s="233"/>
      <c r="Z6519" s="235"/>
      <c r="AA6519" s="233"/>
      <c r="AV6519" s="232"/>
    </row>
    <row r="6520" spans="1:48" s="229" customFormat="1" x14ac:dyDescent="0.25">
      <c r="A6520" s="238"/>
      <c r="B6520" s="244"/>
      <c r="C6520" s="233"/>
      <c r="D6520" s="248"/>
      <c r="E6520" s="249"/>
      <c r="F6520" s="249"/>
      <c r="G6520" s="233"/>
      <c r="H6520" s="233"/>
      <c r="I6520" s="233"/>
      <c r="J6520" s="233"/>
      <c r="K6520" s="233"/>
      <c r="L6520" s="233"/>
      <c r="M6520" s="233"/>
      <c r="N6520" s="233"/>
      <c r="O6520" s="233"/>
      <c r="P6520" s="233"/>
      <c r="Q6520" s="233"/>
      <c r="R6520" s="233"/>
      <c r="S6520" s="233"/>
      <c r="T6520" s="233"/>
      <c r="U6520" s="233"/>
      <c r="V6520" s="233"/>
      <c r="W6520" s="233"/>
      <c r="X6520" s="234"/>
      <c r="Y6520" s="233"/>
      <c r="Z6520" s="235"/>
      <c r="AA6520" s="233"/>
      <c r="AV6520" s="232"/>
    </row>
    <row r="6521" spans="1:48" s="229" customFormat="1" x14ac:dyDescent="0.25">
      <c r="A6521" s="238"/>
      <c r="B6521" s="244"/>
      <c r="C6521" s="233"/>
      <c r="D6521" s="248"/>
      <c r="E6521" s="249"/>
      <c r="F6521" s="249"/>
      <c r="G6521" s="233"/>
      <c r="H6521" s="233"/>
      <c r="I6521" s="233"/>
      <c r="J6521" s="233"/>
      <c r="K6521" s="233"/>
      <c r="L6521" s="233"/>
      <c r="M6521" s="233"/>
      <c r="N6521" s="233"/>
      <c r="O6521" s="233"/>
      <c r="P6521" s="233"/>
      <c r="Q6521" s="233"/>
      <c r="R6521" s="233"/>
      <c r="S6521" s="233"/>
      <c r="T6521" s="233"/>
      <c r="U6521" s="233"/>
      <c r="V6521" s="233"/>
      <c r="W6521" s="233"/>
      <c r="X6521" s="234"/>
      <c r="Y6521" s="233"/>
      <c r="Z6521" s="235"/>
      <c r="AA6521" s="233"/>
      <c r="AV6521" s="232"/>
    </row>
    <row r="6522" spans="1:48" s="229" customFormat="1" x14ac:dyDescent="0.25">
      <c r="A6522" s="238"/>
      <c r="B6522" s="244"/>
      <c r="C6522" s="233"/>
      <c r="D6522" s="248"/>
      <c r="E6522" s="249"/>
      <c r="F6522" s="249"/>
      <c r="G6522" s="233"/>
      <c r="H6522" s="233"/>
      <c r="I6522" s="233"/>
      <c r="J6522" s="233"/>
      <c r="K6522" s="233"/>
      <c r="L6522" s="233"/>
      <c r="M6522" s="233"/>
      <c r="N6522" s="233"/>
      <c r="O6522" s="233"/>
      <c r="P6522" s="233"/>
      <c r="Q6522" s="233"/>
      <c r="R6522" s="233"/>
      <c r="S6522" s="233"/>
      <c r="T6522" s="233"/>
      <c r="U6522" s="233"/>
      <c r="V6522" s="233"/>
      <c r="W6522" s="233"/>
      <c r="X6522" s="234"/>
      <c r="Y6522" s="233"/>
      <c r="Z6522" s="235"/>
      <c r="AA6522" s="233"/>
      <c r="AV6522" s="232"/>
    </row>
    <row r="6523" spans="1:48" s="229" customFormat="1" x14ac:dyDescent="0.25">
      <c r="A6523" s="238"/>
      <c r="B6523" s="244"/>
      <c r="C6523" s="233"/>
      <c r="D6523" s="248"/>
      <c r="E6523" s="249"/>
      <c r="F6523" s="249"/>
      <c r="G6523" s="233"/>
      <c r="H6523" s="233"/>
      <c r="I6523" s="233"/>
      <c r="J6523" s="233"/>
      <c r="K6523" s="233"/>
      <c r="L6523" s="233"/>
      <c r="M6523" s="233"/>
      <c r="N6523" s="233"/>
      <c r="O6523" s="233"/>
      <c r="P6523" s="233"/>
      <c r="Q6523" s="233"/>
      <c r="R6523" s="233"/>
      <c r="S6523" s="233"/>
      <c r="T6523" s="233"/>
      <c r="U6523" s="233"/>
      <c r="V6523" s="233"/>
      <c r="W6523" s="233"/>
      <c r="X6523" s="234"/>
      <c r="Y6523" s="233"/>
      <c r="Z6523" s="235"/>
      <c r="AA6523" s="233"/>
      <c r="AV6523" s="232"/>
    </row>
    <row r="6524" spans="1:48" s="229" customFormat="1" x14ac:dyDescent="0.25">
      <c r="A6524" s="238"/>
      <c r="B6524" s="244"/>
      <c r="C6524" s="233"/>
      <c r="D6524" s="248"/>
      <c r="E6524" s="249"/>
      <c r="F6524" s="249"/>
      <c r="G6524" s="233"/>
      <c r="H6524" s="233"/>
      <c r="I6524" s="233"/>
      <c r="J6524" s="233"/>
      <c r="K6524" s="233"/>
      <c r="L6524" s="233"/>
      <c r="M6524" s="233"/>
      <c r="N6524" s="233"/>
      <c r="O6524" s="233"/>
      <c r="P6524" s="233"/>
      <c r="Q6524" s="233"/>
      <c r="R6524" s="233"/>
      <c r="S6524" s="233"/>
      <c r="T6524" s="233"/>
      <c r="U6524" s="233"/>
      <c r="V6524" s="233"/>
      <c r="W6524" s="233"/>
      <c r="X6524" s="234"/>
      <c r="Y6524" s="233"/>
      <c r="Z6524" s="235"/>
      <c r="AA6524" s="233"/>
      <c r="AV6524" s="232"/>
    </row>
    <row r="6525" spans="1:48" s="229" customFormat="1" x14ac:dyDescent="0.25">
      <c r="A6525" s="238"/>
      <c r="B6525" s="244"/>
      <c r="C6525" s="233"/>
      <c r="D6525" s="248"/>
      <c r="E6525" s="249"/>
      <c r="F6525" s="249"/>
      <c r="G6525" s="233"/>
      <c r="H6525" s="233"/>
      <c r="I6525" s="233"/>
      <c r="J6525" s="233"/>
      <c r="K6525" s="233"/>
      <c r="L6525" s="233"/>
      <c r="M6525" s="233"/>
      <c r="N6525" s="233"/>
      <c r="O6525" s="233"/>
      <c r="P6525" s="233"/>
      <c r="Q6525" s="233"/>
      <c r="R6525" s="233"/>
      <c r="S6525" s="233"/>
      <c r="T6525" s="233"/>
      <c r="U6525" s="233"/>
      <c r="V6525" s="233"/>
      <c r="W6525" s="233"/>
      <c r="X6525" s="234"/>
      <c r="Y6525" s="233"/>
      <c r="Z6525" s="235"/>
      <c r="AA6525" s="233"/>
      <c r="AV6525" s="232"/>
    </row>
    <row r="6526" spans="1:48" s="229" customFormat="1" x14ac:dyDescent="0.25">
      <c r="A6526" s="238"/>
      <c r="B6526" s="244"/>
      <c r="C6526" s="233"/>
      <c r="D6526" s="248"/>
      <c r="E6526" s="249"/>
      <c r="F6526" s="249"/>
      <c r="G6526" s="233"/>
      <c r="H6526" s="233"/>
      <c r="I6526" s="233"/>
      <c r="J6526" s="233"/>
      <c r="K6526" s="233"/>
      <c r="L6526" s="233"/>
      <c r="M6526" s="233"/>
      <c r="N6526" s="233"/>
      <c r="O6526" s="233"/>
      <c r="P6526" s="233"/>
      <c r="Q6526" s="233"/>
      <c r="R6526" s="233"/>
      <c r="S6526" s="233"/>
      <c r="T6526" s="233"/>
      <c r="U6526" s="233"/>
      <c r="V6526" s="233"/>
      <c r="W6526" s="233"/>
      <c r="X6526" s="234"/>
      <c r="Y6526" s="233"/>
      <c r="Z6526" s="235"/>
      <c r="AA6526" s="233"/>
      <c r="AV6526" s="232"/>
    </row>
    <row r="6527" spans="1:48" s="229" customFormat="1" x14ac:dyDescent="0.25">
      <c r="A6527" s="238"/>
      <c r="B6527" s="244"/>
      <c r="C6527" s="233"/>
      <c r="D6527" s="248"/>
      <c r="E6527" s="249"/>
      <c r="F6527" s="249"/>
      <c r="G6527" s="233"/>
      <c r="H6527" s="233"/>
      <c r="I6527" s="233"/>
      <c r="J6527" s="233"/>
      <c r="K6527" s="233"/>
      <c r="L6527" s="233"/>
      <c r="M6527" s="233"/>
      <c r="N6527" s="233"/>
      <c r="O6527" s="233"/>
      <c r="P6527" s="233"/>
      <c r="Q6527" s="233"/>
      <c r="R6527" s="233"/>
      <c r="S6527" s="233"/>
      <c r="T6527" s="233"/>
      <c r="U6527" s="233"/>
      <c r="V6527" s="233"/>
      <c r="W6527" s="233"/>
      <c r="X6527" s="234"/>
      <c r="Y6527" s="233"/>
      <c r="Z6527" s="235"/>
      <c r="AA6527" s="233"/>
      <c r="AV6527" s="232"/>
    </row>
    <row r="6528" spans="1:48" s="229" customFormat="1" x14ac:dyDescent="0.25">
      <c r="A6528" s="238"/>
      <c r="B6528" s="244"/>
      <c r="C6528" s="233"/>
      <c r="D6528" s="248"/>
      <c r="E6528" s="249"/>
      <c r="F6528" s="249"/>
      <c r="G6528" s="233"/>
      <c r="H6528" s="233"/>
      <c r="I6528" s="233"/>
      <c r="J6528" s="233"/>
      <c r="K6528" s="233"/>
      <c r="L6528" s="233"/>
      <c r="M6528" s="233"/>
      <c r="N6528" s="233"/>
      <c r="O6528" s="233"/>
      <c r="P6528" s="233"/>
      <c r="Q6528" s="233"/>
      <c r="R6528" s="233"/>
      <c r="S6528" s="233"/>
      <c r="T6528" s="233"/>
      <c r="U6528" s="233"/>
      <c r="V6528" s="233"/>
      <c r="W6528" s="233"/>
      <c r="X6528" s="234"/>
      <c r="Y6528" s="233"/>
      <c r="Z6528" s="235"/>
      <c r="AA6528" s="233"/>
      <c r="AV6528" s="232"/>
    </row>
    <row r="6529" spans="1:48" s="229" customFormat="1" x14ac:dyDescent="0.25">
      <c r="A6529" s="238"/>
      <c r="B6529" s="244"/>
      <c r="C6529" s="233"/>
      <c r="D6529" s="248"/>
      <c r="E6529" s="249"/>
      <c r="F6529" s="249"/>
      <c r="G6529" s="233"/>
      <c r="H6529" s="233"/>
      <c r="I6529" s="233"/>
      <c r="J6529" s="233"/>
      <c r="K6529" s="233"/>
      <c r="L6529" s="233"/>
      <c r="M6529" s="233"/>
      <c r="N6529" s="233"/>
      <c r="O6529" s="233"/>
      <c r="P6529" s="233"/>
      <c r="Q6529" s="233"/>
      <c r="R6529" s="233"/>
      <c r="S6529" s="233"/>
      <c r="T6529" s="233"/>
      <c r="U6529" s="233"/>
      <c r="V6529" s="233"/>
      <c r="W6529" s="233"/>
      <c r="X6529" s="234"/>
      <c r="Y6529" s="233"/>
      <c r="Z6529" s="235"/>
      <c r="AA6529" s="233"/>
      <c r="AV6529" s="232"/>
    </row>
    <row r="6530" spans="1:48" s="229" customFormat="1" x14ac:dyDescent="0.25">
      <c r="A6530" s="238"/>
      <c r="B6530" s="244"/>
      <c r="C6530" s="233"/>
      <c r="D6530" s="248"/>
      <c r="E6530" s="249"/>
      <c r="F6530" s="249"/>
      <c r="G6530" s="233"/>
      <c r="H6530" s="233"/>
      <c r="I6530" s="233"/>
      <c r="J6530" s="233"/>
      <c r="K6530" s="233"/>
      <c r="L6530" s="233"/>
      <c r="M6530" s="233"/>
      <c r="N6530" s="233"/>
      <c r="O6530" s="233"/>
      <c r="P6530" s="233"/>
      <c r="Q6530" s="233"/>
      <c r="R6530" s="233"/>
      <c r="S6530" s="233"/>
      <c r="T6530" s="233"/>
      <c r="U6530" s="233"/>
      <c r="V6530" s="233"/>
      <c r="W6530" s="233"/>
      <c r="X6530" s="234"/>
      <c r="Y6530" s="233"/>
      <c r="Z6530" s="235"/>
      <c r="AA6530" s="233"/>
      <c r="AV6530" s="232"/>
    </row>
    <row r="6531" spans="1:48" s="229" customFormat="1" x14ac:dyDescent="0.25">
      <c r="A6531" s="238"/>
      <c r="B6531" s="244"/>
      <c r="C6531" s="233"/>
      <c r="D6531" s="248"/>
      <c r="E6531" s="249"/>
      <c r="F6531" s="249"/>
      <c r="G6531" s="233"/>
      <c r="H6531" s="233"/>
      <c r="I6531" s="233"/>
      <c r="J6531" s="233"/>
      <c r="K6531" s="233"/>
      <c r="L6531" s="233"/>
      <c r="M6531" s="233"/>
      <c r="N6531" s="233"/>
      <c r="O6531" s="233"/>
      <c r="P6531" s="233"/>
      <c r="Q6531" s="233"/>
      <c r="R6531" s="233"/>
      <c r="S6531" s="233"/>
      <c r="T6531" s="233"/>
      <c r="U6531" s="233"/>
      <c r="V6531" s="233"/>
      <c r="W6531" s="233"/>
      <c r="X6531" s="234"/>
      <c r="Y6531" s="233"/>
      <c r="Z6531" s="235"/>
      <c r="AA6531" s="233"/>
      <c r="AV6531" s="232"/>
    </row>
    <row r="6532" spans="1:48" s="229" customFormat="1" x14ac:dyDescent="0.25">
      <c r="A6532" s="238"/>
      <c r="B6532" s="244"/>
      <c r="C6532" s="233"/>
      <c r="D6532" s="248"/>
      <c r="E6532" s="249"/>
      <c r="F6532" s="249"/>
      <c r="G6532" s="233"/>
      <c r="H6532" s="233"/>
      <c r="I6532" s="233"/>
      <c r="J6532" s="233"/>
      <c r="K6532" s="233"/>
      <c r="L6532" s="233"/>
      <c r="M6532" s="233"/>
      <c r="N6532" s="233"/>
      <c r="O6532" s="233"/>
      <c r="P6532" s="233"/>
      <c r="Q6532" s="233"/>
      <c r="R6532" s="233"/>
      <c r="S6532" s="233"/>
      <c r="T6532" s="233"/>
      <c r="U6532" s="233"/>
      <c r="V6532" s="233"/>
      <c r="W6532" s="233"/>
      <c r="X6532" s="234"/>
      <c r="Y6532" s="233"/>
      <c r="Z6532" s="235"/>
      <c r="AA6532" s="233"/>
      <c r="AV6532" s="232"/>
    </row>
    <row r="6533" spans="1:48" s="229" customFormat="1" x14ac:dyDescent="0.25">
      <c r="A6533" s="238"/>
      <c r="B6533" s="244"/>
      <c r="C6533" s="233"/>
      <c r="D6533" s="248"/>
      <c r="E6533" s="249"/>
      <c r="F6533" s="249"/>
      <c r="G6533" s="233"/>
      <c r="H6533" s="233"/>
      <c r="I6533" s="233"/>
      <c r="J6533" s="233"/>
      <c r="K6533" s="233"/>
      <c r="L6533" s="233"/>
      <c r="M6533" s="233"/>
      <c r="N6533" s="233"/>
      <c r="O6533" s="233"/>
      <c r="P6533" s="233"/>
      <c r="Q6533" s="233"/>
      <c r="R6533" s="233"/>
      <c r="S6533" s="233"/>
      <c r="T6533" s="233"/>
      <c r="U6533" s="233"/>
      <c r="V6533" s="233"/>
      <c r="W6533" s="233"/>
      <c r="X6533" s="234"/>
      <c r="Y6533" s="233"/>
      <c r="Z6533" s="235"/>
      <c r="AA6533" s="233"/>
      <c r="AV6533" s="232"/>
    </row>
    <row r="6534" spans="1:48" s="229" customFormat="1" x14ac:dyDescent="0.25">
      <c r="A6534" s="238"/>
      <c r="B6534" s="244"/>
      <c r="C6534" s="233"/>
      <c r="D6534" s="248"/>
      <c r="E6534" s="249"/>
      <c r="F6534" s="249"/>
      <c r="G6534" s="233"/>
      <c r="H6534" s="233"/>
      <c r="I6534" s="233"/>
      <c r="J6534" s="233"/>
      <c r="K6534" s="233"/>
      <c r="L6534" s="233"/>
      <c r="M6534" s="233"/>
      <c r="N6534" s="233"/>
      <c r="O6534" s="233"/>
      <c r="P6534" s="233"/>
      <c r="Q6534" s="233"/>
      <c r="R6534" s="233"/>
      <c r="S6534" s="233"/>
      <c r="T6534" s="233"/>
      <c r="U6534" s="233"/>
      <c r="V6534" s="233"/>
      <c r="W6534" s="233"/>
      <c r="X6534" s="234"/>
      <c r="Y6534" s="233"/>
      <c r="Z6534" s="235"/>
      <c r="AA6534" s="233"/>
      <c r="AV6534" s="232"/>
    </row>
    <row r="6535" spans="1:48" s="229" customFormat="1" x14ac:dyDescent="0.25">
      <c r="A6535" s="238"/>
      <c r="B6535" s="244"/>
      <c r="C6535" s="233"/>
      <c r="D6535" s="248"/>
      <c r="E6535" s="249"/>
      <c r="F6535" s="249"/>
      <c r="G6535" s="233"/>
      <c r="H6535" s="233"/>
      <c r="I6535" s="233"/>
      <c r="J6535" s="233"/>
      <c r="K6535" s="233"/>
      <c r="L6535" s="233"/>
      <c r="M6535" s="233"/>
      <c r="N6535" s="233"/>
      <c r="O6535" s="233"/>
      <c r="P6535" s="233"/>
      <c r="Q6535" s="233"/>
      <c r="R6535" s="233"/>
      <c r="S6535" s="233"/>
      <c r="T6535" s="233"/>
      <c r="U6535" s="233"/>
      <c r="V6535" s="233"/>
      <c r="W6535" s="233"/>
      <c r="X6535" s="234"/>
      <c r="Y6535" s="233"/>
      <c r="Z6535" s="235"/>
      <c r="AA6535" s="233"/>
      <c r="AV6535" s="232"/>
    </row>
    <row r="6536" spans="1:48" s="229" customFormat="1" x14ac:dyDescent="0.25">
      <c r="A6536" s="238"/>
      <c r="B6536" s="244"/>
      <c r="C6536" s="233"/>
      <c r="D6536" s="248"/>
      <c r="E6536" s="249"/>
      <c r="F6536" s="249"/>
      <c r="G6536" s="233"/>
      <c r="H6536" s="233"/>
      <c r="I6536" s="233"/>
      <c r="J6536" s="233"/>
      <c r="K6536" s="233"/>
      <c r="L6536" s="233"/>
      <c r="M6536" s="233"/>
      <c r="N6536" s="233"/>
      <c r="O6536" s="233"/>
      <c r="P6536" s="233"/>
      <c r="Q6536" s="233"/>
      <c r="R6536" s="233"/>
      <c r="S6536" s="233"/>
      <c r="T6536" s="233"/>
      <c r="U6536" s="233"/>
      <c r="V6536" s="233"/>
      <c r="W6536" s="233"/>
      <c r="X6536" s="234"/>
      <c r="Y6536" s="233"/>
      <c r="Z6536" s="235"/>
      <c r="AA6536" s="233"/>
      <c r="AV6536" s="232"/>
    </row>
    <row r="6537" spans="1:48" s="229" customFormat="1" x14ac:dyDescent="0.25">
      <c r="A6537" s="238"/>
      <c r="B6537" s="244"/>
      <c r="C6537" s="233"/>
      <c r="D6537" s="248"/>
      <c r="E6537" s="249"/>
      <c r="F6537" s="249"/>
      <c r="G6537" s="233"/>
      <c r="H6537" s="233"/>
      <c r="I6537" s="233"/>
      <c r="J6537" s="233"/>
      <c r="K6537" s="233"/>
      <c r="L6537" s="233"/>
      <c r="M6537" s="233"/>
      <c r="N6537" s="233"/>
      <c r="O6537" s="233"/>
      <c r="P6537" s="233"/>
      <c r="Q6537" s="233"/>
      <c r="R6537" s="233"/>
      <c r="S6537" s="233"/>
      <c r="T6537" s="233"/>
      <c r="U6537" s="233"/>
      <c r="V6537" s="233"/>
      <c r="W6537" s="233"/>
      <c r="X6537" s="234"/>
      <c r="Y6537" s="233"/>
      <c r="Z6537" s="235"/>
      <c r="AA6537" s="233"/>
      <c r="AV6537" s="232"/>
    </row>
    <row r="6538" spans="1:48" s="229" customFormat="1" x14ac:dyDescent="0.25">
      <c r="A6538" s="238"/>
      <c r="B6538" s="244"/>
      <c r="C6538" s="233"/>
      <c r="D6538" s="248"/>
      <c r="E6538" s="249"/>
      <c r="F6538" s="249"/>
      <c r="G6538" s="233"/>
      <c r="H6538" s="233"/>
      <c r="I6538" s="233"/>
      <c r="J6538" s="233"/>
      <c r="K6538" s="233"/>
      <c r="L6538" s="233"/>
      <c r="M6538" s="233"/>
      <c r="N6538" s="233"/>
      <c r="O6538" s="233"/>
      <c r="P6538" s="233"/>
      <c r="Q6538" s="233"/>
      <c r="R6538" s="233"/>
      <c r="S6538" s="233"/>
      <c r="T6538" s="233"/>
      <c r="U6538" s="233"/>
      <c r="V6538" s="233"/>
      <c r="W6538" s="233"/>
      <c r="X6538" s="234"/>
      <c r="Y6538" s="233"/>
      <c r="Z6538" s="235"/>
      <c r="AA6538" s="233"/>
      <c r="AV6538" s="232"/>
    </row>
    <row r="6539" spans="1:48" s="229" customFormat="1" x14ac:dyDescent="0.25">
      <c r="A6539" s="238"/>
      <c r="B6539" s="244"/>
      <c r="C6539" s="233"/>
      <c r="D6539" s="248"/>
      <c r="E6539" s="249"/>
      <c r="F6539" s="249"/>
      <c r="G6539" s="233"/>
      <c r="H6539" s="233"/>
      <c r="I6539" s="233"/>
      <c r="J6539" s="233"/>
      <c r="K6539" s="233"/>
      <c r="L6539" s="233"/>
      <c r="M6539" s="233"/>
      <c r="N6539" s="233"/>
      <c r="O6539" s="233"/>
      <c r="P6539" s="233"/>
      <c r="Q6539" s="233"/>
      <c r="R6539" s="233"/>
      <c r="S6539" s="233"/>
      <c r="T6539" s="233"/>
      <c r="U6539" s="233"/>
      <c r="V6539" s="233"/>
      <c r="W6539" s="233"/>
      <c r="X6539" s="234"/>
      <c r="Y6539" s="233"/>
      <c r="Z6539" s="235"/>
      <c r="AA6539" s="233"/>
      <c r="AV6539" s="232"/>
    </row>
    <row r="6540" spans="1:48" s="229" customFormat="1" x14ac:dyDescent="0.25">
      <c r="A6540" s="238"/>
      <c r="B6540" s="244"/>
      <c r="C6540" s="233"/>
      <c r="D6540" s="248"/>
      <c r="E6540" s="249"/>
      <c r="F6540" s="249"/>
      <c r="G6540" s="233"/>
      <c r="H6540" s="233"/>
      <c r="I6540" s="233"/>
      <c r="J6540" s="233"/>
      <c r="K6540" s="233"/>
      <c r="L6540" s="233"/>
      <c r="M6540" s="233"/>
      <c r="N6540" s="233"/>
      <c r="O6540" s="233"/>
      <c r="P6540" s="233"/>
      <c r="Q6540" s="233"/>
      <c r="R6540" s="233"/>
      <c r="S6540" s="233"/>
      <c r="T6540" s="233"/>
      <c r="U6540" s="233"/>
      <c r="V6540" s="233"/>
      <c r="W6540" s="233"/>
      <c r="X6540" s="234"/>
      <c r="Y6540" s="233"/>
      <c r="Z6540" s="235"/>
      <c r="AA6540" s="233"/>
      <c r="AV6540" s="232"/>
    </row>
    <row r="6541" spans="1:48" s="229" customFormat="1" x14ac:dyDescent="0.25">
      <c r="A6541" s="238"/>
      <c r="B6541" s="244"/>
      <c r="C6541" s="233"/>
      <c r="D6541" s="248"/>
      <c r="E6541" s="249"/>
      <c r="F6541" s="249"/>
      <c r="G6541" s="233"/>
      <c r="H6541" s="233"/>
      <c r="I6541" s="233"/>
      <c r="J6541" s="233"/>
      <c r="K6541" s="233"/>
      <c r="L6541" s="233"/>
      <c r="M6541" s="233"/>
      <c r="N6541" s="233"/>
      <c r="O6541" s="233"/>
      <c r="P6541" s="233"/>
      <c r="Q6541" s="233"/>
      <c r="R6541" s="233"/>
      <c r="S6541" s="233"/>
      <c r="T6541" s="233"/>
      <c r="U6541" s="233"/>
      <c r="V6541" s="233"/>
      <c r="W6541" s="233"/>
      <c r="X6541" s="234"/>
      <c r="Y6541" s="233"/>
      <c r="Z6541" s="235"/>
      <c r="AA6541" s="233"/>
      <c r="AV6541" s="232"/>
    </row>
    <row r="6542" spans="1:48" s="229" customFormat="1" x14ac:dyDescent="0.25">
      <c r="A6542" s="238"/>
      <c r="B6542" s="244"/>
      <c r="C6542" s="233"/>
      <c r="D6542" s="248"/>
      <c r="E6542" s="249"/>
      <c r="F6542" s="249"/>
      <c r="G6542" s="233"/>
      <c r="H6542" s="233"/>
      <c r="I6542" s="233"/>
      <c r="J6542" s="233"/>
      <c r="K6542" s="233"/>
      <c r="L6542" s="233"/>
      <c r="M6542" s="233"/>
      <c r="N6542" s="233"/>
      <c r="O6542" s="233"/>
      <c r="P6542" s="233"/>
      <c r="Q6542" s="233"/>
      <c r="R6542" s="233"/>
      <c r="S6542" s="233"/>
      <c r="T6542" s="233"/>
      <c r="U6542" s="233"/>
      <c r="V6542" s="233"/>
      <c r="W6542" s="233"/>
      <c r="X6542" s="234"/>
      <c r="Y6542" s="233"/>
      <c r="Z6542" s="235"/>
      <c r="AA6542" s="233"/>
      <c r="AV6542" s="232"/>
    </row>
    <row r="6543" spans="1:48" s="229" customFormat="1" x14ac:dyDescent="0.25">
      <c r="A6543" s="238"/>
      <c r="B6543" s="244"/>
      <c r="C6543" s="233"/>
      <c r="D6543" s="248"/>
      <c r="E6543" s="249"/>
      <c r="F6543" s="249"/>
      <c r="G6543" s="233"/>
      <c r="H6543" s="233"/>
      <c r="I6543" s="233"/>
      <c r="J6543" s="233"/>
      <c r="K6543" s="233"/>
      <c r="L6543" s="233"/>
      <c r="M6543" s="233"/>
      <c r="N6543" s="233"/>
      <c r="O6543" s="233"/>
      <c r="P6543" s="233"/>
      <c r="Q6543" s="233"/>
      <c r="R6543" s="233"/>
      <c r="S6543" s="233"/>
      <c r="T6543" s="233"/>
      <c r="U6543" s="233"/>
      <c r="V6543" s="233"/>
      <c r="W6543" s="233"/>
      <c r="X6543" s="234"/>
      <c r="Y6543" s="233"/>
      <c r="Z6543" s="235"/>
      <c r="AA6543" s="233"/>
      <c r="AV6543" s="232"/>
    </row>
    <row r="6544" spans="1:48" s="229" customFormat="1" x14ac:dyDescent="0.25">
      <c r="A6544" s="238"/>
      <c r="B6544" s="244"/>
      <c r="C6544" s="233"/>
      <c r="D6544" s="248"/>
      <c r="E6544" s="249"/>
      <c r="F6544" s="249"/>
      <c r="G6544" s="233"/>
      <c r="H6544" s="233"/>
      <c r="I6544" s="233"/>
      <c r="J6544" s="233"/>
      <c r="K6544" s="233"/>
      <c r="L6544" s="233"/>
      <c r="M6544" s="233"/>
      <c r="N6544" s="233"/>
      <c r="O6544" s="233"/>
      <c r="P6544" s="233"/>
      <c r="Q6544" s="233"/>
      <c r="R6544" s="233"/>
      <c r="S6544" s="233"/>
      <c r="T6544" s="233"/>
      <c r="U6544" s="233"/>
      <c r="V6544" s="233"/>
      <c r="W6544" s="233"/>
      <c r="X6544" s="234"/>
      <c r="Y6544" s="233"/>
      <c r="Z6544" s="235"/>
      <c r="AA6544" s="233"/>
      <c r="AV6544" s="232"/>
    </row>
    <row r="6545" spans="1:48" s="229" customFormat="1" x14ac:dyDescent="0.25">
      <c r="A6545" s="238"/>
      <c r="B6545" s="244"/>
      <c r="C6545" s="233"/>
      <c r="D6545" s="248"/>
      <c r="E6545" s="249"/>
      <c r="F6545" s="249"/>
      <c r="G6545" s="233"/>
      <c r="H6545" s="233"/>
      <c r="I6545" s="233"/>
      <c r="J6545" s="233"/>
      <c r="K6545" s="233"/>
      <c r="L6545" s="233"/>
      <c r="M6545" s="233"/>
      <c r="N6545" s="233"/>
      <c r="O6545" s="233"/>
      <c r="P6545" s="233"/>
      <c r="Q6545" s="233"/>
      <c r="R6545" s="233"/>
      <c r="S6545" s="233"/>
      <c r="T6545" s="233"/>
      <c r="U6545" s="233"/>
      <c r="V6545" s="233"/>
      <c r="W6545" s="233"/>
      <c r="X6545" s="234"/>
      <c r="Y6545" s="233"/>
      <c r="Z6545" s="235"/>
      <c r="AA6545" s="233"/>
      <c r="AV6545" s="232"/>
    </row>
    <row r="6546" spans="1:48" s="229" customFormat="1" x14ac:dyDescent="0.25">
      <c r="A6546" s="238"/>
      <c r="B6546" s="244"/>
      <c r="C6546" s="233"/>
      <c r="D6546" s="248"/>
      <c r="E6546" s="249"/>
      <c r="F6546" s="249"/>
      <c r="G6546" s="233"/>
      <c r="H6546" s="233"/>
      <c r="I6546" s="233"/>
      <c r="J6546" s="233"/>
      <c r="K6546" s="233"/>
      <c r="L6546" s="233"/>
      <c r="M6546" s="233"/>
      <c r="N6546" s="233"/>
      <c r="O6546" s="233"/>
      <c r="P6546" s="233"/>
      <c r="Q6546" s="233"/>
      <c r="R6546" s="233"/>
      <c r="S6546" s="233"/>
      <c r="T6546" s="233"/>
      <c r="U6546" s="233"/>
      <c r="V6546" s="233"/>
      <c r="W6546" s="233"/>
      <c r="X6546" s="234"/>
      <c r="Y6546" s="233"/>
      <c r="Z6546" s="235"/>
      <c r="AA6546" s="233"/>
      <c r="AV6546" s="232"/>
    </row>
    <row r="6547" spans="1:48" s="229" customFormat="1" x14ac:dyDescent="0.25">
      <c r="A6547" s="238"/>
      <c r="B6547" s="244"/>
      <c r="C6547" s="233"/>
      <c r="D6547" s="248"/>
      <c r="E6547" s="249"/>
      <c r="F6547" s="249"/>
      <c r="G6547" s="233"/>
      <c r="H6547" s="233"/>
      <c r="I6547" s="233"/>
      <c r="J6547" s="233"/>
      <c r="K6547" s="233"/>
      <c r="L6547" s="233"/>
      <c r="M6547" s="233"/>
      <c r="N6547" s="233"/>
      <c r="O6547" s="233"/>
      <c r="P6547" s="233"/>
      <c r="Q6547" s="233"/>
      <c r="R6547" s="233"/>
      <c r="S6547" s="233"/>
      <c r="T6547" s="233"/>
      <c r="U6547" s="233"/>
      <c r="V6547" s="233"/>
      <c r="W6547" s="233"/>
      <c r="X6547" s="234"/>
      <c r="Y6547" s="233"/>
      <c r="Z6547" s="235"/>
      <c r="AA6547" s="233"/>
      <c r="AV6547" s="232"/>
    </row>
    <row r="6548" spans="1:48" s="229" customFormat="1" x14ac:dyDescent="0.25">
      <c r="A6548" s="238"/>
      <c r="B6548" s="244"/>
      <c r="C6548" s="233"/>
      <c r="D6548" s="248"/>
      <c r="E6548" s="249"/>
      <c r="F6548" s="249"/>
      <c r="G6548" s="233"/>
      <c r="H6548" s="233"/>
      <c r="I6548" s="233"/>
      <c r="J6548" s="233"/>
      <c r="K6548" s="233"/>
      <c r="L6548" s="233"/>
      <c r="M6548" s="233"/>
      <c r="N6548" s="233"/>
      <c r="O6548" s="233"/>
      <c r="P6548" s="233"/>
      <c r="Q6548" s="233"/>
      <c r="R6548" s="233"/>
      <c r="S6548" s="233"/>
      <c r="T6548" s="233"/>
      <c r="U6548" s="233"/>
      <c r="V6548" s="233"/>
      <c r="W6548" s="233"/>
      <c r="X6548" s="234"/>
      <c r="Y6548" s="233"/>
      <c r="Z6548" s="235"/>
      <c r="AA6548" s="233"/>
      <c r="AV6548" s="232"/>
    </row>
    <row r="6549" spans="1:48" s="229" customFormat="1" x14ac:dyDescent="0.25">
      <c r="A6549" s="238"/>
      <c r="B6549" s="244"/>
      <c r="C6549" s="233"/>
      <c r="D6549" s="248"/>
      <c r="E6549" s="249"/>
      <c r="F6549" s="249"/>
      <c r="G6549" s="233"/>
      <c r="H6549" s="233"/>
      <c r="I6549" s="233"/>
      <c r="J6549" s="233"/>
      <c r="K6549" s="233"/>
      <c r="L6549" s="233"/>
      <c r="M6549" s="233"/>
      <c r="N6549" s="233"/>
      <c r="O6549" s="233"/>
      <c r="P6549" s="233"/>
      <c r="Q6549" s="233"/>
      <c r="R6549" s="233"/>
      <c r="S6549" s="233"/>
      <c r="T6549" s="233"/>
      <c r="U6549" s="233"/>
      <c r="V6549" s="233"/>
      <c r="W6549" s="233"/>
      <c r="X6549" s="234"/>
      <c r="Y6549" s="233"/>
      <c r="Z6549" s="235"/>
      <c r="AA6549" s="233"/>
      <c r="AV6549" s="232"/>
    </row>
    <row r="6550" spans="1:48" s="229" customFormat="1" x14ac:dyDescent="0.25">
      <c r="A6550" s="238"/>
      <c r="B6550" s="244"/>
      <c r="C6550" s="233"/>
      <c r="D6550" s="248"/>
      <c r="E6550" s="249"/>
      <c r="F6550" s="249"/>
      <c r="G6550" s="233"/>
      <c r="H6550" s="233"/>
      <c r="I6550" s="233"/>
      <c r="J6550" s="233"/>
      <c r="K6550" s="233"/>
      <c r="L6550" s="233"/>
      <c r="M6550" s="233"/>
      <c r="N6550" s="233"/>
      <c r="O6550" s="233"/>
      <c r="P6550" s="233"/>
      <c r="Q6550" s="233"/>
      <c r="R6550" s="233"/>
      <c r="S6550" s="233"/>
      <c r="T6550" s="233"/>
      <c r="U6550" s="233"/>
      <c r="V6550" s="233"/>
      <c r="W6550" s="233"/>
      <c r="X6550" s="234"/>
      <c r="Y6550" s="233"/>
      <c r="Z6550" s="235"/>
      <c r="AA6550" s="233"/>
      <c r="AV6550" s="232"/>
    </row>
    <row r="6551" spans="1:48" s="229" customFormat="1" x14ac:dyDescent="0.25">
      <c r="A6551" s="238"/>
      <c r="B6551" s="244"/>
      <c r="C6551" s="233"/>
      <c r="D6551" s="248"/>
      <c r="E6551" s="249"/>
      <c r="F6551" s="249"/>
      <c r="G6551" s="233"/>
      <c r="H6551" s="233"/>
      <c r="I6551" s="233"/>
      <c r="J6551" s="233"/>
      <c r="K6551" s="233"/>
      <c r="L6551" s="233"/>
      <c r="M6551" s="233"/>
      <c r="N6551" s="233"/>
      <c r="O6551" s="233"/>
      <c r="P6551" s="233"/>
      <c r="Q6551" s="233"/>
      <c r="R6551" s="233"/>
      <c r="S6551" s="233"/>
      <c r="T6551" s="233"/>
      <c r="U6551" s="233"/>
      <c r="V6551" s="233"/>
      <c r="W6551" s="233"/>
      <c r="X6551" s="234"/>
      <c r="Y6551" s="233"/>
      <c r="Z6551" s="235"/>
      <c r="AA6551" s="233"/>
      <c r="AV6551" s="232"/>
    </row>
    <row r="6552" spans="1:48" s="229" customFormat="1" x14ac:dyDescent="0.25">
      <c r="A6552" s="238"/>
      <c r="B6552" s="244"/>
      <c r="C6552" s="233"/>
      <c r="D6552" s="248"/>
      <c r="E6552" s="249"/>
      <c r="F6552" s="249"/>
      <c r="G6552" s="233"/>
      <c r="H6552" s="233"/>
      <c r="I6552" s="233"/>
      <c r="J6552" s="233"/>
      <c r="K6552" s="233"/>
      <c r="L6552" s="233"/>
      <c r="M6552" s="233"/>
      <c r="N6552" s="233"/>
      <c r="O6552" s="233"/>
      <c r="P6552" s="233"/>
      <c r="Q6552" s="233"/>
      <c r="R6552" s="233"/>
      <c r="S6552" s="233"/>
      <c r="T6552" s="233"/>
      <c r="U6552" s="233"/>
      <c r="V6552" s="233"/>
      <c r="W6552" s="233"/>
      <c r="X6552" s="234"/>
      <c r="Y6552" s="233"/>
      <c r="Z6552" s="235"/>
      <c r="AA6552" s="233"/>
      <c r="AV6552" s="232"/>
    </row>
    <row r="6553" spans="1:48" s="229" customFormat="1" x14ac:dyDescent="0.25">
      <c r="A6553" s="238"/>
      <c r="B6553" s="244"/>
      <c r="C6553" s="233"/>
      <c r="D6553" s="248"/>
      <c r="E6553" s="249"/>
      <c r="F6553" s="249"/>
      <c r="G6553" s="233"/>
      <c r="H6553" s="233"/>
      <c r="I6553" s="233"/>
      <c r="J6553" s="233"/>
      <c r="K6553" s="233"/>
      <c r="L6553" s="233"/>
      <c r="M6553" s="233"/>
      <c r="N6553" s="233"/>
      <c r="O6553" s="233"/>
      <c r="P6553" s="233"/>
      <c r="Q6553" s="233"/>
      <c r="R6553" s="233"/>
      <c r="S6553" s="233"/>
      <c r="T6553" s="233"/>
      <c r="U6553" s="233"/>
      <c r="V6553" s="233"/>
      <c r="W6553" s="233"/>
      <c r="X6553" s="234"/>
      <c r="Y6553" s="233"/>
      <c r="Z6553" s="235"/>
      <c r="AA6553" s="233"/>
      <c r="AV6553" s="232"/>
    </row>
    <row r="6554" spans="1:48" s="229" customFormat="1" x14ac:dyDescent="0.25">
      <c r="A6554" s="238"/>
      <c r="B6554" s="244"/>
      <c r="C6554" s="233"/>
      <c r="D6554" s="248"/>
      <c r="E6554" s="249"/>
      <c r="F6554" s="249"/>
      <c r="G6554" s="233"/>
      <c r="H6554" s="233"/>
      <c r="I6554" s="233"/>
      <c r="J6554" s="233"/>
      <c r="K6554" s="233"/>
      <c r="L6554" s="233"/>
      <c r="M6554" s="233"/>
      <c r="N6554" s="233"/>
      <c r="O6554" s="233"/>
      <c r="P6554" s="233"/>
      <c r="Q6554" s="233"/>
      <c r="R6554" s="233"/>
      <c r="S6554" s="233"/>
      <c r="T6554" s="233"/>
      <c r="U6554" s="233"/>
      <c r="V6554" s="233"/>
      <c r="W6554" s="233"/>
      <c r="X6554" s="234"/>
      <c r="Y6554" s="233"/>
      <c r="Z6554" s="235"/>
      <c r="AA6554" s="233"/>
      <c r="AV6554" s="232"/>
    </row>
    <row r="6555" spans="1:48" s="229" customFormat="1" x14ac:dyDescent="0.25">
      <c r="A6555" s="238"/>
      <c r="B6555" s="244"/>
      <c r="C6555" s="233"/>
      <c r="D6555" s="248"/>
      <c r="E6555" s="249"/>
      <c r="F6555" s="249"/>
      <c r="G6555" s="233"/>
      <c r="H6555" s="233"/>
      <c r="I6555" s="233"/>
      <c r="J6555" s="233"/>
      <c r="K6555" s="233"/>
      <c r="L6555" s="233"/>
      <c r="M6555" s="233"/>
      <c r="N6555" s="233"/>
      <c r="O6555" s="233"/>
      <c r="P6555" s="233"/>
      <c r="Q6555" s="233"/>
      <c r="R6555" s="233"/>
      <c r="S6555" s="233"/>
      <c r="T6555" s="233"/>
      <c r="U6555" s="233"/>
      <c r="V6555" s="233"/>
      <c r="W6555" s="233"/>
      <c r="X6555" s="234"/>
      <c r="Y6555" s="233"/>
      <c r="Z6555" s="235"/>
      <c r="AA6555" s="233"/>
      <c r="AV6555" s="232"/>
    </row>
    <row r="6556" spans="1:48" s="229" customFormat="1" x14ac:dyDescent="0.25">
      <c r="A6556" s="238"/>
      <c r="B6556" s="244"/>
      <c r="C6556" s="233"/>
      <c r="D6556" s="248"/>
      <c r="E6556" s="249"/>
      <c r="F6556" s="249"/>
      <c r="G6556" s="233"/>
      <c r="H6556" s="233"/>
      <c r="I6556" s="233"/>
      <c r="J6556" s="233"/>
      <c r="K6556" s="233"/>
      <c r="L6556" s="233"/>
      <c r="M6556" s="233"/>
      <c r="N6556" s="233"/>
      <c r="O6556" s="233"/>
      <c r="P6556" s="233"/>
      <c r="Q6556" s="233"/>
      <c r="R6556" s="233"/>
      <c r="S6556" s="233"/>
      <c r="T6556" s="233"/>
      <c r="U6556" s="233"/>
      <c r="V6556" s="233"/>
      <c r="W6556" s="233"/>
      <c r="X6556" s="234"/>
      <c r="Y6556" s="233"/>
      <c r="Z6556" s="235"/>
      <c r="AA6556" s="233"/>
      <c r="AV6556" s="232"/>
    </row>
    <row r="6557" spans="1:48" s="229" customFormat="1" x14ac:dyDescent="0.25">
      <c r="A6557" s="238"/>
      <c r="B6557" s="244"/>
      <c r="C6557" s="233"/>
      <c r="D6557" s="248"/>
      <c r="E6557" s="249"/>
      <c r="F6557" s="249"/>
      <c r="G6557" s="233"/>
      <c r="H6557" s="233"/>
      <c r="I6557" s="233"/>
      <c r="J6557" s="233"/>
      <c r="K6557" s="233"/>
      <c r="L6557" s="233"/>
      <c r="M6557" s="233"/>
      <c r="N6557" s="233"/>
      <c r="O6557" s="233"/>
      <c r="P6557" s="233"/>
      <c r="Q6557" s="233"/>
      <c r="R6557" s="233"/>
      <c r="S6557" s="233"/>
      <c r="T6557" s="233"/>
      <c r="U6557" s="233"/>
      <c r="V6557" s="233"/>
      <c r="W6557" s="233"/>
      <c r="X6557" s="234"/>
      <c r="Y6557" s="233"/>
      <c r="Z6557" s="235"/>
      <c r="AA6557" s="233"/>
      <c r="AV6557" s="232"/>
    </row>
    <row r="6558" spans="1:48" s="229" customFormat="1" x14ac:dyDescent="0.25">
      <c r="A6558" s="238"/>
      <c r="B6558" s="244"/>
      <c r="C6558" s="233"/>
      <c r="D6558" s="248"/>
      <c r="E6558" s="249"/>
      <c r="F6558" s="249"/>
      <c r="G6558" s="233"/>
      <c r="H6558" s="233"/>
      <c r="I6558" s="233"/>
      <c r="J6558" s="233"/>
      <c r="K6558" s="233"/>
      <c r="L6558" s="233"/>
      <c r="M6558" s="233"/>
      <c r="N6558" s="233"/>
      <c r="O6558" s="233"/>
      <c r="P6558" s="233"/>
      <c r="Q6558" s="233"/>
      <c r="R6558" s="233"/>
      <c r="S6558" s="233"/>
      <c r="T6558" s="233"/>
      <c r="U6558" s="233"/>
      <c r="V6558" s="233"/>
      <c r="W6558" s="233"/>
      <c r="X6558" s="234"/>
      <c r="Y6558" s="233"/>
      <c r="Z6558" s="235"/>
      <c r="AA6558" s="233"/>
      <c r="AV6558" s="232"/>
    </row>
    <row r="6559" spans="1:48" s="229" customFormat="1" x14ac:dyDescent="0.25">
      <c r="A6559" s="238"/>
      <c r="B6559" s="244"/>
      <c r="C6559" s="233"/>
      <c r="D6559" s="248"/>
      <c r="E6559" s="249"/>
      <c r="F6559" s="249"/>
      <c r="G6559" s="233"/>
      <c r="H6559" s="233"/>
      <c r="I6559" s="233"/>
      <c r="J6559" s="233"/>
      <c r="K6559" s="233"/>
      <c r="L6559" s="233"/>
      <c r="M6559" s="233"/>
      <c r="N6559" s="233"/>
      <c r="O6559" s="233"/>
      <c r="P6559" s="233"/>
      <c r="Q6559" s="233"/>
      <c r="R6559" s="233"/>
      <c r="S6559" s="233"/>
      <c r="T6559" s="233"/>
      <c r="U6559" s="233"/>
      <c r="V6559" s="233"/>
      <c r="W6559" s="233"/>
      <c r="X6559" s="234"/>
      <c r="Y6559" s="233"/>
      <c r="Z6559" s="235"/>
      <c r="AA6559" s="233"/>
      <c r="AV6559" s="232"/>
    </row>
    <row r="6560" spans="1:48" s="229" customFormat="1" x14ac:dyDescent="0.25">
      <c r="A6560" s="238"/>
      <c r="B6560" s="244"/>
      <c r="C6560" s="233"/>
      <c r="D6560" s="248"/>
      <c r="E6560" s="249"/>
      <c r="F6560" s="249"/>
      <c r="G6560" s="233"/>
      <c r="H6560" s="233"/>
      <c r="I6560" s="233"/>
      <c r="J6560" s="233"/>
      <c r="K6560" s="233"/>
      <c r="L6560" s="233"/>
      <c r="M6560" s="233"/>
      <c r="N6560" s="233"/>
      <c r="O6560" s="233"/>
      <c r="P6560" s="233"/>
      <c r="Q6560" s="233"/>
      <c r="R6560" s="233"/>
      <c r="S6560" s="233"/>
      <c r="T6560" s="233"/>
      <c r="U6560" s="233"/>
      <c r="V6560" s="233"/>
      <c r="W6560" s="233"/>
      <c r="X6560" s="234"/>
      <c r="Y6560" s="233"/>
      <c r="Z6560" s="235"/>
      <c r="AA6560" s="233"/>
      <c r="AV6560" s="232"/>
    </row>
    <row r="6561" spans="1:48" s="229" customFormat="1" x14ac:dyDescent="0.25">
      <c r="A6561" s="238"/>
      <c r="B6561" s="244"/>
      <c r="C6561" s="233"/>
      <c r="D6561" s="248"/>
      <c r="E6561" s="249"/>
      <c r="F6561" s="249"/>
      <c r="G6561" s="233"/>
      <c r="H6561" s="233"/>
      <c r="I6561" s="233"/>
      <c r="J6561" s="233"/>
      <c r="K6561" s="233"/>
      <c r="L6561" s="233"/>
      <c r="M6561" s="233"/>
      <c r="N6561" s="233"/>
      <c r="O6561" s="233"/>
      <c r="P6561" s="233"/>
      <c r="Q6561" s="233"/>
      <c r="R6561" s="233"/>
      <c r="S6561" s="233"/>
      <c r="T6561" s="233"/>
      <c r="U6561" s="233"/>
      <c r="V6561" s="233"/>
      <c r="W6561" s="233"/>
      <c r="X6561" s="234"/>
      <c r="Y6561" s="233"/>
      <c r="Z6561" s="235"/>
      <c r="AA6561" s="233"/>
      <c r="AV6561" s="232"/>
    </row>
    <row r="6562" spans="1:48" s="229" customFormat="1" x14ac:dyDescent="0.25">
      <c r="A6562" s="238"/>
      <c r="B6562" s="244"/>
      <c r="C6562" s="233"/>
      <c r="D6562" s="248"/>
      <c r="E6562" s="249"/>
      <c r="F6562" s="249"/>
      <c r="G6562" s="233"/>
      <c r="H6562" s="233"/>
      <c r="I6562" s="233"/>
      <c r="J6562" s="233"/>
      <c r="K6562" s="233"/>
      <c r="L6562" s="233"/>
      <c r="M6562" s="233"/>
      <c r="N6562" s="233"/>
      <c r="O6562" s="233"/>
      <c r="P6562" s="233"/>
      <c r="Q6562" s="233"/>
      <c r="R6562" s="233"/>
      <c r="S6562" s="233"/>
      <c r="T6562" s="233"/>
      <c r="U6562" s="233"/>
      <c r="V6562" s="233"/>
      <c r="W6562" s="233"/>
      <c r="X6562" s="234"/>
      <c r="Y6562" s="233"/>
      <c r="Z6562" s="235"/>
      <c r="AA6562" s="233"/>
      <c r="AV6562" s="232"/>
    </row>
    <row r="6563" spans="1:48" s="229" customFormat="1" x14ac:dyDescent="0.25">
      <c r="A6563" s="238"/>
      <c r="B6563" s="244"/>
      <c r="C6563" s="233"/>
      <c r="D6563" s="248"/>
      <c r="E6563" s="249"/>
      <c r="F6563" s="249"/>
      <c r="G6563" s="233"/>
      <c r="H6563" s="233"/>
      <c r="I6563" s="233"/>
      <c r="J6563" s="233"/>
      <c r="K6563" s="233"/>
      <c r="L6563" s="233"/>
      <c r="M6563" s="233"/>
      <c r="N6563" s="233"/>
      <c r="O6563" s="233"/>
      <c r="P6563" s="233"/>
      <c r="Q6563" s="233"/>
      <c r="R6563" s="233"/>
      <c r="S6563" s="233"/>
      <c r="T6563" s="233"/>
      <c r="U6563" s="233"/>
      <c r="V6563" s="233"/>
      <c r="W6563" s="233"/>
      <c r="X6563" s="234"/>
      <c r="Y6563" s="233"/>
      <c r="Z6563" s="235"/>
      <c r="AA6563" s="233"/>
      <c r="AV6563" s="232"/>
    </row>
    <row r="6564" spans="1:48" s="229" customFormat="1" x14ac:dyDescent="0.25">
      <c r="A6564" s="238"/>
      <c r="B6564" s="244"/>
      <c r="C6564" s="233"/>
      <c r="D6564" s="248"/>
      <c r="E6564" s="249"/>
      <c r="F6564" s="249"/>
      <c r="G6564" s="233"/>
      <c r="H6564" s="233"/>
      <c r="I6564" s="233"/>
      <c r="J6564" s="233"/>
      <c r="K6564" s="233"/>
      <c r="L6564" s="233"/>
      <c r="M6564" s="233"/>
      <c r="N6564" s="233"/>
      <c r="O6564" s="233"/>
      <c r="P6564" s="233"/>
      <c r="Q6564" s="233"/>
      <c r="R6564" s="233"/>
      <c r="S6564" s="233"/>
      <c r="T6564" s="233"/>
      <c r="U6564" s="233"/>
      <c r="V6564" s="233"/>
      <c r="W6564" s="233"/>
      <c r="X6564" s="234"/>
      <c r="Y6564" s="233"/>
      <c r="Z6564" s="235"/>
      <c r="AA6564" s="233"/>
      <c r="AV6564" s="232"/>
    </row>
    <row r="6565" spans="1:48" s="229" customFormat="1" x14ac:dyDescent="0.25">
      <c r="A6565" s="238"/>
      <c r="B6565" s="244"/>
      <c r="C6565" s="233"/>
      <c r="D6565" s="248"/>
      <c r="E6565" s="249"/>
      <c r="F6565" s="249"/>
      <c r="G6565" s="233"/>
      <c r="H6565" s="233"/>
      <c r="I6565" s="233"/>
      <c r="J6565" s="233"/>
      <c r="K6565" s="233"/>
      <c r="L6565" s="233"/>
      <c r="M6565" s="233"/>
      <c r="N6565" s="233"/>
      <c r="O6565" s="233"/>
      <c r="P6565" s="233"/>
      <c r="Q6565" s="233"/>
      <c r="R6565" s="233"/>
      <c r="S6565" s="233"/>
      <c r="T6565" s="233"/>
      <c r="U6565" s="233"/>
      <c r="V6565" s="233"/>
      <c r="W6565" s="233"/>
      <c r="X6565" s="234"/>
      <c r="Y6565" s="233"/>
      <c r="Z6565" s="235"/>
      <c r="AA6565" s="233"/>
      <c r="AV6565" s="232"/>
    </row>
    <row r="6566" spans="1:48" s="229" customFormat="1" x14ac:dyDescent="0.25">
      <c r="A6566" s="238"/>
      <c r="B6566" s="244"/>
      <c r="C6566" s="233"/>
      <c r="D6566" s="248"/>
      <c r="E6566" s="249"/>
      <c r="F6566" s="249"/>
      <c r="G6566" s="233"/>
      <c r="H6566" s="233"/>
      <c r="I6566" s="233"/>
      <c r="J6566" s="233"/>
      <c r="K6566" s="233"/>
      <c r="L6566" s="233"/>
      <c r="M6566" s="233"/>
      <c r="N6566" s="233"/>
      <c r="O6566" s="233"/>
      <c r="P6566" s="233"/>
      <c r="Q6566" s="233"/>
      <c r="R6566" s="233"/>
      <c r="S6566" s="233"/>
      <c r="T6566" s="233"/>
      <c r="U6566" s="233"/>
      <c r="V6566" s="233"/>
      <c r="W6566" s="233"/>
      <c r="X6566" s="234"/>
      <c r="Y6566" s="233"/>
      <c r="Z6566" s="235"/>
      <c r="AA6566" s="233"/>
      <c r="AV6566" s="232"/>
    </row>
    <row r="6567" spans="1:48" s="229" customFormat="1" x14ac:dyDescent="0.25">
      <c r="A6567" s="238"/>
      <c r="B6567" s="244"/>
      <c r="C6567" s="233"/>
      <c r="D6567" s="248"/>
      <c r="E6567" s="249"/>
      <c r="F6567" s="249"/>
      <c r="G6567" s="233"/>
      <c r="H6567" s="233"/>
      <c r="I6567" s="233"/>
      <c r="J6567" s="233"/>
      <c r="K6567" s="233"/>
      <c r="L6567" s="233"/>
      <c r="M6567" s="233"/>
      <c r="N6567" s="233"/>
      <c r="O6567" s="233"/>
      <c r="P6567" s="233"/>
      <c r="Q6567" s="233"/>
      <c r="R6567" s="233"/>
      <c r="S6567" s="233"/>
      <c r="T6567" s="233"/>
      <c r="U6567" s="233"/>
      <c r="V6567" s="233"/>
      <c r="W6567" s="233"/>
      <c r="X6567" s="234"/>
      <c r="Y6567" s="233"/>
      <c r="Z6567" s="235"/>
      <c r="AA6567" s="233"/>
      <c r="AV6567" s="232"/>
    </row>
    <row r="6568" spans="1:48" s="229" customFormat="1" x14ac:dyDescent="0.25">
      <c r="A6568" s="238"/>
      <c r="B6568" s="244"/>
      <c r="C6568" s="233"/>
      <c r="D6568" s="248"/>
      <c r="E6568" s="249"/>
      <c r="F6568" s="249"/>
      <c r="G6568" s="233"/>
      <c r="H6568" s="233"/>
      <c r="I6568" s="233"/>
      <c r="J6568" s="233"/>
      <c r="K6568" s="233"/>
      <c r="L6568" s="233"/>
      <c r="M6568" s="233"/>
      <c r="N6568" s="233"/>
      <c r="O6568" s="233"/>
      <c r="P6568" s="233"/>
      <c r="Q6568" s="233"/>
      <c r="R6568" s="233"/>
      <c r="S6568" s="233"/>
      <c r="T6568" s="233"/>
      <c r="U6568" s="233"/>
      <c r="V6568" s="233"/>
      <c r="W6568" s="233"/>
      <c r="X6568" s="234"/>
      <c r="Y6568" s="233"/>
      <c r="Z6568" s="235"/>
      <c r="AA6568" s="233"/>
      <c r="AV6568" s="232"/>
    </row>
    <row r="6569" spans="1:48" s="229" customFormat="1" x14ac:dyDescent="0.25">
      <c r="A6569" s="238"/>
      <c r="B6569" s="244"/>
      <c r="C6569" s="233"/>
      <c r="D6569" s="248"/>
      <c r="E6569" s="249"/>
      <c r="F6569" s="249"/>
      <c r="G6569" s="233"/>
      <c r="H6569" s="233"/>
      <c r="I6569" s="233"/>
      <c r="J6569" s="233"/>
      <c r="K6569" s="233"/>
      <c r="L6569" s="233"/>
      <c r="M6569" s="233"/>
      <c r="N6569" s="233"/>
      <c r="O6569" s="233"/>
      <c r="P6569" s="233"/>
      <c r="Q6569" s="233"/>
      <c r="R6569" s="233"/>
      <c r="S6569" s="233"/>
      <c r="T6569" s="233"/>
      <c r="U6569" s="233"/>
      <c r="V6569" s="233"/>
      <c r="W6569" s="233"/>
      <c r="X6569" s="234"/>
      <c r="Y6569" s="233"/>
      <c r="Z6569" s="235"/>
      <c r="AA6569" s="233"/>
      <c r="AV6569" s="232"/>
    </row>
    <row r="6570" spans="1:48" s="229" customFormat="1" x14ac:dyDescent="0.25">
      <c r="A6570" s="238"/>
      <c r="B6570" s="244"/>
      <c r="C6570" s="233"/>
      <c r="D6570" s="248"/>
      <c r="E6570" s="249"/>
      <c r="F6570" s="249"/>
      <c r="G6570" s="233"/>
      <c r="H6570" s="233"/>
      <c r="I6570" s="233"/>
      <c r="J6570" s="233"/>
      <c r="K6570" s="233"/>
      <c r="L6570" s="233"/>
      <c r="M6570" s="233"/>
      <c r="N6570" s="233"/>
      <c r="O6570" s="233"/>
      <c r="P6570" s="233"/>
      <c r="Q6570" s="233"/>
      <c r="R6570" s="233"/>
      <c r="S6570" s="233"/>
      <c r="T6570" s="233"/>
      <c r="U6570" s="233"/>
      <c r="V6570" s="233"/>
      <c r="W6570" s="233"/>
      <c r="X6570" s="234"/>
      <c r="Y6570" s="233"/>
      <c r="Z6570" s="235"/>
      <c r="AA6570" s="233"/>
      <c r="AV6570" s="232"/>
    </row>
    <row r="6571" spans="1:48" s="229" customFormat="1" x14ac:dyDescent="0.25">
      <c r="A6571" s="238"/>
      <c r="B6571" s="244"/>
      <c r="C6571" s="233"/>
      <c r="D6571" s="248"/>
      <c r="E6571" s="249"/>
      <c r="F6571" s="249"/>
      <c r="G6571" s="233"/>
      <c r="H6571" s="233"/>
      <c r="I6571" s="233"/>
      <c r="J6571" s="233"/>
      <c r="K6571" s="233"/>
      <c r="L6571" s="233"/>
      <c r="M6571" s="233"/>
      <c r="N6571" s="233"/>
      <c r="O6571" s="233"/>
      <c r="P6571" s="233"/>
      <c r="Q6571" s="233"/>
      <c r="R6571" s="233"/>
      <c r="S6571" s="233"/>
      <c r="T6571" s="233"/>
      <c r="U6571" s="233"/>
      <c r="V6571" s="233"/>
      <c r="W6571" s="233"/>
      <c r="X6571" s="234"/>
      <c r="Y6571" s="233"/>
      <c r="Z6571" s="235"/>
      <c r="AA6571" s="233"/>
      <c r="AV6571" s="232"/>
    </row>
    <row r="6572" spans="1:48" s="229" customFormat="1" x14ac:dyDescent="0.25">
      <c r="A6572" s="238"/>
      <c r="B6572" s="244"/>
      <c r="C6572" s="233"/>
      <c r="D6572" s="248"/>
      <c r="E6572" s="249"/>
      <c r="F6572" s="249"/>
      <c r="G6572" s="233"/>
      <c r="H6572" s="233"/>
      <c r="I6572" s="233"/>
      <c r="J6572" s="233"/>
      <c r="K6572" s="233"/>
      <c r="L6572" s="233"/>
      <c r="M6572" s="233"/>
      <c r="N6572" s="233"/>
      <c r="O6572" s="233"/>
      <c r="P6572" s="233"/>
      <c r="Q6572" s="233"/>
      <c r="R6572" s="233"/>
      <c r="S6572" s="233"/>
      <c r="T6572" s="233"/>
      <c r="U6572" s="233"/>
      <c r="V6572" s="233"/>
      <c r="W6572" s="233"/>
      <c r="X6572" s="234"/>
      <c r="Y6572" s="233"/>
      <c r="Z6572" s="235"/>
      <c r="AA6572" s="233"/>
      <c r="AV6572" s="232"/>
    </row>
    <row r="6573" spans="1:48" s="229" customFormat="1" x14ac:dyDescent="0.25">
      <c r="A6573" s="238"/>
      <c r="B6573" s="244"/>
      <c r="C6573" s="233"/>
      <c r="D6573" s="248"/>
      <c r="E6573" s="249"/>
      <c r="F6573" s="249"/>
      <c r="G6573" s="233"/>
      <c r="H6573" s="233"/>
      <c r="I6573" s="233"/>
      <c r="J6573" s="233"/>
      <c r="K6573" s="233"/>
      <c r="L6573" s="233"/>
      <c r="M6573" s="233"/>
      <c r="N6573" s="233"/>
      <c r="O6573" s="233"/>
      <c r="P6573" s="233"/>
      <c r="Q6573" s="233"/>
      <c r="R6573" s="233"/>
      <c r="S6573" s="233"/>
      <c r="T6573" s="233"/>
      <c r="U6573" s="233"/>
      <c r="V6573" s="233"/>
      <c r="W6573" s="233"/>
      <c r="X6573" s="234"/>
      <c r="Y6573" s="233"/>
      <c r="Z6573" s="235"/>
      <c r="AA6573" s="233"/>
      <c r="AV6573" s="232"/>
    </row>
    <row r="6574" spans="1:48" s="229" customFormat="1" x14ac:dyDescent="0.25">
      <c r="A6574" s="238"/>
      <c r="B6574" s="244"/>
      <c r="C6574" s="233"/>
      <c r="D6574" s="248"/>
      <c r="E6574" s="249"/>
      <c r="F6574" s="249"/>
      <c r="G6574" s="233"/>
      <c r="H6574" s="233"/>
      <c r="I6574" s="233"/>
      <c r="J6574" s="233"/>
      <c r="K6574" s="233"/>
      <c r="L6574" s="233"/>
      <c r="M6574" s="233"/>
      <c r="N6574" s="233"/>
      <c r="O6574" s="233"/>
      <c r="P6574" s="233"/>
      <c r="Q6574" s="233"/>
      <c r="R6574" s="233"/>
      <c r="S6574" s="233"/>
      <c r="T6574" s="233"/>
      <c r="U6574" s="233"/>
      <c r="V6574" s="233"/>
      <c r="W6574" s="233"/>
      <c r="X6574" s="234"/>
      <c r="Y6574" s="233"/>
      <c r="Z6574" s="235"/>
      <c r="AA6574" s="233"/>
      <c r="AV6574" s="232"/>
    </row>
    <row r="6575" spans="1:48" s="229" customFormat="1" x14ac:dyDescent="0.25">
      <c r="A6575" s="238"/>
      <c r="B6575" s="244"/>
      <c r="C6575" s="233"/>
      <c r="D6575" s="248"/>
      <c r="E6575" s="249"/>
      <c r="F6575" s="249"/>
      <c r="G6575" s="233"/>
      <c r="H6575" s="233"/>
      <c r="I6575" s="233"/>
      <c r="J6575" s="233"/>
      <c r="K6575" s="233"/>
      <c r="L6575" s="233"/>
      <c r="M6575" s="233"/>
      <c r="N6575" s="233"/>
      <c r="O6575" s="233"/>
      <c r="P6575" s="233"/>
      <c r="Q6575" s="233"/>
      <c r="R6575" s="233"/>
      <c r="S6575" s="233"/>
      <c r="T6575" s="233"/>
      <c r="U6575" s="233"/>
      <c r="V6575" s="233"/>
      <c r="W6575" s="233"/>
      <c r="X6575" s="234"/>
      <c r="Y6575" s="233"/>
      <c r="Z6575" s="235"/>
      <c r="AA6575" s="233"/>
      <c r="AV6575" s="232"/>
    </row>
    <row r="6576" spans="1:48" s="229" customFormat="1" x14ac:dyDescent="0.25">
      <c r="A6576" s="238"/>
      <c r="B6576" s="244"/>
      <c r="C6576" s="233"/>
      <c r="D6576" s="248"/>
      <c r="E6576" s="249"/>
      <c r="F6576" s="249"/>
      <c r="G6576" s="233"/>
      <c r="H6576" s="233"/>
      <c r="I6576" s="233"/>
      <c r="J6576" s="233"/>
      <c r="K6576" s="233"/>
      <c r="L6576" s="233"/>
      <c r="M6576" s="233"/>
      <c r="N6576" s="233"/>
      <c r="O6576" s="233"/>
      <c r="P6576" s="233"/>
      <c r="Q6576" s="233"/>
      <c r="R6576" s="233"/>
      <c r="S6576" s="233"/>
      <c r="T6576" s="233"/>
      <c r="U6576" s="233"/>
      <c r="V6576" s="233"/>
      <c r="W6576" s="233"/>
      <c r="X6576" s="234"/>
      <c r="Y6576" s="233"/>
      <c r="Z6576" s="235"/>
      <c r="AA6576" s="233"/>
      <c r="AV6576" s="232"/>
    </row>
    <row r="6577" spans="1:48" s="229" customFormat="1" x14ac:dyDescent="0.25">
      <c r="A6577" s="238"/>
      <c r="B6577" s="244"/>
      <c r="C6577" s="233"/>
      <c r="D6577" s="248"/>
      <c r="E6577" s="249"/>
      <c r="F6577" s="249"/>
      <c r="G6577" s="233"/>
      <c r="H6577" s="233"/>
      <c r="I6577" s="233"/>
      <c r="J6577" s="233"/>
      <c r="K6577" s="233"/>
      <c r="L6577" s="233"/>
      <c r="M6577" s="233"/>
      <c r="N6577" s="233"/>
      <c r="O6577" s="233"/>
      <c r="P6577" s="233"/>
      <c r="Q6577" s="233"/>
      <c r="R6577" s="233"/>
      <c r="S6577" s="233"/>
      <c r="T6577" s="233"/>
      <c r="U6577" s="233"/>
      <c r="V6577" s="233"/>
      <c r="W6577" s="233"/>
      <c r="X6577" s="234"/>
      <c r="Y6577" s="233"/>
      <c r="Z6577" s="235"/>
      <c r="AA6577" s="233"/>
      <c r="AV6577" s="232"/>
    </row>
    <row r="6578" spans="1:48" s="229" customFormat="1" x14ac:dyDescent="0.25">
      <c r="A6578" s="238"/>
      <c r="B6578" s="244"/>
      <c r="C6578" s="233"/>
      <c r="D6578" s="248"/>
      <c r="E6578" s="249"/>
      <c r="F6578" s="249"/>
      <c r="G6578" s="233"/>
      <c r="H6578" s="233"/>
      <c r="I6578" s="233"/>
      <c r="J6578" s="233"/>
      <c r="K6578" s="233"/>
      <c r="L6578" s="233"/>
      <c r="M6578" s="233"/>
      <c r="N6578" s="233"/>
      <c r="O6578" s="233"/>
      <c r="P6578" s="233"/>
      <c r="Q6578" s="233"/>
      <c r="R6578" s="233"/>
      <c r="S6578" s="233"/>
      <c r="T6578" s="233"/>
      <c r="U6578" s="233"/>
      <c r="V6578" s="233"/>
      <c r="W6578" s="233"/>
      <c r="X6578" s="234"/>
      <c r="Y6578" s="233"/>
      <c r="Z6578" s="235"/>
      <c r="AA6578" s="233"/>
      <c r="AV6578" s="232"/>
    </row>
    <row r="6579" spans="1:48" s="229" customFormat="1" x14ac:dyDescent="0.25">
      <c r="A6579" s="238"/>
      <c r="B6579" s="244"/>
      <c r="C6579" s="233"/>
      <c r="D6579" s="248"/>
      <c r="E6579" s="249"/>
      <c r="F6579" s="249"/>
      <c r="G6579" s="233"/>
      <c r="H6579" s="233"/>
      <c r="I6579" s="233"/>
      <c r="J6579" s="233"/>
      <c r="K6579" s="233"/>
      <c r="L6579" s="233"/>
      <c r="M6579" s="233"/>
      <c r="N6579" s="233"/>
      <c r="O6579" s="233"/>
      <c r="P6579" s="233"/>
      <c r="Q6579" s="233"/>
      <c r="R6579" s="233"/>
      <c r="S6579" s="233"/>
      <c r="T6579" s="233"/>
      <c r="U6579" s="233"/>
      <c r="V6579" s="233"/>
      <c r="W6579" s="233"/>
      <c r="X6579" s="234"/>
      <c r="Y6579" s="233"/>
      <c r="Z6579" s="235"/>
      <c r="AA6579" s="233"/>
      <c r="AV6579" s="232"/>
    </row>
    <row r="6580" spans="1:48" s="229" customFormat="1" x14ac:dyDescent="0.25">
      <c r="A6580" s="238"/>
      <c r="B6580" s="244"/>
      <c r="C6580" s="233"/>
      <c r="D6580" s="248"/>
      <c r="E6580" s="249"/>
      <c r="F6580" s="249"/>
      <c r="G6580" s="233"/>
      <c r="H6580" s="233"/>
      <c r="I6580" s="233"/>
      <c r="J6580" s="233"/>
      <c r="K6580" s="233"/>
      <c r="L6580" s="233"/>
      <c r="M6580" s="233"/>
      <c r="N6580" s="233"/>
      <c r="O6580" s="233"/>
      <c r="P6580" s="233"/>
      <c r="Q6580" s="233"/>
      <c r="R6580" s="233"/>
      <c r="S6580" s="233"/>
      <c r="T6580" s="233"/>
      <c r="U6580" s="233"/>
      <c r="V6580" s="233"/>
      <c r="W6580" s="233"/>
      <c r="X6580" s="234"/>
      <c r="Y6580" s="233"/>
      <c r="Z6580" s="235"/>
      <c r="AA6580" s="233"/>
      <c r="AV6580" s="232"/>
    </row>
    <row r="6581" spans="1:48" s="229" customFormat="1" x14ac:dyDescent="0.25">
      <c r="A6581" s="238"/>
      <c r="B6581" s="244"/>
      <c r="C6581" s="233"/>
      <c r="D6581" s="248"/>
      <c r="E6581" s="249"/>
      <c r="F6581" s="249"/>
      <c r="G6581" s="233"/>
      <c r="H6581" s="233"/>
      <c r="I6581" s="233"/>
      <c r="J6581" s="233"/>
      <c r="K6581" s="233"/>
      <c r="L6581" s="233"/>
      <c r="M6581" s="233"/>
      <c r="N6581" s="233"/>
      <c r="O6581" s="233"/>
      <c r="P6581" s="233"/>
      <c r="Q6581" s="233"/>
      <c r="R6581" s="233"/>
      <c r="S6581" s="233"/>
      <c r="T6581" s="233"/>
      <c r="U6581" s="233"/>
      <c r="V6581" s="233"/>
      <c r="W6581" s="233"/>
      <c r="X6581" s="234"/>
      <c r="Y6581" s="233"/>
      <c r="Z6581" s="235"/>
      <c r="AA6581" s="233"/>
      <c r="AV6581" s="232"/>
    </row>
    <row r="6582" spans="1:48" s="229" customFormat="1" x14ac:dyDescent="0.25">
      <c r="A6582" s="238"/>
      <c r="B6582" s="244"/>
      <c r="C6582" s="233"/>
      <c r="D6582" s="248"/>
      <c r="E6582" s="249"/>
      <c r="F6582" s="249"/>
      <c r="G6582" s="233"/>
      <c r="H6582" s="233"/>
      <c r="I6582" s="233"/>
      <c r="J6582" s="233"/>
      <c r="K6582" s="233"/>
      <c r="L6582" s="233"/>
      <c r="M6582" s="233"/>
      <c r="N6582" s="233"/>
      <c r="O6582" s="233"/>
      <c r="P6582" s="233"/>
      <c r="Q6582" s="233"/>
      <c r="R6582" s="233"/>
      <c r="S6582" s="233"/>
      <c r="T6582" s="233"/>
      <c r="U6582" s="233"/>
      <c r="V6582" s="233"/>
      <c r="W6582" s="233"/>
      <c r="X6582" s="234"/>
      <c r="Y6582" s="233"/>
      <c r="Z6582" s="235"/>
      <c r="AA6582" s="233"/>
      <c r="AV6582" s="232"/>
    </row>
    <row r="6583" spans="1:48" s="229" customFormat="1" x14ac:dyDescent="0.25">
      <c r="A6583" s="238"/>
      <c r="B6583" s="244"/>
      <c r="C6583" s="233"/>
      <c r="D6583" s="248"/>
      <c r="E6583" s="249"/>
      <c r="F6583" s="249"/>
      <c r="G6583" s="233"/>
      <c r="H6583" s="233"/>
      <c r="I6583" s="233"/>
      <c r="J6583" s="233"/>
      <c r="K6583" s="233"/>
      <c r="L6583" s="233"/>
      <c r="M6583" s="233"/>
      <c r="N6583" s="233"/>
      <c r="O6583" s="233"/>
      <c r="P6583" s="233"/>
      <c r="Q6583" s="233"/>
      <c r="R6583" s="233"/>
      <c r="S6583" s="233"/>
      <c r="T6583" s="233"/>
      <c r="U6583" s="233"/>
      <c r="V6583" s="233"/>
      <c r="W6583" s="233"/>
      <c r="X6583" s="234"/>
      <c r="Y6583" s="233"/>
      <c r="Z6583" s="235"/>
      <c r="AA6583" s="233"/>
      <c r="AV6583" s="232"/>
    </row>
    <row r="6584" spans="1:48" s="229" customFormat="1" x14ac:dyDescent="0.25">
      <c r="A6584" s="238"/>
      <c r="B6584" s="244"/>
      <c r="C6584" s="233"/>
      <c r="D6584" s="248"/>
      <c r="E6584" s="249"/>
      <c r="F6584" s="249"/>
      <c r="G6584" s="233"/>
      <c r="H6584" s="233"/>
      <c r="I6584" s="233"/>
      <c r="J6584" s="233"/>
      <c r="K6584" s="233"/>
      <c r="L6584" s="233"/>
      <c r="M6584" s="233"/>
      <c r="N6584" s="233"/>
      <c r="O6584" s="233"/>
      <c r="P6584" s="233"/>
      <c r="Q6584" s="233"/>
      <c r="R6584" s="233"/>
      <c r="S6584" s="233"/>
      <c r="T6584" s="233"/>
      <c r="U6584" s="233"/>
      <c r="V6584" s="233"/>
      <c r="W6584" s="233"/>
      <c r="X6584" s="234"/>
      <c r="Y6584" s="233"/>
      <c r="Z6584" s="235"/>
      <c r="AA6584" s="233"/>
      <c r="AV6584" s="232"/>
    </row>
    <row r="6585" spans="1:48" s="229" customFormat="1" x14ac:dyDescent="0.25">
      <c r="A6585" s="238"/>
      <c r="B6585" s="244"/>
      <c r="C6585" s="233"/>
      <c r="D6585" s="248"/>
      <c r="E6585" s="249"/>
      <c r="F6585" s="249"/>
      <c r="G6585" s="233"/>
      <c r="H6585" s="233"/>
      <c r="I6585" s="233"/>
      <c r="J6585" s="233"/>
      <c r="K6585" s="233"/>
      <c r="L6585" s="233"/>
      <c r="M6585" s="233"/>
      <c r="N6585" s="233"/>
      <c r="O6585" s="233"/>
      <c r="P6585" s="233"/>
      <c r="Q6585" s="233"/>
      <c r="R6585" s="233"/>
      <c r="S6585" s="233"/>
      <c r="T6585" s="233"/>
      <c r="U6585" s="233"/>
      <c r="V6585" s="233"/>
      <c r="W6585" s="233"/>
      <c r="X6585" s="234"/>
      <c r="Y6585" s="233"/>
      <c r="Z6585" s="235"/>
      <c r="AA6585" s="233"/>
      <c r="AV6585" s="232"/>
    </row>
    <row r="6586" spans="1:48" s="229" customFormat="1" x14ac:dyDescent="0.25">
      <c r="A6586" s="238"/>
      <c r="B6586" s="244"/>
      <c r="C6586" s="233"/>
      <c r="D6586" s="248"/>
      <c r="E6586" s="249"/>
      <c r="F6586" s="249"/>
      <c r="G6586" s="233"/>
      <c r="H6586" s="233"/>
      <c r="I6586" s="233"/>
      <c r="J6586" s="233"/>
      <c r="K6586" s="233"/>
      <c r="L6586" s="233"/>
      <c r="M6586" s="233"/>
      <c r="N6586" s="233"/>
      <c r="O6586" s="233"/>
      <c r="P6586" s="233"/>
      <c r="Q6586" s="233"/>
      <c r="R6586" s="233"/>
      <c r="S6586" s="233"/>
      <c r="T6586" s="233"/>
      <c r="U6586" s="233"/>
      <c r="V6586" s="233"/>
      <c r="W6586" s="233"/>
      <c r="X6586" s="234"/>
      <c r="Y6586" s="233"/>
      <c r="Z6586" s="235"/>
      <c r="AA6586" s="233"/>
      <c r="AV6586" s="232"/>
    </row>
    <row r="6587" spans="1:48" s="229" customFormat="1" x14ac:dyDescent="0.25">
      <c r="A6587" s="238"/>
      <c r="B6587" s="244"/>
      <c r="C6587" s="233"/>
      <c r="D6587" s="248"/>
      <c r="E6587" s="249"/>
      <c r="F6587" s="249"/>
      <c r="G6587" s="233"/>
      <c r="H6587" s="233"/>
      <c r="I6587" s="233"/>
      <c r="J6587" s="233"/>
      <c r="K6587" s="233"/>
      <c r="L6587" s="233"/>
      <c r="M6587" s="233"/>
      <c r="N6587" s="233"/>
      <c r="O6587" s="233"/>
      <c r="P6587" s="233"/>
      <c r="Q6587" s="233"/>
      <c r="R6587" s="233"/>
      <c r="S6587" s="233"/>
      <c r="T6587" s="233"/>
      <c r="U6587" s="233"/>
      <c r="V6587" s="233"/>
      <c r="W6587" s="233"/>
      <c r="X6587" s="234"/>
      <c r="Y6587" s="233"/>
      <c r="Z6587" s="235"/>
      <c r="AA6587" s="233"/>
      <c r="AV6587" s="232"/>
    </row>
    <row r="6588" spans="1:48" s="229" customFormat="1" x14ac:dyDescent="0.25">
      <c r="A6588" s="238"/>
      <c r="B6588" s="244"/>
      <c r="C6588" s="233"/>
      <c r="D6588" s="248"/>
      <c r="E6588" s="249"/>
      <c r="F6588" s="249"/>
      <c r="G6588" s="233"/>
      <c r="H6588" s="233"/>
      <c r="I6588" s="233"/>
      <c r="J6588" s="233"/>
      <c r="K6588" s="233"/>
      <c r="L6588" s="233"/>
      <c r="M6588" s="233"/>
      <c r="N6588" s="233"/>
      <c r="O6588" s="233"/>
      <c r="P6588" s="233"/>
      <c r="Q6588" s="233"/>
      <c r="R6588" s="233"/>
      <c r="S6588" s="233"/>
      <c r="T6588" s="233"/>
      <c r="U6588" s="233"/>
      <c r="V6588" s="233"/>
      <c r="W6588" s="233"/>
      <c r="X6588" s="234"/>
      <c r="Y6588" s="233"/>
      <c r="Z6588" s="235"/>
      <c r="AA6588" s="233"/>
      <c r="AV6588" s="232"/>
    </row>
    <row r="6589" spans="1:48" s="229" customFormat="1" x14ac:dyDescent="0.25">
      <c r="A6589" s="238"/>
      <c r="B6589" s="244"/>
      <c r="C6589" s="233"/>
      <c r="D6589" s="248"/>
      <c r="E6589" s="249"/>
      <c r="F6589" s="249"/>
      <c r="G6589" s="233"/>
      <c r="H6589" s="233"/>
      <c r="I6589" s="233"/>
      <c r="J6589" s="233"/>
      <c r="K6589" s="233"/>
      <c r="L6589" s="233"/>
      <c r="M6589" s="233"/>
      <c r="N6589" s="233"/>
      <c r="O6589" s="233"/>
      <c r="P6589" s="233"/>
      <c r="Q6589" s="233"/>
      <c r="R6589" s="233"/>
      <c r="S6589" s="233"/>
      <c r="T6589" s="233"/>
      <c r="U6589" s="233"/>
      <c r="V6589" s="233"/>
      <c r="W6589" s="233"/>
      <c r="X6589" s="234"/>
      <c r="Y6589" s="233"/>
      <c r="Z6589" s="235"/>
      <c r="AA6589" s="233"/>
      <c r="AV6589" s="232"/>
    </row>
    <row r="6590" spans="1:48" s="229" customFormat="1" x14ac:dyDescent="0.25">
      <c r="A6590" s="238"/>
      <c r="B6590" s="244"/>
      <c r="C6590" s="233"/>
      <c r="D6590" s="248"/>
      <c r="E6590" s="249"/>
      <c r="F6590" s="249"/>
      <c r="G6590" s="233"/>
      <c r="H6590" s="233"/>
      <c r="I6590" s="233"/>
      <c r="J6590" s="233"/>
      <c r="K6590" s="233"/>
      <c r="L6590" s="233"/>
      <c r="M6590" s="233"/>
      <c r="N6590" s="233"/>
      <c r="O6590" s="233"/>
      <c r="P6590" s="233"/>
      <c r="Q6590" s="233"/>
      <c r="R6590" s="233"/>
      <c r="S6590" s="233"/>
      <c r="T6590" s="233"/>
      <c r="U6590" s="233"/>
      <c r="V6590" s="233"/>
      <c r="W6590" s="233"/>
      <c r="X6590" s="234"/>
      <c r="Y6590" s="233"/>
      <c r="Z6590" s="235"/>
      <c r="AA6590" s="233"/>
      <c r="AV6590" s="232"/>
    </row>
    <row r="6591" spans="1:48" s="229" customFormat="1" x14ac:dyDescent="0.25">
      <c r="A6591" s="238"/>
      <c r="B6591" s="244"/>
      <c r="C6591" s="233"/>
      <c r="D6591" s="248"/>
      <c r="E6591" s="249"/>
      <c r="F6591" s="249"/>
      <c r="G6591" s="233"/>
      <c r="H6591" s="233"/>
      <c r="I6591" s="233"/>
      <c r="J6591" s="233"/>
      <c r="K6591" s="233"/>
      <c r="L6591" s="233"/>
      <c r="M6591" s="233"/>
      <c r="N6591" s="233"/>
      <c r="O6591" s="233"/>
      <c r="P6591" s="233"/>
      <c r="Q6591" s="233"/>
      <c r="R6591" s="233"/>
      <c r="S6591" s="233"/>
      <c r="T6591" s="233"/>
      <c r="U6591" s="233"/>
      <c r="V6591" s="233"/>
      <c r="W6591" s="233"/>
      <c r="X6591" s="234"/>
      <c r="Y6591" s="233"/>
      <c r="Z6591" s="235"/>
      <c r="AA6591" s="233"/>
      <c r="AV6591" s="232"/>
    </row>
    <row r="6592" spans="1:48" s="229" customFormat="1" x14ac:dyDescent="0.25">
      <c r="A6592" s="238"/>
      <c r="B6592" s="244"/>
      <c r="C6592" s="233"/>
      <c r="D6592" s="248"/>
      <c r="E6592" s="249"/>
      <c r="F6592" s="249"/>
      <c r="G6592" s="233"/>
      <c r="H6592" s="233"/>
      <c r="I6592" s="233"/>
      <c r="J6592" s="233"/>
      <c r="K6592" s="233"/>
      <c r="L6592" s="233"/>
      <c r="M6592" s="233"/>
      <c r="N6592" s="233"/>
      <c r="O6592" s="233"/>
      <c r="P6592" s="233"/>
      <c r="Q6592" s="233"/>
      <c r="R6592" s="233"/>
      <c r="S6592" s="233"/>
      <c r="T6592" s="233"/>
      <c r="U6592" s="233"/>
      <c r="V6592" s="233"/>
      <c r="W6592" s="238"/>
      <c r="X6592" s="234"/>
      <c r="Y6592" s="239"/>
      <c r="Z6592" s="235"/>
      <c r="AA6592" s="233"/>
      <c r="AV6592" s="232"/>
    </row>
    <row r="6593" spans="1:48" s="229" customFormat="1" x14ac:dyDescent="0.25">
      <c r="A6593" s="238"/>
      <c r="B6593" s="244"/>
      <c r="C6593" s="233"/>
      <c r="D6593" s="248"/>
      <c r="E6593" s="249"/>
      <c r="F6593" s="249"/>
      <c r="G6593" s="233"/>
      <c r="H6593" s="233"/>
      <c r="I6593" s="233"/>
      <c r="J6593" s="233"/>
      <c r="K6593" s="233"/>
      <c r="L6593" s="233"/>
      <c r="M6593" s="233"/>
      <c r="N6593" s="233"/>
      <c r="O6593" s="233"/>
      <c r="P6593" s="233"/>
      <c r="Q6593" s="233"/>
      <c r="R6593" s="233"/>
      <c r="S6593" s="233"/>
      <c r="T6593" s="233"/>
      <c r="U6593" s="233"/>
      <c r="V6593" s="233"/>
      <c r="W6593" s="233"/>
      <c r="X6593" s="234"/>
      <c r="Y6593" s="233"/>
      <c r="Z6593" s="235"/>
      <c r="AA6593" s="233"/>
      <c r="AV6593" s="232"/>
    </row>
    <row r="6594" spans="1:48" s="229" customFormat="1" x14ac:dyDescent="0.25">
      <c r="A6594" s="238"/>
      <c r="B6594" s="244"/>
      <c r="C6594" s="233"/>
      <c r="D6594" s="248"/>
      <c r="E6594" s="249"/>
      <c r="F6594" s="249"/>
      <c r="G6594" s="233"/>
      <c r="H6594" s="233"/>
      <c r="I6594" s="233"/>
      <c r="J6594" s="233"/>
      <c r="K6594" s="233"/>
      <c r="L6594" s="233"/>
      <c r="M6594" s="233"/>
      <c r="N6594" s="233"/>
      <c r="O6594" s="233"/>
      <c r="P6594" s="233"/>
      <c r="Q6594" s="233"/>
      <c r="R6594" s="233"/>
      <c r="S6594" s="233"/>
      <c r="T6594" s="233"/>
      <c r="U6594" s="233"/>
      <c r="V6594" s="233"/>
      <c r="W6594" s="233"/>
      <c r="X6594" s="234"/>
      <c r="Y6594" s="233"/>
      <c r="Z6594" s="235"/>
      <c r="AA6594" s="233"/>
      <c r="AV6594" s="232"/>
    </row>
    <row r="6595" spans="1:48" s="229" customFormat="1" x14ac:dyDescent="0.25">
      <c r="A6595" s="238"/>
      <c r="B6595" s="244"/>
      <c r="C6595" s="233"/>
      <c r="D6595" s="248"/>
      <c r="E6595" s="249"/>
      <c r="F6595" s="249"/>
      <c r="G6595" s="233"/>
      <c r="H6595" s="233"/>
      <c r="I6595" s="233"/>
      <c r="J6595" s="233"/>
      <c r="K6595" s="233"/>
      <c r="L6595" s="233"/>
      <c r="M6595" s="233"/>
      <c r="N6595" s="233"/>
      <c r="O6595" s="233"/>
      <c r="P6595" s="233"/>
      <c r="Q6595" s="233"/>
      <c r="R6595" s="233"/>
      <c r="S6595" s="233"/>
      <c r="T6595" s="233"/>
      <c r="U6595" s="233"/>
      <c r="V6595" s="233"/>
      <c r="W6595" s="233"/>
      <c r="X6595" s="234"/>
      <c r="Y6595" s="233"/>
      <c r="Z6595" s="235"/>
      <c r="AA6595" s="233"/>
      <c r="AV6595" s="232"/>
    </row>
    <row r="6596" spans="1:48" s="229" customFormat="1" x14ac:dyDescent="0.25">
      <c r="A6596" s="238"/>
      <c r="B6596" s="244"/>
      <c r="C6596" s="233"/>
      <c r="D6596" s="248"/>
      <c r="E6596" s="249"/>
      <c r="F6596" s="249"/>
      <c r="G6596" s="233"/>
      <c r="H6596" s="233"/>
      <c r="I6596" s="233"/>
      <c r="J6596" s="233"/>
      <c r="K6596" s="233"/>
      <c r="L6596" s="233"/>
      <c r="M6596" s="233"/>
      <c r="N6596" s="233"/>
      <c r="O6596" s="233"/>
      <c r="P6596" s="233"/>
      <c r="Q6596" s="233"/>
      <c r="R6596" s="233"/>
      <c r="S6596" s="233"/>
      <c r="T6596" s="233"/>
      <c r="U6596" s="233"/>
      <c r="V6596" s="233"/>
      <c r="W6596" s="233"/>
      <c r="X6596" s="234"/>
      <c r="Y6596" s="233"/>
      <c r="Z6596" s="235"/>
      <c r="AA6596" s="233"/>
      <c r="AV6596" s="232"/>
    </row>
    <row r="6597" spans="1:48" s="229" customFormat="1" x14ac:dyDescent="0.25">
      <c r="A6597" s="238"/>
      <c r="B6597" s="244"/>
      <c r="C6597" s="233"/>
      <c r="D6597" s="248"/>
      <c r="E6597" s="249"/>
      <c r="F6597" s="249"/>
      <c r="G6597" s="233"/>
      <c r="H6597" s="233"/>
      <c r="I6597" s="233"/>
      <c r="J6597" s="233"/>
      <c r="K6597" s="233"/>
      <c r="L6597" s="233"/>
      <c r="M6597" s="233"/>
      <c r="N6597" s="233"/>
      <c r="O6597" s="233"/>
      <c r="P6597" s="233"/>
      <c r="Q6597" s="233"/>
      <c r="R6597" s="233"/>
      <c r="S6597" s="233"/>
      <c r="T6597" s="233"/>
      <c r="U6597" s="233"/>
      <c r="V6597" s="233"/>
      <c r="W6597" s="233"/>
      <c r="X6597" s="234"/>
      <c r="Y6597" s="233"/>
      <c r="Z6597" s="235"/>
      <c r="AA6597" s="233"/>
      <c r="AV6597" s="232"/>
    </row>
    <row r="6598" spans="1:48" s="229" customFormat="1" x14ac:dyDescent="0.25">
      <c r="A6598" s="238"/>
      <c r="B6598" s="244"/>
      <c r="C6598" s="233"/>
      <c r="D6598" s="248"/>
      <c r="E6598" s="249"/>
      <c r="F6598" s="249"/>
      <c r="G6598" s="233"/>
      <c r="H6598" s="233"/>
      <c r="I6598" s="233"/>
      <c r="J6598" s="233"/>
      <c r="K6598" s="233"/>
      <c r="L6598" s="233"/>
      <c r="M6598" s="233"/>
      <c r="N6598" s="233"/>
      <c r="O6598" s="233"/>
      <c r="P6598" s="233"/>
      <c r="Q6598" s="233"/>
      <c r="R6598" s="233"/>
      <c r="S6598" s="233"/>
      <c r="T6598" s="233"/>
      <c r="U6598" s="233"/>
      <c r="V6598" s="233"/>
      <c r="W6598" s="233"/>
      <c r="X6598" s="234"/>
      <c r="Y6598" s="233"/>
      <c r="Z6598" s="235"/>
      <c r="AA6598" s="233"/>
      <c r="AV6598" s="232"/>
    </row>
    <row r="6599" spans="1:48" s="229" customFormat="1" x14ac:dyDescent="0.25">
      <c r="A6599" s="238"/>
      <c r="B6599" s="244"/>
      <c r="C6599" s="233"/>
      <c r="D6599" s="248"/>
      <c r="E6599" s="249"/>
      <c r="F6599" s="249"/>
      <c r="G6599" s="233"/>
      <c r="H6599" s="233"/>
      <c r="I6599" s="233"/>
      <c r="J6599" s="233"/>
      <c r="K6599" s="233"/>
      <c r="L6599" s="233"/>
      <c r="M6599" s="233"/>
      <c r="N6599" s="233"/>
      <c r="O6599" s="233"/>
      <c r="P6599" s="233"/>
      <c r="Q6599" s="233"/>
      <c r="R6599" s="233"/>
      <c r="S6599" s="233"/>
      <c r="T6599" s="233"/>
      <c r="U6599" s="233"/>
      <c r="V6599" s="233"/>
      <c r="W6599" s="233"/>
      <c r="X6599" s="234"/>
      <c r="Y6599" s="233"/>
      <c r="Z6599" s="235"/>
      <c r="AA6599" s="233"/>
      <c r="AV6599" s="232"/>
    </row>
    <row r="6600" spans="1:48" s="229" customFormat="1" x14ac:dyDescent="0.25">
      <c r="A6600" s="238"/>
      <c r="B6600" s="244"/>
      <c r="C6600" s="233"/>
      <c r="D6600" s="248"/>
      <c r="E6600" s="249"/>
      <c r="F6600" s="249"/>
      <c r="G6600" s="233"/>
      <c r="H6600" s="233"/>
      <c r="I6600" s="233"/>
      <c r="J6600" s="233"/>
      <c r="K6600" s="233"/>
      <c r="L6600" s="233"/>
      <c r="M6600" s="233"/>
      <c r="N6600" s="233"/>
      <c r="O6600" s="233"/>
      <c r="P6600" s="233"/>
      <c r="Q6600" s="233"/>
      <c r="R6600" s="233"/>
      <c r="S6600" s="233"/>
      <c r="T6600" s="233"/>
      <c r="U6600" s="233"/>
      <c r="V6600" s="233"/>
      <c r="W6600" s="233"/>
      <c r="X6600" s="234"/>
      <c r="Y6600" s="233"/>
      <c r="Z6600" s="235"/>
      <c r="AA6600" s="233"/>
      <c r="AV6600" s="232"/>
    </row>
    <row r="6601" spans="1:48" s="229" customFormat="1" x14ac:dyDescent="0.25">
      <c r="A6601" s="238"/>
      <c r="B6601" s="244"/>
      <c r="C6601" s="233"/>
      <c r="D6601" s="248"/>
      <c r="E6601" s="249"/>
      <c r="F6601" s="249"/>
      <c r="G6601" s="233"/>
      <c r="H6601" s="233"/>
      <c r="I6601" s="233"/>
      <c r="J6601" s="233"/>
      <c r="K6601" s="233"/>
      <c r="L6601" s="233"/>
      <c r="M6601" s="233"/>
      <c r="N6601" s="233"/>
      <c r="O6601" s="233"/>
      <c r="P6601" s="233"/>
      <c r="Q6601" s="233"/>
      <c r="R6601" s="233"/>
      <c r="S6601" s="233"/>
      <c r="T6601" s="233"/>
      <c r="U6601" s="233"/>
      <c r="V6601" s="233"/>
      <c r="W6601" s="233"/>
      <c r="X6601" s="234"/>
      <c r="Y6601" s="233"/>
      <c r="Z6601" s="235"/>
      <c r="AA6601" s="233"/>
      <c r="AV6601" s="232"/>
    </row>
    <row r="6602" spans="1:48" s="229" customFormat="1" x14ac:dyDescent="0.25">
      <c r="A6602" s="238"/>
      <c r="B6602" s="244"/>
      <c r="C6602" s="233"/>
      <c r="D6602" s="248"/>
      <c r="E6602" s="249"/>
      <c r="F6602" s="249"/>
      <c r="G6602" s="233"/>
      <c r="H6602" s="233"/>
      <c r="I6602" s="233"/>
      <c r="J6602" s="233"/>
      <c r="K6602" s="233"/>
      <c r="L6602" s="233"/>
      <c r="M6602" s="233"/>
      <c r="N6602" s="233"/>
      <c r="O6602" s="233"/>
      <c r="P6602" s="233"/>
      <c r="Q6602" s="233"/>
      <c r="R6602" s="233"/>
      <c r="S6602" s="233"/>
      <c r="T6602" s="233"/>
      <c r="U6602" s="233"/>
      <c r="V6602" s="233"/>
      <c r="W6602" s="233"/>
      <c r="X6602" s="234"/>
      <c r="Y6602" s="233"/>
      <c r="Z6602" s="235"/>
      <c r="AA6602" s="233"/>
      <c r="AV6602" s="232"/>
    </row>
    <row r="6603" spans="1:48" s="229" customFormat="1" x14ac:dyDescent="0.25">
      <c r="A6603" s="238"/>
      <c r="B6603" s="244"/>
      <c r="C6603" s="233"/>
      <c r="D6603" s="248"/>
      <c r="E6603" s="249"/>
      <c r="F6603" s="249"/>
      <c r="G6603" s="233"/>
      <c r="H6603" s="233"/>
      <c r="I6603" s="233"/>
      <c r="J6603" s="233"/>
      <c r="K6603" s="233"/>
      <c r="L6603" s="233"/>
      <c r="M6603" s="233"/>
      <c r="N6603" s="233"/>
      <c r="O6603" s="233"/>
      <c r="P6603" s="233"/>
      <c r="Q6603" s="233"/>
      <c r="R6603" s="233"/>
      <c r="S6603" s="233"/>
      <c r="T6603" s="233"/>
      <c r="U6603" s="233"/>
      <c r="V6603" s="233"/>
      <c r="W6603" s="233"/>
      <c r="X6603" s="234"/>
      <c r="Y6603" s="233"/>
      <c r="Z6603" s="235"/>
      <c r="AA6603" s="233"/>
      <c r="AV6603" s="232"/>
    </row>
    <row r="6604" spans="1:48" s="229" customFormat="1" x14ac:dyDescent="0.25">
      <c r="A6604" s="238"/>
      <c r="B6604" s="244"/>
      <c r="C6604" s="233"/>
      <c r="D6604" s="248"/>
      <c r="E6604" s="249"/>
      <c r="F6604" s="249"/>
      <c r="G6604" s="233"/>
      <c r="H6604" s="233"/>
      <c r="I6604" s="233"/>
      <c r="J6604" s="233"/>
      <c r="K6604" s="233"/>
      <c r="L6604" s="233"/>
      <c r="M6604" s="233"/>
      <c r="N6604" s="233"/>
      <c r="O6604" s="233"/>
      <c r="P6604" s="233"/>
      <c r="Q6604" s="233"/>
      <c r="R6604" s="233"/>
      <c r="S6604" s="233"/>
      <c r="T6604" s="233"/>
      <c r="U6604" s="233"/>
      <c r="V6604" s="233"/>
      <c r="W6604" s="233"/>
      <c r="X6604" s="234"/>
      <c r="Y6604" s="233"/>
      <c r="Z6604" s="235"/>
      <c r="AA6604" s="233"/>
      <c r="AV6604" s="232"/>
    </row>
    <row r="6605" spans="1:48" s="229" customFormat="1" x14ac:dyDescent="0.25">
      <c r="A6605" s="238"/>
      <c r="B6605" s="244"/>
      <c r="C6605" s="233"/>
      <c r="D6605" s="248"/>
      <c r="E6605" s="249"/>
      <c r="F6605" s="249"/>
      <c r="G6605" s="233"/>
      <c r="H6605" s="233"/>
      <c r="I6605" s="233"/>
      <c r="J6605" s="233"/>
      <c r="K6605" s="233"/>
      <c r="L6605" s="233"/>
      <c r="M6605" s="233"/>
      <c r="N6605" s="233"/>
      <c r="O6605" s="233"/>
      <c r="P6605" s="233"/>
      <c r="Q6605" s="233"/>
      <c r="R6605" s="233"/>
      <c r="S6605" s="233"/>
      <c r="T6605" s="233"/>
      <c r="U6605" s="233"/>
      <c r="V6605" s="233"/>
      <c r="W6605" s="233"/>
      <c r="X6605" s="234"/>
      <c r="Y6605" s="233"/>
      <c r="Z6605" s="235"/>
      <c r="AA6605" s="233"/>
      <c r="AV6605" s="232"/>
    </row>
    <row r="6606" spans="1:48" s="229" customFormat="1" x14ac:dyDescent="0.25">
      <c r="A6606" s="238"/>
      <c r="B6606" s="244"/>
      <c r="C6606" s="233"/>
      <c r="D6606" s="248"/>
      <c r="E6606" s="249"/>
      <c r="F6606" s="249"/>
      <c r="G6606" s="233"/>
      <c r="H6606" s="233"/>
      <c r="I6606" s="233"/>
      <c r="J6606" s="233"/>
      <c r="K6606" s="233"/>
      <c r="L6606" s="233"/>
      <c r="M6606" s="233"/>
      <c r="N6606" s="233"/>
      <c r="O6606" s="233"/>
      <c r="P6606" s="233"/>
      <c r="Q6606" s="233"/>
      <c r="R6606" s="233"/>
      <c r="S6606" s="233"/>
      <c r="T6606" s="233"/>
      <c r="U6606" s="233"/>
      <c r="V6606" s="233"/>
      <c r="W6606" s="233"/>
      <c r="X6606" s="234"/>
      <c r="Y6606" s="233"/>
      <c r="Z6606" s="235"/>
      <c r="AA6606" s="233"/>
      <c r="AV6606" s="232"/>
    </row>
    <row r="6607" spans="1:48" s="229" customFormat="1" x14ac:dyDescent="0.25">
      <c r="A6607" s="238"/>
      <c r="B6607" s="244"/>
      <c r="C6607" s="233"/>
      <c r="D6607" s="248"/>
      <c r="E6607" s="249"/>
      <c r="F6607" s="249"/>
      <c r="G6607" s="233"/>
      <c r="H6607" s="233"/>
      <c r="I6607" s="233"/>
      <c r="J6607" s="233"/>
      <c r="K6607" s="233"/>
      <c r="L6607" s="233"/>
      <c r="M6607" s="233"/>
      <c r="N6607" s="233"/>
      <c r="O6607" s="233"/>
      <c r="P6607" s="233"/>
      <c r="Q6607" s="233"/>
      <c r="R6607" s="233"/>
      <c r="S6607" s="233"/>
      <c r="T6607" s="233"/>
      <c r="U6607" s="233"/>
      <c r="V6607" s="233"/>
      <c r="W6607" s="233"/>
      <c r="X6607" s="234"/>
      <c r="Y6607" s="233"/>
      <c r="Z6607" s="235"/>
      <c r="AA6607" s="233"/>
      <c r="AV6607" s="232"/>
    </row>
    <row r="6608" spans="1:48" s="229" customFormat="1" x14ac:dyDescent="0.25">
      <c r="A6608" s="238"/>
      <c r="B6608" s="244"/>
      <c r="C6608" s="233"/>
      <c r="D6608" s="248"/>
      <c r="E6608" s="249"/>
      <c r="F6608" s="249"/>
      <c r="G6608" s="233"/>
      <c r="H6608" s="233"/>
      <c r="I6608" s="233"/>
      <c r="J6608" s="233"/>
      <c r="K6608" s="233"/>
      <c r="L6608" s="233"/>
      <c r="M6608" s="233"/>
      <c r="N6608" s="233"/>
      <c r="O6608" s="233"/>
      <c r="P6608" s="233"/>
      <c r="Q6608" s="233"/>
      <c r="R6608" s="233"/>
      <c r="S6608" s="233"/>
      <c r="T6608" s="233"/>
      <c r="U6608" s="233"/>
      <c r="V6608" s="233"/>
      <c r="W6608" s="233"/>
      <c r="X6608" s="234"/>
      <c r="Y6608" s="233"/>
      <c r="Z6608" s="235"/>
      <c r="AA6608" s="233"/>
      <c r="AV6608" s="232"/>
    </row>
    <row r="6609" spans="1:48" s="229" customFormat="1" x14ac:dyDescent="0.25">
      <c r="A6609" s="238"/>
      <c r="B6609" s="244"/>
      <c r="C6609" s="233"/>
      <c r="D6609" s="248"/>
      <c r="E6609" s="249"/>
      <c r="F6609" s="249"/>
      <c r="G6609" s="233"/>
      <c r="H6609" s="233"/>
      <c r="I6609" s="233"/>
      <c r="J6609" s="233"/>
      <c r="K6609" s="233"/>
      <c r="L6609" s="233"/>
      <c r="M6609" s="233"/>
      <c r="N6609" s="233"/>
      <c r="O6609" s="233"/>
      <c r="P6609" s="233"/>
      <c r="Q6609" s="233"/>
      <c r="R6609" s="233"/>
      <c r="S6609" s="233"/>
      <c r="T6609" s="233"/>
      <c r="U6609" s="233"/>
      <c r="V6609" s="233"/>
      <c r="W6609" s="233"/>
      <c r="X6609" s="234"/>
      <c r="Y6609" s="233"/>
      <c r="Z6609" s="235"/>
      <c r="AA6609" s="233"/>
      <c r="AV6609" s="232"/>
    </row>
    <row r="6610" spans="1:48" s="229" customFormat="1" x14ac:dyDescent="0.25">
      <c r="A6610" s="238"/>
      <c r="B6610" s="244"/>
      <c r="C6610" s="233"/>
      <c r="D6610" s="248"/>
      <c r="E6610" s="249"/>
      <c r="F6610" s="249"/>
      <c r="G6610" s="233"/>
      <c r="H6610" s="233"/>
      <c r="I6610" s="233"/>
      <c r="J6610" s="233"/>
      <c r="K6610" s="233"/>
      <c r="L6610" s="233"/>
      <c r="M6610" s="233"/>
      <c r="N6610" s="233"/>
      <c r="O6610" s="233"/>
      <c r="P6610" s="233"/>
      <c r="Q6610" s="233"/>
      <c r="R6610" s="233"/>
      <c r="S6610" s="233"/>
      <c r="T6610" s="233"/>
      <c r="U6610" s="236"/>
      <c r="V6610" s="233"/>
      <c r="W6610" s="233"/>
      <c r="X6610" s="234"/>
      <c r="Y6610" s="233"/>
      <c r="Z6610" s="235"/>
      <c r="AA6610" s="233"/>
      <c r="AV6610" s="232"/>
    </row>
    <row r="6611" spans="1:48" s="229" customFormat="1" x14ac:dyDescent="0.25">
      <c r="A6611" s="238"/>
      <c r="B6611" s="244"/>
      <c r="C6611" s="233"/>
      <c r="D6611" s="248"/>
      <c r="E6611" s="249"/>
      <c r="F6611" s="249"/>
      <c r="G6611" s="233"/>
      <c r="H6611" s="233"/>
      <c r="I6611" s="233"/>
      <c r="J6611" s="233"/>
      <c r="K6611" s="233"/>
      <c r="L6611" s="233"/>
      <c r="M6611" s="233"/>
      <c r="N6611" s="233"/>
      <c r="O6611" s="233"/>
      <c r="P6611" s="233"/>
      <c r="Q6611" s="233"/>
      <c r="R6611" s="233"/>
      <c r="S6611" s="233"/>
      <c r="T6611" s="233"/>
      <c r="U6611" s="233"/>
      <c r="V6611" s="233"/>
      <c r="W6611" s="233"/>
      <c r="X6611" s="234"/>
      <c r="Y6611" s="233"/>
      <c r="Z6611" s="235"/>
      <c r="AA6611" s="233"/>
      <c r="AV6611" s="232"/>
    </row>
    <row r="6612" spans="1:48" s="229" customFormat="1" x14ac:dyDescent="0.25">
      <c r="A6612" s="238"/>
      <c r="B6612" s="244"/>
      <c r="C6612" s="233"/>
      <c r="D6612" s="248"/>
      <c r="E6612" s="249"/>
      <c r="F6612" s="249"/>
      <c r="G6612" s="233"/>
      <c r="H6612" s="233"/>
      <c r="I6612" s="233"/>
      <c r="J6612" s="233"/>
      <c r="K6612" s="233"/>
      <c r="L6612" s="233"/>
      <c r="M6612" s="233"/>
      <c r="N6612" s="233"/>
      <c r="O6612" s="233"/>
      <c r="P6612" s="233"/>
      <c r="Q6612" s="233"/>
      <c r="R6612" s="233"/>
      <c r="S6612" s="233"/>
      <c r="T6612" s="233"/>
      <c r="U6612" s="233"/>
      <c r="V6612" s="233"/>
      <c r="W6612" s="233"/>
      <c r="X6612" s="234"/>
      <c r="Y6612" s="233"/>
      <c r="Z6612" s="235"/>
      <c r="AA6612" s="233"/>
      <c r="AV6612" s="232"/>
    </row>
    <row r="6613" spans="1:48" s="229" customFormat="1" x14ac:dyDescent="0.25">
      <c r="A6613" s="238"/>
      <c r="B6613" s="244"/>
      <c r="C6613" s="233"/>
      <c r="D6613" s="248"/>
      <c r="E6613" s="249"/>
      <c r="F6613" s="249"/>
      <c r="G6613" s="233"/>
      <c r="H6613" s="233"/>
      <c r="I6613" s="233"/>
      <c r="J6613" s="233"/>
      <c r="K6613" s="233"/>
      <c r="L6613" s="233"/>
      <c r="M6613" s="233"/>
      <c r="N6613" s="233"/>
      <c r="O6613" s="233"/>
      <c r="P6613" s="233"/>
      <c r="Q6613" s="233"/>
      <c r="R6613" s="233"/>
      <c r="S6613" s="233"/>
      <c r="T6613" s="233"/>
      <c r="U6613" s="233"/>
      <c r="V6613" s="233"/>
      <c r="W6613" s="233"/>
      <c r="X6613" s="234"/>
      <c r="Y6613" s="233"/>
      <c r="Z6613" s="235"/>
      <c r="AA6613" s="233"/>
      <c r="AV6613" s="232"/>
    </row>
    <row r="6614" spans="1:48" s="229" customFormat="1" x14ac:dyDescent="0.25">
      <c r="A6614" s="238"/>
      <c r="B6614" s="244"/>
      <c r="C6614" s="233"/>
      <c r="D6614" s="248"/>
      <c r="E6614" s="249"/>
      <c r="F6614" s="249"/>
      <c r="G6614" s="233"/>
      <c r="H6614" s="233"/>
      <c r="I6614" s="233"/>
      <c r="J6614" s="233"/>
      <c r="K6614" s="233"/>
      <c r="L6614" s="233"/>
      <c r="M6614" s="233"/>
      <c r="N6614" s="233"/>
      <c r="O6614" s="233"/>
      <c r="P6614" s="233"/>
      <c r="Q6614" s="233"/>
      <c r="R6614" s="233"/>
      <c r="S6614" s="233"/>
      <c r="T6614" s="233"/>
      <c r="U6614" s="233"/>
      <c r="V6614" s="233"/>
      <c r="W6614" s="233"/>
      <c r="X6614" s="234"/>
      <c r="Y6614" s="233"/>
      <c r="Z6614" s="235"/>
      <c r="AA6614" s="233"/>
      <c r="AV6614" s="232"/>
    </row>
    <row r="6615" spans="1:48" s="229" customFormat="1" x14ac:dyDescent="0.25">
      <c r="A6615" s="238"/>
      <c r="B6615" s="244"/>
      <c r="C6615" s="233"/>
      <c r="D6615" s="248"/>
      <c r="E6615" s="249"/>
      <c r="F6615" s="249"/>
      <c r="G6615" s="233"/>
      <c r="H6615" s="233"/>
      <c r="I6615" s="233"/>
      <c r="J6615" s="233"/>
      <c r="K6615" s="233"/>
      <c r="L6615" s="233"/>
      <c r="M6615" s="233"/>
      <c r="N6615" s="233"/>
      <c r="O6615" s="233"/>
      <c r="P6615" s="233"/>
      <c r="Q6615" s="233"/>
      <c r="R6615" s="233"/>
      <c r="S6615" s="233"/>
      <c r="T6615" s="233"/>
      <c r="U6615" s="233"/>
      <c r="V6615" s="233"/>
      <c r="W6615" s="233"/>
      <c r="X6615" s="234"/>
      <c r="Y6615" s="233"/>
      <c r="Z6615" s="235"/>
      <c r="AA6615" s="233"/>
      <c r="AV6615" s="232"/>
    </row>
    <row r="6616" spans="1:48" s="229" customFormat="1" x14ac:dyDescent="0.25">
      <c r="A6616" s="238"/>
      <c r="B6616" s="244"/>
      <c r="C6616" s="233"/>
      <c r="D6616" s="248"/>
      <c r="E6616" s="249"/>
      <c r="F6616" s="249"/>
      <c r="G6616" s="233"/>
      <c r="H6616" s="233"/>
      <c r="I6616" s="233"/>
      <c r="J6616" s="233"/>
      <c r="K6616" s="233"/>
      <c r="L6616" s="233"/>
      <c r="M6616" s="233"/>
      <c r="N6616" s="233"/>
      <c r="O6616" s="233"/>
      <c r="P6616" s="233"/>
      <c r="Q6616" s="233"/>
      <c r="R6616" s="233"/>
      <c r="S6616" s="233"/>
      <c r="T6616" s="233"/>
      <c r="U6616" s="233"/>
      <c r="V6616" s="233"/>
      <c r="W6616" s="233"/>
      <c r="X6616" s="234"/>
      <c r="Y6616" s="233"/>
      <c r="Z6616" s="235"/>
      <c r="AA6616" s="233"/>
      <c r="AV6616" s="232"/>
    </row>
    <row r="6617" spans="1:48" s="229" customFormat="1" x14ac:dyDescent="0.25">
      <c r="A6617" s="238"/>
      <c r="B6617" s="244"/>
      <c r="C6617" s="233"/>
      <c r="D6617" s="248"/>
      <c r="E6617" s="249"/>
      <c r="F6617" s="249"/>
      <c r="G6617" s="233"/>
      <c r="H6617" s="233"/>
      <c r="I6617" s="233"/>
      <c r="J6617" s="233"/>
      <c r="K6617" s="233"/>
      <c r="L6617" s="233"/>
      <c r="M6617" s="233"/>
      <c r="N6617" s="233"/>
      <c r="O6617" s="233"/>
      <c r="P6617" s="233"/>
      <c r="Q6617" s="233"/>
      <c r="R6617" s="233"/>
      <c r="S6617" s="233"/>
      <c r="T6617" s="233"/>
      <c r="U6617" s="233"/>
      <c r="V6617" s="233"/>
      <c r="W6617" s="233"/>
      <c r="X6617" s="234"/>
      <c r="Y6617" s="233"/>
      <c r="Z6617" s="235"/>
      <c r="AA6617" s="233"/>
      <c r="AV6617" s="232"/>
    </row>
    <row r="6618" spans="1:48" s="229" customFormat="1" x14ac:dyDescent="0.25">
      <c r="A6618" s="238"/>
      <c r="B6618" s="244"/>
      <c r="C6618" s="233"/>
      <c r="D6618" s="248"/>
      <c r="E6618" s="249"/>
      <c r="F6618" s="249"/>
      <c r="G6618" s="233"/>
      <c r="H6618" s="233"/>
      <c r="I6618" s="233"/>
      <c r="J6618" s="233"/>
      <c r="K6618" s="233"/>
      <c r="L6618" s="233"/>
      <c r="M6618" s="233"/>
      <c r="N6618" s="233"/>
      <c r="O6618" s="233"/>
      <c r="P6618" s="233"/>
      <c r="Q6618" s="233"/>
      <c r="R6618" s="233"/>
      <c r="S6618" s="233"/>
      <c r="T6618" s="233"/>
      <c r="U6618" s="233"/>
      <c r="V6618" s="233"/>
      <c r="W6618" s="233"/>
      <c r="X6618" s="234"/>
      <c r="Y6618" s="233"/>
      <c r="Z6618" s="235"/>
      <c r="AA6618" s="233"/>
      <c r="AV6618" s="232"/>
    </row>
    <row r="6619" spans="1:48" s="229" customFormat="1" x14ac:dyDescent="0.25">
      <c r="A6619" s="238"/>
      <c r="B6619" s="244"/>
      <c r="C6619" s="233"/>
      <c r="D6619" s="248"/>
      <c r="E6619" s="249"/>
      <c r="F6619" s="249"/>
      <c r="G6619" s="233"/>
      <c r="H6619" s="233"/>
      <c r="I6619" s="233"/>
      <c r="J6619" s="233"/>
      <c r="K6619" s="233"/>
      <c r="L6619" s="233"/>
      <c r="M6619" s="233"/>
      <c r="N6619" s="233"/>
      <c r="O6619" s="233"/>
      <c r="P6619" s="233"/>
      <c r="Q6619" s="233"/>
      <c r="R6619" s="233"/>
      <c r="S6619" s="233"/>
      <c r="T6619" s="233"/>
      <c r="U6619" s="233"/>
      <c r="V6619" s="233"/>
      <c r="W6619" s="233"/>
      <c r="X6619" s="234"/>
      <c r="Y6619" s="233"/>
      <c r="Z6619" s="235"/>
      <c r="AA6619" s="233"/>
      <c r="AV6619" s="232"/>
    </row>
    <row r="6620" spans="1:48" s="229" customFormat="1" x14ac:dyDescent="0.25">
      <c r="A6620" s="238"/>
      <c r="B6620" s="244"/>
      <c r="C6620" s="233"/>
      <c r="D6620" s="248"/>
      <c r="E6620" s="249"/>
      <c r="F6620" s="249"/>
      <c r="G6620" s="233"/>
      <c r="H6620" s="233"/>
      <c r="I6620" s="233"/>
      <c r="J6620" s="233"/>
      <c r="K6620" s="233"/>
      <c r="L6620" s="233"/>
      <c r="M6620" s="233"/>
      <c r="N6620" s="233"/>
      <c r="O6620" s="233"/>
      <c r="P6620" s="233"/>
      <c r="Q6620" s="233"/>
      <c r="R6620" s="233"/>
      <c r="S6620" s="233"/>
      <c r="T6620" s="233"/>
      <c r="U6620" s="233"/>
      <c r="V6620" s="233"/>
      <c r="W6620" s="233"/>
      <c r="X6620" s="234"/>
      <c r="Y6620" s="233"/>
      <c r="Z6620" s="235"/>
      <c r="AA6620" s="233"/>
      <c r="AV6620" s="232"/>
    </row>
    <row r="6621" spans="1:48" s="229" customFormat="1" x14ac:dyDescent="0.25">
      <c r="A6621" s="238"/>
      <c r="B6621" s="244"/>
      <c r="C6621" s="233"/>
      <c r="D6621" s="248"/>
      <c r="E6621" s="249"/>
      <c r="F6621" s="249"/>
      <c r="G6621" s="233"/>
      <c r="H6621" s="233"/>
      <c r="I6621" s="233"/>
      <c r="J6621" s="233"/>
      <c r="K6621" s="233"/>
      <c r="L6621" s="233"/>
      <c r="M6621" s="233"/>
      <c r="N6621" s="233"/>
      <c r="O6621" s="233"/>
      <c r="P6621" s="233"/>
      <c r="Q6621" s="233"/>
      <c r="R6621" s="233"/>
      <c r="S6621" s="233"/>
      <c r="T6621" s="233"/>
      <c r="U6621" s="233"/>
      <c r="V6621" s="233"/>
      <c r="W6621" s="233"/>
      <c r="X6621" s="234"/>
      <c r="Y6621" s="233"/>
      <c r="Z6621" s="235"/>
      <c r="AA6621" s="233"/>
      <c r="AV6621" s="232"/>
    </row>
    <row r="6622" spans="1:48" s="229" customFormat="1" x14ac:dyDescent="0.25">
      <c r="A6622" s="238"/>
      <c r="B6622" s="244"/>
      <c r="C6622" s="233"/>
      <c r="D6622" s="248"/>
      <c r="E6622" s="249"/>
      <c r="F6622" s="249"/>
      <c r="G6622" s="233"/>
      <c r="H6622" s="233"/>
      <c r="I6622" s="233"/>
      <c r="J6622" s="233"/>
      <c r="K6622" s="233"/>
      <c r="L6622" s="233"/>
      <c r="M6622" s="233"/>
      <c r="N6622" s="233"/>
      <c r="O6622" s="233"/>
      <c r="P6622" s="233"/>
      <c r="Q6622" s="233"/>
      <c r="R6622" s="233"/>
      <c r="S6622" s="233"/>
      <c r="T6622" s="233"/>
      <c r="U6622" s="233"/>
      <c r="V6622" s="233"/>
      <c r="W6622" s="233"/>
      <c r="X6622" s="234"/>
      <c r="Y6622" s="233"/>
      <c r="Z6622" s="235"/>
      <c r="AA6622" s="233"/>
      <c r="AV6622" s="232"/>
    </row>
    <row r="6623" spans="1:48" s="229" customFormat="1" x14ac:dyDescent="0.25">
      <c r="A6623" s="238"/>
      <c r="B6623" s="244"/>
      <c r="C6623" s="233"/>
      <c r="D6623" s="248"/>
      <c r="E6623" s="249"/>
      <c r="F6623" s="249"/>
      <c r="G6623" s="233"/>
      <c r="H6623" s="233"/>
      <c r="I6623" s="233"/>
      <c r="J6623" s="233"/>
      <c r="K6623" s="233"/>
      <c r="L6623" s="233"/>
      <c r="M6623" s="233"/>
      <c r="N6623" s="233"/>
      <c r="O6623" s="233"/>
      <c r="P6623" s="233"/>
      <c r="Q6623" s="233"/>
      <c r="R6623" s="233"/>
      <c r="S6623" s="233"/>
      <c r="T6623" s="233"/>
      <c r="U6623" s="233"/>
      <c r="V6623" s="233"/>
      <c r="W6623" s="233"/>
      <c r="X6623" s="234"/>
      <c r="Y6623" s="233"/>
      <c r="Z6623" s="235"/>
      <c r="AA6623" s="233"/>
      <c r="AV6623" s="232"/>
    </row>
    <row r="6624" spans="1:48" s="229" customFormat="1" x14ac:dyDescent="0.25">
      <c r="A6624" s="238"/>
      <c r="B6624" s="244"/>
      <c r="C6624" s="233"/>
      <c r="D6624" s="248"/>
      <c r="E6624" s="249"/>
      <c r="F6624" s="249"/>
      <c r="G6624" s="233"/>
      <c r="H6624" s="233"/>
      <c r="I6624" s="233"/>
      <c r="J6624" s="233"/>
      <c r="K6624" s="233"/>
      <c r="L6624" s="233"/>
      <c r="M6624" s="233"/>
      <c r="N6624" s="233"/>
      <c r="O6624" s="233"/>
      <c r="P6624" s="233"/>
      <c r="Q6624" s="233"/>
      <c r="R6624" s="233"/>
      <c r="S6624" s="233"/>
      <c r="T6624" s="233"/>
      <c r="U6624" s="233"/>
      <c r="V6624" s="233"/>
      <c r="W6624" s="233"/>
      <c r="X6624" s="234"/>
      <c r="Y6624" s="233"/>
      <c r="Z6624" s="235"/>
      <c r="AA6624" s="233"/>
      <c r="AV6624" s="232"/>
    </row>
    <row r="6625" spans="1:48" s="229" customFormat="1" x14ac:dyDescent="0.25">
      <c r="A6625" s="238"/>
      <c r="B6625" s="244"/>
      <c r="C6625" s="233"/>
      <c r="D6625" s="248"/>
      <c r="E6625" s="249"/>
      <c r="F6625" s="249"/>
      <c r="G6625" s="233"/>
      <c r="H6625" s="233"/>
      <c r="I6625" s="233"/>
      <c r="J6625" s="233"/>
      <c r="K6625" s="233"/>
      <c r="L6625" s="233"/>
      <c r="M6625" s="233"/>
      <c r="N6625" s="233"/>
      <c r="O6625" s="233"/>
      <c r="P6625" s="233"/>
      <c r="Q6625" s="233"/>
      <c r="R6625" s="233"/>
      <c r="S6625" s="233"/>
      <c r="T6625" s="233"/>
      <c r="U6625" s="233"/>
      <c r="V6625" s="233"/>
      <c r="W6625" s="233"/>
      <c r="X6625" s="234"/>
      <c r="Y6625" s="233"/>
      <c r="Z6625" s="235"/>
      <c r="AA6625" s="233"/>
      <c r="AV6625" s="232"/>
    </row>
    <row r="6626" spans="1:48" s="229" customFormat="1" x14ac:dyDescent="0.25">
      <c r="A6626" s="238"/>
      <c r="B6626" s="244"/>
      <c r="C6626" s="233"/>
      <c r="D6626" s="248"/>
      <c r="E6626" s="249"/>
      <c r="F6626" s="249"/>
      <c r="G6626" s="233"/>
      <c r="H6626" s="233"/>
      <c r="I6626" s="233"/>
      <c r="J6626" s="233"/>
      <c r="K6626" s="233"/>
      <c r="L6626" s="233"/>
      <c r="M6626" s="233"/>
      <c r="N6626" s="233"/>
      <c r="O6626" s="233"/>
      <c r="P6626" s="233"/>
      <c r="Q6626" s="233"/>
      <c r="R6626" s="233"/>
      <c r="S6626" s="233"/>
      <c r="T6626" s="233"/>
      <c r="U6626" s="233"/>
      <c r="V6626" s="233"/>
      <c r="W6626" s="233"/>
      <c r="X6626" s="234"/>
      <c r="Y6626" s="233"/>
      <c r="Z6626" s="235"/>
      <c r="AA6626" s="233"/>
      <c r="AV6626" s="232"/>
    </row>
    <row r="6627" spans="1:48" s="229" customFormat="1" x14ac:dyDescent="0.25">
      <c r="A6627" s="238"/>
      <c r="B6627" s="244"/>
      <c r="C6627" s="233"/>
      <c r="D6627" s="248"/>
      <c r="E6627" s="249"/>
      <c r="F6627" s="249"/>
      <c r="G6627" s="233"/>
      <c r="H6627" s="233"/>
      <c r="I6627" s="233"/>
      <c r="J6627" s="233"/>
      <c r="K6627" s="233"/>
      <c r="L6627" s="233"/>
      <c r="M6627" s="233"/>
      <c r="N6627" s="233"/>
      <c r="O6627" s="233"/>
      <c r="P6627" s="233"/>
      <c r="Q6627" s="233"/>
      <c r="R6627" s="233"/>
      <c r="S6627" s="233"/>
      <c r="T6627" s="233"/>
      <c r="U6627" s="233"/>
      <c r="V6627" s="233"/>
      <c r="W6627" s="233"/>
      <c r="X6627" s="234"/>
      <c r="Y6627" s="233"/>
      <c r="Z6627" s="235"/>
      <c r="AA6627" s="233"/>
      <c r="AV6627" s="232"/>
    </row>
    <row r="6628" spans="1:48" s="229" customFormat="1" x14ac:dyDescent="0.25">
      <c r="A6628" s="238"/>
      <c r="B6628" s="244"/>
      <c r="C6628" s="233"/>
      <c r="D6628" s="248"/>
      <c r="E6628" s="249"/>
      <c r="F6628" s="249"/>
      <c r="G6628" s="233"/>
      <c r="H6628" s="233"/>
      <c r="I6628" s="233"/>
      <c r="J6628" s="233"/>
      <c r="K6628" s="233"/>
      <c r="L6628" s="233"/>
      <c r="M6628" s="233"/>
      <c r="N6628" s="233"/>
      <c r="O6628" s="233"/>
      <c r="P6628" s="233"/>
      <c r="Q6628" s="233"/>
      <c r="R6628" s="233"/>
      <c r="S6628" s="233"/>
      <c r="T6628" s="233"/>
      <c r="U6628" s="233"/>
      <c r="V6628" s="233"/>
      <c r="W6628" s="233"/>
      <c r="X6628" s="234"/>
      <c r="Y6628" s="233"/>
      <c r="Z6628" s="235"/>
      <c r="AA6628" s="233"/>
      <c r="AV6628" s="232"/>
    </row>
    <row r="6629" spans="1:48" s="229" customFormat="1" x14ac:dyDescent="0.25">
      <c r="A6629" s="238"/>
      <c r="B6629" s="244"/>
      <c r="C6629" s="233"/>
      <c r="D6629" s="248"/>
      <c r="E6629" s="249"/>
      <c r="F6629" s="249"/>
      <c r="G6629" s="233"/>
      <c r="H6629" s="233"/>
      <c r="I6629" s="233"/>
      <c r="J6629" s="233"/>
      <c r="K6629" s="233"/>
      <c r="L6629" s="233"/>
      <c r="M6629" s="233"/>
      <c r="N6629" s="233"/>
      <c r="O6629" s="233"/>
      <c r="P6629" s="233"/>
      <c r="Q6629" s="233"/>
      <c r="R6629" s="233"/>
      <c r="S6629" s="233"/>
      <c r="T6629" s="233"/>
      <c r="U6629" s="233"/>
      <c r="V6629" s="233"/>
      <c r="W6629" s="233"/>
      <c r="X6629" s="234"/>
      <c r="Y6629" s="233"/>
      <c r="Z6629" s="235"/>
      <c r="AA6629" s="233"/>
      <c r="AV6629" s="232"/>
    </row>
    <row r="6630" spans="1:48" s="229" customFormat="1" x14ac:dyDescent="0.25">
      <c r="A6630" s="238"/>
      <c r="B6630" s="244"/>
      <c r="C6630" s="233"/>
      <c r="D6630" s="248"/>
      <c r="E6630" s="249"/>
      <c r="F6630" s="249"/>
      <c r="G6630" s="233"/>
      <c r="H6630" s="233"/>
      <c r="I6630" s="233"/>
      <c r="J6630" s="233"/>
      <c r="K6630" s="233"/>
      <c r="L6630" s="233"/>
      <c r="M6630" s="233"/>
      <c r="N6630" s="233"/>
      <c r="O6630" s="233"/>
      <c r="P6630" s="233"/>
      <c r="Q6630" s="233"/>
      <c r="R6630" s="233"/>
      <c r="S6630" s="233"/>
      <c r="T6630" s="233"/>
      <c r="U6630" s="233"/>
      <c r="V6630" s="233"/>
      <c r="W6630" s="233"/>
      <c r="X6630" s="234"/>
      <c r="Y6630" s="233"/>
      <c r="Z6630" s="235"/>
      <c r="AA6630" s="233"/>
      <c r="AV6630" s="232"/>
    </row>
    <row r="6631" spans="1:48" s="229" customFormat="1" x14ac:dyDescent="0.25">
      <c r="A6631" s="238"/>
      <c r="B6631" s="244"/>
      <c r="C6631" s="233"/>
      <c r="D6631" s="248"/>
      <c r="E6631" s="249"/>
      <c r="F6631" s="249"/>
      <c r="G6631" s="233"/>
      <c r="H6631" s="233"/>
      <c r="I6631" s="233"/>
      <c r="J6631" s="233"/>
      <c r="K6631" s="233"/>
      <c r="L6631" s="233"/>
      <c r="M6631" s="233"/>
      <c r="N6631" s="233"/>
      <c r="O6631" s="233"/>
      <c r="P6631" s="233"/>
      <c r="Q6631" s="233"/>
      <c r="R6631" s="233"/>
      <c r="S6631" s="233"/>
      <c r="T6631" s="233"/>
      <c r="U6631" s="233"/>
      <c r="V6631" s="233"/>
      <c r="W6631" s="233"/>
      <c r="X6631" s="234"/>
      <c r="Y6631" s="233"/>
      <c r="Z6631" s="235"/>
      <c r="AA6631" s="233"/>
      <c r="AV6631" s="232"/>
    </row>
    <row r="6632" spans="1:48" s="229" customFormat="1" x14ac:dyDescent="0.25">
      <c r="A6632" s="238"/>
      <c r="B6632" s="244"/>
      <c r="C6632" s="233"/>
      <c r="D6632" s="248"/>
      <c r="E6632" s="249"/>
      <c r="F6632" s="249"/>
      <c r="G6632" s="233"/>
      <c r="H6632" s="233"/>
      <c r="I6632" s="233"/>
      <c r="J6632" s="233"/>
      <c r="K6632" s="233"/>
      <c r="L6632" s="233"/>
      <c r="M6632" s="233"/>
      <c r="N6632" s="233"/>
      <c r="O6632" s="233"/>
      <c r="P6632" s="233"/>
      <c r="Q6632" s="233"/>
      <c r="R6632" s="233"/>
      <c r="S6632" s="233"/>
      <c r="T6632" s="233"/>
      <c r="U6632" s="233"/>
      <c r="V6632" s="233"/>
      <c r="W6632" s="233"/>
      <c r="X6632" s="234"/>
      <c r="Y6632" s="233"/>
      <c r="Z6632" s="235"/>
      <c r="AA6632" s="233"/>
      <c r="AV6632" s="232"/>
    </row>
    <row r="6633" spans="1:48" s="229" customFormat="1" x14ac:dyDescent="0.25">
      <c r="A6633" s="238"/>
      <c r="B6633" s="244"/>
      <c r="C6633" s="233"/>
      <c r="D6633" s="248"/>
      <c r="E6633" s="249"/>
      <c r="F6633" s="249"/>
      <c r="G6633" s="233"/>
      <c r="H6633" s="233"/>
      <c r="I6633" s="233"/>
      <c r="J6633" s="233"/>
      <c r="K6633" s="233"/>
      <c r="L6633" s="233"/>
      <c r="M6633" s="233"/>
      <c r="N6633" s="233"/>
      <c r="O6633" s="233"/>
      <c r="P6633" s="233"/>
      <c r="Q6633" s="233"/>
      <c r="R6633" s="233"/>
      <c r="S6633" s="233"/>
      <c r="T6633" s="233"/>
      <c r="U6633" s="233"/>
      <c r="V6633" s="233"/>
      <c r="W6633" s="233"/>
      <c r="X6633" s="234"/>
      <c r="Y6633" s="233"/>
      <c r="Z6633" s="235"/>
      <c r="AA6633" s="233"/>
      <c r="AV6633" s="232"/>
    </row>
    <row r="6634" spans="1:48" s="229" customFormat="1" x14ac:dyDescent="0.25">
      <c r="A6634" s="238"/>
      <c r="B6634" s="244"/>
      <c r="C6634" s="233"/>
      <c r="D6634" s="248"/>
      <c r="E6634" s="249"/>
      <c r="F6634" s="249"/>
      <c r="G6634" s="233"/>
      <c r="H6634" s="233"/>
      <c r="I6634" s="233"/>
      <c r="J6634" s="233"/>
      <c r="K6634" s="233"/>
      <c r="L6634" s="233"/>
      <c r="M6634" s="233"/>
      <c r="N6634" s="233"/>
      <c r="O6634" s="233"/>
      <c r="P6634" s="233"/>
      <c r="Q6634" s="233"/>
      <c r="R6634" s="233"/>
      <c r="S6634" s="233"/>
      <c r="T6634" s="233"/>
      <c r="U6634" s="233"/>
      <c r="V6634" s="233"/>
      <c r="W6634" s="233"/>
      <c r="X6634" s="234"/>
      <c r="Y6634" s="233"/>
      <c r="Z6634" s="235"/>
      <c r="AA6634" s="233"/>
      <c r="AV6634" s="232"/>
    </row>
    <row r="6635" spans="1:48" s="229" customFormat="1" x14ac:dyDescent="0.25">
      <c r="A6635" s="238"/>
      <c r="B6635" s="244"/>
      <c r="C6635" s="233"/>
      <c r="D6635" s="248"/>
      <c r="E6635" s="249"/>
      <c r="F6635" s="249"/>
      <c r="G6635" s="233"/>
      <c r="H6635" s="233"/>
      <c r="I6635" s="233"/>
      <c r="J6635" s="233"/>
      <c r="K6635" s="233"/>
      <c r="L6635" s="233"/>
      <c r="M6635" s="233"/>
      <c r="N6635" s="233"/>
      <c r="O6635" s="233"/>
      <c r="P6635" s="233"/>
      <c r="Q6635" s="233"/>
      <c r="R6635" s="233"/>
      <c r="S6635" s="233"/>
      <c r="T6635" s="233"/>
      <c r="U6635" s="233"/>
      <c r="V6635" s="233"/>
      <c r="W6635" s="233"/>
      <c r="X6635" s="234"/>
      <c r="Y6635" s="233"/>
      <c r="Z6635" s="235"/>
      <c r="AA6635" s="233"/>
      <c r="AV6635" s="232"/>
    </row>
    <row r="6636" spans="1:48" s="229" customFormat="1" x14ac:dyDescent="0.25">
      <c r="A6636" s="238"/>
      <c r="B6636" s="244"/>
      <c r="C6636" s="233"/>
      <c r="D6636" s="248"/>
      <c r="E6636" s="249"/>
      <c r="F6636" s="249"/>
      <c r="G6636" s="233"/>
      <c r="H6636" s="233"/>
      <c r="I6636" s="233"/>
      <c r="J6636" s="233"/>
      <c r="K6636" s="233"/>
      <c r="L6636" s="233"/>
      <c r="M6636" s="233"/>
      <c r="N6636" s="233"/>
      <c r="O6636" s="233"/>
      <c r="P6636" s="233"/>
      <c r="Q6636" s="233"/>
      <c r="R6636" s="233"/>
      <c r="S6636" s="233"/>
      <c r="T6636" s="233"/>
      <c r="U6636" s="233"/>
      <c r="V6636" s="233"/>
      <c r="W6636" s="233"/>
      <c r="X6636" s="234"/>
      <c r="Y6636" s="233"/>
      <c r="Z6636" s="235"/>
      <c r="AA6636" s="233"/>
      <c r="AV6636" s="232"/>
    </row>
    <row r="6637" spans="1:48" s="229" customFormat="1" x14ac:dyDescent="0.25">
      <c r="A6637" s="238"/>
      <c r="B6637" s="244"/>
      <c r="C6637" s="233"/>
      <c r="D6637" s="248"/>
      <c r="E6637" s="249"/>
      <c r="F6637" s="249"/>
      <c r="G6637" s="233"/>
      <c r="H6637" s="233"/>
      <c r="I6637" s="233"/>
      <c r="J6637" s="233"/>
      <c r="K6637" s="233"/>
      <c r="L6637" s="233"/>
      <c r="M6637" s="233"/>
      <c r="N6637" s="233"/>
      <c r="O6637" s="233"/>
      <c r="P6637" s="233"/>
      <c r="Q6637" s="233"/>
      <c r="R6637" s="233"/>
      <c r="S6637" s="233"/>
      <c r="T6637" s="233"/>
      <c r="U6637" s="233"/>
      <c r="V6637" s="233"/>
      <c r="W6637" s="233"/>
      <c r="X6637" s="234"/>
      <c r="Y6637" s="233"/>
      <c r="Z6637" s="235"/>
      <c r="AA6637" s="233"/>
      <c r="AV6637" s="232"/>
    </row>
    <row r="6638" spans="1:48" s="229" customFormat="1" x14ac:dyDescent="0.25">
      <c r="A6638" s="238"/>
      <c r="B6638" s="244"/>
      <c r="C6638" s="233"/>
      <c r="D6638" s="248"/>
      <c r="E6638" s="249"/>
      <c r="F6638" s="249"/>
      <c r="G6638" s="233"/>
      <c r="H6638" s="233"/>
      <c r="I6638" s="233"/>
      <c r="J6638" s="233"/>
      <c r="K6638" s="233"/>
      <c r="L6638" s="233"/>
      <c r="M6638" s="233"/>
      <c r="N6638" s="233"/>
      <c r="O6638" s="233"/>
      <c r="P6638" s="233"/>
      <c r="Q6638" s="233"/>
      <c r="R6638" s="233"/>
      <c r="S6638" s="233"/>
      <c r="T6638" s="233"/>
      <c r="U6638" s="233"/>
      <c r="V6638" s="233"/>
      <c r="W6638" s="233"/>
      <c r="X6638" s="234"/>
      <c r="Y6638" s="233"/>
      <c r="Z6638" s="235"/>
      <c r="AA6638" s="233"/>
      <c r="AV6638" s="232"/>
    </row>
    <row r="6639" spans="1:48" s="229" customFormat="1" x14ac:dyDescent="0.25">
      <c r="A6639" s="238"/>
      <c r="B6639" s="244"/>
      <c r="C6639" s="233"/>
      <c r="D6639" s="248"/>
      <c r="E6639" s="249"/>
      <c r="F6639" s="249"/>
      <c r="G6639" s="233"/>
      <c r="H6639" s="233"/>
      <c r="I6639" s="233"/>
      <c r="J6639" s="233"/>
      <c r="K6639" s="233"/>
      <c r="L6639" s="233"/>
      <c r="M6639" s="233"/>
      <c r="N6639" s="233"/>
      <c r="O6639" s="233"/>
      <c r="P6639" s="233"/>
      <c r="Q6639" s="233"/>
      <c r="R6639" s="233"/>
      <c r="S6639" s="233"/>
      <c r="T6639" s="233"/>
      <c r="U6639" s="233"/>
      <c r="V6639" s="233"/>
      <c r="W6639" s="233"/>
      <c r="X6639" s="234"/>
      <c r="Y6639" s="233"/>
      <c r="Z6639" s="235"/>
      <c r="AA6639" s="233"/>
      <c r="AV6639" s="232"/>
    </row>
    <row r="6640" spans="1:48" s="229" customFormat="1" x14ac:dyDescent="0.25">
      <c r="A6640" s="238"/>
      <c r="B6640" s="244"/>
      <c r="C6640" s="233"/>
      <c r="D6640" s="248"/>
      <c r="E6640" s="249"/>
      <c r="F6640" s="249"/>
      <c r="G6640" s="233"/>
      <c r="H6640" s="233"/>
      <c r="I6640" s="233"/>
      <c r="J6640" s="233"/>
      <c r="K6640" s="233"/>
      <c r="L6640" s="233"/>
      <c r="M6640" s="233"/>
      <c r="N6640" s="233"/>
      <c r="O6640" s="233"/>
      <c r="P6640" s="233"/>
      <c r="Q6640" s="233"/>
      <c r="R6640" s="233"/>
      <c r="S6640" s="233"/>
      <c r="T6640" s="233"/>
      <c r="U6640" s="233"/>
      <c r="V6640" s="233"/>
      <c r="W6640" s="233"/>
      <c r="X6640" s="234"/>
      <c r="Y6640" s="233"/>
      <c r="Z6640" s="235"/>
      <c r="AA6640" s="233"/>
      <c r="AV6640" s="232"/>
    </row>
    <row r="6641" spans="1:48" s="229" customFormat="1" x14ac:dyDescent="0.25">
      <c r="A6641" s="238"/>
      <c r="B6641" s="244"/>
      <c r="C6641" s="233"/>
      <c r="D6641" s="248"/>
      <c r="E6641" s="249"/>
      <c r="F6641" s="249"/>
      <c r="G6641" s="233"/>
      <c r="H6641" s="233"/>
      <c r="I6641" s="233"/>
      <c r="J6641" s="233"/>
      <c r="K6641" s="233"/>
      <c r="L6641" s="233"/>
      <c r="M6641" s="233"/>
      <c r="N6641" s="233"/>
      <c r="O6641" s="233"/>
      <c r="P6641" s="233"/>
      <c r="Q6641" s="233"/>
      <c r="R6641" s="233"/>
      <c r="S6641" s="233"/>
      <c r="T6641" s="233"/>
      <c r="U6641" s="233"/>
      <c r="V6641" s="233"/>
      <c r="W6641" s="233"/>
      <c r="X6641" s="234"/>
      <c r="Y6641" s="233"/>
      <c r="Z6641" s="235"/>
      <c r="AA6641" s="233"/>
      <c r="AV6641" s="232"/>
    </row>
    <row r="6642" spans="1:48" s="229" customFormat="1" x14ac:dyDescent="0.25">
      <c r="A6642" s="238"/>
      <c r="B6642" s="244"/>
      <c r="C6642" s="233"/>
      <c r="D6642" s="248"/>
      <c r="E6642" s="249"/>
      <c r="F6642" s="249"/>
      <c r="G6642" s="233"/>
      <c r="H6642" s="233"/>
      <c r="I6642" s="233"/>
      <c r="J6642" s="233"/>
      <c r="K6642" s="233"/>
      <c r="L6642" s="233"/>
      <c r="M6642" s="233"/>
      <c r="N6642" s="233"/>
      <c r="O6642" s="233"/>
      <c r="P6642" s="233"/>
      <c r="Q6642" s="233"/>
      <c r="R6642" s="233"/>
      <c r="S6642" s="233"/>
      <c r="T6642" s="233"/>
      <c r="U6642" s="233"/>
      <c r="V6642" s="233"/>
      <c r="W6642" s="233"/>
      <c r="X6642" s="234"/>
      <c r="Y6642" s="233"/>
      <c r="Z6642" s="235"/>
      <c r="AA6642" s="233"/>
      <c r="AV6642" s="232"/>
    </row>
    <row r="6643" spans="1:48" s="229" customFormat="1" x14ac:dyDescent="0.25">
      <c r="A6643" s="238"/>
      <c r="B6643" s="244"/>
      <c r="C6643" s="233"/>
      <c r="D6643" s="248"/>
      <c r="E6643" s="249"/>
      <c r="F6643" s="249"/>
      <c r="G6643" s="233"/>
      <c r="H6643" s="233"/>
      <c r="I6643" s="233"/>
      <c r="J6643" s="233"/>
      <c r="K6643" s="233"/>
      <c r="L6643" s="233"/>
      <c r="M6643" s="233"/>
      <c r="N6643" s="233"/>
      <c r="O6643" s="233"/>
      <c r="P6643" s="233"/>
      <c r="Q6643" s="233"/>
      <c r="R6643" s="233"/>
      <c r="S6643" s="233"/>
      <c r="T6643" s="233"/>
      <c r="U6643" s="233"/>
      <c r="V6643" s="233"/>
      <c r="W6643" s="233"/>
      <c r="X6643" s="234"/>
      <c r="Y6643" s="233"/>
      <c r="Z6643" s="235"/>
      <c r="AA6643" s="233"/>
      <c r="AV6643" s="232"/>
    </row>
    <row r="6644" spans="1:48" s="229" customFormat="1" x14ac:dyDescent="0.25">
      <c r="A6644" s="238"/>
      <c r="B6644" s="244"/>
      <c r="C6644" s="233"/>
      <c r="D6644" s="248"/>
      <c r="E6644" s="249"/>
      <c r="F6644" s="249"/>
      <c r="G6644" s="233"/>
      <c r="H6644" s="233"/>
      <c r="I6644" s="233"/>
      <c r="J6644" s="233"/>
      <c r="K6644" s="242"/>
      <c r="L6644" s="233"/>
      <c r="M6644" s="233"/>
      <c r="N6644" s="233"/>
      <c r="O6644" s="233"/>
      <c r="P6644" s="233"/>
      <c r="Q6644" s="233"/>
      <c r="R6644" s="233"/>
      <c r="S6644" s="233"/>
      <c r="T6644" s="233"/>
      <c r="U6644" s="233"/>
      <c r="V6644" s="233"/>
      <c r="W6644" s="233"/>
      <c r="X6644" s="234"/>
      <c r="Y6644" s="233"/>
      <c r="Z6644" s="235"/>
      <c r="AA6644" s="233"/>
      <c r="AV6644" s="232"/>
    </row>
    <row r="6645" spans="1:48" s="229" customFormat="1" x14ac:dyDescent="0.25">
      <c r="A6645" s="238"/>
      <c r="B6645" s="244"/>
      <c r="C6645" s="233"/>
      <c r="D6645" s="248"/>
      <c r="E6645" s="249"/>
      <c r="F6645" s="249"/>
      <c r="G6645" s="233"/>
      <c r="H6645" s="233"/>
      <c r="I6645" s="233"/>
      <c r="J6645" s="233"/>
      <c r="K6645" s="233"/>
      <c r="L6645" s="233"/>
      <c r="M6645" s="233"/>
      <c r="N6645" s="233"/>
      <c r="O6645" s="233"/>
      <c r="P6645" s="233"/>
      <c r="Q6645" s="233"/>
      <c r="R6645" s="233"/>
      <c r="S6645" s="233"/>
      <c r="T6645" s="233"/>
      <c r="U6645" s="233"/>
      <c r="V6645" s="233"/>
      <c r="W6645" s="233"/>
      <c r="X6645" s="234"/>
      <c r="Y6645" s="233"/>
      <c r="Z6645" s="235"/>
      <c r="AA6645" s="233"/>
      <c r="AV6645" s="232"/>
    </row>
    <row r="6646" spans="1:48" s="229" customFormat="1" x14ac:dyDescent="0.25">
      <c r="A6646" s="238"/>
      <c r="B6646" s="244"/>
      <c r="C6646" s="233"/>
      <c r="D6646" s="248"/>
      <c r="E6646" s="249"/>
      <c r="F6646" s="249"/>
      <c r="G6646" s="233"/>
      <c r="H6646" s="233"/>
      <c r="I6646" s="233"/>
      <c r="J6646" s="233"/>
      <c r="K6646" s="233"/>
      <c r="L6646" s="233"/>
      <c r="M6646" s="233"/>
      <c r="N6646" s="233"/>
      <c r="O6646" s="233"/>
      <c r="P6646" s="233"/>
      <c r="Q6646" s="233"/>
      <c r="R6646" s="233"/>
      <c r="S6646" s="233"/>
      <c r="T6646" s="233"/>
      <c r="U6646" s="233"/>
      <c r="V6646" s="233"/>
      <c r="W6646" s="233"/>
      <c r="X6646" s="234"/>
      <c r="Y6646" s="233"/>
      <c r="Z6646" s="235"/>
      <c r="AA6646" s="233"/>
      <c r="AV6646" s="232"/>
    </row>
    <row r="6647" spans="1:48" s="229" customFormat="1" x14ac:dyDescent="0.25">
      <c r="A6647" s="238"/>
      <c r="B6647" s="244"/>
      <c r="C6647" s="233"/>
      <c r="D6647" s="248"/>
      <c r="E6647" s="249"/>
      <c r="F6647" s="249"/>
      <c r="G6647" s="233"/>
      <c r="H6647" s="233"/>
      <c r="I6647" s="233"/>
      <c r="J6647" s="233"/>
      <c r="K6647" s="233"/>
      <c r="L6647" s="233"/>
      <c r="M6647" s="233"/>
      <c r="N6647" s="233"/>
      <c r="O6647" s="233"/>
      <c r="P6647" s="233"/>
      <c r="Q6647" s="233"/>
      <c r="R6647" s="233"/>
      <c r="S6647" s="233"/>
      <c r="T6647" s="233"/>
      <c r="U6647" s="233"/>
      <c r="V6647" s="233"/>
      <c r="W6647" s="233"/>
      <c r="X6647" s="234"/>
      <c r="Y6647" s="233"/>
      <c r="Z6647" s="235"/>
      <c r="AA6647" s="233"/>
      <c r="AV6647" s="232"/>
    </row>
    <row r="6648" spans="1:48" s="229" customFormat="1" x14ac:dyDescent="0.25">
      <c r="A6648" s="238"/>
      <c r="B6648" s="244"/>
      <c r="C6648" s="233"/>
      <c r="D6648" s="248"/>
      <c r="E6648" s="249"/>
      <c r="F6648" s="249"/>
      <c r="G6648" s="233"/>
      <c r="H6648" s="233"/>
      <c r="I6648" s="233"/>
      <c r="J6648" s="233"/>
      <c r="K6648" s="233"/>
      <c r="L6648" s="233"/>
      <c r="M6648" s="233"/>
      <c r="N6648" s="233"/>
      <c r="O6648" s="233"/>
      <c r="P6648" s="233"/>
      <c r="Q6648" s="233"/>
      <c r="R6648" s="233"/>
      <c r="S6648" s="233"/>
      <c r="T6648" s="233"/>
      <c r="U6648" s="233"/>
      <c r="V6648" s="233"/>
      <c r="W6648" s="233"/>
      <c r="X6648" s="234"/>
      <c r="Y6648" s="233"/>
      <c r="Z6648" s="235"/>
      <c r="AA6648" s="233"/>
      <c r="AV6648" s="232"/>
    </row>
    <row r="6649" spans="1:48" s="229" customFormat="1" x14ac:dyDescent="0.25">
      <c r="A6649" s="238"/>
      <c r="B6649" s="244"/>
      <c r="C6649" s="233"/>
      <c r="D6649" s="248"/>
      <c r="E6649" s="249"/>
      <c r="F6649" s="249"/>
      <c r="G6649" s="233"/>
      <c r="H6649" s="233"/>
      <c r="I6649" s="233"/>
      <c r="J6649" s="233"/>
      <c r="K6649" s="233"/>
      <c r="L6649" s="233"/>
      <c r="M6649" s="233"/>
      <c r="N6649" s="233"/>
      <c r="O6649" s="233"/>
      <c r="P6649" s="233"/>
      <c r="Q6649" s="233"/>
      <c r="R6649" s="233"/>
      <c r="S6649" s="233"/>
      <c r="T6649" s="233"/>
      <c r="U6649" s="233"/>
      <c r="V6649" s="233"/>
      <c r="W6649" s="233"/>
      <c r="X6649" s="234"/>
      <c r="Y6649" s="233"/>
      <c r="Z6649" s="235"/>
      <c r="AA6649" s="233"/>
      <c r="AV6649" s="232"/>
    </row>
    <row r="6650" spans="1:48" s="229" customFormat="1" x14ac:dyDescent="0.25">
      <c r="A6650" s="238"/>
      <c r="B6650" s="244"/>
      <c r="C6650" s="233"/>
      <c r="D6650" s="248"/>
      <c r="E6650" s="249"/>
      <c r="F6650" s="249"/>
      <c r="G6650" s="233"/>
      <c r="H6650" s="233"/>
      <c r="I6650" s="233"/>
      <c r="J6650" s="233"/>
      <c r="K6650" s="233"/>
      <c r="L6650" s="233"/>
      <c r="M6650" s="233"/>
      <c r="N6650" s="233"/>
      <c r="O6650" s="233"/>
      <c r="P6650" s="233"/>
      <c r="Q6650" s="233"/>
      <c r="R6650" s="233"/>
      <c r="S6650" s="233"/>
      <c r="T6650" s="233"/>
      <c r="U6650" s="233"/>
      <c r="V6650" s="233"/>
      <c r="W6650" s="233"/>
      <c r="X6650" s="234"/>
      <c r="Y6650" s="233"/>
      <c r="Z6650" s="235"/>
      <c r="AA6650" s="233"/>
      <c r="AV6650" s="232"/>
    </row>
    <row r="6651" spans="1:48" s="229" customFormat="1" x14ac:dyDescent="0.25">
      <c r="A6651" s="238"/>
      <c r="B6651" s="244"/>
      <c r="C6651" s="233"/>
      <c r="D6651" s="248"/>
      <c r="E6651" s="249"/>
      <c r="F6651" s="249"/>
      <c r="G6651" s="233"/>
      <c r="H6651" s="233"/>
      <c r="I6651" s="233"/>
      <c r="J6651" s="233"/>
      <c r="K6651" s="233"/>
      <c r="L6651" s="233"/>
      <c r="M6651" s="233"/>
      <c r="N6651" s="233"/>
      <c r="O6651" s="233"/>
      <c r="P6651" s="233"/>
      <c r="Q6651" s="233"/>
      <c r="R6651" s="233"/>
      <c r="S6651" s="233"/>
      <c r="T6651" s="233"/>
      <c r="U6651" s="233"/>
      <c r="V6651" s="233"/>
      <c r="W6651" s="233"/>
      <c r="X6651" s="234"/>
      <c r="Y6651" s="233"/>
      <c r="Z6651" s="235"/>
      <c r="AA6651" s="233"/>
      <c r="AV6651" s="232"/>
    </row>
    <row r="6652" spans="1:48" s="229" customFormat="1" x14ac:dyDescent="0.25">
      <c r="A6652" s="238"/>
      <c r="B6652" s="244"/>
      <c r="C6652" s="233"/>
      <c r="D6652" s="248"/>
      <c r="E6652" s="249"/>
      <c r="F6652" s="249"/>
      <c r="G6652" s="233"/>
      <c r="H6652" s="233"/>
      <c r="I6652" s="233"/>
      <c r="J6652" s="233"/>
      <c r="K6652" s="233"/>
      <c r="L6652" s="233"/>
      <c r="M6652" s="233"/>
      <c r="N6652" s="233"/>
      <c r="O6652" s="233"/>
      <c r="P6652" s="233"/>
      <c r="Q6652" s="233"/>
      <c r="R6652" s="233"/>
      <c r="S6652" s="233"/>
      <c r="T6652" s="233"/>
      <c r="U6652" s="233"/>
      <c r="V6652" s="233"/>
      <c r="W6652" s="233"/>
      <c r="X6652" s="234"/>
      <c r="Y6652" s="233"/>
      <c r="Z6652" s="235"/>
      <c r="AA6652" s="233"/>
      <c r="AV6652" s="232"/>
    </row>
    <row r="6653" spans="1:48" s="229" customFormat="1" x14ac:dyDescent="0.25">
      <c r="A6653" s="238"/>
      <c r="B6653" s="244"/>
      <c r="C6653" s="233"/>
      <c r="D6653" s="248"/>
      <c r="E6653" s="249"/>
      <c r="F6653" s="249"/>
      <c r="G6653" s="233"/>
      <c r="H6653" s="233"/>
      <c r="I6653" s="233"/>
      <c r="J6653" s="233"/>
      <c r="K6653" s="233"/>
      <c r="L6653" s="233"/>
      <c r="M6653" s="233"/>
      <c r="N6653" s="233"/>
      <c r="O6653" s="233"/>
      <c r="P6653" s="233"/>
      <c r="Q6653" s="233"/>
      <c r="R6653" s="233"/>
      <c r="S6653" s="233"/>
      <c r="T6653" s="233"/>
      <c r="U6653" s="233"/>
      <c r="V6653" s="233"/>
      <c r="W6653" s="233"/>
      <c r="X6653" s="234"/>
      <c r="Y6653" s="233"/>
      <c r="Z6653" s="235"/>
      <c r="AA6653" s="233"/>
      <c r="AV6653" s="232"/>
    </row>
    <row r="6654" spans="1:48" s="229" customFormat="1" x14ac:dyDescent="0.25">
      <c r="A6654" s="238"/>
      <c r="B6654" s="244"/>
      <c r="C6654" s="233"/>
      <c r="D6654" s="248"/>
      <c r="E6654" s="249"/>
      <c r="F6654" s="249"/>
      <c r="G6654" s="233"/>
      <c r="H6654" s="233"/>
      <c r="I6654" s="233"/>
      <c r="J6654" s="233"/>
      <c r="K6654" s="233"/>
      <c r="L6654" s="233"/>
      <c r="M6654" s="233"/>
      <c r="N6654" s="233"/>
      <c r="O6654" s="233"/>
      <c r="P6654" s="233"/>
      <c r="Q6654" s="233"/>
      <c r="R6654" s="233"/>
      <c r="S6654" s="233"/>
      <c r="T6654" s="233"/>
      <c r="U6654" s="233"/>
      <c r="V6654" s="233"/>
      <c r="W6654" s="233"/>
      <c r="X6654" s="234"/>
      <c r="Y6654" s="233"/>
      <c r="Z6654" s="235"/>
      <c r="AA6654" s="233"/>
      <c r="AV6654" s="232"/>
    </row>
    <row r="6655" spans="1:48" s="229" customFormat="1" x14ac:dyDescent="0.25">
      <c r="A6655" s="238"/>
      <c r="B6655" s="244"/>
      <c r="C6655" s="233"/>
      <c r="D6655" s="248"/>
      <c r="E6655" s="249"/>
      <c r="F6655" s="249"/>
      <c r="G6655" s="233"/>
      <c r="H6655" s="233"/>
      <c r="I6655" s="233"/>
      <c r="J6655" s="233"/>
      <c r="K6655" s="233"/>
      <c r="L6655" s="233"/>
      <c r="M6655" s="233"/>
      <c r="N6655" s="233"/>
      <c r="O6655" s="233"/>
      <c r="P6655" s="233"/>
      <c r="Q6655" s="233"/>
      <c r="R6655" s="233"/>
      <c r="S6655" s="233"/>
      <c r="T6655" s="233"/>
      <c r="U6655" s="233"/>
      <c r="V6655" s="233"/>
      <c r="W6655" s="233"/>
      <c r="X6655" s="234"/>
      <c r="Y6655" s="233"/>
      <c r="Z6655" s="235"/>
      <c r="AA6655" s="233"/>
      <c r="AV6655" s="232"/>
    </row>
    <row r="6656" spans="1:48" s="229" customFormat="1" x14ac:dyDescent="0.25">
      <c r="A6656" s="238"/>
      <c r="B6656" s="244"/>
      <c r="C6656" s="233"/>
      <c r="D6656" s="248"/>
      <c r="E6656" s="249"/>
      <c r="F6656" s="249"/>
      <c r="G6656" s="233"/>
      <c r="H6656" s="233"/>
      <c r="I6656" s="233"/>
      <c r="J6656" s="233"/>
      <c r="K6656" s="233"/>
      <c r="L6656" s="233"/>
      <c r="M6656" s="233"/>
      <c r="N6656" s="233"/>
      <c r="O6656" s="233"/>
      <c r="P6656" s="233"/>
      <c r="Q6656" s="233"/>
      <c r="R6656" s="233"/>
      <c r="S6656" s="233"/>
      <c r="T6656" s="233"/>
      <c r="U6656" s="233"/>
      <c r="V6656" s="233"/>
      <c r="W6656" s="233"/>
      <c r="X6656" s="234"/>
      <c r="Y6656" s="233"/>
      <c r="Z6656" s="235"/>
      <c r="AA6656" s="233"/>
      <c r="AV6656" s="232"/>
    </row>
    <row r="6657" spans="1:48" s="229" customFormat="1" x14ac:dyDescent="0.25">
      <c r="A6657" s="238"/>
      <c r="B6657" s="244"/>
      <c r="C6657" s="233"/>
      <c r="D6657" s="248"/>
      <c r="E6657" s="249"/>
      <c r="F6657" s="249"/>
      <c r="G6657" s="233"/>
      <c r="H6657" s="233"/>
      <c r="I6657" s="233"/>
      <c r="J6657" s="233"/>
      <c r="K6657" s="233"/>
      <c r="L6657" s="233"/>
      <c r="M6657" s="233"/>
      <c r="N6657" s="233"/>
      <c r="O6657" s="233"/>
      <c r="P6657" s="233"/>
      <c r="Q6657" s="233"/>
      <c r="R6657" s="233"/>
      <c r="S6657" s="233"/>
      <c r="T6657" s="233"/>
      <c r="U6657" s="233"/>
      <c r="V6657" s="233"/>
      <c r="W6657" s="233"/>
      <c r="X6657" s="234"/>
      <c r="Y6657" s="233"/>
      <c r="Z6657" s="235"/>
      <c r="AA6657" s="233"/>
      <c r="AV6657" s="232"/>
    </row>
    <row r="6658" spans="1:48" s="229" customFormat="1" x14ac:dyDescent="0.25">
      <c r="A6658" s="238"/>
      <c r="B6658" s="244"/>
      <c r="C6658" s="233"/>
      <c r="D6658" s="248"/>
      <c r="E6658" s="249"/>
      <c r="F6658" s="249"/>
      <c r="G6658" s="233"/>
      <c r="H6658" s="233"/>
      <c r="I6658" s="233"/>
      <c r="J6658" s="233"/>
      <c r="K6658" s="233"/>
      <c r="L6658" s="233"/>
      <c r="M6658" s="233"/>
      <c r="N6658" s="233"/>
      <c r="O6658" s="233"/>
      <c r="P6658" s="233"/>
      <c r="Q6658" s="233"/>
      <c r="R6658" s="233"/>
      <c r="S6658" s="233"/>
      <c r="T6658" s="233"/>
      <c r="U6658" s="233"/>
      <c r="V6658" s="233"/>
      <c r="W6658" s="233"/>
      <c r="X6658" s="234"/>
      <c r="Y6658" s="233"/>
      <c r="Z6658" s="235"/>
      <c r="AA6658" s="233"/>
      <c r="AV6658" s="232"/>
    </row>
    <row r="6659" spans="1:48" s="229" customFormat="1" x14ac:dyDescent="0.25">
      <c r="A6659" s="238"/>
      <c r="B6659" s="244"/>
      <c r="C6659" s="233"/>
      <c r="D6659" s="248"/>
      <c r="E6659" s="249"/>
      <c r="F6659" s="249"/>
      <c r="G6659" s="233"/>
      <c r="H6659" s="233"/>
      <c r="I6659" s="233"/>
      <c r="J6659" s="233"/>
      <c r="K6659" s="233"/>
      <c r="L6659" s="233"/>
      <c r="M6659" s="233"/>
      <c r="N6659" s="233"/>
      <c r="O6659" s="233"/>
      <c r="P6659" s="233"/>
      <c r="Q6659" s="233"/>
      <c r="R6659" s="233"/>
      <c r="S6659" s="233"/>
      <c r="T6659" s="233"/>
      <c r="U6659" s="233"/>
      <c r="V6659" s="233"/>
      <c r="W6659" s="233"/>
      <c r="X6659" s="234"/>
      <c r="Y6659" s="233"/>
      <c r="Z6659" s="235"/>
      <c r="AA6659" s="233"/>
      <c r="AV6659" s="232"/>
    </row>
    <row r="6660" spans="1:48" s="229" customFormat="1" x14ac:dyDescent="0.25">
      <c r="A6660" s="238"/>
      <c r="B6660" s="244"/>
      <c r="C6660" s="233"/>
      <c r="D6660" s="248"/>
      <c r="E6660" s="249"/>
      <c r="F6660" s="249"/>
      <c r="G6660" s="233"/>
      <c r="H6660" s="233"/>
      <c r="I6660" s="233"/>
      <c r="J6660" s="233"/>
      <c r="K6660" s="233"/>
      <c r="L6660" s="233"/>
      <c r="M6660" s="233"/>
      <c r="N6660" s="233"/>
      <c r="O6660" s="233"/>
      <c r="P6660" s="233"/>
      <c r="Q6660" s="233"/>
      <c r="R6660" s="233"/>
      <c r="S6660" s="233"/>
      <c r="T6660" s="233"/>
      <c r="U6660" s="233"/>
      <c r="V6660" s="233"/>
      <c r="W6660" s="233"/>
      <c r="X6660" s="234"/>
      <c r="Y6660" s="233"/>
      <c r="Z6660" s="235"/>
      <c r="AA6660" s="233"/>
      <c r="AV6660" s="232"/>
    </row>
    <row r="6661" spans="1:48" s="229" customFormat="1" x14ac:dyDescent="0.25">
      <c r="A6661" s="238"/>
      <c r="B6661" s="244"/>
      <c r="C6661" s="233"/>
      <c r="D6661" s="248"/>
      <c r="E6661" s="249"/>
      <c r="F6661" s="249"/>
      <c r="G6661" s="233"/>
      <c r="H6661" s="233"/>
      <c r="I6661" s="233"/>
      <c r="J6661" s="233"/>
      <c r="K6661" s="233"/>
      <c r="L6661" s="233"/>
      <c r="M6661" s="233"/>
      <c r="N6661" s="233"/>
      <c r="O6661" s="233"/>
      <c r="P6661" s="233"/>
      <c r="Q6661" s="233"/>
      <c r="R6661" s="233"/>
      <c r="S6661" s="233"/>
      <c r="T6661" s="233"/>
      <c r="U6661" s="233"/>
      <c r="V6661" s="233"/>
      <c r="W6661" s="233"/>
      <c r="X6661" s="234"/>
      <c r="Y6661" s="233"/>
      <c r="Z6661" s="235"/>
      <c r="AA6661" s="233"/>
      <c r="AV6661" s="232"/>
    </row>
    <row r="6662" spans="1:48" s="229" customFormat="1" x14ac:dyDescent="0.25">
      <c r="A6662" s="238"/>
      <c r="B6662" s="244"/>
      <c r="C6662" s="233"/>
      <c r="D6662" s="248"/>
      <c r="E6662" s="249"/>
      <c r="F6662" s="249"/>
      <c r="G6662" s="233"/>
      <c r="H6662" s="233"/>
      <c r="I6662" s="233"/>
      <c r="J6662" s="233"/>
      <c r="K6662" s="233"/>
      <c r="L6662" s="233"/>
      <c r="M6662" s="233"/>
      <c r="N6662" s="233"/>
      <c r="O6662" s="233"/>
      <c r="P6662" s="233"/>
      <c r="Q6662" s="233"/>
      <c r="R6662" s="233"/>
      <c r="S6662" s="233"/>
      <c r="T6662" s="233"/>
      <c r="U6662" s="233"/>
      <c r="V6662" s="233"/>
      <c r="W6662" s="233"/>
      <c r="X6662" s="234"/>
      <c r="Y6662" s="233"/>
      <c r="Z6662" s="235"/>
      <c r="AA6662" s="233"/>
      <c r="AV6662" s="232"/>
    </row>
    <row r="6663" spans="1:48" s="229" customFormat="1" x14ac:dyDescent="0.25">
      <c r="A6663" s="238"/>
      <c r="B6663" s="244"/>
      <c r="C6663" s="233"/>
      <c r="D6663" s="248"/>
      <c r="E6663" s="249"/>
      <c r="F6663" s="249"/>
      <c r="G6663" s="233"/>
      <c r="H6663" s="233"/>
      <c r="I6663" s="233"/>
      <c r="J6663" s="233"/>
      <c r="K6663" s="233"/>
      <c r="L6663" s="233"/>
      <c r="M6663" s="233"/>
      <c r="N6663" s="233"/>
      <c r="O6663" s="233"/>
      <c r="P6663" s="233"/>
      <c r="Q6663" s="233"/>
      <c r="R6663" s="233"/>
      <c r="S6663" s="233"/>
      <c r="T6663" s="233"/>
      <c r="U6663" s="233"/>
      <c r="V6663" s="233"/>
      <c r="W6663" s="233"/>
      <c r="X6663" s="234"/>
      <c r="Y6663" s="233"/>
      <c r="Z6663" s="235"/>
      <c r="AA6663" s="233"/>
      <c r="AV6663" s="232"/>
    </row>
    <row r="6664" spans="1:48" s="229" customFormat="1" x14ac:dyDescent="0.25">
      <c r="A6664" s="238"/>
      <c r="B6664" s="244"/>
      <c r="C6664" s="233"/>
      <c r="D6664" s="248"/>
      <c r="E6664" s="249"/>
      <c r="F6664" s="249"/>
      <c r="G6664" s="233"/>
      <c r="H6664" s="233"/>
      <c r="I6664" s="233"/>
      <c r="J6664" s="233"/>
      <c r="K6664" s="242"/>
      <c r="L6664" s="233"/>
      <c r="M6664" s="233"/>
      <c r="N6664" s="233"/>
      <c r="O6664" s="233"/>
      <c r="P6664" s="233"/>
      <c r="Q6664" s="233"/>
      <c r="R6664" s="233"/>
      <c r="S6664" s="233"/>
      <c r="T6664" s="233"/>
      <c r="U6664" s="233"/>
      <c r="V6664" s="233"/>
      <c r="W6664" s="233"/>
      <c r="X6664" s="234"/>
      <c r="Y6664" s="233"/>
      <c r="Z6664" s="235"/>
      <c r="AA6664" s="233"/>
      <c r="AV6664" s="232"/>
    </row>
    <row r="6665" spans="1:48" s="229" customFormat="1" x14ac:dyDescent="0.25">
      <c r="A6665" s="238"/>
      <c r="B6665" s="244"/>
      <c r="C6665" s="233"/>
      <c r="D6665" s="248"/>
      <c r="E6665" s="249"/>
      <c r="F6665" s="249"/>
      <c r="G6665" s="233"/>
      <c r="H6665" s="233"/>
      <c r="I6665" s="233"/>
      <c r="J6665" s="233"/>
      <c r="K6665" s="233"/>
      <c r="L6665" s="233"/>
      <c r="M6665" s="233"/>
      <c r="N6665" s="233"/>
      <c r="O6665" s="233"/>
      <c r="P6665" s="233"/>
      <c r="Q6665" s="233"/>
      <c r="R6665" s="233"/>
      <c r="S6665" s="233"/>
      <c r="T6665" s="233"/>
      <c r="U6665" s="233"/>
      <c r="V6665" s="233"/>
      <c r="W6665" s="233"/>
      <c r="X6665" s="234"/>
      <c r="Y6665" s="233"/>
      <c r="Z6665" s="235"/>
      <c r="AA6665" s="233"/>
      <c r="AV6665" s="232"/>
    </row>
    <row r="6666" spans="1:48" s="229" customFormat="1" x14ac:dyDescent="0.25">
      <c r="A6666" s="238"/>
      <c r="B6666" s="244"/>
      <c r="C6666" s="233"/>
      <c r="D6666" s="248"/>
      <c r="E6666" s="249"/>
      <c r="F6666" s="249"/>
      <c r="G6666" s="233"/>
      <c r="H6666" s="233"/>
      <c r="I6666" s="233"/>
      <c r="J6666" s="233"/>
      <c r="K6666" s="233"/>
      <c r="L6666" s="233"/>
      <c r="M6666" s="233"/>
      <c r="N6666" s="233"/>
      <c r="O6666" s="233"/>
      <c r="P6666" s="233"/>
      <c r="Q6666" s="233"/>
      <c r="R6666" s="233"/>
      <c r="S6666" s="233"/>
      <c r="T6666" s="233"/>
      <c r="U6666" s="233"/>
      <c r="V6666" s="233"/>
      <c r="W6666" s="233"/>
      <c r="X6666" s="234"/>
      <c r="Y6666" s="233"/>
      <c r="Z6666" s="235"/>
      <c r="AA6666" s="233"/>
      <c r="AV6666" s="232"/>
    </row>
    <row r="6667" spans="1:48" s="229" customFormat="1" x14ac:dyDescent="0.25">
      <c r="A6667" s="238"/>
      <c r="B6667" s="244"/>
      <c r="C6667" s="233"/>
      <c r="D6667" s="248"/>
      <c r="E6667" s="249"/>
      <c r="F6667" s="249"/>
      <c r="G6667" s="233"/>
      <c r="H6667" s="233"/>
      <c r="I6667" s="233"/>
      <c r="J6667" s="233"/>
      <c r="K6667" s="233"/>
      <c r="L6667" s="233"/>
      <c r="M6667" s="233"/>
      <c r="N6667" s="233"/>
      <c r="O6667" s="233"/>
      <c r="P6667" s="233"/>
      <c r="Q6667" s="233"/>
      <c r="R6667" s="233"/>
      <c r="S6667" s="233"/>
      <c r="T6667" s="233"/>
      <c r="U6667" s="233"/>
      <c r="V6667" s="233"/>
      <c r="W6667" s="233"/>
      <c r="X6667" s="234"/>
      <c r="Y6667" s="233"/>
      <c r="Z6667" s="235"/>
      <c r="AA6667" s="233"/>
      <c r="AV6667" s="232"/>
    </row>
    <row r="6668" spans="1:48" s="229" customFormat="1" x14ac:dyDescent="0.25">
      <c r="A6668" s="238"/>
      <c r="B6668" s="244"/>
      <c r="C6668" s="233"/>
      <c r="D6668" s="248"/>
      <c r="E6668" s="249"/>
      <c r="F6668" s="249"/>
      <c r="G6668" s="233"/>
      <c r="H6668" s="233"/>
      <c r="I6668" s="233"/>
      <c r="J6668" s="233"/>
      <c r="K6668" s="233"/>
      <c r="L6668" s="233"/>
      <c r="M6668" s="233"/>
      <c r="N6668" s="233"/>
      <c r="O6668" s="233"/>
      <c r="P6668" s="233"/>
      <c r="Q6668" s="233"/>
      <c r="R6668" s="233"/>
      <c r="S6668" s="233"/>
      <c r="T6668" s="233"/>
      <c r="U6668" s="233"/>
      <c r="V6668" s="233"/>
      <c r="W6668" s="233"/>
      <c r="X6668" s="234"/>
      <c r="Y6668" s="233"/>
      <c r="Z6668" s="235"/>
      <c r="AA6668" s="233"/>
      <c r="AV6668" s="232"/>
    </row>
    <row r="6669" spans="1:48" s="229" customFormat="1" x14ac:dyDescent="0.25">
      <c r="A6669" s="238"/>
      <c r="B6669" s="244"/>
      <c r="C6669" s="233"/>
      <c r="D6669" s="248"/>
      <c r="E6669" s="249"/>
      <c r="F6669" s="249"/>
      <c r="G6669" s="233"/>
      <c r="H6669" s="233"/>
      <c r="I6669" s="233"/>
      <c r="J6669" s="233"/>
      <c r="K6669" s="233"/>
      <c r="L6669" s="233"/>
      <c r="M6669" s="233"/>
      <c r="N6669" s="233"/>
      <c r="O6669" s="233"/>
      <c r="P6669" s="233"/>
      <c r="Q6669" s="233"/>
      <c r="R6669" s="233"/>
      <c r="S6669" s="233"/>
      <c r="T6669" s="233"/>
      <c r="U6669" s="233"/>
      <c r="V6669" s="233"/>
      <c r="W6669" s="233"/>
      <c r="X6669" s="234"/>
      <c r="Y6669" s="233"/>
      <c r="Z6669" s="235"/>
      <c r="AA6669" s="233"/>
      <c r="AV6669" s="232"/>
    </row>
    <row r="6670" spans="1:48" s="229" customFormat="1" x14ac:dyDescent="0.25">
      <c r="A6670" s="238"/>
      <c r="B6670" s="244"/>
      <c r="C6670" s="233"/>
      <c r="D6670" s="248"/>
      <c r="E6670" s="249"/>
      <c r="F6670" s="249"/>
      <c r="G6670" s="233"/>
      <c r="H6670" s="233"/>
      <c r="I6670" s="233"/>
      <c r="J6670" s="233"/>
      <c r="K6670" s="233"/>
      <c r="L6670" s="233"/>
      <c r="M6670" s="233"/>
      <c r="N6670" s="233"/>
      <c r="O6670" s="233"/>
      <c r="P6670" s="233"/>
      <c r="Q6670" s="233"/>
      <c r="R6670" s="233"/>
      <c r="S6670" s="233"/>
      <c r="T6670" s="233"/>
      <c r="U6670" s="233"/>
      <c r="V6670" s="233"/>
      <c r="W6670" s="233"/>
      <c r="X6670" s="234"/>
      <c r="Y6670" s="233"/>
      <c r="Z6670" s="235"/>
      <c r="AA6670" s="233"/>
      <c r="AV6670" s="232"/>
    </row>
    <row r="6671" spans="1:48" s="229" customFormat="1" x14ac:dyDescent="0.25">
      <c r="A6671" s="238"/>
      <c r="B6671" s="244"/>
      <c r="C6671" s="233"/>
      <c r="D6671" s="248"/>
      <c r="E6671" s="249"/>
      <c r="F6671" s="249"/>
      <c r="G6671" s="233"/>
      <c r="H6671" s="233"/>
      <c r="I6671" s="233"/>
      <c r="J6671" s="233"/>
      <c r="K6671" s="233"/>
      <c r="L6671" s="233"/>
      <c r="M6671" s="233"/>
      <c r="N6671" s="233"/>
      <c r="O6671" s="233"/>
      <c r="P6671" s="233"/>
      <c r="Q6671" s="233"/>
      <c r="R6671" s="233"/>
      <c r="S6671" s="233"/>
      <c r="T6671" s="233"/>
      <c r="U6671" s="233"/>
      <c r="V6671" s="233"/>
      <c r="W6671" s="233"/>
      <c r="X6671" s="234"/>
      <c r="Y6671" s="233"/>
      <c r="Z6671" s="235"/>
      <c r="AA6671" s="233"/>
      <c r="AV6671" s="232"/>
    </row>
    <row r="6672" spans="1:48" s="229" customFormat="1" x14ac:dyDescent="0.25">
      <c r="A6672" s="238"/>
      <c r="B6672" s="244"/>
      <c r="C6672" s="233"/>
      <c r="D6672" s="248"/>
      <c r="E6672" s="249"/>
      <c r="F6672" s="249"/>
      <c r="G6672" s="233"/>
      <c r="H6672" s="233"/>
      <c r="I6672" s="233"/>
      <c r="J6672" s="233"/>
      <c r="K6672" s="233"/>
      <c r="L6672" s="233"/>
      <c r="M6672" s="233"/>
      <c r="N6672" s="233"/>
      <c r="O6672" s="233"/>
      <c r="P6672" s="233"/>
      <c r="Q6672" s="233"/>
      <c r="R6672" s="233"/>
      <c r="S6672" s="233"/>
      <c r="T6672" s="233"/>
      <c r="U6672" s="233"/>
      <c r="V6672" s="233"/>
      <c r="W6672" s="233"/>
      <c r="X6672" s="234"/>
      <c r="Y6672" s="233"/>
      <c r="Z6672" s="235"/>
      <c r="AA6672" s="233"/>
      <c r="AV6672" s="232"/>
    </row>
    <row r="6673" spans="1:48" s="229" customFormat="1" x14ac:dyDescent="0.25">
      <c r="A6673" s="238"/>
      <c r="B6673" s="244"/>
      <c r="C6673" s="233"/>
      <c r="D6673" s="248"/>
      <c r="E6673" s="249"/>
      <c r="F6673" s="249"/>
      <c r="G6673" s="233"/>
      <c r="H6673" s="233"/>
      <c r="I6673" s="233"/>
      <c r="J6673" s="233"/>
      <c r="K6673" s="233"/>
      <c r="L6673" s="233"/>
      <c r="M6673" s="233"/>
      <c r="N6673" s="233"/>
      <c r="O6673" s="233"/>
      <c r="P6673" s="233"/>
      <c r="Q6673" s="233"/>
      <c r="R6673" s="233"/>
      <c r="S6673" s="233"/>
      <c r="T6673" s="233"/>
      <c r="U6673" s="233"/>
      <c r="V6673" s="233"/>
      <c r="W6673" s="233"/>
      <c r="X6673" s="234"/>
      <c r="Y6673" s="233"/>
      <c r="Z6673" s="235"/>
      <c r="AA6673" s="233"/>
      <c r="AV6673" s="232"/>
    </row>
    <row r="6674" spans="1:48" s="229" customFormat="1" x14ac:dyDescent="0.25">
      <c r="A6674" s="238"/>
      <c r="B6674" s="244"/>
      <c r="C6674" s="233"/>
      <c r="D6674" s="248"/>
      <c r="E6674" s="249"/>
      <c r="F6674" s="249"/>
      <c r="G6674" s="233"/>
      <c r="H6674" s="233"/>
      <c r="I6674" s="233"/>
      <c r="J6674" s="233"/>
      <c r="K6674" s="233"/>
      <c r="L6674" s="233"/>
      <c r="M6674" s="233"/>
      <c r="N6674" s="233"/>
      <c r="O6674" s="233"/>
      <c r="P6674" s="233"/>
      <c r="Q6674" s="233"/>
      <c r="R6674" s="233"/>
      <c r="S6674" s="233"/>
      <c r="T6674" s="233"/>
      <c r="U6674" s="233"/>
      <c r="V6674" s="233"/>
      <c r="W6674" s="233"/>
      <c r="X6674" s="234"/>
      <c r="Y6674" s="233"/>
      <c r="Z6674" s="235"/>
      <c r="AA6674" s="233"/>
      <c r="AV6674" s="232"/>
    </row>
    <row r="6675" spans="1:48" s="229" customFormat="1" x14ac:dyDescent="0.25">
      <c r="A6675" s="238"/>
      <c r="B6675" s="244"/>
      <c r="C6675" s="233"/>
      <c r="D6675" s="248"/>
      <c r="E6675" s="249"/>
      <c r="F6675" s="249"/>
      <c r="G6675" s="233"/>
      <c r="H6675" s="233"/>
      <c r="I6675" s="233"/>
      <c r="J6675" s="233"/>
      <c r="K6675" s="233"/>
      <c r="L6675" s="233"/>
      <c r="M6675" s="233"/>
      <c r="N6675" s="233"/>
      <c r="O6675" s="233"/>
      <c r="P6675" s="233"/>
      <c r="Q6675" s="233"/>
      <c r="R6675" s="233"/>
      <c r="S6675" s="233"/>
      <c r="T6675" s="233"/>
      <c r="U6675" s="233"/>
      <c r="V6675" s="233"/>
      <c r="W6675" s="233"/>
      <c r="X6675" s="234"/>
      <c r="Y6675" s="233"/>
      <c r="Z6675" s="235"/>
      <c r="AA6675" s="233"/>
      <c r="AV6675" s="232"/>
    </row>
    <row r="6676" spans="1:48" s="229" customFormat="1" x14ac:dyDescent="0.25">
      <c r="A6676" s="238"/>
      <c r="B6676" s="244"/>
      <c r="C6676" s="233"/>
      <c r="D6676" s="248"/>
      <c r="E6676" s="249"/>
      <c r="F6676" s="249"/>
      <c r="G6676" s="233"/>
      <c r="H6676" s="233"/>
      <c r="I6676" s="233"/>
      <c r="J6676" s="233"/>
      <c r="K6676" s="233"/>
      <c r="L6676" s="233"/>
      <c r="M6676" s="233"/>
      <c r="N6676" s="233"/>
      <c r="O6676" s="233"/>
      <c r="P6676" s="233"/>
      <c r="Q6676" s="233"/>
      <c r="R6676" s="233"/>
      <c r="S6676" s="233"/>
      <c r="T6676" s="233"/>
      <c r="U6676" s="233"/>
      <c r="V6676" s="233"/>
      <c r="W6676" s="233"/>
      <c r="X6676" s="234"/>
      <c r="Y6676" s="233"/>
      <c r="Z6676" s="235"/>
      <c r="AA6676" s="233"/>
      <c r="AV6676" s="232"/>
    </row>
    <row r="6677" spans="1:48" s="229" customFormat="1" x14ac:dyDescent="0.25">
      <c r="A6677" s="238"/>
      <c r="B6677" s="244"/>
      <c r="C6677" s="233"/>
      <c r="D6677" s="248"/>
      <c r="E6677" s="249"/>
      <c r="F6677" s="249"/>
      <c r="G6677" s="233"/>
      <c r="H6677" s="233"/>
      <c r="I6677" s="233"/>
      <c r="J6677" s="233"/>
      <c r="K6677" s="233"/>
      <c r="L6677" s="233"/>
      <c r="M6677" s="233"/>
      <c r="N6677" s="233"/>
      <c r="O6677" s="233"/>
      <c r="P6677" s="233"/>
      <c r="Q6677" s="233"/>
      <c r="R6677" s="233"/>
      <c r="S6677" s="233"/>
      <c r="T6677" s="233"/>
      <c r="U6677" s="233"/>
      <c r="V6677" s="233"/>
      <c r="W6677" s="233"/>
      <c r="X6677" s="234"/>
      <c r="Y6677" s="233"/>
      <c r="Z6677" s="235"/>
      <c r="AA6677" s="233"/>
      <c r="AV6677" s="232"/>
    </row>
    <row r="6678" spans="1:48" s="229" customFormat="1" x14ac:dyDescent="0.25">
      <c r="A6678" s="238"/>
      <c r="B6678" s="244"/>
      <c r="C6678" s="233"/>
      <c r="D6678" s="248"/>
      <c r="E6678" s="249"/>
      <c r="F6678" s="249"/>
      <c r="G6678" s="233"/>
      <c r="H6678" s="233"/>
      <c r="I6678" s="233"/>
      <c r="J6678" s="233"/>
      <c r="K6678" s="233"/>
      <c r="L6678" s="233"/>
      <c r="M6678" s="233"/>
      <c r="N6678" s="233"/>
      <c r="O6678" s="233"/>
      <c r="P6678" s="233"/>
      <c r="Q6678" s="233"/>
      <c r="R6678" s="233"/>
      <c r="S6678" s="233"/>
      <c r="T6678" s="233"/>
      <c r="U6678" s="233"/>
      <c r="V6678" s="233"/>
      <c r="W6678" s="233"/>
      <c r="X6678" s="234"/>
      <c r="Y6678" s="233"/>
      <c r="Z6678" s="235"/>
      <c r="AA6678" s="233"/>
      <c r="AV6678" s="232"/>
    </row>
    <row r="6679" spans="1:48" s="229" customFormat="1" x14ac:dyDescent="0.25">
      <c r="A6679" s="238"/>
      <c r="B6679" s="244"/>
      <c r="C6679" s="233"/>
      <c r="D6679" s="248"/>
      <c r="E6679" s="249"/>
      <c r="F6679" s="249"/>
      <c r="G6679" s="233"/>
      <c r="H6679" s="233"/>
      <c r="I6679" s="233"/>
      <c r="J6679" s="233"/>
      <c r="K6679" s="233"/>
      <c r="L6679" s="233"/>
      <c r="M6679" s="233"/>
      <c r="N6679" s="233"/>
      <c r="O6679" s="233"/>
      <c r="P6679" s="233"/>
      <c r="Q6679" s="233"/>
      <c r="R6679" s="233"/>
      <c r="S6679" s="233"/>
      <c r="T6679" s="233"/>
      <c r="U6679" s="233"/>
      <c r="V6679" s="233"/>
      <c r="W6679" s="233"/>
      <c r="X6679" s="234"/>
      <c r="Y6679" s="233"/>
      <c r="Z6679" s="235"/>
      <c r="AA6679" s="233"/>
      <c r="AV6679" s="232"/>
    </row>
    <row r="6680" spans="1:48" s="229" customFormat="1" x14ac:dyDescent="0.25">
      <c r="A6680" s="238"/>
      <c r="B6680" s="244"/>
      <c r="C6680" s="233"/>
      <c r="D6680" s="248"/>
      <c r="E6680" s="249"/>
      <c r="F6680" s="249"/>
      <c r="G6680" s="233"/>
      <c r="H6680" s="233"/>
      <c r="I6680" s="233"/>
      <c r="J6680" s="233"/>
      <c r="K6680" s="233"/>
      <c r="L6680" s="233"/>
      <c r="M6680" s="233"/>
      <c r="N6680" s="233"/>
      <c r="O6680" s="233"/>
      <c r="P6680" s="233"/>
      <c r="Q6680" s="233"/>
      <c r="R6680" s="233"/>
      <c r="S6680" s="233"/>
      <c r="T6680" s="233"/>
      <c r="U6680" s="233"/>
      <c r="V6680" s="233"/>
      <c r="W6680" s="233"/>
      <c r="X6680" s="234"/>
      <c r="Y6680" s="233"/>
      <c r="Z6680" s="235"/>
      <c r="AA6680" s="233"/>
      <c r="AV6680" s="232"/>
    </row>
    <row r="6681" spans="1:48" s="229" customFormat="1" x14ac:dyDescent="0.25">
      <c r="A6681" s="238"/>
      <c r="B6681" s="244"/>
      <c r="C6681" s="233"/>
      <c r="D6681" s="248"/>
      <c r="E6681" s="249"/>
      <c r="F6681" s="249"/>
      <c r="G6681" s="233"/>
      <c r="H6681" s="233"/>
      <c r="I6681" s="233"/>
      <c r="J6681" s="233"/>
      <c r="K6681" s="233"/>
      <c r="L6681" s="233"/>
      <c r="M6681" s="233"/>
      <c r="N6681" s="233"/>
      <c r="O6681" s="233"/>
      <c r="P6681" s="233"/>
      <c r="Q6681" s="233"/>
      <c r="R6681" s="233"/>
      <c r="S6681" s="233"/>
      <c r="T6681" s="233"/>
      <c r="U6681" s="233"/>
      <c r="V6681" s="233"/>
      <c r="W6681" s="233"/>
      <c r="X6681" s="234"/>
      <c r="Y6681" s="233"/>
      <c r="Z6681" s="235"/>
      <c r="AA6681" s="233"/>
      <c r="AV6681" s="232"/>
    </row>
    <row r="6682" spans="1:48" s="229" customFormat="1" x14ac:dyDescent="0.25">
      <c r="A6682" s="238"/>
      <c r="B6682" s="244"/>
      <c r="C6682" s="233"/>
      <c r="D6682" s="248"/>
      <c r="E6682" s="249"/>
      <c r="F6682" s="249"/>
      <c r="G6682" s="233"/>
      <c r="H6682" s="233"/>
      <c r="I6682" s="233"/>
      <c r="J6682" s="233"/>
      <c r="K6682" s="233"/>
      <c r="L6682" s="233"/>
      <c r="M6682" s="233"/>
      <c r="N6682" s="233"/>
      <c r="O6682" s="233"/>
      <c r="P6682" s="233"/>
      <c r="Q6682" s="233"/>
      <c r="R6682" s="233"/>
      <c r="S6682" s="233"/>
      <c r="T6682" s="233"/>
      <c r="U6682" s="233"/>
      <c r="V6682" s="233"/>
      <c r="W6682" s="233"/>
      <c r="X6682" s="234"/>
      <c r="Y6682" s="233"/>
      <c r="Z6682" s="235"/>
      <c r="AA6682" s="233"/>
      <c r="AV6682" s="232"/>
    </row>
    <row r="6683" spans="1:48" s="229" customFormat="1" x14ac:dyDescent="0.25">
      <c r="A6683" s="238"/>
      <c r="B6683" s="244"/>
      <c r="C6683" s="233"/>
      <c r="D6683" s="248"/>
      <c r="E6683" s="249"/>
      <c r="F6683" s="249"/>
      <c r="G6683" s="233"/>
      <c r="H6683" s="233"/>
      <c r="I6683" s="233"/>
      <c r="J6683" s="233"/>
      <c r="K6683" s="233"/>
      <c r="L6683" s="233"/>
      <c r="M6683" s="233"/>
      <c r="N6683" s="233"/>
      <c r="O6683" s="233"/>
      <c r="P6683" s="233"/>
      <c r="Q6683" s="233"/>
      <c r="R6683" s="233"/>
      <c r="S6683" s="233"/>
      <c r="T6683" s="233"/>
      <c r="U6683" s="233"/>
      <c r="V6683" s="233"/>
      <c r="W6683" s="233"/>
      <c r="X6683" s="234"/>
      <c r="Y6683" s="233"/>
      <c r="Z6683" s="235"/>
      <c r="AA6683" s="233"/>
      <c r="AV6683" s="232"/>
    </row>
    <row r="6684" spans="1:48" s="229" customFormat="1" x14ac:dyDescent="0.25">
      <c r="A6684" s="238"/>
      <c r="B6684" s="244"/>
      <c r="C6684" s="233"/>
      <c r="D6684" s="248"/>
      <c r="E6684" s="249"/>
      <c r="F6684" s="249"/>
      <c r="G6684" s="233"/>
      <c r="H6684" s="233"/>
      <c r="I6684" s="233"/>
      <c r="J6684" s="233"/>
      <c r="K6684" s="233"/>
      <c r="L6684" s="233"/>
      <c r="M6684" s="233"/>
      <c r="N6684" s="233"/>
      <c r="O6684" s="233"/>
      <c r="P6684" s="233"/>
      <c r="Q6684" s="233"/>
      <c r="R6684" s="233"/>
      <c r="S6684" s="233"/>
      <c r="T6684" s="233"/>
      <c r="U6684" s="233"/>
      <c r="V6684" s="233"/>
      <c r="W6684" s="233"/>
      <c r="X6684" s="234"/>
      <c r="Y6684" s="233"/>
      <c r="Z6684" s="235"/>
      <c r="AA6684" s="233"/>
      <c r="AV6684" s="232"/>
    </row>
    <row r="6685" spans="1:48" s="229" customFormat="1" x14ac:dyDescent="0.25">
      <c r="A6685" s="238"/>
      <c r="B6685" s="244"/>
      <c r="C6685" s="233"/>
      <c r="D6685" s="248"/>
      <c r="E6685" s="249"/>
      <c r="F6685" s="249"/>
      <c r="G6685" s="233"/>
      <c r="H6685" s="233"/>
      <c r="I6685" s="233"/>
      <c r="J6685" s="233"/>
      <c r="K6685" s="233"/>
      <c r="L6685" s="233"/>
      <c r="M6685" s="233"/>
      <c r="N6685" s="233"/>
      <c r="O6685" s="233"/>
      <c r="P6685" s="233"/>
      <c r="Q6685" s="233"/>
      <c r="R6685" s="233"/>
      <c r="S6685" s="233"/>
      <c r="T6685" s="233"/>
      <c r="U6685" s="233"/>
      <c r="V6685" s="233"/>
      <c r="W6685" s="233"/>
      <c r="X6685" s="234"/>
      <c r="Y6685" s="233"/>
      <c r="Z6685" s="235"/>
      <c r="AA6685" s="233"/>
      <c r="AV6685" s="232"/>
    </row>
    <row r="6686" spans="1:48" s="229" customFormat="1" x14ac:dyDescent="0.25">
      <c r="A6686" s="238"/>
      <c r="B6686" s="244"/>
      <c r="C6686" s="233"/>
      <c r="D6686" s="248"/>
      <c r="E6686" s="249"/>
      <c r="F6686" s="249"/>
      <c r="G6686" s="233"/>
      <c r="H6686" s="233"/>
      <c r="I6686" s="233"/>
      <c r="J6686" s="233"/>
      <c r="K6686" s="233"/>
      <c r="L6686" s="233"/>
      <c r="M6686" s="233"/>
      <c r="N6686" s="233"/>
      <c r="O6686" s="233"/>
      <c r="P6686" s="233"/>
      <c r="Q6686" s="233"/>
      <c r="R6686" s="233"/>
      <c r="S6686" s="233"/>
      <c r="T6686" s="233"/>
      <c r="U6686" s="233"/>
      <c r="V6686" s="233"/>
      <c r="W6686" s="233"/>
      <c r="X6686" s="234"/>
      <c r="Y6686" s="233"/>
      <c r="Z6686" s="235"/>
      <c r="AA6686" s="233"/>
      <c r="AV6686" s="232"/>
    </row>
    <row r="6687" spans="1:48" s="229" customFormat="1" x14ac:dyDescent="0.25">
      <c r="A6687" s="238"/>
      <c r="B6687" s="244"/>
      <c r="C6687" s="233"/>
      <c r="D6687" s="248"/>
      <c r="E6687" s="249"/>
      <c r="F6687" s="249"/>
      <c r="G6687" s="233"/>
      <c r="H6687" s="233"/>
      <c r="I6687" s="233"/>
      <c r="J6687" s="233"/>
      <c r="K6687" s="233"/>
      <c r="L6687" s="233"/>
      <c r="M6687" s="233"/>
      <c r="N6687" s="233"/>
      <c r="O6687" s="233"/>
      <c r="P6687" s="233"/>
      <c r="Q6687" s="233"/>
      <c r="R6687" s="233"/>
      <c r="S6687" s="233"/>
      <c r="T6687" s="233"/>
      <c r="U6687" s="233"/>
      <c r="V6687" s="233"/>
      <c r="W6687" s="233"/>
      <c r="X6687" s="234"/>
      <c r="Y6687" s="233"/>
      <c r="Z6687" s="235"/>
      <c r="AA6687" s="233"/>
      <c r="AV6687" s="232"/>
    </row>
    <row r="6688" spans="1:48" s="229" customFormat="1" x14ac:dyDescent="0.25">
      <c r="A6688" s="238"/>
      <c r="B6688" s="244"/>
      <c r="C6688" s="233"/>
      <c r="D6688" s="248"/>
      <c r="E6688" s="249"/>
      <c r="F6688" s="249"/>
      <c r="G6688" s="233"/>
      <c r="H6688" s="233"/>
      <c r="I6688" s="233"/>
      <c r="J6688" s="233"/>
      <c r="K6688" s="233"/>
      <c r="L6688" s="233"/>
      <c r="M6688" s="233"/>
      <c r="N6688" s="233"/>
      <c r="O6688" s="233"/>
      <c r="P6688" s="233"/>
      <c r="Q6688" s="233"/>
      <c r="R6688" s="233"/>
      <c r="S6688" s="233"/>
      <c r="T6688" s="233"/>
      <c r="U6688" s="233"/>
      <c r="V6688" s="233"/>
      <c r="W6688" s="233"/>
      <c r="X6688" s="234"/>
      <c r="Y6688" s="233"/>
      <c r="Z6688" s="235"/>
      <c r="AA6688" s="233"/>
      <c r="AV6688" s="232"/>
    </row>
    <row r="6689" spans="1:48" s="229" customFormat="1" x14ac:dyDescent="0.25">
      <c r="A6689" s="238"/>
      <c r="B6689" s="244"/>
      <c r="C6689" s="233"/>
      <c r="D6689" s="248"/>
      <c r="E6689" s="249"/>
      <c r="F6689" s="249"/>
      <c r="G6689" s="233"/>
      <c r="H6689" s="233"/>
      <c r="I6689" s="233"/>
      <c r="J6689" s="233"/>
      <c r="K6689" s="233"/>
      <c r="L6689" s="233"/>
      <c r="M6689" s="233"/>
      <c r="N6689" s="233"/>
      <c r="O6689" s="233"/>
      <c r="P6689" s="233"/>
      <c r="Q6689" s="233"/>
      <c r="R6689" s="233"/>
      <c r="S6689" s="233"/>
      <c r="T6689" s="233"/>
      <c r="U6689" s="233"/>
      <c r="V6689" s="233"/>
      <c r="W6689" s="233"/>
      <c r="X6689" s="234"/>
      <c r="Y6689" s="233"/>
      <c r="Z6689" s="235"/>
      <c r="AA6689" s="233"/>
      <c r="AV6689" s="232"/>
    </row>
    <row r="6690" spans="1:48" s="229" customFormat="1" x14ac:dyDescent="0.25">
      <c r="A6690" s="238"/>
      <c r="B6690" s="244"/>
      <c r="C6690" s="233"/>
      <c r="D6690" s="248"/>
      <c r="E6690" s="249"/>
      <c r="F6690" s="249"/>
      <c r="G6690" s="233"/>
      <c r="H6690" s="233"/>
      <c r="I6690" s="233"/>
      <c r="J6690" s="233"/>
      <c r="K6690" s="233"/>
      <c r="L6690" s="233"/>
      <c r="M6690" s="233"/>
      <c r="N6690" s="233"/>
      <c r="O6690" s="233"/>
      <c r="P6690" s="233"/>
      <c r="Q6690" s="233"/>
      <c r="R6690" s="233"/>
      <c r="S6690" s="233"/>
      <c r="T6690" s="233"/>
      <c r="U6690" s="233"/>
      <c r="V6690" s="233"/>
      <c r="W6690" s="233"/>
      <c r="X6690" s="234"/>
      <c r="Y6690" s="233"/>
      <c r="Z6690" s="235"/>
      <c r="AA6690" s="233"/>
      <c r="AV6690" s="232"/>
    </row>
    <row r="6691" spans="1:48" s="229" customFormat="1" x14ac:dyDescent="0.25">
      <c r="A6691" s="238"/>
      <c r="B6691" s="244"/>
      <c r="C6691" s="233"/>
      <c r="D6691" s="248"/>
      <c r="E6691" s="249"/>
      <c r="F6691" s="249"/>
      <c r="G6691" s="233"/>
      <c r="H6691" s="233"/>
      <c r="I6691" s="233"/>
      <c r="J6691" s="233"/>
      <c r="K6691" s="233"/>
      <c r="L6691" s="233"/>
      <c r="M6691" s="233"/>
      <c r="N6691" s="233"/>
      <c r="O6691" s="233"/>
      <c r="P6691" s="233"/>
      <c r="Q6691" s="233"/>
      <c r="R6691" s="233"/>
      <c r="S6691" s="233"/>
      <c r="T6691" s="233"/>
      <c r="U6691" s="233"/>
      <c r="V6691" s="233"/>
      <c r="W6691" s="233"/>
      <c r="X6691" s="234"/>
      <c r="Y6691" s="233"/>
      <c r="Z6691" s="235"/>
      <c r="AA6691" s="233"/>
      <c r="AV6691" s="232"/>
    </row>
    <row r="6692" spans="1:48" s="229" customFormat="1" x14ac:dyDescent="0.25">
      <c r="A6692" s="238"/>
      <c r="B6692" s="244"/>
      <c r="C6692" s="233"/>
      <c r="D6692" s="248"/>
      <c r="E6692" s="249"/>
      <c r="F6692" s="249"/>
      <c r="G6692" s="233"/>
      <c r="H6692" s="233"/>
      <c r="I6692" s="233"/>
      <c r="J6692" s="233"/>
      <c r="K6692" s="233"/>
      <c r="L6692" s="233"/>
      <c r="M6692" s="233"/>
      <c r="N6692" s="233"/>
      <c r="O6692" s="233"/>
      <c r="P6692" s="233"/>
      <c r="Q6692" s="233"/>
      <c r="R6692" s="233"/>
      <c r="S6692" s="233"/>
      <c r="T6692" s="233"/>
      <c r="U6692" s="233"/>
      <c r="V6692" s="233"/>
      <c r="W6692" s="233"/>
      <c r="X6692" s="234"/>
      <c r="Y6692" s="233"/>
      <c r="Z6692" s="235"/>
      <c r="AA6692" s="233"/>
      <c r="AV6692" s="232"/>
    </row>
    <row r="6693" spans="1:48" s="229" customFormat="1" x14ac:dyDescent="0.25">
      <c r="A6693" s="238"/>
      <c r="B6693" s="244"/>
      <c r="C6693" s="233"/>
      <c r="D6693" s="248"/>
      <c r="E6693" s="249"/>
      <c r="F6693" s="249"/>
      <c r="G6693" s="233"/>
      <c r="H6693" s="233"/>
      <c r="I6693" s="233"/>
      <c r="J6693" s="233"/>
      <c r="K6693" s="233"/>
      <c r="L6693" s="233"/>
      <c r="M6693" s="233"/>
      <c r="N6693" s="233"/>
      <c r="O6693" s="233"/>
      <c r="P6693" s="233"/>
      <c r="Q6693" s="233"/>
      <c r="R6693" s="233"/>
      <c r="S6693" s="233"/>
      <c r="T6693" s="233"/>
      <c r="U6693" s="233"/>
      <c r="V6693" s="233"/>
      <c r="W6693" s="233"/>
      <c r="X6693" s="234"/>
      <c r="Y6693" s="233"/>
      <c r="Z6693" s="235"/>
      <c r="AA6693" s="233"/>
      <c r="AV6693" s="232"/>
    </row>
    <row r="6694" spans="1:48" s="229" customFormat="1" x14ac:dyDescent="0.25">
      <c r="A6694" s="238"/>
      <c r="B6694" s="244"/>
      <c r="C6694" s="233"/>
      <c r="D6694" s="248"/>
      <c r="E6694" s="249"/>
      <c r="F6694" s="249"/>
      <c r="G6694" s="233"/>
      <c r="H6694" s="233"/>
      <c r="I6694" s="233"/>
      <c r="J6694" s="233"/>
      <c r="K6694" s="233"/>
      <c r="L6694" s="233"/>
      <c r="M6694" s="233"/>
      <c r="N6694" s="233"/>
      <c r="O6694" s="233"/>
      <c r="P6694" s="233"/>
      <c r="Q6694" s="233"/>
      <c r="R6694" s="233"/>
      <c r="S6694" s="233"/>
      <c r="T6694" s="233"/>
      <c r="U6694" s="233"/>
      <c r="V6694" s="233"/>
      <c r="W6694" s="233"/>
      <c r="X6694" s="234"/>
      <c r="Y6694" s="233"/>
      <c r="Z6694" s="235"/>
      <c r="AA6694" s="233"/>
      <c r="AV6694" s="232"/>
    </row>
    <row r="6695" spans="1:48" s="229" customFormat="1" x14ac:dyDescent="0.25">
      <c r="A6695" s="238"/>
      <c r="B6695" s="244"/>
      <c r="C6695" s="233"/>
      <c r="D6695" s="248"/>
      <c r="E6695" s="249"/>
      <c r="F6695" s="249"/>
      <c r="G6695" s="233"/>
      <c r="H6695" s="233"/>
      <c r="I6695" s="233"/>
      <c r="J6695" s="233"/>
      <c r="K6695" s="233"/>
      <c r="L6695" s="233"/>
      <c r="M6695" s="233"/>
      <c r="N6695" s="233"/>
      <c r="O6695" s="233"/>
      <c r="P6695" s="233"/>
      <c r="Q6695" s="233"/>
      <c r="R6695" s="233"/>
      <c r="S6695" s="233"/>
      <c r="T6695" s="233"/>
      <c r="U6695" s="233"/>
      <c r="V6695" s="233"/>
      <c r="W6695" s="233"/>
      <c r="X6695" s="234"/>
      <c r="Y6695" s="233"/>
      <c r="Z6695" s="235"/>
      <c r="AA6695" s="233"/>
      <c r="AV6695" s="232"/>
    </row>
    <row r="6696" spans="1:48" s="229" customFormat="1" x14ac:dyDescent="0.25">
      <c r="A6696" s="238"/>
      <c r="B6696" s="244"/>
      <c r="C6696" s="233"/>
      <c r="D6696" s="248"/>
      <c r="E6696" s="249"/>
      <c r="F6696" s="249"/>
      <c r="G6696" s="233"/>
      <c r="H6696" s="233"/>
      <c r="I6696" s="233"/>
      <c r="J6696" s="233"/>
      <c r="K6696" s="233"/>
      <c r="L6696" s="233"/>
      <c r="M6696" s="233"/>
      <c r="N6696" s="233"/>
      <c r="O6696" s="233"/>
      <c r="P6696" s="233"/>
      <c r="Q6696" s="233"/>
      <c r="R6696" s="233"/>
      <c r="S6696" s="233"/>
      <c r="T6696" s="233"/>
      <c r="U6696" s="233"/>
      <c r="V6696" s="233"/>
      <c r="W6696" s="233"/>
      <c r="X6696" s="234"/>
      <c r="Y6696" s="233"/>
      <c r="Z6696" s="235"/>
      <c r="AA6696" s="233"/>
      <c r="AV6696" s="232"/>
    </row>
    <row r="6697" spans="1:48" s="229" customFormat="1" x14ac:dyDescent="0.25">
      <c r="A6697" s="238"/>
      <c r="B6697" s="244"/>
      <c r="C6697" s="233"/>
      <c r="D6697" s="248"/>
      <c r="E6697" s="249"/>
      <c r="F6697" s="249"/>
      <c r="G6697" s="233"/>
      <c r="H6697" s="233"/>
      <c r="I6697" s="233"/>
      <c r="J6697" s="233"/>
      <c r="K6697" s="233"/>
      <c r="L6697" s="233"/>
      <c r="M6697" s="233"/>
      <c r="N6697" s="233"/>
      <c r="O6697" s="233"/>
      <c r="P6697" s="233"/>
      <c r="Q6697" s="233"/>
      <c r="R6697" s="233"/>
      <c r="S6697" s="233"/>
      <c r="T6697" s="233"/>
      <c r="U6697" s="233"/>
      <c r="V6697" s="233"/>
      <c r="W6697" s="233"/>
      <c r="X6697" s="234"/>
      <c r="Y6697" s="233"/>
      <c r="Z6697" s="235"/>
      <c r="AA6697" s="233"/>
      <c r="AV6697" s="232"/>
    </row>
    <row r="6698" spans="1:48" s="229" customFormat="1" x14ac:dyDescent="0.25">
      <c r="A6698" s="238"/>
      <c r="B6698" s="244"/>
      <c r="C6698" s="233"/>
      <c r="D6698" s="248"/>
      <c r="E6698" s="249"/>
      <c r="F6698" s="249"/>
      <c r="G6698" s="233"/>
      <c r="H6698" s="233"/>
      <c r="I6698" s="233"/>
      <c r="J6698" s="233"/>
      <c r="K6698" s="233"/>
      <c r="L6698" s="233"/>
      <c r="M6698" s="233"/>
      <c r="N6698" s="233"/>
      <c r="O6698" s="233"/>
      <c r="P6698" s="233"/>
      <c r="Q6698" s="233"/>
      <c r="R6698" s="233"/>
      <c r="S6698" s="233"/>
      <c r="T6698" s="233"/>
      <c r="U6698" s="233"/>
      <c r="V6698" s="233"/>
      <c r="W6698" s="233"/>
      <c r="X6698" s="234"/>
      <c r="Y6698" s="233"/>
      <c r="Z6698" s="235"/>
      <c r="AA6698" s="233"/>
      <c r="AV6698" s="232"/>
    </row>
    <row r="6699" spans="1:48" s="229" customFormat="1" x14ac:dyDescent="0.25">
      <c r="A6699" s="238"/>
      <c r="B6699" s="244"/>
      <c r="C6699" s="233"/>
      <c r="D6699" s="248"/>
      <c r="E6699" s="249"/>
      <c r="F6699" s="249"/>
      <c r="G6699" s="233"/>
      <c r="H6699" s="233"/>
      <c r="I6699" s="233"/>
      <c r="J6699" s="233"/>
      <c r="K6699" s="233"/>
      <c r="L6699" s="233"/>
      <c r="M6699" s="233"/>
      <c r="N6699" s="233"/>
      <c r="O6699" s="233"/>
      <c r="P6699" s="233"/>
      <c r="Q6699" s="233"/>
      <c r="R6699" s="233"/>
      <c r="S6699" s="233"/>
      <c r="T6699" s="233"/>
      <c r="U6699" s="233"/>
      <c r="V6699" s="233"/>
      <c r="W6699" s="233"/>
      <c r="X6699" s="234"/>
      <c r="Y6699" s="233"/>
      <c r="Z6699" s="235"/>
      <c r="AA6699" s="233"/>
      <c r="AV6699" s="232"/>
    </row>
    <row r="6700" spans="1:48" s="229" customFormat="1" x14ac:dyDescent="0.25">
      <c r="A6700" s="238"/>
      <c r="B6700" s="244"/>
      <c r="C6700" s="233"/>
      <c r="D6700" s="248"/>
      <c r="E6700" s="249"/>
      <c r="F6700" s="249"/>
      <c r="G6700" s="233"/>
      <c r="H6700" s="233"/>
      <c r="I6700" s="233"/>
      <c r="J6700" s="233"/>
      <c r="K6700" s="233"/>
      <c r="L6700" s="233"/>
      <c r="M6700" s="233"/>
      <c r="N6700" s="233"/>
      <c r="O6700" s="233"/>
      <c r="P6700" s="233"/>
      <c r="Q6700" s="233"/>
      <c r="R6700" s="233"/>
      <c r="S6700" s="233"/>
      <c r="T6700" s="233"/>
      <c r="U6700" s="233"/>
      <c r="V6700" s="233"/>
      <c r="W6700" s="233"/>
      <c r="X6700" s="234"/>
      <c r="Y6700" s="233"/>
      <c r="Z6700" s="235"/>
      <c r="AA6700" s="233"/>
      <c r="AV6700" s="232"/>
    </row>
    <row r="6701" spans="1:48" s="229" customFormat="1" x14ac:dyDescent="0.25">
      <c r="A6701" s="238"/>
      <c r="B6701" s="244"/>
      <c r="C6701" s="233"/>
      <c r="D6701" s="248"/>
      <c r="E6701" s="249"/>
      <c r="F6701" s="249"/>
      <c r="G6701" s="233"/>
      <c r="H6701" s="233"/>
      <c r="I6701" s="233"/>
      <c r="J6701" s="233"/>
      <c r="K6701" s="233"/>
      <c r="L6701" s="233"/>
      <c r="M6701" s="233"/>
      <c r="N6701" s="233"/>
      <c r="O6701" s="233"/>
      <c r="P6701" s="233"/>
      <c r="Q6701" s="233"/>
      <c r="R6701" s="233"/>
      <c r="S6701" s="233"/>
      <c r="T6701" s="233"/>
      <c r="U6701" s="233"/>
      <c r="V6701" s="233"/>
      <c r="W6701" s="233"/>
      <c r="X6701" s="234"/>
      <c r="Y6701" s="233"/>
      <c r="Z6701" s="235"/>
      <c r="AA6701" s="233"/>
      <c r="AV6701" s="232"/>
    </row>
    <row r="6702" spans="1:48" s="229" customFormat="1" x14ac:dyDescent="0.25">
      <c r="A6702" s="238"/>
      <c r="B6702" s="244"/>
      <c r="C6702" s="233"/>
      <c r="D6702" s="248"/>
      <c r="E6702" s="249"/>
      <c r="F6702" s="249"/>
      <c r="G6702" s="233"/>
      <c r="H6702" s="233"/>
      <c r="I6702" s="233"/>
      <c r="J6702" s="233"/>
      <c r="K6702" s="233"/>
      <c r="L6702" s="233"/>
      <c r="M6702" s="233"/>
      <c r="N6702" s="233"/>
      <c r="O6702" s="233"/>
      <c r="P6702" s="233"/>
      <c r="Q6702" s="233"/>
      <c r="R6702" s="233"/>
      <c r="S6702" s="233"/>
      <c r="T6702" s="233"/>
      <c r="U6702" s="233"/>
      <c r="V6702" s="233"/>
      <c r="W6702" s="233"/>
      <c r="X6702" s="234"/>
      <c r="Y6702" s="233"/>
      <c r="Z6702" s="235"/>
      <c r="AA6702" s="233"/>
      <c r="AV6702" s="232"/>
    </row>
    <row r="6703" spans="1:48" s="229" customFormat="1" x14ac:dyDescent="0.25">
      <c r="A6703" s="238"/>
      <c r="B6703" s="244"/>
      <c r="C6703" s="233"/>
      <c r="D6703" s="248"/>
      <c r="E6703" s="249"/>
      <c r="F6703" s="249"/>
      <c r="G6703" s="233"/>
      <c r="H6703" s="233"/>
      <c r="I6703" s="233"/>
      <c r="J6703" s="233"/>
      <c r="K6703" s="233"/>
      <c r="L6703" s="233"/>
      <c r="M6703" s="233"/>
      <c r="N6703" s="233"/>
      <c r="O6703" s="233"/>
      <c r="P6703" s="233"/>
      <c r="Q6703" s="233"/>
      <c r="R6703" s="233"/>
      <c r="S6703" s="233"/>
      <c r="T6703" s="233"/>
      <c r="U6703" s="233"/>
      <c r="V6703" s="233"/>
      <c r="W6703" s="233"/>
      <c r="X6703" s="234"/>
      <c r="Y6703" s="233"/>
      <c r="Z6703" s="235"/>
      <c r="AA6703" s="233"/>
      <c r="AV6703" s="232"/>
    </row>
    <row r="6704" spans="1:48" s="229" customFormat="1" x14ac:dyDescent="0.25">
      <c r="A6704" s="238"/>
      <c r="B6704" s="244"/>
      <c r="C6704" s="233"/>
      <c r="D6704" s="248"/>
      <c r="E6704" s="249"/>
      <c r="F6704" s="249"/>
      <c r="G6704" s="233"/>
      <c r="H6704" s="233"/>
      <c r="I6704" s="233"/>
      <c r="J6704" s="233"/>
      <c r="K6704" s="233"/>
      <c r="L6704" s="233"/>
      <c r="M6704" s="233"/>
      <c r="N6704" s="233"/>
      <c r="O6704" s="233"/>
      <c r="P6704" s="233"/>
      <c r="Q6704" s="233"/>
      <c r="R6704" s="233"/>
      <c r="S6704" s="233"/>
      <c r="T6704" s="233"/>
      <c r="U6704" s="233"/>
      <c r="V6704" s="233"/>
      <c r="W6704" s="233"/>
      <c r="X6704" s="234"/>
      <c r="Y6704" s="233"/>
      <c r="Z6704" s="235"/>
      <c r="AA6704" s="233"/>
      <c r="AV6704" s="232"/>
    </row>
    <row r="6705" spans="1:48" s="229" customFormat="1" x14ac:dyDescent="0.25">
      <c r="A6705" s="238"/>
      <c r="B6705" s="244"/>
      <c r="C6705" s="233"/>
      <c r="D6705" s="248"/>
      <c r="E6705" s="249"/>
      <c r="F6705" s="249"/>
      <c r="G6705" s="233"/>
      <c r="H6705" s="233"/>
      <c r="I6705" s="233"/>
      <c r="J6705" s="233"/>
      <c r="K6705" s="233"/>
      <c r="L6705" s="233"/>
      <c r="M6705" s="233"/>
      <c r="N6705" s="233"/>
      <c r="O6705" s="233"/>
      <c r="P6705" s="233"/>
      <c r="Q6705" s="233"/>
      <c r="R6705" s="233"/>
      <c r="S6705" s="233"/>
      <c r="T6705" s="233"/>
      <c r="U6705" s="233"/>
      <c r="V6705" s="233"/>
      <c r="W6705" s="233"/>
      <c r="X6705" s="234"/>
      <c r="Y6705" s="233"/>
      <c r="Z6705" s="235"/>
      <c r="AA6705" s="233"/>
      <c r="AV6705" s="232"/>
    </row>
    <row r="6706" spans="1:48" s="229" customFormat="1" x14ac:dyDescent="0.25">
      <c r="A6706" s="238"/>
      <c r="B6706" s="244"/>
      <c r="C6706" s="233"/>
      <c r="D6706" s="248"/>
      <c r="E6706" s="249"/>
      <c r="F6706" s="249"/>
      <c r="G6706" s="233"/>
      <c r="H6706" s="233"/>
      <c r="I6706" s="233"/>
      <c r="J6706" s="233"/>
      <c r="K6706" s="233"/>
      <c r="L6706" s="233"/>
      <c r="M6706" s="233"/>
      <c r="N6706" s="233"/>
      <c r="O6706" s="233"/>
      <c r="P6706" s="233"/>
      <c r="Q6706" s="233"/>
      <c r="R6706" s="233"/>
      <c r="S6706" s="233"/>
      <c r="T6706" s="233"/>
      <c r="U6706" s="233"/>
      <c r="V6706" s="233"/>
      <c r="W6706" s="233"/>
      <c r="X6706" s="234"/>
      <c r="Y6706" s="233"/>
      <c r="Z6706" s="235"/>
      <c r="AA6706" s="233"/>
      <c r="AV6706" s="232"/>
    </row>
    <row r="6707" spans="1:48" s="229" customFormat="1" x14ac:dyDescent="0.25">
      <c r="A6707" s="238"/>
      <c r="B6707" s="244"/>
      <c r="C6707" s="233"/>
      <c r="D6707" s="248"/>
      <c r="E6707" s="249"/>
      <c r="F6707" s="249"/>
      <c r="G6707" s="233"/>
      <c r="H6707" s="233"/>
      <c r="I6707" s="233"/>
      <c r="J6707" s="233"/>
      <c r="K6707" s="233"/>
      <c r="L6707" s="233"/>
      <c r="M6707" s="233"/>
      <c r="N6707" s="233"/>
      <c r="O6707" s="233"/>
      <c r="P6707" s="233"/>
      <c r="Q6707" s="233"/>
      <c r="R6707" s="233"/>
      <c r="S6707" s="233"/>
      <c r="T6707" s="233"/>
      <c r="U6707" s="233"/>
      <c r="V6707" s="233"/>
      <c r="W6707" s="233"/>
      <c r="X6707" s="234"/>
      <c r="Y6707" s="233"/>
      <c r="Z6707" s="235"/>
      <c r="AA6707" s="233"/>
      <c r="AV6707" s="232"/>
    </row>
    <row r="6708" spans="1:48" s="229" customFormat="1" x14ac:dyDescent="0.25">
      <c r="A6708" s="238"/>
      <c r="B6708" s="244"/>
      <c r="C6708" s="233"/>
      <c r="D6708" s="248"/>
      <c r="E6708" s="249"/>
      <c r="F6708" s="249"/>
      <c r="G6708" s="233"/>
      <c r="H6708" s="233"/>
      <c r="I6708" s="233"/>
      <c r="J6708" s="233"/>
      <c r="K6708" s="233"/>
      <c r="L6708" s="233"/>
      <c r="M6708" s="233"/>
      <c r="N6708" s="233"/>
      <c r="O6708" s="233"/>
      <c r="P6708" s="233"/>
      <c r="Q6708" s="233"/>
      <c r="R6708" s="233"/>
      <c r="S6708" s="233"/>
      <c r="T6708" s="233"/>
      <c r="U6708" s="233"/>
      <c r="V6708" s="233"/>
      <c r="W6708" s="233"/>
      <c r="X6708" s="234"/>
      <c r="Y6708" s="233"/>
      <c r="Z6708" s="235"/>
      <c r="AA6708" s="233"/>
      <c r="AV6708" s="232"/>
    </row>
    <row r="6709" spans="1:48" s="229" customFormat="1" x14ac:dyDescent="0.25">
      <c r="A6709" s="238"/>
      <c r="B6709" s="244"/>
      <c r="C6709" s="233"/>
      <c r="D6709" s="248"/>
      <c r="E6709" s="249"/>
      <c r="F6709" s="249"/>
      <c r="G6709" s="233"/>
      <c r="H6709" s="233"/>
      <c r="I6709" s="233"/>
      <c r="J6709" s="233"/>
      <c r="K6709" s="233"/>
      <c r="L6709" s="233"/>
      <c r="M6709" s="233"/>
      <c r="N6709" s="233"/>
      <c r="O6709" s="233"/>
      <c r="P6709" s="233"/>
      <c r="Q6709" s="233"/>
      <c r="R6709" s="233"/>
      <c r="S6709" s="233"/>
      <c r="T6709" s="233"/>
      <c r="U6709" s="233"/>
      <c r="V6709" s="233"/>
      <c r="W6709" s="233"/>
      <c r="X6709" s="234"/>
      <c r="Y6709" s="233"/>
      <c r="Z6709" s="235"/>
      <c r="AA6709" s="233"/>
      <c r="AV6709" s="232"/>
    </row>
    <row r="6710" spans="1:48" s="229" customFormat="1" x14ac:dyDescent="0.25">
      <c r="A6710" s="238"/>
      <c r="B6710" s="244"/>
      <c r="C6710" s="233"/>
      <c r="D6710" s="248"/>
      <c r="E6710" s="249"/>
      <c r="F6710" s="249"/>
      <c r="G6710" s="233"/>
      <c r="H6710" s="233"/>
      <c r="I6710" s="233"/>
      <c r="J6710" s="233"/>
      <c r="K6710" s="233"/>
      <c r="L6710" s="233"/>
      <c r="M6710" s="233"/>
      <c r="N6710" s="233"/>
      <c r="O6710" s="233"/>
      <c r="P6710" s="233"/>
      <c r="Q6710" s="233"/>
      <c r="R6710" s="233"/>
      <c r="S6710" s="233"/>
      <c r="T6710" s="233"/>
      <c r="U6710" s="233"/>
      <c r="V6710" s="233"/>
      <c r="W6710" s="233"/>
      <c r="X6710" s="234"/>
      <c r="Y6710" s="233"/>
      <c r="Z6710" s="235"/>
      <c r="AA6710" s="233"/>
      <c r="AV6710" s="232"/>
    </row>
    <row r="6711" spans="1:48" s="229" customFormat="1" x14ac:dyDescent="0.25">
      <c r="A6711" s="238"/>
      <c r="B6711" s="244"/>
      <c r="C6711" s="233"/>
      <c r="D6711" s="248"/>
      <c r="E6711" s="249"/>
      <c r="F6711" s="249"/>
      <c r="G6711" s="233"/>
      <c r="H6711" s="233"/>
      <c r="I6711" s="233"/>
      <c r="J6711" s="233"/>
      <c r="K6711" s="233"/>
      <c r="L6711" s="233"/>
      <c r="M6711" s="233"/>
      <c r="N6711" s="233"/>
      <c r="O6711" s="233"/>
      <c r="P6711" s="233"/>
      <c r="Q6711" s="233"/>
      <c r="R6711" s="233"/>
      <c r="S6711" s="233"/>
      <c r="T6711" s="233"/>
      <c r="U6711" s="233"/>
      <c r="V6711" s="233"/>
      <c r="W6711" s="233"/>
      <c r="X6711" s="234"/>
      <c r="Y6711" s="233"/>
      <c r="Z6711" s="235"/>
      <c r="AA6711" s="233"/>
      <c r="AV6711" s="232"/>
    </row>
    <row r="6712" spans="1:48" s="229" customFormat="1" x14ac:dyDescent="0.25">
      <c r="A6712" s="238"/>
      <c r="B6712" s="244"/>
      <c r="C6712" s="233"/>
      <c r="D6712" s="248"/>
      <c r="E6712" s="249"/>
      <c r="F6712" s="249"/>
      <c r="G6712" s="233"/>
      <c r="H6712" s="233"/>
      <c r="I6712" s="233"/>
      <c r="J6712" s="233"/>
      <c r="K6712" s="233"/>
      <c r="L6712" s="233"/>
      <c r="M6712" s="233"/>
      <c r="N6712" s="233"/>
      <c r="O6712" s="233"/>
      <c r="P6712" s="233"/>
      <c r="Q6712" s="233"/>
      <c r="R6712" s="233"/>
      <c r="S6712" s="233"/>
      <c r="T6712" s="233"/>
      <c r="U6712" s="233"/>
      <c r="V6712" s="233"/>
      <c r="W6712" s="233"/>
      <c r="X6712" s="234"/>
      <c r="Y6712" s="233"/>
      <c r="Z6712" s="235"/>
      <c r="AA6712" s="233"/>
      <c r="AV6712" s="232"/>
    </row>
    <row r="6713" spans="1:48" s="229" customFormat="1" x14ac:dyDescent="0.25">
      <c r="A6713" s="238"/>
      <c r="B6713" s="244"/>
      <c r="C6713" s="233"/>
      <c r="D6713" s="248"/>
      <c r="E6713" s="249"/>
      <c r="F6713" s="249"/>
      <c r="G6713" s="233"/>
      <c r="H6713" s="233"/>
      <c r="I6713" s="233"/>
      <c r="J6713" s="233"/>
      <c r="K6713" s="233"/>
      <c r="L6713" s="233"/>
      <c r="M6713" s="233"/>
      <c r="N6713" s="233"/>
      <c r="O6713" s="233"/>
      <c r="P6713" s="233"/>
      <c r="Q6713" s="233"/>
      <c r="R6713" s="233"/>
      <c r="S6713" s="233"/>
      <c r="T6713" s="233"/>
      <c r="U6713" s="233"/>
      <c r="V6713" s="233"/>
      <c r="W6713" s="233"/>
      <c r="X6713" s="234"/>
      <c r="Y6713" s="233"/>
      <c r="Z6713" s="235"/>
      <c r="AA6713" s="233"/>
      <c r="AV6713" s="232"/>
    </row>
    <row r="6714" spans="1:48" s="229" customFormat="1" x14ac:dyDescent="0.25">
      <c r="A6714" s="238"/>
      <c r="B6714" s="244"/>
      <c r="C6714" s="233"/>
      <c r="D6714" s="248"/>
      <c r="E6714" s="249"/>
      <c r="F6714" s="249"/>
      <c r="G6714" s="233"/>
      <c r="H6714" s="233"/>
      <c r="I6714" s="233"/>
      <c r="J6714" s="233"/>
      <c r="K6714" s="233"/>
      <c r="L6714" s="233"/>
      <c r="M6714" s="233"/>
      <c r="N6714" s="233"/>
      <c r="O6714" s="233"/>
      <c r="P6714" s="233"/>
      <c r="Q6714" s="233"/>
      <c r="R6714" s="233"/>
      <c r="S6714" s="233"/>
      <c r="T6714" s="233"/>
      <c r="U6714" s="233"/>
      <c r="V6714" s="233"/>
      <c r="W6714" s="233"/>
      <c r="X6714" s="234"/>
      <c r="Y6714" s="233"/>
      <c r="Z6714" s="235"/>
      <c r="AA6714" s="233"/>
      <c r="AV6714" s="232"/>
    </row>
    <row r="6715" spans="1:48" s="229" customFormat="1" x14ac:dyDescent="0.25">
      <c r="A6715" s="238"/>
      <c r="B6715" s="244"/>
      <c r="C6715" s="233"/>
      <c r="D6715" s="248"/>
      <c r="E6715" s="249"/>
      <c r="F6715" s="249"/>
      <c r="G6715" s="233"/>
      <c r="H6715" s="233"/>
      <c r="I6715" s="233"/>
      <c r="J6715" s="233"/>
      <c r="K6715" s="233"/>
      <c r="L6715" s="233"/>
      <c r="M6715" s="233"/>
      <c r="N6715" s="233"/>
      <c r="O6715" s="233"/>
      <c r="P6715" s="233"/>
      <c r="Q6715" s="233"/>
      <c r="R6715" s="233"/>
      <c r="S6715" s="233"/>
      <c r="T6715" s="233"/>
      <c r="U6715" s="233"/>
      <c r="V6715" s="233"/>
      <c r="W6715" s="233"/>
      <c r="X6715" s="234"/>
      <c r="Y6715" s="233"/>
      <c r="Z6715" s="235"/>
      <c r="AA6715" s="233"/>
      <c r="AV6715" s="232"/>
    </row>
    <row r="6716" spans="1:48" s="229" customFormat="1" x14ac:dyDescent="0.25">
      <c r="A6716" s="238"/>
      <c r="B6716" s="244"/>
      <c r="C6716" s="233"/>
      <c r="D6716" s="248"/>
      <c r="E6716" s="249"/>
      <c r="F6716" s="249"/>
      <c r="G6716" s="233"/>
      <c r="H6716" s="233"/>
      <c r="I6716" s="233"/>
      <c r="J6716" s="233"/>
      <c r="K6716" s="233"/>
      <c r="L6716" s="233"/>
      <c r="M6716" s="233"/>
      <c r="N6716" s="233"/>
      <c r="O6716" s="233"/>
      <c r="P6716" s="233"/>
      <c r="Q6716" s="233"/>
      <c r="R6716" s="233"/>
      <c r="S6716" s="233"/>
      <c r="T6716" s="233"/>
      <c r="U6716" s="233"/>
      <c r="V6716" s="233"/>
      <c r="W6716" s="233"/>
      <c r="X6716" s="234"/>
      <c r="Y6716" s="233"/>
      <c r="Z6716" s="235"/>
      <c r="AA6716" s="233"/>
      <c r="AV6716" s="232"/>
    </row>
    <row r="6717" spans="1:48" s="229" customFormat="1" x14ac:dyDescent="0.25">
      <c r="A6717" s="238"/>
      <c r="B6717" s="244"/>
      <c r="C6717" s="233"/>
      <c r="D6717" s="248"/>
      <c r="E6717" s="249"/>
      <c r="F6717" s="249"/>
      <c r="G6717" s="233"/>
      <c r="H6717" s="233"/>
      <c r="I6717" s="233"/>
      <c r="J6717" s="233"/>
      <c r="K6717" s="233"/>
      <c r="L6717" s="233"/>
      <c r="M6717" s="233"/>
      <c r="N6717" s="233"/>
      <c r="O6717" s="233"/>
      <c r="P6717" s="233"/>
      <c r="Q6717" s="233"/>
      <c r="R6717" s="233"/>
      <c r="S6717" s="233"/>
      <c r="T6717" s="233"/>
      <c r="U6717" s="233"/>
      <c r="V6717" s="233"/>
      <c r="W6717" s="233"/>
      <c r="X6717" s="234"/>
      <c r="Y6717" s="233"/>
      <c r="Z6717" s="235"/>
      <c r="AA6717" s="233"/>
      <c r="AV6717" s="232"/>
    </row>
    <row r="6718" spans="1:48" s="229" customFormat="1" x14ac:dyDescent="0.25">
      <c r="A6718" s="238"/>
      <c r="B6718" s="244"/>
      <c r="C6718" s="233"/>
      <c r="D6718" s="248"/>
      <c r="E6718" s="249"/>
      <c r="F6718" s="249"/>
      <c r="G6718" s="233"/>
      <c r="H6718" s="233"/>
      <c r="I6718" s="233"/>
      <c r="J6718" s="233"/>
      <c r="K6718" s="233"/>
      <c r="L6718" s="233"/>
      <c r="M6718" s="233"/>
      <c r="N6718" s="233"/>
      <c r="O6718" s="233"/>
      <c r="P6718" s="233"/>
      <c r="Q6718" s="233"/>
      <c r="R6718" s="233"/>
      <c r="S6718" s="233"/>
      <c r="T6718" s="233"/>
      <c r="U6718" s="233"/>
      <c r="V6718" s="233"/>
      <c r="W6718" s="233"/>
      <c r="X6718" s="234"/>
      <c r="Y6718" s="233"/>
      <c r="Z6718" s="235"/>
      <c r="AA6718" s="233"/>
      <c r="AV6718" s="232"/>
    </row>
    <row r="6719" spans="1:48" s="229" customFormat="1" x14ac:dyDescent="0.25">
      <c r="A6719" s="238"/>
      <c r="B6719" s="244"/>
      <c r="C6719" s="233"/>
      <c r="D6719" s="248"/>
      <c r="E6719" s="249"/>
      <c r="F6719" s="249"/>
      <c r="G6719" s="233"/>
      <c r="H6719" s="233"/>
      <c r="I6719" s="233"/>
      <c r="J6719" s="233"/>
      <c r="K6719" s="233"/>
      <c r="L6719" s="233"/>
      <c r="M6719" s="233"/>
      <c r="N6719" s="233"/>
      <c r="O6719" s="233"/>
      <c r="P6719" s="233"/>
      <c r="Q6719" s="233"/>
      <c r="R6719" s="233"/>
      <c r="S6719" s="233"/>
      <c r="T6719" s="233"/>
      <c r="U6719" s="233"/>
      <c r="V6719" s="233"/>
      <c r="W6719" s="233"/>
      <c r="X6719" s="234"/>
      <c r="Y6719" s="233"/>
      <c r="Z6719" s="235"/>
      <c r="AA6719" s="233"/>
      <c r="AV6719" s="232"/>
    </row>
    <row r="6720" spans="1:48" s="229" customFormat="1" x14ac:dyDescent="0.25">
      <c r="A6720" s="238"/>
      <c r="B6720" s="244"/>
      <c r="C6720" s="233"/>
      <c r="D6720" s="248"/>
      <c r="E6720" s="249"/>
      <c r="F6720" s="249"/>
      <c r="G6720" s="233"/>
      <c r="H6720" s="233"/>
      <c r="I6720" s="233"/>
      <c r="J6720" s="233"/>
      <c r="K6720" s="233"/>
      <c r="L6720" s="233"/>
      <c r="M6720" s="233"/>
      <c r="N6720" s="233"/>
      <c r="O6720" s="233"/>
      <c r="P6720" s="233"/>
      <c r="Q6720" s="233"/>
      <c r="R6720" s="233"/>
      <c r="S6720" s="233"/>
      <c r="T6720" s="233"/>
      <c r="U6720" s="233"/>
      <c r="V6720" s="233"/>
      <c r="W6720" s="233"/>
      <c r="X6720" s="234"/>
      <c r="Y6720" s="233"/>
      <c r="Z6720" s="235"/>
      <c r="AA6720" s="233"/>
      <c r="AV6720" s="232"/>
    </row>
    <row r="6721" spans="1:48" s="229" customFormat="1" x14ac:dyDescent="0.25">
      <c r="A6721" s="238"/>
      <c r="B6721" s="244"/>
      <c r="C6721" s="233"/>
      <c r="D6721" s="248"/>
      <c r="E6721" s="249"/>
      <c r="F6721" s="249"/>
      <c r="G6721" s="233"/>
      <c r="H6721" s="233"/>
      <c r="I6721" s="233"/>
      <c r="J6721" s="233"/>
      <c r="K6721" s="233"/>
      <c r="L6721" s="233"/>
      <c r="M6721" s="233"/>
      <c r="N6721" s="233"/>
      <c r="O6721" s="233"/>
      <c r="P6721" s="233"/>
      <c r="Q6721" s="233"/>
      <c r="R6721" s="233"/>
      <c r="S6721" s="233"/>
      <c r="T6721" s="233"/>
      <c r="U6721" s="233"/>
      <c r="V6721" s="233"/>
      <c r="W6721" s="233"/>
      <c r="X6721" s="234"/>
      <c r="Y6721" s="233"/>
      <c r="Z6721" s="235"/>
      <c r="AA6721" s="233"/>
      <c r="AV6721" s="232"/>
    </row>
    <row r="6722" spans="1:48" s="229" customFormat="1" x14ac:dyDescent="0.25">
      <c r="A6722" s="238"/>
      <c r="B6722" s="244"/>
      <c r="C6722" s="233"/>
      <c r="D6722" s="248"/>
      <c r="E6722" s="249"/>
      <c r="F6722" s="249"/>
      <c r="G6722" s="233"/>
      <c r="H6722" s="233"/>
      <c r="I6722" s="233"/>
      <c r="J6722" s="233"/>
      <c r="K6722" s="233"/>
      <c r="L6722" s="233"/>
      <c r="M6722" s="233"/>
      <c r="N6722" s="233"/>
      <c r="O6722" s="233"/>
      <c r="P6722" s="233"/>
      <c r="Q6722" s="233"/>
      <c r="R6722" s="233"/>
      <c r="S6722" s="233"/>
      <c r="T6722" s="233"/>
      <c r="U6722" s="233"/>
      <c r="V6722" s="233"/>
      <c r="W6722" s="233"/>
      <c r="X6722" s="234"/>
      <c r="Y6722" s="233"/>
      <c r="Z6722" s="235"/>
      <c r="AA6722" s="233"/>
      <c r="AV6722" s="232"/>
    </row>
    <row r="6723" spans="1:48" s="229" customFormat="1" x14ac:dyDescent="0.25">
      <c r="A6723" s="238"/>
      <c r="B6723" s="244"/>
      <c r="C6723" s="233"/>
      <c r="D6723" s="248"/>
      <c r="E6723" s="249"/>
      <c r="F6723" s="249"/>
      <c r="G6723" s="233"/>
      <c r="H6723" s="233"/>
      <c r="I6723" s="233"/>
      <c r="J6723" s="233"/>
      <c r="K6723" s="233"/>
      <c r="L6723" s="233"/>
      <c r="M6723" s="233"/>
      <c r="N6723" s="233"/>
      <c r="O6723" s="233"/>
      <c r="P6723" s="233"/>
      <c r="Q6723" s="233"/>
      <c r="R6723" s="233"/>
      <c r="S6723" s="233"/>
      <c r="T6723" s="233"/>
      <c r="U6723" s="233"/>
      <c r="V6723" s="233"/>
      <c r="W6723" s="233"/>
      <c r="X6723" s="234"/>
      <c r="Y6723" s="233"/>
      <c r="Z6723" s="235"/>
      <c r="AA6723" s="233"/>
      <c r="AV6723" s="232"/>
    </row>
    <row r="6724" spans="1:48" s="229" customFormat="1" x14ac:dyDescent="0.25">
      <c r="A6724" s="238"/>
      <c r="B6724" s="244"/>
      <c r="C6724" s="233"/>
      <c r="D6724" s="248"/>
      <c r="E6724" s="249"/>
      <c r="F6724" s="249"/>
      <c r="G6724" s="233"/>
      <c r="H6724" s="233"/>
      <c r="I6724" s="233"/>
      <c r="J6724" s="233"/>
      <c r="K6724" s="233"/>
      <c r="L6724" s="233"/>
      <c r="M6724" s="233"/>
      <c r="N6724" s="233"/>
      <c r="O6724" s="233"/>
      <c r="P6724" s="233"/>
      <c r="Q6724" s="233"/>
      <c r="R6724" s="233"/>
      <c r="S6724" s="233"/>
      <c r="T6724" s="233"/>
      <c r="U6724" s="233"/>
      <c r="V6724" s="233"/>
      <c r="W6724" s="233"/>
      <c r="X6724" s="234"/>
      <c r="Y6724" s="233"/>
      <c r="Z6724" s="235"/>
      <c r="AA6724" s="233"/>
      <c r="AV6724" s="232"/>
    </row>
    <row r="6725" spans="1:48" s="229" customFormat="1" x14ac:dyDescent="0.25">
      <c r="A6725" s="238"/>
      <c r="B6725" s="244"/>
      <c r="C6725" s="233"/>
      <c r="D6725" s="248"/>
      <c r="E6725" s="249"/>
      <c r="F6725" s="249"/>
      <c r="G6725" s="233"/>
      <c r="H6725" s="233"/>
      <c r="I6725" s="233"/>
      <c r="J6725" s="233"/>
      <c r="K6725" s="233"/>
      <c r="L6725" s="233"/>
      <c r="M6725" s="233"/>
      <c r="N6725" s="233"/>
      <c r="O6725" s="233"/>
      <c r="P6725" s="233"/>
      <c r="Q6725" s="233"/>
      <c r="R6725" s="233"/>
      <c r="S6725" s="233"/>
      <c r="T6725" s="233"/>
      <c r="U6725" s="233"/>
      <c r="V6725" s="233"/>
      <c r="W6725" s="233"/>
      <c r="X6725" s="234"/>
      <c r="Y6725" s="233"/>
      <c r="Z6725" s="235"/>
      <c r="AA6725" s="233"/>
      <c r="AV6725" s="232"/>
    </row>
    <row r="6726" spans="1:48" s="229" customFormat="1" x14ac:dyDescent="0.25">
      <c r="A6726" s="238"/>
      <c r="B6726" s="244"/>
      <c r="C6726" s="233"/>
      <c r="D6726" s="248"/>
      <c r="E6726" s="249"/>
      <c r="F6726" s="249"/>
      <c r="G6726" s="233"/>
      <c r="H6726" s="233"/>
      <c r="I6726" s="233"/>
      <c r="J6726" s="233"/>
      <c r="K6726" s="233"/>
      <c r="L6726" s="233"/>
      <c r="M6726" s="233"/>
      <c r="N6726" s="233"/>
      <c r="O6726" s="233"/>
      <c r="P6726" s="233"/>
      <c r="Q6726" s="233"/>
      <c r="R6726" s="233"/>
      <c r="S6726" s="233"/>
      <c r="T6726" s="233"/>
      <c r="U6726" s="233"/>
      <c r="V6726" s="233"/>
      <c r="W6726" s="233"/>
      <c r="X6726" s="234"/>
      <c r="Y6726" s="233"/>
      <c r="Z6726" s="235"/>
      <c r="AA6726" s="233"/>
      <c r="AV6726" s="232"/>
    </row>
    <row r="6727" spans="1:48" s="229" customFormat="1" x14ac:dyDescent="0.25">
      <c r="A6727" s="238"/>
      <c r="B6727" s="244"/>
      <c r="C6727" s="233"/>
      <c r="D6727" s="248"/>
      <c r="E6727" s="249"/>
      <c r="F6727" s="249"/>
      <c r="G6727" s="233"/>
      <c r="H6727" s="233"/>
      <c r="I6727" s="233"/>
      <c r="J6727" s="233"/>
      <c r="K6727" s="233"/>
      <c r="L6727" s="233"/>
      <c r="M6727" s="233"/>
      <c r="N6727" s="233"/>
      <c r="O6727" s="233"/>
      <c r="P6727" s="233"/>
      <c r="Q6727" s="233"/>
      <c r="R6727" s="233"/>
      <c r="S6727" s="233"/>
      <c r="T6727" s="233"/>
      <c r="U6727" s="233"/>
      <c r="V6727" s="233"/>
      <c r="W6727" s="233"/>
      <c r="X6727" s="234"/>
      <c r="Y6727" s="233"/>
      <c r="Z6727" s="235"/>
      <c r="AA6727" s="233"/>
      <c r="AV6727" s="232"/>
    </row>
    <row r="6728" spans="1:48" s="229" customFormat="1" x14ac:dyDescent="0.25">
      <c r="A6728" s="238"/>
      <c r="B6728" s="244"/>
      <c r="C6728" s="233"/>
      <c r="D6728" s="248"/>
      <c r="E6728" s="249"/>
      <c r="F6728" s="249"/>
      <c r="G6728" s="233"/>
      <c r="H6728" s="233"/>
      <c r="I6728" s="233"/>
      <c r="J6728" s="233"/>
      <c r="K6728" s="233"/>
      <c r="L6728" s="233"/>
      <c r="M6728" s="233"/>
      <c r="N6728" s="233"/>
      <c r="O6728" s="233"/>
      <c r="P6728" s="233"/>
      <c r="Q6728" s="233"/>
      <c r="R6728" s="233"/>
      <c r="S6728" s="233"/>
      <c r="T6728" s="233"/>
      <c r="U6728" s="233"/>
      <c r="V6728" s="233"/>
      <c r="W6728" s="233"/>
      <c r="X6728" s="234"/>
      <c r="Y6728" s="233"/>
      <c r="Z6728" s="235"/>
      <c r="AA6728" s="233"/>
      <c r="AV6728" s="232"/>
    </row>
    <row r="6729" spans="1:48" s="229" customFormat="1" x14ac:dyDescent="0.25">
      <c r="A6729" s="238"/>
      <c r="B6729" s="244"/>
      <c r="C6729" s="233"/>
      <c r="D6729" s="248"/>
      <c r="E6729" s="249"/>
      <c r="F6729" s="249"/>
      <c r="G6729" s="233"/>
      <c r="H6729" s="233"/>
      <c r="I6729" s="233"/>
      <c r="J6729" s="233"/>
      <c r="K6729" s="233"/>
      <c r="L6729" s="233"/>
      <c r="M6729" s="233"/>
      <c r="N6729" s="233"/>
      <c r="O6729" s="233"/>
      <c r="P6729" s="233"/>
      <c r="Q6729" s="233"/>
      <c r="R6729" s="233"/>
      <c r="S6729" s="233"/>
      <c r="T6729" s="233"/>
      <c r="U6729" s="233"/>
      <c r="V6729" s="233"/>
      <c r="W6729" s="233"/>
      <c r="X6729" s="234"/>
      <c r="Y6729" s="233"/>
      <c r="Z6729" s="235"/>
      <c r="AA6729" s="233"/>
      <c r="AV6729" s="232"/>
    </row>
    <row r="6730" spans="1:48" s="229" customFormat="1" x14ac:dyDescent="0.25">
      <c r="A6730" s="238"/>
      <c r="B6730" s="244"/>
      <c r="C6730" s="233"/>
      <c r="D6730" s="248"/>
      <c r="E6730" s="249"/>
      <c r="F6730" s="249"/>
      <c r="G6730" s="233"/>
      <c r="H6730" s="233"/>
      <c r="I6730" s="233"/>
      <c r="J6730" s="233"/>
      <c r="K6730" s="233"/>
      <c r="L6730" s="233"/>
      <c r="M6730" s="233"/>
      <c r="N6730" s="233"/>
      <c r="O6730" s="233"/>
      <c r="P6730" s="233"/>
      <c r="Q6730" s="233"/>
      <c r="R6730" s="233"/>
      <c r="S6730" s="233"/>
      <c r="T6730" s="233"/>
      <c r="U6730" s="233"/>
      <c r="V6730" s="233"/>
      <c r="W6730" s="233"/>
      <c r="X6730" s="234"/>
      <c r="Y6730" s="233"/>
      <c r="Z6730" s="235"/>
      <c r="AA6730" s="233"/>
      <c r="AV6730" s="232"/>
    </row>
    <row r="6731" spans="1:48" s="229" customFormat="1" x14ac:dyDescent="0.25">
      <c r="A6731" s="238"/>
      <c r="B6731" s="244"/>
      <c r="C6731" s="233"/>
      <c r="D6731" s="248"/>
      <c r="E6731" s="249"/>
      <c r="F6731" s="249"/>
      <c r="G6731" s="233"/>
      <c r="H6731" s="233"/>
      <c r="I6731" s="233"/>
      <c r="J6731" s="233"/>
      <c r="K6731" s="233"/>
      <c r="L6731" s="233"/>
      <c r="M6731" s="233"/>
      <c r="N6731" s="233"/>
      <c r="O6731" s="233"/>
      <c r="P6731" s="233"/>
      <c r="Q6731" s="233"/>
      <c r="R6731" s="233"/>
      <c r="S6731" s="233"/>
      <c r="T6731" s="233"/>
      <c r="U6731" s="233"/>
      <c r="V6731" s="233"/>
      <c r="W6731" s="233"/>
      <c r="X6731" s="234"/>
      <c r="Y6731" s="233"/>
      <c r="Z6731" s="235"/>
      <c r="AA6731" s="233"/>
      <c r="AV6731" s="232"/>
    </row>
    <row r="6732" spans="1:48" s="229" customFormat="1" x14ac:dyDescent="0.25">
      <c r="A6732" s="238"/>
      <c r="B6732" s="244"/>
      <c r="C6732" s="233"/>
      <c r="D6732" s="248"/>
      <c r="E6732" s="249"/>
      <c r="F6732" s="249"/>
      <c r="G6732" s="233"/>
      <c r="H6732" s="233"/>
      <c r="I6732" s="233"/>
      <c r="J6732" s="233"/>
      <c r="K6732" s="233"/>
      <c r="L6732" s="233"/>
      <c r="M6732" s="233"/>
      <c r="N6732" s="233"/>
      <c r="O6732" s="233"/>
      <c r="P6732" s="233"/>
      <c r="Q6732" s="233"/>
      <c r="R6732" s="233"/>
      <c r="S6732" s="233"/>
      <c r="T6732" s="233"/>
      <c r="U6732" s="233"/>
      <c r="V6732" s="233"/>
      <c r="W6732" s="233"/>
      <c r="X6732" s="234"/>
      <c r="Y6732" s="233"/>
      <c r="Z6732" s="235"/>
      <c r="AA6732" s="233"/>
      <c r="AV6732" s="232"/>
    </row>
    <row r="6733" spans="1:48" s="229" customFormat="1" x14ac:dyDescent="0.25">
      <c r="A6733" s="238"/>
      <c r="B6733" s="244"/>
      <c r="C6733" s="233"/>
      <c r="D6733" s="248"/>
      <c r="E6733" s="249"/>
      <c r="F6733" s="249"/>
      <c r="G6733" s="233"/>
      <c r="H6733" s="233"/>
      <c r="I6733" s="233"/>
      <c r="J6733" s="233"/>
      <c r="K6733" s="233"/>
      <c r="L6733" s="233"/>
      <c r="M6733" s="233"/>
      <c r="N6733" s="233"/>
      <c r="O6733" s="233"/>
      <c r="P6733" s="233"/>
      <c r="Q6733" s="233"/>
      <c r="R6733" s="233"/>
      <c r="S6733" s="233"/>
      <c r="T6733" s="233"/>
      <c r="U6733" s="233"/>
      <c r="V6733" s="233"/>
      <c r="W6733" s="233"/>
      <c r="X6733" s="234"/>
      <c r="Y6733" s="233"/>
      <c r="Z6733" s="235"/>
      <c r="AA6733" s="233"/>
      <c r="AV6733" s="232"/>
    </row>
    <row r="6734" spans="1:48" s="229" customFormat="1" x14ac:dyDescent="0.25">
      <c r="A6734" s="238"/>
      <c r="B6734" s="244"/>
      <c r="C6734" s="233"/>
      <c r="D6734" s="248"/>
      <c r="E6734" s="249"/>
      <c r="F6734" s="249"/>
      <c r="G6734" s="233"/>
      <c r="H6734" s="233"/>
      <c r="I6734" s="233"/>
      <c r="J6734" s="233"/>
      <c r="K6734" s="233"/>
      <c r="L6734" s="233"/>
      <c r="M6734" s="233"/>
      <c r="N6734" s="233"/>
      <c r="O6734" s="233"/>
      <c r="P6734" s="233"/>
      <c r="Q6734" s="233"/>
      <c r="R6734" s="233"/>
      <c r="S6734" s="233"/>
      <c r="T6734" s="233"/>
      <c r="U6734" s="233"/>
      <c r="V6734" s="233"/>
      <c r="W6734" s="233"/>
      <c r="X6734" s="234"/>
      <c r="Y6734" s="233"/>
      <c r="Z6734" s="235"/>
      <c r="AA6734" s="233"/>
      <c r="AV6734" s="232"/>
    </row>
    <row r="6735" spans="1:48" s="229" customFormat="1" x14ac:dyDescent="0.25">
      <c r="A6735" s="238"/>
      <c r="B6735" s="244"/>
      <c r="C6735" s="233"/>
      <c r="D6735" s="248"/>
      <c r="E6735" s="249"/>
      <c r="F6735" s="249"/>
      <c r="G6735" s="233"/>
      <c r="H6735" s="233"/>
      <c r="I6735" s="233"/>
      <c r="J6735" s="233"/>
      <c r="K6735" s="233"/>
      <c r="L6735" s="233"/>
      <c r="M6735" s="233"/>
      <c r="N6735" s="233"/>
      <c r="O6735" s="233"/>
      <c r="P6735" s="233"/>
      <c r="Q6735" s="233"/>
      <c r="R6735" s="233"/>
      <c r="S6735" s="233"/>
      <c r="T6735" s="233"/>
      <c r="U6735" s="233"/>
      <c r="V6735" s="233"/>
      <c r="W6735" s="233"/>
      <c r="X6735" s="234"/>
      <c r="Y6735" s="233"/>
      <c r="Z6735" s="235"/>
      <c r="AA6735" s="233"/>
      <c r="AV6735" s="232"/>
    </row>
    <row r="6736" spans="1:48" s="229" customFormat="1" x14ac:dyDescent="0.25">
      <c r="A6736" s="238"/>
      <c r="B6736" s="244"/>
      <c r="C6736" s="233"/>
      <c r="D6736" s="248"/>
      <c r="E6736" s="249"/>
      <c r="F6736" s="249"/>
      <c r="G6736" s="233"/>
      <c r="H6736" s="233"/>
      <c r="I6736" s="233"/>
      <c r="J6736" s="233"/>
      <c r="K6736" s="233"/>
      <c r="L6736" s="233"/>
      <c r="M6736" s="233"/>
      <c r="N6736" s="233"/>
      <c r="O6736" s="233"/>
      <c r="P6736" s="233"/>
      <c r="Q6736" s="233"/>
      <c r="R6736" s="233"/>
      <c r="S6736" s="233"/>
      <c r="T6736" s="233"/>
      <c r="U6736" s="233"/>
      <c r="V6736" s="233"/>
      <c r="W6736" s="233"/>
      <c r="X6736" s="234"/>
      <c r="Y6736" s="233"/>
      <c r="Z6736" s="235"/>
      <c r="AA6736" s="233"/>
      <c r="AV6736" s="232"/>
    </row>
    <row r="6737" spans="1:48" s="229" customFormat="1" x14ac:dyDescent="0.25">
      <c r="A6737" s="238"/>
      <c r="B6737" s="244"/>
      <c r="C6737" s="233"/>
      <c r="D6737" s="248"/>
      <c r="E6737" s="249"/>
      <c r="F6737" s="249"/>
      <c r="G6737" s="233"/>
      <c r="H6737" s="233"/>
      <c r="I6737" s="233"/>
      <c r="J6737" s="233"/>
      <c r="K6737" s="233"/>
      <c r="L6737" s="233"/>
      <c r="M6737" s="233"/>
      <c r="N6737" s="233"/>
      <c r="O6737" s="233"/>
      <c r="P6737" s="233"/>
      <c r="Q6737" s="233"/>
      <c r="R6737" s="233"/>
      <c r="S6737" s="233"/>
      <c r="T6737" s="233"/>
      <c r="U6737" s="233"/>
      <c r="V6737" s="233"/>
      <c r="W6737" s="233"/>
      <c r="X6737" s="234"/>
      <c r="Y6737" s="233"/>
      <c r="Z6737" s="235"/>
      <c r="AA6737" s="233"/>
      <c r="AV6737" s="232"/>
    </row>
    <row r="6738" spans="1:48" s="229" customFormat="1" x14ac:dyDescent="0.25">
      <c r="A6738" s="238"/>
      <c r="B6738" s="244"/>
      <c r="C6738" s="233"/>
      <c r="D6738" s="248"/>
      <c r="E6738" s="249"/>
      <c r="F6738" s="249"/>
      <c r="G6738" s="233"/>
      <c r="H6738" s="233"/>
      <c r="I6738" s="233"/>
      <c r="J6738" s="233"/>
      <c r="K6738" s="233"/>
      <c r="L6738" s="233"/>
      <c r="M6738" s="233"/>
      <c r="N6738" s="233"/>
      <c r="O6738" s="233"/>
      <c r="P6738" s="233"/>
      <c r="Q6738" s="233"/>
      <c r="R6738" s="233"/>
      <c r="S6738" s="233"/>
      <c r="T6738" s="233"/>
      <c r="U6738" s="233"/>
      <c r="V6738" s="233"/>
      <c r="W6738" s="233"/>
      <c r="X6738" s="234"/>
      <c r="Y6738" s="233"/>
      <c r="Z6738" s="235"/>
      <c r="AA6738" s="233"/>
      <c r="AV6738" s="232"/>
    </row>
    <row r="6739" spans="1:48" s="229" customFormat="1" x14ac:dyDescent="0.25">
      <c r="A6739" s="238"/>
      <c r="B6739" s="244"/>
      <c r="C6739" s="233"/>
      <c r="D6739" s="248"/>
      <c r="E6739" s="249"/>
      <c r="F6739" s="249"/>
      <c r="G6739" s="233"/>
      <c r="H6739" s="233"/>
      <c r="I6739" s="233"/>
      <c r="J6739" s="233"/>
      <c r="K6739" s="233"/>
      <c r="L6739" s="233"/>
      <c r="M6739" s="233"/>
      <c r="N6739" s="233"/>
      <c r="O6739" s="233"/>
      <c r="P6739" s="233"/>
      <c r="Q6739" s="233"/>
      <c r="R6739" s="233"/>
      <c r="S6739" s="233"/>
      <c r="T6739" s="233"/>
      <c r="U6739" s="233"/>
      <c r="V6739" s="233"/>
      <c r="W6739" s="233"/>
      <c r="X6739" s="234"/>
      <c r="Y6739" s="233"/>
      <c r="Z6739" s="235"/>
      <c r="AA6739" s="233"/>
      <c r="AV6739" s="232"/>
    </row>
    <row r="6740" spans="1:48" s="229" customFormat="1" x14ac:dyDescent="0.25">
      <c r="A6740" s="238"/>
      <c r="B6740" s="244"/>
      <c r="C6740" s="233"/>
      <c r="D6740" s="248"/>
      <c r="E6740" s="249"/>
      <c r="F6740" s="249"/>
      <c r="G6740" s="233"/>
      <c r="H6740" s="233"/>
      <c r="I6740" s="233"/>
      <c r="J6740" s="233"/>
      <c r="K6740" s="233"/>
      <c r="L6740" s="233"/>
      <c r="M6740" s="233"/>
      <c r="N6740" s="233"/>
      <c r="O6740" s="233"/>
      <c r="P6740" s="233"/>
      <c r="Q6740" s="233"/>
      <c r="R6740" s="233"/>
      <c r="S6740" s="233"/>
      <c r="T6740" s="233"/>
      <c r="U6740" s="233"/>
      <c r="V6740" s="233"/>
      <c r="W6740" s="233"/>
      <c r="X6740" s="234"/>
      <c r="Y6740" s="233"/>
      <c r="Z6740" s="235"/>
      <c r="AA6740" s="233"/>
      <c r="AV6740" s="232"/>
    </row>
    <row r="6741" spans="1:48" s="229" customFormat="1" x14ac:dyDescent="0.25">
      <c r="A6741" s="238"/>
      <c r="B6741" s="244"/>
      <c r="C6741" s="233"/>
      <c r="D6741" s="248"/>
      <c r="E6741" s="249"/>
      <c r="F6741" s="249"/>
      <c r="G6741" s="233"/>
      <c r="H6741" s="233"/>
      <c r="I6741" s="233"/>
      <c r="J6741" s="233"/>
      <c r="K6741" s="233"/>
      <c r="L6741" s="233"/>
      <c r="M6741" s="233"/>
      <c r="N6741" s="233"/>
      <c r="O6741" s="233"/>
      <c r="P6741" s="233"/>
      <c r="Q6741" s="233"/>
      <c r="R6741" s="233"/>
      <c r="S6741" s="233"/>
      <c r="T6741" s="233"/>
      <c r="U6741" s="233"/>
      <c r="V6741" s="233"/>
      <c r="W6741" s="233"/>
      <c r="X6741" s="234"/>
      <c r="Y6741" s="233"/>
      <c r="Z6741" s="235"/>
      <c r="AA6741" s="233"/>
      <c r="AV6741" s="232"/>
    </row>
    <row r="6742" spans="1:48" s="229" customFormat="1" x14ac:dyDescent="0.25">
      <c r="A6742" s="238"/>
      <c r="B6742" s="244"/>
      <c r="C6742" s="233"/>
      <c r="D6742" s="248"/>
      <c r="E6742" s="249"/>
      <c r="F6742" s="249"/>
      <c r="G6742" s="233"/>
      <c r="H6742" s="233"/>
      <c r="I6742" s="233"/>
      <c r="J6742" s="233"/>
      <c r="K6742" s="233"/>
      <c r="L6742" s="233"/>
      <c r="M6742" s="233"/>
      <c r="N6742" s="233"/>
      <c r="O6742" s="233"/>
      <c r="P6742" s="233"/>
      <c r="Q6742" s="233"/>
      <c r="R6742" s="233"/>
      <c r="S6742" s="233"/>
      <c r="T6742" s="233"/>
      <c r="U6742" s="233"/>
      <c r="V6742" s="233"/>
      <c r="W6742" s="233"/>
      <c r="X6742" s="234"/>
      <c r="Y6742" s="233"/>
      <c r="Z6742" s="235"/>
      <c r="AA6742" s="233"/>
      <c r="AV6742" s="232"/>
    </row>
    <row r="6743" spans="1:48" s="229" customFormat="1" x14ac:dyDescent="0.25">
      <c r="A6743" s="238"/>
      <c r="B6743" s="244"/>
      <c r="C6743" s="233"/>
      <c r="D6743" s="248"/>
      <c r="E6743" s="249"/>
      <c r="F6743" s="249"/>
      <c r="G6743" s="233"/>
      <c r="H6743" s="233"/>
      <c r="I6743" s="233"/>
      <c r="J6743" s="233"/>
      <c r="K6743" s="233"/>
      <c r="L6743" s="233"/>
      <c r="M6743" s="233"/>
      <c r="N6743" s="233"/>
      <c r="O6743" s="233"/>
      <c r="P6743" s="233"/>
      <c r="Q6743" s="233"/>
      <c r="R6743" s="233"/>
      <c r="S6743" s="233"/>
      <c r="T6743" s="233"/>
      <c r="U6743" s="233"/>
      <c r="V6743" s="233"/>
      <c r="W6743" s="233"/>
      <c r="X6743" s="234"/>
      <c r="Y6743" s="233"/>
      <c r="Z6743" s="235"/>
      <c r="AA6743" s="233"/>
      <c r="AV6743" s="232"/>
    </row>
    <row r="6744" spans="1:48" s="229" customFormat="1" x14ac:dyDescent="0.25">
      <c r="A6744" s="238"/>
      <c r="B6744" s="244"/>
      <c r="C6744" s="233"/>
      <c r="D6744" s="248"/>
      <c r="E6744" s="249"/>
      <c r="F6744" s="249"/>
      <c r="G6744" s="233"/>
      <c r="H6744" s="233"/>
      <c r="I6744" s="233"/>
      <c r="J6744" s="233"/>
      <c r="K6744" s="233"/>
      <c r="L6744" s="233"/>
      <c r="M6744" s="233"/>
      <c r="N6744" s="233"/>
      <c r="O6744" s="233"/>
      <c r="P6744" s="233"/>
      <c r="Q6744" s="233"/>
      <c r="R6744" s="233"/>
      <c r="S6744" s="233"/>
      <c r="T6744" s="233"/>
      <c r="U6744" s="233"/>
      <c r="V6744" s="233"/>
      <c r="W6744" s="233"/>
      <c r="X6744" s="234"/>
      <c r="Y6744" s="233"/>
      <c r="Z6744" s="235"/>
      <c r="AA6744" s="233"/>
      <c r="AV6744" s="232"/>
    </row>
    <row r="6745" spans="1:48" s="229" customFormat="1" x14ac:dyDescent="0.25">
      <c r="A6745" s="238"/>
      <c r="B6745" s="244"/>
      <c r="C6745" s="233"/>
      <c r="D6745" s="248"/>
      <c r="E6745" s="249"/>
      <c r="F6745" s="249"/>
      <c r="G6745" s="233"/>
      <c r="H6745" s="233"/>
      <c r="I6745" s="233"/>
      <c r="J6745" s="233"/>
      <c r="K6745" s="233"/>
      <c r="L6745" s="233"/>
      <c r="M6745" s="233"/>
      <c r="N6745" s="233"/>
      <c r="O6745" s="233"/>
      <c r="P6745" s="233"/>
      <c r="Q6745" s="233"/>
      <c r="R6745" s="233"/>
      <c r="S6745" s="233"/>
      <c r="T6745" s="233"/>
      <c r="U6745" s="233"/>
      <c r="V6745" s="233"/>
      <c r="W6745" s="233"/>
      <c r="X6745" s="234"/>
      <c r="Y6745" s="233"/>
      <c r="Z6745" s="235"/>
      <c r="AA6745" s="233"/>
      <c r="AV6745" s="232"/>
    </row>
    <row r="6746" spans="1:48" s="229" customFormat="1" x14ac:dyDescent="0.25">
      <c r="A6746" s="238"/>
      <c r="B6746" s="244"/>
      <c r="C6746" s="233"/>
      <c r="D6746" s="248"/>
      <c r="E6746" s="249"/>
      <c r="F6746" s="249"/>
      <c r="G6746" s="233"/>
      <c r="H6746" s="233"/>
      <c r="I6746" s="233"/>
      <c r="J6746" s="233"/>
      <c r="K6746" s="233"/>
      <c r="L6746" s="233"/>
      <c r="M6746" s="233"/>
      <c r="N6746" s="233"/>
      <c r="O6746" s="233"/>
      <c r="P6746" s="233"/>
      <c r="Q6746" s="233"/>
      <c r="R6746" s="233"/>
      <c r="S6746" s="233"/>
      <c r="T6746" s="233"/>
      <c r="U6746" s="233"/>
      <c r="V6746" s="233"/>
      <c r="W6746" s="233"/>
      <c r="X6746" s="234"/>
      <c r="Y6746" s="233"/>
      <c r="Z6746" s="235"/>
      <c r="AA6746" s="233"/>
      <c r="AV6746" s="232"/>
    </row>
    <row r="6747" spans="1:48" s="229" customFormat="1" x14ac:dyDescent="0.25">
      <c r="A6747" s="238"/>
      <c r="B6747" s="244"/>
      <c r="C6747" s="233"/>
      <c r="D6747" s="248"/>
      <c r="E6747" s="249"/>
      <c r="F6747" s="249"/>
      <c r="G6747" s="233"/>
      <c r="H6747" s="233"/>
      <c r="I6747" s="233"/>
      <c r="J6747" s="233"/>
      <c r="K6747" s="233"/>
      <c r="L6747" s="233"/>
      <c r="M6747" s="233"/>
      <c r="N6747" s="233"/>
      <c r="O6747" s="233"/>
      <c r="P6747" s="233"/>
      <c r="Q6747" s="233"/>
      <c r="R6747" s="233"/>
      <c r="S6747" s="233"/>
      <c r="T6747" s="233"/>
      <c r="U6747" s="233"/>
      <c r="V6747" s="233"/>
      <c r="W6747" s="233"/>
      <c r="X6747" s="234"/>
      <c r="Y6747" s="233"/>
      <c r="Z6747" s="235"/>
      <c r="AA6747" s="233"/>
      <c r="AV6747" s="232"/>
    </row>
    <row r="6748" spans="1:48" s="229" customFormat="1" x14ac:dyDescent="0.25">
      <c r="A6748" s="238"/>
      <c r="B6748" s="244"/>
      <c r="C6748" s="233"/>
      <c r="D6748" s="248"/>
      <c r="E6748" s="249"/>
      <c r="F6748" s="249"/>
      <c r="G6748" s="233"/>
      <c r="H6748" s="233"/>
      <c r="I6748" s="233"/>
      <c r="J6748" s="233"/>
      <c r="K6748" s="233"/>
      <c r="L6748" s="233"/>
      <c r="M6748" s="233"/>
      <c r="N6748" s="233"/>
      <c r="O6748" s="233"/>
      <c r="P6748" s="233"/>
      <c r="Q6748" s="233"/>
      <c r="R6748" s="233"/>
      <c r="S6748" s="233"/>
      <c r="T6748" s="233"/>
      <c r="U6748" s="233"/>
      <c r="V6748" s="233"/>
      <c r="W6748" s="233"/>
      <c r="X6748" s="234"/>
      <c r="Y6748" s="233"/>
      <c r="Z6748" s="235"/>
      <c r="AA6748" s="233"/>
      <c r="AV6748" s="232"/>
    </row>
    <row r="6749" spans="1:48" s="229" customFormat="1" x14ac:dyDescent="0.25">
      <c r="A6749" s="238"/>
      <c r="B6749" s="244"/>
      <c r="C6749" s="233"/>
      <c r="D6749" s="248"/>
      <c r="E6749" s="249"/>
      <c r="F6749" s="249"/>
      <c r="G6749" s="233"/>
      <c r="H6749" s="233"/>
      <c r="I6749" s="233"/>
      <c r="J6749" s="233"/>
      <c r="K6749" s="233"/>
      <c r="L6749" s="233"/>
      <c r="M6749" s="233"/>
      <c r="N6749" s="233"/>
      <c r="O6749" s="233"/>
      <c r="P6749" s="233"/>
      <c r="Q6749" s="233"/>
      <c r="R6749" s="233"/>
      <c r="S6749" s="233"/>
      <c r="T6749" s="233"/>
      <c r="U6749" s="233"/>
      <c r="V6749" s="233"/>
      <c r="W6749" s="233"/>
      <c r="X6749" s="234"/>
      <c r="Y6749" s="233"/>
      <c r="Z6749" s="235"/>
      <c r="AA6749" s="233"/>
      <c r="AV6749" s="232"/>
    </row>
    <row r="6750" spans="1:48" s="229" customFormat="1" x14ac:dyDescent="0.25">
      <c r="A6750" s="238"/>
      <c r="B6750" s="244"/>
      <c r="C6750" s="233"/>
      <c r="D6750" s="248"/>
      <c r="E6750" s="249"/>
      <c r="F6750" s="249"/>
      <c r="G6750" s="233"/>
      <c r="H6750" s="233"/>
      <c r="I6750" s="233"/>
      <c r="J6750" s="233"/>
      <c r="K6750" s="233"/>
      <c r="L6750" s="233"/>
      <c r="M6750" s="233"/>
      <c r="N6750" s="233"/>
      <c r="O6750" s="233"/>
      <c r="P6750" s="233"/>
      <c r="Q6750" s="233"/>
      <c r="R6750" s="233"/>
      <c r="S6750" s="233"/>
      <c r="T6750" s="233"/>
      <c r="U6750" s="233"/>
      <c r="V6750" s="233"/>
      <c r="W6750" s="233"/>
      <c r="X6750" s="234"/>
      <c r="Y6750" s="233"/>
      <c r="Z6750" s="235"/>
      <c r="AA6750" s="233"/>
      <c r="AV6750" s="232"/>
    </row>
    <row r="6751" spans="1:48" s="229" customFormat="1" x14ac:dyDescent="0.25">
      <c r="A6751" s="238"/>
      <c r="B6751" s="244"/>
      <c r="C6751" s="233"/>
      <c r="D6751" s="248"/>
      <c r="E6751" s="249"/>
      <c r="F6751" s="249"/>
      <c r="G6751" s="233"/>
      <c r="H6751" s="233"/>
      <c r="I6751" s="233"/>
      <c r="J6751" s="233"/>
      <c r="K6751" s="233"/>
      <c r="L6751" s="233"/>
      <c r="M6751" s="233"/>
      <c r="N6751" s="233"/>
      <c r="O6751" s="233"/>
      <c r="P6751" s="233"/>
      <c r="Q6751" s="233"/>
      <c r="R6751" s="233"/>
      <c r="S6751" s="233"/>
      <c r="T6751" s="233"/>
      <c r="U6751" s="233"/>
      <c r="V6751" s="233"/>
      <c r="W6751" s="233"/>
      <c r="X6751" s="234"/>
      <c r="Y6751" s="233"/>
      <c r="Z6751" s="235"/>
      <c r="AA6751" s="233"/>
      <c r="AV6751" s="232"/>
    </row>
    <row r="6752" spans="1:48" s="229" customFormat="1" x14ac:dyDescent="0.25">
      <c r="A6752" s="238"/>
      <c r="B6752" s="244"/>
      <c r="C6752" s="233"/>
      <c r="D6752" s="248"/>
      <c r="E6752" s="249"/>
      <c r="F6752" s="249"/>
      <c r="G6752" s="233"/>
      <c r="H6752" s="233"/>
      <c r="I6752" s="233"/>
      <c r="J6752" s="233"/>
      <c r="K6752" s="233"/>
      <c r="L6752" s="233"/>
      <c r="M6752" s="233"/>
      <c r="N6752" s="233"/>
      <c r="O6752" s="233"/>
      <c r="P6752" s="233"/>
      <c r="Q6752" s="233"/>
      <c r="R6752" s="233"/>
      <c r="S6752" s="233"/>
      <c r="T6752" s="233"/>
      <c r="U6752" s="233"/>
      <c r="V6752" s="233"/>
      <c r="W6752" s="233"/>
      <c r="X6752" s="234"/>
      <c r="Y6752" s="233"/>
      <c r="Z6752" s="235"/>
      <c r="AA6752" s="233"/>
      <c r="AV6752" s="232"/>
    </row>
    <row r="6753" spans="1:48" s="229" customFormat="1" x14ac:dyDescent="0.25">
      <c r="A6753" s="238"/>
      <c r="B6753" s="244"/>
      <c r="C6753" s="233"/>
      <c r="D6753" s="248"/>
      <c r="E6753" s="249"/>
      <c r="F6753" s="249"/>
      <c r="G6753" s="233"/>
      <c r="H6753" s="233"/>
      <c r="I6753" s="233"/>
      <c r="J6753" s="233"/>
      <c r="K6753" s="233"/>
      <c r="L6753" s="233"/>
      <c r="M6753" s="233"/>
      <c r="N6753" s="233"/>
      <c r="O6753" s="233"/>
      <c r="P6753" s="233"/>
      <c r="Q6753" s="233"/>
      <c r="R6753" s="233"/>
      <c r="S6753" s="233"/>
      <c r="T6753" s="233"/>
      <c r="U6753" s="233"/>
      <c r="V6753" s="233"/>
      <c r="W6753" s="233"/>
      <c r="X6753" s="234"/>
      <c r="Y6753" s="233"/>
      <c r="Z6753" s="235"/>
      <c r="AA6753" s="233"/>
      <c r="AV6753" s="232"/>
    </row>
    <row r="6754" spans="1:48" s="229" customFormat="1" x14ac:dyDescent="0.25">
      <c r="A6754" s="238"/>
      <c r="B6754" s="244"/>
      <c r="C6754" s="233"/>
      <c r="D6754" s="248"/>
      <c r="E6754" s="249"/>
      <c r="F6754" s="249"/>
      <c r="G6754" s="233"/>
      <c r="H6754" s="233"/>
      <c r="I6754" s="233"/>
      <c r="J6754" s="233"/>
      <c r="K6754" s="233"/>
      <c r="L6754" s="233"/>
      <c r="M6754" s="233"/>
      <c r="N6754" s="233"/>
      <c r="O6754" s="233"/>
      <c r="P6754" s="233"/>
      <c r="Q6754" s="233"/>
      <c r="R6754" s="233"/>
      <c r="S6754" s="233"/>
      <c r="T6754" s="233"/>
      <c r="U6754" s="233"/>
      <c r="V6754" s="233"/>
      <c r="W6754" s="233"/>
      <c r="X6754" s="234"/>
      <c r="Y6754" s="233"/>
      <c r="Z6754" s="235"/>
      <c r="AA6754" s="233"/>
      <c r="AV6754" s="232"/>
    </row>
    <row r="6755" spans="1:48" s="229" customFormat="1" x14ac:dyDescent="0.25">
      <c r="A6755" s="238"/>
      <c r="B6755" s="244"/>
      <c r="C6755" s="233"/>
      <c r="D6755" s="248"/>
      <c r="E6755" s="249"/>
      <c r="F6755" s="249"/>
      <c r="G6755" s="233"/>
      <c r="H6755" s="233"/>
      <c r="I6755" s="233"/>
      <c r="J6755" s="233"/>
      <c r="K6755" s="233"/>
      <c r="L6755" s="233"/>
      <c r="M6755" s="233"/>
      <c r="N6755" s="233"/>
      <c r="O6755" s="233"/>
      <c r="P6755" s="233"/>
      <c r="Q6755" s="233"/>
      <c r="R6755" s="233"/>
      <c r="S6755" s="233"/>
      <c r="T6755" s="233"/>
      <c r="U6755" s="233"/>
      <c r="V6755" s="233"/>
      <c r="W6755" s="233"/>
      <c r="X6755" s="234"/>
      <c r="Y6755" s="233"/>
      <c r="Z6755" s="235"/>
      <c r="AA6755" s="233"/>
      <c r="AV6755" s="232"/>
    </row>
    <row r="6756" spans="1:48" s="229" customFormat="1" x14ac:dyDescent="0.25">
      <c r="A6756" s="238"/>
      <c r="B6756" s="244"/>
      <c r="C6756" s="233"/>
      <c r="D6756" s="248"/>
      <c r="E6756" s="249"/>
      <c r="F6756" s="249"/>
      <c r="G6756" s="233"/>
      <c r="H6756" s="233"/>
      <c r="I6756" s="233"/>
      <c r="J6756" s="233"/>
      <c r="K6756" s="233"/>
      <c r="L6756" s="233"/>
      <c r="M6756" s="233"/>
      <c r="N6756" s="233"/>
      <c r="O6756" s="233"/>
      <c r="P6756" s="233"/>
      <c r="Q6756" s="233"/>
      <c r="R6756" s="233"/>
      <c r="S6756" s="233"/>
      <c r="T6756" s="233"/>
      <c r="U6756" s="233"/>
      <c r="V6756" s="233"/>
      <c r="W6756" s="233"/>
      <c r="X6756" s="234"/>
      <c r="Y6756" s="233"/>
      <c r="Z6756" s="235"/>
      <c r="AA6756" s="233"/>
      <c r="AV6756" s="232"/>
    </row>
    <row r="6757" spans="1:48" s="229" customFormat="1" x14ac:dyDescent="0.25">
      <c r="A6757" s="238"/>
      <c r="B6757" s="244"/>
      <c r="C6757" s="233"/>
      <c r="D6757" s="248"/>
      <c r="E6757" s="249"/>
      <c r="F6757" s="249"/>
      <c r="G6757" s="233"/>
      <c r="H6757" s="233"/>
      <c r="I6757" s="233"/>
      <c r="J6757" s="233"/>
      <c r="K6757" s="233"/>
      <c r="L6757" s="233"/>
      <c r="M6757" s="233"/>
      <c r="N6757" s="233"/>
      <c r="O6757" s="233"/>
      <c r="P6757" s="233"/>
      <c r="Q6757" s="233"/>
      <c r="R6757" s="233"/>
      <c r="S6757" s="233"/>
      <c r="T6757" s="233"/>
      <c r="U6757" s="233"/>
      <c r="V6757" s="233"/>
      <c r="W6757" s="233"/>
      <c r="X6757" s="234"/>
      <c r="Y6757" s="233"/>
      <c r="Z6757" s="235"/>
      <c r="AA6757" s="233"/>
      <c r="AV6757" s="232"/>
    </row>
    <row r="6758" spans="1:48" s="229" customFormat="1" x14ac:dyDescent="0.25">
      <c r="A6758" s="238"/>
      <c r="B6758" s="244"/>
      <c r="C6758" s="233"/>
      <c r="D6758" s="248"/>
      <c r="E6758" s="249"/>
      <c r="F6758" s="249"/>
      <c r="G6758" s="233"/>
      <c r="H6758" s="233"/>
      <c r="I6758" s="233"/>
      <c r="J6758" s="233"/>
      <c r="K6758" s="233"/>
      <c r="L6758" s="233"/>
      <c r="M6758" s="233"/>
      <c r="N6758" s="233"/>
      <c r="O6758" s="233"/>
      <c r="P6758" s="233"/>
      <c r="Q6758" s="233"/>
      <c r="R6758" s="233"/>
      <c r="S6758" s="233"/>
      <c r="T6758" s="233"/>
      <c r="U6758" s="233"/>
      <c r="V6758" s="233"/>
      <c r="W6758" s="233"/>
      <c r="X6758" s="234"/>
      <c r="Y6758" s="233"/>
      <c r="Z6758" s="235"/>
      <c r="AA6758" s="233"/>
      <c r="AV6758" s="232"/>
    </row>
    <row r="6759" spans="1:48" s="229" customFormat="1" x14ac:dyDescent="0.25">
      <c r="A6759" s="238"/>
      <c r="B6759" s="244"/>
      <c r="C6759" s="233"/>
      <c r="D6759" s="248"/>
      <c r="E6759" s="249"/>
      <c r="F6759" s="249"/>
      <c r="G6759" s="233"/>
      <c r="H6759" s="233"/>
      <c r="I6759" s="233"/>
      <c r="J6759" s="233"/>
      <c r="K6759" s="233"/>
      <c r="L6759" s="233"/>
      <c r="M6759" s="233"/>
      <c r="N6759" s="233"/>
      <c r="O6759" s="233"/>
      <c r="P6759" s="233"/>
      <c r="Q6759" s="233"/>
      <c r="R6759" s="233"/>
      <c r="S6759" s="233"/>
      <c r="T6759" s="233"/>
      <c r="U6759" s="233"/>
      <c r="V6759" s="233"/>
      <c r="W6759" s="233"/>
      <c r="X6759" s="234"/>
      <c r="Y6759" s="233"/>
      <c r="Z6759" s="235"/>
      <c r="AA6759" s="233"/>
      <c r="AV6759" s="232"/>
    </row>
    <row r="6760" spans="1:48" s="229" customFormat="1" x14ac:dyDescent="0.25">
      <c r="A6760" s="238"/>
      <c r="B6760" s="244"/>
      <c r="C6760" s="233"/>
      <c r="D6760" s="248"/>
      <c r="E6760" s="249"/>
      <c r="F6760" s="249"/>
      <c r="G6760" s="233"/>
      <c r="H6760" s="233"/>
      <c r="I6760" s="233"/>
      <c r="J6760" s="233"/>
      <c r="K6760" s="233"/>
      <c r="L6760" s="233"/>
      <c r="M6760" s="233"/>
      <c r="N6760" s="233"/>
      <c r="O6760" s="233"/>
      <c r="P6760" s="233"/>
      <c r="Q6760" s="233"/>
      <c r="R6760" s="233"/>
      <c r="S6760" s="233"/>
      <c r="T6760" s="233"/>
      <c r="U6760" s="233"/>
      <c r="V6760" s="233"/>
      <c r="W6760" s="233"/>
      <c r="X6760" s="234"/>
      <c r="Y6760" s="233"/>
      <c r="Z6760" s="235"/>
      <c r="AA6760" s="233"/>
      <c r="AV6760" s="232"/>
    </row>
    <row r="6761" spans="1:48" s="229" customFormat="1" x14ac:dyDescent="0.25">
      <c r="A6761" s="238"/>
      <c r="B6761" s="244"/>
      <c r="C6761" s="233"/>
      <c r="D6761" s="248"/>
      <c r="E6761" s="249"/>
      <c r="F6761" s="249"/>
      <c r="G6761" s="233"/>
      <c r="H6761" s="233"/>
      <c r="I6761" s="233"/>
      <c r="J6761" s="233"/>
      <c r="K6761" s="233"/>
      <c r="L6761" s="233"/>
      <c r="M6761" s="233"/>
      <c r="N6761" s="233"/>
      <c r="O6761" s="233"/>
      <c r="P6761" s="233"/>
      <c r="Q6761" s="233"/>
      <c r="R6761" s="233"/>
      <c r="S6761" s="233"/>
      <c r="T6761" s="233"/>
      <c r="U6761" s="233"/>
      <c r="V6761" s="233"/>
      <c r="W6761" s="233"/>
      <c r="X6761" s="234"/>
      <c r="Y6761" s="233"/>
      <c r="Z6761" s="235"/>
      <c r="AA6761" s="233"/>
      <c r="AV6761" s="232"/>
    </row>
    <row r="6762" spans="1:48" s="229" customFormat="1" x14ac:dyDescent="0.25">
      <c r="A6762" s="238"/>
      <c r="B6762" s="244"/>
      <c r="C6762" s="233"/>
      <c r="D6762" s="248"/>
      <c r="E6762" s="249"/>
      <c r="F6762" s="249"/>
      <c r="G6762" s="233"/>
      <c r="H6762" s="233"/>
      <c r="I6762" s="233"/>
      <c r="J6762" s="233"/>
      <c r="K6762" s="233"/>
      <c r="L6762" s="233"/>
      <c r="M6762" s="233"/>
      <c r="N6762" s="233"/>
      <c r="O6762" s="233"/>
      <c r="P6762" s="233"/>
      <c r="Q6762" s="233"/>
      <c r="R6762" s="233"/>
      <c r="S6762" s="233"/>
      <c r="T6762" s="233"/>
      <c r="U6762" s="233"/>
      <c r="V6762" s="233"/>
      <c r="W6762" s="233"/>
      <c r="X6762" s="234"/>
      <c r="Y6762" s="233"/>
      <c r="Z6762" s="235"/>
      <c r="AA6762" s="233"/>
      <c r="AV6762" s="232"/>
    </row>
    <row r="6763" spans="1:48" s="229" customFormat="1" x14ac:dyDescent="0.25">
      <c r="A6763" s="238"/>
      <c r="B6763" s="244"/>
      <c r="C6763" s="233"/>
      <c r="D6763" s="248"/>
      <c r="E6763" s="249"/>
      <c r="F6763" s="249"/>
      <c r="G6763" s="233"/>
      <c r="H6763" s="233"/>
      <c r="I6763" s="233"/>
      <c r="J6763" s="233"/>
      <c r="K6763" s="233"/>
      <c r="L6763" s="233"/>
      <c r="M6763" s="233"/>
      <c r="N6763" s="233"/>
      <c r="O6763" s="233"/>
      <c r="P6763" s="233"/>
      <c r="Q6763" s="233"/>
      <c r="R6763" s="233"/>
      <c r="S6763" s="233"/>
      <c r="T6763" s="233"/>
      <c r="U6763" s="233"/>
      <c r="V6763" s="233"/>
      <c r="W6763" s="233"/>
      <c r="X6763" s="234"/>
      <c r="Y6763" s="233"/>
      <c r="Z6763" s="235"/>
      <c r="AA6763" s="233"/>
      <c r="AV6763" s="232"/>
    </row>
    <row r="6764" spans="1:48" s="229" customFormat="1" x14ac:dyDescent="0.25">
      <c r="A6764" s="238"/>
      <c r="B6764" s="244"/>
      <c r="C6764" s="233"/>
      <c r="D6764" s="248"/>
      <c r="E6764" s="249"/>
      <c r="F6764" s="249"/>
      <c r="G6764" s="233"/>
      <c r="H6764" s="233"/>
      <c r="I6764" s="233"/>
      <c r="J6764" s="233"/>
      <c r="K6764" s="233"/>
      <c r="L6764" s="233"/>
      <c r="M6764" s="233"/>
      <c r="N6764" s="233"/>
      <c r="O6764" s="233"/>
      <c r="P6764" s="233"/>
      <c r="Q6764" s="233"/>
      <c r="R6764" s="233"/>
      <c r="S6764" s="233"/>
      <c r="T6764" s="233"/>
      <c r="U6764" s="233"/>
      <c r="V6764" s="233"/>
      <c r="W6764" s="233"/>
      <c r="X6764" s="234"/>
      <c r="Y6764" s="233"/>
      <c r="Z6764" s="235"/>
      <c r="AA6764" s="233"/>
      <c r="AV6764" s="232"/>
    </row>
    <row r="6765" spans="1:48" s="229" customFormat="1" x14ac:dyDescent="0.25">
      <c r="A6765" s="238"/>
      <c r="B6765" s="244"/>
      <c r="C6765" s="233"/>
      <c r="D6765" s="248"/>
      <c r="E6765" s="249"/>
      <c r="F6765" s="249"/>
      <c r="G6765" s="233"/>
      <c r="H6765" s="233"/>
      <c r="I6765" s="233"/>
      <c r="J6765" s="233"/>
      <c r="K6765" s="233"/>
      <c r="L6765" s="233"/>
      <c r="M6765" s="233"/>
      <c r="N6765" s="233"/>
      <c r="O6765" s="233"/>
      <c r="P6765" s="233"/>
      <c r="Q6765" s="233"/>
      <c r="R6765" s="233"/>
      <c r="S6765" s="233"/>
      <c r="T6765" s="233"/>
      <c r="U6765" s="233"/>
      <c r="V6765" s="233"/>
      <c r="W6765" s="233"/>
      <c r="X6765" s="234"/>
      <c r="Y6765" s="233"/>
      <c r="Z6765" s="235"/>
      <c r="AA6765" s="233"/>
      <c r="AV6765" s="232"/>
    </row>
    <row r="6766" spans="1:48" s="229" customFormat="1" x14ac:dyDescent="0.25">
      <c r="A6766" s="238"/>
      <c r="B6766" s="244"/>
      <c r="C6766" s="233"/>
      <c r="D6766" s="248"/>
      <c r="E6766" s="249"/>
      <c r="F6766" s="249"/>
      <c r="G6766" s="233"/>
      <c r="H6766" s="233"/>
      <c r="I6766" s="233"/>
      <c r="J6766" s="233"/>
      <c r="K6766" s="233"/>
      <c r="L6766" s="233"/>
      <c r="M6766" s="233"/>
      <c r="N6766" s="233"/>
      <c r="O6766" s="233"/>
      <c r="P6766" s="233"/>
      <c r="Q6766" s="233"/>
      <c r="R6766" s="233"/>
      <c r="S6766" s="233"/>
      <c r="T6766" s="233"/>
      <c r="U6766" s="233"/>
      <c r="V6766" s="233"/>
      <c r="W6766" s="233"/>
      <c r="X6766" s="234"/>
      <c r="Y6766" s="233"/>
      <c r="Z6766" s="235"/>
      <c r="AA6766" s="233"/>
      <c r="AV6766" s="232"/>
    </row>
    <row r="6767" spans="1:48" s="229" customFormat="1" x14ac:dyDescent="0.25">
      <c r="A6767" s="238"/>
      <c r="B6767" s="244"/>
      <c r="C6767" s="233"/>
      <c r="D6767" s="248"/>
      <c r="E6767" s="249"/>
      <c r="F6767" s="249"/>
      <c r="G6767" s="233"/>
      <c r="H6767" s="233"/>
      <c r="I6767" s="233"/>
      <c r="J6767" s="233"/>
      <c r="K6767" s="233"/>
      <c r="L6767" s="233"/>
      <c r="M6767" s="233"/>
      <c r="N6767" s="233"/>
      <c r="O6767" s="233"/>
      <c r="P6767" s="233"/>
      <c r="Q6767" s="233"/>
      <c r="R6767" s="233"/>
      <c r="S6767" s="233"/>
      <c r="T6767" s="233"/>
      <c r="U6767" s="233"/>
      <c r="V6767" s="233"/>
      <c r="W6767" s="233"/>
      <c r="X6767" s="234"/>
      <c r="Y6767" s="233"/>
      <c r="Z6767" s="235"/>
      <c r="AA6767" s="233"/>
      <c r="AV6767" s="232"/>
    </row>
    <row r="6768" spans="1:48" s="229" customFormat="1" x14ac:dyDescent="0.25">
      <c r="A6768" s="238"/>
      <c r="B6768" s="244"/>
      <c r="C6768" s="233"/>
      <c r="D6768" s="248"/>
      <c r="E6768" s="249"/>
      <c r="F6768" s="249"/>
      <c r="G6768" s="233"/>
      <c r="H6768" s="233"/>
      <c r="I6768" s="233"/>
      <c r="J6768" s="233"/>
      <c r="K6768" s="233"/>
      <c r="L6768" s="233"/>
      <c r="M6768" s="233"/>
      <c r="N6768" s="233"/>
      <c r="O6768" s="233"/>
      <c r="P6768" s="233"/>
      <c r="Q6768" s="233"/>
      <c r="R6768" s="233"/>
      <c r="S6768" s="233"/>
      <c r="T6768" s="233"/>
      <c r="U6768" s="233"/>
      <c r="V6768" s="233"/>
      <c r="W6768" s="233"/>
      <c r="X6768" s="234"/>
      <c r="Y6768" s="233"/>
      <c r="Z6768" s="235"/>
      <c r="AA6768" s="233"/>
      <c r="AV6768" s="232"/>
    </row>
    <row r="6769" spans="1:48" s="229" customFormat="1" x14ac:dyDescent="0.25">
      <c r="A6769" s="238"/>
      <c r="B6769" s="244"/>
      <c r="C6769" s="233"/>
      <c r="D6769" s="248"/>
      <c r="E6769" s="249"/>
      <c r="F6769" s="249"/>
      <c r="G6769" s="233"/>
      <c r="H6769" s="233"/>
      <c r="I6769" s="233"/>
      <c r="J6769" s="233"/>
      <c r="K6769" s="233"/>
      <c r="L6769" s="233"/>
      <c r="M6769" s="233"/>
      <c r="N6769" s="233"/>
      <c r="O6769" s="233"/>
      <c r="P6769" s="233"/>
      <c r="Q6769" s="233"/>
      <c r="R6769" s="233"/>
      <c r="S6769" s="233"/>
      <c r="T6769" s="233"/>
      <c r="U6769" s="233"/>
      <c r="V6769" s="233"/>
      <c r="W6769" s="233"/>
      <c r="X6769" s="234"/>
      <c r="Y6769" s="233"/>
      <c r="Z6769" s="235"/>
      <c r="AA6769" s="233"/>
      <c r="AV6769" s="232"/>
    </row>
    <row r="6770" spans="1:48" s="229" customFormat="1" x14ac:dyDescent="0.25">
      <c r="A6770" s="238"/>
      <c r="B6770" s="244"/>
      <c r="C6770" s="233"/>
      <c r="D6770" s="248"/>
      <c r="E6770" s="249"/>
      <c r="F6770" s="249"/>
      <c r="G6770" s="233"/>
      <c r="H6770" s="233"/>
      <c r="I6770" s="233"/>
      <c r="J6770" s="233"/>
      <c r="K6770" s="233"/>
      <c r="L6770" s="233"/>
      <c r="M6770" s="233"/>
      <c r="N6770" s="233"/>
      <c r="O6770" s="233"/>
      <c r="P6770" s="233"/>
      <c r="Q6770" s="233"/>
      <c r="R6770" s="233"/>
      <c r="S6770" s="233"/>
      <c r="T6770" s="233"/>
      <c r="U6770" s="233"/>
      <c r="V6770" s="233"/>
      <c r="W6770" s="233"/>
      <c r="X6770" s="234"/>
      <c r="Y6770" s="233"/>
      <c r="Z6770" s="235"/>
      <c r="AA6770" s="233"/>
      <c r="AV6770" s="232"/>
    </row>
    <row r="6771" spans="1:48" s="229" customFormat="1" x14ac:dyDescent="0.25">
      <c r="A6771" s="238"/>
      <c r="B6771" s="244"/>
      <c r="C6771" s="233"/>
      <c r="D6771" s="248"/>
      <c r="E6771" s="249"/>
      <c r="F6771" s="249"/>
      <c r="G6771" s="233"/>
      <c r="H6771" s="233"/>
      <c r="I6771" s="233"/>
      <c r="J6771" s="233"/>
      <c r="K6771" s="233"/>
      <c r="L6771" s="233"/>
      <c r="M6771" s="233"/>
      <c r="N6771" s="233"/>
      <c r="O6771" s="233"/>
      <c r="P6771" s="233"/>
      <c r="Q6771" s="233"/>
      <c r="R6771" s="233"/>
      <c r="S6771" s="233"/>
      <c r="T6771" s="233"/>
      <c r="U6771" s="233"/>
      <c r="V6771" s="233"/>
      <c r="W6771" s="233"/>
      <c r="X6771" s="234"/>
      <c r="Y6771" s="233"/>
      <c r="Z6771" s="235"/>
      <c r="AA6771" s="233"/>
      <c r="AV6771" s="232"/>
    </row>
    <row r="6772" spans="1:48" s="229" customFormat="1" x14ac:dyDescent="0.25">
      <c r="A6772" s="238"/>
      <c r="B6772" s="244"/>
      <c r="C6772" s="233"/>
      <c r="D6772" s="248"/>
      <c r="E6772" s="249"/>
      <c r="F6772" s="249"/>
      <c r="G6772" s="233"/>
      <c r="H6772" s="233"/>
      <c r="I6772" s="233"/>
      <c r="J6772" s="233"/>
      <c r="K6772" s="233"/>
      <c r="L6772" s="233"/>
      <c r="M6772" s="233"/>
      <c r="N6772" s="233"/>
      <c r="O6772" s="233"/>
      <c r="P6772" s="233"/>
      <c r="Q6772" s="233"/>
      <c r="R6772" s="233"/>
      <c r="S6772" s="233"/>
      <c r="T6772" s="233"/>
      <c r="U6772" s="233"/>
      <c r="V6772" s="233"/>
      <c r="W6772" s="233"/>
      <c r="X6772" s="234"/>
      <c r="Y6772" s="233"/>
      <c r="Z6772" s="235"/>
      <c r="AA6772" s="233"/>
      <c r="AV6772" s="232"/>
    </row>
    <row r="6773" spans="1:48" s="229" customFormat="1" x14ac:dyDescent="0.25">
      <c r="A6773" s="238"/>
      <c r="B6773" s="244"/>
      <c r="C6773" s="233"/>
      <c r="D6773" s="248"/>
      <c r="E6773" s="249"/>
      <c r="F6773" s="249"/>
      <c r="G6773" s="233"/>
      <c r="H6773" s="233"/>
      <c r="I6773" s="233"/>
      <c r="J6773" s="233"/>
      <c r="K6773" s="233"/>
      <c r="L6773" s="233"/>
      <c r="M6773" s="233"/>
      <c r="N6773" s="233"/>
      <c r="O6773" s="233"/>
      <c r="P6773" s="233"/>
      <c r="Q6773" s="233"/>
      <c r="R6773" s="233"/>
      <c r="S6773" s="233"/>
      <c r="T6773" s="233"/>
      <c r="U6773" s="233"/>
      <c r="V6773" s="233"/>
      <c r="W6773" s="233"/>
      <c r="X6773" s="234"/>
      <c r="Y6773" s="233"/>
      <c r="Z6773" s="235"/>
      <c r="AA6773" s="233"/>
      <c r="AV6773" s="232"/>
    </row>
    <row r="6774" spans="1:48" s="229" customFormat="1" x14ac:dyDescent="0.25">
      <c r="A6774" s="238"/>
      <c r="B6774" s="244"/>
      <c r="C6774" s="233"/>
      <c r="D6774" s="248"/>
      <c r="E6774" s="249"/>
      <c r="F6774" s="249"/>
      <c r="G6774" s="233"/>
      <c r="H6774" s="233"/>
      <c r="I6774" s="233"/>
      <c r="J6774" s="233"/>
      <c r="K6774" s="233"/>
      <c r="L6774" s="233"/>
      <c r="M6774" s="233"/>
      <c r="N6774" s="233"/>
      <c r="O6774" s="233"/>
      <c r="P6774" s="233"/>
      <c r="Q6774" s="233"/>
      <c r="R6774" s="233"/>
      <c r="S6774" s="233"/>
      <c r="T6774" s="233"/>
      <c r="U6774" s="233"/>
      <c r="V6774" s="233"/>
      <c r="W6774" s="233"/>
      <c r="X6774" s="234"/>
      <c r="Y6774" s="233"/>
      <c r="Z6774" s="235"/>
      <c r="AA6774" s="233"/>
      <c r="AV6774" s="232"/>
    </row>
    <row r="6775" spans="1:48" s="229" customFormat="1" x14ac:dyDescent="0.25">
      <c r="A6775" s="238"/>
      <c r="B6775" s="244"/>
      <c r="C6775" s="233"/>
      <c r="D6775" s="248"/>
      <c r="E6775" s="249"/>
      <c r="F6775" s="249"/>
      <c r="G6775" s="233"/>
      <c r="H6775" s="233"/>
      <c r="I6775" s="233"/>
      <c r="J6775" s="233"/>
      <c r="K6775" s="233"/>
      <c r="L6775" s="233"/>
      <c r="M6775" s="233"/>
      <c r="N6775" s="233"/>
      <c r="O6775" s="233"/>
      <c r="P6775" s="233"/>
      <c r="Q6775" s="233"/>
      <c r="R6775" s="233"/>
      <c r="S6775" s="233"/>
      <c r="T6775" s="233"/>
      <c r="U6775" s="233"/>
      <c r="V6775" s="233"/>
      <c r="W6775" s="233"/>
      <c r="X6775" s="234"/>
      <c r="Y6775" s="233"/>
      <c r="Z6775" s="235"/>
      <c r="AA6775" s="233"/>
      <c r="AV6775" s="232"/>
    </row>
    <row r="6776" spans="1:48" s="229" customFormat="1" x14ac:dyDescent="0.25">
      <c r="A6776" s="238"/>
      <c r="B6776" s="244"/>
      <c r="C6776" s="233"/>
      <c r="D6776" s="248"/>
      <c r="E6776" s="249"/>
      <c r="F6776" s="249"/>
      <c r="G6776" s="233"/>
      <c r="H6776" s="233"/>
      <c r="I6776" s="233"/>
      <c r="J6776" s="233"/>
      <c r="K6776" s="233"/>
      <c r="L6776" s="233"/>
      <c r="M6776" s="233"/>
      <c r="N6776" s="233"/>
      <c r="O6776" s="233"/>
      <c r="P6776" s="233"/>
      <c r="Q6776" s="233"/>
      <c r="R6776" s="233"/>
      <c r="S6776" s="233"/>
      <c r="T6776" s="233"/>
      <c r="U6776" s="233"/>
      <c r="V6776" s="233"/>
      <c r="W6776" s="233"/>
      <c r="X6776" s="234"/>
      <c r="Y6776" s="233"/>
      <c r="Z6776" s="235"/>
      <c r="AA6776" s="233"/>
      <c r="AV6776" s="232"/>
    </row>
    <row r="6777" spans="1:48" s="229" customFormat="1" x14ac:dyDescent="0.25">
      <c r="A6777" s="238"/>
      <c r="B6777" s="244"/>
      <c r="C6777" s="233"/>
      <c r="D6777" s="248"/>
      <c r="E6777" s="249"/>
      <c r="F6777" s="249"/>
      <c r="G6777" s="233"/>
      <c r="H6777" s="233"/>
      <c r="I6777" s="233"/>
      <c r="J6777" s="233"/>
      <c r="K6777" s="233"/>
      <c r="L6777" s="233"/>
      <c r="M6777" s="233"/>
      <c r="N6777" s="233"/>
      <c r="O6777" s="233"/>
      <c r="P6777" s="233"/>
      <c r="Q6777" s="233"/>
      <c r="R6777" s="233"/>
      <c r="S6777" s="233"/>
      <c r="T6777" s="233"/>
      <c r="U6777" s="233"/>
      <c r="V6777" s="233"/>
      <c r="W6777" s="233"/>
      <c r="X6777" s="234"/>
      <c r="Y6777" s="233"/>
      <c r="Z6777" s="235"/>
      <c r="AA6777" s="233"/>
      <c r="AV6777" s="232"/>
    </row>
    <row r="6778" spans="1:48" s="229" customFormat="1" x14ac:dyDescent="0.25">
      <c r="A6778" s="238"/>
      <c r="B6778" s="244"/>
      <c r="C6778" s="233"/>
      <c r="D6778" s="248"/>
      <c r="E6778" s="249"/>
      <c r="F6778" s="249"/>
      <c r="G6778" s="233"/>
      <c r="H6778" s="233"/>
      <c r="I6778" s="233"/>
      <c r="J6778" s="233"/>
      <c r="K6778" s="233"/>
      <c r="L6778" s="233"/>
      <c r="M6778" s="233"/>
      <c r="N6778" s="233"/>
      <c r="O6778" s="233"/>
      <c r="P6778" s="233"/>
      <c r="Q6778" s="233"/>
      <c r="R6778" s="233"/>
      <c r="S6778" s="233"/>
      <c r="T6778" s="233"/>
      <c r="U6778" s="233"/>
      <c r="V6778" s="233"/>
      <c r="W6778" s="233"/>
      <c r="X6778" s="234"/>
      <c r="Y6778" s="233"/>
      <c r="Z6778" s="235"/>
      <c r="AA6778" s="233"/>
      <c r="AV6778" s="232"/>
    </row>
    <row r="6779" spans="1:48" s="229" customFormat="1" x14ac:dyDescent="0.25">
      <c r="A6779" s="238"/>
      <c r="B6779" s="244"/>
      <c r="C6779" s="233"/>
      <c r="D6779" s="248"/>
      <c r="E6779" s="249"/>
      <c r="F6779" s="249"/>
      <c r="G6779" s="233"/>
      <c r="H6779" s="233"/>
      <c r="I6779" s="233"/>
      <c r="J6779" s="233"/>
      <c r="K6779" s="233"/>
      <c r="L6779" s="233"/>
      <c r="M6779" s="233"/>
      <c r="N6779" s="233"/>
      <c r="O6779" s="233"/>
      <c r="P6779" s="233"/>
      <c r="Q6779" s="233"/>
      <c r="R6779" s="233"/>
      <c r="S6779" s="233"/>
      <c r="T6779" s="233"/>
      <c r="U6779" s="233"/>
      <c r="V6779" s="233"/>
      <c r="W6779" s="233"/>
      <c r="X6779" s="234"/>
      <c r="Y6779" s="233"/>
      <c r="Z6779" s="235"/>
      <c r="AA6779" s="233"/>
      <c r="AV6779" s="232"/>
    </row>
    <row r="6780" spans="1:48" s="229" customFormat="1" x14ac:dyDescent="0.25">
      <c r="A6780" s="238"/>
      <c r="B6780" s="244"/>
      <c r="C6780" s="233"/>
      <c r="D6780" s="248"/>
      <c r="E6780" s="249"/>
      <c r="F6780" s="249"/>
      <c r="G6780" s="233"/>
      <c r="H6780" s="233"/>
      <c r="I6780" s="233"/>
      <c r="J6780" s="233"/>
      <c r="K6780" s="233"/>
      <c r="L6780" s="233"/>
      <c r="M6780" s="233"/>
      <c r="N6780" s="233"/>
      <c r="O6780" s="233"/>
      <c r="P6780" s="233"/>
      <c r="Q6780" s="233"/>
      <c r="R6780" s="233"/>
      <c r="S6780" s="233"/>
      <c r="T6780" s="233"/>
      <c r="U6780" s="233"/>
      <c r="V6780" s="233"/>
      <c r="W6780" s="233"/>
      <c r="X6780" s="234"/>
      <c r="Y6780" s="233"/>
      <c r="Z6780" s="235"/>
      <c r="AA6780" s="233"/>
      <c r="AV6780" s="232"/>
    </row>
    <row r="6781" spans="1:48" s="229" customFormat="1" x14ac:dyDescent="0.25">
      <c r="A6781" s="238"/>
      <c r="B6781" s="244"/>
      <c r="C6781" s="233"/>
      <c r="D6781" s="248"/>
      <c r="E6781" s="249"/>
      <c r="F6781" s="249"/>
      <c r="G6781" s="233"/>
      <c r="H6781" s="233"/>
      <c r="I6781" s="233"/>
      <c r="J6781" s="233"/>
      <c r="K6781" s="233"/>
      <c r="L6781" s="233"/>
      <c r="M6781" s="233"/>
      <c r="N6781" s="233"/>
      <c r="O6781" s="233"/>
      <c r="P6781" s="233"/>
      <c r="Q6781" s="233"/>
      <c r="R6781" s="233"/>
      <c r="S6781" s="233"/>
      <c r="T6781" s="233"/>
      <c r="U6781" s="233"/>
      <c r="V6781" s="233"/>
      <c r="W6781" s="233"/>
      <c r="X6781" s="234"/>
      <c r="Y6781" s="233"/>
      <c r="Z6781" s="235"/>
      <c r="AA6781" s="233"/>
      <c r="AV6781" s="232"/>
    </row>
    <row r="6782" spans="1:48" s="229" customFormat="1" x14ac:dyDescent="0.25">
      <c r="A6782" s="238"/>
      <c r="B6782" s="244"/>
      <c r="C6782" s="233"/>
      <c r="D6782" s="248"/>
      <c r="E6782" s="249"/>
      <c r="F6782" s="249"/>
      <c r="G6782" s="233"/>
      <c r="H6782" s="233"/>
      <c r="I6782" s="233"/>
      <c r="J6782" s="233"/>
      <c r="K6782" s="233"/>
      <c r="L6782" s="233"/>
      <c r="M6782" s="233"/>
      <c r="N6782" s="233"/>
      <c r="O6782" s="233"/>
      <c r="P6782" s="233"/>
      <c r="Q6782" s="233"/>
      <c r="R6782" s="233"/>
      <c r="S6782" s="233"/>
      <c r="T6782" s="233"/>
      <c r="U6782" s="233"/>
      <c r="V6782" s="233"/>
      <c r="W6782" s="233"/>
      <c r="X6782" s="234"/>
      <c r="Y6782" s="233"/>
      <c r="Z6782" s="235"/>
      <c r="AA6782" s="233"/>
      <c r="AV6782" s="232"/>
    </row>
    <row r="6783" spans="1:48" s="229" customFormat="1" x14ac:dyDescent="0.25">
      <c r="A6783" s="238"/>
      <c r="B6783" s="244"/>
      <c r="C6783" s="233"/>
      <c r="D6783" s="248"/>
      <c r="E6783" s="249"/>
      <c r="F6783" s="249"/>
      <c r="G6783" s="233"/>
      <c r="H6783" s="233"/>
      <c r="I6783" s="233"/>
      <c r="J6783" s="233"/>
      <c r="K6783" s="233"/>
      <c r="L6783" s="233"/>
      <c r="M6783" s="233"/>
      <c r="N6783" s="233"/>
      <c r="O6783" s="233"/>
      <c r="P6783" s="233"/>
      <c r="Q6783" s="233"/>
      <c r="R6783" s="233"/>
      <c r="S6783" s="233"/>
      <c r="T6783" s="233"/>
      <c r="U6783" s="233"/>
      <c r="V6783" s="233"/>
      <c r="W6783" s="233"/>
      <c r="X6783" s="234"/>
      <c r="Y6783" s="233"/>
      <c r="Z6783" s="235"/>
      <c r="AA6783" s="233"/>
      <c r="AV6783" s="232"/>
    </row>
    <row r="6784" spans="1:48" s="229" customFormat="1" x14ac:dyDescent="0.25">
      <c r="A6784" s="238"/>
      <c r="B6784" s="244"/>
      <c r="C6784" s="233"/>
      <c r="D6784" s="248"/>
      <c r="E6784" s="249"/>
      <c r="F6784" s="249"/>
      <c r="G6784" s="233"/>
      <c r="H6784" s="233"/>
      <c r="I6784" s="233"/>
      <c r="J6784" s="233"/>
      <c r="K6784" s="233"/>
      <c r="L6784" s="233"/>
      <c r="M6784" s="233"/>
      <c r="N6784" s="233"/>
      <c r="O6784" s="233"/>
      <c r="P6784" s="233"/>
      <c r="Q6784" s="233"/>
      <c r="R6784" s="233"/>
      <c r="S6784" s="233"/>
      <c r="T6784" s="233"/>
      <c r="U6784" s="233"/>
      <c r="V6784" s="233"/>
      <c r="W6784" s="233"/>
      <c r="X6784" s="234"/>
      <c r="Y6784" s="233"/>
      <c r="Z6784" s="235"/>
      <c r="AA6784" s="233"/>
      <c r="AV6784" s="232"/>
    </row>
    <row r="6785" spans="1:48" s="229" customFormat="1" x14ac:dyDescent="0.25">
      <c r="A6785" s="238"/>
      <c r="B6785" s="244"/>
      <c r="C6785" s="233"/>
      <c r="D6785" s="248"/>
      <c r="E6785" s="249"/>
      <c r="F6785" s="249"/>
      <c r="G6785" s="233"/>
      <c r="H6785" s="233"/>
      <c r="I6785" s="233"/>
      <c r="J6785" s="233"/>
      <c r="K6785" s="233"/>
      <c r="L6785" s="233"/>
      <c r="M6785" s="233"/>
      <c r="N6785" s="233"/>
      <c r="O6785" s="233"/>
      <c r="P6785" s="233"/>
      <c r="Q6785" s="233"/>
      <c r="R6785" s="233"/>
      <c r="S6785" s="233"/>
      <c r="T6785" s="233"/>
      <c r="U6785" s="233"/>
      <c r="V6785" s="233"/>
      <c r="W6785" s="233"/>
      <c r="X6785" s="234"/>
      <c r="Y6785" s="233"/>
      <c r="Z6785" s="235"/>
      <c r="AA6785" s="233"/>
      <c r="AV6785" s="232"/>
    </row>
    <row r="6786" spans="1:48" s="229" customFormat="1" x14ac:dyDescent="0.25">
      <c r="A6786" s="238"/>
      <c r="B6786" s="244"/>
      <c r="C6786" s="233"/>
      <c r="D6786" s="248"/>
      <c r="E6786" s="249"/>
      <c r="F6786" s="249"/>
      <c r="G6786" s="233"/>
      <c r="H6786" s="233"/>
      <c r="I6786" s="233"/>
      <c r="J6786" s="233"/>
      <c r="K6786" s="233"/>
      <c r="L6786" s="233"/>
      <c r="M6786" s="233"/>
      <c r="N6786" s="233"/>
      <c r="O6786" s="233"/>
      <c r="P6786" s="233"/>
      <c r="Q6786" s="233"/>
      <c r="R6786" s="233"/>
      <c r="S6786" s="233"/>
      <c r="T6786" s="233"/>
      <c r="U6786" s="233"/>
      <c r="V6786" s="233"/>
      <c r="W6786" s="233"/>
      <c r="X6786" s="234"/>
      <c r="Y6786" s="233"/>
      <c r="Z6786" s="235"/>
      <c r="AA6786" s="233"/>
      <c r="AV6786" s="232"/>
    </row>
    <row r="6787" spans="1:48" s="229" customFormat="1" x14ac:dyDescent="0.25">
      <c r="A6787" s="238"/>
      <c r="B6787" s="244"/>
      <c r="C6787" s="233"/>
      <c r="D6787" s="248"/>
      <c r="E6787" s="249"/>
      <c r="F6787" s="249"/>
      <c r="G6787" s="233"/>
      <c r="H6787" s="233"/>
      <c r="I6787" s="233"/>
      <c r="J6787" s="233"/>
      <c r="K6787" s="233"/>
      <c r="L6787" s="233"/>
      <c r="M6787" s="233"/>
      <c r="N6787" s="233"/>
      <c r="O6787" s="233"/>
      <c r="P6787" s="233"/>
      <c r="Q6787" s="233"/>
      <c r="R6787" s="233"/>
      <c r="S6787" s="233"/>
      <c r="T6787" s="233"/>
      <c r="U6787" s="233"/>
      <c r="V6787" s="233"/>
      <c r="W6787" s="233"/>
      <c r="X6787" s="234"/>
      <c r="Y6787" s="233"/>
      <c r="Z6787" s="235"/>
      <c r="AA6787" s="233"/>
      <c r="AV6787" s="232"/>
    </row>
    <row r="6788" spans="1:48" s="229" customFormat="1" x14ac:dyDescent="0.25">
      <c r="A6788" s="238"/>
      <c r="B6788" s="244"/>
      <c r="C6788" s="233"/>
      <c r="D6788" s="248"/>
      <c r="E6788" s="249"/>
      <c r="F6788" s="249"/>
      <c r="G6788" s="233"/>
      <c r="H6788" s="233"/>
      <c r="I6788" s="233"/>
      <c r="J6788" s="233"/>
      <c r="K6788" s="233"/>
      <c r="L6788" s="233"/>
      <c r="M6788" s="233"/>
      <c r="N6788" s="233"/>
      <c r="O6788" s="233"/>
      <c r="P6788" s="233"/>
      <c r="Q6788" s="233"/>
      <c r="R6788" s="233"/>
      <c r="S6788" s="233"/>
      <c r="T6788" s="233"/>
      <c r="U6788" s="233"/>
      <c r="V6788" s="233"/>
      <c r="W6788" s="233"/>
      <c r="X6788" s="234"/>
      <c r="Y6788" s="233"/>
      <c r="Z6788" s="235"/>
      <c r="AA6788" s="233"/>
      <c r="AV6788" s="232"/>
    </row>
    <row r="6789" spans="1:48" s="229" customFormat="1" x14ac:dyDescent="0.25">
      <c r="A6789" s="238"/>
      <c r="B6789" s="244"/>
      <c r="C6789" s="233"/>
      <c r="D6789" s="248"/>
      <c r="E6789" s="249"/>
      <c r="F6789" s="249"/>
      <c r="G6789" s="233"/>
      <c r="H6789" s="233"/>
      <c r="I6789" s="233"/>
      <c r="J6789" s="233"/>
      <c r="K6789" s="233"/>
      <c r="L6789" s="233"/>
      <c r="M6789" s="233"/>
      <c r="N6789" s="233"/>
      <c r="O6789" s="233"/>
      <c r="P6789" s="233"/>
      <c r="Q6789" s="233"/>
      <c r="R6789" s="233"/>
      <c r="S6789" s="233"/>
      <c r="T6789" s="233"/>
      <c r="U6789" s="233"/>
      <c r="V6789" s="233"/>
      <c r="W6789" s="233"/>
      <c r="X6789" s="234"/>
      <c r="Y6789" s="233"/>
      <c r="Z6789" s="235"/>
      <c r="AA6789" s="233"/>
      <c r="AV6789" s="232"/>
    </row>
    <row r="6790" spans="1:48" s="229" customFormat="1" x14ac:dyDescent="0.25">
      <c r="A6790" s="238"/>
      <c r="B6790" s="244"/>
      <c r="C6790" s="233"/>
      <c r="D6790" s="248"/>
      <c r="E6790" s="249"/>
      <c r="F6790" s="249"/>
      <c r="G6790" s="233"/>
      <c r="H6790" s="233"/>
      <c r="I6790" s="233"/>
      <c r="J6790" s="233"/>
      <c r="K6790" s="233"/>
      <c r="L6790" s="233"/>
      <c r="M6790" s="233"/>
      <c r="N6790" s="233"/>
      <c r="O6790" s="233"/>
      <c r="P6790" s="233"/>
      <c r="Q6790" s="233"/>
      <c r="R6790" s="233"/>
      <c r="S6790" s="233"/>
      <c r="T6790" s="233"/>
      <c r="U6790" s="233"/>
      <c r="V6790" s="233"/>
      <c r="W6790" s="233"/>
      <c r="X6790" s="234"/>
      <c r="Y6790" s="233"/>
      <c r="Z6790" s="235"/>
      <c r="AA6790" s="233"/>
      <c r="AV6790" s="232"/>
    </row>
    <row r="6791" spans="1:48" s="229" customFormat="1" x14ac:dyDescent="0.25">
      <c r="A6791" s="238"/>
      <c r="B6791" s="244"/>
      <c r="C6791" s="233"/>
      <c r="D6791" s="248"/>
      <c r="E6791" s="249"/>
      <c r="F6791" s="249"/>
      <c r="G6791" s="233"/>
      <c r="H6791" s="233"/>
      <c r="I6791" s="233"/>
      <c r="J6791" s="233"/>
      <c r="K6791" s="233"/>
      <c r="L6791" s="233"/>
      <c r="M6791" s="233"/>
      <c r="N6791" s="233"/>
      <c r="O6791" s="233"/>
      <c r="P6791" s="233"/>
      <c r="Q6791" s="233"/>
      <c r="R6791" s="233"/>
      <c r="S6791" s="233"/>
      <c r="T6791" s="233"/>
      <c r="U6791" s="233"/>
      <c r="V6791" s="233"/>
      <c r="W6791" s="233"/>
      <c r="X6791" s="234"/>
      <c r="Y6791" s="233"/>
      <c r="Z6791" s="235"/>
      <c r="AA6791" s="233"/>
      <c r="AV6791" s="232"/>
    </row>
    <row r="6792" spans="1:48" s="229" customFormat="1" x14ac:dyDescent="0.25">
      <c r="A6792" s="238"/>
      <c r="B6792" s="244"/>
      <c r="C6792" s="233"/>
      <c r="D6792" s="248"/>
      <c r="E6792" s="249"/>
      <c r="F6792" s="249"/>
      <c r="G6792" s="233"/>
      <c r="H6792" s="233"/>
      <c r="I6792" s="233"/>
      <c r="J6792" s="233"/>
      <c r="K6792" s="233"/>
      <c r="L6792" s="233"/>
      <c r="M6792" s="233"/>
      <c r="N6792" s="233"/>
      <c r="O6792" s="233"/>
      <c r="P6792" s="233"/>
      <c r="Q6792" s="233"/>
      <c r="R6792" s="233"/>
      <c r="S6792" s="233"/>
      <c r="T6792" s="233"/>
      <c r="U6792" s="233"/>
      <c r="V6792" s="233"/>
      <c r="W6792" s="233"/>
      <c r="X6792" s="234"/>
      <c r="Y6792" s="233"/>
      <c r="Z6792" s="235"/>
      <c r="AA6792" s="233"/>
      <c r="AV6792" s="232"/>
    </row>
    <row r="6793" spans="1:48" s="229" customFormat="1" x14ac:dyDescent="0.25">
      <c r="A6793" s="238"/>
      <c r="B6793" s="244"/>
      <c r="C6793" s="233"/>
      <c r="D6793" s="248"/>
      <c r="E6793" s="249"/>
      <c r="F6793" s="249"/>
      <c r="G6793" s="233"/>
      <c r="H6793" s="233"/>
      <c r="I6793" s="233"/>
      <c r="J6793" s="233"/>
      <c r="K6793" s="233"/>
      <c r="L6793" s="233"/>
      <c r="M6793" s="233"/>
      <c r="N6793" s="233"/>
      <c r="O6793" s="233"/>
      <c r="P6793" s="233"/>
      <c r="Q6793" s="233"/>
      <c r="R6793" s="233"/>
      <c r="S6793" s="233"/>
      <c r="T6793" s="233"/>
      <c r="U6793" s="233"/>
      <c r="V6793" s="233"/>
      <c r="W6793" s="233"/>
      <c r="X6793" s="234"/>
      <c r="Y6793" s="233"/>
      <c r="Z6793" s="235"/>
      <c r="AA6793" s="233"/>
      <c r="AV6793" s="232"/>
    </row>
    <row r="6794" spans="1:48" s="229" customFormat="1" x14ac:dyDescent="0.25">
      <c r="A6794" s="238"/>
      <c r="B6794" s="244"/>
      <c r="C6794" s="233"/>
      <c r="D6794" s="248"/>
      <c r="E6794" s="249"/>
      <c r="F6794" s="249"/>
      <c r="G6794" s="233"/>
      <c r="H6794" s="233"/>
      <c r="I6794" s="233"/>
      <c r="J6794" s="233"/>
      <c r="K6794" s="233"/>
      <c r="L6794" s="233"/>
      <c r="M6794" s="233"/>
      <c r="N6794" s="233"/>
      <c r="O6794" s="233"/>
      <c r="P6794" s="233"/>
      <c r="Q6794" s="233"/>
      <c r="R6794" s="233"/>
      <c r="S6794" s="233"/>
      <c r="T6794" s="233"/>
      <c r="U6794" s="233"/>
      <c r="V6794" s="233"/>
      <c r="W6794" s="233"/>
      <c r="X6794" s="234"/>
      <c r="Y6794" s="233"/>
      <c r="Z6794" s="235"/>
      <c r="AA6794" s="233"/>
      <c r="AV6794" s="232"/>
    </row>
    <row r="6795" spans="1:48" s="229" customFormat="1" x14ac:dyDescent="0.25">
      <c r="A6795" s="238"/>
      <c r="B6795" s="244"/>
      <c r="C6795" s="233"/>
      <c r="D6795" s="248"/>
      <c r="E6795" s="249"/>
      <c r="F6795" s="249"/>
      <c r="G6795" s="233"/>
      <c r="H6795" s="233"/>
      <c r="I6795" s="233"/>
      <c r="J6795" s="233"/>
      <c r="K6795" s="233"/>
      <c r="L6795" s="233"/>
      <c r="M6795" s="233"/>
      <c r="N6795" s="233"/>
      <c r="O6795" s="233"/>
      <c r="P6795" s="233"/>
      <c r="Q6795" s="233"/>
      <c r="R6795" s="233"/>
      <c r="S6795" s="233"/>
      <c r="T6795" s="233"/>
      <c r="U6795" s="233"/>
      <c r="V6795" s="233"/>
      <c r="W6795" s="233"/>
      <c r="X6795" s="234"/>
      <c r="Y6795" s="233"/>
      <c r="Z6795" s="235"/>
      <c r="AA6795" s="233"/>
      <c r="AS6795" s="230"/>
      <c r="AT6795" s="231"/>
      <c r="AV6795" s="232"/>
    </row>
    <row r="6796" spans="1:48" s="229" customFormat="1" x14ac:dyDescent="0.25">
      <c r="A6796" s="238"/>
      <c r="B6796" s="244"/>
      <c r="C6796" s="233"/>
      <c r="D6796" s="248"/>
      <c r="E6796" s="249"/>
      <c r="F6796" s="249"/>
      <c r="G6796" s="233"/>
      <c r="H6796" s="233"/>
      <c r="I6796" s="233"/>
      <c r="J6796" s="233"/>
      <c r="K6796" s="233"/>
      <c r="L6796" s="233"/>
      <c r="M6796" s="233"/>
      <c r="N6796" s="233"/>
      <c r="O6796" s="233"/>
      <c r="P6796" s="233"/>
      <c r="Q6796" s="233"/>
      <c r="R6796" s="233"/>
      <c r="S6796" s="233"/>
      <c r="T6796" s="233"/>
      <c r="U6796" s="233"/>
      <c r="V6796" s="233"/>
      <c r="W6796" s="233"/>
      <c r="X6796" s="234"/>
      <c r="Y6796" s="233"/>
      <c r="Z6796" s="235"/>
      <c r="AA6796" s="233"/>
      <c r="AV6796" s="232"/>
    </row>
    <row r="6797" spans="1:48" s="229" customFormat="1" x14ac:dyDescent="0.25">
      <c r="A6797" s="238"/>
      <c r="B6797" s="244"/>
      <c r="C6797" s="233"/>
      <c r="D6797" s="248"/>
      <c r="E6797" s="249"/>
      <c r="F6797" s="249"/>
      <c r="G6797" s="233"/>
      <c r="H6797" s="233"/>
      <c r="I6797" s="233"/>
      <c r="J6797" s="233"/>
      <c r="K6797" s="233"/>
      <c r="L6797" s="233"/>
      <c r="M6797" s="233"/>
      <c r="N6797" s="233"/>
      <c r="O6797" s="233"/>
      <c r="P6797" s="233"/>
      <c r="Q6797" s="233"/>
      <c r="R6797" s="233"/>
      <c r="S6797" s="233"/>
      <c r="T6797" s="233"/>
      <c r="U6797" s="233"/>
      <c r="V6797" s="233"/>
      <c r="W6797" s="233"/>
      <c r="X6797" s="234"/>
      <c r="Y6797" s="233"/>
      <c r="Z6797" s="235"/>
      <c r="AA6797" s="233"/>
      <c r="AV6797" s="232"/>
    </row>
    <row r="6798" spans="1:48" s="229" customFormat="1" x14ac:dyDescent="0.25">
      <c r="A6798" s="238"/>
      <c r="B6798" s="244"/>
      <c r="C6798" s="233"/>
      <c r="D6798" s="248"/>
      <c r="E6798" s="249"/>
      <c r="F6798" s="249"/>
      <c r="G6798" s="233"/>
      <c r="H6798" s="233"/>
      <c r="I6798" s="233"/>
      <c r="J6798" s="233"/>
      <c r="K6798" s="233"/>
      <c r="L6798" s="233"/>
      <c r="M6798" s="233"/>
      <c r="N6798" s="233"/>
      <c r="O6798" s="233"/>
      <c r="P6798" s="233"/>
      <c r="Q6798" s="233"/>
      <c r="R6798" s="233"/>
      <c r="S6798" s="233"/>
      <c r="T6798" s="233"/>
      <c r="U6798" s="233"/>
      <c r="V6798" s="233"/>
      <c r="W6798" s="233"/>
      <c r="X6798" s="234"/>
      <c r="Y6798" s="233"/>
      <c r="Z6798" s="235"/>
      <c r="AA6798" s="233"/>
      <c r="AV6798" s="232"/>
    </row>
    <row r="6799" spans="1:48" s="229" customFormat="1" x14ac:dyDescent="0.25">
      <c r="A6799" s="238"/>
      <c r="B6799" s="244"/>
      <c r="C6799" s="233"/>
      <c r="D6799" s="248"/>
      <c r="E6799" s="249"/>
      <c r="F6799" s="249"/>
      <c r="G6799" s="233"/>
      <c r="H6799" s="233"/>
      <c r="I6799" s="233"/>
      <c r="J6799" s="233"/>
      <c r="K6799" s="233"/>
      <c r="L6799" s="233"/>
      <c r="M6799" s="233"/>
      <c r="N6799" s="233"/>
      <c r="O6799" s="233"/>
      <c r="P6799" s="233"/>
      <c r="Q6799" s="233"/>
      <c r="R6799" s="233"/>
      <c r="S6799" s="233"/>
      <c r="T6799" s="233"/>
      <c r="U6799" s="233"/>
      <c r="V6799" s="233"/>
      <c r="W6799" s="233"/>
      <c r="X6799" s="234"/>
      <c r="Y6799" s="233"/>
      <c r="Z6799" s="235"/>
      <c r="AA6799" s="233"/>
      <c r="AV6799" s="232"/>
    </row>
    <row r="6800" spans="1:48" s="229" customFormat="1" x14ac:dyDescent="0.25">
      <c r="A6800" s="238"/>
      <c r="B6800" s="244"/>
      <c r="C6800" s="233"/>
      <c r="D6800" s="248"/>
      <c r="E6800" s="249"/>
      <c r="F6800" s="249"/>
      <c r="G6800" s="233"/>
      <c r="H6800" s="233"/>
      <c r="I6800" s="233"/>
      <c r="J6800" s="233"/>
      <c r="K6800" s="233"/>
      <c r="L6800" s="233"/>
      <c r="M6800" s="233"/>
      <c r="N6800" s="233"/>
      <c r="O6800" s="233"/>
      <c r="P6800" s="233"/>
      <c r="Q6800" s="233"/>
      <c r="R6800" s="233"/>
      <c r="S6800" s="233"/>
      <c r="T6800" s="233"/>
      <c r="U6800" s="233"/>
      <c r="V6800" s="233"/>
      <c r="W6800" s="233"/>
      <c r="X6800" s="234"/>
      <c r="Y6800" s="233"/>
      <c r="Z6800" s="235"/>
      <c r="AA6800" s="233"/>
      <c r="AV6800" s="232"/>
    </row>
    <row r="6801" spans="1:48" s="229" customFormat="1" x14ac:dyDescent="0.25">
      <c r="A6801" s="238"/>
      <c r="B6801" s="244"/>
      <c r="C6801" s="233"/>
      <c r="D6801" s="248"/>
      <c r="E6801" s="249"/>
      <c r="F6801" s="249"/>
      <c r="G6801" s="233"/>
      <c r="H6801" s="233"/>
      <c r="I6801" s="233"/>
      <c r="J6801" s="233"/>
      <c r="K6801" s="233"/>
      <c r="L6801" s="233"/>
      <c r="M6801" s="233"/>
      <c r="N6801" s="233"/>
      <c r="O6801" s="233"/>
      <c r="P6801" s="233"/>
      <c r="Q6801" s="233"/>
      <c r="R6801" s="233"/>
      <c r="S6801" s="233"/>
      <c r="T6801" s="233"/>
      <c r="U6801" s="233"/>
      <c r="V6801" s="233"/>
      <c r="W6801" s="233"/>
      <c r="X6801" s="234"/>
      <c r="Y6801" s="233"/>
      <c r="Z6801" s="235"/>
      <c r="AA6801" s="233"/>
      <c r="AV6801" s="232"/>
    </row>
    <row r="6802" spans="1:48" s="229" customFormat="1" x14ac:dyDescent="0.25">
      <c r="A6802" s="238"/>
      <c r="B6802" s="244"/>
      <c r="C6802" s="233"/>
      <c r="D6802" s="248"/>
      <c r="E6802" s="249"/>
      <c r="F6802" s="249"/>
      <c r="G6802" s="233"/>
      <c r="H6802" s="233"/>
      <c r="I6802" s="233"/>
      <c r="J6802" s="233"/>
      <c r="K6802" s="233"/>
      <c r="L6802" s="233"/>
      <c r="M6802" s="233"/>
      <c r="N6802" s="233"/>
      <c r="O6802" s="233"/>
      <c r="P6802" s="233"/>
      <c r="Q6802" s="233"/>
      <c r="R6802" s="233"/>
      <c r="S6802" s="233"/>
      <c r="T6802" s="233"/>
      <c r="U6802" s="233"/>
      <c r="V6802" s="233"/>
      <c r="W6802" s="233"/>
      <c r="X6802" s="234"/>
      <c r="Y6802" s="233"/>
      <c r="Z6802" s="235"/>
      <c r="AA6802" s="233"/>
      <c r="AV6802" s="232"/>
    </row>
    <row r="6803" spans="1:48" s="229" customFormat="1" x14ac:dyDescent="0.25">
      <c r="A6803" s="238"/>
      <c r="B6803" s="244"/>
      <c r="C6803" s="233"/>
      <c r="D6803" s="248"/>
      <c r="E6803" s="249"/>
      <c r="F6803" s="249"/>
      <c r="G6803" s="233"/>
      <c r="H6803" s="233"/>
      <c r="I6803" s="233"/>
      <c r="J6803" s="233"/>
      <c r="K6803" s="233"/>
      <c r="L6803" s="233"/>
      <c r="M6803" s="233"/>
      <c r="N6803" s="233"/>
      <c r="O6803" s="233"/>
      <c r="P6803" s="233"/>
      <c r="Q6803" s="233"/>
      <c r="R6803" s="233"/>
      <c r="S6803" s="233"/>
      <c r="T6803" s="233"/>
      <c r="U6803" s="233"/>
      <c r="V6803" s="233"/>
      <c r="W6803" s="233"/>
      <c r="X6803" s="234"/>
      <c r="Y6803" s="233"/>
      <c r="Z6803" s="235"/>
      <c r="AA6803" s="233"/>
      <c r="AV6803" s="232"/>
    </row>
    <row r="6804" spans="1:48" s="229" customFormat="1" x14ac:dyDescent="0.25">
      <c r="A6804" s="238"/>
      <c r="B6804" s="244"/>
      <c r="C6804" s="233"/>
      <c r="D6804" s="248"/>
      <c r="E6804" s="249"/>
      <c r="F6804" s="249"/>
      <c r="G6804" s="233"/>
      <c r="H6804" s="233"/>
      <c r="I6804" s="233"/>
      <c r="J6804" s="233"/>
      <c r="K6804" s="233"/>
      <c r="L6804" s="233"/>
      <c r="M6804" s="233"/>
      <c r="N6804" s="233"/>
      <c r="O6804" s="233"/>
      <c r="P6804" s="233"/>
      <c r="Q6804" s="233"/>
      <c r="R6804" s="233"/>
      <c r="S6804" s="233"/>
      <c r="T6804" s="233"/>
      <c r="U6804" s="233"/>
      <c r="V6804" s="233"/>
      <c r="W6804" s="233"/>
      <c r="X6804" s="234"/>
      <c r="Y6804" s="233"/>
      <c r="Z6804" s="235"/>
      <c r="AA6804" s="233"/>
      <c r="AV6804" s="232"/>
    </row>
    <row r="6805" spans="1:48" s="229" customFormat="1" x14ac:dyDescent="0.25">
      <c r="A6805" s="238"/>
      <c r="B6805" s="244"/>
      <c r="C6805" s="233"/>
      <c r="D6805" s="248"/>
      <c r="E6805" s="249"/>
      <c r="F6805" s="249"/>
      <c r="G6805" s="233"/>
      <c r="H6805" s="233"/>
      <c r="I6805" s="233"/>
      <c r="J6805" s="233"/>
      <c r="K6805" s="233"/>
      <c r="L6805" s="233"/>
      <c r="M6805" s="233"/>
      <c r="N6805" s="233"/>
      <c r="O6805" s="233"/>
      <c r="P6805" s="233"/>
      <c r="Q6805" s="233"/>
      <c r="R6805" s="233"/>
      <c r="S6805" s="233"/>
      <c r="T6805" s="233"/>
      <c r="U6805" s="233"/>
      <c r="V6805" s="233"/>
      <c r="W6805" s="233"/>
      <c r="X6805" s="234"/>
      <c r="Y6805" s="233"/>
      <c r="Z6805" s="235"/>
      <c r="AA6805" s="233"/>
      <c r="AV6805" s="232"/>
    </row>
    <row r="6806" spans="1:48" s="229" customFormat="1" x14ac:dyDescent="0.25">
      <c r="A6806" s="238"/>
      <c r="B6806" s="244"/>
      <c r="C6806" s="233"/>
      <c r="D6806" s="248"/>
      <c r="E6806" s="249"/>
      <c r="F6806" s="249"/>
      <c r="G6806" s="233"/>
      <c r="H6806" s="233"/>
      <c r="I6806" s="233"/>
      <c r="J6806" s="233"/>
      <c r="K6806" s="233"/>
      <c r="L6806" s="233"/>
      <c r="M6806" s="233"/>
      <c r="N6806" s="233"/>
      <c r="O6806" s="233"/>
      <c r="P6806" s="233"/>
      <c r="Q6806" s="233"/>
      <c r="R6806" s="233"/>
      <c r="S6806" s="233"/>
      <c r="T6806" s="233"/>
      <c r="U6806" s="233"/>
      <c r="V6806" s="233"/>
      <c r="W6806" s="233"/>
      <c r="X6806" s="234"/>
      <c r="Y6806" s="233"/>
      <c r="Z6806" s="235"/>
      <c r="AA6806" s="233"/>
      <c r="AV6806" s="232"/>
    </row>
    <row r="6807" spans="1:48" s="229" customFormat="1" x14ac:dyDescent="0.25">
      <c r="A6807" s="238"/>
      <c r="B6807" s="244"/>
      <c r="C6807" s="233"/>
      <c r="D6807" s="248"/>
      <c r="E6807" s="249"/>
      <c r="F6807" s="249"/>
      <c r="G6807" s="233"/>
      <c r="H6807" s="233"/>
      <c r="I6807" s="233"/>
      <c r="J6807" s="233"/>
      <c r="K6807" s="233"/>
      <c r="L6807" s="233"/>
      <c r="M6807" s="233"/>
      <c r="N6807" s="233"/>
      <c r="O6807" s="233"/>
      <c r="P6807" s="233"/>
      <c r="Q6807" s="233"/>
      <c r="R6807" s="233"/>
      <c r="S6807" s="233"/>
      <c r="T6807" s="233"/>
      <c r="U6807" s="233"/>
      <c r="V6807" s="233"/>
      <c r="W6807" s="233"/>
      <c r="X6807" s="234"/>
      <c r="Y6807" s="233"/>
      <c r="Z6807" s="235"/>
      <c r="AA6807" s="233"/>
      <c r="AV6807" s="232"/>
    </row>
    <row r="6808" spans="1:48" s="229" customFormat="1" x14ac:dyDescent="0.25">
      <c r="A6808" s="238"/>
      <c r="B6808" s="244"/>
      <c r="C6808" s="233"/>
      <c r="D6808" s="248"/>
      <c r="E6808" s="249"/>
      <c r="F6808" s="249"/>
      <c r="G6808" s="233"/>
      <c r="H6808" s="233"/>
      <c r="I6808" s="233"/>
      <c r="J6808" s="233"/>
      <c r="K6808" s="233"/>
      <c r="L6808" s="233"/>
      <c r="M6808" s="233"/>
      <c r="N6808" s="233"/>
      <c r="O6808" s="233"/>
      <c r="P6808" s="233"/>
      <c r="Q6808" s="233"/>
      <c r="R6808" s="233"/>
      <c r="S6808" s="233"/>
      <c r="T6808" s="233"/>
      <c r="U6808" s="233"/>
      <c r="V6808" s="233"/>
      <c r="W6808" s="233"/>
      <c r="X6808" s="234"/>
      <c r="Y6808" s="233"/>
      <c r="Z6808" s="235"/>
      <c r="AA6808" s="233"/>
      <c r="AV6808" s="232"/>
    </row>
    <row r="6809" spans="1:48" s="229" customFormat="1" x14ac:dyDescent="0.25">
      <c r="A6809" s="238"/>
      <c r="B6809" s="244"/>
      <c r="C6809" s="233"/>
      <c r="D6809" s="248"/>
      <c r="E6809" s="249"/>
      <c r="F6809" s="249"/>
      <c r="G6809" s="233"/>
      <c r="H6809" s="233"/>
      <c r="I6809" s="233"/>
      <c r="J6809" s="233"/>
      <c r="K6809" s="233"/>
      <c r="L6809" s="233"/>
      <c r="M6809" s="233"/>
      <c r="N6809" s="233"/>
      <c r="O6809" s="233"/>
      <c r="P6809" s="233"/>
      <c r="Q6809" s="233"/>
      <c r="R6809" s="233"/>
      <c r="S6809" s="233"/>
      <c r="T6809" s="233"/>
      <c r="U6809" s="233"/>
      <c r="V6809" s="233"/>
      <c r="W6809" s="233"/>
      <c r="X6809" s="234"/>
      <c r="Y6809" s="233"/>
      <c r="Z6809" s="235"/>
      <c r="AA6809" s="233"/>
      <c r="AV6809" s="232"/>
    </row>
    <row r="6810" spans="1:48" s="229" customFormat="1" x14ac:dyDescent="0.25">
      <c r="A6810" s="238"/>
      <c r="B6810" s="244"/>
      <c r="C6810" s="233"/>
      <c r="D6810" s="248"/>
      <c r="E6810" s="249"/>
      <c r="F6810" s="249"/>
      <c r="G6810" s="233"/>
      <c r="H6810" s="233"/>
      <c r="I6810" s="233"/>
      <c r="J6810" s="233"/>
      <c r="K6810" s="233"/>
      <c r="L6810" s="233"/>
      <c r="M6810" s="233"/>
      <c r="N6810" s="233"/>
      <c r="O6810" s="233"/>
      <c r="P6810" s="233"/>
      <c r="Q6810" s="233"/>
      <c r="R6810" s="233"/>
      <c r="S6810" s="233"/>
      <c r="T6810" s="233"/>
      <c r="U6810" s="233"/>
      <c r="V6810" s="233"/>
      <c r="W6810" s="233"/>
      <c r="X6810" s="234"/>
      <c r="Y6810" s="233"/>
      <c r="Z6810" s="235"/>
      <c r="AA6810" s="233"/>
      <c r="AV6810" s="232"/>
    </row>
    <row r="6811" spans="1:48" s="229" customFormat="1" x14ac:dyDescent="0.25">
      <c r="A6811" s="238"/>
      <c r="B6811" s="244"/>
      <c r="C6811" s="233"/>
      <c r="D6811" s="248"/>
      <c r="E6811" s="249"/>
      <c r="F6811" s="249"/>
      <c r="G6811" s="233"/>
      <c r="H6811" s="233"/>
      <c r="I6811" s="233"/>
      <c r="J6811" s="233"/>
      <c r="K6811" s="233"/>
      <c r="L6811" s="233"/>
      <c r="M6811" s="233"/>
      <c r="N6811" s="233"/>
      <c r="O6811" s="233"/>
      <c r="P6811" s="233"/>
      <c r="Q6811" s="233"/>
      <c r="R6811" s="233"/>
      <c r="S6811" s="233"/>
      <c r="T6811" s="233"/>
      <c r="U6811" s="233"/>
      <c r="V6811" s="233"/>
      <c r="W6811" s="233"/>
      <c r="X6811" s="234"/>
      <c r="Y6811" s="233"/>
      <c r="Z6811" s="235"/>
      <c r="AA6811" s="233"/>
      <c r="AV6811" s="232"/>
    </row>
    <row r="6812" spans="1:48" s="229" customFormat="1" x14ac:dyDescent="0.25">
      <c r="A6812" s="238"/>
      <c r="B6812" s="244"/>
      <c r="C6812" s="233"/>
      <c r="D6812" s="248"/>
      <c r="E6812" s="249"/>
      <c r="F6812" s="249"/>
      <c r="G6812" s="233"/>
      <c r="H6812" s="233"/>
      <c r="I6812" s="233"/>
      <c r="J6812" s="233"/>
      <c r="K6812" s="233"/>
      <c r="L6812" s="233"/>
      <c r="M6812" s="233"/>
      <c r="N6812" s="233"/>
      <c r="O6812" s="233"/>
      <c r="P6812" s="233"/>
      <c r="Q6812" s="233"/>
      <c r="R6812" s="233"/>
      <c r="S6812" s="233"/>
      <c r="T6812" s="233"/>
      <c r="U6812" s="233"/>
      <c r="V6812" s="233"/>
      <c r="W6812" s="233"/>
      <c r="X6812" s="234"/>
      <c r="Y6812" s="233"/>
      <c r="Z6812" s="235"/>
      <c r="AA6812" s="233"/>
      <c r="AV6812" s="232"/>
    </row>
    <row r="6813" spans="1:48" s="229" customFormat="1" x14ac:dyDescent="0.25">
      <c r="A6813" s="238"/>
      <c r="B6813" s="244"/>
      <c r="C6813" s="233"/>
      <c r="D6813" s="248"/>
      <c r="E6813" s="249"/>
      <c r="F6813" s="249"/>
      <c r="G6813" s="233"/>
      <c r="H6813" s="233"/>
      <c r="I6813" s="233"/>
      <c r="J6813" s="233"/>
      <c r="K6813" s="233"/>
      <c r="L6813" s="233"/>
      <c r="M6813" s="233"/>
      <c r="N6813" s="233"/>
      <c r="O6813" s="233"/>
      <c r="P6813" s="233"/>
      <c r="Q6813" s="233"/>
      <c r="R6813" s="233"/>
      <c r="S6813" s="233"/>
      <c r="T6813" s="233"/>
      <c r="U6813" s="233"/>
      <c r="V6813" s="233"/>
      <c r="W6813" s="233"/>
      <c r="X6813" s="234"/>
      <c r="Y6813" s="233"/>
      <c r="Z6813" s="235"/>
      <c r="AA6813" s="233"/>
      <c r="AV6813" s="232"/>
    </row>
    <row r="6814" spans="1:48" s="229" customFormat="1" x14ac:dyDescent="0.25">
      <c r="A6814" s="238"/>
      <c r="B6814" s="244"/>
      <c r="C6814" s="233"/>
      <c r="D6814" s="248"/>
      <c r="E6814" s="249"/>
      <c r="F6814" s="249"/>
      <c r="G6814" s="233"/>
      <c r="H6814" s="233"/>
      <c r="I6814" s="233"/>
      <c r="J6814" s="233"/>
      <c r="K6814" s="233"/>
      <c r="L6814" s="233"/>
      <c r="M6814" s="233"/>
      <c r="N6814" s="233"/>
      <c r="O6814" s="233"/>
      <c r="P6814" s="233"/>
      <c r="Q6814" s="233"/>
      <c r="R6814" s="233"/>
      <c r="S6814" s="233"/>
      <c r="T6814" s="233"/>
      <c r="U6814" s="233"/>
      <c r="V6814" s="233"/>
      <c r="W6814" s="233"/>
      <c r="X6814" s="234"/>
      <c r="Y6814" s="233"/>
      <c r="Z6814" s="235"/>
      <c r="AA6814" s="233"/>
      <c r="AV6814" s="232"/>
    </row>
    <row r="6815" spans="1:48" s="229" customFormat="1" x14ac:dyDescent="0.25">
      <c r="A6815" s="238"/>
      <c r="B6815" s="244"/>
      <c r="C6815" s="233"/>
      <c r="D6815" s="248"/>
      <c r="E6815" s="249"/>
      <c r="F6815" s="249"/>
      <c r="G6815" s="233"/>
      <c r="H6815" s="233"/>
      <c r="I6815" s="233"/>
      <c r="J6815" s="233"/>
      <c r="K6815" s="233"/>
      <c r="L6815" s="233"/>
      <c r="M6815" s="233"/>
      <c r="N6815" s="233"/>
      <c r="O6815" s="233"/>
      <c r="P6815" s="233"/>
      <c r="Q6815" s="233"/>
      <c r="R6815" s="233"/>
      <c r="S6815" s="233"/>
      <c r="T6815" s="233"/>
      <c r="U6815" s="233"/>
      <c r="V6815" s="233"/>
      <c r="W6815" s="233"/>
      <c r="X6815" s="234"/>
      <c r="Y6815" s="233"/>
      <c r="Z6815" s="235"/>
      <c r="AA6815" s="233"/>
      <c r="AV6815" s="232"/>
    </row>
    <row r="6816" spans="1:48" s="229" customFormat="1" x14ac:dyDescent="0.25">
      <c r="A6816" s="238"/>
      <c r="B6816" s="244"/>
      <c r="C6816" s="233"/>
      <c r="D6816" s="248"/>
      <c r="E6816" s="249"/>
      <c r="F6816" s="249"/>
      <c r="G6816" s="233"/>
      <c r="H6816" s="233"/>
      <c r="I6816" s="233"/>
      <c r="J6816" s="233"/>
      <c r="K6816" s="233"/>
      <c r="L6816" s="233"/>
      <c r="M6816" s="233"/>
      <c r="N6816" s="233"/>
      <c r="O6816" s="233"/>
      <c r="P6816" s="233"/>
      <c r="Q6816" s="233"/>
      <c r="R6816" s="233"/>
      <c r="S6816" s="233"/>
      <c r="T6816" s="233"/>
      <c r="U6816" s="233"/>
      <c r="V6816" s="233"/>
      <c r="W6816" s="233"/>
      <c r="X6816" s="234"/>
      <c r="Y6816" s="233"/>
      <c r="Z6816" s="235"/>
      <c r="AA6816" s="233"/>
      <c r="AV6816" s="232"/>
    </row>
    <row r="6817" spans="1:48" s="229" customFormat="1" x14ac:dyDescent="0.25">
      <c r="A6817" s="238"/>
      <c r="B6817" s="244"/>
      <c r="C6817" s="233"/>
      <c r="D6817" s="248"/>
      <c r="E6817" s="249"/>
      <c r="F6817" s="249"/>
      <c r="G6817" s="233"/>
      <c r="H6817" s="233"/>
      <c r="I6817" s="233"/>
      <c r="J6817" s="233"/>
      <c r="K6817" s="233"/>
      <c r="L6817" s="233"/>
      <c r="M6817" s="233"/>
      <c r="N6817" s="233"/>
      <c r="O6817" s="233"/>
      <c r="P6817" s="233"/>
      <c r="Q6817" s="233"/>
      <c r="R6817" s="233"/>
      <c r="S6817" s="233"/>
      <c r="T6817" s="233"/>
      <c r="U6817" s="233"/>
      <c r="V6817" s="233"/>
      <c r="W6817" s="233"/>
      <c r="X6817" s="234"/>
      <c r="Y6817" s="233"/>
      <c r="Z6817" s="235"/>
      <c r="AA6817" s="233"/>
      <c r="AV6817" s="232"/>
    </row>
    <row r="6818" spans="1:48" s="229" customFormat="1" x14ac:dyDescent="0.25">
      <c r="A6818" s="238"/>
      <c r="B6818" s="244"/>
      <c r="C6818" s="233"/>
      <c r="D6818" s="248"/>
      <c r="E6818" s="249"/>
      <c r="F6818" s="249"/>
      <c r="G6818" s="233"/>
      <c r="H6818" s="233"/>
      <c r="I6818" s="233"/>
      <c r="J6818" s="233"/>
      <c r="K6818" s="233"/>
      <c r="L6818" s="233"/>
      <c r="M6818" s="233"/>
      <c r="N6818" s="233"/>
      <c r="O6818" s="233"/>
      <c r="P6818" s="233"/>
      <c r="Q6818" s="233"/>
      <c r="R6818" s="233"/>
      <c r="S6818" s="233"/>
      <c r="T6818" s="233"/>
      <c r="U6818" s="233"/>
      <c r="V6818" s="233"/>
      <c r="W6818" s="233"/>
      <c r="X6818" s="234"/>
      <c r="Y6818" s="233"/>
      <c r="Z6818" s="235"/>
      <c r="AA6818" s="233"/>
      <c r="AV6818" s="232"/>
    </row>
    <row r="6819" spans="1:48" s="229" customFormat="1" x14ac:dyDescent="0.25">
      <c r="A6819" s="238"/>
      <c r="B6819" s="244"/>
      <c r="C6819" s="233"/>
      <c r="D6819" s="248"/>
      <c r="E6819" s="249"/>
      <c r="F6819" s="249"/>
      <c r="G6819" s="233"/>
      <c r="H6819" s="233"/>
      <c r="I6819" s="233"/>
      <c r="J6819" s="233"/>
      <c r="K6819" s="233"/>
      <c r="L6819" s="233"/>
      <c r="M6819" s="233"/>
      <c r="N6819" s="233"/>
      <c r="O6819" s="233"/>
      <c r="P6819" s="233"/>
      <c r="Q6819" s="233"/>
      <c r="R6819" s="233"/>
      <c r="S6819" s="233"/>
      <c r="T6819" s="233"/>
      <c r="U6819" s="233"/>
      <c r="V6819" s="233"/>
      <c r="W6819" s="233"/>
      <c r="X6819" s="234"/>
      <c r="Y6819" s="233"/>
      <c r="Z6819" s="235"/>
      <c r="AA6819" s="233"/>
      <c r="AV6819" s="232"/>
    </row>
    <row r="6820" spans="1:48" s="229" customFormat="1" x14ac:dyDescent="0.25">
      <c r="A6820" s="238"/>
      <c r="B6820" s="244"/>
      <c r="C6820" s="233"/>
      <c r="D6820" s="248"/>
      <c r="E6820" s="249"/>
      <c r="F6820" s="249"/>
      <c r="G6820" s="233"/>
      <c r="H6820" s="233"/>
      <c r="I6820" s="233"/>
      <c r="J6820" s="233"/>
      <c r="K6820" s="233"/>
      <c r="L6820" s="233"/>
      <c r="M6820" s="233"/>
      <c r="N6820" s="233"/>
      <c r="O6820" s="233"/>
      <c r="P6820" s="233"/>
      <c r="Q6820" s="233"/>
      <c r="R6820" s="233"/>
      <c r="S6820" s="233"/>
      <c r="T6820" s="233"/>
      <c r="U6820" s="233"/>
      <c r="V6820" s="233"/>
      <c r="W6820" s="233"/>
      <c r="X6820" s="234"/>
      <c r="Y6820" s="233"/>
      <c r="Z6820" s="235"/>
      <c r="AA6820" s="233"/>
      <c r="AV6820" s="232"/>
    </row>
    <row r="6821" spans="1:48" s="229" customFormat="1" x14ac:dyDescent="0.25">
      <c r="A6821" s="238"/>
      <c r="B6821" s="244"/>
      <c r="C6821" s="233"/>
      <c r="D6821" s="248"/>
      <c r="E6821" s="249"/>
      <c r="F6821" s="249"/>
      <c r="G6821" s="233"/>
      <c r="H6821" s="233"/>
      <c r="I6821" s="233"/>
      <c r="J6821" s="233"/>
      <c r="K6821" s="233"/>
      <c r="L6821" s="233"/>
      <c r="M6821" s="233"/>
      <c r="N6821" s="233"/>
      <c r="O6821" s="233"/>
      <c r="P6821" s="233"/>
      <c r="Q6821" s="233"/>
      <c r="R6821" s="233"/>
      <c r="S6821" s="233"/>
      <c r="T6821" s="233"/>
      <c r="U6821" s="233"/>
      <c r="V6821" s="233"/>
      <c r="W6821" s="233"/>
      <c r="X6821" s="234"/>
      <c r="Y6821" s="233"/>
      <c r="Z6821" s="235"/>
      <c r="AA6821" s="233"/>
      <c r="AV6821" s="232"/>
    </row>
    <row r="6822" spans="1:48" s="229" customFormat="1" x14ac:dyDescent="0.25">
      <c r="A6822" s="238"/>
      <c r="B6822" s="244"/>
      <c r="C6822" s="233"/>
      <c r="D6822" s="248"/>
      <c r="E6822" s="249"/>
      <c r="F6822" s="249"/>
      <c r="G6822" s="233"/>
      <c r="H6822" s="233"/>
      <c r="I6822" s="233"/>
      <c r="J6822" s="233"/>
      <c r="K6822" s="233"/>
      <c r="L6822" s="233"/>
      <c r="M6822" s="233"/>
      <c r="N6822" s="233"/>
      <c r="O6822" s="233"/>
      <c r="P6822" s="233"/>
      <c r="Q6822" s="233"/>
      <c r="R6822" s="233"/>
      <c r="S6822" s="233"/>
      <c r="T6822" s="233"/>
      <c r="U6822" s="233"/>
      <c r="V6822" s="233"/>
      <c r="W6822" s="233"/>
      <c r="X6822" s="234"/>
      <c r="Y6822" s="233"/>
      <c r="Z6822" s="235"/>
      <c r="AA6822" s="233"/>
      <c r="AV6822" s="232"/>
    </row>
    <row r="6823" spans="1:48" s="229" customFormat="1" x14ac:dyDescent="0.25">
      <c r="A6823" s="238"/>
      <c r="B6823" s="244"/>
      <c r="C6823" s="233"/>
      <c r="D6823" s="248"/>
      <c r="E6823" s="249"/>
      <c r="F6823" s="249"/>
      <c r="G6823" s="233"/>
      <c r="H6823" s="233"/>
      <c r="I6823" s="233"/>
      <c r="J6823" s="233"/>
      <c r="K6823" s="233"/>
      <c r="L6823" s="233"/>
      <c r="M6823" s="233"/>
      <c r="N6823" s="233"/>
      <c r="O6823" s="233"/>
      <c r="P6823" s="233"/>
      <c r="Q6823" s="233"/>
      <c r="R6823" s="233"/>
      <c r="S6823" s="233"/>
      <c r="T6823" s="233"/>
      <c r="U6823" s="233"/>
      <c r="V6823" s="233"/>
      <c r="W6823" s="233"/>
      <c r="X6823" s="234"/>
      <c r="Y6823" s="233"/>
      <c r="Z6823" s="235"/>
      <c r="AA6823" s="233"/>
      <c r="AV6823" s="232"/>
    </row>
    <row r="6824" spans="1:48" s="229" customFormat="1" x14ac:dyDescent="0.25">
      <c r="A6824" s="238"/>
      <c r="B6824" s="244"/>
      <c r="C6824" s="233"/>
      <c r="D6824" s="248"/>
      <c r="E6824" s="249"/>
      <c r="F6824" s="249"/>
      <c r="G6824" s="233"/>
      <c r="H6824" s="233"/>
      <c r="I6824" s="233"/>
      <c r="J6824" s="233"/>
      <c r="K6824" s="233"/>
      <c r="L6824" s="233"/>
      <c r="M6824" s="233"/>
      <c r="N6824" s="233"/>
      <c r="O6824" s="233"/>
      <c r="P6824" s="233"/>
      <c r="Q6824" s="233"/>
      <c r="R6824" s="233"/>
      <c r="S6824" s="233"/>
      <c r="T6824" s="233"/>
      <c r="U6824" s="233"/>
      <c r="V6824" s="233"/>
      <c r="W6824" s="233"/>
      <c r="X6824" s="234"/>
      <c r="Y6824" s="233"/>
      <c r="Z6824" s="235"/>
      <c r="AA6824" s="233"/>
      <c r="AV6824" s="232"/>
    </row>
    <row r="6825" spans="1:48" s="229" customFormat="1" x14ac:dyDescent="0.25">
      <c r="A6825" s="238"/>
      <c r="B6825" s="244"/>
      <c r="C6825" s="233"/>
      <c r="D6825" s="248"/>
      <c r="E6825" s="249"/>
      <c r="F6825" s="249"/>
      <c r="G6825" s="233"/>
      <c r="H6825" s="233"/>
      <c r="I6825" s="233"/>
      <c r="J6825" s="233"/>
      <c r="K6825" s="233"/>
      <c r="L6825" s="233"/>
      <c r="M6825" s="233"/>
      <c r="N6825" s="233"/>
      <c r="O6825" s="233"/>
      <c r="P6825" s="233"/>
      <c r="Q6825" s="233"/>
      <c r="R6825" s="233"/>
      <c r="S6825" s="233"/>
      <c r="T6825" s="233"/>
      <c r="U6825" s="233"/>
      <c r="V6825" s="233"/>
      <c r="W6825" s="233"/>
      <c r="X6825" s="234"/>
      <c r="Y6825" s="233"/>
      <c r="Z6825" s="235"/>
      <c r="AA6825" s="233"/>
      <c r="AV6825" s="232"/>
    </row>
    <row r="6826" spans="1:48" s="229" customFormat="1" x14ac:dyDescent="0.25">
      <c r="A6826" s="238"/>
      <c r="B6826" s="244"/>
      <c r="C6826" s="233"/>
      <c r="D6826" s="248"/>
      <c r="E6826" s="249"/>
      <c r="F6826" s="249"/>
      <c r="G6826" s="233"/>
      <c r="H6826" s="233"/>
      <c r="I6826" s="233"/>
      <c r="J6826" s="233"/>
      <c r="K6826" s="233"/>
      <c r="L6826" s="233"/>
      <c r="M6826" s="233"/>
      <c r="N6826" s="233"/>
      <c r="O6826" s="233"/>
      <c r="P6826" s="233"/>
      <c r="Q6826" s="233"/>
      <c r="R6826" s="233"/>
      <c r="S6826" s="233"/>
      <c r="T6826" s="233"/>
      <c r="U6826" s="233"/>
      <c r="V6826" s="233"/>
      <c r="W6826" s="233"/>
      <c r="X6826" s="234"/>
      <c r="Y6826" s="233"/>
      <c r="Z6826" s="235"/>
      <c r="AA6826" s="233"/>
      <c r="AV6826" s="232"/>
    </row>
    <row r="6827" spans="1:48" s="229" customFormat="1" x14ac:dyDescent="0.25">
      <c r="A6827" s="238"/>
      <c r="B6827" s="244"/>
      <c r="C6827" s="233"/>
      <c r="D6827" s="248"/>
      <c r="E6827" s="249"/>
      <c r="F6827" s="249"/>
      <c r="G6827" s="233"/>
      <c r="H6827" s="233"/>
      <c r="I6827" s="233"/>
      <c r="J6827" s="233"/>
      <c r="K6827" s="233"/>
      <c r="L6827" s="233"/>
      <c r="M6827" s="233"/>
      <c r="N6827" s="233"/>
      <c r="O6827" s="233"/>
      <c r="P6827" s="233"/>
      <c r="Q6827" s="233"/>
      <c r="R6827" s="233"/>
      <c r="S6827" s="233"/>
      <c r="T6827" s="233"/>
      <c r="U6827" s="233"/>
      <c r="V6827" s="233"/>
      <c r="W6827" s="233"/>
      <c r="X6827" s="234"/>
      <c r="Y6827" s="233"/>
      <c r="Z6827" s="235"/>
      <c r="AA6827" s="233"/>
      <c r="AV6827" s="232"/>
    </row>
    <row r="6828" spans="1:48" s="229" customFormat="1" x14ac:dyDescent="0.25">
      <c r="A6828" s="238"/>
      <c r="B6828" s="244"/>
      <c r="C6828" s="233"/>
      <c r="D6828" s="248"/>
      <c r="E6828" s="249"/>
      <c r="F6828" s="249"/>
      <c r="G6828" s="233"/>
      <c r="H6828" s="233"/>
      <c r="I6828" s="233"/>
      <c r="J6828" s="233"/>
      <c r="K6828" s="233"/>
      <c r="L6828" s="233"/>
      <c r="M6828" s="233"/>
      <c r="N6828" s="233"/>
      <c r="O6828" s="233"/>
      <c r="P6828" s="233"/>
      <c r="Q6828" s="233"/>
      <c r="R6828" s="233"/>
      <c r="S6828" s="233"/>
      <c r="T6828" s="233"/>
      <c r="U6828" s="233"/>
      <c r="V6828" s="233"/>
      <c r="W6828" s="233"/>
      <c r="X6828" s="234"/>
      <c r="Y6828" s="233"/>
      <c r="Z6828" s="235"/>
      <c r="AA6828" s="233"/>
      <c r="AV6828" s="232"/>
    </row>
    <row r="6829" spans="1:48" s="229" customFormat="1" x14ac:dyDescent="0.25">
      <c r="A6829" s="238"/>
      <c r="B6829" s="244"/>
      <c r="C6829" s="233"/>
      <c r="D6829" s="248"/>
      <c r="E6829" s="249"/>
      <c r="F6829" s="249"/>
      <c r="G6829" s="233"/>
      <c r="H6829" s="233"/>
      <c r="I6829" s="233"/>
      <c r="J6829" s="233"/>
      <c r="K6829" s="233"/>
      <c r="L6829" s="233"/>
      <c r="M6829" s="233"/>
      <c r="N6829" s="233"/>
      <c r="O6829" s="233"/>
      <c r="P6829" s="233"/>
      <c r="Q6829" s="233"/>
      <c r="R6829" s="233"/>
      <c r="S6829" s="233"/>
      <c r="T6829" s="233"/>
      <c r="U6829" s="233"/>
      <c r="V6829" s="233"/>
      <c r="W6829" s="233"/>
      <c r="X6829" s="234"/>
      <c r="Y6829" s="233"/>
      <c r="Z6829" s="235"/>
      <c r="AA6829" s="233"/>
      <c r="AV6829" s="232"/>
    </row>
    <row r="6830" spans="1:48" s="229" customFormat="1" x14ac:dyDescent="0.25">
      <c r="A6830" s="238"/>
      <c r="B6830" s="244"/>
      <c r="C6830" s="233"/>
      <c r="D6830" s="248"/>
      <c r="E6830" s="249"/>
      <c r="F6830" s="249"/>
      <c r="G6830" s="233"/>
      <c r="H6830" s="233"/>
      <c r="I6830" s="233"/>
      <c r="J6830" s="233"/>
      <c r="K6830" s="233"/>
      <c r="L6830" s="233"/>
      <c r="M6830" s="233"/>
      <c r="N6830" s="233"/>
      <c r="O6830" s="233"/>
      <c r="P6830" s="233"/>
      <c r="Q6830" s="233"/>
      <c r="R6830" s="233"/>
      <c r="S6830" s="233"/>
      <c r="T6830" s="233"/>
      <c r="U6830" s="233"/>
      <c r="V6830" s="233"/>
      <c r="W6830" s="233"/>
      <c r="X6830" s="234"/>
      <c r="Y6830" s="233"/>
      <c r="Z6830" s="235"/>
      <c r="AA6830" s="233"/>
      <c r="AV6830" s="232"/>
    </row>
    <row r="6831" spans="1:48" s="229" customFormat="1" x14ac:dyDescent="0.25">
      <c r="A6831" s="238"/>
      <c r="B6831" s="244"/>
      <c r="C6831" s="233"/>
      <c r="D6831" s="248"/>
      <c r="E6831" s="249"/>
      <c r="F6831" s="249"/>
      <c r="G6831" s="233"/>
      <c r="H6831" s="233"/>
      <c r="I6831" s="233"/>
      <c r="J6831" s="233"/>
      <c r="K6831" s="233"/>
      <c r="L6831" s="233"/>
      <c r="M6831" s="233"/>
      <c r="N6831" s="233"/>
      <c r="O6831" s="233"/>
      <c r="P6831" s="233"/>
      <c r="Q6831" s="233"/>
      <c r="R6831" s="233"/>
      <c r="S6831" s="233"/>
      <c r="T6831" s="233"/>
      <c r="U6831" s="233"/>
      <c r="V6831" s="233"/>
      <c r="W6831" s="233"/>
      <c r="X6831" s="234"/>
      <c r="Y6831" s="233"/>
      <c r="Z6831" s="235"/>
      <c r="AA6831" s="233"/>
      <c r="AV6831" s="232"/>
    </row>
    <row r="6832" spans="1:48" s="229" customFormat="1" x14ac:dyDescent="0.25">
      <c r="A6832" s="238"/>
      <c r="B6832" s="244"/>
      <c r="C6832" s="233"/>
      <c r="D6832" s="248"/>
      <c r="E6832" s="249"/>
      <c r="F6832" s="249"/>
      <c r="G6832" s="233"/>
      <c r="H6832" s="233"/>
      <c r="I6832" s="233"/>
      <c r="J6832" s="233"/>
      <c r="K6832" s="233"/>
      <c r="L6832" s="233"/>
      <c r="M6832" s="233"/>
      <c r="N6832" s="233"/>
      <c r="O6832" s="233"/>
      <c r="P6832" s="233"/>
      <c r="Q6832" s="233"/>
      <c r="R6832" s="233"/>
      <c r="S6832" s="233"/>
      <c r="T6832" s="233"/>
      <c r="U6832" s="233"/>
      <c r="V6832" s="233"/>
      <c r="W6832" s="233"/>
      <c r="X6832" s="234"/>
      <c r="Y6832" s="233"/>
      <c r="Z6832" s="235"/>
      <c r="AA6832" s="233"/>
      <c r="AV6832" s="232"/>
    </row>
    <row r="6833" spans="1:48" s="229" customFormat="1" x14ac:dyDescent="0.25">
      <c r="A6833" s="238"/>
      <c r="B6833" s="244"/>
      <c r="C6833" s="233"/>
      <c r="D6833" s="248"/>
      <c r="E6833" s="249"/>
      <c r="F6833" s="249"/>
      <c r="G6833" s="233"/>
      <c r="H6833" s="233"/>
      <c r="I6833" s="233"/>
      <c r="J6833" s="233"/>
      <c r="K6833" s="233"/>
      <c r="L6833" s="233"/>
      <c r="M6833" s="233"/>
      <c r="N6833" s="233"/>
      <c r="O6833" s="233"/>
      <c r="P6833" s="233"/>
      <c r="Q6833" s="233"/>
      <c r="R6833" s="233"/>
      <c r="S6833" s="233"/>
      <c r="T6833" s="233"/>
      <c r="U6833" s="233"/>
      <c r="V6833" s="233"/>
      <c r="W6833" s="233"/>
      <c r="X6833" s="234"/>
      <c r="Y6833" s="233"/>
      <c r="Z6833" s="235"/>
      <c r="AA6833" s="233"/>
      <c r="AV6833" s="232"/>
    </row>
    <row r="6834" spans="1:48" s="229" customFormat="1" x14ac:dyDescent="0.25">
      <c r="A6834" s="238"/>
      <c r="B6834" s="244"/>
      <c r="C6834" s="233"/>
      <c r="D6834" s="248"/>
      <c r="E6834" s="249"/>
      <c r="F6834" s="249"/>
      <c r="G6834" s="233"/>
      <c r="H6834" s="233"/>
      <c r="I6834" s="233"/>
      <c r="J6834" s="233"/>
      <c r="K6834" s="233"/>
      <c r="L6834" s="233"/>
      <c r="M6834" s="233"/>
      <c r="N6834" s="233"/>
      <c r="O6834" s="233"/>
      <c r="P6834" s="233"/>
      <c r="Q6834" s="233"/>
      <c r="R6834" s="233"/>
      <c r="S6834" s="233"/>
      <c r="T6834" s="233"/>
      <c r="U6834" s="233"/>
      <c r="V6834" s="233"/>
      <c r="W6834" s="233"/>
      <c r="X6834" s="234"/>
      <c r="Y6834" s="233"/>
      <c r="Z6834" s="235"/>
      <c r="AA6834" s="233"/>
      <c r="AV6834" s="232"/>
    </row>
    <row r="6835" spans="1:48" s="229" customFormat="1" x14ac:dyDescent="0.25">
      <c r="A6835" s="238"/>
      <c r="B6835" s="244"/>
      <c r="C6835" s="233"/>
      <c r="D6835" s="248"/>
      <c r="E6835" s="249"/>
      <c r="F6835" s="249"/>
      <c r="G6835" s="233"/>
      <c r="H6835" s="233"/>
      <c r="I6835" s="233"/>
      <c r="J6835" s="233"/>
      <c r="K6835" s="233"/>
      <c r="L6835" s="233"/>
      <c r="M6835" s="233"/>
      <c r="N6835" s="233"/>
      <c r="O6835" s="233"/>
      <c r="P6835" s="233"/>
      <c r="Q6835" s="233"/>
      <c r="R6835" s="233"/>
      <c r="S6835" s="233"/>
      <c r="T6835" s="233"/>
      <c r="U6835" s="233"/>
      <c r="V6835" s="233"/>
      <c r="W6835" s="233"/>
      <c r="X6835" s="234"/>
      <c r="Y6835" s="233"/>
      <c r="Z6835" s="235"/>
      <c r="AA6835" s="233"/>
      <c r="AV6835" s="232"/>
    </row>
    <row r="6836" spans="1:48" s="229" customFormat="1" x14ac:dyDescent="0.25">
      <c r="A6836" s="238"/>
      <c r="B6836" s="244"/>
      <c r="C6836" s="233"/>
      <c r="D6836" s="248"/>
      <c r="E6836" s="249"/>
      <c r="F6836" s="249"/>
      <c r="G6836" s="233"/>
      <c r="H6836" s="233"/>
      <c r="I6836" s="233"/>
      <c r="J6836" s="233"/>
      <c r="K6836" s="233"/>
      <c r="L6836" s="233"/>
      <c r="M6836" s="233"/>
      <c r="N6836" s="233"/>
      <c r="O6836" s="233"/>
      <c r="P6836" s="233"/>
      <c r="Q6836" s="233"/>
      <c r="R6836" s="233"/>
      <c r="S6836" s="233"/>
      <c r="T6836" s="233"/>
      <c r="U6836" s="233"/>
      <c r="V6836" s="233"/>
      <c r="W6836" s="233"/>
      <c r="X6836" s="234"/>
      <c r="Y6836" s="233"/>
      <c r="Z6836" s="235"/>
      <c r="AA6836" s="233"/>
      <c r="AV6836" s="232"/>
    </row>
    <row r="6837" spans="1:48" s="229" customFormat="1" x14ac:dyDescent="0.25">
      <c r="A6837" s="238"/>
      <c r="B6837" s="244"/>
      <c r="C6837" s="233"/>
      <c r="D6837" s="248"/>
      <c r="E6837" s="249"/>
      <c r="F6837" s="249"/>
      <c r="G6837" s="233"/>
      <c r="H6837" s="233"/>
      <c r="I6837" s="233"/>
      <c r="J6837" s="233"/>
      <c r="K6837" s="233"/>
      <c r="L6837" s="233"/>
      <c r="M6837" s="233"/>
      <c r="N6837" s="233"/>
      <c r="O6837" s="233"/>
      <c r="P6837" s="233"/>
      <c r="Q6837" s="233"/>
      <c r="R6837" s="233"/>
      <c r="S6837" s="233"/>
      <c r="T6837" s="233"/>
      <c r="U6837" s="233"/>
      <c r="V6837" s="233"/>
      <c r="W6837" s="233"/>
      <c r="X6837" s="234"/>
      <c r="Y6837" s="233"/>
      <c r="Z6837" s="235"/>
      <c r="AA6837" s="233"/>
      <c r="AV6837" s="232"/>
    </row>
    <row r="6838" spans="1:48" s="229" customFormat="1" x14ac:dyDescent="0.25">
      <c r="A6838" s="238"/>
      <c r="B6838" s="244"/>
      <c r="C6838" s="233"/>
      <c r="D6838" s="248"/>
      <c r="E6838" s="249"/>
      <c r="F6838" s="249"/>
      <c r="G6838" s="233"/>
      <c r="H6838" s="233"/>
      <c r="I6838" s="233"/>
      <c r="J6838" s="233"/>
      <c r="K6838" s="233"/>
      <c r="L6838" s="233"/>
      <c r="M6838" s="233"/>
      <c r="N6838" s="233"/>
      <c r="O6838" s="233"/>
      <c r="P6838" s="233"/>
      <c r="Q6838" s="233"/>
      <c r="R6838" s="233"/>
      <c r="S6838" s="233"/>
      <c r="T6838" s="233"/>
      <c r="U6838" s="233"/>
      <c r="V6838" s="233"/>
      <c r="W6838" s="233"/>
      <c r="X6838" s="234"/>
      <c r="Y6838" s="233"/>
      <c r="Z6838" s="235"/>
      <c r="AA6838" s="233"/>
      <c r="AV6838" s="232"/>
    </row>
    <row r="6839" spans="1:48" s="229" customFormat="1" x14ac:dyDescent="0.25">
      <c r="A6839" s="238"/>
      <c r="B6839" s="244"/>
      <c r="C6839" s="233"/>
      <c r="D6839" s="248"/>
      <c r="E6839" s="249"/>
      <c r="F6839" s="249"/>
      <c r="G6839" s="233"/>
      <c r="H6839" s="233"/>
      <c r="I6839" s="233"/>
      <c r="J6839" s="233"/>
      <c r="K6839" s="233"/>
      <c r="L6839" s="233"/>
      <c r="M6839" s="233"/>
      <c r="N6839" s="233"/>
      <c r="O6839" s="233"/>
      <c r="P6839" s="233"/>
      <c r="Q6839" s="233"/>
      <c r="R6839" s="233"/>
      <c r="S6839" s="233"/>
      <c r="T6839" s="233"/>
      <c r="U6839" s="233"/>
      <c r="V6839" s="233"/>
      <c r="W6839" s="233"/>
      <c r="X6839" s="234"/>
      <c r="Y6839" s="233"/>
      <c r="Z6839" s="235"/>
      <c r="AA6839" s="233"/>
      <c r="AV6839" s="232"/>
    </row>
    <row r="6840" spans="1:48" s="229" customFormat="1" x14ac:dyDescent="0.25">
      <c r="A6840" s="238"/>
      <c r="B6840" s="244"/>
      <c r="C6840" s="233"/>
      <c r="D6840" s="248"/>
      <c r="E6840" s="249"/>
      <c r="F6840" s="249"/>
      <c r="G6840" s="233"/>
      <c r="H6840" s="233"/>
      <c r="I6840" s="233"/>
      <c r="J6840" s="233"/>
      <c r="K6840" s="233"/>
      <c r="L6840" s="233"/>
      <c r="M6840" s="233"/>
      <c r="N6840" s="233"/>
      <c r="O6840" s="233"/>
      <c r="P6840" s="233"/>
      <c r="Q6840" s="233"/>
      <c r="R6840" s="233"/>
      <c r="S6840" s="233"/>
      <c r="T6840" s="233"/>
      <c r="U6840" s="233"/>
      <c r="V6840" s="233"/>
      <c r="W6840" s="233"/>
      <c r="X6840" s="234"/>
      <c r="Y6840" s="233"/>
      <c r="Z6840" s="235"/>
      <c r="AA6840" s="233"/>
      <c r="AV6840" s="232"/>
    </row>
    <row r="6841" spans="1:48" s="229" customFormat="1" x14ac:dyDescent="0.25">
      <c r="A6841" s="238"/>
      <c r="B6841" s="244"/>
      <c r="C6841" s="233"/>
      <c r="D6841" s="248"/>
      <c r="E6841" s="249"/>
      <c r="F6841" s="249"/>
      <c r="G6841" s="233"/>
      <c r="H6841" s="233"/>
      <c r="I6841" s="233"/>
      <c r="J6841" s="233"/>
      <c r="K6841" s="233"/>
      <c r="L6841" s="233"/>
      <c r="M6841" s="233"/>
      <c r="N6841" s="233"/>
      <c r="O6841" s="233"/>
      <c r="P6841" s="233"/>
      <c r="Q6841" s="233"/>
      <c r="R6841" s="233"/>
      <c r="S6841" s="233"/>
      <c r="T6841" s="233"/>
      <c r="U6841" s="233"/>
      <c r="V6841" s="233"/>
      <c r="W6841" s="233"/>
      <c r="X6841" s="234"/>
      <c r="Y6841" s="233"/>
      <c r="Z6841" s="235"/>
      <c r="AA6841" s="233"/>
      <c r="AV6841" s="232"/>
    </row>
    <row r="6842" spans="1:48" s="229" customFormat="1" x14ac:dyDescent="0.25">
      <c r="A6842" s="238"/>
      <c r="B6842" s="244"/>
      <c r="C6842" s="233"/>
      <c r="D6842" s="248"/>
      <c r="E6842" s="249"/>
      <c r="F6842" s="249"/>
      <c r="G6842" s="233"/>
      <c r="H6842" s="233"/>
      <c r="I6842" s="233"/>
      <c r="J6842" s="233"/>
      <c r="K6842" s="233"/>
      <c r="L6842" s="233"/>
      <c r="M6842" s="233"/>
      <c r="N6842" s="233"/>
      <c r="O6842" s="233"/>
      <c r="P6842" s="233"/>
      <c r="Q6842" s="233"/>
      <c r="R6842" s="233"/>
      <c r="S6842" s="233"/>
      <c r="T6842" s="233"/>
      <c r="U6842" s="233"/>
      <c r="V6842" s="233"/>
      <c r="W6842" s="233"/>
      <c r="X6842" s="234"/>
      <c r="Y6842" s="233"/>
      <c r="Z6842" s="235"/>
      <c r="AA6842" s="233"/>
      <c r="AV6842" s="232"/>
    </row>
    <row r="6843" spans="1:48" s="229" customFormat="1" x14ac:dyDescent="0.25">
      <c r="A6843" s="238"/>
      <c r="B6843" s="244"/>
      <c r="C6843" s="233"/>
      <c r="D6843" s="248"/>
      <c r="E6843" s="249"/>
      <c r="F6843" s="249"/>
      <c r="G6843" s="233"/>
      <c r="H6843" s="233"/>
      <c r="I6843" s="233"/>
      <c r="J6843" s="233"/>
      <c r="K6843" s="233"/>
      <c r="L6843" s="233"/>
      <c r="M6843" s="233"/>
      <c r="N6843" s="233"/>
      <c r="O6843" s="233"/>
      <c r="P6843" s="233"/>
      <c r="Q6843" s="233"/>
      <c r="R6843" s="233"/>
      <c r="S6843" s="233"/>
      <c r="T6843" s="233"/>
      <c r="U6843" s="233"/>
      <c r="V6843" s="233"/>
      <c r="W6843" s="233"/>
      <c r="X6843" s="234"/>
      <c r="Y6843" s="233"/>
      <c r="Z6843" s="235"/>
      <c r="AA6843" s="233"/>
      <c r="AV6843" s="232"/>
    </row>
    <row r="6844" spans="1:48" s="229" customFormat="1" x14ac:dyDescent="0.25">
      <c r="A6844" s="238"/>
      <c r="B6844" s="244"/>
      <c r="C6844" s="233"/>
      <c r="D6844" s="248"/>
      <c r="E6844" s="249"/>
      <c r="F6844" s="249"/>
      <c r="G6844" s="233"/>
      <c r="H6844" s="233"/>
      <c r="I6844" s="233"/>
      <c r="J6844" s="233"/>
      <c r="K6844" s="233"/>
      <c r="L6844" s="233"/>
      <c r="M6844" s="233"/>
      <c r="N6844" s="233"/>
      <c r="O6844" s="233"/>
      <c r="P6844" s="233"/>
      <c r="Q6844" s="233"/>
      <c r="R6844" s="233"/>
      <c r="S6844" s="233"/>
      <c r="T6844" s="233"/>
      <c r="U6844" s="233"/>
      <c r="V6844" s="233"/>
      <c r="W6844" s="233"/>
      <c r="X6844" s="234"/>
      <c r="Y6844" s="233"/>
      <c r="Z6844" s="235"/>
      <c r="AA6844" s="233"/>
      <c r="AV6844" s="232"/>
    </row>
    <row r="6845" spans="1:48" s="229" customFormat="1" x14ac:dyDescent="0.25">
      <c r="A6845" s="238"/>
      <c r="B6845" s="244"/>
      <c r="C6845" s="233"/>
      <c r="D6845" s="248"/>
      <c r="E6845" s="249"/>
      <c r="F6845" s="249"/>
      <c r="G6845" s="233"/>
      <c r="H6845" s="233"/>
      <c r="I6845" s="233"/>
      <c r="J6845" s="233"/>
      <c r="K6845" s="233"/>
      <c r="L6845" s="233"/>
      <c r="M6845" s="233"/>
      <c r="N6845" s="233"/>
      <c r="O6845" s="233"/>
      <c r="P6845" s="233"/>
      <c r="Q6845" s="233"/>
      <c r="R6845" s="233"/>
      <c r="S6845" s="233"/>
      <c r="T6845" s="233"/>
      <c r="U6845" s="233"/>
      <c r="V6845" s="233"/>
      <c r="W6845" s="233"/>
      <c r="X6845" s="234"/>
      <c r="Y6845" s="233"/>
      <c r="Z6845" s="235"/>
      <c r="AA6845" s="233"/>
      <c r="AV6845" s="232"/>
    </row>
    <row r="6846" spans="1:48" s="229" customFormat="1" x14ac:dyDescent="0.25">
      <c r="A6846" s="238"/>
      <c r="B6846" s="244"/>
      <c r="C6846" s="233"/>
      <c r="D6846" s="248"/>
      <c r="E6846" s="249"/>
      <c r="F6846" s="249"/>
      <c r="G6846" s="233"/>
      <c r="H6846" s="233"/>
      <c r="I6846" s="233"/>
      <c r="J6846" s="233"/>
      <c r="K6846" s="233"/>
      <c r="L6846" s="233"/>
      <c r="M6846" s="233"/>
      <c r="N6846" s="233"/>
      <c r="O6846" s="233"/>
      <c r="P6846" s="233"/>
      <c r="Q6846" s="233"/>
      <c r="R6846" s="233"/>
      <c r="S6846" s="233"/>
      <c r="T6846" s="233"/>
      <c r="U6846" s="233"/>
      <c r="V6846" s="233"/>
      <c r="W6846" s="233"/>
      <c r="X6846" s="234"/>
      <c r="Y6846" s="233"/>
      <c r="Z6846" s="235"/>
      <c r="AA6846" s="233"/>
      <c r="AV6846" s="232"/>
    </row>
    <row r="6847" spans="1:48" s="229" customFormat="1" x14ac:dyDescent="0.25">
      <c r="A6847" s="238"/>
      <c r="B6847" s="244"/>
      <c r="C6847" s="233"/>
      <c r="D6847" s="248"/>
      <c r="E6847" s="249"/>
      <c r="F6847" s="249"/>
      <c r="G6847" s="233"/>
      <c r="H6847" s="233"/>
      <c r="I6847" s="233"/>
      <c r="J6847" s="233"/>
      <c r="K6847" s="233"/>
      <c r="L6847" s="233"/>
      <c r="M6847" s="233"/>
      <c r="N6847" s="233"/>
      <c r="O6847" s="233"/>
      <c r="P6847" s="233"/>
      <c r="Q6847" s="233"/>
      <c r="R6847" s="233"/>
      <c r="S6847" s="233"/>
      <c r="T6847" s="233"/>
      <c r="U6847" s="233"/>
      <c r="V6847" s="233"/>
      <c r="W6847" s="233"/>
      <c r="X6847" s="234"/>
      <c r="Y6847" s="233"/>
      <c r="Z6847" s="235"/>
      <c r="AA6847" s="233"/>
      <c r="AV6847" s="232"/>
    </row>
    <row r="6848" spans="1:48" s="229" customFormat="1" x14ac:dyDescent="0.25">
      <c r="A6848" s="238"/>
      <c r="B6848" s="244"/>
      <c r="C6848" s="233"/>
      <c r="D6848" s="248"/>
      <c r="E6848" s="249"/>
      <c r="F6848" s="249"/>
      <c r="G6848" s="233"/>
      <c r="H6848" s="233"/>
      <c r="I6848" s="233"/>
      <c r="J6848" s="233"/>
      <c r="K6848" s="233"/>
      <c r="L6848" s="233"/>
      <c r="M6848" s="233"/>
      <c r="N6848" s="233"/>
      <c r="O6848" s="233"/>
      <c r="P6848" s="233"/>
      <c r="Q6848" s="233"/>
      <c r="R6848" s="233"/>
      <c r="S6848" s="233"/>
      <c r="T6848" s="233"/>
      <c r="U6848" s="233"/>
      <c r="V6848" s="233"/>
      <c r="W6848" s="233"/>
      <c r="X6848" s="234"/>
      <c r="Y6848" s="233"/>
      <c r="Z6848" s="235"/>
      <c r="AA6848" s="233"/>
      <c r="AV6848" s="232"/>
    </row>
    <row r="6849" spans="1:48" s="229" customFormat="1" x14ac:dyDescent="0.25">
      <c r="A6849" s="238"/>
      <c r="B6849" s="244"/>
      <c r="C6849" s="233"/>
      <c r="D6849" s="248"/>
      <c r="E6849" s="249"/>
      <c r="F6849" s="249"/>
      <c r="G6849" s="233"/>
      <c r="H6849" s="233"/>
      <c r="I6849" s="233"/>
      <c r="J6849" s="233"/>
      <c r="K6849" s="233"/>
      <c r="L6849" s="233"/>
      <c r="M6849" s="233"/>
      <c r="N6849" s="233"/>
      <c r="O6849" s="233"/>
      <c r="P6849" s="233"/>
      <c r="Q6849" s="233"/>
      <c r="R6849" s="233"/>
      <c r="S6849" s="233"/>
      <c r="T6849" s="233"/>
      <c r="U6849" s="233"/>
      <c r="V6849" s="233"/>
      <c r="W6849" s="233"/>
      <c r="X6849" s="234"/>
      <c r="Y6849" s="233"/>
      <c r="Z6849" s="235"/>
      <c r="AA6849" s="233"/>
      <c r="AV6849" s="232"/>
    </row>
    <row r="6850" spans="1:48" s="229" customFormat="1" x14ac:dyDescent="0.25">
      <c r="A6850" s="238"/>
      <c r="B6850" s="244"/>
      <c r="C6850" s="233"/>
      <c r="D6850" s="248"/>
      <c r="E6850" s="249"/>
      <c r="F6850" s="249"/>
      <c r="G6850" s="233"/>
      <c r="H6850" s="233"/>
      <c r="I6850" s="233"/>
      <c r="J6850" s="233"/>
      <c r="K6850" s="233"/>
      <c r="L6850" s="233"/>
      <c r="M6850" s="233"/>
      <c r="N6850" s="233"/>
      <c r="O6850" s="233"/>
      <c r="P6850" s="233"/>
      <c r="Q6850" s="233"/>
      <c r="R6850" s="233"/>
      <c r="S6850" s="233"/>
      <c r="T6850" s="233"/>
      <c r="U6850" s="233"/>
      <c r="V6850" s="233"/>
      <c r="W6850" s="233"/>
      <c r="X6850" s="234"/>
      <c r="Y6850" s="233"/>
      <c r="Z6850" s="235"/>
      <c r="AA6850" s="233"/>
      <c r="AV6850" s="232"/>
    </row>
    <row r="6851" spans="1:48" s="229" customFormat="1" x14ac:dyDescent="0.25">
      <c r="A6851" s="238"/>
      <c r="B6851" s="244"/>
      <c r="C6851" s="233"/>
      <c r="D6851" s="248"/>
      <c r="E6851" s="249"/>
      <c r="F6851" s="249"/>
      <c r="G6851" s="233"/>
      <c r="H6851" s="233"/>
      <c r="I6851" s="233"/>
      <c r="J6851" s="233"/>
      <c r="K6851" s="233"/>
      <c r="L6851" s="233"/>
      <c r="M6851" s="233"/>
      <c r="N6851" s="233"/>
      <c r="O6851" s="233"/>
      <c r="P6851" s="233"/>
      <c r="Q6851" s="233"/>
      <c r="R6851" s="233"/>
      <c r="S6851" s="233"/>
      <c r="T6851" s="233"/>
      <c r="U6851" s="233"/>
      <c r="V6851" s="233"/>
      <c r="W6851" s="233"/>
      <c r="X6851" s="234"/>
      <c r="Y6851" s="233"/>
      <c r="Z6851" s="235"/>
      <c r="AA6851" s="233"/>
      <c r="AV6851" s="232"/>
    </row>
    <row r="6852" spans="1:48" s="229" customFormat="1" x14ac:dyDescent="0.25">
      <c r="A6852" s="238"/>
      <c r="B6852" s="244"/>
      <c r="C6852" s="233"/>
      <c r="D6852" s="248"/>
      <c r="E6852" s="249"/>
      <c r="F6852" s="249"/>
      <c r="G6852" s="233"/>
      <c r="H6852" s="233"/>
      <c r="I6852" s="233"/>
      <c r="J6852" s="233"/>
      <c r="K6852" s="233"/>
      <c r="L6852" s="233"/>
      <c r="M6852" s="233"/>
      <c r="N6852" s="233"/>
      <c r="O6852" s="233"/>
      <c r="P6852" s="233"/>
      <c r="Q6852" s="233"/>
      <c r="R6852" s="233"/>
      <c r="S6852" s="233"/>
      <c r="T6852" s="233"/>
      <c r="U6852" s="233"/>
      <c r="V6852" s="233"/>
      <c r="W6852" s="233"/>
      <c r="X6852" s="234"/>
      <c r="Y6852" s="233"/>
      <c r="Z6852" s="235"/>
      <c r="AA6852" s="233"/>
      <c r="AV6852" s="232"/>
    </row>
    <row r="6853" spans="1:48" s="229" customFormat="1" x14ac:dyDescent="0.25">
      <c r="A6853" s="238"/>
      <c r="B6853" s="244"/>
      <c r="C6853" s="233"/>
      <c r="D6853" s="248"/>
      <c r="E6853" s="249"/>
      <c r="F6853" s="249"/>
      <c r="G6853" s="233"/>
      <c r="H6853" s="233"/>
      <c r="I6853" s="233"/>
      <c r="J6853" s="233"/>
      <c r="K6853" s="233"/>
      <c r="L6853" s="233"/>
      <c r="M6853" s="233"/>
      <c r="N6853" s="233"/>
      <c r="O6853" s="233"/>
      <c r="P6853" s="233"/>
      <c r="Q6853" s="233"/>
      <c r="R6853" s="233"/>
      <c r="S6853" s="233"/>
      <c r="T6853" s="233"/>
      <c r="U6853" s="233"/>
      <c r="V6853" s="233"/>
      <c r="W6853" s="233"/>
      <c r="X6853" s="234"/>
      <c r="Y6853" s="233"/>
      <c r="Z6853" s="235"/>
      <c r="AA6853" s="233"/>
      <c r="AV6853" s="232"/>
    </row>
    <row r="6854" spans="1:48" s="229" customFormat="1" x14ac:dyDescent="0.25">
      <c r="A6854" s="238"/>
      <c r="B6854" s="244"/>
      <c r="C6854" s="233"/>
      <c r="D6854" s="248"/>
      <c r="E6854" s="249"/>
      <c r="F6854" s="249"/>
      <c r="G6854" s="233"/>
      <c r="H6854" s="233"/>
      <c r="I6854" s="233"/>
      <c r="J6854" s="233"/>
      <c r="K6854" s="233"/>
      <c r="L6854" s="233"/>
      <c r="M6854" s="233"/>
      <c r="N6854" s="233"/>
      <c r="O6854" s="233"/>
      <c r="P6854" s="233"/>
      <c r="Q6854" s="233"/>
      <c r="R6854" s="233"/>
      <c r="S6854" s="233"/>
      <c r="T6854" s="233"/>
      <c r="U6854" s="233"/>
      <c r="V6854" s="233"/>
      <c r="W6854" s="233"/>
      <c r="X6854" s="234"/>
      <c r="Y6854" s="233"/>
      <c r="Z6854" s="235"/>
      <c r="AA6854" s="233"/>
      <c r="AV6854" s="232"/>
    </row>
    <row r="6855" spans="1:48" s="229" customFormat="1" x14ac:dyDescent="0.25">
      <c r="A6855" s="238"/>
      <c r="B6855" s="244"/>
      <c r="C6855" s="233"/>
      <c r="D6855" s="248"/>
      <c r="E6855" s="249"/>
      <c r="F6855" s="249"/>
      <c r="G6855" s="233"/>
      <c r="H6855" s="233"/>
      <c r="I6855" s="233"/>
      <c r="J6855" s="233"/>
      <c r="K6855" s="233"/>
      <c r="L6855" s="233"/>
      <c r="M6855" s="233"/>
      <c r="N6855" s="233"/>
      <c r="O6855" s="233"/>
      <c r="P6855" s="233"/>
      <c r="Q6855" s="233"/>
      <c r="R6855" s="233"/>
      <c r="S6855" s="233"/>
      <c r="T6855" s="233"/>
      <c r="U6855" s="233"/>
      <c r="V6855" s="233"/>
      <c r="W6855" s="233"/>
      <c r="X6855" s="234"/>
      <c r="Y6855" s="233"/>
      <c r="Z6855" s="235"/>
      <c r="AA6855" s="233"/>
      <c r="AV6855" s="232"/>
    </row>
    <row r="6856" spans="1:48" s="229" customFormat="1" x14ac:dyDescent="0.25">
      <c r="A6856" s="238"/>
      <c r="B6856" s="244"/>
      <c r="C6856" s="233"/>
      <c r="D6856" s="248"/>
      <c r="E6856" s="249"/>
      <c r="F6856" s="249"/>
      <c r="G6856" s="233"/>
      <c r="H6856" s="233"/>
      <c r="I6856" s="233"/>
      <c r="J6856" s="233"/>
      <c r="K6856" s="233"/>
      <c r="L6856" s="233"/>
      <c r="M6856" s="233"/>
      <c r="N6856" s="233"/>
      <c r="O6856" s="233"/>
      <c r="P6856" s="233"/>
      <c r="Q6856" s="233"/>
      <c r="R6856" s="233"/>
      <c r="S6856" s="233"/>
      <c r="T6856" s="233"/>
      <c r="U6856" s="233"/>
      <c r="V6856" s="233"/>
      <c r="W6856" s="233"/>
      <c r="X6856" s="234"/>
      <c r="Y6856" s="233"/>
      <c r="Z6856" s="235"/>
      <c r="AA6856" s="233"/>
      <c r="AV6856" s="232"/>
    </row>
    <row r="6857" spans="1:48" s="229" customFormat="1" x14ac:dyDescent="0.25">
      <c r="A6857" s="238"/>
      <c r="B6857" s="244"/>
      <c r="C6857" s="233"/>
      <c r="D6857" s="248"/>
      <c r="E6857" s="249"/>
      <c r="F6857" s="249"/>
      <c r="G6857" s="233"/>
      <c r="H6857" s="233"/>
      <c r="I6857" s="233"/>
      <c r="J6857" s="233"/>
      <c r="K6857" s="233"/>
      <c r="L6857" s="233"/>
      <c r="M6857" s="233"/>
      <c r="N6857" s="233"/>
      <c r="O6857" s="233"/>
      <c r="P6857" s="233"/>
      <c r="Q6857" s="233"/>
      <c r="R6857" s="233"/>
      <c r="S6857" s="233"/>
      <c r="T6857" s="233"/>
      <c r="U6857" s="233"/>
      <c r="V6857" s="233"/>
      <c r="W6857" s="233"/>
      <c r="X6857" s="234"/>
      <c r="Y6857" s="233"/>
      <c r="Z6857" s="235"/>
      <c r="AA6857" s="233"/>
      <c r="AV6857" s="232"/>
    </row>
    <row r="6858" spans="1:48" s="229" customFormat="1" x14ac:dyDescent="0.25">
      <c r="A6858" s="238"/>
      <c r="B6858" s="244"/>
      <c r="C6858" s="233"/>
      <c r="D6858" s="248"/>
      <c r="E6858" s="249"/>
      <c r="F6858" s="249"/>
      <c r="G6858" s="233"/>
      <c r="H6858" s="233"/>
      <c r="I6858" s="233"/>
      <c r="J6858" s="233"/>
      <c r="K6858" s="233"/>
      <c r="L6858" s="233"/>
      <c r="M6858" s="233"/>
      <c r="N6858" s="233"/>
      <c r="O6858" s="233"/>
      <c r="P6858" s="233"/>
      <c r="Q6858" s="233"/>
      <c r="R6858" s="233"/>
      <c r="S6858" s="233"/>
      <c r="T6858" s="233"/>
      <c r="U6858" s="233"/>
      <c r="V6858" s="233"/>
      <c r="W6858" s="233"/>
      <c r="X6858" s="234"/>
      <c r="Y6858" s="233"/>
      <c r="Z6858" s="235"/>
      <c r="AA6858" s="233"/>
      <c r="AV6858" s="232"/>
    </row>
    <row r="6859" spans="1:48" s="229" customFormat="1" x14ac:dyDescent="0.25">
      <c r="A6859" s="238"/>
      <c r="B6859" s="244"/>
      <c r="C6859" s="233"/>
      <c r="D6859" s="248"/>
      <c r="E6859" s="249"/>
      <c r="F6859" s="249"/>
      <c r="G6859" s="233"/>
      <c r="H6859" s="233"/>
      <c r="I6859" s="233"/>
      <c r="J6859" s="233"/>
      <c r="K6859" s="233"/>
      <c r="L6859" s="233"/>
      <c r="M6859" s="233"/>
      <c r="N6859" s="233"/>
      <c r="O6859" s="233"/>
      <c r="P6859" s="233"/>
      <c r="Q6859" s="233"/>
      <c r="R6859" s="233"/>
      <c r="S6859" s="233"/>
      <c r="T6859" s="233"/>
      <c r="U6859" s="233"/>
      <c r="V6859" s="233"/>
      <c r="W6859" s="233"/>
      <c r="X6859" s="234"/>
      <c r="Y6859" s="233"/>
      <c r="Z6859" s="235"/>
      <c r="AA6859" s="233"/>
      <c r="AV6859" s="232"/>
    </row>
    <row r="6860" spans="1:48" s="229" customFormat="1" x14ac:dyDescent="0.25">
      <c r="A6860" s="238"/>
      <c r="B6860" s="244"/>
      <c r="C6860" s="233"/>
      <c r="D6860" s="248"/>
      <c r="E6860" s="249"/>
      <c r="F6860" s="249"/>
      <c r="G6860" s="233"/>
      <c r="H6860" s="233"/>
      <c r="I6860" s="233"/>
      <c r="J6860" s="233"/>
      <c r="K6860" s="233"/>
      <c r="L6860" s="233"/>
      <c r="M6860" s="233"/>
      <c r="N6860" s="233"/>
      <c r="O6860" s="233"/>
      <c r="P6860" s="233"/>
      <c r="Q6860" s="233"/>
      <c r="R6860" s="233"/>
      <c r="S6860" s="233"/>
      <c r="T6860" s="233"/>
      <c r="U6860" s="233"/>
      <c r="V6860" s="233"/>
      <c r="W6860" s="233"/>
      <c r="X6860" s="234"/>
      <c r="Y6860" s="233"/>
      <c r="Z6860" s="235"/>
      <c r="AA6860" s="233"/>
      <c r="AV6860" s="232"/>
    </row>
    <row r="6861" spans="1:48" s="229" customFormat="1" x14ac:dyDescent="0.25">
      <c r="A6861" s="238"/>
      <c r="B6861" s="244"/>
      <c r="C6861" s="233"/>
      <c r="D6861" s="248"/>
      <c r="E6861" s="249"/>
      <c r="F6861" s="249"/>
      <c r="G6861" s="233"/>
      <c r="H6861" s="233"/>
      <c r="I6861" s="233"/>
      <c r="J6861" s="233"/>
      <c r="K6861" s="233"/>
      <c r="L6861" s="233"/>
      <c r="M6861" s="233"/>
      <c r="N6861" s="233"/>
      <c r="O6861" s="233"/>
      <c r="P6861" s="233"/>
      <c r="Q6861" s="233"/>
      <c r="R6861" s="233"/>
      <c r="S6861" s="233"/>
      <c r="T6861" s="233"/>
      <c r="U6861" s="233"/>
      <c r="V6861" s="233"/>
      <c r="W6861" s="233"/>
      <c r="X6861" s="234"/>
      <c r="Y6861" s="233"/>
      <c r="Z6861" s="235"/>
      <c r="AA6861" s="233"/>
      <c r="AV6861" s="232"/>
    </row>
    <row r="6862" spans="1:48" s="229" customFormat="1" x14ac:dyDescent="0.25">
      <c r="A6862" s="238"/>
      <c r="B6862" s="244"/>
      <c r="C6862" s="233"/>
      <c r="D6862" s="248"/>
      <c r="E6862" s="249"/>
      <c r="F6862" s="249"/>
      <c r="G6862" s="233"/>
      <c r="H6862" s="233"/>
      <c r="I6862" s="233"/>
      <c r="J6862" s="233"/>
      <c r="K6862" s="233"/>
      <c r="L6862" s="233"/>
      <c r="M6862" s="233"/>
      <c r="N6862" s="233"/>
      <c r="O6862" s="233"/>
      <c r="P6862" s="233"/>
      <c r="Q6862" s="233"/>
      <c r="R6862" s="233"/>
      <c r="S6862" s="233"/>
      <c r="T6862" s="233"/>
      <c r="U6862" s="233"/>
      <c r="V6862" s="233"/>
      <c r="W6862" s="233"/>
      <c r="X6862" s="234"/>
      <c r="Y6862" s="233"/>
      <c r="Z6862" s="235"/>
      <c r="AA6862" s="233"/>
      <c r="AV6862" s="232"/>
    </row>
    <row r="6863" spans="1:48" s="229" customFormat="1" x14ac:dyDescent="0.25">
      <c r="A6863" s="238"/>
      <c r="B6863" s="244"/>
      <c r="C6863" s="233"/>
      <c r="D6863" s="248"/>
      <c r="E6863" s="249"/>
      <c r="F6863" s="249"/>
      <c r="G6863" s="233"/>
      <c r="H6863" s="233"/>
      <c r="I6863" s="233"/>
      <c r="J6863" s="233"/>
      <c r="K6863" s="233"/>
      <c r="L6863" s="233"/>
      <c r="M6863" s="233"/>
      <c r="N6863" s="233"/>
      <c r="O6863" s="233"/>
      <c r="P6863" s="233"/>
      <c r="Q6863" s="233"/>
      <c r="R6863" s="233"/>
      <c r="S6863" s="233"/>
      <c r="T6863" s="233"/>
      <c r="U6863" s="233"/>
      <c r="V6863" s="233"/>
      <c r="W6863" s="233"/>
      <c r="X6863" s="234"/>
      <c r="Y6863" s="233"/>
      <c r="Z6863" s="235"/>
      <c r="AA6863" s="233"/>
      <c r="AV6863" s="232"/>
    </row>
    <row r="6864" spans="1:48" s="229" customFormat="1" x14ac:dyDescent="0.25">
      <c r="A6864" s="238"/>
      <c r="B6864" s="244"/>
      <c r="C6864" s="233"/>
      <c r="D6864" s="248"/>
      <c r="E6864" s="249"/>
      <c r="F6864" s="249"/>
      <c r="G6864" s="233"/>
      <c r="H6864" s="233"/>
      <c r="I6864" s="233"/>
      <c r="J6864" s="233"/>
      <c r="K6864" s="233"/>
      <c r="L6864" s="233"/>
      <c r="M6864" s="233"/>
      <c r="N6864" s="233"/>
      <c r="O6864" s="233"/>
      <c r="P6864" s="233"/>
      <c r="Q6864" s="233"/>
      <c r="R6864" s="233"/>
      <c r="S6864" s="233"/>
      <c r="T6864" s="233"/>
      <c r="U6864" s="233"/>
      <c r="V6864" s="233"/>
      <c r="W6864" s="233"/>
      <c r="X6864" s="234"/>
      <c r="Y6864" s="233"/>
      <c r="Z6864" s="235"/>
      <c r="AA6864" s="233"/>
      <c r="AV6864" s="232"/>
    </row>
    <row r="6865" spans="1:48" s="229" customFormat="1" x14ac:dyDescent="0.25">
      <c r="A6865" s="238"/>
      <c r="B6865" s="244"/>
      <c r="C6865" s="233"/>
      <c r="D6865" s="248"/>
      <c r="E6865" s="249"/>
      <c r="F6865" s="249"/>
      <c r="G6865" s="233"/>
      <c r="H6865" s="233"/>
      <c r="I6865" s="233"/>
      <c r="J6865" s="233"/>
      <c r="K6865" s="233"/>
      <c r="L6865" s="233"/>
      <c r="M6865" s="233"/>
      <c r="N6865" s="233"/>
      <c r="O6865" s="233"/>
      <c r="P6865" s="233"/>
      <c r="Q6865" s="233"/>
      <c r="R6865" s="233"/>
      <c r="S6865" s="233"/>
      <c r="T6865" s="233"/>
      <c r="U6865" s="233"/>
      <c r="V6865" s="233"/>
      <c r="W6865" s="233"/>
      <c r="X6865" s="234"/>
      <c r="Y6865" s="233"/>
      <c r="Z6865" s="235"/>
      <c r="AA6865" s="233"/>
      <c r="AV6865" s="232"/>
    </row>
    <row r="6866" spans="1:48" s="229" customFormat="1" x14ac:dyDescent="0.25">
      <c r="A6866" s="238"/>
      <c r="B6866" s="244"/>
      <c r="C6866" s="233"/>
      <c r="D6866" s="248"/>
      <c r="E6866" s="249"/>
      <c r="F6866" s="249"/>
      <c r="G6866" s="233"/>
      <c r="H6866" s="233"/>
      <c r="I6866" s="233"/>
      <c r="J6866" s="233"/>
      <c r="K6866" s="233"/>
      <c r="L6866" s="233"/>
      <c r="M6866" s="233"/>
      <c r="N6866" s="233"/>
      <c r="O6866" s="233"/>
      <c r="P6866" s="233"/>
      <c r="Q6866" s="233"/>
      <c r="R6866" s="233"/>
      <c r="S6866" s="233"/>
      <c r="T6866" s="233"/>
      <c r="U6866" s="233"/>
      <c r="V6866" s="233"/>
      <c r="W6866" s="233"/>
      <c r="X6866" s="234"/>
      <c r="Y6866" s="233"/>
      <c r="Z6866" s="235"/>
      <c r="AA6866" s="233"/>
      <c r="AV6866" s="232"/>
    </row>
    <row r="6867" spans="1:48" s="229" customFormat="1" x14ac:dyDescent="0.25">
      <c r="A6867" s="238"/>
      <c r="B6867" s="244"/>
      <c r="C6867" s="233"/>
      <c r="D6867" s="248"/>
      <c r="E6867" s="249"/>
      <c r="F6867" s="249"/>
      <c r="G6867" s="233"/>
      <c r="H6867" s="233"/>
      <c r="I6867" s="233"/>
      <c r="J6867" s="233"/>
      <c r="K6867" s="233"/>
      <c r="L6867" s="233"/>
      <c r="M6867" s="233"/>
      <c r="N6867" s="233"/>
      <c r="O6867" s="233"/>
      <c r="P6867" s="233"/>
      <c r="Q6867" s="233"/>
      <c r="R6867" s="233"/>
      <c r="S6867" s="233"/>
      <c r="T6867" s="233"/>
      <c r="U6867" s="233"/>
      <c r="V6867" s="233"/>
      <c r="W6867" s="238"/>
      <c r="X6867" s="234"/>
      <c r="Y6867" s="239"/>
      <c r="Z6867" s="235"/>
      <c r="AA6867" s="233"/>
      <c r="AV6867" s="232"/>
    </row>
    <row r="6868" spans="1:48" s="229" customFormat="1" x14ac:dyDescent="0.25">
      <c r="A6868" s="238"/>
      <c r="B6868" s="244"/>
      <c r="C6868" s="233"/>
      <c r="D6868" s="248"/>
      <c r="E6868" s="249"/>
      <c r="F6868" s="249"/>
      <c r="G6868" s="233"/>
      <c r="H6868" s="233"/>
      <c r="I6868" s="233"/>
      <c r="J6868" s="233"/>
      <c r="K6868" s="233"/>
      <c r="L6868" s="233"/>
      <c r="M6868" s="233"/>
      <c r="N6868" s="233"/>
      <c r="O6868" s="233"/>
      <c r="P6868" s="233"/>
      <c r="Q6868" s="233"/>
      <c r="R6868" s="233"/>
      <c r="S6868" s="233"/>
      <c r="T6868" s="233"/>
      <c r="U6868" s="233"/>
      <c r="V6868" s="233"/>
      <c r="W6868" s="233"/>
      <c r="X6868" s="234"/>
      <c r="Y6868" s="233"/>
      <c r="Z6868" s="235"/>
      <c r="AA6868" s="233"/>
      <c r="AV6868" s="232"/>
    </row>
    <row r="6869" spans="1:48" s="229" customFormat="1" x14ac:dyDescent="0.25">
      <c r="A6869" s="238"/>
      <c r="B6869" s="244"/>
      <c r="C6869" s="233"/>
      <c r="D6869" s="248"/>
      <c r="E6869" s="249"/>
      <c r="F6869" s="249"/>
      <c r="G6869" s="233"/>
      <c r="H6869" s="233"/>
      <c r="I6869" s="233"/>
      <c r="J6869" s="233"/>
      <c r="K6869" s="233"/>
      <c r="L6869" s="233"/>
      <c r="M6869" s="233"/>
      <c r="N6869" s="233"/>
      <c r="O6869" s="233"/>
      <c r="P6869" s="233"/>
      <c r="Q6869" s="233"/>
      <c r="R6869" s="233"/>
      <c r="S6869" s="233"/>
      <c r="T6869" s="233"/>
      <c r="U6869" s="233"/>
      <c r="V6869" s="233"/>
      <c r="W6869" s="233"/>
      <c r="X6869" s="234"/>
      <c r="Y6869" s="233"/>
      <c r="Z6869" s="235"/>
      <c r="AA6869" s="233"/>
      <c r="AV6869" s="232"/>
    </row>
    <row r="6870" spans="1:48" s="229" customFormat="1" x14ac:dyDescent="0.25">
      <c r="A6870" s="238"/>
      <c r="B6870" s="244"/>
      <c r="C6870" s="233"/>
      <c r="D6870" s="248"/>
      <c r="E6870" s="249"/>
      <c r="F6870" s="249"/>
      <c r="G6870" s="233"/>
      <c r="H6870" s="233"/>
      <c r="I6870" s="233"/>
      <c r="J6870" s="233"/>
      <c r="K6870" s="233"/>
      <c r="L6870" s="233"/>
      <c r="M6870" s="233"/>
      <c r="N6870" s="233"/>
      <c r="O6870" s="233"/>
      <c r="P6870" s="233"/>
      <c r="Q6870" s="233"/>
      <c r="R6870" s="233"/>
      <c r="S6870" s="233"/>
      <c r="T6870" s="233"/>
      <c r="U6870" s="233"/>
      <c r="V6870" s="233"/>
      <c r="W6870" s="233"/>
      <c r="X6870" s="234"/>
      <c r="Y6870" s="233"/>
      <c r="Z6870" s="235"/>
      <c r="AA6870" s="233"/>
      <c r="AV6870" s="232"/>
    </row>
    <row r="6871" spans="1:48" s="229" customFormat="1" x14ac:dyDescent="0.25">
      <c r="A6871" s="238"/>
      <c r="B6871" s="244"/>
      <c r="C6871" s="233"/>
      <c r="D6871" s="248"/>
      <c r="E6871" s="249"/>
      <c r="F6871" s="249"/>
      <c r="G6871" s="233"/>
      <c r="H6871" s="233"/>
      <c r="I6871" s="233"/>
      <c r="J6871" s="233"/>
      <c r="K6871" s="233"/>
      <c r="L6871" s="233"/>
      <c r="M6871" s="233"/>
      <c r="N6871" s="233"/>
      <c r="O6871" s="233"/>
      <c r="P6871" s="233"/>
      <c r="Q6871" s="233"/>
      <c r="R6871" s="233"/>
      <c r="S6871" s="233"/>
      <c r="T6871" s="233"/>
      <c r="U6871" s="233"/>
      <c r="V6871" s="233"/>
      <c r="W6871" s="238"/>
      <c r="X6871" s="234"/>
      <c r="Y6871" s="239"/>
      <c r="Z6871" s="235"/>
      <c r="AA6871" s="233"/>
      <c r="AV6871" s="232"/>
    </row>
    <row r="6872" spans="1:48" s="229" customFormat="1" x14ac:dyDescent="0.25">
      <c r="A6872" s="238"/>
      <c r="B6872" s="244"/>
      <c r="C6872" s="233"/>
      <c r="D6872" s="248"/>
      <c r="E6872" s="249"/>
      <c r="F6872" s="249"/>
      <c r="G6872" s="233"/>
      <c r="H6872" s="233"/>
      <c r="I6872" s="233"/>
      <c r="J6872" s="233"/>
      <c r="K6872" s="233"/>
      <c r="L6872" s="233"/>
      <c r="M6872" s="233"/>
      <c r="N6872" s="233"/>
      <c r="O6872" s="233"/>
      <c r="P6872" s="233"/>
      <c r="Q6872" s="233"/>
      <c r="R6872" s="233"/>
      <c r="S6872" s="233"/>
      <c r="T6872" s="233"/>
      <c r="U6872" s="233"/>
      <c r="V6872" s="233"/>
      <c r="W6872" s="233"/>
      <c r="X6872" s="234"/>
      <c r="Y6872" s="233"/>
      <c r="Z6872" s="235"/>
      <c r="AA6872" s="233"/>
      <c r="AV6872" s="232"/>
    </row>
    <row r="6873" spans="1:48" s="229" customFormat="1" x14ac:dyDescent="0.25">
      <c r="A6873" s="238"/>
      <c r="B6873" s="244"/>
      <c r="C6873" s="233"/>
      <c r="D6873" s="248"/>
      <c r="E6873" s="249"/>
      <c r="F6873" s="249"/>
      <c r="G6873" s="233"/>
      <c r="H6873" s="233"/>
      <c r="I6873" s="233"/>
      <c r="J6873" s="233"/>
      <c r="K6873" s="233"/>
      <c r="L6873" s="233"/>
      <c r="M6873" s="233"/>
      <c r="N6873" s="233"/>
      <c r="O6873" s="233"/>
      <c r="P6873" s="233"/>
      <c r="Q6873" s="233"/>
      <c r="R6873" s="233"/>
      <c r="S6873" s="233"/>
      <c r="T6873" s="233"/>
      <c r="U6873" s="233"/>
      <c r="V6873" s="233"/>
      <c r="W6873" s="233"/>
      <c r="X6873" s="234"/>
      <c r="Y6873" s="233"/>
      <c r="Z6873" s="235"/>
      <c r="AA6873" s="233"/>
      <c r="AV6873" s="232"/>
    </row>
    <row r="6874" spans="1:48" s="229" customFormat="1" x14ac:dyDescent="0.25">
      <c r="A6874" s="238"/>
      <c r="B6874" s="244"/>
      <c r="C6874" s="233"/>
      <c r="D6874" s="248"/>
      <c r="E6874" s="249"/>
      <c r="F6874" s="249"/>
      <c r="G6874" s="233"/>
      <c r="H6874" s="233"/>
      <c r="I6874" s="233"/>
      <c r="J6874" s="233"/>
      <c r="K6874" s="233"/>
      <c r="L6874" s="233"/>
      <c r="M6874" s="233"/>
      <c r="N6874" s="233"/>
      <c r="O6874" s="233"/>
      <c r="P6874" s="233"/>
      <c r="Q6874" s="233"/>
      <c r="R6874" s="233"/>
      <c r="S6874" s="233"/>
      <c r="T6874" s="233"/>
      <c r="U6874" s="233"/>
      <c r="V6874" s="233"/>
      <c r="W6874" s="233"/>
      <c r="X6874" s="234"/>
      <c r="Y6874" s="233"/>
      <c r="Z6874" s="235"/>
      <c r="AA6874" s="233"/>
      <c r="AV6874" s="232"/>
    </row>
    <row r="6875" spans="1:48" s="229" customFormat="1" x14ac:dyDescent="0.25">
      <c r="A6875" s="238"/>
      <c r="B6875" s="244"/>
      <c r="C6875" s="233"/>
      <c r="D6875" s="248"/>
      <c r="E6875" s="249"/>
      <c r="F6875" s="249"/>
      <c r="G6875" s="233"/>
      <c r="H6875" s="233"/>
      <c r="I6875" s="233"/>
      <c r="J6875" s="233"/>
      <c r="K6875" s="233"/>
      <c r="L6875" s="233"/>
      <c r="M6875" s="233"/>
      <c r="N6875" s="233"/>
      <c r="O6875" s="233"/>
      <c r="P6875" s="233"/>
      <c r="Q6875" s="233"/>
      <c r="R6875" s="233"/>
      <c r="S6875" s="233"/>
      <c r="T6875" s="233"/>
      <c r="U6875" s="233"/>
      <c r="V6875" s="233"/>
      <c r="W6875" s="233"/>
      <c r="X6875" s="234"/>
      <c r="Y6875" s="233"/>
      <c r="Z6875" s="235"/>
      <c r="AA6875" s="233"/>
      <c r="AV6875" s="232"/>
    </row>
    <row r="6876" spans="1:48" s="229" customFormat="1" x14ac:dyDescent="0.25">
      <c r="A6876" s="238"/>
      <c r="B6876" s="244"/>
      <c r="C6876" s="233"/>
      <c r="D6876" s="248"/>
      <c r="E6876" s="249"/>
      <c r="F6876" s="249"/>
      <c r="G6876" s="233"/>
      <c r="H6876" s="233"/>
      <c r="I6876" s="233"/>
      <c r="J6876" s="233"/>
      <c r="K6876" s="233"/>
      <c r="L6876" s="233"/>
      <c r="M6876" s="233"/>
      <c r="N6876" s="233"/>
      <c r="O6876" s="233"/>
      <c r="P6876" s="233"/>
      <c r="Q6876" s="233"/>
      <c r="R6876" s="233"/>
      <c r="S6876" s="233"/>
      <c r="T6876" s="233"/>
      <c r="U6876" s="233"/>
      <c r="V6876" s="233"/>
      <c r="W6876" s="238"/>
      <c r="X6876" s="234"/>
      <c r="Y6876" s="239"/>
      <c r="Z6876" s="235"/>
      <c r="AA6876" s="233"/>
      <c r="AV6876" s="232"/>
    </row>
    <row r="6877" spans="1:48" s="229" customFormat="1" x14ac:dyDescent="0.25">
      <c r="A6877" s="238"/>
      <c r="B6877" s="244"/>
      <c r="C6877" s="233"/>
      <c r="D6877" s="248"/>
      <c r="E6877" s="249"/>
      <c r="F6877" s="249"/>
      <c r="G6877" s="233"/>
      <c r="H6877" s="233"/>
      <c r="I6877" s="233"/>
      <c r="J6877" s="233"/>
      <c r="K6877" s="233"/>
      <c r="L6877" s="233"/>
      <c r="M6877" s="233"/>
      <c r="N6877" s="233"/>
      <c r="O6877" s="233"/>
      <c r="P6877" s="233"/>
      <c r="Q6877" s="233"/>
      <c r="R6877" s="233"/>
      <c r="S6877" s="233"/>
      <c r="T6877" s="233"/>
      <c r="U6877" s="233"/>
      <c r="V6877" s="233"/>
      <c r="W6877" s="233"/>
      <c r="X6877" s="234"/>
      <c r="Y6877" s="233"/>
      <c r="Z6877" s="235"/>
      <c r="AA6877" s="233"/>
      <c r="AV6877" s="232"/>
    </row>
    <row r="6878" spans="1:48" s="229" customFormat="1" x14ac:dyDescent="0.25">
      <c r="A6878" s="238"/>
      <c r="B6878" s="244"/>
      <c r="C6878" s="233"/>
      <c r="D6878" s="248"/>
      <c r="E6878" s="249"/>
      <c r="F6878" s="249"/>
      <c r="G6878" s="233"/>
      <c r="H6878" s="233"/>
      <c r="I6878" s="233"/>
      <c r="J6878" s="233"/>
      <c r="K6878" s="233"/>
      <c r="L6878" s="233"/>
      <c r="M6878" s="233"/>
      <c r="N6878" s="233"/>
      <c r="O6878" s="233"/>
      <c r="P6878" s="233"/>
      <c r="Q6878" s="233"/>
      <c r="R6878" s="233"/>
      <c r="S6878" s="233"/>
      <c r="T6878" s="233"/>
      <c r="U6878" s="233"/>
      <c r="V6878" s="233"/>
      <c r="W6878" s="233"/>
      <c r="X6878" s="234"/>
      <c r="Y6878" s="233"/>
      <c r="Z6878" s="235"/>
      <c r="AA6878" s="233"/>
      <c r="AV6878" s="232"/>
    </row>
    <row r="6879" spans="1:48" s="229" customFormat="1" x14ac:dyDescent="0.25">
      <c r="A6879" s="238"/>
      <c r="B6879" s="244"/>
      <c r="C6879" s="233"/>
      <c r="D6879" s="248"/>
      <c r="E6879" s="249"/>
      <c r="F6879" s="249"/>
      <c r="G6879" s="233"/>
      <c r="H6879" s="233"/>
      <c r="I6879" s="233"/>
      <c r="J6879" s="233"/>
      <c r="K6879" s="233"/>
      <c r="L6879" s="233"/>
      <c r="M6879" s="233"/>
      <c r="N6879" s="233"/>
      <c r="O6879" s="233"/>
      <c r="P6879" s="233"/>
      <c r="Q6879" s="233"/>
      <c r="R6879" s="233"/>
      <c r="S6879" s="233"/>
      <c r="T6879" s="233"/>
      <c r="U6879" s="233"/>
      <c r="V6879" s="233"/>
      <c r="W6879" s="233"/>
      <c r="X6879" s="234"/>
      <c r="Y6879" s="233"/>
      <c r="Z6879" s="235"/>
      <c r="AA6879" s="233"/>
      <c r="AV6879" s="232"/>
    </row>
    <row r="6880" spans="1:48" s="229" customFormat="1" x14ac:dyDescent="0.25">
      <c r="A6880" s="238"/>
      <c r="B6880" s="244"/>
      <c r="C6880" s="233"/>
      <c r="D6880" s="248"/>
      <c r="E6880" s="249"/>
      <c r="F6880" s="249"/>
      <c r="G6880" s="233"/>
      <c r="H6880" s="233"/>
      <c r="I6880" s="233"/>
      <c r="J6880" s="233"/>
      <c r="K6880" s="233"/>
      <c r="L6880" s="233"/>
      <c r="M6880" s="233"/>
      <c r="N6880" s="233"/>
      <c r="O6880" s="233"/>
      <c r="P6880" s="233"/>
      <c r="Q6880" s="233"/>
      <c r="R6880" s="233"/>
      <c r="S6880" s="233"/>
      <c r="T6880" s="233"/>
      <c r="U6880" s="233"/>
      <c r="V6880" s="233"/>
      <c r="W6880" s="233"/>
      <c r="X6880" s="234"/>
      <c r="Y6880" s="233"/>
      <c r="Z6880" s="235"/>
      <c r="AA6880" s="233"/>
      <c r="AV6880" s="232"/>
    </row>
    <row r="6881" spans="1:48" s="229" customFormat="1" x14ac:dyDescent="0.25">
      <c r="A6881" s="238"/>
      <c r="B6881" s="244"/>
      <c r="C6881" s="233"/>
      <c r="D6881" s="248"/>
      <c r="E6881" s="249"/>
      <c r="F6881" s="249"/>
      <c r="G6881" s="233"/>
      <c r="H6881" s="233"/>
      <c r="I6881" s="233"/>
      <c r="J6881" s="233"/>
      <c r="K6881" s="233"/>
      <c r="L6881" s="233"/>
      <c r="M6881" s="233"/>
      <c r="N6881" s="233"/>
      <c r="O6881" s="233"/>
      <c r="P6881" s="233"/>
      <c r="Q6881" s="233"/>
      <c r="R6881" s="233"/>
      <c r="S6881" s="233"/>
      <c r="T6881" s="233"/>
      <c r="U6881" s="233"/>
      <c r="V6881" s="233"/>
      <c r="W6881" s="233"/>
      <c r="X6881" s="234"/>
      <c r="Y6881" s="233"/>
      <c r="Z6881" s="235"/>
      <c r="AA6881" s="233"/>
      <c r="AV6881" s="232"/>
    </row>
    <row r="6882" spans="1:48" s="229" customFormat="1" x14ac:dyDescent="0.25">
      <c r="A6882" s="238"/>
      <c r="B6882" s="244"/>
      <c r="C6882" s="233"/>
      <c r="D6882" s="248"/>
      <c r="E6882" s="249"/>
      <c r="F6882" s="249"/>
      <c r="G6882" s="233"/>
      <c r="H6882" s="233"/>
      <c r="I6882" s="233"/>
      <c r="J6882" s="233"/>
      <c r="K6882" s="233"/>
      <c r="L6882" s="233"/>
      <c r="M6882" s="233"/>
      <c r="N6882" s="233"/>
      <c r="O6882" s="233"/>
      <c r="P6882" s="233"/>
      <c r="Q6882" s="233"/>
      <c r="R6882" s="233"/>
      <c r="S6882" s="233"/>
      <c r="T6882" s="233"/>
      <c r="U6882" s="233"/>
      <c r="V6882" s="233"/>
      <c r="W6882" s="233"/>
      <c r="X6882" s="234"/>
      <c r="Y6882" s="233"/>
      <c r="Z6882" s="235"/>
      <c r="AA6882" s="233"/>
      <c r="AV6882" s="232"/>
    </row>
    <row r="6883" spans="1:48" s="229" customFormat="1" x14ac:dyDescent="0.25">
      <c r="A6883" s="238"/>
      <c r="B6883" s="244"/>
      <c r="C6883" s="233"/>
      <c r="D6883" s="248"/>
      <c r="E6883" s="249"/>
      <c r="F6883" s="249"/>
      <c r="G6883" s="233"/>
      <c r="H6883" s="233"/>
      <c r="I6883" s="233"/>
      <c r="J6883" s="233"/>
      <c r="K6883" s="233"/>
      <c r="L6883" s="233"/>
      <c r="M6883" s="233"/>
      <c r="N6883" s="233"/>
      <c r="O6883" s="233"/>
      <c r="P6883" s="233"/>
      <c r="Q6883" s="233"/>
      <c r="R6883" s="233"/>
      <c r="S6883" s="233"/>
      <c r="T6883" s="233"/>
      <c r="U6883" s="233"/>
      <c r="V6883" s="233"/>
      <c r="W6883" s="233"/>
      <c r="X6883" s="234"/>
      <c r="Y6883" s="233"/>
      <c r="Z6883" s="235"/>
      <c r="AA6883" s="233"/>
      <c r="AV6883" s="232"/>
    </row>
    <row r="6884" spans="1:48" s="229" customFormat="1" x14ac:dyDescent="0.25">
      <c r="A6884" s="238"/>
      <c r="B6884" s="244"/>
      <c r="C6884" s="233"/>
      <c r="D6884" s="248"/>
      <c r="E6884" s="249"/>
      <c r="F6884" s="249"/>
      <c r="G6884" s="233"/>
      <c r="H6884" s="233"/>
      <c r="I6884" s="233"/>
      <c r="J6884" s="233"/>
      <c r="K6884" s="233"/>
      <c r="L6884" s="233"/>
      <c r="M6884" s="233"/>
      <c r="N6884" s="233"/>
      <c r="O6884" s="233"/>
      <c r="P6884" s="233"/>
      <c r="Q6884" s="233"/>
      <c r="R6884" s="233"/>
      <c r="S6884" s="233"/>
      <c r="T6884" s="233"/>
      <c r="U6884" s="233"/>
      <c r="V6884" s="233"/>
      <c r="W6884" s="233"/>
      <c r="X6884" s="234"/>
      <c r="Y6884" s="233"/>
      <c r="Z6884" s="235"/>
      <c r="AA6884" s="233"/>
      <c r="AV6884" s="232"/>
    </row>
    <row r="6885" spans="1:48" s="229" customFormat="1" x14ac:dyDescent="0.25">
      <c r="A6885" s="238"/>
      <c r="B6885" s="244"/>
      <c r="C6885" s="233"/>
      <c r="D6885" s="248"/>
      <c r="E6885" s="249"/>
      <c r="F6885" s="249"/>
      <c r="G6885" s="233"/>
      <c r="H6885" s="233"/>
      <c r="I6885" s="233"/>
      <c r="J6885" s="233"/>
      <c r="K6885" s="233"/>
      <c r="L6885" s="233"/>
      <c r="M6885" s="233"/>
      <c r="N6885" s="233"/>
      <c r="O6885" s="233"/>
      <c r="P6885" s="233"/>
      <c r="Q6885" s="233"/>
      <c r="R6885" s="233"/>
      <c r="S6885" s="233"/>
      <c r="T6885" s="233"/>
      <c r="U6885" s="233"/>
      <c r="V6885" s="233"/>
      <c r="W6885" s="233"/>
      <c r="X6885" s="234"/>
      <c r="Y6885" s="233"/>
      <c r="Z6885" s="235"/>
      <c r="AA6885" s="233"/>
      <c r="AV6885" s="232"/>
    </row>
    <row r="6886" spans="1:48" s="229" customFormat="1" x14ac:dyDescent="0.25">
      <c r="A6886" s="238"/>
      <c r="B6886" s="244"/>
      <c r="C6886" s="233"/>
      <c r="D6886" s="248"/>
      <c r="E6886" s="249"/>
      <c r="F6886" s="249"/>
      <c r="G6886" s="233"/>
      <c r="H6886" s="233"/>
      <c r="I6886" s="233"/>
      <c r="J6886" s="233"/>
      <c r="K6886" s="233"/>
      <c r="L6886" s="233"/>
      <c r="M6886" s="233"/>
      <c r="N6886" s="233"/>
      <c r="O6886" s="233"/>
      <c r="P6886" s="233"/>
      <c r="Q6886" s="233"/>
      <c r="R6886" s="233"/>
      <c r="S6886" s="233"/>
      <c r="T6886" s="233"/>
      <c r="U6886" s="233"/>
      <c r="V6886" s="233"/>
      <c r="W6886" s="233"/>
      <c r="X6886" s="234"/>
      <c r="Y6886" s="233"/>
      <c r="Z6886" s="235"/>
      <c r="AA6886" s="233"/>
      <c r="AV6886" s="232"/>
    </row>
    <row r="6887" spans="1:48" s="229" customFormat="1" x14ac:dyDescent="0.25">
      <c r="A6887" s="238"/>
      <c r="B6887" s="244"/>
      <c r="C6887" s="233"/>
      <c r="D6887" s="248"/>
      <c r="E6887" s="249"/>
      <c r="F6887" s="249"/>
      <c r="G6887" s="233"/>
      <c r="H6887" s="233"/>
      <c r="I6887" s="233"/>
      <c r="J6887" s="233"/>
      <c r="K6887" s="233"/>
      <c r="L6887" s="233"/>
      <c r="M6887" s="233"/>
      <c r="N6887" s="233"/>
      <c r="O6887" s="233"/>
      <c r="P6887" s="233"/>
      <c r="Q6887" s="233"/>
      <c r="R6887" s="233"/>
      <c r="S6887" s="233"/>
      <c r="T6887" s="233"/>
      <c r="U6887" s="233"/>
      <c r="V6887" s="233"/>
      <c r="W6887" s="233"/>
      <c r="X6887" s="234"/>
      <c r="Y6887" s="233"/>
      <c r="Z6887" s="235"/>
      <c r="AA6887" s="233"/>
      <c r="AV6887" s="232"/>
    </row>
    <row r="6888" spans="1:48" s="229" customFormat="1" x14ac:dyDescent="0.25">
      <c r="A6888" s="238"/>
      <c r="B6888" s="244"/>
      <c r="C6888" s="233"/>
      <c r="D6888" s="248"/>
      <c r="E6888" s="249"/>
      <c r="F6888" s="249"/>
      <c r="G6888" s="233"/>
      <c r="H6888" s="233"/>
      <c r="I6888" s="233"/>
      <c r="J6888" s="233"/>
      <c r="K6888" s="233"/>
      <c r="L6888" s="233"/>
      <c r="M6888" s="233"/>
      <c r="N6888" s="233"/>
      <c r="O6888" s="233"/>
      <c r="P6888" s="233"/>
      <c r="Q6888" s="233"/>
      <c r="R6888" s="233"/>
      <c r="S6888" s="233"/>
      <c r="T6888" s="233"/>
      <c r="U6888" s="233"/>
      <c r="V6888" s="233"/>
      <c r="W6888" s="233"/>
      <c r="X6888" s="234"/>
      <c r="Y6888" s="233"/>
      <c r="Z6888" s="235"/>
      <c r="AA6888" s="233"/>
      <c r="AV6888" s="232"/>
    </row>
    <row r="6889" spans="1:48" s="229" customFormat="1" x14ac:dyDescent="0.25">
      <c r="A6889" s="238"/>
      <c r="B6889" s="244"/>
      <c r="C6889" s="233"/>
      <c r="D6889" s="248"/>
      <c r="E6889" s="249"/>
      <c r="F6889" s="249"/>
      <c r="G6889" s="233"/>
      <c r="H6889" s="233"/>
      <c r="I6889" s="233"/>
      <c r="J6889" s="233"/>
      <c r="K6889" s="233"/>
      <c r="L6889" s="233"/>
      <c r="M6889" s="233"/>
      <c r="N6889" s="233"/>
      <c r="O6889" s="233"/>
      <c r="P6889" s="233"/>
      <c r="Q6889" s="233"/>
      <c r="R6889" s="233"/>
      <c r="S6889" s="233"/>
      <c r="T6889" s="233"/>
      <c r="U6889" s="233"/>
      <c r="V6889" s="233"/>
      <c r="W6889" s="233"/>
      <c r="X6889" s="234"/>
      <c r="Y6889" s="233"/>
      <c r="Z6889" s="235"/>
      <c r="AA6889" s="233"/>
      <c r="AV6889" s="232"/>
    </row>
    <row r="6890" spans="1:48" s="229" customFormat="1" x14ac:dyDescent="0.25">
      <c r="A6890" s="238"/>
      <c r="B6890" s="244"/>
      <c r="C6890" s="233"/>
      <c r="D6890" s="248"/>
      <c r="E6890" s="249"/>
      <c r="F6890" s="249"/>
      <c r="G6890" s="233"/>
      <c r="H6890" s="233"/>
      <c r="I6890" s="233"/>
      <c r="J6890" s="233"/>
      <c r="K6890" s="233"/>
      <c r="L6890" s="233"/>
      <c r="M6890" s="233"/>
      <c r="N6890" s="233"/>
      <c r="O6890" s="233"/>
      <c r="P6890" s="233"/>
      <c r="Q6890" s="233"/>
      <c r="R6890" s="233"/>
      <c r="S6890" s="233"/>
      <c r="T6890" s="233"/>
      <c r="U6890" s="233"/>
      <c r="V6890" s="233"/>
      <c r="W6890" s="233"/>
      <c r="X6890" s="234"/>
      <c r="Y6890" s="233"/>
      <c r="Z6890" s="235"/>
      <c r="AA6890" s="233"/>
      <c r="AV6890" s="232"/>
    </row>
    <row r="6891" spans="1:48" s="229" customFormat="1" x14ac:dyDescent="0.25">
      <c r="A6891" s="238"/>
      <c r="B6891" s="244"/>
      <c r="C6891" s="233"/>
      <c r="D6891" s="248"/>
      <c r="E6891" s="249"/>
      <c r="F6891" s="249"/>
      <c r="G6891" s="233"/>
      <c r="H6891" s="233"/>
      <c r="I6891" s="233"/>
      <c r="J6891" s="233"/>
      <c r="K6891" s="233"/>
      <c r="L6891" s="233"/>
      <c r="M6891" s="233"/>
      <c r="N6891" s="233"/>
      <c r="O6891" s="233"/>
      <c r="P6891" s="233"/>
      <c r="Q6891" s="233"/>
      <c r="R6891" s="233"/>
      <c r="S6891" s="233"/>
      <c r="T6891" s="233"/>
      <c r="U6891" s="233"/>
      <c r="V6891" s="233"/>
      <c r="W6891" s="233"/>
      <c r="X6891" s="234"/>
      <c r="Y6891" s="233"/>
      <c r="Z6891" s="235"/>
      <c r="AA6891" s="233"/>
      <c r="AV6891" s="232"/>
    </row>
    <row r="6892" spans="1:48" s="229" customFormat="1" x14ac:dyDescent="0.25">
      <c r="A6892" s="238"/>
      <c r="B6892" s="244"/>
      <c r="C6892" s="233"/>
      <c r="D6892" s="248"/>
      <c r="E6892" s="249"/>
      <c r="F6892" s="249"/>
      <c r="G6892" s="233"/>
      <c r="H6892" s="233"/>
      <c r="I6892" s="233"/>
      <c r="J6892" s="233"/>
      <c r="K6892" s="233"/>
      <c r="L6892" s="233"/>
      <c r="M6892" s="233"/>
      <c r="N6892" s="233"/>
      <c r="O6892" s="233"/>
      <c r="P6892" s="233"/>
      <c r="Q6892" s="233"/>
      <c r="R6892" s="233"/>
      <c r="S6892" s="233"/>
      <c r="T6892" s="233"/>
      <c r="U6892" s="233"/>
      <c r="V6892" s="233"/>
      <c r="W6892" s="233"/>
      <c r="X6892" s="234"/>
      <c r="Y6892" s="233"/>
      <c r="Z6892" s="235"/>
      <c r="AA6892" s="233"/>
      <c r="AV6892" s="232"/>
    </row>
    <row r="6893" spans="1:48" s="229" customFormat="1" x14ac:dyDescent="0.25">
      <c r="A6893" s="238"/>
      <c r="B6893" s="244"/>
      <c r="C6893" s="233"/>
      <c r="D6893" s="248"/>
      <c r="E6893" s="249"/>
      <c r="F6893" s="249"/>
      <c r="G6893" s="233"/>
      <c r="H6893" s="233"/>
      <c r="I6893" s="233"/>
      <c r="J6893" s="233"/>
      <c r="K6893" s="233"/>
      <c r="L6893" s="233"/>
      <c r="M6893" s="233"/>
      <c r="N6893" s="233"/>
      <c r="O6893" s="233"/>
      <c r="P6893" s="233"/>
      <c r="Q6893" s="233"/>
      <c r="R6893" s="233"/>
      <c r="S6893" s="233"/>
      <c r="T6893" s="233"/>
      <c r="U6893" s="233"/>
      <c r="V6893" s="233"/>
      <c r="W6893" s="233"/>
      <c r="X6893" s="234"/>
      <c r="Y6893" s="233"/>
      <c r="Z6893" s="235"/>
      <c r="AA6893" s="233"/>
      <c r="AV6893" s="232"/>
    </row>
    <row r="6894" spans="1:48" s="229" customFormat="1" x14ac:dyDescent="0.25">
      <c r="A6894" s="238"/>
      <c r="B6894" s="244"/>
      <c r="C6894" s="233"/>
      <c r="D6894" s="248"/>
      <c r="E6894" s="249"/>
      <c r="F6894" s="249"/>
      <c r="G6894" s="233"/>
      <c r="H6894" s="233"/>
      <c r="I6894" s="233"/>
      <c r="J6894" s="233"/>
      <c r="K6894" s="233"/>
      <c r="L6894" s="233"/>
      <c r="M6894" s="233"/>
      <c r="N6894" s="233"/>
      <c r="O6894" s="233"/>
      <c r="P6894" s="233"/>
      <c r="Q6894" s="233"/>
      <c r="R6894" s="233"/>
      <c r="S6894" s="233"/>
      <c r="T6894" s="233"/>
      <c r="U6894" s="233"/>
      <c r="V6894" s="233"/>
      <c r="W6894" s="233"/>
      <c r="X6894" s="234"/>
      <c r="Y6894" s="233"/>
      <c r="Z6894" s="235"/>
      <c r="AA6894" s="233"/>
      <c r="AV6894" s="232"/>
    </row>
    <row r="6895" spans="1:48" s="229" customFormat="1" x14ac:dyDescent="0.25">
      <c r="A6895" s="238"/>
      <c r="B6895" s="244"/>
      <c r="C6895" s="233"/>
      <c r="D6895" s="248"/>
      <c r="E6895" s="249"/>
      <c r="F6895" s="249"/>
      <c r="G6895" s="233"/>
      <c r="H6895" s="233"/>
      <c r="I6895" s="233"/>
      <c r="J6895" s="233"/>
      <c r="K6895" s="233"/>
      <c r="L6895" s="233"/>
      <c r="M6895" s="233"/>
      <c r="N6895" s="233"/>
      <c r="O6895" s="233"/>
      <c r="P6895" s="233"/>
      <c r="Q6895" s="233"/>
      <c r="R6895" s="233"/>
      <c r="S6895" s="233"/>
      <c r="T6895" s="233"/>
      <c r="U6895" s="233"/>
      <c r="V6895" s="233"/>
      <c r="W6895" s="233"/>
      <c r="X6895" s="234"/>
      <c r="Y6895" s="233"/>
      <c r="Z6895" s="235"/>
      <c r="AA6895" s="233"/>
      <c r="AV6895" s="232"/>
    </row>
    <row r="6896" spans="1:48" s="229" customFormat="1" x14ac:dyDescent="0.25">
      <c r="A6896" s="238"/>
      <c r="B6896" s="244"/>
      <c r="C6896" s="233"/>
      <c r="D6896" s="248"/>
      <c r="E6896" s="249"/>
      <c r="F6896" s="249"/>
      <c r="G6896" s="233"/>
      <c r="H6896" s="233"/>
      <c r="I6896" s="233"/>
      <c r="J6896" s="233"/>
      <c r="K6896" s="233"/>
      <c r="L6896" s="233"/>
      <c r="M6896" s="233"/>
      <c r="N6896" s="233"/>
      <c r="O6896" s="233"/>
      <c r="P6896" s="233"/>
      <c r="Q6896" s="233"/>
      <c r="R6896" s="233"/>
      <c r="S6896" s="233"/>
      <c r="T6896" s="233"/>
      <c r="U6896" s="233"/>
      <c r="V6896" s="233"/>
      <c r="W6896" s="233"/>
      <c r="X6896" s="234"/>
      <c r="Y6896" s="233"/>
      <c r="Z6896" s="235"/>
      <c r="AA6896" s="233"/>
      <c r="AV6896" s="232"/>
    </row>
    <row r="6897" spans="1:48" s="229" customFormat="1" x14ac:dyDescent="0.25">
      <c r="A6897" s="238"/>
      <c r="B6897" s="244"/>
      <c r="C6897" s="233"/>
      <c r="D6897" s="248"/>
      <c r="E6897" s="249"/>
      <c r="F6897" s="249"/>
      <c r="G6897" s="233"/>
      <c r="H6897" s="233"/>
      <c r="I6897" s="233"/>
      <c r="J6897" s="233"/>
      <c r="K6897" s="233"/>
      <c r="L6897" s="233"/>
      <c r="M6897" s="233"/>
      <c r="N6897" s="233"/>
      <c r="O6897" s="233"/>
      <c r="P6897" s="233"/>
      <c r="Q6897" s="233"/>
      <c r="R6897" s="233"/>
      <c r="S6897" s="233"/>
      <c r="T6897" s="233"/>
      <c r="U6897" s="233"/>
      <c r="V6897" s="233"/>
      <c r="W6897" s="233"/>
      <c r="X6897" s="234"/>
      <c r="Y6897" s="233"/>
      <c r="Z6897" s="235"/>
      <c r="AA6897" s="233"/>
      <c r="AV6897" s="232"/>
    </row>
    <row r="6898" spans="1:48" s="229" customFormat="1" x14ac:dyDescent="0.25">
      <c r="A6898" s="238"/>
      <c r="B6898" s="244"/>
      <c r="C6898" s="233"/>
      <c r="D6898" s="248"/>
      <c r="E6898" s="249"/>
      <c r="F6898" s="249"/>
      <c r="G6898" s="233"/>
      <c r="H6898" s="233"/>
      <c r="I6898" s="233"/>
      <c r="J6898" s="233"/>
      <c r="K6898" s="233"/>
      <c r="L6898" s="233"/>
      <c r="M6898" s="233"/>
      <c r="N6898" s="233"/>
      <c r="O6898" s="233"/>
      <c r="P6898" s="233"/>
      <c r="Q6898" s="233"/>
      <c r="R6898" s="233"/>
      <c r="S6898" s="233"/>
      <c r="T6898" s="233"/>
      <c r="U6898" s="233"/>
      <c r="V6898" s="233"/>
      <c r="W6898" s="233"/>
      <c r="X6898" s="234"/>
      <c r="Y6898" s="233"/>
      <c r="Z6898" s="235"/>
      <c r="AA6898" s="233"/>
      <c r="AV6898" s="232"/>
    </row>
    <row r="6899" spans="1:48" s="229" customFormat="1" x14ac:dyDescent="0.25">
      <c r="A6899" s="238"/>
      <c r="B6899" s="244"/>
      <c r="C6899" s="233"/>
      <c r="D6899" s="248"/>
      <c r="E6899" s="249"/>
      <c r="F6899" s="249"/>
      <c r="G6899" s="233"/>
      <c r="H6899" s="233"/>
      <c r="I6899" s="233"/>
      <c r="J6899" s="233"/>
      <c r="K6899" s="233"/>
      <c r="L6899" s="233"/>
      <c r="M6899" s="233"/>
      <c r="N6899" s="233"/>
      <c r="O6899" s="233"/>
      <c r="P6899" s="233"/>
      <c r="Q6899" s="233"/>
      <c r="R6899" s="233"/>
      <c r="S6899" s="233"/>
      <c r="T6899" s="233"/>
      <c r="U6899" s="233"/>
      <c r="V6899" s="233"/>
      <c r="W6899" s="233"/>
      <c r="X6899" s="234"/>
      <c r="Y6899" s="233"/>
      <c r="Z6899" s="235"/>
      <c r="AA6899" s="233"/>
      <c r="AV6899" s="232"/>
    </row>
    <row r="6900" spans="1:48" s="229" customFormat="1" x14ac:dyDescent="0.25">
      <c r="A6900" s="238"/>
      <c r="B6900" s="244"/>
      <c r="C6900" s="233"/>
      <c r="D6900" s="248"/>
      <c r="E6900" s="249"/>
      <c r="F6900" s="249"/>
      <c r="G6900" s="233"/>
      <c r="H6900" s="233"/>
      <c r="I6900" s="233"/>
      <c r="J6900" s="233"/>
      <c r="K6900" s="233"/>
      <c r="L6900" s="233"/>
      <c r="M6900" s="233"/>
      <c r="N6900" s="233"/>
      <c r="O6900" s="233"/>
      <c r="P6900" s="233"/>
      <c r="Q6900" s="233"/>
      <c r="R6900" s="233"/>
      <c r="S6900" s="233"/>
      <c r="T6900" s="233"/>
      <c r="U6900" s="233"/>
      <c r="V6900" s="233"/>
      <c r="W6900" s="233"/>
      <c r="X6900" s="234"/>
      <c r="Y6900" s="233"/>
      <c r="Z6900" s="235"/>
      <c r="AA6900" s="233"/>
      <c r="AV6900" s="232"/>
    </row>
    <row r="6901" spans="1:48" s="229" customFormat="1" x14ac:dyDescent="0.25">
      <c r="A6901" s="238"/>
      <c r="B6901" s="244"/>
      <c r="C6901" s="233"/>
      <c r="D6901" s="248"/>
      <c r="E6901" s="249"/>
      <c r="F6901" s="249"/>
      <c r="G6901" s="233"/>
      <c r="H6901" s="233"/>
      <c r="I6901" s="233"/>
      <c r="J6901" s="233"/>
      <c r="K6901" s="233"/>
      <c r="L6901" s="233"/>
      <c r="M6901" s="233"/>
      <c r="N6901" s="233"/>
      <c r="O6901" s="233"/>
      <c r="P6901" s="233"/>
      <c r="Q6901" s="233"/>
      <c r="R6901" s="233"/>
      <c r="S6901" s="233"/>
      <c r="T6901" s="233"/>
      <c r="U6901" s="233"/>
      <c r="V6901" s="233"/>
      <c r="W6901" s="233"/>
      <c r="X6901" s="234"/>
      <c r="Y6901" s="233"/>
      <c r="Z6901" s="235"/>
      <c r="AA6901" s="233"/>
      <c r="AV6901" s="232"/>
    </row>
    <row r="6902" spans="1:48" s="229" customFormat="1" x14ac:dyDescent="0.25">
      <c r="A6902" s="238"/>
      <c r="B6902" s="244"/>
      <c r="C6902" s="233"/>
      <c r="D6902" s="248"/>
      <c r="E6902" s="249"/>
      <c r="F6902" s="249"/>
      <c r="G6902" s="233"/>
      <c r="H6902" s="233"/>
      <c r="I6902" s="233"/>
      <c r="J6902" s="233"/>
      <c r="K6902" s="233"/>
      <c r="L6902" s="233"/>
      <c r="M6902" s="233"/>
      <c r="N6902" s="233"/>
      <c r="O6902" s="233"/>
      <c r="P6902" s="233"/>
      <c r="Q6902" s="233"/>
      <c r="R6902" s="233"/>
      <c r="S6902" s="233"/>
      <c r="T6902" s="233"/>
      <c r="U6902" s="233"/>
      <c r="V6902" s="233"/>
      <c r="W6902" s="233"/>
      <c r="X6902" s="234"/>
      <c r="Y6902" s="233"/>
      <c r="Z6902" s="235"/>
      <c r="AA6902" s="233"/>
      <c r="AV6902" s="232"/>
    </row>
    <row r="6903" spans="1:48" s="229" customFormat="1" x14ac:dyDescent="0.25">
      <c r="A6903" s="238"/>
      <c r="B6903" s="244"/>
      <c r="C6903" s="233"/>
      <c r="D6903" s="248"/>
      <c r="E6903" s="249"/>
      <c r="F6903" s="249"/>
      <c r="G6903" s="233"/>
      <c r="H6903" s="233"/>
      <c r="I6903" s="233"/>
      <c r="J6903" s="233"/>
      <c r="K6903" s="233"/>
      <c r="L6903" s="233"/>
      <c r="M6903" s="233"/>
      <c r="N6903" s="233"/>
      <c r="O6903" s="233"/>
      <c r="P6903" s="233"/>
      <c r="Q6903" s="233"/>
      <c r="R6903" s="233"/>
      <c r="S6903" s="233"/>
      <c r="T6903" s="233"/>
      <c r="U6903" s="233"/>
      <c r="V6903" s="233"/>
      <c r="W6903" s="233"/>
      <c r="X6903" s="234"/>
      <c r="Y6903" s="233"/>
      <c r="Z6903" s="235"/>
      <c r="AA6903" s="233"/>
      <c r="AV6903" s="232"/>
    </row>
    <row r="6904" spans="1:48" s="229" customFormat="1" x14ac:dyDescent="0.25">
      <c r="A6904" s="238"/>
      <c r="B6904" s="244"/>
      <c r="C6904" s="233"/>
      <c r="D6904" s="248"/>
      <c r="E6904" s="249"/>
      <c r="F6904" s="249"/>
      <c r="G6904" s="233"/>
      <c r="H6904" s="233"/>
      <c r="I6904" s="233"/>
      <c r="J6904" s="233"/>
      <c r="K6904" s="233"/>
      <c r="L6904" s="233"/>
      <c r="M6904" s="233"/>
      <c r="N6904" s="233"/>
      <c r="O6904" s="233"/>
      <c r="P6904" s="233"/>
      <c r="Q6904" s="233"/>
      <c r="R6904" s="233"/>
      <c r="S6904" s="233"/>
      <c r="T6904" s="233"/>
      <c r="U6904" s="233"/>
      <c r="V6904" s="233"/>
      <c r="W6904" s="233"/>
      <c r="X6904" s="234"/>
      <c r="Y6904" s="233"/>
      <c r="Z6904" s="235"/>
      <c r="AA6904" s="233"/>
      <c r="AV6904" s="232"/>
    </row>
    <row r="6905" spans="1:48" s="229" customFormat="1" x14ac:dyDescent="0.25">
      <c r="A6905" s="238"/>
      <c r="B6905" s="244"/>
      <c r="C6905" s="233"/>
      <c r="D6905" s="248"/>
      <c r="E6905" s="249"/>
      <c r="F6905" s="249"/>
      <c r="G6905" s="233"/>
      <c r="H6905" s="233"/>
      <c r="I6905" s="233"/>
      <c r="J6905" s="233"/>
      <c r="K6905" s="233"/>
      <c r="L6905" s="233"/>
      <c r="M6905" s="233"/>
      <c r="N6905" s="233"/>
      <c r="O6905" s="233"/>
      <c r="P6905" s="233"/>
      <c r="Q6905" s="233"/>
      <c r="R6905" s="233"/>
      <c r="S6905" s="233"/>
      <c r="T6905" s="233"/>
      <c r="U6905" s="233"/>
      <c r="V6905" s="233"/>
      <c r="W6905" s="233"/>
      <c r="X6905" s="234"/>
      <c r="Y6905" s="233"/>
      <c r="Z6905" s="235"/>
      <c r="AA6905" s="233"/>
      <c r="AV6905" s="232"/>
    </row>
    <row r="6906" spans="1:48" s="229" customFormat="1" x14ac:dyDescent="0.25">
      <c r="A6906" s="238"/>
      <c r="B6906" s="244"/>
      <c r="C6906" s="233"/>
      <c r="D6906" s="248"/>
      <c r="E6906" s="249"/>
      <c r="F6906" s="249"/>
      <c r="G6906" s="233"/>
      <c r="H6906" s="233"/>
      <c r="I6906" s="233"/>
      <c r="J6906" s="233"/>
      <c r="K6906" s="233"/>
      <c r="L6906" s="233"/>
      <c r="M6906" s="233"/>
      <c r="N6906" s="233"/>
      <c r="O6906" s="233"/>
      <c r="P6906" s="233"/>
      <c r="Q6906" s="233"/>
      <c r="R6906" s="233"/>
      <c r="S6906" s="233"/>
      <c r="T6906" s="233"/>
      <c r="U6906" s="233"/>
      <c r="V6906" s="233"/>
      <c r="W6906" s="233"/>
      <c r="X6906" s="234"/>
      <c r="Y6906" s="233"/>
      <c r="Z6906" s="235"/>
      <c r="AA6906" s="233"/>
      <c r="AV6906" s="232"/>
    </row>
    <row r="6907" spans="1:48" s="229" customFormat="1" x14ac:dyDescent="0.25">
      <c r="A6907" s="238"/>
      <c r="B6907" s="244"/>
      <c r="C6907" s="233"/>
      <c r="D6907" s="248"/>
      <c r="E6907" s="249"/>
      <c r="F6907" s="249"/>
      <c r="G6907" s="233"/>
      <c r="H6907" s="233"/>
      <c r="I6907" s="233"/>
      <c r="J6907" s="233"/>
      <c r="K6907" s="233"/>
      <c r="L6907" s="233"/>
      <c r="M6907" s="233"/>
      <c r="N6907" s="233"/>
      <c r="O6907" s="233"/>
      <c r="P6907" s="233"/>
      <c r="Q6907" s="233"/>
      <c r="R6907" s="233"/>
      <c r="S6907" s="233"/>
      <c r="T6907" s="233"/>
      <c r="U6907" s="233"/>
      <c r="V6907" s="233"/>
      <c r="W6907" s="233"/>
      <c r="X6907" s="234"/>
      <c r="Y6907" s="233"/>
      <c r="Z6907" s="235"/>
      <c r="AA6907" s="233"/>
      <c r="AV6907" s="232"/>
    </row>
    <row r="6908" spans="1:48" s="229" customFormat="1" x14ac:dyDescent="0.25">
      <c r="A6908" s="238"/>
      <c r="B6908" s="244"/>
      <c r="C6908" s="233"/>
      <c r="D6908" s="248"/>
      <c r="E6908" s="249"/>
      <c r="F6908" s="249"/>
      <c r="G6908" s="233"/>
      <c r="H6908" s="233"/>
      <c r="I6908" s="233"/>
      <c r="J6908" s="233"/>
      <c r="K6908" s="233"/>
      <c r="L6908" s="233"/>
      <c r="M6908" s="233"/>
      <c r="N6908" s="233"/>
      <c r="O6908" s="233"/>
      <c r="P6908" s="233"/>
      <c r="Q6908" s="233"/>
      <c r="R6908" s="233"/>
      <c r="S6908" s="233"/>
      <c r="T6908" s="233"/>
      <c r="U6908" s="233"/>
      <c r="V6908" s="233"/>
      <c r="W6908" s="233"/>
      <c r="X6908" s="234"/>
      <c r="Y6908" s="233"/>
      <c r="Z6908" s="235"/>
      <c r="AA6908" s="233"/>
      <c r="AV6908" s="232"/>
    </row>
    <row r="6909" spans="1:48" s="229" customFormat="1" x14ac:dyDescent="0.25">
      <c r="A6909" s="238"/>
      <c r="B6909" s="244"/>
      <c r="C6909" s="233"/>
      <c r="D6909" s="248"/>
      <c r="E6909" s="249"/>
      <c r="F6909" s="249"/>
      <c r="G6909" s="233"/>
      <c r="H6909" s="233"/>
      <c r="I6909" s="233"/>
      <c r="J6909" s="233"/>
      <c r="K6909" s="233"/>
      <c r="L6909" s="233"/>
      <c r="M6909" s="233"/>
      <c r="N6909" s="233"/>
      <c r="O6909" s="233"/>
      <c r="P6909" s="233"/>
      <c r="Q6909" s="233"/>
      <c r="R6909" s="233"/>
      <c r="S6909" s="233"/>
      <c r="T6909" s="233"/>
      <c r="U6909" s="233"/>
      <c r="V6909" s="233"/>
      <c r="W6909" s="233"/>
      <c r="X6909" s="234"/>
      <c r="Y6909" s="233"/>
      <c r="Z6909" s="235"/>
      <c r="AA6909" s="233"/>
      <c r="AV6909" s="232"/>
    </row>
    <row r="6910" spans="1:48" s="229" customFormat="1" x14ac:dyDescent="0.25">
      <c r="A6910" s="238"/>
      <c r="B6910" s="244"/>
      <c r="C6910" s="233"/>
      <c r="D6910" s="248"/>
      <c r="E6910" s="249"/>
      <c r="F6910" s="249"/>
      <c r="G6910" s="233"/>
      <c r="H6910" s="233"/>
      <c r="I6910" s="233"/>
      <c r="J6910" s="233"/>
      <c r="K6910" s="233"/>
      <c r="L6910" s="233"/>
      <c r="M6910" s="233"/>
      <c r="N6910" s="233"/>
      <c r="O6910" s="233"/>
      <c r="P6910" s="233"/>
      <c r="Q6910" s="233"/>
      <c r="R6910" s="233"/>
      <c r="S6910" s="233"/>
      <c r="T6910" s="233"/>
      <c r="U6910" s="233"/>
      <c r="V6910" s="233"/>
      <c r="W6910" s="233"/>
      <c r="X6910" s="234"/>
      <c r="Y6910" s="233"/>
      <c r="Z6910" s="235"/>
      <c r="AA6910" s="233"/>
      <c r="AV6910" s="232"/>
    </row>
    <row r="6911" spans="1:48" s="229" customFormat="1" x14ac:dyDescent="0.25">
      <c r="A6911" s="238"/>
      <c r="B6911" s="244"/>
      <c r="C6911" s="233"/>
      <c r="D6911" s="248"/>
      <c r="E6911" s="249"/>
      <c r="F6911" s="249"/>
      <c r="G6911" s="233"/>
      <c r="H6911" s="233"/>
      <c r="I6911" s="233"/>
      <c r="J6911" s="233"/>
      <c r="K6911" s="233"/>
      <c r="L6911" s="233"/>
      <c r="M6911" s="233"/>
      <c r="N6911" s="233"/>
      <c r="O6911" s="233"/>
      <c r="P6911" s="233"/>
      <c r="Q6911" s="233"/>
      <c r="R6911" s="233"/>
      <c r="S6911" s="233"/>
      <c r="T6911" s="233"/>
      <c r="U6911" s="233"/>
      <c r="V6911" s="233"/>
      <c r="W6911" s="233"/>
      <c r="X6911" s="234"/>
      <c r="Y6911" s="233"/>
      <c r="Z6911" s="235"/>
      <c r="AA6911" s="233"/>
      <c r="AV6911" s="232"/>
    </row>
    <row r="6912" spans="1:48" s="229" customFormat="1" x14ac:dyDescent="0.25">
      <c r="A6912" s="238"/>
      <c r="B6912" s="244"/>
      <c r="C6912" s="233"/>
      <c r="D6912" s="248"/>
      <c r="E6912" s="249"/>
      <c r="F6912" s="249"/>
      <c r="G6912" s="233"/>
      <c r="H6912" s="233"/>
      <c r="I6912" s="233"/>
      <c r="J6912" s="233"/>
      <c r="K6912" s="233"/>
      <c r="L6912" s="233"/>
      <c r="M6912" s="233"/>
      <c r="N6912" s="233"/>
      <c r="O6912" s="233"/>
      <c r="P6912" s="233"/>
      <c r="Q6912" s="233"/>
      <c r="R6912" s="233"/>
      <c r="S6912" s="233"/>
      <c r="T6912" s="233"/>
      <c r="U6912" s="233"/>
      <c r="V6912" s="233"/>
      <c r="W6912" s="233"/>
      <c r="X6912" s="234"/>
      <c r="Y6912" s="233"/>
      <c r="Z6912" s="235"/>
      <c r="AA6912" s="233"/>
      <c r="AV6912" s="232"/>
    </row>
    <row r="6913" spans="1:48" s="229" customFormat="1" x14ac:dyDescent="0.25">
      <c r="A6913" s="238"/>
      <c r="B6913" s="244"/>
      <c r="C6913" s="233"/>
      <c r="D6913" s="248"/>
      <c r="E6913" s="249"/>
      <c r="F6913" s="249"/>
      <c r="G6913" s="233"/>
      <c r="H6913" s="233"/>
      <c r="I6913" s="233"/>
      <c r="J6913" s="233"/>
      <c r="K6913" s="233"/>
      <c r="L6913" s="233"/>
      <c r="M6913" s="233"/>
      <c r="N6913" s="233"/>
      <c r="O6913" s="233"/>
      <c r="P6913" s="233"/>
      <c r="Q6913" s="233"/>
      <c r="R6913" s="233"/>
      <c r="S6913" s="233"/>
      <c r="T6913" s="233"/>
      <c r="U6913" s="233"/>
      <c r="V6913" s="233"/>
      <c r="W6913" s="233"/>
      <c r="X6913" s="234"/>
      <c r="Y6913" s="233"/>
      <c r="Z6913" s="235"/>
      <c r="AA6913" s="233"/>
      <c r="AV6913" s="232"/>
    </row>
    <row r="6914" spans="1:48" s="229" customFormat="1" x14ac:dyDescent="0.25">
      <c r="A6914" s="238"/>
      <c r="B6914" s="244"/>
      <c r="C6914" s="233"/>
      <c r="D6914" s="248"/>
      <c r="E6914" s="249"/>
      <c r="F6914" s="249"/>
      <c r="G6914" s="233"/>
      <c r="H6914" s="233"/>
      <c r="I6914" s="233"/>
      <c r="J6914" s="233"/>
      <c r="K6914" s="233"/>
      <c r="L6914" s="233"/>
      <c r="M6914" s="233"/>
      <c r="N6914" s="233"/>
      <c r="O6914" s="233"/>
      <c r="P6914" s="233"/>
      <c r="Q6914" s="233"/>
      <c r="R6914" s="233"/>
      <c r="S6914" s="233"/>
      <c r="T6914" s="233"/>
      <c r="U6914" s="233"/>
      <c r="V6914" s="233"/>
      <c r="W6914" s="233"/>
      <c r="X6914" s="234"/>
      <c r="Y6914" s="233"/>
      <c r="Z6914" s="235"/>
      <c r="AA6914" s="233"/>
      <c r="AV6914" s="232"/>
    </row>
    <row r="6915" spans="1:48" s="229" customFormat="1" x14ac:dyDescent="0.25">
      <c r="A6915" s="238"/>
      <c r="B6915" s="244"/>
      <c r="C6915" s="233"/>
      <c r="D6915" s="248"/>
      <c r="E6915" s="249"/>
      <c r="F6915" s="249"/>
      <c r="G6915" s="233"/>
      <c r="H6915" s="233"/>
      <c r="I6915" s="233"/>
      <c r="J6915" s="233"/>
      <c r="K6915" s="233"/>
      <c r="L6915" s="233"/>
      <c r="M6915" s="233"/>
      <c r="N6915" s="233"/>
      <c r="O6915" s="233"/>
      <c r="P6915" s="233"/>
      <c r="Q6915" s="233"/>
      <c r="R6915" s="233"/>
      <c r="S6915" s="233"/>
      <c r="T6915" s="233"/>
      <c r="U6915" s="233"/>
      <c r="V6915" s="233"/>
      <c r="W6915" s="233"/>
      <c r="X6915" s="234"/>
      <c r="Y6915" s="233"/>
      <c r="Z6915" s="235"/>
      <c r="AA6915" s="233"/>
      <c r="AV6915" s="232"/>
    </row>
    <row r="6916" spans="1:48" s="229" customFormat="1" x14ac:dyDescent="0.25">
      <c r="A6916" s="238"/>
      <c r="B6916" s="244"/>
      <c r="C6916" s="233"/>
      <c r="D6916" s="248"/>
      <c r="E6916" s="249"/>
      <c r="F6916" s="249"/>
      <c r="G6916" s="233"/>
      <c r="H6916" s="233"/>
      <c r="I6916" s="233"/>
      <c r="J6916" s="233"/>
      <c r="K6916" s="233"/>
      <c r="L6916" s="233"/>
      <c r="M6916" s="233"/>
      <c r="N6916" s="233"/>
      <c r="O6916" s="233"/>
      <c r="P6916" s="233"/>
      <c r="Q6916" s="233"/>
      <c r="R6916" s="233"/>
      <c r="S6916" s="233"/>
      <c r="T6916" s="233"/>
      <c r="U6916" s="233"/>
      <c r="V6916" s="233"/>
      <c r="W6916" s="233"/>
      <c r="X6916" s="234"/>
      <c r="Y6916" s="233"/>
      <c r="Z6916" s="235"/>
      <c r="AA6916" s="233"/>
      <c r="AV6916" s="232"/>
    </row>
    <row r="6917" spans="1:48" s="229" customFormat="1" x14ac:dyDescent="0.25">
      <c r="A6917" s="238"/>
      <c r="B6917" s="244"/>
      <c r="C6917" s="233"/>
      <c r="D6917" s="248"/>
      <c r="E6917" s="249"/>
      <c r="F6917" s="249"/>
      <c r="G6917" s="233"/>
      <c r="H6917" s="233"/>
      <c r="I6917" s="233"/>
      <c r="J6917" s="233"/>
      <c r="K6917" s="233"/>
      <c r="L6917" s="233"/>
      <c r="M6917" s="233"/>
      <c r="N6917" s="233"/>
      <c r="O6917" s="233"/>
      <c r="P6917" s="233"/>
      <c r="Q6917" s="233"/>
      <c r="R6917" s="233"/>
      <c r="S6917" s="233"/>
      <c r="T6917" s="233"/>
      <c r="U6917" s="233"/>
      <c r="V6917" s="233"/>
      <c r="W6917" s="233"/>
      <c r="X6917" s="234"/>
      <c r="Y6917" s="233"/>
      <c r="Z6917" s="235"/>
      <c r="AA6917" s="233"/>
      <c r="AV6917" s="232"/>
    </row>
    <row r="6918" spans="1:48" s="229" customFormat="1" x14ac:dyDescent="0.25">
      <c r="A6918" s="238"/>
      <c r="B6918" s="244"/>
      <c r="C6918" s="233"/>
      <c r="D6918" s="248"/>
      <c r="E6918" s="249"/>
      <c r="F6918" s="249"/>
      <c r="G6918" s="233"/>
      <c r="H6918" s="233"/>
      <c r="I6918" s="233"/>
      <c r="J6918" s="233"/>
      <c r="K6918" s="233"/>
      <c r="L6918" s="233"/>
      <c r="M6918" s="233"/>
      <c r="N6918" s="233"/>
      <c r="O6918" s="233"/>
      <c r="P6918" s="233"/>
      <c r="Q6918" s="233"/>
      <c r="R6918" s="233"/>
      <c r="S6918" s="233"/>
      <c r="T6918" s="233"/>
      <c r="U6918" s="233"/>
      <c r="V6918" s="233"/>
      <c r="W6918" s="233"/>
      <c r="X6918" s="234"/>
      <c r="Y6918" s="233"/>
      <c r="Z6918" s="235"/>
      <c r="AA6918" s="233"/>
      <c r="AV6918" s="232"/>
    </row>
    <row r="6919" spans="1:48" s="229" customFormat="1" x14ac:dyDescent="0.25">
      <c r="A6919" s="238"/>
      <c r="B6919" s="244"/>
      <c r="C6919" s="233"/>
      <c r="D6919" s="248"/>
      <c r="E6919" s="249"/>
      <c r="F6919" s="249"/>
      <c r="G6919" s="233"/>
      <c r="H6919" s="233"/>
      <c r="I6919" s="233"/>
      <c r="J6919" s="233"/>
      <c r="K6919" s="233"/>
      <c r="L6919" s="233"/>
      <c r="M6919" s="233"/>
      <c r="N6919" s="233"/>
      <c r="O6919" s="233"/>
      <c r="P6919" s="233"/>
      <c r="Q6919" s="233"/>
      <c r="R6919" s="233"/>
      <c r="S6919" s="233"/>
      <c r="T6919" s="233"/>
      <c r="U6919" s="233"/>
      <c r="V6919" s="233"/>
      <c r="W6919" s="233"/>
      <c r="X6919" s="234"/>
      <c r="Y6919" s="233"/>
      <c r="Z6919" s="235"/>
      <c r="AA6919" s="233"/>
      <c r="AV6919" s="232"/>
    </row>
    <row r="6920" spans="1:48" s="229" customFormat="1" x14ac:dyDescent="0.25">
      <c r="A6920" s="238"/>
      <c r="B6920" s="244"/>
      <c r="C6920" s="233"/>
      <c r="D6920" s="248"/>
      <c r="E6920" s="249"/>
      <c r="F6920" s="249"/>
      <c r="G6920" s="233"/>
      <c r="H6920" s="233"/>
      <c r="I6920" s="233"/>
      <c r="J6920" s="233"/>
      <c r="K6920" s="233"/>
      <c r="L6920" s="233"/>
      <c r="M6920" s="233"/>
      <c r="N6920" s="233"/>
      <c r="O6920" s="233"/>
      <c r="P6920" s="233"/>
      <c r="Q6920" s="233"/>
      <c r="R6920" s="233"/>
      <c r="S6920" s="233"/>
      <c r="T6920" s="233"/>
      <c r="U6920" s="233"/>
      <c r="V6920" s="233"/>
      <c r="W6920" s="233"/>
      <c r="X6920" s="234"/>
      <c r="Y6920" s="233"/>
      <c r="Z6920" s="235"/>
      <c r="AA6920" s="233"/>
      <c r="AV6920" s="232"/>
    </row>
    <row r="6921" spans="1:48" s="229" customFormat="1" x14ac:dyDescent="0.25">
      <c r="A6921" s="238"/>
      <c r="B6921" s="244"/>
      <c r="C6921" s="233"/>
      <c r="D6921" s="248"/>
      <c r="E6921" s="249"/>
      <c r="F6921" s="249"/>
      <c r="G6921" s="233"/>
      <c r="H6921" s="233"/>
      <c r="I6921" s="233"/>
      <c r="J6921" s="233"/>
      <c r="K6921" s="233"/>
      <c r="L6921" s="233"/>
      <c r="M6921" s="233"/>
      <c r="N6921" s="233"/>
      <c r="O6921" s="233"/>
      <c r="P6921" s="233"/>
      <c r="Q6921" s="233"/>
      <c r="R6921" s="233"/>
      <c r="S6921" s="233"/>
      <c r="T6921" s="233"/>
      <c r="U6921" s="233"/>
      <c r="V6921" s="233"/>
      <c r="W6921" s="233"/>
      <c r="X6921" s="234"/>
      <c r="Y6921" s="233"/>
      <c r="Z6921" s="235"/>
      <c r="AA6921" s="233"/>
      <c r="AV6921" s="232"/>
    </row>
    <row r="6922" spans="1:48" s="229" customFormat="1" x14ac:dyDescent="0.25">
      <c r="A6922" s="238"/>
      <c r="B6922" s="244"/>
      <c r="C6922" s="233"/>
      <c r="D6922" s="248"/>
      <c r="E6922" s="249"/>
      <c r="F6922" s="249"/>
      <c r="G6922" s="233"/>
      <c r="H6922" s="233"/>
      <c r="I6922" s="233"/>
      <c r="J6922" s="233"/>
      <c r="K6922" s="233"/>
      <c r="L6922" s="233"/>
      <c r="M6922" s="233"/>
      <c r="N6922" s="233"/>
      <c r="O6922" s="233"/>
      <c r="P6922" s="233"/>
      <c r="Q6922" s="233"/>
      <c r="R6922" s="233"/>
      <c r="S6922" s="233"/>
      <c r="T6922" s="233"/>
      <c r="U6922" s="233"/>
      <c r="V6922" s="233"/>
      <c r="W6922" s="233"/>
      <c r="X6922" s="234"/>
      <c r="Y6922" s="233"/>
      <c r="Z6922" s="235"/>
      <c r="AA6922" s="233"/>
      <c r="AV6922" s="232"/>
    </row>
    <row r="6923" spans="1:48" s="229" customFormat="1" x14ac:dyDescent="0.25">
      <c r="A6923" s="238"/>
      <c r="B6923" s="244"/>
      <c r="C6923" s="233"/>
      <c r="D6923" s="248"/>
      <c r="E6923" s="249"/>
      <c r="F6923" s="249"/>
      <c r="G6923" s="233"/>
      <c r="H6923" s="233"/>
      <c r="I6923" s="233"/>
      <c r="J6923" s="233"/>
      <c r="K6923" s="233"/>
      <c r="L6923" s="233"/>
      <c r="M6923" s="233"/>
      <c r="N6923" s="233"/>
      <c r="O6923" s="233"/>
      <c r="P6923" s="233"/>
      <c r="Q6923" s="233"/>
      <c r="R6923" s="233"/>
      <c r="S6923" s="233"/>
      <c r="T6923" s="233"/>
      <c r="U6923" s="233"/>
      <c r="V6923" s="233"/>
      <c r="W6923" s="233"/>
      <c r="X6923" s="234"/>
      <c r="Y6923" s="233"/>
      <c r="Z6923" s="235"/>
      <c r="AA6923" s="233"/>
      <c r="AV6923" s="232"/>
    </row>
    <row r="6924" spans="1:48" s="229" customFormat="1" x14ac:dyDescent="0.25">
      <c r="A6924" s="238"/>
      <c r="B6924" s="244"/>
      <c r="C6924" s="233"/>
      <c r="D6924" s="248"/>
      <c r="E6924" s="249"/>
      <c r="F6924" s="249"/>
      <c r="G6924" s="233"/>
      <c r="H6924" s="233"/>
      <c r="I6924" s="233"/>
      <c r="J6924" s="233"/>
      <c r="K6924" s="233"/>
      <c r="L6924" s="233"/>
      <c r="M6924" s="233"/>
      <c r="N6924" s="233"/>
      <c r="O6924" s="233"/>
      <c r="P6924" s="233"/>
      <c r="Q6924" s="233"/>
      <c r="R6924" s="233"/>
      <c r="S6924" s="233"/>
      <c r="T6924" s="233"/>
      <c r="U6924" s="233"/>
      <c r="V6924" s="233"/>
      <c r="W6924" s="233"/>
      <c r="X6924" s="234"/>
      <c r="Y6924" s="233"/>
      <c r="Z6924" s="235"/>
      <c r="AA6924" s="233"/>
      <c r="AV6924" s="232"/>
    </row>
    <row r="6925" spans="1:48" s="229" customFormat="1" x14ac:dyDescent="0.25">
      <c r="A6925" s="238"/>
      <c r="B6925" s="244"/>
      <c r="C6925" s="233"/>
      <c r="D6925" s="248"/>
      <c r="E6925" s="249"/>
      <c r="F6925" s="249"/>
      <c r="G6925" s="233"/>
      <c r="H6925" s="233"/>
      <c r="I6925" s="233"/>
      <c r="J6925" s="233"/>
      <c r="K6925" s="233"/>
      <c r="L6925" s="233"/>
      <c r="M6925" s="233"/>
      <c r="N6925" s="233"/>
      <c r="O6925" s="233"/>
      <c r="P6925" s="233"/>
      <c r="Q6925" s="233"/>
      <c r="R6925" s="233"/>
      <c r="S6925" s="233"/>
      <c r="T6925" s="233"/>
      <c r="U6925" s="233"/>
      <c r="V6925" s="233"/>
      <c r="W6925" s="233"/>
      <c r="X6925" s="234"/>
      <c r="Y6925" s="233"/>
      <c r="Z6925" s="235"/>
      <c r="AA6925" s="233"/>
      <c r="AV6925" s="232"/>
    </row>
    <row r="6926" spans="1:48" s="229" customFormat="1" x14ac:dyDescent="0.25">
      <c r="A6926" s="238"/>
      <c r="B6926" s="244"/>
      <c r="C6926" s="233"/>
      <c r="D6926" s="248"/>
      <c r="E6926" s="249"/>
      <c r="F6926" s="249"/>
      <c r="G6926" s="233"/>
      <c r="H6926" s="233"/>
      <c r="I6926" s="233"/>
      <c r="J6926" s="233"/>
      <c r="K6926" s="233"/>
      <c r="L6926" s="233"/>
      <c r="M6926" s="233"/>
      <c r="N6926" s="233"/>
      <c r="O6926" s="233"/>
      <c r="P6926" s="233"/>
      <c r="Q6926" s="233"/>
      <c r="R6926" s="233"/>
      <c r="S6926" s="233"/>
      <c r="T6926" s="233"/>
      <c r="U6926" s="233"/>
      <c r="V6926" s="233"/>
      <c r="W6926" s="233"/>
      <c r="X6926" s="234"/>
      <c r="Y6926" s="233"/>
      <c r="Z6926" s="235"/>
      <c r="AA6926" s="233"/>
      <c r="AV6926" s="232"/>
    </row>
    <row r="6927" spans="1:48" s="229" customFormat="1" x14ac:dyDescent="0.25">
      <c r="A6927" s="238"/>
      <c r="B6927" s="244"/>
      <c r="C6927" s="233"/>
      <c r="D6927" s="248"/>
      <c r="E6927" s="249"/>
      <c r="F6927" s="249"/>
      <c r="G6927" s="233"/>
      <c r="H6927" s="233"/>
      <c r="I6927" s="233"/>
      <c r="J6927" s="233"/>
      <c r="K6927" s="233"/>
      <c r="L6927" s="233"/>
      <c r="M6927" s="233"/>
      <c r="N6927" s="233"/>
      <c r="O6927" s="233"/>
      <c r="P6927" s="233"/>
      <c r="Q6927" s="233"/>
      <c r="R6927" s="233"/>
      <c r="S6927" s="233"/>
      <c r="T6927" s="233"/>
      <c r="U6927" s="233"/>
      <c r="V6927" s="233"/>
      <c r="W6927" s="233"/>
      <c r="X6927" s="234"/>
      <c r="Y6927" s="233"/>
      <c r="Z6927" s="235"/>
      <c r="AA6927" s="233"/>
      <c r="AV6927" s="232"/>
    </row>
    <row r="6928" spans="1:48" s="229" customFormat="1" x14ac:dyDescent="0.25">
      <c r="A6928" s="238"/>
      <c r="B6928" s="244"/>
      <c r="C6928" s="233"/>
      <c r="D6928" s="248"/>
      <c r="E6928" s="249"/>
      <c r="F6928" s="249"/>
      <c r="G6928" s="233"/>
      <c r="H6928" s="233"/>
      <c r="I6928" s="233"/>
      <c r="J6928" s="233"/>
      <c r="K6928" s="233"/>
      <c r="L6928" s="233"/>
      <c r="M6928" s="233"/>
      <c r="N6928" s="233"/>
      <c r="O6928" s="233"/>
      <c r="P6928" s="233"/>
      <c r="Q6928" s="233"/>
      <c r="R6928" s="233"/>
      <c r="S6928" s="233"/>
      <c r="T6928" s="233"/>
      <c r="U6928" s="233"/>
      <c r="V6928" s="233"/>
      <c r="W6928" s="233"/>
      <c r="X6928" s="234"/>
      <c r="Y6928" s="233"/>
      <c r="Z6928" s="235"/>
      <c r="AA6928" s="233"/>
      <c r="AV6928" s="232"/>
    </row>
    <row r="6929" spans="1:48" s="229" customFormat="1" x14ac:dyDescent="0.25">
      <c r="A6929" s="238"/>
      <c r="B6929" s="244"/>
      <c r="C6929" s="233"/>
      <c r="D6929" s="248"/>
      <c r="E6929" s="249"/>
      <c r="F6929" s="249"/>
      <c r="G6929" s="233"/>
      <c r="H6929" s="233"/>
      <c r="I6929" s="233"/>
      <c r="J6929" s="233"/>
      <c r="K6929" s="233"/>
      <c r="L6929" s="233"/>
      <c r="M6929" s="233"/>
      <c r="N6929" s="233"/>
      <c r="O6929" s="233"/>
      <c r="P6929" s="233"/>
      <c r="Q6929" s="233"/>
      <c r="R6929" s="233"/>
      <c r="S6929" s="233"/>
      <c r="T6929" s="233"/>
      <c r="U6929" s="233"/>
      <c r="V6929" s="233"/>
      <c r="W6929" s="233"/>
      <c r="X6929" s="234"/>
      <c r="Y6929" s="233"/>
      <c r="Z6929" s="235"/>
      <c r="AA6929" s="233"/>
      <c r="AV6929" s="232"/>
    </row>
    <row r="6930" spans="1:48" s="229" customFormat="1" x14ac:dyDescent="0.25">
      <c r="A6930" s="238"/>
      <c r="B6930" s="244"/>
      <c r="C6930" s="233"/>
      <c r="D6930" s="248"/>
      <c r="E6930" s="249"/>
      <c r="F6930" s="249"/>
      <c r="G6930" s="233"/>
      <c r="H6930" s="233"/>
      <c r="I6930" s="233"/>
      <c r="J6930" s="233"/>
      <c r="K6930" s="233"/>
      <c r="L6930" s="233"/>
      <c r="M6930" s="233"/>
      <c r="N6930" s="233"/>
      <c r="O6930" s="233"/>
      <c r="P6930" s="233"/>
      <c r="Q6930" s="233"/>
      <c r="R6930" s="233"/>
      <c r="S6930" s="233"/>
      <c r="T6930" s="233"/>
      <c r="U6930" s="233"/>
      <c r="V6930" s="233"/>
      <c r="W6930" s="233"/>
      <c r="X6930" s="234"/>
      <c r="Y6930" s="233"/>
      <c r="Z6930" s="235"/>
      <c r="AA6930" s="233"/>
      <c r="AV6930" s="232"/>
    </row>
    <row r="6931" spans="1:48" s="229" customFormat="1" x14ac:dyDescent="0.25">
      <c r="A6931" s="238"/>
      <c r="B6931" s="244"/>
      <c r="C6931" s="233"/>
      <c r="D6931" s="248"/>
      <c r="E6931" s="249"/>
      <c r="F6931" s="249"/>
      <c r="G6931" s="233"/>
      <c r="H6931" s="233"/>
      <c r="I6931" s="233"/>
      <c r="J6931" s="233"/>
      <c r="K6931" s="233"/>
      <c r="L6931" s="233"/>
      <c r="M6931" s="233"/>
      <c r="N6931" s="233"/>
      <c r="O6931" s="233"/>
      <c r="P6931" s="233"/>
      <c r="Q6931" s="233"/>
      <c r="R6931" s="233"/>
      <c r="S6931" s="233"/>
      <c r="T6931" s="233"/>
      <c r="U6931" s="233"/>
      <c r="V6931" s="233"/>
      <c r="W6931" s="233"/>
      <c r="X6931" s="234"/>
      <c r="Y6931" s="233"/>
      <c r="Z6931" s="235"/>
      <c r="AA6931" s="233"/>
      <c r="AV6931" s="232"/>
    </row>
    <row r="6932" spans="1:48" s="229" customFormat="1" x14ac:dyDescent="0.25">
      <c r="A6932" s="238"/>
      <c r="B6932" s="244"/>
      <c r="C6932" s="233"/>
      <c r="D6932" s="248"/>
      <c r="E6932" s="249"/>
      <c r="F6932" s="249"/>
      <c r="G6932" s="233"/>
      <c r="H6932" s="233"/>
      <c r="I6932" s="233"/>
      <c r="J6932" s="233"/>
      <c r="K6932" s="233"/>
      <c r="L6932" s="233"/>
      <c r="M6932" s="233"/>
      <c r="N6932" s="233"/>
      <c r="O6932" s="233"/>
      <c r="P6932" s="233"/>
      <c r="Q6932" s="233"/>
      <c r="R6932" s="233"/>
      <c r="S6932" s="233"/>
      <c r="T6932" s="233"/>
      <c r="U6932" s="233"/>
      <c r="V6932" s="233"/>
      <c r="W6932" s="233"/>
      <c r="X6932" s="234"/>
      <c r="Y6932" s="233"/>
      <c r="Z6932" s="235"/>
      <c r="AA6932" s="233"/>
      <c r="AV6932" s="232"/>
    </row>
    <row r="6933" spans="1:48" s="229" customFormat="1" x14ac:dyDescent="0.25">
      <c r="A6933" s="238"/>
      <c r="B6933" s="244"/>
      <c r="C6933" s="233"/>
      <c r="D6933" s="248"/>
      <c r="E6933" s="249"/>
      <c r="F6933" s="249"/>
      <c r="G6933" s="233"/>
      <c r="H6933" s="233"/>
      <c r="I6933" s="233"/>
      <c r="J6933" s="233"/>
      <c r="K6933" s="233"/>
      <c r="L6933" s="233"/>
      <c r="M6933" s="233"/>
      <c r="N6933" s="233"/>
      <c r="O6933" s="233"/>
      <c r="P6933" s="233"/>
      <c r="Q6933" s="233"/>
      <c r="R6933" s="233"/>
      <c r="S6933" s="233"/>
      <c r="T6933" s="233"/>
      <c r="U6933" s="233"/>
      <c r="V6933" s="233"/>
      <c r="W6933" s="233"/>
      <c r="X6933" s="234"/>
      <c r="Y6933" s="233"/>
      <c r="Z6933" s="235"/>
      <c r="AA6933" s="233"/>
      <c r="AV6933" s="232"/>
    </row>
    <row r="6934" spans="1:48" s="229" customFormat="1" x14ac:dyDescent="0.25">
      <c r="A6934" s="238"/>
      <c r="B6934" s="244"/>
      <c r="C6934" s="233"/>
      <c r="D6934" s="248"/>
      <c r="E6934" s="249"/>
      <c r="F6934" s="249"/>
      <c r="G6934" s="233"/>
      <c r="H6934" s="233"/>
      <c r="I6934" s="233"/>
      <c r="J6934" s="233"/>
      <c r="K6934" s="233"/>
      <c r="L6934" s="233"/>
      <c r="M6934" s="233"/>
      <c r="N6934" s="233"/>
      <c r="O6934" s="233"/>
      <c r="P6934" s="233"/>
      <c r="Q6934" s="233"/>
      <c r="R6934" s="233"/>
      <c r="S6934" s="233"/>
      <c r="T6934" s="233"/>
      <c r="U6934" s="233"/>
      <c r="V6934" s="233"/>
      <c r="W6934" s="233"/>
      <c r="X6934" s="234"/>
      <c r="Y6934" s="233"/>
      <c r="Z6934" s="235"/>
      <c r="AA6934" s="233"/>
      <c r="AV6934" s="232"/>
    </row>
    <row r="6935" spans="1:48" s="229" customFormat="1" x14ac:dyDescent="0.25">
      <c r="A6935" s="238"/>
      <c r="B6935" s="244"/>
      <c r="C6935" s="233"/>
      <c r="D6935" s="248"/>
      <c r="E6935" s="249"/>
      <c r="F6935" s="249"/>
      <c r="G6935" s="233"/>
      <c r="H6935" s="233"/>
      <c r="I6935" s="233"/>
      <c r="J6935" s="233"/>
      <c r="K6935" s="233"/>
      <c r="L6935" s="233"/>
      <c r="M6935" s="233"/>
      <c r="N6935" s="233"/>
      <c r="O6935" s="233"/>
      <c r="P6935" s="233"/>
      <c r="Q6935" s="233"/>
      <c r="R6935" s="233"/>
      <c r="S6935" s="233"/>
      <c r="T6935" s="233"/>
      <c r="U6935" s="233"/>
      <c r="V6935" s="233"/>
      <c r="W6935" s="233"/>
      <c r="X6935" s="234"/>
      <c r="Y6935" s="233"/>
      <c r="Z6935" s="235"/>
      <c r="AA6935" s="233"/>
      <c r="AV6935" s="232"/>
    </row>
    <row r="6936" spans="1:48" s="229" customFormat="1" x14ac:dyDescent="0.25">
      <c r="A6936" s="238"/>
      <c r="B6936" s="244"/>
      <c r="C6936" s="233"/>
      <c r="D6936" s="248"/>
      <c r="E6936" s="249"/>
      <c r="F6936" s="249"/>
      <c r="G6936" s="233"/>
      <c r="H6936" s="233"/>
      <c r="I6936" s="233"/>
      <c r="J6936" s="233"/>
      <c r="K6936" s="233"/>
      <c r="L6936" s="233"/>
      <c r="M6936" s="233"/>
      <c r="N6936" s="233"/>
      <c r="O6936" s="233"/>
      <c r="P6936" s="233"/>
      <c r="Q6936" s="233"/>
      <c r="R6936" s="233"/>
      <c r="S6936" s="233"/>
      <c r="T6936" s="233"/>
      <c r="U6936" s="233"/>
      <c r="V6936" s="233"/>
      <c r="W6936" s="233"/>
      <c r="X6936" s="234"/>
      <c r="Y6936" s="233"/>
      <c r="Z6936" s="235"/>
      <c r="AA6936" s="233"/>
      <c r="AV6936" s="232"/>
    </row>
    <row r="6937" spans="1:48" s="229" customFormat="1" x14ac:dyDescent="0.25">
      <c r="A6937" s="238"/>
      <c r="B6937" s="244"/>
      <c r="C6937" s="233"/>
      <c r="D6937" s="248"/>
      <c r="E6937" s="249"/>
      <c r="F6937" s="249"/>
      <c r="G6937" s="233"/>
      <c r="H6937" s="233"/>
      <c r="I6937" s="233"/>
      <c r="J6937" s="233"/>
      <c r="K6937" s="233"/>
      <c r="L6937" s="233"/>
      <c r="M6937" s="233"/>
      <c r="N6937" s="233"/>
      <c r="O6937" s="233"/>
      <c r="P6937" s="233"/>
      <c r="Q6937" s="233"/>
      <c r="R6937" s="233"/>
      <c r="S6937" s="233"/>
      <c r="T6937" s="233"/>
      <c r="U6937" s="233"/>
      <c r="V6937" s="233"/>
      <c r="W6937" s="233"/>
      <c r="X6937" s="234"/>
      <c r="Y6937" s="233"/>
      <c r="Z6937" s="235"/>
      <c r="AA6937" s="233"/>
      <c r="AV6937" s="232"/>
    </row>
    <row r="6938" spans="1:48" s="229" customFormat="1" x14ac:dyDescent="0.25">
      <c r="A6938" s="238"/>
      <c r="B6938" s="244"/>
      <c r="C6938" s="233"/>
      <c r="D6938" s="248"/>
      <c r="E6938" s="249"/>
      <c r="F6938" s="249"/>
      <c r="G6938" s="233"/>
      <c r="H6938" s="233"/>
      <c r="I6938" s="233"/>
      <c r="J6938" s="233"/>
      <c r="K6938" s="233"/>
      <c r="L6938" s="233"/>
      <c r="M6938" s="233"/>
      <c r="N6938" s="233"/>
      <c r="O6938" s="233"/>
      <c r="P6938" s="233"/>
      <c r="Q6938" s="233"/>
      <c r="R6938" s="233"/>
      <c r="S6938" s="233"/>
      <c r="T6938" s="233"/>
      <c r="U6938" s="233"/>
      <c r="V6938" s="233"/>
      <c r="W6938" s="233"/>
      <c r="X6938" s="234"/>
      <c r="Y6938" s="233"/>
      <c r="Z6938" s="235"/>
      <c r="AA6938" s="233"/>
      <c r="AV6938" s="232"/>
    </row>
    <row r="6939" spans="1:48" s="229" customFormat="1" x14ac:dyDescent="0.25">
      <c r="A6939" s="238"/>
      <c r="B6939" s="244"/>
      <c r="C6939" s="233"/>
      <c r="D6939" s="248"/>
      <c r="E6939" s="249"/>
      <c r="F6939" s="249"/>
      <c r="G6939" s="233"/>
      <c r="H6939" s="233"/>
      <c r="I6939" s="233"/>
      <c r="J6939" s="233"/>
      <c r="K6939" s="233"/>
      <c r="L6939" s="233"/>
      <c r="M6939" s="233"/>
      <c r="N6939" s="233"/>
      <c r="O6939" s="233"/>
      <c r="P6939" s="233"/>
      <c r="Q6939" s="233"/>
      <c r="R6939" s="233"/>
      <c r="S6939" s="233"/>
      <c r="T6939" s="233"/>
      <c r="U6939" s="233"/>
      <c r="V6939" s="233"/>
      <c r="W6939" s="233"/>
      <c r="X6939" s="234"/>
      <c r="Y6939" s="233"/>
      <c r="Z6939" s="235"/>
      <c r="AA6939" s="233"/>
      <c r="AV6939" s="232"/>
    </row>
    <row r="6940" spans="1:48" s="229" customFormat="1" x14ac:dyDescent="0.25">
      <c r="A6940" s="238"/>
      <c r="B6940" s="244"/>
      <c r="C6940" s="233"/>
      <c r="D6940" s="248"/>
      <c r="E6940" s="249"/>
      <c r="F6940" s="249"/>
      <c r="G6940" s="233"/>
      <c r="H6940" s="233"/>
      <c r="I6940" s="233"/>
      <c r="J6940" s="233"/>
      <c r="K6940" s="233"/>
      <c r="L6940" s="233"/>
      <c r="M6940" s="233"/>
      <c r="N6940" s="233"/>
      <c r="O6940" s="233"/>
      <c r="P6940" s="233"/>
      <c r="Q6940" s="233"/>
      <c r="R6940" s="233"/>
      <c r="S6940" s="233"/>
      <c r="T6940" s="233"/>
      <c r="U6940" s="233"/>
      <c r="V6940" s="233"/>
      <c r="W6940" s="238"/>
      <c r="X6940" s="234"/>
      <c r="Y6940" s="239"/>
      <c r="Z6940" s="235"/>
      <c r="AA6940" s="233"/>
      <c r="AV6940" s="232"/>
    </row>
    <row r="6941" spans="1:48" s="229" customFormat="1" x14ac:dyDescent="0.25">
      <c r="A6941" s="238"/>
      <c r="B6941" s="244"/>
      <c r="C6941" s="233"/>
      <c r="D6941" s="248"/>
      <c r="E6941" s="249"/>
      <c r="F6941" s="249"/>
      <c r="G6941" s="233"/>
      <c r="H6941" s="233"/>
      <c r="I6941" s="233"/>
      <c r="J6941" s="233"/>
      <c r="K6941" s="233"/>
      <c r="L6941" s="233"/>
      <c r="M6941" s="233"/>
      <c r="N6941" s="233"/>
      <c r="O6941" s="233"/>
      <c r="P6941" s="233"/>
      <c r="Q6941" s="233"/>
      <c r="R6941" s="233"/>
      <c r="S6941" s="233"/>
      <c r="T6941" s="233"/>
      <c r="U6941" s="233"/>
      <c r="V6941" s="233"/>
      <c r="W6941" s="233"/>
      <c r="X6941" s="234"/>
      <c r="Y6941" s="233"/>
      <c r="Z6941" s="235"/>
      <c r="AA6941" s="233"/>
      <c r="AV6941" s="232"/>
    </row>
    <row r="6942" spans="1:48" s="229" customFormat="1" x14ac:dyDescent="0.25">
      <c r="A6942" s="238"/>
      <c r="B6942" s="244"/>
      <c r="C6942" s="233"/>
      <c r="D6942" s="248"/>
      <c r="E6942" s="249"/>
      <c r="F6942" s="249"/>
      <c r="G6942" s="233"/>
      <c r="H6942" s="233"/>
      <c r="I6942" s="233"/>
      <c r="J6942" s="233"/>
      <c r="K6942" s="233"/>
      <c r="L6942" s="233"/>
      <c r="M6942" s="233"/>
      <c r="N6942" s="233"/>
      <c r="O6942" s="233"/>
      <c r="P6942" s="233"/>
      <c r="Q6942" s="233"/>
      <c r="R6942" s="233"/>
      <c r="S6942" s="233"/>
      <c r="T6942" s="233"/>
      <c r="U6942" s="233"/>
      <c r="V6942" s="233"/>
      <c r="W6942" s="233"/>
      <c r="X6942" s="234"/>
      <c r="Y6942" s="233"/>
      <c r="Z6942" s="235"/>
      <c r="AA6942" s="233"/>
      <c r="AV6942" s="232"/>
    </row>
    <row r="6943" spans="1:48" s="229" customFormat="1" x14ac:dyDescent="0.25">
      <c r="A6943" s="238"/>
      <c r="B6943" s="244"/>
      <c r="C6943" s="233"/>
      <c r="D6943" s="248"/>
      <c r="E6943" s="249"/>
      <c r="F6943" s="249"/>
      <c r="G6943" s="233"/>
      <c r="H6943" s="233"/>
      <c r="I6943" s="233"/>
      <c r="J6943" s="233"/>
      <c r="K6943" s="233"/>
      <c r="L6943" s="233"/>
      <c r="M6943" s="233"/>
      <c r="N6943" s="233"/>
      <c r="O6943" s="233"/>
      <c r="P6943" s="233"/>
      <c r="Q6943" s="233"/>
      <c r="R6943" s="233"/>
      <c r="S6943" s="233"/>
      <c r="T6943" s="233"/>
      <c r="U6943" s="233"/>
      <c r="V6943" s="233"/>
      <c r="W6943" s="233"/>
      <c r="X6943" s="234"/>
      <c r="Y6943" s="233"/>
      <c r="Z6943" s="235"/>
      <c r="AA6943" s="233"/>
      <c r="AV6943" s="232"/>
    </row>
    <row r="6944" spans="1:48" s="229" customFormat="1" x14ac:dyDescent="0.25">
      <c r="A6944" s="238"/>
      <c r="B6944" s="244"/>
      <c r="C6944" s="233"/>
      <c r="D6944" s="248"/>
      <c r="E6944" s="249"/>
      <c r="F6944" s="249"/>
      <c r="G6944" s="233"/>
      <c r="H6944" s="233"/>
      <c r="I6944" s="233"/>
      <c r="J6944" s="233"/>
      <c r="K6944" s="233"/>
      <c r="L6944" s="233"/>
      <c r="M6944" s="233"/>
      <c r="N6944" s="233"/>
      <c r="O6944" s="233"/>
      <c r="P6944" s="233"/>
      <c r="Q6944" s="233"/>
      <c r="R6944" s="233"/>
      <c r="S6944" s="233"/>
      <c r="T6944" s="233"/>
      <c r="U6944" s="233"/>
      <c r="V6944" s="233"/>
      <c r="W6944" s="233"/>
      <c r="X6944" s="234"/>
      <c r="Y6944" s="233"/>
      <c r="Z6944" s="235"/>
      <c r="AA6944" s="233"/>
      <c r="AV6944" s="232"/>
    </row>
    <row r="6945" spans="1:48" s="229" customFormat="1" x14ac:dyDescent="0.25">
      <c r="A6945" s="238"/>
      <c r="B6945" s="244"/>
      <c r="C6945" s="233"/>
      <c r="D6945" s="248"/>
      <c r="E6945" s="249"/>
      <c r="F6945" s="249"/>
      <c r="G6945" s="233"/>
      <c r="H6945" s="233"/>
      <c r="I6945" s="233"/>
      <c r="J6945" s="233"/>
      <c r="K6945" s="233"/>
      <c r="L6945" s="233"/>
      <c r="M6945" s="233"/>
      <c r="N6945" s="233"/>
      <c r="O6945" s="233"/>
      <c r="P6945" s="233"/>
      <c r="Q6945" s="233"/>
      <c r="R6945" s="233"/>
      <c r="S6945" s="233"/>
      <c r="T6945" s="233"/>
      <c r="U6945" s="233"/>
      <c r="V6945" s="233"/>
      <c r="W6945" s="233"/>
      <c r="X6945" s="234"/>
      <c r="Y6945" s="233"/>
      <c r="Z6945" s="235"/>
      <c r="AA6945" s="233"/>
      <c r="AV6945" s="232"/>
    </row>
    <row r="6946" spans="1:48" s="229" customFormat="1" x14ac:dyDescent="0.25">
      <c r="A6946" s="238"/>
      <c r="B6946" s="244"/>
      <c r="C6946" s="233"/>
      <c r="D6946" s="248"/>
      <c r="E6946" s="249"/>
      <c r="F6946" s="249"/>
      <c r="G6946" s="233"/>
      <c r="H6946" s="233"/>
      <c r="I6946" s="233"/>
      <c r="J6946" s="233"/>
      <c r="K6946" s="233"/>
      <c r="L6946" s="233"/>
      <c r="M6946" s="233"/>
      <c r="N6946" s="233"/>
      <c r="O6946" s="233"/>
      <c r="P6946" s="233"/>
      <c r="Q6946" s="233"/>
      <c r="R6946" s="233"/>
      <c r="S6946" s="233"/>
      <c r="T6946" s="233"/>
      <c r="U6946" s="233"/>
      <c r="V6946" s="233"/>
      <c r="W6946" s="233"/>
      <c r="X6946" s="234"/>
      <c r="Y6946" s="233"/>
      <c r="Z6946" s="235"/>
      <c r="AA6946" s="233"/>
      <c r="AV6946" s="232"/>
    </row>
    <row r="6947" spans="1:48" s="229" customFormat="1" x14ac:dyDescent="0.25">
      <c r="A6947" s="238"/>
      <c r="B6947" s="244"/>
      <c r="C6947" s="233"/>
      <c r="D6947" s="248"/>
      <c r="E6947" s="249"/>
      <c r="F6947" s="249"/>
      <c r="G6947" s="233"/>
      <c r="H6947" s="233"/>
      <c r="I6947" s="233"/>
      <c r="J6947" s="233"/>
      <c r="K6947" s="233"/>
      <c r="L6947" s="233"/>
      <c r="M6947" s="233"/>
      <c r="N6947" s="233"/>
      <c r="O6947" s="233"/>
      <c r="P6947" s="233"/>
      <c r="Q6947" s="233"/>
      <c r="R6947" s="233"/>
      <c r="S6947" s="233"/>
      <c r="T6947" s="233"/>
      <c r="U6947" s="233"/>
      <c r="V6947" s="233"/>
      <c r="W6947" s="233"/>
      <c r="X6947" s="234"/>
      <c r="Y6947" s="233"/>
      <c r="Z6947" s="235"/>
      <c r="AA6947" s="233"/>
      <c r="AV6947" s="232"/>
    </row>
    <row r="6948" spans="1:48" s="229" customFormat="1" x14ac:dyDescent="0.25">
      <c r="A6948" s="238"/>
      <c r="B6948" s="244"/>
      <c r="C6948" s="233"/>
      <c r="D6948" s="248"/>
      <c r="E6948" s="249"/>
      <c r="F6948" s="249"/>
      <c r="G6948" s="233"/>
      <c r="H6948" s="233"/>
      <c r="I6948" s="233"/>
      <c r="J6948" s="233"/>
      <c r="K6948" s="233"/>
      <c r="L6948" s="233"/>
      <c r="M6948" s="233"/>
      <c r="N6948" s="233"/>
      <c r="O6948" s="233"/>
      <c r="P6948" s="233"/>
      <c r="Q6948" s="233"/>
      <c r="R6948" s="233"/>
      <c r="S6948" s="233"/>
      <c r="T6948" s="233"/>
      <c r="U6948" s="233"/>
      <c r="V6948" s="233"/>
      <c r="W6948" s="233"/>
      <c r="X6948" s="234"/>
      <c r="Y6948" s="233"/>
      <c r="Z6948" s="235"/>
      <c r="AA6948" s="233"/>
      <c r="AV6948" s="232"/>
    </row>
    <row r="6949" spans="1:48" s="229" customFormat="1" x14ac:dyDescent="0.25">
      <c r="A6949" s="238"/>
      <c r="B6949" s="244"/>
      <c r="C6949" s="233"/>
      <c r="D6949" s="248"/>
      <c r="E6949" s="249"/>
      <c r="F6949" s="249"/>
      <c r="G6949" s="233"/>
      <c r="H6949" s="233"/>
      <c r="I6949" s="233"/>
      <c r="J6949" s="233"/>
      <c r="K6949" s="233"/>
      <c r="L6949" s="233"/>
      <c r="M6949" s="233"/>
      <c r="N6949" s="233"/>
      <c r="O6949" s="233"/>
      <c r="P6949" s="233"/>
      <c r="Q6949" s="233"/>
      <c r="R6949" s="233"/>
      <c r="S6949" s="233"/>
      <c r="T6949" s="233"/>
      <c r="U6949" s="233"/>
      <c r="V6949" s="233"/>
      <c r="W6949" s="233"/>
      <c r="X6949" s="234"/>
      <c r="Y6949" s="233"/>
      <c r="Z6949" s="235"/>
      <c r="AA6949" s="233"/>
      <c r="AV6949" s="232"/>
    </row>
    <row r="6950" spans="1:48" s="229" customFormat="1" x14ac:dyDescent="0.25">
      <c r="A6950" s="238"/>
      <c r="B6950" s="244"/>
      <c r="C6950" s="233"/>
      <c r="D6950" s="248"/>
      <c r="E6950" s="249"/>
      <c r="F6950" s="249"/>
      <c r="G6950" s="233"/>
      <c r="H6950" s="233"/>
      <c r="I6950" s="233"/>
      <c r="J6950" s="233"/>
      <c r="K6950" s="233"/>
      <c r="L6950" s="233"/>
      <c r="M6950" s="233"/>
      <c r="N6950" s="233"/>
      <c r="O6950" s="233"/>
      <c r="P6950" s="233"/>
      <c r="Q6950" s="233"/>
      <c r="R6950" s="233"/>
      <c r="S6950" s="233"/>
      <c r="T6950" s="233"/>
      <c r="U6950" s="233"/>
      <c r="V6950" s="233"/>
      <c r="W6950" s="233"/>
      <c r="X6950" s="234"/>
      <c r="Y6950" s="233"/>
      <c r="Z6950" s="235"/>
      <c r="AA6950" s="233"/>
      <c r="AV6950" s="232"/>
    </row>
    <row r="6951" spans="1:48" s="229" customFormat="1" x14ac:dyDescent="0.25">
      <c r="A6951" s="238"/>
      <c r="B6951" s="244"/>
      <c r="C6951" s="233"/>
      <c r="D6951" s="248"/>
      <c r="E6951" s="249"/>
      <c r="F6951" s="249"/>
      <c r="G6951" s="233"/>
      <c r="H6951" s="233"/>
      <c r="I6951" s="233"/>
      <c r="J6951" s="233"/>
      <c r="K6951" s="233"/>
      <c r="L6951" s="233"/>
      <c r="M6951" s="233"/>
      <c r="N6951" s="233"/>
      <c r="O6951" s="233"/>
      <c r="P6951" s="233"/>
      <c r="Q6951" s="233"/>
      <c r="R6951" s="233"/>
      <c r="S6951" s="233"/>
      <c r="T6951" s="233"/>
      <c r="U6951" s="233"/>
      <c r="V6951" s="233"/>
      <c r="W6951" s="233"/>
      <c r="X6951" s="234"/>
      <c r="Y6951" s="233"/>
      <c r="Z6951" s="235"/>
      <c r="AA6951" s="233"/>
      <c r="AV6951" s="232"/>
    </row>
    <row r="6952" spans="1:48" s="229" customFormat="1" x14ac:dyDescent="0.25">
      <c r="A6952" s="238"/>
      <c r="B6952" s="244"/>
      <c r="C6952" s="233"/>
      <c r="D6952" s="248"/>
      <c r="E6952" s="249"/>
      <c r="F6952" s="249"/>
      <c r="G6952" s="233"/>
      <c r="H6952" s="233"/>
      <c r="I6952" s="233"/>
      <c r="J6952" s="233"/>
      <c r="K6952" s="233"/>
      <c r="L6952" s="233"/>
      <c r="M6952" s="233"/>
      <c r="N6952" s="233"/>
      <c r="O6952" s="233"/>
      <c r="P6952" s="233"/>
      <c r="Q6952" s="233"/>
      <c r="R6952" s="233"/>
      <c r="S6952" s="233"/>
      <c r="T6952" s="233"/>
      <c r="U6952" s="233"/>
      <c r="V6952" s="233"/>
      <c r="W6952" s="233"/>
      <c r="X6952" s="234"/>
      <c r="Y6952" s="233"/>
      <c r="Z6952" s="235"/>
      <c r="AA6952" s="233"/>
      <c r="AV6952" s="232"/>
    </row>
    <row r="6953" spans="1:48" s="229" customFormat="1" x14ac:dyDescent="0.25">
      <c r="A6953" s="238"/>
      <c r="B6953" s="244"/>
      <c r="C6953" s="233"/>
      <c r="D6953" s="248"/>
      <c r="E6953" s="249"/>
      <c r="F6953" s="249"/>
      <c r="G6953" s="233"/>
      <c r="H6953" s="233"/>
      <c r="I6953" s="233"/>
      <c r="J6953" s="233"/>
      <c r="K6953" s="233"/>
      <c r="L6953" s="233"/>
      <c r="M6953" s="233"/>
      <c r="N6953" s="233"/>
      <c r="O6953" s="233"/>
      <c r="P6953" s="233"/>
      <c r="Q6953" s="233"/>
      <c r="R6953" s="233"/>
      <c r="S6953" s="233"/>
      <c r="T6953" s="233"/>
      <c r="U6953" s="233"/>
      <c r="V6953" s="233"/>
      <c r="W6953" s="233"/>
      <c r="X6953" s="234"/>
      <c r="Y6953" s="233"/>
      <c r="Z6953" s="235"/>
      <c r="AA6953" s="233"/>
      <c r="AV6953" s="232"/>
    </row>
    <row r="6954" spans="1:48" s="229" customFormat="1" x14ac:dyDescent="0.25">
      <c r="A6954" s="238"/>
      <c r="B6954" s="244"/>
      <c r="C6954" s="233"/>
      <c r="D6954" s="248"/>
      <c r="E6954" s="249"/>
      <c r="F6954" s="249"/>
      <c r="G6954" s="233"/>
      <c r="H6954" s="233"/>
      <c r="I6954" s="233"/>
      <c r="J6954" s="233"/>
      <c r="K6954" s="233"/>
      <c r="L6954" s="233"/>
      <c r="M6954" s="233"/>
      <c r="N6954" s="233"/>
      <c r="O6954" s="233"/>
      <c r="P6954" s="233"/>
      <c r="Q6954" s="233"/>
      <c r="R6954" s="233"/>
      <c r="S6954" s="233"/>
      <c r="T6954" s="233"/>
      <c r="U6954" s="233"/>
      <c r="V6954" s="233"/>
      <c r="W6954" s="233"/>
      <c r="X6954" s="234"/>
      <c r="Y6954" s="233"/>
      <c r="Z6954" s="235"/>
      <c r="AA6954" s="233"/>
      <c r="AV6954" s="232"/>
    </row>
    <row r="6955" spans="1:48" s="229" customFormat="1" x14ac:dyDescent="0.25">
      <c r="A6955" s="238"/>
      <c r="B6955" s="244"/>
      <c r="C6955" s="233"/>
      <c r="D6955" s="248"/>
      <c r="E6955" s="249"/>
      <c r="F6955" s="249"/>
      <c r="G6955" s="233"/>
      <c r="H6955" s="233"/>
      <c r="I6955" s="233"/>
      <c r="J6955" s="233"/>
      <c r="K6955" s="233"/>
      <c r="L6955" s="233"/>
      <c r="M6955" s="233"/>
      <c r="N6955" s="233"/>
      <c r="O6955" s="233"/>
      <c r="P6955" s="233"/>
      <c r="Q6955" s="233"/>
      <c r="R6955" s="233"/>
      <c r="S6955" s="233"/>
      <c r="T6955" s="233"/>
      <c r="U6955" s="233"/>
      <c r="V6955" s="233"/>
      <c r="W6955" s="233"/>
      <c r="X6955" s="234"/>
      <c r="Y6955" s="233"/>
      <c r="Z6955" s="235"/>
      <c r="AA6955" s="233"/>
      <c r="AV6955" s="232"/>
    </row>
    <row r="6956" spans="1:48" s="229" customFormat="1" x14ac:dyDescent="0.25">
      <c r="A6956" s="238"/>
      <c r="B6956" s="244"/>
      <c r="C6956" s="233"/>
      <c r="D6956" s="248"/>
      <c r="E6956" s="249"/>
      <c r="F6956" s="249"/>
      <c r="G6956" s="233"/>
      <c r="H6956" s="233"/>
      <c r="I6956" s="233"/>
      <c r="J6956" s="233"/>
      <c r="K6956" s="233"/>
      <c r="L6956" s="233"/>
      <c r="M6956" s="233"/>
      <c r="N6956" s="233"/>
      <c r="O6956" s="233"/>
      <c r="P6956" s="233"/>
      <c r="Q6956" s="233"/>
      <c r="R6956" s="233"/>
      <c r="S6956" s="233"/>
      <c r="T6956" s="233"/>
      <c r="U6956" s="233"/>
      <c r="V6956" s="233"/>
      <c r="W6956" s="233"/>
      <c r="X6956" s="234"/>
      <c r="Y6956" s="233"/>
      <c r="Z6956" s="235"/>
      <c r="AA6956" s="233"/>
      <c r="AV6956" s="232"/>
    </row>
    <row r="6957" spans="1:48" s="229" customFormat="1" x14ac:dyDescent="0.25">
      <c r="A6957" s="238"/>
      <c r="B6957" s="244"/>
      <c r="C6957" s="233"/>
      <c r="D6957" s="248"/>
      <c r="E6957" s="249"/>
      <c r="F6957" s="249"/>
      <c r="G6957" s="233"/>
      <c r="H6957" s="233"/>
      <c r="I6957" s="233"/>
      <c r="J6957" s="233"/>
      <c r="K6957" s="233"/>
      <c r="L6957" s="233"/>
      <c r="M6957" s="233"/>
      <c r="N6957" s="233"/>
      <c r="O6957" s="233"/>
      <c r="P6957" s="233"/>
      <c r="Q6957" s="233"/>
      <c r="R6957" s="233"/>
      <c r="S6957" s="233"/>
      <c r="T6957" s="233"/>
      <c r="U6957" s="233"/>
      <c r="V6957" s="233"/>
      <c r="W6957" s="233"/>
      <c r="X6957" s="234"/>
      <c r="Y6957" s="233"/>
      <c r="Z6957" s="235"/>
      <c r="AA6957" s="233"/>
      <c r="AV6957" s="232"/>
    </row>
    <row r="6958" spans="1:48" s="229" customFormat="1" x14ac:dyDescent="0.25">
      <c r="A6958" s="238"/>
      <c r="B6958" s="244"/>
      <c r="C6958" s="233"/>
      <c r="D6958" s="248"/>
      <c r="E6958" s="249"/>
      <c r="F6958" s="249"/>
      <c r="G6958" s="233"/>
      <c r="H6958" s="233"/>
      <c r="I6958" s="233"/>
      <c r="J6958" s="233"/>
      <c r="K6958" s="233"/>
      <c r="L6958" s="233"/>
      <c r="M6958" s="233"/>
      <c r="N6958" s="233"/>
      <c r="O6958" s="233"/>
      <c r="P6958" s="233"/>
      <c r="Q6958" s="233"/>
      <c r="R6958" s="233"/>
      <c r="S6958" s="233"/>
      <c r="T6958" s="233"/>
      <c r="U6958" s="233"/>
      <c r="V6958" s="233"/>
      <c r="W6958" s="233"/>
      <c r="X6958" s="234"/>
      <c r="Y6958" s="233"/>
      <c r="Z6958" s="235"/>
      <c r="AA6958" s="233"/>
      <c r="AV6958" s="232"/>
    </row>
    <row r="6959" spans="1:48" s="229" customFormat="1" x14ac:dyDescent="0.25">
      <c r="A6959" s="238"/>
      <c r="B6959" s="244"/>
      <c r="C6959" s="233"/>
      <c r="D6959" s="248"/>
      <c r="E6959" s="249"/>
      <c r="F6959" s="249"/>
      <c r="G6959" s="233"/>
      <c r="H6959" s="233"/>
      <c r="I6959" s="233"/>
      <c r="J6959" s="233"/>
      <c r="K6959" s="233"/>
      <c r="L6959" s="233"/>
      <c r="M6959" s="233"/>
      <c r="N6959" s="233"/>
      <c r="O6959" s="233"/>
      <c r="P6959" s="233"/>
      <c r="Q6959" s="233"/>
      <c r="R6959" s="233"/>
      <c r="S6959" s="233"/>
      <c r="T6959" s="233"/>
      <c r="U6959" s="233"/>
      <c r="V6959" s="233"/>
      <c r="W6959" s="233"/>
      <c r="X6959" s="234"/>
      <c r="Y6959" s="233"/>
      <c r="Z6959" s="235"/>
      <c r="AA6959" s="233"/>
      <c r="AV6959" s="232"/>
    </row>
    <row r="6960" spans="1:48" s="229" customFormat="1" x14ac:dyDescent="0.25">
      <c r="A6960" s="238"/>
      <c r="B6960" s="244"/>
      <c r="C6960" s="233"/>
      <c r="D6960" s="248"/>
      <c r="E6960" s="249"/>
      <c r="F6960" s="249"/>
      <c r="G6960" s="233"/>
      <c r="H6960" s="233"/>
      <c r="I6960" s="233"/>
      <c r="J6960" s="233"/>
      <c r="K6960" s="233"/>
      <c r="L6960" s="233"/>
      <c r="M6960" s="233"/>
      <c r="N6960" s="233"/>
      <c r="O6960" s="233"/>
      <c r="P6960" s="233"/>
      <c r="Q6960" s="233"/>
      <c r="R6960" s="233"/>
      <c r="S6960" s="233"/>
      <c r="T6960" s="233"/>
      <c r="U6960" s="233"/>
      <c r="V6960" s="233"/>
      <c r="W6960" s="233"/>
      <c r="X6960" s="234"/>
      <c r="Y6960" s="233"/>
      <c r="Z6960" s="235"/>
      <c r="AA6960" s="233"/>
      <c r="AV6960" s="232"/>
    </row>
    <row r="6961" spans="1:48" s="229" customFormat="1" x14ac:dyDescent="0.25">
      <c r="A6961" s="238"/>
      <c r="B6961" s="244"/>
      <c r="C6961" s="233"/>
      <c r="D6961" s="248"/>
      <c r="E6961" s="249"/>
      <c r="F6961" s="249"/>
      <c r="G6961" s="233"/>
      <c r="H6961" s="233"/>
      <c r="I6961" s="233"/>
      <c r="J6961" s="233"/>
      <c r="K6961" s="233"/>
      <c r="L6961" s="233"/>
      <c r="M6961" s="233"/>
      <c r="N6961" s="233"/>
      <c r="O6961" s="233"/>
      <c r="P6961" s="233"/>
      <c r="Q6961" s="233"/>
      <c r="R6961" s="233"/>
      <c r="S6961" s="233"/>
      <c r="T6961" s="233"/>
      <c r="U6961" s="233"/>
      <c r="V6961" s="233"/>
      <c r="W6961" s="233"/>
      <c r="X6961" s="234"/>
      <c r="Y6961" s="233"/>
      <c r="Z6961" s="235"/>
      <c r="AA6961" s="233"/>
      <c r="AV6961" s="232"/>
    </row>
    <row r="6962" spans="1:48" s="229" customFormat="1" x14ac:dyDescent="0.25">
      <c r="A6962" s="238"/>
      <c r="B6962" s="244"/>
      <c r="C6962" s="233"/>
      <c r="D6962" s="248"/>
      <c r="E6962" s="249"/>
      <c r="F6962" s="249"/>
      <c r="G6962" s="233"/>
      <c r="H6962" s="233"/>
      <c r="I6962" s="233"/>
      <c r="J6962" s="233"/>
      <c r="K6962" s="233"/>
      <c r="L6962" s="233"/>
      <c r="M6962" s="233"/>
      <c r="N6962" s="233"/>
      <c r="O6962" s="233"/>
      <c r="P6962" s="233"/>
      <c r="Q6962" s="233"/>
      <c r="R6962" s="233"/>
      <c r="S6962" s="233"/>
      <c r="T6962" s="233"/>
      <c r="U6962" s="233"/>
      <c r="V6962" s="233"/>
      <c r="W6962" s="233"/>
      <c r="X6962" s="234"/>
      <c r="Y6962" s="233"/>
      <c r="Z6962" s="235"/>
      <c r="AA6962" s="233"/>
      <c r="AV6962" s="232"/>
    </row>
    <row r="6963" spans="1:48" s="229" customFormat="1" x14ac:dyDescent="0.25">
      <c r="A6963" s="238"/>
      <c r="B6963" s="244"/>
      <c r="C6963" s="233"/>
      <c r="D6963" s="248"/>
      <c r="E6963" s="249"/>
      <c r="F6963" s="249"/>
      <c r="G6963" s="233"/>
      <c r="H6963" s="233"/>
      <c r="I6963" s="233"/>
      <c r="J6963" s="233"/>
      <c r="K6963" s="233"/>
      <c r="L6963" s="233"/>
      <c r="M6963" s="233"/>
      <c r="N6963" s="233"/>
      <c r="O6963" s="233"/>
      <c r="P6963" s="233"/>
      <c r="Q6963" s="233"/>
      <c r="R6963" s="233"/>
      <c r="S6963" s="233"/>
      <c r="T6963" s="233"/>
      <c r="U6963" s="233"/>
      <c r="V6963" s="233"/>
      <c r="W6963" s="233"/>
      <c r="X6963" s="234"/>
      <c r="Y6963" s="233"/>
      <c r="Z6963" s="235"/>
      <c r="AA6963" s="233"/>
      <c r="AV6963" s="232"/>
    </row>
    <row r="6964" spans="1:48" s="229" customFormat="1" x14ac:dyDescent="0.25">
      <c r="A6964" s="238"/>
      <c r="B6964" s="244"/>
      <c r="C6964" s="233"/>
      <c r="D6964" s="248"/>
      <c r="E6964" s="249"/>
      <c r="F6964" s="249"/>
      <c r="G6964" s="233"/>
      <c r="H6964" s="233"/>
      <c r="I6964" s="233"/>
      <c r="J6964" s="233"/>
      <c r="K6964" s="233"/>
      <c r="L6964" s="233"/>
      <c r="M6964" s="233"/>
      <c r="N6964" s="233"/>
      <c r="O6964" s="233"/>
      <c r="P6964" s="233"/>
      <c r="Q6964" s="233"/>
      <c r="R6964" s="233"/>
      <c r="S6964" s="233"/>
      <c r="T6964" s="233"/>
      <c r="U6964" s="233"/>
      <c r="V6964" s="233"/>
      <c r="W6964" s="233"/>
      <c r="X6964" s="234"/>
      <c r="Y6964" s="233"/>
      <c r="Z6964" s="235"/>
      <c r="AA6964" s="233"/>
      <c r="AV6964" s="232"/>
    </row>
    <row r="6965" spans="1:48" s="229" customFormat="1" x14ac:dyDescent="0.25">
      <c r="A6965" s="238"/>
      <c r="B6965" s="244"/>
      <c r="C6965" s="233"/>
      <c r="D6965" s="248"/>
      <c r="E6965" s="249"/>
      <c r="F6965" s="249"/>
      <c r="G6965" s="233"/>
      <c r="H6965" s="233"/>
      <c r="I6965" s="233"/>
      <c r="J6965" s="233"/>
      <c r="K6965" s="233"/>
      <c r="L6965" s="233"/>
      <c r="M6965" s="233"/>
      <c r="N6965" s="233"/>
      <c r="O6965" s="233"/>
      <c r="P6965" s="233"/>
      <c r="Q6965" s="233"/>
      <c r="R6965" s="233"/>
      <c r="S6965" s="233"/>
      <c r="T6965" s="233"/>
      <c r="U6965" s="233"/>
      <c r="V6965" s="233"/>
      <c r="W6965" s="233"/>
      <c r="X6965" s="234"/>
      <c r="Y6965" s="233"/>
      <c r="Z6965" s="235"/>
      <c r="AA6965" s="233"/>
      <c r="AV6965" s="232"/>
    </row>
    <row r="6966" spans="1:48" s="229" customFormat="1" x14ac:dyDescent="0.25">
      <c r="A6966" s="238"/>
      <c r="B6966" s="244"/>
      <c r="C6966" s="233"/>
      <c r="D6966" s="248"/>
      <c r="E6966" s="249"/>
      <c r="F6966" s="249"/>
      <c r="G6966" s="233"/>
      <c r="H6966" s="233"/>
      <c r="I6966" s="233"/>
      <c r="J6966" s="233"/>
      <c r="K6966" s="233"/>
      <c r="L6966" s="233"/>
      <c r="M6966" s="233"/>
      <c r="N6966" s="233"/>
      <c r="O6966" s="233"/>
      <c r="P6966" s="233"/>
      <c r="Q6966" s="233"/>
      <c r="R6966" s="233"/>
      <c r="S6966" s="233"/>
      <c r="T6966" s="233"/>
      <c r="U6966" s="233"/>
      <c r="V6966" s="233"/>
      <c r="W6966" s="233"/>
      <c r="X6966" s="234"/>
      <c r="Y6966" s="233"/>
      <c r="Z6966" s="235"/>
      <c r="AA6966" s="233"/>
      <c r="AV6966" s="232"/>
    </row>
    <row r="6967" spans="1:48" s="229" customFormat="1" x14ac:dyDescent="0.25">
      <c r="A6967" s="238"/>
      <c r="B6967" s="244"/>
      <c r="C6967" s="233"/>
      <c r="D6967" s="248"/>
      <c r="E6967" s="249"/>
      <c r="F6967" s="249"/>
      <c r="G6967" s="233"/>
      <c r="H6967" s="233"/>
      <c r="I6967" s="233"/>
      <c r="J6967" s="233"/>
      <c r="K6967" s="233"/>
      <c r="L6967" s="233"/>
      <c r="M6967" s="233"/>
      <c r="N6967" s="233"/>
      <c r="O6967" s="233"/>
      <c r="P6967" s="233"/>
      <c r="Q6967" s="233"/>
      <c r="R6967" s="233"/>
      <c r="S6967" s="233"/>
      <c r="T6967" s="233"/>
      <c r="U6967" s="233"/>
      <c r="V6967" s="233"/>
      <c r="W6967" s="233"/>
      <c r="X6967" s="234"/>
      <c r="Y6967" s="233"/>
      <c r="Z6967" s="235"/>
      <c r="AA6967" s="233"/>
      <c r="AV6967" s="232"/>
    </row>
    <row r="6968" spans="1:48" s="229" customFormat="1" x14ac:dyDescent="0.25">
      <c r="A6968" s="238"/>
      <c r="B6968" s="244"/>
      <c r="C6968" s="233"/>
      <c r="D6968" s="248"/>
      <c r="E6968" s="249"/>
      <c r="F6968" s="249"/>
      <c r="G6968" s="233"/>
      <c r="H6968" s="233"/>
      <c r="I6968" s="233"/>
      <c r="J6968" s="233"/>
      <c r="K6968" s="233"/>
      <c r="L6968" s="233"/>
      <c r="M6968" s="233"/>
      <c r="N6968" s="233"/>
      <c r="O6968" s="233"/>
      <c r="P6968" s="233"/>
      <c r="Q6968" s="233"/>
      <c r="R6968" s="233"/>
      <c r="S6968" s="233"/>
      <c r="T6968" s="233"/>
      <c r="U6968" s="233"/>
      <c r="V6968" s="233"/>
      <c r="W6968" s="233"/>
      <c r="X6968" s="234"/>
      <c r="Y6968" s="233"/>
      <c r="Z6968" s="235"/>
      <c r="AA6968" s="233"/>
      <c r="AV6968" s="232"/>
    </row>
    <row r="6969" spans="1:48" s="229" customFormat="1" x14ac:dyDescent="0.25">
      <c r="A6969" s="238"/>
      <c r="B6969" s="244"/>
      <c r="C6969" s="233"/>
      <c r="D6969" s="248"/>
      <c r="E6969" s="249"/>
      <c r="F6969" s="249"/>
      <c r="G6969" s="233"/>
      <c r="H6969" s="233"/>
      <c r="I6969" s="233"/>
      <c r="J6969" s="233"/>
      <c r="K6969" s="233"/>
      <c r="L6969" s="233"/>
      <c r="M6969" s="233"/>
      <c r="N6969" s="233"/>
      <c r="O6969" s="233"/>
      <c r="P6969" s="233"/>
      <c r="Q6969" s="233"/>
      <c r="R6969" s="233"/>
      <c r="S6969" s="233"/>
      <c r="T6969" s="233"/>
      <c r="U6969" s="233"/>
      <c r="V6969" s="233"/>
      <c r="W6969" s="233"/>
      <c r="X6969" s="234"/>
      <c r="Y6969" s="233"/>
      <c r="Z6969" s="235"/>
      <c r="AA6969" s="233"/>
      <c r="AV6969" s="232"/>
    </row>
    <row r="6970" spans="1:48" s="229" customFormat="1" x14ac:dyDescent="0.25">
      <c r="A6970" s="238"/>
      <c r="B6970" s="244"/>
      <c r="C6970" s="233"/>
      <c r="D6970" s="248"/>
      <c r="E6970" s="249"/>
      <c r="F6970" s="249"/>
      <c r="G6970" s="233"/>
      <c r="H6970" s="233"/>
      <c r="I6970" s="233"/>
      <c r="J6970" s="233"/>
      <c r="K6970" s="233"/>
      <c r="L6970" s="233"/>
      <c r="M6970" s="233"/>
      <c r="N6970" s="233"/>
      <c r="O6970" s="233"/>
      <c r="P6970" s="233"/>
      <c r="Q6970" s="233"/>
      <c r="R6970" s="233"/>
      <c r="S6970" s="233"/>
      <c r="T6970" s="233"/>
      <c r="U6970" s="233"/>
      <c r="V6970" s="233"/>
      <c r="W6970" s="233"/>
      <c r="X6970" s="234"/>
      <c r="Y6970" s="233"/>
      <c r="Z6970" s="235"/>
      <c r="AA6970" s="233"/>
      <c r="AV6970" s="232"/>
    </row>
    <row r="6971" spans="1:48" s="229" customFormat="1" x14ac:dyDescent="0.25">
      <c r="A6971" s="238"/>
      <c r="B6971" s="244"/>
      <c r="C6971" s="233"/>
      <c r="D6971" s="248"/>
      <c r="E6971" s="249"/>
      <c r="F6971" s="249"/>
      <c r="G6971" s="233"/>
      <c r="H6971" s="233"/>
      <c r="I6971" s="233"/>
      <c r="J6971" s="233"/>
      <c r="K6971" s="233"/>
      <c r="L6971" s="233"/>
      <c r="M6971" s="233"/>
      <c r="N6971" s="233"/>
      <c r="O6971" s="233"/>
      <c r="P6971" s="233"/>
      <c r="Q6971" s="233"/>
      <c r="R6971" s="233"/>
      <c r="S6971" s="233"/>
      <c r="T6971" s="233"/>
      <c r="U6971" s="233"/>
      <c r="V6971" s="233"/>
      <c r="W6971" s="233"/>
      <c r="X6971" s="234"/>
      <c r="Y6971" s="233"/>
      <c r="Z6971" s="235"/>
      <c r="AA6971" s="233"/>
      <c r="AV6971" s="232"/>
    </row>
    <row r="6972" spans="1:48" s="229" customFormat="1" x14ac:dyDescent="0.25">
      <c r="A6972" s="238"/>
      <c r="B6972" s="244"/>
      <c r="C6972" s="233"/>
      <c r="D6972" s="248"/>
      <c r="E6972" s="249"/>
      <c r="F6972" s="249"/>
      <c r="G6972" s="233"/>
      <c r="H6972" s="233"/>
      <c r="I6972" s="233"/>
      <c r="J6972" s="233"/>
      <c r="K6972" s="233"/>
      <c r="L6972" s="233"/>
      <c r="M6972" s="233"/>
      <c r="N6972" s="233"/>
      <c r="O6972" s="233"/>
      <c r="P6972" s="233"/>
      <c r="Q6972" s="233"/>
      <c r="R6972" s="233"/>
      <c r="S6972" s="233"/>
      <c r="T6972" s="233"/>
      <c r="U6972" s="233"/>
      <c r="V6972" s="233"/>
      <c r="W6972" s="233"/>
      <c r="X6972" s="234"/>
      <c r="Y6972" s="233"/>
      <c r="Z6972" s="235"/>
      <c r="AA6972" s="233"/>
      <c r="AV6972" s="232"/>
    </row>
    <row r="6973" spans="1:48" s="229" customFormat="1" x14ac:dyDescent="0.25">
      <c r="A6973" s="238"/>
      <c r="B6973" s="244"/>
      <c r="C6973" s="233"/>
      <c r="D6973" s="248"/>
      <c r="E6973" s="249"/>
      <c r="F6973" s="249"/>
      <c r="G6973" s="233"/>
      <c r="H6973" s="233"/>
      <c r="I6973" s="233"/>
      <c r="J6973" s="233"/>
      <c r="K6973" s="233"/>
      <c r="L6973" s="233"/>
      <c r="M6973" s="233"/>
      <c r="N6973" s="233"/>
      <c r="O6973" s="233"/>
      <c r="P6973" s="233"/>
      <c r="Q6973" s="233"/>
      <c r="R6973" s="233"/>
      <c r="S6973" s="233"/>
      <c r="T6973" s="233"/>
      <c r="U6973" s="233"/>
      <c r="V6973" s="233"/>
      <c r="W6973" s="233"/>
      <c r="X6973" s="234"/>
      <c r="Y6973" s="233"/>
      <c r="Z6973" s="235"/>
      <c r="AA6973" s="233"/>
      <c r="AV6973" s="232"/>
    </row>
    <row r="6974" spans="1:48" s="229" customFormat="1" x14ac:dyDescent="0.25">
      <c r="A6974" s="238"/>
      <c r="B6974" s="244"/>
      <c r="C6974" s="233"/>
      <c r="D6974" s="248"/>
      <c r="E6974" s="249"/>
      <c r="F6974" s="249"/>
      <c r="G6974" s="233"/>
      <c r="H6974" s="233"/>
      <c r="I6974" s="233"/>
      <c r="J6974" s="233"/>
      <c r="K6974" s="233"/>
      <c r="L6974" s="233"/>
      <c r="M6974" s="233"/>
      <c r="N6974" s="233"/>
      <c r="O6974" s="233"/>
      <c r="P6974" s="233"/>
      <c r="Q6974" s="233"/>
      <c r="R6974" s="233"/>
      <c r="S6974" s="233"/>
      <c r="T6974" s="233"/>
      <c r="U6974" s="233"/>
      <c r="V6974" s="233"/>
      <c r="W6974" s="233"/>
      <c r="X6974" s="234"/>
      <c r="Y6974" s="233"/>
      <c r="Z6974" s="235"/>
      <c r="AA6974" s="233"/>
      <c r="AV6974" s="232"/>
    </row>
    <row r="6975" spans="1:48" s="229" customFormat="1" x14ac:dyDescent="0.25">
      <c r="A6975" s="238"/>
      <c r="B6975" s="244"/>
      <c r="C6975" s="233"/>
      <c r="D6975" s="248"/>
      <c r="E6975" s="249"/>
      <c r="F6975" s="249"/>
      <c r="G6975" s="233"/>
      <c r="H6975" s="233"/>
      <c r="I6975" s="233"/>
      <c r="J6975" s="233"/>
      <c r="K6975" s="233"/>
      <c r="L6975" s="233"/>
      <c r="M6975" s="233"/>
      <c r="N6975" s="233"/>
      <c r="O6975" s="233"/>
      <c r="P6975" s="233"/>
      <c r="Q6975" s="233"/>
      <c r="R6975" s="233"/>
      <c r="S6975" s="233"/>
      <c r="T6975" s="233"/>
      <c r="U6975" s="233"/>
      <c r="V6975" s="233"/>
      <c r="W6975" s="233"/>
      <c r="X6975" s="234"/>
      <c r="Y6975" s="233"/>
      <c r="Z6975" s="235"/>
      <c r="AA6975" s="233"/>
      <c r="AV6975" s="232"/>
    </row>
    <row r="6976" spans="1:48" s="229" customFormat="1" x14ac:dyDescent="0.25">
      <c r="A6976" s="238"/>
      <c r="B6976" s="244"/>
      <c r="C6976" s="233"/>
      <c r="D6976" s="248"/>
      <c r="E6976" s="249"/>
      <c r="F6976" s="249"/>
      <c r="G6976" s="233"/>
      <c r="H6976" s="233"/>
      <c r="I6976" s="233"/>
      <c r="J6976" s="233"/>
      <c r="K6976" s="233"/>
      <c r="L6976" s="233"/>
      <c r="M6976" s="233"/>
      <c r="N6976" s="233"/>
      <c r="O6976" s="233"/>
      <c r="P6976" s="233"/>
      <c r="Q6976" s="233"/>
      <c r="R6976" s="233"/>
      <c r="S6976" s="233"/>
      <c r="T6976" s="233"/>
      <c r="U6976" s="233"/>
      <c r="V6976" s="233"/>
      <c r="W6976" s="233"/>
      <c r="X6976" s="234"/>
      <c r="Y6976" s="233"/>
      <c r="Z6976" s="235"/>
      <c r="AA6976" s="233"/>
      <c r="AV6976" s="232"/>
    </row>
    <row r="6977" spans="1:48" s="229" customFormat="1" x14ac:dyDescent="0.25">
      <c r="A6977" s="238"/>
      <c r="B6977" s="244"/>
      <c r="C6977" s="233"/>
      <c r="D6977" s="248"/>
      <c r="E6977" s="249"/>
      <c r="F6977" s="249"/>
      <c r="G6977" s="233"/>
      <c r="H6977" s="233"/>
      <c r="I6977" s="233"/>
      <c r="J6977" s="233"/>
      <c r="K6977" s="233"/>
      <c r="L6977" s="233"/>
      <c r="M6977" s="233"/>
      <c r="N6977" s="233"/>
      <c r="O6977" s="233"/>
      <c r="P6977" s="233"/>
      <c r="Q6977" s="233"/>
      <c r="R6977" s="233"/>
      <c r="S6977" s="233"/>
      <c r="T6977" s="233"/>
      <c r="U6977" s="233"/>
      <c r="V6977" s="233"/>
      <c r="W6977" s="233"/>
      <c r="X6977" s="234"/>
      <c r="Y6977" s="233"/>
      <c r="Z6977" s="235"/>
      <c r="AA6977" s="233"/>
      <c r="AV6977" s="232"/>
    </row>
    <row r="6978" spans="1:48" s="229" customFormat="1" x14ac:dyDescent="0.25">
      <c r="A6978" s="238"/>
      <c r="B6978" s="244"/>
      <c r="C6978" s="233"/>
      <c r="D6978" s="248"/>
      <c r="E6978" s="249"/>
      <c r="F6978" s="249"/>
      <c r="G6978" s="233"/>
      <c r="H6978" s="233"/>
      <c r="I6978" s="233"/>
      <c r="J6978" s="233"/>
      <c r="K6978" s="233"/>
      <c r="L6978" s="233"/>
      <c r="M6978" s="233"/>
      <c r="N6978" s="233"/>
      <c r="O6978" s="233"/>
      <c r="P6978" s="233"/>
      <c r="Q6978" s="233"/>
      <c r="R6978" s="233"/>
      <c r="S6978" s="233"/>
      <c r="T6978" s="233"/>
      <c r="U6978" s="233"/>
      <c r="V6978" s="233"/>
      <c r="W6978" s="233"/>
      <c r="X6978" s="234"/>
      <c r="Y6978" s="233"/>
      <c r="Z6978" s="235"/>
      <c r="AA6978" s="233"/>
      <c r="AV6978" s="232"/>
    </row>
    <row r="6979" spans="1:48" s="229" customFormat="1" x14ac:dyDescent="0.25">
      <c r="A6979" s="238"/>
      <c r="B6979" s="244"/>
      <c r="C6979" s="233"/>
      <c r="D6979" s="248"/>
      <c r="E6979" s="249"/>
      <c r="F6979" s="249"/>
      <c r="G6979" s="233"/>
      <c r="H6979" s="233"/>
      <c r="I6979" s="233"/>
      <c r="J6979" s="233"/>
      <c r="K6979" s="233"/>
      <c r="L6979" s="233"/>
      <c r="M6979" s="233"/>
      <c r="N6979" s="233"/>
      <c r="O6979" s="233"/>
      <c r="P6979" s="233"/>
      <c r="Q6979" s="233"/>
      <c r="R6979" s="233"/>
      <c r="S6979" s="233"/>
      <c r="T6979" s="233"/>
      <c r="U6979" s="233"/>
      <c r="V6979" s="233"/>
      <c r="W6979" s="233"/>
      <c r="X6979" s="234"/>
      <c r="Y6979" s="233"/>
      <c r="Z6979" s="235"/>
      <c r="AA6979" s="233"/>
      <c r="AV6979" s="232"/>
    </row>
    <row r="6980" spans="1:48" s="229" customFormat="1" x14ac:dyDescent="0.25">
      <c r="A6980" s="238"/>
      <c r="B6980" s="244"/>
      <c r="C6980" s="233"/>
      <c r="D6980" s="248"/>
      <c r="E6980" s="249"/>
      <c r="F6980" s="249"/>
      <c r="G6980" s="233"/>
      <c r="H6980" s="233"/>
      <c r="I6980" s="233"/>
      <c r="J6980" s="233"/>
      <c r="K6980" s="233"/>
      <c r="L6980" s="233"/>
      <c r="M6980" s="233"/>
      <c r="N6980" s="233"/>
      <c r="O6980" s="233"/>
      <c r="P6980" s="233"/>
      <c r="Q6980" s="233"/>
      <c r="R6980" s="233"/>
      <c r="S6980" s="233"/>
      <c r="T6980" s="233"/>
      <c r="U6980" s="233"/>
      <c r="V6980" s="233"/>
      <c r="W6980" s="233"/>
      <c r="X6980" s="234"/>
      <c r="Y6980" s="233"/>
      <c r="Z6980" s="235"/>
      <c r="AA6980" s="233"/>
      <c r="AV6980" s="232"/>
    </row>
    <row r="6981" spans="1:48" s="229" customFormat="1" x14ac:dyDescent="0.25">
      <c r="A6981" s="238"/>
      <c r="B6981" s="244"/>
      <c r="C6981" s="233"/>
      <c r="D6981" s="248"/>
      <c r="E6981" s="249"/>
      <c r="F6981" s="249"/>
      <c r="G6981" s="233"/>
      <c r="H6981" s="233"/>
      <c r="I6981" s="233"/>
      <c r="J6981" s="233"/>
      <c r="K6981" s="233"/>
      <c r="L6981" s="233"/>
      <c r="M6981" s="233"/>
      <c r="N6981" s="233"/>
      <c r="O6981" s="233"/>
      <c r="P6981" s="233"/>
      <c r="Q6981" s="233"/>
      <c r="R6981" s="233"/>
      <c r="S6981" s="233"/>
      <c r="T6981" s="233"/>
      <c r="U6981" s="233"/>
      <c r="V6981" s="233"/>
      <c r="W6981" s="233"/>
      <c r="X6981" s="234"/>
      <c r="Y6981" s="233"/>
      <c r="Z6981" s="235"/>
      <c r="AA6981" s="233"/>
      <c r="AV6981" s="232"/>
    </row>
    <row r="6982" spans="1:48" s="229" customFormat="1" x14ac:dyDescent="0.25">
      <c r="A6982" s="238"/>
      <c r="B6982" s="244"/>
      <c r="C6982" s="233"/>
      <c r="D6982" s="248"/>
      <c r="E6982" s="249"/>
      <c r="F6982" s="249"/>
      <c r="G6982" s="233"/>
      <c r="H6982" s="233"/>
      <c r="I6982" s="233"/>
      <c r="J6982" s="233"/>
      <c r="K6982" s="233"/>
      <c r="L6982" s="233"/>
      <c r="M6982" s="233"/>
      <c r="N6982" s="233"/>
      <c r="O6982" s="233"/>
      <c r="P6982" s="233"/>
      <c r="Q6982" s="233"/>
      <c r="R6982" s="233"/>
      <c r="S6982" s="233"/>
      <c r="T6982" s="233"/>
      <c r="U6982" s="233"/>
      <c r="V6982" s="233"/>
      <c r="W6982" s="233"/>
      <c r="X6982" s="234"/>
      <c r="Y6982" s="233"/>
      <c r="Z6982" s="235"/>
      <c r="AA6982" s="233"/>
      <c r="AV6982" s="232"/>
    </row>
    <row r="6983" spans="1:48" s="229" customFormat="1" x14ac:dyDescent="0.25">
      <c r="A6983" s="238"/>
      <c r="B6983" s="244"/>
      <c r="C6983" s="233"/>
      <c r="D6983" s="248"/>
      <c r="E6983" s="249"/>
      <c r="F6983" s="249"/>
      <c r="G6983" s="233"/>
      <c r="H6983" s="233"/>
      <c r="I6983" s="233"/>
      <c r="J6983" s="233"/>
      <c r="K6983" s="233"/>
      <c r="L6983" s="233"/>
      <c r="M6983" s="233"/>
      <c r="N6983" s="233"/>
      <c r="O6983" s="233"/>
      <c r="P6983" s="233"/>
      <c r="Q6983" s="233"/>
      <c r="R6983" s="233"/>
      <c r="S6983" s="233"/>
      <c r="T6983" s="233"/>
      <c r="U6983" s="233"/>
      <c r="V6983" s="233"/>
      <c r="W6983" s="233"/>
      <c r="X6983" s="234"/>
      <c r="Y6983" s="233"/>
      <c r="Z6983" s="235"/>
      <c r="AA6983" s="233"/>
      <c r="AV6983" s="232"/>
    </row>
    <row r="6984" spans="1:48" s="229" customFormat="1" x14ac:dyDescent="0.25">
      <c r="A6984" s="238"/>
      <c r="B6984" s="244"/>
      <c r="C6984" s="233"/>
      <c r="D6984" s="248"/>
      <c r="E6984" s="249"/>
      <c r="F6984" s="249"/>
      <c r="G6984" s="233"/>
      <c r="H6984" s="233"/>
      <c r="I6984" s="233"/>
      <c r="J6984" s="233"/>
      <c r="K6984" s="233"/>
      <c r="L6984" s="233"/>
      <c r="M6984" s="233"/>
      <c r="N6984" s="233"/>
      <c r="O6984" s="233"/>
      <c r="P6984" s="233"/>
      <c r="Q6984" s="233"/>
      <c r="R6984" s="233"/>
      <c r="S6984" s="233"/>
      <c r="T6984" s="233"/>
      <c r="U6984" s="233"/>
      <c r="V6984" s="233"/>
      <c r="W6984" s="233"/>
      <c r="X6984" s="234"/>
      <c r="Y6984" s="233"/>
      <c r="Z6984" s="235"/>
      <c r="AA6984" s="233"/>
      <c r="AV6984" s="232"/>
    </row>
    <row r="6985" spans="1:48" s="229" customFormat="1" x14ac:dyDescent="0.25">
      <c r="A6985" s="238"/>
      <c r="B6985" s="244"/>
      <c r="C6985" s="233"/>
      <c r="D6985" s="248"/>
      <c r="E6985" s="249"/>
      <c r="F6985" s="249"/>
      <c r="G6985" s="233"/>
      <c r="H6985" s="233"/>
      <c r="I6985" s="233"/>
      <c r="J6985" s="233"/>
      <c r="K6985" s="233"/>
      <c r="L6985" s="233"/>
      <c r="M6985" s="233"/>
      <c r="N6985" s="233"/>
      <c r="O6985" s="233"/>
      <c r="P6985" s="233"/>
      <c r="Q6985" s="233"/>
      <c r="R6985" s="233"/>
      <c r="S6985" s="233"/>
      <c r="T6985" s="233"/>
      <c r="U6985" s="233"/>
      <c r="V6985" s="233"/>
      <c r="W6985" s="233"/>
      <c r="X6985" s="234"/>
      <c r="Y6985" s="233"/>
      <c r="Z6985" s="235"/>
      <c r="AA6985" s="233"/>
      <c r="AV6985" s="232"/>
    </row>
    <row r="6986" spans="1:48" s="229" customFormat="1" x14ac:dyDescent="0.25">
      <c r="A6986" s="238"/>
      <c r="B6986" s="244"/>
      <c r="C6986" s="233"/>
      <c r="D6986" s="248"/>
      <c r="E6986" s="249"/>
      <c r="F6986" s="249"/>
      <c r="G6986" s="233"/>
      <c r="H6986" s="233"/>
      <c r="I6986" s="233"/>
      <c r="J6986" s="233"/>
      <c r="K6986" s="233"/>
      <c r="L6986" s="233"/>
      <c r="M6986" s="233"/>
      <c r="N6986" s="233"/>
      <c r="O6986" s="233"/>
      <c r="P6986" s="233"/>
      <c r="Q6986" s="233"/>
      <c r="R6986" s="233"/>
      <c r="S6986" s="233"/>
      <c r="T6986" s="233"/>
      <c r="U6986" s="233"/>
      <c r="V6986" s="233"/>
      <c r="W6986" s="233"/>
      <c r="X6986" s="234"/>
      <c r="Y6986" s="233"/>
      <c r="Z6986" s="235"/>
      <c r="AA6986" s="233"/>
      <c r="AV6986" s="232"/>
    </row>
    <row r="6987" spans="1:48" s="229" customFormat="1" x14ac:dyDescent="0.25">
      <c r="A6987" s="238"/>
      <c r="B6987" s="244"/>
      <c r="C6987" s="233"/>
      <c r="D6987" s="248"/>
      <c r="E6987" s="249"/>
      <c r="F6987" s="249"/>
      <c r="G6987" s="233"/>
      <c r="H6987" s="233"/>
      <c r="I6987" s="233"/>
      <c r="J6987" s="233"/>
      <c r="K6987" s="233"/>
      <c r="L6987" s="233"/>
      <c r="M6987" s="233"/>
      <c r="N6987" s="233"/>
      <c r="O6987" s="233"/>
      <c r="P6987" s="233"/>
      <c r="Q6987" s="233"/>
      <c r="R6987" s="233"/>
      <c r="S6987" s="233"/>
      <c r="T6987" s="233"/>
      <c r="U6987" s="233"/>
      <c r="V6987" s="233"/>
      <c r="W6987" s="233"/>
      <c r="X6987" s="234"/>
      <c r="Y6987" s="233"/>
      <c r="Z6987" s="235"/>
      <c r="AA6987" s="233"/>
      <c r="AV6987" s="232"/>
    </row>
    <row r="6988" spans="1:48" s="229" customFormat="1" x14ac:dyDescent="0.25">
      <c r="A6988" s="238"/>
      <c r="B6988" s="244"/>
      <c r="C6988" s="233"/>
      <c r="D6988" s="248"/>
      <c r="E6988" s="249"/>
      <c r="F6988" s="249"/>
      <c r="G6988" s="233"/>
      <c r="H6988" s="233"/>
      <c r="I6988" s="233"/>
      <c r="J6988" s="233"/>
      <c r="K6988" s="233"/>
      <c r="L6988" s="233"/>
      <c r="M6988" s="233"/>
      <c r="N6988" s="233"/>
      <c r="O6988" s="233"/>
      <c r="P6988" s="233"/>
      <c r="Q6988" s="233"/>
      <c r="R6988" s="233"/>
      <c r="S6988" s="233"/>
      <c r="T6988" s="233"/>
      <c r="U6988" s="233"/>
      <c r="V6988" s="233"/>
      <c r="W6988" s="233"/>
      <c r="X6988" s="234"/>
      <c r="Y6988" s="233"/>
      <c r="Z6988" s="235"/>
      <c r="AA6988" s="233"/>
      <c r="AV6988" s="232"/>
    </row>
    <row r="6989" spans="1:48" s="229" customFormat="1" x14ac:dyDescent="0.25">
      <c r="A6989" s="238"/>
      <c r="B6989" s="244"/>
      <c r="C6989" s="233"/>
      <c r="D6989" s="248"/>
      <c r="E6989" s="249"/>
      <c r="F6989" s="249"/>
      <c r="G6989" s="233"/>
      <c r="H6989" s="233"/>
      <c r="I6989" s="233"/>
      <c r="J6989" s="233"/>
      <c r="K6989" s="233"/>
      <c r="L6989" s="233"/>
      <c r="M6989" s="233"/>
      <c r="N6989" s="233"/>
      <c r="O6989" s="233"/>
      <c r="P6989" s="233"/>
      <c r="Q6989" s="233"/>
      <c r="R6989" s="233"/>
      <c r="S6989" s="233"/>
      <c r="T6989" s="233"/>
      <c r="U6989" s="233"/>
      <c r="V6989" s="233"/>
      <c r="W6989" s="233"/>
      <c r="X6989" s="234"/>
      <c r="Y6989" s="233"/>
      <c r="Z6989" s="235"/>
      <c r="AA6989" s="233"/>
      <c r="AV6989" s="232"/>
    </row>
    <row r="6990" spans="1:48" s="229" customFormat="1" x14ac:dyDescent="0.25">
      <c r="A6990" s="238"/>
      <c r="B6990" s="244"/>
      <c r="C6990" s="233"/>
      <c r="D6990" s="248"/>
      <c r="E6990" s="249"/>
      <c r="F6990" s="249"/>
      <c r="G6990" s="233"/>
      <c r="H6990" s="233"/>
      <c r="I6990" s="233"/>
      <c r="J6990" s="233"/>
      <c r="K6990" s="233"/>
      <c r="L6990" s="233"/>
      <c r="M6990" s="233"/>
      <c r="N6990" s="233"/>
      <c r="O6990" s="233"/>
      <c r="P6990" s="233"/>
      <c r="Q6990" s="233"/>
      <c r="R6990" s="233"/>
      <c r="S6990" s="233"/>
      <c r="T6990" s="233"/>
      <c r="U6990" s="233"/>
      <c r="V6990" s="233"/>
      <c r="W6990" s="233"/>
      <c r="X6990" s="234"/>
      <c r="Y6990" s="233"/>
      <c r="Z6990" s="235"/>
      <c r="AA6990" s="233"/>
      <c r="AV6990" s="232"/>
    </row>
    <row r="6991" spans="1:48" s="229" customFormat="1" x14ac:dyDescent="0.25">
      <c r="A6991" s="238"/>
      <c r="B6991" s="244"/>
      <c r="C6991" s="233"/>
      <c r="D6991" s="248"/>
      <c r="E6991" s="249"/>
      <c r="F6991" s="249"/>
      <c r="G6991" s="233"/>
      <c r="H6991" s="233"/>
      <c r="I6991" s="233"/>
      <c r="J6991" s="233"/>
      <c r="K6991" s="233"/>
      <c r="L6991" s="233"/>
      <c r="M6991" s="233"/>
      <c r="N6991" s="233"/>
      <c r="O6991" s="233"/>
      <c r="P6991" s="233"/>
      <c r="Q6991" s="233"/>
      <c r="R6991" s="233"/>
      <c r="S6991" s="233"/>
      <c r="T6991" s="233"/>
      <c r="U6991" s="233"/>
      <c r="V6991" s="233"/>
      <c r="W6991" s="233"/>
      <c r="X6991" s="234"/>
      <c r="Y6991" s="233"/>
      <c r="Z6991" s="235"/>
      <c r="AA6991" s="233"/>
      <c r="AV6991" s="232"/>
    </row>
    <row r="6992" spans="1:48" s="229" customFormat="1" x14ac:dyDescent="0.25">
      <c r="A6992" s="238"/>
      <c r="B6992" s="244"/>
      <c r="C6992" s="233"/>
      <c r="D6992" s="248"/>
      <c r="E6992" s="249"/>
      <c r="F6992" s="249"/>
      <c r="G6992" s="233"/>
      <c r="H6992" s="233"/>
      <c r="I6992" s="233"/>
      <c r="J6992" s="233"/>
      <c r="K6992" s="233"/>
      <c r="L6992" s="233"/>
      <c r="M6992" s="233"/>
      <c r="N6992" s="233"/>
      <c r="O6992" s="233"/>
      <c r="P6992" s="233"/>
      <c r="Q6992" s="233"/>
      <c r="R6992" s="233"/>
      <c r="S6992" s="233"/>
      <c r="T6992" s="233"/>
      <c r="U6992" s="233"/>
      <c r="V6992" s="233"/>
      <c r="W6992" s="233"/>
      <c r="X6992" s="234"/>
      <c r="Y6992" s="233"/>
      <c r="Z6992" s="235"/>
      <c r="AA6992" s="233"/>
      <c r="AV6992" s="232"/>
    </row>
    <row r="6993" spans="1:48" s="229" customFormat="1" x14ac:dyDescent="0.25">
      <c r="A6993" s="238"/>
      <c r="B6993" s="244"/>
      <c r="C6993" s="233"/>
      <c r="D6993" s="248"/>
      <c r="E6993" s="249"/>
      <c r="F6993" s="249"/>
      <c r="G6993" s="233"/>
      <c r="H6993" s="233"/>
      <c r="I6993" s="233"/>
      <c r="J6993" s="233"/>
      <c r="K6993" s="233"/>
      <c r="L6993" s="233"/>
      <c r="M6993" s="233"/>
      <c r="N6993" s="233"/>
      <c r="O6993" s="233"/>
      <c r="P6993" s="233"/>
      <c r="Q6993" s="233"/>
      <c r="R6993" s="233"/>
      <c r="S6993" s="233"/>
      <c r="T6993" s="233"/>
      <c r="U6993" s="233"/>
      <c r="V6993" s="233"/>
      <c r="W6993" s="233"/>
      <c r="X6993" s="234"/>
      <c r="Y6993" s="233"/>
      <c r="Z6993" s="235"/>
      <c r="AA6993" s="233"/>
      <c r="AV6993" s="232"/>
    </row>
    <row r="6994" spans="1:48" s="229" customFormat="1" x14ac:dyDescent="0.25">
      <c r="A6994" s="238"/>
      <c r="B6994" s="244"/>
      <c r="C6994" s="233"/>
      <c r="D6994" s="248"/>
      <c r="E6994" s="249"/>
      <c r="F6994" s="249"/>
      <c r="G6994" s="233"/>
      <c r="H6994" s="233"/>
      <c r="I6994" s="233"/>
      <c r="J6994" s="233"/>
      <c r="K6994" s="233"/>
      <c r="L6994" s="233"/>
      <c r="M6994" s="233"/>
      <c r="N6994" s="233"/>
      <c r="O6994" s="233"/>
      <c r="P6994" s="233"/>
      <c r="Q6994" s="233"/>
      <c r="R6994" s="233"/>
      <c r="S6994" s="233"/>
      <c r="T6994" s="233"/>
      <c r="U6994" s="233"/>
      <c r="V6994" s="233"/>
      <c r="W6994" s="233"/>
      <c r="X6994" s="234"/>
      <c r="Y6994" s="233"/>
      <c r="Z6994" s="235"/>
      <c r="AA6994" s="233"/>
      <c r="AV6994" s="232"/>
    </row>
    <row r="6995" spans="1:48" s="229" customFormat="1" x14ac:dyDescent="0.25">
      <c r="A6995" s="238"/>
      <c r="B6995" s="244"/>
      <c r="C6995" s="233"/>
      <c r="D6995" s="248"/>
      <c r="E6995" s="249"/>
      <c r="F6995" s="249"/>
      <c r="G6995" s="233"/>
      <c r="H6995" s="233"/>
      <c r="I6995" s="233"/>
      <c r="J6995" s="233"/>
      <c r="K6995" s="233"/>
      <c r="L6995" s="233"/>
      <c r="M6995" s="233"/>
      <c r="N6995" s="233"/>
      <c r="O6995" s="233"/>
      <c r="P6995" s="233"/>
      <c r="Q6995" s="233"/>
      <c r="R6995" s="233"/>
      <c r="S6995" s="233"/>
      <c r="T6995" s="233"/>
      <c r="U6995" s="233"/>
      <c r="V6995" s="233"/>
      <c r="W6995" s="233"/>
      <c r="X6995" s="234"/>
      <c r="Y6995" s="233"/>
      <c r="Z6995" s="235"/>
      <c r="AA6995" s="233"/>
      <c r="AV6995" s="232"/>
    </row>
    <row r="6996" spans="1:48" s="229" customFormat="1" x14ac:dyDescent="0.25">
      <c r="A6996" s="238"/>
      <c r="B6996" s="244"/>
      <c r="C6996" s="233"/>
      <c r="D6996" s="248"/>
      <c r="E6996" s="249"/>
      <c r="F6996" s="249"/>
      <c r="G6996" s="233"/>
      <c r="H6996" s="233"/>
      <c r="I6996" s="233"/>
      <c r="J6996" s="233"/>
      <c r="K6996" s="233"/>
      <c r="L6996" s="233"/>
      <c r="M6996" s="233"/>
      <c r="N6996" s="233"/>
      <c r="O6996" s="233"/>
      <c r="P6996" s="233"/>
      <c r="Q6996" s="233"/>
      <c r="R6996" s="233"/>
      <c r="S6996" s="233"/>
      <c r="T6996" s="233"/>
      <c r="U6996" s="233"/>
      <c r="V6996" s="233"/>
      <c r="W6996" s="233"/>
      <c r="X6996" s="234"/>
      <c r="Y6996" s="233"/>
      <c r="Z6996" s="235"/>
      <c r="AA6996" s="233"/>
      <c r="AV6996" s="232"/>
    </row>
    <row r="6997" spans="1:48" s="229" customFormat="1" x14ac:dyDescent="0.25">
      <c r="A6997" s="238"/>
      <c r="B6997" s="244"/>
      <c r="C6997" s="233"/>
      <c r="D6997" s="248"/>
      <c r="E6997" s="249"/>
      <c r="F6997" s="249"/>
      <c r="G6997" s="233"/>
      <c r="H6997" s="233"/>
      <c r="I6997" s="233"/>
      <c r="J6997" s="233"/>
      <c r="K6997" s="233"/>
      <c r="L6997" s="233"/>
      <c r="M6997" s="233"/>
      <c r="N6997" s="233"/>
      <c r="O6997" s="233"/>
      <c r="P6997" s="233"/>
      <c r="Q6997" s="233"/>
      <c r="R6997" s="233"/>
      <c r="S6997" s="233"/>
      <c r="T6997" s="233"/>
      <c r="U6997" s="233"/>
      <c r="V6997" s="233"/>
      <c r="W6997" s="233"/>
      <c r="X6997" s="234"/>
      <c r="Y6997" s="233"/>
      <c r="Z6997" s="235"/>
      <c r="AA6997" s="233"/>
      <c r="AV6997" s="232"/>
    </row>
    <row r="6998" spans="1:48" s="229" customFormat="1" x14ac:dyDescent="0.25">
      <c r="A6998" s="238"/>
      <c r="B6998" s="244"/>
      <c r="C6998" s="233"/>
      <c r="D6998" s="248"/>
      <c r="E6998" s="249"/>
      <c r="F6998" s="249"/>
      <c r="G6998" s="233"/>
      <c r="H6998" s="233"/>
      <c r="I6998" s="233"/>
      <c r="J6998" s="233"/>
      <c r="K6998" s="233"/>
      <c r="L6998" s="233"/>
      <c r="M6998" s="233"/>
      <c r="N6998" s="233"/>
      <c r="O6998" s="233"/>
      <c r="P6998" s="233"/>
      <c r="Q6998" s="233"/>
      <c r="R6998" s="233"/>
      <c r="S6998" s="233"/>
      <c r="T6998" s="233"/>
      <c r="U6998" s="233"/>
      <c r="V6998" s="233"/>
      <c r="W6998" s="233"/>
      <c r="X6998" s="234"/>
      <c r="Y6998" s="233"/>
      <c r="Z6998" s="235"/>
      <c r="AA6998" s="233"/>
      <c r="AV6998" s="232"/>
    </row>
    <row r="6999" spans="1:48" s="229" customFormat="1" x14ac:dyDescent="0.25">
      <c r="A6999" s="238"/>
      <c r="B6999" s="244"/>
      <c r="C6999" s="233"/>
      <c r="D6999" s="248"/>
      <c r="E6999" s="249"/>
      <c r="F6999" s="249"/>
      <c r="G6999" s="233"/>
      <c r="H6999" s="233"/>
      <c r="I6999" s="233"/>
      <c r="J6999" s="233"/>
      <c r="K6999" s="233"/>
      <c r="L6999" s="233"/>
      <c r="M6999" s="233"/>
      <c r="N6999" s="233"/>
      <c r="O6999" s="233"/>
      <c r="P6999" s="233"/>
      <c r="Q6999" s="233"/>
      <c r="R6999" s="233"/>
      <c r="S6999" s="233"/>
      <c r="T6999" s="233"/>
      <c r="U6999" s="233"/>
      <c r="V6999" s="233"/>
      <c r="W6999" s="233"/>
      <c r="X6999" s="234"/>
      <c r="Y6999" s="233"/>
      <c r="Z6999" s="235"/>
      <c r="AA6999" s="233"/>
      <c r="AV6999" s="232"/>
    </row>
    <row r="7000" spans="1:48" s="229" customFormat="1" x14ac:dyDescent="0.25">
      <c r="A7000" s="238"/>
      <c r="B7000" s="244"/>
      <c r="C7000" s="233"/>
      <c r="D7000" s="248"/>
      <c r="E7000" s="249"/>
      <c r="F7000" s="249"/>
      <c r="G7000" s="233"/>
      <c r="H7000" s="233"/>
      <c r="I7000" s="233"/>
      <c r="J7000" s="233"/>
      <c r="K7000" s="233"/>
      <c r="L7000" s="233"/>
      <c r="M7000" s="233"/>
      <c r="N7000" s="233"/>
      <c r="O7000" s="233"/>
      <c r="P7000" s="233"/>
      <c r="Q7000" s="233"/>
      <c r="R7000" s="233"/>
      <c r="S7000" s="233"/>
      <c r="T7000" s="233"/>
      <c r="U7000" s="233"/>
      <c r="V7000" s="233"/>
      <c r="W7000" s="233"/>
      <c r="X7000" s="234"/>
      <c r="Y7000" s="233"/>
      <c r="Z7000" s="235"/>
      <c r="AA7000" s="233"/>
      <c r="AV7000" s="232"/>
    </row>
    <row r="7001" spans="1:48" s="229" customFormat="1" x14ac:dyDescent="0.25">
      <c r="A7001" s="238"/>
      <c r="B7001" s="244"/>
      <c r="C7001" s="233"/>
      <c r="D7001" s="248"/>
      <c r="E7001" s="249"/>
      <c r="F7001" s="249"/>
      <c r="G7001" s="233"/>
      <c r="H7001" s="233"/>
      <c r="I7001" s="233"/>
      <c r="J7001" s="233"/>
      <c r="K7001" s="233"/>
      <c r="L7001" s="233"/>
      <c r="M7001" s="233"/>
      <c r="N7001" s="233"/>
      <c r="O7001" s="233"/>
      <c r="P7001" s="233"/>
      <c r="Q7001" s="233"/>
      <c r="R7001" s="233"/>
      <c r="S7001" s="233"/>
      <c r="T7001" s="233"/>
      <c r="U7001" s="233"/>
      <c r="V7001" s="233"/>
      <c r="W7001" s="233"/>
      <c r="X7001" s="234"/>
      <c r="Y7001" s="233"/>
      <c r="Z7001" s="235"/>
      <c r="AA7001" s="233"/>
      <c r="AV7001" s="232"/>
    </row>
    <row r="7002" spans="1:48" s="229" customFormat="1" x14ac:dyDescent="0.25">
      <c r="A7002" s="238"/>
      <c r="B7002" s="244"/>
      <c r="C7002" s="233"/>
      <c r="D7002" s="248"/>
      <c r="E7002" s="249"/>
      <c r="F7002" s="249"/>
      <c r="G7002" s="233"/>
      <c r="H7002" s="233"/>
      <c r="I7002" s="233"/>
      <c r="J7002" s="233"/>
      <c r="K7002" s="233"/>
      <c r="L7002" s="233"/>
      <c r="M7002" s="233"/>
      <c r="N7002" s="233"/>
      <c r="O7002" s="233"/>
      <c r="P7002" s="233"/>
      <c r="Q7002" s="233"/>
      <c r="R7002" s="233"/>
      <c r="S7002" s="233"/>
      <c r="T7002" s="233"/>
      <c r="U7002" s="233"/>
      <c r="V7002" s="233"/>
      <c r="W7002" s="233"/>
      <c r="X7002" s="234"/>
      <c r="Y7002" s="233"/>
      <c r="Z7002" s="235"/>
      <c r="AA7002" s="233"/>
      <c r="AV7002" s="232"/>
    </row>
    <row r="7003" spans="1:48" s="229" customFormat="1" x14ac:dyDescent="0.25">
      <c r="A7003" s="238"/>
      <c r="B7003" s="244"/>
      <c r="C7003" s="233"/>
      <c r="D7003" s="248"/>
      <c r="E7003" s="249"/>
      <c r="F7003" s="249"/>
      <c r="G7003" s="233"/>
      <c r="H7003" s="233"/>
      <c r="I7003" s="233"/>
      <c r="J7003" s="233"/>
      <c r="K7003" s="233"/>
      <c r="L7003" s="233"/>
      <c r="M7003" s="233"/>
      <c r="N7003" s="233"/>
      <c r="O7003" s="233"/>
      <c r="P7003" s="233"/>
      <c r="Q7003" s="233"/>
      <c r="R7003" s="233"/>
      <c r="S7003" s="233"/>
      <c r="T7003" s="233"/>
      <c r="U7003" s="233"/>
      <c r="V7003" s="233"/>
      <c r="W7003" s="233"/>
      <c r="X7003" s="234"/>
      <c r="Y7003" s="233"/>
      <c r="Z7003" s="235"/>
      <c r="AA7003" s="233"/>
      <c r="AV7003" s="232"/>
    </row>
    <row r="7004" spans="1:48" s="229" customFormat="1" x14ac:dyDescent="0.25">
      <c r="A7004" s="238"/>
      <c r="B7004" s="244"/>
      <c r="C7004" s="233"/>
      <c r="D7004" s="248"/>
      <c r="E7004" s="249"/>
      <c r="F7004" s="249"/>
      <c r="G7004" s="233"/>
      <c r="H7004" s="233"/>
      <c r="I7004" s="233"/>
      <c r="J7004" s="233"/>
      <c r="K7004" s="233"/>
      <c r="L7004" s="233"/>
      <c r="M7004" s="233"/>
      <c r="N7004" s="233"/>
      <c r="O7004" s="233"/>
      <c r="P7004" s="233"/>
      <c r="Q7004" s="233"/>
      <c r="R7004" s="233"/>
      <c r="S7004" s="233"/>
      <c r="T7004" s="233"/>
      <c r="U7004" s="233"/>
      <c r="V7004" s="233"/>
      <c r="W7004" s="233"/>
      <c r="X7004" s="234"/>
      <c r="Y7004" s="233"/>
      <c r="Z7004" s="235"/>
      <c r="AA7004" s="233"/>
      <c r="AV7004" s="232"/>
    </row>
    <row r="7005" spans="1:48" s="229" customFormat="1" x14ac:dyDescent="0.25">
      <c r="A7005" s="238"/>
      <c r="B7005" s="244"/>
      <c r="C7005" s="233"/>
      <c r="D7005" s="248"/>
      <c r="E7005" s="249"/>
      <c r="F7005" s="249"/>
      <c r="G7005" s="233"/>
      <c r="H7005" s="233"/>
      <c r="I7005" s="233"/>
      <c r="J7005" s="233"/>
      <c r="K7005" s="233"/>
      <c r="L7005" s="233"/>
      <c r="M7005" s="233"/>
      <c r="N7005" s="233"/>
      <c r="O7005" s="233"/>
      <c r="P7005" s="233"/>
      <c r="Q7005" s="233"/>
      <c r="R7005" s="233"/>
      <c r="S7005" s="233"/>
      <c r="T7005" s="233"/>
      <c r="U7005" s="233"/>
      <c r="V7005" s="233"/>
      <c r="W7005" s="233"/>
      <c r="X7005" s="234"/>
      <c r="Y7005" s="233"/>
      <c r="Z7005" s="235"/>
      <c r="AA7005" s="233"/>
      <c r="AV7005" s="232"/>
    </row>
    <row r="7006" spans="1:48" s="229" customFormat="1" x14ac:dyDescent="0.25">
      <c r="A7006" s="238"/>
      <c r="B7006" s="244"/>
      <c r="C7006" s="233"/>
      <c r="D7006" s="248"/>
      <c r="E7006" s="249"/>
      <c r="F7006" s="249"/>
      <c r="G7006" s="233"/>
      <c r="H7006" s="233"/>
      <c r="I7006" s="233"/>
      <c r="J7006" s="233"/>
      <c r="K7006" s="233"/>
      <c r="L7006" s="233"/>
      <c r="M7006" s="233"/>
      <c r="N7006" s="233"/>
      <c r="O7006" s="233"/>
      <c r="P7006" s="233"/>
      <c r="Q7006" s="233"/>
      <c r="R7006" s="233"/>
      <c r="S7006" s="233"/>
      <c r="T7006" s="233"/>
      <c r="U7006" s="233"/>
      <c r="V7006" s="233"/>
      <c r="W7006" s="233"/>
      <c r="X7006" s="234"/>
      <c r="Y7006" s="233"/>
      <c r="Z7006" s="235"/>
      <c r="AA7006" s="233"/>
      <c r="AV7006" s="232"/>
    </row>
    <row r="7007" spans="1:48" s="229" customFormat="1" x14ac:dyDescent="0.25">
      <c r="A7007" s="238"/>
      <c r="B7007" s="244"/>
      <c r="C7007" s="233"/>
      <c r="D7007" s="248"/>
      <c r="E7007" s="249"/>
      <c r="F7007" s="249"/>
      <c r="G7007" s="233"/>
      <c r="H7007" s="233"/>
      <c r="I7007" s="233"/>
      <c r="J7007" s="233"/>
      <c r="K7007" s="233"/>
      <c r="L7007" s="233"/>
      <c r="M7007" s="233"/>
      <c r="N7007" s="233"/>
      <c r="O7007" s="233"/>
      <c r="P7007" s="233"/>
      <c r="Q7007" s="233"/>
      <c r="R7007" s="233"/>
      <c r="S7007" s="233"/>
      <c r="T7007" s="233"/>
      <c r="U7007" s="233"/>
      <c r="V7007" s="233"/>
      <c r="W7007" s="233"/>
      <c r="X7007" s="234"/>
      <c r="Y7007" s="233"/>
      <c r="Z7007" s="235"/>
      <c r="AA7007" s="233"/>
      <c r="AV7007" s="232"/>
    </row>
    <row r="7008" spans="1:48" s="229" customFormat="1" x14ac:dyDescent="0.25">
      <c r="A7008" s="238"/>
      <c r="B7008" s="244"/>
      <c r="C7008" s="233"/>
      <c r="D7008" s="248"/>
      <c r="E7008" s="249"/>
      <c r="F7008" s="249"/>
      <c r="G7008" s="233"/>
      <c r="H7008" s="233"/>
      <c r="I7008" s="233"/>
      <c r="J7008" s="233"/>
      <c r="K7008" s="233"/>
      <c r="L7008" s="233"/>
      <c r="M7008" s="233"/>
      <c r="N7008" s="233"/>
      <c r="O7008" s="233"/>
      <c r="P7008" s="233"/>
      <c r="Q7008" s="233"/>
      <c r="R7008" s="233"/>
      <c r="S7008" s="233"/>
      <c r="T7008" s="233"/>
      <c r="U7008" s="233"/>
      <c r="V7008" s="233"/>
      <c r="W7008" s="233"/>
      <c r="X7008" s="234"/>
      <c r="Y7008" s="233"/>
      <c r="Z7008" s="235"/>
      <c r="AA7008" s="233"/>
      <c r="AV7008" s="232"/>
    </row>
    <row r="7009" spans="1:48" s="229" customFormat="1" x14ac:dyDescent="0.25">
      <c r="A7009" s="238"/>
      <c r="B7009" s="244"/>
      <c r="C7009" s="233"/>
      <c r="D7009" s="248"/>
      <c r="E7009" s="249"/>
      <c r="F7009" s="249"/>
      <c r="G7009" s="233"/>
      <c r="H7009" s="233"/>
      <c r="I7009" s="233"/>
      <c r="J7009" s="233"/>
      <c r="K7009" s="233"/>
      <c r="L7009" s="233"/>
      <c r="M7009" s="233"/>
      <c r="N7009" s="233"/>
      <c r="O7009" s="233"/>
      <c r="P7009" s="233"/>
      <c r="Q7009" s="233"/>
      <c r="R7009" s="233"/>
      <c r="S7009" s="233"/>
      <c r="T7009" s="233"/>
      <c r="U7009" s="233"/>
      <c r="V7009" s="233"/>
      <c r="W7009" s="233"/>
      <c r="X7009" s="234"/>
      <c r="Y7009" s="233"/>
      <c r="Z7009" s="235"/>
      <c r="AA7009" s="233"/>
      <c r="AV7009" s="232"/>
    </row>
    <row r="7010" spans="1:48" s="229" customFormat="1" x14ac:dyDescent="0.25">
      <c r="A7010" s="238"/>
      <c r="B7010" s="244"/>
      <c r="C7010" s="233"/>
      <c r="D7010" s="248"/>
      <c r="E7010" s="249"/>
      <c r="F7010" s="249"/>
      <c r="G7010" s="233"/>
      <c r="H7010" s="233"/>
      <c r="I7010" s="233"/>
      <c r="J7010" s="233"/>
      <c r="K7010" s="233"/>
      <c r="L7010" s="233"/>
      <c r="M7010" s="233"/>
      <c r="N7010" s="233"/>
      <c r="O7010" s="233"/>
      <c r="P7010" s="233"/>
      <c r="Q7010" s="233"/>
      <c r="R7010" s="233"/>
      <c r="S7010" s="233"/>
      <c r="T7010" s="233"/>
      <c r="U7010" s="233"/>
      <c r="V7010" s="233"/>
      <c r="W7010" s="233"/>
      <c r="X7010" s="234"/>
      <c r="Y7010" s="233"/>
      <c r="Z7010" s="235"/>
      <c r="AA7010" s="233"/>
      <c r="AV7010" s="232"/>
    </row>
    <row r="7011" spans="1:48" s="229" customFormat="1" x14ac:dyDescent="0.25">
      <c r="A7011" s="238"/>
      <c r="B7011" s="244"/>
      <c r="C7011" s="233"/>
      <c r="D7011" s="248"/>
      <c r="E7011" s="249"/>
      <c r="F7011" s="249"/>
      <c r="G7011" s="233"/>
      <c r="H7011" s="233"/>
      <c r="I7011" s="233"/>
      <c r="J7011" s="233"/>
      <c r="K7011" s="233"/>
      <c r="L7011" s="233"/>
      <c r="M7011" s="233"/>
      <c r="N7011" s="233"/>
      <c r="O7011" s="233"/>
      <c r="P7011" s="233"/>
      <c r="Q7011" s="233"/>
      <c r="R7011" s="233"/>
      <c r="S7011" s="233"/>
      <c r="T7011" s="233"/>
      <c r="U7011" s="233"/>
      <c r="V7011" s="233"/>
      <c r="W7011" s="233"/>
      <c r="X7011" s="234"/>
      <c r="Y7011" s="233"/>
      <c r="Z7011" s="235"/>
      <c r="AA7011" s="233"/>
      <c r="AV7011" s="232"/>
    </row>
    <row r="7012" spans="1:48" s="229" customFormat="1" x14ac:dyDescent="0.25">
      <c r="A7012" s="238"/>
      <c r="B7012" s="244"/>
      <c r="C7012" s="233"/>
      <c r="D7012" s="248"/>
      <c r="E7012" s="249"/>
      <c r="F7012" s="249"/>
      <c r="G7012" s="233"/>
      <c r="H7012" s="233"/>
      <c r="I7012" s="233"/>
      <c r="J7012" s="233"/>
      <c r="K7012" s="233"/>
      <c r="L7012" s="233"/>
      <c r="M7012" s="233"/>
      <c r="N7012" s="233"/>
      <c r="O7012" s="233"/>
      <c r="P7012" s="233"/>
      <c r="Q7012" s="233"/>
      <c r="R7012" s="233"/>
      <c r="S7012" s="233"/>
      <c r="T7012" s="233"/>
      <c r="U7012" s="233"/>
      <c r="V7012" s="233"/>
      <c r="W7012" s="233"/>
      <c r="X7012" s="234"/>
      <c r="Y7012" s="233"/>
      <c r="Z7012" s="235"/>
      <c r="AA7012" s="233"/>
      <c r="AV7012" s="232"/>
    </row>
    <row r="7013" spans="1:48" s="229" customFormat="1" x14ac:dyDescent="0.25">
      <c r="A7013" s="238"/>
      <c r="B7013" s="244"/>
      <c r="C7013" s="233"/>
      <c r="D7013" s="248"/>
      <c r="E7013" s="249"/>
      <c r="F7013" s="249"/>
      <c r="G7013" s="233"/>
      <c r="H7013" s="233"/>
      <c r="I7013" s="233"/>
      <c r="J7013" s="233"/>
      <c r="K7013" s="233"/>
      <c r="L7013" s="233"/>
      <c r="M7013" s="233"/>
      <c r="N7013" s="233"/>
      <c r="O7013" s="233"/>
      <c r="P7013" s="233"/>
      <c r="Q7013" s="233"/>
      <c r="R7013" s="233"/>
      <c r="S7013" s="233"/>
      <c r="T7013" s="233"/>
      <c r="U7013" s="233"/>
      <c r="V7013" s="233"/>
      <c r="W7013" s="233"/>
      <c r="X7013" s="234"/>
      <c r="Y7013" s="233"/>
      <c r="Z7013" s="235"/>
      <c r="AA7013" s="233"/>
      <c r="AV7013" s="232"/>
    </row>
    <row r="7014" spans="1:48" s="229" customFormat="1" x14ac:dyDescent="0.25">
      <c r="A7014" s="238"/>
      <c r="B7014" s="244"/>
      <c r="C7014" s="233"/>
      <c r="D7014" s="248"/>
      <c r="E7014" s="249"/>
      <c r="F7014" s="249"/>
      <c r="G7014" s="233"/>
      <c r="H7014" s="233"/>
      <c r="I7014" s="233"/>
      <c r="J7014" s="233"/>
      <c r="K7014" s="233"/>
      <c r="L7014" s="233"/>
      <c r="M7014" s="233"/>
      <c r="N7014" s="233"/>
      <c r="O7014" s="233"/>
      <c r="P7014" s="233"/>
      <c r="Q7014" s="233"/>
      <c r="R7014" s="233"/>
      <c r="S7014" s="233"/>
      <c r="T7014" s="233"/>
      <c r="U7014" s="233"/>
      <c r="V7014" s="233"/>
      <c r="W7014" s="233"/>
      <c r="X7014" s="234"/>
      <c r="Y7014" s="233"/>
      <c r="Z7014" s="235"/>
      <c r="AA7014" s="233"/>
      <c r="AV7014" s="232"/>
    </row>
    <row r="7015" spans="1:48" s="229" customFormat="1" x14ac:dyDescent="0.25">
      <c r="A7015" s="238"/>
      <c r="B7015" s="244"/>
      <c r="C7015" s="233"/>
      <c r="D7015" s="248"/>
      <c r="E7015" s="249"/>
      <c r="F7015" s="249"/>
      <c r="G7015" s="233"/>
      <c r="H7015" s="233"/>
      <c r="I7015" s="233"/>
      <c r="J7015" s="233"/>
      <c r="K7015" s="233"/>
      <c r="L7015" s="233"/>
      <c r="M7015" s="233"/>
      <c r="N7015" s="233"/>
      <c r="O7015" s="233"/>
      <c r="P7015" s="233"/>
      <c r="Q7015" s="233"/>
      <c r="R7015" s="233"/>
      <c r="S7015" s="233"/>
      <c r="T7015" s="233"/>
      <c r="U7015" s="233"/>
      <c r="V7015" s="233"/>
      <c r="W7015" s="233"/>
      <c r="X7015" s="234"/>
      <c r="Y7015" s="233"/>
      <c r="Z7015" s="235"/>
      <c r="AA7015" s="233"/>
      <c r="AV7015" s="232"/>
    </row>
    <row r="7016" spans="1:48" s="229" customFormat="1" x14ac:dyDescent="0.25">
      <c r="A7016" s="238"/>
      <c r="B7016" s="244"/>
      <c r="C7016" s="233"/>
      <c r="D7016" s="248"/>
      <c r="E7016" s="249"/>
      <c r="F7016" s="249"/>
      <c r="G7016" s="233"/>
      <c r="H7016" s="233"/>
      <c r="I7016" s="233"/>
      <c r="J7016" s="233"/>
      <c r="K7016" s="233"/>
      <c r="L7016" s="233"/>
      <c r="M7016" s="233"/>
      <c r="N7016" s="233"/>
      <c r="O7016" s="233"/>
      <c r="P7016" s="233"/>
      <c r="Q7016" s="233"/>
      <c r="R7016" s="233"/>
      <c r="S7016" s="233"/>
      <c r="T7016" s="233"/>
      <c r="U7016" s="233"/>
      <c r="V7016" s="233"/>
      <c r="W7016" s="233"/>
      <c r="X7016" s="234"/>
      <c r="Y7016" s="233"/>
      <c r="Z7016" s="235"/>
      <c r="AA7016" s="233"/>
      <c r="AV7016" s="232"/>
    </row>
    <row r="7017" spans="1:48" s="229" customFormat="1" x14ac:dyDescent="0.25">
      <c r="A7017" s="238"/>
      <c r="B7017" s="244"/>
      <c r="C7017" s="233"/>
      <c r="D7017" s="248"/>
      <c r="E7017" s="249"/>
      <c r="F7017" s="249"/>
      <c r="G7017" s="233"/>
      <c r="H7017" s="233"/>
      <c r="I7017" s="233"/>
      <c r="J7017" s="233"/>
      <c r="K7017" s="233"/>
      <c r="L7017" s="233"/>
      <c r="M7017" s="233"/>
      <c r="N7017" s="233"/>
      <c r="O7017" s="233"/>
      <c r="P7017" s="233"/>
      <c r="Q7017" s="233"/>
      <c r="R7017" s="233"/>
      <c r="S7017" s="233"/>
      <c r="T7017" s="233"/>
      <c r="U7017" s="233"/>
      <c r="V7017" s="233"/>
      <c r="W7017" s="233"/>
      <c r="X7017" s="234"/>
      <c r="Y7017" s="233"/>
      <c r="Z7017" s="235"/>
      <c r="AA7017" s="233"/>
      <c r="AV7017" s="232"/>
    </row>
    <row r="7018" spans="1:48" s="229" customFormat="1" x14ac:dyDescent="0.25">
      <c r="A7018" s="238"/>
      <c r="B7018" s="244"/>
      <c r="C7018" s="233"/>
      <c r="D7018" s="248"/>
      <c r="E7018" s="249"/>
      <c r="F7018" s="249"/>
      <c r="G7018" s="233"/>
      <c r="H7018" s="233"/>
      <c r="I7018" s="233"/>
      <c r="J7018" s="233"/>
      <c r="K7018" s="233"/>
      <c r="L7018" s="233"/>
      <c r="M7018" s="233"/>
      <c r="N7018" s="233"/>
      <c r="O7018" s="233"/>
      <c r="P7018" s="233"/>
      <c r="Q7018" s="233"/>
      <c r="R7018" s="233"/>
      <c r="S7018" s="233"/>
      <c r="T7018" s="233"/>
      <c r="U7018" s="233"/>
      <c r="V7018" s="233"/>
      <c r="W7018" s="233"/>
      <c r="X7018" s="234"/>
      <c r="Y7018" s="233"/>
      <c r="Z7018" s="235"/>
      <c r="AA7018" s="233"/>
      <c r="AV7018" s="232"/>
    </row>
    <row r="7019" spans="1:48" s="229" customFormat="1" x14ac:dyDescent="0.25">
      <c r="A7019" s="238"/>
      <c r="B7019" s="244"/>
      <c r="C7019" s="233"/>
      <c r="D7019" s="248"/>
      <c r="E7019" s="249"/>
      <c r="F7019" s="249"/>
      <c r="G7019" s="233"/>
      <c r="H7019" s="233"/>
      <c r="I7019" s="233"/>
      <c r="J7019" s="233"/>
      <c r="K7019" s="233"/>
      <c r="L7019" s="233"/>
      <c r="M7019" s="233"/>
      <c r="N7019" s="233"/>
      <c r="O7019" s="233"/>
      <c r="P7019" s="233"/>
      <c r="Q7019" s="233"/>
      <c r="R7019" s="233"/>
      <c r="S7019" s="233"/>
      <c r="T7019" s="233"/>
      <c r="U7019" s="233"/>
      <c r="V7019" s="233"/>
      <c r="W7019" s="233"/>
      <c r="X7019" s="234"/>
      <c r="Y7019" s="233"/>
      <c r="Z7019" s="235"/>
      <c r="AA7019" s="233"/>
      <c r="AV7019" s="232"/>
    </row>
    <row r="7020" spans="1:48" s="229" customFormat="1" x14ac:dyDescent="0.25">
      <c r="A7020" s="238"/>
      <c r="B7020" s="244"/>
      <c r="C7020" s="233"/>
      <c r="D7020" s="248"/>
      <c r="E7020" s="249"/>
      <c r="F7020" s="249"/>
      <c r="G7020" s="233"/>
      <c r="H7020" s="233"/>
      <c r="I7020" s="233"/>
      <c r="J7020" s="233"/>
      <c r="K7020" s="233"/>
      <c r="L7020" s="233"/>
      <c r="M7020" s="233"/>
      <c r="N7020" s="233"/>
      <c r="O7020" s="233"/>
      <c r="P7020" s="233"/>
      <c r="Q7020" s="233"/>
      <c r="R7020" s="233"/>
      <c r="S7020" s="233"/>
      <c r="T7020" s="233"/>
      <c r="U7020" s="233"/>
      <c r="V7020" s="233"/>
      <c r="W7020" s="233"/>
      <c r="X7020" s="234"/>
      <c r="Y7020" s="233"/>
      <c r="Z7020" s="235"/>
      <c r="AA7020" s="233"/>
      <c r="AV7020" s="232"/>
    </row>
    <row r="7021" spans="1:48" s="229" customFormat="1" x14ac:dyDescent="0.25">
      <c r="A7021" s="238"/>
      <c r="B7021" s="244"/>
      <c r="C7021" s="233"/>
      <c r="D7021" s="248"/>
      <c r="E7021" s="249"/>
      <c r="F7021" s="249"/>
      <c r="G7021" s="233"/>
      <c r="H7021" s="233"/>
      <c r="I7021" s="233"/>
      <c r="J7021" s="233"/>
      <c r="K7021" s="233"/>
      <c r="L7021" s="233"/>
      <c r="M7021" s="233"/>
      <c r="N7021" s="233"/>
      <c r="O7021" s="233"/>
      <c r="P7021" s="233"/>
      <c r="Q7021" s="233"/>
      <c r="R7021" s="233"/>
      <c r="S7021" s="233"/>
      <c r="T7021" s="233"/>
      <c r="U7021" s="233"/>
      <c r="V7021" s="233"/>
      <c r="W7021" s="233"/>
      <c r="X7021" s="234"/>
      <c r="Y7021" s="233"/>
      <c r="Z7021" s="235"/>
      <c r="AA7021" s="233"/>
      <c r="AV7021" s="232"/>
    </row>
    <row r="7022" spans="1:48" s="229" customFormat="1" x14ac:dyDescent="0.25">
      <c r="A7022" s="238"/>
      <c r="B7022" s="244"/>
      <c r="C7022" s="233"/>
      <c r="D7022" s="248"/>
      <c r="E7022" s="249"/>
      <c r="F7022" s="249"/>
      <c r="G7022" s="233"/>
      <c r="H7022" s="233"/>
      <c r="I7022" s="233"/>
      <c r="J7022" s="233"/>
      <c r="K7022" s="233"/>
      <c r="L7022" s="233"/>
      <c r="M7022" s="233"/>
      <c r="N7022" s="233"/>
      <c r="O7022" s="233"/>
      <c r="P7022" s="233"/>
      <c r="Q7022" s="233"/>
      <c r="R7022" s="233"/>
      <c r="S7022" s="233"/>
      <c r="T7022" s="233"/>
      <c r="U7022" s="233"/>
      <c r="V7022" s="233"/>
      <c r="W7022" s="233"/>
      <c r="X7022" s="234"/>
      <c r="Y7022" s="233"/>
      <c r="Z7022" s="235"/>
      <c r="AA7022" s="233"/>
      <c r="AV7022" s="232"/>
    </row>
    <row r="7023" spans="1:48" s="229" customFormat="1" x14ac:dyDescent="0.25">
      <c r="A7023" s="238"/>
      <c r="B7023" s="244"/>
      <c r="C7023" s="233"/>
      <c r="D7023" s="248"/>
      <c r="E7023" s="249"/>
      <c r="F7023" s="249"/>
      <c r="G7023" s="233"/>
      <c r="H7023" s="233"/>
      <c r="I7023" s="233"/>
      <c r="J7023" s="233"/>
      <c r="K7023" s="233"/>
      <c r="L7023" s="233"/>
      <c r="M7023" s="233"/>
      <c r="N7023" s="233"/>
      <c r="O7023" s="233"/>
      <c r="P7023" s="233"/>
      <c r="Q7023" s="233"/>
      <c r="R7023" s="233"/>
      <c r="S7023" s="233"/>
      <c r="T7023" s="233"/>
      <c r="U7023" s="233"/>
      <c r="V7023" s="233"/>
      <c r="W7023" s="233"/>
      <c r="X7023" s="234"/>
      <c r="Y7023" s="233"/>
      <c r="Z7023" s="235"/>
      <c r="AA7023" s="233"/>
      <c r="AV7023" s="232"/>
    </row>
    <row r="7024" spans="1:48" s="229" customFormat="1" x14ac:dyDescent="0.25">
      <c r="A7024" s="238"/>
      <c r="B7024" s="244"/>
      <c r="C7024" s="233"/>
      <c r="D7024" s="248"/>
      <c r="E7024" s="249"/>
      <c r="F7024" s="249"/>
      <c r="G7024" s="233"/>
      <c r="H7024" s="233"/>
      <c r="I7024" s="233"/>
      <c r="J7024" s="233"/>
      <c r="K7024" s="233"/>
      <c r="L7024" s="233"/>
      <c r="M7024" s="233"/>
      <c r="N7024" s="233"/>
      <c r="O7024" s="233"/>
      <c r="P7024" s="233"/>
      <c r="Q7024" s="233"/>
      <c r="R7024" s="233"/>
      <c r="S7024" s="233"/>
      <c r="T7024" s="233"/>
      <c r="U7024" s="233"/>
      <c r="V7024" s="233"/>
      <c r="W7024" s="233"/>
      <c r="X7024" s="234"/>
      <c r="Y7024" s="233"/>
      <c r="Z7024" s="235"/>
      <c r="AA7024" s="233"/>
      <c r="AV7024" s="232"/>
    </row>
    <row r="7025" spans="1:48" s="229" customFormat="1" x14ac:dyDescent="0.25">
      <c r="A7025" s="238"/>
      <c r="B7025" s="244"/>
      <c r="C7025" s="233"/>
      <c r="D7025" s="248"/>
      <c r="E7025" s="249"/>
      <c r="F7025" s="249"/>
      <c r="G7025" s="233"/>
      <c r="H7025" s="233"/>
      <c r="I7025" s="233"/>
      <c r="J7025" s="233"/>
      <c r="K7025" s="233"/>
      <c r="L7025" s="233"/>
      <c r="M7025" s="233"/>
      <c r="N7025" s="233"/>
      <c r="O7025" s="233"/>
      <c r="P7025" s="233"/>
      <c r="Q7025" s="233"/>
      <c r="R7025" s="233"/>
      <c r="S7025" s="233"/>
      <c r="T7025" s="233"/>
      <c r="U7025" s="233"/>
      <c r="V7025" s="233"/>
      <c r="W7025" s="233"/>
      <c r="X7025" s="234"/>
      <c r="Y7025" s="233"/>
      <c r="Z7025" s="235"/>
      <c r="AA7025" s="233"/>
      <c r="AV7025" s="232"/>
    </row>
    <row r="7026" spans="1:48" s="229" customFormat="1" x14ac:dyDescent="0.25">
      <c r="A7026" s="238"/>
      <c r="B7026" s="244"/>
      <c r="C7026" s="233"/>
      <c r="D7026" s="248"/>
      <c r="E7026" s="249"/>
      <c r="F7026" s="249"/>
      <c r="G7026" s="233"/>
      <c r="H7026" s="233"/>
      <c r="I7026" s="233"/>
      <c r="J7026" s="233"/>
      <c r="K7026" s="233"/>
      <c r="L7026" s="233"/>
      <c r="M7026" s="233"/>
      <c r="N7026" s="233"/>
      <c r="O7026" s="233"/>
      <c r="P7026" s="233"/>
      <c r="Q7026" s="233"/>
      <c r="R7026" s="233"/>
      <c r="S7026" s="233"/>
      <c r="T7026" s="233"/>
      <c r="U7026" s="233"/>
      <c r="V7026" s="233"/>
      <c r="W7026" s="233"/>
      <c r="X7026" s="234"/>
      <c r="Y7026" s="233"/>
      <c r="Z7026" s="235"/>
      <c r="AA7026" s="233"/>
      <c r="AV7026" s="232"/>
    </row>
    <row r="7027" spans="1:48" s="229" customFormat="1" x14ac:dyDescent="0.25">
      <c r="A7027" s="238"/>
      <c r="B7027" s="244"/>
      <c r="C7027" s="233"/>
      <c r="D7027" s="248"/>
      <c r="E7027" s="249"/>
      <c r="F7027" s="249"/>
      <c r="G7027" s="233"/>
      <c r="H7027" s="233"/>
      <c r="I7027" s="233"/>
      <c r="J7027" s="233"/>
      <c r="K7027" s="233"/>
      <c r="L7027" s="233"/>
      <c r="M7027" s="233"/>
      <c r="N7027" s="233"/>
      <c r="O7027" s="233"/>
      <c r="P7027" s="233"/>
      <c r="Q7027" s="233"/>
      <c r="R7027" s="233"/>
      <c r="S7027" s="233"/>
      <c r="T7027" s="233"/>
      <c r="U7027" s="233"/>
      <c r="V7027" s="233"/>
      <c r="W7027" s="238"/>
      <c r="X7027" s="234"/>
      <c r="Y7027" s="239"/>
      <c r="Z7027" s="235"/>
      <c r="AA7027" s="233"/>
      <c r="AV7027" s="232"/>
    </row>
    <row r="7028" spans="1:48" s="229" customFormat="1" x14ac:dyDescent="0.25">
      <c r="A7028" s="238"/>
      <c r="B7028" s="244"/>
      <c r="C7028" s="233"/>
      <c r="D7028" s="248"/>
      <c r="E7028" s="249"/>
      <c r="F7028" s="249"/>
      <c r="G7028" s="233"/>
      <c r="H7028" s="233"/>
      <c r="I7028" s="233"/>
      <c r="J7028" s="233"/>
      <c r="K7028" s="233"/>
      <c r="L7028" s="233"/>
      <c r="M7028" s="233"/>
      <c r="N7028" s="233"/>
      <c r="O7028" s="233"/>
      <c r="P7028" s="233"/>
      <c r="Q7028" s="233"/>
      <c r="R7028" s="233"/>
      <c r="S7028" s="233"/>
      <c r="T7028" s="233"/>
      <c r="U7028" s="233"/>
      <c r="V7028" s="233"/>
      <c r="W7028" s="233"/>
      <c r="X7028" s="234"/>
      <c r="Y7028" s="233"/>
      <c r="Z7028" s="235"/>
      <c r="AA7028" s="233"/>
      <c r="AV7028" s="232"/>
    </row>
    <row r="7029" spans="1:48" s="229" customFormat="1" x14ac:dyDescent="0.25">
      <c r="A7029" s="238"/>
      <c r="B7029" s="244"/>
      <c r="C7029" s="233"/>
      <c r="D7029" s="248"/>
      <c r="E7029" s="249"/>
      <c r="F7029" s="249"/>
      <c r="G7029" s="233"/>
      <c r="H7029" s="233"/>
      <c r="I7029" s="233"/>
      <c r="J7029" s="233"/>
      <c r="K7029" s="233"/>
      <c r="L7029" s="233"/>
      <c r="M7029" s="233"/>
      <c r="N7029" s="233"/>
      <c r="O7029" s="233"/>
      <c r="P7029" s="233"/>
      <c r="Q7029" s="233"/>
      <c r="R7029" s="233"/>
      <c r="S7029" s="233"/>
      <c r="T7029" s="233"/>
      <c r="U7029" s="233"/>
      <c r="V7029" s="233"/>
      <c r="W7029" s="233"/>
      <c r="X7029" s="234"/>
      <c r="Y7029" s="233"/>
      <c r="Z7029" s="235"/>
      <c r="AA7029" s="233"/>
      <c r="AV7029" s="232"/>
    </row>
    <row r="7030" spans="1:48" s="229" customFormat="1" x14ac:dyDescent="0.25">
      <c r="A7030" s="238"/>
      <c r="B7030" s="244"/>
      <c r="C7030" s="233"/>
      <c r="D7030" s="248"/>
      <c r="E7030" s="249"/>
      <c r="F7030" s="249"/>
      <c r="G7030" s="233"/>
      <c r="H7030" s="233"/>
      <c r="I7030" s="233"/>
      <c r="J7030" s="233"/>
      <c r="K7030" s="233"/>
      <c r="L7030" s="233"/>
      <c r="M7030" s="233"/>
      <c r="N7030" s="233"/>
      <c r="O7030" s="233"/>
      <c r="P7030" s="233"/>
      <c r="Q7030" s="233"/>
      <c r="R7030" s="233"/>
      <c r="S7030" s="233"/>
      <c r="T7030" s="233"/>
      <c r="U7030" s="233"/>
      <c r="V7030" s="233"/>
      <c r="W7030" s="233"/>
      <c r="X7030" s="234"/>
      <c r="Y7030" s="233"/>
      <c r="Z7030" s="235"/>
      <c r="AA7030" s="233"/>
      <c r="AV7030" s="232"/>
    </row>
    <row r="7031" spans="1:48" s="229" customFormat="1" x14ac:dyDescent="0.25">
      <c r="A7031" s="238"/>
      <c r="B7031" s="244"/>
      <c r="C7031" s="233"/>
      <c r="D7031" s="248"/>
      <c r="E7031" s="249"/>
      <c r="F7031" s="249"/>
      <c r="G7031" s="233"/>
      <c r="H7031" s="233"/>
      <c r="I7031" s="233"/>
      <c r="J7031" s="233"/>
      <c r="K7031" s="233"/>
      <c r="L7031" s="233"/>
      <c r="M7031" s="233"/>
      <c r="N7031" s="233"/>
      <c r="O7031" s="233"/>
      <c r="P7031" s="233"/>
      <c r="Q7031" s="233"/>
      <c r="R7031" s="233"/>
      <c r="S7031" s="233"/>
      <c r="T7031" s="233"/>
      <c r="U7031" s="233"/>
      <c r="V7031" s="233"/>
      <c r="W7031" s="233"/>
      <c r="X7031" s="234"/>
      <c r="Y7031" s="233"/>
      <c r="Z7031" s="235"/>
      <c r="AA7031" s="233"/>
      <c r="AV7031" s="232"/>
    </row>
    <row r="7032" spans="1:48" s="229" customFormat="1" x14ac:dyDescent="0.25">
      <c r="A7032" s="238"/>
      <c r="B7032" s="244"/>
      <c r="C7032" s="233"/>
      <c r="D7032" s="248"/>
      <c r="E7032" s="249"/>
      <c r="F7032" s="249"/>
      <c r="G7032" s="233"/>
      <c r="H7032" s="233"/>
      <c r="I7032" s="233"/>
      <c r="J7032" s="233"/>
      <c r="K7032" s="233"/>
      <c r="L7032" s="233"/>
      <c r="M7032" s="233"/>
      <c r="N7032" s="233"/>
      <c r="O7032" s="233"/>
      <c r="P7032" s="233"/>
      <c r="Q7032" s="233"/>
      <c r="R7032" s="233"/>
      <c r="S7032" s="233"/>
      <c r="T7032" s="233"/>
      <c r="U7032" s="233"/>
      <c r="V7032" s="233"/>
      <c r="W7032" s="233"/>
      <c r="X7032" s="234"/>
      <c r="Y7032" s="233"/>
      <c r="Z7032" s="235"/>
      <c r="AA7032" s="233"/>
      <c r="AV7032" s="232"/>
    </row>
    <row r="7033" spans="1:48" s="229" customFormat="1" x14ac:dyDescent="0.25">
      <c r="A7033" s="238"/>
      <c r="B7033" s="244"/>
      <c r="C7033" s="233"/>
      <c r="D7033" s="248"/>
      <c r="E7033" s="249"/>
      <c r="F7033" s="249"/>
      <c r="G7033" s="233"/>
      <c r="H7033" s="233"/>
      <c r="I7033" s="233"/>
      <c r="J7033" s="233"/>
      <c r="K7033" s="233"/>
      <c r="L7033" s="233"/>
      <c r="M7033" s="233"/>
      <c r="N7033" s="233"/>
      <c r="O7033" s="233"/>
      <c r="P7033" s="233"/>
      <c r="Q7033" s="233"/>
      <c r="R7033" s="233"/>
      <c r="S7033" s="233"/>
      <c r="T7033" s="233"/>
      <c r="U7033" s="233"/>
      <c r="V7033" s="233"/>
      <c r="W7033" s="233"/>
      <c r="X7033" s="234"/>
      <c r="Y7033" s="233"/>
      <c r="Z7033" s="235"/>
      <c r="AA7033" s="233"/>
      <c r="AV7033" s="232"/>
    </row>
    <row r="7034" spans="1:48" s="229" customFormat="1" x14ac:dyDescent="0.25">
      <c r="A7034" s="238"/>
      <c r="B7034" s="244"/>
      <c r="C7034" s="233"/>
      <c r="D7034" s="248"/>
      <c r="E7034" s="249"/>
      <c r="F7034" s="249"/>
      <c r="G7034" s="233"/>
      <c r="H7034" s="233"/>
      <c r="I7034" s="233"/>
      <c r="J7034" s="233"/>
      <c r="K7034" s="233"/>
      <c r="L7034" s="233"/>
      <c r="M7034" s="233"/>
      <c r="N7034" s="233"/>
      <c r="O7034" s="233"/>
      <c r="P7034" s="233"/>
      <c r="Q7034" s="233"/>
      <c r="R7034" s="233"/>
      <c r="S7034" s="233"/>
      <c r="T7034" s="233"/>
      <c r="U7034" s="233"/>
      <c r="V7034" s="233"/>
      <c r="W7034" s="233"/>
      <c r="X7034" s="234"/>
      <c r="Y7034" s="233"/>
      <c r="Z7034" s="235"/>
      <c r="AA7034" s="233"/>
      <c r="AV7034" s="232"/>
    </row>
    <row r="7035" spans="1:48" s="229" customFormat="1" x14ac:dyDescent="0.25">
      <c r="A7035" s="238"/>
      <c r="B7035" s="244"/>
      <c r="C7035" s="233"/>
      <c r="D7035" s="248"/>
      <c r="E7035" s="249"/>
      <c r="F7035" s="249"/>
      <c r="G7035" s="233"/>
      <c r="H7035" s="233"/>
      <c r="I7035" s="233"/>
      <c r="J7035" s="233"/>
      <c r="K7035" s="233"/>
      <c r="L7035" s="233"/>
      <c r="M7035" s="233"/>
      <c r="N7035" s="233"/>
      <c r="O7035" s="233"/>
      <c r="P7035" s="233"/>
      <c r="Q7035" s="233"/>
      <c r="R7035" s="233"/>
      <c r="S7035" s="233"/>
      <c r="T7035" s="233"/>
      <c r="U7035" s="233"/>
      <c r="V7035" s="233"/>
      <c r="W7035" s="233"/>
      <c r="X7035" s="234"/>
      <c r="Y7035" s="233"/>
      <c r="Z7035" s="235"/>
      <c r="AA7035" s="233"/>
      <c r="AV7035" s="232"/>
    </row>
    <row r="7036" spans="1:48" s="229" customFormat="1" x14ac:dyDescent="0.25">
      <c r="A7036" s="238"/>
      <c r="B7036" s="244"/>
      <c r="C7036" s="233"/>
      <c r="D7036" s="248"/>
      <c r="E7036" s="249"/>
      <c r="F7036" s="249"/>
      <c r="G7036" s="233"/>
      <c r="H7036" s="233"/>
      <c r="I7036" s="233"/>
      <c r="J7036" s="233"/>
      <c r="K7036" s="233"/>
      <c r="L7036" s="233"/>
      <c r="M7036" s="233"/>
      <c r="N7036" s="233"/>
      <c r="O7036" s="233"/>
      <c r="P7036" s="233"/>
      <c r="Q7036" s="233"/>
      <c r="R7036" s="233"/>
      <c r="S7036" s="233"/>
      <c r="T7036" s="233"/>
      <c r="U7036" s="233"/>
      <c r="V7036" s="233"/>
      <c r="W7036" s="233"/>
      <c r="X7036" s="234"/>
      <c r="Y7036" s="233"/>
      <c r="Z7036" s="235"/>
      <c r="AA7036" s="233"/>
      <c r="AV7036" s="232"/>
    </row>
    <row r="7037" spans="1:48" s="229" customFormat="1" x14ac:dyDescent="0.25">
      <c r="A7037" s="238"/>
      <c r="B7037" s="244"/>
      <c r="C7037" s="233"/>
      <c r="D7037" s="248"/>
      <c r="E7037" s="249"/>
      <c r="F7037" s="249"/>
      <c r="G7037" s="233"/>
      <c r="H7037" s="233"/>
      <c r="I7037" s="233"/>
      <c r="J7037" s="233"/>
      <c r="K7037" s="233"/>
      <c r="L7037" s="233"/>
      <c r="M7037" s="233"/>
      <c r="N7037" s="233"/>
      <c r="O7037" s="233"/>
      <c r="P7037" s="233"/>
      <c r="Q7037" s="233"/>
      <c r="R7037" s="233"/>
      <c r="S7037" s="233"/>
      <c r="T7037" s="233"/>
      <c r="U7037" s="233"/>
      <c r="V7037" s="233"/>
      <c r="W7037" s="233"/>
      <c r="X7037" s="234"/>
      <c r="Y7037" s="233"/>
      <c r="Z7037" s="235"/>
      <c r="AA7037" s="233"/>
      <c r="AV7037" s="232"/>
    </row>
    <row r="7038" spans="1:48" s="229" customFormat="1" x14ac:dyDescent="0.25">
      <c r="A7038" s="238"/>
      <c r="B7038" s="244"/>
      <c r="C7038" s="233"/>
      <c r="D7038" s="248"/>
      <c r="E7038" s="249"/>
      <c r="F7038" s="249"/>
      <c r="G7038" s="233"/>
      <c r="H7038" s="233"/>
      <c r="I7038" s="233"/>
      <c r="J7038" s="233"/>
      <c r="K7038" s="233"/>
      <c r="L7038" s="233"/>
      <c r="M7038" s="233"/>
      <c r="N7038" s="233"/>
      <c r="O7038" s="233"/>
      <c r="P7038" s="233"/>
      <c r="Q7038" s="233"/>
      <c r="R7038" s="233"/>
      <c r="S7038" s="233"/>
      <c r="T7038" s="233"/>
      <c r="U7038" s="233"/>
      <c r="V7038" s="233"/>
      <c r="W7038" s="233"/>
      <c r="X7038" s="234"/>
      <c r="Y7038" s="233"/>
      <c r="Z7038" s="235"/>
      <c r="AA7038" s="233"/>
      <c r="AV7038" s="232"/>
    </row>
    <row r="7039" spans="1:48" s="229" customFormat="1" x14ac:dyDescent="0.25">
      <c r="A7039" s="238"/>
      <c r="B7039" s="244"/>
      <c r="C7039" s="233"/>
      <c r="D7039" s="248"/>
      <c r="E7039" s="249"/>
      <c r="F7039" s="249"/>
      <c r="G7039" s="233"/>
      <c r="H7039" s="233"/>
      <c r="I7039" s="233"/>
      <c r="J7039" s="233"/>
      <c r="K7039" s="233"/>
      <c r="L7039" s="233"/>
      <c r="M7039" s="233"/>
      <c r="N7039" s="233"/>
      <c r="O7039" s="233"/>
      <c r="P7039" s="233"/>
      <c r="Q7039" s="233"/>
      <c r="R7039" s="233"/>
      <c r="S7039" s="233"/>
      <c r="T7039" s="233"/>
      <c r="U7039" s="233"/>
      <c r="V7039" s="233"/>
      <c r="W7039" s="233"/>
      <c r="X7039" s="234"/>
      <c r="Y7039" s="233"/>
      <c r="Z7039" s="235"/>
      <c r="AA7039" s="233"/>
      <c r="AV7039" s="232"/>
    </row>
    <row r="7040" spans="1:48" s="229" customFormat="1" x14ac:dyDescent="0.25">
      <c r="A7040" s="238"/>
      <c r="B7040" s="244"/>
      <c r="C7040" s="233"/>
      <c r="D7040" s="248"/>
      <c r="E7040" s="249"/>
      <c r="F7040" s="249"/>
      <c r="G7040" s="233"/>
      <c r="H7040" s="233"/>
      <c r="I7040" s="233"/>
      <c r="J7040" s="233"/>
      <c r="K7040" s="233"/>
      <c r="L7040" s="233"/>
      <c r="M7040" s="233"/>
      <c r="N7040" s="233"/>
      <c r="O7040" s="233"/>
      <c r="P7040" s="233"/>
      <c r="Q7040" s="233"/>
      <c r="R7040" s="233"/>
      <c r="S7040" s="233"/>
      <c r="T7040" s="233"/>
      <c r="U7040" s="233"/>
      <c r="V7040" s="233"/>
      <c r="W7040" s="233"/>
      <c r="X7040" s="234"/>
      <c r="Y7040" s="233"/>
      <c r="Z7040" s="235"/>
      <c r="AA7040" s="233"/>
      <c r="AV7040" s="232"/>
    </row>
    <row r="7041" spans="1:48" s="229" customFormat="1" x14ac:dyDescent="0.25">
      <c r="A7041" s="238"/>
      <c r="B7041" s="244"/>
      <c r="C7041" s="233"/>
      <c r="D7041" s="248"/>
      <c r="E7041" s="249"/>
      <c r="F7041" s="249"/>
      <c r="G7041" s="233"/>
      <c r="H7041" s="233"/>
      <c r="I7041" s="233"/>
      <c r="J7041" s="233"/>
      <c r="K7041" s="233"/>
      <c r="L7041" s="233"/>
      <c r="M7041" s="233"/>
      <c r="N7041" s="233"/>
      <c r="O7041" s="233"/>
      <c r="P7041" s="233"/>
      <c r="Q7041" s="233"/>
      <c r="R7041" s="233"/>
      <c r="S7041" s="233"/>
      <c r="T7041" s="233"/>
      <c r="U7041" s="233"/>
      <c r="V7041" s="233"/>
      <c r="W7041" s="233"/>
      <c r="X7041" s="234"/>
      <c r="Y7041" s="233"/>
      <c r="Z7041" s="235"/>
      <c r="AA7041" s="233"/>
      <c r="AV7041" s="232"/>
    </row>
    <row r="7042" spans="1:48" s="229" customFormat="1" x14ac:dyDescent="0.25">
      <c r="A7042" s="238"/>
      <c r="B7042" s="244"/>
      <c r="C7042" s="233"/>
      <c r="D7042" s="248"/>
      <c r="E7042" s="249"/>
      <c r="F7042" s="249"/>
      <c r="G7042" s="233"/>
      <c r="H7042" s="233"/>
      <c r="I7042" s="233"/>
      <c r="J7042" s="233"/>
      <c r="K7042" s="233"/>
      <c r="L7042" s="233"/>
      <c r="M7042" s="233"/>
      <c r="N7042" s="233"/>
      <c r="O7042" s="233"/>
      <c r="P7042" s="233"/>
      <c r="Q7042" s="233"/>
      <c r="R7042" s="233"/>
      <c r="S7042" s="233"/>
      <c r="T7042" s="233"/>
      <c r="U7042" s="233"/>
      <c r="V7042" s="233"/>
      <c r="W7042" s="233"/>
      <c r="X7042" s="234"/>
      <c r="Y7042" s="233"/>
      <c r="Z7042" s="235"/>
      <c r="AA7042" s="233"/>
      <c r="AV7042" s="232"/>
    </row>
    <row r="7043" spans="1:48" s="229" customFormat="1" x14ac:dyDescent="0.25">
      <c r="A7043" s="238"/>
      <c r="B7043" s="244"/>
      <c r="C7043" s="233"/>
      <c r="D7043" s="248"/>
      <c r="E7043" s="249"/>
      <c r="F7043" s="249"/>
      <c r="G7043" s="233"/>
      <c r="H7043" s="233"/>
      <c r="I7043" s="233"/>
      <c r="J7043" s="233"/>
      <c r="K7043" s="233"/>
      <c r="L7043" s="233"/>
      <c r="M7043" s="233"/>
      <c r="N7043" s="233"/>
      <c r="O7043" s="233"/>
      <c r="P7043" s="233"/>
      <c r="Q7043" s="233"/>
      <c r="R7043" s="233"/>
      <c r="S7043" s="233"/>
      <c r="T7043" s="233"/>
      <c r="U7043" s="233"/>
      <c r="V7043" s="233"/>
      <c r="W7043" s="233"/>
      <c r="X7043" s="234"/>
      <c r="Y7043" s="233"/>
      <c r="Z7043" s="235"/>
      <c r="AA7043" s="233"/>
      <c r="AV7043" s="232"/>
    </row>
    <row r="7044" spans="1:48" s="229" customFormat="1" x14ac:dyDescent="0.25">
      <c r="A7044" s="238"/>
      <c r="B7044" s="244"/>
      <c r="C7044" s="233"/>
      <c r="D7044" s="248"/>
      <c r="E7044" s="249"/>
      <c r="F7044" s="249"/>
      <c r="G7044" s="233"/>
      <c r="H7044" s="233"/>
      <c r="I7044" s="233"/>
      <c r="J7044" s="233"/>
      <c r="K7044" s="233"/>
      <c r="L7044" s="233"/>
      <c r="M7044" s="233"/>
      <c r="N7044" s="233"/>
      <c r="O7044" s="233"/>
      <c r="P7044" s="233"/>
      <c r="Q7044" s="233"/>
      <c r="R7044" s="233"/>
      <c r="S7044" s="233"/>
      <c r="T7044" s="233"/>
      <c r="U7044" s="233"/>
      <c r="V7044" s="233"/>
      <c r="W7044" s="233"/>
      <c r="X7044" s="234"/>
      <c r="Y7044" s="233"/>
      <c r="Z7044" s="235"/>
      <c r="AA7044" s="233"/>
      <c r="AV7044" s="232"/>
    </row>
    <row r="7045" spans="1:48" s="229" customFormat="1" x14ac:dyDescent="0.25">
      <c r="A7045" s="238"/>
      <c r="B7045" s="244"/>
      <c r="C7045" s="233"/>
      <c r="D7045" s="248"/>
      <c r="E7045" s="249"/>
      <c r="F7045" s="249"/>
      <c r="G7045" s="233"/>
      <c r="H7045" s="233"/>
      <c r="I7045" s="233"/>
      <c r="J7045" s="233"/>
      <c r="K7045" s="233"/>
      <c r="L7045" s="233"/>
      <c r="M7045" s="233"/>
      <c r="N7045" s="233"/>
      <c r="O7045" s="233"/>
      <c r="P7045" s="233"/>
      <c r="Q7045" s="233"/>
      <c r="R7045" s="233"/>
      <c r="S7045" s="233"/>
      <c r="T7045" s="233"/>
      <c r="U7045" s="233"/>
      <c r="V7045" s="233"/>
      <c r="W7045" s="233"/>
      <c r="X7045" s="234"/>
      <c r="Y7045" s="233"/>
      <c r="Z7045" s="235"/>
      <c r="AA7045" s="233"/>
      <c r="AV7045" s="232"/>
    </row>
    <row r="7046" spans="1:48" s="229" customFormat="1" x14ac:dyDescent="0.25">
      <c r="A7046" s="238"/>
      <c r="B7046" s="244"/>
      <c r="C7046" s="233"/>
      <c r="D7046" s="248"/>
      <c r="E7046" s="249"/>
      <c r="F7046" s="249"/>
      <c r="G7046" s="233"/>
      <c r="H7046" s="233"/>
      <c r="I7046" s="233"/>
      <c r="J7046" s="233"/>
      <c r="K7046" s="233"/>
      <c r="L7046" s="233"/>
      <c r="M7046" s="233"/>
      <c r="N7046" s="233"/>
      <c r="O7046" s="233"/>
      <c r="P7046" s="233"/>
      <c r="Q7046" s="233"/>
      <c r="R7046" s="233"/>
      <c r="S7046" s="233"/>
      <c r="T7046" s="233"/>
      <c r="U7046" s="233"/>
      <c r="V7046" s="233"/>
      <c r="W7046" s="233"/>
      <c r="X7046" s="234"/>
      <c r="Y7046" s="233"/>
      <c r="Z7046" s="235"/>
      <c r="AA7046" s="233"/>
      <c r="AV7046" s="232"/>
    </row>
    <row r="7047" spans="1:48" s="229" customFormat="1" x14ac:dyDescent="0.25">
      <c r="A7047" s="238"/>
      <c r="B7047" s="244"/>
      <c r="C7047" s="233"/>
      <c r="D7047" s="248"/>
      <c r="E7047" s="249"/>
      <c r="F7047" s="249"/>
      <c r="G7047" s="233"/>
      <c r="H7047" s="233"/>
      <c r="I7047" s="233"/>
      <c r="J7047" s="233"/>
      <c r="K7047" s="233"/>
      <c r="L7047" s="233"/>
      <c r="M7047" s="233"/>
      <c r="N7047" s="233"/>
      <c r="O7047" s="233"/>
      <c r="P7047" s="233"/>
      <c r="Q7047" s="233"/>
      <c r="R7047" s="233"/>
      <c r="S7047" s="233"/>
      <c r="T7047" s="233"/>
      <c r="U7047" s="233"/>
      <c r="V7047" s="233"/>
      <c r="W7047" s="233"/>
      <c r="X7047" s="234"/>
      <c r="Y7047" s="233"/>
      <c r="Z7047" s="235"/>
      <c r="AA7047" s="233"/>
      <c r="AV7047" s="232"/>
    </row>
    <row r="7048" spans="1:48" s="229" customFormat="1" x14ac:dyDescent="0.25">
      <c r="A7048" s="238"/>
      <c r="B7048" s="244"/>
      <c r="C7048" s="233"/>
      <c r="D7048" s="248"/>
      <c r="E7048" s="249"/>
      <c r="F7048" s="249"/>
      <c r="G7048" s="233"/>
      <c r="H7048" s="233"/>
      <c r="I7048" s="233"/>
      <c r="J7048" s="233"/>
      <c r="K7048" s="233"/>
      <c r="L7048" s="233"/>
      <c r="M7048" s="233"/>
      <c r="N7048" s="233"/>
      <c r="O7048" s="233"/>
      <c r="P7048" s="233"/>
      <c r="Q7048" s="233"/>
      <c r="R7048" s="233"/>
      <c r="S7048" s="233"/>
      <c r="T7048" s="233"/>
      <c r="U7048" s="233"/>
      <c r="V7048" s="233"/>
      <c r="W7048" s="233"/>
      <c r="X7048" s="234"/>
      <c r="Y7048" s="233"/>
      <c r="Z7048" s="235"/>
      <c r="AA7048" s="233"/>
      <c r="AV7048" s="232"/>
    </row>
    <row r="7049" spans="1:48" s="229" customFormat="1" x14ac:dyDescent="0.25">
      <c r="A7049" s="238"/>
      <c r="B7049" s="244"/>
      <c r="C7049" s="233"/>
      <c r="D7049" s="248"/>
      <c r="E7049" s="249"/>
      <c r="F7049" s="249"/>
      <c r="G7049" s="233"/>
      <c r="H7049" s="233"/>
      <c r="I7049" s="233"/>
      <c r="J7049" s="233"/>
      <c r="K7049" s="242"/>
      <c r="L7049" s="233"/>
      <c r="M7049" s="233"/>
      <c r="N7049" s="233"/>
      <c r="O7049" s="233"/>
      <c r="P7049" s="233"/>
      <c r="Q7049" s="233"/>
      <c r="R7049" s="233"/>
      <c r="S7049" s="233"/>
      <c r="T7049" s="233"/>
      <c r="U7049" s="233"/>
      <c r="V7049" s="233"/>
      <c r="W7049" s="233"/>
      <c r="X7049" s="234"/>
      <c r="Y7049" s="233"/>
      <c r="Z7049" s="235"/>
      <c r="AA7049" s="233"/>
      <c r="AV7049" s="232"/>
    </row>
    <row r="7050" spans="1:48" s="229" customFormat="1" x14ac:dyDescent="0.25">
      <c r="A7050" s="238"/>
      <c r="B7050" s="244"/>
      <c r="C7050" s="233"/>
      <c r="D7050" s="248"/>
      <c r="E7050" s="249"/>
      <c r="F7050" s="249"/>
      <c r="G7050" s="233"/>
      <c r="H7050" s="233"/>
      <c r="I7050" s="233"/>
      <c r="J7050" s="233"/>
      <c r="K7050" s="233"/>
      <c r="L7050" s="233"/>
      <c r="M7050" s="233"/>
      <c r="N7050" s="233"/>
      <c r="O7050" s="233"/>
      <c r="P7050" s="233"/>
      <c r="Q7050" s="233"/>
      <c r="R7050" s="233"/>
      <c r="S7050" s="233"/>
      <c r="T7050" s="233"/>
      <c r="U7050" s="233"/>
      <c r="V7050" s="233"/>
      <c r="W7050" s="233"/>
      <c r="X7050" s="234"/>
      <c r="Y7050" s="233"/>
      <c r="Z7050" s="235"/>
      <c r="AA7050" s="233"/>
      <c r="AV7050" s="232"/>
    </row>
    <row r="7051" spans="1:48" s="229" customFormat="1" x14ac:dyDescent="0.25">
      <c r="A7051" s="238"/>
      <c r="B7051" s="244"/>
      <c r="C7051" s="233"/>
      <c r="D7051" s="248"/>
      <c r="E7051" s="249"/>
      <c r="F7051" s="249"/>
      <c r="G7051" s="233"/>
      <c r="H7051" s="233"/>
      <c r="I7051" s="233"/>
      <c r="J7051" s="233"/>
      <c r="K7051" s="233"/>
      <c r="L7051" s="233"/>
      <c r="M7051" s="233"/>
      <c r="N7051" s="233"/>
      <c r="O7051" s="233"/>
      <c r="P7051" s="233"/>
      <c r="Q7051" s="233"/>
      <c r="R7051" s="233"/>
      <c r="S7051" s="233"/>
      <c r="T7051" s="233"/>
      <c r="U7051" s="233"/>
      <c r="V7051" s="233"/>
      <c r="W7051" s="233"/>
      <c r="X7051" s="234"/>
      <c r="Y7051" s="233"/>
      <c r="Z7051" s="235"/>
      <c r="AA7051" s="233"/>
      <c r="AV7051" s="232"/>
    </row>
    <row r="7052" spans="1:48" s="229" customFormat="1" x14ac:dyDescent="0.25">
      <c r="A7052" s="238"/>
      <c r="B7052" s="244"/>
      <c r="C7052" s="233"/>
      <c r="D7052" s="248"/>
      <c r="E7052" s="249"/>
      <c r="F7052" s="249"/>
      <c r="G7052" s="233"/>
      <c r="H7052" s="233"/>
      <c r="I7052" s="233"/>
      <c r="J7052" s="233"/>
      <c r="K7052" s="233"/>
      <c r="L7052" s="233"/>
      <c r="M7052" s="233"/>
      <c r="N7052" s="233"/>
      <c r="O7052" s="233"/>
      <c r="P7052" s="233"/>
      <c r="Q7052" s="233"/>
      <c r="R7052" s="233"/>
      <c r="S7052" s="233"/>
      <c r="T7052" s="233"/>
      <c r="U7052" s="233"/>
      <c r="V7052" s="233"/>
      <c r="W7052" s="233"/>
      <c r="X7052" s="234"/>
      <c r="Y7052" s="233"/>
      <c r="Z7052" s="235"/>
      <c r="AA7052" s="233"/>
      <c r="AV7052" s="232"/>
    </row>
    <row r="7053" spans="1:48" s="229" customFormat="1" x14ac:dyDescent="0.25">
      <c r="A7053" s="238"/>
      <c r="B7053" s="244"/>
      <c r="C7053" s="233"/>
      <c r="D7053" s="248"/>
      <c r="E7053" s="249"/>
      <c r="F7053" s="249"/>
      <c r="G7053" s="233"/>
      <c r="H7053" s="233"/>
      <c r="I7053" s="233"/>
      <c r="J7053" s="233"/>
      <c r="K7053" s="233"/>
      <c r="L7053" s="233"/>
      <c r="M7053" s="233"/>
      <c r="N7053" s="233"/>
      <c r="O7053" s="233"/>
      <c r="P7053" s="233"/>
      <c r="Q7053" s="233"/>
      <c r="R7053" s="233"/>
      <c r="S7053" s="233"/>
      <c r="T7053" s="233"/>
      <c r="U7053" s="233"/>
      <c r="V7053" s="233"/>
      <c r="W7053" s="233"/>
      <c r="X7053" s="234"/>
      <c r="Y7053" s="233"/>
      <c r="Z7053" s="235"/>
      <c r="AA7053" s="233"/>
      <c r="AS7053" s="230"/>
      <c r="AT7053" s="231"/>
      <c r="AV7053" s="232"/>
    </row>
    <row r="7054" spans="1:48" s="229" customFormat="1" x14ac:dyDescent="0.25">
      <c r="A7054" s="238"/>
      <c r="B7054" s="244"/>
      <c r="C7054" s="233"/>
      <c r="D7054" s="248"/>
      <c r="E7054" s="249"/>
      <c r="F7054" s="249"/>
      <c r="G7054" s="233"/>
      <c r="H7054" s="233"/>
      <c r="I7054" s="233"/>
      <c r="J7054" s="233"/>
      <c r="K7054" s="233"/>
      <c r="L7054" s="233"/>
      <c r="M7054" s="233"/>
      <c r="N7054" s="233"/>
      <c r="O7054" s="233"/>
      <c r="P7054" s="233"/>
      <c r="Q7054" s="233"/>
      <c r="R7054" s="233"/>
      <c r="S7054" s="233"/>
      <c r="T7054" s="233"/>
      <c r="U7054" s="233"/>
      <c r="V7054" s="233"/>
      <c r="W7054" s="233"/>
      <c r="X7054" s="234"/>
      <c r="Y7054" s="233"/>
      <c r="Z7054" s="235"/>
      <c r="AA7054" s="233"/>
      <c r="AV7054" s="232"/>
    </row>
    <row r="7055" spans="1:48" s="229" customFormat="1" x14ac:dyDescent="0.25">
      <c r="A7055" s="238"/>
      <c r="B7055" s="244"/>
      <c r="C7055" s="233"/>
      <c r="D7055" s="248"/>
      <c r="E7055" s="249"/>
      <c r="F7055" s="249"/>
      <c r="G7055" s="233"/>
      <c r="H7055" s="233"/>
      <c r="I7055" s="233"/>
      <c r="J7055" s="233"/>
      <c r="K7055" s="233"/>
      <c r="L7055" s="233"/>
      <c r="M7055" s="233"/>
      <c r="N7055" s="233"/>
      <c r="O7055" s="233"/>
      <c r="P7055" s="233"/>
      <c r="Q7055" s="233"/>
      <c r="R7055" s="233"/>
      <c r="S7055" s="233"/>
      <c r="T7055" s="233"/>
      <c r="U7055" s="233"/>
      <c r="V7055" s="233"/>
      <c r="W7055" s="233"/>
      <c r="X7055" s="234"/>
      <c r="Y7055" s="233"/>
      <c r="Z7055" s="235"/>
      <c r="AA7055" s="233"/>
      <c r="AV7055" s="232"/>
    </row>
    <row r="7056" spans="1:48" s="229" customFormat="1" x14ac:dyDescent="0.25">
      <c r="A7056" s="238"/>
      <c r="B7056" s="244"/>
      <c r="C7056" s="233"/>
      <c r="D7056" s="248"/>
      <c r="E7056" s="249"/>
      <c r="F7056" s="249"/>
      <c r="G7056" s="233"/>
      <c r="H7056" s="233"/>
      <c r="I7056" s="233"/>
      <c r="J7056" s="233"/>
      <c r="K7056" s="233"/>
      <c r="L7056" s="233"/>
      <c r="M7056" s="233"/>
      <c r="N7056" s="233"/>
      <c r="O7056" s="233"/>
      <c r="P7056" s="233"/>
      <c r="Q7056" s="233"/>
      <c r="R7056" s="233"/>
      <c r="S7056" s="233"/>
      <c r="T7056" s="233"/>
      <c r="U7056" s="233"/>
      <c r="V7056" s="233"/>
      <c r="W7056" s="233"/>
      <c r="X7056" s="234"/>
      <c r="Y7056" s="233"/>
      <c r="Z7056" s="235"/>
      <c r="AA7056" s="233"/>
      <c r="AV7056" s="232"/>
    </row>
    <row r="7057" spans="1:48" s="229" customFormat="1" x14ac:dyDescent="0.25">
      <c r="A7057" s="238"/>
      <c r="B7057" s="244"/>
      <c r="C7057" s="233"/>
      <c r="D7057" s="248"/>
      <c r="E7057" s="249"/>
      <c r="F7057" s="249"/>
      <c r="G7057" s="233"/>
      <c r="H7057" s="233"/>
      <c r="I7057" s="233"/>
      <c r="J7057" s="233"/>
      <c r="K7057" s="233"/>
      <c r="L7057" s="233"/>
      <c r="M7057" s="233"/>
      <c r="N7057" s="233"/>
      <c r="O7057" s="233"/>
      <c r="P7057" s="233"/>
      <c r="Q7057" s="233"/>
      <c r="R7057" s="233"/>
      <c r="S7057" s="233"/>
      <c r="T7057" s="233"/>
      <c r="U7057" s="233"/>
      <c r="V7057" s="233"/>
      <c r="W7057" s="233"/>
      <c r="X7057" s="234"/>
      <c r="Y7057" s="233"/>
      <c r="Z7057" s="235"/>
      <c r="AA7057" s="233"/>
      <c r="AV7057" s="232"/>
    </row>
    <row r="7058" spans="1:48" s="229" customFormat="1" x14ac:dyDescent="0.25">
      <c r="A7058" s="238"/>
      <c r="B7058" s="244"/>
      <c r="C7058" s="233"/>
      <c r="D7058" s="248"/>
      <c r="E7058" s="249"/>
      <c r="F7058" s="249"/>
      <c r="G7058" s="233"/>
      <c r="H7058" s="233"/>
      <c r="I7058" s="233"/>
      <c r="J7058" s="233"/>
      <c r="K7058" s="233"/>
      <c r="L7058" s="233"/>
      <c r="M7058" s="233"/>
      <c r="N7058" s="233"/>
      <c r="O7058" s="233"/>
      <c r="P7058" s="233"/>
      <c r="Q7058" s="233"/>
      <c r="R7058" s="233"/>
      <c r="S7058" s="233"/>
      <c r="T7058" s="233"/>
      <c r="U7058" s="233"/>
      <c r="V7058" s="233"/>
      <c r="W7058" s="233"/>
      <c r="X7058" s="234"/>
      <c r="Y7058" s="233"/>
      <c r="Z7058" s="235"/>
      <c r="AA7058" s="233"/>
      <c r="AV7058" s="232"/>
    </row>
    <row r="7059" spans="1:48" s="229" customFormat="1" x14ac:dyDescent="0.25">
      <c r="A7059" s="238"/>
      <c r="B7059" s="244"/>
      <c r="C7059" s="233"/>
      <c r="D7059" s="248"/>
      <c r="E7059" s="249"/>
      <c r="F7059" s="249"/>
      <c r="G7059" s="233"/>
      <c r="H7059" s="233"/>
      <c r="I7059" s="233"/>
      <c r="J7059" s="233"/>
      <c r="K7059" s="233"/>
      <c r="L7059" s="233"/>
      <c r="M7059" s="233"/>
      <c r="N7059" s="233"/>
      <c r="O7059" s="233"/>
      <c r="P7059" s="233"/>
      <c r="Q7059" s="233"/>
      <c r="R7059" s="233"/>
      <c r="S7059" s="233"/>
      <c r="T7059" s="233"/>
      <c r="U7059" s="233"/>
      <c r="V7059" s="233"/>
      <c r="W7059" s="233"/>
      <c r="X7059" s="234"/>
      <c r="Y7059" s="233"/>
      <c r="Z7059" s="235"/>
      <c r="AA7059" s="233"/>
      <c r="AV7059" s="232"/>
    </row>
    <row r="7060" spans="1:48" s="229" customFormat="1" x14ac:dyDescent="0.25">
      <c r="A7060" s="238"/>
      <c r="B7060" s="244"/>
      <c r="C7060" s="233"/>
      <c r="D7060" s="248"/>
      <c r="E7060" s="249"/>
      <c r="F7060" s="249"/>
      <c r="G7060" s="233"/>
      <c r="H7060" s="233"/>
      <c r="I7060" s="233"/>
      <c r="J7060" s="233"/>
      <c r="K7060" s="233"/>
      <c r="L7060" s="233"/>
      <c r="M7060" s="233"/>
      <c r="N7060" s="233"/>
      <c r="O7060" s="233"/>
      <c r="P7060" s="233"/>
      <c r="Q7060" s="233"/>
      <c r="R7060" s="233"/>
      <c r="S7060" s="233"/>
      <c r="T7060" s="233"/>
      <c r="U7060" s="233"/>
      <c r="V7060" s="233"/>
      <c r="W7060" s="233"/>
      <c r="X7060" s="234"/>
      <c r="Y7060" s="233"/>
      <c r="Z7060" s="235"/>
      <c r="AA7060" s="233"/>
      <c r="AV7060" s="232"/>
    </row>
    <row r="7061" spans="1:48" s="229" customFormat="1" x14ac:dyDescent="0.25">
      <c r="A7061" s="238"/>
      <c r="B7061" s="244"/>
      <c r="C7061" s="233"/>
      <c r="D7061" s="248"/>
      <c r="E7061" s="249"/>
      <c r="F7061" s="249"/>
      <c r="G7061" s="233"/>
      <c r="H7061" s="233"/>
      <c r="I7061" s="233"/>
      <c r="J7061" s="233"/>
      <c r="K7061" s="233"/>
      <c r="L7061" s="233"/>
      <c r="M7061" s="233"/>
      <c r="N7061" s="233"/>
      <c r="O7061" s="233"/>
      <c r="P7061" s="233"/>
      <c r="Q7061" s="233"/>
      <c r="R7061" s="233"/>
      <c r="S7061" s="233"/>
      <c r="T7061" s="233"/>
      <c r="U7061" s="233"/>
      <c r="V7061" s="233"/>
      <c r="W7061" s="233"/>
      <c r="X7061" s="234"/>
      <c r="Y7061" s="233"/>
      <c r="Z7061" s="235"/>
      <c r="AA7061" s="233"/>
      <c r="AV7061" s="232"/>
    </row>
    <row r="7062" spans="1:48" s="229" customFormat="1" x14ac:dyDescent="0.25">
      <c r="A7062" s="238"/>
      <c r="B7062" s="244"/>
      <c r="C7062" s="233"/>
      <c r="D7062" s="248"/>
      <c r="E7062" s="249"/>
      <c r="F7062" s="249"/>
      <c r="G7062" s="233"/>
      <c r="H7062" s="233"/>
      <c r="I7062" s="233"/>
      <c r="J7062" s="233"/>
      <c r="K7062" s="233"/>
      <c r="L7062" s="233"/>
      <c r="M7062" s="233"/>
      <c r="N7062" s="233"/>
      <c r="O7062" s="233"/>
      <c r="P7062" s="233"/>
      <c r="Q7062" s="233"/>
      <c r="R7062" s="233"/>
      <c r="S7062" s="233"/>
      <c r="T7062" s="233"/>
      <c r="U7062" s="233"/>
      <c r="V7062" s="233"/>
      <c r="W7062" s="233"/>
      <c r="X7062" s="234"/>
      <c r="Y7062" s="233"/>
      <c r="Z7062" s="235"/>
      <c r="AA7062" s="233"/>
      <c r="AV7062" s="232"/>
    </row>
    <row r="7063" spans="1:48" s="229" customFormat="1" x14ac:dyDescent="0.25">
      <c r="A7063" s="238"/>
      <c r="B7063" s="244"/>
      <c r="C7063" s="233"/>
      <c r="D7063" s="248"/>
      <c r="E7063" s="249"/>
      <c r="F7063" s="249"/>
      <c r="G7063" s="233"/>
      <c r="H7063" s="233"/>
      <c r="I7063" s="233"/>
      <c r="J7063" s="233"/>
      <c r="K7063" s="233"/>
      <c r="L7063" s="233"/>
      <c r="M7063" s="233"/>
      <c r="N7063" s="233"/>
      <c r="O7063" s="233"/>
      <c r="P7063" s="233"/>
      <c r="Q7063" s="233"/>
      <c r="R7063" s="233"/>
      <c r="S7063" s="233"/>
      <c r="T7063" s="233"/>
      <c r="U7063" s="233"/>
      <c r="V7063" s="233"/>
      <c r="W7063" s="233"/>
      <c r="X7063" s="234"/>
      <c r="Y7063" s="233"/>
      <c r="Z7063" s="235"/>
      <c r="AA7063" s="233"/>
      <c r="AV7063" s="232"/>
    </row>
    <row r="7064" spans="1:48" s="229" customFormat="1" x14ac:dyDescent="0.25">
      <c r="A7064" s="238"/>
      <c r="B7064" s="244"/>
      <c r="C7064" s="233"/>
      <c r="D7064" s="248"/>
      <c r="E7064" s="249"/>
      <c r="F7064" s="249"/>
      <c r="G7064" s="233"/>
      <c r="H7064" s="233"/>
      <c r="I7064" s="233"/>
      <c r="J7064" s="233"/>
      <c r="K7064" s="233"/>
      <c r="L7064" s="233"/>
      <c r="M7064" s="233"/>
      <c r="N7064" s="233"/>
      <c r="O7064" s="233"/>
      <c r="P7064" s="233"/>
      <c r="Q7064" s="233"/>
      <c r="R7064" s="233"/>
      <c r="S7064" s="233"/>
      <c r="T7064" s="233"/>
      <c r="U7064" s="233"/>
      <c r="V7064" s="233"/>
      <c r="W7064" s="233"/>
      <c r="X7064" s="234"/>
      <c r="Y7064" s="233"/>
      <c r="Z7064" s="235"/>
      <c r="AA7064" s="233"/>
      <c r="AV7064" s="232"/>
    </row>
    <row r="7065" spans="1:48" s="229" customFormat="1" x14ac:dyDescent="0.25">
      <c r="A7065" s="238"/>
      <c r="B7065" s="244"/>
      <c r="C7065" s="233"/>
      <c r="D7065" s="248"/>
      <c r="E7065" s="249"/>
      <c r="F7065" s="249"/>
      <c r="G7065" s="233"/>
      <c r="H7065" s="233"/>
      <c r="I7065" s="233"/>
      <c r="J7065" s="233"/>
      <c r="K7065" s="233"/>
      <c r="L7065" s="233"/>
      <c r="M7065" s="233"/>
      <c r="N7065" s="233"/>
      <c r="O7065" s="233"/>
      <c r="P7065" s="233"/>
      <c r="Q7065" s="233"/>
      <c r="R7065" s="233"/>
      <c r="S7065" s="233"/>
      <c r="T7065" s="233"/>
      <c r="U7065" s="233"/>
      <c r="V7065" s="233"/>
      <c r="W7065" s="233"/>
      <c r="X7065" s="234"/>
      <c r="Y7065" s="233"/>
      <c r="Z7065" s="235"/>
      <c r="AA7065" s="233"/>
      <c r="AV7065" s="232"/>
    </row>
    <row r="7066" spans="1:48" s="229" customFormat="1" x14ac:dyDescent="0.25">
      <c r="A7066" s="238"/>
      <c r="B7066" s="244"/>
      <c r="C7066" s="233"/>
      <c r="D7066" s="248"/>
      <c r="E7066" s="249"/>
      <c r="F7066" s="249"/>
      <c r="G7066" s="233"/>
      <c r="H7066" s="233"/>
      <c r="I7066" s="233"/>
      <c r="J7066" s="233"/>
      <c r="K7066" s="233"/>
      <c r="L7066" s="233"/>
      <c r="M7066" s="233"/>
      <c r="N7066" s="233"/>
      <c r="O7066" s="233"/>
      <c r="P7066" s="233"/>
      <c r="Q7066" s="233"/>
      <c r="R7066" s="233"/>
      <c r="S7066" s="233"/>
      <c r="T7066" s="233"/>
      <c r="U7066" s="233"/>
      <c r="V7066" s="233"/>
      <c r="W7066" s="233"/>
      <c r="X7066" s="234"/>
      <c r="Y7066" s="233"/>
      <c r="Z7066" s="235"/>
      <c r="AA7066" s="233"/>
      <c r="AV7066" s="232"/>
    </row>
    <row r="7067" spans="1:48" s="229" customFormat="1" x14ac:dyDescent="0.25">
      <c r="A7067" s="238"/>
      <c r="B7067" s="244"/>
      <c r="C7067" s="233"/>
      <c r="D7067" s="248"/>
      <c r="E7067" s="249"/>
      <c r="F7067" s="249"/>
      <c r="G7067" s="233"/>
      <c r="H7067" s="233"/>
      <c r="I7067" s="233"/>
      <c r="J7067" s="233"/>
      <c r="K7067" s="233"/>
      <c r="L7067" s="233"/>
      <c r="M7067" s="233"/>
      <c r="N7067" s="233"/>
      <c r="O7067" s="233"/>
      <c r="P7067" s="233"/>
      <c r="Q7067" s="233"/>
      <c r="R7067" s="233"/>
      <c r="S7067" s="233"/>
      <c r="T7067" s="233"/>
      <c r="U7067" s="233"/>
      <c r="V7067" s="233"/>
      <c r="W7067" s="233"/>
      <c r="X7067" s="234"/>
      <c r="Y7067" s="233"/>
      <c r="Z7067" s="235"/>
      <c r="AA7067" s="233"/>
      <c r="AV7067" s="232"/>
    </row>
    <row r="7068" spans="1:48" s="229" customFormat="1" x14ac:dyDescent="0.25">
      <c r="A7068" s="238"/>
      <c r="B7068" s="244"/>
      <c r="C7068" s="233"/>
      <c r="D7068" s="248"/>
      <c r="E7068" s="249"/>
      <c r="F7068" s="249"/>
      <c r="G7068" s="233"/>
      <c r="H7068" s="233"/>
      <c r="I7068" s="233"/>
      <c r="J7068" s="233"/>
      <c r="K7068" s="233"/>
      <c r="L7068" s="233"/>
      <c r="M7068" s="233"/>
      <c r="N7068" s="233"/>
      <c r="O7068" s="233"/>
      <c r="P7068" s="233"/>
      <c r="Q7068" s="233"/>
      <c r="R7068" s="233"/>
      <c r="S7068" s="233"/>
      <c r="T7068" s="233"/>
      <c r="U7068" s="233"/>
      <c r="V7068" s="233"/>
      <c r="W7068" s="233"/>
      <c r="X7068" s="234"/>
      <c r="Y7068" s="233"/>
      <c r="Z7068" s="235"/>
      <c r="AA7068" s="233"/>
      <c r="AV7068" s="232"/>
    </row>
    <row r="7069" spans="1:48" s="229" customFormat="1" x14ac:dyDescent="0.25">
      <c r="A7069" s="238"/>
      <c r="B7069" s="244"/>
      <c r="C7069" s="233"/>
      <c r="D7069" s="248"/>
      <c r="E7069" s="249"/>
      <c r="F7069" s="249"/>
      <c r="G7069" s="233"/>
      <c r="H7069" s="233"/>
      <c r="I7069" s="233"/>
      <c r="J7069" s="233"/>
      <c r="K7069" s="233"/>
      <c r="L7069" s="233"/>
      <c r="M7069" s="233"/>
      <c r="N7069" s="233"/>
      <c r="O7069" s="233"/>
      <c r="P7069" s="233"/>
      <c r="Q7069" s="233"/>
      <c r="R7069" s="233"/>
      <c r="S7069" s="233"/>
      <c r="T7069" s="233"/>
      <c r="U7069" s="233"/>
      <c r="V7069" s="233"/>
      <c r="W7069" s="233"/>
      <c r="X7069" s="234"/>
      <c r="Y7069" s="233"/>
      <c r="Z7069" s="235"/>
      <c r="AA7069" s="233"/>
      <c r="AV7069" s="232"/>
    </row>
    <row r="7070" spans="1:48" s="229" customFormat="1" x14ac:dyDescent="0.25">
      <c r="A7070" s="238"/>
      <c r="B7070" s="244"/>
      <c r="C7070" s="233"/>
      <c r="D7070" s="248"/>
      <c r="E7070" s="249"/>
      <c r="F7070" s="249"/>
      <c r="G7070" s="233"/>
      <c r="H7070" s="233"/>
      <c r="I7070" s="233"/>
      <c r="J7070" s="233"/>
      <c r="K7070" s="233"/>
      <c r="L7070" s="233"/>
      <c r="M7070" s="233"/>
      <c r="N7070" s="233"/>
      <c r="O7070" s="233"/>
      <c r="P7070" s="233"/>
      <c r="Q7070" s="233"/>
      <c r="R7070" s="233"/>
      <c r="S7070" s="233"/>
      <c r="T7070" s="233"/>
      <c r="U7070" s="233"/>
      <c r="V7070" s="233"/>
      <c r="W7070" s="233"/>
      <c r="X7070" s="234"/>
      <c r="Y7070" s="233"/>
      <c r="Z7070" s="235"/>
      <c r="AA7070" s="233"/>
      <c r="AV7070" s="232"/>
    </row>
    <row r="7071" spans="1:48" s="229" customFormat="1" x14ac:dyDescent="0.25">
      <c r="A7071" s="238"/>
      <c r="B7071" s="244"/>
      <c r="C7071" s="233"/>
      <c r="D7071" s="248"/>
      <c r="E7071" s="249"/>
      <c r="F7071" s="249"/>
      <c r="G7071" s="233"/>
      <c r="H7071" s="233"/>
      <c r="I7071" s="233"/>
      <c r="J7071" s="233"/>
      <c r="K7071" s="233"/>
      <c r="L7071" s="233"/>
      <c r="M7071" s="233"/>
      <c r="N7071" s="233"/>
      <c r="O7071" s="233"/>
      <c r="P7071" s="233"/>
      <c r="Q7071" s="233"/>
      <c r="R7071" s="233"/>
      <c r="S7071" s="233"/>
      <c r="T7071" s="233"/>
      <c r="U7071" s="233"/>
      <c r="V7071" s="233"/>
      <c r="W7071" s="233"/>
      <c r="X7071" s="234"/>
      <c r="Y7071" s="233"/>
      <c r="Z7071" s="235"/>
      <c r="AA7071" s="233"/>
      <c r="AV7071" s="232"/>
    </row>
    <row r="7072" spans="1:48" s="229" customFormat="1" x14ac:dyDescent="0.25">
      <c r="A7072" s="238"/>
      <c r="B7072" s="244"/>
      <c r="C7072" s="233"/>
      <c r="D7072" s="248"/>
      <c r="E7072" s="249"/>
      <c r="F7072" s="249"/>
      <c r="G7072" s="233"/>
      <c r="H7072" s="233"/>
      <c r="I7072" s="233"/>
      <c r="J7072" s="233"/>
      <c r="K7072" s="233"/>
      <c r="L7072" s="233"/>
      <c r="M7072" s="233"/>
      <c r="N7072" s="233"/>
      <c r="O7072" s="233"/>
      <c r="P7072" s="233"/>
      <c r="Q7072" s="233"/>
      <c r="R7072" s="233"/>
      <c r="S7072" s="233"/>
      <c r="T7072" s="233"/>
      <c r="U7072" s="233"/>
      <c r="V7072" s="233"/>
      <c r="W7072" s="233"/>
      <c r="X7072" s="234"/>
      <c r="Y7072" s="233"/>
      <c r="Z7072" s="235"/>
      <c r="AA7072" s="233"/>
      <c r="AV7072" s="232"/>
    </row>
    <row r="7073" spans="1:48" s="229" customFormat="1" x14ac:dyDescent="0.25">
      <c r="A7073" s="238"/>
      <c r="B7073" s="244"/>
      <c r="C7073" s="233"/>
      <c r="D7073" s="248"/>
      <c r="E7073" s="249"/>
      <c r="F7073" s="249"/>
      <c r="G7073" s="233"/>
      <c r="H7073" s="233"/>
      <c r="I7073" s="233"/>
      <c r="J7073" s="233"/>
      <c r="K7073" s="233"/>
      <c r="L7073" s="233"/>
      <c r="M7073" s="233"/>
      <c r="N7073" s="233"/>
      <c r="O7073" s="233"/>
      <c r="P7073" s="233"/>
      <c r="Q7073" s="233"/>
      <c r="R7073" s="233"/>
      <c r="S7073" s="233"/>
      <c r="T7073" s="233"/>
      <c r="U7073" s="233"/>
      <c r="V7073" s="233"/>
      <c r="W7073" s="233"/>
      <c r="X7073" s="234"/>
      <c r="Y7073" s="233"/>
      <c r="Z7073" s="235"/>
      <c r="AA7073" s="233"/>
      <c r="AV7073" s="232"/>
    </row>
    <row r="7074" spans="1:48" s="229" customFormat="1" x14ac:dyDescent="0.25">
      <c r="A7074" s="238"/>
      <c r="B7074" s="244"/>
      <c r="C7074" s="233"/>
      <c r="D7074" s="248"/>
      <c r="E7074" s="249"/>
      <c r="F7074" s="249"/>
      <c r="G7074" s="233"/>
      <c r="H7074" s="233"/>
      <c r="I7074" s="233"/>
      <c r="J7074" s="233"/>
      <c r="K7074" s="233"/>
      <c r="L7074" s="233"/>
      <c r="M7074" s="233"/>
      <c r="N7074" s="233"/>
      <c r="O7074" s="233"/>
      <c r="P7074" s="233"/>
      <c r="Q7074" s="233"/>
      <c r="R7074" s="233"/>
      <c r="S7074" s="233"/>
      <c r="T7074" s="233"/>
      <c r="U7074" s="233"/>
      <c r="V7074" s="233"/>
      <c r="W7074" s="233"/>
      <c r="X7074" s="234"/>
      <c r="Y7074" s="233"/>
      <c r="Z7074" s="235"/>
      <c r="AA7074" s="233"/>
      <c r="AV7074" s="232"/>
    </row>
    <row r="7075" spans="1:48" s="229" customFormat="1" x14ac:dyDescent="0.25">
      <c r="A7075" s="238"/>
      <c r="B7075" s="244"/>
      <c r="C7075" s="233"/>
      <c r="D7075" s="248"/>
      <c r="E7075" s="249"/>
      <c r="F7075" s="249"/>
      <c r="G7075" s="233"/>
      <c r="H7075" s="233"/>
      <c r="I7075" s="233"/>
      <c r="J7075" s="233"/>
      <c r="K7075" s="233"/>
      <c r="L7075" s="233"/>
      <c r="M7075" s="233"/>
      <c r="N7075" s="233"/>
      <c r="O7075" s="233"/>
      <c r="P7075" s="233"/>
      <c r="Q7075" s="233"/>
      <c r="R7075" s="233"/>
      <c r="S7075" s="233"/>
      <c r="T7075" s="233"/>
      <c r="U7075" s="233"/>
      <c r="V7075" s="233"/>
      <c r="W7075" s="233"/>
      <c r="X7075" s="234"/>
      <c r="Y7075" s="233"/>
      <c r="Z7075" s="235"/>
      <c r="AA7075" s="233"/>
      <c r="AV7075" s="232"/>
    </row>
    <row r="7076" spans="1:48" s="229" customFormat="1" x14ac:dyDescent="0.25">
      <c r="A7076" s="238"/>
      <c r="B7076" s="244"/>
      <c r="C7076" s="233"/>
      <c r="D7076" s="248"/>
      <c r="E7076" s="249"/>
      <c r="F7076" s="249"/>
      <c r="G7076" s="233"/>
      <c r="H7076" s="233"/>
      <c r="I7076" s="233"/>
      <c r="J7076" s="233"/>
      <c r="K7076" s="233"/>
      <c r="L7076" s="233"/>
      <c r="M7076" s="233"/>
      <c r="N7076" s="233"/>
      <c r="O7076" s="233"/>
      <c r="P7076" s="233"/>
      <c r="Q7076" s="233"/>
      <c r="R7076" s="233"/>
      <c r="S7076" s="233"/>
      <c r="T7076" s="233"/>
      <c r="U7076" s="233"/>
      <c r="V7076" s="233"/>
      <c r="W7076" s="233"/>
      <c r="X7076" s="234"/>
      <c r="Y7076" s="233"/>
      <c r="Z7076" s="235"/>
      <c r="AA7076" s="233"/>
      <c r="AV7076" s="232"/>
    </row>
    <row r="7077" spans="1:48" s="229" customFormat="1" x14ac:dyDescent="0.25">
      <c r="A7077" s="238"/>
      <c r="B7077" s="244"/>
      <c r="C7077" s="233"/>
      <c r="D7077" s="248"/>
      <c r="E7077" s="249"/>
      <c r="F7077" s="249"/>
      <c r="G7077" s="233"/>
      <c r="H7077" s="233"/>
      <c r="I7077" s="233"/>
      <c r="J7077" s="233"/>
      <c r="K7077" s="233"/>
      <c r="L7077" s="233"/>
      <c r="M7077" s="233"/>
      <c r="N7077" s="233"/>
      <c r="O7077" s="233"/>
      <c r="P7077" s="233"/>
      <c r="Q7077" s="233"/>
      <c r="R7077" s="233"/>
      <c r="S7077" s="233"/>
      <c r="T7077" s="233"/>
      <c r="U7077" s="233"/>
      <c r="V7077" s="233"/>
      <c r="W7077" s="233"/>
      <c r="X7077" s="234"/>
      <c r="Y7077" s="233"/>
      <c r="Z7077" s="235"/>
      <c r="AA7077" s="233"/>
      <c r="AV7077" s="232"/>
    </row>
    <row r="7078" spans="1:48" s="229" customFormat="1" x14ac:dyDescent="0.25">
      <c r="A7078" s="238"/>
      <c r="B7078" s="244"/>
      <c r="C7078" s="233"/>
      <c r="D7078" s="248"/>
      <c r="E7078" s="249"/>
      <c r="F7078" s="249"/>
      <c r="G7078" s="233"/>
      <c r="H7078" s="233"/>
      <c r="I7078" s="233"/>
      <c r="J7078" s="233"/>
      <c r="K7078" s="233"/>
      <c r="L7078" s="233"/>
      <c r="M7078" s="233"/>
      <c r="N7078" s="233"/>
      <c r="O7078" s="233"/>
      <c r="P7078" s="233"/>
      <c r="Q7078" s="233"/>
      <c r="R7078" s="233"/>
      <c r="S7078" s="233"/>
      <c r="T7078" s="233"/>
      <c r="U7078" s="233"/>
      <c r="V7078" s="233"/>
      <c r="W7078" s="233"/>
      <c r="X7078" s="234"/>
      <c r="Y7078" s="233"/>
      <c r="Z7078" s="235"/>
      <c r="AA7078" s="233"/>
      <c r="AV7078" s="232"/>
    </row>
    <row r="7079" spans="1:48" s="229" customFormat="1" x14ac:dyDescent="0.25">
      <c r="A7079" s="238"/>
      <c r="B7079" s="244"/>
      <c r="C7079" s="233"/>
      <c r="D7079" s="248"/>
      <c r="E7079" s="249"/>
      <c r="F7079" s="249"/>
      <c r="G7079" s="233"/>
      <c r="H7079" s="233"/>
      <c r="I7079" s="233"/>
      <c r="J7079" s="233"/>
      <c r="K7079" s="233"/>
      <c r="L7079" s="233"/>
      <c r="M7079" s="233"/>
      <c r="N7079" s="233"/>
      <c r="O7079" s="233"/>
      <c r="P7079" s="233"/>
      <c r="Q7079" s="233"/>
      <c r="R7079" s="233"/>
      <c r="S7079" s="233"/>
      <c r="T7079" s="233"/>
      <c r="U7079" s="233"/>
      <c r="V7079" s="233"/>
      <c r="W7079" s="233"/>
      <c r="X7079" s="234"/>
      <c r="Y7079" s="233"/>
      <c r="Z7079" s="235"/>
      <c r="AA7079" s="233"/>
      <c r="AV7079" s="232"/>
    </row>
    <row r="7080" spans="1:48" s="229" customFormat="1" x14ac:dyDescent="0.25">
      <c r="A7080" s="238"/>
      <c r="B7080" s="244"/>
      <c r="C7080" s="233"/>
      <c r="D7080" s="248"/>
      <c r="E7080" s="249"/>
      <c r="F7080" s="249"/>
      <c r="G7080" s="233"/>
      <c r="H7080" s="233"/>
      <c r="I7080" s="233"/>
      <c r="J7080" s="233"/>
      <c r="K7080" s="233"/>
      <c r="L7080" s="233"/>
      <c r="M7080" s="233"/>
      <c r="N7080" s="233"/>
      <c r="O7080" s="233"/>
      <c r="P7080" s="233"/>
      <c r="Q7080" s="233"/>
      <c r="R7080" s="233"/>
      <c r="S7080" s="233"/>
      <c r="T7080" s="233"/>
      <c r="U7080" s="233"/>
      <c r="V7080" s="233"/>
      <c r="W7080" s="233"/>
      <c r="X7080" s="234"/>
      <c r="Y7080" s="233"/>
      <c r="Z7080" s="235"/>
      <c r="AA7080" s="233"/>
      <c r="AV7080" s="232"/>
    </row>
    <row r="7081" spans="1:48" s="229" customFormat="1" x14ac:dyDescent="0.25">
      <c r="A7081" s="238"/>
      <c r="B7081" s="244"/>
      <c r="C7081" s="233"/>
      <c r="D7081" s="248"/>
      <c r="E7081" s="249"/>
      <c r="F7081" s="249"/>
      <c r="G7081" s="233"/>
      <c r="H7081" s="233"/>
      <c r="I7081" s="233"/>
      <c r="J7081" s="233"/>
      <c r="K7081" s="233"/>
      <c r="L7081" s="233"/>
      <c r="M7081" s="233"/>
      <c r="N7081" s="233"/>
      <c r="O7081" s="233"/>
      <c r="P7081" s="233"/>
      <c r="Q7081" s="233"/>
      <c r="R7081" s="233"/>
      <c r="S7081" s="233"/>
      <c r="T7081" s="233"/>
      <c r="U7081" s="233"/>
      <c r="V7081" s="233"/>
      <c r="W7081" s="233"/>
      <c r="X7081" s="234"/>
      <c r="Y7081" s="233"/>
      <c r="Z7081" s="235"/>
      <c r="AA7081" s="233"/>
      <c r="AV7081" s="232"/>
    </row>
    <row r="7082" spans="1:48" s="229" customFormat="1" x14ac:dyDescent="0.25">
      <c r="A7082" s="238"/>
      <c r="B7082" s="244"/>
      <c r="C7082" s="233"/>
      <c r="D7082" s="248"/>
      <c r="E7082" s="249"/>
      <c r="F7082" s="249"/>
      <c r="G7082" s="233"/>
      <c r="H7082" s="233"/>
      <c r="I7082" s="233"/>
      <c r="J7082" s="233"/>
      <c r="K7082" s="233"/>
      <c r="L7082" s="233"/>
      <c r="M7082" s="233"/>
      <c r="N7082" s="233"/>
      <c r="O7082" s="233"/>
      <c r="P7082" s="233"/>
      <c r="Q7082" s="233"/>
      <c r="R7082" s="233"/>
      <c r="S7082" s="233"/>
      <c r="T7082" s="233"/>
      <c r="U7082" s="233"/>
      <c r="V7082" s="233"/>
      <c r="W7082" s="233"/>
      <c r="X7082" s="234"/>
      <c r="Y7082" s="233"/>
      <c r="Z7082" s="235"/>
      <c r="AA7082" s="233"/>
      <c r="AV7082" s="232"/>
    </row>
    <row r="7083" spans="1:48" s="229" customFormat="1" x14ac:dyDescent="0.25">
      <c r="A7083" s="238"/>
      <c r="B7083" s="244"/>
      <c r="C7083" s="233"/>
      <c r="D7083" s="248"/>
      <c r="E7083" s="249"/>
      <c r="F7083" s="249"/>
      <c r="G7083" s="233"/>
      <c r="H7083" s="233"/>
      <c r="I7083" s="233"/>
      <c r="J7083" s="233"/>
      <c r="K7083" s="233"/>
      <c r="L7083" s="233"/>
      <c r="M7083" s="233"/>
      <c r="N7083" s="233"/>
      <c r="O7083" s="233"/>
      <c r="P7083" s="233"/>
      <c r="Q7083" s="233"/>
      <c r="R7083" s="233"/>
      <c r="S7083" s="233"/>
      <c r="T7083" s="233"/>
      <c r="U7083" s="233"/>
      <c r="V7083" s="233"/>
      <c r="W7083" s="233"/>
      <c r="X7083" s="234"/>
      <c r="Y7083" s="233"/>
      <c r="Z7083" s="235"/>
      <c r="AA7083" s="233"/>
      <c r="AV7083" s="232"/>
    </row>
    <row r="7084" spans="1:48" s="229" customFormat="1" x14ac:dyDescent="0.25">
      <c r="A7084" s="238"/>
      <c r="B7084" s="244"/>
      <c r="C7084" s="233"/>
      <c r="D7084" s="248"/>
      <c r="E7084" s="249"/>
      <c r="F7084" s="249"/>
      <c r="G7084" s="233"/>
      <c r="H7084" s="233"/>
      <c r="I7084" s="233"/>
      <c r="J7084" s="233"/>
      <c r="K7084" s="233"/>
      <c r="L7084" s="233"/>
      <c r="M7084" s="233"/>
      <c r="N7084" s="233"/>
      <c r="O7084" s="233"/>
      <c r="P7084" s="233"/>
      <c r="Q7084" s="233"/>
      <c r="R7084" s="233"/>
      <c r="S7084" s="233"/>
      <c r="T7084" s="233"/>
      <c r="U7084" s="233"/>
      <c r="V7084" s="233"/>
      <c r="W7084" s="233"/>
      <c r="X7084" s="234"/>
      <c r="Y7084" s="233"/>
      <c r="Z7084" s="235"/>
      <c r="AA7084" s="233"/>
      <c r="AV7084" s="232"/>
    </row>
    <row r="7085" spans="1:48" s="229" customFormat="1" x14ac:dyDescent="0.25">
      <c r="A7085" s="238"/>
      <c r="B7085" s="244"/>
      <c r="C7085" s="233"/>
      <c r="D7085" s="248"/>
      <c r="E7085" s="249"/>
      <c r="F7085" s="249"/>
      <c r="G7085" s="233"/>
      <c r="H7085" s="233"/>
      <c r="I7085" s="233"/>
      <c r="J7085" s="233"/>
      <c r="K7085" s="233"/>
      <c r="L7085" s="233"/>
      <c r="M7085" s="233"/>
      <c r="N7085" s="233"/>
      <c r="O7085" s="233"/>
      <c r="P7085" s="233"/>
      <c r="Q7085" s="233"/>
      <c r="R7085" s="233"/>
      <c r="S7085" s="233"/>
      <c r="T7085" s="233"/>
      <c r="U7085" s="233"/>
      <c r="V7085" s="233"/>
      <c r="W7085" s="233"/>
      <c r="X7085" s="234"/>
      <c r="Y7085" s="233"/>
      <c r="Z7085" s="235"/>
      <c r="AA7085" s="233"/>
      <c r="AV7085" s="232"/>
    </row>
    <row r="7086" spans="1:48" s="229" customFormat="1" x14ac:dyDescent="0.25">
      <c r="A7086" s="238"/>
      <c r="B7086" s="244"/>
      <c r="C7086" s="233"/>
      <c r="D7086" s="248"/>
      <c r="E7086" s="249"/>
      <c r="F7086" s="249"/>
      <c r="G7086" s="233"/>
      <c r="H7086" s="233"/>
      <c r="I7086" s="233"/>
      <c r="J7086" s="233"/>
      <c r="K7086" s="233"/>
      <c r="L7086" s="233"/>
      <c r="M7086" s="233"/>
      <c r="N7086" s="233"/>
      <c r="O7086" s="233"/>
      <c r="P7086" s="233"/>
      <c r="Q7086" s="233"/>
      <c r="R7086" s="233"/>
      <c r="S7086" s="233"/>
      <c r="T7086" s="233"/>
      <c r="U7086" s="233"/>
      <c r="V7086" s="233"/>
      <c r="W7086" s="233"/>
      <c r="X7086" s="234"/>
      <c r="Y7086" s="233"/>
      <c r="Z7086" s="235"/>
      <c r="AA7086" s="233"/>
      <c r="AV7086" s="232"/>
    </row>
    <row r="7087" spans="1:48" s="229" customFormat="1" x14ac:dyDescent="0.25">
      <c r="A7087" s="238"/>
      <c r="B7087" s="244"/>
      <c r="C7087" s="233"/>
      <c r="D7087" s="248"/>
      <c r="E7087" s="249"/>
      <c r="F7087" s="249"/>
      <c r="G7087" s="233"/>
      <c r="H7087" s="233"/>
      <c r="I7087" s="233"/>
      <c r="J7087" s="233"/>
      <c r="K7087" s="233"/>
      <c r="L7087" s="233"/>
      <c r="M7087" s="233"/>
      <c r="N7087" s="233"/>
      <c r="O7087" s="233"/>
      <c r="P7087" s="233"/>
      <c r="Q7087" s="233"/>
      <c r="R7087" s="233"/>
      <c r="S7087" s="233"/>
      <c r="T7087" s="233"/>
      <c r="U7087" s="233"/>
      <c r="V7087" s="233"/>
      <c r="W7087" s="233"/>
      <c r="X7087" s="234"/>
      <c r="Y7087" s="233"/>
      <c r="Z7087" s="235"/>
      <c r="AA7087" s="233"/>
      <c r="AV7087" s="232"/>
    </row>
    <row r="7088" spans="1:48" s="229" customFormat="1" x14ac:dyDescent="0.25">
      <c r="A7088" s="238"/>
      <c r="B7088" s="244"/>
      <c r="C7088" s="233"/>
      <c r="D7088" s="248"/>
      <c r="E7088" s="249"/>
      <c r="F7088" s="249"/>
      <c r="G7088" s="233"/>
      <c r="H7088" s="233"/>
      <c r="I7088" s="233"/>
      <c r="J7088" s="233"/>
      <c r="K7088" s="233"/>
      <c r="L7088" s="233"/>
      <c r="M7088" s="233"/>
      <c r="N7088" s="233"/>
      <c r="O7088" s="233"/>
      <c r="P7088" s="233"/>
      <c r="Q7088" s="233"/>
      <c r="R7088" s="233"/>
      <c r="S7088" s="233"/>
      <c r="T7088" s="233"/>
      <c r="U7088" s="233"/>
      <c r="V7088" s="233"/>
      <c r="W7088" s="233"/>
      <c r="X7088" s="234"/>
      <c r="Y7088" s="233"/>
      <c r="Z7088" s="235"/>
      <c r="AA7088" s="233"/>
      <c r="AV7088" s="232"/>
    </row>
    <row r="7089" spans="1:48" s="229" customFormat="1" x14ac:dyDescent="0.25">
      <c r="A7089" s="238"/>
      <c r="B7089" s="244"/>
      <c r="C7089" s="233"/>
      <c r="D7089" s="248"/>
      <c r="E7089" s="249"/>
      <c r="F7089" s="249"/>
      <c r="G7089" s="233"/>
      <c r="H7089" s="233"/>
      <c r="I7089" s="233"/>
      <c r="J7089" s="233"/>
      <c r="K7089" s="233"/>
      <c r="L7089" s="233"/>
      <c r="M7089" s="233"/>
      <c r="N7089" s="233"/>
      <c r="O7089" s="233"/>
      <c r="P7089" s="233"/>
      <c r="Q7089" s="233"/>
      <c r="R7089" s="233"/>
      <c r="S7089" s="233"/>
      <c r="T7089" s="233"/>
      <c r="U7089" s="233"/>
      <c r="V7089" s="233"/>
      <c r="W7089" s="233"/>
      <c r="X7089" s="234"/>
      <c r="Y7089" s="233"/>
      <c r="Z7089" s="235"/>
      <c r="AA7089" s="233"/>
      <c r="AV7089" s="232"/>
    </row>
    <row r="7090" spans="1:48" s="229" customFormat="1" x14ac:dyDescent="0.25">
      <c r="A7090" s="238"/>
      <c r="B7090" s="244"/>
      <c r="C7090" s="233"/>
      <c r="D7090" s="248"/>
      <c r="E7090" s="249"/>
      <c r="F7090" s="249"/>
      <c r="G7090" s="233"/>
      <c r="H7090" s="233"/>
      <c r="I7090" s="233"/>
      <c r="J7090" s="233"/>
      <c r="K7090" s="233"/>
      <c r="L7090" s="233"/>
      <c r="M7090" s="233"/>
      <c r="N7090" s="233"/>
      <c r="O7090" s="233"/>
      <c r="P7090" s="233"/>
      <c r="Q7090" s="233"/>
      <c r="R7090" s="233"/>
      <c r="S7090" s="233"/>
      <c r="T7090" s="233"/>
      <c r="U7090" s="233"/>
      <c r="V7090" s="233"/>
      <c r="W7090" s="238"/>
      <c r="X7090" s="234"/>
      <c r="Y7090" s="239"/>
      <c r="Z7090" s="235"/>
      <c r="AA7090" s="233"/>
      <c r="AV7090" s="232"/>
    </row>
    <row r="7091" spans="1:48" s="229" customFormat="1" x14ac:dyDescent="0.25">
      <c r="A7091" s="238"/>
      <c r="B7091" s="244"/>
      <c r="C7091" s="233"/>
      <c r="D7091" s="248"/>
      <c r="E7091" s="249"/>
      <c r="F7091" s="249"/>
      <c r="G7091" s="233"/>
      <c r="H7091" s="233"/>
      <c r="I7091" s="233"/>
      <c r="J7091" s="233"/>
      <c r="K7091" s="233"/>
      <c r="L7091" s="233"/>
      <c r="M7091" s="233"/>
      <c r="N7091" s="233"/>
      <c r="O7091" s="233"/>
      <c r="P7091" s="233"/>
      <c r="Q7091" s="233"/>
      <c r="R7091" s="233"/>
      <c r="S7091" s="233"/>
      <c r="T7091" s="233"/>
      <c r="U7091" s="233"/>
      <c r="V7091" s="233"/>
      <c r="W7091" s="233"/>
      <c r="X7091" s="234"/>
      <c r="Y7091" s="233"/>
      <c r="Z7091" s="235"/>
      <c r="AA7091" s="233"/>
      <c r="AV7091" s="232"/>
    </row>
    <row r="7092" spans="1:48" s="229" customFormat="1" x14ac:dyDescent="0.25">
      <c r="A7092" s="238"/>
      <c r="B7092" s="244"/>
      <c r="C7092" s="233"/>
      <c r="D7092" s="248"/>
      <c r="E7092" s="249"/>
      <c r="F7092" s="249"/>
      <c r="G7092" s="233"/>
      <c r="H7092" s="233"/>
      <c r="I7092" s="233"/>
      <c r="J7092" s="233"/>
      <c r="K7092" s="233"/>
      <c r="L7092" s="233"/>
      <c r="M7092" s="233"/>
      <c r="N7092" s="233"/>
      <c r="O7092" s="233"/>
      <c r="P7092" s="233"/>
      <c r="Q7092" s="233"/>
      <c r="R7092" s="233"/>
      <c r="S7092" s="233"/>
      <c r="T7092" s="233"/>
      <c r="U7092" s="233"/>
      <c r="V7092" s="233"/>
      <c r="W7092" s="233"/>
      <c r="X7092" s="234"/>
      <c r="Y7092" s="233"/>
      <c r="Z7092" s="235"/>
      <c r="AA7092" s="233"/>
      <c r="AV7092" s="232"/>
    </row>
    <row r="7093" spans="1:48" s="229" customFormat="1" x14ac:dyDescent="0.25">
      <c r="A7093" s="238"/>
      <c r="B7093" s="244"/>
      <c r="C7093" s="233"/>
      <c r="D7093" s="248"/>
      <c r="E7093" s="249"/>
      <c r="F7093" s="249"/>
      <c r="G7093" s="233"/>
      <c r="H7093" s="233"/>
      <c r="I7093" s="233"/>
      <c r="J7093" s="233"/>
      <c r="K7093" s="233"/>
      <c r="L7093" s="233"/>
      <c r="M7093" s="233"/>
      <c r="N7093" s="233"/>
      <c r="O7093" s="233"/>
      <c r="P7093" s="233"/>
      <c r="Q7093" s="233"/>
      <c r="R7093" s="233"/>
      <c r="S7093" s="233"/>
      <c r="T7093" s="233"/>
      <c r="U7093" s="233"/>
      <c r="V7093" s="233"/>
      <c r="W7093" s="233"/>
      <c r="X7093" s="234"/>
      <c r="Y7093" s="233"/>
      <c r="Z7093" s="235"/>
      <c r="AA7093" s="233"/>
      <c r="AV7093" s="232"/>
    </row>
    <row r="7094" spans="1:48" s="229" customFormat="1" x14ac:dyDescent="0.25">
      <c r="A7094" s="238"/>
      <c r="B7094" s="244"/>
      <c r="C7094" s="233"/>
      <c r="D7094" s="248"/>
      <c r="E7094" s="249"/>
      <c r="F7094" s="249"/>
      <c r="G7094" s="233"/>
      <c r="H7094" s="233"/>
      <c r="I7094" s="233"/>
      <c r="J7094" s="233"/>
      <c r="K7094" s="233"/>
      <c r="L7094" s="233"/>
      <c r="M7094" s="233"/>
      <c r="N7094" s="233"/>
      <c r="O7094" s="233"/>
      <c r="P7094" s="233"/>
      <c r="Q7094" s="233"/>
      <c r="R7094" s="233"/>
      <c r="S7094" s="233"/>
      <c r="T7094" s="233"/>
      <c r="U7094" s="233"/>
      <c r="V7094" s="233"/>
      <c r="W7094" s="238"/>
      <c r="X7094" s="234"/>
      <c r="Y7094" s="239"/>
      <c r="Z7094" s="235"/>
      <c r="AA7094" s="233"/>
      <c r="AV7094" s="232"/>
    </row>
    <row r="7095" spans="1:48" s="229" customFormat="1" x14ac:dyDescent="0.25">
      <c r="A7095" s="238"/>
      <c r="B7095" s="244"/>
      <c r="C7095" s="233"/>
      <c r="D7095" s="248"/>
      <c r="E7095" s="249"/>
      <c r="F7095" s="249"/>
      <c r="G7095" s="233"/>
      <c r="H7095" s="233"/>
      <c r="I7095" s="233"/>
      <c r="J7095" s="233"/>
      <c r="K7095" s="233"/>
      <c r="L7095" s="233"/>
      <c r="M7095" s="233"/>
      <c r="N7095" s="233"/>
      <c r="O7095" s="233"/>
      <c r="P7095" s="233"/>
      <c r="Q7095" s="233"/>
      <c r="R7095" s="233"/>
      <c r="S7095" s="233"/>
      <c r="T7095" s="233"/>
      <c r="U7095" s="233"/>
      <c r="V7095" s="233"/>
      <c r="W7095" s="233"/>
      <c r="X7095" s="234"/>
      <c r="Y7095" s="233"/>
      <c r="Z7095" s="235"/>
      <c r="AA7095" s="233"/>
      <c r="AV7095" s="232"/>
    </row>
    <row r="7096" spans="1:48" s="229" customFormat="1" x14ac:dyDescent="0.25">
      <c r="A7096" s="238"/>
      <c r="B7096" s="244"/>
      <c r="C7096" s="233"/>
      <c r="D7096" s="248"/>
      <c r="E7096" s="249"/>
      <c r="F7096" s="249"/>
      <c r="G7096" s="233"/>
      <c r="H7096" s="233"/>
      <c r="I7096" s="233"/>
      <c r="J7096" s="233"/>
      <c r="K7096" s="233"/>
      <c r="L7096" s="233"/>
      <c r="M7096" s="233"/>
      <c r="N7096" s="233"/>
      <c r="O7096" s="233"/>
      <c r="P7096" s="233"/>
      <c r="Q7096" s="233"/>
      <c r="R7096" s="233"/>
      <c r="S7096" s="233"/>
      <c r="T7096" s="233"/>
      <c r="U7096" s="233"/>
      <c r="V7096" s="233"/>
      <c r="W7096" s="233"/>
      <c r="X7096" s="234"/>
      <c r="Y7096" s="233"/>
      <c r="Z7096" s="235"/>
      <c r="AA7096" s="233"/>
      <c r="AV7096" s="232"/>
    </row>
    <row r="7097" spans="1:48" s="229" customFormat="1" x14ac:dyDescent="0.25">
      <c r="A7097" s="238"/>
      <c r="B7097" s="244"/>
      <c r="C7097" s="233"/>
      <c r="D7097" s="248"/>
      <c r="E7097" s="249"/>
      <c r="F7097" s="249"/>
      <c r="G7097" s="233"/>
      <c r="H7097" s="233"/>
      <c r="I7097" s="233"/>
      <c r="J7097" s="233"/>
      <c r="K7097" s="233"/>
      <c r="L7097" s="233"/>
      <c r="M7097" s="233"/>
      <c r="N7097" s="233"/>
      <c r="O7097" s="233"/>
      <c r="P7097" s="233"/>
      <c r="Q7097" s="233"/>
      <c r="R7097" s="233"/>
      <c r="S7097" s="233"/>
      <c r="T7097" s="233"/>
      <c r="U7097" s="233"/>
      <c r="V7097" s="233"/>
      <c r="W7097" s="233"/>
      <c r="X7097" s="234"/>
      <c r="Y7097" s="233"/>
      <c r="Z7097" s="235"/>
      <c r="AA7097" s="233"/>
      <c r="AV7097" s="232"/>
    </row>
    <row r="7098" spans="1:48" s="229" customFormat="1" x14ac:dyDescent="0.25">
      <c r="A7098" s="238"/>
      <c r="B7098" s="244"/>
      <c r="C7098" s="233"/>
      <c r="D7098" s="248"/>
      <c r="E7098" s="249"/>
      <c r="F7098" s="249"/>
      <c r="G7098" s="233"/>
      <c r="H7098" s="233"/>
      <c r="I7098" s="233"/>
      <c r="J7098" s="233"/>
      <c r="K7098" s="233"/>
      <c r="L7098" s="233"/>
      <c r="M7098" s="233"/>
      <c r="N7098" s="233"/>
      <c r="O7098" s="233"/>
      <c r="P7098" s="233"/>
      <c r="Q7098" s="233"/>
      <c r="R7098" s="233"/>
      <c r="S7098" s="233"/>
      <c r="T7098" s="233"/>
      <c r="U7098" s="233"/>
      <c r="V7098" s="233"/>
      <c r="W7098" s="233"/>
      <c r="X7098" s="234"/>
      <c r="Y7098" s="233"/>
      <c r="Z7098" s="235"/>
      <c r="AA7098" s="233"/>
      <c r="AV7098" s="232"/>
    </row>
    <row r="7099" spans="1:48" s="229" customFormat="1" x14ac:dyDescent="0.25">
      <c r="A7099" s="238"/>
      <c r="B7099" s="244"/>
      <c r="C7099" s="233"/>
      <c r="D7099" s="248"/>
      <c r="E7099" s="249"/>
      <c r="F7099" s="249"/>
      <c r="G7099" s="233"/>
      <c r="H7099" s="233"/>
      <c r="I7099" s="233"/>
      <c r="J7099" s="233"/>
      <c r="K7099" s="233"/>
      <c r="L7099" s="233"/>
      <c r="M7099" s="233"/>
      <c r="N7099" s="233"/>
      <c r="O7099" s="233"/>
      <c r="P7099" s="233"/>
      <c r="Q7099" s="233"/>
      <c r="R7099" s="233"/>
      <c r="S7099" s="233"/>
      <c r="T7099" s="233"/>
      <c r="U7099" s="233"/>
      <c r="V7099" s="233"/>
      <c r="W7099" s="233"/>
      <c r="X7099" s="234"/>
      <c r="Y7099" s="233"/>
      <c r="Z7099" s="235"/>
      <c r="AA7099" s="233"/>
      <c r="AV7099" s="232"/>
    </row>
    <row r="7100" spans="1:48" s="229" customFormat="1" x14ac:dyDescent="0.25">
      <c r="A7100" s="238"/>
      <c r="B7100" s="244"/>
      <c r="C7100" s="233"/>
      <c r="D7100" s="248"/>
      <c r="E7100" s="249"/>
      <c r="F7100" s="249"/>
      <c r="G7100" s="233"/>
      <c r="H7100" s="233"/>
      <c r="I7100" s="233"/>
      <c r="J7100" s="233"/>
      <c r="K7100" s="233"/>
      <c r="L7100" s="233"/>
      <c r="M7100" s="233"/>
      <c r="N7100" s="233"/>
      <c r="O7100" s="233"/>
      <c r="P7100" s="233"/>
      <c r="Q7100" s="233"/>
      <c r="R7100" s="233"/>
      <c r="S7100" s="233"/>
      <c r="T7100" s="233"/>
      <c r="U7100" s="233"/>
      <c r="V7100" s="233"/>
      <c r="W7100" s="233"/>
      <c r="X7100" s="234"/>
      <c r="Y7100" s="233"/>
      <c r="Z7100" s="235"/>
      <c r="AA7100" s="233"/>
      <c r="AV7100" s="232"/>
    </row>
    <row r="7101" spans="1:48" s="229" customFormat="1" x14ac:dyDescent="0.25">
      <c r="A7101" s="238"/>
      <c r="B7101" s="244"/>
      <c r="C7101" s="233"/>
      <c r="D7101" s="248"/>
      <c r="E7101" s="249"/>
      <c r="F7101" s="249"/>
      <c r="G7101" s="233"/>
      <c r="H7101" s="233"/>
      <c r="I7101" s="233"/>
      <c r="J7101" s="233"/>
      <c r="K7101" s="233"/>
      <c r="L7101" s="233"/>
      <c r="M7101" s="233"/>
      <c r="N7101" s="233"/>
      <c r="O7101" s="233"/>
      <c r="P7101" s="233"/>
      <c r="Q7101" s="233"/>
      <c r="R7101" s="233"/>
      <c r="S7101" s="233"/>
      <c r="T7101" s="233"/>
      <c r="U7101" s="233"/>
      <c r="V7101" s="233"/>
      <c r="W7101" s="233"/>
      <c r="X7101" s="234"/>
      <c r="Y7101" s="233"/>
      <c r="Z7101" s="235"/>
      <c r="AA7101" s="233"/>
      <c r="AV7101" s="232"/>
    </row>
    <row r="7102" spans="1:48" s="229" customFormat="1" x14ac:dyDescent="0.25">
      <c r="A7102" s="238"/>
      <c r="B7102" s="244"/>
      <c r="C7102" s="233"/>
      <c r="D7102" s="248"/>
      <c r="E7102" s="249"/>
      <c r="F7102" s="249"/>
      <c r="G7102" s="233"/>
      <c r="H7102" s="233"/>
      <c r="I7102" s="233"/>
      <c r="J7102" s="233"/>
      <c r="K7102" s="233"/>
      <c r="L7102" s="233"/>
      <c r="M7102" s="233"/>
      <c r="N7102" s="233"/>
      <c r="O7102" s="233"/>
      <c r="P7102" s="233"/>
      <c r="Q7102" s="233"/>
      <c r="R7102" s="233"/>
      <c r="S7102" s="233"/>
      <c r="T7102" s="233"/>
      <c r="U7102" s="233"/>
      <c r="V7102" s="233"/>
      <c r="W7102" s="233"/>
      <c r="X7102" s="234"/>
      <c r="Y7102" s="233"/>
      <c r="Z7102" s="235"/>
      <c r="AA7102" s="233"/>
      <c r="AV7102" s="232"/>
    </row>
    <row r="7103" spans="1:48" s="229" customFormat="1" x14ac:dyDescent="0.25">
      <c r="A7103" s="238"/>
      <c r="B7103" s="244"/>
      <c r="C7103" s="233"/>
      <c r="D7103" s="248"/>
      <c r="E7103" s="249"/>
      <c r="F7103" s="249"/>
      <c r="G7103" s="233"/>
      <c r="H7103" s="233"/>
      <c r="I7103" s="233"/>
      <c r="J7103" s="233"/>
      <c r="K7103" s="233"/>
      <c r="L7103" s="233"/>
      <c r="M7103" s="233"/>
      <c r="N7103" s="233"/>
      <c r="O7103" s="233"/>
      <c r="P7103" s="233"/>
      <c r="Q7103" s="233"/>
      <c r="R7103" s="233"/>
      <c r="S7103" s="233"/>
      <c r="T7103" s="233"/>
      <c r="U7103" s="233"/>
      <c r="V7103" s="233"/>
      <c r="W7103" s="233"/>
      <c r="X7103" s="234"/>
      <c r="Y7103" s="233"/>
      <c r="Z7103" s="235"/>
      <c r="AA7103" s="233"/>
      <c r="AV7103" s="232"/>
    </row>
    <row r="7104" spans="1:48" s="229" customFormat="1" x14ac:dyDescent="0.25">
      <c r="A7104" s="238"/>
      <c r="B7104" s="244"/>
      <c r="C7104" s="233"/>
      <c r="D7104" s="248"/>
      <c r="E7104" s="249"/>
      <c r="F7104" s="249"/>
      <c r="G7104" s="233"/>
      <c r="H7104" s="233"/>
      <c r="I7104" s="233"/>
      <c r="J7104" s="233"/>
      <c r="K7104" s="233"/>
      <c r="L7104" s="233"/>
      <c r="M7104" s="233"/>
      <c r="N7104" s="233"/>
      <c r="O7104" s="233"/>
      <c r="P7104" s="233"/>
      <c r="Q7104" s="233"/>
      <c r="R7104" s="233"/>
      <c r="S7104" s="233"/>
      <c r="T7104" s="233"/>
      <c r="U7104" s="233"/>
      <c r="V7104" s="233"/>
      <c r="W7104" s="233"/>
      <c r="X7104" s="234"/>
      <c r="Y7104" s="233"/>
      <c r="Z7104" s="235"/>
      <c r="AA7104" s="233"/>
      <c r="AV7104" s="232"/>
    </row>
    <row r="7105" spans="1:48" s="229" customFormat="1" x14ac:dyDescent="0.25">
      <c r="A7105" s="238"/>
      <c r="B7105" s="244"/>
      <c r="C7105" s="233"/>
      <c r="D7105" s="248"/>
      <c r="E7105" s="249"/>
      <c r="F7105" s="249"/>
      <c r="G7105" s="233"/>
      <c r="H7105" s="233"/>
      <c r="I7105" s="233"/>
      <c r="J7105" s="233"/>
      <c r="K7105" s="233"/>
      <c r="L7105" s="233"/>
      <c r="M7105" s="233"/>
      <c r="N7105" s="233"/>
      <c r="O7105" s="233"/>
      <c r="P7105" s="233"/>
      <c r="Q7105" s="233"/>
      <c r="R7105" s="233"/>
      <c r="S7105" s="233"/>
      <c r="T7105" s="233"/>
      <c r="U7105" s="233"/>
      <c r="V7105" s="233"/>
      <c r="W7105" s="233"/>
      <c r="X7105" s="234"/>
      <c r="Y7105" s="233"/>
      <c r="Z7105" s="235"/>
      <c r="AA7105" s="233"/>
      <c r="AV7105" s="232"/>
    </row>
    <row r="7106" spans="1:48" s="229" customFormat="1" x14ac:dyDescent="0.25">
      <c r="A7106" s="238"/>
      <c r="B7106" s="244"/>
      <c r="C7106" s="233"/>
      <c r="D7106" s="248"/>
      <c r="E7106" s="249"/>
      <c r="F7106" s="249"/>
      <c r="G7106" s="233"/>
      <c r="H7106" s="233"/>
      <c r="I7106" s="233"/>
      <c r="J7106" s="233"/>
      <c r="K7106" s="233"/>
      <c r="L7106" s="233"/>
      <c r="M7106" s="233"/>
      <c r="N7106" s="233"/>
      <c r="O7106" s="233"/>
      <c r="P7106" s="233"/>
      <c r="Q7106" s="233"/>
      <c r="R7106" s="233"/>
      <c r="S7106" s="233"/>
      <c r="T7106" s="233"/>
      <c r="U7106" s="233"/>
      <c r="V7106" s="233"/>
      <c r="W7106" s="233"/>
      <c r="X7106" s="234"/>
      <c r="Y7106" s="233"/>
      <c r="Z7106" s="235"/>
      <c r="AA7106" s="233"/>
      <c r="AV7106" s="232"/>
    </row>
    <row r="7107" spans="1:48" s="229" customFormat="1" x14ac:dyDescent="0.25">
      <c r="A7107" s="238"/>
      <c r="B7107" s="244"/>
      <c r="C7107" s="233"/>
      <c r="D7107" s="248"/>
      <c r="E7107" s="249"/>
      <c r="F7107" s="249"/>
      <c r="G7107" s="233"/>
      <c r="H7107" s="233"/>
      <c r="I7107" s="233"/>
      <c r="J7107" s="233"/>
      <c r="K7107" s="233"/>
      <c r="L7107" s="233"/>
      <c r="M7107" s="233"/>
      <c r="N7107" s="233"/>
      <c r="O7107" s="233"/>
      <c r="P7107" s="233"/>
      <c r="Q7107" s="233"/>
      <c r="R7107" s="233"/>
      <c r="S7107" s="233"/>
      <c r="T7107" s="233"/>
      <c r="U7107" s="233"/>
      <c r="V7107" s="233"/>
      <c r="W7107" s="233"/>
      <c r="X7107" s="234"/>
      <c r="Y7107" s="233"/>
      <c r="Z7107" s="235"/>
      <c r="AA7107" s="233"/>
      <c r="AV7107" s="232"/>
    </row>
    <row r="7108" spans="1:48" s="229" customFormat="1" x14ac:dyDescent="0.25">
      <c r="A7108" s="238"/>
      <c r="B7108" s="244"/>
      <c r="C7108" s="233"/>
      <c r="D7108" s="248"/>
      <c r="E7108" s="249"/>
      <c r="F7108" s="249"/>
      <c r="G7108" s="233"/>
      <c r="H7108" s="233"/>
      <c r="I7108" s="233"/>
      <c r="J7108" s="233"/>
      <c r="K7108" s="233"/>
      <c r="L7108" s="233"/>
      <c r="M7108" s="233"/>
      <c r="N7108" s="233"/>
      <c r="O7108" s="233"/>
      <c r="P7108" s="233"/>
      <c r="Q7108" s="233"/>
      <c r="R7108" s="233"/>
      <c r="S7108" s="233"/>
      <c r="T7108" s="233"/>
      <c r="U7108" s="233"/>
      <c r="V7108" s="233"/>
      <c r="W7108" s="233"/>
      <c r="X7108" s="234"/>
      <c r="Y7108" s="233"/>
      <c r="Z7108" s="235"/>
      <c r="AA7108" s="233"/>
      <c r="AV7108" s="232"/>
    </row>
    <row r="7109" spans="1:48" s="229" customFormat="1" x14ac:dyDescent="0.25">
      <c r="A7109" s="238"/>
      <c r="B7109" s="244"/>
      <c r="C7109" s="233"/>
      <c r="D7109" s="248"/>
      <c r="E7109" s="249"/>
      <c r="F7109" s="249"/>
      <c r="G7109" s="233"/>
      <c r="H7109" s="233"/>
      <c r="I7109" s="233"/>
      <c r="J7109" s="233"/>
      <c r="K7109" s="233"/>
      <c r="L7109" s="233"/>
      <c r="M7109" s="233"/>
      <c r="N7109" s="233"/>
      <c r="O7109" s="233"/>
      <c r="P7109" s="233"/>
      <c r="Q7109" s="233"/>
      <c r="R7109" s="233"/>
      <c r="S7109" s="233"/>
      <c r="T7109" s="233"/>
      <c r="U7109" s="233"/>
      <c r="V7109" s="233"/>
      <c r="W7109" s="233"/>
      <c r="X7109" s="234"/>
      <c r="Y7109" s="233"/>
      <c r="Z7109" s="235"/>
      <c r="AA7109" s="233"/>
      <c r="AV7109" s="232"/>
    </row>
    <row r="7110" spans="1:48" s="229" customFormat="1" x14ac:dyDescent="0.25">
      <c r="A7110" s="238"/>
      <c r="B7110" s="244"/>
      <c r="C7110" s="233"/>
      <c r="D7110" s="248"/>
      <c r="E7110" s="249"/>
      <c r="F7110" s="249"/>
      <c r="G7110" s="233"/>
      <c r="H7110" s="233"/>
      <c r="I7110" s="233"/>
      <c r="J7110" s="233"/>
      <c r="K7110" s="233"/>
      <c r="L7110" s="233"/>
      <c r="M7110" s="233"/>
      <c r="N7110" s="233"/>
      <c r="O7110" s="233"/>
      <c r="P7110" s="233"/>
      <c r="Q7110" s="233"/>
      <c r="R7110" s="233"/>
      <c r="S7110" s="233"/>
      <c r="T7110" s="233"/>
      <c r="U7110" s="233"/>
      <c r="V7110" s="233"/>
      <c r="W7110" s="233"/>
      <c r="X7110" s="234"/>
      <c r="Y7110" s="233"/>
      <c r="Z7110" s="235"/>
      <c r="AA7110" s="233"/>
      <c r="AV7110" s="232"/>
    </row>
    <row r="7111" spans="1:48" s="229" customFormat="1" x14ac:dyDescent="0.25">
      <c r="A7111" s="238"/>
      <c r="B7111" s="244"/>
      <c r="C7111" s="233"/>
      <c r="D7111" s="248"/>
      <c r="E7111" s="249"/>
      <c r="F7111" s="249"/>
      <c r="G7111" s="233"/>
      <c r="H7111" s="233"/>
      <c r="I7111" s="233"/>
      <c r="J7111" s="233"/>
      <c r="K7111" s="233"/>
      <c r="L7111" s="233"/>
      <c r="M7111" s="233"/>
      <c r="N7111" s="233"/>
      <c r="O7111" s="233"/>
      <c r="P7111" s="233"/>
      <c r="Q7111" s="233"/>
      <c r="R7111" s="233"/>
      <c r="S7111" s="233"/>
      <c r="T7111" s="233"/>
      <c r="U7111" s="233"/>
      <c r="V7111" s="233"/>
      <c r="W7111" s="233"/>
      <c r="X7111" s="234"/>
      <c r="Y7111" s="233"/>
      <c r="Z7111" s="235"/>
      <c r="AA7111" s="233"/>
      <c r="AV7111" s="232"/>
    </row>
    <row r="7112" spans="1:48" s="229" customFormat="1" x14ac:dyDescent="0.25">
      <c r="A7112" s="238"/>
      <c r="B7112" s="244"/>
      <c r="C7112" s="233"/>
      <c r="D7112" s="248"/>
      <c r="E7112" s="249"/>
      <c r="F7112" s="249"/>
      <c r="G7112" s="233"/>
      <c r="H7112" s="233"/>
      <c r="I7112" s="233"/>
      <c r="J7112" s="233"/>
      <c r="K7112" s="233"/>
      <c r="L7112" s="233"/>
      <c r="M7112" s="233"/>
      <c r="N7112" s="233"/>
      <c r="O7112" s="233"/>
      <c r="P7112" s="233"/>
      <c r="Q7112" s="233"/>
      <c r="R7112" s="233"/>
      <c r="S7112" s="233"/>
      <c r="T7112" s="233"/>
      <c r="U7112" s="233"/>
      <c r="V7112" s="233"/>
      <c r="W7112" s="233"/>
      <c r="X7112" s="234"/>
      <c r="Y7112" s="233"/>
      <c r="Z7112" s="235"/>
      <c r="AA7112" s="233"/>
      <c r="AV7112" s="232"/>
    </row>
    <row r="7113" spans="1:48" s="229" customFormat="1" x14ac:dyDescent="0.25">
      <c r="A7113" s="238"/>
      <c r="B7113" s="244"/>
      <c r="C7113" s="233"/>
      <c r="D7113" s="248"/>
      <c r="E7113" s="249"/>
      <c r="F7113" s="249"/>
      <c r="G7113" s="233"/>
      <c r="H7113" s="233"/>
      <c r="I7113" s="233"/>
      <c r="J7113" s="233"/>
      <c r="K7113" s="233"/>
      <c r="L7113" s="233"/>
      <c r="M7113" s="233"/>
      <c r="N7113" s="233"/>
      <c r="O7113" s="233"/>
      <c r="P7113" s="233"/>
      <c r="Q7113" s="233"/>
      <c r="R7113" s="233"/>
      <c r="S7113" s="233"/>
      <c r="T7113" s="233"/>
      <c r="U7113" s="233"/>
      <c r="V7113" s="233"/>
      <c r="W7113" s="233"/>
      <c r="X7113" s="234"/>
      <c r="Y7113" s="233"/>
      <c r="Z7113" s="235"/>
      <c r="AA7113" s="233"/>
      <c r="AV7113" s="232"/>
    </row>
    <row r="7114" spans="1:48" s="229" customFormat="1" x14ac:dyDescent="0.25">
      <c r="A7114" s="238"/>
      <c r="B7114" s="244"/>
      <c r="C7114" s="233"/>
      <c r="D7114" s="248"/>
      <c r="E7114" s="249"/>
      <c r="F7114" s="249"/>
      <c r="G7114" s="233"/>
      <c r="H7114" s="233"/>
      <c r="I7114" s="233"/>
      <c r="J7114" s="233"/>
      <c r="K7114" s="233"/>
      <c r="L7114" s="233"/>
      <c r="M7114" s="233"/>
      <c r="N7114" s="233"/>
      <c r="O7114" s="233"/>
      <c r="P7114" s="233"/>
      <c r="Q7114" s="233"/>
      <c r="R7114" s="233"/>
      <c r="S7114" s="233"/>
      <c r="T7114" s="233"/>
      <c r="U7114" s="233"/>
      <c r="V7114" s="233"/>
      <c r="W7114" s="233"/>
      <c r="X7114" s="234"/>
      <c r="Y7114" s="233"/>
      <c r="Z7114" s="235"/>
      <c r="AA7114" s="233"/>
      <c r="AV7114" s="232"/>
    </row>
    <row r="7115" spans="1:48" s="229" customFormat="1" x14ac:dyDescent="0.25">
      <c r="A7115" s="238"/>
      <c r="B7115" s="244"/>
      <c r="C7115" s="233"/>
      <c r="D7115" s="248"/>
      <c r="E7115" s="249"/>
      <c r="F7115" s="249"/>
      <c r="G7115" s="233"/>
      <c r="H7115" s="233"/>
      <c r="I7115" s="233"/>
      <c r="J7115" s="233"/>
      <c r="K7115" s="233"/>
      <c r="L7115" s="233"/>
      <c r="M7115" s="233"/>
      <c r="N7115" s="233"/>
      <c r="O7115" s="233"/>
      <c r="P7115" s="233"/>
      <c r="Q7115" s="233"/>
      <c r="R7115" s="233"/>
      <c r="S7115" s="233"/>
      <c r="T7115" s="233"/>
      <c r="U7115" s="233"/>
      <c r="V7115" s="233"/>
      <c r="W7115" s="233"/>
      <c r="X7115" s="234"/>
      <c r="Y7115" s="233"/>
      <c r="Z7115" s="235"/>
      <c r="AA7115" s="233"/>
      <c r="AV7115" s="232"/>
    </row>
    <row r="7116" spans="1:48" s="229" customFormat="1" x14ac:dyDescent="0.25">
      <c r="A7116" s="238"/>
      <c r="B7116" s="244"/>
      <c r="C7116" s="233"/>
      <c r="D7116" s="248"/>
      <c r="E7116" s="249"/>
      <c r="F7116" s="249"/>
      <c r="G7116" s="233"/>
      <c r="H7116" s="233"/>
      <c r="I7116" s="233"/>
      <c r="J7116" s="233"/>
      <c r="K7116" s="233"/>
      <c r="L7116" s="233"/>
      <c r="M7116" s="233"/>
      <c r="N7116" s="233"/>
      <c r="O7116" s="233"/>
      <c r="P7116" s="233"/>
      <c r="Q7116" s="233"/>
      <c r="R7116" s="233"/>
      <c r="S7116" s="233"/>
      <c r="T7116" s="233"/>
      <c r="U7116" s="233"/>
      <c r="V7116" s="233"/>
      <c r="W7116" s="233"/>
      <c r="X7116" s="234"/>
      <c r="Y7116" s="233"/>
      <c r="Z7116" s="235"/>
      <c r="AA7116" s="233"/>
      <c r="AV7116" s="232"/>
    </row>
    <row r="7117" spans="1:48" s="229" customFormat="1" x14ac:dyDescent="0.25">
      <c r="A7117" s="238"/>
      <c r="B7117" s="244"/>
      <c r="C7117" s="233"/>
      <c r="D7117" s="248"/>
      <c r="E7117" s="249"/>
      <c r="F7117" s="249"/>
      <c r="G7117" s="233"/>
      <c r="H7117" s="233"/>
      <c r="I7117" s="233"/>
      <c r="J7117" s="233"/>
      <c r="K7117" s="233"/>
      <c r="L7117" s="233"/>
      <c r="M7117" s="233"/>
      <c r="N7117" s="233"/>
      <c r="O7117" s="233"/>
      <c r="P7117" s="233"/>
      <c r="Q7117" s="233"/>
      <c r="R7117" s="233"/>
      <c r="S7117" s="233"/>
      <c r="T7117" s="233"/>
      <c r="U7117" s="233"/>
      <c r="V7117" s="233"/>
      <c r="W7117" s="233"/>
      <c r="X7117" s="234"/>
      <c r="Y7117" s="233"/>
      <c r="Z7117" s="235"/>
      <c r="AA7117" s="233"/>
      <c r="AV7117" s="232"/>
    </row>
    <row r="7118" spans="1:48" s="229" customFormat="1" x14ac:dyDescent="0.25">
      <c r="A7118" s="238"/>
      <c r="B7118" s="244"/>
      <c r="C7118" s="233"/>
      <c r="D7118" s="248"/>
      <c r="E7118" s="249"/>
      <c r="F7118" s="249"/>
      <c r="G7118" s="233"/>
      <c r="H7118" s="233"/>
      <c r="I7118" s="233"/>
      <c r="J7118" s="233"/>
      <c r="K7118" s="233"/>
      <c r="L7118" s="233"/>
      <c r="M7118" s="233"/>
      <c r="N7118" s="233"/>
      <c r="O7118" s="233"/>
      <c r="P7118" s="233"/>
      <c r="Q7118" s="233"/>
      <c r="R7118" s="233"/>
      <c r="S7118" s="233"/>
      <c r="T7118" s="233"/>
      <c r="U7118" s="233"/>
      <c r="V7118" s="233"/>
      <c r="W7118" s="233"/>
      <c r="X7118" s="234"/>
      <c r="Y7118" s="233"/>
      <c r="Z7118" s="235"/>
      <c r="AA7118" s="233"/>
      <c r="AV7118" s="232"/>
    </row>
    <row r="7119" spans="1:48" s="229" customFormat="1" x14ac:dyDescent="0.25">
      <c r="A7119" s="238"/>
      <c r="B7119" s="244"/>
      <c r="C7119" s="233"/>
      <c r="D7119" s="248"/>
      <c r="E7119" s="249"/>
      <c r="F7119" s="249"/>
      <c r="G7119" s="233"/>
      <c r="H7119" s="233"/>
      <c r="I7119" s="233"/>
      <c r="J7119" s="233"/>
      <c r="K7119" s="233"/>
      <c r="L7119" s="233"/>
      <c r="M7119" s="233"/>
      <c r="N7119" s="233"/>
      <c r="O7119" s="233"/>
      <c r="P7119" s="233"/>
      <c r="Q7119" s="233"/>
      <c r="R7119" s="233"/>
      <c r="S7119" s="233"/>
      <c r="T7119" s="233"/>
      <c r="U7119" s="233"/>
      <c r="V7119" s="233"/>
      <c r="W7119" s="233"/>
      <c r="X7119" s="234"/>
      <c r="Y7119" s="233"/>
      <c r="Z7119" s="235"/>
      <c r="AA7119" s="233"/>
      <c r="AS7119" s="230"/>
      <c r="AT7119" s="231"/>
      <c r="AV7119" s="232"/>
    </row>
    <row r="7120" spans="1:48" s="229" customFormat="1" x14ac:dyDescent="0.25">
      <c r="A7120" s="238"/>
      <c r="B7120" s="244"/>
      <c r="C7120" s="233"/>
      <c r="D7120" s="248"/>
      <c r="E7120" s="249"/>
      <c r="F7120" s="249"/>
      <c r="G7120" s="233"/>
      <c r="H7120" s="233"/>
      <c r="I7120" s="233"/>
      <c r="J7120" s="233"/>
      <c r="K7120" s="233"/>
      <c r="L7120" s="233"/>
      <c r="M7120" s="233"/>
      <c r="N7120" s="233"/>
      <c r="O7120" s="233"/>
      <c r="P7120" s="233"/>
      <c r="Q7120" s="233"/>
      <c r="R7120" s="233"/>
      <c r="S7120" s="233"/>
      <c r="T7120" s="233"/>
      <c r="U7120" s="233"/>
      <c r="V7120" s="233"/>
      <c r="W7120" s="233"/>
      <c r="X7120" s="234"/>
      <c r="Y7120" s="233"/>
      <c r="Z7120" s="235"/>
      <c r="AA7120" s="233"/>
      <c r="AV7120" s="232"/>
    </row>
    <row r="7121" spans="1:48" s="229" customFormat="1" x14ac:dyDescent="0.25">
      <c r="A7121" s="238"/>
      <c r="B7121" s="244"/>
      <c r="C7121" s="233"/>
      <c r="D7121" s="248"/>
      <c r="E7121" s="249"/>
      <c r="F7121" s="249"/>
      <c r="G7121" s="233"/>
      <c r="H7121" s="233"/>
      <c r="I7121" s="233"/>
      <c r="J7121" s="233"/>
      <c r="K7121" s="233"/>
      <c r="L7121" s="233"/>
      <c r="M7121" s="233"/>
      <c r="N7121" s="233"/>
      <c r="O7121" s="233"/>
      <c r="P7121" s="233"/>
      <c r="Q7121" s="233"/>
      <c r="R7121" s="233"/>
      <c r="S7121" s="233"/>
      <c r="T7121" s="233"/>
      <c r="U7121" s="233"/>
      <c r="V7121" s="233"/>
      <c r="W7121" s="233"/>
      <c r="X7121" s="234"/>
      <c r="Y7121" s="233"/>
      <c r="Z7121" s="235"/>
      <c r="AA7121" s="233"/>
      <c r="AV7121" s="232"/>
    </row>
    <row r="7122" spans="1:48" s="229" customFormat="1" x14ac:dyDescent="0.25">
      <c r="A7122" s="238"/>
      <c r="B7122" s="244"/>
      <c r="C7122" s="233"/>
      <c r="D7122" s="248"/>
      <c r="E7122" s="249"/>
      <c r="F7122" s="249"/>
      <c r="G7122" s="233"/>
      <c r="H7122" s="233"/>
      <c r="I7122" s="233"/>
      <c r="J7122" s="233"/>
      <c r="K7122" s="233"/>
      <c r="L7122" s="233"/>
      <c r="M7122" s="233"/>
      <c r="N7122" s="233"/>
      <c r="O7122" s="233"/>
      <c r="P7122" s="233"/>
      <c r="Q7122" s="233"/>
      <c r="R7122" s="233"/>
      <c r="S7122" s="233"/>
      <c r="T7122" s="233"/>
      <c r="U7122" s="233"/>
      <c r="V7122" s="233"/>
      <c r="W7122" s="233"/>
      <c r="X7122" s="234"/>
      <c r="Y7122" s="233"/>
      <c r="Z7122" s="235"/>
      <c r="AA7122" s="233"/>
      <c r="AV7122" s="232"/>
    </row>
    <row r="7123" spans="1:48" s="229" customFormat="1" x14ac:dyDescent="0.25">
      <c r="A7123" s="238"/>
      <c r="B7123" s="244"/>
      <c r="C7123" s="233"/>
      <c r="D7123" s="248"/>
      <c r="E7123" s="249"/>
      <c r="F7123" s="249"/>
      <c r="G7123" s="233"/>
      <c r="H7123" s="233"/>
      <c r="I7123" s="233"/>
      <c r="J7123" s="233"/>
      <c r="K7123" s="233"/>
      <c r="L7123" s="233"/>
      <c r="M7123" s="233"/>
      <c r="N7123" s="233"/>
      <c r="O7123" s="233"/>
      <c r="P7123" s="233"/>
      <c r="Q7123" s="233"/>
      <c r="R7123" s="233"/>
      <c r="S7123" s="233"/>
      <c r="T7123" s="233"/>
      <c r="U7123" s="233"/>
      <c r="V7123" s="233"/>
      <c r="W7123" s="233"/>
      <c r="X7123" s="234"/>
      <c r="Y7123" s="233"/>
      <c r="Z7123" s="235"/>
      <c r="AA7123" s="233"/>
      <c r="AV7123" s="232"/>
    </row>
    <row r="7124" spans="1:48" s="229" customFormat="1" x14ac:dyDescent="0.25">
      <c r="A7124" s="238"/>
      <c r="B7124" s="244"/>
      <c r="C7124" s="233"/>
      <c r="D7124" s="248"/>
      <c r="E7124" s="249"/>
      <c r="F7124" s="249"/>
      <c r="G7124" s="233"/>
      <c r="H7124" s="233"/>
      <c r="I7124" s="233"/>
      <c r="J7124" s="233"/>
      <c r="K7124" s="233"/>
      <c r="L7124" s="233"/>
      <c r="M7124" s="233"/>
      <c r="N7124" s="233"/>
      <c r="O7124" s="233"/>
      <c r="P7124" s="233"/>
      <c r="Q7124" s="233"/>
      <c r="R7124" s="233"/>
      <c r="S7124" s="233"/>
      <c r="T7124" s="233"/>
      <c r="U7124" s="233"/>
      <c r="V7124" s="233"/>
      <c r="W7124" s="233"/>
      <c r="X7124" s="234"/>
      <c r="Y7124" s="233"/>
      <c r="Z7124" s="235"/>
      <c r="AA7124" s="233"/>
      <c r="AV7124" s="232"/>
    </row>
    <row r="7125" spans="1:48" s="229" customFormat="1" x14ac:dyDescent="0.25">
      <c r="A7125" s="238"/>
      <c r="B7125" s="244"/>
      <c r="C7125" s="233"/>
      <c r="D7125" s="248"/>
      <c r="E7125" s="249"/>
      <c r="F7125" s="249"/>
      <c r="G7125" s="233"/>
      <c r="H7125" s="233"/>
      <c r="I7125" s="233"/>
      <c r="J7125" s="233"/>
      <c r="K7125" s="233"/>
      <c r="L7125" s="233"/>
      <c r="M7125" s="233"/>
      <c r="N7125" s="233"/>
      <c r="O7125" s="233"/>
      <c r="P7125" s="233"/>
      <c r="Q7125" s="233"/>
      <c r="R7125" s="233"/>
      <c r="S7125" s="233"/>
      <c r="T7125" s="233"/>
      <c r="U7125" s="233"/>
      <c r="V7125" s="233"/>
      <c r="W7125" s="233"/>
      <c r="X7125" s="234"/>
      <c r="Y7125" s="233"/>
      <c r="Z7125" s="235"/>
      <c r="AA7125" s="233"/>
      <c r="AV7125" s="232"/>
    </row>
    <row r="7126" spans="1:48" s="229" customFormat="1" x14ac:dyDescent="0.25">
      <c r="A7126" s="238"/>
      <c r="B7126" s="244"/>
      <c r="C7126" s="233"/>
      <c r="D7126" s="248"/>
      <c r="E7126" s="249"/>
      <c r="F7126" s="249"/>
      <c r="G7126" s="233"/>
      <c r="H7126" s="233"/>
      <c r="I7126" s="233"/>
      <c r="J7126" s="233"/>
      <c r="K7126" s="233"/>
      <c r="L7126" s="233"/>
      <c r="M7126" s="233"/>
      <c r="N7126" s="233"/>
      <c r="O7126" s="233"/>
      <c r="P7126" s="233"/>
      <c r="Q7126" s="233"/>
      <c r="R7126" s="233"/>
      <c r="S7126" s="233"/>
      <c r="T7126" s="233"/>
      <c r="U7126" s="233"/>
      <c r="V7126" s="233"/>
      <c r="W7126" s="233"/>
      <c r="X7126" s="234"/>
      <c r="Y7126" s="233"/>
      <c r="Z7126" s="235"/>
      <c r="AA7126" s="233"/>
      <c r="AV7126" s="232"/>
    </row>
    <row r="7127" spans="1:48" s="229" customFormat="1" x14ac:dyDescent="0.25">
      <c r="A7127" s="238"/>
      <c r="B7127" s="244"/>
      <c r="C7127" s="233"/>
      <c r="D7127" s="248"/>
      <c r="E7127" s="249"/>
      <c r="F7127" s="249"/>
      <c r="G7127" s="233"/>
      <c r="H7127" s="233"/>
      <c r="I7127" s="233"/>
      <c r="J7127" s="233"/>
      <c r="K7127" s="233"/>
      <c r="L7127" s="233"/>
      <c r="M7127" s="233"/>
      <c r="N7127" s="233"/>
      <c r="O7127" s="233"/>
      <c r="P7127" s="233"/>
      <c r="Q7127" s="233"/>
      <c r="R7127" s="233"/>
      <c r="S7127" s="233"/>
      <c r="T7127" s="233"/>
      <c r="U7127" s="233"/>
      <c r="V7127" s="233"/>
      <c r="W7127" s="233"/>
      <c r="X7127" s="234"/>
      <c r="Y7127" s="233"/>
      <c r="Z7127" s="235"/>
      <c r="AA7127" s="233"/>
      <c r="AV7127" s="232"/>
    </row>
    <row r="7128" spans="1:48" s="229" customFormat="1" x14ac:dyDescent="0.25">
      <c r="A7128" s="238"/>
      <c r="B7128" s="244"/>
      <c r="C7128" s="233"/>
      <c r="D7128" s="248"/>
      <c r="E7128" s="249"/>
      <c r="F7128" s="249"/>
      <c r="G7128" s="233"/>
      <c r="H7128" s="233"/>
      <c r="I7128" s="233"/>
      <c r="J7128" s="233"/>
      <c r="K7128" s="233"/>
      <c r="L7128" s="233"/>
      <c r="M7128" s="233"/>
      <c r="N7128" s="233"/>
      <c r="O7128" s="233"/>
      <c r="P7128" s="233"/>
      <c r="Q7128" s="233"/>
      <c r="R7128" s="233"/>
      <c r="S7128" s="233"/>
      <c r="T7128" s="233"/>
      <c r="U7128" s="233"/>
      <c r="V7128" s="233"/>
      <c r="W7128" s="233"/>
      <c r="X7128" s="234"/>
      <c r="Y7128" s="233"/>
      <c r="Z7128" s="235"/>
      <c r="AA7128" s="233"/>
      <c r="AV7128" s="232"/>
    </row>
    <row r="7129" spans="1:48" s="229" customFormat="1" x14ac:dyDescent="0.25">
      <c r="A7129" s="238"/>
      <c r="B7129" s="244"/>
      <c r="C7129" s="233"/>
      <c r="D7129" s="248"/>
      <c r="E7129" s="249"/>
      <c r="F7129" s="249"/>
      <c r="G7129" s="233"/>
      <c r="H7129" s="233"/>
      <c r="I7129" s="233"/>
      <c r="J7129" s="233"/>
      <c r="K7129" s="233"/>
      <c r="L7129" s="233"/>
      <c r="M7129" s="233"/>
      <c r="N7129" s="233"/>
      <c r="O7129" s="233"/>
      <c r="P7129" s="233"/>
      <c r="Q7129" s="233"/>
      <c r="R7129" s="233"/>
      <c r="S7129" s="233"/>
      <c r="T7129" s="233"/>
      <c r="U7129" s="233"/>
      <c r="V7129" s="233"/>
      <c r="W7129" s="233"/>
      <c r="X7129" s="234"/>
      <c r="Y7129" s="233"/>
      <c r="Z7129" s="235"/>
      <c r="AA7129" s="233"/>
      <c r="AV7129" s="232"/>
    </row>
    <row r="7130" spans="1:48" s="229" customFormat="1" x14ac:dyDescent="0.25">
      <c r="A7130" s="238"/>
      <c r="B7130" s="244"/>
      <c r="C7130" s="233"/>
      <c r="D7130" s="248"/>
      <c r="E7130" s="249"/>
      <c r="F7130" s="249"/>
      <c r="G7130" s="233"/>
      <c r="H7130" s="233"/>
      <c r="I7130" s="233"/>
      <c r="J7130" s="233"/>
      <c r="K7130" s="233"/>
      <c r="L7130" s="233"/>
      <c r="M7130" s="233"/>
      <c r="N7130" s="233"/>
      <c r="O7130" s="233"/>
      <c r="P7130" s="233"/>
      <c r="Q7130" s="233"/>
      <c r="R7130" s="233"/>
      <c r="S7130" s="233"/>
      <c r="T7130" s="233"/>
      <c r="U7130" s="233"/>
      <c r="V7130" s="233"/>
      <c r="W7130" s="233"/>
      <c r="X7130" s="234"/>
      <c r="Y7130" s="233"/>
      <c r="Z7130" s="235"/>
      <c r="AA7130" s="233"/>
      <c r="AV7130" s="232"/>
    </row>
    <row r="7131" spans="1:48" s="229" customFormat="1" x14ac:dyDescent="0.25">
      <c r="A7131" s="238"/>
      <c r="B7131" s="244"/>
      <c r="C7131" s="233"/>
      <c r="D7131" s="248"/>
      <c r="E7131" s="249"/>
      <c r="F7131" s="249"/>
      <c r="G7131" s="233"/>
      <c r="H7131" s="233"/>
      <c r="I7131" s="233"/>
      <c r="J7131" s="233"/>
      <c r="K7131" s="233"/>
      <c r="L7131" s="233"/>
      <c r="M7131" s="233"/>
      <c r="N7131" s="233"/>
      <c r="O7131" s="233"/>
      <c r="P7131" s="233"/>
      <c r="Q7131" s="233"/>
      <c r="R7131" s="233"/>
      <c r="S7131" s="233"/>
      <c r="T7131" s="233"/>
      <c r="U7131" s="233"/>
      <c r="V7131" s="233"/>
      <c r="W7131" s="233"/>
      <c r="X7131" s="234"/>
      <c r="Y7131" s="233"/>
      <c r="Z7131" s="235"/>
      <c r="AA7131" s="233"/>
      <c r="AV7131" s="232"/>
    </row>
    <row r="7132" spans="1:48" s="229" customFormat="1" x14ac:dyDescent="0.25">
      <c r="A7132" s="238"/>
      <c r="B7132" s="244"/>
      <c r="C7132" s="233"/>
      <c r="D7132" s="248"/>
      <c r="E7132" s="249"/>
      <c r="F7132" s="249"/>
      <c r="G7132" s="233"/>
      <c r="H7132" s="233"/>
      <c r="I7132" s="233"/>
      <c r="J7132" s="233"/>
      <c r="K7132" s="233"/>
      <c r="L7132" s="233"/>
      <c r="M7132" s="233"/>
      <c r="N7132" s="233"/>
      <c r="O7132" s="233"/>
      <c r="P7132" s="233"/>
      <c r="Q7132" s="233"/>
      <c r="R7132" s="233"/>
      <c r="S7132" s="233"/>
      <c r="T7132" s="233"/>
      <c r="U7132" s="233"/>
      <c r="V7132" s="233"/>
      <c r="W7132" s="233"/>
      <c r="X7132" s="234"/>
      <c r="Y7132" s="233"/>
      <c r="Z7132" s="235"/>
      <c r="AA7132" s="233"/>
      <c r="AV7132" s="232"/>
    </row>
    <row r="7133" spans="1:48" s="229" customFormat="1" x14ac:dyDescent="0.25">
      <c r="A7133" s="238"/>
      <c r="B7133" s="244"/>
      <c r="C7133" s="233"/>
      <c r="D7133" s="248"/>
      <c r="E7133" s="249"/>
      <c r="F7133" s="249"/>
      <c r="G7133" s="233"/>
      <c r="H7133" s="233"/>
      <c r="I7133" s="233"/>
      <c r="J7133" s="233"/>
      <c r="K7133" s="233"/>
      <c r="L7133" s="233"/>
      <c r="M7133" s="233"/>
      <c r="N7133" s="233"/>
      <c r="O7133" s="233"/>
      <c r="P7133" s="233"/>
      <c r="Q7133" s="233"/>
      <c r="R7133" s="233"/>
      <c r="S7133" s="233"/>
      <c r="T7133" s="233"/>
      <c r="U7133" s="233"/>
      <c r="V7133" s="233"/>
      <c r="W7133" s="233"/>
      <c r="X7133" s="234"/>
      <c r="Y7133" s="233"/>
      <c r="Z7133" s="235"/>
      <c r="AA7133" s="233"/>
      <c r="AV7133" s="232"/>
    </row>
    <row r="7134" spans="1:48" s="229" customFormat="1" x14ac:dyDescent="0.25">
      <c r="A7134" s="238"/>
      <c r="B7134" s="244"/>
      <c r="C7134" s="233"/>
      <c r="D7134" s="248"/>
      <c r="E7134" s="249"/>
      <c r="F7134" s="249"/>
      <c r="G7134" s="233"/>
      <c r="H7134" s="233"/>
      <c r="I7134" s="233"/>
      <c r="J7134" s="233"/>
      <c r="K7134" s="233"/>
      <c r="L7134" s="233"/>
      <c r="M7134" s="233"/>
      <c r="N7134" s="233"/>
      <c r="O7134" s="233"/>
      <c r="P7134" s="233"/>
      <c r="Q7134" s="233"/>
      <c r="R7134" s="233"/>
      <c r="S7134" s="233"/>
      <c r="T7134" s="233"/>
      <c r="U7134" s="233"/>
      <c r="V7134" s="233"/>
      <c r="W7134" s="233"/>
      <c r="X7134" s="234"/>
      <c r="Y7134" s="233"/>
      <c r="Z7134" s="235"/>
      <c r="AA7134" s="233"/>
      <c r="AV7134" s="232"/>
    </row>
    <row r="7135" spans="1:48" s="229" customFormat="1" x14ac:dyDescent="0.25">
      <c r="A7135" s="238"/>
      <c r="B7135" s="244"/>
      <c r="C7135" s="233"/>
      <c r="D7135" s="248"/>
      <c r="E7135" s="249"/>
      <c r="F7135" s="249"/>
      <c r="G7135" s="233"/>
      <c r="H7135" s="233"/>
      <c r="I7135" s="233"/>
      <c r="J7135" s="233"/>
      <c r="K7135" s="233"/>
      <c r="L7135" s="233"/>
      <c r="M7135" s="233"/>
      <c r="N7135" s="233"/>
      <c r="O7135" s="233"/>
      <c r="P7135" s="233"/>
      <c r="Q7135" s="233"/>
      <c r="R7135" s="233"/>
      <c r="S7135" s="233"/>
      <c r="T7135" s="233"/>
      <c r="U7135" s="233"/>
      <c r="V7135" s="233"/>
      <c r="W7135" s="233"/>
      <c r="X7135" s="234"/>
      <c r="Y7135" s="233"/>
      <c r="Z7135" s="235"/>
      <c r="AA7135" s="233"/>
      <c r="AV7135" s="232"/>
    </row>
    <row r="7136" spans="1:48" s="229" customFormat="1" x14ac:dyDescent="0.25">
      <c r="A7136" s="238"/>
      <c r="B7136" s="244"/>
      <c r="C7136" s="233"/>
      <c r="D7136" s="248"/>
      <c r="E7136" s="249"/>
      <c r="F7136" s="249"/>
      <c r="G7136" s="233"/>
      <c r="H7136" s="233"/>
      <c r="I7136" s="233"/>
      <c r="J7136" s="233"/>
      <c r="K7136" s="233"/>
      <c r="L7136" s="233"/>
      <c r="M7136" s="233"/>
      <c r="N7136" s="233"/>
      <c r="O7136" s="233"/>
      <c r="P7136" s="233"/>
      <c r="Q7136" s="233"/>
      <c r="R7136" s="233"/>
      <c r="S7136" s="233"/>
      <c r="T7136" s="233"/>
      <c r="U7136" s="233"/>
      <c r="V7136" s="233"/>
      <c r="W7136" s="233"/>
      <c r="X7136" s="234"/>
      <c r="Y7136" s="233"/>
      <c r="Z7136" s="235"/>
      <c r="AA7136" s="233"/>
      <c r="AV7136" s="232"/>
    </row>
    <row r="7137" spans="1:48" s="229" customFormat="1" x14ac:dyDescent="0.25">
      <c r="A7137" s="238"/>
      <c r="B7137" s="244"/>
      <c r="C7137" s="233"/>
      <c r="D7137" s="248"/>
      <c r="E7137" s="249"/>
      <c r="F7137" s="249"/>
      <c r="G7137" s="233"/>
      <c r="H7137" s="233"/>
      <c r="I7137" s="233"/>
      <c r="J7137" s="233"/>
      <c r="K7137" s="233"/>
      <c r="L7137" s="233"/>
      <c r="M7137" s="233"/>
      <c r="N7137" s="233"/>
      <c r="O7137" s="233"/>
      <c r="P7137" s="233"/>
      <c r="Q7137" s="233"/>
      <c r="R7137" s="233"/>
      <c r="S7137" s="233"/>
      <c r="T7137" s="233"/>
      <c r="U7137" s="233"/>
      <c r="V7137" s="233"/>
      <c r="W7137" s="233"/>
      <c r="X7137" s="234"/>
      <c r="Y7137" s="233"/>
      <c r="Z7137" s="235"/>
      <c r="AA7137" s="233"/>
      <c r="AV7137" s="232"/>
    </row>
    <row r="7138" spans="1:48" s="229" customFormat="1" x14ac:dyDescent="0.25">
      <c r="A7138" s="238"/>
      <c r="B7138" s="244"/>
      <c r="C7138" s="233"/>
      <c r="D7138" s="248"/>
      <c r="E7138" s="249"/>
      <c r="F7138" s="249"/>
      <c r="G7138" s="233"/>
      <c r="H7138" s="233"/>
      <c r="I7138" s="233"/>
      <c r="J7138" s="233"/>
      <c r="K7138" s="233"/>
      <c r="L7138" s="233"/>
      <c r="M7138" s="233"/>
      <c r="N7138" s="233"/>
      <c r="O7138" s="233"/>
      <c r="P7138" s="233"/>
      <c r="Q7138" s="233"/>
      <c r="R7138" s="233"/>
      <c r="S7138" s="233"/>
      <c r="T7138" s="233"/>
      <c r="U7138" s="233"/>
      <c r="V7138" s="233"/>
      <c r="W7138" s="233"/>
      <c r="X7138" s="234"/>
      <c r="Y7138" s="233"/>
      <c r="Z7138" s="235"/>
      <c r="AA7138" s="233"/>
      <c r="AV7138" s="232"/>
    </row>
    <row r="7139" spans="1:48" s="229" customFormat="1" x14ac:dyDescent="0.25">
      <c r="A7139" s="238"/>
      <c r="B7139" s="244"/>
      <c r="C7139" s="233"/>
      <c r="D7139" s="248"/>
      <c r="E7139" s="249"/>
      <c r="F7139" s="249"/>
      <c r="G7139" s="233"/>
      <c r="H7139" s="233"/>
      <c r="I7139" s="233"/>
      <c r="J7139" s="233"/>
      <c r="K7139" s="233"/>
      <c r="L7139" s="233"/>
      <c r="M7139" s="233"/>
      <c r="N7139" s="233"/>
      <c r="O7139" s="233"/>
      <c r="P7139" s="233"/>
      <c r="Q7139" s="233"/>
      <c r="R7139" s="233"/>
      <c r="S7139" s="233"/>
      <c r="T7139" s="233"/>
      <c r="U7139" s="233"/>
      <c r="V7139" s="233"/>
      <c r="W7139" s="233"/>
      <c r="X7139" s="234"/>
      <c r="Y7139" s="233"/>
      <c r="Z7139" s="235"/>
      <c r="AA7139" s="233"/>
      <c r="AV7139" s="232"/>
    </row>
    <row r="7140" spans="1:48" s="229" customFormat="1" x14ac:dyDescent="0.25">
      <c r="A7140" s="238"/>
      <c r="B7140" s="244"/>
      <c r="C7140" s="233"/>
      <c r="D7140" s="248"/>
      <c r="E7140" s="249"/>
      <c r="F7140" s="249"/>
      <c r="G7140" s="233"/>
      <c r="H7140" s="233"/>
      <c r="I7140" s="233"/>
      <c r="J7140" s="233"/>
      <c r="K7140" s="233"/>
      <c r="L7140" s="233"/>
      <c r="M7140" s="233"/>
      <c r="N7140" s="233"/>
      <c r="O7140" s="233"/>
      <c r="P7140" s="233"/>
      <c r="Q7140" s="233"/>
      <c r="R7140" s="233"/>
      <c r="S7140" s="233"/>
      <c r="T7140" s="233"/>
      <c r="U7140" s="233"/>
      <c r="V7140" s="233"/>
      <c r="W7140" s="233"/>
      <c r="X7140" s="234"/>
      <c r="Y7140" s="233"/>
      <c r="Z7140" s="235"/>
      <c r="AA7140" s="233"/>
      <c r="AV7140" s="232"/>
    </row>
    <row r="7141" spans="1:48" s="229" customFormat="1" x14ac:dyDescent="0.25">
      <c r="A7141" s="238"/>
      <c r="B7141" s="244"/>
      <c r="C7141" s="233"/>
      <c r="D7141" s="248"/>
      <c r="E7141" s="249"/>
      <c r="F7141" s="249"/>
      <c r="G7141" s="233"/>
      <c r="H7141" s="233"/>
      <c r="I7141" s="233"/>
      <c r="J7141" s="233"/>
      <c r="K7141" s="233"/>
      <c r="L7141" s="233"/>
      <c r="M7141" s="233"/>
      <c r="N7141" s="233"/>
      <c r="O7141" s="233"/>
      <c r="P7141" s="233"/>
      <c r="Q7141" s="233"/>
      <c r="R7141" s="233"/>
      <c r="S7141" s="233"/>
      <c r="T7141" s="233"/>
      <c r="U7141" s="233"/>
      <c r="V7141" s="233"/>
      <c r="W7141" s="233"/>
      <c r="X7141" s="234"/>
      <c r="Y7141" s="233"/>
      <c r="Z7141" s="235"/>
      <c r="AA7141" s="233"/>
      <c r="AV7141" s="232"/>
    </row>
    <row r="7142" spans="1:48" s="229" customFormat="1" x14ac:dyDescent="0.25">
      <c r="A7142" s="238"/>
      <c r="B7142" s="244"/>
      <c r="C7142" s="233"/>
      <c r="D7142" s="248"/>
      <c r="E7142" s="249"/>
      <c r="F7142" s="249"/>
      <c r="G7142" s="233"/>
      <c r="H7142" s="233"/>
      <c r="I7142" s="233"/>
      <c r="J7142" s="233"/>
      <c r="K7142" s="233"/>
      <c r="L7142" s="233"/>
      <c r="M7142" s="233"/>
      <c r="N7142" s="233"/>
      <c r="O7142" s="233"/>
      <c r="P7142" s="233"/>
      <c r="Q7142" s="233"/>
      <c r="R7142" s="233"/>
      <c r="S7142" s="233"/>
      <c r="T7142" s="233"/>
      <c r="U7142" s="233"/>
      <c r="V7142" s="233"/>
      <c r="W7142" s="233"/>
      <c r="X7142" s="234"/>
      <c r="Y7142" s="233"/>
      <c r="Z7142" s="235"/>
      <c r="AA7142" s="233"/>
      <c r="AV7142" s="232"/>
    </row>
    <row r="7143" spans="1:48" s="229" customFormat="1" x14ac:dyDescent="0.25">
      <c r="A7143" s="238"/>
      <c r="B7143" s="244"/>
      <c r="C7143" s="233"/>
      <c r="D7143" s="248"/>
      <c r="E7143" s="249"/>
      <c r="F7143" s="249"/>
      <c r="G7143" s="233"/>
      <c r="H7143" s="233"/>
      <c r="I7143" s="233"/>
      <c r="J7143" s="233"/>
      <c r="K7143" s="233"/>
      <c r="L7143" s="233"/>
      <c r="M7143" s="233"/>
      <c r="N7143" s="233"/>
      <c r="O7143" s="233"/>
      <c r="P7143" s="233"/>
      <c r="Q7143" s="233"/>
      <c r="R7143" s="233"/>
      <c r="S7143" s="233"/>
      <c r="T7143" s="233"/>
      <c r="U7143" s="233"/>
      <c r="V7143" s="233"/>
      <c r="W7143" s="233"/>
      <c r="X7143" s="234"/>
      <c r="Y7143" s="233"/>
      <c r="Z7143" s="235"/>
      <c r="AA7143" s="233"/>
      <c r="AV7143" s="232"/>
    </row>
    <row r="7144" spans="1:48" s="229" customFormat="1" x14ac:dyDescent="0.25">
      <c r="A7144" s="238"/>
      <c r="B7144" s="244"/>
      <c r="C7144" s="233"/>
      <c r="D7144" s="248"/>
      <c r="E7144" s="249"/>
      <c r="F7144" s="249"/>
      <c r="G7144" s="233"/>
      <c r="H7144" s="233"/>
      <c r="I7144" s="233"/>
      <c r="J7144" s="233"/>
      <c r="K7144" s="233"/>
      <c r="L7144" s="233"/>
      <c r="M7144" s="233"/>
      <c r="N7144" s="233"/>
      <c r="O7144" s="233"/>
      <c r="P7144" s="233"/>
      <c r="Q7144" s="233"/>
      <c r="R7144" s="233"/>
      <c r="S7144" s="233"/>
      <c r="T7144" s="233"/>
      <c r="U7144" s="233"/>
      <c r="V7144" s="233"/>
      <c r="W7144" s="233"/>
      <c r="X7144" s="234"/>
      <c r="Y7144" s="233"/>
      <c r="Z7144" s="235"/>
      <c r="AA7144" s="233"/>
      <c r="AV7144" s="232"/>
    </row>
    <row r="7145" spans="1:48" s="229" customFormat="1" x14ac:dyDescent="0.25">
      <c r="A7145" s="238"/>
      <c r="B7145" s="244"/>
      <c r="C7145" s="233"/>
      <c r="D7145" s="248"/>
      <c r="E7145" s="249"/>
      <c r="F7145" s="249"/>
      <c r="G7145" s="233"/>
      <c r="H7145" s="233"/>
      <c r="I7145" s="233"/>
      <c r="J7145" s="233"/>
      <c r="K7145" s="233"/>
      <c r="L7145" s="233"/>
      <c r="M7145" s="233"/>
      <c r="N7145" s="233"/>
      <c r="O7145" s="233"/>
      <c r="P7145" s="233"/>
      <c r="Q7145" s="233"/>
      <c r="R7145" s="233"/>
      <c r="S7145" s="233"/>
      <c r="T7145" s="233"/>
      <c r="U7145" s="233"/>
      <c r="V7145" s="233"/>
      <c r="W7145" s="233"/>
      <c r="X7145" s="234"/>
      <c r="Y7145" s="233"/>
      <c r="Z7145" s="235"/>
      <c r="AA7145" s="233"/>
      <c r="AV7145" s="232"/>
    </row>
    <row r="7146" spans="1:48" s="229" customFormat="1" x14ac:dyDescent="0.25">
      <c r="A7146" s="238"/>
      <c r="B7146" s="244"/>
      <c r="C7146" s="233"/>
      <c r="D7146" s="248"/>
      <c r="E7146" s="249"/>
      <c r="F7146" s="249"/>
      <c r="G7146" s="233"/>
      <c r="H7146" s="233"/>
      <c r="I7146" s="233"/>
      <c r="J7146" s="233"/>
      <c r="K7146" s="233"/>
      <c r="L7146" s="233"/>
      <c r="M7146" s="233"/>
      <c r="N7146" s="233"/>
      <c r="O7146" s="233"/>
      <c r="P7146" s="233"/>
      <c r="Q7146" s="233"/>
      <c r="R7146" s="233"/>
      <c r="S7146" s="233"/>
      <c r="T7146" s="233"/>
      <c r="U7146" s="233"/>
      <c r="V7146" s="233"/>
      <c r="W7146" s="233"/>
      <c r="X7146" s="234"/>
      <c r="Y7146" s="233"/>
      <c r="Z7146" s="235"/>
      <c r="AA7146" s="233"/>
      <c r="AS7146" s="230"/>
      <c r="AT7146" s="231"/>
      <c r="AV7146" s="232"/>
    </row>
    <row r="7147" spans="1:48" s="229" customFormat="1" x14ac:dyDescent="0.25">
      <c r="A7147" s="238"/>
      <c r="B7147" s="244"/>
      <c r="C7147" s="233"/>
      <c r="D7147" s="248"/>
      <c r="E7147" s="249"/>
      <c r="F7147" s="249"/>
      <c r="G7147" s="233"/>
      <c r="H7147" s="233"/>
      <c r="I7147" s="233"/>
      <c r="J7147" s="233"/>
      <c r="K7147" s="233"/>
      <c r="L7147" s="233"/>
      <c r="M7147" s="233"/>
      <c r="N7147" s="233"/>
      <c r="O7147" s="233"/>
      <c r="P7147" s="233"/>
      <c r="Q7147" s="233"/>
      <c r="R7147" s="233"/>
      <c r="S7147" s="233"/>
      <c r="T7147" s="233"/>
      <c r="U7147" s="233"/>
      <c r="V7147" s="233"/>
      <c r="W7147" s="233"/>
      <c r="X7147" s="234"/>
      <c r="Y7147" s="233"/>
      <c r="Z7147" s="235"/>
      <c r="AA7147" s="233"/>
      <c r="AV7147" s="232"/>
    </row>
    <row r="7148" spans="1:48" s="229" customFormat="1" x14ac:dyDescent="0.25">
      <c r="A7148" s="238"/>
      <c r="B7148" s="244"/>
      <c r="C7148" s="233"/>
      <c r="D7148" s="248"/>
      <c r="E7148" s="249"/>
      <c r="F7148" s="249"/>
      <c r="G7148" s="233"/>
      <c r="H7148" s="233"/>
      <c r="I7148" s="233"/>
      <c r="J7148" s="233"/>
      <c r="K7148" s="233"/>
      <c r="L7148" s="233"/>
      <c r="M7148" s="233"/>
      <c r="N7148" s="233"/>
      <c r="O7148" s="233"/>
      <c r="P7148" s="233"/>
      <c r="Q7148" s="233"/>
      <c r="R7148" s="233"/>
      <c r="S7148" s="233"/>
      <c r="T7148" s="233"/>
      <c r="U7148" s="233"/>
      <c r="V7148" s="233"/>
      <c r="W7148" s="233"/>
      <c r="X7148" s="234"/>
      <c r="Y7148" s="233"/>
      <c r="Z7148" s="235"/>
      <c r="AA7148" s="233"/>
      <c r="AV7148" s="232"/>
    </row>
    <row r="7149" spans="1:48" s="229" customFormat="1" x14ac:dyDescent="0.25">
      <c r="A7149" s="238"/>
      <c r="B7149" s="244"/>
      <c r="C7149" s="233"/>
      <c r="D7149" s="248"/>
      <c r="E7149" s="249"/>
      <c r="F7149" s="249"/>
      <c r="G7149" s="233"/>
      <c r="H7149" s="233"/>
      <c r="I7149" s="233"/>
      <c r="J7149" s="233"/>
      <c r="K7149" s="233"/>
      <c r="L7149" s="233"/>
      <c r="M7149" s="233"/>
      <c r="N7149" s="233"/>
      <c r="O7149" s="233"/>
      <c r="P7149" s="233"/>
      <c r="Q7149" s="233"/>
      <c r="R7149" s="233"/>
      <c r="S7149" s="233"/>
      <c r="T7149" s="233"/>
      <c r="U7149" s="233"/>
      <c r="V7149" s="233"/>
      <c r="W7149" s="233"/>
      <c r="X7149" s="234"/>
      <c r="Y7149" s="233"/>
      <c r="Z7149" s="235"/>
      <c r="AA7149" s="233"/>
      <c r="AV7149" s="232"/>
    </row>
    <row r="7150" spans="1:48" s="229" customFormat="1" x14ac:dyDescent="0.25">
      <c r="A7150" s="238"/>
      <c r="B7150" s="244"/>
      <c r="C7150" s="233"/>
      <c r="D7150" s="248"/>
      <c r="E7150" s="249"/>
      <c r="F7150" s="249"/>
      <c r="G7150" s="233"/>
      <c r="H7150" s="233"/>
      <c r="I7150" s="233"/>
      <c r="J7150" s="233"/>
      <c r="K7150" s="233"/>
      <c r="L7150" s="233"/>
      <c r="M7150" s="233"/>
      <c r="N7150" s="233"/>
      <c r="O7150" s="233"/>
      <c r="P7150" s="233"/>
      <c r="Q7150" s="233"/>
      <c r="R7150" s="233"/>
      <c r="S7150" s="233"/>
      <c r="T7150" s="233"/>
      <c r="U7150" s="233"/>
      <c r="V7150" s="233"/>
      <c r="W7150" s="233"/>
      <c r="X7150" s="234"/>
      <c r="Y7150" s="233"/>
      <c r="Z7150" s="235"/>
      <c r="AA7150" s="233"/>
      <c r="AV7150" s="232"/>
    </row>
    <row r="7151" spans="1:48" s="229" customFormat="1" x14ac:dyDescent="0.25">
      <c r="A7151" s="238"/>
      <c r="B7151" s="244"/>
      <c r="C7151" s="233"/>
      <c r="D7151" s="248"/>
      <c r="E7151" s="249"/>
      <c r="F7151" s="249"/>
      <c r="G7151" s="233"/>
      <c r="H7151" s="233"/>
      <c r="I7151" s="233"/>
      <c r="J7151" s="233"/>
      <c r="K7151" s="233"/>
      <c r="L7151" s="233"/>
      <c r="M7151" s="233"/>
      <c r="N7151" s="233"/>
      <c r="O7151" s="233"/>
      <c r="P7151" s="233"/>
      <c r="Q7151" s="233"/>
      <c r="R7151" s="233"/>
      <c r="S7151" s="233"/>
      <c r="T7151" s="233"/>
      <c r="U7151" s="233"/>
      <c r="V7151" s="233"/>
      <c r="W7151" s="233"/>
      <c r="X7151" s="234"/>
      <c r="Y7151" s="233"/>
      <c r="Z7151" s="235"/>
      <c r="AA7151" s="233"/>
      <c r="AV7151" s="232"/>
    </row>
    <row r="7152" spans="1:48" s="229" customFormat="1" x14ac:dyDescent="0.25">
      <c r="A7152" s="238"/>
      <c r="B7152" s="244"/>
      <c r="C7152" s="233"/>
      <c r="D7152" s="248"/>
      <c r="E7152" s="249"/>
      <c r="F7152" s="249"/>
      <c r="G7152" s="233"/>
      <c r="H7152" s="233"/>
      <c r="I7152" s="233"/>
      <c r="J7152" s="233"/>
      <c r="K7152" s="233"/>
      <c r="L7152" s="233"/>
      <c r="M7152" s="233"/>
      <c r="N7152" s="233"/>
      <c r="O7152" s="233"/>
      <c r="P7152" s="233"/>
      <c r="Q7152" s="233"/>
      <c r="R7152" s="233"/>
      <c r="S7152" s="233"/>
      <c r="T7152" s="233"/>
      <c r="U7152" s="233"/>
      <c r="V7152" s="233"/>
      <c r="W7152" s="233"/>
      <c r="X7152" s="234"/>
      <c r="Y7152" s="233"/>
      <c r="Z7152" s="235"/>
      <c r="AA7152" s="233"/>
      <c r="AV7152" s="232"/>
    </row>
    <row r="7153" spans="1:48" s="229" customFormat="1" x14ac:dyDescent="0.25">
      <c r="A7153" s="238"/>
      <c r="B7153" s="244"/>
      <c r="C7153" s="233"/>
      <c r="D7153" s="248"/>
      <c r="E7153" s="249"/>
      <c r="F7153" s="249"/>
      <c r="G7153" s="233"/>
      <c r="H7153" s="233"/>
      <c r="I7153" s="233"/>
      <c r="J7153" s="233"/>
      <c r="K7153" s="233"/>
      <c r="L7153" s="233"/>
      <c r="M7153" s="233"/>
      <c r="N7153" s="233"/>
      <c r="O7153" s="233"/>
      <c r="P7153" s="233"/>
      <c r="Q7153" s="233"/>
      <c r="R7153" s="233"/>
      <c r="S7153" s="233"/>
      <c r="T7153" s="233"/>
      <c r="U7153" s="233"/>
      <c r="V7153" s="233"/>
      <c r="W7153" s="233"/>
      <c r="X7153" s="234"/>
      <c r="Y7153" s="233"/>
      <c r="Z7153" s="235"/>
      <c r="AA7153" s="233"/>
      <c r="AV7153" s="232"/>
    </row>
    <row r="7154" spans="1:48" s="229" customFormat="1" x14ac:dyDescent="0.25">
      <c r="A7154" s="238"/>
      <c r="B7154" s="244"/>
      <c r="C7154" s="233"/>
      <c r="D7154" s="248"/>
      <c r="E7154" s="249"/>
      <c r="F7154" s="249"/>
      <c r="G7154" s="233"/>
      <c r="H7154" s="233"/>
      <c r="I7154" s="233"/>
      <c r="J7154" s="233"/>
      <c r="K7154" s="233"/>
      <c r="L7154" s="233"/>
      <c r="M7154" s="233"/>
      <c r="N7154" s="233"/>
      <c r="O7154" s="233"/>
      <c r="P7154" s="233"/>
      <c r="Q7154" s="233"/>
      <c r="R7154" s="233"/>
      <c r="S7154" s="233"/>
      <c r="T7154" s="233"/>
      <c r="U7154" s="233"/>
      <c r="V7154" s="233"/>
      <c r="W7154" s="233"/>
      <c r="X7154" s="234"/>
      <c r="Y7154" s="233"/>
      <c r="Z7154" s="235"/>
      <c r="AA7154" s="233"/>
      <c r="AV7154" s="232"/>
    </row>
    <row r="7155" spans="1:48" s="229" customFormat="1" x14ac:dyDescent="0.25">
      <c r="A7155" s="238"/>
      <c r="B7155" s="244"/>
      <c r="C7155" s="233"/>
      <c r="D7155" s="248"/>
      <c r="E7155" s="249"/>
      <c r="F7155" s="249"/>
      <c r="G7155" s="233"/>
      <c r="H7155" s="233"/>
      <c r="I7155" s="233"/>
      <c r="J7155" s="233"/>
      <c r="K7155" s="233"/>
      <c r="L7155" s="233"/>
      <c r="M7155" s="233"/>
      <c r="N7155" s="233"/>
      <c r="O7155" s="233"/>
      <c r="P7155" s="233"/>
      <c r="Q7155" s="233"/>
      <c r="R7155" s="233"/>
      <c r="S7155" s="233"/>
      <c r="T7155" s="233"/>
      <c r="U7155" s="233"/>
      <c r="V7155" s="233"/>
      <c r="W7155" s="233"/>
      <c r="X7155" s="234"/>
      <c r="Y7155" s="233"/>
      <c r="Z7155" s="235"/>
      <c r="AA7155" s="233"/>
      <c r="AV7155" s="232"/>
    </row>
    <row r="7156" spans="1:48" s="229" customFormat="1" x14ac:dyDescent="0.25">
      <c r="A7156" s="238"/>
      <c r="B7156" s="244"/>
      <c r="C7156" s="233"/>
      <c r="D7156" s="248"/>
      <c r="E7156" s="249"/>
      <c r="F7156" s="249"/>
      <c r="G7156" s="233"/>
      <c r="H7156" s="233"/>
      <c r="I7156" s="233"/>
      <c r="J7156" s="233"/>
      <c r="K7156" s="233"/>
      <c r="L7156" s="233"/>
      <c r="M7156" s="233"/>
      <c r="N7156" s="233"/>
      <c r="O7156" s="233"/>
      <c r="P7156" s="233"/>
      <c r="Q7156" s="233"/>
      <c r="R7156" s="233"/>
      <c r="S7156" s="233"/>
      <c r="T7156" s="233"/>
      <c r="U7156" s="233"/>
      <c r="V7156" s="233"/>
      <c r="W7156" s="233"/>
      <c r="X7156" s="234"/>
      <c r="Y7156" s="233"/>
      <c r="Z7156" s="235"/>
      <c r="AA7156" s="233"/>
      <c r="AV7156" s="232"/>
    </row>
    <row r="7157" spans="1:48" s="229" customFormat="1" x14ac:dyDescent="0.25">
      <c r="A7157" s="238"/>
      <c r="B7157" s="244"/>
      <c r="C7157" s="233"/>
      <c r="D7157" s="248"/>
      <c r="E7157" s="249"/>
      <c r="F7157" s="249"/>
      <c r="G7157" s="233"/>
      <c r="H7157" s="233"/>
      <c r="I7157" s="233"/>
      <c r="J7157" s="233"/>
      <c r="K7157" s="233"/>
      <c r="L7157" s="233"/>
      <c r="M7157" s="233"/>
      <c r="N7157" s="233"/>
      <c r="O7157" s="233"/>
      <c r="P7157" s="233"/>
      <c r="Q7157" s="233"/>
      <c r="R7157" s="233"/>
      <c r="S7157" s="233"/>
      <c r="T7157" s="233"/>
      <c r="U7157" s="233"/>
      <c r="V7157" s="233"/>
      <c r="W7157" s="233"/>
      <c r="X7157" s="234"/>
      <c r="Y7157" s="233"/>
      <c r="Z7157" s="235"/>
      <c r="AA7157" s="233"/>
      <c r="AV7157" s="232"/>
    </row>
    <row r="7158" spans="1:48" s="229" customFormat="1" x14ac:dyDescent="0.25">
      <c r="A7158" s="238"/>
      <c r="B7158" s="244"/>
      <c r="C7158" s="233"/>
      <c r="D7158" s="248"/>
      <c r="E7158" s="249"/>
      <c r="F7158" s="249"/>
      <c r="G7158" s="233"/>
      <c r="H7158" s="233"/>
      <c r="I7158" s="233"/>
      <c r="J7158" s="233"/>
      <c r="K7158" s="233"/>
      <c r="L7158" s="233"/>
      <c r="M7158" s="233"/>
      <c r="N7158" s="233"/>
      <c r="O7158" s="233"/>
      <c r="P7158" s="233"/>
      <c r="Q7158" s="233"/>
      <c r="R7158" s="233"/>
      <c r="S7158" s="233"/>
      <c r="T7158" s="233"/>
      <c r="U7158" s="233"/>
      <c r="V7158" s="233"/>
      <c r="W7158" s="233"/>
      <c r="X7158" s="234"/>
      <c r="Y7158" s="233"/>
      <c r="Z7158" s="235"/>
      <c r="AA7158" s="233"/>
      <c r="AV7158" s="232"/>
    </row>
    <row r="7159" spans="1:48" s="229" customFormat="1" x14ac:dyDescent="0.25">
      <c r="A7159" s="238"/>
      <c r="B7159" s="244"/>
      <c r="C7159" s="233"/>
      <c r="D7159" s="248"/>
      <c r="E7159" s="249"/>
      <c r="F7159" s="249"/>
      <c r="G7159" s="233"/>
      <c r="H7159" s="233"/>
      <c r="I7159" s="233"/>
      <c r="J7159" s="233"/>
      <c r="K7159" s="233"/>
      <c r="L7159" s="233"/>
      <c r="M7159" s="233"/>
      <c r="N7159" s="233"/>
      <c r="O7159" s="233"/>
      <c r="P7159" s="233"/>
      <c r="Q7159" s="233"/>
      <c r="R7159" s="233"/>
      <c r="S7159" s="233"/>
      <c r="T7159" s="233"/>
      <c r="U7159" s="233"/>
      <c r="V7159" s="233"/>
      <c r="W7159" s="233"/>
      <c r="X7159" s="234"/>
      <c r="Y7159" s="233"/>
      <c r="Z7159" s="235"/>
      <c r="AA7159" s="233"/>
      <c r="AV7159" s="232"/>
    </row>
    <row r="7160" spans="1:48" s="229" customFormat="1" x14ac:dyDescent="0.25">
      <c r="A7160" s="238"/>
      <c r="B7160" s="244"/>
      <c r="C7160" s="233"/>
      <c r="D7160" s="248"/>
      <c r="E7160" s="249"/>
      <c r="F7160" s="249"/>
      <c r="G7160" s="233"/>
      <c r="H7160" s="233"/>
      <c r="I7160" s="233"/>
      <c r="J7160" s="233"/>
      <c r="K7160" s="233"/>
      <c r="L7160" s="233"/>
      <c r="M7160" s="233"/>
      <c r="N7160" s="233"/>
      <c r="O7160" s="233"/>
      <c r="P7160" s="233"/>
      <c r="Q7160" s="233"/>
      <c r="R7160" s="233"/>
      <c r="S7160" s="233"/>
      <c r="T7160" s="233"/>
      <c r="U7160" s="233"/>
      <c r="V7160" s="233"/>
      <c r="W7160" s="233"/>
      <c r="X7160" s="234"/>
      <c r="Y7160" s="233"/>
      <c r="Z7160" s="235"/>
      <c r="AA7160" s="233"/>
      <c r="AV7160" s="232"/>
    </row>
    <row r="7161" spans="1:48" s="229" customFormat="1" x14ac:dyDescent="0.25">
      <c r="A7161" s="238"/>
      <c r="B7161" s="244"/>
      <c r="C7161" s="233"/>
      <c r="D7161" s="248"/>
      <c r="E7161" s="249"/>
      <c r="F7161" s="249"/>
      <c r="G7161" s="233"/>
      <c r="H7161" s="233"/>
      <c r="I7161" s="233"/>
      <c r="J7161" s="233"/>
      <c r="K7161" s="233"/>
      <c r="L7161" s="233"/>
      <c r="M7161" s="233"/>
      <c r="N7161" s="233"/>
      <c r="O7161" s="233"/>
      <c r="P7161" s="233"/>
      <c r="Q7161" s="233"/>
      <c r="R7161" s="233"/>
      <c r="S7161" s="233"/>
      <c r="T7161" s="233"/>
      <c r="U7161" s="233"/>
      <c r="V7161" s="233"/>
      <c r="W7161" s="233"/>
      <c r="X7161" s="234"/>
      <c r="Y7161" s="233"/>
      <c r="Z7161" s="235"/>
      <c r="AA7161" s="233"/>
      <c r="AV7161" s="232"/>
    </row>
    <row r="7162" spans="1:48" s="229" customFormat="1" x14ac:dyDescent="0.25">
      <c r="A7162" s="238"/>
      <c r="B7162" s="244"/>
      <c r="C7162" s="233"/>
      <c r="D7162" s="248"/>
      <c r="E7162" s="249"/>
      <c r="F7162" s="249"/>
      <c r="G7162" s="233"/>
      <c r="H7162" s="233"/>
      <c r="I7162" s="233"/>
      <c r="J7162" s="233"/>
      <c r="K7162" s="233"/>
      <c r="L7162" s="233"/>
      <c r="M7162" s="233"/>
      <c r="N7162" s="233"/>
      <c r="O7162" s="233"/>
      <c r="P7162" s="233"/>
      <c r="Q7162" s="233"/>
      <c r="R7162" s="233"/>
      <c r="S7162" s="233"/>
      <c r="T7162" s="233"/>
      <c r="U7162" s="233"/>
      <c r="V7162" s="233"/>
      <c r="W7162" s="233"/>
      <c r="X7162" s="234"/>
      <c r="Y7162" s="233"/>
      <c r="Z7162" s="235"/>
      <c r="AA7162" s="233"/>
      <c r="AV7162" s="232"/>
    </row>
    <row r="7163" spans="1:48" s="229" customFormat="1" x14ac:dyDescent="0.25">
      <c r="A7163" s="238"/>
      <c r="B7163" s="244"/>
      <c r="C7163" s="233"/>
      <c r="D7163" s="248"/>
      <c r="E7163" s="249"/>
      <c r="F7163" s="249"/>
      <c r="G7163" s="233"/>
      <c r="H7163" s="233"/>
      <c r="I7163" s="233"/>
      <c r="J7163" s="233"/>
      <c r="K7163" s="233"/>
      <c r="L7163" s="233"/>
      <c r="M7163" s="233"/>
      <c r="N7163" s="233"/>
      <c r="O7163" s="233"/>
      <c r="P7163" s="233"/>
      <c r="Q7163" s="233"/>
      <c r="R7163" s="233"/>
      <c r="S7163" s="233"/>
      <c r="T7163" s="233"/>
      <c r="U7163" s="233"/>
      <c r="V7163" s="233"/>
      <c r="W7163" s="233"/>
      <c r="X7163" s="234"/>
      <c r="Y7163" s="233"/>
      <c r="Z7163" s="235"/>
      <c r="AA7163" s="233"/>
      <c r="AV7163" s="232"/>
    </row>
    <row r="7164" spans="1:48" s="229" customFormat="1" x14ac:dyDescent="0.25">
      <c r="A7164" s="238"/>
      <c r="B7164" s="244"/>
      <c r="C7164" s="233"/>
      <c r="D7164" s="248"/>
      <c r="E7164" s="249"/>
      <c r="F7164" s="249"/>
      <c r="G7164" s="233"/>
      <c r="H7164" s="233"/>
      <c r="I7164" s="233"/>
      <c r="J7164" s="233"/>
      <c r="K7164" s="233"/>
      <c r="L7164" s="233"/>
      <c r="M7164" s="233"/>
      <c r="N7164" s="233"/>
      <c r="O7164" s="233"/>
      <c r="P7164" s="233"/>
      <c r="Q7164" s="233"/>
      <c r="R7164" s="233"/>
      <c r="S7164" s="233"/>
      <c r="T7164" s="233"/>
      <c r="U7164" s="233"/>
      <c r="V7164" s="233"/>
      <c r="W7164" s="233"/>
      <c r="X7164" s="234"/>
      <c r="Y7164" s="233"/>
      <c r="Z7164" s="235"/>
      <c r="AA7164" s="233"/>
      <c r="AV7164" s="232"/>
    </row>
    <row r="7165" spans="1:48" s="229" customFormat="1" x14ac:dyDescent="0.25">
      <c r="A7165" s="238"/>
      <c r="B7165" s="244"/>
      <c r="C7165" s="233"/>
      <c r="D7165" s="248"/>
      <c r="E7165" s="249"/>
      <c r="F7165" s="249"/>
      <c r="G7165" s="233"/>
      <c r="H7165" s="233"/>
      <c r="I7165" s="233"/>
      <c r="J7165" s="233"/>
      <c r="K7165" s="233"/>
      <c r="L7165" s="233"/>
      <c r="M7165" s="233"/>
      <c r="N7165" s="233"/>
      <c r="O7165" s="233"/>
      <c r="P7165" s="233"/>
      <c r="Q7165" s="233"/>
      <c r="R7165" s="233"/>
      <c r="S7165" s="233"/>
      <c r="T7165" s="233"/>
      <c r="U7165" s="233"/>
      <c r="V7165" s="233"/>
      <c r="W7165" s="233"/>
      <c r="X7165" s="234"/>
      <c r="Y7165" s="233"/>
      <c r="Z7165" s="235"/>
      <c r="AA7165" s="233"/>
      <c r="AV7165" s="232"/>
    </row>
    <row r="7166" spans="1:48" s="229" customFormat="1" x14ac:dyDescent="0.25">
      <c r="A7166" s="238"/>
      <c r="B7166" s="244"/>
      <c r="C7166" s="233"/>
      <c r="D7166" s="248"/>
      <c r="E7166" s="249"/>
      <c r="F7166" s="249"/>
      <c r="G7166" s="233"/>
      <c r="H7166" s="233"/>
      <c r="I7166" s="233"/>
      <c r="J7166" s="233"/>
      <c r="K7166" s="233"/>
      <c r="L7166" s="233"/>
      <c r="M7166" s="233"/>
      <c r="N7166" s="233"/>
      <c r="O7166" s="233"/>
      <c r="P7166" s="233"/>
      <c r="Q7166" s="233"/>
      <c r="R7166" s="233"/>
      <c r="S7166" s="233"/>
      <c r="T7166" s="233"/>
      <c r="U7166" s="233"/>
      <c r="V7166" s="233"/>
      <c r="W7166" s="233"/>
      <c r="X7166" s="234"/>
      <c r="Y7166" s="233"/>
      <c r="Z7166" s="235"/>
      <c r="AA7166" s="233"/>
      <c r="AV7166" s="232"/>
    </row>
    <row r="7167" spans="1:48" s="229" customFormat="1" x14ac:dyDescent="0.25">
      <c r="A7167" s="238"/>
      <c r="B7167" s="244"/>
      <c r="C7167" s="233"/>
      <c r="D7167" s="248"/>
      <c r="E7167" s="249"/>
      <c r="F7167" s="249"/>
      <c r="G7167" s="233"/>
      <c r="H7167" s="233"/>
      <c r="I7167" s="233"/>
      <c r="J7167" s="233"/>
      <c r="K7167" s="233"/>
      <c r="L7167" s="233"/>
      <c r="M7167" s="233"/>
      <c r="N7167" s="233"/>
      <c r="O7167" s="233"/>
      <c r="P7167" s="233"/>
      <c r="Q7167" s="233"/>
      <c r="R7167" s="233"/>
      <c r="S7167" s="233"/>
      <c r="T7167" s="233"/>
      <c r="U7167" s="233"/>
      <c r="V7167" s="233"/>
      <c r="W7167" s="233"/>
      <c r="X7167" s="234"/>
      <c r="Y7167" s="233"/>
      <c r="Z7167" s="235"/>
      <c r="AA7167" s="233"/>
      <c r="AV7167" s="232"/>
    </row>
    <row r="7168" spans="1:48" s="229" customFormat="1" x14ac:dyDescent="0.25">
      <c r="A7168" s="238"/>
      <c r="B7168" s="244"/>
      <c r="C7168" s="233"/>
      <c r="D7168" s="248"/>
      <c r="E7168" s="249"/>
      <c r="F7168" s="249"/>
      <c r="G7168" s="233"/>
      <c r="H7168" s="233"/>
      <c r="I7168" s="233"/>
      <c r="J7168" s="233"/>
      <c r="K7168" s="233"/>
      <c r="L7168" s="233"/>
      <c r="M7168" s="233"/>
      <c r="N7168" s="233"/>
      <c r="O7168" s="233"/>
      <c r="P7168" s="233"/>
      <c r="Q7168" s="233"/>
      <c r="R7168" s="233"/>
      <c r="S7168" s="233"/>
      <c r="T7168" s="233"/>
      <c r="U7168" s="233"/>
      <c r="V7168" s="233"/>
      <c r="W7168" s="233"/>
      <c r="X7168" s="234"/>
      <c r="Y7168" s="233"/>
      <c r="Z7168" s="235"/>
      <c r="AA7168" s="233"/>
      <c r="AV7168" s="232"/>
    </row>
    <row r="7169" spans="1:48" s="229" customFormat="1" x14ac:dyDescent="0.25">
      <c r="A7169" s="238"/>
      <c r="B7169" s="244"/>
      <c r="C7169" s="233"/>
      <c r="D7169" s="248"/>
      <c r="E7169" s="249"/>
      <c r="F7169" s="249"/>
      <c r="G7169" s="233"/>
      <c r="H7169" s="233"/>
      <c r="I7169" s="233"/>
      <c r="J7169" s="233"/>
      <c r="K7169" s="233"/>
      <c r="L7169" s="233"/>
      <c r="M7169" s="233"/>
      <c r="N7169" s="233"/>
      <c r="O7169" s="233"/>
      <c r="P7169" s="233"/>
      <c r="Q7169" s="233"/>
      <c r="R7169" s="233"/>
      <c r="S7169" s="233"/>
      <c r="T7169" s="233"/>
      <c r="U7169" s="233"/>
      <c r="V7169" s="233"/>
      <c r="W7169" s="233"/>
      <c r="X7169" s="234"/>
      <c r="Y7169" s="233"/>
      <c r="Z7169" s="235"/>
      <c r="AA7169" s="233"/>
      <c r="AV7169" s="232"/>
    </row>
    <row r="7170" spans="1:48" s="229" customFormat="1" x14ac:dyDescent="0.25">
      <c r="A7170" s="238"/>
      <c r="B7170" s="244"/>
      <c r="C7170" s="233"/>
      <c r="D7170" s="248"/>
      <c r="E7170" s="249"/>
      <c r="F7170" s="249"/>
      <c r="G7170" s="233"/>
      <c r="H7170" s="233"/>
      <c r="I7170" s="233"/>
      <c r="J7170" s="233"/>
      <c r="K7170" s="233"/>
      <c r="L7170" s="233"/>
      <c r="M7170" s="233"/>
      <c r="N7170" s="233"/>
      <c r="O7170" s="233"/>
      <c r="P7170" s="233"/>
      <c r="Q7170" s="233"/>
      <c r="R7170" s="233"/>
      <c r="S7170" s="233"/>
      <c r="T7170" s="233"/>
      <c r="U7170" s="233"/>
      <c r="V7170" s="233"/>
      <c r="W7170" s="233"/>
      <c r="X7170" s="234"/>
      <c r="Y7170" s="233"/>
      <c r="Z7170" s="235"/>
      <c r="AA7170" s="233"/>
      <c r="AV7170" s="232"/>
    </row>
    <row r="7171" spans="1:48" s="229" customFormat="1" x14ac:dyDescent="0.25">
      <c r="A7171" s="238"/>
      <c r="B7171" s="244"/>
      <c r="C7171" s="233"/>
      <c r="D7171" s="248"/>
      <c r="E7171" s="249"/>
      <c r="F7171" s="249"/>
      <c r="G7171" s="233"/>
      <c r="H7171" s="233"/>
      <c r="I7171" s="233"/>
      <c r="J7171" s="233"/>
      <c r="K7171" s="233"/>
      <c r="L7171" s="233"/>
      <c r="M7171" s="233"/>
      <c r="N7171" s="233"/>
      <c r="O7171" s="233"/>
      <c r="P7171" s="233"/>
      <c r="Q7171" s="233"/>
      <c r="R7171" s="233"/>
      <c r="S7171" s="233"/>
      <c r="T7171" s="233"/>
      <c r="U7171" s="233"/>
      <c r="V7171" s="233"/>
      <c r="W7171" s="233"/>
      <c r="X7171" s="234"/>
      <c r="Y7171" s="233"/>
      <c r="Z7171" s="235"/>
      <c r="AA7171" s="233"/>
      <c r="AV7171" s="232"/>
    </row>
    <row r="7172" spans="1:48" s="229" customFormat="1" x14ac:dyDescent="0.25">
      <c r="A7172" s="238"/>
      <c r="B7172" s="244"/>
      <c r="C7172" s="233"/>
      <c r="D7172" s="248"/>
      <c r="E7172" s="249"/>
      <c r="F7172" s="249"/>
      <c r="G7172" s="233"/>
      <c r="H7172" s="233"/>
      <c r="I7172" s="233"/>
      <c r="J7172" s="233"/>
      <c r="K7172" s="233"/>
      <c r="L7172" s="233"/>
      <c r="M7172" s="233"/>
      <c r="N7172" s="233"/>
      <c r="O7172" s="233"/>
      <c r="P7172" s="233"/>
      <c r="Q7172" s="233"/>
      <c r="R7172" s="233"/>
      <c r="S7172" s="233"/>
      <c r="T7172" s="233"/>
      <c r="U7172" s="233"/>
      <c r="V7172" s="233"/>
      <c r="W7172" s="233"/>
      <c r="X7172" s="234"/>
      <c r="Y7172" s="233"/>
      <c r="Z7172" s="235"/>
      <c r="AA7172" s="233"/>
      <c r="AV7172" s="232"/>
    </row>
    <row r="7173" spans="1:48" s="229" customFormat="1" x14ac:dyDescent="0.25">
      <c r="A7173" s="238"/>
      <c r="B7173" s="244"/>
      <c r="C7173" s="233"/>
      <c r="D7173" s="248"/>
      <c r="E7173" s="249"/>
      <c r="F7173" s="249"/>
      <c r="G7173" s="233"/>
      <c r="H7173" s="233"/>
      <c r="I7173" s="233"/>
      <c r="J7173" s="233"/>
      <c r="K7173" s="233"/>
      <c r="L7173" s="233"/>
      <c r="M7173" s="233"/>
      <c r="N7173" s="233"/>
      <c r="O7173" s="233"/>
      <c r="P7173" s="233"/>
      <c r="Q7173" s="233"/>
      <c r="R7173" s="233"/>
      <c r="S7173" s="233"/>
      <c r="T7173" s="233"/>
      <c r="U7173" s="233"/>
      <c r="V7173" s="233"/>
      <c r="W7173" s="233"/>
      <c r="X7173" s="234"/>
      <c r="Y7173" s="233"/>
      <c r="Z7173" s="235"/>
      <c r="AA7173" s="233"/>
      <c r="AV7173" s="232"/>
    </row>
    <row r="7174" spans="1:48" s="229" customFormat="1" x14ac:dyDescent="0.25">
      <c r="A7174" s="238"/>
      <c r="B7174" s="244"/>
      <c r="C7174" s="233"/>
      <c r="D7174" s="248"/>
      <c r="E7174" s="249"/>
      <c r="F7174" s="249"/>
      <c r="G7174" s="233"/>
      <c r="H7174" s="233"/>
      <c r="I7174" s="233"/>
      <c r="J7174" s="233"/>
      <c r="K7174" s="233"/>
      <c r="L7174" s="233"/>
      <c r="M7174" s="233"/>
      <c r="N7174" s="233"/>
      <c r="O7174" s="233"/>
      <c r="P7174" s="233"/>
      <c r="Q7174" s="233"/>
      <c r="R7174" s="233"/>
      <c r="S7174" s="233"/>
      <c r="T7174" s="233"/>
      <c r="U7174" s="233"/>
      <c r="V7174" s="233"/>
      <c r="W7174" s="233"/>
      <c r="X7174" s="234"/>
      <c r="Y7174" s="233"/>
      <c r="Z7174" s="235"/>
      <c r="AA7174" s="233"/>
      <c r="AV7174" s="232"/>
    </row>
    <row r="7175" spans="1:48" s="229" customFormat="1" x14ac:dyDescent="0.25">
      <c r="A7175" s="238"/>
      <c r="B7175" s="244"/>
      <c r="C7175" s="233"/>
      <c r="D7175" s="248"/>
      <c r="E7175" s="249"/>
      <c r="F7175" s="249"/>
      <c r="G7175" s="233"/>
      <c r="H7175" s="233"/>
      <c r="I7175" s="233"/>
      <c r="J7175" s="233"/>
      <c r="K7175" s="233"/>
      <c r="L7175" s="233"/>
      <c r="M7175" s="233"/>
      <c r="N7175" s="233"/>
      <c r="O7175" s="233"/>
      <c r="P7175" s="233"/>
      <c r="Q7175" s="233"/>
      <c r="R7175" s="233"/>
      <c r="S7175" s="233"/>
      <c r="T7175" s="233"/>
      <c r="U7175" s="233"/>
      <c r="V7175" s="233"/>
      <c r="W7175" s="233"/>
      <c r="X7175" s="234"/>
      <c r="Y7175" s="233"/>
      <c r="Z7175" s="235"/>
      <c r="AA7175" s="233"/>
      <c r="AV7175" s="232"/>
    </row>
    <row r="7176" spans="1:48" s="229" customFormat="1" x14ac:dyDescent="0.25">
      <c r="A7176" s="238"/>
      <c r="B7176" s="244"/>
      <c r="C7176" s="233"/>
      <c r="D7176" s="248"/>
      <c r="E7176" s="249"/>
      <c r="F7176" s="249"/>
      <c r="G7176" s="233"/>
      <c r="H7176" s="233"/>
      <c r="I7176" s="233"/>
      <c r="J7176" s="233"/>
      <c r="K7176" s="233"/>
      <c r="L7176" s="233"/>
      <c r="M7176" s="233"/>
      <c r="N7176" s="233"/>
      <c r="O7176" s="233"/>
      <c r="P7176" s="233"/>
      <c r="Q7176" s="233"/>
      <c r="R7176" s="233"/>
      <c r="S7176" s="233"/>
      <c r="T7176" s="233"/>
      <c r="U7176" s="233"/>
      <c r="V7176" s="233"/>
      <c r="W7176" s="233"/>
      <c r="X7176" s="234"/>
      <c r="Y7176" s="233"/>
      <c r="Z7176" s="235"/>
      <c r="AA7176" s="233"/>
      <c r="AV7176" s="232"/>
    </row>
    <row r="7177" spans="1:48" s="229" customFormat="1" x14ac:dyDescent="0.25">
      <c r="A7177" s="238"/>
      <c r="B7177" s="244"/>
      <c r="C7177" s="233"/>
      <c r="D7177" s="248"/>
      <c r="E7177" s="249"/>
      <c r="F7177" s="249"/>
      <c r="G7177" s="233"/>
      <c r="H7177" s="233"/>
      <c r="I7177" s="233"/>
      <c r="J7177" s="233"/>
      <c r="K7177" s="233"/>
      <c r="L7177" s="233"/>
      <c r="M7177" s="233"/>
      <c r="N7177" s="233"/>
      <c r="O7177" s="233"/>
      <c r="P7177" s="233"/>
      <c r="Q7177" s="233"/>
      <c r="R7177" s="233"/>
      <c r="S7177" s="233"/>
      <c r="T7177" s="233"/>
      <c r="U7177" s="233"/>
      <c r="V7177" s="233"/>
      <c r="W7177" s="233"/>
      <c r="X7177" s="234"/>
      <c r="Y7177" s="233"/>
      <c r="Z7177" s="235"/>
      <c r="AA7177" s="233"/>
      <c r="AV7177" s="232"/>
    </row>
    <row r="7178" spans="1:48" s="229" customFormat="1" x14ac:dyDescent="0.25">
      <c r="A7178" s="238"/>
      <c r="B7178" s="244"/>
      <c r="C7178" s="233"/>
      <c r="D7178" s="248"/>
      <c r="E7178" s="249"/>
      <c r="F7178" s="249"/>
      <c r="G7178" s="233"/>
      <c r="H7178" s="233"/>
      <c r="I7178" s="233"/>
      <c r="J7178" s="233"/>
      <c r="K7178" s="233"/>
      <c r="L7178" s="233"/>
      <c r="M7178" s="233"/>
      <c r="N7178" s="233"/>
      <c r="O7178" s="233"/>
      <c r="P7178" s="233"/>
      <c r="Q7178" s="233"/>
      <c r="R7178" s="233"/>
      <c r="S7178" s="233"/>
      <c r="T7178" s="233"/>
      <c r="U7178" s="233"/>
      <c r="V7178" s="233"/>
      <c r="W7178" s="233"/>
      <c r="X7178" s="234"/>
      <c r="Y7178" s="233"/>
      <c r="Z7178" s="235"/>
      <c r="AA7178" s="233"/>
      <c r="AV7178" s="232"/>
    </row>
    <row r="7179" spans="1:48" s="229" customFormat="1" x14ac:dyDescent="0.25">
      <c r="A7179" s="238"/>
      <c r="B7179" s="244"/>
      <c r="C7179" s="233"/>
      <c r="D7179" s="248"/>
      <c r="E7179" s="249"/>
      <c r="F7179" s="249"/>
      <c r="G7179" s="233"/>
      <c r="H7179" s="233"/>
      <c r="I7179" s="233"/>
      <c r="J7179" s="233"/>
      <c r="K7179" s="233"/>
      <c r="L7179" s="233"/>
      <c r="M7179" s="233"/>
      <c r="N7179" s="233"/>
      <c r="O7179" s="233"/>
      <c r="P7179" s="233"/>
      <c r="Q7179" s="233"/>
      <c r="R7179" s="233"/>
      <c r="S7179" s="233"/>
      <c r="T7179" s="233"/>
      <c r="U7179" s="233"/>
      <c r="V7179" s="233"/>
      <c r="W7179" s="233"/>
      <c r="X7179" s="234"/>
      <c r="Y7179" s="233"/>
      <c r="Z7179" s="235"/>
      <c r="AA7179" s="233"/>
      <c r="AV7179" s="232"/>
    </row>
    <row r="7180" spans="1:48" s="229" customFormat="1" x14ac:dyDescent="0.25">
      <c r="A7180" s="238"/>
      <c r="B7180" s="244"/>
      <c r="C7180" s="233"/>
      <c r="D7180" s="248"/>
      <c r="E7180" s="249"/>
      <c r="F7180" s="249"/>
      <c r="G7180" s="233"/>
      <c r="H7180" s="233"/>
      <c r="I7180" s="233"/>
      <c r="J7180" s="233"/>
      <c r="K7180" s="233"/>
      <c r="L7180" s="233"/>
      <c r="M7180" s="233"/>
      <c r="N7180" s="233"/>
      <c r="O7180" s="233"/>
      <c r="P7180" s="233"/>
      <c r="Q7180" s="233"/>
      <c r="R7180" s="233"/>
      <c r="S7180" s="233"/>
      <c r="T7180" s="233"/>
      <c r="U7180" s="233"/>
      <c r="V7180" s="233"/>
      <c r="W7180" s="233"/>
      <c r="X7180" s="234"/>
      <c r="Y7180" s="233"/>
      <c r="Z7180" s="235"/>
      <c r="AA7180" s="233"/>
      <c r="AV7180" s="232"/>
    </row>
    <row r="7181" spans="1:48" s="229" customFormat="1" x14ac:dyDescent="0.25">
      <c r="A7181" s="238"/>
      <c r="B7181" s="244"/>
      <c r="C7181" s="233"/>
      <c r="D7181" s="248"/>
      <c r="E7181" s="249"/>
      <c r="F7181" s="249"/>
      <c r="G7181" s="233"/>
      <c r="H7181" s="233"/>
      <c r="I7181" s="233"/>
      <c r="J7181" s="233"/>
      <c r="K7181" s="233"/>
      <c r="L7181" s="233"/>
      <c r="M7181" s="233"/>
      <c r="N7181" s="233"/>
      <c r="O7181" s="233"/>
      <c r="P7181" s="233"/>
      <c r="Q7181" s="233"/>
      <c r="R7181" s="233"/>
      <c r="S7181" s="233"/>
      <c r="T7181" s="233"/>
      <c r="U7181" s="233"/>
      <c r="V7181" s="233"/>
      <c r="W7181" s="233"/>
      <c r="X7181" s="234"/>
      <c r="Y7181" s="233"/>
      <c r="Z7181" s="235"/>
      <c r="AA7181" s="233"/>
      <c r="AV7181" s="232"/>
    </row>
    <row r="7182" spans="1:48" s="229" customFormat="1" x14ac:dyDescent="0.25">
      <c r="A7182" s="238"/>
      <c r="B7182" s="244"/>
      <c r="C7182" s="233"/>
      <c r="D7182" s="248"/>
      <c r="E7182" s="249"/>
      <c r="F7182" s="249"/>
      <c r="G7182" s="233"/>
      <c r="H7182" s="233"/>
      <c r="I7182" s="233"/>
      <c r="J7182" s="233"/>
      <c r="K7182" s="233"/>
      <c r="L7182" s="233"/>
      <c r="M7182" s="233"/>
      <c r="N7182" s="233"/>
      <c r="O7182" s="233"/>
      <c r="P7182" s="233"/>
      <c r="Q7182" s="233"/>
      <c r="R7182" s="233"/>
      <c r="S7182" s="233"/>
      <c r="T7182" s="233"/>
      <c r="U7182" s="233"/>
      <c r="V7182" s="233"/>
      <c r="W7182" s="233"/>
      <c r="X7182" s="234"/>
      <c r="Y7182" s="233"/>
      <c r="Z7182" s="235"/>
      <c r="AA7182" s="233"/>
      <c r="AV7182" s="232"/>
    </row>
    <row r="7183" spans="1:48" s="229" customFormat="1" x14ac:dyDescent="0.25">
      <c r="A7183" s="238"/>
      <c r="B7183" s="244"/>
      <c r="C7183" s="233"/>
      <c r="D7183" s="248"/>
      <c r="E7183" s="249"/>
      <c r="F7183" s="249"/>
      <c r="G7183" s="233"/>
      <c r="H7183" s="233"/>
      <c r="I7183" s="233"/>
      <c r="J7183" s="233"/>
      <c r="K7183" s="233"/>
      <c r="L7183" s="233"/>
      <c r="M7183" s="233"/>
      <c r="N7183" s="233"/>
      <c r="O7183" s="233"/>
      <c r="P7183" s="233"/>
      <c r="Q7183" s="233"/>
      <c r="R7183" s="233"/>
      <c r="S7183" s="233"/>
      <c r="T7183" s="233"/>
      <c r="U7183" s="233"/>
      <c r="V7183" s="233"/>
      <c r="W7183" s="233"/>
      <c r="X7183" s="234"/>
      <c r="Y7183" s="233"/>
      <c r="Z7183" s="235"/>
      <c r="AA7183" s="233"/>
      <c r="AV7183" s="232"/>
    </row>
    <row r="7184" spans="1:48" s="229" customFormat="1" x14ac:dyDescent="0.25">
      <c r="A7184" s="238"/>
      <c r="B7184" s="244"/>
      <c r="C7184" s="233"/>
      <c r="D7184" s="248"/>
      <c r="E7184" s="249"/>
      <c r="F7184" s="249"/>
      <c r="G7184" s="233"/>
      <c r="H7184" s="233"/>
      <c r="I7184" s="233"/>
      <c r="J7184" s="233"/>
      <c r="K7184" s="233"/>
      <c r="L7184" s="233"/>
      <c r="M7184" s="233"/>
      <c r="N7184" s="233"/>
      <c r="O7184" s="233"/>
      <c r="P7184" s="233"/>
      <c r="Q7184" s="233"/>
      <c r="R7184" s="233"/>
      <c r="S7184" s="233"/>
      <c r="T7184" s="233"/>
      <c r="U7184" s="233"/>
      <c r="V7184" s="233"/>
      <c r="W7184" s="233"/>
      <c r="X7184" s="234"/>
      <c r="Y7184" s="233"/>
      <c r="Z7184" s="235"/>
      <c r="AA7184" s="233"/>
      <c r="AV7184" s="232"/>
    </row>
    <row r="7185" spans="1:48" s="229" customFormat="1" x14ac:dyDescent="0.25">
      <c r="A7185" s="238"/>
      <c r="B7185" s="244"/>
      <c r="C7185" s="233"/>
      <c r="D7185" s="248"/>
      <c r="E7185" s="249"/>
      <c r="F7185" s="249"/>
      <c r="G7185" s="233"/>
      <c r="H7185" s="233"/>
      <c r="I7185" s="233"/>
      <c r="J7185" s="233"/>
      <c r="K7185" s="233"/>
      <c r="L7185" s="233"/>
      <c r="M7185" s="233"/>
      <c r="N7185" s="233"/>
      <c r="O7185" s="233"/>
      <c r="P7185" s="233"/>
      <c r="Q7185" s="233"/>
      <c r="R7185" s="233"/>
      <c r="S7185" s="233"/>
      <c r="T7185" s="233"/>
      <c r="U7185" s="233"/>
      <c r="V7185" s="233"/>
      <c r="W7185" s="233"/>
      <c r="X7185" s="234"/>
      <c r="Y7185" s="233"/>
      <c r="Z7185" s="235"/>
      <c r="AA7185" s="233"/>
      <c r="AV7185" s="232"/>
    </row>
    <row r="7186" spans="1:48" s="229" customFormat="1" x14ac:dyDescent="0.25">
      <c r="A7186" s="238"/>
      <c r="B7186" s="244"/>
      <c r="C7186" s="233"/>
      <c r="D7186" s="248"/>
      <c r="E7186" s="249"/>
      <c r="F7186" s="249"/>
      <c r="G7186" s="233"/>
      <c r="H7186" s="233"/>
      <c r="I7186" s="233"/>
      <c r="J7186" s="233"/>
      <c r="K7186" s="233"/>
      <c r="L7186" s="233"/>
      <c r="M7186" s="233"/>
      <c r="N7186" s="233"/>
      <c r="O7186" s="233"/>
      <c r="P7186" s="233"/>
      <c r="Q7186" s="233"/>
      <c r="R7186" s="233"/>
      <c r="S7186" s="233"/>
      <c r="T7186" s="233"/>
      <c r="U7186" s="233"/>
      <c r="V7186" s="233"/>
      <c r="W7186" s="233"/>
      <c r="X7186" s="234"/>
      <c r="Y7186" s="233"/>
      <c r="Z7186" s="235"/>
      <c r="AA7186" s="233"/>
      <c r="AV7186" s="232"/>
    </row>
    <row r="7187" spans="1:48" s="229" customFormat="1" x14ac:dyDescent="0.25">
      <c r="A7187" s="238"/>
      <c r="B7187" s="244"/>
      <c r="C7187" s="233"/>
      <c r="D7187" s="248"/>
      <c r="E7187" s="249"/>
      <c r="F7187" s="249"/>
      <c r="G7187" s="233"/>
      <c r="H7187" s="233"/>
      <c r="I7187" s="233"/>
      <c r="J7187" s="233"/>
      <c r="K7187" s="233"/>
      <c r="L7187" s="233"/>
      <c r="M7187" s="233"/>
      <c r="N7187" s="233"/>
      <c r="O7187" s="233"/>
      <c r="P7187" s="233"/>
      <c r="Q7187" s="233"/>
      <c r="R7187" s="233"/>
      <c r="S7187" s="233"/>
      <c r="T7187" s="233"/>
      <c r="U7187" s="233"/>
      <c r="V7187" s="233"/>
      <c r="W7187" s="233"/>
      <c r="X7187" s="234"/>
      <c r="Y7187" s="233"/>
      <c r="Z7187" s="235"/>
      <c r="AA7187" s="233"/>
      <c r="AV7187" s="232"/>
    </row>
    <row r="7188" spans="1:48" s="229" customFormat="1" x14ac:dyDescent="0.25">
      <c r="A7188" s="238"/>
      <c r="B7188" s="244"/>
      <c r="C7188" s="233"/>
      <c r="D7188" s="248"/>
      <c r="E7188" s="249"/>
      <c r="F7188" s="249"/>
      <c r="G7188" s="233"/>
      <c r="H7188" s="233"/>
      <c r="I7188" s="233"/>
      <c r="J7188" s="233"/>
      <c r="K7188" s="233"/>
      <c r="L7188" s="233"/>
      <c r="M7188" s="233"/>
      <c r="N7188" s="233"/>
      <c r="O7188" s="233"/>
      <c r="P7188" s="233"/>
      <c r="Q7188" s="233"/>
      <c r="R7188" s="233"/>
      <c r="S7188" s="233"/>
      <c r="T7188" s="233"/>
      <c r="U7188" s="233"/>
      <c r="V7188" s="233"/>
      <c r="W7188" s="233"/>
      <c r="X7188" s="234"/>
      <c r="Y7188" s="233"/>
      <c r="Z7188" s="235"/>
      <c r="AA7188" s="233"/>
      <c r="AV7188" s="232"/>
    </row>
    <row r="7189" spans="1:48" s="229" customFormat="1" x14ac:dyDescent="0.25">
      <c r="A7189" s="238"/>
      <c r="B7189" s="244"/>
      <c r="C7189" s="233"/>
      <c r="D7189" s="248"/>
      <c r="E7189" s="249"/>
      <c r="F7189" s="249"/>
      <c r="G7189" s="233"/>
      <c r="H7189" s="233"/>
      <c r="I7189" s="233"/>
      <c r="J7189" s="233"/>
      <c r="K7189" s="233"/>
      <c r="L7189" s="233"/>
      <c r="M7189" s="233"/>
      <c r="N7189" s="233"/>
      <c r="O7189" s="233"/>
      <c r="P7189" s="233"/>
      <c r="Q7189" s="233"/>
      <c r="R7189" s="233"/>
      <c r="S7189" s="233"/>
      <c r="T7189" s="233"/>
      <c r="U7189" s="233"/>
      <c r="V7189" s="233"/>
      <c r="W7189" s="233"/>
      <c r="X7189" s="234"/>
      <c r="Y7189" s="233"/>
      <c r="Z7189" s="235"/>
      <c r="AA7189" s="233"/>
      <c r="AV7189" s="232"/>
    </row>
    <row r="7190" spans="1:48" s="229" customFormat="1" x14ac:dyDescent="0.25">
      <c r="A7190" s="238"/>
      <c r="B7190" s="244"/>
      <c r="C7190" s="233"/>
      <c r="D7190" s="248"/>
      <c r="E7190" s="249"/>
      <c r="F7190" s="249"/>
      <c r="G7190" s="233"/>
      <c r="H7190" s="233"/>
      <c r="I7190" s="233"/>
      <c r="J7190" s="233"/>
      <c r="K7190" s="233"/>
      <c r="L7190" s="233"/>
      <c r="M7190" s="233"/>
      <c r="N7190" s="233"/>
      <c r="O7190" s="233"/>
      <c r="P7190" s="233"/>
      <c r="Q7190" s="233"/>
      <c r="R7190" s="233"/>
      <c r="S7190" s="233"/>
      <c r="T7190" s="233"/>
      <c r="U7190" s="233"/>
      <c r="V7190" s="233"/>
      <c r="W7190" s="233"/>
      <c r="X7190" s="234"/>
      <c r="Y7190" s="233"/>
      <c r="Z7190" s="235"/>
      <c r="AA7190" s="233"/>
      <c r="AV7190" s="232"/>
    </row>
    <row r="7191" spans="1:48" s="229" customFormat="1" x14ac:dyDescent="0.25">
      <c r="A7191" s="238"/>
      <c r="B7191" s="244"/>
      <c r="C7191" s="233"/>
      <c r="D7191" s="248"/>
      <c r="E7191" s="249"/>
      <c r="F7191" s="249"/>
      <c r="G7191" s="233"/>
      <c r="H7191" s="233"/>
      <c r="I7191" s="233"/>
      <c r="J7191" s="233"/>
      <c r="K7191" s="233"/>
      <c r="L7191" s="233"/>
      <c r="M7191" s="233"/>
      <c r="N7191" s="233"/>
      <c r="O7191" s="233"/>
      <c r="P7191" s="233"/>
      <c r="Q7191" s="233"/>
      <c r="R7191" s="233"/>
      <c r="S7191" s="233"/>
      <c r="T7191" s="233"/>
      <c r="U7191" s="233"/>
      <c r="V7191" s="233"/>
      <c r="W7191" s="233"/>
      <c r="X7191" s="234"/>
      <c r="Y7191" s="233"/>
      <c r="Z7191" s="235"/>
      <c r="AA7191" s="233"/>
      <c r="AV7191" s="232"/>
    </row>
    <row r="7192" spans="1:48" s="229" customFormat="1" x14ac:dyDescent="0.25">
      <c r="A7192" s="238"/>
      <c r="B7192" s="244"/>
      <c r="C7192" s="233"/>
      <c r="D7192" s="248"/>
      <c r="E7192" s="249"/>
      <c r="F7192" s="249"/>
      <c r="G7192" s="233"/>
      <c r="H7192" s="233"/>
      <c r="I7192" s="233"/>
      <c r="J7192" s="233"/>
      <c r="K7192" s="233"/>
      <c r="L7192" s="233"/>
      <c r="M7192" s="233"/>
      <c r="N7192" s="233"/>
      <c r="O7192" s="233"/>
      <c r="P7192" s="233"/>
      <c r="Q7192" s="233"/>
      <c r="R7192" s="233"/>
      <c r="S7192" s="233"/>
      <c r="T7192" s="233"/>
      <c r="U7192" s="233"/>
      <c r="V7192" s="233"/>
      <c r="W7192" s="233"/>
      <c r="X7192" s="234"/>
      <c r="Y7192" s="233"/>
      <c r="Z7192" s="235"/>
      <c r="AA7192" s="233"/>
      <c r="AV7192" s="232"/>
    </row>
    <row r="7193" spans="1:48" s="229" customFormat="1" x14ac:dyDescent="0.25">
      <c r="A7193" s="238"/>
      <c r="B7193" s="244"/>
      <c r="C7193" s="233"/>
      <c r="D7193" s="248"/>
      <c r="E7193" s="249"/>
      <c r="F7193" s="249"/>
      <c r="G7193" s="233"/>
      <c r="H7193" s="233"/>
      <c r="I7193" s="233"/>
      <c r="J7193" s="233"/>
      <c r="K7193" s="233"/>
      <c r="L7193" s="233"/>
      <c r="M7193" s="233"/>
      <c r="N7193" s="233"/>
      <c r="O7193" s="233"/>
      <c r="P7193" s="233"/>
      <c r="Q7193" s="233"/>
      <c r="R7193" s="233"/>
      <c r="S7193" s="233"/>
      <c r="T7193" s="233"/>
      <c r="U7193" s="233"/>
      <c r="V7193" s="233"/>
      <c r="W7193" s="233"/>
      <c r="X7193" s="234"/>
      <c r="Y7193" s="233"/>
      <c r="Z7193" s="235"/>
      <c r="AA7193" s="233"/>
      <c r="AV7193" s="232"/>
    </row>
    <row r="7194" spans="1:48" s="229" customFormat="1" x14ac:dyDescent="0.25">
      <c r="A7194" s="238"/>
      <c r="B7194" s="244"/>
      <c r="C7194" s="233"/>
      <c r="D7194" s="248"/>
      <c r="E7194" s="249"/>
      <c r="F7194" s="249"/>
      <c r="G7194" s="233"/>
      <c r="H7194" s="233"/>
      <c r="I7194" s="233"/>
      <c r="J7194" s="233"/>
      <c r="K7194" s="233"/>
      <c r="L7194" s="233"/>
      <c r="M7194" s="233"/>
      <c r="N7194" s="233"/>
      <c r="O7194" s="233"/>
      <c r="P7194" s="233"/>
      <c r="Q7194" s="233"/>
      <c r="R7194" s="233"/>
      <c r="S7194" s="233"/>
      <c r="T7194" s="233"/>
      <c r="U7194" s="233"/>
      <c r="V7194" s="233"/>
      <c r="W7194" s="233"/>
      <c r="X7194" s="234"/>
      <c r="Y7194" s="233"/>
      <c r="Z7194" s="235"/>
      <c r="AA7194" s="233"/>
      <c r="AV7194" s="232"/>
    </row>
    <row r="7195" spans="1:48" s="229" customFormat="1" x14ac:dyDescent="0.25">
      <c r="A7195" s="238"/>
      <c r="B7195" s="244"/>
      <c r="C7195" s="233"/>
      <c r="D7195" s="248"/>
      <c r="E7195" s="249"/>
      <c r="F7195" s="249"/>
      <c r="G7195" s="233"/>
      <c r="H7195" s="233"/>
      <c r="I7195" s="233"/>
      <c r="J7195" s="233"/>
      <c r="K7195" s="233"/>
      <c r="L7195" s="233"/>
      <c r="M7195" s="233"/>
      <c r="N7195" s="233"/>
      <c r="O7195" s="233"/>
      <c r="P7195" s="233"/>
      <c r="Q7195" s="233"/>
      <c r="R7195" s="233"/>
      <c r="S7195" s="233"/>
      <c r="T7195" s="233"/>
      <c r="U7195" s="233"/>
      <c r="V7195" s="233"/>
      <c r="W7195" s="233"/>
      <c r="X7195" s="234"/>
      <c r="Y7195" s="233"/>
      <c r="Z7195" s="235"/>
      <c r="AA7195" s="233"/>
      <c r="AV7195" s="232"/>
    </row>
    <row r="7196" spans="1:48" s="229" customFormat="1" x14ac:dyDescent="0.25">
      <c r="A7196" s="238"/>
      <c r="B7196" s="244"/>
      <c r="C7196" s="233"/>
      <c r="D7196" s="248"/>
      <c r="E7196" s="249"/>
      <c r="F7196" s="249"/>
      <c r="G7196" s="233"/>
      <c r="H7196" s="233"/>
      <c r="I7196" s="233"/>
      <c r="J7196" s="233"/>
      <c r="K7196" s="233"/>
      <c r="L7196" s="233"/>
      <c r="M7196" s="233"/>
      <c r="N7196" s="233"/>
      <c r="O7196" s="233"/>
      <c r="P7196" s="233"/>
      <c r="Q7196" s="233"/>
      <c r="R7196" s="233"/>
      <c r="S7196" s="233"/>
      <c r="T7196" s="233"/>
      <c r="U7196" s="233"/>
      <c r="V7196" s="233"/>
      <c r="W7196" s="233"/>
      <c r="X7196" s="234"/>
      <c r="Y7196" s="233"/>
      <c r="Z7196" s="235"/>
      <c r="AA7196" s="233"/>
      <c r="AV7196" s="232"/>
    </row>
    <row r="7197" spans="1:48" s="229" customFormat="1" x14ac:dyDescent="0.25">
      <c r="A7197" s="238"/>
      <c r="B7197" s="244"/>
      <c r="C7197" s="233"/>
      <c r="D7197" s="248"/>
      <c r="E7197" s="249"/>
      <c r="F7197" s="249"/>
      <c r="G7197" s="233"/>
      <c r="H7197" s="233"/>
      <c r="I7197" s="233"/>
      <c r="J7197" s="233"/>
      <c r="K7197" s="233"/>
      <c r="L7197" s="233"/>
      <c r="M7197" s="233"/>
      <c r="N7197" s="233"/>
      <c r="O7197" s="233"/>
      <c r="P7197" s="233"/>
      <c r="Q7197" s="233"/>
      <c r="R7197" s="233"/>
      <c r="S7197" s="233"/>
      <c r="T7197" s="233"/>
      <c r="U7197" s="233"/>
      <c r="V7197" s="233"/>
      <c r="W7197" s="233"/>
      <c r="X7197" s="234"/>
      <c r="Y7197" s="233"/>
      <c r="Z7197" s="235"/>
      <c r="AA7197" s="233"/>
      <c r="AV7197" s="232"/>
    </row>
    <row r="7198" spans="1:48" s="229" customFormat="1" x14ac:dyDescent="0.25">
      <c r="A7198" s="238"/>
      <c r="B7198" s="244"/>
      <c r="C7198" s="233"/>
      <c r="D7198" s="248"/>
      <c r="E7198" s="249"/>
      <c r="F7198" s="249"/>
      <c r="G7198" s="233"/>
      <c r="H7198" s="233"/>
      <c r="I7198" s="233"/>
      <c r="J7198" s="233"/>
      <c r="K7198" s="233"/>
      <c r="L7198" s="233"/>
      <c r="M7198" s="233"/>
      <c r="N7198" s="233"/>
      <c r="O7198" s="233"/>
      <c r="P7198" s="233"/>
      <c r="Q7198" s="233"/>
      <c r="R7198" s="233"/>
      <c r="S7198" s="233"/>
      <c r="T7198" s="233"/>
      <c r="U7198" s="233"/>
      <c r="V7198" s="233"/>
      <c r="W7198" s="233"/>
      <c r="X7198" s="234"/>
      <c r="Y7198" s="233"/>
      <c r="Z7198" s="235"/>
      <c r="AA7198" s="233"/>
      <c r="AV7198" s="232"/>
    </row>
    <row r="7199" spans="1:48" s="229" customFormat="1" x14ac:dyDescent="0.25">
      <c r="A7199" s="238"/>
      <c r="B7199" s="244"/>
      <c r="C7199" s="233"/>
      <c r="D7199" s="248"/>
      <c r="E7199" s="249"/>
      <c r="F7199" s="249"/>
      <c r="G7199" s="233"/>
      <c r="H7199" s="233"/>
      <c r="I7199" s="233"/>
      <c r="J7199" s="233"/>
      <c r="K7199" s="233"/>
      <c r="L7199" s="233"/>
      <c r="M7199" s="233"/>
      <c r="N7199" s="233"/>
      <c r="O7199" s="233"/>
      <c r="P7199" s="233"/>
      <c r="Q7199" s="233"/>
      <c r="R7199" s="233"/>
      <c r="S7199" s="233"/>
      <c r="T7199" s="233"/>
      <c r="U7199" s="233"/>
      <c r="V7199" s="233"/>
      <c r="W7199" s="233"/>
      <c r="X7199" s="234"/>
      <c r="Y7199" s="233"/>
      <c r="Z7199" s="235"/>
      <c r="AA7199" s="233"/>
      <c r="AV7199" s="232"/>
    </row>
    <row r="7200" spans="1:48" s="229" customFormat="1" x14ac:dyDescent="0.25">
      <c r="A7200" s="238"/>
      <c r="B7200" s="244"/>
      <c r="C7200" s="233"/>
      <c r="D7200" s="248"/>
      <c r="E7200" s="249"/>
      <c r="F7200" s="249"/>
      <c r="G7200" s="233"/>
      <c r="H7200" s="233"/>
      <c r="I7200" s="233"/>
      <c r="J7200" s="233"/>
      <c r="K7200" s="233"/>
      <c r="L7200" s="233"/>
      <c r="M7200" s="233"/>
      <c r="N7200" s="233"/>
      <c r="O7200" s="233"/>
      <c r="P7200" s="233"/>
      <c r="Q7200" s="233"/>
      <c r="R7200" s="233"/>
      <c r="S7200" s="233"/>
      <c r="T7200" s="233"/>
      <c r="U7200" s="233"/>
      <c r="V7200" s="233"/>
      <c r="W7200" s="233"/>
      <c r="X7200" s="234"/>
      <c r="Y7200" s="233"/>
      <c r="Z7200" s="235"/>
      <c r="AA7200" s="233"/>
      <c r="AV7200" s="232"/>
    </row>
    <row r="7201" spans="1:48" s="229" customFormat="1" x14ac:dyDescent="0.25">
      <c r="A7201" s="238"/>
      <c r="B7201" s="244"/>
      <c r="C7201" s="233"/>
      <c r="D7201" s="248"/>
      <c r="E7201" s="249"/>
      <c r="F7201" s="249"/>
      <c r="G7201" s="233"/>
      <c r="H7201" s="233"/>
      <c r="I7201" s="233"/>
      <c r="J7201" s="233"/>
      <c r="K7201" s="233"/>
      <c r="L7201" s="233"/>
      <c r="M7201" s="233"/>
      <c r="N7201" s="233"/>
      <c r="O7201" s="233"/>
      <c r="P7201" s="233"/>
      <c r="Q7201" s="233"/>
      <c r="R7201" s="233"/>
      <c r="S7201" s="233"/>
      <c r="T7201" s="233"/>
      <c r="U7201" s="233"/>
      <c r="V7201" s="233"/>
      <c r="W7201" s="233"/>
      <c r="X7201" s="234"/>
      <c r="Y7201" s="233"/>
      <c r="Z7201" s="235"/>
      <c r="AA7201" s="233"/>
      <c r="AV7201" s="232"/>
    </row>
    <row r="7202" spans="1:48" s="229" customFormat="1" x14ac:dyDescent="0.25">
      <c r="A7202" s="238"/>
      <c r="B7202" s="244"/>
      <c r="C7202" s="233"/>
      <c r="D7202" s="248"/>
      <c r="E7202" s="249"/>
      <c r="F7202" s="249"/>
      <c r="G7202" s="233"/>
      <c r="H7202" s="233"/>
      <c r="I7202" s="233"/>
      <c r="J7202" s="233"/>
      <c r="K7202" s="233"/>
      <c r="L7202" s="233"/>
      <c r="M7202" s="233"/>
      <c r="N7202" s="233"/>
      <c r="O7202" s="233"/>
      <c r="P7202" s="233"/>
      <c r="Q7202" s="233"/>
      <c r="R7202" s="233"/>
      <c r="S7202" s="233"/>
      <c r="T7202" s="233"/>
      <c r="U7202" s="233"/>
      <c r="V7202" s="233"/>
      <c r="W7202" s="233"/>
      <c r="X7202" s="234"/>
      <c r="Y7202" s="233"/>
      <c r="Z7202" s="235"/>
      <c r="AA7202" s="233"/>
      <c r="AV7202" s="232"/>
    </row>
    <row r="7203" spans="1:48" s="229" customFormat="1" x14ac:dyDescent="0.25">
      <c r="A7203" s="238"/>
      <c r="B7203" s="244"/>
      <c r="C7203" s="233"/>
      <c r="D7203" s="248"/>
      <c r="E7203" s="249"/>
      <c r="F7203" s="249"/>
      <c r="G7203" s="233"/>
      <c r="H7203" s="233"/>
      <c r="I7203" s="233"/>
      <c r="J7203" s="233"/>
      <c r="K7203" s="233"/>
      <c r="L7203" s="233"/>
      <c r="M7203" s="233"/>
      <c r="N7203" s="233"/>
      <c r="O7203" s="233"/>
      <c r="P7203" s="233"/>
      <c r="Q7203" s="233"/>
      <c r="R7203" s="233"/>
      <c r="S7203" s="233"/>
      <c r="T7203" s="233"/>
      <c r="U7203" s="233"/>
      <c r="V7203" s="233"/>
      <c r="W7203" s="233"/>
      <c r="X7203" s="234"/>
      <c r="Y7203" s="233"/>
      <c r="Z7203" s="235"/>
      <c r="AA7203" s="233"/>
      <c r="AV7203" s="232"/>
    </row>
    <row r="7204" spans="1:48" s="229" customFormat="1" x14ac:dyDescent="0.25">
      <c r="A7204" s="238"/>
      <c r="B7204" s="244"/>
      <c r="C7204" s="233"/>
      <c r="D7204" s="248"/>
      <c r="E7204" s="249"/>
      <c r="F7204" s="249"/>
      <c r="G7204" s="233"/>
      <c r="H7204" s="233"/>
      <c r="I7204" s="233"/>
      <c r="J7204" s="233"/>
      <c r="K7204" s="233"/>
      <c r="L7204" s="233"/>
      <c r="M7204" s="233"/>
      <c r="N7204" s="233"/>
      <c r="O7204" s="233"/>
      <c r="P7204" s="233"/>
      <c r="Q7204" s="233"/>
      <c r="R7204" s="233"/>
      <c r="S7204" s="233"/>
      <c r="T7204" s="233"/>
      <c r="U7204" s="233"/>
      <c r="V7204" s="233"/>
      <c r="W7204" s="233"/>
      <c r="X7204" s="234"/>
      <c r="Y7204" s="233"/>
      <c r="Z7204" s="235"/>
      <c r="AA7204" s="233"/>
      <c r="AV7204" s="232"/>
    </row>
    <row r="7205" spans="1:48" s="229" customFormat="1" x14ac:dyDescent="0.25">
      <c r="A7205" s="238"/>
      <c r="B7205" s="244"/>
      <c r="C7205" s="233"/>
      <c r="D7205" s="248"/>
      <c r="E7205" s="249"/>
      <c r="F7205" s="249"/>
      <c r="G7205" s="233"/>
      <c r="H7205" s="233"/>
      <c r="I7205" s="233"/>
      <c r="J7205" s="233"/>
      <c r="K7205" s="233"/>
      <c r="L7205" s="233"/>
      <c r="M7205" s="233"/>
      <c r="N7205" s="233"/>
      <c r="O7205" s="233"/>
      <c r="P7205" s="233"/>
      <c r="Q7205" s="233"/>
      <c r="R7205" s="233"/>
      <c r="S7205" s="233"/>
      <c r="T7205" s="233"/>
      <c r="U7205" s="233"/>
      <c r="V7205" s="233"/>
      <c r="W7205" s="233"/>
      <c r="X7205" s="234"/>
      <c r="Y7205" s="233"/>
      <c r="Z7205" s="235"/>
      <c r="AA7205" s="233"/>
      <c r="AV7205" s="232"/>
    </row>
    <row r="7206" spans="1:48" s="229" customFormat="1" x14ac:dyDescent="0.25">
      <c r="A7206" s="238"/>
      <c r="B7206" s="244"/>
      <c r="C7206" s="233"/>
      <c r="D7206" s="248"/>
      <c r="E7206" s="249"/>
      <c r="F7206" s="249"/>
      <c r="G7206" s="233"/>
      <c r="H7206" s="233"/>
      <c r="I7206" s="233"/>
      <c r="J7206" s="233"/>
      <c r="K7206" s="233"/>
      <c r="L7206" s="233"/>
      <c r="M7206" s="233"/>
      <c r="N7206" s="233"/>
      <c r="O7206" s="233"/>
      <c r="P7206" s="233"/>
      <c r="Q7206" s="233"/>
      <c r="R7206" s="233"/>
      <c r="S7206" s="233"/>
      <c r="T7206" s="233"/>
      <c r="U7206" s="233"/>
      <c r="V7206" s="233"/>
      <c r="W7206" s="233"/>
      <c r="X7206" s="234"/>
      <c r="Y7206" s="233"/>
      <c r="Z7206" s="235"/>
      <c r="AA7206" s="233"/>
      <c r="AV7206" s="232"/>
    </row>
    <row r="7207" spans="1:48" s="229" customFormat="1" x14ac:dyDescent="0.25">
      <c r="A7207" s="238"/>
      <c r="B7207" s="244"/>
      <c r="C7207" s="233"/>
      <c r="D7207" s="248"/>
      <c r="E7207" s="249"/>
      <c r="F7207" s="249"/>
      <c r="G7207" s="233"/>
      <c r="H7207" s="233"/>
      <c r="I7207" s="233"/>
      <c r="J7207" s="233"/>
      <c r="K7207" s="233"/>
      <c r="L7207" s="233"/>
      <c r="M7207" s="233"/>
      <c r="N7207" s="233"/>
      <c r="O7207" s="233"/>
      <c r="P7207" s="233"/>
      <c r="Q7207" s="233"/>
      <c r="R7207" s="233"/>
      <c r="S7207" s="233"/>
      <c r="T7207" s="233"/>
      <c r="U7207" s="233"/>
      <c r="V7207" s="233"/>
      <c r="W7207" s="233"/>
      <c r="X7207" s="234"/>
      <c r="Y7207" s="233"/>
      <c r="Z7207" s="235"/>
      <c r="AA7207" s="233"/>
      <c r="AV7207" s="232"/>
    </row>
    <row r="7208" spans="1:48" s="229" customFormat="1" x14ac:dyDescent="0.25">
      <c r="A7208" s="238"/>
      <c r="B7208" s="244"/>
      <c r="C7208" s="233"/>
      <c r="D7208" s="248"/>
      <c r="E7208" s="249"/>
      <c r="F7208" s="249"/>
      <c r="G7208" s="233"/>
      <c r="H7208" s="233"/>
      <c r="I7208" s="233"/>
      <c r="J7208" s="233"/>
      <c r="K7208" s="233"/>
      <c r="L7208" s="233"/>
      <c r="M7208" s="233"/>
      <c r="N7208" s="233"/>
      <c r="O7208" s="233"/>
      <c r="P7208" s="233"/>
      <c r="Q7208" s="233"/>
      <c r="R7208" s="233"/>
      <c r="S7208" s="233"/>
      <c r="T7208" s="233"/>
      <c r="U7208" s="233"/>
      <c r="V7208" s="233"/>
      <c r="W7208" s="233"/>
      <c r="X7208" s="234"/>
      <c r="Y7208" s="233"/>
      <c r="Z7208" s="235"/>
      <c r="AA7208" s="233"/>
      <c r="AV7208" s="232"/>
    </row>
    <row r="7209" spans="1:48" s="229" customFormat="1" x14ac:dyDescent="0.25">
      <c r="A7209" s="238"/>
      <c r="B7209" s="244"/>
      <c r="C7209" s="233"/>
      <c r="D7209" s="248"/>
      <c r="E7209" s="249"/>
      <c r="F7209" s="249"/>
      <c r="G7209" s="233"/>
      <c r="H7209" s="233"/>
      <c r="I7209" s="233"/>
      <c r="J7209" s="233"/>
      <c r="K7209" s="233"/>
      <c r="L7209" s="233"/>
      <c r="M7209" s="233"/>
      <c r="N7209" s="233"/>
      <c r="O7209" s="233"/>
      <c r="P7209" s="233"/>
      <c r="Q7209" s="233"/>
      <c r="R7209" s="233"/>
      <c r="S7209" s="233"/>
      <c r="T7209" s="233"/>
      <c r="U7209" s="233"/>
      <c r="V7209" s="233"/>
      <c r="W7209" s="233"/>
      <c r="X7209" s="234"/>
      <c r="Y7209" s="233"/>
      <c r="Z7209" s="235"/>
      <c r="AA7209" s="233"/>
      <c r="AV7209" s="232"/>
    </row>
    <row r="7210" spans="1:48" s="229" customFormat="1" x14ac:dyDescent="0.25">
      <c r="A7210" s="238"/>
      <c r="B7210" s="244"/>
      <c r="C7210" s="233"/>
      <c r="D7210" s="248"/>
      <c r="E7210" s="249"/>
      <c r="F7210" s="249"/>
      <c r="G7210" s="233"/>
      <c r="H7210" s="233"/>
      <c r="I7210" s="233"/>
      <c r="J7210" s="233"/>
      <c r="K7210" s="233"/>
      <c r="L7210" s="233"/>
      <c r="M7210" s="233"/>
      <c r="N7210" s="233"/>
      <c r="O7210" s="233"/>
      <c r="P7210" s="233"/>
      <c r="Q7210" s="233"/>
      <c r="R7210" s="233"/>
      <c r="S7210" s="233"/>
      <c r="T7210" s="233"/>
      <c r="U7210" s="233"/>
      <c r="V7210" s="233"/>
      <c r="W7210" s="233"/>
      <c r="X7210" s="234"/>
      <c r="Y7210" s="233"/>
      <c r="Z7210" s="235"/>
      <c r="AA7210" s="233"/>
      <c r="AV7210" s="232"/>
    </row>
    <row r="7211" spans="1:48" s="229" customFormat="1" x14ac:dyDescent="0.25">
      <c r="A7211" s="238"/>
      <c r="B7211" s="244"/>
      <c r="C7211" s="233"/>
      <c r="D7211" s="248"/>
      <c r="E7211" s="249"/>
      <c r="F7211" s="249"/>
      <c r="G7211" s="233"/>
      <c r="H7211" s="233"/>
      <c r="I7211" s="233"/>
      <c r="J7211" s="233"/>
      <c r="K7211" s="233"/>
      <c r="L7211" s="233"/>
      <c r="M7211" s="233"/>
      <c r="N7211" s="233"/>
      <c r="O7211" s="233"/>
      <c r="P7211" s="233"/>
      <c r="Q7211" s="233"/>
      <c r="R7211" s="233"/>
      <c r="S7211" s="233"/>
      <c r="T7211" s="233"/>
      <c r="U7211" s="233"/>
      <c r="V7211" s="233"/>
      <c r="W7211" s="233"/>
      <c r="X7211" s="234"/>
      <c r="Y7211" s="233"/>
      <c r="Z7211" s="235"/>
      <c r="AA7211" s="233"/>
      <c r="AV7211" s="232"/>
    </row>
    <row r="7212" spans="1:48" s="229" customFormat="1" x14ac:dyDescent="0.25">
      <c r="A7212" s="238"/>
      <c r="B7212" s="244"/>
      <c r="C7212" s="233"/>
      <c r="D7212" s="248"/>
      <c r="E7212" s="249"/>
      <c r="F7212" s="249"/>
      <c r="G7212" s="233"/>
      <c r="H7212" s="233"/>
      <c r="I7212" s="233"/>
      <c r="J7212" s="233"/>
      <c r="K7212" s="233"/>
      <c r="L7212" s="233"/>
      <c r="M7212" s="233"/>
      <c r="N7212" s="233"/>
      <c r="O7212" s="233"/>
      <c r="P7212" s="233"/>
      <c r="Q7212" s="233"/>
      <c r="R7212" s="233"/>
      <c r="S7212" s="233"/>
      <c r="T7212" s="233"/>
      <c r="U7212" s="233"/>
      <c r="V7212" s="233"/>
      <c r="W7212" s="233"/>
      <c r="X7212" s="234"/>
      <c r="Y7212" s="233"/>
      <c r="Z7212" s="235"/>
      <c r="AA7212" s="233"/>
      <c r="AV7212" s="232"/>
    </row>
    <row r="7213" spans="1:48" s="229" customFormat="1" x14ac:dyDescent="0.25">
      <c r="A7213" s="238"/>
      <c r="B7213" s="244"/>
      <c r="C7213" s="233"/>
      <c r="D7213" s="248"/>
      <c r="E7213" s="249"/>
      <c r="F7213" s="249"/>
      <c r="G7213" s="233"/>
      <c r="H7213" s="233"/>
      <c r="I7213" s="233"/>
      <c r="J7213" s="233"/>
      <c r="K7213" s="233"/>
      <c r="L7213" s="233"/>
      <c r="M7213" s="233"/>
      <c r="N7213" s="233"/>
      <c r="O7213" s="233"/>
      <c r="P7213" s="233"/>
      <c r="Q7213" s="233"/>
      <c r="R7213" s="233"/>
      <c r="S7213" s="233"/>
      <c r="T7213" s="233"/>
      <c r="U7213" s="233"/>
      <c r="V7213" s="233"/>
      <c r="W7213" s="233"/>
      <c r="X7213" s="234"/>
      <c r="Y7213" s="233"/>
      <c r="Z7213" s="235"/>
      <c r="AA7213" s="233"/>
      <c r="AV7213" s="232"/>
    </row>
    <row r="7214" spans="1:48" s="229" customFormat="1" x14ac:dyDescent="0.25">
      <c r="A7214" s="238"/>
      <c r="B7214" s="244"/>
      <c r="C7214" s="233"/>
      <c r="D7214" s="248"/>
      <c r="E7214" s="249"/>
      <c r="F7214" s="249"/>
      <c r="G7214" s="233"/>
      <c r="H7214" s="233"/>
      <c r="I7214" s="233"/>
      <c r="J7214" s="233"/>
      <c r="K7214" s="233"/>
      <c r="L7214" s="233"/>
      <c r="M7214" s="233"/>
      <c r="N7214" s="233"/>
      <c r="O7214" s="233"/>
      <c r="P7214" s="233"/>
      <c r="Q7214" s="233"/>
      <c r="R7214" s="233"/>
      <c r="S7214" s="233"/>
      <c r="T7214" s="233"/>
      <c r="U7214" s="233"/>
      <c r="V7214" s="233"/>
      <c r="W7214" s="233"/>
      <c r="X7214" s="234"/>
      <c r="Y7214" s="233"/>
      <c r="Z7214" s="235"/>
      <c r="AA7214" s="233"/>
      <c r="AV7214" s="232"/>
    </row>
    <row r="7215" spans="1:48" s="229" customFormat="1" x14ac:dyDescent="0.25">
      <c r="A7215" s="238"/>
      <c r="B7215" s="244"/>
      <c r="C7215" s="233"/>
      <c r="D7215" s="248"/>
      <c r="E7215" s="249"/>
      <c r="F7215" s="249"/>
      <c r="G7215" s="233"/>
      <c r="H7215" s="233"/>
      <c r="I7215" s="233"/>
      <c r="J7215" s="233"/>
      <c r="K7215" s="233"/>
      <c r="L7215" s="233"/>
      <c r="M7215" s="233"/>
      <c r="N7215" s="233"/>
      <c r="O7215" s="233"/>
      <c r="P7215" s="233"/>
      <c r="Q7215" s="233"/>
      <c r="R7215" s="233"/>
      <c r="S7215" s="233"/>
      <c r="T7215" s="233"/>
      <c r="U7215" s="233"/>
      <c r="V7215" s="233"/>
      <c r="W7215" s="233"/>
      <c r="X7215" s="234"/>
      <c r="Y7215" s="233"/>
      <c r="Z7215" s="235"/>
      <c r="AA7215" s="233"/>
      <c r="AV7215" s="232"/>
    </row>
    <row r="7216" spans="1:48" s="229" customFormat="1" x14ac:dyDescent="0.25">
      <c r="A7216" s="238"/>
      <c r="B7216" s="244"/>
      <c r="C7216" s="233"/>
      <c r="D7216" s="248"/>
      <c r="E7216" s="249"/>
      <c r="F7216" s="249"/>
      <c r="G7216" s="233"/>
      <c r="H7216" s="233"/>
      <c r="I7216" s="233"/>
      <c r="J7216" s="233"/>
      <c r="K7216" s="233"/>
      <c r="L7216" s="233"/>
      <c r="M7216" s="233"/>
      <c r="N7216" s="233"/>
      <c r="O7216" s="233"/>
      <c r="P7216" s="233"/>
      <c r="Q7216" s="233"/>
      <c r="R7216" s="233"/>
      <c r="S7216" s="233"/>
      <c r="T7216" s="233"/>
      <c r="U7216" s="233"/>
      <c r="V7216" s="233"/>
      <c r="W7216" s="233"/>
      <c r="X7216" s="234"/>
      <c r="Y7216" s="233"/>
      <c r="Z7216" s="235"/>
      <c r="AA7216" s="233"/>
      <c r="AV7216" s="232"/>
    </row>
    <row r="7217" spans="1:48" s="229" customFormat="1" x14ac:dyDescent="0.25">
      <c r="A7217" s="238"/>
      <c r="B7217" s="244"/>
      <c r="C7217" s="233"/>
      <c r="D7217" s="248"/>
      <c r="E7217" s="249"/>
      <c r="F7217" s="249"/>
      <c r="G7217" s="233"/>
      <c r="H7217" s="233"/>
      <c r="I7217" s="233"/>
      <c r="J7217" s="233"/>
      <c r="K7217" s="233"/>
      <c r="L7217" s="233"/>
      <c r="M7217" s="233"/>
      <c r="N7217" s="233"/>
      <c r="O7217" s="233"/>
      <c r="P7217" s="233"/>
      <c r="Q7217" s="233"/>
      <c r="R7217" s="233"/>
      <c r="S7217" s="233"/>
      <c r="T7217" s="233"/>
      <c r="U7217" s="233"/>
      <c r="V7217" s="233"/>
      <c r="W7217" s="233"/>
      <c r="X7217" s="234"/>
      <c r="Y7217" s="233"/>
      <c r="Z7217" s="235"/>
      <c r="AA7217" s="233"/>
      <c r="AV7217" s="232"/>
    </row>
    <row r="7218" spans="1:48" s="229" customFormat="1" x14ac:dyDescent="0.25">
      <c r="A7218" s="238"/>
      <c r="B7218" s="244"/>
      <c r="C7218" s="233"/>
      <c r="D7218" s="248"/>
      <c r="E7218" s="249"/>
      <c r="F7218" s="249"/>
      <c r="G7218" s="233"/>
      <c r="H7218" s="233"/>
      <c r="I7218" s="233"/>
      <c r="J7218" s="233"/>
      <c r="K7218" s="233"/>
      <c r="L7218" s="233"/>
      <c r="M7218" s="233"/>
      <c r="N7218" s="233"/>
      <c r="O7218" s="233"/>
      <c r="P7218" s="233"/>
      <c r="Q7218" s="233"/>
      <c r="R7218" s="233"/>
      <c r="S7218" s="233"/>
      <c r="T7218" s="233"/>
      <c r="U7218" s="233"/>
      <c r="V7218" s="233"/>
      <c r="W7218" s="233"/>
      <c r="X7218" s="234"/>
      <c r="Y7218" s="233"/>
      <c r="Z7218" s="235"/>
      <c r="AA7218" s="233"/>
      <c r="AV7218" s="232"/>
    </row>
    <row r="7219" spans="1:48" s="229" customFormat="1" x14ac:dyDescent="0.25">
      <c r="A7219" s="238"/>
      <c r="B7219" s="244"/>
      <c r="C7219" s="233"/>
      <c r="D7219" s="248"/>
      <c r="E7219" s="249"/>
      <c r="F7219" s="249"/>
      <c r="G7219" s="233"/>
      <c r="H7219" s="233"/>
      <c r="I7219" s="233"/>
      <c r="J7219" s="233"/>
      <c r="K7219" s="233"/>
      <c r="L7219" s="233"/>
      <c r="M7219" s="233"/>
      <c r="N7219" s="233"/>
      <c r="O7219" s="233"/>
      <c r="P7219" s="233"/>
      <c r="Q7219" s="233"/>
      <c r="R7219" s="233"/>
      <c r="S7219" s="233"/>
      <c r="T7219" s="233"/>
      <c r="U7219" s="233"/>
      <c r="V7219" s="233"/>
      <c r="W7219" s="233"/>
      <c r="X7219" s="234"/>
      <c r="Y7219" s="233"/>
      <c r="Z7219" s="235"/>
      <c r="AA7219" s="233"/>
      <c r="AV7219" s="232"/>
    </row>
    <row r="7220" spans="1:48" s="229" customFormat="1" x14ac:dyDescent="0.25">
      <c r="A7220" s="238"/>
      <c r="B7220" s="244"/>
      <c r="C7220" s="233"/>
      <c r="D7220" s="248"/>
      <c r="E7220" s="249"/>
      <c r="F7220" s="249"/>
      <c r="G7220" s="233"/>
      <c r="H7220" s="233"/>
      <c r="I7220" s="233"/>
      <c r="J7220" s="233"/>
      <c r="K7220" s="233"/>
      <c r="L7220" s="233"/>
      <c r="M7220" s="233"/>
      <c r="N7220" s="233"/>
      <c r="O7220" s="233"/>
      <c r="P7220" s="233"/>
      <c r="Q7220" s="233"/>
      <c r="R7220" s="233"/>
      <c r="S7220" s="233"/>
      <c r="T7220" s="233"/>
      <c r="U7220" s="233"/>
      <c r="V7220" s="233"/>
      <c r="W7220" s="233"/>
      <c r="X7220" s="234"/>
      <c r="Y7220" s="233"/>
      <c r="Z7220" s="235"/>
      <c r="AA7220" s="233"/>
      <c r="AV7220" s="232"/>
    </row>
    <row r="7221" spans="1:48" s="229" customFormat="1" x14ac:dyDescent="0.25">
      <c r="A7221" s="238"/>
      <c r="B7221" s="244"/>
      <c r="C7221" s="233"/>
      <c r="D7221" s="248"/>
      <c r="E7221" s="249"/>
      <c r="F7221" s="249"/>
      <c r="G7221" s="233"/>
      <c r="H7221" s="233"/>
      <c r="I7221" s="233"/>
      <c r="J7221" s="233"/>
      <c r="K7221" s="233"/>
      <c r="L7221" s="233"/>
      <c r="M7221" s="233"/>
      <c r="N7221" s="233"/>
      <c r="O7221" s="233"/>
      <c r="P7221" s="233"/>
      <c r="Q7221" s="233"/>
      <c r="R7221" s="233"/>
      <c r="S7221" s="233"/>
      <c r="T7221" s="233"/>
      <c r="U7221" s="233"/>
      <c r="V7221" s="233"/>
      <c r="W7221" s="233"/>
      <c r="X7221" s="234"/>
      <c r="Y7221" s="233"/>
      <c r="Z7221" s="235"/>
      <c r="AA7221" s="233"/>
      <c r="AV7221" s="232"/>
    </row>
    <row r="7222" spans="1:48" s="229" customFormat="1" x14ac:dyDescent="0.25">
      <c r="A7222" s="238"/>
      <c r="B7222" s="244"/>
      <c r="C7222" s="233"/>
      <c r="D7222" s="248"/>
      <c r="E7222" s="249"/>
      <c r="F7222" s="249"/>
      <c r="G7222" s="233"/>
      <c r="H7222" s="233"/>
      <c r="I7222" s="233"/>
      <c r="J7222" s="233"/>
      <c r="K7222" s="233"/>
      <c r="L7222" s="233"/>
      <c r="M7222" s="233"/>
      <c r="N7222" s="233"/>
      <c r="O7222" s="233"/>
      <c r="P7222" s="233"/>
      <c r="Q7222" s="233"/>
      <c r="R7222" s="233"/>
      <c r="S7222" s="233"/>
      <c r="T7222" s="233"/>
      <c r="U7222" s="233"/>
      <c r="V7222" s="233"/>
      <c r="W7222" s="233"/>
      <c r="X7222" s="234"/>
      <c r="Y7222" s="233"/>
      <c r="Z7222" s="235"/>
      <c r="AA7222" s="233"/>
      <c r="AV7222" s="232"/>
    </row>
    <row r="7223" spans="1:48" s="229" customFormat="1" x14ac:dyDescent="0.25">
      <c r="A7223" s="238"/>
      <c r="B7223" s="244"/>
      <c r="C7223" s="233"/>
      <c r="D7223" s="248"/>
      <c r="E7223" s="249"/>
      <c r="F7223" s="249"/>
      <c r="G7223" s="233"/>
      <c r="H7223" s="233"/>
      <c r="I7223" s="233"/>
      <c r="J7223" s="233"/>
      <c r="K7223" s="233"/>
      <c r="L7223" s="233"/>
      <c r="M7223" s="233"/>
      <c r="N7223" s="233"/>
      <c r="O7223" s="233"/>
      <c r="P7223" s="233"/>
      <c r="Q7223" s="233"/>
      <c r="R7223" s="233"/>
      <c r="S7223" s="233"/>
      <c r="T7223" s="233"/>
      <c r="U7223" s="233"/>
      <c r="V7223" s="233"/>
      <c r="W7223" s="233"/>
      <c r="X7223" s="234"/>
      <c r="Y7223" s="233"/>
      <c r="Z7223" s="235"/>
      <c r="AA7223" s="233"/>
      <c r="AV7223" s="232"/>
    </row>
    <row r="7224" spans="1:48" s="229" customFormat="1" x14ac:dyDescent="0.25">
      <c r="A7224" s="238"/>
      <c r="B7224" s="244"/>
      <c r="C7224" s="233"/>
      <c r="D7224" s="248"/>
      <c r="E7224" s="249"/>
      <c r="F7224" s="249"/>
      <c r="G7224" s="233"/>
      <c r="H7224" s="233"/>
      <c r="I7224" s="233"/>
      <c r="J7224" s="233"/>
      <c r="K7224" s="233"/>
      <c r="L7224" s="233"/>
      <c r="M7224" s="233"/>
      <c r="N7224" s="233"/>
      <c r="O7224" s="233"/>
      <c r="P7224" s="233"/>
      <c r="Q7224" s="233"/>
      <c r="R7224" s="233"/>
      <c r="S7224" s="233"/>
      <c r="T7224" s="233"/>
      <c r="U7224" s="233"/>
      <c r="V7224" s="233"/>
      <c r="W7224" s="233"/>
      <c r="X7224" s="234"/>
      <c r="Y7224" s="233"/>
      <c r="Z7224" s="235"/>
      <c r="AA7224" s="233"/>
      <c r="AV7224" s="232"/>
    </row>
    <row r="7225" spans="1:48" s="229" customFormat="1" x14ac:dyDescent="0.25">
      <c r="A7225" s="238"/>
      <c r="B7225" s="244"/>
      <c r="C7225" s="233"/>
      <c r="D7225" s="248"/>
      <c r="E7225" s="249"/>
      <c r="F7225" s="249"/>
      <c r="G7225" s="233"/>
      <c r="H7225" s="233"/>
      <c r="I7225" s="233"/>
      <c r="J7225" s="233"/>
      <c r="K7225" s="233"/>
      <c r="L7225" s="233"/>
      <c r="M7225" s="233"/>
      <c r="N7225" s="233"/>
      <c r="O7225" s="233"/>
      <c r="P7225" s="233"/>
      <c r="Q7225" s="233"/>
      <c r="R7225" s="233"/>
      <c r="S7225" s="233"/>
      <c r="T7225" s="233"/>
      <c r="U7225" s="233"/>
      <c r="V7225" s="233"/>
      <c r="W7225" s="233"/>
      <c r="X7225" s="234"/>
      <c r="Y7225" s="233"/>
      <c r="Z7225" s="235"/>
      <c r="AA7225" s="233"/>
      <c r="AV7225" s="232"/>
    </row>
    <row r="7226" spans="1:48" s="229" customFormat="1" x14ac:dyDescent="0.25">
      <c r="A7226" s="238"/>
      <c r="B7226" s="244"/>
      <c r="C7226" s="233"/>
      <c r="D7226" s="248"/>
      <c r="E7226" s="249"/>
      <c r="F7226" s="249"/>
      <c r="G7226" s="233"/>
      <c r="H7226" s="233"/>
      <c r="I7226" s="233"/>
      <c r="J7226" s="233"/>
      <c r="K7226" s="233"/>
      <c r="L7226" s="233"/>
      <c r="M7226" s="233"/>
      <c r="N7226" s="233"/>
      <c r="O7226" s="233"/>
      <c r="P7226" s="233"/>
      <c r="Q7226" s="233"/>
      <c r="R7226" s="233"/>
      <c r="S7226" s="233"/>
      <c r="T7226" s="233"/>
      <c r="U7226" s="233"/>
      <c r="V7226" s="233"/>
      <c r="W7226" s="233"/>
      <c r="X7226" s="234"/>
      <c r="Y7226" s="233"/>
      <c r="Z7226" s="235"/>
      <c r="AA7226" s="233"/>
      <c r="AV7226" s="232"/>
    </row>
    <row r="7227" spans="1:48" s="229" customFormat="1" x14ac:dyDescent="0.25">
      <c r="A7227" s="238"/>
      <c r="B7227" s="244"/>
      <c r="C7227" s="233"/>
      <c r="D7227" s="248"/>
      <c r="E7227" s="249"/>
      <c r="F7227" s="249"/>
      <c r="G7227" s="233"/>
      <c r="H7227" s="233"/>
      <c r="I7227" s="233"/>
      <c r="J7227" s="233"/>
      <c r="K7227" s="233"/>
      <c r="L7227" s="233"/>
      <c r="M7227" s="233"/>
      <c r="N7227" s="233"/>
      <c r="O7227" s="233"/>
      <c r="P7227" s="233"/>
      <c r="Q7227" s="233"/>
      <c r="R7227" s="233"/>
      <c r="S7227" s="233"/>
      <c r="T7227" s="233"/>
      <c r="U7227" s="233"/>
      <c r="V7227" s="233"/>
      <c r="W7227" s="233"/>
      <c r="X7227" s="234"/>
      <c r="Y7227" s="233"/>
      <c r="Z7227" s="235"/>
      <c r="AA7227" s="233"/>
      <c r="AV7227" s="232"/>
    </row>
    <row r="7228" spans="1:48" s="229" customFormat="1" x14ac:dyDescent="0.25">
      <c r="A7228" s="238"/>
      <c r="B7228" s="244"/>
      <c r="C7228" s="233"/>
      <c r="D7228" s="248"/>
      <c r="E7228" s="249"/>
      <c r="F7228" s="249"/>
      <c r="G7228" s="233"/>
      <c r="H7228" s="233"/>
      <c r="I7228" s="233"/>
      <c r="J7228" s="233"/>
      <c r="K7228" s="233"/>
      <c r="L7228" s="233"/>
      <c r="M7228" s="233"/>
      <c r="N7228" s="233"/>
      <c r="O7228" s="233"/>
      <c r="P7228" s="233"/>
      <c r="Q7228" s="233"/>
      <c r="R7228" s="233"/>
      <c r="S7228" s="233"/>
      <c r="T7228" s="233"/>
      <c r="U7228" s="233"/>
      <c r="V7228" s="233"/>
      <c r="W7228" s="233"/>
      <c r="X7228" s="234"/>
      <c r="Y7228" s="233"/>
      <c r="Z7228" s="235"/>
      <c r="AA7228" s="233"/>
      <c r="AV7228" s="232"/>
    </row>
    <row r="7229" spans="1:48" s="229" customFormat="1" x14ac:dyDescent="0.25">
      <c r="A7229" s="238"/>
      <c r="B7229" s="244"/>
      <c r="C7229" s="233"/>
      <c r="D7229" s="248"/>
      <c r="E7229" s="249"/>
      <c r="F7229" s="249"/>
      <c r="G7229" s="233"/>
      <c r="H7229" s="233"/>
      <c r="I7229" s="233"/>
      <c r="J7229" s="233"/>
      <c r="K7229" s="233"/>
      <c r="L7229" s="233"/>
      <c r="M7229" s="233"/>
      <c r="N7229" s="233"/>
      <c r="O7229" s="233"/>
      <c r="P7229" s="233"/>
      <c r="Q7229" s="233"/>
      <c r="R7229" s="233"/>
      <c r="S7229" s="233"/>
      <c r="T7229" s="233"/>
      <c r="U7229" s="233"/>
      <c r="V7229" s="233"/>
      <c r="W7229" s="233"/>
      <c r="X7229" s="234"/>
      <c r="Y7229" s="233"/>
      <c r="Z7229" s="235"/>
      <c r="AA7229" s="233"/>
      <c r="AV7229" s="232"/>
    </row>
    <row r="7230" spans="1:48" s="229" customFormat="1" x14ac:dyDescent="0.25">
      <c r="A7230" s="238"/>
      <c r="B7230" s="244"/>
      <c r="C7230" s="233"/>
      <c r="D7230" s="248"/>
      <c r="E7230" s="249"/>
      <c r="F7230" s="249"/>
      <c r="G7230" s="233"/>
      <c r="H7230" s="233"/>
      <c r="I7230" s="233"/>
      <c r="J7230" s="233"/>
      <c r="K7230" s="233"/>
      <c r="L7230" s="233"/>
      <c r="M7230" s="233"/>
      <c r="N7230" s="233"/>
      <c r="O7230" s="233"/>
      <c r="P7230" s="233"/>
      <c r="Q7230" s="233"/>
      <c r="R7230" s="233"/>
      <c r="S7230" s="233"/>
      <c r="T7230" s="233"/>
      <c r="U7230" s="233"/>
      <c r="V7230" s="233"/>
      <c r="W7230" s="233"/>
      <c r="X7230" s="234"/>
      <c r="Y7230" s="233"/>
      <c r="Z7230" s="235"/>
      <c r="AA7230" s="233"/>
      <c r="AV7230" s="232"/>
    </row>
    <row r="7231" spans="1:48" s="229" customFormat="1" x14ac:dyDescent="0.25">
      <c r="A7231" s="238"/>
      <c r="B7231" s="244"/>
      <c r="C7231" s="233"/>
      <c r="D7231" s="248"/>
      <c r="E7231" s="249"/>
      <c r="F7231" s="249"/>
      <c r="G7231" s="233"/>
      <c r="H7231" s="233"/>
      <c r="I7231" s="233"/>
      <c r="J7231" s="233"/>
      <c r="K7231" s="233"/>
      <c r="L7231" s="233"/>
      <c r="M7231" s="233"/>
      <c r="N7231" s="233"/>
      <c r="O7231" s="233"/>
      <c r="P7231" s="233"/>
      <c r="Q7231" s="233"/>
      <c r="R7231" s="233"/>
      <c r="S7231" s="233"/>
      <c r="T7231" s="233"/>
      <c r="U7231" s="233"/>
      <c r="V7231" s="233"/>
      <c r="W7231" s="233"/>
      <c r="X7231" s="234"/>
      <c r="Y7231" s="233"/>
      <c r="Z7231" s="235"/>
      <c r="AA7231" s="233"/>
      <c r="AV7231" s="232"/>
    </row>
    <row r="7232" spans="1:48" s="229" customFormat="1" x14ac:dyDescent="0.25">
      <c r="A7232" s="238"/>
      <c r="B7232" s="244"/>
      <c r="C7232" s="233"/>
      <c r="D7232" s="248"/>
      <c r="E7232" s="249"/>
      <c r="F7232" s="249"/>
      <c r="G7232" s="233"/>
      <c r="H7232" s="233"/>
      <c r="I7232" s="233"/>
      <c r="J7232" s="233"/>
      <c r="K7232" s="233"/>
      <c r="L7232" s="233"/>
      <c r="M7232" s="233"/>
      <c r="N7232" s="233"/>
      <c r="O7232" s="233"/>
      <c r="P7232" s="233"/>
      <c r="Q7232" s="233"/>
      <c r="R7232" s="233"/>
      <c r="S7232" s="233"/>
      <c r="T7232" s="233"/>
      <c r="U7232" s="233"/>
      <c r="V7232" s="233"/>
      <c r="W7232" s="233"/>
      <c r="X7232" s="234"/>
      <c r="Y7232" s="233"/>
      <c r="Z7232" s="235"/>
      <c r="AA7232" s="233"/>
      <c r="AV7232" s="232"/>
    </row>
    <row r="7233" spans="1:48" s="229" customFormat="1" x14ac:dyDescent="0.25">
      <c r="A7233" s="238"/>
      <c r="B7233" s="244"/>
      <c r="C7233" s="233"/>
      <c r="D7233" s="248"/>
      <c r="E7233" s="249"/>
      <c r="F7233" s="249"/>
      <c r="G7233" s="233"/>
      <c r="H7233" s="233"/>
      <c r="I7233" s="233"/>
      <c r="J7233" s="233"/>
      <c r="K7233" s="233"/>
      <c r="L7233" s="233"/>
      <c r="M7233" s="233"/>
      <c r="N7233" s="233"/>
      <c r="O7233" s="233"/>
      <c r="P7233" s="233"/>
      <c r="Q7233" s="233"/>
      <c r="R7233" s="233"/>
      <c r="S7233" s="233"/>
      <c r="T7233" s="233"/>
      <c r="U7233" s="233"/>
      <c r="V7233" s="233"/>
      <c r="W7233" s="233"/>
      <c r="X7233" s="234"/>
      <c r="Y7233" s="233"/>
      <c r="Z7233" s="235"/>
      <c r="AA7233" s="233"/>
      <c r="AV7233" s="232"/>
    </row>
    <row r="7234" spans="1:48" s="229" customFormat="1" x14ac:dyDescent="0.25">
      <c r="A7234" s="238"/>
      <c r="B7234" s="244"/>
      <c r="C7234" s="233"/>
      <c r="D7234" s="248"/>
      <c r="E7234" s="249"/>
      <c r="F7234" s="249"/>
      <c r="G7234" s="233"/>
      <c r="H7234" s="233"/>
      <c r="I7234" s="233"/>
      <c r="J7234" s="233"/>
      <c r="K7234" s="233"/>
      <c r="L7234" s="233"/>
      <c r="M7234" s="233"/>
      <c r="N7234" s="233"/>
      <c r="O7234" s="233"/>
      <c r="P7234" s="233"/>
      <c r="Q7234" s="233"/>
      <c r="R7234" s="233"/>
      <c r="S7234" s="233"/>
      <c r="T7234" s="233"/>
      <c r="U7234" s="233"/>
      <c r="V7234" s="233"/>
      <c r="W7234" s="233"/>
      <c r="X7234" s="234"/>
      <c r="Y7234" s="233"/>
      <c r="Z7234" s="235"/>
      <c r="AA7234" s="233"/>
      <c r="AV7234" s="232"/>
    </row>
    <row r="7235" spans="1:48" s="229" customFormat="1" x14ac:dyDescent="0.25">
      <c r="A7235" s="238"/>
      <c r="B7235" s="244"/>
      <c r="C7235" s="233"/>
      <c r="D7235" s="248"/>
      <c r="E7235" s="249"/>
      <c r="F7235" s="249"/>
      <c r="G7235" s="233"/>
      <c r="H7235" s="233"/>
      <c r="I7235" s="233"/>
      <c r="J7235" s="233"/>
      <c r="K7235" s="233"/>
      <c r="L7235" s="233"/>
      <c r="M7235" s="233"/>
      <c r="N7235" s="233"/>
      <c r="O7235" s="233"/>
      <c r="P7235" s="233"/>
      <c r="Q7235" s="233"/>
      <c r="R7235" s="233"/>
      <c r="S7235" s="233"/>
      <c r="T7235" s="233"/>
      <c r="U7235" s="233"/>
      <c r="V7235" s="233"/>
      <c r="W7235" s="233"/>
      <c r="X7235" s="234"/>
      <c r="Y7235" s="233"/>
      <c r="Z7235" s="235"/>
      <c r="AA7235" s="233"/>
      <c r="AV7235" s="232"/>
    </row>
    <row r="7236" spans="1:48" s="229" customFormat="1" x14ac:dyDescent="0.25">
      <c r="A7236" s="238"/>
      <c r="B7236" s="244"/>
      <c r="C7236" s="233"/>
      <c r="D7236" s="248"/>
      <c r="E7236" s="249"/>
      <c r="F7236" s="249"/>
      <c r="G7236" s="233"/>
      <c r="H7236" s="233"/>
      <c r="I7236" s="233"/>
      <c r="J7236" s="233"/>
      <c r="K7236" s="233"/>
      <c r="L7236" s="233"/>
      <c r="M7236" s="233"/>
      <c r="N7236" s="233"/>
      <c r="O7236" s="233"/>
      <c r="P7236" s="233"/>
      <c r="Q7236" s="233"/>
      <c r="R7236" s="233"/>
      <c r="S7236" s="233"/>
      <c r="T7236" s="233"/>
      <c r="U7236" s="233"/>
      <c r="V7236" s="233"/>
      <c r="W7236" s="233"/>
      <c r="X7236" s="234"/>
      <c r="Y7236" s="233"/>
      <c r="Z7236" s="235"/>
      <c r="AA7236" s="233"/>
      <c r="AV7236" s="232"/>
    </row>
    <row r="7237" spans="1:48" s="229" customFormat="1" x14ac:dyDescent="0.25">
      <c r="A7237" s="238"/>
      <c r="B7237" s="244"/>
      <c r="C7237" s="233"/>
      <c r="D7237" s="248"/>
      <c r="E7237" s="249"/>
      <c r="F7237" s="249"/>
      <c r="G7237" s="233"/>
      <c r="H7237" s="233"/>
      <c r="I7237" s="233"/>
      <c r="J7237" s="233"/>
      <c r="K7237" s="233"/>
      <c r="L7237" s="233"/>
      <c r="M7237" s="233"/>
      <c r="N7237" s="233"/>
      <c r="O7237" s="233"/>
      <c r="P7237" s="233"/>
      <c r="Q7237" s="233"/>
      <c r="R7237" s="233"/>
      <c r="S7237" s="233"/>
      <c r="T7237" s="233"/>
      <c r="U7237" s="233"/>
      <c r="V7237" s="233"/>
      <c r="W7237" s="233"/>
      <c r="X7237" s="234"/>
      <c r="Y7237" s="233"/>
      <c r="Z7237" s="235"/>
      <c r="AA7237" s="233"/>
      <c r="AV7237" s="232"/>
    </row>
    <row r="7238" spans="1:48" s="229" customFormat="1" x14ac:dyDescent="0.25">
      <c r="A7238" s="238"/>
      <c r="B7238" s="244"/>
      <c r="C7238" s="233"/>
      <c r="D7238" s="248"/>
      <c r="E7238" s="249"/>
      <c r="F7238" s="249"/>
      <c r="G7238" s="233"/>
      <c r="H7238" s="233"/>
      <c r="I7238" s="233"/>
      <c r="J7238" s="233"/>
      <c r="K7238" s="233"/>
      <c r="L7238" s="233"/>
      <c r="M7238" s="233"/>
      <c r="N7238" s="233"/>
      <c r="O7238" s="233"/>
      <c r="P7238" s="233"/>
      <c r="Q7238" s="233"/>
      <c r="R7238" s="233"/>
      <c r="S7238" s="233"/>
      <c r="T7238" s="233"/>
      <c r="U7238" s="233"/>
      <c r="V7238" s="233"/>
      <c r="W7238" s="233"/>
      <c r="X7238" s="234"/>
      <c r="Y7238" s="233"/>
      <c r="Z7238" s="235"/>
      <c r="AA7238" s="233"/>
      <c r="AV7238" s="232"/>
    </row>
    <row r="7239" spans="1:48" s="229" customFormat="1" x14ac:dyDescent="0.25">
      <c r="A7239" s="238"/>
      <c r="B7239" s="244"/>
      <c r="C7239" s="233"/>
      <c r="D7239" s="248"/>
      <c r="E7239" s="249"/>
      <c r="F7239" s="249"/>
      <c r="G7239" s="233"/>
      <c r="H7239" s="233"/>
      <c r="I7239" s="233"/>
      <c r="J7239" s="233"/>
      <c r="K7239" s="233"/>
      <c r="L7239" s="233"/>
      <c r="M7239" s="233"/>
      <c r="N7239" s="233"/>
      <c r="O7239" s="233"/>
      <c r="P7239" s="233"/>
      <c r="Q7239" s="233"/>
      <c r="R7239" s="233"/>
      <c r="S7239" s="233"/>
      <c r="T7239" s="233"/>
      <c r="U7239" s="233"/>
      <c r="V7239" s="233"/>
      <c r="W7239" s="233"/>
      <c r="X7239" s="234"/>
      <c r="Y7239" s="233"/>
      <c r="Z7239" s="235"/>
      <c r="AA7239" s="233"/>
      <c r="AV7239" s="232"/>
    </row>
    <row r="7240" spans="1:48" s="229" customFormat="1" x14ac:dyDescent="0.25">
      <c r="A7240" s="238"/>
      <c r="B7240" s="244"/>
      <c r="C7240" s="233"/>
      <c r="D7240" s="248"/>
      <c r="E7240" s="249"/>
      <c r="F7240" s="249"/>
      <c r="G7240" s="233"/>
      <c r="H7240" s="233"/>
      <c r="I7240" s="233"/>
      <c r="J7240" s="233"/>
      <c r="K7240" s="233"/>
      <c r="L7240" s="233"/>
      <c r="M7240" s="233"/>
      <c r="N7240" s="233"/>
      <c r="O7240" s="233"/>
      <c r="P7240" s="233"/>
      <c r="Q7240" s="233"/>
      <c r="R7240" s="233"/>
      <c r="S7240" s="233"/>
      <c r="T7240" s="233"/>
      <c r="U7240" s="233"/>
      <c r="V7240" s="233"/>
      <c r="W7240" s="233"/>
      <c r="X7240" s="234"/>
      <c r="Y7240" s="233"/>
      <c r="Z7240" s="235"/>
      <c r="AA7240" s="233"/>
      <c r="AV7240" s="232"/>
    </row>
    <row r="7241" spans="1:48" s="229" customFormat="1" x14ac:dyDescent="0.25">
      <c r="A7241" s="238"/>
      <c r="B7241" s="244"/>
      <c r="C7241" s="233"/>
      <c r="D7241" s="248"/>
      <c r="E7241" s="249"/>
      <c r="F7241" s="249"/>
      <c r="G7241" s="233"/>
      <c r="H7241" s="233"/>
      <c r="I7241" s="233"/>
      <c r="J7241" s="233"/>
      <c r="K7241" s="233"/>
      <c r="L7241" s="233"/>
      <c r="M7241" s="233"/>
      <c r="N7241" s="233"/>
      <c r="O7241" s="233"/>
      <c r="P7241" s="233"/>
      <c r="Q7241" s="233"/>
      <c r="R7241" s="233"/>
      <c r="S7241" s="233"/>
      <c r="T7241" s="233"/>
      <c r="U7241" s="233"/>
      <c r="V7241" s="233"/>
      <c r="W7241" s="233"/>
      <c r="X7241" s="234"/>
      <c r="Y7241" s="233"/>
      <c r="Z7241" s="235"/>
      <c r="AA7241" s="233"/>
      <c r="AV7241" s="232"/>
    </row>
    <row r="7242" spans="1:48" s="229" customFormat="1" x14ac:dyDescent="0.25">
      <c r="A7242" s="238"/>
      <c r="B7242" s="244"/>
      <c r="C7242" s="233"/>
      <c r="D7242" s="248"/>
      <c r="E7242" s="249"/>
      <c r="F7242" s="249"/>
      <c r="G7242" s="233"/>
      <c r="H7242" s="233"/>
      <c r="I7242" s="233"/>
      <c r="J7242" s="233"/>
      <c r="K7242" s="233"/>
      <c r="L7242" s="233"/>
      <c r="M7242" s="233"/>
      <c r="N7242" s="233"/>
      <c r="O7242" s="233"/>
      <c r="P7242" s="233"/>
      <c r="Q7242" s="233"/>
      <c r="R7242" s="233"/>
      <c r="S7242" s="233"/>
      <c r="T7242" s="233"/>
      <c r="U7242" s="233"/>
      <c r="V7242" s="233"/>
      <c r="W7242" s="233"/>
      <c r="X7242" s="234"/>
      <c r="Y7242" s="233"/>
      <c r="Z7242" s="235"/>
      <c r="AA7242" s="233"/>
      <c r="AV7242" s="232"/>
    </row>
    <row r="7243" spans="1:48" s="229" customFormat="1" x14ac:dyDescent="0.25">
      <c r="A7243" s="238"/>
      <c r="B7243" s="244"/>
      <c r="C7243" s="233"/>
      <c r="D7243" s="248"/>
      <c r="E7243" s="249"/>
      <c r="F7243" s="249"/>
      <c r="G7243" s="233"/>
      <c r="H7243" s="233"/>
      <c r="I7243" s="233"/>
      <c r="J7243" s="233"/>
      <c r="K7243" s="233"/>
      <c r="L7243" s="233"/>
      <c r="M7243" s="233"/>
      <c r="N7243" s="233"/>
      <c r="O7243" s="233"/>
      <c r="P7243" s="233"/>
      <c r="Q7243" s="233"/>
      <c r="R7243" s="233"/>
      <c r="S7243" s="233"/>
      <c r="T7243" s="233"/>
      <c r="U7243" s="233"/>
      <c r="V7243" s="233"/>
      <c r="W7243" s="233"/>
      <c r="X7243" s="234"/>
      <c r="Y7243" s="233"/>
      <c r="Z7243" s="235"/>
      <c r="AA7243" s="233"/>
      <c r="AV7243" s="232"/>
    </row>
    <row r="7244" spans="1:48" s="229" customFormat="1" x14ac:dyDescent="0.25">
      <c r="A7244" s="238"/>
      <c r="B7244" s="244"/>
      <c r="C7244" s="233"/>
      <c r="D7244" s="248"/>
      <c r="E7244" s="249"/>
      <c r="F7244" s="249"/>
      <c r="G7244" s="233"/>
      <c r="H7244" s="233"/>
      <c r="I7244" s="233"/>
      <c r="J7244" s="233"/>
      <c r="K7244" s="233"/>
      <c r="L7244" s="233"/>
      <c r="M7244" s="233"/>
      <c r="N7244" s="233"/>
      <c r="O7244" s="233"/>
      <c r="P7244" s="233"/>
      <c r="Q7244" s="233"/>
      <c r="R7244" s="233"/>
      <c r="S7244" s="233"/>
      <c r="T7244" s="233"/>
      <c r="U7244" s="233"/>
      <c r="V7244" s="233"/>
      <c r="W7244" s="233"/>
      <c r="X7244" s="234"/>
      <c r="Y7244" s="233"/>
      <c r="Z7244" s="235"/>
      <c r="AA7244" s="233"/>
      <c r="AV7244" s="232"/>
    </row>
    <row r="7245" spans="1:48" s="229" customFormat="1" x14ac:dyDescent="0.25">
      <c r="A7245" s="238"/>
      <c r="B7245" s="244"/>
      <c r="C7245" s="233"/>
      <c r="D7245" s="248"/>
      <c r="E7245" s="249"/>
      <c r="F7245" s="249"/>
      <c r="G7245" s="233"/>
      <c r="H7245" s="233"/>
      <c r="I7245" s="233"/>
      <c r="J7245" s="233"/>
      <c r="K7245" s="233"/>
      <c r="L7245" s="233"/>
      <c r="M7245" s="233"/>
      <c r="N7245" s="233"/>
      <c r="O7245" s="233"/>
      <c r="P7245" s="233"/>
      <c r="Q7245" s="233"/>
      <c r="R7245" s="233"/>
      <c r="S7245" s="233"/>
      <c r="T7245" s="233"/>
      <c r="U7245" s="233"/>
      <c r="V7245" s="233"/>
      <c r="W7245" s="233"/>
      <c r="X7245" s="234"/>
      <c r="Y7245" s="233"/>
      <c r="Z7245" s="235"/>
      <c r="AA7245" s="233"/>
      <c r="AV7245" s="232"/>
    </row>
    <row r="7246" spans="1:48" s="229" customFormat="1" x14ac:dyDescent="0.25">
      <c r="A7246" s="238"/>
      <c r="B7246" s="244"/>
      <c r="C7246" s="233"/>
      <c r="D7246" s="248"/>
      <c r="E7246" s="249"/>
      <c r="F7246" s="249"/>
      <c r="G7246" s="233"/>
      <c r="H7246" s="233"/>
      <c r="I7246" s="233"/>
      <c r="J7246" s="233"/>
      <c r="K7246" s="233"/>
      <c r="L7246" s="233"/>
      <c r="M7246" s="233"/>
      <c r="N7246" s="233"/>
      <c r="O7246" s="233"/>
      <c r="P7246" s="233"/>
      <c r="Q7246" s="233"/>
      <c r="R7246" s="233"/>
      <c r="S7246" s="233"/>
      <c r="T7246" s="233"/>
      <c r="U7246" s="233"/>
      <c r="V7246" s="233"/>
      <c r="W7246" s="233"/>
      <c r="X7246" s="234"/>
      <c r="Y7246" s="233"/>
      <c r="Z7246" s="235"/>
      <c r="AA7246" s="233"/>
      <c r="AV7246" s="232"/>
    </row>
    <row r="7247" spans="1:48" s="229" customFormat="1" x14ac:dyDescent="0.25">
      <c r="A7247" s="238"/>
      <c r="B7247" s="244"/>
      <c r="C7247" s="233"/>
      <c r="D7247" s="248"/>
      <c r="E7247" s="249"/>
      <c r="F7247" s="249"/>
      <c r="G7247" s="233"/>
      <c r="H7247" s="233"/>
      <c r="I7247" s="233"/>
      <c r="J7247" s="233"/>
      <c r="K7247" s="233"/>
      <c r="L7247" s="233"/>
      <c r="M7247" s="233"/>
      <c r="N7247" s="233"/>
      <c r="O7247" s="233"/>
      <c r="P7247" s="233"/>
      <c r="Q7247" s="233"/>
      <c r="R7247" s="233"/>
      <c r="S7247" s="233"/>
      <c r="T7247" s="233"/>
      <c r="U7247" s="233"/>
      <c r="V7247" s="233"/>
      <c r="W7247" s="233"/>
      <c r="X7247" s="234"/>
      <c r="Y7247" s="233"/>
      <c r="Z7247" s="235"/>
      <c r="AA7247" s="233"/>
      <c r="AV7247" s="232"/>
    </row>
    <row r="7248" spans="1:48" s="229" customFormat="1" x14ac:dyDescent="0.25">
      <c r="A7248" s="238"/>
      <c r="B7248" s="244"/>
      <c r="C7248" s="233"/>
      <c r="D7248" s="248"/>
      <c r="E7248" s="249"/>
      <c r="F7248" s="249"/>
      <c r="G7248" s="233"/>
      <c r="H7248" s="233"/>
      <c r="I7248" s="233"/>
      <c r="J7248" s="233"/>
      <c r="K7248" s="233"/>
      <c r="L7248" s="233"/>
      <c r="M7248" s="233"/>
      <c r="N7248" s="233"/>
      <c r="O7248" s="233"/>
      <c r="P7248" s="233"/>
      <c r="Q7248" s="233"/>
      <c r="R7248" s="233"/>
      <c r="S7248" s="233"/>
      <c r="T7248" s="233"/>
      <c r="U7248" s="233"/>
      <c r="V7248" s="233"/>
      <c r="W7248" s="233"/>
      <c r="X7248" s="234"/>
      <c r="Y7248" s="233"/>
      <c r="Z7248" s="235"/>
      <c r="AA7248" s="233"/>
      <c r="AV7248" s="232"/>
    </row>
    <row r="7249" spans="1:48" s="229" customFormat="1" x14ac:dyDescent="0.25">
      <c r="A7249" s="238"/>
      <c r="B7249" s="244"/>
      <c r="C7249" s="233"/>
      <c r="D7249" s="248"/>
      <c r="E7249" s="249"/>
      <c r="F7249" s="249"/>
      <c r="G7249" s="233"/>
      <c r="H7249" s="233"/>
      <c r="I7249" s="233"/>
      <c r="J7249" s="233"/>
      <c r="K7249" s="233"/>
      <c r="L7249" s="233"/>
      <c r="M7249" s="233"/>
      <c r="N7249" s="233"/>
      <c r="O7249" s="233"/>
      <c r="P7249" s="233"/>
      <c r="Q7249" s="233"/>
      <c r="R7249" s="233"/>
      <c r="S7249" s="233"/>
      <c r="T7249" s="233"/>
      <c r="U7249" s="233"/>
      <c r="V7249" s="233"/>
      <c r="W7249" s="233"/>
      <c r="X7249" s="234"/>
      <c r="Y7249" s="233"/>
      <c r="Z7249" s="235"/>
      <c r="AA7249" s="233"/>
      <c r="AV7249" s="232"/>
    </row>
    <row r="7250" spans="1:48" s="229" customFormat="1" x14ac:dyDescent="0.25">
      <c r="A7250" s="238"/>
      <c r="B7250" s="244"/>
      <c r="C7250" s="233"/>
      <c r="D7250" s="248"/>
      <c r="E7250" s="249"/>
      <c r="F7250" s="249"/>
      <c r="G7250" s="233"/>
      <c r="H7250" s="233"/>
      <c r="I7250" s="233"/>
      <c r="J7250" s="233"/>
      <c r="K7250" s="233"/>
      <c r="L7250" s="233"/>
      <c r="M7250" s="233"/>
      <c r="N7250" s="233"/>
      <c r="O7250" s="233"/>
      <c r="P7250" s="233"/>
      <c r="Q7250" s="233"/>
      <c r="R7250" s="233"/>
      <c r="S7250" s="233"/>
      <c r="T7250" s="233"/>
      <c r="U7250" s="233"/>
      <c r="V7250" s="233"/>
      <c r="W7250" s="233"/>
      <c r="X7250" s="234"/>
      <c r="Y7250" s="233"/>
      <c r="Z7250" s="235"/>
      <c r="AA7250" s="233"/>
      <c r="AV7250" s="232"/>
    </row>
    <row r="7251" spans="1:48" s="229" customFormat="1" x14ac:dyDescent="0.25">
      <c r="A7251" s="238"/>
      <c r="B7251" s="244"/>
      <c r="C7251" s="233"/>
      <c r="D7251" s="248"/>
      <c r="E7251" s="249"/>
      <c r="F7251" s="249"/>
      <c r="G7251" s="233"/>
      <c r="H7251" s="233"/>
      <c r="I7251" s="233"/>
      <c r="J7251" s="233"/>
      <c r="K7251" s="233"/>
      <c r="L7251" s="233"/>
      <c r="M7251" s="233"/>
      <c r="N7251" s="233"/>
      <c r="O7251" s="233"/>
      <c r="P7251" s="233"/>
      <c r="Q7251" s="233"/>
      <c r="R7251" s="233"/>
      <c r="S7251" s="233"/>
      <c r="T7251" s="233"/>
      <c r="U7251" s="233"/>
      <c r="V7251" s="233"/>
      <c r="W7251" s="233"/>
      <c r="X7251" s="234"/>
      <c r="Y7251" s="233"/>
      <c r="Z7251" s="235"/>
      <c r="AA7251" s="233"/>
      <c r="AV7251" s="232"/>
    </row>
    <row r="7252" spans="1:48" s="229" customFormat="1" x14ac:dyDescent="0.25">
      <c r="A7252" s="238"/>
      <c r="B7252" s="244"/>
      <c r="C7252" s="233"/>
      <c r="D7252" s="248"/>
      <c r="E7252" s="249"/>
      <c r="F7252" s="249"/>
      <c r="G7252" s="233"/>
      <c r="H7252" s="233"/>
      <c r="I7252" s="233"/>
      <c r="J7252" s="233"/>
      <c r="K7252" s="233"/>
      <c r="L7252" s="233"/>
      <c r="M7252" s="233"/>
      <c r="N7252" s="233"/>
      <c r="O7252" s="233"/>
      <c r="P7252" s="233"/>
      <c r="Q7252" s="233"/>
      <c r="R7252" s="233"/>
      <c r="S7252" s="233"/>
      <c r="T7252" s="233"/>
      <c r="U7252" s="233"/>
      <c r="V7252" s="233"/>
      <c r="W7252" s="233"/>
      <c r="X7252" s="234"/>
      <c r="Y7252" s="233"/>
      <c r="Z7252" s="235"/>
      <c r="AA7252" s="233"/>
      <c r="AV7252" s="232"/>
    </row>
    <row r="7253" spans="1:48" s="229" customFormat="1" x14ac:dyDescent="0.25">
      <c r="A7253" s="238"/>
      <c r="B7253" s="244"/>
      <c r="C7253" s="233"/>
      <c r="D7253" s="248"/>
      <c r="E7253" s="249"/>
      <c r="F7253" s="249"/>
      <c r="G7253" s="233"/>
      <c r="H7253" s="233"/>
      <c r="I7253" s="233"/>
      <c r="J7253" s="233"/>
      <c r="K7253" s="233"/>
      <c r="L7253" s="233"/>
      <c r="M7253" s="233"/>
      <c r="N7253" s="233"/>
      <c r="O7253" s="233"/>
      <c r="P7253" s="233"/>
      <c r="Q7253" s="233"/>
      <c r="R7253" s="233"/>
      <c r="S7253" s="233"/>
      <c r="T7253" s="233"/>
      <c r="U7253" s="233"/>
      <c r="V7253" s="233"/>
      <c r="W7253" s="233"/>
      <c r="X7253" s="234"/>
      <c r="Y7253" s="233"/>
      <c r="Z7253" s="235"/>
      <c r="AA7253" s="233"/>
      <c r="AV7253" s="232"/>
    </row>
    <row r="7254" spans="1:48" s="229" customFormat="1" x14ac:dyDescent="0.25">
      <c r="A7254" s="238"/>
      <c r="B7254" s="244"/>
      <c r="C7254" s="233"/>
      <c r="D7254" s="248"/>
      <c r="E7254" s="249"/>
      <c r="F7254" s="249"/>
      <c r="G7254" s="233"/>
      <c r="H7254" s="233"/>
      <c r="I7254" s="233"/>
      <c r="J7254" s="233"/>
      <c r="K7254" s="233"/>
      <c r="L7254" s="233"/>
      <c r="M7254" s="233"/>
      <c r="N7254" s="233"/>
      <c r="O7254" s="233"/>
      <c r="P7254" s="233"/>
      <c r="Q7254" s="233"/>
      <c r="R7254" s="233"/>
      <c r="S7254" s="233"/>
      <c r="T7254" s="233"/>
      <c r="U7254" s="233"/>
      <c r="V7254" s="233"/>
      <c r="W7254" s="233"/>
      <c r="X7254" s="234"/>
      <c r="Y7254" s="233"/>
      <c r="Z7254" s="235"/>
      <c r="AA7254" s="233"/>
      <c r="AV7254" s="232"/>
    </row>
    <row r="7255" spans="1:48" s="229" customFormat="1" x14ac:dyDescent="0.25">
      <c r="A7255" s="238"/>
      <c r="B7255" s="244"/>
      <c r="C7255" s="233"/>
      <c r="D7255" s="248"/>
      <c r="E7255" s="249"/>
      <c r="F7255" s="249"/>
      <c r="G7255" s="233"/>
      <c r="H7255" s="233"/>
      <c r="I7255" s="233"/>
      <c r="J7255" s="233"/>
      <c r="K7255" s="233"/>
      <c r="L7255" s="233"/>
      <c r="M7255" s="233"/>
      <c r="N7255" s="233"/>
      <c r="O7255" s="233"/>
      <c r="P7255" s="233"/>
      <c r="Q7255" s="233"/>
      <c r="R7255" s="233"/>
      <c r="S7255" s="233"/>
      <c r="T7255" s="233"/>
      <c r="U7255" s="233"/>
      <c r="V7255" s="233"/>
      <c r="W7255" s="233"/>
      <c r="X7255" s="234"/>
      <c r="Y7255" s="233"/>
      <c r="Z7255" s="235"/>
      <c r="AA7255" s="233"/>
      <c r="AV7255" s="232"/>
    </row>
    <row r="7256" spans="1:48" s="229" customFormat="1" x14ac:dyDescent="0.25">
      <c r="A7256" s="238"/>
      <c r="B7256" s="244"/>
      <c r="C7256" s="233"/>
      <c r="D7256" s="248"/>
      <c r="E7256" s="249"/>
      <c r="F7256" s="249"/>
      <c r="G7256" s="233"/>
      <c r="H7256" s="233"/>
      <c r="I7256" s="233"/>
      <c r="J7256" s="233"/>
      <c r="K7256" s="233"/>
      <c r="L7256" s="233"/>
      <c r="M7256" s="233"/>
      <c r="N7256" s="233"/>
      <c r="O7256" s="233"/>
      <c r="P7256" s="233"/>
      <c r="Q7256" s="233"/>
      <c r="R7256" s="233"/>
      <c r="S7256" s="233"/>
      <c r="T7256" s="233"/>
      <c r="U7256" s="233"/>
      <c r="V7256" s="233"/>
      <c r="W7256" s="233"/>
      <c r="X7256" s="234"/>
      <c r="Y7256" s="233"/>
      <c r="Z7256" s="235"/>
      <c r="AA7256" s="233"/>
      <c r="AV7256" s="232"/>
    </row>
    <row r="7257" spans="1:48" s="229" customFormat="1" x14ac:dyDescent="0.25">
      <c r="A7257" s="238"/>
      <c r="B7257" s="244"/>
      <c r="C7257" s="233"/>
      <c r="D7257" s="248"/>
      <c r="E7257" s="249"/>
      <c r="F7257" s="249"/>
      <c r="G7257" s="233"/>
      <c r="H7257" s="233"/>
      <c r="I7257" s="233"/>
      <c r="J7257" s="233"/>
      <c r="K7257" s="233"/>
      <c r="L7257" s="233"/>
      <c r="M7257" s="233"/>
      <c r="N7257" s="233"/>
      <c r="O7257" s="233"/>
      <c r="P7257" s="233"/>
      <c r="Q7257" s="233"/>
      <c r="R7257" s="233"/>
      <c r="S7257" s="233"/>
      <c r="T7257" s="233"/>
      <c r="U7257" s="233"/>
      <c r="V7257" s="233"/>
      <c r="W7257" s="233"/>
      <c r="X7257" s="234"/>
      <c r="Y7257" s="233"/>
      <c r="Z7257" s="235"/>
      <c r="AA7257" s="233"/>
      <c r="AV7257" s="232"/>
    </row>
    <row r="7258" spans="1:48" s="229" customFormat="1" x14ac:dyDescent="0.25">
      <c r="A7258" s="238"/>
      <c r="B7258" s="244"/>
      <c r="C7258" s="233"/>
      <c r="D7258" s="248"/>
      <c r="E7258" s="249"/>
      <c r="F7258" s="249"/>
      <c r="G7258" s="233"/>
      <c r="H7258" s="233"/>
      <c r="I7258" s="233"/>
      <c r="J7258" s="233"/>
      <c r="K7258" s="233"/>
      <c r="L7258" s="233"/>
      <c r="M7258" s="233"/>
      <c r="N7258" s="233"/>
      <c r="O7258" s="233"/>
      <c r="P7258" s="233"/>
      <c r="Q7258" s="233"/>
      <c r="R7258" s="233"/>
      <c r="S7258" s="233"/>
      <c r="T7258" s="233"/>
      <c r="U7258" s="233"/>
      <c r="V7258" s="233"/>
      <c r="W7258" s="233"/>
      <c r="X7258" s="234"/>
      <c r="Y7258" s="233"/>
      <c r="Z7258" s="235"/>
      <c r="AA7258" s="233"/>
      <c r="AV7258" s="232"/>
    </row>
    <row r="7259" spans="1:48" s="229" customFormat="1" x14ac:dyDescent="0.25">
      <c r="A7259" s="238"/>
      <c r="B7259" s="244"/>
      <c r="C7259" s="233"/>
      <c r="D7259" s="248"/>
      <c r="E7259" s="249"/>
      <c r="F7259" s="249"/>
      <c r="G7259" s="233"/>
      <c r="H7259" s="233"/>
      <c r="I7259" s="233"/>
      <c r="J7259" s="233"/>
      <c r="K7259" s="233"/>
      <c r="L7259" s="233"/>
      <c r="M7259" s="233"/>
      <c r="N7259" s="233"/>
      <c r="O7259" s="233"/>
      <c r="P7259" s="233"/>
      <c r="Q7259" s="233"/>
      <c r="R7259" s="233"/>
      <c r="S7259" s="233"/>
      <c r="T7259" s="233"/>
      <c r="U7259" s="233"/>
      <c r="V7259" s="233"/>
      <c r="W7259" s="233"/>
      <c r="X7259" s="234"/>
      <c r="Y7259" s="233"/>
      <c r="Z7259" s="235"/>
      <c r="AA7259" s="233"/>
      <c r="AV7259" s="232"/>
    </row>
    <row r="7260" spans="1:48" s="229" customFormat="1" x14ac:dyDescent="0.25">
      <c r="A7260" s="238"/>
      <c r="B7260" s="244"/>
      <c r="C7260" s="233"/>
      <c r="D7260" s="248"/>
      <c r="E7260" s="249"/>
      <c r="F7260" s="249"/>
      <c r="G7260" s="233"/>
      <c r="H7260" s="233"/>
      <c r="I7260" s="233"/>
      <c r="J7260" s="233"/>
      <c r="K7260" s="233"/>
      <c r="L7260" s="233"/>
      <c r="M7260" s="233"/>
      <c r="N7260" s="233"/>
      <c r="O7260" s="233"/>
      <c r="P7260" s="233"/>
      <c r="Q7260" s="233"/>
      <c r="R7260" s="233"/>
      <c r="S7260" s="233"/>
      <c r="T7260" s="233"/>
      <c r="U7260" s="233"/>
      <c r="V7260" s="233"/>
      <c r="W7260" s="233"/>
      <c r="X7260" s="234"/>
      <c r="Y7260" s="233"/>
      <c r="Z7260" s="235"/>
      <c r="AA7260" s="233"/>
      <c r="AV7260" s="232"/>
    </row>
    <row r="7261" spans="1:48" s="229" customFormat="1" x14ac:dyDescent="0.25">
      <c r="A7261" s="238"/>
      <c r="B7261" s="244"/>
      <c r="C7261" s="233"/>
      <c r="D7261" s="248"/>
      <c r="E7261" s="249"/>
      <c r="F7261" s="249"/>
      <c r="G7261" s="233"/>
      <c r="H7261" s="233"/>
      <c r="I7261" s="233"/>
      <c r="J7261" s="233"/>
      <c r="K7261" s="233"/>
      <c r="L7261" s="233"/>
      <c r="M7261" s="233"/>
      <c r="N7261" s="233"/>
      <c r="O7261" s="233"/>
      <c r="P7261" s="233"/>
      <c r="Q7261" s="233"/>
      <c r="R7261" s="233"/>
      <c r="S7261" s="233"/>
      <c r="T7261" s="233"/>
      <c r="U7261" s="233"/>
      <c r="V7261" s="233"/>
      <c r="W7261" s="233"/>
      <c r="X7261" s="234"/>
      <c r="Y7261" s="233"/>
      <c r="Z7261" s="235"/>
      <c r="AA7261" s="233"/>
      <c r="AV7261" s="232"/>
    </row>
    <row r="7262" spans="1:48" s="229" customFormat="1" x14ac:dyDescent="0.25">
      <c r="A7262" s="238"/>
      <c r="B7262" s="244"/>
      <c r="C7262" s="233"/>
      <c r="D7262" s="248"/>
      <c r="E7262" s="249"/>
      <c r="F7262" s="249"/>
      <c r="G7262" s="233"/>
      <c r="H7262" s="233"/>
      <c r="I7262" s="233"/>
      <c r="J7262" s="233"/>
      <c r="K7262" s="233"/>
      <c r="L7262" s="233"/>
      <c r="M7262" s="233"/>
      <c r="N7262" s="233"/>
      <c r="O7262" s="233"/>
      <c r="P7262" s="233"/>
      <c r="Q7262" s="233"/>
      <c r="R7262" s="233"/>
      <c r="S7262" s="233"/>
      <c r="T7262" s="233"/>
      <c r="U7262" s="233"/>
      <c r="V7262" s="233"/>
      <c r="W7262" s="233"/>
      <c r="X7262" s="234"/>
      <c r="Y7262" s="233"/>
      <c r="Z7262" s="235"/>
      <c r="AA7262" s="233"/>
      <c r="AV7262" s="232"/>
    </row>
    <row r="7263" spans="1:48" s="229" customFormat="1" x14ac:dyDescent="0.25">
      <c r="A7263" s="238"/>
      <c r="B7263" s="244"/>
      <c r="C7263" s="233"/>
      <c r="D7263" s="248"/>
      <c r="E7263" s="249"/>
      <c r="F7263" s="249"/>
      <c r="G7263" s="233"/>
      <c r="H7263" s="233"/>
      <c r="I7263" s="233"/>
      <c r="J7263" s="233"/>
      <c r="K7263" s="233"/>
      <c r="L7263" s="233"/>
      <c r="M7263" s="233"/>
      <c r="N7263" s="233"/>
      <c r="O7263" s="233"/>
      <c r="P7263" s="233"/>
      <c r="Q7263" s="233"/>
      <c r="R7263" s="233"/>
      <c r="S7263" s="233"/>
      <c r="T7263" s="233"/>
      <c r="U7263" s="233"/>
      <c r="V7263" s="233"/>
      <c r="W7263" s="233"/>
      <c r="X7263" s="234"/>
      <c r="Y7263" s="233"/>
      <c r="Z7263" s="235"/>
      <c r="AA7263" s="233"/>
      <c r="AV7263" s="232"/>
    </row>
    <row r="7264" spans="1:48" s="229" customFormat="1" x14ac:dyDescent="0.25">
      <c r="A7264" s="238"/>
      <c r="B7264" s="244"/>
      <c r="C7264" s="233"/>
      <c r="D7264" s="248"/>
      <c r="E7264" s="249"/>
      <c r="F7264" s="249"/>
      <c r="G7264" s="233"/>
      <c r="H7264" s="233"/>
      <c r="I7264" s="233"/>
      <c r="J7264" s="233"/>
      <c r="K7264" s="233"/>
      <c r="L7264" s="233"/>
      <c r="M7264" s="233"/>
      <c r="N7264" s="233"/>
      <c r="O7264" s="233"/>
      <c r="P7264" s="233"/>
      <c r="Q7264" s="233"/>
      <c r="R7264" s="233"/>
      <c r="S7264" s="233"/>
      <c r="T7264" s="233"/>
      <c r="U7264" s="233"/>
      <c r="V7264" s="233"/>
      <c r="W7264" s="233"/>
      <c r="X7264" s="234"/>
      <c r="Y7264" s="233"/>
      <c r="Z7264" s="235"/>
      <c r="AA7264" s="233"/>
      <c r="AV7264" s="232"/>
    </row>
    <row r="7265" spans="1:48" s="229" customFormat="1" x14ac:dyDescent="0.25">
      <c r="A7265" s="238"/>
      <c r="B7265" s="244"/>
      <c r="C7265" s="233"/>
      <c r="D7265" s="248"/>
      <c r="E7265" s="249"/>
      <c r="F7265" s="249"/>
      <c r="G7265" s="233"/>
      <c r="H7265" s="233"/>
      <c r="I7265" s="233"/>
      <c r="J7265" s="233"/>
      <c r="K7265" s="233"/>
      <c r="L7265" s="233"/>
      <c r="M7265" s="233"/>
      <c r="N7265" s="233"/>
      <c r="O7265" s="233"/>
      <c r="P7265" s="233"/>
      <c r="Q7265" s="233"/>
      <c r="R7265" s="233"/>
      <c r="S7265" s="233"/>
      <c r="T7265" s="233"/>
      <c r="U7265" s="233"/>
      <c r="V7265" s="233"/>
      <c r="W7265" s="233"/>
      <c r="X7265" s="234"/>
      <c r="Y7265" s="233"/>
      <c r="Z7265" s="235"/>
      <c r="AA7265" s="233"/>
      <c r="AV7265" s="232"/>
    </row>
    <row r="7266" spans="1:48" s="229" customFormat="1" x14ac:dyDescent="0.25">
      <c r="A7266" s="238"/>
      <c r="B7266" s="244"/>
      <c r="C7266" s="233"/>
      <c r="D7266" s="248"/>
      <c r="E7266" s="249"/>
      <c r="F7266" s="249"/>
      <c r="G7266" s="233"/>
      <c r="H7266" s="233"/>
      <c r="I7266" s="233"/>
      <c r="J7266" s="233"/>
      <c r="K7266" s="233"/>
      <c r="L7266" s="233"/>
      <c r="M7266" s="233"/>
      <c r="N7266" s="233"/>
      <c r="O7266" s="233"/>
      <c r="P7266" s="233"/>
      <c r="Q7266" s="233"/>
      <c r="R7266" s="233"/>
      <c r="S7266" s="233"/>
      <c r="T7266" s="233"/>
      <c r="U7266" s="233"/>
      <c r="V7266" s="233"/>
      <c r="W7266" s="233"/>
      <c r="X7266" s="234"/>
      <c r="Y7266" s="233"/>
      <c r="Z7266" s="235"/>
      <c r="AA7266" s="233"/>
      <c r="AV7266" s="232"/>
    </row>
    <row r="7267" spans="1:48" s="229" customFormat="1" x14ac:dyDescent="0.25">
      <c r="A7267" s="238"/>
      <c r="B7267" s="244"/>
      <c r="C7267" s="233"/>
      <c r="D7267" s="248"/>
      <c r="E7267" s="249"/>
      <c r="F7267" s="249"/>
      <c r="G7267" s="233"/>
      <c r="H7267" s="233"/>
      <c r="I7267" s="233"/>
      <c r="J7267" s="233"/>
      <c r="K7267" s="233"/>
      <c r="L7267" s="233"/>
      <c r="M7267" s="233"/>
      <c r="N7267" s="233"/>
      <c r="O7267" s="233"/>
      <c r="P7267" s="233"/>
      <c r="Q7267" s="233"/>
      <c r="R7267" s="233"/>
      <c r="S7267" s="233"/>
      <c r="T7267" s="233"/>
      <c r="U7267" s="233"/>
      <c r="V7267" s="233"/>
      <c r="W7267" s="233"/>
      <c r="X7267" s="234"/>
      <c r="Y7267" s="233"/>
      <c r="Z7267" s="235"/>
      <c r="AA7267" s="233"/>
      <c r="AV7267" s="232"/>
    </row>
    <row r="7268" spans="1:48" s="229" customFormat="1" x14ac:dyDescent="0.25">
      <c r="A7268" s="238"/>
      <c r="B7268" s="244"/>
      <c r="C7268" s="233"/>
      <c r="D7268" s="248"/>
      <c r="E7268" s="249"/>
      <c r="F7268" s="249"/>
      <c r="G7268" s="233"/>
      <c r="H7268" s="233"/>
      <c r="I7268" s="233"/>
      <c r="J7268" s="233"/>
      <c r="K7268" s="233"/>
      <c r="L7268" s="233"/>
      <c r="M7268" s="233"/>
      <c r="N7268" s="233"/>
      <c r="O7268" s="233"/>
      <c r="P7268" s="233"/>
      <c r="Q7268" s="233"/>
      <c r="R7268" s="233"/>
      <c r="S7268" s="233"/>
      <c r="T7268" s="233"/>
      <c r="U7268" s="233"/>
      <c r="V7268" s="233"/>
      <c r="W7268" s="233"/>
      <c r="X7268" s="234"/>
      <c r="Y7268" s="233"/>
      <c r="Z7268" s="235"/>
      <c r="AA7268" s="233"/>
      <c r="AV7268" s="232"/>
    </row>
    <row r="7269" spans="1:48" s="229" customFormat="1" x14ac:dyDescent="0.25">
      <c r="A7269" s="238"/>
      <c r="B7269" s="244"/>
      <c r="C7269" s="233"/>
      <c r="D7269" s="248"/>
      <c r="E7269" s="249"/>
      <c r="F7269" s="249"/>
      <c r="G7269" s="233"/>
      <c r="H7269" s="233"/>
      <c r="I7269" s="233"/>
      <c r="J7269" s="233"/>
      <c r="K7269" s="233"/>
      <c r="L7269" s="233"/>
      <c r="M7269" s="233"/>
      <c r="N7269" s="233"/>
      <c r="O7269" s="233"/>
      <c r="P7269" s="233"/>
      <c r="Q7269" s="233"/>
      <c r="R7269" s="233"/>
      <c r="S7269" s="233"/>
      <c r="T7269" s="233"/>
      <c r="U7269" s="233"/>
      <c r="V7269" s="233"/>
      <c r="W7269" s="233"/>
      <c r="X7269" s="234"/>
      <c r="Y7269" s="233"/>
      <c r="Z7269" s="235"/>
      <c r="AA7269" s="233"/>
      <c r="AV7269" s="232"/>
    </row>
    <row r="7270" spans="1:48" s="229" customFormat="1" x14ac:dyDescent="0.25">
      <c r="A7270" s="238"/>
      <c r="B7270" s="244"/>
      <c r="C7270" s="233"/>
      <c r="D7270" s="248"/>
      <c r="E7270" s="249"/>
      <c r="F7270" s="249"/>
      <c r="G7270" s="233"/>
      <c r="H7270" s="233"/>
      <c r="I7270" s="233"/>
      <c r="J7270" s="233"/>
      <c r="K7270" s="233"/>
      <c r="L7270" s="233"/>
      <c r="M7270" s="233"/>
      <c r="N7270" s="233"/>
      <c r="O7270" s="233"/>
      <c r="P7270" s="233"/>
      <c r="Q7270" s="233"/>
      <c r="R7270" s="233"/>
      <c r="S7270" s="233"/>
      <c r="T7270" s="233"/>
      <c r="U7270" s="233"/>
      <c r="V7270" s="233"/>
      <c r="W7270" s="233"/>
      <c r="X7270" s="234"/>
      <c r="Y7270" s="233"/>
      <c r="Z7270" s="235"/>
      <c r="AA7270" s="233"/>
      <c r="AV7270" s="232"/>
    </row>
    <row r="7271" spans="1:48" s="229" customFormat="1" x14ac:dyDescent="0.25">
      <c r="A7271" s="238"/>
      <c r="B7271" s="244"/>
      <c r="C7271" s="233"/>
      <c r="D7271" s="248"/>
      <c r="E7271" s="249"/>
      <c r="F7271" s="249"/>
      <c r="G7271" s="233"/>
      <c r="H7271" s="233"/>
      <c r="I7271" s="233"/>
      <c r="J7271" s="233"/>
      <c r="K7271" s="233"/>
      <c r="L7271" s="233"/>
      <c r="M7271" s="233"/>
      <c r="N7271" s="233"/>
      <c r="O7271" s="233"/>
      <c r="P7271" s="233"/>
      <c r="Q7271" s="233"/>
      <c r="R7271" s="233"/>
      <c r="S7271" s="233"/>
      <c r="T7271" s="233"/>
      <c r="U7271" s="233"/>
      <c r="V7271" s="233"/>
      <c r="W7271" s="233"/>
      <c r="X7271" s="234"/>
      <c r="Y7271" s="233"/>
      <c r="Z7271" s="235"/>
      <c r="AA7271" s="233"/>
      <c r="AV7271" s="232"/>
    </row>
    <row r="7272" spans="1:48" s="229" customFormat="1" x14ac:dyDescent="0.25">
      <c r="A7272" s="238"/>
      <c r="B7272" s="244"/>
      <c r="C7272" s="233"/>
      <c r="D7272" s="248"/>
      <c r="E7272" s="249"/>
      <c r="F7272" s="249"/>
      <c r="G7272" s="233"/>
      <c r="H7272" s="233"/>
      <c r="I7272" s="233"/>
      <c r="J7272" s="233"/>
      <c r="K7272" s="233"/>
      <c r="L7272" s="233"/>
      <c r="M7272" s="233"/>
      <c r="N7272" s="233"/>
      <c r="O7272" s="233"/>
      <c r="P7272" s="233"/>
      <c r="Q7272" s="233"/>
      <c r="R7272" s="233"/>
      <c r="S7272" s="233"/>
      <c r="T7272" s="233"/>
      <c r="U7272" s="233"/>
      <c r="V7272" s="233"/>
      <c r="W7272" s="233"/>
      <c r="X7272" s="234"/>
      <c r="Y7272" s="233"/>
      <c r="Z7272" s="235"/>
      <c r="AA7272" s="233"/>
      <c r="AV7272" s="232"/>
    </row>
    <row r="7273" spans="1:48" s="229" customFormat="1" x14ac:dyDescent="0.25">
      <c r="A7273" s="238"/>
      <c r="B7273" s="244"/>
      <c r="C7273" s="233"/>
      <c r="D7273" s="248"/>
      <c r="E7273" s="249"/>
      <c r="F7273" s="249"/>
      <c r="G7273" s="233"/>
      <c r="H7273" s="233"/>
      <c r="I7273" s="233"/>
      <c r="J7273" s="233"/>
      <c r="K7273" s="233"/>
      <c r="L7273" s="233"/>
      <c r="M7273" s="233"/>
      <c r="N7273" s="233"/>
      <c r="O7273" s="233"/>
      <c r="P7273" s="233"/>
      <c r="Q7273" s="233"/>
      <c r="R7273" s="233"/>
      <c r="S7273" s="233"/>
      <c r="T7273" s="233"/>
      <c r="U7273" s="233"/>
      <c r="V7273" s="233"/>
      <c r="W7273" s="233"/>
      <c r="X7273" s="234"/>
      <c r="Y7273" s="233"/>
      <c r="Z7273" s="235"/>
      <c r="AA7273" s="233"/>
      <c r="AV7273" s="232"/>
    </row>
    <row r="7274" spans="1:48" s="229" customFormat="1" x14ac:dyDescent="0.25">
      <c r="A7274" s="238"/>
      <c r="B7274" s="244"/>
      <c r="C7274" s="233"/>
      <c r="D7274" s="248"/>
      <c r="E7274" s="249"/>
      <c r="F7274" s="249"/>
      <c r="G7274" s="233"/>
      <c r="H7274" s="233"/>
      <c r="I7274" s="233"/>
      <c r="J7274" s="233"/>
      <c r="K7274" s="233"/>
      <c r="L7274" s="233"/>
      <c r="M7274" s="233"/>
      <c r="N7274" s="233"/>
      <c r="O7274" s="233"/>
      <c r="P7274" s="233"/>
      <c r="Q7274" s="233"/>
      <c r="R7274" s="233"/>
      <c r="S7274" s="233"/>
      <c r="T7274" s="233"/>
      <c r="U7274" s="233"/>
      <c r="V7274" s="233"/>
      <c r="W7274" s="233"/>
      <c r="X7274" s="234"/>
      <c r="Y7274" s="233"/>
      <c r="Z7274" s="235"/>
      <c r="AA7274" s="233"/>
      <c r="AV7274" s="232"/>
    </row>
    <row r="7275" spans="1:48" s="229" customFormat="1" x14ac:dyDescent="0.25">
      <c r="A7275" s="238"/>
      <c r="B7275" s="244"/>
      <c r="C7275" s="233"/>
      <c r="D7275" s="248"/>
      <c r="E7275" s="249"/>
      <c r="F7275" s="249"/>
      <c r="G7275" s="233"/>
      <c r="H7275" s="233"/>
      <c r="I7275" s="233"/>
      <c r="J7275" s="233"/>
      <c r="K7275" s="233"/>
      <c r="L7275" s="233"/>
      <c r="M7275" s="233"/>
      <c r="N7275" s="233"/>
      <c r="O7275" s="233"/>
      <c r="P7275" s="233"/>
      <c r="Q7275" s="233"/>
      <c r="R7275" s="233"/>
      <c r="S7275" s="233"/>
      <c r="T7275" s="233"/>
      <c r="U7275" s="233"/>
      <c r="V7275" s="233"/>
      <c r="W7275" s="233"/>
      <c r="X7275" s="234"/>
      <c r="Y7275" s="233"/>
      <c r="Z7275" s="235"/>
      <c r="AA7275" s="233"/>
      <c r="AV7275" s="232"/>
    </row>
    <row r="7276" spans="1:48" s="229" customFormat="1" x14ac:dyDescent="0.25">
      <c r="A7276" s="238"/>
      <c r="B7276" s="244"/>
      <c r="C7276" s="233"/>
      <c r="D7276" s="248"/>
      <c r="E7276" s="249"/>
      <c r="F7276" s="249"/>
      <c r="G7276" s="233"/>
      <c r="H7276" s="233"/>
      <c r="I7276" s="233"/>
      <c r="J7276" s="233"/>
      <c r="K7276" s="233"/>
      <c r="L7276" s="233"/>
      <c r="M7276" s="233"/>
      <c r="N7276" s="233"/>
      <c r="O7276" s="233"/>
      <c r="P7276" s="233"/>
      <c r="Q7276" s="233"/>
      <c r="R7276" s="233"/>
      <c r="S7276" s="233"/>
      <c r="T7276" s="233"/>
      <c r="U7276" s="233"/>
      <c r="V7276" s="233"/>
      <c r="W7276" s="233"/>
      <c r="X7276" s="234"/>
      <c r="Y7276" s="233"/>
      <c r="Z7276" s="235"/>
      <c r="AA7276" s="233"/>
      <c r="AV7276" s="232"/>
    </row>
    <row r="7277" spans="1:48" s="229" customFormat="1" x14ac:dyDescent="0.25">
      <c r="A7277" s="238"/>
      <c r="B7277" s="244"/>
      <c r="C7277" s="233"/>
      <c r="D7277" s="248"/>
      <c r="E7277" s="249"/>
      <c r="F7277" s="249"/>
      <c r="G7277" s="233"/>
      <c r="H7277" s="233"/>
      <c r="I7277" s="233"/>
      <c r="J7277" s="233"/>
      <c r="K7277" s="233"/>
      <c r="L7277" s="233"/>
      <c r="M7277" s="233"/>
      <c r="N7277" s="233"/>
      <c r="O7277" s="233"/>
      <c r="P7277" s="233"/>
      <c r="Q7277" s="233"/>
      <c r="R7277" s="233"/>
      <c r="S7277" s="233"/>
      <c r="T7277" s="233"/>
      <c r="U7277" s="233"/>
      <c r="V7277" s="233"/>
      <c r="W7277" s="233"/>
      <c r="X7277" s="234"/>
      <c r="Y7277" s="233"/>
      <c r="Z7277" s="235"/>
      <c r="AA7277" s="233"/>
      <c r="AV7277" s="232"/>
    </row>
    <row r="7278" spans="1:48" s="229" customFormat="1" x14ac:dyDescent="0.25">
      <c r="A7278" s="238"/>
      <c r="B7278" s="244"/>
      <c r="C7278" s="233"/>
      <c r="D7278" s="248"/>
      <c r="E7278" s="249"/>
      <c r="F7278" s="249"/>
      <c r="G7278" s="233"/>
      <c r="H7278" s="233"/>
      <c r="I7278" s="233"/>
      <c r="J7278" s="233"/>
      <c r="K7278" s="233"/>
      <c r="L7278" s="233"/>
      <c r="M7278" s="233"/>
      <c r="N7278" s="233"/>
      <c r="O7278" s="233"/>
      <c r="P7278" s="233"/>
      <c r="Q7278" s="233"/>
      <c r="R7278" s="233"/>
      <c r="S7278" s="233"/>
      <c r="T7278" s="233"/>
      <c r="U7278" s="233"/>
      <c r="V7278" s="233"/>
      <c r="W7278" s="233"/>
      <c r="X7278" s="234"/>
      <c r="Y7278" s="233"/>
      <c r="Z7278" s="235"/>
      <c r="AA7278" s="233"/>
      <c r="AV7278" s="232"/>
    </row>
    <row r="7279" spans="1:48" s="229" customFormat="1" x14ac:dyDescent="0.25">
      <c r="A7279" s="238"/>
      <c r="B7279" s="244"/>
      <c r="C7279" s="233"/>
      <c r="D7279" s="248"/>
      <c r="E7279" s="249"/>
      <c r="F7279" s="249"/>
      <c r="G7279" s="233"/>
      <c r="H7279" s="233"/>
      <c r="I7279" s="233"/>
      <c r="J7279" s="233"/>
      <c r="K7279" s="233"/>
      <c r="L7279" s="233"/>
      <c r="M7279" s="233"/>
      <c r="N7279" s="233"/>
      <c r="O7279" s="233"/>
      <c r="P7279" s="233"/>
      <c r="Q7279" s="233"/>
      <c r="R7279" s="233"/>
      <c r="S7279" s="233"/>
      <c r="T7279" s="233"/>
      <c r="U7279" s="233"/>
      <c r="V7279" s="233"/>
      <c r="W7279" s="233"/>
      <c r="X7279" s="234"/>
      <c r="Y7279" s="233"/>
      <c r="Z7279" s="235"/>
      <c r="AA7279" s="233"/>
      <c r="AV7279" s="232"/>
    </row>
    <row r="7280" spans="1:48" s="229" customFormat="1" x14ac:dyDescent="0.25">
      <c r="A7280" s="238"/>
      <c r="B7280" s="244"/>
      <c r="C7280" s="233"/>
      <c r="D7280" s="248"/>
      <c r="E7280" s="249"/>
      <c r="F7280" s="249"/>
      <c r="G7280" s="233"/>
      <c r="H7280" s="233"/>
      <c r="I7280" s="233"/>
      <c r="J7280" s="233"/>
      <c r="K7280" s="233"/>
      <c r="L7280" s="233"/>
      <c r="M7280" s="233"/>
      <c r="N7280" s="233"/>
      <c r="O7280" s="233"/>
      <c r="P7280" s="233"/>
      <c r="Q7280" s="233"/>
      <c r="R7280" s="233"/>
      <c r="S7280" s="233"/>
      <c r="T7280" s="233"/>
      <c r="U7280" s="233"/>
      <c r="V7280" s="233"/>
      <c r="W7280" s="233"/>
      <c r="X7280" s="234"/>
      <c r="Y7280" s="233"/>
      <c r="Z7280" s="235"/>
      <c r="AA7280" s="233"/>
      <c r="AV7280" s="232"/>
    </row>
    <row r="7281" spans="1:48" s="229" customFormat="1" x14ac:dyDescent="0.25">
      <c r="A7281" s="238"/>
      <c r="B7281" s="244"/>
      <c r="C7281" s="233"/>
      <c r="D7281" s="248"/>
      <c r="E7281" s="249"/>
      <c r="F7281" s="249"/>
      <c r="G7281" s="233"/>
      <c r="H7281" s="233"/>
      <c r="I7281" s="233"/>
      <c r="J7281" s="233"/>
      <c r="K7281" s="233"/>
      <c r="L7281" s="233"/>
      <c r="M7281" s="233"/>
      <c r="N7281" s="233"/>
      <c r="O7281" s="233"/>
      <c r="P7281" s="233"/>
      <c r="Q7281" s="233"/>
      <c r="R7281" s="233"/>
      <c r="S7281" s="233"/>
      <c r="T7281" s="233"/>
      <c r="U7281" s="233"/>
      <c r="V7281" s="233"/>
      <c r="W7281" s="233"/>
      <c r="X7281" s="234"/>
      <c r="Y7281" s="233"/>
      <c r="Z7281" s="235"/>
      <c r="AA7281" s="233"/>
      <c r="AV7281" s="232"/>
    </row>
    <row r="7282" spans="1:48" s="229" customFormat="1" x14ac:dyDescent="0.25">
      <c r="A7282" s="238"/>
      <c r="B7282" s="244"/>
      <c r="C7282" s="233"/>
      <c r="D7282" s="248"/>
      <c r="E7282" s="249"/>
      <c r="F7282" s="249"/>
      <c r="G7282" s="233"/>
      <c r="H7282" s="233"/>
      <c r="I7282" s="233"/>
      <c r="J7282" s="233"/>
      <c r="K7282" s="233"/>
      <c r="L7282" s="233"/>
      <c r="M7282" s="233"/>
      <c r="N7282" s="233"/>
      <c r="O7282" s="233"/>
      <c r="P7282" s="233"/>
      <c r="Q7282" s="233"/>
      <c r="R7282" s="233"/>
      <c r="S7282" s="233"/>
      <c r="T7282" s="233"/>
      <c r="U7282" s="233"/>
      <c r="V7282" s="233"/>
      <c r="W7282" s="233"/>
      <c r="X7282" s="234"/>
      <c r="Y7282" s="233"/>
      <c r="Z7282" s="235"/>
      <c r="AA7282" s="233"/>
      <c r="AV7282" s="232"/>
    </row>
    <row r="7283" spans="1:48" s="229" customFormat="1" x14ac:dyDescent="0.25">
      <c r="A7283" s="238"/>
      <c r="B7283" s="244"/>
      <c r="C7283" s="233"/>
      <c r="D7283" s="248"/>
      <c r="E7283" s="249"/>
      <c r="F7283" s="249"/>
      <c r="G7283" s="233"/>
      <c r="H7283" s="233"/>
      <c r="I7283" s="233"/>
      <c r="J7283" s="233"/>
      <c r="K7283" s="233"/>
      <c r="L7283" s="233"/>
      <c r="M7283" s="233"/>
      <c r="N7283" s="233"/>
      <c r="O7283" s="233"/>
      <c r="P7283" s="233"/>
      <c r="Q7283" s="233"/>
      <c r="R7283" s="233"/>
      <c r="S7283" s="233"/>
      <c r="T7283" s="233"/>
      <c r="U7283" s="233"/>
      <c r="V7283" s="233"/>
      <c r="W7283" s="233"/>
      <c r="X7283" s="234"/>
      <c r="Y7283" s="233"/>
      <c r="Z7283" s="235"/>
      <c r="AA7283" s="233"/>
      <c r="AV7283" s="232"/>
    </row>
    <row r="7284" spans="1:48" s="229" customFormat="1" x14ac:dyDescent="0.25">
      <c r="A7284" s="238"/>
      <c r="B7284" s="244"/>
      <c r="C7284" s="233"/>
      <c r="D7284" s="248"/>
      <c r="E7284" s="249"/>
      <c r="F7284" s="249"/>
      <c r="G7284" s="233"/>
      <c r="H7284" s="233"/>
      <c r="I7284" s="233"/>
      <c r="J7284" s="233"/>
      <c r="K7284" s="233"/>
      <c r="L7284" s="233"/>
      <c r="M7284" s="233"/>
      <c r="N7284" s="233"/>
      <c r="O7284" s="233"/>
      <c r="P7284" s="233"/>
      <c r="Q7284" s="233"/>
      <c r="R7284" s="233"/>
      <c r="S7284" s="233"/>
      <c r="T7284" s="233"/>
      <c r="U7284" s="233"/>
      <c r="V7284" s="233"/>
      <c r="W7284" s="233"/>
      <c r="X7284" s="234"/>
      <c r="Y7284" s="233"/>
      <c r="Z7284" s="235"/>
      <c r="AA7284" s="233"/>
      <c r="AV7284" s="232"/>
    </row>
    <row r="7285" spans="1:48" s="229" customFormat="1" x14ac:dyDescent="0.25">
      <c r="A7285" s="238"/>
      <c r="B7285" s="244"/>
      <c r="C7285" s="233"/>
      <c r="D7285" s="248"/>
      <c r="E7285" s="249"/>
      <c r="F7285" s="249"/>
      <c r="G7285" s="233"/>
      <c r="H7285" s="233"/>
      <c r="I7285" s="233"/>
      <c r="J7285" s="233"/>
      <c r="K7285" s="233"/>
      <c r="L7285" s="233"/>
      <c r="M7285" s="233"/>
      <c r="N7285" s="233"/>
      <c r="O7285" s="233"/>
      <c r="P7285" s="233"/>
      <c r="Q7285" s="233"/>
      <c r="R7285" s="233"/>
      <c r="S7285" s="233"/>
      <c r="T7285" s="233"/>
      <c r="U7285" s="233"/>
      <c r="V7285" s="233"/>
      <c r="W7285" s="233"/>
      <c r="X7285" s="234"/>
      <c r="Y7285" s="233"/>
      <c r="Z7285" s="235"/>
      <c r="AA7285" s="233"/>
      <c r="AV7285" s="232"/>
    </row>
    <row r="7286" spans="1:48" s="229" customFormat="1" x14ac:dyDescent="0.25">
      <c r="A7286" s="238"/>
      <c r="B7286" s="244"/>
      <c r="C7286" s="233"/>
      <c r="D7286" s="248"/>
      <c r="E7286" s="249"/>
      <c r="F7286" s="249"/>
      <c r="G7286" s="233"/>
      <c r="H7286" s="233"/>
      <c r="I7286" s="233"/>
      <c r="J7286" s="233"/>
      <c r="K7286" s="233"/>
      <c r="L7286" s="233"/>
      <c r="M7286" s="233"/>
      <c r="N7286" s="233"/>
      <c r="O7286" s="233"/>
      <c r="P7286" s="233"/>
      <c r="Q7286" s="233"/>
      <c r="R7286" s="233"/>
      <c r="S7286" s="233"/>
      <c r="T7286" s="233"/>
      <c r="U7286" s="233"/>
      <c r="V7286" s="233"/>
      <c r="W7286" s="233"/>
      <c r="X7286" s="234"/>
      <c r="Y7286" s="233"/>
      <c r="Z7286" s="235"/>
      <c r="AA7286" s="233"/>
      <c r="AV7286" s="232"/>
    </row>
    <row r="7287" spans="1:48" s="229" customFormat="1" x14ac:dyDescent="0.25">
      <c r="A7287" s="238"/>
      <c r="B7287" s="244"/>
      <c r="C7287" s="233"/>
      <c r="D7287" s="248"/>
      <c r="E7287" s="249"/>
      <c r="F7287" s="249"/>
      <c r="G7287" s="233"/>
      <c r="H7287" s="233"/>
      <c r="I7287" s="233"/>
      <c r="J7287" s="233"/>
      <c r="K7287" s="233"/>
      <c r="L7287" s="233"/>
      <c r="M7287" s="233"/>
      <c r="N7287" s="233"/>
      <c r="O7287" s="233"/>
      <c r="P7287" s="233"/>
      <c r="Q7287" s="233"/>
      <c r="R7287" s="233"/>
      <c r="S7287" s="233"/>
      <c r="T7287" s="233"/>
      <c r="U7287" s="233"/>
      <c r="V7287" s="233"/>
      <c r="W7287" s="233"/>
      <c r="X7287" s="234"/>
      <c r="Y7287" s="233"/>
      <c r="Z7287" s="235"/>
      <c r="AA7287" s="233"/>
      <c r="AV7287" s="232"/>
    </row>
    <row r="7288" spans="1:48" s="229" customFormat="1" x14ac:dyDescent="0.25">
      <c r="A7288" s="238"/>
      <c r="B7288" s="244"/>
      <c r="C7288" s="233"/>
      <c r="D7288" s="248"/>
      <c r="E7288" s="249"/>
      <c r="F7288" s="249"/>
      <c r="G7288" s="233"/>
      <c r="H7288" s="233"/>
      <c r="I7288" s="233"/>
      <c r="J7288" s="233"/>
      <c r="K7288" s="233"/>
      <c r="L7288" s="233"/>
      <c r="M7288" s="233"/>
      <c r="N7288" s="233"/>
      <c r="O7288" s="233"/>
      <c r="P7288" s="233"/>
      <c r="Q7288" s="233"/>
      <c r="R7288" s="233"/>
      <c r="S7288" s="233"/>
      <c r="T7288" s="233"/>
      <c r="U7288" s="233"/>
      <c r="V7288" s="233"/>
      <c r="W7288" s="233"/>
      <c r="X7288" s="234"/>
      <c r="Y7288" s="233"/>
      <c r="Z7288" s="235"/>
      <c r="AA7288" s="233"/>
      <c r="AV7288" s="232"/>
    </row>
    <row r="7289" spans="1:48" s="229" customFormat="1" x14ac:dyDescent="0.25">
      <c r="A7289" s="238"/>
      <c r="B7289" s="244"/>
      <c r="C7289" s="233"/>
      <c r="D7289" s="248"/>
      <c r="E7289" s="249"/>
      <c r="F7289" s="249"/>
      <c r="G7289" s="233"/>
      <c r="H7289" s="233"/>
      <c r="I7289" s="233"/>
      <c r="J7289" s="233"/>
      <c r="K7289" s="233"/>
      <c r="L7289" s="233"/>
      <c r="M7289" s="233"/>
      <c r="N7289" s="233"/>
      <c r="O7289" s="233"/>
      <c r="P7289" s="233"/>
      <c r="Q7289" s="233"/>
      <c r="R7289" s="233"/>
      <c r="S7289" s="233"/>
      <c r="T7289" s="233"/>
      <c r="U7289" s="233"/>
      <c r="V7289" s="233"/>
      <c r="W7289" s="238"/>
      <c r="X7289" s="234"/>
      <c r="Y7289" s="239"/>
      <c r="Z7289" s="235"/>
      <c r="AA7289" s="233"/>
      <c r="AV7289" s="232"/>
    </row>
    <row r="7290" spans="1:48" s="229" customFormat="1" x14ac:dyDescent="0.25">
      <c r="A7290" s="238"/>
      <c r="B7290" s="244"/>
      <c r="C7290" s="233"/>
      <c r="D7290" s="248"/>
      <c r="E7290" s="249"/>
      <c r="F7290" s="249"/>
      <c r="G7290" s="233"/>
      <c r="H7290" s="233"/>
      <c r="I7290" s="233"/>
      <c r="J7290" s="233"/>
      <c r="K7290" s="233"/>
      <c r="L7290" s="233"/>
      <c r="M7290" s="233"/>
      <c r="N7290" s="233"/>
      <c r="O7290" s="233"/>
      <c r="P7290" s="233"/>
      <c r="Q7290" s="233"/>
      <c r="R7290" s="233"/>
      <c r="S7290" s="233"/>
      <c r="T7290" s="233"/>
      <c r="U7290" s="233"/>
      <c r="V7290" s="233"/>
      <c r="W7290" s="233"/>
      <c r="X7290" s="234"/>
      <c r="Y7290" s="233"/>
      <c r="Z7290" s="235"/>
      <c r="AA7290" s="233"/>
      <c r="AV7290" s="232"/>
    </row>
    <row r="7291" spans="1:48" s="229" customFormat="1" x14ac:dyDescent="0.25">
      <c r="A7291" s="238"/>
      <c r="B7291" s="244"/>
      <c r="C7291" s="233"/>
      <c r="D7291" s="248"/>
      <c r="E7291" s="249"/>
      <c r="F7291" s="249"/>
      <c r="G7291" s="233"/>
      <c r="H7291" s="233"/>
      <c r="I7291" s="233"/>
      <c r="J7291" s="233"/>
      <c r="K7291" s="233"/>
      <c r="L7291" s="233"/>
      <c r="M7291" s="233"/>
      <c r="N7291" s="233"/>
      <c r="O7291" s="233"/>
      <c r="P7291" s="233"/>
      <c r="Q7291" s="233"/>
      <c r="R7291" s="233"/>
      <c r="S7291" s="233"/>
      <c r="T7291" s="233"/>
      <c r="U7291" s="233"/>
      <c r="V7291" s="233"/>
      <c r="W7291" s="233"/>
      <c r="X7291" s="234"/>
      <c r="Y7291" s="233"/>
      <c r="Z7291" s="235"/>
      <c r="AA7291" s="233"/>
      <c r="AV7291" s="232"/>
    </row>
    <row r="7292" spans="1:48" s="229" customFormat="1" x14ac:dyDescent="0.25">
      <c r="A7292" s="238"/>
      <c r="B7292" s="244"/>
      <c r="C7292" s="233"/>
      <c r="D7292" s="248"/>
      <c r="E7292" s="249"/>
      <c r="F7292" s="249"/>
      <c r="G7292" s="233"/>
      <c r="H7292" s="233"/>
      <c r="I7292" s="233"/>
      <c r="J7292" s="233"/>
      <c r="K7292" s="233"/>
      <c r="L7292" s="233"/>
      <c r="M7292" s="233"/>
      <c r="N7292" s="233"/>
      <c r="O7292" s="233"/>
      <c r="P7292" s="233"/>
      <c r="Q7292" s="233"/>
      <c r="R7292" s="233"/>
      <c r="S7292" s="233"/>
      <c r="T7292" s="233"/>
      <c r="U7292" s="233"/>
      <c r="V7292" s="233"/>
      <c r="W7292" s="233"/>
      <c r="X7292" s="234"/>
      <c r="Y7292" s="233"/>
      <c r="Z7292" s="235"/>
      <c r="AA7292" s="233"/>
      <c r="AV7292" s="232"/>
    </row>
    <row r="7293" spans="1:48" s="229" customFormat="1" x14ac:dyDescent="0.25">
      <c r="A7293" s="238"/>
      <c r="B7293" s="244"/>
      <c r="C7293" s="233"/>
      <c r="D7293" s="248"/>
      <c r="E7293" s="249"/>
      <c r="F7293" s="249"/>
      <c r="G7293" s="233"/>
      <c r="H7293" s="233"/>
      <c r="I7293" s="233"/>
      <c r="J7293" s="233"/>
      <c r="K7293" s="233"/>
      <c r="L7293" s="233"/>
      <c r="M7293" s="233"/>
      <c r="N7293" s="233"/>
      <c r="O7293" s="233"/>
      <c r="P7293" s="233"/>
      <c r="Q7293" s="233"/>
      <c r="R7293" s="233"/>
      <c r="S7293" s="233"/>
      <c r="T7293" s="233"/>
      <c r="U7293" s="233"/>
      <c r="V7293" s="233"/>
      <c r="W7293" s="233"/>
      <c r="X7293" s="234"/>
      <c r="Y7293" s="233"/>
      <c r="Z7293" s="235"/>
      <c r="AA7293" s="233"/>
      <c r="AV7293" s="232"/>
    </row>
    <row r="7294" spans="1:48" s="229" customFormat="1" x14ac:dyDescent="0.25">
      <c r="A7294" s="238"/>
      <c r="B7294" s="244"/>
      <c r="C7294" s="233"/>
      <c r="D7294" s="248"/>
      <c r="E7294" s="249"/>
      <c r="F7294" s="249"/>
      <c r="G7294" s="233"/>
      <c r="H7294" s="233"/>
      <c r="I7294" s="233"/>
      <c r="J7294" s="233"/>
      <c r="K7294" s="233"/>
      <c r="L7294" s="233"/>
      <c r="M7294" s="233"/>
      <c r="N7294" s="233"/>
      <c r="O7294" s="233"/>
      <c r="P7294" s="233"/>
      <c r="Q7294" s="233"/>
      <c r="R7294" s="233"/>
      <c r="S7294" s="233"/>
      <c r="T7294" s="233"/>
      <c r="U7294" s="233"/>
      <c r="V7294" s="233"/>
      <c r="W7294" s="233"/>
      <c r="X7294" s="234"/>
      <c r="Y7294" s="233"/>
      <c r="Z7294" s="235"/>
      <c r="AA7294" s="233"/>
      <c r="AV7294" s="232"/>
    </row>
    <row r="7295" spans="1:48" s="229" customFormat="1" x14ac:dyDescent="0.25">
      <c r="A7295" s="238"/>
      <c r="B7295" s="244"/>
      <c r="C7295" s="233"/>
      <c r="D7295" s="248"/>
      <c r="E7295" s="249"/>
      <c r="F7295" s="249"/>
      <c r="G7295" s="233"/>
      <c r="H7295" s="233"/>
      <c r="I7295" s="233"/>
      <c r="J7295" s="233"/>
      <c r="K7295" s="233"/>
      <c r="L7295" s="233"/>
      <c r="M7295" s="233"/>
      <c r="N7295" s="233"/>
      <c r="O7295" s="233"/>
      <c r="P7295" s="233"/>
      <c r="Q7295" s="233"/>
      <c r="R7295" s="233"/>
      <c r="S7295" s="233"/>
      <c r="T7295" s="233"/>
      <c r="U7295" s="233"/>
      <c r="V7295" s="233"/>
      <c r="W7295" s="233"/>
      <c r="X7295" s="234"/>
      <c r="Y7295" s="233"/>
      <c r="Z7295" s="235"/>
      <c r="AA7295" s="233"/>
      <c r="AV7295" s="232"/>
    </row>
    <row r="7296" spans="1:48" s="229" customFormat="1" x14ac:dyDescent="0.25">
      <c r="A7296" s="238"/>
      <c r="B7296" s="244"/>
      <c r="C7296" s="233"/>
      <c r="D7296" s="248"/>
      <c r="E7296" s="249"/>
      <c r="F7296" s="249"/>
      <c r="G7296" s="233"/>
      <c r="H7296" s="233"/>
      <c r="I7296" s="233"/>
      <c r="J7296" s="233"/>
      <c r="K7296" s="233"/>
      <c r="L7296" s="233"/>
      <c r="M7296" s="233"/>
      <c r="N7296" s="233"/>
      <c r="O7296" s="233"/>
      <c r="P7296" s="233"/>
      <c r="Q7296" s="233"/>
      <c r="R7296" s="233"/>
      <c r="S7296" s="233"/>
      <c r="T7296" s="233"/>
      <c r="U7296" s="233"/>
      <c r="V7296" s="233"/>
      <c r="W7296" s="233"/>
      <c r="X7296" s="234"/>
      <c r="Y7296" s="233"/>
      <c r="Z7296" s="235"/>
      <c r="AA7296" s="233"/>
      <c r="AV7296" s="232"/>
    </row>
    <row r="7297" spans="1:48" s="229" customFormat="1" x14ac:dyDescent="0.25">
      <c r="A7297" s="238"/>
      <c r="B7297" s="244"/>
      <c r="C7297" s="233"/>
      <c r="D7297" s="248"/>
      <c r="E7297" s="249"/>
      <c r="F7297" s="249"/>
      <c r="G7297" s="233"/>
      <c r="H7297" s="233"/>
      <c r="I7297" s="233"/>
      <c r="J7297" s="233"/>
      <c r="K7297" s="233"/>
      <c r="L7297" s="233"/>
      <c r="M7297" s="233"/>
      <c r="N7297" s="233"/>
      <c r="O7297" s="233"/>
      <c r="P7297" s="233"/>
      <c r="Q7297" s="233"/>
      <c r="R7297" s="233"/>
      <c r="S7297" s="233"/>
      <c r="T7297" s="233"/>
      <c r="U7297" s="233"/>
      <c r="V7297" s="233"/>
      <c r="W7297" s="233"/>
      <c r="X7297" s="234"/>
      <c r="Y7297" s="233"/>
      <c r="Z7297" s="235"/>
      <c r="AA7297" s="233"/>
      <c r="AV7297" s="232"/>
    </row>
    <row r="7298" spans="1:48" s="229" customFormat="1" x14ac:dyDescent="0.25">
      <c r="A7298" s="238"/>
      <c r="B7298" s="244"/>
      <c r="C7298" s="233"/>
      <c r="D7298" s="248"/>
      <c r="E7298" s="249"/>
      <c r="F7298" s="249"/>
      <c r="G7298" s="233"/>
      <c r="H7298" s="233"/>
      <c r="I7298" s="233"/>
      <c r="J7298" s="233"/>
      <c r="K7298" s="233"/>
      <c r="L7298" s="233"/>
      <c r="M7298" s="233"/>
      <c r="N7298" s="233"/>
      <c r="O7298" s="233"/>
      <c r="P7298" s="233"/>
      <c r="Q7298" s="233"/>
      <c r="R7298" s="233"/>
      <c r="S7298" s="233"/>
      <c r="T7298" s="233"/>
      <c r="U7298" s="233"/>
      <c r="V7298" s="233"/>
      <c r="W7298" s="233"/>
      <c r="X7298" s="234"/>
      <c r="Y7298" s="233"/>
      <c r="Z7298" s="235"/>
      <c r="AA7298" s="233"/>
      <c r="AV7298" s="232"/>
    </row>
    <row r="7299" spans="1:48" s="229" customFormat="1" x14ac:dyDescent="0.25">
      <c r="A7299" s="238"/>
      <c r="B7299" s="244"/>
      <c r="C7299" s="233"/>
      <c r="D7299" s="248"/>
      <c r="E7299" s="249"/>
      <c r="F7299" s="249"/>
      <c r="G7299" s="233"/>
      <c r="H7299" s="233"/>
      <c r="I7299" s="233"/>
      <c r="J7299" s="233"/>
      <c r="K7299" s="233"/>
      <c r="L7299" s="233"/>
      <c r="M7299" s="233"/>
      <c r="N7299" s="233"/>
      <c r="O7299" s="233"/>
      <c r="P7299" s="233"/>
      <c r="Q7299" s="233"/>
      <c r="R7299" s="233"/>
      <c r="S7299" s="233"/>
      <c r="T7299" s="233"/>
      <c r="U7299" s="233"/>
      <c r="V7299" s="233"/>
      <c r="W7299" s="233"/>
      <c r="X7299" s="234"/>
      <c r="Y7299" s="233"/>
      <c r="Z7299" s="235"/>
      <c r="AA7299" s="233"/>
      <c r="AV7299" s="232"/>
    </row>
    <row r="7300" spans="1:48" s="229" customFormat="1" x14ac:dyDescent="0.25">
      <c r="A7300" s="238"/>
      <c r="B7300" s="244"/>
      <c r="C7300" s="233"/>
      <c r="D7300" s="248"/>
      <c r="E7300" s="249"/>
      <c r="F7300" s="249"/>
      <c r="G7300" s="233"/>
      <c r="H7300" s="233"/>
      <c r="I7300" s="233"/>
      <c r="J7300" s="233"/>
      <c r="K7300" s="233"/>
      <c r="L7300" s="233"/>
      <c r="M7300" s="233"/>
      <c r="N7300" s="233"/>
      <c r="O7300" s="233"/>
      <c r="P7300" s="233"/>
      <c r="Q7300" s="233"/>
      <c r="R7300" s="233"/>
      <c r="S7300" s="233"/>
      <c r="T7300" s="233"/>
      <c r="U7300" s="233"/>
      <c r="V7300" s="233"/>
      <c r="W7300" s="233"/>
      <c r="X7300" s="234"/>
      <c r="Y7300" s="233"/>
      <c r="Z7300" s="235"/>
      <c r="AA7300" s="233"/>
      <c r="AV7300" s="232"/>
    </row>
    <row r="7301" spans="1:48" s="229" customFormat="1" x14ac:dyDescent="0.25">
      <c r="A7301" s="238"/>
      <c r="B7301" s="244"/>
      <c r="C7301" s="233"/>
      <c r="D7301" s="248"/>
      <c r="E7301" s="249"/>
      <c r="F7301" s="249"/>
      <c r="G7301" s="233"/>
      <c r="H7301" s="233"/>
      <c r="I7301" s="233"/>
      <c r="J7301" s="233"/>
      <c r="K7301" s="233"/>
      <c r="L7301" s="233"/>
      <c r="M7301" s="233"/>
      <c r="N7301" s="233"/>
      <c r="O7301" s="233"/>
      <c r="P7301" s="233"/>
      <c r="Q7301" s="233"/>
      <c r="R7301" s="233"/>
      <c r="S7301" s="233"/>
      <c r="T7301" s="233"/>
      <c r="U7301" s="233"/>
      <c r="V7301" s="233"/>
      <c r="W7301" s="233"/>
      <c r="X7301" s="234"/>
      <c r="Y7301" s="233"/>
      <c r="Z7301" s="235"/>
      <c r="AA7301" s="233"/>
      <c r="AV7301" s="232"/>
    </row>
    <row r="7302" spans="1:48" s="229" customFormat="1" x14ac:dyDescent="0.25">
      <c r="A7302" s="238"/>
      <c r="B7302" s="244"/>
      <c r="C7302" s="233"/>
      <c r="D7302" s="248"/>
      <c r="E7302" s="249"/>
      <c r="F7302" s="249"/>
      <c r="G7302" s="233"/>
      <c r="H7302" s="233"/>
      <c r="I7302" s="233"/>
      <c r="J7302" s="233"/>
      <c r="K7302" s="233"/>
      <c r="L7302" s="233"/>
      <c r="M7302" s="233"/>
      <c r="N7302" s="233"/>
      <c r="O7302" s="233"/>
      <c r="P7302" s="233"/>
      <c r="Q7302" s="233"/>
      <c r="R7302" s="233"/>
      <c r="S7302" s="233"/>
      <c r="T7302" s="233"/>
      <c r="U7302" s="233"/>
      <c r="V7302" s="233"/>
      <c r="W7302" s="233"/>
      <c r="X7302" s="234"/>
      <c r="Y7302" s="233"/>
      <c r="Z7302" s="235"/>
      <c r="AA7302" s="233"/>
      <c r="AV7302" s="232"/>
    </row>
    <row r="7303" spans="1:48" s="229" customFormat="1" x14ac:dyDescent="0.25">
      <c r="A7303" s="238"/>
      <c r="B7303" s="244"/>
      <c r="C7303" s="233"/>
      <c r="D7303" s="248"/>
      <c r="E7303" s="249"/>
      <c r="F7303" s="249"/>
      <c r="G7303" s="233"/>
      <c r="H7303" s="233"/>
      <c r="I7303" s="233"/>
      <c r="J7303" s="233"/>
      <c r="K7303" s="233"/>
      <c r="L7303" s="233"/>
      <c r="M7303" s="233"/>
      <c r="N7303" s="233"/>
      <c r="O7303" s="233"/>
      <c r="P7303" s="233"/>
      <c r="Q7303" s="233"/>
      <c r="R7303" s="233"/>
      <c r="S7303" s="233"/>
      <c r="T7303" s="233"/>
      <c r="U7303" s="233"/>
      <c r="V7303" s="233"/>
      <c r="W7303" s="233"/>
      <c r="X7303" s="234"/>
      <c r="Y7303" s="233"/>
      <c r="Z7303" s="235"/>
      <c r="AA7303" s="233"/>
      <c r="AV7303" s="232"/>
    </row>
    <row r="7304" spans="1:48" s="229" customFormat="1" x14ac:dyDescent="0.25">
      <c r="A7304" s="238"/>
      <c r="B7304" s="244"/>
      <c r="C7304" s="233"/>
      <c r="D7304" s="248"/>
      <c r="E7304" s="249"/>
      <c r="F7304" s="249"/>
      <c r="G7304" s="233"/>
      <c r="H7304" s="233"/>
      <c r="I7304" s="233"/>
      <c r="J7304" s="233"/>
      <c r="K7304" s="233"/>
      <c r="L7304" s="233"/>
      <c r="M7304" s="233"/>
      <c r="N7304" s="233"/>
      <c r="O7304" s="233"/>
      <c r="P7304" s="233"/>
      <c r="Q7304" s="233"/>
      <c r="R7304" s="233"/>
      <c r="S7304" s="233"/>
      <c r="T7304" s="233"/>
      <c r="U7304" s="233"/>
      <c r="V7304" s="233"/>
      <c r="W7304" s="233"/>
      <c r="X7304" s="234"/>
      <c r="Y7304" s="233"/>
      <c r="Z7304" s="235"/>
      <c r="AA7304" s="233"/>
      <c r="AV7304" s="232"/>
    </row>
    <row r="7305" spans="1:48" s="229" customFormat="1" x14ac:dyDescent="0.25">
      <c r="A7305" s="238"/>
      <c r="B7305" s="244"/>
      <c r="C7305" s="233"/>
      <c r="D7305" s="248"/>
      <c r="E7305" s="249"/>
      <c r="F7305" s="249"/>
      <c r="G7305" s="233"/>
      <c r="H7305" s="233"/>
      <c r="I7305" s="233"/>
      <c r="J7305" s="233"/>
      <c r="K7305" s="233"/>
      <c r="L7305" s="233"/>
      <c r="M7305" s="233"/>
      <c r="N7305" s="233"/>
      <c r="O7305" s="233"/>
      <c r="P7305" s="233"/>
      <c r="Q7305" s="233"/>
      <c r="R7305" s="233"/>
      <c r="S7305" s="233"/>
      <c r="T7305" s="233"/>
      <c r="U7305" s="233"/>
      <c r="V7305" s="233"/>
      <c r="W7305" s="233"/>
      <c r="X7305" s="234"/>
      <c r="Y7305" s="233"/>
      <c r="Z7305" s="235"/>
      <c r="AA7305" s="233"/>
      <c r="AV7305" s="232"/>
    </row>
    <row r="7306" spans="1:48" s="229" customFormat="1" x14ac:dyDescent="0.25">
      <c r="A7306" s="238"/>
      <c r="B7306" s="244"/>
      <c r="C7306" s="233"/>
      <c r="D7306" s="248"/>
      <c r="E7306" s="249"/>
      <c r="F7306" s="249"/>
      <c r="G7306" s="233"/>
      <c r="H7306" s="233"/>
      <c r="I7306" s="233"/>
      <c r="J7306" s="233"/>
      <c r="K7306" s="233"/>
      <c r="L7306" s="233"/>
      <c r="M7306" s="233"/>
      <c r="N7306" s="233"/>
      <c r="O7306" s="233"/>
      <c r="P7306" s="233"/>
      <c r="Q7306" s="233"/>
      <c r="R7306" s="233"/>
      <c r="S7306" s="233"/>
      <c r="T7306" s="233"/>
      <c r="U7306" s="233"/>
      <c r="V7306" s="233"/>
      <c r="W7306" s="233"/>
      <c r="X7306" s="234"/>
      <c r="Y7306" s="233"/>
      <c r="Z7306" s="235"/>
      <c r="AA7306" s="233"/>
      <c r="AV7306" s="232"/>
    </row>
    <row r="7307" spans="1:48" s="229" customFormat="1" x14ac:dyDescent="0.25">
      <c r="A7307" s="238"/>
      <c r="B7307" s="244"/>
      <c r="C7307" s="233"/>
      <c r="D7307" s="248"/>
      <c r="E7307" s="249"/>
      <c r="F7307" s="249"/>
      <c r="G7307" s="233"/>
      <c r="H7307" s="233"/>
      <c r="I7307" s="233"/>
      <c r="J7307" s="233"/>
      <c r="K7307" s="233"/>
      <c r="L7307" s="233"/>
      <c r="M7307" s="233"/>
      <c r="N7307" s="233"/>
      <c r="O7307" s="233"/>
      <c r="P7307" s="233"/>
      <c r="Q7307" s="233"/>
      <c r="R7307" s="233"/>
      <c r="S7307" s="233"/>
      <c r="T7307" s="233"/>
      <c r="U7307" s="233"/>
      <c r="V7307" s="233"/>
      <c r="W7307" s="233"/>
      <c r="X7307" s="234"/>
      <c r="Y7307" s="233"/>
      <c r="Z7307" s="235"/>
      <c r="AA7307" s="233"/>
      <c r="AV7307" s="232"/>
    </row>
    <row r="7308" spans="1:48" s="229" customFormat="1" x14ac:dyDescent="0.25">
      <c r="A7308" s="238"/>
      <c r="B7308" s="244"/>
      <c r="C7308" s="233"/>
      <c r="D7308" s="248"/>
      <c r="E7308" s="249"/>
      <c r="F7308" s="249"/>
      <c r="G7308" s="233"/>
      <c r="H7308" s="233"/>
      <c r="I7308" s="233"/>
      <c r="J7308" s="233"/>
      <c r="K7308" s="233"/>
      <c r="L7308" s="233"/>
      <c r="M7308" s="233"/>
      <c r="N7308" s="233"/>
      <c r="O7308" s="233"/>
      <c r="P7308" s="233"/>
      <c r="Q7308" s="233"/>
      <c r="R7308" s="233"/>
      <c r="S7308" s="233"/>
      <c r="T7308" s="233"/>
      <c r="U7308" s="233"/>
      <c r="V7308" s="233"/>
      <c r="W7308" s="233"/>
      <c r="X7308" s="234"/>
      <c r="Y7308" s="233"/>
      <c r="Z7308" s="235"/>
      <c r="AA7308" s="233"/>
      <c r="AV7308" s="232"/>
    </row>
    <row r="7309" spans="1:48" s="229" customFormat="1" x14ac:dyDescent="0.25">
      <c r="A7309" s="238"/>
      <c r="B7309" s="244"/>
      <c r="C7309" s="233"/>
      <c r="D7309" s="248"/>
      <c r="E7309" s="249"/>
      <c r="F7309" s="249"/>
      <c r="G7309" s="233"/>
      <c r="H7309" s="233"/>
      <c r="I7309" s="233"/>
      <c r="J7309" s="233"/>
      <c r="K7309" s="233"/>
      <c r="L7309" s="233"/>
      <c r="M7309" s="233"/>
      <c r="N7309" s="233"/>
      <c r="O7309" s="233"/>
      <c r="P7309" s="233"/>
      <c r="Q7309" s="233"/>
      <c r="R7309" s="233"/>
      <c r="S7309" s="233"/>
      <c r="T7309" s="233"/>
      <c r="U7309" s="233"/>
      <c r="V7309" s="233"/>
      <c r="W7309" s="233"/>
      <c r="X7309" s="234"/>
      <c r="Y7309" s="233"/>
      <c r="Z7309" s="235"/>
      <c r="AA7309" s="233"/>
      <c r="AV7309" s="232"/>
    </row>
    <row r="7310" spans="1:48" s="229" customFormat="1" x14ac:dyDescent="0.25">
      <c r="A7310" s="238"/>
      <c r="B7310" s="244"/>
      <c r="C7310" s="233"/>
      <c r="D7310" s="248"/>
      <c r="E7310" s="249"/>
      <c r="F7310" s="249"/>
      <c r="G7310" s="233"/>
      <c r="H7310" s="233"/>
      <c r="I7310" s="233"/>
      <c r="J7310" s="233"/>
      <c r="K7310" s="233"/>
      <c r="L7310" s="233"/>
      <c r="M7310" s="233"/>
      <c r="N7310" s="233"/>
      <c r="O7310" s="233"/>
      <c r="P7310" s="233"/>
      <c r="Q7310" s="233"/>
      <c r="R7310" s="233"/>
      <c r="S7310" s="233"/>
      <c r="T7310" s="233"/>
      <c r="U7310" s="233"/>
      <c r="V7310" s="233"/>
      <c r="W7310" s="233"/>
      <c r="X7310" s="234"/>
      <c r="Y7310" s="233"/>
      <c r="Z7310" s="235"/>
      <c r="AA7310" s="233"/>
      <c r="AV7310" s="232"/>
    </row>
    <row r="7311" spans="1:48" s="229" customFormat="1" x14ac:dyDescent="0.25">
      <c r="A7311" s="238"/>
      <c r="B7311" s="244"/>
      <c r="C7311" s="233"/>
      <c r="D7311" s="248"/>
      <c r="E7311" s="249"/>
      <c r="F7311" s="249"/>
      <c r="G7311" s="233"/>
      <c r="H7311" s="233"/>
      <c r="I7311" s="233"/>
      <c r="J7311" s="233"/>
      <c r="K7311" s="233"/>
      <c r="L7311" s="233"/>
      <c r="M7311" s="233"/>
      <c r="N7311" s="233"/>
      <c r="O7311" s="233"/>
      <c r="P7311" s="233"/>
      <c r="Q7311" s="233"/>
      <c r="R7311" s="233"/>
      <c r="S7311" s="233"/>
      <c r="T7311" s="233"/>
      <c r="U7311" s="233"/>
      <c r="V7311" s="233"/>
      <c r="W7311" s="233"/>
      <c r="X7311" s="234"/>
      <c r="Y7311" s="233"/>
      <c r="Z7311" s="235"/>
      <c r="AA7311" s="233"/>
      <c r="AV7311" s="232"/>
    </row>
    <row r="7312" spans="1:48" s="229" customFormat="1" x14ac:dyDescent="0.25">
      <c r="A7312" s="238"/>
      <c r="B7312" s="244"/>
      <c r="C7312" s="233"/>
      <c r="D7312" s="248"/>
      <c r="E7312" s="249"/>
      <c r="F7312" s="249"/>
      <c r="G7312" s="233"/>
      <c r="H7312" s="233"/>
      <c r="I7312" s="233"/>
      <c r="J7312" s="233"/>
      <c r="K7312" s="233"/>
      <c r="L7312" s="233"/>
      <c r="M7312" s="233"/>
      <c r="N7312" s="233"/>
      <c r="O7312" s="233"/>
      <c r="P7312" s="233"/>
      <c r="Q7312" s="233"/>
      <c r="R7312" s="233"/>
      <c r="S7312" s="233"/>
      <c r="T7312" s="233"/>
      <c r="U7312" s="233"/>
      <c r="V7312" s="233"/>
      <c r="W7312" s="233"/>
      <c r="X7312" s="234"/>
      <c r="Y7312" s="233"/>
      <c r="Z7312" s="235"/>
      <c r="AA7312" s="233"/>
      <c r="AV7312" s="232"/>
    </row>
    <row r="7313" spans="1:48" s="229" customFormat="1" x14ac:dyDescent="0.25">
      <c r="A7313" s="238"/>
      <c r="B7313" s="244"/>
      <c r="C7313" s="233"/>
      <c r="D7313" s="248"/>
      <c r="E7313" s="249"/>
      <c r="F7313" s="249"/>
      <c r="G7313" s="233"/>
      <c r="H7313" s="233"/>
      <c r="I7313" s="233"/>
      <c r="J7313" s="233"/>
      <c r="K7313" s="233"/>
      <c r="L7313" s="233"/>
      <c r="M7313" s="233"/>
      <c r="N7313" s="233"/>
      <c r="O7313" s="233"/>
      <c r="P7313" s="233"/>
      <c r="Q7313" s="233"/>
      <c r="R7313" s="233"/>
      <c r="S7313" s="233"/>
      <c r="T7313" s="233"/>
      <c r="U7313" s="233"/>
      <c r="V7313" s="233"/>
      <c r="W7313" s="233"/>
      <c r="X7313" s="234"/>
      <c r="Y7313" s="233"/>
      <c r="Z7313" s="235"/>
      <c r="AA7313" s="233"/>
      <c r="AV7313" s="232"/>
    </row>
    <row r="7314" spans="1:48" s="229" customFormat="1" x14ac:dyDescent="0.25">
      <c r="A7314" s="238"/>
      <c r="B7314" s="244"/>
      <c r="C7314" s="233"/>
      <c r="D7314" s="248"/>
      <c r="E7314" s="249"/>
      <c r="F7314" s="249"/>
      <c r="G7314" s="233"/>
      <c r="H7314" s="233"/>
      <c r="I7314" s="233"/>
      <c r="J7314" s="233"/>
      <c r="K7314" s="233"/>
      <c r="L7314" s="233"/>
      <c r="M7314" s="233"/>
      <c r="N7314" s="233"/>
      <c r="O7314" s="233"/>
      <c r="P7314" s="233"/>
      <c r="Q7314" s="233"/>
      <c r="R7314" s="233"/>
      <c r="S7314" s="233"/>
      <c r="T7314" s="233"/>
      <c r="U7314" s="233"/>
      <c r="V7314" s="233"/>
      <c r="W7314" s="233"/>
      <c r="X7314" s="234"/>
      <c r="Y7314" s="233"/>
      <c r="Z7314" s="235"/>
      <c r="AA7314" s="233"/>
      <c r="AV7314" s="232"/>
    </row>
    <row r="7315" spans="1:48" s="229" customFormat="1" x14ac:dyDescent="0.25">
      <c r="A7315" s="238"/>
      <c r="B7315" s="244"/>
      <c r="C7315" s="233"/>
      <c r="D7315" s="248"/>
      <c r="E7315" s="249"/>
      <c r="F7315" s="249"/>
      <c r="G7315" s="233"/>
      <c r="H7315" s="233"/>
      <c r="I7315" s="233"/>
      <c r="J7315" s="233"/>
      <c r="K7315" s="233"/>
      <c r="L7315" s="233"/>
      <c r="M7315" s="233"/>
      <c r="N7315" s="233"/>
      <c r="O7315" s="233"/>
      <c r="P7315" s="233"/>
      <c r="Q7315" s="233"/>
      <c r="R7315" s="233"/>
      <c r="S7315" s="233"/>
      <c r="T7315" s="233"/>
      <c r="U7315" s="233"/>
      <c r="V7315" s="233"/>
      <c r="W7315" s="233"/>
      <c r="X7315" s="234"/>
      <c r="Y7315" s="233"/>
      <c r="Z7315" s="235"/>
      <c r="AA7315" s="233"/>
      <c r="AV7315" s="232"/>
    </row>
    <row r="7316" spans="1:48" s="229" customFormat="1" x14ac:dyDescent="0.25">
      <c r="A7316" s="238"/>
      <c r="B7316" s="244"/>
      <c r="C7316" s="233"/>
      <c r="D7316" s="248"/>
      <c r="E7316" s="249"/>
      <c r="F7316" s="249"/>
      <c r="G7316" s="233"/>
      <c r="H7316" s="233"/>
      <c r="I7316" s="233"/>
      <c r="J7316" s="233"/>
      <c r="K7316" s="233"/>
      <c r="L7316" s="233"/>
      <c r="M7316" s="233"/>
      <c r="N7316" s="233"/>
      <c r="O7316" s="233"/>
      <c r="P7316" s="233"/>
      <c r="Q7316" s="233"/>
      <c r="R7316" s="233"/>
      <c r="S7316" s="233"/>
      <c r="T7316" s="233"/>
      <c r="U7316" s="233"/>
      <c r="V7316" s="233"/>
      <c r="W7316" s="233"/>
      <c r="X7316" s="234"/>
      <c r="Y7316" s="233"/>
      <c r="Z7316" s="235"/>
      <c r="AA7316" s="233"/>
      <c r="AV7316" s="232"/>
    </row>
    <row r="7317" spans="1:48" s="229" customFormat="1" x14ac:dyDescent="0.25">
      <c r="A7317" s="238"/>
      <c r="B7317" s="244"/>
      <c r="C7317" s="233"/>
      <c r="D7317" s="248"/>
      <c r="E7317" s="249"/>
      <c r="F7317" s="249"/>
      <c r="G7317" s="233"/>
      <c r="H7317" s="233"/>
      <c r="I7317" s="233"/>
      <c r="J7317" s="233"/>
      <c r="K7317" s="233"/>
      <c r="L7317" s="233"/>
      <c r="M7317" s="233"/>
      <c r="N7317" s="233"/>
      <c r="O7317" s="233"/>
      <c r="P7317" s="233"/>
      <c r="Q7317" s="233"/>
      <c r="R7317" s="233"/>
      <c r="S7317" s="233"/>
      <c r="T7317" s="233"/>
      <c r="U7317" s="233"/>
      <c r="V7317" s="233"/>
      <c r="W7317" s="233"/>
      <c r="X7317" s="234"/>
      <c r="Y7317" s="233"/>
      <c r="Z7317" s="235"/>
      <c r="AA7317" s="233"/>
      <c r="AV7317" s="232"/>
    </row>
    <row r="7318" spans="1:48" s="229" customFormat="1" x14ac:dyDescent="0.25">
      <c r="A7318" s="238"/>
      <c r="B7318" s="244"/>
      <c r="C7318" s="233"/>
      <c r="D7318" s="248"/>
      <c r="E7318" s="249"/>
      <c r="F7318" s="249"/>
      <c r="G7318" s="233"/>
      <c r="H7318" s="233"/>
      <c r="I7318" s="233"/>
      <c r="J7318" s="233"/>
      <c r="K7318" s="233"/>
      <c r="L7318" s="233"/>
      <c r="M7318" s="233"/>
      <c r="N7318" s="233"/>
      <c r="O7318" s="233"/>
      <c r="P7318" s="233"/>
      <c r="Q7318" s="233"/>
      <c r="R7318" s="233"/>
      <c r="S7318" s="233"/>
      <c r="T7318" s="233"/>
      <c r="U7318" s="233"/>
      <c r="V7318" s="233"/>
      <c r="W7318" s="233"/>
      <c r="X7318" s="234"/>
      <c r="Y7318" s="233"/>
      <c r="Z7318" s="235"/>
      <c r="AA7318" s="233"/>
      <c r="AV7318" s="232"/>
    </row>
    <row r="7319" spans="1:48" s="229" customFormat="1" x14ac:dyDescent="0.25">
      <c r="A7319" s="238"/>
      <c r="B7319" s="244"/>
      <c r="C7319" s="233"/>
      <c r="D7319" s="248"/>
      <c r="E7319" s="249"/>
      <c r="F7319" s="249"/>
      <c r="G7319" s="233"/>
      <c r="H7319" s="233"/>
      <c r="I7319" s="233"/>
      <c r="J7319" s="233"/>
      <c r="K7319" s="233"/>
      <c r="L7319" s="233"/>
      <c r="M7319" s="233"/>
      <c r="N7319" s="233"/>
      <c r="O7319" s="233"/>
      <c r="P7319" s="233"/>
      <c r="Q7319" s="233"/>
      <c r="R7319" s="233"/>
      <c r="S7319" s="233"/>
      <c r="T7319" s="233"/>
      <c r="U7319" s="233"/>
      <c r="V7319" s="233"/>
      <c r="W7319" s="233"/>
      <c r="X7319" s="234"/>
      <c r="Y7319" s="233"/>
      <c r="Z7319" s="235"/>
      <c r="AA7319" s="233"/>
      <c r="AV7319" s="232"/>
    </row>
    <row r="7320" spans="1:48" s="229" customFormat="1" x14ac:dyDescent="0.25">
      <c r="A7320" s="238"/>
      <c r="B7320" s="244"/>
      <c r="C7320" s="233"/>
      <c r="D7320" s="248"/>
      <c r="E7320" s="249"/>
      <c r="F7320" s="249"/>
      <c r="G7320" s="233"/>
      <c r="H7320" s="233"/>
      <c r="I7320" s="233"/>
      <c r="J7320" s="233"/>
      <c r="K7320" s="233"/>
      <c r="L7320" s="233"/>
      <c r="M7320" s="233"/>
      <c r="N7320" s="233"/>
      <c r="O7320" s="233"/>
      <c r="P7320" s="233"/>
      <c r="Q7320" s="233"/>
      <c r="R7320" s="233"/>
      <c r="S7320" s="233"/>
      <c r="T7320" s="233"/>
      <c r="U7320" s="233"/>
      <c r="V7320" s="233"/>
      <c r="W7320" s="233"/>
      <c r="X7320" s="234"/>
      <c r="Y7320" s="233"/>
      <c r="Z7320" s="235"/>
      <c r="AA7320" s="233"/>
      <c r="AV7320" s="232"/>
    </row>
    <row r="7321" spans="1:48" s="229" customFormat="1" x14ac:dyDescent="0.25">
      <c r="A7321" s="238"/>
      <c r="B7321" s="244"/>
      <c r="C7321" s="233"/>
      <c r="D7321" s="248"/>
      <c r="E7321" s="249"/>
      <c r="F7321" s="249"/>
      <c r="G7321" s="233"/>
      <c r="H7321" s="233"/>
      <c r="I7321" s="233"/>
      <c r="J7321" s="233"/>
      <c r="K7321" s="233"/>
      <c r="L7321" s="233"/>
      <c r="M7321" s="233"/>
      <c r="N7321" s="233"/>
      <c r="O7321" s="233"/>
      <c r="P7321" s="233"/>
      <c r="Q7321" s="233"/>
      <c r="R7321" s="233"/>
      <c r="S7321" s="233"/>
      <c r="T7321" s="233"/>
      <c r="U7321" s="233"/>
      <c r="V7321" s="233"/>
      <c r="W7321" s="233"/>
      <c r="X7321" s="234"/>
      <c r="Y7321" s="233"/>
      <c r="Z7321" s="235"/>
      <c r="AA7321" s="233"/>
      <c r="AV7321" s="232"/>
    </row>
    <row r="7322" spans="1:48" s="229" customFormat="1" x14ac:dyDescent="0.25">
      <c r="A7322" s="238"/>
      <c r="B7322" s="244"/>
      <c r="C7322" s="233"/>
      <c r="D7322" s="248"/>
      <c r="E7322" s="249"/>
      <c r="F7322" s="249"/>
      <c r="G7322" s="233"/>
      <c r="H7322" s="233"/>
      <c r="I7322" s="233"/>
      <c r="J7322" s="233"/>
      <c r="K7322" s="233"/>
      <c r="L7322" s="233"/>
      <c r="M7322" s="233"/>
      <c r="N7322" s="233"/>
      <c r="O7322" s="233"/>
      <c r="P7322" s="233"/>
      <c r="Q7322" s="233"/>
      <c r="R7322" s="233"/>
      <c r="S7322" s="233"/>
      <c r="T7322" s="233"/>
      <c r="U7322" s="233"/>
      <c r="V7322" s="233"/>
      <c r="W7322" s="233"/>
      <c r="X7322" s="234"/>
      <c r="Y7322" s="233"/>
      <c r="Z7322" s="235"/>
      <c r="AA7322" s="233"/>
      <c r="AV7322" s="232"/>
    </row>
    <row r="7323" spans="1:48" s="229" customFormat="1" x14ac:dyDescent="0.25">
      <c r="A7323" s="238"/>
      <c r="B7323" s="244"/>
      <c r="C7323" s="233"/>
      <c r="D7323" s="248"/>
      <c r="E7323" s="249"/>
      <c r="F7323" s="249"/>
      <c r="G7323" s="233"/>
      <c r="H7323" s="233"/>
      <c r="I7323" s="233"/>
      <c r="J7323" s="233"/>
      <c r="K7323" s="233"/>
      <c r="L7323" s="233"/>
      <c r="M7323" s="233"/>
      <c r="N7323" s="233"/>
      <c r="O7323" s="233"/>
      <c r="P7323" s="233"/>
      <c r="Q7323" s="233"/>
      <c r="R7323" s="233"/>
      <c r="S7323" s="233"/>
      <c r="T7323" s="233"/>
      <c r="U7323" s="233"/>
      <c r="V7323" s="233"/>
      <c r="W7323" s="238"/>
      <c r="X7323" s="234"/>
      <c r="Y7323" s="239"/>
      <c r="Z7323" s="235"/>
      <c r="AA7323" s="233"/>
      <c r="AV7323" s="232"/>
    </row>
    <row r="7324" spans="1:48" s="229" customFormat="1" x14ac:dyDescent="0.25">
      <c r="A7324" s="238"/>
      <c r="B7324" s="244"/>
      <c r="C7324" s="233"/>
      <c r="D7324" s="248"/>
      <c r="E7324" s="249"/>
      <c r="F7324" s="249"/>
      <c r="G7324" s="233"/>
      <c r="H7324" s="233"/>
      <c r="I7324" s="233"/>
      <c r="J7324" s="233"/>
      <c r="K7324" s="233"/>
      <c r="L7324" s="233"/>
      <c r="M7324" s="233"/>
      <c r="N7324" s="233"/>
      <c r="O7324" s="233"/>
      <c r="P7324" s="233"/>
      <c r="Q7324" s="233"/>
      <c r="R7324" s="233"/>
      <c r="S7324" s="233"/>
      <c r="T7324" s="233"/>
      <c r="U7324" s="233"/>
      <c r="V7324" s="233"/>
      <c r="W7324" s="233"/>
      <c r="X7324" s="234"/>
      <c r="Y7324" s="233"/>
      <c r="Z7324" s="235"/>
      <c r="AA7324" s="233"/>
      <c r="AV7324" s="232"/>
    </row>
    <row r="7325" spans="1:48" s="229" customFormat="1" x14ac:dyDescent="0.25">
      <c r="A7325" s="238"/>
      <c r="B7325" s="244"/>
      <c r="C7325" s="233"/>
      <c r="D7325" s="248"/>
      <c r="E7325" s="249"/>
      <c r="F7325" s="249"/>
      <c r="G7325" s="233"/>
      <c r="H7325" s="233"/>
      <c r="I7325" s="233"/>
      <c r="J7325" s="233"/>
      <c r="K7325" s="233"/>
      <c r="L7325" s="233"/>
      <c r="M7325" s="233"/>
      <c r="N7325" s="233"/>
      <c r="O7325" s="233"/>
      <c r="P7325" s="233"/>
      <c r="Q7325" s="233"/>
      <c r="R7325" s="233"/>
      <c r="S7325" s="233"/>
      <c r="T7325" s="233"/>
      <c r="U7325" s="233"/>
      <c r="V7325" s="233"/>
      <c r="W7325" s="233"/>
      <c r="X7325" s="234"/>
      <c r="Y7325" s="233"/>
      <c r="Z7325" s="235"/>
      <c r="AA7325" s="233"/>
      <c r="AV7325" s="232"/>
    </row>
    <row r="7326" spans="1:48" s="229" customFormat="1" x14ac:dyDescent="0.25">
      <c r="A7326" s="238"/>
      <c r="B7326" s="244"/>
      <c r="C7326" s="233"/>
      <c r="D7326" s="248"/>
      <c r="E7326" s="249"/>
      <c r="F7326" s="249"/>
      <c r="G7326" s="233"/>
      <c r="H7326" s="233"/>
      <c r="I7326" s="233"/>
      <c r="J7326" s="233"/>
      <c r="K7326" s="233"/>
      <c r="L7326" s="233"/>
      <c r="M7326" s="233"/>
      <c r="N7326" s="233"/>
      <c r="O7326" s="233"/>
      <c r="P7326" s="233"/>
      <c r="Q7326" s="233"/>
      <c r="R7326" s="233"/>
      <c r="S7326" s="233"/>
      <c r="T7326" s="233"/>
      <c r="U7326" s="233"/>
      <c r="V7326" s="233"/>
      <c r="W7326" s="233"/>
      <c r="X7326" s="234"/>
      <c r="Y7326" s="233"/>
      <c r="Z7326" s="235"/>
      <c r="AA7326" s="233"/>
      <c r="AV7326" s="232"/>
    </row>
    <row r="7327" spans="1:48" s="229" customFormat="1" x14ac:dyDescent="0.25">
      <c r="A7327" s="238"/>
      <c r="B7327" s="244"/>
      <c r="C7327" s="233"/>
      <c r="D7327" s="248"/>
      <c r="E7327" s="249"/>
      <c r="F7327" s="249"/>
      <c r="G7327" s="233"/>
      <c r="H7327" s="233"/>
      <c r="I7327" s="233"/>
      <c r="J7327" s="233"/>
      <c r="K7327" s="233"/>
      <c r="L7327" s="233"/>
      <c r="M7327" s="233"/>
      <c r="N7327" s="233"/>
      <c r="O7327" s="233"/>
      <c r="P7327" s="233"/>
      <c r="Q7327" s="233"/>
      <c r="R7327" s="233"/>
      <c r="S7327" s="233"/>
      <c r="T7327" s="233"/>
      <c r="U7327" s="233"/>
      <c r="V7327" s="233"/>
      <c r="W7327" s="233"/>
      <c r="X7327" s="234"/>
      <c r="Y7327" s="233"/>
      <c r="Z7327" s="235"/>
      <c r="AA7327" s="233"/>
      <c r="AV7327" s="232"/>
    </row>
    <row r="7328" spans="1:48" s="229" customFormat="1" x14ac:dyDescent="0.25">
      <c r="A7328" s="238"/>
      <c r="B7328" s="244"/>
      <c r="C7328" s="233"/>
      <c r="D7328" s="248"/>
      <c r="E7328" s="249"/>
      <c r="F7328" s="249"/>
      <c r="G7328" s="233"/>
      <c r="H7328" s="233"/>
      <c r="I7328" s="233"/>
      <c r="J7328" s="233"/>
      <c r="K7328" s="233"/>
      <c r="L7328" s="233"/>
      <c r="M7328" s="233"/>
      <c r="N7328" s="233"/>
      <c r="O7328" s="233"/>
      <c r="P7328" s="233"/>
      <c r="Q7328" s="233"/>
      <c r="R7328" s="233"/>
      <c r="S7328" s="233"/>
      <c r="T7328" s="233"/>
      <c r="U7328" s="233"/>
      <c r="V7328" s="233"/>
      <c r="W7328" s="233"/>
      <c r="X7328" s="234"/>
      <c r="Y7328" s="233"/>
      <c r="Z7328" s="235"/>
      <c r="AA7328" s="233"/>
      <c r="AV7328" s="232"/>
    </row>
    <row r="7329" spans="1:48" s="229" customFormat="1" x14ac:dyDescent="0.25">
      <c r="A7329" s="238"/>
      <c r="B7329" s="244"/>
      <c r="C7329" s="233"/>
      <c r="D7329" s="248"/>
      <c r="E7329" s="249"/>
      <c r="F7329" s="249"/>
      <c r="G7329" s="233"/>
      <c r="H7329" s="233"/>
      <c r="I7329" s="233"/>
      <c r="J7329" s="233"/>
      <c r="K7329" s="233"/>
      <c r="L7329" s="233"/>
      <c r="M7329" s="233"/>
      <c r="N7329" s="233"/>
      <c r="O7329" s="233"/>
      <c r="P7329" s="233"/>
      <c r="Q7329" s="233"/>
      <c r="R7329" s="233"/>
      <c r="S7329" s="233"/>
      <c r="T7329" s="233"/>
      <c r="U7329" s="233"/>
      <c r="V7329" s="233"/>
      <c r="W7329" s="233"/>
      <c r="X7329" s="234"/>
      <c r="Y7329" s="233"/>
      <c r="Z7329" s="235"/>
      <c r="AA7329" s="233"/>
      <c r="AV7329" s="232"/>
    </row>
    <row r="7330" spans="1:48" s="229" customFormat="1" x14ac:dyDescent="0.25">
      <c r="A7330" s="238"/>
      <c r="B7330" s="244"/>
      <c r="C7330" s="233"/>
      <c r="D7330" s="248"/>
      <c r="E7330" s="249"/>
      <c r="F7330" s="249"/>
      <c r="G7330" s="233"/>
      <c r="H7330" s="233"/>
      <c r="I7330" s="233"/>
      <c r="J7330" s="233"/>
      <c r="K7330" s="233"/>
      <c r="L7330" s="233"/>
      <c r="M7330" s="233"/>
      <c r="N7330" s="233"/>
      <c r="O7330" s="233"/>
      <c r="P7330" s="233"/>
      <c r="Q7330" s="233"/>
      <c r="R7330" s="233"/>
      <c r="S7330" s="233"/>
      <c r="T7330" s="233"/>
      <c r="U7330" s="233"/>
      <c r="V7330" s="233"/>
      <c r="W7330" s="233"/>
      <c r="X7330" s="234"/>
      <c r="Y7330" s="233"/>
      <c r="Z7330" s="235"/>
      <c r="AA7330" s="233"/>
      <c r="AV7330" s="232"/>
    </row>
    <row r="7331" spans="1:48" s="229" customFormat="1" x14ac:dyDescent="0.25">
      <c r="A7331" s="238"/>
      <c r="B7331" s="244"/>
      <c r="C7331" s="233"/>
      <c r="D7331" s="248"/>
      <c r="E7331" s="249"/>
      <c r="F7331" s="249"/>
      <c r="G7331" s="233"/>
      <c r="H7331" s="233"/>
      <c r="I7331" s="233"/>
      <c r="J7331" s="233"/>
      <c r="K7331" s="233"/>
      <c r="L7331" s="233"/>
      <c r="M7331" s="233"/>
      <c r="N7331" s="233"/>
      <c r="O7331" s="233"/>
      <c r="P7331" s="233"/>
      <c r="Q7331" s="233"/>
      <c r="R7331" s="233"/>
      <c r="S7331" s="233"/>
      <c r="T7331" s="233"/>
      <c r="U7331" s="233"/>
      <c r="V7331" s="233"/>
      <c r="W7331" s="233"/>
      <c r="X7331" s="234"/>
      <c r="Y7331" s="233"/>
      <c r="Z7331" s="235"/>
      <c r="AA7331" s="233"/>
      <c r="AV7331" s="232"/>
    </row>
    <row r="7332" spans="1:48" s="229" customFormat="1" x14ac:dyDescent="0.25">
      <c r="A7332" s="238"/>
      <c r="B7332" s="244"/>
      <c r="C7332" s="233"/>
      <c r="D7332" s="248"/>
      <c r="E7332" s="249"/>
      <c r="F7332" s="249"/>
      <c r="G7332" s="233"/>
      <c r="H7332" s="233"/>
      <c r="I7332" s="233"/>
      <c r="J7332" s="233"/>
      <c r="K7332" s="233"/>
      <c r="L7332" s="233"/>
      <c r="M7332" s="233"/>
      <c r="N7332" s="233"/>
      <c r="O7332" s="233"/>
      <c r="P7332" s="233"/>
      <c r="Q7332" s="233"/>
      <c r="R7332" s="233"/>
      <c r="S7332" s="233"/>
      <c r="T7332" s="233"/>
      <c r="U7332" s="233"/>
      <c r="V7332" s="233"/>
      <c r="W7332" s="233"/>
      <c r="X7332" s="234"/>
      <c r="Y7332" s="233"/>
      <c r="Z7332" s="235"/>
      <c r="AA7332" s="233"/>
      <c r="AV7332" s="232"/>
    </row>
    <row r="7333" spans="1:48" s="229" customFormat="1" x14ac:dyDescent="0.25">
      <c r="A7333" s="238"/>
      <c r="B7333" s="244"/>
      <c r="C7333" s="233"/>
      <c r="D7333" s="248"/>
      <c r="E7333" s="249"/>
      <c r="F7333" s="249"/>
      <c r="G7333" s="233"/>
      <c r="H7333" s="233"/>
      <c r="I7333" s="233"/>
      <c r="J7333" s="233"/>
      <c r="K7333" s="233"/>
      <c r="L7333" s="233"/>
      <c r="M7333" s="233"/>
      <c r="N7333" s="233"/>
      <c r="O7333" s="233"/>
      <c r="P7333" s="233"/>
      <c r="Q7333" s="233"/>
      <c r="R7333" s="233"/>
      <c r="S7333" s="233"/>
      <c r="T7333" s="233"/>
      <c r="U7333" s="233"/>
      <c r="V7333" s="233"/>
      <c r="W7333" s="233"/>
      <c r="X7333" s="234"/>
      <c r="Y7333" s="233"/>
      <c r="Z7333" s="235"/>
      <c r="AA7333" s="233"/>
      <c r="AV7333" s="232"/>
    </row>
    <row r="7334" spans="1:48" s="229" customFormat="1" x14ac:dyDescent="0.25">
      <c r="A7334" s="238"/>
      <c r="B7334" s="244"/>
      <c r="C7334" s="233"/>
      <c r="D7334" s="248"/>
      <c r="E7334" s="249"/>
      <c r="F7334" s="249"/>
      <c r="G7334" s="233"/>
      <c r="H7334" s="233"/>
      <c r="I7334" s="233"/>
      <c r="J7334" s="233"/>
      <c r="K7334" s="233"/>
      <c r="L7334" s="233"/>
      <c r="M7334" s="233"/>
      <c r="N7334" s="233"/>
      <c r="O7334" s="233"/>
      <c r="P7334" s="233"/>
      <c r="Q7334" s="233"/>
      <c r="R7334" s="233"/>
      <c r="S7334" s="233"/>
      <c r="T7334" s="233"/>
      <c r="U7334" s="233"/>
      <c r="V7334" s="233"/>
      <c r="W7334" s="233"/>
      <c r="X7334" s="234"/>
      <c r="Y7334" s="233"/>
      <c r="Z7334" s="235"/>
      <c r="AA7334" s="233"/>
      <c r="AV7334" s="232"/>
    </row>
    <row r="7335" spans="1:48" s="229" customFormat="1" x14ac:dyDescent="0.25">
      <c r="A7335" s="238"/>
      <c r="B7335" s="244"/>
      <c r="C7335" s="233"/>
      <c r="D7335" s="248"/>
      <c r="E7335" s="249"/>
      <c r="F7335" s="249"/>
      <c r="G7335" s="233"/>
      <c r="H7335" s="233"/>
      <c r="I7335" s="233"/>
      <c r="J7335" s="233"/>
      <c r="K7335" s="233"/>
      <c r="L7335" s="233"/>
      <c r="M7335" s="233"/>
      <c r="N7335" s="233"/>
      <c r="O7335" s="233"/>
      <c r="P7335" s="233"/>
      <c r="Q7335" s="233"/>
      <c r="R7335" s="233"/>
      <c r="S7335" s="233"/>
      <c r="T7335" s="233"/>
      <c r="U7335" s="233"/>
      <c r="V7335" s="233"/>
      <c r="W7335" s="233"/>
      <c r="X7335" s="234"/>
      <c r="Y7335" s="233"/>
      <c r="Z7335" s="235"/>
      <c r="AA7335" s="233"/>
      <c r="AV7335" s="232"/>
    </row>
    <row r="7336" spans="1:48" s="229" customFormat="1" x14ac:dyDescent="0.25">
      <c r="A7336" s="238"/>
      <c r="B7336" s="244"/>
      <c r="C7336" s="233"/>
      <c r="D7336" s="248"/>
      <c r="E7336" s="249"/>
      <c r="F7336" s="249"/>
      <c r="G7336" s="233"/>
      <c r="H7336" s="233"/>
      <c r="I7336" s="233"/>
      <c r="J7336" s="233"/>
      <c r="K7336" s="233"/>
      <c r="L7336" s="233"/>
      <c r="M7336" s="233"/>
      <c r="N7336" s="233"/>
      <c r="O7336" s="233"/>
      <c r="P7336" s="233"/>
      <c r="Q7336" s="233"/>
      <c r="R7336" s="233"/>
      <c r="S7336" s="233"/>
      <c r="T7336" s="233"/>
      <c r="U7336" s="233"/>
      <c r="V7336" s="233"/>
      <c r="W7336" s="233"/>
      <c r="X7336" s="234"/>
      <c r="Y7336" s="233"/>
      <c r="Z7336" s="235"/>
      <c r="AA7336" s="233"/>
      <c r="AV7336" s="232"/>
    </row>
    <row r="7337" spans="1:48" s="229" customFormat="1" x14ac:dyDescent="0.25">
      <c r="A7337" s="238"/>
      <c r="B7337" s="244"/>
      <c r="C7337" s="233"/>
      <c r="D7337" s="248"/>
      <c r="E7337" s="249"/>
      <c r="F7337" s="249"/>
      <c r="G7337" s="233"/>
      <c r="H7337" s="233"/>
      <c r="I7337" s="233"/>
      <c r="J7337" s="233"/>
      <c r="K7337" s="233"/>
      <c r="L7337" s="233"/>
      <c r="M7337" s="233"/>
      <c r="N7337" s="233"/>
      <c r="O7337" s="233"/>
      <c r="P7337" s="233"/>
      <c r="Q7337" s="233"/>
      <c r="R7337" s="233"/>
      <c r="S7337" s="233"/>
      <c r="T7337" s="233"/>
      <c r="U7337" s="233"/>
      <c r="V7337" s="233"/>
      <c r="W7337" s="233"/>
      <c r="X7337" s="234"/>
      <c r="Y7337" s="233"/>
      <c r="Z7337" s="235"/>
      <c r="AA7337" s="233"/>
      <c r="AV7337" s="232"/>
    </row>
    <row r="7338" spans="1:48" s="229" customFormat="1" x14ac:dyDescent="0.25">
      <c r="A7338" s="238"/>
      <c r="B7338" s="244"/>
      <c r="C7338" s="233"/>
      <c r="D7338" s="248"/>
      <c r="E7338" s="249"/>
      <c r="F7338" s="249"/>
      <c r="G7338" s="233"/>
      <c r="H7338" s="233"/>
      <c r="I7338" s="233"/>
      <c r="J7338" s="233"/>
      <c r="K7338" s="233"/>
      <c r="L7338" s="233"/>
      <c r="M7338" s="233"/>
      <c r="N7338" s="233"/>
      <c r="O7338" s="233"/>
      <c r="P7338" s="233"/>
      <c r="Q7338" s="233"/>
      <c r="R7338" s="233"/>
      <c r="S7338" s="233"/>
      <c r="T7338" s="233"/>
      <c r="U7338" s="236"/>
      <c r="V7338" s="233"/>
      <c r="W7338" s="233"/>
      <c r="X7338" s="234"/>
      <c r="Y7338" s="233"/>
      <c r="Z7338" s="235"/>
      <c r="AA7338" s="233"/>
      <c r="AV7338" s="232"/>
    </row>
    <row r="7339" spans="1:48" s="229" customFormat="1" x14ac:dyDescent="0.25">
      <c r="A7339" s="238"/>
      <c r="B7339" s="244"/>
      <c r="C7339" s="233"/>
      <c r="D7339" s="248"/>
      <c r="E7339" s="249"/>
      <c r="F7339" s="249"/>
      <c r="G7339" s="233"/>
      <c r="H7339" s="233"/>
      <c r="I7339" s="233"/>
      <c r="J7339" s="233"/>
      <c r="K7339" s="233"/>
      <c r="L7339" s="233"/>
      <c r="M7339" s="233"/>
      <c r="N7339" s="233"/>
      <c r="O7339" s="233"/>
      <c r="P7339" s="233"/>
      <c r="Q7339" s="233"/>
      <c r="R7339" s="233"/>
      <c r="S7339" s="233"/>
      <c r="T7339" s="233"/>
      <c r="U7339" s="233"/>
      <c r="V7339" s="233"/>
      <c r="W7339" s="238"/>
      <c r="X7339" s="234"/>
      <c r="Y7339" s="239"/>
      <c r="Z7339" s="235"/>
      <c r="AA7339" s="233"/>
      <c r="AV7339" s="232"/>
    </row>
    <row r="7340" spans="1:48" s="229" customFormat="1" x14ac:dyDescent="0.25">
      <c r="A7340" s="238"/>
      <c r="B7340" s="244"/>
      <c r="C7340" s="233"/>
      <c r="D7340" s="248"/>
      <c r="E7340" s="249"/>
      <c r="F7340" s="249"/>
      <c r="G7340" s="233"/>
      <c r="H7340" s="233"/>
      <c r="I7340" s="233"/>
      <c r="J7340" s="233"/>
      <c r="K7340" s="233"/>
      <c r="L7340" s="233"/>
      <c r="M7340" s="233"/>
      <c r="N7340" s="233"/>
      <c r="O7340" s="233"/>
      <c r="P7340" s="233"/>
      <c r="Q7340" s="233"/>
      <c r="R7340" s="233"/>
      <c r="S7340" s="233"/>
      <c r="T7340" s="233"/>
      <c r="U7340" s="233"/>
      <c r="V7340" s="233"/>
      <c r="W7340" s="233"/>
      <c r="X7340" s="234"/>
      <c r="Y7340" s="233"/>
      <c r="Z7340" s="235"/>
      <c r="AA7340" s="233"/>
      <c r="AV7340" s="232"/>
    </row>
    <row r="7341" spans="1:48" s="229" customFormat="1" x14ac:dyDescent="0.25">
      <c r="A7341" s="238"/>
      <c r="B7341" s="244"/>
      <c r="C7341" s="233"/>
      <c r="D7341" s="248"/>
      <c r="E7341" s="249"/>
      <c r="F7341" s="249"/>
      <c r="G7341" s="233"/>
      <c r="H7341" s="233"/>
      <c r="I7341" s="233"/>
      <c r="J7341" s="233"/>
      <c r="K7341" s="233"/>
      <c r="L7341" s="233"/>
      <c r="M7341" s="233"/>
      <c r="N7341" s="233"/>
      <c r="O7341" s="233"/>
      <c r="P7341" s="233"/>
      <c r="Q7341" s="233"/>
      <c r="R7341" s="233"/>
      <c r="S7341" s="233"/>
      <c r="T7341" s="233"/>
      <c r="U7341" s="233"/>
      <c r="V7341" s="233"/>
      <c r="W7341" s="233"/>
      <c r="X7341" s="234"/>
      <c r="Y7341" s="233"/>
      <c r="Z7341" s="235"/>
      <c r="AA7341" s="233"/>
      <c r="AV7341" s="232"/>
    </row>
    <row r="7342" spans="1:48" s="229" customFormat="1" x14ac:dyDescent="0.25">
      <c r="A7342" s="238"/>
      <c r="B7342" s="244"/>
      <c r="C7342" s="233"/>
      <c r="D7342" s="248"/>
      <c r="E7342" s="249"/>
      <c r="F7342" s="249"/>
      <c r="G7342" s="233"/>
      <c r="H7342" s="233"/>
      <c r="I7342" s="233"/>
      <c r="J7342" s="233"/>
      <c r="K7342" s="233"/>
      <c r="L7342" s="233"/>
      <c r="M7342" s="233"/>
      <c r="N7342" s="233"/>
      <c r="O7342" s="233"/>
      <c r="P7342" s="233"/>
      <c r="Q7342" s="233"/>
      <c r="R7342" s="233"/>
      <c r="S7342" s="233"/>
      <c r="T7342" s="233"/>
      <c r="U7342" s="233"/>
      <c r="V7342" s="233"/>
      <c r="W7342" s="233"/>
      <c r="X7342" s="234"/>
      <c r="Y7342" s="233"/>
      <c r="Z7342" s="235"/>
      <c r="AA7342" s="233"/>
      <c r="AV7342" s="232"/>
    </row>
    <row r="7343" spans="1:48" s="229" customFormat="1" x14ac:dyDescent="0.25">
      <c r="A7343" s="238"/>
      <c r="B7343" s="244"/>
      <c r="C7343" s="233"/>
      <c r="D7343" s="248"/>
      <c r="E7343" s="249"/>
      <c r="F7343" s="249"/>
      <c r="G7343" s="233"/>
      <c r="H7343" s="233"/>
      <c r="I7343" s="233"/>
      <c r="J7343" s="233"/>
      <c r="K7343" s="233"/>
      <c r="L7343" s="233"/>
      <c r="M7343" s="233"/>
      <c r="N7343" s="233"/>
      <c r="O7343" s="233"/>
      <c r="P7343" s="233"/>
      <c r="Q7343" s="233"/>
      <c r="R7343" s="233"/>
      <c r="S7343" s="233"/>
      <c r="T7343" s="233"/>
      <c r="U7343" s="233"/>
      <c r="V7343" s="233"/>
      <c r="W7343" s="233"/>
      <c r="X7343" s="234"/>
      <c r="Y7343" s="233"/>
      <c r="Z7343" s="235"/>
      <c r="AA7343" s="233"/>
      <c r="AV7343" s="232"/>
    </row>
    <row r="7344" spans="1:48" s="229" customFormat="1" x14ac:dyDescent="0.25">
      <c r="A7344" s="238"/>
      <c r="B7344" s="244"/>
      <c r="C7344" s="233"/>
      <c r="D7344" s="248"/>
      <c r="E7344" s="249"/>
      <c r="F7344" s="249"/>
      <c r="G7344" s="233"/>
      <c r="H7344" s="233"/>
      <c r="I7344" s="233"/>
      <c r="J7344" s="233"/>
      <c r="K7344" s="233"/>
      <c r="L7344" s="233"/>
      <c r="M7344" s="233"/>
      <c r="N7344" s="233"/>
      <c r="O7344" s="233"/>
      <c r="P7344" s="233"/>
      <c r="Q7344" s="233"/>
      <c r="R7344" s="233"/>
      <c r="S7344" s="233"/>
      <c r="T7344" s="233"/>
      <c r="U7344" s="233"/>
      <c r="V7344" s="233"/>
      <c r="W7344" s="233"/>
      <c r="X7344" s="234"/>
      <c r="Y7344" s="233"/>
      <c r="Z7344" s="235"/>
      <c r="AA7344" s="233"/>
      <c r="AV7344" s="232"/>
    </row>
    <row r="7345" spans="1:48" s="229" customFormat="1" x14ac:dyDescent="0.25">
      <c r="A7345" s="238"/>
      <c r="B7345" s="244"/>
      <c r="C7345" s="233"/>
      <c r="D7345" s="248"/>
      <c r="E7345" s="249"/>
      <c r="F7345" s="249"/>
      <c r="G7345" s="233"/>
      <c r="H7345" s="233"/>
      <c r="I7345" s="233"/>
      <c r="J7345" s="233"/>
      <c r="K7345" s="233"/>
      <c r="L7345" s="233"/>
      <c r="M7345" s="233"/>
      <c r="N7345" s="233"/>
      <c r="O7345" s="233"/>
      <c r="P7345" s="233"/>
      <c r="Q7345" s="233"/>
      <c r="R7345" s="233"/>
      <c r="S7345" s="233"/>
      <c r="T7345" s="233"/>
      <c r="U7345" s="233"/>
      <c r="V7345" s="233"/>
      <c r="W7345" s="233"/>
      <c r="X7345" s="234"/>
      <c r="Y7345" s="233"/>
      <c r="Z7345" s="235"/>
      <c r="AA7345" s="233"/>
      <c r="AV7345" s="232"/>
    </row>
    <row r="7346" spans="1:48" s="229" customFormat="1" x14ac:dyDescent="0.25">
      <c r="A7346" s="238"/>
      <c r="B7346" s="244"/>
      <c r="C7346" s="233"/>
      <c r="D7346" s="248"/>
      <c r="E7346" s="249"/>
      <c r="F7346" s="249"/>
      <c r="G7346" s="233"/>
      <c r="H7346" s="233"/>
      <c r="I7346" s="233"/>
      <c r="J7346" s="233"/>
      <c r="K7346" s="233"/>
      <c r="L7346" s="233"/>
      <c r="M7346" s="233"/>
      <c r="N7346" s="233"/>
      <c r="O7346" s="233"/>
      <c r="P7346" s="233"/>
      <c r="Q7346" s="233"/>
      <c r="R7346" s="233"/>
      <c r="S7346" s="233"/>
      <c r="T7346" s="233"/>
      <c r="U7346" s="233"/>
      <c r="V7346" s="233"/>
      <c r="W7346" s="233"/>
      <c r="X7346" s="234"/>
      <c r="Y7346" s="233"/>
      <c r="Z7346" s="235"/>
      <c r="AA7346" s="233"/>
      <c r="AV7346" s="232"/>
    </row>
    <row r="7347" spans="1:48" s="229" customFormat="1" x14ac:dyDescent="0.25">
      <c r="A7347" s="238"/>
      <c r="B7347" s="244"/>
      <c r="C7347" s="233"/>
      <c r="D7347" s="248"/>
      <c r="E7347" s="249"/>
      <c r="F7347" s="249"/>
      <c r="G7347" s="233"/>
      <c r="H7347" s="233"/>
      <c r="I7347" s="233"/>
      <c r="J7347" s="233"/>
      <c r="K7347" s="233"/>
      <c r="L7347" s="233"/>
      <c r="M7347" s="233"/>
      <c r="N7347" s="233"/>
      <c r="O7347" s="233"/>
      <c r="P7347" s="233"/>
      <c r="Q7347" s="233"/>
      <c r="R7347" s="233"/>
      <c r="S7347" s="233"/>
      <c r="T7347" s="233"/>
      <c r="U7347" s="233"/>
      <c r="V7347" s="233"/>
      <c r="W7347" s="233"/>
      <c r="X7347" s="234"/>
      <c r="Y7347" s="233"/>
      <c r="Z7347" s="235"/>
      <c r="AA7347" s="233"/>
      <c r="AV7347" s="232"/>
    </row>
    <row r="7348" spans="1:48" s="229" customFormat="1" x14ac:dyDescent="0.25">
      <c r="A7348" s="238"/>
      <c r="B7348" s="244"/>
      <c r="C7348" s="233"/>
      <c r="D7348" s="248"/>
      <c r="E7348" s="249"/>
      <c r="F7348" s="249"/>
      <c r="G7348" s="233"/>
      <c r="H7348" s="233"/>
      <c r="I7348" s="233"/>
      <c r="J7348" s="233"/>
      <c r="K7348" s="233"/>
      <c r="L7348" s="233"/>
      <c r="M7348" s="233"/>
      <c r="N7348" s="233"/>
      <c r="O7348" s="233"/>
      <c r="P7348" s="233"/>
      <c r="Q7348" s="233"/>
      <c r="R7348" s="233"/>
      <c r="S7348" s="233"/>
      <c r="T7348" s="233"/>
      <c r="U7348" s="233"/>
      <c r="V7348" s="233"/>
      <c r="W7348" s="233"/>
      <c r="X7348" s="234"/>
      <c r="Y7348" s="233"/>
      <c r="Z7348" s="235"/>
      <c r="AA7348" s="233"/>
      <c r="AV7348" s="232"/>
    </row>
    <row r="7349" spans="1:48" s="229" customFormat="1" x14ac:dyDescent="0.25">
      <c r="A7349" s="238"/>
      <c r="B7349" s="244"/>
      <c r="C7349" s="233"/>
      <c r="D7349" s="248"/>
      <c r="E7349" s="249"/>
      <c r="F7349" s="249"/>
      <c r="G7349" s="233"/>
      <c r="H7349" s="233"/>
      <c r="I7349" s="233"/>
      <c r="J7349" s="233"/>
      <c r="K7349" s="233"/>
      <c r="L7349" s="233"/>
      <c r="M7349" s="233"/>
      <c r="N7349" s="233"/>
      <c r="O7349" s="233"/>
      <c r="P7349" s="233"/>
      <c r="Q7349" s="233"/>
      <c r="R7349" s="233"/>
      <c r="S7349" s="233"/>
      <c r="T7349" s="233"/>
      <c r="U7349" s="233"/>
      <c r="V7349" s="233"/>
      <c r="W7349" s="233"/>
      <c r="X7349" s="234"/>
      <c r="Y7349" s="233"/>
      <c r="Z7349" s="235"/>
      <c r="AA7349" s="233"/>
      <c r="AV7349" s="232"/>
    </row>
    <row r="7350" spans="1:48" s="229" customFormat="1" x14ac:dyDescent="0.25">
      <c r="A7350" s="238"/>
      <c r="B7350" s="244"/>
      <c r="C7350" s="233"/>
      <c r="D7350" s="248"/>
      <c r="E7350" s="249"/>
      <c r="F7350" s="249"/>
      <c r="G7350" s="233"/>
      <c r="H7350" s="233"/>
      <c r="I7350" s="233"/>
      <c r="J7350" s="233"/>
      <c r="K7350" s="233"/>
      <c r="L7350" s="233"/>
      <c r="M7350" s="233"/>
      <c r="N7350" s="233"/>
      <c r="O7350" s="233"/>
      <c r="P7350" s="233"/>
      <c r="Q7350" s="233"/>
      <c r="R7350" s="233"/>
      <c r="S7350" s="233"/>
      <c r="T7350" s="233"/>
      <c r="U7350" s="233"/>
      <c r="V7350" s="233"/>
      <c r="W7350" s="233"/>
      <c r="X7350" s="234"/>
      <c r="Y7350" s="233"/>
      <c r="Z7350" s="235"/>
      <c r="AA7350" s="233"/>
      <c r="AV7350" s="232"/>
    </row>
    <row r="7351" spans="1:48" s="229" customFormat="1" x14ac:dyDescent="0.25">
      <c r="A7351" s="238"/>
      <c r="B7351" s="244"/>
      <c r="C7351" s="233"/>
      <c r="D7351" s="248"/>
      <c r="E7351" s="249"/>
      <c r="F7351" s="249"/>
      <c r="G7351" s="233"/>
      <c r="H7351" s="233"/>
      <c r="I7351" s="233"/>
      <c r="J7351" s="233"/>
      <c r="K7351" s="233"/>
      <c r="L7351" s="233"/>
      <c r="M7351" s="233"/>
      <c r="N7351" s="233"/>
      <c r="O7351" s="233"/>
      <c r="P7351" s="233"/>
      <c r="Q7351" s="233"/>
      <c r="R7351" s="233"/>
      <c r="S7351" s="233"/>
      <c r="T7351" s="233"/>
      <c r="U7351" s="233"/>
      <c r="V7351" s="233"/>
      <c r="W7351" s="233"/>
      <c r="X7351" s="234"/>
      <c r="Y7351" s="233"/>
      <c r="Z7351" s="235"/>
      <c r="AA7351" s="233"/>
      <c r="AV7351" s="232"/>
    </row>
    <row r="7352" spans="1:48" s="229" customFormat="1" x14ac:dyDescent="0.25">
      <c r="A7352" s="238"/>
      <c r="B7352" s="244"/>
      <c r="C7352" s="233"/>
      <c r="D7352" s="248"/>
      <c r="E7352" s="249"/>
      <c r="F7352" s="249"/>
      <c r="G7352" s="233"/>
      <c r="H7352" s="233"/>
      <c r="I7352" s="233"/>
      <c r="J7352" s="233"/>
      <c r="K7352" s="233"/>
      <c r="L7352" s="233"/>
      <c r="M7352" s="233"/>
      <c r="N7352" s="233"/>
      <c r="O7352" s="233"/>
      <c r="P7352" s="233"/>
      <c r="Q7352" s="233"/>
      <c r="R7352" s="233"/>
      <c r="S7352" s="233"/>
      <c r="T7352" s="233"/>
      <c r="U7352" s="233"/>
      <c r="V7352" s="233"/>
      <c r="W7352" s="233"/>
      <c r="X7352" s="234"/>
      <c r="Y7352" s="233"/>
      <c r="Z7352" s="235"/>
      <c r="AA7352" s="233"/>
      <c r="AV7352" s="232"/>
    </row>
    <row r="7353" spans="1:48" s="229" customFormat="1" x14ac:dyDescent="0.25">
      <c r="A7353" s="238"/>
      <c r="B7353" s="244"/>
      <c r="C7353" s="233"/>
      <c r="D7353" s="248"/>
      <c r="E7353" s="249"/>
      <c r="F7353" s="249"/>
      <c r="G7353" s="233"/>
      <c r="H7353" s="233"/>
      <c r="I7353" s="233"/>
      <c r="J7353" s="233"/>
      <c r="K7353" s="233"/>
      <c r="L7353" s="233"/>
      <c r="M7353" s="233"/>
      <c r="N7353" s="233"/>
      <c r="O7353" s="233"/>
      <c r="P7353" s="233"/>
      <c r="Q7353" s="233"/>
      <c r="R7353" s="233"/>
      <c r="S7353" s="233"/>
      <c r="T7353" s="233"/>
      <c r="U7353" s="233"/>
      <c r="V7353" s="233"/>
      <c r="W7353" s="233"/>
      <c r="X7353" s="234"/>
      <c r="Y7353" s="233"/>
      <c r="Z7353" s="235"/>
      <c r="AA7353" s="233"/>
      <c r="AV7353" s="232"/>
    </row>
    <row r="7354" spans="1:48" s="229" customFormat="1" x14ac:dyDescent="0.25">
      <c r="A7354" s="238"/>
      <c r="B7354" s="244"/>
      <c r="C7354" s="233"/>
      <c r="D7354" s="248"/>
      <c r="E7354" s="249"/>
      <c r="F7354" s="249"/>
      <c r="G7354" s="233"/>
      <c r="H7354" s="233"/>
      <c r="I7354" s="233"/>
      <c r="J7354" s="233"/>
      <c r="K7354" s="233"/>
      <c r="L7354" s="233"/>
      <c r="M7354" s="233"/>
      <c r="N7354" s="233"/>
      <c r="O7354" s="233"/>
      <c r="P7354" s="233"/>
      <c r="Q7354" s="233"/>
      <c r="R7354" s="233"/>
      <c r="S7354" s="233"/>
      <c r="T7354" s="233"/>
      <c r="U7354" s="233"/>
      <c r="V7354" s="233"/>
      <c r="W7354" s="233"/>
      <c r="X7354" s="234"/>
      <c r="Y7354" s="233"/>
      <c r="Z7354" s="235"/>
      <c r="AA7354" s="233"/>
      <c r="AV7354" s="232"/>
    </row>
    <row r="7355" spans="1:48" s="229" customFormat="1" x14ac:dyDescent="0.25">
      <c r="A7355" s="238"/>
      <c r="B7355" s="244"/>
      <c r="C7355" s="233"/>
      <c r="D7355" s="248"/>
      <c r="E7355" s="249"/>
      <c r="F7355" s="249"/>
      <c r="G7355" s="233"/>
      <c r="H7355" s="233"/>
      <c r="I7355" s="233"/>
      <c r="J7355" s="233"/>
      <c r="K7355" s="233"/>
      <c r="L7355" s="233"/>
      <c r="M7355" s="233"/>
      <c r="N7355" s="233"/>
      <c r="O7355" s="233"/>
      <c r="P7355" s="233"/>
      <c r="Q7355" s="233"/>
      <c r="R7355" s="233"/>
      <c r="S7355" s="233"/>
      <c r="T7355" s="233"/>
      <c r="U7355" s="233"/>
      <c r="V7355" s="233"/>
      <c r="W7355" s="233"/>
      <c r="X7355" s="234"/>
      <c r="Y7355" s="233"/>
      <c r="Z7355" s="235"/>
      <c r="AA7355" s="233"/>
      <c r="AV7355" s="232"/>
    </row>
    <row r="7356" spans="1:48" s="229" customFormat="1" x14ac:dyDescent="0.25">
      <c r="A7356" s="238"/>
      <c r="B7356" s="244"/>
      <c r="C7356" s="233"/>
      <c r="D7356" s="248"/>
      <c r="E7356" s="249"/>
      <c r="F7356" s="249"/>
      <c r="G7356" s="233"/>
      <c r="H7356" s="233"/>
      <c r="I7356" s="233"/>
      <c r="J7356" s="233"/>
      <c r="K7356" s="233"/>
      <c r="L7356" s="233"/>
      <c r="M7356" s="233"/>
      <c r="N7356" s="233"/>
      <c r="O7356" s="233"/>
      <c r="P7356" s="233"/>
      <c r="Q7356" s="233"/>
      <c r="R7356" s="233"/>
      <c r="S7356" s="233"/>
      <c r="T7356" s="233"/>
      <c r="U7356" s="233"/>
      <c r="V7356" s="233"/>
      <c r="W7356" s="233"/>
      <c r="X7356" s="234"/>
      <c r="Y7356" s="233"/>
      <c r="Z7356" s="235"/>
      <c r="AA7356" s="233"/>
      <c r="AV7356" s="232"/>
    </row>
    <row r="7357" spans="1:48" s="229" customFormat="1" x14ac:dyDescent="0.25">
      <c r="A7357" s="238"/>
      <c r="B7357" s="244"/>
      <c r="C7357" s="233"/>
      <c r="D7357" s="248"/>
      <c r="E7357" s="249"/>
      <c r="F7357" s="249"/>
      <c r="G7357" s="233"/>
      <c r="H7357" s="233"/>
      <c r="I7357" s="233"/>
      <c r="J7357" s="233"/>
      <c r="K7357" s="233"/>
      <c r="L7357" s="233"/>
      <c r="M7357" s="233"/>
      <c r="N7357" s="233"/>
      <c r="O7357" s="233"/>
      <c r="P7357" s="233"/>
      <c r="Q7357" s="233"/>
      <c r="R7357" s="233"/>
      <c r="S7357" s="233"/>
      <c r="T7357" s="233"/>
      <c r="U7357" s="233"/>
      <c r="V7357" s="233"/>
      <c r="W7357" s="233"/>
      <c r="X7357" s="234"/>
      <c r="Y7357" s="233"/>
      <c r="Z7357" s="235"/>
      <c r="AA7357" s="233"/>
      <c r="AV7357" s="232"/>
    </row>
    <row r="7358" spans="1:48" s="229" customFormat="1" x14ac:dyDescent="0.25">
      <c r="A7358" s="238"/>
      <c r="B7358" s="244"/>
      <c r="C7358" s="233"/>
      <c r="D7358" s="248"/>
      <c r="E7358" s="249"/>
      <c r="F7358" s="249"/>
      <c r="G7358" s="233"/>
      <c r="H7358" s="233"/>
      <c r="I7358" s="233"/>
      <c r="J7358" s="233"/>
      <c r="K7358" s="233"/>
      <c r="L7358" s="233"/>
      <c r="M7358" s="233"/>
      <c r="N7358" s="233"/>
      <c r="O7358" s="233"/>
      <c r="P7358" s="233"/>
      <c r="Q7358" s="233"/>
      <c r="R7358" s="233"/>
      <c r="S7358" s="233"/>
      <c r="T7358" s="233"/>
      <c r="U7358" s="233"/>
      <c r="V7358" s="233"/>
      <c r="W7358" s="233"/>
      <c r="X7358" s="234"/>
      <c r="Y7358" s="233"/>
      <c r="Z7358" s="235"/>
      <c r="AA7358" s="233"/>
      <c r="AV7358" s="232"/>
    </row>
    <row r="7359" spans="1:48" s="229" customFormat="1" x14ac:dyDescent="0.25">
      <c r="A7359" s="238"/>
      <c r="B7359" s="244"/>
      <c r="C7359" s="233"/>
      <c r="D7359" s="248"/>
      <c r="E7359" s="249"/>
      <c r="F7359" s="249"/>
      <c r="G7359" s="233"/>
      <c r="H7359" s="233"/>
      <c r="I7359" s="233"/>
      <c r="J7359" s="233"/>
      <c r="K7359" s="233"/>
      <c r="L7359" s="233"/>
      <c r="M7359" s="233"/>
      <c r="N7359" s="233"/>
      <c r="O7359" s="233"/>
      <c r="P7359" s="233"/>
      <c r="Q7359" s="233"/>
      <c r="R7359" s="233"/>
      <c r="S7359" s="233"/>
      <c r="T7359" s="233"/>
      <c r="U7359" s="233"/>
      <c r="V7359" s="233"/>
      <c r="W7359" s="233"/>
      <c r="X7359" s="234"/>
      <c r="Y7359" s="233"/>
      <c r="Z7359" s="235"/>
      <c r="AA7359" s="233"/>
      <c r="AV7359" s="232"/>
    </row>
    <row r="7360" spans="1:48" s="229" customFormat="1" x14ac:dyDescent="0.25">
      <c r="A7360" s="238"/>
      <c r="B7360" s="244"/>
      <c r="C7360" s="233"/>
      <c r="D7360" s="248"/>
      <c r="E7360" s="249"/>
      <c r="F7360" s="249"/>
      <c r="G7360" s="233"/>
      <c r="H7360" s="233"/>
      <c r="I7360" s="233"/>
      <c r="J7360" s="233"/>
      <c r="K7360" s="233"/>
      <c r="L7360" s="233"/>
      <c r="M7360" s="233"/>
      <c r="N7360" s="233"/>
      <c r="O7360" s="233"/>
      <c r="P7360" s="233"/>
      <c r="Q7360" s="233"/>
      <c r="R7360" s="233"/>
      <c r="S7360" s="233"/>
      <c r="T7360" s="233"/>
      <c r="U7360" s="233"/>
      <c r="V7360" s="233"/>
      <c r="W7360" s="233"/>
      <c r="X7360" s="234"/>
      <c r="Y7360" s="233"/>
      <c r="Z7360" s="235"/>
      <c r="AA7360" s="233"/>
      <c r="AV7360" s="232"/>
    </row>
    <row r="7361" spans="1:48" s="229" customFormat="1" x14ac:dyDescent="0.25">
      <c r="A7361" s="238"/>
      <c r="B7361" s="244"/>
      <c r="C7361" s="233"/>
      <c r="D7361" s="248"/>
      <c r="E7361" s="249"/>
      <c r="F7361" s="249"/>
      <c r="G7361" s="233"/>
      <c r="H7361" s="233"/>
      <c r="I7361" s="233"/>
      <c r="J7361" s="233"/>
      <c r="K7361" s="233"/>
      <c r="L7361" s="233"/>
      <c r="M7361" s="233"/>
      <c r="N7361" s="233"/>
      <c r="O7361" s="233"/>
      <c r="P7361" s="233"/>
      <c r="Q7361" s="233"/>
      <c r="R7361" s="233"/>
      <c r="S7361" s="233"/>
      <c r="T7361" s="233"/>
      <c r="U7361" s="233"/>
      <c r="V7361" s="233"/>
      <c r="W7361" s="233"/>
      <c r="X7361" s="234"/>
      <c r="Y7361" s="233"/>
      <c r="Z7361" s="235"/>
      <c r="AA7361" s="233"/>
      <c r="AV7361" s="232"/>
    </row>
    <row r="7362" spans="1:48" s="229" customFormat="1" x14ac:dyDescent="0.25">
      <c r="A7362" s="238"/>
      <c r="B7362" s="244"/>
      <c r="C7362" s="233"/>
      <c r="D7362" s="248"/>
      <c r="E7362" s="249"/>
      <c r="F7362" s="249"/>
      <c r="G7362" s="233"/>
      <c r="H7362" s="233"/>
      <c r="I7362" s="233"/>
      <c r="J7362" s="233"/>
      <c r="K7362" s="233"/>
      <c r="L7362" s="233"/>
      <c r="M7362" s="233"/>
      <c r="N7362" s="233"/>
      <c r="O7362" s="233"/>
      <c r="P7362" s="233"/>
      <c r="Q7362" s="233"/>
      <c r="R7362" s="233"/>
      <c r="S7362" s="233"/>
      <c r="T7362" s="233"/>
      <c r="U7362" s="233"/>
      <c r="V7362" s="233"/>
      <c r="W7362" s="233"/>
      <c r="X7362" s="234"/>
      <c r="Y7362" s="233"/>
      <c r="Z7362" s="235"/>
      <c r="AA7362" s="233"/>
      <c r="AV7362" s="232"/>
    </row>
    <row r="7363" spans="1:48" s="229" customFormat="1" x14ac:dyDescent="0.25">
      <c r="A7363" s="238"/>
      <c r="B7363" s="244"/>
      <c r="C7363" s="233"/>
      <c r="D7363" s="248"/>
      <c r="E7363" s="249"/>
      <c r="F7363" s="249"/>
      <c r="G7363" s="233"/>
      <c r="H7363" s="233"/>
      <c r="I7363" s="233"/>
      <c r="J7363" s="233"/>
      <c r="K7363" s="233"/>
      <c r="L7363" s="233"/>
      <c r="M7363" s="233"/>
      <c r="N7363" s="233"/>
      <c r="O7363" s="233"/>
      <c r="P7363" s="233"/>
      <c r="Q7363" s="233"/>
      <c r="R7363" s="233"/>
      <c r="S7363" s="233"/>
      <c r="T7363" s="233"/>
      <c r="U7363" s="233"/>
      <c r="V7363" s="233"/>
      <c r="W7363" s="233"/>
      <c r="X7363" s="234"/>
      <c r="Y7363" s="233"/>
      <c r="Z7363" s="235"/>
      <c r="AA7363" s="233"/>
      <c r="AV7363" s="232"/>
    </row>
    <row r="7364" spans="1:48" s="229" customFormat="1" x14ac:dyDescent="0.25">
      <c r="A7364" s="238"/>
      <c r="B7364" s="244"/>
      <c r="C7364" s="233"/>
      <c r="D7364" s="248"/>
      <c r="E7364" s="249"/>
      <c r="F7364" s="249"/>
      <c r="G7364" s="233"/>
      <c r="H7364" s="233"/>
      <c r="I7364" s="233"/>
      <c r="J7364" s="233"/>
      <c r="K7364" s="233"/>
      <c r="L7364" s="233"/>
      <c r="M7364" s="233"/>
      <c r="N7364" s="233"/>
      <c r="O7364" s="233"/>
      <c r="P7364" s="233"/>
      <c r="Q7364" s="233"/>
      <c r="R7364" s="233"/>
      <c r="S7364" s="233"/>
      <c r="T7364" s="233"/>
      <c r="U7364" s="233"/>
      <c r="V7364" s="233"/>
      <c r="W7364" s="233"/>
      <c r="X7364" s="234"/>
      <c r="Y7364" s="233"/>
      <c r="Z7364" s="235"/>
      <c r="AA7364" s="233"/>
      <c r="AV7364" s="232"/>
    </row>
    <row r="7365" spans="1:48" s="229" customFormat="1" x14ac:dyDescent="0.25">
      <c r="A7365" s="238"/>
      <c r="B7365" s="244"/>
      <c r="C7365" s="233"/>
      <c r="D7365" s="248"/>
      <c r="E7365" s="249"/>
      <c r="F7365" s="249"/>
      <c r="G7365" s="233"/>
      <c r="H7365" s="233"/>
      <c r="I7365" s="233"/>
      <c r="J7365" s="233"/>
      <c r="K7365" s="233"/>
      <c r="L7365" s="233"/>
      <c r="M7365" s="233"/>
      <c r="N7365" s="233"/>
      <c r="O7365" s="233"/>
      <c r="P7365" s="233"/>
      <c r="Q7365" s="233"/>
      <c r="R7365" s="233"/>
      <c r="S7365" s="233"/>
      <c r="T7365" s="233"/>
      <c r="U7365" s="233"/>
      <c r="V7365" s="233"/>
      <c r="W7365" s="233"/>
      <c r="X7365" s="234"/>
      <c r="Y7365" s="233"/>
      <c r="Z7365" s="235"/>
      <c r="AA7365" s="233"/>
      <c r="AV7365" s="232"/>
    </row>
    <row r="7366" spans="1:48" s="229" customFormat="1" x14ac:dyDescent="0.25">
      <c r="A7366" s="238"/>
      <c r="B7366" s="244"/>
      <c r="C7366" s="233"/>
      <c r="D7366" s="248"/>
      <c r="E7366" s="249"/>
      <c r="F7366" s="249"/>
      <c r="G7366" s="233"/>
      <c r="H7366" s="233"/>
      <c r="I7366" s="233"/>
      <c r="J7366" s="233"/>
      <c r="K7366" s="233"/>
      <c r="L7366" s="233"/>
      <c r="M7366" s="233"/>
      <c r="N7366" s="233"/>
      <c r="O7366" s="233"/>
      <c r="P7366" s="233"/>
      <c r="Q7366" s="233"/>
      <c r="R7366" s="233"/>
      <c r="S7366" s="233"/>
      <c r="T7366" s="233"/>
      <c r="U7366" s="233"/>
      <c r="V7366" s="233"/>
      <c r="W7366" s="233"/>
      <c r="X7366" s="234"/>
      <c r="Y7366" s="233"/>
      <c r="Z7366" s="235"/>
      <c r="AA7366" s="233"/>
      <c r="AV7366" s="232"/>
    </row>
    <row r="7367" spans="1:48" s="229" customFormat="1" x14ac:dyDescent="0.25">
      <c r="A7367" s="238"/>
      <c r="B7367" s="244"/>
      <c r="C7367" s="233"/>
      <c r="D7367" s="248"/>
      <c r="E7367" s="249"/>
      <c r="F7367" s="249"/>
      <c r="G7367" s="233"/>
      <c r="H7367" s="233"/>
      <c r="I7367" s="233"/>
      <c r="J7367" s="233"/>
      <c r="K7367" s="233"/>
      <c r="L7367" s="233"/>
      <c r="M7367" s="233"/>
      <c r="N7367" s="233"/>
      <c r="O7367" s="233"/>
      <c r="P7367" s="233"/>
      <c r="Q7367" s="233"/>
      <c r="R7367" s="233"/>
      <c r="S7367" s="233"/>
      <c r="T7367" s="233"/>
      <c r="U7367" s="233"/>
      <c r="V7367" s="233"/>
      <c r="W7367" s="233"/>
      <c r="X7367" s="234"/>
      <c r="Y7367" s="233"/>
      <c r="Z7367" s="235"/>
      <c r="AA7367" s="233"/>
      <c r="AV7367" s="232"/>
    </row>
    <row r="7368" spans="1:48" s="229" customFormat="1" x14ac:dyDescent="0.25">
      <c r="A7368" s="238"/>
      <c r="B7368" s="244"/>
      <c r="C7368" s="233"/>
      <c r="D7368" s="248"/>
      <c r="E7368" s="249"/>
      <c r="F7368" s="249"/>
      <c r="G7368" s="233"/>
      <c r="H7368" s="233"/>
      <c r="I7368" s="233"/>
      <c r="J7368" s="233"/>
      <c r="K7368" s="233"/>
      <c r="L7368" s="233"/>
      <c r="M7368" s="233"/>
      <c r="N7368" s="233"/>
      <c r="O7368" s="233"/>
      <c r="P7368" s="233"/>
      <c r="Q7368" s="233"/>
      <c r="R7368" s="233"/>
      <c r="S7368" s="233"/>
      <c r="T7368" s="233"/>
      <c r="U7368" s="233"/>
      <c r="V7368" s="233"/>
      <c r="W7368" s="233"/>
      <c r="X7368" s="234"/>
      <c r="Y7368" s="233"/>
      <c r="Z7368" s="235"/>
      <c r="AA7368" s="233"/>
      <c r="AV7368" s="232"/>
    </row>
    <row r="7369" spans="1:48" s="229" customFormat="1" x14ac:dyDescent="0.25">
      <c r="A7369" s="238"/>
      <c r="B7369" s="244"/>
      <c r="C7369" s="233"/>
      <c r="D7369" s="248"/>
      <c r="E7369" s="249"/>
      <c r="F7369" s="249"/>
      <c r="G7369" s="233"/>
      <c r="H7369" s="233"/>
      <c r="I7369" s="233"/>
      <c r="J7369" s="233"/>
      <c r="K7369" s="233"/>
      <c r="L7369" s="233"/>
      <c r="M7369" s="233"/>
      <c r="N7369" s="233"/>
      <c r="O7369" s="233"/>
      <c r="P7369" s="233"/>
      <c r="Q7369" s="233"/>
      <c r="R7369" s="233"/>
      <c r="S7369" s="233"/>
      <c r="T7369" s="233"/>
      <c r="U7369" s="233"/>
      <c r="V7369" s="233"/>
      <c r="W7369" s="233"/>
      <c r="X7369" s="234"/>
      <c r="Y7369" s="233"/>
      <c r="Z7369" s="235"/>
      <c r="AA7369" s="233"/>
      <c r="AV7369" s="232"/>
    </row>
    <row r="7370" spans="1:48" s="229" customFormat="1" x14ac:dyDescent="0.25">
      <c r="A7370" s="238"/>
      <c r="B7370" s="244"/>
      <c r="C7370" s="233"/>
      <c r="D7370" s="248"/>
      <c r="E7370" s="249"/>
      <c r="F7370" s="249"/>
      <c r="G7370" s="233"/>
      <c r="H7370" s="233"/>
      <c r="I7370" s="233"/>
      <c r="J7370" s="233"/>
      <c r="K7370" s="233"/>
      <c r="L7370" s="233"/>
      <c r="M7370" s="233"/>
      <c r="N7370" s="233"/>
      <c r="O7370" s="233"/>
      <c r="P7370" s="233"/>
      <c r="Q7370" s="233"/>
      <c r="R7370" s="233"/>
      <c r="S7370" s="233"/>
      <c r="T7370" s="233"/>
      <c r="U7370" s="233"/>
      <c r="V7370" s="233"/>
      <c r="W7370" s="233"/>
      <c r="X7370" s="234"/>
      <c r="Y7370" s="233"/>
      <c r="Z7370" s="235"/>
      <c r="AA7370" s="233"/>
      <c r="AV7370" s="232"/>
    </row>
    <row r="7371" spans="1:48" s="229" customFormat="1" x14ac:dyDescent="0.25">
      <c r="A7371" s="238"/>
      <c r="B7371" s="244"/>
      <c r="C7371" s="233"/>
      <c r="D7371" s="248"/>
      <c r="E7371" s="249"/>
      <c r="F7371" s="249"/>
      <c r="G7371" s="233"/>
      <c r="H7371" s="233"/>
      <c r="I7371" s="233"/>
      <c r="J7371" s="233"/>
      <c r="K7371" s="233"/>
      <c r="L7371" s="233"/>
      <c r="M7371" s="233"/>
      <c r="N7371" s="233"/>
      <c r="O7371" s="233"/>
      <c r="P7371" s="233"/>
      <c r="Q7371" s="233"/>
      <c r="R7371" s="233"/>
      <c r="S7371" s="233"/>
      <c r="T7371" s="233"/>
      <c r="U7371" s="233"/>
      <c r="V7371" s="233"/>
      <c r="W7371" s="233"/>
      <c r="X7371" s="234"/>
      <c r="Y7371" s="233"/>
      <c r="Z7371" s="235"/>
      <c r="AA7371" s="233"/>
      <c r="AV7371" s="232"/>
    </row>
    <row r="7372" spans="1:48" s="229" customFormat="1" x14ac:dyDescent="0.25">
      <c r="A7372" s="238"/>
      <c r="B7372" s="244"/>
      <c r="C7372" s="233"/>
      <c r="D7372" s="248"/>
      <c r="E7372" s="249"/>
      <c r="F7372" s="249"/>
      <c r="G7372" s="233"/>
      <c r="H7372" s="233"/>
      <c r="I7372" s="233"/>
      <c r="J7372" s="233"/>
      <c r="K7372" s="233"/>
      <c r="L7372" s="233"/>
      <c r="M7372" s="233"/>
      <c r="N7372" s="233"/>
      <c r="O7372" s="233"/>
      <c r="P7372" s="233"/>
      <c r="Q7372" s="233"/>
      <c r="R7372" s="233"/>
      <c r="S7372" s="233"/>
      <c r="T7372" s="233"/>
      <c r="U7372" s="233"/>
      <c r="V7372" s="233"/>
      <c r="W7372" s="233"/>
      <c r="X7372" s="234"/>
      <c r="Y7372" s="233"/>
      <c r="Z7372" s="235"/>
      <c r="AA7372" s="233"/>
      <c r="AV7372" s="232"/>
    </row>
    <row r="7373" spans="1:48" s="229" customFormat="1" x14ac:dyDescent="0.25">
      <c r="A7373" s="238"/>
      <c r="B7373" s="244"/>
      <c r="C7373" s="233"/>
      <c r="D7373" s="248"/>
      <c r="E7373" s="249"/>
      <c r="F7373" s="249"/>
      <c r="G7373" s="233"/>
      <c r="H7373" s="233"/>
      <c r="I7373" s="233"/>
      <c r="J7373" s="233"/>
      <c r="K7373" s="233"/>
      <c r="L7373" s="233"/>
      <c r="M7373" s="233"/>
      <c r="N7373" s="233"/>
      <c r="O7373" s="233"/>
      <c r="P7373" s="233"/>
      <c r="Q7373" s="233"/>
      <c r="R7373" s="233"/>
      <c r="S7373" s="233"/>
      <c r="T7373" s="233"/>
      <c r="U7373" s="233"/>
      <c r="V7373" s="233"/>
      <c r="W7373" s="233"/>
      <c r="X7373" s="234"/>
      <c r="Y7373" s="233"/>
      <c r="Z7373" s="235"/>
      <c r="AA7373" s="233"/>
      <c r="AV7373" s="232"/>
    </row>
    <row r="7374" spans="1:48" s="229" customFormat="1" x14ac:dyDescent="0.25">
      <c r="A7374" s="238"/>
      <c r="B7374" s="244"/>
      <c r="C7374" s="233"/>
      <c r="D7374" s="248"/>
      <c r="E7374" s="249"/>
      <c r="F7374" s="249"/>
      <c r="G7374" s="233"/>
      <c r="H7374" s="233"/>
      <c r="I7374" s="233"/>
      <c r="J7374" s="233"/>
      <c r="K7374" s="233"/>
      <c r="L7374" s="233"/>
      <c r="M7374" s="233"/>
      <c r="N7374" s="233"/>
      <c r="O7374" s="233"/>
      <c r="P7374" s="233"/>
      <c r="Q7374" s="233"/>
      <c r="R7374" s="233"/>
      <c r="S7374" s="233"/>
      <c r="T7374" s="233"/>
      <c r="U7374" s="233"/>
      <c r="V7374" s="233"/>
      <c r="W7374" s="233"/>
      <c r="X7374" s="234"/>
      <c r="Y7374" s="233"/>
      <c r="Z7374" s="235"/>
      <c r="AA7374" s="233"/>
      <c r="AV7374" s="232"/>
    </row>
    <row r="7375" spans="1:48" s="229" customFormat="1" x14ac:dyDescent="0.25">
      <c r="A7375" s="238"/>
      <c r="B7375" s="244"/>
      <c r="C7375" s="233"/>
      <c r="D7375" s="248"/>
      <c r="E7375" s="249"/>
      <c r="F7375" s="249"/>
      <c r="G7375" s="233"/>
      <c r="H7375" s="233"/>
      <c r="I7375" s="233"/>
      <c r="J7375" s="233"/>
      <c r="K7375" s="233"/>
      <c r="L7375" s="233"/>
      <c r="M7375" s="233"/>
      <c r="N7375" s="233"/>
      <c r="O7375" s="233"/>
      <c r="P7375" s="233"/>
      <c r="Q7375" s="233"/>
      <c r="R7375" s="233"/>
      <c r="S7375" s="233"/>
      <c r="T7375" s="233"/>
      <c r="U7375" s="233"/>
      <c r="V7375" s="233"/>
      <c r="W7375" s="233"/>
      <c r="X7375" s="234"/>
      <c r="Y7375" s="233"/>
      <c r="Z7375" s="235"/>
      <c r="AA7375" s="233"/>
      <c r="AV7375" s="232"/>
    </row>
    <row r="7376" spans="1:48" s="229" customFormat="1" x14ac:dyDescent="0.25">
      <c r="A7376" s="238"/>
      <c r="B7376" s="244"/>
      <c r="C7376" s="233"/>
      <c r="D7376" s="248"/>
      <c r="E7376" s="249"/>
      <c r="F7376" s="249"/>
      <c r="G7376" s="233"/>
      <c r="H7376" s="233"/>
      <c r="I7376" s="233"/>
      <c r="J7376" s="233"/>
      <c r="K7376" s="233"/>
      <c r="L7376" s="233"/>
      <c r="M7376" s="233"/>
      <c r="N7376" s="233"/>
      <c r="O7376" s="233"/>
      <c r="P7376" s="233"/>
      <c r="Q7376" s="233"/>
      <c r="R7376" s="233"/>
      <c r="S7376" s="233"/>
      <c r="T7376" s="233"/>
      <c r="U7376" s="233"/>
      <c r="V7376" s="233"/>
      <c r="W7376" s="233"/>
      <c r="X7376" s="234"/>
      <c r="Y7376" s="233"/>
      <c r="Z7376" s="235"/>
      <c r="AA7376" s="233"/>
      <c r="AV7376" s="232"/>
    </row>
    <row r="7377" spans="1:48" s="229" customFormat="1" x14ac:dyDescent="0.25">
      <c r="A7377" s="238"/>
      <c r="B7377" s="244"/>
      <c r="C7377" s="233"/>
      <c r="D7377" s="248"/>
      <c r="E7377" s="249"/>
      <c r="F7377" s="249"/>
      <c r="G7377" s="233"/>
      <c r="H7377" s="233"/>
      <c r="I7377" s="233"/>
      <c r="J7377" s="233"/>
      <c r="K7377" s="233"/>
      <c r="L7377" s="233"/>
      <c r="M7377" s="233"/>
      <c r="N7377" s="233"/>
      <c r="O7377" s="233"/>
      <c r="P7377" s="233"/>
      <c r="Q7377" s="233"/>
      <c r="R7377" s="233"/>
      <c r="S7377" s="233"/>
      <c r="T7377" s="233"/>
      <c r="U7377" s="233"/>
      <c r="V7377" s="233"/>
      <c r="W7377" s="233"/>
      <c r="X7377" s="234"/>
      <c r="Y7377" s="233"/>
      <c r="Z7377" s="235"/>
      <c r="AA7377" s="233"/>
      <c r="AV7377" s="232"/>
    </row>
    <row r="7378" spans="1:48" s="229" customFormat="1" x14ac:dyDescent="0.25">
      <c r="A7378" s="238"/>
      <c r="B7378" s="244"/>
      <c r="C7378" s="233"/>
      <c r="D7378" s="248"/>
      <c r="E7378" s="249"/>
      <c r="F7378" s="249"/>
      <c r="G7378" s="233"/>
      <c r="H7378" s="233"/>
      <c r="I7378" s="233"/>
      <c r="J7378" s="233"/>
      <c r="K7378" s="233"/>
      <c r="L7378" s="233"/>
      <c r="M7378" s="233"/>
      <c r="N7378" s="233"/>
      <c r="O7378" s="233"/>
      <c r="P7378" s="233"/>
      <c r="Q7378" s="233"/>
      <c r="R7378" s="233"/>
      <c r="S7378" s="233"/>
      <c r="T7378" s="233"/>
      <c r="U7378" s="233"/>
      <c r="V7378" s="233"/>
      <c r="W7378" s="233"/>
      <c r="X7378" s="234"/>
      <c r="Y7378" s="233"/>
      <c r="Z7378" s="235"/>
      <c r="AA7378" s="233"/>
      <c r="AV7378" s="232"/>
    </row>
    <row r="7379" spans="1:48" s="229" customFormat="1" x14ac:dyDescent="0.25">
      <c r="A7379" s="238"/>
      <c r="B7379" s="244"/>
      <c r="C7379" s="233"/>
      <c r="D7379" s="248"/>
      <c r="E7379" s="249"/>
      <c r="F7379" s="249"/>
      <c r="G7379" s="233"/>
      <c r="H7379" s="233"/>
      <c r="I7379" s="233"/>
      <c r="J7379" s="233"/>
      <c r="K7379" s="233"/>
      <c r="L7379" s="233"/>
      <c r="M7379" s="233"/>
      <c r="N7379" s="233"/>
      <c r="O7379" s="233"/>
      <c r="P7379" s="233"/>
      <c r="Q7379" s="233"/>
      <c r="R7379" s="233"/>
      <c r="S7379" s="233"/>
      <c r="T7379" s="233"/>
      <c r="U7379" s="233"/>
      <c r="V7379" s="233"/>
      <c r="W7379" s="233"/>
      <c r="X7379" s="234"/>
      <c r="Y7379" s="233"/>
      <c r="Z7379" s="235"/>
      <c r="AA7379" s="233"/>
      <c r="AV7379" s="232"/>
    </row>
    <row r="7380" spans="1:48" s="229" customFormat="1" x14ac:dyDescent="0.25">
      <c r="A7380" s="238"/>
      <c r="B7380" s="244"/>
      <c r="C7380" s="233"/>
      <c r="D7380" s="248"/>
      <c r="E7380" s="249"/>
      <c r="F7380" s="249"/>
      <c r="G7380" s="233"/>
      <c r="H7380" s="233"/>
      <c r="I7380" s="233"/>
      <c r="J7380" s="233"/>
      <c r="K7380" s="233"/>
      <c r="L7380" s="233"/>
      <c r="M7380" s="233"/>
      <c r="N7380" s="233"/>
      <c r="O7380" s="233"/>
      <c r="P7380" s="233"/>
      <c r="Q7380" s="233"/>
      <c r="R7380" s="233"/>
      <c r="S7380" s="233"/>
      <c r="T7380" s="233"/>
      <c r="U7380" s="233"/>
      <c r="V7380" s="233"/>
      <c r="W7380" s="233"/>
      <c r="X7380" s="234"/>
      <c r="Y7380" s="233"/>
      <c r="Z7380" s="235"/>
      <c r="AA7380" s="233"/>
      <c r="AV7380" s="232"/>
    </row>
    <row r="7381" spans="1:48" s="229" customFormat="1" x14ac:dyDescent="0.25">
      <c r="A7381" s="238"/>
      <c r="B7381" s="244"/>
      <c r="C7381" s="233"/>
      <c r="D7381" s="248"/>
      <c r="E7381" s="249"/>
      <c r="F7381" s="249"/>
      <c r="G7381" s="233"/>
      <c r="H7381" s="233"/>
      <c r="I7381" s="233"/>
      <c r="J7381" s="233"/>
      <c r="K7381" s="233"/>
      <c r="L7381" s="233"/>
      <c r="M7381" s="233"/>
      <c r="N7381" s="233"/>
      <c r="O7381" s="233"/>
      <c r="P7381" s="233"/>
      <c r="Q7381" s="233"/>
      <c r="R7381" s="233"/>
      <c r="S7381" s="233"/>
      <c r="T7381" s="233"/>
      <c r="U7381" s="233"/>
      <c r="V7381" s="233"/>
      <c r="W7381" s="233"/>
      <c r="X7381" s="234"/>
      <c r="Y7381" s="233"/>
      <c r="Z7381" s="235"/>
      <c r="AA7381" s="233"/>
      <c r="AV7381" s="232"/>
    </row>
    <row r="7382" spans="1:48" s="229" customFormat="1" x14ac:dyDescent="0.25">
      <c r="A7382" s="238"/>
      <c r="B7382" s="244"/>
      <c r="C7382" s="233"/>
      <c r="D7382" s="248"/>
      <c r="E7382" s="249"/>
      <c r="F7382" s="249"/>
      <c r="G7382" s="233"/>
      <c r="H7382" s="233"/>
      <c r="I7382" s="233"/>
      <c r="J7382" s="233"/>
      <c r="K7382" s="233"/>
      <c r="L7382" s="233"/>
      <c r="M7382" s="233"/>
      <c r="N7382" s="233"/>
      <c r="O7382" s="233"/>
      <c r="P7382" s="233"/>
      <c r="Q7382" s="233"/>
      <c r="R7382" s="233"/>
      <c r="S7382" s="233"/>
      <c r="T7382" s="233"/>
      <c r="U7382" s="233"/>
      <c r="V7382" s="233"/>
      <c r="W7382" s="233"/>
      <c r="X7382" s="234"/>
      <c r="Y7382" s="233"/>
      <c r="Z7382" s="235"/>
      <c r="AA7382" s="233"/>
      <c r="AV7382" s="232"/>
    </row>
    <row r="7383" spans="1:48" s="229" customFormat="1" x14ac:dyDescent="0.25">
      <c r="A7383" s="238"/>
      <c r="B7383" s="244"/>
      <c r="C7383" s="233"/>
      <c r="D7383" s="248"/>
      <c r="E7383" s="249"/>
      <c r="F7383" s="249"/>
      <c r="G7383" s="233"/>
      <c r="H7383" s="233"/>
      <c r="I7383" s="233"/>
      <c r="J7383" s="233"/>
      <c r="K7383" s="233"/>
      <c r="L7383" s="233"/>
      <c r="M7383" s="233"/>
      <c r="N7383" s="233"/>
      <c r="O7383" s="233"/>
      <c r="P7383" s="233"/>
      <c r="Q7383" s="233"/>
      <c r="R7383" s="233"/>
      <c r="S7383" s="233"/>
      <c r="T7383" s="233"/>
      <c r="U7383" s="233"/>
      <c r="V7383" s="233"/>
      <c r="W7383" s="233"/>
      <c r="X7383" s="234"/>
      <c r="Y7383" s="233"/>
      <c r="Z7383" s="235"/>
      <c r="AA7383" s="233"/>
      <c r="AV7383" s="232"/>
    </row>
    <row r="7384" spans="1:48" s="229" customFormat="1" x14ac:dyDescent="0.25">
      <c r="A7384" s="238"/>
      <c r="B7384" s="244"/>
      <c r="C7384" s="233"/>
      <c r="D7384" s="248"/>
      <c r="E7384" s="249"/>
      <c r="F7384" s="249"/>
      <c r="G7384" s="233"/>
      <c r="H7384" s="233"/>
      <c r="I7384" s="233"/>
      <c r="J7384" s="233"/>
      <c r="K7384" s="233"/>
      <c r="L7384" s="233"/>
      <c r="M7384" s="233"/>
      <c r="N7384" s="233"/>
      <c r="O7384" s="233"/>
      <c r="P7384" s="233"/>
      <c r="Q7384" s="233"/>
      <c r="R7384" s="233"/>
      <c r="S7384" s="233"/>
      <c r="T7384" s="233"/>
      <c r="U7384" s="233"/>
      <c r="V7384" s="233"/>
      <c r="W7384" s="233"/>
      <c r="X7384" s="234"/>
      <c r="Y7384" s="233"/>
      <c r="Z7384" s="235"/>
      <c r="AA7384" s="233"/>
      <c r="AV7384" s="232"/>
    </row>
    <row r="7385" spans="1:48" s="229" customFormat="1" x14ac:dyDescent="0.25">
      <c r="A7385" s="238"/>
      <c r="B7385" s="244"/>
      <c r="C7385" s="233"/>
      <c r="D7385" s="248"/>
      <c r="E7385" s="249"/>
      <c r="F7385" s="249"/>
      <c r="G7385" s="233"/>
      <c r="H7385" s="233"/>
      <c r="I7385" s="233"/>
      <c r="J7385" s="233"/>
      <c r="K7385" s="233"/>
      <c r="L7385" s="233"/>
      <c r="M7385" s="233"/>
      <c r="N7385" s="233"/>
      <c r="O7385" s="233"/>
      <c r="P7385" s="233"/>
      <c r="Q7385" s="233"/>
      <c r="R7385" s="233"/>
      <c r="S7385" s="233"/>
      <c r="T7385" s="233"/>
      <c r="U7385" s="233"/>
      <c r="V7385" s="233"/>
      <c r="W7385" s="233"/>
      <c r="X7385" s="234"/>
      <c r="Y7385" s="233"/>
      <c r="Z7385" s="235"/>
      <c r="AA7385" s="233"/>
      <c r="AV7385" s="232"/>
    </row>
    <row r="7386" spans="1:48" s="229" customFormat="1" x14ac:dyDescent="0.25">
      <c r="A7386" s="238"/>
      <c r="B7386" s="244"/>
      <c r="C7386" s="233"/>
      <c r="D7386" s="248"/>
      <c r="E7386" s="249"/>
      <c r="F7386" s="249"/>
      <c r="G7386" s="233"/>
      <c r="H7386" s="233"/>
      <c r="I7386" s="233"/>
      <c r="J7386" s="233"/>
      <c r="K7386" s="233"/>
      <c r="L7386" s="233"/>
      <c r="M7386" s="233"/>
      <c r="N7386" s="233"/>
      <c r="O7386" s="233"/>
      <c r="P7386" s="233"/>
      <c r="Q7386" s="233"/>
      <c r="R7386" s="233"/>
      <c r="S7386" s="233"/>
      <c r="T7386" s="233"/>
      <c r="U7386" s="233"/>
      <c r="V7386" s="233"/>
      <c r="W7386" s="233"/>
      <c r="X7386" s="234"/>
      <c r="Y7386" s="233"/>
      <c r="Z7386" s="235"/>
      <c r="AA7386" s="233"/>
      <c r="AV7386" s="232"/>
    </row>
    <row r="7387" spans="1:48" s="229" customFormat="1" x14ac:dyDescent="0.25">
      <c r="A7387" s="238"/>
      <c r="B7387" s="244"/>
      <c r="C7387" s="233"/>
      <c r="D7387" s="248"/>
      <c r="E7387" s="249"/>
      <c r="F7387" s="249"/>
      <c r="G7387" s="233"/>
      <c r="H7387" s="233"/>
      <c r="I7387" s="233"/>
      <c r="J7387" s="233"/>
      <c r="K7387" s="233"/>
      <c r="L7387" s="233"/>
      <c r="M7387" s="233"/>
      <c r="N7387" s="233"/>
      <c r="O7387" s="233"/>
      <c r="P7387" s="233"/>
      <c r="Q7387" s="233"/>
      <c r="R7387" s="233"/>
      <c r="S7387" s="233"/>
      <c r="T7387" s="233"/>
      <c r="U7387" s="233"/>
      <c r="V7387" s="233"/>
      <c r="W7387" s="233"/>
      <c r="X7387" s="234"/>
      <c r="Y7387" s="233"/>
      <c r="Z7387" s="235"/>
      <c r="AA7387" s="233"/>
      <c r="AV7387" s="232"/>
    </row>
    <row r="7388" spans="1:48" s="229" customFormat="1" x14ac:dyDescent="0.25">
      <c r="A7388" s="238"/>
      <c r="B7388" s="244"/>
      <c r="C7388" s="233"/>
      <c r="D7388" s="248"/>
      <c r="E7388" s="249"/>
      <c r="F7388" s="249"/>
      <c r="G7388" s="233"/>
      <c r="H7388" s="233"/>
      <c r="I7388" s="233"/>
      <c r="J7388" s="233"/>
      <c r="K7388" s="233"/>
      <c r="L7388" s="233"/>
      <c r="M7388" s="233"/>
      <c r="N7388" s="233"/>
      <c r="O7388" s="233"/>
      <c r="P7388" s="233"/>
      <c r="Q7388" s="233"/>
      <c r="R7388" s="233"/>
      <c r="S7388" s="233"/>
      <c r="T7388" s="233"/>
      <c r="U7388" s="233"/>
      <c r="V7388" s="233"/>
      <c r="W7388" s="233"/>
      <c r="X7388" s="234"/>
      <c r="Y7388" s="233"/>
      <c r="Z7388" s="235"/>
      <c r="AA7388" s="233"/>
      <c r="AV7388" s="232"/>
    </row>
    <row r="7389" spans="1:48" s="229" customFormat="1" x14ac:dyDescent="0.25">
      <c r="A7389" s="238"/>
      <c r="B7389" s="244"/>
      <c r="C7389" s="233"/>
      <c r="D7389" s="248"/>
      <c r="E7389" s="249"/>
      <c r="F7389" s="249"/>
      <c r="G7389" s="233"/>
      <c r="H7389" s="233"/>
      <c r="I7389" s="233"/>
      <c r="J7389" s="233"/>
      <c r="K7389" s="233"/>
      <c r="L7389" s="233"/>
      <c r="M7389" s="233"/>
      <c r="N7389" s="233"/>
      <c r="O7389" s="233"/>
      <c r="P7389" s="233"/>
      <c r="Q7389" s="233"/>
      <c r="R7389" s="233"/>
      <c r="S7389" s="233"/>
      <c r="T7389" s="233"/>
      <c r="U7389" s="233"/>
      <c r="V7389" s="233"/>
      <c r="W7389" s="233"/>
      <c r="X7389" s="234"/>
      <c r="Y7389" s="233"/>
      <c r="Z7389" s="235"/>
      <c r="AA7389" s="233"/>
      <c r="AV7389" s="232"/>
    </row>
    <row r="7390" spans="1:48" s="229" customFormat="1" x14ac:dyDescent="0.25">
      <c r="A7390" s="238"/>
      <c r="B7390" s="244"/>
      <c r="C7390" s="233"/>
      <c r="D7390" s="248"/>
      <c r="E7390" s="249"/>
      <c r="F7390" s="249"/>
      <c r="G7390" s="233"/>
      <c r="H7390" s="233"/>
      <c r="I7390" s="233"/>
      <c r="J7390" s="233"/>
      <c r="K7390" s="233"/>
      <c r="L7390" s="233"/>
      <c r="M7390" s="233"/>
      <c r="N7390" s="233"/>
      <c r="O7390" s="233"/>
      <c r="P7390" s="233"/>
      <c r="Q7390" s="233"/>
      <c r="R7390" s="233"/>
      <c r="S7390" s="233"/>
      <c r="T7390" s="233"/>
      <c r="U7390" s="233"/>
      <c r="V7390" s="233"/>
      <c r="W7390" s="233"/>
      <c r="X7390" s="234"/>
      <c r="Y7390" s="233"/>
      <c r="Z7390" s="235"/>
      <c r="AA7390" s="233"/>
      <c r="AV7390" s="232"/>
    </row>
    <row r="7391" spans="1:48" s="229" customFormat="1" x14ac:dyDescent="0.25">
      <c r="A7391" s="238"/>
      <c r="B7391" s="244"/>
      <c r="C7391" s="233"/>
      <c r="D7391" s="248"/>
      <c r="E7391" s="249"/>
      <c r="F7391" s="249"/>
      <c r="G7391" s="233"/>
      <c r="H7391" s="233"/>
      <c r="I7391" s="233"/>
      <c r="J7391" s="233"/>
      <c r="K7391" s="233"/>
      <c r="L7391" s="233"/>
      <c r="M7391" s="233"/>
      <c r="N7391" s="233"/>
      <c r="O7391" s="233"/>
      <c r="P7391" s="233"/>
      <c r="Q7391" s="233"/>
      <c r="R7391" s="233"/>
      <c r="S7391" s="233"/>
      <c r="T7391" s="233"/>
      <c r="U7391" s="233"/>
      <c r="V7391" s="233"/>
      <c r="W7391" s="233"/>
      <c r="X7391" s="234"/>
      <c r="Y7391" s="233"/>
      <c r="Z7391" s="235"/>
      <c r="AA7391" s="233"/>
      <c r="AV7391" s="232"/>
    </row>
    <row r="7392" spans="1:48" s="229" customFormat="1" x14ac:dyDescent="0.25">
      <c r="A7392" s="238"/>
      <c r="B7392" s="244"/>
      <c r="C7392" s="233"/>
      <c r="D7392" s="248"/>
      <c r="E7392" s="249"/>
      <c r="F7392" s="249"/>
      <c r="G7392" s="233"/>
      <c r="H7392" s="233"/>
      <c r="I7392" s="233"/>
      <c r="J7392" s="233"/>
      <c r="K7392" s="233"/>
      <c r="L7392" s="233"/>
      <c r="M7392" s="233"/>
      <c r="N7392" s="233"/>
      <c r="O7392" s="233"/>
      <c r="P7392" s="233"/>
      <c r="Q7392" s="233"/>
      <c r="R7392" s="233"/>
      <c r="S7392" s="233"/>
      <c r="T7392" s="233"/>
      <c r="U7392" s="233"/>
      <c r="V7392" s="233"/>
      <c r="W7392" s="233"/>
      <c r="X7392" s="234"/>
      <c r="Y7392" s="233"/>
      <c r="Z7392" s="235"/>
      <c r="AA7392" s="233"/>
      <c r="AV7392" s="232"/>
    </row>
    <row r="7393" spans="1:48" s="229" customFormat="1" x14ac:dyDescent="0.25">
      <c r="A7393" s="238"/>
      <c r="B7393" s="244"/>
      <c r="C7393" s="233"/>
      <c r="D7393" s="248"/>
      <c r="E7393" s="249"/>
      <c r="F7393" s="249"/>
      <c r="G7393" s="233"/>
      <c r="H7393" s="233"/>
      <c r="I7393" s="233"/>
      <c r="J7393" s="233"/>
      <c r="K7393" s="233"/>
      <c r="L7393" s="233"/>
      <c r="M7393" s="233"/>
      <c r="N7393" s="233"/>
      <c r="O7393" s="233"/>
      <c r="P7393" s="233"/>
      <c r="Q7393" s="233"/>
      <c r="R7393" s="233"/>
      <c r="S7393" s="233"/>
      <c r="T7393" s="233"/>
      <c r="U7393" s="233"/>
      <c r="V7393" s="233"/>
      <c r="W7393" s="233"/>
      <c r="X7393" s="234"/>
      <c r="Y7393" s="233"/>
      <c r="Z7393" s="235"/>
      <c r="AA7393" s="233"/>
      <c r="AV7393" s="232"/>
    </row>
    <row r="7394" spans="1:48" s="229" customFormat="1" x14ac:dyDescent="0.25">
      <c r="A7394" s="238"/>
      <c r="B7394" s="244"/>
      <c r="C7394" s="233"/>
      <c r="D7394" s="248"/>
      <c r="E7394" s="249"/>
      <c r="F7394" s="249"/>
      <c r="G7394" s="233"/>
      <c r="H7394" s="233"/>
      <c r="I7394" s="233"/>
      <c r="J7394" s="233"/>
      <c r="K7394" s="233"/>
      <c r="L7394" s="233"/>
      <c r="M7394" s="233"/>
      <c r="N7394" s="233"/>
      <c r="O7394" s="233"/>
      <c r="P7394" s="233"/>
      <c r="Q7394" s="233"/>
      <c r="R7394" s="233"/>
      <c r="S7394" s="233"/>
      <c r="T7394" s="233"/>
      <c r="U7394" s="233"/>
      <c r="V7394" s="233"/>
      <c r="W7394" s="233"/>
      <c r="X7394" s="234"/>
      <c r="Y7394" s="233"/>
      <c r="Z7394" s="235"/>
      <c r="AA7394" s="233"/>
      <c r="AV7394" s="232"/>
    </row>
    <row r="7395" spans="1:48" s="229" customFormat="1" x14ac:dyDescent="0.25">
      <c r="A7395" s="238"/>
      <c r="B7395" s="244"/>
      <c r="C7395" s="233"/>
      <c r="D7395" s="248"/>
      <c r="E7395" s="249"/>
      <c r="F7395" s="249"/>
      <c r="G7395" s="233"/>
      <c r="H7395" s="233"/>
      <c r="I7395" s="233"/>
      <c r="J7395" s="233"/>
      <c r="K7395" s="233"/>
      <c r="L7395" s="233"/>
      <c r="M7395" s="233"/>
      <c r="N7395" s="233"/>
      <c r="O7395" s="233"/>
      <c r="P7395" s="233"/>
      <c r="Q7395" s="233"/>
      <c r="R7395" s="233"/>
      <c r="S7395" s="233"/>
      <c r="T7395" s="233"/>
      <c r="U7395" s="233"/>
      <c r="V7395" s="233"/>
      <c r="W7395" s="233"/>
      <c r="X7395" s="234"/>
      <c r="Y7395" s="233"/>
      <c r="Z7395" s="235"/>
      <c r="AA7395" s="233"/>
      <c r="AV7395" s="232"/>
    </row>
    <row r="7396" spans="1:48" s="229" customFormat="1" x14ac:dyDescent="0.25">
      <c r="A7396" s="238"/>
      <c r="B7396" s="244"/>
      <c r="C7396" s="233"/>
      <c r="D7396" s="248"/>
      <c r="E7396" s="249"/>
      <c r="F7396" s="249"/>
      <c r="G7396" s="233"/>
      <c r="H7396" s="233"/>
      <c r="I7396" s="233"/>
      <c r="J7396" s="233"/>
      <c r="K7396" s="233"/>
      <c r="L7396" s="233"/>
      <c r="M7396" s="233"/>
      <c r="N7396" s="233"/>
      <c r="O7396" s="233"/>
      <c r="P7396" s="233"/>
      <c r="Q7396" s="233"/>
      <c r="R7396" s="233"/>
      <c r="S7396" s="233"/>
      <c r="T7396" s="233"/>
      <c r="U7396" s="233"/>
      <c r="V7396" s="233"/>
      <c r="W7396" s="233"/>
      <c r="X7396" s="234"/>
      <c r="Y7396" s="233"/>
      <c r="Z7396" s="235"/>
      <c r="AA7396" s="233"/>
      <c r="AV7396" s="232"/>
    </row>
    <row r="7397" spans="1:48" s="229" customFormat="1" x14ac:dyDescent="0.25">
      <c r="A7397" s="238"/>
      <c r="B7397" s="244"/>
      <c r="C7397" s="233"/>
      <c r="D7397" s="248"/>
      <c r="E7397" s="249"/>
      <c r="F7397" s="249"/>
      <c r="G7397" s="233"/>
      <c r="H7397" s="233"/>
      <c r="I7397" s="233"/>
      <c r="J7397" s="233"/>
      <c r="K7397" s="233"/>
      <c r="L7397" s="233"/>
      <c r="M7397" s="233"/>
      <c r="N7397" s="233"/>
      <c r="O7397" s="233"/>
      <c r="P7397" s="233"/>
      <c r="Q7397" s="233"/>
      <c r="R7397" s="233"/>
      <c r="S7397" s="233"/>
      <c r="T7397" s="233"/>
      <c r="U7397" s="233"/>
      <c r="V7397" s="233"/>
      <c r="W7397" s="233"/>
      <c r="X7397" s="234"/>
      <c r="Y7397" s="233"/>
      <c r="Z7397" s="235"/>
      <c r="AA7397" s="233"/>
      <c r="AV7397" s="232"/>
    </row>
    <row r="7398" spans="1:48" s="229" customFormat="1" x14ac:dyDescent="0.25">
      <c r="A7398" s="238"/>
      <c r="B7398" s="244"/>
      <c r="C7398" s="233"/>
      <c r="D7398" s="248"/>
      <c r="E7398" s="249"/>
      <c r="F7398" s="249"/>
      <c r="G7398" s="233"/>
      <c r="H7398" s="233"/>
      <c r="I7398" s="233"/>
      <c r="J7398" s="233"/>
      <c r="K7398" s="233"/>
      <c r="L7398" s="233"/>
      <c r="M7398" s="233"/>
      <c r="N7398" s="233"/>
      <c r="O7398" s="233"/>
      <c r="P7398" s="233"/>
      <c r="Q7398" s="233"/>
      <c r="R7398" s="233"/>
      <c r="S7398" s="233"/>
      <c r="T7398" s="233"/>
      <c r="U7398" s="233"/>
      <c r="V7398" s="233"/>
      <c r="W7398" s="233"/>
      <c r="X7398" s="234"/>
      <c r="Y7398" s="233"/>
      <c r="Z7398" s="235"/>
      <c r="AA7398" s="233"/>
      <c r="AV7398" s="232"/>
    </row>
    <row r="7399" spans="1:48" s="229" customFormat="1" x14ac:dyDescent="0.25">
      <c r="A7399" s="238"/>
      <c r="B7399" s="244"/>
      <c r="C7399" s="233"/>
      <c r="D7399" s="248"/>
      <c r="E7399" s="249"/>
      <c r="F7399" s="249"/>
      <c r="G7399" s="233"/>
      <c r="H7399" s="233"/>
      <c r="I7399" s="233"/>
      <c r="J7399" s="233"/>
      <c r="K7399" s="233"/>
      <c r="L7399" s="233"/>
      <c r="M7399" s="233"/>
      <c r="N7399" s="233"/>
      <c r="O7399" s="233"/>
      <c r="P7399" s="233"/>
      <c r="Q7399" s="233"/>
      <c r="R7399" s="233"/>
      <c r="S7399" s="233"/>
      <c r="T7399" s="233"/>
      <c r="U7399" s="233"/>
      <c r="V7399" s="233"/>
      <c r="W7399" s="233"/>
      <c r="X7399" s="234"/>
      <c r="Y7399" s="233"/>
      <c r="Z7399" s="235"/>
      <c r="AA7399" s="233"/>
      <c r="AV7399" s="232"/>
    </row>
    <row r="7400" spans="1:48" s="229" customFormat="1" x14ac:dyDescent="0.25">
      <c r="A7400" s="238"/>
      <c r="B7400" s="244"/>
      <c r="C7400" s="233"/>
      <c r="D7400" s="248"/>
      <c r="E7400" s="249"/>
      <c r="F7400" s="249"/>
      <c r="G7400" s="233"/>
      <c r="H7400" s="233"/>
      <c r="I7400" s="233"/>
      <c r="J7400" s="233"/>
      <c r="K7400" s="233"/>
      <c r="L7400" s="233"/>
      <c r="M7400" s="233"/>
      <c r="N7400" s="233"/>
      <c r="O7400" s="233"/>
      <c r="P7400" s="233"/>
      <c r="Q7400" s="233"/>
      <c r="R7400" s="233"/>
      <c r="S7400" s="233"/>
      <c r="T7400" s="233"/>
      <c r="U7400" s="233"/>
      <c r="V7400" s="233"/>
      <c r="W7400" s="233"/>
      <c r="X7400" s="234"/>
      <c r="Y7400" s="233"/>
      <c r="Z7400" s="235"/>
      <c r="AA7400" s="233"/>
      <c r="AV7400" s="232"/>
    </row>
    <row r="7401" spans="1:48" s="229" customFormat="1" x14ac:dyDescent="0.25">
      <c r="A7401" s="238"/>
      <c r="B7401" s="244"/>
      <c r="C7401" s="233"/>
      <c r="D7401" s="248"/>
      <c r="E7401" s="249"/>
      <c r="F7401" s="249"/>
      <c r="G7401" s="233"/>
      <c r="H7401" s="233"/>
      <c r="I7401" s="233"/>
      <c r="J7401" s="233"/>
      <c r="K7401" s="233"/>
      <c r="L7401" s="233"/>
      <c r="M7401" s="233"/>
      <c r="N7401" s="233"/>
      <c r="O7401" s="233"/>
      <c r="P7401" s="233"/>
      <c r="Q7401" s="233"/>
      <c r="R7401" s="233"/>
      <c r="S7401" s="233"/>
      <c r="T7401" s="233"/>
      <c r="U7401" s="233"/>
      <c r="V7401" s="233"/>
      <c r="W7401" s="233"/>
      <c r="X7401" s="234"/>
      <c r="Y7401" s="233"/>
      <c r="Z7401" s="235"/>
      <c r="AA7401" s="233"/>
      <c r="AV7401" s="232"/>
    </row>
    <row r="7402" spans="1:48" s="229" customFormat="1" x14ac:dyDescent="0.25">
      <c r="A7402" s="238"/>
      <c r="B7402" s="244"/>
      <c r="C7402" s="233"/>
      <c r="D7402" s="248"/>
      <c r="E7402" s="249"/>
      <c r="F7402" s="249"/>
      <c r="G7402" s="233"/>
      <c r="H7402" s="233"/>
      <c r="I7402" s="233"/>
      <c r="J7402" s="233"/>
      <c r="K7402" s="233"/>
      <c r="L7402" s="233"/>
      <c r="M7402" s="233"/>
      <c r="N7402" s="233"/>
      <c r="O7402" s="233"/>
      <c r="P7402" s="233"/>
      <c r="Q7402" s="233"/>
      <c r="R7402" s="233"/>
      <c r="S7402" s="233"/>
      <c r="T7402" s="233"/>
      <c r="U7402" s="233"/>
      <c r="V7402" s="233"/>
      <c r="W7402" s="233"/>
      <c r="X7402" s="234"/>
      <c r="Y7402" s="233"/>
      <c r="Z7402" s="235"/>
      <c r="AA7402" s="233"/>
      <c r="AV7402" s="232"/>
    </row>
    <row r="7403" spans="1:48" s="229" customFormat="1" x14ac:dyDescent="0.25">
      <c r="A7403" s="238"/>
      <c r="B7403" s="244"/>
      <c r="C7403" s="233"/>
      <c r="D7403" s="248"/>
      <c r="E7403" s="249"/>
      <c r="F7403" s="249"/>
      <c r="G7403" s="233"/>
      <c r="H7403" s="233"/>
      <c r="I7403" s="233"/>
      <c r="J7403" s="233"/>
      <c r="K7403" s="233"/>
      <c r="L7403" s="233"/>
      <c r="M7403" s="233"/>
      <c r="N7403" s="233"/>
      <c r="O7403" s="233"/>
      <c r="P7403" s="233"/>
      <c r="Q7403" s="233"/>
      <c r="R7403" s="233"/>
      <c r="S7403" s="233"/>
      <c r="T7403" s="233"/>
      <c r="U7403" s="233"/>
      <c r="V7403" s="233"/>
      <c r="W7403" s="233"/>
      <c r="X7403" s="234"/>
      <c r="Y7403" s="233"/>
      <c r="Z7403" s="235"/>
      <c r="AA7403" s="233"/>
      <c r="AV7403" s="232"/>
    </row>
    <row r="7404" spans="1:48" s="229" customFormat="1" x14ac:dyDescent="0.25">
      <c r="A7404" s="238"/>
      <c r="B7404" s="244"/>
      <c r="C7404" s="233"/>
      <c r="D7404" s="248"/>
      <c r="E7404" s="249"/>
      <c r="F7404" s="249"/>
      <c r="G7404" s="233"/>
      <c r="H7404" s="233"/>
      <c r="I7404" s="233"/>
      <c r="J7404" s="233"/>
      <c r="K7404" s="233"/>
      <c r="L7404" s="233"/>
      <c r="M7404" s="233"/>
      <c r="N7404" s="233"/>
      <c r="O7404" s="233"/>
      <c r="P7404" s="233"/>
      <c r="Q7404" s="233"/>
      <c r="R7404" s="233"/>
      <c r="S7404" s="233"/>
      <c r="T7404" s="233"/>
      <c r="U7404" s="233"/>
      <c r="V7404" s="233"/>
      <c r="W7404" s="233"/>
      <c r="X7404" s="234"/>
      <c r="Y7404" s="233"/>
      <c r="Z7404" s="235"/>
      <c r="AA7404" s="233"/>
      <c r="AV7404" s="232"/>
    </row>
    <row r="7405" spans="1:48" s="229" customFormat="1" x14ac:dyDescent="0.25">
      <c r="A7405" s="238"/>
      <c r="B7405" s="244"/>
      <c r="C7405" s="233"/>
      <c r="D7405" s="248"/>
      <c r="E7405" s="249"/>
      <c r="F7405" s="249"/>
      <c r="G7405" s="233"/>
      <c r="H7405" s="233"/>
      <c r="I7405" s="233"/>
      <c r="J7405" s="233"/>
      <c r="K7405" s="233"/>
      <c r="L7405" s="233"/>
      <c r="M7405" s="233"/>
      <c r="N7405" s="233"/>
      <c r="O7405" s="233"/>
      <c r="P7405" s="233"/>
      <c r="Q7405" s="233"/>
      <c r="R7405" s="233"/>
      <c r="S7405" s="233"/>
      <c r="T7405" s="233"/>
      <c r="U7405" s="233"/>
      <c r="V7405" s="233"/>
      <c r="W7405" s="233"/>
      <c r="X7405" s="234"/>
      <c r="Y7405" s="233"/>
      <c r="Z7405" s="235"/>
      <c r="AA7405" s="233"/>
      <c r="AV7405" s="232"/>
    </row>
    <row r="7406" spans="1:48" s="229" customFormat="1" x14ac:dyDescent="0.25">
      <c r="A7406" s="238"/>
      <c r="B7406" s="244"/>
      <c r="C7406" s="233"/>
      <c r="D7406" s="248"/>
      <c r="E7406" s="249"/>
      <c r="F7406" s="249"/>
      <c r="G7406" s="233"/>
      <c r="H7406" s="233"/>
      <c r="I7406" s="233"/>
      <c r="J7406" s="233"/>
      <c r="K7406" s="233"/>
      <c r="L7406" s="233"/>
      <c r="M7406" s="233"/>
      <c r="N7406" s="233"/>
      <c r="O7406" s="233"/>
      <c r="P7406" s="233"/>
      <c r="Q7406" s="233"/>
      <c r="R7406" s="233"/>
      <c r="S7406" s="233"/>
      <c r="T7406" s="233"/>
      <c r="U7406" s="233"/>
      <c r="V7406" s="233"/>
      <c r="W7406" s="233"/>
      <c r="X7406" s="234"/>
      <c r="Y7406" s="233"/>
      <c r="Z7406" s="235"/>
      <c r="AA7406" s="233"/>
      <c r="AV7406" s="232"/>
    </row>
    <row r="7407" spans="1:48" s="229" customFormat="1" x14ac:dyDescent="0.25">
      <c r="A7407" s="238"/>
      <c r="B7407" s="244"/>
      <c r="C7407" s="233"/>
      <c r="D7407" s="248"/>
      <c r="E7407" s="249"/>
      <c r="F7407" s="249"/>
      <c r="G7407" s="233"/>
      <c r="H7407" s="233"/>
      <c r="I7407" s="233"/>
      <c r="J7407" s="233"/>
      <c r="K7407" s="233"/>
      <c r="L7407" s="233"/>
      <c r="M7407" s="233"/>
      <c r="N7407" s="233"/>
      <c r="O7407" s="233"/>
      <c r="P7407" s="233"/>
      <c r="Q7407" s="233"/>
      <c r="R7407" s="233"/>
      <c r="S7407" s="233"/>
      <c r="T7407" s="233"/>
      <c r="U7407" s="233"/>
      <c r="V7407" s="233"/>
      <c r="W7407" s="233"/>
      <c r="X7407" s="234"/>
      <c r="Y7407" s="233"/>
      <c r="Z7407" s="235"/>
      <c r="AA7407" s="233"/>
      <c r="AV7407" s="232"/>
    </row>
    <row r="7408" spans="1:48" s="229" customFormat="1" x14ac:dyDescent="0.25">
      <c r="A7408" s="238"/>
      <c r="B7408" s="244"/>
      <c r="C7408" s="233"/>
      <c r="D7408" s="248"/>
      <c r="E7408" s="249"/>
      <c r="F7408" s="249"/>
      <c r="G7408" s="233"/>
      <c r="H7408" s="233"/>
      <c r="I7408" s="233"/>
      <c r="J7408" s="233"/>
      <c r="K7408" s="233"/>
      <c r="L7408" s="233"/>
      <c r="M7408" s="233"/>
      <c r="N7408" s="233"/>
      <c r="O7408" s="233"/>
      <c r="P7408" s="233"/>
      <c r="Q7408" s="233"/>
      <c r="R7408" s="233"/>
      <c r="S7408" s="233"/>
      <c r="T7408" s="233"/>
      <c r="U7408" s="233"/>
      <c r="V7408" s="233"/>
      <c r="W7408" s="233"/>
      <c r="X7408" s="234"/>
      <c r="Y7408" s="233"/>
      <c r="Z7408" s="235"/>
      <c r="AA7408" s="233"/>
      <c r="AV7408" s="232"/>
    </row>
    <row r="7409" spans="1:48" s="229" customFormat="1" x14ac:dyDescent="0.25">
      <c r="A7409" s="238"/>
      <c r="B7409" s="244"/>
      <c r="C7409" s="233"/>
      <c r="D7409" s="248"/>
      <c r="E7409" s="249"/>
      <c r="F7409" s="249"/>
      <c r="G7409" s="233"/>
      <c r="H7409" s="233"/>
      <c r="I7409" s="233"/>
      <c r="J7409" s="233"/>
      <c r="K7409" s="233"/>
      <c r="L7409" s="233"/>
      <c r="M7409" s="233"/>
      <c r="N7409" s="233"/>
      <c r="O7409" s="233"/>
      <c r="P7409" s="233"/>
      <c r="Q7409" s="233"/>
      <c r="R7409" s="233"/>
      <c r="S7409" s="233"/>
      <c r="T7409" s="233"/>
      <c r="U7409" s="233"/>
      <c r="V7409" s="233"/>
      <c r="W7409" s="233"/>
      <c r="X7409" s="234"/>
      <c r="Y7409" s="233"/>
      <c r="Z7409" s="235"/>
      <c r="AA7409" s="233"/>
      <c r="AV7409" s="232"/>
    </row>
    <row r="7410" spans="1:48" s="229" customFormat="1" x14ac:dyDescent="0.25">
      <c r="A7410" s="238"/>
      <c r="B7410" s="244"/>
      <c r="C7410" s="233"/>
      <c r="D7410" s="248"/>
      <c r="E7410" s="249"/>
      <c r="F7410" s="249"/>
      <c r="G7410" s="233"/>
      <c r="H7410" s="233"/>
      <c r="I7410" s="233"/>
      <c r="J7410" s="233"/>
      <c r="K7410" s="233"/>
      <c r="L7410" s="233"/>
      <c r="M7410" s="233"/>
      <c r="N7410" s="233"/>
      <c r="O7410" s="233"/>
      <c r="P7410" s="233"/>
      <c r="Q7410" s="233"/>
      <c r="R7410" s="233"/>
      <c r="S7410" s="233"/>
      <c r="T7410" s="233"/>
      <c r="U7410" s="233"/>
      <c r="V7410" s="233"/>
      <c r="W7410" s="233"/>
      <c r="X7410" s="234"/>
      <c r="Y7410" s="233"/>
      <c r="Z7410" s="235"/>
      <c r="AA7410" s="233"/>
      <c r="AV7410" s="232"/>
    </row>
    <row r="7411" spans="1:48" s="229" customFormat="1" x14ac:dyDescent="0.25">
      <c r="A7411" s="238"/>
      <c r="B7411" s="244"/>
      <c r="C7411" s="233"/>
      <c r="D7411" s="248"/>
      <c r="E7411" s="249"/>
      <c r="F7411" s="249"/>
      <c r="G7411" s="233"/>
      <c r="H7411" s="233"/>
      <c r="I7411" s="233"/>
      <c r="J7411" s="233"/>
      <c r="K7411" s="233"/>
      <c r="L7411" s="233"/>
      <c r="M7411" s="233"/>
      <c r="N7411" s="233"/>
      <c r="O7411" s="233"/>
      <c r="P7411" s="233"/>
      <c r="Q7411" s="233"/>
      <c r="R7411" s="233"/>
      <c r="S7411" s="233"/>
      <c r="T7411" s="233"/>
      <c r="U7411" s="233"/>
      <c r="V7411" s="233"/>
      <c r="W7411" s="233"/>
      <c r="X7411" s="234"/>
      <c r="Y7411" s="233"/>
      <c r="Z7411" s="235"/>
      <c r="AA7411" s="233"/>
      <c r="AV7411" s="232"/>
    </row>
    <row r="7412" spans="1:48" s="229" customFormat="1" x14ac:dyDescent="0.25">
      <c r="A7412" s="238"/>
      <c r="B7412" s="244"/>
      <c r="C7412" s="233"/>
      <c r="D7412" s="248"/>
      <c r="E7412" s="249"/>
      <c r="F7412" s="249"/>
      <c r="G7412" s="233"/>
      <c r="H7412" s="233"/>
      <c r="I7412" s="233"/>
      <c r="J7412" s="233"/>
      <c r="K7412" s="233"/>
      <c r="L7412" s="233"/>
      <c r="M7412" s="233"/>
      <c r="N7412" s="233"/>
      <c r="O7412" s="233"/>
      <c r="P7412" s="233"/>
      <c r="Q7412" s="233"/>
      <c r="R7412" s="233"/>
      <c r="S7412" s="233"/>
      <c r="T7412" s="233"/>
      <c r="U7412" s="233"/>
      <c r="V7412" s="233"/>
      <c r="W7412" s="233"/>
      <c r="X7412" s="234"/>
      <c r="Y7412" s="233"/>
      <c r="Z7412" s="235"/>
      <c r="AA7412" s="233"/>
      <c r="AV7412" s="232"/>
    </row>
    <row r="7413" spans="1:48" s="229" customFormat="1" x14ac:dyDescent="0.25">
      <c r="A7413" s="238"/>
      <c r="B7413" s="244"/>
      <c r="C7413" s="233"/>
      <c r="D7413" s="248"/>
      <c r="E7413" s="249"/>
      <c r="F7413" s="249"/>
      <c r="G7413" s="233"/>
      <c r="H7413" s="233"/>
      <c r="I7413" s="233"/>
      <c r="J7413" s="233"/>
      <c r="K7413" s="233"/>
      <c r="L7413" s="233"/>
      <c r="M7413" s="233"/>
      <c r="N7413" s="233"/>
      <c r="O7413" s="233"/>
      <c r="P7413" s="233"/>
      <c r="Q7413" s="233"/>
      <c r="R7413" s="233"/>
      <c r="S7413" s="233"/>
      <c r="T7413" s="233"/>
      <c r="U7413" s="233"/>
      <c r="V7413" s="233"/>
      <c r="W7413" s="233"/>
      <c r="X7413" s="234"/>
      <c r="Y7413" s="233"/>
      <c r="Z7413" s="235"/>
      <c r="AA7413" s="233"/>
      <c r="AV7413" s="232"/>
    </row>
    <row r="7414" spans="1:48" s="229" customFormat="1" x14ac:dyDescent="0.25">
      <c r="A7414" s="238"/>
      <c r="B7414" s="244"/>
      <c r="C7414" s="233"/>
      <c r="D7414" s="248"/>
      <c r="E7414" s="249"/>
      <c r="F7414" s="249"/>
      <c r="G7414" s="233"/>
      <c r="H7414" s="233"/>
      <c r="I7414" s="233"/>
      <c r="J7414" s="233"/>
      <c r="K7414" s="233"/>
      <c r="L7414" s="233"/>
      <c r="M7414" s="233"/>
      <c r="N7414" s="233"/>
      <c r="O7414" s="233"/>
      <c r="P7414" s="233"/>
      <c r="Q7414" s="233"/>
      <c r="R7414" s="233"/>
      <c r="S7414" s="233"/>
      <c r="T7414" s="233"/>
      <c r="U7414" s="233"/>
      <c r="V7414" s="233"/>
      <c r="W7414" s="233"/>
      <c r="X7414" s="234"/>
      <c r="Y7414" s="233"/>
      <c r="Z7414" s="235"/>
      <c r="AA7414" s="233"/>
      <c r="AV7414" s="232"/>
    </row>
    <row r="7415" spans="1:48" s="229" customFormat="1" x14ac:dyDescent="0.25">
      <c r="A7415" s="238"/>
      <c r="B7415" s="244"/>
      <c r="C7415" s="233"/>
      <c r="D7415" s="248"/>
      <c r="E7415" s="249"/>
      <c r="F7415" s="249"/>
      <c r="G7415" s="233"/>
      <c r="H7415" s="233"/>
      <c r="I7415" s="233"/>
      <c r="J7415" s="233"/>
      <c r="K7415" s="233"/>
      <c r="L7415" s="233"/>
      <c r="M7415" s="233"/>
      <c r="N7415" s="233"/>
      <c r="O7415" s="233"/>
      <c r="P7415" s="233"/>
      <c r="Q7415" s="233"/>
      <c r="R7415" s="233"/>
      <c r="S7415" s="233"/>
      <c r="T7415" s="233"/>
      <c r="U7415" s="233"/>
      <c r="V7415" s="233"/>
      <c r="W7415" s="233"/>
      <c r="X7415" s="234"/>
      <c r="Y7415" s="233"/>
      <c r="Z7415" s="235"/>
      <c r="AA7415" s="233"/>
      <c r="AV7415" s="232"/>
    </row>
    <row r="7416" spans="1:48" s="229" customFormat="1" x14ac:dyDescent="0.25">
      <c r="A7416" s="238"/>
      <c r="B7416" s="244"/>
      <c r="C7416" s="233"/>
      <c r="D7416" s="248"/>
      <c r="E7416" s="249"/>
      <c r="F7416" s="249"/>
      <c r="G7416" s="233"/>
      <c r="H7416" s="233"/>
      <c r="I7416" s="233"/>
      <c r="J7416" s="233"/>
      <c r="K7416" s="233"/>
      <c r="L7416" s="233"/>
      <c r="M7416" s="233"/>
      <c r="N7416" s="233"/>
      <c r="O7416" s="233"/>
      <c r="P7416" s="233"/>
      <c r="Q7416" s="233"/>
      <c r="R7416" s="233"/>
      <c r="S7416" s="233"/>
      <c r="T7416" s="233"/>
      <c r="U7416" s="233"/>
      <c r="V7416" s="233"/>
      <c r="W7416" s="233"/>
      <c r="X7416" s="234"/>
      <c r="Y7416" s="233"/>
      <c r="Z7416" s="235"/>
      <c r="AA7416" s="233"/>
      <c r="AV7416" s="232"/>
    </row>
    <row r="7417" spans="1:48" s="229" customFormat="1" x14ac:dyDescent="0.25">
      <c r="A7417" s="238"/>
      <c r="B7417" s="244"/>
      <c r="C7417" s="233"/>
      <c r="D7417" s="248"/>
      <c r="E7417" s="249"/>
      <c r="F7417" s="249"/>
      <c r="G7417" s="233"/>
      <c r="H7417" s="233"/>
      <c r="I7417" s="233"/>
      <c r="J7417" s="233"/>
      <c r="K7417" s="233"/>
      <c r="L7417" s="233"/>
      <c r="M7417" s="233"/>
      <c r="N7417" s="233"/>
      <c r="O7417" s="233"/>
      <c r="P7417" s="233"/>
      <c r="Q7417" s="233"/>
      <c r="R7417" s="233"/>
      <c r="S7417" s="233"/>
      <c r="T7417" s="233"/>
      <c r="U7417" s="233"/>
      <c r="V7417" s="233"/>
      <c r="W7417" s="233"/>
      <c r="X7417" s="234"/>
      <c r="Y7417" s="233"/>
      <c r="Z7417" s="235"/>
      <c r="AA7417" s="233"/>
      <c r="AV7417" s="232"/>
    </row>
    <row r="7418" spans="1:48" s="229" customFormat="1" x14ac:dyDescent="0.25">
      <c r="A7418" s="238"/>
      <c r="B7418" s="244"/>
      <c r="C7418" s="233"/>
      <c r="D7418" s="248"/>
      <c r="E7418" s="249"/>
      <c r="F7418" s="249"/>
      <c r="G7418" s="233"/>
      <c r="H7418" s="233"/>
      <c r="I7418" s="233"/>
      <c r="J7418" s="233"/>
      <c r="K7418" s="233"/>
      <c r="L7418" s="233"/>
      <c r="M7418" s="233"/>
      <c r="N7418" s="233"/>
      <c r="O7418" s="233"/>
      <c r="P7418" s="233"/>
      <c r="Q7418" s="233"/>
      <c r="R7418" s="233"/>
      <c r="S7418" s="233"/>
      <c r="T7418" s="233"/>
      <c r="U7418" s="233"/>
      <c r="V7418" s="233"/>
      <c r="W7418" s="233"/>
      <c r="X7418" s="234"/>
      <c r="Y7418" s="233"/>
      <c r="Z7418" s="235"/>
      <c r="AA7418" s="233"/>
      <c r="AV7418" s="232"/>
    </row>
    <row r="7419" spans="1:48" s="229" customFormat="1" x14ac:dyDescent="0.25">
      <c r="A7419" s="238"/>
      <c r="B7419" s="244"/>
      <c r="C7419" s="233"/>
      <c r="D7419" s="248"/>
      <c r="E7419" s="249"/>
      <c r="F7419" s="249"/>
      <c r="G7419" s="233"/>
      <c r="H7419" s="233"/>
      <c r="I7419" s="233"/>
      <c r="J7419" s="233"/>
      <c r="K7419" s="233"/>
      <c r="L7419" s="233"/>
      <c r="M7419" s="233"/>
      <c r="N7419" s="233"/>
      <c r="O7419" s="233"/>
      <c r="P7419" s="233"/>
      <c r="Q7419" s="233"/>
      <c r="R7419" s="233"/>
      <c r="S7419" s="233"/>
      <c r="T7419" s="233"/>
      <c r="U7419" s="233"/>
      <c r="V7419" s="233"/>
      <c r="W7419" s="233"/>
      <c r="X7419" s="234"/>
      <c r="Y7419" s="233"/>
      <c r="Z7419" s="235"/>
      <c r="AA7419" s="233"/>
      <c r="AV7419" s="232"/>
    </row>
    <row r="7420" spans="1:48" s="229" customFormat="1" x14ac:dyDescent="0.25">
      <c r="A7420" s="238"/>
      <c r="B7420" s="244"/>
      <c r="C7420" s="233"/>
      <c r="D7420" s="248"/>
      <c r="E7420" s="249"/>
      <c r="F7420" s="249"/>
      <c r="G7420" s="233"/>
      <c r="H7420" s="233"/>
      <c r="I7420" s="233"/>
      <c r="J7420" s="233"/>
      <c r="K7420" s="233"/>
      <c r="L7420" s="233"/>
      <c r="M7420" s="233"/>
      <c r="N7420" s="233"/>
      <c r="O7420" s="233"/>
      <c r="P7420" s="233"/>
      <c r="Q7420" s="233"/>
      <c r="R7420" s="233"/>
      <c r="S7420" s="233"/>
      <c r="T7420" s="233"/>
      <c r="U7420" s="233"/>
      <c r="V7420" s="233"/>
      <c r="W7420" s="233"/>
      <c r="X7420" s="234"/>
      <c r="Y7420" s="233"/>
      <c r="Z7420" s="235"/>
      <c r="AA7420" s="233"/>
      <c r="AV7420" s="232"/>
    </row>
    <row r="7421" spans="1:48" s="229" customFormat="1" x14ac:dyDescent="0.25">
      <c r="A7421" s="238"/>
      <c r="B7421" s="244"/>
      <c r="C7421" s="233"/>
      <c r="D7421" s="248"/>
      <c r="E7421" s="249"/>
      <c r="F7421" s="249"/>
      <c r="G7421" s="233"/>
      <c r="H7421" s="233"/>
      <c r="I7421" s="233"/>
      <c r="J7421" s="233"/>
      <c r="K7421" s="233"/>
      <c r="L7421" s="233"/>
      <c r="M7421" s="233"/>
      <c r="N7421" s="233"/>
      <c r="O7421" s="233"/>
      <c r="P7421" s="233"/>
      <c r="Q7421" s="233"/>
      <c r="R7421" s="233"/>
      <c r="S7421" s="233"/>
      <c r="T7421" s="233"/>
      <c r="U7421" s="233"/>
      <c r="V7421" s="233"/>
      <c r="W7421" s="233"/>
      <c r="X7421" s="234"/>
      <c r="Y7421" s="233"/>
      <c r="Z7421" s="235"/>
      <c r="AA7421" s="233"/>
      <c r="AV7421" s="232"/>
    </row>
    <row r="7422" spans="1:48" s="229" customFormat="1" x14ac:dyDescent="0.25">
      <c r="A7422" s="238"/>
      <c r="B7422" s="244"/>
      <c r="C7422" s="233"/>
      <c r="D7422" s="248"/>
      <c r="E7422" s="249"/>
      <c r="F7422" s="249"/>
      <c r="G7422" s="233"/>
      <c r="H7422" s="233"/>
      <c r="I7422" s="233"/>
      <c r="J7422" s="233"/>
      <c r="K7422" s="233"/>
      <c r="L7422" s="233"/>
      <c r="M7422" s="233"/>
      <c r="N7422" s="233"/>
      <c r="O7422" s="233"/>
      <c r="P7422" s="233"/>
      <c r="Q7422" s="233"/>
      <c r="R7422" s="233"/>
      <c r="S7422" s="233"/>
      <c r="T7422" s="233"/>
      <c r="U7422" s="233"/>
      <c r="V7422" s="233"/>
      <c r="W7422" s="233"/>
      <c r="X7422" s="234"/>
      <c r="Y7422" s="233"/>
      <c r="Z7422" s="235"/>
      <c r="AA7422" s="233"/>
      <c r="AV7422" s="232"/>
    </row>
    <row r="7423" spans="1:48" s="229" customFormat="1" x14ac:dyDescent="0.25">
      <c r="A7423" s="238"/>
      <c r="B7423" s="244"/>
      <c r="C7423" s="233"/>
      <c r="D7423" s="248"/>
      <c r="E7423" s="249"/>
      <c r="F7423" s="249"/>
      <c r="G7423" s="233"/>
      <c r="H7423" s="233"/>
      <c r="I7423" s="233"/>
      <c r="J7423" s="233"/>
      <c r="K7423" s="233"/>
      <c r="L7423" s="233"/>
      <c r="M7423" s="233"/>
      <c r="N7423" s="233"/>
      <c r="O7423" s="233"/>
      <c r="P7423" s="233"/>
      <c r="Q7423" s="233"/>
      <c r="R7423" s="233"/>
      <c r="S7423" s="233"/>
      <c r="T7423" s="233"/>
      <c r="U7423" s="233"/>
      <c r="V7423" s="233"/>
      <c r="W7423" s="233"/>
      <c r="X7423" s="234"/>
      <c r="Y7423" s="233"/>
      <c r="Z7423" s="235"/>
      <c r="AA7423" s="233"/>
      <c r="AV7423" s="232"/>
    </row>
    <row r="7424" spans="1:48" s="229" customFormat="1" x14ac:dyDescent="0.25">
      <c r="A7424" s="238"/>
      <c r="B7424" s="244"/>
      <c r="C7424" s="233"/>
      <c r="D7424" s="248"/>
      <c r="E7424" s="249"/>
      <c r="F7424" s="249"/>
      <c r="G7424" s="233"/>
      <c r="H7424" s="233"/>
      <c r="I7424" s="233"/>
      <c r="J7424" s="233"/>
      <c r="K7424" s="233"/>
      <c r="L7424" s="233"/>
      <c r="M7424" s="233"/>
      <c r="N7424" s="233"/>
      <c r="O7424" s="233"/>
      <c r="P7424" s="233"/>
      <c r="Q7424" s="233"/>
      <c r="R7424" s="233"/>
      <c r="S7424" s="233"/>
      <c r="T7424" s="233"/>
      <c r="U7424" s="233"/>
      <c r="V7424" s="233"/>
      <c r="W7424" s="233"/>
      <c r="X7424" s="234"/>
      <c r="Y7424" s="233"/>
      <c r="Z7424" s="235"/>
      <c r="AA7424" s="233"/>
      <c r="AV7424" s="232"/>
    </row>
    <row r="7425" spans="1:48" s="229" customFormat="1" x14ac:dyDescent="0.25">
      <c r="A7425" s="238"/>
      <c r="B7425" s="244"/>
      <c r="C7425" s="233"/>
      <c r="D7425" s="248"/>
      <c r="E7425" s="249"/>
      <c r="F7425" s="249"/>
      <c r="G7425" s="233"/>
      <c r="H7425" s="233"/>
      <c r="I7425" s="233"/>
      <c r="J7425" s="233"/>
      <c r="K7425" s="233"/>
      <c r="L7425" s="233"/>
      <c r="M7425" s="233"/>
      <c r="N7425" s="233"/>
      <c r="O7425" s="233"/>
      <c r="P7425" s="233"/>
      <c r="Q7425" s="233"/>
      <c r="R7425" s="233"/>
      <c r="S7425" s="233"/>
      <c r="T7425" s="233"/>
      <c r="U7425" s="233"/>
      <c r="V7425" s="233"/>
      <c r="W7425" s="233"/>
      <c r="X7425" s="234"/>
      <c r="Y7425" s="233"/>
      <c r="Z7425" s="235"/>
      <c r="AA7425" s="233"/>
      <c r="AV7425" s="232"/>
    </row>
    <row r="7426" spans="1:48" s="229" customFormat="1" x14ac:dyDescent="0.25">
      <c r="A7426" s="238"/>
      <c r="B7426" s="244"/>
      <c r="C7426" s="233"/>
      <c r="D7426" s="248"/>
      <c r="E7426" s="249"/>
      <c r="F7426" s="249"/>
      <c r="G7426" s="233"/>
      <c r="H7426" s="233"/>
      <c r="I7426" s="233"/>
      <c r="J7426" s="233"/>
      <c r="K7426" s="233"/>
      <c r="L7426" s="233"/>
      <c r="M7426" s="233"/>
      <c r="N7426" s="233"/>
      <c r="O7426" s="233"/>
      <c r="P7426" s="233"/>
      <c r="Q7426" s="233"/>
      <c r="R7426" s="233"/>
      <c r="S7426" s="233"/>
      <c r="T7426" s="233"/>
      <c r="U7426" s="233"/>
      <c r="V7426" s="233"/>
      <c r="W7426" s="233"/>
      <c r="X7426" s="234"/>
      <c r="Y7426" s="233"/>
      <c r="Z7426" s="235"/>
      <c r="AA7426" s="233"/>
      <c r="AV7426" s="232"/>
    </row>
    <row r="7427" spans="1:48" s="229" customFormat="1" x14ac:dyDescent="0.25">
      <c r="A7427" s="238"/>
      <c r="B7427" s="244"/>
      <c r="C7427" s="233"/>
      <c r="D7427" s="248"/>
      <c r="E7427" s="249"/>
      <c r="F7427" s="249"/>
      <c r="G7427" s="233"/>
      <c r="H7427" s="233"/>
      <c r="I7427" s="233"/>
      <c r="J7427" s="233"/>
      <c r="K7427" s="233"/>
      <c r="L7427" s="233"/>
      <c r="M7427" s="233"/>
      <c r="N7427" s="233"/>
      <c r="O7427" s="233"/>
      <c r="P7427" s="233"/>
      <c r="Q7427" s="233"/>
      <c r="R7427" s="233"/>
      <c r="S7427" s="233"/>
      <c r="T7427" s="233"/>
      <c r="U7427" s="233"/>
      <c r="V7427" s="233"/>
      <c r="W7427" s="233"/>
      <c r="X7427" s="234"/>
      <c r="Y7427" s="233"/>
      <c r="Z7427" s="235"/>
      <c r="AA7427" s="233"/>
      <c r="AV7427" s="232"/>
    </row>
    <row r="7428" spans="1:48" s="229" customFormat="1" x14ac:dyDescent="0.25">
      <c r="A7428" s="238"/>
      <c r="B7428" s="244"/>
      <c r="C7428" s="233"/>
      <c r="D7428" s="248"/>
      <c r="E7428" s="249"/>
      <c r="F7428" s="249"/>
      <c r="G7428" s="233"/>
      <c r="H7428" s="233"/>
      <c r="I7428" s="233"/>
      <c r="J7428" s="233"/>
      <c r="K7428" s="233"/>
      <c r="L7428" s="233"/>
      <c r="M7428" s="233"/>
      <c r="N7428" s="233"/>
      <c r="O7428" s="233"/>
      <c r="P7428" s="233"/>
      <c r="Q7428" s="233"/>
      <c r="R7428" s="233"/>
      <c r="S7428" s="233"/>
      <c r="T7428" s="233"/>
      <c r="U7428" s="233"/>
      <c r="V7428" s="233"/>
      <c r="W7428" s="233"/>
      <c r="X7428" s="234"/>
      <c r="Y7428" s="233"/>
      <c r="Z7428" s="235"/>
      <c r="AA7428" s="233"/>
      <c r="AV7428" s="232"/>
    </row>
    <row r="7429" spans="1:48" s="229" customFormat="1" x14ac:dyDescent="0.25">
      <c r="A7429" s="238"/>
      <c r="B7429" s="244"/>
      <c r="C7429" s="233"/>
      <c r="D7429" s="248"/>
      <c r="E7429" s="249"/>
      <c r="F7429" s="249"/>
      <c r="G7429" s="233"/>
      <c r="H7429" s="233"/>
      <c r="I7429" s="233"/>
      <c r="J7429" s="233"/>
      <c r="K7429" s="233"/>
      <c r="L7429" s="233"/>
      <c r="M7429" s="233"/>
      <c r="N7429" s="233"/>
      <c r="O7429" s="233"/>
      <c r="P7429" s="233"/>
      <c r="Q7429" s="233"/>
      <c r="R7429" s="233"/>
      <c r="S7429" s="233"/>
      <c r="T7429" s="233"/>
      <c r="U7429" s="233"/>
      <c r="V7429" s="233"/>
      <c r="W7429" s="233"/>
      <c r="X7429" s="234"/>
      <c r="Y7429" s="233"/>
      <c r="Z7429" s="235"/>
      <c r="AA7429" s="233"/>
      <c r="AV7429" s="232"/>
    </row>
    <row r="7430" spans="1:48" s="229" customFormat="1" x14ac:dyDescent="0.25">
      <c r="A7430" s="238"/>
      <c r="B7430" s="244"/>
      <c r="C7430" s="233"/>
      <c r="D7430" s="248"/>
      <c r="E7430" s="249"/>
      <c r="F7430" s="249"/>
      <c r="G7430" s="233"/>
      <c r="H7430" s="233"/>
      <c r="I7430" s="233"/>
      <c r="J7430" s="233"/>
      <c r="K7430" s="233"/>
      <c r="L7430" s="233"/>
      <c r="M7430" s="233"/>
      <c r="N7430" s="233"/>
      <c r="O7430" s="233"/>
      <c r="P7430" s="233"/>
      <c r="Q7430" s="233"/>
      <c r="R7430" s="233"/>
      <c r="S7430" s="233"/>
      <c r="T7430" s="233"/>
      <c r="U7430" s="233"/>
      <c r="V7430" s="233"/>
      <c r="W7430" s="233"/>
      <c r="X7430" s="234"/>
      <c r="Y7430" s="233"/>
      <c r="Z7430" s="235"/>
      <c r="AA7430" s="233"/>
      <c r="AV7430" s="232"/>
    </row>
    <row r="7431" spans="1:48" s="229" customFormat="1" x14ac:dyDescent="0.25">
      <c r="A7431" s="238"/>
      <c r="B7431" s="244"/>
      <c r="C7431" s="233"/>
      <c r="D7431" s="248"/>
      <c r="E7431" s="249"/>
      <c r="F7431" s="249"/>
      <c r="G7431" s="233"/>
      <c r="H7431" s="233"/>
      <c r="I7431" s="233"/>
      <c r="J7431" s="233"/>
      <c r="K7431" s="233"/>
      <c r="L7431" s="233"/>
      <c r="M7431" s="233"/>
      <c r="N7431" s="233"/>
      <c r="O7431" s="233"/>
      <c r="P7431" s="233"/>
      <c r="Q7431" s="233"/>
      <c r="R7431" s="233"/>
      <c r="S7431" s="233"/>
      <c r="T7431" s="233"/>
      <c r="U7431" s="233"/>
      <c r="V7431" s="233"/>
      <c r="W7431" s="233"/>
      <c r="X7431" s="234"/>
      <c r="Y7431" s="233"/>
      <c r="Z7431" s="235"/>
      <c r="AA7431" s="233"/>
      <c r="AV7431" s="232"/>
    </row>
    <row r="7432" spans="1:48" s="229" customFormat="1" x14ac:dyDescent="0.25">
      <c r="A7432" s="238"/>
      <c r="B7432" s="244"/>
      <c r="C7432" s="233"/>
      <c r="D7432" s="248"/>
      <c r="E7432" s="249"/>
      <c r="F7432" s="249"/>
      <c r="G7432" s="233"/>
      <c r="H7432" s="233"/>
      <c r="I7432" s="233"/>
      <c r="J7432" s="233"/>
      <c r="K7432" s="233"/>
      <c r="L7432" s="233"/>
      <c r="M7432" s="233"/>
      <c r="N7432" s="233"/>
      <c r="O7432" s="233"/>
      <c r="P7432" s="233"/>
      <c r="Q7432" s="233"/>
      <c r="R7432" s="233"/>
      <c r="S7432" s="233"/>
      <c r="T7432" s="233"/>
      <c r="U7432" s="233"/>
      <c r="V7432" s="233"/>
      <c r="W7432" s="233"/>
      <c r="X7432" s="234"/>
      <c r="Y7432" s="233"/>
      <c r="Z7432" s="235"/>
      <c r="AA7432" s="233"/>
      <c r="AV7432" s="232"/>
    </row>
    <row r="7433" spans="1:48" s="229" customFormat="1" x14ac:dyDescent="0.25">
      <c r="A7433" s="238"/>
      <c r="B7433" s="244"/>
      <c r="C7433" s="233"/>
      <c r="D7433" s="248"/>
      <c r="E7433" s="249"/>
      <c r="F7433" s="249"/>
      <c r="G7433" s="233"/>
      <c r="H7433" s="233"/>
      <c r="I7433" s="233"/>
      <c r="J7433" s="233"/>
      <c r="K7433" s="233"/>
      <c r="L7433" s="233"/>
      <c r="M7433" s="233"/>
      <c r="N7433" s="233"/>
      <c r="O7433" s="233"/>
      <c r="P7433" s="233"/>
      <c r="Q7433" s="233"/>
      <c r="R7433" s="233"/>
      <c r="S7433" s="233"/>
      <c r="T7433" s="233"/>
      <c r="U7433" s="233"/>
      <c r="V7433" s="233"/>
      <c r="W7433" s="233"/>
      <c r="X7433" s="234"/>
      <c r="Y7433" s="233"/>
      <c r="Z7433" s="235"/>
      <c r="AA7433" s="233"/>
      <c r="AV7433" s="232"/>
    </row>
    <row r="7434" spans="1:48" s="229" customFormat="1" x14ac:dyDescent="0.25">
      <c r="A7434" s="238"/>
      <c r="B7434" s="244"/>
      <c r="C7434" s="233"/>
      <c r="D7434" s="248"/>
      <c r="E7434" s="249"/>
      <c r="F7434" s="249"/>
      <c r="G7434" s="233"/>
      <c r="H7434" s="233"/>
      <c r="I7434" s="233"/>
      <c r="J7434" s="233"/>
      <c r="K7434" s="233"/>
      <c r="L7434" s="233"/>
      <c r="M7434" s="233"/>
      <c r="N7434" s="233"/>
      <c r="O7434" s="233"/>
      <c r="P7434" s="233"/>
      <c r="Q7434" s="233"/>
      <c r="R7434" s="233"/>
      <c r="S7434" s="233"/>
      <c r="T7434" s="233"/>
      <c r="U7434" s="233"/>
      <c r="V7434" s="233"/>
      <c r="W7434" s="233"/>
      <c r="X7434" s="234"/>
      <c r="Y7434" s="233"/>
      <c r="Z7434" s="235"/>
      <c r="AA7434" s="233"/>
      <c r="AV7434" s="232"/>
    </row>
    <row r="7435" spans="1:48" s="229" customFormat="1" x14ac:dyDescent="0.25">
      <c r="A7435" s="238"/>
      <c r="B7435" s="244"/>
      <c r="C7435" s="233"/>
      <c r="D7435" s="248"/>
      <c r="E7435" s="249"/>
      <c r="F7435" s="249"/>
      <c r="G7435" s="233"/>
      <c r="H7435" s="233"/>
      <c r="I7435" s="233"/>
      <c r="J7435" s="233"/>
      <c r="K7435" s="233"/>
      <c r="L7435" s="233"/>
      <c r="M7435" s="233"/>
      <c r="N7435" s="233"/>
      <c r="O7435" s="233"/>
      <c r="P7435" s="233"/>
      <c r="Q7435" s="233"/>
      <c r="R7435" s="233"/>
      <c r="S7435" s="233"/>
      <c r="T7435" s="233"/>
      <c r="U7435" s="233"/>
      <c r="V7435" s="233"/>
      <c r="W7435" s="233"/>
      <c r="X7435" s="234"/>
      <c r="Y7435" s="233"/>
      <c r="Z7435" s="235"/>
      <c r="AA7435" s="233"/>
      <c r="AV7435" s="232"/>
    </row>
    <row r="7436" spans="1:48" s="229" customFormat="1" x14ac:dyDescent="0.25">
      <c r="A7436" s="238"/>
      <c r="B7436" s="244"/>
      <c r="C7436" s="233"/>
      <c r="D7436" s="248"/>
      <c r="E7436" s="249"/>
      <c r="F7436" s="249"/>
      <c r="G7436" s="233"/>
      <c r="H7436" s="233"/>
      <c r="I7436" s="233"/>
      <c r="J7436" s="233"/>
      <c r="K7436" s="233"/>
      <c r="L7436" s="233"/>
      <c r="M7436" s="233"/>
      <c r="N7436" s="233"/>
      <c r="O7436" s="233"/>
      <c r="P7436" s="233"/>
      <c r="Q7436" s="233"/>
      <c r="R7436" s="233"/>
      <c r="S7436" s="233"/>
      <c r="T7436" s="233"/>
      <c r="U7436" s="233"/>
      <c r="V7436" s="233"/>
      <c r="W7436" s="233"/>
      <c r="X7436" s="234"/>
      <c r="Y7436" s="233"/>
      <c r="Z7436" s="235"/>
      <c r="AA7436" s="233"/>
      <c r="AV7436" s="232"/>
    </row>
    <row r="7437" spans="1:48" s="229" customFormat="1" x14ac:dyDescent="0.25">
      <c r="A7437" s="238"/>
      <c r="B7437" s="244"/>
      <c r="C7437" s="233"/>
      <c r="D7437" s="248"/>
      <c r="E7437" s="249"/>
      <c r="F7437" s="249"/>
      <c r="G7437" s="233"/>
      <c r="H7437" s="233"/>
      <c r="I7437" s="233"/>
      <c r="J7437" s="233"/>
      <c r="K7437" s="233"/>
      <c r="L7437" s="233"/>
      <c r="M7437" s="233"/>
      <c r="N7437" s="233"/>
      <c r="O7437" s="233"/>
      <c r="P7437" s="233"/>
      <c r="Q7437" s="233"/>
      <c r="R7437" s="233"/>
      <c r="S7437" s="233"/>
      <c r="T7437" s="233"/>
      <c r="U7437" s="233"/>
      <c r="V7437" s="233"/>
      <c r="W7437" s="233"/>
      <c r="X7437" s="234"/>
      <c r="Y7437" s="233"/>
      <c r="Z7437" s="235"/>
      <c r="AA7437" s="233"/>
      <c r="AV7437" s="232"/>
    </row>
    <row r="7438" spans="1:48" s="229" customFormat="1" x14ac:dyDescent="0.25">
      <c r="A7438" s="238"/>
      <c r="B7438" s="244"/>
      <c r="C7438" s="233"/>
      <c r="D7438" s="248"/>
      <c r="E7438" s="249"/>
      <c r="F7438" s="249"/>
      <c r="G7438" s="233"/>
      <c r="H7438" s="233"/>
      <c r="I7438" s="233"/>
      <c r="J7438" s="233"/>
      <c r="K7438" s="233"/>
      <c r="L7438" s="233"/>
      <c r="M7438" s="233"/>
      <c r="N7438" s="233"/>
      <c r="O7438" s="233"/>
      <c r="P7438" s="233"/>
      <c r="Q7438" s="233"/>
      <c r="R7438" s="233"/>
      <c r="S7438" s="233"/>
      <c r="T7438" s="233"/>
      <c r="U7438" s="233"/>
      <c r="V7438" s="233"/>
      <c r="W7438" s="233"/>
      <c r="X7438" s="234"/>
      <c r="Y7438" s="233"/>
      <c r="Z7438" s="235"/>
      <c r="AA7438" s="233"/>
      <c r="AV7438" s="232"/>
    </row>
    <row r="7439" spans="1:48" s="229" customFormat="1" x14ac:dyDescent="0.25">
      <c r="A7439" s="238"/>
      <c r="B7439" s="244"/>
      <c r="C7439" s="233"/>
      <c r="D7439" s="248"/>
      <c r="E7439" s="249"/>
      <c r="F7439" s="249"/>
      <c r="G7439" s="233"/>
      <c r="H7439" s="233"/>
      <c r="I7439" s="233"/>
      <c r="J7439" s="233"/>
      <c r="K7439" s="233"/>
      <c r="L7439" s="233"/>
      <c r="M7439" s="233"/>
      <c r="N7439" s="233"/>
      <c r="O7439" s="233"/>
      <c r="P7439" s="233"/>
      <c r="Q7439" s="233"/>
      <c r="R7439" s="233"/>
      <c r="S7439" s="233"/>
      <c r="T7439" s="233"/>
      <c r="U7439" s="233"/>
      <c r="V7439" s="233"/>
      <c r="W7439" s="233"/>
      <c r="X7439" s="234"/>
      <c r="Y7439" s="233"/>
      <c r="Z7439" s="235"/>
      <c r="AA7439" s="233"/>
      <c r="AV7439" s="232"/>
    </row>
    <row r="7440" spans="1:48" s="229" customFormat="1" x14ac:dyDescent="0.25">
      <c r="A7440" s="238"/>
      <c r="B7440" s="244"/>
      <c r="C7440" s="233"/>
      <c r="D7440" s="248"/>
      <c r="E7440" s="249"/>
      <c r="F7440" s="249"/>
      <c r="G7440" s="233"/>
      <c r="H7440" s="233"/>
      <c r="I7440" s="233"/>
      <c r="J7440" s="233"/>
      <c r="K7440" s="233"/>
      <c r="L7440" s="233"/>
      <c r="M7440" s="233"/>
      <c r="N7440" s="233"/>
      <c r="O7440" s="233"/>
      <c r="P7440" s="233"/>
      <c r="Q7440" s="233"/>
      <c r="R7440" s="233"/>
      <c r="S7440" s="233"/>
      <c r="T7440" s="233"/>
      <c r="U7440" s="233"/>
      <c r="V7440" s="233"/>
      <c r="W7440" s="233"/>
      <c r="X7440" s="234"/>
      <c r="Y7440" s="233"/>
      <c r="Z7440" s="235"/>
      <c r="AA7440" s="233"/>
      <c r="AV7440" s="232"/>
    </row>
    <row r="7441" spans="1:48" s="229" customFormat="1" x14ac:dyDescent="0.25">
      <c r="A7441" s="238"/>
      <c r="B7441" s="244"/>
      <c r="C7441" s="233"/>
      <c r="D7441" s="248"/>
      <c r="E7441" s="249"/>
      <c r="F7441" s="249"/>
      <c r="G7441" s="233"/>
      <c r="H7441" s="233"/>
      <c r="I7441" s="233"/>
      <c r="J7441" s="233"/>
      <c r="K7441" s="233"/>
      <c r="L7441" s="233"/>
      <c r="M7441" s="233"/>
      <c r="N7441" s="233"/>
      <c r="O7441" s="233"/>
      <c r="P7441" s="233"/>
      <c r="Q7441" s="233"/>
      <c r="R7441" s="233"/>
      <c r="S7441" s="233"/>
      <c r="T7441" s="233"/>
      <c r="U7441" s="233"/>
      <c r="V7441" s="233"/>
      <c r="W7441" s="233"/>
      <c r="X7441" s="234"/>
      <c r="Y7441" s="233"/>
      <c r="Z7441" s="235"/>
      <c r="AA7441" s="233"/>
      <c r="AV7441" s="232"/>
    </row>
    <row r="7442" spans="1:48" s="229" customFormat="1" x14ac:dyDescent="0.25">
      <c r="A7442" s="238"/>
      <c r="B7442" s="244"/>
      <c r="C7442" s="233"/>
      <c r="D7442" s="248"/>
      <c r="E7442" s="249"/>
      <c r="F7442" s="249"/>
      <c r="G7442" s="233"/>
      <c r="H7442" s="233"/>
      <c r="I7442" s="233"/>
      <c r="J7442" s="233"/>
      <c r="K7442" s="233"/>
      <c r="L7442" s="233"/>
      <c r="M7442" s="233"/>
      <c r="N7442" s="233"/>
      <c r="O7442" s="233"/>
      <c r="P7442" s="233"/>
      <c r="Q7442" s="233"/>
      <c r="R7442" s="233"/>
      <c r="S7442" s="233"/>
      <c r="T7442" s="233"/>
      <c r="U7442" s="233"/>
      <c r="V7442" s="233"/>
      <c r="W7442" s="233"/>
      <c r="X7442" s="234"/>
      <c r="Y7442" s="233"/>
      <c r="Z7442" s="235"/>
      <c r="AA7442" s="233"/>
      <c r="AV7442" s="232"/>
    </row>
    <row r="7443" spans="1:48" s="229" customFormat="1" x14ac:dyDescent="0.25">
      <c r="A7443" s="238"/>
      <c r="B7443" s="244"/>
      <c r="C7443" s="233"/>
      <c r="D7443" s="248"/>
      <c r="E7443" s="249"/>
      <c r="F7443" s="249"/>
      <c r="G7443" s="233"/>
      <c r="H7443" s="233"/>
      <c r="I7443" s="233"/>
      <c r="J7443" s="233"/>
      <c r="K7443" s="233"/>
      <c r="L7443" s="233"/>
      <c r="M7443" s="233"/>
      <c r="N7443" s="233"/>
      <c r="O7443" s="233"/>
      <c r="P7443" s="233"/>
      <c r="Q7443" s="233"/>
      <c r="R7443" s="233"/>
      <c r="S7443" s="233"/>
      <c r="T7443" s="233"/>
      <c r="U7443" s="233"/>
      <c r="V7443" s="233"/>
      <c r="W7443" s="233"/>
      <c r="X7443" s="234"/>
      <c r="Y7443" s="233"/>
      <c r="Z7443" s="235"/>
      <c r="AA7443" s="233"/>
      <c r="AV7443" s="232"/>
    </row>
    <row r="7444" spans="1:48" s="229" customFormat="1" x14ac:dyDescent="0.25">
      <c r="A7444" s="238"/>
      <c r="B7444" s="244"/>
      <c r="C7444" s="233"/>
      <c r="D7444" s="248"/>
      <c r="E7444" s="249"/>
      <c r="F7444" s="249"/>
      <c r="G7444" s="233"/>
      <c r="H7444" s="233"/>
      <c r="I7444" s="233"/>
      <c r="J7444" s="233"/>
      <c r="K7444" s="233"/>
      <c r="L7444" s="233"/>
      <c r="M7444" s="233"/>
      <c r="N7444" s="233"/>
      <c r="O7444" s="233"/>
      <c r="P7444" s="233"/>
      <c r="Q7444" s="233"/>
      <c r="R7444" s="233"/>
      <c r="S7444" s="233"/>
      <c r="T7444" s="233"/>
      <c r="U7444" s="233"/>
      <c r="V7444" s="233"/>
      <c r="W7444" s="233"/>
      <c r="X7444" s="234"/>
      <c r="Y7444" s="233"/>
      <c r="Z7444" s="235"/>
      <c r="AA7444" s="233"/>
      <c r="AV7444" s="232"/>
    </row>
    <row r="7445" spans="1:48" s="229" customFormat="1" x14ac:dyDescent="0.25">
      <c r="A7445" s="238"/>
      <c r="B7445" s="244"/>
      <c r="C7445" s="233"/>
      <c r="D7445" s="248"/>
      <c r="E7445" s="249"/>
      <c r="F7445" s="249"/>
      <c r="G7445" s="233"/>
      <c r="H7445" s="233"/>
      <c r="I7445" s="233"/>
      <c r="J7445" s="233"/>
      <c r="K7445" s="233"/>
      <c r="L7445" s="233"/>
      <c r="M7445" s="233"/>
      <c r="N7445" s="233"/>
      <c r="O7445" s="233"/>
      <c r="P7445" s="233"/>
      <c r="Q7445" s="233"/>
      <c r="R7445" s="233"/>
      <c r="S7445" s="233"/>
      <c r="T7445" s="233"/>
      <c r="U7445" s="233"/>
      <c r="V7445" s="233"/>
      <c r="W7445" s="233"/>
      <c r="X7445" s="234"/>
      <c r="Y7445" s="233"/>
      <c r="Z7445" s="235"/>
      <c r="AA7445" s="233"/>
      <c r="AV7445" s="232"/>
    </row>
    <row r="7446" spans="1:48" s="229" customFormat="1" x14ac:dyDescent="0.25">
      <c r="A7446" s="238"/>
      <c r="B7446" s="244"/>
      <c r="C7446" s="233"/>
      <c r="D7446" s="248"/>
      <c r="E7446" s="249"/>
      <c r="F7446" s="249"/>
      <c r="G7446" s="233"/>
      <c r="H7446" s="233"/>
      <c r="I7446" s="233"/>
      <c r="J7446" s="233"/>
      <c r="K7446" s="233"/>
      <c r="L7446" s="233"/>
      <c r="M7446" s="233"/>
      <c r="N7446" s="233"/>
      <c r="O7446" s="233"/>
      <c r="P7446" s="233"/>
      <c r="Q7446" s="233"/>
      <c r="R7446" s="233"/>
      <c r="S7446" s="233"/>
      <c r="T7446" s="233"/>
      <c r="U7446" s="233"/>
      <c r="V7446" s="233"/>
      <c r="W7446" s="233"/>
      <c r="X7446" s="234"/>
      <c r="Y7446" s="233"/>
      <c r="Z7446" s="235"/>
      <c r="AA7446" s="233"/>
      <c r="AV7446" s="232"/>
    </row>
    <row r="7447" spans="1:48" s="229" customFormat="1" x14ac:dyDescent="0.25">
      <c r="A7447" s="238"/>
      <c r="B7447" s="244"/>
      <c r="C7447" s="233"/>
      <c r="D7447" s="248"/>
      <c r="E7447" s="249"/>
      <c r="F7447" s="249"/>
      <c r="G7447" s="233"/>
      <c r="H7447" s="233"/>
      <c r="I7447" s="233"/>
      <c r="J7447" s="233"/>
      <c r="K7447" s="233"/>
      <c r="L7447" s="233"/>
      <c r="M7447" s="233"/>
      <c r="N7447" s="233"/>
      <c r="O7447" s="233"/>
      <c r="P7447" s="233"/>
      <c r="Q7447" s="233"/>
      <c r="R7447" s="233"/>
      <c r="S7447" s="233"/>
      <c r="T7447" s="233"/>
      <c r="U7447" s="233"/>
      <c r="V7447" s="233"/>
      <c r="W7447" s="233"/>
      <c r="X7447" s="234"/>
      <c r="Y7447" s="233"/>
      <c r="Z7447" s="235"/>
      <c r="AA7447" s="233"/>
      <c r="AV7447" s="232"/>
    </row>
    <row r="7448" spans="1:48" s="229" customFormat="1" x14ac:dyDescent="0.25">
      <c r="A7448" s="238"/>
      <c r="B7448" s="244"/>
      <c r="C7448" s="233"/>
      <c r="D7448" s="248"/>
      <c r="E7448" s="249"/>
      <c r="F7448" s="249"/>
      <c r="G7448" s="233"/>
      <c r="H7448" s="233"/>
      <c r="I7448" s="233"/>
      <c r="J7448" s="233"/>
      <c r="K7448" s="233"/>
      <c r="L7448" s="233"/>
      <c r="M7448" s="233"/>
      <c r="N7448" s="233"/>
      <c r="O7448" s="233"/>
      <c r="P7448" s="233"/>
      <c r="Q7448" s="233"/>
      <c r="R7448" s="233"/>
      <c r="S7448" s="233"/>
      <c r="T7448" s="233"/>
      <c r="U7448" s="233"/>
      <c r="V7448" s="233"/>
      <c r="W7448" s="233"/>
      <c r="X7448" s="234"/>
      <c r="Y7448" s="233"/>
      <c r="Z7448" s="235"/>
      <c r="AA7448" s="233"/>
      <c r="AV7448" s="232"/>
    </row>
    <row r="7449" spans="1:48" s="229" customFormat="1" x14ac:dyDescent="0.25">
      <c r="A7449" s="238"/>
      <c r="B7449" s="244"/>
      <c r="C7449" s="233"/>
      <c r="D7449" s="248"/>
      <c r="E7449" s="249"/>
      <c r="F7449" s="249"/>
      <c r="G7449" s="233"/>
      <c r="H7449" s="233"/>
      <c r="I7449" s="233"/>
      <c r="J7449" s="233"/>
      <c r="K7449" s="233"/>
      <c r="L7449" s="233"/>
      <c r="M7449" s="233"/>
      <c r="N7449" s="233"/>
      <c r="O7449" s="233"/>
      <c r="P7449" s="233"/>
      <c r="Q7449" s="233"/>
      <c r="R7449" s="233"/>
      <c r="S7449" s="233"/>
      <c r="T7449" s="233"/>
      <c r="U7449" s="233"/>
      <c r="V7449" s="233"/>
      <c r="W7449" s="233"/>
      <c r="X7449" s="234"/>
      <c r="Y7449" s="233"/>
      <c r="Z7449" s="235"/>
      <c r="AA7449" s="233"/>
      <c r="AV7449" s="232"/>
    </row>
    <row r="7450" spans="1:48" s="229" customFormat="1" x14ac:dyDescent="0.25">
      <c r="A7450" s="238"/>
      <c r="B7450" s="244"/>
      <c r="C7450" s="233"/>
      <c r="D7450" s="248"/>
      <c r="E7450" s="249"/>
      <c r="F7450" s="249"/>
      <c r="G7450" s="233"/>
      <c r="H7450" s="233"/>
      <c r="I7450" s="233"/>
      <c r="J7450" s="233"/>
      <c r="K7450" s="233"/>
      <c r="L7450" s="233"/>
      <c r="M7450" s="233"/>
      <c r="N7450" s="233"/>
      <c r="O7450" s="233"/>
      <c r="P7450" s="233"/>
      <c r="Q7450" s="233"/>
      <c r="R7450" s="233"/>
      <c r="S7450" s="233"/>
      <c r="T7450" s="233"/>
      <c r="U7450" s="233"/>
      <c r="V7450" s="233"/>
      <c r="W7450" s="233"/>
      <c r="X7450" s="234"/>
      <c r="Y7450" s="233"/>
      <c r="Z7450" s="235"/>
      <c r="AA7450" s="233"/>
      <c r="AV7450" s="232"/>
    </row>
    <row r="7451" spans="1:48" s="229" customFormat="1" x14ac:dyDescent="0.25">
      <c r="A7451" s="238"/>
      <c r="B7451" s="244"/>
      <c r="C7451" s="233"/>
      <c r="D7451" s="248"/>
      <c r="E7451" s="249"/>
      <c r="F7451" s="249"/>
      <c r="G7451" s="233"/>
      <c r="H7451" s="233"/>
      <c r="I7451" s="233"/>
      <c r="J7451" s="233"/>
      <c r="K7451" s="233"/>
      <c r="L7451" s="233"/>
      <c r="M7451" s="233"/>
      <c r="N7451" s="233"/>
      <c r="O7451" s="233"/>
      <c r="P7451" s="233"/>
      <c r="Q7451" s="233"/>
      <c r="R7451" s="233"/>
      <c r="S7451" s="233"/>
      <c r="T7451" s="233"/>
      <c r="U7451" s="233"/>
      <c r="V7451" s="233"/>
      <c r="W7451" s="233"/>
      <c r="X7451" s="234"/>
      <c r="Y7451" s="233"/>
      <c r="Z7451" s="235"/>
      <c r="AA7451" s="233"/>
      <c r="AV7451" s="232"/>
    </row>
    <row r="7452" spans="1:48" s="229" customFormat="1" x14ac:dyDescent="0.25">
      <c r="A7452" s="238"/>
      <c r="B7452" s="244"/>
      <c r="C7452" s="233"/>
      <c r="D7452" s="248"/>
      <c r="E7452" s="249"/>
      <c r="F7452" s="249"/>
      <c r="G7452" s="233"/>
      <c r="H7452" s="233"/>
      <c r="I7452" s="233"/>
      <c r="J7452" s="233"/>
      <c r="K7452" s="233"/>
      <c r="L7452" s="233"/>
      <c r="M7452" s="233"/>
      <c r="N7452" s="233"/>
      <c r="O7452" s="233"/>
      <c r="P7452" s="233"/>
      <c r="Q7452" s="233"/>
      <c r="R7452" s="233"/>
      <c r="S7452" s="233"/>
      <c r="T7452" s="233"/>
      <c r="U7452" s="233"/>
      <c r="V7452" s="233"/>
      <c r="W7452" s="233"/>
      <c r="X7452" s="234"/>
      <c r="Y7452" s="233"/>
      <c r="Z7452" s="235"/>
      <c r="AA7452" s="233"/>
      <c r="AV7452" s="232"/>
    </row>
    <row r="7453" spans="1:48" s="229" customFormat="1" x14ac:dyDescent="0.25">
      <c r="A7453" s="238"/>
      <c r="B7453" s="244"/>
      <c r="C7453" s="233"/>
      <c r="D7453" s="248"/>
      <c r="E7453" s="249"/>
      <c r="F7453" s="249"/>
      <c r="G7453" s="233"/>
      <c r="H7453" s="233"/>
      <c r="I7453" s="233"/>
      <c r="J7453" s="233"/>
      <c r="K7453" s="233"/>
      <c r="L7453" s="233"/>
      <c r="M7453" s="233"/>
      <c r="N7453" s="233"/>
      <c r="O7453" s="233"/>
      <c r="P7453" s="233"/>
      <c r="Q7453" s="233"/>
      <c r="R7453" s="233"/>
      <c r="S7453" s="233"/>
      <c r="T7453" s="233"/>
      <c r="U7453" s="233"/>
      <c r="V7453" s="233"/>
      <c r="W7453" s="233"/>
      <c r="X7453" s="234"/>
      <c r="Y7453" s="233"/>
      <c r="Z7453" s="235"/>
      <c r="AA7453" s="233"/>
      <c r="AV7453" s="232"/>
    </row>
    <row r="7454" spans="1:48" s="229" customFormat="1" x14ac:dyDescent="0.25">
      <c r="A7454" s="238"/>
      <c r="B7454" s="244"/>
      <c r="C7454" s="233"/>
      <c r="D7454" s="248"/>
      <c r="E7454" s="249"/>
      <c r="F7454" s="249"/>
      <c r="G7454" s="233"/>
      <c r="H7454" s="233"/>
      <c r="I7454" s="233"/>
      <c r="J7454" s="233"/>
      <c r="K7454" s="233"/>
      <c r="L7454" s="233"/>
      <c r="M7454" s="233"/>
      <c r="N7454" s="233"/>
      <c r="O7454" s="233"/>
      <c r="P7454" s="233"/>
      <c r="Q7454" s="233"/>
      <c r="R7454" s="233"/>
      <c r="S7454" s="233"/>
      <c r="T7454" s="233"/>
      <c r="U7454" s="233"/>
      <c r="V7454" s="233"/>
      <c r="W7454" s="233"/>
      <c r="X7454" s="234"/>
      <c r="Y7454" s="233"/>
      <c r="Z7454" s="235"/>
      <c r="AA7454" s="233"/>
      <c r="AV7454" s="232"/>
    </row>
    <row r="7455" spans="1:48" s="229" customFormat="1" x14ac:dyDescent="0.25">
      <c r="A7455" s="238"/>
      <c r="B7455" s="244"/>
      <c r="C7455" s="233"/>
      <c r="D7455" s="248"/>
      <c r="E7455" s="249"/>
      <c r="F7455" s="249"/>
      <c r="G7455" s="233"/>
      <c r="H7455" s="233"/>
      <c r="I7455" s="233"/>
      <c r="J7455" s="233"/>
      <c r="K7455" s="233"/>
      <c r="L7455" s="233"/>
      <c r="M7455" s="233"/>
      <c r="N7455" s="233"/>
      <c r="O7455" s="233"/>
      <c r="P7455" s="233"/>
      <c r="Q7455" s="233"/>
      <c r="R7455" s="233"/>
      <c r="S7455" s="233"/>
      <c r="T7455" s="233"/>
      <c r="U7455" s="233"/>
      <c r="V7455" s="233"/>
      <c r="W7455" s="233"/>
      <c r="X7455" s="234"/>
      <c r="Y7455" s="233"/>
      <c r="Z7455" s="235"/>
      <c r="AA7455" s="233"/>
      <c r="AV7455" s="232"/>
    </row>
    <row r="7456" spans="1:48" s="229" customFormat="1" x14ac:dyDescent="0.25">
      <c r="A7456" s="238"/>
      <c r="B7456" s="244"/>
      <c r="C7456" s="233"/>
      <c r="D7456" s="248"/>
      <c r="E7456" s="249"/>
      <c r="F7456" s="249"/>
      <c r="G7456" s="233"/>
      <c r="H7456" s="233"/>
      <c r="I7456" s="233"/>
      <c r="J7456" s="233"/>
      <c r="K7456" s="233"/>
      <c r="L7456" s="233"/>
      <c r="M7456" s="233"/>
      <c r="N7456" s="233"/>
      <c r="O7456" s="233"/>
      <c r="P7456" s="233"/>
      <c r="Q7456" s="233"/>
      <c r="R7456" s="233"/>
      <c r="S7456" s="233"/>
      <c r="T7456" s="233"/>
      <c r="U7456" s="233"/>
      <c r="V7456" s="233"/>
      <c r="W7456" s="233"/>
      <c r="X7456" s="234"/>
      <c r="Y7456" s="233"/>
      <c r="Z7456" s="235"/>
      <c r="AA7456" s="233"/>
      <c r="AV7456" s="232"/>
    </row>
    <row r="7457" spans="1:48" s="229" customFormat="1" x14ac:dyDescent="0.25">
      <c r="A7457" s="238"/>
      <c r="B7457" s="244"/>
      <c r="C7457" s="233"/>
      <c r="D7457" s="248"/>
      <c r="E7457" s="249"/>
      <c r="F7457" s="249"/>
      <c r="G7457" s="233"/>
      <c r="H7457" s="233"/>
      <c r="I7457" s="233"/>
      <c r="J7457" s="233"/>
      <c r="K7457" s="233"/>
      <c r="L7457" s="233"/>
      <c r="M7457" s="233"/>
      <c r="N7457" s="233"/>
      <c r="O7457" s="233"/>
      <c r="P7457" s="233"/>
      <c r="Q7457" s="233"/>
      <c r="R7457" s="233"/>
      <c r="S7457" s="233"/>
      <c r="T7457" s="233"/>
      <c r="U7457" s="233"/>
      <c r="V7457" s="233"/>
      <c r="W7457" s="233"/>
      <c r="X7457" s="234"/>
      <c r="Y7457" s="233"/>
      <c r="Z7457" s="235"/>
      <c r="AA7457" s="233"/>
      <c r="AV7457" s="232"/>
    </row>
    <row r="7458" spans="1:48" s="229" customFormat="1" x14ac:dyDescent="0.25">
      <c r="A7458" s="238"/>
      <c r="B7458" s="244"/>
      <c r="C7458" s="233"/>
      <c r="D7458" s="248"/>
      <c r="E7458" s="249"/>
      <c r="F7458" s="249"/>
      <c r="G7458" s="233"/>
      <c r="H7458" s="233"/>
      <c r="I7458" s="233"/>
      <c r="J7458" s="233"/>
      <c r="K7458" s="233"/>
      <c r="L7458" s="233"/>
      <c r="M7458" s="233"/>
      <c r="N7458" s="233"/>
      <c r="O7458" s="233"/>
      <c r="P7458" s="233"/>
      <c r="Q7458" s="233"/>
      <c r="R7458" s="233"/>
      <c r="S7458" s="233"/>
      <c r="T7458" s="233"/>
      <c r="U7458" s="233"/>
      <c r="V7458" s="233"/>
      <c r="W7458" s="233"/>
      <c r="X7458" s="234"/>
      <c r="Y7458" s="233"/>
      <c r="Z7458" s="235"/>
      <c r="AA7458" s="233"/>
      <c r="AV7458" s="232"/>
    </row>
    <row r="7459" spans="1:48" s="229" customFormat="1" x14ac:dyDescent="0.25">
      <c r="A7459" s="238"/>
      <c r="B7459" s="244"/>
      <c r="C7459" s="233"/>
      <c r="D7459" s="248"/>
      <c r="E7459" s="249"/>
      <c r="F7459" s="249"/>
      <c r="G7459" s="233"/>
      <c r="H7459" s="233"/>
      <c r="I7459" s="233"/>
      <c r="J7459" s="233"/>
      <c r="K7459" s="233"/>
      <c r="L7459" s="233"/>
      <c r="M7459" s="233"/>
      <c r="N7459" s="233"/>
      <c r="O7459" s="233"/>
      <c r="P7459" s="233"/>
      <c r="Q7459" s="233"/>
      <c r="R7459" s="233"/>
      <c r="S7459" s="233"/>
      <c r="T7459" s="233"/>
      <c r="U7459" s="233"/>
      <c r="V7459" s="233"/>
      <c r="W7459" s="233"/>
      <c r="X7459" s="234"/>
      <c r="Y7459" s="233"/>
      <c r="Z7459" s="235"/>
      <c r="AA7459" s="233"/>
      <c r="AV7459" s="232"/>
    </row>
    <row r="7460" spans="1:48" s="229" customFormat="1" x14ac:dyDescent="0.25">
      <c r="A7460" s="238"/>
      <c r="B7460" s="244"/>
      <c r="C7460" s="233"/>
      <c r="D7460" s="248"/>
      <c r="E7460" s="249"/>
      <c r="F7460" s="249"/>
      <c r="G7460" s="233"/>
      <c r="H7460" s="233"/>
      <c r="I7460" s="233"/>
      <c r="J7460" s="233"/>
      <c r="K7460" s="233"/>
      <c r="L7460" s="233"/>
      <c r="M7460" s="233"/>
      <c r="N7460" s="233"/>
      <c r="O7460" s="233"/>
      <c r="P7460" s="233"/>
      <c r="Q7460" s="233"/>
      <c r="R7460" s="233"/>
      <c r="S7460" s="233"/>
      <c r="T7460" s="233"/>
      <c r="U7460" s="233"/>
      <c r="V7460" s="233"/>
      <c r="W7460" s="233"/>
      <c r="X7460" s="234"/>
      <c r="Y7460" s="233"/>
      <c r="Z7460" s="235"/>
      <c r="AA7460" s="233"/>
      <c r="AV7460" s="232"/>
    </row>
    <row r="7461" spans="1:48" s="229" customFormat="1" x14ac:dyDescent="0.25">
      <c r="A7461" s="238"/>
      <c r="B7461" s="244"/>
      <c r="C7461" s="233"/>
      <c r="D7461" s="248"/>
      <c r="E7461" s="249"/>
      <c r="F7461" s="249"/>
      <c r="G7461" s="233"/>
      <c r="H7461" s="233"/>
      <c r="I7461" s="233"/>
      <c r="J7461" s="233"/>
      <c r="K7461" s="233"/>
      <c r="L7461" s="233"/>
      <c r="M7461" s="233"/>
      <c r="N7461" s="233"/>
      <c r="O7461" s="233"/>
      <c r="P7461" s="233"/>
      <c r="Q7461" s="233"/>
      <c r="R7461" s="233"/>
      <c r="S7461" s="233"/>
      <c r="T7461" s="233"/>
      <c r="U7461" s="233"/>
      <c r="V7461" s="233"/>
      <c r="W7461" s="233"/>
      <c r="X7461" s="234"/>
      <c r="Y7461" s="233"/>
      <c r="Z7461" s="235"/>
      <c r="AA7461" s="233"/>
      <c r="AV7461" s="232"/>
    </row>
    <row r="7462" spans="1:48" s="229" customFormat="1" x14ac:dyDescent="0.25">
      <c r="A7462" s="238"/>
      <c r="B7462" s="244"/>
      <c r="C7462" s="233"/>
      <c r="D7462" s="248"/>
      <c r="E7462" s="249"/>
      <c r="F7462" s="249"/>
      <c r="G7462" s="233"/>
      <c r="H7462" s="233"/>
      <c r="I7462" s="233"/>
      <c r="J7462" s="233"/>
      <c r="K7462" s="233"/>
      <c r="L7462" s="233"/>
      <c r="M7462" s="233"/>
      <c r="N7462" s="233"/>
      <c r="O7462" s="233"/>
      <c r="P7462" s="233"/>
      <c r="Q7462" s="233"/>
      <c r="R7462" s="233"/>
      <c r="S7462" s="233"/>
      <c r="T7462" s="233"/>
      <c r="U7462" s="233"/>
      <c r="V7462" s="233"/>
      <c r="W7462" s="233"/>
      <c r="X7462" s="234"/>
      <c r="Y7462" s="233"/>
      <c r="Z7462" s="235"/>
      <c r="AA7462" s="233"/>
      <c r="AV7462" s="232"/>
    </row>
    <row r="7463" spans="1:48" s="229" customFormat="1" x14ac:dyDescent="0.25">
      <c r="A7463" s="238"/>
      <c r="B7463" s="244"/>
      <c r="C7463" s="233"/>
      <c r="D7463" s="248"/>
      <c r="E7463" s="249"/>
      <c r="F7463" s="249"/>
      <c r="G7463" s="233"/>
      <c r="H7463" s="233"/>
      <c r="I7463" s="233"/>
      <c r="J7463" s="233"/>
      <c r="K7463" s="233"/>
      <c r="L7463" s="233"/>
      <c r="M7463" s="233"/>
      <c r="N7463" s="233"/>
      <c r="O7463" s="233"/>
      <c r="P7463" s="233"/>
      <c r="Q7463" s="233"/>
      <c r="R7463" s="233"/>
      <c r="S7463" s="233"/>
      <c r="T7463" s="233"/>
      <c r="U7463" s="233"/>
      <c r="V7463" s="233"/>
      <c r="W7463" s="233"/>
      <c r="X7463" s="234"/>
      <c r="Y7463" s="233"/>
      <c r="Z7463" s="235"/>
      <c r="AA7463" s="233"/>
      <c r="AV7463" s="232"/>
    </row>
    <row r="7464" spans="1:48" s="229" customFormat="1" x14ac:dyDescent="0.25">
      <c r="A7464" s="238"/>
      <c r="B7464" s="244"/>
      <c r="C7464" s="233"/>
      <c r="D7464" s="248"/>
      <c r="E7464" s="249"/>
      <c r="F7464" s="249"/>
      <c r="G7464" s="233"/>
      <c r="H7464" s="233"/>
      <c r="I7464" s="233"/>
      <c r="J7464" s="233"/>
      <c r="K7464" s="233"/>
      <c r="L7464" s="233"/>
      <c r="M7464" s="233"/>
      <c r="N7464" s="233"/>
      <c r="O7464" s="233"/>
      <c r="P7464" s="233"/>
      <c r="Q7464" s="233"/>
      <c r="R7464" s="233"/>
      <c r="S7464" s="233"/>
      <c r="T7464" s="233"/>
      <c r="U7464" s="233"/>
      <c r="V7464" s="233"/>
      <c r="W7464" s="233"/>
      <c r="X7464" s="234"/>
      <c r="Y7464" s="233"/>
      <c r="Z7464" s="235"/>
      <c r="AA7464" s="233"/>
      <c r="AV7464" s="232"/>
    </row>
    <row r="7465" spans="1:48" s="229" customFormat="1" x14ac:dyDescent="0.25">
      <c r="A7465" s="238"/>
      <c r="B7465" s="244"/>
      <c r="C7465" s="233"/>
      <c r="D7465" s="248"/>
      <c r="E7465" s="249"/>
      <c r="F7465" s="249"/>
      <c r="G7465" s="233"/>
      <c r="H7465" s="233"/>
      <c r="I7465" s="233"/>
      <c r="J7465" s="233"/>
      <c r="K7465" s="233"/>
      <c r="L7465" s="233"/>
      <c r="M7465" s="233"/>
      <c r="N7465" s="233"/>
      <c r="O7465" s="233"/>
      <c r="P7465" s="233"/>
      <c r="Q7465" s="233"/>
      <c r="R7465" s="233"/>
      <c r="S7465" s="233"/>
      <c r="T7465" s="233"/>
      <c r="U7465" s="233"/>
      <c r="V7465" s="233"/>
      <c r="W7465" s="233"/>
      <c r="X7465" s="234"/>
      <c r="Y7465" s="233"/>
      <c r="Z7465" s="235"/>
      <c r="AA7465" s="233"/>
      <c r="AV7465" s="232"/>
    </row>
    <row r="7466" spans="1:48" s="229" customFormat="1" x14ac:dyDescent="0.25">
      <c r="A7466" s="238"/>
      <c r="B7466" s="244"/>
      <c r="C7466" s="233"/>
      <c r="D7466" s="248"/>
      <c r="E7466" s="249"/>
      <c r="F7466" s="249"/>
      <c r="G7466" s="233"/>
      <c r="H7466" s="233"/>
      <c r="I7466" s="233"/>
      <c r="J7466" s="233"/>
      <c r="K7466" s="233"/>
      <c r="L7466" s="233"/>
      <c r="M7466" s="233"/>
      <c r="N7466" s="233"/>
      <c r="O7466" s="233"/>
      <c r="P7466" s="233"/>
      <c r="Q7466" s="233"/>
      <c r="R7466" s="233"/>
      <c r="S7466" s="233"/>
      <c r="T7466" s="233"/>
      <c r="U7466" s="233"/>
      <c r="V7466" s="233"/>
      <c r="W7466" s="233"/>
      <c r="X7466" s="234"/>
      <c r="Y7466" s="233"/>
      <c r="Z7466" s="235"/>
      <c r="AA7466" s="233"/>
      <c r="AV7466" s="232"/>
    </row>
    <row r="7467" spans="1:48" s="229" customFormat="1" x14ac:dyDescent="0.25">
      <c r="A7467" s="238"/>
      <c r="B7467" s="244"/>
      <c r="C7467" s="233"/>
      <c r="D7467" s="248"/>
      <c r="E7467" s="249"/>
      <c r="F7467" s="249"/>
      <c r="G7467" s="233"/>
      <c r="H7467" s="233"/>
      <c r="I7467" s="233"/>
      <c r="J7467" s="233"/>
      <c r="K7467" s="233"/>
      <c r="L7467" s="233"/>
      <c r="M7467" s="233"/>
      <c r="N7467" s="233"/>
      <c r="O7467" s="233"/>
      <c r="P7467" s="233"/>
      <c r="Q7467" s="233"/>
      <c r="R7467" s="233"/>
      <c r="S7467" s="233"/>
      <c r="T7467" s="233"/>
      <c r="U7467" s="233"/>
      <c r="V7467" s="233"/>
      <c r="W7467" s="233"/>
      <c r="X7467" s="234"/>
      <c r="Y7467" s="233"/>
      <c r="Z7467" s="235"/>
      <c r="AA7467" s="233"/>
      <c r="AV7467" s="232"/>
    </row>
    <row r="7468" spans="1:48" s="229" customFormat="1" x14ac:dyDescent="0.25">
      <c r="A7468" s="238"/>
      <c r="B7468" s="244"/>
      <c r="C7468" s="233"/>
      <c r="D7468" s="248"/>
      <c r="E7468" s="249"/>
      <c r="F7468" s="249"/>
      <c r="G7468" s="233"/>
      <c r="H7468" s="233"/>
      <c r="I7468" s="233"/>
      <c r="J7468" s="233"/>
      <c r="K7468" s="233"/>
      <c r="L7468" s="233"/>
      <c r="M7468" s="233"/>
      <c r="N7468" s="233"/>
      <c r="O7468" s="233"/>
      <c r="P7468" s="233"/>
      <c r="Q7468" s="233"/>
      <c r="R7468" s="233"/>
      <c r="S7468" s="233"/>
      <c r="T7468" s="233"/>
      <c r="U7468" s="233"/>
      <c r="V7468" s="233"/>
      <c r="W7468" s="233"/>
      <c r="X7468" s="234"/>
      <c r="Y7468" s="233"/>
      <c r="Z7468" s="235"/>
      <c r="AA7468" s="233"/>
      <c r="AV7468" s="232"/>
    </row>
    <row r="7469" spans="1:48" s="229" customFormat="1" x14ac:dyDescent="0.25">
      <c r="A7469" s="238"/>
      <c r="B7469" s="244"/>
      <c r="C7469" s="233"/>
      <c r="D7469" s="248"/>
      <c r="E7469" s="249"/>
      <c r="F7469" s="249"/>
      <c r="G7469" s="233"/>
      <c r="H7469" s="233"/>
      <c r="I7469" s="233"/>
      <c r="J7469" s="233"/>
      <c r="K7469" s="233"/>
      <c r="L7469" s="233"/>
      <c r="M7469" s="233"/>
      <c r="N7469" s="233"/>
      <c r="O7469" s="233"/>
      <c r="P7469" s="233"/>
      <c r="Q7469" s="233"/>
      <c r="R7469" s="233"/>
      <c r="S7469" s="233"/>
      <c r="T7469" s="233"/>
      <c r="U7469" s="233"/>
      <c r="V7469" s="233"/>
      <c r="W7469" s="233"/>
      <c r="X7469" s="234"/>
      <c r="Y7469" s="233"/>
      <c r="Z7469" s="235"/>
      <c r="AA7469" s="233"/>
      <c r="AV7469" s="232"/>
    </row>
    <row r="7470" spans="1:48" s="229" customFormat="1" x14ac:dyDescent="0.25">
      <c r="A7470" s="238"/>
      <c r="B7470" s="244"/>
      <c r="C7470" s="233"/>
      <c r="D7470" s="248"/>
      <c r="E7470" s="249"/>
      <c r="F7470" s="249"/>
      <c r="G7470" s="233"/>
      <c r="H7470" s="233"/>
      <c r="I7470" s="233"/>
      <c r="J7470" s="233"/>
      <c r="K7470" s="233"/>
      <c r="L7470" s="233"/>
      <c r="M7470" s="233"/>
      <c r="N7470" s="233"/>
      <c r="O7470" s="233"/>
      <c r="P7470" s="233"/>
      <c r="Q7470" s="233"/>
      <c r="R7470" s="233"/>
      <c r="S7470" s="233"/>
      <c r="T7470" s="233"/>
      <c r="U7470" s="233"/>
      <c r="V7470" s="233"/>
      <c r="W7470" s="233"/>
      <c r="X7470" s="234"/>
      <c r="Y7470" s="233"/>
      <c r="Z7470" s="235"/>
      <c r="AA7470" s="233"/>
      <c r="AV7470" s="232"/>
    </row>
    <row r="7471" spans="1:48" s="229" customFormat="1" x14ac:dyDescent="0.25">
      <c r="A7471" s="238"/>
      <c r="B7471" s="244"/>
      <c r="C7471" s="233"/>
      <c r="D7471" s="248"/>
      <c r="E7471" s="249"/>
      <c r="F7471" s="249"/>
      <c r="G7471" s="233"/>
      <c r="H7471" s="233"/>
      <c r="I7471" s="233"/>
      <c r="J7471" s="233"/>
      <c r="K7471" s="233"/>
      <c r="L7471" s="233"/>
      <c r="M7471" s="233"/>
      <c r="N7471" s="233"/>
      <c r="O7471" s="233"/>
      <c r="P7471" s="233"/>
      <c r="Q7471" s="233"/>
      <c r="R7471" s="233"/>
      <c r="S7471" s="233"/>
      <c r="T7471" s="233"/>
      <c r="U7471" s="233"/>
      <c r="V7471" s="233"/>
      <c r="W7471" s="233"/>
      <c r="X7471" s="234"/>
      <c r="Y7471" s="233"/>
      <c r="Z7471" s="235"/>
      <c r="AA7471" s="233"/>
      <c r="AV7471" s="232"/>
    </row>
    <row r="7472" spans="1:48" s="229" customFormat="1" x14ac:dyDescent="0.25">
      <c r="A7472" s="238"/>
      <c r="B7472" s="244"/>
      <c r="C7472" s="233"/>
      <c r="D7472" s="248"/>
      <c r="E7472" s="249"/>
      <c r="F7472" s="249"/>
      <c r="G7472" s="233"/>
      <c r="H7472" s="233"/>
      <c r="I7472" s="233"/>
      <c r="J7472" s="233"/>
      <c r="K7472" s="233"/>
      <c r="L7472" s="233"/>
      <c r="M7472" s="233"/>
      <c r="N7472" s="233"/>
      <c r="O7472" s="233"/>
      <c r="P7472" s="233"/>
      <c r="Q7472" s="233"/>
      <c r="R7472" s="233"/>
      <c r="S7472" s="233"/>
      <c r="T7472" s="233"/>
      <c r="U7472" s="233"/>
      <c r="V7472" s="233"/>
      <c r="W7472" s="233"/>
      <c r="X7472" s="234"/>
      <c r="Y7472" s="233"/>
      <c r="Z7472" s="235"/>
      <c r="AA7472" s="233"/>
      <c r="AV7472" s="232"/>
    </row>
    <row r="7473" spans="1:48" s="229" customFormat="1" x14ac:dyDescent="0.25">
      <c r="A7473" s="238"/>
      <c r="B7473" s="244"/>
      <c r="C7473" s="233"/>
      <c r="D7473" s="248"/>
      <c r="E7473" s="249"/>
      <c r="F7473" s="249"/>
      <c r="G7473" s="233"/>
      <c r="H7473" s="233"/>
      <c r="I7473" s="233"/>
      <c r="J7473" s="233"/>
      <c r="K7473" s="233"/>
      <c r="L7473" s="233"/>
      <c r="M7473" s="233"/>
      <c r="N7473" s="233"/>
      <c r="O7473" s="233"/>
      <c r="P7473" s="233"/>
      <c r="Q7473" s="233"/>
      <c r="R7473" s="233"/>
      <c r="S7473" s="233"/>
      <c r="T7473" s="233"/>
      <c r="U7473" s="233"/>
      <c r="V7473" s="233"/>
      <c r="W7473" s="233"/>
      <c r="X7473" s="234"/>
      <c r="Y7473" s="233"/>
      <c r="Z7473" s="235"/>
      <c r="AA7473" s="233"/>
      <c r="AV7473" s="232"/>
    </row>
    <row r="7474" spans="1:48" s="229" customFormat="1" x14ac:dyDescent="0.25">
      <c r="A7474" s="238"/>
      <c r="B7474" s="244"/>
      <c r="C7474" s="233"/>
      <c r="D7474" s="248"/>
      <c r="E7474" s="249"/>
      <c r="F7474" s="249"/>
      <c r="G7474" s="233"/>
      <c r="H7474" s="233"/>
      <c r="I7474" s="233"/>
      <c r="J7474" s="233"/>
      <c r="K7474" s="233"/>
      <c r="L7474" s="233"/>
      <c r="M7474" s="233"/>
      <c r="N7474" s="233"/>
      <c r="O7474" s="233"/>
      <c r="P7474" s="233"/>
      <c r="Q7474" s="233"/>
      <c r="R7474" s="233"/>
      <c r="S7474" s="233"/>
      <c r="T7474" s="233"/>
      <c r="U7474" s="233"/>
      <c r="V7474" s="233"/>
      <c r="W7474" s="233"/>
      <c r="X7474" s="234"/>
      <c r="Y7474" s="233"/>
      <c r="Z7474" s="235"/>
      <c r="AA7474" s="233"/>
      <c r="AV7474" s="232"/>
    </row>
    <row r="7475" spans="1:48" s="229" customFormat="1" x14ac:dyDescent="0.25">
      <c r="A7475" s="238"/>
      <c r="B7475" s="244"/>
      <c r="C7475" s="233"/>
      <c r="D7475" s="248"/>
      <c r="E7475" s="249"/>
      <c r="F7475" s="249"/>
      <c r="G7475" s="233"/>
      <c r="H7475" s="233"/>
      <c r="I7475" s="233"/>
      <c r="J7475" s="233"/>
      <c r="K7475" s="233"/>
      <c r="L7475" s="233"/>
      <c r="M7475" s="233"/>
      <c r="N7475" s="233"/>
      <c r="O7475" s="233"/>
      <c r="P7475" s="233"/>
      <c r="Q7475" s="233"/>
      <c r="R7475" s="233"/>
      <c r="S7475" s="233"/>
      <c r="T7475" s="233"/>
      <c r="U7475" s="233"/>
      <c r="V7475" s="233"/>
      <c r="W7475" s="233"/>
      <c r="X7475" s="234"/>
      <c r="Y7475" s="233"/>
      <c r="Z7475" s="235"/>
      <c r="AA7475" s="233"/>
      <c r="AV7475" s="232"/>
    </row>
    <row r="7476" spans="1:48" s="229" customFormat="1" x14ac:dyDescent="0.25">
      <c r="A7476" s="238"/>
      <c r="B7476" s="244"/>
      <c r="C7476" s="233"/>
      <c r="D7476" s="248"/>
      <c r="E7476" s="249"/>
      <c r="F7476" s="249"/>
      <c r="G7476" s="233"/>
      <c r="H7476" s="233"/>
      <c r="I7476" s="233"/>
      <c r="J7476" s="233"/>
      <c r="K7476" s="233"/>
      <c r="L7476" s="233"/>
      <c r="M7476" s="233"/>
      <c r="N7476" s="233"/>
      <c r="O7476" s="233"/>
      <c r="P7476" s="233"/>
      <c r="Q7476" s="233"/>
      <c r="R7476" s="233"/>
      <c r="S7476" s="233"/>
      <c r="T7476" s="233"/>
      <c r="U7476" s="233"/>
      <c r="V7476" s="233"/>
      <c r="W7476" s="233"/>
      <c r="X7476" s="234"/>
      <c r="Y7476" s="233"/>
      <c r="Z7476" s="235"/>
      <c r="AA7476" s="233"/>
      <c r="AV7476" s="232"/>
    </row>
    <row r="7477" spans="1:48" s="229" customFormat="1" x14ac:dyDescent="0.25">
      <c r="A7477" s="238"/>
      <c r="B7477" s="244"/>
      <c r="C7477" s="233"/>
      <c r="D7477" s="248"/>
      <c r="E7477" s="249"/>
      <c r="F7477" s="249"/>
      <c r="G7477" s="233"/>
      <c r="H7477" s="233"/>
      <c r="I7477" s="233"/>
      <c r="J7477" s="233"/>
      <c r="K7477" s="233"/>
      <c r="L7477" s="233"/>
      <c r="M7477" s="233"/>
      <c r="N7477" s="233"/>
      <c r="O7477" s="233"/>
      <c r="P7477" s="233"/>
      <c r="Q7477" s="233"/>
      <c r="R7477" s="233"/>
      <c r="S7477" s="233"/>
      <c r="T7477" s="233"/>
      <c r="U7477" s="233"/>
      <c r="V7477" s="233"/>
      <c r="W7477" s="233"/>
      <c r="X7477" s="234"/>
      <c r="Y7477" s="233"/>
      <c r="Z7477" s="235"/>
      <c r="AA7477" s="233"/>
      <c r="AV7477" s="232"/>
    </row>
    <row r="7478" spans="1:48" s="229" customFormat="1" x14ac:dyDescent="0.25">
      <c r="A7478" s="238"/>
      <c r="B7478" s="244"/>
      <c r="C7478" s="233"/>
      <c r="D7478" s="248"/>
      <c r="E7478" s="249"/>
      <c r="F7478" s="249"/>
      <c r="G7478" s="233"/>
      <c r="H7478" s="233"/>
      <c r="I7478" s="233"/>
      <c r="J7478" s="233"/>
      <c r="K7478" s="233"/>
      <c r="L7478" s="233"/>
      <c r="M7478" s="233"/>
      <c r="N7478" s="233"/>
      <c r="O7478" s="233"/>
      <c r="P7478" s="233"/>
      <c r="Q7478" s="233"/>
      <c r="R7478" s="233"/>
      <c r="S7478" s="233"/>
      <c r="T7478" s="233"/>
      <c r="U7478" s="233"/>
      <c r="V7478" s="233"/>
      <c r="W7478" s="233"/>
      <c r="X7478" s="234"/>
      <c r="Y7478" s="233"/>
      <c r="Z7478" s="235"/>
      <c r="AA7478" s="233"/>
      <c r="AV7478" s="232"/>
    </row>
    <row r="7479" spans="1:48" s="229" customFormat="1" x14ac:dyDescent="0.25">
      <c r="A7479" s="238"/>
      <c r="B7479" s="244"/>
      <c r="C7479" s="233"/>
      <c r="D7479" s="248"/>
      <c r="E7479" s="249"/>
      <c r="F7479" s="249"/>
      <c r="G7479" s="233"/>
      <c r="H7479" s="233"/>
      <c r="I7479" s="233"/>
      <c r="J7479" s="233"/>
      <c r="K7479" s="242"/>
      <c r="L7479" s="233"/>
      <c r="M7479" s="233"/>
      <c r="N7479" s="233"/>
      <c r="O7479" s="233"/>
      <c r="P7479" s="233"/>
      <c r="Q7479" s="233"/>
      <c r="R7479" s="233"/>
      <c r="S7479" s="233"/>
      <c r="T7479" s="233"/>
      <c r="U7479" s="233"/>
      <c r="V7479" s="233"/>
      <c r="W7479" s="233"/>
      <c r="X7479" s="234"/>
      <c r="Y7479" s="233"/>
      <c r="Z7479" s="235"/>
      <c r="AA7479" s="233"/>
      <c r="AV7479" s="232"/>
    </row>
    <row r="7480" spans="1:48" s="229" customFormat="1" x14ac:dyDescent="0.25">
      <c r="A7480" s="238"/>
      <c r="B7480" s="244"/>
      <c r="C7480" s="233"/>
      <c r="D7480" s="248"/>
      <c r="E7480" s="249"/>
      <c r="F7480" s="249"/>
      <c r="G7480" s="233"/>
      <c r="H7480" s="233"/>
      <c r="I7480" s="233"/>
      <c r="J7480" s="233"/>
      <c r="K7480" s="233"/>
      <c r="L7480" s="233"/>
      <c r="M7480" s="233"/>
      <c r="N7480" s="233"/>
      <c r="O7480" s="233"/>
      <c r="P7480" s="233"/>
      <c r="Q7480" s="233"/>
      <c r="R7480" s="233"/>
      <c r="S7480" s="233"/>
      <c r="T7480" s="233"/>
      <c r="U7480" s="233"/>
      <c r="V7480" s="233"/>
      <c r="W7480" s="233"/>
      <c r="X7480" s="234"/>
      <c r="Y7480" s="233"/>
      <c r="Z7480" s="235"/>
      <c r="AA7480" s="233"/>
      <c r="AV7480" s="232"/>
    </row>
    <row r="7481" spans="1:48" s="229" customFormat="1" x14ac:dyDescent="0.25">
      <c r="A7481" s="238"/>
      <c r="B7481" s="244"/>
      <c r="C7481" s="233"/>
      <c r="D7481" s="248"/>
      <c r="E7481" s="249"/>
      <c r="F7481" s="249"/>
      <c r="G7481" s="233"/>
      <c r="H7481" s="233"/>
      <c r="I7481" s="233"/>
      <c r="J7481" s="233"/>
      <c r="K7481" s="233"/>
      <c r="L7481" s="233"/>
      <c r="M7481" s="233"/>
      <c r="N7481" s="233"/>
      <c r="O7481" s="233"/>
      <c r="P7481" s="233"/>
      <c r="Q7481" s="233"/>
      <c r="R7481" s="233"/>
      <c r="S7481" s="233"/>
      <c r="T7481" s="233"/>
      <c r="U7481" s="233"/>
      <c r="V7481" s="233"/>
      <c r="W7481" s="233"/>
      <c r="X7481" s="234"/>
      <c r="Y7481" s="233"/>
      <c r="Z7481" s="235"/>
      <c r="AA7481" s="233"/>
      <c r="AV7481" s="232"/>
    </row>
    <row r="7482" spans="1:48" s="229" customFormat="1" x14ac:dyDescent="0.25">
      <c r="A7482" s="238"/>
      <c r="B7482" s="244"/>
      <c r="C7482" s="233"/>
      <c r="D7482" s="248"/>
      <c r="E7482" s="249"/>
      <c r="F7482" s="249"/>
      <c r="G7482" s="233"/>
      <c r="H7482" s="233"/>
      <c r="I7482" s="233"/>
      <c r="J7482" s="233"/>
      <c r="K7482" s="233"/>
      <c r="L7482" s="233"/>
      <c r="M7482" s="233"/>
      <c r="N7482" s="233"/>
      <c r="O7482" s="233"/>
      <c r="P7482" s="233"/>
      <c r="Q7482" s="233"/>
      <c r="R7482" s="233"/>
      <c r="S7482" s="233"/>
      <c r="T7482" s="233"/>
      <c r="U7482" s="233"/>
      <c r="V7482" s="233"/>
      <c r="W7482" s="233"/>
      <c r="X7482" s="234"/>
      <c r="Y7482" s="233"/>
      <c r="Z7482" s="235"/>
      <c r="AA7482" s="233"/>
      <c r="AV7482" s="232"/>
    </row>
    <row r="7483" spans="1:48" s="229" customFormat="1" x14ac:dyDescent="0.25">
      <c r="A7483" s="238"/>
      <c r="B7483" s="244"/>
      <c r="C7483" s="233"/>
      <c r="D7483" s="248"/>
      <c r="E7483" s="249"/>
      <c r="F7483" s="249"/>
      <c r="G7483" s="233"/>
      <c r="H7483" s="233"/>
      <c r="I7483" s="233"/>
      <c r="J7483" s="233"/>
      <c r="K7483" s="233"/>
      <c r="L7483" s="233"/>
      <c r="M7483" s="233"/>
      <c r="N7483" s="233"/>
      <c r="O7483" s="233"/>
      <c r="P7483" s="233"/>
      <c r="Q7483" s="233"/>
      <c r="R7483" s="233"/>
      <c r="S7483" s="233"/>
      <c r="T7483" s="233"/>
      <c r="U7483" s="233"/>
      <c r="V7483" s="233"/>
      <c r="W7483" s="233"/>
      <c r="X7483" s="234"/>
      <c r="Y7483" s="233"/>
      <c r="Z7483" s="235"/>
      <c r="AA7483" s="233"/>
      <c r="AV7483" s="232"/>
    </row>
    <row r="7484" spans="1:48" s="229" customFormat="1" x14ac:dyDescent="0.25">
      <c r="A7484" s="238"/>
      <c r="B7484" s="244"/>
      <c r="C7484" s="233"/>
      <c r="D7484" s="248"/>
      <c r="E7484" s="249"/>
      <c r="F7484" s="249"/>
      <c r="G7484" s="233"/>
      <c r="H7484" s="233"/>
      <c r="I7484" s="233"/>
      <c r="J7484" s="233"/>
      <c r="K7484" s="233"/>
      <c r="L7484" s="233"/>
      <c r="M7484" s="233"/>
      <c r="N7484" s="233"/>
      <c r="O7484" s="233"/>
      <c r="P7484" s="233"/>
      <c r="Q7484" s="233"/>
      <c r="R7484" s="233"/>
      <c r="S7484" s="233"/>
      <c r="T7484" s="233"/>
      <c r="U7484" s="233"/>
      <c r="V7484" s="233"/>
      <c r="W7484" s="233"/>
      <c r="X7484" s="234"/>
      <c r="Y7484" s="233"/>
      <c r="Z7484" s="235"/>
      <c r="AA7484" s="233"/>
      <c r="AV7484" s="232"/>
    </row>
    <row r="7485" spans="1:48" s="229" customFormat="1" x14ac:dyDescent="0.25">
      <c r="A7485" s="238"/>
      <c r="B7485" s="244"/>
      <c r="C7485" s="233"/>
      <c r="D7485" s="248"/>
      <c r="E7485" s="249"/>
      <c r="F7485" s="249"/>
      <c r="G7485" s="233"/>
      <c r="H7485" s="233"/>
      <c r="I7485" s="233"/>
      <c r="J7485" s="233"/>
      <c r="K7485" s="233"/>
      <c r="L7485" s="233"/>
      <c r="M7485" s="233"/>
      <c r="N7485" s="233"/>
      <c r="O7485" s="233"/>
      <c r="P7485" s="233"/>
      <c r="Q7485" s="233"/>
      <c r="R7485" s="233"/>
      <c r="S7485" s="233"/>
      <c r="T7485" s="233"/>
      <c r="U7485" s="233"/>
      <c r="V7485" s="233"/>
      <c r="W7485" s="238"/>
      <c r="X7485" s="234"/>
      <c r="Y7485" s="239"/>
      <c r="Z7485" s="235"/>
      <c r="AA7485" s="233"/>
      <c r="AV7485" s="232"/>
    </row>
    <row r="7486" spans="1:48" s="229" customFormat="1" x14ac:dyDescent="0.25">
      <c r="A7486" s="238"/>
      <c r="B7486" s="244"/>
      <c r="C7486" s="233"/>
      <c r="D7486" s="248"/>
      <c r="E7486" s="249"/>
      <c r="F7486" s="249"/>
      <c r="G7486" s="233"/>
      <c r="H7486" s="233"/>
      <c r="I7486" s="233"/>
      <c r="J7486" s="233"/>
      <c r="K7486" s="233"/>
      <c r="L7486" s="233"/>
      <c r="M7486" s="233"/>
      <c r="N7486" s="233"/>
      <c r="O7486" s="233"/>
      <c r="P7486" s="233"/>
      <c r="Q7486" s="233"/>
      <c r="R7486" s="233"/>
      <c r="S7486" s="233"/>
      <c r="T7486" s="233"/>
      <c r="U7486" s="233"/>
      <c r="V7486" s="233"/>
      <c r="W7486" s="233"/>
      <c r="X7486" s="234"/>
      <c r="Y7486" s="233"/>
      <c r="Z7486" s="235"/>
      <c r="AA7486" s="233"/>
      <c r="AV7486" s="232"/>
    </row>
    <row r="7487" spans="1:48" s="229" customFormat="1" x14ac:dyDescent="0.25">
      <c r="A7487" s="238"/>
      <c r="B7487" s="244"/>
      <c r="C7487" s="233"/>
      <c r="D7487" s="248"/>
      <c r="E7487" s="249"/>
      <c r="F7487" s="249"/>
      <c r="G7487" s="233"/>
      <c r="H7487" s="233"/>
      <c r="I7487" s="233"/>
      <c r="J7487" s="233"/>
      <c r="K7487" s="233"/>
      <c r="L7487" s="233"/>
      <c r="M7487" s="233"/>
      <c r="N7487" s="233"/>
      <c r="O7487" s="233"/>
      <c r="P7487" s="233"/>
      <c r="Q7487" s="233"/>
      <c r="R7487" s="233"/>
      <c r="S7487" s="233"/>
      <c r="T7487" s="233"/>
      <c r="U7487" s="233"/>
      <c r="V7487" s="233"/>
      <c r="W7487" s="233"/>
      <c r="X7487" s="234"/>
      <c r="Y7487" s="233"/>
      <c r="Z7487" s="235"/>
      <c r="AA7487" s="233"/>
      <c r="AV7487" s="232"/>
    </row>
    <row r="7488" spans="1:48" s="229" customFormat="1" x14ac:dyDescent="0.25">
      <c r="A7488" s="238"/>
      <c r="B7488" s="244"/>
      <c r="C7488" s="233"/>
      <c r="D7488" s="248"/>
      <c r="E7488" s="249"/>
      <c r="F7488" s="249"/>
      <c r="G7488" s="233"/>
      <c r="H7488" s="233"/>
      <c r="I7488" s="233"/>
      <c r="J7488" s="233"/>
      <c r="K7488" s="233"/>
      <c r="L7488" s="233"/>
      <c r="M7488" s="233"/>
      <c r="N7488" s="233"/>
      <c r="O7488" s="233"/>
      <c r="P7488" s="233"/>
      <c r="Q7488" s="233"/>
      <c r="R7488" s="233"/>
      <c r="S7488" s="233"/>
      <c r="T7488" s="233"/>
      <c r="U7488" s="233"/>
      <c r="V7488" s="233"/>
      <c r="W7488" s="233"/>
      <c r="X7488" s="234"/>
      <c r="Y7488" s="233"/>
      <c r="Z7488" s="235"/>
      <c r="AA7488" s="233"/>
      <c r="AV7488" s="232"/>
    </row>
    <row r="7489" spans="1:48" s="229" customFormat="1" x14ac:dyDescent="0.25">
      <c r="A7489" s="238"/>
      <c r="B7489" s="244"/>
      <c r="C7489" s="233"/>
      <c r="D7489" s="248"/>
      <c r="E7489" s="249"/>
      <c r="F7489" s="249"/>
      <c r="G7489" s="233"/>
      <c r="H7489" s="233"/>
      <c r="I7489" s="233"/>
      <c r="J7489" s="233"/>
      <c r="K7489" s="233"/>
      <c r="L7489" s="233"/>
      <c r="M7489" s="233"/>
      <c r="N7489" s="233"/>
      <c r="O7489" s="233"/>
      <c r="P7489" s="233"/>
      <c r="Q7489" s="233"/>
      <c r="R7489" s="233"/>
      <c r="S7489" s="233"/>
      <c r="T7489" s="233"/>
      <c r="U7489" s="233"/>
      <c r="V7489" s="233"/>
      <c r="W7489" s="233"/>
      <c r="X7489" s="234"/>
      <c r="Y7489" s="233"/>
      <c r="Z7489" s="235"/>
      <c r="AA7489" s="233"/>
      <c r="AV7489" s="232"/>
    </row>
    <row r="7490" spans="1:48" s="229" customFormat="1" x14ac:dyDescent="0.25">
      <c r="A7490" s="238"/>
      <c r="B7490" s="244"/>
      <c r="C7490" s="233"/>
      <c r="D7490" s="248"/>
      <c r="E7490" s="249"/>
      <c r="F7490" s="249"/>
      <c r="G7490" s="233"/>
      <c r="H7490" s="233"/>
      <c r="I7490" s="233"/>
      <c r="J7490" s="233"/>
      <c r="K7490" s="233"/>
      <c r="L7490" s="233"/>
      <c r="M7490" s="233"/>
      <c r="N7490" s="233"/>
      <c r="O7490" s="233"/>
      <c r="P7490" s="233"/>
      <c r="Q7490" s="233"/>
      <c r="R7490" s="233"/>
      <c r="S7490" s="233"/>
      <c r="T7490" s="233"/>
      <c r="U7490" s="233"/>
      <c r="V7490" s="233"/>
      <c r="W7490" s="233"/>
      <c r="X7490" s="234"/>
      <c r="Y7490" s="233"/>
      <c r="Z7490" s="235"/>
      <c r="AA7490" s="233"/>
      <c r="AV7490" s="232"/>
    </row>
    <row r="7491" spans="1:48" s="229" customFormat="1" x14ac:dyDescent="0.25">
      <c r="A7491" s="238"/>
      <c r="B7491" s="244"/>
      <c r="C7491" s="233"/>
      <c r="D7491" s="248"/>
      <c r="E7491" s="249"/>
      <c r="F7491" s="249"/>
      <c r="G7491" s="233"/>
      <c r="H7491" s="233"/>
      <c r="I7491" s="233"/>
      <c r="J7491" s="233"/>
      <c r="K7491" s="233"/>
      <c r="L7491" s="233"/>
      <c r="M7491" s="233"/>
      <c r="N7491" s="233"/>
      <c r="O7491" s="233"/>
      <c r="P7491" s="233"/>
      <c r="Q7491" s="233"/>
      <c r="R7491" s="233"/>
      <c r="S7491" s="233"/>
      <c r="T7491" s="233"/>
      <c r="U7491" s="233"/>
      <c r="V7491" s="233"/>
      <c r="W7491" s="233"/>
      <c r="X7491" s="234"/>
      <c r="Y7491" s="233"/>
      <c r="Z7491" s="235"/>
      <c r="AA7491" s="233"/>
      <c r="AV7491" s="232"/>
    </row>
    <row r="7492" spans="1:48" s="229" customFormat="1" x14ac:dyDescent="0.25">
      <c r="A7492" s="238"/>
      <c r="B7492" s="244"/>
      <c r="C7492" s="233"/>
      <c r="D7492" s="248"/>
      <c r="E7492" s="249"/>
      <c r="F7492" s="249"/>
      <c r="G7492" s="233"/>
      <c r="H7492" s="233"/>
      <c r="I7492" s="233"/>
      <c r="J7492" s="233"/>
      <c r="K7492" s="233"/>
      <c r="L7492" s="233"/>
      <c r="M7492" s="233"/>
      <c r="N7492" s="233"/>
      <c r="O7492" s="233"/>
      <c r="P7492" s="233"/>
      <c r="Q7492" s="233"/>
      <c r="R7492" s="233"/>
      <c r="S7492" s="233"/>
      <c r="T7492" s="233"/>
      <c r="U7492" s="233"/>
      <c r="V7492" s="233"/>
      <c r="W7492" s="233"/>
      <c r="X7492" s="234"/>
      <c r="Y7492" s="233"/>
      <c r="Z7492" s="235"/>
      <c r="AA7492" s="233"/>
      <c r="AV7492" s="232"/>
    </row>
    <row r="7493" spans="1:48" s="229" customFormat="1" x14ac:dyDescent="0.25">
      <c r="A7493" s="238"/>
      <c r="B7493" s="244"/>
      <c r="C7493" s="233"/>
      <c r="D7493" s="248"/>
      <c r="E7493" s="249"/>
      <c r="F7493" s="249"/>
      <c r="G7493" s="233"/>
      <c r="H7493" s="233"/>
      <c r="I7493" s="233"/>
      <c r="J7493" s="233"/>
      <c r="K7493" s="233"/>
      <c r="L7493" s="233"/>
      <c r="M7493" s="233"/>
      <c r="N7493" s="233"/>
      <c r="O7493" s="233"/>
      <c r="P7493" s="233"/>
      <c r="Q7493" s="233"/>
      <c r="R7493" s="233"/>
      <c r="S7493" s="233"/>
      <c r="T7493" s="233"/>
      <c r="U7493" s="233"/>
      <c r="V7493" s="233"/>
      <c r="W7493" s="233"/>
      <c r="X7493" s="234"/>
      <c r="Y7493" s="233"/>
      <c r="Z7493" s="235"/>
      <c r="AA7493" s="233"/>
      <c r="AV7493" s="232"/>
    </row>
    <row r="7494" spans="1:48" s="229" customFormat="1" x14ac:dyDescent="0.25">
      <c r="A7494" s="238"/>
      <c r="B7494" s="244"/>
      <c r="C7494" s="233"/>
      <c r="D7494" s="248"/>
      <c r="E7494" s="249"/>
      <c r="F7494" s="249"/>
      <c r="G7494" s="233"/>
      <c r="H7494" s="233"/>
      <c r="I7494" s="233"/>
      <c r="J7494" s="233"/>
      <c r="K7494" s="233"/>
      <c r="L7494" s="233"/>
      <c r="M7494" s="233"/>
      <c r="N7494" s="233"/>
      <c r="O7494" s="233"/>
      <c r="P7494" s="233"/>
      <c r="Q7494" s="233"/>
      <c r="R7494" s="233"/>
      <c r="S7494" s="233"/>
      <c r="T7494" s="233"/>
      <c r="U7494" s="233"/>
      <c r="V7494" s="233"/>
      <c r="W7494" s="233"/>
      <c r="X7494" s="234"/>
      <c r="Y7494" s="233"/>
      <c r="Z7494" s="235"/>
      <c r="AA7494" s="233"/>
      <c r="AV7494" s="232"/>
    </row>
    <row r="7495" spans="1:48" s="229" customFormat="1" x14ac:dyDescent="0.25">
      <c r="A7495" s="238"/>
      <c r="B7495" s="244"/>
      <c r="C7495" s="233"/>
      <c r="D7495" s="248"/>
      <c r="E7495" s="249"/>
      <c r="F7495" s="249"/>
      <c r="G7495" s="233"/>
      <c r="H7495" s="233"/>
      <c r="I7495" s="233"/>
      <c r="J7495" s="233"/>
      <c r="K7495" s="233"/>
      <c r="L7495" s="233"/>
      <c r="M7495" s="233"/>
      <c r="N7495" s="233"/>
      <c r="O7495" s="233"/>
      <c r="P7495" s="233"/>
      <c r="Q7495" s="233"/>
      <c r="R7495" s="233"/>
      <c r="S7495" s="233"/>
      <c r="T7495" s="233"/>
      <c r="U7495" s="233"/>
      <c r="V7495" s="233"/>
      <c r="W7495" s="233"/>
      <c r="X7495" s="234"/>
      <c r="Y7495" s="233"/>
      <c r="Z7495" s="235"/>
      <c r="AA7495" s="233"/>
      <c r="AV7495" s="232"/>
    </row>
    <row r="7496" spans="1:48" s="229" customFormat="1" x14ac:dyDescent="0.25">
      <c r="A7496" s="238"/>
      <c r="B7496" s="244"/>
      <c r="C7496" s="233"/>
      <c r="D7496" s="248"/>
      <c r="E7496" s="249"/>
      <c r="F7496" s="249"/>
      <c r="G7496" s="233"/>
      <c r="H7496" s="233"/>
      <c r="I7496" s="233"/>
      <c r="J7496" s="233"/>
      <c r="K7496" s="233"/>
      <c r="L7496" s="233"/>
      <c r="M7496" s="233"/>
      <c r="N7496" s="233"/>
      <c r="O7496" s="233"/>
      <c r="P7496" s="233"/>
      <c r="Q7496" s="233"/>
      <c r="R7496" s="233"/>
      <c r="S7496" s="233"/>
      <c r="T7496" s="233"/>
      <c r="U7496" s="233"/>
      <c r="V7496" s="233"/>
      <c r="W7496" s="233"/>
      <c r="X7496" s="234"/>
      <c r="Y7496" s="233"/>
      <c r="Z7496" s="235"/>
      <c r="AA7496" s="233"/>
      <c r="AV7496" s="232"/>
    </row>
    <row r="7497" spans="1:48" s="229" customFormat="1" x14ac:dyDescent="0.25">
      <c r="A7497" s="238"/>
      <c r="B7497" s="244"/>
      <c r="C7497" s="233"/>
      <c r="D7497" s="248"/>
      <c r="E7497" s="249"/>
      <c r="F7497" s="249"/>
      <c r="G7497" s="233"/>
      <c r="H7497" s="233"/>
      <c r="I7497" s="233"/>
      <c r="J7497" s="233"/>
      <c r="K7497" s="233"/>
      <c r="L7497" s="233"/>
      <c r="M7497" s="233"/>
      <c r="N7497" s="233"/>
      <c r="O7497" s="233"/>
      <c r="P7497" s="233"/>
      <c r="Q7497" s="233"/>
      <c r="R7497" s="233"/>
      <c r="S7497" s="233"/>
      <c r="T7497" s="233"/>
      <c r="U7497" s="233"/>
      <c r="V7497" s="233"/>
      <c r="W7497" s="233"/>
      <c r="X7497" s="234"/>
      <c r="Y7497" s="233"/>
      <c r="Z7497" s="235"/>
      <c r="AA7497" s="233"/>
      <c r="AV7497" s="232"/>
    </row>
    <row r="7498" spans="1:48" s="229" customFormat="1" x14ac:dyDescent="0.25">
      <c r="A7498" s="238"/>
      <c r="B7498" s="244"/>
      <c r="C7498" s="233"/>
      <c r="D7498" s="248"/>
      <c r="E7498" s="249"/>
      <c r="F7498" s="249"/>
      <c r="G7498" s="233"/>
      <c r="H7498" s="233"/>
      <c r="I7498" s="233"/>
      <c r="J7498" s="233"/>
      <c r="K7498" s="233"/>
      <c r="L7498" s="233"/>
      <c r="M7498" s="233"/>
      <c r="N7498" s="233"/>
      <c r="O7498" s="233"/>
      <c r="P7498" s="233"/>
      <c r="Q7498" s="233"/>
      <c r="R7498" s="233"/>
      <c r="S7498" s="233"/>
      <c r="T7498" s="233"/>
      <c r="U7498" s="233"/>
      <c r="V7498" s="233"/>
      <c r="W7498" s="233"/>
      <c r="X7498" s="234"/>
      <c r="Y7498" s="233"/>
      <c r="Z7498" s="235"/>
      <c r="AA7498" s="233"/>
      <c r="AV7498" s="232"/>
    </row>
    <row r="7499" spans="1:48" s="229" customFormat="1" x14ac:dyDescent="0.25">
      <c r="A7499" s="238"/>
      <c r="B7499" s="244"/>
      <c r="C7499" s="233"/>
      <c r="D7499" s="248"/>
      <c r="E7499" s="249"/>
      <c r="F7499" s="249"/>
      <c r="G7499" s="233"/>
      <c r="H7499" s="233"/>
      <c r="I7499" s="233"/>
      <c r="J7499" s="233"/>
      <c r="K7499" s="233"/>
      <c r="L7499" s="233"/>
      <c r="M7499" s="233"/>
      <c r="N7499" s="233"/>
      <c r="O7499" s="233"/>
      <c r="P7499" s="233"/>
      <c r="Q7499" s="233"/>
      <c r="R7499" s="233"/>
      <c r="S7499" s="233"/>
      <c r="T7499" s="233"/>
      <c r="U7499" s="233"/>
      <c r="V7499" s="233"/>
      <c r="W7499" s="233"/>
      <c r="X7499" s="234"/>
      <c r="Y7499" s="233"/>
      <c r="Z7499" s="235"/>
      <c r="AA7499" s="233"/>
      <c r="AV7499" s="232"/>
    </row>
    <row r="7500" spans="1:48" s="229" customFormat="1" x14ac:dyDescent="0.25">
      <c r="A7500" s="238"/>
      <c r="B7500" s="244"/>
      <c r="C7500" s="233"/>
      <c r="D7500" s="248"/>
      <c r="E7500" s="249"/>
      <c r="F7500" s="249"/>
      <c r="G7500" s="233"/>
      <c r="H7500" s="233"/>
      <c r="I7500" s="233"/>
      <c r="J7500" s="233"/>
      <c r="K7500" s="233"/>
      <c r="L7500" s="233"/>
      <c r="M7500" s="233"/>
      <c r="N7500" s="233"/>
      <c r="O7500" s="233"/>
      <c r="P7500" s="233"/>
      <c r="Q7500" s="233"/>
      <c r="R7500" s="233"/>
      <c r="S7500" s="233"/>
      <c r="T7500" s="233"/>
      <c r="U7500" s="233"/>
      <c r="V7500" s="233"/>
      <c r="W7500" s="233"/>
      <c r="X7500" s="234"/>
      <c r="Y7500" s="233"/>
      <c r="Z7500" s="235"/>
      <c r="AA7500" s="233"/>
      <c r="AV7500" s="232"/>
    </row>
    <row r="7501" spans="1:48" s="229" customFormat="1" x14ac:dyDescent="0.25">
      <c r="A7501" s="238"/>
      <c r="B7501" s="244"/>
      <c r="C7501" s="233"/>
      <c r="D7501" s="248"/>
      <c r="E7501" s="249"/>
      <c r="F7501" s="249"/>
      <c r="G7501" s="233"/>
      <c r="H7501" s="233"/>
      <c r="I7501" s="233"/>
      <c r="J7501" s="233"/>
      <c r="K7501" s="233"/>
      <c r="L7501" s="233"/>
      <c r="M7501" s="233"/>
      <c r="N7501" s="233"/>
      <c r="O7501" s="233"/>
      <c r="P7501" s="233"/>
      <c r="Q7501" s="233"/>
      <c r="R7501" s="233"/>
      <c r="S7501" s="233"/>
      <c r="T7501" s="233"/>
      <c r="U7501" s="233"/>
      <c r="V7501" s="233"/>
      <c r="W7501" s="233"/>
      <c r="X7501" s="234"/>
      <c r="Y7501" s="233"/>
      <c r="Z7501" s="235"/>
      <c r="AA7501" s="233"/>
      <c r="AV7501" s="232"/>
    </row>
    <row r="7502" spans="1:48" s="229" customFormat="1" x14ac:dyDescent="0.25">
      <c r="A7502" s="238"/>
      <c r="B7502" s="244"/>
      <c r="C7502" s="233"/>
      <c r="D7502" s="248"/>
      <c r="E7502" s="249"/>
      <c r="F7502" s="249"/>
      <c r="G7502" s="233"/>
      <c r="H7502" s="233"/>
      <c r="I7502" s="233"/>
      <c r="J7502" s="233"/>
      <c r="K7502" s="233"/>
      <c r="L7502" s="233"/>
      <c r="M7502" s="233"/>
      <c r="N7502" s="233"/>
      <c r="O7502" s="233"/>
      <c r="P7502" s="233"/>
      <c r="Q7502" s="233"/>
      <c r="R7502" s="233"/>
      <c r="S7502" s="233"/>
      <c r="T7502" s="233"/>
      <c r="U7502" s="233"/>
      <c r="V7502" s="233"/>
      <c r="W7502" s="233"/>
      <c r="X7502" s="234"/>
      <c r="Y7502" s="233"/>
      <c r="Z7502" s="235"/>
      <c r="AA7502" s="233"/>
      <c r="AV7502" s="232"/>
    </row>
    <row r="7503" spans="1:48" s="229" customFormat="1" x14ac:dyDescent="0.25">
      <c r="A7503" s="238"/>
      <c r="B7503" s="244"/>
      <c r="C7503" s="233"/>
      <c r="D7503" s="248"/>
      <c r="E7503" s="249"/>
      <c r="F7503" s="249"/>
      <c r="G7503" s="233"/>
      <c r="H7503" s="233"/>
      <c r="I7503" s="233"/>
      <c r="J7503" s="233"/>
      <c r="K7503" s="233"/>
      <c r="L7503" s="233"/>
      <c r="M7503" s="233"/>
      <c r="N7503" s="233"/>
      <c r="O7503" s="233"/>
      <c r="P7503" s="233"/>
      <c r="Q7503" s="233"/>
      <c r="R7503" s="233"/>
      <c r="S7503" s="233"/>
      <c r="T7503" s="233"/>
      <c r="U7503" s="233"/>
      <c r="V7503" s="233"/>
      <c r="W7503" s="233"/>
      <c r="X7503" s="234"/>
      <c r="Y7503" s="233"/>
      <c r="Z7503" s="235"/>
      <c r="AA7503" s="233"/>
      <c r="AV7503" s="232"/>
    </row>
    <row r="7504" spans="1:48" s="229" customFormat="1" x14ac:dyDescent="0.25">
      <c r="A7504" s="238"/>
      <c r="B7504" s="244"/>
      <c r="C7504" s="233"/>
      <c r="D7504" s="248"/>
      <c r="E7504" s="249"/>
      <c r="F7504" s="249"/>
      <c r="G7504" s="233"/>
      <c r="H7504" s="233"/>
      <c r="I7504" s="233"/>
      <c r="J7504" s="233"/>
      <c r="K7504" s="233"/>
      <c r="L7504" s="233"/>
      <c r="M7504" s="233"/>
      <c r="N7504" s="233"/>
      <c r="O7504" s="233"/>
      <c r="P7504" s="233"/>
      <c r="Q7504" s="233"/>
      <c r="R7504" s="233"/>
      <c r="S7504" s="233"/>
      <c r="T7504" s="233"/>
      <c r="U7504" s="233"/>
      <c r="V7504" s="233"/>
      <c r="W7504" s="233"/>
      <c r="X7504" s="234"/>
      <c r="Y7504" s="233"/>
      <c r="Z7504" s="235"/>
      <c r="AA7504" s="233"/>
      <c r="AV7504" s="232"/>
    </row>
    <row r="7505" spans="1:48" s="229" customFormat="1" x14ac:dyDescent="0.25">
      <c r="A7505" s="238"/>
      <c r="B7505" s="244"/>
      <c r="C7505" s="233"/>
      <c r="D7505" s="248"/>
      <c r="E7505" s="249"/>
      <c r="F7505" s="249"/>
      <c r="G7505" s="233"/>
      <c r="H7505" s="233"/>
      <c r="I7505" s="233"/>
      <c r="J7505" s="233"/>
      <c r="K7505" s="233"/>
      <c r="L7505" s="233"/>
      <c r="M7505" s="233"/>
      <c r="N7505" s="233"/>
      <c r="O7505" s="233"/>
      <c r="P7505" s="233"/>
      <c r="Q7505" s="233"/>
      <c r="R7505" s="233"/>
      <c r="S7505" s="233"/>
      <c r="T7505" s="233"/>
      <c r="U7505" s="233"/>
      <c r="V7505" s="233"/>
      <c r="W7505" s="233"/>
      <c r="X7505" s="234"/>
      <c r="Y7505" s="233"/>
      <c r="Z7505" s="235"/>
      <c r="AA7505" s="233"/>
      <c r="AV7505" s="232"/>
    </row>
    <row r="7506" spans="1:48" s="229" customFormat="1" x14ac:dyDescent="0.25">
      <c r="A7506" s="238"/>
      <c r="B7506" s="244"/>
      <c r="C7506" s="233"/>
      <c r="D7506" s="248"/>
      <c r="E7506" s="249"/>
      <c r="F7506" s="249"/>
      <c r="G7506" s="233"/>
      <c r="H7506" s="233"/>
      <c r="I7506" s="233"/>
      <c r="J7506" s="233"/>
      <c r="K7506" s="233"/>
      <c r="L7506" s="233"/>
      <c r="M7506" s="233"/>
      <c r="N7506" s="233"/>
      <c r="O7506" s="233"/>
      <c r="P7506" s="233"/>
      <c r="Q7506" s="233"/>
      <c r="R7506" s="233"/>
      <c r="S7506" s="233"/>
      <c r="T7506" s="233"/>
      <c r="U7506" s="233"/>
      <c r="V7506" s="233"/>
      <c r="W7506" s="233"/>
      <c r="X7506" s="234"/>
      <c r="Y7506" s="233"/>
      <c r="Z7506" s="235"/>
      <c r="AA7506" s="233"/>
      <c r="AV7506" s="232"/>
    </row>
    <row r="7507" spans="1:48" s="229" customFormat="1" x14ac:dyDescent="0.25">
      <c r="A7507" s="238"/>
      <c r="B7507" s="244"/>
      <c r="C7507" s="233"/>
      <c r="D7507" s="248"/>
      <c r="E7507" s="249"/>
      <c r="F7507" s="249"/>
      <c r="G7507" s="233"/>
      <c r="H7507" s="233"/>
      <c r="I7507" s="233"/>
      <c r="J7507" s="233"/>
      <c r="K7507" s="233"/>
      <c r="L7507" s="233"/>
      <c r="M7507" s="233"/>
      <c r="N7507" s="233"/>
      <c r="O7507" s="233"/>
      <c r="P7507" s="233"/>
      <c r="Q7507" s="233"/>
      <c r="R7507" s="233"/>
      <c r="S7507" s="233"/>
      <c r="T7507" s="233"/>
      <c r="U7507" s="233"/>
      <c r="V7507" s="233"/>
      <c r="W7507" s="233"/>
      <c r="X7507" s="234"/>
      <c r="Y7507" s="233"/>
      <c r="Z7507" s="235"/>
      <c r="AA7507" s="233"/>
      <c r="AV7507" s="232"/>
    </row>
    <row r="7508" spans="1:48" s="229" customFormat="1" x14ac:dyDescent="0.25">
      <c r="A7508" s="238"/>
      <c r="B7508" s="244"/>
      <c r="C7508" s="233"/>
      <c r="D7508" s="248"/>
      <c r="E7508" s="249"/>
      <c r="F7508" s="249"/>
      <c r="G7508" s="233"/>
      <c r="H7508" s="233"/>
      <c r="I7508" s="233"/>
      <c r="J7508" s="233"/>
      <c r="K7508" s="233"/>
      <c r="L7508" s="233"/>
      <c r="M7508" s="233"/>
      <c r="N7508" s="233"/>
      <c r="O7508" s="233"/>
      <c r="P7508" s="233"/>
      <c r="Q7508" s="233"/>
      <c r="R7508" s="233"/>
      <c r="S7508" s="233"/>
      <c r="T7508" s="233"/>
      <c r="U7508" s="233"/>
      <c r="V7508" s="233"/>
      <c r="W7508" s="233"/>
      <c r="X7508" s="234"/>
      <c r="Y7508" s="233"/>
      <c r="Z7508" s="235"/>
      <c r="AA7508" s="233"/>
      <c r="AV7508" s="232"/>
    </row>
    <row r="7509" spans="1:48" s="229" customFormat="1" x14ac:dyDescent="0.25">
      <c r="A7509" s="238"/>
      <c r="B7509" s="244"/>
      <c r="C7509" s="233"/>
      <c r="D7509" s="248"/>
      <c r="E7509" s="249"/>
      <c r="F7509" s="249"/>
      <c r="G7509" s="233"/>
      <c r="H7509" s="233"/>
      <c r="I7509" s="233"/>
      <c r="J7509" s="233"/>
      <c r="K7509" s="233"/>
      <c r="L7509" s="233"/>
      <c r="M7509" s="233"/>
      <c r="N7509" s="233"/>
      <c r="O7509" s="233"/>
      <c r="P7509" s="233"/>
      <c r="Q7509" s="233"/>
      <c r="R7509" s="233"/>
      <c r="S7509" s="233"/>
      <c r="T7509" s="233"/>
      <c r="U7509" s="233"/>
      <c r="V7509" s="233"/>
      <c r="W7509" s="233"/>
      <c r="X7509" s="234"/>
      <c r="Y7509" s="233"/>
      <c r="Z7509" s="235"/>
      <c r="AA7509" s="233"/>
      <c r="AV7509" s="232"/>
    </row>
    <row r="7510" spans="1:48" s="229" customFormat="1" x14ac:dyDescent="0.25">
      <c r="A7510" s="238"/>
      <c r="B7510" s="244"/>
      <c r="C7510" s="233"/>
      <c r="D7510" s="248"/>
      <c r="E7510" s="249"/>
      <c r="F7510" s="249"/>
      <c r="G7510" s="233"/>
      <c r="H7510" s="233"/>
      <c r="I7510" s="233"/>
      <c r="J7510" s="233"/>
      <c r="K7510" s="233"/>
      <c r="L7510" s="233"/>
      <c r="M7510" s="233"/>
      <c r="N7510" s="233"/>
      <c r="O7510" s="233"/>
      <c r="P7510" s="233"/>
      <c r="Q7510" s="233"/>
      <c r="R7510" s="233"/>
      <c r="S7510" s="233"/>
      <c r="T7510" s="233"/>
      <c r="U7510" s="233"/>
      <c r="V7510" s="233"/>
      <c r="W7510" s="233"/>
      <c r="X7510" s="234"/>
      <c r="Y7510" s="233"/>
      <c r="Z7510" s="235"/>
      <c r="AA7510" s="233"/>
      <c r="AV7510" s="232"/>
    </row>
    <row r="7511" spans="1:48" s="229" customFormat="1" x14ac:dyDescent="0.25">
      <c r="A7511" s="238"/>
      <c r="B7511" s="244"/>
      <c r="C7511" s="233"/>
      <c r="D7511" s="248"/>
      <c r="E7511" s="249"/>
      <c r="F7511" s="249"/>
      <c r="G7511" s="233"/>
      <c r="H7511" s="233"/>
      <c r="I7511" s="233"/>
      <c r="J7511" s="233"/>
      <c r="K7511" s="233"/>
      <c r="L7511" s="233"/>
      <c r="M7511" s="233"/>
      <c r="N7511" s="233"/>
      <c r="O7511" s="233"/>
      <c r="P7511" s="233"/>
      <c r="Q7511" s="233"/>
      <c r="R7511" s="233"/>
      <c r="S7511" s="233"/>
      <c r="T7511" s="233"/>
      <c r="U7511" s="233"/>
      <c r="V7511" s="233"/>
      <c r="W7511" s="233"/>
      <c r="X7511" s="234"/>
      <c r="Y7511" s="233"/>
      <c r="Z7511" s="235"/>
      <c r="AA7511" s="233"/>
      <c r="AV7511" s="232"/>
    </row>
    <row r="7512" spans="1:48" s="229" customFormat="1" x14ac:dyDescent="0.25">
      <c r="A7512" s="238"/>
      <c r="B7512" s="244"/>
      <c r="C7512" s="233"/>
      <c r="D7512" s="248"/>
      <c r="E7512" s="249"/>
      <c r="F7512" s="249"/>
      <c r="G7512" s="233"/>
      <c r="H7512" s="233"/>
      <c r="I7512" s="233"/>
      <c r="J7512" s="233"/>
      <c r="K7512" s="233"/>
      <c r="L7512" s="233"/>
      <c r="M7512" s="233"/>
      <c r="N7512" s="233"/>
      <c r="O7512" s="233"/>
      <c r="P7512" s="233"/>
      <c r="Q7512" s="233"/>
      <c r="R7512" s="233"/>
      <c r="S7512" s="233"/>
      <c r="T7512" s="233"/>
      <c r="U7512" s="233"/>
      <c r="V7512" s="233"/>
      <c r="W7512" s="233"/>
      <c r="X7512" s="234"/>
      <c r="Y7512" s="233"/>
      <c r="Z7512" s="235"/>
      <c r="AA7512" s="233"/>
      <c r="AV7512" s="232"/>
    </row>
    <row r="7513" spans="1:48" s="229" customFormat="1" x14ac:dyDescent="0.25">
      <c r="A7513" s="238"/>
      <c r="B7513" s="244"/>
      <c r="C7513" s="233"/>
      <c r="D7513" s="248"/>
      <c r="E7513" s="249"/>
      <c r="F7513" s="249"/>
      <c r="G7513" s="233"/>
      <c r="H7513" s="233"/>
      <c r="I7513" s="233"/>
      <c r="J7513" s="233"/>
      <c r="K7513" s="233"/>
      <c r="L7513" s="233"/>
      <c r="M7513" s="233"/>
      <c r="N7513" s="233"/>
      <c r="O7513" s="233"/>
      <c r="P7513" s="233"/>
      <c r="Q7513" s="233"/>
      <c r="R7513" s="233"/>
      <c r="S7513" s="233"/>
      <c r="T7513" s="233"/>
      <c r="U7513" s="233"/>
      <c r="V7513" s="233"/>
      <c r="W7513" s="233"/>
      <c r="X7513" s="234"/>
      <c r="Y7513" s="233"/>
      <c r="Z7513" s="235"/>
      <c r="AA7513" s="233"/>
      <c r="AV7513" s="232"/>
    </row>
    <row r="7514" spans="1:48" s="229" customFormat="1" x14ac:dyDescent="0.25">
      <c r="A7514" s="238"/>
      <c r="B7514" s="244"/>
      <c r="C7514" s="233"/>
      <c r="D7514" s="248"/>
      <c r="E7514" s="249"/>
      <c r="F7514" s="249"/>
      <c r="G7514" s="233"/>
      <c r="H7514" s="233"/>
      <c r="I7514" s="233"/>
      <c r="J7514" s="233"/>
      <c r="K7514" s="233"/>
      <c r="L7514" s="233"/>
      <c r="M7514" s="233"/>
      <c r="N7514" s="233"/>
      <c r="O7514" s="233"/>
      <c r="P7514" s="233"/>
      <c r="Q7514" s="233"/>
      <c r="R7514" s="233"/>
      <c r="S7514" s="233"/>
      <c r="T7514" s="233"/>
      <c r="U7514" s="233"/>
      <c r="V7514" s="233"/>
      <c r="W7514" s="233"/>
      <c r="X7514" s="234"/>
      <c r="Y7514" s="233"/>
      <c r="Z7514" s="235"/>
      <c r="AA7514" s="233"/>
      <c r="AV7514" s="232"/>
    </row>
    <row r="7515" spans="1:48" s="229" customFormat="1" x14ac:dyDescent="0.25">
      <c r="A7515" s="238"/>
      <c r="B7515" s="244"/>
      <c r="C7515" s="233"/>
      <c r="D7515" s="248"/>
      <c r="E7515" s="249"/>
      <c r="F7515" s="249"/>
      <c r="G7515" s="233"/>
      <c r="H7515" s="233"/>
      <c r="I7515" s="233"/>
      <c r="J7515" s="233"/>
      <c r="K7515" s="233"/>
      <c r="L7515" s="233"/>
      <c r="M7515" s="233"/>
      <c r="N7515" s="233"/>
      <c r="O7515" s="233"/>
      <c r="P7515" s="233"/>
      <c r="Q7515" s="233"/>
      <c r="R7515" s="233"/>
      <c r="S7515" s="233"/>
      <c r="T7515" s="233"/>
      <c r="U7515" s="233"/>
      <c r="V7515" s="233"/>
      <c r="W7515" s="233"/>
      <c r="X7515" s="234"/>
      <c r="Y7515" s="233"/>
      <c r="Z7515" s="235"/>
      <c r="AA7515" s="233"/>
      <c r="AV7515" s="232"/>
    </row>
    <row r="7516" spans="1:48" s="229" customFormat="1" x14ac:dyDescent="0.25">
      <c r="A7516" s="238"/>
      <c r="B7516" s="244"/>
      <c r="C7516" s="233"/>
      <c r="D7516" s="248"/>
      <c r="E7516" s="249"/>
      <c r="F7516" s="249"/>
      <c r="G7516" s="233"/>
      <c r="H7516" s="233"/>
      <c r="I7516" s="233"/>
      <c r="J7516" s="233"/>
      <c r="K7516" s="233"/>
      <c r="L7516" s="233"/>
      <c r="M7516" s="233"/>
      <c r="N7516" s="233"/>
      <c r="O7516" s="233"/>
      <c r="P7516" s="233"/>
      <c r="Q7516" s="233"/>
      <c r="R7516" s="233"/>
      <c r="S7516" s="233"/>
      <c r="T7516" s="233"/>
      <c r="U7516" s="233"/>
      <c r="V7516" s="233"/>
      <c r="W7516" s="233"/>
      <c r="X7516" s="234"/>
      <c r="Y7516" s="233"/>
      <c r="Z7516" s="235"/>
      <c r="AA7516" s="233"/>
      <c r="AV7516" s="232"/>
    </row>
    <row r="7517" spans="1:48" s="229" customFormat="1" x14ac:dyDescent="0.25">
      <c r="A7517" s="238"/>
      <c r="B7517" s="244"/>
      <c r="C7517" s="233"/>
      <c r="D7517" s="248"/>
      <c r="E7517" s="249"/>
      <c r="F7517" s="249"/>
      <c r="G7517" s="233"/>
      <c r="H7517" s="233"/>
      <c r="I7517" s="233"/>
      <c r="J7517" s="233"/>
      <c r="K7517" s="233"/>
      <c r="L7517" s="233"/>
      <c r="M7517" s="233"/>
      <c r="N7517" s="233"/>
      <c r="O7517" s="233"/>
      <c r="P7517" s="233"/>
      <c r="Q7517" s="233"/>
      <c r="R7517" s="233"/>
      <c r="S7517" s="233"/>
      <c r="T7517" s="233"/>
      <c r="U7517" s="233"/>
      <c r="V7517" s="233"/>
      <c r="W7517" s="233"/>
      <c r="X7517" s="234"/>
      <c r="Y7517" s="233"/>
      <c r="Z7517" s="235"/>
      <c r="AA7517" s="233"/>
      <c r="AV7517" s="232"/>
    </row>
    <row r="7518" spans="1:48" s="229" customFormat="1" x14ac:dyDescent="0.25">
      <c r="A7518" s="238"/>
      <c r="B7518" s="244"/>
      <c r="C7518" s="233"/>
      <c r="D7518" s="248"/>
      <c r="E7518" s="249"/>
      <c r="F7518" s="249"/>
      <c r="G7518" s="233"/>
      <c r="H7518" s="233"/>
      <c r="I7518" s="233"/>
      <c r="J7518" s="233"/>
      <c r="K7518" s="233"/>
      <c r="L7518" s="233"/>
      <c r="M7518" s="233"/>
      <c r="N7518" s="233"/>
      <c r="O7518" s="233"/>
      <c r="P7518" s="233"/>
      <c r="Q7518" s="233"/>
      <c r="R7518" s="233"/>
      <c r="S7518" s="233"/>
      <c r="T7518" s="233"/>
      <c r="U7518" s="233"/>
      <c r="V7518" s="233"/>
      <c r="W7518" s="233"/>
      <c r="X7518" s="234"/>
      <c r="Y7518" s="233"/>
      <c r="Z7518" s="235"/>
      <c r="AA7518" s="233"/>
      <c r="AV7518" s="232"/>
    </row>
    <row r="7519" spans="1:48" s="229" customFormat="1" x14ac:dyDescent="0.25">
      <c r="A7519" s="238"/>
      <c r="B7519" s="244"/>
      <c r="C7519" s="233"/>
      <c r="D7519" s="248"/>
      <c r="E7519" s="249"/>
      <c r="F7519" s="249"/>
      <c r="G7519" s="233"/>
      <c r="H7519" s="233"/>
      <c r="I7519" s="233"/>
      <c r="J7519" s="233"/>
      <c r="K7519" s="233"/>
      <c r="L7519" s="233"/>
      <c r="M7519" s="233"/>
      <c r="N7519" s="233"/>
      <c r="O7519" s="233"/>
      <c r="P7519" s="233"/>
      <c r="Q7519" s="233"/>
      <c r="R7519" s="233"/>
      <c r="S7519" s="233"/>
      <c r="T7519" s="233"/>
      <c r="U7519" s="233"/>
      <c r="V7519" s="233"/>
      <c r="W7519" s="233"/>
      <c r="X7519" s="234"/>
      <c r="Y7519" s="233"/>
      <c r="Z7519" s="235"/>
      <c r="AA7519" s="233"/>
      <c r="AV7519" s="232"/>
    </row>
    <row r="7520" spans="1:48" s="229" customFormat="1" x14ac:dyDescent="0.25">
      <c r="A7520" s="238"/>
      <c r="B7520" s="244"/>
      <c r="C7520" s="233"/>
      <c r="D7520" s="248"/>
      <c r="E7520" s="249"/>
      <c r="F7520" s="249"/>
      <c r="G7520" s="233"/>
      <c r="H7520" s="233"/>
      <c r="I7520" s="233"/>
      <c r="J7520" s="233"/>
      <c r="K7520" s="233"/>
      <c r="L7520" s="233"/>
      <c r="M7520" s="233"/>
      <c r="N7520" s="233"/>
      <c r="O7520" s="233"/>
      <c r="P7520" s="233"/>
      <c r="Q7520" s="233"/>
      <c r="R7520" s="233"/>
      <c r="S7520" s="233"/>
      <c r="T7520" s="233"/>
      <c r="U7520" s="233"/>
      <c r="V7520" s="233"/>
      <c r="W7520" s="233"/>
      <c r="X7520" s="234"/>
      <c r="Y7520" s="233"/>
      <c r="Z7520" s="235"/>
      <c r="AA7520" s="233"/>
      <c r="AV7520" s="232"/>
    </row>
    <row r="7521" spans="1:48" s="229" customFormat="1" x14ac:dyDescent="0.25">
      <c r="A7521" s="238"/>
      <c r="B7521" s="244"/>
      <c r="C7521" s="233"/>
      <c r="D7521" s="248"/>
      <c r="E7521" s="249"/>
      <c r="F7521" s="249"/>
      <c r="G7521" s="233"/>
      <c r="H7521" s="233"/>
      <c r="I7521" s="233"/>
      <c r="J7521" s="233"/>
      <c r="K7521" s="233"/>
      <c r="L7521" s="233"/>
      <c r="M7521" s="233"/>
      <c r="N7521" s="233"/>
      <c r="O7521" s="233"/>
      <c r="P7521" s="233"/>
      <c r="Q7521" s="233"/>
      <c r="R7521" s="233"/>
      <c r="S7521" s="233"/>
      <c r="T7521" s="233"/>
      <c r="U7521" s="233"/>
      <c r="V7521" s="233"/>
      <c r="W7521" s="233"/>
      <c r="X7521" s="234"/>
      <c r="Y7521" s="233"/>
      <c r="Z7521" s="235"/>
      <c r="AA7521" s="233"/>
      <c r="AV7521" s="232"/>
    </row>
    <row r="7522" spans="1:48" s="229" customFormat="1" x14ac:dyDescent="0.25">
      <c r="A7522" s="238"/>
      <c r="B7522" s="244"/>
      <c r="C7522" s="233"/>
      <c r="D7522" s="248"/>
      <c r="E7522" s="249"/>
      <c r="F7522" s="249"/>
      <c r="G7522" s="233"/>
      <c r="H7522" s="233"/>
      <c r="I7522" s="233"/>
      <c r="J7522" s="233"/>
      <c r="K7522" s="233"/>
      <c r="L7522" s="233"/>
      <c r="M7522" s="233"/>
      <c r="N7522" s="233"/>
      <c r="O7522" s="233"/>
      <c r="P7522" s="233"/>
      <c r="Q7522" s="233"/>
      <c r="R7522" s="233"/>
      <c r="S7522" s="233"/>
      <c r="T7522" s="233"/>
      <c r="U7522" s="233"/>
      <c r="V7522" s="233"/>
      <c r="W7522" s="233"/>
      <c r="X7522" s="234"/>
      <c r="Y7522" s="233"/>
      <c r="Z7522" s="235"/>
      <c r="AA7522" s="233"/>
      <c r="AV7522" s="232"/>
    </row>
    <row r="7523" spans="1:48" s="229" customFormat="1" x14ac:dyDescent="0.25">
      <c r="A7523" s="238"/>
      <c r="B7523" s="244"/>
      <c r="C7523" s="233"/>
      <c r="D7523" s="248"/>
      <c r="E7523" s="249"/>
      <c r="F7523" s="249"/>
      <c r="G7523" s="233"/>
      <c r="H7523" s="233"/>
      <c r="I7523" s="233"/>
      <c r="J7523" s="233"/>
      <c r="K7523" s="233"/>
      <c r="L7523" s="233"/>
      <c r="M7523" s="233"/>
      <c r="N7523" s="233"/>
      <c r="O7523" s="233"/>
      <c r="P7523" s="233"/>
      <c r="Q7523" s="233"/>
      <c r="R7523" s="233"/>
      <c r="S7523" s="233"/>
      <c r="T7523" s="233"/>
      <c r="U7523" s="233"/>
      <c r="V7523" s="233"/>
      <c r="W7523" s="233"/>
      <c r="X7523" s="234"/>
      <c r="Y7523" s="233"/>
      <c r="Z7523" s="235"/>
      <c r="AA7523" s="233"/>
      <c r="AV7523" s="232"/>
    </row>
    <row r="7524" spans="1:48" s="229" customFormat="1" x14ac:dyDescent="0.25">
      <c r="A7524" s="238"/>
      <c r="B7524" s="244"/>
      <c r="C7524" s="233"/>
      <c r="D7524" s="248"/>
      <c r="E7524" s="249"/>
      <c r="F7524" s="249"/>
      <c r="G7524" s="233"/>
      <c r="H7524" s="233"/>
      <c r="I7524" s="233"/>
      <c r="J7524" s="233"/>
      <c r="K7524" s="233"/>
      <c r="L7524" s="233"/>
      <c r="M7524" s="233"/>
      <c r="N7524" s="233"/>
      <c r="O7524" s="233"/>
      <c r="P7524" s="233"/>
      <c r="Q7524" s="233"/>
      <c r="R7524" s="233"/>
      <c r="S7524" s="233"/>
      <c r="T7524" s="233"/>
      <c r="U7524" s="233"/>
      <c r="V7524" s="233"/>
      <c r="W7524" s="233"/>
      <c r="X7524" s="234"/>
      <c r="Y7524" s="233"/>
      <c r="Z7524" s="235"/>
      <c r="AA7524" s="233"/>
      <c r="AV7524" s="232"/>
    </row>
    <row r="7525" spans="1:48" s="229" customFormat="1" x14ac:dyDescent="0.25">
      <c r="A7525" s="238"/>
      <c r="B7525" s="244"/>
      <c r="C7525" s="233"/>
      <c r="D7525" s="248"/>
      <c r="E7525" s="249"/>
      <c r="F7525" s="249"/>
      <c r="G7525" s="233"/>
      <c r="H7525" s="233"/>
      <c r="I7525" s="233"/>
      <c r="J7525" s="233"/>
      <c r="K7525" s="233"/>
      <c r="L7525" s="233"/>
      <c r="M7525" s="233"/>
      <c r="N7525" s="233"/>
      <c r="O7525" s="233"/>
      <c r="P7525" s="233"/>
      <c r="Q7525" s="233"/>
      <c r="R7525" s="233"/>
      <c r="S7525" s="233"/>
      <c r="T7525" s="233"/>
      <c r="U7525" s="233"/>
      <c r="V7525" s="233"/>
      <c r="W7525" s="233"/>
      <c r="X7525" s="234"/>
      <c r="Y7525" s="233"/>
      <c r="Z7525" s="235"/>
      <c r="AA7525" s="233"/>
      <c r="AV7525" s="232"/>
    </row>
    <row r="7526" spans="1:48" s="229" customFormat="1" x14ac:dyDescent="0.25">
      <c r="A7526" s="238"/>
      <c r="B7526" s="244"/>
      <c r="C7526" s="233"/>
      <c r="D7526" s="248"/>
      <c r="E7526" s="249"/>
      <c r="F7526" s="249"/>
      <c r="G7526" s="233"/>
      <c r="H7526" s="233"/>
      <c r="I7526" s="233"/>
      <c r="J7526" s="233"/>
      <c r="K7526" s="233"/>
      <c r="L7526" s="233"/>
      <c r="M7526" s="233"/>
      <c r="N7526" s="233"/>
      <c r="O7526" s="233"/>
      <c r="P7526" s="233"/>
      <c r="Q7526" s="233"/>
      <c r="R7526" s="233"/>
      <c r="S7526" s="233"/>
      <c r="T7526" s="233"/>
      <c r="U7526" s="233"/>
      <c r="V7526" s="233"/>
      <c r="W7526" s="233"/>
      <c r="X7526" s="234"/>
      <c r="Y7526" s="233"/>
      <c r="Z7526" s="235"/>
      <c r="AA7526" s="233"/>
      <c r="AV7526" s="232"/>
    </row>
    <row r="7527" spans="1:48" s="229" customFormat="1" x14ac:dyDescent="0.25">
      <c r="A7527" s="238"/>
      <c r="B7527" s="244"/>
      <c r="C7527" s="233"/>
      <c r="D7527" s="248"/>
      <c r="E7527" s="249"/>
      <c r="F7527" s="249"/>
      <c r="G7527" s="233"/>
      <c r="H7527" s="233"/>
      <c r="I7527" s="233"/>
      <c r="J7527" s="233"/>
      <c r="K7527" s="233"/>
      <c r="L7527" s="233"/>
      <c r="M7527" s="233"/>
      <c r="N7527" s="233"/>
      <c r="O7527" s="233"/>
      <c r="P7527" s="233"/>
      <c r="Q7527" s="233"/>
      <c r="R7527" s="233"/>
      <c r="S7527" s="233"/>
      <c r="T7527" s="233"/>
      <c r="U7527" s="233"/>
      <c r="V7527" s="233"/>
      <c r="W7527" s="233"/>
      <c r="X7527" s="234"/>
      <c r="Y7527" s="233"/>
      <c r="Z7527" s="235"/>
      <c r="AA7527" s="233"/>
      <c r="AV7527" s="232"/>
    </row>
    <row r="7528" spans="1:48" s="229" customFormat="1" x14ac:dyDescent="0.25">
      <c r="A7528" s="238"/>
      <c r="B7528" s="244"/>
      <c r="C7528" s="233"/>
      <c r="D7528" s="248"/>
      <c r="E7528" s="249"/>
      <c r="F7528" s="249"/>
      <c r="G7528" s="233"/>
      <c r="H7528" s="233"/>
      <c r="I7528" s="233"/>
      <c r="J7528" s="233"/>
      <c r="K7528" s="233"/>
      <c r="L7528" s="233"/>
      <c r="M7528" s="233"/>
      <c r="N7528" s="233"/>
      <c r="O7528" s="233"/>
      <c r="P7528" s="233"/>
      <c r="Q7528" s="233"/>
      <c r="R7528" s="233"/>
      <c r="S7528" s="233"/>
      <c r="T7528" s="233"/>
      <c r="U7528" s="233"/>
      <c r="V7528" s="233"/>
      <c r="W7528" s="233"/>
      <c r="X7528" s="234"/>
      <c r="Y7528" s="233"/>
      <c r="Z7528" s="235"/>
      <c r="AA7528" s="233"/>
      <c r="AV7528" s="232"/>
    </row>
    <row r="7529" spans="1:48" s="229" customFormat="1" x14ac:dyDescent="0.25">
      <c r="A7529" s="238"/>
      <c r="B7529" s="244"/>
      <c r="C7529" s="233"/>
      <c r="D7529" s="248"/>
      <c r="E7529" s="249"/>
      <c r="F7529" s="249"/>
      <c r="G7529" s="233"/>
      <c r="H7529" s="233"/>
      <c r="I7529" s="233"/>
      <c r="J7529" s="233"/>
      <c r="K7529" s="233"/>
      <c r="L7529" s="233"/>
      <c r="M7529" s="233"/>
      <c r="N7529" s="233"/>
      <c r="O7529" s="233"/>
      <c r="P7529" s="233"/>
      <c r="Q7529" s="233"/>
      <c r="R7529" s="233"/>
      <c r="S7529" s="233"/>
      <c r="T7529" s="233"/>
      <c r="U7529" s="233"/>
      <c r="V7529" s="233"/>
      <c r="W7529" s="233"/>
      <c r="X7529" s="234"/>
      <c r="Y7529" s="233"/>
      <c r="Z7529" s="235"/>
      <c r="AA7529" s="233"/>
      <c r="AV7529" s="232"/>
    </row>
    <row r="7530" spans="1:48" s="229" customFormat="1" x14ac:dyDescent="0.25">
      <c r="A7530" s="238"/>
      <c r="B7530" s="244"/>
      <c r="C7530" s="233"/>
      <c r="D7530" s="248"/>
      <c r="E7530" s="249"/>
      <c r="F7530" s="249"/>
      <c r="G7530" s="233"/>
      <c r="H7530" s="233"/>
      <c r="I7530" s="233"/>
      <c r="J7530" s="233"/>
      <c r="K7530" s="233"/>
      <c r="L7530" s="233"/>
      <c r="M7530" s="233"/>
      <c r="N7530" s="233"/>
      <c r="O7530" s="233"/>
      <c r="P7530" s="233"/>
      <c r="Q7530" s="233"/>
      <c r="R7530" s="233"/>
      <c r="S7530" s="233"/>
      <c r="T7530" s="233"/>
      <c r="U7530" s="233"/>
      <c r="V7530" s="233"/>
      <c r="W7530" s="238"/>
      <c r="X7530" s="234"/>
      <c r="Y7530" s="239"/>
      <c r="Z7530" s="235"/>
      <c r="AA7530" s="233"/>
      <c r="AV7530" s="232"/>
    </row>
    <row r="7531" spans="1:48" s="229" customFormat="1" x14ac:dyDescent="0.25">
      <c r="A7531" s="238"/>
      <c r="B7531" s="244"/>
      <c r="C7531" s="233"/>
      <c r="D7531" s="248"/>
      <c r="E7531" s="249"/>
      <c r="F7531" s="249"/>
      <c r="G7531" s="233"/>
      <c r="H7531" s="233"/>
      <c r="I7531" s="233"/>
      <c r="J7531" s="233"/>
      <c r="K7531" s="233"/>
      <c r="L7531" s="233"/>
      <c r="M7531" s="233"/>
      <c r="N7531" s="233"/>
      <c r="O7531" s="233"/>
      <c r="P7531" s="233"/>
      <c r="Q7531" s="233"/>
      <c r="R7531" s="233"/>
      <c r="S7531" s="233"/>
      <c r="T7531" s="233"/>
      <c r="U7531" s="233"/>
      <c r="V7531" s="233"/>
      <c r="W7531" s="233"/>
      <c r="X7531" s="234"/>
      <c r="Y7531" s="233"/>
      <c r="Z7531" s="235"/>
      <c r="AA7531" s="233"/>
      <c r="AV7531" s="232"/>
    </row>
    <row r="7532" spans="1:48" s="229" customFormat="1" x14ac:dyDescent="0.25">
      <c r="A7532" s="238"/>
      <c r="B7532" s="244"/>
      <c r="C7532" s="233"/>
      <c r="D7532" s="248"/>
      <c r="E7532" s="249"/>
      <c r="F7532" s="249"/>
      <c r="G7532" s="233"/>
      <c r="H7532" s="233"/>
      <c r="I7532" s="233"/>
      <c r="J7532" s="233"/>
      <c r="K7532" s="233"/>
      <c r="L7532" s="233"/>
      <c r="M7532" s="233"/>
      <c r="N7532" s="233"/>
      <c r="O7532" s="233"/>
      <c r="P7532" s="233"/>
      <c r="Q7532" s="233"/>
      <c r="R7532" s="233"/>
      <c r="S7532" s="233"/>
      <c r="T7532" s="233"/>
      <c r="U7532" s="233"/>
      <c r="V7532" s="233"/>
      <c r="W7532" s="233"/>
      <c r="X7532" s="234"/>
      <c r="Y7532" s="233"/>
      <c r="Z7532" s="235"/>
      <c r="AA7532" s="233"/>
      <c r="AV7532" s="232"/>
    </row>
    <row r="7533" spans="1:48" s="229" customFormat="1" x14ac:dyDescent="0.25">
      <c r="A7533" s="238"/>
      <c r="B7533" s="244"/>
      <c r="C7533" s="233"/>
      <c r="D7533" s="248"/>
      <c r="E7533" s="249"/>
      <c r="F7533" s="249"/>
      <c r="G7533" s="233"/>
      <c r="H7533" s="233"/>
      <c r="I7533" s="233"/>
      <c r="J7533" s="233"/>
      <c r="K7533" s="233"/>
      <c r="L7533" s="233"/>
      <c r="M7533" s="233"/>
      <c r="N7533" s="233"/>
      <c r="O7533" s="233"/>
      <c r="P7533" s="233"/>
      <c r="Q7533" s="233"/>
      <c r="R7533" s="233"/>
      <c r="S7533" s="233"/>
      <c r="T7533" s="233"/>
      <c r="U7533" s="233"/>
      <c r="V7533" s="233"/>
      <c r="W7533" s="233"/>
      <c r="X7533" s="234"/>
      <c r="Y7533" s="233"/>
      <c r="Z7533" s="235"/>
      <c r="AA7533" s="233"/>
      <c r="AV7533" s="232"/>
    </row>
    <row r="7534" spans="1:48" s="229" customFormat="1" x14ac:dyDescent="0.25">
      <c r="A7534" s="238"/>
      <c r="B7534" s="244"/>
      <c r="C7534" s="233"/>
      <c r="D7534" s="248"/>
      <c r="E7534" s="249"/>
      <c r="F7534" s="249"/>
      <c r="G7534" s="233"/>
      <c r="H7534" s="233"/>
      <c r="I7534" s="233"/>
      <c r="J7534" s="233"/>
      <c r="K7534" s="233"/>
      <c r="L7534" s="233"/>
      <c r="M7534" s="233"/>
      <c r="N7534" s="233"/>
      <c r="O7534" s="233"/>
      <c r="P7534" s="233"/>
      <c r="Q7534" s="233"/>
      <c r="R7534" s="233"/>
      <c r="S7534" s="233"/>
      <c r="T7534" s="233"/>
      <c r="U7534" s="233"/>
      <c r="V7534" s="233"/>
      <c r="W7534" s="233"/>
      <c r="X7534" s="234"/>
      <c r="Y7534" s="233"/>
      <c r="Z7534" s="235"/>
      <c r="AA7534" s="233"/>
      <c r="AV7534" s="232"/>
    </row>
    <row r="7535" spans="1:48" s="229" customFormat="1" x14ac:dyDescent="0.25">
      <c r="A7535" s="238"/>
      <c r="B7535" s="244"/>
      <c r="C7535" s="233"/>
      <c r="D7535" s="248"/>
      <c r="E7535" s="249"/>
      <c r="F7535" s="249"/>
      <c r="G7535" s="233"/>
      <c r="H7535" s="233"/>
      <c r="I7535" s="233"/>
      <c r="J7535" s="233"/>
      <c r="K7535" s="233"/>
      <c r="L7535" s="233"/>
      <c r="M7535" s="233"/>
      <c r="N7535" s="233"/>
      <c r="O7535" s="233"/>
      <c r="P7535" s="233"/>
      <c r="Q7535" s="233"/>
      <c r="R7535" s="233"/>
      <c r="S7535" s="233"/>
      <c r="T7535" s="233"/>
      <c r="U7535" s="233"/>
      <c r="V7535" s="233"/>
      <c r="W7535" s="233"/>
      <c r="X7535" s="234"/>
      <c r="Y7535" s="233"/>
      <c r="Z7535" s="235"/>
      <c r="AA7535" s="233"/>
      <c r="AV7535" s="232"/>
    </row>
    <row r="7536" spans="1:48" s="229" customFormat="1" x14ac:dyDescent="0.25">
      <c r="A7536" s="238"/>
      <c r="B7536" s="244"/>
      <c r="C7536" s="233"/>
      <c r="D7536" s="248"/>
      <c r="E7536" s="249"/>
      <c r="F7536" s="249"/>
      <c r="G7536" s="233"/>
      <c r="H7536" s="233"/>
      <c r="I7536" s="233"/>
      <c r="J7536" s="233"/>
      <c r="K7536" s="233"/>
      <c r="L7536" s="233"/>
      <c r="M7536" s="233"/>
      <c r="N7536" s="233"/>
      <c r="O7536" s="233"/>
      <c r="P7536" s="233"/>
      <c r="Q7536" s="233"/>
      <c r="R7536" s="233"/>
      <c r="S7536" s="233"/>
      <c r="T7536" s="233"/>
      <c r="U7536" s="233"/>
      <c r="V7536" s="233"/>
      <c r="W7536" s="233"/>
      <c r="X7536" s="234"/>
      <c r="Y7536" s="233"/>
      <c r="Z7536" s="235"/>
      <c r="AA7536" s="233"/>
      <c r="AV7536" s="232"/>
    </row>
    <row r="7537" spans="1:48" s="229" customFormat="1" x14ac:dyDescent="0.25">
      <c r="A7537" s="238"/>
      <c r="B7537" s="244"/>
      <c r="C7537" s="233"/>
      <c r="D7537" s="248"/>
      <c r="E7537" s="249"/>
      <c r="F7537" s="249"/>
      <c r="G7537" s="233"/>
      <c r="H7537" s="233"/>
      <c r="I7537" s="233"/>
      <c r="J7537" s="233"/>
      <c r="K7537" s="233"/>
      <c r="L7537" s="233"/>
      <c r="M7537" s="233"/>
      <c r="N7537" s="233"/>
      <c r="O7537" s="233"/>
      <c r="P7537" s="233"/>
      <c r="Q7537" s="233"/>
      <c r="R7537" s="233"/>
      <c r="S7537" s="233"/>
      <c r="T7537" s="233"/>
      <c r="U7537" s="233"/>
      <c r="V7537" s="233"/>
      <c r="W7537" s="233"/>
      <c r="X7537" s="234"/>
      <c r="Y7537" s="233"/>
      <c r="Z7537" s="235"/>
      <c r="AA7537" s="233"/>
      <c r="AV7537" s="232"/>
    </row>
    <row r="7538" spans="1:48" s="229" customFormat="1" x14ac:dyDescent="0.25">
      <c r="A7538" s="238"/>
      <c r="B7538" s="244"/>
      <c r="C7538" s="233"/>
      <c r="D7538" s="248"/>
      <c r="E7538" s="249"/>
      <c r="F7538" s="249"/>
      <c r="G7538" s="233"/>
      <c r="H7538" s="233"/>
      <c r="I7538" s="233"/>
      <c r="J7538" s="233"/>
      <c r="K7538" s="233"/>
      <c r="L7538" s="233"/>
      <c r="M7538" s="233"/>
      <c r="N7538" s="233"/>
      <c r="O7538" s="233"/>
      <c r="P7538" s="233"/>
      <c r="Q7538" s="233"/>
      <c r="R7538" s="233"/>
      <c r="S7538" s="233"/>
      <c r="T7538" s="233"/>
      <c r="U7538" s="233"/>
      <c r="V7538" s="233"/>
      <c r="W7538" s="233"/>
      <c r="X7538" s="234"/>
      <c r="Y7538" s="233"/>
      <c r="Z7538" s="235"/>
      <c r="AA7538" s="233"/>
      <c r="AV7538" s="232"/>
    </row>
    <row r="7539" spans="1:48" s="229" customFormat="1" x14ac:dyDescent="0.25">
      <c r="A7539" s="238"/>
      <c r="B7539" s="244"/>
      <c r="C7539" s="233"/>
      <c r="D7539" s="248"/>
      <c r="E7539" s="249"/>
      <c r="F7539" s="249"/>
      <c r="G7539" s="233"/>
      <c r="H7539" s="233"/>
      <c r="I7539" s="233"/>
      <c r="J7539" s="233"/>
      <c r="K7539" s="233"/>
      <c r="L7539" s="233"/>
      <c r="M7539" s="233"/>
      <c r="N7539" s="233"/>
      <c r="O7539" s="233"/>
      <c r="P7539" s="233"/>
      <c r="Q7539" s="233"/>
      <c r="R7539" s="233"/>
      <c r="S7539" s="233"/>
      <c r="T7539" s="233"/>
      <c r="U7539" s="233"/>
      <c r="V7539" s="233"/>
      <c r="W7539" s="233"/>
      <c r="X7539" s="234"/>
      <c r="Y7539" s="233"/>
      <c r="Z7539" s="235"/>
      <c r="AA7539" s="233"/>
      <c r="AV7539" s="232"/>
    </row>
    <row r="7540" spans="1:48" s="229" customFormat="1" x14ac:dyDescent="0.25">
      <c r="A7540" s="238"/>
      <c r="B7540" s="244"/>
      <c r="C7540" s="233"/>
      <c r="D7540" s="248"/>
      <c r="E7540" s="249"/>
      <c r="F7540" s="249"/>
      <c r="G7540" s="233"/>
      <c r="H7540" s="233"/>
      <c r="I7540" s="233"/>
      <c r="J7540" s="233"/>
      <c r="K7540" s="233"/>
      <c r="L7540" s="233"/>
      <c r="M7540" s="233"/>
      <c r="N7540" s="233"/>
      <c r="O7540" s="233"/>
      <c r="P7540" s="233"/>
      <c r="Q7540" s="233"/>
      <c r="R7540" s="233"/>
      <c r="S7540" s="233"/>
      <c r="T7540" s="233"/>
      <c r="U7540" s="233"/>
      <c r="V7540" s="233"/>
      <c r="W7540" s="233"/>
      <c r="X7540" s="234"/>
      <c r="Y7540" s="233"/>
      <c r="Z7540" s="235"/>
      <c r="AA7540" s="233"/>
      <c r="AV7540" s="232"/>
    </row>
    <row r="7541" spans="1:48" s="229" customFormat="1" x14ac:dyDescent="0.25">
      <c r="A7541" s="238"/>
      <c r="B7541" s="244"/>
      <c r="C7541" s="233"/>
      <c r="D7541" s="248"/>
      <c r="E7541" s="249"/>
      <c r="F7541" s="249"/>
      <c r="G7541" s="233"/>
      <c r="H7541" s="233"/>
      <c r="I7541" s="233"/>
      <c r="J7541" s="233"/>
      <c r="K7541" s="233"/>
      <c r="L7541" s="233"/>
      <c r="M7541" s="233"/>
      <c r="N7541" s="233"/>
      <c r="O7541" s="233"/>
      <c r="P7541" s="233"/>
      <c r="Q7541" s="233"/>
      <c r="R7541" s="233"/>
      <c r="S7541" s="233"/>
      <c r="T7541" s="233"/>
      <c r="U7541" s="233"/>
      <c r="V7541" s="233"/>
      <c r="W7541" s="233"/>
      <c r="X7541" s="234"/>
      <c r="Y7541" s="233"/>
      <c r="Z7541" s="235"/>
      <c r="AA7541" s="233"/>
      <c r="AV7541" s="232"/>
    </row>
    <row r="7542" spans="1:48" s="229" customFormat="1" x14ac:dyDescent="0.25">
      <c r="A7542" s="238"/>
      <c r="B7542" s="244"/>
      <c r="C7542" s="233"/>
      <c r="D7542" s="248"/>
      <c r="E7542" s="249"/>
      <c r="F7542" s="249"/>
      <c r="G7542" s="233"/>
      <c r="H7542" s="233"/>
      <c r="I7542" s="233"/>
      <c r="J7542" s="233"/>
      <c r="K7542" s="233"/>
      <c r="L7542" s="233"/>
      <c r="M7542" s="233"/>
      <c r="N7542" s="233"/>
      <c r="O7542" s="233"/>
      <c r="P7542" s="233"/>
      <c r="Q7542" s="233"/>
      <c r="R7542" s="233"/>
      <c r="S7542" s="233"/>
      <c r="T7542" s="233"/>
      <c r="U7542" s="233"/>
      <c r="V7542" s="233"/>
      <c r="W7542" s="233"/>
      <c r="X7542" s="234"/>
      <c r="Y7542" s="233"/>
      <c r="Z7542" s="235"/>
      <c r="AA7542" s="233"/>
      <c r="AV7542" s="232"/>
    </row>
    <row r="7543" spans="1:48" s="229" customFormat="1" x14ac:dyDescent="0.25">
      <c r="A7543" s="238"/>
      <c r="B7543" s="244"/>
      <c r="C7543" s="233"/>
      <c r="D7543" s="248"/>
      <c r="E7543" s="249"/>
      <c r="F7543" s="249"/>
      <c r="G7543" s="233"/>
      <c r="H7543" s="233"/>
      <c r="I7543" s="233"/>
      <c r="J7543" s="233"/>
      <c r="K7543" s="233"/>
      <c r="L7543" s="233"/>
      <c r="M7543" s="233"/>
      <c r="N7543" s="233"/>
      <c r="O7543" s="233"/>
      <c r="P7543" s="233"/>
      <c r="Q7543" s="233"/>
      <c r="R7543" s="233"/>
      <c r="S7543" s="233"/>
      <c r="T7543" s="233"/>
      <c r="U7543" s="233"/>
      <c r="V7543" s="233"/>
      <c r="W7543" s="233"/>
      <c r="X7543" s="234"/>
      <c r="Y7543" s="233"/>
      <c r="Z7543" s="235"/>
      <c r="AA7543" s="233"/>
      <c r="AV7543" s="232"/>
    </row>
    <row r="7544" spans="1:48" s="229" customFormat="1" x14ac:dyDescent="0.25">
      <c r="A7544" s="238"/>
      <c r="B7544" s="244"/>
      <c r="C7544" s="233"/>
      <c r="D7544" s="248"/>
      <c r="E7544" s="249"/>
      <c r="F7544" s="249"/>
      <c r="G7544" s="233"/>
      <c r="H7544" s="233"/>
      <c r="I7544" s="233"/>
      <c r="J7544" s="233"/>
      <c r="K7544" s="233"/>
      <c r="L7544" s="233"/>
      <c r="M7544" s="233"/>
      <c r="N7544" s="233"/>
      <c r="O7544" s="233"/>
      <c r="P7544" s="233"/>
      <c r="Q7544" s="233"/>
      <c r="R7544" s="233"/>
      <c r="S7544" s="233"/>
      <c r="T7544" s="233"/>
      <c r="U7544" s="233"/>
      <c r="V7544" s="233"/>
      <c r="W7544" s="233"/>
      <c r="X7544" s="234"/>
      <c r="Y7544" s="233"/>
      <c r="Z7544" s="235"/>
      <c r="AA7544" s="233"/>
      <c r="AV7544" s="232"/>
    </row>
    <row r="7545" spans="1:48" s="229" customFormat="1" x14ac:dyDescent="0.25">
      <c r="A7545" s="238"/>
      <c r="B7545" s="244"/>
      <c r="C7545" s="233"/>
      <c r="D7545" s="248"/>
      <c r="E7545" s="249"/>
      <c r="F7545" s="249"/>
      <c r="G7545" s="233"/>
      <c r="H7545" s="233"/>
      <c r="I7545" s="233"/>
      <c r="J7545" s="233"/>
      <c r="K7545" s="233"/>
      <c r="L7545" s="233"/>
      <c r="M7545" s="233"/>
      <c r="N7545" s="233"/>
      <c r="O7545" s="233"/>
      <c r="P7545" s="233"/>
      <c r="Q7545" s="233"/>
      <c r="R7545" s="233"/>
      <c r="S7545" s="233"/>
      <c r="T7545" s="233"/>
      <c r="U7545" s="233"/>
      <c r="V7545" s="233"/>
      <c r="W7545" s="233"/>
      <c r="X7545" s="234"/>
      <c r="Y7545" s="233"/>
      <c r="Z7545" s="235"/>
      <c r="AA7545" s="233"/>
      <c r="AV7545" s="232"/>
    </row>
    <row r="7546" spans="1:48" s="229" customFormat="1" x14ac:dyDescent="0.25">
      <c r="A7546" s="238"/>
      <c r="B7546" s="244"/>
      <c r="C7546" s="233"/>
      <c r="D7546" s="248"/>
      <c r="E7546" s="249"/>
      <c r="F7546" s="249"/>
      <c r="G7546" s="233"/>
      <c r="H7546" s="233"/>
      <c r="I7546" s="233"/>
      <c r="J7546" s="233"/>
      <c r="K7546" s="233"/>
      <c r="L7546" s="233"/>
      <c r="M7546" s="233"/>
      <c r="N7546" s="233"/>
      <c r="O7546" s="233"/>
      <c r="P7546" s="233"/>
      <c r="Q7546" s="233"/>
      <c r="R7546" s="233"/>
      <c r="S7546" s="233"/>
      <c r="T7546" s="233"/>
      <c r="U7546" s="233"/>
      <c r="V7546" s="233"/>
      <c r="W7546" s="233"/>
      <c r="X7546" s="234"/>
      <c r="Y7546" s="233"/>
      <c r="Z7546" s="235"/>
      <c r="AA7546" s="233"/>
      <c r="AV7546" s="232"/>
    </row>
    <row r="7547" spans="1:48" s="229" customFormat="1" x14ac:dyDescent="0.25">
      <c r="A7547" s="238"/>
      <c r="B7547" s="244"/>
      <c r="C7547" s="233"/>
      <c r="D7547" s="248"/>
      <c r="E7547" s="249"/>
      <c r="F7547" s="249"/>
      <c r="G7547" s="233"/>
      <c r="H7547" s="233"/>
      <c r="I7547" s="233"/>
      <c r="J7547" s="233"/>
      <c r="K7547" s="233"/>
      <c r="L7547" s="233"/>
      <c r="M7547" s="233"/>
      <c r="N7547" s="233"/>
      <c r="O7547" s="233"/>
      <c r="P7547" s="233"/>
      <c r="Q7547" s="233"/>
      <c r="R7547" s="233"/>
      <c r="S7547" s="233"/>
      <c r="T7547" s="233"/>
      <c r="U7547" s="233"/>
      <c r="V7547" s="233"/>
      <c r="W7547" s="233"/>
      <c r="X7547" s="234"/>
      <c r="Y7547" s="233"/>
      <c r="Z7547" s="235"/>
      <c r="AA7547" s="233"/>
      <c r="AV7547" s="232"/>
    </row>
    <row r="7548" spans="1:48" s="229" customFormat="1" x14ac:dyDescent="0.25">
      <c r="A7548" s="238"/>
      <c r="B7548" s="244"/>
      <c r="C7548" s="233"/>
      <c r="D7548" s="248"/>
      <c r="E7548" s="249"/>
      <c r="F7548" s="249"/>
      <c r="G7548" s="233"/>
      <c r="H7548" s="233"/>
      <c r="I7548" s="233"/>
      <c r="J7548" s="233"/>
      <c r="K7548" s="233"/>
      <c r="L7548" s="233"/>
      <c r="M7548" s="233"/>
      <c r="N7548" s="233"/>
      <c r="O7548" s="233"/>
      <c r="P7548" s="233"/>
      <c r="Q7548" s="233"/>
      <c r="R7548" s="233"/>
      <c r="S7548" s="233"/>
      <c r="T7548" s="233"/>
      <c r="U7548" s="233"/>
      <c r="V7548" s="233"/>
      <c r="W7548" s="233"/>
      <c r="X7548" s="234"/>
      <c r="Y7548" s="233"/>
      <c r="Z7548" s="235"/>
      <c r="AA7548" s="233"/>
      <c r="AV7548" s="232"/>
    </row>
    <row r="7549" spans="1:48" s="229" customFormat="1" x14ac:dyDescent="0.25">
      <c r="A7549" s="238"/>
      <c r="B7549" s="244"/>
      <c r="C7549" s="233"/>
      <c r="D7549" s="248"/>
      <c r="E7549" s="249"/>
      <c r="F7549" s="249"/>
      <c r="G7549" s="233"/>
      <c r="H7549" s="233"/>
      <c r="I7549" s="233"/>
      <c r="J7549" s="233"/>
      <c r="K7549" s="233"/>
      <c r="L7549" s="233"/>
      <c r="M7549" s="233"/>
      <c r="N7549" s="233"/>
      <c r="O7549" s="233"/>
      <c r="P7549" s="233"/>
      <c r="Q7549" s="233"/>
      <c r="R7549" s="233"/>
      <c r="S7549" s="233"/>
      <c r="T7549" s="233"/>
      <c r="U7549" s="233"/>
      <c r="V7549" s="233"/>
      <c r="W7549" s="233"/>
      <c r="X7549" s="234"/>
      <c r="Y7549" s="233"/>
      <c r="Z7549" s="235"/>
      <c r="AA7549" s="233"/>
      <c r="AV7549" s="232"/>
    </row>
    <row r="7550" spans="1:48" s="229" customFormat="1" x14ac:dyDescent="0.25">
      <c r="A7550" s="238"/>
      <c r="B7550" s="244"/>
      <c r="C7550" s="233"/>
      <c r="D7550" s="248"/>
      <c r="E7550" s="249"/>
      <c r="F7550" s="249"/>
      <c r="G7550" s="233"/>
      <c r="H7550" s="233"/>
      <c r="I7550" s="233"/>
      <c r="J7550" s="233"/>
      <c r="K7550" s="233"/>
      <c r="L7550" s="233"/>
      <c r="M7550" s="233"/>
      <c r="N7550" s="233"/>
      <c r="O7550" s="233"/>
      <c r="P7550" s="233"/>
      <c r="Q7550" s="233"/>
      <c r="R7550" s="233"/>
      <c r="S7550" s="233"/>
      <c r="T7550" s="233"/>
      <c r="U7550" s="233"/>
      <c r="V7550" s="233"/>
      <c r="W7550" s="233"/>
      <c r="X7550" s="234"/>
      <c r="Y7550" s="233"/>
      <c r="Z7550" s="235"/>
      <c r="AA7550" s="233"/>
      <c r="AV7550" s="232"/>
    </row>
    <row r="7551" spans="1:48" s="229" customFormat="1" x14ac:dyDescent="0.25">
      <c r="A7551" s="238"/>
      <c r="B7551" s="244"/>
      <c r="C7551" s="233"/>
      <c r="D7551" s="248"/>
      <c r="E7551" s="249"/>
      <c r="F7551" s="249"/>
      <c r="G7551" s="233"/>
      <c r="H7551" s="233"/>
      <c r="I7551" s="233"/>
      <c r="J7551" s="233"/>
      <c r="K7551" s="233"/>
      <c r="L7551" s="233"/>
      <c r="M7551" s="233"/>
      <c r="N7551" s="233"/>
      <c r="O7551" s="233"/>
      <c r="P7551" s="233"/>
      <c r="Q7551" s="233"/>
      <c r="R7551" s="233"/>
      <c r="S7551" s="233"/>
      <c r="T7551" s="233"/>
      <c r="U7551" s="233"/>
      <c r="V7551" s="233"/>
      <c r="W7551" s="233"/>
      <c r="X7551" s="234"/>
      <c r="Y7551" s="233"/>
      <c r="Z7551" s="235"/>
      <c r="AA7551" s="233"/>
      <c r="AV7551" s="232"/>
    </row>
    <row r="7552" spans="1:48" s="229" customFormat="1" x14ac:dyDescent="0.25">
      <c r="A7552" s="238"/>
      <c r="B7552" s="244"/>
      <c r="C7552" s="233"/>
      <c r="D7552" s="248"/>
      <c r="E7552" s="249"/>
      <c r="F7552" s="249"/>
      <c r="G7552" s="233"/>
      <c r="H7552" s="233"/>
      <c r="I7552" s="233"/>
      <c r="J7552" s="233"/>
      <c r="K7552" s="233"/>
      <c r="L7552" s="233"/>
      <c r="M7552" s="233"/>
      <c r="N7552" s="233"/>
      <c r="O7552" s="233"/>
      <c r="P7552" s="233"/>
      <c r="Q7552" s="233"/>
      <c r="R7552" s="233"/>
      <c r="S7552" s="233"/>
      <c r="T7552" s="233"/>
      <c r="U7552" s="233"/>
      <c r="V7552" s="233"/>
      <c r="W7552" s="233"/>
      <c r="X7552" s="234"/>
      <c r="Y7552" s="233"/>
      <c r="Z7552" s="235"/>
      <c r="AA7552" s="233"/>
      <c r="AV7552" s="232"/>
    </row>
    <row r="7553" spans="1:48" s="229" customFormat="1" x14ac:dyDescent="0.25">
      <c r="A7553" s="238"/>
      <c r="B7553" s="244"/>
      <c r="C7553" s="233"/>
      <c r="D7553" s="248"/>
      <c r="E7553" s="249"/>
      <c r="F7553" s="249"/>
      <c r="G7553" s="233"/>
      <c r="H7553" s="233"/>
      <c r="I7553" s="233"/>
      <c r="J7553" s="233"/>
      <c r="K7553" s="233"/>
      <c r="L7553" s="233"/>
      <c r="M7553" s="233"/>
      <c r="N7553" s="233"/>
      <c r="O7553" s="233"/>
      <c r="P7553" s="233"/>
      <c r="Q7553" s="233"/>
      <c r="R7553" s="233"/>
      <c r="S7553" s="233"/>
      <c r="T7553" s="233"/>
      <c r="U7553" s="233"/>
      <c r="V7553" s="233"/>
      <c r="W7553" s="233"/>
      <c r="X7553" s="234"/>
      <c r="Y7553" s="233"/>
      <c r="Z7553" s="235"/>
      <c r="AA7553" s="233"/>
      <c r="AV7553" s="232"/>
    </row>
    <row r="7554" spans="1:48" s="229" customFormat="1" x14ac:dyDescent="0.25">
      <c r="A7554" s="238"/>
      <c r="B7554" s="244"/>
      <c r="C7554" s="233"/>
      <c r="D7554" s="248"/>
      <c r="E7554" s="249"/>
      <c r="F7554" s="249"/>
      <c r="G7554" s="233"/>
      <c r="H7554" s="233"/>
      <c r="I7554" s="233"/>
      <c r="J7554" s="233"/>
      <c r="K7554" s="233"/>
      <c r="L7554" s="233"/>
      <c r="M7554" s="233"/>
      <c r="N7554" s="233"/>
      <c r="O7554" s="233"/>
      <c r="P7554" s="233"/>
      <c r="Q7554" s="233"/>
      <c r="R7554" s="233"/>
      <c r="S7554" s="233"/>
      <c r="T7554" s="233"/>
      <c r="U7554" s="233"/>
      <c r="V7554" s="233"/>
      <c r="W7554" s="233"/>
      <c r="X7554" s="234"/>
      <c r="Y7554" s="233"/>
      <c r="Z7554" s="235"/>
      <c r="AA7554" s="233"/>
      <c r="AV7554" s="232"/>
    </row>
    <row r="7555" spans="1:48" s="229" customFormat="1" x14ac:dyDescent="0.25">
      <c r="A7555" s="238"/>
      <c r="B7555" s="244"/>
      <c r="C7555" s="233"/>
      <c r="D7555" s="248"/>
      <c r="E7555" s="249"/>
      <c r="F7555" s="249"/>
      <c r="G7555" s="233"/>
      <c r="H7555" s="233"/>
      <c r="I7555" s="233"/>
      <c r="J7555" s="233"/>
      <c r="K7555" s="233"/>
      <c r="L7555" s="233"/>
      <c r="M7555" s="233"/>
      <c r="N7555" s="233"/>
      <c r="O7555" s="233"/>
      <c r="P7555" s="233"/>
      <c r="Q7555" s="233"/>
      <c r="R7555" s="233"/>
      <c r="S7555" s="233"/>
      <c r="T7555" s="233"/>
      <c r="U7555" s="233"/>
      <c r="V7555" s="233"/>
      <c r="W7555" s="233"/>
      <c r="X7555" s="234"/>
      <c r="Y7555" s="233"/>
      <c r="Z7555" s="235"/>
      <c r="AA7555" s="233"/>
      <c r="AV7555" s="232"/>
    </row>
    <row r="7556" spans="1:48" s="229" customFormat="1" x14ac:dyDescent="0.25">
      <c r="A7556" s="238"/>
      <c r="B7556" s="244"/>
      <c r="C7556" s="233"/>
      <c r="D7556" s="248"/>
      <c r="E7556" s="249"/>
      <c r="F7556" s="249"/>
      <c r="G7556" s="233"/>
      <c r="H7556" s="233"/>
      <c r="I7556" s="233"/>
      <c r="J7556" s="233"/>
      <c r="K7556" s="233"/>
      <c r="L7556" s="233"/>
      <c r="M7556" s="233"/>
      <c r="N7556" s="233"/>
      <c r="O7556" s="233"/>
      <c r="P7556" s="233"/>
      <c r="Q7556" s="233"/>
      <c r="R7556" s="233"/>
      <c r="S7556" s="233"/>
      <c r="T7556" s="233"/>
      <c r="U7556" s="233"/>
      <c r="V7556" s="233"/>
      <c r="W7556" s="233"/>
      <c r="X7556" s="234"/>
      <c r="Y7556" s="233"/>
      <c r="Z7556" s="235"/>
      <c r="AA7556" s="233"/>
      <c r="AV7556" s="232"/>
    </row>
    <row r="7557" spans="1:48" s="229" customFormat="1" x14ac:dyDescent="0.25">
      <c r="A7557" s="238"/>
      <c r="B7557" s="244"/>
      <c r="C7557" s="233"/>
      <c r="D7557" s="248"/>
      <c r="E7557" s="249"/>
      <c r="F7557" s="249"/>
      <c r="G7557" s="233"/>
      <c r="H7557" s="233"/>
      <c r="I7557" s="233"/>
      <c r="J7557" s="233"/>
      <c r="K7557" s="233"/>
      <c r="L7557" s="233"/>
      <c r="M7557" s="233"/>
      <c r="N7557" s="233"/>
      <c r="O7557" s="233"/>
      <c r="P7557" s="233"/>
      <c r="Q7557" s="233"/>
      <c r="R7557" s="233"/>
      <c r="S7557" s="233"/>
      <c r="T7557" s="233"/>
      <c r="U7557" s="233"/>
      <c r="V7557" s="233"/>
      <c r="W7557" s="233"/>
      <c r="X7557" s="234"/>
      <c r="Y7557" s="233"/>
      <c r="Z7557" s="235"/>
      <c r="AA7557" s="233"/>
      <c r="AV7557" s="232"/>
    </row>
    <row r="7558" spans="1:48" s="229" customFormat="1" x14ac:dyDescent="0.25">
      <c r="A7558" s="238"/>
      <c r="B7558" s="244"/>
      <c r="C7558" s="233"/>
      <c r="D7558" s="248"/>
      <c r="E7558" s="249"/>
      <c r="F7558" s="249"/>
      <c r="G7558" s="233"/>
      <c r="H7558" s="233"/>
      <c r="I7558" s="233"/>
      <c r="J7558" s="233"/>
      <c r="K7558" s="233"/>
      <c r="L7558" s="233"/>
      <c r="M7558" s="233"/>
      <c r="N7558" s="233"/>
      <c r="O7558" s="233"/>
      <c r="P7558" s="233"/>
      <c r="Q7558" s="233"/>
      <c r="R7558" s="233"/>
      <c r="S7558" s="233"/>
      <c r="T7558" s="233"/>
      <c r="U7558" s="233"/>
      <c r="V7558" s="233"/>
      <c r="W7558" s="233"/>
      <c r="X7558" s="234"/>
      <c r="Y7558" s="233"/>
      <c r="Z7558" s="235"/>
      <c r="AA7558" s="233"/>
      <c r="AV7558" s="232"/>
    </row>
    <row r="7559" spans="1:48" s="229" customFormat="1" x14ac:dyDescent="0.25">
      <c r="A7559" s="238"/>
      <c r="B7559" s="244"/>
      <c r="C7559" s="233"/>
      <c r="D7559" s="248"/>
      <c r="E7559" s="249"/>
      <c r="F7559" s="249"/>
      <c r="G7559" s="233"/>
      <c r="H7559" s="233"/>
      <c r="I7559" s="233"/>
      <c r="J7559" s="233"/>
      <c r="K7559" s="233"/>
      <c r="L7559" s="233"/>
      <c r="M7559" s="233"/>
      <c r="N7559" s="233"/>
      <c r="O7559" s="233"/>
      <c r="P7559" s="233"/>
      <c r="Q7559" s="233"/>
      <c r="R7559" s="233"/>
      <c r="S7559" s="233"/>
      <c r="T7559" s="233"/>
      <c r="U7559" s="233"/>
      <c r="V7559" s="233"/>
      <c r="W7559" s="233"/>
      <c r="X7559" s="234"/>
      <c r="Y7559" s="233"/>
      <c r="Z7559" s="235"/>
      <c r="AA7559" s="233"/>
      <c r="AV7559" s="232"/>
    </row>
    <row r="7560" spans="1:48" s="229" customFormat="1" x14ac:dyDescent="0.25">
      <c r="A7560" s="238"/>
      <c r="B7560" s="244"/>
      <c r="C7560" s="233"/>
      <c r="D7560" s="248"/>
      <c r="E7560" s="249"/>
      <c r="F7560" s="249"/>
      <c r="G7560" s="233"/>
      <c r="H7560" s="233"/>
      <c r="I7560" s="233"/>
      <c r="J7560" s="233"/>
      <c r="K7560" s="233"/>
      <c r="L7560" s="233"/>
      <c r="M7560" s="233"/>
      <c r="N7560" s="233"/>
      <c r="O7560" s="233"/>
      <c r="P7560" s="233"/>
      <c r="Q7560" s="233"/>
      <c r="R7560" s="233"/>
      <c r="S7560" s="233"/>
      <c r="T7560" s="233"/>
      <c r="U7560" s="233"/>
      <c r="V7560" s="233"/>
      <c r="W7560" s="233"/>
      <c r="X7560" s="234"/>
      <c r="Y7560" s="233"/>
      <c r="Z7560" s="235"/>
      <c r="AA7560" s="233"/>
      <c r="AV7560" s="232"/>
    </row>
    <row r="7561" spans="1:48" s="229" customFormat="1" x14ac:dyDescent="0.25">
      <c r="A7561" s="238"/>
      <c r="B7561" s="244"/>
      <c r="C7561" s="233"/>
      <c r="D7561" s="248"/>
      <c r="E7561" s="249"/>
      <c r="F7561" s="249"/>
      <c r="G7561" s="233"/>
      <c r="H7561" s="233"/>
      <c r="I7561" s="233"/>
      <c r="J7561" s="233"/>
      <c r="K7561" s="233"/>
      <c r="L7561" s="233"/>
      <c r="M7561" s="233"/>
      <c r="N7561" s="233"/>
      <c r="O7561" s="233"/>
      <c r="P7561" s="233"/>
      <c r="Q7561" s="233"/>
      <c r="R7561" s="233"/>
      <c r="S7561" s="233"/>
      <c r="T7561" s="233"/>
      <c r="U7561" s="233"/>
      <c r="V7561" s="233"/>
      <c r="W7561" s="233"/>
      <c r="X7561" s="234"/>
      <c r="Y7561" s="233"/>
      <c r="Z7561" s="235"/>
      <c r="AA7561" s="233"/>
      <c r="AV7561" s="232"/>
    </row>
    <row r="7562" spans="1:48" s="229" customFormat="1" x14ac:dyDescent="0.25">
      <c r="A7562" s="238"/>
      <c r="B7562" s="244"/>
      <c r="C7562" s="233"/>
      <c r="D7562" s="248"/>
      <c r="E7562" s="249"/>
      <c r="F7562" s="249"/>
      <c r="G7562" s="233"/>
      <c r="H7562" s="233"/>
      <c r="I7562" s="233"/>
      <c r="J7562" s="233"/>
      <c r="K7562" s="233"/>
      <c r="L7562" s="233"/>
      <c r="M7562" s="233"/>
      <c r="N7562" s="233"/>
      <c r="O7562" s="233"/>
      <c r="P7562" s="233"/>
      <c r="Q7562" s="233"/>
      <c r="R7562" s="233"/>
      <c r="S7562" s="233"/>
      <c r="T7562" s="233"/>
      <c r="U7562" s="233"/>
      <c r="V7562" s="233"/>
      <c r="W7562" s="233"/>
      <c r="X7562" s="234"/>
      <c r="Y7562" s="233"/>
      <c r="Z7562" s="235"/>
      <c r="AA7562" s="233"/>
      <c r="AV7562" s="232"/>
    </row>
    <row r="7563" spans="1:48" s="229" customFormat="1" x14ac:dyDescent="0.25">
      <c r="A7563" s="238"/>
      <c r="B7563" s="244"/>
      <c r="C7563" s="233"/>
      <c r="D7563" s="248"/>
      <c r="E7563" s="249"/>
      <c r="F7563" s="249"/>
      <c r="G7563" s="233"/>
      <c r="H7563" s="233"/>
      <c r="I7563" s="233"/>
      <c r="J7563" s="233"/>
      <c r="K7563" s="233"/>
      <c r="L7563" s="233"/>
      <c r="M7563" s="233"/>
      <c r="N7563" s="233"/>
      <c r="O7563" s="233"/>
      <c r="P7563" s="233"/>
      <c r="Q7563" s="233"/>
      <c r="R7563" s="233"/>
      <c r="S7563" s="233"/>
      <c r="T7563" s="233"/>
      <c r="U7563" s="233"/>
      <c r="V7563" s="233"/>
      <c r="W7563" s="233"/>
      <c r="X7563" s="234"/>
      <c r="Y7563" s="233"/>
      <c r="Z7563" s="235"/>
      <c r="AA7563" s="233"/>
      <c r="AV7563" s="232"/>
    </row>
    <row r="7564" spans="1:48" s="229" customFormat="1" x14ac:dyDescent="0.25">
      <c r="A7564" s="238"/>
      <c r="B7564" s="244"/>
      <c r="C7564" s="233"/>
      <c r="D7564" s="248"/>
      <c r="E7564" s="249"/>
      <c r="F7564" s="249"/>
      <c r="G7564" s="233"/>
      <c r="H7564" s="233"/>
      <c r="I7564" s="233"/>
      <c r="J7564" s="233"/>
      <c r="K7564" s="233"/>
      <c r="L7564" s="233"/>
      <c r="M7564" s="233"/>
      <c r="N7564" s="233"/>
      <c r="O7564" s="233"/>
      <c r="P7564" s="233"/>
      <c r="Q7564" s="233"/>
      <c r="R7564" s="233"/>
      <c r="S7564" s="233"/>
      <c r="T7564" s="233"/>
      <c r="U7564" s="233"/>
      <c r="V7564" s="233"/>
      <c r="W7564" s="233"/>
      <c r="X7564" s="234"/>
      <c r="Y7564" s="233"/>
      <c r="Z7564" s="235"/>
      <c r="AA7564" s="233"/>
      <c r="AV7564" s="232"/>
    </row>
    <row r="7565" spans="1:48" s="229" customFormat="1" x14ac:dyDescent="0.25">
      <c r="A7565" s="238"/>
      <c r="B7565" s="244"/>
      <c r="C7565" s="233"/>
      <c r="D7565" s="248"/>
      <c r="E7565" s="249"/>
      <c r="F7565" s="249"/>
      <c r="G7565" s="233"/>
      <c r="H7565" s="233"/>
      <c r="I7565" s="233"/>
      <c r="J7565" s="233"/>
      <c r="K7565" s="233"/>
      <c r="L7565" s="233"/>
      <c r="M7565" s="233"/>
      <c r="N7565" s="233"/>
      <c r="O7565" s="233"/>
      <c r="P7565" s="233"/>
      <c r="Q7565" s="233"/>
      <c r="R7565" s="233"/>
      <c r="S7565" s="233"/>
      <c r="T7565" s="233"/>
      <c r="U7565" s="233"/>
      <c r="V7565" s="233"/>
      <c r="W7565" s="233"/>
      <c r="X7565" s="234"/>
      <c r="Y7565" s="233"/>
      <c r="Z7565" s="235"/>
      <c r="AA7565" s="233"/>
      <c r="AV7565" s="232"/>
    </row>
    <row r="7566" spans="1:48" s="229" customFormat="1" x14ac:dyDescent="0.25">
      <c r="A7566" s="238"/>
      <c r="B7566" s="244"/>
      <c r="C7566" s="233"/>
      <c r="D7566" s="248"/>
      <c r="E7566" s="249"/>
      <c r="F7566" s="249"/>
      <c r="G7566" s="233"/>
      <c r="H7566" s="233"/>
      <c r="I7566" s="233"/>
      <c r="J7566" s="233"/>
      <c r="K7566" s="233"/>
      <c r="L7566" s="233"/>
      <c r="M7566" s="233"/>
      <c r="N7566" s="233"/>
      <c r="O7566" s="233"/>
      <c r="P7566" s="233"/>
      <c r="Q7566" s="233"/>
      <c r="R7566" s="233"/>
      <c r="S7566" s="233"/>
      <c r="T7566" s="233"/>
      <c r="U7566" s="233"/>
      <c r="V7566" s="233"/>
      <c r="W7566" s="233"/>
      <c r="X7566" s="234"/>
      <c r="Y7566" s="233"/>
      <c r="Z7566" s="235"/>
      <c r="AA7566" s="233"/>
      <c r="AV7566" s="232"/>
    </row>
    <row r="7567" spans="1:48" s="229" customFormat="1" x14ac:dyDescent="0.25">
      <c r="A7567" s="238"/>
      <c r="B7567" s="244"/>
      <c r="C7567" s="233"/>
      <c r="D7567" s="248"/>
      <c r="E7567" s="249"/>
      <c r="F7567" s="249"/>
      <c r="G7567" s="233"/>
      <c r="H7567" s="233"/>
      <c r="I7567" s="233"/>
      <c r="J7567" s="233"/>
      <c r="K7567" s="233"/>
      <c r="L7567" s="233"/>
      <c r="M7567" s="233"/>
      <c r="N7567" s="233"/>
      <c r="O7567" s="233"/>
      <c r="P7567" s="233"/>
      <c r="Q7567" s="233"/>
      <c r="R7567" s="233"/>
      <c r="S7567" s="233"/>
      <c r="T7567" s="233"/>
      <c r="U7567" s="233"/>
      <c r="V7567" s="233"/>
      <c r="W7567" s="233"/>
      <c r="X7567" s="234"/>
      <c r="Y7567" s="233"/>
      <c r="Z7567" s="235"/>
      <c r="AA7567" s="233"/>
      <c r="AV7567" s="232"/>
    </row>
    <row r="7568" spans="1:48" s="229" customFormat="1" x14ac:dyDescent="0.25">
      <c r="A7568" s="238"/>
      <c r="B7568" s="244"/>
      <c r="C7568" s="233"/>
      <c r="D7568" s="248"/>
      <c r="E7568" s="249"/>
      <c r="F7568" s="249"/>
      <c r="G7568" s="233"/>
      <c r="H7568" s="233"/>
      <c r="I7568" s="233"/>
      <c r="J7568" s="233"/>
      <c r="K7568" s="233"/>
      <c r="L7568" s="233"/>
      <c r="M7568" s="233"/>
      <c r="N7568" s="233"/>
      <c r="O7568" s="233"/>
      <c r="P7568" s="233"/>
      <c r="Q7568" s="233"/>
      <c r="R7568" s="233"/>
      <c r="S7568" s="233"/>
      <c r="T7568" s="233"/>
      <c r="U7568" s="233"/>
      <c r="V7568" s="233"/>
      <c r="W7568" s="233"/>
      <c r="X7568" s="234"/>
      <c r="Y7568" s="233"/>
      <c r="Z7568" s="235"/>
      <c r="AA7568" s="233"/>
      <c r="AV7568" s="232"/>
    </row>
    <row r="7569" spans="1:48" s="229" customFormat="1" x14ac:dyDescent="0.25">
      <c r="A7569" s="238"/>
      <c r="B7569" s="244"/>
      <c r="C7569" s="233"/>
      <c r="D7569" s="248"/>
      <c r="E7569" s="249"/>
      <c r="F7569" s="249"/>
      <c r="G7569" s="233"/>
      <c r="H7569" s="233"/>
      <c r="I7569" s="233"/>
      <c r="J7569" s="233"/>
      <c r="K7569" s="233"/>
      <c r="L7569" s="233"/>
      <c r="M7569" s="233"/>
      <c r="N7569" s="233"/>
      <c r="O7569" s="233"/>
      <c r="P7569" s="233"/>
      <c r="Q7569" s="233"/>
      <c r="R7569" s="233"/>
      <c r="S7569" s="233"/>
      <c r="T7569" s="233"/>
      <c r="U7569" s="233"/>
      <c r="V7569" s="233"/>
      <c r="W7569" s="233"/>
      <c r="X7569" s="234"/>
      <c r="Y7569" s="233"/>
      <c r="Z7569" s="235"/>
      <c r="AA7569" s="233"/>
      <c r="AV7569" s="232"/>
    </row>
    <row r="7570" spans="1:48" s="229" customFormat="1" x14ac:dyDescent="0.25">
      <c r="A7570" s="238"/>
      <c r="B7570" s="244"/>
      <c r="C7570" s="233"/>
      <c r="D7570" s="248"/>
      <c r="E7570" s="249"/>
      <c r="F7570" s="249"/>
      <c r="G7570" s="233"/>
      <c r="H7570" s="233"/>
      <c r="I7570" s="233"/>
      <c r="J7570" s="233"/>
      <c r="K7570" s="233"/>
      <c r="L7570" s="233"/>
      <c r="M7570" s="233"/>
      <c r="N7570" s="233"/>
      <c r="O7570" s="233"/>
      <c r="P7570" s="233"/>
      <c r="Q7570" s="233"/>
      <c r="R7570" s="233"/>
      <c r="S7570" s="233"/>
      <c r="T7570" s="233"/>
      <c r="U7570" s="233"/>
      <c r="V7570" s="233"/>
      <c r="W7570" s="233"/>
      <c r="X7570" s="234"/>
      <c r="Y7570" s="233"/>
      <c r="Z7570" s="235"/>
      <c r="AA7570" s="233"/>
      <c r="AV7570" s="232"/>
    </row>
    <row r="7571" spans="1:48" s="229" customFormat="1" x14ac:dyDescent="0.25">
      <c r="A7571" s="238"/>
      <c r="B7571" s="244"/>
      <c r="C7571" s="233"/>
      <c r="D7571" s="248"/>
      <c r="E7571" s="249"/>
      <c r="F7571" s="249"/>
      <c r="G7571" s="233"/>
      <c r="H7571" s="233"/>
      <c r="I7571" s="233"/>
      <c r="J7571" s="233"/>
      <c r="K7571" s="233"/>
      <c r="L7571" s="233"/>
      <c r="M7571" s="233"/>
      <c r="N7571" s="233"/>
      <c r="O7571" s="233"/>
      <c r="P7571" s="233"/>
      <c r="Q7571" s="233"/>
      <c r="R7571" s="233"/>
      <c r="S7571" s="233"/>
      <c r="T7571" s="233"/>
      <c r="U7571" s="233"/>
      <c r="V7571" s="233"/>
      <c r="W7571" s="233"/>
      <c r="X7571" s="234"/>
      <c r="Y7571" s="233"/>
      <c r="Z7571" s="235"/>
      <c r="AA7571" s="233"/>
      <c r="AV7571" s="232"/>
    </row>
    <row r="7572" spans="1:48" s="229" customFormat="1" x14ac:dyDescent="0.25">
      <c r="A7572" s="238"/>
      <c r="B7572" s="244"/>
      <c r="C7572" s="233"/>
      <c r="D7572" s="248"/>
      <c r="E7572" s="249"/>
      <c r="F7572" s="249"/>
      <c r="G7572" s="233"/>
      <c r="H7572" s="233"/>
      <c r="I7572" s="233"/>
      <c r="J7572" s="233"/>
      <c r="K7572" s="233"/>
      <c r="L7572" s="233"/>
      <c r="M7572" s="233"/>
      <c r="N7572" s="233"/>
      <c r="O7572" s="233"/>
      <c r="P7572" s="233"/>
      <c r="Q7572" s="233"/>
      <c r="R7572" s="233"/>
      <c r="S7572" s="233"/>
      <c r="T7572" s="233"/>
      <c r="U7572" s="233"/>
      <c r="V7572" s="233"/>
      <c r="W7572" s="233"/>
      <c r="X7572" s="234"/>
      <c r="Y7572" s="233"/>
      <c r="Z7572" s="235"/>
      <c r="AA7572" s="233"/>
      <c r="AV7572" s="232"/>
    </row>
    <row r="7573" spans="1:48" s="229" customFormat="1" x14ac:dyDescent="0.25">
      <c r="A7573" s="238"/>
      <c r="B7573" s="244"/>
      <c r="C7573" s="233"/>
      <c r="D7573" s="248"/>
      <c r="E7573" s="249"/>
      <c r="F7573" s="249"/>
      <c r="G7573" s="233"/>
      <c r="H7573" s="233"/>
      <c r="I7573" s="233"/>
      <c r="J7573" s="233"/>
      <c r="K7573" s="233"/>
      <c r="L7573" s="233"/>
      <c r="M7573" s="233"/>
      <c r="N7573" s="233"/>
      <c r="O7573" s="233"/>
      <c r="P7573" s="233"/>
      <c r="Q7573" s="233"/>
      <c r="R7573" s="233"/>
      <c r="S7573" s="233"/>
      <c r="T7573" s="233"/>
      <c r="U7573" s="233"/>
      <c r="V7573" s="233"/>
      <c r="W7573" s="233"/>
      <c r="X7573" s="234"/>
      <c r="Y7573" s="233"/>
      <c r="Z7573" s="235"/>
      <c r="AA7573" s="233"/>
      <c r="AV7573" s="232"/>
    </row>
    <row r="7574" spans="1:48" s="229" customFormat="1" x14ac:dyDescent="0.25">
      <c r="A7574" s="238"/>
      <c r="B7574" s="244"/>
      <c r="C7574" s="233"/>
      <c r="D7574" s="248"/>
      <c r="E7574" s="249"/>
      <c r="F7574" s="249"/>
      <c r="G7574" s="233"/>
      <c r="H7574" s="233"/>
      <c r="I7574" s="233"/>
      <c r="J7574" s="233"/>
      <c r="K7574" s="233"/>
      <c r="L7574" s="233"/>
      <c r="M7574" s="233"/>
      <c r="N7574" s="233"/>
      <c r="O7574" s="233"/>
      <c r="P7574" s="233"/>
      <c r="Q7574" s="233"/>
      <c r="R7574" s="233"/>
      <c r="S7574" s="233"/>
      <c r="T7574" s="233"/>
      <c r="U7574" s="233"/>
      <c r="V7574" s="233"/>
      <c r="W7574" s="233"/>
      <c r="X7574" s="234"/>
      <c r="Y7574" s="233"/>
      <c r="Z7574" s="235"/>
      <c r="AA7574" s="233"/>
      <c r="AV7574" s="232"/>
    </row>
    <row r="7575" spans="1:48" s="229" customFormat="1" x14ac:dyDescent="0.25">
      <c r="A7575" s="238"/>
      <c r="B7575" s="244"/>
      <c r="C7575" s="233"/>
      <c r="D7575" s="248"/>
      <c r="E7575" s="249"/>
      <c r="F7575" s="249"/>
      <c r="G7575" s="233"/>
      <c r="H7575" s="233"/>
      <c r="I7575" s="233"/>
      <c r="J7575" s="233"/>
      <c r="K7575" s="233"/>
      <c r="L7575" s="233"/>
      <c r="M7575" s="233"/>
      <c r="N7575" s="233"/>
      <c r="O7575" s="233"/>
      <c r="P7575" s="233"/>
      <c r="Q7575" s="233"/>
      <c r="R7575" s="233"/>
      <c r="S7575" s="233"/>
      <c r="T7575" s="233"/>
      <c r="U7575" s="233"/>
      <c r="V7575" s="233"/>
      <c r="W7575" s="233"/>
      <c r="X7575" s="234"/>
      <c r="Y7575" s="233"/>
      <c r="Z7575" s="235"/>
      <c r="AA7575" s="233"/>
      <c r="AV7575" s="232"/>
    </row>
    <row r="7576" spans="1:48" s="229" customFormat="1" x14ac:dyDescent="0.25">
      <c r="A7576" s="238"/>
      <c r="B7576" s="244"/>
      <c r="C7576" s="233"/>
      <c r="D7576" s="248"/>
      <c r="E7576" s="249"/>
      <c r="F7576" s="249"/>
      <c r="G7576" s="233"/>
      <c r="H7576" s="233"/>
      <c r="I7576" s="233"/>
      <c r="J7576" s="233"/>
      <c r="K7576" s="233"/>
      <c r="L7576" s="233"/>
      <c r="M7576" s="233"/>
      <c r="N7576" s="233"/>
      <c r="O7576" s="233"/>
      <c r="P7576" s="233"/>
      <c r="Q7576" s="233"/>
      <c r="R7576" s="233"/>
      <c r="S7576" s="233"/>
      <c r="T7576" s="233"/>
      <c r="U7576" s="233"/>
      <c r="V7576" s="233"/>
      <c r="W7576" s="233"/>
      <c r="X7576" s="234"/>
      <c r="Y7576" s="233"/>
      <c r="Z7576" s="235"/>
      <c r="AA7576" s="233"/>
      <c r="AV7576" s="232"/>
    </row>
    <row r="7577" spans="1:48" s="229" customFormat="1" x14ac:dyDescent="0.25">
      <c r="A7577" s="238"/>
      <c r="B7577" s="244"/>
      <c r="C7577" s="233"/>
      <c r="D7577" s="248"/>
      <c r="E7577" s="249"/>
      <c r="F7577" s="249"/>
      <c r="G7577" s="233"/>
      <c r="H7577" s="233"/>
      <c r="I7577" s="233"/>
      <c r="J7577" s="233"/>
      <c r="K7577" s="233"/>
      <c r="L7577" s="233"/>
      <c r="M7577" s="233"/>
      <c r="N7577" s="233"/>
      <c r="O7577" s="233"/>
      <c r="P7577" s="233"/>
      <c r="Q7577" s="233"/>
      <c r="R7577" s="233"/>
      <c r="S7577" s="233"/>
      <c r="T7577" s="233"/>
      <c r="U7577" s="233"/>
      <c r="V7577" s="233"/>
      <c r="W7577" s="233"/>
      <c r="X7577" s="234"/>
      <c r="Y7577" s="233"/>
      <c r="Z7577" s="235"/>
      <c r="AA7577" s="233"/>
      <c r="AV7577" s="232"/>
    </row>
    <row r="7578" spans="1:48" s="229" customFormat="1" x14ac:dyDescent="0.25">
      <c r="A7578" s="238"/>
      <c r="B7578" s="244"/>
      <c r="C7578" s="233"/>
      <c r="D7578" s="248"/>
      <c r="E7578" s="249"/>
      <c r="F7578" s="249"/>
      <c r="G7578" s="233"/>
      <c r="H7578" s="233"/>
      <c r="I7578" s="233"/>
      <c r="J7578" s="233"/>
      <c r="K7578" s="233"/>
      <c r="L7578" s="233"/>
      <c r="M7578" s="233"/>
      <c r="N7578" s="233"/>
      <c r="O7578" s="233"/>
      <c r="P7578" s="233"/>
      <c r="Q7578" s="233"/>
      <c r="R7578" s="233"/>
      <c r="S7578" s="233"/>
      <c r="T7578" s="233"/>
      <c r="U7578" s="233"/>
      <c r="V7578" s="233"/>
      <c r="W7578" s="233"/>
      <c r="X7578" s="234"/>
      <c r="Y7578" s="233"/>
      <c r="Z7578" s="235"/>
      <c r="AA7578" s="233"/>
      <c r="AV7578" s="232"/>
    </row>
    <row r="7579" spans="1:48" s="229" customFormat="1" x14ac:dyDescent="0.25">
      <c r="A7579" s="238"/>
      <c r="B7579" s="244"/>
      <c r="C7579" s="233"/>
      <c r="D7579" s="248"/>
      <c r="E7579" s="249"/>
      <c r="F7579" s="249"/>
      <c r="G7579" s="233"/>
      <c r="H7579" s="233"/>
      <c r="I7579" s="233"/>
      <c r="J7579" s="233"/>
      <c r="K7579" s="233"/>
      <c r="L7579" s="233"/>
      <c r="M7579" s="233"/>
      <c r="N7579" s="233"/>
      <c r="O7579" s="233"/>
      <c r="P7579" s="233"/>
      <c r="Q7579" s="233"/>
      <c r="R7579" s="233"/>
      <c r="S7579" s="233"/>
      <c r="T7579" s="233"/>
      <c r="U7579" s="233"/>
      <c r="V7579" s="233"/>
      <c r="W7579" s="233"/>
      <c r="X7579" s="234"/>
      <c r="Y7579" s="233"/>
      <c r="Z7579" s="235"/>
      <c r="AA7579" s="233"/>
      <c r="AV7579" s="232"/>
    </row>
    <row r="7580" spans="1:48" s="229" customFormat="1" x14ac:dyDescent="0.25">
      <c r="A7580" s="238"/>
      <c r="B7580" s="244"/>
      <c r="C7580" s="233"/>
      <c r="D7580" s="248"/>
      <c r="E7580" s="249"/>
      <c r="F7580" s="249"/>
      <c r="G7580" s="233"/>
      <c r="H7580" s="233"/>
      <c r="I7580" s="233"/>
      <c r="J7580" s="233"/>
      <c r="K7580" s="233"/>
      <c r="L7580" s="233"/>
      <c r="M7580" s="233"/>
      <c r="N7580" s="233"/>
      <c r="O7580" s="233"/>
      <c r="P7580" s="233"/>
      <c r="Q7580" s="233"/>
      <c r="R7580" s="233"/>
      <c r="S7580" s="233"/>
      <c r="T7580" s="233"/>
      <c r="U7580" s="233"/>
      <c r="V7580" s="233"/>
      <c r="W7580" s="233"/>
      <c r="X7580" s="234"/>
      <c r="Y7580" s="233"/>
      <c r="Z7580" s="235"/>
      <c r="AA7580" s="233"/>
      <c r="AV7580" s="232"/>
    </row>
    <row r="7581" spans="1:48" s="229" customFormat="1" x14ac:dyDescent="0.25">
      <c r="A7581" s="238"/>
      <c r="B7581" s="244"/>
      <c r="C7581" s="233"/>
      <c r="D7581" s="248"/>
      <c r="E7581" s="249"/>
      <c r="F7581" s="249"/>
      <c r="G7581" s="233"/>
      <c r="H7581" s="233"/>
      <c r="I7581" s="233"/>
      <c r="J7581" s="233"/>
      <c r="K7581" s="233"/>
      <c r="L7581" s="233"/>
      <c r="M7581" s="233"/>
      <c r="N7581" s="233"/>
      <c r="O7581" s="233"/>
      <c r="P7581" s="233"/>
      <c r="Q7581" s="233"/>
      <c r="R7581" s="233"/>
      <c r="S7581" s="233"/>
      <c r="T7581" s="233"/>
      <c r="U7581" s="233"/>
      <c r="V7581" s="233"/>
      <c r="W7581" s="233"/>
      <c r="X7581" s="234"/>
      <c r="Y7581" s="233"/>
      <c r="Z7581" s="235"/>
      <c r="AA7581" s="233"/>
      <c r="AV7581" s="232"/>
    </row>
    <row r="7582" spans="1:48" s="229" customFormat="1" x14ac:dyDescent="0.25">
      <c r="A7582" s="238"/>
      <c r="B7582" s="244"/>
      <c r="C7582" s="233"/>
      <c r="D7582" s="248"/>
      <c r="E7582" s="249"/>
      <c r="F7582" s="249"/>
      <c r="G7582" s="233"/>
      <c r="H7582" s="233"/>
      <c r="I7582" s="233"/>
      <c r="J7582" s="233"/>
      <c r="K7582" s="233"/>
      <c r="L7582" s="233"/>
      <c r="M7582" s="233"/>
      <c r="N7582" s="233"/>
      <c r="O7582" s="233"/>
      <c r="P7582" s="233"/>
      <c r="Q7582" s="233"/>
      <c r="R7582" s="233"/>
      <c r="S7582" s="233"/>
      <c r="T7582" s="233"/>
      <c r="U7582" s="233"/>
      <c r="V7582" s="233"/>
      <c r="W7582" s="233"/>
      <c r="X7582" s="234"/>
      <c r="Y7582" s="233"/>
      <c r="Z7582" s="235"/>
      <c r="AA7582" s="233"/>
      <c r="AV7582" s="232"/>
    </row>
    <row r="7583" spans="1:48" s="229" customFormat="1" x14ac:dyDescent="0.25">
      <c r="A7583" s="238"/>
      <c r="B7583" s="244"/>
      <c r="C7583" s="233"/>
      <c r="D7583" s="248"/>
      <c r="E7583" s="249"/>
      <c r="F7583" s="249"/>
      <c r="G7583" s="233"/>
      <c r="H7583" s="233"/>
      <c r="I7583" s="233"/>
      <c r="J7583" s="233"/>
      <c r="K7583" s="233"/>
      <c r="L7583" s="233"/>
      <c r="M7583" s="233"/>
      <c r="N7583" s="233"/>
      <c r="O7583" s="233"/>
      <c r="P7583" s="233"/>
      <c r="Q7583" s="233"/>
      <c r="R7583" s="233"/>
      <c r="S7583" s="233"/>
      <c r="T7583" s="233"/>
      <c r="U7583" s="233"/>
      <c r="V7583" s="233"/>
      <c r="W7583" s="233"/>
      <c r="X7583" s="234"/>
      <c r="Y7583" s="233"/>
      <c r="Z7583" s="235"/>
      <c r="AA7583" s="233"/>
      <c r="AV7583" s="232"/>
    </row>
    <row r="7584" spans="1:48" s="229" customFormat="1" x14ac:dyDescent="0.25">
      <c r="A7584" s="238"/>
      <c r="B7584" s="244"/>
      <c r="C7584" s="233"/>
      <c r="D7584" s="248"/>
      <c r="E7584" s="249"/>
      <c r="F7584" s="249"/>
      <c r="G7584" s="233"/>
      <c r="H7584" s="233"/>
      <c r="I7584" s="233"/>
      <c r="J7584" s="233"/>
      <c r="K7584" s="233"/>
      <c r="L7584" s="233"/>
      <c r="M7584" s="233"/>
      <c r="N7584" s="233"/>
      <c r="O7584" s="233"/>
      <c r="P7584" s="233"/>
      <c r="Q7584" s="233"/>
      <c r="R7584" s="233"/>
      <c r="S7584" s="233"/>
      <c r="T7584" s="233"/>
      <c r="U7584" s="233"/>
      <c r="V7584" s="233"/>
      <c r="W7584" s="233"/>
      <c r="X7584" s="234"/>
      <c r="Y7584" s="233"/>
      <c r="Z7584" s="235"/>
      <c r="AA7584" s="233"/>
      <c r="AV7584" s="232"/>
    </row>
    <row r="7585" spans="1:48" s="229" customFormat="1" x14ac:dyDescent="0.25">
      <c r="A7585" s="238"/>
      <c r="B7585" s="244"/>
      <c r="C7585" s="233"/>
      <c r="D7585" s="248"/>
      <c r="E7585" s="249"/>
      <c r="F7585" s="249"/>
      <c r="G7585" s="233"/>
      <c r="H7585" s="233"/>
      <c r="I7585" s="233"/>
      <c r="J7585" s="233"/>
      <c r="K7585" s="233"/>
      <c r="L7585" s="233"/>
      <c r="M7585" s="233"/>
      <c r="N7585" s="233"/>
      <c r="O7585" s="233"/>
      <c r="P7585" s="233"/>
      <c r="Q7585" s="233"/>
      <c r="R7585" s="233"/>
      <c r="S7585" s="233"/>
      <c r="T7585" s="233"/>
      <c r="U7585" s="233"/>
      <c r="V7585" s="233"/>
      <c r="W7585" s="233"/>
      <c r="X7585" s="234"/>
      <c r="Y7585" s="233"/>
      <c r="Z7585" s="235"/>
      <c r="AA7585" s="233"/>
      <c r="AV7585" s="232"/>
    </row>
    <row r="7586" spans="1:48" s="229" customFormat="1" x14ac:dyDescent="0.25">
      <c r="A7586" s="238"/>
      <c r="B7586" s="244"/>
      <c r="C7586" s="233"/>
      <c r="D7586" s="248"/>
      <c r="E7586" s="249"/>
      <c r="F7586" s="249"/>
      <c r="G7586" s="233"/>
      <c r="H7586" s="233"/>
      <c r="I7586" s="233"/>
      <c r="J7586" s="233"/>
      <c r="K7586" s="233"/>
      <c r="L7586" s="233"/>
      <c r="M7586" s="233"/>
      <c r="N7586" s="233"/>
      <c r="O7586" s="233"/>
      <c r="P7586" s="233"/>
      <c r="Q7586" s="233"/>
      <c r="R7586" s="233"/>
      <c r="S7586" s="233"/>
      <c r="T7586" s="233"/>
      <c r="U7586" s="233"/>
      <c r="V7586" s="233"/>
      <c r="W7586" s="233"/>
      <c r="X7586" s="234"/>
      <c r="Y7586" s="233"/>
      <c r="Z7586" s="235"/>
      <c r="AA7586" s="233"/>
      <c r="AV7586" s="232"/>
    </row>
    <row r="7587" spans="1:48" s="229" customFormat="1" x14ac:dyDescent="0.25">
      <c r="A7587" s="238"/>
      <c r="B7587" s="244"/>
      <c r="C7587" s="233"/>
      <c r="D7587" s="248"/>
      <c r="E7587" s="249"/>
      <c r="F7587" s="249"/>
      <c r="G7587" s="233"/>
      <c r="H7587" s="233"/>
      <c r="I7587" s="233"/>
      <c r="J7587" s="233"/>
      <c r="K7587" s="233"/>
      <c r="L7587" s="233"/>
      <c r="M7587" s="233"/>
      <c r="N7587" s="233"/>
      <c r="O7587" s="233"/>
      <c r="P7587" s="233"/>
      <c r="Q7587" s="233"/>
      <c r="R7587" s="233"/>
      <c r="S7587" s="233"/>
      <c r="T7587" s="233"/>
      <c r="U7587" s="233"/>
      <c r="V7587" s="233"/>
      <c r="W7587" s="233"/>
      <c r="X7587" s="234"/>
      <c r="Y7587" s="233"/>
      <c r="Z7587" s="235"/>
      <c r="AA7587" s="233"/>
      <c r="AV7587" s="232"/>
    </row>
    <row r="7588" spans="1:48" s="229" customFormat="1" x14ac:dyDescent="0.25">
      <c r="A7588" s="238"/>
      <c r="B7588" s="244"/>
      <c r="C7588" s="233"/>
      <c r="D7588" s="248"/>
      <c r="E7588" s="249"/>
      <c r="F7588" s="249"/>
      <c r="G7588" s="233"/>
      <c r="H7588" s="233"/>
      <c r="I7588" s="233"/>
      <c r="J7588" s="233"/>
      <c r="K7588" s="233"/>
      <c r="L7588" s="233"/>
      <c r="M7588" s="233"/>
      <c r="N7588" s="233"/>
      <c r="O7588" s="233"/>
      <c r="P7588" s="233"/>
      <c r="Q7588" s="233"/>
      <c r="R7588" s="233"/>
      <c r="S7588" s="233"/>
      <c r="T7588" s="233"/>
      <c r="U7588" s="233"/>
      <c r="V7588" s="233"/>
      <c r="W7588" s="233"/>
      <c r="X7588" s="234"/>
      <c r="Y7588" s="233"/>
      <c r="Z7588" s="235"/>
      <c r="AA7588" s="233"/>
      <c r="AV7588" s="232"/>
    </row>
    <row r="7589" spans="1:48" s="229" customFormat="1" x14ac:dyDescent="0.25">
      <c r="A7589" s="238"/>
      <c r="B7589" s="244"/>
      <c r="C7589" s="233"/>
      <c r="D7589" s="248"/>
      <c r="E7589" s="249"/>
      <c r="F7589" s="249"/>
      <c r="G7589" s="233"/>
      <c r="H7589" s="233"/>
      <c r="I7589" s="233"/>
      <c r="J7589" s="233"/>
      <c r="K7589" s="233"/>
      <c r="L7589" s="233"/>
      <c r="M7589" s="233"/>
      <c r="N7589" s="233"/>
      <c r="O7589" s="233"/>
      <c r="P7589" s="233"/>
      <c r="Q7589" s="233"/>
      <c r="R7589" s="233"/>
      <c r="S7589" s="233"/>
      <c r="T7589" s="233"/>
      <c r="U7589" s="233"/>
      <c r="V7589" s="233"/>
      <c r="W7589" s="233"/>
      <c r="X7589" s="234"/>
      <c r="Y7589" s="233"/>
      <c r="Z7589" s="235"/>
      <c r="AA7589" s="233"/>
      <c r="AV7589" s="232"/>
    </row>
    <row r="7590" spans="1:48" s="229" customFormat="1" x14ac:dyDescent="0.25">
      <c r="A7590" s="238"/>
      <c r="B7590" s="244"/>
      <c r="C7590" s="233"/>
      <c r="D7590" s="248"/>
      <c r="E7590" s="249"/>
      <c r="F7590" s="249"/>
      <c r="G7590" s="233"/>
      <c r="H7590" s="233"/>
      <c r="I7590" s="233"/>
      <c r="J7590" s="233"/>
      <c r="K7590" s="233"/>
      <c r="L7590" s="233"/>
      <c r="M7590" s="233"/>
      <c r="N7590" s="233"/>
      <c r="O7590" s="233"/>
      <c r="P7590" s="233"/>
      <c r="Q7590" s="233"/>
      <c r="R7590" s="233"/>
      <c r="S7590" s="233"/>
      <c r="T7590" s="233"/>
      <c r="U7590" s="233"/>
      <c r="V7590" s="233"/>
      <c r="W7590" s="233"/>
      <c r="X7590" s="234"/>
      <c r="Y7590" s="233"/>
      <c r="Z7590" s="235"/>
      <c r="AA7590" s="233"/>
      <c r="AV7590" s="232"/>
    </row>
    <row r="7591" spans="1:48" s="229" customFormat="1" x14ac:dyDescent="0.25">
      <c r="A7591" s="238"/>
      <c r="B7591" s="244"/>
      <c r="C7591" s="233"/>
      <c r="D7591" s="248"/>
      <c r="E7591" s="249"/>
      <c r="F7591" s="249"/>
      <c r="G7591" s="233"/>
      <c r="H7591" s="233"/>
      <c r="I7591" s="233"/>
      <c r="J7591" s="233"/>
      <c r="K7591" s="233"/>
      <c r="L7591" s="233"/>
      <c r="M7591" s="233"/>
      <c r="N7591" s="233"/>
      <c r="O7591" s="233"/>
      <c r="P7591" s="233"/>
      <c r="Q7591" s="233"/>
      <c r="R7591" s="233"/>
      <c r="S7591" s="233"/>
      <c r="T7591" s="233"/>
      <c r="U7591" s="233"/>
      <c r="V7591" s="233"/>
      <c r="W7591" s="233"/>
      <c r="X7591" s="234"/>
      <c r="Y7591" s="233"/>
      <c r="Z7591" s="235"/>
      <c r="AA7591" s="233"/>
      <c r="AV7591" s="232"/>
    </row>
    <row r="7592" spans="1:48" s="229" customFormat="1" x14ac:dyDescent="0.25">
      <c r="A7592" s="238"/>
      <c r="B7592" s="244"/>
      <c r="C7592" s="233"/>
      <c r="D7592" s="248"/>
      <c r="E7592" s="249"/>
      <c r="F7592" s="249"/>
      <c r="G7592" s="233"/>
      <c r="H7592" s="233"/>
      <c r="I7592" s="233"/>
      <c r="J7592" s="233"/>
      <c r="K7592" s="233"/>
      <c r="L7592" s="233"/>
      <c r="M7592" s="233"/>
      <c r="N7592" s="233"/>
      <c r="O7592" s="233"/>
      <c r="P7592" s="233"/>
      <c r="Q7592" s="233"/>
      <c r="R7592" s="233"/>
      <c r="S7592" s="233"/>
      <c r="T7592" s="233"/>
      <c r="U7592" s="233"/>
      <c r="V7592" s="233"/>
      <c r="W7592" s="233"/>
      <c r="X7592" s="234"/>
      <c r="Y7592" s="233"/>
      <c r="Z7592" s="235"/>
      <c r="AA7592" s="233"/>
      <c r="AV7592" s="232"/>
    </row>
    <row r="7593" spans="1:48" s="229" customFormat="1" x14ac:dyDescent="0.25">
      <c r="A7593" s="238"/>
      <c r="B7593" s="244"/>
      <c r="C7593" s="233"/>
      <c r="D7593" s="248"/>
      <c r="E7593" s="249"/>
      <c r="F7593" s="249"/>
      <c r="G7593" s="233"/>
      <c r="H7593" s="233"/>
      <c r="I7593" s="233"/>
      <c r="J7593" s="233"/>
      <c r="K7593" s="233"/>
      <c r="L7593" s="233"/>
      <c r="M7593" s="233"/>
      <c r="N7593" s="233"/>
      <c r="O7593" s="233"/>
      <c r="P7593" s="233"/>
      <c r="Q7593" s="233"/>
      <c r="R7593" s="233"/>
      <c r="S7593" s="233"/>
      <c r="T7593" s="233"/>
      <c r="U7593" s="233"/>
      <c r="V7593" s="233"/>
      <c r="W7593" s="233"/>
      <c r="X7593" s="234"/>
      <c r="Y7593" s="233"/>
      <c r="Z7593" s="235"/>
      <c r="AA7593" s="233"/>
      <c r="AV7593" s="232"/>
    </row>
    <row r="7594" spans="1:48" s="229" customFormat="1" x14ac:dyDescent="0.25">
      <c r="A7594" s="238"/>
      <c r="B7594" s="244"/>
      <c r="C7594" s="233"/>
      <c r="D7594" s="248"/>
      <c r="E7594" s="249"/>
      <c r="F7594" s="249"/>
      <c r="G7594" s="233"/>
      <c r="H7594" s="233"/>
      <c r="I7594" s="233"/>
      <c r="J7594" s="233"/>
      <c r="K7594" s="233"/>
      <c r="L7594" s="233"/>
      <c r="M7594" s="233"/>
      <c r="N7594" s="233"/>
      <c r="O7594" s="233"/>
      <c r="P7594" s="233"/>
      <c r="Q7594" s="233"/>
      <c r="R7594" s="233"/>
      <c r="S7594" s="233"/>
      <c r="T7594" s="233"/>
      <c r="U7594" s="233"/>
      <c r="V7594" s="233"/>
      <c r="W7594" s="233"/>
      <c r="X7594" s="234"/>
      <c r="Y7594" s="233"/>
      <c r="Z7594" s="235"/>
      <c r="AA7594" s="233"/>
      <c r="AV7594" s="232"/>
    </row>
    <row r="7595" spans="1:48" s="229" customFormat="1" x14ac:dyDescent="0.25">
      <c r="A7595" s="238"/>
      <c r="B7595" s="244"/>
      <c r="C7595" s="233"/>
      <c r="D7595" s="248"/>
      <c r="E7595" s="249"/>
      <c r="F7595" s="249"/>
      <c r="G7595" s="233"/>
      <c r="H7595" s="233"/>
      <c r="I7595" s="233"/>
      <c r="J7595" s="233"/>
      <c r="K7595" s="233"/>
      <c r="L7595" s="233"/>
      <c r="M7595" s="233"/>
      <c r="N7595" s="233"/>
      <c r="O7595" s="233"/>
      <c r="P7595" s="233"/>
      <c r="Q7595" s="233"/>
      <c r="R7595" s="233"/>
      <c r="S7595" s="233"/>
      <c r="T7595" s="233"/>
      <c r="U7595" s="233"/>
      <c r="V7595" s="233"/>
      <c r="W7595" s="233"/>
      <c r="X7595" s="234"/>
      <c r="Y7595" s="233"/>
      <c r="Z7595" s="235"/>
      <c r="AA7595" s="233"/>
      <c r="AV7595" s="232"/>
    </row>
    <row r="7596" spans="1:48" s="229" customFormat="1" x14ac:dyDescent="0.25">
      <c r="A7596" s="238"/>
      <c r="B7596" s="244"/>
      <c r="C7596" s="233"/>
      <c r="D7596" s="248"/>
      <c r="E7596" s="249"/>
      <c r="F7596" s="249"/>
      <c r="G7596" s="233"/>
      <c r="H7596" s="233"/>
      <c r="I7596" s="233"/>
      <c r="J7596" s="233"/>
      <c r="K7596" s="233"/>
      <c r="L7596" s="233"/>
      <c r="M7596" s="233"/>
      <c r="N7596" s="233"/>
      <c r="O7596" s="233"/>
      <c r="P7596" s="233"/>
      <c r="Q7596" s="233"/>
      <c r="R7596" s="233"/>
      <c r="S7596" s="233"/>
      <c r="T7596" s="233"/>
      <c r="U7596" s="233"/>
      <c r="V7596" s="233"/>
      <c r="W7596" s="233"/>
      <c r="X7596" s="234"/>
      <c r="Y7596" s="233"/>
      <c r="Z7596" s="235"/>
      <c r="AA7596" s="233"/>
      <c r="AV7596" s="232"/>
    </row>
    <row r="7597" spans="1:48" s="229" customFormat="1" x14ac:dyDescent="0.25">
      <c r="A7597" s="238"/>
      <c r="B7597" s="244"/>
      <c r="C7597" s="233"/>
      <c r="D7597" s="248"/>
      <c r="E7597" s="249"/>
      <c r="F7597" s="249"/>
      <c r="G7597" s="233"/>
      <c r="H7597" s="233"/>
      <c r="I7597" s="233"/>
      <c r="J7597" s="233"/>
      <c r="K7597" s="233"/>
      <c r="L7597" s="233"/>
      <c r="M7597" s="233"/>
      <c r="N7597" s="233"/>
      <c r="O7597" s="233"/>
      <c r="P7597" s="233"/>
      <c r="Q7597" s="233"/>
      <c r="R7597" s="233"/>
      <c r="S7597" s="233"/>
      <c r="T7597" s="233"/>
      <c r="U7597" s="233"/>
      <c r="V7597" s="233"/>
      <c r="W7597" s="233"/>
      <c r="X7597" s="234"/>
      <c r="Y7597" s="233"/>
      <c r="Z7597" s="235"/>
      <c r="AA7597" s="233"/>
      <c r="AV7597" s="232"/>
    </row>
    <row r="7598" spans="1:48" s="229" customFormat="1" x14ac:dyDescent="0.25">
      <c r="A7598" s="238"/>
      <c r="B7598" s="244"/>
      <c r="C7598" s="233"/>
      <c r="D7598" s="248"/>
      <c r="E7598" s="249"/>
      <c r="F7598" s="249"/>
      <c r="G7598" s="233"/>
      <c r="H7598" s="233"/>
      <c r="I7598" s="233"/>
      <c r="J7598" s="233"/>
      <c r="K7598" s="233"/>
      <c r="L7598" s="233"/>
      <c r="M7598" s="233"/>
      <c r="N7598" s="233"/>
      <c r="O7598" s="233"/>
      <c r="P7598" s="233"/>
      <c r="Q7598" s="233"/>
      <c r="R7598" s="233"/>
      <c r="S7598" s="233"/>
      <c r="T7598" s="233"/>
      <c r="U7598" s="233"/>
      <c r="V7598" s="233"/>
      <c r="W7598" s="233"/>
      <c r="X7598" s="234"/>
      <c r="Y7598" s="233"/>
      <c r="Z7598" s="235"/>
      <c r="AA7598" s="233"/>
      <c r="AV7598" s="232"/>
    </row>
    <row r="7599" spans="1:48" s="229" customFormat="1" x14ac:dyDescent="0.25">
      <c r="A7599" s="238"/>
      <c r="B7599" s="244"/>
      <c r="C7599" s="233"/>
      <c r="D7599" s="248"/>
      <c r="E7599" s="249"/>
      <c r="F7599" s="249"/>
      <c r="G7599" s="233"/>
      <c r="H7599" s="233"/>
      <c r="I7599" s="233"/>
      <c r="J7599" s="233"/>
      <c r="K7599" s="233"/>
      <c r="L7599" s="233"/>
      <c r="M7599" s="233"/>
      <c r="N7599" s="233"/>
      <c r="O7599" s="233"/>
      <c r="P7599" s="233"/>
      <c r="Q7599" s="233"/>
      <c r="R7599" s="233"/>
      <c r="S7599" s="233"/>
      <c r="T7599" s="233"/>
      <c r="U7599" s="233"/>
      <c r="V7599" s="233"/>
      <c r="W7599" s="233"/>
      <c r="X7599" s="234"/>
      <c r="Y7599" s="233"/>
      <c r="Z7599" s="235"/>
      <c r="AA7599" s="233"/>
      <c r="AV7599" s="232"/>
    </row>
    <row r="7600" spans="1:48" s="229" customFormat="1" x14ac:dyDescent="0.25">
      <c r="A7600" s="238"/>
      <c r="B7600" s="244"/>
      <c r="C7600" s="233"/>
      <c r="D7600" s="248"/>
      <c r="E7600" s="249"/>
      <c r="F7600" s="249"/>
      <c r="G7600" s="233"/>
      <c r="H7600" s="233"/>
      <c r="I7600" s="233"/>
      <c r="J7600" s="233"/>
      <c r="K7600" s="233"/>
      <c r="L7600" s="233"/>
      <c r="M7600" s="233"/>
      <c r="N7600" s="233"/>
      <c r="O7600" s="233"/>
      <c r="P7600" s="233"/>
      <c r="Q7600" s="233"/>
      <c r="R7600" s="233"/>
      <c r="S7600" s="233"/>
      <c r="T7600" s="233"/>
      <c r="U7600" s="233"/>
      <c r="V7600" s="233"/>
      <c r="W7600" s="233"/>
      <c r="X7600" s="234"/>
      <c r="Y7600" s="233"/>
      <c r="Z7600" s="235"/>
      <c r="AA7600" s="233"/>
      <c r="AV7600" s="232"/>
    </row>
    <row r="7601" spans="1:48" s="229" customFormat="1" x14ac:dyDescent="0.25">
      <c r="A7601" s="238"/>
      <c r="B7601" s="244"/>
      <c r="C7601" s="233"/>
      <c r="D7601" s="248"/>
      <c r="E7601" s="249"/>
      <c r="F7601" s="249"/>
      <c r="G7601" s="233"/>
      <c r="H7601" s="233"/>
      <c r="I7601" s="233"/>
      <c r="J7601" s="233"/>
      <c r="K7601" s="233"/>
      <c r="L7601" s="233"/>
      <c r="M7601" s="233"/>
      <c r="N7601" s="233"/>
      <c r="O7601" s="233"/>
      <c r="P7601" s="233"/>
      <c r="Q7601" s="233"/>
      <c r="R7601" s="233"/>
      <c r="S7601" s="233"/>
      <c r="T7601" s="233"/>
      <c r="U7601" s="233"/>
      <c r="V7601" s="233"/>
      <c r="W7601" s="233"/>
      <c r="X7601" s="234"/>
      <c r="Y7601" s="233"/>
      <c r="Z7601" s="235"/>
      <c r="AA7601" s="233"/>
      <c r="AV7601" s="232"/>
    </row>
    <row r="7602" spans="1:48" s="229" customFormat="1" x14ac:dyDescent="0.25">
      <c r="A7602" s="238"/>
      <c r="B7602" s="244"/>
      <c r="C7602" s="233"/>
      <c r="D7602" s="248"/>
      <c r="E7602" s="249"/>
      <c r="F7602" s="249"/>
      <c r="G7602" s="233"/>
      <c r="H7602" s="233"/>
      <c r="I7602" s="233"/>
      <c r="J7602" s="233"/>
      <c r="K7602" s="233"/>
      <c r="L7602" s="233"/>
      <c r="M7602" s="233"/>
      <c r="N7602" s="233"/>
      <c r="O7602" s="233"/>
      <c r="P7602" s="233"/>
      <c r="Q7602" s="233"/>
      <c r="R7602" s="233"/>
      <c r="S7602" s="233"/>
      <c r="T7602" s="233"/>
      <c r="U7602" s="233"/>
      <c r="V7602" s="233"/>
      <c r="W7602" s="233"/>
      <c r="X7602" s="234"/>
      <c r="Y7602" s="233"/>
      <c r="Z7602" s="235"/>
      <c r="AA7602" s="233"/>
      <c r="AV7602" s="232"/>
    </row>
    <row r="7603" spans="1:48" s="229" customFormat="1" x14ac:dyDescent="0.25">
      <c r="A7603" s="238"/>
      <c r="B7603" s="244"/>
      <c r="C7603" s="233"/>
      <c r="D7603" s="248"/>
      <c r="E7603" s="249"/>
      <c r="F7603" s="249"/>
      <c r="G7603" s="233"/>
      <c r="H7603" s="233"/>
      <c r="I7603" s="233"/>
      <c r="J7603" s="233"/>
      <c r="K7603" s="233"/>
      <c r="L7603" s="233"/>
      <c r="M7603" s="233"/>
      <c r="N7603" s="233"/>
      <c r="O7603" s="233"/>
      <c r="P7603" s="233"/>
      <c r="Q7603" s="233"/>
      <c r="R7603" s="233"/>
      <c r="S7603" s="233"/>
      <c r="T7603" s="233"/>
      <c r="U7603" s="233"/>
      <c r="V7603" s="233"/>
      <c r="W7603" s="233"/>
      <c r="X7603" s="234"/>
      <c r="Y7603" s="233"/>
      <c r="Z7603" s="235"/>
      <c r="AA7603" s="233"/>
      <c r="AV7603" s="232"/>
    </row>
    <row r="7604" spans="1:48" s="229" customFormat="1" x14ac:dyDescent="0.25">
      <c r="A7604" s="238"/>
      <c r="B7604" s="244"/>
      <c r="C7604" s="233"/>
      <c r="D7604" s="248"/>
      <c r="E7604" s="249"/>
      <c r="F7604" s="249"/>
      <c r="G7604" s="233"/>
      <c r="H7604" s="233"/>
      <c r="I7604" s="233"/>
      <c r="J7604" s="233"/>
      <c r="K7604" s="233"/>
      <c r="L7604" s="233"/>
      <c r="M7604" s="233"/>
      <c r="N7604" s="233"/>
      <c r="O7604" s="233"/>
      <c r="P7604" s="233"/>
      <c r="Q7604" s="233"/>
      <c r="R7604" s="233"/>
      <c r="S7604" s="233"/>
      <c r="T7604" s="233"/>
      <c r="U7604" s="233"/>
      <c r="V7604" s="233"/>
      <c r="W7604" s="233"/>
      <c r="X7604" s="234"/>
      <c r="Y7604" s="233"/>
      <c r="Z7604" s="235"/>
      <c r="AA7604" s="233"/>
      <c r="AV7604" s="232"/>
    </row>
    <row r="7605" spans="1:48" s="229" customFormat="1" x14ac:dyDescent="0.25">
      <c r="A7605" s="238"/>
      <c r="B7605" s="244"/>
      <c r="C7605" s="233"/>
      <c r="D7605" s="248"/>
      <c r="E7605" s="249"/>
      <c r="F7605" s="249"/>
      <c r="G7605" s="233"/>
      <c r="H7605" s="233"/>
      <c r="I7605" s="233"/>
      <c r="J7605" s="233"/>
      <c r="K7605" s="233"/>
      <c r="L7605" s="233"/>
      <c r="M7605" s="233"/>
      <c r="N7605" s="233"/>
      <c r="O7605" s="233"/>
      <c r="P7605" s="233"/>
      <c r="Q7605" s="233"/>
      <c r="R7605" s="233"/>
      <c r="S7605" s="233"/>
      <c r="T7605" s="233"/>
      <c r="U7605" s="233"/>
      <c r="V7605" s="233"/>
      <c r="W7605" s="233"/>
      <c r="X7605" s="234"/>
      <c r="Y7605" s="233"/>
      <c r="Z7605" s="235"/>
      <c r="AA7605" s="233"/>
      <c r="AV7605" s="232"/>
    </row>
    <row r="7606" spans="1:48" s="229" customFormat="1" x14ac:dyDescent="0.25">
      <c r="A7606" s="238"/>
      <c r="B7606" s="244"/>
      <c r="C7606" s="233"/>
      <c r="D7606" s="248"/>
      <c r="E7606" s="249"/>
      <c r="F7606" s="249"/>
      <c r="G7606" s="233"/>
      <c r="H7606" s="233"/>
      <c r="I7606" s="233"/>
      <c r="J7606" s="233"/>
      <c r="K7606" s="233"/>
      <c r="L7606" s="233"/>
      <c r="M7606" s="233"/>
      <c r="N7606" s="233"/>
      <c r="O7606" s="233"/>
      <c r="P7606" s="233"/>
      <c r="Q7606" s="233"/>
      <c r="R7606" s="233"/>
      <c r="S7606" s="233"/>
      <c r="T7606" s="233"/>
      <c r="U7606" s="233"/>
      <c r="V7606" s="233"/>
      <c r="W7606" s="238"/>
      <c r="X7606" s="234"/>
      <c r="Y7606" s="239"/>
      <c r="Z7606" s="235"/>
      <c r="AA7606" s="233"/>
      <c r="AV7606" s="232"/>
    </row>
    <row r="7607" spans="1:48" s="229" customFormat="1" x14ac:dyDescent="0.25">
      <c r="A7607" s="238"/>
      <c r="B7607" s="244"/>
      <c r="C7607" s="233"/>
      <c r="D7607" s="248"/>
      <c r="E7607" s="249"/>
      <c r="F7607" s="249"/>
      <c r="G7607" s="233"/>
      <c r="H7607" s="233"/>
      <c r="I7607" s="233"/>
      <c r="J7607" s="233"/>
      <c r="K7607" s="233"/>
      <c r="L7607" s="233"/>
      <c r="M7607" s="233"/>
      <c r="N7607" s="233"/>
      <c r="O7607" s="233"/>
      <c r="P7607" s="233"/>
      <c r="Q7607" s="233"/>
      <c r="R7607" s="233"/>
      <c r="S7607" s="233"/>
      <c r="T7607" s="233"/>
      <c r="U7607" s="233"/>
      <c r="V7607" s="233"/>
      <c r="W7607" s="233"/>
      <c r="X7607" s="234"/>
      <c r="Y7607" s="233"/>
      <c r="Z7607" s="235"/>
      <c r="AA7607" s="233"/>
      <c r="AV7607" s="232"/>
    </row>
    <row r="7608" spans="1:48" s="229" customFormat="1" x14ac:dyDescent="0.25">
      <c r="A7608" s="238"/>
      <c r="B7608" s="244"/>
      <c r="C7608" s="233"/>
      <c r="D7608" s="248"/>
      <c r="E7608" s="249"/>
      <c r="F7608" s="249"/>
      <c r="G7608" s="233"/>
      <c r="H7608" s="233"/>
      <c r="I7608" s="233"/>
      <c r="J7608" s="233"/>
      <c r="K7608" s="233"/>
      <c r="L7608" s="233"/>
      <c r="M7608" s="233"/>
      <c r="N7608" s="233"/>
      <c r="O7608" s="233"/>
      <c r="P7608" s="233"/>
      <c r="Q7608" s="233"/>
      <c r="R7608" s="233"/>
      <c r="S7608" s="233"/>
      <c r="T7608" s="233"/>
      <c r="U7608" s="233"/>
      <c r="V7608" s="233"/>
      <c r="W7608" s="233"/>
      <c r="X7608" s="234"/>
      <c r="Y7608" s="233"/>
      <c r="Z7608" s="235"/>
      <c r="AA7608" s="233"/>
      <c r="AV7608" s="232"/>
    </row>
    <row r="7609" spans="1:48" s="229" customFormat="1" x14ac:dyDescent="0.25">
      <c r="A7609" s="238"/>
      <c r="B7609" s="244"/>
      <c r="C7609" s="233"/>
      <c r="D7609" s="248"/>
      <c r="E7609" s="249"/>
      <c r="F7609" s="249"/>
      <c r="G7609" s="233"/>
      <c r="H7609" s="233"/>
      <c r="I7609" s="233"/>
      <c r="J7609" s="233"/>
      <c r="K7609" s="233"/>
      <c r="L7609" s="233"/>
      <c r="M7609" s="233"/>
      <c r="N7609" s="233"/>
      <c r="O7609" s="233"/>
      <c r="P7609" s="233"/>
      <c r="Q7609" s="233"/>
      <c r="R7609" s="233"/>
      <c r="S7609" s="233"/>
      <c r="T7609" s="233"/>
      <c r="U7609" s="233"/>
      <c r="V7609" s="233"/>
      <c r="W7609" s="233"/>
      <c r="X7609" s="234"/>
      <c r="Y7609" s="233"/>
      <c r="Z7609" s="235"/>
      <c r="AA7609" s="233"/>
      <c r="AV7609" s="232"/>
    </row>
    <row r="7610" spans="1:48" s="229" customFormat="1" x14ac:dyDescent="0.25">
      <c r="A7610" s="238"/>
      <c r="B7610" s="244"/>
      <c r="C7610" s="233"/>
      <c r="D7610" s="248"/>
      <c r="E7610" s="249"/>
      <c r="F7610" s="249"/>
      <c r="G7610" s="233"/>
      <c r="H7610" s="233"/>
      <c r="I7610" s="233"/>
      <c r="J7610" s="233"/>
      <c r="K7610" s="233"/>
      <c r="L7610" s="233"/>
      <c r="M7610" s="233"/>
      <c r="N7610" s="233"/>
      <c r="O7610" s="233"/>
      <c r="P7610" s="233"/>
      <c r="Q7610" s="233"/>
      <c r="R7610" s="233"/>
      <c r="S7610" s="233"/>
      <c r="T7610" s="233"/>
      <c r="U7610" s="233"/>
      <c r="V7610" s="233"/>
      <c r="W7610" s="233"/>
      <c r="X7610" s="234"/>
      <c r="Y7610" s="233"/>
      <c r="Z7610" s="235"/>
      <c r="AA7610" s="233"/>
      <c r="AV7610" s="232"/>
    </row>
    <row r="7611" spans="1:48" s="229" customFormat="1" x14ac:dyDescent="0.25">
      <c r="A7611" s="238"/>
      <c r="B7611" s="244"/>
      <c r="C7611" s="233"/>
      <c r="D7611" s="248"/>
      <c r="E7611" s="249"/>
      <c r="F7611" s="249"/>
      <c r="G7611" s="233"/>
      <c r="H7611" s="233"/>
      <c r="I7611" s="233"/>
      <c r="J7611" s="233"/>
      <c r="K7611" s="233"/>
      <c r="L7611" s="233"/>
      <c r="M7611" s="233"/>
      <c r="N7611" s="233"/>
      <c r="O7611" s="233"/>
      <c r="P7611" s="233"/>
      <c r="Q7611" s="233"/>
      <c r="R7611" s="233"/>
      <c r="S7611" s="233"/>
      <c r="T7611" s="233"/>
      <c r="U7611" s="233"/>
      <c r="V7611" s="233"/>
      <c r="W7611" s="233"/>
      <c r="X7611" s="234"/>
      <c r="Y7611" s="233"/>
      <c r="Z7611" s="235"/>
      <c r="AA7611" s="233"/>
      <c r="AV7611" s="232"/>
    </row>
    <row r="7612" spans="1:48" s="229" customFormat="1" x14ac:dyDescent="0.25">
      <c r="A7612" s="238"/>
      <c r="B7612" s="244"/>
      <c r="C7612" s="233"/>
      <c r="D7612" s="248"/>
      <c r="E7612" s="249"/>
      <c r="F7612" s="249"/>
      <c r="G7612" s="233"/>
      <c r="H7612" s="233"/>
      <c r="I7612" s="233"/>
      <c r="J7612" s="233"/>
      <c r="K7612" s="233"/>
      <c r="L7612" s="233"/>
      <c r="M7612" s="233"/>
      <c r="N7612" s="233"/>
      <c r="O7612" s="233"/>
      <c r="P7612" s="233"/>
      <c r="Q7612" s="233"/>
      <c r="R7612" s="233"/>
      <c r="S7612" s="233"/>
      <c r="T7612" s="233"/>
      <c r="U7612" s="233"/>
      <c r="V7612" s="233"/>
      <c r="W7612" s="233"/>
      <c r="X7612" s="234"/>
      <c r="Y7612" s="233"/>
      <c r="Z7612" s="235"/>
      <c r="AA7612" s="233"/>
      <c r="AV7612" s="232"/>
    </row>
    <row r="7613" spans="1:48" s="229" customFormat="1" x14ac:dyDescent="0.25">
      <c r="A7613" s="238"/>
      <c r="B7613" s="244"/>
      <c r="C7613" s="233"/>
      <c r="D7613" s="248"/>
      <c r="E7613" s="249"/>
      <c r="F7613" s="249"/>
      <c r="G7613" s="233"/>
      <c r="H7613" s="233"/>
      <c r="I7613" s="233"/>
      <c r="J7613" s="233"/>
      <c r="K7613" s="233"/>
      <c r="L7613" s="233"/>
      <c r="M7613" s="233"/>
      <c r="N7613" s="233"/>
      <c r="O7613" s="233"/>
      <c r="P7613" s="233"/>
      <c r="Q7613" s="233"/>
      <c r="R7613" s="233"/>
      <c r="S7613" s="233"/>
      <c r="T7613" s="233"/>
      <c r="U7613" s="233"/>
      <c r="V7613" s="233"/>
      <c r="W7613" s="233"/>
      <c r="X7613" s="234"/>
      <c r="Y7613" s="233"/>
      <c r="Z7613" s="235"/>
      <c r="AA7613" s="233"/>
      <c r="AV7613" s="232"/>
    </row>
    <row r="7614" spans="1:48" s="229" customFormat="1" x14ac:dyDescent="0.25">
      <c r="A7614" s="238"/>
      <c r="B7614" s="244"/>
      <c r="C7614" s="233"/>
      <c r="D7614" s="248"/>
      <c r="E7614" s="249"/>
      <c r="F7614" s="249"/>
      <c r="G7614" s="233"/>
      <c r="H7614" s="233"/>
      <c r="I7614" s="233"/>
      <c r="J7614" s="233"/>
      <c r="K7614" s="233"/>
      <c r="L7614" s="233"/>
      <c r="M7614" s="233"/>
      <c r="N7614" s="233"/>
      <c r="O7614" s="233"/>
      <c r="P7614" s="233"/>
      <c r="Q7614" s="233"/>
      <c r="R7614" s="233"/>
      <c r="S7614" s="233"/>
      <c r="T7614" s="233"/>
      <c r="U7614" s="233"/>
      <c r="V7614" s="233"/>
      <c r="W7614" s="233"/>
      <c r="X7614" s="234"/>
      <c r="Y7614" s="233"/>
      <c r="Z7614" s="235"/>
      <c r="AA7614" s="233"/>
      <c r="AV7614" s="232"/>
    </row>
    <row r="7615" spans="1:48" s="229" customFormat="1" x14ac:dyDescent="0.25">
      <c r="A7615" s="238"/>
      <c r="B7615" s="244"/>
      <c r="C7615" s="233"/>
      <c r="D7615" s="248"/>
      <c r="E7615" s="249"/>
      <c r="F7615" s="249"/>
      <c r="G7615" s="233"/>
      <c r="H7615" s="233"/>
      <c r="I7615" s="233"/>
      <c r="J7615" s="233"/>
      <c r="K7615" s="233"/>
      <c r="L7615" s="233"/>
      <c r="M7615" s="233"/>
      <c r="N7615" s="233"/>
      <c r="O7615" s="233"/>
      <c r="P7615" s="233"/>
      <c r="Q7615" s="233"/>
      <c r="R7615" s="233"/>
      <c r="S7615" s="233"/>
      <c r="T7615" s="233"/>
      <c r="U7615" s="233"/>
      <c r="V7615" s="233"/>
      <c r="W7615" s="233"/>
      <c r="X7615" s="234"/>
      <c r="Y7615" s="233"/>
      <c r="Z7615" s="235"/>
      <c r="AA7615" s="233"/>
      <c r="AV7615" s="232"/>
    </row>
    <row r="7616" spans="1:48" s="229" customFormat="1" x14ac:dyDescent="0.25">
      <c r="A7616" s="238"/>
      <c r="B7616" s="244"/>
      <c r="C7616" s="233"/>
      <c r="D7616" s="248"/>
      <c r="E7616" s="249"/>
      <c r="F7616" s="249"/>
      <c r="G7616" s="233"/>
      <c r="H7616" s="233"/>
      <c r="I7616" s="233"/>
      <c r="J7616" s="233"/>
      <c r="K7616" s="233"/>
      <c r="L7616" s="233"/>
      <c r="M7616" s="233"/>
      <c r="N7616" s="233"/>
      <c r="O7616" s="233"/>
      <c r="P7616" s="233"/>
      <c r="Q7616" s="233"/>
      <c r="R7616" s="233"/>
      <c r="S7616" s="233"/>
      <c r="T7616" s="233"/>
      <c r="U7616" s="233"/>
      <c r="V7616" s="233"/>
      <c r="W7616" s="233"/>
      <c r="X7616" s="234"/>
      <c r="Y7616" s="233"/>
      <c r="Z7616" s="235"/>
      <c r="AA7616" s="233"/>
      <c r="AV7616" s="232"/>
    </row>
    <row r="7617" spans="1:48" s="229" customFormat="1" x14ac:dyDescent="0.25">
      <c r="A7617" s="238"/>
      <c r="B7617" s="244"/>
      <c r="C7617" s="233"/>
      <c r="D7617" s="248"/>
      <c r="E7617" s="249"/>
      <c r="F7617" s="249"/>
      <c r="G7617" s="233"/>
      <c r="H7617" s="233"/>
      <c r="I7617" s="233"/>
      <c r="J7617" s="233"/>
      <c r="K7617" s="233"/>
      <c r="L7617" s="233"/>
      <c r="M7617" s="233"/>
      <c r="N7617" s="233"/>
      <c r="O7617" s="233"/>
      <c r="P7617" s="233"/>
      <c r="Q7617" s="233"/>
      <c r="R7617" s="233"/>
      <c r="S7617" s="233"/>
      <c r="T7617" s="233"/>
      <c r="U7617" s="233"/>
      <c r="V7617" s="233"/>
      <c r="W7617" s="233"/>
      <c r="X7617" s="234"/>
      <c r="Y7617" s="233"/>
      <c r="Z7617" s="235"/>
      <c r="AA7617" s="233"/>
      <c r="AV7617" s="232"/>
    </row>
    <row r="7618" spans="1:48" s="229" customFormat="1" x14ac:dyDescent="0.25">
      <c r="A7618" s="238"/>
      <c r="B7618" s="244"/>
      <c r="C7618" s="233"/>
      <c r="D7618" s="248"/>
      <c r="E7618" s="249"/>
      <c r="F7618" s="249"/>
      <c r="G7618" s="233"/>
      <c r="H7618" s="233"/>
      <c r="I7618" s="233"/>
      <c r="J7618" s="233"/>
      <c r="K7618" s="233"/>
      <c r="L7618" s="233"/>
      <c r="M7618" s="233"/>
      <c r="N7618" s="233"/>
      <c r="O7618" s="233"/>
      <c r="P7618" s="233"/>
      <c r="Q7618" s="233"/>
      <c r="R7618" s="233"/>
      <c r="S7618" s="233"/>
      <c r="T7618" s="233"/>
      <c r="U7618" s="233"/>
      <c r="V7618" s="233"/>
      <c r="W7618" s="233"/>
      <c r="X7618" s="234"/>
      <c r="Y7618" s="233"/>
      <c r="Z7618" s="235"/>
      <c r="AA7618" s="233"/>
      <c r="AV7618" s="232"/>
    </row>
    <row r="7619" spans="1:48" s="229" customFormat="1" x14ac:dyDescent="0.25">
      <c r="A7619" s="238"/>
      <c r="B7619" s="244"/>
      <c r="C7619" s="233"/>
      <c r="D7619" s="248"/>
      <c r="E7619" s="249"/>
      <c r="F7619" s="249"/>
      <c r="G7619" s="233"/>
      <c r="H7619" s="233"/>
      <c r="I7619" s="233"/>
      <c r="J7619" s="233"/>
      <c r="K7619" s="233"/>
      <c r="L7619" s="233"/>
      <c r="M7619" s="233"/>
      <c r="N7619" s="233"/>
      <c r="O7619" s="233"/>
      <c r="P7619" s="233"/>
      <c r="Q7619" s="233"/>
      <c r="R7619" s="233"/>
      <c r="S7619" s="233"/>
      <c r="T7619" s="233"/>
      <c r="U7619" s="233"/>
      <c r="V7619" s="233"/>
      <c r="W7619" s="233"/>
      <c r="X7619" s="234"/>
      <c r="Y7619" s="233"/>
      <c r="Z7619" s="235"/>
      <c r="AA7619" s="233"/>
      <c r="AV7619" s="232"/>
    </row>
    <row r="7620" spans="1:48" s="229" customFormat="1" x14ac:dyDescent="0.25">
      <c r="A7620" s="238"/>
      <c r="B7620" s="244"/>
      <c r="C7620" s="233"/>
      <c r="D7620" s="248"/>
      <c r="E7620" s="249"/>
      <c r="F7620" s="249"/>
      <c r="G7620" s="233"/>
      <c r="H7620" s="233"/>
      <c r="I7620" s="233"/>
      <c r="J7620" s="233"/>
      <c r="K7620" s="233"/>
      <c r="L7620" s="233"/>
      <c r="M7620" s="233"/>
      <c r="N7620" s="233"/>
      <c r="O7620" s="233"/>
      <c r="P7620" s="233"/>
      <c r="Q7620" s="233"/>
      <c r="R7620" s="233"/>
      <c r="S7620" s="233"/>
      <c r="T7620" s="233"/>
      <c r="U7620" s="233"/>
      <c r="V7620" s="233"/>
      <c r="W7620" s="233"/>
      <c r="X7620" s="234"/>
      <c r="Y7620" s="233"/>
      <c r="Z7620" s="235"/>
      <c r="AA7620" s="233"/>
      <c r="AV7620" s="232"/>
    </row>
    <row r="7621" spans="1:48" s="229" customFormat="1" x14ac:dyDescent="0.25">
      <c r="A7621" s="238"/>
      <c r="B7621" s="244"/>
      <c r="C7621" s="233"/>
      <c r="D7621" s="248"/>
      <c r="E7621" s="249"/>
      <c r="F7621" s="249"/>
      <c r="G7621" s="233"/>
      <c r="H7621" s="233"/>
      <c r="I7621" s="233"/>
      <c r="J7621" s="233"/>
      <c r="K7621" s="233"/>
      <c r="L7621" s="233"/>
      <c r="M7621" s="233"/>
      <c r="N7621" s="233"/>
      <c r="O7621" s="233"/>
      <c r="P7621" s="233"/>
      <c r="Q7621" s="233"/>
      <c r="R7621" s="233"/>
      <c r="S7621" s="233"/>
      <c r="T7621" s="233"/>
      <c r="U7621" s="233"/>
      <c r="V7621" s="233"/>
      <c r="W7621" s="233"/>
      <c r="X7621" s="234"/>
      <c r="Y7621" s="233"/>
      <c r="Z7621" s="235"/>
      <c r="AA7621" s="233"/>
      <c r="AV7621" s="232"/>
    </row>
    <row r="7622" spans="1:48" s="229" customFormat="1" x14ac:dyDescent="0.25">
      <c r="A7622" s="238"/>
      <c r="B7622" s="244"/>
      <c r="C7622" s="233"/>
      <c r="D7622" s="248"/>
      <c r="E7622" s="249"/>
      <c r="F7622" s="249"/>
      <c r="G7622" s="233"/>
      <c r="H7622" s="233"/>
      <c r="I7622" s="233"/>
      <c r="J7622" s="233"/>
      <c r="K7622" s="233"/>
      <c r="L7622" s="233"/>
      <c r="M7622" s="233"/>
      <c r="N7622" s="233"/>
      <c r="O7622" s="233"/>
      <c r="P7622" s="233"/>
      <c r="Q7622" s="233"/>
      <c r="R7622" s="233"/>
      <c r="S7622" s="233"/>
      <c r="T7622" s="233"/>
      <c r="U7622" s="233"/>
      <c r="V7622" s="233"/>
      <c r="W7622" s="233"/>
      <c r="X7622" s="234"/>
      <c r="Y7622" s="233"/>
      <c r="Z7622" s="235"/>
      <c r="AA7622" s="233"/>
      <c r="AV7622" s="232"/>
    </row>
    <row r="7623" spans="1:48" s="229" customFormat="1" x14ac:dyDescent="0.25">
      <c r="A7623" s="238"/>
      <c r="B7623" s="244"/>
      <c r="C7623" s="233"/>
      <c r="D7623" s="248"/>
      <c r="E7623" s="249"/>
      <c r="F7623" s="249"/>
      <c r="G7623" s="233"/>
      <c r="H7623" s="233"/>
      <c r="I7623" s="233"/>
      <c r="J7623" s="233"/>
      <c r="K7623" s="233"/>
      <c r="L7623" s="233"/>
      <c r="M7623" s="233"/>
      <c r="N7623" s="233"/>
      <c r="O7623" s="233"/>
      <c r="P7623" s="233"/>
      <c r="Q7623" s="233"/>
      <c r="R7623" s="233"/>
      <c r="S7623" s="233"/>
      <c r="T7623" s="233"/>
      <c r="U7623" s="233"/>
      <c r="V7623" s="233"/>
      <c r="W7623" s="233"/>
      <c r="X7623" s="234"/>
      <c r="Y7623" s="233"/>
      <c r="Z7623" s="235"/>
      <c r="AA7623" s="233"/>
      <c r="AV7623" s="232"/>
    </row>
    <row r="7624" spans="1:48" s="229" customFormat="1" x14ac:dyDescent="0.25">
      <c r="A7624" s="238"/>
      <c r="B7624" s="244"/>
      <c r="C7624" s="233"/>
      <c r="D7624" s="248"/>
      <c r="E7624" s="249"/>
      <c r="F7624" s="249"/>
      <c r="G7624" s="233"/>
      <c r="H7624" s="233"/>
      <c r="I7624" s="233"/>
      <c r="J7624" s="233"/>
      <c r="K7624" s="233"/>
      <c r="L7624" s="233"/>
      <c r="M7624" s="233"/>
      <c r="N7624" s="233"/>
      <c r="O7624" s="233"/>
      <c r="P7624" s="233"/>
      <c r="Q7624" s="233"/>
      <c r="R7624" s="233"/>
      <c r="S7624" s="233"/>
      <c r="T7624" s="233"/>
      <c r="U7624" s="233"/>
      <c r="V7624" s="233"/>
      <c r="W7624" s="233"/>
      <c r="X7624" s="234"/>
      <c r="Y7624" s="233"/>
      <c r="Z7624" s="235"/>
      <c r="AA7624" s="233"/>
      <c r="AV7624" s="232"/>
    </row>
    <row r="7625" spans="1:48" s="229" customFormat="1" x14ac:dyDescent="0.25">
      <c r="A7625" s="238"/>
      <c r="B7625" s="244"/>
      <c r="C7625" s="233"/>
      <c r="D7625" s="248"/>
      <c r="E7625" s="249"/>
      <c r="F7625" s="249"/>
      <c r="G7625" s="233"/>
      <c r="H7625" s="233"/>
      <c r="I7625" s="233"/>
      <c r="J7625" s="233"/>
      <c r="K7625" s="233"/>
      <c r="L7625" s="233"/>
      <c r="M7625" s="233"/>
      <c r="N7625" s="233"/>
      <c r="O7625" s="233"/>
      <c r="P7625" s="233"/>
      <c r="Q7625" s="233"/>
      <c r="R7625" s="233"/>
      <c r="S7625" s="233"/>
      <c r="T7625" s="233"/>
      <c r="U7625" s="233"/>
      <c r="V7625" s="233"/>
      <c r="W7625" s="233"/>
      <c r="X7625" s="234"/>
      <c r="Y7625" s="233"/>
      <c r="Z7625" s="235"/>
      <c r="AA7625" s="233"/>
      <c r="AV7625" s="232"/>
    </row>
    <row r="7626" spans="1:48" s="229" customFormat="1" x14ac:dyDescent="0.25">
      <c r="A7626" s="238"/>
      <c r="B7626" s="244"/>
      <c r="C7626" s="233"/>
      <c r="D7626" s="248"/>
      <c r="E7626" s="249"/>
      <c r="F7626" s="249"/>
      <c r="G7626" s="233"/>
      <c r="H7626" s="233"/>
      <c r="I7626" s="233"/>
      <c r="J7626" s="233"/>
      <c r="K7626" s="233"/>
      <c r="L7626" s="233"/>
      <c r="M7626" s="233"/>
      <c r="N7626" s="233"/>
      <c r="O7626" s="233"/>
      <c r="P7626" s="233"/>
      <c r="Q7626" s="233"/>
      <c r="R7626" s="233"/>
      <c r="S7626" s="233"/>
      <c r="T7626" s="233"/>
      <c r="U7626" s="233"/>
      <c r="V7626" s="233"/>
      <c r="W7626" s="233"/>
      <c r="X7626" s="234"/>
      <c r="Y7626" s="233"/>
      <c r="Z7626" s="235"/>
      <c r="AA7626" s="233"/>
      <c r="AV7626" s="232"/>
    </row>
    <row r="7627" spans="1:48" s="229" customFormat="1" x14ac:dyDescent="0.25">
      <c r="A7627" s="238"/>
      <c r="B7627" s="244"/>
      <c r="C7627" s="233"/>
      <c r="D7627" s="248"/>
      <c r="E7627" s="249"/>
      <c r="F7627" s="249"/>
      <c r="G7627" s="233"/>
      <c r="H7627" s="233"/>
      <c r="I7627" s="233"/>
      <c r="J7627" s="233"/>
      <c r="K7627" s="233"/>
      <c r="L7627" s="233"/>
      <c r="M7627" s="233"/>
      <c r="N7627" s="233"/>
      <c r="O7627" s="233"/>
      <c r="P7627" s="233"/>
      <c r="Q7627" s="233"/>
      <c r="R7627" s="233"/>
      <c r="S7627" s="233"/>
      <c r="T7627" s="233"/>
      <c r="U7627" s="233"/>
      <c r="V7627" s="233"/>
      <c r="W7627" s="233"/>
      <c r="X7627" s="234"/>
      <c r="Y7627" s="233"/>
      <c r="Z7627" s="235"/>
      <c r="AA7627" s="233"/>
      <c r="AV7627" s="232"/>
    </row>
    <row r="7628" spans="1:48" s="229" customFormat="1" x14ac:dyDescent="0.25">
      <c r="A7628" s="238"/>
      <c r="B7628" s="244"/>
      <c r="C7628" s="233"/>
      <c r="D7628" s="248"/>
      <c r="E7628" s="249"/>
      <c r="F7628" s="249"/>
      <c r="G7628" s="233"/>
      <c r="H7628" s="233"/>
      <c r="I7628" s="233"/>
      <c r="J7628" s="233"/>
      <c r="K7628" s="233"/>
      <c r="L7628" s="233"/>
      <c r="M7628" s="233"/>
      <c r="N7628" s="233"/>
      <c r="O7628" s="233"/>
      <c r="P7628" s="233"/>
      <c r="Q7628" s="233"/>
      <c r="R7628" s="233"/>
      <c r="S7628" s="233"/>
      <c r="T7628" s="233"/>
      <c r="U7628" s="233"/>
      <c r="V7628" s="233"/>
      <c r="W7628" s="233"/>
      <c r="X7628" s="234"/>
      <c r="Y7628" s="233"/>
      <c r="Z7628" s="235"/>
      <c r="AA7628" s="233"/>
      <c r="AV7628" s="232"/>
    </row>
    <row r="7629" spans="1:48" s="229" customFormat="1" x14ac:dyDescent="0.25">
      <c r="A7629" s="238"/>
      <c r="B7629" s="244"/>
      <c r="C7629" s="233"/>
      <c r="D7629" s="248"/>
      <c r="E7629" s="249"/>
      <c r="F7629" s="249"/>
      <c r="G7629" s="233"/>
      <c r="H7629" s="233"/>
      <c r="I7629" s="233"/>
      <c r="J7629" s="233"/>
      <c r="K7629" s="233"/>
      <c r="L7629" s="233"/>
      <c r="M7629" s="233"/>
      <c r="N7629" s="233"/>
      <c r="O7629" s="233"/>
      <c r="P7629" s="233"/>
      <c r="Q7629" s="233"/>
      <c r="R7629" s="233"/>
      <c r="S7629" s="233"/>
      <c r="T7629" s="233"/>
      <c r="U7629" s="233"/>
      <c r="V7629" s="233"/>
      <c r="W7629" s="233"/>
      <c r="X7629" s="234"/>
      <c r="Y7629" s="233"/>
      <c r="Z7629" s="235"/>
      <c r="AA7629" s="233"/>
      <c r="AV7629" s="232"/>
    </row>
    <row r="7630" spans="1:48" s="229" customFormat="1" x14ac:dyDescent="0.25">
      <c r="A7630" s="238"/>
      <c r="B7630" s="244"/>
      <c r="C7630" s="233"/>
      <c r="D7630" s="248"/>
      <c r="E7630" s="249"/>
      <c r="F7630" s="249"/>
      <c r="G7630" s="233"/>
      <c r="H7630" s="233"/>
      <c r="I7630" s="233"/>
      <c r="J7630" s="233"/>
      <c r="K7630" s="233"/>
      <c r="L7630" s="233"/>
      <c r="M7630" s="233"/>
      <c r="N7630" s="233"/>
      <c r="O7630" s="233"/>
      <c r="P7630" s="233"/>
      <c r="Q7630" s="233"/>
      <c r="R7630" s="233"/>
      <c r="S7630" s="233"/>
      <c r="T7630" s="233"/>
      <c r="U7630" s="233"/>
      <c r="V7630" s="233"/>
      <c r="W7630" s="233"/>
      <c r="X7630" s="234"/>
      <c r="Y7630" s="233"/>
      <c r="Z7630" s="235"/>
      <c r="AA7630" s="233"/>
      <c r="AV7630" s="232"/>
    </row>
    <row r="7631" spans="1:48" s="229" customFormat="1" x14ac:dyDescent="0.25">
      <c r="A7631" s="238"/>
      <c r="B7631" s="244"/>
      <c r="C7631" s="233"/>
      <c r="D7631" s="248"/>
      <c r="E7631" s="249"/>
      <c r="F7631" s="249"/>
      <c r="G7631" s="233"/>
      <c r="H7631" s="233"/>
      <c r="I7631" s="233"/>
      <c r="J7631" s="233"/>
      <c r="K7631" s="233"/>
      <c r="L7631" s="233"/>
      <c r="M7631" s="233"/>
      <c r="N7631" s="233"/>
      <c r="O7631" s="233"/>
      <c r="P7631" s="233"/>
      <c r="Q7631" s="233"/>
      <c r="R7631" s="233"/>
      <c r="S7631" s="233"/>
      <c r="T7631" s="233"/>
      <c r="U7631" s="233"/>
      <c r="V7631" s="233"/>
      <c r="W7631" s="233"/>
      <c r="X7631" s="234"/>
      <c r="Y7631" s="233"/>
      <c r="Z7631" s="235"/>
      <c r="AA7631" s="233"/>
      <c r="AV7631" s="232"/>
    </row>
    <row r="7632" spans="1:48" s="229" customFormat="1" x14ac:dyDescent="0.25">
      <c r="A7632" s="238"/>
      <c r="B7632" s="244"/>
      <c r="C7632" s="233"/>
      <c r="D7632" s="248"/>
      <c r="E7632" s="249"/>
      <c r="F7632" s="249"/>
      <c r="G7632" s="233"/>
      <c r="H7632" s="233"/>
      <c r="I7632" s="233"/>
      <c r="J7632" s="233"/>
      <c r="K7632" s="233"/>
      <c r="L7632" s="233"/>
      <c r="M7632" s="233"/>
      <c r="N7632" s="233"/>
      <c r="O7632" s="233"/>
      <c r="P7632" s="233"/>
      <c r="Q7632" s="233"/>
      <c r="R7632" s="233"/>
      <c r="S7632" s="233"/>
      <c r="T7632" s="233"/>
      <c r="U7632" s="233"/>
      <c r="V7632" s="233"/>
      <c r="W7632" s="233"/>
      <c r="X7632" s="234"/>
      <c r="Y7632" s="233"/>
      <c r="Z7632" s="235"/>
      <c r="AA7632" s="233"/>
      <c r="AV7632" s="232"/>
    </row>
    <row r="7633" spans="1:48" s="229" customFormat="1" x14ac:dyDescent="0.25">
      <c r="A7633" s="238"/>
      <c r="B7633" s="244"/>
      <c r="C7633" s="233"/>
      <c r="D7633" s="248"/>
      <c r="E7633" s="249"/>
      <c r="F7633" s="249"/>
      <c r="G7633" s="233"/>
      <c r="H7633" s="233"/>
      <c r="I7633" s="233"/>
      <c r="J7633" s="233"/>
      <c r="K7633" s="233"/>
      <c r="L7633" s="233"/>
      <c r="M7633" s="233"/>
      <c r="N7633" s="233"/>
      <c r="O7633" s="233"/>
      <c r="P7633" s="233"/>
      <c r="Q7633" s="233"/>
      <c r="R7633" s="233"/>
      <c r="S7633" s="233"/>
      <c r="T7633" s="233"/>
      <c r="U7633" s="233"/>
      <c r="V7633" s="233"/>
      <c r="W7633" s="233"/>
      <c r="X7633" s="234"/>
      <c r="Y7633" s="233"/>
      <c r="Z7633" s="235"/>
      <c r="AA7633" s="233"/>
      <c r="AV7633" s="232"/>
    </row>
    <row r="7634" spans="1:48" s="229" customFormat="1" x14ac:dyDescent="0.25">
      <c r="A7634" s="238"/>
      <c r="B7634" s="244"/>
      <c r="C7634" s="233"/>
      <c r="D7634" s="248"/>
      <c r="E7634" s="249"/>
      <c r="F7634" s="249"/>
      <c r="G7634" s="233"/>
      <c r="H7634" s="233"/>
      <c r="I7634" s="233"/>
      <c r="J7634" s="233"/>
      <c r="K7634" s="233"/>
      <c r="L7634" s="233"/>
      <c r="M7634" s="233"/>
      <c r="N7634" s="233"/>
      <c r="O7634" s="233"/>
      <c r="P7634" s="233"/>
      <c r="Q7634" s="233"/>
      <c r="R7634" s="233"/>
      <c r="S7634" s="233"/>
      <c r="T7634" s="233"/>
      <c r="U7634" s="233"/>
      <c r="V7634" s="233"/>
      <c r="W7634" s="233"/>
      <c r="X7634" s="234"/>
      <c r="Y7634" s="233"/>
      <c r="Z7634" s="235"/>
      <c r="AA7634" s="233"/>
      <c r="AV7634" s="232"/>
    </row>
    <row r="7635" spans="1:48" s="229" customFormat="1" x14ac:dyDescent="0.25">
      <c r="A7635" s="238"/>
      <c r="B7635" s="244"/>
      <c r="C7635" s="233"/>
      <c r="D7635" s="248"/>
      <c r="E7635" s="249"/>
      <c r="F7635" s="249"/>
      <c r="G7635" s="233"/>
      <c r="H7635" s="233"/>
      <c r="I7635" s="233"/>
      <c r="J7635" s="233"/>
      <c r="K7635" s="233"/>
      <c r="L7635" s="233"/>
      <c r="M7635" s="233"/>
      <c r="N7635" s="233"/>
      <c r="O7635" s="233"/>
      <c r="P7635" s="233"/>
      <c r="Q7635" s="233"/>
      <c r="R7635" s="233"/>
      <c r="S7635" s="233"/>
      <c r="T7635" s="233"/>
      <c r="U7635" s="233"/>
      <c r="V7635" s="233"/>
      <c r="W7635" s="233"/>
      <c r="X7635" s="234"/>
      <c r="Y7635" s="233"/>
      <c r="Z7635" s="235"/>
      <c r="AA7635" s="233"/>
      <c r="AV7635" s="232"/>
    </row>
    <row r="7636" spans="1:48" s="229" customFormat="1" x14ac:dyDescent="0.25">
      <c r="A7636" s="238"/>
      <c r="B7636" s="244"/>
      <c r="C7636" s="233"/>
      <c r="D7636" s="248"/>
      <c r="E7636" s="249"/>
      <c r="F7636" s="249"/>
      <c r="G7636" s="233"/>
      <c r="H7636" s="233"/>
      <c r="I7636" s="233"/>
      <c r="J7636" s="233"/>
      <c r="K7636" s="233"/>
      <c r="L7636" s="233"/>
      <c r="M7636" s="233"/>
      <c r="N7636" s="233"/>
      <c r="O7636" s="233"/>
      <c r="P7636" s="233"/>
      <c r="Q7636" s="233"/>
      <c r="R7636" s="233"/>
      <c r="S7636" s="233"/>
      <c r="T7636" s="233"/>
      <c r="U7636" s="233"/>
      <c r="V7636" s="233"/>
      <c r="W7636" s="233"/>
      <c r="X7636" s="234"/>
      <c r="Y7636" s="233"/>
      <c r="Z7636" s="235"/>
      <c r="AA7636" s="233"/>
      <c r="AV7636" s="232"/>
    </row>
    <row r="7637" spans="1:48" s="229" customFormat="1" x14ac:dyDescent="0.25">
      <c r="A7637" s="238"/>
      <c r="B7637" s="244"/>
      <c r="C7637" s="233"/>
      <c r="D7637" s="248"/>
      <c r="E7637" s="249"/>
      <c r="F7637" s="249"/>
      <c r="G7637" s="233"/>
      <c r="H7637" s="233"/>
      <c r="I7637" s="233"/>
      <c r="J7637" s="233"/>
      <c r="K7637" s="233"/>
      <c r="L7637" s="233"/>
      <c r="M7637" s="233"/>
      <c r="N7637" s="233"/>
      <c r="O7637" s="233"/>
      <c r="P7637" s="233"/>
      <c r="Q7637" s="233"/>
      <c r="R7637" s="233"/>
      <c r="S7637" s="233"/>
      <c r="T7637" s="233"/>
      <c r="U7637" s="233"/>
      <c r="V7637" s="233"/>
      <c r="W7637" s="233"/>
      <c r="X7637" s="234"/>
      <c r="Y7637" s="233"/>
      <c r="Z7637" s="235"/>
      <c r="AA7637" s="233"/>
      <c r="AV7637" s="232"/>
    </row>
    <row r="7638" spans="1:48" s="229" customFormat="1" x14ac:dyDescent="0.25">
      <c r="A7638" s="238"/>
      <c r="B7638" s="244"/>
      <c r="C7638" s="233"/>
      <c r="D7638" s="248"/>
      <c r="E7638" s="249"/>
      <c r="F7638" s="249"/>
      <c r="G7638" s="233"/>
      <c r="H7638" s="233"/>
      <c r="I7638" s="233"/>
      <c r="J7638" s="233"/>
      <c r="K7638" s="233"/>
      <c r="L7638" s="233"/>
      <c r="M7638" s="233"/>
      <c r="N7638" s="233"/>
      <c r="O7638" s="233"/>
      <c r="P7638" s="233"/>
      <c r="Q7638" s="233"/>
      <c r="R7638" s="233"/>
      <c r="S7638" s="233"/>
      <c r="T7638" s="233"/>
      <c r="U7638" s="233"/>
      <c r="V7638" s="233"/>
      <c r="W7638" s="233"/>
      <c r="X7638" s="234"/>
      <c r="Y7638" s="233"/>
      <c r="Z7638" s="235"/>
      <c r="AA7638" s="233"/>
      <c r="AV7638" s="232"/>
    </row>
    <row r="7639" spans="1:48" s="229" customFormat="1" x14ac:dyDescent="0.25">
      <c r="A7639" s="238"/>
      <c r="B7639" s="244"/>
      <c r="C7639" s="233"/>
      <c r="D7639" s="248"/>
      <c r="E7639" s="249"/>
      <c r="F7639" s="249"/>
      <c r="G7639" s="233"/>
      <c r="H7639" s="233"/>
      <c r="I7639" s="233"/>
      <c r="J7639" s="233"/>
      <c r="K7639" s="233"/>
      <c r="L7639" s="233"/>
      <c r="M7639" s="233"/>
      <c r="N7639" s="233"/>
      <c r="O7639" s="233"/>
      <c r="P7639" s="233"/>
      <c r="Q7639" s="233"/>
      <c r="R7639" s="233"/>
      <c r="S7639" s="233"/>
      <c r="T7639" s="233"/>
      <c r="U7639" s="233"/>
      <c r="V7639" s="233"/>
      <c r="W7639" s="233"/>
      <c r="X7639" s="234"/>
      <c r="Y7639" s="233"/>
      <c r="Z7639" s="235"/>
      <c r="AA7639" s="233"/>
      <c r="AV7639" s="232"/>
    </row>
    <row r="7640" spans="1:48" s="229" customFormat="1" x14ac:dyDescent="0.25">
      <c r="A7640" s="238"/>
      <c r="B7640" s="244"/>
      <c r="C7640" s="233"/>
      <c r="D7640" s="248"/>
      <c r="E7640" s="249"/>
      <c r="F7640" s="249"/>
      <c r="G7640" s="233"/>
      <c r="H7640" s="233"/>
      <c r="I7640" s="233"/>
      <c r="J7640" s="233"/>
      <c r="K7640" s="233"/>
      <c r="L7640" s="233"/>
      <c r="M7640" s="233"/>
      <c r="N7640" s="233"/>
      <c r="O7640" s="233"/>
      <c r="P7640" s="233"/>
      <c r="Q7640" s="233"/>
      <c r="R7640" s="233"/>
      <c r="S7640" s="233"/>
      <c r="T7640" s="233"/>
      <c r="U7640" s="233"/>
      <c r="V7640" s="233"/>
      <c r="W7640" s="233"/>
      <c r="X7640" s="234"/>
      <c r="Y7640" s="233"/>
      <c r="Z7640" s="235"/>
      <c r="AA7640" s="233"/>
      <c r="AV7640" s="232"/>
    </row>
    <row r="7641" spans="1:48" s="229" customFormat="1" x14ac:dyDescent="0.25">
      <c r="A7641" s="238"/>
      <c r="B7641" s="244"/>
      <c r="C7641" s="233"/>
      <c r="D7641" s="248"/>
      <c r="E7641" s="249"/>
      <c r="F7641" s="249"/>
      <c r="G7641" s="233"/>
      <c r="H7641" s="233"/>
      <c r="I7641" s="233"/>
      <c r="J7641" s="233"/>
      <c r="K7641" s="233"/>
      <c r="L7641" s="233"/>
      <c r="M7641" s="233"/>
      <c r="N7641" s="233"/>
      <c r="O7641" s="233"/>
      <c r="P7641" s="233"/>
      <c r="Q7641" s="233"/>
      <c r="R7641" s="233"/>
      <c r="S7641" s="233"/>
      <c r="T7641" s="233"/>
      <c r="U7641" s="233"/>
      <c r="V7641" s="233"/>
      <c r="W7641" s="238"/>
      <c r="X7641" s="234"/>
      <c r="Y7641" s="239"/>
      <c r="Z7641" s="235"/>
      <c r="AA7641" s="233"/>
      <c r="AV7641" s="232"/>
    </row>
    <row r="7642" spans="1:48" s="229" customFormat="1" x14ac:dyDescent="0.25">
      <c r="A7642" s="238"/>
      <c r="B7642" s="244"/>
      <c r="C7642" s="233"/>
      <c r="D7642" s="248"/>
      <c r="E7642" s="249"/>
      <c r="F7642" s="249"/>
      <c r="G7642" s="233"/>
      <c r="H7642" s="233"/>
      <c r="I7642" s="233"/>
      <c r="J7642" s="233"/>
      <c r="K7642" s="233"/>
      <c r="L7642" s="233"/>
      <c r="M7642" s="233"/>
      <c r="N7642" s="233"/>
      <c r="O7642" s="233"/>
      <c r="P7642" s="233"/>
      <c r="Q7642" s="233"/>
      <c r="R7642" s="233"/>
      <c r="S7642" s="233"/>
      <c r="T7642" s="233"/>
      <c r="U7642" s="233"/>
      <c r="V7642" s="233"/>
      <c r="W7642" s="233"/>
      <c r="X7642" s="234"/>
      <c r="Y7642" s="233"/>
      <c r="Z7642" s="235"/>
      <c r="AA7642" s="233"/>
      <c r="AV7642" s="232"/>
    </row>
    <row r="7643" spans="1:48" s="229" customFormat="1" x14ac:dyDescent="0.25">
      <c r="A7643" s="238"/>
      <c r="B7643" s="244"/>
      <c r="C7643" s="233"/>
      <c r="D7643" s="248"/>
      <c r="E7643" s="249"/>
      <c r="F7643" s="249"/>
      <c r="G7643" s="233"/>
      <c r="H7643" s="233"/>
      <c r="I7643" s="233"/>
      <c r="J7643" s="233"/>
      <c r="K7643" s="233"/>
      <c r="L7643" s="233"/>
      <c r="M7643" s="233"/>
      <c r="N7643" s="233"/>
      <c r="O7643" s="233"/>
      <c r="P7643" s="233"/>
      <c r="Q7643" s="233"/>
      <c r="R7643" s="233"/>
      <c r="S7643" s="233"/>
      <c r="T7643" s="233"/>
      <c r="U7643" s="233"/>
      <c r="V7643" s="233"/>
      <c r="W7643" s="233"/>
      <c r="X7643" s="234"/>
      <c r="Y7643" s="233"/>
      <c r="Z7643" s="235"/>
      <c r="AA7643" s="233"/>
      <c r="AV7643" s="232"/>
    </row>
    <row r="7644" spans="1:48" s="229" customFormat="1" x14ac:dyDescent="0.25">
      <c r="A7644" s="238"/>
      <c r="B7644" s="244"/>
      <c r="C7644" s="233"/>
      <c r="D7644" s="248"/>
      <c r="E7644" s="249"/>
      <c r="F7644" s="249"/>
      <c r="G7644" s="233"/>
      <c r="H7644" s="233"/>
      <c r="I7644" s="233"/>
      <c r="J7644" s="233"/>
      <c r="K7644" s="233"/>
      <c r="L7644" s="233"/>
      <c r="M7644" s="233"/>
      <c r="N7644" s="233"/>
      <c r="O7644" s="233"/>
      <c r="P7644" s="233"/>
      <c r="Q7644" s="233"/>
      <c r="R7644" s="233"/>
      <c r="S7644" s="233"/>
      <c r="T7644" s="233"/>
      <c r="U7644" s="233"/>
      <c r="V7644" s="233"/>
      <c r="W7644" s="233"/>
      <c r="X7644" s="234"/>
      <c r="Y7644" s="233"/>
      <c r="Z7644" s="235"/>
      <c r="AA7644" s="233"/>
      <c r="AV7644" s="232"/>
    </row>
    <row r="7645" spans="1:48" s="229" customFormat="1" x14ac:dyDescent="0.25">
      <c r="A7645" s="238"/>
      <c r="B7645" s="244"/>
      <c r="C7645" s="233"/>
      <c r="D7645" s="248"/>
      <c r="E7645" s="249"/>
      <c r="F7645" s="249"/>
      <c r="G7645" s="233"/>
      <c r="H7645" s="233"/>
      <c r="I7645" s="233"/>
      <c r="J7645" s="233"/>
      <c r="K7645" s="233"/>
      <c r="L7645" s="233"/>
      <c r="M7645" s="233"/>
      <c r="N7645" s="233"/>
      <c r="O7645" s="233"/>
      <c r="P7645" s="233"/>
      <c r="Q7645" s="233"/>
      <c r="R7645" s="233"/>
      <c r="S7645" s="233"/>
      <c r="T7645" s="233"/>
      <c r="U7645" s="233"/>
      <c r="V7645" s="233"/>
      <c r="W7645" s="233"/>
      <c r="X7645" s="234"/>
      <c r="Y7645" s="233"/>
      <c r="Z7645" s="235"/>
      <c r="AA7645" s="233"/>
      <c r="AV7645" s="232"/>
    </row>
    <row r="7646" spans="1:48" s="229" customFormat="1" x14ac:dyDescent="0.25">
      <c r="A7646" s="238"/>
      <c r="B7646" s="244"/>
      <c r="C7646" s="233"/>
      <c r="D7646" s="248"/>
      <c r="E7646" s="249"/>
      <c r="F7646" s="249"/>
      <c r="G7646" s="233"/>
      <c r="H7646" s="233"/>
      <c r="I7646" s="233"/>
      <c r="J7646" s="233"/>
      <c r="K7646" s="233"/>
      <c r="L7646" s="233"/>
      <c r="M7646" s="233"/>
      <c r="N7646" s="233"/>
      <c r="O7646" s="233"/>
      <c r="P7646" s="233"/>
      <c r="Q7646" s="233"/>
      <c r="R7646" s="233"/>
      <c r="S7646" s="233"/>
      <c r="T7646" s="233"/>
      <c r="U7646" s="233"/>
      <c r="V7646" s="233"/>
      <c r="W7646" s="233"/>
      <c r="X7646" s="234"/>
      <c r="Y7646" s="233"/>
      <c r="Z7646" s="235"/>
      <c r="AA7646" s="233"/>
      <c r="AV7646" s="232"/>
    </row>
    <row r="7647" spans="1:48" s="229" customFormat="1" x14ac:dyDescent="0.25">
      <c r="A7647" s="238"/>
      <c r="B7647" s="244"/>
      <c r="C7647" s="233"/>
      <c r="D7647" s="248"/>
      <c r="E7647" s="249"/>
      <c r="F7647" s="249"/>
      <c r="G7647" s="233"/>
      <c r="H7647" s="233"/>
      <c r="I7647" s="233"/>
      <c r="J7647" s="233"/>
      <c r="K7647" s="233"/>
      <c r="L7647" s="233"/>
      <c r="M7647" s="233"/>
      <c r="N7647" s="233"/>
      <c r="O7647" s="233"/>
      <c r="P7647" s="233"/>
      <c r="Q7647" s="233"/>
      <c r="R7647" s="233"/>
      <c r="S7647" s="233"/>
      <c r="T7647" s="233"/>
      <c r="U7647" s="233"/>
      <c r="V7647" s="233"/>
      <c r="W7647" s="233"/>
      <c r="X7647" s="234"/>
      <c r="Y7647" s="233"/>
      <c r="Z7647" s="235"/>
      <c r="AA7647" s="233"/>
      <c r="AV7647" s="232"/>
    </row>
    <row r="7648" spans="1:48" s="229" customFormat="1" x14ac:dyDescent="0.25">
      <c r="A7648" s="238"/>
      <c r="B7648" s="244"/>
      <c r="C7648" s="233"/>
      <c r="D7648" s="248"/>
      <c r="E7648" s="249"/>
      <c r="F7648" s="249"/>
      <c r="G7648" s="233"/>
      <c r="H7648" s="233"/>
      <c r="I7648" s="233"/>
      <c r="J7648" s="233"/>
      <c r="K7648" s="233"/>
      <c r="L7648" s="233"/>
      <c r="M7648" s="233"/>
      <c r="N7648" s="233"/>
      <c r="O7648" s="233"/>
      <c r="P7648" s="233"/>
      <c r="Q7648" s="233"/>
      <c r="R7648" s="233"/>
      <c r="S7648" s="233"/>
      <c r="T7648" s="233"/>
      <c r="U7648" s="233"/>
      <c r="V7648" s="233"/>
      <c r="W7648" s="233"/>
      <c r="X7648" s="234"/>
      <c r="Y7648" s="233"/>
      <c r="Z7648" s="235"/>
      <c r="AA7648" s="233"/>
      <c r="AV7648" s="232"/>
    </row>
    <row r="7649" spans="1:48" s="229" customFormat="1" x14ac:dyDescent="0.25">
      <c r="A7649" s="238"/>
      <c r="B7649" s="244"/>
      <c r="C7649" s="233"/>
      <c r="D7649" s="248"/>
      <c r="E7649" s="249"/>
      <c r="F7649" s="249"/>
      <c r="G7649" s="233"/>
      <c r="H7649" s="233"/>
      <c r="I7649" s="233"/>
      <c r="J7649" s="233"/>
      <c r="K7649" s="233"/>
      <c r="L7649" s="233"/>
      <c r="M7649" s="233"/>
      <c r="N7649" s="233"/>
      <c r="O7649" s="233"/>
      <c r="P7649" s="233"/>
      <c r="Q7649" s="233"/>
      <c r="R7649" s="233"/>
      <c r="S7649" s="233"/>
      <c r="T7649" s="233"/>
      <c r="U7649" s="233"/>
      <c r="V7649" s="233"/>
      <c r="W7649" s="233"/>
      <c r="X7649" s="234"/>
      <c r="Y7649" s="233"/>
      <c r="Z7649" s="235"/>
      <c r="AA7649" s="233"/>
      <c r="AV7649" s="232"/>
    </row>
    <row r="7650" spans="1:48" s="229" customFormat="1" x14ac:dyDescent="0.25">
      <c r="A7650" s="238"/>
      <c r="B7650" s="244"/>
      <c r="C7650" s="233"/>
      <c r="D7650" s="248"/>
      <c r="E7650" s="249"/>
      <c r="F7650" s="249"/>
      <c r="G7650" s="233"/>
      <c r="H7650" s="233"/>
      <c r="I7650" s="233"/>
      <c r="J7650" s="233"/>
      <c r="K7650" s="233"/>
      <c r="L7650" s="233"/>
      <c r="M7650" s="233"/>
      <c r="N7650" s="233"/>
      <c r="O7650" s="233"/>
      <c r="P7650" s="233"/>
      <c r="Q7650" s="233"/>
      <c r="R7650" s="233"/>
      <c r="S7650" s="233"/>
      <c r="T7650" s="233"/>
      <c r="U7650" s="233"/>
      <c r="V7650" s="233"/>
      <c r="W7650" s="233"/>
      <c r="X7650" s="234"/>
      <c r="Y7650" s="233"/>
      <c r="Z7650" s="235"/>
      <c r="AA7650" s="233"/>
      <c r="AV7650" s="232"/>
    </row>
    <row r="7651" spans="1:48" s="229" customFormat="1" x14ac:dyDescent="0.25">
      <c r="A7651" s="238"/>
      <c r="B7651" s="244"/>
      <c r="C7651" s="233"/>
      <c r="D7651" s="248"/>
      <c r="E7651" s="249"/>
      <c r="F7651" s="249"/>
      <c r="G7651" s="233"/>
      <c r="H7651" s="233"/>
      <c r="I7651" s="233"/>
      <c r="J7651" s="233"/>
      <c r="K7651" s="233"/>
      <c r="L7651" s="233"/>
      <c r="M7651" s="233"/>
      <c r="N7651" s="233"/>
      <c r="O7651" s="233"/>
      <c r="P7651" s="233"/>
      <c r="Q7651" s="233"/>
      <c r="R7651" s="233"/>
      <c r="S7651" s="233"/>
      <c r="T7651" s="233"/>
      <c r="U7651" s="233"/>
      <c r="V7651" s="233"/>
      <c r="W7651" s="233"/>
      <c r="X7651" s="234"/>
      <c r="Y7651" s="233"/>
      <c r="Z7651" s="235"/>
      <c r="AA7651" s="233"/>
      <c r="AV7651" s="232"/>
    </row>
    <row r="7652" spans="1:48" s="229" customFormat="1" x14ac:dyDescent="0.25">
      <c r="A7652" s="238"/>
      <c r="B7652" s="244"/>
      <c r="C7652" s="233"/>
      <c r="D7652" s="248"/>
      <c r="E7652" s="249"/>
      <c r="F7652" s="249"/>
      <c r="G7652" s="233"/>
      <c r="H7652" s="233"/>
      <c r="I7652" s="233"/>
      <c r="J7652" s="233"/>
      <c r="K7652" s="233"/>
      <c r="L7652" s="233"/>
      <c r="M7652" s="233"/>
      <c r="N7652" s="233"/>
      <c r="O7652" s="233"/>
      <c r="P7652" s="233"/>
      <c r="Q7652" s="233"/>
      <c r="R7652" s="233"/>
      <c r="S7652" s="233"/>
      <c r="T7652" s="233"/>
      <c r="U7652" s="233"/>
      <c r="V7652" s="233"/>
      <c r="W7652" s="233"/>
      <c r="X7652" s="234"/>
      <c r="Y7652" s="233"/>
      <c r="Z7652" s="235"/>
      <c r="AA7652" s="233"/>
      <c r="AV7652" s="232"/>
    </row>
    <row r="7653" spans="1:48" s="229" customFormat="1" x14ac:dyDescent="0.25">
      <c r="A7653" s="238"/>
      <c r="B7653" s="244"/>
      <c r="C7653" s="233"/>
      <c r="D7653" s="248"/>
      <c r="E7653" s="249"/>
      <c r="F7653" s="249"/>
      <c r="G7653" s="233"/>
      <c r="H7653" s="233"/>
      <c r="I7653" s="233"/>
      <c r="J7653" s="233"/>
      <c r="K7653" s="233"/>
      <c r="L7653" s="233"/>
      <c r="M7653" s="233"/>
      <c r="N7653" s="233"/>
      <c r="O7653" s="233"/>
      <c r="P7653" s="233"/>
      <c r="Q7653" s="233"/>
      <c r="R7653" s="233"/>
      <c r="S7653" s="233"/>
      <c r="T7653" s="233"/>
      <c r="U7653" s="233"/>
      <c r="V7653" s="233"/>
      <c r="W7653" s="233"/>
      <c r="X7653" s="234"/>
      <c r="Y7653" s="233"/>
      <c r="Z7653" s="235"/>
      <c r="AA7653" s="233"/>
      <c r="AV7653" s="232"/>
    </row>
    <row r="7654" spans="1:48" s="229" customFormat="1" x14ac:dyDescent="0.25">
      <c r="A7654" s="238"/>
      <c r="B7654" s="244"/>
      <c r="C7654" s="233"/>
      <c r="D7654" s="248"/>
      <c r="E7654" s="249"/>
      <c r="F7654" s="249"/>
      <c r="G7654" s="233"/>
      <c r="H7654" s="233"/>
      <c r="I7654" s="233"/>
      <c r="J7654" s="233"/>
      <c r="K7654" s="233"/>
      <c r="L7654" s="233"/>
      <c r="M7654" s="233"/>
      <c r="N7654" s="233"/>
      <c r="O7654" s="233"/>
      <c r="P7654" s="233"/>
      <c r="Q7654" s="233"/>
      <c r="R7654" s="233"/>
      <c r="S7654" s="233"/>
      <c r="T7654" s="233"/>
      <c r="U7654" s="233"/>
      <c r="V7654" s="233"/>
      <c r="W7654" s="233"/>
      <c r="X7654" s="234"/>
      <c r="Y7654" s="233"/>
      <c r="Z7654" s="235"/>
      <c r="AA7654" s="233"/>
      <c r="AV7654" s="232"/>
    </row>
    <row r="7655" spans="1:48" s="229" customFormat="1" x14ac:dyDescent="0.25">
      <c r="A7655" s="238"/>
      <c r="B7655" s="244"/>
      <c r="C7655" s="233"/>
      <c r="D7655" s="248"/>
      <c r="E7655" s="249"/>
      <c r="F7655" s="249"/>
      <c r="G7655" s="233"/>
      <c r="H7655" s="233"/>
      <c r="I7655" s="233"/>
      <c r="J7655" s="233"/>
      <c r="K7655" s="233"/>
      <c r="L7655" s="233"/>
      <c r="M7655" s="233"/>
      <c r="N7655" s="233"/>
      <c r="O7655" s="233"/>
      <c r="P7655" s="233"/>
      <c r="Q7655" s="233"/>
      <c r="R7655" s="233"/>
      <c r="S7655" s="233"/>
      <c r="T7655" s="233"/>
      <c r="U7655" s="233"/>
      <c r="V7655" s="233"/>
      <c r="W7655" s="233"/>
      <c r="X7655" s="234"/>
      <c r="Y7655" s="233"/>
      <c r="Z7655" s="235"/>
      <c r="AA7655" s="233"/>
      <c r="AV7655" s="232"/>
    </row>
    <row r="7656" spans="1:48" s="229" customFormat="1" x14ac:dyDescent="0.25">
      <c r="A7656" s="238"/>
      <c r="B7656" s="244"/>
      <c r="C7656" s="233"/>
      <c r="D7656" s="248"/>
      <c r="E7656" s="249"/>
      <c r="F7656" s="249"/>
      <c r="G7656" s="233"/>
      <c r="H7656" s="233"/>
      <c r="I7656" s="233"/>
      <c r="J7656" s="233"/>
      <c r="K7656" s="233"/>
      <c r="L7656" s="233"/>
      <c r="M7656" s="233"/>
      <c r="N7656" s="233"/>
      <c r="O7656" s="233"/>
      <c r="P7656" s="233"/>
      <c r="Q7656" s="233"/>
      <c r="R7656" s="233"/>
      <c r="S7656" s="233"/>
      <c r="T7656" s="233"/>
      <c r="U7656" s="233"/>
      <c r="V7656" s="233"/>
      <c r="W7656" s="233"/>
      <c r="X7656" s="234"/>
      <c r="Y7656" s="233"/>
      <c r="Z7656" s="235"/>
      <c r="AA7656" s="233"/>
      <c r="AV7656" s="232"/>
    </row>
    <row r="7657" spans="1:48" s="229" customFormat="1" x14ac:dyDescent="0.25">
      <c r="A7657" s="238"/>
      <c r="B7657" s="244"/>
      <c r="C7657" s="233"/>
      <c r="D7657" s="248"/>
      <c r="E7657" s="249"/>
      <c r="F7657" s="249"/>
      <c r="G7657" s="233"/>
      <c r="H7657" s="233"/>
      <c r="I7657" s="233"/>
      <c r="J7657" s="233"/>
      <c r="K7657" s="233"/>
      <c r="L7657" s="233"/>
      <c r="M7657" s="233"/>
      <c r="N7657" s="233"/>
      <c r="O7657" s="233"/>
      <c r="P7657" s="233"/>
      <c r="Q7657" s="233"/>
      <c r="R7657" s="233"/>
      <c r="S7657" s="233"/>
      <c r="T7657" s="233"/>
      <c r="U7657" s="233"/>
      <c r="V7657" s="233"/>
      <c r="W7657" s="233"/>
      <c r="X7657" s="234"/>
      <c r="Y7657" s="233"/>
      <c r="Z7657" s="235"/>
      <c r="AA7657" s="233"/>
      <c r="AV7657" s="232"/>
    </row>
    <row r="7658" spans="1:48" s="229" customFormat="1" x14ac:dyDescent="0.25">
      <c r="A7658" s="238"/>
      <c r="B7658" s="244"/>
      <c r="C7658" s="233"/>
      <c r="D7658" s="248"/>
      <c r="E7658" s="249"/>
      <c r="F7658" s="249"/>
      <c r="G7658" s="233"/>
      <c r="H7658" s="233"/>
      <c r="I7658" s="233"/>
      <c r="J7658" s="233"/>
      <c r="K7658" s="233"/>
      <c r="L7658" s="233"/>
      <c r="M7658" s="233"/>
      <c r="N7658" s="233"/>
      <c r="O7658" s="233"/>
      <c r="P7658" s="233"/>
      <c r="Q7658" s="233"/>
      <c r="R7658" s="233"/>
      <c r="S7658" s="233"/>
      <c r="T7658" s="233"/>
      <c r="U7658" s="233"/>
      <c r="V7658" s="233"/>
      <c r="W7658" s="233"/>
      <c r="X7658" s="234"/>
      <c r="Y7658" s="233"/>
      <c r="Z7658" s="235"/>
      <c r="AA7658" s="233"/>
      <c r="AV7658" s="232"/>
    </row>
    <row r="7659" spans="1:48" s="229" customFormat="1" x14ac:dyDescent="0.25">
      <c r="A7659" s="238"/>
      <c r="B7659" s="244"/>
      <c r="C7659" s="233"/>
      <c r="D7659" s="248"/>
      <c r="E7659" s="249"/>
      <c r="F7659" s="249"/>
      <c r="G7659" s="233"/>
      <c r="H7659" s="233"/>
      <c r="I7659" s="233"/>
      <c r="J7659" s="233"/>
      <c r="K7659" s="233"/>
      <c r="L7659" s="233"/>
      <c r="M7659" s="233"/>
      <c r="N7659" s="233"/>
      <c r="O7659" s="233"/>
      <c r="P7659" s="233"/>
      <c r="Q7659" s="233"/>
      <c r="R7659" s="233"/>
      <c r="S7659" s="233"/>
      <c r="T7659" s="233"/>
      <c r="U7659" s="233"/>
      <c r="V7659" s="233"/>
      <c r="W7659" s="233"/>
      <c r="X7659" s="234"/>
      <c r="Y7659" s="233"/>
      <c r="Z7659" s="235"/>
      <c r="AA7659" s="233"/>
      <c r="AV7659" s="232"/>
    </row>
    <row r="7660" spans="1:48" s="229" customFormat="1" x14ac:dyDescent="0.25">
      <c r="A7660" s="238"/>
      <c r="B7660" s="244"/>
      <c r="C7660" s="233"/>
      <c r="D7660" s="248"/>
      <c r="E7660" s="249"/>
      <c r="F7660" s="249"/>
      <c r="G7660" s="233"/>
      <c r="H7660" s="233"/>
      <c r="I7660" s="233"/>
      <c r="J7660" s="233"/>
      <c r="K7660" s="233"/>
      <c r="L7660" s="233"/>
      <c r="M7660" s="233"/>
      <c r="N7660" s="233"/>
      <c r="O7660" s="233"/>
      <c r="P7660" s="233"/>
      <c r="Q7660" s="233"/>
      <c r="R7660" s="233"/>
      <c r="S7660" s="233"/>
      <c r="T7660" s="233"/>
      <c r="U7660" s="233"/>
      <c r="V7660" s="233"/>
      <c r="W7660" s="233"/>
      <c r="X7660" s="234"/>
      <c r="Y7660" s="233"/>
      <c r="Z7660" s="235"/>
      <c r="AA7660" s="233"/>
      <c r="AV7660" s="232"/>
    </row>
    <row r="7661" spans="1:48" s="229" customFormat="1" x14ac:dyDescent="0.25">
      <c r="A7661" s="238"/>
      <c r="B7661" s="244"/>
      <c r="C7661" s="233"/>
      <c r="D7661" s="248"/>
      <c r="E7661" s="249"/>
      <c r="F7661" s="249"/>
      <c r="G7661" s="233"/>
      <c r="H7661" s="233"/>
      <c r="I7661" s="233"/>
      <c r="J7661" s="233"/>
      <c r="K7661" s="233"/>
      <c r="L7661" s="233"/>
      <c r="M7661" s="233"/>
      <c r="N7661" s="233"/>
      <c r="O7661" s="233"/>
      <c r="P7661" s="233"/>
      <c r="Q7661" s="233"/>
      <c r="R7661" s="233"/>
      <c r="S7661" s="233"/>
      <c r="T7661" s="233"/>
      <c r="U7661" s="233"/>
      <c r="V7661" s="233"/>
      <c r="W7661" s="233"/>
      <c r="X7661" s="234"/>
      <c r="Y7661" s="233"/>
      <c r="Z7661" s="235"/>
      <c r="AA7661" s="233"/>
      <c r="AV7661" s="232"/>
    </row>
    <row r="7662" spans="1:48" s="229" customFormat="1" x14ac:dyDescent="0.25">
      <c r="A7662" s="238"/>
      <c r="B7662" s="244"/>
      <c r="C7662" s="233"/>
      <c r="D7662" s="248"/>
      <c r="E7662" s="249"/>
      <c r="F7662" s="249"/>
      <c r="G7662" s="233"/>
      <c r="H7662" s="233"/>
      <c r="I7662" s="233"/>
      <c r="J7662" s="233"/>
      <c r="K7662" s="233"/>
      <c r="L7662" s="233"/>
      <c r="M7662" s="233"/>
      <c r="N7662" s="233"/>
      <c r="O7662" s="233"/>
      <c r="P7662" s="233"/>
      <c r="Q7662" s="233"/>
      <c r="R7662" s="233"/>
      <c r="S7662" s="233"/>
      <c r="T7662" s="233"/>
      <c r="U7662" s="233"/>
      <c r="V7662" s="233"/>
      <c r="W7662" s="233"/>
      <c r="X7662" s="234"/>
      <c r="Y7662" s="233"/>
      <c r="Z7662" s="235"/>
      <c r="AA7662" s="233"/>
      <c r="AV7662" s="232"/>
    </row>
    <row r="7663" spans="1:48" s="229" customFormat="1" x14ac:dyDescent="0.25">
      <c r="A7663" s="238"/>
      <c r="B7663" s="244"/>
      <c r="C7663" s="233"/>
      <c r="D7663" s="248"/>
      <c r="E7663" s="249"/>
      <c r="F7663" s="249"/>
      <c r="G7663" s="233"/>
      <c r="H7663" s="233"/>
      <c r="I7663" s="233"/>
      <c r="J7663" s="233"/>
      <c r="K7663" s="233"/>
      <c r="L7663" s="233"/>
      <c r="M7663" s="233"/>
      <c r="N7663" s="233"/>
      <c r="O7663" s="233"/>
      <c r="P7663" s="233"/>
      <c r="Q7663" s="233"/>
      <c r="R7663" s="233"/>
      <c r="S7663" s="233"/>
      <c r="T7663" s="233"/>
      <c r="U7663" s="233"/>
      <c r="V7663" s="233"/>
      <c r="W7663" s="233"/>
      <c r="X7663" s="234"/>
      <c r="Y7663" s="233"/>
      <c r="Z7663" s="235"/>
      <c r="AA7663" s="233"/>
      <c r="AV7663" s="232"/>
    </row>
    <row r="7664" spans="1:48" s="229" customFormat="1" x14ac:dyDescent="0.25">
      <c r="A7664" s="238"/>
      <c r="B7664" s="244"/>
      <c r="C7664" s="233"/>
      <c r="D7664" s="248"/>
      <c r="E7664" s="249"/>
      <c r="F7664" s="249"/>
      <c r="G7664" s="233"/>
      <c r="H7664" s="233"/>
      <c r="I7664" s="233"/>
      <c r="J7664" s="233"/>
      <c r="K7664" s="233"/>
      <c r="L7664" s="233"/>
      <c r="M7664" s="233"/>
      <c r="N7664" s="233"/>
      <c r="O7664" s="233"/>
      <c r="P7664" s="233"/>
      <c r="Q7664" s="233"/>
      <c r="R7664" s="233"/>
      <c r="S7664" s="233"/>
      <c r="T7664" s="233"/>
      <c r="U7664" s="233"/>
      <c r="V7664" s="233"/>
      <c r="W7664" s="233"/>
      <c r="X7664" s="234"/>
      <c r="Y7664" s="233"/>
      <c r="Z7664" s="235"/>
      <c r="AA7664" s="233"/>
      <c r="AV7664" s="232"/>
    </row>
    <row r="7665" spans="1:48" s="229" customFormat="1" x14ac:dyDescent="0.25">
      <c r="A7665" s="238"/>
      <c r="B7665" s="244"/>
      <c r="C7665" s="233"/>
      <c r="D7665" s="248"/>
      <c r="E7665" s="249"/>
      <c r="F7665" s="249"/>
      <c r="G7665" s="233"/>
      <c r="H7665" s="233"/>
      <c r="I7665" s="233"/>
      <c r="J7665" s="233"/>
      <c r="K7665" s="233"/>
      <c r="L7665" s="233"/>
      <c r="M7665" s="233"/>
      <c r="N7665" s="233"/>
      <c r="O7665" s="233"/>
      <c r="P7665" s="233"/>
      <c r="Q7665" s="233"/>
      <c r="R7665" s="233"/>
      <c r="S7665" s="233"/>
      <c r="T7665" s="233"/>
      <c r="U7665" s="233"/>
      <c r="V7665" s="233"/>
      <c r="W7665" s="233"/>
      <c r="X7665" s="234"/>
      <c r="Y7665" s="233"/>
      <c r="Z7665" s="235"/>
      <c r="AA7665" s="233"/>
      <c r="AV7665" s="232"/>
    </row>
    <row r="7666" spans="1:48" s="229" customFormat="1" x14ac:dyDescent="0.25">
      <c r="A7666" s="238"/>
      <c r="B7666" s="244"/>
      <c r="C7666" s="233"/>
      <c r="D7666" s="248"/>
      <c r="E7666" s="249"/>
      <c r="F7666" s="249"/>
      <c r="G7666" s="233"/>
      <c r="H7666" s="233"/>
      <c r="I7666" s="233"/>
      <c r="J7666" s="233"/>
      <c r="K7666" s="233"/>
      <c r="L7666" s="233"/>
      <c r="M7666" s="233"/>
      <c r="N7666" s="233"/>
      <c r="O7666" s="233"/>
      <c r="P7666" s="233"/>
      <c r="Q7666" s="233"/>
      <c r="R7666" s="233"/>
      <c r="S7666" s="233"/>
      <c r="T7666" s="233"/>
      <c r="U7666" s="233"/>
      <c r="V7666" s="233"/>
      <c r="W7666" s="233"/>
      <c r="X7666" s="234"/>
      <c r="Y7666" s="233"/>
      <c r="Z7666" s="235"/>
      <c r="AA7666" s="233"/>
      <c r="AV7666" s="232"/>
    </row>
    <row r="7667" spans="1:48" s="229" customFormat="1" x14ac:dyDescent="0.25">
      <c r="A7667" s="238"/>
      <c r="B7667" s="244"/>
      <c r="C7667" s="233"/>
      <c r="D7667" s="248"/>
      <c r="E7667" s="249"/>
      <c r="F7667" s="249"/>
      <c r="G7667" s="233"/>
      <c r="H7667" s="233"/>
      <c r="I7667" s="233"/>
      <c r="J7667" s="233"/>
      <c r="K7667" s="233"/>
      <c r="L7667" s="233"/>
      <c r="M7667" s="233"/>
      <c r="N7667" s="233"/>
      <c r="O7667" s="233"/>
      <c r="P7667" s="233"/>
      <c r="Q7667" s="233"/>
      <c r="R7667" s="233"/>
      <c r="S7667" s="233"/>
      <c r="T7667" s="233"/>
      <c r="U7667" s="233"/>
      <c r="V7667" s="233"/>
      <c r="W7667" s="233"/>
      <c r="X7667" s="234"/>
      <c r="Y7667" s="233"/>
      <c r="Z7667" s="235"/>
      <c r="AA7667" s="233"/>
      <c r="AV7667" s="232"/>
    </row>
    <row r="7668" spans="1:48" s="229" customFormat="1" x14ac:dyDescent="0.25">
      <c r="A7668" s="238"/>
      <c r="B7668" s="244"/>
      <c r="C7668" s="233"/>
      <c r="D7668" s="248"/>
      <c r="E7668" s="249"/>
      <c r="F7668" s="249"/>
      <c r="G7668" s="233"/>
      <c r="H7668" s="233"/>
      <c r="I7668" s="233"/>
      <c r="J7668" s="233"/>
      <c r="K7668" s="233"/>
      <c r="L7668" s="233"/>
      <c r="M7668" s="233"/>
      <c r="N7668" s="233"/>
      <c r="O7668" s="233"/>
      <c r="P7668" s="233"/>
      <c r="Q7668" s="233"/>
      <c r="R7668" s="233"/>
      <c r="S7668" s="233"/>
      <c r="T7668" s="233"/>
      <c r="U7668" s="233"/>
      <c r="V7668" s="233"/>
      <c r="W7668" s="233"/>
      <c r="X7668" s="234"/>
      <c r="Y7668" s="233"/>
      <c r="Z7668" s="235"/>
      <c r="AA7668" s="233"/>
      <c r="AV7668" s="232"/>
    </row>
    <row r="7669" spans="1:48" s="229" customFormat="1" x14ac:dyDescent="0.25">
      <c r="A7669" s="238"/>
      <c r="B7669" s="244"/>
      <c r="C7669" s="233"/>
      <c r="D7669" s="248"/>
      <c r="E7669" s="249"/>
      <c r="F7669" s="249"/>
      <c r="G7669" s="233"/>
      <c r="H7669" s="233"/>
      <c r="I7669" s="233"/>
      <c r="J7669" s="233"/>
      <c r="K7669" s="233"/>
      <c r="L7669" s="233"/>
      <c r="M7669" s="233"/>
      <c r="N7669" s="233"/>
      <c r="O7669" s="233"/>
      <c r="P7669" s="233"/>
      <c r="Q7669" s="233"/>
      <c r="R7669" s="233"/>
      <c r="S7669" s="233"/>
      <c r="T7669" s="233"/>
      <c r="U7669" s="233"/>
      <c r="V7669" s="233"/>
      <c r="W7669" s="233"/>
      <c r="X7669" s="234"/>
      <c r="Y7669" s="233"/>
      <c r="Z7669" s="235"/>
      <c r="AA7669" s="233"/>
      <c r="AV7669" s="232"/>
    </row>
    <row r="7670" spans="1:48" s="229" customFormat="1" x14ac:dyDescent="0.25">
      <c r="A7670" s="238"/>
      <c r="B7670" s="244"/>
      <c r="C7670" s="233"/>
      <c r="D7670" s="248"/>
      <c r="E7670" s="249"/>
      <c r="F7670" s="249"/>
      <c r="G7670" s="233"/>
      <c r="H7670" s="233"/>
      <c r="I7670" s="233"/>
      <c r="J7670" s="233"/>
      <c r="K7670" s="233"/>
      <c r="L7670" s="233"/>
      <c r="M7670" s="233"/>
      <c r="N7670" s="233"/>
      <c r="O7670" s="233"/>
      <c r="P7670" s="233"/>
      <c r="Q7670" s="233"/>
      <c r="R7670" s="233"/>
      <c r="S7670" s="233"/>
      <c r="T7670" s="233"/>
      <c r="U7670" s="233"/>
      <c r="V7670" s="233"/>
      <c r="W7670" s="233"/>
      <c r="X7670" s="234"/>
      <c r="Y7670" s="233"/>
      <c r="Z7670" s="235"/>
      <c r="AA7670" s="233"/>
      <c r="AV7670" s="232"/>
    </row>
    <row r="7671" spans="1:48" s="229" customFormat="1" x14ac:dyDescent="0.25">
      <c r="A7671" s="238"/>
      <c r="B7671" s="244"/>
      <c r="C7671" s="233"/>
      <c r="D7671" s="248"/>
      <c r="E7671" s="249"/>
      <c r="F7671" s="249"/>
      <c r="G7671" s="233"/>
      <c r="H7671" s="233"/>
      <c r="I7671" s="233"/>
      <c r="J7671" s="233"/>
      <c r="K7671" s="233"/>
      <c r="L7671" s="233"/>
      <c r="M7671" s="233"/>
      <c r="N7671" s="233"/>
      <c r="O7671" s="233"/>
      <c r="P7671" s="233"/>
      <c r="Q7671" s="233"/>
      <c r="R7671" s="233"/>
      <c r="S7671" s="233"/>
      <c r="T7671" s="233"/>
      <c r="U7671" s="233"/>
      <c r="V7671" s="233"/>
      <c r="W7671" s="233"/>
      <c r="X7671" s="234"/>
      <c r="Y7671" s="233"/>
      <c r="Z7671" s="235"/>
      <c r="AA7671" s="233"/>
      <c r="AV7671" s="232"/>
    </row>
    <row r="7672" spans="1:48" s="229" customFormat="1" x14ac:dyDescent="0.25">
      <c r="A7672" s="238"/>
      <c r="B7672" s="244"/>
      <c r="C7672" s="233"/>
      <c r="D7672" s="248"/>
      <c r="E7672" s="249"/>
      <c r="F7672" s="249"/>
      <c r="G7672" s="233"/>
      <c r="H7672" s="233"/>
      <c r="I7672" s="233"/>
      <c r="J7672" s="233"/>
      <c r="K7672" s="233"/>
      <c r="L7672" s="233"/>
      <c r="M7672" s="233"/>
      <c r="N7672" s="233"/>
      <c r="O7672" s="233"/>
      <c r="P7672" s="233"/>
      <c r="Q7672" s="233"/>
      <c r="R7672" s="233"/>
      <c r="S7672" s="233"/>
      <c r="T7672" s="233"/>
      <c r="U7672" s="233"/>
      <c r="V7672" s="233"/>
      <c r="W7672" s="233"/>
      <c r="X7672" s="234"/>
      <c r="Y7672" s="233"/>
      <c r="Z7672" s="235"/>
      <c r="AA7672" s="233"/>
      <c r="AV7672" s="232"/>
    </row>
    <row r="7673" spans="1:48" s="229" customFormat="1" x14ac:dyDescent="0.25">
      <c r="A7673" s="238"/>
      <c r="B7673" s="244"/>
      <c r="C7673" s="233"/>
      <c r="D7673" s="248"/>
      <c r="E7673" s="249"/>
      <c r="F7673" s="249"/>
      <c r="G7673" s="233"/>
      <c r="H7673" s="233"/>
      <c r="I7673" s="233"/>
      <c r="J7673" s="233"/>
      <c r="K7673" s="233"/>
      <c r="L7673" s="233"/>
      <c r="M7673" s="233"/>
      <c r="N7673" s="233"/>
      <c r="O7673" s="233"/>
      <c r="P7673" s="233"/>
      <c r="Q7673" s="233"/>
      <c r="R7673" s="233"/>
      <c r="S7673" s="233"/>
      <c r="T7673" s="233"/>
      <c r="U7673" s="233"/>
      <c r="V7673" s="233"/>
      <c r="W7673" s="233"/>
      <c r="X7673" s="234"/>
      <c r="Y7673" s="233"/>
      <c r="Z7673" s="235"/>
      <c r="AA7673" s="233"/>
      <c r="AV7673" s="232"/>
    </row>
    <row r="7674" spans="1:48" s="229" customFormat="1" x14ac:dyDescent="0.25">
      <c r="A7674" s="238"/>
      <c r="B7674" s="244"/>
      <c r="C7674" s="233"/>
      <c r="D7674" s="248"/>
      <c r="E7674" s="249"/>
      <c r="F7674" s="249"/>
      <c r="G7674" s="233"/>
      <c r="H7674" s="233"/>
      <c r="I7674" s="233"/>
      <c r="J7674" s="233"/>
      <c r="K7674" s="233"/>
      <c r="L7674" s="233"/>
      <c r="M7674" s="233"/>
      <c r="N7674" s="233"/>
      <c r="O7674" s="233"/>
      <c r="P7674" s="233"/>
      <c r="Q7674" s="233"/>
      <c r="R7674" s="233"/>
      <c r="S7674" s="233"/>
      <c r="T7674" s="233"/>
      <c r="U7674" s="233"/>
      <c r="V7674" s="233"/>
      <c r="W7674" s="233"/>
      <c r="X7674" s="234"/>
      <c r="Y7674" s="233"/>
      <c r="Z7674" s="235"/>
      <c r="AA7674" s="233"/>
      <c r="AV7674" s="232"/>
    </row>
    <row r="7675" spans="1:48" s="229" customFormat="1" x14ac:dyDescent="0.25">
      <c r="A7675" s="238"/>
      <c r="B7675" s="244"/>
      <c r="C7675" s="233"/>
      <c r="D7675" s="248"/>
      <c r="E7675" s="249"/>
      <c r="F7675" s="249"/>
      <c r="G7675" s="233"/>
      <c r="H7675" s="233"/>
      <c r="I7675" s="233"/>
      <c r="J7675" s="233"/>
      <c r="K7675" s="233"/>
      <c r="L7675" s="233"/>
      <c r="M7675" s="233"/>
      <c r="N7675" s="233"/>
      <c r="O7675" s="233"/>
      <c r="P7675" s="233"/>
      <c r="Q7675" s="233"/>
      <c r="R7675" s="233"/>
      <c r="S7675" s="233"/>
      <c r="T7675" s="233"/>
      <c r="U7675" s="233"/>
      <c r="V7675" s="233"/>
      <c r="W7675" s="233"/>
      <c r="X7675" s="234"/>
      <c r="Y7675" s="233"/>
      <c r="Z7675" s="235"/>
      <c r="AA7675" s="233"/>
      <c r="AV7675" s="232"/>
    </row>
    <row r="7676" spans="1:48" s="229" customFormat="1" x14ac:dyDescent="0.25">
      <c r="A7676" s="238"/>
      <c r="B7676" s="244"/>
      <c r="C7676" s="233"/>
      <c r="D7676" s="248"/>
      <c r="E7676" s="249"/>
      <c r="F7676" s="249"/>
      <c r="G7676" s="233"/>
      <c r="H7676" s="233"/>
      <c r="I7676" s="233"/>
      <c r="J7676" s="233"/>
      <c r="K7676" s="233"/>
      <c r="L7676" s="233"/>
      <c r="M7676" s="233"/>
      <c r="N7676" s="233"/>
      <c r="O7676" s="233"/>
      <c r="P7676" s="233"/>
      <c r="Q7676" s="233"/>
      <c r="R7676" s="233"/>
      <c r="S7676" s="233"/>
      <c r="T7676" s="233"/>
      <c r="U7676" s="233"/>
      <c r="V7676" s="233"/>
      <c r="W7676" s="233"/>
      <c r="X7676" s="234"/>
      <c r="Y7676" s="233"/>
      <c r="Z7676" s="235"/>
      <c r="AA7676" s="233"/>
      <c r="AV7676" s="232"/>
    </row>
    <row r="7677" spans="1:48" s="229" customFormat="1" x14ac:dyDescent="0.25">
      <c r="A7677" s="238"/>
      <c r="B7677" s="244"/>
      <c r="C7677" s="233"/>
      <c r="D7677" s="248"/>
      <c r="E7677" s="249"/>
      <c r="F7677" s="249"/>
      <c r="G7677" s="233"/>
      <c r="H7677" s="233"/>
      <c r="I7677" s="233"/>
      <c r="J7677" s="233"/>
      <c r="K7677" s="233"/>
      <c r="L7677" s="233"/>
      <c r="M7677" s="233"/>
      <c r="N7677" s="233"/>
      <c r="O7677" s="233"/>
      <c r="P7677" s="233"/>
      <c r="Q7677" s="233"/>
      <c r="R7677" s="233"/>
      <c r="S7677" s="233"/>
      <c r="T7677" s="233"/>
      <c r="U7677" s="233"/>
      <c r="V7677" s="233"/>
      <c r="W7677" s="233"/>
      <c r="X7677" s="234"/>
      <c r="Y7677" s="233"/>
      <c r="Z7677" s="235"/>
      <c r="AA7677" s="233"/>
      <c r="AV7677" s="232"/>
    </row>
    <row r="7678" spans="1:48" s="229" customFormat="1" x14ac:dyDescent="0.25">
      <c r="A7678" s="238"/>
      <c r="B7678" s="244"/>
      <c r="C7678" s="233"/>
      <c r="D7678" s="248"/>
      <c r="E7678" s="249"/>
      <c r="F7678" s="249"/>
      <c r="G7678" s="233"/>
      <c r="H7678" s="233"/>
      <c r="I7678" s="233"/>
      <c r="J7678" s="233"/>
      <c r="K7678" s="233"/>
      <c r="L7678" s="233"/>
      <c r="M7678" s="233"/>
      <c r="N7678" s="233"/>
      <c r="O7678" s="233"/>
      <c r="P7678" s="233"/>
      <c r="Q7678" s="233"/>
      <c r="R7678" s="233"/>
      <c r="S7678" s="233"/>
      <c r="T7678" s="233"/>
      <c r="U7678" s="233"/>
      <c r="V7678" s="233"/>
      <c r="W7678" s="238"/>
      <c r="X7678" s="234"/>
      <c r="Y7678" s="239"/>
      <c r="Z7678" s="235"/>
      <c r="AA7678" s="233"/>
      <c r="AV7678" s="232"/>
    </row>
    <row r="7679" spans="1:48" s="229" customFormat="1" x14ac:dyDescent="0.25">
      <c r="A7679" s="238"/>
      <c r="B7679" s="244"/>
      <c r="C7679" s="233"/>
      <c r="D7679" s="248"/>
      <c r="E7679" s="249"/>
      <c r="F7679" s="249"/>
      <c r="G7679" s="233"/>
      <c r="H7679" s="233"/>
      <c r="I7679" s="233"/>
      <c r="J7679" s="233"/>
      <c r="K7679" s="233"/>
      <c r="L7679" s="233"/>
      <c r="M7679" s="233"/>
      <c r="N7679" s="233"/>
      <c r="O7679" s="233"/>
      <c r="P7679" s="233"/>
      <c r="Q7679" s="233"/>
      <c r="R7679" s="233"/>
      <c r="S7679" s="233"/>
      <c r="T7679" s="233"/>
      <c r="U7679" s="233"/>
      <c r="V7679" s="233"/>
      <c r="W7679" s="233"/>
      <c r="X7679" s="234"/>
      <c r="Y7679" s="233"/>
      <c r="Z7679" s="235"/>
      <c r="AA7679" s="233"/>
      <c r="AV7679" s="232"/>
    </row>
    <row r="7680" spans="1:48" s="229" customFormat="1" x14ac:dyDescent="0.25">
      <c r="A7680" s="238"/>
      <c r="B7680" s="244"/>
      <c r="C7680" s="233"/>
      <c r="D7680" s="248"/>
      <c r="E7680" s="249"/>
      <c r="F7680" s="249"/>
      <c r="G7680" s="233"/>
      <c r="H7680" s="233"/>
      <c r="I7680" s="233"/>
      <c r="J7680" s="233"/>
      <c r="K7680" s="233"/>
      <c r="L7680" s="233"/>
      <c r="M7680" s="233"/>
      <c r="N7680" s="233"/>
      <c r="O7680" s="233"/>
      <c r="P7680" s="233"/>
      <c r="Q7680" s="233"/>
      <c r="R7680" s="233"/>
      <c r="S7680" s="233"/>
      <c r="T7680" s="233"/>
      <c r="U7680" s="233"/>
      <c r="V7680" s="233"/>
      <c r="W7680" s="233"/>
      <c r="X7680" s="234"/>
      <c r="Y7680" s="233"/>
      <c r="Z7680" s="235"/>
      <c r="AA7680" s="233"/>
      <c r="AV7680" s="232"/>
    </row>
    <row r="7681" spans="1:48" s="229" customFormat="1" x14ac:dyDescent="0.25">
      <c r="A7681" s="238"/>
      <c r="B7681" s="244"/>
      <c r="C7681" s="233"/>
      <c r="D7681" s="248"/>
      <c r="E7681" s="249"/>
      <c r="F7681" s="249"/>
      <c r="G7681" s="233"/>
      <c r="H7681" s="233"/>
      <c r="I7681" s="233"/>
      <c r="J7681" s="233"/>
      <c r="K7681" s="233"/>
      <c r="L7681" s="233"/>
      <c r="M7681" s="233"/>
      <c r="N7681" s="233"/>
      <c r="O7681" s="233"/>
      <c r="P7681" s="233"/>
      <c r="Q7681" s="233"/>
      <c r="R7681" s="233"/>
      <c r="S7681" s="233"/>
      <c r="T7681" s="233"/>
      <c r="U7681" s="233"/>
      <c r="V7681" s="233"/>
      <c r="W7681" s="233"/>
      <c r="X7681" s="234"/>
      <c r="Y7681" s="233"/>
      <c r="Z7681" s="235"/>
      <c r="AA7681" s="233"/>
      <c r="AV7681" s="232"/>
    </row>
    <row r="7682" spans="1:48" s="229" customFormat="1" x14ac:dyDescent="0.25">
      <c r="A7682" s="238"/>
      <c r="B7682" s="244"/>
      <c r="C7682" s="233"/>
      <c r="D7682" s="248"/>
      <c r="E7682" s="249"/>
      <c r="F7682" s="249"/>
      <c r="G7682" s="233"/>
      <c r="H7682" s="233"/>
      <c r="I7682" s="233"/>
      <c r="J7682" s="233"/>
      <c r="K7682" s="233"/>
      <c r="L7682" s="233"/>
      <c r="M7682" s="233"/>
      <c r="N7682" s="233"/>
      <c r="O7682" s="233"/>
      <c r="P7682" s="233"/>
      <c r="Q7682" s="233"/>
      <c r="R7682" s="233"/>
      <c r="S7682" s="233"/>
      <c r="T7682" s="233"/>
      <c r="U7682" s="233"/>
      <c r="V7682" s="233"/>
      <c r="W7682" s="233"/>
      <c r="X7682" s="234"/>
      <c r="Y7682" s="233"/>
      <c r="Z7682" s="235"/>
      <c r="AA7682" s="233"/>
      <c r="AV7682" s="232"/>
    </row>
    <row r="7683" spans="1:48" s="229" customFormat="1" x14ac:dyDescent="0.25">
      <c r="A7683" s="238"/>
      <c r="B7683" s="244"/>
      <c r="C7683" s="233"/>
      <c r="D7683" s="248"/>
      <c r="E7683" s="249"/>
      <c r="F7683" s="249"/>
      <c r="G7683" s="233"/>
      <c r="H7683" s="233"/>
      <c r="I7683" s="233"/>
      <c r="J7683" s="233"/>
      <c r="K7683" s="233"/>
      <c r="L7683" s="233"/>
      <c r="M7683" s="233"/>
      <c r="N7683" s="233"/>
      <c r="O7683" s="233"/>
      <c r="P7683" s="233"/>
      <c r="Q7683" s="233"/>
      <c r="R7683" s="233"/>
      <c r="S7683" s="233"/>
      <c r="T7683" s="233"/>
      <c r="U7683" s="233"/>
      <c r="V7683" s="233"/>
      <c r="W7683" s="233"/>
      <c r="X7683" s="234"/>
      <c r="Y7683" s="233"/>
      <c r="Z7683" s="235"/>
      <c r="AA7683" s="233"/>
      <c r="AV7683" s="232"/>
    </row>
    <row r="7684" spans="1:48" s="229" customFormat="1" x14ac:dyDescent="0.25">
      <c r="A7684" s="238"/>
      <c r="B7684" s="244"/>
      <c r="C7684" s="233"/>
      <c r="D7684" s="248"/>
      <c r="E7684" s="249"/>
      <c r="F7684" s="249"/>
      <c r="G7684" s="233"/>
      <c r="H7684" s="233"/>
      <c r="I7684" s="233"/>
      <c r="J7684" s="233"/>
      <c r="K7684" s="233"/>
      <c r="L7684" s="233"/>
      <c r="M7684" s="233"/>
      <c r="N7684" s="233"/>
      <c r="O7684" s="233"/>
      <c r="P7684" s="233"/>
      <c r="Q7684" s="233"/>
      <c r="R7684" s="233"/>
      <c r="S7684" s="233"/>
      <c r="T7684" s="233"/>
      <c r="U7684" s="233"/>
      <c r="V7684" s="233"/>
      <c r="W7684" s="233"/>
      <c r="X7684" s="234"/>
      <c r="Y7684" s="233"/>
      <c r="Z7684" s="235"/>
      <c r="AA7684" s="233"/>
      <c r="AV7684" s="232"/>
    </row>
    <row r="7685" spans="1:48" s="229" customFormat="1" x14ac:dyDescent="0.25">
      <c r="A7685" s="238"/>
      <c r="B7685" s="244"/>
      <c r="C7685" s="233"/>
      <c r="D7685" s="248"/>
      <c r="E7685" s="249"/>
      <c r="F7685" s="249"/>
      <c r="G7685" s="233"/>
      <c r="H7685" s="233"/>
      <c r="I7685" s="233"/>
      <c r="J7685" s="233"/>
      <c r="K7685" s="233"/>
      <c r="L7685" s="233"/>
      <c r="M7685" s="233"/>
      <c r="N7685" s="233"/>
      <c r="O7685" s="233"/>
      <c r="P7685" s="233"/>
      <c r="Q7685" s="233"/>
      <c r="R7685" s="233"/>
      <c r="S7685" s="233"/>
      <c r="T7685" s="233"/>
      <c r="U7685" s="233"/>
      <c r="V7685" s="233"/>
      <c r="W7685" s="233"/>
      <c r="X7685" s="234"/>
      <c r="Y7685" s="233"/>
      <c r="Z7685" s="235"/>
      <c r="AA7685" s="233"/>
      <c r="AV7685" s="232"/>
    </row>
    <row r="7686" spans="1:48" s="229" customFormat="1" x14ac:dyDescent="0.25">
      <c r="A7686" s="238"/>
      <c r="B7686" s="244"/>
      <c r="C7686" s="233"/>
      <c r="D7686" s="248"/>
      <c r="E7686" s="249"/>
      <c r="F7686" s="249"/>
      <c r="G7686" s="233"/>
      <c r="H7686" s="233"/>
      <c r="I7686" s="233"/>
      <c r="J7686" s="233"/>
      <c r="K7686" s="233"/>
      <c r="L7686" s="233"/>
      <c r="M7686" s="233"/>
      <c r="N7686" s="233"/>
      <c r="O7686" s="233"/>
      <c r="P7686" s="233"/>
      <c r="Q7686" s="233"/>
      <c r="R7686" s="233"/>
      <c r="S7686" s="233"/>
      <c r="T7686" s="233"/>
      <c r="U7686" s="233"/>
      <c r="V7686" s="233"/>
      <c r="W7686" s="233"/>
      <c r="X7686" s="234"/>
      <c r="Y7686" s="233"/>
      <c r="Z7686" s="235"/>
      <c r="AA7686" s="233"/>
      <c r="AV7686" s="232"/>
    </row>
    <row r="7687" spans="1:48" s="229" customFormat="1" x14ac:dyDescent="0.25">
      <c r="A7687" s="238"/>
      <c r="B7687" s="244"/>
      <c r="C7687" s="233"/>
      <c r="D7687" s="248"/>
      <c r="E7687" s="249"/>
      <c r="F7687" s="249"/>
      <c r="G7687" s="233"/>
      <c r="H7687" s="233"/>
      <c r="I7687" s="233"/>
      <c r="J7687" s="233"/>
      <c r="K7687" s="233"/>
      <c r="L7687" s="233"/>
      <c r="M7687" s="233"/>
      <c r="N7687" s="233"/>
      <c r="O7687" s="233"/>
      <c r="P7687" s="233"/>
      <c r="Q7687" s="233"/>
      <c r="R7687" s="233"/>
      <c r="S7687" s="233"/>
      <c r="T7687" s="233"/>
      <c r="U7687" s="233"/>
      <c r="V7687" s="233"/>
      <c r="W7687" s="233"/>
      <c r="X7687" s="234"/>
      <c r="Y7687" s="233"/>
      <c r="Z7687" s="235"/>
      <c r="AA7687" s="233"/>
      <c r="AV7687" s="232"/>
    </row>
    <row r="7688" spans="1:48" s="229" customFormat="1" x14ac:dyDescent="0.25">
      <c r="A7688" s="238"/>
      <c r="B7688" s="244"/>
      <c r="C7688" s="233"/>
      <c r="D7688" s="248"/>
      <c r="E7688" s="249"/>
      <c r="F7688" s="249"/>
      <c r="G7688" s="233"/>
      <c r="H7688" s="233"/>
      <c r="I7688" s="233"/>
      <c r="J7688" s="233"/>
      <c r="K7688" s="233"/>
      <c r="L7688" s="233"/>
      <c r="M7688" s="233"/>
      <c r="N7688" s="233"/>
      <c r="O7688" s="233"/>
      <c r="P7688" s="233"/>
      <c r="Q7688" s="233"/>
      <c r="R7688" s="233"/>
      <c r="S7688" s="233"/>
      <c r="T7688" s="233"/>
      <c r="U7688" s="233"/>
      <c r="V7688" s="233"/>
      <c r="W7688" s="233"/>
      <c r="X7688" s="234"/>
      <c r="Y7688" s="233"/>
      <c r="Z7688" s="235"/>
      <c r="AA7688" s="233"/>
      <c r="AV7688" s="232"/>
    </row>
    <row r="7689" spans="1:48" s="229" customFormat="1" x14ac:dyDescent="0.25">
      <c r="A7689" s="238"/>
      <c r="B7689" s="244"/>
      <c r="C7689" s="233"/>
      <c r="D7689" s="248"/>
      <c r="E7689" s="249"/>
      <c r="F7689" s="249"/>
      <c r="G7689" s="233"/>
      <c r="H7689" s="233"/>
      <c r="I7689" s="233"/>
      <c r="J7689" s="233"/>
      <c r="K7689" s="233"/>
      <c r="L7689" s="233"/>
      <c r="M7689" s="233"/>
      <c r="N7689" s="233"/>
      <c r="O7689" s="233"/>
      <c r="P7689" s="233"/>
      <c r="Q7689" s="233"/>
      <c r="R7689" s="233"/>
      <c r="S7689" s="233"/>
      <c r="T7689" s="233"/>
      <c r="U7689" s="233"/>
      <c r="V7689" s="233"/>
      <c r="W7689" s="233"/>
      <c r="X7689" s="234"/>
      <c r="Y7689" s="233"/>
      <c r="Z7689" s="235"/>
      <c r="AA7689" s="233"/>
      <c r="AV7689" s="232"/>
    </row>
    <row r="7690" spans="1:48" s="229" customFormat="1" x14ac:dyDescent="0.25">
      <c r="A7690" s="238"/>
      <c r="B7690" s="244"/>
      <c r="C7690" s="233"/>
      <c r="D7690" s="248"/>
      <c r="E7690" s="249"/>
      <c r="F7690" s="249"/>
      <c r="G7690" s="233"/>
      <c r="H7690" s="233"/>
      <c r="I7690" s="233"/>
      <c r="J7690" s="233"/>
      <c r="K7690" s="233"/>
      <c r="L7690" s="233"/>
      <c r="M7690" s="233"/>
      <c r="N7690" s="233"/>
      <c r="O7690" s="233"/>
      <c r="P7690" s="233"/>
      <c r="Q7690" s="233"/>
      <c r="R7690" s="233"/>
      <c r="S7690" s="233"/>
      <c r="T7690" s="233"/>
      <c r="U7690" s="233"/>
      <c r="V7690" s="233"/>
      <c r="W7690" s="233"/>
      <c r="X7690" s="234"/>
      <c r="Y7690" s="233"/>
      <c r="Z7690" s="235"/>
      <c r="AA7690" s="233"/>
      <c r="AV7690" s="232"/>
    </row>
    <row r="7691" spans="1:48" s="229" customFormat="1" x14ac:dyDescent="0.25">
      <c r="A7691" s="238"/>
      <c r="B7691" s="244"/>
      <c r="C7691" s="233"/>
      <c r="D7691" s="248"/>
      <c r="E7691" s="249"/>
      <c r="F7691" s="249"/>
      <c r="G7691" s="233"/>
      <c r="H7691" s="233"/>
      <c r="I7691" s="233"/>
      <c r="J7691" s="233"/>
      <c r="K7691" s="233"/>
      <c r="L7691" s="233"/>
      <c r="M7691" s="233"/>
      <c r="N7691" s="233"/>
      <c r="O7691" s="233"/>
      <c r="P7691" s="233"/>
      <c r="Q7691" s="233"/>
      <c r="R7691" s="233"/>
      <c r="S7691" s="233"/>
      <c r="T7691" s="233"/>
      <c r="U7691" s="233"/>
      <c r="V7691" s="233"/>
      <c r="W7691" s="233"/>
      <c r="X7691" s="234"/>
      <c r="Y7691" s="233"/>
      <c r="Z7691" s="235"/>
      <c r="AA7691" s="233"/>
      <c r="AV7691" s="232"/>
    </row>
    <row r="7692" spans="1:48" s="229" customFormat="1" x14ac:dyDescent="0.25">
      <c r="A7692" s="238"/>
      <c r="B7692" s="244"/>
      <c r="C7692" s="233"/>
      <c r="D7692" s="248"/>
      <c r="E7692" s="249"/>
      <c r="F7692" s="249"/>
      <c r="G7692" s="233"/>
      <c r="H7692" s="233"/>
      <c r="I7692" s="233"/>
      <c r="J7692" s="233"/>
      <c r="K7692" s="233"/>
      <c r="L7692" s="233"/>
      <c r="M7692" s="233"/>
      <c r="N7692" s="233"/>
      <c r="O7692" s="233"/>
      <c r="P7692" s="233"/>
      <c r="Q7692" s="233"/>
      <c r="R7692" s="233"/>
      <c r="S7692" s="233"/>
      <c r="T7692" s="233"/>
      <c r="U7692" s="233"/>
      <c r="V7692" s="233"/>
      <c r="W7692" s="233"/>
      <c r="X7692" s="234"/>
      <c r="Y7692" s="233"/>
      <c r="Z7692" s="235"/>
      <c r="AA7692" s="233"/>
      <c r="AV7692" s="232"/>
    </row>
    <row r="7693" spans="1:48" s="229" customFormat="1" x14ac:dyDescent="0.25">
      <c r="A7693" s="238"/>
      <c r="B7693" s="244"/>
      <c r="C7693" s="233"/>
      <c r="D7693" s="248"/>
      <c r="E7693" s="249"/>
      <c r="F7693" s="249"/>
      <c r="G7693" s="233"/>
      <c r="H7693" s="233"/>
      <c r="I7693" s="233"/>
      <c r="J7693" s="233"/>
      <c r="K7693" s="233"/>
      <c r="L7693" s="233"/>
      <c r="M7693" s="233"/>
      <c r="N7693" s="233"/>
      <c r="O7693" s="233"/>
      <c r="P7693" s="233"/>
      <c r="Q7693" s="233"/>
      <c r="R7693" s="233"/>
      <c r="S7693" s="233"/>
      <c r="T7693" s="233"/>
      <c r="U7693" s="233"/>
      <c r="V7693" s="233"/>
      <c r="W7693" s="233"/>
      <c r="X7693" s="234"/>
      <c r="Y7693" s="233"/>
      <c r="Z7693" s="235"/>
      <c r="AA7693" s="233"/>
      <c r="AV7693" s="232"/>
    </row>
    <row r="7694" spans="1:48" s="229" customFormat="1" x14ac:dyDescent="0.25">
      <c r="A7694" s="238"/>
      <c r="B7694" s="244"/>
      <c r="C7694" s="233"/>
      <c r="D7694" s="248"/>
      <c r="E7694" s="249"/>
      <c r="F7694" s="249"/>
      <c r="G7694" s="233"/>
      <c r="H7694" s="233"/>
      <c r="I7694" s="233"/>
      <c r="J7694" s="233"/>
      <c r="K7694" s="233"/>
      <c r="L7694" s="233"/>
      <c r="M7694" s="233"/>
      <c r="N7694" s="233"/>
      <c r="O7694" s="233"/>
      <c r="P7694" s="233"/>
      <c r="Q7694" s="233"/>
      <c r="R7694" s="233"/>
      <c r="S7694" s="233"/>
      <c r="T7694" s="233"/>
      <c r="U7694" s="233"/>
      <c r="V7694" s="233"/>
      <c r="W7694" s="233"/>
      <c r="X7694" s="234"/>
      <c r="Y7694" s="233"/>
      <c r="Z7694" s="235"/>
      <c r="AA7694" s="233"/>
      <c r="AV7694" s="232"/>
    </row>
    <row r="7695" spans="1:48" s="229" customFormat="1" x14ac:dyDescent="0.25">
      <c r="A7695" s="238"/>
      <c r="B7695" s="244"/>
      <c r="C7695" s="233"/>
      <c r="D7695" s="248"/>
      <c r="E7695" s="249"/>
      <c r="F7695" s="249"/>
      <c r="G7695" s="233"/>
      <c r="H7695" s="233"/>
      <c r="I7695" s="233"/>
      <c r="J7695" s="233"/>
      <c r="K7695" s="233"/>
      <c r="L7695" s="233"/>
      <c r="M7695" s="233"/>
      <c r="N7695" s="233"/>
      <c r="O7695" s="233"/>
      <c r="P7695" s="233"/>
      <c r="Q7695" s="233"/>
      <c r="R7695" s="233"/>
      <c r="S7695" s="233"/>
      <c r="T7695" s="233"/>
      <c r="U7695" s="233"/>
      <c r="V7695" s="233"/>
      <c r="W7695" s="233"/>
      <c r="X7695" s="234"/>
      <c r="Y7695" s="233"/>
      <c r="Z7695" s="235"/>
      <c r="AA7695" s="233"/>
      <c r="AV7695" s="232"/>
    </row>
    <row r="7696" spans="1:48" s="229" customFormat="1" x14ac:dyDescent="0.25">
      <c r="A7696" s="238"/>
      <c r="B7696" s="244"/>
      <c r="C7696" s="233"/>
      <c r="D7696" s="248"/>
      <c r="E7696" s="249"/>
      <c r="F7696" s="249"/>
      <c r="G7696" s="233"/>
      <c r="H7696" s="233"/>
      <c r="I7696" s="233"/>
      <c r="J7696" s="233"/>
      <c r="K7696" s="233"/>
      <c r="L7696" s="233"/>
      <c r="M7696" s="233"/>
      <c r="N7696" s="233"/>
      <c r="O7696" s="233"/>
      <c r="P7696" s="233"/>
      <c r="Q7696" s="233"/>
      <c r="R7696" s="233"/>
      <c r="S7696" s="233"/>
      <c r="T7696" s="233"/>
      <c r="U7696" s="233"/>
      <c r="V7696" s="233"/>
      <c r="W7696" s="233"/>
      <c r="X7696" s="234"/>
      <c r="Y7696" s="233"/>
      <c r="Z7696" s="235"/>
      <c r="AA7696" s="233"/>
      <c r="AV7696" s="232"/>
    </row>
    <row r="7697" spans="1:48" s="229" customFormat="1" x14ac:dyDescent="0.25">
      <c r="A7697" s="238"/>
      <c r="B7697" s="244"/>
      <c r="C7697" s="233"/>
      <c r="D7697" s="248"/>
      <c r="E7697" s="249"/>
      <c r="F7697" s="249"/>
      <c r="G7697" s="233"/>
      <c r="H7697" s="233"/>
      <c r="I7697" s="233"/>
      <c r="J7697" s="233"/>
      <c r="K7697" s="233"/>
      <c r="L7697" s="233"/>
      <c r="M7697" s="233"/>
      <c r="N7697" s="233"/>
      <c r="O7697" s="233"/>
      <c r="P7697" s="233"/>
      <c r="Q7697" s="233"/>
      <c r="R7697" s="233"/>
      <c r="S7697" s="233"/>
      <c r="T7697" s="233"/>
      <c r="U7697" s="233"/>
      <c r="V7697" s="233"/>
      <c r="W7697" s="233"/>
      <c r="X7697" s="234"/>
      <c r="Y7697" s="233"/>
      <c r="Z7697" s="235"/>
      <c r="AA7697" s="233"/>
      <c r="AV7697" s="232"/>
    </row>
    <row r="7698" spans="1:48" s="229" customFormat="1" x14ac:dyDescent="0.25">
      <c r="A7698" s="238"/>
      <c r="B7698" s="244"/>
      <c r="C7698" s="233"/>
      <c r="D7698" s="248"/>
      <c r="E7698" s="249"/>
      <c r="F7698" s="249"/>
      <c r="G7698" s="233"/>
      <c r="H7698" s="233"/>
      <c r="I7698" s="233"/>
      <c r="J7698" s="233"/>
      <c r="K7698" s="233"/>
      <c r="L7698" s="233"/>
      <c r="M7698" s="233"/>
      <c r="N7698" s="233"/>
      <c r="O7698" s="233"/>
      <c r="P7698" s="233"/>
      <c r="Q7698" s="233"/>
      <c r="R7698" s="233"/>
      <c r="S7698" s="233"/>
      <c r="T7698" s="233"/>
      <c r="U7698" s="233"/>
      <c r="V7698" s="233"/>
      <c r="W7698" s="233"/>
      <c r="X7698" s="234"/>
      <c r="Y7698" s="233"/>
      <c r="Z7698" s="235"/>
      <c r="AA7698" s="233"/>
      <c r="AV7698" s="232"/>
    </row>
    <row r="7699" spans="1:48" s="229" customFormat="1" x14ac:dyDescent="0.25">
      <c r="A7699" s="238"/>
      <c r="B7699" s="244"/>
      <c r="C7699" s="233"/>
      <c r="D7699" s="248"/>
      <c r="E7699" s="249"/>
      <c r="F7699" s="249"/>
      <c r="G7699" s="233"/>
      <c r="H7699" s="233"/>
      <c r="I7699" s="233"/>
      <c r="J7699" s="233"/>
      <c r="K7699" s="233"/>
      <c r="L7699" s="233"/>
      <c r="M7699" s="233"/>
      <c r="N7699" s="233"/>
      <c r="O7699" s="233"/>
      <c r="P7699" s="233"/>
      <c r="Q7699" s="233"/>
      <c r="R7699" s="233"/>
      <c r="S7699" s="233"/>
      <c r="T7699" s="233"/>
      <c r="U7699" s="233"/>
      <c r="V7699" s="233"/>
      <c r="W7699" s="233"/>
      <c r="X7699" s="234"/>
      <c r="Y7699" s="233"/>
      <c r="Z7699" s="235"/>
      <c r="AA7699" s="233"/>
      <c r="AV7699" s="232"/>
    </row>
    <row r="7700" spans="1:48" s="229" customFormat="1" x14ac:dyDescent="0.25">
      <c r="A7700" s="238"/>
      <c r="B7700" s="244"/>
      <c r="C7700" s="233"/>
      <c r="D7700" s="248"/>
      <c r="E7700" s="249"/>
      <c r="F7700" s="249"/>
      <c r="G7700" s="233"/>
      <c r="H7700" s="233"/>
      <c r="I7700" s="233"/>
      <c r="J7700" s="233"/>
      <c r="K7700" s="233"/>
      <c r="L7700" s="233"/>
      <c r="M7700" s="233"/>
      <c r="N7700" s="233"/>
      <c r="O7700" s="233"/>
      <c r="P7700" s="233"/>
      <c r="Q7700" s="233"/>
      <c r="R7700" s="233"/>
      <c r="S7700" s="233"/>
      <c r="T7700" s="233"/>
      <c r="U7700" s="233"/>
      <c r="V7700" s="233"/>
      <c r="W7700" s="233"/>
      <c r="X7700" s="234"/>
      <c r="Y7700" s="233"/>
      <c r="Z7700" s="235"/>
      <c r="AA7700" s="233"/>
      <c r="AV7700" s="232"/>
    </row>
    <row r="7701" spans="1:48" s="229" customFormat="1" x14ac:dyDescent="0.25">
      <c r="A7701" s="238"/>
      <c r="B7701" s="244"/>
      <c r="C7701" s="233"/>
      <c r="D7701" s="248"/>
      <c r="E7701" s="249"/>
      <c r="F7701" s="249"/>
      <c r="G7701" s="233"/>
      <c r="H7701" s="233"/>
      <c r="I7701" s="233"/>
      <c r="J7701" s="233"/>
      <c r="K7701" s="233"/>
      <c r="L7701" s="233"/>
      <c r="M7701" s="233"/>
      <c r="N7701" s="233"/>
      <c r="O7701" s="233"/>
      <c r="P7701" s="233"/>
      <c r="Q7701" s="233"/>
      <c r="R7701" s="233"/>
      <c r="S7701" s="233"/>
      <c r="T7701" s="233"/>
      <c r="U7701" s="233"/>
      <c r="V7701" s="233"/>
      <c r="W7701" s="233"/>
      <c r="X7701" s="234"/>
      <c r="Y7701" s="233"/>
      <c r="Z7701" s="235"/>
      <c r="AA7701" s="233"/>
      <c r="AV7701" s="232"/>
    </row>
    <row r="7702" spans="1:48" s="229" customFormat="1" x14ac:dyDescent="0.25">
      <c r="A7702" s="238"/>
      <c r="B7702" s="244"/>
      <c r="C7702" s="233"/>
      <c r="D7702" s="248"/>
      <c r="E7702" s="249"/>
      <c r="F7702" s="249"/>
      <c r="G7702" s="233"/>
      <c r="H7702" s="233"/>
      <c r="I7702" s="233"/>
      <c r="J7702" s="233"/>
      <c r="K7702" s="233"/>
      <c r="L7702" s="233"/>
      <c r="M7702" s="233"/>
      <c r="N7702" s="233"/>
      <c r="O7702" s="233"/>
      <c r="P7702" s="233"/>
      <c r="Q7702" s="233"/>
      <c r="R7702" s="233"/>
      <c r="S7702" s="233"/>
      <c r="T7702" s="233"/>
      <c r="U7702" s="233"/>
      <c r="V7702" s="233"/>
      <c r="W7702" s="233"/>
      <c r="X7702" s="234"/>
      <c r="Y7702" s="233"/>
      <c r="Z7702" s="235"/>
      <c r="AA7702" s="233"/>
      <c r="AV7702" s="232"/>
    </row>
    <row r="7703" spans="1:48" s="229" customFormat="1" x14ac:dyDescent="0.25">
      <c r="A7703" s="238"/>
      <c r="B7703" s="244"/>
      <c r="C7703" s="233"/>
      <c r="D7703" s="248"/>
      <c r="E7703" s="249"/>
      <c r="F7703" s="249"/>
      <c r="G7703" s="233"/>
      <c r="H7703" s="233"/>
      <c r="I7703" s="233"/>
      <c r="J7703" s="233"/>
      <c r="K7703" s="233"/>
      <c r="L7703" s="233"/>
      <c r="M7703" s="233"/>
      <c r="N7703" s="233"/>
      <c r="O7703" s="233"/>
      <c r="P7703" s="233"/>
      <c r="Q7703" s="233"/>
      <c r="R7703" s="233"/>
      <c r="S7703" s="233"/>
      <c r="T7703" s="233"/>
      <c r="U7703" s="233"/>
      <c r="V7703" s="233"/>
      <c r="W7703" s="233"/>
      <c r="X7703" s="234"/>
      <c r="Y7703" s="233"/>
      <c r="Z7703" s="235"/>
      <c r="AA7703" s="233"/>
      <c r="AV7703" s="232"/>
    </row>
    <row r="7704" spans="1:48" s="229" customFormat="1" x14ac:dyDescent="0.25">
      <c r="A7704" s="238"/>
      <c r="B7704" s="244"/>
      <c r="C7704" s="233"/>
      <c r="D7704" s="248"/>
      <c r="E7704" s="249"/>
      <c r="F7704" s="249"/>
      <c r="G7704" s="233"/>
      <c r="H7704" s="233"/>
      <c r="I7704" s="233"/>
      <c r="J7704" s="233"/>
      <c r="K7704" s="233"/>
      <c r="L7704" s="233"/>
      <c r="M7704" s="233"/>
      <c r="N7704" s="233"/>
      <c r="O7704" s="233"/>
      <c r="P7704" s="233"/>
      <c r="Q7704" s="233"/>
      <c r="R7704" s="233"/>
      <c r="S7704" s="233"/>
      <c r="T7704" s="233"/>
      <c r="U7704" s="233"/>
      <c r="V7704" s="233"/>
      <c r="W7704" s="233"/>
      <c r="X7704" s="234"/>
      <c r="Y7704" s="233"/>
      <c r="Z7704" s="235"/>
      <c r="AA7704" s="233"/>
      <c r="AV7704" s="232"/>
    </row>
    <row r="7705" spans="1:48" s="229" customFormat="1" x14ac:dyDescent="0.25">
      <c r="A7705" s="238"/>
      <c r="B7705" s="244"/>
      <c r="C7705" s="233"/>
      <c r="D7705" s="248"/>
      <c r="E7705" s="249"/>
      <c r="F7705" s="249"/>
      <c r="G7705" s="233"/>
      <c r="H7705" s="233"/>
      <c r="I7705" s="233"/>
      <c r="J7705" s="233"/>
      <c r="K7705" s="233"/>
      <c r="L7705" s="233"/>
      <c r="M7705" s="233"/>
      <c r="N7705" s="233"/>
      <c r="O7705" s="233"/>
      <c r="P7705" s="233"/>
      <c r="Q7705" s="233"/>
      <c r="R7705" s="233"/>
      <c r="S7705" s="233"/>
      <c r="T7705" s="233"/>
      <c r="U7705" s="233"/>
      <c r="V7705" s="233"/>
      <c r="W7705" s="233"/>
      <c r="X7705" s="234"/>
      <c r="Y7705" s="233"/>
      <c r="Z7705" s="235"/>
      <c r="AA7705" s="233"/>
      <c r="AV7705" s="232"/>
    </row>
    <row r="7706" spans="1:48" s="229" customFormat="1" x14ac:dyDescent="0.25">
      <c r="A7706" s="238"/>
      <c r="B7706" s="244"/>
      <c r="C7706" s="233"/>
      <c r="D7706" s="248"/>
      <c r="E7706" s="249"/>
      <c r="F7706" s="249"/>
      <c r="G7706" s="233"/>
      <c r="H7706" s="233"/>
      <c r="I7706" s="233"/>
      <c r="J7706" s="233"/>
      <c r="K7706" s="233"/>
      <c r="L7706" s="233"/>
      <c r="M7706" s="233"/>
      <c r="N7706" s="233"/>
      <c r="O7706" s="233"/>
      <c r="P7706" s="233"/>
      <c r="Q7706" s="233"/>
      <c r="R7706" s="233"/>
      <c r="S7706" s="233"/>
      <c r="T7706" s="233"/>
      <c r="U7706" s="233"/>
      <c r="V7706" s="233"/>
      <c r="W7706" s="233"/>
      <c r="X7706" s="234"/>
      <c r="Y7706" s="233"/>
      <c r="Z7706" s="235"/>
      <c r="AA7706" s="233"/>
      <c r="AV7706" s="232"/>
    </row>
    <row r="7707" spans="1:48" s="229" customFormat="1" x14ac:dyDescent="0.25">
      <c r="A7707" s="238"/>
      <c r="B7707" s="244"/>
      <c r="C7707" s="233"/>
      <c r="D7707" s="248"/>
      <c r="E7707" s="249"/>
      <c r="F7707" s="249"/>
      <c r="G7707" s="233"/>
      <c r="H7707" s="233"/>
      <c r="I7707" s="233"/>
      <c r="J7707" s="233"/>
      <c r="K7707" s="233"/>
      <c r="L7707" s="233"/>
      <c r="M7707" s="233"/>
      <c r="N7707" s="233"/>
      <c r="O7707" s="233"/>
      <c r="P7707" s="233"/>
      <c r="Q7707" s="233"/>
      <c r="R7707" s="233"/>
      <c r="S7707" s="233"/>
      <c r="T7707" s="233"/>
      <c r="U7707" s="233"/>
      <c r="V7707" s="233"/>
      <c r="W7707" s="233"/>
      <c r="X7707" s="234"/>
      <c r="Y7707" s="233"/>
      <c r="Z7707" s="235"/>
      <c r="AA7707" s="233"/>
      <c r="AV7707" s="232"/>
    </row>
    <row r="7708" spans="1:48" s="229" customFormat="1" x14ac:dyDescent="0.25">
      <c r="A7708" s="238"/>
      <c r="B7708" s="244"/>
      <c r="C7708" s="233"/>
      <c r="D7708" s="248"/>
      <c r="E7708" s="249"/>
      <c r="F7708" s="249"/>
      <c r="G7708" s="233"/>
      <c r="H7708" s="233"/>
      <c r="I7708" s="233"/>
      <c r="J7708" s="233"/>
      <c r="K7708" s="233"/>
      <c r="L7708" s="233"/>
      <c r="M7708" s="233"/>
      <c r="N7708" s="233"/>
      <c r="O7708" s="233"/>
      <c r="P7708" s="233"/>
      <c r="Q7708" s="233"/>
      <c r="R7708" s="233"/>
      <c r="S7708" s="233"/>
      <c r="T7708" s="233"/>
      <c r="U7708" s="233"/>
      <c r="V7708" s="233"/>
      <c r="W7708" s="233"/>
      <c r="X7708" s="234"/>
      <c r="Y7708" s="233"/>
      <c r="Z7708" s="235"/>
      <c r="AA7708" s="233"/>
      <c r="AV7708" s="232"/>
    </row>
    <row r="7709" spans="1:48" s="229" customFormat="1" x14ac:dyDescent="0.25">
      <c r="A7709" s="238"/>
      <c r="B7709" s="244"/>
      <c r="C7709" s="233"/>
      <c r="D7709" s="248"/>
      <c r="E7709" s="249"/>
      <c r="F7709" s="249"/>
      <c r="G7709" s="233"/>
      <c r="H7709" s="233"/>
      <c r="I7709" s="233"/>
      <c r="J7709" s="233"/>
      <c r="K7709" s="243"/>
      <c r="L7709" s="233"/>
      <c r="M7709" s="233"/>
      <c r="N7709" s="233"/>
      <c r="O7709" s="233"/>
      <c r="P7709" s="233"/>
      <c r="Q7709" s="233"/>
      <c r="R7709" s="233"/>
      <c r="S7709" s="233"/>
      <c r="T7709" s="233"/>
      <c r="U7709" s="233"/>
      <c r="V7709" s="233"/>
      <c r="W7709" s="233"/>
      <c r="X7709" s="234"/>
      <c r="Y7709" s="233"/>
      <c r="Z7709" s="235"/>
      <c r="AA7709" s="233"/>
      <c r="AV7709" s="232"/>
    </row>
    <row r="7710" spans="1:48" s="229" customFormat="1" x14ac:dyDescent="0.25">
      <c r="A7710" s="238"/>
      <c r="B7710" s="244"/>
      <c r="C7710" s="233"/>
      <c r="D7710" s="248"/>
      <c r="E7710" s="249"/>
      <c r="F7710" s="249"/>
      <c r="G7710" s="233"/>
      <c r="H7710" s="233"/>
      <c r="I7710" s="233"/>
      <c r="J7710" s="233"/>
      <c r="K7710" s="233"/>
      <c r="L7710" s="233"/>
      <c r="M7710" s="233"/>
      <c r="N7710" s="233"/>
      <c r="O7710" s="233"/>
      <c r="P7710" s="233"/>
      <c r="Q7710" s="233"/>
      <c r="R7710" s="233"/>
      <c r="S7710" s="233"/>
      <c r="T7710" s="233"/>
      <c r="U7710" s="233"/>
      <c r="V7710" s="233"/>
      <c r="W7710" s="233"/>
      <c r="X7710" s="234"/>
      <c r="Y7710" s="233"/>
      <c r="Z7710" s="235"/>
      <c r="AA7710" s="233"/>
      <c r="AV7710" s="232"/>
    </row>
    <row r="7711" spans="1:48" s="229" customFormat="1" x14ac:dyDescent="0.25">
      <c r="A7711" s="238"/>
      <c r="B7711" s="244"/>
      <c r="C7711" s="233"/>
      <c r="D7711" s="248"/>
      <c r="E7711" s="249"/>
      <c r="F7711" s="249"/>
      <c r="G7711" s="233"/>
      <c r="H7711" s="233"/>
      <c r="I7711" s="233"/>
      <c r="J7711" s="233"/>
      <c r="K7711" s="233"/>
      <c r="L7711" s="233"/>
      <c r="M7711" s="233"/>
      <c r="N7711" s="233"/>
      <c r="O7711" s="233"/>
      <c r="P7711" s="233"/>
      <c r="Q7711" s="233"/>
      <c r="R7711" s="233"/>
      <c r="S7711" s="233"/>
      <c r="T7711" s="233"/>
      <c r="U7711" s="233"/>
      <c r="V7711" s="233"/>
      <c r="W7711" s="233"/>
      <c r="X7711" s="234"/>
      <c r="Y7711" s="233"/>
      <c r="Z7711" s="235"/>
      <c r="AA7711" s="233"/>
      <c r="AV7711" s="232"/>
    </row>
    <row r="7712" spans="1:48" s="229" customFormat="1" x14ac:dyDescent="0.25">
      <c r="A7712" s="238"/>
      <c r="B7712" s="244"/>
      <c r="C7712" s="233"/>
      <c r="D7712" s="248"/>
      <c r="E7712" s="249"/>
      <c r="F7712" s="249"/>
      <c r="G7712" s="233"/>
      <c r="H7712" s="233"/>
      <c r="I7712" s="233"/>
      <c r="J7712" s="233"/>
      <c r="K7712" s="233"/>
      <c r="L7712" s="233"/>
      <c r="M7712" s="233"/>
      <c r="N7712" s="233"/>
      <c r="O7712" s="233"/>
      <c r="P7712" s="233"/>
      <c r="Q7712" s="233"/>
      <c r="R7712" s="233"/>
      <c r="S7712" s="233"/>
      <c r="T7712" s="233"/>
      <c r="U7712" s="233"/>
      <c r="V7712" s="233"/>
      <c r="W7712" s="233"/>
      <c r="X7712" s="234"/>
      <c r="Y7712" s="233"/>
      <c r="Z7712" s="235"/>
      <c r="AA7712" s="233"/>
      <c r="AV7712" s="232"/>
    </row>
    <row r="7713" spans="1:48" s="229" customFormat="1" x14ac:dyDescent="0.25">
      <c r="A7713" s="238"/>
      <c r="B7713" s="244"/>
      <c r="C7713" s="233"/>
      <c r="D7713" s="248"/>
      <c r="E7713" s="249"/>
      <c r="F7713" s="249"/>
      <c r="G7713" s="233"/>
      <c r="H7713" s="233"/>
      <c r="I7713" s="233"/>
      <c r="J7713" s="233"/>
      <c r="K7713" s="233"/>
      <c r="L7713" s="233"/>
      <c r="M7713" s="233"/>
      <c r="N7713" s="233"/>
      <c r="O7713" s="233"/>
      <c r="P7713" s="233"/>
      <c r="Q7713" s="233"/>
      <c r="R7713" s="233"/>
      <c r="S7713" s="233"/>
      <c r="T7713" s="233"/>
      <c r="U7713" s="233"/>
      <c r="V7713" s="233"/>
      <c r="W7713" s="233"/>
      <c r="X7713" s="234"/>
      <c r="Y7713" s="233"/>
      <c r="Z7713" s="235"/>
      <c r="AA7713" s="233"/>
      <c r="AV7713" s="232"/>
    </row>
    <row r="7714" spans="1:48" s="229" customFormat="1" x14ac:dyDescent="0.25">
      <c r="A7714" s="238"/>
      <c r="B7714" s="244"/>
      <c r="C7714" s="233"/>
      <c r="D7714" s="248"/>
      <c r="E7714" s="249"/>
      <c r="F7714" s="249"/>
      <c r="G7714" s="233"/>
      <c r="H7714" s="233"/>
      <c r="I7714" s="233"/>
      <c r="J7714" s="233"/>
      <c r="K7714" s="233"/>
      <c r="L7714" s="233"/>
      <c r="M7714" s="233"/>
      <c r="N7714" s="233"/>
      <c r="O7714" s="233"/>
      <c r="P7714" s="233"/>
      <c r="Q7714" s="233"/>
      <c r="R7714" s="233"/>
      <c r="S7714" s="233"/>
      <c r="T7714" s="233"/>
      <c r="U7714" s="233"/>
      <c r="V7714" s="233"/>
      <c r="W7714" s="233"/>
      <c r="X7714" s="234"/>
      <c r="Y7714" s="233"/>
      <c r="Z7714" s="235"/>
      <c r="AA7714" s="233"/>
      <c r="AV7714" s="232"/>
    </row>
    <row r="7715" spans="1:48" s="229" customFormat="1" x14ac:dyDescent="0.25">
      <c r="A7715" s="238"/>
      <c r="B7715" s="244"/>
      <c r="C7715" s="233"/>
      <c r="D7715" s="248"/>
      <c r="E7715" s="249"/>
      <c r="F7715" s="249"/>
      <c r="G7715" s="233"/>
      <c r="H7715" s="233"/>
      <c r="I7715" s="233"/>
      <c r="J7715" s="233"/>
      <c r="K7715" s="233"/>
      <c r="L7715" s="233"/>
      <c r="M7715" s="233"/>
      <c r="N7715" s="233"/>
      <c r="O7715" s="233"/>
      <c r="P7715" s="233"/>
      <c r="Q7715" s="233"/>
      <c r="R7715" s="233"/>
      <c r="S7715" s="233"/>
      <c r="T7715" s="233"/>
      <c r="U7715" s="233"/>
      <c r="V7715" s="233"/>
      <c r="W7715" s="233"/>
      <c r="X7715" s="234"/>
      <c r="Y7715" s="233"/>
      <c r="Z7715" s="235"/>
      <c r="AA7715" s="233"/>
      <c r="AV7715" s="232"/>
    </row>
    <row r="7716" spans="1:48" s="229" customFormat="1" x14ac:dyDescent="0.25">
      <c r="A7716" s="238"/>
      <c r="B7716" s="244"/>
      <c r="C7716" s="233"/>
      <c r="D7716" s="248"/>
      <c r="E7716" s="249"/>
      <c r="F7716" s="249"/>
      <c r="G7716" s="233"/>
      <c r="H7716" s="233"/>
      <c r="I7716" s="233"/>
      <c r="J7716" s="233"/>
      <c r="K7716" s="233"/>
      <c r="L7716" s="233"/>
      <c r="M7716" s="233"/>
      <c r="N7716" s="233"/>
      <c r="O7716" s="233"/>
      <c r="P7716" s="233"/>
      <c r="Q7716" s="233"/>
      <c r="R7716" s="233"/>
      <c r="S7716" s="233"/>
      <c r="T7716" s="233"/>
      <c r="U7716" s="233"/>
      <c r="V7716" s="233"/>
      <c r="W7716" s="233"/>
      <c r="X7716" s="234"/>
      <c r="Y7716" s="233"/>
      <c r="Z7716" s="235"/>
      <c r="AA7716" s="233"/>
      <c r="AV7716" s="232"/>
    </row>
    <row r="7717" spans="1:48" s="229" customFormat="1" x14ac:dyDescent="0.25">
      <c r="A7717" s="238"/>
      <c r="B7717" s="244"/>
      <c r="C7717" s="233"/>
      <c r="D7717" s="248"/>
      <c r="E7717" s="249"/>
      <c r="F7717" s="249"/>
      <c r="G7717" s="233"/>
      <c r="H7717" s="233"/>
      <c r="I7717" s="233"/>
      <c r="J7717" s="233"/>
      <c r="K7717" s="233"/>
      <c r="L7717" s="233"/>
      <c r="M7717" s="233"/>
      <c r="N7717" s="233"/>
      <c r="O7717" s="233"/>
      <c r="P7717" s="233"/>
      <c r="Q7717" s="233"/>
      <c r="R7717" s="233"/>
      <c r="S7717" s="233"/>
      <c r="T7717" s="233"/>
      <c r="U7717" s="233"/>
      <c r="V7717" s="233"/>
      <c r="W7717" s="233"/>
      <c r="X7717" s="234"/>
      <c r="Y7717" s="233"/>
      <c r="Z7717" s="235"/>
      <c r="AA7717" s="233"/>
      <c r="AV7717" s="232"/>
    </row>
    <row r="7718" spans="1:48" s="229" customFormat="1" x14ac:dyDescent="0.25">
      <c r="A7718" s="238"/>
      <c r="B7718" s="244"/>
      <c r="C7718" s="233"/>
      <c r="D7718" s="248"/>
      <c r="E7718" s="249"/>
      <c r="F7718" s="249"/>
      <c r="G7718" s="233"/>
      <c r="H7718" s="233"/>
      <c r="I7718" s="233"/>
      <c r="J7718" s="233"/>
      <c r="K7718" s="233"/>
      <c r="L7718" s="233"/>
      <c r="M7718" s="233"/>
      <c r="N7718" s="233"/>
      <c r="O7718" s="233"/>
      <c r="P7718" s="233"/>
      <c r="Q7718" s="233"/>
      <c r="R7718" s="233"/>
      <c r="S7718" s="233"/>
      <c r="T7718" s="233"/>
      <c r="U7718" s="233"/>
      <c r="V7718" s="233"/>
      <c r="W7718" s="233"/>
      <c r="X7718" s="234"/>
      <c r="Y7718" s="233"/>
      <c r="Z7718" s="235"/>
      <c r="AA7718" s="233"/>
      <c r="AV7718" s="232"/>
    </row>
    <row r="7719" spans="1:48" s="229" customFormat="1" x14ac:dyDescent="0.25">
      <c r="A7719" s="238"/>
      <c r="B7719" s="244"/>
      <c r="C7719" s="233"/>
      <c r="D7719" s="248"/>
      <c r="E7719" s="249"/>
      <c r="F7719" s="249"/>
      <c r="G7719" s="233"/>
      <c r="H7719" s="233"/>
      <c r="I7719" s="233"/>
      <c r="J7719" s="233"/>
      <c r="K7719" s="233"/>
      <c r="L7719" s="233"/>
      <c r="M7719" s="233"/>
      <c r="N7719" s="233"/>
      <c r="O7719" s="233"/>
      <c r="P7719" s="233"/>
      <c r="Q7719" s="233"/>
      <c r="R7719" s="233"/>
      <c r="S7719" s="233"/>
      <c r="T7719" s="233"/>
      <c r="U7719" s="233"/>
      <c r="V7719" s="233"/>
      <c r="W7719" s="233"/>
      <c r="X7719" s="234"/>
      <c r="Y7719" s="233"/>
      <c r="Z7719" s="235"/>
      <c r="AA7719" s="233"/>
      <c r="AV7719" s="232"/>
    </row>
    <row r="7720" spans="1:48" s="229" customFormat="1" x14ac:dyDescent="0.25">
      <c r="A7720" s="238"/>
      <c r="B7720" s="244"/>
      <c r="C7720" s="233"/>
      <c r="D7720" s="248"/>
      <c r="E7720" s="249"/>
      <c r="F7720" s="249"/>
      <c r="G7720" s="233"/>
      <c r="H7720" s="233"/>
      <c r="I7720" s="233"/>
      <c r="J7720" s="233"/>
      <c r="K7720" s="233"/>
      <c r="L7720" s="233"/>
      <c r="M7720" s="233"/>
      <c r="N7720" s="233"/>
      <c r="O7720" s="233"/>
      <c r="P7720" s="233"/>
      <c r="Q7720" s="233"/>
      <c r="R7720" s="233"/>
      <c r="S7720" s="233"/>
      <c r="T7720" s="233"/>
      <c r="U7720" s="233"/>
      <c r="V7720" s="233"/>
      <c r="W7720" s="233"/>
      <c r="X7720" s="234"/>
      <c r="Y7720" s="233"/>
      <c r="Z7720" s="235"/>
      <c r="AA7720" s="233"/>
      <c r="AV7720" s="232"/>
    </row>
    <row r="7721" spans="1:48" s="229" customFormat="1" x14ac:dyDescent="0.25">
      <c r="A7721" s="238"/>
      <c r="B7721" s="244"/>
      <c r="C7721" s="233"/>
      <c r="D7721" s="248"/>
      <c r="E7721" s="249"/>
      <c r="F7721" s="249"/>
      <c r="G7721" s="233"/>
      <c r="H7721" s="233"/>
      <c r="I7721" s="233"/>
      <c r="J7721" s="233"/>
      <c r="K7721" s="233"/>
      <c r="L7721" s="233"/>
      <c r="M7721" s="233"/>
      <c r="N7721" s="233"/>
      <c r="O7721" s="233"/>
      <c r="P7721" s="233"/>
      <c r="Q7721" s="233"/>
      <c r="R7721" s="233"/>
      <c r="S7721" s="233"/>
      <c r="T7721" s="233"/>
      <c r="U7721" s="233"/>
      <c r="V7721" s="233"/>
      <c r="W7721" s="233"/>
      <c r="X7721" s="234"/>
      <c r="Y7721" s="233"/>
      <c r="Z7721" s="235"/>
      <c r="AA7721" s="233"/>
      <c r="AV7721" s="232"/>
    </row>
    <row r="7722" spans="1:48" s="229" customFormat="1" x14ac:dyDescent="0.25">
      <c r="A7722" s="238"/>
      <c r="B7722" s="244"/>
      <c r="C7722" s="233"/>
      <c r="D7722" s="248"/>
      <c r="E7722" s="249"/>
      <c r="F7722" s="249"/>
      <c r="G7722" s="233"/>
      <c r="H7722" s="233"/>
      <c r="I7722" s="233"/>
      <c r="J7722" s="233"/>
      <c r="K7722" s="233"/>
      <c r="L7722" s="233"/>
      <c r="M7722" s="233"/>
      <c r="N7722" s="233"/>
      <c r="O7722" s="233"/>
      <c r="P7722" s="233"/>
      <c r="Q7722" s="233"/>
      <c r="R7722" s="233"/>
      <c r="S7722" s="233"/>
      <c r="T7722" s="233"/>
      <c r="U7722" s="233"/>
      <c r="V7722" s="233"/>
      <c r="W7722" s="233"/>
      <c r="X7722" s="234"/>
      <c r="Y7722" s="233"/>
      <c r="Z7722" s="235"/>
      <c r="AA7722" s="233"/>
      <c r="AV7722" s="232"/>
    </row>
    <row r="7723" spans="1:48" s="229" customFormat="1" x14ac:dyDescent="0.25">
      <c r="A7723" s="238"/>
      <c r="B7723" s="244"/>
      <c r="C7723" s="233"/>
      <c r="D7723" s="248"/>
      <c r="E7723" s="249"/>
      <c r="F7723" s="249"/>
      <c r="G7723" s="233"/>
      <c r="H7723" s="233"/>
      <c r="I7723" s="233"/>
      <c r="J7723" s="233"/>
      <c r="K7723" s="233"/>
      <c r="L7723" s="233"/>
      <c r="M7723" s="233"/>
      <c r="N7723" s="233"/>
      <c r="O7723" s="233"/>
      <c r="P7723" s="233"/>
      <c r="Q7723" s="233"/>
      <c r="R7723" s="233"/>
      <c r="S7723" s="233"/>
      <c r="T7723" s="233"/>
      <c r="U7723" s="233"/>
      <c r="V7723" s="233"/>
      <c r="W7723" s="233"/>
      <c r="X7723" s="234"/>
      <c r="Y7723" s="233"/>
      <c r="Z7723" s="235"/>
      <c r="AA7723" s="233"/>
      <c r="AV7723" s="232"/>
    </row>
    <row r="7724" spans="1:48" s="229" customFormat="1" x14ac:dyDescent="0.25">
      <c r="A7724" s="238"/>
      <c r="B7724" s="244"/>
      <c r="C7724" s="233"/>
      <c r="D7724" s="248"/>
      <c r="E7724" s="249"/>
      <c r="F7724" s="249"/>
      <c r="G7724" s="233"/>
      <c r="H7724" s="233"/>
      <c r="I7724" s="233"/>
      <c r="J7724" s="233"/>
      <c r="K7724" s="233"/>
      <c r="L7724" s="233"/>
      <c r="M7724" s="233"/>
      <c r="N7724" s="233"/>
      <c r="O7724" s="233"/>
      <c r="P7724" s="233"/>
      <c r="Q7724" s="233"/>
      <c r="R7724" s="233"/>
      <c r="S7724" s="233"/>
      <c r="T7724" s="233"/>
      <c r="U7724" s="233"/>
      <c r="V7724" s="233"/>
      <c r="W7724" s="233"/>
      <c r="X7724" s="234"/>
      <c r="Y7724" s="233"/>
      <c r="Z7724" s="235"/>
      <c r="AA7724" s="233"/>
      <c r="AV7724" s="232"/>
    </row>
    <row r="7725" spans="1:48" s="229" customFormat="1" x14ac:dyDescent="0.25">
      <c r="A7725" s="238"/>
      <c r="B7725" s="244"/>
      <c r="C7725" s="233"/>
      <c r="D7725" s="248"/>
      <c r="E7725" s="249"/>
      <c r="F7725" s="249"/>
      <c r="G7725" s="233"/>
      <c r="H7725" s="233"/>
      <c r="I7725" s="233"/>
      <c r="J7725" s="233"/>
      <c r="K7725" s="233"/>
      <c r="L7725" s="233"/>
      <c r="M7725" s="233"/>
      <c r="N7725" s="233"/>
      <c r="O7725" s="233"/>
      <c r="P7725" s="233"/>
      <c r="Q7725" s="233"/>
      <c r="R7725" s="233"/>
      <c r="S7725" s="233"/>
      <c r="T7725" s="233"/>
      <c r="U7725" s="233"/>
      <c r="V7725" s="233"/>
      <c r="W7725" s="233"/>
      <c r="X7725" s="234"/>
      <c r="Y7725" s="233"/>
      <c r="Z7725" s="235"/>
      <c r="AA7725" s="233"/>
      <c r="AV7725" s="232"/>
    </row>
    <row r="7726" spans="1:48" s="229" customFormat="1" x14ac:dyDescent="0.25">
      <c r="A7726" s="238"/>
      <c r="B7726" s="244"/>
      <c r="C7726" s="233"/>
      <c r="D7726" s="248"/>
      <c r="E7726" s="249"/>
      <c r="F7726" s="249"/>
      <c r="G7726" s="233"/>
      <c r="H7726" s="233"/>
      <c r="I7726" s="233"/>
      <c r="J7726" s="233"/>
      <c r="K7726" s="233"/>
      <c r="L7726" s="233"/>
      <c r="M7726" s="233"/>
      <c r="N7726" s="233"/>
      <c r="O7726" s="233"/>
      <c r="P7726" s="233"/>
      <c r="Q7726" s="233"/>
      <c r="R7726" s="233"/>
      <c r="S7726" s="233"/>
      <c r="T7726" s="233"/>
      <c r="U7726" s="233"/>
      <c r="V7726" s="233"/>
      <c r="W7726" s="233"/>
      <c r="X7726" s="234"/>
      <c r="Y7726" s="233"/>
      <c r="Z7726" s="235"/>
      <c r="AA7726" s="233"/>
      <c r="AV7726" s="232"/>
    </row>
    <row r="7727" spans="1:48" s="229" customFormat="1" x14ac:dyDescent="0.25">
      <c r="A7727" s="238"/>
      <c r="B7727" s="244"/>
      <c r="C7727" s="233"/>
      <c r="D7727" s="248"/>
      <c r="E7727" s="249"/>
      <c r="F7727" s="249"/>
      <c r="G7727" s="233"/>
      <c r="H7727" s="233"/>
      <c r="I7727" s="233"/>
      <c r="J7727" s="233"/>
      <c r="K7727" s="233"/>
      <c r="L7727" s="233"/>
      <c r="M7727" s="233"/>
      <c r="N7727" s="233"/>
      <c r="O7727" s="233"/>
      <c r="P7727" s="233"/>
      <c r="Q7727" s="233"/>
      <c r="R7727" s="233"/>
      <c r="S7727" s="233"/>
      <c r="T7727" s="233"/>
      <c r="U7727" s="233"/>
      <c r="V7727" s="233"/>
      <c r="W7727" s="233"/>
      <c r="X7727" s="234"/>
      <c r="Y7727" s="233"/>
      <c r="Z7727" s="235"/>
      <c r="AA7727" s="233"/>
      <c r="AV7727" s="232"/>
    </row>
    <row r="7728" spans="1:48" s="229" customFormat="1" x14ac:dyDescent="0.25">
      <c r="A7728" s="238"/>
      <c r="B7728" s="244"/>
      <c r="C7728" s="233"/>
      <c r="D7728" s="248"/>
      <c r="E7728" s="249"/>
      <c r="F7728" s="249"/>
      <c r="G7728" s="233"/>
      <c r="H7728" s="233"/>
      <c r="I7728" s="233"/>
      <c r="J7728" s="233"/>
      <c r="K7728" s="233"/>
      <c r="L7728" s="233"/>
      <c r="M7728" s="233"/>
      <c r="N7728" s="233"/>
      <c r="O7728" s="233"/>
      <c r="P7728" s="233"/>
      <c r="Q7728" s="233"/>
      <c r="R7728" s="233"/>
      <c r="S7728" s="233"/>
      <c r="T7728" s="233"/>
      <c r="U7728" s="233"/>
      <c r="V7728" s="233"/>
      <c r="W7728" s="233"/>
      <c r="X7728" s="234"/>
      <c r="Y7728" s="233"/>
      <c r="Z7728" s="235"/>
      <c r="AA7728" s="233"/>
      <c r="AV7728" s="232"/>
    </row>
    <row r="7729" spans="1:48" s="229" customFormat="1" x14ac:dyDescent="0.25">
      <c r="A7729" s="238"/>
      <c r="B7729" s="244"/>
      <c r="C7729" s="233"/>
      <c r="D7729" s="248"/>
      <c r="E7729" s="249"/>
      <c r="F7729" s="249"/>
      <c r="G7729" s="233"/>
      <c r="H7729" s="233"/>
      <c r="I7729" s="233"/>
      <c r="J7729" s="233"/>
      <c r="K7729" s="233"/>
      <c r="L7729" s="233"/>
      <c r="M7729" s="233"/>
      <c r="N7729" s="233"/>
      <c r="O7729" s="233"/>
      <c r="P7729" s="233"/>
      <c r="Q7729" s="233"/>
      <c r="R7729" s="233"/>
      <c r="S7729" s="233"/>
      <c r="T7729" s="233"/>
      <c r="U7729" s="233"/>
      <c r="V7729" s="233"/>
      <c r="W7729" s="233"/>
      <c r="X7729" s="234"/>
      <c r="Y7729" s="233"/>
      <c r="Z7729" s="235"/>
      <c r="AA7729" s="233"/>
      <c r="AV7729" s="232"/>
    </row>
    <row r="7730" spans="1:48" s="229" customFormat="1" x14ac:dyDescent="0.25">
      <c r="A7730" s="238"/>
      <c r="B7730" s="244"/>
      <c r="C7730" s="233"/>
      <c r="D7730" s="248"/>
      <c r="E7730" s="249"/>
      <c r="F7730" s="249"/>
      <c r="G7730" s="233"/>
      <c r="H7730" s="233"/>
      <c r="I7730" s="233"/>
      <c r="J7730" s="233"/>
      <c r="K7730" s="233"/>
      <c r="L7730" s="233"/>
      <c r="M7730" s="233"/>
      <c r="N7730" s="233"/>
      <c r="O7730" s="233"/>
      <c r="P7730" s="233"/>
      <c r="Q7730" s="233"/>
      <c r="R7730" s="233"/>
      <c r="S7730" s="233"/>
      <c r="T7730" s="233"/>
      <c r="U7730" s="233"/>
      <c r="V7730" s="233"/>
      <c r="W7730" s="233"/>
      <c r="X7730" s="234"/>
      <c r="Y7730" s="233"/>
      <c r="Z7730" s="235"/>
      <c r="AA7730" s="233"/>
      <c r="AV7730" s="232"/>
    </row>
    <row r="7731" spans="1:48" s="229" customFormat="1" x14ac:dyDescent="0.25">
      <c r="A7731" s="238"/>
      <c r="B7731" s="244"/>
      <c r="C7731" s="233"/>
      <c r="D7731" s="248"/>
      <c r="E7731" s="249"/>
      <c r="F7731" s="249"/>
      <c r="G7731" s="233"/>
      <c r="H7731" s="233"/>
      <c r="I7731" s="233"/>
      <c r="J7731" s="233"/>
      <c r="K7731" s="233"/>
      <c r="L7731" s="233"/>
      <c r="M7731" s="233"/>
      <c r="N7731" s="233"/>
      <c r="O7731" s="233"/>
      <c r="P7731" s="233"/>
      <c r="Q7731" s="233"/>
      <c r="R7731" s="233"/>
      <c r="S7731" s="233"/>
      <c r="T7731" s="233"/>
      <c r="U7731" s="233"/>
      <c r="V7731" s="233"/>
      <c r="W7731" s="233"/>
      <c r="X7731" s="234"/>
      <c r="Y7731" s="233"/>
      <c r="Z7731" s="235"/>
      <c r="AA7731" s="233"/>
      <c r="AV7731" s="232"/>
    </row>
    <row r="7732" spans="1:48" s="229" customFormat="1" x14ac:dyDescent="0.25">
      <c r="A7732" s="238"/>
      <c r="B7732" s="244"/>
      <c r="C7732" s="233"/>
      <c r="D7732" s="248"/>
      <c r="E7732" s="249"/>
      <c r="F7732" s="249"/>
      <c r="G7732" s="233"/>
      <c r="H7732" s="233"/>
      <c r="I7732" s="233"/>
      <c r="J7732" s="233"/>
      <c r="K7732" s="233"/>
      <c r="L7732" s="233"/>
      <c r="M7732" s="233"/>
      <c r="N7732" s="233"/>
      <c r="O7732" s="233"/>
      <c r="P7732" s="233"/>
      <c r="Q7732" s="233"/>
      <c r="R7732" s="233"/>
      <c r="S7732" s="233"/>
      <c r="T7732" s="233"/>
      <c r="U7732" s="233"/>
      <c r="V7732" s="233"/>
      <c r="W7732" s="233"/>
      <c r="X7732" s="234"/>
      <c r="Y7732" s="233"/>
      <c r="Z7732" s="235"/>
      <c r="AA7732" s="233"/>
      <c r="AV7732" s="232"/>
    </row>
    <row r="7733" spans="1:48" s="229" customFormat="1" x14ac:dyDescent="0.25">
      <c r="A7733" s="238"/>
      <c r="B7733" s="244"/>
      <c r="C7733" s="233"/>
      <c r="D7733" s="248"/>
      <c r="E7733" s="249"/>
      <c r="F7733" s="249"/>
      <c r="G7733" s="233"/>
      <c r="H7733" s="233"/>
      <c r="I7733" s="233"/>
      <c r="J7733" s="233"/>
      <c r="K7733" s="233"/>
      <c r="L7733" s="233"/>
      <c r="M7733" s="233"/>
      <c r="N7733" s="233"/>
      <c r="O7733" s="233"/>
      <c r="P7733" s="233"/>
      <c r="Q7733" s="233"/>
      <c r="R7733" s="233"/>
      <c r="S7733" s="233"/>
      <c r="T7733" s="233"/>
      <c r="U7733" s="233"/>
      <c r="V7733" s="233"/>
      <c r="W7733" s="233"/>
      <c r="X7733" s="234"/>
      <c r="Y7733" s="233"/>
      <c r="Z7733" s="235"/>
      <c r="AA7733" s="233"/>
      <c r="AV7733" s="232"/>
    </row>
    <row r="7734" spans="1:48" s="229" customFormat="1" x14ac:dyDescent="0.25">
      <c r="A7734" s="238"/>
      <c r="B7734" s="244"/>
      <c r="C7734" s="233"/>
      <c r="D7734" s="248"/>
      <c r="E7734" s="249"/>
      <c r="F7734" s="249"/>
      <c r="G7734" s="233"/>
      <c r="H7734" s="233"/>
      <c r="I7734" s="233"/>
      <c r="J7734" s="233"/>
      <c r="K7734" s="233"/>
      <c r="L7734" s="233"/>
      <c r="M7734" s="233"/>
      <c r="N7734" s="233"/>
      <c r="O7734" s="233"/>
      <c r="P7734" s="233"/>
      <c r="Q7734" s="233"/>
      <c r="R7734" s="233"/>
      <c r="S7734" s="233"/>
      <c r="T7734" s="233"/>
      <c r="U7734" s="233"/>
      <c r="V7734" s="233"/>
      <c r="W7734" s="233"/>
      <c r="X7734" s="234"/>
      <c r="Y7734" s="233"/>
      <c r="Z7734" s="235"/>
      <c r="AA7734" s="233"/>
      <c r="AV7734" s="232"/>
    </row>
    <row r="7735" spans="1:48" s="229" customFormat="1" x14ac:dyDescent="0.25">
      <c r="A7735" s="238"/>
      <c r="B7735" s="244"/>
      <c r="C7735" s="233"/>
      <c r="D7735" s="248"/>
      <c r="E7735" s="249"/>
      <c r="F7735" s="249"/>
      <c r="G7735" s="233"/>
      <c r="H7735" s="233"/>
      <c r="I7735" s="233"/>
      <c r="J7735" s="233"/>
      <c r="K7735" s="233"/>
      <c r="L7735" s="233"/>
      <c r="M7735" s="233"/>
      <c r="N7735" s="233"/>
      <c r="O7735" s="233"/>
      <c r="P7735" s="233"/>
      <c r="Q7735" s="233"/>
      <c r="R7735" s="233"/>
      <c r="S7735" s="233"/>
      <c r="T7735" s="233"/>
      <c r="U7735" s="233"/>
      <c r="V7735" s="233"/>
      <c r="W7735" s="233"/>
      <c r="X7735" s="234"/>
      <c r="Y7735" s="233"/>
      <c r="Z7735" s="235"/>
      <c r="AA7735" s="233"/>
      <c r="AV7735" s="232"/>
    </row>
    <row r="7736" spans="1:48" s="229" customFormat="1" x14ac:dyDescent="0.25">
      <c r="A7736" s="238"/>
      <c r="B7736" s="244"/>
      <c r="C7736" s="233"/>
      <c r="D7736" s="248"/>
      <c r="E7736" s="249"/>
      <c r="F7736" s="249"/>
      <c r="G7736" s="233"/>
      <c r="H7736" s="233"/>
      <c r="I7736" s="233"/>
      <c r="J7736" s="233"/>
      <c r="K7736" s="233"/>
      <c r="L7736" s="233"/>
      <c r="M7736" s="233"/>
      <c r="N7736" s="233"/>
      <c r="O7736" s="233"/>
      <c r="P7736" s="233"/>
      <c r="Q7736" s="233"/>
      <c r="R7736" s="233"/>
      <c r="S7736" s="233"/>
      <c r="T7736" s="233"/>
      <c r="U7736" s="233"/>
      <c r="V7736" s="233"/>
      <c r="W7736" s="233"/>
      <c r="X7736" s="234"/>
      <c r="Y7736" s="233"/>
      <c r="Z7736" s="235"/>
      <c r="AA7736" s="233"/>
      <c r="AV7736" s="232"/>
    </row>
    <row r="7737" spans="1:48" s="229" customFormat="1" x14ac:dyDescent="0.25">
      <c r="A7737" s="238"/>
      <c r="B7737" s="244"/>
      <c r="C7737" s="233"/>
      <c r="D7737" s="248"/>
      <c r="E7737" s="249"/>
      <c r="F7737" s="249"/>
      <c r="G7737" s="233"/>
      <c r="H7737" s="233"/>
      <c r="I7737" s="233"/>
      <c r="J7737" s="233"/>
      <c r="K7737" s="233"/>
      <c r="L7737" s="233"/>
      <c r="M7737" s="233"/>
      <c r="N7737" s="233"/>
      <c r="O7737" s="233"/>
      <c r="P7737" s="233"/>
      <c r="Q7737" s="233"/>
      <c r="R7737" s="233"/>
      <c r="S7737" s="233"/>
      <c r="T7737" s="233"/>
      <c r="U7737" s="233"/>
      <c r="V7737" s="233"/>
      <c r="W7737" s="233"/>
      <c r="X7737" s="234"/>
      <c r="Y7737" s="233"/>
      <c r="Z7737" s="235"/>
      <c r="AA7737" s="233"/>
      <c r="AV7737" s="232"/>
    </row>
    <row r="7738" spans="1:48" s="229" customFormat="1" x14ac:dyDescent="0.25">
      <c r="A7738" s="238"/>
      <c r="B7738" s="244"/>
      <c r="C7738" s="233"/>
      <c r="D7738" s="248"/>
      <c r="E7738" s="249"/>
      <c r="F7738" s="249"/>
      <c r="G7738" s="233"/>
      <c r="H7738" s="233"/>
      <c r="I7738" s="233"/>
      <c r="J7738" s="233"/>
      <c r="K7738" s="233"/>
      <c r="L7738" s="233"/>
      <c r="M7738" s="233"/>
      <c r="N7738" s="233"/>
      <c r="O7738" s="233"/>
      <c r="P7738" s="233"/>
      <c r="Q7738" s="233"/>
      <c r="R7738" s="233"/>
      <c r="S7738" s="233"/>
      <c r="T7738" s="233"/>
      <c r="U7738" s="233"/>
      <c r="V7738" s="233"/>
      <c r="W7738" s="233"/>
      <c r="X7738" s="234"/>
      <c r="Y7738" s="233"/>
      <c r="Z7738" s="235"/>
      <c r="AA7738" s="233"/>
      <c r="AV7738" s="232"/>
    </row>
    <row r="7739" spans="1:48" s="229" customFormat="1" x14ac:dyDescent="0.25">
      <c r="A7739" s="238"/>
      <c r="B7739" s="244"/>
      <c r="C7739" s="233"/>
      <c r="D7739" s="248"/>
      <c r="E7739" s="249"/>
      <c r="F7739" s="249"/>
      <c r="G7739" s="233"/>
      <c r="H7739" s="233"/>
      <c r="I7739" s="233"/>
      <c r="J7739" s="233"/>
      <c r="K7739" s="233"/>
      <c r="L7739" s="233"/>
      <c r="M7739" s="233"/>
      <c r="N7739" s="233"/>
      <c r="O7739" s="233"/>
      <c r="P7739" s="233"/>
      <c r="Q7739" s="233"/>
      <c r="R7739" s="233"/>
      <c r="S7739" s="233"/>
      <c r="T7739" s="233"/>
      <c r="U7739" s="233"/>
      <c r="V7739" s="233"/>
      <c r="W7739" s="233"/>
      <c r="X7739" s="234"/>
      <c r="Y7739" s="233"/>
      <c r="Z7739" s="235"/>
      <c r="AA7739" s="233"/>
      <c r="AV7739" s="232"/>
    </row>
    <row r="7740" spans="1:48" s="229" customFormat="1" x14ac:dyDescent="0.25">
      <c r="A7740" s="238"/>
      <c r="B7740" s="244"/>
      <c r="C7740" s="233"/>
      <c r="D7740" s="248"/>
      <c r="E7740" s="249"/>
      <c r="F7740" s="249"/>
      <c r="G7740" s="233"/>
      <c r="H7740" s="233"/>
      <c r="I7740" s="233"/>
      <c r="J7740" s="233"/>
      <c r="K7740" s="233"/>
      <c r="L7740" s="233"/>
      <c r="M7740" s="233"/>
      <c r="N7740" s="233"/>
      <c r="O7740" s="233"/>
      <c r="P7740" s="233"/>
      <c r="Q7740" s="233"/>
      <c r="R7740" s="233"/>
      <c r="S7740" s="233"/>
      <c r="T7740" s="233"/>
      <c r="U7740" s="233"/>
      <c r="V7740" s="233"/>
      <c r="W7740" s="233"/>
      <c r="X7740" s="234"/>
      <c r="Y7740" s="233"/>
      <c r="Z7740" s="235"/>
      <c r="AA7740" s="233"/>
      <c r="AV7740" s="232"/>
    </row>
    <row r="7741" spans="1:48" s="229" customFormat="1" x14ac:dyDescent="0.25">
      <c r="A7741" s="238"/>
      <c r="B7741" s="244"/>
      <c r="C7741" s="233"/>
      <c r="D7741" s="248"/>
      <c r="E7741" s="249"/>
      <c r="F7741" s="249"/>
      <c r="G7741" s="233"/>
      <c r="H7741" s="233"/>
      <c r="I7741" s="233"/>
      <c r="J7741" s="233"/>
      <c r="K7741" s="233"/>
      <c r="L7741" s="233"/>
      <c r="M7741" s="233"/>
      <c r="N7741" s="233"/>
      <c r="O7741" s="233"/>
      <c r="P7741" s="233"/>
      <c r="Q7741" s="233"/>
      <c r="R7741" s="233"/>
      <c r="S7741" s="233"/>
      <c r="T7741" s="233"/>
      <c r="U7741" s="233"/>
      <c r="V7741" s="233"/>
      <c r="W7741" s="233"/>
      <c r="X7741" s="234"/>
      <c r="Y7741" s="233"/>
      <c r="Z7741" s="235"/>
      <c r="AA7741" s="233"/>
      <c r="AV7741" s="232"/>
    </row>
    <row r="7742" spans="1:48" s="229" customFormat="1" x14ac:dyDescent="0.25">
      <c r="A7742" s="238"/>
      <c r="B7742" s="244"/>
      <c r="C7742" s="233"/>
      <c r="D7742" s="248"/>
      <c r="E7742" s="249"/>
      <c r="F7742" s="249"/>
      <c r="G7742" s="233"/>
      <c r="H7742" s="233"/>
      <c r="I7742" s="233"/>
      <c r="J7742" s="233"/>
      <c r="K7742" s="233"/>
      <c r="L7742" s="233"/>
      <c r="M7742" s="233"/>
      <c r="N7742" s="233"/>
      <c r="O7742" s="233"/>
      <c r="P7742" s="233"/>
      <c r="Q7742" s="233"/>
      <c r="R7742" s="233"/>
      <c r="S7742" s="233"/>
      <c r="T7742" s="233"/>
      <c r="U7742" s="233"/>
      <c r="V7742" s="233"/>
      <c r="W7742" s="233"/>
      <c r="X7742" s="234"/>
      <c r="Y7742" s="233"/>
      <c r="Z7742" s="235"/>
      <c r="AA7742" s="233"/>
      <c r="AV7742" s="232"/>
    </row>
    <row r="7743" spans="1:48" s="229" customFormat="1" x14ac:dyDescent="0.25">
      <c r="A7743" s="238"/>
      <c r="B7743" s="244"/>
      <c r="C7743" s="233"/>
      <c r="D7743" s="248"/>
      <c r="E7743" s="249"/>
      <c r="F7743" s="249"/>
      <c r="G7743" s="233"/>
      <c r="H7743" s="233"/>
      <c r="I7743" s="233"/>
      <c r="J7743" s="233"/>
      <c r="K7743" s="233"/>
      <c r="L7743" s="233"/>
      <c r="M7743" s="233"/>
      <c r="N7743" s="233"/>
      <c r="O7743" s="233"/>
      <c r="P7743" s="233"/>
      <c r="Q7743" s="233"/>
      <c r="R7743" s="233"/>
      <c r="S7743" s="233"/>
      <c r="T7743" s="233"/>
      <c r="U7743" s="233"/>
      <c r="V7743" s="233"/>
      <c r="W7743" s="233"/>
      <c r="X7743" s="234"/>
      <c r="Y7743" s="233"/>
      <c r="Z7743" s="235"/>
      <c r="AA7743" s="233"/>
      <c r="AV7743" s="232"/>
    </row>
    <row r="7744" spans="1:48" s="229" customFormat="1" x14ac:dyDescent="0.25">
      <c r="A7744" s="238"/>
      <c r="B7744" s="244"/>
      <c r="C7744" s="233"/>
      <c r="D7744" s="248"/>
      <c r="E7744" s="249"/>
      <c r="F7744" s="249"/>
      <c r="G7744" s="233"/>
      <c r="H7744" s="233"/>
      <c r="I7744" s="233"/>
      <c r="J7744" s="233"/>
      <c r="K7744" s="233"/>
      <c r="L7744" s="233"/>
      <c r="M7744" s="233"/>
      <c r="N7744" s="233"/>
      <c r="O7744" s="233"/>
      <c r="P7744" s="233"/>
      <c r="Q7744" s="233"/>
      <c r="R7744" s="233"/>
      <c r="S7744" s="233"/>
      <c r="T7744" s="233"/>
      <c r="U7744" s="233"/>
      <c r="V7744" s="233"/>
      <c r="W7744" s="233"/>
      <c r="X7744" s="234"/>
      <c r="Y7744" s="233"/>
      <c r="Z7744" s="235"/>
      <c r="AA7744" s="233"/>
      <c r="AV7744" s="232"/>
    </row>
    <row r="7745" spans="1:48" s="229" customFormat="1" x14ac:dyDescent="0.25">
      <c r="A7745" s="238"/>
      <c r="B7745" s="244"/>
      <c r="C7745" s="233"/>
      <c r="D7745" s="248"/>
      <c r="E7745" s="249"/>
      <c r="F7745" s="249"/>
      <c r="G7745" s="233"/>
      <c r="H7745" s="233"/>
      <c r="I7745" s="233"/>
      <c r="J7745" s="233"/>
      <c r="K7745" s="233"/>
      <c r="L7745" s="233"/>
      <c r="M7745" s="233"/>
      <c r="N7745" s="233"/>
      <c r="O7745" s="233"/>
      <c r="P7745" s="233"/>
      <c r="Q7745" s="233"/>
      <c r="R7745" s="233"/>
      <c r="S7745" s="233"/>
      <c r="T7745" s="233"/>
      <c r="U7745" s="233"/>
      <c r="V7745" s="233"/>
      <c r="W7745" s="233"/>
      <c r="X7745" s="234"/>
      <c r="Y7745" s="233"/>
      <c r="Z7745" s="235"/>
      <c r="AA7745" s="233"/>
      <c r="AV7745" s="232"/>
    </row>
    <row r="7746" spans="1:48" s="229" customFormat="1" x14ac:dyDescent="0.25">
      <c r="A7746" s="238"/>
      <c r="B7746" s="244"/>
      <c r="C7746" s="233"/>
      <c r="D7746" s="248"/>
      <c r="E7746" s="249"/>
      <c r="F7746" s="249"/>
      <c r="G7746" s="233"/>
      <c r="H7746" s="233"/>
      <c r="I7746" s="233"/>
      <c r="J7746" s="233"/>
      <c r="K7746" s="233"/>
      <c r="L7746" s="233"/>
      <c r="M7746" s="233"/>
      <c r="N7746" s="233"/>
      <c r="O7746" s="233"/>
      <c r="P7746" s="233"/>
      <c r="Q7746" s="233"/>
      <c r="R7746" s="233"/>
      <c r="S7746" s="233"/>
      <c r="T7746" s="233"/>
      <c r="U7746" s="233"/>
      <c r="V7746" s="233"/>
      <c r="W7746" s="233"/>
      <c r="X7746" s="234"/>
      <c r="Y7746" s="233"/>
      <c r="Z7746" s="235"/>
      <c r="AA7746" s="233"/>
      <c r="AV7746" s="232"/>
    </row>
    <row r="7747" spans="1:48" s="229" customFormat="1" x14ac:dyDescent="0.25">
      <c r="A7747" s="238"/>
      <c r="B7747" s="244"/>
      <c r="C7747" s="233"/>
      <c r="D7747" s="248"/>
      <c r="E7747" s="249"/>
      <c r="F7747" s="249"/>
      <c r="G7747" s="233"/>
      <c r="H7747" s="233"/>
      <c r="I7747" s="233"/>
      <c r="J7747" s="233"/>
      <c r="K7747" s="233"/>
      <c r="L7747" s="233"/>
      <c r="M7747" s="233"/>
      <c r="N7747" s="233"/>
      <c r="O7747" s="233"/>
      <c r="P7747" s="233"/>
      <c r="Q7747" s="233"/>
      <c r="R7747" s="233"/>
      <c r="S7747" s="233"/>
      <c r="T7747" s="233"/>
      <c r="U7747" s="233"/>
      <c r="V7747" s="233"/>
      <c r="W7747" s="238"/>
      <c r="X7747" s="234"/>
      <c r="Y7747" s="239"/>
      <c r="Z7747" s="235"/>
      <c r="AA7747" s="233"/>
      <c r="AV7747" s="232"/>
    </row>
    <row r="7748" spans="1:48" s="229" customFormat="1" x14ac:dyDescent="0.25">
      <c r="A7748" s="238"/>
      <c r="B7748" s="244"/>
      <c r="C7748" s="233"/>
      <c r="D7748" s="248"/>
      <c r="E7748" s="249"/>
      <c r="F7748" s="249"/>
      <c r="G7748" s="233"/>
      <c r="H7748" s="233"/>
      <c r="I7748" s="233"/>
      <c r="J7748" s="233"/>
      <c r="K7748" s="233"/>
      <c r="L7748" s="233"/>
      <c r="M7748" s="233"/>
      <c r="N7748" s="233"/>
      <c r="O7748" s="233"/>
      <c r="P7748" s="233"/>
      <c r="Q7748" s="233"/>
      <c r="R7748" s="233"/>
      <c r="S7748" s="233"/>
      <c r="T7748" s="233"/>
      <c r="U7748" s="233"/>
      <c r="V7748" s="233"/>
      <c r="W7748" s="233"/>
      <c r="X7748" s="234"/>
      <c r="Y7748" s="233"/>
      <c r="Z7748" s="235"/>
      <c r="AA7748" s="233"/>
      <c r="AV7748" s="232"/>
    </row>
    <row r="7749" spans="1:48" s="229" customFormat="1" x14ac:dyDescent="0.25">
      <c r="A7749" s="238"/>
      <c r="B7749" s="244"/>
      <c r="C7749" s="233"/>
      <c r="D7749" s="248"/>
      <c r="E7749" s="249"/>
      <c r="F7749" s="249"/>
      <c r="G7749" s="233"/>
      <c r="H7749" s="233"/>
      <c r="I7749" s="233"/>
      <c r="J7749" s="233"/>
      <c r="K7749" s="233"/>
      <c r="L7749" s="233"/>
      <c r="M7749" s="233"/>
      <c r="N7749" s="233"/>
      <c r="O7749" s="233"/>
      <c r="P7749" s="233"/>
      <c r="Q7749" s="233"/>
      <c r="R7749" s="233"/>
      <c r="S7749" s="233"/>
      <c r="T7749" s="233"/>
      <c r="U7749" s="233"/>
      <c r="V7749" s="233"/>
      <c r="W7749" s="233"/>
      <c r="X7749" s="234"/>
      <c r="Y7749" s="233"/>
      <c r="Z7749" s="235"/>
      <c r="AA7749" s="233"/>
      <c r="AV7749" s="232"/>
    </row>
    <row r="7750" spans="1:48" s="229" customFormat="1" x14ac:dyDescent="0.25">
      <c r="A7750" s="238"/>
      <c r="B7750" s="244"/>
      <c r="C7750" s="233"/>
      <c r="D7750" s="248"/>
      <c r="E7750" s="249"/>
      <c r="F7750" s="249"/>
      <c r="G7750" s="233"/>
      <c r="H7750" s="233"/>
      <c r="I7750" s="233"/>
      <c r="J7750" s="233"/>
      <c r="K7750" s="233"/>
      <c r="L7750" s="233"/>
      <c r="M7750" s="233"/>
      <c r="N7750" s="233"/>
      <c r="O7750" s="233"/>
      <c r="P7750" s="233"/>
      <c r="Q7750" s="233"/>
      <c r="R7750" s="233"/>
      <c r="S7750" s="233"/>
      <c r="T7750" s="233"/>
      <c r="U7750" s="233"/>
      <c r="V7750" s="233"/>
      <c r="W7750" s="233"/>
      <c r="X7750" s="234"/>
      <c r="Y7750" s="233"/>
      <c r="Z7750" s="235"/>
      <c r="AA7750" s="233"/>
      <c r="AV7750" s="232"/>
    </row>
    <row r="7751" spans="1:48" s="229" customFormat="1" x14ac:dyDescent="0.25">
      <c r="A7751" s="238"/>
      <c r="B7751" s="244"/>
      <c r="C7751" s="233"/>
      <c r="D7751" s="248"/>
      <c r="E7751" s="249"/>
      <c r="F7751" s="249"/>
      <c r="G7751" s="233"/>
      <c r="H7751" s="233"/>
      <c r="I7751" s="233"/>
      <c r="J7751" s="233"/>
      <c r="K7751" s="233"/>
      <c r="L7751" s="233"/>
      <c r="M7751" s="233"/>
      <c r="N7751" s="233"/>
      <c r="O7751" s="233"/>
      <c r="P7751" s="233"/>
      <c r="Q7751" s="233"/>
      <c r="R7751" s="233"/>
      <c r="S7751" s="233"/>
      <c r="T7751" s="233"/>
      <c r="U7751" s="233"/>
      <c r="V7751" s="233"/>
      <c r="W7751" s="233"/>
      <c r="X7751" s="234"/>
      <c r="Y7751" s="233"/>
      <c r="Z7751" s="235"/>
      <c r="AA7751" s="233"/>
      <c r="AV7751" s="232"/>
    </row>
    <row r="7752" spans="1:48" s="229" customFormat="1" x14ac:dyDescent="0.25">
      <c r="A7752" s="238"/>
      <c r="B7752" s="244"/>
      <c r="C7752" s="233"/>
      <c r="D7752" s="248"/>
      <c r="E7752" s="249"/>
      <c r="F7752" s="249"/>
      <c r="G7752" s="233"/>
      <c r="H7752" s="233"/>
      <c r="I7752" s="233"/>
      <c r="J7752" s="233"/>
      <c r="K7752" s="233"/>
      <c r="L7752" s="233"/>
      <c r="M7752" s="233"/>
      <c r="N7752" s="233"/>
      <c r="O7752" s="233"/>
      <c r="P7752" s="233"/>
      <c r="Q7752" s="233"/>
      <c r="R7752" s="233"/>
      <c r="S7752" s="233"/>
      <c r="T7752" s="233"/>
      <c r="U7752" s="233"/>
      <c r="V7752" s="233"/>
      <c r="W7752" s="233"/>
      <c r="X7752" s="234"/>
      <c r="Y7752" s="233"/>
      <c r="Z7752" s="235"/>
      <c r="AA7752" s="233"/>
      <c r="AV7752" s="232"/>
    </row>
    <row r="7753" spans="1:48" s="229" customFormat="1" x14ac:dyDescent="0.25">
      <c r="A7753" s="238"/>
      <c r="B7753" s="244"/>
      <c r="C7753" s="233"/>
      <c r="D7753" s="248"/>
      <c r="E7753" s="249"/>
      <c r="F7753" s="249"/>
      <c r="G7753" s="233"/>
      <c r="H7753" s="233"/>
      <c r="I7753" s="233"/>
      <c r="J7753" s="233"/>
      <c r="K7753" s="233"/>
      <c r="L7753" s="233"/>
      <c r="M7753" s="233"/>
      <c r="N7753" s="233"/>
      <c r="O7753" s="233"/>
      <c r="P7753" s="233"/>
      <c r="Q7753" s="233"/>
      <c r="R7753" s="233"/>
      <c r="S7753" s="233"/>
      <c r="T7753" s="233"/>
      <c r="U7753" s="233"/>
      <c r="V7753" s="233"/>
      <c r="W7753" s="233"/>
      <c r="X7753" s="234"/>
      <c r="Y7753" s="233"/>
      <c r="Z7753" s="235"/>
      <c r="AA7753" s="233"/>
      <c r="AV7753" s="232"/>
    </row>
    <row r="7754" spans="1:48" s="229" customFormat="1" x14ac:dyDescent="0.25">
      <c r="A7754" s="238"/>
      <c r="B7754" s="244"/>
      <c r="C7754" s="233"/>
      <c r="D7754" s="248"/>
      <c r="E7754" s="249"/>
      <c r="F7754" s="249"/>
      <c r="G7754" s="233"/>
      <c r="H7754" s="233"/>
      <c r="I7754" s="233"/>
      <c r="J7754" s="233"/>
      <c r="K7754" s="233"/>
      <c r="L7754" s="233"/>
      <c r="M7754" s="233"/>
      <c r="N7754" s="233"/>
      <c r="O7754" s="233"/>
      <c r="P7754" s="233"/>
      <c r="Q7754" s="233"/>
      <c r="R7754" s="233"/>
      <c r="S7754" s="233"/>
      <c r="T7754" s="233"/>
      <c r="U7754" s="233"/>
      <c r="V7754" s="233"/>
      <c r="W7754" s="233"/>
      <c r="X7754" s="234"/>
      <c r="Y7754" s="233"/>
      <c r="Z7754" s="235"/>
      <c r="AA7754" s="233"/>
      <c r="AV7754" s="232"/>
    </row>
    <row r="7755" spans="1:48" s="229" customFormat="1" x14ac:dyDescent="0.25">
      <c r="A7755" s="238"/>
      <c r="B7755" s="244"/>
      <c r="C7755" s="233"/>
      <c r="D7755" s="248"/>
      <c r="E7755" s="249"/>
      <c r="F7755" s="249"/>
      <c r="G7755" s="233"/>
      <c r="H7755" s="233"/>
      <c r="I7755" s="233"/>
      <c r="J7755" s="233"/>
      <c r="K7755" s="233"/>
      <c r="L7755" s="233"/>
      <c r="M7755" s="233"/>
      <c r="N7755" s="233"/>
      <c r="O7755" s="233"/>
      <c r="P7755" s="233"/>
      <c r="Q7755" s="233"/>
      <c r="R7755" s="233"/>
      <c r="S7755" s="233"/>
      <c r="T7755" s="233"/>
      <c r="U7755" s="233"/>
      <c r="V7755" s="233"/>
      <c r="W7755" s="233"/>
      <c r="X7755" s="234"/>
      <c r="Y7755" s="233"/>
      <c r="Z7755" s="235"/>
      <c r="AA7755" s="233"/>
      <c r="AV7755" s="232"/>
    </row>
    <row r="7756" spans="1:48" s="229" customFormat="1" x14ac:dyDescent="0.25">
      <c r="A7756" s="238"/>
      <c r="B7756" s="244"/>
      <c r="C7756" s="233"/>
      <c r="D7756" s="248"/>
      <c r="E7756" s="249"/>
      <c r="F7756" s="249"/>
      <c r="G7756" s="233"/>
      <c r="H7756" s="233"/>
      <c r="I7756" s="233"/>
      <c r="J7756" s="233"/>
      <c r="K7756" s="233"/>
      <c r="L7756" s="233"/>
      <c r="M7756" s="233"/>
      <c r="N7756" s="233"/>
      <c r="O7756" s="233"/>
      <c r="P7756" s="233"/>
      <c r="Q7756" s="233"/>
      <c r="R7756" s="233"/>
      <c r="S7756" s="233"/>
      <c r="T7756" s="233"/>
      <c r="U7756" s="233"/>
      <c r="V7756" s="233"/>
      <c r="W7756" s="233"/>
      <c r="X7756" s="234"/>
      <c r="Y7756" s="233"/>
      <c r="Z7756" s="235"/>
      <c r="AA7756" s="233"/>
      <c r="AV7756" s="232"/>
    </row>
    <row r="7757" spans="1:48" s="229" customFormat="1" x14ac:dyDescent="0.25">
      <c r="A7757" s="238"/>
      <c r="B7757" s="244"/>
      <c r="C7757" s="233"/>
      <c r="D7757" s="248"/>
      <c r="E7757" s="249"/>
      <c r="F7757" s="249"/>
      <c r="G7757" s="233"/>
      <c r="H7757" s="233"/>
      <c r="I7757" s="233"/>
      <c r="J7757" s="233"/>
      <c r="K7757" s="233"/>
      <c r="L7757" s="233"/>
      <c r="M7757" s="233"/>
      <c r="N7757" s="233"/>
      <c r="O7757" s="233"/>
      <c r="P7757" s="233"/>
      <c r="Q7757" s="233"/>
      <c r="R7757" s="233"/>
      <c r="S7757" s="233"/>
      <c r="T7757" s="233"/>
      <c r="U7757" s="233"/>
      <c r="V7757" s="233"/>
      <c r="W7757" s="233"/>
      <c r="X7757" s="234"/>
      <c r="Y7757" s="233"/>
      <c r="Z7757" s="235"/>
      <c r="AA7757" s="233"/>
      <c r="AV7757" s="232"/>
    </row>
    <row r="7758" spans="1:48" s="229" customFormat="1" x14ac:dyDescent="0.25">
      <c r="A7758" s="238"/>
      <c r="B7758" s="244"/>
      <c r="C7758" s="233"/>
      <c r="D7758" s="248"/>
      <c r="E7758" s="249"/>
      <c r="F7758" s="249"/>
      <c r="G7758" s="233"/>
      <c r="H7758" s="233"/>
      <c r="I7758" s="233"/>
      <c r="J7758" s="233"/>
      <c r="K7758" s="233"/>
      <c r="L7758" s="233"/>
      <c r="M7758" s="233"/>
      <c r="N7758" s="233"/>
      <c r="O7758" s="233"/>
      <c r="P7758" s="233"/>
      <c r="Q7758" s="233"/>
      <c r="R7758" s="233"/>
      <c r="S7758" s="233"/>
      <c r="T7758" s="233"/>
      <c r="U7758" s="233"/>
      <c r="V7758" s="233"/>
      <c r="W7758" s="233"/>
      <c r="X7758" s="234"/>
      <c r="Y7758" s="233"/>
      <c r="Z7758" s="235"/>
      <c r="AA7758" s="233"/>
      <c r="AV7758" s="232"/>
    </row>
    <row r="7759" spans="1:48" s="229" customFormat="1" x14ac:dyDescent="0.25">
      <c r="A7759" s="238"/>
      <c r="B7759" s="244"/>
      <c r="C7759" s="233"/>
      <c r="D7759" s="248"/>
      <c r="E7759" s="249"/>
      <c r="F7759" s="249"/>
      <c r="G7759" s="233"/>
      <c r="H7759" s="233"/>
      <c r="I7759" s="233"/>
      <c r="J7759" s="233"/>
      <c r="K7759" s="233"/>
      <c r="L7759" s="233"/>
      <c r="M7759" s="233"/>
      <c r="N7759" s="233"/>
      <c r="O7759" s="233"/>
      <c r="P7759" s="233"/>
      <c r="Q7759" s="233"/>
      <c r="R7759" s="233"/>
      <c r="S7759" s="233"/>
      <c r="T7759" s="233"/>
      <c r="U7759" s="233"/>
      <c r="V7759" s="233"/>
      <c r="W7759" s="233"/>
      <c r="X7759" s="234"/>
      <c r="Y7759" s="233"/>
      <c r="Z7759" s="235"/>
      <c r="AA7759" s="233"/>
      <c r="AV7759" s="232"/>
    </row>
    <row r="7760" spans="1:48" s="229" customFormat="1" x14ac:dyDescent="0.25">
      <c r="A7760" s="238"/>
      <c r="B7760" s="244"/>
      <c r="C7760" s="233"/>
      <c r="D7760" s="248"/>
      <c r="E7760" s="249"/>
      <c r="F7760" s="249"/>
      <c r="G7760" s="233"/>
      <c r="H7760" s="233"/>
      <c r="I7760" s="233"/>
      <c r="J7760" s="233"/>
      <c r="K7760" s="233"/>
      <c r="L7760" s="233"/>
      <c r="M7760" s="233"/>
      <c r="N7760" s="233"/>
      <c r="O7760" s="233"/>
      <c r="P7760" s="233"/>
      <c r="Q7760" s="233"/>
      <c r="R7760" s="233"/>
      <c r="S7760" s="233"/>
      <c r="T7760" s="233"/>
      <c r="U7760" s="233"/>
      <c r="V7760" s="233"/>
      <c r="W7760" s="233"/>
      <c r="X7760" s="234"/>
      <c r="Y7760" s="233"/>
      <c r="Z7760" s="235"/>
      <c r="AA7760" s="233"/>
      <c r="AV7760" s="232"/>
    </row>
    <row r="7761" spans="1:48" s="229" customFormat="1" x14ac:dyDescent="0.25">
      <c r="A7761" s="238"/>
      <c r="B7761" s="244"/>
      <c r="C7761" s="233"/>
      <c r="D7761" s="248"/>
      <c r="E7761" s="249"/>
      <c r="F7761" s="249"/>
      <c r="G7761" s="233"/>
      <c r="H7761" s="233"/>
      <c r="I7761" s="233"/>
      <c r="J7761" s="233"/>
      <c r="K7761" s="233"/>
      <c r="L7761" s="233"/>
      <c r="M7761" s="233"/>
      <c r="N7761" s="233"/>
      <c r="O7761" s="233"/>
      <c r="P7761" s="233"/>
      <c r="Q7761" s="233"/>
      <c r="R7761" s="233"/>
      <c r="S7761" s="233"/>
      <c r="T7761" s="233"/>
      <c r="U7761" s="233"/>
      <c r="V7761" s="233"/>
      <c r="W7761" s="233"/>
      <c r="X7761" s="234"/>
      <c r="Y7761" s="233"/>
      <c r="Z7761" s="235"/>
      <c r="AA7761" s="233"/>
      <c r="AV7761" s="232"/>
    </row>
    <row r="7762" spans="1:48" s="229" customFormat="1" x14ac:dyDescent="0.25">
      <c r="A7762" s="238"/>
      <c r="B7762" s="244"/>
      <c r="C7762" s="233"/>
      <c r="D7762" s="248"/>
      <c r="E7762" s="249"/>
      <c r="F7762" s="249"/>
      <c r="G7762" s="233"/>
      <c r="H7762" s="233"/>
      <c r="I7762" s="233"/>
      <c r="J7762" s="233"/>
      <c r="K7762" s="233"/>
      <c r="L7762" s="233"/>
      <c r="M7762" s="233"/>
      <c r="N7762" s="233"/>
      <c r="O7762" s="233"/>
      <c r="P7762" s="233"/>
      <c r="Q7762" s="233"/>
      <c r="R7762" s="233"/>
      <c r="S7762" s="233"/>
      <c r="T7762" s="233"/>
      <c r="U7762" s="233"/>
      <c r="V7762" s="233"/>
      <c r="W7762" s="233"/>
      <c r="X7762" s="234"/>
      <c r="Y7762" s="233"/>
      <c r="Z7762" s="235"/>
      <c r="AA7762" s="233"/>
      <c r="AV7762" s="232"/>
    </row>
    <row r="7763" spans="1:48" s="229" customFormat="1" x14ac:dyDescent="0.25">
      <c r="A7763" s="238"/>
      <c r="B7763" s="244"/>
      <c r="C7763" s="233"/>
      <c r="D7763" s="248"/>
      <c r="E7763" s="249"/>
      <c r="F7763" s="249"/>
      <c r="G7763" s="233"/>
      <c r="H7763" s="233"/>
      <c r="I7763" s="233"/>
      <c r="J7763" s="233"/>
      <c r="K7763" s="233"/>
      <c r="L7763" s="233"/>
      <c r="M7763" s="233"/>
      <c r="N7763" s="233"/>
      <c r="O7763" s="233"/>
      <c r="P7763" s="233"/>
      <c r="Q7763" s="233"/>
      <c r="R7763" s="233"/>
      <c r="S7763" s="233"/>
      <c r="T7763" s="233"/>
      <c r="U7763" s="233"/>
      <c r="V7763" s="233"/>
      <c r="W7763" s="233"/>
      <c r="X7763" s="234"/>
      <c r="Y7763" s="233"/>
      <c r="Z7763" s="235"/>
      <c r="AA7763" s="233"/>
      <c r="AV7763" s="232"/>
    </row>
    <row r="7764" spans="1:48" s="229" customFormat="1" x14ac:dyDescent="0.25">
      <c r="A7764" s="238"/>
      <c r="B7764" s="244"/>
      <c r="C7764" s="233"/>
      <c r="D7764" s="248"/>
      <c r="E7764" s="249"/>
      <c r="F7764" s="249"/>
      <c r="G7764" s="233"/>
      <c r="H7764" s="233"/>
      <c r="I7764" s="233"/>
      <c r="J7764" s="233"/>
      <c r="K7764" s="233"/>
      <c r="L7764" s="233"/>
      <c r="M7764" s="233"/>
      <c r="N7764" s="233"/>
      <c r="O7764" s="233"/>
      <c r="P7764" s="233"/>
      <c r="Q7764" s="233"/>
      <c r="R7764" s="233"/>
      <c r="S7764" s="233"/>
      <c r="T7764" s="233"/>
      <c r="U7764" s="233"/>
      <c r="V7764" s="233"/>
      <c r="W7764" s="233"/>
      <c r="X7764" s="234"/>
      <c r="Y7764" s="233"/>
      <c r="Z7764" s="235"/>
      <c r="AA7764" s="233"/>
      <c r="AV7764" s="232"/>
    </row>
    <row r="7765" spans="1:48" s="229" customFormat="1" x14ac:dyDescent="0.25">
      <c r="A7765" s="238"/>
      <c r="B7765" s="244"/>
      <c r="C7765" s="233"/>
      <c r="D7765" s="248"/>
      <c r="E7765" s="249"/>
      <c r="F7765" s="249"/>
      <c r="G7765" s="233"/>
      <c r="H7765" s="233"/>
      <c r="I7765" s="233"/>
      <c r="J7765" s="233"/>
      <c r="K7765" s="233"/>
      <c r="L7765" s="233"/>
      <c r="M7765" s="233"/>
      <c r="N7765" s="233"/>
      <c r="O7765" s="233"/>
      <c r="P7765" s="233"/>
      <c r="Q7765" s="233"/>
      <c r="R7765" s="233"/>
      <c r="S7765" s="233"/>
      <c r="T7765" s="233"/>
      <c r="U7765" s="233"/>
      <c r="V7765" s="233"/>
      <c r="W7765" s="233"/>
      <c r="X7765" s="234"/>
      <c r="Y7765" s="233"/>
      <c r="Z7765" s="235"/>
      <c r="AA7765" s="233"/>
      <c r="AV7765" s="232"/>
    </row>
    <row r="7766" spans="1:48" s="229" customFormat="1" x14ac:dyDescent="0.25">
      <c r="A7766" s="238"/>
      <c r="B7766" s="244"/>
      <c r="C7766" s="233"/>
      <c r="D7766" s="248"/>
      <c r="E7766" s="249"/>
      <c r="F7766" s="249"/>
      <c r="G7766" s="233"/>
      <c r="H7766" s="233"/>
      <c r="I7766" s="233"/>
      <c r="J7766" s="233"/>
      <c r="K7766" s="233"/>
      <c r="L7766" s="233"/>
      <c r="M7766" s="233"/>
      <c r="N7766" s="233"/>
      <c r="O7766" s="233"/>
      <c r="P7766" s="233"/>
      <c r="Q7766" s="233"/>
      <c r="R7766" s="233"/>
      <c r="S7766" s="233"/>
      <c r="T7766" s="233"/>
      <c r="U7766" s="233"/>
      <c r="V7766" s="233"/>
      <c r="W7766" s="233"/>
      <c r="X7766" s="234"/>
      <c r="Y7766" s="233"/>
      <c r="Z7766" s="235"/>
      <c r="AA7766" s="233"/>
      <c r="AV7766" s="232"/>
    </row>
    <row r="7767" spans="1:48" s="229" customFormat="1" x14ac:dyDescent="0.25">
      <c r="A7767" s="238"/>
      <c r="B7767" s="244"/>
      <c r="C7767" s="233"/>
      <c r="D7767" s="248"/>
      <c r="E7767" s="249"/>
      <c r="F7767" s="249"/>
      <c r="G7767" s="233"/>
      <c r="H7767" s="233"/>
      <c r="I7767" s="233"/>
      <c r="J7767" s="233"/>
      <c r="K7767" s="233"/>
      <c r="L7767" s="233"/>
      <c r="M7767" s="233"/>
      <c r="N7767" s="233"/>
      <c r="O7767" s="233"/>
      <c r="P7767" s="233"/>
      <c r="Q7767" s="233"/>
      <c r="R7767" s="233"/>
      <c r="S7767" s="233"/>
      <c r="T7767" s="233"/>
      <c r="U7767" s="233"/>
      <c r="V7767" s="233"/>
      <c r="W7767" s="233"/>
      <c r="X7767" s="234"/>
      <c r="Y7767" s="233"/>
      <c r="Z7767" s="235"/>
      <c r="AA7767" s="233"/>
      <c r="AV7767" s="232"/>
    </row>
    <row r="7768" spans="1:48" s="229" customFormat="1" x14ac:dyDescent="0.25">
      <c r="A7768" s="238"/>
      <c r="B7768" s="244"/>
      <c r="C7768" s="233"/>
      <c r="D7768" s="248"/>
      <c r="E7768" s="249"/>
      <c r="F7768" s="249"/>
      <c r="G7768" s="233"/>
      <c r="H7768" s="233"/>
      <c r="I7768" s="233"/>
      <c r="J7768" s="233"/>
      <c r="K7768" s="233"/>
      <c r="L7768" s="233"/>
      <c r="M7768" s="233"/>
      <c r="N7768" s="233"/>
      <c r="O7768" s="233"/>
      <c r="P7768" s="233"/>
      <c r="Q7768" s="233"/>
      <c r="R7768" s="233"/>
      <c r="S7768" s="233"/>
      <c r="T7768" s="233"/>
      <c r="U7768" s="233"/>
      <c r="V7768" s="233"/>
      <c r="W7768" s="233"/>
      <c r="X7768" s="234"/>
      <c r="Y7768" s="233"/>
      <c r="Z7768" s="235"/>
      <c r="AA7768" s="233"/>
      <c r="AV7768" s="232"/>
    </row>
    <row r="7769" spans="1:48" s="229" customFormat="1" x14ac:dyDescent="0.25">
      <c r="A7769" s="238"/>
      <c r="B7769" s="244"/>
      <c r="C7769" s="233"/>
      <c r="D7769" s="248"/>
      <c r="E7769" s="249"/>
      <c r="F7769" s="249"/>
      <c r="G7769" s="233"/>
      <c r="H7769" s="233"/>
      <c r="I7769" s="233"/>
      <c r="J7769" s="233"/>
      <c r="K7769" s="233"/>
      <c r="L7769" s="233"/>
      <c r="M7769" s="233"/>
      <c r="N7769" s="233"/>
      <c r="O7769" s="233"/>
      <c r="P7769" s="233"/>
      <c r="Q7769" s="233"/>
      <c r="R7769" s="233"/>
      <c r="S7769" s="233"/>
      <c r="T7769" s="233"/>
      <c r="U7769" s="233"/>
      <c r="V7769" s="233"/>
      <c r="W7769" s="233"/>
      <c r="X7769" s="234"/>
      <c r="Y7769" s="233"/>
      <c r="Z7769" s="235"/>
      <c r="AA7769" s="233"/>
      <c r="AV7769" s="232"/>
    </row>
    <row r="7770" spans="1:48" s="229" customFormat="1" x14ac:dyDescent="0.25">
      <c r="A7770" s="238"/>
      <c r="B7770" s="244"/>
      <c r="C7770" s="233"/>
      <c r="D7770" s="248"/>
      <c r="E7770" s="249"/>
      <c r="F7770" s="249"/>
      <c r="G7770" s="233"/>
      <c r="H7770" s="233"/>
      <c r="I7770" s="233"/>
      <c r="J7770" s="233"/>
      <c r="K7770" s="233"/>
      <c r="L7770" s="233"/>
      <c r="M7770" s="233"/>
      <c r="N7770" s="233"/>
      <c r="O7770" s="233"/>
      <c r="P7770" s="233"/>
      <c r="Q7770" s="233"/>
      <c r="R7770" s="233"/>
      <c r="S7770" s="233"/>
      <c r="T7770" s="233"/>
      <c r="U7770" s="233"/>
      <c r="V7770" s="233"/>
      <c r="W7770" s="233"/>
      <c r="X7770" s="234"/>
      <c r="Y7770" s="233"/>
      <c r="Z7770" s="235"/>
      <c r="AA7770" s="233"/>
      <c r="AV7770" s="232"/>
    </row>
    <row r="7771" spans="1:48" s="229" customFormat="1" x14ac:dyDescent="0.25">
      <c r="A7771" s="238"/>
      <c r="B7771" s="244"/>
      <c r="C7771" s="233"/>
      <c r="D7771" s="248"/>
      <c r="E7771" s="249"/>
      <c r="F7771" s="249"/>
      <c r="G7771" s="233"/>
      <c r="H7771" s="233"/>
      <c r="I7771" s="233"/>
      <c r="J7771" s="233"/>
      <c r="K7771" s="233"/>
      <c r="L7771" s="233"/>
      <c r="M7771" s="233"/>
      <c r="N7771" s="233"/>
      <c r="O7771" s="233"/>
      <c r="P7771" s="233"/>
      <c r="Q7771" s="233"/>
      <c r="R7771" s="233"/>
      <c r="S7771" s="233"/>
      <c r="T7771" s="233"/>
      <c r="U7771" s="233"/>
      <c r="V7771" s="233"/>
      <c r="W7771" s="233"/>
      <c r="X7771" s="234"/>
      <c r="Y7771" s="233"/>
      <c r="Z7771" s="235"/>
      <c r="AA7771" s="233"/>
      <c r="AV7771" s="232"/>
    </row>
    <row r="7772" spans="1:48" s="229" customFormat="1" x14ac:dyDescent="0.25">
      <c r="A7772" s="238"/>
      <c r="B7772" s="244"/>
      <c r="C7772" s="233"/>
      <c r="D7772" s="248"/>
      <c r="E7772" s="249"/>
      <c r="F7772" s="249"/>
      <c r="G7772" s="233"/>
      <c r="H7772" s="233"/>
      <c r="I7772" s="233"/>
      <c r="J7772" s="233"/>
      <c r="K7772" s="233"/>
      <c r="L7772" s="233"/>
      <c r="M7772" s="233"/>
      <c r="N7772" s="233"/>
      <c r="O7772" s="233"/>
      <c r="P7772" s="233"/>
      <c r="Q7772" s="233"/>
      <c r="R7772" s="233"/>
      <c r="S7772" s="233"/>
      <c r="T7772" s="233"/>
      <c r="U7772" s="233"/>
      <c r="V7772" s="233"/>
      <c r="W7772" s="233"/>
      <c r="X7772" s="234"/>
      <c r="Y7772" s="233"/>
      <c r="Z7772" s="235"/>
      <c r="AA7772" s="233"/>
      <c r="AV7772" s="232"/>
    </row>
    <row r="7773" spans="1:48" s="229" customFormat="1" x14ac:dyDescent="0.25">
      <c r="A7773" s="238"/>
      <c r="B7773" s="244"/>
      <c r="C7773" s="233"/>
      <c r="D7773" s="248"/>
      <c r="E7773" s="249"/>
      <c r="F7773" s="249"/>
      <c r="G7773" s="233"/>
      <c r="H7773" s="233"/>
      <c r="I7773" s="233"/>
      <c r="J7773" s="233"/>
      <c r="K7773" s="233"/>
      <c r="L7773" s="233"/>
      <c r="M7773" s="233"/>
      <c r="N7773" s="233"/>
      <c r="O7773" s="233"/>
      <c r="P7773" s="233"/>
      <c r="Q7773" s="233"/>
      <c r="R7773" s="233"/>
      <c r="S7773" s="233"/>
      <c r="T7773" s="233"/>
      <c r="U7773" s="233"/>
      <c r="V7773" s="233"/>
      <c r="W7773" s="233"/>
      <c r="X7773" s="234"/>
      <c r="Y7773" s="233"/>
      <c r="Z7773" s="235"/>
      <c r="AA7773" s="233"/>
      <c r="AV7773" s="232"/>
    </row>
    <row r="7774" spans="1:48" s="229" customFormat="1" x14ac:dyDescent="0.25">
      <c r="A7774" s="238"/>
      <c r="B7774" s="244"/>
      <c r="C7774" s="233"/>
      <c r="D7774" s="248"/>
      <c r="E7774" s="249"/>
      <c r="F7774" s="249"/>
      <c r="G7774" s="233"/>
      <c r="H7774" s="233"/>
      <c r="I7774" s="233"/>
      <c r="J7774" s="233"/>
      <c r="K7774" s="233"/>
      <c r="L7774" s="233"/>
      <c r="M7774" s="233"/>
      <c r="N7774" s="233"/>
      <c r="O7774" s="233"/>
      <c r="P7774" s="233"/>
      <c r="Q7774" s="233"/>
      <c r="R7774" s="233"/>
      <c r="S7774" s="233"/>
      <c r="T7774" s="233"/>
      <c r="U7774" s="233"/>
      <c r="V7774" s="233"/>
      <c r="W7774" s="233"/>
      <c r="X7774" s="234"/>
      <c r="Y7774" s="233"/>
      <c r="Z7774" s="235"/>
      <c r="AA7774" s="233"/>
      <c r="AV7774" s="232"/>
    </row>
    <row r="7775" spans="1:48" s="229" customFormat="1" x14ac:dyDescent="0.25">
      <c r="A7775" s="238"/>
      <c r="B7775" s="244"/>
      <c r="C7775" s="233"/>
      <c r="D7775" s="248"/>
      <c r="E7775" s="249"/>
      <c r="F7775" s="249"/>
      <c r="G7775" s="233"/>
      <c r="H7775" s="233"/>
      <c r="I7775" s="233"/>
      <c r="J7775" s="233"/>
      <c r="K7775" s="233"/>
      <c r="L7775" s="233"/>
      <c r="M7775" s="233"/>
      <c r="N7775" s="233"/>
      <c r="O7775" s="233"/>
      <c r="P7775" s="233"/>
      <c r="Q7775" s="233"/>
      <c r="R7775" s="233"/>
      <c r="S7775" s="233"/>
      <c r="T7775" s="233"/>
      <c r="U7775" s="233"/>
      <c r="V7775" s="233"/>
      <c r="W7775" s="233"/>
      <c r="X7775" s="234"/>
      <c r="Y7775" s="233"/>
      <c r="Z7775" s="235"/>
      <c r="AA7775" s="233"/>
      <c r="AV7775" s="232"/>
    </row>
    <row r="7776" spans="1:48" s="229" customFormat="1" x14ac:dyDescent="0.25">
      <c r="A7776" s="238"/>
      <c r="B7776" s="244"/>
      <c r="C7776" s="233"/>
      <c r="D7776" s="248"/>
      <c r="E7776" s="249"/>
      <c r="F7776" s="249"/>
      <c r="G7776" s="233"/>
      <c r="H7776" s="233"/>
      <c r="I7776" s="233"/>
      <c r="J7776" s="233"/>
      <c r="K7776" s="233"/>
      <c r="L7776" s="233"/>
      <c r="M7776" s="233"/>
      <c r="N7776" s="233"/>
      <c r="O7776" s="233"/>
      <c r="P7776" s="233"/>
      <c r="Q7776" s="233"/>
      <c r="R7776" s="233"/>
      <c r="S7776" s="233"/>
      <c r="T7776" s="233"/>
      <c r="U7776" s="233"/>
      <c r="V7776" s="233"/>
      <c r="W7776" s="233"/>
      <c r="X7776" s="234"/>
      <c r="Y7776" s="233"/>
      <c r="Z7776" s="235"/>
      <c r="AA7776" s="233"/>
      <c r="AV7776" s="232"/>
    </row>
    <row r="7777" spans="1:48" s="229" customFormat="1" x14ac:dyDescent="0.25">
      <c r="A7777" s="238"/>
      <c r="B7777" s="244"/>
      <c r="C7777" s="233"/>
      <c r="D7777" s="248"/>
      <c r="E7777" s="249"/>
      <c r="F7777" s="249"/>
      <c r="G7777" s="233"/>
      <c r="H7777" s="233"/>
      <c r="I7777" s="233"/>
      <c r="J7777" s="233"/>
      <c r="K7777" s="233"/>
      <c r="L7777" s="233"/>
      <c r="M7777" s="233"/>
      <c r="N7777" s="233"/>
      <c r="O7777" s="233"/>
      <c r="P7777" s="233"/>
      <c r="Q7777" s="233"/>
      <c r="R7777" s="233"/>
      <c r="S7777" s="233"/>
      <c r="T7777" s="233"/>
      <c r="U7777" s="233"/>
      <c r="V7777" s="233"/>
      <c r="W7777" s="233"/>
      <c r="X7777" s="234"/>
      <c r="Y7777" s="233"/>
      <c r="Z7777" s="235"/>
      <c r="AA7777" s="233"/>
      <c r="AV7777" s="232"/>
    </row>
    <row r="7778" spans="1:48" s="229" customFormat="1" x14ac:dyDescent="0.25">
      <c r="A7778" s="238"/>
      <c r="B7778" s="244"/>
      <c r="C7778" s="233"/>
      <c r="D7778" s="248"/>
      <c r="E7778" s="249"/>
      <c r="F7778" s="249"/>
      <c r="G7778" s="233"/>
      <c r="H7778" s="233"/>
      <c r="I7778" s="233"/>
      <c r="J7778" s="233"/>
      <c r="K7778" s="233"/>
      <c r="L7778" s="233"/>
      <c r="M7778" s="233"/>
      <c r="N7778" s="233"/>
      <c r="O7778" s="233"/>
      <c r="P7778" s="233"/>
      <c r="Q7778" s="233"/>
      <c r="R7778" s="233"/>
      <c r="S7778" s="233"/>
      <c r="T7778" s="233"/>
      <c r="U7778" s="233"/>
      <c r="V7778" s="233"/>
      <c r="W7778" s="233"/>
      <c r="X7778" s="234"/>
      <c r="Y7778" s="233"/>
      <c r="Z7778" s="235"/>
      <c r="AA7778" s="233"/>
      <c r="AV7778" s="232"/>
    </row>
    <row r="7779" spans="1:48" s="229" customFormat="1" x14ac:dyDescent="0.25">
      <c r="A7779" s="238"/>
      <c r="B7779" s="244"/>
      <c r="C7779" s="233"/>
      <c r="D7779" s="248"/>
      <c r="E7779" s="249"/>
      <c r="F7779" s="249"/>
      <c r="G7779" s="233"/>
      <c r="H7779" s="233"/>
      <c r="I7779" s="233"/>
      <c r="J7779" s="233"/>
      <c r="K7779" s="233"/>
      <c r="L7779" s="233"/>
      <c r="M7779" s="233"/>
      <c r="N7779" s="233"/>
      <c r="O7779" s="233"/>
      <c r="P7779" s="233"/>
      <c r="Q7779" s="233"/>
      <c r="R7779" s="233"/>
      <c r="S7779" s="233"/>
      <c r="T7779" s="233"/>
      <c r="U7779" s="233"/>
      <c r="V7779" s="233"/>
      <c r="W7779" s="233"/>
      <c r="X7779" s="234"/>
      <c r="Y7779" s="233"/>
      <c r="Z7779" s="235"/>
      <c r="AA7779" s="233"/>
      <c r="AV7779" s="232"/>
    </row>
    <row r="7780" spans="1:48" s="229" customFormat="1" x14ac:dyDescent="0.25">
      <c r="A7780" s="238"/>
      <c r="B7780" s="244"/>
      <c r="C7780" s="233"/>
      <c r="D7780" s="248"/>
      <c r="E7780" s="249"/>
      <c r="F7780" s="249"/>
      <c r="G7780" s="233"/>
      <c r="H7780" s="233"/>
      <c r="I7780" s="233"/>
      <c r="J7780" s="233"/>
      <c r="K7780" s="233"/>
      <c r="L7780" s="233"/>
      <c r="M7780" s="233"/>
      <c r="N7780" s="233"/>
      <c r="O7780" s="233"/>
      <c r="P7780" s="233"/>
      <c r="Q7780" s="233"/>
      <c r="R7780" s="233"/>
      <c r="S7780" s="233"/>
      <c r="T7780" s="233"/>
      <c r="U7780" s="233"/>
      <c r="V7780" s="233"/>
      <c r="W7780" s="233"/>
      <c r="X7780" s="234"/>
      <c r="Y7780" s="233"/>
      <c r="Z7780" s="235"/>
      <c r="AA7780" s="233"/>
      <c r="AV7780" s="232"/>
    </row>
    <row r="7781" spans="1:48" s="229" customFormat="1" x14ac:dyDescent="0.25">
      <c r="A7781" s="238"/>
      <c r="B7781" s="244"/>
      <c r="C7781" s="233"/>
      <c r="D7781" s="248"/>
      <c r="E7781" s="249"/>
      <c r="F7781" s="249"/>
      <c r="G7781" s="233"/>
      <c r="H7781" s="233"/>
      <c r="I7781" s="233"/>
      <c r="J7781" s="233"/>
      <c r="K7781" s="233"/>
      <c r="L7781" s="233"/>
      <c r="M7781" s="233"/>
      <c r="N7781" s="233"/>
      <c r="O7781" s="233"/>
      <c r="P7781" s="233"/>
      <c r="Q7781" s="233"/>
      <c r="R7781" s="233"/>
      <c r="S7781" s="233"/>
      <c r="T7781" s="233"/>
      <c r="U7781" s="233"/>
      <c r="V7781" s="233"/>
      <c r="W7781" s="233"/>
      <c r="X7781" s="234"/>
      <c r="Y7781" s="233"/>
      <c r="Z7781" s="235"/>
      <c r="AA7781" s="233"/>
      <c r="AV7781" s="232"/>
    </row>
    <row r="7782" spans="1:48" s="229" customFormat="1" x14ac:dyDescent="0.25">
      <c r="A7782" s="238"/>
      <c r="B7782" s="244"/>
      <c r="C7782" s="233"/>
      <c r="D7782" s="248"/>
      <c r="E7782" s="249"/>
      <c r="F7782" s="249"/>
      <c r="G7782" s="233"/>
      <c r="H7782" s="233"/>
      <c r="I7782" s="233"/>
      <c r="J7782" s="233"/>
      <c r="K7782" s="233"/>
      <c r="L7782" s="233"/>
      <c r="M7782" s="233"/>
      <c r="N7782" s="233"/>
      <c r="O7782" s="233"/>
      <c r="P7782" s="233"/>
      <c r="Q7782" s="233"/>
      <c r="R7782" s="233"/>
      <c r="S7782" s="233"/>
      <c r="T7782" s="233"/>
      <c r="U7782" s="233"/>
      <c r="V7782" s="233"/>
      <c r="W7782" s="233"/>
      <c r="X7782" s="234"/>
      <c r="Y7782" s="233"/>
      <c r="Z7782" s="235"/>
      <c r="AA7782" s="233"/>
      <c r="AV7782" s="232"/>
    </row>
    <row r="7783" spans="1:48" s="229" customFormat="1" x14ac:dyDescent="0.25">
      <c r="A7783" s="238"/>
      <c r="B7783" s="244"/>
      <c r="C7783" s="233"/>
      <c r="D7783" s="248"/>
      <c r="E7783" s="249"/>
      <c r="F7783" s="249"/>
      <c r="G7783" s="233"/>
      <c r="H7783" s="233"/>
      <c r="I7783" s="233"/>
      <c r="J7783" s="233"/>
      <c r="K7783" s="233"/>
      <c r="L7783" s="233"/>
      <c r="M7783" s="233"/>
      <c r="N7783" s="233"/>
      <c r="O7783" s="233"/>
      <c r="P7783" s="233"/>
      <c r="Q7783" s="233"/>
      <c r="R7783" s="233"/>
      <c r="S7783" s="233"/>
      <c r="T7783" s="233"/>
      <c r="U7783" s="233"/>
      <c r="V7783" s="233"/>
      <c r="W7783" s="233"/>
      <c r="X7783" s="234"/>
      <c r="Y7783" s="233"/>
      <c r="Z7783" s="235"/>
      <c r="AA7783" s="233"/>
      <c r="AV7783" s="232"/>
    </row>
    <row r="7784" spans="1:48" s="229" customFormat="1" x14ac:dyDescent="0.25">
      <c r="A7784" s="238"/>
      <c r="B7784" s="244"/>
      <c r="C7784" s="233"/>
      <c r="D7784" s="248"/>
      <c r="E7784" s="249"/>
      <c r="F7784" s="249"/>
      <c r="G7784" s="233"/>
      <c r="H7784" s="233"/>
      <c r="I7784" s="233"/>
      <c r="J7784" s="233"/>
      <c r="K7784" s="233"/>
      <c r="L7784" s="233"/>
      <c r="M7784" s="233"/>
      <c r="N7784" s="233"/>
      <c r="O7784" s="233"/>
      <c r="P7784" s="233"/>
      <c r="Q7784" s="233"/>
      <c r="R7784" s="233"/>
      <c r="S7784" s="233"/>
      <c r="T7784" s="233"/>
      <c r="U7784" s="233"/>
      <c r="V7784" s="233"/>
      <c r="W7784" s="233"/>
      <c r="X7784" s="234"/>
      <c r="Y7784" s="233"/>
      <c r="Z7784" s="235"/>
      <c r="AA7784" s="233"/>
      <c r="AV7784" s="232"/>
    </row>
    <row r="7785" spans="1:48" s="229" customFormat="1" x14ac:dyDescent="0.25">
      <c r="A7785" s="238"/>
      <c r="B7785" s="244"/>
      <c r="C7785" s="233"/>
      <c r="D7785" s="248"/>
      <c r="E7785" s="249"/>
      <c r="F7785" s="249"/>
      <c r="G7785" s="233"/>
      <c r="H7785" s="233"/>
      <c r="I7785" s="233"/>
      <c r="J7785" s="233"/>
      <c r="K7785" s="233"/>
      <c r="L7785" s="233"/>
      <c r="M7785" s="233"/>
      <c r="N7785" s="233"/>
      <c r="O7785" s="233"/>
      <c r="P7785" s="233"/>
      <c r="Q7785" s="233"/>
      <c r="R7785" s="233"/>
      <c r="S7785" s="233"/>
      <c r="T7785" s="233"/>
      <c r="U7785" s="233"/>
      <c r="V7785" s="233"/>
      <c r="W7785" s="233"/>
      <c r="X7785" s="234"/>
      <c r="Y7785" s="233"/>
      <c r="Z7785" s="235"/>
      <c r="AA7785" s="233"/>
      <c r="AV7785" s="232"/>
    </row>
    <row r="7786" spans="1:48" s="229" customFormat="1" x14ac:dyDescent="0.25">
      <c r="A7786" s="238"/>
      <c r="B7786" s="244"/>
      <c r="C7786" s="233"/>
      <c r="D7786" s="248"/>
      <c r="E7786" s="249"/>
      <c r="F7786" s="249"/>
      <c r="G7786" s="233"/>
      <c r="H7786" s="233"/>
      <c r="I7786" s="233"/>
      <c r="J7786" s="233"/>
      <c r="K7786" s="233"/>
      <c r="L7786" s="233"/>
      <c r="M7786" s="233"/>
      <c r="N7786" s="233"/>
      <c r="O7786" s="233"/>
      <c r="P7786" s="233"/>
      <c r="Q7786" s="233"/>
      <c r="R7786" s="233"/>
      <c r="S7786" s="233"/>
      <c r="T7786" s="233"/>
      <c r="U7786" s="233"/>
      <c r="V7786" s="233"/>
      <c r="W7786" s="233"/>
      <c r="X7786" s="234"/>
      <c r="Y7786" s="233"/>
      <c r="Z7786" s="235"/>
      <c r="AA7786" s="233"/>
      <c r="AV7786" s="232"/>
    </row>
    <row r="7787" spans="1:48" s="229" customFormat="1" x14ac:dyDescent="0.25">
      <c r="A7787" s="238"/>
      <c r="B7787" s="244"/>
      <c r="C7787" s="233"/>
      <c r="D7787" s="248"/>
      <c r="E7787" s="249"/>
      <c r="F7787" s="249"/>
      <c r="G7787" s="233"/>
      <c r="H7787" s="233"/>
      <c r="I7787" s="233"/>
      <c r="J7787" s="233"/>
      <c r="K7787" s="233"/>
      <c r="L7787" s="233"/>
      <c r="M7787" s="233"/>
      <c r="N7787" s="233"/>
      <c r="O7787" s="233"/>
      <c r="P7787" s="233"/>
      <c r="Q7787" s="233"/>
      <c r="R7787" s="233"/>
      <c r="S7787" s="233"/>
      <c r="T7787" s="233"/>
      <c r="U7787" s="233"/>
      <c r="V7787" s="233"/>
      <c r="W7787" s="233"/>
      <c r="X7787" s="234"/>
      <c r="Y7787" s="233"/>
      <c r="Z7787" s="235"/>
      <c r="AA7787" s="233"/>
      <c r="AV7787" s="232"/>
    </row>
    <row r="7788" spans="1:48" s="229" customFormat="1" x14ac:dyDescent="0.25">
      <c r="A7788" s="238"/>
      <c r="B7788" s="244"/>
      <c r="C7788" s="233"/>
      <c r="D7788" s="248"/>
      <c r="E7788" s="249"/>
      <c r="F7788" s="249"/>
      <c r="G7788" s="233"/>
      <c r="H7788" s="233"/>
      <c r="I7788" s="233"/>
      <c r="J7788" s="233"/>
      <c r="K7788" s="233"/>
      <c r="L7788" s="233"/>
      <c r="M7788" s="233"/>
      <c r="N7788" s="233"/>
      <c r="O7788" s="233"/>
      <c r="P7788" s="233"/>
      <c r="Q7788" s="233"/>
      <c r="R7788" s="233"/>
      <c r="S7788" s="233"/>
      <c r="T7788" s="233"/>
      <c r="U7788" s="233"/>
      <c r="V7788" s="233"/>
      <c r="W7788" s="233"/>
      <c r="X7788" s="234"/>
      <c r="Y7788" s="233"/>
      <c r="Z7788" s="235"/>
      <c r="AA7788" s="233"/>
      <c r="AV7788" s="232"/>
    </row>
    <row r="7789" spans="1:48" s="229" customFormat="1" x14ac:dyDescent="0.25">
      <c r="A7789" s="238"/>
      <c r="B7789" s="244"/>
      <c r="C7789" s="233"/>
      <c r="D7789" s="248"/>
      <c r="E7789" s="249"/>
      <c r="F7789" s="249"/>
      <c r="G7789" s="233"/>
      <c r="H7789" s="233"/>
      <c r="I7789" s="233"/>
      <c r="J7789" s="233"/>
      <c r="K7789" s="233"/>
      <c r="L7789" s="233"/>
      <c r="M7789" s="233"/>
      <c r="N7789" s="233"/>
      <c r="O7789" s="233"/>
      <c r="P7789" s="233"/>
      <c r="Q7789" s="233"/>
      <c r="R7789" s="233"/>
      <c r="S7789" s="233"/>
      <c r="T7789" s="233"/>
      <c r="U7789" s="233"/>
      <c r="V7789" s="233"/>
      <c r="W7789" s="233"/>
      <c r="X7789" s="234"/>
      <c r="Y7789" s="233"/>
      <c r="Z7789" s="235"/>
      <c r="AA7789" s="233"/>
      <c r="AV7789" s="232"/>
    </row>
    <row r="7790" spans="1:48" s="229" customFormat="1" x14ac:dyDescent="0.25">
      <c r="A7790" s="238"/>
      <c r="B7790" s="244"/>
      <c r="C7790" s="233"/>
      <c r="D7790" s="248"/>
      <c r="E7790" s="249"/>
      <c r="F7790" s="249"/>
      <c r="G7790" s="233"/>
      <c r="H7790" s="233"/>
      <c r="I7790" s="233"/>
      <c r="J7790" s="233"/>
      <c r="K7790" s="233"/>
      <c r="L7790" s="233"/>
      <c r="M7790" s="233"/>
      <c r="N7790" s="233"/>
      <c r="O7790" s="233"/>
      <c r="P7790" s="233"/>
      <c r="Q7790" s="233"/>
      <c r="R7790" s="233"/>
      <c r="S7790" s="233"/>
      <c r="T7790" s="233"/>
      <c r="U7790" s="233"/>
      <c r="V7790" s="233"/>
      <c r="W7790" s="233"/>
      <c r="X7790" s="234"/>
      <c r="Y7790" s="233"/>
      <c r="Z7790" s="235"/>
      <c r="AA7790" s="233"/>
      <c r="AV7790" s="232"/>
    </row>
    <row r="7791" spans="1:48" s="229" customFormat="1" x14ac:dyDescent="0.25">
      <c r="A7791" s="238"/>
      <c r="B7791" s="244"/>
      <c r="C7791" s="233"/>
      <c r="D7791" s="248"/>
      <c r="E7791" s="249"/>
      <c r="F7791" s="249"/>
      <c r="G7791" s="233"/>
      <c r="H7791" s="233"/>
      <c r="I7791" s="233"/>
      <c r="J7791" s="233"/>
      <c r="K7791" s="233"/>
      <c r="L7791" s="233"/>
      <c r="M7791" s="233"/>
      <c r="N7791" s="233"/>
      <c r="O7791" s="233"/>
      <c r="P7791" s="233"/>
      <c r="Q7791" s="233"/>
      <c r="R7791" s="233"/>
      <c r="S7791" s="233"/>
      <c r="T7791" s="233"/>
      <c r="U7791" s="233"/>
      <c r="V7791" s="233"/>
      <c r="W7791" s="233"/>
      <c r="X7791" s="234"/>
      <c r="Y7791" s="233"/>
      <c r="Z7791" s="235"/>
      <c r="AA7791" s="233"/>
      <c r="AV7791" s="232"/>
    </row>
    <row r="7792" spans="1:48" s="229" customFormat="1" x14ac:dyDescent="0.25">
      <c r="A7792" s="238"/>
      <c r="B7792" s="244"/>
      <c r="C7792" s="233"/>
      <c r="D7792" s="248"/>
      <c r="E7792" s="249"/>
      <c r="F7792" s="249"/>
      <c r="G7792" s="233"/>
      <c r="H7792" s="233"/>
      <c r="I7792" s="233"/>
      <c r="J7792" s="233"/>
      <c r="K7792" s="233"/>
      <c r="L7792" s="233"/>
      <c r="M7792" s="233"/>
      <c r="N7792" s="233"/>
      <c r="O7792" s="233"/>
      <c r="P7792" s="233"/>
      <c r="Q7792" s="233"/>
      <c r="R7792" s="233"/>
      <c r="S7792" s="233"/>
      <c r="T7792" s="233"/>
      <c r="U7792" s="233"/>
      <c r="V7792" s="233"/>
      <c r="W7792" s="233"/>
      <c r="X7792" s="234"/>
      <c r="Y7792" s="233"/>
      <c r="Z7792" s="235"/>
      <c r="AA7792" s="233"/>
      <c r="AV7792" s="232"/>
    </row>
    <row r="7793" spans="1:48" s="229" customFormat="1" x14ac:dyDescent="0.25">
      <c r="A7793" s="238"/>
      <c r="B7793" s="244"/>
      <c r="C7793" s="233"/>
      <c r="D7793" s="248"/>
      <c r="E7793" s="249"/>
      <c r="F7793" s="249"/>
      <c r="G7793" s="233"/>
      <c r="H7793" s="233"/>
      <c r="I7793" s="233"/>
      <c r="J7793" s="233"/>
      <c r="K7793" s="233"/>
      <c r="L7793" s="233"/>
      <c r="M7793" s="233"/>
      <c r="N7793" s="233"/>
      <c r="O7793" s="233"/>
      <c r="P7793" s="233"/>
      <c r="Q7793" s="233"/>
      <c r="R7793" s="233"/>
      <c r="S7793" s="233"/>
      <c r="T7793" s="233"/>
      <c r="U7793" s="233"/>
      <c r="V7793" s="233"/>
      <c r="W7793" s="233"/>
      <c r="X7793" s="234"/>
      <c r="Y7793" s="233"/>
      <c r="Z7793" s="235"/>
      <c r="AA7793" s="233"/>
      <c r="AV7793" s="232"/>
    </row>
    <row r="7794" spans="1:48" s="229" customFormat="1" x14ac:dyDescent="0.25">
      <c r="A7794" s="238"/>
      <c r="B7794" s="244"/>
      <c r="C7794" s="233"/>
      <c r="D7794" s="248"/>
      <c r="E7794" s="249"/>
      <c r="F7794" s="249"/>
      <c r="G7794" s="233"/>
      <c r="H7794" s="233"/>
      <c r="I7794" s="233"/>
      <c r="J7794" s="233"/>
      <c r="K7794" s="233"/>
      <c r="L7794" s="233"/>
      <c r="M7794" s="233"/>
      <c r="N7794" s="233"/>
      <c r="O7794" s="233"/>
      <c r="P7794" s="233"/>
      <c r="Q7794" s="233"/>
      <c r="R7794" s="233"/>
      <c r="S7794" s="233"/>
      <c r="T7794" s="233"/>
      <c r="U7794" s="233"/>
      <c r="V7794" s="233"/>
      <c r="W7794" s="233"/>
      <c r="X7794" s="234"/>
      <c r="Y7794" s="233"/>
      <c r="Z7794" s="235"/>
      <c r="AA7794" s="233"/>
      <c r="AV7794" s="232"/>
    </row>
    <row r="7795" spans="1:48" s="229" customFormat="1" x14ac:dyDescent="0.25">
      <c r="A7795" s="238"/>
      <c r="B7795" s="244"/>
      <c r="C7795" s="233"/>
      <c r="D7795" s="248"/>
      <c r="E7795" s="249"/>
      <c r="F7795" s="249"/>
      <c r="G7795" s="233"/>
      <c r="H7795" s="233"/>
      <c r="I7795" s="233"/>
      <c r="J7795" s="233"/>
      <c r="K7795" s="233"/>
      <c r="L7795" s="233"/>
      <c r="M7795" s="233"/>
      <c r="N7795" s="233"/>
      <c r="O7795" s="233"/>
      <c r="P7795" s="233"/>
      <c r="Q7795" s="233"/>
      <c r="R7795" s="233"/>
      <c r="S7795" s="233"/>
      <c r="T7795" s="233"/>
      <c r="U7795" s="233"/>
      <c r="V7795" s="233"/>
      <c r="W7795" s="233"/>
      <c r="X7795" s="234"/>
      <c r="Y7795" s="233"/>
      <c r="Z7795" s="235"/>
      <c r="AA7795" s="233"/>
      <c r="AV7795" s="232"/>
    </row>
    <row r="7796" spans="1:48" s="229" customFormat="1" x14ac:dyDescent="0.25">
      <c r="A7796" s="238"/>
      <c r="B7796" s="244"/>
      <c r="C7796" s="233"/>
      <c r="D7796" s="248"/>
      <c r="E7796" s="249"/>
      <c r="F7796" s="249"/>
      <c r="G7796" s="233"/>
      <c r="H7796" s="233"/>
      <c r="I7796" s="233"/>
      <c r="J7796" s="233"/>
      <c r="K7796" s="233"/>
      <c r="L7796" s="233"/>
      <c r="M7796" s="233"/>
      <c r="N7796" s="233"/>
      <c r="O7796" s="233"/>
      <c r="P7796" s="233"/>
      <c r="Q7796" s="233"/>
      <c r="R7796" s="233"/>
      <c r="S7796" s="233"/>
      <c r="T7796" s="233"/>
      <c r="U7796" s="233"/>
      <c r="V7796" s="233"/>
      <c r="W7796" s="233"/>
      <c r="X7796" s="234"/>
      <c r="Y7796" s="233"/>
      <c r="Z7796" s="235"/>
      <c r="AA7796" s="233"/>
      <c r="AV7796" s="232"/>
    </row>
    <row r="7797" spans="1:48" s="229" customFormat="1" x14ac:dyDescent="0.25">
      <c r="A7797" s="238"/>
      <c r="B7797" s="244"/>
      <c r="C7797" s="233"/>
      <c r="D7797" s="248"/>
      <c r="E7797" s="249"/>
      <c r="F7797" s="249"/>
      <c r="G7797" s="233"/>
      <c r="H7797" s="233"/>
      <c r="I7797" s="233"/>
      <c r="J7797" s="233"/>
      <c r="K7797" s="233"/>
      <c r="L7797" s="233"/>
      <c r="M7797" s="233"/>
      <c r="N7797" s="233"/>
      <c r="O7797" s="233"/>
      <c r="P7797" s="233"/>
      <c r="Q7797" s="233"/>
      <c r="R7797" s="233"/>
      <c r="S7797" s="233"/>
      <c r="T7797" s="233"/>
      <c r="U7797" s="233"/>
      <c r="V7797" s="233"/>
      <c r="W7797" s="233"/>
      <c r="X7797" s="234"/>
      <c r="Y7797" s="233"/>
      <c r="Z7797" s="235"/>
      <c r="AA7797" s="233"/>
      <c r="AV7797" s="232"/>
    </row>
    <row r="7798" spans="1:48" s="229" customFormat="1" x14ac:dyDescent="0.25">
      <c r="A7798" s="238"/>
      <c r="B7798" s="244"/>
      <c r="C7798" s="233"/>
      <c r="D7798" s="248"/>
      <c r="E7798" s="249"/>
      <c r="F7798" s="249"/>
      <c r="G7798" s="233"/>
      <c r="H7798" s="233"/>
      <c r="I7798" s="233"/>
      <c r="J7798" s="233"/>
      <c r="K7798" s="233"/>
      <c r="L7798" s="233"/>
      <c r="M7798" s="233"/>
      <c r="N7798" s="233"/>
      <c r="O7798" s="233"/>
      <c r="P7798" s="233"/>
      <c r="Q7798" s="233"/>
      <c r="R7798" s="233"/>
      <c r="S7798" s="233"/>
      <c r="T7798" s="233"/>
      <c r="U7798" s="233"/>
      <c r="V7798" s="233"/>
      <c r="W7798" s="233"/>
      <c r="X7798" s="234"/>
      <c r="Y7798" s="233"/>
      <c r="Z7798" s="235"/>
      <c r="AA7798" s="233"/>
      <c r="AV7798" s="232"/>
    </row>
    <row r="7799" spans="1:48" s="229" customFormat="1" x14ac:dyDescent="0.25">
      <c r="A7799" s="238"/>
      <c r="B7799" s="244"/>
      <c r="C7799" s="233"/>
      <c r="D7799" s="248"/>
      <c r="E7799" s="249"/>
      <c r="F7799" s="249"/>
      <c r="G7799" s="233"/>
      <c r="H7799" s="233"/>
      <c r="I7799" s="233"/>
      <c r="J7799" s="233"/>
      <c r="K7799" s="233"/>
      <c r="L7799" s="233"/>
      <c r="M7799" s="233"/>
      <c r="N7799" s="233"/>
      <c r="O7799" s="233"/>
      <c r="P7799" s="233"/>
      <c r="Q7799" s="233"/>
      <c r="R7799" s="233"/>
      <c r="S7799" s="233"/>
      <c r="T7799" s="233"/>
      <c r="U7799" s="233"/>
      <c r="V7799" s="233"/>
      <c r="W7799" s="233"/>
      <c r="X7799" s="234"/>
      <c r="Y7799" s="233"/>
      <c r="Z7799" s="235"/>
      <c r="AA7799" s="233"/>
      <c r="AV7799" s="232"/>
    </row>
    <row r="7800" spans="1:48" s="229" customFormat="1" x14ac:dyDescent="0.25">
      <c r="A7800" s="238"/>
      <c r="B7800" s="244"/>
      <c r="C7800" s="233"/>
      <c r="D7800" s="248"/>
      <c r="E7800" s="249"/>
      <c r="F7800" s="249"/>
      <c r="G7800" s="233"/>
      <c r="H7800" s="233"/>
      <c r="I7800" s="233"/>
      <c r="J7800" s="233"/>
      <c r="K7800" s="233"/>
      <c r="L7800" s="233"/>
      <c r="M7800" s="233"/>
      <c r="N7800" s="233"/>
      <c r="O7800" s="233"/>
      <c r="P7800" s="233"/>
      <c r="Q7800" s="233"/>
      <c r="R7800" s="233"/>
      <c r="S7800" s="233"/>
      <c r="T7800" s="233"/>
      <c r="U7800" s="233"/>
      <c r="V7800" s="233"/>
      <c r="W7800" s="233"/>
      <c r="X7800" s="234"/>
      <c r="Y7800" s="233"/>
      <c r="Z7800" s="235"/>
      <c r="AA7800" s="233"/>
      <c r="AV7800" s="232"/>
    </row>
    <row r="7801" spans="1:48" s="229" customFormat="1" x14ac:dyDescent="0.25">
      <c r="A7801" s="238"/>
      <c r="B7801" s="244"/>
      <c r="C7801" s="233"/>
      <c r="D7801" s="248"/>
      <c r="E7801" s="249"/>
      <c r="F7801" s="249"/>
      <c r="G7801" s="233"/>
      <c r="H7801" s="233"/>
      <c r="I7801" s="233"/>
      <c r="J7801" s="233"/>
      <c r="K7801" s="233"/>
      <c r="L7801" s="233"/>
      <c r="M7801" s="233"/>
      <c r="N7801" s="233"/>
      <c r="O7801" s="233"/>
      <c r="P7801" s="233"/>
      <c r="Q7801" s="233"/>
      <c r="R7801" s="233"/>
      <c r="S7801" s="233"/>
      <c r="T7801" s="233"/>
      <c r="U7801" s="233"/>
      <c r="V7801" s="233"/>
      <c r="W7801" s="233"/>
      <c r="X7801" s="234"/>
      <c r="Y7801" s="233"/>
      <c r="Z7801" s="235"/>
      <c r="AA7801" s="233"/>
      <c r="AV7801" s="232"/>
    </row>
    <row r="7802" spans="1:48" s="229" customFormat="1" x14ac:dyDescent="0.25">
      <c r="A7802" s="238"/>
      <c r="B7802" s="244"/>
      <c r="C7802" s="233"/>
      <c r="D7802" s="248"/>
      <c r="E7802" s="249"/>
      <c r="F7802" s="249"/>
      <c r="G7802" s="233"/>
      <c r="H7802" s="233"/>
      <c r="I7802" s="233"/>
      <c r="J7802" s="233"/>
      <c r="K7802" s="233"/>
      <c r="L7802" s="233"/>
      <c r="M7802" s="233"/>
      <c r="N7802" s="233"/>
      <c r="O7802" s="233"/>
      <c r="P7802" s="233"/>
      <c r="Q7802" s="233"/>
      <c r="R7802" s="233"/>
      <c r="S7802" s="233"/>
      <c r="T7802" s="233"/>
      <c r="U7802" s="233"/>
      <c r="V7802" s="233"/>
      <c r="W7802" s="233"/>
      <c r="X7802" s="234"/>
      <c r="Y7802" s="233"/>
      <c r="Z7802" s="235"/>
      <c r="AA7802" s="233"/>
      <c r="AV7802" s="232"/>
    </row>
    <row r="7803" spans="1:48" s="229" customFormat="1" x14ac:dyDescent="0.25">
      <c r="A7803" s="238"/>
      <c r="B7803" s="244"/>
      <c r="C7803" s="233"/>
      <c r="D7803" s="248"/>
      <c r="E7803" s="249"/>
      <c r="F7803" s="249"/>
      <c r="G7803" s="233"/>
      <c r="H7803" s="233"/>
      <c r="I7803" s="233"/>
      <c r="J7803" s="233"/>
      <c r="K7803" s="233"/>
      <c r="L7803" s="233"/>
      <c r="M7803" s="233"/>
      <c r="N7803" s="233"/>
      <c r="O7803" s="233"/>
      <c r="P7803" s="233"/>
      <c r="Q7803" s="233"/>
      <c r="R7803" s="233"/>
      <c r="S7803" s="233"/>
      <c r="T7803" s="233"/>
      <c r="U7803" s="233"/>
      <c r="V7803" s="233"/>
      <c r="W7803" s="233"/>
      <c r="X7803" s="234"/>
      <c r="Y7803" s="233"/>
      <c r="Z7803" s="235"/>
      <c r="AA7803" s="233"/>
      <c r="AV7803" s="232"/>
    </row>
    <row r="7804" spans="1:48" s="229" customFormat="1" x14ac:dyDescent="0.25">
      <c r="A7804" s="238"/>
      <c r="B7804" s="244"/>
      <c r="C7804" s="233"/>
      <c r="D7804" s="248"/>
      <c r="E7804" s="249"/>
      <c r="F7804" s="249"/>
      <c r="G7804" s="233"/>
      <c r="H7804" s="233"/>
      <c r="I7804" s="233"/>
      <c r="J7804" s="233"/>
      <c r="K7804" s="233"/>
      <c r="L7804" s="233"/>
      <c r="M7804" s="233"/>
      <c r="N7804" s="233"/>
      <c r="O7804" s="233"/>
      <c r="P7804" s="233"/>
      <c r="Q7804" s="233"/>
      <c r="R7804" s="233"/>
      <c r="S7804" s="233"/>
      <c r="T7804" s="233"/>
      <c r="U7804" s="233"/>
      <c r="V7804" s="233"/>
      <c r="W7804" s="233"/>
      <c r="X7804" s="234"/>
      <c r="Y7804" s="233"/>
      <c r="Z7804" s="235"/>
      <c r="AA7804" s="233"/>
      <c r="AV7804" s="232"/>
    </row>
    <row r="7805" spans="1:48" s="229" customFormat="1" x14ac:dyDescent="0.25">
      <c r="A7805" s="238"/>
      <c r="B7805" s="244"/>
      <c r="C7805" s="233"/>
      <c r="D7805" s="248"/>
      <c r="E7805" s="249"/>
      <c r="F7805" s="249"/>
      <c r="G7805" s="233"/>
      <c r="H7805" s="233"/>
      <c r="I7805" s="233"/>
      <c r="J7805" s="233"/>
      <c r="K7805" s="233"/>
      <c r="L7805" s="233"/>
      <c r="M7805" s="233"/>
      <c r="N7805" s="233"/>
      <c r="O7805" s="233"/>
      <c r="P7805" s="233"/>
      <c r="Q7805" s="233"/>
      <c r="R7805" s="233"/>
      <c r="S7805" s="233"/>
      <c r="T7805" s="233"/>
      <c r="U7805" s="233"/>
      <c r="V7805" s="233"/>
      <c r="W7805" s="233"/>
      <c r="X7805" s="234"/>
      <c r="Y7805" s="233"/>
      <c r="Z7805" s="235"/>
      <c r="AA7805" s="233"/>
      <c r="AV7805" s="232"/>
    </row>
    <row r="7806" spans="1:48" s="229" customFormat="1" x14ac:dyDescent="0.25">
      <c r="A7806" s="238"/>
      <c r="B7806" s="244"/>
      <c r="C7806" s="233"/>
      <c r="D7806" s="248"/>
      <c r="E7806" s="249"/>
      <c r="F7806" s="249"/>
      <c r="G7806" s="233"/>
      <c r="H7806" s="233"/>
      <c r="I7806" s="233"/>
      <c r="J7806" s="233"/>
      <c r="K7806" s="233"/>
      <c r="L7806" s="233"/>
      <c r="M7806" s="233"/>
      <c r="N7806" s="233"/>
      <c r="O7806" s="233"/>
      <c r="P7806" s="233"/>
      <c r="Q7806" s="233"/>
      <c r="R7806" s="233"/>
      <c r="S7806" s="233"/>
      <c r="T7806" s="233"/>
      <c r="U7806" s="233"/>
      <c r="V7806" s="233"/>
      <c r="W7806" s="233"/>
      <c r="X7806" s="234"/>
      <c r="Y7806" s="233"/>
      <c r="Z7806" s="235"/>
      <c r="AA7806" s="233"/>
      <c r="AV7806" s="232"/>
    </row>
    <row r="7807" spans="1:48" s="229" customFormat="1" x14ac:dyDescent="0.25">
      <c r="A7807" s="238"/>
      <c r="B7807" s="244"/>
      <c r="C7807" s="233"/>
      <c r="D7807" s="248"/>
      <c r="E7807" s="249"/>
      <c r="F7807" s="249"/>
      <c r="G7807" s="233"/>
      <c r="H7807" s="233"/>
      <c r="I7807" s="233"/>
      <c r="J7807" s="233"/>
      <c r="K7807" s="233"/>
      <c r="L7807" s="233"/>
      <c r="M7807" s="233"/>
      <c r="N7807" s="233"/>
      <c r="O7807" s="233"/>
      <c r="P7807" s="233"/>
      <c r="Q7807" s="233"/>
      <c r="R7807" s="233"/>
      <c r="S7807" s="233"/>
      <c r="T7807" s="233"/>
      <c r="U7807" s="233"/>
      <c r="V7807" s="233"/>
      <c r="W7807" s="233"/>
      <c r="X7807" s="234"/>
      <c r="Y7807" s="233"/>
      <c r="Z7807" s="235"/>
      <c r="AA7807" s="233"/>
      <c r="AV7807" s="232"/>
    </row>
    <row r="7808" spans="1:48" s="229" customFormat="1" x14ac:dyDescent="0.25">
      <c r="A7808" s="238"/>
      <c r="B7808" s="244"/>
      <c r="C7808" s="233"/>
      <c r="D7808" s="248"/>
      <c r="E7808" s="249"/>
      <c r="F7808" s="249"/>
      <c r="G7808" s="233"/>
      <c r="H7808" s="233"/>
      <c r="I7808" s="233"/>
      <c r="J7808" s="233"/>
      <c r="K7808" s="233"/>
      <c r="L7808" s="233"/>
      <c r="M7808" s="233"/>
      <c r="N7808" s="233"/>
      <c r="O7808" s="233"/>
      <c r="P7808" s="233"/>
      <c r="Q7808" s="233"/>
      <c r="R7808" s="233"/>
      <c r="S7808" s="233"/>
      <c r="T7808" s="233"/>
      <c r="U7808" s="233"/>
      <c r="V7808" s="233"/>
      <c r="W7808" s="233"/>
      <c r="X7808" s="234"/>
      <c r="Y7808" s="233"/>
      <c r="Z7808" s="235"/>
      <c r="AA7808" s="233"/>
      <c r="AV7808" s="232"/>
    </row>
    <row r="7809" spans="1:48" s="229" customFormat="1" x14ac:dyDescent="0.25">
      <c r="A7809" s="238"/>
      <c r="B7809" s="244"/>
      <c r="C7809" s="233"/>
      <c r="D7809" s="248"/>
      <c r="E7809" s="249"/>
      <c r="F7809" s="249"/>
      <c r="G7809" s="233"/>
      <c r="H7809" s="233"/>
      <c r="I7809" s="233"/>
      <c r="J7809" s="233"/>
      <c r="K7809" s="233"/>
      <c r="L7809" s="233"/>
      <c r="M7809" s="233"/>
      <c r="N7809" s="233"/>
      <c r="O7809" s="233"/>
      <c r="P7809" s="233"/>
      <c r="Q7809" s="233"/>
      <c r="R7809" s="233"/>
      <c r="S7809" s="233"/>
      <c r="T7809" s="233"/>
      <c r="U7809" s="233"/>
      <c r="V7809" s="233"/>
      <c r="W7809" s="233"/>
      <c r="X7809" s="234"/>
      <c r="Y7809" s="233"/>
      <c r="Z7809" s="235"/>
      <c r="AA7809" s="233"/>
      <c r="AV7809" s="232"/>
    </row>
    <row r="7810" spans="1:48" s="229" customFormat="1" x14ac:dyDescent="0.25">
      <c r="A7810" s="238"/>
      <c r="B7810" s="244"/>
      <c r="C7810" s="233"/>
      <c r="D7810" s="248"/>
      <c r="E7810" s="249"/>
      <c r="F7810" s="249"/>
      <c r="G7810" s="233"/>
      <c r="H7810" s="233"/>
      <c r="I7810" s="233"/>
      <c r="J7810" s="233"/>
      <c r="K7810" s="233"/>
      <c r="L7810" s="233"/>
      <c r="M7810" s="233"/>
      <c r="N7810" s="233"/>
      <c r="O7810" s="233"/>
      <c r="P7810" s="233"/>
      <c r="Q7810" s="233"/>
      <c r="R7810" s="233"/>
      <c r="S7810" s="233"/>
      <c r="T7810" s="233"/>
      <c r="U7810" s="233"/>
      <c r="V7810" s="233"/>
      <c r="W7810" s="233"/>
      <c r="X7810" s="234"/>
      <c r="Y7810" s="233"/>
      <c r="Z7810" s="235"/>
      <c r="AA7810" s="233"/>
      <c r="AV7810" s="232"/>
    </row>
    <row r="7811" spans="1:48" s="229" customFormat="1" x14ac:dyDescent="0.25">
      <c r="A7811" s="238"/>
      <c r="B7811" s="244"/>
      <c r="C7811" s="233"/>
      <c r="D7811" s="248"/>
      <c r="E7811" s="249"/>
      <c r="F7811" s="249"/>
      <c r="G7811" s="233"/>
      <c r="H7811" s="233"/>
      <c r="I7811" s="233"/>
      <c r="J7811" s="233"/>
      <c r="K7811" s="233"/>
      <c r="L7811" s="233"/>
      <c r="M7811" s="233"/>
      <c r="N7811" s="233"/>
      <c r="O7811" s="233"/>
      <c r="P7811" s="233"/>
      <c r="Q7811" s="233"/>
      <c r="R7811" s="233"/>
      <c r="S7811" s="233"/>
      <c r="T7811" s="233"/>
      <c r="U7811" s="233"/>
      <c r="V7811" s="233"/>
      <c r="W7811" s="233"/>
      <c r="X7811" s="234"/>
      <c r="Y7811" s="233"/>
      <c r="Z7811" s="235"/>
      <c r="AA7811" s="233"/>
      <c r="AV7811" s="232"/>
    </row>
    <row r="7812" spans="1:48" s="229" customFormat="1" x14ac:dyDescent="0.25">
      <c r="A7812" s="238"/>
      <c r="B7812" s="244"/>
      <c r="C7812" s="233"/>
      <c r="D7812" s="248"/>
      <c r="E7812" s="249"/>
      <c r="F7812" s="249"/>
      <c r="G7812" s="233"/>
      <c r="H7812" s="233"/>
      <c r="I7812" s="233"/>
      <c r="J7812" s="233"/>
      <c r="K7812" s="233"/>
      <c r="L7812" s="233"/>
      <c r="M7812" s="233"/>
      <c r="N7812" s="233"/>
      <c r="O7812" s="233"/>
      <c r="P7812" s="233"/>
      <c r="Q7812" s="233"/>
      <c r="R7812" s="233"/>
      <c r="S7812" s="233"/>
      <c r="T7812" s="233"/>
      <c r="U7812" s="233"/>
      <c r="V7812" s="233"/>
      <c r="W7812" s="233"/>
      <c r="X7812" s="234"/>
      <c r="Y7812" s="233"/>
      <c r="Z7812" s="235"/>
      <c r="AA7812" s="233"/>
      <c r="AV7812" s="232"/>
    </row>
    <row r="7813" spans="1:48" s="229" customFormat="1" x14ac:dyDescent="0.25">
      <c r="A7813" s="238"/>
      <c r="B7813" s="244"/>
      <c r="C7813" s="233"/>
      <c r="D7813" s="248"/>
      <c r="E7813" s="249"/>
      <c r="F7813" s="249"/>
      <c r="G7813" s="233"/>
      <c r="H7813" s="233"/>
      <c r="I7813" s="233"/>
      <c r="J7813" s="233"/>
      <c r="K7813" s="233"/>
      <c r="L7813" s="233"/>
      <c r="M7813" s="233"/>
      <c r="N7813" s="233"/>
      <c r="O7813" s="233"/>
      <c r="P7813" s="233"/>
      <c r="Q7813" s="233"/>
      <c r="R7813" s="233"/>
      <c r="S7813" s="233"/>
      <c r="T7813" s="233"/>
      <c r="U7813" s="233"/>
      <c r="V7813" s="233"/>
      <c r="W7813" s="233"/>
      <c r="X7813" s="234"/>
      <c r="Y7813" s="233"/>
      <c r="Z7813" s="235"/>
      <c r="AA7813" s="233"/>
      <c r="AV7813" s="232"/>
    </row>
    <row r="7814" spans="1:48" s="229" customFormat="1" x14ac:dyDescent="0.25">
      <c r="A7814" s="238"/>
      <c r="B7814" s="244"/>
      <c r="C7814" s="233"/>
      <c r="D7814" s="248"/>
      <c r="E7814" s="249"/>
      <c r="F7814" s="249"/>
      <c r="G7814" s="233"/>
      <c r="H7814" s="233"/>
      <c r="I7814" s="233"/>
      <c r="J7814" s="233"/>
      <c r="K7814" s="233"/>
      <c r="L7814" s="233"/>
      <c r="M7814" s="233"/>
      <c r="N7814" s="233"/>
      <c r="O7814" s="233"/>
      <c r="P7814" s="233"/>
      <c r="Q7814" s="233"/>
      <c r="R7814" s="233"/>
      <c r="S7814" s="233"/>
      <c r="T7814" s="233"/>
      <c r="U7814" s="233"/>
      <c r="V7814" s="233"/>
      <c r="W7814" s="233"/>
      <c r="X7814" s="234"/>
      <c r="Y7814" s="233"/>
      <c r="Z7814" s="235"/>
      <c r="AA7814" s="233"/>
      <c r="AV7814" s="232"/>
    </row>
    <row r="7815" spans="1:48" s="229" customFormat="1" x14ac:dyDescent="0.25">
      <c r="A7815" s="238"/>
      <c r="B7815" s="244"/>
      <c r="C7815" s="233"/>
      <c r="D7815" s="248"/>
      <c r="E7815" s="249"/>
      <c r="F7815" s="249"/>
      <c r="G7815" s="233"/>
      <c r="H7815" s="233"/>
      <c r="I7815" s="233"/>
      <c r="J7815" s="233"/>
      <c r="K7815" s="233"/>
      <c r="L7815" s="233"/>
      <c r="M7815" s="233"/>
      <c r="N7815" s="233"/>
      <c r="O7815" s="233"/>
      <c r="P7815" s="233"/>
      <c r="Q7815" s="233"/>
      <c r="R7815" s="233"/>
      <c r="S7815" s="233"/>
      <c r="T7815" s="233"/>
      <c r="U7815" s="233"/>
      <c r="V7815" s="233"/>
      <c r="W7815" s="233"/>
      <c r="X7815" s="234"/>
      <c r="Y7815" s="233"/>
      <c r="Z7815" s="235"/>
      <c r="AA7815" s="233"/>
      <c r="AV7815" s="232"/>
    </row>
    <row r="7816" spans="1:48" s="229" customFormat="1" x14ac:dyDescent="0.25">
      <c r="A7816" s="238"/>
      <c r="B7816" s="244"/>
      <c r="C7816" s="233"/>
      <c r="D7816" s="248"/>
      <c r="E7816" s="249"/>
      <c r="F7816" s="249"/>
      <c r="G7816" s="233"/>
      <c r="H7816" s="233"/>
      <c r="I7816" s="233"/>
      <c r="J7816" s="233"/>
      <c r="K7816" s="233"/>
      <c r="L7816" s="233"/>
      <c r="M7816" s="233"/>
      <c r="N7816" s="233"/>
      <c r="O7816" s="233"/>
      <c r="P7816" s="233"/>
      <c r="Q7816" s="233"/>
      <c r="R7816" s="233"/>
      <c r="S7816" s="233"/>
      <c r="T7816" s="233"/>
      <c r="U7816" s="233"/>
      <c r="V7816" s="233"/>
      <c r="W7816" s="233"/>
      <c r="X7816" s="234"/>
      <c r="Y7816" s="233"/>
      <c r="Z7816" s="235"/>
      <c r="AA7816" s="233"/>
      <c r="AV7816" s="232"/>
    </row>
    <row r="7817" spans="1:48" s="229" customFormat="1" x14ac:dyDescent="0.25">
      <c r="A7817" s="238"/>
      <c r="B7817" s="244"/>
      <c r="C7817" s="233"/>
      <c r="D7817" s="248"/>
      <c r="E7817" s="249"/>
      <c r="F7817" s="249"/>
      <c r="G7817" s="233"/>
      <c r="H7817" s="233"/>
      <c r="I7817" s="233"/>
      <c r="J7817" s="233"/>
      <c r="K7817" s="233"/>
      <c r="L7817" s="233"/>
      <c r="M7817" s="233"/>
      <c r="N7817" s="233"/>
      <c r="O7817" s="233"/>
      <c r="P7817" s="233"/>
      <c r="Q7817" s="233"/>
      <c r="R7817" s="233"/>
      <c r="S7817" s="233"/>
      <c r="T7817" s="233"/>
      <c r="U7817" s="233"/>
      <c r="V7817" s="233"/>
      <c r="W7817" s="233"/>
      <c r="X7817" s="234"/>
      <c r="Y7817" s="233"/>
      <c r="Z7817" s="235"/>
      <c r="AA7817" s="233"/>
      <c r="AV7817" s="232"/>
    </row>
    <row r="7818" spans="1:48" s="229" customFormat="1" x14ac:dyDescent="0.25">
      <c r="A7818" s="238"/>
      <c r="B7818" s="244"/>
      <c r="C7818" s="233"/>
      <c r="D7818" s="248"/>
      <c r="E7818" s="249"/>
      <c r="F7818" s="249"/>
      <c r="G7818" s="233"/>
      <c r="H7818" s="233"/>
      <c r="I7818" s="233"/>
      <c r="J7818" s="233"/>
      <c r="K7818" s="233"/>
      <c r="L7818" s="233"/>
      <c r="M7818" s="233"/>
      <c r="N7818" s="233"/>
      <c r="O7818" s="233"/>
      <c r="P7818" s="233"/>
      <c r="Q7818" s="233"/>
      <c r="R7818" s="233"/>
      <c r="S7818" s="233"/>
      <c r="T7818" s="233"/>
      <c r="U7818" s="233"/>
      <c r="V7818" s="233"/>
      <c r="W7818" s="233"/>
      <c r="X7818" s="234"/>
      <c r="Y7818" s="233"/>
      <c r="Z7818" s="235"/>
      <c r="AA7818" s="233"/>
      <c r="AV7818" s="232"/>
    </row>
    <row r="7819" spans="1:48" s="229" customFormat="1" x14ac:dyDescent="0.25">
      <c r="A7819" s="238"/>
      <c r="B7819" s="244"/>
      <c r="C7819" s="233"/>
      <c r="D7819" s="248"/>
      <c r="E7819" s="249"/>
      <c r="F7819" s="249"/>
      <c r="G7819" s="233"/>
      <c r="H7819" s="233"/>
      <c r="I7819" s="233"/>
      <c r="J7819" s="233"/>
      <c r="K7819" s="233"/>
      <c r="L7819" s="233"/>
      <c r="M7819" s="233"/>
      <c r="N7819" s="233"/>
      <c r="O7819" s="233"/>
      <c r="P7819" s="233"/>
      <c r="Q7819" s="233"/>
      <c r="R7819" s="233"/>
      <c r="S7819" s="233"/>
      <c r="T7819" s="233"/>
      <c r="U7819" s="233"/>
      <c r="V7819" s="233"/>
      <c r="W7819" s="233"/>
      <c r="X7819" s="234"/>
      <c r="Y7819" s="233"/>
      <c r="Z7819" s="235"/>
      <c r="AA7819" s="233"/>
      <c r="AV7819" s="232"/>
    </row>
    <row r="7820" spans="1:48" s="229" customFormat="1" x14ac:dyDescent="0.25">
      <c r="A7820" s="238"/>
      <c r="B7820" s="244"/>
      <c r="C7820" s="233"/>
      <c r="D7820" s="248"/>
      <c r="E7820" s="249"/>
      <c r="F7820" s="249"/>
      <c r="G7820" s="233"/>
      <c r="H7820" s="233"/>
      <c r="I7820" s="233"/>
      <c r="J7820" s="233"/>
      <c r="K7820" s="233"/>
      <c r="L7820" s="233"/>
      <c r="M7820" s="233"/>
      <c r="N7820" s="233"/>
      <c r="O7820" s="233"/>
      <c r="P7820" s="233"/>
      <c r="Q7820" s="233"/>
      <c r="R7820" s="233"/>
      <c r="S7820" s="233"/>
      <c r="T7820" s="233"/>
      <c r="U7820" s="233"/>
      <c r="V7820" s="233"/>
      <c r="W7820" s="233"/>
      <c r="X7820" s="234"/>
      <c r="Y7820" s="233"/>
      <c r="Z7820" s="235"/>
      <c r="AA7820" s="233"/>
      <c r="AV7820" s="232"/>
    </row>
    <row r="7821" spans="1:48" s="229" customFormat="1" x14ac:dyDescent="0.25">
      <c r="A7821" s="238"/>
      <c r="B7821" s="244"/>
      <c r="C7821" s="233"/>
      <c r="D7821" s="248"/>
      <c r="E7821" s="249"/>
      <c r="F7821" s="249"/>
      <c r="G7821" s="233"/>
      <c r="H7821" s="233"/>
      <c r="I7821" s="233"/>
      <c r="J7821" s="233"/>
      <c r="K7821" s="233"/>
      <c r="L7821" s="233"/>
      <c r="M7821" s="233"/>
      <c r="N7821" s="233"/>
      <c r="O7821" s="233"/>
      <c r="P7821" s="233"/>
      <c r="Q7821" s="233"/>
      <c r="R7821" s="233"/>
      <c r="S7821" s="233"/>
      <c r="T7821" s="233"/>
      <c r="U7821" s="233"/>
      <c r="V7821" s="233"/>
      <c r="W7821" s="233"/>
      <c r="X7821" s="234"/>
      <c r="Y7821" s="233"/>
      <c r="Z7821" s="235"/>
      <c r="AA7821" s="233"/>
      <c r="AV7821" s="232"/>
    </row>
    <row r="7822" spans="1:48" s="229" customFormat="1" x14ac:dyDescent="0.25">
      <c r="A7822" s="238"/>
      <c r="B7822" s="244"/>
      <c r="C7822" s="233"/>
      <c r="D7822" s="248"/>
      <c r="E7822" s="249"/>
      <c r="F7822" s="249"/>
      <c r="G7822" s="233"/>
      <c r="H7822" s="233"/>
      <c r="I7822" s="233"/>
      <c r="J7822" s="233"/>
      <c r="K7822" s="233"/>
      <c r="L7822" s="233"/>
      <c r="M7822" s="233"/>
      <c r="N7822" s="233"/>
      <c r="O7822" s="233"/>
      <c r="P7822" s="233"/>
      <c r="Q7822" s="233"/>
      <c r="R7822" s="233"/>
      <c r="S7822" s="233"/>
      <c r="T7822" s="233"/>
      <c r="U7822" s="233"/>
      <c r="V7822" s="233"/>
      <c r="W7822" s="233"/>
      <c r="X7822" s="234"/>
      <c r="Y7822" s="233"/>
      <c r="Z7822" s="235"/>
      <c r="AA7822" s="233"/>
      <c r="AV7822" s="232"/>
    </row>
    <row r="7823" spans="1:48" s="229" customFormat="1" x14ac:dyDescent="0.25">
      <c r="A7823" s="238"/>
      <c r="B7823" s="244"/>
      <c r="C7823" s="233"/>
      <c r="D7823" s="248"/>
      <c r="E7823" s="249"/>
      <c r="F7823" s="249"/>
      <c r="G7823" s="233"/>
      <c r="H7823" s="233"/>
      <c r="I7823" s="233"/>
      <c r="J7823" s="233"/>
      <c r="K7823" s="233"/>
      <c r="L7823" s="233"/>
      <c r="M7823" s="233"/>
      <c r="N7823" s="233"/>
      <c r="O7823" s="233"/>
      <c r="P7823" s="233"/>
      <c r="Q7823" s="233"/>
      <c r="R7823" s="233"/>
      <c r="S7823" s="233"/>
      <c r="T7823" s="233"/>
      <c r="U7823" s="233"/>
      <c r="V7823" s="233"/>
      <c r="W7823" s="233"/>
      <c r="X7823" s="234"/>
      <c r="Y7823" s="233"/>
      <c r="Z7823" s="235"/>
      <c r="AA7823" s="233"/>
      <c r="AV7823" s="232"/>
    </row>
    <row r="7824" spans="1:48" s="229" customFormat="1" x14ac:dyDescent="0.25">
      <c r="A7824" s="238"/>
      <c r="B7824" s="244"/>
      <c r="C7824" s="233"/>
      <c r="D7824" s="248"/>
      <c r="E7824" s="249"/>
      <c r="F7824" s="249"/>
      <c r="G7824" s="233"/>
      <c r="H7824" s="233"/>
      <c r="I7824" s="233"/>
      <c r="J7824" s="233"/>
      <c r="K7824" s="233"/>
      <c r="L7824" s="233"/>
      <c r="M7824" s="233"/>
      <c r="N7824" s="233"/>
      <c r="O7824" s="233"/>
      <c r="P7824" s="233"/>
      <c r="Q7824" s="233"/>
      <c r="R7824" s="233"/>
      <c r="S7824" s="233"/>
      <c r="T7824" s="233"/>
      <c r="U7824" s="233"/>
      <c r="V7824" s="233"/>
      <c r="W7824" s="233"/>
      <c r="X7824" s="234"/>
      <c r="Y7824" s="233"/>
      <c r="Z7824" s="235"/>
      <c r="AA7824" s="233"/>
      <c r="AV7824" s="232"/>
    </row>
    <row r="7825" spans="1:48" s="229" customFormat="1" x14ac:dyDescent="0.25">
      <c r="A7825" s="238"/>
      <c r="B7825" s="244"/>
      <c r="C7825" s="233"/>
      <c r="D7825" s="248"/>
      <c r="E7825" s="249"/>
      <c r="F7825" s="249"/>
      <c r="G7825" s="233"/>
      <c r="H7825" s="233"/>
      <c r="I7825" s="233"/>
      <c r="J7825" s="233"/>
      <c r="K7825" s="233"/>
      <c r="L7825" s="233"/>
      <c r="M7825" s="233"/>
      <c r="N7825" s="233"/>
      <c r="O7825" s="233"/>
      <c r="P7825" s="233"/>
      <c r="Q7825" s="233"/>
      <c r="R7825" s="233"/>
      <c r="S7825" s="233"/>
      <c r="T7825" s="233"/>
      <c r="U7825" s="233"/>
      <c r="V7825" s="233"/>
      <c r="W7825" s="233"/>
      <c r="X7825" s="234"/>
      <c r="Y7825" s="233"/>
      <c r="Z7825" s="235"/>
      <c r="AA7825" s="233"/>
      <c r="AV7825" s="232"/>
    </row>
    <row r="7826" spans="1:48" s="229" customFormat="1" x14ac:dyDescent="0.25">
      <c r="A7826" s="238"/>
      <c r="B7826" s="244"/>
      <c r="C7826" s="233"/>
      <c r="D7826" s="248"/>
      <c r="E7826" s="249"/>
      <c r="F7826" s="249"/>
      <c r="G7826" s="233"/>
      <c r="H7826" s="233"/>
      <c r="I7826" s="233"/>
      <c r="J7826" s="233"/>
      <c r="K7826" s="233"/>
      <c r="L7826" s="233"/>
      <c r="M7826" s="233"/>
      <c r="N7826" s="233"/>
      <c r="O7826" s="233"/>
      <c r="P7826" s="233"/>
      <c r="Q7826" s="233"/>
      <c r="R7826" s="233"/>
      <c r="S7826" s="233"/>
      <c r="T7826" s="233"/>
      <c r="U7826" s="233"/>
      <c r="V7826" s="233"/>
      <c r="W7826" s="233"/>
      <c r="X7826" s="234"/>
      <c r="Y7826" s="233"/>
      <c r="Z7826" s="235"/>
      <c r="AA7826" s="233"/>
      <c r="AV7826" s="232"/>
    </row>
    <row r="7827" spans="1:48" s="229" customFormat="1" x14ac:dyDescent="0.25">
      <c r="A7827" s="238"/>
      <c r="B7827" s="244"/>
      <c r="C7827" s="233"/>
      <c r="D7827" s="248"/>
      <c r="E7827" s="249"/>
      <c r="F7827" s="249"/>
      <c r="G7827" s="233"/>
      <c r="H7827" s="233"/>
      <c r="I7827" s="233"/>
      <c r="J7827" s="233"/>
      <c r="K7827" s="233"/>
      <c r="L7827" s="233"/>
      <c r="M7827" s="233"/>
      <c r="N7827" s="233"/>
      <c r="O7827" s="233"/>
      <c r="P7827" s="233"/>
      <c r="Q7827" s="233"/>
      <c r="R7827" s="233"/>
      <c r="S7827" s="233"/>
      <c r="T7827" s="233"/>
      <c r="U7827" s="233"/>
      <c r="V7827" s="233"/>
      <c r="W7827" s="233"/>
      <c r="X7827" s="234"/>
      <c r="Y7827" s="233"/>
      <c r="Z7827" s="235"/>
      <c r="AA7827" s="233"/>
      <c r="AV7827" s="232"/>
    </row>
    <row r="7828" spans="1:48" s="229" customFormat="1" x14ac:dyDescent="0.25">
      <c r="A7828" s="238"/>
      <c r="B7828" s="244"/>
      <c r="C7828" s="233"/>
      <c r="D7828" s="248"/>
      <c r="E7828" s="249"/>
      <c r="F7828" s="249"/>
      <c r="G7828" s="233"/>
      <c r="H7828" s="233"/>
      <c r="I7828" s="233"/>
      <c r="J7828" s="233"/>
      <c r="K7828" s="233"/>
      <c r="L7828" s="233"/>
      <c r="M7828" s="233"/>
      <c r="N7828" s="233"/>
      <c r="O7828" s="233"/>
      <c r="P7828" s="233"/>
      <c r="Q7828" s="233"/>
      <c r="R7828" s="233"/>
      <c r="S7828" s="233"/>
      <c r="T7828" s="233"/>
      <c r="U7828" s="233"/>
      <c r="V7828" s="233"/>
      <c r="W7828" s="233"/>
      <c r="X7828" s="234"/>
      <c r="Y7828" s="233"/>
      <c r="Z7828" s="235"/>
      <c r="AA7828" s="233"/>
      <c r="AV7828" s="232"/>
    </row>
    <row r="7829" spans="1:48" s="229" customFormat="1" x14ac:dyDescent="0.25">
      <c r="A7829" s="238"/>
      <c r="B7829" s="244"/>
      <c r="C7829" s="233"/>
      <c r="D7829" s="248"/>
      <c r="E7829" s="249"/>
      <c r="F7829" s="249"/>
      <c r="G7829" s="233"/>
      <c r="H7829" s="233"/>
      <c r="I7829" s="233"/>
      <c r="J7829" s="233"/>
      <c r="K7829" s="233"/>
      <c r="L7829" s="233"/>
      <c r="M7829" s="233"/>
      <c r="N7829" s="233"/>
      <c r="O7829" s="233"/>
      <c r="P7829" s="233"/>
      <c r="Q7829" s="233"/>
      <c r="R7829" s="233"/>
      <c r="S7829" s="233"/>
      <c r="T7829" s="233"/>
      <c r="U7829" s="233"/>
      <c r="V7829" s="233"/>
      <c r="W7829" s="233"/>
      <c r="X7829" s="234"/>
      <c r="Y7829" s="233"/>
      <c r="Z7829" s="235"/>
      <c r="AA7829" s="233"/>
      <c r="AV7829" s="232"/>
    </row>
    <row r="7830" spans="1:48" s="229" customFormat="1" x14ac:dyDescent="0.25">
      <c r="A7830" s="238"/>
      <c r="B7830" s="244"/>
      <c r="C7830" s="233"/>
      <c r="D7830" s="248"/>
      <c r="E7830" s="249"/>
      <c r="F7830" s="249"/>
      <c r="G7830" s="233"/>
      <c r="H7830" s="233"/>
      <c r="I7830" s="233"/>
      <c r="J7830" s="233"/>
      <c r="K7830" s="233"/>
      <c r="L7830" s="233"/>
      <c r="M7830" s="233"/>
      <c r="N7830" s="233"/>
      <c r="O7830" s="233"/>
      <c r="P7830" s="233"/>
      <c r="Q7830" s="233"/>
      <c r="R7830" s="233"/>
      <c r="S7830" s="233"/>
      <c r="T7830" s="233"/>
      <c r="U7830" s="233"/>
      <c r="V7830" s="233"/>
      <c r="W7830" s="233"/>
      <c r="X7830" s="234"/>
      <c r="Y7830" s="233"/>
      <c r="Z7830" s="235"/>
      <c r="AA7830" s="233"/>
      <c r="AV7830" s="232"/>
    </row>
    <row r="7831" spans="1:48" s="229" customFormat="1" x14ac:dyDescent="0.25">
      <c r="A7831" s="238"/>
      <c r="B7831" s="244"/>
      <c r="C7831" s="233"/>
      <c r="D7831" s="248"/>
      <c r="E7831" s="249"/>
      <c r="F7831" s="249"/>
      <c r="G7831" s="233"/>
      <c r="H7831" s="233"/>
      <c r="I7831" s="233"/>
      <c r="J7831" s="233"/>
      <c r="K7831" s="233"/>
      <c r="L7831" s="233"/>
      <c r="M7831" s="233"/>
      <c r="N7831" s="233"/>
      <c r="O7831" s="233"/>
      <c r="P7831" s="233"/>
      <c r="Q7831" s="233"/>
      <c r="R7831" s="233"/>
      <c r="S7831" s="233"/>
      <c r="T7831" s="233"/>
      <c r="U7831" s="233"/>
      <c r="V7831" s="233"/>
      <c r="W7831" s="233"/>
      <c r="X7831" s="234"/>
      <c r="Y7831" s="233"/>
      <c r="Z7831" s="235"/>
      <c r="AA7831" s="233"/>
      <c r="AV7831" s="232"/>
    </row>
    <row r="7832" spans="1:48" s="229" customFormat="1" x14ac:dyDescent="0.25">
      <c r="A7832" s="238"/>
      <c r="B7832" s="244"/>
      <c r="C7832" s="233"/>
      <c r="D7832" s="248"/>
      <c r="E7832" s="249"/>
      <c r="F7832" s="249"/>
      <c r="G7832" s="233"/>
      <c r="H7832" s="233"/>
      <c r="I7832" s="233"/>
      <c r="J7832" s="233"/>
      <c r="K7832" s="233"/>
      <c r="L7832" s="233"/>
      <c r="M7832" s="233"/>
      <c r="N7832" s="233"/>
      <c r="O7832" s="233"/>
      <c r="P7832" s="233"/>
      <c r="Q7832" s="233"/>
      <c r="R7832" s="233"/>
      <c r="S7832" s="233"/>
      <c r="T7832" s="233"/>
      <c r="U7832" s="233"/>
      <c r="V7832" s="233"/>
      <c r="W7832" s="233"/>
      <c r="X7832" s="234"/>
      <c r="Y7832" s="233"/>
      <c r="Z7832" s="235"/>
      <c r="AA7832" s="233"/>
      <c r="AV7832" s="232"/>
    </row>
    <row r="7833" spans="1:48" s="229" customFormat="1" x14ac:dyDescent="0.25">
      <c r="A7833" s="238"/>
      <c r="B7833" s="244"/>
      <c r="C7833" s="233"/>
      <c r="D7833" s="248"/>
      <c r="E7833" s="249"/>
      <c r="F7833" s="249"/>
      <c r="G7833" s="233"/>
      <c r="H7833" s="233"/>
      <c r="I7833" s="233"/>
      <c r="J7833" s="233"/>
      <c r="K7833" s="233"/>
      <c r="L7833" s="233"/>
      <c r="M7833" s="233"/>
      <c r="N7833" s="233"/>
      <c r="O7833" s="233"/>
      <c r="P7833" s="233"/>
      <c r="Q7833" s="233"/>
      <c r="R7833" s="233"/>
      <c r="S7833" s="233"/>
      <c r="T7833" s="233"/>
      <c r="U7833" s="233"/>
      <c r="V7833" s="233"/>
      <c r="W7833" s="233"/>
      <c r="X7833" s="234"/>
      <c r="Y7833" s="233"/>
      <c r="Z7833" s="235"/>
      <c r="AA7833" s="233"/>
      <c r="AV7833" s="232"/>
    </row>
    <row r="7834" spans="1:48" s="229" customFormat="1" x14ac:dyDescent="0.25">
      <c r="A7834" s="238"/>
      <c r="B7834" s="244"/>
      <c r="C7834" s="233"/>
      <c r="D7834" s="248"/>
      <c r="E7834" s="249"/>
      <c r="F7834" s="249"/>
      <c r="G7834" s="233"/>
      <c r="H7834" s="233"/>
      <c r="I7834" s="233"/>
      <c r="J7834" s="233"/>
      <c r="K7834" s="233"/>
      <c r="L7834" s="233"/>
      <c r="M7834" s="233"/>
      <c r="N7834" s="233"/>
      <c r="O7834" s="233"/>
      <c r="P7834" s="233"/>
      <c r="Q7834" s="233"/>
      <c r="R7834" s="233"/>
      <c r="S7834" s="233"/>
      <c r="T7834" s="233"/>
      <c r="U7834" s="233"/>
      <c r="V7834" s="233"/>
      <c r="W7834" s="233"/>
      <c r="X7834" s="234"/>
      <c r="Y7834" s="233"/>
      <c r="Z7834" s="235"/>
      <c r="AA7834" s="233"/>
      <c r="AV7834" s="232"/>
    </row>
    <row r="7835" spans="1:48" s="229" customFormat="1" x14ac:dyDescent="0.25">
      <c r="A7835" s="238"/>
      <c r="B7835" s="244"/>
      <c r="C7835" s="233"/>
      <c r="D7835" s="248"/>
      <c r="E7835" s="249"/>
      <c r="F7835" s="249"/>
      <c r="G7835" s="233"/>
      <c r="H7835" s="233"/>
      <c r="I7835" s="233"/>
      <c r="J7835" s="233"/>
      <c r="K7835" s="233"/>
      <c r="L7835" s="233"/>
      <c r="M7835" s="233"/>
      <c r="N7835" s="233"/>
      <c r="O7835" s="233"/>
      <c r="P7835" s="233"/>
      <c r="Q7835" s="233"/>
      <c r="R7835" s="233"/>
      <c r="S7835" s="233"/>
      <c r="T7835" s="233"/>
      <c r="U7835" s="233"/>
      <c r="V7835" s="233"/>
      <c r="W7835" s="233"/>
      <c r="X7835" s="234"/>
      <c r="Y7835" s="233"/>
      <c r="Z7835" s="235"/>
      <c r="AA7835" s="233"/>
      <c r="AV7835" s="232"/>
    </row>
    <row r="7836" spans="1:48" s="229" customFormat="1" x14ac:dyDescent="0.25">
      <c r="A7836" s="238"/>
      <c r="B7836" s="244"/>
      <c r="C7836" s="233"/>
      <c r="D7836" s="248"/>
      <c r="E7836" s="249"/>
      <c r="F7836" s="249"/>
      <c r="G7836" s="233"/>
      <c r="H7836" s="233"/>
      <c r="I7836" s="233"/>
      <c r="J7836" s="233"/>
      <c r="K7836" s="233"/>
      <c r="L7836" s="233"/>
      <c r="M7836" s="233"/>
      <c r="N7836" s="233"/>
      <c r="O7836" s="233"/>
      <c r="P7836" s="233"/>
      <c r="Q7836" s="233"/>
      <c r="R7836" s="233"/>
      <c r="S7836" s="233"/>
      <c r="T7836" s="233"/>
      <c r="U7836" s="233"/>
      <c r="V7836" s="233"/>
      <c r="W7836" s="233"/>
      <c r="X7836" s="234"/>
      <c r="Y7836" s="233"/>
      <c r="Z7836" s="235"/>
      <c r="AA7836" s="233"/>
      <c r="AV7836" s="232"/>
    </row>
    <row r="7837" spans="1:48" s="229" customFormat="1" x14ac:dyDescent="0.25">
      <c r="A7837" s="238"/>
      <c r="B7837" s="244"/>
      <c r="C7837" s="233"/>
      <c r="D7837" s="248"/>
      <c r="E7837" s="249"/>
      <c r="F7837" s="249"/>
      <c r="G7837" s="233"/>
      <c r="H7837" s="233"/>
      <c r="I7837" s="233"/>
      <c r="J7837" s="233"/>
      <c r="K7837" s="233"/>
      <c r="L7837" s="233"/>
      <c r="M7837" s="233"/>
      <c r="N7837" s="233"/>
      <c r="O7837" s="233"/>
      <c r="P7837" s="233"/>
      <c r="Q7837" s="233"/>
      <c r="R7837" s="233"/>
      <c r="S7837" s="233"/>
      <c r="T7837" s="233"/>
      <c r="U7837" s="233"/>
      <c r="V7837" s="233"/>
      <c r="W7837" s="233"/>
      <c r="X7837" s="234"/>
      <c r="Y7837" s="233"/>
      <c r="Z7837" s="235"/>
      <c r="AA7837" s="233"/>
      <c r="AV7837" s="232"/>
    </row>
    <row r="7838" spans="1:48" s="229" customFormat="1" x14ac:dyDescent="0.25">
      <c r="A7838" s="238"/>
      <c r="B7838" s="244"/>
      <c r="C7838" s="233"/>
      <c r="D7838" s="248"/>
      <c r="E7838" s="249"/>
      <c r="F7838" s="249"/>
      <c r="G7838" s="233"/>
      <c r="H7838" s="233"/>
      <c r="I7838" s="233"/>
      <c r="J7838" s="233"/>
      <c r="K7838" s="233"/>
      <c r="L7838" s="233"/>
      <c r="M7838" s="233"/>
      <c r="N7838" s="233"/>
      <c r="O7838" s="233"/>
      <c r="P7838" s="233"/>
      <c r="Q7838" s="233"/>
      <c r="R7838" s="233"/>
      <c r="S7838" s="233"/>
      <c r="T7838" s="233"/>
      <c r="U7838" s="233"/>
      <c r="V7838" s="233"/>
      <c r="W7838" s="233"/>
      <c r="X7838" s="234"/>
      <c r="Y7838" s="233"/>
      <c r="Z7838" s="235"/>
      <c r="AA7838" s="233"/>
      <c r="AV7838" s="232"/>
    </row>
    <row r="7839" spans="1:48" s="229" customFormat="1" x14ac:dyDescent="0.25">
      <c r="A7839" s="238"/>
      <c r="B7839" s="244"/>
      <c r="C7839" s="233"/>
      <c r="D7839" s="248"/>
      <c r="E7839" s="249"/>
      <c r="F7839" s="249"/>
      <c r="G7839" s="233"/>
      <c r="H7839" s="233"/>
      <c r="I7839" s="233"/>
      <c r="J7839" s="233"/>
      <c r="K7839" s="233"/>
      <c r="L7839" s="233"/>
      <c r="M7839" s="233"/>
      <c r="N7839" s="233"/>
      <c r="O7839" s="233"/>
      <c r="P7839" s="233"/>
      <c r="Q7839" s="233"/>
      <c r="R7839" s="233"/>
      <c r="S7839" s="233"/>
      <c r="T7839" s="233"/>
      <c r="U7839" s="233"/>
      <c r="V7839" s="233"/>
      <c r="W7839" s="233"/>
      <c r="X7839" s="234"/>
      <c r="Y7839" s="233"/>
      <c r="Z7839" s="235"/>
      <c r="AA7839" s="233"/>
      <c r="AV7839" s="232"/>
    </row>
    <row r="7840" spans="1:48" s="229" customFormat="1" x14ac:dyDescent="0.25">
      <c r="A7840" s="238"/>
      <c r="B7840" s="244"/>
      <c r="C7840" s="233"/>
      <c r="D7840" s="248"/>
      <c r="E7840" s="249"/>
      <c r="F7840" s="249"/>
      <c r="G7840" s="233"/>
      <c r="H7840" s="233"/>
      <c r="I7840" s="233"/>
      <c r="J7840" s="233"/>
      <c r="K7840" s="233"/>
      <c r="L7840" s="233"/>
      <c r="M7840" s="233"/>
      <c r="N7840" s="233"/>
      <c r="O7840" s="233"/>
      <c r="P7840" s="233"/>
      <c r="Q7840" s="233"/>
      <c r="R7840" s="233"/>
      <c r="S7840" s="233"/>
      <c r="T7840" s="233"/>
      <c r="U7840" s="233"/>
      <c r="V7840" s="233"/>
      <c r="W7840" s="233"/>
      <c r="X7840" s="234"/>
      <c r="Y7840" s="233"/>
      <c r="Z7840" s="235"/>
      <c r="AA7840" s="233"/>
      <c r="AV7840" s="232"/>
    </row>
    <row r="7841" spans="1:48" s="229" customFormat="1" x14ac:dyDescent="0.25">
      <c r="A7841" s="238"/>
      <c r="B7841" s="244"/>
      <c r="C7841" s="233"/>
      <c r="D7841" s="248"/>
      <c r="E7841" s="249"/>
      <c r="F7841" s="249"/>
      <c r="G7841" s="233"/>
      <c r="H7841" s="233"/>
      <c r="I7841" s="233"/>
      <c r="J7841" s="233"/>
      <c r="K7841" s="233"/>
      <c r="L7841" s="233"/>
      <c r="M7841" s="233"/>
      <c r="N7841" s="233"/>
      <c r="O7841" s="233"/>
      <c r="P7841" s="233"/>
      <c r="Q7841" s="233"/>
      <c r="R7841" s="233"/>
      <c r="S7841" s="233"/>
      <c r="T7841" s="233"/>
      <c r="U7841" s="233"/>
      <c r="V7841" s="233"/>
      <c r="W7841" s="233"/>
      <c r="X7841" s="234"/>
      <c r="Y7841" s="233"/>
      <c r="Z7841" s="235"/>
      <c r="AA7841" s="233"/>
      <c r="AV7841" s="232"/>
    </row>
    <row r="7842" spans="1:48" s="229" customFormat="1" x14ac:dyDescent="0.25">
      <c r="A7842" s="238"/>
      <c r="B7842" s="244"/>
      <c r="C7842" s="233"/>
      <c r="D7842" s="248"/>
      <c r="E7842" s="249"/>
      <c r="F7842" s="249"/>
      <c r="G7842" s="233"/>
      <c r="H7842" s="233"/>
      <c r="I7842" s="233"/>
      <c r="J7842" s="233"/>
      <c r="K7842" s="233"/>
      <c r="L7842" s="233"/>
      <c r="M7842" s="233"/>
      <c r="N7842" s="233"/>
      <c r="O7842" s="233"/>
      <c r="P7842" s="233"/>
      <c r="Q7842" s="233"/>
      <c r="R7842" s="233"/>
      <c r="S7842" s="233"/>
      <c r="T7842" s="233"/>
      <c r="U7842" s="233"/>
      <c r="V7842" s="233"/>
      <c r="W7842" s="233"/>
      <c r="X7842" s="234"/>
      <c r="Y7842" s="233"/>
      <c r="Z7842" s="235"/>
      <c r="AA7842" s="233"/>
      <c r="AV7842" s="232"/>
    </row>
    <row r="7843" spans="1:48" s="229" customFormat="1" x14ac:dyDescent="0.25">
      <c r="A7843" s="238"/>
      <c r="B7843" s="244"/>
      <c r="C7843" s="233"/>
      <c r="D7843" s="248"/>
      <c r="E7843" s="249"/>
      <c r="F7843" s="249"/>
      <c r="G7843" s="233"/>
      <c r="H7843" s="233"/>
      <c r="I7843" s="233"/>
      <c r="J7843" s="233"/>
      <c r="K7843" s="233"/>
      <c r="L7843" s="233"/>
      <c r="M7843" s="233"/>
      <c r="N7843" s="233"/>
      <c r="O7843" s="233"/>
      <c r="P7843" s="233"/>
      <c r="Q7843" s="233"/>
      <c r="R7843" s="233"/>
      <c r="S7843" s="233"/>
      <c r="T7843" s="233"/>
      <c r="U7843" s="233"/>
      <c r="V7843" s="233"/>
      <c r="W7843" s="233"/>
      <c r="X7843" s="234"/>
      <c r="Y7843" s="233"/>
      <c r="Z7843" s="235"/>
      <c r="AA7843" s="233"/>
      <c r="AV7843" s="232"/>
    </row>
    <row r="7844" spans="1:48" s="229" customFormat="1" x14ac:dyDescent="0.25">
      <c r="A7844" s="238"/>
      <c r="B7844" s="244"/>
      <c r="C7844" s="233"/>
      <c r="D7844" s="248"/>
      <c r="E7844" s="249"/>
      <c r="F7844" s="249"/>
      <c r="G7844" s="233"/>
      <c r="H7844" s="233"/>
      <c r="I7844" s="233"/>
      <c r="J7844" s="233"/>
      <c r="K7844" s="233"/>
      <c r="L7844" s="233"/>
      <c r="M7844" s="233"/>
      <c r="N7844" s="233"/>
      <c r="O7844" s="233"/>
      <c r="P7844" s="233"/>
      <c r="Q7844" s="233"/>
      <c r="R7844" s="233"/>
      <c r="S7844" s="233"/>
      <c r="T7844" s="233"/>
      <c r="U7844" s="233"/>
      <c r="V7844" s="233"/>
      <c r="W7844" s="233"/>
      <c r="X7844" s="234"/>
      <c r="Y7844" s="233"/>
      <c r="Z7844" s="235"/>
      <c r="AA7844" s="233"/>
      <c r="AV7844" s="232"/>
    </row>
    <row r="7845" spans="1:48" s="229" customFormat="1" x14ac:dyDescent="0.25">
      <c r="A7845" s="238"/>
      <c r="B7845" s="244"/>
      <c r="C7845" s="233"/>
      <c r="D7845" s="248"/>
      <c r="E7845" s="249"/>
      <c r="F7845" s="249"/>
      <c r="G7845" s="233"/>
      <c r="H7845" s="233"/>
      <c r="I7845" s="233"/>
      <c r="J7845" s="233"/>
      <c r="K7845" s="233"/>
      <c r="L7845" s="233"/>
      <c r="M7845" s="233"/>
      <c r="N7845" s="233"/>
      <c r="O7845" s="233"/>
      <c r="P7845" s="233"/>
      <c r="Q7845" s="233"/>
      <c r="R7845" s="233"/>
      <c r="S7845" s="233"/>
      <c r="T7845" s="233"/>
      <c r="U7845" s="233"/>
      <c r="V7845" s="233"/>
      <c r="W7845" s="233"/>
      <c r="X7845" s="234"/>
      <c r="Y7845" s="233"/>
      <c r="Z7845" s="235"/>
      <c r="AA7845" s="233"/>
      <c r="AV7845" s="232"/>
    </row>
    <row r="7846" spans="1:48" s="229" customFormat="1" x14ac:dyDescent="0.25">
      <c r="A7846" s="238"/>
      <c r="B7846" s="244"/>
      <c r="C7846" s="233"/>
      <c r="D7846" s="248"/>
      <c r="E7846" s="249"/>
      <c r="F7846" s="249"/>
      <c r="G7846" s="233"/>
      <c r="H7846" s="233"/>
      <c r="I7846" s="233"/>
      <c r="J7846" s="233"/>
      <c r="K7846" s="233"/>
      <c r="L7846" s="233"/>
      <c r="M7846" s="233"/>
      <c r="N7846" s="233"/>
      <c r="O7846" s="233"/>
      <c r="P7846" s="233"/>
      <c r="Q7846" s="233"/>
      <c r="R7846" s="233"/>
      <c r="S7846" s="233"/>
      <c r="T7846" s="233"/>
      <c r="U7846" s="233"/>
      <c r="V7846" s="233"/>
      <c r="W7846" s="233"/>
      <c r="X7846" s="234"/>
      <c r="Y7846" s="233"/>
      <c r="Z7846" s="235"/>
      <c r="AA7846" s="233"/>
      <c r="AV7846" s="232"/>
    </row>
    <row r="7847" spans="1:48" s="229" customFormat="1" x14ac:dyDescent="0.25">
      <c r="A7847" s="238"/>
      <c r="B7847" s="244"/>
      <c r="C7847" s="233"/>
      <c r="D7847" s="248"/>
      <c r="E7847" s="249"/>
      <c r="F7847" s="249"/>
      <c r="G7847" s="233"/>
      <c r="H7847" s="233"/>
      <c r="I7847" s="233"/>
      <c r="J7847" s="233"/>
      <c r="K7847" s="233"/>
      <c r="L7847" s="233"/>
      <c r="M7847" s="233"/>
      <c r="N7847" s="233"/>
      <c r="O7847" s="233"/>
      <c r="P7847" s="233"/>
      <c r="Q7847" s="233"/>
      <c r="R7847" s="233"/>
      <c r="S7847" s="233"/>
      <c r="T7847" s="233"/>
      <c r="U7847" s="233"/>
      <c r="V7847" s="233"/>
      <c r="W7847" s="233"/>
      <c r="X7847" s="234"/>
      <c r="Y7847" s="233"/>
      <c r="Z7847" s="235"/>
      <c r="AA7847" s="233"/>
      <c r="AV7847" s="232"/>
    </row>
    <row r="7848" spans="1:48" s="229" customFormat="1" x14ac:dyDescent="0.25">
      <c r="A7848" s="238"/>
      <c r="B7848" s="244"/>
      <c r="C7848" s="233"/>
      <c r="D7848" s="248"/>
      <c r="E7848" s="249"/>
      <c r="F7848" s="249"/>
      <c r="G7848" s="233"/>
      <c r="H7848" s="233"/>
      <c r="I7848" s="233"/>
      <c r="J7848" s="233"/>
      <c r="K7848" s="233"/>
      <c r="L7848" s="233"/>
      <c r="M7848" s="233"/>
      <c r="N7848" s="233"/>
      <c r="O7848" s="233"/>
      <c r="P7848" s="233"/>
      <c r="Q7848" s="233"/>
      <c r="R7848" s="233"/>
      <c r="S7848" s="233"/>
      <c r="T7848" s="233"/>
      <c r="U7848" s="233"/>
      <c r="V7848" s="233"/>
      <c r="W7848" s="233"/>
      <c r="X7848" s="234"/>
      <c r="Y7848" s="233"/>
      <c r="Z7848" s="235"/>
      <c r="AA7848" s="233"/>
      <c r="AV7848" s="232"/>
    </row>
    <row r="7849" spans="1:48" s="229" customFormat="1" x14ac:dyDescent="0.25">
      <c r="A7849" s="238"/>
      <c r="B7849" s="244"/>
      <c r="C7849" s="233"/>
      <c r="D7849" s="248"/>
      <c r="E7849" s="249"/>
      <c r="F7849" s="249"/>
      <c r="G7849" s="233"/>
      <c r="H7849" s="233"/>
      <c r="I7849" s="233"/>
      <c r="J7849" s="233"/>
      <c r="K7849" s="233"/>
      <c r="L7849" s="233"/>
      <c r="M7849" s="233"/>
      <c r="N7849" s="233"/>
      <c r="O7849" s="233"/>
      <c r="P7849" s="233"/>
      <c r="Q7849" s="233"/>
      <c r="R7849" s="233"/>
      <c r="S7849" s="233"/>
      <c r="T7849" s="233"/>
      <c r="U7849" s="233"/>
      <c r="V7849" s="233"/>
      <c r="W7849" s="233"/>
      <c r="X7849" s="234"/>
      <c r="Y7849" s="233"/>
      <c r="Z7849" s="235"/>
      <c r="AA7849" s="233"/>
      <c r="AV7849" s="232"/>
    </row>
    <row r="7850" spans="1:48" s="229" customFormat="1" x14ac:dyDescent="0.25">
      <c r="A7850" s="238"/>
      <c r="B7850" s="244"/>
      <c r="C7850" s="233"/>
      <c r="D7850" s="248"/>
      <c r="E7850" s="249"/>
      <c r="F7850" s="249"/>
      <c r="G7850" s="233"/>
      <c r="H7850" s="233"/>
      <c r="I7850" s="233"/>
      <c r="J7850" s="233"/>
      <c r="K7850" s="233"/>
      <c r="L7850" s="233"/>
      <c r="M7850" s="233"/>
      <c r="N7850" s="233"/>
      <c r="O7850" s="233"/>
      <c r="P7850" s="233"/>
      <c r="Q7850" s="233"/>
      <c r="R7850" s="233"/>
      <c r="S7850" s="233"/>
      <c r="T7850" s="233"/>
      <c r="U7850" s="233"/>
      <c r="V7850" s="233"/>
      <c r="W7850" s="233"/>
      <c r="X7850" s="234"/>
      <c r="Y7850" s="233"/>
      <c r="Z7850" s="235"/>
      <c r="AA7850" s="233"/>
      <c r="AV7850" s="232"/>
    </row>
    <row r="7851" spans="1:48" s="229" customFormat="1" x14ac:dyDescent="0.25">
      <c r="A7851" s="238"/>
      <c r="B7851" s="244"/>
      <c r="C7851" s="233"/>
      <c r="D7851" s="248"/>
      <c r="E7851" s="249"/>
      <c r="F7851" s="249"/>
      <c r="G7851" s="233"/>
      <c r="H7851" s="233"/>
      <c r="I7851" s="233"/>
      <c r="J7851" s="233"/>
      <c r="K7851" s="233"/>
      <c r="L7851" s="233"/>
      <c r="M7851" s="233"/>
      <c r="N7851" s="233"/>
      <c r="O7851" s="233"/>
      <c r="P7851" s="233"/>
      <c r="Q7851" s="233"/>
      <c r="R7851" s="233"/>
      <c r="S7851" s="233"/>
      <c r="T7851" s="233"/>
      <c r="U7851" s="233"/>
      <c r="V7851" s="233"/>
      <c r="W7851" s="233"/>
      <c r="X7851" s="234"/>
      <c r="Y7851" s="233"/>
      <c r="Z7851" s="235"/>
      <c r="AA7851" s="233"/>
      <c r="AV7851" s="232"/>
    </row>
    <row r="7852" spans="1:48" s="229" customFormat="1" x14ac:dyDescent="0.25">
      <c r="A7852" s="238"/>
      <c r="B7852" s="244"/>
      <c r="C7852" s="233"/>
      <c r="D7852" s="248"/>
      <c r="E7852" s="249"/>
      <c r="F7852" s="249"/>
      <c r="G7852" s="233"/>
      <c r="H7852" s="233"/>
      <c r="I7852" s="233"/>
      <c r="J7852" s="233"/>
      <c r="K7852" s="233"/>
      <c r="L7852" s="233"/>
      <c r="M7852" s="233"/>
      <c r="N7852" s="233"/>
      <c r="O7852" s="233"/>
      <c r="P7852" s="233"/>
      <c r="Q7852" s="233"/>
      <c r="R7852" s="233"/>
      <c r="S7852" s="233"/>
      <c r="T7852" s="233"/>
      <c r="U7852" s="233"/>
      <c r="V7852" s="233"/>
      <c r="W7852" s="233"/>
      <c r="X7852" s="234"/>
      <c r="Y7852" s="233"/>
      <c r="Z7852" s="235"/>
      <c r="AA7852" s="233"/>
      <c r="AV7852" s="232"/>
    </row>
    <row r="7853" spans="1:48" s="229" customFormat="1" x14ac:dyDescent="0.25">
      <c r="A7853" s="238"/>
      <c r="B7853" s="244"/>
      <c r="C7853" s="233"/>
      <c r="D7853" s="248"/>
      <c r="E7853" s="249"/>
      <c r="F7853" s="249"/>
      <c r="G7853" s="233"/>
      <c r="H7853" s="233"/>
      <c r="I7853" s="233"/>
      <c r="J7853" s="233"/>
      <c r="K7853" s="233"/>
      <c r="L7853" s="233"/>
      <c r="M7853" s="233"/>
      <c r="N7853" s="233"/>
      <c r="O7853" s="233"/>
      <c r="P7853" s="233"/>
      <c r="Q7853" s="233"/>
      <c r="R7853" s="233"/>
      <c r="S7853" s="233"/>
      <c r="T7853" s="233"/>
      <c r="U7853" s="233"/>
      <c r="V7853" s="233"/>
      <c r="W7853" s="233"/>
      <c r="X7853" s="234"/>
      <c r="Y7853" s="233"/>
      <c r="Z7853" s="235"/>
      <c r="AA7853" s="233"/>
      <c r="AV7853" s="232"/>
    </row>
    <row r="7854" spans="1:48" s="229" customFormat="1" x14ac:dyDescent="0.25">
      <c r="A7854" s="238"/>
      <c r="B7854" s="244"/>
      <c r="C7854" s="233"/>
      <c r="D7854" s="248"/>
      <c r="E7854" s="249"/>
      <c r="F7854" s="249"/>
      <c r="G7854" s="233"/>
      <c r="H7854" s="233"/>
      <c r="I7854" s="233"/>
      <c r="J7854" s="233"/>
      <c r="K7854" s="233"/>
      <c r="L7854" s="233"/>
      <c r="M7854" s="233"/>
      <c r="N7854" s="233"/>
      <c r="O7854" s="233"/>
      <c r="P7854" s="233"/>
      <c r="Q7854" s="233"/>
      <c r="R7854" s="233"/>
      <c r="S7854" s="233"/>
      <c r="T7854" s="233"/>
      <c r="U7854" s="233"/>
      <c r="V7854" s="233"/>
      <c r="W7854" s="233"/>
      <c r="X7854" s="234"/>
      <c r="Y7854" s="233"/>
      <c r="Z7854" s="235"/>
      <c r="AA7854" s="233"/>
      <c r="AV7854" s="232"/>
    </row>
    <row r="7855" spans="1:48" s="229" customFormat="1" x14ac:dyDescent="0.25">
      <c r="A7855" s="238"/>
      <c r="B7855" s="244"/>
      <c r="C7855" s="233"/>
      <c r="D7855" s="248"/>
      <c r="E7855" s="249"/>
      <c r="F7855" s="249"/>
      <c r="G7855" s="233"/>
      <c r="H7855" s="233"/>
      <c r="I7855" s="233"/>
      <c r="J7855" s="233"/>
      <c r="K7855" s="233"/>
      <c r="L7855" s="233"/>
      <c r="M7855" s="233"/>
      <c r="N7855" s="233"/>
      <c r="O7855" s="233"/>
      <c r="P7855" s="233"/>
      <c r="Q7855" s="233"/>
      <c r="R7855" s="233"/>
      <c r="S7855" s="233"/>
      <c r="T7855" s="233"/>
      <c r="U7855" s="233"/>
      <c r="V7855" s="233"/>
      <c r="W7855" s="233"/>
      <c r="X7855" s="234"/>
      <c r="Y7855" s="233"/>
      <c r="Z7855" s="235"/>
      <c r="AA7855" s="233"/>
      <c r="AV7855" s="232"/>
    </row>
    <row r="7856" spans="1:48" s="229" customFormat="1" x14ac:dyDescent="0.25">
      <c r="A7856" s="238"/>
      <c r="B7856" s="244"/>
      <c r="C7856" s="233"/>
      <c r="D7856" s="248"/>
      <c r="E7856" s="249"/>
      <c r="F7856" s="249"/>
      <c r="G7856" s="233"/>
      <c r="H7856" s="233"/>
      <c r="I7856" s="233"/>
      <c r="J7856" s="233"/>
      <c r="K7856" s="233"/>
      <c r="L7856" s="233"/>
      <c r="M7856" s="233"/>
      <c r="N7856" s="233"/>
      <c r="O7856" s="233"/>
      <c r="P7856" s="233"/>
      <c r="Q7856" s="233"/>
      <c r="R7856" s="233"/>
      <c r="S7856" s="233"/>
      <c r="T7856" s="233"/>
      <c r="U7856" s="233"/>
      <c r="V7856" s="233"/>
      <c r="W7856" s="233"/>
      <c r="X7856" s="234"/>
      <c r="Y7856" s="233"/>
      <c r="Z7856" s="235"/>
      <c r="AA7856" s="233"/>
      <c r="AV7856" s="232"/>
    </row>
    <row r="7857" spans="1:48" s="229" customFormat="1" x14ac:dyDescent="0.25">
      <c r="A7857" s="238"/>
      <c r="B7857" s="244"/>
      <c r="C7857" s="233"/>
      <c r="D7857" s="248"/>
      <c r="E7857" s="249"/>
      <c r="F7857" s="249"/>
      <c r="G7857" s="233"/>
      <c r="H7857" s="233"/>
      <c r="I7857" s="233"/>
      <c r="J7857" s="233"/>
      <c r="K7857" s="233"/>
      <c r="L7857" s="233"/>
      <c r="M7857" s="233"/>
      <c r="N7857" s="233"/>
      <c r="O7857" s="233"/>
      <c r="P7857" s="233"/>
      <c r="Q7857" s="233"/>
      <c r="R7857" s="233"/>
      <c r="S7857" s="233"/>
      <c r="T7857" s="233"/>
      <c r="U7857" s="233"/>
      <c r="V7857" s="233"/>
      <c r="W7857" s="233"/>
      <c r="X7857" s="234"/>
      <c r="Y7857" s="233"/>
      <c r="Z7857" s="235"/>
      <c r="AA7857" s="233"/>
      <c r="AV7857" s="232"/>
    </row>
    <row r="7858" spans="1:48" s="229" customFormat="1" x14ac:dyDescent="0.25">
      <c r="A7858" s="238"/>
      <c r="B7858" s="244"/>
      <c r="C7858" s="233"/>
      <c r="D7858" s="248"/>
      <c r="E7858" s="249"/>
      <c r="F7858" s="249"/>
      <c r="G7858" s="233"/>
      <c r="H7858" s="233"/>
      <c r="I7858" s="233"/>
      <c r="J7858" s="233"/>
      <c r="K7858" s="233"/>
      <c r="L7858" s="233"/>
      <c r="M7858" s="233"/>
      <c r="N7858" s="233"/>
      <c r="O7858" s="233"/>
      <c r="P7858" s="233"/>
      <c r="Q7858" s="233"/>
      <c r="R7858" s="233"/>
      <c r="S7858" s="233"/>
      <c r="T7858" s="233"/>
      <c r="U7858" s="233"/>
      <c r="V7858" s="233"/>
      <c r="W7858" s="233"/>
      <c r="X7858" s="234"/>
      <c r="Y7858" s="233"/>
      <c r="Z7858" s="235"/>
      <c r="AA7858" s="233"/>
      <c r="AV7858" s="232"/>
    </row>
    <row r="7859" spans="1:48" s="229" customFormat="1" x14ac:dyDescent="0.25">
      <c r="A7859" s="238"/>
      <c r="B7859" s="244"/>
      <c r="C7859" s="233"/>
      <c r="D7859" s="248"/>
      <c r="E7859" s="249"/>
      <c r="F7859" s="249"/>
      <c r="G7859" s="233"/>
      <c r="H7859" s="233"/>
      <c r="I7859" s="233"/>
      <c r="J7859" s="233"/>
      <c r="K7859" s="233"/>
      <c r="L7859" s="233"/>
      <c r="M7859" s="233"/>
      <c r="N7859" s="233"/>
      <c r="O7859" s="233"/>
      <c r="P7859" s="233"/>
      <c r="Q7859" s="233"/>
      <c r="R7859" s="233"/>
      <c r="S7859" s="233"/>
      <c r="T7859" s="233"/>
      <c r="U7859" s="233"/>
      <c r="V7859" s="233"/>
      <c r="W7859" s="233"/>
      <c r="X7859" s="234"/>
      <c r="Y7859" s="233"/>
      <c r="Z7859" s="235"/>
      <c r="AA7859" s="233"/>
      <c r="AV7859" s="232"/>
    </row>
    <row r="7860" spans="1:48" s="229" customFormat="1" x14ac:dyDescent="0.25">
      <c r="A7860" s="238"/>
      <c r="B7860" s="244"/>
      <c r="C7860" s="233"/>
      <c r="D7860" s="248"/>
      <c r="E7860" s="249"/>
      <c r="F7860" s="249"/>
      <c r="G7860" s="233"/>
      <c r="H7860" s="233"/>
      <c r="I7860" s="233"/>
      <c r="J7860" s="233"/>
      <c r="K7860" s="233"/>
      <c r="L7860" s="233"/>
      <c r="M7860" s="233"/>
      <c r="N7860" s="233"/>
      <c r="O7860" s="233"/>
      <c r="P7860" s="233"/>
      <c r="Q7860" s="233"/>
      <c r="R7860" s="233"/>
      <c r="S7860" s="233"/>
      <c r="T7860" s="233"/>
      <c r="U7860" s="233"/>
      <c r="V7860" s="233"/>
      <c r="W7860" s="233"/>
      <c r="X7860" s="234"/>
      <c r="Y7860" s="233"/>
      <c r="Z7860" s="235"/>
      <c r="AA7860" s="233"/>
      <c r="AV7860" s="232"/>
    </row>
    <row r="7861" spans="1:48" s="229" customFormat="1" x14ac:dyDescent="0.25">
      <c r="A7861" s="238"/>
      <c r="B7861" s="244"/>
      <c r="C7861" s="233"/>
      <c r="D7861" s="248"/>
      <c r="E7861" s="249"/>
      <c r="F7861" s="249"/>
      <c r="G7861" s="233"/>
      <c r="H7861" s="233"/>
      <c r="I7861" s="233"/>
      <c r="J7861" s="233"/>
      <c r="K7861" s="233"/>
      <c r="L7861" s="233"/>
      <c r="M7861" s="233"/>
      <c r="N7861" s="233"/>
      <c r="O7861" s="233"/>
      <c r="P7861" s="233"/>
      <c r="Q7861" s="233"/>
      <c r="R7861" s="233"/>
      <c r="S7861" s="233"/>
      <c r="T7861" s="233"/>
      <c r="U7861" s="233"/>
      <c r="V7861" s="233"/>
      <c r="W7861" s="233"/>
      <c r="X7861" s="234"/>
      <c r="Y7861" s="233"/>
      <c r="Z7861" s="235"/>
      <c r="AA7861" s="233"/>
      <c r="AV7861" s="232"/>
    </row>
    <row r="7862" spans="1:48" s="229" customFormat="1" x14ac:dyDescent="0.25">
      <c r="A7862" s="238"/>
      <c r="B7862" s="244"/>
      <c r="C7862" s="233"/>
      <c r="D7862" s="248"/>
      <c r="E7862" s="249"/>
      <c r="F7862" s="249"/>
      <c r="G7862" s="233"/>
      <c r="H7862" s="233"/>
      <c r="I7862" s="233"/>
      <c r="J7862" s="233"/>
      <c r="K7862" s="233"/>
      <c r="L7862" s="233"/>
      <c r="M7862" s="233"/>
      <c r="N7862" s="233"/>
      <c r="O7862" s="233"/>
      <c r="P7862" s="233"/>
      <c r="Q7862" s="233"/>
      <c r="R7862" s="233"/>
      <c r="S7862" s="233"/>
      <c r="T7862" s="233"/>
      <c r="U7862" s="233"/>
      <c r="V7862" s="233"/>
      <c r="W7862" s="233"/>
      <c r="X7862" s="234"/>
      <c r="Y7862" s="233"/>
      <c r="Z7862" s="235"/>
      <c r="AA7862" s="233"/>
      <c r="AV7862" s="232"/>
    </row>
    <row r="7863" spans="1:48" s="229" customFormat="1" x14ac:dyDescent="0.25">
      <c r="A7863" s="238"/>
      <c r="B7863" s="244"/>
      <c r="C7863" s="233"/>
      <c r="D7863" s="248"/>
      <c r="E7863" s="249"/>
      <c r="F7863" s="249"/>
      <c r="G7863" s="233"/>
      <c r="H7863" s="233"/>
      <c r="I7863" s="233"/>
      <c r="J7863" s="233"/>
      <c r="K7863" s="233"/>
      <c r="L7863" s="233"/>
      <c r="M7863" s="233"/>
      <c r="N7863" s="233"/>
      <c r="O7863" s="233"/>
      <c r="P7863" s="233"/>
      <c r="Q7863" s="233"/>
      <c r="R7863" s="233"/>
      <c r="S7863" s="233"/>
      <c r="T7863" s="233"/>
      <c r="U7863" s="233"/>
      <c r="V7863" s="233"/>
      <c r="W7863" s="233"/>
      <c r="X7863" s="234"/>
      <c r="Y7863" s="233"/>
      <c r="Z7863" s="235"/>
      <c r="AA7863" s="233"/>
      <c r="AV7863" s="232"/>
    </row>
    <row r="7864" spans="1:48" s="229" customFormat="1" x14ac:dyDescent="0.25">
      <c r="A7864" s="238"/>
      <c r="B7864" s="244"/>
      <c r="C7864" s="233"/>
      <c r="D7864" s="248"/>
      <c r="E7864" s="249"/>
      <c r="F7864" s="249"/>
      <c r="G7864" s="233"/>
      <c r="H7864" s="233"/>
      <c r="I7864" s="233"/>
      <c r="J7864" s="233"/>
      <c r="K7864" s="233"/>
      <c r="L7864" s="233"/>
      <c r="M7864" s="233"/>
      <c r="N7864" s="233"/>
      <c r="O7864" s="233"/>
      <c r="P7864" s="233"/>
      <c r="Q7864" s="233"/>
      <c r="R7864" s="233"/>
      <c r="S7864" s="233"/>
      <c r="T7864" s="233"/>
      <c r="U7864" s="233"/>
      <c r="V7864" s="233"/>
      <c r="W7864" s="233"/>
      <c r="X7864" s="234"/>
      <c r="Y7864" s="233"/>
      <c r="Z7864" s="235"/>
      <c r="AA7864" s="233"/>
      <c r="AS7864" s="230"/>
      <c r="AT7864" s="231"/>
      <c r="AV7864" s="232"/>
    </row>
    <row r="7865" spans="1:48" s="229" customFormat="1" x14ac:dyDescent="0.25">
      <c r="A7865" s="238"/>
      <c r="B7865" s="244"/>
      <c r="C7865" s="233"/>
      <c r="D7865" s="248"/>
      <c r="E7865" s="249"/>
      <c r="F7865" s="249"/>
      <c r="G7865" s="233"/>
      <c r="H7865" s="233"/>
      <c r="I7865" s="233"/>
      <c r="J7865" s="233"/>
      <c r="K7865" s="233"/>
      <c r="L7865" s="233"/>
      <c r="M7865" s="233"/>
      <c r="N7865" s="233"/>
      <c r="O7865" s="233"/>
      <c r="P7865" s="233"/>
      <c r="Q7865" s="233"/>
      <c r="R7865" s="233"/>
      <c r="S7865" s="233"/>
      <c r="T7865" s="233"/>
      <c r="U7865" s="233"/>
      <c r="V7865" s="233"/>
      <c r="W7865" s="233"/>
      <c r="X7865" s="234"/>
      <c r="Y7865" s="233"/>
      <c r="Z7865" s="235"/>
      <c r="AA7865" s="233"/>
      <c r="AV7865" s="232"/>
    </row>
    <row r="7866" spans="1:48" s="229" customFormat="1" x14ac:dyDescent="0.25">
      <c r="A7866" s="238"/>
      <c r="B7866" s="244"/>
      <c r="C7866" s="233"/>
      <c r="D7866" s="248"/>
      <c r="E7866" s="249"/>
      <c r="F7866" s="249"/>
      <c r="G7866" s="233"/>
      <c r="H7866" s="233"/>
      <c r="I7866" s="233"/>
      <c r="J7866" s="233"/>
      <c r="K7866" s="233"/>
      <c r="L7866" s="233"/>
      <c r="M7866" s="233"/>
      <c r="N7866" s="233"/>
      <c r="O7866" s="233"/>
      <c r="P7866" s="233"/>
      <c r="Q7866" s="233"/>
      <c r="R7866" s="233"/>
      <c r="S7866" s="233"/>
      <c r="T7866" s="233"/>
      <c r="U7866" s="233"/>
      <c r="V7866" s="233"/>
      <c r="W7866" s="233"/>
      <c r="X7866" s="234"/>
      <c r="Y7866" s="233"/>
      <c r="Z7866" s="235"/>
      <c r="AA7866" s="233"/>
      <c r="AV7866" s="232"/>
    </row>
    <row r="7867" spans="1:48" s="229" customFormat="1" x14ac:dyDescent="0.25">
      <c r="A7867" s="238"/>
      <c r="B7867" s="244"/>
      <c r="C7867" s="233"/>
      <c r="D7867" s="248"/>
      <c r="E7867" s="249"/>
      <c r="F7867" s="249"/>
      <c r="G7867" s="233"/>
      <c r="H7867" s="233"/>
      <c r="I7867" s="233"/>
      <c r="J7867" s="233"/>
      <c r="K7867" s="233"/>
      <c r="L7867" s="233"/>
      <c r="M7867" s="233"/>
      <c r="N7867" s="233"/>
      <c r="O7867" s="233"/>
      <c r="P7867" s="233"/>
      <c r="Q7867" s="233"/>
      <c r="R7867" s="233"/>
      <c r="S7867" s="233"/>
      <c r="T7867" s="233"/>
      <c r="U7867" s="233"/>
      <c r="V7867" s="233"/>
      <c r="W7867" s="233"/>
      <c r="X7867" s="234"/>
      <c r="Y7867" s="233"/>
      <c r="Z7867" s="235"/>
      <c r="AA7867" s="233"/>
      <c r="AV7867" s="232"/>
    </row>
    <row r="7868" spans="1:48" s="229" customFormat="1" x14ac:dyDescent="0.25">
      <c r="A7868" s="238"/>
      <c r="B7868" s="244"/>
      <c r="C7868" s="233"/>
      <c r="D7868" s="248"/>
      <c r="E7868" s="249"/>
      <c r="F7868" s="249"/>
      <c r="G7868" s="233"/>
      <c r="H7868" s="233"/>
      <c r="I7868" s="233"/>
      <c r="J7868" s="233"/>
      <c r="K7868" s="233"/>
      <c r="L7868" s="233"/>
      <c r="M7868" s="233"/>
      <c r="N7868" s="233"/>
      <c r="O7868" s="233"/>
      <c r="P7868" s="233"/>
      <c r="Q7868" s="233"/>
      <c r="R7868" s="233"/>
      <c r="S7868" s="233"/>
      <c r="T7868" s="233"/>
      <c r="U7868" s="233"/>
      <c r="V7868" s="233"/>
      <c r="W7868" s="233"/>
      <c r="X7868" s="234"/>
      <c r="Y7868" s="233"/>
      <c r="Z7868" s="235"/>
      <c r="AA7868" s="233"/>
      <c r="AV7868" s="232"/>
    </row>
    <row r="7869" spans="1:48" s="229" customFormat="1" x14ac:dyDescent="0.25">
      <c r="A7869" s="238"/>
      <c r="B7869" s="244"/>
      <c r="C7869" s="233"/>
      <c r="D7869" s="248"/>
      <c r="E7869" s="249"/>
      <c r="F7869" s="249"/>
      <c r="G7869" s="233"/>
      <c r="H7869" s="233"/>
      <c r="I7869" s="233"/>
      <c r="J7869" s="233"/>
      <c r="K7869" s="233"/>
      <c r="L7869" s="233"/>
      <c r="M7869" s="233"/>
      <c r="N7869" s="233"/>
      <c r="O7869" s="233"/>
      <c r="P7869" s="233"/>
      <c r="Q7869" s="233"/>
      <c r="R7869" s="233"/>
      <c r="S7869" s="233"/>
      <c r="T7869" s="233"/>
      <c r="U7869" s="233"/>
      <c r="V7869" s="233"/>
      <c r="W7869" s="233"/>
      <c r="X7869" s="234"/>
      <c r="Y7869" s="233"/>
      <c r="Z7869" s="235"/>
      <c r="AA7869" s="233"/>
      <c r="AV7869" s="232"/>
    </row>
    <row r="7870" spans="1:48" s="229" customFormat="1" x14ac:dyDescent="0.25">
      <c r="A7870" s="238"/>
      <c r="B7870" s="244"/>
      <c r="C7870" s="233"/>
      <c r="D7870" s="248"/>
      <c r="E7870" s="249"/>
      <c r="F7870" s="249"/>
      <c r="G7870" s="233"/>
      <c r="H7870" s="233"/>
      <c r="I7870" s="233"/>
      <c r="J7870" s="233"/>
      <c r="K7870" s="233"/>
      <c r="L7870" s="233"/>
      <c r="M7870" s="233"/>
      <c r="N7870" s="233"/>
      <c r="O7870" s="233"/>
      <c r="P7870" s="233"/>
      <c r="Q7870" s="233"/>
      <c r="R7870" s="233"/>
      <c r="S7870" s="233"/>
      <c r="T7870" s="233"/>
      <c r="U7870" s="233"/>
      <c r="V7870" s="233"/>
      <c r="W7870" s="233"/>
      <c r="X7870" s="234"/>
      <c r="Y7870" s="233"/>
      <c r="Z7870" s="235"/>
      <c r="AA7870" s="233"/>
      <c r="AV7870" s="232"/>
    </row>
    <row r="7871" spans="1:48" s="229" customFormat="1" x14ac:dyDescent="0.25">
      <c r="A7871" s="238"/>
      <c r="B7871" s="244"/>
      <c r="C7871" s="233"/>
      <c r="D7871" s="248"/>
      <c r="E7871" s="249"/>
      <c r="F7871" s="249"/>
      <c r="G7871" s="233"/>
      <c r="H7871" s="233"/>
      <c r="I7871" s="233"/>
      <c r="J7871" s="233"/>
      <c r="K7871" s="233"/>
      <c r="L7871" s="233"/>
      <c r="M7871" s="233"/>
      <c r="N7871" s="233"/>
      <c r="O7871" s="233"/>
      <c r="P7871" s="233"/>
      <c r="Q7871" s="233"/>
      <c r="R7871" s="233"/>
      <c r="S7871" s="233"/>
      <c r="T7871" s="233"/>
      <c r="U7871" s="233"/>
      <c r="V7871" s="233"/>
      <c r="W7871" s="233"/>
      <c r="X7871" s="234"/>
      <c r="Y7871" s="233"/>
      <c r="Z7871" s="235"/>
      <c r="AA7871" s="233"/>
      <c r="AV7871" s="232"/>
    </row>
    <row r="7872" spans="1:48" s="229" customFormat="1" x14ac:dyDescent="0.25">
      <c r="A7872" s="238"/>
      <c r="B7872" s="244"/>
      <c r="C7872" s="233"/>
      <c r="D7872" s="248"/>
      <c r="E7872" s="249"/>
      <c r="F7872" s="249"/>
      <c r="G7872" s="233"/>
      <c r="H7872" s="233"/>
      <c r="I7872" s="233"/>
      <c r="J7872" s="233"/>
      <c r="K7872" s="233"/>
      <c r="L7872" s="233"/>
      <c r="M7872" s="233"/>
      <c r="N7872" s="233"/>
      <c r="O7872" s="233"/>
      <c r="P7872" s="233"/>
      <c r="Q7872" s="233"/>
      <c r="R7872" s="233"/>
      <c r="S7872" s="233"/>
      <c r="T7872" s="233"/>
      <c r="U7872" s="233"/>
      <c r="V7872" s="233"/>
      <c r="W7872" s="233"/>
      <c r="X7872" s="234"/>
      <c r="Y7872" s="233"/>
      <c r="Z7872" s="235"/>
      <c r="AA7872" s="233"/>
      <c r="AV7872" s="232"/>
    </row>
    <row r="7873" spans="1:48" s="229" customFormat="1" x14ac:dyDescent="0.25">
      <c r="A7873" s="238"/>
      <c r="B7873" s="244"/>
      <c r="C7873" s="233"/>
      <c r="D7873" s="248"/>
      <c r="E7873" s="249"/>
      <c r="F7873" s="249"/>
      <c r="G7873" s="233"/>
      <c r="H7873" s="233"/>
      <c r="I7873" s="233"/>
      <c r="J7873" s="233"/>
      <c r="K7873" s="233"/>
      <c r="L7873" s="233"/>
      <c r="M7873" s="233"/>
      <c r="N7873" s="233"/>
      <c r="O7873" s="233"/>
      <c r="P7873" s="233"/>
      <c r="Q7873" s="233"/>
      <c r="R7873" s="233"/>
      <c r="S7873" s="233"/>
      <c r="T7873" s="233"/>
      <c r="U7873" s="233"/>
      <c r="V7873" s="233"/>
      <c r="W7873" s="233"/>
      <c r="X7873" s="234"/>
      <c r="Y7873" s="233"/>
      <c r="Z7873" s="235"/>
      <c r="AA7873" s="233"/>
      <c r="AV7873" s="232"/>
    </row>
    <row r="7874" spans="1:48" s="229" customFormat="1" x14ac:dyDescent="0.25">
      <c r="A7874" s="238"/>
      <c r="B7874" s="244"/>
      <c r="C7874" s="233"/>
      <c r="D7874" s="248"/>
      <c r="E7874" s="249"/>
      <c r="F7874" s="249"/>
      <c r="G7874" s="233"/>
      <c r="H7874" s="233"/>
      <c r="I7874" s="233"/>
      <c r="J7874" s="233"/>
      <c r="K7874" s="233"/>
      <c r="L7874" s="233"/>
      <c r="M7874" s="233"/>
      <c r="N7874" s="233"/>
      <c r="O7874" s="233"/>
      <c r="P7874" s="233"/>
      <c r="Q7874" s="233"/>
      <c r="R7874" s="233"/>
      <c r="S7874" s="233"/>
      <c r="T7874" s="233"/>
      <c r="U7874" s="233"/>
      <c r="V7874" s="233"/>
      <c r="W7874" s="233"/>
      <c r="X7874" s="234"/>
      <c r="Y7874" s="233"/>
      <c r="Z7874" s="235"/>
      <c r="AA7874" s="233"/>
      <c r="AV7874" s="232"/>
    </row>
    <row r="7875" spans="1:48" s="229" customFormat="1" x14ac:dyDescent="0.25">
      <c r="A7875" s="238"/>
      <c r="B7875" s="244"/>
      <c r="C7875" s="233"/>
      <c r="D7875" s="248"/>
      <c r="E7875" s="249"/>
      <c r="F7875" s="249"/>
      <c r="G7875" s="233"/>
      <c r="H7875" s="233"/>
      <c r="I7875" s="233"/>
      <c r="J7875" s="233"/>
      <c r="K7875" s="233"/>
      <c r="L7875" s="233"/>
      <c r="M7875" s="233"/>
      <c r="N7875" s="233"/>
      <c r="O7875" s="233"/>
      <c r="P7875" s="233"/>
      <c r="Q7875" s="233"/>
      <c r="R7875" s="233"/>
      <c r="S7875" s="233"/>
      <c r="T7875" s="233"/>
      <c r="U7875" s="233"/>
      <c r="V7875" s="233"/>
      <c r="W7875" s="233"/>
      <c r="X7875" s="234"/>
      <c r="Y7875" s="233"/>
      <c r="Z7875" s="235"/>
      <c r="AA7875" s="233"/>
      <c r="AV7875" s="232"/>
    </row>
    <row r="7876" spans="1:48" s="229" customFormat="1" x14ac:dyDescent="0.25">
      <c r="A7876" s="238"/>
      <c r="B7876" s="244"/>
      <c r="C7876" s="233"/>
      <c r="D7876" s="248"/>
      <c r="E7876" s="249"/>
      <c r="F7876" s="249"/>
      <c r="G7876" s="233"/>
      <c r="H7876" s="233"/>
      <c r="I7876" s="233"/>
      <c r="J7876" s="233"/>
      <c r="K7876" s="233"/>
      <c r="L7876" s="233"/>
      <c r="M7876" s="233"/>
      <c r="N7876" s="233"/>
      <c r="O7876" s="233"/>
      <c r="P7876" s="233"/>
      <c r="Q7876" s="233"/>
      <c r="R7876" s="233"/>
      <c r="S7876" s="233"/>
      <c r="T7876" s="233"/>
      <c r="U7876" s="233"/>
      <c r="V7876" s="233"/>
      <c r="W7876" s="233"/>
      <c r="X7876" s="234"/>
      <c r="Y7876" s="233"/>
      <c r="Z7876" s="235"/>
      <c r="AA7876" s="233"/>
      <c r="AV7876" s="232"/>
    </row>
    <row r="7877" spans="1:48" s="229" customFormat="1" x14ac:dyDescent="0.25">
      <c r="A7877" s="238"/>
      <c r="B7877" s="244"/>
      <c r="C7877" s="233"/>
      <c r="D7877" s="248"/>
      <c r="E7877" s="249"/>
      <c r="F7877" s="249"/>
      <c r="G7877" s="233"/>
      <c r="H7877" s="233"/>
      <c r="I7877" s="233"/>
      <c r="J7877" s="233"/>
      <c r="K7877" s="233"/>
      <c r="L7877" s="233"/>
      <c r="M7877" s="233"/>
      <c r="N7877" s="233"/>
      <c r="O7877" s="233"/>
      <c r="P7877" s="233"/>
      <c r="Q7877" s="233"/>
      <c r="R7877" s="233"/>
      <c r="S7877" s="233"/>
      <c r="T7877" s="233"/>
      <c r="U7877" s="233"/>
      <c r="V7877" s="233"/>
      <c r="W7877" s="233"/>
      <c r="X7877" s="234"/>
      <c r="Y7877" s="233"/>
      <c r="Z7877" s="235"/>
      <c r="AA7877" s="233"/>
      <c r="AV7877" s="232"/>
    </row>
    <row r="7878" spans="1:48" s="229" customFormat="1" x14ac:dyDescent="0.25">
      <c r="A7878" s="238"/>
      <c r="B7878" s="244"/>
      <c r="C7878" s="233"/>
      <c r="D7878" s="248"/>
      <c r="E7878" s="249"/>
      <c r="F7878" s="249"/>
      <c r="G7878" s="233"/>
      <c r="H7878" s="233"/>
      <c r="I7878" s="233"/>
      <c r="J7878" s="233"/>
      <c r="K7878" s="233"/>
      <c r="L7878" s="233"/>
      <c r="M7878" s="233"/>
      <c r="N7878" s="233"/>
      <c r="O7878" s="233"/>
      <c r="P7878" s="233"/>
      <c r="Q7878" s="233"/>
      <c r="R7878" s="233"/>
      <c r="S7878" s="233"/>
      <c r="T7878" s="233"/>
      <c r="U7878" s="233"/>
      <c r="V7878" s="233"/>
      <c r="W7878" s="233"/>
      <c r="X7878" s="234"/>
      <c r="Y7878" s="233"/>
      <c r="Z7878" s="235"/>
      <c r="AA7878" s="233"/>
      <c r="AV7878" s="232"/>
    </row>
    <row r="7879" spans="1:48" s="229" customFormat="1" x14ac:dyDescent="0.25">
      <c r="A7879" s="238"/>
      <c r="B7879" s="244"/>
      <c r="C7879" s="233"/>
      <c r="D7879" s="248"/>
      <c r="E7879" s="249"/>
      <c r="F7879" s="249"/>
      <c r="G7879" s="233"/>
      <c r="H7879" s="233"/>
      <c r="I7879" s="233"/>
      <c r="J7879" s="233"/>
      <c r="K7879" s="233"/>
      <c r="L7879" s="233"/>
      <c r="M7879" s="233"/>
      <c r="N7879" s="233"/>
      <c r="O7879" s="233"/>
      <c r="P7879" s="233"/>
      <c r="Q7879" s="233"/>
      <c r="R7879" s="233"/>
      <c r="S7879" s="233"/>
      <c r="T7879" s="233"/>
      <c r="U7879" s="233"/>
      <c r="V7879" s="233"/>
      <c r="W7879" s="233"/>
      <c r="X7879" s="234"/>
      <c r="Y7879" s="233"/>
      <c r="Z7879" s="235"/>
      <c r="AA7879" s="233"/>
      <c r="AV7879" s="232"/>
    </row>
    <row r="7880" spans="1:48" s="229" customFormat="1" x14ac:dyDescent="0.25">
      <c r="A7880" s="238"/>
      <c r="B7880" s="244"/>
      <c r="C7880" s="233"/>
      <c r="D7880" s="248"/>
      <c r="E7880" s="249"/>
      <c r="F7880" s="249"/>
      <c r="G7880" s="233"/>
      <c r="H7880" s="233"/>
      <c r="I7880" s="233"/>
      <c r="J7880" s="233"/>
      <c r="K7880" s="233"/>
      <c r="L7880" s="233"/>
      <c r="M7880" s="233"/>
      <c r="N7880" s="233"/>
      <c r="O7880" s="233"/>
      <c r="P7880" s="233"/>
      <c r="Q7880" s="233"/>
      <c r="R7880" s="233"/>
      <c r="S7880" s="233"/>
      <c r="T7880" s="233"/>
      <c r="U7880" s="233"/>
      <c r="V7880" s="233"/>
      <c r="W7880" s="233"/>
      <c r="X7880" s="234"/>
      <c r="Y7880" s="233"/>
      <c r="Z7880" s="235"/>
      <c r="AA7880" s="233"/>
      <c r="AV7880" s="232"/>
    </row>
    <row r="7881" spans="1:48" s="229" customFormat="1" x14ac:dyDescent="0.25">
      <c r="A7881" s="238"/>
      <c r="B7881" s="244"/>
      <c r="C7881" s="233"/>
      <c r="D7881" s="248"/>
      <c r="E7881" s="249"/>
      <c r="F7881" s="249"/>
      <c r="G7881" s="233"/>
      <c r="H7881" s="233"/>
      <c r="I7881" s="233"/>
      <c r="J7881" s="233"/>
      <c r="K7881" s="233"/>
      <c r="L7881" s="233"/>
      <c r="M7881" s="233"/>
      <c r="N7881" s="233"/>
      <c r="O7881" s="233"/>
      <c r="P7881" s="233"/>
      <c r="Q7881" s="233"/>
      <c r="R7881" s="233"/>
      <c r="S7881" s="233"/>
      <c r="T7881" s="233"/>
      <c r="U7881" s="233"/>
      <c r="V7881" s="233"/>
      <c r="W7881" s="233"/>
      <c r="X7881" s="234"/>
      <c r="Y7881" s="233"/>
      <c r="Z7881" s="235"/>
      <c r="AA7881" s="233"/>
      <c r="AV7881" s="232"/>
    </row>
    <row r="7882" spans="1:48" s="229" customFormat="1" x14ac:dyDescent="0.25">
      <c r="A7882" s="238"/>
      <c r="B7882" s="244"/>
      <c r="C7882" s="233"/>
      <c r="D7882" s="248"/>
      <c r="E7882" s="249"/>
      <c r="F7882" s="249"/>
      <c r="G7882" s="233"/>
      <c r="H7882" s="233"/>
      <c r="I7882" s="233"/>
      <c r="J7882" s="233"/>
      <c r="K7882" s="233"/>
      <c r="L7882" s="233"/>
      <c r="M7882" s="233"/>
      <c r="N7882" s="233"/>
      <c r="O7882" s="233"/>
      <c r="P7882" s="233"/>
      <c r="Q7882" s="233"/>
      <c r="R7882" s="233"/>
      <c r="S7882" s="233"/>
      <c r="T7882" s="233"/>
      <c r="U7882" s="233"/>
      <c r="V7882" s="233"/>
      <c r="W7882" s="233"/>
      <c r="X7882" s="234"/>
      <c r="Y7882" s="233"/>
      <c r="Z7882" s="235"/>
      <c r="AA7882" s="233"/>
      <c r="AV7882" s="232"/>
    </row>
    <row r="7883" spans="1:48" s="229" customFormat="1" x14ac:dyDescent="0.25">
      <c r="A7883" s="238"/>
      <c r="B7883" s="244"/>
      <c r="C7883" s="233"/>
      <c r="D7883" s="248"/>
      <c r="E7883" s="249"/>
      <c r="F7883" s="249"/>
      <c r="G7883" s="233"/>
      <c r="H7883" s="233"/>
      <c r="I7883" s="233"/>
      <c r="J7883" s="233"/>
      <c r="K7883" s="233"/>
      <c r="L7883" s="233"/>
      <c r="M7883" s="233"/>
      <c r="N7883" s="233"/>
      <c r="O7883" s="233"/>
      <c r="P7883" s="233"/>
      <c r="Q7883" s="233"/>
      <c r="R7883" s="233"/>
      <c r="S7883" s="233"/>
      <c r="T7883" s="233"/>
      <c r="U7883" s="233"/>
      <c r="V7883" s="233"/>
      <c r="W7883" s="233"/>
      <c r="X7883" s="234"/>
      <c r="Y7883" s="233"/>
      <c r="Z7883" s="235"/>
      <c r="AA7883" s="233"/>
      <c r="AV7883" s="232"/>
    </row>
    <row r="7884" spans="1:48" s="229" customFormat="1" x14ac:dyDescent="0.25">
      <c r="A7884" s="238"/>
      <c r="B7884" s="244"/>
      <c r="C7884" s="233"/>
      <c r="D7884" s="248"/>
      <c r="E7884" s="249"/>
      <c r="F7884" s="249"/>
      <c r="G7884" s="233"/>
      <c r="H7884" s="233"/>
      <c r="I7884" s="233"/>
      <c r="J7884" s="233"/>
      <c r="K7884" s="233"/>
      <c r="L7884" s="233"/>
      <c r="M7884" s="233"/>
      <c r="N7884" s="233"/>
      <c r="O7884" s="233"/>
      <c r="P7884" s="233"/>
      <c r="Q7884" s="233"/>
      <c r="R7884" s="233"/>
      <c r="S7884" s="233"/>
      <c r="T7884" s="233"/>
      <c r="U7884" s="233"/>
      <c r="V7884" s="233"/>
      <c r="W7884" s="233"/>
      <c r="X7884" s="234"/>
      <c r="Y7884" s="233"/>
      <c r="Z7884" s="235"/>
      <c r="AA7884" s="233"/>
      <c r="AV7884" s="232"/>
    </row>
    <row r="7885" spans="1:48" s="229" customFormat="1" x14ac:dyDescent="0.25">
      <c r="A7885" s="238"/>
      <c r="B7885" s="244"/>
      <c r="C7885" s="233"/>
      <c r="D7885" s="248"/>
      <c r="E7885" s="249"/>
      <c r="F7885" s="249"/>
      <c r="G7885" s="233"/>
      <c r="H7885" s="233"/>
      <c r="I7885" s="233"/>
      <c r="J7885" s="233"/>
      <c r="K7885" s="233"/>
      <c r="L7885" s="233"/>
      <c r="M7885" s="233"/>
      <c r="N7885" s="233"/>
      <c r="O7885" s="233"/>
      <c r="P7885" s="233"/>
      <c r="Q7885" s="233"/>
      <c r="R7885" s="233"/>
      <c r="S7885" s="233"/>
      <c r="T7885" s="233"/>
      <c r="U7885" s="233"/>
      <c r="V7885" s="233"/>
      <c r="W7885" s="233"/>
      <c r="X7885" s="234"/>
      <c r="Y7885" s="233"/>
      <c r="Z7885" s="235"/>
      <c r="AA7885" s="233"/>
      <c r="AV7885" s="232"/>
    </row>
    <row r="7886" spans="1:48" s="229" customFormat="1" x14ac:dyDescent="0.25">
      <c r="A7886" s="238"/>
      <c r="B7886" s="244"/>
      <c r="C7886" s="233"/>
      <c r="D7886" s="248"/>
      <c r="E7886" s="249"/>
      <c r="F7886" s="249"/>
      <c r="G7886" s="233"/>
      <c r="H7886" s="233"/>
      <c r="I7886" s="233"/>
      <c r="J7886" s="233"/>
      <c r="K7886" s="233"/>
      <c r="L7886" s="233"/>
      <c r="M7886" s="233"/>
      <c r="N7886" s="233"/>
      <c r="O7886" s="233"/>
      <c r="P7886" s="233"/>
      <c r="Q7886" s="233"/>
      <c r="R7886" s="233"/>
      <c r="S7886" s="233"/>
      <c r="T7886" s="233"/>
      <c r="U7886" s="233"/>
      <c r="V7886" s="233"/>
      <c r="W7886" s="233"/>
      <c r="X7886" s="234"/>
      <c r="Y7886" s="233"/>
      <c r="Z7886" s="235"/>
      <c r="AA7886" s="233"/>
      <c r="AV7886" s="232"/>
    </row>
    <row r="7887" spans="1:48" s="229" customFormat="1" x14ac:dyDescent="0.25">
      <c r="A7887" s="238"/>
      <c r="B7887" s="244"/>
      <c r="C7887" s="233"/>
      <c r="D7887" s="248"/>
      <c r="E7887" s="249"/>
      <c r="F7887" s="249"/>
      <c r="G7887" s="233"/>
      <c r="H7887" s="233"/>
      <c r="I7887" s="233"/>
      <c r="J7887" s="233"/>
      <c r="K7887" s="233"/>
      <c r="L7887" s="233"/>
      <c r="M7887" s="233"/>
      <c r="N7887" s="233"/>
      <c r="O7887" s="233"/>
      <c r="P7887" s="233"/>
      <c r="Q7887" s="233"/>
      <c r="R7887" s="233"/>
      <c r="S7887" s="233"/>
      <c r="T7887" s="233"/>
      <c r="U7887" s="233"/>
      <c r="V7887" s="233"/>
      <c r="W7887" s="233"/>
      <c r="X7887" s="234"/>
      <c r="Y7887" s="233"/>
      <c r="Z7887" s="235"/>
      <c r="AA7887" s="233"/>
      <c r="AV7887" s="232"/>
    </row>
    <row r="7888" spans="1:48" s="229" customFormat="1" x14ac:dyDescent="0.25">
      <c r="A7888" s="238"/>
      <c r="B7888" s="244"/>
      <c r="C7888" s="233"/>
      <c r="D7888" s="248"/>
      <c r="E7888" s="249"/>
      <c r="F7888" s="249"/>
      <c r="G7888" s="233"/>
      <c r="H7888" s="233"/>
      <c r="I7888" s="233"/>
      <c r="J7888" s="233"/>
      <c r="K7888" s="233"/>
      <c r="L7888" s="233"/>
      <c r="M7888" s="233"/>
      <c r="N7888" s="233"/>
      <c r="O7888" s="233"/>
      <c r="P7888" s="233"/>
      <c r="Q7888" s="233"/>
      <c r="R7888" s="233"/>
      <c r="S7888" s="233"/>
      <c r="T7888" s="233"/>
      <c r="U7888" s="233"/>
      <c r="V7888" s="233"/>
      <c r="W7888" s="233"/>
      <c r="X7888" s="234"/>
      <c r="Y7888" s="233"/>
      <c r="Z7888" s="235"/>
      <c r="AA7888" s="233"/>
      <c r="AV7888" s="232"/>
    </row>
    <row r="7889" spans="1:48" s="229" customFormat="1" x14ac:dyDescent="0.25">
      <c r="A7889" s="238"/>
      <c r="B7889" s="244"/>
      <c r="C7889" s="233"/>
      <c r="D7889" s="248"/>
      <c r="E7889" s="249"/>
      <c r="F7889" s="249"/>
      <c r="G7889" s="233"/>
      <c r="H7889" s="233"/>
      <c r="I7889" s="233"/>
      <c r="J7889" s="233"/>
      <c r="K7889" s="233"/>
      <c r="L7889" s="233"/>
      <c r="M7889" s="233"/>
      <c r="N7889" s="233"/>
      <c r="O7889" s="233"/>
      <c r="P7889" s="233"/>
      <c r="Q7889" s="233"/>
      <c r="R7889" s="233"/>
      <c r="S7889" s="233"/>
      <c r="T7889" s="233"/>
      <c r="U7889" s="233"/>
      <c r="V7889" s="233"/>
      <c r="W7889" s="233"/>
      <c r="X7889" s="234"/>
      <c r="Y7889" s="233"/>
      <c r="Z7889" s="235"/>
      <c r="AA7889" s="233"/>
      <c r="AV7889" s="232"/>
    </row>
    <row r="7890" spans="1:48" s="229" customFormat="1" x14ac:dyDescent="0.25">
      <c r="A7890" s="238"/>
      <c r="B7890" s="244"/>
      <c r="C7890" s="233"/>
      <c r="D7890" s="248"/>
      <c r="E7890" s="249"/>
      <c r="F7890" s="249"/>
      <c r="G7890" s="233"/>
      <c r="H7890" s="233"/>
      <c r="I7890" s="233"/>
      <c r="J7890" s="233"/>
      <c r="K7890" s="233"/>
      <c r="L7890" s="233"/>
      <c r="M7890" s="233"/>
      <c r="N7890" s="233"/>
      <c r="O7890" s="233"/>
      <c r="P7890" s="233"/>
      <c r="Q7890" s="233"/>
      <c r="R7890" s="233"/>
      <c r="S7890" s="233"/>
      <c r="T7890" s="233"/>
      <c r="U7890" s="233"/>
      <c r="V7890" s="233"/>
      <c r="W7890" s="233"/>
      <c r="X7890" s="234"/>
      <c r="Y7890" s="233"/>
      <c r="Z7890" s="235"/>
      <c r="AA7890" s="233"/>
      <c r="AV7890" s="232"/>
    </row>
    <row r="7891" spans="1:48" s="229" customFormat="1" x14ac:dyDescent="0.25">
      <c r="A7891" s="238"/>
      <c r="B7891" s="244"/>
      <c r="C7891" s="233"/>
      <c r="D7891" s="248"/>
      <c r="E7891" s="249"/>
      <c r="F7891" s="249"/>
      <c r="G7891" s="233"/>
      <c r="H7891" s="233"/>
      <c r="I7891" s="233"/>
      <c r="J7891" s="233"/>
      <c r="K7891" s="233"/>
      <c r="L7891" s="233"/>
      <c r="M7891" s="233"/>
      <c r="N7891" s="233"/>
      <c r="O7891" s="233"/>
      <c r="P7891" s="233"/>
      <c r="Q7891" s="233"/>
      <c r="R7891" s="233"/>
      <c r="S7891" s="233"/>
      <c r="T7891" s="233"/>
      <c r="U7891" s="233"/>
      <c r="V7891" s="233"/>
      <c r="W7891" s="233"/>
      <c r="X7891" s="234"/>
      <c r="Y7891" s="233"/>
      <c r="Z7891" s="235"/>
      <c r="AA7891" s="233"/>
      <c r="AV7891" s="232"/>
    </row>
    <row r="7892" spans="1:48" s="229" customFormat="1" x14ac:dyDescent="0.25">
      <c r="A7892" s="238"/>
      <c r="B7892" s="244"/>
      <c r="C7892" s="233"/>
      <c r="D7892" s="248"/>
      <c r="E7892" s="249"/>
      <c r="F7892" s="249"/>
      <c r="G7892" s="233"/>
      <c r="H7892" s="233"/>
      <c r="I7892" s="233"/>
      <c r="J7892" s="233"/>
      <c r="K7892" s="233"/>
      <c r="L7892" s="233"/>
      <c r="M7892" s="233"/>
      <c r="N7892" s="233"/>
      <c r="O7892" s="233"/>
      <c r="P7892" s="233"/>
      <c r="Q7892" s="233"/>
      <c r="R7892" s="233"/>
      <c r="S7892" s="233"/>
      <c r="T7892" s="233"/>
      <c r="U7892" s="233"/>
      <c r="V7892" s="233"/>
      <c r="W7892" s="233"/>
      <c r="X7892" s="234"/>
      <c r="Y7892" s="233"/>
      <c r="Z7892" s="235"/>
      <c r="AA7892" s="233"/>
      <c r="AV7892" s="232"/>
    </row>
    <row r="7893" spans="1:48" s="229" customFormat="1" x14ac:dyDescent="0.25">
      <c r="A7893" s="238"/>
      <c r="B7893" s="244"/>
      <c r="C7893" s="233"/>
      <c r="D7893" s="248"/>
      <c r="E7893" s="249"/>
      <c r="F7893" s="249"/>
      <c r="G7893" s="233"/>
      <c r="H7893" s="233"/>
      <c r="I7893" s="233"/>
      <c r="J7893" s="233"/>
      <c r="K7893" s="233"/>
      <c r="L7893" s="233"/>
      <c r="M7893" s="233"/>
      <c r="N7893" s="233"/>
      <c r="O7893" s="233"/>
      <c r="P7893" s="233"/>
      <c r="Q7893" s="233"/>
      <c r="R7893" s="233"/>
      <c r="S7893" s="233"/>
      <c r="T7893" s="233"/>
      <c r="U7893" s="233"/>
      <c r="V7893" s="233"/>
      <c r="W7893" s="233"/>
      <c r="X7893" s="234"/>
      <c r="Y7893" s="233"/>
      <c r="Z7893" s="235"/>
      <c r="AA7893" s="233"/>
      <c r="AV7893" s="232"/>
    </row>
    <row r="7894" spans="1:48" s="229" customFormat="1" x14ac:dyDescent="0.25">
      <c r="A7894" s="238"/>
      <c r="B7894" s="244"/>
      <c r="C7894" s="233"/>
      <c r="D7894" s="248"/>
      <c r="E7894" s="249"/>
      <c r="F7894" s="249"/>
      <c r="G7894" s="233"/>
      <c r="H7894" s="233"/>
      <c r="I7894" s="233"/>
      <c r="J7894" s="233"/>
      <c r="K7894" s="233"/>
      <c r="L7894" s="233"/>
      <c r="M7894" s="233"/>
      <c r="N7894" s="233"/>
      <c r="O7894" s="233"/>
      <c r="P7894" s="233"/>
      <c r="Q7894" s="233"/>
      <c r="R7894" s="233"/>
      <c r="S7894" s="233"/>
      <c r="T7894" s="233"/>
      <c r="U7894" s="233"/>
      <c r="V7894" s="233"/>
      <c r="W7894" s="233"/>
      <c r="X7894" s="234"/>
      <c r="Y7894" s="233"/>
      <c r="Z7894" s="235"/>
      <c r="AA7894" s="233"/>
      <c r="AV7894" s="232"/>
    </row>
    <row r="7895" spans="1:48" s="229" customFormat="1" x14ac:dyDescent="0.25">
      <c r="A7895" s="238"/>
      <c r="B7895" s="244"/>
      <c r="C7895" s="233"/>
      <c r="D7895" s="248"/>
      <c r="E7895" s="249"/>
      <c r="F7895" s="249"/>
      <c r="G7895" s="233"/>
      <c r="H7895" s="233"/>
      <c r="I7895" s="233"/>
      <c r="J7895" s="233"/>
      <c r="K7895" s="233"/>
      <c r="L7895" s="233"/>
      <c r="M7895" s="233"/>
      <c r="N7895" s="233"/>
      <c r="O7895" s="233"/>
      <c r="P7895" s="233"/>
      <c r="Q7895" s="233"/>
      <c r="R7895" s="233"/>
      <c r="S7895" s="233"/>
      <c r="T7895" s="233"/>
      <c r="U7895" s="233"/>
      <c r="V7895" s="233"/>
      <c r="W7895" s="233"/>
      <c r="X7895" s="234"/>
      <c r="Y7895" s="233"/>
      <c r="Z7895" s="235"/>
      <c r="AA7895" s="233"/>
      <c r="AV7895" s="232"/>
    </row>
    <row r="7896" spans="1:48" s="229" customFormat="1" x14ac:dyDescent="0.25">
      <c r="A7896" s="238"/>
      <c r="B7896" s="244"/>
      <c r="C7896" s="233"/>
      <c r="D7896" s="248"/>
      <c r="E7896" s="249"/>
      <c r="F7896" s="249"/>
      <c r="G7896" s="233"/>
      <c r="H7896" s="233"/>
      <c r="I7896" s="233"/>
      <c r="J7896" s="233"/>
      <c r="K7896" s="233"/>
      <c r="L7896" s="233"/>
      <c r="M7896" s="233"/>
      <c r="N7896" s="233"/>
      <c r="O7896" s="233"/>
      <c r="P7896" s="233"/>
      <c r="Q7896" s="233"/>
      <c r="R7896" s="233"/>
      <c r="S7896" s="233"/>
      <c r="T7896" s="233"/>
      <c r="U7896" s="233"/>
      <c r="V7896" s="233"/>
      <c r="W7896" s="233"/>
      <c r="X7896" s="234"/>
      <c r="Y7896" s="233"/>
      <c r="Z7896" s="235"/>
      <c r="AA7896" s="233"/>
      <c r="AV7896" s="232"/>
    </row>
    <row r="7897" spans="1:48" s="229" customFormat="1" x14ac:dyDescent="0.25">
      <c r="A7897" s="238"/>
      <c r="B7897" s="244"/>
      <c r="C7897" s="233"/>
      <c r="D7897" s="248"/>
      <c r="E7897" s="249"/>
      <c r="F7897" s="249"/>
      <c r="G7897" s="233"/>
      <c r="H7897" s="233"/>
      <c r="I7897" s="233"/>
      <c r="J7897" s="233"/>
      <c r="K7897" s="233"/>
      <c r="L7897" s="233"/>
      <c r="M7897" s="233"/>
      <c r="N7897" s="233"/>
      <c r="O7897" s="233"/>
      <c r="P7897" s="233"/>
      <c r="Q7897" s="233"/>
      <c r="R7897" s="233"/>
      <c r="S7897" s="233"/>
      <c r="T7897" s="233"/>
      <c r="U7897" s="233"/>
      <c r="V7897" s="233"/>
      <c r="W7897" s="233"/>
      <c r="X7897" s="234"/>
      <c r="Y7897" s="233"/>
      <c r="Z7897" s="235"/>
      <c r="AA7897" s="233"/>
      <c r="AV7897" s="232"/>
    </row>
    <row r="7898" spans="1:48" s="229" customFormat="1" x14ac:dyDescent="0.25">
      <c r="A7898" s="238"/>
      <c r="B7898" s="244"/>
      <c r="C7898" s="233"/>
      <c r="D7898" s="248"/>
      <c r="E7898" s="249"/>
      <c r="F7898" s="249"/>
      <c r="G7898" s="233"/>
      <c r="H7898" s="233"/>
      <c r="I7898" s="233"/>
      <c r="J7898" s="233"/>
      <c r="K7898" s="233"/>
      <c r="L7898" s="233"/>
      <c r="M7898" s="233"/>
      <c r="N7898" s="233"/>
      <c r="O7898" s="233"/>
      <c r="P7898" s="233"/>
      <c r="Q7898" s="233"/>
      <c r="R7898" s="233"/>
      <c r="S7898" s="233"/>
      <c r="T7898" s="233"/>
      <c r="U7898" s="233"/>
      <c r="V7898" s="233"/>
      <c r="W7898" s="233"/>
      <c r="X7898" s="234"/>
      <c r="Y7898" s="233"/>
      <c r="Z7898" s="235"/>
      <c r="AA7898" s="233"/>
      <c r="AV7898" s="232"/>
    </row>
    <row r="7899" spans="1:48" s="229" customFormat="1" x14ac:dyDescent="0.25">
      <c r="A7899" s="238"/>
      <c r="B7899" s="244"/>
      <c r="C7899" s="233"/>
      <c r="D7899" s="248"/>
      <c r="E7899" s="249"/>
      <c r="F7899" s="249"/>
      <c r="G7899" s="233"/>
      <c r="H7899" s="233"/>
      <c r="I7899" s="233"/>
      <c r="J7899" s="233"/>
      <c r="K7899" s="233"/>
      <c r="L7899" s="233"/>
      <c r="M7899" s="233"/>
      <c r="N7899" s="233"/>
      <c r="O7899" s="233"/>
      <c r="P7899" s="233"/>
      <c r="Q7899" s="233"/>
      <c r="R7899" s="233"/>
      <c r="S7899" s="233"/>
      <c r="T7899" s="233"/>
      <c r="U7899" s="233"/>
      <c r="V7899" s="233"/>
      <c r="W7899" s="233"/>
      <c r="X7899" s="234"/>
      <c r="Y7899" s="233"/>
      <c r="Z7899" s="235"/>
      <c r="AA7899" s="233"/>
      <c r="AV7899" s="232"/>
    </row>
    <row r="7900" spans="1:48" s="229" customFormat="1" x14ac:dyDescent="0.25">
      <c r="A7900" s="238"/>
      <c r="B7900" s="244"/>
      <c r="C7900" s="233"/>
      <c r="D7900" s="248"/>
      <c r="E7900" s="249"/>
      <c r="F7900" s="249"/>
      <c r="G7900" s="233"/>
      <c r="H7900" s="233"/>
      <c r="I7900" s="233"/>
      <c r="J7900" s="233"/>
      <c r="K7900" s="233"/>
      <c r="L7900" s="233"/>
      <c r="M7900" s="233"/>
      <c r="N7900" s="233"/>
      <c r="O7900" s="233"/>
      <c r="P7900" s="233"/>
      <c r="Q7900" s="233"/>
      <c r="R7900" s="233"/>
      <c r="S7900" s="233"/>
      <c r="T7900" s="233"/>
      <c r="U7900" s="233"/>
      <c r="V7900" s="233"/>
      <c r="W7900" s="233"/>
      <c r="X7900" s="234"/>
      <c r="Y7900" s="233"/>
      <c r="Z7900" s="235"/>
      <c r="AA7900" s="233"/>
      <c r="AV7900" s="232"/>
    </row>
    <row r="7901" spans="1:48" s="229" customFormat="1" x14ac:dyDescent="0.25">
      <c r="A7901" s="238"/>
      <c r="B7901" s="244"/>
      <c r="C7901" s="233"/>
      <c r="D7901" s="248"/>
      <c r="E7901" s="249"/>
      <c r="F7901" s="249"/>
      <c r="G7901" s="233"/>
      <c r="H7901" s="233"/>
      <c r="I7901" s="233"/>
      <c r="J7901" s="233"/>
      <c r="K7901" s="233"/>
      <c r="L7901" s="233"/>
      <c r="M7901" s="233"/>
      <c r="N7901" s="233"/>
      <c r="O7901" s="233"/>
      <c r="P7901" s="233"/>
      <c r="Q7901" s="233"/>
      <c r="R7901" s="233"/>
      <c r="S7901" s="233"/>
      <c r="T7901" s="233"/>
      <c r="U7901" s="233"/>
      <c r="V7901" s="233"/>
      <c r="W7901" s="233"/>
      <c r="X7901" s="234"/>
      <c r="Y7901" s="233"/>
      <c r="Z7901" s="235"/>
      <c r="AA7901" s="233"/>
      <c r="AV7901" s="232"/>
    </row>
    <row r="7902" spans="1:48" s="229" customFormat="1" x14ac:dyDescent="0.25">
      <c r="A7902" s="238"/>
      <c r="B7902" s="244"/>
      <c r="C7902" s="233"/>
      <c r="D7902" s="248"/>
      <c r="E7902" s="249"/>
      <c r="F7902" s="249"/>
      <c r="G7902" s="233"/>
      <c r="H7902" s="233"/>
      <c r="I7902" s="233"/>
      <c r="J7902" s="233"/>
      <c r="K7902" s="233"/>
      <c r="L7902" s="233"/>
      <c r="M7902" s="233"/>
      <c r="N7902" s="233"/>
      <c r="O7902" s="233"/>
      <c r="P7902" s="233"/>
      <c r="Q7902" s="233"/>
      <c r="R7902" s="233"/>
      <c r="S7902" s="233"/>
      <c r="T7902" s="233"/>
      <c r="U7902" s="233"/>
      <c r="V7902" s="233"/>
      <c r="W7902" s="233"/>
      <c r="X7902" s="234"/>
      <c r="Y7902" s="233"/>
      <c r="Z7902" s="235"/>
      <c r="AA7902" s="233"/>
      <c r="AV7902" s="232"/>
    </row>
    <row r="7903" spans="1:48" s="229" customFormat="1" x14ac:dyDescent="0.25">
      <c r="A7903" s="238"/>
      <c r="B7903" s="244"/>
      <c r="C7903" s="233"/>
      <c r="D7903" s="248"/>
      <c r="E7903" s="249"/>
      <c r="F7903" s="249"/>
      <c r="G7903" s="233"/>
      <c r="H7903" s="233"/>
      <c r="I7903" s="233"/>
      <c r="J7903" s="233"/>
      <c r="K7903" s="233"/>
      <c r="L7903" s="233"/>
      <c r="M7903" s="233"/>
      <c r="N7903" s="233"/>
      <c r="O7903" s="233"/>
      <c r="P7903" s="233"/>
      <c r="Q7903" s="233"/>
      <c r="R7903" s="233"/>
      <c r="S7903" s="233"/>
      <c r="T7903" s="233"/>
      <c r="U7903" s="233"/>
      <c r="V7903" s="233"/>
      <c r="W7903" s="233"/>
      <c r="X7903" s="234"/>
      <c r="Y7903" s="233"/>
      <c r="Z7903" s="235"/>
      <c r="AA7903" s="233"/>
      <c r="AV7903" s="232"/>
    </row>
    <row r="7904" spans="1:48" s="229" customFormat="1" x14ac:dyDescent="0.25">
      <c r="A7904" s="238"/>
      <c r="B7904" s="244"/>
      <c r="C7904" s="233"/>
      <c r="D7904" s="248"/>
      <c r="E7904" s="249"/>
      <c r="F7904" s="249"/>
      <c r="G7904" s="233"/>
      <c r="H7904" s="233"/>
      <c r="I7904" s="233"/>
      <c r="J7904" s="233"/>
      <c r="K7904" s="233"/>
      <c r="L7904" s="233"/>
      <c r="M7904" s="233"/>
      <c r="N7904" s="233"/>
      <c r="O7904" s="233"/>
      <c r="P7904" s="233"/>
      <c r="Q7904" s="233"/>
      <c r="R7904" s="233"/>
      <c r="S7904" s="233"/>
      <c r="T7904" s="233"/>
      <c r="U7904" s="233"/>
      <c r="V7904" s="233"/>
      <c r="W7904" s="233"/>
      <c r="X7904" s="234"/>
      <c r="Y7904" s="233"/>
      <c r="Z7904" s="235"/>
      <c r="AA7904" s="233"/>
      <c r="AV7904" s="232"/>
    </row>
    <row r="7905" spans="1:48" s="229" customFormat="1" x14ac:dyDescent="0.25">
      <c r="A7905" s="238"/>
      <c r="B7905" s="244"/>
      <c r="C7905" s="233"/>
      <c r="D7905" s="248"/>
      <c r="E7905" s="249"/>
      <c r="F7905" s="249"/>
      <c r="G7905" s="233"/>
      <c r="H7905" s="233"/>
      <c r="I7905" s="233"/>
      <c r="J7905" s="233"/>
      <c r="K7905" s="233"/>
      <c r="L7905" s="233"/>
      <c r="M7905" s="233"/>
      <c r="N7905" s="233"/>
      <c r="O7905" s="233"/>
      <c r="P7905" s="233"/>
      <c r="Q7905" s="233"/>
      <c r="R7905" s="233"/>
      <c r="S7905" s="233"/>
      <c r="T7905" s="233"/>
      <c r="U7905" s="233"/>
      <c r="V7905" s="233"/>
      <c r="W7905" s="233"/>
      <c r="X7905" s="234"/>
      <c r="Y7905" s="233"/>
      <c r="Z7905" s="235"/>
      <c r="AA7905" s="233"/>
      <c r="AV7905" s="232"/>
    </row>
    <row r="7906" spans="1:48" s="229" customFormat="1" x14ac:dyDescent="0.25">
      <c r="A7906" s="238"/>
      <c r="B7906" s="244"/>
      <c r="C7906" s="233"/>
      <c r="D7906" s="248"/>
      <c r="E7906" s="249"/>
      <c r="F7906" s="249"/>
      <c r="G7906" s="233"/>
      <c r="H7906" s="233"/>
      <c r="I7906" s="233"/>
      <c r="J7906" s="233"/>
      <c r="K7906" s="233"/>
      <c r="L7906" s="233"/>
      <c r="M7906" s="233"/>
      <c r="N7906" s="233"/>
      <c r="O7906" s="233"/>
      <c r="P7906" s="233"/>
      <c r="Q7906" s="233"/>
      <c r="R7906" s="233"/>
      <c r="S7906" s="233"/>
      <c r="T7906" s="233"/>
      <c r="U7906" s="233"/>
      <c r="V7906" s="233"/>
      <c r="W7906" s="233"/>
      <c r="X7906" s="234"/>
      <c r="Y7906" s="233"/>
      <c r="Z7906" s="235"/>
      <c r="AA7906" s="233"/>
      <c r="AV7906" s="232"/>
    </row>
    <row r="7907" spans="1:48" s="229" customFormat="1" x14ac:dyDescent="0.25">
      <c r="A7907" s="238"/>
      <c r="B7907" s="244"/>
      <c r="C7907" s="233"/>
      <c r="D7907" s="248"/>
      <c r="E7907" s="249"/>
      <c r="F7907" s="249"/>
      <c r="G7907" s="233"/>
      <c r="H7907" s="233"/>
      <c r="I7907" s="233"/>
      <c r="J7907" s="233"/>
      <c r="K7907" s="233"/>
      <c r="L7907" s="233"/>
      <c r="M7907" s="233"/>
      <c r="N7907" s="233"/>
      <c r="O7907" s="233"/>
      <c r="P7907" s="233"/>
      <c r="Q7907" s="233"/>
      <c r="R7907" s="233"/>
      <c r="S7907" s="233"/>
      <c r="T7907" s="233"/>
      <c r="U7907" s="233"/>
      <c r="V7907" s="233"/>
      <c r="W7907" s="233"/>
      <c r="X7907" s="234"/>
      <c r="Y7907" s="233"/>
      <c r="Z7907" s="235"/>
      <c r="AA7907" s="233"/>
      <c r="AV7907" s="232"/>
    </row>
    <row r="7908" spans="1:48" s="229" customFormat="1" x14ac:dyDescent="0.25">
      <c r="A7908" s="238"/>
      <c r="B7908" s="244"/>
      <c r="C7908" s="233"/>
      <c r="D7908" s="248"/>
      <c r="E7908" s="249"/>
      <c r="F7908" s="249"/>
      <c r="G7908" s="233"/>
      <c r="H7908" s="233"/>
      <c r="I7908" s="233"/>
      <c r="J7908" s="233"/>
      <c r="K7908" s="233"/>
      <c r="L7908" s="233"/>
      <c r="M7908" s="233"/>
      <c r="N7908" s="233"/>
      <c r="O7908" s="233"/>
      <c r="P7908" s="233"/>
      <c r="Q7908" s="233"/>
      <c r="R7908" s="233"/>
      <c r="S7908" s="233"/>
      <c r="T7908" s="233"/>
      <c r="U7908" s="233"/>
      <c r="V7908" s="233"/>
      <c r="W7908" s="233"/>
      <c r="X7908" s="234"/>
      <c r="Y7908" s="233"/>
      <c r="Z7908" s="235"/>
      <c r="AA7908" s="233"/>
      <c r="AV7908" s="232"/>
    </row>
    <row r="7909" spans="1:48" s="229" customFormat="1" x14ac:dyDescent="0.25">
      <c r="A7909" s="238"/>
      <c r="B7909" s="244"/>
      <c r="C7909" s="233"/>
      <c r="D7909" s="248"/>
      <c r="E7909" s="249"/>
      <c r="F7909" s="249"/>
      <c r="G7909" s="233"/>
      <c r="H7909" s="233"/>
      <c r="I7909" s="233"/>
      <c r="J7909" s="233"/>
      <c r="K7909" s="233"/>
      <c r="L7909" s="233"/>
      <c r="M7909" s="233"/>
      <c r="N7909" s="233"/>
      <c r="O7909" s="233"/>
      <c r="P7909" s="233"/>
      <c r="Q7909" s="233"/>
      <c r="R7909" s="233"/>
      <c r="S7909" s="233"/>
      <c r="T7909" s="233"/>
      <c r="U7909" s="233"/>
      <c r="V7909" s="233"/>
      <c r="W7909" s="233"/>
      <c r="X7909" s="234"/>
      <c r="Y7909" s="233"/>
      <c r="Z7909" s="235"/>
      <c r="AA7909" s="233"/>
      <c r="AV7909" s="232"/>
    </row>
    <row r="7910" spans="1:48" s="229" customFormat="1" x14ac:dyDescent="0.25">
      <c r="A7910" s="238"/>
      <c r="B7910" s="244"/>
      <c r="C7910" s="233"/>
      <c r="D7910" s="248"/>
      <c r="E7910" s="249"/>
      <c r="F7910" s="249"/>
      <c r="G7910" s="233"/>
      <c r="H7910" s="233"/>
      <c r="I7910" s="233"/>
      <c r="J7910" s="233"/>
      <c r="K7910" s="233"/>
      <c r="L7910" s="233"/>
      <c r="M7910" s="233"/>
      <c r="N7910" s="233"/>
      <c r="O7910" s="233"/>
      <c r="P7910" s="233"/>
      <c r="Q7910" s="233"/>
      <c r="R7910" s="233"/>
      <c r="S7910" s="233"/>
      <c r="T7910" s="233"/>
      <c r="U7910" s="233"/>
      <c r="V7910" s="233"/>
      <c r="W7910" s="233"/>
      <c r="X7910" s="234"/>
      <c r="Y7910" s="233"/>
      <c r="Z7910" s="235"/>
      <c r="AA7910" s="233"/>
      <c r="AV7910" s="232"/>
    </row>
    <row r="7911" spans="1:48" s="229" customFormat="1" x14ac:dyDescent="0.25">
      <c r="A7911" s="238"/>
      <c r="B7911" s="244"/>
      <c r="C7911" s="233"/>
      <c r="D7911" s="248"/>
      <c r="E7911" s="249"/>
      <c r="F7911" s="249"/>
      <c r="G7911" s="233"/>
      <c r="H7911" s="233"/>
      <c r="I7911" s="233"/>
      <c r="J7911" s="233"/>
      <c r="K7911" s="233"/>
      <c r="L7911" s="233"/>
      <c r="M7911" s="233"/>
      <c r="N7911" s="233"/>
      <c r="O7911" s="233"/>
      <c r="P7911" s="233"/>
      <c r="Q7911" s="233"/>
      <c r="R7911" s="233"/>
      <c r="S7911" s="233"/>
      <c r="T7911" s="233"/>
      <c r="U7911" s="233"/>
      <c r="V7911" s="233"/>
      <c r="W7911" s="233"/>
      <c r="X7911" s="234"/>
      <c r="Y7911" s="233"/>
      <c r="Z7911" s="235"/>
      <c r="AA7911" s="233"/>
      <c r="AV7911" s="232"/>
    </row>
    <row r="7912" spans="1:48" s="229" customFormat="1" x14ac:dyDescent="0.25">
      <c r="A7912" s="238"/>
      <c r="B7912" s="244"/>
      <c r="C7912" s="233"/>
      <c r="D7912" s="248"/>
      <c r="E7912" s="249"/>
      <c r="F7912" s="249"/>
      <c r="G7912" s="233"/>
      <c r="H7912" s="233"/>
      <c r="I7912" s="233"/>
      <c r="J7912" s="233"/>
      <c r="K7912" s="233"/>
      <c r="L7912" s="233"/>
      <c r="M7912" s="233"/>
      <c r="N7912" s="233"/>
      <c r="O7912" s="233"/>
      <c r="P7912" s="233"/>
      <c r="Q7912" s="233"/>
      <c r="R7912" s="233"/>
      <c r="S7912" s="233"/>
      <c r="T7912" s="233"/>
      <c r="U7912" s="233"/>
      <c r="V7912" s="233"/>
      <c r="W7912" s="233"/>
      <c r="X7912" s="234"/>
      <c r="Y7912" s="233"/>
      <c r="Z7912" s="235"/>
      <c r="AA7912" s="233"/>
      <c r="AV7912" s="232"/>
    </row>
    <row r="7913" spans="1:48" s="229" customFormat="1" x14ac:dyDescent="0.25">
      <c r="A7913" s="238"/>
      <c r="B7913" s="244"/>
      <c r="C7913" s="233"/>
      <c r="D7913" s="248"/>
      <c r="E7913" s="249"/>
      <c r="F7913" s="249"/>
      <c r="G7913" s="233"/>
      <c r="H7913" s="233"/>
      <c r="I7913" s="233"/>
      <c r="J7913" s="233"/>
      <c r="K7913" s="233"/>
      <c r="L7913" s="233"/>
      <c r="M7913" s="233"/>
      <c r="N7913" s="233"/>
      <c r="O7913" s="233"/>
      <c r="P7913" s="233"/>
      <c r="Q7913" s="233"/>
      <c r="R7913" s="233"/>
      <c r="S7913" s="233"/>
      <c r="T7913" s="233"/>
      <c r="U7913" s="233"/>
      <c r="V7913" s="233"/>
      <c r="W7913" s="233"/>
      <c r="X7913" s="234"/>
      <c r="Y7913" s="233"/>
      <c r="Z7913" s="235"/>
      <c r="AA7913" s="233"/>
      <c r="AV7913" s="232"/>
    </row>
    <row r="7914" spans="1:48" s="229" customFormat="1" x14ac:dyDescent="0.25">
      <c r="A7914" s="238"/>
      <c r="B7914" s="244"/>
      <c r="C7914" s="233"/>
      <c r="D7914" s="248"/>
      <c r="E7914" s="249"/>
      <c r="F7914" s="249"/>
      <c r="G7914" s="233"/>
      <c r="H7914" s="233"/>
      <c r="I7914" s="233"/>
      <c r="J7914" s="233"/>
      <c r="K7914" s="233"/>
      <c r="L7914" s="233"/>
      <c r="M7914" s="233"/>
      <c r="N7914" s="233"/>
      <c r="O7914" s="233"/>
      <c r="P7914" s="233"/>
      <c r="Q7914" s="233"/>
      <c r="R7914" s="233"/>
      <c r="S7914" s="233"/>
      <c r="T7914" s="233"/>
      <c r="U7914" s="233"/>
      <c r="V7914" s="233"/>
      <c r="W7914" s="233"/>
      <c r="X7914" s="234"/>
      <c r="Y7914" s="233"/>
      <c r="Z7914" s="235"/>
      <c r="AA7914" s="233"/>
      <c r="AV7914" s="232"/>
    </row>
    <row r="7915" spans="1:48" s="229" customFormat="1" x14ac:dyDescent="0.25">
      <c r="A7915" s="238"/>
      <c r="B7915" s="244"/>
      <c r="C7915" s="233"/>
      <c r="D7915" s="248"/>
      <c r="E7915" s="249"/>
      <c r="F7915" s="249"/>
      <c r="G7915" s="233"/>
      <c r="H7915" s="233"/>
      <c r="I7915" s="233"/>
      <c r="J7915" s="233"/>
      <c r="K7915" s="233"/>
      <c r="L7915" s="233"/>
      <c r="M7915" s="233"/>
      <c r="N7915" s="233"/>
      <c r="O7915" s="233"/>
      <c r="P7915" s="233"/>
      <c r="Q7915" s="233"/>
      <c r="R7915" s="233"/>
      <c r="S7915" s="233"/>
      <c r="T7915" s="233"/>
      <c r="U7915" s="233"/>
      <c r="V7915" s="233"/>
      <c r="W7915" s="233"/>
      <c r="X7915" s="234"/>
      <c r="Y7915" s="233"/>
      <c r="Z7915" s="235"/>
      <c r="AA7915" s="233"/>
      <c r="AV7915" s="232"/>
    </row>
    <row r="7916" spans="1:48" s="229" customFormat="1" x14ac:dyDescent="0.25">
      <c r="A7916" s="238"/>
      <c r="B7916" s="244"/>
      <c r="C7916" s="233"/>
      <c r="D7916" s="248"/>
      <c r="E7916" s="249"/>
      <c r="F7916" s="249"/>
      <c r="G7916" s="233"/>
      <c r="H7916" s="233"/>
      <c r="I7916" s="233"/>
      <c r="J7916" s="233"/>
      <c r="K7916" s="233"/>
      <c r="L7916" s="233"/>
      <c r="M7916" s="233"/>
      <c r="N7916" s="233"/>
      <c r="O7916" s="233"/>
      <c r="P7916" s="233"/>
      <c r="Q7916" s="233"/>
      <c r="R7916" s="233"/>
      <c r="S7916" s="233"/>
      <c r="T7916" s="233"/>
      <c r="U7916" s="233"/>
      <c r="V7916" s="233"/>
      <c r="W7916" s="233"/>
      <c r="X7916" s="234"/>
      <c r="Y7916" s="233"/>
      <c r="Z7916" s="235"/>
      <c r="AA7916" s="233"/>
      <c r="AV7916" s="232"/>
    </row>
    <row r="7917" spans="1:48" s="229" customFormat="1" x14ac:dyDescent="0.25">
      <c r="A7917" s="238"/>
      <c r="B7917" s="244"/>
      <c r="C7917" s="233"/>
      <c r="D7917" s="248"/>
      <c r="E7917" s="249"/>
      <c r="F7917" s="249"/>
      <c r="G7917" s="233"/>
      <c r="H7917" s="233"/>
      <c r="I7917" s="233"/>
      <c r="J7917" s="233"/>
      <c r="K7917" s="233"/>
      <c r="L7917" s="233"/>
      <c r="M7917" s="233"/>
      <c r="N7917" s="233"/>
      <c r="O7917" s="233"/>
      <c r="P7917" s="233"/>
      <c r="Q7917" s="233"/>
      <c r="R7917" s="233"/>
      <c r="S7917" s="233"/>
      <c r="T7917" s="233"/>
      <c r="U7917" s="233"/>
      <c r="V7917" s="233"/>
      <c r="W7917" s="233"/>
      <c r="X7917" s="234"/>
      <c r="Y7917" s="233"/>
      <c r="Z7917" s="235"/>
      <c r="AA7917" s="233"/>
      <c r="AV7917" s="232"/>
    </row>
    <row r="7918" spans="1:48" s="229" customFormat="1" x14ac:dyDescent="0.25">
      <c r="A7918" s="238"/>
      <c r="B7918" s="244"/>
      <c r="C7918" s="233"/>
      <c r="D7918" s="248"/>
      <c r="E7918" s="249"/>
      <c r="F7918" s="249"/>
      <c r="G7918" s="233"/>
      <c r="H7918" s="233"/>
      <c r="I7918" s="233"/>
      <c r="J7918" s="233"/>
      <c r="K7918" s="233"/>
      <c r="L7918" s="233"/>
      <c r="M7918" s="233"/>
      <c r="N7918" s="233"/>
      <c r="O7918" s="233"/>
      <c r="P7918" s="233"/>
      <c r="Q7918" s="233"/>
      <c r="R7918" s="233"/>
      <c r="S7918" s="233"/>
      <c r="T7918" s="233"/>
      <c r="U7918" s="233"/>
      <c r="V7918" s="233"/>
      <c r="W7918" s="233"/>
      <c r="X7918" s="234"/>
      <c r="Y7918" s="233"/>
      <c r="Z7918" s="235"/>
      <c r="AA7918" s="233"/>
      <c r="AV7918" s="232"/>
    </row>
    <row r="7919" spans="1:48" s="229" customFormat="1" x14ac:dyDescent="0.25">
      <c r="A7919" s="238"/>
      <c r="B7919" s="244"/>
      <c r="C7919" s="233"/>
      <c r="D7919" s="248"/>
      <c r="E7919" s="249"/>
      <c r="F7919" s="249"/>
      <c r="G7919" s="233"/>
      <c r="H7919" s="233"/>
      <c r="I7919" s="233"/>
      <c r="J7919" s="233"/>
      <c r="K7919" s="233"/>
      <c r="L7919" s="233"/>
      <c r="M7919" s="233"/>
      <c r="N7919" s="233"/>
      <c r="O7919" s="233"/>
      <c r="P7919" s="233"/>
      <c r="Q7919" s="233"/>
      <c r="R7919" s="233"/>
      <c r="S7919" s="233"/>
      <c r="T7919" s="233"/>
      <c r="U7919" s="233"/>
      <c r="V7919" s="233"/>
      <c r="W7919" s="233"/>
      <c r="X7919" s="234"/>
      <c r="Y7919" s="233"/>
      <c r="Z7919" s="235"/>
      <c r="AA7919" s="233"/>
      <c r="AV7919" s="232"/>
    </row>
    <row r="7920" spans="1:48" s="229" customFormat="1" x14ac:dyDescent="0.25">
      <c r="A7920" s="238"/>
      <c r="B7920" s="244"/>
      <c r="C7920" s="233"/>
      <c r="D7920" s="248"/>
      <c r="E7920" s="249"/>
      <c r="F7920" s="249"/>
      <c r="G7920" s="233"/>
      <c r="H7920" s="233"/>
      <c r="I7920" s="233"/>
      <c r="J7920" s="233"/>
      <c r="K7920" s="233"/>
      <c r="L7920" s="233"/>
      <c r="M7920" s="233"/>
      <c r="N7920" s="233"/>
      <c r="O7920" s="233"/>
      <c r="P7920" s="233"/>
      <c r="Q7920" s="233"/>
      <c r="R7920" s="233"/>
      <c r="S7920" s="233"/>
      <c r="T7920" s="233"/>
      <c r="U7920" s="233"/>
      <c r="V7920" s="233"/>
      <c r="W7920" s="233"/>
      <c r="X7920" s="234"/>
      <c r="Y7920" s="233"/>
      <c r="Z7920" s="235"/>
      <c r="AA7920" s="233"/>
      <c r="AV7920" s="232"/>
    </row>
    <row r="7921" spans="1:48" s="229" customFormat="1" x14ac:dyDescent="0.25">
      <c r="A7921" s="238"/>
      <c r="B7921" s="244"/>
      <c r="C7921" s="233"/>
      <c r="D7921" s="248"/>
      <c r="E7921" s="249"/>
      <c r="F7921" s="249"/>
      <c r="G7921" s="233"/>
      <c r="H7921" s="233"/>
      <c r="I7921" s="233"/>
      <c r="J7921" s="233"/>
      <c r="K7921" s="233"/>
      <c r="L7921" s="233"/>
      <c r="M7921" s="233"/>
      <c r="N7921" s="233"/>
      <c r="O7921" s="233"/>
      <c r="P7921" s="233"/>
      <c r="Q7921" s="233"/>
      <c r="R7921" s="233"/>
      <c r="S7921" s="233"/>
      <c r="T7921" s="233"/>
      <c r="U7921" s="233"/>
      <c r="V7921" s="233"/>
      <c r="W7921" s="233"/>
      <c r="X7921" s="234"/>
      <c r="Y7921" s="233"/>
      <c r="Z7921" s="235"/>
      <c r="AA7921" s="233"/>
      <c r="AV7921" s="232"/>
    </row>
    <row r="7922" spans="1:48" s="229" customFormat="1" x14ac:dyDescent="0.25">
      <c r="A7922" s="238"/>
      <c r="B7922" s="244"/>
      <c r="C7922" s="233"/>
      <c r="D7922" s="248"/>
      <c r="E7922" s="249"/>
      <c r="F7922" s="249"/>
      <c r="G7922" s="233"/>
      <c r="H7922" s="233"/>
      <c r="I7922" s="233"/>
      <c r="J7922" s="233"/>
      <c r="K7922" s="233"/>
      <c r="L7922" s="233"/>
      <c r="M7922" s="233"/>
      <c r="N7922" s="233"/>
      <c r="O7922" s="233"/>
      <c r="P7922" s="233"/>
      <c r="Q7922" s="233"/>
      <c r="R7922" s="233"/>
      <c r="S7922" s="233"/>
      <c r="T7922" s="233"/>
      <c r="U7922" s="233"/>
      <c r="V7922" s="233"/>
      <c r="W7922" s="233"/>
      <c r="X7922" s="234"/>
      <c r="Y7922" s="233"/>
      <c r="Z7922" s="235"/>
      <c r="AA7922" s="233"/>
      <c r="AV7922" s="232"/>
    </row>
    <row r="7923" spans="1:48" s="229" customFormat="1" x14ac:dyDescent="0.25">
      <c r="A7923" s="238"/>
      <c r="B7923" s="244"/>
      <c r="C7923" s="233"/>
      <c r="D7923" s="248"/>
      <c r="E7923" s="249"/>
      <c r="F7923" s="249"/>
      <c r="G7923" s="233"/>
      <c r="H7923" s="233"/>
      <c r="I7923" s="233"/>
      <c r="J7923" s="233"/>
      <c r="K7923" s="233"/>
      <c r="L7923" s="233"/>
      <c r="M7923" s="233"/>
      <c r="N7923" s="233"/>
      <c r="O7923" s="233"/>
      <c r="P7923" s="233"/>
      <c r="Q7923" s="233"/>
      <c r="R7923" s="233"/>
      <c r="S7923" s="233"/>
      <c r="T7923" s="233"/>
      <c r="U7923" s="233"/>
      <c r="V7923" s="233"/>
      <c r="W7923" s="233"/>
      <c r="X7923" s="234"/>
      <c r="Y7923" s="233"/>
      <c r="Z7923" s="235"/>
      <c r="AA7923" s="233"/>
      <c r="AV7923" s="232"/>
    </row>
    <row r="7924" spans="1:48" s="229" customFormat="1" x14ac:dyDescent="0.25">
      <c r="A7924" s="238"/>
      <c r="B7924" s="244"/>
      <c r="C7924" s="233"/>
      <c r="D7924" s="248"/>
      <c r="E7924" s="249"/>
      <c r="F7924" s="249"/>
      <c r="G7924" s="233"/>
      <c r="H7924" s="233"/>
      <c r="I7924" s="233"/>
      <c r="J7924" s="233"/>
      <c r="K7924" s="233"/>
      <c r="L7924" s="233"/>
      <c r="M7924" s="233"/>
      <c r="N7924" s="233"/>
      <c r="O7924" s="233"/>
      <c r="P7924" s="233"/>
      <c r="Q7924" s="233"/>
      <c r="R7924" s="233"/>
      <c r="S7924" s="233"/>
      <c r="T7924" s="233"/>
      <c r="U7924" s="233"/>
      <c r="V7924" s="233"/>
      <c r="W7924" s="233"/>
      <c r="X7924" s="234"/>
      <c r="Y7924" s="233"/>
      <c r="Z7924" s="235"/>
      <c r="AA7924" s="233"/>
      <c r="AV7924" s="232"/>
    </row>
    <row r="7925" spans="1:48" s="229" customFormat="1" x14ac:dyDescent="0.25">
      <c r="A7925" s="238"/>
      <c r="B7925" s="244"/>
      <c r="C7925" s="233"/>
      <c r="D7925" s="248"/>
      <c r="E7925" s="249"/>
      <c r="F7925" s="249"/>
      <c r="G7925" s="233"/>
      <c r="H7925" s="233"/>
      <c r="I7925" s="233"/>
      <c r="J7925" s="233"/>
      <c r="K7925" s="233"/>
      <c r="L7925" s="233"/>
      <c r="M7925" s="233"/>
      <c r="N7925" s="233"/>
      <c r="O7925" s="233"/>
      <c r="P7925" s="233"/>
      <c r="Q7925" s="233"/>
      <c r="R7925" s="233"/>
      <c r="S7925" s="233"/>
      <c r="T7925" s="233"/>
      <c r="U7925" s="233"/>
      <c r="V7925" s="233"/>
      <c r="W7925" s="233"/>
      <c r="X7925" s="234"/>
      <c r="Y7925" s="233"/>
      <c r="Z7925" s="235"/>
      <c r="AA7925" s="233"/>
      <c r="AV7925" s="232"/>
    </row>
    <row r="7926" spans="1:48" s="229" customFormat="1" x14ac:dyDescent="0.25">
      <c r="A7926" s="238"/>
      <c r="B7926" s="244"/>
      <c r="C7926" s="233"/>
      <c r="D7926" s="248"/>
      <c r="E7926" s="249"/>
      <c r="F7926" s="249"/>
      <c r="G7926" s="233"/>
      <c r="H7926" s="233"/>
      <c r="I7926" s="233"/>
      <c r="J7926" s="233"/>
      <c r="K7926" s="233"/>
      <c r="L7926" s="233"/>
      <c r="M7926" s="233"/>
      <c r="N7926" s="233"/>
      <c r="O7926" s="233"/>
      <c r="P7926" s="233"/>
      <c r="Q7926" s="233"/>
      <c r="R7926" s="233"/>
      <c r="S7926" s="233"/>
      <c r="T7926" s="233"/>
      <c r="U7926" s="233"/>
      <c r="V7926" s="233"/>
      <c r="W7926" s="233"/>
      <c r="X7926" s="234"/>
      <c r="Y7926" s="233"/>
      <c r="Z7926" s="235"/>
      <c r="AA7926" s="233"/>
      <c r="AV7926" s="232"/>
    </row>
    <row r="7927" spans="1:48" s="229" customFormat="1" x14ac:dyDescent="0.25">
      <c r="A7927" s="238"/>
      <c r="B7927" s="244"/>
      <c r="C7927" s="233"/>
      <c r="D7927" s="248"/>
      <c r="E7927" s="249"/>
      <c r="F7927" s="249"/>
      <c r="G7927" s="233"/>
      <c r="H7927" s="233"/>
      <c r="I7927" s="233"/>
      <c r="J7927" s="233"/>
      <c r="K7927" s="233"/>
      <c r="L7927" s="233"/>
      <c r="M7927" s="233"/>
      <c r="N7927" s="233"/>
      <c r="O7927" s="233"/>
      <c r="P7927" s="233"/>
      <c r="Q7927" s="233"/>
      <c r="R7927" s="233"/>
      <c r="S7927" s="233"/>
      <c r="T7927" s="233"/>
      <c r="U7927" s="233"/>
      <c r="V7927" s="233"/>
      <c r="W7927" s="233"/>
      <c r="X7927" s="234"/>
      <c r="Y7927" s="233"/>
      <c r="Z7927" s="235"/>
      <c r="AA7927" s="233"/>
      <c r="AV7927" s="232"/>
    </row>
    <row r="7928" spans="1:48" s="229" customFormat="1" x14ac:dyDescent="0.25">
      <c r="A7928" s="238"/>
      <c r="B7928" s="244"/>
      <c r="C7928" s="233"/>
      <c r="D7928" s="248"/>
      <c r="E7928" s="249"/>
      <c r="F7928" s="249"/>
      <c r="G7928" s="233"/>
      <c r="H7928" s="233"/>
      <c r="I7928" s="233"/>
      <c r="J7928" s="233"/>
      <c r="K7928" s="233"/>
      <c r="L7928" s="233"/>
      <c r="M7928" s="233"/>
      <c r="N7928" s="233"/>
      <c r="O7928" s="233"/>
      <c r="P7928" s="233"/>
      <c r="Q7928" s="233"/>
      <c r="R7928" s="233"/>
      <c r="S7928" s="233"/>
      <c r="T7928" s="233"/>
      <c r="U7928" s="233"/>
      <c r="V7928" s="233"/>
      <c r="W7928" s="233"/>
      <c r="X7928" s="234"/>
      <c r="Y7928" s="233"/>
      <c r="Z7928" s="235"/>
      <c r="AA7928" s="233"/>
      <c r="AV7928" s="232"/>
    </row>
    <row r="7929" spans="1:48" s="229" customFormat="1" x14ac:dyDescent="0.25">
      <c r="A7929" s="238"/>
      <c r="B7929" s="244"/>
      <c r="C7929" s="233"/>
      <c r="D7929" s="248"/>
      <c r="E7929" s="249"/>
      <c r="F7929" s="249"/>
      <c r="G7929" s="233"/>
      <c r="H7929" s="233"/>
      <c r="I7929" s="233"/>
      <c r="J7929" s="233"/>
      <c r="K7929" s="233"/>
      <c r="L7929" s="233"/>
      <c r="M7929" s="233"/>
      <c r="N7929" s="233"/>
      <c r="O7929" s="233"/>
      <c r="P7929" s="233"/>
      <c r="Q7929" s="233"/>
      <c r="R7929" s="233"/>
      <c r="S7929" s="233"/>
      <c r="T7929" s="233"/>
      <c r="U7929" s="233"/>
      <c r="V7929" s="233"/>
      <c r="W7929" s="233"/>
      <c r="X7929" s="234"/>
      <c r="Y7929" s="233"/>
      <c r="Z7929" s="235"/>
      <c r="AA7929" s="233"/>
      <c r="AV7929" s="232"/>
    </row>
    <row r="7930" spans="1:48" s="229" customFormat="1" x14ac:dyDescent="0.25">
      <c r="A7930" s="238"/>
      <c r="B7930" s="244"/>
      <c r="C7930" s="233"/>
      <c r="D7930" s="248"/>
      <c r="E7930" s="249"/>
      <c r="F7930" s="249"/>
      <c r="G7930" s="233"/>
      <c r="H7930" s="233"/>
      <c r="I7930" s="233"/>
      <c r="J7930" s="233"/>
      <c r="K7930" s="233"/>
      <c r="L7930" s="233"/>
      <c r="M7930" s="233"/>
      <c r="N7930" s="233"/>
      <c r="O7930" s="233"/>
      <c r="P7930" s="233"/>
      <c r="Q7930" s="233"/>
      <c r="R7930" s="233"/>
      <c r="S7930" s="233"/>
      <c r="T7930" s="233"/>
      <c r="U7930" s="233"/>
      <c r="V7930" s="233"/>
      <c r="W7930" s="233"/>
      <c r="X7930" s="234"/>
      <c r="Y7930" s="233"/>
      <c r="Z7930" s="235"/>
      <c r="AA7930" s="233"/>
      <c r="AV7930" s="232"/>
    </row>
    <row r="7931" spans="1:48" s="229" customFormat="1" x14ac:dyDescent="0.25">
      <c r="A7931" s="238"/>
      <c r="B7931" s="244"/>
      <c r="C7931" s="233"/>
      <c r="D7931" s="248"/>
      <c r="E7931" s="249"/>
      <c r="F7931" s="249"/>
      <c r="G7931" s="233"/>
      <c r="H7931" s="233"/>
      <c r="I7931" s="233"/>
      <c r="J7931" s="233"/>
      <c r="K7931" s="233"/>
      <c r="L7931" s="233"/>
      <c r="M7931" s="233"/>
      <c r="N7931" s="233"/>
      <c r="O7931" s="233"/>
      <c r="P7931" s="233"/>
      <c r="Q7931" s="233"/>
      <c r="R7931" s="233"/>
      <c r="S7931" s="233"/>
      <c r="T7931" s="233"/>
      <c r="U7931" s="233"/>
      <c r="V7931" s="233"/>
      <c r="W7931" s="233"/>
      <c r="X7931" s="234"/>
      <c r="Y7931" s="233"/>
      <c r="Z7931" s="235"/>
      <c r="AA7931" s="233"/>
      <c r="AV7931" s="232"/>
    </row>
    <row r="7932" spans="1:48" s="229" customFormat="1" x14ac:dyDescent="0.25">
      <c r="A7932" s="238"/>
      <c r="B7932" s="244"/>
      <c r="C7932" s="233"/>
      <c r="D7932" s="248"/>
      <c r="E7932" s="249"/>
      <c r="F7932" s="249"/>
      <c r="G7932" s="233"/>
      <c r="H7932" s="233"/>
      <c r="I7932" s="233"/>
      <c r="J7932" s="233"/>
      <c r="K7932" s="233"/>
      <c r="L7932" s="233"/>
      <c r="M7932" s="233"/>
      <c r="N7932" s="233"/>
      <c r="O7932" s="233"/>
      <c r="P7932" s="233"/>
      <c r="Q7932" s="233"/>
      <c r="R7932" s="233"/>
      <c r="S7932" s="233"/>
      <c r="T7932" s="233"/>
      <c r="U7932" s="233"/>
      <c r="V7932" s="233"/>
      <c r="W7932" s="233"/>
      <c r="X7932" s="234"/>
      <c r="Y7932" s="233"/>
      <c r="Z7932" s="235"/>
      <c r="AA7932" s="233"/>
      <c r="AV7932" s="232"/>
    </row>
    <row r="7933" spans="1:48" s="229" customFormat="1" x14ac:dyDescent="0.25">
      <c r="A7933" s="238"/>
      <c r="B7933" s="244"/>
      <c r="C7933" s="233"/>
      <c r="D7933" s="248"/>
      <c r="E7933" s="249"/>
      <c r="F7933" s="249"/>
      <c r="G7933" s="233"/>
      <c r="H7933" s="233"/>
      <c r="I7933" s="233"/>
      <c r="J7933" s="233"/>
      <c r="K7933" s="233"/>
      <c r="L7933" s="233"/>
      <c r="M7933" s="233"/>
      <c r="N7933" s="233"/>
      <c r="O7933" s="233"/>
      <c r="P7933" s="233"/>
      <c r="Q7933" s="233"/>
      <c r="R7933" s="233"/>
      <c r="S7933" s="233"/>
      <c r="T7933" s="233"/>
      <c r="U7933" s="233"/>
      <c r="V7933" s="233"/>
      <c r="W7933" s="233"/>
      <c r="X7933" s="234"/>
      <c r="Y7933" s="233"/>
      <c r="Z7933" s="235"/>
      <c r="AA7933" s="233"/>
      <c r="AV7933" s="232"/>
    </row>
    <row r="7934" spans="1:48" s="229" customFormat="1" x14ac:dyDescent="0.25">
      <c r="A7934" s="238"/>
      <c r="B7934" s="244"/>
      <c r="C7934" s="233"/>
      <c r="D7934" s="248"/>
      <c r="E7934" s="249"/>
      <c r="F7934" s="249"/>
      <c r="G7934" s="233"/>
      <c r="H7934" s="233"/>
      <c r="I7934" s="233"/>
      <c r="J7934" s="233"/>
      <c r="K7934" s="233"/>
      <c r="L7934" s="233"/>
      <c r="M7934" s="233"/>
      <c r="N7934" s="233"/>
      <c r="O7934" s="233"/>
      <c r="P7934" s="233"/>
      <c r="Q7934" s="233"/>
      <c r="R7934" s="233"/>
      <c r="S7934" s="233"/>
      <c r="T7934" s="233"/>
      <c r="U7934" s="233"/>
      <c r="V7934" s="233"/>
      <c r="W7934" s="233"/>
      <c r="X7934" s="234"/>
      <c r="Y7934" s="233"/>
      <c r="Z7934" s="235"/>
      <c r="AA7934" s="233"/>
      <c r="AV7934" s="232"/>
    </row>
    <row r="7935" spans="1:48" s="229" customFormat="1" x14ac:dyDescent="0.25">
      <c r="A7935" s="238"/>
      <c r="B7935" s="244"/>
      <c r="C7935" s="233"/>
      <c r="D7935" s="248"/>
      <c r="E7935" s="249"/>
      <c r="F7935" s="249"/>
      <c r="G7935" s="233"/>
      <c r="H7935" s="233"/>
      <c r="I7935" s="233"/>
      <c r="J7935" s="233"/>
      <c r="K7935" s="233"/>
      <c r="L7935" s="233"/>
      <c r="M7935" s="233"/>
      <c r="N7935" s="233"/>
      <c r="O7935" s="233"/>
      <c r="P7935" s="233"/>
      <c r="Q7935" s="233"/>
      <c r="R7935" s="233"/>
      <c r="S7935" s="233"/>
      <c r="T7935" s="233"/>
      <c r="U7935" s="233"/>
      <c r="V7935" s="233"/>
      <c r="W7935" s="233"/>
      <c r="X7935" s="234"/>
      <c r="Y7935" s="233"/>
      <c r="Z7935" s="235"/>
      <c r="AA7935" s="233"/>
      <c r="AV7935" s="232"/>
    </row>
    <row r="7936" spans="1:48" s="229" customFormat="1" x14ac:dyDescent="0.25">
      <c r="A7936" s="238"/>
      <c r="B7936" s="244"/>
      <c r="C7936" s="233"/>
      <c r="D7936" s="248"/>
      <c r="E7936" s="249"/>
      <c r="F7936" s="249"/>
      <c r="G7936" s="233"/>
      <c r="H7936" s="233"/>
      <c r="I7936" s="233"/>
      <c r="J7936" s="233"/>
      <c r="K7936" s="233"/>
      <c r="L7936" s="233"/>
      <c r="M7936" s="233"/>
      <c r="N7936" s="233"/>
      <c r="O7936" s="233"/>
      <c r="P7936" s="233"/>
      <c r="Q7936" s="233"/>
      <c r="R7936" s="233"/>
      <c r="S7936" s="233"/>
      <c r="T7936" s="233"/>
      <c r="U7936" s="233"/>
      <c r="V7936" s="233"/>
      <c r="W7936" s="233"/>
      <c r="X7936" s="234"/>
      <c r="Y7936" s="233"/>
      <c r="Z7936" s="235"/>
      <c r="AA7936" s="233"/>
      <c r="AV7936" s="232"/>
    </row>
    <row r="7937" spans="1:48" s="229" customFormat="1" x14ac:dyDescent="0.25">
      <c r="A7937" s="238"/>
      <c r="B7937" s="244"/>
      <c r="C7937" s="233"/>
      <c r="D7937" s="248"/>
      <c r="E7937" s="249"/>
      <c r="F7937" s="249"/>
      <c r="G7937" s="233"/>
      <c r="H7937" s="233"/>
      <c r="I7937" s="233"/>
      <c r="J7937" s="233"/>
      <c r="K7937" s="233"/>
      <c r="L7937" s="233"/>
      <c r="M7937" s="233"/>
      <c r="N7937" s="233"/>
      <c r="O7937" s="233"/>
      <c r="P7937" s="233"/>
      <c r="Q7937" s="233"/>
      <c r="R7937" s="233"/>
      <c r="S7937" s="233"/>
      <c r="T7937" s="233"/>
      <c r="U7937" s="233"/>
      <c r="V7937" s="233"/>
      <c r="W7937" s="233"/>
      <c r="X7937" s="234"/>
      <c r="Y7937" s="233"/>
      <c r="Z7937" s="235"/>
      <c r="AA7937" s="233"/>
      <c r="AV7937" s="232"/>
    </row>
    <row r="7938" spans="1:48" s="229" customFormat="1" x14ac:dyDescent="0.25">
      <c r="A7938" s="238"/>
      <c r="B7938" s="244"/>
      <c r="C7938" s="233"/>
      <c r="D7938" s="248"/>
      <c r="E7938" s="249"/>
      <c r="F7938" s="249"/>
      <c r="G7938" s="233"/>
      <c r="H7938" s="233"/>
      <c r="I7938" s="233"/>
      <c r="J7938" s="233"/>
      <c r="K7938" s="233"/>
      <c r="L7938" s="233"/>
      <c r="M7938" s="233"/>
      <c r="N7938" s="233"/>
      <c r="O7938" s="233"/>
      <c r="P7938" s="233"/>
      <c r="Q7938" s="233"/>
      <c r="R7938" s="233"/>
      <c r="S7938" s="233"/>
      <c r="T7938" s="233"/>
      <c r="U7938" s="233"/>
      <c r="V7938" s="233"/>
      <c r="W7938" s="233"/>
      <c r="X7938" s="234"/>
      <c r="Y7938" s="233"/>
      <c r="Z7938" s="235"/>
      <c r="AA7938" s="233"/>
      <c r="AV7938" s="232"/>
    </row>
    <row r="7939" spans="1:48" s="229" customFormat="1" x14ac:dyDescent="0.25">
      <c r="A7939" s="238"/>
      <c r="B7939" s="244"/>
      <c r="C7939" s="233"/>
      <c r="D7939" s="248"/>
      <c r="E7939" s="249"/>
      <c r="F7939" s="249"/>
      <c r="G7939" s="233"/>
      <c r="H7939" s="233"/>
      <c r="I7939" s="233"/>
      <c r="J7939" s="233"/>
      <c r="K7939" s="233"/>
      <c r="L7939" s="233"/>
      <c r="M7939" s="233"/>
      <c r="N7939" s="233"/>
      <c r="O7939" s="233"/>
      <c r="P7939" s="233"/>
      <c r="Q7939" s="233"/>
      <c r="R7939" s="233"/>
      <c r="S7939" s="233"/>
      <c r="T7939" s="233"/>
      <c r="U7939" s="233"/>
      <c r="V7939" s="233"/>
      <c r="W7939" s="233"/>
      <c r="X7939" s="234"/>
      <c r="Y7939" s="233"/>
      <c r="Z7939" s="235"/>
      <c r="AA7939" s="233"/>
      <c r="AV7939" s="232"/>
    </row>
    <row r="7940" spans="1:48" s="229" customFormat="1" x14ac:dyDescent="0.25">
      <c r="A7940" s="238"/>
      <c r="B7940" s="244"/>
      <c r="C7940" s="233"/>
      <c r="D7940" s="248"/>
      <c r="E7940" s="249"/>
      <c r="F7940" s="249"/>
      <c r="G7940" s="233"/>
      <c r="H7940" s="233"/>
      <c r="I7940" s="233"/>
      <c r="J7940" s="233"/>
      <c r="K7940" s="233"/>
      <c r="L7940" s="233"/>
      <c r="M7940" s="233"/>
      <c r="N7940" s="233"/>
      <c r="O7940" s="233"/>
      <c r="P7940" s="233"/>
      <c r="Q7940" s="233"/>
      <c r="R7940" s="233"/>
      <c r="S7940" s="233"/>
      <c r="T7940" s="233"/>
      <c r="U7940" s="233"/>
      <c r="V7940" s="233"/>
      <c r="W7940" s="233"/>
      <c r="X7940" s="234"/>
      <c r="Y7940" s="233"/>
      <c r="Z7940" s="235"/>
      <c r="AA7940" s="233"/>
      <c r="AV7940" s="232"/>
    </row>
    <row r="7941" spans="1:48" s="229" customFormat="1" x14ac:dyDescent="0.25">
      <c r="A7941" s="238"/>
      <c r="B7941" s="244"/>
      <c r="C7941" s="233"/>
      <c r="D7941" s="248"/>
      <c r="E7941" s="249"/>
      <c r="F7941" s="249"/>
      <c r="G7941" s="233"/>
      <c r="H7941" s="233"/>
      <c r="I7941" s="233"/>
      <c r="J7941" s="233"/>
      <c r="K7941" s="233"/>
      <c r="L7941" s="233"/>
      <c r="M7941" s="233"/>
      <c r="N7941" s="233"/>
      <c r="O7941" s="233"/>
      <c r="P7941" s="233"/>
      <c r="Q7941" s="233"/>
      <c r="R7941" s="233"/>
      <c r="S7941" s="233"/>
      <c r="T7941" s="233"/>
      <c r="U7941" s="233"/>
      <c r="V7941" s="233"/>
      <c r="W7941" s="233"/>
      <c r="X7941" s="234"/>
      <c r="Y7941" s="233"/>
      <c r="Z7941" s="235"/>
      <c r="AA7941" s="233"/>
      <c r="AV7941" s="232"/>
    </row>
    <row r="7942" spans="1:48" s="229" customFormat="1" x14ac:dyDescent="0.25">
      <c r="A7942" s="238"/>
      <c r="B7942" s="244"/>
      <c r="C7942" s="233"/>
      <c r="D7942" s="248"/>
      <c r="E7942" s="249"/>
      <c r="F7942" s="249"/>
      <c r="G7942" s="233"/>
      <c r="H7942" s="233"/>
      <c r="I7942" s="233"/>
      <c r="J7942" s="233"/>
      <c r="K7942" s="233"/>
      <c r="L7942" s="233"/>
      <c r="M7942" s="233"/>
      <c r="N7942" s="233"/>
      <c r="O7942" s="233"/>
      <c r="P7942" s="233"/>
      <c r="Q7942" s="233"/>
      <c r="R7942" s="233"/>
      <c r="S7942" s="233"/>
      <c r="T7942" s="233"/>
      <c r="U7942" s="233"/>
      <c r="V7942" s="233"/>
      <c r="W7942" s="233"/>
      <c r="X7942" s="234"/>
      <c r="Y7942" s="233"/>
      <c r="Z7942" s="235"/>
      <c r="AA7942" s="233"/>
      <c r="AV7942" s="232"/>
    </row>
    <row r="7943" spans="1:48" s="229" customFormat="1" x14ac:dyDescent="0.25">
      <c r="A7943" s="238"/>
      <c r="B7943" s="244"/>
      <c r="C7943" s="233"/>
      <c r="D7943" s="248"/>
      <c r="E7943" s="249"/>
      <c r="F7943" s="249"/>
      <c r="G7943" s="233"/>
      <c r="H7943" s="233"/>
      <c r="I7943" s="233"/>
      <c r="J7943" s="233"/>
      <c r="K7943" s="233"/>
      <c r="L7943" s="233"/>
      <c r="M7943" s="233"/>
      <c r="N7943" s="233"/>
      <c r="O7943" s="233"/>
      <c r="P7943" s="233"/>
      <c r="Q7943" s="233"/>
      <c r="R7943" s="233"/>
      <c r="S7943" s="233"/>
      <c r="T7943" s="233"/>
      <c r="U7943" s="233"/>
      <c r="V7943" s="233"/>
      <c r="W7943" s="233"/>
      <c r="X7943" s="234"/>
      <c r="Y7943" s="233"/>
      <c r="Z7943" s="235"/>
      <c r="AA7943" s="233"/>
      <c r="AV7943" s="232"/>
    </row>
    <row r="7944" spans="1:48" s="229" customFormat="1" x14ac:dyDescent="0.25">
      <c r="A7944" s="238"/>
      <c r="B7944" s="244"/>
      <c r="C7944" s="233"/>
      <c r="D7944" s="248"/>
      <c r="E7944" s="249"/>
      <c r="F7944" s="249"/>
      <c r="G7944" s="233"/>
      <c r="H7944" s="233"/>
      <c r="I7944" s="233"/>
      <c r="J7944" s="233"/>
      <c r="K7944" s="233"/>
      <c r="L7944" s="233"/>
      <c r="M7944" s="233"/>
      <c r="N7944" s="233"/>
      <c r="O7944" s="233"/>
      <c r="P7944" s="233"/>
      <c r="Q7944" s="233"/>
      <c r="R7944" s="233"/>
      <c r="S7944" s="233"/>
      <c r="T7944" s="233"/>
      <c r="U7944" s="233"/>
      <c r="V7944" s="233"/>
      <c r="W7944" s="233"/>
      <c r="X7944" s="234"/>
      <c r="Y7944" s="233"/>
      <c r="Z7944" s="235"/>
      <c r="AA7944" s="233"/>
      <c r="AV7944" s="232"/>
    </row>
    <row r="7945" spans="1:48" s="229" customFormat="1" x14ac:dyDescent="0.25">
      <c r="A7945" s="238"/>
      <c r="B7945" s="244"/>
      <c r="C7945" s="233"/>
      <c r="D7945" s="248"/>
      <c r="E7945" s="249"/>
      <c r="F7945" s="249"/>
      <c r="G7945" s="233"/>
      <c r="H7945" s="233"/>
      <c r="I7945" s="233"/>
      <c r="J7945" s="233"/>
      <c r="K7945" s="233"/>
      <c r="L7945" s="233"/>
      <c r="M7945" s="233"/>
      <c r="N7945" s="233"/>
      <c r="O7945" s="233"/>
      <c r="P7945" s="233"/>
      <c r="Q7945" s="233"/>
      <c r="R7945" s="233"/>
      <c r="S7945" s="233"/>
      <c r="T7945" s="233"/>
      <c r="U7945" s="233"/>
      <c r="V7945" s="233"/>
      <c r="W7945" s="233"/>
      <c r="X7945" s="234"/>
      <c r="Y7945" s="233"/>
      <c r="Z7945" s="235"/>
      <c r="AA7945" s="233"/>
      <c r="AV7945" s="232"/>
    </row>
    <row r="7946" spans="1:48" s="229" customFormat="1" x14ac:dyDescent="0.25">
      <c r="A7946" s="238"/>
      <c r="B7946" s="244"/>
      <c r="C7946" s="233"/>
      <c r="D7946" s="248"/>
      <c r="E7946" s="249"/>
      <c r="F7946" s="249"/>
      <c r="G7946" s="233"/>
      <c r="H7946" s="233"/>
      <c r="I7946" s="233"/>
      <c r="J7946" s="233"/>
      <c r="K7946" s="233"/>
      <c r="L7946" s="233"/>
      <c r="M7946" s="233"/>
      <c r="N7946" s="233"/>
      <c r="O7946" s="233"/>
      <c r="P7946" s="233"/>
      <c r="Q7946" s="233"/>
      <c r="R7946" s="233"/>
      <c r="S7946" s="233"/>
      <c r="T7946" s="233"/>
      <c r="U7946" s="233"/>
      <c r="V7946" s="233"/>
      <c r="W7946" s="233"/>
      <c r="X7946" s="234"/>
      <c r="Y7946" s="233"/>
      <c r="Z7946" s="235"/>
      <c r="AA7946" s="233"/>
      <c r="AV7946" s="232"/>
    </row>
    <row r="7947" spans="1:48" s="229" customFormat="1" x14ac:dyDescent="0.25">
      <c r="A7947" s="238"/>
      <c r="B7947" s="244"/>
      <c r="C7947" s="233"/>
      <c r="D7947" s="248"/>
      <c r="E7947" s="249"/>
      <c r="F7947" s="249"/>
      <c r="G7947" s="233"/>
      <c r="H7947" s="233"/>
      <c r="I7947" s="233"/>
      <c r="J7947" s="233"/>
      <c r="K7947" s="233"/>
      <c r="L7947" s="233"/>
      <c r="M7947" s="233"/>
      <c r="N7947" s="233"/>
      <c r="O7947" s="233"/>
      <c r="P7947" s="233"/>
      <c r="Q7947" s="233"/>
      <c r="R7947" s="233"/>
      <c r="S7947" s="233"/>
      <c r="T7947" s="233"/>
      <c r="U7947" s="233"/>
      <c r="V7947" s="233"/>
      <c r="W7947" s="233"/>
      <c r="X7947" s="234"/>
      <c r="Y7947" s="233"/>
      <c r="Z7947" s="235"/>
      <c r="AA7947" s="233"/>
      <c r="AV7947" s="232"/>
    </row>
    <row r="7948" spans="1:48" s="229" customFormat="1" x14ac:dyDescent="0.25">
      <c r="A7948" s="238"/>
      <c r="B7948" s="244"/>
      <c r="C7948" s="233"/>
      <c r="D7948" s="248"/>
      <c r="E7948" s="249"/>
      <c r="F7948" s="249"/>
      <c r="G7948" s="233"/>
      <c r="H7948" s="233"/>
      <c r="I7948" s="233"/>
      <c r="J7948" s="233"/>
      <c r="K7948" s="233"/>
      <c r="L7948" s="233"/>
      <c r="M7948" s="233"/>
      <c r="N7948" s="233"/>
      <c r="O7948" s="233"/>
      <c r="P7948" s="233"/>
      <c r="Q7948" s="233"/>
      <c r="R7948" s="233"/>
      <c r="S7948" s="233"/>
      <c r="T7948" s="233"/>
      <c r="U7948" s="233"/>
      <c r="V7948" s="233"/>
      <c r="W7948" s="233"/>
      <c r="X7948" s="234"/>
      <c r="Y7948" s="233"/>
      <c r="Z7948" s="235"/>
      <c r="AA7948" s="233"/>
      <c r="AV7948" s="232"/>
    </row>
    <row r="7949" spans="1:48" s="229" customFormat="1" x14ac:dyDescent="0.25">
      <c r="A7949" s="238"/>
      <c r="B7949" s="244"/>
      <c r="C7949" s="233"/>
      <c r="D7949" s="248"/>
      <c r="E7949" s="249"/>
      <c r="F7949" s="249"/>
      <c r="G7949" s="233"/>
      <c r="H7949" s="233"/>
      <c r="I7949" s="233"/>
      <c r="J7949" s="233"/>
      <c r="K7949" s="233"/>
      <c r="L7949" s="233"/>
      <c r="M7949" s="233"/>
      <c r="N7949" s="233"/>
      <c r="O7949" s="233"/>
      <c r="P7949" s="233"/>
      <c r="Q7949" s="233"/>
      <c r="R7949" s="233"/>
      <c r="S7949" s="233"/>
      <c r="T7949" s="233"/>
      <c r="U7949" s="233"/>
      <c r="V7949" s="233"/>
      <c r="W7949" s="233"/>
      <c r="X7949" s="234"/>
      <c r="Y7949" s="233"/>
      <c r="Z7949" s="235"/>
      <c r="AA7949" s="233"/>
      <c r="AV7949" s="232"/>
    </row>
    <row r="7950" spans="1:48" s="229" customFormat="1" x14ac:dyDescent="0.25">
      <c r="A7950" s="238"/>
      <c r="B7950" s="244"/>
      <c r="C7950" s="233"/>
      <c r="D7950" s="248"/>
      <c r="E7950" s="249"/>
      <c r="F7950" s="249"/>
      <c r="G7950" s="233"/>
      <c r="H7950" s="233"/>
      <c r="I7950" s="233"/>
      <c r="J7950" s="233"/>
      <c r="K7950" s="233"/>
      <c r="L7950" s="233"/>
      <c r="M7950" s="233"/>
      <c r="N7950" s="233"/>
      <c r="O7950" s="233"/>
      <c r="P7950" s="233"/>
      <c r="Q7950" s="233"/>
      <c r="R7950" s="233"/>
      <c r="S7950" s="233"/>
      <c r="T7950" s="233"/>
      <c r="U7950" s="233"/>
      <c r="V7950" s="233"/>
      <c r="W7950" s="233"/>
      <c r="X7950" s="234"/>
      <c r="Y7950" s="233"/>
      <c r="Z7950" s="235"/>
      <c r="AA7950" s="233"/>
      <c r="AV7950" s="232"/>
    </row>
    <row r="7951" spans="1:48" s="229" customFormat="1" x14ac:dyDescent="0.25">
      <c r="A7951" s="238"/>
      <c r="B7951" s="244"/>
      <c r="C7951" s="233"/>
      <c r="D7951" s="248"/>
      <c r="E7951" s="249"/>
      <c r="F7951" s="249"/>
      <c r="G7951" s="233"/>
      <c r="H7951" s="233"/>
      <c r="I7951" s="233"/>
      <c r="J7951" s="233"/>
      <c r="K7951" s="233"/>
      <c r="L7951" s="233"/>
      <c r="M7951" s="233"/>
      <c r="N7951" s="233"/>
      <c r="O7951" s="233"/>
      <c r="P7951" s="233"/>
      <c r="Q7951" s="233"/>
      <c r="R7951" s="233"/>
      <c r="S7951" s="233"/>
      <c r="T7951" s="233"/>
      <c r="U7951" s="233"/>
      <c r="V7951" s="233"/>
      <c r="W7951" s="233"/>
      <c r="X7951" s="234"/>
      <c r="Y7951" s="233"/>
      <c r="Z7951" s="235"/>
      <c r="AA7951" s="233"/>
      <c r="AV7951" s="232"/>
    </row>
    <row r="7952" spans="1:48" s="229" customFormat="1" x14ac:dyDescent="0.25">
      <c r="A7952" s="238"/>
      <c r="B7952" s="244"/>
      <c r="C7952" s="233"/>
      <c r="D7952" s="248"/>
      <c r="E7952" s="249"/>
      <c r="F7952" s="249"/>
      <c r="G7952" s="233"/>
      <c r="H7952" s="233"/>
      <c r="I7952" s="233"/>
      <c r="J7952" s="233"/>
      <c r="K7952" s="233"/>
      <c r="L7952" s="233"/>
      <c r="M7952" s="233"/>
      <c r="N7952" s="233"/>
      <c r="O7952" s="233"/>
      <c r="P7952" s="233"/>
      <c r="Q7952" s="233"/>
      <c r="R7952" s="233"/>
      <c r="S7952" s="233"/>
      <c r="T7952" s="233"/>
      <c r="U7952" s="233"/>
      <c r="V7952" s="233"/>
      <c r="W7952" s="233"/>
      <c r="X7952" s="234"/>
      <c r="Y7952" s="233"/>
      <c r="Z7952" s="235"/>
      <c r="AA7952" s="233"/>
      <c r="AV7952" s="232"/>
    </row>
    <row r="7953" spans="1:48" s="229" customFormat="1" x14ac:dyDescent="0.25">
      <c r="A7953" s="238"/>
      <c r="B7953" s="244"/>
      <c r="C7953" s="233"/>
      <c r="D7953" s="248"/>
      <c r="E7953" s="249"/>
      <c r="F7953" s="249"/>
      <c r="G7953" s="233"/>
      <c r="H7953" s="233"/>
      <c r="I7953" s="233"/>
      <c r="J7953" s="233"/>
      <c r="K7953" s="233"/>
      <c r="L7953" s="233"/>
      <c r="M7953" s="233"/>
      <c r="N7953" s="233"/>
      <c r="O7953" s="233"/>
      <c r="P7953" s="233"/>
      <c r="Q7953" s="233"/>
      <c r="R7953" s="233"/>
      <c r="S7953" s="233"/>
      <c r="T7953" s="233"/>
      <c r="U7953" s="233"/>
      <c r="V7953" s="233"/>
      <c r="W7953" s="233"/>
      <c r="X7953" s="234"/>
      <c r="Y7953" s="233"/>
      <c r="Z7953" s="235"/>
      <c r="AA7953" s="233"/>
      <c r="AV7953" s="232"/>
    </row>
    <row r="7954" spans="1:48" s="229" customFormat="1" x14ac:dyDescent="0.25">
      <c r="A7954" s="238"/>
      <c r="B7954" s="244"/>
      <c r="C7954" s="233"/>
      <c r="D7954" s="248"/>
      <c r="E7954" s="249"/>
      <c r="F7954" s="249"/>
      <c r="G7954" s="233"/>
      <c r="H7954" s="233"/>
      <c r="I7954" s="233"/>
      <c r="J7954" s="233"/>
      <c r="K7954" s="233"/>
      <c r="L7954" s="233"/>
      <c r="M7954" s="233"/>
      <c r="N7954" s="233"/>
      <c r="O7954" s="233"/>
      <c r="P7954" s="233"/>
      <c r="Q7954" s="233"/>
      <c r="R7954" s="233"/>
      <c r="S7954" s="233"/>
      <c r="T7954" s="233"/>
      <c r="U7954" s="233"/>
      <c r="V7954" s="233"/>
      <c r="W7954" s="233"/>
      <c r="X7954" s="234"/>
      <c r="Y7954" s="233"/>
      <c r="Z7954" s="235"/>
      <c r="AA7954" s="233"/>
      <c r="AV7954" s="232"/>
    </row>
    <row r="7955" spans="1:48" s="229" customFormat="1" x14ac:dyDescent="0.25">
      <c r="A7955" s="238"/>
      <c r="B7955" s="244"/>
      <c r="C7955" s="233"/>
      <c r="D7955" s="248"/>
      <c r="E7955" s="249"/>
      <c r="F7955" s="249"/>
      <c r="G7955" s="233"/>
      <c r="H7955" s="233"/>
      <c r="I7955" s="233"/>
      <c r="J7955" s="233"/>
      <c r="K7955" s="233"/>
      <c r="L7955" s="233"/>
      <c r="M7955" s="233"/>
      <c r="N7955" s="233"/>
      <c r="O7955" s="233"/>
      <c r="P7955" s="233"/>
      <c r="Q7955" s="233"/>
      <c r="R7955" s="233"/>
      <c r="S7955" s="233"/>
      <c r="T7955" s="233"/>
      <c r="U7955" s="233"/>
      <c r="V7955" s="233"/>
      <c r="W7955" s="233"/>
      <c r="X7955" s="234"/>
      <c r="Y7955" s="233"/>
      <c r="Z7955" s="235"/>
      <c r="AA7955" s="233"/>
      <c r="AV7955" s="232"/>
    </row>
    <row r="7956" spans="1:48" s="229" customFormat="1" x14ac:dyDescent="0.25">
      <c r="A7956" s="238"/>
      <c r="B7956" s="244"/>
      <c r="C7956" s="233"/>
      <c r="D7956" s="248"/>
      <c r="E7956" s="249"/>
      <c r="F7956" s="249"/>
      <c r="G7956" s="233"/>
      <c r="H7956" s="233"/>
      <c r="I7956" s="233"/>
      <c r="J7956" s="233"/>
      <c r="K7956" s="233"/>
      <c r="L7956" s="233"/>
      <c r="M7956" s="233"/>
      <c r="N7956" s="233"/>
      <c r="O7956" s="233"/>
      <c r="P7956" s="233"/>
      <c r="Q7956" s="233"/>
      <c r="R7956" s="233"/>
      <c r="S7956" s="233"/>
      <c r="T7956" s="233"/>
      <c r="U7956" s="233"/>
      <c r="V7956" s="233"/>
      <c r="W7956" s="233"/>
      <c r="X7956" s="234"/>
      <c r="Y7956" s="233"/>
      <c r="Z7956" s="235"/>
      <c r="AA7956" s="233"/>
      <c r="AV7956" s="232"/>
    </row>
    <row r="7957" spans="1:48" s="229" customFormat="1" x14ac:dyDescent="0.25">
      <c r="A7957" s="238"/>
      <c r="B7957" s="244"/>
      <c r="C7957" s="233"/>
      <c r="D7957" s="248"/>
      <c r="E7957" s="249"/>
      <c r="F7957" s="249"/>
      <c r="G7957" s="233"/>
      <c r="H7957" s="233"/>
      <c r="I7957" s="233"/>
      <c r="J7957" s="233"/>
      <c r="K7957" s="233"/>
      <c r="L7957" s="233"/>
      <c r="M7957" s="233"/>
      <c r="N7957" s="233"/>
      <c r="O7957" s="233"/>
      <c r="P7957" s="233"/>
      <c r="Q7957" s="233"/>
      <c r="R7957" s="233"/>
      <c r="S7957" s="233"/>
      <c r="T7957" s="233"/>
      <c r="U7957" s="233"/>
      <c r="V7957" s="233"/>
      <c r="W7957" s="233"/>
      <c r="X7957" s="234"/>
      <c r="Y7957" s="233"/>
      <c r="Z7957" s="235"/>
      <c r="AA7957" s="233"/>
      <c r="AV7957" s="232"/>
    </row>
    <row r="7958" spans="1:48" s="229" customFormat="1" x14ac:dyDescent="0.25">
      <c r="A7958" s="238"/>
      <c r="B7958" s="244"/>
      <c r="C7958" s="233"/>
      <c r="D7958" s="248"/>
      <c r="E7958" s="249"/>
      <c r="F7958" s="249"/>
      <c r="G7958" s="233"/>
      <c r="H7958" s="233"/>
      <c r="I7958" s="233"/>
      <c r="J7958" s="233"/>
      <c r="K7958" s="233"/>
      <c r="L7958" s="233"/>
      <c r="M7958" s="233"/>
      <c r="N7958" s="233"/>
      <c r="O7958" s="233"/>
      <c r="P7958" s="233"/>
      <c r="Q7958" s="233"/>
      <c r="R7958" s="233"/>
      <c r="S7958" s="233"/>
      <c r="T7958" s="233"/>
      <c r="U7958" s="233"/>
      <c r="V7958" s="233"/>
      <c r="W7958" s="233"/>
      <c r="X7958" s="234"/>
      <c r="Y7958" s="233"/>
      <c r="Z7958" s="235"/>
      <c r="AA7958" s="233"/>
      <c r="AV7958" s="232"/>
    </row>
    <row r="7959" spans="1:48" s="229" customFormat="1" x14ac:dyDescent="0.25">
      <c r="A7959" s="238"/>
      <c r="B7959" s="244"/>
      <c r="C7959" s="233"/>
      <c r="D7959" s="248"/>
      <c r="E7959" s="249"/>
      <c r="F7959" s="249"/>
      <c r="G7959" s="233"/>
      <c r="H7959" s="233"/>
      <c r="I7959" s="233"/>
      <c r="J7959" s="233"/>
      <c r="K7959" s="233"/>
      <c r="L7959" s="233"/>
      <c r="M7959" s="233"/>
      <c r="N7959" s="233"/>
      <c r="O7959" s="233"/>
      <c r="P7959" s="233"/>
      <c r="Q7959" s="233"/>
      <c r="R7959" s="233"/>
      <c r="S7959" s="233"/>
      <c r="T7959" s="233"/>
      <c r="U7959" s="233"/>
      <c r="V7959" s="233"/>
      <c r="W7959" s="233"/>
      <c r="X7959" s="234"/>
      <c r="Y7959" s="233"/>
      <c r="Z7959" s="235"/>
      <c r="AA7959" s="233"/>
      <c r="AV7959" s="232"/>
    </row>
    <row r="7960" spans="1:48" s="229" customFormat="1" x14ac:dyDescent="0.25">
      <c r="A7960" s="238"/>
      <c r="B7960" s="244"/>
      <c r="C7960" s="233"/>
      <c r="D7960" s="248"/>
      <c r="E7960" s="249"/>
      <c r="F7960" s="249"/>
      <c r="G7960" s="233"/>
      <c r="H7960" s="233"/>
      <c r="I7960" s="233"/>
      <c r="J7960" s="233"/>
      <c r="K7960" s="233"/>
      <c r="L7960" s="233"/>
      <c r="M7960" s="233"/>
      <c r="N7960" s="233"/>
      <c r="O7960" s="233"/>
      <c r="P7960" s="233"/>
      <c r="Q7960" s="233"/>
      <c r="R7960" s="233"/>
      <c r="S7960" s="233"/>
      <c r="T7960" s="233"/>
      <c r="U7960" s="233"/>
      <c r="V7960" s="233"/>
      <c r="W7960" s="233"/>
      <c r="X7960" s="234"/>
      <c r="Y7960" s="233"/>
      <c r="Z7960" s="235"/>
      <c r="AA7960" s="233"/>
      <c r="AV7960" s="232"/>
    </row>
    <row r="7961" spans="1:48" s="229" customFormat="1" x14ac:dyDescent="0.25">
      <c r="A7961" s="238"/>
      <c r="B7961" s="244"/>
      <c r="C7961" s="233"/>
      <c r="D7961" s="248"/>
      <c r="E7961" s="249"/>
      <c r="F7961" s="249"/>
      <c r="G7961" s="233"/>
      <c r="H7961" s="233"/>
      <c r="I7961" s="233"/>
      <c r="J7961" s="233"/>
      <c r="K7961" s="233"/>
      <c r="L7961" s="233"/>
      <c r="M7961" s="233"/>
      <c r="N7961" s="233"/>
      <c r="O7961" s="233"/>
      <c r="P7961" s="233"/>
      <c r="Q7961" s="233"/>
      <c r="R7961" s="233"/>
      <c r="S7961" s="233"/>
      <c r="T7961" s="233"/>
      <c r="U7961" s="233"/>
      <c r="V7961" s="233"/>
      <c r="W7961" s="233"/>
      <c r="X7961" s="234"/>
      <c r="Y7961" s="233"/>
      <c r="Z7961" s="235"/>
      <c r="AA7961" s="233"/>
      <c r="AV7961" s="232"/>
    </row>
    <row r="7962" spans="1:48" s="229" customFormat="1" x14ac:dyDescent="0.25">
      <c r="A7962" s="238"/>
      <c r="B7962" s="244"/>
      <c r="C7962" s="233"/>
      <c r="D7962" s="248"/>
      <c r="E7962" s="249"/>
      <c r="F7962" s="249"/>
      <c r="G7962" s="233"/>
      <c r="H7962" s="233"/>
      <c r="I7962" s="233"/>
      <c r="J7962" s="233"/>
      <c r="K7962" s="233"/>
      <c r="L7962" s="233"/>
      <c r="M7962" s="233"/>
      <c r="N7962" s="233"/>
      <c r="O7962" s="233"/>
      <c r="P7962" s="233"/>
      <c r="Q7962" s="233"/>
      <c r="R7962" s="233"/>
      <c r="S7962" s="233"/>
      <c r="T7962" s="233"/>
      <c r="U7962" s="233"/>
      <c r="V7962" s="233"/>
      <c r="W7962" s="233"/>
      <c r="X7962" s="234"/>
      <c r="Y7962" s="233"/>
      <c r="Z7962" s="235"/>
      <c r="AA7962" s="233"/>
      <c r="AV7962" s="232"/>
    </row>
    <row r="7963" spans="1:48" s="229" customFormat="1" x14ac:dyDescent="0.25">
      <c r="A7963" s="238"/>
      <c r="B7963" s="244"/>
      <c r="C7963" s="233"/>
      <c r="D7963" s="248"/>
      <c r="E7963" s="249"/>
      <c r="F7963" s="249"/>
      <c r="G7963" s="233"/>
      <c r="H7963" s="233"/>
      <c r="I7963" s="233"/>
      <c r="J7963" s="233"/>
      <c r="K7963" s="233"/>
      <c r="L7963" s="233"/>
      <c r="M7963" s="233"/>
      <c r="N7963" s="233"/>
      <c r="O7963" s="233"/>
      <c r="P7963" s="233"/>
      <c r="Q7963" s="233"/>
      <c r="R7963" s="233"/>
      <c r="S7963" s="233"/>
      <c r="T7963" s="233"/>
      <c r="U7963" s="233"/>
      <c r="V7963" s="233"/>
      <c r="W7963" s="233"/>
      <c r="X7963" s="234"/>
      <c r="Y7963" s="233"/>
      <c r="Z7963" s="235"/>
      <c r="AA7963" s="233"/>
      <c r="AV7963" s="232"/>
    </row>
    <row r="7964" spans="1:48" s="229" customFormat="1" x14ac:dyDescent="0.25">
      <c r="A7964" s="238"/>
      <c r="B7964" s="244"/>
      <c r="C7964" s="233"/>
      <c r="D7964" s="248"/>
      <c r="E7964" s="249"/>
      <c r="F7964" s="249"/>
      <c r="G7964" s="233"/>
      <c r="H7964" s="233"/>
      <c r="I7964" s="233"/>
      <c r="J7964" s="233"/>
      <c r="K7964" s="233"/>
      <c r="L7964" s="233"/>
      <c r="M7964" s="233"/>
      <c r="N7964" s="233"/>
      <c r="O7964" s="233"/>
      <c r="P7964" s="233"/>
      <c r="Q7964" s="233"/>
      <c r="R7964" s="233"/>
      <c r="S7964" s="233"/>
      <c r="T7964" s="233"/>
      <c r="U7964" s="233"/>
      <c r="V7964" s="233"/>
      <c r="W7964" s="233"/>
      <c r="X7964" s="234"/>
      <c r="Y7964" s="233"/>
      <c r="Z7964" s="235"/>
      <c r="AA7964" s="233"/>
      <c r="AV7964" s="232"/>
    </row>
    <row r="7965" spans="1:48" s="229" customFormat="1" x14ac:dyDescent="0.25">
      <c r="A7965" s="238"/>
      <c r="B7965" s="244"/>
      <c r="C7965" s="233"/>
      <c r="D7965" s="248"/>
      <c r="E7965" s="249"/>
      <c r="F7965" s="249"/>
      <c r="G7965" s="233"/>
      <c r="H7965" s="233"/>
      <c r="I7965" s="233"/>
      <c r="J7965" s="233"/>
      <c r="K7965" s="233"/>
      <c r="L7965" s="233"/>
      <c r="M7965" s="233"/>
      <c r="N7965" s="233"/>
      <c r="O7965" s="233"/>
      <c r="P7965" s="233"/>
      <c r="Q7965" s="233"/>
      <c r="R7965" s="233"/>
      <c r="S7965" s="233"/>
      <c r="T7965" s="233"/>
      <c r="U7965" s="233"/>
      <c r="V7965" s="233"/>
      <c r="W7965" s="233"/>
      <c r="X7965" s="234"/>
      <c r="Y7965" s="233"/>
      <c r="Z7965" s="235"/>
      <c r="AA7965" s="233"/>
      <c r="AV7965" s="232"/>
    </row>
    <row r="7966" spans="1:48" s="229" customFormat="1" x14ac:dyDescent="0.25">
      <c r="A7966" s="238"/>
      <c r="B7966" s="244"/>
      <c r="C7966" s="233"/>
      <c r="D7966" s="248"/>
      <c r="E7966" s="249"/>
      <c r="F7966" s="249"/>
      <c r="G7966" s="233"/>
      <c r="H7966" s="233"/>
      <c r="I7966" s="233"/>
      <c r="J7966" s="233"/>
      <c r="K7966" s="233"/>
      <c r="L7966" s="233"/>
      <c r="M7966" s="233"/>
      <c r="N7966" s="233"/>
      <c r="O7966" s="233"/>
      <c r="P7966" s="233"/>
      <c r="Q7966" s="233"/>
      <c r="R7966" s="233"/>
      <c r="S7966" s="233"/>
      <c r="T7966" s="233"/>
      <c r="U7966" s="233"/>
      <c r="V7966" s="233"/>
      <c r="W7966" s="233"/>
      <c r="X7966" s="234"/>
      <c r="Y7966" s="233"/>
      <c r="Z7966" s="235"/>
      <c r="AA7966" s="233"/>
      <c r="AV7966" s="232"/>
    </row>
    <row r="7967" spans="1:48" s="229" customFormat="1" x14ac:dyDescent="0.25">
      <c r="A7967" s="238"/>
      <c r="B7967" s="244"/>
      <c r="C7967" s="233"/>
      <c r="D7967" s="248"/>
      <c r="E7967" s="249"/>
      <c r="F7967" s="249"/>
      <c r="G7967" s="233"/>
      <c r="H7967" s="233"/>
      <c r="I7967" s="233"/>
      <c r="J7967" s="233"/>
      <c r="K7967" s="233"/>
      <c r="L7967" s="233"/>
      <c r="M7967" s="233"/>
      <c r="N7967" s="233"/>
      <c r="O7967" s="233"/>
      <c r="P7967" s="233"/>
      <c r="Q7967" s="233"/>
      <c r="R7967" s="233"/>
      <c r="S7967" s="233"/>
      <c r="T7967" s="233"/>
      <c r="U7967" s="233"/>
      <c r="V7967" s="233"/>
      <c r="W7967" s="233"/>
      <c r="X7967" s="234"/>
      <c r="Y7967" s="233"/>
      <c r="Z7967" s="235"/>
      <c r="AA7967" s="233"/>
      <c r="AV7967" s="232"/>
    </row>
    <row r="7968" spans="1:48" s="229" customFormat="1" x14ac:dyDescent="0.25">
      <c r="A7968" s="238"/>
      <c r="B7968" s="244"/>
      <c r="C7968" s="233"/>
      <c r="D7968" s="248"/>
      <c r="E7968" s="249"/>
      <c r="F7968" s="249"/>
      <c r="G7968" s="233"/>
      <c r="H7968" s="233"/>
      <c r="I7968" s="233"/>
      <c r="J7968" s="233"/>
      <c r="K7968" s="233"/>
      <c r="L7968" s="233"/>
      <c r="M7968" s="233"/>
      <c r="N7968" s="233"/>
      <c r="O7968" s="233"/>
      <c r="P7968" s="233"/>
      <c r="Q7968" s="233"/>
      <c r="R7968" s="233"/>
      <c r="S7968" s="233"/>
      <c r="T7968" s="233"/>
      <c r="U7968" s="233"/>
      <c r="V7968" s="233"/>
      <c r="W7968" s="233"/>
      <c r="X7968" s="234"/>
      <c r="Y7968" s="233"/>
      <c r="Z7968" s="235"/>
      <c r="AA7968" s="233"/>
      <c r="AV7968" s="232"/>
    </row>
    <row r="7969" spans="1:48" s="229" customFormat="1" x14ac:dyDescent="0.25">
      <c r="A7969" s="238"/>
      <c r="B7969" s="244"/>
      <c r="C7969" s="233"/>
      <c r="D7969" s="248"/>
      <c r="E7969" s="249"/>
      <c r="F7969" s="249"/>
      <c r="G7969" s="233"/>
      <c r="H7969" s="233"/>
      <c r="I7969" s="233"/>
      <c r="J7969" s="233"/>
      <c r="K7969" s="233"/>
      <c r="L7969" s="233"/>
      <c r="M7969" s="233"/>
      <c r="N7969" s="233"/>
      <c r="O7969" s="233"/>
      <c r="P7969" s="233"/>
      <c r="Q7969" s="233"/>
      <c r="R7969" s="233"/>
      <c r="S7969" s="233"/>
      <c r="T7969" s="233"/>
      <c r="U7969" s="233"/>
      <c r="V7969" s="233"/>
      <c r="W7969" s="233"/>
      <c r="X7969" s="234"/>
      <c r="Y7969" s="233"/>
      <c r="Z7969" s="235"/>
      <c r="AA7969" s="233"/>
      <c r="AV7969" s="232"/>
    </row>
    <row r="7970" spans="1:48" s="229" customFormat="1" x14ac:dyDescent="0.25">
      <c r="A7970" s="238"/>
      <c r="B7970" s="244"/>
      <c r="C7970" s="233"/>
      <c r="D7970" s="248"/>
      <c r="E7970" s="249"/>
      <c r="F7970" s="249"/>
      <c r="G7970" s="233"/>
      <c r="H7970" s="233"/>
      <c r="I7970" s="233"/>
      <c r="J7970" s="233"/>
      <c r="K7970" s="233"/>
      <c r="L7970" s="233"/>
      <c r="M7970" s="233"/>
      <c r="N7970" s="233"/>
      <c r="O7970" s="233"/>
      <c r="P7970" s="233"/>
      <c r="Q7970" s="233"/>
      <c r="R7970" s="233"/>
      <c r="S7970" s="233"/>
      <c r="T7970" s="233"/>
      <c r="U7970" s="233"/>
      <c r="V7970" s="233"/>
      <c r="W7970" s="233"/>
      <c r="X7970" s="234"/>
      <c r="Y7970" s="233"/>
      <c r="Z7970" s="235"/>
      <c r="AA7970" s="233"/>
      <c r="AV7970" s="232"/>
    </row>
    <row r="7971" spans="1:48" s="229" customFormat="1" x14ac:dyDescent="0.25">
      <c r="A7971" s="238"/>
      <c r="B7971" s="244"/>
      <c r="C7971" s="233"/>
      <c r="D7971" s="248"/>
      <c r="E7971" s="249"/>
      <c r="F7971" s="249"/>
      <c r="G7971" s="233"/>
      <c r="H7971" s="233"/>
      <c r="I7971" s="233"/>
      <c r="J7971" s="233"/>
      <c r="K7971" s="233"/>
      <c r="L7971" s="233"/>
      <c r="M7971" s="233"/>
      <c r="N7971" s="233"/>
      <c r="O7971" s="233"/>
      <c r="P7971" s="233"/>
      <c r="Q7971" s="233"/>
      <c r="R7971" s="233"/>
      <c r="S7971" s="233"/>
      <c r="T7971" s="233"/>
      <c r="U7971" s="233"/>
      <c r="V7971" s="233"/>
      <c r="W7971" s="233"/>
      <c r="X7971" s="234"/>
      <c r="Y7971" s="233"/>
      <c r="Z7971" s="235"/>
      <c r="AA7971" s="233"/>
      <c r="AV7971" s="232"/>
    </row>
    <row r="7972" spans="1:48" s="229" customFormat="1" x14ac:dyDescent="0.25">
      <c r="A7972" s="238"/>
      <c r="B7972" s="244"/>
      <c r="C7972" s="233"/>
      <c r="D7972" s="248"/>
      <c r="E7972" s="249"/>
      <c r="F7972" s="249"/>
      <c r="G7972" s="233"/>
      <c r="H7972" s="233"/>
      <c r="I7972" s="233"/>
      <c r="J7972" s="233"/>
      <c r="K7972" s="233"/>
      <c r="L7972" s="233"/>
      <c r="M7972" s="233"/>
      <c r="N7972" s="233"/>
      <c r="O7972" s="233"/>
      <c r="P7972" s="233"/>
      <c r="Q7972" s="233"/>
      <c r="R7972" s="233"/>
      <c r="S7972" s="233"/>
      <c r="T7972" s="233"/>
      <c r="U7972" s="233"/>
      <c r="V7972" s="233"/>
      <c r="W7972" s="233"/>
      <c r="X7972" s="234"/>
      <c r="Y7972" s="233"/>
      <c r="Z7972" s="235"/>
      <c r="AA7972" s="233"/>
      <c r="AV7972" s="232"/>
    </row>
    <row r="7973" spans="1:48" s="229" customFormat="1" x14ac:dyDescent="0.25">
      <c r="A7973" s="238"/>
      <c r="B7973" s="244"/>
      <c r="C7973" s="233"/>
      <c r="D7973" s="248"/>
      <c r="E7973" s="249"/>
      <c r="F7973" s="249"/>
      <c r="G7973" s="233"/>
      <c r="H7973" s="233"/>
      <c r="I7973" s="233"/>
      <c r="J7973" s="233"/>
      <c r="K7973" s="233"/>
      <c r="L7973" s="233"/>
      <c r="M7973" s="233"/>
      <c r="N7973" s="233"/>
      <c r="O7973" s="233"/>
      <c r="P7973" s="233"/>
      <c r="Q7973" s="233"/>
      <c r="R7973" s="233"/>
      <c r="S7973" s="233"/>
      <c r="T7973" s="233"/>
      <c r="U7973" s="233"/>
      <c r="V7973" s="233"/>
      <c r="W7973" s="233"/>
      <c r="X7973" s="234"/>
      <c r="Y7973" s="233"/>
      <c r="Z7973" s="235"/>
      <c r="AA7973" s="233"/>
      <c r="AV7973" s="232"/>
    </row>
    <row r="7974" spans="1:48" s="229" customFormat="1" x14ac:dyDescent="0.25">
      <c r="A7974" s="238"/>
      <c r="B7974" s="244"/>
      <c r="C7974" s="233"/>
      <c r="D7974" s="248"/>
      <c r="E7974" s="249"/>
      <c r="F7974" s="249"/>
      <c r="G7974" s="233"/>
      <c r="H7974" s="233"/>
      <c r="I7974" s="233"/>
      <c r="J7974" s="233"/>
      <c r="K7974" s="233"/>
      <c r="L7974" s="233"/>
      <c r="M7974" s="233"/>
      <c r="N7974" s="233"/>
      <c r="O7974" s="233"/>
      <c r="P7974" s="233"/>
      <c r="Q7974" s="233"/>
      <c r="R7974" s="233"/>
      <c r="S7974" s="233"/>
      <c r="T7974" s="233"/>
      <c r="U7974" s="233"/>
      <c r="V7974" s="233"/>
      <c r="W7974" s="233"/>
      <c r="X7974" s="234"/>
      <c r="Y7974" s="233"/>
      <c r="Z7974" s="235"/>
      <c r="AA7974" s="233"/>
      <c r="AV7974" s="232"/>
    </row>
    <row r="7975" spans="1:48" s="229" customFormat="1" x14ac:dyDescent="0.25">
      <c r="A7975" s="238"/>
      <c r="B7975" s="244"/>
      <c r="C7975" s="233"/>
      <c r="D7975" s="248"/>
      <c r="E7975" s="249"/>
      <c r="F7975" s="249"/>
      <c r="G7975" s="233"/>
      <c r="H7975" s="233"/>
      <c r="I7975" s="233"/>
      <c r="J7975" s="233"/>
      <c r="K7975" s="233"/>
      <c r="L7975" s="233"/>
      <c r="M7975" s="233"/>
      <c r="N7975" s="233"/>
      <c r="O7975" s="233"/>
      <c r="P7975" s="233"/>
      <c r="Q7975" s="233"/>
      <c r="R7975" s="233"/>
      <c r="S7975" s="233"/>
      <c r="T7975" s="233"/>
      <c r="U7975" s="233"/>
      <c r="V7975" s="233"/>
      <c r="W7975" s="233"/>
      <c r="X7975" s="234"/>
      <c r="Y7975" s="233"/>
      <c r="Z7975" s="235"/>
      <c r="AA7975" s="233"/>
      <c r="AV7975" s="232"/>
    </row>
    <row r="7976" spans="1:48" s="229" customFormat="1" x14ac:dyDescent="0.25">
      <c r="A7976" s="238"/>
      <c r="B7976" s="244"/>
      <c r="C7976" s="233"/>
      <c r="D7976" s="248"/>
      <c r="E7976" s="249"/>
      <c r="F7976" s="249"/>
      <c r="G7976" s="233"/>
      <c r="H7976" s="233"/>
      <c r="I7976" s="233"/>
      <c r="J7976" s="233"/>
      <c r="K7976" s="233"/>
      <c r="L7976" s="233"/>
      <c r="M7976" s="233"/>
      <c r="N7976" s="233"/>
      <c r="O7976" s="233"/>
      <c r="P7976" s="233"/>
      <c r="Q7976" s="233"/>
      <c r="R7976" s="233"/>
      <c r="S7976" s="233"/>
      <c r="T7976" s="233"/>
      <c r="U7976" s="233"/>
      <c r="V7976" s="233"/>
      <c r="W7976" s="233"/>
      <c r="X7976" s="234"/>
      <c r="Y7976" s="233"/>
      <c r="Z7976" s="235"/>
      <c r="AA7976" s="233"/>
      <c r="AV7976" s="232"/>
    </row>
    <row r="7977" spans="1:48" s="229" customFormat="1" x14ac:dyDescent="0.25">
      <c r="A7977" s="238"/>
      <c r="B7977" s="244"/>
      <c r="C7977" s="233"/>
      <c r="D7977" s="248"/>
      <c r="E7977" s="249"/>
      <c r="F7977" s="249"/>
      <c r="G7977" s="233"/>
      <c r="H7977" s="233"/>
      <c r="I7977" s="233"/>
      <c r="J7977" s="233"/>
      <c r="K7977" s="233"/>
      <c r="L7977" s="233"/>
      <c r="M7977" s="233"/>
      <c r="N7977" s="233"/>
      <c r="O7977" s="233"/>
      <c r="P7977" s="233"/>
      <c r="Q7977" s="233"/>
      <c r="R7977" s="233"/>
      <c r="S7977" s="233"/>
      <c r="T7977" s="233"/>
      <c r="U7977" s="233"/>
      <c r="V7977" s="233"/>
      <c r="W7977" s="233"/>
      <c r="X7977" s="234"/>
      <c r="Y7977" s="233"/>
      <c r="Z7977" s="235"/>
      <c r="AA7977" s="233"/>
      <c r="AV7977" s="232"/>
    </row>
    <row r="7978" spans="1:48" s="229" customFormat="1" x14ac:dyDescent="0.25">
      <c r="A7978" s="238"/>
      <c r="B7978" s="244"/>
      <c r="C7978" s="233"/>
      <c r="D7978" s="248"/>
      <c r="E7978" s="249"/>
      <c r="F7978" s="249"/>
      <c r="G7978" s="233"/>
      <c r="H7978" s="233"/>
      <c r="I7978" s="233"/>
      <c r="J7978" s="233"/>
      <c r="K7978" s="233"/>
      <c r="L7978" s="233"/>
      <c r="M7978" s="233"/>
      <c r="N7978" s="233"/>
      <c r="O7978" s="233"/>
      <c r="P7978" s="233"/>
      <c r="Q7978" s="233"/>
      <c r="R7978" s="233"/>
      <c r="S7978" s="233"/>
      <c r="T7978" s="233"/>
      <c r="U7978" s="233"/>
      <c r="V7978" s="233"/>
      <c r="W7978" s="233"/>
      <c r="X7978" s="234"/>
      <c r="Y7978" s="233"/>
      <c r="Z7978" s="235"/>
      <c r="AA7978" s="233"/>
      <c r="AV7978" s="232"/>
    </row>
    <row r="7979" spans="1:48" s="229" customFormat="1" x14ac:dyDescent="0.25">
      <c r="A7979" s="238"/>
      <c r="B7979" s="244"/>
      <c r="C7979" s="233"/>
      <c r="D7979" s="248"/>
      <c r="E7979" s="249"/>
      <c r="F7979" s="249"/>
      <c r="G7979" s="233"/>
      <c r="H7979" s="233"/>
      <c r="I7979" s="233"/>
      <c r="J7979" s="233"/>
      <c r="K7979" s="233"/>
      <c r="L7979" s="233"/>
      <c r="M7979" s="233"/>
      <c r="N7979" s="233"/>
      <c r="O7979" s="233"/>
      <c r="P7979" s="233"/>
      <c r="Q7979" s="233"/>
      <c r="R7979" s="233"/>
      <c r="S7979" s="233"/>
      <c r="T7979" s="233"/>
      <c r="U7979" s="233"/>
      <c r="V7979" s="233"/>
      <c r="W7979" s="233"/>
      <c r="X7979" s="234"/>
      <c r="Y7979" s="233"/>
      <c r="Z7979" s="235"/>
      <c r="AA7979" s="233"/>
      <c r="AV7979" s="232"/>
    </row>
    <row r="7980" spans="1:48" s="229" customFormat="1" x14ac:dyDescent="0.25">
      <c r="A7980" s="238"/>
      <c r="B7980" s="244"/>
      <c r="C7980" s="233"/>
      <c r="D7980" s="248"/>
      <c r="E7980" s="249"/>
      <c r="F7980" s="249"/>
      <c r="G7980" s="233"/>
      <c r="H7980" s="233"/>
      <c r="I7980" s="233"/>
      <c r="J7980" s="233"/>
      <c r="K7980" s="233"/>
      <c r="L7980" s="233"/>
      <c r="M7980" s="233"/>
      <c r="N7980" s="233"/>
      <c r="O7980" s="233"/>
      <c r="P7980" s="233"/>
      <c r="Q7980" s="233"/>
      <c r="R7980" s="233"/>
      <c r="S7980" s="233"/>
      <c r="T7980" s="233"/>
      <c r="U7980" s="233"/>
      <c r="V7980" s="233"/>
      <c r="W7980" s="233"/>
      <c r="X7980" s="234"/>
      <c r="Y7980" s="233"/>
      <c r="Z7980" s="235"/>
      <c r="AA7980" s="233"/>
      <c r="AV7980" s="232"/>
    </row>
    <row r="7981" spans="1:48" s="229" customFormat="1" x14ac:dyDescent="0.25">
      <c r="A7981" s="238"/>
      <c r="B7981" s="244"/>
      <c r="C7981" s="233"/>
      <c r="D7981" s="248"/>
      <c r="E7981" s="249"/>
      <c r="F7981" s="249"/>
      <c r="G7981" s="233"/>
      <c r="H7981" s="233"/>
      <c r="I7981" s="233"/>
      <c r="J7981" s="233"/>
      <c r="K7981" s="233"/>
      <c r="L7981" s="233"/>
      <c r="M7981" s="233"/>
      <c r="N7981" s="233"/>
      <c r="O7981" s="233"/>
      <c r="P7981" s="233"/>
      <c r="Q7981" s="233"/>
      <c r="R7981" s="233"/>
      <c r="S7981" s="233"/>
      <c r="T7981" s="233"/>
      <c r="U7981" s="233"/>
      <c r="V7981" s="233"/>
      <c r="W7981" s="233"/>
      <c r="X7981" s="234"/>
      <c r="Y7981" s="233"/>
      <c r="Z7981" s="235"/>
      <c r="AA7981" s="233"/>
      <c r="AV7981" s="232"/>
    </row>
    <row r="7982" spans="1:48" s="229" customFormat="1" x14ac:dyDescent="0.25">
      <c r="A7982" s="238"/>
      <c r="B7982" s="244"/>
      <c r="C7982" s="233"/>
      <c r="D7982" s="248"/>
      <c r="E7982" s="249"/>
      <c r="F7982" s="249"/>
      <c r="G7982" s="233"/>
      <c r="H7982" s="233"/>
      <c r="I7982" s="233"/>
      <c r="J7982" s="233"/>
      <c r="K7982" s="233"/>
      <c r="L7982" s="233"/>
      <c r="M7982" s="233"/>
      <c r="N7982" s="233"/>
      <c r="O7982" s="233"/>
      <c r="P7982" s="233"/>
      <c r="Q7982" s="233"/>
      <c r="R7982" s="233"/>
      <c r="S7982" s="233"/>
      <c r="T7982" s="233"/>
      <c r="U7982" s="233"/>
      <c r="V7982" s="233"/>
      <c r="W7982" s="233"/>
      <c r="X7982" s="234"/>
      <c r="Y7982" s="233"/>
      <c r="Z7982" s="235"/>
      <c r="AA7982" s="233"/>
      <c r="AV7982" s="232"/>
    </row>
    <row r="7983" spans="1:48" s="229" customFormat="1" x14ac:dyDescent="0.25">
      <c r="A7983" s="238"/>
      <c r="B7983" s="244"/>
      <c r="C7983" s="233"/>
      <c r="D7983" s="248"/>
      <c r="E7983" s="249"/>
      <c r="F7983" s="249"/>
      <c r="G7983" s="233"/>
      <c r="H7983" s="233"/>
      <c r="I7983" s="233"/>
      <c r="J7983" s="233"/>
      <c r="K7983" s="233"/>
      <c r="L7983" s="233"/>
      <c r="M7983" s="233"/>
      <c r="N7983" s="233"/>
      <c r="O7983" s="233"/>
      <c r="P7983" s="233"/>
      <c r="Q7983" s="233"/>
      <c r="R7983" s="233"/>
      <c r="S7983" s="233"/>
      <c r="T7983" s="233"/>
      <c r="U7983" s="233"/>
      <c r="V7983" s="233"/>
      <c r="W7983" s="233"/>
      <c r="X7983" s="234"/>
      <c r="Y7983" s="233"/>
      <c r="Z7983" s="235"/>
      <c r="AA7983" s="233"/>
      <c r="AV7983" s="232"/>
    </row>
    <row r="7984" spans="1:48" s="229" customFormat="1" x14ac:dyDescent="0.25">
      <c r="A7984" s="238"/>
      <c r="B7984" s="244"/>
      <c r="C7984" s="233"/>
      <c r="D7984" s="248"/>
      <c r="E7984" s="249"/>
      <c r="F7984" s="249"/>
      <c r="G7984" s="233"/>
      <c r="H7984" s="233"/>
      <c r="I7984" s="233"/>
      <c r="J7984" s="233"/>
      <c r="K7984" s="233"/>
      <c r="L7984" s="233"/>
      <c r="M7984" s="233"/>
      <c r="N7984" s="233"/>
      <c r="O7984" s="233"/>
      <c r="P7984" s="233"/>
      <c r="Q7984" s="233"/>
      <c r="R7984" s="233"/>
      <c r="S7984" s="233"/>
      <c r="T7984" s="233"/>
      <c r="U7984" s="233"/>
      <c r="V7984" s="233"/>
      <c r="W7984" s="233"/>
      <c r="X7984" s="234"/>
      <c r="Y7984" s="233"/>
      <c r="Z7984" s="235"/>
      <c r="AA7984" s="233"/>
      <c r="AV7984" s="232"/>
    </row>
    <row r="7985" spans="1:48" s="229" customFormat="1" x14ac:dyDescent="0.25">
      <c r="A7985" s="238"/>
      <c r="B7985" s="244"/>
      <c r="C7985" s="233"/>
      <c r="D7985" s="248"/>
      <c r="E7985" s="249"/>
      <c r="F7985" s="249"/>
      <c r="G7985" s="233"/>
      <c r="H7985" s="233"/>
      <c r="I7985" s="233"/>
      <c r="J7985" s="233"/>
      <c r="K7985" s="233"/>
      <c r="L7985" s="233"/>
      <c r="M7985" s="233"/>
      <c r="N7985" s="233"/>
      <c r="O7985" s="233"/>
      <c r="P7985" s="233"/>
      <c r="Q7985" s="233"/>
      <c r="R7985" s="233"/>
      <c r="S7985" s="233"/>
      <c r="T7985" s="233"/>
      <c r="U7985" s="233"/>
      <c r="V7985" s="233"/>
      <c r="W7985" s="233"/>
      <c r="X7985" s="234"/>
      <c r="Y7985" s="233"/>
      <c r="Z7985" s="235"/>
      <c r="AA7985" s="233"/>
      <c r="AV7985" s="232"/>
    </row>
    <row r="7986" spans="1:48" s="229" customFormat="1" x14ac:dyDescent="0.25">
      <c r="A7986" s="238"/>
      <c r="B7986" s="244"/>
      <c r="C7986" s="233"/>
      <c r="D7986" s="248"/>
      <c r="E7986" s="249"/>
      <c r="F7986" s="249"/>
      <c r="G7986" s="233"/>
      <c r="H7986" s="233"/>
      <c r="I7986" s="233"/>
      <c r="J7986" s="233"/>
      <c r="K7986" s="233"/>
      <c r="L7986" s="233"/>
      <c r="M7986" s="233"/>
      <c r="N7986" s="233"/>
      <c r="O7986" s="233"/>
      <c r="P7986" s="233"/>
      <c r="Q7986" s="233"/>
      <c r="R7986" s="233"/>
      <c r="S7986" s="233"/>
      <c r="T7986" s="233"/>
      <c r="U7986" s="233"/>
      <c r="V7986" s="233"/>
      <c r="W7986" s="233"/>
      <c r="X7986" s="234"/>
      <c r="Y7986" s="233"/>
      <c r="Z7986" s="235"/>
      <c r="AA7986" s="233"/>
      <c r="AV7986" s="232"/>
    </row>
    <row r="7987" spans="1:48" s="229" customFormat="1" x14ac:dyDescent="0.25">
      <c r="A7987" s="238"/>
      <c r="B7987" s="244"/>
      <c r="C7987" s="233"/>
      <c r="D7987" s="248"/>
      <c r="E7987" s="249"/>
      <c r="F7987" s="249"/>
      <c r="G7987" s="233"/>
      <c r="H7987" s="233"/>
      <c r="I7987" s="233"/>
      <c r="J7987" s="233"/>
      <c r="K7987" s="233"/>
      <c r="L7987" s="233"/>
      <c r="M7987" s="233"/>
      <c r="N7987" s="233"/>
      <c r="O7987" s="233"/>
      <c r="P7987" s="233"/>
      <c r="Q7987" s="233"/>
      <c r="R7987" s="233"/>
      <c r="S7987" s="233"/>
      <c r="T7987" s="233"/>
      <c r="U7987" s="233"/>
      <c r="V7987" s="233"/>
      <c r="W7987" s="233"/>
      <c r="X7987" s="234"/>
      <c r="Y7987" s="233"/>
      <c r="Z7987" s="235"/>
      <c r="AA7987" s="233"/>
      <c r="AV7987" s="232"/>
    </row>
    <row r="7988" spans="1:48" s="229" customFormat="1" x14ac:dyDescent="0.25">
      <c r="A7988" s="238"/>
      <c r="B7988" s="244"/>
      <c r="C7988" s="233"/>
      <c r="D7988" s="248"/>
      <c r="E7988" s="249"/>
      <c r="F7988" s="249"/>
      <c r="G7988" s="233"/>
      <c r="H7988" s="233"/>
      <c r="I7988" s="233"/>
      <c r="J7988" s="233"/>
      <c r="K7988" s="233"/>
      <c r="L7988" s="233"/>
      <c r="M7988" s="233"/>
      <c r="N7988" s="233"/>
      <c r="O7988" s="233"/>
      <c r="P7988" s="233"/>
      <c r="Q7988" s="233"/>
      <c r="R7988" s="233"/>
      <c r="S7988" s="233"/>
      <c r="T7988" s="233"/>
      <c r="U7988" s="233"/>
      <c r="V7988" s="233"/>
      <c r="W7988" s="233"/>
      <c r="X7988" s="234"/>
      <c r="Y7988" s="233"/>
      <c r="Z7988" s="235"/>
      <c r="AA7988" s="233"/>
      <c r="AV7988" s="232"/>
    </row>
    <row r="7989" spans="1:48" s="229" customFormat="1" x14ac:dyDescent="0.25">
      <c r="A7989" s="238"/>
      <c r="B7989" s="244"/>
      <c r="C7989" s="233"/>
      <c r="D7989" s="248"/>
      <c r="E7989" s="249"/>
      <c r="F7989" s="249"/>
      <c r="G7989" s="233"/>
      <c r="H7989" s="233"/>
      <c r="I7989" s="233"/>
      <c r="J7989" s="233"/>
      <c r="K7989" s="233"/>
      <c r="L7989" s="233"/>
      <c r="M7989" s="233"/>
      <c r="N7989" s="233"/>
      <c r="O7989" s="233"/>
      <c r="P7989" s="233"/>
      <c r="Q7989" s="233"/>
      <c r="R7989" s="233"/>
      <c r="S7989" s="233"/>
      <c r="T7989" s="233"/>
      <c r="U7989" s="233"/>
      <c r="V7989" s="233"/>
      <c r="W7989" s="233"/>
      <c r="X7989" s="234"/>
      <c r="Y7989" s="233"/>
      <c r="Z7989" s="235"/>
      <c r="AA7989" s="233"/>
      <c r="AV7989" s="232"/>
    </row>
    <row r="7990" spans="1:48" s="229" customFormat="1" x14ac:dyDescent="0.25">
      <c r="A7990" s="238"/>
      <c r="B7990" s="244"/>
      <c r="C7990" s="233"/>
      <c r="D7990" s="248"/>
      <c r="E7990" s="249"/>
      <c r="F7990" s="249"/>
      <c r="G7990" s="233"/>
      <c r="H7990" s="233"/>
      <c r="I7990" s="233"/>
      <c r="J7990" s="233"/>
      <c r="K7990" s="233"/>
      <c r="L7990" s="233"/>
      <c r="M7990" s="233"/>
      <c r="N7990" s="233"/>
      <c r="O7990" s="233"/>
      <c r="P7990" s="233"/>
      <c r="Q7990" s="233"/>
      <c r="R7990" s="233"/>
      <c r="S7990" s="233"/>
      <c r="T7990" s="233"/>
      <c r="U7990" s="233"/>
      <c r="V7990" s="233"/>
      <c r="W7990" s="233"/>
      <c r="X7990" s="234"/>
      <c r="Y7990" s="233"/>
      <c r="Z7990" s="235"/>
      <c r="AA7990" s="233"/>
      <c r="AV7990" s="232"/>
    </row>
    <row r="7991" spans="1:48" s="229" customFormat="1" x14ac:dyDescent="0.25">
      <c r="A7991" s="238"/>
      <c r="B7991" s="244"/>
      <c r="C7991" s="233"/>
      <c r="D7991" s="248"/>
      <c r="E7991" s="249"/>
      <c r="F7991" s="249"/>
      <c r="G7991" s="233"/>
      <c r="H7991" s="233"/>
      <c r="I7991" s="233"/>
      <c r="J7991" s="233"/>
      <c r="K7991" s="233"/>
      <c r="L7991" s="233"/>
      <c r="M7991" s="233"/>
      <c r="N7991" s="233"/>
      <c r="O7991" s="233"/>
      <c r="P7991" s="233"/>
      <c r="Q7991" s="233"/>
      <c r="R7991" s="233"/>
      <c r="S7991" s="233"/>
      <c r="T7991" s="233"/>
      <c r="U7991" s="233"/>
      <c r="V7991" s="233"/>
      <c r="W7991" s="233"/>
      <c r="X7991" s="234"/>
      <c r="Y7991" s="233"/>
      <c r="Z7991" s="235"/>
      <c r="AA7991" s="233"/>
      <c r="AV7991" s="232"/>
    </row>
    <row r="7992" spans="1:48" s="229" customFormat="1" x14ac:dyDescent="0.25">
      <c r="A7992" s="238"/>
      <c r="B7992" s="244"/>
      <c r="C7992" s="233"/>
      <c r="D7992" s="248"/>
      <c r="E7992" s="249"/>
      <c r="F7992" s="249"/>
      <c r="G7992" s="233"/>
      <c r="H7992" s="233"/>
      <c r="I7992" s="233"/>
      <c r="J7992" s="233"/>
      <c r="K7992" s="233"/>
      <c r="L7992" s="233"/>
      <c r="M7992" s="233"/>
      <c r="N7992" s="233"/>
      <c r="O7992" s="233"/>
      <c r="P7992" s="233"/>
      <c r="Q7992" s="233"/>
      <c r="R7992" s="233"/>
      <c r="S7992" s="233"/>
      <c r="T7992" s="233"/>
      <c r="U7992" s="233"/>
      <c r="V7992" s="233"/>
      <c r="W7992" s="233"/>
      <c r="X7992" s="234"/>
      <c r="Y7992" s="233"/>
      <c r="Z7992" s="235"/>
      <c r="AA7992" s="233"/>
      <c r="AV7992" s="232"/>
    </row>
    <row r="7993" spans="1:48" s="229" customFormat="1" x14ac:dyDescent="0.25">
      <c r="A7993" s="238"/>
      <c r="B7993" s="244"/>
      <c r="C7993" s="233"/>
      <c r="D7993" s="248"/>
      <c r="E7993" s="249"/>
      <c r="F7993" s="249"/>
      <c r="G7993" s="233"/>
      <c r="H7993" s="233"/>
      <c r="I7993" s="233"/>
      <c r="J7993" s="233"/>
      <c r="K7993" s="233"/>
      <c r="L7993" s="233"/>
      <c r="M7993" s="233"/>
      <c r="N7993" s="233"/>
      <c r="O7993" s="233"/>
      <c r="P7993" s="233"/>
      <c r="Q7993" s="233"/>
      <c r="R7993" s="233"/>
      <c r="S7993" s="233"/>
      <c r="T7993" s="233"/>
      <c r="U7993" s="233"/>
      <c r="V7993" s="233"/>
      <c r="W7993" s="233"/>
      <c r="X7993" s="234"/>
      <c r="Y7993" s="233"/>
      <c r="Z7993" s="235"/>
      <c r="AA7993" s="233"/>
      <c r="AV7993" s="232"/>
    </row>
    <row r="7994" spans="1:48" s="229" customFormat="1" x14ac:dyDescent="0.25">
      <c r="A7994" s="238"/>
      <c r="B7994" s="244"/>
      <c r="C7994" s="233"/>
      <c r="D7994" s="248"/>
      <c r="E7994" s="249"/>
      <c r="F7994" s="249"/>
      <c r="G7994" s="233"/>
      <c r="H7994" s="233"/>
      <c r="I7994" s="233"/>
      <c r="J7994" s="233"/>
      <c r="K7994" s="233"/>
      <c r="L7994" s="233"/>
      <c r="M7994" s="233"/>
      <c r="N7994" s="233"/>
      <c r="O7994" s="233"/>
      <c r="P7994" s="233"/>
      <c r="Q7994" s="233"/>
      <c r="R7994" s="233"/>
      <c r="S7994" s="233"/>
      <c r="T7994" s="233"/>
      <c r="U7994" s="233"/>
      <c r="V7994" s="233"/>
      <c r="W7994" s="233"/>
      <c r="X7994" s="234"/>
      <c r="Y7994" s="233"/>
      <c r="Z7994" s="235"/>
      <c r="AA7994" s="233"/>
      <c r="AV7994" s="232"/>
    </row>
    <row r="7995" spans="1:48" s="229" customFormat="1" x14ac:dyDescent="0.25">
      <c r="A7995" s="238"/>
      <c r="B7995" s="244"/>
      <c r="C7995" s="233"/>
      <c r="D7995" s="248"/>
      <c r="E7995" s="249"/>
      <c r="F7995" s="249"/>
      <c r="G7995" s="233"/>
      <c r="H7995" s="233"/>
      <c r="I7995" s="233"/>
      <c r="J7995" s="233"/>
      <c r="K7995" s="233"/>
      <c r="L7995" s="233"/>
      <c r="M7995" s="233"/>
      <c r="N7995" s="233"/>
      <c r="O7995" s="233"/>
      <c r="P7995" s="233"/>
      <c r="Q7995" s="233"/>
      <c r="R7995" s="233"/>
      <c r="S7995" s="233"/>
      <c r="T7995" s="233"/>
      <c r="U7995" s="233"/>
      <c r="V7995" s="233"/>
      <c r="W7995" s="233"/>
      <c r="X7995" s="234"/>
      <c r="Y7995" s="233"/>
      <c r="Z7995" s="235"/>
      <c r="AA7995" s="233"/>
      <c r="AV7995" s="232"/>
    </row>
    <row r="7996" spans="1:48" s="229" customFormat="1" x14ac:dyDescent="0.25">
      <c r="A7996" s="238"/>
      <c r="B7996" s="244"/>
      <c r="C7996" s="233"/>
      <c r="D7996" s="248"/>
      <c r="E7996" s="249"/>
      <c r="F7996" s="249"/>
      <c r="G7996" s="233"/>
      <c r="H7996" s="233"/>
      <c r="I7996" s="233"/>
      <c r="J7996" s="233"/>
      <c r="K7996" s="233"/>
      <c r="L7996" s="233"/>
      <c r="M7996" s="233"/>
      <c r="N7996" s="233"/>
      <c r="O7996" s="233"/>
      <c r="P7996" s="233"/>
      <c r="Q7996" s="233"/>
      <c r="R7996" s="233"/>
      <c r="S7996" s="233"/>
      <c r="T7996" s="233"/>
      <c r="U7996" s="233"/>
      <c r="V7996" s="233"/>
      <c r="W7996" s="233"/>
      <c r="X7996" s="234"/>
      <c r="Y7996" s="233"/>
      <c r="Z7996" s="235"/>
      <c r="AA7996" s="233"/>
      <c r="AV7996" s="232"/>
    </row>
    <row r="7997" spans="1:48" s="229" customFormat="1" x14ac:dyDescent="0.25">
      <c r="A7997" s="238"/>
      <c r="B7997" s="244"/>
      <c r="C7997" s="233"/>
      <c r="D7997" s="248"/>
      <c r="E7997" s="249"/>
      <c r="F7997" s="249"/>
      <c r="G7997" s="233"/>
      <c r="H7997" s="233"/>
      <c r="I7997" s="233"/>
      <c r="J7997" s="233"/>
      <c r="K7997" s="233"/>
      <c r="L7997" s="233"/>
      <c r="M7997" s="233"/>
      <c r="N7997" s="233"/>
      <c r="O7997" s="233"/>
      <c r="P7997" s="233"/>
      <c r="Q7997" s="233"/>
      <c r="R7997" s="233"/>
      <c r="S7997" s="233"/>
      <c r="T7997" s="233"/>
      <c r="U7997" s="233"/>
      <c r="V7997" s="233"/>
      <c r="W7997" s="233"/>
      <c r="X7997" s="234"/>
      <c r="Y7997" s="233"/>
      <c r="Z7997" s="235"/>
      <c r="AA7997" s="233"/>
      <c r="AV7997" s="232"/>
    </row>
    <row r="7998" spans="1:48" s="229" customFormat="1" x14ac:dyDescent="0.25">
      <c r="A7998" s="238"/>
      <c r="B7998" s="244"/>
      <c r="C7998" s="233"/>
      <c r="D7998" s="248"/>
      <c r="E7998" s="249"/>
      <c r="F7998" s="249"/>
      <c r="G7998" s="233"/>
      <c r="H7998" s="233"/>
      <c r="I7998" s="233"/>
      <c r="J7998" s="233"/>
      <c r="K7998" s="233"/>
      <c r="L7998" s="233"/>
      <c r="M7998" s="233"/>
      <c r="N7998" s="233"/>
      <c r="O7998" s="233"/>
      <c r="P7998" s="233"/>
      <c r="Q7998" s="233"/>
      <c r="R7998" s="233"/>
      <c r="S7998" s="233"/>
      <c r="T7998" s="233"/>
      <c r="U7998" s="233"/>
      <c r="V7998" s="233"/>
      <c r="W7998" s="233"/>
      <c r="X7998" s="234"/>
      <c r="Y7998" s="233"/>
      <c r="Z7998" s="235"/>
      <c r="AA7998" s="233"/>
      <c r="AV7998" s="232"/>
    </row>
    <row r="7999" spans="1:48" s="229" customFormat="1" x14ac:dyDescent="0.25">
      <c r="A7999" s="238"/>
      <c r="B7999" s="244"/>
      <c r="C7999" s="233"/>
      <c r="D7999" s="248"/>
      <c r="E7999" s="249"/>
      <c r="F7999" s="249"/>
      <c r="G7999" s="233"/>
      <c r="H7999" s="233"/>
      <c r="I7999" s="233"/>
      <c r="J7999" s="233"/>
      <c r="K7999" s="233"/>
      <c r="L7999" s="233"/>
      <c r="M7999" s="233"/>
      <c r="N7999" s="233"/>
      <c r="O7999" s="233"/>
      <c r="P7999" s="233"/>
      <c r="Q7999" s="233"/>
      <c r="R7999" s="233"/>
      <c r="S7999" s="233"/>
      <c r="T7999" s="233"/>
      <c r="U7999" s="233"/>
      <c r="V7999" s="233"/>
      <c r="W7999" s="233"/>
      <c r="X7999" s="234"/>
      <c r="Y7999" s="233"/>
      <c r="Z7999" s="235"/>
      <c r="AA7999" s="233"/>
      <c r="AV7999" s="232"/>
    </row>
    <row r="8000" spans="1:48" s="229" customFormat="1" x14ac:dyDescent="0.25">
      <c r="A8000" s="238"/>
      <c r="B8000" s="244"/>
      <c r="C8000" s="233"/>
      <c r="D8000" s="248"/>
      <c r="E8000" s="249"/>
      <c r="F8000" s="249"/>
      <c r="G8000" s="233"/>
      <c r="H8000" s="233"/>
      <c r="I8000" s="233"/>
      <c r="J8000" s="233"/>
      <c r="K8000" s="233"/>
      <c r="L8000" s="233"/>
      <c r="M8000" s="233"/>
      <c r="N8000" s="233"/>
      <c r="O8000" s="233"/>
      <c r="P8000" s="233"/>
      <c r="Q8000" s="233"/>
      <c r="R8000" s="233"/>
      <c r="S8000" s="233"/>
      <c r="T8000" s="233"/>
      <c r="U8000" s="233"/>
      <c r="V8000" s="233"/>
      <c r="W8000" s="233"/>
      <c r="X8000" s="234"/>
      <c r="Y8000" s="233"/>
      <c r="Z8000" s="235"/>
      <c r="AA8000" s="233"/>
      <c r="AV8000" s="232"/>
    </row>
    <row r="8001" spans="1:48" s="229" customFormat="1" x14ac:dyDescent="0.25">
      <c r="A8001" s="238"/>
      <c r="B8001" s="244"/>
      <c r="C8001" s="233"/>
      <c r="D8001" s="248"/>
      <c r="E8001" s="249"/>
      <c r="F8001" s="249"/>
      <c r="G8001" s="233"/>
      <c r="H8001" s="233"/>
      <c r="I8001" s="233"/>
      <c r="J8001" s="233"/>
      <c r="K8001" s="233"/>
      <c r="L8001" s="233"/>
      <c r="M8001" s="233"/>
      <c r="N8001" s="233"/>
      <c r="O8001" s="233"/>
      <c r="P8001" s="233"/>
      <c r="Q8001" s="233"/>
      <c r="R8001" s="233"/>
      <c r="S8001" s="233"/>
      <c r="T8001" s="233"/>
      <c r="U8001" s="233"/>
      <c r="V8001" s="233"/>
      <c r="W8001" s="233"/>
      <c r="X8001" s="234"/>
      <c r="Y8001" s="233"/>
      <c r="Z8001" s="235"/>
      <c r="AA8001" s="233"/>
      <c r="AV8001" s="232"/>
    </row>
    <row r="8002" spans="1:48" s="229" customFormat="1" x14ac:dyDescent="0.25">
      <c r="A8002" s="238"/>
      <c r="B8002" s="244"/>
      <c r="C8002" s="233"/>
      <c r="D8002" s="248"/>
      <c r="E8002" s="249"/>
      <c r="F8002" s="249"/>
      <c r="G8002" s="233"/>
      <c r="H8002" s="233"/>
      <c r="I8002" s="233"/>
      <c r="J8002" s="233"/>
      <c r="K8002" s="233"/>
      <c r="L8002" s="233"/>
      <c r="M8002" s="233"/>
      <c r="N8002" s="233"/>
      <c r="O8002" s="233"/>
      <c r="P8002" s="233"/>
      <c r="Q8002" s="233"/>
      <c r="R8002" s="233"/>
      <c r="S8002" s="233"/>
      <c r="T8002" s="233"/>
      <c r="U8002" s="233"/>
      <c r="V8002" s="233"/>
      <c r="W8002" s="233"/>
      <c r="X8002" s="234"/>
      <c r="Y8002" s="233"/>
      <c r="Z8002" s="235"/>
      <c r="AA8002" s="233"/>
      <c r="AV8002" s="232"/>
    </row>
    <row r="8003" spans="1:48" s="229" customFormat="1" x14ac:dyDescent="0.25">
      <c r="A8003" s="238"/>
      <c r="B8003" s="244"/>
      <c r="C8003" s="233"/>
      <c r="D8003" s="248"/>
      <c r="E8003" s="249"/>
      <c r="F8003" s="249"/>
      <c r="G8003" s="233"/>
      <c r="H8003" s="233"/>
      <c r="I8003" s="233"/>
      <c r="J8003" s="233"/>
      <c r="K8003" s="233"/>
      <c r="L8003" s="233"/>
      <c r="M8003" s="233"/>
      <c r="N8003" s="233"/>
      <c r="O8003" s="233"/>
      <c r="P8003" s="233"/>
      <c r="Q8003" s="233"/>
      <c r="R8003" s="233"/>
      <c r="S8003" s="233"/>
      <c r="T8003" s="233"/>
      <c r="U8003" s="233"/>
      <c r="V8003" s="233"/>
      <c r="W8003" s="233"/>
      <c r="X8003" s="234"/>
      <c r="Y8003" s="233"/>
      <c r="Z8003" s="235"/>
      <c r="AA8003" s="233"/>
      <c r="AV8003" s="232"/>
    </row>
    <row r="8004" spans="1:48" s="229" customFormat="1" x14ac:dyDescent="0.25">
      <c r="A8004" s="238"/>
      <c r="B8004" s="244"/>
      <c r="C8004" s="233"/>
      <c r="D8004" s="248"/>
      <c r="E8004" s="249"/>
      <c r="F8004" s="249"/>
      <c r="G8004" s="233"/>
      <c r="H8004" s="233"/>
      <c r="I8004" s="233"/>
      <c r="J8004" s="233"/>
      <c r="K8004" s="233"/>
      <c r="L8004" s="233"/>
      <c r="M8004" s="233"/>
      <c r="N8004" s="233"/>
      <c r="O8004" s="233"/>
      <c r="P8004" s="233"/>
      <c r="Q8004" s="233"/>
      <c r="R8004" s="233"/>
      <c r="S8004" s="233"/>
      <c r="T8004" s="233"/>
      <c r="U8004" s="233"/>
      <c r="V8004" s="233"/>
      <c r="W8004" s="233"/>
      <c r="X8004" s="234"/>
      <c r="Y8004" s="233"/>
      <c r="Z8004" s="235"/>
      <c r="AA8004" s="233"/>
      <c r="AV8004" s="232"/>
    </row>
    <row r="8005" spans="1:48" s="229" customFormat="1" x14ac:dyDescent="0.25">
      <c r="A8005" s="238"/>
      <c r="B8005" s="244"/>
      <c r="C8005" s="233"/>
      <c r="D8005" s="248"/>
      <c r="E8005" s="249"/>
      <c r="F8005" s="249"/>
      <c r="G8005" s="233"/>
      <c r="H8005" s="233"/>
      <c r="I8005" s="233"/>
      <c r="J8005" s="233"/>
      <c r="K8005" s="233"/>
      <c r="L8005" s="233"/>
      <c r="M8005" s="233"/>
      <c r="N8005" s="233"/>
      <c r="O8005" s="233"/>
      <c r="P8005" s="233"/>
      <c r="Q8005" s="233"/>
      <c r="R8005" s="233"/>
      <c r="S8005" s="233"/>
      <c r="T8005" s="233"/>
      <c r="U8005" s="233"/>
      <c r="V8005" s="233"/>
      <c r="W8005" s="233"/>
      <c r="X8005" s="234"/>
      <c r="Y8005" s="233"/>
      <c r="Z8005" s="235"/>
      <c r="AA8005" s="233"/>
      <c r="AV8005" s="232"/>
    </row>
    <row r="8006" spans="1:48" s="229" customFormat="1" x14ac:dyDescent="0.25">
      <c r="A8006" s="238"/>
      <c r="B8006" s="244"/>
      <c r="C8006" s="233"/>
      <c r="D8006" s="248"/>
      <c r="E8006" s="249"/>
      <c r="F8006" s="249"/>
      <c r="G8006" s="233"/>
      <c r="H8006" s="233"/>
      <c r="I8006" s="233"/>
      <c r="J8006" s="233"/>
      <c r="K8006" s="233"/>
      <c r="L8006" s="233"/>
      <c r="M8006" s="233"/>
      <c r="N8006" s="233"/>
      <c r="O8006" s="233"/>
      <c r="P8006" s="233"/>
      <c r="Q8006" s="233"/>
      <c r="R8006" s="233"/>
      <c r="S8006" s="233"/>
      <c r="T8006" s="233"/>
      <c r="U8006" s="233"/>
      <c r="V8006" s="233"/>
      <c r="W8006" s="233"/>
      <c r="X8006" s="234"/>
      <c r="Y8006" s="233"/>
      <c r="Z8006" s="235"/>
      <c r="AA8006" s="233"/>
      <c r="AV8006" s="232"/>
    </row>
    <row r="8007" spans="1:48" s="229" customFormat="1" x14ac:dyDescent="0.25">
      <c r="A8007" s="238"/>
      <c r="B8007" s="244"/>
      <c r="C8007" s="233"/>
      <c r="D8007" s="248"/>
      <c r="E8007" s="249"/>
      <c r="F8007" s="249"/>
      <c r="G8007" s="233"/>
      <c r="H8007" s="233"/>
      <c r="I8007" s="233"/>
      <c r="J8007" s="233"/>
      <c r="K8007" s="233"/>
      <c r="L8007" s="233"/>
      <c r="M8007" s="233"/>
      <c r="N8007" s="233"/>
      <c r="O8007" s="233"/>
      <c r="P8007" s="233"/>
      <c r="Q8007" s="233"/>
      <c r="R8007" s="233"/>
      <c r="S8007" s="233"/>
      <c r="T8007" s="233"/>
      <c r="U8007" s="233"/>
      <c r="V8007" s="233"/>
      <c r="W8007" s="233"/>
      <c r="X8007" s="234"/>
      <c r="Y8007" s="233"/>
      <c r="Z8007" s="235"/>
      <c r="AA8007" s="233"/>
      <c r="AV8007" s="232"/>
    </row>
    <row r="8008" spans="1:48" s="229" customFormat="1" x14ac:dyDescent="0.25">
      <c r="A8008" s="238"/>
      <c r="B8008" s="244"/>
      <c r="C8008" s="233"/>
      <c r="D8008" s="248"/>
      <c r="E8008" s="249"/>
      <c r="F8008" s="249"/>
      <c r="G8008" s="233"/>
      <c r="H8008" s="233"/>
      <c r="I8008" s="233"/>
      <c r="J8008" s="233"/>
      <c r="K8008" s="233"/>
      <c r="L8008" s="233"/>
      <c r="M8008" s="233"/>
      <c r="N8008" s="233"/>
      <c r="O8008" s="233"/>
      <c r="P8008" s="233"/>
      <c r="Q8008" s="233"/>
      <c r="R8008" s="233"/>
      <c r="S8008" s="233"/>
      <c r="T8008" s="233"/>
      <c r="U8008" s="233"/>
      <c r="V8008" s="233"/>
      <c r="W8008" s="233"/>
      <c r="X8008" s="234"/>
      <c r="Y8008" s="233"/>
      <c r="Z8008" s="235"/>
      <c r="AA8008" s="233"/>
      <c r="AV8008" s="232"/>
    </row>
    <row r="8009" spans="1:48" s="229" customFormat="1" x14ac:dyDescent="0.25">
      <c r="A8009" s="238"/>
      <c r="B8009" s="244"/>
      <c r="C8009" s="233"/>
      <c r="D8009" s="248"/>
      <c r="E8009" s="249"/>
      <c r="F8009" s="249"/>
      <c r="G8009" s="233"/>
      <c r="H8009" s="233"/>
      <c r="I8009" s="233"/>
      <c r="J8009" s="233"/>
      <c r="K8009" s="233"/>
      <c r="L8009" s="233"/>
      <c r="M8009" s="233"/>
      <c r="N8009" s="233"/>
      <c r="O8009" s="233"/>
      <c r="P8009" s="233"/>
      <c r="Q8009" s="233"/>
      <c r="R8009" s="233"/>
      <c r="S8009" s="233"/>
      <c r="T8009" s="233"/>
      <c r="U8009" s="233"/>
      <c r="V8009" s="233"/>
      <c r="W8009" s="233"/>
      <c r="X8009" s="234"/>
      <c r="Y8009" s="233"/>
      <c r="Z8009" s="235"/>
      <c r="AA8009" s="233"/>
      <c r="AV8009" s="232"/>
    </row>
    <row r="8010" spans="1:48" s="229" customFormat="1" x14ac:dyDescent="0.25">
      <c r="A8010" s="238"/>
      <c r="B8010" s="244"/>
      <c r="C8010" s="233"/>
      <c r="D8010" s="248"/>
      <c r="E8010" s="249"/>
      <c r="F8010" s="249"/>
      <c r="G8010" s="233"/>
      <c r="H8010" s="233"/>
      <c r="I8010" s="233"/>
      <c r="J8010" s="233"/>
      <c r="K8010" s="233"/>
      <c r="L8010" s="233"/>
      <c r="M8010" s="233"/>
      <c r="N8010" s="233"/>
      <c r="O8010" s="233"/>
      <c r="P8010" s="233"/>
      <c r="Q8010" s="233"/>
      <c r="R8010" s="233"/>
      <c r="S8010" s="233"/>
      <c r="T8010" s="233"/>
      <c r="U8010" s="233"/>
      <c r="V8010" s="233"/>
      <c r="W8010" s="233"/>
      <c r="X8010" s="234"/>
      <c r="Y8010" s="233"/>
      <c r="Z8010" s="235"/>
      <c r="AA8010" s="233"/>
      <c r="AV8010" s="232"/>
    </row>
    <row r="8011" spans="1:48" s="229" customFormat="1" x14ac:dyDescent="0.25">
      <c r="A8011" s="238"/>
      <c r="B8011" s="244"/>
      <c r="C8011" s="233"/>
      <c r="D8011" s="248"/>
      <c r="E8011" s="249"/>
      <c r="F8011" s="249"/>
      <c r="G8011" s="233"/>
      <c r="H8011" s="233"/>
      <c r="I8011" s="233"/>
      <c r="J8011" s="233"/>
      <c r="K8011" s="233"/>
      <c r="L8011" s="233"/>
      <c r="M8011" s="233"/>
      <c r="N8011" s="233"/>
      <c r="O8011" s="233"/>
      <c r="P8011" s="233"/>
      <c r="Q8011" s="233"/>
      <c r="R8011" s="233"/>
      <c r="S8011" s="233"/>
      <c r="T8011" s="233"/>
      <c r="U8011" s="233"/>
      <c r="V8011" s="233"/>
      <c r="W8011" s="233"/>
      <c r="X8011" s="234"/>
      <c r="Y8011" s="233"/>
      <c r="Z8011" s="235"/>
      <c r="AA8011" s="233"/>
      <c r="AV8011" s="232"/>
    </row>
    <row r="8012" spans="1:48" s="229" customFormat="1" x14ac:dyDescent="0.25">
      <c r="A8012" s="238"/>
      <c r="B8012" s="244"/>
      <c r="C8012" s="233"/>
      <c r="D8012" s="248"/>
      <c r="E8012" s="249"/>
      <c r="F8012" s="249"/>
      <c r="G8012" s="233"/>
      <c r="H8012" s="233"/>
      <c r="I8012" s="233"/>
      <c r="J8012" s="233"/>
      <c r="K8012" s="233"/>
      <c r="L8012" s="233"/>
      <c r="M8012" s="233"/>
      <c r="N8012" s="233"/>
      <c r="O8012" s="233"/>
      <c r="P8012" s="233"/>
      <c r="Q8012" s="233"/>
      <c r="R8012" s="233"/>
      <c r="S8012" s="233"/>
      <c r="T8012" s="233"/>
      <c r="U8012" s="233"/>
      <c r="V8012" s="233"/>
      <c r="W8012" s="233"/>
      <c r="X8012" s="234"/>
      <c r="Y8012" s="233"/>
      <c r="Z8012" s="235"/>
      <c r="AA8012" s="233"/>
      <c r="AV8012" s="232"/>
    </row>
    <row r="8013" spans="1:48" s="229" customFormat="1" x14ac:dyDescent="0.25">
      <c r="A8013" s="238"/>
      <c r="B8013" s="244"/>
      <c r="C8013" s="233"/>
      <c r="D8013" s="248"/>
      <c r="E8013" s="249"/>
      <c r="F8013" s="249"/>
      <c r="G8013" s="233"/>
      <c r="H8013" s="233"/>
      <c r="I8013" s="233"/>
      <c r="J8013" s="233"/>
      <c r="K8013" s="233"/>
      <c r="L8013" s="233"/>
      <c r="M8013" s="233"/>
      <c r="N8013" s="233"/>
      <c r="O8013" s="233"/>
      <c r="P8013" s="233"/>
      <c r="Q8013" s="233"/>
      <c r="R8013" s="233"/>
      <c r="S8013" s="233"/>
      <c r="T8013" s="233"/>
      <c r="U8013" s="233"/>
      <c r="V8013" s="233"/>
      <c r="W8013" s="233"/>
      <c r="X8013" s="234"/>
      <c r="Y8013" s="233"/>
      <c r="Z8013" s="235"/>
      <c r="AA8013" s="233"/>
      <c r="AV8013" s="232"/>
    </row>
    <row r="8014" spans="1:48" s="229" customFormat="1" x14ac:dyDescent="0.25">
      <c r="A8014" s="238"/>
      <c r="B8014" s="244"/>
      <c r="C8014" s="233"/>
      <c r="D8014" s="248"/>
      <c r="E8014" s="249"/>
      <c r="F8014" s="249"/>
      <c r="G8014" s="233"/>
      <c r="H8014" s="233"/>
      <c r="I8014" s="233"/>
      <c r="J8014" s="233"/>
      <c r="K8014" s="233"/>
      <c r="L8014" s="233"/>
      <c r="M8014" s="233"/>
      <c r="N8014" s="233"/>
      <c r="O8014" s="233"/>
      <c r="P8014" s="233"/>
      <c r="Q8014" s="233"/>
      <c r="R8014" s="233"/>
      <c r="S8014" s="233"/>
      <c r="T8014" s="233"/>
      <c r="U8014" s="233"/>
      <c r="V8014" s="233"/>
      <c r="W8014" s="233"/>
      <c r="X8014" s="234"/>
      <c r="Y8014" s="233"/>
      <c r="Z8014" s="235"/>
      <c r="AA8014" s="233"/>
      <c r="AV8014" s="232"/>
    </row>
    <row r="8015" spans="1:48" s="229" customFormat="1" x14ac:dyDescent="0.25">
      <c r="A8015" s="238"/>
      <c r="B8015" s="244"/>
      <c r="C8015" s="233"/>
      <c r="D8015" s="248"/>
      <c r="E8015" s="249"/>
      <c r="F8015" s="249"/>
      <c r="G8015" s="233"/>
      <c r="H8015" s="233"/>
      <c r="I8015" s="233"/>
      <c r="J8015" s="233"/>
      <c r="K8015" s="233"/>
      <c r="L8015" s="233"/>
      <c r="M8015" s="233"/>
      <c r="N8015" s="233"/>
      <c r="O8015" s="233"/>
      <c r="P8015" s="233"/>
      <c r="Q8015" s="233"/>
      <c r="R8015" s="233"/>
      <c r="S8015" s="233"/>
      <c r="T8015" s="233"/>
      <c r="U8015" s="233"/>
      <c r="V8015" s="233"/>
      <c r="W8015" s="233"/>
      <c r="X8015" s="234"/>
      <c r="Y8015" s="233"/>
      <c r="Z8015" s="235"/>
      <c r="AA8015" s="233"/>
      <c r="AV8015" s="232"/>
    </row>
    <row r="8016" spans="1:48" s="229" customFormat="1" x14ac:dyDescent="0.25">
      <c r="A8016" s="238"/>
      <c r="B8016" s="244"/>
      <c r="C8016" s="233"/>
      <c r="D8016" s="248"/>
      <c r="E8016" s="249"/>
      <c r="F8016" s="249"/>
      <c r="G8016" s="233"/>
      <c r="H8016" s="233"/>
      <c r="I8016" s="233"/>
      <c r="J8016" s="233"/>
      <c r="K8016" s="233"/>
      <c r="L8016" s="233"/>
      <c r="M8016" s="233"/>
      <c r="N8016" s="233"/>
      <c r="O8016" s="233"/>
      <c r="P8016" s="233"/>
      <c r="Q8016" s="233"/>
      <c r="R8016" s="233"/>
      <c r="S8016" s="233"/>
      <c r="T8016" s="233"/>
      <c r="U8016" s="233"/>
      <c r="V8016" s="233"/>
      <c r="W8016" s="233"/>
      <c r="X8016" s="234"/>
      <c r="Y8016" s="233"/>
      <c r="Z8016" s="235"/>
      <c r="AA8016" s="233"/>
      <c r="AV8016" s="232"/>
    </row>
    <row r="8017" spans="1:48" s="229" customFormat="1" x14ac:dyDescent="0.25">
      <c r="A8017" s="238"/>
      <c r="B8017" s="244"/>
      <c r="C8017" s="233"/>
      <c r="D8017" s="248"/>
      <c r="E8017" s="249"/>
      <c r="F8017" s="249"/>
      <c r="G8017" s="233"/>
      <c r="H8017" s="233"/>
      <c r="I8017" s="233"/>
      <c r="J8017" s="233"/>
      <c r="K8017" s="233"/>
      <c r="L8017" s="233"/>
      <c r="M8017" s="233"/>
      <c r="N8017" s="233"/>
      <c r="O8017" s="233"/>
      <c r="P8017" s="233"/>
      <c r="Q8017" s="233"/>
      <c r="R8017" s="233"/>
      <c r="S8017" s="233"/>
      <c r="T8017" s="233"/>
      <c r="U8017" s="233"/>
      <c r="V8017" s="233"/>
      <c r="W8017" s="233"/>
      <c r="X8017" s="234"/>
      <c r="Y8017" s="233"/>
      <c r="Z8017" s="235"/>
      <c r="AA8017" s="233"/>
      <c r="AV8017" s="232"/>
    </row>
    <row r="8018" spans="1:48" s="229" customFormat="1" x14ac:dyDescent="0.25">
      <c r="A8018" s="238"/>
      <c r="B8018" s="244"/>
      <c r="C8018" s="233"/>
      <c r="D8018" s="248"/>
      <c r="E8018" s="249"/>
      <c r="F8018" s="249"/>
      <c r="G8018" s="233"/>
      <c r="H8018" s="233"/>
      <c r="I8018" s="233"/>
      <c r="J8018" s="233"/>
      <c r="K8018" s="233"/>
      <c r="L8018" s="233"/>
      <c r="M8018" s="233"/>
      <c r="N8018" s="233"/>
      <c r="O8018" s="233"/>
      <c r="P8018" s="233"/>
      <c r="Q8018" s="233"/>
      <c r="R8018" s="233"/>
      <c r="S8018" s="233"/>
      <c r="T8018" s="233"/>
      <c r="U8018" s="233"/>
      <c r="V8018" s="233"/>
      <c r="W8018" s="233"/>
      <c r="X8018" s="234"/>
      <c r="Y8018" s="233"/>
      <c r="Z8018" s="235"/>
      <c r="AA8018" s="233"/>
      <c r="AV8018" s="232"/>
    </row>
    <row r="8019" spans="1:48" s="229" customFormat="1" x14ac:dyDescent="0.25">
      <c r="A8019" s="238"/>
      <c r="B8019" s="244"/>
      <c r="C8019" s="233"/>
      <c r="D8019" s="248"/>
      <c r="E8019" s="249"/>
      <c r="F8019" s="249"/>
      <c r="G8019" s="233"/>
      <c r="H8019" s="233"/>
      <c r="I8019" s="233"/>
      <c r="J8019" s="233"/>
      <c r="K8019" s="233"/>
      <c r="L8019" s="233"/>
      <c r="M8019" s="233"/>
      <c r="N8019" s="233"/>
      <c r="O8019" s="233"/>
      <c r="P8019" s="233"/>
      <c r="Q8019" s="233"/>
      <c r="R8019" s="233"/>
      <c r="S8019" s="233"/>
      <c r="T8019" s="233"/>
      <c r="U8019" s="233"/>
      <c r="V8019" s="233"/>
      <c r="W8019" s="233"/>
      <c r="X8019" s="234"/>
      <c r="Y8019" s="233"/>
      <c r="Z8019" s="235"/>
      <c r="AA8019" s="233"/>
      <c r="AV8019" s="232"/>
    </row>
    <row r="8020" spans="1:48" s="229" customFormat="1" x14ac:dyDescent="0.25">
      <c r="A8020" s="238"/>
      <c r="B8020" s="244"/>
      <c r="C8020" s="233"/>
      <c r="D8020" s="248"/>
      <c r="E8020" s="249"/>
      <c r="F8020" s="249"/>
      <c r="G8020" s="233"/>
      <c r="H8020" s="233"/>
      <c r="I8020" s="233"/>
      <c r="J8020" s="233"/>
      <c r="K8020" s="233"/>
      <c r="L8020" s="233"/>
      <c r="M8020" s="233"/>
      <c r="N8020" s="233"/>
      <c r="O8020" s="233"/>
      <c r="P8020" s="233"/>
      <c r="Q8020" s="233"/>
      <c r="R8020" s="233"/>
      <c r="S8020" s="233"/>
      <c r="T8020" s="233"/>
      <c r="U8020" s="233"/>
      <c r="V8020" s="233"/>
      <c r="W8020" s="233"/>
      <c r="X8020" s="234"/>
      <c r="Y8020" s="233"/>
      <c r="Z8020" s="235"/>
      <c r="AA8020" s="233"/>
      <c r="AV8020" s="232"/>
    </row>
    <row r="8021" spans="1:48" s="229" customFormat="1" x14ac:dyDescent="0.25">
      <c r="A8021" s="238"/>
      <c r="B8021" s="244"/>
      <c r="C8021" s="233"/>
      <c r="D8021" s="248"/>
      <c r="E8021" s="249"/>
      <c r="F8021" s="249"/>
      <c r="G8021" s="233"/>
      <c r="H8021" s="233"/>
      <c r="I8021" s="233"/>
      <c r="J8021" s="233"/>
      <c r="K8021" s="233"/>
      <c r="L8021" s="233"/>
      <c r="M8021" s="233"/>
      <c r="N8021" s="233"/>
      <c r="O8021" s="233"/>
      <c r="P8021" s="233"/>
      <c r="Q8021" s="233"/>
      <c r="R8021" s="233"/>
      <c r="S8021" s="233"/>
      <c r="T8021" s="233"/>
      <c r="U8021" s="233"/>
      <c r="V8021" s="233"/>
      <c r="W8021" s="233"/>
      <c r="X8021" s="234"/>
      <c r="Y8021" s="233"/>
      <c r="Z8021" s="235"/>
      <c r="AA8021" s="233"/>
      <c r="AV8021" s="232"/>
    </row>
    <row r="8022" spans="1:48" s="229" customFormat="1" x14ac:dyDescent="0.25">
      <c r="A8022" s="238"/>
      <c r="B8022" s="244"/>
      <c r="C8022" s="233"/>
      <c r="D8022" s="248"/>
      <c r="E8022" s="249"/>
      <c r="F8022" s="249"/>
      <c r="G8022" s="233"/>
      <c r="H8022" s="233"/>
      <c r="I8022" s="233"/>
      <c r="J8022" s="233"/>
      <c r="K8022" s="233"/>
      <c r="L8022" s="233"/>
      <c r="M8022" s="233"/>
      <c r="N8022" s="233"/>
      <c r="O8022" s="233"/>
      <c r="P8022" s="233"/>
      <c r="Q8022" s="233"/>
      <c r="R8022" s="233"/>
      <c r="S8022" s="233"/>
      <c r="T8022" s="233"/>
      <c r="U8022" s="233"/>
      <c r="V8022" s="233"/>
      <c r="W8022" s="233"/>
      <c r="X8022" s="234"/>
      <c r="Y8022" s="233"/>
      <c r="Z8022" s="235"/>
      <c r="AA8022" s="233"/>
      <c r="AV8022" s="232"/>
    </row>
    <row r="8023" spans="1:48" s="229" customFormat="1" x14ac:dyDescent="0.25">
      <c r="A8023" s="238"/>
      <c r="B8023" s="244"/>
      <c r="C8023" s="233"/>
      <c r="D8023" s="248"/>
      <c r="E8023" s="249"/>
      <c r="F8023" s="249"/>
      <c r="G8023" s="233"/>
      <c r="H8023" s="233"/>
      <c r="I8023" s="233"/>
      <c r="J8023" s="233"/>
      <c r="K8023" s="233"/>
      <c r="L8023" s="233"/>
      <c r="M8023" s="233"/>
      <c r="N8023" s="233"/>
      <c r="O8023" s="233"/>
      <c r="P8023" s="233"/>
      <c r="Q8023" s="233"/>
      <c r="R8023" s="233"/>
      <c r="S8023" s="233"/>
      <c r="T8023" s="233"/>
      <c r="U8023" s="233"/>
      <c r="V8023" s="233"/>
      <c r="W8023" s="233"/>
      <c r="X8023" s="234"/>
      <c r="Y8023" s="233"/>
      <c r="Z8023" s="235"/>
      <c r="AA8023" s="233"/>
      <c r="AV8023" s="232"/>
    </row>
    <row r="8024" spans="1:48" s="229" customFormat="1" x14ac:dyDescent="0.25">
      <c r="A8024" s="238"/>
      <c r="B8024" s="244"/>
      <c r="C8024" s="233"/>
      <c r="D8024" s="248"/>
      <c r="E8024" s="249"/>
      <c r="F8024" s="249"/>
      <c r="G8024" s="233"/>
      <c r="H8024" s="233"/>
      <c r="I8024" s="233"/>
      <c r="J8024" s="233"/>
      <c r="K8024" s="233"/>
      <c r="L8024" s="233"/>
      <c r="M8024" s="233"/>
      <c r="N8024" s="233"/>
      <c r="O8024" s="233"/>
      <c r="P8024" s="233"/>
      <c r="Q8024" s="233"/>
      <c r="R8024" s="233"/>
      <c r="S8024" s="233"/>
      <c r="T8024" s="233"/>
      <c r="U8024" s="233"/>
      <c r="V8024" s="233"/>
      <c r="W8024" s="233"/>
      <c r="X8024" s="234"/>
      <c r="Y8024" s="233"/>
      <c r="Z8024" s="235"/>
      <c r="AA8024" s="233"/>
      <c r="AV8024" s="232"/>
    </row>
    <row r="8025" spans="1:48" s="229" customFormat="1" x14ac:dyDescent="0.25">
      <c r="A8025" s="238"/>
      <c r="B8025" s="244"/>
      <c r="C8025" s="233"/>
      <c r="D8025" s="248"/>
      <c r="E8025" s="249"/>
      <c r="F8025" s="249"/>
      <c r="G8025" s="233"/>
      <c r="H8025" s="233"/>
      <c r="I8025" s="233"/>
      <c r="J8025" s="233"/>
      <c r="K8025" s="233"/>
      <c r="L8025" s="233"/>
      <c r="M8025" s="233"/>
      <c r="N8025" s="233"/>
      <c r="O8025" s="233"/>
      <c r="P8025" s="233"/>
      <c r="Q8025" s="233"/>
      <c r="R8025" s="233"/>
      <c r="S8025" s="233"/>
      <c r="T8025" s="233"/>
      <c r="U8025" s="233"/>
      <c r="V8025" s="233"/>
      <c r="W8025" s="233"/>
      <c r="X8025" s="234"/>
      <c r="Y8025" s="233"/>
      <c r="Z8025" s="235"/>
      <c r="AA8025" s="233"/>
      <c r="AV8025" s="232"/>
    </row>
    <row r="8026" spans="1:48" s="229" customFormat="1" x14ac:dyDescent="0.25">
      <c r="A8026" s="238"/>
      <c r="B8026" s="244"/>
      <c r="C8026" s="233"/>
      <c r="D8026" s="248"/>
      <c r="E8026" s="249"/>
      <c r="F8026" s="249"/>
      <c r="G8026" s="233"/>
      <c r="H8026" s="233"/>
      <c r="I8026" s="233"/>
      <c r="J8026" s="233"/>
      <c r="K8026" s="233"/>
      <c r="L8026" s="233"/>
      <c r="M8026" s="233"/>
      <c r="N8026" s="233"/>
      <c r="O8026" s="233"/>
      <c r="P8026" s="233"/>
      <c r="Q8026" s="233"/>
      <c r="R8026" s="233"/>
      <c r="S8026" s="233"/>
      <c r="T8026" s="233"/>
      <c r="U8026" s="233"/>
      <c r="V8026" s="233"/>
      <c r="W8026" s="233"/>
      <c r="X8026" s="234"/>
      <c r="Y8026" s="233"/>
      <c r="Z8026" s="235"/>
      <c r="AA8026" s="233"/>
      <c r="AV8026" s="232"/>
    </row>
    <row r="8027" spans="1:48" s="229" customFormat="1" x14ac:dyDescent="0.25">
      <c r="A8027" s="238"/>
      <c r="B8027" s="244"/>
      <c r="C8027" s="233"/>
      <c r="D8027" s="248"/>
      <c r="E8027" s="249"/>
      <c r="F8027" s="249"/>
      <c r="G8027" s="233"/>
      <c r="H8027" s="233"/>
      <c r="I8027" s="233"/>
      <c r="J8027" s="233"/>
      <c r="K8027" s="233"/>
      <c r="L8027" s="233"/>
      <c r="M8027" s="233"/>
      <c r="N8027" s="233"/>
      <c r="O8027" s="233"/>
      <c r="P8027" s="233"/>
      <c r="Q8027" s="233"/>
      <c r="R8027" s="233"/>
      <c r="S8027" s="233"/>
      <c r="T8027" s="233"/>
      <c r="U8027" s="233"/>
      <c r="V8027" s="233"/>
      <c r="W8027" s="233"/>
      <c r="X8027" s="234"/>
      <c r="Y8027" s="233"/>
      <c r="Z8027" s="235"/>
      <c r="AA8027" s="233"/>
      <c r="AV8027" s="232"/>
    </row>
    <row r="8028" spans="1:48" s="229" customFormat="1" x14ac:dyDescent="0.25">
      <c r="A8028" s="238"/>
      <c r="B8028" s="244"/>
      <c r="C8028" s="233"/>
      <c r="D8028" s="248"/>
      <c r="E8028" s="249"/>
      <c r="F8028" s="249"/>
      <c r="G8028" s="233"/>
      <c r="H8028" s="233"/>
      <c r="I8028" s="233"/>
      <c r="J8028" s="233"/>
      <c r="K8028" s="233"/>
      <c r="L8028" s="233"/>
      <c r="M8028" s="233"/>
      <c r="N8028" s="233"/>
      <c r="O8028" s="233"/>
      <c r="P8028" s="233"/>
      <c r="Q8028" s="233"/>
      <c r="R8028" s="233"/>
      <c r="S8028" s="233"/>
      <c r="T8028" s="233"/>
      <c r="U8028" s="233"/>
      <c r="V8028" s="233"/>
      <c r="W8028" s="233"/>
      <c r="X8028" s="234"/>
      <c r="Y8028" s="233"/>
      <c r="Z8028" s="235"/>
      <c r="AA8028" s="233"/>
      <c r="AV8028" s="232"/>
    </row>
    <row r="8029" spans="1:48" s="229" customFormat="1" x14ac:dyDescent="0.25">
      <c r="A8029" s="238"/>
      <c r="B8029" s="244"/>
      <c r="C8029" s="233"/>
      <c r="D8029" s="248"/>
      <c r="E8029" s="249"/>
      <c r="F8029" s="249"/>
      <c r="G8029" s="233"/>
      <c r="H8029" s="233"/>
      <c r="I8029" s="233"/>
      <c r="J8029" s="233"/>
      <c r="K8029" s="233"/>
      <c r="L8029" s="233"/>
      <c r="M8029" s="233"/>
      <c r="N8029" s="233"/>
      <c r="O8029" s="233"/>
      <c r="P8029" s="233"/>
      <c r="Q8029" s="233"/>
      <c r="R8029" s="233"/>
      <c r="S8029" s="233"/>
      <c r="T8029" s="233"/>
      <c r="U8029" s="233"/>
      <c r="V8029" s="233"/>
      <c r="W8029" s="233"/>
      <c r="X8029" s="234"/>
      <c r="Y8029" s="233"/>
      <c r="Z8029" s="235"/>
      <c r="AA8029" s="233"/>
      <c r="AV8029" s="232"/>
    </row>
    <row r="8030" spans="1:48" s="229" customFormat="1" x14ac:dyDescent="0.25">
      <c r="A8030" s="238"/>
      <c r="B8030" s="244"/>
      <c r="C8030" s="233"/>
      <c r="D8030" s="248"/>
      <c r="E8030" s="249"/>
      <c r="F8030" s="249"/>
      <c r="G8030" s="233"/>
      <c r="H8030" s="233"/>
      <c r="I8030" s="233"/>
      <c r="J8030" s="233"/>
      <c r="K8030" s="233"/>
      <c r="L8030" s="233"/>
      <c r="M8030" s="233"/>
      <c r="N8030" s="233"/>
      <c r="O8030" s="233"/>
      <c r="P8030" s="233"/>
      <c r="Q8030" s="233"/>
      <c r="R8030" s="233"/>
      <c r="S8030" s="233"/>
      <c r="T8030" s="233"/>
      <c r="U8030" s="233"/>
      <c r="V8030" s="233"/>
      <c r="W8030" s="233"/>
      <c r="X8030" s="234"/>
      <c r="Y8030" s="233"/>
      <c r="Z8030" s="235"/>
      <c r="AA8030" s="233"/>
      <c r="AV8030" s="232"/>
    </row>
    <row r="8031" spans="1:48" s="229" customFormat="1" x14ac:dyDescent="0.25">
      <c r="A8031" s="238"/>
      <c r="B8031" s="244"/>
      <c r="C8031" s="233"/>
      <c r="D8031" s="248"/>
      <c r="E8031" s="249"/>
      <c r="F8031" s="249"/>
      <c r="G8031" s="233"/>
      <c r="H8031" s="233"/>
      <c r="I8031" s="233"/>
      <c r="J8031" s="233"/>
      <c r="K8031" s="233"/>
      <c r="L8031" s="233"/>
      <c r="M8031" s="233"/>
      <c r="N8031" s="233"/>
      <c r="O8031" s="233"/>
      <c r="P8031" s="233"/>
      <c r="Q8031" s="233"/>
      <c r="R8031" s="233"/>
      <c r="S8031" s="233"/>
      <c r="T8031" s="233"/>
      <c r="U8031" s="233"/>
      <c r="V8031" s="233"/>
      <c r="W8031" s="233"/>
      <c r="X8031" s="234"/>
      <c r="Y8031" s="233"/>
      <c r="Z8031" s="235"/>
      <c r="AA8031" s="233"/>
      <c r="AV8031" s="232"/>
    </row>
    <row r="8032" spans="1:48" s="229" customFormat="1" x14ac:dyDescent="0.25">
      <c r="A8032" s="238"/>
      <c r="B8032" s="244"/>
      <c r="C8032" s="233"/>
      <c r="D8032" s="248"/>
      <c r="E8032" s="249"/>
      <c r="F8032" s="249"/>
      <c r="G8032" s="233"/>
      <c r="H8032" s="233"/>
      <c r="I8032" s="233"/>
      <c r="J8032" s="233"/>
      <c r="K8032" s="233"/>
      <c r="L8032" s="233"/>
      <c r="M8032" s="233"/>
      <c r="N8032" s="233"/>
      <c r="O8032" s="233"/>
      <c r="P8032" s="233"/>
      <c r="Q8032" s="233"/>
      <c r="R8032" s="233"/>
      <c r="S8032" s="233"/>
      <c r="T8032" s="233"/>
      <c r="U8032" s="233"/>
      <c r="V8032" s="233"/>
      <c r="W8032" s="233"/>
      <c r="X8032" s="234"/>
      <c r="Y8032" s="233"/>
      <c r="Z8032" s="235"/>
      <c r="AA8032" s="233"/>
      <c r="AV8032" s="232"/>
    </row>
    <row r="8033" spans="1:48" s="229" customFormat="1" x14ac:dyDescent="0.25">
      <c r="A8033" s="238"/>
      <c r="B8033" s="244"/>
      <c r="C8033" s="233"/>
      <c r="D8033" s="248"/>
      <c r="E8033" s="249"/>
      <c r="F8033" s="249"/>
      <c r="G8033" s="233"/>
      <c r="H8033" s="233"/>
      <c r="I8033" s="233"/>
      <c r="J8033" s="233"/>
      <c r="K8033" s="233"/>
      <c r="L8033" s="233"/>
      <c r="M8033" s="233"/>
      <c r="N8033" s="233"/>
      <c r="O8033" s="233"/>
      <c r="P8033" s="233"/>
      <c r="Q8033" s="233"/>
      <c r="R8033" s="233"/>
      <c r="S8033" s="233"/>
      <c r="T8033" s="233"/>
      <c r="U8033" s="233"/>
      <c r="V8033" s="233"/>
      <c r="W8033" s="233"/>
      <c r="X8033" s="234"/>
      <c r="Y8033" s="233"/>
      <c r="Z8033" s="235"/>
      <c r="AA8033" s="233"/>
      <c r="AV8033" s="232"/>
    </row>
    <row r="8034" spans="1:48" s="229" customFormat="1" x14ac:dyDescent="0.25">
      <c r="A8034" s="238"/>
      <c r="B8034" s="244"/>
      <c r="C8034" s="233"/>
      <c r="D8034" s="248"/>
      <c r="E8034" s="249"/>
      <c r="F8034" s="249"/>
      <c r="G8034" s="233"/>
      <c r="H8034" s="233"/>
      <c r="I8034" s="233"/>
      <c r="J8034" s="233"/>
      <c r="K8034" s="233"/>
      <c r="L8034" s="233"/>
      <c r="M8034" s="233"/>
      <c r="N8034" s="233"/>
      <c r="O8034" s="233"/>
      <c r="P8034" s="233"/>
      <c r="Q8034" s="233"/>
      <c r="R8034" s="233"/>
      <c r="S8034" s="233"/>
      <c r="T8034" s="233"/>
      <c r="U8034" s="233"/>
      <c r="V8034" s="233"/>
      <c r="W8034" s="233"/>
      <c r="X8034" s="234"/>
      <c r="Y8034" s="233"/>
      <c r="Z8034" s="235"/>
      <c r="AA8034" s="233"/>
      <c r="AV8034" s="232"/>
    </row>
    <row r="8035" spans="1:48" s="229" customFormat="1" x14ac:dyDescent="0.25">
      <c r="A8035" s="238"/>
      <c r="B8035" s="244"/>
      <c r="C8035" s="233"/>
      <c r="D8035" s="248"/>
      <c r="E8035" s="249"/>
      <c r="F8035" s="249"/>
      <c r="G8035" s="233"/>
      <c r="H8035" s="233"/>
      <c r="I8035" s="233"/>
      <c r="J8035" s="233"/>
      <c r="K8035" s="233"/>
      <c r="L8035" s="233"/>
      <c r="M8035" s="233"/>
      <c r="N8035" s="233"/>
      <c r="O8035" s="233"/>
      <c r="P8035" s="233"/>
      <c r="Q8035" s="233"/>
      <c r="R8035" s="233"/>
      <c r="S8035" s="233"/>
      <c r="T8035" s="233"/>
      <c r="U8035" s="233"/>
      <c r="V8035" s="233"/>
      <c r="W8035" s="233"/>
      <c r="X8035" s="234"/>
      <c r="Y8035" s="233"/>
      <c r="Z8035" s="235"/>
      <c r="AA8035" s="233"/>
      <c r="AV8035" s="232"/>
    </row>
    <row r="8036" spans="1:48" s="229" customFormat="1" x14ac:dyDescent="0.25">
      <c r="A8036" s="238"/>
      <c r="B8036" s="244"/>
      <c r="C8036" s="233"/>
      <c r="D8036" s="248"/>
      <c r="E8036" s="249"/>
      <c r="F8036" s="249"/>
      <c r="G8036" s="233"/>
      <c r="H8036" s="233"/>
      <c r="I8036" s="233"/>
      <c r="J8036" s="233"/>
      <c r="K8036" s="233"/>
      <c r="L8036" s="233"/>
      <c r="M8036" s="233"/>
      <c r="N8036" s="233"/>
      <c r="O8036" s="233"/>
      <c r="P8036" s="233"/>
      <c r="Q8036" s="233"/>
      <c r="R8036" s="233"/>
      <c r="S8036" s="233"/>
      <c r="T8036" s="233"/>
      <c r="U8036" s="233"/>
      <c r="V8036" s="233"/>
      <c r="W8036" s="233"/>
      <c r="X8036" s="234"/>
      <c r="Y8036" s="233"/>
      <c r="Z8036" s="235"/>
      <c r="AA8036" s="233"/>
      <c r="AV8036" s="232"/>
    </row>
    <row r="8037" spans="1:48" s="229" customFormat="1" x14ac:dyDescent="0.25">
      <c r="A8037" s="238"/>
      <c r="B8037" s="244"/>
      <c r="C8037" s="233"/>
      <c r="D8037" s="248"/>
      <c r="E8037" s="249"/>
      <c r="F8037" s="249"/>
      <c r="G8037" s="233"/>
      <c r="H8037" s="233"/>
      <c r="I8037" s="233"/>
      <c r="J8037" s="233"/>
      <c r="K8037" s="233"/>
      <c r="L8037" s="233"/>
      <c r="M8037" s="233"/>
      <c r="N8037" s="233"/>
      <c r="O8037" s="233"/>
      <c r="P8037" s="233"/>
      <c r="Q8037" s="233"/>
      <c r="R8037" s="233"/>
      <c r="S8037" s="233"/>
      <c r="T8037" s="233"/>
      <c r="U8037" s="233"/>
      <c r="V8037" s="233"/>
      <c r="W8037" s="233"/>
      <c r="X8037" s="234"/>
      <c r="Y8037" s="233"/>
      <c r="Z8037" s="235"/>
      <c r="AA8037" s="233"/>
      <c r="AV8037" s="232"/>
    </row>
    <row r="8038" spans="1:48" s="229" customFormat="1" x14ac:dyDescent="0.25">
      <c r="A8038" s="238"/>
      <c r="B8038" s="244"/>
      <c r="C8038" s="233"/>
      <c r="D8038" s="248"/>
      <c r="E8038" s="249"/>
      <c r="F8038" s="249"/>
      <c r="G8038" s="233"/>
      <c r="H8038" s="233"/>
      <c r="I8038" s="233"/>
      <c r="J8038" s="233"/>
      <c r="K8038" s="233"/>
      <c r="L8038" s="233"/>
      <c r="M8038" s="233"/>
      <c r="N8038" s="233"/>
      <c r="O8038" s="233"/>
      <c r="P8038" s="233"/>
      <c r="Q8038" s="233"/>
      <c r="R8038" s="233"/>
      <c r="S8038" s="233"/>
      <c r="T8038" s="233"/>
      <c r="U8038" s="233"/>
      <c r="V8038" s="233"/>
      <c r="W8038" s="233"/>
      <c r="X8038" s="234"/>
      <c r="Y8038" s="233"/>
      <c r="Z8038" s="235"/>
      <c r="AA8038" s="233"/>
      <c r="AV8038" s="232"/>
    </row>
    <row r="8039" spans="1:48" s="229" customFormat="1" x14ac:dyDescent="0.25">
      <c r="A8039" s="238"/>
      <c r="B8039" s="244"/>
      <c r="C8039" s="233"/>
      <c r="D8039" s="248"/>
      <c r="E8039" s="249"/>
      <c r="F8039" s="249"/>
      <c r="G8039" s="233"/>
      <c r="H8039" s="233"/>
      <c r="I8039" s="233"/>
      <c r="J8039" s="233"/>
      <c r="K8039" s="233"/>
      <c r="L8039" s="233"/>
      <c r="M8039" s="233"/>
      <c r="N8039" s="233"/>
      <c r="O8039" s="233"/>
      <c r="P8039" s="233"/>
      <c r="Q8039" s="233"/>
      <c r="R8039" s="233"/>
      <c r="S8039" s="233"/>
      <c r="T8039" s="233"/>
      <c r="U8039" s="233"/>
      <c r="V8039" s="233"/>
      <c r="W8039" s="233"/>
      <c r="X8039" s="234"/>
      <c r="Y8039" s="233"/>
      <c r="Z8039" s="235"/>
      <c r="AA8039" s="233"/>
      <c r="AV8039" s="232"/>
    </row>
    <row r="8040" spans="1:48" s="229" customFormat="1" x14ac:dyDescent="0.25">
      <c r="A8040" s="238"/>
      <c r="B8040" s="244"/>
      <c r="C8040" s="233"/>
      <c r="D8040" s="248"/>
      <c r="E8040" s="249"/>
      <c r="F8040" s="249"/>
      <c r="G8040" s="233"/>
      <c r="H8040" s="233"/>
      <c r="I8040" s="233"/>
      <c r="J8040" s="233"/>
      <c r="K8040" s="233"/>
      <c r="L8040" s="233"/>
      <c r="M8040" s="233"/>
      <c r="N8040" s="233"/>
      <c r="O8040" s="233"/>
      <c r="P8040" s="233"/>
      <c r="Q8040" s="233"/>
      <c r="R8040" s="233"/>
      <c r="S8040" s="233"/>
      <c r="T8040" s="233"/>
      <c r="U8040" s="233"/>
      <c r="V8040" s="233"/>
      <c r="W8040" s="233"/>
      <c r="X8040" s="234"/>
      <c r="Y8040" s="233"/>
      <c r="Z8040" s="235"/>
      <c r="AA8040" s="233"/>
      <c r="AV8040" s="232"/>
    </row>
    <row r="8041" spans="1:48" s="229" customFormat="1" x14ac:dyDescent="0.25">
      <c r="A8041" s="238"/>
      <c r="B8041" s="244"/>
      <c r="C8041" s="233"/>
      <c r="D8041" s="248"/>
      <c r="E8041" s="249"/>
      <c r="F8041" s="249"/>
      <c r="G8041" s="233"/>
      <c r="H8041" s="233"/>
      <c r="I8041" s="233"/>
      <c r="J8041" s="233"/>
      <c r="K8041" s="233"/>
      <c r="L8041" s="233"/>
      <c r="M8041" s="233"/>
      <c r="N8041" s="233"/>
      <c r="O8041" s="233"/>
      <c r="P8041" s="233"/>
      <c r="Q8041" s="233"/>
      <c r="R8041" s="233"/>
      <c r="S8041" s="233"/>
      <c r="T8041" s="233"/>
      <c r="U8041" s="233"/>
      <c r="V8041" s="233"/>
      <c r="W8041" s="233"/>
      <c r="X8041" s="234"/>
      <c r="Y8041" s="233"/>
      <c r="Z8041" s="235"/>
      <c r="AA8041" s="233"/>
      <c r="AV8041" s="232"/>
    </row>
    <row r="8042" spans="1:48" s="229" customFormat="1" x14ac:dyDescent="0.25">
      <c r="A8042" s="238"/>
      <c r="B8042" s="244"/>
      <c r="C8042" s="233"/>
      <c r="D8042" s="248"/>
      <c r="E8042" s="249"/>
      <c r="F8042" s="249"/>
      <c r="G8042" s="233"/>
      <c r="H8042" s="233"/>
      <c r="I8042" s="233"/>
      <c r="J8042" s="233"/>
      <c r="K8042" s="233"/>
      <c r="L8042" s="233"/>
      <c r="M8042" s="233"/>
      <c r="N8042" s="233"/>
      <c r="O8042" s="233"/>
      <c r="P8042" s="233"/>
      <c r="Q8042" s="233"/>
      <c r="R8042" s="233"/>
      <c r="S8042" s="233"/>
      <c r="T8042" s="233"/>
      <c r="U8042" s="233"/>
      <c r="V8042" s="233"/>
      <c r="W8042" s="233"/>
      <c r="X8042" s="234"/>
      <c r="Y8042" s="233"/>
      <c r="Z8042" s="235"/>
      <c r="AA8042" s="233"/>
      <c r="AV8042" s="232"/>
    </row>
    <row r="8043" spans="1:48" s="229" customFormat="1" x14ac:dyDescent="0.25">
      <c r="A8043" s="238"/>
      <c r="B8043" s="244"/>
      <c r="C8043" s="233"/>
      <c r="D8043" s="248"/>
      <c r="E8043" s="249"/>
      <c r="F8043" s="249"/>
      <c r="G8043" s="233"/>
      <c r="H8043" s="233"/>
      <c r="I8043" s="233"/>
      <c r="J8043" s="233"/>
      <c r="K8043" s="233"/>
      <c r="L8043" s="233"/>
      <c r="M8043" s="233"/>
      <c r="N8043" s="233"/>
      <c r="O8043" s="233"/>
      <c r="P8043" s="233"/>
      <c r="Q8043" s="233"/>
      <c r="R8043" s="233"/>
      <c r="S8043" s="233"/>
      <c r="T8043" s="233"/>
      <c r="U8043" s="233"/>
      <c r="V8043" s="233"/>
      <c r="W8043" s="233"/>
      <c r="X8043" s="234"/>
      <c r="Y8043" s="233"/>
      <c r="Z8043" s="235"/>
      <c r="AA8043" s="233"/>
      <c r="AV8043" s="232"/>
    </row>
    <row r="8044" spans="1:48" s="229" customFormat="1" x14ac:dyDescent="0.25">
      <c r="A8044" s="238"/>
      <c r="B8044" s="244"/>
      <c r="C8044" s="233"/>
      <c r="D8044" s="248"/>
      <c r="E8044" s="249"/>
      <c r="F8044" s="249"/>
      <c r="G8044" s="233"/>
      <c r="H8044" s="233"/>
      <c r="I8044" s="233"/>
      <c r="J8044" s="233"/>
      <c r="K8044" s="233"/>
      <c r="L8044" s="233"/>
      <c r="M8044" s="233"/>
      <c r="N8044" s="233"/>
      <c r="O8044" s="233"/>
      <c r="P8044" s="233"/>
      <c r="Q8044" s="233"/>
      <c r="R8044" s="233"/>
      <c r="S8044" s="233"/>
      <c r="T8044" s="233"/>
      <c r="U8044" s="233"/>
      <c r="V8044" s="233"/>
      <c r="W8044" s="233"/>
      <c r="X8044" s="234"/>
      <c r="Y8044" s="233"/>
      <c r="Z8044" s="235"/>
      <c r="AA8044" s="233"/>
      <c r="AV8044" s="232"/>
    </row>
    <row r="8045" spans="1:48" s="229" customFormat="1" x14ac:dyDescent="0.25">
      <c r="A8045" s="238"/>
      <c r="B8045" s="244"/>
      <c r="C8045" s="233"/>
      <c r="D8045" s="248"/>
      <c r="E8045" s="249"/>
      <c r="F8045" s="249"/>
      <c r="G8045" s="233"/>
      <c r="H8045" s="233"/>
      <c r="I8045" s="233"/>
      <c r="J8045" s="233"/>
      <c r="K8045" s="233"/>
      <c r="L8045" s="233"/>
      <c r="M8045" s="233"/>
      <c r="N8045" s="233"/>
      <c r="O8045" s="233"/>
      <c r="P8045" s="233"/>
      <c r="Q8045" s="233"/>
      <c r="R8045" s="233"/>
      <c r="S8045" s="233"/>
      <c r="T8045" s="233"/>
      <c r="U8045" s="233"/>
      <c r="V8045" s="233"/>
      <c r="W8045" s="233"/>
      <c r="X8045" s="234"/>
      <c r="Y8045" s="233"/>
      <c r="Z8045" s="235"/>
      <c r="AA8045" s="233"/>
      <c r="AV8045" s="232"/>
    </row>
    <row r="8046" spans="1:48" s="229" customFormat="1" x14ac:dyDescent="0.25">
      <c r="A8046" s="238"/>
      <c r="B8046" s="244"/>
      <c r="C8046" s="233"/>
      <c r="D8046" s="248"/>
      <c r="E8046" s="249"/>
      <c r="F8046" s="249"/>
      <c r="G8046" s="233"/>
      <c r="H8046" s="233"/>
      <c r="I8046" s="233"/>
      <c r="J8046" s="233"/>
      <c r="K8046" s="233"/>
      <c r="L8046" s="233"/>
      <c r="M8046" s="233"/>
      <c r="N8046" s="233"/>
      <c r="O8046" s="233"/>
      <c r="P8046" s="233"/>
      <c r="Q8046" s="233"/>
      <c r="R8046" s="233"/>
      <c r="S8046" s="233"/>
      <c r="T8046" s="233"/>
      <c r="U8046" s="233"/>
      <c r="V8046" s="233"/>
      <c r="W8046" s="233"/>
      <c r="X8046" s="234"/>
      <c r="Y8046" s="233"/>
      <c r="Z8046" s="235"/>
      <c r="AA8046" s="233"/>
      <c r="AV8046" s="232"/>
    </row>
    <row r="8047" spans="1:48" s="229" customFormat="1" x14ac:dyDescent="0.25">
      <c r="A8047" s="238"/>
      <c r="B8047" s="244"/>
      <c r="C8047" s="233"/>
      <c r="D8047" s="248"/>
      <c r="E8047" s="249"/>
      <c r="F8047" s="249"/>
      <c r="G8047" s="233"/>
      <c r="H8047" s="233"/>
      <c r="I8047" s="233"/>
      <c r="J8047" s="233"/>
      <c r="K8047" s="233"/>
      <c r="L8047" s="233"/>
      <c r="M8047" s="233"/>
      <c r="N8047" s="233"/>
      <c r="O8047" s="233"/>
      <c r="P8047" s="233"/>
      <c r="Q8047" s="233"/>
      <c r="R8047" s="233"/>
      <c r="S8047" s="233"/>
      <c r="T8047" s="233"/>
      <c r="U8047" s="233"/>
      <c r="V8047" s="233"/>
      <c r="W8047" s="233"/>
      <c r="X8047" s="234"/>
      <c r="Y8047" s="233"/>
      <c r="Z8047" s="235"/>
      <c r="AA8047" s="233"/>
      <c r="AV8047" s="232"/>
    </row>
    <row r="8048" spans="1:48" s="229" customFormat="1" x14ac:dyDescent="0.25">
      <c r="A8048" s="238"/>
      <c r="B8048" s="244"/>
      <c r="C8048" s="233"/>
      <c r="D8048" s="248"/>
      <c r="E8048" s="249"/>
      <c r="F8048" s="249"/>
      <c r="G8048" s="233"/>
      <c r="H8048" s="233"/>
      <c r="I8048" s="233"/>
      <c r="J8048" s="233"/>
      <c r="K8048" s="233"/>
      <c r="L8048" s="233"/>
      <c r="M8048" s="233"/>
      <c r="N8048" s="233"/>
      <c r="O8048" s="233"/>
      <c r="P8048" s="233"/>
      <c r="Q8048" s="233"/>
      <c r="R8048" s="233"/>
      <c r="S8048" s="233"/>
      <c r="T8048" s="233"/>
      <c r="U8048" s="233"/>
      <c r="V8048" s="233"/>
      <c r="W8048" s="233"/>
      <c r="X8048" s="234"/>
      <c r="Y8048" s="233"/>
      <c r="Z8048" s="235"/>
      <c r="AA8048" s="233"/>
      <c r="AV8048" s="232"/>
    </row>
    <row r="8049" spans="1:48" s="229" customFormat="1" x14ac:dyDescent="0.25">
      <c r="A8049" s="238"/>
      <c r="B8049" s="244"/>
      <c r="C8049" s="233"/>
      <c r="D8049" s="248"/>
      <c r="E8049" s="249"/>
      <c r="F8049" s="249"/>
      <c r="G8049" s="233"/>
      <c r="H8049" s="233"/>
      <c r="I8049" s="233"/>
      <c r="J8049" s="233"/>
      <c r="K8049" s="233"/>
      <c r="L8049" s="233"/>
      <c r="M8049" s="233"/>
      <c r="N8049" s="233"/>
      <c r="O8049" s="233"/>
      <c r="P8049" s="233"/>
      <c r="Q8049" s="233"/>
      <c r="R8049" s="233"/>
      <c r="S8049" s="233"/>
      <c r="T8049" s="233"/>
      <c r="U8049" s="233"/>
      <c r="V8049" s="233"/>
      <c r="W8049" s="233"/>
      <c r="X8049" s="234"/>
      <c r="Y8049" s="233"/>
      <c r="Z8049" s="235"/>
      <c r="AA8049" s="233"/>
      <c r="AV8049" s="232"/>
    </row>
    <row r="8050" spans="1:48" s="229" customFormat="1" x14ac:dyDescent="0.25">
      <c r="A8050" s="238"/>
      <c r="B8050" s="244"/>
      <c r="C8050" s="233"/>
      <c r="D8050" s="248"/>
      <c r="E8050" s="249"/>
      <c r="F8050" s="249"/>
      <c r="G8050" s="233"/>
      <c r="H8050" s="233"/>
      <c r="I8050" s="233"/>
      <c r="J8050" s="233"/>
      <c r="K8050" s="233"/>
      <c r="L8050" s="233"/>
      <c r="M8050" s="233"/>
      <c r="N8050" s="233"/>
      <c r="O8050" s="233"/>
      <c r="P8050" s="233"/>
      <c r="Q8050" s="233"/>
      <c r="R8050" s="233"/>
      <c r="S8050" s="233"/>
      <c r="T8050" s="233"/>
      <c r="U8050" s="233"/>
      <c r="V8050" s="233"/>
      <c r="W8050" s="233"/>
      <c r="X8050" s="234"/>
      <c r="Y8050" s="233"/>
      <c r="Z8050" s="235"/>
      <c r="AA8050" s="233"/>
      <c r="AV8050" s="232"/>
    </row>
    <row r="8051" spans="1:48" s="229" customFormat="1" x14ac:dyDescent="0.25">
      <c r="A8051" s="238"/>
      <c r="B8051" s="244"/>
      <c r="C8051" s="233"/>
      <c r="D8051" s="248"/>
      <c r="E8051" s="249"/>
      <c r="F8051" s="249"/>
      <c r="G8051" s="233"/>
      <c r="H8051" s="233"/>
      <c r="I8051" s="233"/>
      <c r="J8051" s="233"/>
      <c r="K8051" s="233"/>
      <c r="L8051" s="233"/>
      <c r="M8051" s="233"/>
      <c r="N8051" s="233"/>
      <c r="O8051" s="233"/>
      <c r="P8051" s="233"/>
      <c r="Q8051" s="233"/>
      <c r="R8051" s="233"/>
      <c r="S8051" s="233"/>
      <c r="T8051" s="233"/>
      <c r="U8051" s="233"/>
      <c r="V8051" s="233"/>
      <c r="W8051" s="233"/>
      <c r="X8051" s="234"/>
      <c r="Y8051" s="233"/>
      <c r="Z8051" s="235"/>
      <c r="AA8051" s="233"/>
      <c r="AV8051" s="232"/>
    </row>
    <row r="8052" spans="1:48" s="229" customFormat="1" x14ac:dyDescent="0.25">
      <c r="A8052" s="238"/>
      <c r="B8052" s="244"/>
      <c r="C8052" s="233"/>
      <c r="D8052" s="248"/>
      <c r="E8052" s="249"/>
      <c r="F8052" s="249"/>
      <c r="G8052" s="233"/>
      <c r="H8052" s="233"/>
      <c r="I8052" s="233"/>
      <c r="J8052" s="233"/>
      <c r="K8052" s="233"/>
      <c r="L8052" s="233"/>
      <c r="M8052" s="233"/>
      <c r="N8052" s="233"/>
      <c r="O8052" s="233"/>
      <c r="P8052" s="233"/>
      <c r="Q8052" s="233"/>
      <c r="R8052" s="233"/>
      <c r="S8052" s="233"/>
      <c r="T8052" s="233"/>
      <c r="U8052" s="233"/>
      <c r="V8052" s="233"/>
      <c r="W8052" s="233"/>
      <c r="X8052" s="234"/>
      <c r="Y8052" s="233"/>
      <c r="Z8052" s="235"/>
      <c r="AA8052" s="233"/>
      <c r="AV8052" s="232"/>
    </row>
    <row r="8053" spans="1:48" s="229" customFormat="1" x14ac:dyDescent="0.25">
      <c r="A8053" s="238"/>
      <c r="B8053" s="244"/>
      <c r="C8053" s="233"/>
      <c r="D8053" s="248"/>
      <c r="E8053" s="249"/>
      <c r="F8053" s="249"/>
      <c r="G8053" s="233"/>
      <c r="H8053" s="233"/>
      <c r="I8053" s="233"/>
      <c r="J8053" s="233"/>
      <c r="K8053" s="233"/>
      <c r="L8053" s="233"/>
      <c r="M8053" s="233"/>
      <c r="N8053" s="233"/>
      <c r="O8053" s="233"/>
      <c r="P8053" s="233"/>
      <c r="Q8053" s="233"/>
      <c r="R8053" s="233"/>
      <c r="S8053" s="233"/>
      <c r="T8053" s="233"/>
      <c r="U8053" s="233"/>
      <c r="V8053" s="233"/>
      <c r="W8053" s="233"/>
      <c r="X8053" s="234"/>
      <c r="Y8053" s="233"/>
      <c r="Z8053" s="235"/>
      <c r="AA8053" s="233"/>
      <c r="AV8053" s="232"/>
    </row>
    <row r="8054" spans="1:48" s="229" customFormat="1" x14ac:dyDescent="0.25">
      <c r="A8054" s="238"/>
      <c r="B8054" s="244"/>
      <c r="C8054" s="233"/>
      <c r="D8054" s="248"/>
      <c r="E8054" s="249"/>
      <c r="F8054" s="249"/>
      <c r="G8054" s="233"/>
      <c r="H8054" s="233"/>
      <c r="I8054" s="233"/>
      <c r="J8054" s="233"/>
      <c r="K8054" s="233"/>
      <c r="L8054" s="233"/>
      <c r="M8054" s="233"/>
      <c r="N8054" s="233"/>
      <c r="O8054" s="233"/>
      <c r="P8054" s="233"/>
      <c r="Q8054" s="233"/>
      <c r="R8054" s="233"/>
      <c r="S8054" s="233"/>
      <c r="T8054" s="233"/>
      <c r="U8054" s="233"/>
      <c r="V8054" s="233"/>
      <c r="W8054" s="233"/>
      <c r="X8054" s="234"/>
      <c r="Y8054" s="233"/>
      <c r="Z8054" s="235"/>
      <c r="AA8054" s="233"/>
      <c r="AV8054" s="232"/>
    </row>
    <row r="8055" spans="1:48" s="229" customFormat="1" x14ac:dyDescent="0.25">
      <c r="A8055" s="238"/>
      <c r="B8055" s="244"/>
      <c r="C8055" s="233"/>
      <c r="D8055" s="248"/>
      <c r="E8055" s="249"/>
      <c r="F8055" s="249"/>
      <c r="G8055" s="233"/>
      <c r="H8055" s="233"/>
      <c r="I8055" s="233"/>
      <c r="J8055" s="233"/>
      <c r="K8055" s="233"/>
      <c r="L8055" s="233"/>
      <c r="M8055" s="233"/>
      <c r="N8055" s="233"/>
      <c r="O8055" s="233"/>
      <c r="P8055" s="233"/>
      <c r="Q8055" s="233"/>
      <c r="R8055" s="233"/>
      <c r="S8055" s="233"/>
      <c r="T8055" s="233"/>
      <c r="U8055" s="233"/>
      <c r="V8055" s="233"/>
      <c r="W8055" s="233"/>
      <c r="X8055" s="234"/>
      <c r="Y8055" s="233"/>
      <c r="Z8055" s="235"/>
      <c r="AA8055" s="233"/>
      <c r="AV8055" s="232"/>
    </row>
    <row r="8056" spans="1:48" s="229" customFormat="1" x14ac:dyDescent="0.25">
      <c r="A8056" s="238"/>
      <c r="B8056" s="244"/>
      <c r="C8056" s="233"/>
      <c r="D8056" s="248"/>
      <c r="E8056" s="249"/>
      <c r="F8056" s="249"/>
      <c r="G8056" s="233"/>
      <c r="H8056" s="233"/>
      <c r="I8056" s="233"/>
      <c r="J8056" s="233"/>
      <c r="K8056" s="233"/>
      <c r="L8056" s="233"/>
      <c r="M8056" s="233"/>
      <c r="N8056" s="233"/>
      <c r="O8056" s="233"/>
      <c r="P8056" s="233"/>
      <c r="Q8056" s="233"/>
      <c r="R8056" s="233"/>
      <c r="S8056" s="233"/>
      <c r="T8056" s="233"/>
      <c r="U8056" s="233"/>
      <c r="V8056" s="233"/>
      <c r="W8056" s="233"/>
      <c r="X8056" s="234"/>
      <c r="Y8056" s="233"/>
      <c r="Z8056" s="235"/>
      <c r="AA8056" s="233"/>
      <c r="AV8056" s="232"/>
    </row>
    <row r="8057" spans="1:48" s="229" customFormat="1" x14ac:dyDescent="0.25">
      <c r="A8057" s="238"/>
      <c r="B8057" s="244"/>
      <c r="C8057" s="233"/>
      <c r="D8057" s="248"/>
      <c r="E8057" s="249"/>
      <c r="F8057" s="249"/>
      <c r="G8057" s="233"/>
      <c r="H8057" s="233"/>
      <c r="I8057" s="233"/>
      <c r="J8057" s="233"/>
      <c r="K8057" s="233"/>
      <c r="L8057" s="233"/>
      <c r="M8057" s="233"/>
      <c r="N8057" s="233"/>
      <c r="O8057" s="233"/>
      <c r="P8057" s="233"/>
      <c r="Q8057" s="233"/>
      <c r="R8057" s="233"/>
      <c r="S8057" s="233"/>
      <c r="T8057" s="233"/>
      <c r="U8057" s="233"/>
      <c r="V8057" s="233"/>
      <c r="W8057" s="233"/>
      <c r="X8057" s="234"/>
      <c r="Y8057" s="233"/>
      <c r="Z8057" s="235"/>
      <c r="AA8057" s="233"/>
      <c r="AV8057" s="232"/>
    </row>
    <row r="8058" spans="1:48" s="229" customFormat="1" x14ac:dyDescent="0.25">
      <c r="A8058" s="238"/>
      <c r="B8058" s="244"/>
      <c r="C8058" s="233"/>
      <c r="D8058" s="248"/>
      <c r="E8058" s="249"/>
      <c r="F8058" s="249"/>
      <c r="G8058" s="233"/>
      <c r="H8058" s="233"/>
      <c r="I8058" s="233"/>
      <c r="J8058" s="233"/>
      <c r="K8058" s="233"/>
      <c r="L8058" s="233"/>
      <c r="M8058" s="233"/>
      <c r="N8058" s="233"/>
      <c r="O8058" s="233"/>
      <c r="P8058" s="233"/>
      <c r="Q8058" s="233"/>
      <c r="R8058" s="233"/>
      <c r="S8058" s="233"/>
      <c r="T8058" s="233"/>
      <c r="U8058" s="233"/>
      <c r="V8058" s="233"/>
      <c r="W8058" s="233"/>
      <c r="X8058" s="234"/>
      <c r="Y8058" s="233"/>
      <c r="Z8058" s="235"/>
      <c r="AA8058" s="233"/>
      <c r="AV8058" s="232"/>
    </row>
    <row r="8059" spans="1:48" s="229" customFormat="1" x14ac:dyDescent="0.25">
      <c r="A8059" s="238"/>
      <c r="B8059" s="244"/>
      <c r="C8059" s="233"/>
      <c r="D8059" s="248"/>
      <c r="E8059" s="249"/>
      <c r="F8059" s="249"/>
      <c r="G8059" s="233"/>
      <c r="H8059" s="233"/>
      <c r="I8059" s="233"/>
      <c r="J8059" s="233"/>
      <c r="K8059" s="233"/>
      <c r="L8059" s="233"/>
      <c r="M8059" s="233"/>
      <c r="N8059" s="233"/>
      <c r="O8059" s="233"/>
      <c r="P8059" s="233"/>
      <c r="Q8059" s="233"/>
      <c r="R8059" s="233"/>
      <c r="S8059" s="233"/>
      <c r="T8059" s="233"/>
      <c r="U8059" s="233"/>
      <c r="V8059" s="233"/>
      <c r="W8059" s="233"/>
      <c r="X8059" s="234"/>
      <c r="Y8059" s="233"/>
      <c r="Z8059" s="235"/>
      <c r="AA8059" s="233"/>
      <c r="AV8059" s="232"/>
    </row>
    <row r="8060" spans="1:48" s="229" customFormat="1" x14ac:dyDescent="0.25">
      <c r="A8060" s="238"/>
      <c r="B8060" s="244"/>
      <c r="C8060" s="233"/>
      <c r="D8060" s="248"/>
      <c r="E8060" s="249"/>
      <c r="F8060" s="249"/>
      <c r="G8060" s="233"/>
      <c r="H8060" s="233"/>
      <c r="I8060" s="233"/>
      <c r="J8060" s="233"/>
      <c r="K8060" s="233"/>
      <c r="L8060" s="233"/>
      <c r="M8060" s="233"/>
      <c r="N8060" s="233"/>
      <c r="O8060" s="233"/>
      <c r="P8060" s="233"/>
      <c r="Q8060" s="233"/>
      <c r="R8060" s="233"/>
      <c r="S8060" s="233"/>
      <c r="T8060" s="233"/>
      <c r="U8060" s="233"/>
      <c r="V8060" s="233"/>
      <c r="W8060" s="233"/>
      <c r="X8060" s="234"/>
      <c r="Y8060" s="233"/>
      <c r="Z8060" s="235"/>
      <c r="AA8060" s="233"/>
      <c r="AV8060" s="232"/>
    </row>
    <row r="8061" spans="1:48" s="229" customFormat="1" x14ac:dyDescent="0.25">
      <c r="A8061" s="238"/>
      <c r="B8061" s="244"/>
      <c r="C8061" s="233"/>
      <c r="D8061" s="248"/>
      <c r="E8061" s="249"/>
      <c r="F8061" s="249"/>
      <c r="G8061" s="233"/>
      <c r="H8061" s="233"/>
      <c r="I8061" s="233"/>
      <c r="J8061" s="233"/>
      <c r="K8061" s="233"/>
      <c r="L8061" s="233"/>
      <c r="M8061" s="233"/>
      <c r="N8061" s="233"/>
      <c r="O8061" s="233"/>
      <c r="P8061" s="233"/>
      <c r="Q8061" s="233"/>
      <c r="R8061" s="233"/>
      <c r="S8061" s="233"/>
      <c r="T8061" s="233"/>
      <c r="U8061" s="233"/>
      <c r="V8061" s="233"/>
      <c r="W8061" s="233"/>
      <c r="X8061" s="234"/>
      <c r="Y8061" s="233"/>
      <c r="Z8061" s="235"/>
      <c r="AA8061" s="233"/>
      <c r="AV8061" s="232"/>
    </row>
    <row r="8062" spans="1:48" s="229" customFormat="1" x14ac:dyDescent="0.25">
      <c r="A8062" s="238"/>
      <c r="B8062" s="244"/>
      <c r="C8062" s="233"/>
      <c r="D8062" s="248"/>
      <c r="E8062" s="249"/>
      <c r="F8062" s="249"/>
      <c r="G8062" s="233"/>
      <c r="H8062" s="233"/>
      <c r="I8062" s="233"/>
      <c r="J8062" s="233"/>
      <c r="K8062" s="233"/>
      <c r="L8062" s="233"/>
      <c r="M8062" s="233"/>
      <c r="N8062" s="233"/>
      <c r="O8062" s="233"/>
      <c r="P8062" s="233"/>
      <c r="Q8062" s="233"/>
      <c r="R8062" s="233"/>
      <c r="S8062" s="233"/>
      <c r="T8062" s="233"/>
      <c r="U8062" s="233"/>
      <c r="V8062" s="233"/>
      <c r="W8062" s="233"/>
      <c r="X8062" s="234"/>
      <c r="Y8062" s="233"/>
      <c r="Z8062" s="235"/>
      <c r="AA8062" s="233"/>
      <c r="AV8062" s="232"/>
    </row>
    <row r="8063" spans="1:48" s="229" customFormat="1" x14ac:dyDescent="0.25">
      <c r="A8063" s="238"/>
      <c r="B8063" s="244"/>
      <c r="C8063" s="233"/>
      <c r="D8063" s="248"/>
      <c r="E8063" s="249"/>
      <c r="F8063" s="249"/>
      <c r="G8063" s="233"/>
      <c r="H8063" s="233"/>
      <c r="I8063" s="233"/>
      <c r="J8063" s="233"/>
      <c r="K8063" s="233"/>
      <c r="L8063" s="233"/>
      <c r="M8063" s="233"/>
      <c r="N8063" s="233"/>
      <c r="O8063" s="233"/>
      <c r="P8063" s="233"/>
      <c r="Q8063" s="233"/>
      <c r="R8063" s="233"/>
      <c r="S8063" s="233"/>
      <c r="T8063" s="233"/>
      <c r="U8063" s="233"/>
      <c r="V8063" s="233"/>
      <c r="W8063" s="233"/>
      <c r="X8063" s="234"/>
      <c r="Y8063" s="233"/>
      <c r="Z8063" s="235"/>
      <c r="AA8063" s="233"/>
      <c r="AV8063" s="232"/>
    </row>
    <row r="8064" spans="1:48" s="229" customFormat="1" x14ac:dyDescent="0.25">
      <c r="A8064" s="238"/>
      <c r="B8064" s="244"/>
      <c r="C8064" s="233"/>
      <c r="D8064" s="248"/>
      <c r="E8064" s="249"/>
      <c r="F8064" s="249"/>
      <c r="G8064" s="233"/>
      <c r="H8064" s="233"/>
      <c r="I8064" s="233"/>
      <c r="J8064" s="233"/>
      <c r="K8064" s="233"/>
      <c r="L8064" s="233"/>
      <c r="M8064" s="233"/>
      <c r="N8064" s="233"/>
      <c r="O8064" s="233"/>
      <c r="P8064" s="233"/>
      <c r="Q8064" s="233"/>
      <c r="R8064" s="233"/>
      <c r="S8064" s="233"/>
      <c r="T8064" s="233"/>
      <c r="U8064" s="233"/>
      <c r="V8064" s="233"/>
      <c r="W8064" s="233"/>
      <c r="X8064" s="234"/>
      <c r="Y8064" s="233"/>
      <c r="Z8064" s="235"/>
      <c r="AA8064" s="233"/>
      <c r="AV8064" s="232"/>
    </row>
    <row r="8065" spans="1:48" s="229" customFormat="1" x14ac:dyDescent="0.25">
      <c r="A8065" s="238"/>
      <c r="B8065" s="244"/>
      <c r="C8065" s="233"/>
      <c r="D8065" s="248"/>
      <c r="E8065" s="249"/>
      <c r="F8065" s="249"/>
      <c r="G8065" s="233"/>
      <c r="H8065" s="233"/>
      <c r="I8065" s="233"/>
      <c r="J8065" s="233"/>
      <c r="K8065" s="233"/>
      <c r="L8065" s="233"/>
      <c r="M8065" s="233"/>
      <c r="N8065" s="233"/>
      <c r="O8065" s="233"/>
      <c r="P8065" s="233"/>
      <c r="Q8065" s="233"/>
      <c r="R8065" s="233"/>
      <c r="S8065" s="233"/>
      <c r="T8065" s="233"/>
      <c r="U8065" s="233"/>
      <c r="V8065" s="233"/>
      <c r="W8065" s="233"/>
      <c r="X8065" s="234"/>
      <c r="Y8065" s="233"/>
      <c r="Z8065" s="235"/>
      <c r="AA8065" s="233"/>
      <c r="AV8065" s="232"/>
    </row>
    <row r="8066" spans="1:48" s="229" customFormat="1" x14ac:dyDescent="0.25">
      <c r="A8066" s="238"/>
      <c r="B8066" s="244"/>
      <c r="C8066" s="233"/>
      <c r="D8066" s="248"/>
      <c r="E8066" s="249"/>
      <c r="F8066" s="249"/>
      <c r="G8066" s="233"/>
      <c r="H8066" s="233"/>
      <c r="I8066" s="233"/>
      <c r="J8066" s="233"/>
      <c r="K8066" s="233"/>
      <c r="L8066" s="233"/>
      <c r="M8066" s="233"/>
      <c r="N8066" s="233"/>
      <c r="O8066" s="233"/>
      <c r="P8066" s="233"/>
      <c r="Q8066" s="233"/>
      <c r="R8066" s="233"/>
      <c r="S8066" s="233"/>
      <c r="T8066" s="233"/>
      <c r="U8066" s="233"/>
      <c r="V8066" s="233"/>
      <c r="W8066" s="233"/>
      <c r="X8066" s="234"/>
      <c r="Y8066" s="233"/>
      <c r="Z8066" s="235"/>
      <c r="AA8066" s="233"/>
      <c r="AV8066" s="232"/>
    </row>
    <row r="8067" spans="1:48" s="229" customFormat="1" x14ac:dyDescent="0.25">
      <c r="A8067" s="238"/>
      <c r="B8067" s="244"/>
      <c r="C8067" s="233"/>
      <c r="D8067" s="248"/>
      <c r="E8067" s="249"/>
      <c r="F8067" s="249"/>
      <c r="G8067" s="233"/>
      <c r="H8067" s="233"/>
      <c r="I8067" s="233"/>
      <c r="J8067" s="233"/>
      <c r="K8067" s="233"/>
      <c r="L8067" s="233"/>
      <c r="M8067" s="233"/>
      <c r="N8067" s="233"/>
      <c r="O8067" s="233"/>
      <c r="P8067" s="233"/>
      <c r="Q8067" s="233"/>
      <c r="R8067" s="233"/>
      <c r="S8067" s="233"/>
      <c r="T8067" s="233"/>
      <c r="U8067" s="233"/>
      <c r="V8067" s="233"/>
      <c r="W8067" s="233"/>
      <c r="X8067" s="234"/>
      <c r="Y8067" s="233"/>
      <c r="Z8067" s="235"/>
      <c r="AA8067" s="233"/>
      <c r="AV8067" s="232"/>
    </row>
    <row r="8068" spans="1:48" s="229" customFormat="1" x14ac:dyDescent="0.25">
      <c r="A8068" s="238"/>
      <c r="B8068" s="244"/>
      <c r="C8068" s="233"/>
      <c r="D8068" s="248"/>
      <c r="E8068" s="249"/>
      <c r="F8068" s="249"/>
      <c r="G8068" s="233"/>
      <c r="H8068" s="233"/>
      <c r="I8068" s="233"/>
      <c r="J8068" s="233"/>
      <c r="K8068" s="233"/>
      <c r="L8068" s="233"/>
      <c r="M8068" s="233"/>
      <c r="N8068" s="233"/>
      <c r="O8068" s="233"/>
      <c r="P8068" s="233"/>
      <c r="Q8068" s="233"/>
      <c r="R8068" s="233"/>
      <c r="S8068" s="233"/>
      <c r="T8068" s="233"/>
      <c r="U8068" s="233"/>
      <c r="V8068" s="233"/>
      <c r="W8068" s="233"/>
      <c r="X8068" s="234"/>
      <c r="Y8068" s="233"/>
      <c r="Z8068" s="235"/>
      <c r="AA8068" s="233"/>
      <c r="AV8068" s="232"/>
    </row>
    <row r="8069" spans="1:48" s="229" customFormat="1" x14ac:dyDescent="0.25">
      <c r="A8069" s="238"/>
      <c r="B8069" s="244"/>
      <c r="C8069" s="233"/>
      <c r="D8069" s="248"/>
      <c r="E8069" s="249"/>
      <c r="F8069" s="249"/>
      <c r="G8069" s="233"/>
      <c r="H8069" s="233"/>
      <c r="I8069" s="233"/>
      <c r="J8069" s="233"/>
      <c r="K8069" s="233"/>
      <c r="L8069" s="233"/>
      <c r="M8069" s="233"/>
      <c r="N8069" s="233"/>
      <c r="O8069" s="233"/>
      <c r="P8069" s="233"/>
      <c r="Q8069" s="233"/>
      <c r="R8069" s="233"/>
      <c r="S8069" s="233"/>
      <c r="T8069" s="233"/>
      <c r="U8069" s="233"/>
      <c r="V8069" s="233"/>
      <c r="W8069" s="233"/>
      <c r="X8069" s="234"/>
      <c r="Y8069" s="233"/>
      <c r="Z8069" s="235"/>
      <c r="AA8069" s="233"/>
      <c r="AV8069" s="232"/>
    </row>
    <row r="8070" spans="1:48" s="229" customFormat="1" x14ac:dyDescent="0.25">
      <c r="A8070" s="238"/>
      <c r="B8070" s="244"/>
      <c r="C8070" s="233"/>
      <c r="D8070" s="248"/>
      <c r="E8070" s="249"/>
      <c r="F8070" s="249"/>
      <c r="G8070" s="233"/>
      <c r="H8070" s="233"/>
      <c r="I8070" s="233"/>
      <c r="J8070" s="233"/>
      <c r="K8070" s="233"/>
      <c r="L8070" s="233"/>
      <c r="M8070" s="233"/>
      <c r="N8070" s="233"/>
      <c r="O8070" s="233"/>
      <c r="P8070" s="233"/>
      <c r="Q8070" s="233"/>
      <c r="R8070" s="233"/>
      <c r="S8070" s="233"/>
      <c r="T8070" s="233"/>
      <c r="U8070" s="233"/>
      <c r="V8070" s="233"/>
      <c r="W8070" s="233"/>
      <c r="X8070" s="234"/>
      <c r="Y8070" s="233"/>
      <c r="Z8070" s="235"/>
      <c r="AA8070" s="233"/>
      <c r="AV8070" s="232"/>
    </row>
    <row r="8071" spans="1:48" s="229" customFormat="1" x14ac:dyDescent="0.25">
      <c r="A8071" s="238"/>
      <c r="B8071" s="244"/>
      <c r="C8071" s="233"/>
      <c r="D8071" s="248"/>
      <c r="E8071" s="249"/>
      <c r="F8071" s="249"/>
      <c r="G8071" s="233"/>
      <c r="H8071" s="233"/>
      <c r="I8071" s="233"/>
      <c r="J8071" s="233"/>
      <c r="K8071" s="233"/>
      <c r="L8071" s="233"/>
      <c r="M8071" s="233"/>
      <c r="N8071" s="233"/>
      <c r="O8071" s="233"/>
      <c r="P8071" s="233"/>
      <c r="Q8071" s="233"/>
      <c r="R8071" s="233"/>
      <c r="S8071" s="233"/>
      <c r="T8071" s="233"/>
      <c r="U8071" s="233"/>
      <c r="V8071" s="233"/>
      <c r="W8071" s="233"/>
      <c r="X8071" s="234"/>
      <c r="Y8071" s="233"/>
      <c r="Z8071" s="235"/>
      <c r="AA8071" s="233"/>
      <c r="AV8071" s="232"/>
    </row>
    <row r="8072" spans="1:48" s="229" customFormat="1" x14ac:dyDescent="0.25">
      <c r="A8072" s="238"/>
      <c r="B8072" s="244"/>
      <c r="C8072" s="233"/>
      <c r="D8072" s="248"/>
      <c r="E8072" s="249"/>
      <c r="F8072" s="249"/>
      <c r="G8072" s="233"/>
      <c r="H8072" s="233"/>
      <c r="I8072" s="233"/>
      <c r="J8072" s="233"/>
      <c r="K8072" s="233"/>
      <c r="L8072" s="233"/>
      <c r="M8072" s="233"/>
      <c r="N8072" s="233"/>
      <c r="O8072" s="233"/>
      <c r="P8072" s="233"/>
      <c r="Q8072" s="233"/>
      <c r="R8072" s="233"/>
      <c r="S8072" s="233"/>
      <c r="T8072" s="233"/>
      <c r="U8072" s="233"/>
      <c r="V8072" s="233"/>
      <c r="W8072" s="233"/>
      <c r="X8072" s="234"/>
      <c r="Y8072" s="233"/>
      <c r="Z8072" s="235"/>
      <c r="AA8072" s="233"/>
      <c r="AV8072" s="232"/>
    </row>
    <row r="8073" spans="1:48" s="229" customFormat="1" x14ac:dyDescent="0.25">
      <c r="A8073" s="238"/>
      <c r="B8073" s="244"/>
      <c r="C8073" s="233"/>
      <c r="D8073" s="248"/>
      <c r="E8073" s="249"/>
      <c r="F8073" s="249"/>
      <c r="G8073" s="233"/>
      <c r="H8073" s="233"/>
      <c r="I8073" s="233"/>
      <c r="J8073" s="233"/>
      <c r="K8073" s="233"/>
      <c r="L8073" s="233"/>
      <c r="M8073" s="233"/>
      <c r="N8073" s="233"/>
      <c r="O8073" s="233"/>
      <c r="P8073" s="233"/>
      <c r="Q8073" s="233"/>
      <c r="R8073" s="233"/>
      <c r="S8073" s="233"/>
      <c r="T8073" s="233"/>
      <c r="U8073" s="233"/>
      <c r="V8073" s="233"/>
      <c r="W8073" s="233"/>
      <c r="X8073" s="234"/>
      <c r="Y8073" s="233"/>
      <c r="Z8073" s="235"/>
      <c r="AA8073" s="233"/>
      <c r="AV8073" s="232"/>
    </row>
    <row r="8074" spans="1:48" s="229" customFormat="1" x14ac:dyDescent="0.25">
      <c r="A8074" s="238"/>
      <c r="B8074" s="244"/>
      <c r="C8074" s="233"/>
      <c r="D8074" s="248"/>
      <c r="E8074" s="249"/>
      <c r="F8074" s="249"/>
      <c r="G8074" s="233"/>
      <c r="H8074" s="233"/>
      <c r="I8074" s="233"/>
      <c r="J8074" s="233"/>
      <c r="K8074" s="233"/>
      <c r="L8074" s="233"/>
      <c r="M8074" s="233"/>
      <c r="N8074" s="233"/>
      <c r="O8074" s="233"/>
      <c r="P8074" s="233"/>
      <c r="Q8074" s="233"/>
      <c r="R8074" s="233"/>
      <c r="S8074" s="233"/>
      <c r="T8074" s="233"/>
      <c r="U8074" s="233"/>
      <c r="V8074" s="233"/>
      <c r="W8074" s="233"/>
      <c r="X8074" s="234"/>
      <c r="Y8074" s="233"/>
      <c r="Z8074" s="235"/>
      <c r="AA8074" s="233"/>
      <c r="AV8074" s="232"/>
    </row>
    <row r="8075" spans="1:48" s="229" customFormat="1" x14ac:dyDescent="0.25">
      <c r="A8075" s="238"/>
      <c r="B8075" s="244"/>
      <c r="C8075" s="233"/>
      <c r="D8075" s="248"/>
      <c r="E8075" s="249"/>
      <c r="F8075" s="249"/>
      <c r="G8075" s="233"/>
      <c r="H8075" s="233"/>
      <c r="I8075" s="233"/>
      <c r="J8075" s="233"/>
      <c r="K8075" s="233"/>
      <c r="L8075" s="233"/>
      <c r="M8075" s="233"/>
      <c r="N8075" s="233"/>
      <c r="O8075" s="233"/>
      <c r="P8075" s="233"/>
      <c r="Q8075" s="233"/>
      <c r="R8075" s="233"/>
      <c r="S8075" s="233"/>
      <c r="T8075" s="233"/>
      <c r="U8075" s="233"/>
      <c r="V8075" s="233"/>
      <c r="W8075" s="233"/>
      <c r="X8075" s="234"/>
      <c r="Y8075" s="233"/>
      <c r="Z8075" s="235"/>
      <c r="AA8075" s="233"/>
      <c r="AV8075" s="232"/>
    </row>
    <row r="8076" spans="1:48" s="229" customFormat="1" x14ac:dyDescent="0.25">
      <c r="A8076" s="238"/>
      <c r="B8076" s="244"/>
      <c r="C8076" s="233"/>
      <c r="D8076" s="248"/>
      <c r="E8076" s="249"/>
      <c r="F8076" s="249"/>
      <c r="G8076" s="233"/>
      <c r="H8076" s="233"/>
      <c r="I8076" s="233"/>
      <c r="J8076" s="233"/>
      <c r="K8076" s="233"/>
      <c r="L8076" s="233"/>
      <c r="M8076" s="233"/>
      <c r="N8076" s="233"/>
      <c r="O8076" s="233"/>
      <c r="P8076" s="233"/>
      <c r="Q8076" s="233"/>
      <c r="R8076" s="233"/>
      <c r="S8076" s="233"/>
      <c r="T8076" s="233"/>
      <c r="U8076" s="233"/>
      <c r="V8076" s="233"/>
      <c r="W8076" s="233"/>
      <c r="X8076" s="234"/>
      <c r="Y8076" s="233"/>
      <c r="Z8076" s="235"/>
      <c r="AA8076" s="233"/>
      <c r="AV8076" s="232"/>
    </row>
    <row r="8077" spans="1:48" s="229" customFormat="1" x14ac:dyDescent="0.25">
      <c r="A8077" s="238"/>
      <c r="B8077" s="244"/>
      <c r="C8077" s="233"/>
      <c r="D8077" s="248"/>
      <c r="E8077" s="249"/>
      <c r="F8077" s="249"/>
      <c r="G8077" s="233"/>
      <c r="H8077" s="233"/>
      <c r="I8077" s="233"/>
      <c r="J8077" s="233"/>
      <c r="K8077" s="233"/>
      <c r="L8077" s="233"/>
      <c r="M8077" s="233"/>
      <c r="N8077" s="233"/>
      <c r="O8077" s="233"/>
      <c r="P8077" s="233"/>
      <c r="Q8077" s="233"/>
      <c r="R8077" s="233"/>
      <c r="S8077" s="233"/>
      <c r="T8077" s="233"/>
      <c r="U8077" s="233"/>
      <c r="V8077" s="233"/>
      <c r="W8077" s="233"/>
      <c r="X8077" s="234"/>
      <c r="Y8077" s="233"/>
      <c r="Z8077" s="235"/>
      <c r="AA8077" s="233"/>
      <c r="AV8077" s="232"/>
    </row>
    <row r="8078" spans="1:48" s="229" customFormat="1" x14ac:dyDescent="0.25">
      <c r="A8078" s="238"/>
      <c r="B8078" s="244"/>
      <c r="C8078" s="233"/>
      <c r="D8078" s="248"/>
      <c r="E8078" s="249"/>
      <c r="F8078" s="249"/>
      <c r="G8078" s="233"/>
      <c r="H8078" s="233"/>
      <c r="I8078" s="233"/>
      <c r="J8078" s="233"/>
      <c r="K8078" s="233"/>
      <c r="L8078" s="233"/>
      <c r="M8078" s="233"/>
      <c r="N8078" s="233"/>
      <c r="O8078" s="233"/>
      <c r="P8078" s="233"/>
      <c r="Q8078" s="233"/>
      <c r="R8078" s="233"/>
      <c r="S8078" s="233"/>
      <c r="T8078" s="233"/>
      <c r="U8078" s="233"/>
      <c r="V8078" s="233"/>
      <c r="W8078" s="233"/>
      <c r="X8078" s="234"/>
      <c r="Y8078" s="233"/>
      <c r="Z8078" s="235"/>
      <c r="AA8078" s="233"/>
      <c r="AV8078" s="232"/>
    </row>
    <row r="8079" spans="1:48" s="229" customFormat="1" x14ac:dyDescent="0.25">
      <c r="A8079" s="238"/>
      <c r="B8079" s="244"/>
      <c r="C8079" s="233"/>
      <c r="D8079" s="248"/>
      <c r="E8079" s="249"/>
      <c r="F8079" s="249"/>
      <c r="G8079" s="233"/>
      <c r="H8079" s="233"/>
      <c r="I8079" s="233"/>
      <c r="J8079" s="233"/>
      <c r="K8079" s="233"/>
      <c r="L8079" s="233"/>
      <c r="M8079" s="233"/>
      <c r="N8079" s="233"/>
      <c r="O8079" s="233"/>
      <c r="P8079" s="233"/>
      <c r="Q8079" s="233"/>
      <c r="R8079" s="233"/>
      <c r="S8079" s="233"/>
      <c r="T8079" s="233"/>
      <c r="U8079" s="233"/>
      <c r="V8079" s="233"/>
      <c r="W8079" s="233"/>
      <c r="X8079" s="234"/>
      <c r="Y8079" s="233"/>
      <c r="Z8079" s="235"/>
      <c r="AA8079" s="233"/>
      <c r="AV8079" s="232"/>
    </row>
    <row r="8080" spans="1:48" s="229" customFormat="1" x14ac:dyDescent="0.25">
      <c r="A8080" s="238"/>
      <c r="B8080" s="244"/>
      <c r="C8080" s="233"/>
      <c r="D8080" s="248"/>
      <c r="E8080" s="249"/>
      <c r="F8080" s="249"/>
      <c r="G8080" s="233"/>
      <c r="H8080" s="233"/>
      <c r="I8080" s="233"/>
      <c r="J8080" s="233"/>
      <c r="K8080" s="233"/>
      <c r="L8080" s="233"/>
      <c r="M8080" s="233"/>
      <c r="N8080" s="233"/>
      <c r="O8080" s="233"/>
      <c r="P8080" s="233"/>
      <c r="Q8080" s="233"/>
      <c r="R8080" s="233"/>
      <c r="S8080" s="233"/>
      <c r="T8080" s="233"/>
      <c r="U8080" s="233"/>
      <c r="V8080" s="233"/>
      <c r="W8080" s="233"/>
      <c r="X8080" s="234"/>
      <c r="Y8080" s="233"/>
      <c r="Z8080" s="235"/>
      <c r="AA8080" s="233"/>
      <c r="AV8080" s="232"/>
    </row>
    <row r="8081" spans="1:48" s="229" customFormat="1" x14ac:dyDescent="0.25">
      <c r="A8081" s="238"/>
      <c r="B8081" s="244"/>
      <c r="C8081" s="233"/>
      <c r="D8081" s="248"/>
      <c r="E8081" s="249"/>
      <c r="F8081" s="249"/>
      <c r="G8081" s="233"/>
      <c r="H8081" s="233"/>
      <c r="I8081" s="233"/>
      <c r="J8081" s="233"/>
      <c r="K8081" s="233"/>
      <c r="L8081" s="233"/>
      <c r="M8081" s="233"/>
      <c r="N8081" s="233"/>
      <c r="O8081" s="233"/>
      <c r="P8081" s="233"/>
      <c r="Q8081" s="233"/>
      <c r="R8081" s="233"/>
      <c r="S8081" s="233"/>
      <c r="T8081" s="233"/>
      <c r="U8081" s="233"/>
      <c r="V8081" s="233"/>
      <c r="W8081" s="233"/>
      <c r="X8081" s="234"/>
      <c r="Y8081" s="233"/>
      <c r="Z8081" s="235"/>
      <c r="AA8081" s="233"/>
      <c r="AV8081" s="232"/>
    </row>
    <row r="8082" spans="1:48" s="229" customFormat="1" x14ac:dyDescent="0.25">
      <c r="A8082" s="238"/>
      <c r="B8082" s="244"/>
      <c r="C8082" s="233"/>
      <c r="D8082" s="248"/>
      <c r="E8082" s="249"/>
      <c r="F8082" s="249"/>
      <c r="G8082" s="233"/>
      <c r="H8082" s="233"/>
      <c r="I8082" s="233"/>
      <c r="J8082" s="233"/>
      <c r="K8082" s="233"/>
      <c r="L8082" s="233"/>
      <c r="M8082" s="233"/>
      <c r="N8082" s="233"/>
      <c r="O8082" s="233"/>
      <c r="P8082" s="233"/>
      <c r="Q8082" s="233"/>
      <c r="R8082" s="233"/>
      <c r="S8082" s="233"/>
      <c r="T8082" s="233"/>
      <c r="U8082" s="233"/>
      <c r="V8082" s="233"/>
      <c r="W8082" s="233"/>
      <c r="X8082" s="234"/>
      <c r="Y8082" s="233"/>
      <c r="Z8082" s="235"/>
      <c r="AA8082" s="233"/>
      <c r="AV8082" s="232"/>
    </row>
    <row r="8083" spans="1:48" s="229" customFormat="1" x14ac:dyDescent="0.25">
      <c r="A8083" s="238"/>
      <c r="B8083" s="244"/>
      <c r="C8083" s="233"/>
      <c r="D8083" s="248"/>
      <c r="E8083" s="249"/>
      <c r="F8083" s="249"/>
      <c r="G8083" s="233"/>
      <c r="H8083" s="233"/>
      <c r="I8083" s="233"/>
      <c r="J8083" s="233"/>
      <c r="K8083" s="233"/>
      <c r="L8083" s="233"/>
      <c r="M8083" s="233"/>
      <c r="N8083" s="233"/>
      <c r="O8083" s="233"/>
      <c r="P8083" s="233"/>
      <c r="Q8083" s="233"/>
      <c r="R8083" s="233"/>
      <c r="S8083" s="233"/>
      <c r="T8083" s="233"/>
      <c r="U8083" s="233"/>
      <c r="V8083" s="233"/>
      <c r="W8083" s="233"/>
      <c r="X8083" s="234"/>
      <c r="Y8083" s="233"/>
      <c r="Z8083" s="235"/>
      <c r="AA8083" s="233"/>
      <c r="AV8083" s="232"/>
    </row>
    <row r="8084" spans="1:48" s="229" customFormat="1" x14ac:dyDescent="0.25">
      <c r="A8084" s="238"/>
      <c r="B8084" s="244"/>
      <c r="C8084" s="233"/>
      <c r="D8084" s="248"/>
      <c r="E8084" s="249"/>
      <c r="F8084" s="249"/>
      <c r="G8084" s="233"/>
      <c r="H8084" s="233"/>
      <c r="I8084" s="233"/>
      <c r="J8084" s="233"/>
      <c r="K8084" s="233"/>
      <c r="L8084" s="233"/>
      <c r="M8084" s="233"/>
      <c r="N8084" s="233"/>
      <c r="O8084" s="233"/>
      <c r="P8084" s="233"/>
      <c r="Q8084" s="233"/>
      <c r="R8084" s="233"/>
      <c r="S8084" s="233"/>
      <c r="T8084" s="233"/>
      <c r="U8084" s="233"/>
      <c r="V8084" s="233"/>
      <c r="W8084" s="233"/>
      <c r="X8084" s="234"/>
      <c r="Y8084" s="233"/>
      <c r="Z8084" s="235"/>
      <c r="AA8084" s="233"/>
      <c r="AV8084" s="232"/>
    </row>
    <row r="8085" spans="1:48" s="229" customFormat="1" x14ac:dyDescent="0.25">
      <c r="A8085" s="238"/>
      <c r="B8085" s="244"/>
      <c r="C8085" s="233"/>
      <c r="D8085" s="248"/>
      <c r="E8085" s="249"/>
      <c r="F8085" s="249"/>
      <c r="G8085" s="233"/>
      <c r="H8085" s="233"/>
      <c r="I8085" s="233"/>
      <c r="J8085" s="233"/>
      <c r="K8085" s="233"/>
      <c r="L8085" s="233"/>
      <c r="M8085" s="233"/>
      <c r="N8085" s="233"/>
      <c r="O8085" s="233"/>
      <c r="P8085" s="233"/>
      <c r="Q8085" s="233"/>
      <c r="R8085" s="233"/>
      <c r="S8085" s="233"/>
      <c r="T8085" s="233"/>
      <c r="U8085" s="233"/>
      <c r="V8085" s="233"/>
      <c r="W8085" s="233"/>
      <c r="X8085" s="234"/>
      <c r="Y8085" s="233"/>
      <c r="Z8085" s="235"/>
      <c r="AA8085" s="233"/>
      <c r="AV8085" s="232"/>
    </row>
    <row r="8086" spans="1:48" s="229" customFormat="1" x14ac:dyDescent="0.25">
      <c r="A8086" s="238"/>
      <c r="B8086" s="244"/>
      <c r="C8086" s="233"/>
      <c r="D8086" s="248"/>
      <c r="E8086" s="249"/>
      <c r="F8086" s="249"/>
      <c r="G8086" s="233"/>
      <c r="H8086" s="233"/>
      <c r="I8086" s="233"/>
      <c r="J8086" s="233"/>
      <c r="K8086" s="233"/>
      <c r="L8086" s="233"/>
      <c r="M8086" s="233"/>
      <c r="N8086" s="233"/>
      <c r="O8086" s="233"/>
      <c r="P8086" s="233"/>
      <c r="Q8086" s="233"/>
      <c r="R8086" s="233"/>
      <c r="S8086" s="233"/>
      <c r="T8086" s="233"/>
      <c r="U8086" s="233"/>
      <c r="V8086" s="233"/>
      <c r="W8086" s="233"/>
      <c r="X8086" s="234"/>
      <c r="Y8086" s="233"/>
      <c r="Z8086" s="235"/>
      <c r="AA8086" s="233"/>
      <c r="AV8086" s="232"/>
    </row>
    <row r="8087" spans="1:48" s="229" customFormat="1" x14ac:dyDescent="0.25">
      <c r="A8087" s="238"/>
      <c r="B8087" s="244"/>
      <c r="C8087" s="233"/>
      <c r="D8087" s="248"/>
      <c r="E8087" s="249"/>
      <c r="F8087" s="249"/>
      <c r="G8087" s="233"/>
      <c r="H8087" s="233"/>
      <c r="I8087" s="233"/>
      <c r="J8087" s="233"/>
      <c r="K8087" s="233"/>
      <c r="L8087" s="233"/>
      <c r="M8087" s="233"/>
      <c r="N8087" s="233"/>
      <c r="O8087" s="233"/>
      <c r="P8087" s="233"/>
      <c r="Q8087" s="233"/>
      <c r="R8087" s="233"/>
      <c r="S8087" s="233"/>
      <c r="T8087" s="233"/>
      <c r="U8087" s="233"/>
      <c r="V8087" s="233"/>
      <c r="W8087" s="233"/>
      <c r="X8087" s="234"/>
      <c r="Y8087" s="233"/>
      <c r="Z8087" s="235"/>
      <c r="AA8087" s="233"/>
      <c r="AV8087" s="232"/>
    </row>
    <row r="8088" spans="1:48" s="229" customFormat="1" x14ac:dyDescent="0.25">
      <c r="A8088" s="238"/>
      <c r="B8088" s="244"/>
      <c r="C8088" s="233"/>
      <c r="D8088" s="248"/>
      <c r="E8088" s="249"/>
      <c r="F8088" s="249"/>
      <c r="G8088" s="233"/>
      <c r="H8088" s="233"/>
      <c r="I8088" s="233"/>
      <c r="J8088" s="233"/>
      <c r="K8088" s="233"/>
      <c r="L8088" s="233"/>
      <c r="M8088" s="233"/>
      <c r="N8088" s="233"/>
      <c r="O8088" s="233"/>
      <c r="P8088" s="233"/>
      <c r="Q8088" s="233"/>
      <c r="R8088" s="233"/>
      <c r="S8088" s="233"/>
      <c r="T8088" s="233"/>
      <c r="U8088" s="233"/>
      <c r="V8088" s="233"/>
      <c r="W8088" s="233"/>
      <c r="X8088" s="234"/>
      <c r="Y8088" s="233"/>
      <c r="Z8088" s="235"/>
      <c r="AA8088" s="233"/>
      <c r="AV8088" s="232"/>
    </row>
    <row r="8089" spans="1:48" s="229" customFormat="1" x14ac:dyDescent="0.25">
      <c r="A8089" s="238"/>
      <c r="B8089" s="244"/>
      <c r="C8089" s="233"/>
      <c r="D8089" s="248"/>
      <c r="E8089" s="249"/>
      <c r="F8089" s="249"/>
      <c r="G8089" s="233"/>
      <c r="H8089" s="233"/>
      <c r="I8089" s="233"/>
      <c r="J8089" s="233"/>
      <c r="K8089" s="233"/>
      <c r="L8089" s="233"/>
      <c r="M8089" s="233"/>
      <c r="N8089" s="233"/>
      <c r="O8089" s="233"/>
      <c r="P8089" s="233"/>
      <c r="Q8089" s="233"/>
      <c r="R8089" s="233"/>
      <c r="S8089" s="233"/>
      <c r="T8089" s="233"/>
      <c r="U8089" s="233"/>
      <c r="V8089" s="233"/>
      <c r="W8089" s="233"/>
      <c r="X8089" s="234"/>
      <c r="Y8089" s="233"/>
      <c r="Z8089" s="235"/>
      <c r="AA8089" s="233"/>
      <c r="AV8089" s="232"/>
    </row>
    <row r="8090" spans="1:48" s="229" customFormat="1" x14ac:dyDescent="0.25">
      <c r="A8090" s="238"/>
      <c r="B8090" s="244"/>
      <c r="C8090" s="233"/>
      <c r="D8090" s="248"/>
      <c r="E8090" s="249"/>
      <c r="F8090" s="249"/>
      <c r="G8090" s="233"/>
      <c r="H8090" s="233"/>
      <c r="I8090" s="233"/>
      <c r="J8090" s="233"/>
      <c r="K8090" s="233"/>
      <c r="L8090" s="233"/>
      <c r="M8090" s="233"/>
      <c r="N8090" s="233"/>
      <c r="O8090" s="233"/>
      <c r="P8090" s="233"/>
      <c r="Q8090" s="233"/>
      <c r="R8090" s="233"/>
      <c r="S8090" s="233"/>
      <c r="T8090" s="233"/>
      <c r="U8090" s="233"/>
      <c r="V8090" s="233"/>
      <c r="W8090" s="233"/>
      <c r="X8090" s="234"/>
      <c r="Y8090" s="233"/>
      <c r="Z8090" s="235"/>
      <c r="AA8090" s="233"/>
      <c r="AV8090" s="232"/>
    </row>
    <row r="8091" spans="1:48" s="229" customFormat="1" x14ac:dyDescent="0.25">
      <c r="A8091" s="238"/>
      <c r="B8091" s="244"/>
      <c r="C8091" s="233"/>
      <c r="D8091" s="248"/>
      <c r="E8091" s="249"/>
      <c r="F8091" s="249"/>
      <c r="G8091" s="233"/>
      <c r="H8091" s="233"/>
      <c r="I8091" s="233"/>
      <c r="J8091" s="233"/>
      <c r="K8091" s="233"/>
      <c r="L8091" s="233"/>
      <c r="M8091" s="233"/>
      <c r="N8091" s="233"/>
      <c r="O8091" s="233"/>
      <c r="P8091" s="233"/>
      <c r="Q8091" s="233"/>
      <c r="R8091" s="233"/>
      <c r="S8091" s="233"/>
      <c r="T8091" s="233"/>
      <c r="U8091" s="233"/>
      <c r="V8091" s="233"/>
      <c r="W8091" s="233"/>
      <c r="X8091" s="234"/>
      <c r="Y8091" s="233"/>
      <c r="Z8091" s="235"/>
      <c r="AA8091" s="233"/>
      <c r="AV8091" s="232"/>
    </row>
    <row r="8092" spans="1:48" s="229" customFormat="1" x14ac:dyDescent="0.25">
      <c r="A8092" s="238"/>
      <c r="B8092" s="244"/>
      <c r="C8092" s="233"/>
      <c r="D8092" s="248"/>
      <c r="E8092" s="249"/>
      <c r="F8092" s="249"/>
      <c r="G8092" s="233"/>
      <c r="H8092" s="233"/>
      <c r="I8092" s="233"/>
      <c r="J8092" s="233"/>
      <c r="K8092" s="233"/>
      <c r="L8092" s="233"/>
      <c r="M8092" s="233"/>
      <c r="N8092" s="233"/>
      <c r="O8092" s="233"/>
      <c r="P8092" s="233"/>
      <c r="Q8092" s="233"/>
      <c r="R8092" s="233"/>
      <c r="S8092" s="233"/>
      <c r="T8092" s="233"/>
      <c r="U8092" s="233"/>
      <c r="V8092" s="233"/>
      <c r="W8092" s="233"/>
      <c r="X8092" s="234"/>
      <c r="Y8092" s="233"/>
      <c r="Z8092" s="235"/>
      <c r="AA8092" s="233"/>
      <c r="AV8092" s="232"/>
    </row>
    <row r="8093" spans="1:48" s="229" customFormat="1" x14ac:dyDescent="0.25">
      <c r="A8093" s="238"/>
      <c r="B8093" s="244"/>
      <c r="C8093" s="233"/>
      <c r="D8093" s="248"/>
      <c r="E8093" s="249"/>
      <c r="F8093" s="249"/>
      <c r="G8093" s="233"/>
      <c r="H8093" s="233"/>
      <c r="I8093" s="233"/>
      <c r="J8093" s="233"/>
      <c r="K8093" s="233"/>
      <c r="L8093" s="233"/>
      <c r="M8093" s="233"/>
      <c r="N8093" s="233"/>
      <c r="O8093" s="233"/>
      <c r="P8093" s="233"/>
      <c r="Q8093" s="233"/>
      <c r="R8093" s="233"/>
      <c r="S8093" s="233"/>
      <c r="T8093" s="233"/>
      <c r="U8093" s="233"/>
      <c r="V8093" s="233"/>
      <c r="W8093" s="233"/>
      <c r="X8093" s="234"/>
      <c r="Y8093" s="233"/>
      <c r="Z8093" s="235"/>
      <c r="AA8093" s="233"/>
      <c r="AV8093" s="232"/>
    </row>
    <row r="8094" spans="1:48" s="229" customFormat="1" x14ac:dyDescent="0.25">
      <c r="A8094" s="238"/>
      <c r="B8094" s="244"/>
      <c r="C8094" s="233"/>
      <c r="D8094" s="248"/>
      <c r="E8094" s="249"/>
      <c r="F8094" s="249"/>
      <c r="G8094" s="233"/>
      <c r="H8094" s="233"/>
      <c r="I8094" s="233"/>
      <c r="J8094" s="233"/>
      <c r="K8094" s="233"/>
      <c r="L8094" s="233"/>
      <c r="M8094" s="233"/>
      <c r="N8094" s="233"/>
      <c r="O8094" s="233"/>
      <c r="P8094" s="233"/>
      <c r="Q8094" s="233"/>
      <c r="R8094" s="233"/>
      <c r="S8094" s="233"/>
      <c r="T8094" s="233"/>
      <c r="U8094" s="233"/>
      <c r="V8094" s="233"/>
      <c r="W8094" s="233"/>
      <c r="X8094" s="234"/>
      <c r="Y8094" s="233"/>
      <c r="Z8094" s="235"/>
      <c r="AA8094" s="233"/>
      <c r="AV8094" s="232"/>
    </row>
    <row r="8095" spans="1:48" s="229" customFormat="1" x14ac:dyDescent="0.25">
      <c r="A8095" s="238"/>
      <c r="B8095" s="244"/>
      <c r="C8095" s="233"/>
      <c r="D8095" s="248"/>
      <c r="E8095" s="249"/>
      <c r="F8095" s="249"/>
      <c r="G8095" s="233"/>
      <c r="H8095" s="233"/>
      <c r="I8095" s="233"/>
      <c r="J8095" s="233"/>
      <c r="K8095" s="233"/>
      <c r="L8095" s="233"/>
      <c r="M8095" s="233"/>
      <c r="N8095" s="233"/>
      <c r="O8095" s="233"/>
      <c r="P8095" s="233"/>
      <c r="Q8095" s="233"/>
      <c r="R8095" s="233"/>
      <c r="S8095" s="233"/>
      <c r="T8095" s="233"/>
      <c r="U8095" s="233"/>
      <c r="V8095" s="233"/>
      <c r="W8095" s="233"/>
      <c r="X8095" s="234"/>
      <c r="Y8095" s="233"/>
      <c r="Z8095" s="235"/>
      <c r="AA8095" s="233"/>
      <c r="AV8095" s="232"/>
    </row>
    <row r="8096" spans="1:48" s="229" customFormat="1" x14ac:dyDescent="0.25">
      <c r="A8096" s="238"/>
      <c r="B8096" s="244"/>
      <c r="C8096" s="233"/>
      <c r="D8096" s="248"/>
      <c r="E8096" s="249"/>
      <c r="F8096" s="249"/>
      <c r="G8096" s="233"/>
      <c r="H8096" s="233"/>
      <c r="I8096" s="233"/>
      <c r="J8096" s="233"/>
      <c r="K8096" s="233"/>
      <c r="L8096" s="233"/>
      <c r="M8096" s="233"/>
      <c r="N8096" s="233"/>
      <c r="O8096" s="233"/>
      <c r="P8096" s="233"/>
      <c r="Q8096" s="233"/>
      <c r="R8096" s="233"/>
      <c r="S8096" s="233"/>
      <c r="T8096" s="233"/>
      <c r="U8096" s="233"/>
      <c r="V8096" s="233"/>
      <c r="W8096" s="233"/>
      <c r="X8096" s="234"/>
      <c r="Y8096" s="233"/>
      <c r="Z8096" s="235"/>
      <c r="AA8096" s="233"/>
      <c r="AV8096" s="232"/>
    </row>
    <row r="8097" spans="1:48" s="229" customFormat="1" x14ac:dyDescent="0.25">
      <c r="A8097" s="238"/>
      <c r="B8097" s="244"/>
      <c r="C8097" s="233"/>
      <c r="D8097" s="248"/>
      <c r="E8097" s="249"/>
      <c r="F8097" s="249"/>
      <c r="G8097" s="233"/>
      <c r="H8097" s="233"/>
      <c r="I8097" s="233"/>
      <c r="J8097" s="233"/>
      <c r="K8097" s="233"/>
      <c r="L8097" s="233"/>
      <c r="M8097" s="233"/>
      <c r="N8097" s="233"/>
      <c r="O8097" s="233"/>
      <c r="P8097" s="233"/>
      <c r="Q8097" s="233"/>
      <c r="R8097" s="233"/>
      <c r="S8097" s="233"/>
      <c r="T8097" s="233"/>
      <c r="U8097" s="233"/>
      <c r="V8097" s="233"/>
      <c r="W8097" s="233"/>
      <c r="X8097" s="234"/>
      <c r="Y8097" s="233"/>
      <c r="Z8097" s="235"/>
      <c r="AA8097" s="233"/>
      <c r="AV8097" s="232"/>
    </row>
    <row r="8098" spans="1:48" s="229" customFormat="1" x14ac:dyDescent="0.25">
      <c r="A8098" s="238"/>
      <c r="B8098" s="244"/>
      <c r="C8098" s="233"/>
      <c r="D8098" s="248"/>
      <c r="E8098" s="249"/>
      <c r="F8098" s="249"/>
      <c r="G8098" s="233"/>
      <c r="H8098" s="233"/>
      <c r="I8098" s="233"/>
      <c r="J8098" s="233"/>
      <c r="K8098" s="233"/>
      <c r="L8098" s="233"/>
      <c r="M8098" s="233"/>
      <c r="N8098" s="233"/>
      <c r="O8098" s="233"/>
      <c r="P8098" s="233"/>
      <c r="Q8098" s="233"/>
      <c r="R8098" s="233"/>
      <c r="S8098" s="233"/>
      <c r="T8098" s="233"/>
      <c r="U8098" s="233"/>
      <c r="V8098" s="233"/>
      <c r="W8098" s="233"/>
      <c r="X8098" s="234"/>
      <c r="Y8098" s="233"/>
      <c r="Z8098" s="235"/>
      <c r="AA8098" s="233"/>
      <c r="AV8098" s="232"/>
    </row>
    <row r="8099" spans="1:48" s="229" customFormat="1" x14ac:dyDescent="0.25">
      <c r="A8099" s="238"/>
      <c r="B8099" s="244"/>
      <c r="C8099" s="233"/>
      <c r="D8099" s="248"/>
      <c r="E8099" s="249"/>
      <c r="F8099" s="249"/>
      <c r="G8099" s="233"/>
      <c r="H8099" s="233"/>
      <c r="I8099" s="233"/>
      <c r="J8099" s="233"/>
      <c r="K8099" s="233"/>
      <c r="L8099" s="233"/>
      <c r="M8099" s="233"/>
      <c r="N8099" s="233"/>
      <c r="O8099" s="233"/>
      <c r="P8099" s="233"/>
      <c r="Q8099" s="233"/>
      <c r="R8099" s="233"/>
      <c r="S8099" s="233"/>
      <c r="T8099" s="233"/>
      <c r="U8099" s="233"/>
      <c r="V8099" s="233"/>
      <c r="W8099" s="233"/>
      <c r="X8099" s="234"/>
      <c r="Y8099" s="233"/>
      <c r="Z8099" s="235"/>
      <c r="AA8099" s="233"/>
      <c r="AV8099" s="232"/>
    </row>
    <row r="8100" spans="1:48" s="229" customFormat="1" x14ac:dyDescent="0.25">
      <c r="A8100" s="238"/>
      <c r="B8100" s="244"/>
      <c r="C8100" s="233"/>
      <c r="D8100" s="248"/>
      <c r="E8100" s="249"/>
      <c r="F8100" s="249"/>
      <c r="G8100" s="233"/>
      <c r="H8100" s="233"/>
      <c r="I8100" s="233"/>
      <c r="J8100" s="233"/>
      <c r="K8100" s="233"/>
      <c r="L8100" s="233"/>
      <c r="M8100" s="233"/>
      <c r="N8100" s="233"/>
      <c r="O8100" s="233"/>
      <c r="P8100" s="233"/>
      <c r="Q8100" s="233"/>
      <c r="R8100" s="233"/>
      <c r="S8100" s="233"/>
      <c r="T8100" s="233"/>
      <c r="U8100" s="233"/>
      <c r="V8100" s="233"/>
      <c r="W8100" s="233"/>
      <c r="X8100" s="234"/>
      <c r="Y8100" s="233"/>
      <c r="Z8100" s="235"/>
      <c r="AA8100" s="233"/>
      <c r="AV8100" s="232"/>
    </row>
    <row r="8101" spans="1:48" s="229" customFormat="1" x14ac:dyDescent="0.25">
      <c r="A8101" s="238"/>
      <c r="B8101" s="244"/>
      <c r="C8101" s="233"/>
      <c r="D8101" s="248"/>
      <c r="E8101" s="249"/>
      <c r="F8101" s="249"/>
      <c r="G8101" s="233"/>
      <c r="H8101" s="233"/>
      <c r="I8101" s="233"/>
      <c r="J8101" s="233"/>
      <c r="K8101" s="233"/>
      <c r="L8101" s="233"/>
      <c r="M8101" s="233"/>
      <c r="N8101" s="233"/>
      <c r="O8101" s="233"/>
      <c r="P8101" s="233"/>
      <c r="Q8101" s="233"/>
      <c r="R8101" s="233"/>
      <c r="S8101" s="233"/>
      <c r="T8101" s="233"/>
      <c r="U8101" s="233"/>
      <c r="V8101" s="233"/>
      <c r="W8101" s="233"/>
      <c r="X8101" s="234"/>
      <c r="Y8101" s="233"/>
      <c r="Z8101" s="235"/>
      <c r="AA8101" s="233"/>
      <c r="AV8101" s="232"/>
    </row>
    <row r="8102" spans="1:48" s="229" customFormat="1" x14ac:dyDescent="0.25">
      <c r="A8102" s="238"/>
      <c r="B8102" s="244"/>
      <c r="C8102" s="233"/>
      <c r="D8102" s="248"/>
      <c r="E8102" s="249"/>
      <c r="F8102" s="249"/>
      <c r="G8102" s="233"/>
      <c r="H8102" s="233"/>
      <c r="I8102" s="233"/>
      <c r="J8102" s="233"/>
      <c r="K8102" s="233"/>
      <c r="L8102" s="233"/>
      <c r="M8102" s="233"/>
      <c r="N8102" s="233"/>
      <c r="O8102" s="233"/>
      <c r="P8102" s="233"/>
      <c r="Q8102" s="233"/>
      <c r="R8102" s="233"/>
      <c r="S8102" s="233"/>
      <c r="T8102" s="233"/>
      <c r="U8102" s="233"/>
      <c r="V8102" s="233"/>
      <c r="W8102" s="233"/>
      <c r="X8102" s="234"/>
      <c r="Y8102" s="233"/>
      <c r="Z8102" s="235"/>
      <c r="AA8102" s="233"/>
      <c r="AV8102" s="232"/>
    </row>
    <row r="8103" spans="1:48" s="229" customFormat="1" x14ac:dyDescent="0.25">
      <c r="A8103" s="238"/>
      <c r="B8103" s="244"/>
      <c r="C8103" s="233"/>
      <c r="D8103" s="248"/>
      <c r="E8103" s="249"/>
      <c r="F8103" s="249"/>
      <c r="G8103" s="233"/>
      <c r="H8103" s="233"/>
      <c r="I8103" s="233"/>
      <c r="J8103" s="233"/>
      <c r="K8103" s="233"/>
      <c r="L8103" s="233"/>
      <c r="M8103" s="233"/>
      <c r="N8103" s="233"/>
      <c r="O8103" s="233"/>
      <c r="P8103" s="233"/>
      <c r="Q8103" s="233"/>
      <c r="R8103" s="233"/>
      <c r="S8103" s="233"/>
      <c r="T8103" s="233"/>
      <c r="U8103" s="233"/>
      <c r="V8103" s="233"/>
      <c r="W8103" s="233"/>
      <c r="X8103" s="234"/>
      <c r="Y8103" s="233"/>
      <c r="Z8103" s="235"/>
      <c r="AA8103" s="233"/>
      <c r="AV8103" s="232"/>
    </row>
    <row r="8104" spans="1:48" s="229" customFormat="1" x14ac:dyDescent="0.25">
      <c r="A8104" s="238"/>
      <c r="B8104" s="244"/>
      <c r="C8104" s="233"/>
      <c r="D8104" s="248"/>
      <c r="E8104" s="249"/>
      <c r="F8104" s="249"/>
      <c r="G8104" s="233"/>
      <c r="H8104" s="233"/>
      <c r="I8104" s="233"/>
      <c r="J8104" s="233"/>
      <c r="K8104" s="233"/>
      <c r="L8104" s="233"/>
      <c r="M8104" s="233"/>
      <c r="N8104" s="233"/>
      <c r="O8104" s="233"/>
      <c r="P8104" s="233"/>
      <c r="Q8104" s="233"/>
      <c r="R8104" s="233"/>
      <c r="S8104" s="233"/>
      <c r="T8104" s="233"/>
      <c r="U8104" s="233"/>
      <c r="V8104" s="233"/>
      <c r="W8104" s="233"/>
      <c r="X8104" s="234"/>
      <c r="Y8104" s="233"/>
      <c r="Z8104" s="235"/>
      <c r="AA8104" s="233"/>
      <c r="AV8104" s="232"/>
    </row>
    <row r="8105" spans="1:48" s="229" customFormat="1" x14ac:dyDescent="0.25">
      <c r="A8105" s="238"/>
      <c r="B8105" s="244"/>
      <c r="C8105" s="233"/>
      <c r="D8105" s="248"/>
      <c r="E8105" s="249"/>
      <c r="F8105" s="249"/>
      <c r="G8105" s="233"/>
      <c r="H8105" s="233"/>
      <c r="I8105" s="233"/>
      <c r="J8105" s="233"/>
      <c r="K8105" s="233"/>
      <c r="L8105" s="233"/>
      <c r="M8105" s="233"/>
      <c r="N8105" s="233"/>
      <c r="O8105" s="233"/>
      <c r="P8105" s="233"/>
      <c r="Q8105" s="233"/>
      <c r="R8105" s="233"/>
      <c r="S8105" s="233"/>
      <c r="T8105" s="233"/>
      <c r="U8105" s="233"/>
      <c r="V8105" s="233"/>
      <c r="W8105" s="233"/>
      <c r="X8105" s="234"/>
      <c r="Y8105" s="233"/>
      <c r="Z8105" s="235"/>
      <c r="AA8105" s="233"/>
      <c r="AV8105" s="232"/>
    </row>
    <row r="8106" spans="1:48" s="229" customFormat="1" x14ac:dyDescent="0.25">
      <c r="A8106" s="238"/>
      <c r="B8106" s="244"/>
      <c r="C8106" s="233"/>
      <c r="D8106" s="248"/>
      <c r="E8106" s="249"/>
      <c r="F8106" s="249"/>
      <c r="G8106" s="233"/>
      <c r="H8106" s="233"/>
      <c r="I8106" s="233"/>
      <c r="J8106" s="233"/>
      <c r="K8106" s="233"/>
      <c r="L8106" s="233"/>
      <c r="M8106" s="233"/>
      <c r="N8106" s="233"/>
      <c r="O8106" s="233"/>
      <c r="P8106" s="233"/>
      <c r="Q8106" s="233"/>
      <c r="R8106" s="233"/>
      <c r="S8106" s="233"/>
      <c r="T8106" s="233"/>
      <c r="U8106" s="233"/>
      <c r="V8106" s="233"/>
      <c r="W8106" s="233"/>
      <c r="X8106" s="234"/>
      <c r="Y8106" s="233"/>
      <c r="Z8106" s="235"/>
      <c r="AA8106" s="233"/>
      <c r="AV8106" s="232"/>
    </row>
    <row r="8107" spans="1:48" s="229" customFormat="1" x14ac:dyDescent="0.25">
      <c r="A8107" s="238"/>
      <c r="B8107" s="244"/>
      <c r="C8107" s="233"/>
      <c r="D8107" s="248"/>
      <c r="E8107" s="249"/>
      <c r="F8107" s="249"/>
      <c r="G8107" s="233"/>
      <c r="H8107" s="233"/>
      <c r="I8107" s="233"/>
      <c r="J8107" s="233"/>
      <c r="K8107" s="233"/>
      <c r="L8107" s="233"/>
      <c r="M8107" s="233"/>
      <c r="N8107" s="233"/>
      <c r="O8107" s="233"/>
      <c r="P8107" s="233"/>
      <c r="Q8107" s="233"/>
      <c r="R8107" s="233"/>
      <c r="S8107" s="233"/>
      <c r="T8107" s="233"/>
      <c r="U8107" s="233"/>
      <c r="V8107" s="233"/>
      <c r="W8107" s="233"/>
      <c r="X8107" s="234"/>
      <c r="Y8107" s="233"/>
      <c r="Z8107" s="235"/>
      <c r="AA8107" s="233"/>
      <c r="AV8107" s="232"/>
    </row>
    <row r="8108" spans="1:48" s="229" customFormat="1" x14ac:dyDescent="0.25">
      <c r="A8108" s="238"/>
      <c r="B8108" s="244"/>
      <c r="C8108" s="233"/>
      <c r="D8108" s="248"/>
      <c r="E8108" s="249"/>
      <c r="F8108" s="249"/>
      <c r="G8108" s="233"/>
      <c r="H8108" s="233"/>
      <c r="I8108" s="233"/>
      <c r="J8108" s="233"/>
      <c r="K8108" s="233"/>
      <c r="L8108" s="233"/>
      <c r="M8108" s="233"/>
      <c r="N8108" s="233"/>
      <c r="O8108" s="233"/>
      <c r="P8108" s="233"/>
      <c r="Q8108" s="233"/>
      <c r="R8108" s="233"/>
      <c r="S8108" s="233"/>
      <c r="T8108" s="233"/>
      <c r="U8108" s="233"/>
      <c r="V8108" s="233"/>
      <c r="W8108" s="233"/>
      <c r="X8108" s="234"/>
      <c r="Y8108" s="233"/>
      <c r="Z8108" s="235"/>
      <c r="AA8108" s="233"/>
      <c r="AV8108" s="232"/>
    </row>
    <row r="8109" spans="1:48" s="229" customFormat="1" x14ac:dyDescent="0.25">
      <c r="A8109" s="238"/>
      <c r="B8109" s="244"/>
      <c r="C8109" s="233"/>
      <c r="D8109" s="248"/>
      <c r="E8109" s="249"/>
      <c r="F8109" s="249"/>
      <c r="G8109" s="233"/>
      <c r="H8109" s="233"/>
      <c r="I8109" s="233"/>
      <c r="J8109" s="233"/>
      <c r="K8109" s="233"/>
      <c r="L8109" s="233"/>
      <c r="M8109" s="233"/>
      <c r="N8109" s="233"/>
      <c r="O8109" s="233"/>
      <c r="P8109" s="233"/>
      <c r="Q8109" s="233"/>
      <c r="R8109" s="233"/>
      <c r="S8109" s="233"/>
      <c r="T8109" s="233"/>
      <c r="U8109" s="233"/>
      <c r="V8109" s="233"/>
      <c r="W8109" s="233"/>
      <c r="X8109" s="234"/>
      <c r="Y8109" s="233"/>
      <c r="Z8109" s="235"/>
      <c r="AA8109" s="233"/>
      <c r="AV8109" s="232"/>
    </row>
    <row r="8110" spans="1:48" s="229" customFormat="1" x14ac:dyDescent="0.25">
      <c r="A8110" s="238"/>
      <c r="B8110" s="244"/>
      <c r="C8110" s="233"/>
      <c r="D8110" s="248"/>
      <c r="E8110" s="249"/>
      <c r="F8110" s="249"/>
      <c r="G8110" s="233"/>
      <c r="H8110" s="233"/>
      <c r="I8110" s="233"/>
      <c r="J8110" s="233"/>
      <c r="K8110" s="233"/>
      <c r="L8110" s="233"/>
      <c r="M8110" s="233"/>
      <c r="N8110" s="233"/>
      <c r="O8110" s="233"/>
      <c r="P8110" s="233"/>
      <c r="Q8110" s="233"/>
      <c r="R8110" s="233"/>
      <c r="S8110" s="233"/>
      <c r="T8110" s="233"/>
      <c r="U8110" s="233"/>
      <c r="V8110" s="233"/>
      <c r="W8110" s="233"/>
      <c r="X8110" s="234"/>
      <c r="Y8110" s="233"/>
      <c r="Z8110" s="235"/>
      <c r="AA8110" s="233"/>
      <c r="AV8110" s="232"/>
    </row>
    <row r="8111" spans="1:48" s="229" customFormat="1" x14ac:dyDescent="0.25">
      <c r="A8111" s="238"/>
      <c r="B8111" s="244"/>
      <c r="C8111" s="233"/>
      <c r="D8111" s="248"/>
      <c r="E8111" s="249"/>
      <c r="F8111" s="249"/>
      <c r="G8111" s="233"/>
      <c r="H8111" s="233"/>
      <c r="I8111" s="233"/>
      <c r="J8111" s="233"/>
      <c r="K8111" s="233"/>
      <c r="L8111" s="233"/>
      <c r="M8111" s="233"/>
      <c r="N8111" s="233"/>
      <c r="O8111" s="233"/>
      <c r="P8111" s="233"/>
      <c r="Q8111" s="233"/>
      <c r="R8111" s="233"/>
      <c r="S8111" s="233"/>
      <c r="T8111" s="233"/>
      <c r="U8111" s="233"/>
      <c r="V8111" s="233"/>
      <c r="W8111" s="233"/>
      <c r="X8111" s="234"/>
      <c r="Y8111" s="233"/>
      <c r="Z8111" s="235"/>
      <c r="AA8111" s="233"/>
      <c r="AV8111" s="232"/>
    </row>
    <row r="8112" spans="1:48" s="229" customFormat="1" x14ac:dyDescent="0.25">
      <c r="A8112" s="238"/>
      <c r="B8112" s="244"/>
      <c r="C8112" s="233"/>
      <c r="D8112" s="248"/>
      <c r="E8112" s="249"/>
      <c r="F8112" s="249"/>
      <c r="G8112" s="233"/>
      <c r="H8112" s="233"/>
      <c r="I8112" s="233"/>
      <c r="J8112" s="233"/>
      <c r="K8112" s="233"/>
      <c r="L8112" s="233"/>
      <c r="M8112" s="233"/>
      <c r="N8112" s="233"/>
      <c r="O8112" s="233"/>
      <c r="P8112" s="233"/>
      <c r="Q8112" s="233"/>
      <c r="R8112" s="233"/>
      <c r="S8112" s="233"/>
      <c r="T8112" s="233"/>
      <c r="U8112" s="233"/>
      <c r="V8112" s="233"/>
      <c r="W8112" s="233"/>
      <c r="X8112" s="234"/>
      <c r="Y8112" s="233"/>
      <c r="Z8112" s="235"/>
      <c r="AA8112" s="233"/>
      <c r="AV8112" s="232"/>
    </row>
    <row r="8113" spans="1:48" s="229" customFormat="1" x14ac:dyDescent="0.25">
      <c r="A8113" s="238"/>
      <c r="B8113" s="244"/>
      <c r="C8113" s="233"/>
      <c r="D8113" s="248"/>
      <c r="E8113" s="249"/>
      <c r="F8113" s="249"/>
      <c r="G8113" s="233"/>
      <c r="H8113" s="233"/>
      <c r="I8113" s="233"/>
      <c r="J8113" s="233"/>
      <c r="K8113" s="233"/>
      <c r="L8113" s="233"/>
      <c r="M8113" s="233"/>
      <c r="N8113" s="233"/>
      <c r="O8113" s="233"/>
      <c r="P8113" s="233"/>
      <c r="Q8113" s="233"/>
      <c r="R8113" s="233"/>
      <c r="S8113" s="233"/>
      <c r="T8113" s="233"/>
      <c r="U8113" s="233"/>
      <c r="V8113" s="233"/>
      <c r="W8113" s="233"/>
      <c r="X8113" s="234"/>
      <c r="Y8113" s="233"/>
      <c r="Z8113" s="235"/>
      <c r="AA8113" s="233"/>
      <c r="AV8113" s="232"/>
    </row>
    <row r="8114" spans="1:48" s="229" customFormat="1" x14ac:dyDescent="0.25">
      <c r="A8114" s="238"/>
      <c r="B8114" s="244"/>
      <c r="C8114" s="233"/>
      <c r="D8114" s="248"/>
      <c r="E8114" s="249"/>
      <c r="F8114" s="249"/>
      <c r="G8114" s="233"/>
      <c r="H8114" s="233"/>
      <c r="I8114" s="233"/>
      <c r="J8114" s="233"/>
      <c r="K8114" s="233"/>
      <c r="L8114" s="233"/>
      <c r="M8114" s="233"/>
      <c r="N8114" s="233"/>
      <c r="O8114" s="233"/>
      <c r="P8114" s="233"/>
      <c r="Q8114" s="233"/>
      <c r="R8114" s="233"/>
      <c r="S8114" s="233"/>
      <c r="T8114" s="233"/>
      <c r="U8114" s="233"/>
      <c r="V8114" s="233"/>
      <c r="W8114" s="233"/>
      <c r="X8114" s="234"/>
      <c r="Y8114" s="233"/>
      <c r="Z8114" s="235"/>
      <c r="AA8114" s="233"/>
      <c r="AV8114" s="232"/>
    </row>
    <row r="8115" spans="1:48" s="229" customFormat="1" x14ac:dyDescent="0.25">
      <c r="A8115" s="238"/>
      <c r="B8115" s="244"/>
      <c r="C8115" s="233"/>
      <c r="D8115" s="248"/>
      <c r="E8115" s="249"/>
      <c r="F8115" s="249"/>
      <c r="G8115" s="233"/>
      <c r="H8115" s="233"/>
      <c r="I8115" s="233"/>
      <c r="J8115" s="233"/>
      <c r="K8115" s="233"/>
      <c r="L8115" s="233"/>
      <c r="M8115" s="233"/>
      <c r="N8115" s="233"/>
      <c r="O8115" s="233"/>
      <c r="P8115" s="233"/>
      <c r="Q8115" s="233"/>
      <c r="R8115" s="233"/>
      <c r="S8115" s="233"/>
      <c r="T8115" s="233"/>
      <c r="U8115" s="233"/>
      <c r="V8115" s="233"/>
      <c r="W8115" s="233"/>
      <c r="X8115" s="234"/>
      <c r="Y8115" s="233"/>
      <c r="Z8115" s="235"/>
      <c r="AA8115" s="233"/>
      <c r="AV8115" s="232"/>
    </row>
    <row r="8116" spans="1:48" s="229" customFormat="1" x14ac:dyDescent="0.25">
      <c r="A8116" s="238"/>
      <c r="B8116" s="244"/>
      <c r="C8116" s="233"/>
      <c r="D8116" s="248"/>
      <c r="E8116" s="249"/>
      <c r="F8116" s="249"/>
      <c r="G8116" s="233"/>
      <c r="H8116" s="233"/>
      <c r="I8116" s="233"/>
      <c r="J8116" s="233"/>
      <c r="K8116" s="233"/>
      <c r="L8116" s="233"/>
      <c r="M8116" s="233"/>
      <c r="N8116" s="233"/>
      <c r="O8116" s="233"/>
      <c r="P8116" s="233"/>
      <c r="Q8116" s="233"/>
      <c r="R8116" s="233"/>
      <c r="S8116" s="233"/>
      <c r="T8116" s="233"/>
      <c r="U8116" s="233"/>
      <c r="V8116" s="233"/>
      <c r="W8116" s="233"/>
      <c r="X8116" s="234"/>
      <c r="Y8116" s="233"/>
      <c r="Z8116" s="235"/>
      <c r="AA8116" s="233"/>
      <c r="AV8116" s="232"/>
    </row>
    <row r="8117" spans="1:48" s="229" customFormat="1" x14ac:dyDescent="0.25">
      <c r="A8117" s="238"/>
      <c r="B8117" s="244"/>
      <c r="C8117" s="233"/>
      <c r="D8117" s="248"/>
      <c r="E8117" s="249"/>
      <c r="F8117" s="249"/>
      <c r="G8117" s="233"/>
      <c r="H8117" s="233"/>
      <c r="I8117" s="233"/>
      <c r="J8117" s="233"/>
      <c r="K8117" s="233"/>
      <c r="L8117" s="233"/>
      <c r="M8117" s="233"/>
      <c r="N8117" s="233"/>
      <c r="O8117" s="233"/>
      <c r="P8117" s="233"/>
      <c r="Q8117" s="233"/>
      <c r="R8117" s="233"/>
      <c r="S8117" s="233"/>
      <c r="T8117" s="233"/>
      <c r="U8117" s="233"/>
      <c r="V8117" s="233"/>
      <c r="W8117" s="233"/>
      <c r="X8117" s="234"/>
      <c r="Y8117" s="233"/>
      <c r="Z8117" s="235"/>
      <c r="AA8117" s="233"/>
      <c r="AV8117" s="232"/>
    </row>
    <row r="8118" spans="1:48" s="229" customFormat="1" x14ac:dyDescent="0.25">
      <c r="A8118" s="238"/>
      <c r="B8118" s="244"/>
      <c r="C8118" s="233"/>
      <c r="D8118" s="248"/>
      <c r="E8118" s="249"/>
      <c r="F8118" s="249"/>
      <c r="G8118" s="233"/>
      <c r="H8118" s="233"/>
      <c r="I8118" s="233"/>
      <c r="J8118" s="233"/>
      <c r="K8118" s="233"/>
      <c r="L8118" s="233"/>
      <c r="M8118" s="233"/>
      <c r="N8118" s="233"/>
      <c r="O8118" s="233"/>
      <c r="P8118" s="233"/>
      <c r="Q8118" s="233"/>
      <c r="R8118" s="233"/>
      <c r="S8118" s="233"/>
      <c r="T8118" s="233"/>
      <c r="U8118" s="233"/>
      <c r="V8118" s="233"/>
      <c r="W8118" s="233"/>
      <c r="X8118" s="234"/>
      <c r="Y8118" s="233"/>
      <c r="Z8118" s="235"/>
      <c r="AA8118" s="233"/>
      <c r="AV8118" s="232"/>
    </row>
    <row r="8119" spans="1:48" s="229" customFormat="1" x14ac:dyDescent="0.25">
      <c r="A8119" s="238"/>
      <c r="B8119" s="244"/>
      <c r="C8119" s="233"/>
      <c r="D8119" s="248"/>
      <c r="E8119" s="249"/>
      <c r="F8119" s="249"/>
      <c r="G8119" s="233"/>
      <c r="H8119" s="233"/>
      <c r="I8119" s="233"/>
      <c r="J8119" s="233"/>
      <c r="K8119" s="233"/>
      <c r="L8119" s="233"/>
      <c r="M8119" s="233"/>
      <c r="N8119" s="233"/>
      <c r="O8119" s="233"/>
      <c r="P8119" s="233"/>
      <c r="Q8119" s="233"/>
      <c r="R8119" s="233"/>
      <c r="S8119" s="233"/>
      <c r="T8119" s="233"/>
      <c r="U8119" s="233"/>
      <c r="V8119" s="233"/>
      <c r="W8119" s="233"/>
      <c r="X8119" s="234"/>
      <c r="Y8119" s="233"/>
      <c r="Z8119" s="235"/>
      <c r="AA8119" s="233"/>
      <c r="AV8119" s="232"/>
    </row>
    <row r="8120" spans="1:48" s="229" customFormat="1" x14ac:dyDescent="0.25">
      <c r="A8120" s="238"/>
      <c r="B8120" s="244"/>
      <c r="C8120" s="233"/>
      <c r="D8120" s="248"/>
      <c r="E8120" s="249"/>
      <c r="F8120" s="249"/>
      <c r="G8120" s="233"/>
      <c r="H8120" s="233"/>
      <c r="I8120" s="233"/>
      <c r="J8120" s="233"/>
      <c r="K8120" s="233"/>
      <c r="L8120" s="233"/>
      <c r="M8120" s="233"/>
      <c r="N8120" s="233"/>
      <c r="O8120" s="233"/>
      <c r="P8120" s="233"/>
      <c r="Q8120" s="233"/>
      <c r="R8120" s="233"/>
      <c r="S8120" s="233"/>
      <c r="T8120" s="233"/>
      <c r="U8120" s="233"/>
      <c r="V8120" s="233"/>
      <c r="W8120" s="233"/>
      <c r="X8120" s="234"/>
      <c r="Y8120" s="233"/>
      <c r="Z8120" s="235"/>
      <c r="AA8120" s="233"/>
      <c r="AV8120" s="232"/>
    </row>
    <row r="8121" spans="1:48" s="229" customFormat="1" x14ac:dyDescent="0.25">
      <c r="A8121" s="238"/>
      <c r="B8121" s="244"/>
      <c r="C8121" s="233"/>
      <c r="D8121" s="248"/>
      <c r="E8121" s="249"/>
      <c r="F8121" s="249"/>
      <c r="G8121" s="233"/>
      <c r="H8121" s="233"/>
      <c r="I8121" s="233"/>
      <c r="J8121" s="233"/>
      <c r="K8121" s="233"/>
      <c r="L8121" s="233"/>
      <c r="M8121" s="233"/>
      <c r="N8121" s="233"/>
      <c r="O8121" s="233"/>
      <c r="P8121" s="233"/>
      <c r="Q8121" s="233"/>
      <c r="R8121" s="233"/>
      <c r="S8121" s="233"/>
      <c r="T8121" s="233"/>
      <c r="U8121" s="233"/>
      <c r="V8121" s="233"/>
      <c r="W8121" s="233"/>
      <c r="X8121" s="234"/>
      <c r="Y8121" s="233"/>
      <c r="Z8121" s="235"/>
      <c r="AA8121" s="233"/>
      <c r="AV8121" s="232"/>
    </row>
    <row r="8122" spans="1:48" s="229" customFormat="1" x14ac:dyDescent="0.25">
      <c r="A8122" s="238"/>
      <c r="B8122" s="244"/>
      <c r="C8122" s="233"/>
      <c r="D8122" s="248"/>
      <c r="E8122" s="249"/>
      <c r="F8122" s="249"/>
      <c r="G8122" s="233"/>
      <c r="H8122" s="233"/>
      <c r="I8122" s="233"/>
      <c r="J8122" s="233"/>
      <c r="K8122" s="233"/>
      <c r="L8122" s="233"/>
      <c r="M8122" s="233"/>
      <c r="N8122" s="233"/>
      <c r="O8122" s="233"/>
      <c r="P8122" s="233"/>
      <c r="Q8122" s="233"/>
      <c r="R8122" s="233"/>
      <c r="S8122" s="233"/>
      <c r="T8122" s="233"/>
      <c r="U8122" s="233"/>
      <c r="V8122" s="233"/>
      <c r="W8122" s="233"/>
      <c r="X8122" s="234"/>
      <c r="Y8122" s="233"/>
      <c r="Z8122" s="235"/>
      <c r="AA8122" s="233"/>
      <c r="AV8122" s="232"/>
    </row>
    <row r="8123" spans="1:48" s="229" customFormat="1" x14ac:dyDescent="0.25">
      <c r="A8123" s="238"/>
      <c r="B8123" s="244"/>
      <c r="C8123" s="233"/>
      <c r="D8123" s="248"/>
      <c r="E8123" s="249"/>
      <c r="F8123" s="249"/>
      <c r="G8123" s="233"/>
      <c r="H8123" s="233"/>
      <c r="I8123" s="233"/>
      <c r="J8123" s="233"/>
      <c r="K8123" s="233"/>
      <c r="L8123" s="233"/>
      <c r="M8123" s="233"/>
      <c r="N8123" s="233"/>
      <c r="O8123" s="233"/>
      <c r="P8123" s="233"/>
      <c r="Q8123" s="233"/>
      <c r="R8123" s="233"/>
      <c r="S8123" s="233"/>
      <c r="T8123" s="233"/>
      <c r="U8123" s="233"/>
      <c r="V8123" s="233"/>
      <c r="W8123" s="233"/>
      <c r="X8123" s="234"/>
      <c r="Y8123" s="233"/>
      <c r="Z8123" s="235"/>
      <c r="AA8123" s="233"/>
      <c r="AV8123" s="232"/>
    </row>
    <row r="8124" spans="1:48" s="229" customFormat="1" x14ac:dyDescent="0.25">
      <c r="A8124" s="238"/>
      <c r="B8124" s="244"/>
      <c r="C8124" s="233"/>
      <c r="D8124" s="248"/>
      <c r="E8124" s="249"/>
      <c r="F8124" s="249"/>
      <c r="G8124" s="233"/>
      <c r="H8124" s="233"/>
      <c r="I8124" s="233"/>
      <c r="J8124" s="233"/>
      <c r="K8124" s="233"/>
      <c r="L8124" s="233"/>
      <c r="M8124" s="233"/>
      <c r="N8124" s="233"/>
      <c r="O8124" s="233"/>
      <c r="P8124" s="233"/>
      <c r="Q8124" s="233"/>
      <c r="R8124" s="233"/>
      <c r="S8124" s="233"/>
      <c r="T8124" s="233"/>
      <c r="U8124" s="233"/>
      <c r="V8124" s="233"/>
      <c r="W8124" s="233"/>
      <c r="X8124" s="234"/>
      <c r="Y8124" s="233"/>
      <c r="Z8124" s="235"/>
      <c r="AA8124" s="233"/>
      <c r="AV8124" s="232"/>
    </row>
    <row r="8125" spans="1:48" s="229" customFormat="1" x14ac:dyDescent="0.25">
      <c r="A8125" s="238"/>
      <c r="B8125" s="244"/>
      <c r="C8125" s="233"/>
      <c r="D8125" s="248"/>
      <c r="E8125" s="249"/>
      <c r="F8125" s="249"/>
      <c r="G8125" s="233"/>
      <c r="H8125" s="233"/>
      <c r="I8125" s="233"/>
      <c r="J8125" s="233"/>
      <c r="K8125" s="233"/>
      <c r="L8125" s="233"/>
      <c r="M8125" s="233"/>
      <c r="N8125" s="233"/>
      <c r="O8125" s="233"/>
      <c r="P8125" s="233"/>
      <c r="Q8125" s="233"/>
      <c r="R8125" s="233"/>
      <c r="S8125" s="233"/>
      <c r="T8125" s="233"/>
      <c r="U8125" s="233"/>
      <c r="V8125" s="233"/>
      <c r="W8125" s="233"/>
      <c r="X8125" s="234"/>
      <c r="Y8125" s="233"/>
      <c r="Z8125" s="235"/>
      <c r="AA8125" s="233"/>
      <c r="AV8125" s="232"/>
    </row>
    <row r="8126" spans="1:48" s="229" customFormat="1" x14ac:dyDescent="0.25">
      <c r="A8126" s="238"/>
      <c r="B8126" s="244"/>
      <c r="C8126" s="233"/>
      <c r="D8126" s="248"/>
      <c r="E8126" s="249"/>
      <c r="F8126" s="249"/>
      <c r="G8126" s="233"/>
      <c r="H8126" s="233"/>
      <c r="I8126" s="233"/>
      <c r="J8126" s="233"/>
      <c r="K8126" s="233"/>
      <c r="L8126" s="233"/>
      <c r="M8126" s="233"/>
      <c r="N8126" s="233"/>
      <c r="O8126" s="233"/>
      <c r="P8126" s="233"/>
      <c r="Q8126" s="233"/>
      <c r="R8126" s="233"/>
      <c r="S8126" s="233"/>
      <c r="T8126" s="233"/>
      <c r="U8126" s="233"/>
      <c r="V8126" s="233"/>
      <c r="W8126" s="233"/>
      <c r="X8126" s="234"/>
      <c r="Y8126" s="233"/>
      <c r="Z8126" s="235"/>
      <c r="AA8126" s="233"/>
      <c r="AV8126" s="232"/>
    </row>
    <row r="8127" spans="1:48" s="229" customFormat="1" x14ac:dyDescent="0.25">
      <c r="A8127" s="238"/>
      <c r="B8127" s="244"/>
      <c r="C8127" s="233"/>
      <c r="D8127" s="248"/>
      <c r="E8127" s="249"/>
      <c r="F8127" s="249"/>
      <c r="G8127" s="233"/>
      <c r="H8127" s="233"/>
      <c r="I8127" s="233"/>
      <c r="J8127" s="233"/>
      <c r="K8127" s="233"/>
      <c r="L8127" s="233"/>
      <c r="M8127" s="233"/>
      <c r="N8127" s="233"/>
      <c r="O8127" s="233"/>
      <c r="P8127" s="233"/>
      <c r="Q8127" s="233"/>
      <c r="R8127" s="233"/>
      <c r="S8127" s="233"/>
      <c r="T8127" s="233"/>
      <c r="U8127" s="233"/>
      <c r="V8127" s="233"/>
      <c r="W8127" s="233"/>
      <c r="X8127" s="234"/>
      <c r="Y8127" s="233"/>
      <c r="Z8127" s="235"/>
      <c r="AA8127" s="233"/>
      <c r="AV8127" s="232"/>
    </row>
    <row r="8128" spans="1:48" s="229" customFormat="1" x14ac:dyDescent="0.25">
      <c r="A8128" s="238"/>
      <c r="B8128" s="244"/>
      <c r="C8128" s="233"/>
      <c r="D8128" s="248"/>
      <c r="E8128" s="249"/>
      <c r="F8128" s="249"/>
      <c r="G8128" s="233"/>
      <c r="H8128" s="233"/>
      <c r="I8128" s="233"/>
      <c r="J8128" s="233"/>
      <c r="K8128" s="233"/>
      <c r="L8128" s="233"/>
      <c r="M8128" s="233"/>
      <c r="N8128" s="233"/>
      <c r="O8128" s="233"/>
      <c r="P8128" s="233"/>
      <c r="Q8128" s="233"/>
      <c r="R8128" s="233"/>
      <c r="S8128" s="233"/>
      <c r="T8128" s="233"/>
      <c r="U8128" s="233"/>
      <c r="V8128" s="233"/>
      <c r="W8128" s="233"/>
      <c r="X8128" s="234"/>
      <c r="Y8128" s="233"/>
      <c r="Z8128" s="235"/>
      <c r="AA8128" s="233"/>
      <c r="AV8128" s="232"/>
    </row>
    <row r="8129" spans="1:48" s="229" customFormat="1" x14ac:dyDescent="0.25">
      <c r="A8129" s="238"/>
      <c r="B8129" s="244"/>
      <c r="C8129" s="233"/>
      <c r="D8129" s="248"/>
      <c r="E8129" s="249"/>
      <c r="F8129" s="249"/>
      <c r="G8129" s="233"/>
      <c r="H8129" s="233"/>
      <c r="I8129" s="233"/>
      <c r="J8129" s="233"/>
      <c r="K8129" s="233"/>
      <c r="L8129" s="233"/>
      <c r="M8129" s="233"/>
      <c r="N8129" s="233"/>
      <c r="O8129" s="233"/>
      <c r="P8129" s="233"/>
      <c r="Q8129" s="233"/>
      <c r="R8129" s="233"/>
      <c r="S8129" s="233"/>
      <c r="T8129" s="233"/>
      <c r="U8129" s="233"/>
      <c r="V8129" s="233"/>
      <c r="W8129" s="233"/>
      <c r="X8129" s="234"/>
      <c r="Y8129" s="233"/>
      <c r="Z8129" s="235"/>
      <c r="AA8129" s="233"/>
      <c r="AV8129" s="232"/>
    </row>
    <row r="8130" spans="1:48" s="229" customFormat="1" x14ac:dyDescent="0.25">
      <c r="A8130" s="238"/>
      <c r="B8130" s="244"/>
      <c r="C8130" s="233"/>
      <c r="D8130" s="248"/>
      <c r="E8130" s="249"/>
      <c r="F8130" s="249"/>
      <c r="G8130" s="233"/>
      <c r="H8130" s="233"/>
      <c r="I8130" s="233"/>
      <c r="J8130" s="233"/>
      <c r="K8130" s="233"/>
      <c r="L8130" s="233"/>
      <c r="M8130" s="233"/>
      <c r="N8130" s="233"/>
      <c r="O8130" s="233"/>
      <c r="P8130" s="233"/>
      <c r="Q8130" s="233"/>
      <c r="R8130" s="233"/>
      <c r="S8130" s="233"/>
      <c r="T8130" s="233"/>
      <c r="U8130" s="233"/>
      <c r="V8130" s="233"/>
      <c r="W8130" s="233"/>
      <c r="X8130" s="234"/>
      <c r="Y8130" s="233"/>
      <c r="Z8130" s="235"/>
      <c r="AA8130" s="233"/>
      <c r="AV8130" s="232"/>
    </row>
    <row r="8131" spans="1:48" s="229" customFormat="1" x14ac:dyDescent="0.25">
      <c r="A8131" s="238"/>
      <c r="B8131" s="244"/>
      <c r="C8131" s="233"/>
      <c r="D8131" s="248"/>
      <c r="E8131" s="249"/>
      <c r="F8131" s="249"/>
      <c r="G8131" s="233"/>
      <c r="H8131" s="233"/>
      <c r="I8131" s="233"/>
      <c r="J8131" s="233"/>
      <c r="K8131" s="233"/>
      <c r="L8131" s="233"/>
      <c r="M8131" s="233"/>
      <c r="N8131" s="233"/>
      <c r="O8131" s="233"/>
      <c r="P8131" s="233"/>
      <c r="Q8131" s="233"/>
      <c r="R8131" s="233"/>
      <c r="S8131" s="233"/>
      <c r="T8131" s="233"/>
      <c r="U8131" s="233"/>
      <c r="V8131" s="233"/>
      <c r="W8131" s="233"/>
      <c r="X8131" s="234"/>
      <c r="Y8131" s="233"/>
      <c r="Z8131" s="235"/>
      <c r="AA8131" s="233"/>
      <c r="AV8131" s="232"/>
    </row>
    <row r="8132" spans="1:48" s="229" customFormat="1" x14ac:dyDescent="0.25">
      <c r="A8132" s="238"/>
      <c r="B8132" s="244"/>
      <c r="C8132" s="233"/>
      <c r="D8132" s="248"/>
      <c r="E8132" s="249"/>
      <c r="F8132" s="249"/>
      <c r="G8132" s="233"/>
      <c r="H8132" s="233"/>
      <c r="I8132" s="233"/>
      <c r="J8132" s="233"/>
      <c r="K8132" s="233"/>
      <c r="L8132" s="233"/>
      <c r="M8132" s="233"/>
      <c r="N8132" s="233"/>
      <c r="O8132" s="233"/>
      <c r="P8132" s="233"/>
      <c r="Q8132" s="233"/>
      <c r="R8132" s="233"/>
      <c r="S8132" s="233"/>
      <c r="T8132" s="233"/>
      <c r="U8132" s="233"/>
      <c r="V8132" s="233"/>
      <c r="W8132" s="233"/>
      <c r="X8132" s="234"/>
      <c r="Y8132" s="233"/>
      <c r="Z8132" s="235"/>
      <c r="AA8132" s="233"/>
      <c r="AV8132" s="232"/>
    </row>
    <row r="8133" spans="1:48" s="229" customFormat="1" x14ac:dyDescent="0.25">
      <c r="A8133" s="238"/>
      <c r="B8133" s="244"/>
      <c r="C8133" s="233"/>
      <c r="D8133" s="248"/>
      <c r="E8133" s="249"/>
      <c r="F8133" s="249"/>
      <c r="G8133" s="233"/>
      <c r="H8133" s="233"/>
      <c r="I8133" s="233"/>
      <c r="J8133" s="233"/>
      <c r="K8133" s="233"/>
      <c r="L8133" s="233"/>
      <c r="M8133" s="233"/>
      <c r="N8133" s="233"/>
      <c r="O8133" s="233"/>
      <c r="P8133" s="233"/>
      <c r="Q8133" s="233"/>
      <c r="R8133" s="233"/>
      <c r="S8133" s="233"/>
      <c r="T8133" s="233"/>
      <c r="U8133" s="233"/>
      <c r="V8133" s="233"/>
      <c r="W8133" s="233"/>
      <c r="X8133" s="234"/>
      <c r="Y8133" s="233"/>
      <c r="Z8133" s="235"/>
      <c r="AA8133" s="233"/>
      <c r="AV8133" s="232"/>
    </row>
    <row r="8134" spans="1:48" s="229" customFormat="1" x14ac:dyDescent="0.25">
      <c r="A8134" s="238"/>
      <c r="B8134" s="244"/>
      <c r="C8134" s="233"/>
      <c r="D8134" s="248"/>
      <c r="E8134" s="249"/>
      <c r="F8134" s="249"/>
      <c r="G8134" s="233"/>
      <c r="H8134" s="233"/>
      <c r="I8134" s="233"/>
      <c r="J8134" s="233"/>
      <c r="K8134" s="233"/>
      <c r="L8134" s="233"/>
      <c r="M8134" s="233"/>
      <c r="N8134" s="233"/>
      <c r="O8134" s="233"/>
      <c r="P8134" s="233"/>
      <c r="Q8134" s="233"/>
      <c r="R8134" s="233"/>
      <c r="S8134" s="233"/>
      <c r="T8134" s="233"/>
      <c r="U8134" s="233"/>
      <c r="V8134" s="233"/>
      <c r="W8134" s="233"/>
      <c r="X8134" s="234"/>
      <c r="Y8134" s="233"/>
      <c r="Z8134" s="235"/>
      <c r="AA8134" s="233"/>
      <c r="AV8134" s="232"/>
    </row>
    <row r="8135" spans="1:48" s="229" customFormat="1" x14ac:dyDescent="0.25">
      <c r="A8135" s="238"/>
      <c r="B8135" s="244"/>
      <c r="C8135" s="233"/>
      <c r="D8135" s="248"/>
      <c r="E8135" s="249"/>
      <c r="F8135" s="249"/>
      <c r="G8135" s="233"/>
      <c r="H8135" s="233"/>
      <c r="I8135" s="233"/>
      <c r="J8135" s="233"/>
      <c r="K8135" s="233"/>
      <c r="L8135" s="233"/>
      <c r="M8135" s="233"/>
      <c r="N8135" s="233"/>
      <c r="O8135" s="233"/>
      <c r="P8135" s="233"/>
      <c r="Q8135" s="233"/>
      <c r="R8135" s="233"/>
      <c r="S8135" s="233"/>
      <c r="T8135" s="233"/>
      <c r="U8135" s="233"/>
      <c r="V8135" s="233"/>
      <c r="W8135" s="233"/>
      <c r="X8135" s="234"/>
      <c r="Y8135" s="233"/>
      <c r="Z8135" s="235"/>
      <c r="AA8135" s="233"/>
      <c r="AV8135" s="232"/>
    </row>
    <row r="8136" spans="1:48" s="229" customFormat="1" x14ac:dyDescent="0.25">
      <c r="A8136" s="238"/>
      <c r="B8136" s="244"/>
      <c r="C8136" s="233"/>
      <c r="D8136" s="248"/>
      <c r="E8136" s="249"/>
      <c r="F8136" s="249"/>
      <c r="G8136" s="233"/>
      <c r="H8136" s="233"/>
      <c r="I8136" s="233"/>
      <c r="J8136" s="233"/>
      <c r="K8136" s="233"/>
      <c r="L8136" s="233"/>
      <c r="M8136" s="233"/>
      <c r="N8136" s="233"/>
      <c r="O8136" s="233"/>
      <c r="P8136" s="233"/>
      <c r="Q8136" s="233"/>
      <c r="R8136" s="233"/>
      <c r="S8136" s="233"/>
      <c r="T8136" s="233"/>
      <c r="U8136" s="233"/>
      <c r="V8136" s="233"/>
      <c r="W8136" s="233"/>
      <c r="X8136" s="234"/>
      <c r="Y8136" s="233"/>
      <c r="Z8136" s="235"/>
      <c r="AA8136" s="233"/>
      <c r="AV8136" s="232"/>
    </row>
    <row r="8137" spans="1:48" s="229" customFormat="1" x14ac:dyDescent="0.25">
      <c r="A8137" s="238"/>
      <c r="B8137" s="244"/>
      <c r="C8137" s="233"/>
      <c r="D8137" s="248"/>
      <c r="E8137" s="249"/>
      <c r="F8137" s="249"/>
      <c r="G8137" s="233"/>
      <c r="H8137" s="233"/>
      <c r="I8137" s="233"/>
      <c r="J8137" s="233"/>
      <c r="K8137" s="233"/>
      <c r="L8137" s="233"/>
      <c r="M8137" s="233"/>
      <c r="N8137" s="233"/>
      <c r="O8137" s="233"/>
      <c r="P8137" s="233"/>
      <c r="Q8137" s="233"/>
      <c r="R8137" s="233"/>
      <c r="S8137" s="233"/>
      <c r="T8137" s="233"/>
      <c r="U8137" s="233"/>
      <c r="V8137" s="233"/>
      <c r="W8137" s="233"/>
      <c r="X8137" s="234"/>
      <c r="Y8137" s="233"/>
      <c r="Z8137" s="235"/>
      <c r="AA8137" s="233"/>
      <c r="AV8137" s="232"/>
    </row>
    <row r="8138" spans="1:48" s="229" customFormat="1" x14ac:dyDescent="0.25">
      <c r="A8138" s="238"/>
      <c r="B8138" s="244"/>
      <c r="C8138" s="233"/>
      <c r="D8138" s="248"/>
      <c r="E8138" s="249"/>
      <c r="F8138" s="249"/>
      <c r="G8138" s="233"/>
      <c r="H8138" s="233"/>
      <c r="I8138" s="233"/>
      <c r="J8138" s="233"/>
      <c r="K8138" s="233"/>
      <c r="L8138" s="233"/>
      <c r="M8138" s="233"/>
      <c r="N8138" s="233"/>
      <c r="O8138" s="233"/>
      <c r="P8138" s="233"/>
      <c r="Q8138" s="233"/>
      <c r="R8138" s="233"/>
      <c r="S8138" s="233"/>
      <c r="T8138" s="233"/>
      <c r="U8138" s="233"/>
      <c r="V8138" s="233"/>
      <c r="W8138" s="233"/>
      <c r="X8138" s="234"/>
      <c r="Y8138" s="233"/>
      <c r="Z8138" s="235"/>
      <c r="AA8138" s="233"/>
      <c r="AV8138" s="232"/>
    </row>
    <row r="8139" spans="1:48" s="229" customFormat="1" x14ac:dyDescent="0.25">
      <c r="A8139" s="238"/>
      <c r="B8139" s="244"/>
      <c r="C8139" s="233"/>
      <c r="D8139" s="248"/>
      <c r="E8139" s="249"/>
      <c r="F8139" s="249"/>
      <c r="G8139" s="233"/>
      <c r="H8139" s="233"/>
      <c r="I8139" s="233"/>
      <c r="J8139" s="233"/>
      <c r="K8139" s="233"/>
      <c r="L8139" s="233"/>
      <c r="M8139" s="233"/>
      <c r="N8139" s="233"/>
      <c r="O8139" s="233"/>
      <c r="P8139" s="233"/>
      <c r="Q8139" s="233"/>
      <c r="R8139" s="233"/>
      <c r="S8139" s="233"/>
      <c r="T8139" s="233"/>
      <c r="U8139" s="233"/>
      <c r="V8139" s="233"/>
      <c r="W8139" s="233"/>
      <c r="X8139" s="234"/>
      <c r="Y8139" s="233"/>
      <c r="Z8139" s="235"/>
      <c r="AA8139" s="233"/>
      <c r="AV8139" s="232"/>
    </row>
    <row r="8140" spans="1:48" s="229" customFormat="1" x14ac:dyDescent="0.25">
      <c r="A8140" s="238"/>
      <c r="B8140" s="244"/>
      <c r="C8140" s="233"/>
      <c r="D8140" s="248"/>
      <c r="E8140" s="249"/>
      <c r="F8140" s="249"/>
      <c r="G8140" s="233"/>
      <c r="H8140" s="233"/>
      <c r="I8140" s="233"/>
      <c r="J8140" s="233"/>
      <c r="K8140" s="233"/>
      <c r="L8140" s="233"/>
      <c r="M8140" s="233"/>
      <c r="N8140" s="233"/>
      <c r="O8140" s="233"/>
      <c r="P8140" s="233"/>
      <c r="Q8140" s="233"/>
      <c r="R8140" s="233"/>
      <c r="S8140" s="233"/>
      <c r="T8140" s="233"/>
      <c r="U8140" s="233"/>
      <c r="V8140" s="233"/>
      <c r="W8140" s="233"/>
      <c r="X8140" s="234"/>
      <c r="Y8140" s="233"/>
      <c r="Z8140" s="235"/>
      <c r="AA8140" s="233"/>
      <c r="AV8140" s="232"/>
    </row>
    <row r="8141" spans="1:48" s="229" customFormat="1" x14ac:dyDescent="0.25">
      <c r="A8141" s="238"/>
      <c r="B8141" s="244"/>
      <c r="C8141" s="233"/>
      <c r="D8141" s="248"/>
      <c r="E8141" s="249"/>
      <c r="F8141" s="249"/>
      <c r="G8141" s="233"/>
      <c r="H8141" s="233"/>
      <c r="I8141" s="233"/>
      <c r="J8141" s="233"/>
      <c r="K8141" s="233"/>
      <c r="L8141" s="233"/>
      <c r="M8141" s="233"/>
      <c r="N8141" s="233"/>
      <c r="O8141" s="233"/>
      <c r="P8141" s="233"/>
      <c r="Q8141" s="233"/>
      <c r="R8141" s="233"/>
      <c r="S8141" s="233"/>
      <c r="T8141" s="233"/>
      <c r="U8141" s="233"/>
      <c r="V8141" s="233"/>
      <c r="W8141" s="233"/>
      <c r="X8141" s="234"/>
      <c r="Y8141" s="233"/>
      <c r="Z8141" s="235"/>
      <c r="AA8141" s="233"/>
      <c r="AV8141" s="232"/>
    </row>
    <row r="8142" spans="1:48" s="229" customFormat="1" x14ac:dyDescent="0.25">
      <c r="A8142" s="238"/>
      <c r="B8142" s="244"/>
      <c r="C8142" s="233"/>
      <c r="D8142" s="248"/>
      <c r="E8142" s="249"/>
      <c r="F8142" s="249"/>
      <c r="G8142" s="233"/>
      <c r="H8142" s="233"/>
      <c r="I8142" s="233"/>
      <c r="J8142" s="233"/>
      <c r="K8142" s="233"/>
      <c r="L8142" s="233"/>
      <c r="M8142" s="233"/>
      <c r="N8142" s="233"/>
      <c r="O8142" s="233"/>
      <c r="P8142" s="233"/>
      <c r="Q8142" s="233"/>
      <c r="R8142" s="233"/>
      <c r="S8142" s="233"/>
      <c r="T8142" s="233"/>
      <c r="U8142" s="233"/>
      <c r="V8142" s="233"/>
      <c r="W8142" s="233"/>
      <c r="X8142" s="234"/>
      <c r="Y8142" s="233"/>
      <c r="Z8142" s="235"/>
      <c r="AA8142" s="233"/>
      <c r="AV8142" s="232"/>
    </row>
    <row r="8143" spans="1:48" s="229" customFormat="1" x14ac:dyDescent="0.25">
      <c r="A8143" s="238"/>
      <c r="B8143" s="244"/>
      <c r="C8143" s="233"/>
      <c r="D8143" s="248"/>
      <c r="E8143" s="249"/>
      <c r="F8143" s="249"/>
      <c r="G8143" s="233"/>
      <c r="H8143" s="233"/>
      <c r="I8143" s="233"/>
      <c r="J8143" s="233"/>
      <c r="K8143" s="233"/>
      <c r="L8143" s="233"/>
      <c r="M8143" s="233"/>
      <c r="N8143" s="233"/>
      <c r="O8143" s="233"/>
      <c r="P8143" s="233"/>
      <c r="Q8143" s="233"/>
      <c r="R8143" s="233"/>
      <c r="S8143" s="233"/>
      <c r="T8143" s="233"/>
      <c r="U8143" s="233"/>
      <c r="V8143" s="233"/>
      <c r="W8143" s="233"/>
      <c r="X8143" s="234"/>
      <c r="Y8143" s="233"/>
      <c r="Z8143" s="235"/>
      <c r="AA8143" s="233"/>
      <c r="AV8143" s="232"/>
    </row>
    <row r="8144" spans="1:48" s="229" customFormat="1" x14ac:dyDescent="0.25">
      <c r="A8144" s="238"/>
      <c r="B8144" s="244"/>
      <c r="C8144" s="233"/>
      <c r="D8144" s="248"/>
      <c r="E8144" s="249"/>
      <c r="F8144" s="249"/>
      <c r="G8144" s="233"/>
      <c r="H8144" s="233"/>
      <c r="I8144" s="233"/>
      <c r="J8144" s="233"/>
      <c r="K8144" s="233"/>
      <c r="L8144" s="233"/>
      <c r="M8144" s="233"/>
      <c r="N8144" s="233"/>
      <c r="O8144" s="233"/>
      <c r="P8144" s="233"/>
      <c r="Q8144" s="233"/>
      <c r="R8144" s="233"/>
      <c r="S8144" s="233"/>
      <c r="T8144" s="233"/>
      <c r="U8144" s="233"/>
      <c r="V8144" s="233"/>
      <c r="W8144" s="233"/>
      <c r="X8144" s="234"/>
      <c r="Y8144" s="233"/>
      <c r="Z8144" s="235"/>
      <c r="AA8144" s="233"/>
      <c r="AV8144" s="232"/>
    </row>
    <row r="8145" spans="1:48" s="229" customFormat="1" x14ac:dyDescent="0.25">
      <c r="A8145" s="238"/>
      <c r="B8145" s="244"/>
      <c r="C8145" s="233"/>
      <c r="D8145" s="248"/>
      <c r="E8145" s="249"/>
      <c r="F8145" s="249"/>
      <c r="G8145" s="233"/>
      <c r="H8145" s="233"/>
      <c r="I8145" s="233"/>
      <c r="J8145" s="233"/>
      <c r="K8145" s="233"/>
      <c r="L8145" s="233"/>
      <c r="M8145" s="233"/>
      <c r="N8145" s="233"/>
      <c r="O8145" s="233"/>
      <c r="P8145" s="233"/>
      <c r="Q8145" s="233"/>
      <c r="R8145" s="233"/>
      <c r="S8145" s="233"/>
      <c r="T8145" s="233"/>
      <c r="U8145" s="233"/>
      <c r="V8145" s="233"/>
      <c r="W8145" s="233"/>
      <c r="X8145" s="234"/>
      <c r="Y8145" s="233"/>
      <c r="Z8145" s="235"/>
      <c r="AA8145" s="233"/>
      <c r="AV8145" s="232"/>
    </row>
    <row r="8146" spans="1:48" s="229" customFormat="1" x14ac:dyDescent="0.25">
      <c r="A8146" s="238"/>
      <c r="B8146" s="244"/>
      <c r="C8146" s="233"/>
      <c r="D8146" s="248"/>
      <c r="E8146" s="249"/>
      <c r="F8146" s="249"/>
      <c r="G8146" s="233"/>
      <c r="H8146" s="233"/>
      <c r="I8146" s="233"/>
      <c r="J8146" s="233"/>
      <c r="K8146" s="233"/>
      <c r="L8146" s="233"/>
      <c r="M8146" s="233"/>
      <c r="N8146" s="233"/>
      <c r="O8146" s="233"/>
      <c r="P8146" s="233"/>
      <c r="Q8146" s="233"/>
      <c r="R8146" s="233"/>
      <c r="S8146" s="233"/>
      <c r="T8146" s="233"/>
      <c r="U8146" s="233"/>
      <c r="V8146" s="233"/>
      <c r="W8146" s="233"/>
      <c r="X8146" s="234"/>
      <c r="Y8146" s="233"/>
      <c r="Z8146" s="235"/>
      <c r="AA8146" s="233"/>
      <c r="AV8146" s="232"/>
    </row>
    <row r="8147" spans="1:48" s="229" customFormat="1" x14ac:dyDescent="0.25">
      <c r="A8147" s="238"/>
      <c r="B8147" s="244"/>
      <c r="C8147" s="233"/>
      <c r="D8147" s="248"/>
      <c r="E8147" s="249"/>
      <c r="F8147" s="249"/>
      <c r="G8147" s="233"/>
      <c r="H8147" s="233"/>
      <c r="I8147" s="233"/>
      <c r="J8147" s="233"/>
      <c r="K8147" s="233"/>
      <c r="L8147" s="233"/>
      <c r="M8147" s="233"/>
      <c r="N8147" s="233"/>
      <c r="O8147" s="233"/>
      <c r="P8147" s="233"/>
      <c r="Q8147" s="233"/>
      <c r="R8147" s="233"/>
      <c r="S8147" s="233"/>
      <c r="T8147" s="233"/>
      <c r="U8147" s="233"/>
      <c r="V8147" s="233"/>
      <c r="W8147" s="233"/>
      <c r="X8147" s="234"/>
      <c r="Y8147" s="233"/>
      <c r="Z8147" s="235"/>
      <c r="AA8147" s="233"/>
      <c r="AV8147" s="232"/>
    </row>
    <row r="8148" spans="1:48" s="229" customFormat="1" x14ac:dyDescent="0.25">
      <c r="A8148" s="238"/>
      <c r="B8148" s="244"/>
      <c r="C8148" s="233"/>
      <c r="D8148" s="248"/>
      <c r="E8148" s="249"/>
      <c r="F8148" s="249"/>
      <c r="G8148" s="233"/>
      <c r="H8148" s="233"/>
      <c r="I8148" s="233"/>
      <c r="J8148" s="233"/>
      <c r="K8148" s="233"/>
      <c r="L8148" s="233"/>
      <c r="M8148" s="233"/>
      <c r="N8148" s="233"/>
      <c r="O8148" s="233"/>
      <c r="P8148" s="233"/>
      <c r="Q8148" s="233"/>
      <c r="R8148" s="233"/>
      <c r="S8148" s="233"/>
      <c r="T8148" s="233"/>
      <c r="U8148" s="233"/>
      <c r="V8148" s="233"/>
      <c r="W8148" s="233"/>
      <c r="X8148" s="234"/>
      <c r="Y8148" s="233"/>
      <c r="Z8148" s="235"/>
      <c r="AA8148" s="233"/>
      <c r="AV8148" s="232"/>
    </row>
    <row r="8149" spans="1:48" s="229" customFormat="1" x14ac:dyDescent="0.25">
      <c r="A8149" s="238"/>
      <c r="B8149" s="244"/>
      <c r="C8149" s="233"/>
      <c r="D8149" s="248"/>
      <c r="E8149" s="249"/>
      <c r="F8149" s="249"/>
      <c r="G8149" s="233"/>
      <c r="H8149" s="233"/>
      <c r="I8149" s="233"/>
      <c r="J8149" s="233"/>
      <c r="K8149" s="233"/>
      <c r="L8149" s="233"/>
      <c r="M8149" s="233"/>
      <c r="N8149" s="233"/>
      <c r="O8149" s="233"/>
      <c r="P8149" s="233"/>
      <c r="Q8149" s="233"/>
      <c r="R8149" s="233"/>
      <c r="S8149" s="233"/>
      <c r="T8149" s="233"/>
      <c r="U8149" s="233"/>
      <c r="V8149" s="233"/>
      <c r="W8149" s="233"/>
      <c r="X8149" s="234"/>
      <c r="Y8149" s="233"/>
      <c r="Z8149" s="235"/>
      <c r="AA8149" s="233"/>
      <c r="AV8149" s="232"/>
    </row>
    <row r="8150" spans="1:48" s="229" customFormat="1" x14ac:dyDescent="0.25">
      <c r="A8150" s="238"/>
      <c r="B8150" s="244"/>
      <c r="C8150" s="233"/>
      <c r="D8150" s="248"/>
      <c r="E8150" s="249"/>
      <c r="F8150" s="249"/>
      <c r="G8150" s="233"/>
      <c r="H8150" s="233"/>
      <c r="I8150" s="233"/>
      <c r="J8150" s="233"/>
      <c r="K8150" s="233"/>
      <c r="L8150" s="233"/>
      <c r="M8150" s="233"/>
      <c r="N8150" s="233"/>
      <c r="O8150" s="233"/>
      <c r="P8150" s="233"/>
      <c r="Q8150" s="233"/>
      <c r="R8150" s="233"/>
      <c r="S8150" s="233"/>
      <c r="T8150" s="233"/>
      <c r="U8150" s="233"/>
      <c r="V8150" s="233"/>
      <c r="W8150" s="233"/>
      <c r="X8150" s="234"/>
      <c r="Y8150" s="233"/>
      <c r="Z8150" s="235"/>
      <c r="AA8150" s="233"/>
      <c r="AV8150" s="232"/>
    </row>
    <row r="8151" spans="1:48" s="229" customFormat="1" x14ac:dyDescent="0.25">
      <c r="A8151" s="238"/>
      <c r="B8151" s="244"/>
      <c r="C8151" s="233"/>
      <c r="D8151" s="248"/>
      <c r="E8151" s="249"/>
      <c r="F8151" s="249"/>
      <c r="G8151" s="233"/>
      <c r="H8151" s="233"/>
      <c r="I8151" s="233"/>
      <c r="J8151" s="233"/>
      <c r="K8151" s="233"/>
      <c r="L8151" s="233"/>
      <c r="M8151" s="233"/>
      <c r="N8151" s="233"/>
      <c r="O8151" s="233"/>
      <c r="P8151" s="233"/>
      <c r="Q8151" s="233"/>
      <c r="R8151" s="233"/>
      <c r="S8151" s="233"/>
      <c r="T8151" s="233"/>
      <c r="U8151" s="233"/>
      <c r="V8151" s="233"/>
      <c r="W8151" s="233"/>
      <c r="X8151" s="234"/>
      <c r="Y8151" s="233"/>
      <c r="Z8151" s="235"/>
      <c r="AA8151" s="233"/>
      <c r="AV8151" s="232"/>
    </row>
    <row r="8152" spans="1:48" s="229" customFormat="1" x14ac:dyDescent="0.25">
      <c r="A8152" s="238"/>
      <c r="B8152" s="244"/>
      <c r="C8152" s="233"/>
      <c r="D8152" s="248"/>
      <c r="E8152" s="249"/>
      <c r="F8152" s="249"/>
      <c r="G8152" s="233"/>
      <c r="H8152" s="233"/>
      <c r="I8152" s="233"/>
      <c r="J8152" s="233"/>
      <c r="K8152" s="233"/>
      <c r="L8152" s="233"/>
      <c r="M8152" s="233"/>
      <c r="N8152" s="233"/>
      <c r="O8152" s="233"/>
      <c r="P8152" s="233"/>
      <c r="Q8152" s="233"/>
      <c r="R8152" s="233"/>
      <c r="S8152" s="233"/>
      <c r="T8152" s="233"/>
      <c r="U8152" s="233"/>
      <c r="V8152" s="233"/>
      <c r="W8152" s="233"/>
      <c r="X8152" s="234"/>
      <c r="Y8152" s="233"/>
      <c r="Z8152" s="235"/>
      <c r="AA8152" s="233"/>
      <c r="AV8152" s="232"/>
    </row>
    <row r="8153" spans="1:48" s="229" customFormat="1" x14ac:dyDescent="0.25">
      <c r="A8153" s="238"/>
      <c r="B8153" s="244"/>
      <c r="C8153" s="233"/>
      <c r="D8153" s="248"/>
      <c r="E8153" s="249"/>
      <c r="F8153" s="249"/>
      <c r="G8153" s="233"/>
      <c r="H8153" s="233"/>
      <c r="I8153" s="233"/>
      <c r="J8153" s="233"/>
      <c r="K8153" s="233"/>
      <c r="L8153" s="233"/>
      <c r="M8153" s="233"/>
      <c r="N8153" s="233"/>
      <c r="O8153" s="233"/>
      <c r="P8153" s="233"/>
      <c r="Q8153" s="233"/>
      <c r="R8153" s="233"/>
      <c r="S8153" s="233"/>
      <c r="T8153" s="233"/>
      <c r="U8153" s="233"/>
      <c r="V8153" s="233"/>
      <c r="W8153" s="233"/>
      <c r="X8153" s="234"/>
      <c r="Y8153" s="233"/>
      <c r="Z8153" s="235"/>
      <c r="AA8153" s="233"/>
      <c r="AV8153" s="232"/>
    </row>
    <row r="8154" spans="1:48" s="229" customFormat="1" x14ac:dyDescent="0.25">
      <c r="A8154" s="238"/>
      <c r="B8154" s="244"/>
      <c r="C8154" s="233"/>
      <c r="D8154" s="248"/>
      <c r="E8154" s="249"/>
      <c r="F8154" s="249"/>
      <c r="G8154" s="233"/>
      <c r="H8154" s="233"/>
      <c r="I8154" s="233"/>
      <c r="J8154" s="233"/>
      <c r="K8154" s="233"/>
      <c r="L8154" s="233"/>
      <c r="M8154" s="233"/>
      <c r="N8154" s="233"/>
      <c r="O8154" s="233"/>
      <c r="P8154" s="233"/>
      <c r="Q8154" s="233"/>
      <c r="R8154" s="233"/>
      <c r="S8154" s="233"/>
      <c r="T8154" s="233"/>
      <c r="U8154" s="233"/>
      <c r="V8154" s="233"/>
      <c r="W8154" s="233"/>
      <c r="X8154" s="234"/>
      <c r="Y8154" s="233"/>
      <c r="Z8154" s="235"/>
      <c r="AA8154" s="233"/>
      <c r="AV8154" s="232"/>
    </row>
    <row r="8155" spans="1:48" s="229" customFormat="1" x14ac:dyDescent="0.25">
      <c r="A8155" s="238"/>
      <c r="B8155" s="244"/>
      <c r="C8155" s="233"/>
      <c r="D8155" s="248"/>
      <c r="E8155" s="249"/>
      <c r="F8155" s="249"/>
      <c r="G8155" s="233"/>
      <c r="H8155" s="233"/>
      <c r="I8155" s="233"/>
      <c r="J8155" s="233"/>
      <c r="K8155" s="233"/>
      <c r="L8155" s="233"/>
      <c r="M8155" s="233"/>
      <c r="N8155" s="233"/>
      <c r="O8155" s="233"/>
      <c r="P8155" s="233"/>
      <c r="Q8155" s="233"/>
      <c r="R8155" s="233"/>
      <c r="S8155" s="233"/>
      <c r="T8155" s="233"/>
      <c r="U8155" s="233"/>
      <c r="V8155" s="233"/>
      <c r="W8155" s="233"/>
      <c r="X8155" s="234"/>
      <c r="Y8155" s="233"/>
      <c r="Z8155" s="235"/>
      <c r="AA8155" s="233"/>
      <c r="AV8155" s="232"/>
    </row>
    <row r="8156" spans="1:48" s="229" customFormat="1" x14ac:dyDescent="0.25">
      <c r="A8156" s="238"/>
      <c r="B8156" s="244"/>
      <c r="C8156" s="233"/>
      <c r="D8156" s="248"/>
      <c r="E8156" s="249"/>
      <c r="F8156" s="249"/>
      <c r="G8156" s="233"/>
      <c r="H8156" s="233"/>
      <c r="I8156" s="233"/>
      <c r="J8156" s="233"/>
      <c r="K8156" s="233"/>
      <c r="L8156" s="233"/>
      <c r="M8156" s="233"/>
      <c r="N8156" s="233"/>
      <c r="O8156" s="233"/>
      <c r="P8156" s="233"/>
      <c r="Q8156" s="233"/>
      <c r="R8156" s="233"/>
      <c r="S8156" s="233"/>
      <c r="T8156" s="233"/>
      <c r="U8156" s="233"/>
      <c r="V8156" s="233"/>
      <c r="W8156" s="233"/>
      <c r="X8156" s="234"/>
      <c r="Y8156" s="233"/>
      <c r="Z8156" s="235"/>
      <c r="AA8156" s="233"/>
      <c r="AV8156" s="232"/>
    </row>
    <row r="8157" spans="1:48" s="229" customFormat="1" x14ac:dyDescent="0.25">
      <c r="A8157" s="238"/>
      <c r="B8157" s="244"/>
      <c r="C8157" s="233"/>
      <c r="D8157" s="248"/>
      <c r="E8157" s="249"/>
      <c r="F8157" s="249"/>
      <c r="G8157" s="233"/>
      <c r="H8157" s="233"/>
      <c r="I8157" s="233"/>
      <c r="J8157" s="233"/>
      <c r="K8157" s="233"/>
      <c r="L8157" s="233"/>
      <c r="M8157" s="233"/>
      <c r="N8157" s="233"/>
      <c r="O8157" s="233"/>
      <c r="P8157" s="233"/>
      <c r="Q8157" s="233"/>
      <c r="R8157" s="233"/>
      <c r="S8157" s="233"/>
      <c r="T8157" s="233"/>
      <c r="U8157" s="233"/>
      <c r="V8157" s="233"/>
      <c r="W8157" s="233"/>
      <c r="X8157" s="234"/>
      <c r="Y8157" s="233"/>
      <c r="Z8157" s="235"/>
      <c r="AA8157" s="233"/>
      <c r="AV8157" s="232"/>
    </row>
    <row r="8158" spans="1:48" s="229" customFormat="1" x14ac:dyDescent="0.25">
      <c r="A8158" s="238"/>
      <c r="B8158" s="244"/>
      <c r="C8158" s="233"/>
      <c r="D8158" s="248"/>
      <c r="E8158" s="249"/>
      <c r="F8158" s="249"/>
      <c r="G8158" s="233"/>
      <c r="H8158" s="233"/>
      <c r="I8158" s="233"/>
      <c r="J8158" s="233"/>
      <c r="K8158" s="233"/>
      <c r="L8158" s="233"/>
      <c r="M8158" s="233"/>
      <c r="N8158" s="233"/>
      <c r="O8158" s="233"/>
      <c r="P8158" s="233"/>
      <c r="Q8158" s="233"/>
      <c r="R8158" s="233"/>
      <c r="S8158" s="233"/>
      <c r="T8158" s="233"/>
      <c r="U8158" s="233"/>
      <c r="V8158" s="233"/>
      <c r="W8158" s="233"/>
      <c r="X8158" s="234"/>
      <c r="Y8158" s="233"/>
      <c r="Z8158" s="235"/>
      <c r="AA8158" s="233"/>
      <c r="AV8158" s="232"/>
    </row>
    <row r="8159" spans="1:48" s="229" customFormat="1" x14ac:dyDescent="0.25">
      <c r="A8159" s="238"/>
      <c r="B8159" s="244"/>
      <c r="C8159" s="233"/>
      <c r="D8159" s="248"/>
      <c r="E8159" s="249"/>
      <c r="F8159" s="249"/>
      <c r="G8159" s="233"/>
      <c r="H8159" s="233"/>
      <c r="I8159" s="233"/>
      <c r="J8159" s="233"/>
      <c r="K8159" s="233"/>
      <c r="L8159" s="233"/>
      <c r="M8159" s="233"/>
      <c r="N8159" s="233"/>
      <c r="O8159" s="233"/>
      <c r="P8159" s="233"/>
      <c r="Q8159" s="233"/>
      <c r="R8159" s="233"/>
      <c r="S8159" s="233"/>
      <c r="T8159" s="233"/>
      <c r="U8159" s="233"/>
      <c r="V8159" s="233"/>
      <c r="W8159" s="233"/>
      <c r="X8159" s="234"/>
      <c r="Y8159" s="233"/>
      <c r="Z8159" s="235"/>
      <c r="AA8159" s="233"/>
      <c r="AV8159" s="232"/>
    </row>
    <row r="8160" spans="1:48" s="229" customFormat="1" x14ac:dyDescent="0.25">
      <c r="A8160" s="238"/>
      <c r="B8160" s="244"/>
      <c r="C8160" s="233"/>
      <c r="D8160" s="248"/>
      <c r="E8160" s="249"/>
      <c r="F8160" s="249"/>
      <c r="G8160" s="233"/>
      <c r="H8160" s="233"/>
      <c r="I8160" s="233"/>
      <c r="J8160" s="233"/>
      <c r="K8160" s="233"/>
      <c r="L8160" s="233"/>
      <c r="M8160" s="233"/>
      <c r="N8160" s="233"/>
      <c r="O8160" s="233"/>
      <c r="P8160" s="233"/>
      <c r="Q8160" s="233"/>
      <c r="R8160" s="233"/>
      <c r="S8160" s="233"/>
      <c r="T8160" s="233"/>
      <c r="U8160" s="233"/>
      <c r="V8160" s="233"/>
      <c r="W8160" s="233"/>
      <c r="X8160" s="234"/>
      <c r="Y8160" s="233"/>
      <c r="Z8160" s="235"/>
      <c r="AA8160" s="233"/>
      <c r="AV8160" s="232"/>
    </row>
    <row r="8161" spans="1:48" s="229" customFormat="1" x14ac:dyDescent="0.25">
      <c r="A8161" s="238"/>
      <c r="B8161" s="244"/>
      <c r="C8161" s="233"/>
      <c r="D8161" s="248"/>
      <c r="E8161" s="249"/>
      <c r="F8161" s="249"/>
      <c r="G8161" s="233"/>
      <c r="H8161" s="233"/>
      <c r="I8161" s="233"/>
      <c r="J8161" s="233"/>
      <c r="K8161" s="233"/>
      <c r="L8161" s="233"/>
      <c r="M8161" s="233"/>
      <c r="N8161" s="233"/>
      <c r="O8161" s="233"/>
      <c r="P8161" s="233"/>
      <c r="Q8161" s="233"/>
      <c r="R8161" s="233"/>
      <c r="S8161" s="233"/>
      <c r="T8161" s="233"/>
      <c r="U8161" s="233"/>
      <c r="V8161" s="233"/>
      <c r="W8161" s="233"/>
      <c r="X8161" s="234"/>
      <c r="Y8161" s="233"/>
      <c r="Z8161" s="235"/>
      <c r="AA8161" s="233"/>
      <c r="AV8161" s="232"/>
    </row>
    <row r="8162" spans="1:48" s="229" customFormat="1" x14ac:dyDescent="0.25">
      <c r="A8162" s="238"/>
      <c r="B8162" s="244"/>
      <c r="C8162" s="233"/>
      <c r="D8162" s="248"/>
      <c r="E8162" s="249"/>
      <c r="F8162" s="249"/>
      <c r="G8162" s="233"/>
      <c r="H8162" s="233"/>
      <c r="I8162" s="233"/>
      <c r="J8162" s="233"/>
      <c r="K8162" s="233"/>
      <c r="L8162" s="233"/>
      <c r="M8162" s="233"/>
      <c r="N8162" s="233"/>
      <c r="O8162" s="233"/>
      <c r="P8162" s="233"/>
      <c r="Q8162" s="233"/>
      <c r="R8162" s="233"/>
      <c r="S8162" s="233"/>
      <c r="T8162" s="233"/>
      <c r="U8162" s="233"/>
      <c r="V8162" s="233"/>
      <c r="W8162" s="233"/>
      <c r="X8162" s="234"/>
      <c r="Y8162" s="233"/>
      <c r="Z8162" s="235"/>
      <c r="AA8162" s="233"/>
      <c r="AV8162" s="232"/>
    </row>
    <row r="8163" spans="1:48" s="229" customFormat="1" x14ac:dyDescent="0.25">
      <c r="A8163" s="238"/>
      <c r="B8163" s="244"/>
      <c r="C8163" s="233"/>
      <c r="D8163" s="248"/>
      <c r="E8163" s="249"/>
      <c r="F8163" s="249"/>
      <c r="G8163" s="233"/>
      <c r="H8163" s="233"/>
      <c r="I8163" s="233"/>
      <c r="J8163" s="233"/>
      <c r="K8163" s="233"/>
      <c r="L8163" s="233"/>
      <c r="M8163" s="233"/>
      <c r="N8163" s="233"/>
      <c r="O8163" s="233"/>
      <c r="P8163" s="233"/>
      <c r="Q8163" s="233"/>
      <c r="R8163" s="233"/>
      <c r="S8163" s="233"/>
      <c r="T8163" s="233"/>
      <c r="U8163" s="233"/>
      <c r="V8163" s="233"/>
      <c r="W8163" s="233"/>
      <c r="X8163" s="234"/>
      <c r="Y8163" s="233"/>
      <c r="Z8163" s="235"/>
      <c r="AA8163" s="233"/>
      <c r="AV8163" s="232"/>
    </row>
    <row r="8164" spans="1:48" s="229" customFormat="1" x14ac:dyDescent="0.25">
      <c r="A8164" s="238"/>
      <c r="B8164" s="244"/>
      <c r="C8164" s="233"/>
      <c r="D8164" s="248"/>
      <c r="E8164" s="249"/>
      <c r="F8164" s="249"/>
      <c r="G8164" s="233"/>
      <c r="H8164" s="233"/>
      <c r="I8164" s="233"/>
      <c r="J8164" s="233"/>
      <c r="K8164" s="233"/>
      <c r="L8164" s="233"/>
      <c r="M8164" s="233"/>
      <c r="N8164" s="233"/>
      <c r="O8164" s="233"/>
      <c r="P8164" s="233"/>
      <c r="Q8164" s="233"/>
      <c r="R8164" s="233"/>
      <c r="S8164" s="233"/>
      <c r="T8164" s="233"/>
      <c r="U8164" s="233"/>
      <c r="V8164" s="233"/>
      <c r="W8164" s="233"/>
      <c r="X8164" s="234"/>
      <c r="Y8164" s="233"/>
      <c r="Z8164" s="235"/>
      <c r="AA8164" s="233"/>
      <c r="AV8164" s="232"/>
    </row>
    <row r="8165" spans="1:48" s="229" customFormat="1" x14ac:dyDescent="0.25">
      <c r="A8165" s="238"/>
      <c r="B8165" s="244"/>
      <c r="C8165" s="233"/>
      <c r="D8165" s="248"/>
      <c r="E8165" s="249"/>
      <c r="F8165" s="249"/>
      <c r="G8165" s="233"/>
      <c r="H8165" s="233"/>
      <c r="I8165" s="233"/>
      <c r="J8165" s="233"/>
      <c r="K8165" s="233"/>
      <c r="L8165" s="233"/>
      <c r="M8165" s="233"/>
      <c r="N8165" s="233"/>
      <c r="O8165" s="233"/>
      <c r="P8165" s="233"/>
      <c r="Q8165" s="233"/>
      <c r="R8165" s="233"/>
      <c r="S8165" s="233"/>
      <c r="T8165" s="233"/>
      <c r="U8165" s="233"/>
      <c r="V8165" s="233"/>
      <c r="W8165" s="233"/>
      <c r="X8165" s="234"/>
      <c r="Y8165" s="233"/>
      <c r="Z8165" s="235"/>
      <c r="AA8165" s="233"/>
      <c r="AV8165" s="232"/>
    </row>
    <row r="8166" spans="1:48" s="229" customFormat="1" x14ac:dyDescent="0.25">
      <c r="A8166" s="238"/>
      <c r="B8166" s="244"/>
      <c r="C8166" s="233"/>
      <c r="D8166" s="248"/>
      <c r="E8166" s="249"/>
      <c r="F8166" s="249"/>
      <c r="G8166" s="233"/>
      <c r="H8166" s="233"/>
      <c r="I8166" s="233"/>
      <c r="J8166" s="233"/>
      <c r="K8166" s="233"/>
      <c r="L8166" s="233"/>
      <c r="M8166" s="233"/>
      <c r="N8166" s="233"/>
      <c r="O8166" s="233"/>
      <c r="P8166" s="233"/>
      <c r="Q8166" s="233"/>
      <c r="R8166" s="233"/>
      <c r="S8166" s="233"/>
      <c r="T8166" s="233"/>
      <c r="U8166" s="233"/>
      <c r="V8166" s="233"/>
      <c r="W8166" s="233"/>
      <c r="X8166" s="234"/>
      <c r="Y8166" s="233"/>
      <c r="Z8166" s="235"/>
      <c r="AA8166" s="233"/>
      <c r="AV8166" s="232"/>
    </row>
    <row r="8167" spans="1:48" s="229" customFormat="1" x14ac:dyDescent="0.25">
      <c r="A8167" s="238"/>
      <c r="B8167" s="244"/>
      <c r="C8167" s="233"/>
      <c r="D8167" s="248"/>
      <c r="E8167" s="249"/>
      <c r="F8167" s="249"/>
      <c r="G8167" s="233"/>
      <c r="H8167" s="233"/>
      <c r="I8167" s="233"/>
      <c r="J8167" s="233"/>
      <c r="K8167" s="233"/>
      <c r="L8167" s="233"/>
      <c r="M8167" s="233"/>
      <c r="N8167" s="233"/>
      <c r="O8167" s="233"/>
      <c r="P8167" s="233"/>
      <c r="Q8167" s="233"/>
      <c r="R8167" s="233"/>
      <c r="S8167" s="233"/>
      <c r="T8167" s="233"/>
      <c r="U8167" s="233"/>
      <c r="V8167" s="233"/>
      <c r="W8167" s="233"/>
      <c r="X8167" s="234"/>
      <c r="Y8167" s="233"/>
      <c r="Z8167" s="235"/>
      <c r="AA8167" s="233"/>
      <c r="AV8167" s="232"/>
    </row>
    <row r="8168" spans="1:48" s="229" customFormat="1" x14ac:dyDescent="0.25">
      <c r="A8168" s="238"/>
      <c r="B8168" s="244"/>
      <c r="C8168" s="233"/>
      <c r="D8168" s="248"/>
      <c r="E8168" s="249"/>
      <c r="F8168" s="249"/>
      <c r="G8168" s="233"/>
      <c r="H8168" s="233"/>
      <c r="I8168" s="233"/>
      <c r="J8168" s="233"/>
      <c r="K8168" s="233"/>
      <c r="L8168" s="233"/>
      <c r="M8168" s="233"/>
      <c r="N8168" s="233"/>
      <c r="O8168" s="233"/>
      <c r="P8168" s="233"/>
      <c r="Q8168" s="233"/>
      <c r="R8168" s="233"/>
      <c r="S8168" s="233"/>
      <c r="T8168" s="233"/>
      <c r="U8168" s="233"/>
      <c r="V8168" s="233"/>
      <c r="W8168" s="233"/>
      <c r="X8168" s="234"/>
      <c r="Y8168" s="233"/>
      <c r="Z8168" s="235"/>
      <c r="AA8168" s="233"/>
      <c r="AV8168" s="232"/>
    </row>
    <row r="8169" spans="1:48" s="229" customFormat="1" x14ac:dyDescent="0.25">
      <c r="A8169" s="238"/>
      <c r="B8169" s="244"/>
      <c r="C8169" s="233"/>
      <c r="D8169" s="248"/>
      <c r="E8169" s="249"/>
      <c r="F8169" s="249"/>
      <c r="G8169" s="233"/>
      <c r="H8169" s="233"/>
      <c r="I8169" s="233"/>
      <c r="J8169" s="233"/>
      <c r="K8169" s="233"/>
      <c r="L8169" s="233"/>
      <c r="M8169" s="233"/>
      <c r="N8169" s="233"/>
      <c r="O8169" s="233"/>
      <c r="P8169" s="233"/>
      <c r="Q8169" s="233"/>
      <c r="R8169" s="233"/>
      <c r="S8169" s="233"/>
      <c r="T8169" s="233"/>
      <c r="U8169" s="233"/>
      <c r="V8169" s="233"/>
      <c r="W8169" s="233"/>
      <c r="X8169" s="234"/>
      <c r="Y8169" s="233"/>
      <c r="Z8169" s="235"/>
      <c r="AA8169" s="233"/>
      <c r="AV8169" s="232"/>
    </row>
    <row r="8170" spans="1:48" s="229" customFormat="1" x14ac:dyDescent="0.25">
      <c r="A8170" s="238"/>
      <c r="B8170" s="244"/>
      <c r="C8170" s="233"/>
      <c r="D8170" s="248"/>
      <c r="E8170" s="249"/>
      <c r="F8170" s="249"/>
      <c r="G8170" s="233"/>
      <c r="H8170" s="233"/>
      <c r="I8170" s="233"/>
      <c r="J8170" s="233"/>
      <c r="K8170" s="233"/>
      <c r="L8170" s="233"/>
      <c r="M8170" s="233"/>
      <c r="N8170" s="233"/>
      <c r="O8170" s="233"/>
      <c r="P8170" s="233"/>
      <c r="Q8170" s="233"/>
      <c r="R8170" s="233"/>
      <c r="S8170" s="233"/>
      <c r="T8170" s="233"/>
      <c r="U8170" s="233"/>
      <c r="V8170" s="233"/>
      <c r="W8170" s="233"/>
      <c r="X8170" s="234"/>
      <c r="Y8170" s="233"/>
      <c r="Z8170" s="235"/>
      <c r="AA8170" s="233"/>
      <c r="AV8170" s="232"/>
    </row>
    <row r="8171" spans="1:48" s="229" customFormat="1" x14ac:dyDescent="0.25">
      <c r="A8171" s="238"/>
      <c r="B8171" s="244"/>
      <c r="C8171" s="233"/>
      <c r="D8171" s="248"/>
      <c r="E8171" s="249"/>
      <c r="F8171" s="249"/>
      <c r="G8171" s="233"/>
      <c r="H8171" s="233"/>
      <c r="I8171" s="233"/>
      <c r="J8171" s="233"/>
      <c r="K8171" s="233"/>
      <c r="L8171" s="233"/>
      <c r="M8171" s="233"/>
      <c r="N8171" s="233"/>
      <c r="O8171" s="233"/>
      <c r="P8171" s="233"/>
      <c r="Q8171" s="233"/>
      <c r="R8171" s="233"/>
      <c r="S8171" s="233"/>
      <c r="T8171" s="233"/>
      <c r="U8171" s="233"/>
      <c r="V8171" s="233"/>
      <c r="W8171" s="233"/>
      <c r="X8171" s="234"/>
      <c r="Y8171" s="233"/>
      <c r="Z8171" s="235"/>
      <c r="AA8171" s="233"/>
      <c r="AV8171" s="232"/>
    </row>
    <row r="8172" spans="1:48" s="229" customFormat="1" x14ac:dyDescent="0.25">
      <c r="A8172" s="238"/>
      <c r="B8172" s="244"/>
      <c r="C8172" s="233"/>
      <c r="D8172" s="248"/>
      <c r="E8172" s="249"/>
      <c r="F8172" s="249"/>
      <c r="G8172" s="233"/>
      <c r="H8172" s="233"/>
      <c r="I8172" s="233"/>
      <c r="J8172" s="233"/>
      <c r="K8172" s="233"/>
      <c r="L8172" s="233"/>
      <c r="M8172" s="233"/>
      <c r="N8172" s="233"/>
      <c r="O8172" s="233"/>
      <c r="P8172" s="233"/>
      <c r="Q8172" s="233"/>
      <c r="R8172" s="233"/>
      <c r="S8172" s="233"/>
      <c r="T8172" s="233"/>
      <c r="U8172" s="233"/>
      <c r="V8172" s="233"/>
      <c r="W8172" s="233"/>
      <c r="X8172" s="234"/>
      <c r="Y8172" s="233"/>
      <c r="Z8172" s="235"/>
      <c r="AA8172" s="233"/>
      <c r="AV8172" s="232"/>
    </row>
    <row r="8173" spans="1:48" s="229" customFormat="1" x14ac:dyDescent="0.25">
      <c r="A8173" s="238"/>
      <c r="B8173" s="244"/>
      <c r="C8173" s="233"/>
      <c r="D8173" s="248"/>
      <c r="E8173" s="249"/>
      <c r="F8173" s="249"/>
      <c r="G8173" s="233"/>
      <c r="H8173" s="233"/>
      <c r="I8173" s="233"/>
      <c r="J8173" s="233"/>
      <c r="K8173" s="233"/>
      <c r="L8173" s="233"/>
      <c r="M8173" s="233"/>
      <c r="N8173" s="233"/>
      <c r="O8173" s="233"/>
      <c r="P8173" s="233"/>
      <c r="Q8173" s="233"/>
      <c r="R8173" s="233"/>
      <c r="S8173" s="233"/>
      <c r="T8173" s="233"/>
      <c r="U8173" s="233"/>
      <c r="V8173" s="233"/>
      <c r="W8173" s="233"/>
      <c r="X8173" s="234"/>
      <c r="Y8173" s="233"/>
      <c r="Z8173" s="235"/>
      <c r="AA8173" s="233"/>
      <c r="AV8173" s="232"/>
    </row>
    <row r="8174" spans="1:48" s="229" customFormat="1" x14ac:dyDescent="0.25">
      <c r="A8174" s="238"/>
      <c r="B8174" s="244"/>
      <c r="C8174" s="233"/>
      <c r="D8174" s="248"/>
      <c r="E8174" s="249"/>
      <c r="F8174" s="249"/>
      <c r="G8174" s="233"/>
      <c r="H8174" s="233"/>
      <c r="I8174" s="233"/>
      <c r="J8174" s="233"/>
      <c r="K8174" s="233"/>
      <c r="L8174" s="233"/>
      <c r="M8174" s="233"/>
      <c r="N8174" s="233"/>
      <c r="O8174" s="233"/>
      <c r="P8174" s="233"/>
      <c r="Q8174" s="233"/>
      <c r="R8174" s="233"/>
      <c r="S8174" s="233"/>
      <c r="T8174" s="233"/>
      <c r="U8174" s="233"/>
      <c r="V8174" s="233"/>
      <c r="W8174" s="233"/>
      <c r="X8174" s="234"/>
      <c r="Y8174" s="233"/>
      <c r="Z8174" s="235"/>
      <c r="AA8174" s="233"/>
      <c r="AV8174" s="232"/>
    </row>
    <row r="8175" spans="1:48" s="229" customFormat="1" x14ac:dyDescent="0.25">
      <c r="A8175" s="238"/>
      <c r="B8175" s="244"/>
      <c r="C8175" s="233"/>
      <c r="D8175" s="248"/>
      <c r="E8175" s="249"/>
      <c r="F8175" s="249"/>
      <c r="G8175" s="233"/>
      <c r="H8175" s="233"/>
      <c r="I8175" s="233"/>
      <c r="J8175" s="233"/>
      <c r="K8175" s="233"/>
      <c r="L8175" s="233"/>
      <c r="M8175" s="233"/>
      <c r="N8175" s="233"/>
      <c r="O8175" s="233"/>
      <c r="P8175" s="233"/>
      <c r="Q8175" s="233"/>
      <c r="R8175" s="233"/>
      <c r="S8175" s="233"/>
      <c r="T8175" s="233"/>
      <c r="U8175" s="233"/>
      <c r="V8175" s="233"/>
      <c r="W8175" s="233"/>
      <c r="X8175" s="234"/>
      <c r="Y8175" s="233"/>
      <c r="Z8175" s="235"/>
      <c r="AA8175" s="233"/>
      <c r="AV8175" s="232"/>
    </row>
    <row r="8176" spans="1:48" s="229" customFormat="1" x14ac:dyDescent="0.25">
      <c r="A8176" s="238"/>
      <c r="B8176" s="244"/>
      <c r="C8176" s="233"/>
      <c r="D8176" s="248"/>
      <c r="E8176" s="249"/>
      <c r="F8176" s="249"/>
      <c r="G8176" s="233"/>
      <c r="H8176" s="233"/>
      <c r="I8176" s="233"/>
      <c r="J8176" s="233"/>
      <c r="K8176" s="233"/>
      <c r="L8176" s="233"/>
      <c r="M8176" s="233"/>
      <c r="N8176" s="233"/>
      <c r="O8176" s="233"/>
      <c r="P8176" s="233"/>
      <c r="Q8176" s="233"/>
      <c r="R8176" s="233"/>
      <c r="S8176" s="233"/>
      <c r="T8176" s="233"/>
      <c r="U8176" s="233"/>
      <c r="V8176" s="233"/>
      <c r="W8176" s="233"/>
      <c r="X8176" s="234"/>
      <c r="Y8176" s="233"/>
      <c r="Z8176" s="235"/>
      <c r="AA8176" s="233"/>
      <c r="AV8176" s="232"/>
    </row>
    <row r="8177" spans="1:48" s="229" customFormat="1" x14ac:dyDescent="0.25">
      <c r="A8177" s="238"/>
      <c r="B8177" s="244"/>
      <c r="C8177" s="233"/>
      <c r="D8177" s="248"/>
      <c r="E8177" s="249"/>
      <c r="F8177" s="249"/>
      <c r="G8177" s="233"/>
      <c r="H8177" s="233"/>
      <c r="I8177" s="233"/>
      <c r="J8177" s="233"/>
      <c r="K8177" s="233"/>
      <c r="L8177" s="233"/>
      <c r="M8177" s="233"/>
      <c r="N8177" s="233"/>
      <c r="O8177" s="233"/>
      <c r="P8177" s="233"/>
      <c r="Q8177" s="233"/>
      <c r="R8177" s="233"/>
      <c r="S8177" s="233"/>
      <c r="T8177" s="233"/>
      <c r="U8177" s="233"/>
      <c r="V8177" s="233"/>
      <c r="W8177" s="233"/>
      <c r="X8177" s="234"/>
      <c r="Y8177" s="233"/>
      <c r="Z8177" s="235"/>
      <c r="AA8177" s="233"/>
      <c r="AV8177" s="232"/>
    </row>
    <row r="8178" spans="1:48" s="229" customFormat="1" x14ac:dyDescent="0.25">
      <c r="A8178" s="238"/>
      <c r="B8178" s="244"/>
      <c r="C8178" s="233"/>
      <c r="D8178" s="248"/>
      <c r="E8178" s="249"/>
      <c r="F8178" s="249"/>
      <c r="G8178" s="233"/>
      <c r="H8178" s="233"/>
      <c r="I8178" s="233"/>
      <c r="J8178" s="233"/>
      <c r="K8178" s="233"/>
      <c r="L8178" s="233"/>
      <c r="M8178" s="233"/>
      <c r="N8178" s="233"/>
      <c r="O8178" s="233"/>
      <c r="P8178" s="233"/>
      <c r="Q8178" s="233"/>
      <c r="R8178" s="233"/>
      <c r="S8178" s="233"/>
      <c r="T8178" s="233"/>
      <c r="U8178" s="233"/>
      <c r="V8178" s="233"/>
      <c r="W8178" s="238"/>
      <c r="X8178" s="234"/>
      <c r="Y8178" s="239"/>
      <c r="Z8178" s="235"/>
      <c r="AA8178" s="233"/>
      <c r="AV8178" s="232"/>
    </row>
    <row r="8179" spans="1:48" s="229" customFormat="1" x14ac:dyDescent="0.25">
      <c r="A8179" s="238"/>
      <c r="B8179" s="244"/>
      <c r="C8179" s="233"/>
      <c r="D8179" s="248"/>
      <c r="E8179" s="249"/>
      <c r="F8179" s="249"/>
      <c r="G8179" s="233"/>
      <c r="H8179" s="233"/>
      <c r="I8179" s="233"/>
      <c r="J8179" s="233"/>
      <c r="K8179" s="233"/>
      <c r="L8179" s="233"/>
      <c r="M8179" s="233"/>
      <c r="N8179" s="233"/>
      <c r="O8179" s="233"/>
      <c r="P8179" s="233"/>
      <c r="Q8179" s="233"/>
      <c r="R8179" s="233"/>
      <c r="S8179" s="233"/>
      <c r="T8179" s="233"/>
      <c r="U8179" s="233"/>
      <c r="V8179" s="233"/>
      <c r="W8179" s="233"/>
      <c r="X8179" s="234"/>
      <c r="Y8179" s="233"/>
      <c r="Z8179" s="235"/>
      <c r="AA8179" s="233"/>
      <c r="AV8179" s="232"/>
    </row>
    <row r="8180" spans="1:48" s="229" customFormat="1" x14ac:dyDescent="0.25">
      <c r="A8180" s="238"/>
      <c r="B8180" s="244"/>
      <c r="C8180" s="233"/>
      <c r="D8180" s="248"/>
      <c r="E8180" s="249"/>
      <c r="F8180" s="249"/>
      <c r="G8180" s="233"/>
      <c r="H8180" s="233"/>
      <c r="I8180" s="233"/>
      <c r="J8180" s="233"/>
      <c r="K8180" s="233"/>
      <c r="L8180" s="233"/>
      <c r="M8180" s="233"/>
      <c r="N8180" s="233"/>
      <c r="O8180" s="233"/>
      <c r="P8180" s="233"/>
      <c r="Q8180" s="233"/>
      <c r="R8180" s="233"/>
      <c r="S8180" s="233"/>
      <c r="T8180" s="233"/>
      <c r="U8180" s="233"/>
      <c r="V8180" s="233"/>
      <c r="W8180" s="233"/>
      <c r="X8180" s="234"/>
      <c r="Y8180" s="233"/>
      <c r="Z8180" s="235"/>
      <c r="AA8180" s="233"/>
      <c r="AV8180" s="232"/>
    </row>
    <row r="8181" spans="1:48" s="229" customFormat="1" x14ac:dyDescent="0.25">
      <c r="A8181" s="238"/>
      <c r="B8181" s="244"/>
      <c r="C8181" s="233"/>
      <c r="D8181" s="248"/>
      <c r="E8181" s="249"/>
      <c r="F8181" s="249"/>
      <c r="G8181" s="233"/>
      <c r="H8181" s="233"/>
      <c r="I8181" s="233"/>
      <c r="J8181" s="233"/>
      <c r="K8181" s="233"/>
      <c r="L8181" s="233"/>
      <c r="M8181" s="233"/>
      <c r="N8181" s="233"/>
      <c r="O8181" s="233"/>
      <c r="P8181" s="233"/>
      <c r="Q8181" s="233"/>
      <c r="R8181" s="233"/>
      <c r="S8181" s="233"/>
      <c r="T8181" s="233"/>
      <c r="U8181" s="233"/>
      <c r="V8181" s="233"/>
      <c r="W8181" s="233"/>
      <c r="X8181" s="234"/>
      <c r="Y8181" s="233"/>
      <c r="Z8181" s="235"/>
      <c r="AA8181" s="233"/>
      <c r="AV8181" s="232"/>
    </row>
    <row r="8182" spans="1:48" s="229" customFormat="1" x14ac:dyDescent="0.25">
      <c r="A8182" s="238"/>
      <c r="B8182" s="244"/>
      <c r="C8182" s="233"/>
      <c r="D8182" s="248"/>
      <c r="E8182" s="249"/>
      <c r="F8182" s="249"/>
      <c r="G8182" s="233"/>
      <c r="H8182" s="233"/>
      <c r="I8182" s="233"/>
      <c r="J8182" s="233"/>
      <c r="K8182" s="233"/>
      <c r="L8182" s="233"/>
      <c r="M8182" s="233"/>
      <c r="N8182" s="233"/>
      <c r="O8182" s="233"/>
      <c r="P8182" s="233"/>
      <c r="Q8182" s="233"/>
      <c r="R8182" s="233"/>
      <c r="S8182" s="233"/>
      <c r="T8182" s="233"/>
      <c r="U8182" s="233"/>
      <c r="V8182" s="233"/>
      <c r="W8182" s="233"/>
      <c r="X8182" s="234"/>
      <c r="Y8182" s="233"/>
      <c r="Z8182" s="235"/>
      <c r="AA8182" s="233"/>
      <c r="AV8182" s="232"/>
    </row>
    <row r="8183" spans="1:48" s="229" customFormat="1" x14ac:dyDescent="0.25">
      <c r="A8183" s="238"/>
      <c r="B8183" s="244"/>
      <c r="C8183" s="233"/>
      <c r="D8183" s="248"/>
      <c r="E8183" s="249"/>
      <c r="F8183" s="249"/>
      <c r="G8183" s="233"/>
      <c r="H8183" s="233"/>
      <c r="I8183" s="233"/>
      <c r="J8183" s="233"/>
      <c r="K8183" s="233"/>
      <c r="L8183" s="233"/>
      <c r="M8183" s="233"/>
      <c r="N8183" s="233"/>
      <c r="O8183" s="233"/>
      <c r="P8183" s="233"/>
      <c r="Q8183" s="233"/>
      <c r="R8183" s="233"/>
      <c r="S8183" s="233"/>
      <c r="T8183" s="233"/>
      <c r="U8183" s="233"/>
      <c r="V8183" s="233"/>
      <c r="W8183" s="233"/>
      <c r="X8183" s="234"/>
      <c r="Y8183" s="233"/>
      <c r="Z8183" s="235"/>
      <c r="AA8183" s="233"/>
      <c r="AV8183" s="232"/>
    </row>
    <row r="8184" spans="1:48" s="229" customFormat="1" x14ac:dyDescent="0.25">
      <c r="A8184" s="238"/>
      <c r="B8184" s="244"/>
      <c r="C8184" s="233"/>
      <c r="D8184" s="248"/>
      <c r="E8184" s="249"/>
      <c r="F8184" s="249"/>
      <c r="G8184" s="233"/>
      <c r="H8184" s="233"/>
      <c r="I8184" s="233"/>
      <c r="J8184" s="233"/>
      <c r="K8184" s="233"/>
      <c r="L8184" s="233"/>
      <c r="M8184" s="233"/>
      <c r="N8184" s="233"/>
      <c r="O8184" s="233"/>
      <c r="P8184" s="233"/>
      <c r="Q8184" s="233"/>
      <c r="R8184" s="233"/>
      <c r="S8184" s="233"/>
      <c r="T8184" s="233"/>
      <c r="U8184" s="233"/>
      <c r="V8184" s="233"/>
      <c r="W8184" s="233"/>
      <c r="X8184" s="234"/>
      <c r="Y8184" s="233"/>
      <c r="Z8184" s="235"/>
      <c r="AA8184" s="233"/>
      <c r="AV8184" s="232"/>
    </row>
    <row r="8185" spans="1:48" s="229" customFormat="1" x14ac:dyDescent="0.25">
      <c r="A8185" s="238"/>
      <c r="B8185" s="244"/>
      <c r="C8185" s="233"/>
      <c r="D8185" s="248"/>
      <c r="E8185" s="249"/>
      <c r="F8185" s="249"/>
      <c r="G8185" s="233"/>
      <c r="H8185" s="233"/>
      <c r="I8185" s="233"/>
      <c r="J8185" s="233"/>
      <c r="K8185" s="233"/>
      <c r="L8185" s="233"/>
      <c r="M8185" s="233"/>
      <c r="N8185" s="233"/>
      <c r="O8185" s="233"/>
      <c r="P8185" s="233"/>
      <c r="Q8185" s="233"/>
      <c r="R8185" s="233"/>
      <c r="S8185" s="233"/>
      <c r="T8185" s="233"/>
      <c r="U8185" s="233"/>
      <c r="V8185" s="233"/>
      <c r="W8185" s="233"/>
      <c r="X8185" s="234"/>
      <c r="Y8185" s="233"/>
      <c r="Z8185" s="235"/>
      <c r="AA8185" s="233"/>
      <c r="AV8185" s="232"/>
    </row>
    <row r="8186" spans="1:48" s="229" customFormat="1" x14ac:dyDescent="0.25">
      <c r="A8186" s="238"/>
      <c r="B8186" s="244"/>
      <c r="C8186" s="233"/>
      <c r="D8186" s="248"/>
      <c r="E8186" s="249"/>
      <c r="F8186" s="249"/>
      <c r="G8186" s="233"/>
      <c r="H8186" s="233"/>
      <c r="I8186" s="233"/>
      <c r="J8186" s="233"/>
      <c r="K8186" s="233"/>
      <c r="L8186" s="233"/>
      <c r="M8186" s="233"/>
      <c r="N8186" s="233"/>
      <c r="O8186" s="233"/>
      <c r="P8186" s="233"/>
      <c r="Q8186" s="233"/>
      <c r="R8186" s="233"/>
      <c r="S8186" s="233"/>
      <c r="T8186" s="233"/>
      <c r="U8186" s="233"/>
      <c r="V8186" s="233"/>
      <c r="W8186" s="233"/>
      <c r="X8186" s="234"/>
      <c r="Y8186" s="233"/>
      <c r="Z8186" s="235"/>
      <c r="AA8186" s="233"/>
      <c r="AV8186" s="232"/>
    </row>
    <row r="8187" spans="1:48" s="229" customFormat="1" x14ac:dyDescent="0.25">
      <c r="A8187" s="238"/>
      <c r="B8187" s="244"/>
      <c r="C8187" s="233"/>
      <c r="D8187" s="248"/>
      <c r="E8187" s="249"/>
      <c r="F8187" s="249"/>
      <c r="G8187" s="233"/>
      <c r="H8187" s="233"/>
      <c r="I8187" s="233"/>
      <c r="J8187" s="233"/>
      <c r="K8187" s="233"/>
      <c r="L8187" s="233"/>
      <c r="M8187" s="233"/>
      <c r="N8187" s="233"/>
      <c r="O8187" s="233"/>
      <c r="P8187" s="233"/>
      <c r="Q8187" s="233"/>
      <c r="R8187" s="233"/>
      <c r="S8187" s="233"/>
      <c r="T8187" s="233"/>
      <c r="U8187" s="233"/>
      <c r="V8187" s="233"/>
      <c r="W8187" s="233"/>
      <c r="X8187" s="234"/>
      <c r="Y8187" s="233"/>
      <c r="Z8187" s="235"/>
      <c r="AA8187" s="233"/>
      <c r="AV8187" s="232"/>
    </row>
    <row r="8188" spans="1:48" s="229" customFormat="1" x14ac:dyDescent="0.25">
      <c r="A8188" s="238"/>
      <c r="B8188" s="244"/>
      <c r="C8188" s="233"/>
      <c r="D8188" s="248"/>
      <c r="E8188" s="249"/>
      <c r="F8188" s="249"/>
      <c r="G8188" s="233"/>
      <c r="H8188" s="233"/>
      <c r="I8188" s="233"/>
      <c r="J8188" s="233"/>
      <c r="K8188" s="233"/>
      <c r="L8188" s="233"/>
      <c r="M8188" s="233"/>
      <c r="N8188" s="233"/>
      <c r="O8188" s="233"/>
      <c r="P8188" s="233"/>
      <c r="Q8188" s="233"/>
      <c r="R8188" s="233"/>
      <c r="S8188" s="233"/>
      <c r="T8188" s="233"/>
      <c r="U8188" s="233"/>
      <c r="V8188" s="233"/>
      <c r="W8188" s="233"/>
      <c r="X8188" s="234"/>
      <c r="Y8188" s="233"/>
      <c r="Z8188" s="235"/>
      <c r="AA8188" s="233"/>
      <c r="AV8188" s="232"/>
    </row>
    <row r="8189" spans="1:48" s="229" customFormat="1" x14ac:dyDescent="0.25">
      <c r="A8189" s="238"/>
      <c r="B8189" s="244"/>
      <c r="C8189" s="233"/>
      <c r="D8189" s="248"/>
      <c r="E8189" s="249"/>
      <c r="F8189" s="249"/>
      <c r="G8189" s="233"/>
      <c r="H8189" s="233"/>
      <c r="I8189" s="233"/>
      <c r="J8189" s="233"/>
      <c r="K8189" s="233"/>
      <c r="L8189" s="233"/>
      <c r="M8189" s="233"/>
      <c r="N8189" s="233"/>
      <c r="O8189" s="233"/>
      <c r="P8189" s="233"/>
      <c r="Q8189" s="233"/>
      <c r="R8189" s="233"/>
      <c r="S8189" s="233"/>
      <c r="T8189" s="233"/>
      <c r="U8189" s="233"/>
      <c r="V8189" s="233"/>
      <c r="W8189" s="233"/>
      <c r="X8189" s="234"/>
      <c r="Y8189" s="233"/>
      <c r="Z8189" s="235"/>
      <c r="AA8189" s="233"/>
      <c r="AV8189" s="232"/>
    </row>
    <row r="8190" spans="1:48" s="229" customFormat="1" x14ac:dyDescent="0.25">
      <c r="A8190" s="238"/>
      <c r="B8190" s="244"/>
      <c r="C8190" s="233"/>
      <c r="D8190" s="248"/>
      <c r="E8190" s="249"/>
      <c r="F8190" s="249"/>
      <c r="G8190" s="233"/>
      <c r="H8190" s="233"/>
      <c r="I8190" s="233"/>
      <c r="J8190" s="233"/>
      <c r="K8190" s="233"/>
      <c r="L8190" s="233"/>
      <c r="M8190" s="233"/>
      <c r="N8190" s="233"/>
      <c r="O8190" s="233"/>
      <c r="P8190" s="233"/>
      <c r="Q8190" s="233"/>
      <c r="R8190" s="233"/>
      <c r="S8190" s="233"/>
      <c r="T8190" s="233"/>
      <c r="U8190" s="233"/>
      <c r="V8190" s="233"/>
      <c r="W8190" s="233"/>
      <c r="X8190" s="234"/>
      <c r="Y8190" s="233"/>
      <c r="Z8190" s="235"/>
      <c r="AA8190" s="233"/>
      <c r="AV8190" s="232"/>
    </row>
    <row r="8191" spans="1:48" s="229" customFormat="1" x14ac:dyDescent="0.25">
      <c r="A8191" s="238"/>
      <c r="B8191" s="244"/>
      <c r="C8191" s="233"/>
      <c r="D8191" s="248"/>
      <c r="E8191" s="249"/>
      <c r="F8191" s="249"/>
      <c r="G8191" s="233"/>
      <c r="H8191" s="233"/>
      <c r="I8191" s="233"/>
      <c r="J8191" s="233"/>
      <c r="K8191" s="233"/>
      <c r="L8191" s="233"/>
      <c r="M8191" s="233"/>
      <c r="N8191" s="233"/>
      <c r="O8191" s="233"/>
      <c r="P8191" s="233"/>
      <c r="Q8191" s="233"/>
      <c r="R8191" s="233"/>
      <c r="S8191" s="233"/>
      <c r="T8191" s="233"/>
      <c r="U8191" s="233"/>
      <c r="V8191" s="233"/>
      <c r="W8191" s="233"/>
      <c r="X8191" s="234"/>
      <c r="Y8191" s="233"/>
      <c r="Z8191" s="235"/>
      <c r="AA8191" s="233"/>
      <c r="AV8191" s="232"/>
    </row>
    <row r="8192" spans="1:48" s="229" customFormat="1" x14ac:dyDescent="0.25">
      <c r="A8192" s="238"/>
      <c r="B8192" s="244"/>
      <c r="C8192" s="233"/>
      <c r="D8192" s="248"/>
      <c r="E8192" s="249"/>
      <c r="F8192" s="249"/>
      <c r="G8192" s="233"/>
      <c r="H8192" s="233"/>
      <c r="I8192" s="233"/>
      <c r="J8192" s="233"/>
      <c r="K8192" s="233"/>
      <c r="L8192" s="233"/>
      <c r="M8192" s="233"/>
      <c r="N8192" s="233"/>
      <c r="O8192" s="233"/>
      <c r="P8192" s="233"/>
      <c r="Q8192" s="233"/>
      <c r="R8192" s="233"/>
      <c r="S8192" s="233"/>
      <c r="T8192" s="233"/>
      <c r="U8192" s="233"/>
      <c r="V8192" s="233"/>
      <c r="W8192" s="233"/>
      <c r="X8192" s="234"/>
      <c r="Y8192" s="233"/>
      <c r="Z8192" s="235"/>
      <c r="AA8192" s="233"/>
      <c r="AV8192" s="232"/>
    </row>
    <row r="8193" spans="1:48" s="229" customFormat="1" x14ac:dyDescent="0.25">
      <c r="A8193" s="238"/>
      <c r="B8193" s="244"/>
      <c r="C8193" s="233"/>
      <c r="D8193" s="248"/>
      <c r="E8193" s="249"/>
      <c r="F8193" s="249"/>
      <c r="G8193" s="233"/>
      <c r="H8193" s="233"/>
      <c r="I8193" s="233"/>
      <c r="J8193" s="233"/>
      <c r="K8193" s="233"/>
      <c r="L8193" s="233"/>
      <c r="M8193" s="233"/>
      <c r="N8193" s="233"/>
      <c r="O8193" s="233"/>
      <c r="P8193" s="233"/>
      <c r="Q8193" s="233"/>
      <c r="R8193" s="233"/>
      <c r="S8193" s="233"/>
      <c r="T8193" s="233"/>
      <c r="U8193" s="233"/>
      <c r="V8193" s="233"/>
      <c r="W8193" s="233"/>
      <c r="X8193" s="234"/>
      <c r="Y8193" s="233"/>
      <c r="Z8193" s="235"/>
      <c r="AA8193" s="233"/>
      <c r="AV8193" s="232"/>
    </row>
    <row r="8194" spans="1:48" s="229" customFormat="1" x14ac:dyDescent="0.25">
      <c r="A8194" s="238"/>
      <c r="B8194" s="244"/>
      <c r="C8194" s="233"/>
      <c r="D8194" s="248"/>
      <c r="E8194" s="249"/>
      <c r="F8194" s="249"/>
      <c r="G8194" s="233"/>
      <c r="H8194" s="233"/>
      <c r="I8194" s="233"/>
      <c r="J8194" s="233"/>
      <c r="K8194" s="233"/>
      <c r="L8194" s="233"/>
      <c r="M8194" s="233"/>
      <c r="N8194" s="233"/>
      <c r="O8194" s="233"/>
      <c r="P8194" s="233"/>
      <c r="Q8194" s="233"/>
      <c r="R8194" s="233"/>
      <c r="S8194" s="233"/>
      <c r="T8194" s="233"/>
      <c r="U8194" s="233"/>
      <c r="V8194" s="233"/>
      <c r="W8194" s="233"/>
      <c r="X8194" s="234"/>
      <c r="Y8194" s="233"/>
      <c r="Z8194" s="235"/>
      <c r="AA8194" s="233"/>
      <c r="AV8194" s="232"/>
    </row>
    <row r="8195" spans="1:48" s="229" customFormat="1" x14ac:dyDescent="0.25">
      <c r="A8195" s="238"/>
      <c r="B8195" s="244"/>
      <c r="C8195" s="233"/>
      <c r="D8195" s="248"/>
      <c r="E8195" s="249"/>
      <c r="F8195" s="249"/>
      <c r="G8195" s="233"/>
      <c r="H8195" s="233"/>
      <c r="I8195" s="233"/>
      <c r="J8195" s="233"/>
      <c r="K8195" s="233"/>
      <c r="L8195" s="233"/>
      <c r="M8195" s="233"/>
      <c r="N8195" s="233"/>
      <c r="O8195" s="233"/>
      <c r="P8195" s="233"/>
      <c r="Q8195" s="233"/>
      <c r="R8195" s="233"/>
      <c r="S8195" s="233"/>
      <c r="T8195" s="233"/>
      <c r="U8195" s="233"/>
      <c r="V8195" s="233"/>
      <c r="W8195" s="233"/>
      <c r="X8195" s="234"/>
      <c r="Y8195" s="233"/>
      <c r="Z8195" s="235"/>
      <c r="AA8195" s="233"/>
      <c r="AV8195" s="232"/>
    </row>
    <row r="8196" spans="1:48" s="229" customFormat="1" x14ac:dyDescent="0.25">
      <c r="A8196" s="238"/>
      <c r="B8196" s="244"/>
      <c r="C8196" s="233"/>
      <c r="D8196" s="248"/>
      <c r="E8196" s="249"/>
      <c r="F8196" s="249"/>
      <c r="G8196" s="233"/>
      <c r="H8196" s="233"/>
      <c r="I8196" s="233"/>
      <c r="J8196" s="233"/>
      <c r="K8196" s="233"/>
      <c r="L8196" s="233"/>
      <c r="M8196" s="233"/>
      <c r="N8196" s="233"/>
      <c r="O8196" s="233"/>
      <c r="P8196" s="233"/>
      <c r="Q8196" s="233"/>
      <c r="R8196" s="233"/>
      <c r="S8196" s="233"/>
      <c r="T8196" s="233"/>
      <c r="U8196" s="233"/>
      <c r="V8196" s="233"/>
      <c r="W8196" s="233"/>
      <c r="X8196" s="234"/>
      <c r="Y8196" s="233"/>
      <c r="Z8196" s="235"/>
      <c r="AA8196" s="233"/>
      <c r="AV8196" s="232"/>
    </row>
    <row r="8197" spans="1:48" s="229" customFormat="1" x14ac:dyDescent="0.25">
      <c r="A8197" s="238"/>
      <c r="B8197" s="244"/>
      <c r="C8197" s="233"/>
      <c r="D8197" s="248"/>
      <c r="E8197" s="249"/>
      <c r="F8197" s="249"/>
      <c r="G8197" s="233"/>
      <c r="H8197" s="233"/>
      <c r="I8197" s="233"/>
      <c r="J8197" s="233"/>
      <c r="K8197" s="233"/>
      <c r="L8197" s="233"/>
      <c r="M8197" s="233"/>
      <c r="N8197" s="233"/>
      <c r="O8197" s="233"/>
      <c r="P8197" s="233"/>
      <c r="Q8197" s="233"/>
      <c r="R8197" s="233"/>
      <c r="S8197" s="233"/>
      <c r="T8197" s="233"/>
      <c r="U8197" s="233"/>
      <c r="V8197" s="233"/>
      <c r="W8197" s="233"/>
      <c r="X8197" s="234"/>
      <c r="Y8197" s="233"/>
      <c r="Z8197" s="235"/>
      <c r="AA8197" s="233"/>
      <c r="AV8197" s="232"/>
    </row>
    <row r="8198" spans="1:48" s="229" customFormat="1" x14ac:dyDescent="0.25">
      <c r="A8198" s="238"/>
      <c r="B8198" s="244"/>
      <c r="C8198" s="233"/>
      <c r="D8198" s="248"/>
      <c r="E8198" s="249"/>
      <c r="F8198" s="249"/>
      <c r="G8198" s="233"/>
      <c r="H8198" s="233"/>
      <c r="I8198" s="233"/>
      <c r="J8198" s="233"/>
      <c r="K8198" s="233"/>
      <c r="L8198" s="233"/>
      <c r="M8198" s="233"/>
      <c r="N8198" s="233"/>
      <c r="O8198" s="233"/>
      <c r="P8198" s="233"/>
      <c r="Q8198" s="233"/>
      <c r="R8198" s="233"/>
      <c r="S8198" s="233"/>
      <c r="T8198" s="233"/>
      <c r="U8198" s="233"/>
      <c r="V8198" s="233"/>
      <c r="W8198" s="233"/>
      <c r="X8198" s="234"/>
      <c r="Y8198" s="233"/>
      <c r="Z8198" s="235"/>
      <c r="AA8198" s="233"/>
      <c r="AV8198" s="232"/>
    </row>
    <row r="8199" spans="1:48" s="229" customFormat="1" x14ac:dyDescent="0.25">
      <c r="A8199" s="238"/>
      <c r="B8199" s="244"/>
      <c r="C8199" s="233"/>
      <c r="D8199" s="248"/>
      <c r="E8199" s="249"/>
      <c r="F8199" s="249"/>
      <c r="G8199" s="233"/>
      <c r="H8199" s="233"/>
      <c r="I8199" s="233"/>
      <c r="J8199" s="233"/>
      <c r="K8199" s="233"/>
      <c r="L8199" s="233"/>
      <c r="M8199" s="233"/>
      <c r="N8199" s="233"/>
      <c r="O8199" s="233"/>
      <c r="P8199" s="233"/>
      <c r="Q8199" s="233"/>
      <c r="R8199" s="233"/>
      <c r="S8199" s="233"/>
      <c r="T8199" s="233"/>
      <c r="U8199" s="233"/>
      <c r="V8199" s="233"/>
      <c r="W8199" s="233"/>
      <c r="X8199" s="234"/>
      <c r="Y8199" s="233"/>
      <c r="Z8199" s="235"/>
      <c r="AA8199" s="233"/>
      <c r="AV8199" s="232"/>
    </row>
    <row r="8200" spans="1:48" s="229" customFormat="1" x14ac:dyDescent="0.25">
      <c r="A8200" s="238"/>
      <c r="B8200" s="244"/>
      <c r="C8200" s="233"/>
      <c r="D8200" s="248"/>
      <c r="E8200" s="249"/>
      <c r="F8200" s="249"/>
      <c r="G8200" s="233"/>
      <c r="H8200" s="233"/>
      <c r="I8200" s="233"/>
      <c r="J8200" s="233"/>
      <c r="K8200" s="233"/>
      <c r="L8200" s="233"/>
      <c r="M8200" s="233"/>
      <c r="N8200" s="233"/>
      <c r="O8200" s="233"/>
      <c r="P8200" s="233"/>
      <c r="Q8200" s="233"/>
      <c r="R8200" s="233"/>
      <c r="S8200" s="233"/>
      <c r="T8200" s="233"/>
      <c r="U8200" s="233"/>
      <c r="V8200" s="233"/>
      <c r="W8200" s="233"/>
      <c r="X8200" s="234"/>
      <c r="Y8200" s="233"/>
      <c r="Z8200" s="235"/>
      <c r="AA8200" s="233"/>
      <c r="AV8200" s="232"/>
    </row>
    <row r="8201" spans="1:48" s="229" customFormat="1" x14ac:dyDescent="0.25">
      <c r="A8201" s="238"/>
      <c r="B8201" s="244"/>
      <c r="C8201" s="233"/>
      <c r="D8201" s="248"/>
      <c r="E8201" s="249"/>
      <c r="F8201" s="249"/>
      <c r="G8201" s="233"/>
      <c r="H8201" s="233"/>
      <c r="I8201" s="233"/>
      <c r="J8201" s="233"/>
      <c r="K8201" s="233"/>
      <c r="L8201" s="233"/>
      <c r="M8201" s="233"/>
      <c r="N8201" s="233"/>
      <c r="O8201" s="233"/>
      <c r="P8201" s="233"/>
      <c r="Q8201" s="233"/>
      <c r="R8201" s="233"/>
      <c r="S8201" s="233"/>
      <c r="T8201" s="233"/>
      <c r="U8201" s="233"/>
      <c r="V8201" s="233"/>
      <c r="W8201" s="233"/>
      <c r="X8201" s="234"/>
      <c r="Y8201" s="233"/>
      <c r="Z8201" s="235"/>
      <c r="AA8201" s="233"/>
      <c r="AV8201" s="232"/>
    </row>
    <row r="8202" spans="1:48" s="229" customFormat="1" x14ac:dyDescent="0.25">
      <c r="A8202" s="238"/>
      <c r="B8202" s="244"/>
      <c r="C8202" s="233"/>
      <c r="D8202" s="248"/>
      <c r="E8202" s="249"/>
      <c r="F8202" s="249"/>
      <c r="G8202" s="233"/>
      <c r="H8202" s="233"/>
      <c r="I8202" s="233"/>
      <c r="J8202" s="233"/>
      <c r="K8202" s="233"/>
      <c r="L8202" s="233"/>
      <c r="M8202" s="233"/>
      <c r="N8202" s="233"/>
      <c r="O8202" s="233"/>
      <c r="P8202" s="233"/>
      <c r="Q8202" s="233"/>
      <c r="R8202" s="233"/>
      <c r="S8202" s="233"/>
      <c r="T8202" s="233"/>
      <c r="U8202" s="233"/>
      <c r="V8202" s="233"/>
      <c r="W8202" s="233"/>
      <c r="X8202" s="234"/>
      <c r="Y8202" s="233"/>
      <c r="Z8202" s="235"/>
      <c r="AA8202" s="233"/>
      <c r="AV8202" s="232"/>
    </row>
    <row r="8203" spans="1:48" s="229" customFormat="1" x14ac:dyDescent="0.25">
      <c r="A8203" s="238"/>
      <c r="B8203" s="244"/>
      <c r="C8203" s="233"/>
      <c r="D8203" s="248"/>
      <c r="E8203" s="249"/>
      <c r="F8203" s="249"/>
      <c r="G8203" s="233"/>
      <c r="H8203" s="233"/>
      <c r="I8203" s="233"/>
      <c r="J8203" s="233"/>
      <c r="K8203" s="233"/>
      <c r="L8203" s="233"/>
      <c r="M8203" s="233"/>
      <c r="N8203" s="233"/>
      <c r="O8203" s="233"/>
      <c r="P8203" s="233"/>
      <c r="Q8203" s="233"/>
      <c r="R8203" s="233"/>
      <c r="S8203" s="233"/>
      <c r="T8203" s="233"/>
      <c r="U8203" s="233"/>
      <c r="V8203" s="233"/>
      <c r="W8203" s="233"/>
      <c r="X8203" s="234"/>
      <c r="Y8203" s="233"/>
      <c r="Z8203" s="235"/>
      <c r="AA8203" s="233"/>
      <c r="AV8203" s="232"/>
    </row>
    <row r="8204" spans="1:48" s="229" customFormat="1" x14ac:dyDescent="0.25">
      <c r="A8204" s="238"/>
      <c r="B8204" s="244"/>
      <c r="C8204" s="233"/>
      <c r="D8204" s="248"/>
      <c r="E8204" s="249"/>
      <c r="F8204" s="249"/>
      <c r="G8204" s="233"/>
      <c r="H8204" s="233"/>
      <c r="I8204" s="233"/>
      <c r="J8204" s="233"/>
      <c r="K8204" s="233"/>
      <c r="L8204" s="233"/>
      <c r="M8204" s="233"/>
      <c r="N8204" s="233"/>
      <c r="O8204" s="233"/>
      <c r="P8204" s="233"/>
      <c r="Q8204" s="233"/>
      <c r="R8204" s="233"/>
      <c r="S8204" s="233"/>
      <c r="T8204" s="233"/>
      <c r="U8204" s="233"/>
      <c r="V8204" s="233"/>
      <c r="W8204" s="233"/>
      <c r="X8204" s="234"/>
      <c r="Y8204" s="233"/>
      <c r="Z8204" s="235"/>
      <c r="AA8204" s="233"/>
      <c r="AV8204" s="232"/>
    </row>
    <row r="8205" spans="1:48" s="229" customFormat="1" x14ac:dyDescent="0.25">
      <c r="A8205" s="238"/>
      <c r="B8205" s="244"/>
      <c r="C8205" s="233"/>
      <c r="D8205" s="248"/>
      <c r="E8205" s="249"/>
      <c r="F8205" s="249"/>
      <c r="G8205" s="233"/>
      <c r="H8205" s="233"/>
      <c r="I8205" s="233"/>
      <c r="J8205" s="233"/>
      <c r="K8205" s="233"/>
      <c r="L8205" s="233"/>
      <c r="M8205" s="233"/>
      <c r="N8205" s="233"/>
      <c r="O8205" s="233"/>
      <c r="P8205" s="233"/>
      <c r="Q8205" s="233"/>
      <c r="R8205" s="233"/>
      <c r="S8205" s="233"/>
      <c r="T8205" s="233"/>
      <c r="U8205" s="233"/>
      <c r="V8205" s="233"/>
      <c r="W8205" s="233"/>
      <c r="X8205" s="234"/>
      <c r="Y8205" s="233"/>
      <c r="Z8205" s="235"/>
      <c r="AA8205" s="233"/>
      <c r="AV8205" s="232"/>
    </row>
    <row r="8206" spans="1:48" s="229" customFormat="1" x14ac:dyDescent="0.25">
      <c r="A8206" s="238"/>
      <c r="B8206" s="244"/>
      <c r="C8206" s="233"/>
      <c r="D8206" s="248"/>
      <c r="E8206" s="249"/>
      <c r="F8206" s="249"/>
      <c r="G8206" s="233"/>
      <c r="H8206" s="233"/>
      <c r="I8206" s="233"/>
      <c r="J8206" s="233"/>
      <c r="K8206" s="233"/>
      <c r="L8206" s="233"/>
      <c r="M8206" s="233"/>
      <c r="N8206" s="233"/>
      <c r="O8206" s="233"/>
      <c r="P8206" s="233"/>
      <c r="Q8206" s="233"/>
      <c r="R8206" s="233"/>
      <c r="S8206" s="233"/>
      <c r="T8206" s="233"/>
      <c r="U8206" s="233"/>
      <c r="V8206" s="233"/>
      <c r="W8206" s="233"/>
      <c r="X8206" s="234"/>
      <c r="Y8206" s="233"/>
      <c r="Z8206" s="235"/>
      <c r="AA8206" s="233"/>
      <c r="AV8206" s="232"/>
    </row>
    <row r="8207" spans="1:48" s="229" customFormat="1" x14ac:dyDescent="0.25">
      <c r="A8207" s="238"/>
      <c r="B8207" s="244"/>
      <c r="C8207" s="233"/>
      <c r="D8207" s="248"/>
      <c r="E8207" s="249"/>
      <c r="F8207" s="249"/>
      <c r="G8207" s="233"/>
      <c r="H8207" s="233"/>
      <c r="I8207" s="233"/>
      <c r="J8207" s="233"/>
      <c r="K8207" s="233"/>
      <c r="L8207" s="233"/>
      <c r="M8207" s="233"/>
      <c r="N8207" s="233"/>
      <c r="O8207" s="233"/>
      <c r="P8207" s="233"/>
      <c r="Q8207" s="233"/>
      <c r="R8207" s="233"/>
      <c r="S8207" s="233"/>
      <c r="T8207" s="233"/>
      <c r="U8207" s="233"/>
      <c r="V8207" s="233"/>
      <c r="W8207" s="233"/>
      <c r="X8207" s="234"/>
      <c r="Y8207" s="233"/>
      <c r="Z8207" s="235"/>
      <c r="AA8207" s="233"/>
      <c r="AV8207" s="232"/>
    </row>
    <row r="8208" spans="1:48" s="229" customFormat="1" x14ac:dyDescent="0.25">
      <c r="A8208" s="238"/>
      <c r="B8208" s="244"/>
      <c r="C8208" s="233"/>
      <c r="D8208" s="248"/>
      <c r="E8208" s="249"/>
      <c r="F8208" s="249"/>
      <c r="G8208" s="233"/>
      <c r="H8208" s="233"/>
      <c r="I8208" s="233"/>
      <c r="J8208" s="233"/>
      <c r="K8208" s="233"/>
      <c r="L8208" s="233"/>
      <c r="M8208" s="233"/>
      <c r="N8208" s="233"/>
      <c r="O8208" s="233"/>
      <c r="P8208" s="233"/>
      <c r="Q8208" s="233"/>
      <c r="R8208" s="233"/>
      <c r="S8208" s="233"/>
      <c r="T8208" s="233"/>
      <c r="U8208" s="233"/>
      <c r="V8208" s="233"/>
      <c r="W8208" s="233"/>
      <c r="X8208" s="234"/>
      <c r="Y8208" s="233"/>
      <c r="Z8208" s="235"/>
      <c r="AA8208" s="233"/>
      <c r="AV8208" s="232"/>
    </row>
    <row r="8209" spans="1:48" s="229" customFormat="1" x14ac:dyDescent="0.25">
      <c r="A8209" s="238"/>
      <c r="B8209" s="244"/>
      <c r="C8209" s="233"/>
      <c r="D8209" s="248"/>
      <c r="E8209" s="249"/>
      <c r="F8209" s="249"/>
      <c r="G8209" s="233"/>
      <c r="H8209" s="233"/>
      <c r="I8209" s="233"/>
      <c r="J8209" s="233"/>
      <c r="K8209" s="233"/>
      <c r="L8209" s="233"/>
      <c r="M8209" s="233"/>
      <c r="N8209" s="233"/>
      <c r="O8209" s="233"/>
      <c r="P8209" s="233"/>
      <c r="Q8209" s="233"/>
      <c r="R8209" s="233"/>
      <c r="S8209" s="233"/>
      <c r="T8209" s="233"/>
      <c r="U8209" s="233"/>
      <c r="V8209" s="233"/>
      <c r="W8209" s="233"/>
      <c r="X8209" s="234"/>
      <c r="Y8209" s="233"/>
      <c r="Z8209" s="235"/>
      <c r="AA8209" s="233"/>
      <c r="AV8209" s="232"/>
    </row>
    <row r="8210" spans="1:48" s="229" customFormat="1" x14ac:dyDescent="0.25">
      <c r="A8210" s="238"/>
      <c r="B8210" s="244"/>
      <c r="C8210" s="233"/>
      <c r="D8210" s="248"/>
      <c r="E8210" s="249"/>
      <c r="F8210" s="249"/>
      <c r="G8210" s="233"/>
      <c r="H8210" s="233"/>
      <c r="I8210" s="233"/>
      <c r="J8210" s="233"/>
      <c r="K8210" s="233"/>
      <c r="L8210" s="233"/>
      <c r="M8210" s="233"/>
      <c r="N8210" s="233"/>
      <c r="O8210" s="233"/>
      <c r="P8210" s="233"/>
      <c r="Q8210" s="233"/>
      <c r="R8210" s="233"/>
      <c r="S8210" s="233"/>
      <c r="T8210" s="233"/>
      <c r="U8210" s="233"/>
      <c r="V8210" s="233"/>
      <c r="W8210" s="233"/>
      <c r="X8210" s="234"/>
      <c r="Y8210" s="233"/>
      <c r="Z8210" s="235"/>
      <c r="AA8210" s="233"/>
      <c r="AV8210" s="232"/>
    </row>
    <row r="8211" spans="1:48" s="229" customFormat="1" x14ac:dyDescent="0.25">
      <c r="A8211" s="238"/>
      <c r="B8211" s="244"/>
      <c r="C8211" s="233"/>
      <c r="D8211" s="248"/>
      <c r="E8211" s="249"/>
      <c r="F8211" s="249"/>
      <c r="G8211" s="233"/>
      <c r="H8211" s="233"/>
      <c r="I8211" s="233"/>
      <c r="J8211" s="233"/>
      <c r="K8211" s="233"/>
      <c r="L8211" s="233"/>
      <c r="M8211" s="233"/>
      <c r="N8211" s="233"/>
      <c r="O8211" s="233"/>
      <c r="P8211" s="233"/>
      <c r="Q8211" s="233"/>
      <c r="R8211" s="233"/>
      <c r="S8211" s="233"/>
      <c r="T8211" s="233"/>
      <c r="U8211" s="233"/>
      <c r="V8211" s="233"/>
      <c r="W8211" s="233"/>
      <c r="X8211" s="234"/>
      <c r="Y8211" s="233"/>
      <c r="Z8211" s="235"/>
      <c r="AA8211" s="233"/>
      <c r="AV8211" s="232"/>
    </row>
    <row r="8212" spans="1:48" s="229" customFormat="1" x14ac:dyDescent="0.25">
      <c r="A8212" s="238"/>
      <c r="B8212" s="244"/>
      <c r="C8212" s="233"/>
      <c r="D8212" s="248"/>
      <c r="E8212" s="249"/>
      <c r="F8212" s="249"/>
      <c r="G8212" s="233"/>
      <c r="H8212" s="233"/>
      <c r="I8212" s="233"/>
      <c r="J8212" s="233"/>
      <c r="K8212" s="233"/>
      <c r="L8212" s="233"/>
      <c r="M8212" s="233"/>
      <c r="N8212" s="233"/>
      <c r="O8212" s="233"/>
      <c r="P8212" s="233"/>
      <c r="Q8212" s="233"/>
      <c r="R8212" s="233"/>
      <c r="S8212" s="233"/>
      <c r="T8212" s="233"/>
      <c r="U8212" s="233"/>
      <c r="V8212" s="233"/>
      <c r="W8212" s="233"/>
      <c r="X8212" s="234"/>
      <c r="Y8212" s="233"/>
      <c r="Z8212" s="235"/>
      <c r="AA8212" s="233"/>
      <c r="AV8212" s="232"/>
    </row>
    <row r="8213" spans="1:48" s="229" customFormat="1" x14ac:dyDescent="0.25">
      <c r="A8213" s="238"/>
      <c r="B8213" s="244"/>
      <c r="C8213" s="233"/>
      <c r="D8213" s="248"/>
      <c r="E8213" s="249"/>
      <c r="F8213" s="249"/>
      <c r="G8213" s="233"/>
      <c r="H8213" s="233"/>
      <c r="I8213" s="233"/>
      <c r="J8213" s="233"/>
      <c r="K8213" s="233"/>
      <c r="L8213" s="233"/>
      <c r="M8213" s="233"/>
      <c r="N8213" s="233"/>
      <c r="O8213" s="233"/>
      <c r="P8213" s="233"/>
      <c r="Q8213" s="233"/>
      <c r="R8213" s="233"/>
      <c r="S8213" s="233"/>
      <c r="T8213" s="233"/>
      <c r="U8213" s="233"/>
      <c r="V8213" s="233"/>
      <c r="W8213" s="233"/>
      <c r="X8213" s="234"/>
      <c r="Y8213" s="233"/>
      <c r="Z8213" s="235"/>
      <c r="AA8213" s="233"/>
      <c r="AV8213" s="232"/>
    </row>
    <row r="8214" spans="1:48" s="229" customFormat="1" x14ac:dyDescent="0.25">
      <c r="A8214" s="238"/>
      <c r="B8214" s="244"/>
      <c r="C8214" s="233"/>
      <c r="D8214" s="248"/>
      <c r="E8214" s="249"/>
      <c r="F8214" s="249"/>
      <c r="G8214" s="233"/>
      <c r="H8214" s="233"/>
      <c r="I8214" s="233"/>
      <c r="J8214" s="233"/>
      <c r="K8214" s="233"/>
      <c r="L8214" s="233"/>
      <c r="M8214" s="233"/>
      <c r="N8214" s="233"/>
      <c r="O8214" s="233"/>
      <c r="P8214" s="233"/>
      <c r="Q8214" s="233"/>
      <c r="R8214" s="233"/>
      <c r="S8214" s="233"/>
      <c r="T8214" s="233"/>
      <c r="U8214" s="233"/>
      <c r="V8214" s="233"/>
      <c r="W8214" s="233"/>
      <c r="X8214" s="234"/>
      <c r="Y8214" s="233"/>
      <c r="Z8214" s="235"/>
      <c r="AA8214" s="233"/>
      <c r="AV8214" s="232"/>
    </row>
    <row r="8215" spans="1:48" s="229" customFormat="1" x14ac:dyDescent="0.25">
      <c r="A8215" s="238"/>
      <c r="B8215" s="244"/>
      <c r="C8215" s="233"/>
      <c r="D8215" s="248"/>
      <c r="E8215" s="249"/>
      <c r="F8215" s="249"/>
      <c r="G8215" s="233"/>
      <c r="H8215" s="233"/>
      <c r="I8215" s="233"/>
      <c r="J8215" s="233"/>
      <c r="K8215" s="233"/>
      <c r="L8215" s="233"/>
      <c r="M8215" s="233"/>
      <c r="N8215" s="233"/>
      <c r="O8215" s="233"/>
      <c r="P8215" s="233"/>
      <c r="Q8215" s="233"/>
      <c r="R8215" s="233"/>
      <c r="S8215" s="233"/>
      <c r="T8215" s="233"/>
      <c r="U8215" s="233"/>
      <c r="V8215" s="233"/>
      <c r="W8215" s="233"/>
      <c r="X8215" s="234"/>
      <c r="Y8215" s="233"/>
      <c r="Z8215" s="235"/>
      <c r="AA8215" s="233"/>
      <c r="AV8215" s="232"/>
    </row>
    <row r="8216" spans="1:48" s="229" customFormat="1" x14ac:dyDescent="0.25">
      <c r="A8216" s="238"/>
      <c r="B8216" s="244"/>
      <c r="C8216" s="233"/>
      <c r="D8216" s="248"/>
      <c r="E8216" s="249"/>
      <c r="F8216" s="249"/>
      <c r="G8216" s="233"/>
      <c r="H8216" s="233"/>
      <c r="I8216" s="233"/>
      <c r="J8216" s="233"/>
      <c r="K8216" s="233"/>
      <c r="L8216" s="233"/>
      <c r="M8216" s="233"/>
      <c r="N8216" s="233"/>
      <c r="O8216" s="233"/>
      <c r="P8216" s="233"/>
      <c r="Q8216" s="233"/>
      <c r="R8216" s="233"/>
      <c r="S8216" s="233"/>
      <c r="T8216" s="233"/>
      <c r="U8216" s="233"/>
      <c r="V8216" s="233"/>
      <c r="W8216" s="233"/>
      <c r="X8216" s="234"/>
      <c r="Y8216" s="233"/>
      <c r="Z8216" s="235"/>
      <c r="AA8216" s="233"/>
      <c r="AV8216" s="232"/>
    </row>
    <row r="8217" spans="1:48" s="229" customFormat="1" x14ac:dyDescent="0.25">
      <c r="A8217" s="238"/>
      <c r="B8217" s="244"/>
      <c r="C8217" s="233"/>
      <c r="D8217" s="248"/>
      <c r="E8217" s="249"/>
      <c r="F8217" s="249"/>
      <c r="G8217" s="233"/>
      <c r="H8217" s="233"/>
      <c r="I8217" s="233"/>
      <c r="J8217" s="233"/>
      <c r="K8217" s="233"/>
      <c r="L8217" s="233"/>
      <c r="M8217" s="233"/>
      <c r="N8217" s="233"/>
      <c r="O8217" s="233"/>
      <c r="P8217" s="233"/>
      <c r="Q8217" s="233"/>
      <c r="R8217" s="233"/>
      <c r="S8217" s="233"/>
      <c r="T8217" s="233"/>
      <c r="U8217" s="233"/>
      <c r="V8217" s="233"/>
      <c r="W8217" s="233"/>
      <c r="X8217" s="234"/>
      <c r="Y8217" s="233"/>
      <c r="Z8217" s="235"/>
      <c r="AA8217" s="233"/>
      <c r="AV8217" s="232"/>
    </row>
    <row r="8218" spans="1:48" s="229" customFormat="1" x14ac:dyDescent="0.25">
      <c r="A8218" s="238"/>
      <c r="B8218" s="244"/>
      <c r="C8218" s="233"/>
      <c r="D8218" s="248"/>
      <c r="E8218" s="249"/>
      <c r="F8218" s="249"/>
      <c r="G8218" s="233"/>
      <c r="H8218" s="233"/>
      <c r="I8218" s="233"/>
      <c r="J8218" s="233"/>
      <c r="K8218" s="233"/>
      <c r="L8218" s="233"/>
      <c r="M8218" s="233"/>
      <c r="N8218" s="233"/>
      <c r="O8218" s="233"/>
      <c r="P8218" s="233"/>
      <c r="Q8218" s="233"/>
      <c r="R8218" s="233"/>
      <c r="S8218" s="233"/>
      <c r="T8218" s="233"/>
      <c r="U8218" s="233"/>
      <c r="V8218" s="233"/>
      <c r="W8218" s="233"/>
      <c r="X8218" s="234"/>
      <c r="Y8218" s="233"/>
      <c r="Z8218" s="235"/>
      <c r="AA8218" s="233"/>
      <c r="AV8218" s="232"/>
    </row>
    <row r="8219" spans="1:48" s="229" customFormat="1" x14ac:dyDescent="0.25">
      <c r="A8219" s="238"/>
      <c r="B8219" s="244"/>
      <c r="C8219" s="233"/>
      <c r="D8219" s="248"/>
      <c r="E8219" s="249"/>
      <c r="F8219" s="249"/>
      <c r="G8219" s="233"/>
      <c r="H8219" s="233"/>
      <c r="I8219" s="233"/>
      <c r="J8219" s="233"/>
      <c r="K8219" s="242"/>
      <c r="L8219" s="233"/>
      <c r="M8219" s="233"/>
      <c r="N8219" s="233"/>
      <c r="O8219" s="233"/>
      <c r="P8219" s="233"/>
      <c r="Q8219" s="233"/>
      <c r="R8219" s="233"/>
      <c r="S8219" s="233"/>
      <c r="T8219" s="233"/>
      <c r="U8219" s="233"/>
      <c r="V8219" s="233"/>
      <c r="W8219" s="233"/>
      <c r="X8219" s="234"/>
      <c r="Y8219" s="233"/>
      <c r="Z8219" s="235"/>
      <c r="AA8219" s="233"/>
      <c r="AV8219" s="232"/>
    </row>
    <row r="8220" spans="1:48" s="229" customFormat="1" x14ac:dyDescent="0.25">
      <c r="A8220" s="238"/>
      <c r="B8220" s="244"/>
      <c r="C8220" s="233"/>
      <c r="D8220" s="248"/>
      <c r="E8220" s="249"/>
      <c r="F8220" s="249"/>
      <c r="G8220" s="233"/>
      <c r="H8220" s="233"/>
      <c r="I8220" s="233"/>
      <c r="J8220" s="233"/>
      <c r="K8220" s="233"/>
      <c r="L8220" s="233"/>
      <c r="M8220" s="233"/>
      <c r="N8220" s="233"/>
      <c r="O8220" s="233"/>
      <c r="P8220" s="233"/>
      <c r="Q8220" s="233"/>
      <c r="R8220" s="233"/>
      <c r="S8220" s="233"/>
      <c r="T8220" s="233"/>
      <c r="U8220" s="233"/>
      <c r="V8220" s="233"/>
      <c r="W8220" s="233"/>
      <c r="X8220" s="234"/>
      <c r="Y8220" s="233"/>
      <c r="Z8220" s="235"/>
      <c r="AA8220" s="233"/>
      <c r="AV8220" s="232"/>
    </row>
    <row r="8221" spans="1:48" s="229" customFormat="1" x14ac:dyDescent="0.25">
      <c r="A8221" s="238"/>
      <c r="B8221" s="244"/>
      <c r="C8221" s="233"/>
      <c r="D8221" s="248"/>
      <c r="E8221" s="249"/>
      <c r="F8221" s="249"/>
      <c r="G8221" s="233"/>
      <c r="H8221" s="233"/>
      <c r="I8221" s="233"/>
      <c r="J8221" s="233"/>
      <c r="K8221" s="233"/>
      <c r="L8221" s="233"/>
      <c r="M8221" s="233"/>
      <c r="N8221" s="233"/>
      <c r="O8221" s="233"/>
      <c r="P8221" s="233"/>
      <c r="Q8221" s="233"/>
      <c r="R8221" s="233"/>
      <c r="S8221" s="233"/>
      <c r="T8221" s="233"/>
      <c r="U8221" s="233"/>
      <c r="V8221" s="233"/>
      <c r="W8221" s="233"/>
      <c r="X8221" s="234"/>
      <c r="Y8221" s="233"/>
      <c r="Z8221" s="235"/>
      <c r="AA8221" s="233"/>
      <c r="AV8221" s="232"/>
    </row>
    <row r="8222" spans="1:48" s="229" customFormat="1" x14ac:dyDescent="0.25">
      <c r="A8222" s="238"/>
      <c r="B8222" s="244"/>
      <c r="C8222" s="233"/>
      <c r="D8222" s="248"/>
      <c r="E8222" s="249"/>
      <c r="F8222" s="249"/>
      <c r="G8222" s="233"/>
      <c r="H8222" s="233"/>
      <c r="I8222" s="233"/>
      <c r="J8222" s="233"/>
      <c r="K8222" s="233"/>
      <c r="L8222" s="233"/>
      <c r="M8222" s="233"/>
      <c r="N8222" s="233"/>
      <c r="O8222" s="233"/>
      <c r="P8222" s="233"/>
      <c r="Q8222" s="233"/>
      <c r="R8222" s="233"/>
      <c r="S8222" s="233"/>
      <c r="T8222" s="233"/>
      <c r="U8222" s="233"/>
      <c r="V8222" s="233"/>
      <c r="W8222" s="233"/>
      <c r="X8222" s="234"/>
      <c r="Y8222" s="233"/>
      <c r="Z8222" s="235"/>
      <c r="AA8222" s="233"/>
      <c r="AV8222" s="232"/>
    </row>
    <row r="8223" spans="1:48" s="229" customFormat="1" x14ac:dyDescent="0.25">
      <c r="A8223" s="238"/>
      <c r="B8223" s="244"/>
      <c r="C8223" s="233"/>
      <c r="D8223" s="248"/>
      <c r="E8223" s="249"/>
      <c r="F8223" s="249"/>
      <c r="G8223" s="233"/>
      <c r="H8223" s="233"/>
      <c r="I8223" s="233"/>
      <c r="J8223" s="233"/>
      <c r="K8223" s="233"/>
      <c r="L8223" s="233"/>
      <c r="M8223" s="233"/>
      <c r="N8223" s="233"/>
      <c r="O8223" s="233"/>
      <c r="P8223" s="233"/>
      <c r="Q8223" s="233"/>
      <c r="R8223" s="233"/>
      <c r="S8223" s="233"/>
      <c r="T8223" s="233"/>
      <c r="U8223" s="233"/>
      <c r="V8223" s="233"/>
      <c r="W8223" s="233"/>
      <c r="X8223" s="234"/>
      <c r="Y8223" s="233"/>
      <c r="Z8223" s="235"/>
      <c r="AA8223" s="233"/>
      <c r="AV8223" s="232"/>
    </row>
    <row r="8224" spans="1:48" s="229" customFormat="1" x14ac:dyDescent="0.25">
      <c r="A8224" s="238"/>
      <c r="B8224" s="244"/>
      <c r="C8224" s="233"/>
      <c r="D8224" s="248"/>
      <c r="E8224" s="249"/>
      <c r="F8224" s="249"/>
      <c r="G8224" s="233"/>
      <c r="H8224" s="233"/>
      <c r="I8224" s="233"/>
      <c r="J8224" s="233"/>
      <c r="K8224" s="233"/>
      <c r="L8224" s="233"/>
      <c r="M8224" s="233"/>
      <c r="N8224" s="233"/>
      <c r="O8224" s="233"/>
      <c r="P8224" s="233"/>
      <c r="Q8224" s="233"/>
      <c r="R8224" s="233"/>
      <c r="S8224" s="233"/>
      <c r="T8224" s="233"/>
      <c r="U8224" s="233"/>
      <c r="V8224" s="233"/>
      <c r="W8224" s="233"/>
      <c r="X8224" s="234"/>
      <c r="Y8224" s="233"/>
      <c r="Z8224" s="235"/>
      <c r="AA8224" s="233"/>
      <c r="AV8224" s="232"/>
    </row>
    <row r="8225" spans="1:48" s="229" customFormat="1" x14ac:dyDescent="0.25">
      <c r="A8225" s="238"/>
      <c r="B8225" s="244"/>
      <c r="C8225" s="233"/>
      <c r="D8225" s="248"/>
      <c r="E8225" s="249"/>
      <c r="F8225" s="249"/>
      <c r="G8225" s="233"/>
      <c r="H8225" s="233"/>
      <c r="I8225" s="233"/>
      <c r="J8225" s="233"/>
      <c r="K8225" s="233"/>
      <c r="L8225" s="233"/>
      <c r="M8225" s="233"/>
      <c r="N8225" s="233"/>
      <c r="O8225" s="233"/>
      <c r="P8225" s="233"/>
      <c r="Q8225" s="233"/>
      <c r="R8225" s="233"/>
      <c r="S8225" s="233"/>
      <c r="T8225" s="233"/>
      <c r="U8225" s="233"/>
      <c r="V8225" s="233"/>
      <c r="W8225" s="233"/>
      <c r="X8225" s="234"/>
      <c r="Y8225" s="233"/>
      <c r="Z8225" s="235"/>
      <c r="AA8225" s="233"/>
      <c r="AV8225" s="232"/>
    </row>
    <row r="8226" spans="1:48" s="229" customFormat="1" x14ac:dyDescent="0.25">
      <c r="A8226" s="238"/>
      <c r="B8226" s="244"/>
      <c r="C8226" s="233"/>
      <c r="D8226" s="248"/>
      <c r="E8226" s="249"/>
      <c r="F8226" s="249"/>
      <c r="G8226" s="233"/>
      <c r="H8226" s="233"/>
      <c r="I8226" s="233"/>
      <c r="J8226" s="233"/>
      <c r="K8226" s="233"/>
      <c r="L8226" s="233"/>
      <c r="M8226" s="233"/>
      <c r="N8226" s="233"/>
      <c r="O8226" s="233"/>
      <c r="P8226" s="233"/>
      <c r="Q8226" s="233"/>
      <c r="R8226" s="233"/>
      <c r="S8226" s="233"/>
      <c r="T8226" s="233"/>
      <c r="U8226" s="233"/>
      <c r="V8226" s="233"/>
      <c r="W8226" s="233"/>
      <c r="X8226" s="234"/>
      <c r="Y8226" s="233"/>
      <c r="Z8226" s="235"/>
      <c r="AA8226" s="233"/>
      <c r="AV8226" s="232"/>
    </row>
    <row r="8227" spans="1:48" s="229" customFormat="1" x14ac:dyDescent="0.25">
      <c r="A8227" s="238"/>
      <c r="B8227" s="244"/>
      <c r="C8227" s="233"/>
      <c r="D8227" s="248"/>
      <c r="E8227" s="249"/>
      <c r="F8227" s="249"/>
      <c r="G8227" s="233"/>
      <c r="H8227" s="233"/>
      <c r="I8227" s="233"/>
      <c r="J8227" s="233"/>
      <c r="K8227" s="233"/>
      <c r="L8227" s="233"/>
      <c r="M8227" s="233"/>
      <c r="N8227" s="233"/>
      <c r="O8227" s="233"/>
      <c r="P8227" s="233"/>
      <c r="Q8227" s="233"/>
      <c r="R8227" s="233"/>
      <c r="S8227" s="233"/>
      <c r="T8227" s="233"/>
      <c r="U8227" s="233"/>
      <c r="V8227" s="233"/>
      <c r="W8227" s="233"/>
      <c r="X8227" s="234"/>
      <c r="Y8227" s="233"/>
      <c r="Z8227" s="235"/>
      <c r="AA8227" s="233"/>
      <c r="AV8227" s="232"/>
    </row>
    <row r="8228" spans="1:48" s="229" customFormat="1" x14ac:dyDescent="0.25">
      <c r="A8228" s="238"/>
      <c r="B8228" s="244"/>
      <c r="C8228" s="233"/>
      <c r="D8228" s="248"/>
      <c r="E8228" s="249"/>
      <c r="F8228" s="249"/>
      <c r="G8228" s="233"/>
      <c r="H8228" s="233"/>
      <c r="I8228" s="233"/>
      <c r="J8228" s="233"/>
      <c r="K8228" s="233"/>
      <c r="L8228" s="233"/>
      <c r="M8228" s="233"/>
      <c r="N8228" s="233"/>
      <c r="O8228" s="233"/>
      <c r="P8228" s="233"/>
      <c r="Q8228" s="233"/>
      <c r="R8228" s="233"/>
      <c r="S8228" s="233"/>
      <c r="T8228" s="233"/>
      <c r="U8228" s="233"/>
      <c r="V8228" s="233"/>
      <c r="W8228" s="233"/>
      <c r="X8228" s="234"/>
      <c r="Y8228" s="233"/>
      <c r="Z8228" s="235"/>
      <c r="AA8228" s="233"/>
      <c r="AV8228" s="232"/>
    </row>
    <row r="8229" spans="1:48" s="229" customFormat="1" x14ac:dyDescent="0.25">
      <c r="A8229" s="238"/>
      <c r="B8229" s="244"/>
      <c r="C8229" s="233"/>
      <c r="D8229" s="248"/>
      <c r="E8229" s="249"/>
      <c r="F8229" s="249"/>
      <c r="G8229" s="233"/>
      <c r="H8229" s="233"/>
      <c r="I8229" s="233"/>
      <c r="J8229" s="233"/>
      <c r="K8229" s="233"/>
      <c r="L8229" s="233"/>
      <c r="M8229" s="233"/>
      <c r="N8229" s="233"/>
      <c r="O8229" s="233"/>
      <c r="P8229" s="233"/>
      <c r="Q8229" s="233"/>
      <c r="R8229" s="233"/>
      <c r="S8229" s="233"/>
      <c r="T8229" s="233"/>
      <c r="U8229" s="233"/>
      <c r="V8229" s="233"/>
      <c r="W8229" s="233"/>
      <c r="X8229" s="234"/>
      <c r="Y8229" s="233"/>
      <c r="Z8229" s="235"/>
      <c r="AA8229" s="233"/>
      <c r="AV8229" s="232"/>
    </row>
    <row r="8230" spans="1:48" s="229" customFormat="1" x14ac:dyDescent="0.25">
      <c r="A8230" s="238"/>
      <c r="B8230" s="244"/>
      <c r="C8230" s="233"/>
      <c r="D8230" s="248"/>
      <c r="E8230" s="249"/>
      <c r="F8230" s="249"/>
      <c r="G8230" s="233"/>
      <c r="H8230" s="233"/>
      <c r="I8230" s="233"/>
      <c r="J8230" s="233"/>
      <c r="K8230" s="233"/>
      <c r="L8230" s="233"/>
      <c r="M8230" s="233"/>
      <c r="N8230" s="233"/>
      <c r="O8230" s="233"/>
      <c r="P8230" s="233"/>
      <c r="Q8230" s="233"/>
      <c r="R8230" s="233"/>
      <c r="S8230" s="233"/>
      <c r="T8230" s="233"/>
      <c r="U8230" s="233"/>
      <c r="V8230" s="233"/>
      <c r="W8230" s="233"/>
      <c r="X8230" s="234"/>
      <c r="Y8230" s="233"/>
      <c r="Z8230" s="235"/>
      <c r="AA8230" s="233"/>
      <c r="AV8230" s="232"/>
    </row>
    <row r="8231" spans="1:48" s="229" customFormat="1" x14ac:dyDescent="0.25">
      <c r="A8231" s="238"/>
      <c r="B8231" s="244"/>
      <c r="C8231" s="233"/>
      <c r="D8231" s="248"/>
      <c r="E8231" s="249"/>
      <c r="F8231" s="249"/>
      <c r="G8231" s="233"/>
      <c r="H8231" s="233"/>
      <c r="I8231" s="233"/>
      <c r="J8231" s="233"/>
      <c r="K8231" s="233"/>
      <c r="L8231" s="233"/>
      <c r="M8231" s="233"/>
      <c r="N8231" s="233"/>
      <c r="O8231" s="233"/>
      <c r="P8231" s="233"/>
      <c r="Q8231" s="233"/>
      <c r="R8231" s="233"/>
      <c r="S8231" s="233"/>
      <c r="T8231" s="233"/>
      <c r="U8231" s="233"/>
      <c r="V8231" s="233"/>
      <c r="W8231" s="233"/>
      <c r="X8231" s="234"/>
      <c r="Y8231" s="233"/>
      <c r="Z8231" s="235"/>
      <c r="AA8231" s="233"/>
      <c r="AV8231" s="232"/>
    </row>
    <row r="8232" spans="1:48" s="229" customFormat="1" x14ac:dyDescent="0.25">
      <c r="A8232" s="238"/>
      <c r="B8232" s="244"/>
      <c r="C8232" s="233"/>
      <c r="D8232" s="248"/>
      <c r="E8232" s="249"/>
      <c r="F8232" s="249"/>
      <c r="G8232" s="233"/>
      <c r="H8232" s="233"/>
      <c r="I8232" s="233"/>
      <c r="J8232" s="233"/>
      <c r="K8232" s="233"/>
      <c r="L8232" s="233"/>
      <c r="M8232" s="233"/>
      <c r="N8232" s="233"/>
      <c r="O8232" s="233"/>
      <c r="P8232" s="233"/>
      <c r="Q8232" s="233"/>
      <c r="R8232" s="233"/>
      <c r="S8232" s="233"/>
      <c r="T8232" s="233"/>
      <c r="U8232" s="233"/>
      <c r="V8232" s="233"/>
      <c r="W8232" s="233"/>
      <c r="X8232" s="234"/>
      <c r="Y8232" s="233"/>
      <c r="Z8232" s="235"/>
      <c r="AA8232" s="233"/>
      <c r="AV8232" s="232"/>
    </row>
    <row r="8233" spans="1:48" s="229" customFormat="1" x14ac:dyDescent="0.25">
      <c r="A8233" s="238"/>
      <c r="B8233" s="244"/>
      <c r="C8233" s="233"/>
      <c r="D8233" s="248"/>
      <c r="E8233" s="249"/>
      <c r="F8233" s="249"/>
      <c r="G8233" s="233"/>
      <c r="H8233" s="233"/>
      <c r="I8233" s="233"/>
      <c r="J8233" s="233"/>
      <c r="K8233" s="233"/>
      <c r="L8233" s="233"/>
      <c r="M8233" s="233"/>
      <c r="N8233" s="233"/>
      <c r="O8233" s="233"/>
      <c r="P8233" s="233"/>
      <c r="Q8233" s="233"/>
      <c r="R8233" s="233"/>
      <c r="S8233" s="233"/>
      <c r="T8233" s="233"/>
      <c r="U8233" s="233"/>
      <c r="V8233" s="233"/>
      <c r="W8233" s="233"/>
      <c r="X8233" s="234"/>
      <c r="Y8233" s="233"/>
      <c r="Z8233" s="235"/>
      <c r="AA8233" s="233"/>
      <c r="AV8233" s="232"/>
    </row>
    <row r="8234" spans="1:48" s="229" customFormat="1" x14ac:dyDescent="0.25">
      <c r="A8234" s="238"/>
      <c r="B8234" s="244"/>
      <c r="C8234" s="233"/>
      <c r="D8234" s="248"/>
      <c r="E8234" s="249"/>
      <c r="F8234" s="249"/>
      <c r="G8234" s="233"/>
      <c r="H8234" s="233"/>
      <c r="I8234" s="233"/>
      <c r="J8234" s="233"/>
      <c r="K8234" s="233"/>
      <c r="L8234" s="233"/>
      <c r="M8234" s="233"/>
      <c r="N8234" s="233"/>
      <c r="O8234" s="233"/>
      <c r="P8234" s="233"/>
      <c r="Q8234" s="233"/>
      <c r="R8234" s="233"/>
      <c r="S8234" s="233"/>
      <c r="T8234" s="233"/>
      <c r="U8234" s="233"/>
      <c r="V8234" s="233"/>
      <c r="W8234" s="233"/>
      <c r="X8234" s="234"/>
      <c r="Y8234" s="233"/>
      <c r="Z8234" s="235"/>
      <c r="AA8234" s="233"/>
      <c r="AV8234" s="232"/>
    </row>
    <row r="8235" spans="1:48" s="229" customFormat="1" x14ac:dyDescent="0.25">
      <c r="A8235" s="238"/>
      <c r="B8235" s="244"/>
      <c r="C8235" s="233"/>
      <c r="D8235" s="248"/>
      <c r="E8235" s="249"/>
      <c r="F8235" s="249"/>
      <c r="G8235" s="233"/>
      <c r="H8235" s="233"/>
      <c r="I8235" s="233"/>
      <c r="J8235" s="233"/>
      <c r="K8235" s="233"/>
      <c r="L8235" s="233"/>
      <c r="M8235" s="233"/>
      <c r="N8235" s="233"/>
      <c r="O8235" s="233"/>
      <c r="P8235" s="233"/>
      <c r="Q8235" s="233"/>
      <c r="R8235" s="233"/>
      <c r="S8235" s="233"/>
      <c r="T8235" s="233"/>
      <c r="U8235" s="233"/>
      <c r="V8235" s="233"/>
      <c r="W8235" s="233"/>
      <c r="X8235" s="234"/>
      <c r="Y8235" s="233"/>
      <c r="Z8235" s="235"/>
      <c r="AA8235" s="233"/>
      <c r="AV8235" s="232"/>
    </row>
    <row r="8236" spans="1:48" s="229" customFormat="1" x14ac:dyDescent="0.25">
      <c r="A8236" s="238"/>
      <c r="B8236" s="244"/>
      <c r="C8236" s="233"/>
      <c r="D8236" s="248"/>
      <c r="E8236" s="249"/>
      <c r="F8236" s="249"/>
      <c r="G8236" s="233"/>
      <c r="H8236" s="233"/>
      <c r="I8236" s="233"/>
      <c r="J8236" s="233"/>
      <c r="K8236" s="233"/>
      <c r="L8236" s="233"/>
      <c r="M8236" s="233"/>
      <c r="N8236" s="233"/>
      <c r="O8236" s="233"/>
      <c r="P8236" s="233"/>
      <c r="Q8236" s="233"/>
      <c r="R8236" s="233"/>
      <c r="S8236" s="233"/>
      <c r="T8236" s="233"/>
      <c r="U8236" s="233"/>
      <c r="V8236" s="233"/>
      <c r="W8236" s="233"/>
      <c r="X8236" s="234"/>
      <c r="Y8236" s="233"/>
      <c r="Z8236" s="235"/>
      <c r="AA8236" s="233"/>
      <c r="AV8236" s="232"/>
    </row>
    <row r="8237" spans="1:48" s="229" customFormat="1" x14ac:dyDescent="0.25">
      <c r="A8237" s="238"/>
      <c r="B8237" s="244"/>
      <c r="C8237" s="233"/>
      <c r="D8237" s="248"/>
      <c r="E8237" s="249"/>
      <c r="F8237" s="249"/>
      <c r="G8237" s="233"/>
      <c r="H8237" s="233"/>
      <c r="I8237" s="233"/>
      <c r="J8237" s="233"/>
      <c r="K8237" s="233"/>
      <c r="L8237" s="233"/>
      <c r="M8237" s="233"/>
      <c r="N8237" s="233"/>
      <c r="O8237" s="233"/>
      <c r="P8237" s="233"/>
      <c r="Q8237" s="233"/>
      <c r="R8237" s="233"/>
      <c r="S8237" s="233"/>
      <c r="T8237" s="233"/>
      <c r="U8237" s="233"/>
      <c r="V8237" s="233"/>
      <c r="W8237" s="233"/>
      <c r="X8237" s="234"/>
      <c r="Y8237" s="233"/>
      <c r="Z8237" s="235"/>
      <c r="AA8237" s="233"/>
      <c r="AV8237" s="232"/>
    </row>
    <row r="8238" spans="1:48" s="229" customFormat="1" x14ac:dyDescent="0.25">
      <c r="A8238" s="238"/>
      <c r="B8238" s="244"/>
      <c r="C8238" s="233"/>
      <c r="D8238" s="248"/>
      <c r="E8238" s="249"/>
      <c r="F8238" s="249"/>
      <c r="G8238" s="233"/>
      <c r="H8238" s="233"/>
      <c r="I8238" s="233"/>
      <c r="J8238" s="233"/>
      <c r="K8238" s="233"/>
      <c r="L8238" s="233"/>
      <c r="M8238" s="233"/>
      <c r="N8238" s="233"/>
      <c r="O8238" s="233"/>
      <c r="P8238" s="233"/>
      <c r="Q8238" s="233"/>
      <c r="R8238" s="233"/>
      <c r="S8238" s="233"/>
      <c r="T8238" s="233"/>
      <c r="U8238" s="233"/>
      <c r="V8238" s="233"/>
      <c r="W8238" s="233"/>
      <c r="X8238" s="234"/>
      <c r="Y8238" s="233"/>
      <c r="Z8238" s="235"/>
      <c r="AA8238" s="233"/>
      <c r="AV8238" s="232"/>
    </row>
    <row r="8239" spans="1:48" s="229" customFormat="1" x14ac:dyDescent="0.25">
      <c r="A8239" s="238"/>
      <c r="B8239" s="244"/>
      <c r="C8239" s="233"/>
      <c r="D8239" s="248"/>
      <c r="E8239" s="249"/>
      <c r="F8239" s="249"/>
      <c r="G8239" s="233"/>
      <c r="H8239" s="233"/>
      <c r="I8239" s="233"/>
      <c r="J8239" s="233"/>
      <c r="K8239" s="233"/>
      <c r="L8239" s="233"/>
      <c r="M8239" s="233"/>
      <c r="N8239" s="233"/>
      <c r="O8239" s="233"/>
      <c r="P8239" s="233"/>
      <c r="Q8239" s="233"/>
      <c r="R8239" s="233"/>
      <c r="S8239" s="233"/>
      <c r="T8239" s="233"/>
      <c r="U8239" s="233"/>
      <c r="V8239" s="233"/>
      <c r="W8239" s="233"/>
      <c r="X8239" s="234"/>
      <c r="Y8239" s="233"/>
      <c r="Z8239" s="235"/>
      <c r="AA8239" s="233"/>
      <c r="AV8239" s="232"/>
    </row>
    <row r="8240" spans="1:48" s="229" customFormat="1" x14ac:dyDescent="0.25">
      <c r="A8240" s="238"/>
      <c r="B8240" s="244"/>
      <c r="C8240" s="233"/>
      <c r="D8240" s="248"/>
      <c r="E8240" s="249"/>
      <c r="F8240" s="249"/>
      <c r="G8240" s="233"/>
      <c r="H8240" s="233"/>
      <c r="I8240" s="233"/>
      <c r="J8240" s="233"/>
      <c r="K8240" s="233"/>
      <c r="L8240" s="233"/>
      <c r="M8240" s="233"/>
      <c r="N8240" s="233"/>
      <c r="O8240" s="233"/>
      <c r="P8240" s="233"/>
      <c r="Q8240" s="233"/>
      <c r="R8240" s="233"/>
      <c r="S8240" s="233"/>
      <c r="T8240" s="233"/>
      <c r="U8240" s="233"/>
      <c r="V8240" s="233"/>
      <c r="W8240" s="233"/>
      <c r="X8240" s="234"/>
      <c r="Y8240" s="233"/>
      <c r="Z8240" s="235"/>
      <c r="AA8240" s="233"/>
      <c r="AV8240" s="232"/>
    </row>
    <row r="8241" spans="1:48" s="229" customFormat="1" x14ac:dyDescent="0.25">
      <c r="A8241" s="238"/>
      <c r="B8241" s="244"/>
      <c r="C8241" s="233"/>
      <c r="D8241" s="248"/>
      <c r="E8241" s="249"/>
      <c r="F8241" s="249"/>
      <c r="G8241" s="233"/>
      <c r="H8241" s="233"/>
      <c r="I8241" s="233"/>
      <c r="J8241" s="233"/>
      <c r="K8241" s="233"/>
      <c r="L8241" s="233"/>
      <c r="M8241" s="233"/>
      <c r="N8241" s="233"/>
      <c r="O8241" s="233"/>
      <c r="P8241" s="233"/>
      <c r="Q8241" s="233"/>
      <c r="R8241" s="233"/>
      <c r="S8241" s="233"/>
      <c r="T8241" s="233"/>
      <c r="U8241" s="233"/>
      <c r="V8241" s="233"/>
      <c r="W8241" s="233"/>
      <c r="X8241" s="234"/>
      <c r="Y8241" s="233"/>
      <c r="Z8241" s="235"/>
      <c r="AA8241" s="233"/>
      <c r="AV8241" s="232"/>
    </row>
    <row r="8242" spans="1:48" s="229" customFormat="1" x14ac:dyDescent="0.25">
      <c r="A8242" s="238"/>
      <c r="B8242" s="244"/>
      <c r="C8242" s="233"/>
      <c r="D8242" s="248"/>
      <c r="E8242" s="249"/>
      <c r="F8242" s="249"/>
      <c r="G8242" s="233"/>
      <c r="H8242" s="233"/>
      <c r="I8242" s="233"/>
      <c r="J8242" s="233"/>
      <c r="K8242" s="233"/>
      <c r="L8242" s="233"/>
      <c r="M8242" s="233"/>
      <c r="N8242" s="233"/>
      <c r="O8242" s="233"/>
      <c r="P8242" s="233"/>
      <c r="Q8242" s="233"/>
      <c r="R8242" s="233"/>
      <c r="S8242" s="233"/>
      <c r="T8242" s="233"/>
      <c r="U8242" s="233"/>
      <c r="V8242" s="233"/>
      <c r="W8242" s="233"/>
      <c r="X8242" s="234"/>
      <c r="Y8242" s="233"/>
      <c r="Z8242" s="235"/>
      <c r="AA8242" s="233"/>
      <c r="AV8242" s="232"/>
    </row>
    <row r="8243" spans="1:48" s="229" customFormat="1" x14ac:dyDescent="0.25">
      <c r="A8243" s="238"/>
      <c r="B8243" s="244"/>
      <c r="C8243" s="233"/>
      <c r="D8243" s="248"/>
      <c r="E8243" s="249"/>
      <c r="F8243" s="249"/>
      <c r="G8243" s="233"/>
      <c r="H8243" s="233"/>
      <c r="I8243" s="233"/>
      <c r="J8243" s="233"/>
      <c r="K8243" s="233"/>
      <c r="L8243" s="233"/>
      <c r="M8243" s="233"/>
      <c r="N8243" s="233"/>
      <c r="O8243" s="233"/>
      <c r="P8243" s="233"/>
      <c r="Q8243" s="233"/>
      <c r="R8243" s="233"/>
      <c r="S8243" s="233"/>
      <c r="T8243" s="233"/>
      <c r="U8243" s="233"/>
      <c r="V8243" s="233"/>
      <c r="W8243" s="233"/>
      <c r="X8243" s="234"/>
      <c r="Y8243" s="233"/>
      <c r="Z8243" s="235"/>
      <c r="AA8243" s="233"/>
      <c r="AV8243" s="232"/>
    </row>
    <row r="8244" spans="1:48" s="229" customFormat="1" x14ac:dyDescent="0.25">
      <c r="A8244" s="238"/>
      <c r="B8244" s="244"/>
      <c r="C8244" s="233"/>
      <c r="D8244" s="248"/>
      <c r="E8244" s="249"/>
      <c r="F8244" s="249"/>
      <c r="G8244" s="233"/>
      <c r="H8244" s="233"/>
      <c r="I8244" s="233"/>
      <c r="J8244" s="233"/>
      <c r="K8244" s="233"/>
      <c r="L8244" s="233"/>
      <c r="M8244" s="233"/>
      <c r="N8244" s="233"/>
      <c r="O8244" s="233"/>
      <c r="P8244" s="233"/>
      <c r="Q8244" s="233"/>
      <c r="R8244" s="233"/>
      <c r="S8244" s="233"/>
      <c r="T8244" s="233"/>
      <c r="U8244" s="233"/>
      <c r="V8244" s="233"/>
      <c r="W8244" s="233"/>
      <c r="X8244" s="234"/>
      <c r="Y8244" s="233"/>
      <c r="Z8244" s="235"/>
      <c r="AA8244" s="233"/>
      <c r="AV8244" s="232"/>
    </row>
    <row r="8245" spans="1:48" s="229" customFormat="1" x14ac:dyDescent="0.25">
      <c r="A8245" s="238"/>
      <c r="B8245" s="244"/>
      <c r="C8245" s="233"/>
      <c r="D8245" s="248"/>
      <c r="E8245" s="249"/>
      <c r="F8245" s="249"/>
      <c r="G8245" s="233"/>
      <c r="H8245" s="233"/>
      <c r="I8245" s="233"/>
      <c r="J8245" s="233"/>
      <c r="K8245" s="233"/>
      <c r="L8245" s="233"/>
      <c r="M8245" s="233"/>
      <c r="N8245" s="233"/>
      <c r="O8245" s="233"/>
      <c r="P8245" s="233"/>
      <c r="Q8245" s="233"/>
      <c r="R8245" s="233"/>
      <c r="S8245" s="233"/>
      <c r="T8245" s="233"/>
      <c r="U8245" s="233"/>
      <c r="V8245" s="233"/>
      <c r="W8245" s="233"/>
      <c r="X8245" s="234"/>
      <c r="Y8245" s="233"/>
      <c r="Z8245" s="235"/>
      <c r="AA8245" s="233"/>
      <c r="AV8245" s="232"/>
    </row>
    <row r="8246" spans="1:48" s="229" customFormat="1" x14ac:dyDescent="0.25">
      <c r="A8246" s="238"/>
      <c r="B8246" s="244"/>
      <c r="C8246" s="233"/>
      <c r="D8246" s="248"/>
      <c r="E8246" s="249"/>
      <c r="F8246" s="249"/>
      <c r="G8246" s="233"/>
      <c r="H8246" s="233"/>
      <c r="I8246" s="233"/>
      <c r="J8246" s="233"/>
      <c r="K8246" s="233"/>
      <c r="L8246" s="233"/>
      <c r="M8246" s="233"/>
      <c r="N8246" s="233"/>
      <c r="O8246" s="233"/>
      <c r="P8246" s="233"/>
      <c r="Q8246" s="233"/>
      <c r="R8246" s="233"/>
      <c r="S8246" s="233"/>
      <c r="T8246" s="233"/>
      <c r="U8246" s="233"/>
      <c r="V8246" s="233"/>
      <c r="W8246" s="233"/>
      <c r="X8246" s="234"/>
      <c r="Y8246" s="233"/>
      <c r="Z8246" s="235"/>
      <c r="AA8246" s="233"/>
      <c r="AV8246" s="232"/>
    </row>
    <row r="8247" spans="1:48" s="229" customFormat="1" x14ac:dyDescent="0.25">
      <c r="A8247" s="238"/>
      <c r="B8247" s="244"/>
      <c r="C8247" s="233"/>
      <c r="D8247" s="248"/>
      <c r="E8247" s="249"/>
      <c r="F8247" s="249"/>
      <c r="G8247" s="233"/>
      <c r="H8247" s="233"/>
      <c r="I8247" s="233"/>
      <c r="J8247" s="233"/>
      <c r="K8247" s="233"/>
      <c r="L8247" s="233"/>
      <c r="M8247" s="233"/>
      <c r="N8247" s="233"/>
      <c r="O8247" s="233"/>
      <c r="P8247" s="233"/>
      <c r="Q8247" s="233"/>
      <c r="R8247" s="233"/>
      <c r="S8247" s="233"/>
      <c r="T8247" s="233"/>
      <c r="U8247" s="233"/>
      <c r="V8247" s="233"/>
      <c r="W8247" s="233"/>
      <c r="X8247" s="234"/>
      <c r="Y8247" s="233"/>
      <c r="Z8247" s="235"/>
      <c r="AA8247" s="233"/>
      <c r="AV8247" s="232"/>
    </row>
    <row r="8248" spans="1:48" s="229" customFormat="1" x14ac:dyDescent="0.25">
      <c r="A8248" s="238"/>
      <c r="B8248" s="244"/>
      <c r="C8248" s="233"/>
      <c r="D8248" s="248"/>
      <c r="E8248" s="249"/>
      <c r="F8248" s="249"/>
      <c r="G8248" s="233"/>
      <c r="H8248" s="233"/>
      <c r="I8248" s="233"/>
      <c r="J8248" s="233"/>
      <c r="K8248" s="233"/>
      <c r="L8248" s="233"/>
      <c r="M8248" s="233"/>
      <c r="N8248" s="233"/>
      <c r="O8248" s="233"/>
      <c r="P8248" s="233"/>
      <c r="Q8248" s="233"/>
      <c r="R8248" s="233"/>
      <c r="S8248" s="233"/>
      <c r="T8248" s="233"/>
      <c r="U8248" s="233"/>
      <c r="V8248" s="233"/>
      <c r="W8248" s="233"/>
      <c r="X8248" s="234"/>
      <c r="Y8248" s="233"/>
      <c r="Z8248" s="235"/>
      <c r="AA8248" s="233"/>
      <c r="AV8248" s="232"/>
    </row>
    <row r="8249" spans="1:48" s="229" customFormat="1" x14ac:dyDescent="0.25">
      <c r="A8249" s="238"/>
      <c r="B8249" s="244"/>
      <c r="C8249" s="233"/>
      <c r="D8249" s="248"/>
      <c r="E8249" s="249"/>
      <c r="F8249" s="249"/>
      <c r="G8249" s="233"/>
      <c r="H8249" s="233"/>
      <c r="I8249" s="233"/>
      <c r="J8249" s="233"/>
      <c r="K8249" s="233"/>
      <c r="L8249" s="233"/>
      <c r="M8249" s="233"/>
      <c r="N8249" s="233"/>
      <c r="O8249" s="233"/>
      <c r="P8249" s="233"/>
      <c r="Q8249" s="233"/>
      <c r="R8249" s="233"/>
      <c r="S8249" s="233"/>
      <c r="T8249" s="233"/>
      <c r="U8249" s="233"/>
      <c r="V8249" s="233"/>
      <c r="W8249" s="233"/>
      <c r="X8249" s="234"/>
      <c r="Y8249" s="233"/>
      <c r="Z8249" s="235"/>
      <c r="AA8249" s="233"/>
      <c r="AV8249" s="232"/>
    </row>
    <row r="8250" spans="1:48" s="229" customFormat="1" x14ac:dyDescent="0.25">
      <c r="A8250" s="238"/>
      <c r="B8250" s="244"/>
      <c r="C8250" s="233"/>
      <c r="D8250" s="248"/>
      <c r="E8250" s="249"/>
      <c r="F8250" s="249"/>
      <c r="G8250" s="233"/>
      <c r="H8250" s="233"/>
      <c r="I8250" s="233"/>
      <c r="J8250" s="233"/>
      <c r="K8250" s="233"/>
      <c r="L8250" s="233"/>
      <c r="M8250" s="233"/>
      <c r="N8250" s="233"/>
      <c r="O8250" s="233"/>
      <c r="P8250" s="233"/>
      <c r="Q8250" s="233"/>
      <c r="R8250" s="233"/>
      <c r="S8250" s="233"/>
      <c r="T8250" s="233"/>
      <c r="U8250" s="233"/>
      <c r="V8250" s="233"/>
      <c r="W8250" s="233"/>
      <c r="X8250" s="234"/>
      <c r="Y8250" s="233"/>
      <c r="Z8250" s="235"/>
      <c r="AA8250" s="233"/>
      <c r="AV8250" s="232"/>
    </row>
    <row r="8251" spans="1:48" s="229" customFormat="1" x14ac:dyDescent="0.25">
      <c r="A8251" s="238"/>
      <c r="B8251" s="244"/>
      <c r="C8251" s="233"/>
      <c r="D8251" s="248"/>
      <c r="E8251" s="249"/>
      <c r="F8251" s="249"/>
      <c r="G8251" s="233"/>
      <c r="H8251" s="233"/>
      <c r="I8251" s="233"/>
      <c r="J8251" s="233"/>
      <c r="K8251" s="233"/>
      <c r="L8251" s="233"/>
      <c r="M8251" s="233"/>
      <c r="N8251" s="233"/>
      <c r="O8251" s="233"/>
      <c r="P8251" s="233"/>
      <c r="Q8251" s="233"/>
      <c r="R8251" s="233"/>
      <c r="S8251" s="233"/>
      <c r="T8251" s="233"/>
      <c r="U8251" s="233"/>
      <c r="V8251" s="233"/>
      <c r="W8251" s="233"/>
      <c r="X8251" s="234"/>
      <c r="Y8251" s="233"/>
      <c r="Z8251" s="235"/>
      <c r="AA8251" s="233"/>
      <c r="AV8251" s="232"/>
    </row>
    <row r="8252" spans="1:48" s="229" customFormat="1" x14ac:dyDescent="0.25">
      <c r="A8252" s="238"/>
      <c r="B8252" s="244"/>
      <c r="C8252" s="233"/>
      <c r="D8252" s="248"/>
      <c r="E8252" s="249"/>
      <c r="F8252" s="249"/>
      <c r="G8252" s="233"/>
      <c r="H8252" s="233"/>
      <c r="I8252" s="233"/>
      <c r="J8252" s="233"/>
      <c r="K8252" s="233"/>
      <c r="L8252" s="233"/>
      <c r="M8252" s="233"/>
      <c r="N8252" s="233"/>
      <c r="O8252" s="233"/>
      <c r="P8252" s="233"/>
      <c r="Q8252" s="233"/>
      <c r="R8252" s="233"/>
      <c r="S8252" s="233"/>
      <c r="T8252" s="233"/>
      <c r="U8252" s="233"/>
      <c r="V8252" s="233"/>
      <c r="W8252" s="233"/>
      <c r="X8252" s="234"/>
      <c r="Y8252" s="233"/>
      <c r="Z8252" s="235"/>
      <c r="AA8252" s="233"/>
      <c r="AV8252" s="232"/>
    </row>
    <row r="8253" spans="1:48" s="229" customFormat="1" x14ac:dyDescent="0.25">
      <c r="A8253" s="238"/>
      <c r="B8253" s="244"/>
      <c r="C8253" s="233"/>
      <c r="D8253" s="248"/>
      <c r="E8253" s="249"/>
      <c r="F8253" s="249"/>
      <c r="G8253" s="233"/>
      <c r="H8253" s="233"/>
      <c r="I8253" s="233"/>
      <c r="J8253" s="233"/>
      <c r="K8253" s="233"/>
      <c r="L8253" s="233"/>
      <c r="M8253" s="233"/>
      <c r="N8253" s="233"/>
      <c r="O8253" s="233"/>
      <c r="P8253" s="233"/>
      <c r="Q8253" s="233"/>
      <c r="R8253" s="233"/>
      <c r="S8253" s="233"/>
      <c r="T8253" s="233"/>
      <c r="U8253" s="233"/>
      <c r="V8253" s="233"/>
      <c r="W8253" s="233"/>
      <c r="X8253" s="234"/>
      <c r="Y8253" s="233"/>
      <c r="Z8253" s="235"/>
      <c r="AA8253" s="233"/>
      <c r="AV8253" s="232"/>
    </row>
    <row r="8254" spans="1:48" s="229" customFormat="1" x14ac:dyDescent="0.25">
      <c r="A8254" s="238"/>
      <c r="B8254" s="244"/>
      <c r="C8254" s="233"/>
      <c r="D8254" s="248"/>
      <c r="E8254" s="249"/>
      <c r="F8254" s="249"/>
      <c r="G8254" s="233"/>
      <c r="H8254" s="233"/>
      <c r="I8254" s="233"/>
      <c r="J8254" s="233"/>
      <c r="K8254" s="233"/>
      <c r="L8254" s="233"/>
      <c r="M8254" s="233"/>
      <c r="N8254" s="233"/>
      <c r="O8254" s="233"/>
      <c r="P8254" s="233"/>
      <c r="Q8254" s="233"/>
      <c r="R8254" s="233"/>
      <c r="S8254" s="233"/>
      <c r="T8254" s="233"/>
      <c r="U8254" s="233"/>
      <c r="V8254" s="233"/>
      <c r="W8254" s="233"/>
      <c r="X8254" s="234"/>
      <c r="Y8254" s="233"/>
      <c r="Z8254" s="235"/>
      <c r="AA8254" s="233"/>
      <c r="AV8254" s="232"/>
    </row>
    <row r="8255" spans="1:48" s="229" customFormat="1" x14ac:dyDescent="0.25">
      <c r="A8255" s="238"/>
      <c r="B8255" s="244"/>
      <c r="C8255" s="233"/>
      <c r="D8255" s="248"/>
      <c r="E8255" s="249"/>
      <c r="F8255" s="249"/>
      <c r="G8255" s="233"/>
      <c r="H8255" s="233"/>
      <c r="I8255" s="233"/>
      <c r="J8255" s="233"/>
      <c r="K8255" s="233"/>
      <c r="L8255" s="233"/>
      <c r="M8255" s="233"/>
      <c r="N8255" s="233"/>
      <c r="O8255" s="233"/>
      <c r="P8255" s="233"/>
      <c r="Q8255" s="233"/>
      <c r="R8255" s="233"/>
      <c r="S8255" s="233"/>
      <c r="T8255" s="233"/>
      <c r="U8255" s="233"/>
      <c r="V8255" s="233"/>
      <c r="W8255" s="233"/>
      <c r="X8255" s="234"/>
      <c r="Y8255" s="233"/>
      <c r="Z8255" s="235"/>
      <c r="AA8255" s="233"/>
      <c r="AV8255" s="232"/>
    </row>
    <row r="8256" spans="1:48" s="229" customFormat="1" x14ac:dyDescent="0.25">
      <c r="A8256" s="238"/>
      <c r="B8256" s="244"/>
      <c r="C8256" s="233"/>
      <c r="D8256" s="248"/>
      <c r="E8256" s="249"/>
      <c r="F8256" s="249"/>
      <c r="G8256" s="233"/>
      <c r="H8256" s="233"/>
      <c r="I8256" s="233"/>
      <c r="J8256" s="233"/>
      <c r="K8256" s="233"/>
      <c r="L8256" s="233"/>
      <c r="M8256" s="233"/>
      <c r="N8256" s="233"/>
      <c r="O8256" s="233"/>
      <c r="P8256" s="233"/>
      <c r="Q8256" s="233"/>
      <c r="R8256" s="233"/>
      <c r="S8256" s="233"/>
      <c r="T8256" s="233"/>
      <c r="U8256" s="233"/>
      <c r="V8256" s="233"/>
      <c r="W8256" s="233"/>
      <c r="X8256" s="234"/>
      <c r="Y8256" s="233"/>
      <c r="Z8256" s="235"/>
      <c r="AA8256" s="233"/>
      <c r="AV8256" s="232"/>
    </row>
    <row r="8257" spans="1:48" s="229" customFormat="1" x14ac:dyDescent="0.25">
      <c r="A8257" s="238"/>
      <c r="B8257" s="244"/>
      <c r="C8257" s="233"/>
      <c r="D8257" s="248"/>
      <c r="E8257" s="249"/>
      <c r="F8257" s="249"/>
      <c r="G8257" s="233"/>
      <c r="H8257" s="233"/>
      <c r="I8257" s="233"/>
      <c r="J8257" s="233"/>
      <c r="K8257" s="233"/>
      <c r="L8257" s="233"/>
      <c r="M8257" s="233"/>
      <c r="N8257" s="233"/>
      <c r="O8257" s="233"/>
      <c r="P8257" s="233"/>
      <c r="Q8257" s="233"/>
      <c r="R8257" s="233"/>
      <c r="S8257" s="233"/>
      <c r="T8257" s="233"/>
      <c r="U8257" s="233"/>
      <c r="V8257" s="233"/>
      <c r="W8257" s="233"/>
      <c r="X8257" s="234"/>
      <c r="Y8257" s="233"/>
      <c r="Z8257" s="235"/>
      <c r="AA8257" s="233"/>
      <c r="AV8257" s="232"/>
    </row>
    <row r="8258" spans="1:48" s="229" customFormat="1" x14ac:dyDescent="0.25">
      <c r="A8258" s="238"/>
      <c r="B8258" s="244"/>
      <c r="C8258" s="233"/>
      <c r="D8258" s="248"/>
      <c r="E8258" s="249"/>
      <c r="F8258" s="249"/>
      <c r="G8258" s="233"/>
      <c r="H8258" s="233"/>
      <c r="I8258" s="233"/>
      <c r="J8258" s="233"/>
      <c r="K8258" s="233"/>
      <c r="L8258" s="233"/>
      <c r="M8258" s="233"/>
      <c r="N8258" s="233"/>
      <c r="O8258" s="233"/>
      <c r="P8258" s="233"/>
      <c r="Q8258" s="233"/>
      <c r="R8258" s="233"/>
      <c r="S8258" s="233"/>
      <c r="T8258" s="233"/>
      <c r="U8258" s="233"/>
      <c r="V8258" s="233"/>
      <c r="W8258" s="233"/>
      <c r="X8258" s="234"/>
      <c r="Y8258" s="233"/>
      <c r="Z8258" s="235"/>
      <c r="AA8258" s="233"/>
      <c r="AV8258" s="232"/>
    </row>
    <row r="8259" spans="1:48" s="229" customFormat="1" x14ac:dyDescent="0.25">
      <c r="A8259" s="238"/>
      <c r="B8259" s="244"/>
      <c r="C8259" s="233"/>
      <c r="D8259" s="248"/>
      <c r="E8259" s="249"/>
      <c r="F8259" s="249"/>
      <c r="G8259" s="233"/>
      <c r="H8259" s="233"/>
      <c r="I8259" s="233"/>
      <c r="J8259" s="233"/>
      <c r="K8259" s="233"/>
      <c r="L8259" s="233"/>
      <c r="M8259" s="233"/>
      <c r="N8259" s="233"/>
      <c r="O8259" s="233"/>
      <c r="P8259" s="233"/>
      <c r="Q8259" s="233"/>
      <c r="R8259" s="233"/>
      <c r="S8259" s="233"/>
      <c r="T8259" s="233"/>
      <c r="U8259" s="233"/>
      <c r="V8259" s="233"/>
      <c r="W8259" s="233"/>
      <c r="X8259" s="234"/>
      <c r="Y8259" s="233"/>
      <c r="Z8259" s="235"/>
      <c r="AA8259" s="233"/>
      <c r="AV8259" s="232"/>
    </row>
    <row r="8260" spans="1:48" s="229" customFormat="1" x14ac:dyDescent="0.25">
      <c r="A8260" s="238"/>
      <c r="B8260" s="244"/>
      <c r="C8260" s="233"/>
      <c r="D8260" s="248"/>
      <c r="E8260" s="249"/>
      <c r="F8260" s="249"/>
      <c r="G8260" s="233"/>
      <c r="H8260" s="233"/>
      <c r="I8260" s="233"/>
      <c r="J8260" s="233"/>
      <c r="K8260" s="233"/>
      <c r="L8260" s="233"/>
      <c r="M8260" s="233"/>
      <c r="N8260" s="233"/>
      <c r="O8260" s="233"/>
      <c r="P8260" s="233"/>
      <c r="Q8260" s="233"/>
      <c r="R8260" s="233"/>
      <c r="S8260" s="233"/>
      <c r="T8260" s="233"/>
      <c r="U8260" s="233"/>
      <c r="V8260" s="233"/>
      <c r="W8260" s="233"/>
      <c r="X8260" s="234"/>
      <c r="Y8260" s="233"/>
      <c r="Z8260" s="235"/>
      <c r="AA8260" s="233"/>
      <c r="AV8260" s="232"/>
    </row>
    <row r="8261" spans="1:48" s="229" customFormat="1" x14ac:dyDescent="0.25">
      <c r="A8261" s="238"/>
      <c r="B8261" s="244"/>
      <c r="C8261" s="233"/>
      <c r="D8261" s="248"/>
      <c r="E8261" s="249"/>
      <c r="F8261" s="249"/>
      <c r="G8261" s="233"/>
      <c r="H8261" s="233"/>
      <c r="I8261" s="233"/>
      <c r="J8261" s="233"/>
      <c r="K8261" s="233"/>
      <c r="L8261" s="233"/>
      <c r="M8261" s="233"/>
      <c r="N8261" s="233"/>
      <c r="O8261" s="233"/>
      <c r="P8261" s="233"/>
      <c r="Q8261" s="233"/>
      <c r="R8261" s="233"/>
      <c r="S8261" s="233"/>
      <c r="T8261" s="233"/>
      <c r="U8261" s="233"/>
      <c r="V8261" s="233"/>
      <c r="W8261" s="233"/>
      <c r="X8261" s="234"/>
      <c r="Y8261" s="233"/>
      <c r="Z8261" s="235"/>
      <c r="AA8261" s="233"/>
      <c r="AV8261" s="232"/>
    </row>
    <row r="8262" spans="1:48" s="229" customFormat="1" x14ac:dyDescent="0.25">
      <c r="A8262" s="238"/>
      <c r="B8262" s="244"/>
      <c r="C8262" s="233"/>
      <c r="D8262" s="248"/>
      <c r="E8262" s="249"/>
      <c r="F8262" s="249"/>
      <c r="G8262" s="233"/>
      <c r="H8262" s="233"/>
      <c r="I8262" s="233"/>
      <c r="J8262" s="233"/>
      <c r="K8262" s="233"/>
      <c r="L8262" s="233"/>
      <c r="M8262" s="233"/>
      <c r="N8262" s="233"/>
      <c r="O8262" s="233"/>
      <c r="P8262" s="233"/>
      <c r="Q8262" s="233"/>
      <c r="R8262" s="233"/>
      <c r="S8262" s="233"/>
      <c r="T8262" s="233"/>
      <c r="U8262" s="233"/>
      <c r="V8262" s="233"/>
      <c r="W8262" s="233"/>
      <c r="X8262" s="234"/>
      <c r="Y8262" s="233"/>
      <c r="Z8262" s="235"/>
      <c r="AA8262" s="233"/>
      <c r="AV8262" s="232"/>
    </row>
    <row r="8263" spans="1:48" s="229" customFormat="1" x14ac:dyDescent="0.25">
      <c r="A8263" s="238"/>
      <c r="B8263" s="244"/>
      <c r="C8263" s="233"/>
      <c r="D8263" s="248"/>
      <c r="E8263" s="249"/>
      <c r="F8263" s="249"/>
      <c r="G8263" s="233"/>
      <c r="H8263" s="233"/>
      <c r="I8263" s="233"/>
      <c r="J8263" s="233"/>
      <c r="K8263" s="233"/>
      <c r="L8263" s="233"/>
      <c r="M8263" s="233"/>
      <c r="N8263" s="233"/>
      <c r="O8263" s="233"/>
      <c r="P8263" s="233"/>
      <c r="Q8263" s="233"/>
      <c r="R8263" s="233"/>
      <c r="S8263" s="233"/>
      <c r="T8263" s="233"/>
      <c r="U8263" s="233"/>
      <c r="V8263" s="233"/>
      <c r="W8263" s="233"/>
      <c r="X8263" s="234"/>
      <c r="Y8263" s="233"/>
      <c r="Z8263" s="235"/>
      <c r="AA8263" s="233"/>
      <c r="AV8263" s="232"/>
    </row>
    <row r="8264" spans="1:48" s="229" customFormat="1" x14ac:dyDescent="0.25">
      <c r="A8264" s="238"/>
      <c r="B8264" s="244"/>
      <c r="C8264" s="233"/>
      <c r="D8264" s="248"/>
      <c r="E8264" s="249"/>
      <c r="F8264" s="249"/>
      <c r="G8264" s="233"/>
      <c r="H8264" s="233"/>
      <c r="I8264" s="233"/>
      <c r="J8264" s="233"/>
      <c r="K8264" s="233"/>
      <c r="L8264" s="233"/>
      <c r="M8264" s="233"/>
      <c r="N8264" s="233"/>
      <c r="O8264" s="233"/>
      <c r="P8264" s="233"/>
      <c r="Q8264" s="233"/>
      <c r="R8264" s="233"/>
      <c r="S8264" s="233"/>
      <c r="T8264" s="233"/>
      <c r="U8264" s="233"/>
      <c r="V8264" s="233"/>
      <c r="W8264" s="233"/>
      <c r="X8264" s="234"/>
      <c r="Y8264" s="233"/>
      <c r="Z8264" s="235"/>
      <c r="AA8264" s="233"/>
      <c r="AV8264" s="232"/>
    </row>
    <row r="8265" spans="1:48" s="229" customFormat="1" x14ac:dyDescent="0.25">
      <c r="A8265" s="238"/>
      <c r="B8265" s="244"/>
      <c r="C8265" s="233"/>
      <c r="D8265" s="248"/>
      <c r="E8265" s="249"/>
      <c r="F8265" s="249"/>
      <c r="G8265" s="233"/>
      <c r="H8265" s="233"/>
      <c r="I8265" s="233"/>
      <c r="J8265" s="233"/>
      <c r="K8265" s="233"/>
      <c r="L8265" s="233"/>
      <c r="M8265" s="233"/>
      <c r="N8265" s="233"/>
      <c r="O8265" s="233"/>
      <c r="P8265" s="233"/>
      <c r="Q8265" s="233"/>
      <c r="R8265" s="233"/>
      <c r="S8265" s="233"/>
      <c r="T8265" s="233"/>
      <c r="U8265" s="233"/>
      <c r="V8265" s="233"/>
      <c r="W8265" s="233"/>
      <c r="X8265" s="234"/>
      <c r="Y8265" s="233"/>
      <c r="Z8265" s="235"/>
      <c r="AA8265" s="233"/>
      <c r="AV8265" s="232"/>
    </row>
    <row r="8266" spans="1:48" s="229" customFormat="1" x14ac:dyDescent="0.25">
      <c r="A8266" s="238"/>
      <c r="B8266" s="244"/>
      <c r="C8266" s="233"/>
      <c r="D8266" s="248"/>
      <c r="E8266" s="249"/>
      <c r="F8266" s="249"/>
      <c r="G8266" s="233"/>
      <c r="H8266" s="233"/>
      <c r="I8266" s="233"/>
      <c r="J8266" s="233"/>
      <c r="K8266" s="233"/>
      <c r="L8266" s="233"/>
      <c r="M8266" s="233"/>
      <c r="N8266" s="233"/>
      <c r="O8266" s="233"/>
      <c r="P8266" s="233"/>
      <c r="Q8266" s="233"/>
      <c r="R8266" s="233"/>
      <c r="S8266" s="233"/>
      <c r="T8266" s="233"/>
      <c r="U8266" s="233"/>
      <c r="V8266" s="233"/>
      <c r="W8266" s="233"/>
      <c r="X8266" s="234"/>
      <c r="Y8266" s="233"/>
      <c r="Z8266" s="235"/>
      <c r="AA8266" s="233"/>
      <c r="AV8266" s="232"/>
    </row>
    <row r="8267" spans="1:48" s="229" customFormat="1" x14ac:dyDescent="0.25">
      <c r="A8267" s="238"/>
      <c r="B8267" s="244"/>
      <c r="C8267" s="233"/>
      <c r="D8267" s="248"/>
      <c r="E8267" s="249"/>
      <c r="F8267" s="249"/>
      <c r="G8267" s="233"/>
      <c r="H8267" s="233"/>
      <c r="I8267" s="233"/>
      <c r="J8267" s="233"/>
      <c r="K8267" s="233"/>
      <c r="L8267" s="233"/>
      <c r="M8267" s="233"/>
      <c r="N8267" s="233"/>
      <c r="O8267" s="233"/>
      <c r="P8267" s="233"/>
      <c r="Q8267" s="233"/>
      <c r="R8267" s="233"/>
      <c r="S8267" s="233"/>
      <c r="T8267" s="233"/>
      <c r="U8267" s="233"/>
      <c r="V8267" s="233"/>
      <c r="W8267" s="233"/>
      <c r="X8267" s="234"/>
      <c r="Y8267" s="233"/>
      <c r="Z8267" s="235"/>
      <c r="AA8267" s="233"/>
      <c r="AV8267" s="232"/>
    </row>
    <row r="8268" spans="1:48" s="229" customFormat="1" x14ac:dyDescent="0.25">
      <c r="A8268" s="238"/>
      <c r="B8268" s="244"/>
      <c r="C8268" s="233"/>
      <c r="D8268" s="248"/>
      <c r="E8268" s="249"/>
      <c r="F8268" s="249"/>
      <c r="G8268" s="233"/>
      <c r="H8268" s="233"/>
      <c r="I8268" s="233"/>
      <c r="J8268" s="233"/>
      <c r="K8268" s="233"/>
      <c r="L8268" s="233"/>
      <c r="M8268" s="233"/>
      <c r="N8268" s="233"/>
      <c r="O8268" s="233"/>
      <c r="P8268" s="233"/>
      <c r="Q8268" s="233"/>
      <c r="R8268" s="233"/>
      <c r="S8268" s="233"/>
      <c r="T8268" s="233"/>
      <c r="U8268" s="233"/>
      <c r="V8268" s="233"/>
      <c r="W8268" s="233"/>
      <c r="X8268" s="234"/>
      <c r="Y8268" s="233"/>
      <c r="Z8268" s="235"/>
      <c r="AA8268" s="233"/>
      <c r="AV8268" s="232"/>
    </row>
    <row r="8269" spans="1:48" s="229" customFormat="1" x14ac:dyDescent="0.25">
      <c r="A8269" s="238"/>
      <c r="B8269" s="244"/>
      <c r="C8269" s="233"/>
      <c r="D8269" s="248"/>
      <c r="E8269" s="249"/>
      <c r="F8269" s="249"/>
      <c r="G8269" s="233"/>
      <c r="H8269" s="233"/>
      <c r="I8269" s="233"/>
      <c r="J8269" s="233"/>
      <c r="K8269" s="233"/>
      <c r="L8269" s="233"/>
      <c r="M8269" s="233"/>
      <c r="N8269" s="233"/>
      <c r="O8269" s="233"/>
      <c r="P8269" s="233"/>
      <c r="Q8269" s="233"/>
      <c r="R8269" s="233"/>
      <c r="S8269" s="233"/>
      <c r="T8269" s="233"/>
      <c r="U8269" s="233"/>
      <c r="V8269" s="233"/>
      <c r="W8269" s="233"/>
      <c r="X8269" s="234"/>
      <c r="Y8269" s="233"/>
      <c r="Z8269" s="235"/>
      <c r="AA8269" s="233"/>
      <c r="AV8269" s="232"/>
    </row>
    <row r="8270" spans="1:48" s="229" customFormat="1" x14ac:dyDescent="0.25">
      <c r="A8270" s="238"/>
      <c r="B8270" s="244"/>
      <c r="C8270" s="233"/>
      <c r="D8270" s="248"/>
      <c r="E8270" s="249"/>
      <c r="F8270" s="249"/>
      <c r="G8270" s="233"/>
      <c r="H8270" s="233"/>
      <c r="I8270" s="233"/>
      <c r="J8270" s="233"/>
      <c r="K8270" s="233"/>
      <c r="L8270" s="233"/>
      <c r="M8270" s="233"/>
      <c r="N8270" s="233"/>
      <c r="O8270" s="233"/>
      <c r="P8270" s="233"/>
      <c r="Q8270" s="233"/>
      <c r="R8270" s="233"/>
      <c r="S8270" s="233"/>
      <c r="T8270" s="233"/>
      <c r="U8270" s="233"/>
      <c r="V8270" s="233"/>
      <c r="W8270" s="233"/>
      <c r="X8270" s="234"/>
      <c r="Y8270" s="233"/>
      <c r="Z8270" s="235"/>
      <c r="AA8270" s="233"/>
      <c r="AV8270" s="232"/>
    </row>
    <row r="8271" spans="1:48" s="229" customFormat="1" x14ac:dyDescent="0.25">
      <c r="A8271" s="238"/>
      <c r="B8271" s="244"/>
      <c r="C8271" s="233"/>
      <c r="D8271" s="248"/>
      <c r="E8271" s="249"/>
      <c r="F8271" s="249"/>
      <c r="G8271" s="233"/>
      <c r="H8271" s="233"/>
      <c r="I8271" s="233"/>
      <c r="J8271" s="233"/>
      <c r="K8271" s="233"/>
      <c r="L8271" s="233"/>
      <c r="M8271" s="233"/>
      <c r="N8271" s="233"/>
      <c r="O8271" s="233"/>
      <c r="P8271" s="233"/>
      <c r="Q8271" s="233"/>
      <c r="R8271" s="233"/>
      <c r="S8271" s="233"/>
      <c r="T8271" s="233"/>
      <c r="U8271" s="233"/>
      <c r="V8271" s="233"/>
      <c r="W8271" s="233"/>
      <c r="X8271" s="234"/>
      <c r="Y8271" s="233"/>
      <c r="Z8271" s="235"/>
      <c r="AA8271" s="233"/>
      <c r="AV8271" s="232"/>
    </row>
    <row r="8272" spans="1:48" s="229" customFormat="1" x14ac:dyDescent="0.25">
      <c r="A8272" s="238"/>
      <c r="B8272" s="244"/>
      <c r="C8272" s="233"/>
      <c r="D8272" s="248"/>
      <c r="E8272" s="249"/>
      <c r="F8272" s="249"/>
      <c r="G8272" s="233"/>
      <c r="H8272" s="233"/>
      <c r="I8272" s="233"/>
      <c r="J8272" s="233"/>
      <c r="K8272" s="233"/>
      <c r="L8272" s="233"/>
      <c r="M8272" s="233"/>
      <c r="N8272" s="233"/>
      <c r="O8272" s="233"/>
      <c r="P8272" s="233"/>
      <c r="Q8272" s="233"/>
      <c r="R8272" s="233"/>
      <c r="S8272" s="233"/>
      <c r="T8272" s="233"/>
      <c r="U8272" s="233"/>
      <c r="V8272" s="233"/>
      <c r="W8272" s="233"/>
      <c r="X8272" s="234"/>
      <c r="Y8272" s="233"/>
      <c r="Z8272" s="235"/>
      <c r="AA8272" s="233"/>
      <c r="AV8272" s="232"/>
    </row>
    <row r="8273" spans="1:48" s="229" customFormat="1" x14ac:dyDescent="0.25">
      <c r="A8273" s="238"/>
      <c r="B8273" s="244"/>
      <c r="C8273" s="233"/>
      <c r="D8273" s="248"/>
      <c r="E8273" s="249"/>
      <c r="F8273" s="249"/>
      <c r="G8273" s="233"/>
      <c r="H8273" s="233"/>
      <c r="I8273" s="233"/>
      <c r="J8273" s="233"/>
      <c r="K8273" s="233"/>
      <c r="L8273" s="233"/>
      <c r="M8273" s="233"/>
      <c r="N8273" s="233"/>
      <c r="O8273" s="233"/>
      <c r="P8273" s="233"/>
      <c r="Q8273" s="233"/>
      <c r="R8273" s="233"/>
      <c r="S8273" s="233"/>
      <c r="T8273" s="233"/>
      <c r="U8273" s="233"/>
      <c r="V8273" s="233"/>
      <c r="W8273" s="233"/>
      <c r="X8273" s="234"/>
      <c r="Y8273" s="233"/>
      <c r="Z8273" s="235"/>
      <c r="AA8273" s="233"/>
      <c r="AV8273" s="232"/>
    </row>
    <row r="8274" spans="1:48" s="229" customFormat="1" x14ac:dyDescent="0.25">
      <c r="A8274" s="238"/>
      <c r="B8274" s="244"/>
      <c r="C8274" s="233"/>
      <c r="D8274" s="248"/>
      <c r="E8274" s="249"/>
      <c r="F8274" s="249"/>
      <c r="G8274" s="233"/>
      <c r="H8274" s="233"/>
      <c r="I8274" s="233"/>
      <c r="J8274" s="233"/>
      <c r="K8274" s="233"/>
      <c r="L8274" s="233"/>
      <c r="M8274" s="233"/>
      <c r="N8274" s="233"/>
      <c r="O8274" s="233"/>
      <c r="P8274" s="233"/>
      <c r="Q8274" s="233"/>
      <c r="R8274" s="233"/>
      <c r="S8274" s="233"/>
      <c r="T8274" s="233"/>
      <c r="U8274" s="233"/>
      <c r="V8274" s="233"/>
      <c r="W8274" s="233"/>
      <c r="X8274" s="234"/>
      <c r="Y8274" s="233"/>
      <c r="Z8274" s="235"/>
      <c r="AA8274" s="233"/>
      <c r="AV8274" s="232"/>
    </row>
    <row r="8275" spans="1:48" s="229" customFormat="1" x14ac:dyDescent="0.25">
      <c r="A8275" s="238"/>
      <c r="B8275" s="244"/>
      <c r="C8275" s="233"/>
      <c r="D8275" s="248"/>
      <c r="E8275" s="249"/>
      <c r="F8275" s="249"/>
      <c r="G8275" s="233"/>
      <c r="H8275" s="233"/>
      <c r="I8275" s="233"/>
      <c r="J8275" s="233"/>
      <c r="K8275" s="233"/>
      <c r="L8275" s="233"/>
      <c r="M8275" s="233"/>
      <c r="N8275" s="233"/>
      <c r="O8275" s="233"/>
      <c r="P8275" s="233"/>
      <c r="Q8275" s="233"/>
      <c r="R8275" s="233"/>
      <c r="S8275" s="233"/>
      <c r="T8275" s="233"/>
      <c r="U8275" s="233"/>
      <c r="V8275" s="233"/>
      <c r="W8275" s="233"/>
      <c r="X8275" s="234"/>
      <c r="Y8275" s="233"/>
      <c r="Z8275" s="235"/>
      <c r="AA8275" s="233"/>
      <c r="AV8275" s="232"/>
    </row>
    <row r="8276" spans="1:48" s="229" customFormat="1" x14ac:dyDescent="0.25">
      <c r="A8276" s="238"/>
      <c r="B8276" s="244"/>
      <c r="C8276" s="233"/>
      <c r="D8276" s="248"/>
      <c r="E8276" s="249"/>
      <c r="F8276" s="249"/>
      <c r="G8276" s="233"/>
      <c r="H8276" s="233"/>
      <c r="I8276" s="233"/>
      <c r="J8276" s="233"/>
      <c r="K8276" s="233"/>
      <c r="L8276" s="233"/>
      <c r="M8276" s="233"/>
      <c r="N8276" s="233"/>
      <c r="O8276" s="233"/>
      <c r="P8276" s="233"/>
      <c r="Q8276" s="233"/>
      <c r="R8276" s="233"/>
      <c r="S8276" s="233"/>
      <c r="T8276" s="233"/>
      <c r="U8276" s="233"/>
      <c r="V8276" s="233"/>
      <c r="W8276" s="233"/>
      <c r="X8276" s="234"/>
      <c r="Y8276" s="233"/>
      <c r="Z8276" s="235"/>
      <c r="AA8276" s="233"/>
      <c r="AV8276" s="232"/>
    </row>
    <row r="8277" spans="1:48" s="229" customFormat="1" x14ac:dyDescent="0.25">
      <c r="A8277" s="238"/>
      <c r="B8277" s="244"/>
      <c r="C8277" s="233"/>
      <c r="D8277" s="248"/>
      <c r="E8277" s="249"/>
      <c r="F8277" s="249"/>
      <c r="G8277" s="233"/>
      <c r="H8277" s="233"/>
      <c r="I8277" s="233"/>
      <c r="J8277" s="233"/>
      <c r="K8277" s="233"/>
      <c r="L8277" s="233"/>
      <c r="M8277" s="233"/>
      <c r="N8277" s="233"/>
      <c r="O8277" s="233"/>
      <c r="P8277" s="233"/>
      <c r="Q8277" s="233"/>
      <c r="R8277" s="233"/>
      <c r="S8277" s="233"/>
      <c r="T8277" s="233"/>
      <c r="U8277" s="233"/>
      <c r="V8277" s="233"/>
      <c r="W8277" s="233"/>
      <c r="X8277" s="234"/>
      <c r="Y8277" s="233"/>
      <c r="Z8277" s="235"/>
      <c r="AA8277" s="233"/>
      <c r="AV8277" s="232"/>
    </row>
    <row r="8278" spans="1:48" s="229" customFormat="1" x14ac:dyDescent="0.25">
      <c r="A8278" s="238"/>
      <c r="B8278" s="244"/>
      <c r="C8278" s="233"/>
      <c r="D8278" s="248"/>
      <c r="E8278" s="249"/>
      <c r="F8278" s="249"/>
      <c r="G8278" s="233"/>
      <c r="H8278" s="233"/>
      <c r="I8278" s="233"/>
      <c r="J8278" s="233"/>
      <c r="K8278" s="233"/>
      <c r="L8278" s="233"/>
      <c r="M8278" s="233"/>
      <c r="N8278" s="233"/>
      <c r="O8278" s="233"/>
      <c r="P8278" s="233"/>
      <c r="Q8278" s="233"/>
      <c r="R8278" s="233"/>
      <c r="S8278" s="233"/>
      <c r="T8278" s="233"/>
      <c r="U8278" s="233"/>
      <c r="V8278" s="233"/>
      <c r="W8278" s="233"/>
      <c r="X8278" s="234"/>
      <c r="Y8278" s="233"/>
      <c r="Z8278" s="235"/>
      <c r="AA8278" s="233"/>
      <c r="AV8278" s="232"/>
    </row>
    <row r="8279" spans="1:48" s="229" customFormat="1" x14ac:dyDescent="0.25">
      <c r="A8279" s="238"/>
      <c r="B8279" s="244"/>
      <c r="C8279" s="233"/>
      <c r="D8279" s="248"/>
      <c r="E8279" s="249"/>
      <c r="F8279" s="249"/>
      <c r="G8279" s="233"/>
      <c r="H8279" s="233"/>
      <c r="I8279" s="233"/>
      <c r="J8279" s="233"/>
      <c r="K8279" s="233"/>
      <c r="L8279" s="233"/>
      <c r="M8279" s="233"/>
      <c r="N8279" s="233"/>
      <c r="O8279" s="233"/>
      <c r="P8279" s="233"/>
      <c r="Q8279" s="233"/>
      <c r="R8279" s="233"/>
      <c r="S8279" s="233"/>
      <c r="T8279" s="233"/>
      <c r="U8279" s="233"/>
      <c r="V8279" s="233"/>
      <c r="W8279" s="233"/>
      <c r="X8279" s="234"/>
      <c r="Y8279" s="233"/>
      <c r="Z8279" s="235"/>
      <c r="AA8279" s="233"/>
      <c r="AV8279" s="232"/>
    </row>
    <row r="8280" spans="1:48" s="229" customFormat="1" x14ac:dyDescent="0.25">
      <c r="A8280" s="238"/>
      <c r="B8280" s="244"/>
      <c r="C8280" s="233"/>
      <c r="D8280" s="248"/>
      <c r="E8280" s="249"/>
      <c r="F8280" s="249"/>
      <c r="G8280" s="233"/>
      <c r="H8280" s="233"/>
      <c r="I8280" s="233"/>
      <c r="J8280" s="233"/>
      <c r="K8280" s="233"/>
      <c r="L8280" s="233"/>
      <c r="M8280" s="233"/>
      <c r="N8280" s="233"/>
      <c r="O8280" s="233"/>
      <c r="P8280" s="233"/>
      <c r="Q8280" s="233"/>
      <c r="R8280" s="233"/>
      <c r="S8280" s="233"/>
      <c r="T8280" s="233"/>
      <c r="U8280" s="233"/>
      <c r="V8280" s="233"/>
      <c r="W8280" s="233"/>
      <c r="X8280" s="234"/>
      <c r="Y8280" s="233"/>
      <c r="Z8280" s="235"/>
      <c r="AA8280" s="233"/>
      <c r="AV8280" s="232"/>
    </row>
    <row r="8281" spans="1:48" s="229" customFormat="1" x14ac:dyDescent="0.25">
      <c r="A8281" s="238"/>
      <c r="B8281" s="244"/>
      <c r="C8281" s="233"/>
      <c r="D8281" s="248"/>
      <c r="E8281" s="249"/>
      <c r="F8281" s="249"/>
      <c r="G8281" s="233"/>
      <c r="H8281" s="233"/>
      <c r="I8281" s="233"/>
      <c r="J8281" s="233"/>
      <c r="K8281" s="233"/>
      <c r="L8281" s="233"/>
      <c r="M8281" s="233"/>
      <c r="N8281" s="233"/>
      <c r="O8281" s="233"/>
      <c r="P8281" s="233"/>
      <c r="Q8281" s="233"/>
      <c r="R8281" s="233"/>
      <c r="S8281" s="233"/>
      <c r="T8281" s="233"/>
      <c r="U8281" s="233"/>
      <c r="V8281" s="233"/>
      <c r="W8281" s="233"/>
      <c r="X8281" s="234"/>
      <c r="Y8281" s="233"/>
      <c r="Z8281" s="235"/>
      <c r="AA8281" s="233"/>
      <c r="AV8281" s="232"/>
    </row>
    <row r="8282" spans="1:48" s="229" customFormat="1" x14ac:dyDescent="0.25">
      <c r="A8282" s="238"/>
      <c r="B8282" s="244"/>
      <c r="C8282" s="233"/>
      <c r="D8282" s="248"/>
      <c r="E8282" s="249"/>
      <c r="F8282" s="249"/>
      <c r="G8282" s="233"/>
      <c r="H8282" s="233"/>
      <c r="I8282" s="233"/>
      <c r="J8282" s="233"/>
      <c r="K8282" s="233"/>
      <c r="L8282" s="233"/>
      <c r="M8282" s="233"/>
      <c r="N8282" s="233"/>
      <c r="O8282" s="233"/>
      <c r="P8282" s="233"/>
      <c r="Q8282" s="233"/>
      <c r="R8282" s="233"/>
      <c r="S8282" s="233"/>
      <c r="T8282" s="233"/>
      <c r="U8282" s="233"/>
      <c r="V8282" s="233"/>
      <c r="W8282" s="233"/>
      <c r="X8282" s="234"/>
      <c r="Y8282" s="233"/>
      <c r="Z8282" s="235"/>
      <c r="AA8282" s="233"/>
      <c r="AV8282" s="232"/>
    </row>
    <row r="8283" spans="1:48" s="229" customFormat="1" x14ac:dyDescent="0.25">
      <c r="A8283" s="238"/>
      <c r="B8283" s="244"/>
      <c r="C8283" s="233"/>
      <c r="D8283" s="248"/>
      <c r="E8283" s="249"/>
      <c r="F8283" s="249"/>
      <c r="G8283" s="233"/>
      <c r="H8283" s="233"/>
      <c r="I8283" s="233"/>
      <c r="J8283" s="233"/>
      <c r="K8283" s="233"/>
      <c r="L8283" s="233"/>
      <c r="M8283" s="233"/>
      <c r="N8283" s="233"/>
      <c r="O8283" s="233"/>
      <c r="P8283" s="233"/>
      <c r="Q8283" s="233"/>
      <c r="R8283" s="233"/>
      <c r="S8283" s="233"/>
      <c r="T8283" s="233"/>
      <c r="U8283" s="233"/>
      <c r="V8283" s="233"/>
      <c r="W8283" s="233"/>
      <c r="X8283" s="234"/>
      <c r="Y8283" s="233"/>
      <c r="Z8283" s="235"/>
      <c r="AA8283" s="233"/>
      <c r="AV8283" s="232"/>
    </row>
    <row r="8284" spans="1:48" s="229" customFormat="1" x14ac:dyDescent="0.25">
      <c r="A8284" s="238"/>
      <c r="B8284" s="244"/>
      <c r="C8284" s="233"/>
      <c r="D8284" s="248"/>
      <c r="E8284" s="249"/>
      <c r="F8284" s="249"/>
      <c r="G8284" s="233"/>
      <c r="H8284" s="233"/>
      <c r="I8284" s="233"/>
      <c r="J8284" s="233"/>
      <c r="K8284" s="233"/>
      <c r="L8284" s="233"/>
      <c r="M8284" s="233"/>
      <c r="N8284" s="233"/>
      <c r="O8284" s="233"/>
      <c r="P8284" s="233"/>
      <c r="Q8284" s="233"/>
      <c r="R8284" s="233"/>
      <c r="S8284" s="233"/>
      <c r="T8284" s="233"/>
      <c r="U8284" s="233"/>
      <c r="V8284" s="233"/>
      <c r="W8284" s="233"/>
      <c r="X8284" s="234"/>
      <c r="Y8284" s="233"/>
      <c r="Z8284" s="235"/>
      <c r="AA8284" s="233"/>
      <c r="AV8284" s="232"/>
    </row>
    <row r="8285" spans="1:48" s="229" customFormat="1" x14ac:dyDescent="0.25">
      <c r="A8285" s="238"/>
      <c r="B8285" s="244"/>
      <c r="C8285" s="233"/>
      <c r="D8285" s="248"/>
      <c r="E8285" s="249"/>
      <c r="F8285" s="249"/>
      <c r="G8285" s="233"/>
      <c r="H8285" s="233"/>
      <c r="I8285" s="233"/>
      <c r="J8285" s="233"/>
      <c r="K8285" s="233"/>
      <c r="L8285" s="233"/>
      <c r="M8285" s="233"/>
      <c r="N8285" s="233"/>
      <c r="O8285" s="233"/>
      <c r="P8285" s="233"/>
      <c r="Q8285" s="233"/>
      <c r="R8285" s="233"/>
      <c r="S8285" s="233"/>
      <c r="T8285" s="233"/>
      <c r="U8285" s="233"/>
      <c r="V8285" s="233"/>
      <c r="W8285" s="233"/>
      <c r="X8285" s="234"/>
      <c r="Y8285" s="233"/>
      <c r="Z8285" s="235"/>
      <c r="AA8285" s="233"/>
      <c r="AV8285" s="232"/>
    </row>
    <row r="8286" spans="1:48" s="229" customFormat="1" x14ac:dyDescent="0.25">
      <c r="A8286" s="238"/>
      <c r="B8286" s="244"/>
      <c r="C8286" s="233"/>
      <c r="D8286" s="248"/>
      <c r="E8286" s="249"/>
      <c r="F8286" s="249"/>
      <c r="G8286" s="233"/>
      <c r="H8286" s="233"/>
      <c r="I8286" s="233"/>
      <c r="J8286" s="233"/>
      <c r="K8286" s="233"/>
      <c r="L8286" s="233"/>
      <c r="M8286" s="233"/>
      <c r="N8286" s="233"/>
      <c r="O8286" s="233"/>
      <c r="P8286" s="233"/>
      <c r="Q8286" s="233"/>
      <c r="R8286" s="233"/>
      <c r="S8286" s="233"/>
      <c r="T8286" s="233"/>
      <c r="U8286" s="233"/>
      <c r="V8286" s="233"/>
      <c r="W8286" s="238"/>
      <c r="X8286" s="234"/>
      <c r="Y8286" s="239"/>
      <c r="Z8286" s="235"/>
      <c r="AA8286" s="233"/>
      <c r="AV8286" s="232"/>
    </row>
    <row r="8287" spans="1:48" s="229" customFormat="1" x14ac:dyDescent="0.25">
      <c r="A8287" s="238"/>
      <c r="B8287" s="244"/>
      <c r="C8287" s="233"/>
      <c r="D8287" s="248"/>
      <c r="E8287" s="249"/>
      <c r="F8287" s="249"/>
      <c r="G8287" s="233"/>
      <c r="H8287" s="233"/>
      <c r="I8287" s="233"/>
      <c r="J8287" s="233"/>
      <c r="K8287" s="233"/>
      <c r="L8287" s="233"/>
      <c r="M8287" s="233"/>
      <c r="N8287" s="233"/>
      <c r="O8287" s="233"/>
      <c r="P8287" s="233"/>
      <c r="Q8287" s="233"/>
      <c r="R8287" s="233"/>
      <c r="S8287" s="233"/>
      <c r="T8287" s="233"/>
      <c r="U8287" s="233"/>
      <c r="V8287" s="233"/>
      <c r="W8287" s="233"/>
      <c r="X8287" s="234"/>
      <c r="Y8287" s="233"/>
      <c r="Z8287" s="235"/>
      <c r="AA8287" s="233"/>
      <c r="AV8287" s="232"/>
    </row>
    <row r="8288" spans="1:48" s="229" customFormat="1" x14ac:dyDescent="0.25">
      <c r="A8288" s="238"/>
      <c r="B8288" s="244"/>
      <c r="C8288" s="233"/>
      <c r="D8288" s="248"/>
      <c r="E8288" s="249"/>
      <c r="F8288" s="249"/>
      <c r="G8288" s="233"/>
      <c r="H8288" s="233"/>
      <c r="I8288" s="233"/>
      <c r="J8288" s="233"/>
      <c r="K8288" s="233"/>
      <c r="L8288" s="233"/>
      <c r="M8288" s="233"/>
      <c r="N8288" s="233"/>
      <c r="O8288" s="233"/>
      <c r="P8288" s="233"/>
      <c r="Q8288" s="233"/>
      <c r="R8288" s="233"/>
      <c r="S8288" s="233"/>
      <c r="T8288" s="233"/>
      <c r="U8288" s="233"/>
      <c r="V8288" s="233"/>
      <c r="W8288" s="233"/>
      <c r="X8288" s="234"/>
      <c r="Y8288" s="233"/>
      <c r="Z8288" s="235"/>
      <c r="AA8288" s="233"/>
      <c r="AV8288" s="232"/>
    </row>
    <row r="8289" spans="1:48" s="229" customFormat="1" x14ac:dyDescent="0.25">
      <c r="A8289" s="238"/>
      <c r="B8289" s="244"/>
      <c r="C8289" s="233"/>
      <c r="D8289" s="248"/>
      <c r="E8289" s="249"/>
      <c r="F8289" s="249"/>
      <c r="G8289" s="233"/>
      <c r="H8289" s="233"/>
      <c r="I8289" s="233"/>
      <c r="J8289" s="233"/>
      <c r="K8289" s="233"/>
      <c r="L8289" s="233"/>
      <c r="M8289" s="233"/>
      <c r="N8289" s="233"/>
      <c r="O8289" s="233"/>
      <c r="P8289" s="233"/>
      <c r="Q8289" s="233"/>
      <c r="R8289" s="233"/>
      <c r="S8289" s="233"/>
      <c r="T8289" s="233"/>
      <c r="U8289" s="233"/>
      <c r="V8289" s="233"/>
      <c r="W8289" s="233"/>
      <c r="X8289" s="234"/>
      <c r="Y8289" s="233"/>
      <c r="Z8289" s="235"/>
      <c r="AA8289" s="233"/>
      <c r="AV8289" s="232"/>
    </row>
    <row r="8290" spans="1:48" s="229" customFormat="1" x14ac:dyDescent="0.25">
      <c r="A8290" s="238"/>
      <c r="B8290" s="244"/>
      <c r="C8290" s="233"/>
      <c r="D8290" s="248"/>
      <c r="E8290" s="249"/>
      <c r="F8290" s="249"/>
      <c r="G8290" s="233"/>
      <c r="H8290" s="233"/>
      <c r="I8290" s="233"/>
      <c r="J8290" s="233"/>
      <c r="K8290" s="233"/>
      <c r="L8290" s="233"/>
      <c r="M8290" s="233"/>
      <c r="N8290" s="233"/>
      <c r="O8290" s="233"/>
      <c r="P8290" s="233"/>
      <c r="Q8290" s="233"/>
      <c r="R8290" s="233"/>
      <c r="S8290" s="233"/>
      <c r="T8290" s="233"/>
      <c r="U8290" s="233"/>
      <c r="V8290" s="233"/>
      <c r="W8290" s="233"/>
      <c r="X8290" s="234"/>
      <c r="Y8290" s="233"/>
      <c r="Z8290" s="235"/>
      <c r="AA8290" s="233"/>
      <c r="AV8290" s="232"/>
    </row>
    <row r="8291" spans="1:48" s="229" customFormat="1" x14ac:dyDescent="0.25">
      <c r="A8291" s="238"/>
      <c r="B8291" s="244"/>
      <c r="C8291" s="233"/>
      <c r="D8291" s="248"/>
      <c r="E8291" s="249"/>
      <c r="F8291" s="249"/>
      <c r="G8291" s="233"/>
      <c r="H8291" s="233"/>
      <c r="I8291" s="233"/>
      <c r="J8291" s="233"/>
      <c r="K8291" s="233"/>
      <c r="L8291" s="233"/>
      <c r="M8291" s="233"/>
      <c r="N8291" s="233"/>
      <c r="O8291" s="233"/>
      <c r="P8291" s="233"/>
      <c r="Q8291" s="233"/>
      <c r="R8291" s="233"/>
      <c r="S8291" s="233"/>
      <c r="T8291" s="233"/>
      <c r="U8291" s="233"/>
      <c r="V8291" s="233"/>
      <c r="W8291" s="233"/>
      <c r="X8291" s="234"/>
      <c r="Y8291" s="233"/>
      <c r="Z8291" s="235"/>
      <c r="AA8291" s="233"/>
      <c r="AV8291" s="232"/>
    </row>
    <row r="8292" spans="1:48" s="229" customFormat="1" x14ac:dyDescent="0.25">
      <c r="A8292" s="238"/>
      <c r="B8292" s="244"/>
      <c r="C8292" s="233"/>
      <c r="D8292" s="248"/>
      <c r="E8292" s="249"/>
      <c r="F8292" s="249"/>
      <c r="G8292" s="233"/>
      <c r="H8292" s="233"/>
      <c r="I8292" s="233"/>
      <c r="J8292" s="233"/>
      <c r="K8292" s="233"/>
      <c r="L8292" s="233"/>
      <c r="M8292" s="233"/>
      <c r="N8292" s="233"/>
      <c r="O8292" s="233"/>
      <c r="P8292" s="233"/>
      <c r="Q8292" s="233"/>
      <c r="R8292" s="233"/>
      <c r="S8292" s="233"/>
      <c r="T8292" s="233"/>
      <c r="U8292" s="233"/>
      <c r="V8292" s="233"/>
      <c r="W8292" s="233"/>
      <c r="X8292" s="234"/>
      <c r="Y8292" s="233"/>
      <c r="Z8292" s="235"/>
      <c r="AA8292" s="233"/>
      <c r="AV8292" s="232"/>
    </row>
    <row r="8293" spans="1:48" s="229" customFormat="1" x14ac:dyDescent="0.25">
      <c r="A8293" s="238"/>
      <c r="B8293" s="244"/>
      <c r="C8293" s="233"/>
      <c r="D8293" s="248"/>
      <c r="E8293" s="249"/>
      <c r="F8293" s="249"/>
      <c r="G8293" s="233"/>
      <c r="H8293" s="233"/>
      <c r="I8293" s="233"/>
      <c r="J8293" s="233"/>
      <c r="K8293" s="233"/>
      <c r="L8293" s="233"/>
      <c r="M8293" s="233"/>
      <c r="N8293" s="233"/>
      <c r="O8293" s="233"/>
      <c r="P8293" s="233"/>
      <c r="Q8293" s="233"/>
      <c r="R8293" s="233"/>
      <c r="S8293" s="233"/>
      <c r="T8293" s="233"/>
      <c r="U8293" s="233"/>
      <c r="V8293" s="233"/>
      <c r="W8293" s="233"/>
      <c r="X8293" s="234"/>
      <c r="Y8293" s="233"/>
      <c r="Z8293" s="235"/>
      <c r="AA8293" s="233"/>
      <c r="AV8293" s="232"/>
    </row>
    <row r="8294" spans="1:48" s="229" customFormat="1" x14ac:dyDescent="0.25">
      <c r="A8294" s="238"/>
      <c r="B8294" s="244"/>
      <c r="C8294" s="233"/>
      <c r="D8294" s="248"/>
      <c r="E8294" s="249"/>
      <c r="F8294" s="249"/>
      <c r="G8294" s="233"/>
      <c r="H8294" s="233"/>
      <c r="I8294" s="233"/>
      <c r="J8294" s="233"/>
      <c r="K8294" s="233"/>
      <c r="L8294" s="233"/>
      <c r="M8294" s="233"/>
      <c r="N8294" s="233"/>
      <c r="O8294" s="233"/>
      <c r="P8294" s="233"/>
      <c r="Q8294" s="233"/>
      <c r="R8294" s="233"/>
      <c r="S8294" s="233"/>
      <c r="T8294" s="233"/>
      <c r="U8294" s="233"/>
      <c r="V8294" s="233"/>
      <c r="W8294" s="233"/>
      <c r="X8294" s="234"/>
      <c r="Y8294" s="233"/>
      <c r="Z8294" s="235"/>
      <c r="AA8294" s="233"/>
      <c r="AV8294" s="232"/>
    </row>
    <row r="8295" spans="1:48" s="229" customFormat="1" x14ac:dyDescent="0.25">
      <c r="A8295" s="238"/>
      <c r="B8295" s="244"/>
      <c r="C8295" s="233"/>
      <c r="D8295" s="248"/>
      <c r="E8295" s="249"/>
      <c r="F8295" s="249"/>
      <c r="G8295" s="233"/>
      <c r="H8295" s="233"/>
      <c r="I8295" s="233"/>
      <c r="J8295" s="233"/>
      <c r="K8295" s="233"/>
      <c r="L8295" s="233"/>
      <c r="M8295" s="233"/>
      <c r="N8295" s="233"/>
      <c r="O8295" s="233"/>
      <c r="P8295" s="233"/>
      <c r="Q8295" s="233"/>
      <c r="R8295" s="233"/>
      <c r="S8295" s="233"/>
      <c r="T8295" s="233"/>
      <c r="U8295" s="233"/>
      <c r="V8295" s="233"/>
      <c r="W8295" s="233"/>
      <c r="X8295" s="234"/>
      <c r="Y8295" s="233"/>
      <c r="Z8295" s="235"/>
      <c r="AA8295" s="233"/>
      <c r="AV8295" s="232"/>
    </row>
    <row r="8296" spans="1:48" s="229" customFormat="1" x14ac:dyDescent="0.25">
      <c r="A8296" s="238"/>
      <c r="B8296" s="244"/>
      <c r="C8296" s="233"/>
      <c r="D8296" s="248"/>
      <c r="E8296" s="249"/>
      <c r="F8296" s="249"/>
      <c r="G8296" s="233"/>
      <c r="H8296" s="233"/>
      <c r="I8296" s="233"/>
      <c r="J8296" s="233"/>
      <c r="K8296" s="233"/>
      <c r="L8296" s="233"/>
      <c r="M8296" s="233"/>
      <c r="N8296" s="233"/>
      <c r="O8296" s="233"/>
      <c r="P8296" s="233"/>
      <c r="Q8296" s="233"/>
      <c r="R8296" s="233"/>
      <c r="S8296" s="233"/>
      <c r="T8296" s="233"/>
      <c r="U8296" s="233"/>
      <c r="V8296" s="233"/>
      <c r="W8296" s="233"/>
      <c r="X8296" s="234"/>
      <c r="Y8296" s="233"/>
      <c r="Z8296" s="235"/>
      <c r="AA8296" s="233"/>
      <c r="AV8296" s="232"/>
    </row>
    <row r="8297" spans="1:48" s="229" customFormat="1" x14ac:dyDescent="0.25">
      <c r="A8297" s="238"/>
      <c r="B8297" s="244"/>
      <c r="C8297" s="233"/>
      <c r="D8297" s="248"/>
      <c r="E8297" s="249"/>
      <c r="F8297" s="249"/>
      <c r="G8297" s="233"/>
      <c r="H8297" s="233"/>
      <c r="I8297" s="233"/>
      <c r="J8297" s="233"/>
      <c r="K8297" s="233"/>
      <c r="L8297" s="233"/>
      <c r="M8297" s="233"/>
      <c r="N8297" s="233"/>
      <c r="O8297" s="233"/>
      <c r="P8297" s="233"/>
      <c r="Q8297" s="233"/>
      <c r="R8297" s="233"/>
      <c r="S8297" s="233"/>
      <c r="T8297" s="233"/>
      <c r="U8297" s="233"/>
      <c r="V8297" s="233"/>
      <c r="W8297" s="233"/>
      <c r="X8297" s="234"/>
      <c r="Y8297" s="233"/>
      <c r="Z8297" s="235"/>
      <c r="AA8297" s="233"/>
      <c r="AV8297" s="232"/>
    </row>
    <row r="8298" spans="1:48" s="229" customFormat="1" x14ac:dyDescent="0.25">
      <c r="A8298" s="238"/>
      <c r="B8298" s="244"/>
      <c r="C8298" s="233"/>
      <c r="D8298" s="248"/>
      <c r="E8298" s="249"/>
      <c r="F8298" s="249"/>
      <c r="G8298" s="233"/>
      <c r="H8298" s="233"/>
      <c r="I8298" s="233"/>
      <c r="J8298" s="233"/>
      <c r="K8298" s="233"/>
      <c r="L8298" s="233"/>
      <c r="M8298" s="233"/>
      <c r="N8298" s="233"/>
      <c r="O8298" s="233"/>
      <c r="P8298" s="233"/>
      <c r="Q8298" s="233"/>
      <c r="R8298" s="233"/>
      <c r="S8298" s="233"/>
      <c r="T8298" s="233"/>
      <c r="U8298" s="233"/>
      <c r="V8298" s="233"/>
      <c r="W8298" s="233"/>
      <c r="X8298" s="234"/>
      <c r="Y8298" s="233"/>
      <c r="Z8298" s="235"/>
      <c r="AA8298" s="233"/>
      <c r="AV8298" s="232"/>
    </row>
    <row r="8299" spans="1:48" s="229" customFormat="1" x14ac:dyDescent="0.25">
      <c r="A8299" s="238"/>
      <c r="B8299" s="244"/>
      <c r="C8299" s="233"/>
      <c r="D8299" s="248"/>
      <c r="E8299" s="249"/>
      <c r="F8299" s="249"/>
      <c r="G8299" s="233"/>
      <c r="H8299" s="233"/>
      <c r="I8299" s="233"/>
      <c r="J8299" s="233"/>
      <c r="K8299" s="233"/>
      <c r="L8299" s="233"/>
      <c r="M8299" s="233"/>
      <c r="N8299" s="233"/>
      <c r="O8299" s="233"/>
      <c r="P8299" s="233"/>
      <c r="Q8299" s="233"/>
      <c r="R8299" s="233"/>
      <c r="S8299" s="233"/>
      <c r="T8299" s="233"/>
      <c r="U8299" s="233"/>
      <c r="V8299" s="233"/>
      <c r="W8299" s="233"/>
      <c r="X8299" s="234"/>
      <c r="Y8299" s="233"/>
      <c r="Z8299" s="235"/>
      <c r="AA8299" s="233"/>
      <c r="AV8299" s="232"/>
    </row>
    <row r="8300" spans="1:48" s="229" customFormat="1" x14ac:dyDescent="0.25">
      <c r="A8300" s="238"/>
      <c r="B8300" s="244"/>
      <c r="C8300" s="233"/>
      <c r="D8300" s="248"/>
      <c r="E8300" s="249"/>
      <c r="F8300" s="249"/>
      <c r="G8300" s="233"/>
      <c r="H8300" s="233"/>
      <c r="I8300" s="233"/>
      <c r="J8300" s="233"/>
      <c r="K8300" s="233"/>
      <c r="L8300" s="233"/>
      <c r="M8300" s="233"/>
      <c r="N8300" s="233"/>
      <c r="O8300" s="233"/>
      <c r="P8300" s="233"/>
      <c r="Q8300" s="233"/>
      <c r="R8300" s="233"/>
      <c r="S8300" s="233"/>
      <c r="T8300" s="233"/>
      <c r="U8300" s="233"/>
      <c r="V8300" s="233"/>
      <c r="W8300" s="233"/>
      <c r="X8300" s="234"/>
      <c r="Y8300" s="233"/>
      <c r="Z8300" s="235"/>
      <c r="AA8300" s="233"/>
      <c r="AV8300" s="232"/>
    </row>
    <row r="8301" spans="1:48" s="229" customFormat="1" x14ac:dyDescent="0.25">
      <c r="A8301" s="238"/>
      <c r="B8301" s="244"/>
      <c r="C8301" s="233"/>
      <c r="D8301" s="248"/>
      <c r="E8301" s="249"/>
      <c r="F8301" s="249"/>
      <c r="G8301" s="233"/>
      <c r="H8301" s="233"/>
      <c r="I8301" s="233"/>
      <c r="J8301" s="233"/>
      <c r="K8301" s="233"/>
      <c r="L8301" s="233"/>
      <c r="M8301" s="233"/>
      <c r="N8301" s="233"/>
      <c r="O8301" s="233"/>
      <c r="P8301" s="233"/>
      <c r="Q8301" s="233"/>
      <c r="R8301" s="233"/>
      <c r="S8301" s="233"/>
      <c r="T8301" s="233"/>
      <c r="U8301" s="233"/>
      <c r="V8301" s="233"/>
      <c r="W8301" s="233"/>
      <c r="X8301" s="234"/>
      <c r="Y8301" s="233"/>
      <c r="Z8301" s="235"/>
      <c r="AA8301" s="233"/>
      <c r="AV8301" s="232"/>
    </row>
    <row r="8302" spans="1:48" s="229" customFormat="1" x14ac:dyDescent="0.25">
      <c r="A8302" s="238"/>
      <c r="B8302" s="244"/>
      <c r="C8302" s="233"/>
      <c r="D8302" s="248"/>
      <c r="E8302" s="249"/>
      <c r="F8302" s="249"/>
      <c r="G8302" s="233"/>
      <c r="H8302" s="233"/>
      <c r="I8302" s="233"/>
      <c r="J8302" s="233"/>
      <c r="K8302" s="233"/>
      <c r="L8302" s="233"/>
      <c r="M8302" s="233"/>
      <c r="N8302" s="233"/>
      <c r="O8302" s="233"/>
      <c r="P8302" s="233"/>
      <c r="Q8302" s="233"/>
      <c r="R8302" s="233"/>
      <c r="S8302" s="233"/>
      <c r="T8302" s="233"/>
      <c r="U8302" s="233"/>
      <c r="V8302" s="233"/>
      <c r="W8302" s="233"/>
      <c r="X8302" s="234"/>
      <c r="Y8302" s="233"/>
      <c r="Z8302" s="235"/>
      <c r="AA8302" s="233"/>
      <c r="AV8302" s="232"/>
    </row>
    <row r="8303" spans="1:48" s="229" customFormat="1" x14ac:dyDescent="0.25">
      <c r="A8303" s="238"/>
      <c r="B8303" s="244"/>
      <c r="C8303" s="233"/>
      <c r="D8303" s="248"/>
      <c r="E8303" s="249"/>
      <c r="F8303" s="249"/>
      <c r="G8303" s="233"/>
      <c r="H8303" s="233"/>
      <c r="I8303" s="233"/>
      <c r="J8303" s="233"/>
      <c r="K8303" s="233"/>
      <c r="L8303" s="233"/>
      <c r="M8303" s="233"/>
      <c r="N8303" s="233"/>
      <c r="O8303" s="233"/>
      <c r="P8303" s="233"/>
      <c r="Q8303" s="233"/>
      <c r="R8303" s="233"/>
      <c r="S8303" s="233"/>
      <c r="T8303" s="233"/>
      <c r="U8303" s="233"/>
      <c r="V8303" s="233"/>
      <c r="W8303" s="233"/>
      <c r="X8303" s="234"/>
      <c r="Y8303" s="233"/>
      <c r="Z8303" s="235"/>
      <c r="AA8303" s="233"/>
      <c r="AV8303" s="232"/>
    </row>
    <row r="8304" spans="1:48" s="229" customFormat="1" x14ac:dyDescent="0.25">
      <c r="A8304" s="238"/>
      <c r="B8304" s="244"/>
      <c r="C8304" s="233"/>
      <c r="D8304" s="248"/>
      <c r="E8304" s="249"/>
      <c r="F8304" s="249"/>
      <c r="G8304" s="233"/>
      <c r="H8304" s="233"/>
      <c r="I8304" s="233"/>
      <c r="J8304" s="233"/>
      <c r="K8304" s="233"/>
      <c r="L8304" s="233"/>
      <c r="M8304" s="233"/>
      <c r="N8304" s="233"/>
      <c r="O8304" s="233"/>
      <c r="P8304" s="233"/>
      <c r="Q8304" s="233"/>
      <c r="R8304" s="233"/>
      <c r="S8304" s="233"/>
      <c r="T8304" s="233"/>
      <c r="U8304" s="233"/>
      <c r="V8304" s="233"/>
      <c r="W8304" s="233"/>
      <c r="X8304" s="234"/>
      <c r="Y8304" s="233"/>
      <c r="Z8304" s="235"/>
      <c r="AA8304" s="233"/>
      <c r="AV8304" s="232"/>
    </row>
    <row r="8305" spans="1:48" s="229" customFormat="1" x14ac:dyDescent="0.25">
      <c r="A8305" s="238"/>
      <c r="B8305" s="244"/>
      <c r="C8305" s="233"/>
      <c r="D8305" s="248"/>
      <c r="E8305" s="249"/>
      <c r="F8305" s="249"/>
      <c r="G8305" s="233"/>
      <c r="H8305" s="233"/>
      <c r="I8305" s="233"/>
      <c r="J8305" s="233"/>
      <c r="K8305" s="233"/>
      <c r="L8305" s="233"/>
      <c r="M8305" s="233"/>
      <c r="N8305" s="233"/>
      <c r="O8305" s="233"/>
      <c r="P8305" s="233"/>
      <c r="Q8305" s="233"/>
      <c r="R8305" s="233"/>
      <c r="S8305" s="233"/>
      <c r="T8305" s="233"/>
      <c r="U8305" s="233"/>
      <c r="V8305" s="233"/>
      <c r="W8305" s="233"/>
      <c r="X8305" s="234"/>
      <c r="Y8305" s="233"/>
      <c r="Z8305" s="235"/>
      <c r="AA8305" s="233"/>
      <c r="AV8305" s="232"/>
    </row>
    <row r="8306" spans="1:48" s="229" customFormat="1" x14ac:dyDescent="0.25">
      <c r="A8306" s="238"/>
      <c r="B8306" s="244"/>
      <c r="C8306" s="233"/>
      <c r="D8306" s="248"/>
      <c r="E8306" s="249"/>
      <c r="F8306" s="249"/>
      <c r="G8306" s="233"/>
      <c r="H8306" s="233"/>
      <c r="I8306" s="233"/>
      <c r="J8306" s="233"/>
      <c r="K8306" s="233"/>
      <c r="L8306" s="233"/>
      <c r="M8306" s="233"/>
      <c r="N8306" s="233"/>
      <c r="O8306" s="233"/>
      <c r="P8306" s="233"/>
      <c r="Q8306" s="233"/>
      <c r="R8306" s="233"/>
      <c r="S8306" s="233"/>
      <c r="T8306" s="233"/>
      <c r="U8306" s="233"/>
      <c r="V8306" s="233"/>
      <c r="W8306" s="233"/>
      <c r="X8306" s="234"/>
      <c r="Y8306" s="233"/>
      <c r="Z8306" s="235"/>
      <c r="AA8306" s="233"/>
      <c r="AV8306" s="232"/>
    </row>
    <row r="8307" spans="1:48" s="229" customFormat="1" x14ac:dyDescent="0.25">
      <c r="A8307" s="238"/>
      <c r="B8307" s="244"/>
      <c r="C8307" s="233"/>
      <c r="D8307" s="248"/>
      <c r="E8307" s="249"/>
      <c r="F8307" s="249"/>
      <c r="G8307" s="233"/>
      <c r="H8307" s="233"/>
      <c r="I8307" s="233"/>
      <c r="J8307" s="233"/>
      <c r="K8307" s="233"/>
      <c r="L8307" s="233"/>
      <c r="M8307" s="233"/>
      <c r="N8307" s="233"/>
      <c r="O8307" s="233"/>
      <c r="P8307" s="233"/>
      <c r="Q8307" s="233"/>
      <c r="R8307" s="233"/>
      <c r="S8307" s="233"/>
      <c r="T8307" s="233"/>
      <c r="U8307" s="233"/>
      <c r="V8307" s="233"/>
      <c r="W8307" s="233"/>
      <c r="X8307" s="234"/>
      <c r="Y8307" s="233"/>
      <c r="Z8307" s="235"/>
      <c r="AA8307" s="233"/>
      <c r="AV8307" s="232"/>
    </row>
    <row r="8308" spans="1:48" s="229" customFormat="1" x14ac:dyDescent="0.25">
      <c r="A8308" s="238"/>
      <c r="B8308" s="244"/>
      <c r="C8308" s="233"/>
      <c r="D8308" s="248"/>
      <c r="E8308" s="249"/>
      <c r="F8308" s="249"/>
      <c r="G8308" s="233"/>
      <c r="H8308" s="233"/>
      <c r="I8308" s="233"/>
      <c r="J8308" s="233"/>
      <c r="K8308" s="233"/>
      <c r="L8308" s="233"/>
      <c r="M8308" s="233"/>
      <c r="N8308" s="233"/>
      <c r="O8308" s="233"/>
      <c r="P8308" s="233"/>
      <c r="Q8308" s="233"/>
      <c r="R8308" s="233"/>
      <c r="S8308" s="233"/>
      <c r="T8308" s="233"/>
      <c r="U8308" s="233"/>
      <c r="V8308" s="233"/>
      <c r="W8308" s="233"/>
      <c r="X8308" s="234"/>
      <c r="Y8308" s="233"/>
      <c r="Z8308" s="235"/>
      <c r="AA8308" s="233"/>
      <c r="AV8308" s="232"/>
    </row>
    <row r="8309" spans="1:48" s="229" customFormat="1" x14ac:dyDescent="0.25">
      <c r="A8309" s="238"/>
      <c r="B8309" s="244"/>
      <c r="C8309" s="233"/>
      <c r="D8309" s="248"/>
      <c r="E8309" s="249"/>
      <c r="F8309" s="249"/>
      <c r="G8309" s="233"/>
      <c r="H8309" s="233"/>
      <c r="I8309" s="233"/>
      <c r="J8309" s="233"/>
      <c r="K8309" s="233"/>
      <c r="L8309" s="233"/>
      <c r="M8309" s="233"/>
      <c r="N8309" s="233"/>
      <c r="O8309" s="233"/>
      <c r="P8309" s="233"/>
      <c r="Q8309" s="233"/>
      <c r="R8309" s="233"/>
      <c r="S8309" s="233"/>
      <c r="T8309" s="233"/>
      <c r="U8309" s="233"/>
      <c r="V8309" s="233"/>
      <c r="W8309" s="233"/>
      <c r="X8309" s="234"/>
      <c r="Y8309" s="233"/>
      <c r="Z8309" s="235"/>
      <c r="AA8309" s="233"/>
      <c r="AV8309" s="232"/>
    </row>
    <row r="8310" spans="1:48" s="229" customFormat="1" x14ac:dyDescent="0.25">
      <c r="A8310" s="238"/>
      <c r="B8310" s="244"/>
      <c r="C8310" s="233"/>
      <c r="D8310" s="248"/>
      <c r="E8310" s="249"/>
      <c r="F8310" s="249"/>
      <c r="G8310" s="233"/>
      <c r="H8310" s="233"/>
      <c r="I8310" s="233"/>
      <c r="J8310" s="233"/>
      <c r="K8310" s="233"/>
      <c r="L8310" s="233"/>
      <c r="M8310" s="233"/>
      <c r="N8310" s="233"/>
      <c r="O8310" s="233"/>
      <c r="P8310" s="233"/>
      <c r="Q8310" s="233"/>
      <c r="R8310" s="233"/>
      <c r="S8310" s="233"/>
      <c r="T8310" s="233"/>
      <c r="U8310" s="233"/>
      <c r="V8310" s="233"/>
      <c r="W8310" s="233"/>
      <c r="X8310" s="234"/>
      <c r="Y8310" s="233"/>
      <c r="Z8310" s="235"/>
      <c r="AA8310" s="233"/>
      <c r="AV8310" s="232"/>
    </row>
    <row r="8311" spans="1:48" s="229" customFormat="1" x14ac:dyDescent="0.25">
      <c r="A8311" s="238"/>
      <c r="B8311" s="244"/>
      <c r="C8311" s="233"/>
      <c r="D8311" s="248"/>
      <c r="E8311" s="249"/>
      <c r="F8311" s="249"/>
      <c r="G8311" s="233"/>
      <c r="H8311" s="233"/>
      <c r="I8311" s="233"/>
      <c r="J8311" s="233"/>
      <c r="K8311" s="233"/>
      <c r="L8311" s="233"/>
      <c r="M8311" s="233"/>
      <c r="N8311" s="233"/>
      <c r="O8311" s="233"/>
      <c r="P8311" s="233"/>
      <c r="Q8311" s="233"/>
      <c r="R8311" s="233"/>
      <c r="S8311" s="233"/>
      <c r="T8311" s="233"/>
      <c r="U8311" s="233"/>
      <c r="V8311" s="233"/>
      <c r="W8311" s="233"/>
      <c r="X8311" s="234"/>
      <c r="Y8311" s="233"/>
      <c r="Z8311" s="235"/>
      <c r="AA8311" s="233"/>
      <c r="AV8311" s="232"/>
    </row>
    <row r="8312" spans="1:48" s="229" customFormat="1" x14ac:dyDescent="0.25">
      <c r="A8312" s="238"/>
      <c r="B8312" s="244"/>
      <c r="C8312" s="233"/>
      <c r="D8312" s="248"/>
      <c r="E8312" s="249"/>
      <c r="F8312" s="249"/>
      <c r="G8312" s="233"/>
      <c r="H8312" s="233"/>
      <c r="I8312" s="233"/>
      <c r="J8312" s="233"/>
      <c r="K8312" s="233"/>
      <c r="L8312" s="233"/>
      <c r="M8312" s="233"/>
      <c r="N8312" s="233"/>
      <c r="O8312" s="233"/>
      <c r="P8312" s="233"/>
      <c r="Q8312" s="233"/>
      <c r="R8312" s="233"/>
      <c r="S8312" s="233"/>
      <c r="T8312" s="233"/>
      <c r="U8312" s="233"/>
      <c r="V8312" s="233"/>
      <c r="W8312" s="233"/>
      <c r="X8312" s="234"/>
      <c r="Y8312" s="233"/>
      <c r="Z8312" s="235"/>
      <c r="AA8312" s="233"/>
      <c r="AV8312" s="232"/>
    </row>
    <row r="8313" spans="1:48" s="229" customFormat="1" x14ac:dyDescent="0.25">
      <c r="A8313" s="238"/>
      <c r="B8313" s="244"/>
      <c r="C8313" s="233"/>
      <c r="D8313" s="248"/>
      <c r="E8313" s="249"/>
      <c r="F8313" s="249"/>
      <c r="G8313" s="233"/>
      <c r="H8313" s="233"/>
      <c r="I8313" s="233"/>
      <c r="J8313" s="233"/>
      <c r="K8313" s="233"/>
      <c r="L8313" s="233"/>
      <c r="M8313" s="233"/>
      <c r="N8313" s="233"/>
      <c r="O8313" s="233"/>
      <c r="P8313" s="233"/>
      <c r="Q8313" s="233"/>
      <c r="R8313" s="233"/>
      <c r="S8313" s="233"/>
      <c r="T8313" s="233"/>
      <c r="U8313" s="233"/>
      <c r="V8313" s="233"/>
      <c r="W8313" s="233"/>
      <c r="X8313" s="234"/>
      <c r="Y8313" s="233"/>
      <c r="Z8313" s="235"/>
      <c r="AA8313" s="233"/>
      <c r="AV8313" s="232"/>
    </row>
    <row r="8314" spans="1:48" s="229" customFormat="1" x14ac:dyDescent="0.25">
      <c r="A8314" s="238"/>
      <c r="B8314" s="244"/>
      <c r="C8314" s="233"/>
      <c r="D8314" s="248"/>
      <c r="E8314" s="249"/>
      <c r="F8314" s="249"/>
      <c r="G8314" s="233"/>
      <c r="H8314" s="233"/>
      <c r="I8314" s="233"/>
      <c r="J8314" s="233"/>
      <c r="K8314" s="233"/>
      <c r="L8314" s="233"/>
      <c r="M8314" s="233"/>
      <c r="N8314" s="233"/>
      <c r="O8314" s="233"/>
      <c r="P8314" s="233"/>
      <c r="Q8314" s="233"/>
      <c r="R8314" s="233"/>
      <c r="S8314" s="233"/>
      <c r="T8314" s="233"/>
      <c r="U8314" s="233"/>
      <c r="V8314" s="233"/>
      <c r="W8314" s="233"/>
      <c r="X8314" s="234"/>
      <c r="Y8314" s="233"/>
      <c r="Z8314" s="235"/>
      <c r="AA8314" s="233"/>
      <c r="AV8314" s="232"/>
    </row>
    <row r="8315" spans="1:48" s="229" customFormat="1" x14ac:dyDescent="0.25">
      <c r="A8315" s="238"/>
      <c r="B8315" s="244"/>
      <c r="C8315" s="233"/>
      <c r="D8315" s="248"/>
      <c r="E8315" s="249"/>
      <c r="F8315" s="249"/>
      <c r="G8315" s="233"/>
      <c r="H8315" s="233"/>
      <c r="I8315" s="233"/>
      <c r="J8315" s="233"/>
      <c r="K8315" s="233"/>
      <c r="L8315" s="233"/>
      <c r="M8315" s="233"/>
      <c r="N8315" s="233"/>
      <c r="O8315" s="233"/>
      <c r="P8315" s="233"/>
      <c r="Q8315" s="233"/>
      <c r="R8315" s="233"/>
      <c r="S8315" s="233"/>
      <c r="T8315" s="233"/>
      <c r="U8315" s="233"/>
      <c r="V8315" s="233"/>
      <c r="W8315" s="233"/>
      <c r="X8315" s="234"/>
      <c r="Y8315" s="233"/>
      <c r="Z8315" s="235"/>
      <c r="AA8315" s="233"/>
      <c r="AV8315" s="232"/>
    </row>
    <row r="8316" spans="1:48" s="229" customFormat="1" x14ac:dyDescent="0.25">
      <c r="A8316" s="238"/>
      <c r="B8316" s="244"/>
      <c r="C8316" s="233"/>
      <c r="D8316" s="248"/>
      <c r="E8316" s="249"/>
      <c r="F8316" s="249"/>
      <c r="G8316" s="233"/>
      <c r="H8316" s="233"/>
      <c r="I8316" s="233"/>
      <c r="J8316" s="233"/>
      <c r="K8316" s="233"/>
      <c r="L8316" s="233"/>
      <c r="M8316" s="233"/>
      <c r="N8316" s="233"/>
      <c r="O8316" s="233"/>
      <c r="P8316" s="233"/>
      <c r="Q8316" s="233"/>
      <c r="R8316" s="233"/>
      <c r="S8316" s="233"/>
      <c r="T8316" s="233"/>
      <c r="U8316" s="233"/>
      <c r="V8316" s="233"/>
      <c r="W8316" s="233"/>
      <c r="X8316" s="234"/>
      <c r="Y8316" s="233"/>
      <c r="Z8316" s="235"/>
      <c r="AA8316" s="233"/>
      <c r="AV8316" s="232"/>
    </row>
    <row r="8317" spans="1:48" s="229" customFormat="1" x14ac:dyDescent="0.25">
      <c r="A8317" s="238"/>
      <c r="B8317" s="244"/>
      <c r="C8317" s="233"/>
      <c r="D8317" s="248"/>
      <c r="E8317" s="249"/>
      <c r="F8317" s="249"/>
      <c r="G8317" s="233"/>
      <c r="H8317" s="233"/>
      <c r="I8317" s="233"/>
      <c r="J8317" s="233"/>
      <c r="K8317" s="233"/>
      <c r="L8317" s="233"/>
      <c r="M8317" s="233"/>
      <c r="N8317" s="233"/>
      <c r="O8317" s="233"/>
      <c r="P8317" s="233"/>
      <c r="Q8317" s="233"/>
      <c r="R8317" s="233"/>
      <c r="S8317" s="233"/>
      <c r="T8317" s="233"/>
      <c r="U8317" s="233"/>
      <c r="V8317" s="233"/>
      <c r="W8317" s="233"/>
      <c r="X8317" s="234"/>
      <c r="Y8317" s="233"/>
      <c r="Z8317" s="235"/>
      <c r="AA8317" s="233"/>
      <c r="AV8317" s="232"/>
    </row>
    <row r="8318" spans="1:48" s="229" customFormat="1" x14ac:dyDescent="0.25">
      <c r="A8318" s="238"/>
      <c r="B8318" s="244"/>
      <c r="C8318" s="233"/>
      <c r="D8318" s="248"/>
      <c r="E8318" s="249"/>
      <c r="F8318" s="249"/>
      <c r="G8318" s="233"/>
      <c r="H8318" s="233"/>
      <c r="I8318" s="233"/>
      <c r="J8318" s="233"/>
      <c r="K8318" s="233"/>
      <c r="L8318" s="233"/>
      <c r="M8318" s="233"/>
      <c r="N8318" s="233"/>
      <c r="O8318" s="233"/>
      <c r="P8318" s="233"/>
      <c r="Q8318" s="233"/>
      <c r="R8318" s="233"/>
      <c r="S8318" s="233"/>
      <c r="T8318" s="233"/>
      <c r="U8318" s="233"/>
      <c r="V8318" s="233"/>
      <c r="W8318" s="233"/>
      <c r="X8318" s="234"/>
      <c r="Y8318" s="233"/>
      <c r="Z8318" s="235"/>
      <c r="AA8318" s="233"/>
      <c r="AV8318" s="232"/>
    </row>
    <row r="8319" spans="1:48" s="229" customFormat="1" x14ac:dyDescent="0.25">
      <c r="A8319" s="238"/>
      <c r="B8319" s="244"/>
      <c r="C8319" s="233"/>
      <c r="D8319" s="248"/>
      <c r="E8319" s="249"/>
      <c r="F8319" s="249"/>
      <c r="G8319" s="233"/>
      <c r="H8319" s="233"/>
      <c r="I8319" s="233"/>
      <c r="J8319" s="233"/>
      <c r="K8319" s="233"/>
      <c r="L8319" s="233"/>
      <c r="M8319" s="233"/>
      <c r="N8319" s="233"/>
      <c r="O8319" s="233"/>
      <c r="P8319" s="233"/>
      <c r="Q8319" s="233"/>
      <c r="R8319" s="233"/>
      <c r="S8319" s="233"/>
      <c r="T8319" s="233"/>
      <c r="U8319" s="233"/>
      <c r="V8319" s="233"/>
      <c r="W8319" s="233"/>
      <c r="X8319" s="234"/>
      <c r="Y8319" s="233"/>
      <c r="Z8319" s="235"/>
      <c r="AA8319" s="233"/>
      <c r="AV8319" s="232"/>
    </row>
    <row r="8320" spans="1:48" s="229" customFormat="1" x14ac:dyDescent="0.25">
      <c r="A8320" s="238"/>
      <c r="B8320" s="244"/>
      <c r="C8320" s="233"/>
      <c r="D8320" s="248"/>
      <c r="E8320" s="249"/>
      <c r="F8320" s="249"/>
      <c r="G8320" s="233"/>
      <c r="H8320" s="233"/>
      <c r="I8320" s="233"/>
      <c r="J8320" s="233"/>
      <c r="K8320" s="233"/>
      <c r="L8320" s="233"/>
      <c r="M8320" s="233"/>
      <c r="N8320" s="233"/>
      <c r="O8320" s="233"/>
      <c r="P8320" s="233"/>
      <c r="Q8320" s="233"/>
      <c r="R8320" s="233"/>
      <c r="S8320" s="233"/>
      <c r="T8320" s="233"/>
      <c r="U8320" s="233"/>
      <c r="V8320" s="233"/>
      <c r="W8320" s="233"/>
      <c r="X8320" s="234"/>
      <c r="Y8320" s="233"/>
      <c r="Z8320" s="235"/>
      <c r="AA8320" s="233"/>
      <c r="AV8320" s="232"/>
    </row>
    <row r="8321" spans="1:48" s="229" customFormat="1" x14ac:dyDescent="0.25">
      <c r="A8321" s="238"/>
      <c r="B8321" s="244"/>
      <c r="C8321" s="233"/>
      <c r="D8321" s="248"/>
      <c r="E8321" s="249"/>
      <c r="F8321" s="249"/>
      <c r="G8321" s="233"/>
      <c r="H8321" s="233"/>
      <c r="I8321" s="233"/>
      <c r="J8321" s="233"/>
      <c r="K8321" s="233"/>
      <c r="L8321" s="233"/>
      <c r="M8321" s="233"/>
      <c r="N8321" s="233"/>
      <c r="O8321" s="233"/>
      <c r="P8321" s="233"/>
      <c r="Q8321" s="233"/>
      <c r="R8321" s="233"/>
      <c r="S8321" s="233"/>
      <c r="T8321" s="233"/>
      <c r="U8321" s="233"/>
      <c r="V8321" s="233"/>
      <c r="W8321" s="233"/>
      <c r="X8321" s="234"/>
      <c r="Y8321" s="233"/>
      <c r="Z8321" s="235"/>
      <c r="AA8321" s="233"/>
      <c r="AV8321" s="232"/>
    </row>
    <row r="8322" spans="1:48" s="229" customFormat="1" x14ac:dyDescent="0.25">
      <c r="A8322" s="238"/>
      <c r="B8322" s="244"/>
      <c r="C8322" s="233"/>
      <c r="D8322" s="248"/>
      <c r="E8322" s="249"/>
      <c r="F8322" s="249"/>
      <c r="G8322" s="233"/>
      <c r="H8322" s="233"/>
      <c r="I8322" s="233"/>
      <c r="J8322" s="233"/>
      <c r="K8322" s="233"/>
      <c r="L8322" s="233"/>
      <c r="M8322" s="233"/>
      <c r="N8322" s="233"/>
      <c r="O8322" s="233"/>
      <c r="P8322" s="233"/>
      <c r="Q8322" s="233"/>
      <c r="R8322" s="233"/>
      <c r="S8322" s="233"/>
      <c r="T8322" s="233"/>
      <c r="U8322" s="233"/>
      <c r="V8322" s="233"/>
      <c r="W8322" s="233"/>
      <c r="X8322" s="234"/>
      <c r="Y8322" s="233"/>
      <c r="Z8322" s="235"/>
      <c r="AA8322" s="233"/>
      <c r="AV8322" s="232"/>
    </row>
    <row r="8323" spans="1:48" s="229" customFormat="1" x14ac:dyDescent="0.25">
      <c r="A8323" s="238"/>
      <c r="B8323" s="244"/>
      <c r="C8323" s="233"/>
      <c r="D8323" s="248"/>
      <c r="E8323" s="249"/>
      <c r="F8323" s="249"/>
      <c r="G8323" s="233"/>
      <c r="H8323" s="233"/>
      <c r="I8323" s="233"/>
      <c r="J8323" s="233"/>
      <c r="K8323" s="233"/>
      <c r="L8323" s="233"/>
      <c r="M8323" s="233"/>
      <c r="N8323" s="233"/>
      <c r="O8323" s="233"/>
      <c r="P8323" s="233"/>
      <c r="Q8323" s="233"/>
      <c r="R8323" s="233"/>
      <c r="S8323" s="233"/>
      <c r="T8323" s="233"/>
      <c r="U8323" s="233"/>
      <c r="V8323" s="233"/>
      <c r="W8323" s="233"/>
      <c r="X8323" s="234"/>
      <c r="Y8323" s="233"/>
      <c r="Z8323" s="235"/>
      <c r="AA8323" s="233"/>
      <c r="AV8323" s="232"/>
    </row>
    <row r="8324" spans="1:48" s="229" customFormat="1" x14ac:dyDescent="0.25">
      <c r="A8324" s="238"/>
      <c r="B8324" s="244"/>
      <c r="C8324" s="233"/>
      <c r="D8324" s="248"/>
      <c r="E8324" s="249"/>
      <c r="F8324" s="249"/>
      <c r="G8324" s="233"/>
      <c r="H8324" s="233"/>
      <c r="I8324" s="233"/>
      <c r="J8324" s="233"/>
      <c r="K8324" s="233"/>
      <c r="L8324" s="233"/>
      <c r="M8324" s="233"/>
      <c r="N8324" s="233"/>
      <c r="O8324" s="233"/>
      <c r="P8324" s="233"/>
      <c r="Q8324" s="233"/>
      <c r="R8324" s="233"/>
      <c r="S8324" s="233"/>
      <c r="T8324" s="233"/>
      <c r="U8324" s="233"/>
      <c r="V8324" s="233"/>
      <c r="W8324" s="233"/>
      <c r="X8324" s="234"/>
      <c r="Y8324" s="233"/>
      <c r="Z8324" s="235"/>
      <c r="AA8324" s="233"/>
      <c r="AV8324" s="232"/>
    </row>
    <row r="8325" spans="1:48" s="229" customFormat="1" x14ac:dyDescent="0.25">
      <c r="A8325" s="238"/>
      <c r="B8325" s="244"/>
      <c r="C8325" s="233"/>
      <c r="D8325" s="248"/>
      <c r="E8325" s="249"/>
      <c r="F8325" s="249"/>
      <c r="G8325" s="233"/>
      <c r="H8325" s="233"/>
      <c r="I8325" s="233"/>
      <c r="J8325" s="233"/>
      <c r="K8325" s="233"/>
      <c r="L8325" s="233"/>
      <c r="M8325" s="233"/>
      <c r="N8325" s="233"/>
      <c r="O8325" s="233"/>
      <c r="P8325" s="233"/>
      <c r="Q8325" s="233"/>
      <c r="R8325" s="233"/>
      <c r="S8325" s="233"/>
      <c r="T8325" s="233"/>
      <c r="U8325" s="233"/>
      <c r="V8325" s="233"/>
      <c r="W8325" s="233"/>
      <c r="X8325" s="234"/>
      <c r="Y8325" s="233"/>
      <c r="Z8325" s="235"/>
      <c r="AA8325" s="233"/>
      <c r="AV8325" s="232"/>
    </row>
    <row r="8326" spans="1:48" s="229" customFormat="1" x14ac:dyDescent="0.25">
      <c r="A8326" s="238"/>
      <c r="B8326" s="244"/>
      <c r="C8326" s="233"/>
      <c r="D8326" s="248"/>
      <c r="E8326" s="249"/>
      <c r="F8326" s="249"/>
      <c r="G8326" s="233"/>
      <c r="H8326" s="233"/>
      <c r="I8326" s="233"/>
      <c r="J8326" s="233"/>
      <c r="K8326" s="233"/>
      <c r="L8326" s="233"/>
      <c r="M8326" s="233"/>
      <c r="N8326" s="233"/>
      <c r="O8326" s="233"/>
      <c r="P8326" s="233"/>
      <c r="Q8326" s="233"/>
      <c r="R8326" s="233"/>
      <c r="S8326" s="233"/>
      <c r="T8326" s="233"/>
      <c r="U8326" s="233"/>
      <c r="V8326" s="233"/>
      <c r="W8326" s="233"/>
      <c r="X8326" s="234"/>
      <c r="Y8326" s="233"/>
      <c r="Z8326" s="235"/>
      <c r="AA8326" s="233"/>
      <c r="AV8326" s="232"/>
    </row>
    <row r="8327" spans="1:48" s="229" customFormat="1" x14ac:dyDescent="0.25">
      <c r="A8327" s="238"/>
      <c r="B8327" s="244"/>
      <c r="C8327" s="233"/>
      <c r="D8327" s="248"/>
      <c r="E8327" s="249"/>
      <c r="F8327" s="249"/>
      <c r="G8327" s="233"/>
      <c r="H8327" s="233"/>
      <c r="I8327" s="233"/>
      <c r="J8327" s="233"/>
      <c r="K8327" s="233"/>
      <c r="L8327" s="233"/>
      <c r="M8327" s="233"/>
      <c r="N8327" s="233"/>
      <c r="O8327" s="233"/>
      <c r="P8327" s="233"/>
      <c r="Q8327" s="233"/>
      <c r="R8327" s="233"/>
      <c r="S8327" s="233"/>
      <c r="T8327" s="233"/>
      <c r="U8327" s="233"/>
      <c r="V8327" s="233"/>
      <c r="W8327" s="233"/>
      <c r="X8327" s="234"/>
      <c r="Y8327" s="233"/>
      <c r="Z8327" s="235"/>
      <c r="AA8327" s="233"/>
      <c r="AV8327" s="232"/>
    </row>
    <row r="8328" spans="1:48" s="229" customFormat="1" x14ac:dyDescent="0.25">
      <c r="A8328" s="238"/>
      <c r="B8328" s="244"/>
      <c r="C8328" s="233"/>
      <c r="D8328" s="248"/>
      <c r="E8328" s="249"/>
      <c r="F8328" s="249"/>
      <c r="G8328" s="233"/>
      <c r="H8328" s="233"/>
      <c r="I8328" s="233"/>
      <c r="J8328" s="233"/>
      <c r="K8328" s="233"/>
      <c r="L8328" s="233"/>
      <c r="M8328" s="233"/>
      <c r="N8328" s="233"/>
      <c r="O8328" s="233"/>
      <c r="P8328" s="233"/>
      <c r="Q8328" s="233"/>
      <c r="R8328" s="233"/>
      <c r="S8328" s="233"/>
      <c r="T8328" s="233"/>
      <c r="U8328" s="233"/>
      <c r="V8328" s="233"/>
      <c r="W8328" s="233"/>
      <c r="X8328" s="234"/>
      <c r="Y8328" s="233"/>
      <c r="Z8328" s="235"/>
      <c r="AA8328" s="233"/>
      <c r="AV8328" s="232"/>
    </row>
    <row r="8329" spans="1:48" s="229" customFormat="1" x14ac:dyDescent="0.25">
      <c r="A8329" s="238"/>
      <c r="B8329" s="244"/>
      <c r="C8329" s="233"/>
      <c r="D8329" s="248"/>
      <c r="E8329" s="249"/>
      <c r="F8329" s="249"/>
      <c r="G8329" s="233"/>
      <c r="H8329" s="233"/>
      <c r="I8329" s="233"/>
      <c r="J8329" s="233"/>
      <c r="K8329" s="233"/>
      <c r="L8329" s="233"/>
      <c r="M8329" s="233"/>
      <c r="N8329" s="233"/>
      <c r="O8329" s="233"/>
      <c r="P8329" s="233"/>
      <c r="Q8329" s="233"/>
      <c r="R8329" s="233"/>
      <c r="S8329" s="233"/>
      <c r="T8329" s="233"/>
      <c r="U8329" s="233"/>
      <c r="V8329" s="233"/>
      <c r="W8329" s="233"/>
      <c r="X8329" s="234"/>
      <c r="Y8329" s="233"/>
      <c r="Z8329" s="235"/>
      <c r="AA8329" s="233"/>
      <c r="AV8329" s="232"/>
    </row>
    <row r="8330" spans="1:48" s="229" customFormat="1" x14ac:dyDescent="0.25">
      <c r="A8330" s="238"/>
      <c r="B8330" s="244"/>
      <c r="C8330" s="233"/>
      <c r="D8330" s="248"/>
      <c r="E8330" s="249"/>
      <c r="F8330" s="249"/>
      <c r="G8330" s="233"/>
      <c r="H8330" s="233"/>
      <c r="I8330" s="233"/>
      <c r="J8330" s="233"/>
      <c r="K8330" s="233"/>
      <c r="L8330" s="233"/>
      <c r="M8330" s="233"/>
      <c r="N8330" s="233"/>
      <c r="O8330" s="233"/>
      <c r="P8330" s="233"/>
      <c r="Q8330" s="233"/>
      <c r="R8330" s="233"/>
      <c r="S8330" s="233"/>
      <c r="T8330" s="233"/>
      <c r="U8330" s="233"/>
      <c r="V8330" s="233"/>
      <c r="W8330" s="233"/>
      <c r="X8330" s="234"/>
      <c r="Y8330" s="233"/>
      <c r="Z8330" s="235"/>
      <c r="AA8330" s="233"/>
      <c r="AV8330" s="232"/>
    </row>
    <row r="8331" spans="1:48" s="229" customFormat="1" x14ac:dyDescent="0.25">
      <c r="A8331" s="238"/>
      <c r="B8331" s="244"/>
      <c r="C8331" s="233"/>
      <c r="D8331" s="248"/>
      <c r="E8331" s="249"/>
      <c r="F8331" s="249"/>
      <c r="G8331" s="233"/>
      <c r="H8331" s="233"/>
      <c r="I8331" s="233"/>
      <c r="J8331" s="233"/>
      <c r="K8331" s="233"/>
      <c r="L8331" s="233"/>
      <c r="M8331" s="233"/>
      <c r="N8331" s="233"/>
      <c r="O8331" s="233"/>
      <c r="P8331" s="233"/>
      <c r="Q8331" s="233"/>
      <c r="R8331" s="233"/>
      <c r="S8331" s="233"/>
      <c r="T8331" s="233"/>
      <c r="U8331" s="233"/>
      <c r="V8331" s="233"/>
      <c r="W8331" s="233"/>
      <c r="X8331" s="234"/>
      <c r="Y8331" s="233"/>
      <c r="Z8331" s="235"/>
      <c r="AA8331" s="233"/>
      <c r="AV8331" s="232"/>
    </row>
    <row r="8332" spans="1:48" s="229" customFormat="1" x14ac:dyDescent="0.25">
      <c r="A8332" s="238"/>
      <c r="B8332" s="244"/>
      <c r="C8332" s="233"/>
      <c r="D8332" s="248"/>
      <c r="E8332" s="249"/>
      <c r="F8332" s="249"/>
      <c r="G8332" s="233"/>
      <c r="H8332" s="233"/>
      <c r="I8332" s="233"/>
      <c r="J8332" s="233"/>
      <c r="K8332" s="233"/>
      <c r="L8332" s="233"/>
      <c r="M8332" s="233"/>
      <c r="N8332" s="233"/>
      <c r="O8332" s="233"/>
      <c r="P8332" s="233"/>
      <c r="Q8332" s="233"/>
      <c r="R8332" s="233"/>
      <c r="S8332" s="233"/>
      <c r="T8332" s="233"/>
      <c r="U8332" s="233"/>
      <c r="V8332" s="233"/>
      <c r="W8332" s="233"/>
      <c r="X8332" s="234"/>
      <c r="Y8332" s="233"/>
      <c r="Z8332" s="235"/>
      <c r="AA8332" s="233"/>
      <c r="AV8332" s="232"/>
    </row>
    <row r="8333" spans="1:48" s="229" customFormat="1" x14ac:dyDescent="0.25">
      <c r="A8333" s="238"/>
      <c r="B8333" s="244"/>
      <c r="C8333" s="233"/>
      <c r="D8333" s="248"/>
      <c r="E8333" s="249"/>
      <c r="F8333" s="249"/>
      <c r="G8333" s="233"/>
      <c r="H8333" s="233"/>
      <c r="I8333" s="233"/>
      <c r="J8333" s="233"/>
      <c r="K8333" s="233"/>
      <c r="L8333" s="233"/>
      <c r="M8333" s="233"/>
      <c r="N8333" s="233"/>
      <c r="O8333" s="233"/>
      <c r="P8333" s="233"/>
      <c r="Q8333" s="233"/>
      <c r="R8333" s="233"/>
      <c r="S8333" s="233"/>
      <c r="T8333" s="233"/>
      <c r="U8333" s="233"/>
      <c r="V8333" s="233"/>
      <c r="W8333" s="233"/>
      <c r="X8333" s="234"/>
      <c r="Y8333" s="233"/>
      <c r="Z8333" s="235"/>
      <c r="AA8333" s="233"/>
      <c r="AV8333" s="232"/>
    </row>
    <row r="8334" spans="1:48" s="229" customFormat="1" x14ac:dyDescent="0.25">
      <c r="A8334" s="238"/>
      <c r="B8334" s="244"/>
      <c r="C8334" s="233"/>
      <c r="D8334" s="248"/>
      <c r="E8334" s="249"/>
      <c r="F8334" s="249"/>
      <c r="G8334" s="233"/>
      <c r="H8334" s="233"/>
      <c r="I8334" s="233"/>
      <c r="J8334" s="233"/>
      <c r="K8334" s="233"/>
      <c r="L8334" s="233"/>
      <c r="M8334" s="233"/>
      <c r="N8334" s="233"/>
      <c r="O8334" s="233"/>
      <c r="P8334" s="233"/>
      <c r="Q8334" s="233"/>
      <c r="R8334" s="233"/>
      <c r="S8334" s="233"/>
      <c r="T8334" s="233"/>
      <c r="U8334" s="233"/>
      <c r="V8334" s="233"/>
      <c r="W8334" s="233"/>
      <c r="X8334" s="234"/>
      <c r="Y8334" s="233"/>
      <c r="Z8334" s="235"/>
      <c r="AA8334" s="233"/>
      <c r="AV8334" s="232"/>
    </row>
    <row r="8335" spans="1:48" s="229" customFormat="1" x14ac:dyDescent="0.25">
      <c r="A8335" s="238"/>
      <c r="B8335" s="244"/>
      <c r="C8335" s="233"/>
      <c r="D8335" s="248"/>
      <c r="E8335" s="249"/>
      <c r="F8335" s="249"/>
      <c r="G8335" s="233"/>
      <c r="H8335" s="233"/>
      <c r="I8335" s="233"/>
      <c r="J8335" s="233"/>
      <c r="K8335" s="233"/>
      <c r="L8335" s="233"/>
      <c r="M8335" s="233"/>
      <c r="N8335" s="233"/>
      <c r="O8335" s="233"/>
      <c r="P8335" s="233"/>
      <c r="Q8335" s="233"/>
      <c r="R8335" s="233"/>
      <c r="S8335" s="233"/>
      <c r="T8335" s="233"/>
      <c r="U8335" s="233"/>
      <c r="V8335" s="233"/>
      <c r="W8335" s="233"/>
      <c r="X8335" s="234"/>
      <c r="Y8335" s="233"/>
      <c r="Z8335" s="235"/>
      <c r="AA8335" s="233"/>
      <c r="AV8335" s="232"/>
    </row>
    <row r="8336" spans="1:48" s="229" customFormat="1" x14ac:dyDescent="0.25">
      <c r="A8336" s="238"/>
      <c r="B8336" s="244"/>
      <c r="C8336" s="233"/>
      <c r="D8336" s="248"/>
      <c r="E8336" s="249"/>
      <c r="F8336" s="249"/>
      <c r="G8336" s="233"/>
      <c r="H8336" s="233"/>
      <c r="I8336" s="233"/>
      <c r="J8336" s="233"/>
      <c r="K8336" s="233"/>
      <c r="L8336" s="233"/>
      <c r="M8336" s="233"/>
      <c r="N8336" s="233"/>
      <c r="O8336" s="233"/>
      <c r="P8336" s="233"/>
      <c r="Q8336" s="233"/>
      <c r="R8336" s="233"/>
      <c r="S8336" s="233"/>
      <c r="T8336" s="233"/>
      <c r="U8336" s="233"/>
      <c r="V8336" s="233"/>
      <c r="W8336" s="233"/>
      <c r="X8336" s="234"/>
      <c r="Y8336" s="233"/>
      <c r="Z8336" s="235"/>
      <c r="AA8336" s="233"/>
      <c r="AV8336" s="232"/>
    </row>
    <row r="8337" spans="1:48" s="229" customFormat="1" x14ac:dyDescent="0.25">
      <c r="A8337" s="238"/>
      <c r="B8337" s="244"/>
      <c r="C8337" s="233"/>
      <c r="D8337" s="248"/>
      <c r="E8337" s="249"/>
      <c r="F8337" s="249"/>
      <c r="G8337" s="233"/>
      <c r="H8337" s="233"/>
      <c r="I8337" s="233"/>
      <c r="J8337" s="233"/>
      <c r="K8337" s="233"/>
      <c r="L8337" s="233"/>
      <c r="M8337" s="233"/>
      <c r="N8337" s="233"/>
      <c r="O8337" s="233"/>
      <c r="P8337" s="233"/>
      <c r="Q8337" s="233"/>
      <c r="R8337" s="233"/>
      <c r="S8337" s="233"/>
      <c r="T8337" s="233"/>
      <c r="U8337" s="233"/>
      <c r="V8337" s="233"/>
      <c r="W8337" s="233"/>
      <c r="X8337" s="234"/>
      <c r="Y8337" s="233"/>
      <c r="Z8337" s="235"/>
      <c r="AA8337" s="233"/>
      <c r="AV8337" s="232"/>
    </row>
    <row r="8338" spans="1:48" s="229" customFormat="1" x14ac:dyDescent="0.25">
      <c r="A8338" s="238"/>
      <c r="B8338" s="244"/>
      <c r="C8338" s="233"/>
      <c r="D8338" s="248"/>
      <c r="E8338" s="249"/>
      <c r="F8338" s="249"/>
      <c r="G8338" s="233"/>
      <c r="H8338" s="233"/>
      <c r="I8338" s="233"/>
      <c r="J8338" s="233"/>
      <c r="K8338" s="233"/>
      <c r="L8338" s="233"/>
      <c r="M8338" s="233"/>
      <c r="N8338" s="233"/>
      <c r="O8338" s="233"/>
      <c r="P8338" s="233"/>
      <c r="Q8338" s="233"/>
      <c r="R8338" s="233"/>
      <c r="S8338" s="233"/>
      <c r="T8338" s="233"/>
      <c r="U8338" s="233"/>
      <c r="V8338" s="233"/>
      <c r="W8338" s="233"/>
      <c r="X8338" s="234"/>
      <c r="Y8338" s="233"/>
      <c r="Z8338" s="235"/>
      <c r="AA8338" s="233"/>
      <c r="AV8338" s="232"/>
    </row>
    <row r="8339" spans="1:48" s="229" customFormat="1" x14ac:dyDescent="0.25">
      <c r="A8339" s="238"/>
      <c r="B8339" s="244"/>
      <c r="C8339" s="233"/>
      <c r="D8339" s="248"/>
      <c r="E8339" s="249"/>
      <c r="F8339" s="249"/>
      <c r="G8339" s="233"/>
      <c r="H8339" s="233"/>
      <c r="I8339" s="233"/>
      <c r="J8339" s="233"/>
      <c r="K8339" s="233"/>
      <c r="L8339" s="233"/>
      <c r="M8339" s="233"/>
      <c r="N8339" s="233"/>
      <c r="O8339" s="233"/>
      <c r="P8339" s="233"/>
      <c r="Q8339" s="233"/>
      <c r="R8339" s="233"/>
      <c r="S8339" s="233"/>
      <c r="T8339" s="233"/>
      <c r="U8339" s="233"/>
      <c r="V8339" s="233"/>
      <c r="W8339" s="233"/>
      <c r="X8339" s="234"/>
      <c r="Y8339" s="233"/>
      <c r="Z8339" s="235"/>
      <c r="AA8339" s="233"/>
      <c r="AV8339" s="232"/>
    </row>
    <row r="8340" spans="1:48" s="229" customFormat="1" x14ac:dyDescent="0.25">
      <c r="A8340" s="238"/>
      <c r="B8340" s="244"/>
      <c r="C8340" s="233"/>
      <c r="D8340" s="248"/>
      <c r="E8340" s="249"/>
      <c r="F8340" s="249"/>
      <c r="G8340" s="233"/>
      <c r="H8340" s="233"/>
      <c r="I8340" s="233"/>
      <c r="J8340" s="233"/>
      <c r="K8340" s="233"/>
      <c r="L8340" s="233"/>
      <c r="M8340" s="233"/>
      <c r="N8340" s="233"/>
      <c r="O8340" s="233"/>
      <c r="P8340" s="233"/>
      <c r="Q8340" s="233"/>
      <c r="R8340" s="233"/>
      <c r="S8340" s="233"/>
      <c r="T8340" s="233"/>
      <c r="U8340" s="233"/>
      <c r="V8340" s="233"/>
      <c r="W8340" s="233"/>
      <c r="X8340" s="234"/>
      <c r="Y8340" s="233"/>
      <c r="Z8340" s="235"/>
      <c r="AA8340" s="233"/>
      <c r="AV8340" s="232"/>
    </row>
    <row r="8341" spans="1:48" s="229" customFormat="1" x14ac:dyDescent="0.25">
      <c r="A8341" s="238"/>
      <c r="B8341" s="244"/>
      <c r="C8341" s="233"/>
      <c r="D8341" s="248"/>
      <c r="E8341" s="249"/>
      <c r="F8341" s="249"/>
      <c r="G8341" s="233"/>
      <c r="H8341" s="233"/>
      <c r="I8341" s="233"/>
      <c r="J8341" s="233"/>
      <c r="K8341" s="233"/>
      <c r="L8341" s="233"/>
      <c r="M8341" s="233"/>
      <c r="N8341" s="233"/>
      <c r="O8341" s="233"/>
      <c r="P8341" s="233"/>
      <c r="Q8341" s="233"/>
      <c r="R8341" s="233"/>
      <c r="S8341" s="233"/>
      <c r="T8341" s="233"/>
      <c r="U8341" s="233"/>
      <c r="V8341" s="233"/>
      <c r="W8341" s="233"/>
      <c r="X8341" s="234"/>
      <c r="Y8341" s="233"/>
      <c r="Z8341" s="235"/>
      <c r="AA8341" s="233"/>
      <c r="AV8341" s="232"/>
    </row>
    <row r="8342" spans="1:48" s="229" customFormat="1" x14ac:dyDescent="0.25">
      <c r="A8342" s="238"/>
      <c r="B8342" s="244"/>
      <c r="C8342" s="233"/>
      <c r="D8342" s="248"/>
      <c r="E8342" s="249"/>
      <c r="F8342" s="249"/>
      <c r="G8342" s="233"/>
      <c r="H8342" s="233"/>
      <c r="I8342" s="233"/>
      <c r="J8342" s="233"/>
      <c r="K8342" s="233"/>
      <c r="L8342" s="233"/>
      <c r="M8342" s="233"/>
      <c r="N8342" s="233"/>
      <c r="O8342" s="233"/>
      <c r="P8342" s="233"/>
      <c r="Q8342" s="233"/>
      <c r="R8342" s="233"/>
      <c r="S8342" s="233"/>
      <c r="T8342" s="233"/>
      <c r="U8342" s="233"/>
      <c r="V8342" s="233"/>
      <c r="W8342" s="233"/>
      <c r="X8342" s="234"/>
      <c r="Y8342" s="233"/>
      <c r="Z8342" s="235"/>
      <c r="AA8342" s="233"/>
      <c r="AV8342" s="232"/>
    </row>
    <row r="8343" spans="1:48" s="229" customFormat="1" x14ac:dyDescent="0.25">
      <c r="A8343" s="238"/>
      <c r="B8343" s="244"/>
      <c r="C8343" s="233"/>
      <c r="D8343" s="248"/>
      <c r="E8343" s="249"/>
      <c r="F8343" s="249"/>
      <c r="G8343" s="233"/>
      <c r="H8343" s="233"/>
      <c r="I8343" s="233"/>
      <c r="J8343" s="233"/>
      <c r="K8343" s="233"/>
      <c r="L8343" s="233"/>
      <c r="M8343" s="233"/>
      <c r="N8343" s="233"/>
      <c r="O8343" s="233"/>
      <c r="P8343" s="233"/>
      <c r="Q8343" s="233"/>
      <c r="R8343" s="233"/>
      <c r="S8343" s="233"/>
      <c r="T8343" s="233"/>
      <c r="U8343" s="233"/>
      <c r="V8343" s="233"/>
      <c r="W8343" s="233"/>
      <c r="X8343" s="234"/>
      <c r="Y8343" s="233"/>
      <c r="Z8343" s="235"/>
      <c r="AA8343" s="233"/>
      <c r="AV8343" s="232"/>
    </row>
    <row r="8344" spans="1:48" s="229" customFormat="1" x14ac:dyDescent="0.25">
      <c r="A8344" s="238"/>
      <c r="B8344" s="244"/>
      <c r="C8344" s="233"/>
      <c r="D8344" s="248"/>
      <c r="E8344" s="249"/>
      <c r="F8344" s="249"/>
      <c r="G8344" s="233"/>
      <c r="H8344" s="233"/>
      <c r="I8344" s="233"/>
      <c r="J8344" s="233"/>
      <c r="K8344" s="233"/>
      <c r="L8344" s="233"/>
      <c r="M8344" s="233"/>
      <c r="N8344" s="233"/>
      <c r="O8344" s="233"/>
      <c r="P8344" s="233"/>
      <c r="Q8344" s="233"/>
      <c r="R8344" s="233"/>
      <c r="S8344" s="233"/>
      <c r="T8344" s="233"/>
      <c r="U8344" s="233"/>
      <c r="V8344" s="233"/>
      <c r="W8344" s="233"/>
      <c r="X8344" s="234"/>
      <c r="Y8344" s="233"/>
      <c r="Z8344" s="235"/>
      <c r="AA8344" s="233"/>
      <c r="AV8344" s="232"/>
    </row>
    <row r="8345" spans="1:48" s="229" customFormat="1" x14ac:dyDescent="0.25">
      <c r="A8345" s="238"/>
      <c r="B8345" s="244"/>
      <c r="C8345" s="233"/>
      <c r="D8345" s="248"/>
      <c r="E8345" s="249"/>
      <c r="F8345" s="249"/>
      <c r="G8345" s="233"/>
      <c r="H8345" s="233"/>
      <c r="I8345" s="233"/>
      <c r="J8345" s="233"/>
      <c r="K8345" s="233"/>
      <c r="L8345" s="233"/>
      <c r="M8345" s="233"/>
      <c r="N8345" s="233"/>
      <c r="O8345" s="233"/>
      <c r="P8345" s="233"/>
      <c r="Q8345" s="233"/>
      <c r="R8345" s="233"/>
      <c r="S8345" s="233"/>
      <c r="T8345" s="233"/>
      <c r="U8345" s="233"/>
      <c r="V8345" s="233"/>
      <c r="W8345" s="233"/>
      <c r="X8345" s="234"/>
      <c r="Y8345" s="233"/>
      <c r="Z8345" s="235"/>
      <c r="AA8345" s="233"/>
      <c r="AV8345" s="232"/>
    </row>
    <row r="8346" spans="1:48" s="229" customFormat="1" x14ac:dyDescent="0.25">
      <c r="A8346" s="238"/>
      <c r="B8346" s="244"/>
      <c r="C8346" s="233"/>
      <c r="D8346" s="248"/>
      <c r="E8346" s="249"/>
      <c r="F8346" s="249"/>
      <c r="G8346" s="233"/>
      <c r="H8346" s="233"/>
      <c r="I8346" s="233"/>
      <c r="J8346" s="233"/>
      <c r="K8346" s="233"/>
      <c r="L8346" s="233"/>
      <c r="M8346" s="233"/>
      <c r="N8346" s="233"/>
      <c r="O8346" s="233"/>
      <c r="P8346" s="233"/>
      <c r="Q8346" s="233"/>
      <c r="R8346" s="233"/>
      <c r="S8346" s="233"/>
      <c r="T8346" s="233"/>
      <c r="U8346" s="233"/>
      <c r="V8346" s="233"/>
      <c r="W8346" s="233"/>
      <c r="X8346" s="234"/>
      <c r="Y8346" s="233"/>
      <c r="Z8346" s="235"/>
      <c r="AA8346" s="233"/>
      <c r="AV8346" s="232"/>
    </row>
    <row r="8347" spans="1:48" s="229" customFormat="1" x14ac:dyDescent="0.25">
      <c r="A8347" s="238"/>
      <c r="B8347" s="244"/>
      <c r="C8347" s="233"/>
      <c r="D8347" s="248"/>
      <c r="E8347" s="249"/>
      <c r="F8347" s="249"/>
      <c r="G8347" s="233"/>
      <c r="H8347" s="233"/>
      <c r="I8347" s="233"/>
      <c r="J8347" s="233"/>
      <c r="K8347" s="233"/>
      <c r="L8347" s="233"/>
      <c r="M8347" s="233"/>
      <c r="N8347" s="233"/>
      <c r="O8347" s="233"/>
      <c r="P8347" s="233"/>
      <c r="Q8347" s="233"/>
      <c r="R8347" s="233"/>
      <c r="S8347" s="233"/>
      <c r="T8347" s="233"/>
      <c r="U8347" s="233"/>
      <c r="V8347" s="233"/>
      <c r="W8347" s="233"/>
      <c r="X8347" s="234"/>
      <c r="Y8347" s="233"/>
      <c r="Z8347" s="235"/>
      <c r="AA8347" s="233"/>
      <c r="AV8347" s="232"/>
    </row>
    <row r="8348" spans="1:48" s="229" customFormat="1" x14ac:dyDescent="0.25">
      <c r="A8348" s="238"/>
      <c r="B8348" s="244"/>
      <c r="C8348" s="233"/>
      <c r="D8348" s="248"/>
      <c r="E8348" s="249"/>
      <c r="F8348" s="249"/>
      <c r="G8348" s="233"/>
      <c r="H8348" s="233"/>
      <c r="I8348" s="233"/>
      <c r="J8348" s="233"/>
      <c r="K8348" s="233"/>
      <c r="L8348" s="233"/>
      <c r="M8348" s="233"/>
      <c r="N8348" s="233"/>
      <c r="O8348" s="233"/>
      <c r="P8348" s="233"/>
      <c r="Q8348" s="233"/>
      <c r="R8348" s="233"/>
      <c r="S8348" s="233"/>
      <c r="T8348" s="233"/>
      <c r="U8348" s="233"/>
      <c r="V8348" s="233"/>
      <c r="W8348" s="233"/>
      <c r="X8348" s="234"/>
      <c r="Y8348" s="233"/>
      <c r="Z8348" s="235"/>
      <c r="AA8348" s="233"/>
      <c r="AV8348" s="232"/>
    </row>
    <row r="8349" spans="1:48" s="229" customFormat="1" x14ac:dyDescent="0.25">
      <c r="A8349" s="238"/>
      <c r="B8349" s="244"/>
      <c r="C8349" s="233"/>
      <c r="D8349" s="248"/>
      <c r="E8349" s="249"/>
      <c r="F8349" s="249"/>
      <c r="G8349" s="233"/>
      <c r="H8349" s="233"/>
      <c r="I8349" s="233"/>
      <c r="J8349" s="233"/>
      <c r="K8349" s="233"/>
      <c r="L8349" s="233"/>
      <c r="M8349" s="233"/>
      <c r="N8349" s="233"/>
      <c r="O8349" s="233"/>
      <c r="P8349" s="233"/>
      <c r="Q8349" s="233"/>
      <c r="R8349" s="233"/>
      <c r="S8349" s="233"/>
      <c r="T8349" s="233"/>
      <c r="U8349" s="233"/>
      <c r="V8349" s="233"/>
      <c r="W8349" s="233"/>
      <c r="X8349" s="234"/>
      <c r="Y8349" s="233"/>
      <c r="Z8349" s="235"/>
      <c r="AA8349" s="233"/>
      <c r="AV8349" s="232"/>
    </row>
    <row r="8350" spans="1:48" s="229" customFormat="1" x14ac:dyDescent="0.25">
      <c r="A8350" s="238"/>
      <c r="B8350" s="244"/>
      <c r="C8350" s="233"/>
      <c r="D8350" s="248"/>
      <c r="E8350" s="249"/>
      <c r="F8350" s="249"/>
      <c r="G8350" s="233"/>
      <c r="H8350" s="233"/>
      <c r="I8350" s="233"/>
      <c r="J8350" s="233"/>
      <c r="K8350" s="233"/>
      <c r="L8350" s="233"/>
      <c r="M8350" s="233"/>
      <c r="N8350" s="233"/>
      <c r="O8350" s="233"/>
      <c r="P8350" s="233"/>
      <c r="Q8350" s="233"/>
      <c r="R8350" s="233"/>
      <c r="S8350" s="233"/>
      <c r="T8350" s="233"/>
      <c r="U8350" s="233"/>
      <c r="V8350" s="233"/>
      <c r="W8350" s="233"/>
      <c r="X8350" s="234"/>
      <c r="Y8350" s="233"/>
      <c r="Z8350" s="235"/>
      <c r="AA8350" s="233"/>
      <c r="AV8350" s="232"/>
    </row>
    <row r="8351" spans="1:48" s="229" customFormat="1" x14ac:dyDescent="0.25">
      <c r="A8351" s="238"/>
      <c r="B8351" s="244"/>
      <c r="C8351" s="233"/>
      <c r="D8351" s="248"/>
      <c r="E8351" s="249"/>
      <c r="F8351" s="249"/>
      <c r="G8351" s="233"/>
      <c r="H8351" s="233"/>
      <c r="I8351" s="233"/>
      <c r="J8351" s="233"/>
      <c r="K8351" s="233"/>
      <c r="L8351" s="233"/>
      <c r="M8351" s="233"/>
      <c r="N8351" s="233"/>
      <c r="O8351" s="233"/>
      <c r="P8351" s="233"/>
      <c r="Q8351" s="233"/>
      <c r="R8351" s="233"/>
      <c r="S8351" s="233"/>
      <c r="T8351" s="233"/>
      <c r="U8351" s="233"/>
      <c r="V8351" s="233"/>
      <c r="W8351" s="233"/>
      <c r="X8351" s="234"/>
      <c r="Y8351" s="233"/>
      <c r="Z8351" s="235"/>
      <c r="AA8351" s="233"/>
      <c r="AV8351" s="232"/>
    </row>
    <row r="8352" spans="1:48" s="229" customFormat="1" x14ac:dyDescent="0.25">
      <c r="A8352" s="238"/>
      <c r="B8352" s="244"/>
      <c r="C8352" s="233"/>
      <c r="D8352" s="248"/>
      <c r="E8352" s="249"/>
      <c r="F8352" s="249"/>
      <c r="G8352" s="233"/>
      <c r="H8352" s="233"/>
      <c r="I8352" s="233"/>
      <c r="J8352" s="233"/>
      <c r="K8352" s="233"/>
      <c r="L8352" s="233"/>
      <c r="M8352" s="233"/>
      <c r="N8352" s="233"/>
      <c r="O8352" s="233"/>
      <c r="P8352" s="233"/>
      <c r="Q8352" s="233"/>
      <c r="R8352" s="233"/>
      <c r="S8352" s="233"/>
      <c r="T8352" s="233"/>
      <c r="U8352" s="233"/>
      <c r="V8352" s="233"/>
      <c r="W8352" s="233"/>
      <c r="X8352" s="234"/>
      <c r="Y8352" s="233"/>
      <c r="Z8352" s="235"/>
      <c r="AA8352" s="233"/>
      <c r="AV8352" s="232"/>
    </row>
    <row r="8353" spans="1:48" s="229" customFormat="1" x14ac:dyDescent="0.25">
      <c r="A8353" s="238"/>
      <c r="B8353" s="244"/>
      <c r="C8353" s="233"/>
      <c r="D8353" s="248"/>
      <c r="E8353" s="249"/>
      <c r="F8353" s="249"/>
      <c r="G8353" s="233"/>
      <c r="H8353" s="233"/>
      <c r="I8353" s="233"/>
      <c r="J8353" s="233"/>
      <c r="K8353" s="233"/>
      <c r="L8353" s="233"/>
      <c r="M8353" s="233"/>
      <c r="N8353" s="233"/>
      <c r="O8353" s="233"/>
      <c r="P8353" s="233"/>
      <c r="Q8353" s="233"/>
      <c r="R8353" s="233"/>
      <c r="S8353" s="233"/>
      <c r="T8353" s="233"/>
      <c r="U8353" s="233"/>
      <c r="V8353" s="233"/>
      <c r="W8353" s="233"/>
      <c r="X8353" s="234"/>
      <c r="Y8353" s="233"/>
      <c r="Z8353" s="235"/>
      <c r="AA8353" s="233"/>
      <c r="AV8353" s="232"/>
    </row>
    <row r="8354" spans="1:48" s="229" customFormat="1" x14ac:dyDescent="0.25">
      <c r="A8354" s="238"/>
      <c r="B8354" s="244"/>
      <c r="C8354" s="233"/>
      <c r="D8354" s="248"/>
      <c r="E8354" s="249"/>
      <c r="F8354" s="249"/>
      <c r="G8354" s="233"/>
      <c r="H8354" s="233"/>
      <c r="I8354" s="233"/>
      <c r="J8354" s="233"/>
      <c r="K8354" s="233"/>
      <c r="L8354" s="233"/>
      <c r="M8354" s="233"/>
      <c r="N8354" s="233"/>
      <c r="O8354" s="233"/>
      <c r="P8354" s="233"/>
      <c r="Q8354" s="233"/>
      <c r="R8354" s="233"/>
      <c r="S8354" s="233"/>
      <c r="T8354" s="233"/>
      <c r="U8354" s="233"/>
      <c r="V8354" s="233"/>
      <c r="W8354" s="233"/>
      <c r="X8354" s="234"/>
      <c r="Y8354" s="233"/>
      <c r="Z8354" s="235"/>
      <c r="AA8354" s="233"/>
      <c r="AV8354" s="232"/>
    </row>
    <row r="8355" spans="1:48" s="229" customFormat="1" x14ac:dyDescent="0.25">
      <c r="A8355" s="238"/>
      <c r="B8355" s="244"/>
      <c r="C8355" s="233"/>
      <c r="D8355" s="248"/>
      <c r="E8355" s="249"/>
      <c r="F8355" s="249"/>
      <c r="G8355" s="233"/>
      <c r="H8355" s="233"/>
      <c r="I8355" s="233"/>
      <c r="J8355" s="233"/>
      <c r="K8355" s="233"/>
      <c r="L8355" s="233"/>
      <c r="M8355" s="233"/>
      <c r="N8355" s="233"/>
      <c r="O8355" s="233"/>
      <c r="P8355" s="233"/>
      <c r="Q8355" s="233"/>
      <c r="R8355" s="233"/>
      <c r="S8355" s="233"/>
      <c r="T8355" s="233"/>
      <c r="U8355" s="233"/>
      <c r="V8355" s="233"/>
      <c r="W8355" s="233"/>
      <c r="X8355" s="234"/>
      <c r="Y8355" s="233"/>
      <c r="Z8355" s="235"/>
      <c r="AA8355" s="233"/>
      <c r="AV8355" s="232"/>
    </row>
    <row r="8356" spans="1:48" s="229" customFormat="1" x14ac:dyDescent="0.25">
      <c r="A8356" s="238"/>
      <c r="B8356" s="244"/>
      <c r="C8356" s="233"/>
      <c r="D8356" s="248"/>
      <c r="E8356" s="249"/>
      <c r="F8356" s="249"/>
      <c r="G8356" s="233"/>
      <c r="H8356" s="233"/>
      <c r="I8356" s="233"/>
      <c r="J8356" s="233"/>
      <c r="K8356" s="233"/>
      <c r="L8356" s="233"/>
      <c r="M8356" s="233"/>
      <c r="N8356" s="233"/>
      <c r="O8356" s="233"/>
      <c r="P8356" s="233"/>
      <c r="Q8356" s="233"/>
      <c r="R8356" s="233"/>
      <c r="S8356" s="233"/>
      <c r="T8356" s="233"/>
      <c r="U8356" s="233"/>
      <c r="V8356" s="233"/>
      <c r="W8356" s="233"/>
      <c r="X8356" s="234"/>
      <c r="Y8356" s="233"/>
      <c r="Z8356" s="235"/>
      <c r="AA8356" s="233"/>
      <c r="AV8356" s="232"/>
    </row>
    <row r="8357" spans="1:48" s="229" customFormat="1" x14ac:dyDescent="0.25">
      <c r="A8357" s="238"/>
      <c r="B8357" s="244"/>
      <c r="C8357" s="233"/>
      <c r="D8357" s="248"/>
      <c r="E8357" s="249"/>
      <c r="F8357" s="249"/>
      <c r="G8357" s="233"/>
      <c r="H8357" s="233"/>
      <c r="I8357" s="233"/>
      <c r="J8357" s="233"/>
      <c r="K8357" s="233"/>
      <c r="L8357" s="233"/>
      <c r="M8357" s="233"/>
      <c r="N8357" s="233"/>
      <c r="O8357" s="233"/>
      <c r="P8357" s="233"/>
      <c r="Q8357" s="233"/>
      <c r="R8357" s="233"/>
      <c r="S8357" s="233"/>
      <c r="T8357" s="233"/>
      <c r="U8357" s="233"/>
      <c r="V8357" s="233"/>
      <c r="W8357" s="233"/>
      <c r="X8357" s="234"/>
      <c r="Y8357" s="233"/>
      <c r="Z8357" s="235"/>
      <c r="AA8357" s="233"/>
      <c r="AV8357" s="232"/>
    </row>
    <row r="8358" spans="1:48" s="229" customFormat="1" x14ac:dyDescent="0.25">
      <c r="A8358" s="238"/>
      <c r="B8358" s="244"/>
      <c r="C8358" s="233"/>
      <c r="D8358" s="248"/>
      <c r="E8358" s="249"/>
      <c r="F8358" s="249"/>
      <c r="G8358" s="233"/>
      <c r="H8358" s="233"/>
      <c r="I8358" s="233"/>
      <c r="J8358" s="233"/>
      <c r="K8358" s="233"/>
      <c r="L8358" s="233"/>
      <c r="M8358" s="233"/>
      <c r="N8358" s="233"/>
      <c r="O8358" s="233"/>
      <c r="P8358" s="233"/>
      <c r="Q8358" s="233"/>
      <c r="R8358" s="233"/>
      <c r="S8358" s="233"/>
      <c r="T8358" s="233"/>
      <c r="U8358" s="233"/>
      <c r="V8358" s="233"/>
      <c r="W8358" s="233"/>
      <c r="X8358" s="234"/>
      <c r="Y8358" s="233"/>
      <c r="Z8358" s="235"/>
      <c r="AA8358" s="233"/>
      <c r="AV8358" s="232"/>
    </row>
    <row r="8359" spans="1:48" s="229" customFormat="1" x14ac:dyDescent="0.25">
      <c r="A8359" s="238"/>
      <c r="B8359" s="244"/>
      <c r="C8359" s="233"/>
      <c r="D8359" s="248"/>
      <c r="E8359" s="249"/>
      <c r="F8359" s="249"/>
      <c r="G8359" s="233"/>
      <c r="H8359" s="233"/>
      <c r="I8359" s="233"/>
      <c r="J8359" s="233"/>
      <c r="K8359" s="233"/>
      <c r="L8359" s="233"/>
      <c r="M8359" s="233"/>
      <c r="N8359" s="233"/>
      <c r="O8359" s="233"/>
      <c r="P8359" s="233"/>
      <c r="Q8359" s="233"/>
      <c r="R8359" s="233"/>
      <c r="S8359" s="233"/>
      <c r="T8359" s="233"/>
      <c r="U8359" s="233"/>
      <c r="V8359" s="233"/>
      <c r="W8359" s="233"/>
      <c r="X8359" s="234"/>
      <c r="Y8359" s="233"/>
      <c r="Z8359" s="235"/>
      <c r="AA8359" s="233"/>
      <c r="AV8359" s="232"/>
    </row>
    <row r="8360" spans="1:48" s="229" customFormat="1" x14ac:dyDescent="0.25">
      <c r="A8360" s="238"/>
      <c r="B8360" s="244"/>
      <c r="C8360" s="233"/>
      <c r="D8360" s="248"/>
      <c r="E8360" s="249"/>
      <c r="F8360" s="249"/>
      <c r="G8360" s="233"/>
      <c r="H8360" s="233"/>
      <c r="I8360" s="233"/>
      <c r="J8360" s="233"/>
      <c r="K8360" s="233"/>
      <c r="L8360" s="233"/>
      <c r="M8360" s="233"/>
      <c r="N8360" s="233"/>
      <c r="O8360" s="233"/>
      <c r="P8360" s="233"/>
      <c r="Q8360" s="233"/>
      <c r="R8360" s="233"/>
      <c r="S8360" s="233"/>
      <c r="T8360" s="233"/>
      <c r="U8360" s="233"/>
      <c r="V8360" s="233"/>
      <c r="W8360" s="233"/>
      <c r="X8360" s="234"/>
      <c r="Y8360" s="233"/>
      <c r="Z8360" s="235"/>
      <c r="AA8360" s="233"/>
      <c r="AV8360" s="232"/>
    </row>
    <row r="8361" spans="1:48" s="229" customFormat="1" x14ac:dyDescent="0.25">
      <c r="A8361" s="238"/>
      <c r="B8361" s="244"/>
      <c r="C8361" s="233"/>
      <c r="D8361" s="248"/>
      <c r="E8361" s="249"/>
      <c r="F8361" s="249"/>
      <c r="G8361" s="233"/>
      <c r="H8361" s="233"/>
      <c r="I8361" s="233"/>
      <c r="J8361" s="233"/>
      <c r="K8361" s="233"/>
      <c r="L8361" s="233"/>
      <c r="M8361" s="233"/>
      <c r="N8361" s="233"/>
      <c r="O8361" s="233"/>
      <c r="P8361" s="233"/>
      <c r="Q8361" s="233"/>
      <c r="R8361" s="233"/>
      <c r="S8361" s="233"/>
      <c r="T8361" s="233"/>
      <c r="U8361" s="233"/>
      <c r="V8361" s="233"/>
      <c r="W8361" s="233"/>
      <c r="X8361" s="234"/>
      <c r="Y8361" s="233"/>
      <c r="Z8361" s="235"/>
      <c r="AA8361" s="233"/>
      <c r="AV8361" s="232"/>
    </row>
    <row r="8362" spans="1:48" s="229" customFormat="1" x14ac:dyDescent="0.25">
      <c r="A8362" s="238"/>
      <c r="B8362" s="244"/>
      <c r="C8362" s="233"/>
      <c r="D8362" s="248"/>
      <c r="E8362" s="249"/>
      <c r="F8362" s="249"/>
      <c r="G8362" s="233"/>
      <c r="H8362" s="233"/>
      <c r="I8362" s="233"/>
      <c r="J8362" s="233"/>
      <c r="K8362" s="233"/>
      <c r="L8362" s="233"/>
      <c r="M8362" s="233"/>
      <c r="N8362" s="233"/>
      <c r="O8362" s="233"/>
      <c r="P8362" s="233"/>
      <c r="Q8362" s="233"/>
      <c r="R8362" s="233"/>
      <c r="S8362" s="233"/>
      <c r="T8362" s="233"/>
      <c r="U8362" s="233"/>
      <c r="V8362" s="233"/>
      <c r="W8362" s="233"/>
      <c r="X8362" s="234"/>
      <c r="Y8362" s="233"/>
      <c r="Z8362" s="235"/>
      <c r="AA8362" s="233"/>
      <c r="AV8362" s="232"/>
    </row>
    <row r="8363" spans="1:48" s="229" customFormat="1" x14ac:dyDescent="0.25">
      <c r="A8363" s="238"/>
      <c r="B8363" s="244"/>
      <c r="C8363" s="233"/>
      <c r="D8363" s="248"/>
      <c r="E8363" s="249"/>
      <c r="F8363" s="249"/>
      <c r="G8363" s="233"/>
      <c r="H8363" s="233"/>
      <c r="I8363" s="233"/>
      <c r="J8363" s="233"/>
      <c r="K8363" s="233"/>
      <c r="L8363" s="233"/>
      <c r="M8363" s="233"/>
      <c r="N8363" s="233"/>
      <c r="O8363" s="233"/>
      <c r="P8363" s="233"/>
      <c r="Q8363" s="233"/>
      <c r="R8363" s="233"/>
      <c r="S8363" s="233"/>
      <c r="T8363" s="233"/>
      <c r="U8363" s="233"/>
      <c r="V8363" s="233"/>
      <c r="W8363" s="233"/>
      <c r="X8363" s="234"/>
      <c r="Y8363" s="233"/>
      <c r="Z8363" s="235"/>
      <c r="AA8363" s="233"/>
      <c r="AV8363" s="232"/>
    </row>
    <row r="8364" spans="1:48" s="229" customFormat="1" x14ac:dyDescent="0.25">
      <c r="A8364" s="238"/>
      <c r="B8364" s="244"/>
      <c r="C8364" s="233"/>
      <c r="D8364" s="248"/>
      <c r="E8364" s="249"/>
      <c r="F8364" s="249"/>
      <c r="G8364" s="233"/>
      <c r="H8364" s="233"/>
      <c r="I8364" s="233"/>
      <c r="J8364" s="233"/>
      <c r="K8364" s="233"/>
      <c r="L8364" s="233"/>
      <c r="M8364" s="233"/>
      <c r="N8364" s="233"/>
      <c r="O8364" s="233"/>
      <c r="P8364" s="233"/>
      <c r="Q8364" s="233"/>
      <c r="R8364" s="233"/>
      <c r="S8364" s="233"/>
      <c r="T8364" s="233"/>
      <c r="U8364" s="233"/>
      <c r="V8364" s="233"/>
      <c r="W8364" s="233"/>
      <c r="X8364" s="234"/>
      <c r="Y8364" s="233"/>
      <c r="Z8364" s="235"/>
      <c r="AA8364" s="233"/>
      <c r="AV8364" s="232"/>
    </row>
    <row r="8365" spans="1:48" s="229" customFormat="1" x14ac:dyDescent="0.25">
      <c r="A8365" s="238"/>
      <c r="B8365" s="244"/>
      <c r="C8365" s="233"/>
      <c r="D8365" s="248"/>
      <c r="E8365" s="249"/>
      <c r="F8365" s="249"/>
      <c r="G8365" s="233"/>
      <c r="H8365" s="233"/>
      <c r="I8365" s="233"/>
      <c r="J8365" s="233"/>
      <c r="K8365" s="233"/>
      <c r="L8365" s="233"/>
      <c r="M8365" s="233"/>
      <c r="N8365" s="233"/>
      <c r="O8365" s="233"/>
      <c r="P8365" s="233"/>
      <c r="Q8365" s="233"/>
      <c r="R8365" s="233"/>
      <c r="S8365" s="233"/>
      <c r="T8365" s="233"/>
      <c r="U8365" s="233"/>
      <c r="V8365" s="233"/>
      <c r="W8365" s="233"/>
      <c r="X8365" s="234"/>
      <c r="Y8365" s="233"/>
      <c r="Z8365" s="235"/>
      <c r="AA8365" s="233"/>
      <c r="AV8365" s="232"/>
    </row>
    <row r="8366" spans="1:48" s="229" customFormat="1" x14ac:dyDescent="0.25">
      <c r="A8366" s="238"/>
      <c r="B8366" s="244"/>
      <c r="C8366" s="233"/>
      <c r="D8366" s="248"/>
      <c r="E8366" s="249"/>
      <c r="F8366" s="249"/>
      <c r="G8366" s="233"/>
      <c r="H8366" s="233"/>
      <c r="I8366" s="233"/>
      <c r="J8366" s="233"/>
      <c r="K8366" s="233"/>
      <c r="L8366" s="233"/>
      <c r="M8366" s="233"/>
      <c r="N8366" s="233"/>
      <c r="O8366" s="233"/>
      <c r="P8366" s="233"/>
      <c r="Q8366" s="233"/>
      <c r="R8366" s="233"/>
      <c r="S8366" s="233"/>
      <c r="T8366" s="233"/>
      <c r="U8366" s="233"/>
      <c r="V8366" s="233"/>
      <c r="W8366" s="233"/>
      <c r="X8366" s="234"/>
      <c r="Y8366" s="233"/>
      <c r="Z8366" s="235"/>
      <c r="AA8366" s="233"/>
      <c r="AV8366" s="232"/>
    </row>
    <row r="8367" spans="1:48" s="229" customFormat="1" x14ac:dyDescent="0.25">
      <c r="A8367" s="238"/>
      <c r="B8367" s="244"/>
      <c r="C8367" s="233"/>
      <c r="D8367" s="248"/>
      <c r="E8367" s="249"/>
      <c r="F8367" s="249"/>
      <c r="G8367" s="233"/>
      <c r="H8367" s="233"/>
      <c r="I8367" s="233"/>
      <c r="J8367" s="233"/>
      <c r="K8367" s="233"/>
      <c r="L8367" s="233"/>
      <c r="M8367" s="233"/>
      <c r="N8367" s="233"/>
      <c r="O8367" s="233"/>
      <c r="P8367" s="233"/>
      <c r="Q8367" s="233"/>
      <c r="R8367" s="233"/>
      <c r="S8367" s="233"/>
      <c r="T8367" s="233"/>
      <c r="U8367" s="233"/>
      <c r="V8367" s="233"/>
      <c r="W8367" s="233"/>
      <c r="X8367" s="234"/>
      <c r="Y8367" s="233"/>
      <c r="Z8367" s="235"/>
      <c r="AA8367" s="233"/>
      <c r="AV8367" s="232"/>
    </row>
    <row r="8368" spans="1:48" s="229" customFormat="1" x14ac:dyDescent="0.25">
      <c r="A8368" s="238"/>
      <c r="B8368" s="244"/>
      <c r="C8368" s="233"/>
      <c r="D8368" s="248"/>
      <c r="E8368" s="249"/>
      <c r="F8368" s="249"/>
      <c r="G8368" s="233"/>
      <c r="H8368" s="233"/>
      <c r="I8368" s="233"/>
      <c r="J8368" s="233"/>
      <c r="K8368" s="233"/>
      <c r="L8368" s="233"/>
      <c r="M8368" s="233"/>
      <c r="N8368" s="233"/>
      <c r="O8368" s="233"/>
      <c r="P8368" s="233"/>
      <c r="Q8368" s="233"/>
      <c r="R8368" s="233"/>
      <c r="S8368" s="233"/>
      <c r="T8368" s="233"/>
      <c r="U8368" s="233"/>
      <c r="V8368" s="233"/>
      <c r="W8368" s="233"/>
      <c r="X8368" s="234"/>
      <c r="Y8368" s="233"/>
      <c r="Z8368" s="235"/>
      <c r="AA8368" s="233"/>
      <c r="AV8368" s="232"/>
    </row>
    <row r="8369" spans="1:48" s="229" customFormat="1" x14ac:dyDescent="0.25">
      <c r="A8369" s="238"/>
      <c r="B8369" s="244"/>
      <c r="C8369" s="233"/>
      <c r="D8369" s="248"/>
      <c r="E8369" s="249"/>
      <c r="F8369" s="249"/>
      <c r="G8369" s="233"/>
      <c r="H8369" s="233"/>
      <c r="I8369" s="233"/>
      <c r="J8369" s="233"/>
      <c r="K8369" s="233"/>
      <c r="L8369" s="233"/>
      <c r="M8369" s="233"/>
      <c r="N8369" s="233"/>
      <c r="O8369" s="233"/>
      <c r="P8369" s="233"/>
      <c r="Q8369" s="233"/>
      <c r="R8369" s="233"/>
      <c r="S8369" s="233"/>
      <c r="T8369" s="233"/>
      <c r="U8369" s="233"/>
      <c r="V8369" s="233"/>
      <c r="W8369" s="233"/>
      <c r="X8369" s="234"/>
      <c r="Y8369" s="233"/>
      <c r="Z8369" s="235"/>
      <c r="AA8369" s="233"/>
      <c r="AV8369" s="232"/>
    </row>
    <row r="8370" spans="1:48" s="229" customFormat="1" x14ac:dyDescent="0.25">
      <c r="A8370" s="238"/>
      <c r="B8370" s="244"/>
      <c r="C8370" s="233"/>
      <c r="D8370" s="248"/>
      <c r="E8370" s="249"/>
      <c r="F8370" s="249"/>
      <c r="G8370" s="233"/>
      <c r="H8370" s="233"/>
      <c r="I8370" s="233"/>
      <c r="J8370" s="233"/>
      <c r="K8370" s="233"/>
      <c r="L8370" s="233"/>
      <c r="M8370" s="233"/>
      <c r="N8370" s="233"/>
      <c r="O8370" s="233"/>
      <c r="P8370" s="233"/>
      <c r="Q8370" s="233"/>
      <c r="R8370" s="233"/>
      <c r="S8370" s="233"/>
      <c r="T8370" s="233"/>
      <c r="U8370" s="233"/>
      <c r="V8370" s="233"/>
      <c r="W8370" s="233"/>
      <c r="X8370" s="234"/>
      <c r="Y8370" s="233"/>
      <c r="Z8370" s="235"/>
      <c r="AA8370" s="233"/>
      <c r="AV8370" s="232"/>
    </row>
    <row r="8371" spans="1:48" s="229" customFormat="1" x14ac:dyDescent="0.25">
      <c r="A8371" s="238"/>
      <c r="B8371" s="244"/>
      <c r="C8371" s="233"/>
      <c r="D8371" s="248"/>
      <c r="E8371" s="249"/>
      <c r="F8371" s="249"/>
      <c r="G8371" s="233"/>
      <c r="H8371" s="233"/>
      <c r="I8371" s="233"/>
      <c r="J8371" s="233"/>
      <c r="K8371" s="233"/>
      <c r="L8371" s="233"/>
      <c r="M8371" s="233"/>
      <c r="N8371" s="233"/>
      <c r="O8371" s="233"/>
      <c r="P8371" s="233"/>
      <c r="Q8371" s="233"/>
      <c r="R8371" s="233"/>
      <c r="S8371" s="233"/>
      <c r="T8371" s="233"/>
      <c r="U8371" s="233"/>
      <c r="V8371" s="233"/>
      <c r="W8371" s="233"/>
      <c r="X8371" s="234"/>
      <c r="Y8371" s="233"/>
      <c r="Z8371" s="235"/>
      <c r="AA8371" s="233"/>
      <c r="AV8371" s="232"/>
    </row>
    <row r="8372" spans="1:48" s="229" customFormat="1" x14ac:dyDescent="0.25">
      <c r="A8372" s="238"/>
      <c r="B8372" s="244"/>
      <c r="C8372" s="233"/>
      <c r="D8372" s="248"/>
      <c r="E8372" s="249"/>
      <c r="F8372" s="249"/>
      <c r="G8372" s="233"/>
      <c r="H8372" s="233"/>
      <c r="I8372" s="233"/>
      <c r="J8372" s="233"/>
      <c r="K8372" s="233"/>
      <c r="L8372" s="233"/>
      <c r="M8372" s="233"/>
      <c r="N8372" s="233"/>
      <c r="O8372" s="233"/>
      <c r="P8372" s="233"/>
      <c r="Q8372" s="233"/>
      <c r="R8372" s="233"/>
      <c r="S8372" s="233"/>
      <c r="T8372" s="233"/>
      <c r="U8372" s="233"/>
      <c r="V8372" s="233"/>
      <c r="W8372" s="233"/>
      <c r="X8372" s="234"/>
      <c r="Y8372" s="233"/>
      <c r="Z8372" s="235"/>
      <c r="AA8372" s="233"/>
      <c r="AV8372" s="232"/>
    </row>
    <row r="8373" spans="1:48" s="229" customFormat="1" x14ac:dyDescent="0.25">
      <c r="A8373" s="238"/>
      <c r="B8373" s="244"/>
      <c r="C8373" s="233"/>
      <c r="D8373" s="248"/>
      <c r="E8373" s="249"/>
      <c r="F8373" s="249"/>
      <c r="G8373" s="233"/>
      <c r="H8373" s="233"/>
      <c r="I8373" s="233"/>
      <c r="J8373" s="233"/>
      <c r="K8373" s="233"/>
      <c r="L8373" s="233"/>
      <c r="M8373" s="233"/>
      <c r="N8373" s="233"/>
      <c r="O8373" s="233"/>
      <c r="P8373" s="233"/>
      <c r="Q8373" s="233"/>
      <c r="R8373" s="233"/>
      <c r="S8373" s="233"/>
      <c r="T8373" s="233"/>
      <c r="U8373" s="233"/>
      <c r="V8373" s="233"/>
      <c r="W8373" s="233"/>
      <c r="X8373" s="234"/>
      <c r="Y8373" s="233"/>
      <c r="Z8373" s="235"/>
      <c r="AA8373" s="233"/>
      <c r="AV8373" s="232"/>
    </row>
    <row r="8374" spans="1:48" s="229" customFormat="1" x14ac:dyDescent="0.25">
      <c r="A8374" s="238"/>
      <c r="B8374" s="244"/>
      <c r="C8374" s="233"/>
      <c r="D8374" s="248"/>
      <c r="E8374" s="249"/>
      <c r="F8374" s="249"/>
      <c r="G8374" s="233"/>
      <c r="H8374" s="233"/>
      <c r="I8374" s="233"/>
      <c r="J8374" s="233"/>
      <c r="K8374" s="233"/>
      <c r="L8374" s="233"/>
      <c r="M8374" s="233"/>
      <c r="N8374" s="233"/>
      <c r="O8374" s="233"/>
      <c r="P8374" s="233"/>
      <c r="Q8374" s="233"/>
      <c r="R8374" s="233"/>
      <c r="S8374" s="233"/>
      <c r="T8374" s="233"/>
      <c r="U8374" s="233"/>
      <c r="V8374" s="233"/>
      <c r="W8374" s="233"/>
      <c r="X8374" s="234"/>
      <c r="Y8374" s="233"/>
      <c r="Z8374" s="235"/>
      <c r="AA8374" s="233"/>
      <c r="AV8374" s="232"/>
    </row>
    <row r="8375" spans="1:48" s="229" customFormat="1" x14ac:dyDescent="0.25">
      <c r="A8375" s="238"/>
      <c r="B8375" s="244"/>
      <c r="C8375" s="233"/>
      <c r="D8375" s="248"/>
      <c r="E8375" s="249"/>
      <c r="F8375" s="249"/>
      <c r="G8375" s="233"/>
      <c r="H8375" s="233"/>
      <c r="I8375" s="233"/>
      <c r="J8375" s="233"/>
      <c r="K8375" s="233"/>
      <c r="L8375" s="233"/>
      <c r="M8375" s="233"/>
      <c r="N8375" s="233"/>
      <c r="O8375" s="233"/>
      <c r="P8375" s="233"/>
      <c r="Q8375" s="233"/>
      <c r="R8375" s="233"/>
      <c r="S8375" s="233"/>
      <c r="T8375" s="233"/>
      <c r="U8375" s="233"/>
      <c r="V8375" s="233"/>
      <c r="W8375" s="233"/>
      <c r="X8375" s="234"/>
      <c r="Y8375" s="233"/>
      <c r="Z8375" s="235"/>
      <c r="AA8375" s="233"/>
      <c r="AV8375" s="232"/>
    </row>
    <row r="8376" spans="1:48" s="229" customFormat="1" x14ac:dyDescent="0.25">
      <c r="A8376" s="238"/>
      <c r="B8376" s="244"/>
      <c r="C8376" s="233"/>
      <c r="D8376" s="248"/>
      <c r="E8376" s="249"/>
      <c r="F8376" s="249"/>
      <c r="G8376" s="233"/>
      <c r="H8376" s="233"/>
      <c r="I8376" s="233"/>
      <c r="J8376" s="233"/>
      <c r="K8376" s="233"/>
      <c r="L8376" s="233"/>
      <c r="M8376" s="233"/>
      <c r="N8376" s="233"/>
      <c r="O8376" s="233"/>
      <c r="P8376" s="233"/>
      <c r="Q8376" s="233"/>
      <c r="R8376" s="233"/>
      <c r="S8376" s="233"/>
      <c r="T8376" s="233"/>
      <c r="U8376" s="233"/>
      <c r="V8376" s="233"/>
      <c r="W8376" s="233"/>
      <c r="X8376" s="234"/>
      <c r="Y8376" s="233"/>
      <c r="Z8376" s="235"/>
      <c r="AA8376" s="233"/>
      <c r="AV8376" s="232"/>
    </row>
    <row r="8377" spans="1:48" s="229" customFormat="1" x14ac:dyDescent="0.25">
      <c r="A8377" s="238"/>
      <c r="B8377" s="244"/>
      <c r="C8377" s="233"/>
      <c r="D8377" s="248"/>
      <c r="E8377" s="249"/>
      <c r="F8377" s="249"/>
      <c r="G8377" s="233"/>
      <c r="H8377" s="233"/>
      <c r="I8377" s="233"/>
      <c r="J8377" s="233"/>
      <c r="K8377" s="233"/>
      <c r="L8377" s="233"/>
      <c r="M8377" s="233"/>
      <c r="N8377" s="233"/>
      <c r="O8377" s="233"/>
      <c r="P8377" s="233"/>
      <c r="Q8377" s="233"/>
      <c r="R8377" s="233"/>
      <c r="S8377" s="233"/>
      <c r="T8377" s="233"/>
      <c r="U8377" s="233"/>
      <c r="V8377" s="233"/>
      <c r="W8377" s="233"/>
      <c r="X8377" s="234"/>
      <c r="Y8377" s="233"/>
      <c r="Z8377" s="235"/>
      <c r="AA8377" s="233"/>
      <c r="AV8377" s="232"/>
    </row>
    <row r="8378" spans="1:48" s="229" customFormat="1" x14ac:dyDescent="0.25">
      <c r="A8378" s="238"/>
      <c r="B8378" s="244"/>
      <c r="C8378" s="233"/>
      <c r="D8378" s="248"/>
      <c r="E8378" s="249"/>
      <c r="F8378" s="249"/>
      <c r="G8378" s="233"/>
      <c r="H8378" s="233"/>
      <c r="I8378" s="233"/>
      <c r="J8378" s="233"/>
      <c r="K8378" s="233"/>
      <c r="L8378" s="233"/>
      <c r="M8378" s="233"/>
      <c r="N8378" s="233"/>
      <c r="O8378" s="233"/>
      <c r="P8378" s="233"/>
      <c r="Q8378" s="233"/>
      <c r="R8378" s="233"/>
      <c r="S8378" s="233"/>
      <c r="T8378" s="233"/>
      <c r="U8378" s="233"/>
      <c r="V8378" s="233"/>
      <c r="W8378" s="233"/>
      <c r="X8378" s="234"/>
      <c r="Y8378" s="233"/>
      <c r="Z8378" s="235"/>
      <c r="AA8378" s="233"/>
      <c r="AV8378" s="232"/>
    </row>
    <row r="8379" spans="1:48" s="229" customFormat="1" x14ac:dyDescent="0.25">
      <c r="A8379" s="238"/>
      <c r="B8379" s="244"/>
      <c r="C8379" s="233"/>
      <c r="D8379" s="248"/>
      <c r="E8379" s="249"/>
      <c r="F8379" s="249"/>
      <c r="G8379" s="233"/>
      <c r="H8379" s="233"/>
      <c r="I8379" s="233"/>
      <c r="J8379" s="233"/>
      <c r="K8379" s="233"/>
      <c r="L8379" s="233"/>
      <c r="M8379" s="233"/>
      <c r="N8379" s="233"/>
      <c r="O8379" s="233"/>
      <c r="P8379" s="233"/>
      <c r="Q8379" s="233"/>
      <c r="R8379" s="233"/>
      <c r="S8379" s="233"/>
      <c r="T8379" s="233"/>
      <c r="U8379" s="233"/>
      <c r="V8379" s="233"/>
      <c r="W8379" s="233"/>
      <c r="X8379" s="234"/>
      <c r="Y8379" s="233"/>
      <c r="Z8379" s="235"/>
      <c r="AA8379" s="233"/>
      <c r="AV8379" s="232"/>
    </row>
    <row r="8380" spans="1:48" s="229" customFormat="1" x14ac:dyDescent="0.25">
      <c r="A8380" s="238"/>
      <c r="B8380" s="244"/>
      <c r="C8380" s="233"/>
      <c r="D8380" s="248"/>
      <c r="E8380" s="249"/>
      <c r="F8380" s="249"/>
      <c r="G8380" s="233"/>
      <c r="H8380" s="233"/>
      <c r="I8380" s="233"/>
      <c r="J8380" s="233"/>
      <c r="K8380" s="233"/>
      <c r="L8380" s="233"/>
      <c r="M8380" s="233"/>
      <c r="N8380" s="233"/>
      <c r="O8380" s="233"/>
      <c r="P8380" s="233"/>
      <c r="Q8380" s="233"/>
      <c r="R8380" s="233"/>
      <c r="S8380" s="233"/>
      <c r="T8380" s="233"/>
      <c r="U8380" s="233"/>
      <c r="V8380" s="233"/>
      <c r="W8380" s="233"/>
      <c r="X8380" s="234"/>
      <c r="Y8380" s="233"/>
      <c r="Z8380" s="235"/>
      <c r="AA8380" s="233"/>
      <c r="AV8380" s="232"/>
    </row>
    <row r="8381" spans="1:48" s="229" customFormat="1" x14ac:dyDescent="0.25">
      <c r="A8381" s="238"/>
      <c r="B8381" s="244"/>
      <c r="C8381" s="233"/>
      <c r="D8381" s="248"/>
      <c r="E8381" s="249"/>
      <c r="F8381" s="249"/>
      <c r="G8381" s="233"/>
      <c r="H8381" s="233"/>
      <c r="I8381" s="233"/>
      <c r="J8381" s="233"/>
      <c r="K8381" s="233"/>
      <c r="L8381" s="233"/>
      <c r="M8381" s="233"/>
      <c r="N8381" s="233"/>
      <c r="O8381" s="233"/>
      <c r="P8381" s="233"/>
      <c r="Q8381" s="233"/>
      <c r="R8381" s="233"/>
      <c r="S8381" s="233"/>
      <c r="T8381" s="233"/>
      <c r="U8381" s="233"/>
      <c r="V8381" s="233"/>
      <c r="W8381" s="233"/>
      <c r="X8381" s="234"/>
      <c r="Y8381" s="233"/>
      <c r="Z8381" s="235"/>
      <c r="AA8381" s="233"/>
      <c r="AV8381" s="232"/>
    </row>
    <row r="8382" spans="1:48" s="229" customFormat="1" x14ac:dyDescent="0.25">
      <c r="A8382" s="238"/>
      <c r="B8382" s="244"/>
      <c r="C8382" s="233"/>
      <c r="D8382" s="248"/>
      <c r="E8382" s="249"/>
      <c r="F8382" s="249"/>
      <c r="G8382" s="233"/>
      <c r="H8382" s="233"/>
      <c r="I8382" s="233"/>
      <c r="J8382" s="233"/>
      <c r="K8382" s="233"/>
      <c r="L8382" s="233"/>
      <c r="M8382" s="233"/>
      <c r="N8382" s="233"/>
      <c r="O8382" s="233"/>
      <c r="P8382" s="233"/>
      <c r="Q8382" s="233"/>
      <c r="R8382" s="233"/>
      <c r="S8382" s="233"/>
      <c r="T8382" s="233"/>
      <c r="U8382" s="233"/>
      <c r="V8382" s="233"/>
      <c r="W8382" s="233"/>
      <c r="X8382" s="234"/>
      <c r="Y8382" s="233"/>
      <c r="Z8382" s="235"/>
      <c r="AA8382" s="233"/>
      <c r="AV8382" s="232"/>
    </row>
    <row r="8383" spans="1:48" s="229" customFormat="1" x14ac:dyDescent="0.25">
      <c r="A8383" s="238"/>
      <c r="B8383" s="244"/>
      <c r="C8383" s="233"/>
      <c r="D8383" s="248"/>
      <c r="E8383" s="249"/>
      <c r="F8383" s="249"/>
      <c r="G8383" s="233"/>
      <c r="H8383" s="233"/>
      <c r="I8383" s="233"/>
      <c r="J8383" s="233"/>
      <c r="K8383" s="233"/>
      <c r="L8383" s="233"/>
      <c r="M8383" s="233"/>
      <c r="N8383" s="233"/>
      <c r="O8383" s="233"/>
      <c r="P8383" s="233"/>
      <c r="Q8383" s="233"/>
      <c r="R8383" s="233"/>
      <c r="S8383" s="233"/>
      <c r="T8383" s="233"/>
      <c r="U8383" s="233"/>
      <c r="V8383" s="233"/>
      <c r="W8383" s="233"/>
      <c r="X8383" s="234"/>
      <c r="Y8383" s="233"/>
      <c r="Z8383" s="235"/>
      <c r="AA8383" s="233"/>
      <c r="AV8383" s="232"/>
    </row>
    <row r="8384" spans="1:48" s="229" customFormat="1" x14ac:dyDescent="0.25">
      <c r="A8384" s="238"/>
      <c r="B8384" s="244"/>
      <c r="C8384" s="233"/>
      <c r="D8384" s="248"/>
      <c r="E8384" s="249"/>
      <c r="F8384" s="249"/>
      <c r="G8384" s="233"/>
      <c r="H8384" s="233"/>
      <c r="I8384" s="233"/>
      <c r="J8384" s="233"/>
      <c r="K8384" s="233"/>
      <c r="L8384" s="233"/>
      <c r="M8384" s="233"/>
      <c r="N8384" s="233"/>
      <c r="O8384" s="233"/>
      <c r="P8384" s="233"/>
      <c r="Q8384" s="233"/>
      <c r="R8384" s="233"/>
      <c r="S8384" s="233"/>
      <c r="T8384" s="233"/>
      <c r="U8384" s="233"/>
      <c r="V8384" s="233"/>
      <c r="W8384" s="233"/>
      <c r="X8384" s="234"/>
      <c r="Y8384" s="233"/>
      <c r="Z8384" s="235"/>
      <c r="AA8384" s="233"/>
      <c r="AV8384" s="232"/>
    </row>
    <row r="8385" spans="1:48" s="229" customFormat="1" x14ac:dyDescent="0.25">
      <c r="A8385" s="238"/>
      <c r="B8385" s="244"/>
      <c r="C8385" s="233"/>
      <c r="D8385" s="248"/>
      <c r="E8385" s="249"/>
      <c r="F8385" s="249"/>
      <c r="G8385" s="233"/>
      <c r="H8385" s="233"/>
      <c r="I8385" s="233"/>
      <c r="J8385" s="233"/>
      <c r="K8385" s="233"/>
      <c r="L8385" s="233"/>
      <c r="M8385" s="233"/>
      <c r="N8385" s="233"/>
      <c r="O8385" s="233"/>
      <c r="P8385" s="233"/>
      <c r="Q8385" s="233"/>
      <c r="R8385" s="233"/>
      <c r="S8385" s="233"/>
      <c r="T8385" s="233"/>
      <c r="U8385" s="233"/>
      <c r="V8385" s="233"/>
      <c r="W8385" s="233"/>
      <c r="X8385" s="234"/>
      <c r="Y8385" s="233"/>
      <c r="Z8385" s="235"/>
      <c r="AA8385" s="233"/>
      <c r="AV8385" s="232"/>
    </row>
    <row r="8386" spans="1:48" s="229" customFormat="1" x14ac:dyDescent="0.25">
      <c r="A8386" s="238"/>
      <c r="B8386" s="244"/>
      <c r="C8386" s="233"/>
      <c r="D8386" s="248"/>
      <c r="E8386" s="249"/>
      <c r="F8386" s="249"/>
      <c r="G8386" s="233"/>
      <c r="H8386" s="240"/>
      <c r="I8386" s="233"/>
      <c r="J8386" s="233"/>
      <c r="K8386" s="233"/>
      <c r="L8386" s="233"/>
      <c r="M8386" s="233"/>
      <c r="N8386" s="233"/>
      <c r="O8386" s="233"/>
      <c r="P8386" s="233"/>
      <c r="Q8386" s="233"/>
      <c r="R8386" s="233"/>
      <c r="S8386" s="233"/>
      <c r="T8386" s="233"/>
      <c r="U8386" s="233"/>
      <c r="V8386" s="233"/>
      <c r="W8386" s="233"/>
      <c r="X8386" s="234"/>
      <c r="Y8386" s="233"/>
      <c r="Z8386" s="235"/>
      <c r="AA8386" s="233"/>
      <c r="AV8386" s="232"/>
    </row>
    <row r="8387" spans="1:48" s="229" customFormat="1" x14ac:dyDescent="0.25">
      <c r="A8387" s="238"/>
      <c r="B8387" s="244"/>
      <c r="C8387" s="233"/>
      <c r="D8387" s="248"/>
      <c r="E8387" s="249"/>
      <c r="F8387" s="249"/>
      <c r="G8387" s="233"/>
      <c r="H8387" s="233"/>
      <c r="I8387" s="233"/>
      <c r="J8387" s="233"/>
      <c r="K8387" s="233"/>
      <c r="L8387" s="233"/>
      <c r="M8387" s="233"/>
      <c r="N8387" s="233"/>
      <c r="O8387" s="233"/>
      <c r="P8387" s="233"/>
      <c r="Q8387" s="233"/>
      <c r="R8387" s="233"/>
      <c r="S8387" s="233"/>
      <c r="T8387" s="233"/>
      <c r="U8387" s="233"/>
      <c r="V8387" s="233"/>
      <c r="W8387" s="233"/>
      <c r="X8387" s="234"/>
      <c r="Y8387" s="233"/>
      <c r="Z8387" s="235"/>
      <c r="AA8387" s="233"/>
      <c r="AV8387" s="232"/>
    </row>
    <row r="8388" spans="1:48" s="229" customFormat="1" x14ac:dyDescent="0.25">
      <c r="A8388" s="238"/>
      <c r="B8388" s="244"/>
      <c r="C8388" s="233"/>
      <c r="D8388" s="248"/>
      <c r="E8388" s="249"/>
      <c r="F8388" s="249"/>
      <c r="G8388" s="233"/>
      <c r="H8388" s="233"/>
      <c r="I8388" s="233"/>
      <c r="J8388" s="233"/>
      <c r="K8388" s="233"/>
      <c r="L8388" s="233"/>
      <c r="M8388" s="233"/>
      <c r="N8388" s="233"/>
      <c r="O8388" s="233"/>
      <c r="P8388" s="233"/>
      <c r="Q8388" s="233"/>
      <c r="R8388" s="233"/>
      <c r="S8388" s="233"/>
      <c r="T8388" s="233"/>
      <c r="U8388" s="233"/>
      <c r="V8388" s="233"/>
      <c r="W8388" s="233"/>
      <c r="X8388" s="234"/>
      <c r="Y8388" s="233"/>
      <c r="Z8388" s="235"/>
      <c r="AA8388" s="233"/>
      <c r="AV8388" s="232"/>
    </row>
    <row r="8389" spans="1:48" s="229" customFormat="1" x14ac:dyDescent="0.25">
      <c r="A8389" s="238"/>
      <c r="B8389" s="244"/>
      <c r="C8389" s="233"/>
      <c r="D8389" s="248"/>
      <c r="E8389" s="249"/>
      <c r="F8389" s="249"/>
      <c r="G8389" s="233"/>
      <c r="H8389" s="233"/>
      <c r="I8389" s="233"/>
      <c r="J8389" s="233"/>
      <c r="K8389" s="233"/>
      <c r="L8389" s="233"/>
      <c r="M8389" s="233"/>
      <c r="N8389" s="233"/>
      <c r="O8389" s="233"/>
      <c r="P8389" s="233"/>
      <c r="Q8389" s="233"/>
      <c r="R8389" s="233"/>
      <c r="S8389" s="233"/>
      <c r="T8389" s="233"/>
      <c r="U8389" s="233"/>
      <c r="V8389" s="233"/>
      <c r="W8389" s="233"/>
      <c r="X8389" s="234"/>
      <c r="Y8389" s="233"/>
      <c r="Z8389" s="235"/>
      <c r="AA8389" s="233"/>
      <c r="AV8389" s="232"/>
    </row>
    <row r="8390" spans="1:48" s="229" customFormat="1" x14ac:dyDescent="0.25">
      <c r="A8390" s="238"/>
      <c r="B8390" s="244"/>
      <c r="C8390" s="233"/>
      <c r="D8390" s="248"/>
      <c r="E8390" s="249"/>
      <c r="F8390" s="249"/>
      <c r="G8390" s="233"/>
      <c r="H8390" s="233"/>
      <c r="I8390" s="233"/>
      <c r="J8390" s="233"/>
      <c r="K8390" s="233"/>
      <c r="L8390" s="233"/>
      <c r="M8390" s="233"/>
      <c r="N8390" s="233"/>
      <c r="O8390" s="233"/>
      <c r="P8390" s="233"/>
      <c r="Q8390" s="233"/>
      <c r="R8390" s="233"/>
      <c r="S8390" s="233"/>
      <c r="T8390" s="233"/>
      <c r="U8390" s="233"/>
      <c r="V8390" s="233"/>
      <c r="W8390" s="233"/>
      <c r="X8390" s="234"/>
      <c r="Y8390" s="233"/>
      <c r="Z8390" s="235"/>
      <c r="AA8390" s="233"/>
      <c r="AV8390" s="232"/>
    </row>
    <row r="8391" spans="1:48" s="229" customFormat="1" x14ac:dyDescent="0.25">
      <c r="A8391" s="238"/>
      <c r="B8391" s="244"/>
      <c r="C8391" s="233"/>
      <c r="D8391" s="248"/>
      <c r="E8391" s="249"/>
      <c r="F8391" s="249"/>
      <c r="G8391" s="233"/>
      <c r="H8391" s="233"/>
      <c r="I8391" s="233"/>
      <c r="J8391" s="233"/>
      <c r="K8391" s="233"/>
      <c r="L8391" s="233"/>
      <c r="M8391" s="233"/>
      <c r="N8391" s="233"/>
      <c r="O8391" s="233"/>
      <c r="P8391" s="233"/>
      <c r="Q8391" s="233"/>
      <c r="R8391" s="233"/>
      <c r="S8391" s="233"/>
      <c r="T8391" s="233"/>
      <c r="U8391" s="233"/>
      <c r="V8391" s="233"/>
      <c r="W8391" s="233"/>
      <c r="X8391" s="234"/>
      <c r="Y8391" s="233"/>
      <c r="Z8391" s="235"/>
      <c r="AA8391" s="233"/>
      <c r="AV8391" s="232"/>
    </row>
    <row r="8392" spans="1:48" s="229" customFormat="1" x14ac:dyDescent="0.25">
      <c r="A8392" s="238"/>
      <c r="B8392" s="244"/>
      <c r="C8392" s="233"/>
      <c r="D8392" s="248"/>
      <c r="E8392" s="249"/>
      <c r="F8392" s="249"/>
      <c r="G8392" s="233"/>
      <c r="H8392" s="233"/>
      <c r="I8392" s="233"/>
      <c r="J8392" s="233"/>
      <c r="K8392" s="233"/>
      <c r="L8392" s="233"/>
      <c r="M8392" s="233"/>
      <c r="N8392" s="233"/>
      <c r="O8392" s="233"/>
      <c r="P8392" s="233"/>
      <c r="Q8392" s="233"/>
      <c r="R8392" s="233"/>
      <c r="S8392" s="233"/>
      <c r="T8392" s="233"/>
      <c r="U8392" s="233"/>
      <c r="V8392" s="233"/>
      <c r="W8392" s="233"/>
      <c r="X8392" s="234"/>
      <c r="Y8392" s="233"/>
      <c r="Z8392" s="235"/>
      <c r="AA8392" s="233"/>
      <c r="AV8392" s="232"/>
    </row>
    <row r="8393" spans="1:48" s="229" customFormat="1" x14ac:dyDescent="0.25">
      <c r="A8393" s="238"/>
      <c r="B8393" s="244"/>
      <c r="C8393" s="233"/>
      <c r="D8393" s="248"/>
      <c r="E8393" s="249"/>
      <c r="F8393" s="249"/>
      <c r="G8393" s="233"/>
      <c r="H8393" s="233"/>
      <c r="I8393" s="233"/>
      <c r="J8393" s="233"/>
      <c r="K8393" s="233"/>
      <c r="L8393" s="233"/>
      <c r="M8393" s="233"/>
      <c r="N8393" s="233"/>
      <c r="O8393" s="233"/>
      <c r="P8393" s="233"/>
      <c r="Q8393" s="233"/>
      <c r="R8393" s="233"/>
      <c r="S8393" s="233"/>
      <c r="T8393" s="233"/>
      <c r="U8393" s="233"/>
      <c r="V8393" s="233"/>
      <c r="W8393" s="233"/>
      <c r="X8393" s="234"/>
      <c r="Y8393" s="233"/>
      <c r="Z8393" s="235"/>
      <c r="AA8393" s="233"/>
      <c r="AV8393" s="232"/>
    </row>
    <row r="8394" spans="1:48" s="229" customFormat="1" x14ac:dyDescent="0.25">
      <c r="A8394" s="238"/>
      <c r="B8394" s="244"/>
      <c r="C8394" s="233"/>
      <c r="D8394" s="248"/>
      <c r="E8394" s="249"/>
      <c r="F8394" s="249"/>
      <c r="G8394" s="233"/>
      <c r="H8394" s="233"/>
      <c r="I8394" s="233"/>
      <c r="J8394" s="233"/>
      <c r="K8394" s="233"/>
      <c r="L8394" s="233"/>
      <c r="M8394" s="233"/>
      <c r="N8394" s="233"/>
      <c r="O8394" s="233"/>
      <c r="P8394" s="233"/>
      <c r="Q8394" s="233"/>
      <c r="R8394" s="233"/>
      <c r="S8394" s="233"/>
      <c r="T8394" s="233"/>
      <c r="U8394" s="233"/>
      <c r="V8394" s="233"/>
      <c r="W8394" s="233"/>
      <c r="X8394" s="234"/>
      <c r="Y8394" s="233"/>
      <c r="Z8394" s="235"/>
      <c r="AA8394" s="233"/>
      <c r="AV8394" s="232"/>
    </row>
    <row r="8395" spans="1:48" s="229" customFormat="1" x14ac:dyDescent="0.25">
      <c r="A8395" s="238"/>
      <c r="B8395" s="244"/>
      <c r="C8395" s="233"/>
      <c r="D8395" s="248"/>
      <c r="E8395" s="249"/>
      <c r="F8395" s="249"/>
      <c r="G8395" s="233"/>
      <c r="H8395" s="233"/>
      <c r="I8395" s="233"/>
      <c r="J8395" s="233"/>
      <c r="K8395" s="233"/>
      <c r="L8395" s="233"/>
      <c r="M8395" s="233"/>
      <c r="N8395" s="233"/>
      <c r="O8395" s="233"/>
      <c r="P8395" s="233"/>
      <c r="Q8395" s="233"/>
      <c r="R8395" s="233"/>
      <c r="S8395" s="233"/>
      <c r="T8395" s="233"/>
      <c r="U8395" s="233"/>
      <c r="V8395" s="233"/>
      <c r="W8395" s="233"/>
      <c r="X8395" s="234"/>
      <c r="Y8395" s="233"/>
      <c r="Z8395" s="235"/>
      <c r="AA8395" s="233"/>
      <c r="AV8395" s="232"/>
    </row>
    <row r="8396" spans="1:48" s="229" customFormat="1" x14ac:dyDescent="0.25">
      <c r="A8396" s="238"/>
      <c r="B8396" s="244"/>
      <c r="C8396" s="233"/>
      <c r="D8396" s="248"/>
      <c r="E8396" s="249"/>
      <c r="F8396" s="249"/>
      <c r="G8396" s="233"/>
      <c r="H8396" s="233"/>
      <c r="I8396" s="233"/>
      <c r="J8396" s="233"/>
      <c r="K8396" s="233"/>
      <c r="L8396" s="233"/>
      <c r="M8396" s="233"/>
      <c r="N8396" s="233"/>
      <c r="O8396" s="233"/>
      <c r="P8396" s="233"/>
      <c r="Q8396" s="233"/>
      <c r="R8396" s="233"/>
      <c r="S8396" s="233"/>
      <c r="T8396" s="233"/>
      <c r="U8396" s="233"/>
      <c r="V8396" s="233"/>
      <c r="W8396" s="233"/>
      <c r="X8396" s="234"/>
      <c r="Y8396" s="233"/>
      <c r="Z8396" s="235"/>
      <c r="AA8396" s="233"/>
      <c r="AV8396" s="232"/>
    </row>
    <row r="8397" spans="1:48" s="229" customFormat="1" x14ac:dyDescent="0.25">
      <c r="A8397" s="238"/>
      <c r="B8397" s="244"/>
      <c r="C8397" s="233"/>
      <c r="D8397" s="248"/>
      <c r="E8397" s="249"/>
      <c r="F8397" s="249"/>
      <c r="G8397" s="233"/>
      <c r="H8397" s="233"/>
      <c r="I8397" s="233"/>
      <c r="J8397" s="233"/>
      <c r="K8397" s="233"/>
      <c r="L8397" s="233"/>
      <c r="M8397" s="233"/>
      <c r="N8397" s="233"/>
      <c r="O8397" s="233"/>
      <c r="P8397" s="233"/>
      <c r="Q8397" s="233"/>
      <c r="R8397" s="233"/>
      <c r="S8397" s="233"/>
      <c r="T8397" s="233"/>
      <c r="U8397" s="233"/>
      <c r="V8397" s="233"/>
      <c r="W8397" s="233"/>
      <c r="X8397" s="234"/>
      <c r="Y8397" s="233"/>
      <c r="Z8397" s="235"/>
      <c r="AA8397" s="233"/>
      <c r="AV8397" s="232"/>
    </row>
    <row r="8398" spans="1:48" s="229" customFormat="1" x14ac:dyDescent="0.25">
      <c r="A8398" s="238"/>
      <c r="B8398" s="244"/>
      <c r="C8398" s="233"/>
      <c r="D8398" s="248"/>
      <c r="E8398" s="249"/>
      <c r="F8398" s="249"/>
      <c r="G8398" s="233"/>
      <c r="H8398" s="233"/>
      <c r="I8398" s="233"/>
      <c r="J8398" s="233"/>
      <c r="K8398" s="233"/>
      <c r="L8398" s="233"/>
      <c r="M8398" s="233"/>
      <c r="N8398" s="233"/>
      <c r="O8398" s="233"/>
      <c r="P8398" s="233"/>
      <c r="Q8398" s="233"/>
      <c r="R8398" s="233"/>
      <c r="S8398" s="233"/>
      <c r="T8398" s="233"/>
      <c r="U8398" s="233"/>
      <c r="V8398" s="233"/>
      <c r="W8398" s="233"/>
      <c r="X8398" s="234"/>
      <c r="Y8398" s="233"/>
      <c r="Z8398" s="235"/>
      <c r="AA8398" s="233"/>
      <c r="AV8398" s="232"/>
    </row>
    <row r="8399" spans="1:48" s="229" customFormat="1" x14ac:dyDescent="0.25">
      <c r="A8399" s="238"/>
      <c r="B8399" s="244"/>
      <c r="C8399" s="233"/>
      <c r="D8399" s="248"/>
      <c r="E8399" s="249"/>
      <c r="F8399" s="249"/>
      <c r="G8399" s="233"/>
      <c r="H8399" s="233"/>
      <c r="I8399" s="233"/>
      <c r="J8399" s="233"/>
      <c r="K8399" s="233"/>
      <c r="L8399" s="233"/>
      <c r="M8399" s="233"/>
      <c r="N8399" s="233"/>
      <c r="O8399" s="233"/>
      <c r="P8399" s="233"/>
      <c r="Q8399" s="233"/>
      <c r="R8399" s="233"/>
      <c r="S8399" s="233"/>
      <c r="T8399" s="233"/>
      <c r="U8399" s="233"/>
      <c r="V8399" s="233"/>
      <c r="W8399" s="233"/>
      <c r="X8399" s="234"/>
      <c r="Y8399" s="233"/>
      <c r="Z8399" s="235"/>
      <c r="AA8399" s="233"/>
      <c r="AV8399" s="232"/>
    </row>
    <row r="8400" spans="1:48" s="229" customFormat="1" x14ac:dyDescent="0.25">
      <c r="A8400" s="238"/>
      <c r="B8400" s="244"/>
      <c r="C8400" s="233"/>
      <c r="D8400" s="248"/>
      <c r="E8400" s="249"/>
      <c r="F8400" s="249"/>
      <c r="G8400" s="233"/>
      <c r="H8400" s="233"/>
      <c r="I8400" s="233"/>
      <c r="J8400" s="233"/>
      <c r="K8400" s="233"/>
      <c r="L8400" s="233"/>
      <c r="M8400" s="233"/>
      <c r="N8400" s="233"/>
      <c r="O8400" s="233"/>
      <c r="P8400" s="233"/>
      <c r="Q8400" s="233"/>
      <c r="R8400" s="233"/>
      <c r="S8400" s="233"/>
      <c r="T8400" s="233"/>
      <c r="U8400" s="233"/>
      <c r="V8400" s="233"/>
      <c r="W8400" s="233"/>
      <c r="X8400" s="234"/>
      <c r="Y8400" s="233"/>
      <c r="Z8400" s="235"/>
      <c r="AA8400" s="233"/>
      <c r="AV8400" s="232"/>
    </row>
    <row r="8401" spans="1:48" s="229" customFormat="1" x14ac:dyDescent="0.25">
      <c r="A8401" s="238"/>
      <c r="B8401" s="244"/>
      <c r="C8401" s="233"/>
      <c r="D8401" s="248"/>
      <c r="E8401" s="249"/>
      <c r="F8401" s="249"/>
      <c r="G8401" s="233"/>
      <c r="H8401" s="233"/>
      <c r="I8401" s="233"/>
      <c r="J8401" s="233"/>
      <c r="K8401" s="233"/>
      <c r="L8401" s="233"/>
      <c r="M8401" s="233"/>
      <c r="N8401" s="233"/>
      <c r="O8401" s="233"/>
      <c r="P8401" s="233"/>
      <c r="Q8401" s="233"/>
      <c r="R8401" s="233"/>
      <c r="S8401" s="233"/>
      <c r="T8401" s="233"/>
      <c r="U8401" s="233"/>
      <c r="V8401" s="233"/>
      <c r="W8401" s="233"/>
      <c r="X8401" s="234"/>
      <c r="Y8401" s="233"/>
      <c r="Z8401" s="235"/>
      <c r="AA8401" s="233"/>
      <c r="AV8401" s="232"/>
    </row>
    <row r="8402" spans="1:48" s="229" customFormat="1" x14ac:dyDescent="0.25">
      <c r="A8402" s="238"/>
      <c r="B8402" s="244"/>
      <c r="C8402" s="233"/>
      <c r="D8402" s="248"/>
      <c r="E8402" s="249"/>
      <c r="F8402" s="249"/>
      <c r="G8402" s="233"/>
      <c r="H8402" s="233"/>
      <c r="I8402" s="233"/>
      <c r="J8402" s="233"/>
      <c r="K8402" s="233"/>
      <c r="L8402" s="233"/>
      <c r="M8402" s="233"/>
      <c r="N8402" s="233"/>
      <c r="O8402" s="233"/>
      <c r="P8402" s="233"/>
      <c r="Q8402" s="233"/>
      <c r="R8402" s="233"/>
      <c r="S8402" s="233"/>
      <c r="T8402" s="233"/>
      <c r="U8402" s="233"/>
      <c r="V8402" s="233"/>
      <c r="W8402" s="233"/>
      <c r="X8402" s="234"/>
      <c r="Y8402" s="233"/>
      <c r="Z8402" s="235"/>
      <c r="AA8402" s="233"/>
      <c r="AV8402" s="232"/>
    </row>
    <row r="8403" spans="1:48" s="229" customFormat="1" x14ac:dyDescent="0.25">
      <c r="A8403" s="238"/>
      <c r="B8403" s="244"/>
      <c r="C8403" s="233"/>
      <c r="D8403" s="248"/>
      <c r="E8403" s="249"/>
      <c r="F8403" s="249"/>
      <c r="G8403" s="233"/>
      <c r="H8403" s="233"/>
      <c r="I8403" s="233"/>
      <c r="J8403" s="233"/>
      <c r="K8403" s="233"/>
      <c r="L8403" s="233"/>
      <c r="M8403" s="233"/>
      <c r="N8403" s="233"/>
      <c r="O8403" s="233"/>
      <c r="P8403" s="233"/>
      <c r="Q8403" s="233"/>
      <c r="R8403" s="233"/>
      <c r="S8403" s="233"/>
      <c r="T8403" s="233"/>
      <c r="U8403" s="233"/>
      <c r="V8403" s="233"/>
      <c r="W8403" s="233"/>
      <c r="X8403" s="234"/>
      <c r="Y8403" s="233"/>
      <c r="Z8403" s="235"/>
      <c r="AA8403" s="233"/>
      <c r="AV8403" s="232"/>
    </row>
    <row r="8404" spans="1:48" s="229" customFormat="1" x14ac:dyDescent="0.25">
      <c r="A8404" s="238"/>
      <c r="B8404" s="244"/>
      <c r="C8404" s="233"/>
      <c r="D8404" s="248"/>
      <c r="E8404" s="249"/>
      <c r="F8404" s="249"/>
      <c r="G8404" s="233"/>
      <c r="H8404" s="233"/>
      <c r="I8404" s="233"/>
      <c r="J8404" s="233"/>
      <c r="K8404" s="233"/>
      <c r="L8404" s="233"/>
      <c r="M8404" s="233"/>
      <c r="N8404" s="233"/>
      <c r="O8404" s="233"/>
      <c r="P8404" s="233"/>
      <c r="Q8404" s="233"/>
      <c r="R8404" s="233"/>
      <c r="S8404" s="233"/>
      <c r="T8404" s="233"/>
      <c r="U8404" s="233"/>
      <c r="V8404" s="233"/>
      <c r="W8404" s="233"/>
      <c r="X8404" s="234"/>
      <c r="Y8404" s="233"/>
      <c r="Z8404" s="235"/>
      <c r="AA8404" s="233"/>
      <c r="AV8404" s="232"/>
    </row>
    <row r="8405" spans="1:48" s="229" customFormat="1" x14ac:dyDescent="0.25">
      <c r="A8405" s="238"/>
      <c r="B8405" s="244"/>
      <c r="C8405" s="233"/>
      <c r="D8405" s="248"/>
      <c r="E8405" s="249"/>
      <c r="F8405" s="249"/>
      <c r="G8405" s="233"/>
      <c r="H8405" s="233"/>
      <c r="I8405" s="233"/>
      <c r="J8405" s="233"/>
      <c r="K8405" s="233"/>
      <c r="L8405" s="233"/>
      <c r="M8405" s="233"/>
      <c r="N8405" s="233"/>
      <c r="O8405" s="233"/>
      <c r="P8405" s="233"/>
      <c r="Q8405" s="233"/>
      <c r="R8405" s="233"/>
      <c r="S8405" s="233"/>
      <c r="T8405" s="233"/>
      <c r="U8405" s="233"/>
      <c r="V8405" s="233"/>
      <c r="W8405" s="233"/>
      <c r="X8405" s="234"/>
      <c r="Y8405" s="233"/>
      <c r="Z8405" s="235"/>
      <c r="AA8405" s="233"/>
      <c r="AV8405" s="232"/>
    </row>
    <row r="8406" spans="1:48" s="229" customFormat="1" x14ac:dyDescent="0.25">
      <c r="A8406" s="238"/>
      <c r="B8406" s="244"/>
      <c r="C8406" s="233"/>
      <c r="D8406" s="248"/>
      <c r="E8406" s="249"/>
      <c r="F8406" s="249"/>
      <c r="G8406" s="233"/>
      <c r="H8406" s="233"/>
      <c r="I8406" s="233"/>
      <c r="J8406" s="233"/>
      <c r="K8406" s="233"/>
      <c r="L8406" s="233"/>
      <c r="M8406" s="233"/>
      <c r="N8406" s="233"/>
      <c r="O8406" s="233"/>
      <c r="P8406" s="233"/>
      <c r="Q8406" s="233"/>
      <c r="R8406" s="233"/>
      <c r="S8406" s="233"/>
      <c r="T8406" s="233"/>
      <c r="U8406" s="233"/>
      <c r="V8406" s="233"/>
      <c r="W8406" s="233"/>
      <c r="X8406" s="234"/>
      <c r="Y8406" s="233"/>
      <c r="Z8406" s="235"/>
      <c r="AA8406" s="233"/>
      <c r="AV8406" s="232"/>
    </row>
    <row r="8407" spans="1:48" s="229" customFormat="1" x14ac:dyDescent="0.25">
      <c r="A8407" s="238"/>
      <c r="B8407" s="244"/>
      <c r="C8407" s="233"/>
      <c r="D8407" s="248"/>
      <c r="E8407" s="249"/>
      <c r="F8407" s="249"/>
      <c r="G8407" s="233"/>
      <c r="H8407" s="233"/>
      <c r="I8407" s="233"/>
      <c r="J8407" s="233"/>
      <c r="K8407" s="233"/>
      <c r="L8407" s="233"/>
      <c r="M8407" s="233"/>
      <c r="N8407" s="233"/>
      <c r="O8407" s="233"/>
      <c r="P8407" s="233"/>
      <c r="Q8407" s="233"/>
      <c r="R8407" s="233"/>
      <c r="S8407" s="233"/>
      <c r="T8407" s="233"/>
      <c r="U8407" s="233"/>
      <c r="V8407" s="233"/>
      <c r="W8407" s="233"/>
      <c r="X8407" s="234"/>
      <c r="Y8407" s="233"/>
      <c r="Z8407" s="235"/>
      <c r="AA8407" s="233"/>
      <c r="AV8407" s="232"/>
    </row>
    <row r="8408" spans="1:48" s="229" customFormat="1" x14ac:dyDescent="0.25">
      <c r="A8408" s="238"/>
      <c r="B8408" s="244"/>
      <c r="C8408" s="233"/>
      <c r="D8408" s="248"/>
      <c r="E8408" s="249"/>
      <c r="F8408" s="249"/>
      <c r="G8408" s="233"/>
      <c r="H8408" s="233"/>
      <c r="I8408" s="233"/>
      <c r="J8408" s="233"/>
      <c r="K8408" s="233"/>
      <c r="L8408" s="233"/>
      <c r="M8408" s="233"/>
      <c r="N8408" s="233"/>
      <c r="O8408" s="233"/>
      <c r="P8408" s="233"/>
      <c r="Q8408" s="233"/>
      <c r="R8408" s="233"/>
      <c r="S8408" s="233"/>
      <c r="T8408" s="233"/>
      <c r="U8408" s="233"/>
      <c r="V8408" s="233"/>
      <c r="W8408" s="233"/>
      <c r="X8408" s="234"/>
      <c r="Y8408" s="233"/>
      <c r="Z8408" s="235"/>
      <c r="AA8408" s="233"/>
      <c r="AV8408" s="232"/>
    </row>
    <row r="8409" spans="1:48" s="229" customFormat="1" x14ac:dyDescent="0.25">
      <c r="A8409" s="238"/>
      <c r="B8409" s="244"/>
      <c r="C8409" s="233"/>
      <c r="D8409" s="248"/>
      <c r="E8409" s="249"/>
      <c r="F8409" s="249"/>
      <c r="G8409" s="233"/>
      <c r="H8409" s="233"/>
      <c r="I8409" s="233"/>
      <c r="J8409" s="233"/>
      <c r="K8409" s="233"/>
      <c r="L8409" s="233"/>
      <c r="M8409" s="233"/>
      <c r="N8409" s="233"/>
      <c r="O8409" s="233"/>
      <c r="P8409" s="233"/>
      <c r="Q8409" s="233"/>
      <c r="R8409" s="233"/>
      <c r="S8409" s="233"/>
      <c r="T8409" s="233"/>
      <c r="U8409" s="233"/>
      <c r="V8409" s="233"/>
      <c r="W8409" s="233"/>
      <c r="X8409" s="234"/>
      <c r="Y8409" s="233"/>
      <c r="Z8409" s="235"/>
      <c r="AA8409" s="233"/>
      <c r="AV8409" s="232"/>
    </row>
    <row r="8410" spans="1:48" s="229" customFormat="1" x14ac:dyDescent="0.25">
      <c r="A8410" s="238"/>
      <c r="B8410" s="244"/>
      <c r="C8410" s="233"/>
      <c r="D8410" s="248"/>
      <c r="E8410" s="249"/>
      <c r="F8410" s="249"/>
      <c r="G8410" s="233"/>
      <c r="H8410" s="233"/>
      <c r="I8410" s="233"/>
      <c r="J8410" s="233"/>
      <c r="K8410" s="233"/>
      <c r="L8410" s="233"/>
      <c r="M8410" s="233"/>
      <c r="N8410" s="233"/>
      <c r="O8410" s="233"/>
      <c r="P8410" s="233"/>
      <c r="Q8410" s="233"/>
      <c r="R8410" s="233"/>
      <c r="S8410" s="233"/>
      <c r="T8410" s="233"/>
      <c r="U8410" s="233"/>
      <c r="V8410" s="233"/>
      <c r="W8410" s="233"/>
      <c r="X8410" s="234"/>
      <c r="Y8410" s="233"/>
      <c r="Z8410" s="235"/>
      <c r="AA8410" s="233"/>
      <c r="AV8410" s="232"/>
    </row>
    <row r="8411" spans="1:48" s="229" customFormat="1" x14ac:dyDescent="0.25">
      <c r="A8411" s="238"/>
      <c r="B8411" s="244"/>
      <c r="C8411" s="233"/>
      <c r="D8411" s="248"/>
      <c r="E8411" s="249"/>
      <c r="F8411" s="249"/>
      <c r="G8411" s="233"/>
      <c r="H8411" s="233"/>
      <c r="I8411" s="233"/>
      <c r="J8411" s="233"/>
      <c r="K8411" s="233"/>
      <c r="L8411" s="233"/>
      <c r="M8411" s="233"/>
      <c r="N8411" s="233"/>
      <c r="O8411" s="233"/>
      <c r="P8411" s="233"/>
      <c r="Q8411" s="233"/>
      <c r="R8411" s="233"/>
      <c r="S8411" s="233"/>
      <c r="T8411" s="233"/>
      <c r="U8411" s="233"/>
      <c r="V8411" s="233"/>
      <c r="W8411" s="233"/>
      <c r="X8411" s="234"/>
      <c r="Y8411" s="233"/>
      <c r="Z8411" s="235"/>
      <c r="AA8411" s="233"/>
      <c r="AV8411" s="232"/>
    </row>
    <row r="8412" spans="1:48" s="229" customFormat="1" x14ac:dyDescent="0.25">
      <c r="A8412" s="238"/>
      <c r="B8412" s="244"/>
      <c r="C8412" s="233"/>
      <c r="D8412" s="248"/>
      <c r="E8412" s="249"/>
      <c r="F8412" s="249"/>
      <c r="G8412" s="233"/>
      <c r="H8412" s="233"/>
      <c r="I8412" s="233"/>
      <c r="J8412" s="233"/>
      <c r="K8412" s="233"/>
      <c r="L8412" s="233"/>
      <c r="M8412" s="233"/>
      <c r="N8412" s="233"/>
      <c r="O8412" s="233"/>
      <c r="P8412" s="233"/>
      <c r="Q8412" s="233"/>
      <c r="R8412" s="233"/>
      <c r="S8412" s="233"/>
      <c r="T8412" s="233"/>
      <c r="U8412" s="233"/>
      <c r="V8412" s="233"/>
      <c r="W8412" s="233"/>
      <c r="X8412" s="234"/>
      <c r="Y8412" s="233"/>
      <c r="Z8412" s="235"/>
      <c r="AA8412" s="233"/>
      <c r="AV8412" s="232"/>
    </row>
    <row r="8413" spans="1:48" s="229" customFormat="1" x14ac:dyDescent="0.25">
      <c r="A8413" s="238"/>
      <c r="B8413" s="244"/>
      <c r="C8413" s="233"/>
      <c r="D8413" s="248"/>
      <c r="E8413" s="249"/>
      <c r="F8413" s="249"/>
      <c r="G8413" s="233"/>
      <c r="H8413" s="233"/>
      <c r="I8413" s="233"/>
      <c r="J8413" s="233"/>
      <c r="K8413" s="233"/>
      <c r="L8413" s="233"/>
      <c r="M8413" s="233"/>
      <c r="N8413" s="233"/>
      <c r="O8413" s="233"/>
      <c r="P8413" s="233"/>
      <c r="Q8413" s="233"/>
      <c r="R8413" s="233"/>
      <c r="S8413" s="233"/>
      <c r="T8413" s="233"/>
      <c r="U8413" s="233"/>
      <c r="V8413" s="233"/>
      <c r="W8413" s="233"/>
      <c r="X8413" s="234"/>
      <c r="Y8413" s="233"/>
      <c r="Z8413" s="235"/>
      <c r="AA8413" s="233"/>
      <c r="AV8413" s="232"/>
    </row>
    <row r="8414" spans="1:48" s="229" customFormat="1" x14ac:dyDescent="0.25">
      <c r="A8414" s="238"/>
      <c r="B8414" s="244"/>
      <c r="C8414" s="233"/>
      <c r="D8414" s="248"/>
      <c r="E8414" s="249"/>
      <c r="F8414" s="249"/>
      <c r="G8414" s="233"/>
      <c r="H8414" s="233"/>
      <c r="I8414" s="233"/>
      <c r="J8414" s="233"/>
      <c r="K8414" s="233"/>
      <c r="L8414" s="233"/>
      <c r="M8414" s="233"/>
      <c r="N8414" s="233"/>
      <c r="O8414" s="233"/>
      <c r="P8414" s="233"/>
      <c r="Q8414" s="233"/>
      <c r="R8414" s="233"/>
      <c r="S8414" s="233"/>
      <c r="T8414" s="233"/>
      <c r="U8414" s="233"/>
      <c r="V8414" s="233"/>
      <c r="W8414" s="233"/>
      <c r="X8414" s="234"/>
      <c r="Y8414" s="233"/>
      <c r="Z8414" s="235"/>
      <c r="AA8414" s="233"/>
      <c r="AV8414" s="232"/>
    </row>
    <row r="8415" spans="1:48" s="229" customFormat="1" x14ac:dyDescent="0.25">
      <c r="A8415" s="238"/>
      <c r="B8415" s="244"/>
      <c r="C8415" s="233"/>
      <c r="D8415" s="248"/>
      <c r="E8415" s="249"/>
      <c r="F8415" s="249"/>
      <c r="G8415" s="233"/>
      <c r="H8415" s="233"/>
      <c r="I8415" s="233"/>
      <c r="J8415" s="233"/>
      <c r="K8415" s="233"/>
      <c r="L8415" s="233"/>
      <c r="M8415" s="233"/>
      <c r="N8415" s="233"/>
      <c r="O8415" s="233"/>
      <c r="P8415" s="233"/>
      <c r="Q8415" s="233"/>
      <c r="R8415" s="233"/>
      <c r="S8415" s="233"/>
      <c r="T8415" s="233"/>
      <c r="U8415" s="233"/>
      <c r="V8415" s="233"/>
      <c r="W8415" s="233"/>
      <c r="X8415" s="234"/>
      <c r="Y8415" s="233"/>
      <c r="Z8415" s="235"/>
      <c r="AA8415" s="233"/>
      <c r="AV8415" s="232"/>
    </row>
    <row r="8416" spans="1:48" s="229" customFormat="1" x14ac:dyDescent="0.25">
      <c r="A8416" s="238"/>
      <c r="B8416" s="244"/>
      <c r="C8416" s="233"/>
      <c r="D8416" s="248"/>
      <c r="E8416" s="249"/>
      <c r="F8416" s="249"/>
      <c r="G8416" s="233"/>
      <c r="H8416" s="233"/>
      <c r="I8416" s="233"/>
      <c r="J8416" s="233"/>
      <c r="K8416" s="233"/>
      <c r="L8416" s="233"/>
      <c r="M8416" s="233"/>
      <c r="N8416" s="233"/>
      <c r="O8416" s="233"/>
      <c r="P8416" s="233"/>
      <c r="Q8416" s="233"/>
      <c r="R8416" s="233"/>
      <c r="S8416" s="233"/>
      <c r="T8416" s="233"/>
      <c r="U8416" s="233"/>
      <c r="V8416" s="233"/>
      <c r="W8416" s="233"/>
      <c r="X8416" s="234"/>
      <c r="Y8416" s="233"/>
      <c r="Z8416" s="235"/>
      <c r="AA8416" s="233"/>
      <c r="AV8416" s="232"/>
    </row>
    <row r="8417" spans="1:48" s="229" customFormat="1" x14ac:dyDescent="0.25">
      <c r="A8417" s="238"/>
      <c r="B8417" s="244"/>
      <c r="C8417" s="233"/>
      <c r="D8417" s="248"/>
      <c r="E8417" s="249"/>
      <c r="F8417" s="249"/>
      <c r="G8417" s="233"/>
      <c r="H8417" s="233"/>
      <c r="I8417" s="233"/>
      <c r="J8417" s="233"/>
      <c r="K8417" s="233"/>
      <c r="L8417" s="233"/>
      <c r="M8417" s="233"/>
      <c r="N8417" s="233"/>
      <c r="O8417" s="233"/>
      <c r="P8417" s="233"/>
      <c r="Q8417" s="233"/>
      <c r="R8417" s="233"/>
      <c r="S8417" s="233"/>
      <c r="T8417" s="233"/>
      <c r="U8417" s="233"/>
      <c r="V8417" s="233"/>
      <c r="W8417" s="233"/>
      <c r="X8417" s="234"/>
      <c r="Y8417" s="233"/>
      <c r="Z8417" s="235"/>
      <c r="AA8417" s="233"/>
      <c r="AV8417" s="232"/>
    </row>
    <row r="8418" spans="1:48" s="229" customFormat="1" x14ac:dyDescent="0.25">
      <c r="A8418" s="238"/>
      <c r="B8418" s="244"/>
      <c r="C8418" s="233"/>
      <c r="D8418" s="248"/>
      <c r="E8418" s="249"/>
      <c r="F8418" s="249"/>
      <c r="G8418" s="233"/>
      <c r="H8418" s="233"/>
      <c r="I8418" s="233"/>
      <c r="J8418" s="233"/>
      <c r="K8418" s="233"/>
      <c r="L8418" s="233"/>
      <c r="M8418" s="233"/>
      <c r="N8418" s="233"/>
      <c r="O8418" s="233"/>
      <c r="P8418" s="233"/>
      <c r="Q8418" s="233"/>
      <c r="R8418" s="233"/>
      <c r="S8418" s="233"/>
      <c r="T8418" s="233"/>
      <c r="U8418" s="233"/>
      <c r="V8418" s="233"/>
      <c r="W8418" s="233"/>
      <c r="X8418" s="234"/>
      <c r="Y8418" s="233"/>
      <c r="Z8418" s="235"/>
      <c r="AA8418" s="233"/>
      <c r="AV8418" s="232"/>
    </row>
    <row r="8419" spans="1:48" s="229" customFormat="1" x14ac:dyDescent="0.25">
      <c r="A8419" s="238"/>
      <c r="B8419" s="244"/>
      <c r="C8419" s="233"/>
      <c r="D8419" s="248"/>
      <c r="E8419" s="249"/>
      <c r="F8419" s="249"/>
      <c r="G8419" s="233"/>
      <c r="H8419" s="233"/>
      <c r="I8419" s="233"/>
      <c r="J8419" s="233"/>
      <c r="K8419" s="233"/>
      <c r="L8419" s="233"/>
      <c r="M8419" s="233"/>
      <c r="N8419" s="233"/>
      <c r="O8419" s="233"/>
      <c r="P8419" s="233"/>
      <c r="Q8419" s="233"/>
      <c r="R8419" s="233"/>
      <c r="S8419" s="233"/>
      <c r="T8419" s="233"/>
      <c r="U8419" s="233"/>
      <c r="V8419" s="233"/>
      <c r="W8419" s="233"/>
      <c r="X8419" s="234"/>
      <c r="Y8419" s="233"/>
      <c r="Z8419" s="235"/>
      <c r="AA8419" s="233"/>
      <c r="AV8419" s="232"/>
    </row>
    <row r="8420" spans="1:48" s="229" customFormat="1" x14ac:dyDescent="0.25">
      <c r="A8420" s="238"/>
      <c r="B8420" s="244"/>
      <c r="C8420" s="233"/>
      <c r="D8420" s="248"/>
      <c r="E8420" s="249"/>
      <c r="F8420" s="249"/>
      <c r="G8420" s="233"/>
      <c r="H8420" s="233"/>
      <c r="I8420" s="233"/>
      <c r="J8420" s="233"/>
      <c r="K8420" s="233"/>
      <c r="L8420" s="233"/>
      <c r="M8420" s="233"/>
      <c r="N8420" s="233"/>
      <c r="O8420" s="233"/>
      <c r="P8420" s="233"/>
      <c r="Q8420" s="233"/>
      <c r="R8420" s="233"/>
      <c r="S8420" s="233"/>
      <c r="T8420" s="233"/>
      <c r="U8420" s="233"/>
      <c r="V8420" s="233"/>
      <c r="W8420" s="233"/>
      <c r="X8420" s="234"/>
      <c r="Y8420" s="233"/>
      <c r="Z8420" s="235"/>
      <c r="AA8420" s="233"/>
      <c r="AV8420" s="232"/>
    </row>
    <row r="8421" spans="1:48" s="229" customFormat="1" x14ac:dyDescent="0.25">
      <c r="A8421" s="238"/>
      <c r="B8421" s="244"/>
      <c r="C8421" s="233"/>
      <c r="D8421" s="248"/>
      <c r="E8421" s="249"/>
      <c r="F8421" s="249"/>
      <c r="G8421" s="233"/>
      <c r="H8421" s="233"/>
      <c r="I8421" s="233"/>
      <c r="J8421" s="233"/>
      <c r="K8421" s="233"/>
      <c r="L8421" s="233"/>
      <c r="M8421" s="233"/>
      <c r="N8421" s="233"/>
      <c r="O8421" s="233"/>
      <c r="P8421" s="233"/>
      <c r="Q8421" s="233"/>
      <c r="R8421" s="233"/>
      <c r="S8421" s="233"/>
      <c r="T8421" s="233"/>
      <c r="U8421" s="233"/>
      <c r="V8421" s="233"/>
      <c r="W8421" s="233"/>
      <c r="X8421" s="234"/>
      <c r="Y8421" s="233"/>
      <c r="Z8421" s="235"/>
      <c r="AA8421" s="233"/>
      <c r="AV8421" s="232"/>
    </row>
    <row r="8422" spans="1:48" s="229" customFormat="1" x14ac:dyDescent="0.25">
      <c r="A8422" s="238"/>
      <c r="B8422" s="244"/>
      <c r="C8422" s="233"/>
      <c r="D8422" s="248"/>
      <c r="E8422" s="249"/>
      <c r="F8422" s="249"/>
      <c r="G8422" s="233"/>
      <c r="H8422" s="233"/>
      <c r="I8422" s="233"/>
      <c r="J8422" s="233"/>
      <c r="K8422" s="233"/>
      <c r="L8422" s="233"/>
      <c r="M8422" s="233"/>
      <c r="N8422" s="233"/>
      <c r="O8422" s="233"/>
      <c r="P8422" s="233"/>
      <c r="Q8422" s="233"/>
      <c r="R8422" s="233"/>
      <c r="S8422" s="233"/>
      <c r="T8422" s="233"/>
      <c r="U8422" s="233"/>
      <c r="V8422" s="233"/>
      <c r="W8422" s="233"/>
      <c r="X8422" s="234"/>
      <c r="Y8422" s="233"/>
      <c r="Z8422" s="235"/>
      <c r="AA8422" s="233"/>
      <c r="AV8422" s="232"/>
    </row>
    <row r="8423" spans="1:48" s="229" customFormat="1" x14ac:dyDescent="0.25">
      <c r="A8423" s="238"/>
      <c r="B8423" s="244"/>
      <c r="C8423" s="233"/>
      <c r="D8423" s="248"/>
      <c r="E8423" s="249"/>
      <c r="F8423" s="249"/>
      <c r="G8423" s="233"/>
      <c r="H8423" s="233"/>
      <c r="I8423" s="233"/>
      <c r="J8423" s="233"/>
      <c r="K8423" s="233"/>
      <c r="L8423" s="233"/>
      <c r="M8423" s="233"/>
      <c r="N8423" s="233"/>
      <c r="O8423" s="233"/>
      <c r="P8423" s="233"/>
      <c r="Q8423" s="233"/>
      <c r="R8423" s="233"/>
      <c r="S8423" s="233"/>
      <c r="T8423" s="233"/>
      <c r="U8423" s="233"/>
      <c r="V8423" s="233"/>
      <c r="W8423" s="233"/>
      <c r="X8423" s="234"/>
      <c r="Y8423" s="233"/>
      <c r="Z8423" s="235"/>
      <c r="AA8423" s="233"/>
      <c r="AV8423" s="232"/>
    </row>
    <row r="8424" spans="1:48" s="229" customFormat="1" x14ac:dyDescent="0.25">
      <c r="A8424" s="238"/>
      <c r="B8424" s="244"/>
      <c r="C8424" s="233"/>
      <c r="D8424" s="248"/>
      <c r="E8424" s="249"/>
      <c r="F8424" s="249"/>
      <c r="G8424" s="233"/>
      <c r="H8424" s="233"/>
      <c r="I8424" s="233"/>
      <c r="J8424" s="233"/>
      <c r="K8424" s="233"/>
      <c r="L8424" s="233"/>
      <c r="M8424" s="233"/>
      <c r="N8424" s="233"/>
      <c r="O8424" s="233"/>
      <c r="P8424" s="233"/>
      <c r="Q8424" s="233"/>
      <c r="R8424" s="233"/>
      <c r="S8424" s="233"/>
      <c r="T8424" s="233"/>
      <c r="U8424" s="233"/>
      <c r="V8424" s="233"/>
      <c r="W8424" s="233"/>
      <c r="X8424" s="234"/>
      <c r="Y8424" s="233"/>
      <c r="Z8424" s="235"/>
      <c r="AA8424" s="233"/>
      <c r="AV8424" s="232"/>
    </row>
    <row r="8425" spans="1:48" s="229" customFormat="1" x14ac:dyDescent="0.25">
      <c r="A8425" s="238"/>
      <c r="B8425" s="244"/>
      <c r="C8425" s="233"/>
      <c r="D8425" s="248"/>
      <c r="E8425" s="249"/>
      <c r="F8425" s="249"/>
      <c r="G8425" s="233"/>
      <c r="H8425" s="233"/>
      <c r="I8425" s="233"/>
      <c r="J8425" s="233"/>
      <c r="K8425" s="233"/>
      <c r="L8425" s="233"/>
      <c r="M8425" s="233"/>
      <c r="N8425" s="233"/>
      <c r="O8425" s="233"/>
      <c r="P8425" s="233"/>
      <c r="Q8425" s="233"/>
      <c r="R8425" s="233"/>
      <c r="S8425" s="233"/>
      <c r="T8425" s="233"/>
      <c r="U8425" s="233"/>
      <c r="V8425" s="233"/>
      <c r="W8425" s="233"/>
      <c r="X8425" s="234"/>
      <c r="Y8425" s="233"/>
      <c r="Z8425" s="235"/>
      <c r="AA8425" s="233"/>
      <c r="AV8425" s="232"/>
    </row>
    <row r="8426" spans="1:48" s="229" customFormat="1" x14ac:dyDescent="0.25">
      <c r="A8426" s="238"/>
      <c r="B8426" s="244"/>
      <c r="C8426" s="233"/>
      <c r="D8426" s="248"/>
      <c r="E8426" s="249"/>
      <c r="F8426" s="249"/>
      <c r="G8426" s="233"/>
      <c r="H8426" s="233"/>
      <c r="I8426" s="233"/>
      <c r="J8426" s="233"/>
      <c r="K8426" s="233"/>
      <c r="L8426" s="233"/>
      <c r="M8426" s="233"/>
      <c r="N8426" s="233"/>
      <c r="O8426" s="233"/>
      <c r="P8426" s="233"/>
      <c r="Q8426" s="233"/>
      <c r="R8426" s="233"/>
      <c r="S8426" s="233"/>
      <c r="T8426" s="233"/>
      <c r="U8426" s="233"/>
      <c r="V8426" s="233"/>
      <c r="W8426" s="233"/>
      <c r="X8426" s="234"/>
      <c r="Y8426" s="233"/>
      <c r="Z8426" s="235"/>
      <c r="AA8426" s="233"/>
      <c r="AV8426" s="232"/>
    </row>
    <row r="8427" spans="1:48" s="229" customFormat="1" x14ac:dyDescent="0.25">
      <c r="A8427" s="238"/>
      <c r="B8427" s="244"/>
      <c r="C8427" s="233"/>
      <c r="D8427" s="248"/>
      <c r="E8427" s="249"/>
      <c r="F8427" s="249"/>
      <c r="G8427" s="233"/>
      <c r="H8427" s="233"/>
      <c r="I8427" s="233"/>
      <c r="J8427" s="233"/>
      <c r="K8427" s="233"/>
      <c r="L8427" s="233"/>
      <c r="M8427" s="233"/>
      <c r="N8427" s="233"/>
      <c r="O8427" s="233"/>
      <c r="P8427" s="233"/>
      <c r="Q8427" s="233"/>
      <c r="R8427" s="233"/>
      <c r="S8427" s="233"/>
      <c r="T8427" s="233"/>
      <c r="U8427" s="233"/>
      <c r="V8427" s="233"/>
      <c r="W8427" s="233"/>
      <c r="X8427" s="234"/>
      <c r="Y8427" s="233"/>
      <c r="Z8427" s="235"/>
      <c r="AA8427" s="233"/>
      <c r="AV8427" s="232"/>
    </row>
    <row r="8428" spans="1:48" s="229" customFormat="1" x14ac:dyDescent="0.25">
      <c r="A8428" s="238"/>
      <c r="B8428" s="244"/>
      <c r="C8428" s="233"/>
      <c r="D8428" s="248"/>
      <c r="E8428" s="249"/>
      <c r="F8428" s="249"/>
      <c r="G8428" s="233"/>
      <c r="H8428" s="233"/>
      <c r="I8428" s="233"/>
      <c r="J8428" s="233"/>
      <c r="K8428" s="233"/>
      <c r="L8428" s="233"/>
      <c r="M8428" s="233"/>
      <c r="N8428" s="233"/>
      <c r="O8428" s="233"/>
      <c r="P8428" s="233"/>
      <c r="Q8428" s="233"/>
      <c r="R8428" s="233"/>
      <c r="S8428" s="233"/>
      <c r="T8428" s="233"/>
      <c r="U8428" s="233"/>
      <c r="V8428" s="233"/>
      <c r="W8428" s="233"/>
      <c r="X8428" s="234"/>
      <c r="Y8428" s="233"/>
      <c r="Z8428" s="235"/>
      <c r="AA8428" s="233"/>
      <c r="AV8428" s="232"/>
    </row>
    <row r="8429" spans="1:48" s="229" customFormat="1" x14ac:dyDescent="0.25">
      <c r="A8429" s="238"/>
      <c r="B8429" s="244"/>
      <c r="C8429" s="233"/>
      <c r="D8429" s="248"/>
      <c r="E8429" s="249"/>
      <c r="F8429" s="249"/>
      <c r="G8429" s="233"/>
      <c r="H8429" s="233"/>
      <c r="I8429" s="233"/>
      <c r="J8429" s="233"/>
      <c r="K8429" s="233"/>
      <c r="L8429" s="233"/>
      <c r="M8429" s="233"/>
      <c r="N8429" s="233"/>
      <c r="O8429" s="233"/>
      <c r="P8429" s="233"/>
      <c r="Q8429" s="233"/>
      <c r="R8429" s="233"/>
      <c r="S8429" s="233"/>
      <c r="T8429" s="233"/>
      <c r="U8429" s="233"/>
      <c r="V8429" s="233"/>
      <c r="W8429" s="233"/>
      <c r="X8429" s="234"/>
      <c r="Y8429" s="233"/>
      <c r="Z8429" s="235"/>
      <c r="AA8429" s="233"/>
      <c r="AV8429" s="232"/>
    </row>
    <row r="8430" spans="1:48" s="229" customFormat="1" x14ac:dyDescent="0.25">
      <c r="A8430" s="238"/>
      <c r="B8430" s="244"/>
      <c r="C8430" s="233"/>
      <c r="D8430" s="248"/>
      <c r="E8430" s="249"/>
      <c r="F8430" s="249"/>
      <c r="G8430" s="233"/>
      <c r="H8430" s="233"/>
      <c r="I8430" s="233"/>
      <c r="J8430" s="233"/>
      <c r="K8430" s="233"/>
      <c r="L8430" s="233"/>
      <c r="M8430" s="233"/>
      <c r="N8430" s="233"/>
      <c r="O8430" s="233"/>
      <c r="P8430" s="233"/>
      <c r="Q8430" s="233"/>
      <c r="R8430" s="233"/>
      <c r="S8430" s="233"/>
      <c r="T8430" s="233"/>
      <c r="U8430" s="233"/>
      <c r="V8430" s="233"/>
      <c r="W8430" s="233"/>
      <c r="X8430" s="234"/>
      <c r="Y8430" s="233"/>
      <c r="Z8430" s="235"/>
      <c r="AA8430" s="233"/>
      <c r="AV8430" s="232"/>
    </row>
    <row r="8431" spans="1:48" s="229" customFormat="1" x14ac:dyDescent="0.25">
      <c r="A8431" s="238"/>
      <c r="B8431" s="244"/>
      <c r="C8431" s="233"/>
      <c r="D8431" s="248"/>
      <c r="E8431" s="249"/>
      <c r="F8431" s="249"/>
      <c r="G8431" s="233"/>
      <c r="H8431" s="233"/>
      <c r="I8431" s="233"/>
      <c r="J8431" s="233"/>
      <c r="K8431" s="233"/>
      <c r="L8431" s="233"/>
      <c r="M8431" s="233"/>
      <c r="N8431" s="233"/>
      <c r="O8431" s="233"/>
      <c r="P8431" s="233"/>
      <c r="Q8431" s="233"/>
      <c r="R8431" s="233"/>
      <c r="S8431" s="233"/>
      <c r="T8431" s="233"/>
      <c r="U8431" s="233"/>
      <c r="V8431" s="233"/>
      <c r="W8431" s="233"/>
      <c r="X8431" s="234"/>
      <c r="Y8431" s="233"/>
      <c r="Z8431" s="235"/>
      <c r="AA8431" s="233"/>
      <c r="AV8431" s="232"/>
    </row>
    <row r="8432" spans="1:48" s="229" customFormat="1" x14ac:dyDescent="0.25">
      <c r="A8432" s="238"/>
      <c r="B8432" s="244"/>
      <c r="C8432" s="233"/>
      <c r="D8432" s="248"/>
      <c r="E8432" s="249"/>
      <c r="F8432" s="249"/>
      <c r="G8432" s="233"/>
      <c r="H8432" s="233"/>
      <c r="I8432" s="233"/>
      <c r="J8432" s="233"/>
      <c r="K8432" s="233"/>
      <c r="L8432" s="233"/>
      <c r="M8432" s="233"/>
      <c r="N8432" s="233"/>
      <c r="O8432" s="233"/>
      <c r="P8432" s="233"/>
      <c r="Q8432" s="233"/>
      <c r="R8432" s="233"/>
      <c r="S8432" s="233"/>
      <c r="T8432" s="233"/>
      <c r="U8432" s="233"/>
      <c r="V8432" s="233"/>
      <c r="W8432" s="233"/>
      <c r="X8432" s="234"/>
      <c r="Y8432" s="233"/>
      <c r="Z8432" s="235"/>
      <c r="AA8432" s="233"/>
      <c r="AV8432" s="232"/>
    </row>
    <row r="8433" spans="1:48" s="229" customFormat="1" x14ac:dyDescent="0.25">
      <c r="A8433" s="238"/>
      <c r="B8433" s="244"/>
      <c r="C8433" s="233"/>
      <c r="D8433" s="248"/>
      <c r="E8433" s="249"/>
      <c r="F8433" s="249"/>
      <c r="G8433" s="233"/>
      <c r="H8433" s="233"/>
      <c r="I8433" s="233"/>
      <c r="J8433" s="233"/>
      <c r="K8433" s="233"/>
      <c r="L8433" s="233"/>
      <c r="M8433" s="233"/>
      <c r="N8433" s="233"/>
      <c r="O8433" s="233"/>
      <c r="P8433" s="233"/>
      <c r="Q8433" s="233"/>
      <c r="R8433" s="233"/>
      <c r="S8433" s="233"/>
      <c r="T8433" s="233"/>
      <c r="U8433" s="233"/>
      <c r="V8433" s="233"/>
      <c r="W8433" s="233"/>
      <c r="X8433" s="234"/>
      <c r="Y8433" s="233"/>
      <c r="Z8433" s="235"/>
      <c r="AA8433" s="233"/>
      <c r="AV8433" s="232"/>
    </row>
    <row r="8434" spans="1:48" s="229" customFormat="1" x14ac:dyDescent="0.25">
      <c r="A8434" s="238"/>
      <c r="B8434" s="244"/>
      <c r="C8434" s="233"/>
      <c r="D8434" s="248"/>
      <c r="E8434" s="249"/>
      <c r="F8434" s="249"/>
      <c r="G8434" s="233"/>
      <c r="H8434" s="233"/>
      <c r="I8434" s="233"/>
      <c r="J8434" s="233"/>
      <c r="K8434" s="233"/>
      <c r="L8434" s="233"/>
      <c r="M8434" s="233"/>
      <c r="N8434" s="233"/>
      <c r="O8434" s="233"/>
      <c r="P8434" s="233"/>
      <c r="Q8434" s="233"/>
      <c r="R8434" s="233"/>
      <c r="S8434" s="233"/>
      <c r="T8434" s="233"/>
      <c r="U8434" s="233"/>
      <c r="V8434" s="233"/>
      <c r="W8434" s="233"/>
      <c r="X8434" s="234"/>
      <c r="Y8434" s="233"/>
      <c r="Z8434" s="235"/>
      <c r="AA8434" s="233"/>
      <c r="AV8434" s="232"/>
    </row>
    <row r="8435" spans="1:48" s="229" customFormat="1" x14ac:dyDescent="0.25">
      <c r="A8435" s="238"/>
      <c r="B8435" s="244"/>
      <c r="C8435" s="233"/>
      <c r="D8435" s="248"/>
      <c r="E8435" s="249"/>
      <c r="F8435" s="249"/>
      <c r="G8435" s="233"/>
      <c r="H8435" s="233"/>
      <c r="I8435" s="233"/>
      <c r="J8435" s="233"/>
      <c r="K8435" s="233"/>
      <c r="L8435" s="233"/>
      <c r="M8435" s="233"/>
      <c r="N8435" s="233"/>
      <c r="O8435" s="233"/>
      <c r="P8435" s="233"/>
      <c r="Q8435" s="233"/>
      <c r="R8435" s="233"/>
      <c r="S8435" s="233"/>
      <c r="T8435" s="233"/>
      <c r="U8435" s="233"/>
      <c r="V8435" s="233"/>
      <c r="W8435" s="233"/>
      <c r="X8435" s="234"/>
      <c r="Y8435" s="233"/>
      <c r="Z8435" s="235"/>
      <c r="AA8435" s="233"/>
      <c r="AV8435" s="232"/>
    </row>
    <row r="8436" spans="1:48" s="229" customFormat="1" x14ac:dyDescent="0.25">
      <c r="A8436" s="238"/>
      <c r="B8436" s="244"/>
      <c r="C8436" s="233"/>
      <c r="D8436" s="248"/>
      <c r="E8436" s="249"/>
      <c r="F8436" s="249"/>
      <c r="G8436" s="233"/>
      <c r="H8436" s="233"/>
      <c r="I8436" s="233"/>
      <c r="J8436" s="233"/>
      <c r="K8436" s="233"/>
      <c r="L8436" s="233"/>
      <c r="M8436" s="233"/>
      <c r="N8436" s="233"/>
      <c r="O8436" s="233"/>
      <c r="P8436" s="233"/>
      <c r="Q8436" s="233"/>
      <c r="R8436" s="233"/>
      <c r="S8436" s="233"/>
      <c r="T8436" s="233"/>
      <c r="U8436" s="233"/>
      <c r="V8436" s="233"/>
      <c r="W8436" s="233"/>
      <c r="X8436" s="234"/>
      <c r="Y8436" s="233"/>
      <c r="Z8436" s="235"/>
      <c r="AA8436" s="233"/>
      <c r="AV8436" s="232"/>
    </row>
    <row r="8437" spans="1:48" s="229" customFormat="1" x14ac:dyDescent="0.25">
      <c r="A8437" s="238"/>
      <c r="B8437" s="244"/>
      <c r="C8437" s="233"/>
      <c r="D8437" s="248"/>
      <c r="E8437" s="249"/>
      <c r="F8437" s="249"/>
      <c r="G8437" s="233"/>
      <c r="H8437" s="233"/>
      <c r="I8437" s="233"/>
      <c r="J8437" s="233"/>
      <c r="K8437" s="233"/>
      <c r="L8437" s="233"/>
      <c r="M8437" s="233"/>
      <c r="N8437" s="233"/>
      <c r="O8437" s="233"/>
      <c r="P8437" s="233"/>
      <c r="Q8437" s="233"/>
      <c r="R8437" s="233"/>
      <c r="S8437" s="233"/>
      <c r="T8437" s="233"/>
      <c r="U8437" s="233"/>
      <c r="V8437" s="233"/>
      <c r="W8437" s="233"/>
      <c r="X8437" s="234"/>
      <c r="Y8437" s="233"/>
      <c r="Z8437" s="235"/>
      <c r="AA8437" s="233"/>
      <c r="AV8437" s="232"/>
    </row>
    <row r="8438" spans="1:48" s="229" customFormat="1" x14ac:dyDescent="0.25">
      <c r="A8438" s="238"/>
      <c r="B8438" s="244"/>
      <c r="C8438" s="233"/>
      <c r="D8438" s="248"/>
      <c r="E8438" s="249"/>
      <c r="F8438" s="249"/>
      <c r="G8438" s="233"/>
      <c r="H8438" s="233"/>
      <c r="I8438" s="233"/>
      <c r="J8438" s="233"/>
      <c r="K8438" s="233"/>
      <c r="L8438" s="233"/>
      <c r="M8438" s="233"/>
      <c r="N8438" s="233"/>
      <c r="O8438" s="233"/>
      <c r="P8438" s="233"/>
      <c r="Q8438" s="233"/>
      <c r="R8438" s="233"/>
      <c r="S8438" s="233"/>
      <c r="T8438" s="233"/>
      <c r="U8438" s="233"/>
      <c r="V8438" s="233"/>
      <c r="W8438" s="233"/>
      <c r="X8438" s="234"/>
      <c r="Y8438" s="233"/>
      <c r="Z8438" s="235"/>
      <c r="AA8438" s="233"/>
      <c r="AV8438" s="232"/>
    </row>
    <row r="8439" spans="1:48" s="229" customFormat="1" x14ac:dyDescent="0.25">
      <c r="A8439" s="238"/>
      <c r="B8439" s="244"/>
      <c r="C8439" s="233"/>
      <c r="D8439" s="248"/>
      <c r="E8439" s="249"/>
      <c r="F8439" s="249"/>
      <c r="G8439" s="233"/>
      <c r="H8439" s="233"/>
      <c r="I8439" s="233"/>
      <c r="J8439" s="233"/>
      <c r="K8439" s="233"/>
      <c r="L8439" s="233"/>
      <c r="M8439" s="233"/>
      <c r="N8439" s="233"/>
      <c r="O8439" s="233"/>
      <c r="P8439" s="233"/>
      <c r="Q8439" s="233"/>
      <c r="R8439" s="233"/>
      <c r="S8439" s="233"/>
      <c r="T8439" s="233"/>
      <c r="U8439" s="233"/>
      <c r="V8439" s="233"/>
      <c r="W8439" s="233"/>
      <c r="X8439" s="234"/>
      <c r="Y8439" s="233"/>
      <c r="Z8439" s="235"/>
      <c r="AA8439" s="233"/>
      <c r="AV8439" s="232"/>
    </row>
    <row r="8440" spans="1:48" s="229" customFormat="1" x14ac:dyDescent="0.25">
      <c r="A8440" s="238"/>
      <c r="B8440" s="244"/>
      <c r="C8440" s="233"/>
      <c r="D8440" s="248"/>
      <c r="E8440" s="249"/>
      <c r="F8440" s="249"/>
      <c r="G8440" s="233"/>
      <c r="H8440" s="233"/>
      <c r="I8440" s="233"/>
      <c r="J8440" s="233"/>
      <c r="K8440" s="233"/>
      <c r="L8440" s="233"/>
      <c r="M8440" s="233"/>
      <c r="N8440" s="233"/>
      <c r="O8440" s="233"/>
      <c r="P8440" s="233"/>
      <c r="Q8440" s="233"/>
      <c r="R8440" s="233"/>
      <c r="S8440" s="233"/>
      <c r="T8440" s="233"/>
      <c r="U8440" s="233"/>
      <c r="V8440" s="233"/>
      <c r="W8440" s="233"/>
      <c r="X8440" s="234"/>
      <c r="Y8440" s="233"/>
      <c r="Z8440" s="235"/>
      <c r="AA8440" s="233"/>
      <c r="AV8440" s="232"/>
    </row>
    <row r="8441" spans="1:48" s="229" customFormat="1" x14ac:dyDescent="0.25">
      <c r="A8441" s="238"/>
      <c r="B8441" s="244"/>
      <c r="C8441" s="233"/>
      <c r="D8441" s="248"/>
      <c r="E8441" s="249"/>
      <c r="F8441" s="249"/>
      <c r="G8441" s="233"/>
      <c r="H8441" s="233"/>
      <c r="I8441" s="233"/>
      <c r="J8441" s="233"/>
      <c r="K8441" s="233"/>
      <c r="L8441" s="233"/>
      <c r="M8441" s="233"/>
      <c r="N8441" s="233"/>
      <c r="O8441" s="233"/>
      <c r="P8441" s="233"/>
      <c r="Q8441" s="233"/>
      <c r="R8441" s="233"/>
      <c r="S8441" s="233"/>
      <c r="T8441" s="233"/>
      <c r="U8441" s="233"/>
      <c r="V8441" s="233"/>
      <c r="W8441" s="233"/>
      <c r="X8441" s="234"/>
      <c r="Y8441" s="233"/>
      <c r="Z8441" s="235"/>
      <c r="AA8441" s="233"/>
      <c r="AV8441" s="232"/>
    </row>
    <row r="8442" spans="1:48" s="229" customFormat="1" x14ac:dyDescent="0.25">
      <c r="A8442" s="238"/>
      <c r="B8442" s="244"/>
      <c r="C8442" s="233"/>
      <c r="D8442" s="248"/>
      <c r="E8442" s="249"/>
      <c r="F8442" s="249"/>
      <c r="G8442" s="233"/>
      <c r="H8442" s="233"/>
      <c r="I8442" s="233"/>
      <c r="J8442" s="233"/>
      <c r="K8442" s="233"/>
      <c r="L8442" s="233"/>
      <c r="M8442" s="233"/>
      <c r="N8442" s="233"/>
      <c r="O8442" s="233"/>
      <c r="P8442" s="233"/>
      <c r="Q8442" s="233"/>
      <c r="R8442" s="233"/>
      <c r="S8442" s="233"/>
      <c r="T8442" s="233"/>
      <c r="U8442" s="233"/>
      <c r="V8442" s="233"/>
      <c r="W8442" s="233"/>
      <c r="X8442" s="234"/>
      <c r="Y8442" s="233"/>
      <c r="Z8442" s="235"/>
      <c r="AA8442" s="233"/>
      <c r="AV8442" s="232"/>
    </row>
    <row r="8443" spans="1:48" s="229" customFormat="1" x14ac:dyDescent="0.25">
      <c r="A8443" s="238"/>
      <c r="B8443" s="244"/>
      <c r="C8443" s="233"/>
      <c r="D8443" s="248"/>
      <c r="E8443" s="249"/>
      <c r="F8443" s="249"/>
      <c r="G8443" s="233"/>
      <c r="H8443" s="233"/>
      <c r="I8443" s="233"/>
      <c r="J8443" s="233"/>
      <c r="K8443" s="233"/>
      <c r="L8443" s="233"/>
      <c r="M8443" s="233"/>
      <c r="N8443" s="233"/>
      <c r="O8443" s="233"/>
      <c r="P8443" s="233"/>
      <c r="Q8443" s="233"/>
      <c r="R8443" s="233"/>
      <c r="S8443" s="233"/>
      <c r="T8443" s="233"/>
      <c r="U8443" s="233"/>
      <c r="V8443" s="233"/>
      <c r="W8443" s="233"/>
      <c r="X8443" s="234"/>
      <c r="Y8443" s="233"/>
      <c r="Z8443" s="235"/>
      <c r="AA8443" s="233"/>
      <c r="AV8443" s="232"/>
    </row>
    <row r="8444" spans="1:48" s="229" customFormat="1" x14ac:dyDescent="0.25">
      <c r="A8444" s="238"/>
      <c r="B8444" s="244"/>
      <c r="C8444" s="233"/>
      <c r="D8444" s="248"/>
      <c r="E8444" s="249"/>
      <c r="F8444" s="249"/>
      <c r="G8444" s="233"/>
      <c r="H8444" s="233"/>
      <c r="I8444" s="233"/>
      <c r="J8444" s="233"/>
      <c r="K8444" s="233"/>
      <c r="L8444" s="233"/>
      <c r="M8444" s="233"/>
      <c r="N8444" s="233"/>
      <c r="O8444" s="233"/>
      <c r="P8444" s="233"/>
      <c r="Q8444" s="233"/>
      <c r="R8444" s="233"/>
      <c r="S8444" s="233"/>
      <c r="T8444" s="233"/>
      <c r="U8444" s="233"/>
      <c r="V8444" s="233"/>
      <c r="W8444" s="233"/>
      <c r="X8444" s="234"/>
      <c r="Y8444" s="233"/>
      <c r="Z8444" s="235"/>
      <c r="AA8444" s="233"/>
      <c r="AV8444" s="232"/>
    </row>
    <row r="8445" spans="1:48" s="229" customFormat="1" x14ac:dyDescent="0.25">
      <c r="A8445" s="238"/>
      <c r="B8445" s="244"/>
      <c r="C8445" s="233"/>
      <c r="D8445" s="248"/>
      <c r="E8445" s="249"/>
      <c r="F8445" s="249"/>
      <c r="G8445" s="233"/>
      <c r="H8445" s="233"/>
      <c r="I8445" s="233"/>
      <c r="J8445" s="233"/>
      <c r="K8445" s="233"/>
      <c r="L8445" s="233"/>
      <c r="M8445" s="233"/>
      <c r="N8445" s="233"/>
      <c r="O8445" s="233"/>
      <c r="P8445" s="233"/>
      <c r="Q8445" s="233"/>
      <c r="R8445" s="233"/>
      <c r="S8445" s="233"/>
      <c r="T8445" s="233"/>
      <c r="U8445" s="233"/>
      <c r="V8445" s="233"/>
      <c r="W8445" s="233"/>
      <c r="X8445" s="234"/>
      <c r="Y8445" s="233"/>
      <c r="Z8445" s="235"/>
      <c r="AA8445" s="233"/>
      <c r="AV8445" s="232"/>
    </row>
    <row r="8446" spans="1:48" s="229" customFormat="1" x14ac:dyDescent="0.25">
      <c r="A8446" s="238"/>
      <c r="B8446" s="244"/>
      <c r="C8446" s="233"/>
      <c r="D8446" s="248"/>
      <c r="E8446" s="249"/>
      <c r="F8446" s="249"/>
      <c r="G8446" s="233"/>
      <c r="H8446" s="233"/>
      <c r="I8446" s="233"/>
      <c r="J8446" s="233"/>
      <c r="K8446" s="233"/>
      <c r="L8446" s="233"/>
      <c r="M8446" s="233"/>
      <c r="N8446" s="233"/>
      <c r="O8446" s="233"/>
      <c r="P8446" s="233"/>
      <c r="Q8446" s="233"/>
      <c r="R8446" s="233"/>
      <c r="S8446" s="233"/>
      <c r="T8446" s="233"/>
      <c r="U8446" s="233"/>
      <c r="V8446" s="233"/>
      <c r="W8446" s="233"/>
      <c r="X8446" s="234"/>
      <c r="Y8446" s="233"/>
      <c r="Z8446" s="235"/>
      <c r="AA8446" s="233"/>
      <c r="AV8446" s="232"/>
    </row>
    <row r="8447" spans="1:48" s="229" customFormat="1" x14ac:dyDescent="0.25">
      <c r="A8447" s="238"/>
      <c r="B8447" s="244"/>
      <c r="C8447" s="233"/>
      <c r="D8447" s="248"/>
      <c r="E8447" s="249"/>
      <c r="F8447" s="249"/>
      <c r="G8447" s="233"/>
      <c r="H8447" s="233"/>
      <c r="I8447" s="233"/>
      <c r="J8447" s="233"/>
      <c r="K8447" s="233"/>
      <c r="L8447" s="233"/>
      <c r="M8447" s="233"/>
      <c r="N8447" s="233"/>
      <c r="O8447" s="233"/>
      <c r="P8447" s="233"/>
      <c r="Q8447" s="233"/>
      <c r="R8447" s="233"/>
      <c r="S8447" s="233"/>
      <c r="T8447" s="233"/>
      <c r="U8447" s="233"/>
      <c r="V8447" s="233"/>
      <c r="W8447" s="233"/>
      <c r="X8447" s="234"/>
      <c r="Y8447" s="233"/>
      <c r="Z8447" s="235"/>
      <c r="AA8447" s="233"/>
      <c r="AV8447" s="232"/>
    </row>
    <row r="8448" spans="1:48" s="229" customFormat="1" x14ac:dyDescent="0.25">
      <c r="A8448" s="238"/>
      <c r="B8448" s="244"/>
      <c r="C8448" s="233"/>
      <c r="D8448" s="248"/>
      <c r="E8448" s="249"/>
      <c r="F8448" s="249"/>
      <c r="G8448" s="233"/>
      <c r="H8448" s="233"/>
      <c r="I8448" s="233"/>
      <c r="J8448" s="233"/>
      <c r="K8448" s="233"/>
      <c r="L8448" s="233"/>
      <c r="M8448" s="233"/>
      <c r="N8448" s="233"/>
      <c r="O8448" s="233"/>
      <c r="P8448" s="233"/>
      <c r="Q8448" s="233"/>
      <c r="R8448" s="233"/>
      <c r="S8448" s="233"/>
      <c r="T8448" s="233"/>
      <c r="U8448" s="233"/>
      <c r="V8448" s="233"/>
      <c r="W8448" s="233"/>
      <c r="X8448" s="234"/>
      <c r="Y8448" s="233"/>
      <c r="Z8448" s="235"/>
      <c r="AA8448" s="233"/>
      <c r="AV8448" s="232"/>
    </row>
    <row r="8449" spans="1:48" s="229" customFormat="1" x14ac:dyDescent="0.25">
      <c r="A8449" s="238"/>
      <c r="B8449" s="244"/>
      <c r="C8449" s="233"/>
      <c r="D8449" s="248"/>
      <c r="E8449" s="249"/>
      <c r="F8449" s="249"/>
      <c r="G8449" s="233"/>
      <c r="H8449" s="233"/>
      <c r="I8449" s="233"/>
      <c r="J8449" s="233"/>
      <c r="K8449" s="233"/>
      <c r="L8449" s="233"/>
      <c r="M8449" s="233"/>
      <c r="N8449" s="233"/>
      <c r="O8449" s="233"/>
      <c r="P8449" s="233"/>
      <c r="Q8449" s="233"/>
      <c r="R8449" s="233"/>
      <c r="S8449" s="233"/>
      <c r="T8449" s="233"/>
      <c r="U8449" s="233"/>
      <c r="V8449" s="233"/>
      <c r="W8449" s="233"/>
      <c r="X8449" s="234"/>
      <c r="Y8449" s="233"/>
      <c r="Z8449" s="235"/>
      <c r="AA8449" s="233"/>
      <c r="AV8449" s="232"/>
    </row>
    <row r="8450" spans="1:48" s="229" customFormat="1" x14ac:dyDescent="0.25">
      <c r="A8450" s="238"/>
      <c r="B8450" s="244"/>
      <c r="C8450" s="233"/>
      <c r="D8450" s="248"/>
      <c r="E8450" s="249"/>
      <c r="F8450" s="249"/>
      <c r="G8450" s="233"/>
      <c r="H8450" s="233"/>
      <c r="I8450" s="233"/>
      <c r="J8450" s="233"/>
      <c r="K8450" s="233"/>
      <c r="L8450" s="233"/>
      <c r="M8450" s="233"/>
      <c r="N8450" s="233"/>
      <c r="O8450" s="233"/>
      <c r="P8450" s="233"/>
      <c r="Q8450" s="233"/>
      <c r="R8450" s="233"/>
      <c r="S8450" s="233"/>
      <c r="T8450" s="233"/>
      <c r="U8450" s="233"/>
      <c r="V8450" s="233"/>
      <c r="W8450" s="233"/>
      <c r="X8450" s="234"/>
      <c r="Y8450" s="233"/>
      <c r="Z8450" s="235"/>
      <c r="AA8450" s="233"/>
      <c r="AV8450" s="232"/>
    </row>
    <row r="8451" spans="1:48" s="229" customFormat="1" x14ac:dyDescent="0.25">
      <c r="A8451" s="238"/>
      <c r="B8451" s="244"/>
      <c r="C8451" s="233"/>
      <c r="D8451" s="248"/>
      <c r="E8451" s="249"/>
      <c r="F8451" s="249"/>
      <c r="G8451" s="233"/>
      <c r="H8451" s="233"/>
      <c r="I8451" s="233"/>
      <c r="J8451" s="233"/>
      <c r="K8451" s="233"/>
      <c r="L8451" s="233"/>
      <c r="M8451" s="233"/>
      <c r="N8451" s="233"/>
      <c r="O8451" s="233"/>
      <c r="P8451" s="233"/>
      <c r="Q8451" s="233"/>
      <c r="R8451" s="233"/>
      <c r="S8451" s="233"/>
      <c r="T8451" s="233"/>
      <c r="U8451" s="233"/>
      <c r="V8451" s="233"/>
      <c r="W8451" s="233"/>
      <c r="X8451" s="234"/>
      <c r="Y8451" s="233"/>
      <c r="Z8451" s="235"/>
      <c r="AA8451" s="233"/>
      <c r="AV8451" s="232"/>
    </row>
    <row r="8452" spans="1:48" s="229" customFormat="1" x14ac:dyDescent="0.25">
      <c r="A8452" s="238"/>
      <c r="B8452" s="244"/>
      <c r="C8452" s="233"/>
      <c r="D8452" s="248"/>
      <c r="E8452" s="249"/>
      <c r="F8452" s="249"/>
      <c r="G8452" s="233"/>
      <c r="H8452" s="233"/>
      <c r="I8452" s="233"/>
      <c r="J8452" s="233"/>
      <c r="K8452" s="233"/>
      <c r="L8452" s="233"/>
      <c r="M8452" s="233"/>
      <c r="N8452" s="233"/>
      <c r="O8452" s="233"/>
      <c r="P8452" s="233"/>
      <c r="Q8452" s="233"/>
      <c r="R8452" s="233"/>
      <c r="S8452" s="233"/>
      <c r="T8452" s="233"/>
      <c r="U8452" s="233"/>
      <c r="V8452" s="233"/>
      <c r="W8452" s="233"/>
      <c r="X8452" s="234"/>
      <c r="Y8452" s="233"/>
      <c r="Z8452" s="235"/>
      <c r="AA8452" s="233"/>
      <c r="AV8452" s="232"/>
    </row>
    <row r="8453" spans="1:48" s="229" customFormat="1" x14ac:dyDescent="0.25">
      <c r="A8453" s="238"/>
      <c r="B8453" s="244"/>
      <c r="C8453" s="233"/>
      <c r="D8453" s="248"/>
      <c r="E8453" s="249"/>
      <c r="F8453" s="249"/>
      <c r="G8453" s="233"/>
      <c r="H8453" s="233"/>
      <c r="I8453" s="233"/>
      <c r="J8453" s="233"/>
      <c r="K8453" s="233"/>
      <c r="L8453" s="233"/>
      <c r="M8453" s="233"/>
      <c r="N8453" s="233"/>
      <c r="O8453" s="233"/>
      <c r="P8453" s="233"/>
      <c r="Q8453" s="233"/>
      <c r="R8453" s="233"/>
      <c r="S8453" s="233"/>
      <c r="T8453" s="233"/>
      <c r="U8453" s="233"/>
      <c r="V8453" s="233"/>
      <c r="W8453" s="233"/>
      <c r="X8453" s="234"/>
      <c r="Y8453" s="233"/>
      <c r="Z8453" s="235"/>
      <c r="AA8453" s="233"/>
      <c r="AV8453" s="232"/>
    </row>
    <row r="8454" spans="1:48" s="229" customFormat="1" x14ac:dyDescent="0.25">
      <c r="A8454" s="238"/>
      <c r="B8454" s="244"/>
      <c r="C8454" s="233"/>
      <c r="D8454" s="248"/>
      <c r="E8454" s="249"/>
      <c r="F8454" s="249"/>
      <c r="G8454" s="233"/>
      <c r="H8454" s="233"/>
      <c r="I8454" s="233"/>
      <c r="J8454" s="233"/>
      <c r="K8454" s="233"/>
      <c r="L8454" s="233"/>
      <c r="M8454" s="233"/>
      <c r="N8454" s="233"/>
      <c r="O8454" s="233"/>
      <c r="P8454" s="233"/>
      <c r="Q8454" s="233"/>
      <c r="R8454" s="233"/>
      <c r="S8454" s="233"/>
      <c r="T8454" s="233"/>
      <c r="U8454" s="233"/>
      <c r="V8454" s="233"/>
      <c r="W8454" s="233"/>
      <c r="X8454" s="234"/>
      <c r="Y8454" s="233"/>
      <c r="Z8454" s="235"/>
      <c r="AA8454" s="233"/>
      <c r="AV8454" s="232"/>
    </row>
    <row r="8455" spans="1:48" s="229" customFormat="1" x14ac:dyDescent="0.25">
      <c r="A8455" s="238"/>
      <c r="B8455" s="244"/>
      <c r="C8455" s="233"/>
      <c r="D8455" s="248"/>
      <c r="E8455" s="249"/>
      <c r="F8455" s="249"/>
      <c r="G8455" s="233"/>
      <c r="H8455" s="233"/>
      <c r="I8455" s="233"/>
      <c r="J8455" s="233"/>
      <c r="K8455" s="233"/>
      <c r="L8455" s="233"/>
      <c r="M8455" s="233"/>
      <c r="N8455" s="233"/>
      <c r="O8455" s="233"/>
      <c r="P8455" s="233"/>
      <c r="Q8455" s="233"/>
      <c r="R8455" s="233"/>
      <c r="S8455" s="233"/>
      <c r="T8455" s="233"/>
      <c r="U8455" s="233"/>
      <c r="V8455" s="233"/>
      <c r="W8455" s="233"/>
      <c r="X8455" s="234"/>
      <c r="Y8455" s="233"/>
      <c r="Z8455" s="235"/>
      <c r="AA8455" s="233"/>
      <c r="AV8455" s="232"/>
    </row>
    <row r="8456" spans="1:48" s="229" customFormat="1" x14ac:dyDescent="0.25">
      <c r="A8456" s="238"/>
      <c r="B8456" s="244"/>
      <c r="C8456" s="233"/>
      <c r="D8456" s="248"/>
      <c r="E8456" s="249"/>
      <c r="F8456" s="249"/>
      <c r="G8456" s="233"/>
      <c r="H8456" s="233"/>
      <c r="I8456" s="233"/>
      <c r="J8456" s="233"/>
      <c r="K8456" s="233"/>
      <c r="L8456" s="233"/>
      <c r="M8456" s="233"/>
      <c r="N8456" s="233"/>
      <c r="O8456" s="233"/>
      <c r="P8456" s="233"/>
      <c r="Q8456" s="233"/>
      <c r="R8456" s="233"/>
      <c r="S8456" s="233"/>
      <c r="T8456" s="233"/>
      <c r="U8456" s="233"/>
      <c r="V8456" s="233"/>
      <c r="W8456" s="233"/>
      <c r="X8456" s="234"/>
      <c r="Y8456" s="233"/>
      <c r="Z8456" s="235"/>
      <c r="AA8456" s="233"/>
      <c r="AV8456" s="232"/>
    </row>
    <row r="8457" spans="1:48" s="229" customFormat="1" x14ac:dyDescent="0.25">
      <c r="A8457" s="238"/>
      <c r="B8457" s="244"/>
      <c r="C8457" s="233"/>
      <c r="D8457" s="248"/>
      <c r="E8457" s="249"/>
      <c r="F8457" s="249"/>
      <c r="G8457" s="233"/>
      <c r="H8457" s="233"/>
      <c r="I8457" s="233"/>
      <c r="J8457" s="233"/>
      <c r="K8457" s="233"/>
      <c r="L8457" s="233"/>
      <c r="M8457" s="233"/>
      <c r="N8457" s="233"/>
      <c r="O8457" s="233"/>
      <c r="P8457" s="233"/>
      <c r="Q8457" s="233"/>
      <c r="R8457" s="233"/>
      <c r="S8457" s="233"/>
      <c r="T8457" s="233"/>
      <c r="U8457" s="233"/>
      <c r="V8457" s="233"/>
      <c r="W8457" s="233"/>
      <c r="X8457" s="234"/>
      <c r="Y8457" s="233"/>
      <c r="Z8457" s="235"/>
      <c r="AA8457" s="233"/>
      <c r="AV8457" s="232"/>
    </row>
    <row r="8458" spans="1:48" s="229" customFormat="1" x14ac:dyDescent="0.25">
      <c r="A8458" s="238"/>
      <c r="B8458" s="244"/>
      <c r="C8458" s="233"/>
      <c r="D8458" s="248"/>
      <c r="E8458" s="249"/>
      <c r="F8458" s="249"/>
      <c r="G8458" s="233"/>
      <c r="H8458" s="233"/>
      <c r="I8458" s="233"/>
      <c r="J8458" s="233"/>
      <c r="K8458" s="233"/>
      <c r="L8458" s="233"/>
      <c r="M8458" s="233"/>
      <c r="N8458" s="233"/>
      <c r="O8458" s="233"/>
      <c r="P8458" s="233"/>
      <c r="Q8458" s="233"/>
      <c r="R8458" s="233"/>
      <c r="S8458" s="233"/>
      <c r="T8458" s="233"/>
      <c r="U8458" s="233"/>
      <c r="V8458" s="233"/>
      <c r="W8458" s="233"/>
      <c r="X8458" s="234"/>
      <c r="Y8458" s="233"/>
      <c r="Z8458" s="235"/>
      <c r="AA8458" s="233"/>
      <c r="AV8458" s="232"/>
    </row>
    <row r="8459" spans="1:48" s="229" customFormat="1" x14ac:dyDescent="0.25">
      <c r="A8459" s="238"/>
      <c r="B8459" s="244"/>
      <c r="C8459" s="233"/>
      <c r="D8459" s="248"/>
      <c r="E8459" s="249"/>
      <c r="F8459" s="249"/>
      <c r="G8459" s="233"/>
      <c r="H8459" s="233"/>
      <c r="I8459" s="233"/>
      <c r="J8459" s="233"/>
      <c r="K8459" s="233"/>
      <c r="L8459" s="233"/>
      <c r="M8459" s="233"/>
      <c r="N8459" s="233"/>
      <c r="O8459" s="233"/>
      <c r="P8459" s="233"/>
      <c r="Q8459" s="233"/>
      <c r="R8459" s="233"/>
      <c r="S8459" s="233"/>
      <c r="T8459" s="233"/>
      <c r="U8459" s="233"/>
      <c r="V8459" s="233"/>
      <c r="W8459" s="233"/>
      <c r="X8459" s="234"/>
      <c r="Y8459" s="233"/>
      <c r="Z8459" s="235"/>
      <c r="AA8459" s="233"/>
      <c r="AV8459" s="232"/>
    </row>
    <row r="8460" spans="1:48" s="229" customFormat="1" x14ac:dyDescent="0.25">
      <c r="A8460" s="238"/>
      <c r="B8460" s="244"/>
      <c r="C8460" s="233"/>
      <c r="D8460" s="248"/>
      <c r="E8460" s="249"/>
      <c r="F8460" s="249"/>
      <c r="G8460" s="233"/>
      <c r="H8460" s="233"/>
      <c r="I8460" s="233"/>
      <c r="J8460" s="233"/>
      <c r="K8460" s="233"/>
      <c r="L8460" s="233"/>
      <c r="M8460" s="233"/>
      <c r="N8460" s="233"/>
      <c r="O8460" s="233"/>
      <c r="P8460" s="233"/>
      <c r="Q8460" s="233"/>
      <c r="R8460" s="233"/>
      <c r="S8460" s="233"/>
      <c r="T8460" s="233"/>
      <c r="U8460" s="233"/>
      <c r="V8460" s="233"/>
      <c r="W8460" s="233"/>
      <c r="X8460" s="234"/>
      <c r="Y8460" s="233"/>
      <c r="Z8460" s="235"/>
      <c r="AA8460" s="233"/>
      <c r="AV8460" s="232"/>
    </row>
    <row r="8461" spans="1:48" s="229" customFormat="1" x14ac:dyDescent="0.25">
      <c r="A8461" s="238"/>
      <c r="B8461" s="244"/>
      <c r="C8461" s="233"/>
      <c r="D8461" s="248"/>
      <c r="E8461" s="249"/>
      <c r="F8461" s="249"/>
      <c r="G8461" s="233"/>
      <c r="H8461" s="233"/>
      <c r="I8461" s="233"/>
      <c r="J8461" s="233"/>
      <c r="K8461" s="233"/>
      <c r="L8461" s="233"/>
      <c r="M8461" s="233"/>
      <c r="N8461" s="233"/>
      <c r="O8461" s="233"/>
      <c r="P8461" s="233"/>
      <c r="Q8461" s="233"/>
      <c r="R8461" s="233"/>
      <c r="S8461" s="233"/>
      <c r="T8461" s="233"/>
      <c r="U8461" s="233"/>
      <c r="V8461" s="233"/>
      <c r="W8461" s="233"/>
      <c r="X8461" s="234"/>
      <c r="Y8461" s="233"/>
      <c r="Z8461" s="235"/>
      <c r="AA8461" s="233"/>
      <c r="AV8461" s="232"/>
    </row>
    <row r="8462" spans="1:48" s="229" customFormat="1" x14ac:dyDescent="0.25">
      <c r="A8462" s="238"/>
      <c r="B8462" s="244"/>
      <c r="C8462" s="233"/>
      <c r="D8462" s="248"/>
      <c r="E8462" s="249"/>
      <c r="F8462" s="249"/>
      <c r="G8462" s="233"/>
      <c r="H8462" s="233"/>
      <c r="I8462" s="233"/>
      <c r="J8462" s="233"/>
      <c r="K8462" s="233"/>
      <c r="L8462" s="233"/>
      <c r="M8462" s="233"/>
      <c r="N8462" s="233"/>
      <c r="O8462" s="233"/>
      <c r="P8462" s="233"/>
      <c r="Q8462" s="233"/>
      <c r="R8462" s="233"/>
      <c r="S8462" s="233"/>
      <c r="T8462" s="233"/>
      <c r="U8462" s="233"/>
      <c r="V8462" s="233"/>
      <c r="W8462" s="233"/>
      <c r="X8462" s="234"/>
      <c r="Y8462" s="233"/>
      <c r="Z8462" s="235"/>
      <c r="AA8462" s="233"/>
      <c r="AV8462" s="232"/>
    </row>
    <row r="8463" spans="1:48" s="229" customFormat="1" x14ac:dyDescent="0.25">
      <c r="A8463" s="238"/>
      <c r="B8463" s="244"/>
      <c r="C8463" s="233"/>
      <c r="D8463" s="248"/>
      <c r="E8463" s="249"/>
      <c r="F8463" s="249"/>
      <c r="G8463" s="233"/>
      <c r="H8463" s="233"/>
      <c r="I8463" s="233"/>
      <c r="J8463" s="233"/>
      <c r="K8463" s="233"/>
      <c r="L8463" s="233"/>
      <c r="M8463" s="233"/>
      <c r="N8463" s="233"/>
      <c r="O8463" s="233"/>
      <c r="P8463" s="233"/>
      <c r="Q8463" s="233"/>
      <c r="R8463" s="233"/>
      <c r="S8463" s="233"/>
      <c r="T8463" s="233"/>
      <c r="U8463" s="233"/>
      <c r="V8463" s="233"/>
      <c r="W8463" s="233"/>
      <c r="X8463" s="234"/>
      <c r="Y8463" s="233"/>
      <c r="Z8463" s="235"/>
      <c r="AA8463" s="233"/>
      <c r="AV8463" s="232"/>
    </row>
    <row r="8464" spans="1:48" s="229" customFormat="1" x14ac:dyDescent="0.25">
      <c r="A8464" s="238"/>
      <c r="B8464" s="244"/>
      <c r="C8464" s="233"/>
      <c r="D8464" s="248"/>
      <c r="E8464" s="249"/>
      <c r="F8464" s="249"/>
      <c r="G8464" s="233"/>
      <c r="H8464" s="233"/>
      <c r="I8464" s="233"/>
      <c r="J8464" s="233"/>
      <c r="K8464" s="233"/>
      <c r="L8464" s="233"/>
      <c r="M8464" s="233"/>
      <c r="N8464" s="233"/>
      <c r="O8464" s="233"/>
      <c r="P8464" s="233"/>
      <c r="Q8464" s="233"/>
      <c r="R8464" s="233"/>
      <c r="S8464" s="233"/>
      <c r="T8464" s="233"/>
      <c r="U8464" s="233"/>
      <c r="V8464" s="233"/>
      <c r="W8464" s="233"/>
      <c r="X8464" s="234"/>
      <c r="Y8464" s="233"/>
      <c r="Z8464" s="235"/>
      <c r="AA8464" s="233"/>
      <c r="AV8464" s="232"/>
    </row>
    <row r="8465" spans="1:48" s="229" customFormat="1" x14ac:dyDescent="0.25">
      <c r="A8465" s="238"/>
      <c r="B8465" s="244"/>
      <c r="C8465" s="233"/>
      <c r="D8465" s="248"/>
      <c r="E8465" s="249"/>
      <c r="F8465" s="249"/>
      <c r="G8465" s="233"/>
      <c r="H8465" s="233"/>
      <c r="I8465" s="233"/>
      <c r="J8465" s="233"/>
      <c r="K8465" s="233"/>
      <c r="L8465" s="233"/>
      <c r="M8465" s="233"/>
      <c r="N8465" s="233"/>
      <c r="O8465" s="233"/>
      <c r="P8465" s="233"/>
      <c r="Q8465" s="233"/>
      <c r="R8465" s="233"/>
      <c r="S8465" s="233"/>
      <c r="T8465" s="233"/>
      <c r="U8465" s="233"/>
      <c r="V8465" s="233"/>
      <c r="W8465" s="233"/>
      <c r="X8465" s="234"/>
      <c r="Y8465" s="233"/>
      <c r="Z8465" s="235"/>
      <c r="AA8465" s="233"/>
      <c r="AV8465" s="232"/>
    </row>
    <row r="8466" spans="1:48" s="229" customFormat="1" x14ac:dyDescent="0.25">
      <c r="A8466" s="238"/>
      <c r="B8466" s="244"/>
      <c r="C8466" s="233"/>
      <c r="D8466" s="248"/>
      <c r="E8466" s="249"/>
      <c r="F8466" s="249"/>
      <c r="G8466" s="233"/>
      <c r="H8466" s="233"/>
      <c r="I8466" s="233"/>
      <c r="J8466" s="233"/>
      <c r="K8466" s="233"/>
      <c r="L8466" s="233"/>
      <c r="M8466" s="233"/>
      <c r="N8466" s="233"/>
      <c r="O8466" s="233"/>
      <c r="P8466" s="233"/>
      <c r="Q8466" s="233"/>
      <c r="R8466" s="233"/>
      <c r="S8466" s="233"/>
      <c r="T8466" s="233"/>
      <c r="U8466" s="233"/>
      <c r="V8466" s="233"/>
      <c r="W8466" s="233"/>
      <c r="X8466" s="234"/>
      <c r="Y8466" s="233"/>
      <c r="Z8466" s="235"/>
      <c r="AA8466" s="233"/>
      <c r="AV8466" s="232"/>
    </row>
    <row r="8467" spans="1:48" s="229" customFormat="1" x14ac:dyDescent="0.25">
      <c r="A8467" s="238"/>
      <c r="B8467" s="244"/>
      <c r="C8467" s="233"/>
      <c r="D8467" s="248"/>
      <c r="E8467" s="249"/>
      <c r="F8467" s="249"/>
      <c r="G8467" s="233"/>
      <c r="H8467" s="233"/>
      <c r="I8467" s="233"/>
      <c r="J8467" s="233"/>
      <c r="K8467" s="233"/>
      <c r="L8467" s="233"/>
      <c r="M8467" s="233"/>
      <c r="N8467" s="233"/>
      <c r="O8467" s="233"/>
      <c r="P8467" s="233"/>
      <c r="Q8467" s="233"/>
      <c r="R8467" s="233"/>
      <c r="S8467" s="233"/>
      <c r="T8467" s="233"/>
      <c r="U8467" s="233"/>
      <c r="V8467" s="233"/>
      <c r="W8467" s="233"/>
      <c r="X8467" s="234"/>
      <c r="Y8467" s="233"/>
      <c r="Z8467" s="235"/>
      <c r="AA8467" s="233"/>
      <c r="AV8467" s="232"/>
    </row>
    <row r="8468" spans="1:48" s="229" customFormat="1" x14ac:dyDescent="0.25">
      <c r="A8468" s="238"/>
      <c r="B8468" s="244"/>
      <c r="C8468" s="233"/>
      <c r="D8468" s="248"/>
      <c r="E8468" s="249"/>
      <c r="F8468" s="249"/>
      <c r="G8468" s="233"/>
      <c r="H8468" s="233"/>
      <c r="I8468" s="233"/>
      <c r="J8468" s="233"/>
      <c r="K8468" s="233"/>
      <c r="L8468" s="233"/>
      <c r="M8468" s="233"/>
      <c r="N8468" s="233"/>
      <c r="O8468" s="233"/>
      <c r="P8468" s="233"/>
      <c r="Q8468" s="233"/>
      <c r="R8468" s="233"/>
      <c r="S8468" s="233"/>
      <c r="T8468" s="233"/>
      <c r="U8468" s="233"/>
      <c r="V8468" s="233"/>
      <c r="W8468" s="233"/>
      <c r="X8468" s="234"/>
      <c r="Y8468" s="233"/>
      <c r="Z8468" s="235"/>
      <c r="AA8468" s="233"/>
      <c r="AV8468" s="232"/>
    </row>
    <row r="8469" spans="1:48" s="229" customFormat="1" x14ac:dyDescent="0.25">
      <c r="A8469" s="238"/>
      <c r="B8469" s="244"/>
      <c r="C8469" s="233"/>
      <c r="D8469" s="248"/>
      <c r="E8469" s="249"/>
      <c r="F8469" s="249"/>
      <c r="G8469" s="233"/>
      <c r="H8469" s="233"/>
      <c r="I8469" s="233"/>
      <c r="J8469" s="233"/>
      <c r="K8469" s="233"/>
      <c r="L8469" s="233"/>
      <c r="M8469" s="233"/>
      <c r="N8469" s="233"/>
      <c r="O8469" s="233"/>
      <c r="P8469" s="233"/>
      <c r="Q8469" s="233"/>
      <c r="R8469" s="233"/>
      <c r="S8469" s="233"/>
      <c r="T8469" s="233"/>
      <c r="U8469" s="233"/>
      <c r="V8469" s="233"/>
      <c r="W8469" s="233"/>
      <c r="X8469" s="234"/>
      <c r="Y8469" s="233"/>
      <c r="Z8469" s="235"/>
      <c r="AA8469" s="233"/>
      <c r="AV8469" s="232"/>
    </row>
    <row r="8470" spans="1:48" s="229" customFormat="1" x14ac:dyDescent="0.25">
      <c r="A8470" s="238"/>
      <c r="B8470" s="244"/>
      <c r="C8470" s="233"/>
      <c r="D8470" s="248"/>
      <c r="E8470" s="249"/>
      <c r="F8470" s="249"/>
      <c r="G8470" s="233"/>
      <c r="H8470" s="233"/>
      <c r="I8470" s="233"/>
      <c r="J8470" s="233"/>
      <c r="K8470" s="233"/>
      <c r="L8470" s="233"/>
      <c r="M8470" s="233"/>
      <c r="N8470" s="233"/>
      <c r="O8470" s="233"/>
      <c r="P8470" s="233"/>
      <c r="Q8470" s="233"/>
      <c r="R8470" s="233"/>
      <c r="S8470" s="233"/>
      <c r="T8470" s="233"/>
      <c r="U8470" s="233"/>
      <c r="V8470" s="233"/>
      <c r="W8470" s="233"/>
      <c r="X8470" s="234"/>
      <c r="Y8470" s="233"/>
      <c r="Z8470" s="235"/>
      <c r="AA8470" s="233"/>
      <c r="AV8470" s="232"/>
    </row>
    <row r="8471" spans="1:48" s="229" customFormat="1" x14ac:dyDescent="0.25">
      <c r="A8471" s="238"/>
      <c r="B8471" s="244"/>
      <c r="C8471" s="233"/>
      <c r="D8471" s="248"/>
      <c r="E8471" s="249"/>
      <c r="F8471" s="249"/>
      <c r="G8471" s="233"/>
      <c r="H8471" s="233"/>
      <c r="I8471" s="233"/>
      <c r="J8471" s="233"/>
      <c r="K8471" s="233"/>
      <c r="L8471" s="233"/>
      <c r="M8471" s="233"/>
      <c r="N8471" s="233"/>
      <c r="O8471" s="233"/>
      <c r="P8471" s="233"/>
      <c r="Q8471" s="233"/>
      <c r="R8471" s="233"/>
      <c r="S8471" s="233"/>
      <c r="T8471" s="233"/>
      <c r="U8471" s="233"/>
      <c r="V8471" s="233"/>
      <c r="W8471" s="233"/>
      <c r="X8471" s="234"/>
      <c r="Y8471" s="233"/>
      <c r="Z8471" s="235"/>
      <c r="AA8471" s="233"/>
      <c r="AV8471" s="232"/>
    </row>
    <row r="8472" spans="1:48" s="229" customFormat="1" x14ac:dyDescent="0.25">
      <c r="A8472" s="238"/>
      <c r="B8472" s="244"/>
      <c r="C8472" s="233"/>
      <c r="D8472" s="248"/>
      <c r="E8472" s="249"/>
      <c r="F8472" s="249"/>
      <c r="G8472" s="233"/>
      <c r="H8472" s="233"/>
      <c r="I8472" s="233"/>
      <c r="J8472" s="233"/>
      <c r="K8472" s="233"/>
      <c r="L8472" s="233"/>
      <c r="M8472" s="233"/>
      <c r="N8472" s="233"/>
      <c r="O8472" s="233"/>
      <c r="P8472" s="233"/>
      <c r="Q8472" s="233"/>
      <c r="R8472" s="233"/>
      <c r="S8472" s="233"/>
      <c r="T8472" s="233"/>
      <c r="U8472" s="233"/>
      <c r="V8472" s="233"/>
      <c r="W8472" s="233"/>
      <c r="X8472" s="234"/>
      <c r="Y8472" s="233"/>
      <c r="Z8472" s="235"/>
      <c r="AA8472" s="233"/>
      <c r="AV8472" s="232"/>
    </row>
    <row r="8473" spans="1:48" s="229" customFormat="1" x14ac:dyDescent="0.25">
      <c r="A8473" s="238"/>
      <c r="B8473" s="244"/>
      <c r="C8473" s="233"/>
      <c r="D8473" s="248"/>
      <c r="E8473" s="249"/>
      <c r="F8473" s="249"/>
      <c r="G8473" s="233"/>
      <c r="H8473" s="233"/>
      <c r="I8473" s="233"/>
      <c r="J8473" s="233"/>
      <c r="K8473" s="233"/>
      <c r="L8473" s="233"/>
      <c r="M8473" s="233"/>
      <c r="N8473" s="233"/>
      <c r="O8473" s="233"/>
      <c r="P8473" s="233"/>
      <c r="Q8473" s="233"/>
      <c r="R8473" s="233"/>
      <c r="S8473" s="233"/>
      <c r="T8473" s="233"/>
      <c r="U8473" s="233"/>
      <c r="V8473" s="233"/>
      <c r="W8473" s="233"/>
      <c r="X8473" s="234"/>
      <c r="Y8473" s="233"/>
      <c r="Z8473" s="235"/>
      <c r="AA8473" s="233"/>
      <c r="AV8473" s="232"/>
    </row>
    <row r="8474" spans="1:48" s="229" customFormat="1" x14ac:dyDescent="0.25">
      <c r="A8474" s="238"/>
      <c r="B8474" s="244"/>
      <c r="C8474" s="233"/>
      <c r="D8474" s="248"/>
      <c r="E8474" s="249"/>
      <c r="F8474" s="249"/>
      <c r="G8474" s="233"/>
      <c r="H8474" s="233"/>
      <c r="I8474" s="233"/>
      <c r="J8474" s="233"/>
      <c r="K8474" s="233"/>
      <c r="L8474" s="233"/>
      <c r="M8474" s="233"/>
      <c r="N8474" s="233"/>
      <c r="O8474" s="233"/>
      <c r="P8474" s="233"/>
      <c r="Q8474" s="233"/>
      <c r="R8474" s="233"/>
      <c r="S8474" s="233"/>
      <c r="T8474" s="233"/>
      <c r="U8474" s="233"/>
      <c r="V8474" s="233"/>
      <c r="W8474" s="233"/>
      <c r="X8474" s="234"/>
      <c r="Y8474" s="233"/>
      <c r="Z8474" s="235"/>
      <c r="AA8474" s="233"/>
      <c r="AV8474" s="232"/>
    </row>
    <row r="8475" spans="1:48" s="229" customFormat="1" x14ac:dyDescent="0.25">
      <c r="A8475" s="238"/>
      <c r="B8475" s="244"/>
      <c r="C8475" s="233"/>
      <c r="D8475" s="248"/>
      <c r="E8475" s="249"/>
      <c r="F8475" s="249"/>
      <c r="G8475" s="233"/>
      <c r="H8475" s="233"/>
      <c r="I8475" s="233"/>
      <c r="J8475" s="233"/>
      <c r="K8475" s="233"/>
      <c r="L8475" s="233"/>
      <c r="M8475" s="233"/>
      <c r="N8475" s="233"/>
      <c r="O8475" s="233"/>
      <c r="P8475" s="233"/>
      <c r="Q8475" s="233"/>
      <c r="R8475" s="233"/>
      <c r="S8475" s="233"/>
      <c r="T8475" s="233"/>
      <c r="U8475" s="233"/>
      <c r="V8475" s="233"/>
      <c r="W8475" s="233"/>
      <c r="X8475" s="234"/>
      <c r="Y8475" s="233"/>
      <c r="Z8475" s="235"/>
      <c r="AA8475" s="233"/>
      <c r="AV8475" s="232"/>
    </row>
    <row r="8476" spans="1:48" s="229" customFormat="1" x14ac:dyDescent="0.25">
      <c r="A8476" s="238"/>
      <c r="B8476" s="244"/>
      <c r="C8476" s="233"/>
      <c r="D8476" s="248"/>
      <c r="E8476" s="249"/>
      <c r="F8476" s="249"/>
      <c r="G8476" s="233"/>
      <c r="H8476" s="233"/>
      <c r="I8476" s="233"/>
      <c r="J8476" s="233"/>
      <c r="K8476" s="233"/>
      <c r="L8476" s="233"/>
      <c r="M8476" s="233"/>
      <c r="N8476" s="233"/>
      <c r="O8476" s="233"/>
      <c r="P8476" s="233"/>
      <c r="Q8476" s="233"/>
      <c r="R8476" s="233"/>
      <c r="S8476" s="233"/>
      <c r="T8476" s="233"/>
      <c r="U8476" s="233"/>
      <c r="V8476" s="233"/>
      <c r="W8476" s="233"/>
      <c r="X8476" s="234"/>
      <c r="Y8476" s="233"/>
      <c r="Z8476" s="235"/>
      <c r="AA8476" s="233"/>
      <c r="AV8476" s="232"/>
    </row>
    <row r="8477" spans="1:48" s="229" customFormat="1" x14ac:dyDescent="0.25">
      <c r="A8477" s="238"/>
      <c r="B8477" s="244"/>
      <c r="C8477" s="233"/>
      <c r="D8477" s="248"/>
      <c r="E8477" s="249"/>
      <c r="F8477" s="249"/>
      <c r="G8477" s="233"/>
      <c r="H8477" s="233"/>
      <c r="I8477" s="233"/>
      <c r="J8477" s="233"/>
      <c r="K8477" s="233"/>
      <c r="L8477" s="233"/>
      <c r="M8477" s="233"/>
      <c r="N8477" s="233"/>
      <c r="O8477" s="233"/>
      <c r="P8477" s="233"/>
      <c r="Q8477" s="233"/>
      <c r="R8477" s="233"/>
      <c r="S8477" s="233"/>
      <c r="T8477" s="233"/>
      <c r="U8477" s="233"/>
      <c r="V8477" s="233"/>
      <c r="W8477" s="233"/>
      <c r="X8477" s="234"/>
      <c r="Y8477" s="233"/>
      <c r="Z8477" s="235"/>
      <c r="AA8477" s="233"/>
      <c r="AV8477" s="232"/>
    </row>
    <row r="8478" spans="1:48" s="229" customFormat="1" x14ac:dyDescent="0.25">
      <c r="A8478" s="238"/>
      <c r="B8478" s="244"/>
      <c r="C8478" s="233"/>
      <c r="D8478" s="248"/>
      <c r="E8478" s="249"/>
      <c r="F8478" s="249"/>
      <c r="G8478" s="233"/>
      <c r="H8478" s="233"/>
      <c r="I8478" s="233"/>
      <c r="J8478" s="233"/>
      <c r="K8478" s="233"/>
      <c r="L8478" s="233"/>
      <c r="M8478" s="233"/>
      <c r="N8478" s="233"/>
      <c r="O8478" s="233"/>
      <c r="P8478" s="233"/>
      <c r="Q8478" s="233"/>
      <c r="R8478" s="233"/>
      <c r="S8478" s="233"/>
      <c r="T8478" s="233"/>
      <c r="U8478" s="233"/>
      <c r="V8478" s="233"/>
      <c r="W8478" s="238"/>
      <c r="X8478" s="234"/>
      <c r="Y8478" s="239"/>
      <c r="Z8478" s="235"/>
      <c r="AA8478" s="233"/>
      <c r="AV8478" s="232"/>
    </row>
    <row r="8479" spans="1:48" s="229" customFormat="1" x14ac:dyDescent="0.25">
      <c r="A8479" s="238"/>
      <c r="B8479" s="244"/>
      <c r="C8479" s="233"/>
      <c r="D8479" s="248"/>
      <c r="E8479" s="249"/>
      <c r="F8479" s="249"/>
      <c r="G8479" s="233"/>
      <c r="H8479" s="233"/>
      <c r="I8479" s="233"/>
      <c r="J8479" s="233"/>
      <c r="K8479" s="233"/>
      <c r="L8479" s="233"/>
      <c r="M8479" s="233"/>
      <c r="N8479" s="233"/>
      <c r="O8479" s="233"/>
      <c r="P8479" s="233"/>
      <c r="Q8479" s="233"/>
      <c r="R8479" s="233"/>
      <c r="S8479" s="233"/>
      <c r="T8479" s="233"/>
      <c r="U8479" s="233"/>
      <c r="V8479" s="233"/>
      <c r="W8479" s="233"/>
      <c r="X8479" s="234"/>
      <c r="Y8479" s="233"/>
      <c r="Z8479" s="235"/>
      <c r="AA8479" s="233"/>
      <c r="AV8479" s="232"/>
    </row>
    <row r="8480" spans="1:48" s="229" customFormat="1" x14ac:dyDescent="0.25">
      <c r="A8480" s="238"/>
      <c r="B8480" s="244"/>
      <c r="C8480" s="233"/>
      <c r="D8480" s="248"/>
      <c r="E8480" s="249"/>
      <c r="F8480" s="249"/>
      <c r="G8480" s="233"/>
      <c r="H8480" s="233"/>
      <c r="I8480" s="233"/>
      <c r="J8480" s="233"/>
      <c r="K8480" s="233"/>
      <c r="L8480" s="233"/>
      <c r="M8480" s="233"/>
      <c r="N8480" s="233"/>
      <c r="O8480" s="233"/>
      <c r="P8480" s="233"/>
      <c r="Q8480" s="233"/>
      <c r="R8480" s="233"/>
      <c r="S8480" s="233"/>
      <c r="T8480" s="233"/>
      <c r="U8480" s="233"/>
      <c r="V8480" s="233"/>
      <c r="W8480" s="233"/>
      <c r="X8480" s="234"/>
      <c r="Y8480" s="233"/>
      <c r="Z8480" s="235"/>
      <c r="AA8480" s="233"/>
      <c r="AV8480" s="232"/>
    </row>
    <row r="8481" spans="1:48" s="229" customFormat="1" x14ac:dyDescent="0.25">
      <c r="A8481" s="238"/>
      <c r="B8481" s="244"/>
      <c r="C8481" s="233"/>
      <c r="D8481" s="248"/>
      <c r="E8481" s="249"/>
      <c r="F8481" s="249"/>
      <c r="G8481" s="233"/>
      <c r="H8481" s="233"/>
      <c r="I8481" s="233"/>
      <c r="J8481" s="233"/>
      <c r="K8481" s="233"/>
      <c r="L8481" s="233"/>
      <c r="M8481" s="233"/>
      <c r="N8481" s="233"/>
      <c r="O8481" s="233"/>
      <c r="P8481" s="233"/>
      <c r="Q8481" s="233"/>
      <c r="R8481" s="233"/>
      <c r="S8481" s="233"/>
      <c r="T8481" s="233"/>
      <c r="U8481" s="233"/>
      <c r="V8481" s="233"/>
      <c r="W8481" s="233"/>
      <c r="X8481" s="234"/>
      <c r="Y8481" s="233"/>
      <c r="Z8481" s="235"/>
      <c r="AA8481" s="233"/>
      <c r="AV8481" s="232"/>
    </row>
    <row r="8482" spans="1:48" s="229" customFormat="1" x14ac:dyDescent="0.25">
      <c r="A8482" s="238"/>
      <c r="B8482" s="244"/>
      <c r="C8482" s="233"/>
      <c r="D8482" s="248"/>
      <c r="E8482" s="249"/>
      <c r="F8482" s="249"/>
      <c r="G8482" s="233"/>
      <c r="H8482" s="233"/>
      <c r="I8482" s="233"/>
      <c r="J8482" s="233"/>
      <c r="K8482" s="233"/>
      <c r="L8482" s="233"/>
      <c r="M8482" s="233"/>
      <c r="N8482" s="233"/>
      <c r="O8482" s="233"/>
      <c r="P8482" s="233"/>
      <c r="Q8482" s="233"/>
      <c r="R8482" s="233"/>
      <c r="S8482" s="233"/>
      <c r="T8482" s="233"/>
      <c r="U8482" s="233"/>
      <c r="V8482" s="233"/>
      <c r="W8482" s="233"/>
      <c r="X8482" s="234"/>
      <c r="Y8482" s="233"/>
      <c r="Z8482" s="235"/>
      <c r="AA8482" s="233"/>
      <c r="AV8482" s="232"/>
    </row>
    <row r="8483" spans="1:48" s="229" customFormat="1" x14ac:dyDescent="0.25">
      <c r="A8483" s="238"/>
      <c r="B8483" s="244"/>
      <c r="C8483" s="233"/>
      <c r="D8483" s="248"/>
      <c r="E8483" s="249"/>
      <c r="F8483" s="249"/>
      <c r="G8483" s="233"/>
      <c r="H8483" s="233"/>
      <c r="I8483" s="233"/>
      <c r="J8483" s="233"/>
      <c r="K8483" s="233"/>
      <c r="L8483" s="233"/>
      <c r="M8483" s="233"/>
      <c r="N8483" s="233"/>
      <c r="O8483" s="233"/>
      <c r="P8483" s="233"/>
      <c r="Q8483" s="233"/>
      <c r="R8483" s="233"/>
      <c r="S8483" s="233"/>
      <c r="T8483" s="233"/>
      <c r="U8483" s="233"/>
      <c r="V8483" s="233"/>
      <c r="W8483" s="233"/>
      <c r="X8483" s="234"/>
      <c r="Y8483" s="233"/>
      <c r="Z8483" s="235"/>
      <c r="AA8483" s="233"/>
      <c r="AV8483" s="232"/>
    </row>
    <row r="8484" spans="1:48" s="229" customFormat="1" x14ac:dyDescent="0.25">
      <c r="A8484" s="238"/>
      <c r="B8484" s="244"/>
      <c r="C8484" s="233"/>
      <c r="D8484" s="248"/>
      <c r="E8484" s="249"/>
      <c r="F8484" s="249"/>
      <c r="G8484" s="233"/>
      <c r="H8484" s="233"/>
      <c r="I8484" s="233"/>
      <c r="J8484" s="233"/>
      <c r="K8484" s="233"/>
      <c r="L8484" s="233"/>
      <c r="M8484" s="233"/>
      <c r="N8484" s="233"/>
      <c r="O8484" s="233"/>
      <c r="P8484" s="233"/>
      <c r="Q8484" s="233"/>
      <c r="R8484" s="233"/>
      <c r="S8484" s="233"/>
      <c r="T8484" s="233"/>
      <c r="U8484" s="233"/>
      <c r="V8484" s="233"/>
      <c r="W8484" s="233"/>
      <c r="X8484" s="234"/>
      <c r="Y8484" s="233"/>
      <c r="Z8484" s="235"/>
      <c r="AA8484" s="233"/>
      <c r="AV8484" s="232"/>
    </row>
    <row r="8485" spans="1:48" s="229" customFormat="1" x14ac:dyDescent="0.25">
      <c r="A8485" s="238"/>
      <c r="B8485" s="244"/>
      <c r="C8485" s="233"/>
      <c r="D8485" s="248"/>
      <c r="E8485" s="249"/>
      <c r="F8485" s="249"/>
      <c r="G8485" s="233"/>
      <c r="H8485" s="233"/>
      <c r="I8485" s="233"/>
      <c r="J8485" s="233"/>
      <c r="K8485" s="233"/>
      <c r="L8485" s="233"/>
      <c r="M8485" s="233"/>
      <c r="N8485" s="233"/>
      <c r="O8485" s="233"/>
      <c r="P8485" s="233"/>
      <c r="Q8485" s="233"/>
      <c r="R8485" s="233"/>
      <c r="S8485" s="233"/>
      <c r="T8485" s="233"/>
      <c r="U8485" s="233"/>
      <c r="V8485" s="233"/>
      <c r="W8485" s="233"/>
      <c r="X8485" s="234"/>
      <c r="Y8485" s="233"/>
      <c r="Z8485" s="235"/>
      <c r="AA8485" s="233"/>
      <c r="AV8485" s="232"/>
    </row>
    <row r="8486" spans="1:48" s="229" customFormat="1" x14ac:dyDescent="0.25">
      <c r="A8486" s="238"/>
      <c r="B8486" s="244"/>
      <c r="C8486" s="233"/>
      <c r="D8486" s="248"/>
      <c r="E8486" s="249"/>
      <c r="F8486" s="249"/>
      <c r="G8486" s="233"/>
      <c r="H8486" s="233"/>
      <c r="I8486" s="233"/>
      <c r="J8486" s="233"/>
      <c r="K8486" s="233"/>
      <c r="L8486" s="233"/>
      <c r="M8486" s="233"/>
      <c r="N8486" s="233"/>
      <c r="O8486" s="233"/>
      <c r="P8486" s="233"/>
      <c r="Q8486" s="233"/>
      <c r="R8486" s="233"/>
      <c r="S8486" s="233"/>
      <c r="T8486" s="233"/>
      <c r="U8486" s="233"/>
      <c r="V8486" s="233"/>
      <c r="W8486" s="233"/>
      <c r="X8486" s="234"/>
      <c r="Y8486" s="233"/>
      <c r="Z8486" s="235"/>
      <c r="AA8486" s="233"/>
      <c r="AV8486" s="232"/>
    </row>
    <row r="8487" spans="1:48" s="229" customFormat="1" x14ac:dyDescent="0.25">
      <c r="A8487" s="238"/>
      <c r="B8487" s="244"/>
      <c r="C8487" s="233"/>
      <c r="D8487" s="248"/>
      <c r="E8487" s="249"/>
      <c r="F8487" s="249"/>
      <c r="G8487" s="233"/>
      <c r="H8487" s="233"/>
      <c r="I8487" s="233"/>
      <c r="J8487" s="233"/>
      <c r="K8487" s="233"/>
      <c r="L8487" s="233"/>
      <c r="M8487" s="233"/>
      <c r="N8487" s="233"/>
      <c r="O8487" s="233"/>
      <c r="P8487" s="233"/>
      <c r="Q8487" s="233"/>
      <c r="R8487" s="233"/>
      <c r="S8487" s="233"/>
      <c r="T8487" s="233"/>
      <c r="U8487" s="233"/>
      <c r="V8487" s="233"/>
      <c r="W8487" s="233"/>
      <c r="X8487" s="234"/>
      <c r="Y8487" s="233"/>
      <c r="Z8487" s="235"/>
      <c r="AA8487" s="233"/>
      <c r="AV8487" s="232"/>
    </row>
    <row r="8488" spans="1:48" s="229" customFormat="1" x14ac:dyDescent="0.25">
      <c r="A8488" s="238"/>
      <c r="B8488" s="244"/>
      <c r="C8488" s="233"/>
      <c r="D8488" s="248"/>
      <c r="E8488" s="249"/>
      <c r="F8488" s="249"/>
      <c r="G8488" s="233"/>
      <c r="H8488" s="233"/>
      <c r="I8488" s="233"/>
      <c r="J8488" s="233"/>
      <c r="K8488" s="233"/>
      <c r="L8488" s="233"/>
      <c r="M8488" s="233"/>
      <c r="N8488" s="233"/>
      <c r="O8488" s="233"/>
      <c r="P8488" s="233"/>
      <c r="Q8488" s="233"/>
      <c r="R8488" s="233"/>
      <c r="S8488" s="233"/>
      <c r="T8488" s="233"/>
      <c r="U8488" s="233"/>
      <c r="V8488" s="233"/>
      <c r="W8488" s="233"/>
      <c r="X8488" s="234"/>
      <c r="Y8488" s="233"/>
      <c r="Z8488" s="235"/>
      <c r="AA8488" s="233"/>
      <c r="AV8488" s="232"/>
    </row>
    <row r="8489" spans="1:48" s="229" customFormat="1" x14ac:dyDescent="0.25">
      <c r="A8489" s="238"/>
      <c r="B8489" s="244"/>
      <c r="C8489" s="233"/>
      <c r="D8489" s="248"/>
      <c r="E8489" s="249"/>
      <c r="F8489" s="249"/>
      <c r="G8489" s="233"/>
      <c r="H8489" s="233"/>
      <c r="I8489" s="233"/>
      <c r="J8489" s="233"/>
      <c r="K8489" s="233"/>
      <c r="L8489" s="233"/>
      <c r="M8489" s="233"/>
      <c r="N8489" s="233"/>
      <c r="O8489" s="233"/>
      <c r="P8489" s="233"/>
      <c r="Q8489" s="233"/>
      <c r="R8489" s="233"/>
      <c r="S8489" s="233"/>
      <c r="T8489" s="233"/>
      <c r="U8489" s="233"/>
      <c r="V8489" s="233"/>
      <c r="W8489" s="233"/>
      <c r="X8489" s="234"/>
      <c r="Y8489" s="233"/>
      <c r="Z8489" s="235"/>
      <c r="AA8489" s="233"/>
      <c r="AV8489" s="232"/>
    </row>
    <row r="8490" spans="1:48" s="229" customFormat="1" x14ac:dyDescent="0.25">
      <c r="A8490" s="238"/>
      <c r="B8490" s="244"/>
      <c r="C8490" s="233"/>
      <c r="D8490" s="248"/>
      <c r="E8490" s="249"/>
      <c r="F8490" s="249"/>
      <c r="G8490" s="233"/>
      <c r="H8490" s="233"/>
      <c r="I8490" s="233"/>
      <c r="J8490" s="233"/>
      <c r="K8490" s="233"/>
      <c r="L8490" s="233"/>
      <c r="M8490" s="233"/>
      <c r="N8490" s="233"/>
      <c r="O8490" s="233"/>
      <c r="P8490" s="233"/>
      <c r="Q8490" s="233"/>
      <c r="R8490" s="233"/>
      <c r="S8490" s="233"/>
      <c r="T8490" s="233"/>
      <c r="U8490" s="233"/>
      <c r="V8490" s="233"/>
      <c r="W8490" s="233"/>
      <c r="X8490" s="234"/>
      <c r="Y8490" s="233"/>
      <c r="Z8490" s="235"/>
      <c r="AA8490" s="233"/>
      <c r="AV8490" s="232"/>
    </row>
    <row r="8491" spans="1:48" s="229" customFormat="1" x14ac:dyDescent="0.25">
      <c r="A8491" s="238"/>
      <c r="B8491" s="244"/>
      <c r="C8491" s="233"/>
      <c r="D8491" s="248"/>
      <c r="E8491" s="249"/>
      <c r="F8491" s="249"/>
      <c r="G8491" s="233"/>
      <c r="H8491" s="233"/>
      <c r="I8491" s="233"/>
      <c r="J8491" s="233"/>
      <c r="K8491" s="233"/>
      <c r="L8491" s="233"/>
      <c r="M8491" s="233"/>
      <c r="N8491" s="233"/>
      <c r="O8491" s="233"/>
      <c r="P8491" s="233"/>
      <c r="Q8491" s="233"/>
      <c r="R8491" s="233"/>
      <c r="S8491" s="233"/>
      <c r="T8491" s="233"/>
      <c r="U8491" s="233"/>
      <c r="V8491" s="233"/>
      <c r="W8491" s="233"/>
      <c r="X8491" s="234"/>
      <c r="Y8491" s="233"/>
      <c r="Z8491" s="235"/>
      <c r="AA8491" s="233"/>
      <c r="AV8491" s="232"/>
    </row>
    <row r="8492" spans="1:48" s="229" customFormat="1" x14ac:dyDescent="0.25">
      <c r="A8492" s="238"/>
      <c r="B8492" s="244"/>
      <c r="C8492" s="233"/>
      <c r="D8492" s="248"/>
      <c r="E8492" s="249"/>
      <c r="F8492" s="249"/>
      <c r="G8492" s="233"/>
      <c r="H8492" s="233"/>
      <c r="I8492" s="233"/>
      <c r="J8492" s="233"/>
      <c r="K8492" s="233"/>
      <c r="L8492" s="233"/>
      <c r="M8492" s="233"/>
      <c r="N8492" s="233"/>
      <c r="O8492" s="233"/>
      <c r="P8492" s="233"/>
      <c r="Q8492" s="233"/>
      <c r="R8492" s="233"/>
      <c r="S8492" s="233"/>
      <c r="T8492" s="233"/>
      <c r="U8492" s="233"/>
      <c r="V8492" s="233"/>
      <c r="W8492" s="233"/>
      <c r="X8492" s="234"/>
      <c r="Y8492" s="233"/>
      <c r="Z8492" s="235"/>
      <c r="AA8492" s="233"/>
      <c r="AV8492" s="232"/>
    </row>
    <row r="8493" spans="1:48" s="229" customFormat="1" x14ac:dyDescent="0.25">
      <c r="A8493" s="238"/>
      <c r="B8493" s="244"/>
      <c r="C8493" s="233"/>
      <c r="D8493" s="248"/>
      <c r="E8493" s="249"/>
      <c r="F8493" s="249"/>
      <c r="G8493" s="233"/>
      <c r="H8493" s="233"/>
      <c r="I8493" s="233"/>
      <c r="J8493" s="233"/>
      <c r="K8493" s="233"/>
      <c r="L8493" s="233"/>
      <c r="M8493" s="233"/>
      <c r="N8493" s="233"/>
      <c r="O8493" s="233"/>
      <c r="P8493" s="233"/>
      <c r="Q8493" s="233"/>
      <c r="R8493" s="233"/>
      <c r="S8493" s="233"/>
      <c r="T8493" s="233"/>
      <c r="U8493" s="233"/>
      <c r="V8493" s="233"/>
      <c r="W8493" s="233"/>
      <c r="X8493" s="234"/>
      <c r="Y8493" s="233"/>
      <c r="Z8493" s="235"/>
      <c r="AA8493" s="233"/>
      <c r="AV8493" s="232"/>
    </row>
    <row r="8494" spans="1:48" s="229" customFormat="1" x14ac:dyDescent="0.25">
      <c r="A8494" s="238"/>
      <c r="B8494" s="244"/>
      <c r="C8494" s="233"/>
      <c r="D8494" s="248"/>
      <c r="E8494" s="249"/>
      <c r="F8494" s="249"/>
      <c r="G8494" s="233"/>
      <c r="H8494" s="233"/>
      <c r="I8494" s="233"/>
      <c r="J8494" s="233"/>
      <c r="K8494" s="233"/>
      <c r="L8494" s="233"/>
      <c r="M8494" s="233"/>
      <c r="N8494" s="233"/>
      <c r="O8494" s="233"/>
      <c r="P8494" s="233"/>
      <c r="Q8494" s="233"/>
      <c r="R8494" s="233"/>
      <c r="S8494" s="233"/>
      <c r="T8494" s="233"/>
      <c r="U8494" s="233"/>
      <c r="V8494" s="233"/>
      <c r="W8494" s="233"/>
      <c r="X8494" s="234"/>
      <c r="Y8494" s="233"/>
      <c r="Z8494" s="235"/>
      <c r="AA8494" s="233"/>
      <c r="AV8494" s="232"/>
    </row>
    <row r="8495" spans="1:48" s="229" customFormat="1" x14ac:dyDescent="0.25">
      <c r="A8495" s="238"/>
      <c r="B8495" s="244"/>
      <c r="C8495" s="233"/>
      <c r="D8495" s="248"/>
      <c r="E8495" s="249"/>
      <c r="F8495" s="249"/>
      <c r="G8495" s="233"/>
      <c r="H8495" s="233"/>
      <c r="I8495" s="233"/>
      <c r="J8495" s="233"/>
      <c r="K8495" s="233"/>
      <c r="L8495" s="233"/>
      <c r="M8495" s="233"/>
      <c r="N8495" s="233"/>
      <c r="O8495" s="233"/>
      <c r="P8495" s="233"/>
      <c r="Q8495" s="233"/>
      <c r="R8495" s="233"/>
      <c r="S8495" s="233"/>
      <c r="T8495" s="233"/>
      <c r="U8495" s="233"/>
      <c r="V8495" s="233"/>
      <c r="W8495" s="233"/>
      <c r="X8495" s="234"/>
      <c r="Y8495" s="233"/>
      <c r="Z8495" s="235"/>
      <c r="AA8495" s="233"/>
      <c r="AV8495" s="232"/>
    </row>
    <row r="8496" spans="1:48" s="229" customFormat="1" x14ac:dyDescent="0.25">
      <c r="A8496" s="238"/>
      <c r="B8496" s="244"/>
      <c r="C8496" s="233"/>
      <c r="D8496" s="248"/>
      <c r="E8496" s="249"/>
      <c r="F8496" s="249"/>
      <c r="G8496" s="233"/>
      <c r="H8496" s="233"/>
      <c r="I8496" s="233"/>
      <c r="J8496" s="233"/>
      <c r="K8496" s="233"/>
      <c r="L8496" s="233"/>
      <c r="M8496" s="233"/>
      <c r="N8496" s="233"/>
      <c r="O8496" s="233"/>
      <c r="P8496" s="233"/>
      <c r="Q8496" s="233"/>
      <c r="R8496" s="233"/>
      <c r="S8496" s="233"/>
      <c r="T8496" s="233"/>
      <c r="U8496" s="233"/>
      <c r="V8496" s="233"/>
      <c r="W8496" s="233"/>
      <c r="X8496" s="234"/>
      <c r="Y8496" s="233"/>
      <c r="Z8496" s="235"/>
      <c r="AA8496" s="233"/>
      <c r="AV8496" s="232"/>
    </row>
    <row r="8497" spans="1:48" s="229" customFormat="1" x14ac:dyDescent="0.25">
      <c r="A8497" s="238"/>
      <c r="B8497" s="244"/>
      <c r="C8497" s="233"/>
      <c r="D8497" s="248"/>
      <c r="E8497" s="249"/>
      <c r="F8497" s="249"/>
      <c r="G8497" s="233"/>
      <c r="H8497" s="233"/>
      <c r="I8497" s="233"/>
      <c r="J8497" s="233"/>
      <c r="K8497" s="233"/>
      <c r="L8497" s="233"/>
      <c r="M8497" s="233"/>
      <c r="N8497" s="233"/>
      <c r="O8497" s="233"/>
      <c r="P8497" s="233"/>
      <c r="Q8497" s="233"/>
      <c r="R8497" s="233"/>
      <c r="S8497" s="233"/>
      <c r="T8497" s="233"/>
      <c r="U8497" s="233"/>
      <c r="V8497" s="233"/>
      <c r="W8497" s="233"/>
      <c r="X8497" s="234"/>
      <c r="Y8497" s="233"/>
      <c r="Z8497" s="235"/>
      <c r="AA8497" s="233"/>
      <c r="AV8497" s="232"/>
    </row>
    <row r="8498" spans="1:48" s="229" customFormat="1" x14ac:dyDescent="0.25">
      <c r="A8498" s="238"/>
      <c r="B8498" s="244"/>
      <c r="C8498" s="233"/>
      <c r="D8498" s="248"/>
      <c r="E8498" s="249"/>
      <c r="F8498" s="249"/>
      <c r="G8498" s="233"/>
      <c r="H8498" s="233"/>
      <c r="I8498" s="233"/>
      <c r="J8498" s="233"/>
      <c r="K8498" s="233"/>
      <c r="L8498" s="233"/>
      <c r="M8498" s="233"/>
      <c r="N8498" s="233"/>
      <c r="O8498" s="233"/>
      <c r="P8498" s="233"/>
      <c r="Q8498" s="233"/>
      <c r="R8498" s="233"/>
      <c r="S8498" s="233"/>
      <c r="T8498" s="233"/>
      <c r="U8498" s="233"/>
      <c r="V8498" s="233"/>
      <c r="W8498" s="233"/>
      <c r="X8498" s="234"/>
      <c r="Y8498" s="233"/>
      <c r="Z8498" s="235"/>
      <c r="AA8498" s="233"/>
      <c r="AV8498" s="232"/>
    </row>
    <row r="8499" spans="1:48" s="229" customFormat="1" x14ac:dyDescent="0.25">
      <c r="A8499" s="238"/>
      <c r="B8499" s="244"/>
      <c r="C8499" s="233"/>
      <c r="D8499" s="248"/>
      <c r="E8499" s="249"/>
      <c r="F8499" s="249"/>
      <c r="G8499" s="233"/>
      <c r="H8499" s="233"/>
      <c r="I8499" s="233"/>
      <c r="J8499" s="233"/>
      <c r="K8499" s="233"/>
      <c r="L8499" s="233"/>
      <c r="M8499" s="233"/>
      <c r="N8499" s="233"/>
      <c r="O8499" s="233"/>
      <c r="P8499" s="233"/>
      <c r="Q8499" s="233"/>
      <c r="R8499" s="233"/>
      <c r="S8499" s="233"/>
      <c r="T8499" s="233"/>
      <c r="U8499" s="233"/>
      <c r="V8499" s="233"/>
      <c r="W8499" s="233"/>
      <c r="X8499" s="234"/>
      <c r="Y8499" s="233"/>
      <c r="Z8499" s="235"/>
      <c r="AA8499" s="233"/>
      <c r="AV8499" s="232"/>
    </row>
    <row r="8500" spans="1:48" s="229" customFormat="1" x14ac:dyDescent="0.25">
      <c r="A8500" s="238"/>
      <c r="B8500" s="244"/>
      <c r="C8500" s="233"/>
      <c r="D8500" s="248"/>
      <c r="E8500" s="249"/>
      <c r="F8500" s="249"/>
      <c r="G8500" s="233"/>
      <c r="H8500" s="233"/>
      <c r="I8500" s="233"/>
      <c r="J8500" s="233"/>
      <c r="K8500" s="233"/>
      <c r="L8500" s="233"/>
      <c r="M8500" s="233"/>
      <c r="N8500" s="233"/>
      <c r="O8500" s="233"/>
      <c r="P8500" s="233"/>
      <c r="Q8500" s="233"/>
      <c r="R8500" s="233"/>
      <c r="S8500" s="233"/>
      <c r="T8500" s="233"/>
      <c r="U8500" s="233"/>
      <c r="V8500" s="233"/>
      <c r="W8500" s="233"/>
      <c r="X8500" s="234"/>
      <c r="Y8500" s="233"/>
      <c r="Z8500" s="235"/>
      <c r="AA8500" s="233"/>
      <c r="AV8500" s="232"/>
    </row>
    <row r="8501" spans="1:48" s="229" customFormat="1" x14ac:dyDescent="0.25">
      <c r="A8501" s="238"/>
      <c r="B8501" s="244"/>
      <c r="C8501" s="233"/>
      <c r="D8501" s="248"/>
      <c r="E8501" s="249"/>
      <c r="F8501" s="249"/>
      <c r="G8501" s="233"/>
      <c r="H8501" s="233"/>
      <c r="I8501" s="233"/>
      <c r="J8501" s="233"/>
      <c r="K8501" s="233"/>
      <c r="L8501" s="233"/>
      <c r="M8501" s="233"/>
      <c r="N8501" s="233"/>
      <c r="O8501" s="233"/>
      <c r="P8501" s="233"/>
      <c r="Q8501" s="233"/>
      <c r="R8501" s="233"/>
      <c r="S8501" s="233"/>
      <c r="T8501" s="233"/>
      <c r="U8501" s="233"/>
      <c r="V8501" s="233"/>
      <c r="W8501" s="238"/>
      <c r="X8501" s="234"/>
      <c r="Y8501" s="239"/>
      <c r="Z8501" s="235"/>
      <c r="AA8501" s="233"/>
      <c r="AV8501" s="232"/>
    </row>
    <row r="8502" spans="1:48" s="229" customFormat="1" x14ac:dyDescent="0.25">
      <c r="A8502" s="238"/>
      <c r="B8502" s="244"/>
      <c r="C8502" s="233"/>
      <c r="D8502" s="248"/>
      <c r="E8502" s="249"/>
      <c r="F8502" s="249"/>
      <c r="G8502" s="233"/>
      <c r="H8502" s="233"/>
      <c r="I8502" s="233"/>
      <c r="J8502" s="233"/>
      <c r="K8502" s="233"/>
      <c r="L8502" s="233"/>
      <c r="M8502" s="233"/>
      <c r="N8502" s="233"/>
      <c r="O8502" s="233"/>
      <c r="P8502" s="233"/>
      <c r="Q8502" s="233"/>
      <c r="R8502" s="233"/>
      <c r="S8502" s="233"/>
      <c r="T8502" s="233"/>
      <c r="U8502" s="233"/>
      <c r="V8502" s="233"/>
      <c r="W8502" s="233"/>
      <c r="X8502" s="234"/>
      <c r="Y8502" s="233"/>
      <c r="Z8502" s="235"/>
      <c r="AA8502" s="233"/>
      <c r="AV8502" s="232"/>
    </row>
    <row r="8503" spans="1:48" s="229" customFormat="1" x14ac:dyDescent="0.25">
      <c r="A8503" s="238"/>
      <c r="B8503" s="244"/>
      <c r="C8503" s="233"/>
      <c r="D8503" s="248"/>
      <c r="E8503" s="249"/>
      <c r="F8503" s="249"/>
      <c r="G8503" s="233"/>
      <c r="H8503" s="233"/>
      <c r="I8503" s="233"/>
      <c r="J8503" s="233"/>
      <c r="K8503" s="233"/>
      <c r="L8503" s="233"/>
      <c r="M8503" s="233"/>
      <c r="N8503" s="233"/>
      <c r="O8503" s="233"/>
      <c r="P8503" s="233"/>
      <c r="Q8503" s="233"/>
      <c r="R8503" s="233"/>
      <c r="S8503" s="233"/>
      <c r="T8503" s="233"/>
      <c r="U8503" s="233"/>
      <c r="V8503" s="233"/>
      <c r="W8503" s="233"/>
      <c r="X8503" s="234"/>
      <c r="Y8503" s="233"/>
      <c r="Z8503" s="235"/>
      <c r="AA8503" s="233"/>
      <c r="AV8503" s="232"/>
    </row>
    <row r="8504" spans="1:48" s="229" customFormat="1" x14ac:dyDescent="0.25">
      <c r="A8504" s="238"/>
      <c r="B8504" s="244"/>
      <c r="C8504" s="233"/>
      <c r="D8504" s="248"/>
      <c r="E8504" s="249"/>
      <c r="F8504" s="249"/>
      <c r="G8504" s="233"/>
      <c r="H8504" s="233"/>
      <c r="I8504" s="233"/>
      <c r="J8504" s="233"/>
      <c r="K8504" s="233"/>
      <c r="L8504" s="233"/>
      <c r="M8504" s="233"/>
      <c r="N8504" s="233"/>
      <c r="O8504" s="233"/>
      <c r="P8504" s="233"/>
      <c r="Q8504" s="233"/>
      <c r="R8504" s="233"/>
      <c r="S8504" s="233"/>
      <c r="T8504" s="233"/>
      <c r="U8504" s="233"/>
      <c r="V8504" s="233"/>
      <c r="W8504" s="233"/>
      <c r="X8504" s="234"/>
      <c r="Y8504" s="233"/>
      <c r="Z8504" s="235"/>
      <c r="AA8504" s="233"/>
      <c r="AV8504" s="232"/>
    </row>
    <row r="8505" spans="1:48" s="229" customFormat="1" x14ac:dyDescent="0.25">
      <c r="A8505" s="238"/>
      <c r="B8505" s="244"/>
      <c r="C8505" s="233"/>
      <c r="D8505" s="248"/>
      <c r="E8505" s="249"/>
      <c r="F8505" s="249"/>
      <c r="G8505" s="233"/>
      <c r="H8505" s="233"/>
      <c r="I8505" s="233"/>
      <c r="J8505" s="233"/>
      <c r="K8505" s="233"/>
      <c r="L8505" s="233"/>
      <c r="M8505" s="233"/>
      <c r="N8505" s="233"/>
      <c r="O8505" s="233"/>
      <c r="P8505" s="233"/>
      <c r="Q8505" s="233"/>
      <c r="R8505" s="233"/>
      <c r="S8505" s="233"/>
      <c r="T8505" s="233"/>
      <c r="U8505" s="233"/>
      <c r="V8505" s="233"/>
      <c r="W8505" s="233"/>
      <c r="X8505" s="234"/>
      <c r="Y8505" s="233"/>
      <c r="Z8505" s="235"/>
      <c r="AA8505" s="233"/>
      <c r="AV8505" s="232"/>
    </row>
    <row r="8506" spans="1:48" s="229" customFormat="1" x14ac:dyDescent="0.25">
      <c r="A8506" s="238"/>
      <c r="B8506" s="244"/>
      <c r="C8506" s="233"/>
      <c r="D8506" s="248"/>
      <c r="E8506" s="249"/>
      <c r="F8506" s="249"/>
      <c r="G8506" s="233"/>
      <c r="H8506" s="233"/>
      <c r="I8506" s="233"/>
      <c r="J8506" s="233"/>
      <c r="K8506" s="233"/>
      <c r="L8506" s="233"/>
      <c r="M8506" s="233"/>
      <c r="N8506" s="233"/>
      <c r="O8506" s="233"/>
      <c r="P8506" s="233"/>
      <c r="Q8506" s="233"/>
      <c r="R8506" s="233"/>
      <c r="S8506" s="233"/>
      <c r="T8506" s="233"/>
      <c r="U8506" s="233"/>
      <c r="V8506" s="233"/>
      <c r="W8506" s="233"/>
      <c r="X8506" s="234"/>
      <c r="Y8506" s="233"/>
      <c r="Z8506" s="235"/>
      <c r="AA8506" s="233"/>
      <c r="AV8506" s="232"/>
    </row>
    <row r="8507" spans="1:48" s="229" customFormat="1" x14ac:dyDescent="0.25">
      <c r="A8507" s="238"/>
      <c r="B8507" s="244"/>
      <c r="C8507" s="233"/>
      <c r="D8507" s="248"/>
      <c r="E8507" s="249"/>
      <c r="F8507" s="249"/>
      <c r="G8507" s="233"/>
      <c r="H8507" s="233"/>
      <c r="I8507" s="233"/>
      <c r="J8507" s="233"/>
      <c r="K8507" s="233"/>
      <c r="L8507" s="233"/>
      <c r="M8507" s="233"/>
      <c r="N8507" s="233"/>
      <c r="O8507" s="233"/>
      <c r="P8507" s="233"/>
      <c r="Q8507" s="233"/>
      <c r="R8507" s="233"/>
      <c r="S8507" s="233"/>
      <c r="T8507" s="233"/>
      <c r="U8507" s="233"/>
      <c r="V8507" s="233"/>
      <c r="W8507" s="233"/>
      <c r="X8507" s="234"/>
      <c r="Y8507" s="233"/>
      <c r="Z8507" s="235"/>
      <c r="AA8507" s="233"/>
      <c r="AV8507" s="232"/>
    </row>
    <row r="8508" spans="1:48" s="229" customFormat="1" x14ac:dyDescent="0.25">
      <c r="A8508" s="238"/>
      <c r="B8508" s="244"/>
      <c r="C8508" s="233"/>
      <c r="D8508" s="248"/>
      <c r="E8508" s="249"/>
      <c r="F8508" s="249"/>
      <c r="G8508" s="233"/>
      <c r="H8508" s="233"/>
      <c r="I8508" s="233"/>
      <c r="J8508" s="233"/>
      <c r="K8508" s="233"/>
      <c r="L8508" s="233"/>
      <c r="M8508" s="233"/>
      <c r="N8508" s="233"/>
      <c r="O8508" s="233"/>
      <c r="P8508" s="233"/>
      <c r="Q8508" s="233"/>
      <c r="R8508" s="233"/>
      <c r="S8508" s="233"/>
      <c r="T8508" s="233"/>
      <c r="U8508" s="233"/>
      <c r="V8508" s="233"/>
      <c r="W8508" s="233"/>
      <c r="X8508" s="234"/>
      <c r="Y8508" s="233"/>
      <c r="Z8508" s="235"/>
      <c r="AA8508" s="233"/>
      <c r="AV8508" s="232"/>
    </row>
    <row r="8509" spans="1:48" s="229" customFormat="1" x14ac:dyDescent="0.25">
      <c r="A8509" s="238"/>
      <c r="B8509" s="244"/>
      <c r="C8509" s="233"/>
      <c r="D8509" s="248"/>
      <c r="E8509" s="249"/>
      <c r="F8509" s="249"/>
      <c r="G8509" s="233"/>
      <c r="H8509" s="233"/>
      <c r="I8509" s="233"/>
      <c r="J8509" s="233"/>
      <c r="K8509" s="233"/>
      <c r="L8509" s="233"/>
      <c r="M8509" s="233"/>
      <c r="N8509" s="233"/>
      <c r="O8509" s="233"/>
      <c r="P8509" s="233"/>
      <c r="Q8509" s="233"/>
      <c r="R8509" s="233"/>
      <c r="S8509" s="233"/>
      <c r="T8509" s="233"/>
      <c r="U8509" s="233"/>
      <c r="V8509" s="233"/>
      <c r="W8509" s="233"/>
      <c r="X8509" s="234"/>
      <c r="Y8509" s="233"/>
      <c r="Z8509" s="235"/>
      <c r="AA8509" s="233"/>
      <c r="AV8509" s="232"/>
    </row>
    <row r="8510" spans="1:48" s="229" customFormat="1" x14ac:dyDescent="0.25">
      <c r="A8510" s="238"/>
      <c r="B8510" s="244"/>
      <c r="C8510" s="233"/>
      <c r="D8510" s="248"/>
      <c r="E8510" s="249"/>
      <c r="F8510" s="249"/>
      <c r="G8510" s="233"/>
      <c r="H8510" s="233"/>
      <c r="I8510" s="233"/>
      <c r="J8510" s="233"/>
      <c r="K8510" s="233"/>
      <c r="L8510" s="233"/>
      <c r="M8510" s="233"/>
      <c r="N8510" s="233"/>
      <c r="O8510" s="233"/>
      <c r="P8510" s="233"/>
      <c r="Q8510" s="233"/>
      <c r="R8510" s="233"/>
      <c r="S8510" s="233"/>
      <c r="T8510" s="233"/>
      <c r="U8510" s="233"/>
      <c r="V8510" s="233"/>
      <c r="W8510" s="233"/>
      <c r="X8510" s="234"/>
      <c r="Y8510" s="233"/>
      <c r="Z8510" s="235"/>
      <c r="AA8510" s="233"/>
      <c r="AV8510" s="232"/>
    </row>
    <row r="8511" spans="1:48" s="229" customFormat="1" x14ac:dyDescent="0.25">
      <c r="A8511" s="238"/>
      <c r="B8511" s="244"/>
      <c r="C8511" s="233"/>
      <c r="D8511" s="248"/>
      <c r="E8511" s="249"/>
      <c r="F8511" s="249"/>
      <c r="G8511" s="233"/>
      <c r="H8511" s="233"/>
      <c r="I8511" s="233"/>
      <c r="J8511" s="233"/>
      <c r="K8511" s="233"/>
      <c r="L8511" s="233"/>
      <c r="M8511" s="233"/>
      <c r="N8511" s="233"/>
      <c r="O8511" s="233"/>
      <c r="P8511" s="233"/>
      <c r="Q8511" s="233"/>
      <c r="R8511" s="233"/>
      <c r="S8511" s="233"/>
      <c r="T8511" s="233"/>
      <c r="U8511" s="233"/>
      <c r="V8511" s="233"/>
      <c r="W8511" s="233"/>
      <c r="X8511" s="234"/>
      <c r="Y8511" s="233"/>
      <c r="Z8511" s="235"/>
      <c r="AA8511" s="233"/>
      <c r="AV8511" s="232"/>
    </row>
    <row r="8512" spans="1:48" s="229" customFormat="1" x14ac:dyDescent="0.25">
      <c r="A8512" s="238"/>
      <c r="B8512" s="244"/>
      <c r="C8512" s="233"/>
      <c r="D8512" s="248"/>
      <c r="E8512" s="249"/>
      <c r="F8512" s="249"/>
      <c r="G8512" s="233"/>
      <c r="H8512" s="233"/>
      <c r="I8512" s="233"/>
      <c r="J8512" s="233"/>
      <c r="K8512" s="233"/>
      <c r="L8512" s="233"/>
      <c r="M8512" s="233"/>
      <c r="N8512" s="233"/>
      <c r="O8512" s="233"/>
      <c r="P8512" s="233"/>
      <c r="Q8512" s="233"/>
      <c r="R8512" s="233"/>
      <c r="S8512" s="233"/>
      <c r="T8512" s="233"/>
      <c r="U8512" s="233"/>
      <c r="V8512" s="233"/>
      <c r="W8512" s="233"/>
      <c r="X8512" s="234"/>
      <c r="Y8512" s="233"/>
      <c r="Z8512" s="235"/>
      <c r="AA8512" s="233"/>
      <c r="AV8512" s="232"/>
    </row>
    <row r="8513" spans="1:48" s="229" customFormat="1" x14ac:dyDescent="0.25">
      <c r="A8513" s="238"/>
      <c r="B8513" s="244"/>
      <c r="C8513" s="233"/>
      <c r="D8513" s="248"/>
      <c r="E8513" s="249"/>
      <c r="F8513" s="249"/>
      <c r="G8513" s="233"/>
      <c r="H8513" s="233"/>
      <c r="I8513" s="233"/>
      <c r="J8513" s="233"/>
      <c r="K8513" s="233"/>
      <c r="L8513" s="233"/>
      <c r="M8513" s="233"/>
      <c r="N8513" s="233"/>
      <c r="O8513" s="233"/>
      <c r="P8513" s="233"/>
      <c r="Q8513" s="233"/>
      <c r="R8513" s="233"/>
      <c r="S8513" s="233"/>
      <c r="T8513" s="233"/>
      <c r="U8513" s="233"/>
      <c r="V8513" s="233"/>
      <c r="W8513" s="233"/>
      <c r="X8513" s="234"/>
      <c r="Y8513" s="233"/>
      <c r="Z8513" s="235"/>
      <c r="AA8513" s="233"/>
      <c r="AV8513" s="232"/>
    </row>
    <row r="8514" spans="1:48" s="229" customFormat="1" x14ac:dyDescent="0.25">
      <c r="A8514" s="238"/>
      <c r="B8514" s="244"/>
      <c r="C8514" s="233"/>
      <c r="D8514" s="248"/>
      <c r="E8514" s="249"/>
      <c r="F8514" s="249"/>
      <c r="G8514" s="233"/>
      <c r="H8514" s="233"/>
      <c r="I8514" s="233"/>
      <c r="J8514" s="233"/>
      <c r="K8514" s="233"/>
      <c r="L8514" s="233"/>
      <c r="M8514" s="233"/>
      <c r="N8514" s="233"/>
      <c r="O8514" s="233"/>
      <c r="P8514" s="233"/>
      <c r="Q8514" s="233"/>
      <c r="R8514" s="233"/>
      <c r="S8514" s="233"/>
      <c r="T8514" s="233"/>
      <c r="U8514" s="233"/>
      <c r="V8514" s="233"/>
      <c r="W8514" s="233"/>
      <c r="X8514" s="234"/>
      <c r="Y8514" s="233"/>
      <c r="Z8514" s="235"/>
      <c r="AA8514" s="233"/>
      <c r="AV8514" s="232"/>
    </row>
    <row r="8515" spans="1:48" s="229" customFormat="1" x14ac:dyDescent="0.25">
      <c r="A8515" s="238"/>
      <c r="B8515" s="244"/>
      <c r="C8515" s="233"/>
      <c r="D8515" s="248"/>
      <c r="E8515" s="249"/>
      <c r="F8515" s="249"/>
      <c r="G8515" s="233"/>
      <c r="H8515" s="233"/>
      <c r="I8515" s="233"/>
      <c r="J8515" s="233"/>
      <c r="K8515" s="233"/>
      <c r="L8515" s="233"/>
      <c r="M8515" s="233"/>
      <c r="N8515" s="233"/>
      <c r="O8515" s="233"/>
      <c r="P8515" s="233"/>
      <c r="Q8515" s="233"/>
      <c r="R8515" s="233"/>
      <c r="S8515" s="233"/>
      <c r="T8515" s="233"/>
      <c r="U8515" s="233"/>
      <c r="V8515" s="233"/>
      <c r="W8515" s="233"/>
      <c r="X8515" s="234"/>
      <c r="Y8515" s="233"/>
      <c r="Z8515" s="235"/>
      <c r="AA8515" s="233"/>
      <c r="AV8515" s="232"/>
    </row>
    <row r="8516" spans="1:48" s="229" customFormat="1" x14ac:dyDescent="0.25">
      <c r="A8516" s="238"/>
      <c r="B8516" s="244"/>
      <c r="C8516" s="233"/>
      <c r="D8516" s="248"/>
      <c r="E8516" s="249"/>
      <c r="F8516" s="249"/>
      <c r="G8516" s="233"/>
      <c r="H8516" s="233"/>
      <c r="I8516" s="233"/>
      <c r="J8516" s="233"/>
      <c r="K8516" s="233"/>
      <c r="L8516" s="233"/>
      <c r="M8516" s="233"/>
      <c r="N8516" s="233"/>
      <c r="O8516" s="233"/>
      <c r="P8516" s="233"/>
      <c r="Q8516" s="233"/>
      <c r="R8516" s="233"/>
      <c r="S8516" s="233"/>
      <c r="T8516" s="233"/>
      <c r="U8516" s="233"/>
      <c r="V8516" s="233"/>
      <c r="W8516" s="233"/>
      <c r="X8516" s="234"/>
      <c r="Y8516" s="233"/>
      <c r="Z8516" s="235"/>
      <c r="AA8516" s="233"/>
      <c r="AV8516" s="232"/>
    </row>
    <row r="8517" spans="1:48" s="229" customFormat="1" x14ac:dyDescent="0.25">
      <c r="A8517" s="238"/>
      <c r="B8517" s="244"/>
      <c r="C8517" s="233"/>
      <c r="D8517" s="248"/>
      <c r="E8517" s="249"/>
      <c r="F8517" s="249"/>
      <c r="G8517" s="233"/>
      <c r="H8517" s="233"/>
      <c r="I8517" s="233"/>
      <c r="J8517" s="233"/>
      <c r="K8517" s="233"/>
      <c r="L8517" s="233"/>
      <c r="M8517" s="233"/>
      <c r="N8517" s="233"/>
      <c r="O8517" s="233"/>
      <c r="P8517" s="233"/>
      <c r="Q8517" s="233"/>
      <c r="R8517" s="233"/>
      <c r="S8517" s="233"/>
      <c r="T8517" s="233"/>
      <c r="U8517" s="233"/>
      <c r="V8517" s="233"/>
      <c r="W8517" s="233"/>
      <c r="X8517" s="234"/>
      <c r="Y8517" s="233"/>
      <c r="Z8517" s="235"/>
      <c r="AA8517" s="233"/>
      <c r="AV8517" s="232"/>
    </row>
    <row r="8518" spans="1:48" s="229" customFormat="1" x14ac:dyDescent="0.25">
      <c r="A8518" s="238"/>
      <c r="B8518" s="244"/>
      <c r="C8518" s="233"/>
      <c r="D8518" s="248"/>
      <c r="E8518" s="249"/>
      <c r="F8518" s="249"/>
      <c r="G8518" s="233"/>
      <c r="H8518" s="233"/>
      <c r="I8518" s="233"/>
      <c r="J8518" s="233"/>
      <c r="K8518" s="233"/>
      <c r="L8518" s="233"/>
      <c r="M8518" s="233"/>
      <c r="N8518" s="233"/>
      <c r="O8518" s="233"/>
      <c r="P8518" s="233"/>
      <c r="Q8518" s="233"/>
      <c r="R8518" s="233"/>
      <c r="S8518" s="233"/>
      <c r="T8518" s="233"/>
      <c r="U8518" s="233"/>
      <c r="V8518" s="233"/>
      <c r="W8518" s="233"/>
      <c r="X8518" s="234"/>
      <c r="Y8518" s="233"/>
      <c r="Z8518" s="235"/>
      <c r="AA8518" s="233"/>
      <c r="AV8518" s="232"/>
    </row>
    <row r="8519" spans="1:48" s="229" customFormat="1" x14ac:dyDescent="0.25">
      <c r="A8519" s="238"/>
      <c r="B8519" s="244"/>
      <c r="C8519" s="233"/>
      <c r="D8519" s="248"/>
      <c r="E8519" s="249"/>
      <c r="F8519" s="249"/>
      <c r="G8519" s="233"/>
      <c r="H8519" s="233"/>
      <c r="I8519" s="233"/>
      <c r="J8519" s="233"/>
      <c r="K8519" s="233"/>
      <c r="L8519" s="233"/>
      <c r="M8519" s="233"/>
      <c r="N8519" s="233"/>
      <c r="O8519" s="233"/>
      <c r="P8519" s="233"/>
      <c r="Q8519" s="233"/>
      <c r="R8519" s="233"/>
      <c r="S8519" s="233"/>
      <c r="T8519" s="233"/>
      <c r="U8519" s="233"/>
      <c r="V8519" s="233"/>
      <c r="W8519" s="233"/>
      <c r="X8519" s="234"/>
      <c r="Y8519" s="233"/>
      <c r="Z8519" s="235"/>
      <c r="AA8519" s="233"/>
      <c r="AV8519" s="232"/>
    </row>
    <row r="8520" spans="1:48" s="229" customFormat="1" x14ac:dyDescent="0.25">
      <c r="A8520" s="238"/>
      <c r="B8520" s="244"/>
      <c r="C8520" s="233"/>
      <c r="D8520" s="248"/>
      <c r="E8520" s="249"/>
      <c r="F8520" s="249"/>
      <c r="G8520" s="233"/>
      <c r="H8520" s="233"/>
      <c r="I8520" s="233"/>
      <c r="J8520" s="233"/>
      <c r="K8520" s="233"/>
      <c r="L8520" s="233"/>
      <c r="M8520" s="233"/>
      <c r="N8520" s="233"/>
      <c r="O8520" s="233"/>
      <c r="P8520" s="233"/>
      <c r="Q8520" s="233"/>
      <c r="R8520" s="233"/>
      <c r="S8520" s="233"/>
      <c r="T8520" s="233"/>
      <c r="U8520" s="233"/>
      <c r="V8520" s="233"/>
      <c r="W8520" s="233"/>
      <c r="X8520" s="234"/>
      <c r="Y8520" s="233"/>
      <c r="Z8520" s="235"/>
      <c r="AA8520" s="233"/>
      <c r="AV8520" s="232"/>
    </row>
    <row r="8521" spans="1:48" s="229" customFormat="1" x14ac:dyDescent="0.25">
      <c r="A8521" s="238"/>
      <c r="B8521" s="244"/>
      <c r="C8521" s="233"/>
      <c r="D8521" s="248"/>
      <c r="E8521" s="249"/>
      <c r="F8521" s="249"/>
      <c r="G8521" s="233"/>
      <c r="H8521" s="233"/>
      <c r="I8521" s="233"/>
      <c r="J8521" s="233"/>
      <c r="K8521" s="233"/>
      <c r="L8521" s="233"/>
      <c r="M8521" s="233"/>
      <c r="N8521" s="233"/>
      <c r="O8521" s="233"/>
      <c r="P8521" s="233"/>
      <c r="Q8521" s="233"/>
      <c r="R8521" s="233"/>
      <c r="S8521" s="233"/>
      <c r="T8521" s="233"/>
      <c r="U8521" s="233"/>
      <c r="V8521" s="233"/>
      <c r="W8521" s="233"/>
      <c r="X8521" s="234"/>
      <c r="Y8521" s="233"/>
      <c r="Z8521" s="235"/>
      <c r="AA8521" s="233"/>
      <c r="AV8521" s="232"/>
    </row>
    <row r="8522" spans="1:48" s="229" customFormat="1" x14ac:dyDescent="0.25">
      <c r="A8522" s="238"/>
      <c r="B8522" s="244"/>
      <c r="C8522" s="233"/>
      <c r="D8522" s="248"/>
      <c r="E8522" s="249"/>
      <c r="F8522" s="249"/>
      <c r="G8522" s="233"/>
      <c r="H8522" s="233"/>
      <c r="I8522" s="233"/>
      <c r="J8522" s="233"/>
      <c r="K8522" s="233"/>
      <c r="L8522" s="233"/>
      <c r="M8522" s="233"/>
      <c r="N8522" s="233"/>
      <c r="O8522" s="233"/>
      <c r="P8522" s="233"/>
      <c r="Q8522" s="233"/>
      <c r="R8522" s="233"/>
      <c r="S8522" s="233"/>
      <c r="T8522" s="233"/>
      <c r="U8522" s="233"/>
      <c r="V8522" s="233"/>
      <c r="W8522" s="233"/>
      <c r="X8522" s="234"/>
      <c r="Y8522" s="233"/>
      <c r="Z8522" s="235"/>
      <c r="AA8522" s="233"/>
      <c r="AV8522" s="232"/>
    </row>
    <row r="8523" spans="1:48" s="229" customFormat="1" x14ac:dyDescent="0.25">
      <c r="A8523" s="238"/>
      <c r="B8523" s="244"/>
      <c r="C8523" s="233"/>
      <c r="D8523" s="248"/>
      <c r="E8523" s="249"/>
      <c r="F8523" s="249"/>
      <c r="G8523" s="233"/>
      <c r="H8523" s="233"/>
      <c r="I8523" s="233"/>
      <c r="J8523" s="233"/>
      <c r="K8523" s="233"/>
      <c r="L8523" s="233"/>
      <c r="M8523" s="233"/>
      <c r="N8523" s="233"/>
      <c r="O8523" s="233"/>
      <c r="P8523" s="233"/>
      <c r="Q8523" s="233"/>
      <c r="R8523" s="233"/>
      <c r="S8523" s="233"/>
      <c r="T8523" s="233"/>
      <c r="U8523" s="233"/>
      <c r="V8523" s="233"/>
      <c r="W8523" s="233"/>
      <c r="X8523" s="234"/>
      <c r="Y8523" s="233"/>
      <c r="Z8523" s="235"/>
      <c r="AA8523" s="233"/>
      <c r="AV8523" s="232"/>
    </row>
    <row r="8524" spans="1:48" s="229" customFormat="1" x14ac:dyDescent="0.25">
      <c r="A8524" s="238"/>
      <c r="B8524" s="244"/>
      <c r="C8524" s="233"/>
      <c r="D8524" s="248"/>
      <c r="E8524" s="249"/>
      <c r="F8524" s="249"/>
      <c r="G8524" s="233"/>
      <c r="H8524" s="233"/>
      <c r="I8524" s="233"/>
      <c r="J8524" s="233"/>
      <c r="K8524" s="233"/>
      <c r="L8524" s="233"/>
      <c r="M8524" s="233"/>
      <c r="N8524" s="233"/>
      <c r="O8524" s="233"/>
      <c r="P8524" s="233"/>
      <c r="Q8524" s="233"/>
      <c r="R8524" s="233"/>
      <c r="S8524" s="233"/>
      <c r="T8524" s="233"/>
      <c r="U8524" s="233"/>
      <c r="V8524" s="233"/>
      <c r="W8524" s="233"/>
      <c r="X8524" s="234"/>
      <c r="Y8524" s="233"/>
      <c r="Z8524" s="235"/>
      <c r="AA8524" s="233"/>
      <c r="AV8524" s="232"/>
    </row>
    <row r="8525" spans="1:48" s="229" customFormat="1" x14ac:dyDescent="0.25">
      <c r="A8525" s="238"/>
      <c r="B8525" s="244"/>
      <c r="C8525" s="233"/>
      <c r="D8525" s="248"/>
      <c r="E8525" s="249"/>
      <c r="F8525" s="249"/>
      <c r="G8525" s="233"/>
      <c r="H8525" s="233"/>
      <c r="I8525" s="233"/>
      <c r="J8525" s="233"/>
      <c r="K8525" s="233"/>
      <c r="L8525" s="233"/>
      <c r="M8525" s="233"/>
      <c r="N8525" s="233"/>
      <c r="O8525" s="233"/>
      <c r="P8525" s="233"/>
      <c r="Q8525" s="233"/>
      <c r="R8525" s="233"/>
      <c r="S8525" s="233"/>
      <c r="T8525" s="233"/>
      <c r="U8525" s="233"/>
      <c r="V8525" s="233"/>
      <c r="W8525" s="233"/>
      <c r="X8525" s="234"/>
      <c r="Y8525" s="233"/>
      <c r="Z8525" s="235"/>
      <c r="AA8525" s="233"/>
      <c r="AV8525" s="232"/>
    </row>
    <row r="8526" spans="1:48" s="229" customFormat="1" x14ac:dyDescent="0.25">
      <c r="A8526" s="238"/>
      <c r="B8526" s="244"/>
      <c r="C8526" s="233"/>
      <c r="D8526" s="248"/>
      <c r="E8526" s="249"/>
      <c r="F8526" s="249"/>
      <c r="G8526" s="233"/>
      <c r="H8526" s="233"/>
      <c r="I8526" s="233"/>
      <c r="J8526" s="233"/>
      <c r="K8526" s="233"/>
      <c r="L8526" s="233"/>
      <c r="M8526" s="233"/>
      <c r="N8526" s="233"/>
      <c r="O8526" s="233"/>
      <c r="P8526" s="233"/>
      <c r="Q8526" s="233"/>
      <c r="R8526" s="233"/>
      <c r="S8526" s="233"/>
      <c r="T8526" s="233"/>
      <c r="U8526" s="233"/>
      <c r="V8526" s="233"/>
      <c r="W8526" s="233"/>
      <c r="X8526" s="234"/>
      <c r="Y8526" s="233"/>
      <c r="Z8526" s="235"/>
      <c r="AA8526" s="233"/>
      <c r="AV8526" s="232"/>
    </row>
    <row r="8527" spans="1:48" s="229" customFormat="1" x14ac:dyDescent="0.25">
      <c r="A8527" s="238"/>
      <c r="B8527" s="244"/>
      <c r="C8527" s="233"/>
      <c r="D8527" s="248"/>
      <c r="E8527" s="249"/>
      <c r="F8527" s="249"/>
      <c r="G8527" s="233"/>
      <c r="H8527" s="233"/>
      <c r="I8527" s="233"/>
      <c r="J8527" s="233"/>
      <c r="K8527" s="233"/>
      <c r="L8527" s="233"/>
      <c r="M8527" s="233"/>
      <c r="N8527" s="233"/>
      <c r="O8527" s="233"/>
      <c r="P8527" s="233"/>
      <c r="Q8527" s="233"/>
      <c r="R8527" s="233"/>
      <c r="S8527" s="233"/>
      <c r="T8527" s="233"/>
      <c r="U8527" s="233"/>
      <c r="V8527" s="233"/>
      <c r="W8527" s="233"/>
      <c r="X8527" s="234"/>
      <c r="Y8527" s="233"/>
      <c r="Z8527" s="235"/>
      <c r="AA8527" s="233"/>
      <c r="AV8527" s="232"/>
    </row>
    <row r="8528" spans="1:48" s="229" customFormat="1" x14ac:dyDescent="0.25">
      <c r="A8528" s="238"/>
      <c r="B8528" s="244"/>
      <c r="C8528" s="233"/>
      <c r="D8528" s="248"/>
      <c r="E8528" s="249"/>
      <c r="F8528" s="249"/>
      <c r="G8528" s="233"/>
      <c r="H8528" s="233"/>
      <c r="I8528" s="233"/>
      <c r="J8528" s="233"/>
      <c r="K8528" s="233"/>
      <c r="L8528" s="233"/>
      <c r="M8528" s="233"/>
      <c r="N8528" s="233"/>
      <c r="O8528" s="233"/>
      <c r="P8528" s="233"/>
      <c r="Q8528" s="233"/>
      <c r="R8528" s="233"/>
      <c r="S8528" s="233"/>
      <c r="T8528" s="233"/>
      <c r="U8528" s="233"/>
      <c r="V8528" s="233"/>
      <c r="W8528" s="233"/>
      <c r="X8528" s="234"/>
      <c r="Y8528" s="233"/>
      <c r="Z8528" s="235"/>
      <c r="AA8528" s="233"/>
      <c r="AV8528" s="232"/>
    </row>
    <row r="8529" spans="1:48" s="229" customFormat="1" x14ac:dyDescent="0.25">
      <c r="A8529" s="238"/>
      <c r="B8529" s="244"/>
      <c r="C8529" s="233"/>
      <c r="D8529" s="248"/>
      <c r="E8529" s="249"/>
      <c r="F8529" s="249"/>
      <c r="G8529" s="233"/>
      <c r="H8529" s="233"/>
      <c r="I8529" s="233"/>
      <c r="J8529" s="233"/>
      <c r="K8529" s="233"/>
      <c r="L8529" s="233"/>
      <c r="M8529" s="233"/>
      <c r="N8529" s="233"/>
      <c r="O8529" s="233"/>
      <c r="P8529" s="233"/>
      <c r="Q8529" s="233"/>
      <c r="R8529" s="233"/>
      <c r="S8529" s="233"/>
      <c r="T8529" s="233"/>
      <c r="U8529" s="233"/>
      <c r="V8529" s="233"/>
      <c r="W8529" s="233"/>
      <c r="X8529" s="234"/>
      <c r="Y8529" s="233"/>
      <c r="Z8529" s="235"/>
      <c r="AA8529" s="233"/>
      <c r="AV8529" s="232"/>
    </row>
    <row r="8530" spans="1:48" s="229" customFormat="1" x14ac:dyDescent="0.25">
      <c r="A8530" s="238"/>
      <c r="B8530" s="244"/>
      <c r="C8530" s="233"/>
      <c r="D8530" s="248"/>
      <c r="E8530" s="249"/>
      <c r="F8530" s="249"/>
      <c r="G8530" s="233"/>
      <c r="H8530" s="233"/>
      <c r="I8530" s="233"/>
      <c r="J8530" s="233"/>
      <c r="K8530" s="233"/>
      <c r="L8530" s="233"/>
      <c r="M8530" s="233"/>
      <c r="N8530" s="233"/>
      <c r="O8530" s="233"/>
      <c r="P8530" s="233"/>
      <c r="Q8530" s="233"/>
      <c r="R8530" s="233"/>
      <c r="S8530" s="233"/>
      <c r="T8530" s="233"/>
      <c r="U8530" s="233"/>
      <c r="V8530" s="233"/>
      <c r="W8530" s="233"/>
      <c r="X8530" s="234"/>
      <c r="Y8530" s="233"/>
      <c r="Z8530" s="235"/>
      <c r="AA8530" s="233"/>
      <c r="AV8530" s="232"/>
    </row>
    <row r="8531" spans="1:48" s="229" customFormat="1" x14ac:dyDescent="0.25">
      <c r="A8531" s="238"/>
      <c r="B8531" s="244"/>
      <c r="C8531" s="233"/>
      <c r="D8531" s="248"/>
      <c r="E8531" s="249"/>
      <c r="F8531" s="249"/>
      <c r="G8531" s="233"/>
      <c r="H8531" s="233"/>
      <c r="I8531" s="233"/>
      <c r="J8531" s="233"/>
      <c r="K8531" s="233"/>
      <c r="L8531" s="233"/>
      <c r="M8531" s="233"/>
      <c r="N8531" s="233"/>
      <c r="O8531" s="233"/>
      <c r="P8531" s="233"/>
      <c r="Q8531" s="233"/>
      <c r="R8531" s="233"/>
      <c r="S8531" s="233"/>
      <c r="T8531" s="233"/>
      <c r="U8531" s="233"/>
      <c r="V8531" s="233"/>
      <c r="W8531" s="233"/>
      <c r="X8531" s="234"/>
      <c r="Y8531" s="233"/>
      <c r="Z8531" s="235"/>
      <c r="AA8531" s="233"/>
      <c r="AV8531" s="232"/>
    </row>
    <row r="8532" spans="1:48" s="229" customFormat="1" x14ac:dyDescent="0.25">
      <c r="A8532" s="238"/>
      <c r="B8532" s="244"/>
      <c r="C8532" s="233"/>
      <c r="D8532" s="248"/>
      <c r="E8532" s="249"/>
      <c r="F8532" s="249"/>
      <c r="G8532" s="233"/>
      <c r="H8532" s="233"/>
      <c r="I8532" s="233"/>
      <c r="J8532" s="233"/>
      <c r="K8532" s="233"/>
      <c r="L8532" s="233"/>
      <c r="M8532" s="233"/>
      <c r="N8532" s="233"/>
      <c r="O8532" s="233"/>
      <c r="P8532" s="233"/>
      <c r="Q8532" s="233"/>
      <c r="R8532" s="233"/>
      <c r="S8532" s="233"/>
      <c r="T8532" s="233"/>
      <c r="U8532" s="233"/>
      <c r="V8532" s="233"/>
      <c r="W8532" s="233"/>
      <c r="X8532" s="234"/>
      <c r="Y8532" s="233"/>
      <c r="Z8532" s="235"/>
      <c r="AA8532" s="233"/>
      <c r="AV8532" s="232"/>
    </row>
    <row r="8533" spans="1:48" s="229" customFormat="1" x14ac:dyDescent="0.25">
      <c r="A8533" s="238"/>
      <c r="B8533" s="244"/>
      <c r="C8533" s="233"/>
      <c r="D8533" s="248"/>
      <c r="E8533" s="249"/>
      <c r="F8533" s="249"/>
      <c r="G8533" s="233"/>
      <c r="H8533" s="233"/>
      <c r="I8533" s="233"/>
      <c r="J8533" s="233"/>
      <c r="K8533" s="233"/>
      <c r="L8533" s="233"/>
      <c r="M8533" s="233"/>
      <c r="N8533" s="233"/>
      <c r="O8533" s="233"/>
      <c r="P8533" s="233"/>
      <c r="Q8533" s="233"/>
      <c r="R8533" s="233"/>
      <c r="S8533" s="233"/>
      <c r="T8533" s="233"/>
      <c r="U8533" s="233"/>
      <c r="V8533" s="233"/>
      <c r="W8533" s="233"/>
      <c r="X8533" s="234"/>
      <c r="Y8533" s="233"/>
      <c r="Z8533" s="235"/>
      <c r="AA8533" s="233"/>
      <c r="AV8533" s="232"/>
    </row>
    <row r="8534" spans="1:48" s="229" customFormat="1" x14ac:dyDescent="0.25">
      <c r="A8534" s="238"/>
      <c r="B8534" s="244"/>
      <c r="C8534" s="233"/>
      <c r="D8534" s="248"/>
      <c r="E8534" s="249"/>
      <c r="F8534" s="249"/>
      <c r="G8534" s="233"/>
      <c r="H8534" s="233"/>
      <c r="I8534" s="233"/>
      <c r="J8534" s="233"/>
      <c r="K8534" s="233"/>
      <c r="L8534" s="233"/>
      <c r="M8534" s="233"/>
      <c r="N8534" s="233"/>
      <c r="O8534" s="233"/>
      <c r="P8534" s="233"/>
      <c r="Q8534" s="233"/>
      <c r="R8534" s="233"/>
      <c r="S8534" s="233"/>
      <c r="T8534" s="233"/>
      <c r="U8534" s="233"/>
      <c r="V8534" s="233"/>
      <c r="W8534" s="233"/>
      <c r="X8534" s="234"/>
      <c r="Y8534" s="233"/>
      <c r="Z8534" s="235"/>
      <c r="AA8534" s="233"/>
      <c r="AV8534" s="232"/>
    </row>
    <row r="8535" spans="1:48" s="229" customFormat="1" x14ac:dyDescent="0.25">
      <c r="A8535" s="238"/>
      <c r="B8535" s="244"/>
      <c r="C8535" s="233"/>
      <c r="D8535" s="248"/>
      <c r="E8535" s="249"/>
      <c r="F8535" s="249"/>
      <c r="G8535" s="233"/>
      <c r="H8535" s="233"/>
      <c r="I8535" s="233"/>
      <c r="J8535" s="233"/>
      <c r="K8535" s="233"/>
      <c r="L8535" s="233"/>
      <c r="M8535" s="233"/>
      <c r="N8535" s="233"/>
      <c r="O8535" s="233"/>
      <c r="P8535" s="233"/>
      <c r="Q8535" s="233"/>
      <c r="R8535" s="233"/>
      <c r="S8535" s="233"/>
      <c r="T8535" s="233"/>
      <c r="U8535" s="233"/>
      <c r="V8535" s="233"/>
      <c r="W8535" s="233"/>
      <c r="X8535" s="234"/>
      <c r="Y8535" s="233"/>
      <c r="Z8535" s="235"/>
      <c r="AA8535" s="233"/>
      <c r="AV8535" s="232"/>
    </row>
    <row r="8536" spans="1:48" s="229" customFormat="1" x14ac:dyDescent="0.25">
      <c r="A8536" s="238"/>
      <c r="B8536" s="244"/>
      <c r="C8536" s="233"/>
      <c r="D8536" s="248"/>
      <c r="E8536" s="249"/>
      <c r="F8536" s="249"/>
      <c r="G8536" s="233"/>
      <c r="H8536" s="233"/>
      <c r="I8536" s="233"/>
      <c r="J8536" s="233"/>
      <c r="K8536" s="233"/>
      <c r="L8536" s="233"/>
      <c r="M8536" s="233"/>
      <c r="N8536" s="233"/>
      <c r="O8536" s="233"/>
      <c r="P8536" s="233"/>
      <c r="Q8536" s="233"/>
      <c r="R8536" s="233"/>
      <c r="S8536" s="233"/>
      <c r="T8536" s="233"/>
      <c r="U8536" s="233"/>
      <c r="V8536" s="233"/>
      <c r="W8536" s="233"/>
      <c r="X8536" s="234"/>
      <c r="Y8536" s="233"/>
      <c r="Z8536" s="235"/>
      <c r="AA8536" s="233"/>
      <c r="AV8536" s="232"/>
    </row>
    <row r="8537" spans="1:48" s="229" customFormat="1" x14ac:dyDescent="0.25">
      <c r="A8537" s="238"/>
      <c r="B8537" s="244"/>
      <c r="C8537" s="233"/>
      <c r="D8537" s="248"/>
      <c r="E8537" s="249"/>
      <c r="F8537" s="249"/>
      <c r="G8537" s="233"/>
      <c r="H8537" s="233"/>
      <c r="I8537" s="233"/>
      <c r="J8537" s="233"/>
      <c r="K8537" s="233"/>
      <c r="L8537" s="233"/>
      <c r="M8537" s="233"/>
      <c r="N8537" s="233"/>
      <c r="O8537" s="233"/>
      <c r="P8537" s="233"/>
      <c r="Q8537" s="233"/>
      <c r="R8537" s="233"/>
      <c r="S8537" s="233"/>
      <c r="T8537" s="233"/>
      <c r="U8537" s="233"/>
      <c r="V8537" s="233"/>
      <c r="W8537" s="233"/>
      <c r="X8537" s="234"/>
      <c r="Y8537" s="233"/>
      <c r="Z8537" s="235"/>
      <c r="AA8537" s="233"/>
      <c r="AV8537" s="232"/>
    </row>
    <row r="8538" spans="1:48" s="229" customFormat="1" x14ac:dyDescent="0.25">
      <c r="A8538" s="238"/>
      <c r="B8538" s="244"/>
      <c r="C8538" s="233"/>
      <c r="D8538" s="248"/>
      <c r="E8538" s="249"/>
      <c r="F8538" s="249"/>
      <c r="G8538" s="233"/>
      <c r="H8538" s="233"/>
      <c r="I8538" s="233"/>
      <c r="J8538" s="233"/>
      <c r="K8538" s="233"/>
      <c r="L8538" s="233"/>
      <c r="M8538" s="233"/>
      <c r="N8538" s="233"/>
      <c r="O8538" s="233"/>
      <c r="P8538" s="233"/>
      <c r="Q8538" s="233"/>
      <c r="R8538" s="233"/>
      <c r="S8538" s="233"/>
      <c r="T8538" s="233"/>
      <c r="U8538" s="233"/>
      <c r="V8538" s="233"/>
      <c r="W8538" s="233"/>
      <c r="X8538" s="234"/>
      <c r="Y8538" s="233"/>
      <c r="Z8538" s="235"/>
      <c r="AA8538" s="233"/>
      <c r="AV8538" s="232"/>
    </row>
    <row r="8539" spans="1:48" s="229" customFormat="1" x14ac:dyDescent="0.25">
      <c r="A8539" s="238"/>
      <c r="B8539" s="244"/>
      <c r="C8539" s="233"/>
      <c r="D8539" s="248"/>
      <c r="E8539" s="249"/>
      <c r="F8539" s="249"/>
      <c r="G8539" s="233"/>
      <c r="H8539" s="233"/>
      <c r="I8539" s="233"/>
      <c r="J8539" s="233"/>
      <c r="K8539" s="233"/>
      <c r="L8539" s="233"/>
      <c r="M8539" s="233"/>
      <c r="N8539" s="233"/>
      <c r="O8539" s="233"/>
      <c r="P8539" s="233"/>
      <c r="Q8539" s="233"/>
      <c r="R8539" s="233"/>
      <c r="S8539" s="233"/>
      <c r="T8539" s="233"/>
      <c r="U8539" s="233"/>
      <c r="V8539" s="233"/>
      <c r="W8539" s="233"/>
      <c r="X8539" s="234"/>
      <c r="Y8539" s="233"/>
      <c r="Z8539" s="235"/>
      <c r="AA8539" s="233"/>
      <c r="AV8539" s="232"/>
    </row>
    <row r="8540" spans="1:48" s="229" customFormat="1" x14ac:dyDescent="0.25">
      <c r="A8540" s="238"/>
      <c r="B8540" s="244"/>
      <c r="C8540" s="233"/>
      <c r="D8540" s="248"/>
      <c r="E8540" s="249"/>
      <c r="F8540" s="249"/>
      <c r="G8540" s="233"/>
      <c r="H8540" s="233"/>
      <c r="I8540" s="233"/>
      <c r="J8540" s="233"/>
      <c r="K8540" s="233"/>
      <c r="L8540" s="233"/>
      <c r="M8540" s="233"/>
      <c r="N8540" s="233"/>
      <c r="O8540" s="233"/>
      <c r="P8540" s="233"/>
      <c r="Q8540" s="233"/>
      <c r="R8540" s="233"/>
      <c r="S8540" s="233"/>
      <c r="T8540" s="233"/>
      <c r="U8540" s="233"/>
      <c r="V8540" s="233"/>
      <c r="W8540" s="233"/>
      <c r="X8540" s="234"/>
      <c r="Y8540" s="233"/>
      <c r="Z8540" s="235"/>
      <c r="AA8540" s="233"/>
      <c r="AV8540" s="232"/>
    </row>
    <row r="8541" spans="1:48" s="229" customFormat="1" x14ac:dyDescent="0.25">
      <c r="A8541" s="238"/>
      <c r="B8541" s="244"/>
      <c r="C8541" s="233"/>
      <c r="D8541" s="248"/>
      <c r="E8541" s="249"/>
      <c r="F8541" s="249"/>
      <c r="G8541" s="233"/>
      <c r="H8541" s="233"/>
      <c r="I8541" s="233"/>
      <c r="J8541" s="233"/>
      <c r="K8541" s="233"/>
      <c r="L8541" s="233"/>
      <c r="M8541" s="233"/>
      <c r="N8541" s="233"/>
      <c r="O8541" s="233"/>
      <c r="P8541" s="233"/>
      <c r="Q8541" s="233"/>
      <c r="R8541" s="233"/>
      <c r="S8541" s="233"/>
      <c r="T8541" s="233"/>
      <c r="U8541" s="233"/>
      <c r="V8541" s="233"/>
      <c r="W8541" s="233"/>
      <c r="X8541" s="234"/>
      <c r="Y8541" s="233"/>
      <c r="Z8541" s="235"/>
      <c r="AA8541" s="233"/>
      <c r="AV8541" s="232"/>
    </row>
    <row r="8542" spans="1:48" s="229" customFormat="1" x14ac:dyDescent="0.25">
      <c r="A8542" s="238"/>
      <c r="B8542" s="244"/>
      <c r="C8542" s="233"/>
      <c r="D8542" s="248"/>
      <c r="E8542" s="249"/>
      <c r="F8542" s="249"/>
      <c r="G8542" s="233"/>
      <c r="H8542" s="233"/>
      <c r="I8542" s="233"/>
      <c r="J8542" s="233"/>
      <c r="K8542" s="233"/>
      <c r="L8542" s="233"/>
      <c r="M8542" s="233"/>
      <c r="N8542" s="233"/>
      <c r="O8542" s="233"/>
      <c r="P8542" s="233"/>
      <c r="Q8542" s="233"/>
      <c r="R8542" s="233"/>
      <c r="S8542" s="233"/>
      <c r="T8542" s="233"/>
      <c r="U8542" s="233"/>
      <c r="V8542" s="233"/>
      <c r="W8542" s="233"/>
      <c r="X8542" s="234"/>
      <c r="Y8542" s="233"/>
      <c r="Z8542" s="235"/>
      <c r="AA8542" s="233"/>
      <c r="AV8542" s="232"/>
    </row>
    <row r="8543" spans="1:48" s="229" customFormat="1" x14ac:dyDescent="0.25">
      <c r="A8543" s="238"/>
      <c r="B8543" s="244"/>
      <c r="C8543" s="233"/>
      <c r="D8543" s="248"/>
      <c r="E8543" s="249"/>
      <c r="F8543" s="249"/>
      <c r="G8543" s="233"/>
      <c r="H8543" s="233"/>
      <c r="I8543" s="233"/>
      <c r="J8543" s="233"/>
      <c r="K8543" s="233"/>
      <c r="L8543" s="233"/>
      <c r="M8543" s="233"/>
      <c r="N8543" s="233"/>
      <c r="O8543" s="233"/>
      <c r="P8543" s="233"/>
      <c r="Q8543" s="233"/>
      <c r="R8543" s="233"/>
      <c r="S8543" s="233"/>
      <c r="T8543" s="233"/>
      <c r="U8543" s="233"/>
      <c r="V8543" s="233"/>
      <c r="W8543" s="233"/>
      <c r="X8543" s="234"/>
      <c r="Y8543" s="233"/>
      <c r="Z8543" s="235"/>
      <c r="AA8543" s="233"/>
      <c r="AV8543" s="232"/>
    </row>
    <row r="8544" spans="1:48" s="229" customFormat="1" x14ac:dyDescent="0.25">
      <c r="A8544" s="238"/>
      <c r="B8544" s="244"/>
      <c r="C8544" s="233"/>
      <c r="D8544" s="248"/>
      <c r="E8544" s="249"/>
      <c r="F8544" s="249"/>
      <c r="G8544" s="233"/>
      <c r="H8544" s="233"/>
      <c r="I8544" s="233"/>
      <c r="J8544" s="233"/>
      <c r="K8544" s="233"/>
      <c r="L8544" s="233"/>
      <c r="M8544" s="233"/>
      <c r="N8544" s="233"/>
      <c r="O8544" s="233"/>
      <c r="P8544" s="233"/>
      <c r="Q8544" s="233"/>
      <c r="R8544" s="233"/>
      <c r="S8544" s="233"/>
      <c r="T8544" s="233"/>
      <c r="U8544" s="233"/>
      <c r="V8544" s="233"/>
      <c r="W8544" s="233"/>
      <c r="X8544" s="234"/>
      <c r="Y8544" s="233"/>
      <c r="Z8544" s="235"/>
      <c r="AA8544" s="233"/>
      <c r="AV8544" s="232"/>
    </row>
    <row r="8545" spans="1:48" s="229" customFormat="1" x14ac:dyDescent="0.25">
      <c r="A8545" s="238"/>
      <c r="B8545" s="244"/>
      <c r="C8545" s="233"/>
      <c r="D8545" s="248"/>
      <c r="E8545" s="249"/>
      <c r="F8545" s="249"/>
      <c r="G8545" s="233"/>
      <c r="H8545" s="233"/>
      <c r="I8545" s="233"/>
      <c r="J8545" s="233"/>
      <c r="K8545" s="233"/>
      <c r="L8545" s="233"/>
      <c r="M8545" s="233"/>
      <c r="N8545" s="233"/>
      <c r="O8545" s="233"/>
      <c r="P8545" s="233"/>
      <c r="Q8545" s="233"/>
      <c r="R8545" s="233"/>
      <c r="S8545" s="233"/>
      <c r="T8545" s="233"/>
      <c r="U8545" s="233"/>
      <c r="V8545" s="233"/>
      <c r="W8545" s="233"/>
      <c r="X8545" s="234"/>
      <c r="Y8545" s="233"/>
      <c r="Z8545" s="235"/>
      <c r="AA8545" s="233"/>
      <c r="AV8545" s="232"/>
    </row>
    <row r="8546" spans="1:48" s="229" customFormat="1" x14ac:dyDescent="0.25">
      <c r="A8546" s="238"/>
      <c r="B8546" s="244"/>
      <c r="C8546" s="233"/>
      <c r="D8546" s="248"/>
      <c r="E8546" s="249"/>
      <c r="F8546" s="249"/>
      <c r="G8546" s="233"/>
      <c r="H8546" s="233"/>
      <c r="I8546" s="233"/>
      <c r="J8546" s="233"/>
      <c r="K8546" s="233"/>
      <c r="L8546" s="233"/>
      <c r="M8546" s="233"/>
      <c r="N8546" s="233"/>
      <c r="O8546" s="233"/>
      <c r="P8546" s="233"/>
      <c r="Q8546" s="233"/>
      <c r="R8546" s="233"/>
      <c r="S8546" s="233"/>
      <c r="T8546" s="233"/>
      <c r="U8546" s="233"/>
      <c r="V8546" s="233"/>
      <c r="W8546" s="233"/>
      <c r="X8546" s="234"/>
      <c r="Y8546" s="233"/>
      <c r="Z8546" s="235"/>
      <c r="AA8546" s="233"/>
      <c r="AV8546" s="232"/>
    </row>
    <row r="8547" spans="1:48" s="229" customFormat="1" x14ac:dyDescent="0.25">
      <c r="A8547" s="238"/>
      <c r="B8547" s="244"/>
      <c r="C8547" s="233"/>
      <c r="D8547" s="248"/>
      <c r="E8547" s="249"/>
      <c r="F8547" s="249"/>
      <c r="G8547" s="233"/>
      <c r="H8547" s="233"/>
      <c r="I8547" s="233"/>
      <c r="J8547" s="233"/>
      <c r="K8547" s="233"/>
      <c r="L8547" s="233"/>
      <c r="M8547" s="233"/>
      <c r="N8547" s="233"/>
      <c r="O8547" s="233"/>
      <c r="P8547" s="233"/>
      <c r="Q8547" s="233"/>
      <c r="R8547" s="233"/>
      <c r="S8547" s="233"/>
      <c r="T8547" s="233"/>
      <c r="U8547" s="233"/>
      <c r="V8547" s="233"/>
      <c r="W8547" s="233"/>
      <c r="X8547" s="234"/>
      <c r="Y8547" s="233"/>
      <c r="Z8547" s="235"/>
      <c r="AA8547" s="233"/>
      <c r="AV8547" s="232"/>
    </row>
    <row r="8548" spans="1:48" s="229" customFormat="1" x14ac:dyDescent="0.25">
      <c r="A8548" s="238"/>
      <c r="B8548" s="244"/>
      <c r="C8548" s="233"/>
      <c r="D8548" s="248"/>
      <c r="E8548" s="249"/>
      <c r="F8548" s="249"/>
      <c r="G8548" s="233"/>
      <c r="H8548" s="233"/>
      <c r="I8548" s="233"/>
      <c r="J8548" s="233"/>
      <c r="K8548" s="233"/>
      <c r="L8548" s="233"/>
      <c r="M8548" s="233"/>
      <c r="N8548" s="233"/>
      <c r="O8548" s="233"/>
      <c r="P8548" s="233"/>
      <c r="Q8548" s="233"/>
      <c r="R8548" s="233"/>
      <c r="S8548" s="233"/>
      <c r="T8548" s="233"/>
      <c r="U8548" s="233"/>
      <c r="V8548" s="233"/>
      <c r="W8548" s="233"/>
      <c r="X8548" s="234"/>
      <c r="Y8548" s="233"/>
      <c r="Z8548" s="235"/>
      <c r="AA8548" s="233"/>
      <c r="AV8548" s="232"/>
    </row>
    <row r="8549" spans="1:48" s="229" customFormat="1" x14ac:dyDescent="0.25">
      <c r="A8549" s="238"/>
      <c r="B8549" s="244"/>
      <c r="C8549" s="233"/>
      <c r="D8549" s="248"/>
      <c r="E8549" s="249"/>
      <c r="F8549" s="249"/>
      <c r="G8549" s="233"/>
      <c r="H8549" s="233"/>
      <c r="I8549" s="233"/>
      <c r="J8549" s="233"/>
      <c r="K8549" s="233"/>
      <c r="L8549" s="233"/>
      <c r="M8549" s="233"/>
      <c r="N8549" s="233"/>
      <c r="O8549" s="233"/>
      <c r="P8549" s="233"/>
      <c r="Q8549" s="233"/>
      <c r="R8549" s="233"/>
      <c r="S8549" s="233"/>
      <c r="T8549" s="233"/>
      <c r="U8549" s="233"/>
      <c r="V8549" s="233"/>
      <c r="W8549" s="233"/>
      <c r="X8549" s="234"/>
      <c r="Y8549" s="233"/>
      <c r="Z8549" s="235"/>
      <c r="AA8549" s="233"/>
      <c r="AV8549" s="232"/>
    </row>
    <row r="8550" spans="1:48" s="229" customFormat="1" x14ac:dyDescent="0.25">
      <c r="A8550" s="238"/>
      <c r="B8550" s="244"/>
      <c r="C8550" s="233"/>
      <c r="D8550" s="248"/>
      <c r="E8550" s="249"/>
      <c r="F8550" s="249"/>
      <c r="G8550" s="233"/>
      <c r="H8550" s="233"/>
      <c r="I8550" s="233"/>
      <c r="J8550" s="233"/>
      <c r="K8550" s="233"/>
      <c r="L8550" s="233"/>
      <c r="M8550" s="233"/>
      <c r="N8550" s="233"/>
      <c r="O8550" s="233"/>
      <c r="P8550" s="233"/>
      <c r="Q8550" s="233"/>
      <c r="R8550" s="233"/>
      <c r="S8550" s="233"/>
      <c r="T8550" s="233"/>
      <c r="U8550" s="233"/>
      <c r="V8550" s="233"/>
      <c r="W8550" s="233"/>
      <c r="X8550" s="234"/>
      <c r="Y8550" s="233"/>
      <c r="Z8550" s="235"/>
      <c r="AA8550" s="233"/>
      <c r="AV8550" s="232"/>
    </row>
    <row r="8551" spans="1:48" s="229" customFormat="1" x14ac:dyDescent="0.25">
      <c r="A8551" s="238"/>
      <c r="B8551" s="244"/>
      <c r="C8551" s="233"/>
      <c r="D8551" s="248"/>
      <c r="E8551" s="249"/>
      <c r="F8551" s="249"/>
      <c r="G8551" s="233"/>
      <c r="H8551" s="233"/>
      <c r="I8551" s="233"/>
      <c r="J8551" s="233"/>
      <c r="K8551" s="233"/>
      <c r="L8551" s="233"/>
      <c r="M8551" s="233"/>
      <c r="N8551" s="233"/>
      <c r="O8551" s="233"/>
      <c r="P8551" s="233"/>
      <c r="Q8551" s="233"/>
      <c r="R8551" s="233"/>
      <c r="S8551" s="233"/>
      <c r="T8551" s="233"/>
      <c r="U8551" s="233"/>
      <c r="V8551" s="233"/>
      <c r="W8551" s="233"/>
      <c r="X8551" s="234"/>
      <c r="Y8551" s="233"/>
      <c r="Z8551" s="235"/>
      <c r="AA8551" s="233"/>
      <c r="AV8551" s="232"/>
    </row>
    <row r="8552" spans="1:48" s="229" customFormat="1" x14ac:dyDescent="0.25">
      <c r="A8552" s="238"/>
      <c r="B8552" s="244"/>
      <c r="C8552" s="233"/>
      <c r="D8552" s="248"/>
      <c r="E8552" s="249"/>
      <c r="F8552" s="249"/>
      <c r="G8552" s="233"/>
      <c r="H8552" s="233"/>
      <c r="I8552" s="233"/>
      <c r="J8552" s="233"/>
      <c r="K8552" s="233"/>
      <c r="L8552" s="233"/>
      <c r="M8552" s="233"/>
      <c r="N8552" s="233"/>
      <c r="O8552" s="233"/>
      <c r="P8552" s="233"/>
      <c r="Q8552" s="233"/>
      <c r="R8552" s="233"/>
      <c r="S8552" s="233"/>
      <c r="T8552" s="233"/>
      <c r="U8552" s="233"/>
      <c r="V8552" s="233"/>
      <c r="W8552" s="233"/>
      <c r="X8552" s="234"/>
      <c r="Y8552" s="233"/>
      <c r="Z8552" s="235"/>
      <c r="AA8552" s="233"/>
      <c r="AV8552" s="232"/>
    </row>
    <row r="8553" spans="1:48" s="229" customFormat="1" x14ac:dyDescent="0.25">
      <c r="A8553" s="238"/>
      <c r="B8553" s="244"/>
      <c r="C8553" s="233"/>
      <c r="D8553" s="248"/>
      <c r="E8553" s="249"/>
      <c r="F8553" s="249"/>
      <c r="G8553" s="233"/>
      <c r="H8553" s="233"/>
      <c r="I8553" s="233"/>
      <c r="J8553" s="233"/>
      <c r="K8553" s="233"/>
      <c r="L8553" s="233"/>
      <c r="M8553" s="233"/>
      <c r="N8553" s="233"/>
      <c r="O8553" s="233"/>
      <c r="P8553" s="233"/>
      <c r="Q8553" s="233"/>
      <c r="R8553" s="233"/>
      <c r="S8553" s="233"/>
      <c r="T8553" s="233"/>
      <c r="U8553" s="233"/>
      <c r="V8553" s="233"/>
      <c r="W8553" s="233"/>
      <c r="X8553" s="234"/>
      <c r="Y8553" s="233"/>
      <c r="Z8553" s="235"/>
      <c r="AA8553" s="233"/>
      <c r="AV8553" s="232"/>
    </row>
    <row r="8554" spans="1:48" s="229" customFormat="1" x14ac:dyDescent="0.25">
      <c r="A8554" s="238"/>
      <c r="B8554" s="244"/>
      <c r="C8554" s="233"/>
      <c r="D8554" s="248"/>
      <c r="E8554" s="249"/>
      <c r="F8554" s="249"/>
      <c r="G8554" s="233"/>
      <c r="H8554" s="233"/>
      <c r="I8554" s="233"/>
      <c r="J8554" s="233"/>
      <c r="K8554" s="233"/>
      <c r="L8554" s="233"/>
      <c r="M8554" s="233"/>
      <c r="N8554" s="233"/>
      <c r="O8554" s="233"/>
      <c r="P8554" s="233"/>
      <c r="Q8554" s="233"/>
      <c r="R8554" s="233"/>
      <c r="S8554" s="233"/>
      <c r="T8554" s="233"/>
      <c r="U8554" s="233"/>
      <c r="V8554" s="233"/>
      <c r="W8554" s="233"/>
      <c r="X8554" s="234"/>
      <c r="Y8554" s="233"/>
      <c r="Z8554" s="235"/>
      <c r="AA8554" s="233"/>
      <c r="AV8554" s="232"/>
    </row>
    <row r="8555" spans="1:48" s="229" customFormat="1" x14ac:dyDescent="0.25">
      <c r="A8555" s="238"/>
      <c r="B8555" s="244"/>
      <c r="C8555" s="233"/>
      <c r="D8555" s="248"/>
      <c r="E8555" s="249"/>
      <c r="F8555" s="249"/>
      <c r="G8555" s="233"/>
      <c r="H8555" s="233"/>
      <c r="I8555" s="233"/>
      <c r="J8555" s="233"/>
      <c r="K8555" s="233"/>
      <c r="L8555" s="233"/>
      <c r="M8555" s="233"/>
      <c r="N8555" s="233"/>
      <c r="O8555" s="233"/>
      <c r="P8555" s="233"/>
      <c r="Q8555" s="233"/>
      <c r="R8555" s="233"/>
      <c r="S8555" s="233"/>
      <c r="T8555" s="233"/>
      <c r="U8555" s="233"/>
      <c r="V8555" s="233"/>
      <c r="W8555" s="233"/>
      <c r="X8555" s="234"/>
      <c r="Y8555" s="233"/>
      <c r="Z8555" s="235"/>
      <c r="AA8555" s="233"/>
      <c r="AV8555" s="232"/>
    </row>
    <row r="8556" spans="1:48" s="229" customFormat="1" x14ac:dyDescent="0.25">
      <c r="A8556" s="238"/>
      <c r="B8556" s="244"/>
      <c r="C8556" s="233"/>
      <c r="D8556" s="248"/>
      <c r="E8556" s="249"/>
      <c r="F8556" s="249"/>
      <c r="G8556" s="233"/>
      <c r="H8556" s="233"/>
      <c r="I8556" s="233"/>
      <c r="J8556" s="233"/>
      <c r="K8556" s="233"/>
      <c r="L8556" s="233"/>
      <c r="M8556" s="233"/>
      <c r="N8556" s="233"/>
      <c r="O8556" s="233"/>
      <c r="P8556" s="233"/>
      <c r="Q8556" s="233"/>
      <c r="R8556" s="233"/>
      <c r="S8556" s="233"/>
      <c r="T8556" s="233"/>
      <c r="U8556" s="233"/>
      <c r="V8556" s="233"/>
      <c r="W8556" s="233"/>
      <c r="X8556" s="234"/>
      <c r="Y8556" s="233"/>
      <c r="Z8556" s="235"/>
      <c r="AA8556" s="233"/>
      <c r="AV8556" s="232"/>
    </row>
    <row r="8557" spans="1:48" s="229" customFormat="1" x14ac:dyDescent="0.25">
      <c r="A8557" s="238"/>
      <c r="B8557" s="244"/>
      <c r="C8557" s="233"/>
      <c r="D8557" s="248"/>
      <c r="E8557" s="249"/>
      <c r="F8557" s="249"/>
      <c r="G8557" s="233"/>
      <c r="H8557" s="233"/>
      <c r="I8557" s="233"/>
      <c r="J8557" s="233"/>
      <c r="K8557" s="233"/>
      <c r="L8557" s="233"/>
      <c r="M8557" s="233"/>
      <c r="N8557" s="233"/>
      <c r="O8557" s="233"/>
      <c r="P8557" s="233"/>
      <c r="Q8557" s="233"/>
      <c r="R8557" s="233"/>
      <c r="S8557" s="233"/>
      <c r="T8557" s="233"/>
      <c r="U8557" s="233"/>
      <c r="V8557" s="233"/>
      <c r="W8557" s="233"/>
      <c r="X8557" s="234"/>
      <c r="Y8557" s="233"/>
      <c r="Z8557" s="235"/>
      <c r="AA8557" s="233"/>
      <c r="AV8557" s="232"/>
    </row>
    <row r="8558" spans="1:48" s="229" customFormat="1" x14ac:dyDescent="0.25">
      <c r="A8558" s="238"/>
      <c r="B8558" s="244"/>
      <c r="C8558" s="233"/>
      <c r="D8558" s="248"/>
      <c r="E8558" s="249"/>
      <c r="F8558" s="249"/>
      <c r="G8558" s="233"/>
      <c r="H8558" s="233"/>
      <c r="I8558" s="233"/>
      <c r="J8558" s="233"/>
      <c r="K8558" s="233"/>
      <c r="L8558" s="233"/>
      <c r="M8558" s="233"/>
      <c r="N8558" s="233"/>
      <c r="O8558" s="233"/>
      <c r="P8558" s="233"/>
      <c r="Q8558" s="233"/>
      <c r="R8558" s="233"/>
      <c r="S8558" s="233"/>
      <c r="T8558" s="233"/>
      <c r="U8558" s="233"/>
      <c r="V8558" s="233"/>
      <c r="W8558" s="233"/>
      <c r="X8558" s="234"/>
      <c r="Y8558" s="233"/>
      <c r="Z8558" s="235"/>
      <c r="AA8558" s="233"/>
      <c r="AV8558" s="232"/>
    </row>
    <row r="8559" spans="1:48" s="229" customFormat="1" x14ac:dyDescent="0.25">
      <c r="A8559" s="238"/>
      <c r="B8559" s="244"/>
      <c r="C8559" s="233"/>
      <c r="D8559" s="248"/>
      <c r="E8559" s="249"/>
      <c r="F8559" s="249"/>
      <c r="G8559" s="233"/>
      <c r="H8559" s="233"/>
      <c r="I8559" s="233"/>
      <c r="J8559" s="233"/>
      <c r="K8559" s="233"/>
      <c r="L8559" s="233"/>
      <c r="M8559" s="233"/>
      <c r="N8559" s="233"/>
      <c r="O8559" s="233"/>
      <c r="P8559" s="233"/>
      <c r="Q8559" s="233"/>
      <c r="R8559" s="233"/>
      <c r="S8559" s="233"/>
      <c r="T8559" s="233"/>
      <c r="U8559" s="233"/>
      <c r="V8559" s="233"/>
      <c r="W8559" s="233"/>
      <c r="X8559" s="234"/>
      <c r="Y8559" s="233"/>
      <c r="Z8559" s="235"/>
      <c r="AA8559" s="233"/>
      <c r="AV8559" s="232"/>
    </row>
    <row r="8560" spans="1:48" s="229" customFormat="1" x14ac:dyDescent="0.25">
      <c r="A8560" s="238"/>
      <c r="B8560" s="244"/>
      <c r="C8560" s="233"/>
      <c r="D8560" s="248"/>
      <c r="E8560" s="249"/>
      <c r="F8560" s="249"/>
      <c r="G8560" s="233"/>
      <c r="H8560" s="233"/>
      <c r="I8560" s="233"/>
      <c r="J8560" s="233"/>
      <c r="K8560" s="233"/>
      <c r="L8560" s="233"/>
      <c r="M8560" s="233"/>
      <c r="N8560" s="233"/>
      <c r="O8560" s="233"/>
      <c r="P8560" s="233"/>
      <c r="Q8560" s="233"/>
      <c r="R8560" s="233"/>
      <c r="S8560" s="233"/>
      <c r="T8560" s="233"/>
      <c r="U8560" s="233"/>
      <c r="V8560" s="233"/>
      <c r="W8560" s="233"/>
      <c r="X8560" s="234"/>
      <c r="Y8560" s="233"/>
      <c r="Z8560" s="235"/>
      <c r="AA8560" s="233"/>
      <c r="AV8560" s="232"/>
    </row>
    <row r="8561" spans="1:48" s="229" customFormat="1" x14ac:dyDescent="0.25">
      <c r="A8561" s="238"/>
      <c r="B8561" s="244"/>
      <c r="C8561" s="233"/>
      <c r="D8561" s="248"/>
      <c r="E8561" s="249"/>
      <c r="F8561" s="249"/>
      <c r="G8561" s="233"/>
      <c r="H8561" s="233"/>
      <c r="I8561" s="233"/>
      <c r="J8561" s="233"/>
      <c r="K8561" s="233"/>
      <c r="L8561" s="233"/>
      <c r="M8561" s="233"/>
      <c r="N8561" s="233"/>
      <c r="O8561" s="233"/>
      <c r="P8561" s="233"/>
      <c r="Q8561" s="233"/>
      <c r="R8561" s="233"/>
      <c r="S8561" s="233"/>
      <c r="T8561" s="233"/>
      <c r="U8561" s="233"/>
      <c r="V8561" s="233"/>
      <c r="W8561" s="238"/>
      <c r="X8561" s="234"/>
      <c r="Y8561" s="239"/>
      <c r="Z8561" s="235"/>
      <c r="AA8561" s="233"/>
      <c r="AV8561" s="232"/>
    </row>
    <row r="8562" spans="1:48" s="229" customFormat="1" x14ac:dyDescent="0.25">
      <c r="A8562" s="238"/>
      <c r="B8562" s="244"/>
      <c r="C8562" s="233"/>
      <c r="D8562" s="248"/>
      <c r="E8562" s="249"/>
      <c r="F8562" s="249"/>
      <c r="G8562" s="233"/>
      <c r="H8562" s="233"/>
      <c r="I8562" s="233"/>
      <c r="J8562" s="233"/>
      <c r="K8562" s="233"/>
      <c r="L8562" s="233"/>
      <c r="M8562" s="233"/>
      <c r="N8562" s="233"/>
      <c r="O8562" s="233"/>
      <c r="P8562" s="233"/>
      <c r="Q8562" s="233"/>
      <c r="R8562" s="233"/>
      <c r="S8562" s="233"/>
      <c r="T8562" s="233"/>
      <c r="U8562" s="233"/>
      <c r="V8562" s="233"/>
      <c r="W8562" s="233"/>
      <c r="X8562" s="234"/>
      <c r="Y8562" s="233"/>
      <c r="Z8562" s="235"/>
      <c r="AA8562" s="233"/>
      <c r="AV8562" s="232"/>
    </row>
    <row r="8563" spans="1:48" s="229" customFormat="1" x14ac:dyDescent="0.25">
      <c r="A8563" s="238"/>
      <c r="B8563" s="244"/>
      <c r="C8563" s="233"/>
      <c r="D8563" s="248"/>
      <c r="E8563" s="249"/>
      <c r="F8563" s="249"/>
      <c r="G8563" s="233"/>
      <c r="H8563" s="233"/>
      <c r="I8563" s="233"/>
      <c r="J8563" s="233"/>
      <c r="K8563" s="233"/>
      <c r="L8563" s="233"/>
      <c r="M8563" s="233"/>
      <c r="N8563" s="233"/>
      <c r="O8563" s="233"/>
      <c r="P8563" s="233"/>
      <c r="Q8563" s="233"/>
      <c r="R8563" s="233"/>
      <c r="S8563" s="233"/>
      <c r="T8563" s="233"/>
      <c r="U8563" s="233"/>
      <c r="V8563" s="233"/>
      <c r="W8563" s="233"/>
      <c r="X8563" s="234"/>
      <c r="Y8563" s="233"/>
      <c r="Z8563" s="235"/>
      <c r="AA8563" s="233"/>
      <c r="AV8563" s="232"/>
    </row>
    <row r="8564" spans="1:48" s="229" customFormat="1" x14ac:dyDescent="0.25">
      <c r="A8564" s="238"/>
      <c r="B8564" s="244"/>
      <c r="C8564" s="233"/>
      <c r="D8564" s="248"/>
      <c r="E8564" s="249"/>
      <c r="F8564" s="249"/>
      <c r="G8564" s="233"/>
      <c r="H8564" s="233"/>
      <c r="I8564" s="233"/>
      <c r="J8564" s="233"/>
      <c r="K8564" s="233"/>
      <c r="L8564" s="233"/>
      <c r="M8564" s="233"/>
      <c r="N8564" s="233"/>
      <c r="O8564" s="233"/>
      <c r="P8564" s="233"/>
      <c r="Q8564" s="233"/>
      <c r="R8564" s="233"/>
      <c r="S8564" s="233"/>
      <c r="T8564" s="233"/>
      <c r="U8564" s="233"/>
      <c r="V8564" s="233"/>
      <c r="W8564" s="233"/>
      <c r="X8564" s="234"/>
      <c r="Y8564" s="233"/>
      <c r="Z8564" s="235"/>
      <c r="AA8564" s="233"/>
      <c r="AV8564" s="232"/>
    </row>
    <row r="8565" spans="1:48" s="229" customFormat="1" x14ac:dyDescent="0.25">
      <c r="A8565" s="238"/>
      <c r="B8565" s="244"/>
      <c r="C8565" s="233"/>
      <c r="D8565" s="248"/>
      <c r="E8565" s="249"/>
      <c r="F8565" s="249"/>
      <c r="G8565" s="233"/>
      <c r="H8565" s="233"/>
      <c r="I8565" s="233"/>
      <c r="J8565" s="233"/>
      <c r="K8565" s="233"/>
      <c r="L8565" s="233"/>
      <c r="M8565" s="233"/>
      <c r="N8565" s="233"/>
      <c r="O8565" s="233"/>
      <c r="P8565" s="233"/>
      <c r="Q8565" s="233"/>
      <c r="R8565" s="233"/>
      <c r="S8565" s="233"/>
      <c r="T8565" s="233"/>
      <c r="U8565" s="233"/>
      <c r="V8565" s="233"/>
      <c r="W8565" s="233"/>
      <c r="X8565" s="234"/>
      <c r="Y8565" s="233"/>
      <c r="Z8565" s="235"/>
      <c r="AA8565" s="233"/>
      <c r="AV8565" s="232"/>
    </row>
    <row r="8566" spans="1:48" s="229" customFormat="1" x14ac:dyDescent="0.25">
      <c r="A8566" s="238"/>
      <c r="B8566" s="244"/>
      <c r="C8566" s="233"/>
      <c r="D8566" s="248"/>
      <c r="E8566" s="249"/>
      <c r="F8566" s="249"/>
      <c r="G8566" s="233"/>
      <c r="H8566" s="233"/>
      <c r="I8566" s="233"/>
      <c r="J8566" s="233"/>
      <c r="K8566" s="233"/>
      <c r="L8566" s="233"/>
      <c r="M8566" s="233"/>
      <c r="N8566" s="233"/>
      <c r="O8566" s="233"/>
      <c r="P8566" s="233"/>
      <c r="Q8566" s="233"/>
      <c r="R8566" s="233"/>
      <c r="S8566" s="233"/>
      <c r="T8566" s="233"/>
      <c r="U8566" s="233"/>
      <c r="V8566" s="233"/>
      <c r="W8566" s="233"/>
      <c r="X8566" s="234"/>
      <c r="Y8566" s="233"/>
      <c r="Z8566" s="235"/>
      <c r="AA8566" s="233"/>
      <c r="AV8566" s="232"/>
    </row>
    <row r="8567" spans="1:48" s="229" customFormat="1" x14ac:dyDescent="0.25">
      <c r="A8567" s="238"/>
      <c r="B8567" s="244"/>
      <c r="C8567" s="233"/>
      <c r="D8567" s="248"/>
      <c r="E8567" s="249"/>
      <c r="F8567" s="249"/>
      <c r="G8567" s="233"/>
      <c r="H8567" s="233"/>
      <c r="I8567" s="233"/>
      <c r="J8567" s="233"/>
      <c r="K8567" s="233"/>
      <c r="L8567" s="233"/>
      <c r="M8567" s="233"/>
      <c r="N8567" s="233"/>
      <c r="O8567" s="233"/>
      <c r="P8567" s="233"/>
      <c r="Q8567" s="233"/>
      <c r="R8567" s="233"/>
      <c r="S8567" s="233"/>
      <c r="T8567" s="233"/>
      <c r="U8567" s="233"/>
      <c r="V8567" s="233"/>
      <c r="W8567" s="233"/>
      <c r="X8567" s="234"/>
      <c r="Y8567" s="233"/>
      <c r="Z8567" s="235"/>
      <c r="AA8567" s="233"/>
      <c r="AV8567" s="232"/>
    </row>
    <row r="8568" spans="1:48" s="229" customFormat="1" x14ac:dyDescent="0.25">
      <c r="A8568" s="238"/>
      <c r="B8568" s="244"/>
      <c r="C8568" s="233"/>
      <c r="D8568" s="248"/>
      <c r="E8568" s="249"/>
      <c r="F8568" s="249"/>
      <c r="G8568" s="233"/>
      <c r="H8568" s="233"/>
      <c r="I8568" s="233"/>
      <c r="J8568" s="233"/>
      <c r="K8568" s="233"/>
      <c r="L8568" s="233"/>
      <c r="M8568" s="233"/>
      <c r="N8568" s="233"/>
      <c r="O8568" s="233"/>
      <c r="P8568" s="233"/>
      <c r="Q8568" s="233"/>
      <c r="R8568" s="233"/>
      <c r="S8568" s="233"/>
      <c r="T8568" s="233"/>
      <c r="U8568" s="233"/>
      <c r="V8568" s="233"/>
      <c r="W8568" s="233"/>
      <c r="X8568" s="234"/>
      <c r="Y8568" s="233"/>
      <c r="Z8568" s="235"/>
      <c r="AA8568" s="233"/>
      <c r="AV8568" s="232"/>
    </row>
    <row r="8569" spans="1:48" s="229" customFormat="1" x14ac:dyDescent="0.25">
      <c r="A8569" s="238"/>
      <c r="B8569" s="244"/>
      <c r="C8569" s="233"/>
      <c r="D8569" s="248"/>
      <c r="E8569" s="249"/>
      <c r="F8569" s="249"/>
      <c r="G8569" s="233"/>
      <c r="H8569" s="233"/>
      <c r="I8569" s="233"/>
      <c r="J8569" s="233"/>
      <c r="K8569" s="233"/>
      <c r="L8569" s="233"/>
      <c r="M8569" s="233"/>
      <c r="N8569" s="233"/>
      <c r="O8569" s="233"/>
      <c r="P8569" s="233"/>
      <c r="Q8569" s="233"/>
      <c r="R8569" s="233"/>
      <c r="S8569" s="233"/>
      <c r="T8569" s="233"/>
      <c r="U8569" s="233"/>
      <c r="V8569" s="233"/>
      <c r="W8569" s="233"/>
      <c r="X8569" s="234"/>
      <c r="Y8569" s="233"/>
      <c r="Z8569" s="235"/>
      <c r="AA8569" s="233"/>
      <c r="AV8569" s="232"/>
    </row>
    <row r="8570" spans="1:48" s="229" customFormat="1" x14ac:dyDescent="0.25">
      <c r="A8570" s="238"/>
      <c r="B8570" s="244"/>
      <c r="C8570" s="233"/>
      <c r="D8570" s="248"/>
      <c r="E8570" s="249"/>
      <c r="F8570" s="249"/>
      <c r="G8570" s="233"/>
      <c r="H8570" s="233"/>
      <c r="I8570" s="233"/>
      <c r="J8570" s="233"/>
      <c r="K8570" s="233"/>
      <c r="L8570" s="233"/>
      <c r="M8570" s="233"/>
      <c r="N8570" s="233"/>
      <c r="O8570" s="233"/>
      <c r="P8570" s="233"/>
      <c r="Q8570" s="233"/>
      <c r="R8570" s="233"/>
      <c r="S8570" s="233"/>
      <c r="T8570" s="233"/>
      <c r="U8570" s="233"/>
      <c r="V8570" s="233"/>
      <c r="W8570" s="233"/>
      <c r="X8570" s="234"/>
      <c r="Y8570" s="233"/>
      <c r="Z8570" s="235"/>
      <c r="AA8570" s="233"/>
      <c r="AV8570" s="232"/>
    </row>
    <row r="8571" spans="1:48" s="229" customFormat="1" x14ac:dyDescent="0.25">
      <c r="A8571" s="238"/>
      <c r="B8571" s="244"/>
      <c r="C8571" s="233"/>
      <c r="D8571" s="248"/>
      <c r="E8571" s="249"/>
      <c r="F8571" s="249"/>
      <c r="G8571" s="233"/>
      <c r="H8571" s="233"/>
      <c r="I8571" s="233"/>
      <c r="J8571" s="233"/>
      <c r="K8571" s="233"/>
      <c r="L8571" s="233"/>
      <c r="M8571" s="233"/>
      <c r="N8571" s="233"/>
      <c r="O8571" s="233"/>
      <c r="P8571" s="233"/>
      <c r="Q8571" s="233"/>
      <c r="R8571" s="233"/>
      <c r="S8571" s="233"/>
      <c r="T8571" s="233"/>
      <c r="U8571" s="233"/>
      <c r="V8571" s="233"/>
      <c r="W8571" s="233"/>
      <c r="X8571" s="234"/>
      <c r="Y8571" s="233"/>
      <c r="Z8571" s="235"/>
      <c r="AA8571" s="233"/>
      <c r="AV8571" s="232"/>
    </row>
    <row r="8572" spans="1:48" s="229" customFormat="1" x14ac:dyDescent="0.25">
      <c r="A8572" s="238"/>
      <c r="B8572" s="244"/>
      <c r="C8572" s="233"/>
      <c r="D8572" s="248"/>
      <c r="E8572" s="249"/>
      <c r="F8572" s="249"/>
      <c r="G8572" s="233"/>
      <c r="H8572" s="233"/>
      <c r="I8572" s="233"/>
      <c r="J8572" s="233"/>
      <c r="K8572" s="233"/>
      <c r="L8572" s="233"/>
      <c r="M8572" s="233"/>
      <c r="N8572" s="233"/>
      <c r="O8572" s="233"/>
      <c r="P8572" s="233"/>
      <c r="Q8572" s="233"/>
      <c r="R8572" s="233"/>
      <c r="S8572" s="233"/>
      <c r="T8572" s="233"/>
      <c r="U8572" s="233"/>
      <c r="V8572" s="233"/>
      <c r="W8572" s="233"/>
      <c r="X8572" s="234"/>
      <c r="Y8572" s="233"/>
      <c r="Z8572" s="235"/>
      <c r="AA8572" s="233"/>
      <c r="AV8572" s="232"/>
    </row>
    <row r="8573" spans="1:48" s="229" customFormat="1" x14ac:dyDescent="0.25">
      <c r="A8573" s="238"/>
      <c r="B8573" s="244"/>
      <c r="C8573" s="233"/>
      <c r="D8573" s="248"/>
      <c r="E8573" s="249"/>
      <c r="F8573" s="249"/>
      <c r="G8573" s="233"/>
      <c r="H8573" s="233"/>
      <c r="I8573" s="233"/>
      <c r="J8573" s="233"/>
      <c r="K8573" s="233"/>
      <c r="L8573" s="233"/>
      <c r="M8573" s="233"/>
      <c r="N8573" s="233"/>
      <c r="O8573" s="233"/>
      <c r="P8573" s="233"/>
      <c r="Q8573" s="233"/>
      <c r="R8573" s="233"/>
      <c r="S8573" s="233"/>
      <c r="T8573" s="233"/>
      <c r="U8573" s="233"/>
      <c r="V8573" s="233"/>
      <c r="W8573" s="233"/>
      <c r="X8573" s="234"/>
      <c r="Y8573" s="233"/>
      <c r="Z8573" s="235"/>
      <c r="AA8573" s="233"/>
      <c r="AV8573" s="232"/>
    </row>
    <row r="8574" spans="1:48" s="229" customFormat="1" x14ac:dyDescent="0.25">
      <c r="A8574" s="238"/>
      <c r="B8574" s="244"/>
      <c r="C8574" s="233"/>
      <c r="D8574" s="248"/>
      <c r="E8574" s="249"/>
      <c r="F8574" s="249"/>
      <c r="G8574" s="233"/>
      <c r="H8574" s="233"/>
      <c r="I8574" s="233"/>
      <c r="J8574" s="233"/>
      <c r="K8574" s="233"/>
      <c r="L8574" s="233"/>
      <c r="M8574" s="233"/>
      <c r="N8574" s="233"/>
      <c r="O8574" s="233"/>
      <c r="P8574" s="233"/>
      <c r="Q8574" s="233"/>
      <c r="R8574" s="233"/>
      <c r="S8574" s="233"/>
      <c r="T8574" s="233"/>
      <c r="U8574" s="233"/>
      <c r="V8574" s="233"/>
      <c r="W8574" s="233"/>
      <c r="X8574" s="234"/>
      <c r="Y8574" s="233"/>
      <c r="Z8574" s="235"/>
      <c r="AA8574" s="233"/>
      <c r="AV8574" s="232"/>
    </row>
    <row r="8575" spans="1:48" s="229" customFormat="1" x14ac:dyDescent="0.25">
      <c r="A8575" s="238"/>
      <c r="B8575" s="244"/>
      <c r="C8575" s="233"/>
      <c r="D8575" s="248"/>
      <c r="E8575" s="249"/>
      <c r="F8575" s="249"/>
      <c r="G8575" s="233"/>
      <c r="H8575" s="233"/>
      <c r="I8575" s="233"/>
      <c r="J8575" s="233"/>
      <c r="K8575" s="233"/>
      <c r="L8575" s="233"/>
      <c r="M8575" s="233"/>
      <c r="N8575" s="233"/>
      <c r="O8575" s="233"/>
      <c r="P8575" s="233"/>
      <c r="Q8575" s="233"/>
      <c r="R8575" s="233"/>
      <c r="S8575" s="233"/>
      <c r="T8575" s="233"/>
      <c r="U8575" s="233"/>
      <c r="V8575" s="233"/>
      <c r="W8575" s="233"/>
      <c r="X8575" s="234"/>
      <c r="Y8575" s="233"/>
      <c r="Z8575" s="235"/>
      <c r="AA8575" s="233"/>
      <c r="AV8575" s="232"/>
    </row>
    <row r="8576" spans="1:48" s="229" customFormat="1" x14ac:dyDescent="0.25">
      <c r="A8576" s="238"/>
      <c r="B8576" s="244"/>
      <c r="C8576" s="233"/>
      <c r="D8576" s="248"/>
      <c r="E8576" s="249"/>
      <c r="F8576" s="249"/>
      <c r="G8576" s="233"/>
      <c r="H8576" s="233"/>
      <c r="I8576" s="233"/>
      <c r="J8576" s="233"/>
      <c r="K8576" s="233"/>
      <c r="L8576" s="233"/>
      <c r="M8576" s="233"/>
      <c r="N8576" s="233"/>
      <c r="O8576" s="233"/>
      <c r="P8576" s="233"/>
      <c r="Q8576" s="233"/>
      <c r="R8576" s="233"/>
      <c r="S8576" s="233"/>
      <c r="T8576" s="233"/>
      <c r="U8576" s="233"/>
      <c r="V8576" s="233"/>
      <c r="W8576" s="233"/>
      <c r="X8576" s="234"/>
      <c r="Y8576" s="233"/>
      <c r="Z8576" s="235"/>
      <c r="AA8576" s="233"/>
      <c r="AV8576" s="232"/>
    </row>
    <row r="8577" spans="1:48" s="229" customFormat="1" x14ac:dyDescent="0.25">
      <c r="A8577" s="238"/>
      <c r="B8577" s="244"/>
      <c r="C8577" s="233"/>
      <c r="D8577" s="248"/>
      <c r="E8577" s="249"/>
      <c r="F8577" s="249"/>
      <c r="G8577" s="233"/>
      <c r="H8577" s="233"/>
      <c r="I8577" s="233"/>
      <c r="J8577" s="233"/>
      <c r="K8577" s="233"/>
      <c r="L8577" s="233"/>
      <c r="M8577" s="233"/>
      <c r="N8577" s="233"/>
      <c r="O8577" s="233"/>
      <c r="P8577" s="233"/>
      <c r="Q8577" s="233"/>
      <c r="R8577" s="233"/>
      <c r="S8577" s="233"/>
      <c r="T8577" s="233"/>
      <c r="U8577" s="233"/>
      <c r="V8577" s="233"/>
      <c r="W8577" s="233"/>
      <c r="X8577" s="234"/>
      <c r="Y8577" s="233"/>
      <c r="Z8577" s="235"/>
      <c r="AA8577" s="233"/>
      <c r="AV8577" s="232"/>
    </row>
    <row r="8578" spans="1:48" s="229" customFormat="1" x14ac:dyDescent="0.25">
      <c r="A8578" s="238"/>
      <c r="B8578" s="244"/>
      <c r="C8578" s="233"/>
      <c r="D8578" s="248"/>
      <c r="E8578" s="249"/>
      <c r="F8578" s="249"/>
      <c r="G8578" s="233"/>
      <c r="H8578" s="233"/>
      <c r="I8578" s="233"/>
      <c r="J8578" s="233"/>
      <c r="K8578" s="233"/>
      <c r="L8578" s="233"/>
      <c r="M8578" s="233"/>
      <c r="N8578" s="233"/>
      <c r="O8578" s="233"/>
      <c r="P8578" s="233"/>
      <c r="Q8578" s="233"/>
      <c r="R8578" s="233"/>
      <c r="S8578" s="233"/>
      <c r="T8578" s="233"/>
      <c r="U8578" s="233"/>
      <c r="V8578" s="233"/>
      <c r="W8578" s="233"/>
      <c r="X8578" s="234"/>
      <c r="Y8578" s="233"/>
      <c r="Z8578" s="235"/>
      <c r="AA8578" s="233"/>
      <c r="AV8578" s="232"/>
    </row>
    <row r="8579" spans="1:48" s="229" customFormat="1" x14ac:dyDescent="0.25">
      <c r="A8579" s="238"/>
      <c r="B8579" s="244"/>
      <c r="C8579" s="233"/>
      <c r="D8579" s="248"/>
      <c r="E8579" s="249"/>
      <c r="F8579" s="249"/>
      <c r="G8579" s="233"/>
      <c r="H8579" s="233"/>
      <c r="I8579" s="233"/>
      <c r="J8579" s="233"/>
      <c r="K8579" s="233"/>
      <c r="L8579" s="233"/>
      <c r="M8579" s="233"/>
      <c r="N8579" s="233"/>
      <c r="O8579" s="233"/>
      <c r="P8579" s="233"/>
      <c r="Q8579" s="233"/>
      <c r="R8579" s="233"/>
      <c r="S8579" s="233"/>
      <c r="T8579" s="233"/>
      <c r="U8579" s="233"/>
      <c r="V8579" s="233"/>
      <c r="W8579" s="233"/>
      <c r="X8579" s="234"/>
      <c r="Y8579" s="233"/>
      <c r="Z8579" s="235"/>
      <c r="AA8579" s="233"/>
      <c r="AV8579" s="232"/>
    </row>
    <row r="8580" spans="1:48" s="229" customFormat="1" x14ac:dyDescent="0.25">
      <c r="A8580" s="238"/>
      <c r="B8580" s="244"/>
      <c r="C8580" s="233"/>
      <c r="D8580" s="248"/>
      <c r="E8580" s="249"/>
      <c r="F8580" s="249"/>
      <c r="G8580" s="233"/>
      <c r="H8580" s="233"/>
      <c r="I8580" s="233"/>
      <c r="J8580" s="233"/>
      <c r="K8580" s="233"/>
      <c r="L8580" s="233"/>
      <c r="M8580" s="233"/>
      <c r="N8580" s="233"/>
      <c r="O8580" s="233"/>
      <c r="P8580" s="233"/>
      <c r="Q8580" s="233"/>
      <c r="R8580" s="233"/>
      <c r="S8580" s="233"/>
      <c r="T8580" s="233"/>
      <c r="U8580" s="233"/>
      <c r="V8580" s="233"/>
      <c r="W8580" s="233"/>
      <c r="X8580" s="234"/>
      <c r="Y8580" s="233"/>
      <c r="Z8580" s="235"/>
      <c r="AA8580" s="233"/>
      <c r="AV8580" s="232"/>
    </row>
    <row r="8581" spans="1:48" s="229" customFormat="1" x14ac:dyDescent="0.25">
      <c r="A8581" s="238"/>
      <c r="B8581" s="244"/>
      <c r="C8581" s="233"/>
      <c r="D8581" s="248"/>
      <c r="E8581" s="249"/>
      <c r="F8581" s="249"/>
      <c r="G8581" s="233"/>
      <c r="H8581" s="233"/>
      <c r="I8581" s="233"/>
      <c r="J8581" s="233"/>
      <c r="K8581" s="233"/>
      <c r="L8581" s="233"/>
      <c r="M8581" s="233"/>
      <c r="N8581" s="233"/>
      <c r="O8581" s="233"/>
      <c r="P8581" s="233"/>
      <c r="Q8581" s="233"/>
      <c r="R8581" s="233"/>
      <c r="S8581" s="233"/>
      <c r="T8581" s="233"/>
      <c r="U8581" s="233"/>
      <c r="V8581" s="233"/>
      <c r="W8581" s="233"/>
      <c r="X8581" s="234"/>
      <c r="Y8581" s="233"/>
      <c r="Z8581" s="235"/>
      <c r="AA8581" s="233"/>
      <c r="AV8581" s="232"/>
    </row>
    <row r="8582" spans="1:48" s="229" customFormat="1" x14ac:dyDescent="0.25">
      <c r="A8582" s="238"/>
      <c r="B8582" s="244"/>
      <c r="C8582" s="233"/>
      <c r="D8582" s="248"/>
      <c r="E8582" s="249"/>
      <c r="F8582" s="249"/>
      <c r="G8582" s="233"/>
      <c r="H8582" s="233"/>
      <c r="I8582" s="233"/>
      <c r="J8582" s="233"/>
      <c r="K8582" s="233"/>
      <c r="L8582" s="233"/>
      <c r="M8582" s="233"/>
      <c r="N8582" s="233"/>
      <c r="O8582" s="233"/>
      <c r="P8582" s="233"/>
      <c r="Q8582" s="233"/>
      <c r="R8582" s="233"/>
      <c r="S8582" s="233"/>
      <c r="T8582" s="233"/>
      <c r="U8582" s="233"/>
      <c r="V8582" s="233"/>
      <c r="W8582" s="233"/>
      <c r="X8582" s="234"/>
      <c r="Y8582" s="233"/>
      <c r="Z8582" s="235"/>
      <c r="AA8582" s="233"/>
      <c r="AV8582" s="232"/>
    </row>
    <row r="8583" spans="1:48" s="229" customFormat="1" x14ac:dyDescent="0.25">
      <c r="A8583" s="238"/>
      <c r="B8583" s="244"/>
      <c r="C8583" s="233"/>
      <c r="D8583" s="248"/>
      <c r="E8583" s="249"/>
      <c r="F8583" s="249"/>
      <c r="G8583" s="233"/>
      <c r="H8583" s="233"/>
      <c r="I8583" s="233"/>
      <c r="J8583" s="233"/>
      <c r="K8583" s="233"/>
      <c r="L8583" s="233"/>
      <c r="M8583" s="233"/>
      <c r="N8583" s="233"/>
      <c r="O8583" s="233"/>
      <c r="P8583" s="233"/>
      <c r="Q8583" s="233"/>
      <c r="R8583" s="233"/>
      <c r="S8583" s="233"/>
      <c r="T8583" s="233"/>
      <c r="U8583" s="233"/>
      <c r="V8583" s="233"/>
      <c r="W8583" s="233"/>
      <c r="X8583" s="234"/>
      <c r="Y8583" s="233"/>
      <c r="Z8583" s="235"/>
      <c r="AA8583" s="233"/>
      <c r="AV8583" s="232"/>
    </row>
    <row r="8584" spans="1:48" s="229" customFormat="1" x14ac:dyDescent="0.25">
      <c r="A8584" s="238"/>
      <c r="B8584" s="244"/>
      <c r="C8584" s="233"/>
      <c r="D8584" s="248"/>
      <c r="E8584" s="249"/>
      <c r="F8584" s="249"/>
      <c r="G8584" s="233"/>
      <c r="H8584" s="233"/>
      <c r="I8584" s="233"/>
      <c r="J8584" s="233"/>
      <c r="K8584" s="233"/>
      <c r="L8584" s="233"/>
      <c r="M8584" s="233"/>
      <c r="N8584" s="233"/>
      <c r="O8584" s="233"/>
      <c r="P8584" s="233"/>
      <c r="Q8584" s="233"/>
      <c r="R8584" s="233"/>
      <c r="S8584" s="233"/>
      <c r="T8584" s="233"/>
      <c r="U8584" s="233"/>
      <c r="V8584" s="233"/>
      <c r="W8584" s="233"/>
      <c r="X8584" s="234"/>
      <c r="Y8584" s="233"/>
      <c r="Z8584" s="235"/>
      <c r="AA8584" s="233"/>
      <c r="AV8584" s="232"/>
    </row>
    <row r="8585" spans="1:48" s="229" customFormat="1" x14ac:dyDescent="0.25">
      <c r="A8585" s="238"/>
      <c r="B8585" s="244"/>
      <c r="C8585" s="233"/>
      <c r="D8585" s="248"/>
      <c r="E8585" s="249"/>
      <c r="F8585" s="249"/>
      <c r="G8585" s="233"/>
      <c r="H8585" s="233"/>
      <c r="I8585" s="233"/>
      <c r="J8585" s="233"/>
      <c r="K8585" s="233"/>
      <c r="L8585" s="233"/>
      <c r="M8585" s="233"/>
      <c r="N8585" s="233"/>
      <c r="O8585" s="233"/>
      <c r="P8585" s="233"/>
      <c r="Q8585" s="233"/>
      <c r="R8585" s="233"/>
      <c r="S8585" s="233"/>
      <c r="T8585" s="233"/>
      <c r="U8585" s="233"/>
      <c r="V8585" s="233"/>
      <c r="W8585" s="233"/>
      <c r="X8585" s="234"/>
      <c r="Y8585" s="233"/>
      <c r="Z8585" s="235"/>
      <c r="AA8585" s="233"/>
      <c r="AV8585" s="232"/>
    </row>
    <row r="8586" spans="1:48" s="229" customFormat="1" x14ac:dyDescent="0.25">
      <c r="A8586" s="238"/>
      <c r="B8586" s="244"/>
      <c r="C8586" s="233"/>
      <c r="D8586" s="248"/>
      <c r="E8586" s="249"/>
      <c r="F8586" s="249"/>
      <c r="G8586" s="233"/>
      <c r="H8586" s="233"/>
      <c r="I8586" s="233"/>
      <c r="J8586" s="233"/>
      <c r="K8586" s="233"/>
      <c r="L8586" s="233"/>
      <c r="M8586" s="233"/>
      <c r="N8586" s="233"/>
      <c r="O8586" s="233"/>
      <c r="P8586" s="233"/>
      <c r="Q8586" s="233"/>
      <c r="R8586" s="233"/>
      <c r="S8586" s="233"/>
      <c r="T8586" s="233"/>
      <c r="U8586" s="233"/>
      <c r="V8586" s="233"/>
      <c r="W8586" s="233"/>
      <c r="X8586" s="234"/>
      <c r="Y8586" s="233"/>
      <c r="Z8586" s="235"/>
      <c r="AA8586" s="233"/>
      <c r="AV8586" s="232"/>
    </row>
    <row r="8587" spans="1:48" s="229" customFormat="1" x14ac:dyDescent="0.25">
      <c r="A8587" s="238"/>
      <c r="B8587" s="244"/>
      <c r="C8587" s="233"/>
      <c r="D8587" s="248"/>
      <c r="E8587" s="249"/>
      <c r="F8587" s="249"/>
      <c r="G8587" s="233"/>
      <c r="H8587" s="233"/>
      <c r="I8587" s="233"/>
      <c r="J8587" s="233"/>
      <c r="K8587" s="233"/>
      <c r="L8587" s="233"/>
      <c r="M8587" s="233"/>
      <c r="N8587" s="233"/>
      <c r="O8587" s="233"/>
      <c r="P8587" s="233"/>
      <c r="Q8587" s="233"/>
      <c r="R8587" s="233"/>
      <c r="S8587" s="233"/>
      <c r="T8587" s="233"/>
      <c r="U8587" s="233"/>
      <c r="V8587" s="233"/>
      <c r="W8587" s="233"/>
      <c r="X8587" s="234"/>
      <c r="Y8587" s="233"/>
      <c r="Z8587" s="235"/>
      <c r="AA8587" s="233"/>
      <c r="AV8587" s="232"/>
    </row>
    <row r="8588" spans="1:48" s="229" customFormat="1" x14ac:dyDescent="0.25">
      <c r="A8588" s="238"/>
      <c r="B8588" s="244"/>
      <c r="C8588" s="233"/>
      <c r="D8588" s="248"/>
      <c r="E8588" s="249"/>
      <c r="F8588" s="249"/>
      <c r="G8588" s="233"/>
      <c r="H8588" s="233"/>
      <c r="I8588" s="233"/>
      <c r="J8588" s="233"/>
      <c r="K8588" s="233"/>
      <c r="L8588" s="233"/>
      <c r="M8588" s="233"/>
      <c r="N8588" s="233"/>
      <c r="O8588" s="233"/>
      <c r="P8588" s="233"/>
      <c r="Q8588" s="233"/>
      <c r="R8588" s="233"/>
      <c r="S8588" s="233"/>
      <c r="T8588" s="233"/>
      <c r="U8588" s="233"/>
      <c r="V8588" s="233"/>
      <c r="W8588" s="233"/>
      <c r="X8588" s="234"/>
      <c r="Y8588" s="233"/>
      <c r="Z8588" s="235"/>
      <c r="AA8588" s="233"/>
      <c r="AV8588" s="232"/>
    </row>
    <row r="8589" spans="1:48" s="229" customFormat="1" x14ac:dyDescent="0.25">
      <c r="A8589" s="238"/>
      <c r="B8589" s="244"/>
      <c r="C8589" s="233"/>
      <c r="D8589" s="248"/>
      <c r="E8589" s="249"/>
      <c r="F8589" s="249"/>
      <c r="G8589" s="233"/>
      <c r="H8589" s="233"/>
      <c r="I8589" s="233"/>
      <c r="J8589" s="233"/>
      <c r="K8589" s="233"/>
      <c r="L8589" s="233"/>
      <c r="M8589" s="233"/>
      <c r="N8589" s="233"/>
      <c r="O8589" s="233"/>
      <c r="P8589" s="233"/>
      <c r="Q8589" s="233"/>
      <c r="R8589" s="233"/>
      <c r="S8589" s="233"/>
      <c r="T8589" s="233"/>
      <c r="U8589" s="233"/>
      <c r="V8589" s="233"/>
      <c r="W8589" s="238"/>
      <c r="X8589" s="234"/>
      <c r="Y8589" s="239"/>
      <c r="Z8589" s="235"/>
      <c r="AA8589" s="233"/>
      <c r="AV8589" s="232"/>
    </row>
    <row r="8590" spans="1:48" s="229" customFormat="1" x14ac:dyDescent="0.25">
      <c r="A8590" s="238"/>
      <c r="B8590" s="244"/>
      <c r="C8590" s="233"/>
      <c r="D8590" s="248"/>
      <c r="E8590" s="249"/>
      <c r="F8590" s="249"/>
      <c r="G8590" s="233"/>
      <c r="H8590" s="233"/>
      <c r="I8590" s="233"/>
      <c r="J8590" s="233"/>
      <c r="K8590" s="233"/>
      <c r="L8590" s="233"/>
      <c r="M8590" s="233"/>
      <c r="N8590" s="233"/>
      <c r="O8590" s="233"/>
      <c r="P8590" s="233"/>
      <c r="Q8590" s="233"/>
      <c r="R8590" s="233"/>
      <c r="S8590" s="233"/>
      <c r="T8590" s="233"/>
      <c r="U8590" s="233"/>
      <c r="V8590" s="233"/>
      <c r="W8590" s="233"/>
      <c r="X8590" s="234"/>
      <c r="Y8590" s="233"/>
      <c r="Z8590" s="235"/>
      <c r="AA8590" s="233"/>
      <c r="AV8590" s="232"/>
    </row>
    <row r="8591" spans="1:48" s="229" customFormat="1" x14ac:dyDescent="0.25">
      <c r="A8591" s="238"/>
      <c r="B8591" s="244"/>
      <c r="C8591" s="233"/>
      <c r="D8591" s="248"/>
      <c r="E8591" s="249"/>
      <c r="F8591" s="249"/>
      <c r="G8591" s="233"/>
      <c r="H8591" s="233"/>
      <c r="I8591" s="233"/>
      <c r="J8591" s="233"/>
      <c r="K8591" s="233"/>
      <c r="L8591" s="233"/>
      <c r="M8591" s="233"/>
      <c r="N8591" s="233"/>
      <c r="O8591" s="233"/>
      <c r="P8591" s="233"/>
      <c r="Q8591" s="233"/>
      <c r="R8591" s="233"/>
      <c r="S8591" s="233"/>
      <c r="T8591" s="233"/>
      <c r="U8591" s="233"/>
      <c r="V8591" s="233"/>
      <c r="W8591" s="233"/>
      <c r="X8591" s="234"/>
      <c r="Y8591" s="233"/>
      <c r="Z8591" s="235"/>
      <c r="AA8591" s="233"/>
      <c r="AV8591" s="232"/>
    </row>
    <row r="8592" spans="1:48" s="229" customFormat="1" x14ac:dyDescent="0.25">
      <c r="A8592" s="238"/>
      <c r="B8592" s="244"/>
      <c r="C8592" s="233"/>
      <c r="D8592" s="248"/>
      <c r="E8592" s="249"/>
      <c r="F8592" s="249"/>
      <c r="G8592" s="233"/>
      <c r="H8592" s="233"/>
      <c r="I8592" s="233"/>
      <c r="J8592" s="233"/>
      <c r="K8592" s="233"/>
      <c r="L8592" s="233"/>
      <c r="M8592" s="233"/>
      <c r="N8592" s="233"/>
      <c r="O8592" s="233"/>
      <c r="P8592" s="233"/>
      <c r="Q8592" s="233"/>
      <c r="R8592" s="233"/>
      <c r="S8592" s="233"/>
      <c r="T8592" s="233"/>
      <c r="U8592" s="233"/>
      <c r="V8592" s="233"/>
      <c r="W8592" s="233"/>
      <c r="X8592" s="234"/>
      <c r="Y8592" s="233"/>
      <c r="Z8592" s="235"/>
      <c r="AA8592" s="233"/>
      <c r="AV8592" s="232"/>
    </row>
    <row r="8593" spans="1:48" s="229" customFormat="1" x14ac:dyDescent="0.25">
      <c r="A8593" s="238"/>
      <c r="B8593" s="244"/>
      <c r="C8593" s="233"/>
      <c r="D8593" s="248"/>
      <c r="E8593" s="249"/>
      <c r="F8593" s="249"/>
      <c r="G8593" s="233"/>
      <c r="H8593" s="233"/>
      <c r="I8593" s="233"/>
      <c r="J8593" s="233"/>
      <c r="K8593" s="233"/>
      <c r="L8593" s="233"/>
      <c r="M8593" s="233"/>
      <c r="N8593" s="233"/>
      <c r="O8593" s="233"/>
      <c r="P8593" s="233"/>
      <c r="Q8593" s="233"/>
      <c r="R8593" s="233"/>
      <c r="S8593" s="233"/>
      <c r="T8593" s="233"/>
      <c r="U8593" s="233"/>
      <c r="V8593" s="233"/>
      <c r="W8593" s="233"/>
      <c r="X8593" s="234"/>
      <c r="Y8593" s="233"/>
      <c r="Z8593" s="235"/>
      <c r="AA8593" s="233"/>
      <c r="AV8593" s="232"/>
    </row>
    <row r="8594" spans="1:48" s="229" customFormat="1" x14ac:dyDescent="0.25">
      <c r="A8594" s="238"/>
      <c r="B8594" s="244"/>
      <c r="C8594" s="233"/>
      <c r="D8594" s="248"/>
      <c r="E8594" s="249"/>
      <c r="F8594" s="249"/>
      <c r="G8594" s="233"/>
      <c r="H8594" s="233"/>
      <c r="I8594" s="233"/>
      <c r="J8594" s="233"/>
      <c r="K8594" s="233"/>
      <c r="L8594" s="233"/>
      <c r="M8594" s="233"/>
      <c r="N8594" s="233"/>
      <c r="O8594" s="233"/>
      <c r="P8594" s="233"/>
      <c r="Q8594" s="233"/>
      <c r="R8594" s="233"/>
      <c r="S8594" s="233"/>
      <c r="T8594" s="233"/>
      <c r="U8594" s="233"/>
      <c r="V8594" s="233"/>
      <c r="W8594" s="233"/>
      <c r="X8594" s="234"/>
      <c r="Y8594" s="233"/>
      <c r="Z8594" s="235"/>
      <c r="AA8594" s="233"/>
      <c r="AV8594" s="232"/>
    </row>
    <row r="8595" spans="1:48" s="229" customFormat="1" x14ac:dyDescent="0.25">
      <c r="A8595" s="238"/>
      <c r="B8595" s="244"/>
      <c r="C8595" s="233"/>
      <c r="D8595" s="248"/>
      <c r="E8595" s="249"/>
      <c r="F8595" s="249"/>
      <c r="G8595" s="233"/>
      <c r="H8595" s="233"/>
      <c r="I8595" s="233"/>
      <c r="J8595" s="233"/>
      <c r="K8595" s="233"/>
      <c r="L8595" s="233"/>
      <c r="M8595" s="233"/>
      <c r="N8595" s="233"/>
      <c r="O8595" s="233"/>
      <c r="P8595" s="233"/>
      <c r="Q8595" s="233"/>
      <c r="R8595" s="233"/>
      <c r="S8595" s="233"/>
      <c r="T8595" s="233"/>
      <c r="U8595" s="233"/>
      <c r="V8595" s="233"/>
      <c r="W8595" s="233"/>
      <c r="X8595" s="234"/>
      <c r="Y8595" s="233"/>
      <c r="Z8595" s="235"/>
      <c r="AA8595" s="233"/>
      <c r="AV8595" s="232"/>
    </row>
    <row r="8596" spans="1:48" s="229" customFormat="1" x14ac:dyDescent="0.25">
      <c r="A8596" s="238"/>
      <c r="B8596" s="244"/>
      <c r="C8596" s="233"/>
      <c r="D8596" s="248"/>
      <c r="E8596" s="249"/>
      <c r="F8596" s="249"/>
      <c r="G8596" s="233"/>
      <c r="H8596" s="233"/>
      <c r="I8596" s="233"/>
      <c r="J8596" s="233"/>
      <c r="K8596" s="233"/>
      <c r="L8596" s="233"/>
      <c r="M8596" s="233"/>
      <c r="N8596" s="233"/>
      <c r="O8596" s="233"/>
      <c r="P8596" s="233"/>
      <c r="Q8596" s="233"/>
      <c r="R8596" s="233"/>
      <c r="S8596" s="233"/>
      <c r="T8596" s="233"/>
      <c r="U8596" s="233"/>
      <c r="V8596" s="233"/>
      <c r="W8596" s="233"/>
      <c r="X8596" s="234"/>
      <c r="Y8596" s="233"/>
      <c r="Z8596" s="235"/>
      <c r="AA8596" s="233"/>
      <c r="AV8596" s="232"/>
    </row>
    <row r="8597" spans="1:48" s="229" customFormat="1" x14ac:dyDescent="0.25">
      <c r="A8597" s="238"/>
      <c r="B8597" s="244"/>
      <c r="C8597" s="233"/>
      <c r="D8597" s="248"/>
      <c r="E8597" s="249"/>
      <c r="F8597" s="249"/>
      <c r="G8597" s="233"/>
      <c r="H8597" s="233"/>
      <c r="I8597" s="233"/>
      <c r="J8597" s="233"/>
      <c r="K8597" s="233"/>
      <c r="L8597" s="233"/>
      <c r="M8597" s="233"/>
      <c r="N8597" s="233"/>
      <c r="O8597" s="233"/>
      <c r="P8597" s="233"/>
      <c r="Q8597" s="233"/>
      <c r="R8597" s="233"/>
      <c r="S8597" s="233"/>
      <c r="T8597" s="233"/>
      <c r="U8597" s="233"/>
      <c r="V8597" s="233"/>
      <c r="W8597" s="233"/>
      <c r="X8597" s="234"/>
      <c r="Y8597" s="233"/>
      <c r="Z8597" s="235"/>
      <c r="AA8597" s="233"/>
      <c r="AV8597" s="232"/>
    </row>
    <row r="8598" spans="1:48" s="229" customFormat="1" x14ac:dyDescent="0.25">
      <c r="A8598" s="238"/>
      <c r="B8598" s="244"/>
      <c r="C8598" s="233"/>
      <c r="D8598" s="248"/>
      <c r="E8598" s="249"/>
      <c r="F8598" s="249"/>
      <c r="G8598" s="233"/>
      <c r="H8598" s="233"/>
      <c r="I8598" s="233"/>
      <c r="J8598" s="233"/>
      <c r="K8598" s="233"/>
      <c r="L8598" s="233"/>
      <c r="M8598" s="233"/>
      <c r="N8598" s="233"/>
      <c r="O8598" s="233"/>
      <c r="P8598" s="233"/>
      <c r="Q8598" s="233"/>
      <c r="R8598" s="233"/>
      <c r="S8598" s="233"/>
      <c r="T8598" s="233"/>
      <c r="U8598" s="233"/>
      <c r="V8598" s="233"/>
      <c r="W8598" s="233"/>
      <c r="X8598" s="234"/>
      <c r="Y8598" s="233"/>
      <c r="Z8598" s="235"/>
      <c r="AA8598" s="233"/>
      <c r="AV8598" s="232"/>
    </row>
    <row r="8599" spans="1:48" s="229" customFormat="1" x14ac:dyDescent="0.25">
      <c r="A8599" s="238"/>
      <c r="B8599" s="244"/>
      <c r="C8599" s="233"/>
      <c r="D8599" s="248"/>
      <c r="E8599" s="249"/>
      <c r="F8599" s="249"/>
      <c r="G8599" s="233"/>
      <c r="H8599" s="233"/>
      <c r="I8599" s="233"/>
      <c r="J8599" s="233"/>
      <c r="K8599" s="233"/>
      <c r="L8599" s="233"/>
      <c r="M8599" s="233"/>
      <c r="N8599" s="233"/>
      <c r="O8599" s="233"/>
      <c r="P8599" s="233"/>
      <c r="Q8599" s="233"/>
      <c r="R8599" s="233"/>
      <c r="S8599" s="233"/>
      <c r="T8599" s="233"/>
      <c r="U8599" s="233"/>
      <c r="V8599" s="233"/>
      <c r="W8599" s="233"/>
      <c r="X8599" s="234"/>
      <c r="Y8599" s="233"/>
      <c r="Z8599" s="235"/>
      <c r="AA8599" s="233"/>
      <c r="AV8599" s="232"/>
    </row>
    <row r="8600" spans="1:48" s="229" customFormat="1" x14ac:dyDescent="0.25">
      <c r="A8600" s="238"/>
      <c r="B8600" s="244"/>
      <c r="C8600" s="233"/>
      <c r="D8600" s="248"/>
      <c r="E8600" s="249"/>
      <c r="F8600" s="249"/>
      <c r="G8600" s="233"/>
      <c r="H8600" s="233"/>
      <c r="I8600" s="233"/>
      <c r="J8600" s="233"/>
      <c r="K8600" s="233"/>
      <c r="L8600" s="233"/>
      <c r="M8600" s="233"/>
      <c r="N8600" s="233"/>
      <c r="O8600" s="233"/>
      <c r="P8600" s="233"/>
      <c r="Q8600" s="233"/>
      <c r="R8600" s="233"/>
      <c r="S8600" s="233"/>
      <c r="T8600" s="233"/>
      <c r="U8600" s="233"/>
      <c r="V8600" s="233"/>
      <c r="W8600" s="233"/>
      <c r="X8600" s="234"/>
      <c r="Y8600" s="233"/>
      <c r="Z8600" s="235"/>
      <c r="AA8600" s="233"/>
      <c r="AV8600" s="232"/>
    </row>
    <row r="8601" spans="1:48" s="229" customFormat="1" x14ac:dyDescent="0.25">
      <c r="A8601" s="238"/>
      <c r="B8601" s="244"/>
      <c r="C8601" s="233"/>
      <c r="D8601" s="248"/>
      <c r="E8601" s="249"/>
      <c r="F8601" s="249"/>
      <c r="G8601" s="233"/>
      <c r="H8601" s="233"/>
      <c r="I8601" s="233"/>
      <c r="J8601" s="233"/>
      <c r="K8601" s="233"/>
      <c r="L8601" s="233"/>
      <c r="M8601" s="233"/>
      <c r="N8601" s="233"/>
      <c r="O8601" s="233"/>
      <c r="P8601" s="233"/>
      <c r="Q8601" s="233"/>
      <c r="R8601" s="233"/>
      <c r="S8601" s="233"/>
      <c r="T8601" s="233"/>
      <c r="U8601" s="233"/>
      <c r="V8601" s="233"/>
      <c r="W8601" s="233"/>
      <c r="X8601" s="234"/>
      <c r="Y8601" s="233"/>
      <c r="Z8601" s="235"/>
      <c r="AA8601" s="233"/>
      <c r="AV8601" s="232"/>
    </row>
    <row r="8602" spans="1:48" s="229" customFormat="1" x14ac:dyDescent="0.25">
      <c r="A8602" s="238"/>
      <c r="B8602" s="244"/>
      <c r="C8602" s="233"/>
      <c r="D8602" s="248"/>
      <c r="E8602" s="249"/>
      <c r="F8602" s="249"/>
      <c r="G8602" s="233"/>
      <c r="H8602" s="233"/>
      <c r="I8602" s="233"/>
      <c r="J8602" s="233"/>
      <c r="K8602" s="233"/>
      <c r="L8602" s="233"/>
      <c r="M8602" s="233"/>
      <c r="N8602" s="233"/>
      <c r="O8602" s="233"/>
      <c r="P8602" s="233"/>
      <c r="Q8602" s="233"/>
      <c r="R8602" s="233"/>
      <c r="S8602" s="233"/>
      <c r="T8602" s="233"/>
      <c r="U8602" s="233"/>
      <c r="V8602" s="233"/>
      <c r="W8602" s="233"/>
      <c r="X8602" s="234"/>
      <c r="Y8602" s="233"/>
      <c r="Z8602" s="235"/>
      <c r="AA8602" s="233"/>
      <c r="AV8602" s="232"/>
    </row>
    <row r="8603" spans="1:48" s="229" customFormat="1" x14ac:dyDescent="0.25">
      <c r="A8603" s="238"/>
      <c r="B8603" s="244"/>
      <c r="C8603" s="233"/>
      <c r="D8603" s="248"/>
      <c r="E8603" s="249"/>
      <c r="F8603" s="249"/>
      <c r="G8603" s="233"/>
      <c r="H8603" s="233"/>
      <c r="I8603" s="233"/>
      <c r="J8603" s="233"/>
      <c r="K8603" s="233"/>
      <c r="L8603" s="233"/>
      <c r="M8603" s="233"/>
      <c r="N8603" s="233"/>
      <c r="O8603" s="233"/>
      <c r="P8603" s="233"/>
      <c r="Q8603" s="233"/>
      <c r="R8603" s="233"/>
      <c r="S8603" s="233"/>
      <c r="T8603" s="233"/>
      <c r="U8603" s="233"/>
      <c r="V8603" s="233"/>
      <c r="W8603" s="238"/>
      <c r="X8603" s="234"/>
      <c r="Y8603" s="239"/>
      <c r="Z8603" s="235"/>
      <c r="AA8603" s="233"/>
      <c r="AV8603" s="232"/>
    </row>
    <row r="8604" spans="1:48" s="229" customFormat="1" x14ac:dyDescent="0.25">
      <c r="A8604" s="238"/>
      <c r="B8604" s="244"/>
      <c r="C8604" s="233"/>
      <c r="D8604" s="248"/>
      <c r="E8604" s="249"/>
      <c r="F8604" s="249"/>
      <c r="G8604" s="233"/>
      <c r="H8604" s="233"/>
      <c r="I8604" s="233"/>
      <c r="J8604" s="233"/>
      <c r="K8604" s="233"/>
      <c r="L8604" s="233"/>
      <c r="M8604" s="233"/>
      <c r="N8604" s="233"/>
      <c r="O8604" s="233"/>
      <c r="P8604" s="233"/>
      <c r="Q8604" s="233"/>
      <c r="R8604" s="233"/>
      <c r="S8604" s="233"/>
      <c r="T8604" s="233"/>
      <c r="U8604" s="233"/>
      <c r="V8604" s="233"/>
      <c r="W8604" s="233"/>
      <c r="X8604" s="234"/>
      <c r="Y8604" s="233"/>
      <c r="Z8604" s="235"/>
      <c r="AA8604" s="233"/>
      <c r="AV8604" s="232"/>
    </row>
    <row r="8605" spans="1:48" s="229" customFormat="1" x14ac:dyDescent="0.25">
      <c r="A8605" s="238"/>
      <c r="B8605" s="244"/>
      <c r="C8605" s="233"/>
      <c r="D8605" s="248"/>
      <c r="E8605" s="249"/>
      <c r="F8605" s="249"/>
      <c r="G8605" s="233"/>
      <c r="H8605" s="233"/>
      <c r="I8605" s="233"/>
      <c r="J8605" s="233"/>
      <c r="K8605" s="233"/>
      <c r="L8605" s="233"/>
      <c r="M8605" s="233"/>
      <c r="N8605" s="233"/>
      <c r="O8605" s="233"/>
      <c r="P8605" s="233"/>
      <c r="Q8605" s="233"/>
      <c r="R8605" s="233"/>
      <c r="S8605" s="233"/>
      <c r="T8605" s="233"/>
      <c r="U8605" s="233"/>
      <c r="V8605" s="233"/>
      <c r="W8605" s="233"/>
      <c r="X8605" s="234"/>
      <c r="Y8605" s="233"/>
      <c r="Z8605" s="235"/>
      <c r="AA8605" s="233"/>
      <c r="AV8605" s="232"/>
    </row>
    <row r="8606" spans="1:48" s="229" customFormat="1" x14ac:dyDescent="0.25">
      <c r="A8606" s="238"/>
      <c r="B8606" s="244"/>
      <c r="C8606" s="233"/>
      <c r="D8606" s="248"/>
      <c r="E8606" s="249"/>
      <c r="F8606" s="249"/>
      <c r="G8606" s="233"/>
      <c r="H8606" s="233"/>
      <c r="I8606" s="233"/>
      <c r="J8606" s="233"/>
      <c r="K8606" s="233"/>
      <c r="L8606" s="233"/>
      <c r="M8606" s="233"/>
      <c r="N8606" s="233"/>
      <c r="O8606" s="233"/>
      <c r="P8606" s="233"/>
      <c r="Q8606" s="233"/>
      <c r="R8606" s="233"/>
      <c r="S8606" s="233"/>
      <c r="T8606" s="233"/>
      <c r="U8606" s="233"/>
      <c r="V8606" s="233"/>
      <c r="W8606" s="233"/>
      <c r="X8606" s="234"/>
      <c r="Y8606" s="233"/>
      <c r="Z8606" s="235"/>
      <c r="AA8606" s="233"/>
      <c r="AV8606" s="232"/>
    </row>
    <row r="8607" spans="1:48" s="229" customFormat="1" x14ac:dyDescent="0.25">
      <c r="A8607" s="238"/>
      <c r="B8607" s="244"/>
      <c r="C8607" s="233"/>
      <c r="D8607" s="248"/>
      <c r="E8607" s="249"/>
      <c r="F8607" s="249"/>
      <c r="G8607" s="233"/>
      <c r="H8607" s="233"/>
      <c r="I8607" s="233"/>
      <c r="J8607" s="233"/>
      <c r="K8607" s="233"/>
      <c r="L8607" s="233"/>
      <c r="M8607" s="233"/>
      <c r="N8607" s="233"/>
      <c r="O8607" s="233"/>
      <c r="P8607" s="233"/>
      <c r="Q8607" s="233"/>
      <c r="R8607" s="233"/>
      <c r="S8607" s="233"/>
      <c r="T8607" s="233"/>
      <c r="U8607" s="233"/>
      <c r="V8607" s="233"/>
      <c r="W8607" s="233"/>
      <c r="X8607" s="234"/>
      <c r="Y8607" s="233"/>
      <c r="Z8607" s="235"/>
      <c r="AA8607" s="233"/>
      <c r="AV8607" s="232"/>
    </row>
    <row r="8608" spans="1:48" s="229" customFormat="1" x14ac:dyDescent="0.25">
      <c r="A8608" s="238"/>
      <c r="B8608" s="244"/>
      <c r="C8608" s="233"/>
      <c r="D8608" s="248"/>
      <c r="E8608" s="249"/>
      <c r="F8608" s="249"/>
      <c r="G8608" s="233"/>
      <c r="H8608" s="233"/>
      <c r="I8608" s="233"/>
      <c r="J8608" s="233"/>
      <c r="K8608" s="233"/>
      <c r="L8608" s="233"/>
      <c r="M8608" s="233"/>
      <c r="N8608" s="233"/>
      <c r="O8608" s="233"/>
      <c r="P8608" s="233"/>
      <c r="Q8608" s="233"/>
      <c r="R8608" s="233"/>
      <c r="S8608" s="233"/>
      <c r="T8608" s="233"/>
      <c r="U8608" s="233"/>
      <c r="V8608" s="233"/>
      <c r="W8608" s="233"/>
      <c r="X8608" s="234"/>
      <c r="Y8608" s="233"/>
      <c r="Z8608" s="235"/>
      <c r="AA8608" s="233"/>
      <c r="AV8608" s="232"/>
    </row>
    <row r="8609" spans="1:48" s="229" customFormat="1" x14ac:dyDescent="0.25">
      <c r="A8609" s="238"/>
      <c r="B8609" s="244"/>
      <c r="C8609" s="233"/>
      <c r="D8609" s="248"/>
      <c r="E8609" s="249"/>
      <c r="F8609" s="249"/>
      <c r="G8609" s="233"/>
      <c r="H8609" s="233"/>
      <c r="I8609" s="233"/>
      <c r="J8609" s="233"/>
      <c r="K8609" s="233"/>
      <c r="L8609" s="233"/>
      <c r="M8609" s="233"/>
      <c r="N8609" s="233"/>
      <c r="O8609" s="233"/>
      <c r="P8609" s="233"/>
      <c r="Q8609" s="233"/>
      <c r="R8609" s="233"/>
      <c r="S8609" s="233"/>
      <c r="T8609" s="233"/>
      <c r="U8609" s="233"/>
      <c r="V8609" s="233"/>
      <c r="W8609" s="233"/>
      <c r="X8609" s="234"/>
      <c r="Y8609" s="233"/>
      <c r="Z8609" s="235"/>
      <c r="AA8609" s="233"/>
      <c r="AV8609" s="232"/>
    </row>
    <row r="8610" spans="1:48" s="229" customFormat="1" x14ac:dyDescent="0.25">
      <c r="A8610" s="238"/>
      <c r="B8610" s="244"/>
      <c r="C8610" s="233"/>
      <c r="D8610" s="248"/>
      <c r="E8610" s="249"/>
      <c r="F8610" s="249"/>
      <c r="G8610" s="233"/>
      <c r="H8610" s="233"/>
      <c r="I8610" s="233"/>
      <c r="J8610" s="233"/>
      <c r="K8610" s="233"/>
      <c r="L8610" s="233"/>
      <c r="M8610" s="233"/>
      <c r="N8610" s="233"/>
      <c r="O8610" s="233"/>
      <c r="P8610" s="233"/>
      <c r="Q8610" s="233"/>
      <c r="R8610" s="233"/>
      <c r="S8610" s="233"/>
      <c r="T8610" s="233"/>
      <c r="U8610" s="233"/>
      <c r="V8610" s="233"/>
      <c r="W8610" s="233"/>
      <c r="X8610" s="234"/>
      <c r="Y8610" s="233"/>
      <c r="Z8610" s="235"/>
      <c r="AA8610" s="233"/>
      <c r="AV8610" s="232"/>
    </row>
    <row r="8611" spans="1:48" s="229" customFormat="1" x14ac:dyDescent="0.25">
      <c r="A8611" s="238"/>
      <c r="B8611" s="244"/>
      <c r="C8611" s="233"/>
      <c r="D8611" s="248"/>
      <c r="E8611" s="249"/>
      <c r="F8611" s="249"/>
      <c r="G8611" s="233"/>
      <c r="H8611" s="233"/>
      <c r="I8611" s="233"/>
      <c r="J8611" s="233"/>
      <c r="K8611" s="233"/>
      <c r="L8611" s="233"/>
      <c r="M8611" s="233"/>
      <c r="N8611" s="233"/>
      <c r="O8611" s="233"/>
      <c r="P8611" s="233"/>
      <c r="Q8611" s="233"/>
      <c r="R8611" s="233"/>
      <c r="S8611" s="233"/>
      <c r="T8611" s="233"/>
      <c r="U8611" s="233"/>
      <c r="V8611" s="233"/>
      <c r="W8611" s="233"/>
      <c r="X8611" s="234"/>
      <c r="Y8611" s="233"/>
      <c r="Z8611" s="235"/>
      <c r="AA8611" s="233"/>
      <c r="AV8611" s="232"/>
    </row>
    <row r="8612" spans="1:48" s="229" customFormat="1" x14ac:dyDescent="0.25">
      <c r="A8612" s="238"/>
      <c r="B8612" s="244"/>
      <c r="C8612" s="233"/>
      <c r="D8612" s="248"/>
      <c r="E8612" s="249"/>
      <c r="F8612" s="249"/>
      <c r="G8612" s="233"/>
      <c r="H8612" s="233"/>
      <c r="I8612" s="233"/>
      <c r="J8612" s="233"/>
      <c r="K8612" s="233"/>
      <c r="L8612" s="233"/>
      <c r="M8612" s="233"/>
      <c r="N8612" s="233"/>
      <c r="O8612" s="233"/>
      <c r="P8612" s="233"/>
      <c r="Q8612" s="233"/>
      <c r="R8612" s="233"/>
      <c r="S8612" s="233"/>
      <c r="T8612" s="233"/>
      <c r="U8612" s="233"/>
      <c r="V8612" s="233"/>
      <c r="W8612" s="233"/>
      <c r="X8612" s="234"/>
      <c r="Y8612" s="233"/>
      <c r="Z8612" s="235"/>
      <c r="AA8612" s="233"/>
      <c r="AV8612" s="232"/>
    </row>
    <row r="8613" spans="1:48" s="229" customFormat="1" x14ac:dyDescent="0.25">
      <c r="A8613" s="238"/>
      <c r="B8613" s="244"/>
      <c r="C8613" s="233"/>
      <c r="D8613" s="248"/>
      <c r="E8613" s="249"/>
      <c r="F8613" s="249"/>
      <c r="G8613" s="233"/>
      <c r="H8613" s="233"/>
      <c r="I8613" s="233"/>
      <c r="J8613" s="233"/>
      <c r="K8613" s="233"/>
      <c r="L8613" s="233"/>
      <c r="M8613" s="233"/>
      <c r="N8613" s="233"/>
      <c r="O8613" s="233"/>
      <c r="P8613" s="233"/>
      <c r="Q8613" s="233"/>
      <c r="R8613" s="233"/>
      <c r="S8613" s="233"/>
      <c r="T8613" s="233"/>
      <c r="U8613" s="233"/>
      <c r="V8613" s="233"/>
      <c r="W8613" s="233"/>
      <c r="X8613" s="234"/>
      <c r="Y8613" s="233"/>
      <c r="Z8613" s="235"/>
      <c r="AA8613" s="233"/>
      <c r="AV8613" s="232"/>
    </row>
    <row r="8614" spans="1:48" s="229" customFormat="1" x14ac:dyDescent="0.25">
      <c r="A8614" s="238"/>
      <c r="B8614" s="244"/>
      <c r="C8614" s="233"/>
      <c r="D8614" s="248"/>
      <c r="E8614" s="249"/>
      <c r="F8614" s="249"/>
      <c r="G8614" s="233"/>
      <c r="H8614" s="233"/>
      <c r="I8614" s="233"/>
      <c r="J8614" s="233"/>
      <c r="K8614" s="233"/>
      <c r="L8614" s="233"/>
      <c r="M8614" s="233"/>
      <c r="N8614" s="233"/>
      <c r="O8614" s="233"/>
      <c r="P8614" s="233"/>
      <c r="Q8614" s="233"/>
      <c r="R8614" s="233"/>
      <c r="S8614" s="233"/>
      <c r="T8614" s="233"/>
      <c r="U8614" s="233"/>
      <c r="V8614" s="233"/>
      <c r="W8614" s="233"/>
      <c r="X8614" s="234"/>
      <c r="Y8614" s="233"/>
      <c r="Z8614" s="235"/>
      <c r="AA8614" s="233"/>
      <c r="AV8614" s="232"/>
    </row>
    <row r="8615" spans="1:48" s="229" customFormat="1" x14ac:dyDescent="0.25">
      <c r="A8615" s="238"/>
      <c r="B8615" s="244"/>
      <c r="C8615" s="233"/>
      <c r="D8615" s="248"/>
      <c r="E8615" s="249"/>
      <c r="F8615" s="249"/>
      <c r="G8615" s="233"/>
      <c r="H8615" s="233"/>
      <c r="I8615" s="233"/>
      <c r="J8615" s="233"/>
      <c r="K8615" s="233"/>
      <c r="L8615" s="233"/>
      <c r="M8615" s="233"/>
      <c r="N8615" s="233"/>
      <c r="O8615" s="233"/>
      <c r="P8615" s="233"/>
      <c r="Q8615" s="233"/>
      <c r="R8615" s="233"/>
      <c r="S8615" s="233"/>
      <c r="T8615" s="233"/>
      <c r="U8615" s="233"/>
      <c r="V8615" s="233"/>
      <c r="W8615" s="233"/>
      <c r="X8615" s="234"/>
      <c r="Y8615" s="233"/>
      <c r="Z8615" s="235"/>
      <c r="AA8615" s="233"/>
      <c r="AV8615" s="232"/>
    </row>
    <row r="8616" spans="1:48" s="229" customFormat="1" x14ac:dyDescent="0.25">
      <c r="A8616" s="238"/>
      <c r="B8616" s="244"/>
      <c r="C8616" s="233"/>
      <c r="D8616" s="248"/>
      <c r="E8616" s="249"/>
      <c r="F8616" s="249"/>
      <c r="G8616" s="233"/>
      <c r="H8616" s="233"/>
      <c r="I8616" s="233"/>
      <c r="J8616" s="233"/>
      <c r="K8616" s="233"/>
      <c r="L8616" s="233"/>
      <c r="M8616" s="233"/>
      <c r="N8616" s="233"/>
      <c r="O8616" s="233"/>
      <c r="P8616" s="233"/>
      <c r="Q8616" s="233"/>
      <c r="R8616" s="233"/>
      <c r="S8616" s="233"/>
      <c r="T8616" s="233"/>
      <c r="U8616" s="233"/>
      <c r="V8616" s="233"/>
      <c r="W8616" s="233"/>
      <c r="X8616" s="234"/>
      <c r="Y8616" s="233"/>
      <c r="Z8616" s="235"/>
      <c r="AA8616" s="233"/>
      <c r="AV8616" s="232"/>
    </row>
    <row r="8617" spans="1:48" s="229" customFormat="1" x14ac:dyDescent="0.25">
      <c r="A8617" s="238"/>
      <c r="B8617" s="244"/>
      <c r="C8617" s="233"/>
      <c r="D8617" s="248"/>
      <c r="E8617" s="249"/>
      <c r="F8617" s="249"/>
      <c r="G8617" s="233"/>
      <c r="H8617" s="233"/>
      <c r="I8617" s="233"/>
      <c r="J8617" s="233"/>
      <c r="K8617" s="233"/>
      <c r="L8617" s="233"/>
      <c r="M8617" s="233"/>
      <c r="N8617" s="233"/>
      <c r="O8617" s="233"/>
      <c r="P8617" s="233"/>
      <c r="Q8617" s="233"/>
      <c r="R8617" s="233"/>
      <c r="S8617" s="233"/>
      <c r="T8617" s="233"/>
      <c r="U8617" s="233"/>
      <c r="V8617" s="233"/>
      <c r="W8617" s="233"/>
      <c r="X8617" s="234"/>
      <c r="Y8617" s="233"/>
      <c r="Z8617" s="235"/>
      <c r="AA8617" s="233"/>
      <c r="AV8617" s="232"/>
    </row>
    <row r="8618" spans="1:48" s="229" customFormat="1" x14ac:dyDescent="0.25">
      <c r="A8618" s="238"/>
      <c r="B8618" s="244"/>
      <c r="C8618" s="233"/>
      <c r="D8618" s="248"/>
      <c r="E8618" s="249"/>
      <c r="F8618" s="249"/>
      <c r="G8618" s="233"/>
      <c r="H8618" s="240"/>
      <c r="I8618" s="233"/>
      <c r="J8618" s="233"/>
      <c r="K8618" s="233"/>
      <c r="L8618" s="233"/>
      <c r="M8618" s="233"/>
      <c r="N8618" s="233"/>
      <c r="O8618" s="233"/>
      <c r="P8618" s="233"/>
      <c r="Q8618" s="233"/>
      <c r="R8618" s="233"/>
      <c r="S8618" s="233"/>
      <c r="T8618" s="233"/>
      <c r="U8618" s="233"/>
      <c r="V8618" s="233"/>
      <c r="W8618" s="233"/>
      <c r="X8618" s="234"/>
      <c r="Y8618" s="233"/>
      <c r="Z8618" s="235"/>
      <c r="AA8618" s="233"/>
      <c r="AV8618" s="232"/>
    </row>
    <row r="8619" spans="1:48" s="229" customFormat="1" x14ac:dyDescent="0.25">
      <c r="A8619" s="238"/>
      <c r="B8619" s="244"/>
      <c r="C8619" s="233"/>
      <c r="D8619" s="248"/>
      <c r="E8619" s="249"/>
      <c r="F8619" s="249"/>
      <c r="G8619" s="233"/>
      <c r="H8619" s="233"/>
      <c r="I8619" s="233"/>
      <c r="J8619" s="233"/>
      <c r="K8619" s="233"/>
      <c r="L8619" s="233"/>
      <c r="M8619" s="233"/>
      <c r="N8619" s="233"/>
      <c r="O8619" s="233"/>
      <c r="P8619" s="233"/>
      <c r="Q8619" s="233"/>
      <c r="R8619" s="233"/>
      <c r="S8619" s="233"/>
      <c r="T8619" s="233"/>
      <c r="U8619" s="233"/>
      <c r="V8619" s="233"/>
      <c r="W8619" s="233"/>
      <c r="X8619" s="234"/>
      <c r="Y8619" s="233"/>
      <c r="Z8619" s="235"/>
      <c r="AA8619" s="233"/>
      <c r="AV8619" s="232"/>
    </row>
    <row r="8620" spans="1:48" s="229" customFormat="1" x14ac:dyDescent="0.25">
      <c r="A8620" s="238"/>
      <c r="B8620" s="244"/>
      <c r="C8620" s="233"/>
      <c r="D8620" s="248"/>
      <c r="E8620" s="249"/>
      <c r="F8620" s="249"/>
      <c r="G8620" s="233"/>
      <c r="H8620" s="233"/>
      <c r="I8620" s="233"/>
      <c r="J8620" s="233"/>
      <c r="K8620" s="233"/>
      <c r="L8620" s="233"/>
      <c r="M8620" s="233"/>
      <c r="N8620" s="233"/>
      <c r="O8620" s="233"/>
      <c r="P8620" s="233"/>
      <c r="Q8620" s="233"/>
      <c r="R8620" s="233"/>
      <c r="S8620" s="233"/>
      <c r="T8620" s="233"/>
      <c r="U8620" s="233"/>
      <c r="V8620" s="233"/>
      <c r="W8620" s="233"/>
      <c r="X8620" s="234"/>
      <c r="Y8620" s="233"/>
      <c r="Z8620" s="235"/>
      <c r="AA8620" s="233"/>
      <c r="AV8620" s="232"/>
    </row>
    <row r="8621" spans="1:48" s="229" customFormat="1" x14ac:dyDescent="0.25">
      <c r="A8621" s="238"/>
      <c r="B8621" s="244"/>
      <c r="C8621" s="233"/>
      <c r="D8621" s="248"/>
      <c r="E8621" s="249"/>
      <c r="F8621" s="249"/>
      <c r="G8621" s="233"/>
      <c r="H8621" s="233"/>
      <c r="I8621" s="233"/>
      <c r="J8621" s="233"/>
      <c r="K8621" s="233"/>
      <c r="L8621" s="233"/>
      <c r="M8621" s="233"/>
      <c r="N8621" s="233"/>
      <c r="O8621" s="233"/>
      <c r="P8621" s="233"/>
      <c r="Q8621" s="233"/>
      <c r="R8621" s="233"/>
      <c r="S8621" s="233"/>
      <c r="T8621" s="233"/>
      <c r="U8621" s="233"/>
      <c r="V8621" s="233"/>
      <c r="W8621" s="233"/>
      <c r="X8621" s="234"/>
      <c r="Y8621" s="233"/>
      <c r="Z8621" s="235"/>
      <c r="AA8621" s="233"/>
      <c r="AV8621" s="232"/>
    </row>
    <row r="8622" spans="1:48" s="229" customFormat="1" x14ac:dyDescent="0.25">
      <c r="A8622" s="238"/>
      <c r="B8622" s="244"/>
      <c r="C8622" s="233"/>
      <c r="D8622" s="248"/>
      <c r="E8622" s="249"/>
      <c r="F8622" s="249"/>
      <c r="G8622" s="233"/>
      <c r="H8622" s="233"/>
      <c r="I8622" s="233"/>
      <c r="J8622" s="233"/>
      <c r="K8622" s="233"/>
      <c r="L8622" s="233"/>
      <c r="M8622" s="233"/>
      <c r="N8622" s="233"/>
      <c r="O8622" s="233"/>
      <c r="P8622" s="233"/>
      <c r="Q8622" s="233"/>
      <c r="R8622" s="233"/>
      <c r="S8622" s="233"/>
      <c r="T8622" s="233"/>
      <c r="U8622" s="233"/>
      <c r="V8622" s="233"/>
      <c r="W8622" s="233"/>
      <c r="X8622" s="234"/>
      <c r="Y8622" s="233"/>
      <c r="Z8622" s="235"/>
      <c r="AA8622" s="233"/>
      <c r="AV8622" s="232"/>
    </row>
    <row r="8623" spans="1:48" s="229" customFormat="1" x14ac:dyDescent="0.25">
      <c r="A8623" s="238"/>
      <c r="B8623" s="244"/>
      <c r="C8623" s="233"/>
      <c r="D8623" s="248"/>
      <c r="E8623" s="249"/>
      <c r="F8623" s="249"/>
      <c r="G8623" s="233"/>
      <c r="H8623" s="233"/>
      <c r="I8623" s="233"/>
      <c r="J8623" s="233"/>
      <c r="K8623" s="233"/>
      <c r="L8623" s="233"/>
      <c r="M8623" s="233"/>
      <c r="N8623" s="233"/>
      <c r="O8623" s="233"/>
      <c r="P8623" s="233"/>
      <c r="Q8623" s="233"/>
      <c r="R8623" s="233"/>
      <c r="S8623" s="233"/>
      <c r="T8623" s="233"/>
      <c r="U8623" s="233"/>
      <c r="V8623" s="233"/>
      <c r="W8623" s="233"/>
      <c r="X8623" s="234"/>
      <c r="Y8623" s="233"/>
      <c r="Z8623" s="235"/>
      <c r="AA8623" s="233"/>
      <c r="AV8623" s="232"/>
    </row>
    <row r="8624" spans="1:48" s="229" customFormat="1" x14ac:dyDescent="0.25">
      <c r="A8624" s="238"/>
      <c r="B8624" s="244"/>
      <c r="C8624" s="233"/>
      <c r="D8624" s="248"/>
      <c r="E8624" s="249"/>
      <c r="F8624" s="249"/>
      <c r="G8624" s="233"/>
      <c r="H8624" s="233"/>
      <c r="I8624" s="233"/>
      <c r="J8624" s="233"/>
      <c r="K8624" s="233"/>
      <c r="L8624" s="233"/>
      <c r="M8624" s="233"/>
      <c r="N8624" s="233"/>
      <c r="O8624" s="233"/>
      <c r="P8624" s="233"/>
      <c r="Q8624" s="233"/>
      <c r="R8624" s="233"/>
      <c r="S8624" s="233"/>
      <c r="T8624" s="233"/>
      <c r="U8624" s="233"/>
      <c r="V8624" s="233"/>
      <c r="W8624" s="233"/>
      <c r="X8624" s="234"/>
      <c r="Y8624" s="233"/>
      <c r="Z8624" s="235"/>
      <c r="AA8624" s="233"/>
      <c r="AV8624" s="232"/>
    </row>
    <row r="8625" spans="1:48" s="229" customFormat="1" x14ac:dyDescent="0.25">
      <c r="A8625" s="238"/>
      <c r="B8625" s="244"/>
      <c r="C8625" s="233"/>
      <c r="D8625" s="248"/>
      <c r="E8625" s="249"/>
      <c r="F8625" s="249"/>
      <c r="G8625" s="233"/>
      <c r="H8625" s="233"/>
      <c r="I8625" s="233"/>
      <c r="J8625" s="233"/>
      <c r="K8625" s="233"/>
      <c r="L8625" s="233"/>
      <c r="M8625" s="233"/>
      <c r="N8625" s="233"/>
      <c r="O8625" s="233"/>
      <c r="P8625" s="233"/>
      <c r="Q8625" s="233"/>
      <c r="R8625" s="233"/>
      <c r="S8625" s="233"/>
      <c r="T8625" s="233"/>
      <c r="U8625" s="233"/>
      <c r="V8625" s="233"/>
      <c r="W8625" s="233"/>
      <c r="X8625" s="234"/>
      <c r="Y8625" s="233"/>
      <c r="Z8625" s="235"/>
      <c r="AA8625" s="233"/>
      <c r="AV8625" s="232"/>
    </row>
    <row r="8626" spans="1:48" s="229" customFormat="1" x14ac:dyDescent="0.25">
      <c r="A8626" s="238"/>
      <c r="B8626" s="244"/>
      <c r="C8626" s="233"/>
      <c r="D8626" s="248"/>
      <c r="E8626" s="249"/>
      <c r="F8626" s="249"/>
      <c r="G8626" s="233"/>
      <c r="H8626" s="233"/>
      <c r="I8626" s="233"/>
      <c r="J8626" s="233"/>
      <c r="K8626" s="233"/>
      <c r="L8626" s="233"/>
      <c r="M8626" s="233"/>
      <c r="N8626" s="233"/>
      <c r="O8626" s="233"/>
      <c r="P8626" s="233"/>
      <c r="Q8626" s="233"/>
      <c r="R8626" s="233"/>
      <c r="S8626" s="233"/>
      <c r="T8626" s="233"/>
      <c r="U8626" s="233"/>
      <c r="V8626" s="233"/>
      <c r="W8626" s="233"/>
      <c r="X8626" s="234"/>
      <c r="Y8626" s="233"/>
      <c r="Z8626" s="235"/>
      <c r="AA8626" s="233"/>
      <c r="AV8626" s="232"/>
    </row>
    <row r="8627" spans="1:48" s="229" customFormat="1" x14ac:dyDescent="0.25">
      <c r="A8627" s="238"/>
      <c r="B8627" s="244"/>
      <c r="C8627" s="233"/>
      <c r="D8627" s="248"/>
      <c r="E8627" s="249"/>
      <c r="F8627" s="249"/>
      <c r="G8627" s="233"/>
      <c r="H8627" s="233"/>
      <c r="I8627" s="233"/>
      <c r="J8627" s="233"/>
      <c r="K8627" s="233"/>
      <c r="L8627" s="233"/>
      <c r="M8627" s="233"/>
      <c r="N8627" s="233"/>
      <c r="O8627" s="233"/>
      <c r="P8627" s="233"/>
      <c r="Q8627" s="233"/>
      <c r="R8627" s="233"/>
      <c r="S8627" s="233"/>
      <c r="T8627" s="233"/>
      <c r="U8627" s="233"/>
      <c r="V8627" s="233"/>
      <c r="W8627" s="233"/>
      <c r="X8627" s="234"/>
      <c r="Y8627" s="233"/>
      <c r="Z8627" s="235"/>
      <c r="AA8627" s="233"/>
      <c r="AV8627" s="232"/>
    </row>
    <row r="8628" spans="1:48" s="229" customFormat="1" x14ac:dyDescent="0.25">
      <c r="A8628" s="238"/>
      <c r="B8628" s="244"/>
      <c r="C8628" s="233"/>
      <c r="D8628" s="248"/>
      <c r="E8628" s="249"/>
      <c r="F8628" s="249"/>
      <c r="G8628" s="233"/>
      <c r="H8628" s="233"/>
      <c r="I8628" s="233"/>
      <c r="J8628" s="233"/>
      <c r="K8628" s="233"/>
      <c r="L8628" s="233"/>
      <c r="M8628" s="233"/>
      <c r="N8628" s="233"/>
      <c r="O8628" s="233"/>
      <c r="P8628" s="233"/>
      <c r="Q8628" s="233"/>
      <c r="R8628" s="233"/>
      <c r="S8628" s="233"/>
      <c r="T8628" s="233"/>
      <c r="U8628" s="233"/>
      <c r="V8628" s="233"/>
      <c r="W8628" s="233"/>
      <c r="X8628" s="234"/>
      <c r="Y8628" s="233"/>
      <c r="Z8628" s="235"/>
      <c r="AA8628" s="233"/>
      <c r="AV8628" s="232"/>
    </row>
    <row r="8629" spans="1:48" s="229" customFormat="1" x14ac:dyDescent="0.25">
      <c r="A8629" s="238"/>
      <c r="B8629" s="244"/>
      <c r="C8629" s="233"/>
      <c r="D8629" s="248"/>
      <c r="E8629" s="249"/>
      <c r="F8629" s="249"/>
      <c r="G8629" s="233"/>
      <c r="H8629" s="233"/>
      <c r="I8629" s="233"/>
      <c r="J8629" s="233"/>
      <c r="K8629" s="233"/>
      <c r="L8629" s="233"/>
      <c r="M8629" s="233"/>
      <c r="N8629" s="233"/>
      <c r="O8629" s="233"/>
      <c r="P8629" s="233"/>
      <c r="Q8629" s="233"/>
      <c r="R8629" s="233"/>
      <c r="S8629" s="233"/>
      <c r="T8629" s="233"/>
      <c r="U8629" s="233"/>
      <c r="V8629" s="233"/>
      <c r="W8629" s="233"/>
      <c r="X8629" s="234"/>
      <c r="Y8629" s="233"/>
      <c r="Z8629" s="235"/>
      <c r="AA8629" s="233"/>
      <c r="AV8629" s="232"/>
    </row>
    <row r="8630" spans="1:48" s="229" customFormat="1" x14ac:dyDescent="0.25">
      <c r="A8630" s="238"/>
      <c r="B8630" s="244"/>
      <c r="C8630" s="233"/>
      <c r="D8630" s="248"/>
      <c r="E8630" s="249"/>
      <c r="F8630" s="249"/>
      <c r="G8630" s="233"/>
      <c r="H8630" s="233"/>
      <c r="I8630" s="233"/>
      <c r="J8630" s="233"/>
      <c r="K8630" s="233"/>
      <c r="L8630" s="233"/>
      <c r="M8630" s="233"/>
      <c r="N8630" s="233"/>
      <c r="O8630" s="233"/>
      <c r="P8630" s="233"/>
      <c r="Q8630" s="233"/>
      <c r="R8630" s="233"/>
      <c r="S8630" s="233"/>
      <c r="T8630" s="233"/>
      <c r="U8630" s="233"/>
      <c r="V8630" s="233"/>
      <c r="W8630" s="233"/>
      <c r="X8630" s="234"/>
      <c r="Y8630" s="233"/>
      <c r="Z8630" s="235"/>
      <c r="AA8630" s="233"/>
      <c r="AV8630" s="232"/>
    </row>
    <row r="8631" spans="1:48" s="229" customFormat="1" x14ac:dyDescent="0.25">
      <c r="A8631" s="238"/>
      <c r="B8631" s="244"/>
      <c r="C8631" s="233"/>
      <c r="D8631" s="248"/>
      <c r="E8631" s="249"/>
      <c r="F8631" s="249"/>
      <c r="G8631" s="233"/>
      <c r="H8631" s="233"/>
      <c r="I8631" s="233"/>
      <c r="J8631" s="233"/>
      <c r="K8631" s="233"/>
      <c r="L8631" s="233"/>
      <c r="M8631" s="233"/>
      <c r="N8631" s="233"/>
      <c r="O8631" s="233"/>
      <c r="P8631" s="233"/>
      <c r="Q8631" s="233"/>
      <c r="R8631" s="233"/>
      <c r="S8631" s="233"/>
      <c r="T8631" s="233"/>
      <c r="U8631" s="233"/>
      <c r="V8631" s="233"/>
      <c r="W8631" s="233"/>
      <c r="X8631" s="234"/>
      <c r="Y8631" s="233"/>
      <c r="Z8631" s="235"/>
      <c r="AA8631" s="233"/>
      <c r="AV8631" s="232"/>
    </row>
    <row r="8632" spans="1:48" s="229" customFormat="1" x14ac:dyDescent="0.25">
      <c r="A8632" s="238"/>
      <c r="B8632" s="244"/>
      <c r="C8632" s="233"/>
      <c r="D8632" s="248"/>
      <c r="E8632" s="249"/>
      <c r="F8632" s="249"/>
      <c r="G8632" s="233"/>
      <c r="H8632" s="233"/>
      <c r="I8632" s="233"/>
      <c r="J8632" s="233"/>
      <c r="K8632" s="233"/>
      <c r="L8632" s="233"/>
      <c r="M8632" s="233"/>
      <c r="N8632" s="233"/>
      <c r="O8632" s="233"/>
      <c r="P8632" s="233"/>
      <c r="Q8632" s="233"/>
      <c r="R8632" s="233"/>
      <c r="S8632" s="233"/>
      <c r="T8632" s="233"/>
      <c r="U8632" s="233"/>
      <c r="V8632" s="233"/>
      <c r="W8632" s="233"/>
      <c r="X8632" s="234"/>
      <c r="Y8632" s="233"/>
      <c r="Z8632" s="235"/>
      <c r="AA8632" s="233"/>
      <c r="AV8632" s="232"/>
    </row>
    <row r="8633" spans="1:48" s="229" customFormat="1" x14ac:dyDescent="0.25">
      <c r="A8633" s="238"/>
      <c r="B8633" s="244"/>
      <c r="C8633" s="233"/>
      <c r="D8633" s="248"/>
      <c r="E8633" s="249"/>
      <c r="F8633" s="249"/>
      <c r="G8633" s="233"/>
      <c r="H8633" s="233"/>
      <c r="I8633" s="233"/>
      <c r="J8633" s="233"/>
      <c r="K8633" s="233"/>
      <c r="L8633" s="233"/>
      <c r="M8633" s="233"/>
      <c r="N8633" s="233"/>
      <c r="O8633" s="233"/>
      <c r="P8633" s="233"/>
      <c r="Q8633" s="233"/>
      <c r="R8633" s="233"/>
      <c r="S8633" s="233"/>
      <c r="T8633" s="233"/>
      <c r="U8633" s="233"/>
      <c r="V8633" s="233"/>
      <c r="W8633" s="233"/>
      <c r="X8633" s="234"/>
      <c r="Y8633" s="233"/>
      <c r="Z8633" s="235"/>
      <c r="AA8633" s="233"/>
      <c r="AV8633" s="232"/>
    </row>
    <row r="8634" spans="1:48" s="229" customFormat="1" x14ac:dyDescent="0.25">
      <c r="A8634" s="238"/>
      <c r="B8634" s="244"/>
      <c r="C8634" s="233"/>
      <c r="D8634" s="248"/>
      <c r="E8634" s="249"/>
      <c r="F8634" s="249"/>
      <c r="G8634" s="233"/>
      <c r="H8634" s="233"/>
      <c r="I8634" s="233"/>
      <c r="J8634" s="233"/>
      <c r="K8634" s="233"/>
      <c r="L8634" s="233"/>
      <c r="M8634" s="233"/>
      <c r="N8634" s="233"/>
      <c r="O8634" s="233"/>
      <c r="P8634" s="233"/>
      <c r="Q8634" s="233"/>
      <c r="R8634" s="233"/>
      <c r="S8634" s="233"/>
      <c r="T8634" s="233"/>
      <c r="U8634" s="233"/>
      <c r="V8634" s="233"/>
      <c r="W8634" s="233"/>
      <c r="X8634" s="234"/>
      <c r="Y8634" s="233"/>
      <c r="Z8634" s="235"/>
      <c r="AA8634" s="233"/>
      <c r="AV8634" s="232"/>
    </row>
    <row r="8635" spans="1:48" s="229" customFormat="1" x14ac:dyDescent="0.25">
      <c r="A8635" s="238"/>
      <c r="B8635" s="244"/>
      <c r="C8635" s="233"/>
      <c r="D8635" s="248"/>
      <c r="E8635" s="249"/>
      <c r="F8635" s="249"/>
      <c r="G8635" s="233"/>
      <c r="H8635" s="233"/>
      <c r="I8635" s="233"/>
      <c r="J8635" s="233"/>
      <c r="K8635" s="233"/>
      <c r="L8635" s="233"/>
      <c r="M8635" s="233"/>
      <c r="N8635" s="233"/>
      <c r="O8635" s="233"/>
      <c r="P8635" s="233"/>
      <c r="Q8635" s="233"/>
      <c r="R8635" s="233"/>
      <c r="S8635" s="233"/>
      <c r="T8635" s="233"/>
      <c r="U8635" s="233"/>
      <c r="V8635" s="233"/>
      <c r="W8635" s="233"/>
      <c r="X8635" s="234"/>
      <c r="Y8635" s="233"/>
      <c r="Z8635" s="235"/>
      <c r="AA8635" s="233"/>
      <c r="AV8635" s="232"/>
    </row>
    <row r="8636" spans="1:48" s="229" customFormat="1" x14ac:dyDescent="0.25">
      <c r="A8636" s="238"/>
      <c r="B8636" s="244"/>
      <c r="C8636" s="233"/>
      <c r="D8636" s="248"/>
      <c r="E8636" s="249"/>
      <c r="F8636" s="249"/>
      <c r="G8636" s="233"/>
      <c r="H8636" s="233"/>
      <c r="I8636" s="233"/>
      <c r="J8636" s="233"/>
      <c r="K8636" s="233"/>
      <c r="L8636" s="233"/>
      <c r="M8636" s="233"/>
      <c r="N8636" s="233"/>
      <c r="O8636" s="233"/>
      <c r="P8636" s="233"/>
      <c r="Q8636" s="233"/>
      <c r="R8636" s="233"/>
      <c r="S8636" s="233"/>
      <c r="T8636" s="233"/>
      <c r="U8636" s="233"/>
      <c r="V8636" s="233"/>
      <c r="W8636" s="233"/>
      <c r="X8636" s="234"/>
      <c r="Y8636" s="233"/>
      <c r="Z8636" s="235"/>
      <c r="AA8636" s="233"/>
      <c r="AV8636" s="232"/>
    </row>
    <row r="8637" spans="1:48" s="229" customFormat="1" x14ac:dyDescent="0.25">
      <c r="A8637" s="238"/>
      <c r="B8637" s="244"/>
      <c r="C8637" s="233"/>
      <c r="D8637" s="248"/>
      <c r="E8637" s="249"/>
      <c r="F8637" s="249"/>
      <c r="G8637" s="233"/>
      <c r="H8637" s="233"/>
      <c r="I8637" s="233"/>
      <c r="J8637" s="233"/>
      <c r="K8637" s="233"/>
      <c r="L8637" s="233"/>
      <c r="M8637" s="233"/>
      <c r="N8637" s="233"/>
      <c r="O8637" s="233"/>
      <c r="P8637" s="233"/>
      <c r="Q8637" s="233"/>
      <c r="R8637" s="233"/>
      <c r="S8637" s="233"/>
      <c r="T8637" s="233"/>
      <c r="U8637" s="233"/>
      <c r="V8637" s="233"/>
      <c r="W8637" s="233"/>
      <c r="X8637" s="234"/>
      <c r="Y8637" s="233"/>
      <c r="Z8637" s="235"/>
      <c r="AA8637" s="233"/>
      <c r="AV8637" s="232"/>
    </row>
    <row r="8638" spans="1:48" s="229" customFormat="1" x14ac:dyDescent="0.25">
      <c r="A8638" s="238"/>
      <c r="B8638" s="244"/>
      <c r="C8638" s="233"/>
      <c r="D8638" s="248"/>
      <c r="E8638" s="249"/>
      <c r="F8638" s="249"/>
      <c r="G8638" s="233"/>
      <c r="H8638" s="233"/>
      <c r="I8638" s="233"/>
      <c r="J8638" s="233"/>
      <c r="K8638" s="233"/>
      <c r="L8638" s="233"/>
      <c r="M8638" s="233"/>
      <c r="N8638" s="233"/>
      <c r="O8638" s="233"/>
      <c r="P8638" s="233"/>
      <c r="Q8638" s="233"/>
      <c r="R8638" s="233"/>
      <c r="S8638" s="233"/>
      <c r="T8638" s="233"/>
      <c r="U8638" s="233"/>
      <c r="V8638" s="233"/>
      <c r="W8638" s="233"/>
      <c r="X8638" s="234"/>
      <c r="Y8638" s="233"/>
      <c r="Z8638" s="235"/>
      <c r="AA8638" s="233"/>
      <c r="AV8638" s="232"/>
    </row>
    <row r="8639" spans="1:48" s="229" customFormat="1" x14ac:dyDescent="0.25">
      <c r="A8639" s="238"/>
      <c r="B8639" s="244"/>
      <c r="C8639" s="233"/>
      <c r="D8639" s="248"/>
      <c r="E8639" s="249"/>
      <c r="F8639" s="249"/>
      <c r="G8639" s="233"/>
      <c r="H8639" s="233"/>
      <c r="I8639" s="233"/>
      <c r="J8639" s="233"/>
      <c r="K8639" s="233"/>
      <c r="L8639" s="233"/>
      <c r="M8639" s="233"/>
      <c r="N8639" s="233"/>
      <c r="O8639" s="233"/>
      <c r="P8639" s="233"/>
      <c r="Q8639" s="233"/>
      <c r="R8639" s="233"/>
      <c r="S8639" s="233"/>
      <c r="T8639" s="233"/>
      <c r="U8639" s="233"/>
      <c r="V8639" s="233"/>
      <c r="W8639" s="233"/>
      <c r="X8639" s="234"/>
      <c r="Y8639" s="233"/>
      <c r="Z8639" s="235"/>
      <c r="AA8639" s="233"/>
      <c r="AV8639" s="232"/>
    </row>
    <row r="8640" spans="1:48" s="229" customFormat="1" x14ac:dyDescent="0.25">
      <c r="A8640" s="238"/>
      <c r="B8640" s="244"/>
      <c r="C8640" s="233"/>
      <c r="D8640" s="248"/>
      <c r="E8640" s="249"/>
      <c r="F8640" s="249"/>
      <c r="G8640" s="233"/>
      <c r="H8640" s="233"/>
      <c r="I8640" s="233"/>
      <c r="J8640" s="233"/>
      <c r="K8640" s="233"/>
      <c r="L8640" s="233"/>
      <c r="M8640" s="233"/>
      <c r="N8640" s="233"/>
      <c r="O8640" s="233"/>
      <c r="P8640" s="233"/>
      <c r="Q8640" s="233"/>
      <c r="R8640" s="233"/>
      <c r="S8640" s="233"/>
      <c r="T8640" s="233"/>
      <c r="U8640" s="233"/>
      <c r="V8640" s="233"/>
      <c r="W8640" s="233"/>
      <c r="X8640" s="234"/>
      <c r="Y8640" s="233"/>
      <c r="Z8640" s="235"/>
      <c r="AA8640" s="233"/>
      <c r="AV8640" s="232"/>
    </row>
    <row r="8641" spans="1:48" s="229" customFormat="1" x14ac:dyDescent="0.25">
      <c r="A8641" s="238"/>
      <c r="B8641" s="244"/>
      <c r="C8641" s="233"/>
      <c r="D8641" s="248"/>
      <c r="E8641" s="249"/>
      <c r="F8641" s="249"/>
      <c r="G8641" s="233"/>
      <c r="H8641" s="233"/>
      <c r="I8641" s="233"/>
      <c r="J8641" s="233"/>
      <c r="K8641" s="233"/>
      <c r="L8641" s="233"/>
      <c r="M8641" s="233"/>
      <c r="N8641" s="233"/>
      <c r="O8641" s="233"/>
      <c r="P8641" s="233"/>
      <c r="Q8641" s="233"/>
      <c r="R8641" s="233"/>
      <c r="S8641" s="233"/>
      <c r="T8641" s="233"/>
      <c r="U8641" s="233"/>
      <c r="V8641" s="233"/>
      <c r="W8641" s="233"/>
      <c r="X8641" s="234"/>
      <c r="Y8641" s="233"/>
      <c r="Z8641" s="235"/>
      <c r="AA8641" s="233"/>
      <c r="AV8641" s="232"/>
    </row>
    <row r="8642" spans="1:48" s="229" customFormat="1" x14ac:dyDescent="0.25">
      <c r="A8642" s="238"/>
      <c r="B8642" s="244"/>
      <c r="C8642" s="233"/>
      <c r="D8642" s="248"/>
      <c r="E8642" s="249"/>
      <c r="F8642" s="249"/>
      <c r="G8642" s="233"/>
      <c r="H8642" s="233"/>
      <c r="I8642" s="233"/>
      <c r="J8642" s="233"/>
      <c r="K8642" s="233"/>
      <c r="L8642" s="233"/>
      <c r="M8642" s="233"/>
      <c r="N8642" s="233"/>
      <c r="O8642" s="233"/>
      <c r="P8642" s="233"/>
      <c r="Q8642" s="233"/>
      <c r="R8642" s="233"/>
      <c r="S8642" s="233"/>
      <c r="T8642" s="233"/>
      <c r="U8642" s="233"/>
      <c r="V8642" s="233"/>
      <c r="W8642" s="233"/>
      <c r="X8642" s="234"/>
      <c r="Y8642" s="233"/>
      <c r="Z8642" s="235"/>
      <c r="AA8642" s="233"/>
      <c r="AV8642" s="232"/>
    </row>
    <row r="8643" spans="1:48" s="229" customFormat="1" x14ac:dyDescent="0.25">
      <c r="A8643" s="238"/>
      <c r="B8643" s="244"/>
      <c r="C8643" s="233"/>
      <c r="D8643" s="248"/>
      <c r="E8643" s="249"/>
      <c r="F8643" s="249"/>
      <c r="G8643" s="233"/>
      <c r="H8643" s="233"/>
      <c r="I8643" s="233"/>
      <c r="J8643" s="233"/>
      <c r="K8643" s="233"/>
      <c r="L8643" s="233"/>
      <c r="M8643" s="233"/>
      <c r="N8643" s="233"/>
      <c r="O8643" s="233"/>
      <c r="P8643" s="233"/>
      <c r="Q8643" s="233"/>
      <c r="R8643" s="233"/>
      <c r="S8643" s="233"/>
      <c r="T8643" s="233"/>
      <c r="U8643" s="233"/>
      <c r="V8643" s="233"/>
      <c r="W8643" s="233"/>
      <c r="X8643" s="234"/>
      <c r="Y8643" s="233"/>
      <c r="Z8643" s="235"/>
      <c r="AA8643" s="233"/>
      <c r="AV8643" s="232"/>
    </row>
    <row r="8644" spans="1:48" s="229" customFormat="1" x14ac:dyDescent="0.25">
      <c r="A8644" s="238"/>
      <c r="B8644" s="244"/>
      <c r="C8644" s="233"/>
      <c r="D8644" s="248"/>
      <c r="E8644" s="249"/>
      <c r="F8644" s="249"/>
      <c r="G8644" s="233"/>
      <c r="H8644" s="233"/>
      <c r="I8644" s="233"/>
      <c r="J8644" s="233"/>
      <c r="K8644" s="233"/>
      <c r="L8644" s="233"/>
      <c r="M8644" s="233"/>
      <c r="N8644" s="233"/>
      <c r="O8644" s="233"/>
      <c r="P8644" s="233"/>
      <c r="Q8644" s="233"/>
      <c r="R8644" s="233"/>
      <c r="S8644" s="233"/>
      <c r="T8644" s="233"/>
      <c r="U8644" s="233"/>
      <c r="V8644" s="233"/>
      <c r="W8644" s="233"/>
      <c r="X8644" s="234"/>
      <c r="Y8644" s="233"/>
      <c r="Z8644" s="235"/>
      <c r="AA8644" s="233"/>
      <c r="AV8644" s="232"/>
    </row>
    <row r="8645" spans="1:48" s="229" customFormat="1" x14ac:dyDescent="0.25">
      <c r="A8645" s="238"/>
      <c r="B8645" s="244"/>
      <c r="C8645" s="233"/>
      <c r="D8645" s="248"/>
      <c r="E8645" s="249"/>
      <c r="F8645" s="249"/>
      <c r="G8645" s="233"/>
      <c r="H8645" s="233"/>
      <c r="I8645" s="233"/>
      <c r="J8645" s="233"/>
      <c r="K8645" s="233"/>
      <c r="L8645" s="233"/>
      <c r="M8645" s="233"/>
      <c r="N8645" s="233"/>
      <c r="O8645" s="233"/>
      <c r="P8645" s="233"/>
      <c r="Q8645" s="233"/>
      <c r="R8645" s="233"/>
      <c r="S8645" s="233"/>
      <c r="T8645" s="233"/>
      <c r="U8645" s="233"/>
      <c r="V8645" s="233"/>
      <c r="W8645" s="233"/>
      <c r="X8645" s="234"/>
      <c r="Y8645" s="233"/>
      <c r="Z8645" s="235"/>
      <c r="AA8645" s="233"/>
      <c r="AV8645" s="232"/>
    </row>
    <row r="8646" spans="1:48" s="229" customFormat="1" x14ac:dyDescent="0.25">
      <c r="A8646" s="238"/>
      <c r="B8646" s="244"/>
      <c r="C8646" s="233"/>
      <c r="D8646" s="248"/>
      <c r="E8646" s="249"/>
      <c r="F8646" s="249"/>
      <c r="G8646" s="233"/>
      <c r="H8646" s="233"/>
      <c r="I8646" s="233"/>
      <c r="J8646" s="233"/>
      <c r="K8646" s="233"/>
      <c r="L8646" s="233"/>
      <c r="M8646" s="233"/>
      <c r="N8646" s="233"/>
      <c r="O8646" s="233"/>
      <c r="P8646" s="233"/>
      <c r="Q8646" s="233"/>
      <c r="R8646" s="233"/>
      <c r="S8646" s="233"/>
      <c r="T8646" s="233"/>
      <c r="U8646" s="233"/>
      <c r="V8646" s="233"/>
      <c r="W8646" s="233"/>
      <c r="X8646" s="234"/>
      <c r="Y8646" s="233"/>
      <c r="Z8646" s="235"/>
      <c r="AA8646" s="233"/>
      <c r="AV8646" s="232"/>
    </row>
    <row r="8647" spans="1:48" s="229" customFormat="1" x14ac:dyDescent="0.25">
      <c r="A8647" s="238"/>
      <c r="B8647" s="244"/>
      <c r="C8647" s="233"/>
      <c r="D8647" s="248"/>
      <c r="E8647" s="249"/>
      <c r="F8647" s="249"/>
      <c r="G8647" s="233"/>
      <c r="H8647" s="233"/>
      <c r="I8647" s="233"/>
      <c r="J8647" s="233"/>
      <c r="K8647" s="233"/>
      <c r="L8647" s="233"/>
      <c r="M8647" s="233"/>
      <c r="N8647" s="233"/>
      <c r="O8647" s="233"/>
      <c r="P8647" s="233"/>
      <c r="Q8647" s="233"/>
      <c r="R8647" s="233"/>
      <c r="S8647" s="233"/>
      <c r="T8647" s="233"/>
      <c r="U8647" s="233"/>
      <c r="V8647" s="233"/>
      <c r="W8647" s="233"/>
      <c r="X8647" s="234"/>
      <c r="Y8647" s="233"/>
      <c r="Z8647" s="235"/>
      <c r="AA8647" s="233"/>
      <c r="AV8647" s="232"/>
    </row>
    <row r="8648" spans="1:48" s="229" customFormat="1" x14ac:dyDescent="0.25">
      <c r="A8648" s="238"/>
      <c r="B8648" s="244"/>
      <c r="C8648" s="233"/>
      <c r="D8648" s="248"/>
      <c r="E8648" s="249"/>
      <c r="F8648" s="249"/>
      <c r="G8648" s="233"/>
      <c r="H8648" s="233"/>
      <c r="I8648" s="233"/>
      <c r="J8648" s="233"/>
      <c r="K8648" s="233"/>
      <c r="L8648" s="233"/>
      <c r="M8648" s="233"/>
      <c r="N8648" s="233"/>
      <c r="O8648" s="233"/>
      <c r="P8648" s="233"/>
      <c r="Q8648" s="233"/>
      <c r="R8648" s="233"/>
      <c r="S8648" s="233"/>
      <c r="T8648" s="233"/>
      <c r="U8648" s="233"/>
      <c r="V8648" s="233"/>
      <c r="W8648" s="233"/>
      <c r="X8648" s="234"/>
      <c r="Y8648" s="233"/>
      <c r="Z8648" s="235"/>
      <c r="AA8648" s="233"/>
      <c r="AV8648" s="232"/>
    </row>
    <row r="8649" spans="1:48" s="229" customFormat="1" x14ac:dyDescent="0.25">
      <c r="A8649" s="238"/>
      <c r="B8649" s="244"/>
      <c r="C8649" s="233"/>
      <c r="D8649" s="248"/>
      <c r="E8649" s="249"/>
      <c r="F8649" s="249"/>
      <c r="G8649" s="233"/>
      <c r="H8649" s="233"/>
      <c r="I8649" s="233"/>
      <c r="J8649" s="233"/>
      <c r="K8649" s="233"/>
      <c r="L8649" s="233"/>
      <c r="M8649" s="233"/>
      <c r="N8649" s="233"/>
      <c r="O8649" s="233"/>
      <c r="P8649" s="233"/>
      <c r="Q8649" s="233"/>
      <c r="R8649" s="233"/>
      <c r="S8649" s="233"/>
      <c r="T8649" s="233"/>
      <c r="U8649" s="233"/>
      <c r="V8649" s="233"/>
      <c r="W8649" s="233"/>
      <c r="X8649" s="234"/>
      <c r="Y8649" s="233"/>
      <c r="Z8649" s="235"/>
      <c r="AA8649" s="233"/>
      <c r="AV8649" s="232"/>
    </row>
    <row r="8650" spans="1:48" s="229" customFormat="1" x14ac:dyDescent="0.25">
      <c r="A8650" s="238"/>
      <c r="B8650" s="244"/>
      <c r="C8650" s="233"/>
      <c r="D8650" s="248"/>
      <c r="E8650" s="249"/>
      <c r="F8650" s="249"/>
      <c r="G8650" s="233"/>
      <c r="H8650" s="233"/>
      <c r="I8650" s="233"/>
      <c r="J8650" s="233"/>
      <c r="K8650" s="233"/>
      <c r="L8650" s="233"/>
      <c r="M8650" s="233"/>
      <c r="N8650" s="233"/>
      <c r="O8650" s="233"/>
      <c r="P8650" s="233"/>
      <c r="Q8650" s="233"/>
      <c r="R8650" s="233"/>
      <c r="S8650" s="233"/>
      <c r="T8650" s="233"/>
      <c r="U8650" s="233"/>
      <c r="V8650" s="233"/>
      <c r="W8650" s="233"/>
      <c r="X8650" s="234"/>
      <c r="Y8650" s="233"/>
      <c r="Z8650" s="235"/>
      <c r="AA8650" s="233"/>
      <c r="AV8650" s="232"/>
    </row>
    <row r="8651" spans="1:48" s="229" customFormat="1" x14ac:dyDescent="0.25">
      <c r="A8651" s="238"/>
      <c r="B8651" s="244"/>
      <c r="C8651" s="233"/>
      <c r="D8651" s="248"/>
      <c r="E8651" s="249"/>
      <c r="F8651" s="249"/>
      <c r="G8651" s="233"/>
      <c r="H8651" s="233"/>
      <c r="I8651" s="233"/>
      <c r="J8651" s="233"/>
      <c r="K8651" s="233"/>
      <c r="L8651" s="233"/>
      <c r="M8651" s="233"/>
      <c r="N8651" s="233"/>
      <c r="O8651" s="233"/>
      <c r="P8651" s="233"/>
      <c r="Q8651" s="233"/>
      <c r="R8651" s="233"/>
      <c r="S8651" s="233"/>
      <c r="T8651" s="233"/>
      <c r="U8651" s="233"/>
      <c r="V8651" s="233"/>
      <c r="W8651" s="233"/>
      <c r="X8651" s="234"/>
      <c r="Y8651" s="233"/>
      <c r="Z8651" s="235"/>
      <c r="AA8651" s="233"/>
      <c r="AV8651" s="232"/>
    </row>
    <row r="8652" spans="1:48" s="229" customFormat="1" x14ac:dyDescent="0.25">
      <c r="A8652" s="238"/>
      <c r="B8652" s="244"/>
      <c r="C8652" s="233"/>
      <c r="D8652" s="248"/>
      <c r="E8652" s="249"/>
      <c r="F8652" s="249"/>
      <c r="G8652" s="233"/>
      <c r="H8652" s="233"/>
      <c r="I8652" s="233"/>
      <c r="J8652" s="233"/>
      <c r="K8652" s="233"/>
      <c r="L8652" s="233"/>
      <c r="M8652" s="233"/>
      <c r="N8652" s="233"/>
      <c r="O8652" s="233"/>
      <c r="P8652" s="233"/>
      <c r="Q8652" s="233"/>
      <c r="R8652" s="233"/>
      <c r="S8652" s="233"/>
      <c r="T8652" s="233"/>
      <c r="U8652" s="233"/>
      <c r="V8652" s="233"/>
      <c r="W8652" s="233"/>
      <c r="X8652" s="234"/>
      <c r="Y8652" s="233"/>
      <c r="Z8652" s="235"/>
      <c r="AA8652" s="233"/>
      <c r="AV8652" s="232"/>
    </row>
    <row r="8653" spans="1:48" s="229" customFormat="1" x14ac:dyDescent="0.25">
      <c r="A8653" s="238"/>
      <c r="B8653" s="244"/>
      <c r="C8653" s="233"/>
      <c r="D8653" s="248"/>
      <c r="E8653" s="249"/>
      <c r="F8653" s="249"/>
      <c r="G8653" s="233"/>
      <c r="H8653" s="233"/>
      <c r="I8653" s="233"/>
      <c r="J8653" s="233"/>
      <c r="K8653" s="233"/>
      <c r="L8653" s="233"/>
      <c r="M8653" s="233"/>
      <c r="N8653" s="233"/>
      <c r="O8653" s="233"/>
      <c r="P8653" s="233"/>
      <c r="Q8653" s="233"/>
      <c r="R8653" s="233"/>
      <c r="S8653" s="233"/>
      <c r="T8653" s="233"/>
      <c r="U8653" s="233"/>
      <c r="V8653" s="233"/>
      <c r="W8653" s="233"/>
      <c r="X8653" s="234"/>
      <c r="Y8653" s="233"/>
      <c r="Z8653" s="235"/>
      <c r="AA8653" s="233"/>
      <c r="AV8653" s="232"/>
    </row>
    <row r="8654" spans="1:48" s="229" customFormat="1" x14ac:dyDescent="0.25">
      <c r="A8654" s="238"/>
      <c r="B8654" s="244"/>
      <c r="C8654" s="233"/>
      <c r="D8654" s="248"/>
      <c r="E8654" s="249"/>
      <c r="F8654" s="249"/>
      <c r="G8654" s="233"/>
      <c r="H8654" s="233"/>
      <c r="I8654" s="233"/>
      <c r="J8654" s="233"/>
      <c r="K8654" s="233"/>
      <c r="L8654" s="233"/>
      <c r="M8654" s="233"/>
      <c r="N8654" s="233"/>
      <c r="O8654" s="233"/>
      <c r="P8654" s="233"/>
      <c r="Q8654" s="233"/>
      <c r="R8654" s="233"/>
      <c r="S8654" s="233"/>
      <c r="T8654" s="233"/>
      <c r="U8654" s="233"/>
      <c r="V8654" s="233"/>
      <c r="W8654" s="233"/>
      <c r="X8654" s="234"/>
      <c r="Y8654" s="233"/>
      <c r="Z8654" s="235"/>
      <c r="AA8654" s="233"/>
      <c r="AV8654" s="232"/>
    </row>
    <row r="8655" spans="1:48" s="229" customFormat="1" x14ac:dyDescent="0.25">
      <c r="A8655" s="238"/>
      <c r="B8655" s="244"/>
      <c r="C8655" s="233"/>
      <c r="D8655" s="248"/>
      <c r="E8655" s="249"/>
      <c r="F8655" s="249"/>
      <c r="G8655" s="233"/>
      <c r="H8655" s="233"/>
      <c r="I8655" s="233"/>
      <c r="J8655" s="233"/>
      <c r="K8655" s="233"/>
      <c r="L8655" s="233"/>
      <c r="M8655" s="233"/>
      <c r="N8655" s="233"/>
      <c r="O8655" s="233"/>
      <c r="P8655" s="233"/>
      <c r="Q8655" s="233"/>
      <c r="R8655" s="233"/>
      <c r="S8655" s="233"/>
      <c r="T8655" s="233"/>
      <c r="U8655" s="233"/>
      <c r="V8655" s="233"/>
      <c r="W8655" s="233"/>
      <c r="X8655" s="234"/>
      <c r="Y8655" s="233"/>
      <c r="Z8655" s="235"/>
      <c r="AA8655" s="233"/>
      <c r="AV8655" s="232"/>
    </row>
    <row r="8656" spans="1:48" s="229" customFormat="1" x14ac:dyDescent="0.25">
      <c r="A8656" s="238"/>
      <c r="B8656" s="244"/>
      <c r="C8656" s="233"/>
      <c r="D8656" s="248"/>
      <c r="E8656" s="249"/>
      <c r="F8656" s="249"/>
      <c r="G8656" s="233"/>
      <c r="H8656" s="233"/>
      <c r="I8656" s="233"/>
      <c r="J8656" s="233"/>
      <c r="K8656" s="233"/>
      <c r="L8656" s="233"/>
      <c r="M8656" s="233"/>
      <c r="N8656" s="233"/>
      <c r="O8656" s="233"/>
      <c r="P8656" s="233"/>
      <c r="Q8656" s="233"/>
      <c r="R8656" s="233"/>
      <c r="S8656" s="233"/>
      <c r="T8656" s="233"/>
      <c r="U8656" s="233"/>
      <c r="V8656" s="233"/>
      <c r="W8656" s="233"/>
      <c r="X8656" s="234"/>
      <c r="Y8656" s="233"/>
      <c r="Z8656" s="235"/>
      <c r="AA8656" s="233"/>
      <c r="AV8656" s="232"/>
    </row>
    <row r="8657" spans="1:48" s="229" customFormat="1" x14ac:dyDescent="0.25">
      <c r="A8657" s="238"/>
      <c r="B8657" s="244"/>
      <c r="C8657" s="233"/>
      <c r="D8657" s="248"/>
      <c r="E8657" s="249"/>
      <c r="F8657" s="249"/>
      <c r="G8657" s="233"/>
      <c r="H8657" s="233"/>
      <c r="I8657" s="233"/>
      <c r="J8657" s="233"/>
      <c r="K8657" s="233"/>
      <c r="L8657" s="233"/>
      <c r="M8657" s="233"/>
      <c r="N8657" s="233"/>
      <c r="O8657" s="233"/>
      <c r="P8657" s="233"/>
      <c r="Q8657" s="233"/>
      <c r="R8657" s="233"/>
      <c r="S8657" s="233"/>
      <c r="T8657" s="233"/>
      <c r="U8657" s="233"/>
      <c r="V8657" s="233"/>
      <c r="W8657" s="233"/>
      <c r="X8657" s="234"/>
      <c r="Y8657" s="233"/>
      <c r="Z8657" s="235"/>
      <c r="AA8657" s="233"/>
      <c r="AV8657" s="232"/>
    </row>
    <row r="8658" spans="1:48" s="229" customFormat="1" x14ac:dyDescent="0.25">
      <c r="A8658" s="238"/>
      <c r="B8658" s="244"/>
      <c r="C8658" s="233"/>
      <c r="D8658" s="248"/>
      <c r="E8658" s="249"/>
      <c r="F8658" s="249"/>
      <c r="G8658" s="233"/>
      <c r="H8658" s="233"/>
      <c r="I8658" s="233"/>
      <c r="J8658" s="233"/>
      <c r="K8658" s="233"/>
      <c r="L8658" s="233"/>
      <c r="M8658" s="233"/>
      <c r="N8658" s="233"/>
      <c r="O8658" s="233"/>
      <c r="P8658" s="233"/>
      <c r="Q8658" s="233"/>
      <c r="R8658" s="233"/>
      <c r="S8658" s="233"/>
      <c r="T8658" s="233"/>
      <c r="U8658" s="233"/>
      <c r="V8658" s="233"/>
      <c r="W8658" s="233"/>
      <c r="X8658" s="234"/>
      <c r="Y8658" s="233"/>
      <c r="Z8658" s="235"/>
      <c r="AA8658" s="233"/>
      <c r="AV8658" s="232"/>
    </row>
    <row r="8659" spans="1:48" s="229" customFormat="1" x14ac:dyDescent="0.25">
      <c r="A8659" s="238"/>
      <c r="B8659" s="244"/>
      <c r="C8659" s="233"/>
      <c r="D8659" s="248"/>
      <c r="E8659" s="249"/>
      <c r="F8659" s="249"/>
      <c r="G8659" s="233"/>
      <c r="H8659" s="233"/>
      <c r="I8659" s="233"/>
      <c r="J8659" s="233"/>
      <c r="K8659" s="233"/>
      <c r="L8659" s="233"/>
      <c r="M8659" s="233"/>
      <c r="N8659" s="233"/>
      <c r="O8659" s="233"/>
      <c r="P8659" s="233"/>
      <c r="Q8659" s="233"/>
      <c r="R8659" s="233"/>
      <c r="S8659" s="233"/>
      <c r="T8659" s="233"/>
      <c r="U8659" s="233"/>
      <c r="V8659" s="233"/>
      <c r="W8659" s="233"/>
      <c r="X8659" s="234"/>
      <c r="Y8659" s="233"/>
      <c r="Z8659" s="235"/>
      <c r="AA8659" s="233"/>
      <c r="AV8659" s="232"/>
    </row>
    <row r="8660" spans="1:48" s="229" customFormat="1" x14ac:dyDescent="0.25">
      <c r="A8660" s="238"/>
      <c r="B8660" s="244"/>
      <c r="C8660" s="233"/>
      <c r="D8660" s="248"/>
      <c r="E8660" s="249"/>
      <c r="F8660" s="249"/>
      <c r="G8660" s="233"/>
      <c r="H8660" s="233"/>
      <c r="I8660" s="233"/>
      <c r="J8660" s="233"/>
      <c r="K8660" s="233"/>
      <c r="L8660" s="233"/>
      <c r="M8660" s="233"/>
      <c r="N8660" s="233"/>
      <c r="O8660" s="233"/>
      <c r="P8660" s="233"/>
      <c r="Q8660" s="233"/>
      <c r="R8660" s="233"/>
      <c r="S8660" s="233"/>
      <c r="T8660" s="233"/>
      <c r="U8660" s="233"/>
      <c r="V8660" s="233"/>
      <c r="W8660" s="233"/>
      <c r="X8660" s="234"/>
      <c r="Y8660" s="233"/>
      <c r="Z8660" s="235"/>
      <c r="AA8660" s="233"/>
      <c r="AV8660" s="232"/>
    </row>
    <row r="8661" spans="1:48" s="229" customFormat="1" x14ac:dyDescent="0.25">
      <c r="A8661" s="238"/>
      <c r="B8661" s="244"/>
      <c r="C8661" s="233"/>
      <c r="D8661" s="248"/>
      <c r="E8661" s="249"/>
      <c r="F8661" s="249"/>
      <c r="G8661" s="233"/>
      <c r="H8661" s="233"/>
      <c r="I8661" s="233"/>
      <c r="J8661" s="233"/>
      <c r="K8661" s="233"/>
      <c r="L8661" s="233"/>
      <c r="M8661" s="233"/>
      <c r="N8661" s="233"/>
      <c r="O8661" s="233"/>
      <c r="P8661" s="233"/>
      <c r="Q8661" s="233"/>
      <c r="R8661" s="233"/>
      <c r="S8661" s="233"/>
      <c r="T8661" s="233"/>
      <c r="U8661" s="233"/>
      <c r="V8661" s="233"/>
      <c r="W8661" s="233"/>
      <c r="X8661" s="234"/>
      <c r="Y8661" s="233"/>
      <c r="Z8661" s="235"/>
      <c r="AA8661" s="233"/>
      <c r="AV8661" s="232"/>
    </row>
    <row r="8662" spans="1:48" s="229" customFormat="1" x14ac:dyDescent="0.25">
      <c r="A8662" s="238"/>
      <c r="B8662" s="244"/>
      <c r="C8662" s="233"/>
      <c r="D8662" s="248"/>
      <c r="E8662" s="249"/>
      <c r="F8662" s="249"/>
      <c r="G8662" s="233"/>
      <c r="H8662" s="233"/>
      <c r="I8662" s="233"/>
      <c r="J8662" s="233"/>
      <c r="K8662" s="233"/>
      <c r="L8662" s="233"/>
      <c r="M8662" s="233"/>
      <c r="N8662" s="233"/>
      <c r="O8662" s="233"/>
      <c r="P8662" s="233"/>
      <c r="Q8662" s="233"/>
      <c r="R8662" s="233"/>
      <c r="S8662" s="233"/>
      <c r="T8662" s="233"/>
      <c r="U8662" s="233"/>
      <c r="V8662" s="233"/>
      <c r="W8662" s="233"/>
      <c r="X8662" s="234"/>
      <c r="Y8662" s="233"/>
      <c r="Z8662" s="235"/>
      <c r="AA8662" s="233"/>
      <c r="AV8662" s="232"/>
    </row>
    <row r="8663" spans="1:48" s="229" customFormat="1" x14ac:dyDescent="0.25">
      <c r="A8663" s="238"/>
      <c r="B8663" s="244"/>
      <c r="C8663" s="233"/>
      <c r="D8663" s="248"/>
      <c r="E8663" s="249"/>
      <c r="F8663" s="249"/>
      <c r="G8663" s="233"/>
      <c r="H8663" s="233"/>
      <c r="I8663" s="233"/>
      <c r="J8663" s="233"/>
      <c r="K8663" s="233"/>
      <c r="L8663" s="233"/>
      <c r="M8663" s="233"/>
      <c r="N8663" s="233"/>
      <c r="O8663" s="233"/>
      <c r="P8663" s="233"/>
      <c r="Q8663" s="233"/>
      <c r="R8663" s="233"/>
      <c r="S8663" s="233"/>
      <c r="T8663" s="233"/>
      <c r="U8663" s="233"/>
      <c r="V8663" s="233"/>
      <c r="W8663" s="233"/>
      <c r="X8663" s="234"/>
      <c r="Y8663" s="233"/>
      <c r="Z8663" s="235"/>
      <c r="AA8663" s="233"/>
      <c r="AV8663" s="232"/>
    </row>
    <row r="8664" spans="1:48" s="229" customFormat="1" x14ac:dyDescent="0.25">
      <c r="A8664" s="238"/>
      <c r="B8664" s="244"/>
      <c r="C8664" s="233"/>
      <c r="D8664" s="248"/>
      <c r="E8664" s="249"/>
      <c r="F8664" s="249"/>
      <c r="G8664" s="233"/>
      <c r="H8664" s="233"/>
      <c r="I8664" s="233"/>
      <c r="J8664" s="233"/>
      <c r="K8664" s="233"/>
      <c r="L8664" s="233"/>
      <c r="M8664" s="233"/>
      <c r="N8664" s="233"/>
      <c r="O8664" s="233"/>
      <c r="P8664" s="233"/>
      <c r="Q8664" s="233"/>
      <c r="R8664" s="233"/>
      <c r="S8664" s="233"/>
      <c r="T8664" s="233"/>
      <c r="U8664" s="233"/>
      <c r="V8664" s="233"/>
      <c r="W8664" s="233"/>
      <c r="X8664" s="234"/>
      <c r="Y8664" s="233"/>
      <c r="Z8664" s="235"/>
      <c r="AA8664" s="233"/>
      <c r="AV8664" s="232"/>
    </row>
    <row r="8665" spans="1:48" s="229" customFormat="1" x14ac:dyDescent="0.25">
      <c r="A8665" s="238"/>
      <c r="B8665" s="244"/>
      <c r="C8665" s="233"/>
      <c r="D8665" s="248"/>
      <c r="E8665" s="249"/>
      <c r="F8665" s="249"/>
      <c r="G8665" s="233"/>
      <c r="H8665" s="233"/>
      <c r="I8665" s="233"/>
      <c r="J8665" s="233"/>
      <c r="K8665" s="233"/>
      <c r="L8665" s="233"/>
      <c r="M8665" s="233"/>
      <c r="N8665" s="233"/>
      <c r="O8665" s="233"/>
      <c r="P8665" s="233"/>
      <c r="Q8665" s="233"/>
      <c r="R8665" s="233"/>
      <c r="S8665" s="233"/>
      <c r="T8665" s="233"/>
      <c r="U8665" s="233"/>
      <c r="V8665" s="233"/>
      <c r="W8665" s="233"/>
      <c r="X8665" s="234"/>
      <c r="Y8665" s="233"/>
      <c r="Z8665" s="235"/>
      <c r="AA8665" s="233"/>
      <c r="AV8665" s="232"/>
    </row>
    <row r="8666" spans="1:48" s="229" customFormat="1" x14ac:dyDescent="0.25">
      <c r="A8666" s="238"/>
      <c r="B8666" s="244"/>
      <c r="C8666" s="233"/>
      <c r="D8666" s="248"/>
      <c r="E8666" s="249"/>
      <c r="F8666" s="249"/>
      <c r="G8666" s="233"/>
      <c r="H8666" s="233"/>
      <c r="I8666" s="233"/>
      <c r="J8666" s="233"/>
      <c r="K8666" s="233"/>
      <c r="L8666" s="233"/>
      <c r="M8666" s="233"/>
      <c r="N8666" s="233"/>
      <c r="O8666" s="233"/>
      <c r="P8666" s="233"/>
      <c r="Q8666" s="233"/>
      <c r="R8666" s="233"/>
      <c r="S8666" s="233"/>
      <c r="T8666" s="233"/>
      <c r="U8666" s="233"/>
      <c r="V8666" s="233"/>
      <c r="W8666" s="233"/>
      <c r="X8666" s="234"/>
      <c r="Y8666" s="233"/>
      <c r="Z8666" s="235"/>
      <c r="AA8666" s="233"/>
      <c r="AV8666" s="232"/>
    </row>
    <row r="8667" spans="1:48" s="229" customFormat="1" x14ac:dyDescent="0.25">
      <c r="A8667" s="238"/>
      <c r="B8667" s="244"/>
      <c r="C8667" s="233"/>
      <c r="D8667" s="248"/>
      <c r="E8667" s="249"/>
      <c r="F8667" s="249"/>
      <c r="G8667" s="233"/>
      <c r="H8667" s="233"/>
      <c r="I8667" s="233"/>
      <c r="J8667" s="233"/>
      <c r="K8667" s="233"/>
      <c r="L8667" s="233"/>
      <c r="M8667" s="233"/>
      <c r="N8667" s="233"/>
      <c r="O8667" s="233"/>
      <c r="P8667" s="233"/>
      <c r="Q8667" s="233"/>
      <c r="R8667" s="233"/>
      <c r="S8667" s="233"/>
      <c r="T8667" s="233"/>
      <c r="U8667" s="233"/>
      <c r="V8667" s="233"/>
      <c r="W8667" s="233"/>
      <c r="X8667" s="234"/>
      <c r="Y8667" s="233"/>
      <c r="Z8667" s="235"/>
      <c r="AA8667" s="233"/>
      <c r="AV8667" s="232"/>
    </row>
    <row r="8668" spans="1:48" s="229" customFormat="1" x14ac:dyDescent="0.25">
      <c r="A8668" s="238"/>
      <c r="B8668" s="244"/>
      <c r="C8668" s="233"/>
      <c r="D8668" s="248"/>
      <c r="E8668" s="249"/>
      <c r="F8668" s="249"/>
      <c r="G8668" s="233"/>
      <c r="H8668" s="233"/>
      <c r="I8668" s="233"/>
      <c r="J8668" s="233"/>
      <c r="K8668" s="233"/>
      <c r="L8668" s="233"/>
      <c r="M8668" s="233"/>
      <c r="N8668" s="233"/>
      <c r="O8668" s="233"/>
      <c r="P8668" s="233"/>
      <c r="Q8668" s="233"/>
      <c r="R8668" s="233"/>
      <c r="S8668" s="233"/>
      <c r="T8668" s="233"/>
      <c r="U8668" s="233"/>
      <c r="V8668" s="233"/>
      <c r="W8668" s="233"/>
      <c r="X8668" s="234"/>
      <c r="Y8668" s="233"/>
      <c r="Z8668" s="235"/>
      <c r="AA8668" s="233"/>
      <c r="AV8668" s="232"/>
    </row>
    <row r="8669" spans="1:48" s="229" customFormat="1" x14ac:dyDescent="0.25">
      <c r="A8669" s="238"/>
      <c r="B8669" s="244"/>
      <c r="C8669" s="233"/>
      <c r="D8669" s="248"/>
      <c r="E8669" s="249"/>
      <c r="F8669" s="249"/>
      <c r="G8669" s="233"/>
      <c r="H8669" s="233"/>
      <c r="I8669" s="233"/>
      <c r="J8669" s="233"/>
      <c r="K8669" s="233"/>
      <c r="L8669" s="233"/>
      <c r="M8669" s="233"/>
      <c r="N8669" s="233"/>
      <c r="O8669" s="233"/>
      <c r="P8669" s="233"/>
      <c r="Q8669" s="233"/>
      <c r="R8669" s="233"/>
      <c r="S8669" s="233"/>
      <c r="T8669" s="233"/>
      <c r="U8669" s="233"/>
      <c r="V8669" s="233"/>
      <c r="W8669" s="233"/>
      <c r="X8669" s="234"/>
      <c r="Y8669" s="233"/>
      <c r="Z8669" s="235"/>
      <c r="AA8669" s="233"/>
      <c r="AV8669" s="232"/>
    </row>
    <row r="8670" spans="1:48" s="229" customFormat="1" x14ac:dyDescent="0.25">
      <c r="A8670" s="238"/>
      <c r="B8670" s="244"/>
      <c r="C8670" s="233"/>
      <c r="D8670" s="248"/>
      <c r="E8670" s="249"/>
      <c r="F8670" s="249"/>
      <c r="G8670" s="233"/>
      <c r="H8670" s="233"/>
      <c r="I8670" s="233"/>
      <c r="J8670" s="233"/>
      <c r="K8670" s="233"/>
      <c r="L8670" s="233"/>
      <c r="M8670" s="233"/>
      <c r="N8670" s="233"/>
      <c r="O8670" s="233"/>
      <c r="P8670" s="233"/>
      <c r="Q8670" s="233"/>
      <c r="R8670" s="233"/>
      <c r="S8670" s="233"/>
      <c r="T8670" s="233"/>
      <c r="U8670" s="233"/>
      <c r="V8670" s="233"/>
      <c r="W8670" s="233"/>
      <c r="X8670" s="234"/>
      <c r="Y8670" s="233"/>
      <c r="Z8670" s="235"/>
      <c r="AA8670" s="233"/>
      <c r="AV8670" s="232"/>
    </row>
    <row r="8671" spans="1:48" s="229" customFormat="1" x14ac:dyDescent="0.25">
      <c r="A8671" s="238"/>
      <c r="B8671" s="244"/>
      <c r="C8671" s="233"/>
      <c r="D8671" s="248"/>
      <c r="E8671" s="249"/>
      <c r="F8671" s="249"/>
      <c r="G8671" s="233"/>
      <c r="H8671" s="233"/>
      <c r="I8671" s="233"/>
      <c r="J8671" s="233"/>
      <c r="K8671" s="233"/>
      <c r="L8671" s="233"/>
      <c r="M8671" s="233"/>
      <c r="N8671" s="233"/>
      <c r="O8671" s="233"/>
      <c r="P8671" s="233"/>
      <c r="Q8671" s="233"/>
      <c r="R8671" s="233"/>
      <c r="S8671" s="233"/>
      <c r="T8671" s="233"/>
      <c r="U8671" s="233"/>
      <c r="V8671" s="233"/>
      <c r="W8671" s="233"/>
      <c r="X8671" s="234"/>
      <c r="Y8671" s="233"/>
      <c r="Z8671" s="235"/>
      <c r="AA8671" s="233"/>
      <c r="AV8671" s="232"/>
    </row>
    <row r="8672" spans="1:48" s="229" customFormat="1" x14ac:dyDescent="0.25">
      <c r="A8672" s="238"/>
      <c r="B8672" s="244"/>
      <c r="C8672" s="233"/>
      <c r="D8672" s="248"/>
      <c r="E8672" s="249"/>
      <c r="F8672" s="249"/>
      <c r="G8672" s="233"/>
      <c r="H8672" s="233"/>
      <c r="I8672" s="233"/>
      <c r="J8672" s="233"/>
      <c r="K8672" s="233"/>
      <c r="L8672" s="233"/>
      <c r="M8672" s="233"/>
      <c r="N8672" s="233"/>
      <c r="O8672" s="233"/>
      <c r="P8672" s="233"/>
      <c r="Q8672" s="233"/>
      <c r="R8672" s="233"/>
      <c r="S8672" s="233"/>
      <c r="T8672" s="233"/>
      <c r="U8672" s="233"/>
      <c r="V8672" s="233"/>
      <c r="W8672" s="233"/>
      <c r="X8672" s="234"/>
      <c r="Y8672" s="233"/>
      <c r="Z8672" s="235"/>
      <c r="AA8672" s="233"/>
      <c r="AV8672" s="232"/>
    </row>
    <row r="8673" spans="1:48" s="229" customFormat="1" x14ac:dyDescent="0.25">
      <c r="A8673" s="238"/>
      <c r="B8673" s="244"/>
      <c r="C8673" s="233"/>
      <c r="D8673" s="248"/>
      <c r="E8673" s="249"/>
      <c r="F8673" s="249"/>
      <c r="G8673" s="233"/>
      <c r="H8673" s="233"/>
      <c r="I8673" s="233"/>
      <c r="J8673" s="233"/>
      <c r="K8673" s="233"/>
      <c r="L8673" s="233"/>
      <c r="M8673" s="233"/>
      <c r="N8673" s="233"/>
      <c r="O8673" s="233"/>
      <c r="P8673" s="233"/>
      <c r="Q8673" s="233"/>
      <c r="R8673" s="233"/>
      <c r="S8673" s="233"/>
      <c r="T8673" s="233"/>
      <c r="U8673" s="233"/>
      <c r="V8673" s="233"/>
      <c r="W8673" s="233"/>
      <c r="X8673" s="234"/>
      <c r="Y8673" s="233"/>
      <c r="Z8673" s="235"/>
      <c r="AA8673" s="233"/>
      <c r="AV8673" s="232"/>
    </row>
    <row r="8674" spans="1:48" s="229" customFormat="1" x14ac:dyDescent="0.25">
      <c r="A8674" s="238"/>
      <c r="B8674" s="244"/>
      <c r="C8674" s="233"/>
      <c r="D8674" s="248"/>
      <c r="E8674" s="249"/>
      <c r="F8674" s="249"/>
      <c r="G8674" s="233"/>
      <c r="H8674" s="233"/>
      <c r="I8674" s="233"/>
      <c r="J8674" s="233"/>
      <c r="K8674" s="233"/>
      <c r="L8674" s="233"/>
      <c r="M8674" s="233"/>
      <c r="N8674" s="233"/>
      <c r="O8674" s="233"/>
      <c r="P8674" s="233"/>
      <c r="Q8674" s="233"/>
      <c r="R8674" s="233"/>
      <c r="S8674" s="233"/>
      <c r="T8674" s="233"/>
      <c r="U8674" s="233"/>
      <c r="V8674" s="233"/>
      <c r="W8674" s="233"/>
      <c r="X8674" s="234"/>
      <c r="Y8674" s="233"/>
      <c r="Z8674" s="235"/>
      <c r="AA8674" s="233"/>
      <c r="AV8674" s="232"/>
    </row>
    <row r="8675" spans="1:48" s="229" customFormat="1" x14ac:dyDescent="0.25">
      <c r="A8675" s="238"/>
      <c r="B8675" s="244"/>
      <c r="C8675" s="233"/>
      <c r="D8675" s="248"/>
      <c r="E8675" s="249"/>
      <c r="F8675" s="249"/>
      <c r="G8675" s="233"/>
      <c r="H8675" s="233"/>
      <c r="I8675" s="233"/>
      <c r="J8675" s="233"/>
      <c r="K8675" s="233"/>
      <c r="L8675" s="233"/>
      <c r="M8675" s="233"/>
      <c r="N8675" s="233"/>
      <c r="O8675" s="233"/>
      <c r="P8675" s="233"/>
      <c r="Q8675" s="233"/>
      <c r="R8675" s="233"/>
      <c r="S8675" s="233"/>
      <c r="T8675" s="233"/>
      <c r="U8675" s="233"/>
      <c r="V8675" s="233"/>
      <c r="W8675" s="233"/>
      <c r="X8675" s="234"/>
      <c r="Y8675" s="233"/>
      <c r="Z8675" s="235"/>
      <c r="AA8675" s="233"/>
      <c r="AV8675" s="232"/>
    </row>
    <row r="8676" spans="1:48" s="229" customFormat="1" x14ac:dyDescent="0.25">
      <c r="A8676" s="238"/>
      <c r="B8676" s="244"/>
      <c r="C8676" s="233"/>
      <c r="D8676" s="248"/>
      <c r="E8676" s="249"/>
      <c r="F8676" s="249"/>
      <c r="G8676" s="233"/>
      <c r="H8676" s="233"/>
      <c r="I8676" s="233"/>
      <c r="J8676" s="233"/>
      <c r="K8676" s="233"/>
      <c r="L8676" s="233"/>
      <c r="M8676" s="233"/>
      <c r="N8676" s="233"/>
      <c r="O8676" s="233"/>
      <c r="P8676" s="233"/>
      <c r="Q8676" s="233"/>
      <c r="R8676" s="233"/>
      <c r="S8676" s="233"/>
      <c r="T8676" s="233"/>
      <c r="U8676" s="233"/>
      <c r="V8676" s="233"/>
      <c r="W8676" s="233"/>
      <c r="X8676" s="234"/>
      <c r="Y8676" s="233"/>
      <c r="Z8676" s="235"/>
      <c r="AA8676" s="233"/>
      <c r="AV8676" s="232"/>
    </row>
    <row r="8677" spans="1:48" s="229" customFormat="1" x14ac:dyDescent="0.25">
      <c r="A8677" s="238"/>
      <c r="B8677" s="244"/>
      <c r="C8677" s="233"/>
      <c r="D8677" s="248"/>
      <c r="E8677" s="249"/>
      <c r="F8677" s="249"/>
      <c r="G8677" s="233"/>
      <c r="H8677" s="233"/>
      <c r="I8677" s="233"/>
      <c r="J8677" s="233"/>
      <c r="K8677" s="233"/>
      <c r="L8677" s="233"/>
      <c r="M8677" s="233"/>
      <c r="N8677" s="233"/>
      <c r="O8677" s="233"/>
      <c r="P8677" s="233"/>
      <c r="Q8677" s="233"/>
      <c r="R8677" s="233"/>
      <c r="S8677" s="233"/>
      <c r="T8677" s="233"/>
      <c r="U8677" s="233"/>
      <c r="V8677" s="233"/>
      <c r="W8677" s="233"/>
      <c r="X8677" s="234"/>
      <c r="Y8677" s="233"/>
      <c r="Z8677" s="235"/>
      <c r="AA8677" s="233"/>
      <c r="AV8677" s="232"/>
    </row>
    <row r="8678" spans="1:48" s="229" customFormat="1" x14ac:dyDescent="0.25">
      <c r="A8678" s="238"/>
      <c r="B8678" s="244"/>
      <c r="C8678" s="233"/>
      <c r="D8678" s="248"/>
      <c r="E8678" s="249"/>
      <c r="F8678" s="249"/>
      <c r="G8678" s="233"/>
      <c r="H8678" s="233"/>
      <c r="I8678" s="233"/>
      <c r="J8678" s="233"/>
      <c r="K8678" s="233"/>
      <c r="L8678" s="233"/>
      <c r="M8678" s="233"/>
      <c r="N8678" s="233"/>
      <c r="O8678" s="233"/>
      <c r="P8678" s="233"/>
      <c r="Q8678" s="233"/>
      <c r="R8678" s="233"/>
      <c r="S8678" s="233"/>
      <c r="T8678" s="233"/>
      <c r="U8678" s="233"/>
      <c r="V8678" s="233"/>
      <c r="W8678" s="233"/>
      <c r="X8678" s="234"/>
      <c r="Y8678" s="233"/>
      <c r="Z8678" s="235"/>
      <c r="AA8678" s="233"/>
      <c r="AV8678" s="232"/>
    </row>
    <row r="8679" spans="1:48" s="229" customFormat="1" x14ac:dyDescent="0.25">
      <c r="A8679" s="238"/>
      <c r="B8679" s="244"/>
      <c r="C8679" s="233"/>
      <c r="D8679" s="248"/>
      <c r="E8679" s="249"/>
      <c r="F8679" s="249"/>
      <c r="G8679" s="233"/>
      <c r="H8679" s="233"/>
      <c r="I8679" s="233"/>
      <c r="J8679" s="233"/>
      <c r="K8679" s="233"/>
      <c r="L8679" s="233"/>
      <c r="M8679" s="233"/>
      <c r="N8679" s="233"/>
      <c r="O8679" s="233"/>
      <c r="P8679" s="233"/>
      <c r="Q8679" s="233"/>
      <c r="R8679" s="233"/>
      <c r="S8679" s="233"/>
      <c r="T8679" s="233"/>
      <c r="U8679" s="233"/>
      <c r="V8679" s="233"/>
      <c r="W8679" s="233"/>
      <c r="X8679" s="234"/>
      <c r="Y8679" s="233"/>
      <c r="Z8679" s="235"/>
      <c r="AA8679" s="233"/>
      <c r="AV8679" s="232"/>
    </row>
    <row r="8680" spans="1:48" s="229" customFormat="1" x14ac:dyDescent="0.25">
      <c r="A8680" s="238"/>
      <c r="B8680" s="244"/>
      <c r="C8680" s="233"/>
      <c r="D8680" s="248"/>
      <c r="E8680" s="249"/>
      <c r="F8680" s="249"/>
      <c r="G8680" s="233"/>
      <c r="H8680" s="233"/>
      <c r="I8680" s="233"/>
      <c r="J8680" s="233"/>
      <c r="K8680" s="233"/>
      <c r="L8680" s="233"/>
      <c r="M8680" s="233"/>
      <c r="N8680" s="233"/>
      <c r="O8680" s="233"/>
      <c r="P8680" s="233"/>
      <c r="Q8680" s="233"/>
      <c r="R8680" s="233"/>
      <c r="S8680" s="233"/>
      <c r="T8680" s="233"/>
      <c r="U8680" s="233"/>
      <c r="V8680" s="233"/>
      <c r="W8680" s="233"/>
      <c r="X8680" s="234"/>
      <c r="Y8680" s="233"/>
      <c r="Z8680" s="235"/>
      <c r="AA8680" s="233"/>
      <c r="AV8680" s="232"/>
    </row>
    <row r="8681" spans="1:48" s="229" customFormat="1" x14ac:dyDescent="0.25">
      <c r="A8681" s="238"/>
      <c r="B8681" s="244"/>
      <c r="C8681" s="233"/>
      <c r="D8681" s="248"/>
      <c r="E8681" s="249"/>
      <c r="F8681" s="249"/>
      <c r="G8681" s="233"/>
      <c r="H8681" s="233"/>
      <c r="I8681" s="233"/>
      <c r="J8681" s="233"/>
      <c r="K8681" s="233"/>
      <c r="L8681" s="233"/>
      <c r="M8681" s="233"/>
      <c r="N8681" s="233"/>
      <c r="O8681" s="233"/>
      <c r="P8681" s="233"/>
      <c r="Q8681" s="233"/>
      <c r="R8681" s="233"/>
      <c r="S8681" s="233"/>
      <c r="T8681" s="233"/>
      <c r="U8681" s="233"/>
      <c r="V8681" s="233"/>
      <c r="W8681" s="233"/>
      <c r="X8681" s="234"/>
      <c r="Y8681" s="233"/>
      <c r="Z8681" s="235"/>
      <c r="AA8681" s="233"/>
      <c r="AV8681" s="232"/>
    </row>
    <row r="8682" spans="1:48" s="229" customFormat="1" x14ac:dyDescent="0.25">
      <c r="A8682" s="238"/>
      <c r="B8682" s="244"/>
      <c r="C8682" s="233"/>
      <c r="D8682" s="248"/>
      <c r="E8682" s="249"/>
      <c r="F8682" s="249"/>
      <c r="G8682" s="233"/>
      <c r="H8682" s="233"/>
      <c r="I8682" s="233"/>
      <c r="J8682" s="233"/>
      <c r="K8682" s="233"/>
      <c r="L8682" s="233"/>
      <c r="M8682" s="233"/>
      <c r="N8682" s="233"/>
      <c r="O8682" s="233"/>
      <c r="P8682" s="233"/>
      <c r="Q8682" s="233"/>
      <c r="R8682" s="233"/>
      <c r="S8682" s="233"/>
      <c r="T8682" s="233"/>
      <c r="U8682" s="233"/>
      <c r="V8682" s="233"/>
      <c r="W8682" s="233"/>
      <c r="X8682" s="234"/>
      <c r="Y8682" s="233"/>
      <c r="Z8682" s="235"/>
      <c r="AA8682" s="233"/>
      <c r="AV8682" s="232"/>
    </row>
    <row r="8683" spans="1:48" s="229" customFormat="1" x14ac:dyDescent="0.25">
      <c r="A8683" s="238"/>
      <c r="B8683" s="244"/>
      <c r="C8683" s="233"/>
      <c r="D8683" s="248"/>
      <c r="E8683" s="249"/>
      <c r="F8683" s="249"/>
      <c r="G8683" s="233"/>
      <c r="H8683" s="233"/>
      <c r="I8683" s="233"/>
      <c r="J8683" s="233"/>
      <c r="K8683" s="233"/>
      <c r="L8683" s="233"/>
      <c r="M8683" s="233"/>
      <c r="N8683" s="233"/>
      <c r="O8683" s="233"/>
      <c r="P8683" s="233"/>
      <c r="Q8683" s="233"/>
      <c r="R8683" s="233"/>
      <c r="S8683" s="233"/>
      <c r="T8683" s="233"/>
      <c r="U8683" s="233"/>
      <c r="V8683" s="233"/>
      <c r="W8683" s="233"/>
      <c r="X8683" s="234"/>
      <c r="Y8683" s="233"/>
      <c r="Z8683" s="235"/>
      <c r="AA8683" s="233"/>
      <c r="AV8683" s="232"/>
    </row>
    <row r="8684" spans="1:48" s="229" customFormat="1" x14ac:dyDescent="0.25">
      <c r="A8684" s="238"/>
      <c r="B8684" s="244"/>
      <c r="C8684" s="233"/>
      <c r="D8684" s="248"/>
      <c r="E8684" s="249"/>
      <c r="F8684" s="249"/>
      <c r="G8684" s="233"/>
      <c r="H8684" s="233"/>
      <c r="I8684" s="233"/>
      <c r="J8684" s="233"/>
      <c r="K8684" s="233"/>
      <c r="L8684" s="233"/>
      <c r="M8684" s="233"/>
      <c r="N8684" s="233"/>
      <c r="O8684" s="233"/>
      <c r="P8684" s="233"/>
      <c r="Q8684" s="233"/>
      <c r="R8684" s="233"/>
      <c r="S8684" s="233"/>
      <c r="T8684" s="233"/>
      <c r="U8684" s="233"/>
      <c r="V8684" s="233"/>
      <c r="W8684" s="233"/>
      <c r="X8684" s="234"/>
      <c r="Y8684" s="233"/>
      <c r="Z8684" s="235"/>
      <c r="AA8684" s="233"/>
      <c r="AV8684" s="232"/>
    </row>
    <row r="8685" spans="1:48" s="229" customFormat="1" x14ac:dyDescent="0.25">
      <c r="A8685" s="238"/>
      <c r="B8685" s="244"/>
      <c r="C8685" s="233"/>
      <c r="D8685" s="248"/>
      <c r="E8685" s="249"/>
      <c r="F8685" s="249"/>
      <c r="G8685" s="233"/>
      <c r="H8685" s="233"/>
      <c r="I8685" s="233"/>
      <c r="J8685" s="233"/>
      <c r="K8685" s="233"/>
      <c r="L8685" s="233"/>
      <c r="M8685" s="233"/>
      <c r="N8685" s="233"/>
      <c r="O8685" s="233"/>
      <c r="P8685" s="233"/>
      <c r="Q8685" s="233"/>
      <c r="R8685" s="233"/>
      <c r="S8685" s="233"/>
      <c r="T8685" s="233"/>
      <c r="U8685" s="233"/>
      <c r="V8685" s="233"/>
      <c r="W8685" s="233"/>
      <c r="X8685" s="234"/>
      <c r="Y8685" s="233"/>
      <c r="Z8685" s="235"/>
      <c r="AA8685" s="233"/>
      <c r="AV8685" s="232"/>
    </row>
    <row r="8686" spans="1:48" s="229" customFormat="1" x14ac:dyDescent="0.25">
      <c r="A8686" s="238"/>
      <c r="B8686" s="244"/>
      <c r="C8686" s="233"/>
      <c r="D8686" s="248"/>
      <c r="E8686" s="249"/>
      <c r="F8686" s="249"/>
      <c r="G8686" s="233"/>
      <c r="H8686" s="233"/>
      <c r="I8686" s="233"/>
      <c r="J8686" s="233"/>
      <c r="K8686" s="233"/>
      <c r="L8686" s="233"/>
      <c r="M8686" s="233"/>
      <c r="N8686" s="233"/>
      <c r="O8686" s="233"/>
      <c r="P8686" s="233"/>
      <c r="Q8686" s="233"/>
      <c r="R8686" s="233"/>
      <c r="S8686" s="233"/>
      <c r="T8686" s="233"/>
      <c r="U8686" s="233"/>
      <c r="V8686" s="233"/>
      <c r="W8686" s="233"/>
      <c r="X8686" s="234"/>
      <c r="Y8686" s="233"/>
      <c r="Z8686" s="235"/>
      <c r="AA8686" s="233"/>
      <c r="AV8686" s="232"/>
    </row>
    <row r="8687" spans="1:48" s="229" customFormat="1" x14ac:dyDescent="0.25">
      <c r="A8687" s="238"/>
      <c r="B8687" s="244"/>
      <c r="C8687" s="233"/>
      <c r="D8687" s="248"/>
      <c r="E8687" s="249"/>
      <c r="F8687" s="249"/>
      <c r="G8687" s="233"/>
      <c r="H8687" s="233"/>
      <c r="I8687" s="233"/>
      <c r="J8687" s="233"/>
      <c r="K8687" s="233"/>
      <c r="L8687" s="233"/>
      <c r="M8687" s="233"/>
      <c r="N8687" s="233"/>
      <c r="O8687" s="233"/>
      <c r="P8687" s="233"/>
      <c r="Q8687" s="233"/>
      <c r="R8687" s="233"/>
      <c r="S8687" s="233"/>
      <c r="T8687" s="233"/>
      <c r="U8687" s="233"/>
      <c r="V8687" s="233"/>
      <c r="W8687" s="233"/>
      <c r="X8687" s="234"/>
      <c r="Y8687" s="233"/>
      <c r="Z8687" s="235"/>
      <c r="AA8687" s="233"/>
      <c r="AV8687" s="232"/>
    </row>
    <row r="8688" spans="1:48" s="229" customFormat="1" x14ac:dyDescent="0.25">
      <c r="A8688" s="238"/>
      <c r="B8688" s="244"/>
      <c r="C8688" s="233"/>
      <c r="D8688" s="248"/>
      <c r="E8688" s="249"/>
      <c r="F8688" s="249"/>
      <c r="G8688" s="233"/>
      <c r="H8688" s="233"/>
      <c r="I8688" s="233"/>
      <c r="J8688" s="233"/>
      <c r="K8688" s="233"/>
      <c r="L8688" s="233"/>
      <c r="M8688" s="233"/>
      <c r="N8688" s="233"/>
      <c r="O8688" s="233"/>
      <c r="P8688" s="233"/>
      <c r="Q8688" s="233"/>
      <c r="R8688" s="233"/>
      <c r="S8688" s="233"/>
      <c r="T8688" s="233"/>
      <c r="U8688" s="233"/>
      <c r="V8688" s="233"/>
      <c r="W8688" s="233"/>
      <c r="X8688" s="234"/>
      <c r="Y8688" s="233"/>
      <c r="Z8688" s="235"/>
      <c r="AA8688" s="233"/>
      <c r="AV8688" s="232"/>
    </row>
    <row r="8689" spans="1:48" s="229" customFormat="1" x14ac:dyDescent="0.25">
      <c r="A8689" s="238"/>
      <c r="B8689" s="244"/>
      <c r="C8689" s="233"/>
      <c r="D8689" s="248"/>
      <c r="E8689" s="249"/>
      <c r="F8689" s="249"/>
      <c r="G8689" s="233"/>
      <c r="H8689" s="233"/>
      <c r="I8689" s="233"/>
      <c r="J8689" s="233"/>
      <c r="K8689" s="233"/>
      <c r="L8689" s="233"/>
      <c r="M8689" s="233"/>
      <c r="N8689" s="233"/>
      <c r="O8689" s="233"/>
      <c r="P8689" s="233"/>
      <c r="Q8689" s="233"/>
      <c r="R8689" s="233"/>
      <c r="S8689" s="233"/>
      <c r="T8689" s="233"/>
      <c r="U8689" s="233"/>
      <c r="V8689" s="233"/>
      <c r="W8689" s="233"/>
      <c r="X8689" s="234"/>
      <c r="Y8689" s="233"/>
      <c r="Z8689" s="235"/>
      <c r="AA8689" s="233"/>
      <c r="AV8689" s="232"/>
    </row>
    <row r="8690" spans="1:48" s="229" customFormat="1" x14ac:dyDescent="0.25">
      <c r="A8690" s="238"/>
      <c r="B8690" s="244"/>
      <c r="C8690" s="233"/>
      <c r="D8690" s="248"/>
      <c r="E8690" s="249"/>
      <c r="F8690" s="249"/>
      <c r="G8690" s="233"/>
      <c r="H8690" s="233"/>
      <c r="I8690" s="233"/>
      <c r="J8690" s="233"/>
      <c r="K8690" s="233"/>
      <c r="L8690" s="233"/>
      <c r="M8690" s="233"/>
      <c r="N8690" s="233"/>
      <c r="O8690" s="233"/>
      <c r="P8690" s="233"/>
      <c r="Q8690" s="233"/>
      <c r="R8690" s="233"/>
      <c r="S8690" s="233"/>
      <c r="T8690" s="233"/>
      <c r="U8690" s="233"/>
      <c r="V8690" s="233"/>
      <c r="W8690" s="233"/>
      <c r="X8690" s="234"/>
      <c r="Y8690" s="233"/>
      <c r="Z8690" s="235"/>
      <c r="AA8690" s="233"/>
      <c r="AV8690" s="232"/>
    </row>
    <row r="8691" spans="1:48" s="229" customFormat="1" x14ac:dyDescent="0.25">
      <c r="A8691" s="238"/>
      <c r="B8691" s="244"/>
      <c r="C8691" s="233"/>
      <c r="D8691" s="248"/>
      <c r="E8691" s="249"/>
      <c r="F8691" s="249"/>
      <c r="G8691" s="233"/>
      <c r="H8691" s="233"/>
      <c r="I8691" s="233"/>
      <c r="J8691" s="233"/>
      <c r="K8691" s="233"/>
      <c r="L8691" s="233"/>
      <c r="M8691" s="233"/>
      <c r="N8691" s="233"/>
      <c r="O8691" s="233"/>
      <c r="P8691" s="233"/>
      <c r="Q8691" s="233"/>
      <c r="R8691" s="233"/>
      <c r="S8691" s="233"/>
      <c r="T8691" s="233"/>
      <c r="U8691" s="233"/>
      <c r="V8691" s="233"/>
      <c r="W8691" s="233"/>
      <c r="X8691" s="234"/>
      <c r="Y8691" s="233"/>
      <c r="Z8691" s="235"/>
      <c r="AA8691" s="233"/>
      <c r="AV8691" s="232"/>
    </row>
    <row r="8692" spans="1:48" s="229" customFormat="1" x14ac:dyDescent="0.25">
      <c r="A8692" s="238"/>
      <c r="B8692" s="244"/>
      <c r="C8692" s="233"/>
      <c r="D8692" s="248"/>
      <c r="E8692" s="249"/>
      <c r="F8692" s="249"/>
      <c r="G8692" s="233"/>
      <c r="H8692" s="233"/>
      <c r="I8692" s="233"/>
      <c r="J8692" s="233"/>
      <c r="K8692" s="233"/>
      <c r="L8692" s="233"/>
      <c r="M8692" s="233"/>
      <c r="N8692" s="233"/>
      <c r="O8692" s="233"/>
      <c r="P8692" s="233"/>
      <c r="Q8692" s="233"/>
      <c r="R8692" s="233"/>
      <c r="S8692" s="233"/>
      <c r="T8692" s="233"/>
      <c r="U8692" s="233"/>
      <c r="V8692" s="233"/>
      <c r="W8692" s="233"/>
      <c r="X8692" s="234"/>
      <c r="Y8692" s="233"/>
      <c r="Z8692" s="235"/>
      <c r="AA8692" s="233"/>
      <c r="AV8692" s="232"/>
    </row>
    <row r="8693" spans="1:48" s="229" customFormat="1" x14ac:dyDescent="0.25">
      <c r="A8693" s="238"/>
      <c r="B8693" s="244"/>
      <c r="C8693" s="233"/>
      <c r="D8693" s="248"/>
      <c r="E8693" s="249"/>
      <c r="F8693" s="249"/>
      <c r="G8693" s="233"/>
      <c r="H8693" s="233"/>
      <c r="I8693" s="233"/>
      <c r="J8693" s="233"/>
      <c r="K8693" s="233"/>
      <c r="L8693" s="233"/>
      <c r="M8693" s="233"/>
      <c r="N8693" s="233"/>
      <c r="O8693" s="233"/>
      <c r="P8693" s="233"/>
      <c r="Q8693" s="233"/>
      <c r="R8693" s="233"/>
      <c r="S8693" s="233"/>
      <c r="T8693" s="233"/>
      <c r="U8693" s="233"/>
      <c r="V8693" s="233"/>
      <c r="W8693" s="233"/>
      <c r="X8693" s="234"/>
      <c r="Y8693" s="233"/>
      <c r="Z8693" s="235"/>
      <c r="AA8693" s="233"/>
      <c r="AV8693" s="232"/>
    </row>
    <row r="8694" spans="1:48" s="229" customFormat="1" x14ac:dyDescent="0.25">
      <c r="A8694" s="238"/>
      <c r="B8694" s="244"/>
      <c r="C8694" s="233"/>
      <c r="D8694" s="248"/>
      <c r="E8694" s="249"/>
      <c r="F8694" s="249"/>
      <c r="G8694" s="233"/>
      <c r="H8694" s="233"/>
      <c r="I8694" s="233"/>
      <c r="J8694" s="233"/>
      <c r="K8694" s="233"/>
      <c r="L8694" s="233"/>
      <c r="M8694" s="233"/>
      <c r="N8694" s="233"/>
      <c r="O8694" s="233"/>
      <c r="P8694" s="233"/>
      <c r="Q8694" s="233"/>
      <c r="R8694" s="233"/>
      <c r="S8694" s="233"/>
      <c r="T8694" s="233"/>
      <c r="U8694" s="233"/>
      <c r="V8694" s="233"/>
      <c r="W8694" s="233"/>
      <c r="X8694" s="234"/>
      <c r="Y8694" s="233"/>
      <c r="Z8694" s="235"/>
      <c r="AA8694" s="233"/>
      <c r="AV8694" s="232"/>
    </row>
    <row r="8695" spans="1:48" s="229" customFormat="1" x14ac:dyDescent="0.25">
      <c r="A8695" s="238"/>
      <c r="B8695" s="244"/>
      <c r="C8695" s="233"/>
      <c r="D8695" s="248"/>
      <c r="E8695" s="249"/>
      <c r="F8695" s="249"/>
      <c r="G8695" s="233"/>
      <c r="H8695" s="233"/>
      <c r="I8695" s="233"/>
      <c r="J8695" s="233"/>
      <c r="K8695" s="233"/>
      <c r="L8695" s="233"/>
      <c r="M8695" s="233"/>
      <c r="N8695" s="233"/>
      <c r="O8695" s="233"/>
      <c r="P8695" s="233"/>
      <c r="Q8695" s="233"/>
      <c r="R8695" s="233"/>
      <c r="S8695" s="233"/>
      <c r="T8695" s="233"/>
      <c r="U8695" s="233"/>
      <c r="V8695" s="233"/>
      <c r="W8695" s="233"/>
      <c r="X8695" s="234"/>
      <c r="Y8695" s="233"/>
      <c r="Z8695" s="235"/>
      <c r="AA8695" s="233"/>
      <c r="AV8695" s="232"/>
    </row>
    <row r="8696" spans="1:48" s="229" customFormat="1" x14ac:dyDescent="0.25">
      <c r="A8696" s="238"/>
      <c r="B8696" s="244"/>
      <c r="C8696" s="233"/>
      <c r="D8696" s="248"/>
      <c r="E8696" s="249"/>
      <c r="F8696" s="249"/>
      <c r="G8696" s="233"/>
      <c r="H8696" s="233"/>
      <c r="I8696" s="233"/>
      <c r="J8696" s="233"/>
      <c r="K8696" s="233"/>
      <c r="L8696" s="233"/>
      <c r="M8696" s="233"/>
      <c r="N8696" s="233"/>
      <c r="O8696" s="233"/>
      <c r="P8696" s="233"/>
      <c r="Q8696" s="233"/>
      <c r="R8696" s="233"/>
      <c r="S8696" s="233"/>
      <c r="T8696" s="233"/>
      <c r="U8696" s="233"/>
      <c r="V8696" s="233"/>
      <c r="W8696" s="233"/>
      <c r="X8696" s="234"/>
      <c r="Y8696" s="233"/>
      <c r="Z8696" s="235"/>
      <c r="AA8696" s="233"/>
      <c r="AV8696" s="232"/>
    </row>
    <row r="8697" spans="1:48" s="229" customFormat="1" x14ac:dyDescent="0.25">
      <c r="A8697" s="238"/>
      <c r="B8697" s="244"/>
      <c r="C8697" s="233"/>
      <c r="D8697" s="248"/>
      <c r="E8697" s="249"/>
      <c r="F8697" s="249"/>
      <c r="G8697" s="233"/>
      <c r="H8697" s="233"/>
      <c r="I8697" s="233"/>
      <c r="J8697" s="233"/>
      <c r="K8697" s="233"/>
      <c r="L8697" s="233"/>
      <c r="M8697" s="233"/>
      <c r="N8697" s="233"/>
      <c r="O8697" s="233"/>
      <c r="P8697" s="233"/>
      <c r="Q8697" s="233"/>
      <c r="R8697" s="233"/>
      <c r="S8697" s="233"/>
      <c r="T8697" s="233"/>
      <c r="U8697" s="233"/>
      <c r="V8697" s="233"/>
      <c r="W8697" s="233"/>
      <c r="X8697" s="234"/>
      <c r="Y8697" s="233"/>
      <c r="Z8697" s="235"/>
      <c r="AA8697" s="233"/>
      <c r="AV8697" s="232"/>
    </row>
    <row r="8698" spans="1:48" s="229" customFormat="1" x14ac:dyDescent="0.25">
      <c r="A8698" s="238"/>
      <c r="B8698" s="244"/>
      <c r="C8698" s="233"/>
      <c r="D8698" s="248"/>
      <c r="E8698" s="249"/>
      <c r="F8698" s="249"/>
      <c r="G8698" s="233"/>
      <c r="H8698" s="233"/>
      <c r="I8698" s="233"/>
      <c r="J8698" s="233"/>
      <c r="K8698" s="233"/>
      <c r="L8698" s="233"/>
      <c r="M8698" s="233"/>
      <c r="N8698" s="233"/>
      <c r="O8698" s="233"/>
      <c r="P8698" s="233"/>
      <c r="Q8698" s="233"/>
      <c r="R8698" s="233"/>
      <c r="S8698" s="233"/>
      <c r="T8698" s="233"/>
      <c r="U8698" s="233"/>
      <c r="V8698" s="233"/>
      <c r="W8698" s="233"/>
      <c r="X8698" s="234"/>
      <c r="Y8698" s="233"/>
      <c r="Z8698" s="235"/>
      <c r="AA8698" s="233"/>
      <c r="AV8698" s="232"/>
    </row>
    <row r="8699" spans="1:48" s="229" customFormat="1" x14ac:dyDescent="0.25">
      <c r="A8699" s="238"/>
      <c r="B8699" s="244"/>
      <c r="C8699" s="233"/>
      <c r="D8699" s="248"/>
      <c r="E8699" s="249"/>
      <c r="F8699" s="249"/>
      <c r="G8699" s="233"/>
      <c r="H8699" s="233"/>
      <c r="I8699" s="233"/>
      <c r="J8699" s="233"/>
      <c r="K8699" s="233"/>
      <c r="L8699" s="233"/>
      <c r="M8699" s="233"/>
      <c r="N8699" s="233"/>
      <c r="O8699" s="233"/>
      <c r="P8699" s="233"/>
      <c r="Q8699" s="233"/>
      <c r="R8699" s="233"/>
      <c r="S8699" s="233"/>
      <c r="T8699" s="233"/>
      <c r="U8699" s="233"/>
      <c r="V8699" s="233"/>
      <c r="W8699" s="233"/>
      <c r="X8699" s="234"/>
      <c r="Y8699" s="233"/>
      <c r="Z8699" s="235"/>
      <c r="AA8699" s="233"/>
      <c r="AV8699" s="232"/>
    </row>
    <row r="8700" spans="1:48" s="229" customFormat="1" x14ac:dyDescent="0.25">
      <c r="A8700" s="238"/>
      <c r="B8700" s="244"/>
      <c r="C8700" s="233"/>
      <c r="D8700" s="248"/>
      <c r="E8700" s="249"/>
      <c r="F8700" s="249"/>
      <c r="G8700" s="233"/>
      <c r="H8700" s="233"/>
      <c r="I8700" s="233"/>
      <c r="J8700" s="233"/>
      <c r="K8700" s="233"/>
      <c r="L8700" s="233"/>
      <c r="M8700" s="233"/>
      <c r="N8700" s="233"/>
      <c r="O8700" s="233"/>
      <c r="P8700" s="233"/>
      <c r="Q8700" s="233"/>
      <c r="R8700" s="233"/>
      <c r="S8700" s="233"/>
      <c r="T8700" s="233"/>
      <c r="U8700" s="233"/>
      <c r="V8700" s="233"/>
      <c r="W8700" s="233"/>
      <c r="X8700" s="234"/>
      <c r="Y8700" s="233"/>
      <c r="Z8700" s="235"/>
      <c r="AA8700" s="233"/>
      <c r="AV8700" s="232"/>
    </row>
    <row r="8701" spans="1:48" s="229" customFormat="1" x14ac:dyDescent="0.25">
      <c r="A8701" s="238"/>
      <c r="B8701" s="244"/>
      <c r="C8701" s="233"/>
      <c r="D8701" s="248"/>
      <c r="E8701" s="249"/>
      <c r="F8701" s="249"/>
      <c r="G8701" s="233"/>
      <c r="H8701" s="233"/>
      <c r="I8701" s="233"/>
      <c r="J8701" s="233"/>
      <c r="K8701" s="233"/>
      <c r="L8701" s="233"/>
      <c r="M8701" s="233"/>
      <c r="N8701" s="233"/>
      <c r="O8701" s="233"/>
      <c r="P8701" s="233"/>
      <c r="Q8701" s="233"/>
      <c r="R8701" s="233"/>
      <c r="S8701" s="233"/>
      <c r="T8701" s="233"/>
      <c r="U8701" s="233"/>
      <c r="V8701" s="233"/>
      <c r="W8701" s="233"/>
      <c r="X8701" s="234"/>
      <c r="Y8701" s="233"/>
      <c r="Z8701" s="235"/>
      <c r="AA8701" s="233"/>
      <c r="AV8701" s="232"/>
    </row>
    <row r="8702" spans="1:48" s="229" customFormat="1" x14ac:dyDescent="0.25">
      <c r="A8702" s="238"/>
      <c r="B8702" s="244"/>
      <c r="C8702" s="233"/>
      <c r="D8702" s="248"/>
      <c r="E8702" s="249"/>
      <c r="F8702" s="249"/>
      <c r="G8702" s="233"/>
      <c r="H8702" s="233"/>
      <c r="I8702" s="233"/>
      <c r="J8702" s="233"/>
      <c r="K8702" s="233"/>
      <c r="L8702" s="233"/>
      <c r="M8702" s="233"/>
      <c r="N8702" s="233"/>
      <c r="O8702" s="233"/>
      <c r="P8702" s="233"/>
      <c r="Q8702" s="233"/>
      <c r="R8702" s="233"/>
      <c r="S8702" s="233"/>
      <c r="T8702" s="233"/>
      <c r="U8702" s="233"/>
      <c r="V8702" s="233"/>
      <c r="W8702" s="233"/>
      <c r="X8702" s="234"/>
      <c r="Y8702" s="233"/>
      <c r="Z8702" s="235"/>
      <c r="AA8702" s="233"/>
      <c r="AV8702" s="232"/>
    </row>
    <row r="8703" spans="1:48" s="229" customFormat="1" x14ac:dyDescent="0.25">
      <c r="A8703" s="238"/>
      <c r="B8703" s="244"/>
      <c r="C8703" s="233"/>
      <c r="D8703" s="248"/>
      <c r="E8703" s="249"/>
      <c r="F8703" s="249"/>
      <c r="G8703" s="233"/>
      <c r="H8703" s="233"/>
      <c r="I8703" s="233"/>
      <c r="J8703" s="233"/>
      <c r="K8703" s="233"/>
      <c r="L8703" s="233"/>
      <c r="M8703" s="233"/>
      <c r="N8703" s="233"/>
      <c r="O8703" s="233"/>
      <c r="P8703" s="233"/>
      <c r="Q8703" s="233"/>
      <c r="R8703" s="233"/>
      <c r="S8703" s="233"/>
      <c r="T8703" s="233"/>
      <c r="U8703" s="233"/>
      <c r="V8703" s="233"/>
      <c r="W8703" s="233"/>
      <c r="X8703" s="234"/>
      <c r="Y8703" s="233"/>
      <c r="Z8703" s="235"/>
      <c r="AA8703" s="233"/>
      <c r="AV8703" s="232"/>
    </row>
    <row r="8704" spans="1:48" s="229" customFormat="1" x14ac:dyDescent="0.25">
      <c r="A8704" s="238"/>
      <c r="B8704" s="244"/>
      <c r="C8704" s="233"/>
      <c r="D8704" s="248"/>
      <c r="E8704" s="249"/>
      <c r="F8704" s="249"/>
      <c r="G8704" s="233"/>
      <c r="H8704" s="233"/>
      <c r="I8704" s="233"/>
      <c r="J8704" s="233"/>
      <c r="K8704" s="233"/>
      <c r="L8704" s="233"/>
      <c r="M8704" s="233"/>
      <c r="N8704" s="233"/>
      <c r="O8704" s="233"/>
      <c r="P8704" s="233"/>
      <c r="Q8704" s="233"/>
      <c r="R8704" s="233"/>
      <c r="S8704" s="233"/>
      <c r="T8704" s="233"/>
      <c r="U8704" s="233"/>
      <c r="V8704" s="233"/>
      <c r="W8704" s="233"/>
      <c r="X8704" s="234"/>
      <c r="Y8704" s="233"/>
      <c r="Z8704" s="235"/>
      <c r="AA8704" s="233"/>
      <c r="AV8704" s="232"/>
    </row>
    <row r="8705" spans="1:48" s="229" customFormat="1" x14ac:dyDescent="0.25">
      <c r="A8705" s="238"/>
      <c r="B8705" s="244"/>
      <c r="C8705" s="233"/>
      <c r="D8705" s="248"/>
      <c r="E8705" s="249"/>
      <c r="F8705" s="249"/>
      <c r="G8705" s="233"/>
      <c r="H8705" s="233"/>
      <c r="I8705" s="233"/>
      <c r="J8705" s="233"/>
      <c r="K8705" s="233"/>
      <c r="L8705" s="233"/>
      <c r="M8705" s="233"/>
      <c r="N8705" s="233"/>
      <c r="O8705" s="233"/>
      <c r="P8705" s="233"/>
      <c r="Q8705" s="233"/>
      <c r="R8705" s="233"/>
      <c r="S8705" s="233"/>
      <c r="T8705" s="233"/>
      <c r="U8705" s="233"/>
      <c r="V8705" s="233"/>
      <c r="W8705" s="233"/>
      <c r="X8705" s="234"/>
      <c r="Y8705" s="233"/>
      <c r="Z8705" s="235"/>
      <c r="AA8705" s="233"/>
      <c r="AV8705" s="232"/>
    </row>
    <row r="8706" spans="1:48" s="229" customFormat="1" x14ac:dyDescent="0.25">
      <c r="A8706" s="238"/>
      <c r="B8706" s="244"/>
      <c r="C8706" s="233"/>
      <c r="D8706" s="248"/>
      <c r="E8706" s="249"/>
      <c r="F8706" s="249"/>
      <c r="G8706" s="233"/>
      <c r="H8706" s="233"/>
      <c r="I8706" s="233"/>
      <c r="J8706" s="233"/>
      <c r="K8706" s="233"/>
      <c r="L8706" s="233"/>
      <c r="M8706" s="233"/>
      <c r="N8706" s="233"/>
      <c r="O8706" s="233"/>
      <c r="P8706" s="233"/>
      <c r="Q8706" s="233"/>
      <c r="R8706" s="233"/>
      <c r="S8706" s="233"/>
      <c r="T8706" s="233"/>
      <c r="U8706" s="233"/>
      <c r="V8706" s="233"/>
      <c r="W8706" s="233"/>
      <c r="X8706" s="234"/>
      <c r="Y8706" s="233"/>
      <c r="Z8706" s="235"/>
      <c r="AA8706" s="233"/>
      <c r="AV8706" s="232"/>
    </row>
    <row r="8707" spans="1:48" s="229" customFormat="1" x14ac:dyDescent="0.25">
      <c r="A8707" s="238"/>
      <c r="B8707" s="244"/>
      <c r="C8707" s="233"/>
      <c r="D8707" s="248"/>
      <c r="E8707" s="249"/>
      <c r="F8707" s="249"/>
      <c r="G8707" s="233"/>
      <c r="H8707" s="233"/>
      <c r="I8707" s="233"/>
      <c r="J8707" s="233"/>
      <c r="K8707" s="233"/>
      <c r="L8707" s="233"/>
      <c r="M8707" s="233"/>
      <c r="N8707" s="233"/>
      <c r="O8707" s="233"/>
      <c r="P8707" s="233"/>
      <c r="Q8707" s="233"/>
      <c r="R8707" s="233"/>
      <c r="S8707" s="233"/>
      <c r="T8707" s="233"/>
      <c r="U8707" s="233"/>
      <c r="V8707" s="233"/>
      <c r="W8707" s="233"/>
      <c r="X8707" s="234"/>
      <c r="Y8707" s="233"/>
      <c r="Z8707" s="235"/>
      <c r="AA8707" s="233"/>
      <c r="AV8707" s="232"/>
    </row>
    <row r="8708" spans="1:48" s="229" customFormat="1" x14ac:dyDescent="0.25">
      <c r="A8708" s="238"/>
      <c r="B8708" s="244"/>
      <c r="C8708" s="233"/>
      <c r="D8708" s="248"/>
      <c r="E8708" s="249"/>
      <c r="F8708" s="249"/>
      <c r="G8708" s="233"/>
      <c r="H8708" s="233"/>
      <c r="I8708" s="233"/>
      <c r="J8708" s="233"/>
      <c r="K8708" s="233"/>
      <c r="L8708" s="233"/>
      <c r="M8708" s="233"/>
      <c r="N8708" s="233"/>
      <c r="O8708" s="233"/>
      <c r="P8708" s="233"/>
      <c r="Q8708" s="233"/>
      <c r="R8708" s="233"/>
      <c r="S8708" s="233"/>
      <c r="T8708" s="233"/>
      <c r="U8708" s="233"/>
      <c r="V8708" s="233"/>
      <c r="W8708" s="233"/>
      <c r="X8708" s="234"/>
      <c r="Y8708" s="233"/>
      <c r="Z8708" s="235"/>
      <c r="AA8708" s="233"/>
      <c r="AV8708" s="232"/>
    </row>
    <row r="8709" spans="1:48" s="229" customFormat="1" x14ac:dyDescent="0.25">
      <c r="A8709" s="238"/>
      <c r="B8709" s="244"/>
      <c r="C8709" s="233"/>
      <c r="D8709" s="248"/>
      <c r="E8709" s="249"/>
      <c r="F8709" s="249"/>
      <c r="G8709" s="233"/>
      <c r="H8709" s="233"/>
      <c r="I8709" s="233"/>
      <c r="J8709" s="233"/>
      <c r="K8709" s="233"/>
      <c r="L8709" s="233"/>
      <c r="M8709" s="233"/>
      <c r="N8709" s="233"/>
      <c r="O8709" s="233"/>
      <c r="P8709" s="233"/>
      <c r="Q8709" s="233"/>
      <c r="R8709" s="233"/>
      <c r="S8709" s="233"/>
      <c r="T8709" s="233"/>
      <c r="U8709" s="233"/>
      <c r="V8709" s="233"/>
      <c r="W8709" s="233"/>
      <c r="X8709" s="234"/>
      <c r="Y8709" s="233"/>
      <c r="Z8709" s="235"/>
      <c r="AA8709" s="233"/>
      <c r="AV8709" s="232"/>
    </row>
    <row r="8710" spans="1:48" s="229" customFormat="1" x14ac:dyDescent="0.25">
      <c r="A8710" s="238"/>
      <c r="B8710" s="244"/>
      <c r="C8710" s="233"/>
      <c r="D8710" s="248"/>
      <c r="E8710" s="249"/>
      <c r="F8710" s="249"/>
      <c r="G8710" s="233"/>
      <c r="H8710" s="233"/>
      <c r="I8710" s="233"/>
      <c r="J8710" s="233"/>
      <c r="K8710" s="233"/>
      <c r="L8710" s="233"/>
      <c r="M8710" s="233"/>
      <c r="N8710" s="233"/>
      <c r="O8710" s="233"/>
      <c r="P8710" s="233"/>
      <c r="Q8710" s="233"/>
      <c r="R8710" s="233"/>
      <c r="S8710" s="233"/>
      <c r="T8710" s="233"/>
      <c r="U8710" s="233"/>
      <c r="V8710" s="233"/>
      <c r="W8710" s="233"/>
      <c r="X8710" s="234"/>
      <c r="Y8710" s="233"/>
      <c r="Z8710" s="235"/>
      <c r="AA8710" s="233"/>
      <c r="AV8710" s="232"/>
    </row>
    <row r="8711" spans="1:48" s="229" customFormat="1" x14ac:dyDescent="0.25">
      <c r="A8711" s="238"/>
      <c r="B8711" s="244"/>
      <c r="C8711" s="233"/>
      <c r="D8711" s="248"/>
      <c r="E8711" s="249"/>
      <c r="F8711" s="249"/>
      <c r="G8711" s="233"/>
      <c r="H8711" s="233"/>
      <c r="I8711" s="233"/>
      <c r="J8711" s="233"/>
      <c r="K8711" s="233"/>
      <c r="L8711" s="233"/>
      <c r="M8711" s="233"/>
      <c r="N8711" s="233"/>
      <c r="O8711" s="233"/>
      <c r="P8711" s="233"/>
      <c r="Q8711" s="233"/>
      <c r="R8711" s="233"/>
      <c r="S8711" s="233"/>
      <c r="T8711" s="233"/>
      <c r="U8711" s="233"/>
      <c r="V8711" s="233"/>
      <c r="W8711" s="233"/>
      <c r="X8711" s="234"/>
      <c r="Y8711" s="233"/>
      <c r="Z8711" s="235"/>
      <c r="AA8711" s="233"/>
      <c r="AV8711" s="232"/>
    </row>
    <row r="8712" spans="1:48" s="229" customFormat="1" x14ac:dyDescent="0.25">
      <c r="A8712" s="238"/>
      <c r="B8712" s="244"/>
      <c r="C8712" s="233"/>
      <c r="D8712" s="248"/>
      <c r="E8712" s="249"/>
      <c r="F8712" s="249"/>
      <c r="G8712" s="233"/>
      <c r="H8712" s="233"/>
      <c r="I8712" s="233"/>
      <c r="J8712" s="233"/>
      <c r="K8712" s="233"/>
      <c r="L8712" s="233"/>
      <c r="M8712" s="233"/>
      <c r="N8712" s="233"/>
      <c r="O8712" s="233"/>
      <c r="P8712" s="233"/>
      <c r="Q8712" s="233"/>
      <c r="R8712" s="233"/>
      <c r="S8712" s="233"/>
      <c r="T8712" s="233"/>
      <c r="U8712" s="233"/>
      <c r="V8712" s="233"/>
      <c r="W8712" s="233"/>
      <c r="X8712" s="234"/>
      <c r="Y8712" s="233"/>
      <c r="Z8712" s="235"/>
      <c r="AA8712" s="233"/>
      <c r="AV8712" s="232"/>
    </row>
    <row r="8713" spans="1:48" s="229" customFormat="1" x14ac:dyDescent="0.25">
      <c r="A8713" s="238"/>
      <c r="B8713" s="244"/>
      <c r="C8713" s="233"/>
      <c r="D8713" s="248"/>
      <c r="E8713" s="249"/>
      <c r="F8713" s="249"/>
      <c r="G8713" s="233"/>
      <c r="H8713" s="233"/>
      <c r="I8713" s="233"/>
      <c r="J8713" s="233"/>
      <c r="K8713" s="233"/>
      <c r="L8713" s="233"/>
      <c r="M8713" s="233"/>
      <c r="N8713" s="233"/>
      <c r="O8713" s="233"/>
      <c r="P8713" s="233"/>
      <c r="Q8713" s="233"/>
      <c r="R8713" s="233"/>
      <c r="S8713" s="233"/>
      <c r="T8713" s="233"/>
      <c r="U8713" s="233"/>
      <c r="V8713" s="233"/>
      <c r="W8713" s="233"/>
      <c r="X8713" s="234"/>
      <c r="Y8713" s="233"/>
      <c r="Z8713" s="235"/>
      <c r="AA8713" s="233"/>
      <c r="AV8713" s="232"/>
    </row>
    <row r="8714" spans="1:48" s="229" customFormat="1" x14ac:dyDescent="0.25">
      <c r="A8714" s="238"/>
      <c r="B8714" s="244"/>
      <c r="C8714" s="233"/>
      <c r="D8714" s="248"/>
      <c r="E8714" s="249"/>
      <c r="F8714" s="249"/>
      <c r="G8714" s="233"/>
      <c r="H8714" s="233"/>
      <c r="I8714" s="233"/>
      <c r="J8714" s="233"/>
      <c r="K8714" s="233"/>
      <c r="L8714" s="233"/>
      <c r="M8714" s="233"/>
      <c r="N8714" s="233"/>
      <c r="O8714" s="233"/>
      <c r="P8714" s="233"/>
      <c r="Q8714" s="233"/>
      <c r="R8714" s="233"/>
      <c r="S8714" s="233"/>
      <c r="T8714" s="233"/>
      <c r="U8714" s="233"/>
      <c r="V8714" s="233"/>
      <c r="W8714" s="233"/>
      <c r="X8714" s="234"/>
      <c r="Y8714" s="233"/>
      <c r="Z8714" s="235"/>
      <c r="AA8714" s="233"/>
      <c r="AV8714" s="232"/>
    </row>
    <row r="8715" spans="1:48" s="229" customFormat="1" x14ac:dyDescent="0.25">
      <c r="A8715" s="238"/>
      <c r="B8715" s="244"/>
      <c r="C8715" s="233"/>
      <c r="D8715" s="248"/>
      <c r="E8715" s="249"/>
      <c r="F8715" s="249"/>
      <c r="G8715" s="233"/>
      <c r="H8715" s="233"/>
      <c r="I8715" s="233"/>
      <c r="J8715" s="233"/>
      <c r="K8715" s="233"/>
      <c r="L8715" s="233"/>
      <c r="M8715" s="233"/>
      <c r="N8715" s="233"/>
      <c r="O8715" s="233"/>
      <c r="P8715" s="233"/>
      <c r="Q8715" s="233"/>
      <c r="R8715" s="233"/>
      <c r="S8715" s="233"/>
      <c r="T8715" s="233"/>
      <c r="U8715" s="233"/>
      <c r="V8715" s="233"/>
      <c r="W8715" s="233"/>
      <c r="X8715" s="234"/>
      <c r="Y8715" s="233"/>
      <c r="Z8715" s="235"/>
      <c r="AA8715" s="233"/>
      <c r="AV8715" s="232"/>
    </row>
    <row r="8716" spans="1:48" s="229" customFormat="1" x14ac:dyDescent="0.25">
      <c r="A8716" s="238"/>
      <c r="B8716" s="244"/>
      <c r="C8716" s="233"/>
      <c r="D8716" s="248"/>
      <c r="E8716" s="249"/>
      <c r="F8716" s="249"/>
      <c r="G8716" s="233"/>
      <c r="H8716" s="233"/>
      <c r="I8716" s="233"/>
      <c r="J8716" s="233"/>
      <c r="K8716" s="233"/>
      <c r="L8716" s="233"/>
      <c r="M8716" s="233"/>
      <c r="N8716" s="233"/>
      <c r="O8716" s="233"/>
      <c r="P8716" s="233"/>
      <c r="Q8716" s="233"/>
      <c r="R8716" s="233"/>
      <c r="S8716" s="233"/>
      <c r="T8716" s="233"/>
      <c r="U8716" s="233"/>
      <c r="V8716" s="233"/>
      <c r="W8716" s="233"/>
      <c r="X8716" s="234"/>
      <c r="Y8716" s="233"/>
      <c r="Z8716" s="235"/>
      <c r="AA8716" s="233"/>
      <c r="AV8716" s="232"/>
    </row>
    <row r="8717" spans="1:48" s="229" customFormat="1" x14ac:dyDescent="0.25">
      <c r="A8717" s="238"/>
      <c r="B8717" s="244"/>
      <c r="C8717" s="233"/>
      <c r="D8717" s="248"/>
      <c r="E8717" s="249"/>
      <c r="F8717" s="249"/>
      <c r="G8717" s="233"/>
      <c r="H8717" s="233"/>
      <c r="I8717" s="233"/>
      <c r="J8717" s="233"/>
      <c r="K8717" s="233"/>
      <c r="L8717" s="233"/>
      <c r="M8717" s="233"/>
      <c r="N8717" s="233"/>
      <c r="O8717" s="233"/>
      <c r="P8717" s="233"/>
      <c r="Q8717" s="233"/>
      <c r="R8717" s="233"/>
      <c r="S8717" s="233"/>
      <c r="T8717" s="233"/>
      <c r="U8717" s="233"/>
      <c r="V8717" s="233"/>
      <c r="W8717" s="233"/>
      <c r="X8717" s="234"/>
      <c r="Y8717" s="233"/>
      <c r="Z8717" s="235"/>
      <c r="AA8717" s="233"/>
      <c r="AV8717" s="232"/>
    </row>
    <row r="8718" spans="1:48" s="229" customFormat="1" x14ac:dyDescent="0.25">
      <c r="A8718" s="238"/>
      <c r="B8718" s="244"/>
      <c r="C8718" s="233"/>
      <c r="D8718" s="248"/>
      <c r="E8718" s="249"/>
      <c r="F8718" s="249"/>
      <c r="G8718" s="233"/>
      <c r="H8718" s="233"/>
      <c r="I8718" s="233"/>
      <c r="J8718" s="233"/>
      <c r="K8718" s="233"/>
      <c r="L8718" s="233"/>
      <c r="M8718" s="233"/>
      <c r="N8718" s="233"/>
      <c r="O8718" s="233"/>
      <c r="P8718" s="233"/>
      <c r="Q8718" s="233"/>
      <c r="R8718" s="233"/>
      <c r="S8718" s="233"/>
      <c r="T8718" s="233"/>
      <c r="U8718" s="233"/>
      <c r="V8718" s="233"/>
      <c r="W8718" s="233"/>
      <c r="X8718" s="234"/>
      <c r="Y8718" s="233"/>
      <c r="Z8718" s="235"/>
      <c r="AA8718" s="233"/>
      <c r="AV8718" s="232"/>
    </row>
    <row r="8719" spans="1:48" s="229" customFormat="1" x14ac:dyDescent="0.25">
      <c r="A8719" s="238"/>
      <c r="B8719" s="244"/>
      <c r="C8719" s="233"/>
      <c r="D8719" s="248"/>
      <c r="E8719" s="249"/>
      <c r="F8719" s="249"/>
      <c r="G8719" s="233"/>
      <c r="H8719" s="233"/>
      <c r="I8719" s="233"/>
      <c r="J8719" s="233"/>
      <c r="K8719" s="233"/>
      <c r="L8719" s="233"/>
      <c r="M8719" s="233"/>
      <c r="N8719" s="233"/>
      <c r="O8719" s="233"/>
      <c r="P8719" s="233"/>
      <c r="Q8719" s="233"/>
      <c r="R8719" s="233"/>
      <c r="S8719" s="233"/>
      <c r="T8719" s="233"/>
      <c r="U8719" s="233"/>
      <c r="V8719" s="233"/>
      <c r="W8719" s="233"/>
      <c r="X8719" s="234"/>
      <c r="Y8719" s="233"/>
      <c r="Z8719" s="235"/>
      <c r="AA8719" s="233"/>
      <c r="AV8719" s="232"/>
    </row>
    <row r="8720" spans="1:48" s="229" customFormat="1" x14ac:dyDescent="0.25">
      <c r="A8720" s="238"/>
      <c r="B8720" s="244"/>
      <c r="C8720" s="233"/>
      <c r="D8720" s="248"/>
      <c r="E8720" s="249"/>
      <c r="F8720" s="249"/>
      <c r="G8720" s="233"/>
      <c r="H8720" s="233"/>
      <c r="I8720" s="233"/>
      <c r="J8720" s="233"/>
      <c r="K8720" s="233"/>
      <c r="L8720" s="233"/>
      <c r="M8720" s="233"/>
      <c r="N8720" s="233"/>
      <c r="O8720" s="233"/>
      <c r="P8720" s="233"/>
      <c r="Q8720" s="233"/>
      <c r="R8720" s="233"/>
      <c r="S8720" s="233"/>
      <c r="T8720" s="233"/>
      <c r="U8720" s="233"/>
      <c r="V8720" s="233"/>
      <c r="W8720" s="233"/>
      <c r="X8720" s="234"/>
      <c r="Y8720" s="233"/>
      <c r="Z8720" s="235"/>
      <c r="AA8720" s="233"/>
      <c r="AV8720" s="232"/>
    </row>
    <row r="8721" spans="1:48" s="229" customFormat="1" x14ac:dyDescent="0.25">
      <c r="A8721" s="238"/>
      <c r="B8721" s="244"/>
      <c r="C8721" s="233"/>
      <c r="D8721" s="248"/>
      <c r="E8721" s="249"/>
      <c r="F8721" s="249"/>
      <c r="G8721" s="233"/>
      <c r="H8721" s="233"/>
      <c r="I8721" s="233"/>
      <c r="J8721" s="233"/>
      <c r="K8721" s="233"/>
      <c r="L8721" s="233"/>
      <c r="M8721" s="233"/>
      <c r="N8721" s="233"/>
      <c r="O8721" s="233"/>
      <c r="P8721" s="233"/>
      <c r="Q8721" s="233"/>
      <c r="R8721" s="233"/>
      <c r="S8721" s="233"/>
      <c r="T8721" s="233"/>
      <c r="U8721" s="233"/>
      <c r="V8721" s="233"/>
      <c r="W8721" s="233"/>
      <c r="X8721" s="234"/>
      <c r="Y8721" s="233"/>
      <c r="Z8721" s="235"/>
      <c r="AA8721" s="233"/>
      <c r="AV8721" s="232"/>
    </row>
    <row r="8722" spans="1:48" s="229" customFormat="1" x14ac:dyDescent="0.25">
      <c r="A8722" s="238"/>
      <c r="B8722" s="244"/>
      <c r="C8722" s="233"/>
      <c r="D8722" s="248"/>
      <c r="E8722" s="249"/>
      <c r="F8722" s="249"/>
      <c r="G8722" s="233"/>
      <c r="H8722" s="233"/>
      <c r="I8722" s="233"/>
      <c r="J8722" s="233"/>
      <c r="K8722" s="233"/>
      <c r="L8722" s="233"/>
      <c r="M8722" s="233"/>
      <c r="N8722" s="233"/>
      <c r="O8722" s="233"/>
      <c r="P8722" s="233"/>
      <c r="Q8722" s="233"/>
      <c r="R8722" s="233"/>
      <c r="S8722" s="233"/>
      <c r="T8722" s="233"/>
      <c r="U8722" s="233"/>
      <c r="V8722" s="233"/>
      <c r="W8722" s="233"/>
      <c r="X8722" s="234"/>
      <c r="Y8722" s="233"/>
      <c r="Z8722" s="235"/>
      <c r="AA8722" s="233"/>
      <c r="AV8722" s="232"/>
    </row>
    <row r="8723" spans="1:48" s="229" customFormat="1" x14ac:dyDescent="0.25">
      <c r="A8723" s="238"/>
      <c r="B8723" s="244"/>
      <c r="C8723" s="233"/>
      <c r="D8723" s="248"/>
      <c r="E8723" s="249"/>
      <c r="F8723" s="249"/>
      <c r="G8723" s="233"/>
      <c r="H8723" s="233"/>
      <c r="I8723" s="233"/>
      <c r="J8723" s="233"/>
      <c r="K8723" s="233"/>
      <c r="L8723" s="233"/>
      <c r="M8723" s="233"/>
      <c r="N8723" s="233"/>
      <c r="O8723" s="233"/>
      <c r="P8723" s="233"/>
      <c r="Q8723" s="233"/>
      <c r="R8723" s="233"/>
      <c r="S8723" s="233"/>
      <c r="T8723" s="233"/>
      <c r="U8723" s="233"/>
      <c r="V8723" s="233"/>
      <c r="W8723" s="233"/>
      <c r="X8723" s="234"/>
      <c r="Y8723" s="233"/>
      <c r="Z8723" s="235"/>
      <c r="AA8723" s="233"/>
      <c r="AV8723" s="232"/>
    </row>
    <row r="8724" spans="1:48" s="229" customFormat="1" x14ac:dyDescent="0.25">
      <c r="A8724" s="238"/>
      <c r="B8724" s="244"/>
      <c r="C8724" s="233"/>
      <c r="D8724" s="248"/>
      <c r="E8724" s="249"/>
      <c r="F8724" s="249"/>
      <c r="G8724" s="233"/>
      <c r="H8724" s="233"/>
      <c r="I8724" s="233"/>
      <c r="J8724" s="233"/>
      <c r="K8724" s="233"/>
      <c r="L8724" s="233"/>
      <c r="M8724" s="233"/>
      <c r="N8724" s="233"/>
      <c r="O8724" s="233"/>
      <c r="P8724" s="233"/>
      <c r="Q8724" s="233"/>
      <c r="R8724" s="233"/>
      <c r="S8724" s="233"/>
      <c r="T8724" s="233"/>
      <c r="U8724" s="233"/>
      <c r="V8724" s="233"/>
      <c r="W8724" s="233"/>
      <c r="X8724" s="234"/>
      <c r="Y8724" s="233"/>
      <c r="Z8724" s="235"/>
      <c r="AA8724" s="233"/>
      <c r="AV8724" s="232"/>
    </row>
    <row r="8725" spans="1:48" s="229" customFormat="1" x14ac:dyDescent="0.25">
      <c r="A8725" s="238"/>
      <c r="B8725" s="244"/>
      <c r="C8725" s="233"/>
      <c r="D8725" s="248"/>
      <c r="E8725" s="249"/>
      <c r="F8725" s="249"/>
      <c r="G8725" s="233"/>
      <c r="H8725" s="233"/>
      <c r="I8725" s="233"/>
      <c r="J8725" s="233"/>
      <c r="K8725" s="233"/>
      <c r="L8725" s="233"/>
      <c r="M8725" s="233"/>
      <c r="N8725" s="233"/>
      <c r="O8725" s="233"/>
      <c r="P8725" s="233"/>
      <c r="Q8725" s="233"/>
      <c r="R8725" s="233"/>
      <c r="S8725" s="233"/>
      <c r="T8725" s="233"/>
      <c r="U8725" s="233"/>
      <c r="V8725" s="233"/>
      <c r="W8725" s="233"/>
      <c r="X8725" s="234"/>
      <c r="Y8725" s="233"/>
      <c r="Z8725" s="235"/>
      <c r="AA8725" s="233"/>
      <c r="AV8725" s="232"/>
    </row>
    <row r="8726" spans="1:48" s="229" customFormat="1" x14ac:dyDescent="0.25">
      <c r="A8726" s="238"/>
      <c r="B8726" s="244"/>
      <c r="C8726" s="233"/>
      <c r="D8726" s="248"/>
      <c r="E8726" s="249"/>
      <c r="F8726" s="249"/>
      <c r="G8726" s="233"/>
      <c r="H8726" s="233"/>
      <c r="I8726" s="233"/>
      <c r="J8726" s="233"/>
      <c r="K8726" s="233"/>
      <c r="L8726" s="233"/>
      <c r="M8726" s="233"/>
      <c r="N8726" s="233"/>
      <c r="O8726" s="233"/>
      <c r="P8726" s="233"/>
      <c r="Q8726" s="233"/>
      <c r="R8726" s="233"/>
      <c r="S8726" s="233"/>
      <c r="T8726" s="233"/>
      <c r="U8726" s="233"/>
      <c r="V8726" s="233"/>
      <c r="W8726" s="233"/>
      <c r="X8726" s="234"/>
      <c r="Y8726" s="233"/>
      <c r="Z8726" s="235"/>
      <c r="AA8726" s="233"/>
      <c r="AV8726" s="232"/>
    </row>
    <row r="8727" spans="1:48" s="229" customFormat="1" x14ac:dyDescent="0.25">
      <c r="A8727" s="238"/>
      <c r="B8727" s="244"/>
      <c r="C8727" s="233"/>
      <c r="D8727" s="248"/>
      <c r="E8727" s="249"/>
      <c r="F8727" s="249"/>
      <c r="G8727" s="233"/>
      <c r="H8727" s="233"/>
      <c r="I8727" s="233"/>
      <c r="J8727" s="233"/>
      <c r="K8727" s="233"/>
      <c r="L8727" s="233"/>
      <c r="M8727" s="233"/>
      <c r="N8727" s="233"/>
      <c r="O8727" s="233"/>
      <c r="P8727" s="233"/>
      <c r="Q8727" s="233"/>
      <c r="R8727" s="233"/>
      <c r="S8727" s="233"/>
      <c r="T8727" s="233"/>
      <c r="U8727" s="233"/>
      <c r="V8727" s="233"/>
      <c r="W8727" s="233"/>
      <c r="X8727" s="234"/>
      <c r="Y8727" s="233"/>
      <c r="Z8727" s="235"/>
      <c r="AA8727" s="233"/>
      <c r="AV8727" s="232"/>
    </row>
    <row r="8728" spans="1:48" s="229" customFormat="1" x14ac:dyDescent="0.25">
      <c r="A8728" s="238"/>
      <c r="B8728" s="244"/>
      <c r="C8728" s="233"/>
      <c r="D8728" s="248"/>
      <c r="E8728" s="249"/>
      <c r="F8728" s="249"/>
      <c r="G8728" s="233"/>
      <c r="H8728" s="233"/>
      <c r="I8728" s="233"/>
      <c r="J8728" s="233"/>
      <c r="K8728" s="233"/>
      <c r="L8728" s="233"/>
      <c r="M8728" s="233"/>
      <c r="N8728" s="233"/>
      <c r="O8728" s="233"/>
      <c r="P8728" s="233"/>
      <c r="Q8728" s="233"/>
      <c r="R8728" s="233"/>
      <c r="S8728" s="233"/>
      <c r="T8728" s="233"/>
      <c r="U8728" s="233"/>
      <c r="V8728" s="233"/>
      <c r="W8728" s="233"/>
      <c r="X8728" s="234"/>
      <c r="Y8728" s="233"/>
      <c r="Z8728" s="235"/>
      <c r="AA8728" s="233"/>
      <c r="AV8728" s="232"/>
    </row>
    <row r="8729" spans="1:48" s="229" customFormat="1" x14ac:dyDescent="0.25">
      <c r="A8729" s="238"/>
      <c r="B8729" s="244"/>
      <c r="C8729" s="233"/>
      <c r="D8729" s="248"/>
      <c r="E8729" s="249"/>
      <c r="F8729" s="249"/>
      <c r="G8729" s="233"/>
      <c r="H8729" s="233"/>
      <c r="I8729" s="233"/>
      <c r="J8729" s="233"/>
      <c r="K8729" s="233"/>
      <c r="L8729" s="233"/>
      <c r="M8729" s="233"/>
      <c r="N8729" s="233"/>
      <c r="O8729" s="233"/>
      <c r="P8729" s="233"/>
      <c r="Q8729" s="233"/>
      <c r="R8729" s="233"/>
      <c r="S8729" s="233"/>
      <c r="T8729" s="233"/>
      <c r="U8729" s="233"/>
      <c r="V8729" s="233"/>
      <c r="W8729" s="233"/>
      <c r="X8729" s="234"/>
      <c r="Y8729" s="233"/>
      <c r="Z8729" s="235"/>
      <c r="AA8729" s="233"/>
      <c r="AV8729" s="232"/>
    </row>
    <row r="8730" spans="1:48" s="229" customFormat="1" x14ac:dyDescent="0.25">
      <c r="A8730" s="238"/>
      <c r="B8730" s="244"/>
      <c r="C8730" s="233"/>
      <c r="D8730" s="248"/>
      <c r="E8730" s="249"/>
      <c r="F8730" s="249"/>
      <c r="G8730" s="233"/>
      <c r="H8730" s="233"/>
      <c r="I8730" s="233"/>
      <c r="J8730" s="233"/>
      <c r="K8730" s="233"/>
      <c r="L8730" s="233"/>
      <c r="M8730" s="233"/>
      <c r="N8730" s="233"/>
      <c r="O8730" s="233"/>
      <c r="P8730" s="233"/>
      <c r="Q8730" s="233"/>
      <c r="R8730" s="233"/>
      <c r="S8730" s="233"/>
      <c r="T8730" s="233"/>
      <c r="U8730" s="233"/>
      <c r="V8730" s="233"/>
      <c r="W8730" s="233"/>
      <c r="X8730" s="234"/>
      <c r="Y8730" s="233"/>
      <c r="Z8730" s="235"/>
      <c r="AA8730" s="233"/>
      <c r="AV8730" s="232"/>
    </row>
    <row r="8731" spans="1:48" s="229" customFormat="1" x14ac:dyDescent="0.25">
      <c r="A8731" s="238"/>
      <c r="B8731" s="244"/>
      <c r="C8731" s="233"/>
      <c r="D8731" s="248"/>
      <c r="E8731" s="249"/>
      <c r="F8731" s="249"/>
      <c r="G8731" s="233"/>
      <c r="H8731" s="233"/>
      <c r="I8731" s="233"/>
      <c r="J8731" s="233"/>
      <c r="K8731" s="233"/>
      <c r="L8731" s="233"/>
      <c r="M8731" s="233"/>
      <c r="N8731" s="233"/>
      <c r="O8731" s="233"/>
      <c r="P8731" s="233"/>
      <c r="Q8731" s="233"/>
      <c r="R8731" s="233"/>
      <c r="S8731" s="233"/>
      <c r="T8731" s="233"/>
      <c r="U8731" s="233"/>
      <c r="V8731" s="233"/>
      <c r="W8731" s="233"/>
      <c r="X8731" s="234"/>
      <c r="Y8731" s="233"/>
      <c r="Z8731" s="235"/>
      <c r="AA8731" s="233"/>
      <c r="AV8731" s="232"/>
    </row>
    <row r="8732" spans="1:48" s="229" customFormat="1" x14ac:dyDescent="0.25">
      <c r="A8732" s="238"/>
      <c r="B8732" s="244"/>
      <c r="C8732" s="233"/>
      <c r="D8732" s="248"/>
      <c r="E8732" s="249"/>
      <c r="F8732" s="249"/>
      <c r="G8732" s="233"/>
      <c r="H8732" s="233"/>
      <c r="I8732" s="233"/>
      <c r="J8732" s="233"/>
      <c r="K8732" s="233"/>
      <c r="L8732" s="233"/>
      <c r="M8732" s="233"/>
      <c r="N8732" s="233"/>
      <c r="O8732" s="233"/>
      <c r="P8732" s="233"/>
      <c r="Q8732" s="233"/>
      <c r="R8732" s="233"/>
      <c r="S8732" s="233"/>
      <c r="T8732" s="233"/>
      <c r="U8732" s="233"/>
      <c r="V8732" s="233"/>
      <c r="W8732" s="233"/>
      <c r="X8732" s="234"/>
      <c r="Y8732" s="233"/>
      <c r="Z8732" s="235"/>
      <c r="AA8732" s="233"/>
      <c r="AV8732" s="232"/>
    </row>
    <row r="8733" spans="1:48" s="229" customFormat="1" x14ac:dyDescent="0.25">
      <c r="A8733" s="238"/>
      <c r="B8733" s="244"/>
      <c r="C8733" s="233"/>
      <c r="D8733" s="248"/>
      <c r="E8733" s="249"/>
      <c r="F8733" s="249"/>
      <c r="G8733" s="233"/>
      <c r="H8733" s="233"/>
      <c r="I8733" s="233"/>
      <c r="J8733" s="233"/>
      <c r="K8733" s="233"/>
      <c r="L8733" s="233"/>
      <c r="M8733" s="233"/>
      <c r="N8733" s="233"/>
      <c r="O8733" s="233"/>
      <c r="P8733" s="233"/>
      <c r="Q8733" s="233"/>
      <c r="R8733" s="233"/>
      <c r="S8733" s="233"/>
      <c r="T8733" s="233"/>
      <c r="U8733" s="233"/>
      <c r="V8733" s="233"/>
      <c r="W8733" s="233"/>
      <c r="X8733" s="234"/>
      <c r="Y8733" s="233"/>
      <c r="Z8733" s="235"/>
      <c r="AA8733" s="233"/>
      <c r="AV8733" s="232"/>
    </row>
    <row r="8734" spans="1:48" s="229" customFormat="1" x14ac:dyDescent="0.25">
      <c r="A8734" s="238"/>
      <c r="B8734" s="244"/>
      <c r="C8734" s="233"/>
      <c r="D8734" s="248"/>
      <c r="E8734" s="249"/>
      <c r="F8734" s="249"/>
      <c r="G8734" s="233"/>
      <c r="H8734" s="233"/>
      <c r="I8734" s="233"/>
      <c r="J8734" s="233"/>
      <c r="K8734" s="233"/>
      <c r="L8734" s="233"/>
      <c r="M8734" s="233"/>
      <c r="N8734" s="233"/>
      <c r="O8734" s="233"/>
      <c r="P8734" s="233"/>
      <c r="Q8734" s="233"/>
      <c r="R8734" s="233"/>
      <c r="S8734" s="233"/>
      <c r="T8734" s="233"/>
      <c r="U8734" s="233"/>
      <c r="V8734" s="233"/>
      <c r="W8734" s="233"/>
      <c r="X8734" s="234"/>
      <c r="Y8734" s="233"/>
      <c r="Z8734" s="235"/>
      <c r="AA8734" s="233"/>
      <c r="AV8734" s="232"/>
    </row>
    <row r="8735" spans="1:48" s="229" customFormat="1" x14ac:dyDescent="0.25">
      <c r="A8735" s="238"/>
      <c r="B8735" s="244"/>
      <c r="C8735" s="233"/>
      <c r="D8735" s="248"/>
      <c r="E8735" s="249"/>
      <c r="F8735" s="249"/>
      <c r="G8735" s="233"/>
      <c r="H8735" s="233"/>
      <c r="I8735" s="233"/>
      <c r="J8735" s="233"/>
      <c r="K8735" s="233"/>
      <c r="L8735" s="233"/>
      <c r="M8735" s="233"/>
      <c r="N8735" s="233"/>
      <c r="O8735" s="233"/>
      <c r="P8735" s="233"/>
      <c r="Q8735" s="233"/>
      <c r="R8735" s="233"/>
      <c r="S8735" s="233"/>
      <c r="T8735" s="233"/>
      <c r="U8735" s="233"/>
      <c r="V8735" s="233"/>
      <c r="W8735" s="233"/>
      <c r="X8735" s="234"/>
      <c r="Y8735" s="233"/>
      <c r="Z8735" s="235"/>
      <c r="AA8735" s="233"/>
      <c r="AV8735" s="232"/>
    </row>
    <row r="8736" spans="1:48" s="229" customFormat="1" x14ac:dyDescent="0.25">
      <c r="A8736" s="238"/>
      <c r="B8736" s="244"/>
      <c r="C8736" s="233"/>
      <c r="D8736" s="248"/>
      <c r="E8736" s="249"/>
      <c r="F8736" s="249"/>
      <c r="G8736" s="233"/>
      <c r="H8736" s="233"/>
      <c r="I8736" s="233"/>
      <c r="J8736" s="233"/>
      <c r="K8736" s="233"/>
      <c r="L8736" s="233"/>
      <c r="M8736" s="233"/>
      <c r="N8736" s="233"/>
      <c r="O8736" s="233"/>
      <c r="P8736" s="233"/>
      <c r="Q8736" s="233"/>
      <c r="R8736" s="233"/>
      <c r="S8736" s="233"/>
      <c r="T8736" s="233"/>
      <c r="U8736" s="233"/>
      <c r="V8736" s="233"/>
      <c r="W8736" s="233"/>
      <c r="X8736" s="234"/>
      <c r="Y8736" s="233"/>
      <c r="Z8736" s="235"/>
      <c r="AA8736" s="233"/>
      <c r="AV8736" s="232"/>
    </row>
    <row r="8737" spans="1:48" s="229" customFormat="1" x14ac:dyDescent="0.25">
      <c r="A8737" s="238"/>
      <c r="B8737" s="244"/>
      <c r="C8737" s="233"/>
      <c r="D8737" s="248"/>
      <c r="E8737" s="249"/>
      <c r="F8737" s="249"/>
      <c r="G8737" s="233"/>
      <c r="H8737" s="233"/>
      <c r="I8737" s="233"/>
      <c r="J8737" s="233"/>
      <c r="K8737" s="233"/>
      <c r="L8737" s="233"/>
      <c r="M8737" s="233"/>
      <c r="N8737" s="233"/>
      <c r="O8737" s="233"/>
      <c r="P8737" s="233"/>
      <c r="Q8737" s="233"/>
      <c r="R8737" s="233"/>
      <c r="S8737" s="233"/>
      <c r="T8737" s="233"/>
      <c r="U8737" s="233"/>
      <c r="V8737" s="233"/>
      <c r="W8737" s="233"/>
      <c r="X8737" s="234"/>
      <c r="Y8737" s="233"/>
      <c r="Z8737" s="235"/>
      <c r="AA8737" s="233"/>
      <c r="AV8737" s="232"/>
    </row>
    <row r="8738" spans="1:48" s="229" customFormat="1" x14ac:dyDescent="0.25">
      <c r="A8738" s="238"/>
      <c r="B8738" s="244"/>
      <c r="C8738" s="233"/>
      <c r="D8738" s="248"/>
      <c r="E8738" s="249"/>
      <c r="F8738" s="249"/>
      <c r="G8738" s="233"/>
      <c r="H8738" s="233"/>
      <c r="I8738" s="233"/>
      <c r="J8738" s="233"/>
      <c r="K8738" s="233"/>
      <c r="L8738" s="233"/>
      <c r="M8738" s="233"/>
      <c r="N8738" s="233"/>
      <c r="O8738" s="233"/>
      <c r="P8738" s="233"/>
      <c r="Q8738" s="233"/>
      <c r="R8738" s="233"/>
      <c r="S8738" s="233"/>
      <c r="T8738" s="233"/>
      <c r="U8738" s="233"/>
      <c r="V8738" s="233"/>
      <c r="W8738" s="233"/>
      <c r="X8738" s="234"/>
      <c r="Y8738" s="233"/>
      <c r="Z8738" s="235"/>
      <c r="AA8738" s="233"/>
      <c r="AV8738" s="232"/>
    </row>
    <row r="8739" spans="1:48" s="229" customFormat="1" x14ac:dyDescent="0.25">
      <c r="A8739" s="238"/>
      <c r="B8739" s="244"/>
      <c r="C8739" s="233"/>
      <c r="D8739" s="248"/>
      <c r="E8739" s="249"/>
      <c r="F8739" s="249"/>
      <c r="G8739" s="233"/>
      <c r="H8739" s="233"/>
      <c r="I8739" s="233"/>
      <c r="J8739" s="233"/>
      <c r="K8739" s="233"/>
      <c r="L8739" s="233"/>
      <c r="M8739" s="233"/>
      <c r="N8739" s="233"/>
      <c r="O8739" s="233"/>
      <c r="P8739" s="233"/>
      <c r="Q8739" s="233"/>
      <c r="R8739" s="233"/>
      <c r="S8739" s="233"/>
      <c r="T8739" s="233"/>
      <c r="U8739" s="233"/>
      <c r="V8739" s="233"/>
      <c r="W8739" s="233"/>
      <c r="X8739" s="234"/>
      <c r="Y8739" s="233"/>
      <c r="Z8739" s="235"/>
      <c r="AA8739" s="233"/>
      <c r="AV8739" s="232"/>
    </row>
    <row r="8740" spans="1:48" s="229" customFormat="1" x14ac:dyDescent="0.25">
      <c r="A8740" s="238"/>
      <c r="B8740" s="244"/>
      <c r="C8740" s="233"/>
      <c r="D8740" s="248"/>
      <c r="E8740" s="249"/>
      <c r="F8740" s="249"/>
      <c r="G8740" s="233"/>
      <c r="H8740" s="233"/>
      <c r="I8740" s="233"/>
      <c r="J8740" s="233"/>
      <c r="K8740" s="233"/>
      <c r="L8740" s="233"/>
      <c r="M8740" s="233"/>
      <c r="N8740" s="233"/>
      <c r="O8740" s="233"/>
      <c r="P8740" s="233"/>
      <c r="Q8740" s="233"/>
      <c r="R8740" s="233"/>
      <c r="S8740" s="233"/>
      <c r="T8740" s="233"/>
      <c r="U8740" s="233"/>
      <c r="V8740" s="233"/>
      <c r="W8740" s="233"/>
      <c r="X8740" s="234"/>
      <c r="Y8740" s="233"/>
      <c r="Z8740" s="235"/>
      <c r="AA8740" s="233"/>
      <c r="AV8740" s="232"/>
    </row>
    <row r="8741" spans="1:48" s="229" customFormat="1" x14ac:dyDescent="0.25">
      <c r="A8741" s="238"/>
      <c r="B8741" s="244"/>
      <c r="C8741" s="233"/>
      <c r="D8741" s="248"/>
      <c r="E8741" s="249"/>
      <c r="F8741" s="249"/>
      <c r="G8741" s="233"/>
      <c r="H8741" s="233"/>
      <c r="I8741" s="233"/>
      <c r="J8741" s="233"/>
      <c r="K8741" s="233"/>
      <c r="L8741" s="233"/>
      <c r="M8741" s="233"/>
      <c r="N8741" s="233"/>
      <c r="O8741" s="233"/>
      <c r="P8741" s="233"/>
      <c r="Q8741" s="233"/>
      <c r="R8741" s="233"/>
      <c r="S8741" s="233"/>
      <c r="T8741" s="233"/>
      <c r="U8741" s="233"/>
      <c r="V8741" s="233"/>
      <c r="W8741" s="233"/>
      <c r="X8741" s="234"/>
      <c r="Y8741" s="233"/>
      <c r="Z8741" s="235"/>
      <c r="AA8741" s="233"/>
      <c r="AV8741" s="232"/>
    </row>
    <row r="8742" spans="1:48" s="229" customFormat="1" x14ac:dyDescent="0.25">
      <c r="A8742" s="238"/>
      <c r="B8742" s="244"/>
      <c r="C8742" s="233"/>
      <c r="D8742" s="248"/>
      <c r="E8742" s="249"/>
      <c r="F8742" s="249"/>
      <c r="G8742" s="233"/>
      <c r="H8742" s="233"/>
      <c r="I8742" s="233"/>
      <c r="J8742" s="233"/>
      <c r="K8742" s="233"/>
      <c r="L8742" s="233"/>
      <c r="M8742" s="233"/>
      <c r="N8742" s="233"/>
      <c r="O8742" s="233"/>
      <c r="P8742" s="233"/>
      <c r="Q8742" s="233"/>
      <c r="R8742" s="233"/>
      <c r="S8742" s="233"/>
      <c r="T8742" s="233"/>
      <c r="U8742" s="233"/>
      <c r="V8742" s="233"/>
      <c r="W8742" s="233"/>
      <c r="X8742" s="234"/>
      <c r="Y8742" s="233"/>
      <c r="Z8742" s="235"/>
      <c r="AA8742" s="233"/>
      <c r="AV8742" s="232"/>
    </row>
    <row r="8743" spans="1:48" s="229" customFormat="1" x14ac:dyDescent="0.25">
      <c r="A8743" s="238"/>
      <c r="B8743" s="244"/>
      <c r="C8743" s="233"/>
      <c r="D8743" s="248"/>
      <c r="E8743" s="249"/>
      <c r="F8743" s="249"/>
      <c r="G8743" s="233"/>
      <c r="H8743" s="233"/>
      <c r="I8743" s="233"/>
      <c r="J8743" s="233"/>
      <c r="K8743" s="233"/>
      <c r="L8743" s="233"/>
      <c r="M8743" s="233"/>
      <c r="N8743" s="233"/>
      <c r="O8743" s="233"/>
      <c r="P8743" s="233"/>
      <c r="Q8743" s="233"/>
      <c r="R8743" s="233"/>
      <c r="S8743" s="233"/>
      <c r="T8743" s="233"/>
      <c r="U8743" s="233"/>
      <c r="V8743" s="233"/>
      <c r="W8743" s="233"/>
      <c r="X8743" s="234"/>
      <c r="Y8743" s="233"/>
      <c r="Z8743" s="235"/>
      <c r="AA8743" s="233"/>
      <c r="AV8743" s="232"/>
    </row>
    <row r="8744" spans="1:48" s="229" customFormat="1" x14ac:dyDescent="0.25">
      <c r="A8744" s="238"/>
      <c r="B8744" s="244"/>
      <c r="C8744" s="233"/>
      <c r="D8744" s="248"/>
      <c r="E8744" s="249"/>
      <c r="F8744" s="249"/>
      <c r="G8744" s="233"/>
      <c r="H8744" s="233"/>
      <c r="I8744" s="233"/>
      <c r="J8744" s="233"/>
      <c r="K8744" s="233"/>
      <c r="L8744" s="233"/>
      <c r="M8744" s="233"/>
      <c r="N8744" s="233"/>
      <c r="O8744" s="233"/>
      <c r="P8744" s="233"/>
      <c r="Q8744" s="233"/>
      <c r="R8744" s="233"/>
      <c r="S8744" s="233"/>
      <c r="T8744" s="233"/>
      <c r="U8744" s="233"/>
      <c r="V8744" s="233"/>
      <c r="W8744" s="233"/>
      <c r="X8744" s="234"/>
      <c r="Y8744" s="233"/>
      <c r="Z8744" s="235"/>
      <c r="AA8744" s="233"/>
      <c r="AV8744" s="232"/>
    </row>
    <row r="8745" spans="1:48" s="229" customFormat="1" x14ac:dyDescent="0.25">
      <c r="A8745" s="238"/>
      <c r="B8745" s="244"/>
      <c r="C8745" s="233"/>
      <c r="D8745" s="248"/>
      <c r="E8745" s="249"/>
      <c r="F8745" s="249"/>
      <c r="G8745" s="233"/>
      <c r="H8745" s="233"/>
      <c r="I8745" s="233"/>
      <c r="J8745" s="233"/>
      <c r="K8745" s="233"/>
      <c r="L8745" s="233"/>
      <c r="M8745" s="233"/>
      <c r="N8745" s="233"/>
      <c r="O8745" s="233"/>
      <c r="P8745" s="233"/>
      <c r="Q8745" s="233"/>
      <c r="R8745" s="233"/>
      <c r="S8745" s="233"/>
      <c r="T8745" s="233"/>
      <c r="U8745" s="233"/>
      <c r="V8745" s="233"/>
      <c r="W8745" s="233"/>
      <c r="X8745" s="234"/>
      <c r="Y8745" s="233"/>
      <c r="Z8745" s="235"/>
      <c r="AA8745" s="233"/>
      <c r="AV8745" s="232"/>
    </row>
    <row r="8746" spans="1:48" s="229" customFormat="1" x14ac:dyDescent="0.25">
      <c r="A8746" s="238"/>
      <c r="B8746" s="244"/>
      <c r="C8746" s="233"/>
      <c r="D8746" s="248"/>
      <c r="E8746" s="249"/>
      <c r="F8746" s="249"/>
      <c r="G8746" s="233"/>
      <c r="H8746" s="233"/>
      <c r="I8746" s="233"/>
      <c r="J8746" s="233"/>
      <c r="K8746" s="233"/>
      <c r="L8746" s="233"/>
      <c r="M8746" s="233"/>
      <c r="N8746" s="233"/>
      <c r="O8746" s="233"/>
      <c r="P8746" s="233"/>
      <c r="Q8746" s="233"/>
      <c r="R8746" s="233"/>
      <c r="S8746" s="233"/>
      <c r="T8746" s="233"/>
      <c r="U8746" s="233"/>
      <c r="V8746" s="233"/>
      <c r="W8746" s="233"/>
      <c r="X8746" s="234"/>
      <c r="Y8746" s="233"/>
      <c r="Z8746" s="235"/>
      <c r="AA8746" s="233"/>
      <c r="AV8746" s="232"/>
    </row>
    <row r="8747" spans="1:48" s="229" customFormat="1" x14ac:dyDescent="0.25">
      <c r="A8747" s="238"/>
      <c r="B8747" s="244"/>
      <c r="C8747" s="233"/>
      <c r="D8747" s="248"/>
      <c r="E8747" s="249"/>
      <c r="F8747" s="249"/>
      <c r="G8747" s="233"/>
      <c r="H8747" s="233"/>
      <c r="I8747" s="233"/>
      <c r="J8747" s="233"/>
      <c r="K8747" s="233"/>
      <c r="L8747" s="233"/>
      <c r="M8747" s="233"/>
      <c r="N8747" s="233"/>
      <c r="O8747" s="233"/>
      <c r="P8747" s="233"/>
      <c r="Q8747" s="233"/>
      <c r="R8747" s="233"/>
      <c r="S8747" s="233"/>
      <c r="T8747" s="233"/>
      <c r="U8747" s="233"/>
      <c r="V8747" s="233"/>
      <c r="W8747" s="233"/>
      <c r="X8747" s="234"/>
      <c r="Y8747" s="233"/>
      <c r="Z8747" s="235"/>
      <c r="AA8747" s="233"/>
      <c r="AV8747" s="232"/>
    </row>
    <row r="8748" spans="1:48" s="229" customFormat="1" x14ac:dyDescent="0.25">
      <c r="A8748" s="238"/>
      <c r="B8748" s="244"/>
      <c r="C8748" s="233"/>
      <c r="D8748" s="248"/>
      <c r="E8748" s="249"/>
      <c r="F8748" s="249"/>
      <c r="G8748" s="233"/>
      <c r="H8748" s="233"/>
      <c r="I8748" s="233"/>
      <c r="J8748" s="233"/>
      <c r="K8748" s="233"/>
      <c r="L8748" s="233"/>
      <c r="M8748" s="233"/>
      <c r="N8748" s="233"/>
      <c r="O8748" s="233"/>
      <c r="P8748" s="233"/>
      <c r="Q8748" s="233"/>
      <c r="R8748" s="233"/>
      <c r="S8748" s="233"/>
      <c r="T8748" s="233"/>
      <c r="U8748" s="233"/>
      <c r="V8748" s="233"/>
      <c r="W8748" s="233"/>
      <c r="X8748" s="234"/>
      <c r="Y8748" s="233"/>
      <c r="Z8748" s="235"/>
      <c r="AA8748" s="233"/>
      <c r="AV8748" s="232"/>
    </row>
    <row r="8749" spans="1:48" s="229" customFormat="1" x14ac:dyDescent="0.25">
      <c r="A8749" s="238"/>
      <c r="B8749" s="244"/>
      <c r="C8749" s="233"/>
      <c r="D8749" s="248"/>
      <c r="E8749" s="249"/>
      <c r="F8749" s="249"/>
      <c r="G8749" s="233"/>
      <c r="H8749" s="233"/>
      <c r="I8749" s="233"/>
      <c r="J8749" s="233"/>
      <c r="K8749" s="233"/>
      <c r="L8749" s="233"/>
      <c r="M8749" s="233"/>
      <c r="N8749" s="233"/>
      <c r="O8749" s="233"/>
      <c r="P8749" s="233"/>
      <c r="Q8749" s="233"/>
      <c r="R8749" s="233"/>
      <c r="S8749" s="233"/>
      <c r="T8749" s="233"/>
      <c r="U8749" s="233"/>
      <c r="V8749" s="233"/>
      <c r="W8749" s="233"/>
      <c r="X8749" s="234"/>
      <c r="Y8749" s="233"/>
      <c r="Z8749" s="235"/>
      <c r="AA8749" s="233"/>
      <c r="AV8749" s="232"/>
    </row>
    <row r="8750" spans="1:48" s="229" customFormat="1" x14ac:dyDescent="0.25">
      <c r="A8750" s="238"/>
      <c r="B8750" s="244"/>
      <c r="C8750" s="233"/>
      <c r="D8750" s="248"/>
      <c r="E8750" s="249"/>
      <c r="F8750" s="249"/>
      <c r="G8750" s="233"/>
      <c r="H8750" s="233"/>
      <c r="I8750" s="233"/>
      <c r="J8750" s="233"/>
      <c r="K8750" s="233"/>
      <c r="L8750" s="233"/>
      <c r="M8750" s="233"/>
      <c r="N8750" s="233"/>
      <c r="O8750" s="233"/>
      <c r="P8750" s="233"/>
      <c r="Q8750" s="233"/>
      <c r="R8750" s="233"/>
      <c r="S8750" s="233"/>
      <c r="T8750" s="233"/>
      <c r="U8750" s="233"/>
      <c r="V8750" s="233"/>
      <c r="W8750" s="233"/>
      <c r="X8750" s="234"/>
      <c r="Y8750" s="233"/>
      <c r="Z8750" s="235"/>
      <c r="AA8750" s="233"/>
      <c r="AV8750" s="232"/>
    </row>
    <row r="8751" spans="1:48" s="229" customFormat="1" x14ac:dyDescent="0.25">
      <c r="A8751" s="238"/>
      <c r="B8751" s="244"/>
      <c r="C8751" s="233"/>
      <c r="D8751" s="248"/>
      <c r="E8751" s="249"/>
      <c r="F8751" s="249"/>
      <c r="G8751" s="233"/>
      <c r="H8751" s="233"/>
      <c r="I8751" s="233"/>
      <c r="J8751" s="233"/>
      <c r="K8751" s="233"/>
      <c r="L8751" s="233"/>
      <c r="M8751" s="233"/>
      <c r="N8751" s="233"/>
      <c r="O8751" s="233"/>
      <c r="P8751" s="233"/>
      <c r="Q8751" s="233"/>
      <c r="R8751" s="233"/>
      <c r="S8751" s="233"/>
      <c r="T8751" s="233"/>
      <c r="U8751" s="233"/>
      <c r="V8751" s="233"/>
      <c r="W8751" s="233"/>
      <c r="X8751" s="234"/>
      <c r="Y8751" s="233"/>
      <c r="Z8751" s="235"/>
      <c r="AA8751" s="233"/>
      <c r="AV8751" s="232"/>
    </row>
    <row r="8752" spans="1:48" s="229" customFormat="1" x14ac:dyDescent="0.25">
      <c r="A8752" s="238"/>
      <c r="B8752" s="244"/>
      <c r="C8752" s="233"/>
      <c r="D8752" s="248"/>
      <c r="E8752" s="249"/>
      <c r="F8752" s="249"/>
      <c r="G8752" s="233"/>
      <c r="H8752" s="233"/>
      <c r="I8752" s="233"/>
      <c r="J8752" s="233"/>
      <c r="K8752" s="233"/>
      <c r="L8752" s="233"/>
      <c r="M8752" s="233"/>
      <c r="N8752" s="233"/>
      <c r="O8752" s="233"/>
      <c r="P8752" s="233"/>
      <c r="Q8752" s="233"/>
      <c r="R8752" s="233"/>
      <c r="S8752" s="233"/>
      <c r="T8752" s="233"/>
      <c r="U8752" s="233"/>
      <c r="V8752" s="233"/>
      <c r="W8752" s="233"/>
      <c r="X8752" s="234"/>
      <c r="Y8752" s="233"/>
      <c r="Z8752" s="235"/>
      <c r="AA8752" s="233"/>
      <c r="AV8752" s="232"/>
    </row>
    <row r="8753" spans="1:48" s="229" customFormat="1" x14ac:dyDescent="0.25">
      <c r="A8753" s="238"/>
      <c r="B8753" s="244"/>
      <c r="C8753" s="233"/>
      <c r="D8753" s="248"/>
      <c r="E8753" s="249"/>
      <c r="F8753" s="249"/>
      <c r="G8753" s="233"/>
      <c r="H8753" s="233"/>
      <c r="I8753" s="233"/>
      <c r="J8753" s="233"/>
      <c r="K8753" s="233"/>
      <c r="L8753" s="233"/>
      <c r="M8753" s="233"/>
      <c r="N8753" s="233"/>
      <c r="O8753" s="233"/>
      <c r="P8753" s="233"/>
      <c r="Q8753" s="233"/>
      <c r="R8753" s="233"/>
      <c r="S8753" s="233"/>
      <c r="T8753" s="233"/>
      <c r="U8753" s="233"/>
      <c r="V8753" s="233"/>
      <c r="W8753" s="233"/>
      <c r="X8753" s="234"/>
      <c r="Y8753" s="233"/>
      <c r="Z8753" s="235"/>
      <c r="AA8753" s="233"/>
      <c r="AV8753" s="232"/>
    </row>
    <row r="8754" spans="1:48" s="229" customFormat="1" x14ac:dyDescent="0.25">
      <c r="A8754" s="238"/>
      <c r="B8754" s="244"/>
      <c r="C8754" s="233"/>
      <c r="D8754" s="248"/>
      <c r="E8754" s="249"/>
      <c r="F8754" s="249"/>
      <c r="G8754" s="233"/>
      <c r="H8754" s="233"/>
      <c r="I8754" s="233"/>
      <c r="J8754" s="233"/>
      <c r="K8754" s="233"/>
      <c r="L8754" s="233"/>
      <c r="M8754" s="233"/>
      <c r="N8754" s="233"/>
      <c r="O8754" s="233"/>
      <c r="P8754" s="233"/>
      <c r="Q8754" s="233"/>
      <c r="R8754" s="233"/>
      <c r="S8754" s="233"/>
      <c r="T8754" s="233"/>
      <c r="U8754" s="233"/>
      <c r="V8754" s="233"/>
      <c r="W8754" s="233"/>
      <c r="X8754" s="234"/>
      <c r="Y8754" s="233"/>
      <c r="Z8754" s="235"/>
      <c r="AA8754" s="233"/>
      <c r="AV8754" s="232"/>
    </row>
    <row r="8755" spans="1:48" s="229" customFormat="1" x14ac:dyDescent="0.25">
      <c r="A8755" s="238"/>
      <c r="B8755" s="244"/>
      <c r="C8755" s="233"/>
      <c r="D8755" s="248"/>
      <c r="E8755" s="249"/>
      <c r="F8755" s="249"/>
      <c r="G8755" s="233"/>
      <c r="H8755" s="233"/>
      <c r="I8755" s="233"/>
      <c r="J8755" s="233"/>
      <c r="K8755" s="233"/>
      <c r="L8755" s="233"/>
      <c r="M8755" s="233"/>
      <c r="N8755" s="233"/>
      <c r="O8755" s="233"/>
      <c r="P8755" s="233"/>
      <c r="Q8755" s="233"/>
      <c r="R8755" s="233"/>
      <c r="S8755" s="233"/>
      <c r="T8755" s="233"/>
      <c r="U8755" s="233"/>
      <c r="V8755" s="233"/>
      <c r="W8755" s="233"/>
      <c r="X8755" s="234"/>
      <c r="Y8755" s="233"/>
      <c r="Z8755" s="235"/>
      <c r="AA8755" s="233"/>
      <c r="AV8755" s="232"/>
    </row>
    <row r="8756" spans="1:48" s="229" customFormat="1" x14ac:dyDescent="0.25">
      <c r="A8756" s="238"/>
      <c r="B8756" s="244"/>
      <c r="C8756" s="233"/>
      <c r="D8756" s="248"/>
      <c r="E8756" s="249"/>
      <c r="F8756" s="249"/>
      <c r="G8756" s="233"/>
      <c r="H8756" s="233"/>
      <c r="I8756" s="233"/>
      <c r="J8756" s="233"/>
      <c r="K8756" s="233"/>
      <c r="L8756" s="233"/>
      <c r="M8756" s="233"/>
      <c r="N8756" s="233"/>
      <c r="O8756" s="233"/>
      <c r="P8756" s="233"/>
      <c r="Q8756" s="233"/>
      <c r="R8756" s="233"/>
      <c r="S8756" s="233"/>
      <c r="T8756" s="233"/>
      <c r="U8756" s="233"/>
      <c r="V8756" s="233"/>
      <c r="W8756" s="233"/>
      <c r="X8756" s="234"/>
      <c r="Y8756" s="233"/>
      <c r="Z8756" s="235"/>
      <c r="AA8756" s="233"/>
      <c r="AV8756" s="232"/>
    </row>
    <row r="8757" spans="1:48" s="229" customFormat="1" x14ac:dyDescent="0.25">
      <c r="A8757" s="238"/>
      <c r="B8757" s="244"/>
      <c r="C8757" s="233"/>
      <c r="D8757" s="248"/>
      <c r="E8757" s="249"/>
      <c r="F8757" s="249"/>
      <c r="G8757" s="233"/>
      <c r="H8757" s="233"/>
      <c r="I8757" s="233"/>
      <c r="J8757" s="233"/>
      <c r="K8757" s="233"/>
      <c r="L8757" s="233"/>
      <c r="M8757" s="233"/>
      <c r="N8757" s="233"/>
      <c r="O8757" s="233"/>
      <c r="P8757" s="233"/>
      <c r="Q8757" s="233"/>
      <c r="R8757" s="233"/>
      <c r="S8757" s="233"/>
      <c r="T8757" s="233"/>
      <c r="U8757" s="233"/>
      <c r="V8757" s="233"/>
      <c r="W8757" s="233"/>
      <c r="X8757" s="234"/>
      <c r="Y8757" s="233"/>
      <c r="Z8757" s="235"/>
      <c r="AA8757" s="233"/>
      <c r="AV8757" s="232"/>
    </row>
    <row r="8758" spans="1:48" s="229" customFormat="1" x14ac:dyDescent="0.25">
      <c r="A8758" s="238"/>
      <c r="B8758" s="244"/>
      <c r="C8758" s="233"/>
      <c r="D8758" s="248"/>
      <c r="E8758" s="249"/>
      <c r="F8758" s="249"/>
      <c r="G8758" s="233"/>
      <c r="H8758" s="233"/>
      <c r="I8758" s="233"/>
      <c r="J8758" s="233"/>
      <c r="K8758" s="233"/>
      <c r="L8758" s="233"/>
      <c r="M8758" s="233"/>
      <c r="N8758" s="233"/>
      <c r="O8758" s="233"/>
      <c r="P8758" s="233"/>
      <c r="Q8758" s="233"/>
      <c r="R8758" s="233"/>
      <c r="S8758" s="233"/>
      <c r="T8758" s="233"/>
      <c r="U8758" s="233"/>
      <c r="V8758" s="233"/>
      <c r="W8758" s="233"/>
      <c r="X8758" s="234"/>
      <c r="Y8758" s="233"/>
      <c r="Z8758" s="235"/>
      <c r="AA8758" s="233"/>
      <c r="AV8758" s="232"/>
    </row>
    <row r="8759" spans="1:48" s="229" customFormat="1" x14ac:dyDescent="0.25">
      <c r="A8759" s="238"/>
      <c r="B8759" s="244"/>
      <c r="C8759" s="233"/>
      <c r="D8759" s="248"/>
      <c r="E8759" s="249"/>
      <c r="F8759" s="249"/>
      <c r="G8759" s="233"/>
      <c r="H8759" s="233"/>
      <c r="I8759" s="233"/>
      <c r="J8759" s="233"/>
      <c r="K8759" s="233"/>
      <c r="L8759" s="233"/>
      <c r="M8759" s="233"/>
      <c r="N8759" s="233"/>
      <c r="O8759" s="233"/>
      <c r="P8759" s="233"/>
      <c r="Q8759" s="233"/>
      <c r="R8759" s="233"/>
      <c r="S8759" s="233"/>
      <c r="T8759" s="233"/>
      <c r="U8759" s="233"/>
      <c r="V8759" s="233"/>
      <c r="W8759" s="233"/>
      <c r="X8759" s="234"/>
      <c r="Y8759" s="233"/>
      <c r="Z8759" s="235"/>
      <c r="AA8759" s="233"/>
      <c r="AV8759" s="232"/>
    </row>
    <row r="8760" spans="1:48" s="229" customFormat="1" x14ac:dyDescent="0.25">
      <c r="A8760" s="238"/>
      <c r="B8760" s="244"/>
      <c r="C8760" s="233"/>
      <c r="D8760" s="248"/>
      <c r="E8760" s="249"/>
      <c r="F8760" s="249"/>
      <c r="G8760" s="233"/>
      <c r="H8760" s="233"/>
      <c r="I8760" s="233"/>
      <c r="J8760" s="233"/>
      <c r="K8760" s="233"/>
      <c r="L8760" s="233"/>
      <c r="M8760" s="233"/>
      <c r="N8760" s="233"/>
      <c r="O8760" s="233"/>
      <c r="P8760" s="233"/>
      <c r="Q8760" s="233"/>
      <c r="R8760" s="233"/>
      <c r="S8760" s="233"/>
      <c r="T8760" s="233"/>
      <c r="U8760" s="233"/>
      <c r="V8760" s="233"/>
      <c r="W8760" s="233"/>
      <c r="X8760" s="234"/>
      <c r="Y8760" s="233"/>
      <c r="Z8760" s="235"/>
      <c r="AA8760" s="233"/>
      <c r="AV8760" s="232"/>
    </row>
    <row r="8761" spans="1:48" s="229" customFormat="1" x14ac:dyDescent="0.25">
      <c r="A8761" s="238"/>
      <c r="B8761" s="244"/>
      <c r="C8761" s="233"/>
      <c r="D8761" s="248"/>
      <c r="E8761" s="249"/>
      <c r="F8761" s="249"/>
      <c r="G8761" s="233"/>
      <c r="H8761" s="233"/>
      <c r="I8761" s="233"/>
      <c r="J8761" s="233"/>
      <c r="K8761" s="233"/>
      <c r="L8761" s="233"/>
      <c r="M8761" s="233"/>
      <c r="N8761" s="233"/>
      <c r="O8761" s="233"/>
      <c r="P8761" s="233"/>
      <c r="Q8761" s="233"/>
      <c r="R8761" s="233"/>
      <c r="S8761" s="233"/>
      <c r="T8761" s="233"/>
      <c r="U8761" s="233"/>
      <c r="V8761" s="233"/>
      <c r="W8761" s="233"/>
      <c r="X8761" s="234"/>
      <c r="Y8761" s="233"/>
      <c r="Z8761" s="235"/>
      <c r="AA8761" s="233"/>
      <c r="AV8761" s="232"/>
    </row>
    <row r="8762" spans="1:48" s="229" customFormat="1" x14ac:dyDescent="0.25">
      <c r="A8762" s="238"/>
      <c r="B8762" s="244"/>
      <c r="C8762" s="233"/>
      <c r="D8762" s="248"/>
      <c r="E8762" s="249"/>
      <c r="F8762" s="249"/>
      <c r="G8762" s="233"/>
      <c r="H8762" s="233"/>
      <c r="I8762" s="233"/>
      <c r="J8762" s="233"/>
      <c r="K8762" s="233"/>
      <c r="L8762" s="233"/>
      <c r="M8762" s="233"/>
      <c r="N8762" s="233"/>
      <c r="O8762" s="233"/>
      <c r="P8762" s="233"/>
      <c r="Q8762" s="233"/>
      <c r="R8762" s="233"/>
      <c r="S8762" s="233"/>
      <c r="T8762" s="233"/>
      <c r="U8762" s="233"/>
      <c r="V8762" s="233"/>
      <c r="W8762" s="233"/>
      <c r="X8762" s="234"/>
      <c r="Y8762" s="233"/>
      <c r="Z8762" s="235"/>
      <c r="AA8762" s="233"/>
      <c r="AV8762" s="232"/>
    </row>
    <row r="8763" spans="1:48" s="229" customFormat="1" x14ac:dyDescent="0.25">
      <c r="A8763" s="238"/>
      <c r="B8763" s="244"/>
      <c r="C8763" s="233"/>
      <c r="D8763" s="248"/>
      <c r="E8763" s="249"/>
      <c r="F8763" s="249"/>
      <c r="G8763" s="233"/>
      <c r="H8763" s="233"/>
      <c r="I8763" s="233"/>
      <c r="J8763" s="233"/>
      <c r="K8763" s="233"/>
      <c r="L8763" s="233"/>
      <c r="M8763" s="233"/>
      <c r="N8763" s="233"/>
      <c r="O8763" s="233"/>
      <c r="P8763" s="233"/>
      <c r="Q8763" s="233"/>
      <c r="R8763" s="233"/>
      <c r="S8763" s="233"/>
      <c r="T8763" s="233"/>
      <c r="U8763" s="233"/>
      <c r="V8763" s="233"/>
      <c r="W8763" s="233"/>
      <c r="X8763" s="234"/>
      <c r="Y8763" s="233"/>
      <c r="Z8763" s="235"/>
      <c r="AA8763" s="233"/>
      <c r="AV8763" s="232"/>
    </row>
    <row r="8764" spans="1:48" s="229" customFormat="1" x14ac:dyDescent="0.25">
      <c r="A8764" s="238"/>
      <c r="B8764" s="244"/>
      <c r="C8764" s="233"/>
      <c r="D8764" s="248"/>
      <c r="E8764" s="249"/>
      <c r="F8764" s="249"/>
      <c r="G8764" s="233"/>
      <c r="H8764" s="233"/>
      <c r="I8764" s="233"/>
      <c r="J8764" s="233"/>
      <c r="K8764" s="233"/>
      <c r="L8764" s="233"/>
      <c r="M8764" s="233"/>
      <c r="N8764" s="233"/>
      <c r="O8764" s="233"/>
      <c r="P8764" s="233"/>
      <c r="Q8764" s="233"/>
      <c r="R8764" s="233"/>
      <c r="S8764" s="233"/>
      <c r="T8764" s="233"/>
      <c r="U8764" s="233"/>
      <c r="V8764" s="233"/>
      <c r="W8764" s="233"/>
      <c r="X8764" s="234"/>
      <c r="Y8764" s="233"/>
      <c r="Z8764" s="235"/>
      <c r="AA8764" s="233"/>
      <c r="AV8764" s="232"/>
    </row>
    <row r="8765" spans="1:48" s="229" customFormat="1" x14ac:dyDescent="0.25">
      <c r="A8765" s="238"/>
      <c r="B8765" s="244"/>
      <c r="C8765" s="233"/>
      <c r="D8765" s="248"/>
      <c r="E8765" s="249"/>
      <c r="F8765" s="249"/>
      <c r="G8765" s="233"/>
      <c r="H8765" s="233"/>
      <c r="I8765" s="233"/>
      <c r="J8765" s="233"/>
      <c r="K8765" s="233"/>
      <c r="L8765" s="233"/>
      <c r="M8765" s="233"/>
      <c r="N8765" s="233"/>
      <c r="O8765" s="233"/>
      <c r="P8765" s="233"/>
      <c r="Q8765" s="233"/>
      <c r="R8765" s="233"/>
      <c r="S8765" s="233"/>
      <c r="T8765" s="233"/>
      <c r="U8765" s="233"/>
      <c r="V8765" s="233"/>
      <c r="W8765" s="233"/>
      <c r="X8765" s="234"/>
      <c r="Y8765" s="233"/>
      <c r="Z8765" s="235"/>
      <c r="AA8765" s="233"/>
      <c r="AV8765" s="232"/>
    </row>
    <row r="8766" spans="1:48" s="229" customFormat="1" x14ac:dyDescent="0.25">
      <c r="A8766" s="238"/>
      <c r="B8766" s="244"/>
      <c r="C8766" s="233"/>
      <c r="D8766" s="248"/>
      <c r="E8766" s="249"/>
      <c r="F8766" s="249"/>
      <c r="G8766" s="233"/>
      <c r="H8766" s="233"/>
      <c r="I8766" s="233"/>
      <c r="J8766" s="233"/>
      <c r="K8766" s="233"/>
      <c r="L8766" s="233"/>
      <c r="M8766" s="233"/>
      <c r="N8766" s="233"/>
      <c r="O8766" s="233"/>
      <c r="P8766" s="233"/>
      <c r="Q8766" s="233"/>
      <c r="R8766" s="233"/>
      <c r="S8766" s="233"/>
      <c r="T8766" s="233"/>
      <c r="U8766" s="233"/>
      <c r="V8766" s="233"/>
      <c r="W8766" s="233"/>
      <c r="X8766" s="234"/>
      <c r="Y8766" s="233"/>
      <c r="Z8766" s="235"/>
      <c r="AA8766" s="233"/>
      <c r="AV8766" s="232"/>
    </row>
    <row r="8767" spans="1:48" s="229" customFormat="1" x14ac:dyDescent="0.25">
      <c r="A8767" s="238"/>
      <c r="B8767" s="244"/>
      <c r="C8767" s="233"/>
      <c r="D8767" s="248"/>
      <c r="E8767" s="249"/>
      <c r="F8767" s="249"/>
      <c r="G8767" s="233"/>
      <c r="H8767" s="233"/>
      <c r="I8767" s="233"/>
      <c r="J8767" s="233"/>
      <c r="K8767" s="233"/>
      <c r="L8767" s="233"/>
      <c r="M8767" s="233"/>
      <c r="N8767" s="233"/>
      <c r="O8767" s="233"/>
      <c r="P8767" s="233"/>
      <c r="Q8767" s="233"/>
      <c r="R8767" s="233"/>
      <c r="S8767" s="233"/>
      <c r="T8767" s="233"/>
      <c r="U8767" s="233"/>
      <c r="V8767" s="233"/>
      <c r="W8767" s="233"/>
      <c r="X8767" s="234"/>
      <c r="Y8767" s="233"/>
      <c r="Z8767" s="235"/>
      <c r="AA8767" s="233"/>
      <c r="AV8767" s="232"/>
    </row>
    <row r="8768" spans="1:48" s="229" customFormat="1" x14ac:dyDescent="0.25">
      <c r="A8768" s="238"/>
      <c r="B8768" s="244"/>
      <c r="C8768" s="233"/>
      <c r="D8768" s="248"/>
      <c r="E8768" s="249"/>
      <c r="F8768" s="249"/>
      <c r="G8768" s="233"/>
      <c r="H8768" s="233"/>
      <c r="I8768" s="233"/>
      <c r="J8768" s="233"/>
      <c r="K8768" s="233"/>
      <c r="L8768" s="233"/>
      <c r="M8768" s="233"/>
      <c r="N8768" s="233"/>
      <c r="O8768" s="233"/>
      <c r="P8768" s="233"/>
      <c r="Q8768" s="233"/>
      <c r="R8768" s="233"/>
      <c r="S8768" s="233"/>
      <c r="T8768" s="233"/>
      <c r="U8768" s="233"/>
      <c r="V8768" s="233"/>
      <c r="W8768" s="233"/>
      <c r="X8768" s="234"/>
      <c r="Y8768" s="233"/>
      <c r="Z8768" s="235"/>
      <c r="AA8768" s="233"/>
      <c r="AV8768" s="232"/>
    </row>
    <row r="8769" spans="1:48" s="229" customFormat="1" x14ac:dyDescent="0.25">
      <c r="A8769" s="238"/>
      <c r="B8769" s="244"/>
      <c r="C8769" s="233"/>
      <c r="D8769" s="248"/>
      <c r="E8769" s="249"/>
      <c r="F8769" s="249"/>
      <c r="G8769" s="233"/>
      <c r="H8769" s="233"/>
      <c r="I8769" s="233"/>
      <c r="J8769" s="233"/>
      <c r="K8769" s="233"/>
      <c r="L8769" s="233"/>
      <c r="M8769" s="233"/>
      <c r="N8769" s="233"/>
      <c r="O8769" s="233"/>
      <c r="P8769" s="233"/>
      <c r="Q8769" s="233"/>
      <c r="R8769" s="233"/>
      <c r="S8769" s="233"/>
      <c r="T8769" s="233"/>
      <c r="U8769" s="233"/>
      <c r="V8769" s="233"/>
      <c r="W8769" s="233"/>
      <c r="X8769" s="234"/>
      <c r="Y8769" s="233"/>
      <c r="Z8769" s="235"/>
      <c r="AA8769" s="233"/>
      <c r="AV8769" s="232"/>
    </row>
    <row r="8770" spans="1:48" s="229" customFormat="1" x14ac:dyDescent="0.25">
      <c r="A8770" s="238"/>
      <c r="B8770" s="244"/>
      <c r="C8770" s="233"/>
      <c r="D8770" s="248"/>
      <c r="E8770" s="249"/>
      <c r="F8770" s="249"/>
      <c r="G8770" s="233"/>
      <c r="H8770" s="233"/>
      <c r="I8770" s="233"/>
      <c r="J8770" s="233"/>
      <c r="K8770" s="233"/>
      <c r="L8770" s="233"/>
      <c r="M8770" s="233"/>
      <c r="N8770" s="233"/>
      <c r="O8770" s="233"/>
      <c r="P8770" s="233"/>
      <c r="Q8770" s="233"/>
      <c r="R8770" s="233"/>
      <c r="S8770" s="233"/>
      <c r="T8770" s="233"/>
      <c r="U8770" s="233"/>
      <c r="V8770" s="233"/>
      <c r="W8770" s="233"/>
      <c r="X8770" s="234"/>
      <c r="Y8770" s="233"/>
      <c r="Z8770" s="235"/>
      <c r="AA8770" s="233"/>
      <c r="AV8770" s="232"/>
    </row>
    <row r="8771" spans="1:48" s="229" customFormat="1" x14ac:dyDescent="0.25">
      <c r="A8771" s="238"/>
      <c r="B8771" s="244"/>
      <c r="C8771" s="233"/>
      <c r="D8771" s="248"/>
      <c r="E8771" s="249"/>
      <c r="F8771" s="249"/>
      <c r="G8771" s="233"/>
      <c r="H8771" s="233"/>
      <c r="I8771" s="233"/>
      <c r="J8771" s="233"/>
      <c r="K8771" s="233"/>
      <c r="L8771" s="233"/>
      <c r="M8771" s="233"/>
      <c r="N8771" s="233"/>
      <c r="O8771" s="233"/>
      <c r="P8771" s="233"/>
      <c r="Q8771" s="233"/>
      <c r="R8771" s="233"/>
      <c r="S8771" s="233"/>
      <c r="T8771" s="233"/>
      <c r="U8771" s="233"/>
      <c r="V8771" s="233"/>
      <c r="W8771" s="233"/>
      <c r="X8771" s="234"/>
      <c r="Y8771" s="233"/>
      <c r="Z8771" s="235"/>
      <c r="AA8771" s="233"/>
      <c r="AV8771" s="232"/>
    </row>
    <row r="8772" spans="1:48" s="229" customFormat="1" x14ac:dyDescent="0.25">
      <c r="A8772" s="238"/>
      <c r="B8772" s="244"/>
      <c r="C8772" s="233"/>
      <c r="D8772" s="248"/>
      <c r="E8772" s="249"/>
      <c r="F8772" s="249"/>
      <c r="G8772" s="233"/>
      <c r="H8772" s="233"/>
      <c r="I8772" s="233"/>
      <c r="J8772" s="233"/>
      <c r="K8772" s="233"/>
      <c r="L8772" s="233"/>
      <c r="M8772" s="233"/>
      <c r="N8772" s="233"/>
      <c r="O8772" s="233"/>
      <c r="P8772" s="233"/>
      <c r="Q8772" s="233"/>
      <c r="R8772" s="233"/>
      <c r="S8772" s="233"/>
      <c r="T8772" s="233"/>
      <c r="U8772" s="233"/>
      <c r="V8772" s="233"/>
      <c r="W8772" s="233"/>
      <c r="X8772" s="234"/>
      <c r="Y8772" s="233"/>
      <c r="Z8772" s="235"/>
      <c r="AA8772" s="233"/>
      <c r="AV8772" s="232"/>
    </row>
    <row r="8773" spans="1:48" s="229" customFormat="1" x14ac:dyDescent="0.25">
      <c r="A8773" s="238"/>
      <c r="B8773" s="244"/>
      <c r="C8773" s="233"/>
      <c r="D8773" s="248"/>
      <c r="E8773" s="249"/>
      <c r="F8773" s="249"/>
      <c r="G8773" s="233"/>
      <c r="H8773" s="233"/>
      <c r="I8773" s="233"/>
      <c r="J8773" s="233"/>
      <c r="K8773" s="233"/>
      <c r="L8773" s="233"/>
      <c r="M8773" s="233"/>
      <c r="N8773" s="233"/>
      <c r="O8773" s="233"/>
      <c r="P8773" s="233"/>
      <c r="Q8773" s="233"/>
      <c r="R8773" s="233"/>
      <c r="S8773" s="233"/>
      <c r="T8773" s="233"/>
      <c r="U8773" s="233"/>
      <c r="V8773" s="233"/>
      <c r="W8773" s="233"/>
      <c r="X8773" s="234"/>
      <c r="Y8773" s="233"/>
      <c r="Z8773" s="235"/>
      <c r="AA8773" s="233"/>
      <c r="AV8773" s="232"/>
    </row>
    <row r="8774" spans="1:48" s="229" customFormat="1" x14ac:dyDescent="0.25">
      <c r="A8774" s="238"/>
      <c r="B8774" s="244"/>
      <c r="C8774" s="233"/>
      <c r="D8774" s="248"/>
      <c r="E8774" s="249"/>
      <c r="F8774" s="249"/>
      <c r="G8774" s="233"/>
      <c r="H8774" s="233"/>
      <c r="I8774" s="233"/>
      <c r="J8774" s="233"/>
      <c r="K8774" s="233"/>
      <c r="L8774" s="233"/>
      <c r="M8774" s="233"/>
      <c r="N8774" s="233"/>
      <c r="O8774" s="233"/>
      <c r="P8774" s="233"/>
      <c r="Q8774" s="233"/>
      <c r="R8774" s="233"/>
      <c r="S8774" s="233"/>
      <c r="T8774" s="233"/>
      <c r="U8774" s="233"/>
      <c r="V8774" s="233"/>
      <c r="W8774" s="233"/>
      <c r="X8774" s="234"/>
      <c r="Y8774" s="233"/>
      <c r="Z8774" s="235"/>
      <c r="AA8774" s="233"/>
      <c r="AV8774" s="232"/>
    </row>
    <row r="8775" spans="1:48" s="229" customFormat="1" x14ac:dyDescent="0.25">
      <c r="A8775" s="238"/>
      <c r="B8775" s="244"/>
      <c r="C8775" s="233"/>
      <c r="D8775" s="248"/>
      <c r="E8775" s="249"/>
      <c r="F8775" s="249"/>
      <c r="G8775" s="233"/>
      <c r="H8775" s="233"/>
      <c r="I8775" s="233"/>
      <c r="J8775" s="233"/>
      <c r="K8775" s="233"/>
      <c r="L8775" s="233"/>
      <c r="M8775" s="233"/>
      <c r="N8775" s="233"/>
      <c r="O8775" s="233"/>
      <c r="P8775" s="233"/>
      <c r="Q8775" s="233"/>
      <c r="R8775" s="233"/>
      <c r="S8775" s="233"/>
      <c r="T8775" s="233"/>
      <c r="U8775" s="233"/>
      <c r="V8775" s="233"/>
      <c r="W8775" s="233"/>
      <c r="X8775" s="234"/>
      <c r="Y8775" s="233"/>
      <c r="Z8775" s="235"/>
      <c r="AA8775" s="233"/>
      <c r="AV8775" s="232"/>
    </row>
    <row r="8776" spans="1:48" s="229" customFormat="1" x14ac:dyDescent="0.25">
      <c r="A8776" s="238"/>
      <c r="B8776" s="244"/>
      <c r="C8776" s="233"/>
      <c r="D8776" s="248"/>
      <c r="E8776" s="249"/>
      <c r="F8776" s="249"/>
      <c r="G8776" s="233"/>
      <c r="H8776" s="233"/>
      <c r="I8776" s="233"/>
      <c r="J8776" s="233"/>
      <c r="K8776" s="233"/>
      <c r="L8776" s="233"/>
      <c r="M8776" s="233"/>
      <c r="N8776" s="233"/>
      <c r="O8776" s="233"/>
      <c r="P8776" s="233"/>
      <c r="Q8776" s="233"/>
      <c r="R8776" s="233"/>
      <c r="S8776" s="233"/>
      <c r="T8776" s="233"/>
      <c r="U8776" s="233"/>
      <c r="V8776" s="233"/>
      <c r="W8776" s="233"/>
      <c r="X8776" s="234"/>
      <c r="Y8776" s="233"/>
      <c r="Z8776" s="235"/>
      <c r="AA8776" s="233"/>
      <c r="AV8776" s="232"/>
    </row>
    <row r="8777" spans="1:48" s="229" customFormat="1" x14ac:dyDescent="0.25">
      <c r="A8777" s="238"/>
      <c r="B8777" s="244"/>
      <c r="C8777" s="233"/>
      <c r="D8777" s="248"/>
      <c r="E8777" s="249"/>
      <c r="F8777" s="249"/>
      <c r="G8777" s="233"/>
      <c r="H8777" s="233"/>
      <c r="I8777" s="233"/>
      <c r="J8777" s="233"/>
      <c r="K8777" s="233"/>
      <c r="L8777" s="233"/>
      <c r="M8777" s="233"/>
      <c r="N8777" s="233"/>
      <c r="O8777" s="233"/>
      <c r="P8777" s="233"/>
      <c r="Q8777" s="233"/>
      <c r="R8777" s="233"/>
      <c r="S8777" s="233"/>
      <c r="T8777" s="233"/>
      <c r="U8777" s="233"/>
      <c r="V8777" s="233"/>
      <c r="W8777" s="233"/>
      <c r="X8777" s="234"/>
      <c r="Y8777" s="233"/>
      <c r="Z8777" s="235"/>
      <c r="AA8777" s="233"/>
      <c r="AV8777" s="232"/>
    </row>
    <row r="8778" spans="1:48" s="229" customFormat="1" x14ac:dyDescent="0.25">
      <c r="A8778" s="238"/>
      <c r="B8778" s="244"/>
      <c r="C8778" s="233"/>
      <c r="D8778" s="248"/>
      <c r="E8778" s="249"/>
      <c r="F8778" s="249"/>
      <c r="G8778" s="233"/>
      <c r="H8778" s="233"/>
      <c r="I8778" s="233"/>
      <c r="J8778" s="233"/>
      <c r="K8778" s="233"/>
      <c r="L8778" s="233"/>
      <c r="M8778" s="233"/>
      <c r="N8778" s="233"/>
      <c r="O8778" s="233"/>
      <c r="P8778" s="233"/>
      <c r="Q8778" s="233"/>
      <c r="R8778" s="233"/>
      <c r="S8778" s="233"/>
      <c r="T8778" s="233"/>
      <c r="U8778" s="233"/>
      <c r="V8778" s="233"/>
      <c r="W8778" s="233"/>
      <c r="X8778" s="234"/>
      <c r="Y8778" s="233"/>
      <c r="Z8778" s="235"/>
      <c r="AA8778" s="233"/>
      <c r="AV8778" s="232"/>
    </row>
    <row r="8779" spans="1:48" s="229" customFormat="1" x14ac:dyDescent="0.25">
      <c r="A8779" s="238"/>
      <c r="B8779" s="244"/>
      <c r="C8779" s="233"/>
      <c r="D8779" s="248"/>
      <c r="E8779" s="249"/>
      <c r="F8779" s="249"/>
      <c r="G8779" s="233"/>
      <c r="H8779" s="233"/>
      <c r="I8779" s="233"/>
      <c r="J8779" s="233"/>
      <c r="K8779" s="233"/>
      <c r="L8779" s="233"/>
      <c r="M8779" s="233"/>
      <c r="N8779" s="233"/>
      <c r="O8779" s="233"/>
      <c r="P8779" s="233"/>
      <c r="Q8779" s="233"/>
      <c r="R8779" s="233"/>
      <c r="S8779" s="233"/>
      <c r="T8779" s="233"/>
      <c r="U8779" s="233"/>
      <c r="V8779" s="233"/>
      <c r="W8779" s="233"/>
      <c r="X8779" s="234"/>
      <c r="Y8779" s="233"/>
      <c r="Z8779" s="235"/>
      <c r="AA8779" s="233"/>
      <c r="AV8779" s="232"/>
    </row>
    <row r="8780" spans="1:48" s="229" customFormat="1" x14ac:dyDescent="0.25">
      <c r="A8780" s="238"/>
      <c r="B8780" s="244"/>
      <c r="C8780" s="233"/>
      <c r="D8780" s="248"/>
      <c r="E8780" s="249"/>
      <c r="F8780" s="249"/>
      <c r="G8780" s="233"/>
      <c r="H8780" s="233"/>
      <c r="I8780" s="233"/>
      <c r="J8780" s="233"/>
      <c r="K8780" s="233"/>
      <c r="L8780" s="233"/>
      <c r="M8780" s="233"/>
      <c r="N8780" s="233"/>
      <c r="O8780" s="233"/>
      <c r="P8780" s="233"/>
      <c r="Q8780" s="233"/>
      <c r="R8780" s="233"/>
      <c r="S8780" s="233"/>
      <c r="T8780" s="233"/>
      <c r="U8780" s="233"/>
      <c r="V8780" s="233"/>
      <c r="W8780" s="233"/>
      <c r="X8780" s="234"/>
      <c r="Y8780" s="233"/>
      <c r="Z8780" s="235"/>
      <c r="AA8780" s="233"/>
      <c r="AV8780" s="232"/>
    </row>
    <row r="8781" spans="1:48" s="229" customFormat="1" x14ac:dyDescent="0.25">
      <c r="A8781" s="238"/>
      <c r="B8781" s="244"/>
      <c r="C8781" s="233"/>
      <c r="D8781" s="248"/>
      <c r="E8781" s="249"/>
      <c r="F8781" s="249"/>
      <c r="G8781" s="233"/>
      <c r="H8781" s="233"/>
      <c r="I8781" s="233"/>
      <c r="J8781" s="233"/>
      <c r="K8781" s="233"/>
      <c r="L8781" s="233"/>
      <c r="M8781" s="233"/>
      <c r="N8781" s="233"/>
      <c r="O8781" s="233"/>
      <c r="P8781" s="233"/>
      <c r="Q8781" s="233"/>
      <c r="R8781" s="233"/>
      <c r="S8781" s="233"/>
      <c r="T8781" s="233"/>
      <c r="U8781" s="233"/>
      <c r="V8781" s="233"/>
      <c r="W8781" s="233"/>
      <c r="X8781" s="234"/>
      <c r="Y8781" s="233"/>
      <c r="Z8781" s="235"/>
      <c r="AA8781" s="233"/>
      <c r="AV8781" s="232"/>
    </row>
    <row r="8782" spans="1:48" s="229" customFormat="1" x14ac:dyDescent="0.25">
      <c r="A8782" s="238"/>
      <c r="B8782" s="244"/>
      <c r="C8782" s="233"/>
      <c r="D8782" s="248"/>
      <c r="E8782" s="249"/>
      <c r="F8782" s="249"/>
      <c r="G8782" s="233"/>
      <c r="H8782" s="233"/>
      <c r="I8782" s="233"/>
      <c r="J8782" s="233"/>
      <c r="K8782" s="233"/>
      <c r="L8782" s="233"/>
      <c r="M8782" s="233"/>
      <c r="N8782" s="233"/>
      <c r="O8782" s="233"/>
      <c r="P8782" s="233"/>
      <c r="Q8782" s="233"/>
      <c r="R8782" s="233"/>
      <c r="S8782" s="233"/>
      <c r="T8782" s="233"/>
      <c r="U8782" s="233"/>
      <c r="V8782" s="233"/>
      <c r="W8782" s="233"/>
      <c r="X8782" s="234"/>
      <c r="Y8782" s="233"/>
      <c r="Z8782" s="235"/>
      <c r="AA8782" s="233"/>
      <c r="AV8782" s="232"/>
    </row>
    <row r="8783" spans="1:48" s="229" customFormat="1" x14ac:dyDescent="0.25">
      <c r="A8783" s="238"/>
      <c r="B8783" s="244"/>
      <c r="C8783" s="233"/>
      <c r="D8783" s="248"/>
      <c r="E8783" s="249"/>
      <c r="F8783" s="249"/>
      <c r="G8783" s="233"/>
      <c r="H8783" s="233"/>
      <c r="I8783" s="233"/>
      <c r="J8783" s="233"/>
      <c r="K8783" s="233"/>
      <c r="L8783" s="233"/>
      <c r="M8783" s="233"/>
      <c r="N8783" s="233"/>
      <c r="O8783" s="233"/>
      <c r="P8783" s="233"/>
      <c r="Q8783" s="233"/>
      <c r="R8783" s="233"/>
      <c r="S8783" s="233"/>
      <c r="T8783" s="233"/>
      <c r="U8783" s="233"/>
      <c r="V8783" s="233"/>
      <c r="W8783" s="233"/>
      <c r="X8783" s="234"/>
      <c r="Y8783" s="233"/>
      <c r="Z8783" s="235"/>
      <c r="AA8783" s="233"/>
      <c r="AV8783" s="232"/>
    </row>
    <row r="8784" spans="1:48" s="229" customFormat="1" x14ac:dyDescent="0.25">
      <c r="A8784" s="238"/>
      <c r="B8784" s="244"/>
      <c r="C8784" s="233"/>
      <c r="D8784" s="248"/>
      <c r="E8784" s="249"/>
      <c r="F8784" s="249"/>
      <c r="G8784" s="233"/>
      <c r="H8784" s="233"/>
      <c r="I8784" s="233"/>
      <c r="J8784" s="233"/>
      <c r="K8784" s="233"/>
      <c r="L8784" s="233"/>
      <c r="M8784" s="233"/>
      <c r="N8784" s="233"/>
      <c r="O8784" s="233"/>
      <c r="P8784" s="233"/>
      <c r="Q8784" s="233"/>
      <c r="R8784" s="233"/>
      <c r="S8784" s="233"/>
      <c r="T8784" s="233"/>
      <c r="U8784" s="233"/>
      <c r="V8784" s="233"/>
      <c r="W8784" s="233"/>
      <c r="X8784" s="234"/>
      <c r="Y8784" s="233"/>
      <c r="Z8784" s="235"/>
      <c r="AA8784" s="233"/>
      <c r="AV8784" s="232"/>
    </row>
    <row r="8785" spans="1:48" s="229" customFormat="1" x14ac:dyDescent="0.25">
      <c r="A8785" s="238"/>
      <c r="B8785" s="244"/>
      <c r="C8785" s="233"/>
      <c r="D8785" s="248"/>
      <c r="E8785" s="249"/>
      <c r="F8785" s="249"/>
      <c r="G8785" s="233"/>
      <c r="H8785" s="233"/>
      <c r="I8785" s="233"/>
      <c r="J8785" s="233"/>
      <c r="K8785" s="233"/>
      <c r="L8785" s="233"/>
      <c r="M8785" s="233"/>
      <c r="N8785" s="233"/>
      <c r="O8785" s="233"/>
      <c r="P8785" s="233"/>
      <c r="Q8785" s="233"/>
      <c r="R8785" s="233"/>
      <c r="S8785" s="233"/>
      <c r="T8785" s="233"/>
      <c r="U8785" s="233"/>
      <c r="V8785" s="233"/>
      <c r="W8785" s="233"/>
      <c r="X8785" s="234"/>
      <c r="Y8785" s="233"/>
      <c r="Z8785" s="235"/>
      <c r="AA8785" s="233"/>
      <c r="AV8785" s="232"/>
    </row>
    <row r="8786" spans="1:48" s="229" customFormat="1" x14ac:dyDescent="0.25">
      <c r="A8786" s="238"/>
      <c r="B8786" s="244"/>
      <c r="C8786" s="233"/>
      <c r="D8786" s="248"/>
      <c r="E8786" s="249"/>
      <c r="F8786" s="249"/>
      <c r="G8786" s="233"/>
      <c r="H8786" s="233"/>
      <c r="I8786" s="233"/>
      <c r="J8786" s="233"/>
      <c r="K8786" s="233"/>
      <c r="L8786" s="233"/>
      <c r="M8786" s="233"/>
      <c r="N8786" s="233"/>
      <c r="O8786" s="233"/>
      <c r="P8786" s="233"/>
      <c r="Q8786" s="233"/>
      <c r="R8786" s="233"/>
      <c r="S8786" s="233"/>
      <c r="T8786" s="233"/>
      <c r="U8786" s="233"/>
      <c r="V8786" s="233"/>
      <c r="W8786" s="233"/>
      <c r="X8786" s="234"/>
      <c r="Y8786" s="233"/>
      <c r="Z8786" s="235"/>
      <c r="AA8786" s="233"/>
      <c r="AV8786" s="232"/>
    </row>
    <row r="8787" spans="1:48" s="229" customFormat="1" x14ac:dyDescent="0.25">
      <c r="A8787" s="238"/>
      <c r="B8787" s="244"/>
      <c r="C8787" s="233"/>
      <c r="D8787" s="248"/>
      <c r="E8787" s="249"/>
      <c r="F8787" s="249"/>
      <c r="G8787" s="233"/>
      <c r="H8787" s="233"/>
      <c r="I8787" s="233"/>
      <c r="J8787" s="233"/>
      <c r="K8787" s="233"/>
      <c r="L8787" s="233"/>
      <c r="M8787" s="233"/>
      <c r="N8787" s="233"/>
      <c r="O8787" s="233"/>
      <c r="P8787" s="233"/>
      <c r="Q8787" s="233"/>
      <c r="R8787" s="233"/>
      <c r="S8787" s="233"/>
      <c r="T8787" s="233"/>
      <c r="U8787" s="233"/>
      <c r="V8787" s="233"/>
      <c r="W8787" s="233"/>
      <c r="X8787" s="234"/>
      <c r="Y8787" s="233"/>
      <c r="Z8787" s="235"/>
      <c r="AA8787" s="233"/>
      <c r="AV8787" s="232"/>
    </row>
    <row r="8788" spans="1:48" s="229" customFormat="1" x14ac:dyDescent="0.25">
      <c r="A8788" s="238"/>
      <c r="B8788" s="244"/>
      <c r="C8788" s="233"/>
      <c r="D8788" s="248"/>
      <c r="E8788" s="249"/>
      <c r="F8788" s="249"/>
      <c r="G8788" s="233"/>
      <c r="H8788" s="233"/>
      <c r="I8788" s="233"/>
      <c r="J8788" s="233"/>
      <c r="K8788" s="233"/>
      <c r="L8788" s="233"/>
      <c r="M8788" s="233"/>
      <c r="N8788" s="233"/>
      <c r="O8788" s="233"/>
      <c r="P8788" s="233"/>
      <c r="Q8788" s="233"/>
      <c r="R8788" s="233"/>
      <c r="S8788" s="233"/>
      <c r="T8788" s="233"/>
      <c r="U8788" s="233"/>
      <c r="V8788" s="233"/>
      <c r="W8788" s="233"/>
      <c r="X8788" s="234"/>
      <c r="Y8788" s="233"/>
      <c r="Z8788" s="235"/>
      <c r="AA8788" s="233"/>
      <c r="AV8788" s="232"/>
    </row>
    <row r="8789" spans="1:48" s="229" customFormat="1" x14ac:dyDescent="0.25">
      <c r="A8789" s="238"/>
      <c r="B8789" s="244"/>
      <c r="C8789" s="233"/>
      <c r="D8789" s="248"/>
      <c r="E8789" s="249"/>
      <c r="F8789" s="249"/>
      <c r="G8789" s="233"/>
      <c r="H8789" s="233"/>
      <c r="I8789" s="233"/>
      <c r="J8789" s="233"/>
      <c r="K8789" s="233"/>
      <c r="L8789" s="233"/>
      <c r="M8789" s="233"/>
      <c r="N8789" s="233"/>
      <c r="O8789" s="233"/>
      <c r="P8789" s="233"/>
      <c r="Q8789" s="233"/>
      <c r="R8789" s="233"/>
      <c r="S8789" s="233"/>
      <c r="T8789" s="233"/>
      <c r="U8789" s="233"/>
      <c r="V8789" s="233"/>
      <c r="W8789" s="233"/>
      <c r="X8789" s="234"/>
      <c r="Y8789" s="233"/>
      <c r="Z8789" s="235"/>
      <c r="AA8789" s="233"/>
      <c r="AV8789" s="232"/>
    </row>
    <row r="8790" spans="1:48" s="229" customFormat="1" x14ac:dyDescent="0.25">
      <c r="A8790" s="238"/>
      <c r="B8790" s="244"/>
      <c r="C8790" s="233"/>
      <c r="D8790" s="248"/>
      <c r="E8790" s="249"/>
      <c r="F8790" s="249"/>
      <c r="G8790" s="233"/>
      <c r="H8790" s="233"/>
      <c r="I8790" s="233"/>
      <c r="J8790" s="233"/>
      <c r="K8790" s="233"/>
      <c r="L8790" s="233"/>
      <c r="M8790" s="233"/>
      <c r="N8790" s="233"/>
      <c r="O8790" s="233"/>
      <c r="P8790" s="233"/>
      <c r="Q8790" s="233"/>
      <c r="R8790" s="233"/>
      <c r="S8790" s="233"/>
      <c r="T8790" s="233"/>
      <c r="U8790" s="233"/>
      <c r="V8790" s="233"/>
      <c r="W8790" s="233"/>
      <c r="X8790" s="234"/>
      <c r="Y8790" s="233"/>
      <c r="Z8790" s="235"/>
      <c r="AA8790" s="233"/>
      <c r="AV8790" s="232"/>
    </row>
    <row r="8791" spans="1:48" s="229" customFormat="1" x14ac:dyDescent="0.25">
      <c r="A8791" s="238"/>
      <c r="B8791" s="244"/>
      <c r="C8791" s="233"/>
      <c r="D8791" s="248"/>
      <c r="E8791" s="249"/>
      <c r="F8791" s="249"/>
      <c r="G8791" s="233"/>
      <c r="H8791" s="233"/>
      <c r="I8791" s="233"/>
      <c r="J8791" s="233"/>
      <c r="K8791" s="233"/>
      <c r="L8791" s="233"/>
      <c r="M8791" s="233"/>
      <c r="N8791" s="233"/>
      <c r="O8791" s="233"/>
      <c r="P8791" s="233"/>
      <c r="Q8791" s="233"/>
      <c r="R8791" s="233"/>
      <c r="S8791" s="233"/>
      <c r="T8791" s="233"/>
      <c r="U8791" s="233"/>
      <c r="V8791" s="233"/>
      <c r="W8791" s="233"/>
      <c r="X8791" s="234"/>
      <c r="Y8791" s="233"/>
      <c r="Z8791" s="235"/>
      <c r="AA8791" s="233"/>
      <c r="AV8791" s="232"/>
    </row>
    <row r="8792" spans="1:48" s="229" customFormat="1" x14ac:dyDescent="0.25">
      <c r="A8792" s="238"/>
      <c r="B8792" s="244"/>
      <c r="C8792" s="233"/>
      <c r="D8792" s="248"/>
      <c r="E8792" s="249"/>
      <c r="F8792" s="249"/>
      <c r="G8792" s="233"/>
      <c r="H8792" s="233"/>
      <c r="I8792" s="233"/>
      <c r="J8792" s="233"/>
      <c r="K8792" s="233"/>
      <c r="L8792" s="233"/>
      <c r="M8792" s="233"/>
      <c r="N8792" s="233"/>
      <c r="O8792" s="233"/>
      <c r="P8792" s="233"/>
      <c r="Q8792" s="233"/>
      <c r="R8792" s="233"/>
      <c r="S8792" s="233"/>
      <c r="T8792" s="233"/>
      <c r="U8792" s="233"/>
      <c r="V8792" s="233"/>
      <c r="W8792" s="233"/>
      <c r="X8792" s="234"/>
      <c r="Y8792" s="233"/>
      <c r="Z8792" s="235"/>
      <c r="AA8792" s="233"/>
      <c r="AV8792" s="232"/>
    </row>
    <row r="8793" spans="1:48" s="229" customFormat="1" x14ac:dyDescent="0.25">
      <c r="A8793" s="238"/>
      <c r="B8793" s="244"/>
      <c r="C8793" s="233"/>
      <c r="D8793" s="248"/>
      <c r="E8793" s="249"/>
      <c r="F8793" s="249"/>
      <c r="G8793" s="233"/>
      <c r="H8793" s="233"/>
      <c r="I8793" s="233"/>
      <c r="J8793" s="233"/>
      <c r="K8793" s="233"/>
      <c r="L8793" s="233"/>
      <c r="M8793" s="233"/>
      <c r="N8793" s="233"/>
      <c r="O8793" s="233"/>
      <c r="P8793" s="233"/>
      <c r="Q8793" s="233"/>
      <c r="R8793" s="233"/>
      <c r="S8793" s="233"/>
      <c r="T8793" s="233"/>
      <c r="U8793" s="233"/>
      <c r="V8793" s="233"/>
      <c r="W8793" s="233"/>
      <c r="X8793" s="234"/>
      <c r="Y8793" s="233"/>
      <c r="Z8793" s="235"/>
      <c r="AA8793" s="233"/>
      <c r="AV8793" s="232"/>
    </row>
    <row r="8794" spans="1:48" s="229" customFormat="1" x14ac:dyDescent="0.25">
      <c r="A8794" s="238"/>
      <c r="B8794" s="244"/>
      <c r="C8794" s="233"/>
      <c r="D8794" s="248"/>
      <c r="E8794" s="249"/>
      <c r="F8794" s="249"/>
      <c r="G8794" s="233"/>
      <c r="H8794" s="233"/>
      <c r="I8794" s="233"/>
      <c r="J8794" s="233"/>
      <c r="K8794" s="233"/>
      <c r="L8794" s="233"/>
      <c r="M8794" s="233"/>
      <c r="N8794" s="233"/>
      <c r="O8794" s="233"/>
      <c r="P8794" s="233"/>
      <c r="Q8794" s="233"/>
      <c r="R8794" s="233"/>
      <c r="S8794" s="233"/>
      <c r="T8794" s="233"/>
      <c r="U8794" s="233"/>
      <c r="V8794" s="233"/>
      <c r="W8794" s="233"/>
      <c r="X8794" s="234"/>
      <c r="Y8794" s="233"/>
      <c r="Z8794" s="235"/>
      <c r="AA8794" s="233"/>
      <c r="AV8794" s="232"/>
    </row>
    <row r="8795" spans="1:48" s="229" customFormat="1" x14ac:dyDescent="0.25">
      <c r="A8795" s="238"/>
      <c r="B8795" s="244"/>
      <c r="C8795" s="233"/>
      <c r="D8795" s="248"/>
      <c r="E8795" s="249"/>
      <c r="F8795" s="249"/>
      <c r="G8795" s="233"/>
      <c r="H8795" s="233"/>
      <c r="I8795" s="233"/>
      <c r="J8795" s="233"/>
      <c r="K8795" s="233"/>
      <c r="L8795" s="233"/>
      <c r="M8795" s="233"/>
      <c r="N8795" s="233"/>
      <c r="O8795" s="233"/>
      <c r="P8795" s="233"/>
      <c r="Q8795" s="233"/>
      <c r="R8795" s="233"/>
      <c r="S8795" s="233"/>
      <c r="T8795" s="233"/>
      <c r="U8795" s="233"/>
      <c r="V8795" s="233"/>
      <c r="W8795" s="233"/>
      <c r="X8795" s="234"/>
      <c r="Y8795" s="233"/>
      <c r="Z8795" s="235"/>
      <c r="AA8795" s="233"/>
      <c r="AV8795" s="232"/>
    </row>
    <row r="8796" spans="1:48" s="229" customFormat="1" x14ac:dyDescent="0.25">
      <c r="A8796" s="238"/>
      <c r="B8796" s="244"/>
      <c r="C8796" s="233"/>
      <c r="D8796" s="248"/>
      <c r="E8796" s="249"/>
      <c r="F8796" s="249"/>
      <c r="G8796" s="233"/>
      <c r="H8796" s="233"/>
      <c r="I8796" s="233"/>
      <c r="J8796" s="233"/>
      <c r="K8796" s="233"/>
      <c r="L8796" s="233"/>
      <c r="M8796" s="233"/>
      <c r="N8796" s="233"/>
      <c r="O8796" s="233"/>
      <c r="P8796" s="233"/>
      <c r="Q8796" s="233"/>
      <c r="R8796" s="233"/>
      <c r="S8796" s="233"/>
      <c r="T8796" s="233"/>
      <c r="U8796" s="233"/>
      <c r="V8796" s="233"/>
      <c r="W8796" s="233"/>
      <c r="X8796" s="234"/>
      <c r="Y8796" s="233"/>
      <c r="Z8796" s="235"/>
      <c r="AA8796" s="233"/>
      <c r="AV8796" s="232"/>
    </row>
    <row r="8797" spans="1:48" s="229" customFormat="1" x14ac:dyDescent="0.25">
      <c r="A8797" s="238"/>
      <c r="B8797" s="244"/>
      <c r="C8797" s="233"/>
      <c r="D8797" s="248"/>
      <c r="E8797" s="249"/>
      <c r="F8797" s="249"/>
      <c r="G8797" s="233"/>
      <c r="H8797" s="233"/>
      <c r="I8797" s="233"/>
      <c r="J8797" s="233"/>
      <c r="K8797" s="233"/>
      <c r="L8797" s="233"/>
      <c r="M8797" s="233"/>
      <c r="N8797" s="233"/>
      <c r="O8797" s="233"/>
      <c r="P8797" s="233"/>
      <c r="Q8797" s="233"/>
      <c r="R8797" s="233"/>
      <c r="S8797" s="233"/>
      <c r="T8797" s="233"/>
      <c r="U8797" s="233"/>
      <c r="V8797" s="233"/>
      <c r="W8797" s="233"/>
      <c r="X8797" s="234"/>
      <c r="Y8797" s="233"/>
      <c r="Z8797" s="235"/>
      <c r="AA8797" s="233"/>
      <c r="AV8797" s="232"/>
    </row>
    <row r="8798" spans="1:48" s="229" customFormat="1" x14ac:dyDescent="0.25">
      <c r="A8798" s="238"/>
      <c r="B8798" s="244"/>
      <c r="C8798" s="233"/>
      <c r="D8798" s="248"/>
      <c r="E8798" s="249"/>
      <c r="F8798" s="249"/>
      <c r="G8798" s="233"/>
      <c r="H8798" s="233"/>
      <c r="I8798" s="233"/>
      <c r="J8798" s="233"/>
      <c r="K8798" s="233"/>
      <c r="L8798" s="233"/>
      <c r="M8798" s="233"/>
      <c r="N8798" s="233"/>
      <c r="O8798" s="233"/>
      <c r="P8798" s="233"/>
      <c r="Q8798" s="233"/>
      <c r="R8798" s="233"/>
      <c r="S8798" s="233"/>
      <c r="T8798" s="233"/>
      <c r="U8798" s="233"/>
      <c r="V8798" s="233"/>
      <c r="W8798" s="233"/>
      <c r="X8798" s="234"/>
      <c r="Y8798" s="233"/>
      <c r="Z8798" s="235"/>
      <c r="AA8798" s="233"/>
      <c r="AV8798" s="232"/>
    </row>
    <row r="8799" spans="1:48" s="229" customFormat="1" x14ac:dyDescent="0.25">
      <c r="A8799" s="238"/>
      <c r="B8799" s="244"/>
      <c r="C8799" s="233"/>
      <c r="D8799" s="248"/>
      <c r="E8799" s="249"/>
      <c r="F8799" s="249"/>
      <c r="G8799" s="233"/>
      <c r="H8799" s="233"/>
      <c r="I8799" s="233"/>
      <c r="J8799" s="233"/>
      <c r="K8799" s="233"/>
      <c r="L8799" s="233"/>
      <c r="M8799" s="233"/>
      <c r="N8799" s="233"/>
      <c r="O8799" s="233"/>
      <c r="P8799" s="233"/>
      <c r="Q8799" s="233"/>
      <c r="R8799" s="233"/>
      <c r="S8799" s="233"/>
      <c r="T8799" s="233"/>
      <c r="U8799" s="233"/>
      <c r="V8799" s="233"/>
      <c r="W8799" s="233"/>
      <c r="X8799" s="234"/>
      <c r="Y8799" s="233"/>
      <c r="Z8799" s="235"/>
      <c r="AA8799" s="233"/>
      <c r="AV8799" s="232"/>
    </row>
    <row r="8800" spans="1:48" s="229" customFormat="1" x14ac:dyDescent="0.25">
      <c r="A8800" s="238"/>
      <c r="B8800" s="244"/>
      <c r="C8800" s="233"/>
      <c r="D8800" s="248"/>
      <c r="E8800" s="249"/>
      <c r="F8800" s="249"/>
      <c r="G8800" s="233"/>
      <c r="H8800" s="233"/>
      <c r="I8800" s="233"/>
      <c r="J8800" s="233"/>
      <c r="K8800" s="233"/>
      <c r="L8800" s="233"/>
      <c r="M8800" s="233"/>
      <c r="N8800" s="233"/>
      <c r="O8800" s="233"/>
      <c r="P8800" s="233"/>
      <c r="Q8800" s="233"/>
      <c r="R8800" s="233"/>
      <c r="S8800" s="233"/>
      <c r="T8800" s="233"/>
      <c r="U8800" s="233"/>
      <c r="V8800" s="233"/>
      <c r="W8800" s="233"/>
      <c r="X8800" s="234"/>
      <c r="Y8800" s="233"/>
      <c r="Z8800" s="235"/>
      <c r="AA8800" s="233"/>
      <c r="AV8800" s="232"/>
    </row>
    <row r="8801" spans="1:48" s="229" customFormat="1" x14ac:dyDescent="0.25">
      <c r="A8801" s="238"/>
      <c r="B8801" s="244"/>
      <c r="C8801" s="233"/>
      <c r="D8801" s="248"/>
      <c r="E8801" s="249"/>
      <c r="F8801" s="249"/>
      <c r="G8801" s="233"/>
      <c r="H8801" s="233"/>
      <c r="I8801" s="233"/>
      <c r="J8801" s="233"/>
      <c r="K8801" s="233"/>
      <c r="L8801" s="233"/>
      <c r="M8801" s="233"/>
      <c r="N8801" s="233"/>
      <c r="O8801" s="233"/>
      <c r="P8801" s="233"/>
      <c r="Q8801" s="233"/>
      <c r="R8801" s="233"/>
      <c r="S8801" s="233"/>
      <c r="T8801" s="233"/>
      <c r="U8801" s="233"/>
      <c r="V8801" s="233"/>
      <c r="W8801" s="233"/>
      <c r="X8801" s="234"/>
      <c r="Y8801" s="233"/>
      <c r="Z8801" s="235"/>
      <c r="AA8801" s="233"/>
      <c r="AV8801" s="232"/>
    </row>
    <row r="8802" spans="1:48" s="229" customFormat="1" x14ac:dyDescent="0.25">
      <c r="A8802" s="238"/>
      <c r="B8802" s="244"/>
      <c r="C8802" s="233"/>
      <c r="D8802" s="248"/>
      <c r="E8802" s="249"/>
      <c r="F8802" s="249"/>
      <c r="G8802" s="233"/>
      <c r="H8802" s="233"/>
      <c r="I8802" s="233"/>
      <c r="J8802" s="233"/>
      <c r="K8802" s="233"/>
      <c r="L8802" s="233"/>
      <c r="M8802" s="233"/>
      <c r="N8802" s="233"/>
      <c r="O8802" s="233"/>
      <c r="P8802" s="233"/>
      <c r="Q8802" s="233"/>
      <c r="R8802" s="233"/>
      <c r="S8802" s="233"/>
      <c r="T8802" s="233"/>
      <c r="U8802" s="233"/>
      <c r="V8802" s="233"/>
      <c r="W8802" s="233"/>
      <c r="X8802" s="234"/>
      <c r="Y8802" s="233"/>
      <c r="Z8802" s="235"/>
      <c r="AA8802" s="233"/>
      <c r="AV8802" s="232"/>
    </row>
    <row r="8803" spans="1:48" s="229" customFormat="1" x14ac:dyDescent="0.25">
      <c r="A8803" s="238"/>
      <c r="B8803" s="244"/>
      <c r="C8803" s="233"/>
      <c r="D8803" s="248"/>
      <c r="E8803" s="249"/>
      <c r="F8803" s="249"/>
      <c r="G8803" s="233"/>
      <c r="H8803" s="233"/>
      <c r="I8803" s="233"/>
      <c r="J8803" s="233"/>
      <c r="K8803" s="233"/>
      <c r="L8803" s="233"/>
      <c r="M8803" s="233"/>
      <c r="N8803" s="233"/>
      <c r="O8803" s="233"/>
      <c r="P8803" s="233"/>
      <c r="Q8803" s="233"/>
      <c r="R8803" s="233"/>
      <c r="S8803" s="233"/>
      <c r="T8803" s="233"/>
      <c r="U8803" s="233"/>
      <c r="V8803" s="233"/>
      <c r="W8803" s="233"/>
      <c r="X8803" s="234"/>
      <c r="Y8803" s="233"/>
      <c r="Z8803" s="235"/>
      <c r="AA8803" s="233"/>
      <c r="AV8803" s="232"/>
    </row>
    <row r="8804" spans="1:48" s="229" customFormat="1" x14ac:dyDescent="0.25">
      <c r="A8804" s="238"/>
      <c r="B8804" s="244"/>
      <c r="C8804" s="233"/>
      <c r="D8804" s="248"/>
      <c r="E8804" s="249"/>
      <c r="F8804" s="249"/>
      <c r="G8804" s="233"/>
      <c r="H8804" s="233"/>
      <c r="I8804" s="233"/>
      <c r="J8804" s="233"/>
      <c r="K8804" s="233"/>
      <c r="L8804" s="233"/>
      <c r="M8804" s="233"/>
      <c r="N8804" s="233"/>
      <c r="O8804" s="233"/>
      <c r="P8804" s="233"/>
      <c r="Q8804" s="233"/>
      <c r="R8804" s="233"/>
      <c r="S8804" s="233"/>
      <c r="T8804" s="233"/>
      <c r="U8804" s="233"/>
      <c r="V8804" s="233"/>
      <c r="W8804" s="233"/>
      <c r="X8804" s="234"/>
      <c r="Y8804" s="233"/>
      <c r="Z8804" s="235"/>
      <c r="AA8804" s="233"/>
      <c r="AV8804" s="232"/>
    </row>
    <row r="8805" spans="1:48" s="229" customFormat="1" x14ac:dyDescent="0.25">
      <c r="A8805" s="238"/>
      <c r="B8805" s="244"/>
      <c r="C8805" s="233"/>
      <c r="D8805" s="248"/>
      <c r="E8805" s="249"/>
      <c r="F8805" s="249"/>
      <c r="G8805" s="233"/>
      <c r="H8805" s="233"/>
      <c r="I8805" s="233"/>
      <c r="J8805" s="233"/>
      <c r="K8805" s="233"/>
      <c r="L8805" s="233"/>
      <c r="M8805" s="233"/>
      <c r="N8805" s="233"/>
      <c r="O8805" s="233"/>
      <c r="P8805" s="233"/>
      <c r="Q8805" s="233"/>
      <c r="R8805" s="233"/>
      <c r="S8805" s="233"/>
      <c r="T8805" s="233"/>
      <c r="U8805" s="233"/>
      <c r="V8805" s="233"/>
      <c r="W8805" s="233"/>
      <c r="X8805" s="234"/>
      <c r="Y8805" s="233"/>
      <c r="Z8805" s="235"/>
      <c r="AA8805" s="233"/>
      <c r="AV8805" s="232"/>
    </row>
    <row r="8806" spans="1:48" s="229" customFormat="1" x14ac:dyDescent="0.25">
      <c r="A8806" s="238"/>
      <c r="B8806" s="244"/>
      <c r="C8806" s="233"/>
      <c r="D8806" s="248"/>
      <c r="E8806" s="249"/>
      <c r="F8806" s="249"/>
      <c r="G8806" s="233"/>
      <c r="H8806" s="233"/>
      <c r="I8806" s="233"/>
      <c r="J8806" s="233"/>
      <c r="K8806" s="233"/>
      <c r="L8806" s="233"/>
      <c r="M8806" s="233"/>
      <c r="N8806" s="233"/>
      <c r="O8806" s="233"/>
      <c r="P8806" s="233"/>
      <c r="Q8806" s="233"/>
      <c r="R8806" s="233"/>
      <c r="S8806" s="233"/>
      <c r="T8806" s="233"/>
      <c r="U8806" s="233"/>
      <c r="V8806" s="233"/>
      <c r="W8806" s="233"/>
      <c r="X8806" s="234"/>
      <c r="Y8806" s="233"/>
      <c r="Z8806" s="235"/>
      <c r="AA8806" s="233"/>
      <c r="AV8806" s="232"/>
    </row>
    <row r="8807" spans="1:48" s="229" customFormat="1" x14ac:dyDescent="0.25">
      <c r="A8807" s="238"/>
      <c r="B8807" s="244"/>
      <c r="C8807" s="233"/>
      <c r="D8807" s="248"/>
      <c r="E8807" s="249"/>
      <c r="F8807" s="249"/>
      <c r="G8807" s="233"/>
      <c r="H8807" s="233"/>
      <c r="I8807" s="233"/>
      <c r="J8807" s="233"/>
      <c r="K8807" s="233"/>
      <c r="L8807" s="233"/>
      <c r="M8807" s="233"/>
      <c r="N8807" s="233"/>
      <c r="O8807" s="233"/>
      <c r="P8807" s="233"/>
      <c r="Q8807" s="233"/>
      <c r="R8807" s="233"/>
      <c r="S8807" s="233"/>
      <c r="T8807" s="233"/>
      <c r="U8807" s="233"/>
      <c r="V8807" s="233"/>
      <c r="W8807" s="233"/>
      <c r="X8807" s="234"/>
      <c r="Y8807" s="233"/>
      <c r="Z8807" s="235"/>
      <c r="AA8807" s="233"/>
      <c r="AV8807" s="232"/>
    </row>
    <row r="8808" spans="1:48" s="229" customFormat="1" x14ac:dyDescent="0.25">
      <c r="A8808" s="238"/>
      <c r="B8808" s="244"/>
      <c r="C8808" s="233"/>
      <c r="D8808" s="248"/>
      <c r="E8808" s="249"/>
      <c r="F8808" s="249"/>
      <c r="G8808" s="233"/>
      <c r="H8808" s="233"/>
      <c r="I8808" s="233"/>
      <c r="J8808" s="233"/>
      <c r="K8808" s="233"/>
      <c r="L8808" s="233"/>
      <c r="M8808" s="233"/>
      <c r="N8808" s="233"/>
      <c r="O8808" s="233"/>
      <c r="P8808" s="233"/>
      <c r="Q8808" s="233"/>
      <c r="R8808" s="233"/>
      <c r="S8808" s="233"/>
      <c r="T8808" s="233"/>
      <c r="U8808" s="233"/>
      <c r="V8808" s="233"/>
      <c r="W8808" s="233"/>
      <c r="X8808" s="234"/>
      <c r="Y8808" s="233"/>
      <c r="Z8808" s="235"/>
      <c r="AA8808" s="233"/>
      <c r="AV8808" s="232"/>
    </row>
    <row r="8809" spans="1:48" s="229" customFormat="1" x14ac:dyDescent="0.25">
      <c r="A8809" s="238"/>
      <c r="B8809" s="244"/>
      <c r="C8809" s="233"/>
      <c r="D8809" s="248"/>
      <c r="E8809" s="249"/>
      <c r="F8809" s="249"/>
      <c r="G8809" s="233"/>
      <c r="H8809" s="233"/>
      <c r="I8809" s="233"/>
      <c r="J8809" s="233"/>
      <c r="K8809" s="233"/>
      <c r="L8809" s="233"/>
      <c r="M8809" s="233"/>
      <c r="N8809" s="233"/>
      <c r="O8809" s="233"/>
      <c r="P8809" s="233"/>
      <c r="Q8809" s="233"/>
      <c r="R8809" s="233"/>
      <c r="S8809" s="233"/>
      <c r="T8809" s="233"/>
      <c r="U8809" s="233"/>
      <c r="V8809" s="233"/>
      <c r="W8809" s="233"/>
      <c r="X8809" s="234"/>
      <c r="Y8809" s="233"/>
      <c r="Z8809" s="235"/>
      <c r="AA8809" s="233"/>
      <c r="AV8809" s="232"/>
    </row>
    <row r="8810" spans="1:48" s="229" customFormat="1" x14ac:dyDescent="0.25">
      <c r="A8810" s="238"/>
      <c r="B8810" s="244"/>
      <c r="C8810" s="233"/>
      <c r="D8810" s="248"/>
      <c r="E8810" s="249"/>
      <c r="F8810" s="249"/>
      <c r="G8810" s="233"/>
      <c r="H8810" s="233"/>
      <c r="I8810" s="233"/>
      <c r="J8810" s="233"/>
      <c r="K8810" s="233"/>
      <c r="L8810" s="233"/>
      <c r="M8810" s="233"/>
      <c r="N8810" s="233"/>
      <c r="O8810" s="233"/>
      <c r="P8810" s="233"/>
      <c r="Q8810" s="233"/>
      <c r="R8810" s="233"/>
      <c r="S8810" s="233"/>
      <c r="T8810" s="233"/>
      <c r="U8810" s="233"/>
      <c r="V8810" s="233"/>
      <c r="W8810" s="233"/>
      <c r="X8810" s="234"/>
      <c r="Y8810" s="233"/>
      <c r="Z8810" s="235"/>
      <c r="AA8810" s="233"/>
      <c r="AV8810" s="232"/>
    </row>
    <row r="8811" spans="1:48" s="229" customFormat="1" x14ac:dyDescent="0.25">
      <c r="A8811" s="238"/>
      <c r="B8811" s="244"/>
      <c r="C8811" s="233"/>
      <c r="D8811" s="248"/>
      <c r="E8811" s="249"/>
      <c r="F8811" s="249"/>
      <c r="G8811" s="233"/>
      <c r="H8811" s="233"/>
      <c r="I8811" s="233"/>
      <c r="J8811" s="233"/>
      <c r="K8811" s="233"/>
      <c r="L8811" s="233"/>
      <c r="M8811" s="233"/>
      <c r="N8811" s="233"/>
      <c r="O8811" s="233"/>
      <c r="P8811" s="233"/>
      <c r="Q8811" s="233"/>
      <c r="R8811" s="233"/>
      <c r="S8811" s="233"/>
      <c r="T8811" s="233"/>
      <c r="U8811" s="233"/>
      <c r="V8811" s="233"/>
      <c r="W8811" s="233"/>
      <c r="X8811" s="234"/>
      <c r="Y8811" s="233"/>
      <c r="Z8811" s="235"/>
      <c r="AA8811" s="233"/>
      <c r="AV8811" s="232"/>
    </row>
    <row r="8812" spans="1:48" s="229" customFormat="1" x14ac:dyDescent="0.25">
      <c r="A8812" s="238"/>
      <c r="B8812" s="244"/>
      <c r="C8812" s="233"/>
      <c r="D8812" s="248"/>
      <c r="E8812" s="249"/>
      <c r="F8812" s="249"/>
      <c r="G8812" s="233"/>
      <c r="H8812" s="233"/>
      <c r="I8812" s="233"/>
      <c r="J8812" s="233"/>
      <c r="K8812" s="233"/>
      <c r="L8812" s="233"/>
      <c r="M8812" s="233"/>
      <c r="N8812" s="233"/>
      <c r="O8812" s="233"/>
      <c r="P8812" s="233"/>
      <c r="Q8812" s="233"/>
      <c r="R8812" s="233"/>
      <c r="S8812" s="233"/>
      <c r="T8812" s="233"/>
      <c r="U8812" s="233"/>
      <c r="V8812" s="233"/>
      <c r="W8812" s="233"/>
      <c r="X8812" s="234"/>
      <c r="Y8812" s="233"/>
      <c r="Z8812" s="235"/>
      <c r="AA8812" s="233"/>
      <c r="AV8812" s="232"/>
    </row>
    <row r="8813" spans="1:48" s="229" customFormat="1" x14ac:dyDescent="0.25">
      <c r="A8813" s="238"/>
      <c r="B8813" s="244"/>
      <c r="C8813" s="233"/>
      <c r="D8813" s="248"/>
      <c r="E8813" s="249"/>
      <c r="F8813" s="249"/>
      <c r="G8813" s="233"/>
      <c r="H8813" s="233"/>
      <c r="I8813" s="233"/>
      <c r="J8813" s="233"/>
      <c r="K8813" s="233"/>
      <c r="L8813" s="233"/>
      <c r="M8813" s="233"/>
      <c r="N8813" s="233"/>
      <c r="O8813" s="233"/>
      <c r="P8813" s="233"/>
      <c r="Q8813" s="233"/>
      <c r="R8813" s="233"/>
      <c r="S8813" s="233"/>
      <c r="T8813" s="233"/>
      <c r="U8813" s="233"/>
      <c r="V8813" s="233"/>
      <c r="W8813" s="233"/>
      <c r="X8813" s="234"/>
      <c r="Y8813" s="233"/>
      <c r="Z8813" s="235"/>
      <c r="AA8813" s="233"/>
      <c r="AV8813" s="232"/>
    </row>
    <row r="8814" spans="1:48" s="229" customFormat="1" x14ac:dyDescent="0.25">
      <c r="A8814" s="238"/>
      <c r="B8814" s="244"/>
      <c r="C8814" s="233"/>
      <c r="D8814" s="248"/>
      <c r="E8814" s="249"/>
      <c r="F8814" s="249"/>
      <c r="G8814" s="233"/>
      <c r="H8814" s="233"/>
      <c r="I8814" s="233"/>
      <c r="J8814" s="233"/>
      <c r="K8814" s="233"/>
      <c r="L8814" s="233"/>
      <c r="M8814" s="233"/>
      <c r="N8814" s="233"/>
      <c r="O8814" s="233"/>
      <c r="P8814" s="233"/>
      <c r="Q8814" s="233"/>
      <c r="R8814" s="233"/>
      <c r="S8814" s="233"/>
      <c r="T8814" s="233"/>
      <c r="U8814" s="233"/>
      <c r="V8814" s="233"/>
      <c r="W8814" s="233"/>
      <c r="X8814" s="234"/>
      <c r="Y8814" s="233"/>
      <c r="Z8814" s="235"/>
      <c r="AA8814" s="233"/>
      <c r="AV8814" s="232"/>
    </row>
    <row r="8815" spans="1:48" s="229" customFormat="1" x14ac:dyDescent="0.25">
      <c r="A8815" s="238"/>
      <c r="B8815" s="244"/>
      <c r="C8815" s="233"/>
      <c r="D8815" s="248"/>
      <c r="E8815" s="249"/>
      <c r="F8815" s="249"/>
      <c r="G8815" s="233"/>
      <c r="H8815" s="233"/>
      <c r="I8815" s="233"/>
      <c r="J8815" s="233"/>
      <c r="K8815" s="233"/>
      <c r="L8815" s="233"/>
      <c r="M8815" s="233"/>
      <c r="N8815" s="233"/>
      <c r="O8815" s="233"/>
      <c r="P8815" s="233"/>
      <c r="Q8815" s="233"/>
      <c r="R8815" s="233"/>
      <c r="S8815" s="233"/>
      <c r="T8815" s="233"/>
      <c r="U8815" s="233"/>
      <c r="V8815" s="233"/>
      <c r="W8815" s="233"/>
      <c r="X8815" s="234"/>
      <c r="Y8815" s="233"/>
      <c r="Z8815" s="235"/>
      <c r="AA8815" s="233"/>
      <c r="AV8815" s="232"/>
    </row>
    <row r="8816" spans="1:48" s="229" customFormat="1" x14ac:dyDescent="0.25">
      <c r="A8816" s="238"/>
      <c r="B8816" s="244"/>
      <c r="C8816" s="233"/>
      <c r="D8816" s="248"/>
      <c r="E8816" s="249"/>
      <c r="F8816" s="249"/>
      <c r="G8816" s="233"/>
      <c r="H8816" s="233"/>
      <c r="I8816" s="233"/>
      <c r="J8816" s="233"/>
      <c r="K8816" s="233"/>
      <c r="L8816" s="233"/>
      <c r="M8816" s="233"/>
      <c r="N8816" s="233"/>
      <c r="O8816" s="233"/>
      <c r="P8816" s="233"/>
      <c r="Q8816" s="233"/>
      <c r="R8816" s="233"/>
      <c r="S8816" s="233"/>
      <c r="T8816" s="233"/>
      <c r="U8816" s="233"/>
      <c r="V8816" s="233"/>
      <c r="W8816" s="233"/>
      <c r="X8816" s="234"/>
      <c r="Y8816" s="233"/>
      <c r="Z8816" s="235"/>
      <c r="AA8816" s="233"/>
      <c r="AV8816" s="232"/>
    </row>
    <row r="8817" spans="1:48" s="229" customFormat="1" x14ac:dyDescent="0.25">
      <c r="A8817" s="238"/>
      <c r="B8817" s="244"/>
      <c r="C8817" s="233"/>
      <c r="D8817" s="248"/>
      <c r="E8817" s="249"/>
      <c r="F8817" s="249"/>
      <c r="G8817" s="233"/>
      <c r="H8817" s="233"/>
      <c r="I8817" s="233"/>
      <c r="J8817" s="233"/>
      <c r="K8817" s="233"/>
      <c r="L8817" s="233"/>
      <c r="M8817" s="233"/>
      <c r="N8817" s="233"/>
      <c r="O8817" s="233"/>
      <c r="P8817" s="233"/>
      <c r="Q8817" s="233"/>
      <c r="R8817" s="233"/>
      <c r="S8817" s="233"/>
      <c r="T8817" s="233"/>
      <c r="U8817" s="233"/>
      <c r="V8817" s="233"/>
      <c r="W8817" s="233"/>
      <c r="X8817" s="234"/>
      <c r="Y8817" s="233"/>
      <c r="Z8817" s="235"/>
      <c r="AA8817" s="233"/>
      <c r="AV8817" s="232"/>
    </row>
    <row r="8818" spans="1:48" s="229" customFormat="1" x14ac:dyDescent="0.25">
      <c r="A8818" s="238"/>
      <c r="B8818" s="244"/>
      <c r="C8818" s="233"/>
      <c r="D8818" s="248"/>
      <c r="E8818" s="249"/>
      <c r="F8818" s="249"/>
      <c r="G8818" s="233"/>
      <c r="H8818" s="233"/>
      <c r="I8818" s="233"/>
      <c r="J8818" s="233"/>
      <c r="K8818" s="233"/>
      <c r="L8818" s="233"/>
      <c r="M8818" s="233"/>
      <c r="N8818" s="233"/>
      <c r="O8818" s="233"/>
      <c r="P8818" s="233"/>
      <c r="Q8818" s="233"/>
      <c r="R8818" s="233"/>
      <c r="S8818" s="233"/>
      <c r="T8818" s="233"/>
      <c r="U8818" s="233"/>
      <c r="V8818" s="233"/>
      <c r="W8818" s="233"/>
      <c r="X8818" s="234"/>
      <c r="Y8818" s="233"/>
      <c r="Z8818" s="235"/>
      <c r="AA8818" s="233"/>
      <c r="AV8818" s="232"/>
    </row>
    <row r="8819" spans="1:48" s="229" customFormat="1" x14ac:dyDescent="0.25">
      <c r="A8819" s="238"/>
      <c r="B8819" s="244"/>
      <c r="C8819" s="233"/>
      <c r="D8819" s="248"/>
      <c r="E8819" s="249"/>
      <c r="F8819" s="249"/>
      <c r="G8819" s="233"/>
      <c r="H8819" s="233"/>
      <c r="I8819" s="233"/>
      <c r="J8819" s="233"/>
      <c r="K8819" s="233"/>
      <c r="L8819" s="233"/>
      <c r="M8819" s="233"/>
      <c r="N8819" s="233"/>
      <c r="O8819" s="233"/>
      <c r="P8819" s="233"/>
      <c r="Q8819" s="233"/>
      <c r="R8819" s="233"/>
      <c r="S8819" s="233"/>
      <c r="T8819" s="233"/>
      <c r="U8819" s="233"/>
      <c r="V8819" s="233"/>
      <c r="W8819" s="233"/>
      <c r="X8819" s="234"/>
      <c r="Y8819" s="233"/>
      <c r="Z8819" s="235"/>
      <c r="AA8819" s="233"/>
      <c r="AV8819" s="232"/>
    </row>
    <row r="8820" spans="1:48" s="229" customFormat="1" x14ac:dyDescent="0.25">
      <c r="A8820" s="238"/>
      <c r="B8820" s="244"/>
      <c r="C8820" s="233"/>
      <c r="D8820" s="248"/>
      <c r="E8820" s="249"/>
      <c r="F8820" s="249"/>
      <c r="G8820" s="233"/>
      <c r="H8820" s="233"/>
      <c r="I8820" s="233"/>
      <c r="J8820" s="233"/>
      <c r="K8820" s="233"/>
      <c r="L8820" s="233"/>
      <c r="M8820" s="233"/>
      <c r="N8820" s="233"/>
      <c r="O8820" s="233"/>
      <c r="P8820" s="233"/>
      <c r="Q8820" s="233"/>
      <c r="R8820" s="233"/>
      <c r="S8820" s="233"/>
      <c r="T8820" s="233"/>
      <c r="U8820" s="233"/>
      <c r="V8820" s="233"/>
      <c r="W8820" s="233"/>
      <c r="X8820" s="234"/>
      <c r="Y8820" s="233"/>
      <c r="Z8820" s="235"/>
      <c r="AA8820" s="233"/>
      <c r="AV8820" s="232"/>
    </row>
    <row r="8821" spans="1:48" s="229" customFormat="1" x14ac:dyDescent="0.25">
      <c r="A8821" s="238"/>
      <c r="B8821" s="244"/>
      <c r="C8821" s="233"/>
      <c r="D8821" s="248"/>
      <c r="E8821" s="249"/>
      <c r="F8821" s="249"/>
      <c r="G8821" s="233"/>
      <c r="H8821" s="233"/>
      <c r="I8821" s="233"/>
      <c r="J8821" s="233"/>
      <c r="K8821" s="233"/>
      <c r="L8821" s="233"/>
      <c r="M8821" s="233"/>
      <c r="N8821" s="233"/>
      <c r="O8821" s="233"/>
      <c r="P8821" s="233"/>
      <c r="Q8821" s="233"/>
      <c r="R8821" s="233"/>
      <c r="S8821" s="233"/>
      <c r="T8821" s="233"/>
      <c r="U8821" s="233"/>
      <c r="V8821" s="233"/>
      <c r="W8821" s="233"/>
      <c r="X8821" s="234"/>
      <c r="Y8821" s="233"/>
      <c r="Z8821" s="235"/>
      <c r="AA8821" s="233"/>
      <c r="AV8821" s="232"/>
    </row>
    <row r="8822" spans="1:48" s="229" customFormat="1" x14ac:dyDescent="0.25">
      <c r="A8822" s="238"/>
      <c r="B8822" s="244"/>
      <c r="C8822" s="233"/>
      <c r="D8822" s="248"/>
      <c r="E8822" s="249"/>
      <c r="F8822" s="249"/>
      <c r="G8822" s="233"/>
      <c r="H8822" s="233"/>
      <c r="I8822" s="233"/>
      <c r="J8822" s="233"/>
      <c r="K8822" s="233"/>
      <c r="L8822" s="233"/>
      <c r="M8822" s="233"/>
      <c r="N8822" s="233"/>
      <c r="O8822" s="233"/>
      <c r="P8822" s="233"/>
      <c r="Q8822" s="233"/>
      <c r="R8822" s="233"/>
      <c r="S8822" s="233"/>
      <c r="T8822" s="233"/>
      <c r="U8822" s="233"/>
      <c r="V8822" s="233"/>
      <c r="W8822" s="233"/>
      <c r="X8822" s="234"/>
      <c r="Y8822" s="233"/>
      <c r="Z8822" s="235"/>
      <c r="AA8822" s="233"/>
      <c r="AV8822" s="232"/>
    </row>
    <row r="8823" spans="1:48" s="229" customFormat="1" x14ac:dyDescent="0.25">
      <c r="A8823" s="238"/>
      <c r="B8823" s="244"/>
      <c r="C8823" s="233"/>
      <c r="D8823" s="248"/>
      <c r="E8823" s="249"/>
      <c r="F8823" s="249"/>
      <c r="G8823" s="233"/>
      <c r="H8823" s="233"/>
      <c r="I8823" s="233"/>
      <c r="J8823" s="233"/>
      <c r="K8823" s="233"/>
      <c r="L8823" s="233"/>
      <c r="M8823" s="233"/>
      <c r="N8823" s="233"/>
      <c r="O8823" s="233"/>
      <c r="P8823" s="233"/>
      <c r="Q8823" s="233"/>
      <c r="R8823" s="233"/>
      <c r="S8823" s="233"/>
      <c r="T8823" s="233"/>
      <c r="U8823" s="233"/>
      <c r="V8823" s="233"/>
      <c r="W8823" s="233"/>
      <c r="X8823" s="234"/>
      <c r="Y8823" s="233"/>
      <c r="Z8823" s="235"/>
      <c r="AA8823" s="233"/>
      <c r="AV8823" s="232"/>
    </row>
    <row r="8824" spans="1:48" s="229" customFormat="1" x14ac:dyDescent="0.25">
      <c r="A8824" s="238"/>
      <c r="B8824" s="244"/>
      <c r="C8824" s="233"/>
      <c r="D8824" s="248"/>
      <c r="E8824" s="249"/>
      <c r="F8824" s="249"/>
      <c r="G8824" s="233"/>
      <c r="H8824" s="233"/>
      <c r="I8824" s="233"/>
      <c r="J8824" s="233"/>
      <c r="K8824" s="233"/>
      <c r="L8824" s="233"/>
      <c r="M8824" s="233"/>
      <c r="N8824" s="233"/>
      <c r="O8824" s="233"/>
      <c r="P8824" s="233"/>
      <c r="Q8824" s="233"/>
      <c r="R8824" s="233"/>
      <c r="S8824" s="233"/>
      <c r="T8824" s="233"/>
      <c r="U8824" s="233"/>
      <c r="V8824" s="233"/>
      <c r="W8824" s="233"/>
      <c r="X8824" s="234"/>
      <c r="Y8824" s="233"/>
      <c r="Z8824" s="235"/>
      <c r="AA8824" s="233"/>
      <c r="AV8824" s="232"/>
    </row>
    <row r="8825" spans="1:48" s="229" customFormat="1" x14ac:dyDescent="0.25">
      <c r="A8825" s="238"/>
      <c r="B8825" s="244"/>
      <c r="C8825" s="233"/>
      <c r="D8825" s="248"/>
      <c r="E8825" s="249"/>
      <c r="F8825" s="249"/>
      <c r="G8825" s="233"/>
      <c r="H8825" s="233"/>
      <c r="I8825" s="233"/>
      <c r="J8825" s="233"/>
      <c r="K8825" s="233"/>
      <c r="L8825" s="233"/>
      <c r="M8825" s="233"/>
      <c r="N8825" s="233"/>
      <c r="O8825" s="233"/>
      <c r="P8825" s="233"/>
      <c r="Q8825" s="233"/>
      <c r="R8825" s="233"/>
      <c r="S8825" s="233"/>
      <c r="T8825" s="233"/>
      <c r="U8825" s="233"/>
      <c r="V8825" s="233"/>
      <c r="W8825" s="233"/>
      <c r="X8825" s="234"/>
      <c r="Y8825" s="233"/>
      <c r="Z8825" s="235"/>
      <c r="AA8825" s="233"/>
      <c r="AV8825" s="232"/>
    </row>
    <row r="8826" spans="1:48" s="229" customFormat="1" x14ac:dyDescent="0.25">
      <c r="A8826" s="238"/>
      <c r="B8826" s="244"/>
      <c r="C8826" s="233"/>
      <c r="D8826" s="248"/>
      <c r="E8826" s="249"/>
      <c r="F8826" s="249"/>
      <c r="G8826" s="233"/>
      <c r="H8826" s="233"/>
      <c r="I8826" s="233"/>
      <c r="J8826" s="233"/>
      <c r="K8826" s="233"/>
      <c r="L8826" s="233"/>
      <c r="M8826" s="233"/>
      <c r="N8826" s="233"/>
      <c r="O8826" s="233"/>
      <c r="P8826" s="233"/>
      <c r="Q8826" s="233"/>
      <c r="R8826" s="233"/>
      <c r="S8826" s="233"/>
      <c r="T8826" s="233"/>
      <c r="U8826" s="233"/>
      <c r="V8826" s="233"/>
      <c r="W8826" s="233"/>
      <c r="X8826" s="234"/>
      <c r="Y8826" s="233"/>
      <c r="Z8826" s="235"/>
      <c r="AA8826" s="233"/>
      <c r="AV8826" s="232"/>
    </row>
    <row r="8827" spans="1:48" s="229" customFormat="1" x14ac:dyDescent="0.25">
      <c r="A8827" s="238"/>
      <c r="B8827" s="244"/>
      <c r="C8827" s="233"/>
      <c r="D8827" s="248"/>
      <c r="E8827" s="249"/>
      <c r="F8827" s="249"/>
      <c r="G8827" s="233"/>
      <c r="H8827" s="233"/>
      <c r="I8827" s="233"/>
      <c r="J8827" s="233"/>
      <c r="K8827" s="233"/>
      <c r="L8827" s="233"/>
      <c r="M8827" s="233"/>
      <c r="N8827" s="233"/>
      <c r="O8827" s="233"/>
      <c r="P8827" s="233"/>
      <c r="Q8827" s="233"/>
      <c r="R8827" s="233"/>
      <c r="S8827" s="233"/>
      <c r="T8827" s="233"/>
      <c r="U8827" s="233"/>
      <c r="V8827" s="233"/>
      <c r="W8827" s="233"/>
      <c r="X8827" s="234"/>
      <c r="Y8827" s="233"/>
      <c r="Z8827" s="235"/>
      <c r="AA8827" s="233"/>
      <c r="AV8827" s="232"/>
    </row>
    <row r="8828" spans="1:48" s="229" customFormat="1" x14ac:dyDescent="0.25">
      <c r="A8828" s="238"/>
      <c r="B8828" s="244"/>
      <c r="C8828" s="233"/>
      <c r="D8828" s="248"/>
      <c r="E8828" s="249"/>
      <c r="F8828" s="249"/>
      <c r="G8828" s="233"/>
      <c r="H8828" s="233"/>
      <c r="I8828" s="233"/>
      <c r="J8828" s="233"/>
      <c r="K8828" s="233"/>
      <c r="L8828" s="233"/>
      <c r="M8828" s="233"/>
      <c r="N8828" s="233"/>
      <c r="O8828" s="233"/>
      <c r="P8828" s="233"/>
      <c r="Q8828" s="233"/>
      <c r="R8828" s="233"/>
      <c r="S8828" s="233"/>
      <c r="T8828" s="233"/>
      <c r="U8828" s="233"/>
      <c r="V8828" s="233"/>
      <c r="W8828" s="233"/>
      <c r="X8828" s="234"/>
      <c r="Y8828" s="233"/>
      <c r="Z8828" s="235"/>
      <c r="AA8828" s="233"/>
      <c r="AV8828" s="232"/>
    </row>
    <row r="8829" spans="1:48" s="229" customFormat="1" x14ac:dyDescent="0.25">
      <c r="A8829" s="238"/>
      <c r="B8829" s="244"/>
      <c r="C8829" s="233"/>
      <c r="D8829" s="248"/>
      <c r="E8829" s="249"/>
      <c r="F8829" s="249"/>
      <c r="G8829" s="233"/>
      <c r="H8829" s="233"/>
      <c r="I8829" s="233"/>
      <c r="J8829" s="233"/>
      <c r="K8829" s="233"/>
      <c r="L8829" s="233"/>
      <c r="M8829" s="233"/>
      <c r="N8829" s="233"/>
      <c r="O8829" s="233"/>
      <c r="P8829" s="233"/>
      <c r="Q8829" s="233"/>
      <c r="R8829" s="233"/>
      <c r="S8829" s="233"/>
      <c r="T8829" s="233"/>
      <c r="U8829" s="233"/>
      <c r="V8829" s="233"/>
      <c r="W8829" s="233"/>
      <c r="X8829" s="234"/>
      <c r="Y8829" s="233"/>
      <c r="Z8829" s="235"/>
      <c r="AA8829" s="233"/>
      <c r="AV8829" s="232"/>
    </row>
    <row r="8830" spans="1:48" s="229" customFormat="1" x14ac:dyDescent="0.25">
      <c r="A8830" s="238"/>
      <c r="B8830" s="244"/>
      <c r="C8830" s="233"/>
      <c r="D8830" s="248"/>
      <c r="E8830" s="249"/>
      <c r="F8830" s="249"/>
      <c r="G8830" s="233"/>
      <c r="H8830" s="233"/>
      <c r="I8830" s="233"/>
      <c r="J8830" s="233"/>
      <c r="K8830" s="233"/>
      <c r="L8830" s="233"/>
      <c r="M8830" s="233"/>
      <c r="N8830" s="233"/>
      <c r="O8830" s="233"/>
      <c r="P8830" s="233"/>
      <c r="Q8830" s="233"/>
      <c r="R8830" s="233"/>
      <c r="S8830" s="233"/>
      <c r="T8830" s="233"/>
      <c r="U8830" s="233"/>
      <c r="V8830" s="233"/>
      <c r="W8830" s="233"/>
      <c r="X8830" s="234"/>
      <c r="Y8830" s="233"/>
      <c r="Z8830" s="235"/>
      <c r="AA8830" s="233"/>
      <c r="AV8830" s="232"/>
    </row>
    <row r="8831" spans="1:48" s="229" customFormat="1" x14ac:dyDescent="0.25">
      <c r="A8831" s="238"/>
      <c r="B8831" s="244"/>
      <c r="C8831" s="233"/>
      <c r="D8831" s="248"/>
      <c r="E8831" s="249"/>
      <c r="F8831" s="249"/>
      <c r="G8831" s="233"/>
      <c r="H8831" s="233"/>
      <c r="I8831" s="233"/>
      <c r="J8831" s="233"/>
      <c r="K8831" s="233"/>
      <c r="L8831" s="233"/>
      <c r="M8831" s="233"/>
      <c r="N8831" s="233"/>
      <c r="O8831" s="233"/>
      <c r="P8831" s="233"/>
      <c r="Q8831" s="233"/>
      <c r="R8831" s="233"/>
      <c r="S8831" s="233"/>
      <c r="T8831" s="233"/>
      <c r="U8831" s="233"/>
      <c r="V8831" s="233"/>
      <c r="W8831" s="233"/>
      <c r="X8831" s="234"/>
      <c r="Y8831" s="233"/>
      <c r="Z8831" s="235"/>
      <c r="AA8831" s="233"/>
      <c r="AV8831" s="232"/>
    </row>
    <row r="8832" spans="1:48" s="229" customFormat="1" x14ac:dyDescent="0.25">
      <c r="A8832" s="238"/>
      <c r="B8832" s="244"/>
      <c r="C8832" s="233"/>
      <c r="D8832" s="248"/>
      <c r="E8832" s="249"/>
      <c r="F8832" s="249"/>
      <c r="G8832" s="233"/>
      <c r="H8832" s="233"/>
      <c r="I8832" s="233"/>
      <c r="J8832" s="233"/>
      <c r="K8832" s="233"/>
      <c r="L8832" s="233"/>
      <c r="M8832" s="233"/>
      <c r="N8832" s="233"/>
      <c r="O8832" s="233"/>
      <c r="P8832" s="233"/>
      <c r="Q8832" s="233"/>
      <c r="R8832" s="233"/>
      <c r="S8832" s="233"/>
      <c r="T8832" s="233"/>
      <c r="U8832" s="233"/>
      <c r="V8832" s="233"/>
      <c r="W8832" s="233"/>
      <c r="X8832" s="234"/>
      <c r="Y8832" s="233"/>
      <c r="Z8832" s="235"/>
      <c r="AA8832" s="233"/>
      <c r="AV8832" s="232"/>
    </row>
    <row r="8833" spans="1:48" s="229" customFormat="1" x14ac:dyDescent="0.25">
      <c r="A8833" s="238"/>
      <c r="B8833" s="244"/>
      <c r="C8833" s="233"/>
      <c r="D8833" s="248"/>
      <c r="E8833" s="249"/>
      <c r="F8833" s="249"/>
      <c r="G8833" s="233"/>
      <c r="H8833" s="233"/>
      <c r="I8833" s="233"/>
      <c r="J8833" s="233"/>
      <c r="K8833" s="233"/>
      <c r="L8833" s="233"/>
      <c r="M8833" s="233"/>
      <c r="N8833" s="233"/>
      <c r="O8833" s="233"/>
      <c r="P8833" s="233"/>
      <c r="Q8833" s="233"/>
      <c r="R8833" s="233"/>
      <c r="S8833" s="233"/>
      <c r="T8833" s="233"/>
      <c r="U8833" s="233"/>
      <c r="V8833" s="233"/>
      <c r="W8833" s="233"/>
      <c r="X8833" s="234"/>
      <c r="Y8833" s="233"/>
      <c r="Z8833" s="235"/>
      <c r="AA8833" s="233"/>
      <c r="AV8833" s="232"/>
    </row>
    <row r="8834" spans="1:48" s="229" customFormat="1" x14ac:dyDescent="0.25">
      <c r="A8834" s="238"/>
      <c r="B8834" s="244"/>
      <c r="C8834" s="233"/>
      <c r="D8834" s="248"/>
      <c r="E8834" s="249"/>
      <c r="F8834" s="249"/>
      <c r="G8834" s="233"/>
      <c r="H8834" s="233"/>
      <c r="I8834" s="233"/>
      <c r="J8834" s="233"/>
      <c r="K8834" s="233"/>
      <c r="L8834" s="233"/>
      <c r="M8834" s="233"/>
      <c r="N8834" s="233"/>
      <c r="O8834" s="233"/>
      <c r="P8834" s="233"/>
      <c r="Q8834" s="233"/>
      <c r="R8834" s="233"/>
      <c r="S8834" s="233"/>
      <c r="T8834" s="233"/>
      <c r="U8834" s="233"/>
      <c r="V8834" s="233"/>
      <c r="W8834" s="233"/>
      <c r="X8834" s="234"/>
      <c r="Y8834" s="233"/>
      <c r="Z8834" s="235"/>
      <c r="AA8834" s="233"/>
      <c r="AV8834" s="232"/>
    </row>
    <row r="8835" spans="1:48" s="229" customFormat="1" x14ac:dyDescent="0.25">
      <c r="A8835" s="238"/>
      <c r="B8835" s="244"/>
      <c r="C8835" s="233"/>
      <c r="D8835" s="248"/>
      <c r="E8835" s="249"/>
      <c r="F8835" s="249"/>
      <c r="G8835" s="233"/>
      <c r="H8835" s="233"/>
      <c r="I8835" s="233"/>
      <c r="J8835" s="233"/>
      <c r="K8835" s="233"/>
      <c r="L8835" s="233"/>
      <c r="M8835" s="233"/>
      <c r="N8835" s="233"/>
      <c r="O8835" s="233"/>
      <c r="P8835" s="233"/>
      <c r="Q8835" s="233"/>
      <c r="R8835" s="233"/>
      <c r="S8835" s="233"/>
      <c r="T8835" s="233"/>
      <c r="U8835" s="233"/>
      <c r="V8835" s="233"/>
      <c r="W8835" s="233"/>
      <c r="X8835" s="234"/>
      <c r="Y8835" s="233"/>
      <c r="Z8835" s="235"/>
      <c r="AA8835" s="233"/>
      <c r="AV8835" s="232"/>
    </row>
    <row r="8836" spans="1:48" s="229" customFormat="1" x14ac:dyDescent="0.25">
      <c r="A8836" s="238"/>
      <c r="B8836" s="244"/>
      <c r="C8836" s="233"/>
      <c r="D8836" s="248"/>
      <c r="E8836" s="249"/>
      <c r="F8836" s="249"/>
      <c r="G8836" s="233"/>
      <c r="H8836" s="233"/>
      <c r="I8836" s="233"/>
      <c r="J8836" s="233"/>
      <c r="K8836" s="233"/>
      <c r="L8836" s="233"/>
      <c r="M8836" s="233"/>
      <c r="N8836" s="233"/>
      <c r="O8836" s="233"/>
      <c r="P8836" s="233"/>
      <c r="Q8836" s="233"/>
      <c r="R8836" s="233"/>
      <c r="S8836" s="233"/>
      <c r="T8836" s="233"/>
      <c r="U8836" s="233"/>
      <c r="V8836" s="233"/>
      <c r="W8836" s="233"/>
      <c r="X8836" s="234"/>
      <c r="Y8836" s="233"/>
      <c r="Z8836" s="235"/>
      <c r="AA8836" s="233"/>
      <c r="AV8836" s="232"/>
    </row>
    <row r="8837" spans="1:48" s="229" customFormat="1" x14ac:dyDescent="0.25">
      <c r="A8837" s="238"/>
      <c r="B8837" s="244"/>
      <c r="C8837" s="233"/>
      <c r="D8837" s="248"/>
      <c r="E8837" s="249"/>
      <c r="F8837" s="249"/>
      <c r="G8837" s="233"/>
      <c r="H8837" s="233"/>
      <c r="I8837" s="233"/>
      <c r="J8837" s="233"/>
      <c r="K8837" s="233"/>
      <c r="L8837" s="233"/>
      <c r="M8837" s="233"/>
      <c r="N8837" s="233"/>
      <c r="O8837" s="233"/>
      <c r="P8837" s="233"/>
      <c r="Q8837" s="233"/>
      <c r="R8837" s="233"/>
      <c r="S8837" s="233"/>
      <c r="T8837" s="233"/>
      <c r="U8837" s="233"/>
      <c r="V8837" s="233"/>
      <c r="W8837" s="233"/>
      <c r="X8837" s="234"/>
      <c r="Y8837" s="233"/>
      <c r="Z8837" s="235"/>
      <c r="AA8837" s="233"/>
      <c r="AV8837" s="232"/>
    </row>
    <row r="8838" spans="1:48" s="229" customFormat="1" x14ac:dyDescent="0.25">
      <c r="A8838" s="238"/>
      <c r="B8838" s="244"/>
      <c r="C8838" s="233"/>
      <c r="D8838" s="248"/>
      <c r="E8838" s="249"/>
      <c r="F8838" s="249"/>
      <c r="G8838" s="233"/>
      <c r="H8838" s="233"/>
      <c r="I8838" s="233"/>
      <c r="J8838" s="233"/>
      <c r="K8838" s="233"/>
      <c r="L8838" s="233"/>
      <c r="M8838" s="233"/>
      <c r="N8838" s="233"/>
      <c r="O8838" s="233"/>
      <c r="P8838" s="233"/>
      <c r="Q8838" s="233"/>
      <c r="R8838" s="233"/>
      <c r="S8838" s="233"/>
      <c r="T8838" s="233"/>
      <c r="U8838" s="233"/>
      <c r="V8838" s="233"/>
      <c r="W8838" s="233"/>
      <c r="X8838" s="234"/>
      <c r="Y8838" s="233"/>
      <c r="Z8838" s="235"/>
      <c r="AA8838" s="233"/>
      <c r="AV8838" s="232"/>
    </row>
    <row r="8839" spans="1:48" s="229" customFormat="1" x14ac:dyDescent="0.25">
      <c r="A8839" s="238"/>
      <c r="B8839" s="244"/>
      <c r="C8839" s="233"/>
      <c r="D8839" s="248"/>
      <c r="E8839" s="249"/>
      <c r="F8839" s="249"/>
      <c r="G8839" s="233"/>
      <c r="H8839" s="233"/>
      <c r="I8839" s="233"/>
      <c r="J8839" s="233"/>
      <c r="K8839" s="233"/>
      <c r="L8839" s="233"/>
      <c r="M8839" s="233"/>
      <c r="N8839" s="233"/>
      <c r="O8839" s="233"/>
      <c r="P8839" s="233"/>
      <c r="Q8839" s="233"/>
      <c r="R8839" s="233"/>
      <c r="S8839" s="233"/>
      <c r="T8839" s="233"/>
      <c r="U8839" s="233"/>
      <c r="V8839" s="233"/>
      <c r="W8839" s="233"/>
      <c r="X8839" s="234"/>
      <c r="Y8839" s="233"/>
      <c r="Z8839" s="235"/>
      <c r="AA8839" s="233"/>
      <c r="AV8839" s="232"/>
    </row>
    <row r="8840" spans="1:48" s="229" customFormat="1" x14ac:dyDescent="0.25">
      <c r="A8840" s="238"/>
      <c r="B8840" s="244"/>
      <c r="C8840" s="233"/>
      <c r="D8840" s="248"/>
      <c r="E8840" s="249"/>
      <c r="F8840" s="249"/>
      <c r="G8840" s="233"/>
      <c r="H8840" s="233"/>
      <c r="I8840" s="233"/>
      <c r="J8840" s="233"/>
      <c r="K8840" s="233"/>
      <c r="L8840" s="233"/>
      <c r="M8840" s="233"/>
      <c r="N8840" s="233"/>
      <c r="O8840" s="233"/>
      <c r="P8840" s="233"/>
      <c r="Q8840" s="233"/>
      <c r="R8840" s="233"/>
      <c r="S8840" s="233"/>
      <c r="T8840" s="233"/>
      <c r="U8840" s="233"/>
      <c r="V8840" s="233"/>
      <c r="W8840" s="233"/>
      <c r="X8840" s="234"/>
      <c r="Y8840" s="233"/>
      <c r="Z8840" s="235"/>
      <c r="AA8840" s="233"/>
      <c r="AV8840" s="232"/>
    </row>
    <row r="8841" spans="1:48" s="229" customFormat="1" x14ac:dyDescent="0.25">
      <c r="A8841" s="238"/>
      <c r="B8841" s="244"/>
      <c r="C8841" s="233"/>
      <c r="D8841" s="248"/>
      <c r="E8841" s="249"/>
      <c r="F8841" s="249"/>
      <c r="G8841" s="233"/>
      <c r="H8841" s="233"/>
      <c r="I8841" s="233"/>
      <c r="J8841" s="233"/>
      <c r="K8841" s="233"/>
      <c r="L8841" s="233"/>
      <c r="M8841" s="233"/>
      <c r="N8841" s="233"/>
      <c r="O8841" s="233"/>
      <c r="P8841" s="233"/>
      <c r="Q8841" s="233"/>
      <c r="R8841" s="233"/>
      <c r="S8841" s="233"/>
      <c r="T8841" s="233"/>
      <c r="U8841" s="233"/>
      <c r="V8841" s="233"/>
      <c r="W8841" s="233"/>
      <c r="X8841" s="234"/>
      <c r="Y8841" s="233"/>
      <c r="Z8841" s="235"/>
      <c r="AA8841" s="233"/>
      <c r="AV8841" s="232"/>
    </row>
    <row r="8842" spans="1:48" s="229" customFormat="1" x14ac:dyDescent="0.25">
      <c r="A8842" s="238"/>
      <c r="B8842" s="244"/>
      <c r="C8842" s="233"/>
      <c r="D8842" s="248"/>
      <c r="E8842" s="249"/>
      <c r="F8842" s="249"/>
      <c r="G8842" s="233"/>
      <c r="H8842" s="233"/>
      <c r="I8842" s="233"/>
      <c r="J8842" s="233"/>
      <c r="K8842" s="233"/>
      <c r="L8842" s="233"/>
      <c r="M8842" s="233"/>
      <c r="N8842" s="233"/>
      <c r="O8842" s="233"/>
      <c r="P8842" s="233"/>
      <c r="Q8842" s="233"/>
      <c r="R8842" s="233"/>
      <c r="S8842" s="233"/>
      <c r="T8842" s="233"/>
      <c r="U8842" s="233"/>
      <c r="V8842" s="233"/>
      <c r="W8842" s="233"/>
      <c r="X8842" s="234"/>
      <c r="Y8842" s="233"/>
      <c r="Z8842" s="235"/>
      <c r="AA8842" s="233"/>
      <c r="AV8842" s="232"/>
    </row>
    <row r="8843" spans="1:48" s="229" customFormat="1" x14ac:dyDescent="0.25">
      <c r="A8843" s="238"/>
      <c r="B8843" s="244"/>
      <c r="C8843" s="233"/>
      <c r="D8843" s="248"/>
      <c r="E8843" s="249"/>
      <c r="F8843" s="249"/>
      <c r="G8843" s="233"/>
      <c r="H8843" s="233"/>
      <c r="I8843" s="233"/>
      <c r="J8843" s="233"/>
      <c r="K8843" s="233"/>
      <c r="L8843" s="233"/>
      <c r="M8843" s="233"/>
      <c r="N8843" s="233"/>
      <c r="O8843" s="233"/>
      <c r="P8843" s="233"/>
      <c r="Q8843" s="233"/>
      <c r="R8843" s="233"/>
      <c r="S8843" s="233"/>
      <c r="T8843" s="233"/>
      <c r="U8843" s="233"/>
      <c r="V8843" s="233"/>
      <c r="W8843" s="233"/>
      <c r="X8843" s="234"/>
      <c r="Y8843" s="233"/>
      <c r="Z8843" s="235"/>
      <c r="AA8843" s="233"/>
      <c r="AV8843" s="232"/>
    </row>
    <row r="8844" spans="1:48" s="229" customFormat="1" x14ac:dyDescent="0.25">
      <c r="A8844" s="238"/>
      <c r="B8844" s="244"/>
      <c r="C8844" s="233"/>
      <c r="D8844" s="248"/>
      <c r="E8844" s="249"/>
      <c r="F8844" s="249"/>
      <c r="G8844" s="233"/>
      <c r="H8844" s="233"/>
      <c r="I8844" s="233"/>
      <c r="J8844" s="233"/>
      <c r="K8844" s="233"/>
      <c r="L8844" s="233"/>
      <c r="M8844" s="233"/>
      <c r="N8844" s="233"/>
      <c r="O8844" s="233"/>
      <c r="P8844" s="233"/>
      <c r="Q8844" s="233"/>
      <c r="R8844" s="233"/>
      <c r="S8844" s="233"/>
      <c r="T8844" s="233"/>
      <c r="U8844" s="233"/>
      <c r="V8844" s="233"/>
      <c r="W8844" s="233"/>
      <c r="X8844" s="234"/>
      <c r="Y8844" s="233"/>
      <c r="Z8844" s="235"/>
      <c r="AA8844" s="233"/>
      <c r="AV8844" s="232"/>
    </row>
    <row r="8845" spans="1:48" s="229" customFormat="1" x14ac:dyDescent="0.25">
      <c r="A8845" s="238"/>
      <c r="B8845" s="244"/>
      <c r="C8845" s="233"/>
      <c r="D8845" s="248"/>
      <c r="E8845" s="249"/>
      <c r="F8845" s="249"/>
      <c r="G8845" s="233"/>
      <c r="H8845" s="233"/>
      <c r="I8845" s="233"/>
      <c r="J8845" s="233"/>
      <c r="K8845" s="233"/>
      <c r="L8845" s="233"/>
      <c r="M8845" s="233"/>
      <c r="N8845" s="233"/>
      <c r="O8845" s="233"/>
      <c r="P8845" s="233"/>
      <c r="Q8845" s="233"/>
      <c r="R8845" s="233"/>
      <c r="S8845" s="233"/>
      <c r="T8845" s="233"/>
      <c r="U8845" s="233"/>
      <c r="V8845" s="233"/>
      <c r="W8845" s="233"/>
      <c r="X8845" s="234"/>
      <c r="Y8845" s="233"/>
      <c r="Z8845" s="235"/>
      <c r="AA8845" s="233"/>
      <c r="AV8845" s="232"/>
    </row>
    <row r="8846" spans="1:48" s="229" customFormat="1" x14ac:dyDescent="0.25">
      <c r="A8846" s="238"/>
      <c r="B8846" s="244"/>
      <c r="C8846" s="233"/>
      <c r="D8846" s="248"/>
      <c r="E8846" s="249"/>
      <c r="F8846" s="249"/>
      <c r="G8846" s="233"/>
      <c r="H8846" s="233"/>
      <c r="I8846" s="233"/>
      <c r="J8846" s="233"/>
      <c r="K8846" s="233"/>
      <c r="L8846" s="233"/>
      <c r="M8846" s="233"/>
      <c r="N8846" s="233"/>
      <c r="O8846" s="233"/>
      <c r="P8846" s="233"/>
      <c r="Q8846" s="233"/>
      <c r="R8846" s="233"/>
      <c r="S8846" s="233"/>
      <c r="T8846" s="233"/>
      <c r="U8846" s="233"/>
      <c r="V8846" s="233"/>
      <c r="W8846" s="233"/>
      <c r="X8846" s="234"/>
      <c r="Y8846" s="233"/>
      <c r="Z8846" s="235"/>
      <c r="AA8846" s="233"/>
      <c r="AV8846" s="232"/>
    </row>
    <row r="8847" spans="1:48" s="229" customFormat="1" x14ac:dyDescent="0.25">
      <c r="A8847" s="238"/>
      <c r="B8847" s="244"/>
      <c r="C8847" s="233"/>
      <c r="D8847" s="248"/>
      <c r="E8847" s="249"/>
      <c r="F8847" s="249"/>
      <c r="G8847" s="233"/>
      <c r="H8847" s="233"/>
      <c r="I8847" s="233"/>
      <c r="J8847" s="233"/>
      <c r="K8847" s="233"/>
      <c r="L8847" s="233"/>
      <c r="M8847" s="233"/>
      <c r="N8847" s="233"/>
      <c r="O8847" s="233"/>
      <c r="P8847" s="233"/>
      <c r="Q8847" s="233"/>
      <c r="R8847" s="233"/>
      <c r="S8847" s="233"/>
      <c r="T8847" s="233"/>
      <c r="U8847" s="233"/>
      <c r="V8847" s="233"/>
      <c r="W8847" s="233"/>
      <c r="X8847" s="234"/>
      <c r="Y8847" s="233"/>
      <c r="Z8847" s="235"/>
      <c r="AA8847" s="233"/>
      <c r="AV8847" s="232"/>
    </row>
    <row r="8848" spans="1:48" s="229" customFormat="1" x14ac:dyDescent="0.25">
      <c r="A8848" s="238"/>
      <c r="B8848" s="244"/>
      <c r="C8848" s="233"/>
      <c r="D8848" s="248"/>
      <c r="E8848" s="249"/>
      <c r="F8848" s="249"/>
      <c r="G8848" s="233"/>
      <c r="H8848" s="233"/>
      <c r="I8848" s="233"/>
      <c r="J8848" s="233"/>
      <c r="K8848" s="233"/>
      <c r="L8848" s="233"/>
      <c r="M8848" s="233"/>
      <c r="N8848" s="233"/>
      <c r="O8848" s="233"/>
      <c r="P8848" s="233"/>
      <c r="Q8848" s="233"/>
      <c r="R8848" s="233"/>
      <c r="S8848" s="233"/>
      <c r="T8848" s="233"/>
      <c r="U8848" s="233"/>
      <c r="V8848" s="233"/>
      <c r="W8848" s="233"/>
      <c r="X8848" s="234"/>
      <c r="Y8848" s="233"/>
      <c r="Z8848" s="235"/>
      <c r="AA8848" s="233"/>
      <c r="AV8848" s="232"/>
    </row>
    <row r="8849" spans="1:48" s="229" customFormat="1" x14ac:dyDescent="0.25">
      <c r="A8849" s="238"/>
      <c r="B8849" s="244"/>
      <c r="C8849" s="233"/>
      <c r="D8849" s="248"/>
      <c r="E8849" s="249"/>
      <c r="F8849" s="249"/>
      <c r="G8849" s="233"/>
      <c r="H8849" s="233"/>
      <c r="I8849" s="233"/>
      <c r="J8849" s="233"/>
      <c r="K8849" s="233"/>
      <c r="L8849" s="233"/>
      <c r="M8849" s="233"/>
      <c r="N8849" s="233"/>
      <c r="O8849" s="233"/>
      <c r="P8849" s="233"/>
      <c r="Q8849" s="233"/>
      <c r="R8849" s="233"/>
      <c r="S8849" s="233"/>
      <c r="T8849" s="233"/>
      <c r="U8849" s="233"/>
      <c r="V8849" s="233"/>
      <c r="W8849" s="233"/>
      <c r="X8849" s="234"/>
      <c r="Y8849" s="233"/>
      <c r="Z8849" s="235"/>
      <c r="AA8849" s="233"/>
      <c r="AV8849" s="232"/>
    </row>
    <row r="8850" spans="1:48" s="229" customFormat="1" x14ac:dyDescent="0.25">
      <c r="A8850" s="238"/>
      <c r="B8850" s="244"/>
      <c r="C8850" s="233"/>
      <c r="D8850" s="248"/>
      <c r="E8850" s="249"/>
      <c r="F8850" s="249"/>
      <c r="G8850" s="233"/>
      <c r="H8850" s="233"/>
      <c r="I8850" s="233"/>
      <c r="J8850" s="233"/>
      <c r="K8850" s="233"/>
      <c r="L8850" s="233"/>
      <c r="M8850" s="233"/>
      <c r="N8850" s="233"/>
      <c r="O8850" s="233"/>
      <c r="P8850" s="233"/>
      <c r="Q8850" s="233"/>
      <c r="R8850" s="233"/>
      <c r="S8850" s="233"/>
      <c r="T8850" s="233"/>
      <c r="U8850" s="233"/>
      <c r="V8850" s="233"/>
      <c r="W8850" s="233"/>
      <c r="X8850" s="234"/>
      <c r="Y8850" s="233"/>
      <c r="Z8850" s="235"/>
      <c r="AA8850" s="233"/>
      <c r="AV8850" s="232"/>
    </row>
    <row r="8851" spans="1:48" s="229" customFormat="1" x14ac:dyDescent="0.25">
      <c r="A8851" s="238"/>
      <c r="B8851" s="244"/>
      <c r="C8851" s="233"/>
      <c r="D8851" s="248"/>
      <c r="E8851" s="249"/>
      <c r="F8851" s="249"/>
      <c r="G8851" s="233"/>
      <c r="H8851" s="233"/>
      <c r="I8851" s="233"/>
      <c r="J8851" s="233"/>
      <c r="K8851" s="233"/>
      <c r="L8851" s="233"/>
      <c r="M8851" s="233"/>
      <c r="N8851" s="233"/>
      <c r="O8851" s="233"/>
      <c r="P8851" s="233"/>
      <c r="Q8851" s="233"/>
      <c r="R8851" s="233"/>
      <c r="S8851" s="233"/>
      <c r="T8851" s="233"/>
      <c r="U8851" s="233"/>
      <c r="V8851" s="233"/>
      <c r="W8851" s="233"/>
      <c r="X8851" s="234"/>
      <c r="Y8851" s="233"/>
      <c r="Z8851" s="235"/>
      <c r="AA8851" s="233"/>
      <c r="AV8851" s="232"/>
    </row>
    <row r="8852" spans="1:48" s="229" customFormat="1" x14ac:dyDescent="0.25">
      <c r="A8852" s="238"/>
      <c r="B8852" s="244"/>
      <c r="C8852" s="233"/>
      <c r="D8852" s="248"/>
      <c r="E8852" s="249"/>
      <c r="F8852" s="249"/>
      <c r="G8852" s="233"/>
      <c r="H8852" s="233"/>
      <c r="I8852" s="233"/>
      <c r="J8852" s="233"/>
      <c r="K8852" s="233"/>
      <c r="L8852" s="233"/>
      <c r="M8852" s="233"/>
      <c r="N8852" s="233"/>
      <c r="O8852" s="233"/>
      <c r="P8852" s="233"/>
      <c r="Q8852" s="233"/>
      <c r="R8852" s="233"/>
      <c r="S8852" s="233"/>
      <c r="T8852" s="233"/>
      <c r="U8852" s="233"/>
      <c r="V8852" s="233"/>
      <c r="W8852" s="233"/>
      <c r="X8852" s="234"/>
      <c r="Y8852" s="233"/>
      <c r="Z8852" s="235"/>
      <c r="AA8852" s="233"/>
      <c r="AV8852" s="232"/>
    </row>
    <row r="8853" spans="1:48" s="229" customFormat="1" x14ac:dyDescent="0.25">
      <c r="A8853" s="238"/>
      <c r="B8853" s="244"/>
      <c r="C8853" s="233"/>
      <c r="D8853" s="248"/>
      <c r="E8853" s="249"/>
      <c r="F8853" s="249"/>
      <c r="G8853" s="233"/>
      <c r="H8853" s="233"/>
      <c r="I8853" s="233"/>
      <c r="J8853" s="233"/>
      <c r="K8853" s="233"/>
      <c r="L8853" s="233"/>
      <c r="M8853" s="233"/>
      <c r="N8853" s="233"/>
      <c r="O8853" s="233"/>
      <c r="P8853" s="233"/>
      <c r="Q8853" s="233"/>
      <c r="R8853" s="233"/>
      <c r="S8853" s="233"/>
      <c r="T8853" s="233"/>
      <c r="U8853" s="233"/>
      <c r="V8853" s="233"/>
      <c r="W8853" s="233"/>
      <c r="X8853" s="234"/>
      <c r="Y8853" s="233"/>
      <c r="Z8853" s="235"/>
      <c r="AA8853" s="233"/>
      <c r="AV8853" s="232"/>
    </row>
    <row r="8854" spans="1:48" s="229" customFormat="1" x14ac:dyDescent="0.25">
      <c r="A8854" s="238"/>
      <c r="B8854" s="244"/>
      <c r="C8854" s="233"/>
      <c r="D8854" s="248"/>
      <c r="E8854" s="249"/>
      <c r="F8854" s="249"/>
      <c r="G8854" s="233"/>
      <c r="H8854" s="233"/>
      <c r="I8854" s="233"/>
      <c r="J8854" s="233"/>
      <c r="K8854" s="233"/>
      <c r="L8854" s="233"/>
      <c r="M8854" s="233"/>
      <c r="N8854" s="233"/>
      <c r="O8854" s="233"/>
      <c r="P8854" s="233"/>
      <c r="Q8854" s="233"/>
      <c r="R8854" s="233"/>
      <c r="S8854" s="233"/>
      <c r="T8854" s="233"/>
      <c r="U8854" s="233"/>
      <c r="V8854" s="233"/>
      <c r="W8854" s="233"/>
      <c r="X8854" s="234"/>
      <c r="Y8854" s="233"/>
      <c r="Z8854" s="235"/>
      <c r="AA8854" s="233"/>
      <c r="AV8854" s="232"/>
    </row>
    <row r="8855" spans="1:48" s="229" customFormat="1" x14ac:dyDescent="0.25">
      <c r="A8855" s="238"/>
      <c r="B8855" s="244"/>
      <c r="C8855" s="233"/>
      <c r="D8855" s="248"/>
      <c r="E8855" s="249"/>
      <c r="F8855" s="249"/>
      <c r="G8855" s="233"/>
      <c r="H8855" s="233"/>
      <c r="I8855" s="233"/>
      <c r="J8855" s="233"/>
      <c r="K8855" s="233"/>
      <c r="L8855" s="233"/>
      <c r="M8855" s="233"/>
      <c r="N8855" s="233"/>
      <c r="O8855" s="233"/>
      <c r="P8855" s="233"/>
      <c r="Q8855" s="233"/>
      <c r="R8855" s="233"/>
      <c r="S8855" s="233"/>
      <c r="T8855" s="233"/>
      <c r="U8855" s="233"/>
      <c r="V8855" s="233"/>
      <c r="W8855" s="233"/>
      <c r="X8855" s="234"/>
      <c r="Y8855" s="233"/>
      <c r="Z8855" s="235"/>
      <c r="AA8855" s="233"/>
      <c r="AV8855" s="232"/>
    </row>
    <row r="8856" spans="1:48" s="229" customFormat="1" x14ac:dyDescent="0.25">
      <c r="A8856" s="238"/>
      <c r="B8856" s="244"/>
      <c r="C8856" s="233"/>
      <c r="D8856" s="248"/>
      <c r="E8856" s="249"/>
      <c r="F8856" s="249"/>
      <c r="G8856" s="233"/>
      <c r="H8856" s="233"/>
      <c r="I8856" s="233"/>
      <c r="J8856" s="233"/>
      <c r="K8856" s="233"/>
      <c r="L8856" s="233"/>
      <c r="M8856" s="233"/>
      <c r="N8856" s="233"/>
      <c r="O8856" s="233"/>
      <c r="P8856" s="233"/>
      <c r="Q8856" s="233"/>
      <c r="R8856" s="233"/>
      <c r="S8856" s="233"/>
      <c r="T8856" s="233"/>
      <c r="U8856" s="233"/>
      <c r="V8856" s="233"/>
      <c r="W8856" s="233"/>
      <c r="X8856" s="234"/>
      <c r="Y8856" s="233"/>
      <c r="Z8856" s="235"/>
      <c r="AA8856" s="233"/>
      <c r="AV8856" s="232"/>
    </row>
    <row r="8857" spans="1:48" s="229" customFormat="1" x14ac:dyDescent="0.25">
      <c r="A8857" s="238"/>
      <c r="B8857" s="244"/>
      <c r="C8857" s="233"/>
      <c r="D8857" s="248"/>
      <c r="E8857" s="249"/>
      <c r="F8857" s="249"/>
      <c r="G8857" s="233"/>
      <c r="H8857" s="233"/>
      <c r="I8857" s="233"/>
      <c r="J8857" s="233"/>
      <c r="K8857" s="233"/>
      <c r="L8857" s="233"/>
      <c r="M8857" s="233"/>
      <c r="N8857" s="233"/>
      <c r="O8857" s="233"/>
      <c r="P8857" s="233"/>
      <c r="Q8857" s="233"/>
      <c r="R8857" s="233"/>
      <c r="S8857" s="233"/>
      <c r="T8857" s="233"/>
      <c r="U8857" s="233"/>
      <c r="V8857" s="233"/>
      <c r="W8857" s="233"/>
      <c r="X8857" s="234"/>
      <c r="Y8857" s="233"/>
      <c r="Z8857" s="235"/>
      <c r="AA8857" s="233"/>
      <c r="AV8857" s="232"/>
    </row>
    <row r="8858" spans="1:48" s="229" customFormat="1" x14ac:dyDescent="0.25">
      <c r="A8858" s="238"/>
      <c r="B8858" s="244"/>
      <c r="C8858" s="233"/>
      <c r="D8858" s="248"/>
      <c r="E8858" s="249"/>
      <c r="F8858" s="249"/>
      <c r="G8858" s="233"/>
      <c r="H8858" s="233"/>
      <c r="I8858" s="233"/>
      <c r="J8858" s="233"/>
      <c r="K8858" s="233"/>
      <c r="L8858" s="233"/>
      <c r="M8858" s="233"/>
      <c r="N8858" s="233"/>
      <c r="O8858" s="233"/>
      <c r="P8858" s="233"/>
      <c r="Q8858" s="233"/>
      <c r="R8858" s="233"/>
      <c r="S8858" s="233"/>
      <c r="T8858" s="233"/>
      <c r="U8858" s="233"/>
      <c r="V8858" s="233"/>
      <c r="W8858" s="233"/>
      <c r="X8858" s="234"/>
      <c r="Y8858" s="233"/>
      <c r="Z8858" s="235"/>
      <c r="AA8858" s="233"/>
      <c r="AV8858" s="232"/>
    </row>
    <row r="8859" spans="1:48" s="229" customFormat="1" x14ac:dyDescent="0.25">
      <c r="A8859" s="238"/>
      <c r="B8859" s="244"/>
      <c r="C8859" s="233"/>
      <c r="D8859" s="248"/>
      <c r="E8859" s="249"/>
      <c r="F8859" s="249"/>
      <c r="G8859" s="233"/>
      <c r="H8859" s="233"/>
      <c r="I8859" s="233"/>
      <c r="J8859" s="233"/>
      <c r="K8859" s="233"/>
      <c r="L8859" s="233"/>
      <c r="M8859" s="233"/>
      <c r="N8859" s="233"/>
      <c r="O8859" s="233"/>
      <c r="P8859" s="233"/>
      <c r="Q8859" s="233"/>
      <c r="R8859" s="233"/>
      <c r="S8859" s="233"/>
      <c r="T8859" s="233"/>
      <c r="U8859" s="233"/>
      <c r="V8859" s="233"/>
      <c r="W8859" s="233"/>
      <c r="X8859" s="234"/>
      <c r="Y8859" s="233"/>
      <c r="Z8859" s="235"/>
      <c r="AA8859" s="233"/>
      <c r="AV8859" s="232"/>
    </row>
    <row r="8860" spans="1:48" s="229" customFormat="1" x14ac:dyDescent="0.25">
      <c r="A8860" s="238"/>
      <c r="B8860" s="244"/>
      <c r="C8860" s="233"/>
      <c r="D8860" s="248"/>
      <c r="E8860" s="249"/>
      <c r="F8860" s="249"/>
      <c r="G8860" s="233"/>
      <c r="H8860" s="233"/>
      <c r="I8860" s="233"/>
      <c r="J8860" s="233"/>
      <c r="K8860" s="233"/>
      <c r="L8860" s="233"/>
      <c r="M8860" s="233"/>
      <c r="N8860" s="233"/>
      <c r="O8860" s="233"/>
      <c r="P8860" s="233"/>
      <c r="Q8860" s="233"/>
      <c r="R8860" s="233"/>
      <c r="S8860" s="233"/>
      <c r="T8860" s="233"/>
      <c r="U8860" s="233"/>
      <c r="V8860" s="233"/>
      <c r="W8860" s="233"/>
      <c r="X8860" s="234"/>
      <c r="Y8860" s="233"/>
      <c r="Z8860" s="235"/>
      <c r="AA8860" s="233"/>
      <c r="AV8860" s="232"/>
    </row>
    <row r="8861" spans="1:48" s="229" customFormat="1" x14ac:dyDescent="0.25">
      <c r="A8861" s="238"/>
      <c r="B8861" s="244"/>
      <c r="C8861" s="233"/>
      <c r="D8861" s="248"/>
      <c r="E8861" s="249"/>
      <c r="F8861" s="249"/>
      <c r="G8861" s="233"/>
      <c r="H8861" s="233"/>
      <c r="I8861" s="233"/>
      <c r="J8861" s="233"/>
      <c r="K8861" s="233"/>
      <c r="L8861" s="233"/>
      <c r="M8861" s="233"/>
      <c r="N8861" s="233"/>
      <c r="O8861" s="233"/>
      <c r="P8861" s="233"/>
      <c r="Q8861" s="233"/>
      <c r="R8861" s="233"/>
      <c r="S8861" s="233"/>
      <c r="T8861" s="233"/>
      <c r="U8861" s="233"/>
      <c r="V8861" s="233"/>
      <c r="W8861" s="233"/>
      <c r="X8861" s="234"/>
      <c r="Y8861" s="233"/>
      <c r="Z8861" s="235"/>
      <c r="AA8861" s="233"/>
      <c r="AV8861" s="232"/>
    </row>
    <row r="8862" spans="1:48" s="229" customFormat="1" x14ac:dyDescent="0.25">
      <c r="A8862" s="238"/>
      <c r="B8862" s="244"/>
      <c r="C8862" s="233"/>
      <c r="D8862" s="248"/>
      <c r="E8862" s="249"/>
      <c r="F8862" s="249"/>
      <c r="G8862" s="233"/>
      <c r="H8862" s="233"/>
      <c r="I8862" s="233"/>
      <c r="J8862" s="233"/>
      <c r="K8862" s="242"/>
      <c r="L8862" s="233"/>
      <c r="M8862" s="233"/>
      <c r="N8862" s="233"/>
      <c r="O8862" s="233"/>
      <c r="P8862" s="233"/>
      <c r="Q8862" s="233"/>
      <c r="R8862" s="233"/>
      <c r="S8862" s="233"/>
      <c r="T8862" s="233"/>
      <c r="U8862" s="233"/>
      <c r="V8862" s="233"/>
      <c r="W8862" s="233"/>
      <c r="X8862" s="234"/>
      <c r="Y8862" s="233"/>
      <c r="Z8862" s="235"/>
      <c r="AA8862" s="233"/>
      <c r="AV8862" s="232"/>
    </row>
    <row r="8863" spans="1:48" s="229" customFormat="1" x14ac:dyDescent="0.25">
      <c r="A8863" s="238"/>
      <c r="B8863" s="244"/>
      <c r="C8863" s="233"/>
      <c r="D8863" s="248"/>
      <c r="E8863" s="249"/>
      <c r="F8863" s="249"/>
      <c r="G8863" s="233"/>
      <c r="H8863" s="233"/>
      <c r="I8863" s="233"/>
      <c r="J8863" s="233"/>
      <c r="K8863" s="233"/>
      <c r="L8863" s="233"/>
      <c r="M8863" s="233"/>
      <c r="N8863" s="233"/>
      <c r="O8863" s="233"/>
      <c r="P8863" s="233"/>
      <c r="Q8863" s="233"/>
      <c r="R8863" s="233"/>
      <c r="S8863" s="233"/>
      <c r="T8863" s="233"/>
      <c r="U8863" s="233"/>
      <c r="V8863" s="233"/>
      <c r="W8863" s="233"/>
      <c r="X8863" s="234"/>
      <c r="Y8863" s="233"/>
      <c r="Z8863" s="235"/>
      <c r="AA8863" s="233"/>
      <c r="AV8863" s="232"/>
    </row>
    <row r="8864" spans="1:48" s="229" customFormat="1" x14ac:dyDescent="0.25">
      <c r="A8864" s="238"/>
      <c r="B8864" s="244"/>
      <c r="C8864" s="233"/>
      <c r="D8864" s="248"/>
      <c r="E8864" s="249"/>
      <c r="F8864" s="249"/>
      <c r="G8864" s="233"/>
      <c r="H8864" s="233"/>
      <c r="I8864" s="233"/>
      <c r="J8864" s="233"/>
      <c r="K8864" s="233"/>
      <c r="L8864" s="233"/>
      <c r="M8864" s="233"/>
      <c r="N8864" s="233"/>
      <c r="O8864" s="233"/>
      <c r="P8864" s="233"/>
      <c r="Q8864" s="233"/>
      <c r="R8864" s="233"/>
      <c r="S8864" s="233"/>
      <c r="T8864" s="233"/>
      <c r="U8864" s="233"/>
      <c r="V8864" s="233"/>
      <c r="W8864" s="233"/>
      <c r="X8864" s="234"/>
      <c r="Y8864" s="233"/>
      <c r="Z8864" s="235"/>
      <c r="AA8864" s="233"/>
      <c r="AV8864" s="232"/>
    </row>
    <row r="8865" spans="1:48" s="229" customFormat="1" x14ac:dyDescent="0.25">
      <c r="A8865" s="238"/>
      <c r="B8865" s="244"/>
      <c r="C8865" s="233"/>
      <c r="D8865" s="248"/>
      <c r="E8865" s="249"/>
      <c r="F8865" s="249"/>
      <c r="G8865" s="233"/>
      <c r="H8865" s="233"/>
      <c r="I8865" s="233"/>
      <c r="J8865" s="233"/>
      <c r="K8865" s="233"/>
      <c r="L8865" s="233"/>
      <c r="M8865" s="233"/>
      <c r="N8865" s="233"/>
      <c r="O8865" s="233"/>
      <c r="P8865" s="233"/>
      <c r="Q8865" s="233"/>
      <c r="R8865" s="233"/>
      <c r="S8865" s="233"/>
      <c r="T8865" s="233"/>
      <c r="U8865" s="233"/>
      <c r="V8865" s="233"/>
      <c r="W8865" s="233"/>
      <c r="X8865" s="234"/>
      <c r="Y8865" s="233"/>
      <c r="Z8865" s="235"/>
      <c r="AA8865" s="233"/>
      <c r="AV8865" s="232"/>
    </row>
    <row r="8866" spans="1:48" s="229" customFormat="1" x14ac:dyDescent="0.25">
      <c r="A8866" s="238"/>
      <c r="B8866" s="244"/>
      <c r="C8866" s="233"/>
      <c r="D8866" s="248"/>
      <c r="E8866" s="249"/>
      <c r="F8866" s="249"/>
      <c r="G8866" s="233"/>
      <c r="H8866" s="233"/>
      <c r="I8866" s="233"/>
      <c r="J8866" s="233"/>
      <c r="K8866" s="233"/>
      <c r="L8866" s="233"/>
      <c r="M8866" s="233"/>
      <c r="N8866" s="233"/>
      <c r="O8866" s="233"/>
      <c r="P8866" s="233"/>
      <c r="Q8866" s="233"/>
      <c r="R8866" s="233"/>
      <c r="S8866" s="233"/>
      <c r="T8866" s="233"/>
      <c r="U8866" s="233"/>
      <c r="V8866" s="233"/>
      <c r="W8866" s="233"/>
      <c r="X8866" s="234"/>
      <c r="Y8866" s="233"/>
      <c r="Z8866" s="235"/>
      <c r="AA8866" s="233"/>
      <c r="AV8866" s="232"/>
    </row>
    <row r="8867" spans="1:48" s="229" customFormat="1" x14ac:dyDescent="0.25">
      <c r="A8867" s="238"/>
      <c r="B8867" s="244"/>
      <c r="C8867" s="233"/>
      <c r="D8867" s="248"/>
      <c r="E8867" s="249"/>
      <c r="F8867" s="249"/>
      <c r="G8867" s="233"/>
      <c r="H8867" s="233"/>
      <c r="I8867" s="233"/>
      <c r="J8867" s="233"/>
      <c r="K8867" s="233"/>
      <c r="L8867" s="233"/>
      <c r="M8867" s="233"/>
      <c r="N8867" s="233"/>
      <c r="O8867" s="233"/>
      <c r="P8867" s="233"/>
      <c r="Q8867" s="233"/>
      <c r="R8867" s="233"/>
      <c r="S8867" s="233"/>
      <c r="T8867" s="233"/>
      <c r="U8867" s="233"/>
      <c r="V8867" s="233"/>
      <c r="W8867" s="233"/>
      <c r="X8867" s="234"/>
      <c r="Y8867" s="233"/>
      <c r="Z8867" s="235"/>
      <c r="AA8867" s="233"/>
      <c r="AV8867" s="232"/>
    </row>
    <row r="8868" spans="1:48" s="229" customFormat="1" x14ac:dyDescent="0.25">
      <c r="A8868" s="238"/>
      <c r="B8868" s="244"/>
      <c r="C8868" s="233"/>
      <c r="D8868" s="248"/>
      <c r="E8868" s="249"/>
      <c r="F8868" s="249"/>
      <c r="G8868" s="233"/>
      <c r="H8868" s="233"/>
      <c r="I8868" s="233"/>
      <c r="J8868" s="233"/>
      <c r="K8868" s="233"/>
      <c r="L8868" s="233"/>
      <c r="M8868" s="233"/>
      <c r="N8868" s="233"/>
      <c r="O8868" s="233"/>
      <c r="P8868" s="233"/>
      <c r="Q8868" s="233"/>
      <c r="R8868" s="233"/>
      <c r="S8868" s="233"/>
      <c r="T8868" s="233"/>
      <c r="U8868" s="233"/>
      <c r="V8868" s="233"/>
      <c r="W8868" s="233"/>
      <c r="X8868" s="234"/>
      <c r="Y8868" s="233"/>
      <c r="Z8868" s="235"/>
      <c r="AA8868" s="233"/>
      <c r="AV8868" s="232"/>
    </row>
    <row r="8869" spans="1:48" s="229" customFormat="1" x14ac:dyDescent="0.25">
      <c r="A8869" s="238"/>
      <c r="B8869" s="244"/>
      <c r="C8869" s="233"/>
      <c r="D8869" s="248"/>
      <c r="E8869" s="249"/>
      <c r="F8869" s="249"/>
      <c r="G8869" s="233"/>
      <c r="H8869" s="233"/>
      <c r="I8869" s="233"/>
      <c r="J8869" s="233"/>
      <c r="K8869" s="233"/>
      <c r="L8869" s="233"/>
      <c r="M8869" s="233"/>
      <c r="N8869" s="233"/>
      <c r="O8869" s="233"/>
      <c r="P8869" s="233"/>
      <c r="Q8869" s="233"/>
      <c r="R8869" s="233"/>
      <c r="S8869" s="233"/>
      <c r="T8869" s="233"/>
      <c r="U8869" s="233"/>
      <c r="V8869" s="233"/>
      <c r="W8869" s="233"/>
      <c r="X8869" s="234"/>
      <c r="Y8869" s="233"/>
      <c r="Z8869" s="235"/>
      <c r="AA8869" s="233"/>
      <c r="AV8869" s="232"/>
    </row>
    <row r="8870" spans="1:48" s="229" customFormat="1" x14ac:dyDescent="0.25">
      <c r="A8870" s="238"/>
      <c r="B8870" s="244"/>
      <c r="C8870" s="233"/>
      <c r="D8870" s="248"/>
      <c r="E8870" s="249"/>
      <c r="F8870" s="249"/>
      <c r="G8870" s="233"/>
      <c r="H8870" s="233"/>
      <c r="I8870" s="233"/>
      <c r="J8870" s="233"/>
      <c r="K8870" s="233"/>
      <c r="L8870" s="233"/>
      <c r="M8870" s="233"/>
      <c r="N8870" s="233"/>
      <c r="O8870" s="233"/>
      <c r="P8870" s="233"/>
      <c r="Q8870" s="233"/>
      <c r="R8870" s="233"/>
      <c r="S8870" s="233"/>
      <c r="T8870" s="233"/>
      <c r="U8870" s="233"/>
      <c r="V8870" s="233"/>
      <c r="W8870" s="233"/>
      <c r="X8870" s="234"/>
      <c r="Y8870" s="233"/>
      <c r="Z8870" s="235"/>
      <c r="AA8870" s="233"/>
      <c r="AV8870" s="232"/>
    </row>
    <row r="8871" spans="1:48" s="229" customFormat="1" x14ac:dyDescent="0.25">
      <c r="A8871" s="238"/>
      <c r="B8871" s="244"/>
      <c r="C8871" s="233"/>
      <c r="D8871" s="248"/>
      <c r="E8871" s="249"/>
      <c r="F8871" s="249"/>
      <c r="G8871" s="233"/>
      <c r="H8871" s="233"/>
      <c r="I8871" s="233"/>
      <c r="J8871" s="233"/>
      <c r="K8871" s="233"/>
      <c r="L8871" s="233"/>
      <c r="M8871" s="233"/>
      <c r="N8871" s="233"/>
      <c r="O8871" s="233"/>
      <c r="P8871" s="233"/>
      <c r="Q8871" s="233"/>
      <c r="R8871" s="233"/>
      <c r="S8871" s="233"/>
      <c r="T8871" s="233"/>
      <c r="U8871" s="233"/>
      <c r="V8871" s="233"/>
      <c r="W8871" s="233"/>
      <c r="X8871" s="234"/>
      <c r="Y8871" s="233"/>
      <c r="Z8871" s="235"/>
      <c r="AA8871" s="233"/>
      <c r="AV8871" s="232"/>
    </row>
    <row r="8872" spans="1:48" s="229" customFormat="1" x14ac:dyDescent="0.25">
      <c r="A8872" s="238"/>
      <c r="B8872" s="244"/>
      <c r="C8872" s="233"/>
      <c r="D8872" s="248"/>
      <c r="E8872" s="249"/>
      <c r="F8872" s="249"/>
      <c r="G8872" s="233"/>
      <c r="H8872" s="233"/>
      <c r="I8872" s="233"/>
      <c r="J8872" s="233"/>
      <c r="K8872" s="233"/>
      <c r="L8872" s="233"/>
      <c r="M8872" s="233"/>
      <c r="N8872" s="233"/>
      <c r="O8872" s="233"/>
      <c r="P8872" s="233"/>
      <c r="Q8872" s="233"/>
      <c r="R8872" s="233"/>
      <c r="S8872" s="233"/>
      <c r="T8872" s="233"/>
      <c r="U8872" s="233"/>
      <c r="V8872" s="233"/>
      <c r="W8872" s="233"/>
      <c r="X8872" s="234"/>
      <c r="Y8872" s="233"/>
      <c r="Z8872" s="235"/>
      <c r="AA8872" s="233"/>
      <c r="AV8872" s="232"/>
    </row>
    <row r="8873" spans="1:48" s="229" customFormat="1" x14ac:dyDescent="0.25">
      <c r="A8873" s="238"/>
      <c r="B8873" s="244"/>
      <c r="C8873" s="233"/>
      <c r="D8873" s="248"/>
      <c r="E8873" s="249"/>
      <c r="F8873" s="249"/>
      <c r="G8873" s="233"/>
      <c r="H8873" s="233"/>
      <c r="I8873" s="233"/>
      <c r="J8873" s="233"/>
      <c r="K8873" s="233"/>
      <c r="L8873" s="233"/>
      <c r="M8873" s="233"/>
      <c r="N8873" s="233"/>
      <c r="O8873" s="233"/>
      <c r="P8873" s="233"/>
      <c r="Q8873" s="233"/>
      <c r="R8873" s="233"/>
      <c r="S8873" s="233"/>
      <c r="T8873" s="233"/>
      <c r="U8873" s="233"/>
      <c r="V8873" s="233"/>
      <c r="W8873" s="233"/>
      <c r="X8873" s="234"/>
      <c r="Y8873" s="233"/>
      <c r="Z8873" s="235"/>
      <c r="AA8873" s="233"/>
      <c r="AV8873" s="232"/>
    </row>
    <row r="8874" spans="1:48" s="229" customFormat="1" x14ac:dyDescent="0.25">
      <c r="A8874" s="238"/>
      <c r="B8874" s="244"/>
      <c r="C8874" s="233"/>
      <c r="D8874" s="248"/>
      <c r="E8874" s="249"/>
      <c r="F8874" s="249"/>
      <c r="G8874" s="233"/>
      <c r="H8874" s="233"/>
      <c r="I8874" s="233"/>
      <c r="J8874" s="233"/>
      <c r="K8874" s="233"/>
      <c r="L8874" s="233"/>
      <c r="M8874" s="233"/>
      <c r="N8874" s="233"/>
      <c r="O8874" s="233"/>
      <c r="P8874" s="233"/>
      <c r="Q8874" s="233"/>
      <c r="R8874" s="233"/>
      <c r="S8874" s="233"/>
      <c r="T8874" s="233"/>
      <c r="U8874" s="233"/>
      <c r="V8874" s="233"/>
      <c r="W8874" s="233"/>
      <c r="X8874" s="234"/>
      <c r="Y8874" s="233"/>
      <c r="Z8874" s="235"/>
      <c r="AA8874" s="233"/>
      <c r="AV8874" s="232"/>
    </row>
    <row r="8875" spans="1:48" s="229" customFormat="1" x14ac:dyDescent="0.25">
      <c r="A8875" s="238"/>
      <c r="B8875" s="244"/>
      <c r="C8875" s="233"/>
      <c r="D8875" s="248"/>
      <c r="E8875" s="249"/>
      <c r="F8875" s="249"/>
      <c r="G8875" s="233"/>
      <c r="H8875" s="233"/>
      <c r="I8875" s="233"/>
      <c r="J8875" s="233"/>
      <c r="K8875" s="233"/>
      <c r="L8875" s="233"/>
      <c r="M8875" s="233"/>
      <c r="N8875" s="233"/>
      <c r="O8875" s="233"/>
      <c r="P8875" s="233"/>
      <c r="Q8875" s="233"/>
      <c r="R8875" s="233"/>
      <c r="S8875" s="233"/>
      <c r="T8875" s="233"/>
      <c r="U8875" s="233"/>
      <c r="V8875" s="233"/>
      <c r="W8875" s="233"/>
      <c r="X8875" s="234"/>
      <c r="Y8875" s="233"/>
      <c r="Z8875" s="235"/>
      <c r="AA8875" s="233"/>
      <c r="AV8875" s="232"/>
    </row>
    <row r="8876" spans="1:48" s="229" customFormat="1" x14ac:dyDescent="0.25">
      <c r="A8876" s="238"/>
      <c r="B8876" s="244"/>
      <c r="C8876" s="233"/>
      <c r="D8876" s="248"/>
      <c r="E8876" s="249"/>
      <c r="F8876" s="249"/>
      <c r="G8876" s="233"/>
      <c r="H8876" s="233"/>
      <c r="I8876" s="233"/>
      <c r="J8876" s="233"/>
      <c r="K8876" s="233"/>
      <c r="L8876" s="233"/>
      <c r="M8876" s="233"/>
      <c r="N8876" s="233"/>
      <c r="O8876" s="233"/>
      <c r="P8876" s="233"/>
      <c r="Q8876" s="233"/>
      <c r="R8876" s="233"/>
      <c r="S8876" s="233"/>
      <c r="T8876" s="233"/>
      <c r="U8876" s="233"/>
      <c r="V8876" s="233"/>
      <c r="W8876" s="233"/>
      <c r="X8876" s="234"/>
      <c r="Y8876" s="233"/>
      <c r="Z8876" s="235"/>
      <c r="AA8876" s="233"/>
      <c r="AV8876" s="232"/>
    </row>
    <row r="8877" spans="1:48" s="229" customFormat="1" x14ac:dyDescent="0.25">
      <c r="A8877" s="238"/>
      <c r="B8877" s="244"/>
      <c r="C8877" s="233"/>
      <c r="D8877" s="248"/>
      <c r="E8877" s="249"/>
      <c r="F8877" s="249"/>
      <c r="G8877" s="233"/>
      <c r="H8877" s="233"/>
      <c r="I8877" s="233"/>
      <c r="J8877" s="233"/>
      <c r="K8877" s="233"/>
      <c r="L8877" s="233"/>
      <c r="M8877" s="233"/>
      <c r="N8877" s="233"/>
      <c r="O8877" s="233"/>
      <c r="P8877" s="233"/>
      <c r="Q8877" s="233"/>
      <c r="R8877" s="233"/>
      <c r="S8877" s="233"/>
      <c r="T8877" s="233"/>
      <c r="U8877" s="233"/>
      <c r="V8877" s="233"/>
      <c r="W8877" s="233"/>
      <c r="X8877" s="234"/>
      <c r="Y8877" s="233"/>
      <c r="Z8877" s="235"/>
      <c r="AA8877" s="233"/>
      <c r="AV8877" s="232"/>
    </row>
    <row r="8878" spans="1:48" s="229" customFormat="1" x14ac:dyDescent="0.25">
      <c r="A8878" s="238"/>
      <c r="B8878" s="244"/>
      <c r="C8878" s="233"/>
      <c r="D8878" s="248"/>
      <c r="E8878" s="249"/>
      <c r="F8878" s="249"/>
      <c r="G8878" s="233"/>
      <c r="H8878" s="233"/>
      <c r="I8878" s="233"/>
      <c r="J8878" s="233"/>
      <c r="K8878" s="233"/>
      <c r="L8878" s="233"/>
      <c r="M8878" s="233"/>
      <c r="N8878" s="233"/>
      <c r="O8878" s="233"/>
      <c r="P8878" s="233"/>
      <c r="Q8878" s="233"/>
      <c r="R8878" s="233"/>
      <c r="S8878" s="233"/>
      <c r="T8878" s="233"/>
      <c r="U8878" s="233"/>
      <c r="V8878" s="233"/>
      <c r="W8878" s="233"/>
      <c r="X8878" s="234"/>
      <c r="Y8878" s="233"/>
      <c r="Z8878" s="235"/>
      <c r="AA8878" s="233"/>
      <c r="AV8878" s="232"/>
    </row>
    <row r="8879" spans="1:48" s="229" customFormat="1" x14ac:dyDescent="0.25">
      <c r="A8879" s="238"/>
      <c r="B8879" s="244"/>
      <c r="C8879" s="233"/>
      <c r="D8879" s="248"/>
      <c r="E8879" s="249"/>
      <c r="F8879" s="249"/>
      <c r="G8879" s="233"/>
      <c r="H8879" s="233"/>
      <c r="I8879" s="233"/>
      <c r="J8879" s="233"/>
      <c r="K8879" s="233"/>
      <c r="L8879" s="233"/>
      <c r="M8879" s="233"/>
      <c r="N8879" s="233"/>
      <c r="O8879" s="233"/>
      <c r="P8879" s="233"/>
      <c r="Q8879" s="233"/>
      <c r="R8879" s="233"/>
      <c r="S8879" s="233"/>
      <c r="T8879" s="233"/>
      <c r="U8879" s="233"/>
      <c r="V8879" s="233"/>
      <c r="W8879" s="233"/>
      <c r="X8879" s="234"/>
      <c r="Y8879" s="233"/>
      <c r="Z8879" s="235"/>
      <c r="AA8879" s="233"/>
      <c r="AV8879" s="232"/>
    </row>
    <row r="8880" spans="1:48" s="229" customFormat="1" x14ac:dyDescent="0.25">
      <c r="A8880" s="238"/>
      <c r="B8880" s="244"/>
      <c r="C8880" s="233"/>
      <c r="D8880" s="248"/>
      <c r="E8880" s="249"/>
      <c r="F8880" s="249"/>
      <c r="G8880" s="233"/>
      <c r="H8880" s="233"/>
      <c r="I8880" s="233"/>
      <c r="J8880" s="233"/>
      <c r="K8880" s="233"/>
      <c r="L8880" s="233"/>
      <c r="M8880" s="233"/>
      <c r="N8880" s="233"/>
      <c r="O8880" s="233"/>
      <c r="P8880" s="233"/>
      <c r="Q8880" s="233"/>
      <c r="R8880" s="233"/>
      <c r="S8880" s="233"/>
      <c r="T8880" s="233"/>
      <c r="U8880" s="233"/>
      <c r="V8880" s="233"/>
      <c r="W8880" s="233"/>
      <c r="X8880" s="234"/>
      <c r="Y8880" s="233"/>
      <c r="Z8880" s="235"/>
      <c r="AA8880" s="233"/>
      <c r="AV8880" s="232"/>
    </row>
    <row r="8881" spans="1:48" s="229" customFormat="1" x14ac:dyDescent="0.25">
      <c r="A8881" s="238"/>
      <c r="B8881" s="244"/>
      <c r="C8881" s="233"/>
      <c r="D8881" s="248"/>
      <c r="E8881" s="249"/>
      <c r="F8881" s="249"/>
      <c r="G8881" s="233"/>
      <c r="H8881" s="233"/>
      <c r="I8881" s="233"/>
      <c r="J8881" s="233"/>
      <c r="K8881" s="233"/>
      <c r="L8881" s="233"/>
      <c r="M8881" s="233"/>
      <c r="N8881" s="233"/>
      <c r="O8881" s="233"/>
      <c r="P8881" s="233"/>
      <c r="Q8881" s="233"/>
      <c r="R8881" s="233"/>
      <c r="S8881" s="233"/>
      <c r="T8881" s="233"/>
      <c r="U8881" s="233"/>
      <c r="V8881" s="233"/>
      <c r="W8881" s="233"/>
      <c r="X8881" s="234"/>
      <c r="Y8881" s="233"/>
      <c r="Z8881" s="235"/>
      <c r="AA8881" s="233"/>
      <c r="AV8881" s="232"/>
    </row>
    <row r="8882" spans="1:48" s="229" customFormat="1" x14ac:dyDescent="0.25">
      <c r="A8882" s="238"/>
      <c r="B8882" s="244"/>
      <c r="C8882" s="233"/>
      <c r="D8882" s="248"/>
      <c r="E8882" s="249"/>
      <c r="F8882" s="249"/>
      <c r="G8882" s="233"/>
      <c r="H8882" s="233"/>
      <c r="I8882" s="233"/>
      <c r="J8882" s="233"/>
      <c r="K8882" s="233"/>
      <c r="L8882" s="233"/>
      <c r="M8882" s="233"/>
      <c r="N8882" s="233"/>
      <c r="O8882" s="233"/>
      <c r="P8882" s="233"/>
      <c r="Q8882" s="233"/>
      <c r="R8882" s="233"/>
      <c r="S8882" s="233"/>
      <c r="T8882" s="233"/>
      <c r="U8882" s="233"/>
      <c r="V8882" s="233"/>
      <c r="W8882" s="233"/>
      <c r="X8882" s="234"/>
      <c r="Y8882" s="233"/>
      <c r="Z8882" s="235"/>
      <c r="AA8882" s="233"/>
      <c r="AV8882" s="232"/>
    </row>
    <row r="8883" spans="1:48" s="229" customFormat="1" x14ac:dyDescent="0.25">
      <c r="A8883" s="238"/>
      <c r="B8883" s="244"/>
      <c r="C8883" s="233"/>
      <c r="D8883" s="248"/>
      <c r="E8883" s="249"/>
      <c r="F8883" s="249"/>
      <c r="G8883" s="233"/>
      <c r="H8883" s="233"/>
      <c r="I8883" s="233"/>
      <c r="J8883" s="233"/>
      <c r="K8883" s="233"/>
      <c r="L8883" s="233"/>
      <c r="M8883" s="233"/>
      <c r="N8883" s="233"/>
      <c r="O8883" s="233"/>
      <c r="P8883" s="233"/>
      <c r="Q8883" s="233"/>
      <c r="R8883" s="233"/>
      <c r="S8883" s="233"/>
      <c r="T8883" s="233"/>
      <c r="U8883" s="233"/>
      <c r="V8883" s="233"/>
      <c r="W8883" s="233"/>
      <c r="X8883" s="234"/>
      <c r="Y8883" s="233"/>
      <c r="Z8883" s="235"/>
      <c r="AA8883" s="233"/>
      <c r="AV8883" s="232"/>
    </row>
    <row r="8884" spans="1:48" s="229" customFormat="1" x14ac:dyDescent="0.25">
      <c r="A8884" s="238"/>
      <c r="B8884" s="244"/>
      <c r="C8884" s="233"/>
      <c r="D8884" s="248"/>
      <c r="E8884" s="249"/>
      <c r="F8884" s="249"/>
      <c r="G8884" s="233"/>
      <c r="H8884" s="233"/>
      <c r="I8884" s="233"/>
      <c r="J8884" s="233"/>
      <c r="K8884" s="233"/>
      <c r="L8884" s="233"/>
      <c r="M8884" s="233"/>
      <c r="N8884" s="233"/>
      <c r="O8884" s="233"/>
      <c r="P8884" s="233"/>
      <c r="Q8884" s="233"/>
      <c r="R8884" s="233"/>
      <c r="S8884" s="233"/>
      <c r="T8884" s="233"/>
      <c r="U8884" s="233"/>
      <c r="V8884" s="233"/>
      <c r="W8884" s="233"/>
      <c r="X8884" s="234"/>
      <c r="Y8884" s="233"/>
      <c r="Z8884" s="235"/>
      <c r="AA8884" s="233"/>
      <c r="AV8884" s="232"/>
    </row>
    <row r="8885" spans="1:48" s="229" customFormat="1" x14ac:dyDescent="0.25">
      <c r="A8885" s="238"/>
      <c r="B8885" s="244"/>
      <c r="C8885" s="233"/>
      <c r="D8885" s="248"/>
      <c r="E8885" s="249"/>
      <c r="F8885" s="249"/>
      <c r="G8885" s="233"/>
      <c r="H8885" s="233"/>
      <c r="I8885" s="233"/>
      <c r="J8885" s="233"/>
      <c r="K8885" s="233"/>
      <c r="L8885" s="233"/>
      <c r="M8885" s="233"/>
      <c r="N8885" s="233"/>
      <c r="O8885" s="233"/>
      <c r="P8885" s="233"/>
      <c r="Q8885" s="233"/>
      <c r="R8885" s="233"/>
      <c r="S8885" s="233"/>
      <c r="T8885" s="233"/>
      <c r="U8885" s="233"/>
      <c r="V8885" s="233"/>
      <c r="W8885" s="233"/>
      <c r="X8885" s="234"/>
      <c r="Y8885" s="233"/>
      <c r="Z8885" s="235"/>
      <c r="AA8885" s="233"/>
      <c r="AV8885" s="232"/>
    </row>
    <row r="8886" spans="1:48" s="229" customFormat="1" x14ac:dyDescent="0.25">
      <c r="A8886" s="238"/>
      <c r="B8886" s="244"/>
      <c r="C8886" s="233"/>
      <c r="D8886" s="248"/>
      <c r="E8886" s="249"/>
      <c r="F8886" s="249"/>
      <c r="G8886" s="233"/>
      <c r="H8886" s="233"/>
      <c r="I8886" s="233"/>
      <c r="J8886" s="233"/>
      <c r="K8886" s="233"/>
      <c r="L8886" s="233"/>
      <c r="M8886" s="233"/>
      <c r="N8886" s="233"/>
      <c r="O8886" s="233"/>
      <c r="P8886" s="233"/>
      <c r="Q8886" s="233"/>
      <c r="R8886" s="233"/>
      <c r="S8886" s="233"/>
      <c r="T8886" s="233"/>
      <c r="U8886" s="233"/>
      <c r="V8886" s="233"/>
      <c r="W8886" s="233"/>
      <c r="X8886" s="234"/>
      <c r="Y8886" s="233"/>
      <c r="Z8886" s="235"/>
      <c r="AA8886" s="233"/>
      <c r="AV8886" s="232"/>
    </row>
    <row r="8887" spans="1:48" s="229" customFormat="1" x14ac:dyDescent="0.25">
      <c r="A8887" s="238"/>
      <c r="B8887" s="244"/>
      <c r="C8887" s="233"/>
      <c r="D8887" s="248"/>
      <c r="E8887" s="249"/>
      <c r="F8887" s="249"/>
      <c r="G8887" s="233"/>
      <c r="H8887" s="233"/>
      <c r="I8887" s="233"/>
      <c r="J8887" s="233"/>
      <c r="K8887" s="233"/>
      <c r="L8887" s="233"/>
      <c r="M8887" s="233"/>
      <c r="N8887" s="233"/>
      <c r="O8887" s="233"/>
      <c r="P8887" s="233"/>
      <c r="Q8887" s="233"/>
      <c r="R8887" s="233"/>
      <c r="S8887" s="233"/>
      <c r="T8887" s="233"/>
      <c r="U8887" s="233"/>
      <c r="V8887" s="233"/>
      <c r="W8887" s="233"/>
      <c r="X8887" s="234"/>
      <c r="Y8887" s="233"/>
      <c r="Z8887" s="235"/>
      <c r="AA8887" s="233"/>
      <c r="AV8887" s="232"/>
    </row>
    <row r="8888" spans="1:48" s="229" customFormat="1" x14ac:dyDescent="0.25">
      <c r="A8888" s="238"/>
      <c r="B8888" s="244"/>
      <c r="C8888" s="233"/>
      <c r="D8888" s="248"/>
      <c r="E8888" s="249"/>
      <c r="F8888" s="249"/>
      <c r="G8888" s="233"/>
      <c r="H8888" s="233"/>
      <c r="I8888" s="233"/>
      <c r="J8888" s="233"/>
      <c r="K8888" s="233"/>
      <c r="L8888" s="233"/>
      <c r="M8888" s="233"/>
      <c r="N8888" s="233"/>
      <c r="O8888" s="233"/>
      <c r="P8888" s="233"/>
      <c r="Q8888" s="233"/>
      <c r="R8888" s="233"/>
      <c r="S8888" s="233"/>
      <c r="T8888" s="233"/>
      <c r="U8888" s="233"/>
      <c r="V8888" s="233"/>
      <c r="W8888" s="233"/>
      <c r="X8888" s="234"/>
      <c r="Y8888" s="233"/>
      <c r="Z8888" s="235"/>
      <c r="AA8888" s="233"/>
      <c r="AV8888" s="232"/>
    </row>
    <row r="8889" spans="1:48" s="229" customFormat="1" x14ac:dyDescent="0.25">
      <c r="A8889" s="238"/>
      <c r="B8889" s="244"/>
      <c r="C8889" s="233"/>
      <c r="D8889" s="248"/>
      <c r="E8889" s="249"/>
      <c r="F8889" s="249"/>
      <c r="G8889" s="233"/>
      <c r="H8889" s="233"/>
      <c r="I8889" s="233"/>
      <c r="J8889" s="233"/>
      <c r="K8889" s="233"/>
      <c r="L8889" s="233"/>
      <c r="M8889" s="233"/>
      <c r="N8889" s="233"/>
      <c r="O8889" s="233"/>
      <c r="P8889" s="233"/>
      <c r="Q8889" s="233"/>
      <c r="R8889" s="233"/>
      <c r="S8889" s="233"/>
      <c r="T8889" s="233"/>
      <c r="U8889" s="233"/>
      <c r="V8889" s="233"/>
      <c r="W8889" s="233"/>
      <c r="X8889" s="234"/>
      <c r="Y8889" s="233"/>
      <c r="Z8889" s="235"/>
      <c r="AA8889" s="233"/>
      <c r="AV8889" s="232"/>
    </row>
    <row r="8890" spans="1:48" s="229" customFormat="1" x14ac:dyDescent="0.25">
      <c r="A8890" s="238"/>
      <c r="B8890" s="244"/>
      <c r="C8890" s="233"/>
      <c r="D8890" s="248"/>
      <c r="E8890" s="249"/>
      <c r="F8890" s="249"/>
      <c r="G8890" s="233"/>
      <c r="H8890" s="233"/>
      <c r="I8890" s="233"/>
      <c r="J8890" s="233"/>
      <c r="K8890" s="233"/>
      <c r="L8890" s="233"/>
      <c r="M8890" s="233"/>
      <c r="N8890" s="233"/>
      <c r="O8890" s="233"/>
      <c r="P8890" s="233"/>
      <c r="Q8890" s="233"/>
      <c r="R8890" s="233"/>
      <c r="S8890" s="233"/>
      <c r="T8890" s="233"/>
      <c r="U8890" s="233"/>
      <c r="V8890" s="233"/>
      <c r="W8890" s="233"/>
      <c r="X8890" s="234"/>
      <c r="Y8890" s="233"/>
      <c r="Z8890" s="235"/>
      <c r="AA8890" s="233"/>
      <c r="AV8890" s="232"/>
    </row>
    <row r="8891" spans="1:48" s="229" customFormat="1" x14ac:dyDescent="0.25">
      <c r="A8891" s="238"/>
      <c r="B8891" s="244"/>
      <c r="C8891" s="233"/>
      <c r="D8891" s="248"/>
      <c r="E8891" s="249"/>
      <c r="F8891" s="249"/>
      <c r="G8891" s="233"/>
      <c r="H8891" s="233"/>
      <c r="I8891" s="233"/>
      <c r="J8891" s="233"/>
      <c r="K8891" s="233"/>
      <c r="L8891" s="233"/>
      <c r="M8891" s="233"/>
      <c r="N8891" s="233"/>
      <c r="O8891" s="233"/>
      <c r="P8891" s="233"/>
      <c r="Q8891" s="233"/>
      <c r="R8891" s="233"/>
      <c r="S8891" s="233"/>
      <c r="T8891" s="233"/>
      <c r="U8891" s="233"/>
      <c r="V8891" s="233"/>
      <c r="W8891" s="233"/>
      <c r="X8891" s="234"/>
      <c r="Y8891" s="233"/>
      <c r="Z8891" s="235"/>
      <c r="AA8891" s="233"/>
      <c r="AV8891" s="232"/>
    </row>
    <row r="8892" spans="1:48" s="229" customFormat="1" x14ac:dyDescent="0.25">
      <c r="A8892" s="238"/>
      <c r="B8892" s="244"/>
      <c r="C8892" s="233"/>
      <c r="D8892" s="248"/>
      <c r="E8892" s="249"/>
      <c r="F8892" s="249"/>
      <c r="G8892" s="233"/>
      <c r="H8892" s="233"/>
      <c r="I8892" s="233"/>
      <c r="J8892" s="233"/>
      <c r="K8892" s="233"/>
      <c r="L8892" s="233"/>
      <c r="M8892" s="233"/>
      <c r="N8892" s="233"/>
      <c r="O8892" s="233"/>
      <c r="P8892" s="233"/>
      <c r="Q8892" s="233"/>
      <c r="R8892" s="233"/>
      <c r="S8892" s="233"/>
      <c r="T8892" s="233"/>
      <c r="U8892" s="233"/>
      <c r="V8892" s="233"/>
      <c r="W8892" s="233"/>
      <c r="X8892" s="234"/>
      <c r="Y8892" s="233"/>
      <c r="Z8892" s="235"/>
      <c r="AA8892" s="233"/>
      <c r="AV8892" s="232"/>
    </row>
    <row r="8893" spans="1:48" s="229" customFormat="1" x14ac:dyDescent="0.25">
      <c r="A8893" s="238"/>
      <c r="B8893" s="244"/>
      <c r="C8893" s="233"/>
      <c r="D8893" s="248"/>
      <c r="E8893" s="249"/>
      <c r="F8893" s="249"/>
      <c r="G8893" s="233"/>
      <c r="H8893" s="233"/>
      <c r="I8893" s="233"/>
      <c r="J8893" s="233"/>
      <c r="K8893" s="233"/>
      <c r="L8893" s="233"/>
      <c r="M8893" s="233"/>
      <c r="N8893" s="233"/>
      <c r="O8893" s="233"/>
      <c r="P8893" s="233"/>
      <c r="Q8893" s="233"/>
      <c r="R8893" s="233"/>
      <c r="S8893" s="233"/>
      <c r="T8893" s="233"/>
      <c r="U8893" s="233"/>
      <c r="V8893" s="233"/>
      <c r="W8893" s="233"/>
      <c r="X8893" s="234"/>
      <c r="Y8893" s="233"/>
      <c r="Z8893" s="235"/>
      <c r="AA8893" s="233"/>
      <c r="AV8893" s="232"/>
    </row>
    <row r="8894" spans="1:48" s="229" customFormat="1" x14ac:dyDescent="0.25">
      <c r="A8894" s="238"/>
      <c r="B8894" s="244"/>
      <c r="C8894" s="233"/>
      <c r="D8894" s="248"/>
      <c r="E8894" s="249"/>
      <c r="F8894" s="249"/>
      <c r="G8894" s="233"/>
      <c r="H8894" s="233"/>
      <c r="I8894" s="233"/>
      <c r="J8894" s="233"/>
      <c r="K8894" s="233"/>
      <c r="L8894" s="233"/>
      <c r="M8894" s="233"/>
      <c r="N8894" s="233"/>
      <c r="O8894" s="233"/>
      <c r="P8894" s="233"/>
      <c r="Q8894" s="233"/>
      <c r="R8894" s="233"/>
      <c r="S8894" s="233"/>
      <c r="T8894" s="233"/>
      <c r="U8894" s="233"/>
      <c r="V8894" s="233"/>
      <c r="W8894" s="233"/>
      <c r="X8894" s="234"/>
      <c r="Y8894" s="233"/>
      <c r="Z8894" s="235"/>
      <c r="AA8894" s="233"/>
      <c r="AV8894" s="232"/>
    </row>
    <row r="8895" spans="1:48" s="229" customFormat="1" x14ac:dyDescent="0.25">
      <c r="A8895" s="238"/>
      <c r="B8895" s="244"/>
      <c r="C8895" s="233"/>
      <c r="D8895" s="248"/>
      <c r="E8895" s="249"/>
      <c r="F8895" s="249"/>
      <c r="G8895" s="233"/>
      <c r="H8895" s="233"/>
      <c r="I8895" s="233"/>
      <c r="J8895" s="233"/>
      <c r="K8895" s="233"/>
      <c r="L8895" s="233"/>
      <c r="M8895" s="233"/>
      <c r="N8895" s="233"/>
      <c r="O8895" s="233"/>
      <c r="P8895" s="233"/>
      <c r="Q8895" s="233"/>
      <c r="R8895" s="233"/>
      <c r="S8895" s="233"/>
      <c r="T8895" s="233"/>
      <c r="U8895" s="233"/>
      <c r="V8895" s="233"/>
      <c r="W8895" s="233"/>
      <c r="X8895" s="234"/>
      <c r="Y8895" s="233"/>
      <c r="Z8895" s="235"/>
      <c r="AA8895" s="233"/>
      <c r="AV8895" s="232"/>
    </row>
    <row r="8896" spans="1:48" s="229" customFormat="1" x14ac:dyDescent="0.25">
      <c r="A8896" s="238"/>
      <c r="B8896" s="244"/>
      <c r="C8896" s="233"/>
      <c r="D8896" s="248"/>
      <c r="E8896" s="249"/>
      <c r="F8896" s="249"/>
      <c r="G8896" s="233"/>
      <c r="H8896" s="233"/>
      <c r="I8896" s="233"/>
      <c r="J8896" s="233"/>
      <c r="K8896" s="233"/>
      <c r="L8896" s="233"/>
      <c r="M8896" s="233"/>
      <c r="N8896" s="233"/>
      <c r="O8896" s="233"/>
      <c r="P8896" s="233"/>
      <c r="Q8896" s="233"/>
      <c r="R8896" s="233"/>
      <c r="S8896" s="233"/>
      <c r="T8896" s="233"/>
      <c r="U8896" s="233"/>
      <c r="V8896" s="233"/>
      <c r="W8896" s="233"/>
      <c r="X8896" s="234"/>
      <c r="Y8896" s="233"/>
      <c r="Z8896" s="235"/>
      <c r="AA8896" s="233"/>
      <c r="AV8896" s="232"/>
    </row>
    <row r="8897" spans="1:48" s="229" customFormat="1" x14ac:dyDescent="0.25">
      <c r="A8897" s="238"/>
      <c r="B8897" s="244"/>
      <c r="C8897" s="233"/>
      <c r="D8897" s="248"/>
      <c r="E8897" s="249"/>
      <c r="F8897" s="249"/>
      <c r="G8897" s="233"/>
      <c r="H8897" s="233"/>
      <c r="I8897" s="233"/>
      <c r="J8897" s="233"/>
      <c r="K8897" s="233"/>
      <c r="L8897" s="233"/>
      <c r="M8897" s="233"/>
      <c r="N8897" s="233"/>
      <c r="O8897" s="233"/>
      <c r="P8897" s="233"/>
      <c r="Q8897" s="233"/>
      <c r="R8897" s="233"/>
      <c r="S8897" s="233"/>
      <c r="T8897" s="233"/>
      <c r="U8897" s="233"/>
      <c r="V8897" s="233"/>
      <c r="W8897" s="233"/>
      <c r="X8897" s="234"/>
      <c r="Y8897" s="233"/>
      <c r="Z8897" s="235"/>
      <c r="AA8897" s="233"/>
      <c r="AV8897" s="232"/>
    </row>
    <row r="8898" spans="1:48" s="229" customFormat="1" x14ac:dyDescent="0.25">
      <c r="A8898" s="238"/>
      <c r="B8898" s="244"/>
      <c r="C8898" s="233"/>
      <c r="D8898" s="248"/>
      <c r="E8898" s="249"/>
      <c r="F8898" s="249"/>
      <c r="G8898" s="233"/>
      <c r="H8898" s="233"/>
      <c r="I8898" s="233"/>
      <c r="J8898" s="233"/>
      <c r="K8898" s="233"/>
      <c r="L8898" s="233"/>
      <c r="M8898" s="233"/>
      <c r="N8898" s="233"/>
      <c r="O8898" s="233"/>
      <c r="P8898" s="233"/>
      <c r="Q8898" s="233"/>
      <c r="R8898" s="233"/>
      <c r="S8898" s="233"/>
      <c r="T8898" s="233"/>
      <c r="U8898" s="233"/>
      <c r="V8898" s="233"/>
      <c r="W8898" s="233"/>
      <c r="X8898" s="234"/>
      <c r="Y8898" s="233"/>
      <c r="Z8898" s="235"/>
      <c r="AA8898" s="233"/>
      <c r="AV8898" s="232"/>
    </row>
    <row r="8899" spans="1:48" s="229" customFormat="1" x14ac:dyDescent="0.25">
      <c r="A8899" s="238"/>
      <c r="B8899" s="244"/>
      <c r="C8899" s="233"/>
      <c r="D8899" s="248"/>
      <c r="E8899" s="249"/>
      <c r="F8899" s="249"/>
      <c r="G8899" s="233"/>
      <c r="H8899" s="233"/>
      <c r="I8899" s="233"/>
      <c r="J8899" s="233"/>
      <c r="K8899" s="233"/>
      <c r="L8899" s="233"/>
      <c r="M8899" s="233"/>
      <c r="N8899" s="233"/>
      <c r="O8899" s="233"/>
      <c r="P8899" s="233"/>
      <c r="Q8899" s="233"/>
      <c r="R8899" s="233"/>
      <c r="S8899" s="233"/>
      <c r="T8899" s="233"/>
      <c r="U8899" s="233"/>
      <c r="V8899" s="233"/>
      <c r="W8899" s="233"/>
      <c r="X8899" s="234"/>
      <c r="Y8899" s="233"/>
      <c r="Z8899" s="235"/>
      <c r="AA8899" s="233"/>
      <c r="AV8899" s="232"/>
    </row>
    <row r="8900" spans="1:48" s="229" customFormat="1" x14ac:dyDescent="0.25">
      <c r="A8900" s="238"/>
      <c r="B8900" s="244"/>
      <c r="C8900" s="233"/>
      <c r="D8900" s="248"/>
      <c r="E8900" s="249"/>
      <c r="F8900" s="249"/>
      <c r="G8900" s="233"/>
      <c r="H8900" s="233"/>
      <c r="I8900" s="233"/>
      <c r="J8900" s="233"/>
      <c r="K8900" s="233"/>
      <c r="L8900" s="233"/>
      <c r="M8900" s="233"/>
      <c r="N8900" s="233"/>
      <c r="O8900" s="233"/>
      <c r="P8900" s="233"/>
      <c r="Q8900" s="233"/>
      <c r="R8900" s="233"/>
      <c r="S8900" s="233"/>
      <c r="T8900" s="233"/>
      <c r="U8900" s="233"/>
      <c r="V8900" s="233"/>
      <c r="W8900" s="233"/>
      <c r="X8900" s="234"/>
      <c r="Y8900" s="233"/>
      <c r="Z8900" s="235"/>
      <c r="AA8900" s="233"/>
      <c r="AV8900" s="232"/>
    </row>
    <row r="8901" spans="1:48" s="229" customFormat="1" x14ac:dyDescent="0.25">
      <c r="A8901" s="238"/>
      <c r="B8901" s="244"/>
      <c r="C8901" s="233"/>
      <c r="D8901" s="248"/>
      <c r="E8901" s="249"/>
      <c r="F8901" s="249"/>
      <c r="G8901" s="233"/>
      <c r="H8901" s="233"/>
      <c r="I8901" s="233"/>
      <c r="J8901" s="233"/>
      <c r="K8901" s="233"/>
      <c r="L8901" s="233"/>
      <c r="M8901" s="233"/>
      <c r="N8901" s="233"/>
      <c r="O8901" s="233"/>
      <c r="P8901" s="233"/>
      <c r="Q8901" s="233"/>
      <c r="R8901" s="233"/>
      <c r="S8901" s="233"/>
      <c r="T8901" s="233"/>
      <c r="U8901" s="233"/>
      <c r="V8901" s="233"/>
      <c r="W8901" s="233"/>
      <c r="X8901" s="234"/>
      <c r="Y8901" s="233"/>
      <c r="Z8901" s="235"/>
      <c r="AA8901" s="233"/>
      <c r="AV8901" s="232"/>
    </row>
    <row r="8902" spans="1:48" s="229" customFormat="1" x14ac:dyDescent="0.25">
      <c r="A8902" s="238"/>
      <c r="B8902" s="244"/>
      <c r="C8902" s="233"/>
      <c r="D8902" s="248"/>
      <c r="E8902" s="249"/>
      <c r="F8902" s="249"/>
      <c r="G8902" s="233"/>
      <c r="H8902" s="233"/>
      <c r="I8902" s="233"/>
      <c r="J8902" s="233"/>
      <c r="K8902" s="233"/>
      <c r="L8902" s="233"/>
      <c r="M8902" s="233"/>
      <c r="N8902" s="233"/>
      <c r="O8902" s="233"/>
      <c r="P8902" s="233"/>
      <c r="Q8902" s="233"/>
      <c r="R8902" s="233"/>
      <c r="S8902" s="233"/>
      <c r="T8902" s="233"/>
      <c r="U8902" s="233"/>
      <c r="V8902" s="233"/>
      <c r="W8902" s="233"/>
      <c r="X8902" s="234"/>
      <c r="Y8902" s="233"/>
      <c r="Z8902" s="235"/>
      <c r="AA8902" s="233"/>
      <c r="AV8902" s="232"/>
    </row>
    <row r="8903" spans="1:48" s="229" customFormat="1" x14ac:dyDescent="0.25">
      <c r="A8903" s="238"/>
      <c r="B8903" s="244"/>
      <c r="C8903" s="233"/>
      <c r="D8903" s="248"/>
      <c r="E8903" s="249"/>
      <c r="F8903" s="249"/>
      <c r="G8903" s="233"/>
      <c r="H8903" s="233"/>
      <c r="I8903" s="233"/>
      <c r="J8903" s="233"/>
      <c r="K8903" s="233"/>
      <c r="L8903" s="233"/>
      <c r="M8903" s="233"/>
      <c r="N8903" s="233"/>
      <c r="O8903" s="233"/>
      <c r="P8903" s="233"/>
      <c r="Q8903" s="233"/>
      <c r="R8903" s="233"/>
      <c r="S8903" s="233"/>
      <c r="T8903" s="233"/>
      <c r="U8903" s="233"/>
      <c r="V8903" s="233"/>
      <c r="W8903" s="233"/>
      <c r="X8903" s="234"/>
      <c r="Y8903" s="233"/>
      <c r="Z8903" s="235"/>
      <c r="AA8903" s="233"/>
      <c r="AV8903" s="232"/>
    </row>
    <row r="8904" spans="1:48" s="229" customFormat="1" x14ac:dyDescent="0.25">
      <c r="A8904" s="238"/>
      <c r="B8904" s="244"/>
      <c r="C8904" s="233"/>
      <c r="D8904" s="248"/>
      <c r="E8904" s="249"/>
      <c r="F8904" s="249"/>
      <c r="G8904" s="233"/>
      <c r="H8904" s="233"/>
      <c r="I8904" s="233"/>
      <c r="J8904" s="233"/>
      <c r="K8904" s="233"/>
      <c r="L8904" s="233"/>
      <c r="M8904" s="233"/>
      <c r="N8904" s="233"/>
      <c r="O8904" s="233"/>
      <c r="P8904" s="233"/>
      <c r="Q8904" s="233"/>
      <c r="R8904" s="233"/>
      <c r="S8904" s="233"/>
      <c r="T8904" s="233"/>
      <c r="U8904" s="233"/>
      <c r="V8904" s="233"/>
      <c r="W8904" s="233"/>
      <c r="X8904" s="234"/>
      <c r="Y8904" s="233"/>
      <c r="Z8904" s="235"/>
      <c r="AA8904" s="233"/>
      <c r="AV8904" s="232"/>
    </row>
    <row r="8905" spans="1:48" s="229" customFormat="1" x14ac:dyDescent="0.25">
      <c r="A8905" s="238"/>
      <c r="B8905" s="244"/>
      <c r="C8905" s="233"/>
      <c r="D8905" s="248"/>
      <c r="E8905" s="249"/>
      <c r="F8905" s="249"/>
      <c r="G8905" s="233"/>
      <c r="H8905" s="233"/>
      <c r="I8905" s="233"/>
      <c r="J8905" s="233"/>
      <c r="K8905" s="233"/>
      <c r="L8905" s="233"/>
      <c r="M8905" s="233"/>
      <c r="N8905" s="233"/>
      <c r="O8905" s="233"/>
      <c r="P8905" s="233"/>
      <c r="Q8905" s="233"/>
      <c r="R8905" s="233"/>
      <c r="S8905" s="233"/>
      <c r="T8905" s="233"/>
      <c r="U8905" s="233"/>
      <c r="V8905" s="233"/>
      <c r="W8905" s="233"/>
      <c r="X8905" s="234"/>
      <c r="Y8905" s="233"/>
      <c r="Z8905" s="235"/>
      <c r="AA8905" s="233"/>
      <c r="AV8905" s="232"/>
    </row>
    <row r="8906" spans="1:48" s="229" customFormat="1" x14ac:dyDescent="0.25">
      <c r="A8906" s="238"/>
      <c r="B8906" s="244"/>
      <c r="C8906" s="233"/>
      <c r="D8906" s="248"/>
      <c r="E8906" s="249"/>
      <c r="F8906" s="249"/>
      <c r="G8906" s="233"/>
      <c r="H8906" s="233"/>
      <c r="I8906" s="233"/>
      <c r="J8906" s="233"/>
      <c r="K8906" s="233"/>
      <c r="L8906" s="233"/>
      <c r="M8906" s="233"/>
      <c r="N8906" s="233"/>
      <c r="O8906" s="233"/>
      <c r="P8906" s="233"/>
      <c r="Q8906" s="233"/>
      <c r="R8906" s="233"/>
      <c r="S8906" s="233"/>
      <c r="T8906" s="233"/>
      <c r="U8906" s="233"/>
      <c r="V8906" s="233"/>
      <c r="W8906" s="233"/>
      <c r="X8906" s="234"/>
      <c r="Y8906" s="233"/>
      <c r="Z8906" s="235"/>
      <c r="AA8906" s="233"/>
      <c r="AV8906" s="232"/>
    </row>
    <row r="8907" spans="1:48" s="229" customFormat="1" x14ac:dyDescent="0.25">
      <c r="A8907" s="238"/>
      <c r="B8907" s="244"/>
      <c r="C8907" s="233"/>
      <c r="D8907" s="248"/>
      <c r="E8907" s="249"/>
      <c r="F8907" s="249"/>
      <c r="G8907" s="233"/>
      <c r="H8907" s="233"/>
      <c r="I8907" s="233"/>
      <c r="J8907" s="233"/>
      <c r="K8907" s="233"/>
      <c r="L8907" s="233"/>
      <c r="M8907" s="233"/>
      <c r="N8907" s="233"/>
      <c r="O8907" s="233"/>
      <c r="P8907" s="233"/>
      <c r="Q8907" s="233"/>
      <c r="R8907" s="233"/>
      <c r="S8907" s="233"/>
      <c r="T8907" s="233"/>
      <c r="U8907" s="233"/>
      <c r="V8907" s="233"/>
      <c r="W8907" s="233"/>
      <c r="X8907" s="234"/>
      <c r="Y8907" s="233"/>
      <c r="Z8907" s="235"/>
      <c r="AA8907" s="233"/>
      <c r="AV8907" s="232"/>
    </row>
    <row r="8908" spans="1:48" s="229" customFormat="1" x14ac:dyDescent="0.25">
      <c r="A8908" s="238"/>
      <c r="B8908" s="244"/>
      <c r="C8908" s="233"/>
      <c r="D8908" s="248"/>
      <c r="E8908" s="249"/>
      <c r="F8908" s="249"/>
      <c r="G8908" s="233"/>
      <c r="H8908" s="233"/>
      <c r="I8908" s="233"/>
      <c r="J8908" s="233"/>
      <c r="K8908" s="233"/>
      <c r="L8908" s="233"/>
      <c r="M8908" s="233"/>
      <c r="N8908" s="233"/>
      <c r="O8908" s="233"/>
      <c r="P8908" s="233"/>
      <c r="Q8908" s="233"/>
      <c r="R8908" s="233"/>
      <c r="S8908" s="233"/>
      <c r="T8908" s="233"/>
      <c r="U8908" s="233"/>
      <c r="V8908" s="233"/>
      <c r="W8908" s="233"/>
      <c r="X8908" s="234"/>
      <c r="Y8908" s="233"/>
      <c r="Z8908" s="235"/>
      <c r="AA8908" s="233"/>
      <c r="AV8908" s="232"/>
    </row>
    <row r="8909" spans="1:48" s="229" customFormat="1" x14ac:dyDescent="0.25">
      <c r="A8909" s="238"/>
      <c r="B8909" s="244"/>
      <c r="C8909" s="233"/>
      <c r="D8909" s="248"/>
      <c r="E8909" s="249"/>
      <c r="F8909" s="249"/>
      <c r="G8909" s="233"/>
      <c r="H8909" s="233"/>
      <c r="I8909" s="233"/>
      <c r="J8909" s="233"/>
      <c r="K8909" s="233"/>
      <c r="L8909" s="233"/>
      <c r="M8909" s="233"/>
      <c r="N8909" s="233"/>
      <c r="O8909" s="233"/>
      <c r="P8909" s="233"/>
      <c r="Q8909" s="233"/>
      <c r="R8909" s="233"/>
      <c r="S8909" s="233"/>
      <c r="T8909" s="233"/>
      <c r="U8909" s="233"/>
      <c r="V8909" s="233"/>
      <c r="W8909" s="233"/>
      <c r="X8909" s="234"/>
      <c r="Y8909" s="233"/>
      <c r="Z8909" s="235"/>
      <c r="AA8909" s="233"/>
      <c r="AV8909" s="232"/>
    </row>
    <row r="8910" spans="1:48" s="229" customFormat="1" x14ac:dyDescent="0.25">
      <c r="A8910" s="238"/>
      <c r="B8910" s="244"/>
      <c r="C8910" s="233"/>
      <c r="D8910" s="248"/>
      <c r="E8910" s="249"/>
      <c r="F8910" s="249"/>
      <c r="G8910" s="233"/>
      <c r="H8910" s="233"/>
      <c r="I8910" s="233"/>
      <c r="J8910" s="233"/>
      <c r="K8910" s="233"/>
      <c r="L8910" s="233"/>
      <c r="M8910" s="233"/>
      <c r="N8910" s="233"/>
      <c r="O8910" s="233"/>
      <c r="P8910" s="233"/>
      <c r="Q8910" s="233"/>
      <c r="R8910" s="233"/>
      <c r="S8910" s="233"/>
      <c r="T8910" s="233"/>
      <c r="U8910" s="233"/>
      <c r="V8910" s="233"/>
      <c r="W8910" s="233"/>
      <c r="X8910" s="234"/>
      <c r="Y8910" s="233"/>
      <c r="Z8910" s="235"/>
      <c r="AA8910" s="233"/>
      <c r="AV8910" s="232"/>
    </row>
    <row r="8911" spans="1:48" s="229" customFormat="1" x14ac:dyDescent="0.25">
      <c r="A8911" s="238"/>
      <c r="B8911" s="244"/>
      <c r="C8911" s="233"/>
      <c r="D8911" s="248"/>
      <c r="E8911" s="249"/>
      <c r="F8911" s="249"/>
      <c r="G8911" s="233"/>
      <c r="H8911" s="233"/>
      <c r="I8911" s="233"/>
      <c r="J8911" s="233"/>
      <c r="K8911" s="233"/>
      <c r="L8911" s="233"/>
      <c r="M8911" s="233"/>
      <c r="N8911" s="233"/>
      <c r="O8911" s="233"/>
      <c r="P8911" s="233"/>
      <c r="Q8911" s="233"/>
      <c r="R8911" s="233"/>
      <c r="S8911" s="233"/>
      <c r="T8911" s="233"/>
      <c r="U8911" s="233"/>
      <c r="V8911" s="233"/>
      <c r="W8911" s="233"/>
      <c r="X8911" s="234"/>
      <c r="Y8911" s="233"/>
      <c r="Z8911" s="235"/>
      <c r="AA8911" s="233"/>
      <c r="AV8911" s="232"/>
    </row>
    <row r="8912" spans="1:48" s="229" customFormat="1" x14ac:dyDescent="0.25">
      <c r="A8912" s="238"/>
      <c r="B8912" s="244"/>
      <c r="C8912" s="233"/>
      <c r="D8912" s="248"/>
      <c r="E8912" s="249"/>
      <c r="F8912" s="249"/>
      <c r="G8912" s="233"/>
      <c r="H8912" s="233"/>
      <c r="I8912" s="233"/>
      <c r="J8912" s="233"/>
      <c r="K8912" s="233"/>
      <c r="L8912" s="233"/>
      <c r="M8912" s="233"/>
      <c r="N8912" s="233"/>
      <c r="O8912" s="233"/>
      <c r="P8912" s="233"/>
      <c r="Q8912" s="233"/>
      <c r="R8912" s="233"/>
      <c r="S8912" s="233"/>
      <c r="T8912" s="233"/>
      <c r="U8912" s="233"/>
      <c r="V8912" s="233"/>
      <c r="W8912" s="233"/>
      <c r="X8912" s="234"/>
      <c r="Y8912" s="233"/>
      <c r="Z8912" s="235"/>
      <c r="AA8912" s="233"/>
      <c r="AV8912" s="232"/>
    </row>
    <row r="8913" spans="1:48" s="229" customFormat="1" x14ac:dyDescent="0.25">
      <c r="A8913" s="238"/>
      <c r="B8913" s="244"/>
      <c r="C8913" s="233"/>
      <c r="D8913" s="248"/>
      <c r="E8913" s="249"/>
      <c r="F8913" s="249"/>
      <c r="G8913" s="233"/>
      <c r="H8913" s="233"/>
      <c r="I8913" s="233"/>
      <c r="J8913" s="233"/>
      <c r="K8913" s="233"/>
      <c r="L8913" s="233"/>
      <c r="M8913" s="233"/>
      <c r="N8913" s="233"/>
      <c r="O8913" s="233"/>
      <c r="P8913" s="233"/>
      <c r="Q8913" s="233"/>
      <c r="R8913" s="233"/>
      <c r="S8913" s="233"/>
      <c r="T8913" s="233"/>
      <c r="U8913" s="233"/>
      <c r="V8913" s="233"/>
      <c r="W8913" s="233"/>
      <c r="X8913" s="234"/>
      <c r="Y8913" s="233"/>
      <c r="Z8913" s="235"/>
      <c r="AA8913" s="233"/>
      <c r="AV8913" s="232"/>
    </row>
    <row r="8914" spans="1:48" s="229" customFormat="1" x14ac:dyDescent="0.25">
      <c r="A8914" s="238"/>
      <c r="B8914" s="244"/>
      <c r="C8914" s="233"/>
      <c r="D8914" s="248"/>
      <c r="E8914" s="249"/>
      <c r="F8914" s="249"/>
      <c r="G8914" s="233"/>
      <c r="H8914" s="233"/>
      <c r="I8914" s="233"/>
      <c r="J8914" s="233"/>
      <c r="K8914" s="233"/>
      <c r="L8914" s="233"/>
      <c r="M8914" s="233"/>
      <c r="N8914" s="233"/>
      <c r="O8914" s="233"/>
      <c r="P8914" s="233"/>
      <c r="Q8914" s="233"/>
      <c r="R8914" s="233"/>
      <c r="S8914" s="233"/>
      <c r="T8914" s="233"/>
      <c r="U8914" s="233"/>
      <c r="V8914" s="233"/>
      <c r="W8914" s="233"/>
      <c r="X8914" s="234"/>
      <c r="Y8914" s="233"/>
      <c r="Z8914" s="235"/>
      <c r="AA8914" s="233"/>
      <c r="AV8914" s="232"/>
    </row>
    <row r="8915" spans="1:48" s="229" customFormat="1" x14ac:dyDescent="0.25">
      <c r="A8915" s="238"/>
      <c r="B8915" s="244"/>
      <c r="C8915" s="233"/>
      <c r="D8915" s="248"/>
      <c r="E8915" s="249"/>
      <c r="F8915" s="249"/>
      <c r="G8915" s="233"/>
      <c r="H8915" s="233"/>
      <c r="I8915" s="233"/>
      <c r="J8915" s="233"/>
      <c r="K8915" s="233"/>
      <c r="L8915" s="233"/>
      <c r="M8915" s="233"/>
      <c r="N8915" s="233"/>
      <c r="O8915" s="233"/>
      <c r="P8915" s="233"/>
      <c r="Q8915" s="233"/>
      <c r="R8915" s="233"/>
      <c r="S8915" s="233"/>
      <c r="T8915" s="233"/>
      <c r="U8915" s="233"/>
      <c r="V8915" s="233"/>
      <c r="W8915" s="233"/>
      <c r="X8915" s="234"/>
      <c r="Y8915" s="233"/>
      <c r="Z8915" s="235"/>
      <c r="AA8915" s="233"/>
      <c r="AV8915" s="232"/>
    </row>
    <row r="8916" spans="1:48" s="229" customFormat="1" x14ac:dyDescent="0.25">
      <c r="A8916" s="238"/>
      <c r="B8916" s="244"/>
      <c r="C8916" s="233"/>
      <c r="D8916" s="248"/>
      <c r="E8916" s="249"/>
      <c r="F8916" s="249"/>
      <c r="G8916" s="233"/>
      <c r="H8916" s="233"/>
      <c r="I8916" s="233"/>
      <c r="J8916" s="233"/>
      <c r="K8916" s="233"/>
      <c r="L8916" s="233"/>
      <c r="M8916" s="233"/>
      <c r="N8916" s="233"/>
      <c r="O8916" s="233"/>
      <c r="P8916" s="233"/>
      <c r="Q8916" s="233"/>
      <c r="R8916" s="233"/>
      <c r="S8916" s="233"/>
      <c r="T8916" s="233"/>
      <c r="U8916" s="233"/>
      <c r="V8916" s="233"/>
      <c r="W8916" s="233"/>
      <c r="X8916" s="234"/>
      <c r="Y8916" s="233"/>
      <c r="Z8916" s="235"/>
      <c r="AA8916" s="233"/>
      <c r="AV8916" s="232"/>
    </row>
    <row r="8917" spans="1:48" s="229" customFormat="1" x14ac:dyDescent="0.25">
      <c r="A8917" s="238"/>
      <c r="B8917" s="244"/>
      <c r="C8917" s="233"/>
      <c r="D8917" s="248"/>
      <c r="E8917" s="249"/>
      <c r="F8917" s="249"/>
      <c r="G8917" s="233"/>
      <c r="H8917" s="233"/>
      <c r="I8917" s="233"/>
      <c r="J8917" s="233"/>
      <c r="K8917" s="233"/>
      <c r="L8917" s="233"/>
      <c r="M8917" s="233"/>
      <c r="N8917" s="233"/>
      <c r="O8917" s="233"/>
      <c r="P8917" s="233"/>
      <c r="Q8917" s="233"/>
      <c r="R8917" s="233"/>
      <c r="S8917" s="233"/>
      <c r="T8917" s="233"/>
      <c r="U8917" s="233"/>
      <c r="V8917" s="233"/>
      <c r="W8917" s="233"/>
      <c r="X8917" s="234"/>
      <c r="Y8917" s="233"/>
      <c r="Z8917" s="235"/>
      <c r="AA8917" s="233"/>
      <c r="AV8917" s="232"/>
    </row>
    <row r="8918" spans="1:48" s="229" customFormat="1" x14ac:dyDescent="0.25">
      <c r="A8918" s="238"/>
      <c r="B8918" s="244"/>
      <c r="C8918" s="233"/>
      <c r="D8918" s="248"/>
      <c r="E8918" s="249"/>
      <c r="F8918" s="249"/>
      <c r="G8918" s="233"/>
      <c r="H8918" s="233"/>
      <c r="I8918" s="233"/>
      <c r="J8918" s="233"/>
      <c r="K8918" s="233"/>
      <c r="L8918" s="233"/>
      <c r="M8918" s="233"/>
      <c r="N8918" s="233"/>
      <c r="O8918" s="233"/>
      <c r="P8918" s="233"/>
      <c r="Q8918" s="233"/>
      <c r="R8918" s="233"/>
      <c r="S8918" s="233"/>
      <c r="T8918" s="233"/>
      <c r="U8918" s="233"/>
      <c r="V8918" s="233"/>
      <c r="W8918" s="233"/>
      <c r="X8918" s="234"/>
      <c r="Y8918" s="233"/>
      <c r="Z8918" s="235"/>
      <c r="AA8918" s="233"/>
      <c r="AV8918" s="232"/>
    </row>
    <row r="8919" spans="1:48" s="229" customFormat="1" x14ac:dyDescent="0.25">
      <c r="A8919" s="238"/>
      <c r="B8919" s="244"/>
      <c r="C8919" s="233"/>
      <c r="D8919" s="248"/>
      <c r="E8919" s="249"/>
      <c r="F8919" s="249"/>
      <c r="G8919" s="233"/>
      <c r="H8919" s="233"/>
      <c r="I8919" s="233"/>
      <c r="J8919" s="233"/>
      <c r="K8919" s="233"/>
      <c r="L8919" s="233"/>
      <c r="M8919" s="233"/>
      <c r="N8919" s="233"/>
      <c r="O8919" s="233"/>
      <c r="P8919" s="233"/>
      <c r="Q8919" s="233"/>
      <c r="R8919" s="233"/>
      <c r="S8919" s="233"/>
      <c r="T8919" s="233"/>
      <c r="U8919" s="233"/>
      <c r="V8919" s="233"/>
      <c r="W8919" s="233"/>
      <c r="X8919" s="234"/>
      <c r="Y8919" s="233"/>
      <c r="Z8919" s="235"/>
      <c r="AA8919" s="233"/>
      <c r="AV8919" s="232"/>
    </row>
    <row r="8920" spans="1:48" s="229" customFormat="1" x14ac:dyDescent="0.25">
      <c r="A8920" s="238"/>
      <c r="B8920" s="244"/>
      <c r="C8920" s="233"/>
      <c r="D8920" s="248"/>
      <c r="E8920" s="249"/>
      <c r="F8920" s="249"/>
      <c r="G8920" s="233"/>
      <c r="H8920" s="233"/>
      <c r="I8920" s="233"/>
      <c r="J8920" s="233"/>
      <c r="K8920" s="242"/>
      <c r="L8920" s="233"/>
      <c r="M8920" s="233"/>
      <c r="N8920" s="233"/>
      <c r="O8920" s="233"/>
      <c r="P8920" s="233"/>
      <c r="Q8920" s="233"/>
      <c r="R8920" s="233"/>
      <c r="S8920" s="233"/>
      <c r="T8920" s="233"/>
      <c r="U8920" s="233"/>
      <c r="V8920" s="233"/>
      <c r="W8920" s="233"/>
      <c r="X8920" s="234"/>
      <c r="Y8920" s="233"/>
      <c r="Z8920" s="235"/>
      <c r="AA8920" s="233"/>
      <c r="AV8920" s="232"/>
    </row>
    <row r="8921" spans="1:48" s="229" customFormat="1" x14ac:dyDescent="0.25">
      <c r="A8921" s="238"/>
      <c r="B8921" s="244"/>
      <c r="C8921" s="233"/>
      <c r="D8921" s="248"/>
      <c r="E8921" s="249"/>
      <c r="F8921" s="249"/>
      <c r="G8921" s="233"/>
      <c r="H8921" s="233"/>
      <c r="I8921" s="233"/>
      <c r="J8921" s="233"/>
      <c r="K8921" s="233"/>
      <c r="L8921" s="233"/>
      <c r="M8921" s="233"/>
      <c r="N8921" s="233"/>
      <c r="O8921" s="233"/>
      <c r="P8921" s="233"/>
      <c r="Q8921" s="233"/>
      <c r="R8921" s="233"/>
      <c r="S8921" s="233"/>
      <c r="T8921" s="233"/>
      <c r="U8921" s="233"/>
      <c r="V8921" s="233"/>
      <c r="W8921" s="233"/>
      <c r="X8921" s="234"/>
      <c r="Y8921" s="233"/>
      <c r="Z8921" s="235"/>
      <c r="AA8921" s="233"/>
      <c r="AV8921" s="232"/>
    </row>
    <row r="8922" spans="1:48" s="229" customFormat="1" x14ac:dyDescent="0.25">
      <c r="A8922" s="238"/>
      <c r="B8922" s="244"/>
      <c r="C8922" s="233"/>
      <c r="D8922" s="248"/>
      <c r="E8922" s="249"/>
      <c r="F8922" s="249"/>
      <c r="G8922" s="233"/>
      <c r="H8922" s="233"/>
      <c r="I8922" s="233"/>
      <c r="J8922" s="233"/>
      <c r="K8922" s="233"/>
      <c r="L8922" s="233"/>
      <c r="M8922" s="233"/>
      <c r="N8922" s="233"/>
      <c r="O8922" s="233"/>
      <c r="P8922" s="233"/>
      <c r="Q8922" s="233"/>
      <c r="R8922" s="233"/>
      <c r="S8922" s="233"/>
      <c r="T8922" s="233"/>
      <c r="U8922" s="233"/>
      <c r="V8922" s="233"/>
      <c r="W8922" s="233"/>
      <c r="X8922" s="234"/>
      <c r="Y8922" s="233"/>
      <c r="Z8922" s="235"/>
      <c r="AA8922" s="233"/>
      <c r="AV8922" s="232"/>
    </row>
    <row r="8923" spans="1:48" s="229" customFormat="1" x14ac:dyDescent="0.25">
      <c r="A8923" s="238"/>
      <c r="B8923" s="244"/>
      <c r="C8923" s="233"/>
      <c r="D8923" s="248"/>
      <c r="E8923" s="249"/>
      <c r="F8923" s="249"/>
      <c r="G8923" s="233"/>
      <c r="H8923" s="233"/>
      <c r="I8923" s="233"/>
      <c r="J8923" s="233"/>
      <c r="K8923" s="233"/>
      <c r="L8923" s="233"/>
      <c r="M8923" s="233"/>
      <c r="N8923" s="233"/>
      <c r="O8923" s="233"/>
      <c r="P8923" s="233"/>
      <c r="Q8923" s="233"/>
      <c r="R8923" s="233"/>
      <c r="S8923" s="233"/>
      <c r="T8923" s="233"/>
      <c r="U8923" s="233"/>
      <c r="V8923" s="233"/>
      <c r="W8923" s="233"/>
      <c r="X8923" s="234"/>
      <c r="Y8923" s="233"/>
      <c r="Z8923" s="235"/>
      <c r="AA8923" s="233"/>
      <c r="AV8923" s="232"/>
    </row>
    <row r="8924" spans="1:48" s="229" customFormat="1" x14ac:dyDescent="0.25">
      <c r="A8924" s="238"/>
      <c r="B8924" s="244"/>
      <c r="C8924" s="233"/>
      <c r="D8924" s="248"/>
      <c r="E8924" s="249"/>
      <c r="F8924" s="249"/>
      <c r="G8924" s="233"/>
      <c r="H8924" s="233"/>
      <c r="I8924" s="233"/>
      <c r="J8924" s="233"/>
      <c r="K8924" s="233"/>
      <c r="L8924" s="233"/>
      <c r="M8924" s="233"/>
      <c r="N8924" s="233"/>
      <c r="O8924" s="233"/>
      <c r="P8924" s="233"/>
      <c r="Q8924" s="233"/>
      <c r="R8924" s="233"/>
      <c r="S8924" s="233"/>
      <c r="T8924" s="233"/>
      <c r="U8924" s="233"/>
      <c r="V8924" s="233"/>
      <c r="W8924" s="233"/>
      <c r="X8924" s="234"/>
      <c r="Y8924" s="233"/>
      <c r="Z8924" s="235"/>
      <c r="AA8924" s="233"/>
      <c r="AV8924" s="232"/>
    </row>
    <row r="8925" spans="1:48" s="229" customFormat="1" x14ac:dyDescent="0.25">
      <c r="A8925" s="238"/>
      <c r="B8925" s="244"/>
      <c r="C8925" s="233"/>
      <c r="D8925" s="248"/>
      <c r="E8925" s="249"/>
      <c r="F8925" s="249"/>
      <c r="G8925" s="233"/>
      <c r="H8925" s="233"/>
      <c r="I8925" s="233"/>
      <c r="J8925" s="233"/>
      <c r="K8925" s="233"/>
      <c r="L8925" s="233"/>
      <c r="M8925" s="233"/>
      <c r="N8925" s="233"/>
      <c r="O8925" s="233"/>
      <c r="P8925" s="233"/>
      <c r="Q8925" s="233"/>
      <c r="R8925" s="233"/>
      <c r="S8925" s="233"/>
      <c r="T8925" s="233"/>
      <c r="U8925" s="233"/>
      <c r="V8925" s="233"/>
      <c r="W8925" s="233"/>
      <c r="X8925" s="234"/>
      <c r="Y8925" s="233"/>
      <c r="Z8925" s="235"/>
      <c r="AA8925" s="233"/>
      <c r="AV8925" s="232"/>
    </row>
    <row r="8926" spans="1:48" s="229" customFormat="1" x14ac:dyDescent="0.25">
      <c r="A8926" s="238"/>
      <c r="B8926" s="244"/>
      <c r="C8926" s="233"/>
      <c r="D8926" s="248"/>
      <c r="E8926" s="249"/>
      <c r="F8926" s="249"/>
      <c r="G8926" s="233"/>
      <c r="H8926" s="233"/>
      <c r="I8926" s="233"/>
      <c r="J8926" s="233"/>
      <c r="K8926" s="233"/>
      <c r="L8926" s="233"/>
      <c r="M8926" s="233"/>
      <c r="N8926" s="233"/>
      <c r="O8926" s="233"/>
      <c r="P8926" s="233"/>
      <c r="Q8926" s="233"/>
      <c r="R8926" s="233"/>
      <c r="S8926" s="233"/>
      <c r="T8926" s="233"/>
      <c r="U8926" s="233"/>
      <c r="V8926" s="233"/>
      <c r="W8926" s="233"/>
      <c r="X8926" s="234"/>
      <c r="Y8926" s="233"/>
      <c r="Z8926" s="235"/>
      <c r="AA8926" s="233"/>
      <c r="AV8926" s="232"/>
    </row>
    <row r="8927" spans="1:48" s="229" customFormat="1" x14ac:dyDescent="0.25">
      <c r="A8927" s="238"/>
      <c r="B8927" s="244"/>
      <c r="C8927" s="233"/>
      <c r="D8927" s="248"/>
      <c r="E8927" s="249"/>
      <c r="F8927" s="249"/>
      <c r="G8927" s="233"/>
      <c r="H8927" s="233"/>
      <c r="I8927" s="233"/>
      <c r="J8927" s="233"/>
      <c r="K8927" s="233"/>
      <c r="L8927" s="233"/>
      <c r="M8927" s="233"/>
      <c r="N8927" s="233"/>
      <c r="O8927" s="233"/>
      <c r="P8927" s="233"/>
      <c r="Q8927" s="233"/>
      <c r="R8927" s="233"/>
      <c r="S8927" s="233"/>
      <c r="T8927" s="233"/>
      <c r="U8927" s="233"/>
      <c r="V8927" s="233"/>
      <c r="W8927" s="233"/>
      <c r="X8927" s="234"/>
      <c r="Y8927" s="233"/>
      <c r="Z8927" s="235"/>
      <c r="AA8927" s="233"/>
      <c r="AV8927" s="232"/>
    </row>
    <row r="8928" spans="1:48" s="229" customFormat="1" x14ac:dyDescent="0.25">
      <c r="A8928" s="238"/>
      <c r="B8928" s="244"/>
      <c r="C8928" s="233"/>
      <c r="D8928" s="248"/>
      <c r="E8928" s="249"/>
      <c r="F8928" s="249"/>
      <c r="G8928" s="233"/>
      <c r="H8928" s="233"/>
      <c r="I8928" s="233"/>
      <c r="J8928" s="233"/>
      <c r="K8928" s="233"/>
      <c r="L8928" s="233"/>
      <c r="M8928" s="233"/>
      <c r="N8928" s="233"/>
      <c r="O8928" s="233"/>
      <c r="P8928" s="233"/>
      <c r="Q8928" s="233"/>
      <c r="R8928" s="233"/>
      <c r="S8928" s="233"/>
      <c r="T8928" s="233"/>
      <c r="U8928" s="233"/>
      <c r="V8928" s="233"/>
      <c r="W8928" s="233"/>
      <c r="X8928" s="234"/>
      <c r="Y8928" s="233"/>
      <c r="Z8928" s="235"/>
      <c r="AA8928" s="233"/>
      <c r="AV8928" s="232"/>
    </row>
    <row r="8929" spans="1:48" s="229" customFormat="1" x14ac:dyDescent="0.25">
      <c r="A8929" s="238"/>
      <c r="B8929" s="244"/>
      <c r="C8929" s="233"/>
      <c r="D8929" s="248"/>
      <c r="E8929" s="249"/>
      <c r="F8929" s="249"/>
      <c r="G8929" s="233"/>
      <c r="H8929" s="233"/>
      <c r="I8929" s="233"/>
      <c r="J8929" s="233"/>
      <c r="K8929" s="233"/>
      <c r="L8929" s="233"/>
      <c r="M8929" s="233"/>
      <c r="N8929" s="233"/>
      <c r="O8929" s="233"/>
      <c r="P8929" s="233"/>
      <c r="Q8929" s="233"/>
      <c r="R8929" s="233"/>
      <c r="S8929" s="233"/>
      <c r="T8929" s="233"/>
      <c r="U8929" s="233"/>
      <c r="V8929" s="233"/>
      <c r="W8929" s="233"/>
      <c r="X8929" s="234"/>
      <c r="Y8929" s="233"/>
      <c r="Z8929" s="235"/>
      <c r="AA8929" s="233"/>
      <c r="AV8929" s="232"/>
    </row>
    <row r="8930" spans="1:48" s="229" customFormat="1" x14ac:dyDescent="0.25">
      <c r="A8930" s="238"/>
      <c r="B8930" s="244"/>
      <c r="C8930" s="233"/>
      <c r="D8930" s="248"/>
      <c r="E8930" s="249"/>
      <c r="F8930" s="249"/>
      <c r="G8930" s="233"/>
      <c r="H8930" s="233"/>
      <c r="I8930" s="233"/>
      <c r="J8930" s="233"/>
      <c r="K8930" s="233"/>
      <c r="L8930" s="233"/>
      <c r="M8930" s="233"/>
      <c r="N8930" s="233"/>
      <c r="O8930" s="233"/>
      <c r="P8930" s="233"/>
      <c r="Q8930" s="233"/>
      <c r="R8930" s="233"/>
      <c r="S8930" s="233"/>
      <c r="T8930" s="233"/>
      <c r="U8930" s="233"/>
      <c r="V8930" s="233"/>
      <c r="W8930" s="233"/>
      <c r="X8930" s="234"/>
      <c r="Y8930" s="233"/>
      <c r="Z8930" s="235"/>
      <c r="AA8930" s="233"/>
      <c r="AV8930" s="232"/>
    </row>
    <row r="8931" spans="1:48" s="229" customFormat="1" x14ac:dyDescent="0.25">
      <c r="A8931" s="238"/>
      <c r="B8931" s="244"/>
      <c r="C8931" s="233"/>
      <c r="D8931" s="248"/>
      <c r="E8931" s="249"/>
      <c r="F8931" s="249"/>
      <c r="G8931" s="233"/>
      <c r="H8931" s="233"/>
      <c r="I8931" s="233"/>
      <c r="J8931" s="233"/>
      <c r="K8931" s="233"/>
      <c r="L8931" s="233"/>
      <c r="M8931" s="233"/>
      <c r="N8931" s="233"/>
      <c r="O8931" s="233"/>
      <c r="P8931" s="233"/>
      <c r="Q8931" s="233"/>
      <c r="R8931" s="233"/>
      <c r="S8931" s="233"/>
      <c r="T8931" s="233"/>
      <c r="U8931" s="233"/>
      <c r="V8931" s="233"/>
      <c r="W8931" s="233"/>
      <c r="X8931" s="234"/>
      <c r="Y8931" s="233"/>
      <c r="Z8931" s="235"/>
      <c r="AA8931" s="233"/>
      <c r="AV8931" s="232"/>
    </row>
    <row r="8932" spans="1:48" s="229" customFormat="1" x14ac:dyDescent="0.25">
      <c r="A8932" s="238"/>
      <c r="B8932" s="244"/>
      <c r="C8932" s="233"/>
      <c r="D8932" s="248"/>
      <c r="E8932" s="249"/>
      <c r="F8932" s="249"/>
      <c r="G8932" s="233"/>
      <c r="H8932" s="233"/>
      <c r="I8932" s="233"/>
      <c r="J8932" s="233"/>
      <c r="K8932" s="233"/>
      <c r="L8932" s="233"/>
      <c r="M8932" s="233"/>
      <c r="N8932" s="233"/>
      <c r="O8932" s="233"/>
      <c r="P8932" s="233"/>
      <c r="Q8932" s="233"/>
      <c r="R8932" s="233"/>
      <c r="S8932" s="233"/>
      <c r="T8932" s="233"/>
      <c r="U8932" s="233"/>
      <c r="V8932" s="233"/>
      <c r="W8932" s="233"/>
      <c r="X8932" s="234"/>
      <c r="Y8932" s="233"/>
      <c r="Z8932" s="235"/>
      <c r="AA8932" s="233"/>
      <c r="AV8932" s="232"/>
    </row>
    <row r="8933" spans="1:48" s="229" customFormat="1" x14ac:dyDescent="0.25">
      <c r="A8933" s="238"/>
      <c r="B8933" s="244"/>
      <c r="C8933" s="233"/>
      <c r="D8933" s="248"/>
      <c r="E8933" s="249"/>
      <c r="F8933" s="249"/>
      <c r="G8933" s="233"/>
      <c r="H8933" s="233"/>
      <c r="I8933" s="233"/>
      <c r="J8933" s="233"/>
      <c r="K8933" s="233"/>
      <c r="L8933" s="233"/>
      <c r="M8933" s="233"/>
      <c r="N8933" s="233"/>
      <c r="O8933" s="233"/>
      <c r="P8933" s="233"/>
      <c r="Q8933" s="233"/>
      <c r="R8933" s="233"/>
      <c r="S8933" s="233"/>
      <c r="T8933" s="233"/>
      <c r="U8933" s="233"/>
      <c r="V8933" s="233"/>
      <c r="W8933" s="233"/>
      <c r="X8933" s="234"/>
      <c r="Y8933" s="233"/>
      <c r="Z8933" s="235"/>
      <c r="AA8933" s="233"/>
      <c r="AV8933" s="232"/>
    </row>
    <row r="8934" spans="1:48" s="229" customFormat="1" x14ac:dyDescent="0.25">
      <c r="A8934" s="238"/>
      <c r="B8934" s="244"/>
      <c r="C8934" s="233"/>
      <c r="D8934" s="248"/>
      <c r="E8934" s="249"/>
      <c r="F8934" s="249"/>
      <c r="G8934" s="233"/>
      <c r="H8934" s="233"/>
      <c r="I8934" s="233"/>
      <c r="J8934" s="233"/>
      <c r="K8934" s="233"/>
      <c r="L8934" s="233"/>
      <c r="M8934" s="233"/>
      <c r="N8934" s="233"/>
      <c r="O8934" s="233"/>
      <c r="P8934" s="233"/>
      <c r="Q8934" s="233"/>
      <c r="R8934" s="233"/>
      <c r="S8934" s="233"/>
      <c r="T8934" s="233"/>
      <c r="U8934" s="233"/>
      <c r="V8934" s="233"/>
      <c r="W8934" s="233"/>
      <c r="X8934" s="234"/>
      <c r="Y8934" s="233"/>
      <c r="Z8934" s="235"/>
      <c r="AA8934" s="233"/>
      <c r="AV8934" s="232"/>
    </row>
    <row r="8935" spans="1:48" s="229" customFormat="1" x14ac:dyDescent="0.25">
      <c r="A8935" s="238"/>
      <c r="B8935" s="244"/>
      <c r="C8935" s="233"/>
      <c r="D8935" s="248"/>
      <c r="E8935" s="249"/>
      <c r="F8935" s="249"/>
      <c r="G8935" s="233"/>
      <c r="H8935" s="233"/>
      <c r="I8935" s="233"/>
      <c r="J8935" s="233"/>
      <c r="K8935" s="233"/>
      <c r="L8935" s="233"/>
      <c r="M8935" s="233"/>
      <c r="N8935" s="233"/>
      <c r="O8935" s="233"/>
      <c r="P8935" s="233"/>
      <c r="Q8935" s="233"/>
      <c r="R8935" s="233"/>
      <c r="S8935" s="233"/>
      <c r="T8935" s="233"/>
      <c r="U8935" s="233"/>
      <c r="V8935" s="233"/>
      <c r="W8935" s="233"/>
      <c r="X8935" s="234"/>
      <c r="Y8935" s="233"/>
      <c r="Z8935" s="235"/>
      <c r="AA8935" s="233"/>
      <c r="AV8935" s="232"/>
    </row>
    <row r="8936" spans="1:48" s="229" customFormat="1" x14ac:dyDescent="0.25">
      <c r="A8936" s="238"/>
      <c r="B8936" s="244"/>
      <c r="C8936" s="233"/>
      <c r="D8936" s="248"/>
      <c r="E8936" s="249"/>
      <c r="F8936" s="249"/>
      <c r="G8936" s="233"/>
      <c r="H8936" s="233"/>
      <c r="I8936" s="233"/>
      <c r="J8936" s="233"/>
      <c r="K8936" s="233"/>
      <c r="L8936" s="233"/>
      <c r="M8936" s="233"/>
      <c r="N8936" s="233"/>
      <c r="O8936" s="233"/>
      <c r="P8936" s="233"/>
      <c r="Q8936" s="233"/>
      <c r="R8936" s="233"/>
      <c r="S8936" s="233"/>
      <c r="T8936" s="233"/>
      <c r="U8936" s="233"/>
      <c r="V8936" s="233"/>
      <c r="W8936" s="233"/>
      <c r="X8936" s="234"/>
      <c r="Y8936" s="233"/>
      <c r="Z8936" s="235"/>
      <c r="AA8936" s="233"/>
      <c r="AV8936" s="232"/>
    </row>
    <row r="8937" spans="1:48" s="229" customFormat="1" x14ac:dyDescent="0.25">
      <c r="A8937" s="238"/>
      <c r="B8937" s="244"/>
      <c r="C8937" s="233"/>
      <c r="D8937" s="248"/>
      <c r="E8937" s="249"/>
      <c r="F8937" s="249"/>
      <c r="G8937" s="233"/>
      <c r="H8937" s="233"/>
      <c r="I8937" s="233"/>
      <c r="J8937" s="233"/>
      <c r="K8937" s="233"/>
      <c r="L8937" s="233"/>
      <c r="M8937" s="233"/>
      <c r="N8937" s="233"/>
      <c r="O8937" s="233"/>
      <c r="P8937" s="233"/>
      <c r="Q8937" s="233"/>
      <c r="R8937" s="233"/>
      <c r="S8937" s="233"/>
      <c r="T8937" s="233"/>
      <c r="U8937" s="233"/>
      <c r="V8937" s="233"/>
      <c r="W8937" s="233"/>
      <c r="X8937" s="234"/>
      <c r="Y8937" s="233"/>
      <c r="Z8937" s="235"/>
      <c r="AA8937" s="233"/>
      <c r="AV8937" s="232"/>
    </row>
    <row r="8938" spans="1:48" s="229" customFormat="1" x14ac:dyDescent="0.25">
      <c r="A8938" s="238"/>
      <c r="B8938" s="244"/>
      <c r="C8938" s="233"/>
      <c r="D8938" s="248"/>
      <c r="E8938" s="249"/>
      <c r="F8938" s="249"/>
      <c r="G8938" s="233"/>
      <c r="H8938" s="233"/>
      <c r="I8938" s="233"/>
      <c r="J8938" s="233"/>
      <c r="K8938" s="233"/>
      <c r="L8938" s="233"/>
      <c r="M8938" s="233"/>
      <c r="N8938" s="233"/>
      <c r="O8938" s="233"/>
      <c r="P8938" s="233"/>
      <c r="Q8938" s="233"/>
      <c r="R8938" s="233"/>
      <c r="S8938" s="233"/>
      <c r="T8938" s="233"/>
      <c r="U8938" s="233"/>
      <c r="V8938" s="233"/>
      <c r="W8938" s="233"/>
      <c r="X8938" s="234"/>
      <c r="Y8938" s="233"/>
      <c r="Z8938" s="235"/>
      <c r="AA8938" s="233"/>
      <c r="AV8938" s="232"/>
    </row>
    <row r="8939" spans="1:48" s="229" customFormat="1" x14ac:dyDescent="0.25">
      <c r="A8939" s="238"/>
      <c r="B8939" s="244"/>
      <c r="C8939" s="233"/>
      <c r="D8939" s="248"/>
      <c r="E8939" s="249"/>
      <c r="F8939" s="249"/>
      <c r="G8939" s="233"/>
      <c r="H8939" s="233"/>
      <c r="I8939" s="233"/>
      <c r="J8939" s="233"/>
      <c r="K8939" s="233"/>
      <c r="L8939" s="233"/>
      <c r="M8939" s="233"/>
      <c r="N8939" s="233"/>
      <c r="O8939" s="233"/>
      <c r="P8939" s="233"/>
      <c r="Q8939" s="233"/>
      <c r="R8939" s="233"/>
      <c r="S8939" s="233"/>
      <c r="T8939" s="233"/>
      <c r="U8939" s="233"/>
      <c r="V8939" s="233"/>
      <c r="W8939" s="233"/>
      <c r="X8939" s="234"/>
      <c r="Y8939" s="233"/>
      <c r="Z8939" s="235"/>
      <c r="AA8939" s="233"/>
      <c r="AV8939" s="232"/>
    </row>
    <row r="8940" spans="1:48" s="229" customFormat="1" x14ac:dyDescent="0.25">
      <c r="A8940" s="238"/>
      <c r="B8940" s="244"/>
      <c r="C8940" s="233"/>
      <c r="D8940" s="248"/>
      <c r="E8940" s="249"/>
      <c r="F8940" s="249"/>
      <c r="G8940" s="233"/>
      <c r="H8940" s="233"/>
      <c r="I8940" s="233"/>
      <c r="J8940" s="233"/>
      <c r="K8940" s="233"/>
      <c r="L8940" s="233"/>
      <c r="M8940" s="233"/>
      <c r="N8940" s="233"/>
      <c r="O8940" s="233"/>
      <c r="P8940" s="233"/>
      <c r="Q8940" s="233"/>
      <c r="R8940" s="233"/>
      <c r="S8940" s="233"/>
      <c r="T8940" s="233"/>
      <c r="U8940" s="233"/>
      <c r="V8940" s="233"/>
      <c r="W8940" s="233"/>
      <c r="X8940" s="234"/>
      <c r="Y8940" s="233"/>
      <c r="Z8940" s="235"/>
      <c r="AA8940" s="233"/>
      <c r="AV8940" s="232"/>
    </row>
    <row r="8941" spans="1:48" s="229" customFormat="1" x14ac:dyDescent="0.25">
      <c r="A8941" s="238"/>
      <c r="B8941" s="244"/>
      <c r="C8941" s="233"/>
      <c r="D8941" s="248"/>
      <c r="E8941" s="249"/>
      <c r="F8941" s="249"/>
      <c r="G8941" s="233"/>
      <c r="H8941" s="233"/>
      <c r="I8941" s="233"/>
      <c r="J8941" s="233"/>
      <c r="K8941" s="233"/>
      <c r="L8941" s="233"/>
      <c r="M8941" s="233"/>
      <c r="N8941" s="233"/>
      <c r="O8941" s="233"/>
      <c r="P8941" s="233"/>
      <c r="Q8941" s="233"/>
      <c r="R8941" s="233"/>
      <c r="S8941" s="233"/>
      <c r="T8941" s="233"/>
      <c r="U8941" s="233"/>
      <c r="V8941" s="233"/>
      <c r="W8941" s="233"/>
      <c r="X8941" s="234"/>
      <c r="Y8941" s="233"/>
      <c r="Z8941" s="235"/>
      <c r="AA8941" s="233"/>
      <c r="AV8941" s="232"/>
    </row>
    <row r="8942" spans="1:48" s="229" customFormat="1" x14ac:dyDescent="0.25">
      <c r="A8942" s="238"/>
      <c r="B8942" s="244"/>
      <c r="C8942" s="233"/>
      <c r="D8942" s="248"/>
      <c r="E8942" s="249"/>
      <c r="F8942" s="249"/>
      <c r="G8942" s="233"/>
      <c r="H8942" s="233"/>
      <c r="I8942" s="233"/>
      <c r="J8942" s="233"/>
      <c r="K8942" s="233"/>
      <c r="L8942" s="233"/>
      <c r="M8942" s="233"/>
      <c r="N8942" s="233"/>
      <c r="O8942" s="233"/>
      <c r="P8942" s="233"/>
      <c r="Q8942" s="233"/>
      <c r="R8942" s="233"/>
      <c r="S8942" s="233"/>
      <c r="T8942" s="233"/>
      <c r="U8942" s="233"/>
      <c r="V8942" s="233"/>
      <c r="W8942" s="233"/>
      <c r="X8942" s="234"/>
      <c r="Y8942" s="233"/>
      <c r="Z8942" s="235"/>
      <c r="AA8942" s="233"/>
      <c r="AV8942" s="232"/>
    </row>
    <row r="8943" spans="1:48" s="229" customFormat="1" x14ac:dyDescent="0.25">
      <c r="A8943" s="238"/>
      <c r="B8943" s="244"/>
      <c r="C8943" s="233"/>
      <c r="D8943" s="248"/>
      <c r="E8943" s="249"/>
      <c r="F8943" s="249"/>
      <c r="G8943" s="233"/>
      <c r="H8943" s="233"/>
      <c r="I8943" s="233"/>
      <c r="J8943" s="233"/>
      <c r="K8943" s="233"/>
      <c r="L8943" s="233"/>
      <c r="M8943" s="233"/>
      <c r="N8943" s="233"/>
      <c r="O8943" s="233"/>
      <c r="P8943" s="233"/>
      <c r="Q8943" s="233"/>
      <c r="R8943" s="233"/>
      <c r="S8943" s="233"/>
      <c r="T8943" s="233"/>
      <c r="U8943" s="233"/>
      <c r="V8943" s="233"/>
      <c r="W8943" s="233"/>
      <c r="X8943" s="234"/>
      <c r="Y8943" s="233"/>
      <c r="Z8943" s="235"/>
      <c r="AA8943" s="233"/>
      <c r="AV8943" s="232"/>
    </row>
    <row r="8944" spans="1:48" s="229" customFormat="1" x14ac:dyDescent="0.25">
      <c r="A8944" s="238"/>
      <c r="B8944" s="244"/>
      <c r="C8944" s="233"/>
      <c r="D8944" s="248"/>
      <c r="E8944" s="249"/>
      <c r="F8944" s="249"/>
      <c r="G8944" s="233"/>
      <c r="H8944" s="233"/>
      <c r="I8944" s="233"/>
      <c r="J8944" s="233"/>
      <c r="K8944" s="233"/>
      <c r="L8944" s="233"/>
      <c r="M8944" s="233"/>
      <c r="N8944" s="233"/>
      <c r="O8944" s="233"/>
      <c r="P8944" s="233"/>
      <c r="Q8944" s="233"/>
      <c r="R8944" s="233"/>
      <c r="S8944" s="233"/>
      <c r="T8944" s="233"/>
      <c r="U8944" s="233"/>
      <c r="V8944" s="233"/>
      <c r="W8944" s="233"/>
      <c r="X8944" s="234"/>
      <c r="Y8944" s="233"/>
      <c r="Z8944" s="235"/>
      <c r="AA8944" s="233"/>
      <c r="AV8944" s="232"/>
    </row>
    <row r="8945" spans="1:48" s="229" customFormat="1" x14ac:dyDescent="0.25">
      <c r="A8945" s="238"/>
      <c r="B8945" s="244"/>
      <c r="C8945" s="233"/>
      <c r="D8945" s="248"/>
      <c r="E8945" s="249"/>
      <c r="F8945" s="249"/>
      <c r="G8945" s="233"/>
      <c r="H8945" s="233"/>
      <c r="I8945" s="233"/>
      <c r="J8945" s="233"/>
      <c r="K8945" s="233"/>
      <c r="L8945" s="233"/>
      <c r="M8945" s="233"/>
      <c r="N8945" s="233"/>
      <c r="O8945" s="233"/>
      <c r="P8945" s="233"/>
      <c r="Q8945" s="233"/>
      <c r="R8945" s="233"/>
      <c r="S8945" s="233"/>
      <c r="T8945" s="233"/>
      <c r="U8945" s="233"/>
      <c r="V8945" s="233"/>
      <c r="W8945" s="233"/>
      <c r="X8945" s="234"/>
      <c r="Y8945" s="233"/>
      <c r="Z8945" s="235"/>
      <c r="AA8945" s="233"/>
      <c r="AV8945" s="232"/>
    </row>
    <row r="8946" spans="1:48" s="229" customFormat="1" x14ac:dyDescent="0.25">
      <c r="A8946" s="238"/>
      <c r="B8946" s="244"/>
      <c r="C8946" s="233"/>
      <c r="D8946" s="248"/>
      <c r="E8946" s="249"/>
      <c r="F8946" s="249"/>
      <c r="G8946" s="233"/>
      <c r="H8946" s="233"/>
      <c r="I8946" s="233"/>
      <c r="J8946" s="233"/>
      <c r="K8946" s="233"/>
      <c r="L8946" s="233"/>
      <c r="M8946" s="233"/>
      <c r="N8946" s="233"/>
      <c r="O8946" s="233"/>
      <c r="P8946" s="233"/>
      <c r="Q8946" s="233"/>
      <c r="R8946" s="233"/>
      <c r="S8946" s="233"/>
      <c r="T8946" s="233"/>
      <c r="U8946" s="233"/>
      <c r="V8946" s="233"/>
      <c r="W8946" s="233"/>
      <c r="X8946" s="234"/>
      <c r="Y8946" s="233"/>
      <c r="Z8946" s="235"/>
      <c r="AA8946" s="233"/>
      <c r="AV8946" s="232"/>
    </row>
    <row r="8947" spans="1:48" s="229" customFormat="1" x14ac:dyDescent="0.25">
      <c r="A8947" s="238"/>
      <c r="B8947" s="244"/>
      <c r="C8947" s="233"/>
      <c r="D8947" s="248"/>
      <c r="E8947" s="249"/>
      <c r="F8947" s="249"/>
      <c r="G8947" s="233"/>
      <c r="H8947" s="233"/>
      <c r="I8947" s="233"/>
      <c r="J8947" s="233"/>
      <c r="K8947" s="233"/>
      <c r="L8947" s="233"/>
      <c r="M8947" s="233"/>
      <c r="N8947" s="233"/>
      <c r="O8947" s="233"/>
      <c r="P8947" s="233"/>
      <c r="Q8947" s="233"/>
      <c r="R8947" s="233"/>
      <c r="S8947" s="233"/>
      <c r="T8947" s="233"/>
      <c r="U8947" s="233"/>
      <c r="V8947" s="233"/>
      <c r="W8947" s="233"/>
      <c r="X8947" s="234"/>
      <c r="Y8947" s="233"/>
      <c r="Z8947" s="235"/>
      <c r="AA8947" s="233"/>
      <c r="AV8947" s="232"/>
    </row>
    <row r="8948" spans="1:48" s="229" customFormat="1" x14ac:dyDescent="0.25">
      <c r="A8948" s="238"/>
      <c r="B8948" s="244"/>
      <c r="C8948" s="233"/>
      <c r="D8948" s="248"/>
      <c r="E8948" s="249"/>
      <c r="F8948" s="249"/>
      <c r="G8948" s="233"/>
      <c r="H8948" s="233"/>
      <c r="I8948" s="233"/>
      <c r="J8948" s="233"/>
      <c r="K8948" s="233"/>
      <c r="L8948" s="233"/>
      <c r="M8948" s="233"/>
      <c r="N8948" s="233"/>
      <c r="O8948" s="233"/>
      <c r="P8948" s="233"/>
      <c r="Q8948" s="233"/>
      <c r="R8948" s="233"/>
      <c r="S8948" s="233"/>
      <c r="T8948" s="233"/>
      <c r="U8948" s="233"/>
      <c r="V8948" s="233"/>
      <c r="W8948" s="233"/>
      <c r="X8948" s="234"/>
      <c r="Y8948" s="233"/>
      <c r="Z8948" s="235"/>
      <c r="AA8948" s="233"/>
      <c r="AV8948" s="232"/>
    </row>
    <row r="8949" spans="1:48" s="229" customFormat="1" x14ac:dyDescent="0.25">
      <c r="A8949" s="238"/>
      <c r="B8949" s="244"/>
      <c r="C8949" s="233"/>
      <c r="D8949" s="248"/>
      <c r="E8949" s="249"/>
      <c r="F8949" s="249"/>
      <c r="G8949" s="233"/>
      <c r="H8949" s="233"/>
      <c r="I8949" s="233"/>
      <c r="J8949" s="233"/>
      <c r="K8949" s="233"/>
      <c r="L8949" s="233"/>
      <c r="M8949" s="233"/>
      <c r="N8949" s="233"/>
      <c r="O8949" s="233"/>
      <c r="P8949" s="233"/>
      <c r="Q8949" s="233"/>
      <c r="R8949" s="233"/>
      <c r="S8949" s="233"/>
      <c r="T8949" s="233"/>
      <c r="U8949" s="233"/>
      <c r="V8949" s="233"/>
      <c r="W8949" s="233"/>
      <c r="X8949" s="234"/>
      <c r="Y8949" s="233"/>
      <c r="Z8949" s="235"/>
      <c r="AA8949" s="233"/>
      <c r="AV8949" s="232"/>
    </row>
    <row r="8950" spans="1:48" s="229" customFormat="1" x14ac:dyDescent="0.25">
      <c r="A8950" s="238"/>
      <c r="B8950" s="244"/>
      <c r="C8950" s="233"/>
      <c r="D8950" s="248"/>
      <c r="E8950" s="249"/>
      <c r="F8950" s="249"/>
      <c r="G8950" s="233"/>
      <c r="H8950" s="233"/>
      <c r="I8950" s="233"/>
      <c r="J8950" s="233"/>
      <c r="K8950" s="233"/>
      <c r="L8950" s="233"/>
      <c r="M8950" s="233"/>
      <c r="N8950" s="233"/>
      <c r="O8950" s="233"/>
      <c r="P8950" s="233"/>
      <c r="Q8950" s="233"/>
      <c r="R8950" s="233"/>
      <c r="S8950" s="233"/>
      <c r="T8950" s="233"/>
      <c r="U8950" s="233"/>
      <c r="V8950" s="233"/>
      <c r="W8950" s="233"/>
      <c r="X8950" s="234"/>
      <c r="Y8950" s="233"/>
      <c r="Z8950" s="235"/>
      <c r="AA8950" s="233"/>
      <c r="AV8950" s="232"/>
    </row>
    <row r="8951" spans="1:48" s="229" customFormat="1" x14ac:dyDescent="0.25">
      <c r="A8951" s="238"/>
      <c r="B8951" s="244"/>
      <c r="C8951" s="233"/>
      <c r="D8951" s="248"/>
      <c r="E8951" s="249"/>
      <c r="F8951" s="249"/>
      <c r="G8951" s="233"/>
      <c r="H8951" s="233"/>
      <c r="I8951" s="233"/>
      <c r="J8951" s="233"/>
      <c r="K8951" s="233"/>
      <c r="L8951" s="233"/>
      <c r="M8951" s="233"/>
      <c r="N8951" s="233"/>
      <c r="O8951" s="233"/>
      <c r="P8951" s="233"/>
      <c r="Q8951" s="233"/>
      <c r="R8951" s="233"/>
      <c r="S8951" s="233"/>
      <c r="T8951" s="233"/>
      <c r="U8951" s="233"/>
      <c r="V8951" s="233"/>
      <c r="W8951" s="233"/>
      <c r="X8951" s="234"/>
      <c r="Y8951" s="233"/>
      <c r="Z8951" s="235"/>
      <c r="AA8951" s="233"/>
      <c r="AV8951" s="232"/>
    </row>
    <row r="8952" spans="1:48" s="229" customFormat="1" x14ac:dyDescent="0.25">
      <c r="A8952" s="238"/>
      <c r="B8952" s="244"/>
      <c r="C8952" s="233"/>
      <c r="D8952" s="248"/>
      <c r="E8952" s="249"/>
      <c r="F8952" s="249"/>
      <c r="G8952" s="233"/>
      <c r="H8952" s="233"/>
      <c r="I8952" s="233"/>
      <c r="J8952" s="233"/>
      <c r="K8952" s="233"/>
      <c r="L8952" s="233"/>
      <c r="M8952" s="233"/>
      <c r="N8952" s="233"/>
      <c r="O8952" s="233"/>
      <c r="P8952" s="233"/>
      <c r="Q8952" s="233"/>
      <c r="R8952" s="233"/>
      <c r="S8952" s="233"/>
      <c r="T8952" s="233"/>
      <c r="U8952" s="233"/>
      <c r="V8952" s="233"/>
      <c r="W8952" s="233"/>
      <c r="X8952" s="234"/>
      <c r="Y8952" s="233"/>
      <c r="Z8952" s="235"/>
      <c r="AA8952" s="233"/>
      <c r="AV8952" s="232"/>
    </row>
    <row r="8953" spans="1:48" s="229" customFormat="1" x14ac:dyDescent="0.25">
      <c r="A8953" s="238"/>
      <c r="B8953" s="244"/>
      <c r="C8953" s="233"/>
      <c r="D8953" s="248"/>
      <c r="E8953" s="249"/>
      <c r="F8953" s="249"/>
      <c r="G8953" s="233"/>
      <c r="H8953" s="233"/>
      <c r="I8953" s="233"/>
      <c r="J8953" s="233"/>
      <c r="K8953" s="233"/>
      <c r="L8953" s="233"/>
      <c r="M8953" s="233"/>
      <c r="N8953" s="233"/>
      <c r="O8953" s="233"/>
      <c r="P8953" s="233"/>
      <c r="Q8953" s="233"/>
      <c r="R8953" s="233"/>
      <c r="S8953" s="233"/>
      <c r="T8953" s="233"/>
      <c r="U8953" s="233"/>
      <c r="V8953" s="233"/>
      <c r="W8953" s="233"/>
      <c r="X8953" s="234"/>
      <c r="Y8953" s="233"/>
      <c r="Z8953" s="235"/>
      <c r="AA8953" s="233"/>
      <c r="AV8953" s="232"/>
    </row>
    <row r="8954" spans="1:48" s="229" customFormat="1" x14ac:dyDescent="0.25">
      <c r="A8954" s="238"/>
      <c r="B8954" s="244"/>
      <c r="C8954" s="233"/>
      <c r="D8954" s="248"/>
      <c r="E8954" s="249"/>
      <c r="F8954" s="249"/>
      <c r="G8954" s="233"/>
      <c r="H8954" s="233"/>
      <c r="I8954" s="233"/>
      <c r="J8954" s="233"/>
      <c r="K8954" s="233"/>
      <c r="L8954" s="233"/>
      <c r="M8954" s="233"/>
      <c r="N8954" s="233"/>
      <c r="O8954" s="233"/>
      <c r="P8954" s="233"/>
      <c r="Q8954" s="233"/>
      <c r="R8954" s="233"/>
      <c r="S8954" s="233"/>
      <c r="T8954" s="233"/>
      <c r="U8954" s="233"/>
      <c r="V8954" s="233"/>
      <c r="W8954" s="233"/>
      <c r="X8954" s="234"/>
      <c r="Y8954" s="233"/>
      <c r="Z8954" s="235"/>
      <c r="AA8954" s="233"/>
      <c r="AV8954" s="232"/>
    </row>
    <row r="8955" spans="1:48" s="229" customFormat="1" x14ac:dyDescent="0.25">
      <c r="A8955" s="238"/>
      <c r="B8955" s="244"/>
      <c r="C8955" s="233"/>
      <c r="D8955" s="248"/>
      <c r="E8955" s="249"/>
      <c r="F8955" s="249"/>
      <c r="G8955" s="233"/>
      <c r="H8955" s="233"/>
      <c r="I8955" s="233"/>
      <c r="J8955" s="233"/>
      <c r="K8955" s="233"/>
      <c r="L8955" s="233"/>
      <c r="M8955" s="233"/>
      <c r="N8955" s="233"/>
      <c r="O8955" s="233"/>
      <c r="P8955" s="233"/>
      <c r="Q8955" s="233"/>
      <c r="R8955" s="233"/>
      <c r="S8955" s="233"/>
      <c r="T8955" s="233"/>
      <c r="U8955" s="233"/>
      <c r="V8955" s="233"/>
      <c r="W8955" s="233"/>
      <c r="X8955" s="234"/>
      <c r="Y8955" s="233"/>
      <c r="Z8955" s="235"/>
      <c r="AA8955" s="233"/>
      <c r="AV8955" s="232"/>
    </row>
    <row r="8956" spans="1:48" s="229" customFormat="1" x14ac:dyDescent="0.25">
      <c r="A8956" s="238"/>
      <c r="B8956" s="244"/>
      <c r="C8956" s="233"/>
      <c r="D8956" s="248"/>
      <c r="E8956" s="249"/>
      <c r="F8956" s="249"/>
      <c r="G8956" s="233"/>
      <c r="H8956" s="233"/>
      <c r="I8956" s="233"/>
      <c r="J8956" s="233"/>
      <c r="K8956" s="233"/>
      <c r="L8956" s="233"/>
      <c r="M8956" s="233"/>
      <c r="N8956" s="233"/>
      <c r="O8956" s="233"/>
      <c r="P8956" s="233"/>
      <c r="Q8956" s="233"/>
      <c r="R8956" s="233"/>
      <c r="S8956" s="233"/>
      <c r="T8956" s="233"/>
      <c r="U8956" s="233"/>
      <c r="V8956" s="233"/>
      <c r="W8956" s="233"/>
      <c r="X8956" s="234"/>
      <c r="Y8956" s="233"/>
      <c r="Z8956" s="235"/>
      <c r="AA8956" s="233"/>
      <c r="AV8956" s="232"/>
    </row>
    <row r="8957" spans="1:48" s="229" customFormat="1" x14ac:dyDescent="0.25">
      <c r="A8957" s="238"/>
      <c r="B8957" s="244"/>
      <c r="C8957" s="233"/>
      <c r="D8957" s="248"/>
      <c r="E8957" s="249"/>
      <c r="F8957" s="249"/>
      <c r="G8957" s="233"/>
      <c r="H8957" s="233"/>
      <c r="I8957" s="233"/>
      <c r="J8957" s="233"/>
      <c r="K8957" s="233"/>
      <c r="L8957" s="233"/>
      <c r="M8957" s="233"/>
      <c r="N8957" s="233"/>
      <c r="O8957" s="233"/>
      <c r="P8957" s="233"/>
      <c r="Q8957" s="233"/>
      <c r="R8957" s="233"/>
      <c r="S8957" s="233"/>
      <c r="T8957" s="233"/>
      <c r="U8957" s="233"/>
      <c r="V8957" s="233"/>
      <c r="W8957" s="233"/>
      <c r="X8957" s="234"/>
      <c r="Y8957" s="233"/>
      <c r="Z8957" s="235"/>
      <c r="AA8957" s="233"/>
      <c r="AV8957" s="232"/>
    </row>
    <row r="8958" spans="1:48" s="229" customFormat="1" x14ac:dyDescent="0.25">
      <c r="A8958" s="238"/>
      <c r="B8958" s="244"/>
      <c r="C8958" s="233"/>
      <c r="D8958" s="248"/>
      <c r="E8958" s="249"/>
      <c r="F8958" s="249"/>
      <c r="G8958" s="233"/>
      <c r="H8958" s="233"/>
      <c r="I8958" s="233"/>
      <c r="J8958" s="233"/>
      <c r="K8958" s="233"/>
      <c r="L8958" s="233"/>
      <c r="M8958" s="233"/>
      <c r="N8958" s="233"/>
      <c r="O8958" s="233"/>
      <c r="P8958" s="233"/>
      <c r="Q8958" s="233"/>
      <c r="R8958" s="233"/>
      <c r="S8958" s="233"/>
      <c r="T8958" s="233"/>
      <c r="U8958" s="233"/>
      <c r="V8958" s="233"/>
      <c r="W8958" s="233"/>
      <c r="X8958" s="234"/>
      <c r="Y8958" s="233"/>
      <c r="Z8958" s="235"/>
      <c r="AA8958" s="233"/>
      <c r="AV8958" s="232"/>
    </row>
    <row r="8959" spans="1:48" s="229" customFormat="1" x14ac:dyDescent="0.25">
      <c r="A8959" s="238"/>
      <c r="B8959" s="244"/>
      <c r="C8959" s="233"/>
      <c r="D8959" s="248"/>
      <c r="E8959" s="249"/>
      <c r="F8959" s="249"/>
      <c r="G8959" s="233"/>
      <c r="H8959" s="233"/>
      <c r="I8959" s="233"/>
      <c r="J8959" s="233"/>
      <c r="K8959" s="233"/>
      <c r="L8959" s="233"/>
      <c r="M8959" s="233"/>
      <c r="N8959" s="233"/>
      <c r="O8959" s="233"/>
      <c r="P8959" s="233"/>
      <c r="Q8959" s="233"/>
      <c r="R8959" s="233"/>
      <c r="S8959" s="233"/>
      <c r="T8959" s="233"/>
      <c r="U8959" s="233"/>
      <c r="V8959" s="233"/>
      <c r="W8959" s="233"/>
      <c r="X8959" s="234"/>
      <c r="Y8959" s="233"/>
      <c r="Z8959" s="235"/>
      <c r="AA8959" s="233"/>
      <c r="AV8959" s="232"/>
    </row>
    <row r="8960" spans="1:48" s="229" customFormat="1" x14ac:dyDescent="0.25">
      <c r="A8960" s="238"/>
      <c r="B8960" s="244"/>
      <c r="C8960" s="233"/>
      <c r="D8960" s="248"/>
      <c r="E8960" s="249"/>
      <c r="F8960" s="249"/>
      <c r="G8960" s="233"/>
      <c r="H8960" s="233"/>
      <c r="I8960" s="233"/>
      <c r="J8960" s="233"/>
      <c r="K8960" s="233"/>
      <c r="L8960" s="233"/>
      <c r="M8960" s="233"/>
      <c r="N8960" s="233"/>
      <c r="O8960" s="233"/>
      <c r="P8960" s="233"/>
      <c r="Q8960" s="233"/>
      <c r="R8960" s="233"/>
      <c r="S8960" s="233"/>
      <c r="T8960" s="233"/>
      <c r="U8960" s="233"/>
      <c r="V8960" s="233"/>
      <c r="W8960" s="233"/>
      <c r="X8960" s="234"/>
      <c r="Y8960" s="233"/>
      <c r="Z8960" s="235"/>
      <c r="AA8960" s="233"/>
      <c r="AV8960" s="232"/>
    </row>
    <row r="8961" spans="1:48" s="229" customFormat="1" x14ac:dyDescent="0.25">
      <c r="A8961" s="238"/>
      <c r="B8961" s="244"/>
      <c r="C8961" s="233"/>
      <c r="D8961" s="248"/>
      <c r="E8961" s="249"/>
      <c r="F8961" s="249"/>
      <c r="G8961" s="233"/>
      <c r="H8961" s="233"/>
      <c r="I8961" s="233"/>
      <c r="J8961" s="233"/>
      <c r="K8961" s="233"/>
      <c r="L8961" s="233"/>
      <c r="M8961" s="233"/>
      <c r="N8961" s="233"/>
      <c r="O8961" s="233"/>
      <c r="P8961" s="233"/>
      <c r="Q8961" s="233"/>
      <c r="R8961" s="233"/>
      <c r="S8961" s="233"/>
      <c r="T8961" s="233"/>
      <c r="U8961" s="233"/>
      <c r="V8961" s="233"/>
      <c r="W8961" s="233"/>
      <c r="X8961" s="234"/>
      <c r="Y8961" s="233"/>
      <c r="Z8961" s="235"/>
      <c r="AA8961" s="233"/>
      <c r="AV8961" s="232"/>
    </row>
    <row r="8962" spans="1:48" s="229" customFormat="1" x14ac:dyDescent="0.25">
      <c r="A8962" s="238"/>
      <c r="B8962" s="244"/>
      <c r="C8962" s="233"/>
      <c r="D8962" s="248"/>
      <c r="E8962" s="249"/>
      <c r="F8962" s="249"/>
      <c r="G8962" s="233"/>
      <c r="H8962" s="233"/>
      <c r="I8962" s="233"/>
      <c r="J8962" s="233"/>
      <c r="K8962" s="233"/>
      <c r="L8962" s="233"/>
      <c r="M8962" s="233"/>
      <c r="N8962" s="233"/>
      <c r="O8962" s="233"/>
      <c r="P8962" s="233"/>
      <c r="Q8962" s="233"/>
      <c r="R8962" s="233"/>
      <c r="S8962" s="233"/>
      <c r="T8962" s="233"/>
      <c r="U8962" s="233"/>
      <c r="V8962" s="233"/>
      <c r="W8962" s="233"/>
      <c r="X8962" s="234"/>
      <c r="Y8962" s="233"/>
      <c r="Z8962" s="235"/>
      <c r="AA8962" s="233"/>
      <c r="AV8962" s="232"/>
    </row>
    <row r="8963" spans="1:48" s="229" customFormat="1" x14ac:dyDescent="0.25">
      <c r="A8963" s="238"/>
      <c r="B8963" s="244"/>
      <c r="C8963" s="233"/>
      <c r="D8963" s="248"/>
      <c r="E8963" s="249"/>
      <c r="F8963" s="249"/>
      <c r="G8963" s="233"/>
      <c r="H8963" s="233"/>
      <c r="I8963" s="233"/>
      <c r="J8963" s="233"/>
      <c r="K8963" s="233"/>
      <c r="L8963" s="233"/>
      <c r="M8963" s="233"/>
      <c r="N8963" s="233"/>
      <c r="O8963" s="233"/>
      <c r="P8963" s="233"/>
      <c r="Q8963" s="233"/>
      <c r="R8963" s="233"/>
      <c r="S8963" s="233"/>
      <c r="T8963" s="233"/>
      <c r="U8963" s="233"/>
      <c r="V8963" s="233"/>
      <c r="W8963" s="233"/>
      <c r="X8963" s="234"/>
      <c r="Y8963" s="233"/>
      <c r="Z8963" s="235"/>
      <c r="AA8963" s="233"/>
      <c r="AV8963" s="232"/>
    </row>
    <row r="8964" spans="1:48" s="229" customFormat="1" x14ac:dyDescent="0.25">
      <c r="A8964" s="238"/>
      <c r="B8964" s="244"/>
      <c r="C8964" s="233"/>
      <c r="D8964" s="248"/>
      <c r="E8964" s="249"/>
      <c r="F8964" s="249"/>
      <c r="G8964" s="233"/>
      <c r="H8964" s="233"/>
      <c r="I8964" s="233"/>
      <c r="J8964" s="233"/>
      <c r="K8964" s="233"/>
      <c r="L8964" s="233"/>
      <c r="M8964" s="233"/>
      <c r="N8964" s="233"/>
      <c r="O8964" s="233"/>
      <c r="P8964" s="233"/>
      <c r="Q8964" s="233"/>
      <c r="R8964" s="233"/>
      <c r="S8964" s="233"/>
      <c r="T8964" s="233"/>
      <c r="U8964" s="233"/>
      <c r="V8964" s="233"/>
      <c r="W8964" s="233"/>
      <c r="X8964" s="234"/>
      <c r="Y8964" s="233"/>
      <c r="Z8964" s="235"/>
      <c r="AA8964" s="233"/>
      <c r="AV8964" s="232"/>
    </row>
    <row r="8965" spans="1:48" s="229" customFormat="1" x14ac:dyDescent="0.25">
      <c r="A8965" s="238"/>
      <c r="B8965" s="244"/>
      <c r="C8965" s="233"/>
      <c r="D8965" s="248"/>
      <c r="E8965" s="249"/>
      <c r="F8965" s="249"/>
      <c r="G8965" s="233"/>
      <c r="H8965" s="233"/>
      <c r="I8965" s="233"/>
      <c r="J8965" s="233"/>
      <c r="K8965" s="233"/>
      <c r="L8965" s="233"/>
      <c r="M8965" s="233"/>
      <c r="N8965" s="233"/>
      <c r="O8965" s="233"/>
      <c r="P8965" s="233"/>
      <c r="Q8965" s="233"/>
      <c r="R8965" s="233"/>
      <c r="S8965" s="233"/>
      <c r="T8965" s="233"/>
      <c r="U8965" s="233"/>
      <c r="V8965" s="233"/>
      <c r="W8965" s="233"/>
      <c r="X8965" s="234"/>
      <c r="Y8965" s="233"/>
      <c r="Z8965" s="235"/>
      <c r="AA8965" s="233"/>
      <c r="AV8965" s="232"/>
    </row>
    <row r="8966" spans="1:48" s="229" customFormat="1" x14ac:dyDescent="0.25">
      <c r="A8966" s="238"/>
      <c r="B8966" s="244"/>
      <c r="C8966" s="233"/>
      <c r="D8966" s="248"/>
      <c r="E8966" s="249"/>
      <c r="F8966" s="249"/>
      <c r="G8966" s="233"/>
      <c r="H8966" s="233"/>
      <c r="I8966" s="233"/>
      <c r="J8966" s="233"/>
      <c r="K8966" s="233"/>
      <c r="L8966" s="233"/>
      <c r="M8966" s="233"/>
      <c r="N8966" s="233"/>
      <c r="O8966" s="233"/>
      <c r="P8966" s="233"/>
      <c r="Q8966" s="233"/>
      <c r="R8966" s="233"/>
      <c r="S8966" s="233"/>
      <c r="T8966" s="233"/>
      <c r="U8966" s="233"/>
      <c r="V8966" s="233"/>
      <c r="W8966" s="233"/>
      <c r="X8966" s="234"/>
      <c r="Y8966" s="233"/>
      <c r="Z8966" s="235"/>
      <c r="AA8966" s="233"/>
      <c r="AV8966" s="232"/>
    </row>
    <row r="8967" spans="1:48" s="229" customFormat="1" x14ac:dyDescent="0.25">
      <c r="A8967" s="238"/>
      <c r="B8967" s="244"/>
      <c r="C8967" s="233"/>
      <c r="D8967" s="248"/>
      <c r="E8967" s="249"/>
      <c r="F8967" s="249"/>
      <c r="G8967" s="233"/>
      <c r="H8967" s="233"/>
      <c r="I8967" s="233"/>
      <c r="J8967" s="233"/>
      <c r="K8967" s="233"/>
      <c r="L8967" s="233"/>
      <c r="M8967" s="233"/>
      <c r="N8967" s="233"/>
      <c r="O8967" s="233"/>
      <c r="P8967" s="233"/>
      <c r="Q8967" s="233"/>
      <c r="R8967" s="233"/>
      <c r="S8967" s="233"/>
      <c r="T8967" s="233"/>
      <c r="U8967" s="233"/>
      <c r="V8967" s="233"/>
      <c r="W8967" s="233"/>
      <c r="X8967" s="234"/>
      <c r="Y8967" s="233"/>
      <c r="Z8967" s="235"/>
      <c r="AA8967" s="233"/>
      <c r="AV8967" s="232"/>
    </row>
    <row r="8968" spans="1:48" s="229" customFormat="1" x14ac:dyDescent="0.25">
      <c r="A8968" s="238"/>
      <c r="B8968" s="244"/>
      <c r="C8968" s="233"/>
      <c r="D8968" s="248"/>
      <c r="E8968" s="249"/>
      <c r="F8968" s="249"/>
      <c r="G8968" s="233"/>
      <c r="H8968" s="233"/>
      <c r="I8968" s="233"/>
      <c r="J8968" s="233"/>
      <c r="K8968" s="233"/>
      <c r="L8968" s="233"/>
      <c r="M8968" s="233"/>
      <c r="N8968" s="233"/>
      <c r="O8968" s="233"/>
      <c r="P8968" s="233"/>
      <c r="Q8968" s="233"/>
      <c r="R8968" s="233"/>
      <c r="S8968" s="233"/>
      <c r="T8968" s="233"/>
      <c r="U8968" s="233"/>
      <c r="V8968" s="233"/>
      <c r="W8968" s="233"/>
      <c r="X8968" s="234"/>
      <c r="Y8968" s="233"/>
      <c r="Z8968" s="235"/>
      <c r="AA8968" s="233"/>
      <c r="AV8968" s="232"/>
    </row>
    <row r="8969" spans="1:48" s="229" customFormat="1" x14ac:dyDescent="0.25">
      <c r="A8969" s="238"/>
      <c r="B8969" s="244"/>
      <c r="C8969" s="233"/>
      <c r="D8969" s="248"/>
      <c r="E8969" s="249"/>
      <c r="F8969" s="249"/>
      <c r="G8969" s="233"/>
      <c r="H8969" s="233"/>
      <c r="I8969" s="233"/>
      <c r="J8969" s="233"/>
      <c r="K8969" s="233"/>
      <c r="L8969" s="233"/>
      <c r="M8969" s="233"/>
      <c r="N8969" s="233"/>
      <c r="O8969" s="233"/>
      <c r="P8969" s="233"/>
      <c r="Q8969" s="233"/>
      <c r="R8969" s="233"/>
      <c r="S8969" s="233"/>
      <c r="T8969" s="233"/>
      <c r="U8969" s="233"/>
      <c r="V8969" s="233"/>
      <c r="W8969" s="233"/>
      <c r="X8969" s="234"/>
      <c r="Y8969" s="233"/>
      <c r="Z8969" s="235"/>
      <c r="AA8969" s="233"/>
      <c r="AV8969" s="232"/>
    </row>
    <row r="8970" spans="1:48" s="229" customFormat="1" x14ac:dyDescent="0.25">
      <c r="A8970" s="238"/>
      <c r="B8970" s="244"/>
      <c r="C8970" s="233"/>
      <c r="D8970" s="248"/>
      <c r="E8970" s="249"/>
      <c r="F8970" s="249"/>
      <c r="G8970" s="233"/>
      <c r="H8970" s="233"/>
      <c r="I8970" s="233"/>
      <c r="J8970" s="233"/>
      <c r="K8970" s="233"/>
      <c r="L8970" s="233"/>
      <c r="M8970" s="233"/>
      <c r="N8970" s="233"/>
      <c r="O8970" s="233"/>
      <c r="P8970" s="233"/>
      <c r="Q8970" s="233"/>
      <c r="R8970" s="233"/>
      <c r="S8970" s="233"/>
      <c r="T8970" s="233"/>
      <c r="U8970" s="233"/>
      <c r="V8970" s="233"/>
      <c r="W8970" s="233"/>
      <c r="X8970" s="234"/>
      <c r="Y8970" s="233"/>
      <c r="Z8970" s="235"/>
      <c r="AA8970" s="233"/>
      <c r="AV8970" s="232"/>
    </row>
    <row r="8971" spans="1:48" s="229" customFormat="1" x14ac:dyDescent="0.25">
      <c r="A8971" s="238"/>
      <c r="B8971" s="244"/>
      <c r="C8971" s="233"/>
      <c r="D8971" s="248"/>
      <c r="E8971" s="249"/>
      <c r="F8971" s="249"/>
      <c r="G8971" s="233"/>
      <c r="H8971" s="233"/>
      <c r="I8971" s="233"/>
      <c r="J8971" s="233"/>
      <c r="K8971" s="233"/>
      <c r="L8971" s="233"/>
      <c r="M8971" s="233"/>
      <c r="N8971" s="233"/>
      <c r="O8971" s="233"/>
      <c r="P8971" s="233"/>
      <c r="Q8971" s="233"/>
      <c r="R8971" s="233"/>
      <c r="S8971" s="233"/>
      <c r="T8971" s="233"/>
      <c r="U8971" s="233"/>
      <c r="V8971" s="233"/>
      <c r="W8971" s="233"/>
      <c r="X8971" s="234"/>
      <c r="Y8971" s="233"/>
      <c r="Z8971" s="235"/>
      <c r="AA8971" s="233"/>
      <c r="AV8971" s="232"/>
    </row>
    <row r="8972" spans="1:48" s="229" customFormat="1" x14ac:dyDescent="0.25">
      <c r="A8972" s="238"/>
      <c r="B8972" s="244"/>
      <c r="C8972" s="233"/>
      <c r="D8972" s="248"/>
      <c r="E8972" s="249"/>
      <c r="F8972" s="249"/>
      <c r="G8972" s="233"/>
      <c r="H8972" s="233"/>
      <c r="I8972" s="233"/>
      <c r="J8972" s="233"/>
      <c r="K8972" s="233"/>
      <c r="L8972" s="233"/>
      <c r="M8972" s="233"/>
      <c r="N8972" s="233"/>
      <c r="O8972" s="233"/>
      <c r="P8972" s="233"/>
      <c r="Q8972" s="233"/>
      <c r="R8972" s="233"/>
      <c r="S8972" s="233"/>
      <c r="T8972" s="233"/>
      <c r="U8972" s="233"/>
      <c r="V8972" s="233"/>
      <c r="W8972" s="233"/>
      <c r="X8972" s="234"/>
      <c r="Y8972" s="233"/>
      <c r="Z8972" s="235"/>
      <c r="AA8972" s="233"/>
      <c r="AV8972" s="232"/>
    </row>
    <row r="8973" spans="1:48" s="229" customFormat="1" x14ac:dyDescent="0.25">
      <c r="A8973" s="238"/>
      <c r="B8973" s="244"/>
      <c r="C8973" s="233"/>
      <c r="D8973" s="248"/>
      <c r="E8973" s="249"/>
      <c r="F8973" s="249"/>
      <c r="G8973" s="233"/>
      <c r="H8973" s="233"/>
      <c r="I8973" s="233"/>
      <c r="J8973" s="233"/>
      <c r="K8973" s="233"/>
      <c r="L8973" s="233"/>
      <c r="M8973" s="233"/>
      <c r="N8973" s="233"/>
      <c r="O8973" s="233"/>
      <c r="P8973" s="233"/>
      <c r="Q8973" s="233"/>
      <c r="R8973" s="233"/>
      <c r="S8973" s="233"/>
      <c r="T8973" s="233"/>
      <c r="U8973" s="233"/>
      <c r="V8973" s="233"/>
      <c r="W8973" s="233"/>
      <c r="X8973" s="234"/>
      <c r="Y8973" s="233"/>
      <c r="Z8973" s="235"/>
      <c r="AA8973" s="233"/>
      <c r="AV8973" s="232"/>
    </row>
    <row r="8974" spans="1:48" s="229" customFormat="1" x14ac:dyDescent="0.25">
      <c r="A8974" s="238"/>
      <c r="B8974" s="244"/>
      <c r="C8974" s="233"/>
      <c r="D8974" s="248"/>
      <c r="E8974" s="249"/>
      <c r="F8974" s="249"/>
      <c r="G8974" s="233"/>
      <c r="H8974" s="233"/>
      <c r="I8974" s="233"/>
      <c r="J8974" s="233"/>
      <c r="K8974" s="233"/>
      <c r="L8974" s="233"/>
      <c r="M8974" s="233"/>
      <c r="N8974" s="233"/>
      <c r="O8974" s="233"/>
      <c r="P8974" s="233"/>
      <c r="Q8974" s="233"/>
      <c r="R8974" s="233"/>
      <c r="S8974" s="233"/>
      <c r="T8974" s="233"/>
      <c r="U8974" s="233"/>
      <c r="V8974" s="233"/>
      <c r="W8974" s="233"/>
      <c r="X8974" s="234"/>
      <c r="Y8974" s="233"/>
      <c r="Z8974" s="235"/>
      <c r="AA8974" s="233"/>
      <c r="AV8974" s="232"/>
    </row>
    <row r="8975" spans="1:48" s="229" customFormat="1" x14ac:dyDescent="0.25">
      <c r="A8975" s="238"/>
      <c r="B8975" s="244"/>
      <c r="C8975" s="233"/>
      <c r="D8975" s="248"/>
      <c r="E8975" s="249"/>
      <c r="F8975" s="249"/>
      <c r="G8975" s="233"/>
      <c r="H8975" s="233"/>
      <c r="I8975" s="233"/>
      <c r="J8975" s="233"/>
      <c r="K8975" s="233"/>
      <c r="L8975" s="233"/>
      <c r="M8975" s="233"/>
      <c r="N8975" s="233"/>
      <c r="O8975" s="233"/>
      <c r="P8975" s="233"/>
      <c r="Q8975" s="233"/>
      <c r="R8975" s="233"/>
      <c r="S8975" s="233"/>
      <c r="T8975" s="233"/>
      <c r="U8975" s="233"/>
      <c r="V8975" s="233"/>
      <c r="W8975" s="233"/>
      <c r="X8975" s="234"/>
      <c r="Y8975" s="233"/>
      <c r="Z8975" s="235"/>
      <c r="AA8975" s="233"/>
      <c r="AV8975" s="232"/>
    </row>
    <row r="8976" spans="1:48" s="229" customFormat="1" x14ac:dyDescent="0.25">
      <c r="A8976" s="238"/>
      <c r="B8976" s="244"/>
      <c r="C8976" s="233"/>
      <c r="D8976" s="248"/>
      <c r="E8976" s="249"/>
      <c r="F8976" s="249"/>
      <c r="G8976" s="233"/>
      <c r="H8976" s="233"/>
      <c r="I8976" s="233"/>
      <c r="J8976" s="233"/>
      <c r="K8976" s="233"/>
      <c r="L8976" s="233"/>
      <c r="M8976" s="233"/>
      <c r="N8976" s="233"/>
      <c r="O8976" s="233"/>
      <c r="P8976" s="233"/>
      <c r="Q8976" s="233"/>
      <c r="R8976" s="233"/>
      <c r="S8976" s="233"/>
      <c r="T8976" s="233"/>
      <c r="U8976" s="233"/>
      <c r="V8976" s="233"/>
      <c r="W8976" s="233"/>
      <c r="X8976" s="234"/>
      <c r="Y8976" s="233"/>
      <c r="Z8976" s="235"/>
      <c r="AA8976" s="233"/>
      <c r="AV8976" s="232"/>
    </row>
    <row r="8977" spans="1:48" s="229" customFormat="1" x14ac:dyDescent="0.25">
      <c r="A8977" s="238"/>
      <c r="B8977" s="244"/>
      <c r="C8977" s="233"/>
      <c r="D8977" s="248"/>
      <c r="E8977" s="249"/>
      <c r="F8977" s="249"/>
      <c r="G8977" s="233"/>
      <c r="H8977" s="233"/>
      <c r="I8977" s="233"/>
      <c r="J8977" s="233"/>
      <c r="K8977" s="233"/>
      <c r="L8977" s="233"/>
      <c r="M8977" s="233"/>
      <c r="N8977" s="233"/>
      <c r="O8977" s="233"/>
      <c r="P8977" s="233"/>
      <c r="Q8977" s="233"/>
      <c r="R8977" s="233"/>
      <c r="S8977" s="233"/>
      <c r="T8977" s="233"/>
      <c r="U8977" s="233"/>
      <c r="V8977" s="233"/>
      <c r="W8977" s="233"/>
      <c r="X8977" s="234"/>
      <c r="Y8977" s="233"/>
      <c r="Z8977" s="235"/>
      <c r="AA8977" s="233"/>
      <c r="AV8977" s="232"/>
    </row>
    <row r="8978" spans="1:48" s="229" customFormat="1" x14ac:dyDescent="0.25">
      <c r="A8978" s="238"/>
      <c r="B8978" s="244"/>
      <c r="C8978" s="233"/>
      <c r="D8978" s="248"/>
      <c r="E8978" s="249"/>
      <c r="F8978" s="249"/>
      <c r="G8978" s="233"/>
      <c r="H8978" s="233"/>
      <c r="I8978" s="233"/>
      <c r="J8978" s="233"/>
      <c r="K8978" s="233"/>
      <c r="L8978" s="233"/>
      <c r="M8978" s="233"/>
      <c r="N8978" s="233"/>
      <c r="O8978" s="233"/>
      <c r="P8978" s="233"/>
      <c r="Q8978" s="233"/>
      <c r="R8978" s="233"/>
      <c r="S8978" s="233"/>
      <c r="T8978" s="233"/>
      <c r="U8978" s="233"/>
      <c r="V8978" s="233"/>
      <c r="W8978" s="233"/>
      <c r="X8978" s="234"/>
      <c r="Y8978" s="233"/>
      <c r="Z8978" s="235"/>
      <c r="AA8978" s="233"/>
      <c r="AV8978" s="232"/>
    </row>
    <row r="8979" spans="1:48" s="229" customFormat="1" x14ac:dyDescent="0.25">
      <c r="A8979" s="238"/>
      <c r="B8979" s="244"/>
      <c r="C8979" s="233"/>
      <c r="D8979" s="248"/>
      <c r="E8979" s="249"/>
      <c r="F8979" s="249"/>
      <c r="G8979" s="233"/>
      <c r="H8979" s="233"/>
      <c r="I8979" s="233"/>
      <c r="J8979" s="233"/>
      <c r="K8979" s="233"/>
      <c r="L8979" s="233"/>
      <c r="M8979" s="233"/>
      <c r="N8979" s="233"/>
      <c r="O8979" s="233"/>
      <c r="P8979" s="233"/>
      <c r="Q8979" s="233"/>
      <c r="R8979" s="233"/>
      <c r="S8979" s="233"/>
      <c r="T8979" s="233"/>
      <c r="U8979" s="233"/>
      <c r="V8979" s="233"/>
      <c r="W8979" s="233"/>
      <c r="X8979" s="234"/>
      <c r="Y8979" s="233"/>
      <c r="Z8979" s="235"/>
      <c r="AA8979" s="233"/>
      <c r="AV8979" s="232"/>
    </row>
    <row r="8980" spans="1:48" s="229" customFormat="1" x14ac:dyDescent="0.25">
      <c r="A8980" s="238"/>
      <c r="B8980" s="244"/>
      <c r="C8980" s="233"/>
      <c r="D8980" s="248"/>
      <c r="E8980" s="249"/>
      <c r="F8980" s="249"/>
      <c r="G8980" s="233"/>
      <c r="H8980" s="233"/>
      <c r="I8980" s="233"/>
      <c r="J8980" s="233"/>
      <c r="K8980" s="233"/>
      <c r="L8980" s="233"/>
      <c r="M8980" s="233"/>
      <c r="N8980" s="233"/>
      <c r="O8980" s="233"/>
      <c r="P8980" s="233"/>
      <c r="Q8980" s="233"/>
      <c r="R8980" s="233"/>
      <c r="S8980" s="233"/>
      <c r="T8980" s="233"/>
      <c r="U8980" s="233"/>
      <c r="V8980" s="233"/>
      <c r="W8980" s="233"/>
      <c r="X8980" s="234"/>
      <c r="Y8980" s="233"/>
      <c r="Z8980" s="235"/>
      <c r="AA8980" s="233"/>
      <c r="AV8980" s="232"/>
    </row>
    <row r="8981" spans="1:48" s="229" customFormat="1" x14ac:dyDescent="0.25">
      <c r="A8981" s="238"/>
      <c r="B8981" s="244"/>
      <c r="C8981" s="233"/>
      <c r="D8981" s="248"/>
      <c r="E8981" s="249"/>
      <c r="F8981" s="249"/>
      <c r="G8981" s="233"/>
      <c r="H8981" s="233"/>
      <c r="I8981" s="233"/>
      <c r="J8981" s="233"/>
      <c r="K8981" s="233"/>
      <c r="L8981" s="233"/>
      <c r="M8981" s="233"/>
      <c r="N8981" s="233"/>
      <c r="O8981" s="233"/>
      <c r="P8981" s="233"/>
      <c r="Q8981" s="233"/>
      <c r="R8981" s="233"/>
      <c r="S8981" s="233"/>
      <c r="T8981" s="233"/>
      <c r="U8981" s="233"/>
      <c r="V8981" s="233"/>
      <c r="W8981" s="233"/>
      <c r="X8981" s="234"/>
      <c r="Y8981" s="233"/>
      <c r="Z8981" s="235"/>
      <c r="AA8981" s="233"/>
      <c r="AV8981" s="232"/>
    </row>
    <row r="8982" spans="1:48" s="229" customFormat="1" x14ac:dyDescent="0.25">
      <c r="A8982" s="238"/>
      <c r="B8982" s="244"/>
      <c r="C8982" s="233"/>
      <c r="D8982" s="248"/>
      <c r="E8982" s="249"/>
      <c r="F8982" s="249"/>
      <c r="G8982" s="233"/>
      <c r="H8982" s="233"/>
      <c r="I8982" s="233"/>
      <c r="J8982" s="233"/>
      <c r="K8982" s="233"/>
      <c r="L8982" s="233"/>
      <c r="M8982" s="233"/>
      <c r="N8982" s="233"/>
      <c r="O8982" s="233"/>
      <c r="P8982" s="233"/>
      <c r="Q8982" s="233"/>
      <c r="R8982" s="233"/>
      <c r="S8982" s="233"/>
      <c r="T8982" s="233"/>
      <c r="U8982" s="233"/>
      <c r="V8982" s="233"/>
      <c r="W8982" s="233"/>
      <c r="X8982" s="234"/>
      <c r="Y8982" s="233"/>
      <c r="Z8982" s="235"/>
      <c r="AA8982" s="233"/>
      <c r="AV8982" s="232"/>
    </row>
    <row r="8983" spans="1:48" s="229" customFormat="1" x14ac:dyDescent="0.25">
      <c r="A8983" s="238"/>
      <c r="B8983" s="244"/>
      <c r="C8983" s="233"/>
      <c r="D8983" s="248"/>
      <c r="E8983" s="249"/>
      <c r="F8983" s="249"/>
      <c r="G8983" s="233"/>
      <c r="H8983" s="233"/>
      <c r="I8983" s="233"/>
      <c r="J8983" s="233"/>
      <c r="K8983" s="233"/>
      <c r="L8983" s="233"/>
      <c r="M8983" s="233"/>
      <c r="N8983" s="233"/>
      <c r="O8983" s="233"/>
      <c r="P8983" s="233"/>
      <c r="Q8983" s="233"/>
      <c r="R8983" s="233"/>
      <c r="S8983" s="233"/>
      <c r="T8983" s="233"/>
      <c r="U8983" s="233"/>
      <c r="V8983" s="233"/>
      <c r="W8983" s="233"/>
      <c r="X8983" s="234"/>
      <c r="Y8983" s="233"/>
      <c r="Z8983" s="235"/>
      <c r="AA8983" s="233"/>
      <c r="AV8983" s="232"/>
    </row>
    <row r="8984" spans="1:48" s="229" customFormat="1" x14ac:dyDescent="0.25">
      <c r="A8984" s="238"/>
      <c r="B8984" s="244"/>
      <c r="C8984" s="233"/>
      <c r="D8984" s="248"/>
      <c r="E8984" s="249"/>
      <c r="F8984" s="249"/>
      <c r="G8984" s="233"/>
      <c r="H8984" s="233"/>
      <c r="I8984" s="233"/>
      <c r="J8984" s="233"/>
      <c r="K8984" s="233"/>
      <c r="L8984" s="233"/>
      <c r="M8984" s="233"/>
      <c r="N8984" s="233"/>
      <c r="O8984" s="233"/>
      <c r="P8984" s="233"/>
      <c r="Q8984" s="233"/>
      <c r="R8984" s="233"/>
      <c r="S8984" s="233"/>
      <c r="T8984" s="233"/>
      <c r="U8984" s="233"/>
      <c r="V8984" s="233"/>
      <c r="W8984" s="233"/>
      <c r="X8984" s="234"/>
      <c r="Y8984" s="233"/>
      <c r="Z8984" s="235"/>
      <c r="AA8984" s="233"/>
      <c r="AV8984" s="232"/>
    </row>
    <row r="8985" spans="1:48" s="229" customFormat="1" x14ac:dyDescent="0.25">
      <c r="A8985" s="238"/>
      <c r="B8985" s="244"/>
      <c r="C8985" s="233"/>
      <c r="D8985" s="248"/>
      <c r="E8985" s="249"/>
      <c r="F8985" s="249"/>
      <c r="G8985" s="233"/>
      <c r="H8985" s="233"/>
      <c r="I8985" s="233"/>
      <c r="J8985" s="233"/>
      <c r="K8985" s="233"/>
      <c r="L8985" s="233"/>
      <c r="M8985" s="233"/>
      <c r="N8985" s="233"/>
      <c r="O8985" s="233"/>
      <c r="P8985" s="233"/>
      <c r="Q8985" s="233"/>
      <c r="R8985" s="233"/>
      <c r="S8985" s="233"/>
      <c r="T8985" s="233"/>
      <c r="U8985" s="233"/>
      <c r="V8985" s="233"/>
      <c r="W8985" s="233"/>
      <c r="X8985" s="234"/>
      <c r="Y8985" s="233"/>
      <c r="Z8985" s="235"/>
      <c r="AA8985" s="233"/>
      <c r="AV8985" s="232"/>
    </row>
    <row r="8986" spans="1:48" s="229" customFormat="1" x14ac:dyDescent="0.25">
      <c r="A8986" s="238"/>
      <c r="B8986" s="244"/>
      <c r="C8986" s="233"/>
      <c r="D8986" s="248"/>
      <c r="E8986" s="249"/>
      <c r="F8986" s="249"/>
      <c r="G8986" s="233"/>
      <c r="H8986" s="233"/>
      <c r="I8986" s="233"/>
      <c r="J8986" s="233"/>
      <c r="K8986" s="233"/>
      <c r="L8986" s="233"/>
      <c r="M8986" s="233"/>
      <c r="N8986" s="233"/>
      <c r="O8986" s="233"/>
      <c r="P8986" s="233"/>
      <c r="Q8986" s="233"/>
      <c r="R8986" s="233"/>
      <c r="S8986" s="233"/>
      <c r="T8986" s="233"/>
      <c r="U8986" s="233"/>
      <c r="V8986" s="233"/>
      <c r="W8986" s="233"/>
      <c r="X8986" s="234"/>
      <c r="Y8986" s="233"/>
      <c r="Z8986" s="235"/>
      <c r="AA8986" s="233"/>
      <c r="AV8986" s="232"/>
    </row>
    <row r="8987" spans="1:48" s="229" customFormat="1" x14ac:dyDescent="0.25">
      <c r="A8987" s="238"/>
      <c r="B8987" s="244"/>
      <c r="C8987" s="233"/>
      <c r="D8987" s="248"/>
      <c r="E8987" s="249"/>
      <c r="F8987" s="249"/>
      <c r="G8987" s="233"/>
      <c r="H8987" s="233"/>
      <c r="I8987" s="233"/>
      <c r="J8987" s="233"/>
      <c r="K8987" s="233"/>
      <c r="L8987" s="233"/>
      <c r="M8987" s="233"/>
      <c r="N8987" s="233"/>
      <c r="O8987" s="233"/>
      <c r="P8987" s="233"/>
      <c r="Q8987" s="233"/>
      <c r="R8987" s="233"/>
      <c r="S8987" s="233"/>
      <c r="T8987" s="233"/>
      <c r="U8987" s="233"/>
      <c r="V8987" s="233"/>
      <c r="W8987" s="233"/>
      <c r="X8987" s="234"/>
      <c r="Y8987" s="233"/>
      <c r="Z8987" s="235"/>
      <c r="AA8987" s="233"/>
      <c r="AV8987" s="232"/>
    </row>
    <row r="8988" spans="1:48" s="229" customFormat="1" x14ac:dyDescent="0.25">
      <c r="A8988" s="238"/>
      <c r="B8988" s="244"/>
      <c r="C8988" s="233"/>
      <c r="D8988" s="248"/>
      <c r="E8988" s="249"/>
      <c r="F8988" s="249"/>
      <c r="G8988" s="233"/>
      <c r="H8988" s="233"/>
      <c r="I8988" s="233"/>
      <c r="J8988" s="233"/>
      <c r="K8988" s="233"/>
      <c r="L8988" s="233"/>
      <c r="M8988" s="233"/>
      <c r="N8988" s="233"/>
      <c r="O8988" s="233"/>
      <c r="P8988" s="233"/>
      <c r="Q8988" s="233"/>
      <c r="R8988" s="233"/>
      <c r="S8988" s="233"/>
      <c r="T8988" s="233"/>
      <c r="U8988" s="233"/>
      <c r="V8988" s="233"/>
      <c r="W8988" s="233"/>
      <c r="X8988" s="234"/>
      <c r="Y8988" s="233"/>
      <c r="Z8988" s="235"/>
      <c r="AA8988" s="233"/>
      <c r="AV8988" s="232"/>
    </row>
    <row r="8989" spans="1:48" s="229" customFormat="1" x14ac:dyDescent="0.25">
      <c r="A8989" s="238"/>
      <c r="B8989" s="244"/>
      <c r="C8989" s="233"/>
      <c r="D8989" s="248"/>
      <c r="E8989" s="249"/>
      <c r="F8989" s="249"/>
      <c r="G8989" s="233"/>
      <c r="H8989" s="233"/>
      <c r="I8989" s="233"/>
      <c r="J8989" s="233"/>
      <c r="K8989" s="233"/>
      <c r="L8989" s="233"/>
      <c r="M8989" s="233"/>
      <c r="N8989" s="233"/>
      <c r="O8989" s="233"/>
      <c r="P8989" s="233"/>
      <c r="Q8989" s="233"/>
      <c r="R8989" s="233"/>
      <c r="S8989" s="233"/>
      <c r="T8989" s="233"/>
      <c r="U8989" s="233"/>
      <c r="V8989" s="233"/>
      <c r="W8989" s="233"/>
      <c r="X8989" s="234"/>
      <c r="Y8989" s="233"/>
      <c r="Z8989" s="235"/>
      <c r="AA8989" s="233"/>
      <c r="AV8989" s="232"/>
    </row>
    <row r="8990" spans="1:48" s="229" customFormat="1" x14ac:dyDescent="0.25">
      <c r="A8990" s="238"/>
      <c r="B8990" s="244"/>
      <c r="C8990" s="233"/>
      <c r="D8990" s="248"/>
      <c r="E8990" s="249"/>
      <c r="F8990" s="249"/>
      <c r="G8990" s="233"/>
      <c r="H8990" s="233"/>
      <c r="I8990" s="233"/>
      <c r="J8990" s="233"/>
      <c r="K8990" s="233"/>
      <c r="L8990" s="233"/>
      <c r="M8990" s="233"/>
      <c r="N8990" s="233"/>
      <c r="O8990" s="233"/>
      <c r="P8990" s="233"/>
      <c r="Q8990" s="233"/>
      <c r="R8990" s="233"/>
      <c r="S8990" s="233"/>
      <c r="T8990" s="233"/>
      <c r="U8990" s="233"/>
      <c r="V8990" s="233"/>
      <c r="W8990" s="233"/>
      <c r="X8990" s="234"/>
      <c r="Y8990" s="233"/>
      <c r="Z8990" s="235"/>
      <c r="AA8990" s="233"/>
      <c r="AV8990" s="232"/>
    </row>
    <row r="8991" spans="1:48" s="229" customFormat="1" x14ac:dyDescent="0.25">
      <c r="A8991" s="238"/>
      <c r="B8991" s="244"/>
      <c r="C8991" s="233"/>
      <c r="D8991" s="248"/>
      <c r="E8991" s="249"/>
      <c r="F8991" s="249"/>
      <c r="G8991" s="233"/>
      <c r="H8991" s="233"/>
      <c r="I8991" s="233"/>
      <c r="J8991" s="233"/>
      <c r="K8991" s="233"/>
      <c r="L8991" s="233"/>
      <c r="M8991" s="233"/>
      <c r="N8991" s="233"/>
      <c r="O8991" s="233"/>
      <c r="P8991" s="233"/>
      <c r="Q8991" s="233"/>
      <c r="R8991" s="233"/>
      <c r="S8991" s="233"/>
      <c r="T8991" s="233"/>
      <c r="U8991" s="233"/>
      <c r="V8991" s="233"/>
      <c r="W8991" s="233"/>
      <c r="X8991" s="234"/>
      <c r="Y8991" s="233"/>
      <c r="Z8991" s="235"/>
      <c r="AA8991" s="233"/>
      <c r="AV8991" s="232"/>
    </row>
    <row r="8992" spans="1:48" s="229" customFormat="1" x14ac:dyDescent="0.25">
      <c r="A8992" s="238"/>
      <c r="B8992" s="244"/>
      <c r="C8992" s="233"/>
      <c r="D8992" s="248"/>
      <c r="E8992" s="249"/>
      <c r="F8992" s="249"/>
      <c r="G8992" s="233"/>
      <c r="H8992" s="233"/>
      <c r="I8992" s="233"/>
      <c r="J8992" s="233"/>
      <c r="K8992" s="233"/>
      <c r="L8992" s="233"/>
      <c r="M8992" s="233"/>
      <c r="N8992" s="233"/>
      <c r="O8992" s="233"/>
      <c r="P8992" s="233"/>
      <c r="Q8992" s="233"/>
      <c r="R8992" s="233"/>
      <c r="S8992" s="233"/>
      <c r="T8992" s="233"/>
      <c r="U8992" s="233"/>
      <c r="V8992" s="233"/>
      <c r="W8992" s="233"/>
      <c r="X8992" s="234"/>
      <c r="Y8992" s="233"/>
      <c r="Z8992" s="235"/>
      <c r="AA8992" s="233"/>
      <c r="AV8992" s="232"/>
    </row>
    <row r="8993" spans="1:48" s="229" customFormat="1" x14ac:dyDescent="0.25">
      <c r="A8993" s="238"/>
      <c r="B8993" s="244"/>
      <c r="C8993" s="233"/>
      <c r="D8993" s="248"/>
      <c r="E8993" s="249"/>
      <c r="F8993" s="249"/>
      <c r="G8993" s="233"/>
      <c r="H8993" s="233"/>
      <c r="I8993" s="233"/>
      <c r="J8993" s="233"/>
      <c r="K8993" s="233"/>
      <c r="L8993" s="233"/>
      <c r="M8993" s="233"/>
      <c r="N8993" s="233"/>
      <c r="O8993" s="233"/>
      <c r="P8993" s="233"/>
      <c r="Q8993" s="233"/>
      <c r="R8993" s="233"/>
      <c r="S8993" s="233"/>
      <c r="T8993" s="233"/>
      <c r="U8993" s="233"/>
      <c r="V8993" s="233"/>
      <c r="W8993" s="233"/>
      <c r="X8993" s="234"/>
      <c r="Y8993" s="233"/>
      <c r="Z8993" s="235"/>
      <c r="AA8993" s="233"/>
      <c r="AV8993" s="232"/>
    </row>
    <row r="8994" spans="1:48" s="229" customFormat="1" x14ac:dyDescent="0.25">
      <c r="A8994" s="238"/>
      <c r="B8994" s="244"/>
      <c r="C8994" s="233"/>
      <c r="D8994" s="248"/>
      <c r="E8994" s="249"/>
      <c r="F8994" s="249"/>
      <c r="G8994" s="233"/>
      <c r="H8994" s="233"/>
      <c r="I8994" s="233"/>
      <c r="J8994" s="233"/>
      <c r="K8994" s="233"/>
      <c r="L8994" s="233"/>
      <c r="M8994" s="233"/>
      <c r="N8994" s="233"/>
      <c r="O8994" s="233"/>
      <c r="P8994" s="233"/>
      <c r="Q8994" s="233"/>
      <c r="R8994" s="233"/>
      <c r="S8994" s="233"/>
      <c r="T8994" s="233"/>
      <c r="U8994" s="233"/>
      <c r="V8994" s="233"/>
      <c r="W8994" s="233"/>
      <c r="X8994" s="234"/>
      <c r="Y8994" s="233"/>
      <c r="Z8994" s="235"/>
      <c r="AA8994" s="233"/>
      <c r="AV8994" s="232"/>
    </row>
    <row r="8995" spans="1:48" s="229" customFormat="1" x14ac:dyDescent="0.25">
      <c r="A8995" s="238"/>
      <c r="B8995" s="244"/>
      <c r="C8995" s="233"/>
      <c r="D8995" s="248"/>
      <c r="E8995" s="249"/>
      <c r="F8995" s="249"/>
      <c r="G8995" s="233"/>
      <c r="H8995" s="233"/>
      <c r="I8995" s="233"/>
      <c r="J8995" s="233"/>
      <c r="K8995" s="233"/>
      <c r="L8995" s="233"/>
      <c r="M8995" s="233"/>
      <c r="N8995" s="233"/>
      <c r="O8995" s="233"/>
      <c r="P8995" s="233"/>
      <c r="Q8995" s="233"/>
      <c r="R8995" s="233"/>
      <c r="S8995" s="233"/>
      <c r="T8995" s="233"/>
      <c r="U8995" s="233"/>
      <c r="V8995" s="233"/>
      <c r="W8995" s="233"/>
      <c r="X8995" s="234"/>
      <c r="Y8995" s="233"/>
      <c r="Z8995" s="235"/>
      <c r="AA8995" s="233"/>
      <c r="AV8995" s="232"/>
    </row>
    <row r="8996" spans="1:48" s="229" customFormat="1" x14ac:dyDescent="0.25">
      <c r="A8996" s="238"/>
      <c r="B8996" s="244"/>
      <c r="C8996" s="233"/>
      <c r="D8996" s="248"/>
      <c r="E8996" s="249"/>
      <c r="F8996" s="249"/>
      <c r="G8996" s="233"/>
      <c r="H8996" s="233"/>
      <c r="I8996" s="233"/>
      <c r="J8996" s="233"/>
      <c r="K8996" s="233"/>
      <c r="L8996" s="233"/>
      <c r="M8996" s="233"/>
      <c r="N8996" s="233"/>
      <c r="O8996" s="233"/>
      <c r="P8996" s="233"/>
      <c r="Q8996" s="233"/>
      <c r="R8996" s="233"/>
      <c r="S8996" s="233"/>
      <c r="T8996" s="233"/>
      <c r="U8996" s="233"/>
      <c r="V8996" s="233"/>
      <c r="W8996" s="233"/>
      <c r="X8996" s="234"/>
      <c r="Y8996" s="233"/>
      <c r="Z8996" s="235"/>
      <c r="AA8996" s="233"/>
      <c r="AV8996" s="232"/>
    </row>
    <row r="8997" spans="1:48" s="229" customFormat="1" x14ac:dyDescent="0.25">
      <c r="A8997" s="238"/>
      <c r="B8997" s="244"/>
      <c r="C8997" s="233"/>
      <c r="D8997" s="248"/>
      <c r="E8997" s="249"/>
      <c r="F8997" s="249"/>
      <c r="G8997" s="233"/>
      <c r="H8997" s="233"/>
      <c r="I8997" s="233"/>
      <c r="J8997" s="233"/>
      <c r="K8997" s="233"/>
      <c r="L8997" s="233"/>
      <c r="M8997" s="233"/>
      <c r="N8997" s="233"/>
      <c r="O8997" s="233"/>
      <c r="P8997" s="233"/>
      <c r="Q8997" s="233"/>
      <c r="R8997" s="233"/>
      <c r="S8997" s="233"/>
      <c r="T8997" s="233"/>
      <c r="U8997" s="233"/>
      <c r="V8997" s="233"/>
      <c r="W8997" s="233"/>
      <c r="X8997" s="234"/>
      <c r="Y8997" s="233"/>
      <c r="Z8997" s="235"/>
      <c r="AA8997" s="233"/>
      <c r="AV8997" s="232"/>
    </row>
    <row r="8998" spans="1:48" s="229" customFormat="1" x14ac:dyDescent="0.25">
      <c r="A8998" s="238"/>
      <c r="B8998" s="244"/>
      <c r="C8998" s="233"/>
      <c r="D8998" s="248"/>
      <c r="E8998" s="249"/>
      <c r="F8998" s="249"/>
      <c r="G8998" s="233"/>
      <c r="H8998" s="233"/>
      <c r="I8998" s="233"/>
      <c r="J8998" s="233"/>
      <c r="K8998" s="233"/>
      <c r="L8998" s="233"/>
      <c r="M8998" s="233"/>
      <c r="N8998" s="233"/>
      <c r="O8998" s="233"/>
      <c r="P8998" s="233"/>
      <c r="Q8998" s="233"/>
      <c r="R8998" s="233"/>
      <c r="S8998" s="233"/>
      <c r="T8998" s="233"/>
      <c r="U8998" s="233"/>
      <c r="V8998" s="233"/>
      <c r="W8998" s="233"/>
      <c r="X8998" s="234"/>
      <c r="Y8998" s="233"/>
      <c r="Z8998" s="235"/>
      <c r="AA8998" s="233"/>
      <c r="AV8998" s="232"/>
    </row>
    <row r="8999" spans="1:48" s="229" customFormat="1" x14ac:dyDescent="0.25">
      <c r="A8999" s="238"/>
      <c r="B8999" s="244"/>
      <c r="C8999" s="233"/>
      <c r="D8999" s="248"/>
      <c r="E8999" s="249"/>
      <c r="F8999" s="249"/>
      <c r="G8999" s="233"/>
      <c r="H8999" s="233"/>
      <c r="I8999" s="233"/>
      <c r="J8999" s="233"/>
      <c r="K8999" s="233"/>
      <c r="L8999" s="233"/>
      <c r="M8999" s="233"/>
      <c r="N8999" s="233"/>
      <c r="O8999" s="233"/>
      <c r="P8999" s="233"/>
      <c r="Q8999" s="233"/>
      <c r="R8999" s="233"/>
      <c r="S8999" s="233"/>
      <c r="T8999" s="233"/>
      <c r="U8999" s="233"/>
      <c r="V8999" s="233"/>
      <c r="W8999" s="233"/>
      <c r="X8999" s="234"/>
      <c r="Y8999" s="233"/>
      <c r="Z8999" s="235"/>
      <c r="AA8999" s="233"/>
      <c r="AV8999" s="232"/>
    </row>
    <row r="9000" spans="1:48" s="229" customFormat="1" x14ac:dyDescent="0.25">
      <c r="A9000" s="238"/>
      <c r="B9000" s="244"/>
      <c r="C9000" s="233"/>
      <c r="D9000" s="248"/>
      <c r="E9000" s="249"/>
      <c r="F9000" s="249"/>
      <c r="G9000" s="233"/>
      <c r="H9000" s="233"/>
      <c r="I9000" s="233"/>
      <c r="J9000" s="233"/>
      <c r="K9000" s="233"/>
      <c r="L9000" s="233"/>
      <c r="M9000" s="233"/>
      <c r="N9000" s="233"/>
      <c r="O9000" s="233"/>
      <c r="P9000" s="233"/>
      <c r="Q9000" s="233"/>
      <c r="R9000" s="233"/>
      <c r="S9000" s="233"/>
      <c r="T9000" s="233"/>
      <c r="U9000" s="233"/>
      <c r="V9000" s="233"/>
      <c r="W9000" s="233"/>
      <c r="X9000" s="234"/>
      <c r="Y9000" s="233"/>
      <c r="Z9000" s="235"/>
      <c r="AA9000" s="233"/>
      <c r="AV9000" s="232"/>
    </row>
    <row r="9001" spans="1:48" s="229" customFormat="1" x14ac:dyDescent="0.25">
      <c r="A9001" s="238"/>
      <c r="B9001" s="244"/>
      <c r="C9001" s="233"/>
      <c r="D9001" s="248"/>
      <c r="E9001" s="249"/>
      <c r="F9001" s="249"/>
      <c r="G9001" s="233"/>
      <c r="H9001" s="233"/>
      <c r="I9001" s="233"/>
      <c r="J9001" s="233"/>
      <c r="K9001" s="233"/>
      <c r="L9001" s="233"/>
      <c r="M9001" s="233"/>
      <c r="N9001" s="233"/>
      <c r="O9001" s="233"/>
      <c r="P9001" s="233"/>
      <c r="Q9001" s="233"/>
      <c r="R9001" s="233"/>
      <c r="S9001" s="233"/>
      <c r="T9001" s="233"/>
      <c r="U9001" s="233"/>
      <c r="V9001" s="233"/>
      <c r="W9001" s="233"/>
      <c r="X9001" s="234"/>
      <c r="Y9001" s="233"/>
      <c r="Z9001" s="235"/>
      <c r="AA9001" s="233"/>
      <c r="AV9001" s="232"/>
    </row>
    <row r="9002" spans="1:48" s="229" customFormat="1" x14ac:dyDescent="0.25">
      <c r="A9002" s="238"/>
      <c r="B9002" s="244"/>
      <c r="C9002" s="233"/>
      <c r="D9002" s="248"/>
      <c r="E9002" s="249"/>
      <c r="F9002" s="249"/>
      <c r="G9002" s="233"/>
      <c r="H9002" s="233"/>
      <c r="I9002" s="233"/>
      <c r="J9002" s="233"/>
      <c r="K9002" s="233"/>
      <c r="L9002" s="233"/>
      <c r="M9002" s="233"/>
      <c r="N9002" s="233"/>
      <c r="O9002" s="233"/>
      <c r="P9002" s="233"/>
      <c r="Q9002" s="233"/>
      <c r="R9002" s="233"/>
      <c r="S9002" s="233"/>
      <c r="T9002" s="233"/>
      <c r="U9002" s="233"/>
      <c r="V9002" s="233"/>
      <c r="W9002" s="233"/>
      <c r="X9002" s="234"/>
      <c r="Y9002" s="233"/>
      <c r="Z9002" s="235"/>
      <c r="AA9002" s="233"/>
      <c r="AV9002" s="232"/>
    </row>
    <row r="9003" spans="1:48" s="229" customFormat="1" x14ac:dyDescent="0.25">
      <c r="A9003" s="238"/>
      <c r="B9003" s="244"/>
      <c r="C9003" s="233"/>
      <c r="D9003" s="248"/>
      <c r="E9003" s="249"/>
      <c r="F9003" s="249"/>
      <c r="G9003" s="233"/>
      <c r="H9003" s="233"/>
      <c r="I9003" s="233"/>
      <c r="J9003" s="233"/>
      <c r="K9003" s="233"/>
      <c r="L9003" s="233"/>
      <c r="M9003" s="233"/>
      <c r="N9003" s="233"/>
      <c r="O9003" s="233"/>
      <c r="P9003" s="233"/>
      <c r="Q9003" s="233"/>
      <c r="R9003" s="233"/>
      <c r="S9003" s="233"/>
      <c r="T9003" s="233"/>
      <c r="U9003" s="233"/>
      <c r="V9003" s="233"/>
      <c r="W9003" s="233"/>
      <c r="X9003" s="234"/>
      <c r="Y9003" s="233"/>
      <c r="Z9003" s="235"/>
      <c r="AA9003" s="233"/>
      <c r="AV9003" s="232"/>
    </row>
    <row r="9004" spans="1:48" s="229" customFormat="1" x14ac:dyDescent="0.25">
      <c r="A9004" s="238"/>
      <c r="B9004" s="244"/>
      <c r="C9004" s="233"/>
      <c r="D9004" s="248"/>
      <c r="E9004" s="249"/>
      <c r="F9004" s="249"/>
      <c r="G9004" s="233"/>
      <c r="H9004" s="233"/>
      <c r="I9004" s="233"/>
      <c r="J9004" s="233"/>
      <c r="K9004" s="233"/>
      <c r="L9004" s="233"/>
      <c r="M9004" s="233"/>
      <c r="N9004" s="233"/>
      <c r="O9004" s="233"/>
      <c r="P9004" s="233"/>
      <c r="Q9004" s="233"/>
      <c r="R9004" s="233"/>
      <c r="S9004" s="233"/>
      <c r="T9004" s="233"/>
      <c r="U9004" s="233"/>
      <c r="V9004" s="233"/>
      <c r="W9004" s="233"/>
      <c r="X9004" s="234"/>
      <c r="Y9004" s="233"/>
      <c r="Z9004" s="235"/>
      <c r="AA9004" s="233"/>
      <c r="AV9004" s="232"/>
    </row>
    <row r="9005" spans="1:48" s="229" customFormat="1" x14ac:dyDescent="0.25">
      <c r="A9005" s="238"/>
      <c r="B9005" s="244"/>
      <c r="C9005" s="233"/>
      <c r="D9005" s="248"/>
      <c r="E9005" s="249"/>
      <c r="F9005" s="249"/>
      <c r="G9005" s="233"/>
      <c r="H9005" s="233"/>
      <c r="I9005" s="233"/>
      <c r="J9005" s="233"/>
      <c r="K9005" s="233"/>
      <c r="L9005" s="233"/>
      <c r="M9005" s="233"/>
      <c r="N9005" s="233"/>
      <c r="O9005" s="233"/>
      <c r="P9005" s="233"/>
      <c r="Q9005" s="233"/>
      <c r="R9005" s="233"/>
      <c r="S9005" s="233"/>
      <c r="T9005" s="233"/>
      <c r="U9005" s="233"/>
      <c r="V9005" s="233"/>
      <c r="W9005" s="233"/>
      <c r="X9005" s="234"/>
      <c r="Y9005" s="233"/>
      <c r="Z9005" s="235"/>
      <c r="AA9005" s="233"/>
      <c r="AV9005" s="232"/>
    </row>
    <row r="9006" spans="1:48" s="229" customFormat="1" x14ac:dyDescent="0.25">
      <c r="A9006" s="238"/>
      <c r="B9006" s="244"/>
      <c r="C9006" s="233"/>
      <c r="D9006" s="248"/>
      <c r="E9006" s="249"/>
      <c r="F9006" s="249"/>
      <c r="G9006" s="233"/>
      <c r="H9006" s="233"/>
      <c r="I9006" s="233"/>
      <c r="J9006" s="233"/>
      <c r="K9006" s="233"/>
      <c r="L9006" s="233"/>
      <c r="M9006" s="233"/>
      <c r="N9006" s="233"/>
      <c r="O9006" s="233"/>
      <c r="P9006" s="233"/>
      <c r="Q9006" s="233"/>
      <c r="R9006" s="233"/>
      <c r="S9006" s="233"/>
      <c r="T9006" s="233"/>
      <c r="U9006" s="233"/>
      <c r="V9006" s="233"/>
      <c r="W9006" s="233"/>
      <c r="X9006" s="234"/>
      <c r="Y9006" s="233"/>
      <c r="Z9006" s="235"/>
      <c r="AA9006" s="233"/>
      <c r="AV9006" s="232"/>
    </row>
    <row r="9007" spans="1:48" s="229" customFormat="1" x14ac:dyDescent="0.25">
      <c r="A9007" s="238"/>
      <c r="B9007" s="244"/>
      <c r="C9007" s="233"/>
      <c r="D9007" s="248"/>
      <c r="E9007" s="249"/>
      <c r="F9007" s="249"/>
      <c r="G9007" s="233"/>
      <c r="H9007" s="233"/>
      <c r="I9007" s="233"/>
      <c r="J9007" s="233"/>
      <c r="K9007" s="233"/>
      <c r="L9007" s="233"/>
      <c r="M9007" s="233"/>
      <c r="N9007" s="233"/>
      <c r="O9007" s="233"/>
      <c r="P9007" s="233"/>
      <c r="Q9007" s="233"/>
      <c r="R9007" s="233"/>
      <c r="S9007" s="233"/>
      <c r="T9007" s="233"/>
      <c r="U9007" s="233"/>
      <c r="V9007" s="233"/>
      <c r="W9007" s="233"/>
      <c r="X9007" s="234"/>
      <c r="Y9007" s="233"/>
      <c r="Z9007" s="235"/>
      <c r="AA9007" s="233"/>
      <c r="AV9007" s="232"/>
    </row>
    <row r="9008" spans="1:48" s="229" customFormat="1" x14ac:dyDescent="0.25">
      <c r="A9008" s="238"/>
      <c r="B9008" s="244"/>
      <c r="C9008" s="233"/>
      <c r="D9008" s="248"/>
      <c r="E9008" s="249"/>
      <c r="F9008" s="249"/>
      <c r="G9008" s="233"/>
      <c r="H9008" s="233"/>
      <c r="I9008" s="233"/>
      <c r="J9008" s="233"/>
      <c r="K9008" s="233"/>
      <c r="L9008" s="233"/>
      <c r="M9008" s="233"/>
      <c r="N9008" s="233"/>
      <c r="O9008" s="233"/>
      <c r="P9008" s="233"/>
      <c r="Q9008" s="233"/>
      <c r="R9008" s="233"/>
      <c r="S9008" s="233"/>
      <c r="T9008" s="233"/>
      <c r="U9008" s="233"/>
      <c r="V9008" s="233"/>
      <c r="W9008" s="233"/>
      <c r="X9008" s="234"/>
      <c r="Y9008" s="233"/>
      <c r="Z9008" s="235"/>
      <c r="AA9008" s="233"/>
      <c r="AV9008" s="232"/>
    </row>
    <row r="9009" spans="1:48" s="229" customFormat="1" x14ac:dyDescent="0.25">
      <c r="A9009" s="238"/>
      <c r="B9009" s="244"/>
      <c r="C9009" s="233"/>
      <c r="D9009" s="248"/>
      <c r="E9009" s="249"/>
      <c r="F9009" s="249"/>
      <c r="G9009" s="233"/>
      <c r="H9009" s="233"/>
      <c r="I9009" s="233"/>
      <c r="J9009" s="233"/>
      <c r="K9009" s="233"/>
      <c r="L9009" s="233"/>
      <c r="M9009" s="233"/>
      <c r="N9009" s="233"/>
      <c r="O9009" s="233"/>
      <c r="P9009" s="233"/>
      <c r="Q9009" s="233"/>
      <c r="R9009" s="233"/>
      <c r="S9009" s="233"/>
      <c r="T9009" s="233"/>
      <c r="U9009" s="233"/>
      <c r="V9009" s="233"/>
      <c r="W9009" s="233"/>
      <c r="X9009" s="234"/>
      <c r="Y9009" s="233"/>
      <c r="Z9009" s="235"/>
      <c r="AA9009" s="233"/>
      <c r="AV9009" s="232"/>
    </row>
    <row r="9010" spans="1:48" s="229" customFormat="1" x14ac:dyDescent="0.25">
      <c r="A9010" s="238"/>
      <c r="B9010" s="244"/>
      <c r="C9010" s="233"/>
      <c r="D9010" s="248"/>
      <c r="E9010" s="249"/>
      <c r="F9010" s="249"/>
      <c r="G9010" s="233"/>
      <c r="H9010" s="233"/>
      <c r="I9010" s="233"/>
      <c r="J9010" s="233"/>
      <c r="K9010" s="233"/>
      <c r="L9010" s="233"/>
      <c r="M9010" s="233"/>
      <c r="N9010" s="233"/>
      <c r="O9010" s="233"/>
      <c r="P9010" s="233"/>
      <c r="Q9010" s="233"/>
      <c r="R9010" s="233"/>
      <c r="S9010" s="233"/>
      <c r="T9010" s="233"/>
      <c r="U9010" s="233"/>
      <c r="V9010" s="233"/>
      <c r="W9010" s="233"/>
      <c r="X9010" s="234"/>
      <c r="Y9010" s="233"/>
      <c r="Z9010" s="235"/>
      <c r="AA9010" s="233"/>
      <c r="AV9010" s="232"/>
    </row>
    <row r="9011" spans="1:48" s="229" customFormat="1" x14ac:dyDescent="0.25">
      <c r="A9011" s="238"/>
      <c r="B9011" s="244"/>
      <c r="C9011" s="233"/>
      <c r="D9011" s="248"/>
      <c r="E9011" s="249"/>
      <c r="F9011" s="249"/>
      <c r="G9011" s="233"/>
      <c r="H9011" s="233"/>
      <c r="I9011" s="233"/>
      <c r="J9011" s="233"/>
      <c r="K9011" s="233"/>
      <c r="L9011" s="233"/>
      <c r="M9011" s="233"/>
      <c r="N9011" s="233"/>
      <c r="O9011" s="233"/>
      <c r="P9011" s="233"/>
      <c r="Q9011" s="233"/>
      <c r="R9011" s="233"/>
      <c r="S9011" s="233"/>
      <c r="T9011" s="233"/>
      <c r="U9011" s="233"/>
      <c r="V9011" s="233"/>
      <c r="W9011" s="233"/>
      <c r="X9011" s="234"/>
      <c r="Y9011" s="233"/>
      <c r="Z9011" s="235"/>
      <c r="AA9011" s="233"/>
      <c r="AV9011" s="232"/>
    </row>
    <row r="9012" spans="1:48" s="229" customFormat="1" x14ac:dyDescent="0.25">
      <c r="A9012" s="238"/>
      <c r="B9012" s="244"/>
      <c r="C9012" s="233"/>
      <c r="D9012" s="248"/>
      <c r="E9012" s="249"/>
      <c r="F9012" s="249"/>
      <c r="G9012" s="233"/>
      <c r="H9012" s="233"/>
      <c r="I9012" s="233"/>
      <c r="J9012" s="233"/>
      <c r="K9012" s="233"/>
      <c r="L9012" s="233"/>
      <c r="M9012" s="233"/>
      <c r="N9012" s="233"/>
      <c r="O9012" s="233"/>
      <c r="P9012" s="233"/>
      <c r="Q9012" s="233"/>
      <c r="R9012" s="233"/>
      <c r="S9012" s="233"/>
      <c r="T9012" s="233"/>
      <c r="U9012" s="233"/>
      <c r="V9012" s="233"/>
      <c r="W9012" s="233"/>
      <c r="X9012" s="234"/>
      <c r="Y9012" s="233"/>
      <c r="Z9012" s="235"/>
      <c r="AA9012" s="233"/>
      <c r="AV9012" s="232"/>
    </row>
    <row r="9013" spans="1:48" s="229" customFormat="1" x14ac:dyDescent="0.25">
      <c r="A9013" s="238"/>
      <c r="B9013" s="244"/>
      <c r="C9013" s="233"/>
      <c r="D9013" s="248"/>
      <c r="E9013" s="249"/>
      <c r="F9013" s="249"/>
      <c r="G9013" s="233"/>
      <c r="H9013" s="233"/>
      <c r="I9013" s="233"/>
      <c r="J9013" s="233"/>
      <c r="K9013" s="233"/>
      <c r="L9013" s="233"/>
      <c r="M9013" s="233"/>
      <c r="N9013" s="233"/>
      <c r="O9013" s="233"/>
      <c r="P9013" s="233"/>
      <c r="Q9013" s="233"/>
      <c r="R9013" s="233"/>
      <c r="S9013" s="233"/>
      <c r="T9013" s="233"/>
      <c r="U9013" s="233"/>
      <c r="V9013" s="233"/>
      <c r="W9013" s="233"/>
      <c r="X9013" s="234"/>
      <c r="Y9013" s="233"/>
      <c r="Z9013" s="235"/>
      <c r="AA9013" s="233"/>
      <c r="AV9013" s="232"/>
    </row>
    <row r="9014" spans="1:48" s="229" customFormat="1" x14ac:dyDescent="0.25">
      <c r="A9014" s="238"/>
      <c r="B9014" s="244"/>
      <c r="C9014" s="233"/>
      <c r="D9014" s="248"/>
      <c r="E9014" s="249"/>
      <c r="F9014" s="249"/>
      <c r="G9014" s="233"/>
      <c r="H9014" s="233"/>
      <c r="I9014" s="233"/>
      <c r="J9014" s="233"/>
      <c r="K9014" s="233"/>
      <c r="L9014" s="233"/>
      <c r="M9014" s="233"/>
      <c r="N9014" s="233"/>
      <c r="O9014" s="233"/>
      <c r="P9014" s="233"/>
      <c r="Q9014" s="233"/>
      <c r="R9014" s="233"/>
      <c r="S9014" s="233"/>
      <c r="T9014" s="233"/>
      <c r="U9014" s="233"/>
      <c r="V9014" s="233"/>
      <c r="W9014" s="233"/>
      <c r="X9014" s="234"/>
      <c r="Y9014" s="233"/>
      <c r="Z9014" s="235"/>
      <c r="AA9014" s="233"/>
      <c r="AV9014" s="232"/>
    </row>
    <row r="9015" spans="1:48" s="229" customFormat="1" x14ac:dyDescent="0.25">
      <c r="A9015" s="238"/>
      <c r="B9015" s="244"/>
      <c r="C9015" s="233"/>
      <c r="D9015" s="248"/>
      <c r="E9015" s="249"/>
      <c r="F9015" s="249"/>
      <c r="G9015" s="233"/>
      <c r="H9015" s="233"/>
      <c r="I9015" s="233"/>
      <c r="J9015" s="233"/>
      <c r="K9015" s="233"/>
      <c r="L9015" s="233"/>
      <c r="M9015" s="233"/>
      <c r="N9015" s="233"/>
      <c r="O9015" s="233"/>
      <c r="P9015" s="233"/>
      <c r="Q9015" s="233"/>
      <c r="R9015" s="233"/>
      <c r="S9015" s="233"/>
      <c r="T9015" s="233"/>
      <c r="U9015" s="233"/>
      <c r="V9015" s="233"/>
      <c r="W9015" s="233"/>
      <c r="X9015" s="234"/>
      <c r="Y9015" s="233"/>
      <c r="Z9015" s="235"/>
      <c r="AA9015" s="233"/>
      <c r="AV9015" s="232"/>
    </row>
    <row r="9016" spans="1:48" s="229" customFormat="1" x14ac:dyDescent="0.25">
      <c r="A9016" s="238"/>
      <c r="B9016" s="244"/>
      <c r="C9016" s="233"/>
      <c r="D9016" s="248"/>
      <c r="E9016" s="249"/>
      <c r="F9016" s="249"/>
      <c r="G9016" s="233"/>
      <c r="H9016" s="233"/>
      <c r="I9016" s="233"/>
      <c r="J9016" s="233"/>
      <c r="K9016" s="233"/>
      <c r="L9016" s="233"/>
      <c r="M9016" s="233"/>
      <c r="N9016" s="233"/>
      <c r="O9016" s="233"/>
      <c r="P9016" s="233"/>
      <c r="Q9016" s="233"/>
      <c r="R9016" s="233"/>
      <c r="S9016" s="233"/>
      <c r="T9016" s="233"/>
      <c r="U9016" s="233"/>
      <c r="V9016" s="233"/>
      <c r="W9016" s="233"/>
      <c r="X9016" s="234"/>
      <c r="Y9016" s="233"/>
      <c r="Z9016" s="235"/>
      <c r="AA9016" s="233"/>
      <c r="AV9016" s="232"/>
    </row>
    <row r="9017" spans="1:48" s="229" customFormat="1" x14ac:dyDescent="0.25">
      <c r="A9017" s="238"/>
      <c r="B9017" s="244"/>
      <c r="C9017" s="233"/>
      <c r="D9017" s="248"/>
      <c r="E9017" s="249"/>
      <c r="F9017" s="249"/>
      <c r="G9017" s="233"/>
      <c r="H9017" s="233"/>
      <c r="I9017" s="233"/>
      <c r="J9017" s="233"/>
      <c r="K9017" s="233"/>
      <c r="L9017" s="233"/>
      <c r="M9017" s="233"/>
      <c r="N9017" s="233"/>
      <c r="O9017" s="233"/>
      <c r="P9017" s="233"/>
      <c r="Q9017" s="233"/>
      <c r="R9017" s="233"/>
      <c r="S9017" s="233"/>
      <c r="T9017" s="233"/>
      <c r="U9017" s="233"/>
      <c r="V9017" s="233"/>
      <c r="W9017" s="233"/>
      <c r="X9017" s="234"/>
      <c r="Y9017" s="233"/>
      <c r="Z9017" s="235"/>
      <c r="AA9017" s="233"/>
      <c r="AV9017" s="232"/>
    </row>
    <row r="9018" spans="1:48" s="229" customFormat="1" x14ac:dyDescent="0.25">
      <c r="A9018" s="238"/>
      <c r="B9018" s="244"/>
      <c r="C9018" s="233"/>
      <c r="D9018" s="248"/>
      <c r="E9018" s="249"/>
      <c r="F9018" s="249"/>
      <c r="G9018" s="233"/>
      <c r="H9018" s="233"/>
      <c r="I9018" s="233"/>
      <c r="J9018" s="233"/>
      <c r="K9018" s="233"/>
      <c r="L9018" s="233"/>
      <c r="M9018" s="233"/>
      <c r="N9018" s="233"/>
      <c r="O9018" s="233"/>
      <c r="P9018" s="233"/>
      <c r="Q9018" s="233"/>
      <c r="R9018" s="233"/>
      <c r="S9018" s="233"/>
      <c r="T9018" s="233"/>
      <c r="U9018" s="233"/>
      <c r="V9018" s="233"/>
      <c r="W9018" s="233"/>
      <c r="X9018" s="234"/>
      <c r="Y9018" s="233"/>
      <c r="Z9018" s="235"/>
      <c r="AA9018" s="233"/>
      <c r="AV9018" s="232"/>
    </row>
    <row r="9019" spans="1:48" s="229" customFormat="1" x14ac:dyDescent="0.25">
      <c r="A9019" s="238"/>
      <c r="B9019" s="244"/>
      <c r="C9019" s="233"/>
      <c r="D9019" s="248"/>
      <c r="E9019" s="249"/>
      <c r="F9019" s="249"/>
      <c r="G9019" s="233"/>
      <c r="H9019" s="233"/>
      <c r="I9019" s="233"/>
      <c r="J9019" s="233"/>
      <c r="K9019" s="233"/>
      <c r="L9019" s="233"/>
      <c r="M9019" s="233"/>
      <c r="N9019" s="233"/>
      <c r="O9019" s="233"/>
      <c r="P9019" s="233"/>
      <c r="Q9019" s="233"/>
      <c r="R9019" s="233"/>
      <c r="S9019" s="233"/>
      <c r="T9019" s="233"/>
      <c r="U9019" s="233"/>
      <c r="V9019" s="233"/>
      <c r="W9019" s="233"/>
      <c r="X9019" s="234"/>
      <c r="Y9019" s="233"/>
      <c r="Z9019" s="235"/>
      <c r="AA9019" s="233"/>
      <c r="AV9019" s="232"/>
    </row>
    <row r="9020" spans="1:48" s="229" customFormat="1" x14ac:dyDescent="0.25">
      <c r="A9020" s="238"/>
      <c r="B9020" s="244"/>
      <c r="C9020" s="233"/>
      <c r="D9020" s="248"/>
      <c r="E9020" s="249"/>
      <c r="F9020" s="249"/>
      <c r="G9020" s="233"/>
      <c r="H9020" s="233"/>
      <c r="I9020" s="233"/>
      <c r="J9020" s="233"/>
      <c r="K9020" s="233"/>
      <c r="L9020" s="233"/>
      <c r="M9020" s="233"/>
      <c r="N9020" s="233"/>
      <c r="O9020" s="233"/>
      <c r="P9020" s="233"/>
      <c r="Q9020" s="233"/>
      <c r="R9020" s="233"/>
      <c r="S9020" s="233"/>
      <c r="T9020" s="233"/>
      <c r="U9020" s="233"/>
      <c r="V9020" s="233"/>
      <c r="W9020" s="233"/>
      <c r="X9020" s="234"/>
      <c r="Y9020" s="233"/>
      <c r="Z9020" s="235"/>
      <c r="AA9020" s="233"/>
      <c r="AV9020" s="232"/>
    </row>
    <row r="9021" spans="1:48" s="229" customFormat="1" x14ac:dyDescent="0.25">
      <c r="A9021" s="238"/>
      <c r="B9021" s="244"/>
      <c r="C9021" s="233"/>
      <c r="D9021" s="248"/>
      <c r="E9021" s="249"/>
      <c r="F9021" s="249"/>
      <c r="G9021" s="233"/>
      <c r="H9021" s="233"/>
      <c r="I9021" s="233"/>
      <c r="J9021" s="233"/>
      <c r="K9021" s="233"/>
      <c r="L9021" s="233"/>
      <c r="M9021" s="233"/>
      <c r="N9021" s="233"/>
      <c r="O9021" s="233"/>
      <c r="P9021" s="233"/>
      <c r="Q9021" s="233"/>
      <c r="R9021" s="233"/>
      <c r="S9021" s="233"/>
      <c r="T9021" s="233"/>
      <c r="U9021" s="233"/>
      <c r="V9021" s="233"/>
      <c r="W9021" s="233"/>
      <c r="X9021" s="234"/>
      <c r="Y9021" s="233"/>
      <c r="Z9021" s="235"/>
      <c r="AA9021" s="233"/>
      <c r="AV9021" s="232"/>
    </row>
    <row r="9022" spans="1:48" s="229" customFormat="1" x14ac:dyDescent="0.25">
      <c r="A9022" s="238"/>
      <c r="B9022" s="244"/>
      <c r="C9022" s="233"/>
      <c r="D9022" s="248"/>
      <c r="E9022" s="249"/>
      <c r="F9022" s="249"/>
      <c r="G9022" s="233"/>
      <c r="H9022" s="233"/>
      <c r="I9022" s="233"/>
      <c r="J9022" s="233"/>
      <c r="K9022" s="233"/>
      <c r="L9022" s="233"/>
      <c r="M9022" s="233"/>
      <c r="N9022" s="233"/>
      <c r="O9022" s="233"/>
      <c r="P9022" s="233"/>
      <c r="Q9022" s="233"/>
      <c r="R9022" s="233"/>
      <c r="S9022" s="233"/>
      <c r="T9022" s="233"/>
      <c r="U9022" s="233"/>
      <c r="V9022" s="233"/>
      <c r="W9022" s="233"/>
      <c r="X9022" s="234"/>
      <c r="Y9022" s="233"/>
      <c r="Z9022" s="235"/>
      <c r="AA9022" s="233"/>
      <c r="AV9022" s="232"/>
    </row>
    <row r="9023" spans="1:48" s="229" customFormat="1" x14ac:dyDescent="0.25">
      <c r="A9023" s="238"/>
      <c r="B9023" s="244"/>
      <c r="C9023" s="233"/>
      <c r="D9023" s="248"/>
      <c r="E9023" s="249"/>
      <c r="F9023" s="249"/>
      <c r="G9023" s="233"/>
      <c r="H9023" s="233"/>
      <c r="I9023" s="233"/>
      <c r="J9023" s="233"/>
      <c r="K9023" s="233"/>
      <c r="L9023" s="233"/>
      <c r="M9023" s="233"/>
      <c r="N9023" s="233"/>
      <c r="O9023" s="233"/>
      <c r="P9023" s="233"/>
      <c r="Q9023" s="233"/>
      <c r="R9023" s="233"/>
      <c r="S9023" s="233"/>
      <c r="T9023" s="233"/>
      <c r="U9023" s="233"/>
      <c r="V9023" s="233"/>
      <c r="W9023" s="233"/>
      <c r="X9023" s="234"/>
      <c r="Y9023" s="233"/>
      <c r="Z9023" s="235"/>
      <c r="AA9023" s="233"/>
      <c r="AV9023" s="232"/>
    </row>
    <row r="9024" spans="1:48" s="229" customFormat="1" x14ac:dyDescent="0.25">
      <c r="A9024" s="238"/>
      <c r="B9024" s="244"/>
      <c r="C9024" s="233"/>
      <c r="D9024" s="248"/>
      <c r="E9024" s="249"/>
      <c r="F9024" s="249"/>
      <c r="G9024" s="233"/>
      <c r="H9024" s="233"/>
      <c r="I9024" s="233"/>
      <c r="J9024" s="233"/>
      <c r="K9024" s="233"/>
      <c r="L9024" s="233"/>
      <c r="M9024" s="233"/>
      <c r="N9024" s="233"/>
      <c r="O9024" s="233"/>
      <c r="P9024" s="233"/>
      <c r="Q9024" s="233"/>
      <c r="R9024" s="233"/>
      <c r="S9024" s="233"/>
      <c r="T9024" s="233"/>
      <c r="U9024" s="233"/>
      <c r="V9024" s="233"/>
      <c r="W9024" s="233"/>
      <c r="X9024" s="234"/>
      <c r="Y9024" s="233"/>
      <c r="Z9024" s="235"/>
      <c r="AA9024" s="233"/>
      <c r="AV9024" s="232"/>
    </row>
    <row r="9025" spans="1:48" s="229" customFormat="1" x14ac:dyDescent="0.25">
      <c r="A9025" s="238"/>
      <c r="B9025" s="244"/>
      <c r="C9025" s="233"/>
      <c r="D9025" s="248"/>
      <c r="E9025" s="249"/>
      <c r="F9025" s="249"/>
      <c r="G9025" s="233"/>
      <c r="H9025" s="233"/>
      <c r="I9025" s="233"/>
      <c r="J9025" s="233"/>
      <c r="K9025" s="233"/>
      <c r="L9025" s="233"/>
      <c r="M9025" s="233"/>
      <c r="N9025" s="233"/>
      <c r="O9025" s="233"/>
      <c r="P9025" s="233"/>
      <c r="Q9025" s="233"/>
      <c r="R9025" s="233"/>
      <c r="S9025" s="233"/>
      <c r="T9025" s="233"/>
      <c r="U9025" s="233"/>
      <c r="V9025" s="233"/>
      <c r="W9025" s="233"/>
      <c r="X9025" s="234"/>
      <c r="Y9025" s="233"/>
      <c r="Z9025" s="235"/>
      <c r="AA9025" s="233"/>
      <c r="AV9025" s="232"/>
    </row>
    <row r="9026" spans="1:48" s="229" customFormat="1" x14ac:dyDescent="0.25">
      <c r="A9026" s="238"/>
      <c r="B9026" s="244"/>
      <c r="C9026" s="233"/>
      <c r="D9026" s="248"/>
      <c r="E9026" s="249"/>
      <c r="F9026" s="249"/>
      <c r="G9026" s="233"/>
      <c r="H9026" s="233"/>
      <c r="I9026" s="233"/>
      <c r="J9026" s="233"/>
      <c r="K9026" s="233"/>
      <c r="L9026" s="233"/>
      <c r="M9026" s="233"/>
      <c r="N9026" s="233"/>
      <c r="O9026" s="233"/>
      <c r="P9026" s="233"/>
      <c r="Q9026" s="233"/>
      <c r="R9026" s="233"/>
      <c r="S9026" s="233"/>
      <c r="T9026" s="233"/>
      <c r="U9026" s="233"/>
      <c r="V9026" s="233"/>
      <c r="W9026" s="233"/>
      <c r="X9026" s="234"/>
      <c r="Y9026" s="233"/>
      <c r="Z9026" s="235"/>
      <c r="AA9026" s="233"/>
      <c r="AV9026" s="232"/>
    </row>
    <row r="9027" spans="1:48" s="229" customFormat="1" x14ac:dyDescent="0.25">
      <c r="A9027" s="238"/>
      <c r="B9027" s="244"/>
      <c r="C9027" s="233"/>
      <c r="D9027" s="248"/>
      <c r="E9027" s="249"/>
      <c r="F9027" s="249"/>
      <c r="G9027" s="233"/>
      <c r="H9027" s="233"/>
      <c r="I9027" s="233"/>
      <c r="J9027" s="233"/>
      <c r="K9027" s="233"/>
      <c r="L9027" s="233"/>
      <c r="M9027" s="233"/>
      <c r="N9027" s="233"/>
      <c r="O9027" s="233"/>
      <c r="P9027" s="233"/>
      <c r="Q9027" s="233"/>
      <c r="R9027" s="233"/>
      <c r="S9027" s="233"/>
      <c r="T9027" s="233"/>
      <c r="U9027" s="233"/>
      <c r="V9027" s="233"/>
      <c r="W9027" s="233"/>
      <c r="X9027" s="234"/>
      <c r="Y9027" s="233"/>
      <c r="Z9027" s="235"/>
      <c r="AA9027" s="233"/>
      <c r="AV9027" s="232"/>
    </row>
    <row r="9028" spans="1:48" s="229" customFormat="1" x14ac:dyDescent="0.25">
      <c r="A9028" s="238"/>
      <c r="B9028" s="244"/>
      <c r="C9028" s="233"/>
      <c r="D9028" s="248"/>
      <c r="E9028" s="249"/>
      <c r="F9028" s="249"/>
      <c r="G9028" s="233"/>
      <c r="H9028" s="233"/>
      <c r="I9028" s="233"/>
      <c r="J9028" s="233"/>
      <c r="K9028" s="233"/>
      <c r="L9028" s="233"/>
      <c r="M9028" s="233"/>
      <c r="N9028" s="233"/>
      <c r="O9028" s="233"/>
      <c r="P9028" s="233"/>
      <c r="Q9028" s="233"/>
      <c r="R9028" s="233"/>
      <c r="S9028" s="233"/>
      <c r="T9028" s="233"/>
      <c r="U9028" s="233"/>
      <c r="V9028" s="233"/>
      <c r="W9028" s="233"/>
      <c r="X9028" s="234"/>
      <c r="Y9028" s="233"/>
      <c r="Z9028" s="235"/>
      <c r="AA9028" s="233"/>
      <c r="AV9028" s="232"/>
    </row>
    <row r="9029" spans="1:48" s="229" customFormat="1" x14ac:dyDescent="0.25">
      <c r="A9029" s="238"/>
      <c r="B9029" s="244"/>
      <c r="C9029" s="233"/>
      <c r="D9029" s="248"/>
      <c r="E9029" s="249"/>
      <c r="F9029" s="249"/>
      <c r="G9029" s="233"/>
      <c r="H9029" s="233"/>
      <c r="I9029" s="233"/>
      <c r="J9029" s="233"/>
      <c r="K9029" s="233"/>
      <c r="L9029" s="233"/>
      <c r="M9029" s="233"/>
      <c r="N9029" s="233"/>
      <c r="O9029" s="233"/>
      <c r="P9029" s="233"/>
      <c r="Q9029" s="233"/>
      <c r="R9029" s="233"/>
      <c r="S9029" s="233"/>
      <c r="T9029" s="233"/>
      <c r="U9029" s="233"/>
      <c r="V9029" s="233"/>
      <c r="W9029" s="233"/>
      <c r="X9029" s="234"/>
      <c r="Y9029" s="233"/>
      <c r="Z9029" s="235"/>
      <c r="AA9029" s="233"/>
      <c r="AV9029" s="232"/>
    </row>
    <row r="9030" spans="1:48" s="229" customFormat="1" x14ac:dyDescent="0.25">
      <c r="A9030" s="238"/>
      <c r="B9030" s="244"/>
      <c r="C9030" s="233"/>
      <c r="D9030" s="248"/>
      <c r="E9030" s="249"/>
      <c r="F9030" s="249"/>
      <c r="G9030" s="233"/>
      <c r="H9030" s="233"/>
      <c r="I9030" s="233"/>
      <c r="J9030" s="233"/>
      <c r="K9030" s="233"/>
      <c r="L9030" s="233"/>
      <c r="M9030" s="233"/>
      <c r="N9030" s="233"/>
      <c r="O9030" s="233"/>
      <c r="P9030" s="233"/>
      <c r="Q9030" s="233"/>
      <c r="R9030" s="233"/>
      <c r="S9030" s="233"/>
      <c r="T9030" s="233"/>
      <c r="U9030" s="233"/>
      <c r="V9030" s="233"/>
      <c r="W9030" s="233"/>
      <c r="X9030" s="234"/>
      <c r="Y9030" s="233"/>
      <c r="Z9030" s="235"/>
      <c r="AA9030" s="233"/>
      <c r="AV9030" s="232"/>
    </row>
    <row r="9031" spans="1:48" s="229" customFormat="1" x14ac:dyDescent="0.25">
      <c r="A9031" s="238"/>
      <c r="B9031" s="244"/>
      <c r="C9031" s="233"/>
      <c r="D9031" s="248"/>
      <c r="E9031" s="249"/>
      <c r="F9031" s="249"/>
      <c r="G9031" s="233"/>
      <c r="H9031" s="233"/>
      <c r="I9031" s="233"/>
      <c r="J9031" s="233"/>
      <c r="K9031" s="233"/>
      <c r="L9031" s="233"/>
      <c r="M9031" s="233"/>
      <c r="N9031" s="233"/>
      <c r="O9031" s="233"/>
      <c r="P9031" s="233"/>
      <c r="Q9031" s="233"/>
      <c r="R9031" s="233"/>
      <c r="S9031" s="233"/>
      <c r="T9031" s="233"/>
      <c r="U9031" s="233"/>
      <c r="V9031" s="233"/>
      <c r="W9031" s="233"/>
      <c r="X9031" s="234"/>
      <c r="Y9031" s="233"/>
      <c r="Z9031" s="235"/>
      <c r="AA9031" s="233"/>
      <c r="AV9031" s="232"/>
    </row>
    <row r="9032" spans="1:48" s="229" customFormat="1" x14ac:dyDescent="0.25">
      <c r="A9032" s="238"/>
      <c r="B9032" s="244"/>
      <c r="C9032" s="233"/>
      <c r="D9032" s="248"/>
      <c r="E9032" s="249"/>
      <c r="F9032" s="249"/>
      <c r="G9032" s="233"/>
      <c r="H9032" s="233"/>
      <c r="I9032" s="233"/>
      <c r="J9032" s="233"/>
      <c r="K9032" s="233"/>
      <c r="L9032" s="233"/>
      <c r="M9032" s="233"/>
      <c r="N9032" s="233"/>
      <c r="O9032" s="233"/>
      <c r="P9032" s="233"/>
      <c r="Q9032" s="233"/>
      <c r="R9032" s="233"/>
      <c r="S9032" s="233"/>
      <c r="T9032" s="233"/>
      <c r="U9032" s="233"/>
      <c r="V9032" s="233"/>
      <c r="W9032" s="233"/>
      <c r="X9032" s="234"/>
      <c r="Y9032" s="233"/>
      <c r="Z9032" s="235"/>
      <c r="AA9032" s="233"/>
      <c r="AV9032" s="232"/>
    </row>
    <row r="9033" spans="1:48" s="229" customFormat="1" x14ac:dyDescent="0.25">
      <c r="A9033" s="238"/>
      <c r="B9033" s="244"/>
      <c r="C9033" s="233"/>
      <c r="D9033" s="248"/>
      <c r="E9033" s="249"/>
      <c r="F9033" s="249"/>
      <c r="G9033" s="233"/>
      <c r="H9033" s="233"/>
      <c r="I9033" s="233"/>
      <c r="J9033" s="233"/>
      <c r="K9033" s="233"/>
      <c r="L9033" s="233"/>
      <c r="M9033" s="233"/>
      <c r="N9033" s="233"/>
      <c r="O9033" s="233"/>
      <c r="P9033" s="233"/>
      <c r="Q9033" s="233"/>
      <c r="R9033" s="233"/>
      <c r="S9033" s="233"/>
      <c r="T9033" s="233"/>
      <c r="U9033" s="233"/>
      <c r="V9033" s="233"/>
      <c r="W9033" s="233"/>
      <c r="X9033" s="234"/>
      <c r="Y9033" s="233"/>
      <c r="Z9033" s="235"/>
      <c r="AA9033" s="233"/>
      <c r="AV9033" s="232"/>
    </row>
    <row r="9034" spans="1:48" s="229" customFormat="1" x14ac:dyDescent="0.25">
      <c r="A9034" s="238"/>
      <c r="B9034" s="244"/>
      <c r="C9034" s="233"/>
      <c r="D9034" s="248"/>
      <c r="E9034" s="249"/>
      <c r="F9034" s="249"/>
      <c r="G9034" s="233"/>
      <c r="H9034" s="233"/>
      <c r="I9034" s="233"/>
      <c r="J9034" s="233"/>
      <c r="K9034" s="233"/>
      <c r="L9034" s="233"/>
      <c r="M9034" s="233"/>
      <c r="N9034" s="233"/>
      <c r="O9034" s="233"/>
      <c r="P9034" s="233"/>
      <c r="Q9034" s="233"/>
      <c r="R9034" s="233"/>
      <c r="S9034" s="233"/>
      <c r="T9034" s="233"/>
      <c r="U9034" s="233"/>
      <c r="V9034" s="233"/>
      <c r="W9034" s="233"/>
      <c r="X9034" s="234"/>
      <c r="Y9034" s="233"/>
      <c r="Z9034" s="235"/>
      <c r="AA9034" s="233"/>
      <c r="AV9034" s="232"/>
    </row>
    <row r="9035" spans="1:48" s="229" customFormat="1" x14ac:dyDescent="0.25">
      <c r="A9035" s="238"/>
      <c r="B9035" s="244"/>
      <c r="C9035" s="233"/>
      <c r="D9035" s="248"/>
      <c r="E9035" s="249"/>
      <c r="F9035" s="249"/>
      <c r="G9035" s="233"/>
      <c r="H9035" s="233"/>
      <c r="I9035" s="233"/>
      <c r="J9035" s="233"/>
      <c r="K9035" s="233"/>
      <c r="L9035" s="233"/>
      <c r="M9035" s="233"/>
      <c r="N9035" s="233"/>
      <c r="O9035" s="233"/>
      <c r="P9035" s="233"/>
      <c r="Q9035" s="233"/>
      <c r="R9035" s="233"/>
      <c r="S9035" s="233"/>
      <c r="T9035" s="233"/>
      <c r="U9035" s="233"/>
      <c r="V9035" s="233"/>
      <c r="W9035" s="233"/>
      <c r="X9035" s="234"/>
      <c r="Y9035" s="233"/>
      <c r="Z9035" s="235"/>
      <c r="AA9035" s="233"/>
      <c r="AV9035" s="232"/>
    </row>
    <row r="9036" spans="1:48" s="229" customFormat="1" x14ac:dyDescent="0.25">
      <c r="A9036" s="238"/>
      <c r="B9036" s="244"/>
      <c r="C9036" s="233"/>
      <c r="D9036" s="248"/>
      <c r="E9036" s="249"/>
      <c r="F9036" s="249"/>
      <c r="G9036" s="233"/>
      <c r="H9036" s="233"/>
      <c r="I9036" s="233"/>
      <c r="J9036" s="233"/>
      <c r="K9036" s="233"/>
      <c r="L9036" s="233"/>
      <c r="M9036" s="233"/>
      <c r="N9036" s="233"/>
      <c r="O9036" s="233"/>
      <c r="P9036" s="233"/>
      <c r="Q9036" s="233"/>
      <c r="R9036" s="233"/>
      <c r="S9036" s="233"/>
      <c r="T9036" s="233"/>
      <c r="U9036" s="233"/>
      <c r="V9036" s="233"/>
      <c r="W9036" s="233"/>
      <c r="X9036" s="234"/>
      <c r="Y9036" s="233"/>
      <c r="Z9036" s="235"/>
      <c r="AA9036" s="233"/>
      <c r="AV9036" s="232"/>
    </row>
    <row r="9037" spans="1:48" s="229" customFormat="1" x14ac:dyDescent="0.25">
      <c r="A9037" s="238"/>
      <c r="B9037" s="244"/>
      <c r="C9037" s="233"/>
      <c r="D9037" s="248"/>
      <c r="E9037" s="249"/>
      <c r="F9037" s="249"/>
      <c r="G9037" s="233"/>
      <c r="H9037" s="233"/>
      <c r="I9037" s="233"/>
      <c r="J9037" s="233"/>
      <c r="K9037" s="233"/>
      <c r="L9037" s="233"/>
      <c r="M9037" s="233"/>
      <c r="N9037" s="233"/>
      <c r="O9037" s="233"/>
      <c r="P9037" s="233"/>
      <c r="Q9037" s="233"/>
      <c r="R9037" s="233"/>
      <c r="S9037" s="233"/>
      <c r="T9037" s="233"/>
      <c r="U9037" s="233"/>
      <c r="V9037" s="233"/>
      <c r="W9037" s="233"/>
      <c r="X9037" s="234"/>
      <c r="Y9037" s="233"/>
      <c r="Z9037" s="235"/>
      <c r="AA9037" s="233"/>
      <c r="AV9037" s="232"/>
    </row>
    <row r="9038" spans="1:48" s="229" customFormat="1" x14ac:dyDescent="0.25">
      <c r="A9038" s="238"/>
      <c r="B9038" s="244"/>
      <c r="C9038" s="233"/>
      <c r="D9038" s="248"/>
      <c r="E9038" s="249"/>
      <c r="F9038" s="249"/>
      <c r="G9038" s="233"/>
      <c r="H9038" s="233"/>
      <c r="I9038" s="233"/>
      <c r="J9038" s="233"/>
      <c r="K9038" s="233"/>
      <c r="L9038" s="233"/>
      <c r="M9038" s="233"/>
      <c r="N9038" s="233"/>
      <c r="O9038" s="233"/>
      <c r="P9038" s="233"/>
      <c r="Q9038" s="233"/>
      <c r="R9038" s="233"/>
      <c r="S9038" s="233"/>
      <c r="T9038" s="233"/>
      <c r="U9038" s="233"/>
      <c r="V9038" s="233"/>
      <c r="W9038" s="233"/>
      <c r="X9038" s="234"/>
      <c r="Y9038" s="233"/>
      <c r="Z9038" s="235"/>
      <c r="AA9038" s="233"/>
      <c r="AV9038" s="232"/>
    </row>
    <row r="9039" spans="1:48" s="229" customFormat="1" x14ac:dyDescent="0.25">
      <c r="A9039" s="238"/>
      <c r="B9039" s="244"/>
      <c r="C9039" s="233"/>
      <c r="D9039" s="248"/>
      <c r="E9039" s="249"/>
      <c r="F9039" s="249"/>
      <c r="G9039" s="233"/>
      <c r="H9039" s="233"/>
      <c r="I9039" s="233"/>
      <c r="J9039" s="233"/>
      <c r="K9039" s="233"/>
      <c r="L9039" s="233"/>
      <c r="M9039" s="233"/>
      <c r="N9039" s="233"/>
      <c r="O9039" s="233"/>
      <c r="P9039" s="233"/>
      <c r="Q9039" s="233"/>
      <c r="R9039" s="233"/>
      <c r="S9039" s="233"/>
      <c r="T9039" s="233"/>
      <c r="U9039" s="233"/>
      <c r="V9039" s="233"/>
      <c r="W9039" s="233"/>
      <c r="X9039" s="234"/>
      <c r="Y9039" s="233"/>
      <c r="Z9039" s="235"/>
      <c r="AA9039" s="233"/>
      <c r="AV9039" s="232"/>
    </row>
    <row r="9040" spans="1:48" s="229" customFormat="1" x14ac:dyDescent="0.25">
      <c r="A9040" s="238"/>
      <c r="B9040" s="244"/>
      <c r="C9040" s="233"/>
      <c r="D9040" s="248"/>
      <c r="E9040" s="249"/>
      <c r="F9040" s="249"/>
      <c r="G9040" s="233"/>
      <c r="H9040" s="233"/>
      <c r="I9040" s="233"/>
      <c r="J9040" s="233"/>
      <c r="K9040" s="233"/>
      <c r="L9040" s="233"/>
      <c r="M9040" s="233"/>
      <c r="N9040" s="233"/>
      <c r="O9040" s="233"/>
      <c r="P9040" s="233"/>
      <c r="Q9040" s="233"/>
      <c r="R9040" s="233"/>
      <c r="S9040" s="233"/>
      <c r="T9040" s="233"/>
      <c r="U9040" s="233"/>
      <c r="V9040" s="233"/>
      <c r="W9040" s="233"/>
      <c r="X9040" s="234"/>
      <c r="Y9040" s="233"/>
      <c r="Z9040" s="235"/>
      <c r="AA9040" s="233"/>
      <c r="AV9040" s="232"/>
    </row>
    <row r="9041" spans="1:48" s="229" customFormat="1" x14ac:dyDescent="0.25">
      <c r="A9041" s="238"/>
      <c r="B9041" s="244"/>
      <c r="C9041" s="233"/>
      <c r="D9041" s="248"/>
      <c r="E9041" s="249"/>
      <c r="F9041" s="249"/>
      <c r="G9041" s="233"/>
      <c r="H9041" s="233"/>
      <c r="I9041" s="233"/>
      <c r="J9041" s="233"/>
      <c r="K9041" s="233"/>
      <c r="L9041" s="233"/>
      <c r="M9041" s="233"/>
      <c r="N9041" s="233"/>
      <c r="O9041" s="233"/>
      <c r="P9041" s="233"/>
      <c r="Q9041" s="233"/>
      <c r="R9041" s="233"/>
      <c r="S9041" s="233"/>
      <c r="T9041" s="233"/>
      <c r="U9041" s="233"/>
      <c r="V9041" s="233"/>
      <c r="W9041" s="233"/>
      <c r="X9041" s="234"/>
      <c r="Y9041" s="233"/>
      <c r="Z9041" s="235"/>
      <c r="AA9041" s="233"/>
      <c r="AV9041" s="232"/>
    </row>
    <row r="9042" spans="1:48" s="229" customFormat="1" x14ac:dyDescent="0.25">
      <c r="A9042" s="238"/>
      <c r="B9042" s="244"/>
      <c r="C9042" s="233"/>
      <c r="D9042" s="248"/>
      <c r="E9042" s="249"/>
      <c r="F9042" s="249"/>
      <c r="G9042" s="233"/>
      <c r="H9042" s="233"/>
      <c r="I9042" s="233"/>
      <c r="J9042" s="233"/>
      <c r="K9042" s="233"/>
      <c r="L9042" s="233"/>
      <c r="M9042" s="233"/>
      <c r="N9042" s="233"/>
      <c r="O9042" s="233"/>
      <c r="P9042" s="233"/>
      <c r="Q9042" s="233"/>
      <c r="R9042" s="233"/>
      <c r="S9042" s="233"/>
      <c r="T9042" s="233"/>
      <c r="U9042" s="233"/>
      <c r="V9042" s="233"/>
      <c r="W9042" s="233"/>
      <c r="X9042" s="234"/>
      <c r="Y9042" s="233"/>
      <c r="Z9042" s="235"/>
      <c r="AA9042" s="233"/>
      <c r="AV9042" s="232"/>
    </row>
    <row r="9043" spans="1:48" s="229" customFormat="1" x14ac:dyDescent="0.25">
      <c r="A9043" s="238"/>
      <c r="B9043" s="244"/>
      <c r="C9043" s="233"/>
      <c r="D9043" s="248"/>
      <c r="E9043" s="249"/>
      <c r="F9043" s="249"/>
      <c r="G9043" s="233"/>
      <c r="H9043" s="233"/>
      <c r="I9043" s="233"/>
      <c r="J9043" s="233"/>
      <c r="K9043" s="233"/>
      <c r="L9043" s="233"/>
      <c r="M9043" s="233"/>
      <c r="N9043" s="233"/>
      <c r="O9043" s="233"/>
      <c r="P9043" s="233"/>
      <c r="Q9043" s="233"/>
      <c r="R9043" s="233"/>
      <c r="S9043" s="233"/>
      <c r="T9043" s="233"/>
      <c r="U9043" s="233"/>
      <c r="V9043" s="233"/>
      <c r="W9043" s="233"/>
      <c r="X9043" s="234"/>
      <c r="Y9043" s="233"/>
      <c r="Z9043" s="235"/>
      <c r="AA9043" s="233"/>
      <c r="AV9043" s="232"/>
    </row>
    <row r="9044" spans="1:48" s="229" customFormat="1" x14ac:dyDescent="0.25">
      <c r="A9044" s="238"/>
      <c r="B9044" s="244"/>
      <c r="C9044" s="233"/>
      <c r="D9044" s="248"/>
      <c r="E9044" s="249"/>
      <c r="F9044" s="249"/>
      <c r="G9044" s="233"/>
      <c r="H9044" s="233"/>
      <c r="I9044" s="233"/>
      <c r="J9044" s="233"/>
      <c r="K9044" s="233"/>
      <c r="L9044" s="233"/>
      <c r="M9044" s="233"/>
      <c r="N9044" s="233"/>
      <c r="O9044" s="233"/>
      <c r="P9044" s="233"/>
      <c r="Q9044" s="233"/>
      <c r="R9044" s="233"/>
      <c r="S9044" s="233"/>
      <c r="T9044" s="233"/>
      <c r="U9044" s="233"/>
      <c r="V9044" s="233"/>
      <c r="W9044" s="233"/>
      <c r="X9044" s="234"/>
      <c r="Y9044" s="233"/>
      <c r="Z9044" s="235"/>
      <c r="AA9044" s="233"/>
      <c r="AV9044" s="232"/>
    </row>
    <row r="9045" spans="1:48" s="229" customFormat="1" x14ac:dyDescent="0.25">
      <c r="A9045" s="238"/>
      <c r="B9045" s="244"/>
      <c r="C9045" s="233"/>
      <c r="D9045" s="248"/>
      <c r="E9045" s="249"/>
      <c r="F9045" s="249"/>
      <c r="G9045" s="233"/>
      <c r="H9045" s="233"/>
      <c r="I9045" s="233"/>
      <c r="J9045" s="233"/>
      <c r="K9045" s="233"/>
      <c r="L9045" s="233"/>
      <c r="M9045" s="233"/>
      <c r="N9045" s="233"/>
      <c r="O9045" s="233"/>
      <c r="P9045" s="233"/>
      <c r="Q9045" s="233"/>
      <c r="R9045" s="233"/>
      <c r="S9045" s="233"/>
      <c r="T9045" s="233"/>
      <c r="U9045" s="233"/>
      <c r="V9045" s="233"/>
      <c r="W9045" s="233"/>
      <c r="X9045" s="234"/>
      <c r="Y9045" s="233"/>
      <c r="Z9045" s="235"/>
      <c r="AA9045" s="233"/>
      <c r="AV9045" s="232"/>
    </row>
    <row r="9046" spans="1:48" s="229" customFormat="1" x14ac:dyDescent="0.25">
      <c r="A9046" s="238"/>
      <c r="B9046" s="244"/>
      <c r="C9046" s="233"/>
      <c r="D9046" s="248"/>
      <c r="E9046" s="249"/>
      <c r="F9046" s="249"/>
      <c r="G9046" s="233"/>
      <c r="H9046" s="233"/>
      <c r="I9046" s="233"/>
      <c r="J9046" s="233"/>
      <c r="K9046" s="233"/>
      <c r="L9046" s="233"/>
      <c r="M9046" s="233"/>
      <c r="N9046" s="233"/>
      <c r="O9046" s="233"/>
      <c r="P9046" s="233"/>
      <c r="Q9046" s="233"/>
      <c r="R9046" s="233"/>
      <c r="S9046" s="233"/>
      <c r="T9046" s="233"/>
      <c r="U9046" s="233"/>
      <c r="V9046" s="233"/>
      <c r="W9046" s="233"/>
      <c r="X9046" s="234"/>
      <c r="Y9046" s="233"/>
      <c r="Z9046" s="235"/>
      <c r="AA9046" s="233"/>
      <c r="AV9046" s="232"/>
    </row>
    <row r="9047" spans="1:48" s="229" customFormat="1" x14ac:dyDescent="0.25">
      <c r="A9047" s="238"/>
      <c r="B9047" s="244"/>
      <c r="C9047" s="233"/>
      <c r="D9047" s="248"/>
      <c r="E9047" s="249"/>
      <c r="F9047" s="249"/>
      <c r="G9047" s="233"/>
      <c r="H9047" s="233"/>
      <c r="I9047" s="233"/>
      <c r="J9047" s="233"/>
      <c r="K9047" s="233"/>
      <c r="L9047" s="233"/>
      <c r="M9047" s="233"/>
      <c r="N9047" s="233"/>
      <c r="O9047" s="233"/>
      <c r="P9047" s="233"/>
      <c r="Q9047" s="233"/>
      <c r="R9047" s="233"/>
      <c r="S9047" s="233"/>
      <c r="T9047" s="233"/>
      <c r="U9047" s="233"/>
      <c r="V9047" s="233"/>
      <c r="W9047" s="233"/>
      <c r="X9047" s="234"/>
      <c r="Y9047" s="233"/>
      <c r="Z9047" s="235"/>
      <c r="AA9047" s="233"/>
      <c r="AV9047" s="232"/>
    </row>
    <row r="9048" spans="1:48" s="229" customFormat="1" x14ac:dyDescent="0.25">
      <c r="A9048" s="238"/>
      <c r="B9048" s="244"/>
      <c r="C9048" s="233"/>
      <c r="D9048" s="248"/>
      <c r="E9048" s="249"/>
      <c r="F9048" s="249"/>
      <c r="G9048" s="233"/>
      <c r="H9048" s="233"/>
      <c r="I9048" s="233"/>
      <c r="J9048" s="233"/>
      <c r="K9048" s="233"/>
      <c r="L9048" s="233"/>
      <c r="M9048" s="233"/>
      <c r="N9048" s="233"/>
      <c r="O9048" s="233"/>
      <c r="P9048" s="233"/>
      <c r="Q9048" s="233"/>
      <c r="R9048" s="233"/>
      <c r="S9048" s="233"/>
      <c r="T9048" s="233"/>
      <c r="U9048" s="233"/>
      <c r="V9048" s="233"/>
      <c r="W9048" s="233"/>
      <c r="X9048" s="234"/>
      <c r="Y9048" s="233"/>
      <c r="Z9048" s="235"/>
      <c r="AA9048" s="233"/>
      <c r="AV9048" s="232"/>
    </row>
    <row r="9049" spans="1:48" s="229" customFormat="1" x14ac:dyDescent="0.25">
      <c r="A9049" s="238"/>
      <c r="B9049" s="244"/>
      <c r="C9049" s="233"/>
      <c r="D9049" s="248"/>
      <c r="E9049" s="249"/>
      <c r="F9049" s="249"/>
      <c r="G9049" s="233"/>
      <c r="H9049" s="233"/>
      <c r="I9049" s="233"/>
      <c r="J9049" s="233"/>
      <c r="K9049" s="233"/>
      <c r="L9049" s="233"/>
      <c r="M9049" s="233"/>
      <c r="N9049" s="233"/>
      <c r="O9049" s="233"/>
      <c r="P9049" s="233"/>
      <c r="Q9049" s="233"/>
      <c r="R9049" s="233"/>
      <c r="S9049" s="233"/>
      <c r="T9049" s="233"/>
      <c r="U9049" s="233"/>
      <c r="V9049" s="233"/>
      <c r="W9049" s="233"/>
      <c r="X9049" s="234"/>
      <c r="Y9049" s="233"/>
      <c r="Z9049" s="235"/>
      <c r="AA9049" s="233"/>
      <c r="AV9049" s="232"/>
    </row>
    <row r="9050" spans="1:48" s="229" customFormat="1" x14ac:dyDescent="0.25">
      <c r="A9050" s="238"/>
      <c r="B9050" s="244"/>
      <c r="C9050" s="233"/>
      <c r="D9050" s="248"/>
      <c r="E9050" s="249"/>
      <c r="F9050" s="249"/>
      <c r="G9050" s="233"/>
      <c r="H9050" s="233"/>
      <c r="I9050" s="233"/>
      <c r="J9050" s="233"/>
      <c r="K9050" s="233"/>
      <c r="L9050" s="233"/>
      <c r="M9050" s="233"/>
      <c r="N9050" s="233"/>
      <c r="O9050" s="233"/>
      <c r="P9050" s="233"/>
      <c r="Q9050" s="233"/>
      <c r="R9050" s="233"/>
      <c r="S9050" s="233"/>
      <c r="T9050" s="233"/>
      <c r="U9050" s="233"/>
      <c r="V9050" s="233"/>
      <c r="W9050" s="233"/>
      <c r="X9050" s="234"/>
      <c r="Y9050" s="233"/>
      <c r="Z9050" s="235"/>
      <c r="AA9050" s="233"/>
      <c r="AV9050" s="232"/>
    </row>
    <row r="9051" spans="1:48" s="229" customFormat="1" x14ac:dyDescent="0.25">
      <c r="A9051" s="238"/>
      <c r="B9051" s="244"/>
      <c r="C9051" s="233"/>
      <c r="D9051" s="248"/>
      <c r="E9051" s="249"/>
      <c r="F9051" s="249"/>
      <c r="G9051" s="233"/>
      <c r="H9051" s="233"/>
      <c r="I9051" s="233"/>
      <c r="J9051" s="233"/>
      <c r="K9051" s="233"/>
      <c r="L9051" s="233"/>
      <c r="M9051" s="233"/>
      <c r="N9051" s="233"/>
      <c r="O9051" s="233"/>
      <c r="P9051" s="233"/>
      <c r="Q9051" s="233"/>
      <c r="R9051" s="233"/>
      <c r="S9051" s="233"/>
      <c r="T9051" s="233"/>
      <c r="U9051" s="233"/>
      <c r="V9051" s="233"/>
      <c r="W9051" s="233"/>
      <c r="X9051" s="234"/>
      <c r="Y9051" s="233"/>
      <c r="Z9051" s="235"/>
      <c r="AA9051" s="233"/>
      <c r="AV9051" s="232"/>
    </row>
    <row r="9052" spans="1:48" s="229" customFormat="1" x14ac:dyDescent="0.25">
      <c r="A9052" s="238"/>
      <c r="B9052" s="244"/>
      <c r="C9052" s="233"/>
      <c r="D9052" s="248"/>
      <c r="E9052" s="249"/>
      <c r="F9052" s="249"/>
      <c r="G9052" s="233"/>
      <c r="H9052" s="233"/>
      <c r="I9052" s="233"/>
      <c r="J9052" s="233"/>
      <c r="K9052" s="233"/>
      <c r="L9052" s="233"/>
      <c r="M9052" s="233"/>
      <c r="N9052" s="233"/>
      <c r="O9052" s="233"/>
      <c r="P9052" s="233"/>
      <c r="Q9052" s="233"/>
      <c r="R9052" s="233"/>
      <c r="S9052" s="233"/>
      <c r="T9052" s="233"/>
      <c r="U9052" s="233"/>
      <c r="V9052" s="233"/>
      <c r="W9052" s="233"/>
      <c r="X9052" s="234"/>
      <c r="Y9052" s="233"/>
      <c r="Z9052" s="235"/>
      <c r="AA9052" s="233"/>
      <c r="AV9052" s="232"/>
    </row>
    <row r="9053" spans="1:48" s="229" customFormat="1" x14ac:dyDescent="0.25">
      <c r="A9053" s="238"/>
      <c r="B9053" s="244"/>
      <c r="C9053" s="233"/>
      <c r="D9053" s="248"/>
      <c r="E9053" s="249"/>
      <c r="F9053" s="249"/>
      <c r="G9053" s="233"/>
      <c r="H9053" s="233"/>
      <c r="I9053" s="233"/>
      <c r="J9053" s="233"/>
      <c r="K9053" s="233"/>
      <c r="L9053" s="233"/>
      <c r="M9053" s="233"/>
      <c r="N9053" s="233"/>
      <c r="O9053" s="233"/>
      <c r="P9053" s="233"/>
      <c r="Q9053" s="233"/>
      <c r="R9053" s="233"/>
      <c r="S9053" s="233"/>
      <c r="T9053" s="233"/>
      <c r="U9053" s="233"/>
      <c r="V9053" s="233"/>
      <c r="W9053" s="233"/>
      <c r="X9053" s="234"/>
      <c r="Y9053" s="233"/>
      <c r="Z9053" s="235"/>
      <c r="AA9053" s="233"/>
      <c r="AV9053" s="232"/>
    </row>
    <row r="9054" spans="1:48" s="229" customFormat="1" x14ac:dyDescent="0.25">
      <c r="A9054" s="238"/>
      <c r="B9054" s="244"/>
      <c r="C9054" s="233"/>
      <c r="D9054" s="248"/>
      <c r="E9054" s="249"/>
      <c r="F9054" s="249"/>
      <c r="G9054" s="233"/>
      <c r="H9054" s="233"/>
      <c r="I9054" s="233"/>
      <c r="J9054" s="233"/>
      <c r="K9054" s="233"/>
      <c r="L9054" s="233"/>
      <c r="M9054" s="233"/>
      <c r="N9054" s="233"/>
      <c r="O9054" s="233"/>
      <c r="P9054" s="233"/>
      <c r="Q9054" s="233"/>
      <c r="R9054" s="233"/>
      <c r="S9054" s="233"/>
      <c r="T9054" s="233"/>
      <c r="U9054" s="233"/>
      <c r="V9054" s="233"/>
      <c r="W9054" s="233"/>
      <c r="X9054" s="234"/>
      <c r="Y9054" s="233"/>
      <c r="Z9054" s="235"/>
      <c r="AA9054" s="233"/>
      <c r="AV9054" s="232"/>
    </row>
    <row r="9055" spans="1:48" s="229" customFormat="1" x14ac:dyDescent="0.25">
      <c r="A9055" s="238"/>
      <c r="B9055" s="244"/>
      <c r="C9055" s="233"/>
      <c r="D9055" s="248"/>
      <c r="E9055" s="249"/>
      <c r="F9055" s="249"/>
      <c r="G9055" s="233"/>
      <c r="H9055" s="233"/>
      <c r="I9055" s="233"/>
      <c r="J9055" s="233"/>
      <c r="K9055" s="233"/>
      <c r="L9055" s="233"/>
      <c r="M9055" s="233"/>
      <c r="N9055" s="233"/>
      <c r="O9055" s="233"/>
      <c r="P9055" s="233"/>
      <c r="Q9055" s="233"/>
      <c r="R9055" s="233"/>
      <c r="S9055" s="233"/>
      <c r="T9055" s="233"/>
      <c r="U9055" s="233"/>
      <c r="V9055" s="233"/>
      <c r="W9055" s="233"/>
      <c r="X9055" s="234"/>
      <c r="Y9055" s="233"/>
      <c r="Z9055" s="235"/>
      <c r="AA9055" s="233"/>
      <c r="AV9055" s="232"/>
    </row>
    <row r="9056" spans="1:48" s="229" customFormat="1" x14ac:dyDescent="0.25">
      <c r="A9056" s="238"/>
      <c r="B9056" s="244"/>
      <c r="C9056" s="233"/>
      <c r="D9056" s="248"/>
      <c r="E9056" s="249"/>
      <c r="F9056" s="249"/>
      <c r="G9056" s="233"/>
      <c r="H9056" s="233"/>
      <c r="I9056" s="233"/>
      <c r="J9056" s="233"/>
      <c r="K9056" s="233"/>
      <c r="L9056" s="233"/>
      <c r="M9056" s="233"/>
      <c r="N9056" s="233"/>
      <c r="O9056" s="233"/>
      <c r="P9056" s="233"/>
      <c r="Q9056" s="233"/>
      <c r="R9056" s="233"/>
      <c r="S9056" s="233"/>
      <c r="T9056" s="233"/>
      <c r="U9056" s="233"/>
      <c r="V9056" s="233"/>
      <c r="W9056" s="233"/>
      <c r="X9056" s="234"/>
      <c r="Y9056" s="233"/>
      <c r="Z9056" s="235"/>
      <c r="AA9056" s="233"/>
      <c r="AV9056" s="232"/>
    </row>
    <row r="9057" spans="1:48" s="229" customFormat="1" x14ac:dyDescent="0.25">
      <c r="A9057" s="238"/>
      <c r="B9057" s="244"/>
      <c r="C9057" s="233"/>
      <c r="D9057" s="248"/>
      <c r="E9057" s="249"/>
      <c r="F9057" s="249"/>
      <c r="G9057" s="233"/>
      <c r="H9057" s="233"/>
      <c r="I9057" s="233"/>
      <c r="J9057" s="233"/>
      <c r="K9057" s="233"/>
      <c r="L9057" s="233"/>
      <c r="M9057" s="233"/>
      <c r="N9057" s="233"/>
      <c r="O9057" s="233"/>
      <c r="P9057" s="233"/>
      <c r="Q9057" s="233"/>
      <c r="R9057" s="233"/>
      <c r="S9057" s="233"/>
      <c r="T9057" s="233"/>
      <c r="U9057" s="233"/>
      <c r="V9057" s="233"/>
      <c r="W9057" s="233"/>
      <c r="X9057" s="234"/>
      <c r="Y9057" s="233"/>
      <c r="Z9057" s="235"/>
      <c r="AA9057" s="233"/>
      <c r="AV9057" s="232"/>
    </row>
    <row r="9058" spans="1:48" s="229" customFormat="1" x14ac:dyDescent="0.25">
      <c r="A9058" s="238"/>
      <c r="B9058" s="244"/>
      <c r="C9058" s="233"/>
      <c r="D9058" s="248"/>
      <c r="E9058" s="249"/>
      <c r="F9058" s="249"/>
      <c r="G9058" s="233"/>
      <c r="H9058" s="233"/>
      <c r="I9058" s="233"/>
      <c r="J9058" s="233"/>
      <c r="K9058" s="233"/>
      <c r="L9058" s="233"/>
      <c r="M9058" s="233"/>
      <c r="N9058" s="233"/>
      <c r="O9058" s="233"/>
      <c r="P9058" s="233"/>
      <c r="Q9058" s="233"/>
      <c r="R9058" s="233"/>
      <c r="S9058" s="233"/>
      <c r="T9058" s="233"/>
      <c r="U9058" s="233"/>
      <c r="V9058" s="233"/>
      <c r="W9058" s="233"/>
      <c r="X9058" s="234"/>
      <c r="Y9058" s="233"/>
      <c r="Z9058" s="235"/>
      <c r="AA9058" s="233"/>
      <c r="AV9058" s="232"/>
    </row>
    <row r="9059" spans="1:48" s="229" customFormat="1" x14ac:dyDescent="0.25">
      <c r="A9059" s="238"/>
      <c r="B9059" s="244"/>
      <c r="C9059" s="233"/>
      <c r="D9059" s="248"/>
      <c r="E9059" s="249"/>
      <c r="F9059" s="249"/>
      <c r="G9059" s="233"/>
      <c r="H9059" s="233"/>
      <c r="I9059" s="233"/>
      <c r="J9059" s="233"/>
      <c r="K9059" s="233"/>
      <c r="L9059" s="233"/>
      <c r="M9059" s="233"/>
      <c r="N9059" s="233"/>
      <c r="O9059" s="233"/>
      <c r="P9059" s="233"/>
      <c r="Q9059" s="233"/>
      <c r="R9059" s="233"/>
      <c r="S9059" s="233"/>
      <c r="T9059" s="233"/>
      <c r="U9059" s="233"/>
      <c r="V9059" s="233"/>
      <c r="W9059" s="233"/>
      <c r="X9059" s="234"/>
      <c r="Y9059" s="233"/>
      <c r="Z9059" s="235"/>
      <c r="AA9059" s="233"/>
      <c r="AV9059" s="232"/>
    </row>
    <row r="9060" spans="1:48" s="229" customFormat="1" x14ac:dyDescent="0.25">
      <c r="A9060" s="238"/>
      <c r="B9060" s="244"/>
      <c r="C9060" s="233"/>
      <c r="D9060" s="248"/>
      <c r="E9060" s="249"/>
      <c r="F9060" s="249"/>
      <c r="G9060" s="233"/>
      <c r="H9060" s="233"/>
      <c r="I9060" s="233"/>
      <c r="J9060" s="233"/>
      <c r="K9060" s="233"/>
      <c r="L9060" s="233"/>
      <c r="M9060" s="233"/>
      <c r="N9060" s="233"/>
      <c r="O9060" s="233"/>
      <c r="P9060" s="233"/>
      <c r="Q9060" s="233"/>
      <c r="R9060" s="233"/>
      <c r="S9060" s="233"/>
      <c r="T9060" s="233"/>
      <c r="U9060" s="233"/>
      <c r="V9060" s="233"/>
      <c r="W9060" s="233"/>
      <c r="X9060" s="234"/>
      <c r="Y9060" s="233"/>
      <c r="Z9060" s="235"/>
      <c r="AA9060" s="233"/>
      <c r="AV9060" s="232"/>
    </row>
    <row r="9061" spans="1:48" s="229" customFormat="1" x14ac:dyDescent="0.25">
      <c r="A9061" s="238"/>
      <c r="B9061" s="244"/>
      <c r="C9061" s="233"/>
      <c r="D9061" s="248"/>
      <c r="E9061" s="249"/>
      <c r="F9061" s="249"/>
      <c r="G9061" s="233"/>
      <c r="H9061" s="233"/>
      <c r="I9061" s="233"/>
      <c r="J9061" s="233"/>
      <c r="K9061" s="233"/>
      <c r="L9061" s="233"/>
      <c r="M9061" s="233"/>
      <c r="N9061" s="233"/>
      <c r="O9061" s="233"/>
      <c r="P9061" s="233"/>
      <c r="Q9061" s="233"/>
      <c r="R9061" s="233"/>
      <c r="S9061" s="233"/>
      <c r="T9061" s="233"/>
      <c r="U9061" s="233"/>
      <c r="V9061" s="233"/>
      <c r="W9061" s="233"/>
      <c r="X9061" s="234"/>
      <c r="Y9061" s="233"/>
      <c r="Z9061" s="235"/>
      <c r="AA9061" s="233"/>
      <c r="AV9061" s="232"/>
    </row>
    <row r="9062" spans="1:48" s="229" customFormat="1" x14ac:dyDescent="0.25">
      <c r="A9062" s="238"/>
      <c r="B9062" s="244"/>
      <c r="C9062" s="233"/>
      <c r="D9062" s="248"/>
      <c r="E9062" s="249"/>
      <c r="F9062" s="249"/>
      <c r="G9062" s="233"/>
      <c r="H9062" s="233"/>
      <c r="I9062" s="233"/>
      <c r="J9062" s="233"/>
      <c r="K9062" s="233"/>
      <c r="L9062" s="233"/>
      <c r="M9062" s="233"/>
      <c r="N9062" s="233"/>
      <c r="O9062" s="233"/>
      <c r="P9062" s="233"/>
      <c r="Q9062" s="233"/>
      <c r="R9062" s="233"/>
      <c r="S9062" s="233"/>
      <c r="T9062" s="233"/>
      <c r="U9062" s="233"/>
      <c r="V9062" s="233"/>
      <c r="W9062" s="233"/>
      <c r="X9062" s="234"/>
      <c r="Y9062" s="233"/>
      <c r="Z9062" s="235"/>
      <c r="AA9062" s="233"/>
      <c r="AV9062" s="232"/>
    </row>
    <row r="9063" spans="1:48" s="229" customFormat="1" x14ac:dyDescent="0.25">
      <c r="A9063" s="238"/>
      <c r="B9063" s="244"/>
      <c r="C9063" s="233"/>
      <c r="D9063" s="248"/>
      <c r="E9063" s="249"/>
      <c r="F9063" s="249"/>
      <c r="G9063" s="233"/>
      <c r="H9063" s="233"/>
      <c r="I9063" s="233"/>
      <c r="J9063" s="233"/>
      <c r="K9063" s="233"/>
      <c r="L9063" s="233"/>
      <c r="M9063" s="233"/>
      <c r="N9063" s="233"/>
      <c r="O9063" s="233"/>
      <c r="P9063" s="233"/>
      <c r="Q9063" s="233"/>
      <c r="R9063" s="233"/>
      <c r="S9063" s="233"/>
      <c r="T9063" s="233"/>
      <c r="U9063" s="233"/>
      <c r="V9063" s="233"/>
      <c r="W9063" s="233"/>
      <c r="X9063" s="234"/>
      <c r="Y9063" s="233"/>
      <c r="Z9063" s="235"/>
      <c r="AA9063" s="233"/>
      <c r="AV9063" s="232"/>
    </row>
    <row r="9064" spans="1:48" s="229" customFormat="1" x14ac:dyDescent="0.25">
      <c r="A9064" s="238"/>
      <c r="B9064" s="244"/>
      <c r="C9064" s="233"/>
      <c r="D9064" s="248"/>
      <c r="E9064" s="249"/>
      <c r="F9064" s="249"/>
      <c r="G9064" s="233"/>
      <c r="H9064" s="233"/>
      <c r="I9064" s="233"/>
      <c r="J9064" s="233"/>
      <c r="K9064" s="233"/>
      <c r="L9064" s="233"/>
      <c r="M9064" s="233"/>
      <c r="N9064" s="233"/>
      <c r="O9064" s="233"/>
      <c r="P9064" s="233"/>
      <c r="Q9064" s="233"/>
      <c r="R9064" s="233"/>
      <c r="S9064" s="233"/>
      <c r="T9064" s="233"/>
      <c r="U9064" s="233"/>
      <c r="V9064" s="233"/>
      <c r="W9064" s="233"/>
      <c r="X9064" s="234"/>
      <c r="Y9064" s="233"/>
      <c r="Z9064" s="235"/>
      <c r="AA9064" s="233"/>
      <c r="AV9064" s="232"/>
    </row>
    <row r="9065" spans="1:48" s="229" customFormat="1" x14ac:dyDescent="0.25">
      <c r="A9065" s="238"/>
      <c r="B9065" s="244"/>
      <c r="C9065" s="233"/>
      <c r="D9065" s="248"/>
      <c r="E9065" s="249"/>
      <c r="F9065" s="249"/>
      <c r="G9065" s="233"/>
      <c r="H9065" s="233"/>
      <c r="I9065" s="233"/>
      <c r="J9065" s="233"/>
      <c r="K9065" s="233"/>
      <c r="L9065" s="233"/>
      <c r="M9065" s="233"/>
      <c r="N9065" s="233"/>
      <c r="O9065" s="233"/>
      <c r="P9065" s="233"/>
      <c r="Q9065" s="233"/>
      <c r="R9065" s="233"/>
      <c r="S9065" s="233"/>
      <c r="T9065" s="233"/>
      <c r="U9065" s="233"/>
      <c r="V9065" s="233"/>
      <c r="W9065" s="238"/>
      <c r="X9065" s="234"/>
      <c r="Y9065" s="239"/>
      <c r="Z9065" s="235"/>
      <c r="AA9065" s="233"/>
      <c r="AV9065" s="232"/>
    </row>
    <row r="9066" spans="1:48" s="229" customFormat="1" x14ac:dyDescent="0.25">
      <c r="A9066" s="238"/>
      <c r="B9066" s="244"/>
      <c r="C9066" s="233"/>
      <c r="D9066" s="248"/>
      <c r="E9066" s="249"/>
      <c r="F9066" s="249"/>
      <c r="G9066" s="233"/>
      <c r="H9066" s="233"/>
      <c r="I9066" s="233"/>
      <c r="J9066" s="233"/>
      <c r="K9066" s="233"/>
      <c r="L9066" s="233"/>
      <c r="M9066" s="233"/>
      <c r="N9066" s="233"/>
      <c r="O9066" s="233"/>
      <c r="P9066" s="233"/>
      <c r="Q9066" s="233"/>
      <c r="R9066" s="233"/>
      <c r="S9066" s="233"/>
      <c r="T9066" s="233"/>
      <c r="U9066" s="233"/>
      <c r="V9066" s="233"/>
      <c r="W9066" s="233"/>
      <c r="X9066" s="234"/>
      <c r="Y9066" s="233"/>
      <c r="Z9066" s="235"/>
      <c r="AA9066" s="233"/>
      <c r="AV9066" s="232"/>
    </row>
    <row r="9067" spans="1:48" s="229" customFormat="1" x14ac:dyDescent="0.25">
      <c r="A9067" s="238"/>
      <c r="B9067" s="244"/>
      <c r="C9067" s="233"/>
      <c r="D9067" s="248"/>
      <c r="E9067" s="249"/>
      <c r="F9067" s="249"/>
      <c r="G9067" s="233"/>
      <c r="H9067" s="233"/>
      <c r="I9067" s="233"/>
      <c r="J9067" s="233"/>
      <c r="K9067" s="233"/>
      <c r="L9067" s="233"/>
      <c r="M9067" s="233"/>
      <c r="N9067" s="233"/>
      <c r="O9067" s="233"/>
      <c r="P9067" s="233"/>
      <c r="Q9067" s="233"/>
      <c r="R9067" s="233"/>
      <c r="S9067" s="233"/>
      <c r="T9067" s="233"/>
      <c r="U9067" s="233"/>
      <c r="V9067" s="233"/>
      <c r="W9067" s="233"/>
      <c r="X9067" s="234"/>
      <c r="Y9067" s="233"/>
      <c r="Z9067" s="235"/>
      <c r="AA9067" s="233"/>
      <c r="AV9067" s="232"/>
    </row>
    <row r="9068" spans="1:48" s="229" customFormat="1" x14ac:dyDescent="0.25">
      <c r="A9068" s="238"/>
      <c r="B9068" s="244"/>
      <c r="C9068" s="233"/>
      <c r="D9068" s="248"/>
      <c r="E9068" s="249"/>
      <c r="F9068" s="249"/>
      <c r="G9068" s="233"/>
      <c r="H9068" s="233"/>
      <c r="I9068" s="233"/>
      <c r="J9068" s="233"/>
      <c r="K9068" s="233"/>
      <c r="L9068" s="233"/>
      <c r="M9068" s="233"/>
      <c r="N9068" s="233"/>
      <c r="O9068" s="233"/>
      <c r="P9068" s="233"/>
      <c r="Q9068" s="233"/>
      <c r="R9068" s="233"/>
      <c r="S9068" s="233"/>
      <c r="T9068" s="233"/>
      <c r="U9068" s="233"/>
      <c r="V9068" s="233"/>
      <c r="W9068" s="233"/>
      <c r="X9068" s="234"/>
      <c r="Y9068" s="233"/>
      <c r="Z9068" s="235"/>
      <c r="AA9068" s="233"/>
      <c r="AV9068" s="232"/>
    </row>
    <row r="9069" spans="1:48" s="229" customFormat="1" x14ac:dyDescent="0.25">
      <c r="A9069" s="238"/>
      <c r="B9069" s="244"/>
      <c r="C9069" s="233"/>
      <c r="D9069" s="248"/>
      <c r="E9069" s="249"/>
      <c r="F9069" s="249"/>
      <c r="G9069" s="233"/>
      <c r="H9069" s="233"/>
      <c r="I9069" s="233"/>
      <c r="J9069" s="233"/>
      <c r="K9069" s="233"/>
      <c r="L9069" s="233"/>
      <c r="M9069" s="233"/>
      <c r="N9069" s="233"/>
      <c r="O9069" s="233"/>
      <c r="P9069" s="233"/>
      <c r="Q9069" s="233"/>
      <c r="R9069" s="233"/>
      <c r="S9069" s="233"/>
      <c r="T9069" s="233"/>
      <c r="U9069" s="233"/>
      <c r="V9069" s="233"/>
      <c r="W9069" s="233"/>
      <c r="X9069" s="234"/>
      <c r="Y9069" s="233"/>
      <c r="Z9069" s="235"/>
      <c r="AA9069" s="233"/>
      <c r="AV9069" s="232"/>
    </row>
    <row r="9070" spans="1:48" s="229" customFormat="1" x14ac:dyDescent="0.25">
      <c r="A9070" s="238"/>
      <c r="B9070" s="244"/>
      <c r="C9070" s="233"/>
      <c r="D9070" s="248"/>
      <c r="E9070" s="249"/>
      <c r="F9070" s="249"/>
      <c r="G9070" s="233"/>
      <c r="H9070" s="233"/>
      <c r="I9070" s="233"/>
      <c r="J9070" s="233"/>
      <c r="K9070" s="233"/>
      <c r="L9070" s="233"/>
      <c r="M9070" s="233"/>
      <c r="N9070" s="233"/>
      <c r="O9070" s="233"/>
      <c r="P9070" s="233"/>
      <c r="Q9070" s="233"/>
      <c r="R9070" s="233"/>
      <c r="S9070" s="233"/>
      <c r="T9070" s="233"/>
      <c r="U9070" s="233"/>
      <c r="V9070" s="233"/>
      <c r="W9070" s="233"/>
      <c r="X9070" s="234"/>
      <c r="Y9070" s="233"/>
      <c r="Z9070" s="235"/>
      <c r="AA9070" s="233"/>
      <c r="AV9070" s="232"/>
    </row>
    <row r="9071" spans="1:48" s="229" customFormat="1" x14ac:dyDescent="0.25">
      <c r="A9071" s="238"/>
      <c r="B9071" s="244"/>
      <c r="C9071" s="233"/>
      <c r="D9071" s="248"/>
      <c r="E9071" s="249"/>
      <c r="F9071" s="249"/>
      <c r="G9071" s="233"/>
      <c r="H9071" s="233"/>
      <c r="I9071" s="233"/>
      <c r="J9071" s="233"/>
      <c r="K9071" s="233"/>
      <c r="L9071" s="233"/>
      <c r="M9071" s="233"/>
      <c r="N9071" s="233"/>
      <c r="O9071" s="233"/>
      <c r="P9071" s="233"/>
      <c r="Q9071" s="233"/>
      <c r="R9071" s="233"/>
      <c r="S9071" s="233"/>
      <c r="T9071" s="233"/>
      <c r="U9071" s="233"/>
      <c r="V9071" s="233"/>
      <c r="W9071" s="233"/>
      <c r="X9071" s="234"/>
      <c r="Y9071" s="233"/>
      <c r="Z9071" s="235"/>
      <c r="AA9071" s="233"/>
      <c r="AV9071" s="232"/>
    </row>
    <row r="9072" spans="1:48" s="229" customFormat="1" x14ac:dyDescent="0.25">
      <c r="A9072" s="238"/>
      <c r="B9072" s="244"/>
      <c r="C9072" s="233"/>
      <c r="D9072" s="248"/>
      <c r="E9072" s="249"/>
      <c r="F9072" s="249"/>
      <c r="G9072" s="233"/>
      <c r="H9072" s="233"/>
      <c r="I9072" s="233"/>
      <c r="J9072" s="233"/>
      <c r="K9072" s="233"/>
      <c r="L9072" s="233"/>
      <c r="M9072" s="233"/>
      <c r="N9072" s="233"/>
      <c r="O9072" s="233"/>
      <c r="P9072" s="233"/>
      <c r="Q9072" s="233"/>
      <c r="R9072" s="233"/>
      <c r="S9072" s="233"/>
      <c r="T9072" s="233"/>
      <c r="U9072" s="233"/>
      <c r="V9072" s="233"/>
      <c r="W9072" s="233"/>
      <c r="X9072" s="234"/>
      <c r="Y9072" s="233"/>
      <c r="Z9072" s="235"/>
      <c r="AA9072" s="233"/>
      <c r="AV9072" s="232"/>
    </row>
    <row r="9073" spans="1:48" s="229" customFormat="1" x14ac:dyDescent="0.25">
      <c r="A9073" s="238"/>
      <c r="B9073" s="244"/>
      <c r="C9073" s="233"/>
      <c r="D9073" s="248"/>
      <c r="E9073" s="249"/>
      <c r="F9073" s="249"/>
      <c r="G9073" s="233"/>
      <c r="H9073" s="233"/>
      <c r="I9073" s="233"/>
      <c r="J9073" s="233"/>
      <c r="K9073" s="233"/>
      <c r="L9073" s="233"/>
      <c r="M9073" s="233"/>
      <c r="N9073" s="233"/>
      <c r="O9073" s="233"/>
      <c r="P9073" s="233"/>
      <c r="Q9073" s="233"/>
      <c r="R9073" s="233"/>
      <c r="S9073" s="233"/>
      <c r="T9073" s="233"/>
      <c r="U9073" s="233"/>
      <c r="V9073" s="233"/>
      <c r="W9073" s="233"/>
      <c r="X9073" s="234"/>
      <c r="Y9073" s="233"/>
      <c r="Z9073" s="235"/>
      <c r="AA9073" s="233"/>
      <c r="AV9073" s="232"/>
    </row>
    <row r="9074" spans="1:48" s="229" customFormat="1" x14ac:dyDescent="0.25">
      <c r="A9074" s="238"/>
      <c r="B9074" s="244"/>
      <c r="C9074" s="233"/>
      <c r="D9074" s="248"/>
      <c r="E9074" s="249"/>
      <c r="F9074" s="249"/>
      <c r="G9074" s="233"/>
      <c r="H9074" s="233"/>
      <c r="I9074" s="233"/>
      <c r="J9074" s="233"/>
      <c r="K9074" s="233"/>
      <c r="L9074" s="233"/>
      <c r="M9074" s="233"/>
      <c r="N9074" s="233"/>
      <c r="O9074" s="233"/>
      <c r="P9074" s="233"/>
      <c r="Q9074" s="233"/>
      <c r="R9074" s="233"/>
      <c r="S9074" s="233"/>
      <c r="T9074" s="233"/>
      <c r="U9074" s="233"/>
      <c r="V9074" s="233"/>
      <c r="W9074" s="233"/>
      <c r="X9074" s="234"/>
      <c r="Y9074" s="233"/>
      <c r="Z9074" s="235"/>
      <c r="AA9074" s="233"/>
      <c r="AV9074" s="232"/>
    </row>
    <row r="9075" spans="1:48" s="229" customFormat="1" x14ac:dyDescent="0.25">
      <c r="A9075" s="238"/>
      <c r="B9075" s="244"/>
      <c r="C9075" s="233"/>
      <c r="D9075" s="248"/>
      <c r="E9075" s="249"/>
      <c r="F9075" s="249"/>
      <c r="G9075" s="233"/>
      <c r="H9075" s="233"/>
      <c r="I9075" s="233"/>
      <c r="J9075" s="233"/>
      <c r="K9075" s="233"/>
      <c r="L9075" s="233"/>
      <c r="M9075" s="233"/>
      <c r="N9075" s="233"/>
      <c r="O9075" s="233"/>
      <c r="P9075" s="233"/>
      <c r="Q9075" s="233"/>
      <c r="R9075" s="233"/>
      <c r="S9075" s="233"/>
      <c r="T9075" s="233"/>
      <c r="U9075" s="233"/>
      <c r="V9075" s="233"/>
      <c r="W9075" s="233"/>
      <c r="X9075" s="234"/>
      <c r="Y9075" s="233"/>
      <c r="Z9075" s="235"/>
      <c r="AA9075" s="233"/>
      <c r="AV9075" s="232"/>
    </row>
    <row r="9076" spans="1:48" s="229" customFormat="1" x14ac:dyDescent="0.25">
      <c r="A9076" s="238"/>
      <c r="B9076" s="244"/>
      <c r="C9076" s="233"/>
      <c r="D9076" s="248"/>
      <c r="E9076" s="249"/>
      <c r="F9076" s="249"/>
      <c r="G9076" s="233"/>
      <c r="H9076" s="233"/>
      <c r="I9076" s="233"/>
      <c r="J9076" s="233"/>
      <c r="K9076" s="233"/>
      <c r="L9076" s="233"/>
      <c r="M9076" s="233"/>
      <c r="N9076" s="233"/>
      <c r="O9076" s="233"/>
      <c r="P9076" s="233"/>
      <c r="Q9076" s="233"/>
      <c r="R9076" s="233"/>
      <c r="S9076" s="233"/>
      <c r="T9076" s="233"/>
      <c r="U9076" s="233"/>
      <c r="V9076" s="233"/>
      <c r="W9076" s="233"/>
      <c r="X9076" s="234"/>
      <c r="Y9076" s="233"/>
      <c r="Z9076" s="235"/>
      <c r="AA9076" s="233"/>
      <c r="AV9076" s="232"/>
    </row>
    <row r="9077" spans="1:48" s="229" customFormat="1" x14ac:dyDescent="0.25">
      <c r="A9077" s="238"/>
      <c r="B9077" s="244"/>
      <c r="C9077" s="233"/>
      <c r="D9077" s="248"/>
      <c r="E9077" s="249"/>
      <c r="F9077" s="249"/>
      <c r="G9077" s="233"/>
      <c r="H9077" s="233"/>
      <c r="I9077" s="233"/>
      <c r="J9077" s="233"/>
      <c r="K9077" s="233"/>
      <c r="L9077" s="233"/>
      <c r="M9077" s="233"/>
      <c r="N9077" s="233"/>
      <c r="O9077" s="233"/>
      <c r="P9077" s="233"/>
      <c r="Q9077" s="233"/>
      <c r="R9077" s="233"/>
      <c r="S9077" s="233"/>
      <c r="T9077" s="233"/>
      <c r="U9077" s="233"/>
      <c r="V9077" s="233"/>
      <c r="W9077" s="233"/>
      <c r="X9077" s="234"/>
      <c r="Y9077" s="233"/>
      <c r="Z9077" s="235"/>
      <c r="AA9077" s="233"/>
      <c r="AV9077" s="232"/>
    </row>
    <row r="9078" spans="1:48" s="229" customFormat="1" x14ac:dyDescent="0.25">
      <c r="A9078" s="238"/>
      <c r="B9078" s="244"/>
      <c r="C9078" s="233"/>
      <c r="D9078" s="248"/>
      <c r="E9078" s="249"/>
      <c r="F9078" s="249"/>
      <c r="G9078" s="233"/>
      <c r="H9078" s="233"/>
      <c r="I9078" s="233"/>
      <c r="J9078" s="233"/>
      <c r="K9078" s="233"/>
      <c r="L9078" s="233"/>
      <c r="M9078" s="233"/>
      <c r="N9078" s="233"/>
      <c r="O9078" s="233"/>
      <c r="P9078" s="233"/>
      <c r="Q9078" s="233"/>
      <c r="R9078" s="233"/>
      <c r="S9078" s="233"/>
      <c r="T9078" s="233"/>
      <c r="U9078" s="233"/>
      <c r="V9078" s="233"/>
      <c r="W9078" s="233"/>
      <c r="X9078" s="234"/>
      <c r="Y9078" s="233"/>
      <c r="Z9078" s="235"/>
      <c r="AA9078" s="233"/>
      <c r="AV9078" s="232"/>
    </row>
    <row r="9079" spans="1:48" s="229" customFormat="1" x14ac:dyDescent="0.25">
      <c r="A9079" s="238"/>
      <c r="B9079" s="244"/>
      <c r="C9079" s="233"/>
      <c r="D9079" s="248"/>
      <c r="E9079" s="249"/>
      <c r="F9079" s="249"/>
      <c r="G9079" s="233"/>
      <c r="H9079" s="233"/>
      <c r="I9079" s="233"/>
      <c r="J9079" s="233"/>
      <c r="K9079" s="233"/>
      <c r="L9079" s="233"/>
      <c r="M9079" s="233"/>
      <c r="N9079" s="233"/>
      <c r="O9079" s="233"/>
      <c r="P9079" s="233"/>
      <c r="Q9079" s="233"/>
      <c r="R9079" s="233"/>
      <c r="S9079" s="233"/>
      <c r="T9079" s="233"/>
      <c r="U9079" s="233"/>
      <c r="V9079" s="233"/>
      <c r="W9079" s="233"/>
      <c r="X9079" s="234"/>
      <c r="Y9079" s="233"/>
      <c r="Z9079" s="235"/>
      <c r="AA9079" s="233"/>
      <c r="AV9079" s="232"/>
    </row>
    <row r="9080" spans="1:48" s="229" customFormat="1" x14ac:dyDescent="0.25">
      <c r="A9080" s="238"/>
      <c r="B9080" s="244"/>
      <c r="C9080" s="233"/>
      <c r="D9080" s="248"/>
      <c r="E9080" s="249"/>
      <c r="F9080" s="249"/>
      <c r="G9080" s="233"/>
      <c r="H9080" s="233"/>
      <c r="I9080" s="233"/>
      <c r="J9080" s="233"/>
      <c r="K9080" s="233"/>
      <c r="L9080" s="233"/>
      <c r="M9080" s="233"/>
      <c r="N9080" s="233"/>
      <c r="O9080" s="233"/>
      <c r="P9080" s="233"/>
      <c r="Q9080" s="233"/>
      <c r="R9080" s="233"/>
      <c r="S9080" s="233"/>
      <c r="T9080" s="233"/>
      <c r="U9080" s="233"/>
      <c r="V9080" s="233"/>
      <c r="W9080" s="233"/>
      <c r="X9080" s="234"/>
      <c r="Y9080" s="233"/>
      <c r="Z9080" s="235"/>
      <c r="AA9080" s="233"/>
      <c r="AV9080" s="232"/>
    </row>
    <row r="9081" spans="1:48" s="229" customFormat="1" x14ac:dyDescent="0.25">
      <c r="A9081" s="238"/>
      <c r="B9081" s="244"/>
      <c r="C9081" s="233"/>
      <c r="D9081" s="248"/>
      <c r="E9081" s="249"/>
      <c r="F9081" s="249"/>
      <c r="G9081" s="233"/>
      <c r="H9081" s="233"/>
      <c r="I9081" s="233"/>
      <c r="J9081" s="233"/>
      <c r="K9081" s="233"/>
      <c r="L9081" s="233"/>
      <c r="M9081" s="233"/>
      <c r="N9081" s="233"/>
      <c r="O9081" s="233"/>
      <c r="P9081" s="233"/>
      <c r="Q9081" s="233"/>
      <c r="R9081" s="233"/>
      <c r="S9081" s="233"/>
      <c r="T9081" s="233"/>
      <c r="U9081" s="233"/>
      <c r="V9081" s="233"/>
      <c r="W9081" s="233"/>
      <c r="X9081" s="234"/>
      <c r="Y9081" s="233"/>
      <c r="Z9081" s="235"/>
      <c r="AA9081" s="233"/>
      <c r="AV9081" s="232"/>
    </row>
    <row r="9082" spans="1:48" s="229" customFormat="1" x14ac:dyDescent="0.25">
      <c r="A9082" s="238"/>
      <c r="B9082" s="244"/>
      <c r="C9082" s="233"/>
      <c r="D9082" s="248"/>
      <c r="E9082" s="249"/>
      <c r="F9082" s="249"/>
      <c r="G9082" s="233"/>
      <c r="H9082" s="233"/>
      <c r="I9082" s="233"/>
      <c r="J9082" s="233"/>
      <c r="K9082" s="233"/>
      <c r="L9082" s="233"/>
      <c r="M9082" s="233"/>
      <c r="N9082" s="233"/>
      <c r="O9082" s="233"/>
      <c r="P9082" s="233"/>
      <c r="Q9082" s="233"/>
      <c r="R9082" s="233"/>
      <c r="S9082" s="233"/>
      <c r="T9082" s="233"/>
      <c r="U9082" s="233"/>
      <c r="V9082" s="233"/>
      <c r="W9082" s="233"/>
      <c r="X9082" s="234"/>
      <c r="Y9082" s="233"/>
      <c r="Z9082" s="235"/>
      <c r="AA9082" s="233"/>
      <c r="AV9082" s="232"/>
    </row>
    <row r="9083" spans="1:48" s="229" customFormat="1" x14ac:dyDescent="0.25">
      <c r="A9083" s="238"/>
      <c r="B9083" s="244"/>
      <c r="C9083" s="233"/>
      <c r="D9083" s="248"/>
      <c r="E9083" s="249"/>
      <c r="F9083" s="249"/>
      <c r="G9083" s="233"/>
      <c r="H9083" s="233"/>
      <c r="I9083" s="233"/>
      <c r="J9083" s="233"/>
      <c r="K9083" s="233"/>
      <c r="L9083" s="233"/>
      <c r="M9083" s="233"/>
      <c r="N9083" s="233"/>
      <c r="O9083" s="233"/>
      <c r="P9083" s="233"/>
      <c r="Q9083" s="233"/>
      <c r="R9083" s="233"/>
      <c r="S9083" s="233"/>
      <c r="T9083" s="233"/>
      <c r="U9083" s="233"/>
      <c r="V9083" s="233"/>
      <c r="W9083" s="233"/>
      <c r="X9083" s="234"/>
      <c r="Y9083" s="233"/>
      <c r="Z9083" s="235"/>
      <c r="AA9083" s="233"/>
      <c r="AV9083" s="232"/>
    </row>
    <row r="9084" spans="1:48" s="229" customFormat="1" x14ac:dyDescent="0.25">
      <c r="A9084" s="238"/>
      <c r="B9084" s="244"/>
      <c r="C9084" s="233"/>
      <c r="D9084" s="248"/>
      <c r="E9084" s="249"/>
      <c r="F9084" s="249"/>
      <c r="G9084" s="233"/>
      <c r="H9084" s="233"/>
      <c r="I9084" s="233"/>
      <c r="J9084" s="233"/>
      <c r="K9084" s="233"/>
      <c r="L9084" s="233"/>
      <c r="M9084" s="233"/>
      <c r="N9084" s="233"/>
      <c r="O9084" s="233"/>
      <c r="P9084" s="233"/>
      <c r="Q9084" s="233"/>
      <c r="R9084" s="233"/>
      <c r="S9084" s="233"/>
      <c r="T9084" s="233"/>
      <c r="U9084" s="233"/>
      <c r="V9084" s="233"/>
      <c r="W9084" s="233"/>
      <c r="X9084" s="234"/>
      <c r="Y9084" s="233"/>
      <c r="Z9084" s="235"/>
      <c r="AA9084" s="233"/>
      <c r="AV9084" s="232"/>
    </row>
    <row r="9085" spans="1:48" s="229" customFormat="1" x14ac:dyDescent="0.25">
      <c r="A9085" s="238"/>
      <c r="B9085" s="244"/>
      <c r="C9085" s="233"/>
      <c r="D9085" s="248"/>
      <c r="E9085" s="249"/>
      <c r="F9085" s="249"/>
      <c r="G9085" s="233"/>
      <c r="H9085" s="233"/>
      <c r="I9085" s="233"/>
      <c r="J9085" s="233"/>
      <c r="K9085" s="233"/>
      <c r="L9085" s="233"/>
      <c r="M9085" s="233"/>
      <c r="N9085" s="233"/>
      <c r="O9085" s="233"/>
      <c r="P9085" s="233"/>
      <c r="Q9085" s="233"/>
      <c r="R9085" s="233"/>
      <c r="S9085" s="233"/>
      <c r="T9085" s="233"/>
      <c r="U9085" s="233"/>
      <c r="V9085" s="233"/>
      <c r="W9085" s="233"/>
      <c r="X9085" s="234"/>
      <c r="Y9085" s="233"/>
      <c r="Z9085" s="235"/>
      <c r="AA9085" s="233"/>
      <c r="AV9085" s="232"/>
    </row>
    <row r="9086" spans="1:48" s="229" customFormat="1" x14ac:dyDescent="0.25">
      <c r="A9086" s="238"/>
      <c r="B9086" s="244"/>
      <c r="C9086" s="233"/>
      <c r="D9086" s="248"/>
      <c r="E9086" s="249"/>
      <c r="F9086" s="249"/>
      <c r="G9086" s="233"/>
      <c r="H9086" s="233"/>
      <c r="I9086" s="233"/>
      <c r="J9086" s="233"/>
      <c r="K9086" s="233"/>
      <c r="L9086" s="233"/>
      <c r="M9086" s="233"/>
      <c r="N9086" s="233"/>
      <c r="O9086" s="233"/>
      <c r="P9086" s="233"/>
      <c r="Q9086" s="233"/>
      <c r="R9086" s="233"/>
      <c r="S9086" s="233"/>
      <c r="T9086" s="233"/>
      <c r="U9086" s="233"/>
      <c r="V9086" s="233"/>
      <c r="W9086" s="233"/>
      <c r="X9086" s="234"/>
      <c r="Y9086" s="233"/>
      <c r="Z9086" s="235"/>
      <c r="AA9086" s="233"/>
      <c r="AV9086" s="232"/>
    </row>
    <row r="9087" spans="1:48" s="229" customFormat="1" x14ac:dyDescent="0.25">
      <c r="A9087" s="238"/>
      <c r="B9087" s="244"/>
      <c r="C9087" s="233"/>
      <c r="D9087" s="248"/>
      <c r="E9087" s="249"/>
      <c r="F9087" s="249"/>
      <c r="G9087" s="233"/>
      <c r="H9087" s="233"/>
      <c r="I9087" s="233"/>
      <c r="J9087" s="233"/>
      <c r="K9087" s="233"/>
      <c r="L9087" s="233"/>
      <c r="M9087" s="233"/>
      <c r="N9087" s="233"/>
      <c r="O9087" s="233"/>
      <c r="P9087" s="233"/>
      <c r="Q9087" s="233"/>
      <c r="R9087" s="233"/>
      <c r="S9087" s="233"/>
      <c r="T9087" s="233"/>
      <c r="U9087" s="233"/>
      <c r="V9087" s="233"/>
      <c r="W9087" s="233"/>
      <c r="X9087" s="234"/>
      <c r="Y9087" s="233"/>
      <c r="Z9087" s="235"/>
      <c r="AA9087" s="233"/>
      <c r="AV9087" s="232"/>
    </row>
    <row r="9088" spans="1:48" s="229" customFormat="1" x14ac:dyDescent="0.25">
      <c r="A9088" s="238"/>
      <c r="B9088" s="244"/>
      <c r="C9088" s="233"/>
      <c r="D9088" s="248"/>
      <c r="E9088" s="249"/>
      <c r="F9088" s="249"/>
      <c r="G9088" s="233"/>
      <c r="H9088" s="233"/>
      <c r="I9088" s="233"/>
      <c r="J9088" s="233"/>
      <c r="K9088" s="233"/>
      <c r="L9088" s="233"/>
      <c r="M9088" s="233"/>
      <c r="N9088" s="233"/>
      <c r="O9088" s="233"/>
      <c r="P9088" s="233"/>
      <c r="Q9088" s="233"/>
      <c r="R9088" s="233"/>
      <c r="S9088" s="233"/>
      <c r="T9088" s="233"/>
      <c r="U9088" s="233"/>
      <c r="V9088" s="233"/>
      <c r="W9088" s="233"/>
      <c r="X9088" s="234"/>
      <c r="Y9088" s="233"/>
      <c r="Z9088" s="235"/>
      <c r="AA9088" s="233"/>
      <c r="AV9088" s="232"/>
    </row>
    <row r="9089" spans="1:48" s="229" customFormat="1" x14ac:dyDescent="0.25">
      <c r="A9089" s="238"/>
      <c r="B9089" s="244"/>
      <c r="C9089" s="233"/>
      <c r="D9089" s="248"/>
      <c r="E9089" s="249"/>
      <c r="F9089" s="249"/>
      <c r="G9089" s="233"/>
      <c r="H9089" s="233"/>
      <c r="I9089" s="233"/>
      <c r="J9089" s="233"/>
      <c r="K9089" s="233"/>
      <c r="L9089" s="233"/>
      <c r="M9089" s="233"/>
      <c r="N9089" s="233"/>
      <c r="O9089" s="233"/>
      <c r="P9089" s="233"/>
      <c r="Q9089" s="233"/>
      <c r="R9089" s="233"/>
      <c r="S9089" s="233"/>
      <c r="T9089" s="233"/>
      <c r="U9089" s="233"/>
      <c r="V9089" s="233"/>
      <c r="W9089" s="233"/>
      <c r="X9089" s="234"/>
      <c r="Y9089" s="233"/>
      <c r="Z9089" s="235"/>
      <c r="AA9089" s="233"/>
      <c r="AV9089" s="232"/>
    </row>
    <row r="9090" spans="1:48" s="229" customFormat="1" x14ac:dyDescent="0.25">
      <c r="A9090" s="238"/>
      <c r="B9090" s="244"/>
      <c r="C9090" s="233"/>
      <c r="D9090" s="248"/>
      <c r="E9090" s="249"/>
      <c r="F9090" s="249"/>
      <c r="G9090" s="233"/>
      <c r="H9090" s="233"/>
      <c r="I9090" s="233"/>
      <c r="J9090" s="233"/>
      <c r="K9090" s="233"/>
      <c r="L9090" s="233"/>
      <c r="M9090" s="233"/>
      <c r="N9090" s="233"/>
      <c r="O9090" s="233"/>
      <c r="P9090" s="233"/>
      <c r="Q9090" s="233"/>
      <c r="R9090" s="233"/>
      <c r="S9090" s="233"/>
      <c r="T9090" s="233"/>
      <c r="U9090" s="233"/>
      <c r="V9090" s="233"/>
      <c r="W9090" s="233"/>
      <c r="X9090" s="234"/>
      <c r="Y9090" s="233"/>
      <c r="Z9090" s="235"/>
      <c r="AA9090" s="233"/>
      <c r="AV9090" s="232"/>
    </row>
    <row r="9091" spans="1:48" s="229" customFormat="1" x14ac:dyDescent="0.25">
      <c r="A9091" s="238"/>
      <c r="B9091" s="244"/>
      <c r="C9091" s="233"/>
      <c r="D9091" s="248"/>
      <c r="E9091" s="249"/>
      <c r="F9091" s="249"/>
      <c r="G9091" s="233"/>
      <c r="H9091" s="233"/>
      <c r="I9091" s="233"/>
      <c r="J9091" s="233"/>
      <c r="K9091" s="233"/>
      <c r="L9091" s="233"/>
      <c r="M9091" s="233"/>
      <c r="N9091" s="233"/>
      <c r="O9091" s="233"/>
      <c r="P9091" s="233"/>
      <c r="Q9091" s="233"/>
      <c r="R9091" s="233"/>
      <c r="S9091" s="233"/>
      <c r="T9091" s="233"/>
      <c r="U9091" s="233"/>
      <c r="V9091" s="233"/>
      <c r="W9091" s="233"/>
      <c r="X9091" s="234"/>
      <c r="Y9091" s="233"/>
      <c r="Z9091" s="235"/>
      <c r="AA9091" s="233"/>
      <c r="AV9091" s="232"/>
    </row>
    <row r="9092" spans="1:48" s="229" customFormat="1" x14ac:dyDescent="0.25">
      <c r="A9092" s="238"/>
      <c r="B9092" s="244"/>
      <c r="C9092" s="233"/>
      <c r="D9092" s="248"/>
      <c r="E9092" s="249"/>
      <c r="F9092" s="249"/>
      <c r="G9092" s="233"/>
      <c r="H9092" s="233"/>
      <c r="I9092" s="233"/>
      <c r="J9092" s="233"/>
      <c r="K9092" s="233"/>
      <c r="L9092" s="233"/>
      <c r="M9092" s="233"/>
      <c r="N9092" s="233"/>
      <c r="O9092" s="233"/>
      <c r="P9092" s="233"/>
      <c r="Q9092" s="233"/>
      <c r="R9092" s="233"/>
      <c r="S9092" s="233"/>
      <c r="T9092" s="233"/>
      <c r="U9092" s="233"/>
      <c r="V9092" s="233"/>
      <c r="W9092" s="233"/>
      <c r="X9092" s="234"/>
      <c r="Y9092" s="233"/>
      <c r="Z9092" s="235"/>
      <c r="AA9092" s="233"/>
      <c r="AV9092" s="232"/>
    </row>
    <row r="9093" spans="1:48" s="229" customFormat="1" x14ac:dyDescent="0.25">
      <c r="A9093" s="238"/>
      <c r="B9093" s="244"/>
      <c r="C9093" s="233"/>
      <c r="D9093" s="248"/>
      <c r="E9093" s="249"/>
      <c r="F9093" s="249"/>
      <c r="G9093" s="233"/>
      <c r="H9093" s="233"/>
      <c r="I9093" s="233"/>
      <c r="J9093" s="233"/>
      <c r="K9093" s="233"/>
      <c r="L9093" s="233"/>
      <c r="M9093" s="233"/>
      <c r="N9093" s="233"/>
      <c r="O9093" s="233"/>
      <c r="P9093" s="233"/>
      <c r="Q9093" s="233"/>
      <c r="R9093" s="233"/>
      <c r="S9093" s="233"/>
      <c r="T9093" s="233"/>
      <c r="U9093" s="233"/>
      <c r="V9093" s="233"/>
      <c r="W9093" s="233"/>
      <c r="X9093" s="234"/>
      <c r="Y9093" s="233"/>
      <c r="Z9093" s="235"/>
      <c r="AA9093" s="233"/>
      <c r="AV9093" s="232"/>
    </row>
    <row r="9094" spans="1:48" s="229" customFormat="1" x14ac:dyDescent="0.25">
      <c r="A9094" s="238"/>
      <c r="B9094" s="244"/>
      <c r="C9094" s="233"/>
      <c r="D9094" s="248"/>
      <c r="E9094" s="249"/>
      <c r="F9094" s="249"/>
      <c r="G9094" s="233"/>
      <c r="H9094" s="233"/>
      <c r="I9094" s="233"/>
      <c r="J9094" s="233"/>
      <c r="K9094" s="233"/>
      <c r="L9094" s="233"/>
      <c r="M9094" s="233"/>
      <c r="N9094" s="233"/>
      <c r="O9094" s="233"/>
      <c r="P9094" s="233"/>
      <c r="Q9094" s="233"/>
      <c r="R9094" s="233"/>
      <c r="S9094" s="233"/>
      <c r="T9094" s="233"/>
      <c r="U9094" s="233"/>
      <c r="V9094" s="233"/>
      <c r="W9094" s="233"/>
      <c r="X9094" s="234"/>
      <c r="Y9094" s="233"/>
      <c r="Z9094" s="235"/>
      <c r="AA9094" s="233"/>
      <c r="AV9094" s="232"/>
    </row>
    <row r="9095" spans="1:48" s="229" customFormat="1" x14ac:dyDescent="0.25">
      <c r="A9095" s="238"/>
      <c r="B9095" s="244"/>
      <c r="C9095" s="233"/>
      <c r="D9095" s="248"/>
      <c r="E9095" s="249"/>
      <c r="F9095" s="249"/>
      <c r="G9095" s="233"/>
      <c r="H9095" s="233"/>
      <c r="I9095" s="233"/>
      <c r="J9095" s="233"/>
      <c r="K9095" s="233"/>
      <c r="L9095" s="233"/>
      <c r="M9095" s="233"/>
      <c r="N9095" s="233"/>
      <c r="O9095" s="233"/>
      <c r="P9095" s="233"/>
      <c r="Q9095" s="233"/>
      <c r="R9095" s="233"/>
      <c r="S9095" s="233"/>
      <c r="T9095" s="233"/>
      <c r="U9095" s="233"/>
      <c r="V9095" s="233"/>
      <c r="W9095" s="233"/>
      <c r="X9095" s="234"/>
      <c r="Y9095" s="233"/>
      <c r="Z9095" s="235"/>
      <c r="AA9095" s="233"/>
      <c r="AV9095" s="232"/>
    </row>
    <row r="9096" spans="1:48" s="229" customFormat="1" x14ac:dyDescent="0.25">
      <c r="A9096" s="238"/>
      <c r="B9096" s="244"/>
      <c r="C9096" s="233"/>
      <c r="D9096" s="248"/>
      <c r="E9096" s="249"/>
      <c r="F9096" s="249"/>
      <c r="G9096" s="233"/>
      <c r="H9096" s="233"/>
      <c r="I9096" s="233"/>
      <c r="J9096" s="233"/>
      <c r="K9096" s="233"/>
      <c r="L9096" s="233"/>
      <c r="M9096" s="233"/>
      <c r="N9096" s="233"/>
      <c r="O9096" s="233"/>
      <c r="P9096" s="233"/>
      <c r="Q9096" s="233"/>
      <c r="R9096" s="233"/>
      <c r="S9096" s="233"/>
      <c r="T9096" s="233"/>
      <c r="U9096" s="233"/>
      <c r="V9096" s="233"/>
      <c r="W9096" s="233"/>
      <c r="X9096" s="234"/>
      <c r="Y9096" s="233"/>
      <c r="Z9096" s="235"/>
      <c r="AA9096" s="233"/>
      <c r="AV9096" s="232"/>
    </row>
    <row r="9097" spans="1:48" s="229" customFormat="1" x14ac:dyDescent="0.25">
      <c r="A9097" s="238"/>
      <c r="B9097" s="244"/>
      <c r="C9097" s="233"/>
      <c r="D9097" s="248"/>
      <c r="E9097" s="249"/>
      <c r="F9097" s="249"/>
      <c r="G9097" s="233"/>
      <c r="H9097" s="233"/>
      <c r="I9097" s="233"/>
      <c r="J9097" s="233"/>
      <c r="K9097" s="233"/>
      <c r="L9097" s="233"/>
      <c r="M9097" s="233"/>
      <c r="N9097" s="233"/>
      <c r="O9097" s="233"/>
      <c r="P9097" s="233"/>
      <c r="Q9097" s="233"/>
      <c r="R9097" s="233"/>
      <c r="S9097" s="233"/>
      <c r="T9097" s="233"/>
      <c r="U9097" s="233"/>
      <c r="V9097" s="233"/>
      <c r="W9097" s="233"/>
      <c r="X9097" s="234"/>
      <c r="Y9097" s="233"/>
      <c r="Z9097" s="235"/>
      <c r="AA9097" s="233"/>
      <c r="AV9097" s="232"/>
    </row>
    <row r="9098" spans="1:48" s="229" customFormat="1" x14ac:dyDescent="0.25">
      <c r="A9098" s="238"/>
      <c r="B9098" s="244"/>
      <c r="C9098" s="233"/>
      <c r="D9098" s="248"/>
      <c r="E9098" s="249"/>
      <c r="F9098" s="249"/>
      <c r="G9098" s="233"/>
      <c r="H9098" s="233"/>
      <c r="I9098" s="233"/>
      <c r="J9098" s="233"/>
      <c r="K9098" s="233"/>
      <c r="L9098" s="233"/>
      <c r="M9098" s="233"/>
      <c r="N9098" s="233"/>
      <c r="O9098" s="233"/>
      <c r="P9098" s="233"/>
      <c r="Q9098" s="233"/>
      <c r="R9098" s="233"/>
      <c r="S9098" s="233"/>
      <c r="T9098" s="233"/>
      <c r="U9098" s="233"/>
      <c r="V9098" s="233"/>
      <c r="W9098" s="233"/>
      <c r="X9098" s="234"/>
      <c r="Y9098" s="233"/>
      <c r="Z9098" s="235"/>
      <c r="AA9098" s="233"/>
      <c r="AV9098" s="232"/>
    </row>
    <row r="9099" spans="1:48" s="229" customFormat="1" x14ac:dyDescent="0.25">
      <c r="A9099" s="238"/>
      <c r="B9099" s="244"/>
      <c r="C9099" s="233"/>
      <c r="D9099" s="248"/>
      <c r="E9099" s="249"/>
      <c r="F9099" s="249"/>
      <c r="G9099" s="233"/>
      <c r="H9099" s="233"/>
      <c r="I9099" s="233"/>
      <c r="J9099" s="233"/>
      <c r="K9099" s="233"/>
      <c r="L9099" s="233"/>
      <c r="M9099" s="233"/>
      <c r="N9099" s="233"/>
      <c r="O9099" s="233"/>
      <c r="P9099" s="233"/>
      <c r="Q9099" s="233"/>
      <c r="R9099" s="233"/>
      <c r="S9099" s="233"/>
      <c r="T9099" s="233"/>
      <c r="U9099" s="233"/>
      <c r="V9099" s="233"/>
      <c r="W9099" s="233"/>
      <c r="X9099" s="234"/>
      <c r="Y9099" s="233"/>
      <c r="Z9099" s="235"/>
      <c r="AA9099" s="233"/>
      <c r="AV9099" s="232"/>
    </row>
    <row r="9100" spans="1:48" s="229" customFormat="1" x14ac:dyDescent="0.25">
      <c r="A9100" s="238"/>
      <c r="B9100" s="244"/>
      <c r="C9100" s="233"/>
      <c r="D9100" s="248"/>
      <c r="E9100" s="249"/>
      <c r="F9100" s="249"/>
      <c r="G9100" s="233"/>
      <c r="H9100" s="233"/>
      <c r="I9100" s="233"/>
      <c r="J9100" s="233"/>
      <c r="K9100" s="233"/>
      <c r="L9100" s="233"/>
      <c r="M9100" s="233"/>
      <c r="N9100" s="233"/>
      <c r="O9100" s="233"/>
      <c r="P9100" s="233"/>
      <c r="Q9100" s="233"/>
      <c r="R9100" s="233"/>
      <c r="S9100" s="233"/>
      <c r="T9100" s="233"/>
      <c r="U9100" s="233"/>
      <c r="V9100" s="233"/>
      <c r="W9100" s="233"/>
      <c r="X9100" s="234"/>
      <c r="Y9100" s="233"/>
      <c r="Z9100" s="235"/>
      <c r="AA9100" s="233"/>
      <c r="AV9100" s="232"/>
    </row>
    <row r="9101" spans="1:48" s="229" customFormat="1" x14ac:dyDescent="0.25">
      <c r="A9101" s="238"/>
      <c r="B9101" s="244"/>
      <c r="C9101" s="233"/>
      <c r="D9101" s="248"/>
      <c r="E9101" s="249"/>
      <c r="F9101" s="249"/>
      <c r="G9101" s="233"/>
      <c r="H9101" s="233"/>
      <c r="I9101" s="233"/>
      <c r="J9101" s="233"/>
      <c r="K9101" s="233"/>
      <c r="L9101" s="233"/>
      <c r="M9101" s="233"/>
      <c r="N9101" s="233"/>
      <c r="O9101" s="233"/>
      <c r="P9101" s="233"/>
      <c r="Q9101" s="233"/>
      <c r="R9101" s="233"/>
      <c r="S9101" s="233"/>
      <c r="T9101" s="233"/>
      <c r="U9101" s="233"/>
      <c r="V9101" s="233"/>
      <c r="W9101" s="233"/>
      <c r="X9101" s="234"/>
      <c r="Y9101" s="233"/>
      <c r="Z9101" s="235"/>
      <c r="AA9101" s="233"/>
      <c r="AV9101" s="232"/>
    </row>
    <row r="9102" spans="1:48" s="229" customFormat="1" x14ac:dyDescent="0.25">
      <c r="A9102" s="238"/>
      <c r="B9102" s="244"/>
      <c r="C9102" s="233"/>
      <c r="D9102" s="248"/>
      <c r="E9102" s="249"/>
      <c r="F9102" s="249"/>
      <c r="G9102" s="233"/>
      <c r="H9102" s="233"/>
      <c r="I9102" s="233"/>
      <c r="J9102" s="233"/>
      <c r="K9102" s="233"/>
      <c r="L9102" s="233"/>
      <c r="M9102" s="233"/>
      <c r="N9102" s="233"/>
      <c r="O9102" s="233"/>
      <c r="P9102" s="233"/>
      <c r="Q9102" s="233"/>
      <c r="R9102" s="233"/>
      <c r="S9102" s="233"/>
      <c r="T9102" s="233"/>
      <c r="U9102" s="233"/>
      <c r="V9102" s="233"/>
      <c r="W9102" s="233"/>
      <c r="X9102" s="234"/>
      <c r="Y9102" s="233"/>
      <c r="Z9102" s="235"/>
      <c r="AA9102" s="233"/>
      <c r="AV9102" s="232"/>
    </row>
    <row r="9103" spans="1:48" s="229" customFormat="1" x14ac:dyDescent="0.25">
      <c r="A9103" s="238"/>
      <c r="B9103" s="244"/>
      <c r="C9103" s="233"/>
      <c r="D9103" s="248"/>
      <c r="E9103" s="249"/>
      <c r="F9103" s="249"/>
      <c r="G9103" s="233"/>
      <c r="H9103" s="233"/>
      <c r="I9103" s="233"/>
      <c r="J9103" s="233"/>
      <c r="K9103" s="233"/>
      <c r="L9103" s="233"/>
      <c r="M9103" s="233"/>
      <c r="N9103" s="233"/>
      <c r="O9103" s="233"/>
      <c r="P9103" s="233"/>
      <c r="Q9103" s="233"/>
      <c r="R9103" s="233"/>
      <c r="S9103" s="233"/>
      <c r="T9103" s="233"/>
      <c r="U9103" s="233"/>
      <c r="V9103" s="233"/>
      <c r="W9103" s="233"/>
      <c r="X9103" s="234"/>
      <c r="Y9103" s="233"/>
      <c r="Z9103" s="235"/>
      <c r="AA9103" s="233"/>
      <c r="AV9103" s="232"/>
    </row>
    <row r="9104" spans="1:48" s="229" customFormat="1" x14ac:dyDescent="0.25">
      <c r="A9104" s="238"/>
      <c r="B9104" s="244"/>
      <c r="C9104" s="233"/>
      <c r="D9104" s="248"/>
      <c r="E9104" s="249"/>
      <c r="F9104" s="249"/>
      <c r="G9104" s="233"/>
      <c r="H9104" s="233"/>
      <c r="I9104" s="233"/>
      <c r="J9104" s="233"/>
      <c r="K9104" s="233"/>
      <c r="L9104" s="233"/>
      <c r="M9104" s="233"/>
      <c r="N9104" s="233"/>
      <c r="O9104" s="233"/>
      <c r="P9104" s="233"/>
      <c r="Q9104" s="233"/>
      <c r="R9104" s="233"/>
      <c r="S9104" s="233"/>
      <c r="T9104" s="233"/>
      <c r="U9104" s="233"/>
      <c r="V9104" s="233"/>
      <c r="W9104" s="233"/>
      <c r="X9104" s="234"/>
      <c r="Y9104" s="233"/>
      <c r="Z9104" s="235"/>
      <c r="AA9104" s="233"/>
      <c r="AV9104" s="232"/>
    </row>
    <row r="9105" spans="1:48" s="229" customFormat="1" x14ac:dyDescent="0.25">
      <c r="A9105" s="238"/>
      <c r="B9105" s="244"/>
      <c r="C9105" s="233"/>
      <c r="D9105" s="248"/>
      <c r="E9105" s="249"/>
      <c r="F9105" s="249"/>
      <c r="G9105" s="233"/>
      <c r="H9105" s="233"/>
      <c r="I9105" s="233"/>
      <c r="J9105" s="233"/>
      <c r="K9105" s="233"/>
      <c r="L9105" s="233"/>
      <c r="M9105" s="233"/>
      <c r="N9105" s="233"/>
      <c r="O9105" s="233"/>
      <c r="P9105" s="233"/>
      <c r="Q9105" s="233"/>
      <c r="R9105" s="233"/>
      <c r="S9105" s="233"/>
      <c r="T9105" s="233"/>
      <c r="U9105" s="233"/>
      <c r="V9105" s="233"/>
      <c r="W9105" s="233"/>
      <c r="X9105" s="234"/>
      <c r="Y9105" s="233"/>
      <c r="Z9105" s="235"/>
      <c r="AA9105" s="233"/>
      <c r="AV9105" s="232"/>
    </row>
    <row r="9106" spans="1:48" s="229" customFormat="1" x14ac:dyDescent="0.25">
      <c r="A9106" s="238"/>
      <c r="B9106" s="244"/>
      <c r="C9106" s="233"/>
      <c r="D9106" s="248"/>
      <c r="E9106" s="249"/>
      <c r="F9106" s="249"/>
      <c r="G9106" s="233"/>
      <c r="H9106" s="233"/>
      <c r="I9106" s="233"/>
      <c r="J9106" s="233"/>
      <c r="K9106" s="233"/>
      <c r="L9106" s="233"/>
      <c r="M9106" s="233"/>
      <c r="N9106" s="233"/>
      <c r="O9106" s="233"/>
      <c r="P9106" s="233"/>
      <c r="Q9106" s="233"/>
      <c r="R9106" s="233"/>
      <c r="S9106" s="233"/>
      <c r="T9106" s="233"/>
      <c r="U9106" s="233"/>
      <c r="V9106" s="233"/>
      <c r="W9106" s="233"/>
      <c r="X9106" s="234"/>
      <c r="Y9106" s="233"/>
      <c r="Z9106" s="235"/>
      <c r="AA9106" s="233"/>
      <c r="AV9106" s="232"/>
    </row>
    <row r="9107" spans="1:48" s="229" customFormat="1" x14ac:dyDescent="0.25">
      <c r="A9107" s="238"/>
      <c r="B9107" s="244"/>
      <c r="C9107" s="233"/>
      <c r="D9107" s="248"/>
      <c r="E9107" s="249"/>
      <c r="F9107" s="249"/>
      <c r="G9107" s="233"/>
      <c r="H9107" s="233"/>
      <c r="I9107" s="233"/>
      <c r="J9107" s="233"/>
      <c r="K9107" s="233"/>
      <c r="L9107" s="233"/>
      <c r="M9107" s="233"/>
      <c r="N9107" s="233"/>
      <c r="O9107" s="233"/>
      <c r="P9107" s="233"/>
      <c r="Q9107" s="233"/>
      <c r="R9107" s="233"/>
      <c r="S9107" s="233"/>
      <c r="T9107" s="233"/>
      <c r="U9107" s="233"/>
      <c r="V9107" s="233"/>
      <c r="W9107" s="233"/>
      <c r="X9107" s="234"/>
      <c r="Y9107" s="233"/>
      <c r="Z9107" s="235"/>
      <c r="AA9107" s="233"/>
      <c r="AV9107" s="232"/>
    </row>
    <row r="9108" spans="1:48" s="229" customFormat="1" x14ac:dyDescent="0.25">
      <c r="A9108" s="238"/>
      <c r="B9108" s="244"/>
      <c r="C9108" s="233"/>
      <c r="D9108" s="248"/>
      <c r="E9108" s="249"/>
      <c r="F9108" s="249"/>
      <c r="G9108" s="233"/>
      <c r="H9108" s="233"/>
      <c r="I9108" s="233"/>
      <c r="J9108" s="233"/>
      <c r="K9108" s="233"/>
      <c r="L9108" s="233"/>
      <c r="M9108" s="233"/>
      <c r="N9108" s="233"/>
      <c r="O9108" s="233"/>
      <c r="P9108" s="233"/>
      <c r="Q9108" s="233"/>
      <c r="R9108" s="233"/>
      <c r="S9108" s="233"/>
      <c r="T9108" s="233"/>
      <c r="U9108" s="233"/>
      <c r="V9108" s="233"/>
      <c r="W9108" s="233"/>
      <c r="X9108" s="234"/>
      <c r="Y9108" s="233"/>
      <c r="Z9108" s="235"/>
      <c r="AA9108" s="233"/>
      <c r="AV9108" s="232"/>
    </row>
    <row r="9109" spans="1:48" s="229" customFormat="1" x14ac:dyDescent="0.25">
      <c r="A9109" s="238"/>
      <c r="B9109" s="244"/>
      <c r="C9109" s="233"/>
      <c r="D9109" s="248"/>
      <c r="E9109" s="249"/>
      <c r="F9109" s="249"/>
      <c r="G9109" s="233"/>
      <c r="H9109" s="233"/>
      <c r="I9109" s="233"/>
      <c r="J9109" s="233"/>
      <c r="K9109" s="233"/>
      <c r="L9109" s="233"/>
      <c r="M9109" s="233"/>
      <c r="N9109" s="233"/>
      <c r="O9109" s="233"/>
      <c r="P9109" s="233"/>
      <c r="Q9109" s="233"/>
      <c r="R9109" s="233"/>
      <c r="S9109" s="233"/>
      <c r="T9109" s="233"/>
      <c r="U9109" s="233"/>
      <c r="V9109" s="233"/>
      <c r="W9109" s="233"/>
      <c r="X9109" s="234"/>
      <c r="Y9109" s="233"/>
      <c r="Z9109" s="235"/>
      <c r="AA9109" s="233"/>
      <c r="AV9109" s="232"/>
    </row>
    <row r="9110" spans="1:48" s="229" customFormat="1" x14ac:dyDescent="0.25">
      <c r="A9110" s="238"/>
      <c r="B9110" s="244"/>
      <c r="C9110" s="233"/>
      <c r="D9110" s="248"/>
      <c r="E9110" s="249"/>
      <c r="F9110" s="249"/>
      <c r="G9110" s="233"/>
      <c r="H9110" s="233"/>
      <c r="I9110" s="233"/>
      <c r="J9110" s="233"/>
      <c r="K9110" s="233"/>
      <c r="L9110" s="233"/>
      <c r="M9110" s="233"/>
      <c r="N9110" s="233"/>
      <c r="O9110" s="233"/>
      <c r="P9110" s="233"/>
      <c r="Q9110" s="233"/>
      <c r="R9110" s="233"/>
      <c r="S9110" s="233"/>
      <c r="T9110" s="233"/>
      <c r="U9110" s="233"/>
      <c r="V9110" s="233"/>
      <c r="W9110" s="233"/>
      <c r="X9110" s="234"/>
      <c r="Y9110" s="233"/>
      <c r="Z9110" s="235"/>
      <c r="AA9110" s="233"/>
      <c r="AV9110" s="232"/>
    </row>
    <row r="9111" spans="1:48" s="229" customFormat="1" x14ac:dyDescent="0.25">
      <c r="A9111" s="238"/>
      <c r="B9111" s="244"/>
      <c r="C9111" s="233"/>
      <c r="D9111" s="248"/>
      <c r="E9111" s="249"/>
      <c r="F9111" s="249"/>
      <c r="G9111" s="233"/>
      <c r="H9111" s="233"/>
      <c r="I9111" s="233"/>
      <c r="J9111" s="233"/>
      <c r="K9111" s="233"/>
      <c r="L9111" s="233"/>
      <c r="M9111" s="233"/>
      <c r="N9111" s="233"/>
      <c r="O9111" s="233"/>
      <c r="P9111" s="233"/>
      <c r="Q9111" s="233"/>
      <c r="R9111" s="233"/>
      <c r="S9111" s="233"/>
      <c r="T9111" s="233"/>
      <c r="U9111" s="233"/>
      <c r="V9111" s="233"/>
      <c r="W9111" s="233"/>
      <c r="X9111" s="234"/>
      <c r="Y9111" s="233"/>
      <c r="Z9111" s="235"/>
      <c r="AA9111" s="233"/>
      <c r="AV9111" s="232"/>
    </row>
    <row r="9112" spans="1:48" s="229" customFormat="1" x14ac:dyDescent="0.25">
      <c r="A9112" s="238"/>
      <c r="B9112" s="244"/>
      <c r="C9112" s="233"/>
      <c r="D9112" s="248"/>
      <c r="E9112" s="249"/>
      <c r="F9112" s="249"/>
      <c r="G9112" s="233"/>
      <c r="H9112" s="233"/>
      <c r="I9112" s="233"/>
      <c r="J9112" s="233"/>
      <c r="K9112" s="233"/>
      <c r="L9112" s="233"/>
      <c r="M9112" s="233"/>
      <c r="N9112" s="233"/>
      <c r="O9112" s="233"/>
      <c r="P9112" s="233"/>
      <c r="Q9112" s="233"/>
      <c r="R9112" s="233"/>
      <c r="S9112" s="233"/>
      <c r="T9112" s="233"/>
      <c r="U9112" s="233"/>
      <c r="V9112" s="233"/>
      <c r="W9112" s="233"/>
      <c r="X9112" s="234"/>
      <c r="Y9112" s="233"/>
      <c r="Z9112" s="235"/>
      <c r="AA9112" s="233"/>
      <c r="AV9112" s="232"/>
    </row>
    <row r="9113" spans="1:48" s="229" customFormat="1" x14ac:dyDescent="0.25">
      <c r="A9113" s="238"/>
      <c r="B9113" s="244"/>
      <c r="C9113" s="233"/>
      <c r="D9113" s="248"/>
      <c r="E9113" s="249"/>
      <c r="F9113" s="249"/>
      <c r="G9113" s="233"/>
      <c r="H9113" s="233"/>
      <c r="I9113" s="233"/>
      <c r="J9113" s="233"/>
      <c r="K9113" s="233"/>
      <c r="L9113" s="233"/>
      <c r="M9113" s="233"/>
      <c r="N9113" s="233"/>
      <c r="O9113" s="233"/>
      <c r="P9113" s="233"/>
      <c r="Q9113" s="233"/>
      <c r="R9113" s="233"/>
      <c r="S9113" s="233"/>
      <c r="T9113" s="233"/>
      <c r="U9113" s="233"/>
      <c r="V9113" s="233"/>
      <c r="W9113" s="233"/>
      <c r="X9113" s="234"/>
      <c r="Y9113" s="233"/>
      <c r="Z9113" s="235"/>
      <c r="AA9113" s="233"/>
      <c r="AV9113" s="232"/>
    </row>
    <row r="9114" spans="1:48" s="229" customFormat="1" x14ac:dyDescent="0.25">
      <c r="A9114" s="238"/>
      <c r="B9114" s="244"/>
      <c r="C9114" s="233"/>
      <c r="D9114" s="248"/>
      <c r="E9114" s="249"/>
      <c r="F9114" s="249"/>
      <c r="G9114" s="233"/>
      <c r="H9114" s="233"/>
      <c r="I9114" s="233"/>
      <c r="J9114" s="233"/>
      <c r="K9114" s="233"/>
      <c r="L9114" s="233"/>
      <c r="M9114" s="233"/>
      <c r="N9114" s="233"/>
      <c r="O9114" s="233"/>
      <c r="P9114" s="233"/>
      <c r="Q9114" s="233"/>
      <c r="R9114" s="233"/>
      <c r="S9114" s="233"/>
      <c r="T9114" s="233"/>
      <c r="U9114" s="233"/>
      <c r="V9114" s="233"/>
      <c r="W9114" s="233"/>
      <c r="X9114" s="234"/>
      <c r="Y9114" s="233"/>
      <c r="Z9114" s="235"/>
      <c r="AA9114" s="233"/>
      <c r="AV9114" s="232"/>
    </row>
    <row r="9115" spans="1:48" s="229" customFormat="1" x14ac:dyDescent="0.25">
      <c r="A9115" s="238"/>
      <c r="B9115" s="244"/>
      <c r="C9115" s="233"/>
      <c r="D9115" s="248"/>
      <c r="E9115" s="249"/>
      <c r="F9115" s="249"/>
      <c r="G9115" s="233"/>
      <c r="H9115" s="233"/>
      <c r="I9115" s="233"/>
      <c r="J9115" s="233"/>
      <c r="K9115" s="233"/>
      <c r="L9115" s="233"/>
      <c r="M9115" s="233"/>
      <c r="N9115" s="233"/>
      <c r="O9115" s="233"/>
      <c r="P9115" s="233"/>
      <c r="Q9115" s="233"/>
      <c r="R9115" s="233"/>
      <c r="S9115" s="233"/>
      <c r="T9115" s="233"/>
      <c r="U9115" s="233"/>
      <c r="V9115" s="233"/>
      <c r="W9115" s="233"/>
      <c r="X9115" s="234"/>
      <c r="Y9115" s="233"/>
      <c r="Z9115" s="235"/>
      <c r="AA9115" s="233"/>
      <c r="AV9115" s="232"/>
    </row>
    <row r="9116" spans="1:48" s="229" customFormat="1" x14ac:dyDescent="0.25">
      <c r="A9116" s="238"/>
      <c r="B9116" s="244"/>
      <c r="C9116" s="233"/>
      <c r="D9116" s="248"/>
      <c r="E9116" s="249"/>
      <c r="F9116" s="249"/>
      <c r="G9116" s="233"/>
      <c r="H9116" s="233"/>
      <c r="I9116" s="233"/>
      <c r="J9116" s="233"/>
      <c r="K9116" s="233"/>
      <c r="L9116" s="233"/>
      <c r="M9116" s="233"/>
      <c r="N9116" s="233"/>
      <c r="O9116" s="233"/>
      <c r="P9116" s="233"/>
      <c r="Q9116" s="233"/>
      <c r="R9116" s="233"/>
      <c r="S9116" s="233"/>
      <c r="T9116" s="233"/>
      <c r="U9116" s="233"/>
      <c r="V9116" s="233"/>
      <c r="W9116" s="233"/>
      <c r="X9116" s="234"/>
      <c r="Y9116" s="233"/>
      <c r="Z9116" s="235"/>
      <c r="AA9116" s="233"/>
      <c r="AV9116" s="232"/>
    </row>
    <row r="9117" spans="1:48" s="229" customFormat="1" x14ac:dyDescent="0.25">
      <c r="A9117" s="238"/>
      <c r="B9117" s="244"/>
      <c r="C9117" s="233"/>
      <c r="D9117" s="248"/>
      <c r="E9117" s="249"/>
      <c r="F9117" s="249"/>
      <c r="G9117" s="233"/>
      <c r="H9117" s="233"/>
      <c r="I9117" s="233"/>
      <c r="J9117" s="233"/>
      <c r="K9117" s="233"/>
      <c r="L9117" s="233"/>
      <c r="M9117" s="233"/>
      <c r="N9117" s="233"/>
      <c r="O9117" s="233"/>
      <c r="P9117" s="233"/>
      <c r="Q9117" s="233"/>
      <c r="R9117" s="233"/>
      <c r="S9117" s="233"/>
      <c r="T9117" s="233"/>
      <c r="U9117" s="233"/>
      <c r="V9117" s="233"/>
      <c r="W9117" s="233"/>
      <c r="X9117" s="234"/>
      <c r="Y9117" s="233"/>
      <c r="Z9117" s="235"/>
      <c r="AA9117" s="233"/>
      <c r="AV9117" s="232"/>
    </row>
    <row r="9118" spans="1:48" s="229" customFormat="1" x14ac:dyDescent="0.25">
      <c r="A9118" s="238"/>
      <c r="B9118" s="244"/>
      <c r="C9118" s="233"/>
      <c r="D9118" s="248"/>
      <c r="E9118" s="249"/>
      <c r="F9118" s="249"/>
      <c r="G9118" s="233"/>
      <c r="H9118" s="233"/>
      <c r="I9118" s="233"/>
      <c r="J9118" s="233"/>
      <c r="K9118" s="233"/>
      <c r="L9118" s="233"/>
      <c r="M9118" s="233"/>
      <c r="N9118" s="233"/>
      <c r="O9118" s="233"/>
      <c r="P9118" s="233"/>
      <c r="Q9118" s="233"/>
      <c r="R9118" s="233"/>
      <c r="S9118" s="233"/>
      <c r="T9118" s="233"/>
      <c r="U9118" s="233"/>
      <c r="V9118" s="233"/>
      <c r="W9118" s="233"/>
      <c r="X9118" s="234"/>
      <c r="Y9118" s="233"/>
      <c r="Z9118" s="235"/>
      <c r="AA9118" s="233"/>
      <c r="AV9118" s="232"/>
    </row>
    <row r="9119" spans="1:48" s="229" customFormat="1" x14ac:dyDescent="0.25">
      <c r="A9119" s="238"/>
      <c r="B9119" s="244"/>
      <c r="C9119" s="233"/>
      <c r="D9119" s="248"/>
      <c r="E9119" s="249"/>
      <c r="F9119" s="249"/>
      <c r="G9119" s="233"/>
      <c r="H9119" s="233"/>
      <c r="I9119" s="233"/>
      <c r="J9119" s="233"/>
      <c r="K9119" s="233"/>
      <c r="L9119" s="233"/>
      <c r="M9119" s="233"/>
      <c r="N9119" s="233"/>
      <c r="O9119" s="233"/>
      <c r="P9119" s="233"/>
      <c r="Q9119" s="233"/>
      <c r="R9119" s="233"/>
      <c r="S9119" s="233"/>
      <c r="T9119" s="233"/>
      <c r="U9119" s="233"/>
      <c r="V9119" s="233"/>
      <c r="W9119" s="233"/>
      <c r="X9119" s="234"/>
      <c r="Y9119" s="233"/>
      <c r="Z9119" s="235"/>
      <c r="AA9119" s="233"/>
      <c r="AV9119" s="232"/>
    </row>
    <row r="9120" spans="1:48" s="229" customFormat="1" x14ac:dyDescent="0.25">
      <c r="A9120" s="238"/>
      <c r="B9120" s="244"/>
      <c r="C9120" s="233"/>
      <c r="D9120" s="248"/>
      <c r="E9120" s="249"/>
      <c r="F9120" s="249"/>
      <c r="G9120" s="233"/>
      <c r="H9120" s="233"/>
      <c r="I9120" s="233"/>
      <c r="J9120" s="233"/>
      <c r="K9120" s="233"/>
      <c r="L9120" s="233"/>
      <c r="M9120" s="233"/>
      <c r="N9120" s="233"/>
      <c r="O9120" s="233"/>
      <c r="P9120" s="233"/>
      <c r="Q9120" s="233"/>
      <c r="R9120" s="233"/>
      <c r="S9120" s="233"/>
      <c r="T9120" s="233"/>
      <c r="U9120" s="233"/>
      <c r="V9120" s="233"/>
      <c r="W9120" s="233"/>
      <c r="X9120" s="234"/>
      <c r="Y9120" s="233"/>
      <c r="Z9120" s="235"/>
      <c r="AA9120" s="233"/>
      <c r="AV9120" s="232"/>
    </row>
    <row r="9121" spans="1:48" s="229" customFormat="1" x14ac:dyDescent="0.25">
      <c r="A9121" s="238"/>
      <c r="B9121" s="244"/>
      <c r="C9121" s="233"/>
      <c r="D9121" s="248"/>
      <c r="E9121" s="249"/>
      <c r="F9121" s="249"/>
      <c r="G9121" s="233"/>
      <c r="H9121" s="233"/>
      <c r="I9121" s="233"/>
      <c r="J9121" s="233"/>
      <c r="K9121" s="233"/>
      <c r="L9121" s="233"/>
      <c r="M9121" s="233"/>
      <c r="N9121" s="233"/>
      <c r="O9121" s="233"/>
      <c r="P9121" s="233"/>
      <c r="Q9121" s="233"/>
      <c r="R9121" s="233"/>
      <c r="S9121" s="233"/>
      <c r="T9121" s="233"/>
      <c r="U9121" s="233"/>
      <c r="V9121" s="233"/>
      <c r="W9121" s="233"/>
      <c r="X9121" s="234"/>
      <c r="Y9121" s="233"/>
      <c r="Z9121" s="235"/>
      <c r="AA9121" s="233"/>
      <c r="AV9121" s="232"/>
    </row>
    <row r="9122" spans="1:48" s="229" customFormat="1" x14ac:dyDescent="0.25">
      <c r="A9122" s="238"/>
      <c r="B9122" s="244"/>
      <c r="C9122" s="233"/>
      <c r="D9122" s="248"/>
      <c r="E9122" s="249"/>
      <c r="F9122" s="249"/>
      <c r="G9122" s="233"/>
      <c r="H9122" s="233"/>
      <c r="I9122" s="233"/>
      <c r="J9122" s="233"/>
      <c r="K9122" s="233"/>
      <c r="L9122" s="233"/>
      <c r="M9122" s="233"/>
      <c r="N9122" s="233"/>
      <c r="O9122" s="233"/>
      <c r="P9122" s="233"/>
      <c r="Q9122" s="233"/>
      <c r="R9122" s="233"/>
      <c r="S9122" s="233"/>
      <c r="T9122" s="233"/>
      <c r="U9122" s="233"/>
      <c r="V9122" s="233"/>
      <c r="W9122" s="233"/>
      <c r="X9122" s="234"/>
      <c r="Y9122" s="233"/>
      <c r="Z9122" s="235"/>
      <c r="AA9122" s="233"/>
      <c r="AV9122" s="232"/>
    </row>
    <row r="9123" spans="1:48" s="229" customFormat="1" x14ac:dyDescent="0.25">
      <c r="A9123" s="238"/>
      <c r="B9123" s="244"/>
      <c r="C9123" s="233"/>
      <c r="D9123" s="248"/>
      <c r="E9123" s="249"/>
      <c r="F9123" s="249"/>
      <c r="G9123" s="233"/>
      <c r="H9123" s="233"/>
      <c r="I9123" s="233"/>
      <c r="J9123" s="233"/>
      <c r="K9123" s="233"/>
      <c r="L9123" s="237"/>
      <c r="M9123" s="233"/>
      <c r="N9123" s="233"/>
      <c r="O9123" s="233"/>
      <c r="P9123" s="233"/>
      <c r="Q9123" s="233"/>
      <c r="R9123" s="233"/>
      <c r="S9123" s="233"/>
      <c r="T9123" s="233"/>
      <c r="U9123" s="233"/>
      <c r="V9123" s="233"/>
      <c r="W9123" s="233"/>
      <c r="X9123" s="234"/>
      <c r="Y9123" s="233"/>
      <c r="Z9123" s="235"/>
      <c r="AA9123" s="233"/>
      <c r="AV9123" s="232"/>
    </row>
    <row r="9124" spans="1:48" s="229" customFormat="1" x14ac:dyDescent="0.25">
      <c r="A9124" s="238"/>
      <c r="B9124" s="244"/>
      <c r="C9124" s="233"/>
      <c r="D9124" s="248"/>
      <c r="E9124" s="249"/>
      <c r="F9124" s="249"/>
      <c r="G9124" s="233"/>
      <c r="H9124" s="233"/>
      <c r="I9124" s="233"/>
      <c r="J9124" s="233"/>
      <c r="K9124" s="233"/>
      <c r="L9124" s="233"/>
      <c r="M9124" s="233"/>
      <c r="N9124" s="233"/>
      <c r="O9124" s="233"/>
      <c r="P9124" s="233"/>
      <c r="Q9124" s="233"/>
      <c r="R9124" s="233"/>
      <c r="S9124" s="233"/>
      <c r="T9124" s="233"/>
      <c r="U9124" s="233"/>
      <c r="V9124" s="233"/>
      <c r="W9124" s="233"/>
      <c r="X9124" s="234"/>
      <c r="Y9124" s="233"/>
      <c r="Z9124" s="235"/>
      <c r="AA9124" s="233"/>
      <c r="AV9124" s="232"/>
    </row>
    <row r="9125" spans="1:48" s="229" customFormat="1" x14ac:dyDescent="0.25">
      <c r="A9125" s="238"/>
      <c r="B9125" s="244"/>
      <c r="C9125" s="233"/>
      <c r="D9125" s="248"/>
      <c r="E9125" s="249"/>
      <c r="F9125" s="249"/>
      <c r="G9125" s="233"/>
      <c r="H9125" s="233"/>
      <c r="I9125" s="233"/>
      <c r="J9125" s="233"/>
      <c r="K9125" s="233"/>
      <c r="L9125" s="233"/>
      <c r="M9125" s="233"/>
      <c r="N9125" s="233"/>
      <c r="O9125" s="233"/>
      <c r="P9125" s="233"/>
      <c r="Q9125" s="233"/>
      <c r="R9125" s="233"/>
      <c r="S9125" s="233"/>
      <c r="T9125" s="233"/>
      <c r="U9125" s="233"/>
      <c r="V9125" s="233"/>
      <c r="W9125" s="233"/>
      <c r="X9125" s="234"/>
      <c r="Y9125" s="233"/>
      <c r="Z9125" s="235"/>
      <c r="AA9125" s="233"/>
      <c r="AV9125" s="232"/>
    </row>
    <row r="9126" spans="1:48" s="229" customFormat="1" x14ac:dyDescent="0.25">
      <c r="A9126" s="238"/>
      <c r="B9126" s="244"/>
      <c r="C9126" s="233"/>
      <c r="D9126" s="248"/>
      <c r="E9126" s="249"/>
      <c r="F9126" s="249"/>
      <c r="G9126" s="233"/>
      <c r="H9126" s="233"/>
      <c r="I9126" s="233"/>
      <c r="J9126" s="233"/>
      <c r="K9126" s="233"/>
      <c r="L9126" s="233"/>
      <c r="M9126" s="233"/>
      <c r="N9126" s="233"/>
      <c r="O9126" s="233"/>
      <c r="P9126" s="233"/>
      <c r="Q9126" s="233"/>
      <c r="R9126" s="233"/>
      <c r="S9126" s="233"/>
      <c r="T9126" s="233"/>
      <c r="U9126" s="233"/>
      <c r="V9126" s="233"/>
      <c r="W9126" s="233"/>
      <c r="X9126" s="234"/>
      <c r="Y9126" s="233"/>
      <c r="Z9126" s="235"/>
      <c r="AA9126" s="233"/>
      <c r="AV9126" s="232"/>
    </row>
    <row r="9127" spans="1:48" s="229" customFormat="1" x14ac:dyDescent="0.25">
      <c r="A9127" s="238"/>
      <c r="B9127" s="244"/>
      <c r="C9127" s="233"/>
      <c r="D9127" s="248"/>
      <c r="E9127" s="249"/>
      <c r="F9127" s="249"/>
      <c r="G9127" s="233"/>
      <c r="H9127" s="233"/>
      <c r="I9127" s="233"/>
      <c r="J9127" s="233"/>
      <c r="K9127" s="233"/>
      <c r="L9127" s="233"/>
      <c r="M9127" s="233"/>
      <c r="N9127" s="233"/>
      <c r="O9127" s="233"/>
      <c r="P9127" s="233"/>
      <c r="Q9127" s="233"/>
      <c r="R9127" s="233"/>
      <c r="S9127" s="233"/>
      <c r="T9127" s="233"/>
      <c r="U9127" s="233"/>
      <c r="V9127" s="233"/>
      <c r="W9127" s="233"/>
      <c r="X9127" s="234"/>
      <c r="Y9127" s="233"/>
      <c r="Z9127" s="235"/>
      <c r="AA9127" s="233"/>
      <c r="AV9127" s="232"/>
    </row>
    <row r="9128" spans="1:48" s="229" customFormat="1" x14ac:dyDescent="0.25">
      <c r="A9128" s="238"/>
      <c r="B9128" s="244"/>
      <c r="C9128" s="233"/>
      <c r="D9128" s="248"/>
      <c r="E9128" s="249"/>
      <c r="F9128" s="249"/>
      <c r="G9128" s="233"/>
      <c r="H9128" s="233"/>
      <c r="I9128" s="233"/>
      <c r="J9128" s="233"/>
      <c r="K9128" s="233"/>
      <c r="L9128" s="233"/>
      <c r="M9128" s="233"/>
      <c r="N9128" s="233"/>
      <c r="O9128" s="233"/>
      <c r="P9128" s="233"/>
      <c r="Q9128" s="233"/>
      <c r="R9128" s="233"/>
      <c r="S9128" s="233"/>
      <c r="T9128" s="233"/>
      <c r="U9128" s="233"/>
      <c r="V9128" s="233"/>
      <c r="W9128" s="233"/>
      <c r="X9128" s="234"/>
      <c r="Y9128" s="233"/>
      <c r="Z9128" s="235"/>
      <c r="AA9128" s="233"/>
      <c r="AV9128" s="232"/>
    </row>
    <row r="9129" spans="1:48" s="229" customFormat="1" x14ac:dyDescent="0.25">
      <c r="A9129" s="238"/>
      <c r="B9129" s="244"/>
      <c r="C9129" s="233"/>
      <c r="D9129" s="248"/>
      <c r="E9129" s="249"/>
      <c r="F9129" s="249"/>
      <c r="G9129" s="233"/>
      <c r="H9129" s="233"/>
      <c r="I9129" s="233"/>
      <c r="J9129" s="233"/>
      <c r="K9129" s="233"/>
      <c r="L9129" s="233"/>
      <c r="M9129" s="233"/>
      <c r="N9129" s="233"/>
      <c r="O9129" s="233"/>
      <c r="P9129" s="233"/>
      <c r="Q9129" s="233"/>
      <c r="R9129" s="233"/>
      <c r="S9129" s="233"/>
      <c r="T9129" s="233"/>
      <c r="U9129" s="233"/>
      <c r="V9129" s="233"/>
      <c r="W9129" s="233"/>
      <c r="X9129" s="234"/>
      <c r="Y9129" s="233"/>
      <c r="Z9129" s="235"/>
      <c r="AA9129" s="233"/>
      <c r="AV9129" s="232"/>
    </row>
    <row r="9130" spans="1:48" s="229" customFormat="1" x14ac:dyDescent="0.25">
      <c r="A9130" s="238"/>
      <c r="B9130" s="244"/>
      <c r="C9130" s="233"/>
      <c r="D9130" s="248"/>
      <c r="E9130" s="249"/>
      <c r="F9130" s="249"/>
      <c r="G9130" s="233"/>
      <c r="H9130" s="233"/>
      <c r="I9130" s="233"/>
      <c r="J9130" s="233"/>
      <c r="K9130" s="233"/>
      <c r="L9130" s="233"/>
      <c r="M9130" s="233"/>
      <c r="N9130" s="233"/>
      <c r="O9130" s="233"/>
      <c r="P9130" s="233"/>
      <c r="Q9130" s="233"/>
      <c r="R9130" s="233"/>
      <c r="S9130" s="233"/>
      <c r="T9130" s="233"/>
      <c r="U9130" s="233"/>
      <c r="V9130" s="233"/>
      <c r="W9130" s="233"/>
      <c r="X9130" s="234"/>
      <c r="Y9130" s="233"/>
      <c r="Z9130" s="235"/>
      <c r="AA9130" s="233"/>
      <c r="AV9130" s="232"/>
    </row>
    <row r="9131" spans="1:48" s="229" customFormat="1" x14ac:dyDescent="0.25">
      <c r="A9131" s="238"/>
      <c r="B9131" s="244"/>
      <c r="C9131" s="233"/>
      <c r="D9131" s="248"/>
      <c r="E9131" s="249"/>
      <c r="F9131" s="249"/>
      <c r="G9131" s="233"/>
      <c r="H9131" s="233"/>
      <c r="I9131" s="233"/>
      <c r="J9131" s="233"/>
      <c r="K9131" s="233"/>
      <c r="L9131" s="233"/>
      <c r="M9131" s="233"/>
      <c r="N9131" s="233"/>
      <c r="O9131" s="233"/>
      <c r="P9131" s="233"/>
      <c r="Q9131" s="233"/>
      <c r="R9131" s="233"/>
      <c r="S9131" s="233"/>
      <c r="T9131" s="233"/>
      <c r="U9131" s="233"/>
      <c r="V9131" s="233"/>
      <c r="W9131" s="233"/>
      <c r="X9131" s="234"/>
      <c r="Y9131" s="233"/>
      <c r="Z9131" s="235"/>
      <c r="AA9131" s="233"/>
      <c r="AV9131" s="232"/>
    </row>
    <row r="9132" spans="1:48" s="229" customFormat="1" x14ac:dyDescent="0.25">
      <c r="A9132" s="238"/>
      <c r="B9132" s="244"/>
      <c r="C9132" s="233"/>
      <c r="D9132" s="248"/>
      <c r="E9132" s="249"/>
      <c r="F9132" s="249"/>
      <c r="G9132" s="233"/>
      <c r="H9132" s="233"/>
      <c r="I9132" s="233"/>
      <c r="J9132" s="233"/>
      <c r="K9132" s="233"/>
      <c r="L9132" s="233"/>
      <c r="M9132" s="233"/>
      <c r="N9132" s="233"/>
      <c r="O9132" s="233"/>
      <c r="P9132" s="233"/>
      <c r="Q9132" s="233"/>
      <c r="R9132" s="233"/>
      <c r="S9132" s="233"/>
      <c r="T9132" s="233"/>
      <c r="U9132" s="233"/>
      <c r="V9132" s="233"/>
      <c r="W9132" s="233"/>
      <c r="X9132" s="234"/>
      <c r="Y9132" s="233"/>
      <c r="Z9132" s="235"/>
      <c r="AA9132" s="233"/>
      <c r="AV9132" s="232"/>
    </row>
    <row r="9133" spans="1:48" s="229" customFormat="1" x14ac:dyDescent="0.25">
      <c r="A9133" s="238"/>
      <c r="B9133" s="244"/>
      <c r="C9133" s="233"/>
      <c r="D9133" s="248"/>
      <c r="E9133" s="249"/>
      <c r="F9133" s="249"/>
      <c r="G9133" s="233"/>
      <c r="H9133" s="233"/>
      <c r="I9133" s="233"/>
      <c r="J9133" s="233"/>
      <c r="K9133" s="233"/>
      <c r="L9133" s="233"/>
      <c r="M9133" s="233"/>
      <c r="N9133" s="233"/>
      <c r="O9133" s="233"/>
      <c r="P9133" s="233"/>
      <c r="Q9133" s="233"/>
      <c r="R9133" s="233"/>
      <c r="S9133" s="233"/>
      <c r="T9133" s="233"/>
      <c r="U9133" s="233"/>
      <c r="V9133" s="233"/>
      <c r="W9133" s="233"/>
      <c r="X9133" s="234"/>
      <c r="Y9133" s="233"/>
      <c r="Z9133" s="235"/>
      <c r="AA9133" s="233"/>
      <c r="AV9133" s="232"/>
    </row>
    <row r="9134" spans="1:48" s="229" customFormat="1" x14ac:dyDescent="0.25">
      <c r="A9134" s="238"/>
      <c r="B9134" s="244"/>
      <c r="C9134" s="233"/>
      <c r="D9134" s="248"/>
      <c r="E9134" s="249"/>
      <c r="F9134" s="249"/>
      <c r="G9134" s="233"/>
      <c r="H9134" s="233"/>
      <c r="I9134" s="233"/>
      <c r="J9134" s="233"/>
      <c r="K9134" s="233"/>
      <c r="L9134" s="233"/>
      <c r="M9134" s="233"/>
      <c r="N9134" s="233"/>
      <c r="O9134" s="233"/>
      <c r="P9134" s="233"/>
      <c r="Q9134" s="233"/>
      <c r="R9134" s="233"/>
      <c r="S9134" s="233"/>
      <c r="T9134" s="233"/>
      <c r="U9134" s="233"/>
      <c r="V9134" s="233"/>
      <c r="W9134" s="233"/>
      <c r="X9134" s="234"/>
      <c r="Y9134" s="233"/>
      <c r="Z9134" s="235"/>
      <c r="AA9134" s="233"/>
      <c r="AV9134" s="232"/>
    </row>
    <row r="9135" spans="1:48" s="229" customFormat="1" x14ac:dyDescent="0.25">
      <c r="A9135" s="238"/>
      <c r="B9135" s="244"/>
      <c r="C9135" s="233"/>
      <c r="D9135" s="248"/>
      <c r="E9135" s="249"/>
      <c r="F9135" s="249"/>
      <c r="G9135" s="233"/>
      <c r="H9135" s="233"/>
      <c r="I9135" s="233"/>
      <c r="J9135" s="233"/>
      <c r="K9135" s="233"/>
      <c r="L9135" s="233"/>
      <c r="M9135" s="233"/>
      <c r="N9135" s="233"/>
      <c r="O9135" s="233"/>
      <c r="P9135" s="233"/>
      <c r="Q9135" s="233"/>
      <c r="R9135" s="233"/>
      <c r="S9135" s="233"/>
      <c r="T9135" s="233"/>
      <c r="U9135" s="233"/>
      <c r="V9135" s="233"/>
      <c r="W9135" s="233"/>
      <c r="X9135" s="234"/>
      <c r="Y9135" s="233"/>
      <c r="Z9135" s="235"/>
      <c r="AA9135" s="233"/>
      <c r="AV9135" s="232"/>
    </row>
    <row r="9136" spans="1:48" s="229" customFormat="1" x14ac:dyDescent="0.25">
      <c r="A9136" s="238"/>
      <c r="B9136" s="244"/>
      <c r="C9136" s="233"/>
      <c r="D9136" s="248"/>
      <c r="E9136" s="249"/>
      <c r="F9136" s="249"/>
      <c r="G9136" s="233"/>
      <c r="H9136" s="233"/>
      <c r="I9136" s="233"/>
      <c r="J9136" s="233"/>
      <c r="K9136" s="233"/>
      <c r="L9136" s="233"/>
      <c r="M9136" s="233"/>
      <c r="N9136" s="233"/>
      <c r="O9136" s="233"/>
      <c r="P9136" s="233"/>
      <c r="Q9136" s="233"/>
      <c r="R9136" s="233"/>
      <c r="S9136" s="233"/>
      <c r="T9136" s="233"/>
      <c r="U9136" s="233"/>
      <c r="V9136" s="233"/>
      <c r="W9136" s="233"/>
      <c r="X9136" s="234"/>
      <c r="Y9136" s="233"/>
      <c r="Z9136" s="235"/>
      <c r="AA9136" s="233"/>
      <c r="AV9136" s="232"/>
    </row>
    <row r="9137" spans="1:48" s="229" customFormat="1" x14ac:dyDescent="0.25">
      <c r="A9137" s="238"/>
      <c r="B9137" s="244"/>
      <c r="C9137" s="233"/>
      <c r="D9137" s="248"/>
      <c r="E9137" s="249"/>
      <c r="F9137" s="249"/>
      <c r="G9137" s="233"/>
      <c r="H9137" s="233"/>
      <c r="I9137" s="233"/>
      <c r="J9137" s="233"/>
      <c r="K9137" s="233"/>
      <c r="L9137" s="233"/>
      <c r="M9137" s="233"/>
      <c r="N9137" s="233"/>
      <c r="O9137" s="233"/>
      <c r="P9137" s="233"/>
      <c r="Q9137" s="233"/>
      <c r="R9137" s="233"/>
      <c r="S9137" s="233"/>
      <c r="T9137" s="233"/>
      <c r="U9137" s="233"/>
      <c r="V9137" s="233"/>
      <c r="W9137" s="233"/>
      <c r="X9137" s="234"/>
      <c r="Y9137" s="233"/>
      <c r="Z9137" s="235"/>
      <c r="AA9137" s="233"/>
      <c r="AV9137" s="232"/>
    </row>
    <row r="9138" spans="1:48" s="229" customFormat="1" x14ac:dyDescent="0.25">
      <c r="A9138" s="238"/>
      <c r="B9138" s="244"/>
      <c r="C9138" s="233"/>
      <c r="D9138" s="248"/>
      <c r="E9138" s="249"/>
      <c r="F9138" s="249"/>
      <c r="G9138" s="233"/>
      <c r="H9138" s="233"/>
      <c r="I9138" s="233"/>
      <c r="J9138" s="233"/>
      <c r="K9138" s="233"/>
      <c r="L9138" s="233"/>
      <c r="M9138" s="233"/>
      <c r="N9138" s="233"/>
      <c r="O9138" s="233"/>
      <c r="P9138" s="233"/>
      <c r="Q9138" s="233"/>
      <c r="R9138" s="233"/>
      <c r="S9138" s="233"/>
      <c r="T9138" s="233"/>
      <c r="U9138" s="233"/>
      <c r="V9138" s="233"/>
      <c r="W9138" s="233"/>
      <c r="X9138" s="234"/>
      <c r="Y9138" s="233"/>
      <c r="Z9138" s="235"/>
      <c r="AA9138" s="233"/>
      <c r="AV9138" s="232"/>
    </row>
    <row r="9139" spans="1:48" s="229" customFormat="1" x14ac:dyDescent="0.25">
      <c r="A9139" s="238"/>
      <c r="B9139" s="244"/>
      <c r="C9139" s="233"/>
      <c r="D9139" s="248"/>
      <c r="E9139" s="249"/>
      <c r="F9139" s="249"/>
      <c r="G9139" s="233"/>
      <c r="H9139" s="233"/>
      <c r="I9139" s="233"/>
      <c r="J9139" s="233"/>
      <c r="K9139" s="233"/>
      <c r="L9139" s="233"/>
      <c r="M9139" s="233"/>
      <c r="N9139" s="233"/>
      <c r="O9139" s="233"/>
      <c r="P9139" s="233"/>
      <c r="Q9139" s="233"/>
      <c r="R9139" s="233"/>
      <c r="S9139" s="233"/>
      <c r="T9139" s="233"/>
      <c r="U9139" s="233"/>
      <c r="V9139" s="233"/>
      <c r="W9139" s="233"/>
      <c r="X9139" s="234"/>
      <c r="Y9139" s="233"/>
      <c r="Z9139" s="235"/>
      <c r="AA9139" s="233"/>
      <c r="AV9139" s="232"/>
    </row>
    <row r="9140" spans="1:48" s="229" customFormat="1" x14ac:dyDescent="0.25">
      <c r="A9140" s="238"/>
      <c r="B9140" s="244"/>
      <c r="C9140" s="233"/>
      <c r="D9140" s="248"/>
      <c r="E9140" s="249"/>
      <c r="F9140" s="249"/>
      <c r="G9140" s="233"/>
      <c r="H9140" s="233"/>
      <c r="I9140" s="233"/>
      <c r="J9140" s="233"/>
      <c r="K9140" s="233"/>
      <c r="L9140" s="233"/>
      <c r="M9140" s="233"/>
      <c r="N9140" s="233"/>
      <c r="O9140" s="233"/>
      <c r="P9140" s="233"/>
      <c r="Q9140" s="233"/>
      <c r="R9140" s="233"/>
      <c r="S9140" s="233"/>
      <c r="T9140" s="233"/>
      <c r="U9140" s="233"/>
      <c r="V9140" s="233"/>
      <c r="W9140" s="233"/>
      <c r="X9140" s="234"/>
      <c r="Y9140" s="233"/>
      <c r="Z9140" s="235"/>
      <c r="AA9140" s="233"/>
      <c r="AV9140" s="232"/>
    </row>
    <row r="9141" spans="1:48" s="229" customFormat="1" x14ac:dyDescent="0.25">
      <c r="A9141" s="238"/>
      <c r="B9141" s="244"/>
      <c r="C9141" s="233"/>
      <c r="D9141" s="248"/>
      <c r="E9141" s="249"/>
      <c r="F9141" s="249"/>
      <c r="G9141" s="233"/>
      <c r="H9141" s="233"/>
      <c r="I9141" s="233"/>
      <c r="J9141" s="233"/>
      <c r="K9141" s="233"/>
      <c r="L9141" s="233"/>
      <c r="M9141" s="233"/>
      <c r="N9141" s="233"/>
      <c r="O9141" s="233"/>
      <c r="P9141" s="233"/>
      <c r="Q9141" s="233"/>
      <c r="R9141" s="233"/>
      <c r="S9141" s="233"/>
      <c r="T9141" s="233"/>
      <c r="U9141" s="233"/>
      <c r="V9141" s="233"/>
      <c r="W9141" s="233"/>
      <c r="X9141" s="234"/>
      <c r="Y9141" s="233"/>
      <c r="Z9141" s="235"/>
      <c r="AA9141" s="233"/>
      <c r="AV9141" s="232"/>
    </row>
    <row r="9142" spans="1:48" s="229" customFormat="1" x14ac:dyDescent="0.25">
      <c r="A9142" s="238"/>
      <c r="B9142" s="244"/>
      <c r="C9142" s="233"/>
      <c r="D9142" s="248"/>
      <c r="E9142" s="249"/>
      <c r="F9142" s="249"/>
      <c r="G9142" s="233"/>
      <c r="H9142" s="233"/>
      <c r="I9142" s="233"/>
      <c r="J9142" s="233"/>
      <c r="K9142" s="233"/>
      <c r="L9142" s="233"/>
      <c r="M9142" s="233"/>
      <c r="N9142" s="233"/>
      <c r="O9142" s="233"/>
      <c r="P9142" s="233"/>
      <c r="Q9142" s="233"/>
      <c r="R9142" s="233"/>
      <c r="S9142" s="233"/>
      <c r="T9142" s="233"/>
      <c r="U9142" s="233"/>
      <c r="V9142" s="233"/>
      <c r="W9142" s="233"/>
      <c r="X9142" s="234"/>
      <c r="Y9142" s="233"/>
      <c r="Z9142" s="235"/>
      <c r="AA9142" s="233"/>
      <c r="AV9142" s="232"/>
    </row>
    <row r="9143" spans="1:48" s="229" customFormat="1" x14ac:dyDescent="0.25">
      <c r="A9143" s="238"/>
      <c r="B9143" s="244"/>
      <c r="C9143" s="233"/>
      <c r="D9143" s="248"/>
      <c r="E9143" s="249"/>
      <c r="F9143" s="249"/>
      <c r="G9143" s="233"/>
      <c r="H9143" s="233"/>
      <c r="I9143" s="233"/>
      <c r="J9143" s="233"/>
      <c r="K9143" s="233"/>
      <c r="L9143" s="233"/>
      <c r="M9143" s="233"/>
      <c r="N9143" s="233"/>
      <c r="O9143" s="233"/>
      <c r="P9143" s="233"/>
      <c r="Q9143" s="233"/>
      <c r="R9143" s="233"/>
      <c r="S9143" s="233"/>
      <c r="T9143" s="233"/>
      <c r="U9143" s="233"/>
      <c r="V9143" s="233"/>
      <c r="W9143" s="233"/>
      <c r="X9143" s="234"/>
      <c r="Y9143" s="233"/>
      <c r="Z9143" s="235"/>
      <c r="AA9143" s="233"/>
      <c r="AV9143" s="232"/>
    </row>
    <row r="9144" spans="1:48" s="229" customFormat="1" x14ac:dyDescent="0.25">
      <c r="A9144" s="238"/>
      <c r="B9144" s="244"/>
      <c r="C9144" s="233"/>
      <c r="D9144" s="248"/>
      <c r="E9144" s="249"/>
      <c r="F9144" s="249"/>
      <c r="G9144" s="233"/>
      <c r="H9144" s="233"/>
      <c r="I9144" s="233"/>
      <c r="J9144" s="233"/>
      <c r="K9144" s="233"/>
      <c r="L9144" s="233"/>
      <c r="M9144" s="233"/>
      <c r="N9144" s="233"/>
      <c r="O9144" s="233"/>
      <c r="P9144" s="233"/>
      <c r="Q9144" s="233"/>
      <c r="R9144" s="233"/>
      <c r="S9144" s="233"/>
      <c r="T9144" s="233"/>
      <c r="U9144" s="233"/>
      <c r="V9144" s="233"/>
      <c r="W9144" s="233"/>
      <c r="X9144" s="234"/>
      <c r="Y9144" s="233"/>
      <c r="Z9144" s="235"/>
      <c r="AA9144" s="233"/>
      <c r="AV9144" s="232"/>
    </row>
    <row r="9145" spans="1:48" s="229" customFormat="1" x14ac:dyDescent="0.25">
      <c r="A9145" s="238"/>
      <c r="B9145" s="244"/>
      <c r="C9145" s="233"/>
      <c r="D9145" s="248"/>
      <c r="E9145" s="249"/>
      <c r="F9145" s="249"/>
      <c r="G9145" s="233"/>
      <c r="H9145" s="233"/>
      <c r="I9145" s="233"/>
      <c r="J9145" s="233"/>
      <c r="K9145" s="233"/>
      <c r="L9145" s="233"/>
      <c r="M9145" s="233"/>
      <c r="N9145" s="233"/>
      <c r="O9145" s="233"/>
      <c r="P9145" s="233"/>
      <c r="Q9145" s="233"/>
      <c r="R9145" s="233"/>
      <c r="S9145" s="233"/>
      <c r="T9145" s="233"/>
      <c r="U9145" s="233"/>
      <c r="V9145" s="233"/>
      <c r="W9145" s="233"/>
      <c r="X9145" s="234"/>
      <c r="Y9145" s="233"/>
      <c r="Z9145" s="235"/>
      <c r="AA9145" s="233"/>
      <c r="AV9145" s="232"/>
    </row>
    <row r="9146" spans="1:48" s="229" customFormat="1" x14ac:dyDescent="0.25">
      <c r="A9146" s="238"/>
      <c r="B9146" s="244"/>
      <c r="C9146" s="233"/>
      <c r="D9146" s="248"/>
      <c r="E9146" s="249"/>
      <c r="F9146" s="249"/>
      <c r="G9146" s="233"/>
      <c r="H9146" s="233"/>
      <c r="I9146" s="233"/>
      <c r="J9146" s="233"/>
      <c r="K9146" s="233"/>
      <c r="L9146" s="233"/>
      <c r="M9146" s="233"/>
      <c r="N9146" s="233"/>
      <c r="O9146" s="233"/>
      <c r="P9146" s="233"/>
      <c r="Q9146" s="233"/>
      <c r="R9146" s="233"/>
      <c r="S9146" s="233"/>
      <c r="T9146" s="233"/>
      <c r="U9146" s="233"/>
      <c r="V9146" s="233"/>
      <c r="W9146" s="233"/>
      <c r="X9146" s="234"/>
      <c r="Y9146" s="233"/>
      <c r="Z9146" s="235"/>
      <c r="AA9146" s="233"/>
      <c r="AV9146" s="232"/>
    </row>
    <row r="9147" spans="1:48" s="229" customFormat="1" x14ac:dyDescent="0.25">
      <c r="A9147" s="238"/>
      <c r="B9147" s="244"/>
      <c r="C9147" s="233"/>
      <c r="D9147" s="248"/>
      <c r="E9147" s="249"/>
      <c r="F9147" s="249"/>
      <c r="G9147" s="233"/>
      <c r="H9147" s="233"/>
      <c r="I9147" s="233"/>
      <c r="J9147" s="233"/>
      <c r="K9147" s="233"/>
      <c r="L9147" s="233"/>
      <c r="M9147" s="233"/>
      <c r="N9147" s="233"/>
      <c r="O9147" s="233"/>
      <c r="P9147" s="233"/>
      <c r="Q9147" s="233"/>
      <c r="R9147" s="233"/>
      <c r="S9147" s="233"/>
      <c r="T9147" s="233"/>
      <c r="U9147" s="233"/>
      <c r="V9147" s="233"/>
      <c r="W9147" s="233"/>
      <c r="X9147" s="234"/>
      <c r="Y9147" s="233"/>
      <c r="Z9147" s="235"/>
      <c r="AA9147" s="233"/>
      <c r="AV9147" s="232"/>
    </row>
    <row r="9148" spans="1:48" s="229" customFormat="1" x14ac:dyDescent="0.25">
      <c r="A9148" s="238"/>
      <c r="B9148" s="244"/>
      <c r="C9148" s="233"/>
      <c r="D9148" s="248"/>
      <c r="E9148" s="249"/>
      <c r="F9148" s="249"/>
      <c r="G9148" s="233"/>
      <c r="H9148" s="233"/>
      <c r="I9148" s="233"/>
      <c r="J9148" s="233"/>
      <c r="K9148" s="233"/>
      <c r="L9148" s="233"/>
      <c r="M9148" s="233"/>
      <c r="N9148" s="233"/>
      <c r="O9148" s="233"/>
      <c r="P9148" s="233"/>
      <c r="Q9148" s="233"/>
      <c r="R9148" s="233"/>
      <c r="S9148" s="233"/>
      <c r="T9148" s="233"/>
      <c r="U9148" s="233"/>
      <c r="V9148" s="233"/>
      <c r="W9148" s="233"/>
      <c r="X9148" s="234"/>
      <c r="Y9148" s="233"/>
      <c r="Z9148" s="235"/>
      <c r="AA9148" s="233"/>
      <c r="AV9148" s="232"/>
    </row>
    <row r="9149" spans="1:48" s="229" customFormat="1" x14ac:dyDescent="0.25">
      <c r="A9149" s="238"/>
      <c r="B9149" s="244"/>
      <c r="C9149" s="233"/>
      <c r="D9149" s="248"/>
      <c r="E9149" s="249"/>
      <c r="F9149" s="249"/>
      <c r="G9149" s="233"/>
      <c r="H9149" s="233"/>
      <c r="I9149" s="233"/>
      <c r="J9149" s="233"/>
      <c r="K9149" s="233"/>
      <c r="L9149" s="233"/>
      <c r="M9149" s="233"/>
      <c r="N9149" s="233"/>
      <c r="O9149" s="233"/>
      <c r="P9149" s="233"/>
      <c r="Q9149" s="233"/>
      <c r="R9149" s="233"/>
      <c r="S9149" s="233"/>
      <c r="T9149" s="233"/>
      <c r="U9149" s="233"/>
      <c r="V9149" s="233"/>
      <c r="W9149" s="233"/>
      <c r="X9149" s="234"/>
      <c r="Y9149" s="233"/>
      <c r="Z9149" s="235"/>
      <c r="AA9149" s="233"/>
      <c r="AV9149" s="232"/>
    </row>
    <row r="9150" spans="1:48" s="229" customFormat="1" x14ac:dyDescent="0.25">
      <c r="A9150" s="238"/>
      <c r="B9150" s="244"/>
      <c r="C9150" s="233"/>
      <c r="D9150" s="248"/>
      <c r="E9150" s="249"/>
      <c r="F9150" s="249"/>
      <c r="G9150" s="233"/>
      <c r="H9150" s="233"/>
      <c r="I9150" s="233"/>
      <c r="J9150" s="233"/>
      <c r="K9150" s="233"/>
      <c r="L9150" s="233"/>
      <c r="M9150" s="233"/>
      <c r="N9150" s="233"/>
      <c r="O9150" s="233"/>
      <c r="P9150" s="233"/>
      <c r="Q9150" s="233"/>
      <c r="R9150" s="233"/>
      <c r="S9150" s="233"/>
      <c r="T9150" s="233"/>
      <c r="U9150" s="233"/>
      <c r="V9150" s="233"/>
      <c r="W9150" s="233"/>
      <c r="X9150" s="234"/>
      <c r="Y9150" s="233"/>
      <c r="Z9150" s="235"/>
      <c r="AA9150" s="233"/>
      <c r="AV9150" s="232"/>
    </row>
    <row r="9151" spans="1:48" s="229" customFormat="1" x14ac:dyDescent="0.25">
      <c r="A9151" s="238"/>
      <c r="B9151" s="244"/>
      <c r="C9151" s="233"/>
      <c r="D9151" s="248"/>
      <c r="E9151" s="249"/>
      <c r="F9151" s="249"/>
      <c r="G9151" s="233"/>
      <c r="H9151" s="233"/>
      <c r="I9151" s="233"/>
      <c r="J9151" s="233"/>
      <c r="K9151" s="233"/>
      <c r="L9151" s="233"/>
      <c r="M9151" s="233"/>
      <c r="N9151" s="233"/>
      <c r="O9151" s="233"/>
      <c r="P9151" s="233"/>
      <c r="Q9151" s="233"/>
      <c r="R9151" s="233"/>
      <c r="S9151" s="233"/>
      <c r="T9151" s="233"/>
      <c r="U9151" s="233"/>
      <c r="V9151" s="233"/>
      <c r="W9151" s="233"/>
      <c r="X9151" s="234"/>
      <c r="Y9151" s="233"/>
      <c r="Z9151" s="235"/>
      <c r="AA9151" s="233"/>
      <c r="AV9151" s="232"/>
    </row>
    <row r="9152" spans="1:48" s="229" customFormat="1" x14ac:dyDescent="0.25">
      <c r="A9152" s="238"/>
      <c r="B9152" s="244"/>
      <c r="C9152" s="233"/>
      <c r="D9152" s="248"/>
      <c r="E9152" s="249"/>
      <c r="F9152" s="249"/>
      <c r="G9152" s="233"/>
      <c r="H9152" s="233"/>
      <c r="I9152" s="233"/>
      <c r="J9152" s="233"/>
      <c r="K9152" s="233"/>
      <c r="L9152" s="233"/>
      <c r="M9152" s="233"/>
      <c r="N9152" s="233"/>
      <c r="O9152" s="233"/>
      <c r="P9152" s="233"/>
      <c r="Q9152" s="233"/>
      <c r="R9152" s="233"/>
      <c r="S9152" s="233"/>
      <c r="T9152" s="233"/>
      <c r="U9152" s="233"/>
      <c r="V9152" s="233"/>
      <c r="W9152" s="233"/>
      <c r="X9152" s="234"/>
      <c r="Y9152" s="233"/>
      <c r="Z9152" s="235"/>
      <c r="AA9152" s="233"/>
      <c r="AV9152" s="232"/>
    </row>
    <row r="9153" spans="1:48" s="229" customFormat="1" x14ac:dyDescent="0.25">
      <c r="A9153" s="238"/>
      <c r="B9153" s="244"/>
      <c r="C9153" s="233"/>
      <c r="D9153" s="248"/>
      <c r="E9153" s="249"/>
      <c r="F9153" s="249"/>
      <c r="G9153" s="233"/>
      <c r="H9153" s="233"/>
      <c r="I9153" s="233"/>
      <c r="J9153" s="233"/>
      <c r="K9153" s="233"/>
      <c r="L9153" s="233"/>
      <c r="M9153" s="233"/>
      <c r="N9153" s="233"/>
      <c r="O9153" s="233"/>
      <c r="P9153" s="233"/>
      <c r="Q9153" s="233"/>
      <c r="R9153" s="233"/>
      <c r="S9153" s="233"/>
      <c r="T9153" s="233"/>
      <c r="U9153" s="233"/>
      <c r="V9153" s="233"/>
      <c r="W9153" s="233"/>
      <c r="X9153" s="234"/>
      <c r="Y9153" s="233"/>
      <c r="Z9153" s="235"/>
      <c r="AA9153" s="233"/>
      <c r="AV9153" s="232"/>
    </row>
    <row r="9154" spans="1:48" s="229" customFormat="1" x14ac:dyDescent="0.25">
      <c r="A9154" s="238"/>
      <c r="B9154" s="244"/>
      <c r="C9154" s="233"/>
      <c r="D9154" s="248"/>
      <c r="E9154" s="249"/>
      <c r="F9154" s="249"/>
      <c r="G9154" s="233"/>
      <c r="H9154" s="233"/>
      <c r="I9154" s="233"/>
      <c r="J9154" s="233"/>
      <c r="K9154" s="233"/>
      <c r="L9154" s="233"/>
      <c r="M9154" s="233"/>
      <c r="N9154" s="233"/>
      <c r="O9154" s="233"/>
      <c r="P9154" s="233"/>
      <c r="Q9154" s="233"/>
      <c r="R9154" s="233"/>
      <c r="S9154" s="233"/>
      <c r="T9154" s="233"/>
      <c r="U9154" s="233"/>
      <c r="V9154" s="233"/>
      <c r="W9154" s="233"/>
      <c r="X9154" s="234"/>
      <c r="Y9154" s="233"/>
      <c r="Z9154" s="235"/>
      <c r="AA9154" s="233"/>
      <c r="AV9154" s="232"/>
    </row>
    <row r="9155" spans="1:48" s="229" customFormat="1" x14ac:dyDescent="0.25">
      <c r="A9155" s="238"/>
      <c r="B9155" s="244"/>
      <c r="C9155" s="233"/>
      <c r="D9155" s="248"/>
      <c r="E9155" s="249"/>
      <c r="F9155" s="249"/>
      <c r="G9155" s="233"/>
      <c r="H9155" s="233"/>
      <c r="I9155" s="233"/>
      <c r="J9155" s="233"/>
      <c r="K9155" s="233"/>
      <c r="L9155" s="233"/>
      <c r="M9155" s="233"/>
      <c r="N9155" s="233"/>
      <c r="O9155" s="233"/>
      <c r="P9155" s="233"/>
      <c r="Q9155" s="233"/>
      <c r="R9155" s="233"/>
      <c r="S9155" s="233"/>
      <c r="T9155" s="233"/>
      <c r="U9155" s="233"/>
      <c r="V9155" s="233"/>
      <c r="W9155" s="233"/>
      <c r="X9155" s="234"/>
      <c r="Y9155" s="233"/>
      <c r="Z9155" s="235"/>
      <c r="AA9155" s="233"/>
      <c r="AV9155" s="232"/>
    </row>
    <row r="9156" spans="1:48" s="229" customFormat="1" x14ac:dyDescent="0.25">
      <c r="A9156" s="238"/>
      <c r="B9156" s="244"/>
      <c r="C9156" s="233"/>
      <c r="D9156" s="248"/>
      <c r="E9156" s="249"/>
      <c r="F9156" s="249"/>
      <c r="G9156" s="233"/>
      <c r="H9156" s="233"/>
      <c r="I9156" s="233"/>
      <c r="J9156" s="233"/>
      <c r="K9156" s="233"/>
      <c r="L9156" s="233"/>
      <c r="M9156" s="233"/>
      <c r="N9156" s="233"/>
      <c r="O9156" s="233"/>
      <c r="P9156" s="233"/>
      <c r="Q9156" s="233"/>
      <c r="R9156" s="233"/>
      <c r="S9156" s="233"/>
      <c r="T9156" s="233"/>
      <c r="U9156" s="233"/>
      <c r="V9156" s="233"/>
      <c r="W9156" s="233"/>
      <c r="X9156" s="234"/>
      <c r="Y9156" s="233"/>
      <c r="Z9156" s="235"/>
      <c r="AA9156" s="233"/>
      <c r="AV9156" s="232"/>
    </row>
    <row r="9157" spans="1:48" s="229" customFormat="1" x14ac:dyDescent="0.25">
      <c r="A9157" s="238"/>
      <c r="B9157" s="244"/>
      <c r="C9157" s="233"/>
      <c r="D9157" s="248"/>
      <c r="E9157" s="249"/>
      <c r="F9157" s="249"/>
      <c r="G9157" s="233"/>
      <c r="H9157" s="233"/>
      <c r="I9157" s="233"/>
      <c r="J9157" s="233"/>
      <c r="K9157" s="233"/>
      <c r="L9157" s="233"/>
      <c r="M9157" s="233"/>
      <c r="N9157" s="233"/>
      <c r="O9157" s="233"/>
      <c r="P9157" s="233"/>
      <c r="Q9157" s="233"/>
      <c r="R9157" s="233"/>
      <c r="S9157" s="233"/>
      <c r="T9157" s="233"/>
      <c r="U9157" s="233"/>
      <c r="V9157" s="233"/>
      <c r="W9157" s="233"/>
      <c r="X9157" s="234"/>
      <c r="Y9157" s="233"/>
      <c r="Z9157" s="235"/>
      <c r="AA9157" s="233"/>
      <c r="AV9157" s="232"/>
    </row>
    <row r="9158" spans="1:48" s="229" customFormat="1" x14ac:dyDescent="0.25">
      <c r="A9158" s="238"/>
      <c r="B9158" s="244"/>
      <c r="C9158" s="233"/>
      <c r="D9158" s="248"/>
      <c r="E9158" s="249"/>
      <c r="F9158" s="249"/>
      <c r="G9158" s="233"/>
      <c r="H9158" s="233"/>
      <c r="I9158" s="233"/>
      <c r="J9158" s="233"/>
      <c r="K9158" s="233"/>
      <c r="L9158" s="233"/>
      <c r="M9158" s="233"/>
      <c r="N9158" s="233"/>
      <c r="O9158" s="233"/>
      <c r="P9158" s="233"/>
      <c r="Q9158" s="233"/>
      <c r="R9158" s="233"/>
      <c r="S9158" s="233"/>
      <c r="T9158" s="233"/>
      <c r="U9158" s="233"/>
      <c r="V9158" s="233"/>
      <c r="W9158" s="233"/>
      <c r="X9158" s="234"/>
      <c r="Y9158" s="233"/>
      <c r="Z9158" s="235"/>
      <c r="AA9158" s="233"/>
      <c r="AV9158" s="232"/>
    </row>
    <row r="9159" spans="1:48" s="229" customFormat="1" x14ac:dyDescent="0.25">
      <c r="A9159" s="238"/>
      <c r="B9159" s="244"/>
      <c r="C9159" s="233"/>
      <c r="D9159" s="248"/>
      <c r="E9159" s="249"/>
      <c r="F9159" s="249"/>
      <c r="G9159" s="233"/>
      <c r="H9159" s="233"/>
      <c r="I9159" s="233"/>
      <c r="J9159" s="233"/>
      <c r="K9159" s="233"/>
      <c r="L9159" s="233"/>
      <c r="M9159" s="233"/>
      <c r="N9159" s="233"/>
      <c r="O9159" s="233"/>
      <c r="P9159" s="233"/>
      <c r="Q9159" s="233"/>
      <c r="R9159" s="233"/>
      <c r="S9159" s="233"/>
      <c r="T9159" s="233"/>
      <c r="U9159" s="233"/>
      <c r="V9159" s="233"/>
      <c r="W9159" s="233"/>
      <c r="X9159" s="234"/>
      <c r="Y9159" s="233"/>
      <c r="Z9159" s="235"/>
      <c r="AA9159" s="233"/>
      <c r="AV9159" s="232"/>
    </row>
    <row r="9160" spans="1:48" s="229" customFormat="1" x14ac:dyDescent="0.25">
      <c r="A9160" s="238"/>
      <c r="B9160" s="244"/>
      <c r="C9160" s="233"/>
      <c r="D9160" s="248"/>
      <c r="E9160" s="249"/>
      <c r="F9160" s="249"/>
      <c r="G9160" s="233"/>
      <c r="H9160" s="233"/>
      <c r="I9160" s="233"/>
      <c r="J9160" s="233"/>
      <c r="K9160" s="233"/>
      <c r="L9160" s="233"/>
      <c r="M9160" s="233"/>
      <c r="N9160" s="233"/>
      <c r="O9160" s="233"/>
      <c r="P9160" s="233"/>
      <c r="Q9160" s="233"/>
      <c r="R9160" s="233"/>
      <c r="S9160" s="233"/>
      <c r="T9160" s="233"/>
      <c r="U9160" s="233"/>
      <c r="V9160" s="233"/>
      <c r="W9160" s="233"/>
      <c r="X9160" s="234"/>
      <c r="Y9160" s="233"/>
      <c r="Z9160" s="235"/>
      <c r="AA9160" s="233"/>
      <c r="AV9160" s="232"/>
    </row>
    <row r="9161" spans="1:48" s="229" customFormat="1" x14ac:dyDescent="0.25">
      <c r="A9161" s="238"/>
      <c r="B9161" s="244"/>
      <c r="C9161" s="233"/>
      <c r="D9161" s="248"/>
      <c r="E9161" s="249"/>
      <c r="F9161" s="249"/>
      <c r="G9161" s="233"/>
      <c r="H9161" s="233"/>
      <c r="I9161" s="233"/>
      <c r="J9161" s="233"/>
      <c r="K9161" s="233"/>
      <c r="L9161" s="233"/>
      <c r="M9161" s="233"/>
      <c r="N9161" s="233"/>
      <c r="O9161" s="233"/>
      <c r="P9161" s="233"/>
      <c r="Q9161" s="233"/>
      <c r="R9161" s="233"/>
      <c r="S9161" s="233"/>
      <c r="T9161" s="233"/>
      <c r="U9161" s="233"/>
      <c r="V9161" s="233"/>
      <c r="W9161" s="233"/>
      <c r="X9161" s="234"/>
      <c r="Y9161" s="233"/>
      <c r="Z9161" s="235"/>
      <c r="AA9161" s="233"/>
      <c r="AV9161" s="232"/>
    </row>
    <row r="9162" spans="1:48" s="229" customFormat="1" x14ac:dyDescent="0.25">
      <c r="A9162" s="238"/>
      <c r="B9162" s="244"/>
      <c r="C9162" s="233"/>
      <c r="D9162" s="248"/>
      <c r="E9162" s="249"/>
      <c r="F9162" s="249"/>
      <c r="G9162" s="233"/>
      <c r="H9162" s="233"/>
      <c r="I9162" s="233"/>
      <c r="J9162" s="233"/>
      <c r="K9162" s="233"/>
      <c r="L9162" s="233"/>
      <c r="M9162" s="233"/>
      <c r="N9162" s="233"/>
      <c r="O9162" s="233"/>
      <c r="P9162" s="233"/>
      <c r="Q9162" s="233"/>
      <c r="R9162" s="233"/>
      <c r="S9162" s="233"/>
      <c r="T9162" s="233"/>
      <c r="U9162" s="233"/>
      <c r="V9162" s="233"/>
      <c r="W9162" s="233"/>
      <c r="X9162" s="234"/>
      <c r="Y9162" s="233"/>
      <c r="Z9162" s="235"/>
      <c r="AA9162" s="233"/>
      <c r="AV9162" s="232"/>
    </row>
    <row r="9163" spans="1:48" s="229" customFormat="1" x14ac:dyDescent="0.25">
      <c r="A9163" s="238"/>
      <c r="B9163" s="244"/>
      <c r="C9163" s="233"/>
      <c r="D9163" s="248"/>
      <c r="E9163" s="249"/>
      <c r="F9163" s="249"/>
      <c r="G9163" s="233"/>
      <c r="H9163" s="233"/>
      <c r="I9163" s="233"/>
      <c r="J9163" s="233"/>
      <c r="K9163" s="233"/>
      <c r="L9163" s="233"/>
      <c r="M9163" s="233"/>
      <c r="N9163" s="233"/>
      <c r="O9163" s="233"/>
      <c r="P9163" s="233"/>
      <c r="Q9163" s="233"/>
      <c r="R9163" s="233"/>
      <c r="S9163" s="233"/>
      <c r="T9163" s="233"/>
      <c r="U9163" s="233"/>
      <c r="V9163" s="233"/>
      <c r="W9163" s="233"/>
      <c r="X9163" s="234"/>
      <c r="Y9163" s="233"/>
      <c r="Z9163" s="235"/>
      <c r="AA9163" s="233"/>
      <c r="AV9163" s="232"/>
    </row>
    <row r="9164" spans="1:48" s="229" customFormat="1" x14ac:dyDescent="0.25">
      <c r="A9164" s="238"/>
      <c r="B9164" s="244"/>
      <c r="C9164" s="233"/>
      <c r="D9164" s="248"/>
      <c r="E9164" s="249"/>
      <c r="F9164" s="249"/>
      <c r="G9164" s="233"/>
      <c r="H9164" s="233"/>
      <c r="I9164" s="233"/>
      <c r="J9164" s="233"/>
      <c r="K9164" s="233"/>
      <c r="L9164" s="233"/>
      <c r="M9164" s="233"/>
      <c r="N9164" s="233"/>
      <c r="O9164" s="233"/>
      <c r="P9164" s="233"/>
      <c r="Q9164" s="233"/>
      <c r="R9164" s="233"/>
      <c r="S9164" s="233"/>
      <c r="T9164" s="233"/>
      <c r="U9164" s="233"/>
      <c r="V9164" s="233"/>
      <c r="W9164" s="233"/>
      <c r="X9164" s="234"/>
      <c r="Y9164" s="233"/>
      <c r="Z9164" s="235"/>
      <c r="AA9164" s="233"/>
      <c r="AV9164" s="232"/>
    </row>
    <row r="9165" spans="1:48" s="229" customFormat="1" x14ac:dyDescent="0.25">
      <c r="A9165" s="238"/>
      <c r="B9165" s="244"/>
      <c r="C9165" s="233"/>
      <c r="D9165" s="248"/>
      <c r="E9165" s="249"/>
      <c r="F9165" s="249"/>
      <c r="G9165" s="233"/>
      <c r="H9165" s="233"/>
      <c r="I9165" s="233"/>
      <c r="J9165" s="233"/>
      <c r="K9165" s="233"/>
      <c r="L9165" s="233"/>
      <c r="M9165" s="233"/>
      <c r="N9165" s="233"/>
      <c r="O9165" s="233"/>
      <c r="P9165" s="233"/>
      <c r="Q9165" s="233"/>
      <c r="R9165" s="233"/>
      <c r="S9165" s="233"/>
      <c r="T9165" s="233"/>
      <c r="U9165" s="233"/>
      <c r="V9165" s="233"/>
      <c r="W9165" s="233"/>
      <c r="X9165" s="234"/>
      <c r="Y9165" s="233"/>
      <c r="Z9165" s="235"/>
      <c r="AA9165" s="233"/>
      <c r="AV9165" s="232"/>
    </row>
    <row r="9166" spans="1:48" s="229" customFormat="1" x14ac:dyDescent="0.25">
      <c r="A9166" s="238"/>
      <c r="B9166" s="244"/>
      <c r="C9166" s="233"/>
      <c r="D9166" s="248"/>
      <c r="E9166" s="249"/>
      <c r="F9166" s="249"/>
      <c r="G9166" s="233"/>
      <c r="H9166" s="233"/>
      <c r="I9166" s="233"/>
      <c r="J9166" s="233"/>
      <c r="K9166" s="233"/>
      <c r="L9166" s="233"/>
      <c r="M9166" s="233"/>
      <c r="N9166" s="233"/>
      <c r="O9166" s="233"/>
      <c r="P9166" s="233"/>
      <c r="Q9166" s="233"/>
      <c r="R9166" s="233"/>
      <c r="S9166" s="233"/>
      <c r="T9166" s="233"/>
      <c r="U9166" s="233"/>
      <c r="V9166" s="233"/>
      <c r="W9166" s="233"/>
      <c r="X9166" s="234"/>
      <c r="Y9166" s="233"/>
      <c r="Z9166" s="235"/>
      <c r="AA9166" s="233"/>
      <c r="AV9166" s="232"/>
    </row>
    <row r="9167" spans="1:48" s="229" customFormat="1" x14ac:dyDescent="0.25">
      <c r="A9167" s="238"/>
      <c r="B9167" s="244"/>
      <c r="C9167" s="233"/>
      <c r="D9167" s="248"/>
      <c r="E9167" s="249"/>
      <c r="F9167" s="249"/>
      <c r="G9167" s="233"/>
      <c r="H9167" s="233"/>
      <c r="I9167" s="233"/>
      <c r="J9167" s="233"/>
      <c r="K9167" s="233"/>
      <c r="L9167" s="233"/>
      <c r="M9167" s="233"/>
      <c r="N9167" s="233"/>
      <c r="O9167" s="233"/>
      <c r="P9167" s="233"/>
      <c r="Q9167" s="233"/>
      <c r="R9167" s="233"/>
      <c r="S9167" s="233"/>
      <c r="T9167" s="233"/>
      <c r="U9167" s="233"/>
      <c r="V9167" s="233"/>
      <c r="W9167" s="233"/>
      <c r="X9167" s="234"/>
      <c r="Y9167" s="233"/>
      <c r="Z9167" s="235"/>
      <c r="AA9167" s="233"/>
      <c r="AV9167" s="232"/>
    </row>
    <row r="9168" spans="1:48" s="229" customFormat="1" x14ac:dyDescent="0.25">
      <c r="A9168" s="238"/>
      <c r="B9168" s="244"/>
      <c r="C9168" s="233"/>
      <c r="D9168" s="248"/>
      <c r="E9168" s="249"/>
      <c r="F9168" s="249"/>
      <c r="G9168" s="233"/>
      <c r="H9168" s="233"/>
      <c r="I9168" s="233"/>
      <c r="J9168" s="233"/>
      <c r="K9168" s="233"/>
      <c r="L9168" s="233"/>
      <c r="M9168" s="233"/>
      <c r="N9168" s="233"/>
      <c r="O9168" s="233"/>
      <c r="P9168" s="233"/>
      <c r="Q9168" s="233"/>
      <c r="R9168" s="233"/>
      <c r="S9168" s="233"/>
      <c r="T9168" s="233"/>
      <c r="U9168" s="233"/>
      <c r="V9168" s="233"/>
      <c r="W9168" s="233"/>
      <c r="X9168" s="234"/>
      <c r="Y9168" s="233"/>
      <c r="Z9168" s="235"/>
      <c r="AA9168" s="233"/>
      <c r="AV9168" s="232"/>
    </row>
    <row r="9169" spans="1:48" s="229" customFormat="1" x14ac:dyDescent="0.25">
      <c r="A9169" s="238"/>
      <c r="B9169" s="244"/>
      <c r="C9169" s="233"/>
      <c r="D9169" s="248"/>
      <c r="E9169" s="249"/>
      <c r="F9169" s="249"/>
      <c r="G9169" s="233"/>
      <c r="H9169" s="233"/>
      <c r="I9169" s="233"/>
      <c r="J9169" s="233"/>
      <c r="K9169" s="233"/>
      <c r="L9169" s="233"/>
      <c r="M9169" s="233"/>
      <c r="N9169" s="233"/>
      <c r="O9169" s="233"/>
      <c r="P9169" s="233"/>
      <c r="Q9169" s="233"/>
      <c r="R9169" s="233"/>
      <c r="S9169" s="233"/>
      <c r="T9169" s="233"/>
      <c r="U9169" s="233"/>
      <c r="V9169" s="233"/>
      <c r="W9169" s="233"/>
      <c r="X9169" s="234"/>
      <c r="Y9169" s="233"/>
      <c r="Z9169" s="235"/>
      <c r="AA9169" s="233"/>
      <c r="AV9169" s="232"/>
    </row>
    <row r="9170" spans="1:48" s="229" customFormat="1" x14ac:dyDescent="0.25">
      <c r="A9170" s="238"/>
      <c r="B9170" s="244"/>
      <c r="C9170" s="233"/>
      <c r="D9170" s="248"/>
      <c r="E9170" s="249"/>
      <c r="F9170" s="249"/>
      <c r="G9170" s="233"/>
      <c r="H9170" s="233"/>
      <c r="I9170" s="233"/>
      <c r="J9170" s="233"/>
      <c r="K9170" s="233"/>
      <c r="L9170" s="233"/>
      <c r="M9170" s="233"/>
      <c r="N9170" s="233"/>
      <c r="O9170" s="233"/>
      <c r="P9170" s="233"/>
      <c r="Q9170" s="233"/>
      <c r="R9170" s="233"/>
      <c r="S9170" s="233"/>
      <c r="T9170" s="233"/>
      <c r="U9170" s="233"/>
      <c r="V9170" s="233"/>
      <c r="W9170" s="233"/>
      <c r="X9170" s="234"/>
      <c r="Y9170" s="233"/>
      <c r="Z9170" s="235"/>
      <c r="AA9170" s="233"/>
      <c r="AV9170" s="232"/>
    </row>
    <row r="9171" spans="1:48" s="229" customFormat="1" x14ac:dyDescent="0.25">
      <c r="A9171" s="238"/>
      <c r="B9171" s="244"/>
      <c r="C9171" s="233"/>
      <c r="D9171" s="248"/>
      <c r="E9171" s="249"/>
      <c r="F9171" s="249"/>
      <c r="G9171" s="233"/>
      <c r="H9171" s="233"/>
      <c r="I9171" s="233"/>
      <c r="J9171" s="233"/>
      <c r="K9171" s="233"/>
      <c r="L9171" s="233"/>
      <c r="M9171" s="233"/>
      <c r="N9171" s="233"/>
      <c r="O9171" s="233"/>
      <c r="P9171" s="233"/>
      <c r="Q9171" s="233"/>
      <c r="R9171" s="233"/>
      <c r="S9171" s="233"/>
      <c r="T9171" s="233"/>
      <c r="U9171" s="233"/>
      <c r="V9171" s="233"/>
      <c r="W9171" s="233"/>
      <c r="X9171" s="234"/>
      <c r="Y9171" s="233"/>
      <c r="Z9171" s="235"/>
      <c r="AA9171" s="233"/>
      <c r="AV9171" s="232"/>
    </row>
    <row r="9172" spans="1:48" s="229" customFormat="1" x14ac:dyDescent="0.25">
      <c r="A9172" s="238"/>
      <c r="B9172" s="244"/>
      <c r="C9172" s="233"/>
      <c r="D9172" s="248"/>
      <c r="E9172" s="249"/>
      <c r="F9172" s="249"/>
      <c r="G9172" s="233"/>
      <c r="H9172" s="233"/>
      <c r="I9172" s="233"/>
      <c r="J9172" s="233"/>
      <c r="K9172" s="233"/>
      <c r="L9172" s="233"/>
      <c r="M9172" s="233"/>
      <c r="N9172" s="233"/>
      <c r="O9172" s="233"/>
      <c r="P9172" s="233"/>
      <c r="Q9172" s="233"/>
      <c r="R9172" s="233"/>
      <c r="S9172" s="233"/>
      <c r="T9172" s="233"/>
      <c r="U9172" s="233"/>
      <c r="V9172" s="233"/>
      <c r="W9172" s="233"/>
      <c r="X9172" s="234"/>
      <c r="Y9172" s="233"/>
      <c r="Z9172" s="235"/>
      <c r="AA9172" s="233"/>
      <c r="AV9172" s="232"/>
    </row>
    <row r="9173" spans="1:48" s="229" customFormat="1" x14ac:dyDescent="0.25">
      <c r="A9173" s="238"/>
      <c r="B9173" s="244"/>
      <c r="C9173" s="233"/>
      <c r="D9173" s="248"/>
      <c r="E9173" s="249"/>
      <c r="F9173" s="249"/>
      <c r="G9173" s="233"/>
      <c r="H9173" s="233"/>
      <c r="I9173" s="233"/>
      <c r="J9173" s="233"/>
      <c r="K9173" s="233"/>
      <c r="L9173" s="233"/>
      <c r="M9173" s="233"/>
      <c r="N9173" s="233"/>
      <c r="O9173" s="233"/>
      <c r="P9173" s="233"/>
      <c r="Q9173" s="233"/>
      <c r="R9173" s="233"/>
      <c r="S9173" s="233"/>
      <c r="T9173" s="233"/>
      <c r="U9173" s="233"/>
      <c r="V9173" s="233"/>
      <c r="W9173" s="233"/>
      <c r="X9173" s="234"/>
      <c r="Y9173" s="233"/>
      <c r="Z9173" s="235"/>
      <c r="AA9173" s="233"/>
      <c r="AV9173" s="232"/>
    </row>
    <row r="9174" spans="1:48" s="229" customFormat="1" x14ac:dyDescent="0.25">
      <c r="A9174" s="238"/>
      <c r="B9174" s="244"/>
      <c r="C9174" s="233"/>
      <c r="D9174" s="248"/>
      <c r="E9174" s="249"/>
      <c r="F9174" s="249"/>
      <c r="G9174" s="233"/>
      <c r="H9174" s="233"/>
      <c r="I9174" s="233"/>
      <c r="J9174" s="233"/>
      <c r="K9174" s="233"/>
      <c r="L9174" s="233"/>
      <c r="M9174" s="233"/>
      <c r="N9174" s="233"/>
      <c r="O9174" s="233"/>
      <c r="P9174" s="233"/>
      <c r="Q9174" s="233"/>
      <c r="R9174" s="233"/>
      <c r="S9174" s="233"/>
      <c r="T9174" s="233"/>
      <c r="U9174" s="233"/>
      <c r="V9174" s="233"/>
      <c r="W9174" s="233"/>
      <c r="X9174" s="234"/>
      <c r="Y9174" s="233"/>
      <c r="Z9174" s="235"/>
      <c r="AA9174" s="233"/>
      <c r="AV9174" s="232"/>
    </row>
    <row r="9175" spans="1:48" s="229" customFormat="1" x14ac:dyDescent="0.25">
      <c r="A9175" s="238"/>
      <c r="B9175" s="244"/>
      <c r="C9175" s="233"/>
      <c r="D9175" s="248"/>
      <c r="E9175" s="249"/>
      <c r="F9175" s="249"/>
      <c r="G9175" s="233"/>
      <c r="H9175" s="233"/>
      <c r="I9175" s="233"/>
      <c r="J9175" s="233"/>
      <c r="K9175" s="233"/>
      <c r="L9175" s="233"/>
      <c r="M9175" s="233"/>
      <c r="N9175" s="233"/>
      <c r="O9175" s="233"/>
      <c r="P9175" s="233"/>
      <c r="Q9175" s="233"/>
      <c r="R9175" s="233"/>
      <c r="S9175" s="233"/>
      <c r="T9175" s="233"/>
      <c r="U9175" s="233"/>
      <c r="V9175" s="233"/>
      <c r="W9175" s="233"/>
      <c r="X9175" s="234"/>
      <c r="Y9175" s="233"/>
      <c r="Z9175" s="235"/>
      <c r="AA9175" s="233"/>
      <c r="AV9175" s="232"/>
    </row>
    <row r="9176" spans="1:48" s="229" customFormat="1" x14ac:dyDescent="0.25">
      <c r="A9176" s="238"/>
      <c r="B9176" s="244"/>
      <c r="C9176" s="233"/>
      <c r="D9176" s="248"/>
      <c r="E9176" s="249"/>
      <c r="F9176" s="249"/>
      <c r="G9176" s="233"/>
      <c r="H9176" s="233"/>
      <c r="I9176" s="233"/>
      <c r="J9176" s="233"/>
      <c r="K9176" s="233"/>
      <c r="L9176" s="233"/>
      <c r="M9176" s="233"/>
      <c r="N9176" s="233"/>
      <c r="O9176" s="233"/>
      <c r="P9176" s="233"/>
      <c r="Q9176" s="233"/>
      <c r="R9176" s="233"/>
      <c r="S9176" s="233"/>
      <c r="T9176" s="233"/>
      <c r="U9176" s="233"/>
      <c r="V9176" s="233"/>
      <c r="W9176" s="233"/>
      <c r="X9176" s="234"/>
      <c r="Y9176" s="233"/>
      <c r="Z9176" s="235"/>
      <c r="AA9176" s="233"/>
      <c r="AV9176" s="232"/>
    </row>
    <row r="9177" spans="1:48" s="229" customFormat="1" x14ac:dyDescent="0.25">
      <c r="A9177" s="238"/>
      <c r="B9177" s="244"/>
      <c r="C9177" s="233"/>
      <c r="D9177" s="248"/>
      <c r="E9177" s="249"/>
      <c r="F9177" s="249"/>
      <c r="G9177" s="233"/>
      <c r="H9177" s="233"/>
      <c r="I9177" s="233"/>
      <c r="J9177" s="233"/>
      <c r="K9177" s="233"/>
      <c r="L9177" s="233"/>
      <c r="M9177" s="233"/>
      <c r="N9177" s="233"/>
      <c r="O9177" s="233"/>
      <c r="P9177" s="233"/>
      <c r="Q9177" s="233"/>
      <c r="R9177" s="233"/>
      <c r="S9177" s="233"/>
      <c r="T9177" s="233"/>
      <c r="U9177" s="233"/>
      <c r="V9177" s="233"/>
      <c r="W9177" s="233"/>
      <c r="X9177" s="234"/>
      <c r="Y9177" s="233"/>
      <c r="Z9177" s="235"/>
      <c r="AA9177" s="233"/>
      <c r="AV9177" s="232"/>
    </row>
    <row r="9178" spans="1:48" s="229" customFormat="1" x14ac:dyDescent="0.25">
      <c r="A9178" s="238"/>
      <c r="B9178" s="244"/>
      <c r="C9178" s="233"/>
      <c r="D9178" s="248"/>
      <c r="E9178" s="249"/>
      <c r="F9178" s="249"/>
      <c r="G9178" s="233"/>
      <c r="H9178" s="233"/>
      <c r="I9178" s="233"/>
      <c r="J9178" s="233"/>
      <c r="K9178" s="233"/>
      <c r="L9178" s="233"/>
      <c r="M9178" s="233"/>
      <c r="N9178" s="233"/>
      <c r="O9178" s="233"/>
      <c r="P9178" s="233"/>
      <c r="Q9178" s="233"/>
      <c r="R9178" s="233"/>
      <c r="S9178" s="233"/>
      <c r="T9178" s="233"/>
      <c r="U9178" s="233"/>
      <c r="V9178" s="233"/>
      <c r="W9178" s="233"/>
      <c r="X9178" s="234"/>
      <c r="Y9178" s="233"/>
      <c r="Z9178" s="235"/>
      <c r="AA9178" s="233"/>
      <c r="AV9178" s="232"/>
    </row>
    <row r="9179" spans="1:48" s="229" customFormat="1" x14ac:dyDescent="0.25">
      <c r="A9179" s="238"/>
      <c r="B9179" s="244"/>
      <c r="C9179" s="233"/>
      <c r="D9179" s="248"/>
      <c r="E9179" s="249"/>
      <c r="F9179" s="249"/>
      <c r="G9179" s="233"/>
      <c r="H9179" s="233"/>
      <c r="I9179" s="233"/>
      <c r="J9179" s="233"/>
      <c r="K9179" s="233"/>
      <c r="L9179" s="233"/>
      <c r="M9179" s="233"/>
      <c r="N9179" s="233"/>
      <c r="O9179" s="233"/>
      <c r="P9179" s="233"/>
      <c r="Q9179" s="233"/>
      <c r="R9179" s="233"/>
      <c r="S9179" s="233"/>
      <c r="T9179" s="233"/>
      <c r="U9179" s="233"/>
      <c r="V9179" s="233"/>
      <c r="W9179" s="233"/>
      <c r="X9179" s="234"/>
      <c r="Y9179" s="233"/>
      <c r="Z9179" s="235"/>
      <c r="AA9179" s="233"/>
      <c r="AV9179" s="232"/>
    </row>
    <row r="9180" spans="1:48" s="229" customFormat="1" x14ac:dyDescent="0.25">
      <c r="A9180" s="238"/>
      <c r="B9180" s="244"/>
      <c r="C9180" s="233"/>
      <c r="D9180" s="248"/>
      <c r="E9180" s="249"/>
      <c r="F9180" s="249"/>
      <c r="G9180" s="233"/>
      <c r="H9180" s="233"/>
      <c r="I9180" s="233"/>
      <c r="J9180" s="233"/>
      <c r="K9180" s="233"/>
      <c r="L9180" s="233"/>
      <c r="M9180" s="233"/>
      <c r="N9180" s="233"/>
      <c r="O9180" s="233"/>
      <c r="P9180" s="233"/>
      <c r="Q9180" s="233"/>
      <c r="R9180" s="233"/>
      <c r="S9180" s="233"/>
      <c r="T9180" s="233"/>
      <c r="U9180" s="233"/>
      <c r="V9180" s="233"/>
      <c r="W9180" s="233"/>
      <c r="X9180" s="234"/>
      <c r="Y9180" s="233"/>
      <c r="Z9180" s="235"/>
      <c r="AA9180" s="233"/>
      <c r="AV9180" s="232"/>
    </row>
    <row r="9181" spans="1:48" s="229" customFormat="1" x14ac:dyDescent="0.25">
      <c r="A9181" s="238"/>
      <c r="B9181" s="244"/>
      <c r="C9181" s="233"/>
      <c r="D9181" s="248"/>
      <c r="E9181" s="249"/>
      <c r="F9181" s="249"/>
      <c r="G9181" s="233"/>
      <c r="H9181" s="233"/>
      <c r="I9181" s="233"/>
      <c r="J9181" s="233"/>
      <c r="K9181" s="233"/>
      <c r="L9181" s="233"/>
      <c r="M9181" s="233"/>
      <c r="N9181" s="233"/>
      <c r="O9181" s="233"/>
      <c r="P9181" s="233"/>
      <c r="Q9181" s="233"/>
      <c r="R9181" s="233"/>
      <c r="S9181" s="233"/>
      <c r="T9181" s="233"/>
      <c r="U9181" s="233"/>
      <c r="V9181" s="233"/>
      <c r="W9181" s="233"/>
      <c r="X9181" s="234"/>
      <c r="Y9181" s="233"/>
      <c r="Z9181" s="235"/>
      <c r="AA9181" s="233"/>
      <c r="AV9181" s="232"/>
    </row>
    <row r="9182" spans="1:48" s="229" customFormat="1" x14ac:dyDescent="0.25">
      <c r="A9182" s="238"/>
      <c r="B9182" s="244"/>
      <c r="C9182" s="233"/>
      <c r="D9182" s="248"/>
      <c r="E9182" s="249"/>
      <c r="F9182" s="249"/>
      <c r="G9182" s="233"/>
      <c r="H9182" s="233"/>
      <c r="I9182" s="233"/>
      <c r="J9182" s="233"/>
      <c r="K9182" s="233"/>
      <c r="L9182" s="233"/>
      <c r="M9182" s="233"/>
      <c r="N9182" s="233"/>
      <c r="O9182" s="233"/>
      <c r="P9182" s="233"/>
      <c r="Q9182" s="233"/>
      <c r="R9182" s="233"/>
      <c r="S9182" s="233"/>
      <c r="T9182" s="233"/>
      <c r="U9182" s="233"/>
      <c r="V9182" s="233"/>
      <c r="W9182" s="233"/>
      <c r="X9182" s="234"/>
      <c r="Y9182" s="233"/>
      <c r="Z9182" s="235"/>
      <c r="AA9182" s="233"/>
      <c r="AV9182" s="232"/>
    </row>
    <row r="9183" spans="1:48" s="229" customFormat="1" x14ac:dyDescent="0.25">
      <c r="A9183" s="238"/>
      <c r="B9183" s="244"/>
      <c r="C9183" s="233"/>
      <c r="D9183" s="248"/>
      <c r="E9183" s="249"/>
      <c r="F9183" s="249"/>
      <c r="G9183" s="233"/>
      <c r="H9183" s="233"/>
      <c r="I9183" s="233"/>
      <c r="J9183" s="233"/>
      <c r="K9183" s="233"/>
      <c r="L9183" s="233"/>
      <c r="M9183" s="233"/>
      <c r="N9183" s="233"/>
      <c r="O9183" s="233"/>
      <c r="P9183" s="233"/>
      <c r="Q9183" s="233"/>
      <c r="R9183" s="233"/>
      <c r="S9183" s="233"/>
      <c r="T9183" s="233"/>
      <c r="U9183" s="233"/>
      <c r="V9183" s="233"/>
      <c r="W9183" s="233"/>
      <c r="X9183" s="234"/>
      <c r="Y9183" s="233"/>
      <c r="Z9183" s="235"/>
      <c r="AA9183" s="233"/>
      <c r="AV9183" s="232"/>
    </row>
    <row r="9184" spans="1:48" s="229" customFormat="1" x14ac:dyDescent="0.25">
      <c r="A9184" s="238"/>
      <c r="B9184" s="244"/>
      <c r="C9184" s="233"/>
      <c r="D9184" s="248"/>
      <c r="E9184" s="249"/>
      <c r="F9184" s="249"/>
      <c r="G9184" s="233"/>
      <c r="H9184" s="233"/>
      <c r="I9184" s="233"/>
      <c r="J9184" s="233"/>
      <c r="K9184" s="233"/>
      <c r="L9184" s="233"/>
      <c r="M9184" s="233"/>
      <c r="N9184" s="233"/>
      <c r="O9184" s="233"/>
      <c r="P9184" s="233"/>
      <c r="Q9184" s="233"/>
      <c r="R9184" s="233"/>
      <c r="S9184" s="233"/>
      <c r="T9184" s="233"/>
      <c r="U9184" s="233"/>
      <c r="V9184" s="233"/>
      <c r="W9184" s="233"/>
      <c r="X9184" s="234"/>
      <c r="Y9184" s="233"/>
      <c r="Z9184" s="235"/>
      <c r="AA9184" s="233"/>
      <c r="AV9184" s="232"/>
    </row>
    <row r="9185" spans="1:48" s="229" customFormat="1" x14ac:dyDescent="0.25">
      <c r="A9185" s="238"/>
      <c r="B9185" s="244"/>
      <c r="C9185" s="233"/>
      <c r="D9185" s="248"/>
      <c r="E9185" s="249"/>
      <c r="F9185" s="249"/>
      <c r="G9185" s="233"/>
      <c r="H9185" s="233"/>
      <c r="I9185" s="233"/>
      <c r="J9185" s="233"/>
      <c r="K9185" s="233"/>
      <c r="L9185" s="233"/>
      <c r="M9185" s="233"/>
      <c r="N9185" s="233"/>
      <c r="O9185" s="233"/>
      <c r="P9185" s="233"/>
      <c r="Q9185" s="233"/>
      <c r="R9185" s="233"/>
      <c r="S9185" s="233"/>
      <c r="T9185" s="233"/>
      <c r="U9185" s="233"/>
      <c r="V9185" s="233"/>
      <c r="W9185" s="233"/>
      <c r="X9185" s="234"/>
      <c r="Y9185" s="233"/>
      <c r="Z9185" s="235"/>
      <c r="AA9185" s="233"/>
      <c r="AV9185" s="232"/>
    </row>
    <row r="9186" spans="1:48" s="229" customFormat="1" x14ac:dyDescent="0.25">
      <c r="A9186" s="238"/>
      <c r="B9186" s="244"/>
      <c r="C9186" s="233"/>
      <c r="D9186" s="248"/>
      <c r="E9186" s="249"/>
      <c r="F9186" s="249"/>
      <c r="G9186" s="233"/>
      <c r="H9186" s="233"/>
      <c r="I9186" s="233"/>
      <c r="J9186" s="233"/>
      <c r="K9186" s="233"/>
      <c r="L9186" s="233"/>
      <c r="M9186" s="233"/>
      <c r="N9186" s="233"/>
      <c r="O9186" s="233"/>
      <c r="P9186" s="233"/>
      <c r="Q9186" s="233"/>
      <c r="R9186" s="233"/>
      <c r="S9186" s="233"/>
      <c r="T9186" s="233"/>
      <c r="U9186" s="233"/>
      <c r="V9186" s="233"/>
      <c r="W9186" s="233"/>
      <c r="X9186" s="234"/>
      <c r="Y9186" s="233"/>
      <c r="Z9186" s="235"/>
      <c r="AA9186" s="233"/>
      <c r="AV9186" s="232"/>
    </row>
    <row r="9187" spans="1:48" s="229" customFormat="1" x14ac:dyDescent="0.25">
      <c r="A9187" s="238"/>
      <c r="B9187" s="244"/>
      <c r="C9187" s="233"/>
      <c r="D9187" s="248"/>
      <c r="E9187" s="249"/>
      <c r="F9187" s="249"/>
      <c r="G9187" s="233"/>
      <c r="H9187" s="233"/>
      <c r="I9187" s="233"/>
      <c r="J9187" s="233"/>
      <c r="K9187" s="233"/>
      <c r="L9187" s="233"/>
      <c r="M9187" s="233"/>
      <c r="N9187" s="233"/>
      <c r="O9187" s="233"/>
      <c r="P9187" s="233"/>
      <c r="Q9187" s="233"/>
      <c r="R9187" s="233"/>
      <c r="S9187" s="233"/>
      <c r="T9187" s="233"/>
      <c r="U9187" s="233"/>
      <c r="V9187" s="233"/>
      <c r="W9187" s="233"/>
      <c r="X9187" s="234"/>
      <c r="Y9187" s="233"/>
      <c r="Z9187" s="235"/>
      <c r="AA9187" s="233"/>
      <c r="AV9187" s="232"/>
    </row>
    <row r="9188" spans="1:48" s="229" customFormat="1" x14ac:dyDescent="0.25">
      <c r="A9188" s="238"/>
      <c r="B9188" s="244"/>
      <c r="C9188" s="233"/>
      <c r="D9188" s="248"/>
      <c r="E9188" s="249"/>
      <c r="F9188" s="249"/>
      <c r="G9188" s="233"/>
      <c r="H9188" s="233"/>
      <c r="I9188" s="233"/>
      <c r="J9188" s="233"/>
      <c r="K9188" s="233"/>
      <c r="L9188" s="233"/>
      <c r="M9188" s="233"/>
      <c r="N9188" s="233"/>
      <c r="O9188" s="233"/>
      <c r="P9188" s="233"/>
      <c r="Q9188" s="233"/>
      <c r="R9188" s="233"/>
      <c r="S9188" s="233"/>
      <c r="T9188" s="233"/>
      <c r="U9188" s="233"/>
      <c r="V9188" s="233"/>
      <c r="W9188" s="238"/>
      <c r="X9188" s="234"/>
      <c r="Y9188" s="239"/>
      <c r="Z9188" s="235"/>
      <c r="AA9188" s="233"/>
      <c r="AV9188" s="232"/>
    </row>
    <row r="9189" spans="1:48" s="229" customFormat="1" x14ac:dyDescent="0.25">
      <c r="A9189" s="238"/>
      <c r="B9189" s="244"/>
      <c r="C9189" s="233"/>
      <c r="D9189" s="248"/>
      <c r="E9189" s="249"/>
      <c r="F9189" s="249"/>
      <c r="G9189" s="233"/>
      <c r="H9189" s="233"/>
      <c r="I9189" s="233"/>
      <c r="J9189" s="233"/>
      <c r="K9189" s="233"/>
      <c r="L9189" s="233"/>
      <c r="M9189" s="233"/>
      <c r="N9189" s="233"/>
      <c r="O9189" s="233"/>
      <c r="P9189" s="233"/>
      <c r="Q9189" s="233"/>
      <c r="R9189" s="233"/>
      <c r="S9189" s="233"/>
      <c r="T9189" s="233"/>
      <c r="U9189" s="233"/>
      <c r="V9189" s="233"/>
      <c r="W9189" s="233"/>
      <c r="X9189" s="234"/>
      <c r="Y9189" s="233"/>
      <c r="Z9189" s="235"/>
      <c r="AA9189" s="233"/>
      <c r="AV9189" s="232"/>
    </row>
    <row r="9190" spans="1:48" s="229" customFormat="1" x14ac:dyDescent="0.25">
      <c r="A9190" s="238"/>
      <c r="B9190" s="244"/>
      <c r="C9190" s="233"/>
      <c r="D9190" s="248"/>
      <c r="E9190" s="249"/>
      <c r="F9190" s="249"/>
      <c r="G9190" s="233"/>
      <c r="H9190" s="233"/>
      <c r="I9190" s="233"/>
      <c r="J9190" s="233"/>
      <c r="K9190" s="233"/>
      <c r="L9190" s="233"/>
      <c r="M9190" s="233"/>
      <c r="N9190" s="233"/>
      <c r="O9190" s="233"/>
      <c r="P9190" s="233"/>
      <c r="Q9190" s="233"/>
      <c r="R9190" s="233"/>
      <c r="S9190" s="233"/>
      <c r="T9190" s="233"/>
      <c r="U9190" s="233"/>
      <c r="V9190" s="233"/>
      <c r="W9190" s="233"/>
      <c r="X9190" s="234"/>
      <c r="Y9190" s="233"/>
      <c r="Z9190" s="235"/>
      <c r="AA9190" s="233"/>
      <c r="AV9190" s="232"/>
    </row>
    <row r="9191" spans="1:48" s="229" customFormat="1" x14ac:dyDescent="0.25">
      <c r="A9191" s="238"/>
      <c r="B9191" s="244"/>
      <c r="C9191" s="233"/>
      <c r="D9191" s="248"/>
      <c r="E9191" s="249"/>
      <c r="F9191" s="249"/>
      <c r="G9191" s="233"/>
      <c r="H9191" s="233"/>
      <c r="I9191" s="233"/>
      <c r="J9191" s="233"/>
      <c r="K9191" s="233"/>
      <c r="L9191" s="233"/>
      <c r="M9191" s="233"/>
      <c r="N9191" s="233"/>
      <c r="O9191" s="233"/>
      <c r="P9191" s="233"/>
      <c r="Q9191" s="233"/>
      <c r="R9191" s="233"/>
      <c r="S9191" s="233"/>
      <c r="T9191" s="233"/>
      <c r="U9191" s="233"/>
      <c r="V9191" s="233"/>
      <c r="W9191" s="233"/>
      <c r="X9191" s="234"/>
      <c r="Y9191" s="233"/>
      <c r="Z9191" s="235"/>
      <c r="AA9191" s="233"/>
      <c r="AV9191" s="232"/>
    </row>
    <row r="9192" spans="1:48" s="229" customFormat="1" x14ac:dyDescent="0.25">
      <c r="A9192" s="238"/>
      <c r="B9192" s="244"/>
      <c r="C9192" s="233"/>
      <c r="D9192" s="248"/>
      <c r="E9192" s="249"/>
      <c r="F9192" s="249"/>
      <c r="G9192" s="233"/>
      <c r="H9192" s="233"/>
      <c r="I9192" s="233"/>
      <c r="J9192" s="233"/>
      <c r="K9192" s="233"/>
      <c r="L9192" s="233"/>
      <c r="M9192" s="233"/>
      <c r="N9192" s="233"/>
      <c r="O9192" s="233"/>
      <c r="P9192" s="233"/>
      <c r="Q9192" s="233"/>
      <c r="R9192" s="233"/>
      <c r="S9192" s="233"/>
      <c r="T9192" s="233"/>
      <c r="U9192" s="233"/>
      <c r="V9192" s="233"/>
      <c r="W9192" s="233"/>
      <c r="X9192" s="234"/>
      <c r="Y9192" s="233"/>
      <c r="Z9192" s="235"/>
      <c r="AA9192" s="233"/>
      <c r="AV9192" s="232"/>
    </row>
    <row r="9193" spans="1:48" s="229" customFormat="1" x14ac:dyDescent="0.25">
      <c r="A9193" s="238"/>
      <c r="B9193" s="244"/>
      <c r="C9193" s="233"/>
      <c r="D9193" s="248"/>
      <c r="E9193" s="249"/>
      <c r="F9193" s="249"/>
      <c r="G9193" s="233"/>
      <c r="H9193" s="233"/>
      <c r="I9193" s="233"/>
      <c r="J9193" s="233"/>
      <c r="K9193" s="233"/>
      <c r="L9193" s="233"/>
      <c r="M9193" s="233"/>
      <c r="N9193" s="233"/>
      <c r="O9193" s="233"/>
      <c r="P9193" s="233"/>
      <c r="Q9193" s="233"/>
      <c r="R9193" s="233"/>
      <c r="S9193" s="233"/>
      <c r="T9193" s="233"/>
      <c r="U9193" s="233"/>
      <c r="V9193" s="233"/>
      <c r="W9193" s="233"/>
      <c r="X9193" s="234"/>
      <c r="Y9193" s="233"/>
      <c r="Z9193" s="235"/>
      <c r="AA9193" s="233"/>
      <c r="AV9193" s="232"/>
    </row>
    <row r="9194" spans="1:48" s="229" customFormat="1" x14ac:dyDescent="0.25">
      <c r="A9194" s="238"/>
      <c r="B9194" s="244"/>
      <c r="C9194" s="233"/>
      <c r="D9194" s="248"/>
      <c r="E9194" s="249"/>
      <c r="F9194" s="249"/>
      <c r="G9194" s="233"/>
      <c r="H9194" s="233"/>
      <c r="I9194" s="233"/>
      <c r="J9194" s="233"/>
      <c r="K9194" s="233"/>
      <c r="L9194" s="233"/>
      <c r="M9194" s="233"/>
      <c r="N9194" s="233"/>
      <c r="O9194" s="233"/>
      <c r="P9194" s="233"/>
      <c r="Q9194" s="233"/>
      <c r="R9194" s="233"/>
      <c r="S9194" s="233"/>
      <c r="T9194" s="233"/>
      <c r="U9194" s="233"/>
      <c r="V9194" s="233"/>
      <c r="W9194" s="233"/>
      <c r="X9194" s="234"/>
      <c r="Y9194" s="233"/>
      <c r="Z9194" s="235"/>
      <c r="AA9194" s="233"/>
      <c r="AV9194" s="232"/>
    </row>
    <row r="9195" spans="1:48" s="229" customFormat="1" x14ac:dyDescent="0.25">
      <c r="A9195" s="238"/>
      <c r="B9195" s="244"/>
      <c r="C9195" s="233"/>
      <c r="D9195" s="248"/>
      <c r="E9195" s="249"/>
      <c r="F9195" s="249"/>
      <c r="G9195" s="233"/>
      <c r="H9195" s="233"/>
      <c r="I9195" s="233"/>
      <c r="J9195" s="233"/>
      <c r="K9195" s="233"/>
      <c r="L9195" s="233"/>
      <c r="M9195" s="233"/>
      <c r="N9195" s="233"/>
      <c r="O9195" s="233"/>
      <c r="P9195" s="233"/>
      <c r="Q9195" s="233"/>
      <c r="R9195" s="233"/>
      <c r="S9195" s="233"/>
      <c r="T9195" s="233"/>
      <c r="U9195" s="233"/>
      <c r="V9195" s="233"/>
      <c r="W9195" s="233"/>
      <c r="X9195" s="234"/>
      <c r="Y9195" s="233"/>
      <c r="Z9195" s="235"/>
      <c r="AA9195" s="233"/>
      <c r="AV9195" s="232"/>
    </row>
    <row r="9196" spans="1:48" s="229" customFormat="1" x14ac:dyDescent="0.25">
      <c r="A9196" s="238"/>
      <c r="B9196" s="244"/>
      <c r="C9196" s="233"/>
      <c r="D9196" s="248"/>
      <c r="E9196" s="249"/>
      <c r="F9196" s="249"/>
      <c r="G9196" s="233"/>
      <c r="H9196" s="233"/>
      <c r="I9196" s="233"/>
      <c r="J9196" s="233"/>
      <c r="K9196" s="233"/>
      <c r="L9196" s="233"/>
      <c r="M9196" s="233"/>
      <c r="N9196" s="233"/>
      <c r="O9196" s="233"/>
      <c r="P9196" s="233"/>
      <c r="Q9196" s="233"/>
      <c r="R9196" s="233"/>
      <c r="S9196" s="233"/>
      <c r="T9196" s="233"/>
      <c r="U9196" s="233"/>
      <c r="V9196" s="233"/>
      <c r="W9196" s="233"/>
      <c r="X9196" s="234"/>
      <c r="Y9196" s="233"/>
      <c r="Z9196" s="235"/>
      <c r="AA9196" s="233"/>
      <c r="AV9196" s="232"/>
    </row>
    <row r="9197" spans="1:48" s="229" customFormat="1" x14ac:dyDescent="0.25">
      <c r="A9197" s="238"/>
      <c r="B9197" s="244"/>
      <c r="C9197" s="233"/>
      <c r="D9197" s="248"/>
      <c r="E9197" s="249"/>
      <c r="F9197" s="249"/>
      <c r="G9197" s="233"/>
      <c r="H9197" s="233"/>
      <c r="I9197" s="233"/>
      <c r="J9197" s="233"/>
      <c r="K9197" s="233"/>
      <c r="L9197" s="233"/>
      <c r="M9197" s="233"/>
      <c r="N9197" s="233"/>
      <c r="O9197" s="233"/>
      <c r="P9197" s="233"/>
      <c r="Q9197" s="233"/>
      <c r="R9197" s="233"/>
      <c r="S9197" s="233"/>
      <c r="T9197" s="233"/>
      <c r="U9197" s="233"/>
      <c r="V9197" s="233"/>
      <c r="W9197" s="233"/>
      <c r="X9197" s="234"/>
      <c r="Y9197" s="233"/>
      <c r="Z9197" s="235"/>
      <c r="AA9197" s="233"/>
      <c r="AV9197" s="232"/>
    </row>
    <row r="9198" spans="1:48" s="229" customFormat="1" x14ac:dyDescent="0.25">
      <c r="A9198" s="238"/>
      <c r="B9198" s="244"/>
      <c r="C9198" s="233"/>
      <c r="D9198" s="248"/>
      <c r="E9198" s="249"/>
      <c r="F9198" s="249"/>
      <c r="G9198" s="233"/>
      <c r="H9198" s="233"/>
      <c r="I9198" s="233"/>
      <c r="J9198" s="233"/>
      <c r="K9198" s="233"/>
      <c r="L9198" s="233"/>
      <c r="M9198" s="233"/>
      <c r="N9198" s="233"/>
      <c r="O9198" s="233"/>
      <c r="P9198" s="233"/>
      <c r="Q9198" s="233"/>
      <c r="R9198" s="233"/>
      <c r="S9198" s="233"/>
      <c r="T9198" s="233"/>
      <c r="U9198" s="233"/>
      <c r="V9198" s="233"/>
      <c r="W9198" s="233"/>
      <c r="X9198" s="234"/>
      <c r="Y9198" s="233"/>
      <c r="Z9198" s="235"/>
      <c r="AA9198" s="233"/>
      <c r="AV9198" s="232"/>
    </row>
    <row r="9199" spans="1:48" s="229" customFormat="1" x14ac:dyDescent="0.25">
      <c r="A9199" s="238"/>
      <c r="B9199" s="244"/>
      <c r="C9199" s="233"/>
      <c r="D9199" s="248"/>
      <c r="E9199" s="249"/>
      <c r="F9199" s="249"/>
      <c r="G9199" s="233"/>
      <c r="H9199" s="233"/>
      <c r="I9199" s="233"/>
      <c r="J9199" s="233"/>
      <c r="K9199" s="233"/>
      <c r="L9199" s="233"/>
      <c r="M9199" s="233"/>
      <c r="N9199" s="233"/>
      <c r="O9199" s="233"/>
      <c r="P9199" s="233"/>
      <c r="Q9199" s="233"/>
      <c r="R9199" s="233"/>
      <c r="S9199" s="233"/>
      <c r="T9199" s="233"/>
      <c r="U9199" s="233"/>
      <c r="V9199" s="233"/>
      <c r="W9199" s="233"/>
      <c r="X9199" s="234"/>
      <c r="Y9199" s="233"/>
      <c r="Z9199" s="235"/>
      <c r="AA9199" s="233"/>
      <c r="AV9199" s="232"/>
    </row>
    <row r="9200" spans="1:48" s="229" customFormat="1" x14ac:dyDescent="0.25">
      <c r="A9200" s="238"/>
      <c r="B9200" s="244"/>
      <c r="C9200" s="233"/>
      <c r="D9200" s="248"/>
      <c r="E9200" s="249"/>
      <c r="F9200" s="249"/>
      <c r="G9200" s="233"/>
      <c r="H9200" s="233"/>
      <c r="I9200" s="233"/>
      <c r="J9200" s="233"/>
      <c r="K9200" s="233"/>
      <c r="L9200" s="233"/>
      <c r="M9200" s="233"/>
      <c r="N9200" s="233"/>
      <c r="O9200" s="233"/>
      <c r="P9200" s="233"/>
      <c r="Q9200" s="233"/>
      <c r="R9200" s="233"/>
      <c r="S9200" s="233"/>
      <c r="T9200" s="233"/>
      <c r="U9200" s="233"/>
      <c r="V9200" s="233"/>
      <c r="W9200" s="233"/>
      <c r="X9200" s="234"/>
      <c r="Y9200" s="233"/>
      <c r="Z9200" s="235"/>
      <c r="AA9200" s="233"/>
      <c r="AV9200" s="232"/>
    </row>
    <row r="9201" spans="1:48" s="229" customFormat="1" x14ac:dyDescent="0.25">
      <c r="A9201" s="238"/>
      <c r="B9201" s="244"/>
      <c r="C9201" s="233"/>
      <c r="D9201" s="248"/>
      <c r="E9201" s="249"/>
      <c r="F9201" s="249"/>
      <c r="G9201" s="233"/>
      <c r="H9201" s="233"/>
      <c r="I9201" s="233"/>
      <c r="J9201" s="233"/>
      <c r="K9201" s="233"/>
      <c r="L9201" s="233"/>
      <c r="M9201" s="233"/>
      <c r="N9201" s="233"/>
      <c r="O9201" s="233"/>
      <c r="P9201" s="233"/>
      <c r="Q9201" s="233"/>
      <c r="R9201" s="233"/>
      <c r="S9201" s="233"/>
      <c r="T9201" s="233"/>
      <c r="U9201" s="233"/>
      <c r="V9201" s="233"/>
      <c r="W9201" s="233"/>
      <c r="X9201" s="234"/>
      <c r="Y9201" s="233"/>
      <c r="Z9201" s="235"/>
      <c r="AA9201" s="233"/>
      <c r="AV9201" s="232"/>
    </row>
    <row r="9202" spans="1:48" s="229" customFormat="1" x14ac:dyDescent="0.25">
      <c r="A9202" s="238"/>
      <c r="B9202" s="244"/>
      <c r="C9202" s="233"/>
      <c r="D9202" s="248"/>
      <c r="E9202" s="249"/>
      <c r="F9202" s="249"/>
      <c r="G9202" s="233"/>
      <c r="H9202" s="233"/>
      <c r="I9202" s="233"/>
      <c r="J9202" s="233"/>
      <c r="K9202" s="233"/>
      <c r="L9202" s="233"/>
      <c r="M9202" s="233"/>
      <c r="N9202" s="233"/>
      <c r="O9202" s="233"/>
      <c r="P9202" s="233"/>
      <c r="Q9202" s="233"/>
      <c r="R9202" s="233"/>
      <c r="S9202" s="233"/>
      <c r="T9202" s="233"/>
      <c r="U9202" s="233"/>
      <c r="V9202" s="233"/>
      <c r="W9202" s="233"/>
      <c r="X9202" s="234"/>
      <c r="Y9202" s="233"/>
      <c r="Z9202" s="235"/>
      <c r="AA9202" s="233"/>
      <c r="AV9202" s="232"/>
    </row>
    <row r="9203" spans="1:48" s="229" customFormat="1" x14ac:dyDescent="0.25">
      <c r="A9203" s="238"/>
      <c r="B9203" s="244"/>
      <c r="C9203" s="233"/>
      <c r="D9203" s="248"/>
      <c r="E9203" s="249"/>
      <c r="F9203" s="249"/>
      <c r="G9203" s="233"/>
      <c r="H9203" s="233"/>
      <c r="I9203" s="233"/>
      <c r="J9203" s="233"/>
      <c r="K9203" s="233"/>
      <c r="L9203" s="233"/>
      <c r="M9203" s="233"/>
      <c r="N9203" s="233"/>
      <c r="O9203" s="233"/>
      <c r="P9203" s="233"/>
      <c r="Q9203" s="233"/>
      <c r="R9203" s="233"/>
      <c r="S9203" s="233"/>
      <c r="T9203" s="233"/>
      <c r="U9203" s="233"/>
      <c r="V9203" s="233"/>
      <c r="W9203" s="233"/>
      <c r="X9203" s="234"/>
      <c r="Y9203" s="233"/>
      <c r="Z9203" s="235"/>
      <c r="AA9203" s="233"/>
      <c r="AV9203" s="232"/>
    </row>
    <row r="9204" spans="1:48" s="229" customFormat="1" x14ac:dyDescent="0.25">
      <c r="A9204" s="238"/>
      <c r="B9204" s="244"/>
      <c r="C9204" s="233"/>
      <c r="D9204" s="248"/>
      <c r="E9204" s="249"/>
      <c r="F9204" s="249"/>
      <c r="G9204" s="233"/>
      <c r="H9204" s="233"/>
      <c r="I9204" s="233"/>
      <c r="J9204" s="233"/>
      <c r="K9204" s="233"/>
      <c r="L9204" s="233"/>
      <c r="M9204" s="233"/>
      <c r="N9204" s="233"/>
      <c r="O9204" s="233"/>
      <c r="P9204" s="233"/>
      <c r="Q9204" s="233"/>
      <c r="R9204" s="233"/>
      <c r="S9204" s="233"/>
      <c r="T9204" s="233"/>
      <c r="U9204" s="233"/>
      <c r="V9204" s="233"/>
      <c r="W9204" s="233"/>
      <c r="X9204" s="234"/>
      <c r="Y9204" s="233"/>
      <c r="Z9204" s="235"/>
      <c r="AA9204" s="233"/>
      <c r="AV9204" s="232"/>
    </row>
    <row r="9205" spans="1:48" s="229" customFormat="1" x14ac:dyDescent="0.25">
      <c r="A9205" s="238"/>
      <c r="B9205" s="244"/>
      <c r="C9205" s="233"/>
      <c r="D9205" s="248"/>
      <c r="E9205" s="249"/>
      <c r="F9205" s="249"/>
      <c r="G9205" s="233"/>
      <c r="H9205" s="233"/>
      <c r="I9205" s="233"/>
      <c r="J9205" s="233"/>
      <c r="K9205" s="233"/>
      <c r="L9205" s="233"/>
      <c r="M9205" s="233"/>
      <c r="N9205" s="233"/>
      <c r="O9205" s="233"/>
      <c r="P9205" s="233"/>
      <c r="Q9205" s="233"/>
      <c r="R9205" s="233"/>
      <c r="S9205" s="233"/>
      <c r="T9205" s="233"/>
      <c r="U9205" s="233"/>
      <c r="V9205" s="233"/>
      <c r="W9205" s="233"/>
      <c r="X9205" s="234"/>
      <c r="Y9205" s="233"/>
      <c r="Z9205" s="235"/>
      <c r="AA9205" s="233"/>
      <c r="AV9205" s="232"/>
    </row>
    <row r="9206" spans="1:48" s="229" customFormat="1" x14ac:dyDescent="0.25">
      <c r="A9206" s="238"/>
      <c r="B9206" s="244"/>
      <c r="C9206" s="233"/>
      <c r="D9206" s="248"/>
      <c r="E9206" s="249"/>
      <c r="F9206" s="249"/>
      <c r="G9206" s="233"/>
      <c r="H9206" s="233"/>
      <c r="I9206" s="233"/>
      <c r="J9206" s="233"/>
      <c r="K9206" s="233"/>
      <c r="L9206" s="233"/>
      <c r="M9206" s="233"/>
      <c r="N9206" s="233"/>
      <c r="O9206" s="233"/>
      <c r="P9206" s="233"/>
      <c r="Q9206" s="233"/>
      <c r="R9206" s="233"/>
      <c r="S9206" s="233"/>
      <c r="T9206" s="233"/>
      <c r="U9206" s="233"/>
      <c r="V9206" s="233"/>
      <c r="W9206" s="233"/>
      <c r="X9206" s="234"/>
      <c r="Y9206" s="233"/>
      <c r="Z9206" s="235"/>
      <c r="AA9206" s="233"/>
      <c r="AV9206" s="232"/>
    </row>
    <row r="9207" spans="1:48" s="229" customFormat="1" x14ac:dyDescent="0.25">
      <c r="A9207" s="238"/>
      <c r="B9207" s="244"/>
      <c r="C9207" s="233"/>
      <c r="D9207" s="248"/>
      <c r="E9207" s="249"/>
      <c r="F9207" s="249"/>
      <c r="G9207" s="233"/>
      <c r="H9207" s="233"/>
      <c r="I9207" s="233"/>
      <c r="J9207" s="233"/>
      <c r="K9207" s="233"/>
      <c r="L9207" s="233"/>
      <c r="M9207" s="233"/>
      <c r="N9207" s="233"/>
      <c r="O9207" s="233"/>
      <c r="P9207" s="233"/>
      <c r="Q9207" s="233"/>
      <c r="R9207" s="233"/>
      <c r="S9207" s="233"/>
      <c r="T9207" s="233"/>
      <c r="U9207" s="233"/>
      <c r="V9207" s="233"/>
      <c r="W9207" s="233"/>
      <c r="X9207" s="234"/>
      <c r="Y9207" s="233"/>
      <c r="Z9207" s="235"/>
      <c r="AA9207" s="233"/>
      <c r="AV9207" s="232"/>
    </row>
    <row r="9208" spans="1:48" s="229" customFormat="1" x14ac:dyDescent="0.25">
      <c r="A9208" s="238"/>
      <c r="B9208" s="244"/>
      <c r="C9208" s="233"/>
      <c r="D9208" s="248"/>
      <c r="E9208" s="249"/>
      <c r="F9208" s="249"/>
      <c r="G9208" s="233"/>
      <c r="H9208" s="233"/>
      <c r="I9208" s="233"/>
      <c r="J9208" s="233"/>
      <c r="K9208" s="233"/>
      <c r="L9208" s="233"/>
      <c r="M9208" s="233"/>
      <c r="N9208" s="233"/>
      <c r="O9208" s="233"/>
      <c r="P9208" s="233"/>
      <c r="Q9208" s="233"/>
      <c r="R9208" s="233"/>
      <c r="S9208" s="233"/>
      <c r="T9208" s="233"/>
      <c r="U9208" s="233"/>
      <c r="V9208" s="233"/>
      <c r="W9208" s="233"/>
      <c r="X9208" s="234"/>
      <c r="Y9208" s="233"/>
      <c r="Z9208" s="235"/>
      <c r="AA9208" s="233"/>
      <c r="AV9208" s="232"/>
    </row>
    <row r="9209" spans="1:48" s="229" customFormat="1" x14ac:dyDescent="0.25">
      <c r="A9209" s="238"/>
      <c r="B9209" s="244"/>
      <c r="C9209" s="233"/>
      <c r="D9209" s="248"/>
      <c r="E9209" s="249"/>
      <c r="F9209" s="249"/>
      <c r="G9209" s="233"/>
      <c r="H9209" s="233"/>
      <c r="I9209" s="233"/>
      <c r="J9209" s="233"/>
      <c r="K9209" s="233"/>
      <c r="L9209" s="233"/>
      <c r="M9209" s="233"/>
      <c r="N9209" s="233"/>
      <c r="O9209" s="233"/>
      <c r="P9209" s="233"/>
      <c r="Q9209" s="233"/>
      <c r="R9209" s="233"/>
      <c r="S9209" s="233"/>
      <c r="T9209" s="233"/>
      <c r="U9209" s="233"/>
      <c r="V9209" s="233"/>
      <c r="W9209" s="233"/>
      <c r="X9209" s="234"/>
      <c r="Y9209" s="233"/>
      <c r="Z9209" s="235"/>
      <c r="AA9209" s="233"/>
      <c r="AV9209" s="232"/>
    </row>
    <row r="9210" spans="1:48" s="229" customFormat="1" x14ac:dyDescent="0.25">
      <c r="A9210" s="238"/>
      <c r="B9210" s="244"/>
      <c r="C9210" s="233"/>
      <c r="D9210" s="248"/>
      <c r="E9210" s="249"/>
      <c r="F9210" s="249"/>
      <c r="G9210" s="233"/>
      <c r="H9210" s="233"/>
      <c r="I9210" s="233"/>
      <c r="J9210" s="233"/>
      <c r="K9210" s="233"/>
      <c r="L9210" s="233"/>
      <c r="M9210" s="233"/>
      <c r="N9210" s="233"/>
      <c r="O9210" s="233"/>
      <c r="P9210" s="233"/>
      <c r="Q9210" s="233"/>
      <c r="R9210" s="233"/>
      <c r="S9210" s="233"/>
      <c r="T9210" s="233"/>
      <c r="U9210" s="233"/>
      <c r="V9210" s="233"/>
      <c r="W9210" s="233"/>
      <c r="X9210" s="234"/>
      <c r="Y9210" s="233"/>
      <c r="Z9210" s="235"/>
      <c r="AA9210" s="233"/>
      <c r="AV9210" s="232"/>
    </row>
    <row r="9211" spans="1:48" s="229" customFormat="1" x14ac:dyDescent="0.25">
      <c r="A9211" s="238"/>
      <c r="B9211" s="244"/>
      <c r="C9211" s="233"/>
      <c r="D9211" s="248"/>
      <c r="E9211" s="249"/>
      <c r="F9211" s="249"/>
      <c r="G9211" s="233"/>
      <c r="H9211" s="233"/>
      <c r="I9211" s="233"/>
      <c r="J9211" s="233"/>
      <c r="K9211" s="233"/>
      <c r="L9211" s="233"/>
      <c r="M9211" s="233"/>
      <c r="N9211" s="233"/>
      <c r="O9211" s="233"/>
      <c r="P9211" s="233"/>
      <c r="Q9211" s="233"/>
      <c r="R9211" s="233"/>
      <c r="S9211" s="233"/>
      <c r="T9211" s="233"/>
      <c r="U9211" s="233"/>
      <c r="V9211" s="233"/>
      <c r="W9211" s="233"/>
      <c r="X9211" s="234"/>
      <c r="Y9211" s="233"/>
      <c r="Z9211" s="235"/>
      <c r="AA9211" s="233"/>
      <c r="AV9211" s="232"/>
    </row>
    <row r="9212" spans="1:48" s="229" customFormat="1" x14ac:dyDescent="0.25">
      <c r="A9212" s="238"/>
      <c r="B9212" s="244"/>
      <c r="C9212" s="233"/>
      <c r="D9212" s="248"/>
      <c r="E9212" s="249"/>
      <c r="F9212" s="249"/>
      <c r="G9212" s="233"/>
      <c r="H9212" s="233"/>
      <c r="I9212" s="233"/>
      <c r="J9212" s="233"/>
      <c r="K9212" s="233"/>
      <c r="L9212" s="233"/>
      <c r="M9212" s="233"/>
      <c r="N9212" s="233"/>
      <c r="O9212" s="233"/>
      <c r="P9212" s="233"/>
      <c r="Q9212" s="233"/>
      <c r="R9212" s="233"/>
      <c r="S9212" s="233"/>
      <c r="T9212" s="233"/>
      <c r="U9212" s="233"/>
      <c r="V9212" s="233"/>
      <c r="W9212" s="233"/>
      <c r="X9212" s="234"/>
      <c r="Y9212" s="233"/>
      <c r="Z9212" s="235"/>
      <c r="AA9212" s="233"/>
      <c r="AV9212" s="232"/>
    </row>
    <row r="9213" spans="1:48" s="229" customFormat="1" x14ac:dyDescent="0.25">
      <c r="A9213" s="238"/>
      <c r="B9213" s="244"/>
      <c r="C9213" s="233"/>
      <c r="D9213" s="248"/>
      <c r="E9213" s="249"/>
      <c r="F9213" s="249"/>
      <c r="G9213" s="233"/>
      <c r="H9213" s="233"/>
      <c r="I9213" s="233"/>
      <c r="J9213" s="233"/>
      <c r="K9213" s="233"/>
      <c r="L9213" s="233"/>
      <c r="M9213" s="233"/>
      <c r="N9213" s="233"/>
      <c r="O9213" s="233"/>
      <c r="P9213" s="233"/>
      <c r="Q9213" s="233"/>
      <c r="R9213" s="233"/>
      <c r="S9213" s="233"/>
      <c r="T9213" s="233"/>
      <c r="U9213" s="233"/>
      <c r="V9213" s="233"/>
      <c r="W9213" s="233"/>
      <c r="X9213" s="234"/>
      <c r="Y9213" s="233"/>
      <c r="Z9213" s="235"/>
      <c r="AA9213" s="233"/>
      <c r="AV9213" s="232"/>
    </row>
    <row r="9214" spans="1:48" s="229" customFormat="1" x14ac:dyDescent="0.25">
      <c r="A9214" s="238"/>
      <c r="B9214" s="244"/>
      <c r="C9214" s="233"/>
      <c r="D9214" s="248"/>
      <c r="E9214" s="249"/>
      <c r="F9214" s="249"/>
      <c r="G9214" s="233"/>
      <c r="H9214" s="233"/>
      <c r="I9214" s="233"/>
      <c r="J9214" s="233"/>
      <c r="K9214" s="233"/>
      <c r="L9214" s="233"/>
      <c r="M9214" s="233"/>
      <c r="N9214" s="233"/>
      <c r="O9214" s="233"/>
      <c r="P9214" s="233"/>
      <c r="Q9214" s="233"/>
      <c r="R9214" s="233"/>
      <c r="S9214" s="233"/>
      <c r="T9214" s="233"/>
      <c r="U9214" s="233"/>
      <c r="V9214" s="233"/>
      <c r="W9214" s="233"/>
      <c r="X9214" s="234"/>
      <c r="Y9214" s="233"/>
      <c r="Z9214" s="235"/>
      <c r="AA9214" s="233"/>
      <c r="AV9214" s="232"/>
    </row>
    <row r="9215" spans="1:48" s="229" customFormat="1" x14ac:dyDescent="0.25">
      <c r="A9215" s="238"/>
      <c r="B9215" s="244"/>
      <c r="C9215" s="233"/>
      <c r="D9215" s="248"/>
      <c r="E9215" s="249"/>
      <c r="F9215" s="249"/>
      <c r="G9215" s="233"/>
      <c r="H9215" s="233"/>
      <c r="I9215" s="233"/>
      <c r="J9215" s="233"/>
      <c r="K9215" s="233"/>
      <c r="L9215" s="233"/>
      <c r="M9215" s="233"/>
      <c r="N9215" s="233"/>
      <c r="O9215" s="233"/>
      <c r="P9215" s="233"/>
      <c r="Q9215" s="233"/>
      <c r="R9215" s="233"/>
      <c r="S9215" s="233"/>
      <c r="T9215" s="233"/>
      <c r="U9215" s="233"/>
      <c r="V9215" s="233"/>
      <c r="W9215" s="233"/>
      <c r="X9215" s="234"/>
      <c r="Y9215" s="233"/>
      <c r="Z9215" s="235"/>
      <c r="AA9215" s="233"/>
      <c r="AV9215" s="232"/>
    </row>
    <row r="9216" spans="1:48" s="229" customFormat="1" x14ac:dyDescent="0.25">
      <c r="A9216" s="238"/>
      <c r="B9216" s="244"/>
      <c r="C9216" s="233"/>
      <c r="D9216" s="248"/>
      <c r="E9216" s="249"/>
      <c r="F9216" s="249"/>
      <c r="G9216" s="233"/>
      <c r="H9216" s="233"/>
      <c r="I9216" s="233"/>
      <c r="J9216" s="233"/>
      <c r="K9216" s="233"/>
      <c r="L9216" s="233"/>
      <c r="M9216" s="233"/>
      <c r="N9216" s="233"/>
      <c r="O9216" s="233"/>
      <c r="P9216" s="233"/>
      <c r="Q9216" s="233"/>
      <c r="R9216" s="233"/>
      <c r="S9216" s="233"/>
      <c r="T9216" s="233"/>
      <c r="U9216" s="233"/>
      <c r="V9216" s="233"/>
      <c r="W9216" s="233"/>
      <c r="X9216" s="234"/>
      <c r="Y9216" s="233"/>
      <c r="Z9216" s="235"/>
      <c r="AA9216" s="233"/>
      <c r="AV9216" s="232"/>
    </row>
    <row r="9217" spans="1:48" s="229" customFormat="1" x14ac:dyDescent="0.25">
      <c r="A9217" s="238"/>
      <c r="B9217" s="244"/>
      <c r="C9217" s="233"/>
      <c r="D9217" s="248"/>
      <c r="E9217" s="249"/>
      <c r="F9217" s="249"/>
      <c r="G9217" s="233"/>
      <c r="H9217" s="233"/>
      <c r="I9217" s="233"/>
      <c r="J9217" s="233"/>
      <c r="K9217" s="233"/>
      <c r="L9217" s="233"/>
      <c r="M9217" s="233"/>
      <c r="N9217" s="233"/>
      <c r="O9217" s="233"/>
      <c r="P9217" s="233"/>
      <c r="Q9217" s="233"/>
      <c r="R9217" s="233"/>
      <c r="S9217" s="233"/>
      <c r="T9217" s="233"/>
      <c r="U9217" s="233"/>
      <c r="V9217" s="233"/>
      <c r="W9217" s="233"/>
      <c r="X9217" s="234"/>
      <c r="Y9217" s="233"/>
      <c r="Z9217" s="235"/>
      <c r="AA9217" s="233"/>
      <c r="AV9217" s="232"/>
    </row>
    <row r="9218" spans="1:48" s="229" customFormat="1" x14ac:dyDescent="0.25">
      <c r="A9218" s="238"/>
      <c r="B9218" s="244"/>
      <c r="C9218" s="233"/>
      <c r="D9218" s="248"/>
      <c r="E9218" s="249"/>
      <c r="F9218" s="249"/>
      <c r="G9218" s="233"/>
      <c r="H9218" s="233"/>
      <c r="I9218" s="233"/>
      <c r="J9218" s="233"/>
      <c r="K9218" s="233"/>
      <c r="L9218" s="233"/>
      <c r="M9218" s="233"/>
      <c r="N9218" s="233"/>
      <c r="O9218" s="233"/>
      <c r="P9218" s="233"/>
      <c r="Q9218" s="233"/>
      <c r="R9218" s="233"/>
      <c r="S9218" s="233"/>
      <c r="T9218" s="233"/>
      <c r="U9218" s="233"/>
      <c r="V9218" s="233"/>
      <c r="W9218" s="233"/>
      <c r="X9218" s="234"/>
      <c r="Y9218" s="233"/>
      <c r="Z9218" s="235"/>
      <c r="AA9218" s="233"/>
      <c r="AV9218" s="232"/>
    </row>
    <row r="9219" spans="1:48" s="229" customFormat="1" x14ac:dyDescent="0.25">
      <c r="A9219" s="238"/>
      <c r="B9219" s="244"/>
      <c r="C9219" s="233"/>
      <c r="D9219" s="248"/>
      <c r="E9219" s="249"/>
      <c r="F9219" s="249"/>
      <c r="G9219" s="233"/>
      <c r="H9219" s="233"/>
      <c r="I9219" s="233"/>
      <c r="J9219" s="233"/>
      <c r="K9219" s="233"/>
      <c r="L9219" s="233"/>
      <c r="M9219" s="233"/>
      <c r="N9219" s="233"/>
      <c r="O9219" s="233"/>
      <c r="P9219" s="233"/>
      <c r="Q9219" s="233"/>
      <c r="R9219" s="233"/>
      <c r="S9219" s="233"/>
      <c r="T9219" s="233"/>
      <c r="U9219" s="233"/>
      <c r="V9219" s="233"/>
      <c r="W9219" s="233"/>
      <c r="X9219" s="234"/>
      <c r="Y9219" s="233"/>
      <c r="Z9219" s="235"/>
      <c r="AA9219" s="233"/>
      <c r="AV9219" s="232"/>
    </row>
    <row r="9220" spans="1:48" s="229" customFormat="1" x14ac:dyDescent="0.25">
      <c r="A9220" s="238"/>
      <c r="B9220" s="244"/>
      <c r="C9220" s="233"/>
      <c r="D9220" s="248"/>
      <c r="E9220" s="249"/>
      <c r="F9220" s="249"/>
      <c r="G9220" s="233"/>
      <c r="H9220" s="233"/>
      <c r="I9220" s="233"/>
      <c r="J9220" s="233"/>
      <c r="K9220" s="233"/>
      <c r="L9220" s="233"/>
      <c r="M9220" s="233"/>
      <c r="N9220" s="233"/>
      <c r="O9220" s="233"/>
      <c r="P9220" s="233"/>
      <c r="Q9220" s="233"/>
      <c r="R9220" s="233"/>
      <c r="S9220" s="233"/>
      <c r="T9220" s="233"/>
      <c r="U9220" s="233"/>
      <c r="V9220" s="233"/>
      <c r="W9220" s="233"/>
      <c r="X9220" s="234"/>
      <c r="Y9220" s="233"/>
      <c r="Z9220" s="235"/>
      <c r="AA9220" s="233"/>
      <c r="AV9220" s="232"/>
    </row>
    <row r="9221" spans="1:48" s="229" customFormat="1" x14ac:dyDescent="0.25">
      <c r="A9221" s="238"/>
      <c r="B9221" s="244"/>
      <c r="C9221" s="233"/>
      <c r="D9221" s="248"/>
      <c r="E9221" s="249"/>
      <c r="F9221" s="249"/>
      <c r="G9221" s="233"/>
      <c r="H9221" s="233"/>
      <c r="I9221" s="233"/>
      <c r="J9221" s="233"/>
      <c r="K9221" s="233"/>
      <c r="L9221" s="233"/>
      <c r="M9221" s="233"/>
      <c r="N9221" s="233"/>
      <c r="O9221" s="233"/>
      <c r="P9221" s="233"/>
      <c r="Q9221" s="233"/>
      <c r="R9221" s="233"/>
      <c r="S9221" s="233"/>
      <c r="T9221" s="233"/>
      <c r="U9221" s="233"/>
      <c r="V9221" s="233"/>
      <c r="W9221" s="233"/>
      <c r="X9221" s="234"/>
      <c r="Y9221" s="233"/>
      <c r="Z9221" s="235"/>
      <c r="AA9221" s="233"/>
      <c r="AV9221" s="232"/>
    </row>
    <row r="9222" spans="1:48" s="229" customFormat="1" x14ac:dyDescent="0.25">
      <c r="A9222" s="238"/>
      <c r="B9222" s="244"/>
      <c r="C9222" s="233"/>
      <c r="D9222" s="248"/>
      <c r="E9222" s="249"/>
      <c r="F9222" s="249"/>
      <c r="G9222" s="233"/>
      <c r="H9222" s="233"/>
      <c r="I9222" s="233"/>
      <c r="J9222" s="233"/>
      <c r="K9222" s="233"/>
      <c r="L9222" s="233"/>
      <c r="M9222" s="233"/>
      <c r="N9222" s="233"/>
      <c r="O9222" s="233"/>
      <c r="P9222" s="233"/>
      <c r="Q9222" s="233"/>
      <c r="R9222" s="233"/>
      <c r="S9222" s="233"/>
      <c r="T9222" s="233"/>
      <c r="U9222" s="233"/>
      <c r="V9222" s="233"/>
      <c r="W9222" s="233"/>
      <c r="X9222" s="234"/>
      <c r="Y9222" s="233"/>
      <c r="Z9222" s="235"/>
      <c r="AA9222" s="233"/>
      <c r="AV9222" s="232"/>
    </row>
    <row r="9223" spans="1:48" s="229" customFormat="1" x14ac:dyDescent="0.25">
      <c r="A9223" s="238"/>
      <c r="B9223" s="244"/>
      <c r="C9223" s="233"/>
      <c r="D9223" s="248"/>
      <c r="E9223" s="249"/>
      <c r="F9223" s="249"/>
      <c r="G9223" s="233"/>
      <c r="H9223" s="233"/>
      <c r="I9223" s="233"/>
      <c r="J9223" s="233"/>
      <c r="K9223" s="233"/>
      <c r="L9223" s="233"/>
      <c r="M9223" s="233"/>
      <c r="N9223" s="233"/>
      <c r="O9223" s="233"/>
      <c r="P9223" s="233"/>
      <c r="Q9223" s="233"/>
      <c r="R9223" s="233"/>
      <c r="S9223" s="233"/>
      <c r="T9223" s="233"/>
      <c r="U9223" s="233"/>
      <c r="V9223" s="233"/>
      <c r="W9223" s="233"/>
      <c r="X9223" s="234"/>
      <c r="Y9223" s="233"/>
      <c r="Z9223" s="235"/>
      <c r="AA9223" s="233"/>
      <c r="AV9223" s="232"/>
    </row>
    <row r="9224" spans="1:48" s="229" customFormat="1" x14ac:dyDescent="0.25">
      <c r="A9224" s="238"/>
      <c r="B9224" s="244"/>
      <c r="C9224" s="233"/>
      <c r="D9224" s="248"/>
      <c r="E9224" s="249"/>
      <c r="F9224" s="249"/>
      <c r="G9224" s="233"/>
      <c r="H9224" s="233"/>
      <c r="I9224" s="233"/>
      <c r="J9224" s="233"/>
      <c r="K9224" s="233"/>
      <c r="L9224" s="233"/>
      <c r="M9224" s="233"/>
      <c r="N9224" s="233"/>
      <c r="O9224" s="233"/>
      <c r="P9224" s="233"/>
      <c r="Q9224" s="233"/>
      <c r="R9224" s="233"/>
      <c r="S9224" s="233"/>
      <c r="T9224" s="233"/>
      <c r="U9224" s="233"/>
      <c r="V9224" s="233"/>
      <c r="W9224" s="233"/>
      <c r="X9224" s="234"/>
      <c r="Y9224" s="233"/>
      <c r="Z9224" s="235"/>
      <c r="AA9224" s="233"/>
      <c r="AV9224" s="232"/>
    </row>
    <row r="9225" spans="1:48" s="229" customFormat="1" x14ac:dyDescent="0.25">
      <c r="A9225" s="238"/>
      <c r="B9225" s="244"/>
      <c r="C9225" s="233"/>
      <c r="D9225" s="248"/>
      <c r="E9225" s="249"/>
      <c r="F9225" s="249"/>
      <c r="G9225" s="233"/>
      <c r="H9225" s="233"/>
      <c r="I9225" s="233"/>
      <c r="J9225" s="233"/>
      <c r="K9225" s="233"/>
      <c r="L9225" s="233"/>
      <c r="M9225" s="233"/>
      <c r="N9225" s="233"/>
      <c r="O9225" s="233"/>
      <c r="P9225" s="233"/>
      <c r="Q9225" s="233"/>
      <c r="R9225" s="233"/>
      <c r="S9225" s="233"/>
      <c r="T9225" s="233"/>
      <c r="U9225" s="233"/>
      <c r="V9225" s="233"/>
      <c r="W9225" s="233"/>
      <c r="X9225" s="234"/>
      <c r="Y9225" s="233"/>
      <c r="Z9225" s="235"/>
      <c r="AA9225" s="233"/>
      <c r="AV9225" s="232"/>
    </row>
    <row r="9226" spans="1:48" s="229" customFormat="1" x14ac:dyDescent="0.25">
      <c r="A9226" s="238"/>
      <c r="B9226" s="244"/>
      <c r="C9226" s="233"/>
      <c r="D9226" s="248"/>
      <c r="E9226" s="249"/>
      <c r="F9226" s="249"/>
      <c r="G9226" s="233"/>
      <c r="H9226" s="233"/>
      <c r="I9226" s="233"/>
      <c r="J9226" s="233"/>
      <c r="K9226" s="233"/>
      <c r="L9226" s="233"/>
      <c r="M9226" s="233"/>
      <c r="N9226" s="233"/>
      <c r="O9226" s="233"/>
      <c r="P9226" s="233"/>
      <c r="Q9226" s="233"/>
      <c r="R9226" s="233"/>
      <c r="S9226" s="233"/>
      <c r="T9226" s="233"/>
      <c r="U9226" s="233"/>
      <c r="V9226" s="233"/>
      <c r="W9226" s="233"/>
      <c r="X9226" s="234"/>
      <c r="Y9226" s="233"/>
      <c r="Z9226" s="235"/>
      <c r="AA9226" s="233"/>
      <c r="AV9226" s="232"/>
    </row>
    <row r="9227" spans="1:48" s="229" customFormat="1" x14ac:dyDescent="0.25">
      <c r="A9227" s="238"/>
      <c r="B9227" s="244"/>
      <c r="C9227" s="233"/>
      <c r="D9227" s="248"/>
      <c r="E9227" s="249"/>
      <c r="F9227" s="249"/>
      <c r="G9227" s="233"/>
      <c r="H9227" s="233"/>
      <c r="I9227" s="233"/>
      <c r="J9227" s="233"/>
      <c r="K9227" s="233"/>
      <c r="L9227" s="233"/>
      <c r="M9227" s="233"/>
      <c r="N9227" s="233"/>
      <c r="O9227" s="233"/>
      <c r="P9227" s="233"/>
      <c r="Q9227" s="233"/>
      <c r="R9227" s="233"/>
      <c r="S9227" s="233"/>
      <c r="T9227" s="233"/>
      <c r="U9227" s="233"/>
      <c r="V9227" s="233"/>
      <c r="W9227" s="233"/>
      <c r="X9227" s="234"/>
      <c r="Y9227" s="233"/>
      <c r="Z9227" s="235"/>
      <c r="AA9227" s="233"/>
      <c r="AV9227" s="232"/>
    </row>
    <row r="9228" spans="1:48" s="229" customFormat="1" x14ac:dyDescent="0.25">
      <c r="A9228" s="238"/>
      <c r="B9228" s="244"/>
      <c r="C9228" s="233"/>
      <c r="D9228" s="248"/>
      <c r="E9228" s="249"/>
      <c r="F9228" s="249"/>
      <c r="G9228" s="233"/>
      <c r="H9228" s="233"/>
      <c r="I9228" s="233"/>
      <c r="J9228" s="233"/>
      <c r="K9228" s="233"/>
      <c r="L9228" s="233"/>
      <c r="M9228" s="233"/>
      <c r="N9228" s="233"/>
      <c r="O9228" s="233"/>
      <c r="P9228" s="233"/>
      <c r="Q9228" s="233"/>
      <c r="R9228" s="233"/>
      <c r="S9228" s="233"/>
      <c r="T9228" s="233"/>
      <c r="U9228" s="233"/>
      <c r="V9228" s="233"/>
      <c r="W9228" s="233"/>
      <c r="X9228" s="234"/>
      <c r="Y9228" s="233"/>
      <c r="Z9228" s="235"/>
      <c r="AA9228" s="233"/>
      <c r="AV9228" s="232"/>
    </row>
    <row r="9229" spans="1:48" s="229" customFormat="1" x14ac:dyDescent="0.25">
      <c r="A9229" s="238"/>
      <c r="B9229" s="244"/>
      <c r="C9229" s="233"/>
      <c r="D9229" s="248"/>
      <c r="E9229" s="249"/>
      <c r="F9229" s="249"/>
      <c r="G9229" s="233"/>
      <c r="H9229" s="233"/>
      <c r="I9229" s="233"/>
      <c r="J9229" s="233"/>
      <c r="K9229" s="233"/>
      <c r="L9229" s="233"/>
      <c r="M9229" s="233"/>
      <c r="N9229" s="233"/>
      <c r="O9229" s="233"/>
      <c r="P9229" s="233"/>
      <c r="Q9229" s="233"/>
      <c r="R9229" s="233"/>
      <c r="S9229" s="233"/>
      <c r="T9229" s="233"/>
      <c r="U9229" s="233"/>
      <c r="V9229" s="233"/>
      <c r="W9229" s="233"/>
      <c r="X9229" s="234"/>
      <c r="Y9229" s="233"/>
      <c r="Z9229" s="235"/>
      <c r="AA9229" s="233"/>
      <c r="AV9229" s="232"/>
    </row>
    <row r="9230" spans="1:48" s="229" customFormat="1" x14ac:dyDescent="0.25">
      <c r="A9230" s="238"/>
      <c r="B9230" s="244"/>
      <c r="C9230" s="233"/>
      <c r="D9230" s="248"/>
      <c r="E9230" s="249"/>
      <c r="F9230" s="249"/>
      <c r="G9230" s="233"/>
      <c r="H9230" s="233"/>
      <c r="I9230" s="233"/>
      <c r="J9230" s="233"/>
      <c r="K9230" s="233"/>
      <c r="L9230" s="233"/>
      <c r="M9230" s="233"/>
      <c r="N9230" s="233"/>
      <c r="O9230" s="233"/>
      <c r="P9230" s="233"/>
      <c r="Q9230" s="233"/>
      <c r="R9230" s="233"/>
      <c r="S9230" s="233"/>
      <c r="T9230" s="233"/>
      <c r="U9230" s="233"/>
      <c r="V9230" s="233"/>
      <c r="W9230" s="233"/>
      <c r="X9230" s="234"/>
      <c r="Y9230" s="233"/>
      <c r="Z9230" s="235"/>
      <c r="AA9230" s="233"/>
      <c r="AV9230" s="232"/>
    </row>
    <row r="9231" spans="1:48" s="229" customFormat="1" x14ac:dyDescent="0.25">
      <c r="A9231" s="238"/>
      <c r="B9231" s="244"/>
      <c r="C9231" s="233"/>
      <c r="D9231" s="248"/>
      <c r="E9231" s="249"/>
      <c r="F9231" s="249"/>
      <c r="G9231" s="233"/>
      <c r="H9231" s="233"/>
      <c r="I9231" s="233"/>
      <c r="J9231" s="233"/>
      <c r="K9231" s="233"/>
      <c r="L9231" s="233"/>
      <c r="M9231" s="233"/>
      <c r="N9231" s="233"/>
      <c r="O9231" s="233"/>
      <c r="P9231" s="233"/>
      <c r="Q9231" s="233"/>
      <c r="R9231" s="233"/>
      <c r="S9231" s="233"/>
      <c r="T9231" s="233"/>
      <c r="U9231" s="233"/>
      <c r="V9231" s="233"/>
      <c r="W9231" s="233"/>
      <c r="X9231" s="234"/>
      <c r="Y9231" s="233"/>
      <c r="Z9231" s="235"/>
      <c r="AA9231" s="233"/>
      <c r="AV9231" s="232"/>
    </row>
    <row r="9232" spans="1:48" s="229" customFormat="1" x14ac:dyDescent="0.25">
      <c r="A9232" s="238"/>
      <c r="B9232" s="244"/>
      <c r="C9232" s="233"/>
      <c r="D9232" s="248"/>
      <c r="E9232" s="249"/>
      <c r="F9232" s="249"/>
      <c r="G9232" s="233"/>
      <c r="H9232" s="233"/>
      <c r="I9232" s="233"/>
      <c r="J9232" s="233"/>
      <c r="K9232" s="233"/>
      <c r="L9232" s="233"/>
      <c r="M9232" s="233"/>
      <c r="N9232" s="233"/>
      <c r="O9232" s="233"/>
      <c r="P9232" s="233"/>
      <c r="Q9232" s="233"/>
      <c r="R9232" s="233"/>
      <c r="S9232" s="233"/>
      <c r="T9232" s="233"/>
      <c r="U9232" s="233"/>
      <c r="V9232" s="233"/>
      <c r="W9232" s="233"/>
      <c r="X9232" s="234"/>
      <c r="Y9232" s="233"/>
      <c r="Z9232" s="235"/>
      <c r="AA9232" s="233"/>
      <c r="AV9232" s="232"/>
    </row>
    <row r="9233" spans="1:48" s="229" customFormat="1" x14ac:dyDescent="0.25">
      <c r="A9233" s="238"/>
      <c r="B9233" s="244"/>
      <c r="C9233" s="233"/>
      <c r="D9233" s="248"/>
      <c r="E9233" s="249"/>
      <c r="F9233" s="249"/>
      <c r="G9233" s="233"/>
      <c r="H9233" s="233"/>
      <c r="I9233" s="233"/>
      <c r="J9233" s="233"/>
      <c r="K9233" s="233"/>
      <c r="L9233" s="233"/>
      <c r="M9233" s="233"/>
      <c r="N9233" s="233"/>
      <c r="O9233" s="233"/>
      <c r="P9233" s="233"/>
      <c r="Q9233" s="233"/>
      <c r="R9233" s="233"/>
      <c r="S9233" s="233"/>
      <c r="T9233" s="233"/>
      <c r="U9233" s="233"/>
      <c r="V9233" s="233"/>
      <c r="W9233" s="233"/>
      <c r="X9233" s="234"/>
      <c r="Y9233" s="233"/>
      <c r="Z9233" s="235"/>
      <c r="AA9233" s="233"/>
      <c r="AV9233" s="232"/>
    </row>
    <row r="9234" spans="1:48" s="229" customFormat="1" x14ac:dyDescent="0.25">
      <c r="A9234" s="238"/>
      <c r="B9234" s="244"/>
      <c r="C9234" s="233"/>
      <c r="D9234" s="248"/>
      <c r="E9234" s="249"/>
      <c r="F9234" s="249"/>
      <c r="G9234" s="233"/>
      <c r="H9234" s="233"/>
      <c r="I9234" s="233"/>
      <c r="J9234" s="233"/>
      <c r="K9234" s="233"/>
      <c r="L9234" s="233"/>
      <c r="M9234" s="233"/>
      <c r="N9234" s="233"/>
      <c r="O9234" s="233"/>
      <c r="P9234" s="233"/>
      <c r="Q9234" s="233"/>
      <c r="R9234" s="233"/>
      <c r="S9234" s="233"/>
      <c r="T9234" s="233"/>
      <c r="U9234" s="233"/>
      <c r="V9234" s="233"/>
      <c r="W9234" s="233"/>
      <c r="X9234" s="234"/>
      <c r="Y9234" s="233"/>
      <c r="Z9234" s="235"/>
      <c r="AA9234" s="233"/>
      <c r="AV9234" s="232"/>
    </row>
    <row r="9235" spans="1:48" s="229" customFormat="1" x14ac:dyDescent="0.25">
      <c r="A9235" s="238"/>
      <c r="B9235" s="244"/>
      <c r="C9235" s="233"/>
      <c r="D9235" s="248"/>
      <c r="E9235" s="249"/>
      <c r="F9235" s="249"/>
      <c r="G9235" s="233"/>
      <c r="H9235" s="233"/>
      <c r="I9235" s="233"/>
      <c r="J9235" s="233"/>
      <c r="K9235" s="233"/>
      <c r="L9235" s="233"/>
      <c r="M9235" s="233"/>
      <c r="N9235" s="233"/>
      <c r="O9235" s="233"/>
      <c r="P9235" s="233"/>
      <c r="Q9235" s="233"/>
      <c r="R9235" s="233"/>
      <c r="S9235" s="233"/>
      <c r="T9235" s="233"/>
      <c r="U9235" s="233"/>
      <c r="V9235" s="233"/>
      <c r="W9235" s="233"/>
      <c r="X9235" s="234"/>
      <c r="Y9235" s="233"/>
      <c r="Z9235" s="235"/>
      <c r="AA9235" s="233"/>
      <c r="AV9235" s="232"/>
    </row>
    <row r="9236" spans="1:48" s="229" customFormat="1" x14ac:dyDescent="0.25">
      <c r="A9236" s="238"/>
      <c r="B9236" s="244"/>
      <c r="C9236" s="233"/>
      <c r="D9236" s="248"/>
      <c r="E9236" s="249"/>
      <c r="F9236" s="249"/>
      <c r="G9236" s="233"/>
      <c r="H9236" s="233"/>
      <c r="I9236" s="233"/>
      <c r="J9236" s="233"/>
      <c r="K9236" s="233"/>
      <c r="L9236" s="233"/>
      <c r="M9236" s="233"/>
      <c r="N9236" s="233"/>
      <c r="O9236" s="233"/>
      <c r="P9236" s="233"/>
      <c r="Q9236" s="233"/>
      <c r="R9236" s="233"/>
      <c r="S9236" s="233"/>
      <c r="T9236" s="233"/>
      <c r="U9236" s="233"/>
      <c r="V9236" s="233"/>
      <c r="W9236" s="233"/>
      <c r="X9236" s="234"/>
      <c r="Y9236" s="233"/>
      <c r="Z9236" s="235"/>
      <c r="AA9236" s="233"/>
      <c r="AV9236" s="232"/>
    </row>
    <row r="9237" spans="1:48" s="229" customFormat="1" x14ac:dyDescent="0.25">
      <c r="A9237" s="238"/>
      <c r="B9237" s="244"/>
      <c r="C9237" s="233"/>
      <c r="D9237" s="248"/>
      <c r="E9237" s="249"/>
      <c r="F9237" s="249"/>
      <c r="G9237" s="233"/>
      <c r="H9237" s="233"/>
      <c r="I9237" s="233"/>
      <c r="J9237" s="233"/>
      <c r="K9237" s="233"/>
      <c r="L9237" s="233"/>
      <c r="M9237" s="233"/>
      <c r="N9237" s="233"/>
      <c r="O9237" s="233"/>
      <c r="P9237" s="233"/>
      <c r="Q9237" s="233"/>
      <c r="R9237" s="233"/>
      <c r="S9237" s="233"/>
      <c r="T9237" s="233"/>
      <c r="U9237" s="233"/>
      <c r="V9237" s="233"/>
      <c r="W9237" s="233"/>
      <c r="X9237" s="234"/>
      <c r="Y9237" s="233"/>
      <c r="Z9237" s="235"/>
      <c r="AA9237" s="233"/>
      <c r="AV9237" s="232"/>
    </row>
    <row r="9238" spans="1:48" s="229" customFormat="1" x14ac:dyDescent="0.25">
      <c r="A9238" s="238"/>
      <c r="B9238" s="244"/>
      <c r="C9238" s="233"/>
      <c r="D9238" s="248"/>
      <c r="E9238" s="249"/>
      <c r="F9238" s="249"/>
      <c r="G9238" s="233"/>
      <c r="H9238" s="233"/>
      <c r="I9238" s="233"/>
      <c r="J9238" s="233"/>
      <c r="K9238" s="233"/>
      <c r="L9238" s="233"/>
      <c r="M9238" s="233"/>
      <c r="N9238" s="233"/>
      <c r="O9238" s="233"/>
      <c r="P9238" s="233"/>
      <c r="Q9238" s="233"/>
      <c r="R9238" s="233"/>
      <c r="S9238" s="233"/>
      <c r="T9238" s="233"/>
      <c r="U9238" s="233"/>
      <c r="V9238" s="233"/>
      <c r="W9238" s="233"/>
      <c r="X9238" s="234"/>
      <c r="Y9238" s="233"/>
      <c r="Z9238" s="235"/>
      <c r="AA9238" s="233"/>
      <c r="AV9238" s="232"/>
    </row>
    <row r="9239" spans="1:48" s="229" customFormat="1" x14ac:dyDescent="0.25">
      <c r="A9239" s="238"/>
      <c r="B9239" s="244"/>
      <c r="C9239" s="233"/>
      <c r="D9239" s="248"/>
      <c r="E9239" s="249"/>
      <c r="F9239" s="249"/>
      <c r="G9239" s="233"/>
      <c r="H9239" s="233"/>
      <c r="I9239" s="233"/>
      <c r="J9239" s="233"/>
      <c r="K9239" s="233"/>
      <c r="L9239" s="233"/>
      <c r="M9239" s="233"/>
      <c r="N9239" s="233"/>
      <c r="O9239" s="233"/>
      <c r="P9239" s="233"/>
      <c r="Q9239" s="233"/>
      <c r="R9239" s="233"/>
      <c r="S9239" s="233"/>
      <c r="T9239" s="233"/>
      <c r="U9239" s="233"/>
      <c r="V9239" s="233"/>
      <c r="W9239" s="233"/>
      <c r="X9239" s="234"/>
      <c r="Y9239" s="233"/>
      <c r="Z9239" s="235"/>
      <c r="AA9239" s="233"/>
      <c r="AV9239" s="232"/>
    </row>
    <row r="9240" spans="1:48" s="229" customFormat="1" x14ac:dyDescent="0.25">
      <c r="A9240" s="238"/>
      <c r="B9240" s="244"/>
      <c r="C9240" s="233"/>
      <c r="D9240" s="248"/>
      <c r="E9240" s="249"/>
      <c r="F9240" s="249"/>
      <c r="G9240" s="233"/>
      <c r="H9240" s="233"/>
      <c r="I9240" s="233"/>
      <c r="J9240" s="233"/>
      <c r="K9240" s="233"/>
      <c r="L9240" s="233"/>
      <c r="M9240" s="233"/>
      <c r="N9240" s="233"/>
      <c r="O9240" s="233"/>
      <c r="P9240" s="233"/>
      <c r="Q9240" s="233"/>
      <c r="R9240" s="233"/>
      <c r="S9240" s="233"/>
      <c r="T9240" s="233"/>
      <c r="U9240" s="233"/>
      <c r="V9240" s="233"/>
      <c r="W9240" s="233"/>
      <c r="X9240" s="234"/>
      <c r="Y9240" s="233"/>
      <c r="Z9240" s="235"/>
      <c r="AA9240" s="233"/>
      <c r="AV9240" s="232"/>
    </row>
    <row r="9241" spans="1:48" s="229" customFormat="1" x14ac:dyDescent="0.25">
      <c r="A9241" s="238"/>
      <c r="B9241" s="244"/>
      <c r="C9241" s="233"/>
      <c r="D9241" s="248"/>
      <c r="E9241" s="249"/>
      <c r="F9241" s="249"/>
      <c r="G9241" s="233"/>
      <c r="H9241" s="233"/>
      <c r="I9241" s="233"/>
      <c r="J9241" s="233"/>
      <c r="K9241" s="233"/>
      <c r="L9241" s="233"/>
      <c r="M9241" s="233"/>
      <c r="N9241" s="233"/>
      <c r="O9241" s="233"/>
      <c r="P9241" s="233"/>
      <c r="Q9241" s="233"/>
      <c r="R9241" s="233"/>
      <c r="S9241" s="233"/>
      <c r="T9241" s="233"/>
      <c r="U9241" s="233"/>
      <c r="V9241" s="233"/>
      <c r="W9241" s="233"/>
      <c r="X9241" s="234"/>
      <c r="Y9241" s="233"/>
      <c r="Z9241" s="235"/>
      <c r="AA9241" s="233"/>
      <c r="AV9241" s="232"/>
    </row>
    <row r="9242" spans="1:48" s="229" customFormat="1" x14ac:dyDescent="0.25">
      <c r="A9242" s="238"/>
      <c r="B9242" s="244"/>
      <c r="C9242" s="233"/>
      <c r="D9242" s="248"/>
      <c r="E9242" s="249"/>
      <c r="F9242" s="249"/>
      <c r="G9242" s="233"/>
      <c r="H9242" s="233"/>
      <c r="I9242" s="233"/>
      <c r="J9242" s="233"/>
      <c r="K9242" s="233"/>
      <c r="L9242" s="233"/>
      <c r="M9242" s="233"/>
      <c r="N9242" s="233"/>
      <c r="O9242" s="233"/>
      <c r="P9242" s="233"/>
      <c r="Q9242" s="233"/>
      <c r="R9242" s="233"/>
      <c r="S9242" s="233"/>
      <c r="T9242" s="233"/>
      <c r="U9242" s="233"/>
      <c r="V9242" s="233"/>
      <c r="W9242" s="233"/>
      <c r="X9242" s="234"/>
      <c r="Y9242" s="233"/>
      <c r="Z9242" s="235"/>
      <c r="AA9242" s="233"/>
      <c r="AV9242" s="232"/>
    </row>
    <row r="9243" spans="1:48" s="229" customFormat="1" x14ac:dyDescent="0.25">
      <c r="A9243" s="238"/>
      <c r="B9243" s="244"/>
      <c r="C9243" s="233"/>
      <c r="D9243" s="248"/>
      <c r="E9243" s="249"/>
      <c r="F9243" s="249"/>
      <c r="G9243" s="233"/>
      <c r="H9243" s="233"/>
      <c r="I9243" s="233"/>
      <c r="J9243" s="233"/>
      <c r="K9243" s="233"/>
      <c r="L9243" s="233"/>
      <c r="M9243" s="233"/>
      <c r="N9243" s="233"/>
      <c r="O9243" s="233"/>
      <c r="P9243" s="233"/>
      <c r="Q9243" s="233"/>
      <c r="R9243" s="233"/>
      <c r="S9243" s="233"/>
      <c r="T9243" s="233"/>
      <c r="U9243" s="233"/>
      <c r="V9243" s="233"/>
      <c r="W9243" s="233"/>
      <c r="X9243" s="234"/>
      <c r="Y9243" s="233"/>
      <c r="Z9243" s="235"/>
      <c r="AA9243" s="233"/>
      <c r="AV9243" s="232"/>
    </row>
    <row r="9244" spans="1:48" s="229" customFormat="1" x14ac:dyDescent="0.25">
      <c r="A9244" s="238"/>
      <c r="B9244" s="244"/>
      <c r="C9244" s="233"/>
      <c r="D9244" s="248"/>
      <c r="E9244" s="249"/>
      <c r="F9244" s="249"/>
      <c r="G9244" s="233"/>
      <c r="H9244" s="233"/>
      <c r="I9244" s="233"/>
      <c r="J9244" s="233"/>
      <c r="K9244" s="233"/>
      <c r="L9244" s="233"/>
      <c r="M9244" s="233"/>
      <c r="N9244" s="233"/>
      <c r="O9244" s="233"/>
      <c r="P9244" s="233"/>
      <c r="Q9244" s="233"/>
      <c r="R9244" s="233"/>
      <c r="S9244" s="233"/>
      <c r="T9244" s="233"/>
      <c r="U9244" s="233"/>
      <c r="V9244" s="233"/>
      <c r="W9244" s="233"/>
      <c r="X9244" s="234"/>
      <c r="Y9244" s="233"/>
      <c r="Z9244" s="235"/>
      <c r="AA9244" s="233"/>
      <c r="AV9244" s="232"/>
    </row>
    <row r="9245" spans="1:48" s="229" customFormat="1" x14ac:dyDescent="0.25">
      <c r="A9245" s="238"/>
      <c r="B9245" s="244"/>
      <c r="C9245" s="233"/>
      <c r="D9245" s="248"/>
      <c r="E9245" s="249"/>
      <c r="F9245" s="249"/>
      <c r="G9245" s="233"/>
      <c r="H9245" s="233"/>
      <c r="I9245" s="233"/>
      <c r="J9245" s="233"/>
      <c r="K9245" s="233"/>
      <c r="L9245" s="233"/>
      <c r="M9245" s="233"/>
      <c r="N9245" s="233"/>
      <c r="O9245" s="233"/>
      <c r="P9245" s="233"/>
      <c r="Q9245" s="233"/>
      <c r="R9245" s="233"/>
      <c r="S9245" s="233"/>
      <c r="T9245" s="233"/>
      <c r="U9245" s="233"/>
      <c r="V9245" s="233"/>
      <c r="W9245" s="233"/>
      <c r="X9245" s="234"/>
      <c r="Y9245" s="233"/>
      <c r="Z9245" s="235"/>
      <c r="AA9245" s="233"/>
      <c r="AV9245" s="232"/>
    </row>
    <row r="9246" spans="1:48" s="229" customFormat="1" x14ac:dyDescent="0.25">
      <c r="A9246" s="238"/>
      <c r="B9246" s="244"/>
      <c r="C9246" s="233"/>
      <c r="D9246" s="248"/>
      <c r="E9246" s="249"/>
      <c r="F9246" s="249"/>
      <c r="G9246" s="233"/>
      <c r="H9246" s="233"/>
      <c r="I9246" s="233"/>
      <c r="J9246" s="233"/>
      <c r="K9246" s="233"/>
      <c r="L9246" s="233"/>
      <c r="M9246" s="233"/>
      <c r="N9246" s="233"/>
      <c r="O9246" s="233"/>
      <c r="P9246" s="233"/>
      <c r="Q9246" s="233"/>
      <c r="R9246" s="233"/>
      <c r="S9246" s="233"/>
      <c r="T9246" s="233"/>
      <c r="U9246" s="233"/>
      <c r="V9246" s="233"/>
      <c r="W9246" s="233"/>
      <c r="X9246" s="234"/>
      <c r="Y9246" s="233"/>
      <c r="Z9246" s="235"/>
      <c r="AA9246" s="233"/>
      <c r="AV9246" s="232"/>
    </row>
    <row r="9247" spans="1:48" s="229" customFormat="1" x14ac:dyDescent="0.25">
      <c r="A9247" s="238"/>
      <c r="B9247" s="244"/>
      <c r="C9247" s="233"/>
      <c r="D9247" s="248"/>
      <c r="E9247" s="249"/>
      <c r="F9247" s="249"/>
      <c r="G9247" s="233"/>
      <c r="H9247" s="233"/>
      <c r="I9247" s="233"/>
      <c r="J9247" s="233"/>
      <c r="K9247" s="233"/>
      <c r="L9247" s="233"/>
      <c r="M9247" s="233"/>
      <c r="N9247" s="233"/>
      <c r="O9247" s="233"/>
      <c r="P9247" s="233"/>
      <c r="Q9247" s="233"/>
      <c r="R9247" s="233"/>
      <c r="S9247" s="233"/>
      <c r="T9247" s="233"/>
      <c r="U9247" s="233"/>
      <c r="V9247" s="233"/>
      <c r="W9247" s="233"/>
      <c r="X9247" s="234"/>
      <c r="Y9247" s="233"/>
      <c r="Z9247" s="235"/>
      <c r="AA9247" s="233"/>
      <c r="AV9247" s="232"/>
    </row>
    <row r="9248" spans="1:48" s="229" customFormat="1" x14ac:dyDescent="0.25">
      <c r="A9248" s="238"/>
      <c r="B9248" s="244"/>
      <c r="C9248" s="233"/>
      <c r="D9248" s="248"/>
      <c r="E9248" s="249"/>
      <c r="F9248" s="249"/>
      <c r="G9248" s="233"/>
      <c r="H9248" s="233"/>
      <c r="I9248" s="233"/>
      <c r="J9248" s="233"/>
      <c r="K9248" s="233"/>
      <c r="L9248" s="233"/>
      <c r="M9248" s="233"/>
      <c r="N9248" s="233"/>
      <c r="O9248" s="233"/>
      <c r="P9248" s="233"/>
      <c r="Q9248" s="233"/>
      <c r="R9248" s="233"/>
      <c r="S9248" s="233"/>
      <c r="T9248" s="233"/>
      <c r="U9248" s="233"/>
      <c r="V9248" s="233"/>
      <c r="W9248" s="233"/>
      <c r="X9248" s="234"/>
      <c r="Y9248" s="233"/>
      <c r="Z9248" s="235"/>
      <c r="AA9248" s="233"/>
      <c r="AV9248" s="232"/>
    </row>
    <row r="9249" spans="1:48" s="229" customFormat="1" x14ac:dyDescent="0.25">
      <c r="A9249" s="238"/>
      <c r="B9249" s="244"/>
      <c r="C9249" s="233"/>
      <c r="D9249" s="248"/>
      <c r="E9249" s="249"/>
      <c r="F9249" s="249"/>
      <c r="G9249" s="233"/>
      <c r="H9249" s="233"/>
      <c r="I9249" s="233"/>
      <c r="J9249" s="233"/>
      <c r="K9249" s="233"/>
      <c r="L9249" s="233"/>
      <c r="M9249" s="233"/>
      <c r="N9249" s="233"/>
      <c r="O9249" s="233"/>
      <c r="P9249" s="233"/>
      <c r="Q9249" s="233"/>
      <c r="R9249" s="233"/>
      <c r="S9249" s="233"/>
      <c r="T9249" s="233"/>
      <c r="U9249" s="233"/>
      <c r="V9249" s="233"/>
      <c r="W9249" s="233"/>
      <c r="X9249" s="234"/>
      <c r="Y9249" s="233"/>
      <c r="Z9249" s="235"/>
      <c r="AA9249" s="233"/>
      <c r="AV9249" s="232"/>
    </row>
    <row r="9250" spans="1:48" s="229" customFormat="1" x14ac:dyDescent="0.25">
      <c r="A9250" s="238"/>
      <c r="B9250" s="244"/>
      <c r="C9250" s="233"/>
      <c r="D9250" s="248"/>
      <c r="E9250" s="249"/>
      <c r="F9250" s="249"/>
      <c r="G9250" s="233"/>
      <c r="H9250" s="233"/>
      <c r="I9250" s="233"/>
      <c r="J9250" s="233"/>
      <c r="K9250" s="233"/>
      <c r="L9250" s="233"/>
      <c r="M9250" s="233"/>
      <c r="N9250" s="233"/>
      <c r="O9250" s="233"/>
      <c r="P9250" s="233"/>
      <c r="Q9250" s="233"/>
      <c r="R9250" s="233"/>
      <c r="S9250" s="233"/>
      <c r="T9250" s="233"/>
      <c r="U9250" s="233"/>
      <c r="V9250" s="233"/>
      <c r="W9250" s="233"/>
      <c r="X9250" s="234"/>
      <c r="Y9250" s="233"/>
      <c r="Z9250" s="235"/>
      <c r="AA9250" s="233"/>
      <c r="AV9250" s="232"/>
    </row>
    <row r="9251" spans="1:48" s="229" customFormat="1" x14ac:dyDescent="0.25">
      <c r="A9251" s="238"/>
      <c r="B9251" s="244"/>
      <c r="C9251" s="233"/>
      <c r="D9251" s="248"/>
      <c r="E9251" s="249"/>
      <c r="F9251" s="249"/>
      <c r="G9251" s="233"/>
      <c r="H9251" s="233"/>
      <c r="I9251" s="233"/>
      <c r="J9251" s="233"/>
      <c r="K9251" s="233"/>
      <c r="L9251" s="233"/>
      <c r="M9251" s="233"/>
      <c r="N9251" s="233"/>
      <c r="O9251" s="233"/>
      <c r="P9251" s="233"/>
      <c r="Q9251" s="233"/>
      <c r="R9251" s="233"/>
      <c r="S9251" s="233"/>
      <c r="T9251" s="233"/>
      <c r="U9251" s="233"/>
      <c r="V9251" s="233"/>
      <c r="W9251" s="233"/>
      <c r="X9251" s="234"/>
      <c r="Y9251" s="233"/>
      <c r="Z9251" s="235"/>
      <c r="AA9251" s="233"/>
      <c r="AV9251" s="232"/>
    </row>
    <row r="9252" spans="1:48" s="229" customFormat="1" x14ac:dyDescent="0.25">
      <c r="A9252" s="238"/>
      <c r="B9252" s="244"/>
      <c r="C9252" s="233"/>
      <c r="D9252" s="248"/>
      <c r="E9252" s="249"/>
      <c r="F9252" s="249"/>
      <c r="G9252" s="233"/>
      <c r="H9252" s="233"/>
      <c r="I9252" s="233"/>
      <c r="J9252" s="233"/>
      <c r="K9252" s="233"/>
      <c r="L9252" s="233"/>
      <c r="M9252" s="233"/>
      <c r="N9252" s="233"/>
      <c r="O9252" s="233"/>
      <c r="P9252" s="233"/>
      <c r="Q9252" s="233"/>
      <c r="R9252" s="233"/>
      <c r="S9252" s="233"/>
      <c r="T9252" s="233"/>
      <c r="U9252" s="233"/>
      <c r="V9252" s="233"/>
      <c r="W9252" s="233"/>
      <c r="X9252" s="234"/>
      <c r="Y9252" s="233"/>
      <c r="Z9252" s="235"/>
      <c r="AA9252" s="233"/>
      <c r="AV9252" s="232"/>
    </row>
    <row r="9253" spans="1:48" s="229" customFormat="1" x14ac:dyDescent="0.25">
      <c r="A9253" s="238"/>
      <c r="B9253" s="244"/>
      <c r="C9253" s="233"/>
      <c r="D9253" s="248"/>
      <c r="E9253" s="249"/>
      <c r="F9253" s="249"/>
      <c r="G9253" s="233"/>
      <c r="H9253" s="233"/>
      <c r="I9253" s="233"/>
      <c r="J9253" s="233"/>
      <c r="K9253" s="233"/>
      <c r="L9253" s="233"/>
      <c r="M9253" s="233"/>
      <c r="N9253" s="233"/>
      <c r="O9253" s="233"/>
      <c r="P9253" s="233"/>
      <c r="Q9253" s="233"/>
      <c r="R9253" s="233"/>
      <c r="S9253" s="233"/>
      <c r="T9253" s="233"/>
      <c r="U9253" s="233"/>
      <c r="V9253" s="233"/>
      <c r="W9253" s="233"/>
      <c r="X9253" s="234"/>
      <c r="Y9253" s="233"/>
      <c r="Z9253" s="235"/>
      <c r="AA9253" s="233"/>
      <c r="AV9253" s="232"/>
    </row>
    <row r="9254" spans="1:48" s="229" customFormat="1" x14ac:dyDescent="0.25">
      <c r="A9254" s="238"/>
      <c r="B9254" s="244"/>
      <c r="C9254" s="233"/>
      <c r="D9254" s="248"/>
      <c r="E9254" s="249"/>
      <c r="F9254" s="249"/>
      <c r="G9254" s="233"/>
      <c r="H9254" s="233"/>
      <c r="I9254" s="233"/>
      <c r="J9254" s="233"/>
      <c r="K9254" s="233"/>
      <c r="L9254" s="233"/>
      <c r="M9254" s="233"/>
      <c r="N9254" s="233"/>
      <c r="O9254" s="233"/>
      <c r="P9254" s="233"/>
      <c r="Q9254" s="233"/>
      <c r="R9254" s="233"/>
      <c r="S9254" s="233"/>
      <c r="T9254" s="233"/>
      <c r="U9254" s="233"/>
      <c r="V9254" s="233"/>
      <c r="W9254" s="233"/>
      <c r="X9254" s="234"/>
      <c r="Y9254" s="233"/>
      <c r="Z9254" s="235"/>
      <c r="AA9254" s="233"/>
      <c r="AV9254" s="232"/>
    </row>
    <row r="9255" spans="1:48" s="229" customFormat="1" x14ac:dyDescent="0.25">
      <c r="A9255" s="238"/>
      <c r="B9255" s="244"/>
      <c r="C9255" s="233"/>
      <c r="D9255" s="248"/>
      <c r="E9255" s="249"/>
      <c r="F9255" s="249"/>
      <c r="G9255" s="233"/>
      <c r="H9255" s="233"/>
      <c r="I9255" s="233"/>
      <c r="J9255" s="233"/>
      <c r="K9255" s="233"/>
      <c r="L9255" s="233"/>
      <c r="M9255" s="233"/>
      <c r="N9255" s="233"/>
      <c r="O9255" s="233"/>
      <c r="P9255" s="233"/>
      <c r="Q9255" s="233"/>
      <c r="R9255" s="233"/>
      <c r="S9255" s="233"/>
      <c r="T9255" s="233"/>
      <c r="U9255" s="233"/>
      <c r="V9255" s="233"/>
      <c r="W9255" s="233"/>
      <c r="X9255" s="234"/>
      <c r="Y9255" s="233"/>
      <c r="Z9255" s="235"/>
      <c r="AA9255" s="233"/>
      <c r="AV9255" s="232"/>
    </row>
    <row r="9256" spans="1:48" s="229" customFormat="1" x14ac:dyDescent="0.25">
      <c r="A9256" s="238"/>
      <c r="B9256" s="244"/>
      <c r="C9256" s="233"/>
      <c r="D9256" s="248"/>
      <c r="E9256" s="249"/>
      <c r="F9256" s="249"/>
      <c r="G9256" s="233"/>
      <c r="H9256" s="233"/>
      <c r="I9256" s="233"/>
      <c r="J9256" s="233"/>
      <c r="K9256" s="233"/>
      <c r="L9256" s="233"/>
      <c r="M9256" s="233"/>
      <c r="N9256" s="233"/>
      <c r="O9256" s="233"/>
      <c r="P9256" s="233"/>
      <c r="Q9256" s="233"/>
      <c r="R9256" s="233"/>
      <c r="S9256" s="233"/>
      <c r="T9256" s="233"/>
      <c r="U9256" s="233"/>
      <c r="V9256" s="233"/>
      <c r="W9256" s="233"/>
      <c r="X9256" s="234"/>
      <c r="Y9256" s="233"/>
      <c r="Z9256" s="235"/>
      <c r="AA9256" s="233"/>
      <c r="AV9256" s="232"/>
    </row>
    <row r="9257" spans="1:48" s="229" customFormat="1" x14ac:dyDescent="0.25">
      <c r="A9257" s="238"/>
      <c r="B9257" s="244"/>
      <c r="C9257" s="233"/>
      <c r="D9257" s="248"/>
      <c r="E9257" s="249"/>
      <c r="F9257" s="249"/>
      <c r="G9257" s="233"/>
      <c r="H9257" s="233"/>
      <c r="I9257" s="233"/>
      <c r="J9257" s="233"/>
      <c r="K9257" s="233"/>
      <c r="L9257" s="233"/>
      <c r="M9257" s="233"/>
      <c r="N9257" s="233"/>
      <c r="O9257" s="233"/>
      <c r="P9257" s="233"/>
      <c r="Q9257" s="233"/>
      <c r="R9257" s="233"/>
      <c r="S9257" s="233"/>
      <c r="T9257" s="233"/>
      <c r="U9257" s="233"/>
      <c r="V9257" s="233"/>
      <c r="W9257" s="233"/>
      <c r="X9257" s="234"/>
      <c r="Y9257" s="233"/>
      <c r="Z9257" s="235"/>
      <c r="AA9257" s="233"/>
      <c r="AV9257" s="232"/>
    </row>
    <row r="9258" spans="1:48" s="229" customFormat="1" x14ac:dyDescent="0.25">
      <c r="A9258" s="238"/>
      <c r="B9258" s="244"/>
      <c r="C9258" s="233"/>
      <c r="D9258" s="248"/>
      <c r="E9258" s="249"/>
      <c r="F9258" s="249"/>
      <c r="G9258" s="233"/>
      <c r="H9258" s="233"/>
      <c r="I9258" s="233"/>
      <c r="J9258" s="233"/>
      <c r="K9258" s="233"/>
      <c r="L9258" s="233"/>
      <c r="M9258" s="233"/>
      <c r="N9258" s="233"/>
      <c r="O9258" s="233"/>
      <c r="P9258" s="233"/>
      <c r="Q9258" s="233"/>
      <c r="R9258" s="233"/>
      <c r="S9258" s="233"/>
      <c r="T9258" s="233"/>
      <c r="U9258" s="233"/>
      <c r="V9258" s="233"/>
      <c r="W9258" s="233"/>
      <c r="X9258" s="234"/>
      <c r="Y9258" s="233"/>
      <c r="Z9258" s="235"/>
      <c r="AA9258" s="233"/>
      <c r="AV9258" s="232"/>
    </row>
    <row r="9259" spans="1:48" s="229" customFormat="1" x14ac:dyDescent="0.25">
      <c r="A9259" s="238"/>
      <c r="B9259" s="244"/>
      <c r="C9259" s="233"/>
      <c r="D9259" s="248"/>
      <c r="E9259" s="249"/>
      <c r="F9259" s="249"/>
      <c r="G9259" s="233"/>
      <c r="H9259" s="233"/>
      <c r="I9259" s="233"/>
      <c r="J9259" s="233"/>
      <c r="K9259" s="233"/>
      <c r="L9259" s="233"/>
      <c r="M9259" s="233"/>
      <c r="N9259" s="233"/>
      <c r="O9259" s="233"/>
      <c r="P9259" s="233"/>
      <c r="Q9259" s="233"/>
      <c r="R9259" s="233"/>
      <c r="S9259" s="233"/>
      <c r="T9259" s="233"/>
      <c r="U9259" s="233"/>
      <c r="V9259" s="233"/>
      <c r="W9259" s="233"/>
      <c r="X9259" s="234"/>
      <c r="Y9259" s="233"/>
      <c r="Z9259" s="235"/>
      <c r="AA9259" s="233"/>
      <c r="AV9259" s="232"/>
    </row>
    <row r="9260" spans="1:48" s="229" customFormat="1" x14ac:dyDescent="0.25">
      <c r="A9260" s="238"/>
      <c r="B9260" s="244"/>
      <c r="C9260" s="233"/>
      <c r="D9260" s="248"/>
      <c r="E9260" s="249"/>
      <c r="F9260" s="249"/>
      <c r="G9260" s="233"/>
      <c r="H9260" s="233"/>
      <c r="I9260" s="233"/>
      <c r="J9260" s="233"/>
      <c r="K9260" s="233"/>
      <c r="L9260" s="233"/>
      <c r="M9260" s="233"/>
      <c r="N9260" s="233"/>
      <c r="O9260" s="233"/>
      <c r="P9260" s="233"/>
      <c r="Q9260" s="233"/>
      <c r="R9260" s="233"/>
      <c r="S9260" s="233"/>
      <c r="T9260" s="233"/>
      <c r="U9260" s="233"/>
      <c r="V9260" s="233"/>
      <c r="W9260" s="233"/>
      <c r="X9260" s="234"/>
      <c r="Y9260" s="233"/>
      <c r="Z9260" s="235"/>
      <c r="AA9260" s="233"/>
      <c r="AV9260" s="232"/>
    </row>
    <row r="9261" spans="1:48" s="229" customFormat="1" x14ac:dyDescent="0.25">
      <c r="A9261" s="238"/>
      <c r="B9261" s="244"/>
      <c r="C9261" s="233"/>
      <c r="D9261" s="248"/>
      <c r="E9261" s="249"/>
      <c r="F9261" s="249"/>
      <c r="G9261" s="233"/>
      <c r="H9261" s="233"/>
      <c r="I9261" s="233"/>
      <c r="J9261" s="233"/>
      <c r="K9261" s="233"/>
      <c r="L9261" s="233"/>
      <c r="M9261" s="233"/>
      <c r="N9261" s="233"/>
      <c r="O9261" s="233"/>
      <c r="P9261" s="233"/>
      <c r="Q9261" s="233"/>
      <c r="R9261" s="233"/>
      <c r="S9261" s="233"/>
      <c r="T9261" s="233"/>
      <c r="U9261" s="233"/>
      <c r="V9261" s="233"/>
      <c r="W9261" s="233"/>
      <c r="X9261" s="234"/>
      <c r="Y9261" s="233"/>
      <c r="Z9261" s="235"/>
      <c r="AA9261" s="233"/>
      <c r="AV9261" s="232"/>
    </row>
    <row r="9262" spans="1:48" s="229" customFormat="1" x14ac:dyDescent="0.25">
      <c r="A9262" s="238"/>
      <c r="B9262" s="244"/>
      <c r="C9262" s="233"/>
      <c r="D9262" s="248"/>
      <c r="E9262" s="249"/>
      <c r="F9262" s="249"/>
      <c r="G9262" s="233"/>
      <c r="H9262" s="233"/>
      <c r="I9262" s="233"/>
      <c r="J9262" s="233"/>
      <c r="K9262" s="233"/>
      <c r="L9262" s="233"/>
      <c r="M9262" s="233"/>
      <c r="N9262" s="233"/>
      <c r="O9262" s="233"/>
      <c r="P9262" s="233"/>
      <c r="Q9262" s="233"/>
      <c r="R9262" s="233"/>
      <c r="S9262" s="233"/>
      <c r="T9262" s="233"/>
      <c r="U9262" s="233"/>
      <c r="V9262" s="233"/>
      <c r="W9262" s="233"/>
      <c r="X9262" s="234"/>
      <c r="Y9262" s="233"/>
      <c r="Z9262" s="235"/>
      <c r="AA9262" s="233"/>
      <c r="AV9262" s="232"/>
    </row>
    <row r="9263" spans="1:48" s="229" customFormat="1" x14ac:dyDescent="0.25">
      <c r="A9263" s="238"/>
      <c r="B9263" s="244"/>
      <c r="C9263" s="233"/>
      <c r="D9263" s="248"/>
      <c r="E9263" s="249"/>
      <c r="F9263" s="249"/>
      <c r="G9263" s="233"/>
      <c r="H9263" s="240"/>
      <c r="I9263" s="233"/>
      <c r="J9263" s="233"/>
      <c r="K9263" s="233"/>
      <c r="L9263" s="233"/>
      <c r="M9263" s="233"/>
      <c r="N9263" s="233"/>
      <c r="O9263" s="233"/>
      <c r="P9263" s="233"/>
      <c r="Q9263" s="233"/>
      <c r="R9263" s="233"/>
      <c r="S9263" s="233"/>
      <c r="T9263" s="233"/>
      <c r="U9263" s="233"/>
      <c r="V9263" s="233"/>
      <c r="W9263" s="233"/>
      <c r="X9263" s="234"/>
      <c r="Y9263" s="233"/>
      <c r="Z9263" s="235"/>
      <c r="AA9263" s="233"/>
      <c r="AV9263" s="232"/>
    </row>
    <row r="9264" spans="1:48" s="229" customFormat="1" x14ac:dyDescent="0.25">
      <c r="A9264" s="238"/>
      <c r="B9264" s="244"/>
      <c r="C9264" s="233"/>
      <c r="D9264" s="248"/>
      <c r="E9264" s="249"/>
      <c r="F9264" s="249"/>
      <c r="G9264" s="233"/>
      <c r="H9264" s="233"/>
      <c r="I9264" s="233"/>
      <c r="J9264" s="233"/>
      <c r="K9264" s="233"/>
      <c r="L9264" s="233"/>
      <c r="M9264" s="233"/>
      <c r="N9264" s="233"/>
      <c r="O9264" s="233"/>
      <c r="P9264" s="233"/>
      <c r="Q9264" s="233"/>
      <c r="R9264" s="233"/>
      <c r="S9264" s="233"/>
      <c r="T9264" s="233"/>
      <c r="U9264" s="233"/>
      <c r="V9264" s="233"/>
      <c r="W9264" s="233"/>
      <c r="X9264" s="234"/>
      <c r="Y9264" s="233"/>
      <c r="Z9264" s="235"/>
      <c r="AA9264" s="233"/>
      <c r="AV9264" s="232"/>
    </row>
    <row r="9265" spans="1:48" s="229" customFormat="1" x14ac:dyDescent="0.25">
      <c r="A9265" s="238"/>
      <c r="B9265" s="244"/>
      <c r="C9265" s="233"/>
      <c r="D9265" s="248"/>
      <c r="E9265" s="249"/>
      <c r="F9265" s="249"/>
      <c r="G9265" s="233"/>
      <c r="H9265" s="233"/>
      <c r="I9265" s="233"/>
      <c r="J9265" s="233"/>
      <c r="K9265" s="233"/>
      <c r="L9265" s="233"/>
      <c r="M9265" s="233"/>
      <c r="N9265" s="233"/>
      <c r="O9265" s="233"/>
      <c r="P9265" s="233"/>
      <c r="Q9265" s="233"/>
      <c r="R9265" s="233"/>
      <c r="S9265" s="233"/>
      <c r="T9265" s="233"/>
      <c r="U9265" s="233"/>
      <c r="V9265" s="233"/>
      <c r="W9265" s="233"/>
      <c r="X9265" s="234"/>
      <c r="Y9265" s="233"/>
      <c r="Z9265" s="235"/>
      <c r="AA9265" s="233"/>
      <c r="AV9265" s="232"/>
    </row>
    <row r="9266" spans="1:48" s="229" customFormat="1" x14ac:dyDescent="0.25">
      <c r="A9266" s="238"/>
      <c r="B9266" s="244"/>
      <c r="C9266" s="233"/>
      <c r="D9266" s="248"/>
      <c r="E9266" s="249"/>
      <c r="F9266" s="249"/>
      <c r="G9266" s="233"/>
      <c r="H9266" s="233"/>
      <c r="I9266" s="233"/>
      <c r="J9266" s="233"/>
      <c r="K9266" s="233"/>
      <c r="L9266" s="233"/>
      <c r="M9266" s="233"/>
      <c r="N9266" s="233"/>
      <c r="O9266" s="233"/>
      <c r="P9266" s="233"/>
      <c r="Q9266" s="233"/>
      <c r="R9266" s="233"/>
      <c r="S9266" s="233"/>
      <c r="T9266" s="233"/>
      <c r="U9266" s="233"/>
      <c r="V9266" s="233"/>
      <c r="W9266" s="233"/>
      <c r="X9266" s="234"/>
      <c r="Y9266" s="233"/>
      <c r="Z9266" s="235"/>
      <c r="AA9266" s="233"/>
      <c r="AV9266" s="232"/>
    </row>
    <row r="9267" spans="1:48" s="229" customFormat="1" x14ac:dyDescent="0.25">
      <c r="A9267" s="238"/>
      <c r="B9267" s="244"/>
      <c r="C9267" s="233"/>
      <c r="D9267" s="248"/>
      <c r="E9267" s="249"/>
      <c r="F9267" s="249"/>
      <c r="G9267" s="233"/>
      <c r="H9267" s="233"/>
      <c r="I9267" s="233"/>
      <c r="J9267" s="233"/>
      <c r="K9267" s="233"/>
      <c r="L9267" s="233"/>
      <c r="M9267" s="233"/>
      <c r="N9267" s="233"/>
      <c r="O9267" s="233"/>
      <c r="P9267" s="233"/>
      <c r="Q9267" s="233"/>
      <c r="R9267" s="233"/>
      <c r="S9267" s="233"/>
      <c r="T9267" s="233"/>
      <c r="U9267" s="233"/>
      <c r="V9267" s="233"/>
      <c r="W9267" s="233"/>
      <c r="X9267" s="234"/>
      <c r="Y9267" s="233"/>
      <c r="Z9267" s="235"/>
      <c r="AA9267" s="233"/>
      <c r="AV9267" s="232"/>
    </row>
    <row r="9268" spans="1:48" s="229" customFormat="1" x14ac:dyDescent="0.25">
      <c r="A9268" s="238"/>
      <c r="B9268" s="244"/>
      <c r="C9268" s="233"/>
      <c r="D9268" s="248"/>
      <c r="E9268" s="249"/>
      <c r="F9268" s="249"/>
      <c r="G9268" s="233"/>
      <c r="H9268" s="233"/>
      <c r="I9268" s="233"/>
      <c r="J9268" s="233"/>
      <c r="K9268" s="233"/>
      <c r="L9268" s="233"/>
      <c r="M9268" s="233"/>
      <c r="N9268" s="233"/>
      <c r="O9268" s="233"/>
      <c r="P9268" s="233"/>
      <c r="Q9268" s="233"/>
      <c r="R9268" s="233"/>
      <c r="S9268" s="233"/>
      <c r="T9268" s="233"/>
      <c r="U9268" s="233"/>
      <c r="V9268" s="233"/>
      <c r="W9268" s="233"/>
      <c r="X9268" s="234"/>
      <c r="Y9268" s="233"/>
      <c r="Z9268" s="235"/>
      <c r="AA9268" s="233"/>
      <c r="AV9268" s="232"/>
    </row>
    <row r="9269" spans="1:48" s="229" customFormat="1" x14ac:dyDescent="0.25">
      <c r="A9269" s="238"/>
      <c r="B9269" s="244"/>
      <c r="C9269" s="233"/>
      <c r="D9269" s="248"/>
      <c r="E9269" s="249"/>
      <c r="F9269" s="249"/>
      <c r="G9269" s="233"/>
      <c r="H9269" s="233"/>
      <c r="I9269" s="233"/>
      <c r="J9269" s="233"/>
      <c r="K9269" s="233"/>
      <c r="L9269" s="233"/>
      <c r="M9269" s="233"/>
      <c r="N9269" s="233"/>
      <c r="O9269" s="233"/>
      <c r="P9269" s="233"/>
      <c r="Q9269" s="233"/>
      <c r="R9269" s="233"/>
      <c r="S9269" s="233"/>
      <c r="T9269" s="233"/>
      <c r="U9269" s="233"/>
      <c r="V9269" s="233"/>
      <c r="W9269" s="233"/>
      <c r="X9269" s="234"/>
      <c r="Y9269" s="233"/>
      <c r="Z9269" s="235"/>
      <c r="AA9269" s="233"/>
      <c r="AV9269" s="232"/>
    </row>
    <row r="9270" spans="1:48" s="229" customFormat="1" x14ac:dyDescent="0.25">
      <c r="A9270" s="238"/>
      <c r="B9270" s="244"/>
      <c r="C9270" s="233"/>
      <c r="D9270" s="248"/>
      <c r="E9270" s="249"/>
      <c r="F9270" s="249"/>
      <c r="G9270" s="233"/>
      <c r="H9270" s="233"/>
      <c r="I9270" s="233"/>
      <c r="J9270" s="233"/>
      <c r="K9270" s="233"/>
      <c r="L9270" s="233"/>
      <c r="M9270" s="233"/>
      <c r="N9270" s="233"/>
      <c r="O9270" s="233"/>
      <c r="P9270" s="233"/>
      <c r="Q9270" s="233"/>
      <c r="R9270" s="233"/>
      <c r="S9270" s="233"/>
      <c r="T9270" s="233"/>
      <c r="U9270" s="233"/>
      <c r="V9270" s="233"/>
      <c r="W9270" s="233"/>
      <c r="X9270" s="234"/>
      <c r="Y9270" s="233"/>
      <c r="Z9270" s="235"/>
      <c r="AA9270" s="233"/>
      <c r="AV9270" s="232"/>
    </row>
    <row r="9271" spans="1:48" s="229" customFormat="1" x14ac:dyDescent="0.25">
      <c r="A9271" s="238"/>
      <c r="B9271" s="244"/>
      <c r="C9271" s="233"/>
      <c r="D9271" s="248"/>
      <c r="E9271" s="249"/>
      <c r="F9271" s="249"/>
      <c r="G9271" s="233"/>
      <c r="H9271" s="233"/>
      <c r="I9271" s="233"/>
      <c r="J9271" s="233"/>
      <c r="K9271" s="233"/>
      <c r="L9271" s="233"/>
      <c r="M9271" s="233"/>
      <c r="N9271" s="233"/>
      <c r="O9271" s="233"/>
      <c r="P9271" s="233"/>
      <c r="Q9271" s="233"/>
      <c r="R9271" s="233"/>
      <c r="S9271" s="233"/>
      <c r="T9271" s="233"/>
      <c r="U9271" s="233"/>
      <c r="V9271" s="233"/>
      <c r="W9271" s="233"/>
      <c r="X9271" s="234"/>
      <c r="Y9271" s="233"/>
      <c r="Z9271" s="235"/>
      <c r="AA9271" s="233"/>
      <c r="AV9271" s="232"/>
    </row>
    <row r="9272" spans="1:48" s="229" customFormat="1" x14ac:dyDescent="0.25">
      <c r="A9272" s="238"/>
      <c r="B9272" s="244"/>
      <c r="C9272" s="233"/>
      <c r="D9272" s="248"/>
      <c r="E9272" s="249"/>
      <c r="F9272" s="249"/>
      <c r="G9272" s="233"/>
      <c r="H9272" s="233"/>
      <c r="I9272" s="233"/>
      <c r="J9272" s="233"/>
      <c r="K9272" s="233"/>
      <c r="L9272" s="233"/>
      <c r="M9272" s="233"/>
      <c r="N9272" s="233"/>
      <c r="O9272" s="233"/>
      <c r="P9272" s="233"/>
      <c r="Q9272" s="233"/>
      <c r="R9272" s="233"/>
      <c r="S9272" s="233"/>
      <c r="T9272" s="233"/>
      <c r="U9272" s="233"/>
      <c r="V9272" s="233"/>
      <c r="W9272" s="233"/>
      <c r="X9272" s="234"/>
      <c r="Y9272" s="233"/>
      <c r="Z9272" s="235"/>
      <c r="AA9272" s="233"/>
      <c r="AV9272" s="232"/>
    </row>
    <row r="9273" spans="1:48" s="229" customFormat="1" x14ac:dyDescent="0.25">
      <c r="A9273" s="238"/>
      <c r="B9273" s="244"/>
      <c r="C9273" s="233"/>
      <c r="D9273" s="248"/>
      <c r="E9273" s="249"/>
      <c r="F9273" s="249"/>
      <c r="G9273" s="233"/>
      <c r="H9273" s="233"/>
      <c r="I9273" s="233"/>
      <c r="J9273" s="233"/>
      <c r="K9273" s="233"/>
      <c r="L9273" s="233"/>
      <c r="M9273" s="233"/>
      <c r="N9273" s="233"/>
      <c r="O9273" s="233"/>
      <c r="P9273" s="233"/>
      <c r="Q9273" s="233"/>
      <c r="R9273" s="233"/>
      <c r="S9273" s="233"/>
      <c r="T9273" s="233"/>
      <c r="U9273" s="233"/>
      <c r="V9273" s="233"/>
      <c r="W9273" s="233"/>
      <c r="X9273" s="234"/>
      <c r="Y9273" s="233"/>
      <c r="Z9273" s="235"/>
      <c r="AA9273" s="233"/>
      <c r="AV9273" s="232"/>
    </row>
    <row r="9274" spans="1:48" s="229" customFormat="1" x14ac:dyDescent="0.25">
      <c r="A9274" s="238"/>
      <c r="B9274" s="244"/>
      <c r="C9274" s="233"/>
      <c r="D9274" s="248"/>
      <c r="E9274" s="249"/>
      <c r="F9274" s="249"/>
      <c r="G9274" s="233"/>
      <c r="H9274" s="233"/>
      <c r="I9274" s="233"/>
      <c r="J9274" s="233"/>
      <c r="K9274" s="233"/>
      <c r="L9274" s="233"/>
      <c r="M9274" s="233"/>
      <c r="N9274" s="233"/>
      <c r="O9274" s="233"/>
      <c r="P9274" s="233"/>
      <c r="Q9274" s="233"/>
      <c r="R9274" s="233"/>
      <c r="S9274" s="233"/>
      <c r="T9274" s="233"/>
      <c r="U9274" s="233"/>
      <c r="V9274" s="233"/>
      <c r="W9274" s="233"/>
      <c r="X9274" s="234"/>
      <c r="Y9274" s="233"/>
      <c r="Z9274" s="235"/>
      <c r="AA9274" s="233"/>
      <c r="AV9274" s="232"/>
    </row>
    <row r="9275" spans="1:48" s="229" customFormat="1" x14ac:dyDescent="0.25">
      <c r="A9275" s="238"/>
      <c r="B9275" s="244"/>
      <c r="C9275" s="233"/>
      <c r="D9275" s="248"/>
      <c r="E9275" s="249"/>
      <c r="F9275" s="249"/>
      <c r="G9275" s="233"/>
      <c r="H9275" s="233"/>
      <c r="I9275" s="233"/>
      <c r="J9275" s="233"/>
      <c r="K9275" s="233"/>
      <c r="L9275" s="233"/>
      <c r="M9275" s="233"/>
      <c r="N9275" s="233"/>
      <c r="O9275" s="233"/>
      <c r="P9275" s="233"/>
      <c r="Q9275" s="233"/>
      <c r="R9275" s="233"/>
      <c r="S9275" s="233"/>
      <c r="T9275" s="233"/>
      <c r="U9275" s="233"/>
      <c r="V9275" s="233"/>
      <c r="W9275" s="233"/>
      <c r="X9275" s="234"/>
      <c r="Y9275" s="233"/>
      <c r="Z9275" s="235"/>
      <c r="AA9275" s="233"/>
      <c r="AV9275" s="232"/>
    </row>
    <row r="9276" spans="1:48" s="229" customFormat="1" x14ac:dyDescent="0.25">
      <c r="A9276" s="238"/>
      <c r="B9276" s="244"/>
      <c r="C9276" s="233"/>
      <c r="D9276" s="248"/>
      <c r="E9276" s="249"/>
      <c r="F9276" s="249"/>
      <c r="G9276" s="233"/>
      <c r="H9276" s="233"/>
      <c r="I9276" s="233"/>
      <c r="J9276" s="233"/>
      <c r="K9276" s="233"/>
      <c r="L9276" s="233"/>
      <c r="M9276" s="233"/>
      <c r="N9276" s="233"/>
      <c r="O9276" s="233"/>
      <c r="P9276" s="233"/>
      <c r="Q9276" s="233"/>
      <c r="R9276" s="233"/>
      <c r="S9276" s="233"/>
      <c r="T9276" s="233"/>
      <c r="U9276" s="233"/>
      <c r="V9276" s="233"/>
      <c r="W9276" s="233"/>
      <c r="X9276" s="234"/>
      <c r="Y9276" s="233"/>
      <c r="Z9276" s="235"/>
      <c r="AA9276" s="233"/>
      <c r="AV9276" s="232"/>
    </row>
    <row r="9277" spans="1:48" s="229" customFormat="1" x14ac:dyDescent="0.25">
      <c r="A9277" s="238"/>
      <c r="B9277" s="244"/>
      <c r="C9277" s="233"/>
      <c r="D9277" s="248"/>
      <c r="E9277" s="249"/>
      <c r="F9277" s="249"/>
      <c r="G9277" s="233"/>
      <c r="H9277" s="233"/>
      <c r="I9277" s="233"/>
      <c r="J9277" s="233"/>
      <c r="K9277" s="233"/>
      <c r="L9277" s="233"/>
      <c r="M9277" s="233"/>
      <c r="N9277" s="233"/>
      <c r="O9277" s="233"/>
      <c r="P9277" s="233"/>
      <c r="Q9277" s="233"/>
      <c r="R9277" s="233"/>
      <c r="S9277" s="233"/>
      <c r="T9277" s="233"/>
      <c r="U9277" s="233"/>
      <c r="V9277" s="233"/>
      <c r="W9277" s="233"/>
      <c r="X9277" s="234"/>
      <c r="Y9277" s="233"/>
      <c r="Z9277" s="235"/>
      <c r="AA9277" s="233"/>
      <c r="AV9277" s="232"/>
    </row>
    <row r="9278" spans="1:48" s="229" customFormat="1" x14ac:dyDescent="0.25">
      <c r="A9278" s="238"/>
      <c r="B9278" s="244"/>
      <c r="C9278" s="233"/>
      <c r="D9278" s="248"/>
      <c r="E9278" s="249"/>
      <c r="F9278" s="249"/>
      <c r="G9278" s="233"/>
      <c r="H9278" s="233"/>
      <c r="I9278" s="233"/>
      <c r="J9278" s="233"/>
      <c r="K9278" s="233"/>
      <c r="L9278" s="233"/>
      <c r="M9278" s="233"/>
      <c r="N9278" s="233"/>
      <c r="O9278" s="233"/>
      <c r="P9278" s="233"/>
      <c r="Q9278" s="233"/>
      <c r="R9278" s="233"/>
      <c r="S9278" s="233"/>
      <c r="T9278" s="233"/>
      <c r="U9278" s="233"/>
      <c r="V9278" s="233"/>
      <c r="W9278" s="233"/>
      <c r="X9278" s="234"/>
      <c r="Y9278" s="233"/>
      <c r="Z9278" s="235"/>
      <c r="AA9278" s="233"/>
      <c r="AV9278" s="232"/>
    </row>
    <row r="9279" spans="1:48" s="229" customFormat="1" x14ac:dyDescent="0.25">
      <c r="A9279" s="238"/>
      <c r="B9279" s="244"/>
      <c r="C9279" s="233"/>
      <c r="D9279" s="248"/>
      <c r="E9279" s="249"/>
      <c r="F9279" s="249"/>
      <c r="G9279" s="233"/>
      <c r="H9279" s="233"/>
      <c r="I9279" s="233"/>
      <c r="J9279" s="233"/>
      <c r="K9279" s="233"/>
      <c r="L9279" s="233"/>
      <c r="M9279" s="233"/>
      <c r="N9279" s="233"/>
      <c r="O9279" s="233"/>
      <c r="P9279" s="233"/>
      <c r="Q9279" s="233"/>
      <c r="R9279" s="233"/>
      <c r="S9279" s="233"/>
      <c r="T9279" s="233"/>
      <c r="U9279" s="233"/>
      <c r="V9279" s="233"/>
      <c r="W9279" s="233"/>
      <c r="X9279" s="234"/>
      <c r="Y9279" s="233"/>
      <c r="Z9279" s="235"/>
      <c r="AA9279" s="233"/>
      <c r="AV9279" s="232"/>
    </row>
    <row r="9280" spans="1:48" s="229" customFormat="1" x14ac:dyDescent="0.25">
      <c r="A9280" s="238"/>
      <c r="B9280" s="244"/>
      <c r="C9280" s="233"/>
      <c r="D9280" s="248"/>
      <c r="E9280" s="249"/>
      <c r="F9280" s="249"/>
      <c r="G9280" s="233"/>
      <c r="H9280" s="233"/>
      <c r="I9280" s="233"/>
      <c r="J9280" s="233"/>
      <c r="K9280" s="233"/>
      <c r="L9280" s="233"/>
      <c r="M9280" s="233"/>
      <c r="N9280" s="233"/>
      <c r="O9280" s="233"/>
      <c r="P9280" s="233"/>
      <c r="Q9280" s="233"/>
      <c r="R9280" s="233"/>
      <c r="S9280" s="233"/>
      <c r="T9280" s="233"/>
      <c r="U9280" s="233"/>
      <c r="V9280" s="233"/>
      <c r="W9280" s="233"/>
      <c r="X9280" s="234"/>
      <c r="Y9280" s="233"/>
      <c r="Z9280" s="235"/>
      <c r="AA9280" s="233"/>
      <c r="AV9280" s="232"/>
    </row>
    <row r="9281" spans="1:48" s="229" customFormat="1" x14ac:dyDescent="0.25">
      <c r="A9281" s="238"/>
      <c r="B9281" s="244"/>
      <c r="C9281" s="233"/>
      <c r="D9281" s="248"/>
      <c r="E9281" s="249"/>
      <c r="F9281" s="249"/>
      <c r="G9281" s="233"/>
      <c r="H9281" s="233"/>
      <c r="I9281" s="233"/>
      <c r="J9281" s="233"/>
      <c r="K9281" s="233"/>
      <c r="L9281" s="233"/>
      <c r="M9281" s="233"/>
      <c r="N9281" s="233"/>
      <c r="O9281" s="233"/>
      <c r="P9281" s="233"/>
      <c r="Q9281" s="233"/>
      <c r="R9281" s="233"/>
      <c r="S9281" s="233"/>
      <c r="T9281" s="233"/>
      <c r="U9281" s="233"/>
      <c r="V9281" s="233"/>
      <c r="W9281" s="233"/>
      <c r="X9281" s="234"/>
      <c r="Y9281" s="233"/>
      <c r="Z9281" s="235"/>
      <c r="AA9281" s="233"/>
      <c r="AV9281" s="232"/>
    </row>
    <row r="9282" spans="1:48" s="229" customFormat="1" x14ac:dyDescent="0.25">
      <c r="A9282" s="238"/>
      <c r="B9282" s="244"/>
      <c r="C9282" s="233"/>
      <c r="D9282" s="248"/>
      <c r="E9282" s="249"/>
      <c r="F9282" s="249"/>
      <c r="G9282" s="233"/>
      <c r="H9282" s="233"/>
      <c r="I9282" s="233"/>
      <c r="J9282" s="233"/>
      <c r="K9282" s="233"/>
      <c r="L9282" s="233"/>
      <c r="M9282" s="233"/>
      <c r="N9282" s="233"/>
      <c r="O9282" s="233"/>
      <c r="P9282" s="233"/>
      <c r="Q9282" s="233"/>
      <c r="R9282" s="233"/>
      <c r="S9282" s="233"/>
      <c r="T9282" s="233"/>
      <c r="U9282" s="233"/>
      <c r="V9282" s="233"/>
      <c r="W9282" s="233"/>
      <c r="X9282" s="234"/>
      <c r="Y9282" s="233"/>
      <c r="Z9282" s="235"/>
      <c r="AA9282" s="233"/>
      <c r="AV9282" s="232"/>
    </row>
    <row r="9283" spans="1:48" s="229" customFormat="1" x14ac:dyDescent="0.25">
      <c r="A9283" s="238"/>
      <c r="B9283" s="244"/>
      <c r="C9283" s="233"/>
      <c r="D9283" s="248"/>
      <c r="E9283" s="249"/>
      <c r="F9283" s="249"/>
      <c r="G9283" s="233"/>
      <c r="H9283" s="233"/>
      <c r="I9283" s="233"/>
      <c r="J9283" s="233"/>
      <c r="K9283" s="233"/>
      <c r="L9283" s="233"/>
      <c r="M9283" s="233"/>
      <c r="N9283" s="233"/>
      <c r="O9283" s="233"/>
      <c r="P9283" s="233"/>
      <c r="Q9283" s="233"/>
      <c r="R9283" s="233"/>
      <c r="S9283" s="233"/>
      <c r="T9283" s="233"/>
      <c r="U9283" s="233"/>
      <c r="V9283" s="233"/>
      <c r="W9283" s="233"/>
      <c r="X9283" s="234"/>
      <c r="Y9283" s="233"/>
      <c r="Z9283" s="235"/>
      <c r="AA9283" s="233"/>
      <c r="AV9283" s="232"/>
    </row>
    <row r="9284" spans="1:48" s="229" customFormat="1" x14ac:dyDescent="0.25">
      <c r="A9284" s="238"/>
      <c r="B9284" s="244"/>
      <c r="C9284" s="233"/>
      <c r="D9284" s="248"/>
      <c r="E9284" s="249"/>
      <c r="F9284" s="249"/>
      <c r="G9284" s="233"/>
      <c r="H9284" s="233"/>
      <c r="I9284" s="233"/>
      <c r="J9284" s="233"/>
      <c r="K9284" s="233"/>
      <c r="L9284" s="233"/>
      <c r="M9284" s="233"/>
      <c r="N9284" s="233"/>
      <c r="O9284" s="233"/>
      <c r="P9284" s="233"/>
      <c r="Q9284" s="233"/>
      <c r="R9284" s="233"/>
      <c r="S9284" s="233"/>
      <c r="T9284" s="233"/>
      <c r="U9284" s="233"/>
      <c r="V9284" s="233"/>
      <c r="W9284" s="233"/>
      <c r="X9284" s="234"/>
      <c r="Y9284" s="233"/>
      <c r="Z9284" s="235"/>
      <c r="AA9284" s="233"/>
      <c r="AV9284" s="232"/>
    </row>
    <row r="9285" spans="1:48" s="229" customFormat="1" x14ac:dyDescent="0.25">
      <c r="A9285" s="238"/>
      <c r="B9285" s="244"/>
      <c r="C9285" s="233"/>
      <c r="D9285" s="248"/>
      <c r="E9285" s="249"/>
      <c r="F9285" s="249"/>
      <c r="G9285" s="233"/>
      <c r="H9285" s="233"/>
      <c r="I9285" s="233"/>
      <c r="J9285" s="233"/>
      <c r="K9285" s="233"/>
      <c r="L9285" s="233"/>
      <c r="M9285" s="233"/>
      <c r="N9285" s="233"/>
      <c r="O9285" s="233"/>
      <c r="P9285" s="233"/>
      <c r="Q9285" s="233"/>
      <c r="R9285" s="233"/>
      <c r="S9285" s="233"/>
      <c r="T9285" s="233"/>
      <c r="U9285" s="233"/>
      <c r="V9285" s="233"/>
      <c r="W9285" s="233"/>
      <c r="X9285" s="234"/>
      <c r="Y9285" s="233"/>
      <c r="Z9285" s="235"/>
      <c r="AA9285" s="233"/>
      <c r="AV9285" s="232"/>
    </row>
    <row r="9286" spans="1:48" s="229" customFormat="1" x14ac:dyDescent="0.25">
      <c r="A9286" s="238"/>
      <c r="B9286" s="244"/>
      <c r="C9286" s="233"/>
      <c r="D9286" s="248"/>
      <c r="E9286" s="249"/>
      <c r="F9286" s="249"/>
      <c r="G9286" s="233"/>
      <c r="H9286" s="233"/>
      <c r="I9286" s="233"/>
      <c r="J9286" s="233"/>
      <c r="K9286" s="233"/>
      <c r="L9286" s="233"/>
      <c r="M9286" s="233"/>
      <c r="N9286" s="233"/>
      <c r="O9286" s="233"/>
      <c r="P9286" s="233"/>
      <c r="Q9286" s="233"/>
      <c r="R9286" s="233"/>
      <c r="S9286" s="233"/>
      <c r="T9286" s="233"/>
      <c r="U9286" s="233"/>
      <c r="V9286" s="233"/>
      <c r="W9286" s="233"/>
      <c r="X9286" s="234"/>
      <c r="Y9286" s="233"/>
      <c r="Z9286" s="235"/>
      <c r="AA9286" s="233"/>
      <c r="AV9286" s="232"/>
    </row>
    <row r="9287" spans="1:48" s="229" customFormat="1" x14ac:dyDescent="0.25">
      <c r="A9287" s="238"/>
      <c r="B9287" s="244"/>
      <c r="C9287" s="233"/>
      <c r="D9287" s="248"/>
      <c r="E9287" s="249"/>
      <c r="F9287" s="249"/>
      <c r="G9287" s="233"/>
      <c r="H9287" s="233"/>
      <c r="I9287" s="233"/>
      <c r="J9287" s="233"/>
      <c r="K9287" s="233"/>
      <c r="L9287" s="233"/>
      <c r="M9287" s="233"/>
      <c r="N9287" s="233"/>
      <c r="O9287" s="233"/>
      <c r="P9287" s="233"/>
      <c r="Q9287" s="233"/>
      <c r="R9287" s="233"/>
      <c r="S9287" s="233"/>
      <c r="T9287" s="233"/>
      <c r="U9287" s="233"/>
      <c r="V9287" s="233"/>
      <c r="W9287" s="233"/>
      <c r="X9287" s="234"/>
      <c r="Y9287" s="233"/>
      <c r="Z9287" s="235"/>
      <c r="AA9287" s="233"/>
      <c r="AV9287" s="232"/>
    </row>
    <row r="9288" spans="1:48" s="229" customFormat="1" x14ac:dyDescent="0.25">
      <c r="A9288" s="238"/>
      <c r="B9288" s="244"/>
      <c r="C9288" s="233"/>
      <c r="D9288" s="248"/>
      <c r="E9288" s="249"/>
      <c r="F9288" s="249"/>
      <c r="G9288" s="233"/>
      <c r="H9288" s="233"/>
      <c r="I9288" s="233"/>
      <c r="J9288" s="233"/>
      <c r="K9288" s="233"/>
      <c r="L9288" s="233"/>
      <c r="M9288" s="233"/>
      <c r="N9288" s="233"/>
      <c r="O9288" s="233"/>
      <c r="P9288" s="233"/>
      <c r="Q9288" s="233"/>
      <c r="R9288" s="233"/>
      <c r="S9288" s="233"/>
      <c r="T9288" s="233"/>
      <c r="U9288" s="233"/>
      <c r="V9288" s="233"/>
      <c r="W9288" s="233"/>
      <c r="X9288" s="234"/>
      <c r="Y9288" s="233"/>
      <c r="Z9288" s="235"/>
      <c r="AA9288" s="233"/>
      <c r="AV9288" s="232"/>
    </row>
    <row r="9289" spans="1:48" s="229" customFormat="1" x14ac:dyDescent="0.25">
      <c r="A9289" s="238"/>
      <c r="B9289" s="244"/>
      <c r="C9289" s="233"/>
      <c r="D9289" s="248"/>
      <c r="E9289" s="249"/>
      <c r="F9289" s="249"/>
      <c r="G9289" s="233"/>
      <c r="H9289" s="233"/>
      <c r="I9289" s="233"/>
      <c r="J9289" s="233"/>
      <c r="K9289" s="233"/>
      <c r="L9289" s="233"/>
      <c r="M9289" s="233"/>
      <c r="N9289" s="233"/>
      <c r="O9289" s="233"/>
      <c r="P9289" s="233"/>
      <c r="Q9289" s="233"/>
      <c r="R9289" s="233"/>
      <c r="S9289" s="233"/>
      <c r="T9289" s="233"/>
      <c r="U9289" s="233"/>
      <c r="V9289" s="233"/>
      <c r="W9289" s="233"/>
      <c r="X9289" s="234"/>
      <c r="Y9289" s="233"/>
      <c r="Z9289" s="235"/>
      <c r="AA9289" s="233"/>
      <c r="AV9289" s="232"/>
    </row>
    <row r="9290" spans="1:48" s="229" customFormat="1" x14ac:dyDescent="0.25">
      <c r="A9290" s="238"/>
      <c r="B9290" s="244"/>
      <c r="C9290" s="233"/>
      <c r="D9290" s="248"/>
      <c r="E9290" s="249"/>
      <c r="F9290" s="249"/>
      <c r="G9290" s="233"/>
      <c r="H9290" s="233"/>
      <c r="I9290" s="233"/>
      <c r="J9290" s="233"/>
      <c r="K9290" s="233"/>
      <c r="L9290" s="233"/>
      <c r="M9290" s="233"/>
      <c r="N9290" s="233"/>
      <c r="O9290" s="233"/>
      <c r="P9290" s="233"/>
      <c r="Q9290" s="233"/>
      <c r="R9290" s="233"/>
      <c r="S9290" s="233"/>
      <c r="T9290" s="233"/>
      <c r="U9290" s="233"/>
      <c r="V9290" s="233"/>
      <c r="W9290" s="233"/>
      <c r="X9290" s="234"/>
      <c r="Y9290" s="233"/>
      <c r="Z9290" s="235"/>
      <c r="AA9290" s="233"/>
      <c r="AV9290" s="232"/>
    </row>
    <row r="9291" spans="1:48" s="229" customFormat="1" x14ac:dyDescent="0.25">
      <c r="A9291" s="238"/>
      <c r="B9291" s="244"/>
      <c r="C9291" s="233"/>
      <c r="D9291" s="248"/>
      <c r="E9291" s="249"/>
      <c r="F9291" s="249"/>
      <c r="G9291" s="233"/>
      <c r="H9291" s="233"/>
      <c r="I9291" s="233"/>
      <c r="J9291" s="233"/>
      <c r="K9291" s="233"/>
      <c r="L9291" s="233"/>
      <c r="M9291" s="233"/>
      <c r="N9291" s="233"/>
      <c r="O9291" s="233"/>
      <c r="P9291" s="233"/>
      <c r="Q9291" s="233"/>
      <c r="R9291" s="233"/>
      <c r="S9291" s="233"/>
      <c r="T9291" s="233"/>
      <c r="U9291" s="233"/>
      <c r="V9291" s="233"/>
      <c r="W9291" s="233"/>
      <c r="X9291" s="234"/>
      <c r="Y9291" s="233"/>
      <c r="Z9291" s="235"/>
      <c r="AA9291" s="233"/>
      <c r="AV9291" s="232"/>
    </row>
    <row r="9292" spans="1:48" s="229" customFormat="1" x14ac:dyDescent="0.25">
      <c r="A9292" s="238"/>
      <c r="B9292" s="244"/>
      <c r="C9292" s="233"/>
      <c r="D9292" s="248"/>
      <c r="E9292" s="249"/>
      <c r="F9292" s="249"/>
      <c r="G9292" s="233"/>
      <c r="H9292" s="233"/>
      <c r="I9292" s="233"/>
      <c r="J9292" s="233"/>
      <c r="K9292" s="233"/>
      <c r="L9292" s="233"/>
      <c r="M9292" s="233"/>
      <c r="N9292" s="233"/>
      <c r="O9292" s="233"/>
      <c r="P9292" s="233"/>
      <c r="Q9292" s="233"/>
      <c r="R9292" s="233"/>
      <c r="S9292" s="233"/>
      <c r="T9292" s="233"/>
      <c r="U9292" s="233"/>
      <c r="V9292" s="233"/>
      <c r="W9292" s="233"/>
      <c r="X9292" s="234"/>
      <c r="Y9292" s="233"/>
      <c r="Z9292" s="235"/>
      <c r="AA9292" s="233"/>
      <c r="AV9292" s="232"/>
    </row>
    <row r="9293" spans="1:48" s="229" customFormat="1" x14ac:dyDescent="0.25">
      <c r="A9293" s="238"/>
      <c r="B9293" s="244"/>
      <c r="C9293" s="233"/>
      <c r="D9293" s="248"/>
      <c r="E9293" s="249"/>
      <c r="F9293" s="249"/>
      <c r="G9293" s="233"/>
      <c r="H9293" s="233"/>
      <c r="I9293" s="233"/>
      <c r="J9293" s="233"/>
      <c r="K9293" s="233"/>
      <c r="L9293" s="233"/>
      <c r="M9293" s="233"/>
      <c r="N9293" s="233"/>
      <c r="O9293" s="233"/>
      <c r="P9293" s="233"/>
      <c r="Q9293" s="233"/>
      <c r="R9293" s="233"/>
      <c r="S9293" s="233"/>
      <c r="T9293" s="233"/>
      <c r="U9293" s="233"/>
      <c r="V9293" s="233"/>
      <c r="W9293" s="233"/>
      <c r="X9293" s="234"/>
      <c r="Y9293" s="233"/>
      <c r="Z9293" s="235"/>
      <c r="AA9293" s="233"/>
      <c r="AV9293" s="232"/>
    </row>
    <row r="9294" spans="1:48" s="229" customFormat="1" x14ac:dyDescent="0.25">
      <c r="A9294" s="238"/>
      <c r="B9294" s="244"/>
      <c r="C9294" s="233"/>
      <c r="D9294" s="248"/>
      <c r="E9294" s="249"/>
      <c r="F9294" s="249"/>
      <c r="G9294" s="233"/>
      <c r="H9294" s="233"/>
      <c r="I9294" s="233"/>
      <c r="J9294" s="233"/>
      <c r="K9294" s="233"/>
      <c r="L9294" s="233"/>
      <c r="M9294" s="233"/>
      <c r="N9294" s="233"/>
      <c r="O9294" s="233"/>
      <c r="P9294" s="233"/>
      <c r="Q9294" s="233"/>
      <c r="R9294" s="233"/>
      <c r="S9294" s="233"/>
      <c r="T9294" s="233"/>
      <c r="U9294" s="233"/>
      <c r="V9294" s="233"/>
      <c r="W9294" s="233"/>
      <c r="X9294" s="234"/>
      <c r="Y9294" s="233"/>
      <c r="Z9294" s="235"/>
      <c r="AA9294" s="233"/>
      <c r="AV9294" s="232"/>
    </row>
    <row r="9295" spans="1:48" s="229" customFormat="1" x14ac:dyDescent="0.25">
      <c r="A9295" s="238"/>
      <c r="B9295" s="244"/>
      <c r="C9295" s="233"/>
      <c r="D9295" s="248"/>
      <c r="E9295" s="249"/>
      <c r="F9295" s="249"/>
      <c r="G9295" s="233"/>
      <c r="H9295" s="233"/>
      <c r="I9295" s="233"/>
      <c r="J9295" s="233"/>
      <c r="K9295" s="233"/>
      <c r="L9295" s="233"/>
      <c r="M9295" s="233"/>
      <c r="N9295" s="233"/>
      <c r="O9295" s="233"/>
      <c r="P9295" s="233"/>
      <c r="Q9295" s="233"/>
      <c r="R9295" s="233"/>
      <c r="S9295" s="233"/>
      <c r="T9295" s="233"/>
      <c r="U9295" s="233"/>
      <c r="V9295" s="233"/>
      <c r="W9295" s="233"/>
      <c r="X9295" s="234"/>
      <c r="Y9295" s="233"/>
      <c r="Z9295" s="235"/>
      <c r="AA9295" s="233"/>
      <c r="AV9295" s="232"/>
    </row>
    <row r="9296" spans="1:48" s="229" customFormat="1" x14ac:dyDescent="0.25">
      <c r="A9296" s="238"/>
      <c r="B9296" s="244"/>
      <c r="C9296" s="233"/>
      <c r="D9296" s="248"/>
      <c r="E9296" s="249"/>
      <c r="F9296" s="249"/>
      <c r="G9296" s="233"/>
      <c r="H9296" s="233"/>
      <c r="I9296" s="233"/>
      <c r="J9296" s="233"/>
      <c r="K9296" s="233"/>
      <c r="L9296" s="233"/>
      <c r="M9296" s="233"/>
      <c r="N9296" s="233"/>
      <c r="O9296" s="233"/>
      <c r="P9296" s="233"/>
      <c r="Q9296" s="233"/>
      <c r="R9296" s="233"/>
      <c r="S9296" s="233"/>
      <c r="T9296" s="233"/>
      <c r="U9296" s="233"/>
      <c r="V9296" s="233"/>
      <c r="W9296" s="233"/>
      <c r="X9296" s="234"/>
      <c r="Y9296" s="233"/>
      <c r="Z9296" s="235"/>
      <c r="AA9296" s="233"/>
      <c r="AV9296" s="232"/>
    </row>
    <row r="9297" spans="1:48" s="229" customFormat="1" x14ac:dyDescent="0.25">
      <c r="A9297" s="238"/>
      <c r="B9297" s="244"/>
      <c r="C9297" s="233"/>
      <c r="D9297" s="248"/>
      <c r="E9297" s="249"/>
      <c r="F9297" s="249"/>
      <c r="G9297" s="233"/>
      <c r="H9297" s="233"/>
      <c r="I9297" s="233"/>
      <c r="J9297" s="233"/>
      <c r="K9297" s="233"/>
      <c r="L9297" s="233"/>
      <c r="M9297" s="233"/>
      <c r="N9297" s="233"/>
      <c r="O9297" s="233"/>
      <c r="P9297" s="233"/>
      <c r="Q9297" s="233"/>
      <c r="R9297" s="233"/>
      <c r="S9297" s="233"/>
      <c r="T9297" s="233"/>
      <c r="U9297" s="233"/>
      <c r="V9297" s="233"/>
      <c r="W9297" s="233"/>
      <c r="X9297" s="234"/>
      <c r="Y9297" s="233"/>
      <c r="Z9297" s="235"/>
      <c r="AA9297" s="233"/>
      <c r="AV9297" s="232"/>
    </row>
    <row r="9298" spans="1:48" s="229" customFormat="1" x14ac:dyDescent="0.25">
      <c r="A9298" s="238"/>
      <c r="B9298" s="244"/>
      <c r="C9298" s="233"/>
      <c r="D9298" s="248"/>
      <c r="E9298" s="249"/>
      <c r="F9298" s="249"/>
      <c r="G9298" s="233"/>
      <c r="H9298" s="233"/>
      <c r="I9298" s="233"/>
      <c r="J9298" s="233"/>
      <c r="K9298" s="233"/>
      <c r="L9298" s="233"/>
      <c r="M9298" s="233"/>
      <c r="N9298" s="233"/>
      <c r="O9298" s="233"/>
      <c r="P9298" s="233"/>
      <c r="Q9298" s="233"/>
      <c r="R9298" s="233"/>
      <c r="S9298" s="233"/>
      <c r="T9298" s="233"/>
      <c r="U9298" s="233"/>
      <c r="V9298" s="233"/>
      <c r="W9298" s="233"/>
      <c r="X9298" s="234"/>
      <c r="Y9298" s="233"/>
      <c r="Z9298" s="235"/>
      <c r="AA9298" s="233"/>
      <c r="AV9298" s="232"/>
    </row>
    <row r="9299" spans="1:48" s="229" customFormat="1" x14ac:dyDescent="0.25">
      <c r="A9299" s="238"/>
      <c r="B9299" s="244"/>
      <c r="C9299" s="233"/>
      <c r="D9299" s="248"/>
      <c r="E9299" s="249"/>
      <c r="F9299" s="249"/>
      <c r="G9299" s="233"/>
      <c r="H9299" s="233"/>
      <c r="I9299" s="233"/>
      <c r="J9299" s="233"/>
      <c r="K9299" s="233"/>
      <c r="L9299" s="233"/>
      <c r="M9299" s="233"/>
      <c r="N9299" s="233"/>
      <c r="O9299" s="233"/>
      <c r="P9299" s="233"/>
      <c r="Q9299" s="233"/>
      <c r="R9299" s="233"/>
      <c r="S9299" s="233"/>
      <c r="T9299" s="233"/>
      <c r="U9299" s="233"/>
      <c r="V9299" s="233"/>
      <c r="W9299" s="233"/>
      <c r="X9299" s="234"/>
      <c r="Y9299" s="233"/>
      <c r="Z9299" s="235"/>
      <c r="AA9299" s="233"/>
      <c r="AV9299" s="232"/>
    </row>
    <row r="9300" spans="1:48" s="229" customFormat="1" x14ac:dyDescent="0.25">
      <c r="A9300" s="238"/>
      <c r="B9300" s="244"/>
      <c r="C9300" s="233"/>
      <c r="D9300" s="248"/>
      <c r="E9300" s="249"/>
      <c r="F9300" s="249"/>
      <c r="G9300" s="233"/>
      <c r="H9300" s="233"/>
      <c r="I9300" s="233"/>
      <c r="J9300" s="233"/>
      <c r="K9300" s="233"/>
      <c r="L9300" s="233"/>
      <c r="M9300" s="233"/>
      <c r="N9300" s="233"/>
      <c r="O9300" s="233"/>
      <c r="P9300" s="233"/>
      <c r="Q9300" s="233"/>
      <c r="R9300" s="233"/>
      <c r="S9300" s="233"/>
      <c r="T9300" s="233"/>
      <c r="U9300" s="233"/>
      <c r="V9300" s="233"/>
      <c r="W9300" s="233"/>
      <c r="X9300" s="234"/>
      <c r="Y9300" s="233"/>
      <c r="Z9300" s="235"/>
      <c r="AA9300" s="233"/>
      <c r="AV9300" s="232"/>
    </row>
    <row r="9301" spans="1:48" s="229" customFormat="1" x14ac:dyDescent="0.25">
      <c r="A9301" s="238"/>
      <c r="B9301" s="244"/>
      <c r="C9301" s="233"/>
      <c r="D9301" s="248"/>
      <c r="E9301" s="249"/>
      <c r="F9301" s="249"/>
      <c r="G9301" s="233"/>
      <c r="H9301" s="233"/>
      <c r="I9301" s="233"/>
      <c r="J9301" s="233"/>
      <c r="K9301" s="233"/>
      <c r="L9301" s="233"/>
      <c r="M9301" s="233"/>
      <c r="N9301" s="233"/>
      <c r="O9301" s="233"/>
      <c r="P9301" s="233"/>
      <c r="Q9301" s="233"/>
      <c r="R9301" s="233"/>
      <c r="S9301" s="233"/>
      <c r="T9301" s="233"/>
      <c r="U9301" s="233"/>
      <c r="V9301" s="233"/>
      <c r="W9301" s="233"/>
      <c r="X9301" s="234"/>
      <c r="Y9301" s="233"/>
      <c r="Z9301" s="235"/>
      <c r="AA9301" s="233"/>
      <c r="AV9301" s="232"/>
    </row>
    <row r="9302" spans="1:48" s="229" customFormat="1" x14ac:dyDescent="0.25">
      <c r="A9302" s="238"/>
      <c r="B9302" s="244"/>
      <c r="C9302" s="233"/>
      <c r="D9302" s="248"/>
      <c r="E9302" s="249"/>
      <c r="F9302" s="249"/>
      <c r="G9302" s="233"/>
      <c r="H9302" s="233"/>
      <c r="I9302" s="233"/>
      <c r="J9302" s="233"/>
      <c r="K9302" s="233"/>
      <c r="L9302" s="233"/>
      <c r="M9302" s="233"/>
      <c r="N9302" s="233"/>
      <c r="O9302" s="233"/>
      <c r="P9302" s="233"/>
      <c r="Q9302" s="233"/>
      <c r="R9302" s="233"/>
      <c r="S9302" s="233"/>
      <c r="T9302" s="233"/>
      <c r="U9302" s="233"/>
      <c r="V9302" s="233"/>
      <c r="W9302" s="233"/>
      <c r="X9302" s="234"/>
      <c r="Y9302" s="233"/>
      <c r="Z9302" s="235"/>
      <c r="AA9302" s="233"/>
      <c r="AV9302" s="232"/>
    </row>
    <row r="9303" spans="1:48" s="229" customFormat="1" x14ac:dyDescent="0.25">
      <c r="A9303" s="238"/>
      <c r="B9303" s="244"/>
      <c r="C9303" s="233"/>
      <c r="D9303" s="248"/>
      <c r="E9303" s="249"/>
      <c r="F9303" s="249"/>
      <c r="G9303" s="233"/>
      <c r="H9303" s="233"/>
      <c r="I9303" s="233"/>
      <c r="J9303" s="233"/>
      <c r="K9303" s="233"/>
      <c r="L9303" s="233"/>
      <c r="M9303" s="233"/>
      <c r="N9303" s="233"/>
      <c r="O9303" s="233"/>
      <c r="P9303" s="233"/>
      <c r="Q9303" s="233"/>
      <c r="R9303" s="233"/>
      <c r="S9303" s="233"/>
      <c r="T9303" s="233"/>
      <c r="U9303" s="233"/>
      <c r="V9303" s="233"/>
      <c r="W9303" s="233"/>
      <c r="X9303" s="234"/>
      <c r="Y9303" s="233"/>
      <c r="Z9303" s="235"/>
      <c r="AA9303" s="233"/>
      <c r="AV9303" s="232"/>
    </row>
    <row r="9304" spans="1:48" s="229" customFormat="1" x14ac:dyDescent="0.25">
      <c r="A9304" s="238"/>
      <c r="B9304" s="244"/>
      <c r="C9304" s="233"/>
      <c r="D9304" s="248"/>
      <c r="E9304" s="249"/>
      <c r="F9304" s="249"/>
      <c r="G9304" s="233"/>
      <c r="H9304" s="233"/>
      <c r="I9304" s="233"/>
      <c r="J9304" s="233"/>
      <c r="K9304" s="233"/>
      <c r="L9304" s="233"/>
      <c r="M9304" s="233"/>
      <c r="N9304" s="233"/>
      <c r="O9304" s="233"/>
      <c r="P9304" s="233"/>
      <c r="Q9304" s="233"/>
      <c r="R9304" s="233"/>
      <c r="S9304" s="233"/>
      <c r="T9304" s="233"/>
      <c r="U9304" s="233"/>
      <c r="V9304" s="233"/>
      <c r="W9304" s="233"/>
      <c r="X9304" s="234"/>
      <c r="Y9304" s="233"/>
      <c r="Z9304" s="235"/>
      <c r="AA9304" s="233"/>
      <c r="AV9304" s="232"/>
    </row>
    <row r="9305" spans="1:48" s="229" customFormat="1" x14ac:dyDescent="0.25">
      <c r="A9305" s="238"/>
      <c r="B9305" s="244"/>
      <c r="C9305" s="233"/>
      <c r="D9305" s="248"/>
      <c r="E9305" s="249"/>
      <c r="F9305" s="249"/>
      <c r="G9305" s="233"/>
      <c r="H9305" s="233"/>
      <c r="I9305" s="233"/>
      <c r="J9305" s="233"/>
      <c r="K9305" s="233"/>
      <c r="L9305" s="233"/>
      <c r="M9305" s="233"/>
      <c r="N9305" s="233"/>
      <c r="O9305" s="233"/>
      <c r="P9305" s="233"/>
      <c r="Q9305" s="233"/>
      <c r="R9305" s="233"/>
      <c r="S9305" s="233"/>
      <c r="T9305" s="233"/>
      <c r="U9305" s="233"/>
      <c r="V9305" s="233"/>
      <c r="W9305" s="233"/>
      <c r="X9305" s="234"/>
      <c r="Y9305" s="233"/>
      <c r="Z9305" s="235"/>
      <c r="AA9305" s="233"/>
      <c r="AV9305" s="232"/>
    </row>
    <row r="9306" spans="1:48" s="229" customFormat="1" x14ac:dyDescent="0.25">
      <c r="A9306" s="238"/>
      <c r="B9306" s="244"/>
      <c r="C9306" s="233"/>
      <c r="D9306" s="248"/>
      <c r="E9306" s="249"/>
      <c r="F9306" s="249"/>
      <c r="G9306" s="233"/>
      <c r="H9306" s="233"/>
      <c r="I9306" s="233"/>
      <c r="J9306" s="233"/>
      <c r="K9306" s="233"/>
      <c r="L9306" s="233"/>
      <c r="M9306" s="233"/>
      <c r="N9306" s="233"/>
      <c r="O9306" s="233"/>
      <c r="P9306" s="233"/>
      <c r="Q9306" s="233"/>
      <c r="R9306" s="233"/>
      <c r="S9306" s="233"/>
      <c r="T9306" s="233"/>
      <c r="U9306" s="233"/>
      <c r="V9306" s="233"/>
      <c r="W9306" s="233"/>
      <c r="X9306" s="234"/>
      <c r="Y9306" s="233"/>
      <c r="Z9306" s="235"/>
      <c r="AA9306" s="233"/>
      <c r="AV9306" s="232"/>
    </row>
    <row r="9307" spans="1:48" s="229" customFormat="1" x14ac:dyDescent="0.25">
      <c r="A9307" s="238"/>
      <c r="B9307" s="244"/>
      <c r="C9307" s="233"/>
      <c r="D9307" s="248"/>
      <c r="E9307" s="249"/>
      <c r="F9307" s="249"/>
      <c r="G9307" s="233"/>
      <c r="H9307" s="233"/>
      <c r="I9307" s="233"/>
      <c r="J9307" s="233"/>
      <c r="K9307" s="233"/>
      <c r="L9307" s="233"/>
      <c r="M9307" s="233"/>
      <c r="N9307" s="233"/>
      <c r="O9307" s="233"/>
      <c r="P9307" s="233"/>
      <c r="Q9307" s="233"/>
      <c r="R9307" s="233"/>
      <c r="S9307" s="233"/>
      <c r="T9307" s="233"/>
      <c r="U9307" s="233"/>
      <c r="V9307" s="233"/>
      <c r="W9307" s="233"/>
      <c r="X9307" s="234"/>
      <c r="Y9307" s="233"/>
      <c r="Z9307" s="235"/>
      <c r="AA9307" s="233"/>
      <c r="AV9307" s="232"/>
    </row>
    <row r="9308" spans="1:48" s="229" customFormat="1" x14ac:dyDescent="0.25">
      <c r="A9308" s="238"/>
      <c r="B9308" s="244"/>
      <c r="C9308" s="233"/>
      <c r="D9308" s="248"/>
      <c r="E9308" s="249"/>
      <c r="F9308" s="249"/>
      <c r="G9308" s="233"/>
      <c r="H9308" s="233"/>
      <c r="I9308" s="233"/>
      <c r="J9308" s="233"/>
      <c r="K9308" s="233"/>
      <c r="L9308" s="233"/>
      <c r="M9308" s="233"/>
      <c r="N9308" s="233"/>
      <c r="O9308" s="233"/>
      <c r="P9308" s="233"/>
      <c r="Q9308" s="233"/>
      <c r="R9308" s="233"/>
      <c r="S9308" s="233"/>
      <c r="T9308" s="233"/>
      <c r="U9308" s="233"/>
      <c r="V9308" s="233"/>
      <c r="W9308" s="233"/>
      <c r="X9308" s="234"/>
      <c r="Y9308" s="233"/>
      <c r="Z9308" s="235"/>
      <c r="AA9308" s="233"/>
      <c r="AV9308" s="232"/>
    </row>
    <row r="9309" spans="1:48" s="229" customFormat="1" x14ac:dyDescent="0.25">
      <c r="A9309" s="238"/>
      <c r="B9309" s="244"/>
      <c r="C9309" s="233"/>
      <c r="D9309" s="248"/>
      <c r="E9309" s="249"/>
      <c r="F9309" s="249"/>
      <c r="G9309" s="233"/>
      <c r="H9309" s="233"/>
      <c r="I9309" s="233"/>
      <c r="J9309" s="233"/>
      <c r="K9309" s="233"/>
      <c r="L9309" s="233"/>
      <c r="M9309" s="233"/>
      <c r="N9309" s="233"/>
      <c r="O9309" s="233"/>
      <c r="P9309" s="233"/>
      <c r="Q9309" s="233"/>
      <c r="R9309" s="233"/>
      <c r="S9309" s="233"/>
      <c r="T9309" s="233"/>
      <c r="U9309" s="233"/>
      <c r="V9309" s="233"/>
      <c r="W9309" s="238"/>
      <c r="X9309" s="234"/>
      <c r="Y9309" s="239"/>
      <c r="Z9309" s="235"/>
      <c r="AA9309" s="233"/>
      <c r="AV9309" s="232"/>
    </row>
    <row r="9310" spans="1:48" s="229" customFormat="1" x14ac:dyDescent="0.25">
      <c r="A9310" s="238"/>
      <c r="B9310" s="244"/>
      <c r="C9310" s="233"/>
      <c r="D9310" s="248"/>
      <c r="E9310" s="249"/>
      <c r="F9310" s="249"/>
      <c r="G9310" s="233"/>
      <c r="H9310" s="233"/>
      <c r="I9310" s="233"/>
      <c r="J9310" s="233"/>
      <c r="K9310" s="233"/>
      <c r="L9310" s="233"/>
      <c r="M9310" s="233"/>
      <c r="N9310" s="233"/>
      <c r="O9310" s="233"/>
      <c r="P9310" s="233"/>
      <c r="Q9310" s="233"/>
      <c r="R9310" s="233"/>
      <c r="S9310" s="233"/>
      <c r="T9310" s="233"/>
      <c r="U9310" s="233"/>
      <c r="V9310" s="233"/>
      <c r="W9310" s="233"/>
      <c r="X9310" s="234"/>
      <c r="Y9310" s="233"/>
      <c r="Z9310" s="235"/>
      <c r="AA9310" s="233"/>
      <c r="AV9310" s="232"/>
    </row>
    <row r="9311" spans="1:48" s="229" customFormat="1" x14ac:dyDescent="0.25">
      <c r="A9311" s="238"/>
      <c r="B9311" s="244"/>
      <c r="C9311" s="233"/>
      <c r="D9311" s="248"/>
      <c r="E9311" s="249"/>
      <c r="F9311" s="249"/>
      <c r="G9311" s="233"/>
      <c r="H9311" s="233"/>
      <c r="I9311" s="233"/>
      <c r="J9311" s="233"/>
      <c r="K9311" s="233"/>
      <c r="L9311" s="233"/>
      <c r="M9311" s="233"/>
      <c r="N9311" s="233"/>
      <c r="O9311" s="233"/>
      <c r="P9311" s="233"/>
      <c r="Q9311" s="233"/>
      <c r="R9311" s="233"/>
      <c r="S9311" s="233"/>
      <c r="T9311" s="233"/>
      <c r="U9311" s="233"/>
      <c r="V9311" s="233"/>
      <c r="W9311" s="233"/>
      <c r="X9311" s="234"/>
      <c r="Y9311" s="233"/>
      <c r="Z9311" s="235"/>
      <c r="AA9311" s="233"/>
      <c r="AV9311" s="232"/>
    </row>
    <row r="9312" spans="1:48" s="229" customFormat="1" x14ac:dyDescent="0.25">
      <c r="A9312" s="238"/>
      <c r="B9312" s="244"/>
      <c r="C9312" s="233"/>
      <c r="D9312" s="248"/>
      <c r="E9312" s="249"/>
      <c r="F9312" s="249"/>
      <c r="G9312" s="233"/>
      <c r="H9312" s="233"/>
      <c r="I9312" s="233"/>
      <c r="J9312" s="233"/>
      <c r="K9312" s="233"/>
      <c r="L9312" s="233"/>
      <c r="M9312" s="233"/>
      <c r="N9312" s="233"/>
      <c r="O9312" s="233"/>
      <c r="P9312" s="233"/>
      <c r="Q9312" s="233"/>
      <c r="R9312" s="233"/>
      <c r="S9312" s="233"/>
      <c r="T9312" s="233"/>
      <c r="U9312" s="233"/>
      <c r="V9312" s="233"/>
      <c r="W9312" s="233"/>
      <c r="X9312" s="234"/>
      <c r="Y9312" s="233"/>
      <c r="Z9312" s="235"/>
      <c r="AA9312" s="233"/>
      <c r="AV9312" s="232"/>
    </row>
    <row r="9313" spans="1:48" s="229" customFormat="1" x14ac:dyDescent="0.25">
      <c r="A9313" s="238"/>
      <c r="B9313" s="244"/>
      <c r="C9313" s="233"/>
      <c r="D9313" s="248"/>
      <c r="E9313" s="249"/>
      <c r="F9313" s="249"/>
      <c r="G9313" s="233"/>
      <c r="H9313" s="233"/>
      <c r="I9313" s="233"/>
      <c r="J9313" s="233"/>
      <c r="K9313" s="233"/>
      <c r="L9313" s="233"/>
      <c r="M9313" s="233"/>
      <c r="N9313" s="233"/>
      <c r="O9313" s="233"/>
      <c r="P9313" s="233"/>
      <c r="Q9313" s="233"/>
      <c r="R9313" s="233"/>
      <c r="S9313" s="233"/>
      <c r="T9313" s="233"/>
      <c r="U9313" s="233"/>
      <c r="V9313" s="233"/>
      <c r="W9313" s="233"/>
      <c r="X9313" s="234"/>
      <c r="Y9313" s="233"/>
      <c r="Z9313" s="235"/>
      <c r="AA9313" s="233"/>
      <c r="AV9313" s="232"/>
    </row>
    <row r="9314" spans="1:48" s="229" customFormat="1" x14ac:dyDescent="0.25">
      <c r="A9314" s="238"/>
      <c r="B9314" s="244"/>
      <c r="C9314" s="233"/>
      <c r="D9314" s="248"/>
      <c r="E9314" s="249"/>
      <c r="F9314" s="249"/>
      <c r="G9314" s="233"/>
      <c r="H9314" s="233"/>
      <c r="I9314" s="233"/>
      <c r="J9314" s="233"/>
      <c r="K9314" s="233"/>
      <c r="L9314" s="233"/>
      <c r="M9314" s="233"/>
      <c r="N9314" s="233"/>
      <c r="O9314" s="233"/>
      <c r="P9314" s="233"/>
      <c r="Q9314" s="233"/>
      <c r="R9314" s="233"/>
      <c r="S9314" s="233"/>
      <c r="T9314" s="233"/>
      <c r="U9314" s="233"/>
      <c r="V9314" s="233"/>
      <c r="W9314" s="233"/>
      <c r="X9314" s="234"/>
      <c r="Y9314" s="233"/>
      <c r="Z9314" s="235"/>
      <c r="AA9314" s="233"/>
      <c r="AV9314" s="232"/>
    </row>
    <row r="9315" spans="1:48" s="229" customFormat="1" x14ac:dyDescent="0.25">
      <c r="A9315" s="238"/>
      <c r="B9315" s="244"/>
      <c r="C9315" s="233"/>
      <c r="D9315" s="248"/>
      <c r="E9315" s="249"/>
      <c r="F9315" s="249"/>
      <c r="G9315" s="233"/>
      <c r="H9315" s="233"/>
      <c r="I9315" s="233"/>
      <c r="J9315" s="233"/>
      <c r="K9315" s="233"/>
      <c r="L9315" s="233"/>
      <c r="M9315" s="233"/>
      <c r="N9315" s="233"/>
      <c r="O9315" s="233"/>
      <c r="P9315" s="233"/>
      <c r="Q9315" s="233"/>
      <c r="R9315" s="233"/>
      <c r="S9315" s="233"/>
      <c r="T9315" s="233"/>
      <c r="U9315" s="233"/>
      <c r="V9315" s="233"/>
      <c r="W9315" s="233"/>
      <c r="X9315" s="234"/>
      <c r="Y9315" s="233"/>
      <c r="Z9315" s="235"/>
      <c r="AA9315" s="233"/>
      <c r="AV9315" s="232"/>
    </row>
    <row r="9316" spans="1:48" s="229" customFormat="1" x14ac:dyDescent="0.25">
      <c r="A9316" s="238"/>
      <c r="B9316" s="244"/>
      <c r="C9316" s="233"/>
      <c r="D9316" s="248"/>
      <c r="E9316" s="249"/>
      <c r="F9316" s="249"/>
      <c r="G9316" s="233"/>
      <c r="H9316" s="233"/>
      <c r="I9316" s="233"/>
      <c r="J9316" s="233"/>
      <c r="K9316" s="233"/>
      <c r="L9316" s="233"/>
      <c r="M9316" s="233"/>
      <c r="N9316" s="233"/>
      <c r="O9316" s="233"/>
      <c r="P9316" s="233"/>
      <c r="Q9316" s="233"/>
      <c r="R9316" s="233"/>
      <c r="S9316" s="233"/>
      <c r="T9316" s="233"/>
      <c r="U9316" s="233"/>
      <c r="V9316" s="233"/>
      <c r="W9316" s="233"/>
      <c r="X9316" s="234"/>
      <c r="Y9316" s="233"/>
      <c r="Z9316" s="235"/>
      <c r="AA9316" s="233"/>
      <c r="AV9316" s="232"/>
    </row>
    <row r="9317" spans="1:48" s="229" customFormat="1" x14ac:dyDescent="0.25">
      <c r="A9317" s="238"/>
      <c r="B9317" s="244"/>
      <c r="C9317" s="233"/>
      <c r="D9317" s="248"/>
      <c r="E9317" s="249"/>
      <c r="F9317" s="249"/>
      <c r="G9317" s="233"/>
      <c r="H9317" s="233"/>
      <c r="I9317" s="233"/>
      <c r="J9317" s="233"/>
      <c r="K9317" s="233"/>
      <c r="L9317" s="233"/>
      <c r="M9317" s="233"/>
      <c r="N9317" s="233"/>
      <c r="O9317" s="233"/>
      <c r="P9317" s="233"/>
      <c r="Q9317" s="233"/>
      <c r="R9317" s="233"/>
      <c r="S9317" s="233"/>
      <c r="T9317" s="233"/>
      <c r="U9317" s="233"/>
      <c r="V9317" s="233"/>
      <c r="W9317" s="233"/>
      <c r="X9317" s="234"/>
      <c r="Y9317" s="233"/>
      <c r="Z9317" s="235"/>
      <c r="AA9317" s="233"/>
      <c r="AV9317" s="232"/>
    </row>
    <row r="9318" spans="1:48" s="229" customFormat="1" x14ac:dyDescent="0.25">
      <c r="A9318" s="238"/>
      <c r="B9318" s="244"/>
      <c r="C9318" s="233"/>
      <c r="D9318" s="248"/>
      <c r="E9318" s="249"/>
      <c r="F9318" s="249"/>
      <c r="G9318" s="233"/>
      <c r="H9318" s="233"/>
      <c r="I9318" s="233"/>
      <c r="J9318" s="233"/>
      <c r="K9318" s="233"/>
      <c r="L9318" s="233"/>
      <c r="M9318" s="233"/>
      <c r="N9318" s="233"/>
      <c r="O9318" s="233"/>
      <c r="P9318" s="233"/>
      <c r="Q9318" s="233"/>
      <c r="R9318" s="233"/>
      <c r="S9318" s="233"/>
      <c r="T9318" s="233"/>
      <c r="U9318" s="233"/>
      <c r="V9318" s="233"/>
      <c r="W9318" s="233"/>
      <c r="X9318" s="234"/>
      <c r="Y9318" s="233"/>
      <c r="Z9318" s="235"/>
      <c r="AA9318" s="233"/>
      <c r="AV9318" s="232"/>
    </row>
    <row r="9319" spans="1:48" s="229" customFormat="1" x14ac:dyDescent="0.25">
      <c r="A9319" s="238"/>
      <c r="B9319" s="244"/>
      <c r="C9319" s="233"/>
      <c r="D9319" s="248"/>
      <c r="E9319" s="249"/>
      <c r="F9319" s="249"/>
      <c r="G9319" s="233"/>
      <c r="H9319" s="233"/>
      <c r="I9319" s="233"/>
      <c r="J9319" s="233"/>
      <c r="K9319" s="233"/>
      <c r="L9319" s="233"/>
      <c r="M9319" s="233"/>
      <c r="N9319" s="233"/>
      <c r="O9319" s="233"/>
      <c r="P9319" s="233"/>
      <c r="Q9319" s="233"/>
      <c r="R9319" s="233"/>
      <c r="S9319" s="233"/>
      <c r="T9319" s="233"/>
      <c r="U9319" s="233"/>
      <c r="V9319" s="233"/>
      <c r="W9319" s="233"/>
      <c r="X9319" s="234"/>
      <c r="Y9319" s="233"/>
      <c r="Z9319" s="235"/>
      <c r="AA9319" s="233"/>
      <c r="AV9319" s="232"/>
    </row>
    <row r="9320" spans="1:48" s="229" customFormat="1" x14ac:dyDescent="0.25">
      <c r="A9320" s="238"/>
      <c r="B9320" s="244"/>
      <c r="C9320" s="233"/>
      <c r="D9320" s="248"/>
      <c r="E9320" s="249"/>
      <c r="F9320" s="249"/>
      <c r="G9320" s="233"/>
      <c r="H9320" s="233"/>
      <c r="I9320" s="233"/>
      <c r="J9320" s="233"/>
      <c r="K9320" s="233"/>
      <c r="L9320" s="233"/>
      <c r="M9320" s="233"/>
      <c r="N9320" s="233"/>
      <c r="O9320" s="233"/>
      <c r="P9320" s="233"/>
      <c r="Q9320" s="233"/>
      <c r="R9320" s="233"/>
      <c r="S9320" s="233"/>
      <c r="T9320" s="233"/>
      <c r="U9320" s="233"/>
      <c r="V9320" s="233"/>
      <c r="W9320" s="233"/>
      <c r="X9320" s="234"/>
      <c r="Y9320" s="233"/>
      <c r="Z9320" s="235"/>
      <c r="AA9320" s="233"/>
      <c r="AV9320" s="232"/>
    </row>
    <row r="9321" spans="1:48" s="229" customFormat="1" x14ac:dyDescent="0.25">
      <c r="A9321" s="238"/>
      <c r="B9321" s="244"/>
      <c r="C9321" s="233"/>
      <c r="D9321" s="248"/>
      <c r="E9321" s="249"/>
      <c r="F9321" s="249"/>
      <c r="G9321" s="233"/>
      <c r="H9321" s="233"/>
      <c r="I9321" s="233"/>
      <c r="J9321" s="233"/>
      <c r="K9321" s="233"/>
      <c r="L9321" s="233"/>
      <c r="M9321" s="233"/>
      <c r="N9321" s="233"/>
      <c r="O9321" s="233"/>
      <c r="P9321" s="233"/>
      <c r="Q9321" s="233"/>
      <c r="R9321" s="233"/>
      <c r="S9321" s="233"/>
      <c r="T9321" s="233"/>
      <c r="U9321" s="233"/>
      <c r="V9321" s="233"/>
      <c r="W9321" s="233"/>
      <c r="X9321" s="234"/>
      <c r="Y9321" s="233"/>
      <c r="Z9321" s="235"/>
      <c r="AA9321" s="233"/>
      <c r="AV9321" s="232"/>
    </row>
    <row r="9322" spans="1:48" s="229" customFormat="1" x14ac:dyDescent="0.25">
      <c r="A9322" s="238"/>
      <c r="B9322" s="244"/>
      <c r="C9322" s="233"/>
      <c r="D9322" s="248"/>
      <c r="E9322" s="249"/>
      <c r="F9322" s="249"/>
      <c r="G9322" s="233"/>
      <c r="H9322" s="233"/>
      <c r="I9322" s="233"/>
      <c r="J9322" s="233"/>
      <c r="K9322" s="233"/>
      <c r="L9322" s="233"/>
      <c r="M9322" s="233"/>
      <c r="N9322" s="233"/>
      <c r="O9322" s="233"/>
      <c r="P9322" s="233"/>
      <c r="Q9322" s="233"/>
      <c r="R9322" s="233"/>
      <c r="S9322" s="233"/>
      <c r="T9322" s="233"/>
      <c r="U9322" s="233"/>
      <c r="V9322" s="233"/>
      <c r="W9322" s="233"/>
      <c r="X9322" s="234"/>
      <c r="Y9322" s="233"/>
      <c r="Z9322" s="235"/>
      <c r="AA9322" s="233"/>
      <c r="AV9322" s="232"/>
    </row>
    <row r="9323" spans="1:48" s="229" customFormat="1" x14ac:dyDescent="0.25">
      <c r="A9323" s="238"/>
      <c r="B9323" s="244"/>
      <c r="C9323" s="233"/>
      <c r="D9323" s="248"/>
      <c r="E9323" s="249"/>
      <c r="F9323" s="249"/>
      <c r="G9323" s="233"/>
      <c r="H9323" s="233"/>
      <c r="I9323" s="233"/>
      <c r="J9323" s="233"/>
      <c r="K9323" s="233"/>
      <c r="L9323" s="233"/>
      <c r="M9323" s="233"/>
      <c r="N9323" s="233"/>
      <c r="O9323" s="233"/>
      <c r="P9323" s="233"/>
      <c r="Q9323" s="233"/>
      <c r="R9323" s="233"/>
      <c r="S9323" s="233"/>
      <c r="T9323" s="233"/>
      <c r="U9323" s="233"/>
      <c r="V9323" s="233"/>
      <c r="W9323" s="233"/>
      <c r="X9323" s="234"/>
      <c r="Y9323" s="233"/>
      <c r="Z9323" s="235"/>
      <c r="AA9323" s="233"/>
      <c r="AV9323" s="232"/>
    </row>
    <row r="9324" spans="1:48" s="229" customFormat="1" x14ac:dyDescent="0.25">
      <c r="A9324" s="238"/>
      <c r="B9324" s="244"/>
      <c r="C9324" s="233"/>
      <c r="D9324" s="248"/>
      <c r="E9324" s="249"/>
      <c r="F9324" s="249"/>
      <c r="G9324" s="233"/>
      <c r="H9324" s="233"/>
      <c r="I9324" s="233"/>
      <c r="J9324" s="233"/>
      <c r="K9324" s="233"/>
      <c r="L9324" s="233"/>
      <c r="M9324" s="233"/>
      <c r="N9324" s="233"/>
      <c r="O9324" s="233"/>
      <c r="P9324" s="233"/>
      <c r="Q9324" s="233"/>
      <c r="R9324" s="233"/>
      <c r="S9324" s="233"/>
      <c r="T9324" s="233"/>
      <c r="U9324" s="233"/>
      <c r="V9324" s="233"/>
      <c r="W9324" s="233"/>
      <c r="X9324" s="234"/>
      <c r="Y9324" s="233"/>
      <c r="Z9324" s="235"/>
      <c r="AA9324" s="233"/>
      <c r="AV9324" s="232"/>
    </row>
    <row r="9325" spans="1:48" s="229" customFormat="1" x14ac:dyDescent="0.25">
      <c r="A9325" s="238"/>
      <c r="B9325" s="244"/>
      <c r="C9325" s="233"/>
      <c r="D9325" s="248"/>
      <c r="E9325" s="249"/>
      <c r="F9325" s="249"/>
      <c r="G9325" s="233"/>
      <c r="H9325" s="233"/>
      <c r="I9325" s="233"/>
      <c r="J9325" s="233"/>
      <c r="K9325" s="233"/>
      <c r="L9325" s="233"/>
      <c r="M9325" s="233"/>
      <c r="N9325" s="233"/>
      <c r="O9325" s="233"/>
      <c r="P9325" s="233"/>
      <c r="Q9325" s="233"/>
      <c r="R9325" s="233"/>
      <c r="S9325" s="233"/>
      <c r="T9325" s="233"/>
      <c r="U9325" s="233"/>
      <c r="V9325" s="233"/>
      <c r="W9325" s="233"/>
      <c r="X9325" s="234"/>
      <c r="Y9325" s="233"/>
      <c r="Z9325" s="235"/>
      <c r="AA9325" s="233"/>
      <c r="AV9325" s="232"/>
    </row>
    <row r="9326" spans="1:48" s="229" customFormat="1" x14ac:dyDescent="0.25">
      <c r="A9326" s="238"/>
      <c r="B9326" s="244"/>
      <c r="C9326" s="233"/>
      <c r="D9326" s="248"/>
      <c r="E9326" s="249"/>
      <c r="F9326" s="249"/>
      <c r="G9326" s="233"/>
      <c r="H9326" s="233"/>
      <c r="I9326" s="233"/>
      <c r="J9326" s="233"/>
      <c r="K9326" s="233"/>
      <c r="L9326" s="233"/>
      <c r="M9326" s="233"/>
      <c r="N9326" s="233"/>
      <c r="O9326" s="233"/>
      <c r="P9326" s="233"/>
      <c r="Q9326" s="233"/>
      <c r="R9326" s="233"/>
      <c r="S9326" s="233"/>
      <c r="T9326" s="233"/>
      <c r="U9326" s="233"/>
      <c r="V9326" s="233"/>
      <c r="W9326" s="233"/>
      <c r="X9326" s="234"/>
      <c r="Y9326" s="233"/>
      <c r="Z9326" s="235"/>
      <c r="AA9326" s="233"/>
      <c r="AV9326" s="232"/>
    </row>
    <row r="9327" spans="1:48" s="229" customFormat="1" x14ac:dyDescent="0.25">
      <c r="A9327" s="238"/>
      <c r="B9327" s="244"/>
      <c r="C9327" s="233"/>
      <c r="D9327" s="248"/>
      <c r="E9327" s="249"/>
      <c r="F9327" s="249"/>
      <c r="G9327" s="233"/>
      <c r="H9327" s="233"/>
      <c r="I9327" s="233"/>
      <c r="J9327" s="233"/>
      <c r="K9327" s="233"/>
      <c r="L9327" s="233"/>
      <c r="M9327" s="233"/>
      <c r="N9327" s="233"/>
      <c r="O9327" s="233"/>
      <c r="P9327" s="233"/>
      <c r="Q9327" s="233"/>
      <c r="R9327" s="233"/>
      <c r="S9327" s="233"/>
      <c r="T9327" s="233"/>
      <c r="U9327" s="233"/>
      <c r="V9327" s="233"/>
      <c r="W9327" s="233"/>
      <c r="X9327" s="234"/>
      <c r="Y9327" s="233"/>
      <c r="Z9327" s="235"/>
      <c r="AA9327" s="233"/>
      <c r="AV9327" s="232"/>
    </row>
    <row r="9328" spans="1:48" s="229" customFormat="1" x14ac:dyDescent="0.25">
      <c r="A9328" s="238"/>
      <c r="B9328" s="244"/>
      <c r="C9328" s="233"/>
      <c r="D9328" s="248"/>
      <c r="E9328" s="249"/>
      <c r="F9328" s="249"/>
      <c r="G9328" s="233"/>
      <c r="H9328" s="233"/>
      <c r="I9328" s="233"/>
      <c r="J9328" s="233"/>
      <c r="K9328" s="233"/>
      <c r="L9328" s="233"/>
      <c r="M9328" s="233"/>
      <c r="N9328" s="233"/>
      <c r="O9328" s="233"/>
      <c r="P9328" s="233"/>
      <c r="Q9328" s="233"/>
      <c r="R9328" s="233"/>
      <c r="S9328" s="233"/>
      <c r="T9328" s="233"/>
      <c r="U9328" s="233"/>
      <c r="V9328" s="233"/>
      <c r="W9328" s="238"/>
      <c r="X9328" s="234"/>
      <c r="Y9328" s="239"/>
      <c r="Z9328" s="235"/>
      <c r="AA9328" s="233"/>
      <c r="AV9328" s="232"/>
    </row>
    <row r="9329" spans="1:48" s="229" customFormat="1" x14ac:dyDescent="0.25">
      <c r="A9329" s="238"/>
      <c r="B9329" s="244"/>
      <c r="C9329" s="233"/>
      <c r="D9329" s="248"/>
      <c r="E9329" s="249"/>
      <c r="F9329" s="249"/>
      <c r="G9329" s="233"/>
      <c r="H9329" s="233"/>
      <c r="I9329" s="233"/>
      <c r="J9329" s="233"/>
      <c r="K9329" s="233"/>
      <c r="L9329" s="233"/>
      <c r="M9329" s="233"/>
      <c r="N9329" s="233"/>
      <c r="O9329" s="233"/>
      <c r="P9329" s="233"/>
      <c r="Q9329" s="233"/>
      <c r="R9329" s="233"/>
      <c r="S9329" s="233"/>
      <c r="T9329" s="233"/>
      <c r="U9329" s="233"/>
      <c r="V9329" s="233"/>
      <c r="W9329" s="233"/>
      <c r="X9329" s="234"/>
      <c r="Y9329" s="233"/>
      <c r="Z9329" s="235"/>
      <c r="AA9329" s="233"/>
      <c r="AV9329" s="232"/>
    </row>
    <row r="9330" spans="1:48" s="229" customFormat="1" x14ac:dyDescent="0.25">
      <c r="A9330" s="238"/>
      <c r="B9330" s="244"/>
      <c r="C9330" s="233"/>
      <c r="D9330" s="248"/>
      <c r="E9330" s="249"/>
      <c r="F9330" s="249"/>
      <c r="G9330" s="233"/>
      <c r="H9330" s="233"/>
      <c r="I9330" s="233"/>
      <c r="J9330" s="233"/>
      <c r="K9330" s="233"/>
      <c r="L9330" s="233"/>
      <c r="M9330" s="233"/>
      <c r="N9330" s="233"/>
      <c r="O9330" s="233"/>
      <c r="P9330" s="233"/>
      <c r="Q9330" s="233"/>
      <c r="R9330" s="233"/>
      <c r="S9330" s="233"/>
      <c r="T9330" s="233"/>
      <c r="U9330" s="233"/>
      <c r="V9330" s="233"/>
      <c r="W9330" s="233"/>
      <c r="X9330" s="234"/>
      <c r="Y9330" s="233"/>
      <c r="Z9330" s="235"/>
      <c r="AA9330" s="233"/>
      <c r="AV9330" s="232"/>
    </row>
    <row r="9331" spans="1:48" s="229" customFormat="1" x14ac:dyDescent="0.25">
      <c r="A9331" s="238"/>
      <c r="B9331" s="244"/>
      <c r="C9331" s="233"/>
      <c r="D9331" s="248"/>
      <c r="E9331" s="249"/>
      <c r="F9331" s="249"/>
      <c r="G9331" s="233"/>
      <c r="H9331" s="233"/>
      <c r="I9331" s="233"/>
      <c r="J9331" s="233"/>
      <c r="K9331" s="233"/>
      <c r="L9331" s="233"/>
      <c r="M9331" s="233"/>
      <c r="N9331" s="233"/>
      <c r="O9331" s="233"/>
      <c r="P9331" s="233"/>
      <c r="Q9331" s="233"/>
      <c r="R9331" s="233"/>
      <c r="S9331" s="233"/>
      <c r="T9331" s="233"/>
      <c r="U9331" s="233"/>
      <c r="V9331" s="233"/>
      <c r="W9331" s="233"/>
      <c r="X9331" s="234"/>
      <c r="Y9331" s="233"/>
      <c r="Z9331" s="235"/>
      <c r="AA9331" s="233"/>
      <c r="AV9331" s="232"/>
    </row>
    <row r="9332" spans="1:48" s="229" customFormat="1" x14ac:dyDescent="0.25">
      <c r="A9332" s="238"/>
      <c r="B9332" s="244"/>
      <c r="C9332" s="233"/>
      <c r="D9332" s="248"/>
      <c r="E9332" s="249"/>
      <c r="F9332" s="249"/>
      <c r="G9332" s="233"/>
      <c r="H9332" s="233"/>
      <c r="I9332" s="233"/>
      <c r="J9332" s="233"/>
      <c r="K9332" s="233"/>
      <c r="L9332" s="233"/>
      <c r="M9332" s="233"/>
      <c r="N9332" s="233"/>
      <c r="O9332" s="233"/>
      <c r="P9332" s="233"/>
      <c r="Q9332" s="233"/>
      <c r="R9332" s="233"/>
      <c r="S9332" s="233"/>
      <c r="T9332" s="233"/>
      <c r="U9332" s="233"/>
      <c r="V9332" s="233"/>
      <c r="W9332" s="233"/>
      <c r="X9332" s="234"/>
      <c r="Y9332" s="233"/>
      <c r="Z9332" s="235"/>
      <c r="AA9332" s="233"/>
      <c r="AV9332" s="232"/>
    </row>
    <row r="9333" spans="1:48" s="229" customFormat="1" x14ac:dyDescent="0.25">
      <c r="A9333" s="238"/>
      <c r="B9333" s="244"/>
      <c r="C9333" s="233"/>
      <c r="D9333" s="248"/>
      <c r="E9333" s="249"/>
      <c r="F9333" s="249"/>
      <c r="G9333" s="233"/>
      <c r="H9333" s="233"/>
      <c r="I9333" s="233"/>
      <c r="J9333" s="233"/>
      <c r="K9333" s="233"/>
      <c r="L9333" s="233"/>
      <c r="M9333" s="233"/>
      <c r="N9333" s="233"/>
      <c r="O9333" s="233"/>
      <c r="P9333" s="233"/>
      <c r="Q9333" s="233"/>
      <c r="R9333" s="233"/>
      <c r="S9333" s="233"/>
      <c r="T9333" s="233"/>
      <c r="U9333" s="233"/>
      <c r="V9333" s="233"/>
      <c r="W9333" s="233"/>
      <c r="X9333" s="234"/>
      <c r="Y9333" s="233"/>
      <c r="Z9333" s="235"/>
      <c r="AA9333" s="233"/>
      <c r="AV9333" s="232"/>
    </row>
    <row r="9334" spans="1:48" s="229" customFormat="1" x14ac:dyDescent="0.25">
      <c r="A9334" s="238"/>
      <c r="B9334" s="244"/>
      <c r="C9334" s="233"/>
      <c r="D9334" s="248"/>
      <c r="E9334" s="249"/>
      <c r="F9334" s="249"/>
      <c r="G9334" s="233"/>
      <c r="H9334" s="233"/>
      <c r="I9334" s="233"/>
      <c r="J9334" s="233"/>
      <c r="K9334" s="233"/>
      <c r="L9334" s="233"/>
      <c r="M9334" s="233"/>
      <c r="N9334" s="233"/>
      <c r="O9334" s="233"/>
      <c r="P9334" s="233"/>
      <c r="Q9334" s="233"/>
      <c r="R9334" s="233"/>
      <c r="S9334" s="233"/>
      <c r="T9334" s="233"/>
      <c r="U9334" s="233"/>
      <c r="V9334" s="233"/>
      <c r="W9334" s="233"/>
      <c r="X9334" s="234"/>
      <c r="Y9334" s="233"/>
      <c r="Z9334" s="235"/>
      <c r="AA9334" s="233"/>
      <c r="AV9334" s="232"/>
    </row>
    <row r="9335" spans="1:48" s="229" customFormat="1" x14ac:dyDescent="0.25">
      <c r="A9335" s="238"/>
      <c r="B9335" s="244"/>
      <c r="C9335" s="233"/>
      <c r="D9335" s="248"/>
      <c r="E9335" s="249"/>
      <c r="F9335" s="249"/>
      <c r="G9335" s="233"/>
      <c r="H9335" s="233"/>
      <c r="I9335" s="233"/>
      <c r="J9335" s="233"/>
      <c r="K9335" s="233"/>
      <c r="L9335" s="233"/>
      <c r="M9335" s="233"/>
      <c r="N9335" s="233"/>
      <c r="O9335" s="233"/>
      <c r="P9335" s="233"/>
      <c r="Q9335" s="233"/>
      <c r="R9335" s="233"/>
      <c r="S9335" s="233"/>
      <c r="T9335" s="233"/>
      <c r="U9335" s="233"/>
      <c r="V9335" s="233"/>
      <c r="W9335" s="233"/>
      <c r="X9335" s="234"/>
      <c r="Y9335" s="233"/>
      <c r="Z9335" s="235"/>
      <c r="AA9335" s="233"/>
      <c r="AV9335" s="232"/>
    </row>
    <row r="9336" spans="1:48" s="229" customFormat="1" x14ac:dyDescent="0.25">
      <c r="A9336" s="238"/>
      <c r="B9336" s="244"/>
      <c r="C9336" s="233"/>
      <c r="D9336" s="248"/>
      <c r="E9336" s="249"/>
      <c r="F9336" s="249"/>
      <c r="G9336" s="233"/>
      <c r="H9336" s="233"/>
      <c r="I9336" s="233"/>
      <c r="J9336" s="233"/>
      <c r="K9336" s="233"/>
      <c r="L9336" s="233"/>
      <c r="M9336" s="233"/>
      <c r="N9336" s="233"/>
      <c r="O9336" s="233"/>
      <c r="P9336" s="233"/>
      <c r="Q9336" s="233"/>
      <c r="R9336" s="233"/>
      <c r="S9336" s="233"/>
      <c r="T9336" s="233"/>
      <c r="U9336" s="233"/>
      <c r="V9336" s="233"/>
      <c r="W9336" s="233"/>
      <c r="X9336" s="234"/>
      <c r="Y9336" s="233"/>
      <c r="Z9336" s="235"/>
      <c r="AA9336" s="233"/>
      <c r="AV9336" s="232"/>
    </row>
    <row r="9337" spans="1:48" s="229" customFormat="1" x14ac:dyDescent="0.25">
      <c r="A9337" s="238"/>
      <c r="B9337" s="244"/>
      <c r="C9337" s="233"/>
      <c r="D9337" s="248"/>
      <c r="E9337" s="249"/>
      <c r="F9337" s="249"/>
      <c r="G9337" s="233"/>
      <c r="H9337" s="233"/>
      <c r="I9337" s="233"/>
      <c r="J9337" s="233"/>
      <c r="K9337" s="233"/>
      <c r="L9337" s="233"/>
      <c r="M9337" s="233"/>
      <c r="N9337" s="233"/>
      <c r="O9337" s="233"/>
      <c r="P9337" s="233"/>
      <c r="Q9337" s="233"/>
      <c r="R9337" s="233"/>
      <c r="S9337" s="233"/>
      <c r="T9337" s="233"/>
      <c r="U9337" s="233"/>
      <c r="V9337" s="233"/>
      <c r="W9337" s="233"/>
      <c r="X9337" s="234"/>
      <c r="Y9337" s="233"/>
      <c r="Z9337" s="235"/>
      <c r="AA9337" s="233"/>
      <c r="AV9337" s="232"/>
    </row>
    <row r="9338" spans="1:48" s="229" customFormat="1" x14ac:dyDescent="0.25">
      <c r="A9338" s="238"/>
      <c r="B9338" s="244"/>
      <c r="C9338" s="233"/>
      <c r="D9338" s="248"/>
      <c r="E9338" s="249"/>
      <c r="F9338" s="249"/>
      <c r="G9338" s="233"/>
      <c r="H9338" s="233"/>
      <c r="I9338" s="233"/>
      <c r="J9338" s="233"/>
      <c r="K9338" s="233"/>
      <c r="L9338" s="233"/>
      <c r="M9338" s="233"/>
      <c r="N9338" s="233"/>
      <c r="O9338" s="233"/>
      <c r="P9338" s="233"/>
      <c r="Q9338" s="233"/>
      <c r="R9338" s="233"/>
      <c r="S9338" s="233"/>
      <c r="T9338" s="233"/>
      <c r="U9338" s="233"/>
      <c r="V9338" s="233"/>
      <c r="W9338" s="233"/>
      <c r="X9338" s="234"/>
      <c r="Y9338" s="233"/>
      <c r="Z9338" s="235"/>
      <c r="AA9338" s="233"/>
      <c r="AV9338" s="232"/>
    </row>
    <row r="9339" spans="1:48" s="229" customFormat="1" x14ac:dyDescent="0.25">
      <c r="A9339" s="238"/>
      <c r="B9339" s="244"/>
      <c r="C9339" s="233"/>
      <c r="D9339" s="248"/>
      <c r="E9339" s="249"/>
      <c r="F9339" s="249"/>
      <c r="G9339" s="233"/>
      <c r="H9339" s="233"/>
      <c r="I9339" s="233"/>
      <c r="J9339" s="233"/>
      <c r="K9339" s="233"/>
      <c r="L9339" s="233"/>
      <c r="M9339" s="233"/>
      <c r="N9339" s="233"/>
      <c r="O9339" s="233"/>
      <c r="P9339" s="233"/>
      <c r="Q9339" s="233"/>
      <c r="R9339" s="233"/>
      <c r="S9339" s="233"/>
      <c r="T9339" s="233"/>
      <c r="U9339" s="233"/>
      <c r="V9339" s="233"/>
      <c r="W9339" s="233"/>
      <c r="X9339" s="234"/>
      <c r="Y9339" s="233"/>
      <c r="Z9339" s="235"/>
      <c r="AA9339" s="233"/>
      <c r="AV9339" s="232"/>
    </row>
    <row r="9340" spans="1:48" s="229" customFormat="1" x14ac:dyDescent="0.25">
      <c r="A9340" s="238"/>
      <c r="B9340" s="244"/>
      <c r="C9340" s="233"/>
      <c r="D9340" s="248"/>
      <c r="E9340" s="249"/>
      <c r="F9340" s="249"/>
      <c r="G9340" s="233"/>
      <c r="H9340" s="233"/>
      <c r="I9340" s="233"/>
      <c r="J9340" s="233"/>
      <c r="K9340" s="233"/>
      <c r="L9340" s="233"/>
      <c r="M9340" s="233"/>
      <c r="N9340" s="233"/>
      <c r="O9340" s="233"/>
      <c r="P9340" s="233"/>
      <c r="Q9340" s="233"/>
      <c r="R9340" s="233"/>
      <c r="S9340" s="233"/>
      <c r="T9340" s="233"/>
      <c r="U9340" s="233"/>
      <c r="V9340" s="233"/>
      <c r="W9340" s="233"/>
      <c r="X9340" s="234"/>
      <c r="Y9340" s="233"/>
      <c r="Z9340" s="235"/>
      <c r="AA9340" s="233"/>
      <c r="AV9340" s="232"/>
    </row>
    <row r="9341" spans="1:48" s="229" customFormat="1" x14ac:dyDescent="0.25">
      <c r="A9341" s="238"/>
      <c r="B9341" s="244"/>
      <c r="C9341" s="233"/>
      <c r="D9341" s="248"/>
      <c r="E9341" s="249"/>
      <c r="F9341" s="249"/>
      <c r="G9341" s="233"/>
      <c r="H9341" s="233"/>
      <c r="I9341" s="233"/>
      <c r="J9341" s="233"/>
      <c r="K9341" s="233"/>
      <c r="L9341" s="233"/>
      <c r="M9341" s="233"/>
      <c r="N9341" s="233"/>
      <c r="O9341" s="233"/>
      <c r="P9341" s="233"/>
      <c r="Q9341" s="233"/>
      <c r="R9341" s="233"/>
      <c r="S9341" s="233"/>
      <c r="T9341" s="233"/>
      <c r="U9341" s="233"/>
      <c r="V9341" s="233"/>
      <c r="W9341" s="233"/>
      <c r="X9341" s="234"/>
      <c r="Y9341" s="233"/>
      <c r="Z9341" s="235"/>
      <c r="AA9341" s="233"/>
      <c r="AV9341" s="232"/>
    </row>
    <row r="9342" spans="1:48" s="229" customFormat="1" x14ac:dyDescent="0.25">
      <c r="A9342" s="238"/>
      <c r="B9342" s="244"/>
      <c r="C9342" s="233"/>
      <c r="D9342" s="248"/>
      <c r="E9342" s="249"/>
      <c r="F9342" s="249"/>
      <c r="G9342" s="233"/>
      <c r="H9342" s="233"/>
      <c r="I9342" s="233"/>
      <c r="J9342" s="233"/>
      <c r="K9342" s="233"/>
      <c r="L9342" s="233"/>
      <c r="M9342" s="233"/>
      <c r="N9342" s="233"/>
      <c r="O9342" s="233"/>
      <c r="P9342" s="233"/>
      <c r="Q9342" s="233"/>
      <c r="R9342" s="233"/>
      <c r="S9342" s="233"/>
      <c r="T9342" s="233"/>
      <c r="U9342" s="233"/>
      <c r="V9342" s="233"/>
      <c r="W9342" s="233"/>
      <c r="X9342" s="234"/>
      <c r="Y9342" s="233"/>
      <c r="Z9342" s="235"/>
      <c r="AA9342" s="233"/>
      <c r="AV9342" s="232"/>
    </row>
    <row r="9343" spans="1:48" s="229" customFormat="1" x14ac:dyDescent="0.25">
      <c r="A9343" s="238"/>
      <c r="B9343" s="244"/>
      <c r="C9343" s="233"/>
      <c r="D9343" s="248"/>
      <c r="E9343" s="249"/>
      <c r="F9343" s="249"/>
      <c r="G9343" s="233"/>
      <c r="H9343" s="233"/>
      <c r="I9343" s="233"/>
      <c r="J9343" s="233"/>
      <c r="K9343" s="233"/>
      <c r="L9343" s="233"/>
      <c r="M9343" s="233"/>
      <c r="N9343" s="233"/>
      <c r="O9343" s="233"/>
      <c r="P9343" s="233"/>
      <c r="Q9343" s="233"/>
      <c r="R9343" s="233"/>
      <c r="S9343" s="233"/>
      <c r="T9343" s="233"/>
      <c r="U9343" s="233"/>
      <c r="V9343" s="233"/>
      <c r="W9343" s="233"/>
      <c r="X9343" s="234"/>
      <c r="Y9343" s="233"/>
      <c r="Z9343" s="235"/>
      <c r="AA9343" s="233"/>
      <c r="AV9343" s="232"/>
    </row>
    <row r="9344" spans="1:48" s="229" customFormat="1" x14ac:dyDescent="0.25">
      <c r="A9344" s="238"/>
      <c r="B9344" s="244"/>
      <c r="C9344" s="233"/>
      <c r="D9344" s="248"/>
      <c r="E9344" s="249"/>
      <c r="F9344" s="249"/>
      <c r="G9344" s="233"/>
      <c r="H9344" s="233"/>
      <c r="I9344" s="233"/>
      <c r="J9344" s="233"/>
      <c r="K9344" s="233"/>
      <c r="L9344" s="233"/>
      <c r="M9344" s="233"/>
      <c r="N9344" s="233"/>
      <c r="O9344" s="233"/>
      <c r="P9344" s="233"/>
      <c r="Q9344" s="233"/>
      <c r="R9344" s="233"/>
      <c r="S9344" s="233"/>
      <c r="T9344" s="233"/>
      <c r="U9344" s="233"/>
      <c r="V9344" s="233"/>
      <c r="W9344" s="233"/>
      <c r="X9344" s="234"/>
      <c r="Y9344" s="233"/>
      <c r="Z9344" s="235"/>
      <c r="AA9344" s="233"/>
      <c r="AV9344" s="232"/>
    </row>
    <row r="9345" spans="1:48" s="229" customFormat="1" x14ac:dyDescent="0.25">
      <c r="A9345" s="238"/>
      <c r="B9345" s="244"/>
      <c r="C9345" s="233"/>
      <c r="D9345" s="248"/>
      <c r="E9345" s="249"/>
      <c r="F9345" s="249"/>
      <c r="G9345" s="233"/>
      <c r="H9345" s="233"/>
      <c r="I9345" s="233"/>
      <c r="J9345" s="233"/>
      <c r="K9345" s="233"/>
      <c r="L9345" s="233"/>
      <c r="M9345" s="233"/>
      <c r="N9345" s="233"/>
      <c r="O9345" s="233"/>
      <c r="P9345" s="233"/>
      <c r="Q9345" s="233"/>
      <c r="R9345" s="233"/>
      <c r="S9345" s="233"/>
      <c r="T9345" s="233"/>
      <c r="U9345" s="233"/>
      <c r="V9345" s="233"/>
      <c r="W9345" s="233"/>
      <c r="X9345" s="234"/>
      <c r="Y9345" s="233"/>
      <c r="Z9345" s="235"/>
      <c r="AA9345" s="233"/>
      <c r="AV9345" s="232"/>
    </row>
    <row r="9346" spans="1:48" s="229" customFormat="1" x14ac:dyDescent="0.25">
      <c r="A9346" s="238"/>
      <c r="B9346" s="244"/>
      <c r="C9346" s="233"/>
      <c r="D9346" s="248"/>
      <c r="E9346" s="249"/>
      <c r="F9346" s="249"/>
      <c r="G9346" s="233"/>
      <c r="H9346" s="233"/>
      <c r="I9346" s="233"/>
      <c r="J9346" s="233"/>
      <c r="K9346" s="233"/>
      <c r="L9346" s="233"/>
      <c r="M9346" s="233"/>
      <c r="N9346" s="233"/>
      <c r="O9346" s="233"/>
      <c r="P9346" s="233"/>
      <c r="Q9346" s="233"/>
      <c r="R9346" s="233"/>
      <c r="S9346" s="233"/>
      <c r="T9346" s="233"/>
      <c r="U9346" s="233"/>
      <c r="V9346" s="233"/>
      <c r="W9346" s="233"/>
      <c r="X9346" s="234"/>
      <c r="Y9346" s="233"/>
      <c r="Z9346" s="235"/>
      <c r="AA9346" s="233"/>
      <c r="AV9346" s="232"/>
    </row>
    <row r="9347" spans="1:48" s="229" customFormat="1" x14ac:dyDescent="0.25">
      <c r="A9347" s="238"/>
      <c r="B9347" s="244"/>
      <c r="C9347" s="233"/>
      <c r="D9347" s="248"/>
      <c r="E9347" s="249"/>
      <c r="F9347" s="249"/>
      <c r="G9347" s="233"/>
      <c r="H9347" s="233"/>
      <c r="I9347" s="233"/>
      <c r="J9347" s="233"/>
      <c r="K9347" s="233"/>
      <c r="L9347" s="233"/>
      <c r="M9347" s="233"/>
      <c r="N9347" s="233"/>
      <c r="O9347" s="233"/>
      <c r="P9347" s="233"/>
      <c r="Q9347" s="233"/>
      <c r="R9347" s="233"/>
      <c r="S9347" s="233"/>
      <c r="T9347" s="233"/>
      <c r="U9347" s="233"/>
      <c r="V9347" s="233"/>
      <c r="W9347" s="233"/>
      <c r="X9347" s="234"/>
      <c r="Y9347" s="233"/>
      <c r="Z9347" s="235"/>
      <c r="AA9347" s="233"/>
      <c r="AV9347" s="232"/>
    </row>
    <row r="9348" spans="1:48" s="229" customFormat="1" x14ac:dyDescent="0.25">
      <c r="A9348" s="238"/>
      <c r="B9348" s="244"/>
      <c r="C9348" s="233"/>
      <c r="D9348" s="248"/>
      <c r="E9348" s="249"/>
      <c r="F9348" s="249"/>
      <c r="G9348" s="233"/>
      <c r="H9348" s="233"/>
      <c r="I9348" s="233"/>
      <c r="J9348" s="233"/>
      <c r="K9348" s="233"/>
      <c r="L9348" s="233"/>
      <c r="M9348" s="233"/>
      <c r="N9348" s="233"/>
      <c r="O9348" s="233"/>
      <c r="P9348" s="233"/>
      <c r="Q9348" s="233"/>
      <c r="R9348" s="233"/>
      <c r="S9348" s="233"/>
      <c r="T9348" s="233"/>
      <c r="U9348" s="233"/>
      <c r="V9348" s="233"/>
      <c r="W9348" s="233"/>
      <c r="X9348" s="234"/>
      <c r="Y9348" s="233"/>
      <c r="Z9348" s="235"/>
      <c r="AA9348" s="233"/>
      <c r="AV9348" s="232"/>
    </row>
    <row r="9349" spans="1:48" s="229" customFormat="1" x14ac:dyDescent="0.25">
      <c r="A9349" s="238"/>
      <c r="B9349" s="244"/>
      <c r="C9349" s="233"/>
      <c r="D9349" s="248"/>
      <c r="E9349" s="249"/>
      <c r="F9349" s="249"/>
      <c r="G9349" s="233"/>
      <c r="H9349" s="233"/>
      <c r="I9349" s="233"/>
      <c r="J9349" s="233"/>
      <c r="K9349" s="233"/>
      <c r="L9349" s="233"/>
      <c r="M9349" s="233"/>
      <c r="N9349" s="233"/>
      <c r="O9349" s="233"/>
      <c r="P9349" s="233"/>
      <c r="Q9349" s="233"/>
      <c r="R9349" s="233"/>
      <c r="S9349" s="233"/>
      <c r="T9349" s="233"/>
      <c r="U9349" s="233"/>
      <c r="V9349" s="233"/>
      <c r="W9349" s="233"/>
      <c r="X9349" s="234"/>
      <c r="Y9349" s="233"/>
      <c r="Z9349" s="235"/>
      <c r="AA9349" s="233"/>
      <c r="AV9349" s="232"/>
    </row>
    <row r="9350" spans="1:48" s="229" customFormat="1" x14ac:dyDescent="0.25">
      <c r="A9350" s="238"/>
      <c r="B9350" s="244"/>
      <c r="C9350" s="233"/>
      <c r="D9350" s="248"/>
      <c r="E9350" s="249"/>
      <c r="F9350" s="249"/>
      <c r="G9350" s="233"/>
      <c r="H9350" s="233"/>
      <c r="I9350" s="233"/>
      <c r="J9350" s="233"/>
      <c r="K9350" s="233"/>
      <c r="L9350" s="233"/>
      <c r="M9350" s="233"/>
      <c r="N9350" s="233"/>
      <c r="O9350" s="233"/>
      <c r="P9350" s="233"/>
      <c r="Q9350" s="233"/>
      <c r="R9350" s="233"/>
      <c r="S9350" s="233"/>
      <c r="T9350" s="233"/>
      <c r="U9350" s="233"/>
      <c r="V9350" s="233"/>
      <c r="W9350" s="233"/>
      <c r="X9350" s="234"/>
      <c r="Y9350" s="233"/>
      <c r="Z9350" s="235"/>
      <c r="AA9350" s="233"/>
      <c r="AV9350" s="232"/>
    </row>
    <row r="9351" spans="1:48" s="229" customFormat="1" x14ac:dyDescent="0.25">
      <c r="A9351" s="238"/>
      <c r="B9351" s="244"/>
      <c r="C9351" s="233"/>
      <c r="D9351" s="248"/>
      <c r="E9351" s="249"/>
      <c r="F9351" s="249"/>
      <c r="G9351" s="233"/>
      <c r="H9351" s="233"/>
      <c r="I9351" s="233"/>
      <c r="J9351" s="233"/>
      <c r="K9351" s="233"/>
      <c r="L9351" s="233"/>
      <c r="M9351" s="233"/>
      <c r="N9351" s="233"/>
      <c r="O9351" s="233"/>
      <c r="P9351" s="233"/>
      <c r="Q9351" s="233"/>
      <c r="R9351" s="233"/>
      <c r="S9351" s="233"/>
      <c r="T9351" s="233"/>
      <c r="U9351" s="233"/>
      <c r="V9351" s="233"/>
      <c r="W9351" s="233"/>
      <c r="X9351" s="234"/>
      <c r="Y9351" s="233"/>
      <c r="Z9351" s="235"/>
      <c r="AA9351" s="233"/>
      <c r="AV9351" s="232"/>
    </row>
    <row r="9352" spans="1:48" s="229" customFormat="1" x14ac:dyDescent="0.25">
      <c r="A9352" s="238"/>
      <c r="B9352" s="244"/>
      <c r="C9352" s="233"/>
      <c r="D9352" s="248"/>
      <c r="E9352" s="249"/>
      <c r="F9352" s="249"/>
      <c r="G9352" s="233"/>
      <c r="H9352" s="233"/>
      <c r="I9352" s="233"/>
      <c r="J9352" s="233"/>
      <c r="K9352" s="233"/>
      <c r="L9352" s="233"/>
      <c r="M9352" s="233"/>
      <c r="N9352" s="233"/>
      <c r="O9352" s="233"/>
      <c r="P9352" s="233"/>
      <c r="Q9352" s="233"/>
      <c r="R9352" s="233"/>
      <c r="S9352" s="233"/>
      <c r="T9352" s="233"/>
      <c r="U9352" s="233"/>
      <c r="V9352" s="233"/>
      <c r="W9352" s="233"/>
      <c r="X9352" s="234"/>
      <c r="Y9352" s="233"/>
      <c r="Z9352" s="235"/>
      <c r="AA9352" s="233"/>
      <c r="AV9352" s="232"/>
    </row>
    <row r="9353" spans="1:48" s="229" customFormat="1" x14ac:dyDescent="0.25">
      <c r="A9353" s="238"/>
      <c r="B9353" s="244"/>
      <c r="C9353" s="233"/>
      <c r="D9353" s="248"/>
      <c r="E9353" s="249"/>
      <c r="F9353" s="249"/>
      <c r="G9353" s="233"/>
      <c r="H9353" s="233"/>
      <c r="I9353" s="233"/>
      <c r="J9353" s="233"/>
      <c r="K9353" s="233"/>
      <c r="L9353" s="233"/>
      <c r="M9353" s="233"/>
      <c r="N9353" s="233"/>
      <c r="O9353" s="233"/>
      <c r="P9353" s="233"/>
      <c r="Q9353" s="233"/>
      <c r="R9353" s="233"/>
      <c r="S9353" s="233"/>
      <c r="T9353" s="233"/>
      <c r="U9353" s="233"/>
      <c r="V9353" s="233"/>
      <c r="W9353" s="233"/>
      <c r="X9353" s="234"/>
      <c r="Y9353" s="233"/>
      <c r="Z9353" s="235"/>
      <c r="AA9353" s="233"/>
      <c r="AV9353" s="232"/>
    </row>
    <row r="9354" spans="1:48" s="229" customFormat="1" x14ac:dyDescent="0.25">
      <c r="A9354" s="238"/>
      <c r="B9354" s="244"/>
      <c r="C9354" s="233"/>
      <c r="D9354" s="248"/>
      <c r="E9354" s="249"/>
      <c r="F9354" s="249"/>
      <c r="G9354" s="233"/>
      <c r="H9354" s="233"/>
      <c r="I9354" s="233"/>
      <c r="J9354" s="233"/>
      <c r="K9354" s="233"/>
      <c r="L9354" s="233"/>
      <c r="M9354" s="233"/>
      <c r="N9354" s="233"/>
      <c r="O9354" s="233"/>
      <c r="P9354" s="233"/>
      <c r="Q9354" s="233"/>
      <c r="R9354" s="233"/>
      <c r="S9354" s="233"/>
      <c r="T9354" s="233"/>
      <c r="U9354" s="233"/>
      <c r="V9354" s="233"/>
      <c r="W9354" s="233"/>
      <c r="X9354" s="234"/>
      <c r="Y9354" s="233"/>
      <c r="Z9354" s="235"/>
      <c r="AA9354" s="233"/>
      <c r="AV9354" s="232"/>
    </row>
    <row r="9355" spans="1:48" s="229" customFormat="1" x14ac:dyDescent="0.25">
      <c r="A9355" s="238"/>
      <c r="B9355" s="244"/>
      <c r="C9355" s="233"/>
      <c r="D9355" s="248"/>
      <c r="E9355" s="249"/>
      <c r="F9355" s="249"/>
      <c r="G9355" s="233"/>
      <c r="H9355" s="233"/>
      <c r="I9355" s="233"/>
      <c r="J9355" s="233"/>
      <c r="K9355" s="233"/>
      <c r="L9355" s="233"/>
      <c r="M9355" s="233"/>
      <c r="N9355" s="233"/>
      <c r="O9355" s="233"/>
      <c r="P9355" s="233"/>
      <c r="Q9355" s="233"/>
      <c r="R9355" s="233"/>
      <c r="S9355" s="233"/>
      <c r="T9355" s="233"/>
      <c r="U9355" s="233"/>
      <c r="V9355" s="233"/>
      <c r="W9355" s="233"/>
      <c r="X9355" s="234"/>
      <c r="Y9355" s="233"/>
      <c r="Z9355" s="235"/>
      <c r="AA9355" s="233"/>
      <c r="AV9355" s="232"/>
    </row>
    <row r="9356" spans="1:48" s="229" customFormat="1" x14ac:dyDescent="0.25">
      <c r="A9356" s="238"/>
      <c r="B9356" s="244"/>
      <c r="C9356" s="233"/>
      <c r="D9356" s="248"/>
      <c r="E9356" s="249"/>
      <c r="F9356" s="249"/>
      <c r="G9356" s="233"/>
      <c r="H9356" s="233"/>
      <c r="I9356" s="233"/>
      <c r="J9356" s="233"/>
      <c r="K9356" s="233"/>
      <c r="L9356" s="233"/>
      <c r="M9356" s="233"/>
      <c r="N9356" s="233"/>
      <c r="O9356" s="233"/>
      <c r="P9356" s="233"/>
      <c r="Q9356" s="233"/>
      <c r="R9356" s="233"/>
      <c r="S9356" s="233"/>
      <c r="T9356" s="233"/>
      <c r="U9356" s="233"/>
      <c r="V9356" s="233"/>
      <c r="W9356" s="233"/>
      <c r="X9356" s="234"/>
      <c r="Y9356" s="233"/>
      <c r="Z9356" s="235"/>
      <c r="AA9356" s="233"/>
      <c r="AV9356" s="232"/>
    </row>
    <row r="9357" spans="1:48" s="229" customFormat="1" x14ac:dyDescent="0.25">
      <c r="A9357" s="238"/>
      <c r="B9357" s="244"/>
      <c r="C9357" s="233"/>
      <c r="D9357" s="248"/>
      <c r="E9357" s="249"/>
      <c r="F9357" s="249"/>
      <c r="G9357" s="233"/>
      <c r="H9357" s="233"/>
      <c r="I9357" s="233"/>
      <c r="J9357" s="233"/>
      <c r="K9357" s="233"/>
      <c r="L9357" s="233"/>
      <c r="M9357" s="233"/>
      <c r="N9357" s="233"/>
      <c r="O9357" s="233"/>
      <c r="P9357" s="233"/>
      <c r="Q9357" s="233"/>
      <c r="R9357" s="233"/>
      <c r="S9357" s="233"/>
      <c r="T9357" s="233"/>
      <c r="U9357" s="233"/>
      <c r="V9357" s="233"/>
      <c r="W9357" s="233"/>
      <c r="X9357" s="234"/>
      <c r="Y9357" s="233"/>
      <c r="Z9357" s="235"/>
      <c r="AA9357" s="233"/>
      <c r="AV9357" s="232"/>
    </row>
    <row r="9358" spans="1:48" s="229" customFormat="1" x14ac:dyDescent="0.25">
      <c r="A9358" s="238"/>
      <c r="B9358" s="244"/>
      <c r="C9358" s="233"/>
      <c r="D9358" s="248"/>
      <c r="E9358" s="249"/>
      <c r="F9358" s="249"/>
      <c r="G9358" s="233"/>
      <c r="H9358" s="233"/>
      <c r="I9358" s="233"/>
      <c r="J9358" s="233"/>
      <c r="K9358" s="233"/>
      <c r="L9358" s="233"/>
      <c r="M9358" s="233"/>
      <c r="N9358" s="233"/>
      <c r="O9358" s="233"/>
      <c r="P9358" s="233"/>
      <c r="Q9358" s="233"/>
      <c r="R9358" s="233"/>
      <c r="S9358" s="233"/>
      <c r="T9358" s="233"/>
      <c r="U9358" s="233"/>
      <c r="V9358" s="233"/>
      <c r="W9358" s="233"/>
      <c r="X9358" s="234"/>
      <c r="Y9358" s="233"/>
      <c r="Z9358" s="235"/>
      <c r="AA9358" s="233"/>
      <c r="AV9358" s="232"/>
    </row>
    <row r="9359" spans="1:48" s="229" customFormat="1" x14ac:dyDescent="0.25">
      <c r="A9359" s="238"/>
      <c r="B9359" s="244"/>
      <c r="C9359" s="233"/>
      <c r="D9359" s="248"/>
      <c r="E9359" s="249"/>
      <c r="F9359" s="249"/>
      <c r="G9359" s="233"/>
      <c r="H9359" s="233"/>
      <c r="I9359" s="233"/>
      <c r="J9359" s="233"/>
      <c r="K9359" s="233"/>
      <c r="L9359" s="233"/>
      <c r="M9359" s="233"/>
      <c r="N9359" s="233"/>
      <c r="O9359" s="233"/>
      <c r="P9359" s="233"/>
      <c r="Q9359" s="233"/>
      <c r="R9359" s="233"/>
      <c r="S9359" s="233"/>
      <c r="T9359" s="233"/>
      <c r="U9359" s="233"/>
      <c r="V9359" s="233"/>
      <c r="W9359" s="233"/>
      <c r="X9359" s="234"/>
      <c r="Y9359" s="233"/>
      <c r="Z9359" s="235"/>
      <c r="AA9359" s="233"/>
      <c r="AV9359" s="232"/>
    </row>
    <row r="9360" spans="1:48" s="229" customFormat="1" x14ac:dyDescent="0.25">
      <c r="A9360" s="238"/>
      <c r="B9360" s="244"/>
      <c r="C9360" s="233"/>
      <c r="D9360" s="248"/>
      <c r="E9360" s="249"/>
      <c r="F9360" s="249"/>
      <c r="G9360" s="233"/>
      <c r="H9360" s="233"/>
      <c r="I9360" s="233"/>
      <c r="J9360" s="233"/>
      <c r="K9360" s="233"/>
      <c r="L9360" s="233"/>
      <c r="M9360" s="233"/>
      <c r="N9360" s="233"/>
      <c r="O9360" s="233"/>
      <c r="P9360" s="233"/>
      <c r="Q9360" s="233"/>
      <c r="R9360" s="233"/>
      <c r="S9360" s="233"/>
      <c r="T9360" s="233"/>
      <c r="U9360" s="233"/>
      <c r="V9360" s="233"/>
      <c r="W9360" s="233"/>
      <c r="X9360" s="234"/>
      <c r="Y9360" s="233"/>
      <c r="Z9360" s="235"/>
      <c r="AA9360" s="233"/>
      <c r="AV9360" s="232"/>
    </row>
    <row r="9361" spans="1:48" s="229" customFormat="1" x14ac:dyDescent="0.25">
      <c r="A9361" s="238"/>
      <c r="B9361" s="244"/>
      <c r="C9361" s="233"/>
      <c r="D9361" s="248"/>
      <c r="E9361" s="249"/>
      <c r="F9361" s="249"/>
      <c r="G9361" s="233"/>
      <c r="H9361" s="233"/>
      <c r="I9361" s="233"/>
      <c r="J9361" s="233"/>
      <c r="K9361" s="233"/>
      <c r="L9361" s="233"/>
      <c r="M9361" s="233"/>
      <c r="N9361" s="233"/>
      <c r="O9361" s="233"/>
      <c r="P9361" s="233"/>
      <c r="Q9361" s="233"/>
      <c r="R9361" s="233"/>
      <c r="S9361" s="233"/>
      <c r="T9361" s="233"/>
      <c r="U9361" s="233"/>
      <c r="V9361" s="233"/>
      <c r="W9361" s="233"/>
      <c r="X9361" s="234"/>
      <c r="Y9361" s="233"/>
      <c r="Z9361" s="235"/>
      <c r="AA9361" s="233"/>
      <c r="AV9361" s="232"/>
    </row>
    <row r="9362" spans="1:48" s="229" customFormat="1" x14ac:dyDescent="0.25">
      <c r="A9362" s="238"/>
      <c r="B9362" s="244"/>
      <c r="C9362" s="233"/>
      <c r="D9362" s="248"/>
      <c r="E9362" s="249"/>
      <c r="F9362" s="249"/>
      <c r="G9362" s="233"/>
      <c r="H9362" s="233"/>
      <c r="I9362" s="233"/>
      <c r="J9362" s="233"/>
      <c r="K9362" s="233"/>
      <c r="L9362" s="233"/>
      <c r="M9362" s="233"/>
      <c r="N9362" s="233"/>
      <c r="O9362" s="233"/>
      <c r="P9362" s="233"/>
      <c r="Q9362" s="233"/>
      <c r="R9362" s="233"/>
      <c r="S9362" s="233"/>
      <c r="T9362" s="233"/>
      <c r="U9362" s="233"/>
      <c r="V9362" s="233"/>
      <c r="W9362" s="233"/>
      <c r="X9362" s="234"/>
      <c r="Y9362" s="233"/>
      <c r="Z9362" s="235"/>
      <c r="AA9362" s="233"/>
      <c r="AV9362" s="232"/>
    </row>
    <row r="9363" spans="1:48" s="229" customFormat="1" x14ac:dyDescent="0.25">
      <c r="A9363" s="238"/>
      <c r="B9363" s="244"/>
      <c r="C9363" s="233"/>
      <c r="D9363" s="248"/>
      <c r="E9363" s="249"/>
      <c r="F9363" s="249"/>
      <c r="G9363" s="233"/>
      <c r="H9363" s="233"/>
      <c r="I9363" s="233"/>
      <c r="J9363" s="233"/>
      <c r="K9363" s="233"/>
      <c r="L9363" s="233"/>
      <c r="M9363" s="233"/>
      <c r="N9363" s="233"/>
      <c r="O9363" s="233"/>
      <c r="P9363" s="233"/>
      <c r="Q9363" s="233"/>
      <c r="R9363" s="233"/>
      <c r="S9363" s="233"/>
      <c r="T9363" s="233"/>
      <c r="U9363" s="233"/>
      <c r="V9363" s="233"/>
      <c r="W9363" s="233"/>
      <c r="X9363" s="234"/>
      <c r="Y9363" s="233"/>
      <c r="Z9363" s="235"/>
      <c r="AA9363" s="233"/>
      <c r="AV9363" s="232"/>
    </row>
    <row r="9364" spans="1:48" s="229" customFormat="1" x14ac:dyDescent="0.25">
      <c r="A9364" s="238"/>
      <c r="B9364" s="244"/>
      <c r="C9364" s="233"/>
      <c r="D9364" s="248"/>
      <c r="E9364" s="249"/>
      <c r="F9364" s="249"/>
      <c r="G9364" s="233"/>
      <c r="H9364" s="233"/>
      <c r="I9364" s="233"/>
      <c r="J9364" s="233"/>
      <c r="K9364" s="233"/>
      <c r="L9364" s="233"/>
      <c r="M9364" s="233"/>
      <c r="N9364" s="233"/>
      <c r="O9364" s="233"/>
      <c r="P9364" s="233"/>
      <c r="Q9364" s="233"/>
      <c r="R9364" s="233"/>
      <c r="S9364" s="233"/>
      <c r="T9364" s="233"/>
      <c r="U9364" s="233"/>
      <c r="V9364" s="233"/>
      <c r="W9364" s="233"/>
      <c r="X9364" s="234"/>
      <c r="Y9364" s="233"/>
      <c r="Z9364" s="235"/>
      <c r="AA9364" s="233"/>
      <c r="AV9364" s="232"/>
    </row>
    <row r="9365" spans="1:48" s="229" customFormat="1" x14ac:dyDescent="0.25">
      <c r="A9365" s="238"/>
      <c r="B9365" s="244"/>
      <c r="C9365" s="233"/>
      <c r="D9365" s="248"/>
      <c r="E9365" s="249"/>
      <c r="F9365" s="249"/>
      <c r="G9365" s="233"/>
      <c r="H9365" s="233"/>
      <c r="I9365" s="233"/>
      <c r="J9365" s="233"/>
      <c r="K9365" s="233"/>
      <c r="L9365" s="233"/>
      <c r="M9365" s="233"/>
      <c r="N9365" s="233"/>
      <c r="O9365" s="233"/>
      <c r="P9365" s="233"/>
      <c r="Q9365" s="233"/>
      <c r="R9365" s="233"/>
      <c r="S9365" s="233"/>
      <c r="T9365" s="233"/>
      <c r="U9365" s="233"/>
      <c r="V9365" s="233"/>
      <c r="W9365" s="233"/>
      <c r="X9365" s="234"/>
      <c r="Y9365" s="233"/>
      <c r="Z9365" s="235"/>
      <c r="AA9365" s="233"/>
      <c r="AV9365" s="232"/>
    </row>
    <row r="9366" spans="1:48" s="229" customFormat="1" x14ac:dyDescent="0.25">
      <c r="A9366" s="238"/>
      <c r="B9366" s="244"/>
      <c r="C9366" s="233"/>
      <c r="D9366" s="248"/>
      <c r="E9366" s="249"/>
      <c r="F9366" s="249"/>
      <c r="G9366" s="233"/>
      <c r="H9366" s="233"/>
      <c r="I9366" s="233"/>
      <c r="J9366" s="233"/>
      <c r="K9366" s="233"/>
      <c r="L9366" s="233"/>
      <c r="M9366" s="233"/>
      <c r="N9366" s="233"/>
      <c r="O9366" s="233"/>
      <c r="P9366" s="233"/>
      <c r="Q9366" s="233"/>
      <c r="R9366" s="233"/>
      <c r="S9366" s="233"/>
      <c r="T9366" s="233"/>
      <c r="U9366" s="233"/>
      <c r="V9366" s="233"/>
      <c r="W9366" s="238"/>
      <c r="X9366" s="234"/>
      <c r="Y9366" s="239"/>
      <c r="Z9366" s="235"/>
      <c r="AA9366" s="233"/>
      <c r="AV9366" s="232"/>
    </row>
    <row r="9367" spans="1:48" s="229" customFormat="1" x14ac:dyDescent="0.25">
      <c r="A9367" s="238"/>
      <c r="B9367" s="244"/>
      <c r="C9367" s="233"/>
      <c r="D9367" s="248"/>
      <c r="E9367" s="249"/>
      <c r="F9367" s="249"/>
      <c r="G9367" s="233"/>
      <c r="H9367" s="233"/>
      <c r="I9367" s="233"/>
      <c r="J9367" s="233"/>
      <c r="K9367" s="233"/>
      <c r="L9367" s="233"/>
      <c r="M9367" s="233"/>
      <c r="N9367" s="233"/>
      <c r="O9367" s="233"/>
      <c r="P9367" s="233"/>
      <c r="Q9367" s="233"/>
      <c r="R9367" s="233"/>
      <c r="S9367" s="233"/>
      <c r="T9367" s="233"/>
      <c r="U9367" s="233"/>
      <c r="V9367" s="233"/>
      <c r="W9367" s="233"/>
      <c r="X9367" s="234"/>
      <c r="Y9367" s="233"/>
      <c r="Z9367" s="235"/>
      <c r="AA9367" s="233"/>
      <c r="AV9367" s="232"/>
    </row>
    <row r="9368" spans="1:48" s="229" customFormat="1" x14ac:dyDescent="0.25">
      <c r="A9368" s="238"/>
      <c r="B9368" s="244"/>
      <c r="C9368" s="233"/>
      <c r="D9368" s="248"/>
      <c r="E9368" s="249"/>
      <c r="F9368" s="249"/>
      <c r="G9368" s="233"/>
      <c r="H9368" s="233"/>
      <c r="I9368" s="233"/>
      <c r="J9368" s="233"/>
      <c r="K9368" s="233"/>
      <c r="L9368" s="233"/>
      <c r="M9368" s="233"/>
      <c r="N9368" s="233"/>
      <c r="O9368" s="233"/>
      <c r="P9368" s="233"/>
      <c r="Q9368" s="233"/>
      <c r="R9368" s="233"/>
      <c r="S9368" s="233"/>
      <c r="T9368" s="233"/>
      <c r="U9368" s="233"/>
      <c r="V9368" s="233"/>
      <c r="W9368" s="233"/>
      <c r="X9368" s="234"/>
      <c r="Y9368" s="233"/>
      <c r="Z9368" s="235"/>
      <c r="AA9368" s="233"/>
      <c r="AV9368" s="232"/>
    </row>
    <row r="9369" spans="1:48" s="229" customFormat="1" x14ac:dyDescent="0.25">
      <c r="A9369" s="238"/>
      <c r="B9369" s="244"/>
      <c r="C9369" s="233"/>
      <c r="D9369" s="248"/>
      <c r="E9369" s="249"/>
      <c r="F9369" s="249"/>
      <c r="G9369" s="233"/>
      <c r="H9369" s="233"/>
      <c r="I9369" s="233"/>
      <c r="J9369" s="233"/>
      <c r="K9369" s="233"/>
      <c r="L9369" s="233"/>
      <c r="M9369" s="233"/>
      <c r="N9369" s="233"/>
      <c r="O9369" s="233"/>
      <c r="P9369" s="233"/>
      <c r="Q9369" s="233"/>
      <c r="R9369" s="233"/>
      <c r="S9369" s="233"/>
      <c r="T9369" s="233"/>
      <c r="U9369" s="233"/>
      <c r="V9369" s="233"/>
      <c r="W9369" s="233"/>
      <c r="X9369" s="234"/>
      <c r="Y9369" s="233"/>
      <c r="Z9369" s="235"/>
      <c r="AA9369" s="233"/>
      <c r="AV9369" s="232"/>
    </row>
    <row r="9370" spans="1:48" s="229" customFormat="1" x14ac:dyDescent="0.25">
      <c r="A9370" s="238"/>
      <c r="B9370" s="244"/>
      <c r="C9370" s="233"/>
      <c r="D9370" s="248"/>
      <c r="E9370" s="249"/>
      <c r="F9370" s="249"/>
      <c r="G9370" s="233"/>
      <c r="H9370" s="233"/>
      <c r="I9370" s="233"/>
      <c r="J9370" s="233"/>
      <c r="K9370" s="233"/>
      <c r="L9370" s="233"/>
      <c r="M9370" s="233"/>
      <c r="N9370" s="233"/>
      <c r="O9370" s="233"/>
      <c r="P9370" s="233"/>
      <c r="Q9370" s="233"/>
      <c r="R9370" s="233"/>
      <c r="S9370" s="233"/>
      <c r="T9370" s="233"/>
      <c r="U9370" s="233"/>
      <c r="V9370" s="233"/>
      <c r="W9370" s="233"/>
      <c r="X9370" s="234"/>
      <c r="Y9370" s="233"/>
      <c r="Z9370" s="235"/>
      <c r="AA9370" s="233"/>
      <c r="AV9370" s="232"/>
    </row>
    <row r="9371" spans="1:48" s="229" customFormat="1" x14ac:dyDescent="0.25">
      <c r="A9371" s="238"/>
      <c r="B9371" s="244"/>
      <c r="C9371" s="233"/>
      <c r="D9371" s="248"/>
      <c r="E9371" s="249"/>
      <c r="F9371" s="249"/>
      <c r="G9371" s="233"/>
      <c r="H9371" s="233"/>
      <c r="I9371" s="233"/>
      <c r="J9371" s="233"/>
      <c r="K9371" s="233"/>
      <c r="L9371" s="233"/>
      <c r="M9371" s="233"/>
      <c r="N9371" s="233"/>
      <c r="O9371" s="233"/>
      <c r="P9371" s="233"/>
      <c r="Q9371" s="233"/>
      <c r="R9371" s="233"/>
      <c r="S9371" s="233"/>
      <c r="T9371" s="233"/>
      <c r="U9371" s="233"/>
      <c r="V9371" s="233"/>
      <c r="W9371" s="233"/>
      <c r="X9371" s="234"/>
      <c r="Y9371" s="233"/>
      <c r="Z9371" s="235"/>
      <c r="AA9371" s="233"/>
      <c r="AV9371" s="232"/>
    </row>
    <row r="9372" spans="1:48" s="229" customFormat="1" x14ac:dyDescent="0.25">
      <c r="A9372" s="238"/>
      <c r="B9372" s="244"/>
      <c r="C9372" s="233"/>
      <c r="D9372" s="248"/>
      <c r="E9372" s="249"/>
      <c r="F9372" s="249"/>
      <c r="G9372" s="233"/>
      <c r="H9372" s="233"/>
      <c r="I9372" s="233"/>
      <c r="J9372" s="233"/>
      <c r="K9372" s="233"/>
      <c r="L9372" s="233"/>
      <c r="M9372" s="233"/>
      <c r="N9372" s="233"/>
      <c r="O9372" s="233"/>
      <c r="P9372" s="233"/>
      <c r="Q9372" s="233"/>
      <c r="R9372" s="233"/>
      <c r="S9372" s="233"/>
      <c r="T9372" s="233"/>
      <c r="U9372" s="233"/>
      <c r="V9372" s="233"/>
      <c r="W9372" s="233"/>
      <c r="X9372" s="234"/>
      <c r="Y9372" s="233"/>
      <c r="Z9372" s="235"/>
      <c r="AA9372" s="233"/>
      <c r="AV9372" s="232"/>
    </row>
    <row r="9373" spans="1:48" s="229" customFormat="1" x14ac:dyDescent="0.25">
      <c r="A9373" s="238"/>
      <c r="B9373" s="244"/>
      <c r="C9373" s="233"/>
      <c r="D9373" s="248"/>
      <c r="E9373" s="249"/>
      <c r="F9373" s="249"/>
      <c r="G9373" s="233"/>
      <c r="H9373" s="233"/>
      <c r="I9373" s="233"/>
      <c r="J9373" s="233"/>
      <c r="K9373" s="233"/>
      <c r="L9373" s="233"/>
      <c r="M9373" s="233"/>
      <c r="N9373" s="233"/>
      <c r="O9373" s="233"/>
      <c r="P9373" s="233"/>
      <c r="Q9373" s="233"/>
      <c r="R9373" s="233"/>
      <c r="S9373" s="233"/>
      <c r="T9373" s="233"/>
      <c r="U9373" s="233"/>
      <c r="V9373" s="233"/>
      <c r="W9373" s="233"/>
      <c r="X9373" s="234"/>
      <c r="Y9373" s="233"/>
      <c r="Z9373" s="235"/>
      <c r="AA9373" s="233"/>
      <c r="AV9373" s="232"/>
    </row>
    <row r="9374" spans="1:48" s="229" customFormat="1" x14ac:dyDescent="0.25">
      <c r="A9374" s="238"/>
      <c r="B9374" s="244"/>
      <c r="C9374" s="233"/>
      <c r="D9374" s="248"/>
      <c r="E9374" s="249"/>
      <c r="F9374" s="249"/>
      <c r="G9374" s="233"/>
      <c r="H9374" s="233"/>
      <c r="I9374" s="233"/>
      <c r="J9374" s="233"/>
      <c r="K9374" s="233"/>
      <c r="L9374" s="233"/>
      <c r="M9374" s="233"/>
      <c r="N9374" s="233"/>
      <c r="O9374" s="233"/>
      <c r="P9374" s="233"/>
      <c r="Q9374" s="233"/>
      <c r="R9374" s="233"/>
      <c r="S9374" s="233"/>
      <c r="T9374" s="233"/>
      <c r="U9374" s="233"/>
      <c r="V9374" s="233"/>
      <c r="W9374" s="233"/>
      <c r="X9374" s="234"/>
      <c r="Y9374" s="233"/>
      <c r="Z9374" s="235"/>
      <c r="AA9374" s="233"/>
      <c r="AV9374" s="232"/>
    </row>
    <row r="9375" spans="1:48" s="229" customFormat="1" x14ac:dyDescent="0.25">
      <c r="A9375" s="238"/>
      <c r="B9375" s="244"/>
      <c r="C9375" s="233"/>
      <c r="D9375" s="248"/>
      <c r="E9375" s="249"/>
      <c r="F9375" s="249"/>
      <c r="G9375" s="233"/>
      <c r="H9375" s="233"/>
      <c r="I9375" s="233"/>
      <c r="J9375" s="233"/>
      <c r="K9375" s="233"/>
      <c r="L9375" s="233"/>
      <c r="M9375" s="233"/>
      <c r="N9375" s="233"/>
      <c r="O9375" s="233"/>
      <c r="P9375" s="233"/>
      <c r="Q9375" s="233"/>
      <c r="R9375" s="233"/>
      <c r="S9375" s="233"/>
      <c r="T9375" s="233"/>
      <c r="U9375" s="233"/>
      <c r="V9375" s="233"/>
      <c r="W9375" s="233"/>
      <c r="X9375" s="234"/>
      <c r="Y9375" s="233"/>
      <c r="Z9375" s="235"/>
      <c r="AA9375" s="233"/>
      <c r="AV9375" s="232"/>
    </row>
    <row r="9376" spans="1:48" s="229" customFormat="1" x14ac:dyDescent="0.25">
      <c r="A9376" s="238"/>
      <c r="B9376" s="244"/>
      <c r="C9376" s="233"/>
      <c r="D9376" s="248"/>
      <c r="E9376" s="249"/>
      <c r="F9376" s="249"/>
      <c r="G9376" s="233"/>
      <c r="H9376" s="233"/>
      <c r="I9376" s="233"/>
      <c r="J9376" s="233"/>
      <c r="K9376" s="233"/>
      <c r="L9376" s="233"/>
      <c r="M9376" s="233"/>
      <c r="N9376" s="233"/>
      <c r="O9376" s="233"/>
      <c r="P9376" s="233"/>
      <c r="Q9376" s="233"/>
      <c r="R9376" s="233"/>
      <c r="S9376" s="233"/>
      <c r="T9376" s="233"/>
      <c r="U9376" s="233"/>
      <c r="V9376" s="233"/>
      <c r="W9376" s="233"/>
      <c r="X9376" s="234"/>
      <c r="Y9376" s="233"/>
      <c r="Z9376" s="235"/>
      <c r="AA9376" s="233"/>
      <c r="AV9376" s="232"/>
    </row>
    <row r="9377" spans="1:48" s="229" customFormat="1" x14ac:dyDescent="0.25">
      <c r="A9377" s="238"/>
      <c r="B9377" s="244"/>
      <c r="C9377" s="233"/>
      <c r="D9377" s="248"/>
      <c r="E9377" s="249"/>
      <c r="F9377" s="249"/>
      <c r="G9377" s="233"/>
      <c r="H9377" s="233"/>
      <c r="I9377" s="233"/>
      <c r="J9377" s="233"/>
      <c r="K9377" s="233"/>
      <c r="L9377" s="233"/>
      <c r="M9377" s="233"/>
      <c r="N9377" s="233"/>
      <c r="O9377" s="233"/>
      <c r="P9377" s="233"/>
      <c r="Q9377" s="233"/>
      <c r="R9377" s="233"/>
      <c r="S9377" s="233"/>
      <c r="T9377" s="233"/>
      <c r="U9377" s="233"/>
      <c r="V9377" s="233"/>
      <c r="W9377" s="233"/>
      <c r="X9377" s="234"/>
      <c r="Y9377" s="233"/>
      <c r="Z9377" s="235"/>
      <c r="AA9377" s="233"/>
      <c r="AV9377" s="232"/>
    </row>
    <row r="9378" spans="1:48" s="229" customFormat="1" x14ac:dyDescent="0.25">
      <c r="A9378" s="238"/>
      <c r="B9378" s="244"/>
      <c r="C9378" s="233"/>
      <c r="D9378" s="248"/>
      <c r="E9378" s="249"/>
      <c r="F9378" s="249"/>
      <c r="G9378" s="233"/>
      <c r="H9378" s="233"/>
      <c r="I9378" s="233"/>
      <c r="J9378" s="233"/>
      <c r="K9378" s="233"/>
      <c r="L9378" s="233"/>
      <c r="M9378" s="233"/>
      <c r="N9378" s="233"/>
      <c r="O9378" s="233"/>
      <c r="P9378" s="233"/>
      <c r="Q9378" s="233"/>
      <c r="R9378" s="233"/>
      <c r="S9378" s="233"/>
      <c r="T9378" s="233"/>
      <c r="U9378" s="233"/>
      <c r="V9378" s="233"/>
      <c r="W9378" s="233"/>
      <c r="X9378" s="234"/>
      <c r="Y9378" s="233"/>
      <c r="Z9378" s="235"/>
      <c r="AA9378" s="233"/>
      <c r="AV9378" s="232"/>
    </row>
    <row r="9379" spans="1:48" s="229" customFormat="1" x14ac:dyDescent="0.25">
      <c r="A9379" s="238"/>
      <c r="B9379" s="244"/>
      <c r="C9379" s="233"/>
      <c r="D9379" s="248"/>
      <c r="E9379" s="249"/>
      <c r="F9379" s="249"/>
      <c r="G9379" s="233"/>
      <c r="H9379" s="233"/>
      <c r="I9379" s="233"/>
      <c r="J9379" s="233"/>
      <c r="K9379" s="233"/>
      <c r="L9379" s="233"/>
      <c r="M9379" s="233"/>
      <c r="N9379" s="233"/>
      <c r="O9379" s="233"/>
      <c r="P9379" s="233"/>
      <c r="Q9379" s="233"/>
      <c r="R9379" s="233"/>
      <c r="S9379" s="233"/>
      <c r="T9379" s="233"/>
      <c r="U9379" s="233"/>
      <c r="V9379" s="233"/>
      <c r="W9379" s="233"/>
      <c r="X9379" s="234"/>
      <c r="Y9379" s="233"/>
      <c r="Z9379" s="235"/>
      <c r="AA9379" s="233"/>
      <c r="AV9379" s="232"/>
    </row>
    <row r="9380" spans="1:48" s="229" customFormat="1" x14ac:dyDescent="0.25">
      <c r="A9380" s="238"/>
      <c r="B9380" s="244"/>
      <c r="C9380" s="233"/>
      <c r="D9380" s="248"/>
      <c r="E9380" s="249"/>
      <c r="F9380" s="249"/>
      <c r="G9380" s="233"/>
      <c r="H9380" s="233"/>
      <c r="I9380" s="233"/>
      <c r="J9380" s="233"/>
      <c r="K9380" s="233"/>
      <c r="L9380" s="233"/>
      <c r="M9380" s="233"/>
      <c r="N9380" s="233"/>
      <c r="O9380" s="233"/>
      <c r="P9380" s="233"/>
      <c r="Q9380" s="233"/>
      <c r="R9380" s="233"/>
      <c r="S9380" s="233"/>
      <c r="T9380" s="233"/>
      <c r="U9380" s="233"/>
      <c r="V9380" s="233"/>
      <c r="W9380" s="233"/>
      <c r="X9380" s="234"/>
      <c r="Y9380" s="233"/>
      <c r="Z9380" s="235"/>
      <c r="AA9380" s="233"/>
      <c r="AV9380" s="232"/>
    </row>
    <row r="9381" spans="1:48" s="229" customFormat="1" x14ac:dyDescent="0.25">
      <c r="A9381" s="238"/>
      <c r="B9381" s="244"/>
      <c r="C9381" s="233"/>
      <c r="D9381" s="248"/>
      <c r="E9381" s="249"/>
      <c r="F9381" s="249"/>
      <c r="G9381" s="233"/>
      <c r="H9381" s="233"/>
      <c r="I9381" s="233"/>
      <c r="J9381" s="233"/>
      <c r="K9381" s="233"/>
      <c r="L9381" s="233"/>
      <c r="M9381" s="233"/>
      <c r="N9381" s="233"/>
      <c r="O9381" s="233"/>
      <c r="P9381" s="233"/>
      <c r="Q9381" s="233"/>
      <c r="R9381" s="233"/>
      <c r="S9381" s="233"/>
      <c r="T9381" s="233"/>
      <c r="U9381" s="233"/>
      <c r="V9381" s="233"/>
      <c r="W9381" s="233"/>
      <c r="X9381" s="234"/>
      <c r="Y9381" s="233"/>
      <c r="Z9381" s="235"/>
      <c r="AA9381" s="233"/>
      <c r="AV9381" s="232"/>
    </row>
    <row r="9382" spans="1:48" s="229" customFormat="1" x14ac:dyDescent="0.25">
      <c r="A9382" s="238"/>
      <c r="B9382" s="244"/>
      <c r="C9382" s="233"/>
      <c r="D9382" s="248"/>
      <c r="E9382" s="249"/>
      <c r="F9382" s="249"/>
      <c r="G9382" s="233"/>
      <c r="H9382" s="233"/>
      <c r="I9382" s="233"/>
      <c r="J9382" s="233"/>
      <c r="K9382" s="233"/>
      <c r="L9382" s="233"/>
      <c r="M9382" s="233"/>
      <c r="N9382" s="233"/>
      <c r="O9382" s="233"/>
      <c r="P9382" s="233"/>
      <c r="Q9382" s="233"/>
      <c r="R9382" s="233"/>
      <c r="S9382" s="233"/>
      <c r="T9382" s="233"/>
      <c r="U9382" s="233"/>
      <c r="V9382" s="233"/>
      <c r="W9382" s="233"/>
      <c r="X9382" s="234"/>
      <c r="Y9382" s="233"/>
      <c r="Z9382" s="235"/>
      <c r="AA9382" s="233"/>
      <c r="AV9382" s="232"/>
    </row>
    <row r="9383" spans="1:48" s="229" customFormat="1" x14ac:dyDescent="0.25">
      <c r="A9383" s="238"/>
      <c r="B9383" s="244"/>
      <c r="C9383" s="233"/>
      <c r="D9383" s="248"/>
      <c r="E9383" s="249"/>
      <c r="F9383" s="249"/>
      <c r="G9383" s="233"/>
      <c r="H9383" s="233"/>
      <c r="I9383" s="233"/>
      <c r="J9383" s="233"/>
      <c r="K9383" s="233"/>
      <c r="L9383" s="233"/>
      <c r="M9383" s="233"/>
      <c r="N9383" s="233"/>
      <c r="O9383" s="233"/>
      <c r="P9383" s="233"/>
      <c r="Q9383" s="233"/>
      <c r="R9383" s="233"/>
      <c r="S9383" s="233"/>
      <c r="T9383" s="233"/>
      <c r="U9383" s="233"/>
      <c r="V9383" s="233"/>
      <c r="W9383" s="233"/>
      <c r="X9383" s="234"/>
      <c r="Y9383" s="233"/>
      <c r="Z9383" s="235"/>
      <c r="AA9383" s="233"/>
      <c r="AV9383" s="232"/>
    </row>
    <row r="9384" spans="1:48" s="229" customFormat="1" x14ac:dyDescent="0.25">
      <c r="A9384" s="238"/>
      <c r="B9384" s="244"/>
      <c r="C9384" s="233"/>
      <c r="D9384" s="248"/>
      <c r="E9384" s="249"/>
      <c r="F9384" s="249"/>
      <c r="G9384" s="233"/>
      <c r="H9384" s="233"/>
      <c r="I9384" s="233"/>
      <c r="J9384" s="233"/>
      <c r="K9384" s="233"/>
      <c r="L9384" s="233"/>
      <c r="M9384" s="233"/>
      <c r="N9384" s="233"/>
      <c r="O9384" s="233"/>
      <c r="P9384" s="233"/>
      <c r="Q9384" s="233"/>
      <c r="R9384" s="233"/>
      <c r="S9384" s="233"/>
      <c r="T9384" s="233"/>
      <c r="U9384" s="233"/>
      <c r="V9384" s="233"/>
      <c r="W9384" s="233"/>
      <c r="X9384" s="234"/>
      <c r="Y9384" s="233"/>
      <c r="Z9384" s="235"/>
      <c r="AA9384" s="233"/>
      <c r="AV9384" s="232"/>
    </row>
    <row r="9385" spans="1:48" s="229" customFormat="1" x14ac:dyDescent="0.25">
      <c r="A9385" s="238"/>
      <c r="B9385" s="244"/>
      <c r="C9385" s="233"/>
      <c r="D9385" s="248"/>
      <c r="E9385" s="249"/>
      <c r="F9385" s="249"/>
      <c r="G9385" s="233"/>
      <c r="H9385" s="233"/>
      <c r="I9385" s="233"/>
      <c r="J9385" s="233"/>
      <c r="K9385" s="233"/>
      <c r="L9385" s="233"/>
      <c r="M9385" s="233"/>
      <c r="N9385" s="233"/>
      <c r="O9385" s="233"/>
      <c r="P9385" s="233"/>
      <c r="Q9385" s="233"/>
      <c r="R9385" s="233"/>
      <c r="S9385" s="233"/>
      <c r="T9385" s="233"/>
      <c r="U9385" s="233"/>
      <c r="V9385" s="233"/>
      <c r="W9385" s="233"/>
      <c r="X9385" s="234"/>
      <c r="Y9385" s="233"/>
      <c r="Z9385" s="235"/>
      <c r="AA9385" s="233"/>
      <c r="AV9385" s="232"/>
    </row>
    <row r="9386" spans="1:48" s="229" customFormat="1" x14ac:dyDescent="0.25">
      <c r="A9386" s="238"/>
      <c r="B9386" s="244"/>
      <c r="C9386" s="233"/>
      <c r="D9386" s="248"/>
      <c r="E9386" s="249"/>
      <c r="F9386" s="249"/>
      <c r="G9386" s="233"/>
      <c r="H9386" s="233"/>
      <c r="I9386" s="233"/>
      <c r="J9386" s="233"/>
      <c r="K9386" s="233"/>
      <c r="L9386" s="233"/>
      <c r="M9386" s="233"/>
      <c r="N9386" s="233"/>
      <c r="O9386" s="233"/>
      <c r="P9386" s="233"/>
      <c r="Q9386" s="233"/>
      <c r="R9386" s="233"/>
      <c r="S9386" s="233"/>
      <c r="T9386" s="233"/>
      <c r="U9386" s="233"/>
      <c r="V9386" s="233"/>
      <c r="W9386" s="233"/>
      <c r="X9386" s="234"/>
      <c r="Y9386" s="233"/>
      <c r="Z9386" s="235"/>
      <c r="AA9386" s="233"/>
      <c r="AV9386" s="232"/>
    </row>
    <row r="9387" spans="1:48" s="229" customFormat="1" x14ac:dyDescent="0.25">
      <c r="A9387" s="238"/>
      <c r="B9387" s="244"/>
      <c r="C9387" s="233"/>
      <c r="D9387" s="248"/>
      <c r="E9387" s="249"/>
      <c r="F9387" s="249"/>
      <c r="G9387" s="233"/>
      <c r="H9387" s="233"/>
      <c r="I9387" s="233"/>
      <c r="J9387" s="233"/>
      <c r="K9387" s="233"/>
      <c r="L9387" s="233"/>
      <c r="M9387" s="233"/>
      <c r="N9387" s="233"/>
      <c r="O9387" s="233"/>
      <c r="P9387" s="233"/>
      <c r="Q9387" s="233"/>
      <c r="R9387" s="233"/>
      <c r="S9387" s="233"/>
      <c r="T9387" s="233"/>
      <c r="U9387" s="233"/>
      <c r="V9387" s="233"/>
      <c r="W9387" s="233"/>
      <c r="X9387" s="234"/>
      <c r="Y9387" s="233"/>
      <c r="Z9387" s="235"/>
      <c r="AA9387" s="233"/>
      <c r="AV9387" s="232"/>
    </row>
    <row r="9388" spans="1:48" s="229" customFormat="1" x14ac:dyDescent="0.25">
      <c r="A9388" s="238"/>
      <c r="B9388" s="244"/>
      <c r="C9388" s="233"/>
      <c r="D9388" s="248"/>
      <c r="E9388" s="249"/>
      <c r="F9388" s="249"/>
      <c r="G9388" s="233"/>
      <c r="H9388" s="233"/>
      <c r="I9388" s="233"/>
      <c r="J9388" s="233"/>
      <c r="K9388" s="233"/>
      <c r="L9388" s="233"/>
      <c r="M9388" s="233"/>
      <c r="N9388" s="233"/>
      <c r="O9388" s="233"/>
      <c r="P9388" s="233"/>
      <c r="Q9388" s="233"/>
      <c r="R9388" s="233"/>
      <c r="S9388" s="233"/>
      <c r="T9388" s="233"/>
      <c r="U9388" s="233"/>
      <c r="V9388" s="233"/>
      <c r="W9388" s="233"/>
      <c r="X9388" s="234"/>
      <c r="Y9388" s="233"/>
      <c r="Z9388" s="235"/>
      <c r="AA9388" s="233"/>
      <c r="AV9388" s="232"/>
    </row>
    <row r="9389" spans="1:48" s="229" customFormat="1" x14ac:dyDescent="0.25">
      <c r="A9389" s="238"/>
      <c r="B9389" s="244"/>
      <c r="C9389" s="233"/>
      <c r="D9389" s="248"/>
      <c r="E9389" s="249"/>
      <c r="F9389" s="249"/>
      <c r="G9389" s="233"/>
      <c r="H9389" s="233"/>
      <c r="I9389" s="233"/>
      <c r="J9389" s="233"/>
      <c r="K9389" s="233"/>
      <c r="L9389" s="233"/>
      <c r="M9389" s="233"/>
      <c r="N9389" s="233"/>
      <c r="O9389" s="233"/>
      <c r="P9389" s="233"/>
      <c r="Q9389" s="233"/>
      <c r="R9389" s="233"/>
      <c r="S9389" s="233"/>
      <c r="T9389" s="233"/>
      <c r="U9389" s="233"/>
      <c r="V9389" s="233"/>
      <c r="W9389" s="233"/>
      <c r="X9389" s="234"/>
      <c r="Y9389" s="233"/>
      <c r="Z9389" s="235"/>
      <c r="AA9389" s="233"/>
      <c r="AV9389" s="232"/>
    </row>
    <row r="9390" spans="1:48" s="229" customFormat="1" x14ac:dyDescent="0.25">
      <c r="A9390" s="238"/>
      <c r="B9390" s="244"/>
      <c r="C9390" s="233"/>
      <c r="D9390" s="248"/>
      <c r="E9390" s="249"/>
      <c r="F9390" s="249"/>
      <c r="G9390" s="233"/>
      <c r="H9390" s="233"/>
      <c r="I9390" s="233"/>
      <c r="J9390" s="233"/>
      <c r="K9390" s="233"/>
      <c r="L9390" s="233"/>
      <c r="M9390" s="233"/>
      <c r="N9390" s="233"/>
      <c r="O9390" s="233"/>
      <c r="P9390" s="233"/>
      <c r="Q9390" s="233"/>
      <c r="R9390" s="233"/>
      <c r="S9390" s="233"/>
      <c r="T9390" s="233"/>
      <c r="U9390" s="233"/>
      <c r="V9390" s="233"/>
      <c r="W9390" s="233"/>
      <c r="X9390" s="234"/>
      <c r="Y9390" s="233"/>
      <c r="Z9390" s="235"/>
      <c r="AA9390" s="233"/>
      <c r="AV9390" s="232"/>
    </row>
    <row r="9391" spans="1:48" s="229" customFormat="1" x14ac:dyDescent="0.25">
      <c r="A9391" s="238"/>
      <c r="B9391" s="244"/>
      <c r="C9391" s="233"/>
      <c r="D9391" s="248"/>
      <c r="E9391" s="249"/>
      <c r="F9391" s="249"/>
      <c r="G9391" s="233"/>
      <c r="H9391" s="233"/>
      <c r="I9391" s="233"/>
      <c r="J9391" s="233"/>
      <c r="K9391" s="233"/>
      <c r="L9391" s="233"/>
      <c r="M9391" s="233"/>
      <c r="N9391" s="233"/>
      <c r="O9391" s="233"/>
      <c r="P9391" s="233"/>
      <c r="Q9391" s="233"/>
      <c r="R9391" s="233"/>
      <c r="S9391" s="233"/>
      <c r="T9391" s="233"/>
      <c r="U9391" s="233"/>
      <c r="V9391" s="233"/>
      <c r="W9391" s="233"/>
      <c r="X9391" s="234"/>
      <c r="Y9391" s="233"/>
      <c r="Z9391" s="235"/>
      <c r="AA9391" s="233"/>
      <c r="AV9391" s="232"/>
    </row>
    <row r="9392" spans="1:48" s="229" customFormat="1" x14ac:dyDescent="0.25">
      <c r="A9392" s="238"/>
      <c r="B9392" s="244"/>
      <c r="C9392" s="233"/>
      <c r="D9392" s="248"/>
      <c r="E9392" s="249"/>
      <c r="F9392" s="249"/>
      <c r="G9392" s="233"/>
      <c r="H9392" s="233"/>
      <c r="I9392" s="233"/>
      <c r="J9392" s="233"/>
      <c r="K9392" s="233"/>
      <c r="L9392" s="233"/>
      <c r="M9392" s="233"/>
      <c r="N9392" s="233"/>
      <c r="O9392" s="233"/>
      <c r="P9392" s="233"/>
      <c r="Q9392" s="233"/>
      <c r="R9392" s="233"/>
      <c r="S9392" s="233"/>
      <c r="T9392" s="233"/>
      <c r="U9392" s="233"/>
      <c r="V9392" s="233"/>
      <c r="W9392" s="233"/>
      <c r="X9392" s="234"/>
      <c r="Y9392" s="233"/>
      <c r="Z9392" s="235"/>
      <c r="AA9392" s="233"/>
      <c r="AV9392" s="232"/>
    </row>
    <row r="9393" spans="1:48" s="229" customFormat="1" x14ac:dyDescent="0.25">
      <c r="A9393" s="238"/>
      <c r="B9393" s="244"/>
      <c r="C9393" s="233"/>
      <c r="D9393" s="248"/>
      <c r="E9393" s="249"/>
      <c r="F9393" s="249"/>
      <c r="G9393" s="233"/>
      <c r="H9393" s="233"/>
      <c r="I9393" s="233"/>
      <c r="J9393" s="233"/>
      <c r="K9393" s="233"/>
      <c r="L9393" s="233"/>
      <c r="M9393" s="233"/>
      <c r="N9393" s="233"/>
      <c r="O9393" s="233"/>
      <c r="P9393" s="233"/>
      <c r="Q9393" s="233"/>
      <c r="R9393" s="233"/>
      <c r="S9393" s="233"/>
      <c r="T9393" s="233"/>
      <c r="U9393" s="233"/>
      <c r="V9393" s="233"/>
      <c r="W9393" s="233"/>
      <c r="X9393" s="234"/>
      <c r="Y9393" s="233"/>
      <c r="Z9393" s="235"/>
      <c r="AA9393" s="233"/>
      <c r="AV9393" s="232"/>
    </row>
    <row r="9394" spans="1:48" s="229" customFormat="1" x14ac:dyDescent="0.25">
      <c r="A9394" s="238"/>
      <c r="B9394" s="244"/>
      <c r="C9394" s="233"/>
      <c r="D9394" s="248"/>
      <c r="E9394" s="249"/>
      <c r="F9394" s="249"/>
      <c r="G9394" s="233"/>
      <c r="H9394" s="233"/>
      <c r="I9394" s="233"/>
      <c r="J9394" s="233"/>
      <c r="K9394" s="233"/>
      <c r="L9394" s="233"/>
      <c r="M9394" s="233"/>
      <c r="N9394" s="233"/>
      <c r="O9394" s="233"/>
      <c r="P9394" s="233"/>
      <c r="Q9394" s="233"/>
      <c r="R9394" s="233"/>
      <c r="S9394" s="233"/>
      <c r="T9394" s="233"/>
      <c r="U9394" s="233"/>
      <c r="V9394" s="233"/>
      <c r="W9394" s="233"/>
      <c r="X9394" s="234"/>
      <c r="Y9394" s="233"/>
      <c r="Z9394" s="235"/>
      <c r="AA9394" s="233"/>
      <c r="AV9394" s="232"/>
    </row>
    <row r="9395" spans="1:48" s="229" customFormat="1" x14ac:dyDescent="0.25">
      <c r="A9395" s="238"/>
      <c r="B9395" s="244"/>
      <c r="C9395" s="233"/>
      <c r="D9395" s="248"/>
      <c r="E9395" s="249"/>
      <c r="F9395" s="249"/>
      <c r="G9395" s="233"/>
      <c r="H9395" s="233"/>
      <c r="I9395" s="233"/>
      <c r="J9395" s="233"/>
      <c r="K9395" s="233"/>
      <c r="L9395" s="233"/>
      <c r="M9395" s="233"/>
      <c r="N9395" s="233"/>
      <c r="O9395" s="233"/>
      <c r="P9395" s="233"/>
      <c r="Q9395" s="233"/>
      <c r="R9395" s="233"/>
      <c r="S9395" s="233"/>
      <c r="T9395" s="233"/>
      <c r="U9395" s="233"/>
      <c r="V9395" s="233"/>
      <c r="W9395" s="233"/>
      <c r="X9395" s="234"/>
      <c r="Y9395" s="233"/>
      <c r="Z9395" s="235"/>
      <c r="AA9395" s="233"/>
      <c r="AV9395" s="232"/>
    </row>
    <row r="9396" spans="1:48" s="229" customFormat="1" x14ac:dyDescent="0.25">
      <c r="A9396" s="238"/>
      <c r="B9396" s="244"/>
      <c r="C9396" s="233"/>
      <c r="D9396" s="248"/>
      <c r="E9396" s="249"/>
      <c r="F9396" s="249"/>
      <c r="G9396" s="233"/>
      <c r="H9396" s="233"/>
      <c r="I9396" s="233"/>
      <c r="J9396" s="233"/>
      <c r="K9396" s="233"/>
      <c r="L9396" s="233"/>
      <c r="M9396" s="233"/>
      <c r="N9396" s="233"/>
      <c r="O9396" s="233"/>
      <c r="P9396" s="233"/>
      <c r="Q9396" s="233"/>
      <c r="R9396" s="233"/>
      <c r="S9396" s="233"/>
      <c r="T9396" s="233"/>
      <c r="U9396" s="233"/>
      <c r="V9396" s="233"/>
      <c r="W9396" s="233"/>
      <c r="X9396" s="234"/>
      <c r="Y9396" s="233"/>
      <c r="Z9396" s="235"/>
      <c r="AA9396" s="233"/>
      <c r="AV9396" s="232"/>
    </row>
    <row r="9397" spans="1:48" s="229" customFormat="1" x14ac:dyDescent="0.25">
      <c r="A9397" s="238"/>
      <c r="B9397" s="244"/>
      <c r="C9397" s="233"/>
      <c r="D9397" s="248"/>
      <c r="E9397" s="249"/>
      <c r="F9397" s="249"/>
      <c r="G9397" s="233"/>
      <c r="H9397" s="233"/>
      <c r="I9397" s="233"/>
      <c r="J9397" s="233"/>
      <c r="K9397" s="233"/>
      <c r="L9397" s="233"/>
      <c r="M9397" s="233"/>
      <c r="N9397" s="233"/>
      <c r="O9397" s="233"/>
      <c r="P9397" s="233"/>
      <c r="Q9397" s="233"/>
      <c r="R9397" s="233"/>
      <c r="S9397" s="233"/>
      <c r="T9397" s="233"/>
      <c r="U9397" s="233"/>
      <c r="V9397" s="233"/>
      <c r="W9397" s="233"/>
      <c r="X9397" s="234"/>
      <c r="Y9397" s="233"/>
      <c r="Z9397" s="235"/>
      <c r="AA9397" s="233"/>
      <c r="AV9397" s="232"/>
    </row>
    <row r="9398" spans="1:48" s="229" customFormat="1" x14ac:dyDescent="0.25">
      <c r="A9398" s="238"/>
      <c r="B9398" s="244"/>
      <c r="C9398" s="233"/>
      <c r="D9398" s="248"/>
      <c r="E9398" s="249"/>
      <c r="F9398" s="249"/>
      <c r="G9398" s="233"/>
      <c r="H9398" s="233"/>
      <c r="I9398" s="233"/>
      <c r="J9398" s="233"/>
      <c r="K9398" s="233"/>
      <c r="L9398" s="233"/>
      <c r="M9398" s="233"/>
      <c r="N9398" s="233"/>
      <c r="O9398" s="233"/>
      <c r="P9398" s="233"/>
      <c r="Q9398" s="233"/>
      <c r="R9398" s="233"/>
      <c r="S9398" s="233"/>
      <c r="T9398" s="233"/>
      <c r="U9398" s="233"/>
      <c r="V9398" s="233"/>
      <c r="W9398" s="233"/>
      <c r="X9398" s="234"/>
      <c r="Y9398" s="233"/>
      <c r="Z9398" s="235"/>
      <c r="AA9398" s="233"/>
      <c r="AV9398" s="232"/>
    </row>
    <row r="9399" spans="1:48" s="229" customFormat="1" x14ac:dyDescent="0.25">
      <c r="A9399" s="238"/>
      <c r="B9399" s="244"/>
      <c r="C9399" s="233"/>
      <c r="D9399" s="248"/>
      <c r="E9399" s="249"/>
      <c r="F9399" s="249"/>
      <c r="G9399" s="233"/>
      <c r="H9399" s="233"/>
      <c r="I9399" s="233"/>
      <c r="J9399" s="233"/>
      <c r="K9399" s="233"/>
      <c r="L9399" s="233"/>
      <c r="M9399" s="233"/>
      <c r="N9399" s="233"/>
      <c r="O9399" s="233"/>
      <c r="P9399" s="233"/>
      <c r="Q9399" s="233"/>
      <c r="R9399" s="233"/>
      <c r="S9399" s="233"/>
      <c r="T9399" s="233"/>
      <c r="U9399" s="233"/>
      <c r="V9399" s="233"/>
      <c r="W9399" s="233"/>
      <c r="X9399" s="234"/>
      <c r="Y9399" s="233"/>
      <c r="Z9399" s="235"/>
      <c r="AA9399" s="233"/>
      <c r="AV9399" s="232"/>
    </row>
    <row r="9400" spans="1:48" s="229" customFormat="1" x14ac:dyDescent="0.25">
      <c r="A9400" s="238"/>
      <c r="B9400" s="244"/>
      <c r="C9400" s="233"/>
      <c r="D9400" s="248"/>
      <c r="E9400" s="249"/>
      <c r="F9400" s="249"/>
      <c r="G9400" s="233"/>
      <c r="H9400" s="233"/>
      <c r="I9400" s="233"/>
      <c r="J9400" s="233"/>
      <c r="K9400" s="233"/>
      <c r="L9400" s="233"/>
      <c r="M9400" s="233"/>
      <c r="N9400" s="233"/>
      <c r="O9400" s="233"/>
      <c r="P9400" s="233"/>
      <c r="Q9400" s="233"/>
      <c r="R9400" s="233"/>
      <c r="S9400" s="233"/>
      <c r="T9400" s="233"/>
      <c r="U9400" s="233"/>
      <c r="V9400" s="233"/>
      <c r="W9400" s="233"/>
      <c r="X9400" s="234"/>
      <c r="Y9400" s="233"/>
      <c r="Z9400" s="235"/>
      <c r="AA9400" s="233"/>
      <c r="AV9400" s="232"/>
    </row>
    <row r="9401" spans="1:48" s="229" customFormat="1" x14ac:dyDescent="0.25">
      <c r="A9401" s="238"/>
      <c r="B9401" s="244"/>
      <c r="C9401" s="233"/>
      <c r="D9401" s="248"/>
      <c r="E9401" s="249"/>
      <c r="F9401" s="249"/>
      <c r="G9401" s="233"/>
      <c r="H9401" s="233"/>
      <c r="I9401" s="233"/>
      <c r="J9401" s="233"/>
      <c r="K9401" s="233"/>
      <c r="L9401" s="233"/>
      <c r="M9401" s="233"/>
      <c r="N9401" s="233"/>
      <c r="O9401" s="233"/>
      <c r="P9401" s="233"/>
      <c r="Q9401" s="233"/>
      <c r="R9401" s="233"/>
      <c r="S9401" s="233"/>
      <c r="T9401" s="233"/>
      <c r="U9401" s="233"/>
      <c r="V9401" s="233"/>
      <c r="W9401" s="233"/>
      <c r="X9401" s="234"/>
      <c r="Y9401" s="233"/>
      <c r="Z9401" s="235"/>
      <c r="AA9401" s="233"/>
      <c r="AV9401" s="232"/>
    </row>
    <row r="9402" spans="1:48" s="229" customFormat="1" x14ac:dyDescent="0.25">
      <c r="A9402" s="238"/>
      <c r="B9402" s="244"/>
      <c r="C9402" s="233"/>
      <c r="D9402" s="248"/>
      <c r="E9402" s="249"/>
      <c r="F9402" s="249"/>
      <c r="G9402" s="233"/>
      <c r="H9402" s="233"/>
      <c r="I9402" s="233"/>
      <c r="J9402" s="233"/>
      <c r="K9402" s="233"/>
      <c r="L9402" s="233"/>
      <c r="M9402" s="233"/>
      <c r="N9402" s="233"/>
      <c r="O9402" s="233"/>
      <c r="P9402" s="233"/>
      <c r="Q9402" s="233"/>
      <c r="R9402" s="233"/>
      <c r="S9402" s="233"/>
      <c r="T9402" s="233"/>
      <c r="U9402" s="233"/>
      <c r="V9402" s="233"/>
      <c r="W9402" s="233"/>
      <c r="X9402" s="234"/>
      <c r="Y9402" s="233"/>
      <c r="Z9402" s="235"/>
      <c r="AA9402" s="233"/>
      <c r="AV9402" s="232"/>
    </row>
    <row r="9403" spans="1:48" s="229" customFormat="1" x14ac:dyDescent="0.25">
      <c r="A9403" s="238"/>
      <c r="B9403" s="244"/>
      <c r="C9403" s="233"/>
      <c r="D9403" s="248"/>
      <c r="E9403" s="249"/>
      <c r="F9403" s="249"/>
      <c r="G9403" s="233"/>
      <c r="H9403" s="233"/>
      <c r="I9403" s="233"/>
      <c r="J9403" s="233"/>
      <c r="K9403" s="233"/>
      <c r="L9403" s="233"/>
      <c r="M9403" s="233"/>
      <c r="N9403" s="233"/>
      <c r="O9403" s="233"/>
      <c r="P9403" s="233"/>
      <c r="Q9403" s="233"/>
      <c r="R9403" s="233"/>
      <c r="S9403" s="233"/>
      <c r="T9403" s="233"/>
      <c r="U9403" s="233"/>
      <c r="V9403" s="233"/>
      <c r="W9403" s="233"/>
      <c r="X9403" s="234"/>
      <c r="Y9403" s="233"/>
      <c r="Z9403" s="235"/>
      <c r="AA9403" s="233"/>
      <c r="AV9403" s="232"/>
    </row>
    <row r="9404" spans="1:48" s="229" customFormat="1" x14ac:dyDescent="0.25">
      <c r="A9404" s="238"/>
      <c r="B9404" s="244"/>
      <c r="C9404" s="233"/>
      <c r="D9404" s="248"/>
      <c r="E9404" s="249"/>
      <c r="F9404" s="249"/>
      <c r="G9404" s="233"/>
      <c r="H9404" s="233"/>
      <c r="I9404" s="233"/>
      <c r="J9404" s="233"/>
      <c r="K9404" s="233"/>
      <c r="L9404" s="233"/>
      <c r="M9404" s="233"/>
      <c r="N9404" s="233"/>
      <c r="O9404" s="233"/>
      <c r="P9404" s="233"/>
      <c r="Q9404" s="233"/>
      <c r="R9404" s="233"/>
      <c r="S9404" s="233"/>
      <c r="T9404" s="233"/>
      <c r="U9404" s="233"/>
      <c r="V9404" s="233"/>
      <c r="W9404" s="233"/>
      <c r="X9404" s="234"/>
      <c r="Y9404" s="233"/>
      <c r="Z9404" s="235"/>
      <c r="AA9404" s="233"/>
      <c r="AV9404" s="232"/>
    </row>
    <row r="9405" spans="1:48" s="229" customFormat="1" x14ac:dyDescent="0.25">
      <c r="A9405" s="238"/>
      <c r="B9405" s="244"/>
      <c r="C9405" s="233"/>
      <c r="D9405" s="248"/>
      <c r="E9405" s="249"/>
      <c r="F9405" s="249"/>
      <c r="G9405" s="233"/>
      <c r="H9405" s="233"/>
      <c r="I9405" s="233"/>
      <c r="J9405" s="233"/>
      <c r="K9405" s="233"/>
      <c r="L9405" s="233"/>
      <c r="M9405" s="233"/>
      <c r="N9405" s="233"/>
      <c r="O9405" s="233"/>
      <c r="P9405" s="233"/>
      <c r="Q9405" s="233"/>
      <c r="R9405" s="233"/>
      <c r="S9405" s="233"/>
      <c r="T9405" s="233"/>
      <c r="U9405" s="233"/>
      <c r="V9405" s="233"/>
      <c r="W9405" s="233"/>
      <c r="X9405" s="234"/>
      <c r="Y9405" s="233"/>
      <c r="Z9405" s="235"/>
      <c r="AA9405" s="233"/>
      <c r="AV9405" s="232"/>
    </row>
    <row r="9406" spans="1:48" s="229" customFormat="1" x14ac:dyDescent="0.25">
      <c r="A9406" s="238"/>
      <c r="B9406" s="244"/>
      <c r="C9406" s="233"/>
      <c r="D9406" s="248"/>
      <c r="E9406" s="249"/>
      <c r="F9406" s="249"/>
      <c r="G9406" s="233"/>
      <c r="H9406" s="233"/>
      <c r="I9406" s="233"/>
      <c r="J9406" s="233"/>
      <c r="K9406" s="233"/>
      <c r="L9406" s="233"/>
      <c r="M9406" s="233"/>
      <c r="N9406" s="233"/>
      <c r="O9406" s="233"/>
      <c r="P9406" s="233"/>
      <c r="Q9406" s="233"/>
      <c r="R9406" s="233"/>
      <c r="S9406" s="233"/>
      <c r="T9406" s="233"/>
      <c r="U9406" s="233"/>
      <c r="V9406" s="233"/>
      <c r="W9406" s="233"/>
      <c r="X9406" s="234"/>
      <c r="Y9406" s="233"/>
      <c r="Z9406" s="235"/>
      <c r="AA9406" s="233"/>
      <c r="AV9406" s="232"/>
    </row>
    <row r="9407" spans="1:48" s="229" customFormat="1" x14ac:dyDescent="0.25">
      <c r="A9407" s="238"/>
      <c r="B9407" s="244"/>
      <c r="C9407" s="233"/>
      <c r="D9407" s="248"/>
      <c r="E9407" s="249"/>
      <c r="F9407" s="249"/>
      <c r="G9407" s="233"/>
      <c r="H9407" s="233"/>
      <c r="I9407" s="233"/>
      <c r="J9407" s="233"/>
      <c r="K9407" s="233"/>
      <c r="L9407" s="233"/>
      <c r="M9407" s="233"/>
      <c r="N9407" s="233"/>
      <c r="O9407" s="233"/>
      <c r="P9407" s="233"/>
      <c r="Q9407" s="233"/>
      <c r="R9407" s="233"/>
      <c r="S9407" s="233"/>
      <c r="T9407" s="233"/>
      <c r="U9407" s="233"/>
      <c r="V9407" s="233"/>
      <c r="W9407" s="233"/>
      <c r="X9407" s="234"/>
      <c r="Y9407" s="233"/>
      <c r="Z9407" s="235"/>
      <c r="AA9407" s="233"/>
      <c r="AV9407" s="232"/>
    </row>
    <row r="9408" spans="1:48" s="229" customFormat="1" x14ac:dyDescent="0.25">
      <c r="A9408" s="238"/>
      <c r="B9408" s="244"/>
      <c r="C9408" s="233"/>
      <c r="D9408" s="248"/>
      <c r="E9408" s="249"/>
      <c r="F9408" s="249"/>
      <c r="G9408" s="233"/>
      <c r="H9408" s="233"/>
      <c r="I9408" s="233"/>
      <c r="J9408" s="233"/>
      <c r="K9408" s="233"/>
      <c r="L9408" s="233"/>
      <c r="M9408" s="233"/>
      <c r="N9408" s="233"/>
      <c r="O9408" s="233"/>
      <c r="P9408" s="233"/>
      <c r="Q9408" s="233"/>
      <c r="R9408" s="233"/>
      <c r="S9408" s="233"/>
      <c r="T9408" s="233"/>
      <c r="U9408" s="233"/>
      <c r="V9408" s="233"/>
      <c r="W9408" s="233"/>
      <c r="X9408" s="234"/>
      <c r="Y9408" s="233"/>
      <c r="Z9408" s="235"/>
      <c r="AA9408" s="233"/>
      <c r="AV9408" s="232"/>
    </row>
    <row r="9409" spans="1:48" s="229" customFormat="1" x14ac:dyDescent="0.25">
      <c r="A9409" s="238"/>
      <c r="B9409" s="244"/>
      <c r="C9409" s="233"/>
      <c r="D9409" s="248"/>
      <c r="E9409" s="249"/>
      <c r="F9409" s="249"/>
      <c r="G9409" s="233"/>
      <c r="H9409" s="233"/>
      <c r="I9409" s="233"/>
      <c r="J9409" s="233"/>
      <c r="K9409" s="233"/>
      <c r="L9409" s="233"/>
      <c r="M9409" s="233"/>
      <c r="N9409" s="233"/>
      <c r="O9409" s="233"/>
      <c r="P9409" s="233"/>
      <c r="Q9409" s="233"/>
      <c r="R9409" s="233"/>
      <c r="S9409" s="233"/>
      <c r="T9409" s="233"/>
      <c r="U9409" s="233"/>
      <c r="V9409" s="233"/>
      <c r="W9409" s="233"/>
      <c r="X9409" s="234"/>
      <c r="Y9409" s="233"/>
      <c r="Z9409" s="235"/>
      <c r="AA9409" s="233"/>
      <c r="AV9409" s="232"/>
    </row>
    <row r="9410" spans="1:48" s="229" customFormat="1" x14ac:dyDescent="0.25">
      <c r="A9410" s="238"/>
      <c r="B9410" s="244"/>
      <c r="C9410" s="233"/>
      <c r="D9410" s="248"/>
      <c r="E9410" s="249"/>
      <c r="F9410" s="249"/>
      <c r="G9410" s="233"/>
      <c r="H9410" s="233"/>
      <c r="I9410" s="233"/>
      <c r="J9410" s="233"/>
      <c r="K9410" s="233"/>
      <c r="L9410" s="233"/>
      <c r="M9410" s="233"/>
      <c r="N9410" s="233"/>
      <c r="O9410" s="233"/>
      <c r="P9410" s="233"/>
      <c r="Q9410" s="233"/>
      <c r="R9410" s="233"/>
      <c r="S9410" s="233"/>
      <c r="T9410" s="233"/>
      <c r="U9410" s="233"/>
      <c r="V9410" s="233"/>
      <c r="W9410" s="233"/>
      <c r="X9410" s="234"/>
      <c r="Y9410" s="233"/>
      <c r="Z9410" s="235"/>
      <c r="AA9410" s="233"/>
      <c r="AV9410" s="232"/>
    </row>
    <row r="9411" spans="1:48" s="229" customFormat="1" x14ac:dyDescent="0.25">
      <c r="A9411" s="238"/>
      <c r="B9411" s="244"/>
      <c r="C9411" s="233"/>
      <c r="D9411" s="248"/>
      <c r="E9411" s="249"/>
      <c r="F9411" s="249"/>
      <c r="G9411" s="233"/>
      <c r="H9411" s="233"/>
      <c r="I9411" s="233"/>
      <c r="J9411" s="233"/>
      <c r="K9411" s="233"/>
      <c r="L9411" s="233"/>
      <c r="M9411" s="233"/>
      <c r="N9411" s="233"/>
      <c r="O9411" s="233"/>
      <c r="P9411" s="233"/>
      <c r="Q9411" s="233"/>
      <c r="R9411" s="233"/>
      <c r="S9411" s="233"/>
      <c r="T9411" s="233"/>
      <c r="U9411" s="233"/>
      <c r="V9411" s="233"/>
      <c r="W9411" s="233"/>
      <c r="X9411" s="234"/>
      <c r="Y9411" s="233"/>
      <c r="Z9411" s="235"/>
      <c r="AA9411" s="233"/>
      <c r="AV9411" s="232"/>
    </row>
    <row r="9412" spans="1:48" s="229" customFormat="1" x14ac:dyDescent="0.25">
      <c r="A9412" s="238"/>
      <c r="B9412" s="244"/>
      <c r="C9412" s="233"/>
      <c r="D9412" s="248"/>
      <c r="E9412" s="249"/>
      <c r="F9412" s="249"/>
      <c r="G9412" s="233"/>
      <c r="H9412" s="233"/>
      <c r="I9412" s="233"/>
      <c r="J9412" s="233"/>
      <c r="K9412" s="233"/>
      <c r="L9412" s="233"/>
      <c r="M9412" s="233"/>
      <c r="N9412" s="233"/>
      <c r="O9412" s="233"/>
      <c r="P9412" s="233"/>
      <c r="Q9412" s="233"/>
      <c r="R9412" s="233"/>
      <c r="S9412" s="233"/>
      <c r="T9412" s="233"/>
      <c r="U9412" s="233"/>
      <c r="V9412" s="233"/>
      <c r="W9412" s="233"/>
      <c r="X9412" s="234"/>
      <c r="Y9412" s="233"/>
      <c r="Z9412" s="235"/>
      <c r="AA9412" s="233"/>
      <c r="AV9412" s="232"/>
    </row>
    <row r="9413" spans="1:48" s="229" customFormat="1" x14ac:dyDescent="0.25">
      <c r="A9413" s="238"/>
      <c r="B9413" s="244"/>
      <c r="C9413" s="233"/>
      <c r="D9413" s="248"/>
      <c r="E9413" s="249"/>
      <c r="F9413" s="249"/>
      <c r="G9413" s="233"/>
      <c r="H9413" s="233"/>
      <c r="I9413" s="233"/>
      <c r="J9413" s="233"/>
      <c r="K9413" s="233"/>
      <c r="L9413" s="233"/>
      <c r="M9413" s="233"/>
      <c r="N9413" s="233"/>
      <c r="O9413" s="233"/>
      <c r="P9413" s="233"/>
      <c r="Q9413" s="233"/>
      <c r="R9413" s="233"/>
      <c r="S9413" s="233"/>
      <c r="T9413" s="233"/>
      <c r="U9413" s="233"/>
      <c r="V9413" s="233"/>
      <c r="W9413" s="233"/>
      <c r="X9413" s="234"/>
      <c r="Y9413" s="233"/>
      <c r="Z9413" s="235"/>
      <c r="AA9413" s="233"/>
      <c r="AV9413" s="232"/>
    </row>
    <row r="9414" spans="1:48" s="229" customFormat="1" x14ac:dyDescent="0.25">
      <c r="A9414" s="238"/>
      <c r="B9414" s="244"/>
      <c r="C9414" s="233"/>
      <c r="D9414" s="248"/>
      <c r="E9414" s="249"/>
      <c r="F9414" s="249"/>
      <c r="G9414" s="233"/>
      <c r="H9414" s="233"/>
      <c r="I9414" s="233"/>
      <c r="J9414" s="233"/>
      <c r="K9414" s="233"/>
      <c r="L9414" s="233"/>
      <c r="M9414" s="233"/>
      <c r="N9414" s="233"/>
      <c r="O9414" s="233"/>
      <c r="P9414" s="233"/>
      <c r="Q9414" s="233"/>
      <c r="R9414" s="233"/>
      <c r="S9414" s="233"/>
      <c r="T9414" s="233"/>
      <c r="U9414" s="233"/>
      <c r="V9414" s="233"/>
      <c r="W9414" s="233"/>
      <c r="X9414" s="234"/>
      <c r="Y9414" s="233"/>
      <c r="Z9414" s="235"/>
      <c r="AA9414" s="233"/>
      <c r="AV9414" s="232"/>
    </row>
    <row r="9415" spans="1:48" s="229" customFormat="1" x14ac:dyDescent="0.25">
      <c r="A9415" s="238"/>
      <c r="B9415" s="244"/>
      <c r="C9415" s="233"/>
      <c r="D9415" s="248"/>
      <c r="E9415" s="249"/>
      <c r="F9415" s="249"/>
      <c r="G9415" s="233"/>
      <c r="H9415" s="233"/>
      <c r="I9415" s="233"/>
      <c r="J9415" s="233"/>
      <c r="K9415" s="233"/>
      <c r="L9415" s="233"/>
      <c r="M9415" s="233"/>
      <c r="N9415" s="233"/>
      <c r="O9415" s="233"/>
      <c r="P9415" s="233"/>
      <c r="Q9415" s="233"/>
      <c r="R9415" s="233"/>
      <c r="S9415" s="233"/>
      <c r="T9415" s="233"/>
      <c r="U9415" s="233"/>
      <c r="V9415" s="233"/>
      <c r="W9415" s="233"/>
      <c r="X9415" s="234"/>
      <c r="Y9415" s="233"/>
      <c r="Z9415" s="235"/>
      <c r="AA9415" s="233"/>
      <c r="AV9415" s="232"/>
    </row>
    <row r="9416" spans="1:48" s="229" customFormat="1" x14ac:dyDescent="0.25">
      <c r="A9416" s="238"/>
      <c r="B9416" s="244"/>
      <c r="C9416" s="233"/>
      <c r="D9416" s="248"/>
      <c r="E9416" s="249"/>
      <c r="F9416" s="249"/>
      <c r="G9416" s="233"/>
      <c r="H9416" s="233"/>
      <c r="I9416" s="233"/>
      <c r="J9416" s="233"/>
      <c r="K9416" s="233"/>
      <c r="L9416" s="233"/>
      <c r="M9416" s="233"/>
      <c r="N9416" s="233"/>
      <c r="O9416" s="233"/>
      <c r="P9416" s="233"/>
      <c r="Q9416" s="233"/>
      <c r="R9416" s="233"/>
      <c r="S9416" s="233"/>
      <c r="T9416" s="233"/>
      <c r="U9416" s="233"/>
      <c r="V9416" s="233"/>
      <c r="W9416" s="233"/>
      <c r="X9416" s="234"/>
      <c r="Y9416" s="233"/>
      <c r="Z9416" s="235"/>
      <c r="AA9416" s="233"/>
      <c r="AV9416" s="232"/>
    </row>
    <row r="9417" spans="1:48" s="229" customFormat="1" x14ac:dyDescent="0.25">
      <c r="A9417" s="238"/>
      <c r="B9417" s="244"/>
      <c r="C9417" s="233"/>
      <c r="D9417" s="248"/>
      <c r="E9417" s="249"/>
      <c r="F9417" s="249"/>
      <c r="G9417" s="233"/>
      <c r="H9417" s="233"/>
      <c r="I9417" s="233"/>
      <c r="J9417" s="233"/>
      <c r="K9417" s="233"/>
      <c r="L9417" s="233"/>
      <c r="M9417" s="233"/>
      <c r="N9417" s="233"/>
      <c r="O9417" s="233"/>
      <c r="P9417" s="233"/>
      <c r="Q9417" s="233"/>
      <c r="R9417" s="233"/>
      <c r="S9417" s="233"/>
      <c r="T9417" s="233"/>
      <c r="U9417" s="233"/>
      <c r="V9417" s="233"/>
      <c r="W9417" s="233"/>
      <c r="X9417" s="234"/>
      <c r="Y9417" s="233"/>
      <c r="Z9417" s="235"/>
      <c r="AA9417" s="233"/>
      <c r="AV9417" s="232"/>
    </row>
    <row r="9418" spans="1:48" s="229" customFormat="1" x14ac:dyDescent="0.25">
      <c r="A9418" s="238"/>
      <c r="B9418" s="244"/>
      <c r="C9418" s="233"/>
      <c r="D9418" s="248"/>
      <c r="E9418" s="249"/>
      <c r="F9418" s="249"/>
      <c r="G9418" s="233"/>
      <c r="H9418" s="233"/>
      <c r="I9418" s="233"/>
      <c r="J9418" s="233"/>
      <c r="K9418" s="233"/>
      <c r="L9418" s="233"/>
      <c r="M9418" s="233"/>
      <c r="N9418" s="233"/>
      <c r="O9418" s="233"/>
      <c r="P9418" s="233"/>
      <c r="Q9418" s="233"/>
      <c r="R9418" s="233"/>
      <c r="S9418" s="233"/>
      <c r="T9418" s="233"/>
      <c r="U9418" s="233"/>
      <c r="V9418" s="233"/>
      <c r="W9418" s="233"/>
      <c r="X9418" s="234"/>
      <c r="Y9418" s="233"/>
      <c r="Z9418" s="235"/>
      <c r="AA9418" s="233"/>
      <c r="AV9418" s="232"/>
    </row>
    <row r="9419" spans="1:48" s="229" customFormat="1" x14ac:dyDescent="0.25">
      <c r="A9419" s="238"/>
      <c r="B9419" s="244"/>
      <c r="C9419" s="233"/>
      <c r="D9419" s="248"/>
      <c r="E9419" s="249"/>
      <c r="F9419" s="249"/>
      <c r="G9419" s="233"/>
      <c r="H9419" s="233"/>
      <c r="I9419" s="233"/>
      <c r="J9419" s="233"/>
      <c r="K9419" s="233"/>
      <c r="L9419" s="233"/>
      <c r="M9419" s="233"/>
      <c r="N9419" s="233"/>
      <c r="O9419" s="233"/>
      <c r="P9419" s="233"/>
      <c r="Q9419" s="233"/>
      <c r="R9419" s="233"/>
      <c r="S9419" s="233"/>
      <c r="T9419" s="233"/>
      <c r="U9419" s="233"/>
      <c r="V9419" s="233"/>
      <c r="W9419" s="233"/>
      <c r="X9419" s="234"/>
      <c r="Y9419" s="233"/>
      <c r="Z9419" s="235"/>
      <c r="AA9419" s="233"/>
      <c r="AV9419" s="232"/>
    </row>
    <row r="9420" spans="1:48" s="229" customFormat="1" x14ac:dyDescent="0.25">
      <c r="A9420" s="238"/>
      <c r="B9420" s="244"/>
      <c r="C9420" s="233"/>
      <c r="D9420" s="248"/>
      <c r="E9420" s="249"/>
      <c r="F9420" s="249"/>
      <c r="G9420" s="233"/>
      <c r="H9420" s="233"/>
      <c r="I9420" s="233"/>
      <c r="J9420" s="233"/>
      <c r="K9420" s="233"/>
      <c r="L9420" s="233"/>
      <c r="M9420" s="233"/>
      <c r="N9420" s="233"/>
      <c r="O9420" s="233"/>
      <c r="P9420" s="233"/>
      <c r="Q9420" s="233"/>
      <c r="R9420" s="233"/>
      <c r="S9420" s="233"/>
      <c r="T9420" s="233"/>
      <c r="U9420" s="233"/>
      <c r="V9420" s="233"/>
      <c r="W9420" s="233"/>
      <c r="X9420" s="234"/>
      <c r="Y9420" s="233"/>
      <c r="Z9420" s="235"/>
      <c r="AA9420" s="233"/>
      <c r="AV9420" s="232"/>
    </row>
    <row r="9421" spans="1:48" s="229" customFormat="1" x14ac:dyDescent="0.25">
      <c r="A9421" s="238"/>
      <c r="B9421" s="244"/>
      <c r="C9421" s="233"/>
      <c r="D9421" s="248"/>
      <c r="E9421" s="249"/>
      <c r="F9421" s="249"/>
      <c r="G9421" s="233"/>
      <c r="H9421" s="233"/>
      <c r="I9421" s="233"/>
      <c r="J9421" s="233"/>
      <c r="K9421" s="233"/>
      <c r="L9421" s="233"/>
      <c r="M9421" s="233"/>
      <c r="N9421" s="233"/>
      <c r="O9421" s="233"/>
      <c r="P9421" s="233"/>
      <c r="Q9421" s="233"/>
      <c r="R9421" s="233"/>
      <c r="S9421" s="233"/>
      <c r="T9421" s="233"/>
      <c r="U9421" s="233"/>
      <c r="V9421" s="233"/>
      <c r="W9421" s="233"/>
      <c r="X9421" s="234"/>
      <c r="Y9421" s="233"/>
      <c r="Z9421" s="235"/>
      <c r="AA9421" s="233"/>
      <c r="AV9421" s="232"/>
    </row>
    <row r="9422" spans="1:48" s="229" customFormat="1" x14ac:dyDescent="0.25">
      <c r="A9422" s="238"/>
      <c r="B9422" s="244"/>
      <c r="C9422" s="233"/>
      <c r="D9422" s="248"/>
      <c r="E9422" s="249"/>
      <c r="F9422" s="249"/>
      <c r="G9422" s="233"/>
      <c r="H9422" s="233"/>
      <c r="I9422" s="233"/>
      <c r="J9422" s="233"/>
      <c r="K9422" s="233"/>
      <c r="L9422" s="233"/>
      <c r="M9422" s="233"/>
      <c r="N9422" s="233"/>
      <c r="O9422" s="233"/>
      <c r="P9422" s="233"/>
      <c r="Q9422" s="233"/>
      <c r="R9422" s="233"/>
      <c r="S9422" s="233"/>
      <c r="T9422" s="233"/>
      <c r="U9422" s="233"/>
      <c r="V9422" s="233"/>
      <c r="W9422" s="233"/>
      <c r="X9422" s="234"/>
      <c r="Y9422" s="233"/>
      <c r="Z9422" s="235"/>
      <c r="AA9422" s="233"/>
      <c r="AV9422" s="232"/>
    </row>
    <row r="9423" spans="1:48" s="229" customFormat="1" x14ac:dyDescent="0.25">
      <c r="A9423" s="238"/>
      <c r="B9423" s="244"/>
      <c r="C9423" s="233"/>
      <c r="D9423" s="248"/>
      <c r="E9423" s="249"/>
      <c r="F9423" s="249"/>
      <c r="G9423" s="233"/>
      <c r="H9423" s="233"/>
      <c r="I9423" s="233"/>
      <c r="J9423" s="233"/>
      <c r="K9423" s="233"/>
      <c r="L9423" s="233"/>
      <c r="M9423" s="233"/>
      <c r="N9423" s="233"/>
      <c r="O9423" s="233"/>
      <c r="P9423" s="233"/>
      <c r="Q9423" s="233"/>
      <c r="R9423" s="233"/>
      <c r="S9423" s="233"/>
      <c r="T9423" s="233"/>
      <c r="U9423" s="233"/>
      <c r="V9423" s="233"/>
      <c r="W9423" s="233"/>
      <c r="X9423" s="234"/>
      <c r="Y9423" s="233"/>
      <c r="Z9423" s="235"/>
      <c r="AA9423" s="233"/>
      <c r="AV9423" s="232"/>
    </row>
    <row r="9424" spans="1:48" s="229" customFormat="1" x14ac:dyDescent="0.25">
      <c r="A9424" s="238"/>
      <c r="B9424" s="244"/>
      <c r="C9424" s="233"/>
      <c r="D9424" s="248"/>
      <c r="E9424" s="249"/>
      <c r="F9424" s="249"/>
      <c r="G9424" s="233"/>
      <c r="H9424" s="233"/>
      <c r="I9424" s="233"/>
      <c r="J9424" s="233"/>
      <c r="K9424" s="233"/>
      <c r="L9424" s="233"/>
      <c r="M9424" s="233"/>
      <c r="N9424" s="233"/>
      <c r="O9424" s="233"/>
      <c r="P9424" s="233"/>
      <c r="Q9424" s="233"/>
      <c r="R9424" s="233"/>
      <c r="S9424" s="233"/>
      <c r="T9424" s="233"/>
      <c r="U9424" s="233"/>
      <c r="V9424" s="233"/>
      <c r="W9424" s="233"/>
      <c r="X9424" s="234"/>
      <c r="Y9424" s="233"/>
      <c r="Z9424" s="235"/>
      <c r="AA9424" s="233"/>
      <c r="AV9424" s="232"/>
    </row>
    <row r="9425" spans="1:48" s="229" customFormat="1" x14ac:dyDescent="0.25">
      <c r="A9425" s="238"/>
      <c r="B9425" s="244"/>
      <c r="C9425" s="233"/>
      <c r="D9425" s="248"/>
      <c r="E9425" s="249"/>
      <c r="F9425" s="249"/>
      <c r="G9425" s="233"/>
      <c r="H9425" s="233"/>
      <c r="I9425" s="233"/>
      <c r="J9425" s="233"/>
      <c r="K9425" s="233"/>
      <c r="L9425" s="233"/>
      <c r="M9425" s="233"/>
      <c r="N9425" s="233"/>
      <c r="O9425" s="233"/>
      <c r="P9425" s="233"/>
      <c r="Q9425" s="233"/>
      <c r="R9425" s="233"/>
      <c r="S9425" s="233"/>
      <c r="T9425" s="233"/>
      <c r="U9425" s="233"/>
      <c r="V9425" s="233"/>
      <c r="W9425" s="233"/>
      <c r="X9425" s="234"/>
      <c r="Y9425" s="233"/>
      <c r="Z9425" s="235"/>
      <c r="AA9425" s="233"/>
      <c r="AV9425" s="232"/>
    </row>
    <row r="9426" spans="1:48" s="229" customFormat="1" x14ac:dyDescent="0.25">
      <c r="A9426" s="238"/>
      <c r="B9426" s="244"/>
      <c r="C9426" s="233"/>
      <c r="D9426" s="248"/>
      <c r="E9426" s="249"/>
      <c r="F9426" s="249"/>
      <c r="G9426" s="233"/>
      <c r="H9426" s="233"/>
      <c r="I9426" s="233"/>
      <c r="J9426" s="233"/>
      <c r="K9426" s="233"/>
      <c r="L9426" s="233"/>
      <c r="M9426" s="233"/>
      <c r="N9426" s="233"/>
      <c r="O9426" s="233"/>
      <c r="P9426" s="233"/>
      <c r="Q9426" s="233"/>
      <c r="R9426" s="233"/>
      <c r="S9426" s="233"/>
      <c r="T9426" s="233"/>
      <c r="U9426" s="233"/>
      <c r="V9426" s="233"/>
      <c r="W9426" s="233"/>
      <c r="X9426" s="234"/>
      <c r="Y9426" s="233"/>
      <c r="Z9426" s="235"/>
      <c r="AA9426" s="233"/>
      <c r="AV9426" s="232"/>
    </row>
    <row r="9427" spans="1:48" s="229" customFormat="1" x14ac:dyDescent="0.25">
      <c r="A9427" s="238"/>
      <c r="B9427" s="244"/>
      <c r="C9427" s="233"/>
      <c r="D9427" s="248"/>
      <c r="E9427" s="249"/>
      <c r="F9427" s="249"/>
      <c r="G9427" s="233"/>
      <c r="H9427" s="233"/>
      <c r="I9427" s="233"/>
      <c r="J9427" s="233"/>
      <c r="K9427" s="233"/>
      <c r="L9427" s="233"/>
      <c r="M9427" s="233"/>
      <c r="N9427" s="233"/>
      <c r="O9427" s="233"/>
      <c r="P9427" s="233"/>
      <c r="Q9427" s="233"/>
      <c r="R9427" s="233"/>
      <c r="S9427" s="233"/>
      <c r="T9427" s="233"/>
      <c r="U9427" s="233"/>
      <c r="V9427" s="233"/>
      <c r="W9427" s="233"/>
      <c r="X9427" s="234"/>
      <c r="Y9427" s="233"/>
      <c r="Z9427" s="235"/>
      <c r="AA9427" s="233"/>
      <c r="AV9427" s="232"/>
    </row>
    <row r="9428" spans="1:48" s="229" customFormat="1" x14ac:dyDescent="0.25">
      <c r="A9428" s="238"/>
      <c r="B9428" s="244"/>
      <c r="C9428" s="233"/>
      <c r="D9428" s="248"/>
      <c r="E9428" s="249"/>
      <c r="F9428" s="249"/>
      <c r="G9428" s="233"/>
      <c r="H9428" s="233"/>
      <c r="I9428" s="233"/>
      <c r="J9428" s="233"/>
      <c r="K9428" s="233"/>
      <c r="L9428" s="233"/>
      <c r="M9428" s="233"/>
      <c r="N9428" s="233"/>
      <c r="O9428" s="233"/>
      <c r="P9428" s="233"/>
      <c r="Q9428" s="233"/>
      <c r="R9428" s="233"/>
      <c r="S9428" s="233"/>
      <c r="T9428" s="233"/>
      <c r="U9428" s="233"/>
      <c r="V9428" s="233"/>
      <c r="W9428" s="233"/>
      <c r="X9428" s="234"/>
      <c r="Y9428" s="233"/>
      <c r="Z9428" s="235"/>
      <c r="AA9428" s="233"/>
      <c r="AV9428" s="232"/>
    </row>
    <row r="9429" spans="1:48" s="229" customFormat="1" x14ac:dyDescent="0.25">
      <c r="A9429" s="238"/>
      <c r="B9429" s="244"/>
      <c r="C9429" s="233"/>
      <c r="D9429" s="248"/>
      <c r="E9429" s="249"/>
      <c r="F9429" s="249"/>
      <c r="G9429" s="233"/>
      <c r="H9429" s="233"/>
      <c r="I9429" s="233"/>
      <c r="J9429" s="233"/>
      <c r="K9429" s="233"/>
      <c r="L9429" s="233"/>
      <c r="M9429" s="233"/>
      <c r="N9429" s="233"/>
      <c r="O9429" s="233"/>
      <c r="P9429" s="233"/>
      <c r="Q9429" s="233"/>
      <c r="R9429" s="233"/>
      <c r="S9429" s="233"/>
      <c r="T9429" s="233"/>
      <c r="U9429" s="233"/>
      <c r="V9429" s="233"/>
      <c r="W9429" s="233"/>
      <c r="X9429" s="234"/>
      <c r="Y9429" s="233"/>
      <c r="Z9429" s="235"/>
      <c r="AA9429" s="233"/>
      <c r="AV9429" s="232"/>
    </row>
    <row r="9430" spans="1:48" s="229" customFormat="1" x14ac:dyDescent="0.25">
      <c r="A9430" s="238"/>
      <c r="B9430" s="244"/>
      <c r="C9430" s="233"/>
      <c r="D9430" s="248"/>
      <c r="E9430" s="249"/>
      <c r="F9430" s="249"/>
      <c r="G9430" s="233"/>
      <c r="H9430" s="233"/>
      <c r="I9430" s="233"/>
      <c r="J9430" s="233"/>
      <c r="K9430" s="233"/>
      <c r="L9430" s="233"/>
      <c r="M9430" s="233"/>
      <c r="N9430" s="233"/>
      <c r="O9430" s="233"/>
      <c r="P9430" s="233"/>
      <c r="Q9430" s="233"/>
      <c r="R9430" s="233"/>
      <c r="S9430" s="233"/>
      <c r="T9430" s="233"/>
      <c r="U9430" s="233"/>
      <c r="V9430" s="233"/>
      <c r="W9430" s="233"/>
      <c r="X9430" s="234"/>
      <c r="Y9430" s="233"/>
      <c r="Z9430" s="235"/>
      <c r="AA9430" s="233"/>
      <c r="AV9430" s="232"/>
    </row>
    <row r="9431" spans="1:48" s="229" customFormat="1" x14ac:dyDescent="0.25">
      <c r="A9431" s="238"/>
      <c r="B9431" s="244"/>
      <c r="C9431" s="233"/>
      <c r="D9431" s="248"/>
      <c r="E9431" s="249"/>
      <c r="F9431" s="249"/>
      <c r="G9431" s="233"/>
      <c r="H9431" s="233"/>
      <c r="I9431" s="233"/>
      <c r="J9431" s="233"/>
      <c r="K9431" s="233"/>
      <c r="L9431" s="233"/>
      <c r="M9431" s="233"/>
      <c r="N9431" s="233"/>
      <c r="O9431" s="233"/>
      <c r="P9431" s="233"/>
      <c r="Q9431" s="233"/>
      <c r="R9431" s="233"/>
      <c r="S9431" s="233"/>
      <c r="T9431" s="233"/>
      <c r="U9431" s="233"/>
      <c r="V9431" s="233"/>
      <c r="W9431" s="233"/>
      <c r="X9431" s="234"/>
      <c r="Y9431" s="233"/>
      <c r="Z9431" s="235"/>
      <c r="AA9431" s="233"/>
      <c r="AV9431" s="232"/>
    </row>
    <row r="9432" spans="1:48" s="229" customFormat="1" x14ac:dyDescent="0.25">
      <c r="A9432" s="238"/>
      <c r="B9432" s="244"/>
      <c r="C9432" s="233"/>
      <c r="D9432" s="248"/>
      <c r="E9432" s="249"/>
      <c r="F9432" s="249"/>
      <c r="G9432" s="233"/>
      <c r="H9432" s="233"/>
      <c r="I9432" s="233"/>
      <c r="J9432" s="233"/>
      <c r="K9432" s="233"/>
      <c r="L9432" s="233"/>
      <c r="M9432" s="233"/>
      <c r="N9432" s="233"/>
      <c r="O9432" s="233"/>
      <c r="P9432" s="233"/>
      <c r="Q9432" s="233"/>
      <c r="R9432" s="233"/>
      <c r="S9432" s="233"/>
      <c r="T9432" s="233"/>
      <c r="U9432" s="233"/>
      <c r="V9432" s="233"/>
      <c r="W9432" s="233"/>
      <c r="X9432" s="234"/>
      <c r="Y9432" s="233"/>
      <c r="Z9432" s="235"/>
      <c r="AA9432" s="233"/>
      <c r="AV9432" s="232"/>
    </row>
    <row r="9433" spans="1:48" s="229" customFormat="1" x14ac:dyDescent="0.25">
      <c r="A9433" s="238"/>
      <c r="B9433" s="244"/>
      <c r="C9433" s="233"/>
      <c r="D9433" s="248"/>
      <c r="E9433" s="249"/>
      <c r="F9433" s="249"/>
      <c r="G9433" s="233"/>
      <c r="H9433" s="233"/>
      <c r="I9433" s="233"/>
      <c r="J9433" s="233"/>
      <c r="K9433" s="233"/>
      <c r="L9433" s="233"/>
      <c r="M9433" s="233"/>
      <c r="N9433" s="233"/>
      <c r="O9433" s="233"/>
      <c r="P9433" s="233"/>
      <c r="Q9433" s="233"/>
      <c r="R9433" s="233"/>
      <c r="S9433" s="233"/>
      <c r="T9433" s="233"/>
      <c r="U9433" s="233"/>
      <c r="V9433" s="233"/>
      <c r="W9433" s="233"/>
      <c r="X9433" s="234"/>
      <c r="Y9433" s="233"/>
      <c r="Z9433" s="235"/>
      <c r="AA9433" s="233"/>
      <c r="AV9433" s="232"/>
    </row>
    <row r="9434" spans="1:48" s="229" customFormat="1" x14ac:dyDescent="0.25">
      <c r="A9434" s="238"/>
      <c r="B9434" s="244"/>
      <c r="C9434" s="233"/>
      <c r="D9434" s="248"/>
      <c r="E9434" s="249"/>
      <c r="F9434" s="249"/>
      <c r="G9434" s="233"/>
      <c r="H9434" s="233"/>
      <c r="I9434" s="233"/>
      <c r="J9434" s="233"/>
      <c r="K9434" s="233"/>
      <c r="L9434" s="233"/>
      <c r="M9434" s="233"/>
      <c r="N9434" s="233"/>
      <c r="O9434" s="233"/>
      <c r="P9434" s="233"/>
      <c r="Q9434" s="233"/>
      <c r="R9434" s="233"/>
      <c r="S9434" s="233"/>
      <c r="T9434" s="233"/>
      <c r="U9434" s="233"/>
      <c r="V9434" s="233"/>
      <c r="W9434" s="233"/>
      <c r="X9434" s="234"/>
      <c r="Y9434" s="233"/>
      <c r="Z9434" s="235"/>
      <c r="AA9434" s="233"/>
      <c r="AV9434" s="232"/>
    </row>
    <row r="9435" spans="1:48" s="229" customFormat="1" x14ac:dyDescent="0.25">
      <c r="A9435" s="238"/>
      <c r="B9435" s="244"/>
      <c r="C9435" s="233"/>
      <c r="D9435" s="248"/>
      <c r="E9435" s="249"/>
      <c r="F9435" s="249"/>
      <c r="G9435" s="233"/>
      <c r="H9435" s="233"/>
      <c r="I9435" s="233"/>
      <c r="J9435" s="233"/>
      <c r="K9435" s="233"/>
      <c r="L9435" s="233"/>
      <c r="M9435" s="233"/>
      <c r="N9435" s="233"/>
      <c r="O9435" s="233"/>
      <c r="P9435" s="233"/>
      <c r="Q9435" s="233"/>
      <c r="R9435" s="233"/>
      <c r="S9435" s="233"/>
      <c r="T9435" s="233"/>
      <c r="U9435" s="233"/>
      <c r="V9435" s="233"/>
      <c r="W9435" s="233"/>
      <c r="X9435" s="234"/>
      <c r="Y9435" s="233"/>
      <c r="Z9435" s="235"/>
      <c r="AA9435" s="233"/>
      <c r="AV9435" s="232"/>
    </row>
    <row r="9436" spans="1:48" s="229" customFormat="1" x14ac:dyDescent="0.25">
      <c r="A9436" s="238"/>
      <c r="B9436" s="244"/>
      <c r="C9436" s="233"/>
      <c r="D9436" s="248"/>
      <c r="E9436" s="249"/>
      <c r="F9436" s="249"/>
      <c r="G9436" s="233"/>
      <c r="H9436" s="233"/>
      <c r="I9436" s="233"/>
      <c r="J9436" s="233"/>
      <c r="K9436" s="233"/>
      <c r="L9436" s="233"/>
      <c r="M9436" s="233"/>
      <c r="N9436" s="233"/>
      <c r="O9436" s="233"/>
      <c r="P9436" s="233"/>
      <c r="Q9436" s="233"/>
      <c r="R9436" s="233"/>
      <c r="S9436" s="233"/>
      <c r="T9436" s="233"/>
      <c r="U9436" s="233"/>
      <c r="V9436" s="233"/>
      <c r="W9436" s="233"/>
      <c r="X9436" s="234"/>
      <c r="Y9436" s="233"/>
      <c r="Z9436" s="235"/>
      <c r="AA9436" s="233"/>
      <c r="AV9436" s="232"/>
    </row>
    <row r="9437" spans="1:48" s="229" customFormat="1" x14ac:dyDescent="0.25">
      <c r="A9437" s="238"/>
      <c r="B9437" s="244"/>
      <c r="C9437" s="233"/>
      <c r="D9437" s="248"/>
      <c r="E9437" s="249"/>
      <c r="F9437" s="249"/>
      <c r="G9437" s="233"/>
      <c r="H9437" s="233"/>
      <c r="I9437" s="233"/>
      <c r="J9437" s="233"/>
      <c r="K9437" s="233"/>
      <c r="L9437" s="233"/>
      <c r="M9437" s="233"/>
      <c r="N9437" s="233"/>
      <c r="O9437" s="233"/>
      <c r="P9437" s="233"/>
      <c r="Q9437" s="233"/>
      <c r="R9437" s="233"/>
      <c r="S9437" s="233"/>
      <c r="T9437" s="233"/>
      <c r="U9437" s="233"/>
      <c r="V9437" s="233"/>
      <c r="W9437" s="233"/>
      <c r="X9437" s="234"/>
      <c r="Y9437" s="233"/>
      <c r="Z9437" s="235"/>
      <c r="AA9437" s="233"/>
      <c r="AV9437" s="232"/>
    </row>
    <row r="9438" spans="1:48" s="229" customFormat="1" x14ac:dyDescent="0.25">
      <c r="A9438" s="238"/>
      <c r="B9438" s="244"/>
      <c r="C9438" s="233"/>
      <c r="D9438" s="248"/>
      <c r="E9438" s="249"/>
      <c r="F9438" s="249"/>
      <c r="G9438" s="233"/>
      <c r="H9438" s="233"/>
      <c r="I9438" s="233"/>
      <c r="J9438" s="233"/>
      <c r="K9438" s="233"/>
      <c r="L9438" s="233"/>
      <c r="M9438" s="233"/>
      <c r="N9438" s="233"/>
      <c r="O9438" s="233"/>
      <c r="P9438" s="233"/>
      <c r="Q9438" s="233"/>
      <c r="R9438" s="233"/>
      <c r="S9438" s="233"/>
      <c r="T9438" s="233"/>
      <c r="U9438" s="233"/>
      <c r="V9438" s="233"/>
      <c r="W9438" s="233"/>
      <c r="X9438" s="234"/>
      <c r="Y9438" s="233"/>
      <c r="Z9438" s="235"/>
      <c r="AA9438" s="233"/>
      <c r="AV9438" s="232"/>
    </row>
    <row r="9439" spans="1:48" s="229" customFormat="1" x14ac:dyDescent="0.25">
      <c r="A9439" s="238"/>
      <c r="B9439" s="244"/>
      <c r="C9439" s="233"/>
      <c r="D9439" s="248"/>
      <c r="E9439" s="249"/>
      <c r="F9439" s="249"/>
      <c r="G9439" s="233"/>
      <c r="H9439" s="233"/>
      <c r="I9439" s="233"/>
      <c r="J9439" s="233"/>
      <c r="K9439" s="233"/>
      <c r="L9439" s="233"/>
      <c r="M9439" s="233"/>
      <c r="N9439" s="233"/>
      <c r="O9439" s="233"/>
      <c r="P9439" s="233"/>
      <c r="Q9439" s="233"/>
      <c r="R9439" s="233"/>
      <c r="S9439" s="233"/>
      <c r="T9439" s="233"/>
      <c r="U9439" s="233"/>
      <c r="V9439" s="233"/>
      <c r="W9439" s="233"/>
      <c r="X9439" s="234"/>
      <c r="Y9439" s="233"/>
      <c r="Z9439" s="235"/>
      <c r="AA9439" s="233"/>
      <c r="AV9439" s="232"/>
    </row>
    <row r="9440" spans="1:48" s="229" customFormat="1" x14ac:dyDescent="0.25">
      <c r="A9440" s="238"/>
      <c r="B9440" s="244"/>
      <c r="C9440" s="233"/>
      <c r="D9440" s="248"/>
      <c r="E9440" s="249"/>
      <c r="F9440" s="249"/>
      <c r="G9440" s="233"/>
      <c r="H9440" s="233"/>
      <c r="I9440" s="233"/>
      <c r="J9440" s="233"/>
      <c r="K9440" s="233"/>
      <c r="L9440" s="233"/>
      <c r="M9440" s="233"/>
      <c r="N9440" s="233"/>
      <c r="O9440" s="233"/>
      <c r="P9440" s="233"/>
      <c r="Q9440" s="233"/>
      <c r="R9440" s="233"/>
      <c r="S9440" s="233"/>
      <c r="T9440" s="233"/>
      <c r="U9440" s="233"/>
      <c r="V9440" s="233"/>
      <c r="W9440" s="233"/>
      <c r="X9440" s="234"/>
      <c r="Y9440" s="233"/>
      <c r="Z9440" s="235"/>
      <c r="AA9440" s="233"/>
      <c r="AV9440" s="232"/>
    </row>
    <row r="9441" spans="1:48" s="229" customFormat="1" x14ac:dyDescent="0.25">
      <c r="A9441" s="238"/>
      <c r="B9441" s="244"/>
      <c r="C9441" s="233"/>
      <c r="D9441" s="248"/>
      <c r="E9441" s="249"/>
      <c r="F9441" s="249"/>
      <c r="G9441" s="233"/>
      <c r="H9441" s="240"/>
      <c r="I9441" s="233"/>
      <c r="J9441" s="233"/>
      <c r="K9441" s="233"/>
      <c r="L9441" s="233"/>
      <c r="M9441" s="233"/>
      <c r="N9441" s="233"/>
      <c r="O9441" s="233"/>
      <c r="P9441" s="233"/>
      <c r="Q9441" s="233"/>
      <c r="R9441" s="233"/>
      <c r="S9441" s="233"/>
      <c r="T9441" s="233"/>
      <c r="U9441" s="233"/>
      <c r="V9441" s="233"/>
      <c r="W9441" s="233"/>
      <c r="X9441" s="234"/>
      <c r="Y9441" s="233"/>
      <c r="Z9441" s="235"/>
      <c r="AA9441" s="233"/>
      <c r="AV9441" s="232"/>
    </row>
    <row r="9442" spans="1:48" s="229" customFormat="1" x14ac:dyDescent="0.25">
      <c r="A9442" s="238"/>
      <c r="B9442" s="244"/>
      <c r="C9442" s="233"/>
      <c r="D9442" s="248"/>
      <c r="E9442" s="249"/>
      <c r="F9442" s="249"/>
      <c r="G9442" s="233"/>
      <c r="H9442" s="233"/>
      <c r="I9442" s="233"/>
      <c r="J9442" s="233"/>
      <c r="K9442" s="233"/>
      <c r="L9442" s="233"/>
      <c r="M9442" s="233"/>
      <c r="N9442" s="233"/>
      <c r="O9442" s="233"/>
      <c r="P9442" s="233"/>
      <c r="Q9442" s="233"/>
      <c r="R9442" s="233"/>
      <c r="S9442" s="233"/>
      <c r="T9442" s="233"/>
      <c r="U9442" s="233"/>
      <c r="V9442" s="233"/>
      <c r="W9442" s="233"/>
      <c r="X9442" s="234"/>
      <c r="Y9442" s="233"/>
      <c r="Z9442" s="235"/>
      <c r="AA9442" s="233"/>
      <c r="AV9442" s="232"/>
    </row>
    <row r="9443" spans="1:48" s="229" customFormat="1" x14ac:dyDescent="0.25">
      <c r="A9443" s="238"/>
      <c r="B9443" s="244"/>
      <c r="C9443" s="233"/>
      <c r="D9443" s="248"/>
      <c r="E9443" s="249"/>
      <c r="F9443" s="249"/>
      <c r="G9443" s="233"/>
      <c r="H9443" s="233"/>
      <c r="I9443" s="233"/>
      <c r="J9443" s="233"/>
      <c r="K9443" s="233"/>
      <c r="L9443" s="233"/>
      <c r="M9443" s="233"/>
      <c r="N9443" s="233"/>
      <c r="O9443" s="233"/>
      <c r="P9443" s="233"/>
      <c r="Q9443" s="233"/>
      <c r="R9443" s="233"/>
      <c r="S9443" s="233"/>
      <c r="T9443" s="233"/>
      <c r="U9443" s="233"/>
      <c r="V9443" s="233"/>
      <c r="W9443" s="233"/>
      <c r="X9443" s="234"/>
      <c r="Y9443" s="233"/>
      <c r="Z9443" s="235"/>
      <c r="AA9443" s="233"/>
      <c r="AV9443" s="232"/>
    </row>
    <row r="9444" spans="1:48" s="229" customFormat="1" x14ac:dyDescent="0.25">
      <c r="A9444" s="238"/>
      <c r="B9444" s="244"/>
      <c r="C9444" s="233"/>
      <c r="D9444" s="248"/>
      <c r="E9444" s="249"/>
      <c r="F9444" s="249"/>
      <c r="G9444" s="233"/>
      <c r="H9444" s="233"/>
      <c r="I9444" s="233"/>
      <c r="J9444" s="233"/>
      <c r="K9444" s="233"/>
      <c r="L9444" s="233"/>
      <c r="M9444" s="233"/>
      <c r="N9444" s="233"/>
      <c r="O9444" s="233"/>
      <c r="P9444" s="233"/>
      <c r="Q9444" s="233"/>
      <c r="R9444" s="233"/>
      <c r="S9444" s="233"/>
      <c r="T9444" s="233"/>
      <c r="U9444" s="233"/>
      <c r="V9444" s="233"/>
      <c r="W9444" s="233"/>
      <c r="X9444" s="234"/>
      <c r="Y9444" s="233"/>
      <c r="Z9444" s="235"/>
      <c r="AA9444" s="233"/>
      <c r="AV9444" s="232"/>
    </row>
    <row r="9445" spans="1:48" s="229" customFormat="1" x14ac:dyDescent="0.25">
      <c r="A9445" s="238"/>
      <c r="B9445" s="244"/>
      <c r="C9445" s="233"/>
      <c r="D9445" s="248"/>
      <c r="E9445" s="249"/>
      <c r="F9445" s="249"/>
      <c r="G9445" s="233"/>
      <c r="H9445" s="233"/>
      <c r="I9445" s="233"/>
      <c r="J9445" s="233"/>
      <c r="K9445" s="233"/>
      <c r="L9445" s="233"/>
      <c r="M9445" s="233"/>
      <c r="N9445" s="233"/>
      <c r="O9445" s="233"/>
      <c r="P9445" s="233"/>
      <c r="Q9445" s="233"/>
      <c r="R9445" s="233"/>
      <c r="S9445" s="233"/>
      <c r="T9445" s="233"/>
      <c r="U9445" s="233"/>
      <c r="V9445" s="233"/>
      <c r="W9445" s="233"/>
      <c r="X9445" s="234"/>
      <c r="Y9445" s="233"/>
      <c r="Z9445" s="235"/>
      <c r="AA9445" s="233"/>
      <c r="AV9445" s="232"/>
    </row>
    <row r="9446" spans="1:48" s="229" customFormat="1" x14ac:dyDescent="0.25">
      <c r="A9446" s="238"/>
      <c r="B9446" s="244"/>
      <c r="C9446" s="233"/>
      <c r="D9446" s="248"/>
      <c r="E9446" s="249"/>
      <c r="F9446" s="249"/>
      <c r="G9446" s="233"/>
      <c r="H9446" s="233"/>
      <c r="I9446" s="233"/>
      <c r="J9446" s="233"/>
      <c r="K9446" s="233"/>
      <c r="L9446" s="233"/>
      <c r="M9446" s="233"/>
      <c r="N9446" s="233"/>
      <c r="O9446" s="233"/>
      <c r="P9446" s="233"/>
      <c r="Q9446" s="233"/>
      <c r="R9446" s="233"/>
      <c r="S9446" s="233"/>
      <c r="T9446" s="233"/>
      <c r="U9446" s="233"/>
      <c r="V9446" s="233"/>
      <c r="W9446" s="233"/>
      <c r="X9446" s="234"/>
      <c r="Y9446" s="233"/>
      <c r="Z9446" s="235"/>
      <c r="AA9446" s="233"/>
      <c r="AV9446" s="232"/>
    </row>
    <row r="9447" spans="1:48" s="229" customFormat="1" x14ac:dyDescent="0.25">
      <c r="A9447" s="238"/>
      <c r="B9447" s="244"/>
      <c r="C9447" s="233"/>
      <c r="D9447" s="248"/>
      <c r="E9447" s="249"/>
      <c r="F9447" s="249"/>
      <c r="G9447" s="233"/>
      <c r="H9447" s="233"/>
      <c r="I9447" s="233"/>
      <c r="J9447" s="233"/>
      <c r="K9447" s="233"/>
      <c r="L9447" s="233"/>
      <c r="M9447" s="233"/>
      <c r="N9447" s="233"/>
      <c r="O9447" s="233"/>
      <c r="P9447" s="233"/>
      <c r="Q9447" s="233"/>
      <c r="R9447" s="233"/>
      <c r="S9447" s="233"/>
      <c r="T9447" s="233"/>
      <c r="U9447" s="233"/>
      <c r="V9447" s="233"/>
      <c r="W9447" s="233"/>
      <c r="X9447" s="234"/>
      <c r="Y9447" s="233"/>
      <c r="Z9447" s="235"/>
      <c r="AA9447" s="233"/>
      <c r="AV9447" s="232"/>
    </row>
    <row r="9448" spans="1:48" s="229" customFormat="1" x14ac:dyDescent="0.25">
      <c r="A9448" s="238"/>
      <c r="B9448" s="244"/>
      <c r="C9448" s="233"/>
      <c r="D9448" s="248"/>
      <c r="E9448" s="249"/>
      <c r="F9448" s="249"/>
      <c r="G9448" s="233"/>
      <c r="H9448" s="233"/>
      <c r="I9448" s="233"/>
      <c r="J9448" s="233"/>
      <c r="K9448" s="233"/>
      <c r="L9448" s="233"/>
      <c r="M9448" s="233"/>
      <c r="N9448" s="233"/>
      <c r="O9448" s="233"/>
      <c r="P9448" s="233"/>
      <c r="Q9448" s="233"/>
      <c r="R9448" s="233"/>
      <c r="S9448" s="233"/>
      <c r="T9448" s="233"/>
      <c r="U9448" s="233"/>
      <c r="V9448" s="233"/>
      <c r="W9448" s="233"/>
      <c r="X9448" s="234"/>
      <c r="Y9448" s="233"/>
      <c r="Z9448" s="235"/>
      <c r="AA9448" s="233"/>
      <c r="AV9448" s="232"/>
    </row>
    <row r="9449" spans="1:48" s="229" customFormat="1" x14ac:dyDescent="0.25">
      <c r="A9449" s="238"/>
      <c r="B9449" s="244"/>
      <c r="C9449" s="233"/>
      <c r="D9449" s="248"/>
      <c r="E9449" s="249"/>
      <c r="F9449" s="249"/>
      <c r="G9449" s="233"/>
      <c r="H9449" s="233"/>
      <c r="I9449" s="233"/>
      <c r="J9449" s="233"/>
      <c r="K9449" s="233"/>
      <c r="L9449" s="233"/>
      <c r="M9449" s="233"/>
      <c r="N9449" s="233"/>
      <c r="O9449" s="233"/>
      <c r="P9449" s="233"/>
      <c r="Q9449" s="233"/>
      <c r="R9449" s="233"/>
      <c r="S9449" s="233"/>
      <c r="T9449" s="233"/>
      <c r="U9449" s="233"/>
      <c r="V9449" s="233"/>
      <c r="W9449" s="233"/>
      <c r="X9449" s="234"/>
      <c r="Y9449" s="233"/>
      <c r="Z9449" s="235"/>
      <c r="AA9449" s="233"/>
      <c r="AV9449" s="232"/>
    </row>
    <row r="9450" spans="1:48" s="229" customFormat="1" x14ac:dyDescent="0.25">
      <c r="A9450" s="238"/>
      <c r="B9450" s="244"/>
      <c r="C9450" s="233"/>
      <c r="D9450" s="248"/>
      <c r="E9450" s="249"/>
      <c r="F9450" s="249"/>
      <c r="G9450" s="233"/>
      <c r="H9450" s="233"/>
      <c r="I9450" s="233"/>
      <c r="J9450" s="233"/>
      <c r="K9450" s="233"/>
      <c r="L9450" s="233"/>
      <c r="M9450" s="233"/>
      <c r="N9450" s="233"/>
      <c r="O9450" s="233"/>
      <c r="P9450" s="233"/>
      <c r="Q9450" s="233"/>
      <c r="R9450" s="233"/>
      <c r="S9450" s="233"/>
      <c r="T9450" s="233"/>
      <c r="U9450" s="233"/>
      <c r="V9450" s="233"/>
      <c r="W9450" s="233"/>
      <c r="X9450" s="234"/>
      <c r="Y9450" s="233"/>
      <c r="Z9450" s="235"/>
      <c r="AA9450" s="233"/>
      <c r="AV9450" s="232"/>
    </row>
    <row r="9451" spans="1:48" s="229" customFormat="1" x14ac:dyDescent="0.25">
      <c r="A9451" s="238"/>
      <c r="B9451" s="244"/>
      <c r="C9451" s="233"/>
      <c r="D9451" s="248"/>
      <c r="E9451" s="249"/>
      <c r="F9451" s="249"/>
      <c r="G9451" s="233"/>
      <c r="H9451" s="233"/>
      <c r="I9451" s="233"/>
      <c r="J9451" s="233"/>
      <c r="K9451" s="233"/>
      <c r="L9451" s="233"/>
      <c r="M9451" s="233"/>
      <c r="N9451" s="233"/>
      <c r="O9451" s="233"/>
      <c r="P9451" s="233"/>
      <c r="Q9451" s="233"/>
      <c r="R9451" s="233"/>
      <c r="S9451" s="233"/>
      <c r="T9451" s="233"/>
      <c r="U9451" s="233"/>
      <c r="V9451" s="233"/>
      <c r="W9451" s="233"/>
      <c r="X9451" s="234"/>
      <c r="Y9451" s="233"/>
      <c r="Z9451" s="235"/>
      <c r="AA9451" s="233"/>
      <c r="AV9451" s="232"/>
    </row>
    <row r="9452" spans="1:48" s="229" customFormat="1" x14ac:dyDescent="0.25">
      <c r="A9452" s="238"/>
      <c r="B9452" s="244"/>
      <c r="C9452" s="233"/>
      <c r="D9452" s="248"/>
      <c r="E9452" s="249"/>
      <c r="F9452" s="249"/>
      <c r="G9452" s="233"/>
      <c r="H9452" s="233"/>
      <c r="I9452" s="233"/>
      <c r="J9452" s="233"/>
      <c r="K9452" s="233"/>
      <c r="L9452" s="233"/>
      <c r="M9452" s="233"/>
      <c r="N9452" s="233"/>
      <c r="O9452" s="233"/>
      <c r="P9452" s="233"/>
      <c r="Q9452" s="233"/>
      <c r="R9452" s="233"/>
      <c r="S9452" s="233"/>
      <c r="T9452" s="233"/>
      <c r="U9452" s="233"/>
      <c r="V9452" s="233"/>
      <c r="W9452" s="233"/>
      <c r="X9452" s="234"/>
      <c r="Y9452" s="233"/>
      <c r="Z9452" s="235"/>
      <c r="AA9452" s="233"/>
      <c r="AV9452" s="232"/>
    </row>
    <row r="9453" spans="1:48" s="229" customFormat="1" x14ac:dyDescent="0.25">
      <c r="A9453" s="238"/>
      <c r="B9453" s="244"/>
      <c r="C9453" s="233"/>
      <c r="D9453" s="248"/>
      <c r="E9453" s="249"/>
      <c r="F9453" s="249"/>
      <c r="G9453" s="233"/>
      <c r="H9453" s="233"/>
      <c r="I9453" s="233"/>
      <c r="J9453" s="233"/>
      <c r="K9453" s="233"/>
      <c r="L9453" s="233"/>
      <c r="M9453" s="233"/>
      <c r="N9453" s="233"/>
      <c r="O9453" s="233"/>
      <c r="P9453" s="233"/>
      <c r="Q9453" s="233"/>
      <c r="R9453" s="233"/>
      <c r="S9453" s="233"/>
      <c r="T9453" s="233"/>
      <c r="U9453" s="233"/>
      <c r="V9453" s="233"/>
      <c r="W9453" s="233"/>
      <c r="X9453" s="234"/>
      <c r="Y9453" s="233"/>
      <c r="Z9453" s="235"/>
      <c r="AA9453" s="233"/>
      <c r="AV9453" s="232"/>
    </row>
    <row r="9454" spans="1:48" s="229" customFormat="1" x14ac:dyDescent="0.25">
      <c r="A9454" s="238"/>
      <c r="B9454" s="244"/>
      <c r="C9454" s="233"/>
      <c r="D9454" s="248"/>
      <c r="E9454" s="249"/>
      <c r="F9454" s="249"/>
      <c r="G9454" s="233"/>
      <c r="H9454" s="233"/>
      <c r="I9454" s="233"/>
      <c r="J9454" s="233"/>
      <c r="K9454" s="233"/>
      <c r="L9454" s="233"/>
      <c r="M9454" s="233"/>
      <c r="N9454" s="233"/>
      <c r="O9454" s="233"/>
      <c r="P9454" s="233"/>
      <c r="Q9454" s="233"/>
      <c r="R9454" s="233"/>
      <c r="S9454" s="233"/>
      <c r="T9454" s="233"/>
      <c r="U9454" s="233"/>
      <c r="V9454" s="233"/>
      <c r="W9454" s="233"/>
      <c r="X9454" s="234"/>
      <c r="Y9454" s="233"/>
      <c r="Z9454" s="235"/>
      <c r="AA9454" s="233"/>
      <c r="AV9454" s="232"/>
    </row>
    <row r="9455" spans="1:48" s="229" customFormat="1" x14ac:dyDescent="0.25">
      <c r="A9455" s="238"/>
      <c r="B9455" s="244"/>
      <c r="C9455" s="233"/>
      <c r="D9455" s="248"/>
      <c r="E9455" s="249"/>
      <c r="F9455" s="249"/>
      <c r="G9455" s="233"/>
      <c r="H9455" s="233"/>
      <c r="I9455" s="233"/>
      <c r="J9455" s="233"/>
      <c r="K9455" s="233"/>
      <c r="L9455" s="233"/>
      <c r="M9455" s="233"/>
      <c r="N9455" s="233"/>
      <c r="O9455" s="233"/>
      <c r="P9455" s="233"/>
      <c r="Q9455" s="233"/>
      <c r="R9455" s="233"/>
      <c r="S9455" s="233"/>
      <c r="T9455" s="233"/>
      <c r="U9455" s="233"/>
      <c r="V9455" s="233"/>
      <c r="W9455" s="233"/>
      <c r="X9455" s="234"/>
      <c r="Y9455" s="233"/>
      <c r="Z9455" s="235"/>
      <c r="AA9455" s="233"/>
      <c r="AV9455" s="232"/>
    </row>
    <row r="9456" spans="1:48" s="229" customFormat="1" x14ac:dyDescent="0.25">
      <c r="A9456" s="238"/>
      <c r="B9456" s="244"/>
      <c r="C9456" s="233"/>
      <c r="D9456" s="248"/>
      <c r="E9456" s="249"/>
      <c r="F9456" s="249"/>
      <c r="G9456" s="233"/>
      <c r="H9456" s="233"/>
      <c r="I9456" s="233"/>
      <c r="J9456" s="233"/>
      <c r="K9456" s="233"/>
      <c r="L9456" s="233"/>
      <c r="M9456" s="233"/>
      <c r="N9456" s="233"/>
      <c r="O9456" s="233"/>
      <c r="P9456" s="233"/>
      <c r="Q9456" s="233"/>
      <c r="R9456" s="233"/>
      <c r="S9456" s="233"/>
      <c r="T9456" s="233"/>
      <c r="U9456" s="233"/>
      <c r="V9456" s="233"/>
      <c r="W9456" s="233"/>
      <c r="X9456" s="234"/>
      <c r="Y9456" s="233"/>
      <c r="Z9456" s="235"/>
      <c r="AA9456" s="233"/>
      <c r="AV9456" s="232"/>
    </row>
    <row r="9457" spans="1:48" s="229" customFormat="1" x14ac:dyDescent="0.25">
      <c r="A9457" s="238"/>
      <c r="B9457" s="244"/>
      <c r="C9457" s="233"/>
      <c r="D9457" s="248"/>
      <c r="E9457" s="249"/>
      <c r="F9457" s="249"/>
      <c r="G9457" s="233"/>
      <c r="H9457" s="233"/>
      <c r="I9457" s="233"/>
      <c r="J9457" s="233"/>
      <c r="K9457" s="233"/>
      <c r="L9457" s="233"/>
      <c r="M9457" s="233"/>
      <c r="N9457" s="233"/>
      <c r="O9457" s="233"/>
      <c r="P9457" s="233"/>
      <c r="Q9457" s="233"/>
      <c r="R9457" s="233"/>
      <c r="S9457" s="233"/>
      <c r="T9457" s="233"/>
      <c r="U9457" s="233"/>
      <c r="V9457" s="233"/>
      <c r="W9457" s="233"/>
      <c r="X9457" s="234"/>
      <c r="Y9457" s="233"/>
      <c r="Z9457" s="235"/>
      <c r="AA9457" s="233"/>
      <c r="AV9457" s="232"/>
    </row>
    <row r="9458" spans="1:48" s="229" customFormat="1" x14ac:dyDescent="0.25">
      <c r="A9458" s="238"/>
      <c r="B9458" s="244"/>
      <c r="C9458" s="233"/>
      <c r="D9458" s="248"/>
      <c r="E9458" s="249"/>
      <c r="F9458" s="249"/>
      <c r="G9458" s="233"/>
      <c r="H9458" s="233"/>
      <c r="I9458" s="233"/>
      <c r="J9458" s="233"/>
      <c r="K9458" s="233"/>
      <c r="L9458" s="233"/>
      <c r="M9458" s="233"/>
      <c r="N9458" s="233"/>
      <c r="O9458" s="233"/>
      <c r="P9458" s="233"/>
      <c r="Q9458" s="233"/>
      <c r="R9458" s="233"/>
      <c r="S9458" s="233"/>
      <c r="T9458" s="233"/>
      <c r="U9458" s="233"/>
      <c r="V9458" s="233"/>
      <c r="W9458" s="233"/>
      <c r="X9458" s="234"/>
      <c r="Y9458" s="233"/>
      <c r="Z9458" s="235"/>
      <c r="AA9458" s="233"/>
      <c r="AV9458" s="232"/>
    </row>
    <row r="9459" spans="1:48" s="229" customFormat="1" x14ac:dyDescent="0.25">
      <c r="A9459" s="238"/>
      <c r="B9459" s="244"/>
      <c r="C9459" s="233"/>
      <c r="D9459" s="248"/>
      <c r="E9459" s="249"/>
      <c r="F9459" s="249"/>
      <c r="G9459" s="233"/>
      <c r="H9459" s="233"/>
      <c r="I9459" s="233"/>
      <c r="J9459" s="233"/>
      <c r="K9459" s="233"/>
      <c r="L9459" s="233"/>
      <c r="M9459" s="233"/>
      <c r="N9459" s="233"/>
      <c r="O9459" s="233"/>
      <c r="P9459" s="233"/>
      <c r="Q9459" s="233"/>
      <c r="R9459" s="233"/>
      <c r="S9459" s="233"/>
      <c r="T9459" s="233"/>
      <c r="U9459" s="233"/>
      <c r="V9459" s="233"/>
      <c r="W9459" s="233"/>
      <c r="X9459" s="234"/>
      <c r="Y9459" s="233"/>
      <c r="Z9459" s="235"/>
      <c r="AA9459" s="233"/>
      <c r="AV9459" s="232"/>
    </row>
    <row r="9460" spans="1:48" s="229" customFormat="1" x14ac:dyDescent="0.25">
      <c r="A9460" s="238"/>
      <c r="B9460" s="244"/>
      <c r="C9460" s="233"/>
      <c r="D9460" s="248"/>
      <c r="E9460" s="249"/>
      <c r="F9460" s="249"/>
      <c r="G9460" s="233"/>
      <c r="H9460" s="233"/>
      <c r="I9460" s="233"/>
      <c r="J9460" s="233"/>
      <c r="K9460" s="233"/>
      <c r="L9460" s="233"/>
      <c r="M9460" s="233"/>
      <c r="N9460" s="233"/>
      <c r="O9460" s="233"/>
      <c r="P9460" s="233"/>
      <c r="Q9460" s="233"/>
      <c r="R9460" s="233"/>
      <c r="S9460" s="233"/>
      <c r="T9460" s="233"/>
      <c r="U9460" s="233"/>
      <c r="V9460" s="233"/>
      <c r="W9460" s="233"/>
      <c r="X9460" s="234"/>
      <c r="Y9460" s="233"/>
      <c r="Z9460" s="235"/>
      <c r="AA9460" s="233"/>
      <c r="AV9460" s="232"/>
    </row>
    <row r="9461" spans="1:48" s="229" customFormat="1" x14ac:dyDescent="0.25">
      <c r="A9461" s="238"/>
      <c r="B9461" s="244"/>
      <c r="C9461" s="233"/>
      <c r="D9461" s="248"/>
      <c r="E9461" s="249"/>
      <c r="F9461" s="249"/>
      <c r="G9461" s="233"/>
      <c r="H9461" s="233"/>
      <c r="I9461" s="233"/>
      <c r="J9461" s="233"/>
      <c r="K9461" s="233"/>
      <c r="L9461" s="233"/>
      <c r="M9461" s="233"/>
      <c r="N9461" s="233"/>
      <c r="O9461" s="233"/>
      <c r="P9461" s="233"/>
      <c r="Q9461" s="233"/>
      <c r="R9461" s="233"/>
      <c r="S9461" s="233"/>
      <c r="T9461" s="233"/>
      <c r="U9461" s="233"/>
      <c r="V9461" s="233"/>
      <c r="W9461" s="233"/>
      <c r="X9461" s="234"/>
      <c r="Y9461" s="233"/>
      <c r="Z9461" s="235"/>
      <c r="AA9461" s="233"/>
      <c r="AV9461" s="232"/>
    </row>
    <row r="9462" spans="1:48" s="229" customFormat="1" x14ac:dyDescent="0.25">
      <c r="A9462" s="238"/>
      <c r="B9462" s="244"/>
      <c r="C9462" s="233"/>
      <c r="D9462" s="248"/>
      <c r="E9462" s="249"/>
      <c r="F9462" s="249"/>
      <c r="G9462" s="233"/>
      <c r="H9462" s="233"/>
      <c r="I9462" s="233"/>
      <c r="J9462" s="233"/>
      <c r="K9462" s="233"/>
      <c r="L9462" s="233"/>
      <c r="M9462" s="233"/>
      <c r="N9462" s="233"/>
      <c r="O9462" s="233"/>
      <c r="P9462" s="233"/>
      <c r="Q9462" s="233"/>
      <c r="R9462" s="233"/>
      <c r="S9462" s="233"/>
      <c r="T9462" s="233"/>
      <c r="U9462" s="233"/>
      <c r="V9462" s="233"/>
      <c r="W9462" s="233"/>
      <c r="X9462" s="234"/>
      <c r="Y9462" s="233"/>
      <c r="Z9462" s="235"/>
      <c r="AA9462" s="233"/>
      <c r="AV9462" s="232"/>
    </row>
    <row r="9463" spans="1:48" s="229" customFormat="1" x14ac:dyDescent="0.25">
      <c r="A9463" s="238"/>
      <c r="B9463" s="244"/>
      <c r="C9463" s="233"/>
      <c r="D9463" s="248"/>
      <c r="E9463" s="249"/>
      <c r="F9463" s="249"/>
      <c r="G9463" s="233"/>
      <c r="H9463" s="233"/>
      <c r="I9463" s="233"/>
      <c r="J9463" s="233"/>
      <c r="K9463" s="233"/>
      <c r="L9463" s="233"/>
      <c r="M9463" s="233"/>
      <c r="N9463" s="233"/>
      <c r="O9463" s="233"/>
      <c r="P9463" s="233"/>
      <c r="Q9463" s="233"/>
      <c r="R9463" s="233"/>
      <c r="S9463" s="233"/>
      <c r="T9463" s="233"/>
      <c r="U9463" s="233"/>
      <c r="V9463" s="233"/>
      <c r="W9463" s="233"/>
      <c r="X9463" s="234"/>
      <c r="Y9463" s="233"/>
      <c r="Z9463" s="235"/>
      <c r="AA9463" s="233"/>
      <c r="AV9463" s="232"/>
    </row>
    <row r="9464" spans="1:48" s="229" customFormat="1" x14ac:dyDescent="0.25">
      <c r="A9464" s="238"/>
      <c r="B9464" s="244"/>
      <c r="C9464" s="233"/>
      <c r="D9464" s="248"/>
      <c r="E9464" s="249"/>
      <c r="F9464" s="249"/>
      <c r="G9464" s="233"/>
      <c r="H9464" s="233"/>
      <c r="I9464" s="233"/>
      <c r="J9464" s="233"/>
      <c r="K9464" s="233"/>
      <c r="L9464" s="233"/>
      <c r="M9464" s="233"/>
      <c r="N9464" s="233"/>
      <c r="O9464" s="233"/>
      <c r="P9464" s="233"/>
      <c r="Q9464" s="233"/>
      <c r="R9464" s="233"/>
      <c r="S9464" s="233"/>
      <c r="T9464" s="233"/>
      <c r="U9464" s="233"/>
      <c r="V9464" s="233"/>
      <c r="W9464" s="233"/>
      <c r="X9464" s="234"/>
      <c r="Y9464" s="233"/>
      <c r="Z9464" s="235"/>
      <c r="AA9464" s="233"/>
      <c r="AV9464" s="232"/>
    </row>
    <row r="9465" spans="1:48" s="229" customFormat="1" x14ac:dyDescent="0.25">
      <c r="A9465" s="238"/>
      <c r="B9465" s="244"/>
      <c r="C9465" s="233"/>
      <c r="D9465" s="248"/>
      <c r="E9465" s="249"/>
      <c r="F9465" s="249"/>
      <c r="G9465" s="233"/>
      <c r="H9465" s="233"/>
      <c r="I9465" s="233"/>
      <c r="J9465" s="233"/>
      <c r="K9465" s="233"/>
      <c r="L9465" s="233"/>
      <c r="M9465" s="233"/>
      <c r="N9465" s="233"/>
      <c r="O9465" s="233"/>
      <c r="P9465" s="233"/>
      <c r="Q9465" s="233"/>
      <c r="R9465" s="233"/>
      <c r="S9465" s="233"/>
      <c r="T9465" s="233"/>
      <c r="U9465" s="233"/>
      <c r="V9465" s="233"/>
      <c r="W9465" s="233"/>
      <c r="X9465" s="234"/>
      <c r="Y9465" s="233"/>
      <c r="Z9465" s="235"/>
      <c r="AA9465" s="233"/>
      <c r="AV9465" s="232"/>
    </row>
    <row r="9466" spans="1:48" s="229" customFormat="1" x14ac:dyDescent="0.25">
      <c r="A9466" s="238"/>
      <c r="B9466" s="244"/>
      <c r="C9466" s="233"/>
      <c r="D9466" s="248"/>
      <c r="E9466" s="249"/>
      <c r="F9466" s="249"/>
      <c r="G9466" s="233"/>
      <c r="H9466" s="233"/>
      <c r="I9466" s="233"/>
      <c r="J9466" s="233"/>
      <c r="K9466" s="233"/>
      <c r="L9466" s="233"/>
      <c r="M9466" s="233"/>
      <c r="N9466" s="233"/>
      <c r="O9466" s="233"/>
      <c r="P9466" s="233"/>
      <c r="Q9466" s="233"/>
      <c r="R9466" s="233"/>
      <c r="S9466" s="233"/>
      <c r="T9466" s="233"/>
      <c r="U9466" s="233"/>
      <c r="V9466" s="233"/>
      <c r="W9466" s="233"/>
      <c r="X9466" s="234"/>
      <c r="Y9466" s="233"/>
      <c r="Z9466" s="235"/>
      <c r="AA9466" s="233"/>
      <c r="AV9466" s="232"/>
    </row>
    <row r="9467" spans="1:48" s="229" customFormat="1" x14ac:dyDescent="0.25">
      <c r="A9467" s="238"/>
      <c r="B9467" s="244"/>
      <c r="C9467" s="233"/>
      <c r="D9467" s="248"/>
      <c r="E9467" s="249"/>
      <c r="F9467" s="249"/>
      <c r="G9467" s="233"/>
      <c r="H9467" s="233"/>
      <c r="I9467" s="233"/>
      <c r="J9467" s="233"/>
      <c r="K9467" s="233"/>
      <c r="L9467" s="233"/>
      <c r="M9467" s="233"/>
      <c r="N9467" s="233"/>
      <c r="O9467" s="233"/>
      <c r="P9467" s="233"/>
      <c r="Q9467" s="233"/>
      <c r="R9467" s="233"/>
      <c r="S9467" s="233"/>
      <c r="T9467" s="233"/>
      <c r="U9467" s="233"/>
      <c r="V9467" s="233"/>
      <c r="W9467" s="233"/>
      <c r="X9467" s="234"/>
      <c r="Y9467" s="233"/>
      <c r="Z9467" s="235"/>
      <c r="AA9467" s="233"/>
      <c r="AV9467" s="232"/>
    </row>
    <row r="9468" spans="1:48" s="229" customFormat="1" x14ac:dyDescent="0.25">
      <c r="A9468" s="238"/>
      <c r="B9468" s="244"/>
      <c r="C9468" s="233"/>
      <c r="D9468" s="248"/>
      <c r="E9468" s="249"/>
      <c r="F9468" s="249"/>
      <c r="G9468" s="233"/>
      <c r="H9468" s="233"/>
      <c r="I9468" s="233"/>
      <c r="J9468" s="233"/>
      <c r="K9468" s="233"/>
      <c r="L9468" s="233"/>
      <c r="M9468" s="233"/>
      <c r="N9468" s="233"/>
      <c r="O9468" s="233"/>
      <c r="P9468" s="233"/>
      <c r="Q9468" s="233"/>
      <c r="R9468" s="233"/>
      <c r="S9468" s="233"/>
      <c r="T9468" s="233"/>
      <c r="U9468" s="233"/>
      <c r="V9468" s="233"/>
      <c r="W9468" s="233"/>
      <c r="X9468" s="234"/>
      <c r="Y9468" s="233"/>
      <c r="Z9468" s="235"/>
      <c r="AA9468" s="233"/>
      <c r="AV9468" s="232"/>
    </row>
    <row r="9469" spans="1:48" s="229" customFormat="1" x14ac:dyDescent="0.25">
      <c r="A9469" s="238"/>
      <c r="B9469" s="244"/>
      <c r="C9469" s="233"/>
      <c r="D9469" s="248"/>
      <c r="E9469" s="249"/>
      <c r="F9469" s="249"/>
      <c r="G9469" s="233"/>
      <c r="H9469" s="233"/>
      <c r="I9469" s="233"/>
      <c r="J9469" s="233"/>
      <c r="K9469" s="233"/>
      <c r="L9469" s="233"/>
      <c r="M9469" s="233"/>
      <c r="N9469" s="233"/>
      <c r="O9469" s="233"/>
      <c r="P9469" s="233"/>
      <c r="Q9469" s="233"/>
      <c r="R9469" s="233"/>
      <c r="S9469" s="233"/>
      <c r="T9469" s="233"/>
      <c r="U9469" s="233"/>
      <c r="V9469" s="233"/>
      <c r="W9469" s="233"/>
      <c r="X9469" s="234"/>
      <c r="Y9469" s="233"/>
      <c r="Z9469" s="235"/>
      <c r="AA9469" s="233"/>
      <c r="AV9469" s="232"/>
    </row>
    <row r="9470" spans="1:48" s="229" customFormat="1" x14ac:dyDescent="0.25">
      <c r="A9470" s="238"/>
      <c r="B9470" s="244"/>
      <c r="C9470" s="233"/>
      <c r="D9470" s="248"/>
      <c r="E9470" s="249"/>
      <c r="F9470" s="249"/>
      <c r="G9470" s="233"/>
      <c r="H9470" s="233"/>
      <c r="I9470" s="233"/>
      <c r="J9470" s="233"/>
      <c r="K9470" s="233"/>
      <c r="L9470" s="233"/>
      <c r="M9470" s="233"/>
      <c r="N9470" s="233"/>
      <c r="O9470" s="233"/>
      <c r="P9470" s="233"/>
      <c r="Q9470" s="233"/>
      <c r="R9470" s="233"/>
      <c r="S9470" s="233"/>
      <c r="T9470" s="233"/>
      <c r="U9470" s="233"/>
      <c r="V9470" s="233"/>
      <c r="W9470" s="233"/>
      <c r="X9470" s="234"/>
      <c r="Y9470" s="233"/>
      <c r="Z9470" s="235"/>
      <c r="AA9470" s="233"/>
      <c r="AV9470" s="232"/>
    </row>
    <row r="9471" spans="1:48" s="229" customFormat="1" x14ac:dyDescent="0.25">
      <c r="A9471" s="238"/>
      <c r="B9471" s="244"/>
      <c r="C9471" s="233"/>
      <c r="D9471" s="248"/>
      <c r="E9471" s="249"/>
      <c r="F9471" s="249"/>
      <c r="G9471" s="233"/>
      <c r="H9471" s="233"/>
      <c r="I9471" s="233"/>
      <c r="J9471" s="233"/>
      <c r="K9471" s="233"/>
      <c r="L9471" s="233"/>
      <c r="M9471" s="233"/>
      <c r="N9471" s="233"/>
      <c r="O9471" s="233"/>
      <c r="P9471" s="233"/>
      <c r="Q9471" s="233"/>
      <c r="R9471" s="233"/>
      <c r="S9471" s="233"/>
      <c r="T9471" s="233"/>
      <c r="U9471" s="233"/>
      <c r="V9471" s="233"/>
      <c r="W9471" s="233"/>
      <c r="X9471" s="234"/>
      <c r="Y9471" s="233"/>
      <c r="Z9471" s="235"/>
      <c r="AA9471" s="233"/>
      <c r="AV9471" s="232"/>
    </row>
    <row r="9472" spans="1:48" s="229" customFormat="1" x14ac:dyDescent="0.25">
      <c r="A9472" s="238"/>
      <c r="B9472" s="244"/>
      <c r="C9472" s="233"/>
      <c r="D9472" s="248"/>
      <c r="E9472" s="249"/>
      <c r="F9472" s="249"/>
      <c r="G9472" s="233"/>
      <c r="H9472" s="233"/>
      <c r="I9472" s="233"/>
      <c r="J9472" s="233"/>
      <c r="K9472" s="233"/>
      <c r="L9472" s="233"/>
      <c r="M9472" s="233"/>
      <c r="N9472" s="233"/>
      <c r="O9472" s="233"/>
      <c r="P9472" s="233"/>
      <c r="Q9472" s="233"/>
      <c r="R9472" s="233"/>
      <c r="S9472" s="233"/>
      <c r="T9472" s="233"/>
      <c r="U9472" s="233"/>
      <c r="V9472" s="233"/>
      <c r="W9472" s="233"/>
      <c r="X9472" s="234"/>
      <c r="Y9472" s="233"/>
      <c r="Z9472" s="235"/>
      <c r="AA9472" s="233"/>
      <c r="AV9472" s="232"/>
    </row>
    <row r="9473" spans="1:48" s="229" customFormat="1" x14ac:dyDescent="0.25">
      <c r="A9473" s="238"/>
      <c r="B9473" s="244"/>
      <c r="C9473" s="233"/>
      <c r="D9473" s="248"/>
      <c r="E9473" s="249"/>
      <c r="F9473" s="249"/>
      <c r="G9473" s="233"/>
      <c r="H9473" s="233"/>
      <c r="I9473" s="233"/>
      <c r="J9473" s="233"/>
      <c r="K9473" s="233"/>
      <c r="L9473" s="233"/>
      <c r="M9473" s="233"/>
      <c r="N9473" s="233"/>
      <c r="O9473" s="233"/>
      <c r="P9473" s="233"/>
      <c r="Q9473" s="233"/>
      <c r="R9473" s="233"/>
      <c r="S9473" s="233"/>
      <c r="T9473" s="233"/>
      <c r="U9473" s="233"/>
      <c r="V9473" s="233"/>
      <c r="W9473" s="233"/>
      <c r="X9473" s="234"/>
      <c r="Y9473" s="233"/>
      <c r="Z9473" s="235"/>
      <c r="AA9473" s="233"/>
      <c r="AV9473" s="232"/>
    </row>
    <row r="9474" spans="1:48" s="229" customFormat="1" x14ac:dyDescent="0.25">
      <c r="A9474" s="238"/>
      <c r="B9474" s="244"/>
      <c r="C9474" s="233"/>
      <c r="D9474" s="248"/>
      <c r="E9474" s="249"/>
      <c r="F9474" s="249"/>
      <c r="G9474" s="233"/>
      <c r="H9474" s="233"/>
      <c r="I9474" s="233"/>
      <c r="J9474" s="233"/>
      <c r="K9474" s="233"/>
      <c r="L9474" s="233"/>
      <c r="M9474" s="233"/>
      <c r="N9474" s="233"/>
      <c r="O9474" s="233"/>
      <c r="P9474" s="233"/>
      <c r="Q9474" s="233"/>
      <c r="R9474" s="233"/>
      <c r="S9474" s="233"/>
      <c r="T9474" s="233"/>
      <c r="U9474" s="233"/>
      <c r="V9474" s="233"/>
      <c r="W9474" s="233"/>
      <c r="X9474" s="234"/>
      <c r="Y9474" s="233"/>
      <c r="Z9474" s="235"/>
      <c r="AA9474" s="233"/>
      <c r="AV9474" s="232"/>
    </row>
    <row r="9475" spans="1:48" s="229" customFormat="1" x14ac:dyDescent="0.25">
      <c r="A9475" s="238"/>
      <c r="B9475" s="244"/>
      <c r="C9475" s="233"/>
      <c r="D9475" s="248"/>
      <c r="E9475" s="249"/>
      <c r="F9475" s="249"/>
      <c r="G9475" s="233"/>
      <c r="H9475" s="233"/>
      <c r="I9475" s="233"/>
      <c r="J9475" s="233"/>
      <c r="K9475" s="233"/>
      <c r="L9475" s="233"/>
      <c r="M9475" s="233"/>
      <c r="N9475" s="233"/>
      <c r="O9475" s="233"/>
      <c r="P9475" s="233"/>
      <c r="Q9475" s="233"/>
      <c r="R9475" s="233"/>
      <c r="S9475" s="233"/>
      <c r="T9475" s="233"/>
      <c r="U9475" s="233"/>
      <c r="V9475" s="233"/>
      <c r="W9475" s="233"/>
      <c r="X9475" s="234"/>
      <c r="Y9475" s="233"/>
      <c r="Z9475" s="235"/>
      <c r="AA9475" s="233"/>
      <c r="AV9475" s="232"/>
    </row>
    <row r="9476" spans="1:48" s="229" customFormat="1" x14ac:dyDescent="0.25">
      <c r="A9476" s="238"/>
      <c r="B9476" s="244"/>
      <c r="C9476" s="233"/>
      <c r="D9476" s="248"/>
      <c r="E9476" s="249"/>
      <c r="F9476" s="249"/>
      <c r="G9476" s="233"/>
      <c r="H9476" s="233"/>
      <c r="I9476" s="233"/>
      <c r="J9476" s="233"/>
      <c r="K9476" s="233"/>
      <c r="L9476" s="233"/>
      <c r="M9476" s="233"/>
      <c r="N9476" s="233"/>
      <c r="O9476" s="233"/>
      <c r="P9476" s="233"/>
      <c r="Q9476" s="233"/>
      <c r="R9476" s="233"/>
      <c r="S9476" s="233"/>
      <c r="T9476" s="233"/>
      <c r="U9476" s="233"/>
      <c r="V9476" s="233"/>
      <c r="W9476" s="233"/>
      <c r="X9476" s="234"/>
      <c r="Y9476" s="233"/>
      <c r="Z9476" s="235"/>
      <c r="AA9476" s="233"/>
      <c r="AV9476" s="232"/>
    </row>
    <row r="9477" spans="1:48" s="229" customFormat="1" x14ac:dyDescent="0.25">
      <c r="A9477" s="238"/>
      <c r="B9477" s="244"/>
      <c r="C9477" s="233"/>
      <c r="D9477" s="248"/>
      <c r="E9477" s="249"/>
      <c r="F9477" s="249"/>
      <c r="G9477" s="233"/>
      <c r="H9477" s="233"/>
      <c r="I9477" s="233"/>
      <c r="J9477" s="233"/>
      <c r="K9477" s="233"/>
      <c r="L9477" s="233"/>
      <c r="M9477" s="233"/>
      <c r="N9477" s="233"/>
      <c r="O9477" s="233"/>
      <c r="P9477" s="233"/>
      <c r="Q9477" s="233"/>
      <c r="R9477" s="233"/>
      <c r="S9477" s="233"/>
      <c r="T9477" s="233"/>
      <c r="U9477" s="233"/>
      <c r="V9477" s="233"/>
      <c r="W9477" s="233"/>
      <c r="X9477" s="234"/>
      <c r="Y9477" s="233"/>
      <c r="Z9477" s="235"/>
      <c r="AA9477" s="233"/>
      <c r="AV9477" s="232"/>
    </row>
    <row r="9478" spans="1:48" s="229" customFormat="1" x14ac:dyDescent="0.25">
      <c r="A9478" s="238"/>
      <c r="B9478" s="244"/>
      <c r="C9478" s="233"/>
      <c r="D9478" s="248"/>
      <c r="E9478" s="249"/>
      <c r="F9478" s="249"/>
      <c r="G9478" s="233"/>
      <c r="H9478" s="233"/>
      <c r="I9478" s="233"/>
      <c r="J9478" s="233"/>
      <c r="K9478" s="233"/>
      <c r="L9478" s="233"/>
      <c r="M9478" s="233"/>
      <c r="N9478" s="233"/>
      <c r="O9478" s="233"/>
      <c r="P9478" s="233"/>
      <c r="Q9478" s="233"/>
      <c r="R9478" s="233"/>
      <c r="S9478" s="233"/>
      <c r="T9478" s="233"/>
      <c r="U9478" s="233"/>
      <c r="V9478" s="233"/>
      <c r="W9478" s="233"/>
      <c r="X9478" s="234"/>
      <c r="Y9478" s="233"/>
      <c r="Z9478" s="235"/>
      <c r="AA9478" s="233"/>
      <c r="AV9478" s="232"/>
    </row>
    <row r="9479" spans="1:48" s="229" customFormat="1" x14ac:dyDescent="0.25">
      <c r="A9479" s="238"/>
      <c r="B9479" s="244"/>
      <c r="C9479" s="233"/>
      <c r="D9479" s="248"/>
      <c r="E9479" s="249"/>
      <c r="F9479" s="249"/>
      <c r="G9479" s="233"/>
      <c r="H9479" s="233"/>
      <c r="I9479" s="233"/>
      <c r="J9479" s="233"/>
      <c r="K9479" s="233"/>
      <c r="L9479" s="233"/>
      <c r="M9479" s="233"/>
      <c r="N9479" s="233"/>
      <c r="O9479" s="233"/>
      <c r="P9479" s="233"/>
      <c r="Q9479" s="233"/>
      <c r="R9479" s="233"/>
      <c r="S9479" s="233"/>
      <c r="T9479" s="233"/>
      <c r="U9479" s="233"/>
      <c r="V9479" s="233"/>
      <c r="W9479" s="233"/>
      <c r="X9479" s="234"/>
      <c r="Y9479" s="233"/>
      <c r="Z9479" s="235"/>
      <c r="AA9479" s="233"/>
      <c r="AV9479" s="232"/>
    </row>
    <row r="9480" spans="1:48" s="229" customFormat="1" x14ac:dyDescent="0.25">
      <c r="A9480" s="238"/>
      <c r="B9480" s="244"/>
      <c r="C9480" s="233"/>
      <c r="D9480" s="248"/>
      <c r="E9480" s="249"/>
      <c r="F9480" s="249"/>
      <c r="G9480" s="233"/>
      <c r="H9480" s="233"/>
      <c r="I9480" s="233"/>
      <c r="J9480" s="233"/>
      <c r="K9480" s="233"/>
      <c r="L9480" s="233"/>
      <c r="M9480" s="233"/>
      <c r="N9480" s="233"/>
      <c r="O9480" s="233"/>
      <c r="P9480" s="233"/>
      <c r="Q9480" s="233"/>
      <c r="R9480" s="233"/>
      <c r="S9480" s="233"/>
      <c r="T9480" s="233"/>
      <c r="U9480" s="233"/>
      <c r="V9480" s="233"/>
      <c r="W9480" s="233"/>
      <c r="X9480" s="234"/>
      <c r="Y9480" s="233"/>
      <c r="Z9480" s="235"/>
      <c r="AA9480" s="233"/>
      <c r="AV9480" s="232"/>
    </row>
    <row r="9481" spans="1:48" s="229" customFormat="1" x14ac:dyDescent="0.25">
      <c r="A9481" s="238"/>
      <c r="B9481" s="244"/>
      <c r="C9481" s="233"/>
      <c r="D9481" s="248"/>
      <c r="E9481" s="249"/>
      <c r="F9481" s="249"/>
      <c r="G9481" s="233"/>
      <c r="H9481" s="233"/>
      <c r="I9481" s="233"/>
      <c r="J9481" s="233"/>
      <c r="K9481" s="233"/>
      <c r="L9481" s="233"/>
      <c r="M9481" s="233"/>
      <c r="N9481" s="233"/>
      <c r="O9481" s="233"/>
      <c r="P9481" s="233"/>
      <c r="Q9481" s="233"/>
      <c r="R9481" s="233"/>
      <c r="S9481" s="233"/>
      <c r="T9481" s="233"/>
      <c r="U9481" s="233"/>
      <c r="V9481" s="233"/>
      <c r="W9481" s="233"/>
      <c r="X9481" s="234"/>
      <c r="Y9481" s="233"/>
      <c r="Z9481" s="235"/>
      <c r="AA9481" s="233"/>
      <c r="AV9481" s="232"/>
    </row>
    <row r="9482" spans="1:48" s="229" customFormat="1" x14ac:dyDescent="0.25">
      <c r="A9482" s="238"/>
      <c r="B9482" s="244"/>
      <c r="C9482" s="233"/>
      <c r="D9482" s="248"/>
      <c r="E9482" s="249"/>
      <c r="F9482" s="249"/>
      <c r="G9482" s="233"/>
      <c r="H9482" s="233"/>
      <c r="I9482" s="233"/>
      <c r="J9482" s="233"/>
      <c r="K9482" s="233"/>
      <c r="L9482" s="233"/>
      <c r="M9482" s="233"/>
      <c r="N9482" s="233"/>
      <c r="O9482" s="233"/>
      <c r="P9482" s="233"/>
      <c r="Q9482" s="233"/>
      <c r="R9482" s="233"/>
      <c r="S9482" s="233"/>
      <c r="T9482" s="233"/>
      <c r="U9482" s="233"/>
      <c r="V9482" s="233"/>
      <c r="W9482" s="233"/>
      <c r="X9482" s="234"/>
      <c r="Y9482" s="233"/>
      <c r="Z9482" s="235"/>
      <c r="AA9482" s="233"/>
      <c r="AV9482" s="232"/>
    </row>
    <row r="9483" spans="1:48" s="229" customFormat="1" x14ac:dyDescent="0.25">
      <c r="A9483" s="238"/>
      <c r="B9483" s="244"/>
      <c r="C9483" s="233"/>
      <c r="D9483" s="248"/>
      <c r="E9483" s="249"/>
      <c r="F9483" s="249"/>
      <c r="G9483" s="233"/>
      <c r="H9483" s="233"/>
      <c r="I9483" s="233"/>
      <c r="J9483" s="233"/>
      <c r="K9483" s="233"/>
      <c r="L9483" s="233"/>
      <c r="M9483" s="233"/>
      <c r="N9483" s="233"/>
      <c r="O9483" s="233"/>
      <c r="P9483" s="233"/>
      <c r="Q9483" s="233"/>
      <c r="R9483" s="233"/>
      <c r="S9483" s="233"/>
      <c r="T9483" s="233"/>
      <c r="U9483" s="233"/>
      <c r="V9483" s="233"/>
      <c r="W9483" s="233"/>
      <c r="X9483" s="234"/>
      <c r="Y9483" s="233"/>
      <c r="Z9483" s="235"/>
      <c r="AA9483" s="233"/>
      <c r="AV9483" s="232"/>
    </row>
    <row r="9484" spans="1:48" s="229" customFormat="1" x14ac:dyDescent="0.25">
      <c r="A9484" s="238"/>
      <c r="B9484" s="244"/>
      <c r="C9484" s="233"/>
      <c r="D9484" s="248"/>
      <c r="E9484" s="249"/>
      <c r="F9484" s="249"/>
      <c r="G9484" s="233"/>
      <c r="H9484" s="233"/>
      <c r="I9484" s="233"/>
      <c r="J9484" s="233"/>
      <c r="K9484" s="233"/>
      <c r="L9484" s="233"/>
      <c r="M9484" s="233"/>
      <c r="N9484" s="233"/>
      <c r="O9484" s="233"/>
      <c r="P9484" s="233"/>
      <c r="Q9484" s="233"/>
      <c r="R9484" s="233"/>
      <c r="S9484" s="233"/>
      <c r="T9484" s="233"/>
      <c r="U9484" s="233"/>
      <c r="V9484" s="233"/>
      <c r="W9484" s="233"/>
      <c r="X9484" s="234"/>
      <c r="Y9484" s="233"/>
      <c r="Z9484" s="235"/>
      <c r="AA9484" s="233"/>
      <c r="AV9484" s="232"/>
    </row>
    <row r="9485" spans="1:48" s="229" customFormat="1" x14ac:dyDescent="0.25">
      <c r="A9485" s="238"/>
      <c r="B9485" s="244"/>
      <c r="C9485" s="233"/>
      <c r="D9485" s="248"/>
      <c r="E9485" s="249"/>
      <c r="F9485" s="249"/>
      <c r="G9485" s="233"/>
      <c r="H9485" s="233"/>
      <c r="I9485" s="233"/>
      <c r="J9485" s="233"/>
      <c r="K9485" s="233"/>
      <c r="L9485" s="233"/>
      <c r="M9485" s="233"/>
      <c r="N9485" s="233"/>
      <c r="O9485" s="233"/>
      <c r="P9485" s="233"/>
      <c r="Q9485" s="233"/>
      <c r="R9485" s="233"/>
      <c r="S9485" s="233"/>
      <c r="T9485" s="233"/>
      <c r="U9485" s="233"/>
      <c r="V9485" s="233"/>
      <c r="W9485" s="233"/>
      <c r="X9485" s="234"/>
      <c r="Y9485" s="233"/>
      <c r="Z9485" s="235"/>
      <c r="AA9485" s="233"/>
      <c r="AV9485" s="232"/>
    </row>
    <row r="9486" spans="1:48" s="229" customFormat="1" x14ac:dyDescent="0.25">
      <c r="A9486" s="238"/>
      <c r="B9486" s="244"/>
      <c r="C9486" s="233"/>
      <c r="D9486" s="248"/>
      <c r="E9486" s="249"/>
      <c r="F9486" s="249"/>
      <c r="G9486" s="233"/>
      <c r="H9486" s="233"/>
      <c r="I9486" s="233"/>
      <c r="J9486" s="233"/>
      <c r="K9486" s="233"/>
      <c r="L9486" s="233"/>
      <c r="M9486" s="233"/>
      <c r="N9486" s="233"/>
      <c r="O9486" s="233"/>
      <c r="P9486" s="233"/>
      <c r="Q9486" s="233"/>
      <c r="R9486" s="233"/>
      <c r="S9486" s="233"/>
      <c r="T9486" s="233"/>
      <c r="U9486" s="233"/>
      <c r="V9486" s="233"/>
      <c r="W9486" s="233"/>
      <c r="X9486" s="234"/>
      <c r="Y9486" s="233"/>
      <c r="Z9486" s="235"/>
      <c r="AA9486" s="233"/>
      <c r="AV9486" s="232"/>
    </row>
    <row r="9487" spans="1:48" s="229" customFormat="1" x14ac:dyDescent="0.25">
      <c r="A9487" s="238"/>
      <c r="B9487" s="244"/>
      <c r="C9487" s="233"/>
      <c r="D9487" s="248"/>
      <c r="E9487" s="249"/>
      <c r="F9487" s="249"/>
      <c r="G9487" s="233"/>
      <c r="H9487" s="233"/>
      <c r="I9487" s="233"/>
      <c r="J9487" s="233"/>
      <c r="K9487" s="233"/>
      <c r="L9487" s="233"/>
      <c r="M9487" s="233"/>
      <c r="N9487" s="233"/>
      <c r="O9487" s="233"/>
      <c r="P9487" s="233"/>
      <c r="Q9487" s="233"/>
      <c r="R9487" s="233"/>
      <c r="S9487" s="233"/>
      <c r="T9487" s="233"/>
      <c r="U9487" s="233"/>
      <c r="V9487" s="233"/>
      <c r="W9487" s="233"/>
      <c r="X9487" s="234"/>
      <c r="Y9487" s="233"/>
      <c r="Z9487" s="235"/>
      <c r="AA9487" s="233"/>
      <c r="AV9487" s="232"/>
    </row>
    <row r="9488" spans="1:48" s="229" customFormat="1" x14ac:dyDescent="0.25">
      <c r="A9488" s="238"/>
      <c r="B9488" s="244"/>
      <c r="C9488" s="233"/>
      <c r="D9488" s="248"/>
      <c r="E9488" s="249"/>
      <c r="F9488" s="249"/>
      <c r="G9488" s="233"/>
      <c r="H9488" s="233"/>
      <c r="I9488" s="233"/>
      <c r="J9488" s="233"/>
      <c r="K9488" s="233"/>
      <c r="L9488" s="233"/>
      <c r="M9488" s="233"/>
      <c r="N9488" s="233"/>
      <c r="O9488" s="233"/>
      <c r="P9488" s="233"/>
      <c r="Q9488" s="233"/>
      <c r="R9488" s="233"/>
      <c r="S9488" s="233"/>
      <c r="T9488" s="233"/>
      <c r="U9488" s="233"/>
      <c r="V9488" s="233"/>
      <c r="W9488" s="233"/>
      <c r="X9488" s="234"/>
      <c r="Y9488" s="233"/>
      <c r="Z9488" s="235"/>
      <c r="AA9488" s="233"/>
      <c r="AV9488" s="232"/>
    </row>
    <row r="9489" spans="1:48" s="229" customFormat="1" x14ac:dyDescent="0.25">
      <c r="A9489" s="238"/>
      <c r="B9489" s="244"/>
      <c r="C9489" s="233"/>
      <c r="D9489" s="248"/>
      <c r="E9489" s="249"/>
      <c r="F9489" s="249"/>
      <c r="G9489" s="233"/>
      <c r="H9489" s="233"/>
      <c r="I9489" s="233"/>
      <c r="J9489" s="233"/>
      <c r="K9489" s="233"/>
      <c r="L9489" s="233"/>
      <c r="M9489" s="233"/>
      <c r="N9489" s="233"/>
      <c r="O9489" s="233"/>
      <c r="P9489" s="233"/>
      <c r="Q9489" s="233"/>
      <c r="R9489" s="233"/>
      <c r="S9489" s="233"/>
      <c r="T9489" s="233"/>
      <c r="U9489" s="233"/>
      <c r="V9489" s="233"/>
      <c r="W9489" s="233"/>
      <c r="X9489" s="234"/>
      <c r="Y9489" s="233"/>
      <c r="Z9489" s="235"/>
      <c r="AA9489" s="233"/>
      <c r="AV9489" s="232"/>
    </row>
    <row r="9490" spans="1:48" s="229" customFormat="1" x14ac:dyDescent="0.25">
      <c r="A9490" s="238"/>
      <c r="B9490" s="244"/>
      <c r="C9490" s="233"/>
      <c r="D9490" s="248"/>
      <c r="E9490" s="249"/>
      <c r="F9490" s="249"/>
      <c r="G9490" s="233"/>
      <c r="H9490" s="233"/>
      <c r="I9490" s="233"/>
      <c r="J9490" s="233"/>
      <c r="K9490" s="233"/>
      <c r="L9490" s="233"/>
      <c r="M9490" s="233"/>
      <c r="N9490" s="233"/>
      <c r="O9490" s="233"/>
      <c r="P9490" s="233"/>
      <c r="Q9490" s="233"/>
      <c r="R9490" s="233"/>
      <c r="S9490" s="233"/>
      <c r="T9490" s="233"/>
      <c r="U9490" s="233"/>
      <c r="V9490" s="233"/>
      <c r="W9490" s="233"/>
      <c r="X9490" s="234"/>
      <c r="Y9490" s="233"/>
      <c r="Z9490" s="235"/>
      <c r="AA9490" s="233"/>
      <c r="AV9490" s="232"/>
    </row>
    <row r="9491" spans="1:48" s="229" customFormat="1" x14ac:dyDescent="0.25">
      <c r="A9491" s="238"/>
      <c r="B9491" s="244"/>
      <c r="C9491" s="233"/>
      <c r="D9491" s="248"/>
      <c r="E9491" s="249"/>
      <c r="F9491" s="249"/>
      <c r="G9491" s="233"/>
      <c r="H9491" s="233"/>
      <c r="I9491" s="233"/>
      <c r="J9491" s="233"/>
      <c r="K9491" s="233"/>
      <c r="L9491" s="233"/>
      <c r="M9491" s="233"/>
      <c r="N9491" s="233"/>
      <c r="O9491" s="233"/>
      <c r="P9491" s="233"/>
      <c r="Q9491" s="233"/>
      <c r="R9491" s="233"/>
      <c r="S9491" s="233"/>
      <c r="T9491" s="233"/>
      <c r="U9491" s="233"/>
      <c r="V9491" s="233"/>
      <c r="W9491" s="233"/>
      <c r="X9491" s="234"/>
      <c r="Y9491" s="233"/>
      <c r="Z9491" s="235"/>
      <c r="AA9491" s="233"/>
      <c r="AV9491" s="232"/>
    </row>
    <row r="9492" spans="1:48" s="229" customFormat="1" x14ac:dyDescent="0.25">
      <c r="A9492" s="238"/>
      <c r="B9492" s="244"/>
      <c r="C9492" s="233"/>
      <c r="D9492" s="248"/>
      <c r="E9492" s="249"/>
      <c r="F9492" s="249"/>
      <c r="G9492" s="233"/>
      <c r="H9492" s="233"/>
      <c r="I9492" s="233"/>
      <c r="J9492" s="233"/>
      <c r="K9492" s="233"/>
      <c r="L9492" s="233"/>
      <c r="M9492" s="233"/>
      <c r="N9492" s="233"/>
      <c r="O9492" s="233"/>
      <c r="P9492" s="233"/>
      <c r="Q9492" s="233"/>
      <c r="R9492" s="233"/>
      <c r="S9492" s="233"/>
      <c r="T9492" s="233"/>
      <c r="U9492" s="233"/>
      <c r="V9492" s="233"/>
      <c r="W9492" s="233"/>
      <c r="X9492" s="234"/>
      <c r="Y9492" s="233"/>
      <c r="Z9492" s="235"/>
      <c r="AA9492" s="233"/>
      <c r="AS9492" s="230"/>
      <c r="AT9492" s="231"/>
      <c r="AV9492" s="232"/>
    </row>
    <row r="9493" spans="1:48" s="229" customFormat="1" x14ac:dyDescent="0.25">
      <c r="A9493" s="238"/>
      <c r="B9493" s="244"/>
      <c r="C9493" s="233"/>
      <c r="D9493" s="248"/>
      <c r="E9493" s="249"/>
      <c r="F9493" s="249"/>
      <c r="G9493" s="233"/>
      <c r="H9493" s="233"/>
      <c r="I9493" s="233"/>
      <c r="J9493" s="233"/>
      <c r="K9493" s="233"/>
      <c r="L9493" s="233"/>
      <c r="M9493" s="233"/>
      <c r="N9493" s="233"/>
      <c r="O9493" s="233"/>
      <c r="P9493" s="233"/>
      <c r="Q9493" s="233"/>
      <c r="R9493" s="233"/>
      <c r="S9493" s="233"/>
      <c r="T9493" s="233"/>
      <c r="U9493" s="233"/>
      <c r="V9493" s="233"/>
      <c r="W9493" s="233"/>
      <c r="X9493" s="234"/>
      <c r="Y9493" s="233"/>
      <c r="Z9493" s="235"/>
      <c r="AA9493" s="233"/>
      <c r="AV9493" s="232"/>
    </row>
    <row r="9494" spans="1:48" s="229" customFormat="1" x14ac:dyDescent="0.25">
      <c r="A9494" s="238"/>
      <c r="B9494" s="244"/>
      <c r="C9494" s="233"/>
      <c r="D9494" s="248"/>
      <c r="E9494" s="249"/>
      <c r="F9494" s="249"/>
      <c r="G9494" s="233"/>
      <c r="H9494" s="233"/>
      <c r="I9494" s="233"/>
      <c r="J9494" s="233"/>
      <c r="K9494" s="233"/>
      <c r="L9494" s="233"/>
      <c r="M9494" s="233"/>
      <c r="N9494" s="233"/>
      <c r="O9494" s="233"/>
      <c r="P9494" s="233"/>
      <c r="Q9494" s="233"/>
      <c r="R9494" s="233"/>
      <c r="S9494" s="233"/>
      <c r="T9494" s="233"/>
      <c r="U9494" s="233"/>
      <c r="V9494" s="233"/>
      <c r="W9494" s="233"/>
      <c r="X9494" s="234"/>
      <c r="Y9494" s="233"/>
      <c r="Z9494" s="235"/>
      <c r="AA9494" s="233"/>
      <c r="AV9494" s="232"/>
    </row>
    <row r="9495" spans="1:48" s="229" customFormat="1" x14ac:dyDescent="0.25">
      <c r="A9495" s="238"/>
      <c r="B9495" s="244"/>
      <c r="C9495" s="233"/>
      <c r="D9495" s="248"/>
      <c r="E9495" s="249"/>
      <c r="F9495" s="249"/>
      <c r="G9495" s="233"/>
      <c r="H9495" s="233"/>
      <c r="I9495" s="233"/>
      <c r="J9495" s="233"/>
      <c r="K9495" s="233"/>
      <c r="L9495" s="233"/>
      <c r="M9495" s="233"/>
      <c r="N9495" s="233"/>
      <c r="O9495" s="233"/>
      <c r="P9495" s="233"/>
      <c r="Q9495" s="233"/>
      <c r="R9495" s="233"/>
      <c r="S9495" s="233"/>
      <c r="T9495" s="233"/>
      <c r="U9495" s="233"/>
      <c r="V9495" s="233"/>
      <c r="W9495" s="233"/>
      <c r="X9495" s="234"/>
      <c r="Y9495" s="233"/>
      <c r="Z9495" s="235"/>
      <c r="AA9495" s="233"/>
      <c r="AV9495" s="232"/>
    </row>
    <row r="9496" spans="1:48" s="229" customFormat="1" x14ac:dyDescent="0.25">
      <c r="A9496" s="238"/>
      <c r="B9496" s="244"/>
      <c r="C9496" s="233"/>
      <c r="D9496" s="248"/>
      <c r="E9496" s="249"/>
      <c r="F9496" s="249"/>
      <c r="G9496" s="233"/>
      <c r="H9496" s="233"/>
      <c r="I9496" s="233"/>
      <c r="J9496" s="233"/>
      <c r="K9496" s="233"/>
      <c r="L9496" s="233"/>
      <c r="M9496" s="233"/>
      <c r="N9496" s="233"/>
      <c r="O9496" s="233"/>
      <c r="P9496" s="233"/>
      <c r="Q9496" s="233"/>
      <c r="R9496" s="233"/>
      <c r="S9496" s="233"/>
      <c r="T9496" s="233"/>
      <c r="U9496" s="233"/>
      <c r="V9496" s="233"/>
      <c r="W9496" s="233"/>
      <c r="X9496" s="234"/>
      <c r="Y9496" s="233"/>
      <c r="Z9496" s="235"/>
      <c r="AA9496" s="233"/>
      <c r="AV9496" s="232"/>
    </row>
    <row r="9497" spans="1:48" s="229" customFormat="1" x14ac:dyDescent="0.25">
      <c r="A9497" s="238"/>
      <c r="B9497" s="244"/>
      <c r="C9497" s="233"/>
      <c r="D9497" s="248"/>
      <c r="E9497" s="249"/>
      <c r="F9497" s="249"/>
      <c r="G9497" s="233"/>
      <c r="H9497" s="233"/>
      <c r="I9497" s="233"/>
      <c r="J9497" s="233"/>
      <c r="K9497" s="233"/>
      <c r="L9497" s="233"/>
      <c r="M9497" s="233"/>
      <c r="N9497" s="233"/>
      <c r="O9497" s="233"/>
      <c r="P9497" s="233"/>
      <c r="Q9497" s="233"/>
      <c r="R9497" s="233"/>
      <c r="S9497" s="233"/>
      <c r="T9497" s="233"/>
      <c r="U9497" s="233"/>
      <c r="V9497" s="233"/>
      <c r="W9497" s="233"/>
      <c r="X9497" s="234"/>
      <c r="Y9497" s="233"/>
      <c r="Z9497" s="235"/>
      <c r="AA9497" s="233"/>
      <c r="AV9497" s="232"/>
    </row>
    <row r="9498" spans="1:48" s="229" customFormat="1" x14ac:dyDescent="0.25">
      <c r="A9498" s="238"/>
      <c r="B9498" s="244"/>
      <c r="C9498" s="233"/>
      <c r="D9498" s="248"/>
      <c r="E9498" s="249"/>
      <c r="F9498" s="249"/>
      <c r="G9498" s="233"/>
      <c r="H9498" s="233"/>
      <c r="I9498" s="233"/>
      <c r="J9498" s="233"/>
      <c r="K9498" s="233"/>
      <c r="L9498" s="233"/>
      <c r="M9498" s="233"/>
      <c r="N9498" s="233"/>
      <c r="O9498" s="233"/>
      <c r="P9498" s="233"/>
      <c r="Q9498" s="233"/>
      <c r="R9498" s="233"/>
      <c r="S9498" s="233"/>
      <c r="T9498" s="233"/>
      <c r="U9498" s="233"/>
      <c r="V9498" s="233"/>
      <c r="W9498" s="233"/>
      <c r="X9498" s="234"/>
      <c r="Y9498" s="233"/>
      <c r="Z9498" s="235"/>
      <c r="AA9498" s="233"/>
      <c r="AV9498" s="232"/>
    </row>
    <row r="9499" spans="1:48" s="229" customFormat="1" x14ac:dyDescent="0.25">
      <c r="A9499" s="238"/>
      <c r="B9499" s="244"/>
      <c r="C9499" s="233"/>
      <c r="D9499" s="248"/>
      <c r="E9499" s="249"/>
      <c r="F9499" s="249"/>
      <c r="G9499" s="233"/>
      <c r="H9499" s="233"/>
      <c r="I9499" s="233"/>
      <c r="J9499" s="233"/>
      <c r="K9499" s="233"/>
      <c r="L9499" s="233"/>
      <c r="M9499" s="233"/>
      <c r="N9499" s="233"/>
      <c r="O9499" s="233"/>
      <c r="P9499" s="233"/>
      <c r="Q9499" s="233"/>
      <c r="R9499" s="233"/>
      <c r="S9499" s="233"/>
      <c r="T9499" s="233"/>
      <c r="U9499" s="233"/>
      <c r="V9499" s="233"/>
      <c r="W9499" s="233"/>
      <c r="X9499" s="234"/>
      <c r="Y9499" s="233"/>
      <c r="Z9499" s="235"/>
      <c r="AA9499" s="233"/>
      <c r="AV9499" s="232"/>
    </row>
    <row r="9500" spans="1:48" s="229" customFormat="1" x14ac:dyDescent="0.25">
      <c r="A9500" s="238"/>
      <c r="B9500" s="244"/>
      <c r="C9500" s="233"/>
      <c r="D9500" s="248"/>
      <c r="E9500" s="249"/>
      <c r="F9500" s="249"/>
      <c r="G9500" s="233"/>
      <c r="H9500" s="233"/>
      <c r="I9500" s="233"/>
      <c r="J9500" s="233"/>
      <c r="K9500" s="233"/>
      <c r="L9500" s="233"/>
      <c r="M9500" s="233"/>
      <c r="N9500" s="233"/>
      <c r="O9500" s="233"/>
      <c r="P9500" s="233"/>
      <c r="Q9500" s="233"/>
      <c r="R9500" s="233"/>
      <c r="S9500" s="233"/>
      <c r="T9500" s="233"/>
      <c r="U9500" s="233"/>
      <c r="V9500" s="233"/>
      <c r="W9500" s="233"/>
      <c r="X9500" s="234"/>
      <c r="Y9500" s="233"/>
      <c r="Z9500" s="235"/>
      <c r="AA9500" s="233"/>
      <c r="AV9500" s="232"/>
    </row>
    <row r="9501" spans="1:48" s="229" customFormat="1" x14ac:dyDescent="0.25">
      <c r="A9501" s="238"/>
      <c r="B9501" s="244"/>
      <c r="C9501" s="233"/>
      <c r="D9501" s="248"/>
      <c r="E9501" s="249"/>
      <c r="F9501" s="249"/>
      <c r="G9501" s="233"/>
      <c r="H9501" s="233"/>
      <c r="I9501" s="233"/>
      <c r="J9501" s="233"/>
      <c r="K9501" s="233"/>
      <c r="L9501" s="233"/>
      <c r="M9501" s="233"/>
      <c r="N9501" s="233"/>
      <c r="O9501" s="233"/>
      <c r="P9501" s="233"/>
      <c r="Q9501" s="233"/>
      <c r="R9501" s="233"/>
      <c r="S9501" s="233"/>
      <c r="T9501" s="233"/>
      <c r="U9501" s="233"/>
      <c r="V9501" s="233"/>
      <c r="W9501" s="233"/>
      <c r="X9501" s="234"/>
      <c r="Y9501" s="233"/>
      <c r="Z9501" s="235"/>
      <c r="AA9501" s="233"/>
      <c r="AV9501" s="232"/>
    </row>
    <row r="9502" spans="1:48" s="229" customFormat="1" x14ac:dyDescent="0.25">
      <c r="A9502" s="238"/>
      <c r="B9502" s="244"/>
      <c r="C9502" s="233"/>
      <c r="D9502" s="248"/>
      <c r="E9502" s="249"/>
      <c r="F9502" s="249"/>
      <c r="G9502" s="233"/>
      <c r="H9502" s="233"/>
      <c r="I9502" s="233"/>
      <c r="J9502" s="233"/>
      <c r="K9502" s="233"/>
      <c r="L9502" s="233"/>
      <c r="M9502" s="233"/>
      <c r="N9502" s="233"/>
      <c r="O9502" s="233"/>
      <c r="P9502" s="233"/>
      <c r="Q9502" s="233"/>
      <c r="R9502" s="233"/>
      <c r="S9502" s="233"/>
      <c r="T9502" s="233"/>
      <c r="U9502" s="233"/>
      <c r="V9502" s="233"/>
      <c r="W9502" s="233"/>
      <c r="X9502" s="234"/>
      <c r="Y9502" s="233"/>
      <c r="Z9502" s="235"/>
      <c r="AA9502" s="233"/>
      <c r="AV9502" s="232"/>
    </row>
    <row r="9503" spans="1:48" s="229" customFormat="1" x14ac:dyDescent="0.25">
      <c r="A9503" s="238"/>
      <c r="B9503" s="244"/>
      <c r="C9503" s="233"/>
      <c r="D9503" s="248"/>
      <c r="E9503" s="249"/>
      <c r="F9503" s="249"/>
      <c r="G9503" s="233"/>
      <c r="H9503" s="233"/>
      <c r="I9503" s="233"/>
      <c r="J9503" s="233"/>
      <c r="K9503" s="233"/>
      <c r="L9503" s="233"/>
      <c r="M9503" s="233"/>
      <c r="N9503" s="233"/>
      <c r="O9503" s="233"/>
      <c r="P9503" s="233"/>
      <c r="Q9503" s="233"/>
      <c r="R9503" s="233"/>
      <c r="S9503" s="233"/>
      <c r="T9503" s="233"/>
      <c r="U9503" s="233"/>
      <c r="V9503" s="233"/>
      <c r="W9503" s="233"/>
      <c r="X9503" s="234"/>
      <c r="Y9503" s="233"/>
      <c r="Z9503" s="235"/>
      <c r="AA9503" s="233"/>
      <c r="AV9503" s="232"/>
    </row>
    <row r="9504" spans="1:48" s="229" customFormat="1" x14ac:dyDescent="0.25">
      <c r="A9504" s="238"/>
      <c r="B9504" s="244"/>
      <c r="C9504" s="233"/>
      <c r="D9504" s="248"/>
      <c r="E9504" s="249"/>
      <c r="F9504" s="249"/>
      <c r="G9504" s="233"/>
      <c r="H9504" s="233"/>
      <c r="I9504" s="233"/>
      <c r="J9504" s="233"/>
      <c r="K9504" s="233"/>
      <c r="L9504" s="233"/>
      <c r="M9504" s="233"/>
      <c r="N9504" s="233"/>
      <c r="O9504" s="233"/>
      <c r="P9504" s="233"/>
      <c r="Q9504" s="233"/>
      <c r="R9504" s="233"/>
      <c r="S9504" s="233"/>
      <c r="T9504" s="233"/>
      <c r="U9504" s="233"/>
      <c r="V9504" s="233"/>
      <c r="W9504" s="233"/>
      <c r="X9504" s="234"/>
      <c r="Y9504" s="233"/>
      <c r="Z9504" s="235"/>
      <c r="AA9504" s="233"/>
      <c r="AV9504" s="232"/>
    </row>
    <row r="9505" spans="1:48" s="229" customFormat="1" x14ac:dyDescent="0.25">
      <c r="A9505" s="238"/>
      <c r="B9505" s="244"/>
      <c r="C9505" s="233"/>
      <c r="D9505" s="248"/>
      <c r="E9505" s="249"/>
      <c r="F9505" s="249"/>
      <c r="G9505" s="233"/>
      <c r="H9505" s="233"/>
      <c r="I9505" s="233"/>
      <c r="J9505" s="233"/>
      <c r="K9505" s="233"/>
      <c r="L9505" s="233"/>
      <c r="M9505" s="233"/>
      <c r="N9505" s="233"/>
      <c r="O9505" s="233"/>
      <c r="P9505" s="233"/>
      <c r="Q9505" s="233"/>
      <c r="R9505" s="233"/>
      <c r="S9505" s="233"/>
      <c r="T9505" s="233"/>
      <c r="U9505" s="233"/>
      <c r="V9505" s="233"/>
      <c r="W9505" s="233"/>
      <c r="X9505" s="234"/>
      <c r="Y9505" s="233"/>
      <c r="Z9505" s="235"/>
      <c r="AA9505" s="233"/>
      <c r="AV9505" s="232"/>
    </row>
    <row r="9506" spans="1:48" s="229" customFormat="1" x14ac:dyDescent="0.25">
      <c r="A9506" s="238"/>
      <c r="B9506" s="244"/>
      <c r="C9506" s="233"/>
      <c r="D9506" s="248"/>
      <c r="E9506" s="249"/>
      <c r="F9506" s="249"/>
      <c r="G9506" s="233"/>
      <c r="H9506" s="233"/>
      <c r="I9506" s="233"/>
      <c r="J9506" s="233"/>
      <c r="K9506" s="233"/>
      <c r="L9506" s="233"/>
      <c r="M9506" s="233"/>
      <c r="N9506" s="233"/>
      <c r="O9506" s="233"/>
      <c r="P9506" s="233"/>
      <c r="Q9506" s="233"/>
      <c r="R9506" s="233"/>
      <c r="S9506" s="233"/>
      <c r="T9506" s="233"/>
      <c r="U9506" s="233"/>
      <c r="V9506" s="233"/>
      <c r="W9506" s="233"/>
      <c r="X9506" s="234"/>
      <c r="Y9506" s="233"/>
      <c r="Z9506" s="235"/>
      <c r="AA9506" s="233"/>
      <c r="AV9506" s="232"/>
    </row>
    <row r="9507" spans="1:48" s="229" customFormat="1" x14ac:dyDescent="0.25">
      <c r="A9507" s="238"/>
      <c r="B9507" s="244"/>
      <c r="C9507" s="233"/>
      <c r="D9507" s="248"/>
      <c r="E9507" s="249"/>
      <c r="F9507" s="249"/>
      <c r="G9507" s="233"/>
      <c r="H9507" s="233"/>
      <c r="I9507" s="233"/>
      <c r="J9507" s="233"/>
      <c r="K9507" s="233"/>
      <c r="L9507" s="233"/>
      <c r="M9507" s="233"/>
      <c r="N9507" s="233"/>
      <c r="O9507" s="233"/>
      <c r="P9507" s="233"/>
      <c r="Q9507" s="233"/>
      <c r="R9507" s="233"/>
      <c r="S9507" s="233"/>
      <c r="T9507" s="233"/>
      <c r="U9507" s="233"/>
      <c r="V9507" s="233"/>
      <c r="W9507" s="233"/>
      <c r="X9507" s="234"/>
      <c r="Y9507" s="233"/>
      <c r="Z9507" s="235"/>
      <c r="AA9507" s="233"/>
      <c r="AV9507" s="232"/>
    </row>
    <row r="9508" spans="1:48" s="229" customFormat="1" x14ac:dyDescent="0.25">
      <c r="A9508" s="238"/>
      <c r="B9508" s="244"/>
      <c r="C9508" s="233"/>
      <c r="D9508" s="248"/>
      <c r="E9508" s="249"/>
      <c r="F9508" s="249"/>
      <c r="G9508" s="233"/>
      <c r="H9508" s="233"/>
      <c r="I9508" s="233"/>
      <c r="J9508" s="233"/>
      <c r="K9508" s="233"/>
      <c r="L9508" s="233"/>
      <c r="M9508" s="233"/>
      <c r="N9508" s="233"/>
      <c r="O9508" s="233"/>
      <c r="P9508" s="233"/>
      <c r="Q9508" s="233"/>
      <c r="R9508" s="233"/>
      <c r="S9508" s="233"/>
      <c r="T9508" s="233"/>
      <c r="U9508" s="233"/>
      <c r="V9508" s="233"/>
      <c r="W9508" s="233"/>
      <c r="X9508" s="234"/>
      <c r="Y9508" s="233"/>
      <c r="Z9508" s="235"/>
      <c r="AA9508" s="233"/>
      <c r="AV9508" s="232"/>
    </row>
    <row r="9509" spans="1:48" s="229" customFormat="1" x14ac:dyDescent="0.25">
      <c r="A9509" s="238"/>
      <c r="B9509" s="244"/>
      <c r="C9509" s="233"/>
      <c r="D9509" s="248"/>
      <c r="E9509" s="249"/>
      <c r="F9509" s="249"/>
      <c r="G9509" s="233"/>
      <c r="H9509" s="233"/>
      <c r="I9509" s="233"/>
      <c r="J9509" s="233"/>
      <c r="K9509" s="233"/>
      <c r="L9509" s="233"/>
      <c r="M9509" s="233"/>
      <c r="N9509" s="233"/>
      <c r="O9509" s="233"/>
      <c r="P9509" s="233"/>
      <c r="Q9509" s="233"/>
      <c r="R9509" s="233"/>
      <c r="S9509" s="233"/>
      <c r="T9509" s="233"/>
      <c r="U9509" s="233"/>
      <c r="V9509" s="233"/>
      <c r="W9509" s="233"/>
      <c r="X9509" s="234"/>
      <c r="Y9509" s="233"/>
      <c r="Z9509" s="235"/>
      <c r="AA9509" s="233"/>
      <c r="AV9509" s="232"/>
    </row>
    <row r="9510" spans="1:48" s="229" customFormat="1" x14ac:dyDescent="0.25">
      <c r="A9510" s="238"/>
      <c r="B9510" s="244"/>
      <c r="C9510" s="233"/>
      <c r="D9510" s="248"/>
      <c r="E9510" s="249"/>
      <c r="F9510" s="249"/>
      <c r="G9510" s="233"/>
      <c r="H9510" s="233"/>
      <c r="I9510" s="233"/>
      <c r="J9510" s="233"/>
      <c r="K9510" s="233"/>
      <c r="L9510" s="233"/>
      <c r="M9510" s="233"/>
      <c r="N9510" s="233"/>
      <c r="O9510" s="233"/>
      <c r="P9510" s="233"/>
      <c r="Q9510" s="233"/>
      <c r="R9510" s="233"/>
      <c r="S9510" s="233"/>
      <c r="T9510" s="233"/>
      <c r="U9510" s="233"/>
      <c r="V9510" s="233"/>
      <c r="W9510" s="233"/>
      <c r="X9510" s="234"/>
      <c r="Y9510" s="233"/>
      <c r="Z9510" s="235"/>
      <c r="AA9510" s="233"/>
      <c r="AV9510" s="232"/>
    </row>
    <row r="9511" spans="1:48" s="229" customFormat="1" x14ac:dyDescent="0.25">
      <c r="A9511" s="238"/>
      <c r="B9511" s="244"/>
      <c r="C9511" s="233"/>
      <c r="D9511" s="248"/>
      <c r="E9511" s="249"/>
      <c r="F9511" s="249"/>
      <c r="G9511" s="233"/>
      <c r="H9511" s="233"/>
      <c r="I9511" s="233"/>
      <c r="J9511" s="233"/>
      <c r="K9511" s="233"/>
      <c r="L9511" s="233"/>
      <c r="M9511" s="233"/>
      <c r="N9511" s="233"/>
      <c r="O9511" s="233"/>
      <c r="P9511" s="233"/>
      <c r="Q9511" s="233"/>
      <c r="R9511" s="233"/>
      <c r="S9511" s="233"/>
      <c r="T9511" s="233"/>
      <c r="U9511" s="233"/>
      <c r="V9511" s="233"/>
      <c r="W9511" s="233"/>
      <c r="X9511" s="234"/>
      <c r="Y9511" s="233"/>
      <c r="Z9511" s="235"/>
      <c r="AA9511" s="233"/>
      <c r="AV9511" s="232"/>
    </row>
    <row r="9512" spans="1:48" s="229" customFormat="1" x14ac:dyDescent="0.25">
      <c r="A9512" s="238"/>
      <c r="B9512" s="244"/>
      <c r="C9512" s="233"/>
      <c r="D9512" s="248"/>
      <c r="E9512" s="249"/>
      <c r="F9512" s="249"/>
      <c r="G9512" s="233"/>
      <c r="H9512" s="233"/>
      <c r="I9512" s="233"/>
      <c r="J9512" s="233"/>
      <c r="K9512" s="233"/>
      <c r="L9512" s="233"/>
      <c r="M9512" s="233"/>
      <c r="N9512" s="233"/>
      <c r="O9512" s="233"/>
      <c r="P9512" s="233"/>
      <c r="Q9512" s="233"/>
      <c r="R9512" s="233"/>
      <c r="S9512" s="233"/>
      <c r="T9512" s="233"/>
      <c r="U9512" s="233"/>
      <c r="V9512" s="233"/>
      <c r="W9512" s="233"/>
      <c r="X9512" s="234"/>
      <c r="Y9512" s="233"/>
      <c r="Z9512" s="235"/>
      <c r="AA9512" s="233"/>
      <c r="AV9512" s="232"/>
    </row>
    <row r="9513" spans="1:48" s="229" customFormat="1" x14ac:dyDescent="0.25">
      <c r="A9513" s="238"/>
      <c r="B9513" s="244"/>
      <c r="C9513" s="233"/>
      <c r="D9513" s="248"/>
      <c r="E9513" s="249"/>
      <c r="F9513" s="249"/>
      <c r="G9513" s="233"/>
      <c r="H9513" s="233"/>
      <c r="I9513" s="233"/>
      <c r="J9513" s="233"/>
      <c r="K9513" s="233"/>
      <c r="L9513" s="233"/>
      <c r="M9513" s="233"/>
      <c r="N9513" s="233"/>
      <c r="O9513" s="233"/>
      <c r="P9513" s="233"/>
      <c r="Q9513" s="233"/>
      <c r="R9513" s="233"/>
      <c r="S9513" s="233"/>
      <c r="T9513" s="233"/>
      <c r="U9513" s="233"/>
      <c r="V9513" s="233"/>
      <c r="W9513" s="233"/>
      <c r="X9513" s="234"/>
      <c r="Y9513" s="233"/>
      <c r="Z9513" s="235"/>
      <c r="AA9513" s="233"/>
      <c r="AV9513" s="232"/>
    </row>
    <row r="9514" spans="1:48" s="229" customFormat="1" x14ac:dyDescent="0.25">
      <c r="A9514" s="238"/>
      <c r="B9514" s="244"/>
      <c r="C9514" s="233"/>
      <c r="D9514" s="248"/>
      <c r="E9514" s="249"/>
      <c r="F9514" s="249"/>
      <c r="G9514" s="233"/>
      <c r="H9514" s="233"/>
      <c r="I9514" s="233"/>
      <c r="J9514" s="233"/>
      <c r="K9514" s="233"/>
      <c r="L9514" s="233"/>
      <c r="M9514" s="233"/>
      <c r="N9514" s="233"/>
      <c r="O9514" s="233"/>
      <c r="P9514" s="233"/>
      <c r="Q9514" s="233"/>
      <c r="R9514" s="233"/>
      <c r="S9514" s="233"/>
      <c r="T9514" s="233"/>
      <c r="U9514" s="233"/>
      <c r="V9514" s="233"/>
      <c r="W9514" s="233"/>
      <c r="X9514" s="234"/>
      <c r="Y9514" s="233"/>
      <c r="Z9514" s="235"/>
      <c r="AA9514" s="233"/>
      <c r="AV9514" s="232"/>
    </row>
    <row r="9515" spans="1:48" s="229" customFormat="1" x14ac:dyDescent="0.25">
      <c r="A9515" s="238"/>
      <c r="B9515" s="244"/>
      <c r="C9515" s="233"/>
      <c r="D9515" s="248"/>
      <c r="E9515" s="249"/>
      <c r="F9515" s="249"/>
      <c r="G9515" s="233"/>
      <c r="H9515" s="233"/>
      <c r="I9515" s="233"/>
      <c r="J9515" s="233"/>
      <c r="K9515" s="233"/>
      <c r="L9515" s="233"/>
      <c r="M9515" s="233"/>
      <c r="N9515" s="233"/>
      <c r="O9515" s="233"/>
      <c r="P9515" s="233"/>
      <c r="Q9515" s="233"/>
      <c r="R9515" s="233"/>
      <c r="S9515" s="233"/>
      <c r="T9515" s="233"/>
      <c r="U9515" s="233"/>
      <c r="V9515" s="233"/>
      <c r="W9515" s="233"/>
      <c r="X9515" s="234"/>
      <c r="Y9515" s="233"/>
      <c r="Z9515" s="235"/>
      <c r="AA9515" s="233"/>
      <c r="AV9515" s="232"/>
    </row>
    <row r="9516" spans="1:48" s="229" customFormat="1" x14ac:dyDescent="0.25">
      <c r="A9516" s="238"/>
      <c r="B9516" s="244"/>
      <c r="C9516" s="233"/>
      <c r="D9516" s="248"/>
      <c r="E9516" s="249"/>
      <c r="F9516" s="249"/>
      <c r="G9516" s="233"/>
      <c r="H9516" s="233"/>
      <c r="I9516" s="233"/>
      <c r="J9516" s="233"/>
      <c r="K9516" s="233"/>
      <c r="L9516" s="233"/>
      <c r="M9516" s="233"/>
      <c r="N9516" s="233"/>
      <c r="O9516" s="233"/>
      <c r="P9516" s="233"/>
      <c r="Q9516" s="233"/>
      <c r="R9516" s="233"/>
      <c r="S9516" s="233"/>
      <c r="T9516" s="233"/>
      <c r="U9516" s="233"/>
      <c r="V9516" s="233"/>
      <c r="W9516" s="233"/>
      <c r="X9516" s="234"/>
      <c r="Y9516" s="233"/>
      <c r="Z9516" s="235"/>
      <c r="AA9516" s="233"/>
      <c r="AV9516" s="232"/>
    </row>
    <row r="9517" spans="1:48" s="229" customFormat="1" x14ac:dyDescent="0.25">
      <c r="A9517" s="238"/>
      <c r="B9517" s="244"/>
      <c r="C9517" s="233"/>
      <c r="D9517" s="248"/>
      <c r="E9517" s="249"/>
      <c r="F9517" s="249"/>
      <c r="G9517" s="233"/>
      <c r="H9517" s="233"/>
      <c r="I9517" s="233"/>
      <c r="J9517" s="233"/>
      <c r="K9517" s="233"/>
      <c r="L9517" s="233"/>
      <c r="M9517" s="233"/>
      <c r="N9517" s="233"/>
      <c r="O9517" s="233"/>
      <c r="P9517" s="233"/>
      <c r="Q9517" s="233"/>
      <c r="R9517" s="233"/>
      <c r="S9517" s="233"/>
      <c r="T9517" s="233"/>
      <c r="U9517" s="233"/>
      <c r="V9517" s="233"/>
      <c r="W9517" s="233"/>
      <c r="X9517" s="234"/>
      <c r="Y9517" s="233"/>
      <c r="Z9517" s="235"/>
      <c r="AA9517" s="233"/>
      <c r="AV9517" s="232"/>
    </row>
    <row r="9518" spans="1:48" s="229" customFormat="1" x14ac:dyDescent="0.25">
      <c r="A9518" s="238"/>
      <c r="B9518" s="244"/>
      <c r="C9518" s="233"/>
      <c r="D9518" s="248"/>
      <c r="E9518" s="249"/>
      <c r="F9518" s="249"/>
      <c r="G9518" s="233"/>
      <c r="H9518" s="233"/>
      <c r="I9518" s="233"/>
      <c r="J9518" s="233"/>
      <c r="K9518" s="233"/>
      <c r="L9518" s="233"/>
      <c r="M9518" s="233"/>
      <c r="N9518" s="233"/>
      <c r="O9518" s="233"/>
      <c r="P9518" s="233"/>
      <c r="Q9518" s="233"/>
      <c r="R9518" s="233"/>
      <c r="S9518" s="233"/>
      <c r="T9518" s="233"/>
      <c r="U9518" s="233"/>
      <c r="V9518" s="233"/>
      <c r="W9518" s="233"/>
      <c r="X9518" s="234"/>
      <c r="Y9518" s="233"/>
      <c r="Z9518" s="235"/>
      <c r="AA9518" s="233"/>
      <c r="AV9518" s="232"/>
    </row>
    <row r="9519" spans="1:48" s="229" customFormat="1" x14ac:dyDescent="0.25">
      <c r="A9519" s="238"/>
      <c r="B9519" s="244"/>
      <c r="C9519" s="233"/>
      <c r="D9519" s="248"/>
      <c r="E9519" s="249"/>
      <c r="F9519" s="249"/>
      <c r="G9519" s="233"/>
      <c r="H9519" s="233"/>
      <c r="I9519" s="233"/>
      <c r="J9519" s="233"/>
      <c r="K9519" s="233"/>
      <c r="L9519" s="233"/>
      <c r="M9519" s="233"/>
      <c r="N9519" s="233"/>
      <c r="O9519" s="233"/>
      <c r="P9519" s="233"/>
      <c r="Q9519" s="233"/>
      <c r="R9519" s="233"/>
      <c r="S9519" s="233"/>
      <c r="T9519" s="233"/>
      <c r="U9519" s="233"/>
      <c r="V9519" s="233"/>
      <c r="W9519" s="233"/>
      <c r="X9519" s="234"/>
      <c r="Y9519" s="233"/>
      <c r="Z9519" s="235"/>
      <c r="AA9519" s="233"/>
      <c r="AV9519" s="232"/>
    </row>
    <row r="9520" spans="1:48" s="229" customFormat="1" x14ac:dyDescent="0.25">
      <c r="A9520" s="238"/>
      <c r="B9520" s="244"/>
      <c r="C9520" s="233"/>
      <c r="D9520" s="248"/>
      <c r="E9520" s="249"/>
      <c r="F9520" s="249"/>
      <c r="G9520" s="233"/>
      <c r="H9520" s="233"/>
      <c r="I9520" s="233"/>
      <c r="J9520" s="233"/>
      <c r="K9520" s="233"/>
      <c r="L9520" s="233"/>
      <c r="M9520" s="233"/>
      <c r="N9520" s="233"/>
      <c r="O9520" s="233"/>
      <c r="P9520" s="233"/>
      <c r="Q9520" s="233"/>
      <c r="R9520" s="233"/>
      <c r="S9520" s="233"/>
      <c r="T9520" s="233"/>
      <c r="U9520" s="233"/>
      <c r="V9520" s="233"/>
      <c r="W9520" s="233"/>
      <c r="X9520" s="234"/>
      <c r="Y9520" s="233"/>
      <c r="Z9520" s="235"/>
      <c r="AA9520" s="233"/>
      <c r="AV9520" s="232"/>
    </row>
    <row r="9521" spans="1:48" s="229" customFormat="1" x14ac:dyDescent="0.25">
      <c r="A9521" s="238"/>
      <c r="B9521" s="244"/>
      <c r="C9521" s="233"/>
      <c r="D9521" s="248"/>
      <c r="E9521" s="249"/>
      <c r="F9521" s="249"/>
      <c r="G9521" s="233"/>
      <c r="H9521" s="233"/>
      <c r="I9521" s="233"/>
      <c r="J9521" s="233"/>
      <c r="K9521" s="233"/>
      <c r="L9521" s="233"/>
      <c r="M9521" s="233"/>
      <c r="N9521" s="233"/>
      <c r="O9521" s="233"/>
      <c r="P9521" s="233"/>
      <c r="Q9521" s="233"/>
      <c r="R9521" s="233"/>
      <c r="S9521" s="233"/>
      <c r="T9521" s="233"/>
      <c r="U9521" s="233"/>
      <c r="V9521" s="233"/>
      <c r="W9521" s="233"/>
      <c r="X9521" s="234"/>
      <c r="Y9521" s="233"/>
      <c r="Z9521" s="235"/>
      <c r="AA9521" s="233"/>
      <c r="AV9521" s="232"/>
    </row>
    <row r="9522" spans="1:48" s="229" customFormat="1" x14ac:dyDescent="0.25">
      <c r="A9522" s="238"/>
      <c r="B9522" s="244"/>
      <c r="C9522" s="233"/>
      <c r="D9522" s="248"/>
      <c r="E9522" s="249"/>
      <c r="F9522" s="249"/>
      <c r="G9522" s="233"/>
      <c r="H9522" s="233"/>
      <c r="I9522" s="233"/>
      <c r="J9522" s="233"/>
      <c r="K9522" s="233"/>
      <c r="L9522" s="233"/>
      <c r="M9522" s="233"/>
      <c r="N9522" s="233"/>
      <c r="O9522" s="233"/>
      <c r="P9522" s="233"/>
      <c r="Q9522" s="233"/>
      <c r="R9522" s="233"/>
      <c r="S9522" s="233"/>
      <c r="T9522" s="233"/>
      <c r="U9522" s="233"/>
      <c r="V9522" s="233"/>
      <c r="W9522" s="233"/>
      <c r="X9522" s="234"/>
      <c r="Y9522" s="233"/>
      <c r="Z9522" s="235"/>
      <c r="AA9522" s="233"/>
      <c r="AV9522" s="232"/>
    </row>
    <row r="9523" spans="1:48" s="229" customFormat="1" x14ac:dyDescent="0.25">
      <c r="A9523" s="238"/>
      <c r="B9523" s="244"/>
      <c r="C9523" s="233"/>
      <c r="D9523" s="248"/>
      <c r="E9523" s="249"/>
      <c r="F9523" s="249"/>
      <c r="G9523" s="233"/>
      <c r="H9523" s="233"/>
      <c r="I9523" s="233"/>
      <c r="J9523" s="233"/>
      <c r="K9523" s="233"/>
      <c r="L9523" s="233"/>
      <c r="M9523" s="233"/>
      <c r="N9523" s="233"/>
      <c r="O9523" s="233"/>
      <c r="P9523" s="233"/>
      <c r="Q9523" s="233"/>
      <c r="R9523" s="233"/>
      <c r="S9523" s="233"/>
      <c r="T9523" s="233"/>
      <c r="U9523" s="233"/>
      <c r="V9523" s="233"/>
      <c r="W9523" s="233"/>
      <c r="X9523" s="234"/>
      <c r="Y9523" s="233"/>
      <c r="Z9523" s="235"/>
      <c r="AA9523" s="233"/>
      <c r="AV9523" s="232"/>
    </row>
    <row r="9524" spans="1:48" s="229" customFormat="1" x14ac:dyDescent="0.25">
      <c r="A9524" s="238"/>
      <c r="B9524" s="244"/>
      <c r="C9524" s="233"/>
      <c r="D9524" s="248"/>
      <c r="E9524" s="249"/>
      <c r="F9524" s="249"/>
      <c r="G9524" s="233"/>
      <c r="H9524" s="233"/>
      <c r="I9524" s="233"/>
      <c r="J9524" s="233"/>
      <c r="K9524" s="233"/>
      <c r="L9524" s="233"/>
      <c r="M9524" s="233"/>
      <c r="N9524" s="233"/>
      <c r="O9524" s="233"/>
      <c r="P9524" s="233"/>
      <c r="Q9524" s="233"/>
      <c r="R9524" s="233"/>
      <c r="S9524" s="233"/>
      <c r="T9524" s="233"/>
      <c r="U9524" s="233"/>
      <c r="V9524" s="233"/>
      <c r="W9524" s="233"/>
      <c r="X9524" s="234"/>
      <c r="Y9524" s="233"/>
      <c r="Z9524" s="235"/>
      <c r="AA9524" s="233"/>
      <c r="AV9524" s="232"/>
    </row>
    <row r="9525" spans="1:48" s="229" customFormat="1" x14ac:dyDescent="0.25">
      <c r="A9525" s="238"/>
      <c r="B9525" s="244"/>
      <c r="C9525" s="233"/>
      <c r="D9525" s="248"/>
      <c r="E9525" s="249"/>
      <c r="F9525" s="249"/>
      <c r="G9525" s="233"/>
      <c r="H9525" s="233"/>
      <c r="I9525" s="233"/>
      <c r="J9525" s="233"/>
      <c r="K9525" s="233"/>
      <c r="L9525" s="233"/>
      <c r="M9525" s="233"/>
      <c r="N9525" s="233"/>
      <c r="O9525" s="233"/>
      <c r="P9525" s="233"/>
      <c r="Q9525" s="233"/>
      <c r="R9525" s="233"/>
      <c r="S9525" s="233"/>
      <c r="T9525" s="233"/>
      <c r="U9525" s="233"/>
      <c r="V9525" s="233"/>
      <c r="W9525" s="233"/>
      <c r="X9525" s="234"/>
      <c r="Y9525" s="233"/>
      <c r="Z9525" s="235"/>
      <c r="AA9525" s="233"/>
      <c r="AV9525" s="232"/>
    </row>
    <row r="9526" spans="1:48" s="229" customFormat="1" x14ac:dyDescent="0.25">
      <c r="A9526" s="238"/>
      <c r="B9526" s="244"/>
      <c r="C9526" s="233"/>
      <c r="D9526" s="248"/>
      <c r="E9526" s="249"/>
      <c r="F9526" s="249"/>
      <c r="G9526" s="233"/>
      <c r="H9526" s="233"/>
      <c r="I9526" s="233"/>
      <c r="J9526" s="233"/>
      <c r="K9526" s="233"/>
      <c r="L9526" s="233"/>
      <c r="M9526" s="233"/>
      <c r="N9526" s="233"/>
      <c r="O9526" s="233"/>
      <c r="P9526" s="233"/>
      <c r="Q9526" s="233"/>
      <c r="R9526" s="233"/>
      <c r="S9526" s="233"/>
      <c r="T9526" s="233"/>
      <c r="U9526" s="233"/>
      <c r="V9526" s="233"/>
      <c r="W9526" s="233"/>
      <c r="X9526" s="234"/>
      <c r="Y9526" s="233"/>
      <c r="Z9526" s="235"/>
      <c r="AA9526" s="233"/>
      <c r="AV9526" s="232"/>
    </row>
    <row r="9527" spans="1:48" s="229" customFormat="1" x14ac:dyDescent="0.25">
      <c r="A9527" s="238"/>
      <c r="B9527" s="244"/>
      <c r="C9527" s="233"/>
      <c r="D9527" s="248"/>
      <c r="E9527" s="249"/>
      <c r="F9527" s="249"/>
      <c r="G9527" s="233"/>
      <c r="H9527" s="233"/>
      <c r="I9527" s="233"/>
      <c r="J9527" s="233"/>
      <c r="K9527" s="233"/>
      <c r="L9527" s="233"/>
      <c r="M9527" s="233"/>
      <c r="N9527" s="233"/>
      <c r="O9527" s="233"/>
      <c r="P9527" s="233"/>
      <c r="Q9527" s="233"/>
      <c r="R9527" s="233"/>
      <c r="S9527" s="233"/>
      <c r="T9527" s="233"/>
      <c r="U9527" s="233"/>
      <c r="V9527" s="233"/>
      <c r="W9527" s="233"/>
      <c r="X9527" s="234"/>
      <c r="Y9527" s="233"/>
      <c r="Z9527" s="235"/>
      <c r="AA9527" s="233"/>
      <c r="AV9527" s="232"/>
    </row>
    <row r="9528" spans="1:48" s="229" customFormat="1" x14ac:dyDescent="0.25">
      <c r="A9528" s="238"/>
      <c r="B9528" s="244"/>
      <c r="C9528" s="233"/>
      <c r="D9528" s="248"/>
      <c r="E9528" s="249"/>
      <c r="F9528" s="249"/>
      <c r="G9528" s="233"/>
      <c r="H9528" s="233"/>
      <c r="I9528" s="233"/>
      <c r="J9528" s="233"/>
      <c r="K9528" s="233"/>
      <c r="L9528" s="233"/>
      <c r="M9528" s="233"/>
      <c r="N9528" s="233"/>
      <c r="O9528" s="233"/>
      <c r="P9528" s="233"/>
      <c r="Q9528" s="233"/>
      <c r="R9528" s="233"/>
      <c r="S9528" s="233"/>
      <c r="T9528" s="233"/>
      <c r="U9528" s="233"/>
      <c r="V9528" s="233"/>
      <c r="W9528" s="233"/>
      <c r="X9528" s="234"/>
      <c r="Y9528" s="233"/>
      <c r="Z9528" s="235"/>
      <c r="AA9528" s="233"/>
      <c r="AV9528" s="232"/>
    </row>
    <row r="9529" spans="1:48" s="229" customFormat="1" x14ac:dyDescent="0.25">
      <c r="A9529" s="238"/>
      <c r="B9529" s="244"/>
      <c r="C9529" s="233"/>
      <c r="D9529" s="248"/>
      <c r="E9529" s="249"/>
      <c r="F9529" s="249"/>
      <c r="G9529" s="233"/>
      <c r="H9529" s="233"/>
      <c r="I9529" s="233"/>
      <c r="J9529" s="233"/>
      <c r="K9529" s="233"/>
      <c r="L9529" s="233"/>
      <c r="M9529" s="233"/>
      <c r="N9529" s="233"/>
      <c r="O9529" s="233"/>
      <c r="P9529" s="233"/>
      <c r="Q9529" s="233"/>
      <c r="R9529" s="233"/>
      <c r="S9529" s="233"/>
      <c r="T9529" s="233"/>
      <c r="U9529" s="233"/>
      <c r="V9529" s="233"/>
      <c r="W9529" s="233"/>
      <c r="X9529" s="234"/>
      <c r="Y9529" s="233"/>
      <c r="Z9529" s="235"/>
      <c r="AA9529" s="233"/>
      <c r="AV9529" s="232"/>
    </row>
    <row r="9530" spans="1:48" s="229" customFormat="1" x14ac:dyDescent="0.25">
      <c r="A9530" s="238"/>
      <c r="B9530" s="244"/>
      <c r="C9530" s="233"/>
      <c r="D9530" s="248"/>
      <c r="E9530" s="249"/>
      <c r="F9530" s="249"/>
      <c r="G9530" s="233"/>
      <c r="H9530" s="233"/>
      <c r="I9530" s="233"/>
      <c r="J9530" s="233"/>
      <c r="K9530" s="233"/>
      <c r="L9530" s="233"/>
      <c r="M9530" s="233"/>
      <c r="N9530" s="233"/>
      <c r="O9530" s="233"/>
      <c r="P9530" s="233"/>
      <c r="Q9530" s="233"/>
      <c r="R9530" s="233"/>
      <c r="S9530" s="233"/>
      <c r="T9530" s="233"/>
      <c r="U9530" s="233"/>
      <c r="V9530" s="233"/>
      <c r="W9530" s="233"/>
      <c r="X9530" s="234"/>
      <c r="Y9530" s="233"/>
      <c r="Z9530" s="235"/>
      <c r="AA9530" s="233"/>
      <c r="AV9530" s="232"/>
    </row>
    <row r="9531" spans="1:48" s="229" customFormat="1" x14ac:dyDescent="0.25">
      <c r="A9531" s="238"/>
      <c r="B9531" s="244"/>
      <c r="C9531" s="233"/>
      <c r="D9531" s="248"/>
      <c r="E9531" s="249"/>
      <c r="F9531" s="249"/>
      <c r="G9531" s="233"/>
      <c r="H9531" s="233"/>
      <c r="I9531" s="233"/>
      <c r="J9531" s="233"/>
      <c r="K9531" s="233"/>
      <c r="L9531" s="233"/>
      <c r="M9531" s="233"/>
      <c r="N9531" s="233"/>
      <c r="O9531" s="233"/>
      <c r="P9531" s="233"/>
      <c r="Q9531" s="233"/>
      <c r="R9531" s="233"/>
      <c r="S9531" s="233"/>
      <c r="T9531" s="233"/>
      <c r="U9531" s="233"/>
      <c r="V9531" s="233"/>
      <c r="W9531" s="233"/>
      <c r="X9531" s="234"/>
      <c r="Y9531" s="233"/>
      <c r="Z9531" s="235"/>
      <c r="AA9531" s="233"/>
      <c r="AV9531" s="232"/>
    </row>
    <row r="9532" spans="1:48" s="229" customFormat="1" x14ac:dyDescent="0.25">
      <c r="A9532" s="238"/>
      <c r="B9532" s="244"/>
      <c r="C9532" s="233"/>
      <c r="D9532" s="248"/>
      <c r="E9532" s="249"/>
      <c r="F9532" s="249"/>
      <c r="G9532" s="233"/>
      <c r="H9532" s="233"/>
      <c r="I9532" s="233"/>
      <c r="J9532" s="233"/>
      <c r="K9532" s="233"/>
      <c r="L9532" s="233"/>
      <c r="M9532" s="233"/>
      <c r="N9532" s="233"/>
      <c r="O9532" s="233"/>
      <c r="P9532" s="233"/>
      <c r="Q9532" s="233"/>
      <c r="R9532" s="233"/>
      <c r="S9532" s="233"/>
      <c r="T9532" s="233"/>
      <c r="U9532" s="233"/>
      <c r="V9532" s="233"/>
      <c r="W9532" s="233"/>
      <c r="X9532" s="234"/>
      <c r="Y9532" s="233"/>
      <c r="Z9532" s="235"/>
      <c r="AA9532" s="233"/>
      <c r="AV9532" s="232"/>
    </row>
    <row r="9533" spans="1:48" s="229" customFormat="1" x14ac:dyDescent="0.25">
      <c r="A9533" s="238"/>
      <c r="B9533" s="244"/>
      <c r="C9533" s="233"/>
      <c r="D9533" s="248"/>
      <c r="E9533" s="249"/>
      <c r="F9533" s="249"/>
      <c r="G9533" s="233"/>
      <c r="H9533" s="233"/>
      <c r="I9533" s="233"/>
      <c r="J9533" s="233"/>
      <c r="K9533" s="233"/>
      <c r="L9533" s="233"/>
      <c r="M9533" s="233"/>
      <c r="N9533" s="233"/>
      <c r="O9533" s="233"/>
      <c r="P9533" s="233"/>
      <c r="Q9533" s="233"/>
      <c r="R9533" s="233"/>
      <c r="S9533" s="233"/>
      <c r="T9533" s="233"/>
      <c r="U9533" s="233"/>
      <c r="V9533" s="233"/>
      <c r="W9533" s="233"/>
      <c r="X9533" s="234"/>
      <c r="Y9533" s="233"/>
      <c r="Z9533" s="235"/>
      <c r="AA9533" s="233"/>
      <c r="AV9533" s="232"/>
    </row>
    <row r="9534" spans="1:48" s="229" customFormat="1" x14ac:dyDescent="0.25">
      <c r="A9534" s="238"/>
      <c r="B9534" s="244"/>
      <c r="C9534" s="233"/>
      <c r="D9534" s="248"/>
      <c r="E9534" s="249"/>
      <c r="F9534" s="249"/>
      <c r="G9534" s="233"/>
      <c r="H9534" s="233"/>
      <c r="I9534" s="233"/>
      <c r="J9534" s="233"/>
      <c r="K9534" s="233"/>
      <c r="L9534" s="233"/>
      <c r="M9534" s="233"/>
      <c r="N9534" s="233"/>
      <c r="O9534" s="233"/>
      <c r="P9534" s="233"/>
      <c r="Q9534" s="233"/>
      <c r="R9534" s="233"/>
      <c r="S9534" s="233"/>
      <c r="T9534" s="233"/>
      <c r="U9534" s="233"/>
      <c r="V9534" s="233"/>
      <c r="W9534" s="233"/>
      <c r="X9534" s="234"/>
      <c r="Y9534" s="233"/>
      <c r="Z9534" s="235"/>
      <c r="AA9534" s="233"/>
      <c r="AV9534" s="232"/>
    </row>
    <row r="9535" spans="1:48" s="229" customFormat="1" x14ac:dyDescent="0.25">
      <c r="A9535" s="238"/>
      <c r="B9535" s="244"/>
      <c r="C9535" s="233"/>
      <c r="D9535" s="248"/>
      <c r="E9535" s="249"/>
      <c r="F9535" s="249"/>
      <c r="G9535" s="233"/>
      <c r="H9535" s="233"/>
      <c r="I9535" s="233"/>
      <c r="J9535" s="233"/>
      <c r="K9535" s="233"/>
      <c r="L9535" s="233"/>
      <c r="M9535" s="233"/>
      <c r="N9535" s="233"/>
      <c r="O9535" s="233"/>
      <c r="P9535" s="233"/>
      <c r="Q9535" s="233"/>
      <c r="R9535" s="233"/>
      <c r="S9535" s="233"/>
      <c r="T9535" s="233"/>
      <c r="U9535" s="233"/>
      <c r="V9535" s="233"/>
      <c r="W9535" s="233"/>
      <c r="X9535" s="234"/>
      <c r="Y9535" s="233"/>
      <c r="Z9535" s="235"/>
      <c r="AA9535" s="233"/>
      <c r="AV9535" s="232"/>
    </row>
    <row r="9536" spans="1:48" s="229" customFormat="1" x14ac:dyDescent="0.25">
      <c r="A9536" s="238"/>
      <c r="B9536" s="244"/>
      <c r="C9536" s="233"/>
      <c r="D9536" s="248"/>
      <c r="E9536" s="249"/>
      <c r="F9536" s="249"/>
      <c r="G9536" s="233"/>
      <c r="H9536" s="233"/>
      <c r="I9536" s="233"/>
      <c r="J9536" s="233"/>
      <c r="K9536" s="233"/>
      <c r="L9536" s="233"/>
      <c r="M9536" s="233"/>
      <c r="N9536" s="233"/>
      <c r="O9536" s="233"/>
      <c r="P9536" s="233"/>
      <c r="Q9536" s="233"/>
      <c r="R9536" s="233"/>
      <c r="S9536" s="233"/>
      <c r="T9536" s="233"/>
      <c r="U9536" s="233"/>
      <c r="V9536" s="233"/>
      <c r="W9536" s="233"/>
      <c r="X9536" s="234"/>
      <c r="Y9536" s="233"/>
      <c r="Z9536" s="235"/>
      <c r="AA9536" s="233"/>
      <c r="AV9536" s="232"/>
    </row>
    <row r="9537" spans="1:48" s="229" customFormat="1" x14ac:dyDescent="0.25">
      <c r="A9537" s="238"/>
      <c r="B9537" s="244"/>
      <c r="C9537" s="233"/>
      <c r="D9537" s="248"/>
      <c r="E9537" s="249"/>
      <c r="F9537" s="249"/>
      <c r="G9537" s="233"/>
      <c r="H9537" s="233"/>
      <c r="I9537" s="233"/>
      <c r="J9537" s="233"/>
      <c r="K9537" s="233"/>
      <c r="L9537" s="233"/>
      <c r="M9537" s="233"/>
      <c r="N9537" s="233"/>
      <c r="O9537" s="233"/>
      <c r="P9537" s="233"/>
      <c r="Q9537" s="233"/>
      <c r="R9537" s="233"/>
      <c r="S9537" s="233"/>
      <c r="T9537" s="233"/>
      <c r="U9537" s="233"/>
      <c r="V9537" s="233"/>
      <c r="W9537" s="233"/>
      <c r="X9537" s="234"/>
      <c r="Y9537" s="233"/>
      <c r="Z9537" s="235"/>
      <c r="AA9537" s="233"/>
      <c r="AV9537" s="232"/>
    </row>
    <row r="9538" spans="1:48" s="229" customFormat="1" x14ac:dyDescent="0.25">
      <c r="A9538" s="238"/>
      <c r="B9538" s="244"/>
      <c r="C9538" s="233"/>
      <c r="D9538" s="248"/>
      <c r="E9538" s="249"/>
      <c r="F9538" s="249"/>
      <c r="G9538" s="233"/>
      <c r="H9538" s="233"/>
      <c r="I9538" s="233"/>
      <c r="J9538" s="233"/>
      <c r="K9538" s="233"/>
      <c r="L9538" s="233"/>
      <c r="M9538" s="233"/>
      <c r="N9538" s="233"/>
      <c r="O9538" s="233"/>
      <c r="P9538" s="233"/>
      <c r="Q9538" s="233"/>
      <c r="R9538" s="233"/>
      <c r="S9538" s="233"/>
      <c r="T9538" s="233"/>
      <c r="U9538" s="233"/>
      <c r="V9538" s="233"/>
      <c r="W9538" s="233"/>
      <c r="X9538" s="234"/>
      <c r="Y9538" s="233"/>
      <c r="Z9538" s="235"/>
      <c r="AA9538" s="233"/>
      <c r="AV9538" s="232"/>
    </row>
    <row r="9539" spans="1:48" s="229" customFormat="1" x14ac:dyDescent="0.25">
      <c r="A9539" s="238"/>
      <c r="B9539" s="244"/>
      <c r="C9539" s="233"/>
      <c r="D9539" s="248"/>
      <c r="E9539" s="249"/>
      <c r="F9539" s="249"/>
      <c r="G9539" s="233"/>
      <c r="H9539" s="233"/>
      <c r="I9539" s="233"/>
      <c r="J9539" s="233"/>
      <c r="K9539" s="233"/>
      <c r="L9539" s="233"/>
      <c r="M9539" s="233"/>
      <c r="N9539" s="233"/>
      <c r="O9539" s="233"/>
      <c r="P9539" s="233"/>
      <c r="Q9539" s="233"/>
      <c r="R9539" s="233"/>
      <c r="S9539" s="233"/>
      <c r="T9539" s="233"/>
      <c r="U9539" s="233"/>
      <c r="V9539" s="233"/>
      <c r="W9539" s="233"/>
      <c r="X9539" s="234"/>
      <c r="Y9539" s="233"/>
      <c r="Z9539" s="235"/>
      <c r="AA9539" s="233"/>
      <c r="AV9539" s="232"/>
    </row>
    <row r="9540" spans="1:48" s="229" customFormat="1" x14ac:dyDescent="0.25">
      <c r="A9540" s="238"/>
      <c r="B9540" s="244"/>
      <c r="C9540" s="233"/>
      <c r="D9540" s="248"/>
      <c r="E9540" s="249"/>
      <c r="F9540" s="249"/>
      <c r="G9540" s="233"/>
      <c r="H9540" s="233"/>
      <c r="I9540" s="233"/>
      <c r="J9540" s="233"/>
      <c r="K9540" s="233"/>
      <c r="L9540" s="233"/>
      <c r="M9540" s="233"/>
      <c r="N9540" s="233"/>
      <c r="O9540" s="233"/>
      <c r="P9540" s="233"/>
      <c r="Q9540" s="233"/>
      <c r="R9540" s="233"/>
      <c r="S9540" s="233"/>
      <c r="T9540" s="233"/>
      <c r="U9540" s="233"/>
      <c r="V9540" s="233"/>
      <c r="W9540" s="233"/>
      <c r="X9540" s="234"/>
      <c r="Y9540" s="233"/>
      <c r="Z9540" s="235"/>
      <c r="AA9540" s="233"/>
      <c r="AV9540" s="232"/>
    </row>
    <row r="9541" spans="1:48" s="229" customFormat="1" x14ac:dyDescent="0.25">
      <c r="A9541" s="238"/>
      <c r="B9541" s="244"/>
      <c r="C9541" s="233"/>
      <c r="D9541" s="248"/>
      <c r="E9541" s="249"/>
      <c r="F9541" s="249"/>
      <c r="G9541" s="233"/>
      <c r="H9541" s="233"/>
      <c r="I9541" s="233"/>
      <c r="J9541" s="233"/>
      <c r="K9541" s="233"/>
      <c r="L9541" s="233"/>
      <c r="M9541" s="233"/>
      <c r="N9541" s="233"/>
      <c r="O9541" s="233"/>
      <c r="P9541" s="233"/>
      <c r="Q9541" s="233"/>
      <c r="R9541" s="233"/>
      <c r="S9541" s="233"/>
      <c r="T9541" s="233"/>
      <c r="U9541" s="233"/>
      <c r="V9541" s="233"/>
      <c r="W9541" s="233"/>
      <c r="X9541" s="234"/>
      <c r="Y9541" s="233"/>
      <c r="Z9541" s="235"/>
      <c r="AA9541" s="233"/>
      <c r="AV9541" s="232"/>
    </row>
    <row r="9542" spans="1:48" s="229" customFormat="1" x14ac:dyDescent="0.25">
      <c r="A9542" s="238"/>
      <c r="B9542" s="244"/>
      <c r="C9542" s="233"/>
      <c r="D9542" s="248"/>
      <c r="E9542" s="249"/>
      <c r="F9542" s="249"/>
      <c r="G9542" s="233"/>
      <c r="H9542" s="233"/>
      <c r="I9542" s="233"/>
      <c r="J9542" s="233"/>
      <c r="K9542" s="233"/>
      <c r="L9542" s="233"/>
      <c r="M9542" s="233"/>
      <c r="N9542" s="233"/>
      <c r="O9542" s="233"/>
      <c r="P9542" s="233"/>
      <c r="Q9542" s="233"/>
      <c r="R9542" s="233"/>
      <c r="S9542" s="233"/>
      <c r="T9542" s="233"/>
      <c r="U9542" s="233"/>
      <c r="V9542" s="233"/>
      <c r="W9542" s="233"/>
      <c r="X9542" s="234"/>
      <c r="Y9542" s="233"/>
      <c r="Z9542" s="235"/>
      <c r="AA9542" s="233"/>
      <c r="AV9542" s="232"/>
    </row>
    <row r="9543" spans="1:48" s="229" customFormat="1" x14ac:dyDescent="0.25">
      <c r="A9543" s="238"/>
      <c r="B9543" s="244"/>
      <c r="C9543" s="233"/>
      <c r="D9543" s="248"/>
      <c r="E9543" s="249"/>
      <c r="F9543" s="249"/>
      <c r="G9543" s="233"/>
      <c r="H9543" s="233"/>
      <c r="I9543" s="233"/>
      <c r="J9543" s="233"/>
      <c r="K9543" s="233"/>
      <c r="L9543" s="233"/>
      <c r="M9543" s="233"/>
      <c r="N9543" s="233"/>
      <c r="O9543" s="233"/>
      <c r="P9543" s="233"/>
      <c r="Q9543" s="233"/>
      <c r="R9543" s="233"/>
      <c r="S9543" s="233"/>
      <c r="T9543" s="233"/>
      <c r="U9543" s="233"/>
      <c r="V9543" s="233"/>
      <c r="W9543" s="233"/>
      <c r="X9543" s="234"/>
      <c r="Y9543" s="233"/>
      <c r="Z9543" s="235"/>
      <c r="AA9543" s="233"/>
      <c r="AV9543" s="232"/>
    </row>
    <row r="9544" spans="1:48" s="229" customFormat="1" x14ac:dyDescent="0.25">
      <c r="A9544" s="238"/>
      <c r="B9544" s="244"/>
      <c r="C9544" s="233"/>
      <c r="D9544" s="248"/>
      <c r="E9544" s="249"/>
      <c r="F9544" s="249"/>
      <c r="G9544" s="233"/>
      <c r="H9544" s="233"/>
      <c r="I9544" s="233"/>
      <c r="J9544" s="233"/>
      <c r="K9544" s="233"/>
      <c r="L9544" s="233"/>
      <c r="M9544" s="233"/>
      <c r="N9544" s="233"/>
      <c r="O9544" s="233"/>
      <c r="P9544" s="233"/>
      <c r="Q9544" s="233"/>
      <c r="R9544" s="233"/>
      <c r="S9544" s="233"/>
      <c r="T9544" s="233"/>
      <c r="U9544" s="233"/>
      <c r="V9544" s="233"/>
      <c r="W9544" s="233"/>
      <c r="X9544" s="234"/>
      <c r="Y9544" s="233"/>
      <c r="Z9544" s="235"/>
      <c r="AA9544" s="233"/>
      <c r="AV9544" s="232"/>
    </row>
    <row r="9545" spans="1:48" s="229" customFormat="1" x14ac:dyDescent="0.25">
      <c r="A9545" s="238"/>
      <c r="B9545" s="244"/>
      <c r="C9545" s="233"/>
      <c r="D9545" s="248"/>
      <c r="E9545" s="249"/>
      <c r="F9545" s="249"/>
      <c r="G9545" s="233"/>
      <c r="H9545" s="233"/>
      <c r="I9545" s="233"/>
      <c r="J9545" s="233"/>
      <c r="K9545" s="233"/>
      <c r="L9545" s="233"/>
      <c r="M9545" s="233"/>
      <c r="N9545" s="233"/>
      <c r="O9545" s="233"/>
      <c r="P9545" s="233"/>
      <c r="Q9545" s="233"/>
      <c r="R9545" s="233"/>
      <c r="S9545" s="233"/>
      <c r="T9545" s="233"/>
      <c r="U9545" s="233"/>
      <c r="V9545" s="233"/>
      <c r="W9545" s="233"/>
      <c r="X9545" s="234"/>
      <c r="Y9545" s="233"/>
      <c r="Z9545" s="235"/>
      <c r="AA9545" s="233"/>
      <c r="AV9545" s="232"/>
    </row>
    <row r="9546" spans="1:48" s="229" customFormat="1" x14ac:dyDescent="0.25">
      <c r="A9546" s="238"/>
      <c r="B9546" s="244"/>
      <c r="C9546" s="233"/>
      <c r="D9546" s="248"/>
      <c r="E9546" s="249"/>
      <c r="F9546" s="249"/>
      <c r="G9546" s="233"/>
      <c r="H9546" s="233"/>
      <c r="I9546" s="233"/>
      <c r="J9546" s="233"/>
      <c r="K9546" s="233"/>
      <c r="L9546" s="233"/>
      <c r="M9546" s="233"/>
      <c r="N9546" s="233"/>
      <c r="O9546" s="233"/>
      <c r="P9546" s="233"/>
      <c r="Q9546" s="233"/>
      <c r="R9546" s="233"/>
      <c r="S9546" s="233"/>
      <c r="T9546" s="233"/>
      <c r="U9546" s="233"/>
      <c r="V9546" s="233"/>
      <c r="W9546" s="233"/>
      <c r="X9546" s="234"/>
      <c r="Y9546" s="233"/>
      <c r="Z9546" s="235"/>
      <c r="AA9546" s="233"/>
      <c r="AV9546" s="232"/>
    </row>
    <row r="9547" spans="1:48" s="229" customFormat="1" x14ac:dyDescent="0.25">
      <c r="A9547" s="238"/>
      <c r="B9547" s="244"/>
      <c r="C9547" s="233"/>
      <c r="D9547" s="248"/>
      <c r="E9547" s="249"/>
      <c r="F9547" s="249"/>
      <c r="G9547" s="233"/>
      <c r="H9547" s="233"/>
      <c r="I9547" s="233"/>
      <c r="J9547" s="233"/>
      <c r="K9547" s="233"/>
      <c r="L9547" s="233"/>
      <c r="M9547" s="233"/>
      <c r="N9547" s="233"/>
      <c r="O9547" s="233"/>
      <c r="P9547" s="233"/>
      <c r="Q9547" s="233"/>
      <c r="R9547" s="233"/>
      <c r="S9547" s="233"/>
      <c r="T9547" s="233"/>
      <c r="U9547" s="233"/>
      <c r="V9547" s="233"/>
      <c r="W9547" s="233"/>
      <c r="X9547" s="234"/>
      <c r="Y9547" s="233"/>
      <c r="Z9547" s="235"/>
      <c r="AA9547" s="233"/>
      <c r="AV9547" s="232"/>
    </row>
    <row r="9548" spans="1:48" s="229" customFormat="1" x14ac:dyDescent="0.25">
      <c r="A9548" s="238"/>
      <c r="B9548" s="244"/>
      <c r="C9548" s="233"/>
      <c r="D9548" s="248"/>
      <c r="E9548" s="249"/>
      <c r="F9548" s="249"/>
      <c r="G9548" s="233"/>
      <c r="H9548" s="233"/>
      <c r="I9548" s="233"/>
      <c r="J9548" s="233"/>
      <c r="K9548" s="233"/>
      <c r="L9548" s="233"/>
      <c r="M9548" s="233"/>
      <c r="N9548" s="233"/>
      <c r="O9548" s="233"/>
      <c r="P9548" s="233"/>
      <c r="Q9548" s="233"/>
      <c r="R9548" s="233"/>
      <c r="S9548" s="233"/>
      <c r="T9548" s="233"/>
      <c r="U9548" s="233"/>
      <c r="V9548" s="233"/>
      <c r="W9548" s="233"/>
      <c r="X9548" s="234"/>
      <c r="Y9548" s="233"/>
      <c r="Z9548" s="235"/>
      <c r="AA9548" s="233"/>
      <c r="AV9548" s="232"/>
    </row>
    <row r="9549" spans="1:48" s="229" customFormat="1" x14ac:dyDescent="0.25">
      <c r="A9549" s="238"/>
      <c r="B9549" s="244"/>
      <c r="C9549" s="233"/>
      <c r="D9549" s="248"/>
      <c r="E9549" s="249"/>
      <c r="F9549" s="249"/>
      <c r="G9549" s="233"/>
      <c r="H9549" s="233"/>
      <c r="I9549" s="233"/>
      <c r="J9549" s="233"/>
      <c r="K9549" s="233"/>
      <c r="L9549" s="233"/>
      <c r="M9549" s="233"/>
      <c r="N9549" s="233"/>
      <c r="O9549" s="233"/>
      <c r="P9549" s="233"/>
      <c r="Q9549" s="233"/>
      <c r="R9549" s="233"/>
      <c r="S9549" s="233"/>
      <c r="T9549" s="233"/>
      <c r="U9549" s="233"/>
      <c r="V9549" s="233"/>
      <c r="W9549" s="233"/>
      <c r="X9549" s="234"/>
      <c r="Y9549" s="233"/>
      <c r="Z9549" s="235"/>
      <c r="AA9549" s="233"/>
      <c r="AV9549" s="232"/>
    </row>
    <row r="9550" spans="1:48" s="229" customFormat="1" x14ac:dyDescent="0.25">
      <c r="A9550" s="238"/>
      <c r="B9550" s="244"/>
      <c r="C9550" s="233"/>
      <c r="D9550" s="248"/>
      <c r="E9550" s="249"/>
      <c r="F9550" s="249"/>
      <c r="G9550" s="233"/>
      <c r="H9550" s="233"/>
      <c r="I9550" s="233"/>
      <c r="J9550" s="233"/>
      <c r="K9550" s="233"/>
      <c r="L9550" s="233"/>
      <c r="M9550" s="233"/>
      <c r="N9550" s="233"/>
      <c r="O9550" s="233"/>
      <c r="P9550" s="233"/>
      <c r="Q9550" s="233"/>
      <c r="R9550" s="233"/>
      <c r="S9550" s="233"/>
      <c r="T9550" s="233"/>
      <c r="U9550" s="233"/>
      <c r="V9550" s="233"/>
      <c r="W9550" s="233"/>
      <c r="X9550" s="234"/>
      <c r="Y9550" s="233"/>
      <c r="Z9550" s="235"/>
      <c r="AA9550" s="233"/>
      <c r="AV9550" s="232"/>
    </row>
    <row r="9551" spans="1:48" s="229" customFormat="1" x14ac:dyDescent="0.25">
      <c r="A9551" s="238"/>
      <c r="B9551" s="244"/>
      <c r="C9551" s="233"/>
      <c r="D9551" s="248"/>
      <c r="E9551" s="249"/>
      <c r="F9551" s="249"/>
      <c r="G9551" s="233"/>
      <c r="H9551" s="233"/>
      <c r="I9551" s="233"/>
      <c r="J9551" s="233"/>
      <c r="K9551" s="233"/>
      <c r="L9551" s="233"/>
      <c r="M9551" s="233"/>
      <c r="N9551" s="233"/>
      <c r="O9551" s="233"/>
      <c r="P9551" s="233"/>
      <c r="Q9551" s="233"/>
      <c r="R9551" s="233"/>
      <c r="S9551" s="233"/>
      <c r="T9551" s="233"/>
      <c r="U9551" s="233"/>
      <c r="V9551" s="233"/>
      <c r="W9551" s="233"/>
      <c r="X9551" s="234"/>
      <c r="Y9551" s="233"/>
      <c r="Z9551" s="235"/>
      <c r="AA9551" s="233"/>
      <c r="AV9551" s="232"/>
    </row>
    <row r="9552" spans="1:48" s="229" customFormat="1" x14ac:dyDescent="0.25">
      <c r="A9552" s="238"/>
      <c r="B9552" s="244"/>
      <c r="C9552" s="233"/>
      <c r="D9552" s="248"/>
      <c r="E9552" s="249"/>
      <c r="F9552" s="249"/>
      <c r="G9552" s="233"/>
      <c r="H9552" s="233"/>
      <c r="I9552" s="233"/>
      <c r="J9552" s="233"/>
      <c r="K9552" s="233"/>
      <c r="L9552" s="233"/>
      <c r="M9552" s="233"/>
      <c r="N9552" s="233"/>
      <c r="O9552" s="233"/>
      <c r="P9552" s="233"/>
      <c r="Q9552" s="233"/>
      <c r="R9552" s="233"/>
      <c r="S9552" s="233"/>
      <c r="T9552" s="233"/>
      <c r="U9552" s="233"/>
      <c r="V9552" s="233"/>
      <c r="W9552" s="233"/>
      <c r="X9552" s="234"/>
      <c r="Y9552" s="233"/>
      <c r="Z9552" s="235"/>
      <c r="AA9552" s="233"/>
      <c r="AV9552" s="232"/>
    </row>
    <row r="9553" spans="1:48" s="229" customFormat="1" x14ac:dyDescent="0.25">
      <c r="A9553" s="238"/>
      <c r="B9553" s="244"/>
      <c r="C9553" s="233"/>
      <c r="D9553" s="248"/>
      <c r="E9553" s="249"/>
      <c r="F9553" s="249"/>
      <c r="G9553" s="233"/>
      <c r="H9553" s="233"/>
      <c r="I9553" s="233"/>
      <c r="J9553" s="233"/>
      <c r="K9553" s="233"/>
      <c r="L9553" s="233"/>
      <c r="M9553" s="233"/>
      <c r="N9553" s="233"/>
      <c r="O9553" s="233"/>
      <c r="P9553" s="233"/>
      <c r="Q9553" s="233"/>
      <c r="R9553" s="233"/>
      <c r="S9553" s="233"/>
      <c r="T9553" s="233"/>
      <c r="U9553" s="233"/>
      <c r="V9553" s="233"/>
      <c r="W9553" s="233"/>
      <c r="X9553" s="234"/>
      <c r="Y9553" s="233"/>
      <c r="Z9553" s="235"/>
      <c r="AA9553" s="233"/>
      <c r="AV9553" s="232"/>
    </row>
    <row r="9554" spans="1:48" s="229" customFormat="1" x14ac:dyDescent="0.25">
      <c r="A9554" s="238"/>
      <c r="B9554" s="244"/>
      <c r="C9554" s="233"/>
      <c r="D9554" s="248"/>
      <c r="E9554" s="249"/>
      <c r="F9554" s="249"/>
      <c r="G9554" s="233"/>
      <c r="H9554" s="233"/>
      <c r="I9554" s="233"/>
      <c r="J9554" s="233"/>
      <c r="K9554" s="233"/>
      <c r="L9554" s="233"/>
      <c r="M9554" s="233"/>
      <c r="N9554" s="233"/>
      <c r="O9554" s="233"/>
      <c r="P9554" s="233"/>
      <c r="Q9554" s="233"/>
      <c r="R9554" s="233"/>
      <c r="S9554" s="233"/>
      <c r="T9554" s="233"/>
      <c r="U9554" s="233"/>
      <c r="V9554" s="233"/>
      <c r="W9554" s="233"/>
      <c r="X9554" s="234"/>
      <c r="Y9554" s="233"/>
      <c r="Z9554" s="235"/>
      <c r="AA9554" s="233"/>
      <c r="AV9554" s="232"/>
    </row>
    <row r="9555" spans="1:48" s="229" customFormat="1" x14ac:dyDescent="0.25">
      <c r="A9555" s="238"/>
      <c r="B9555" s="244"/>
      <c r="C9555" s="233"/>
      <c r="D9555" s="248"/>
      <c r="E9555" s="249"/>
      <c r="F9555" s="249"/>
      <c r="G9555" s="233"/>
      <c r="H9555" s="233"/>
      <c r="I9555" s="233"/>
      <c r="J9555" s="233"/>
      <c r="K9555" s="233"/>
      <c r="L9555" s="233"/>
      <c r="M9555" s="233"/>
      <c r="N9555" s="233"/>
      <c r="O9555" s="233"/>
      <c r="P9555" s="233"/>
      <c r="Q9555" s="233"/>
      <c r="R9555" s="233"/>
      <c r="S9555" s="233"/>
      <c r="T9555" s="233"/>
      <c r="U9555" s="233"/>
      <c r="V9555" s="233"/>
      <c r="W9555" s="233"/>
      <c r="X9555" s="234"/>
      <c r="Y9555" s="233"/>
      <c r="Z9555" s="235"/>
      <c r="AA9555" s="233"/>
      <c r="AV9555" s="232"/>
    </row>
    <row r="9556" spans="1:48" s="229" customFormat="1" x14ac:dyDescent="0.25">
      <c r="A9556" s="238"/>
      <c r="B9556" s="244"/>
      <c r="C9556" s="233"/>
      <c r="D9556" s="248"/>
      <c r="E9556" s="249"/>
      <c r="F9556" s="249"/>
      <c r="G9556" s="233"/>
      <c r="H9556" s="233"/>
      <c r="I9556" s="233"/>
      <c r="J9556" s="233"/>
      <c r="K9556" s="233"/>
      <c r="L9556" s="233"/>
      <c r="M9556" s="233"/>
      <c r="N9556" s="233"/>
      <c r="O9556" s="233"/>
      <c r="P9556" s="233"/>
      <c r="Q9556" s="233"/>
      <c r="R9556" s="233"/>
      <c r="S9556" s="233"/>
      <c r="T9556" s="233"/>
      <c r="U9556" s="233"/>
      <c r="V9556" s="233"/>
      <c r="W9556" s="233"/>
      <c r="X9556" s="234"/>
      <c r="Y9556" s="233"/>
      <c r="Z9556" s="235"/>
      <c r="AA9556" s="233"/>
      <c r="AV9556" s="232"/>
    </row>
    <row r="9557" spans="1:48" s="229" customFormat="1" x14ac:dyDescent="0.25">
      <c r="A9557" s="238"/>
      <c r="B9557" s="244"/>
      <c r="C9557" s="233"/>
      <c r="D9557" s="248"/>
      <c r="E9557" s="249"/>
      <c r="F9557" s="249"/>
      <c r="G9557" s="233"/>
      <c r="H9557" s="233"/>
      <c r="I9557" s="233"/>
      <c r="J9557" s="233"/>
      <c r="K9557" s="233"/>
      <c r="L9557" s="233"/>
      <c r="M9557" s="233"/>
      <c r="N9557" s="233"/>
      <c r="O9557" s="233"/>
      <c r="P9557" s="233"/>
      <c r="Q9557" s="233"/>
      <c r="R9557" s="233"/>
      <c r="S9557" s="233"/>
      <c r="T9557" s="233"/>
      <c r="U9557" s="233"/>
      <c r="V9557" s="233"/>
      <c r="W9557" s="233"/>
      <c r="X9557" s="234"/>
      <c r="Y9557" s="233"/>
      <c r="Z9557" s="235"/>
      <c r="AA9557" s="233"/>
      <c r="AV9557" s="232"/>
    </row>
    <row r="9558" spans="1:48" s="229" customFormat="1" x14ac:dyDescent="0.25">
      <c r="A9558" s="238"/>
      <c r="B9558" s="244"/>
      <c r="C9558" s="233"/>
      <c r="D9558" s="248"/>
      <c r="E9558" s="249"/>
      <c r="F9558" s="249"/>
      <c r="G9558" s="233"/>
      <c r="H9558" s="233"/>
      <c r="I9558" s="233"/>
      <c r="J9558" s="233"/>
      <c r="K9558" s="233"/>
      <c r="L9558" s="233"/>
      <c r="M9558" s="233"/>
      <c r="N9558" s="233"/>
      <c r="O9558" s="233"/>
      <c r="P9558" s="233"/>
      <c r="Q9558" s="233"/>
      <c r="R9558" s="233"/>
      <c r="S9558" s="233"/>
      <c r="T9558" s="233"/>
      <c r="U9558" s="233"/>
      <c r="V9558" s="233"/>
      <c r="W9558" s="233"/>
      <c r="X9558" s="234"/>
      <c r="Y9558" s="233"/>
      <c r="Z9558" s="235"/>
      <c r="AA9558" s="233"/>
      <c r="AV9558" s="232"/>
    </row>
    <row r="9559" spans="1:48" s="229" customFormat="1" x14ac:dyDescent="0.25">
      <c r="A9559" s="238"/>
      <c r="B9559" s="244"/>
      <c r="C9559" s="233"/>
      <c r="D9559" s="248"/>
      <c r="E9559" s="249"/>
      <c r="F9559" s="249"/>
      <c r="G9559" s="233"/>
      <c r="H9559" s="233"/>
      <c r="I9559" s="233"/>
      <c r="J9559" s="233"/>
      <c r="K9559" s="233"/>
      <c r="L9559" s="233"/>
      <c r="M9559" s="233"/>
      <c r="N9559" s="233"/>
      <c r="O9559" s="233"/>
      <c r="P9559" s="233"/>
      <c r="Q9559" s="233"/>
      <c r="R9559" s="233"/>
      <c r="S9559" s="233"/>
      <c r="T9559" s="233"/>
      <c r="U9559" s="233"/>
      <c r="V9559" s="233"/>
      <c r="W9559" s="233"/>
      <c r="X9559" s="234"/>
      <c r="Y9559" s="233"/>
      <c r="Z9559" s="235"/>
      <c r="AA9559" s="233"/>
      <c r="AS9559" s="230"/>
      <c r="AT9559" s="231"/>
      <c r="AV9559" s="232"/>
    </row>
    <row r="9560" spans="1:48" s="229" customFormat="1" x14ac:dyDescent="0.25">
      <c r="A9560" s="238"/>
      <c r="B9560" s="244"/>
      <c r="C9560" s="233"/>
      <c r="D9560" s="248"/>
      <c r="E9560" s="249"/>
      <c r="F9560" s="249"/>
      <c r="G9560" s="233"/>
      <c r="H9560" s="233"/>
      <c r="I9560" s="233"/>
      <c r="J9560" s="233"/>
      <c r="K9560" s="233"/>
      <c r="L9560" s="233"/>
      <c r="M9560" s="233"/>
      <c r="N9560" s="233"/>
      <c r="O9560" s="233"/>
      <c r="P9560" s="233"/>
      <c r="Q9560" s="233"/>
      <c r="R9560" s="233"/>
      <c r="S9560" s="233"/>
      <c r="T9560" s="233"/>
      <c r="U9560" s="233"/>
      <c r="V9560" s="233"/>
      <c r="W9560" s="233"/>
      <c r="X9560" s="234"/>
      <c r="Y9560" s="233"/>
      <c r="Z9560" s="235"/>
      <c r="AA9560" s="233"/>
      <c r="AV9560" s="232"/>
    </row>
    <row r="9561" spans="1:48" s="229" customFormat="1" x14ac:dyDescent="0.25">
      <c r="A9561" s="238"/>
      <c r="B9561" s="244"/>
      <c r="C9561" s="233"/>
      <c r="D9561" s="248"/>
      <c r="E9561" s="249"/>
      <c r="F9561" s="249"/>
      <c r="G9561" s="233"/>
      <c r="H9561" s="233"/>
      <c r="I9561" s="233"/>
      <c r="J9561" s="233"/>
      <c r="K9561" s="233"/>
      <c r="L9561" s="233"/>
      <c r="M9561" s="233"/>
      <c r="N9561" s="233"/>
      <c r="O9561" s="233"/>
      <c r="P9561" s="233"/>
      <c r="Q9561" s="233"/>
      <c r="R9561" s="233"/>
      <c r="S9561" s="233"/>
      <c r="T9561" s="233"/>
      <c r="U9561" s="233"/>
      <c r="V9561" s="233"/>
      <c r="W9561" s="233"/>
      <c r="X9561" s="234"/>
      <c r="Y9561" s="233"/>
      <c r="Z9561" s="235"/>
      <c r="AA9561" s="233"/>
      <c r="AV9561" s="232"/>
    </row>
    <row r="9562" spans="1:48" s="229" customFormat="1" x14ac:dyDescent="0.25">
      <c r="A9562" s="238"/>
      <c r="B9562" s="244"/>
      <c r="C9562" s="233"/>
      <c r="D9562" s="248"/>
      <c r="E9562" s="249"/>
      <c r="F9562" s="249"/>
      <c r="G9562" s="233"/>
      <c r="H9562" s="233"/>
      <c r="I9562" s="233"/>
      <c r="J9562" s="233"/>
      <c r="K9562" s="233"/>
      <c r="L9562" s="233"/>
      <c r="M9562" s="233"/>
      <c r="N9562" s="233"/>
      <c r="O9562" s="233"/>
      <c r="P9562" s="233"/>
      <c r="Q9562" s="233"/>
      <c r="R9562" s="233"/>
      <c r="S9562" s="233"/>
      <c r="T9562" s="233"/>
      <c r="U9562" s="233"/>
      <c r="V9562" s="233"/>
      <c r="W9562" s="233"/>
      <c r="X9562" s="234"/>
      <c r="Y9562" s="233"/>
      <c r="Z9562" s="235"/>
      <c r="AA9562" s="233"/>
      <c r="AV9562" s="232"/>
    </row>
    <row r="9563" spans="1:48" s="229" customFormat="1" x14ac:dyDescent="0.25">
      <c r="A9563" s="238"/>
      <c r="B9563" s="244"/>
      <c r="C9563" s="233"/>
      <c r="D9563" s="248"/>
      <c r="E9563" s="249"/>
      <c r="F9563" s="249"/>
      <c r="G9563" s="233"/>
      <c r="H9563" s="233"/>
      <c r="I9563" s="233"/>
      <c r="J9563" s="233"/>
      <c r="K9563" s="233"/>
      <c r="L9563" s="233"/>
      <c r="M9563" s="233"/>
      <c r="N9563" s="233"/>
      <c r="O9563" s="233"/>
      <c r="P9563" s="233"/>
      <c r="Q9563" s="233"/>
      <c r="R9563" s="233"/>
      <c r="S9563" s="233"/>
      <c r="T9563" s="233"/>
      <c r="U9563" s="233"/>
      <c r="V9563" s="233"/>
      <c r="W9563" s="233"/>
      <c r="X9563" s="234"/>
      <c r="Y9563" s="233"/>
      <c r="Z9563" s="235"/>
      <c r="AA9563" s="233"/>
      <c r="AV9563" s="232"/>
    </row>
    <row r="9564" spans="1:48" s="229" customFormat="1" x14ac:dyDescent="0.25">
      <c r="A9564" s="238"/>
      <c r="B9564" s="244"/>
      <c r="C9564" s="233"/>
      <c r="D9564" s="248"/>
      <c r="E9564" s="249"/>
      <c r="F9564" s="249"/>
      <c r="G9564" s="233"/>
      <c r="H9564" s="233"/>
      <c r="I9564" s="233"/>
      <c r="J9564" s="233"/>
      <c r="K9564" s="233"/>
      <c r="L9564" s="233"/>
      <c r="M9564" s="233"/>
      <c r="N9564" s="233"/>
      <c r="O9564" s="233"/>
      <c r="P9564" s="233"/>
      <c r="Q9564" s="233"/>
      <c r="R9564" s="233"/>
      <c r="S9564" s="233"/>
      <c r="T9564" s="233"/>
      <c r="U9564" s="233"/>
      <c r="V9564" s="233"/>
      <c r="W9564" s="233"/>
      <c r="X9564" s="234"/>
      <c r="Y9564" s="233"/>
      <c r="Z9564" s="235"/>
      <c r="AA9564" s="233"/>
      <c r="AV9564" s="232"/>
    </row>
    <row r="9565" spans="1:48" s="229" customFormat="1" x14ac:dyDescent="0.25">
      <c r="A9565" s="238"/>
      <c r="B9565" s="244"/>
      <c r="C9565" s="233"/>
      <c r="D9565" s="248"/>
      <c r="E9565" s="249"/>
      <c r="F9565" s="249"/>
      <c r="G9565" s="233"/>
      <c r="H9565" s="233"/>
      <c r="I9565" s="233"/>
      <c r="J9565" s="233"/>
      <c r="K9565" s="233"/>
      <c r="L9565" s="233"/>
      <c r="M9565" s="233"/>
      <c r="N9565" s="233"/>
      <c r="O9565" s="233"/>
      <c r="P9565" s="233"/>
      <c r="Q9565" s="233"/>
      <c r="R9565" s="233"/>
      <c r="S9565" s="233"/>
      <c r="T9565" s="233"/>
      <c r="U9565" s="233"/>
      <c r="V9565" s="233"/>
      <c r="W9565" s="233"/>
      <c r="X9565" s="234"/>
      <c r="Y9565" s="233"/>
      <c r="Z9565" s="235"/>
      <c r="AA9565" s="233"/>
      <c r="AV9565" s="232"/>
    </row>
    <row r="9566" spans="1:48" s="229" customFormat="1" x14ac:dyDescent="0.25">
      <c r="A9566" s="238"/>
      <c r="B9566" s="244"/>
      <c r="C9566" s="233"/>
      <c r="D9566" s="248"/>
      <c r="E9566" s="249"/>
      <c r="F9566" s="249"/>
      <c r="G9566" s="233"/>
      <c r="H9566" s="233"/>
      <c r="I9566" s="233"/>
      <c r="J9566" s="233"/>
      <c r="K9566" s="233"/>
      <c r="L9566" s="233"/>
      <c r="M9566" s="233"/>
      <c r="N9566" s="233"/>
      <c r="O9566" s="233"/>
      <c r="P9566" s="233"/>
      <c r="Q9566" s="233"/>
      <c r="R9566" s="233"/>
      <c r="S9566" s="233"/>
      <c r="T9566" s="233"/>
      <c r="U9566" s="233"/>
      <c r="V9566" s="233"/>
      <c r="W9566" s="233"/>
      <c r="X9566" s="234"/>
      <c r="Y9566" s="233"/>
      <c r="Z9566" s="235"/>
      <c r="AA9566" s="233"/>
      <c r="AV9566" s="232"/>
    </row>
    <row r="9567" spans="1:48" s="229" customFormat="1" x14ac:dyDescent="0.25">
      <c r="A9567" s="238"/>
      <c r="B9567" s="244"/>
      <c r="C9567" s="233"/>
      <c r="D9567" s="248"/>
      <c r="E9567" s="249"/>
      <c r="F9567" s="249"/>
      <c r="G9567" s="233"/>
      <c r="H9567" s="233"/>
      <c r="I9567" s="233"/>
      <c r="J9567" s="233"/>
      <c r="K9567" s="233"/>
      <c r="L9567" s="233"/>
      <c r="M9567" s="233"/>
      <c r="N9567" s="233"/>
      <c r="O9567" s="233"/>
      <c r="P9567" s="233"/>
      <c r="Q9567" s="233"/>
      <c r="R9567" s="233"/>
      <c r="S9567" s="233"/>
      <c r="T9567" s="233"/>
      <c r="U9567" s="233"/>
      <c r="V9567" s="233"/>
      <c r="W9567" s="233"/>
      <c r="X9567" s="234"/>
      <c r="Y9567" s="233"/>
      <c r="Z9567" s="235"/>
      <c r="AA9567" s="233"/>
      <c r="AV9567" s="232"/>
    </row>
    <row r="9568" spans="1:48" s="229" customFormat="1" x14ac:dyDescent="0.25">
      <c r="A9568" s="238"/>
      <c r="B9568" s="244"/>
      <c r="C9568" s="233"/>
      <c r="D9568" s="248"/>
      <c r="E9568" s="249"/>
      <c r="F9568" s="249"/>
      <c r="G9568" s="233"/>
      <c r="H9568" s="233"/>
      <c r="I9568" s="233"/>
      <c r="J9568" s="233"/>
      <c r="K9568" s="233"/>
      <c r="L9568" s="233"/>
      <c r="M9568" s="233"/>
      <c r="N9568" s="233"/>
      <c r="O9568" s="233"/>
      <c r="P9568" s="233"/>
      <c r="Q9568" s="233"/>
      <c r="R9568" s="233"/>
      <c r="S9568" s="233"/>
      <c r="T9568" s="233"/>
      <c r="U9568" s="233"/>
      <c r="V9568" s="233"/>
      <c r="W9568" s="233"/>
      <c r="X9568" s="234"/>
      <c r="Y9568" s="233"/>
      <c r="Z9568" s="235"/>
      <c r="AA9568" s="233"/>
      <c r="AV9568" s="232"/>
    </row>
    <row r="9569" spans="1:48" s="229" customFormat="1" x14ac:dyDescent="0.25">
      <c r="A9569" s="238"/>
      <c r="B9569" s="244"/>
      <c r="C9569" s="233"/>
      <c r="D9569" s="248"/>
      <c r="E9569" s="249"/>
      <c r="F9569" s="249"/>
      <c r="G9569" s="233"/>
      <c r="H9569" s="233"/>
      <c r="I9569" s="233"/>
      <c r="J9569" s="233"/>
      <c r="K9569" s="233"/>
      <c r="L9569" s="233"/>
      <c r="M9569" s="233"/>
      <c r="N9569" s="233"/>
      <c r="O9569" s="233"/>
      <c r="P9569" s="233"/>
      <c r="Q9569" s="233"/>
      <c r="R9569" s="233"/>
      <c r="S9569" s="233"/>
      <c r="T9569" s="233"/>
      <c r="U9569" s="233"/>
      <c r="V9569" s="233"/>
      <c r="W9569" s="233"/>
      <c r="X9569" s="234"/>
      <c r="Y9569" s="233"/>
      <c r="Z9569" s="235"/>
      <c r="AA9569" s="233"/>
      <c r="AV9569" s="232"/>
    </row>
    <row r="9570" spans="1:48" s="229" customFormat="1" x14ac:dyDescent="0.25">
      <c r="A9570" s="238"/>
      <c r="B9570" s="244"/>
      <c r="C9570" s="233"/>
      <c r="D9570" s="248"/>
      <c r="E9570" s="249"/>
      <c r="F9570" s="249"/>
      <c r="G9570" s="233"/>
      <c r="H9570" s="233"/>
      <c r="I9570" s="233"/>
      <c r="J9570" s="233"/>
      <c r="K9570" s="233"/>
      <c r="L9570" s="233"/>
      <c r="M9570" s="233"/>
      <c r="N9570" s="233"/>
      <c r="O9570" s="233"/>
      <c r="P9570" s="233"/>
      <c r="Q9570" s="233"/>
      <c r="R9570" s="233"/>
      <c r="S9570" s="233"/>
      <c r="T9570" s="233"/>
      <c r="U9570" s="233"/>
      <c r="V9570" s="233"/>
      <c r="W9570" s="233"/>
      <c r="X9570" s="234"/>
      <c r="Y9570" s="233"/>
      <c r="Z9570" s="235"/>
      <c r="AA9570" s="233"/>
      <c r="AV9570" s="232"/>
    </row>
    <row r="9571" spans="1:48" s="229" customFormat="1" x14ac:dyDescent="0.25">
      <c r="A9571" s="238"/>
      <c r="B9571" s="244"/>
      <c r="C9571" s="233"/>
      <c r="D9571" s="248"/>
      <c r="E9571" s="249"/>
      <c r="F9571" s="249"/>
      <c r="G9571" s="233"/>
      <c r="H9571" s="233"/>
      <c r="I9571" s="233"/>
      <c r="J9571" s="233"/>
      <c r="K9571" s="233"/>
      <c r="L9571" s="233"/>
      <c r="M9571" s="233"/>
      <c r="N9571" s="233"/>
      <c r="O9571" s="233"/>
      <c r="P9571" s="233"/>
      <c r="Q9571" s="233"/>
      <c r="R9571" s="233"/>
      <c r="S9571" s="233"/>
      <c r="T9571" s="233"/>
      <c r="U9571" s="233"/>
      <c r="V9571" s="233"/>
      <c r="W9571" s="233"/>
      <c r="X9571" s="234"/>
      <c r="Y9571" s="233"/>
      <c r="Z9571" s="235"/>
      <c r="AA9571" s="233"/>
      <c r="AV9571" s="232"/>
    </row>
    <row r="9572" spans="1:48" s="229" customFormat="1" x14ac:dyDescent="0.25">
      <c r="A9572" s="238"/>
      <c r="B9572" s="244"/>
      <c r="C9572" s="233"/>
      <c r="D9572" s="248"/>
      <c r="E9572" s="249"/>
      <c r="F9572" s="249"/>
      <c r="G9572" s="233"/>
      <c r="H9572" s="233"/>
      <c r="I9572" s="233"/>
      <c r="J9572" s="233"/>
      <c r="K9572" s="233"/>
      <c r="L9572" s="233"/>
      <c r="M9572" s="233"/>
      <c r="N9572" s="233"/>
      <c r="O9572" s="233"/>
      <c r="P9572" s="233"/>
      <c r="Q9572" s="233"/>
      <c r="R9572" s="233"/>
      <c r="S9572" s="233"/>
      <c r="T9572" s="233"/>
      <c r="U9572" s="233"/>
      <c r="V9572" s="233"/>
      <c r="W9572" s="233"/>
      <c r="X9572" s="234"/>
      <c r="Y9572" s="233"/>
      <c r="Z9572" s="235"/>
      <c r="AA9572" s="233"/>
      <c r="AV9572" s="232"/>
    </row>
    <row r="9573" spans="1:48" s="229" customFormat="1" x14ac:dyDescent="0.25">
      <c r="A9573" s="238"/>
      <c r="B9573" s="244"/>
      <c r="C9573" s="233"/>
      <c r="D9573" s="248"/>
      <c r="E9573" s="249"/>
      <c r="F9573" s="249"/>
      <c r="G9573" s="233"/>
      <c r="H9573" s="233"/>
      <c r="I9573" s="233"/>
      <c r="J9573" s="233"/>
      <c r="K9573" s="233"/>
      <c r="L9573" s="233"/>
      <c r="M9573" s="233"/>
      <c r="N9573" s="233"/>
      <c r="O9573" s="233"/>
      <c r="P9573" s="233"/>
      <c r="Q9573" s="233"/>
      <c r="R9573" s="233"/>
      <c r="S9573" s="233"/>
      <c r="T9573" s="233"/>
      <c r="U9573" s="233"/>
      <c r="V9573" s="233"/>
      <c r="W9573" s="233"/>
      <c r="X9573" s="234"/>
      <c r="Y9573" s="233"/>
      <c r="Z9573" s="235"/>
      <c r="AA9573" s="233"/>
      <c r="AV9573" s="232"/>
    </row>
    <row r="9574" spans="1:48" s="229" customFormat="1" x14ac:dyDescent="0.25">
      <c r="A9574" s="238"/>
      <c r="B9574" s="244"/>
      <c r="C9574" s="233"/>
      <c r="D9574" s="248"/>
      <c r="E9574" s="249"/>
      <c r="F9574" s="249"/>
      <c r="G9574" s="233"/>
      <c r="H9574" s="233"/>
      <c r="I9574" s="233"/>
      <c r="J9574" s="233"/>
      <c r="K9574" s="233"/>
      <c r="L9574" s="233"/>
      <c r="M9574" s="233"/>
      <c r="N9574" s="233"/>
      <c r="O9574" s="233"/>
      <c r="P9574" s="233"/>
      <c r="Q9574" s="233"/>
      <c r="R9574" s="233"/>
      <c r="S9574" s="233"/>
      <c r="T9574" s="233"/>
      <c r="U9574" s="233"/>
      <c r="V9574" s="233"/>
      <c r="W9574" s="233"/>
      <c r="X9574" s="234"/>
      <c r="Y9574" s="233"/>
      <c r="Z9574" s="235"/>
      <c r="AA9574" s="233"/>
      <c r="AV9574" s="232"/>
    </row>
    <row r="9575" spans="1:48" s="229" customFormat="1" x14ac:dyDescent="0.25">
      <c r="A9575" s="238"/>
      <c r="B9575" s="244"/>
      <c r="C9575" s="233"/>
      <c r="D9575" s="248"/>
      <c r="E9575" s="249"/>
      <c r="F9575" s="249"/>
      <c r="G9575" s="233"/>
      <c r="H9575" s="233"/>
      <c r="I9575" s="233"/>
      <c r="J9575" s="233"/>
      <c r="K9575" s="233"/>
      <c r="L9575" s="233"/>
      <c r="M9575" s="233"/>
      <c r="N9575" s="233"/>
      <c r="O9575" s="233"/>
      <c r="P9575" s="233"/>
      <c r="Q9575" s="233"/>
      <c r="R9575" s="233"/>
      <c r="S9575" s="233"/>
      <c r="T9575" s="233"/>
      <c r="U9575" s="233"/>
      <c r="V9575" s="233"/>
      <c r="W9575" s="233"/>
      <c r="X9575" s="234"/>
      <c r="Y9575" s="233"/>
      <c r="Z9575" s="235"/>
      <c r="AA9575" s="233"/>
      <c r="AV9575" s="232"/>
    </row>
    <row r="9576" spans="1:48" s="229" customFormat="1" x14ac:dyDescent="0.25">
      <c r="A9576" s="238"/>
      <c r="B9576" s="244"/>
      <c r="C9576" s="233"/>
      <c r="D9576" s="248"/>
      <c r="E9576" s="249"/>
      <c r="F9576" s="249"/>
      <c r="G9576" s="233"/>
      <c r="H9576" s="233"/>
      <c r="I9576" s="233"/>
      <c r="J9576" s="233"/>
      <c r="K9576" s="233"/>
      <c r="L9576" s="233"/>
      <c r="M9576" s="233"/>
      <c r="N9576" s="233"/>
      <c r="O9576" s="233"/>
      <c r="P9576" s="233"/>
      <c r="Q9576" s="233"/>
      <c r="R9576" s="233"/>
      <c r="S9576" s="233"/>
      <c r="T9576" s="233"/>
      <c r="U9576" s="233"/>
      <c r="V9576" s="233"/>
      <c r="W9576" s="233"/>
      <c r="X9576" s="234"/>
      <c r="Y9576" s="233"/>
      <c r="Z9576" s="235"/>
      <c r="AA9576" s="233"/>
      <c r="AV9576" s="232"/>
    </row>
    <row r="9577" spans="1:48" s="229" customFormat="1" x14ac:dyDescent="0.25">
      <c r="A9577" s="238"/>
      <c r="B9577" s="244"/>
      <c r="C9577" s="233"/>
      <c r="D9577" s="248"/>
      <c r="E9577" s="249"/>
      <c r="F9577" s="249"/>
      <c r="G9577" s="233"/>
      <c r="H9577" s="233"/>
      <c r="I9577" s="233"/>
      <c r="J9577" s="233"/>
      <c r="K9577" s="233"/>
      <c r="L9577" s="233"/>
      <c r="M9577" s="233"/>
      <c r="N9577" s="233"/>
      <c r="O9577" s="233"/>
      <c r="P9577" s="233"/>
      <c r="Q9577" s="233"/>
      <c r="R9577" s="233"/>
      <c r="S9577" s="233"/>
      <c r="T9577" s="233"/>
      <c r="U9577" s="233"/>
      <c r="V9577" s="233"/>
      <c r="W9577" s="233"/>
      <c r="X9577" s="234"/>
      <c r="Y9577" s="233"/>
      <c r="Z9577" s="235"/>
      <c r="AA9577" s="233"/>
      <c r="AV9577" s="232"/>
    </row>
    <row r="9578" spans="1:48" s="229" customFormat="1" x14ac:dyDescent="0.25">
      <c r="A9578" s="238"/>
      <c r="B9578" s="244"/>
      <c r="C9578" s="233"/>
      <c r="D9578" s="248"/>
      <c r="E9578" s="249"/>
      <c r="F9578" s="249"/>
      <c r="G9578" s="233"/>
      <c r="H9578" s="233"/>
      <c r="I9578" s="233"/>
      <c r="J9578" s="233"/>
      <c r="K9578" s="233"/>
      <c r="L9578" s="233"/>
      <c r="M9578" s="233"/>
      <c r="N9578" s="233"/>
      <c r="O9578" s="233"/>
      <c r="P9578" s="233"/>
      <c r="Q9578" s="233"/>
      <c r="R9578" s="233"/>
      <c r="S9578" s="233"/>
      <c r="T9578" s="233"/>
      <c r="U9578" s="233"/>
      <c r="V9578" s="233"/>
      <c r="W9578" s="233"/>
      <c r="X9578" s="234"/>
      <c r="Y9578" s="233"/>
      <c r="Z9578" s="235"/>
      <c r="AA9578" s="233"/>
      <c r="AV9578" s="232"/>
    </row>
    <row r="9579" spans="1:48" s="229" customFormat="1" x14ac:dyDescent="0.25">
      <c r="A9579" s="238"/>
      <c r="B9579" s="244"/>
      <c r="C9579" s="233"/>
      <c r="D9579" s="248"/>
      <c r="E9579" s="249"/>
      <c r="F9579" s="249"/>
      <c r="G9579" s="233"/>
      <c r="H9579" s="233"/>
      <c r="I9579" s="233"/>
      <c r="J9579" s="233"/>
      <c r="K9579" s="233"/>
      <c r="L9579" s="233"/>
      <c r="M9579" s="233"/>
      <c r="N9579" s="233"/>
      <c r="O9579" s="233"/>
      <c r="P9579" s="233"/>
      <c r="Q9579" s="233"/>
      <c r="R9579" s="233"/>
      <c r="S9579" s="233"/>
      <c r="T9579" s="233"/>
      <c r="U9579" s="233"/>
      <c r="V9579" s="233"/>
      <c r="W9579" s="233"/>
      <c r="X9579" s="234"/>
      <c r="Y9579" s="233"/>
      <c r="Z9579" s="235"/>
      <c r="AA9579" s="233"/>
      <c r="AV9579" s="232"/>
    </row>
    <row r="9580" spans="1:48" s="229" customFormat="1" x14ac:dyDescent="0.25">
      <c r="A9580" s="238"/>
      <c r="B9580" s="244"/>
      <c r="C9580" s="233"/>
      <c r="D9580" s="248"/>
      <c r="E9580" s="249"/>
      <c r="F9580" s="249"/>
      <c r="G9580" s="233"/>
      <c r="H9580" s="233"/>
      <c r="I9580" s="233"/>
      <c r="J9580" s="233"/>
      <c r="K9580" s="233"/>
      <c r="L9580" s="233"/>
      <c r="M9580" s="233"/>
      <c r="N9580" s="233"/>
      <c r="O9580" s="233"/>
      <c r="P9580" s="233"/>
      <c r="Q9580" s="233"/>
      <c r="R9580" s="233"/>
      <c r="S9580" s="233"/>
      <c r="T9580" s="233"/>
      <c r="U9580" s="233"/>
      <c r="V9580" s="233"/>
      <c r="W9580" s="233"/>
      <c r="X9580" s="234"/>
      <c r="Y9580" s="233"/>
      <c r="Z9580" s="235"/>
      <c r="AA9580" s="233"/>
      <c r="AV9580" s="232"/>
    </row>
    <row r="9581" spans="1:48" s="229" customFormat="1" x14ac:dyDescent="0.25">
      <c r="A9581" s="238"/>
      <c r="B9581" s="244"/>
      <c r="C9581" s="233"/>
      <c r="D9581" s="248"/>
      <c r="E9581" s="249"/>
      <c r="F9581" s="249"/>
      <c r="G9581" s="233"/>
      <c r="H9581" s="233"/>
      <c r="I9581" s="233"/>
      <c r="J9581" s="233"/>
      <c r="K9581" s="233"/>
      <c r="L9581" s="233"/>
      <c r="M9581" s="233"/>
      <c r="N9581" s="233"/>
      <c r="O9581" s="233"/>
      <c r="P9581" s="233"/>
      <c r="Q9581" s="233"/>
      <c r="R9581" s="233"/>
      <c r="S9581" s="233"/>
      <c r="T9581" s="233"/>
      <c r="U9581" s="233"/>
      <c r="V9581" s="233"/>
      <c r="W9581" s="233"/>
      <c r="X9581" s="234"/>
      <c r="Y9581" s="233"/>
      <c r="Z9581" s="235"/>
      <c r="AA9581" s="233"/>
      <c r="AV9581" s="232"/>
    </row>
    <row r="9582" spans="1:48" s="229" customFormat="1" x14ac:dyDescent="0.25">
      <c r="A9582" s="238"/>
      <c r="B9582" s="244"/>
      <c r="C9582" s="233"/>
      <c r="D9582" s="248"/>
      <c r="E9582" s="249"/>
      <c r="F9582" s="249"/>
      <c r="G9582" s="233"/>
      <c r="H9582" s="233"/>
      <c r="I9582" s="233"/>
      <c r="J9582" s="233"/>
      <c r="K9582" s="233"/>
      <c r="L9582" s="233"/>
      <c r="M9582" s="233"/>
      <c r="N9582" s="233"/>
      <c r="O9582" s="233"/>
      <c r="P9582" s="233"/>
      <c r="Q9582" s="233"/>
      <c r="R9582" s="233"/>
      <c r="S9582" s="233"/>
      <c r="T9582" s="233"/>
      <c r="U9582" s="233"/>
      <c r="V9582" s="233"/>
      <c r="W9582" s="233"/>
      <c r="X9582" s="234"/>
      <c r="Y9582" s="233"/>
      <c r="Z9582" s="235"/>
      <c r="AA9582" s="233"/>
      <c r="AV9582" s="232"/>
    </row>
    <row r="9583" spans="1:48" s="229" customFormat="1" x14ac:dyDescent="0.25">
      <c r="A9583" s="238"/>
      <c r="B9583" s="244"/>
      <c r="C9583" s="233"/>
      <c r="D9583" s="248"/>
      <c r="E9583" s="249"/>
      <c r="F9583" s="249"/>
      <c r="G9583" s="233"/>
      <c r="H9583" s="233"/>
      <c r="I9583" s="233"/>
      <c r="J9583" s="233"/>
      <c r="K9583" s="233"/>
      <c r="L9583" s="233"/>
      <c r="M9583" s="233"/>
      <c r="N9583" s="233"/>
      <c r="O9583" s="233"/>
      <c r="P9583" s="233"/>
      <c r="Q9583" s="233"/>
      <c r="R9583" s="233"/>
      <c r="S9583" s="233"/>
      <c r="T9583" s="233"/>
      <c r="U9583" s="233"/>
      <c r="V9583" s="233"/>
      <c r="W9583" s="233"/>
      <c r="X9583" s="234"/>
      <c r="Y9583" s="233"/>
      <c r="Z9583" s="235"/>
      <c r="AA9583" s="233"/>
      <c r="AV9583" s="232"/>
    </row>
    <row r="9584" spans="1:48" s="229" customFormat="1" x14ac:dyDescent="0.25">
      <c r="A9584" s="238"/>
      <c r="B9584" s="244"/>
      <c r="C9584" s="233"/>
      <c r="D9584" s="248"/>
      <c r="E9584" s="249"/>
      <c r="F9584" s="249"/>
      <c r="G9584" s="233"/>
      <c r="H9584" s="233"/>
      <c r="I9584" s="233"/>
      <c r="J9584" s="233"/>
      <c r="K9584" s="233"/>
      <c r="L9584" s="233"/>
      <c r="M9584" s="233"/>
      <c r="N9584" s="233"/>
      <c r="O9584" s="233"/>
      <c r="P9584" s="233"/>
      <c r="Q9584" s="233"/>
      <c r="R9584" s="233"/>
      <c r="S9584" s="233"/>
      <c r="T9584" s="233"/>
      <c r="U9584" s="233"/>
      <c r="V9584" s="233"/>
      <c r="W9584" s="233"/>
      <c r="X9584" s="234"/>
      <c r="Y9584" s="233"/>
      <c r="Z9584" s="235"/>
      <c r="AA9584" s="233"/>
      <c r="AV9584" s="232"/>
    </row>
    <row r="9585" spans="1:48" s="229" customFormat="1" x14ac:dyDescent="0.25">
      <c r="A9585" s="238"/>
      <c r="B9585" s="244"/>
      <c r="C9585" s="233"/>
      <c r="D9585" s="248"/>
      <c r="E9585" s="249"/>
      <c r="F9585" s="249"/>
      <c r="G9585" s="233"/>
      <c r="H9585" s="233"/>
      <c r="I9585" s="233"/>
      <c r="J9585" s="233"/>
      <c r="K9585" s="233"/>
      <c r="L9585" s="233"/>
      <c r="M9585" s="233"/>
      <c r="N9585" s="233"/>
      <c r="O9585" s="233"/>
      <c r="P9585" s="233"/>
      <c r="Q9585" s="233"/>
      <c r="R9585" s="233"/>
      <c r="S9585" s="233"/>
      <c r="T9585" s="233"/>
      <c r="U9585" s="233"/>
      <c r="V9585" s="233"/>
      <c r="W9585" s="233"/>
      <c r="X9585" s="234"/>
      <c r="Y9585" s="233"/>
      <c r="Z9585" s="235"/>
      <c r="AA9585" s="233"/>
      <c r="AV9585" s="232"/>
    </row>
    <row r="9586" spans="1:48" s="229" customFormat="1" x14ac:dyDescent="0.25">
      <c r="A9586" s="238"/>
      <c r="B9586" s="244"/>
      <c r="C9586" s="233"/>
      <c r="D9586" s="248"/>
      <c r="E9586" s="249"/>
      <c r="F9586" s="249"/>
      <c r="G9586" s="233"/>
      <c r="H9586" s="233"/>
      <c r="I9586" s="233"/>
      <c r="J9586" s="233"/>
      <c r="K9586" s="233"/>
      <c r="L9586" s="233"/>
      <c r="M9586" s="233"/>
      <c r="N9586" s="233"/>
      <c r="O9586" s="233"/>
      <c r="P9586" s="233"/>
      <c r="Q9586" s="233"/>
      <c r="R9586" s="233"/>
      <c r="S9586" s="233"/>
      <c r="T9586" s="233"/>
      <c r="U9586" s="233"/>
      <c r="V9586" s="233"/>
      <c r="W9586" s="233"/>
      <c r="X9586" s="234"/>
      <c r="Y9586" s="233"/>
      <c r="Z9586" s="235"/>
      <c r="AA9586" s="233"/>
      <c r="AV9586" s="232"/>
    </row>
    <row r="9587" spans="1:48" s="229" customFormat="1" x14ac:dyDescent="0.25">
      <c r="A9587" s="238"/>
      <c r="B9587" s="244"/>
      <c r="C9587" s="233"/>
      <c r="D9587" s="248"/>
      <c r="E9587" s="249"/>
      <c r="F9587" s="249"/>
      <c r="G9587" s="233"/>
      <c r="H9587" s="233"/>
      <c r="I9587" s="233"/>
      <c r="J9587" s="233"/>
      <c r="K9587" s="233"/>
      <c r="L9587" s="233"/>
      <c r="M9587" s="233"/>
      <c r="N9587" s="233"/>
      <c r="O9587" s="233"/>
      <c r="P9587" s="233"/>
      <c r="Q9587" s="233"/>
      <c r="R9587" s="233"/>
      <c r="S9587" s="233"/>
      <c r="T9587" s="233"/>
      <c r="U9587" s="233"/>
      <c r="V9587" s="233"/>
      <c r="W9587" s="233"/>
      <c r="X9587" s="234"/>
      <c r="Y9587" s="233"/>
      <c r="Z9587" s="235"/>
      <c r="AA9587" s="233"/>
      <c r="AV9587" s="232"/>
    </row>
    <row r="9588" spans="1:48" s="229" customFormat="1" x14ac:dyDescent="0.25">
      <c r="A9588" s="238"/>
      <c r="B9588" s="244"/>
      <c r="C9588" s="233"/>
      <c r="D9588" s="248"/>
      <c r="E9588" s="249"/>
      <c r="F9588" s="249"/>
      <c r="G9588" s="233"/>
      <c r="H9588" s="233"/>
      <c r="I9588" s="233"/>
      <c r="J9588" s="233"/>
      <c r="K9588" s="233"/>
      <c r="L9588" s="233"/>
      <c r="M9588" s="233"/>
      <c r="N9588" s="233"/>
      <c r="O9588" s="233"/>
      <c r="P9588" s="233"/>
      <c r="Q9588" s="233"/>
      <c r="R9588" s="233"/>
      <c r="S9588" s="233"/>
      <c r="T9588" s="233"/>
      <c r="U9588" s="233"/>
      <c r="V9588" s="233"/>
      <c r="W9588" s="233"/>
      <c r="X9588" s="234"/>
      <c r="Y9588" s="233"/>
      <c r="Z9588" s="235"/>
      <c r="AA9588" s="233"/>
      <c r="AV9588" s="232"/>
    </row>
    <row r="9589" spans="1:48" s="229" customFormat="1" x14ac:dyDescent="0.25">
      <c r="A9589" s="238"/>
      <c r="B9589" s="244"/>
      <c r="C9589" s="233"/>
      <c r="D9589" s="248"/>
      <c r="E9589" s="249"/>
      <c r="F9589" s="249"/>
      <c r="G9589" s="233"/>
      <c r="H9589" s="233"/>
      <c r="I9589" s="233"/>
      <c r="J9589" s="233"/>
      <c r="K9589" s="233"/>
      <c r="L9589" s="233"/>
      <c r="M9589" s="233"/>
      <c r="N9589" s="233"/>
      <c r="O9589" s="233"/>
      <c r="P9589" s="233"/>
      <c r="Q9589" s="233"/>
      <c r="R9589" s="233"/>
      <c r="S9589" s="233"/>
      <c r="T9589" s="233"/>
      <c r="U9589" s="233"/>
      <c r="V9589" s="233"/>
      <c r="W9589" s="233"/>
      <c r="X9589" s="234"/>
      <c r="Y9589" s="233"/>
      <c r="Z9589" s="235"/>
      <c r="AA9589" s="233"/>
      <c r="AV9589" s="232"/>
    </row>
    <row r="9590" spans="1:48" s="229" customFormat="1" x14ac:dyDescent="0.25">
      <c r="A9590" s="238"/>
      <c r="B9590" s="244"/>
      <c r="C9590" s="233"/>
      <c r="D9590" s="248"/>
      <c r="E9590" s="249"/>
      <c r="F9590" s="249"/>
      <c r="G9590" s="233"/>
      <c r="H9590" s="233"/>
      <c r="I9590" s="233"/>
      <c r="J9590" s="233"/>
      <c r="K9590" s="233"/>
      <c r="L9590" s="233"/>
      <c r="M9590" s="233"/>
      <c r="N9590" s="233"/>
      <c r="O9590" s="233"/>
      <c r="P9590" s="233"/>
      <c r="Q9590" s="233"/>
      <c r="R9590" s="233"/>
      <c r="S9590" s="233"/>
      <c r="T9590" s="233"/>
      <c r="U9590" s="233"/>
      <c r="V9590" s="233"/>
      <c r="W9590" s="233"/>
      <c r="X9590" s="234"/>
      <c r="Y9590" s="233"/>
      <c r="Z9590" s="235"/>
      <c r="AA9590" s="233"/>
      <c r="AV9590" s="232"/>
    </row>
    <row r="9591" spans="1:48" s="229" customFormat="1" x14ac:dyDescent="0.25">
      <c r="A9591" s="238"/>
      <c r="B9591" s="244"/>
      <c r="C9591" s="233"/>
      <c r="D9591" s="248"/>
      <c r="E9591" s="249"/>
      <c r="F9591" s="249"/>
      <c r="G9591" s="233"/>
      <c r="H9591" s="233"/>
      <c r="I9591" s="233"/>
      <c r="J9591" s="233"/>
      <c r="K9591" s="233"/>
      <c r="L9591" s="233"/>
      <c r="M9591" s="233"/>
      <c r="N9591" s="233"/>
      <c r="O9591" s="233"/>
      <c r="P9591" s="233"/>
      <c r="Q9591" s="233"/>
      <c r="R9591" s="233"/>
      <c r="S9591" s="233"/>
      <c r="T9591" s="233"/>
      <c r="U9591" s="233"/>
      <c r="V9591" s="233"/>
      <c r="W9591" s="233"/>
      <c r="X9591" s="234"/>
      <c r="Y9591" s="233"/>
      <c r="Z9591" s="235"/>
      <c r="AA9591" s="233"/>
      <c r="AV9591" s="232"/>
    </row>
    <row r="9592" spans="1:48" s="229" customFormat="1" x14ac:dyDescent="0.25">
      <c r="A9592" s="238"/>
      <c r="B9592" s="244"/>
      <c r="C9592" s="233"/>
      <c r="D9592" s="248"/>
      <c r="E9592" s="249"/>
      <c r="F9592" s="249"/>
      <c r="G9592" s="233"/>
      <c r="H9592" s="233"/>
      <c r="I9592" s="233"/>
      <c r="J9592" s="233"/>
      <c r="K9592" s="233"/>
      <c r="L9592" s="233"/>
      <c r="M9592" s="233"/>
      <c r="N9592" s="233"/>
      <c r="O9592" s="233"/>
      <c r="P9592" s="233"/>
      <c r="Q9592" s="233"/>
      <c r="R9592" s="233"/>
      <c r="S9592" s="233"/>
      <c r="T9592" s="233"/>
      <c r="U9592" s="233"/>
      <c r="V9592" s="233"/>
      <c r="W9592" s="233"/>
      <c r="X9592" s="234"/>
      <c r="Y9592" s="233"/>
      <c r="Z9592" s="235"/>
      <c r="AA9592" s="233"/>
      <c r="AV9592" s="232"/>
    </row>
    <row r="9593" spans="1:48" s="229" customFormat="1" x14ac:dyDescent="0.25">
      <c r="A9593" s="238"/>
      <c r="B9593" s="244"/>
      <c r="C9593" s="233"/>
      <c r="D9593" s="248"/>
      <c r="E9593" s="249"/>
      <c r="F9593" s="249"/>
      <c r="G9593" s="233"/>
      <c r="H9593" s="233"/>
      <c r="I9593" s="233"/>
      <c r="J9593" s="233"/>
      <c r="K9593" s="233"/>
      <c r="L9593" s="233"/>
      <c r="M9593" s="233"/>
      <c r="N9593" s="233"/>
      <c r="O9593" s="233"/>
      <c r="P9593" s="233"/>
      <c r="Q9593" s="233"/>
      <c r="R9593" s="233"/>
      <c r="S9593" s="233"/>
      <c r="T9593" s="233"/>
      <c r="U9593" s="233"/>
      <c r="V9593" s="233"/>
      <c r="W9593" s="233"/>
      <c r="X9593" s="234"/>
      <c r="Y9593" s="233"/>
      <c r="Z9593" s="235"/>
      <c r="AA9593" s="233"/>
      <c r="AV9593" s="232"/>
    </row>
    <row r="9594" spans="1:48" s="229" customFormat="1" x14ac:dyDescent="0.25">
      <c r="A9594" s="238"/>
      <c r="B9594" s="244"/>
      <c r="C9594" s="233"/>
      <c r="D9594" s="248"/>
      <c r="E9594" s="249"/>
      <c r="F9594" s="249"/>
      <c r="G9594" s="233"/>
      <c r="H9594" s="233"/>
      <c r="I9594" s="233"/>
      <c r="J9594" s="233"/>
      <c r="K9594" s="233"/>
      <c r="L9594" s="233"/>
      <c r="M9594" s="233"/>
      <c r="N9594" s="233"/>
      <c r="O9594" s="233"/>
      <c r="P9594" s="233"/>
      <c r="Q9594" s="233"/>
      <c r="R9594" s="233"/>
      <c r="S9594" s="233"/>
      <c r="T9594" s="233"/>
      <c r="U9594" s="233"/>
      <c r="V9594" s="233"/>
      <c r="W9594" s="233"/>
      <c r="X9594" s="234"/>
      <c r="Y9594" s="233"/>
      <c r="Z9594" s="235"/>
      <c r="AA9594" s="233"/>
      <c r="AV9594" s="232"/>
    </row>
    <row r="9595" spans="1:48" s="229" customFormat="1" x14ac:dyDescent="0.25">
      <c r="A9595" s="238"/>
      <c r="B9595" s="244"/>
      <c r="C9595" s="233"/>
      <c r="D9595" s="248"/>
      <c r="E9595" s="249"/>
      <c r="F9595" s="249"/>
      <c r="G9595" s="233"/>
      <c r="H9595" s="233"/>
      <c r="I9595" s="233"/>
      <c r="J9595" s="233"/>
      <c r="K9595" s="233"/>
      <c r="L9595" s="233"/>
      <c r="M9595" s="233"/>
      <c r="N9595" s="233"/>
      <c r="O9595" s="233"/>
      <c r="P9595" s="233"/>
      <c r="Q9595" s="233"/>
      <c r="R9595" s="233"/>
      <c r="S9595" s="233"/>
      <c r="T9595" s="233"/>
      <c r="U9595" s="233"/>
      <c r="V9595" s="233"/>
      <c r="W9595" s="233"/>
      <c r="X9595" s="234"/>
      <c r="Y9595" s="233"/>
      <c r="Z9595" s="235"/>
      <c r="AA9595" s="233"/>
      <c r="AV9595" s="232"/>
    </row>
    <row r="9596" spans="1:48" s="229" customFormat="1" x14ac:dyDescent="0.25">
      <c r="A9596" s="238"/>
      <c r="B9596" s="244"/>
      <c r="C9596" s="233"/>
      <c r="D9596" s="248"/>
      <c r="E9596" s="249"/>
      <c r="F9596" s="249"/>
      <c r="G9596" s="233"/>
      <c r="H9596" s="233"/>
      <c r="I9596" s="233"/>
      <c r="J9596" s="233"/>
      <c r="K9596" s="233"/>
      <c r="L9596" s="233"/>
      <c r="M9596" s="233"/>
      <c r="N9596" s="233"/>
      <c r="O9596" s="233"/>
      <c r="P9596" s="233"/>
      <c r="Q9596" s="233"/>
      <c r="R9596" s="233"/>
      <c r="S9596" s="233"/>
      <c r="T9596" s="233"/>
      <c r="U9596" s="233"/>
      <c r="V9596" s="233"/>
      <c r="W9596" s="233"/>
      <c r="X9596" s="234"/>
      <c r="Y9596" s="233"/>
      <c r="Z9596" s="235"/>
      <c r="AA9596" s="233"/>
      <c r="AV9596" s="232"/>
    </row>
    <row r="9597" spans="1:48" s="229" customFormat="1" x14ac:dyDescent="0.25">
      <c r="A9597" s="238"/>
      <c r="B9597" s="244"/>
      <c r="C9597" s="233"/>
      <c r="D9597" s="248"/>
      <c r="E9597" s="249"/>
      <c r="F9597" s="249"/>
      <c r="G9597" s="233"/>
      <c r="H9597" s="233"/>
      <c r="I9597" s="233"/>
      <c r="J9597" s="233"/>
      <c r="K9597" s="233"/>
      <c r="L9597" s="233"/>
      <c r="M9597" s="233"/>
      <c r="N9597" s="233"/>
      <c r="O9597" s="233"/>
      <c r="P9597" s="233"/>
      <c r="Q9597" s="233"/>
      <c r="R9597" s="233"/>
      <c r="S9597" s="233"/>
      <c r="T9597" s="233"/>
      <c r="U9597" s="233"/>
      <c r="V9597" s="233"/>
      <c r="W9597" s="233"/>
      <c r="X9597" s="234"/>
      <c r="Y9597" s="233"/>
      <c r="Z9597" s="235"/>
      <c r="AA9597" s="233"/>
      <c r="AV9597" s="232"/>
    </row>
    <row r="9598" spans="1:48" s="229" customFormat="1" x14ac:dyDescent="0.25">
      <c r="A9598" s="238"/>
      <c r="B9598" s="244"/>
      <c r="C9598" s="233"/>
      <c r="D9598" s="248"/>
      <c r="E9598" s="249"/>
      <c r="F9598" s="249"/>
      <c r="G9598" s="233"/>
      <c r="H9598" s="233"/>
      <c r="I9598" s="233"/>
      <c r="J9598" s="233"/>
      <c r="K9598" s="233"/>
      <c r="L9598" s="233"/>
      <c r="M9598" s="233"/>
      <c r="N9598" s="233"/>
      <c r="O9598" s="233"/>
      <c r="P9598" s="233"/>
      <c r="Q9598" s="233"/>
      <c r="R9598" s="233"/>
      <c r="S9598" s="233"/>
      <c r="T9598" s="233"/>
      <c r="U9598" s="233"/>
      <c r="V9598" s="233"/>
      <c r="W9598" s="233"/>
      <c r="X9598" s="234"/>
      <c r="Y9598" s="233"/>
      <c r="Z9598" s="235"/>
      <c r="AA9598" s="233"/>
      <c r="AV9598" s="232"/>
    </row>
    <row r="9599" spans="1:48" s="229" customFormat="1" x14ac:dyDescent="0.25">
      <c r="A9599" s="238"/>
      <c r="B9599" s="244"/>
      <c r="C9599" s="233"/>
      <c r="D9599" s="248"/>
      <c r="E9599" s="249"/>
      <c r="F9599" s="249"/>
      <c r="G9599" s="233"/>
      <c r="H9599" s="233"/>
      <c r="I9599" s="233"/>
      <c r="J9599" s="233"/>
      <c r="K9599" s="233"/>
      <c r="L9599" s="233"/>
      <c r="M9599" s="233"/>
      <c r="N9599" s="233"/>
      <c r="O9599" s="233"/>
      <c r="P9599" s="233"/>
      <c r="Q9599" s="233"/>
      <c r="R9599" s="233"/>
      <c r="S9599" s="233"/>
      <c r="T9599" s="233"/>
      <c r="U9599" s="233"/>
      <c r="V9599" s="233"/>
      <c r="W9599" s="233"/>
      <c r="X9599" s="234"/>
      <c r="Y9599" s="233"/>
      <c r="Z9599" s="235"/>
      <c r="AA9599" s="233"/>
      <c r="AV9599" s="232"/>
    </row>
    <row r="9600" spans="1:48" s="229" customFormat="1" x14ac:dyDescent="0.25">
      <c r="A9600" s="238"/>
      <c r="B9600" s="244"/>
      <c r="C9600" s="233"/>
      <c r="D9600" s="248"/>
      <c r="E9600" s="249"/>
      <c r="F9600" s="249"/>
      <c r="G9600" s="233"/>
      <c r="H9600" s="233"/>
      <c r="I9600" s="233"/>
      <c r="J9600" s="233"/>
      <c r="K9600" s="233"/>
      <c r="L9600" s="233"/>
      <c r="M9600" s="233"/>
      <c r="N9600" s="233"/>
      <c r="O9600" s="233"/>
      <c r="P9600" s="233"/>
      <c r="Q9600" s="233"/>
      <c r="R9600" s="233"/>
      <c r="S9600" s="233"/>
      <c r="T9600" s="233"/>
      <c r="U9600" s="233"/>
      <c r="V9600" s="233"/>
      <c r="W9600" s="233"/>
      <c r="X9600" s="234"/>
      <c r="Y9600" s="233"/>
      <c r="Z9600" s="235"/>
      <c r="AA9600" s="233"/>
      <c r="AV9600" s="232"/>
    </row>
    <row r="9601" spans="1:48" s="229" customFormat="1" x14ac:dyDescent="0.25">
      <c r="A9601" s="238"/>
      <c r="B9601" s="244"/>
      <c r="C9601" s="233"/>
      <c r="D9601" s="248"/>
      <c r="E9601" s="249"/>
      <c r="F9601" s="249"/>
      <c r="G9601" s="233"/>
      <c r="H9601" s="233"/>
      <c r="I9601" s="233"/>
      <c r="J9601" s="233"/>
      <c r="K9601" s="233"/>
      <c r="L9601" s="233"/>
      <c r="M9601" s="233"/>
      <c r="N9601" s="233"/>
      <c r="O9601" s="233"/>
      <c r="P9601" s="233"/>
      <c r="Q9601" s="233"/>
      <c r="R9601" s="233"/>
      <c r="S9601" s="233"/>
      <c r="T9601" s="233"/>
      <c r="U9601" s="233"/>
      <c r="V9601" s="233"/>
      <c r="W9601" s="233"/>
      <c r="X9601" s="234"/>
      <c r="Y9601" s="233"/>
      <c r="Z9601" s="235"/>
      <c r="AA9601" s="233"/>
      <c r="AV9601" s="232"/>
    </row>
    <row r="9602" spans="1:48" s="229" customFormat="1" x14ac:dyDescent="0.25">
      <c r="A9602" s="238"/>
      <c r="B9602" s="244"/>
      <c r="C9602" s="233"/>
      <c r="D9602" s="248"/>
      <c r="E9602" s="249"/>
      <c r="F9602" s="249"/>
      <c r="G9602" s="233"/>
      <c r="H9602" s="233"/>
      <c r="I9602" s="233"/>
      <c r="J9602" s="233"/>
      <c r="K9602" s="233"/>
      <c r="L9602" s="233"/>
      <c r="M9602" s="233"/>
      <c r="N9602" s="233"/>
      <c r="O9602" s="233"/>
      <c r="P9602" s="233"/>
      <c r="Q9602" s="233"/>
      <c r="R9602" s="233"/>
      <c r="S9602" s="233"/>
      <c r="T9602" s="233"/>
      <c r="U9602" s="233"/>
      <c r="V9602" s="233"/>
      <c r="W9602" s="233"/>
      <c r="X9602" s="234"/>
      <c r="Y9602" s="233"/>
      <c r="Z9602" s="235"/>
      <c r="AA9602" s="233"/>
      <c r="AV9602" s="232"/>
    </row>
    <row r="9603" spans="1:48" s="229" customFormat="1" x14ac:dyDescent="0.25">
      <c r="A9603" s="238"/>
      <c r="B9603" s="244"/>
      <c r="C9603" s="233"/>
      <c r="D9603" s="248"/>
      <c r="E9603" s="249"/>
      <c r="F9603" s="249"/>
      <c r="G9603" s="233"/>
      <c r="H9603" s="233"/>
      <c r="I9603" s="233"/>
      <c r="J9603" s="233"/>
      <c r="K9603" s="233"/>
      <c r="L9603" s="233"/>
      <c r="M9603" s="233"/>
      <c r="N9603" s="233"/>
      <c r="O9603" s="233"/>
      <c r="P9603" s="233"/>
      <c r="Q9603" s="233"/>
      <c r="R9603" s="233"/>
      <c r="S9603" s="233"/>
      <c r="T9603" s="233"/>
      <c r="U9603" s="233"/>
      <c r="V9603" s="233"/>
      <c r="W9603" s="233"/>
      <c r="X9603" s="234"/>
      <c r="Y9603" s="233"/>
      <c r="Z9603" s="235"/>
      <c r="AA9603" s="233"/>
      <c r="AV9603" s="232"/>
    </row>
    <row r="9604" spans="1:48" s="229" customFormat="1" x14ac:dyDescent="0.25">
      <c r="A9604" s="238"/>
      <c r="B9604" s="244"/>
      <c r="C9604" s="233"/>
      <c r="D9604" s="248"/>
      <c r="E9604" s="249"/>
      <c r="F9604" s="249"/>
      <c r="G9604" s="233"/>
      <c r="H9604" s="233"/>
      <c r="I9604" s="233"/>
      <c r="J9604" s="233"/>
      <c r="K9604" s="233"/>
      <c r="L9604" s="233"/>
      <c r="M9604" s="233"/>
      <c r="N9604" s="233"/>
      <c r="O9604" s="233"/>
      <c r="P9604" s="233"/>
      <c r="Q9604" s="233"/>
      <c r="R9604" s="233"/>
      <c r="S9604" s="233"/>
      <c r="T9604" s="233"/>
      <c r="U9604" s="233"/>
      <c r="V9604" s="233"/>
      <c r="W9604" s="233"/>
      <c r="X9604" s="234"/>
      <c r="Y9604" s="233"/>
      <c r="Z9604" s="235"/>
      <c r="AA9604" s="233"/>
      <c r="AV9604" s="232"/>
    </row>
    <row r="9605" spans="1:48" s="229" customFormat="1" x14ac:dyDescent="0.25">
      <c r="A9605" s="238"/>
      <c r="B9605" s="244"/>
      <c r="C9605" s="233"/>
      <c r="D9605" s="248"/>
      <c r="E9605" s="249"/>
      <c r="F9605" s="249"/>
      <c r="G9605" s="233"/>
      <c r="H9605" s="233"/>
      <c r="I9605" s="233"/>
      <c r="J9605" s="233"/>
      <c r="K9605" s="233"/>
      <c r="L9605" s="233"/>
      <c r="M9605" s="233"/>
      <c r="N9605" s="233"/>
      <c r="O9605" s="233"/>
      <c r="P9605" s="233"/>
      <c r="Q9605" s="233"/>
      <c r="R9605" s="233"/>
      <c r="S9605" s="233"/>
      <c r="T9605" s="233"/>
      <c r="U9605" s="233"/>
      <c r="V9605" s="233"/>
      <c r="W9605" s="233"/>
      <c r="X9605" s="234"/>
      <c r="Y9605" s="233"/>
      <c r="Z9605" s="235"/>
      <c r="AA9605" s="233"/>
      <c r="AV9605" s="232"/>
    </row>
    <row r="9606" spans="1:48" s="229" customFormat="1" x14ac:dyDescent="0.25">
      <c r="A9606" s="238"/>
      <c r="B9606" s="244"/>
      <c r="C9606" s="233"/>
      <c r="D9606" s="248"/>
      <c r="E9606" s="249"/>
      <c r="F9606" s="249"/>
      <c r="G9606" s="233"/>
      <c r="H9606" s="233"/>
      <c r="I9606" s="233"/>
      <c r="J9606" s="233"/>
      <c r="K9606" s="233"/>
      <c r="L9606" s="233"/>
      <c r="M9606" s="233"/>
      <c r="N9606" s="233"/>
      <c r="O9606" s="233"/>
      <c r="P9606" s="233"/>
      <c r="Q9606" s="233"/>
      <c r="R9606" s="233"/>
      <c r="S9606" s="233"/>
      <c r="T9606" s="233"/>
      <c r="U9606" s="233"/>
      <c r="V9606" s="233"/>
      <c r="W9606" s="233"/>
      <c r="X9606" s="234"/>
      <c r="Y9606" s="233"/>
      <c r="Z9606" s="235"/>
      <c r="AA9606" s="233"/>
      <c r="AV9606" s="232"/>
    </row>
    <row r="9607" spans="1:48" s="229" customFormat="1" x14ac:dyDescent="0.25">
      <c r="A9607" s="238"/>
      <c r="B9607" s="244"/>
      <c r="C9607" s="233"/>
      <c r="D9607" s="248"/>
      <c r="E9607" s="249"/>
      <c r="F9607" s="249"/>
      <c r="G9607" s="233"/>
      <c r="H9607" s="233"/>
      <c r="I9607" s="233"/>
      <c r="J9607" s="233"/>
      <c r="K9607" s="233"/>
      <c r="L9607" s="233"/>
      <c r="M9607" s="233"/>
      <c r="N9607" s="233"/>
      <c r="O9607" s="233"/>
      <c r="P9607" s="233"/>
      <c r="Q9607" s="233"/>
      <c r="R9607" s="233"/>
      <c r="S9607" s="233"/>
      <c r="T9607" s="233"/>
      <c r="U9607" s="233"/>
      <c r="V9607" s="233"/>
      <c r="W9607" s="233"/>
      <c r="X9607" s="234"/>
      <c r="Y9607" s="233"/>
      <c r="Z9607" s="235"/>
      <c r="AA9607" s="233"/>
      <c r="AV9607" s="232"/>
    </row>
    <row r="9608" spans="1:48" s="229" customFormat="1" x14ac:dyDescent="0.25">
      <c r="A9608" s="238"/>
      <c r="B9608" s="244"/>
      <c r="C9608" s="233"/>
      <c r="D9608" s="248"/>
      <c r="E9608" s="249"/>
      <c r="F9608" s="249"/>
      <c r="G9608" s="233"/>
      <c r="H9608" s="233"/>
      <c r="I9608" s="233"/>
      <c r="J9608" s="233"/>
      <c r="K9608" s="233"/>
      <c r="L9608" s="233"/>
      <c r="M9608" s="233"/>
      <c r="N9608" s="233"/>
      <c r="O9608" s="233"/>
      <c r="P9608" s="233"/>
      <c r="Q9608" s="233"/>
      <c r="R9608" s="233"/>
      <c r="S9608" s="233"/>
      <c r="T9608" s="233"/>
      <c r="U9608" s="233"/>
      <c r="V9608" s="233"/>
      <c r="W9608" s="233"/>
      <c r="X9608" s="234"/>
      <c r="Y9608" s="233"/>
      <c r="Z9608" s="235"/>
      <c r="AA9608" s="233"/>
      <c r="AV9608" s="232"/>
    </row>
    <row r="9609" spans="1:48" s="229" customFormat="1" x14ac:dyDescent="0.25">
      <c r="A9609" s="238"/>
      <c r="B9609" s="244"/>
      <c r="C9609" s="233"/>
      <c r="D9609" s="248"/>
      <c r="E9609" s="249"/>
      <c r="F9609" s="249"/>
      <c r="G9609" s="233"/>
      <c r="H9609" s="233"/>
      <c r="I9609" s="233"/>
      <c r="J9609" s="233"/>
      <c r="K9609" s="233"/>
      <c r="L9609" s="233"/>
      <c r="M9609" s="233"/>
      <c r="N9609" s="233"/>
      <c r="O9609" s="233"/>
      <c r="P9609" s="233"/>
      <c r="Q9609" s="233"/>
      <c r="R9609" s="233"/>
      <c r="S9609" s="233"/>
      <c r="T9609" s="233"/>
      <c r="U9609" s="233"/>
      <c r="V9609" s="233"/>
      <c r="W9609" s="233"/>
      <c r="X9609" s="234"/>
      <c r="Y9609" s="233"/>
      <c r="Z9609" s="235"/>
      <c r="AA9609" s="233"/>
      <c r="AV9609" s="232"/>
    </row>
    <row r="9610" spans="1:48" s="229" customFormat="1" x14ac:dyDescent="0.25">
      <c r="A9610" s="238"/>
      <c r="B9610" s="244"/>
      <c r="C9610" s="233"/>
      <c r="D9610" s="248"/>
      <c r="E9610" s="249"/>
      <c r="F9610" s="249"/>
      <c r="G9610" s="233"/>
      <c r="H9610" s="233"/>
      <c r="I9610" s="233"/>
      <c r="J9610" s="233"/>
      <c r="K9610" s="233"/>
      <c r="L9610" s="233"/>
      <c r="M9610" s="233"/>
      <c r="N9610" s="233"/>
      <c r="O9610" s="233"/>
      <c r="P9610" s="233"/>
      <c r="Q9610" s="233"/>
      <c r="R9610" s="233"/>
      <c r="S9610" s="233"/>
      <c r="T9610" s="233"/>
      <c r="U9610" s="233"/>
      <c r="V9610" s="233"/>
      <c r="W9610" s="233"/>
      <c r="X9610" s="234"/>
      <c r="Y9610" s="233"/>
      <c r="Z9610" s="235"/>
      <c r="AA9610" s="233"/>
      <c r="AV9610" s="232"/>
    </row>
    <row r="9611" spans="1:48" s="229" customFormat="1" x14ac:dyDescent="0.25">
      <c r="A9611" s="238"/>
      <c r="B9611" s="244"/>
      <c r="C9611" s="233"/>
      <c r="D9611" s="248"/>
      <c r="E9611" s="249"/>
      <c r="F9611" s="249"/>
      <c r="G9611" s="233"/>
      <c r="H9611" s="233"/>
      <c r="I9611" s="233"/>
      <c r="J9611" s="233"/>
      <c r="K9611" s="233"/>
      <c r="L9611" s="233"/>
      <c r="M9611" s="233"/>
      <c r="N9611" s="233"/>
      <c r="O9611" s="233"/>
      <c r="P9611" s="233"/>
      <c r="Q9611" s="233"/>
      <c r="R9611" s="233"/>
      <c r="S9611" s="233"/>
      <c r="T9611" s="233"/>
      <c r="U9611" s="233"/>
      <c r="V9611" s="233"/>
      <c r="W9611" s="233"/>
      <c r="X9611" s="234"/>
      <c r="Y9611" s="233"/>
      <c r="Z9611" s="235"/>
      <c r="AA9611" s="233"/>
      <c r="AV9611" s="232"/>
    </row>
    <row r="9612" spans="1:48" s="229" customFormat="1" x14ac:dyDescent="0.25">
      <c r="A9612" s="238"/>
      <c r="B9612" s="244"/>
      <c r="C9612" s="233"/>
      <c r="D9612" s="248"/>
      <c r="E9612" s="249"/>
      <c r="F9612" s="249"/>
      <c r="G9612" s="233"/>
      <c r="H9612" s="233"/>
      <c r="I9612" s="233"/>
      <c r="J9612" s="233"/>
      <c r="K9612" s="233"/>
      <c r="L9612" s="233"/>
      <c r="M9612" s="233"/>
      <c r="N9612" s="233"/>
      <c r="O9612" s="233"/>
      <c r="P9612" s="233"/>
      <c r="Q9612" s="233"/>
      <c r="R9612" s="233"/>
      <c r="S9612" s="233"/>
      <c r="T9612" s="233"/>
      <c r="U9612" s="233"/>
      <c r="V9612" s="233"/>
      <c r="W9612" s="233"/>
      <c r="X9612" s="234"/>
      <c r="Y9612" s="233"/>
      <c r="Z9612" s="235"/>
      <c r="AA9612" s="233"/>
      <c r="AV9612" s="232"/>
    </row>
    <row r="9613" spans="1:48" s="229" customFormat="1" x14ac:dyDescent="0.25">
      <c r="A9613" s="238"/>
      <c r="B9613" s="244"/>
      <c r="C9613" s="233"/>
      <c r="D9613" s="248"/>
      <c r="E9613" s="249"/>
      <c r="F9613" s="249"/>
      <c r="G9613" s="233"/>
      <c r="H9613" s="233"/>
      <c r="I9613" s="233"/>
      <c r="J9613" s="233"/>
      <c r="K9613" s="233"/>
      <c r="L9613" s="233"/>
      <c r="M9613" s="233"/>
      <c r="N9613" s="233"/>
      <c r="O9613" s="233"/>
      <c r="P9613" s="233"/>
      <c r="Q9613" s="233"/>
      <c r="R9613" s="233"/>
      <c r="S9613" s="233"/>
      <c r="T9613" s="233"/>
      <c r="U9613" s="233"/>
      <c r="V9613" s="233"/>
      <c r="W9613" s="233"/>
      <c r="X9613" s="234"/>
      <c r="Y9613" s="233"/>
      <c r="Z9613" s="235"/>
      <c r="AA9613" s="233"/>
      <c r="AV9613" s="232"/>
    </row>
    <row r="9614" spans="1:48" s="229" customFormat="1" x14ac:dyDescent="0.25">
      <c r="A9614" s="238"/>
      <c r="B9614" s="244"/>
      <c r="C9614" s="233"/>
      <c r="D9614" s="248"/>
      <c r="E9614" s="249"/>
      <c r="F9614" s="249"/>
      <c r="G9614" s="233"/>
      <c r="H9614" s="233"/>
      <c r="I9614" s="233"/>
      <c r="J9614" s="233"/>
      <c r="K9614" s="233"/>
      <c r="L9614" s="233"/>
      <c r="M9614" s="233"/>
      <c r="N9614" s="233"/>
      <c r="O9614" s="233"/>
      <c r="P9614" s="233"/>
      <c r="Q9614" s="233"/>
      <c r="R9614" s="233"/>
      <c r="S9614" s="233"/>
      <c r="T9614" s="233"/>
      <c r="U9614" s="233"/>
      <c r="V9614" s="233"/>
      <c r="W9614" s="233"/>
      <c r="X9614" s="234"/>
      <c r="Y9614" s="233"/>
      <c r="Z9614" s="235"/>
      <c r="AA9614" s="233"/>
      <c r="AV9614" s="232"/>
    </row>
    <row r="9615" spans="1:48" s="229" customFormat="1" x14ac:dyDescent="0.25">
      <c r="A9615" s="238"/>
      <c r="B9615" s="244"/>
      <c r="C9615" s="233"/>
      <c r="D9615" s="248"/>
      <c r="E9615" s="249"/>
      <c r="F9615" s="249"/>
      <c r="G9615" s="233"/>
      <c r="H9615" s="233"/>
      <c r="I9615" s="233"/>
      <c r="J9615" s="233"/>
      <c r="K9615" s="233"/>
      <c r="L9615" s="233"/>
      <c r="M9615" s="233"/>
      <c r="N9615" s="233"/>
      <c r="O9615" s="233"/>
      <c r="P9615" s="233"/>
      <c r="Q9615" s="233"/>
      <c r="R9615" s="233"/>
      <c r="S9615" s="233"/>
      <c r="T9615" s="233"/>
      <c r="U9615" s="233"/>
      <c r="V9615" s="233"/>
      <c r="W9615" s="233"/>
      <c r="X9615" s="234"/>
      <c r="Y9615" s="233"/>
      <c r="Z9615" s="235"/>
      <c r="AA9615" s="233"/>
      <c r="AV9615" s="232"/>
    </row>
    <row r="9616" spans="1:48" s="229" customFormat="1" x14ac:dyDescent="0.25">
      <c r="A9616" s="238"/>
      <c r="B9616" s="244"/>
      <c r="C9616" s="233"/>
      <c r="D9616" s="248"/>
      <c r="E9616" s="249"/>
      <c r="F9616" s="249"/>
      <c r="G9616" s="233"/>
      <c r="H9616" s="233"/>
      <c r="I9616" s="233"/>
      <c r="J9616" s="233"/>
      <c r="K9616" s="233"/>
      <c r="L9616" s="233"/>
      <c r="M9616" s="233"/>
      <c r="N9616" s="233"/>
      <c r="O9616" s="233"/>
      <c r="P9616" s="233"/>
      <c r="Q9616" s="233"/>
      <c r="R9616" s="233"/>
      <c r="S9616" s="233"/>
      <c r="T9616" s="233"/>
      <c r="U9616" s="233"/>
      <c r="V9616" s="233"/>
      <c r="W9616" s="233"/>
      <c r="X9616" s="234"/>
      <c r="Y9616" s="233"/>
      <c r="Z9616" s="235"/>
      <c r="AA9616" s="233"/>
      <c r="AV9616" s="232"/>
    </row>
    <row r="9617" spans="1:48" s="229" customFormat="1" x14ac:dyDescent="0.25">
      <c r="A9617" s="238"/>
      <c r="B9617" s="244"/>
      <c r="C9617" s="233"/>
      <c r="D9617" s="248"/>
      <c r="E9617" s="249"/>
      <c r="F9617" s="249"/>
      <c r="G9617" s="233"/>
      <c r="H9617" s="233"/>
      <c r="I9617" s="233"/>
      <c r="J9617" s="233"/>
      <c r="K9617" s="233"/>
      <c r="L9617" s="233"/>
      <c r="M9617" s="233"/>
      <c r="N9617" s="233"/>
      <c r="O9617" s="233"/>
      <c r="P9617" s="233"/>
      <c r="Q9617" s="233"/>
      <c r="R9617" s="233"/>
      <c r="S9617" s="233"/>
      <c r="T9617" s="233"/>
      <c r="U9617" s="233"/>
      <c r="V9617" s="233"/>
      <c r="W9617" s="233"/>
      <c r="X9617" s="234"/>
      <c r="Y9617" s="233"/>
      <c r="Z9617" s="235"/>
      <c r="AA9617" s="233"/>
      <c r="AV9617" s="232"/>
    </row>
    <row r="9618" spans="1:48" s="229" customFormat="1" x14ac:dyDescent="0.25">
      <c r="A9618" s="238"/>
      <c r="B9618" s="244"/>
      <c r="C9618" s="233"/>
      <c r="D9618" s="248"/>
      <c r="E9618" s="249"/>
      <c r="F9618" s="249"/>
      <c r="G9618" s="233"/>
      <c r="H9618" s="233"/>
      <c r="I9618" s="233"/>
      <c r="J9618" s="233"/>
      <c r="K9618" s="233"/>
      <c r="L9618" s="233"/>
      <c r="M9618" s="233"/>
      <c r="N9618" s="233"/>
      <c r="O9618" s="233"/>
      <c r="P9618" s="233"/>
      <c r="Q9618" s="233"/>
      <c r="R9618" s="233"/>
      <c r="S9618" s="233"/>
      <c r="T9618" s="233"/>
      <c r="U9618" s="233"/>
      <c r="V9618" s="233"/>
      <c r="W9618" s="233"/>
      <c r="X9618" s="234"/>
      <c r="Y9618" s="233"/>
      <c r="Z9618" s="235"/>
      <c r="AA9618" s="233"/>
      <c r="AV9618" s="232"/>
    </row>
    <row r="9619" spans="1:48" s="229" customFormat="1" x14ac:dyDescent="0.25">
      <c r="A9619" s="238"/>
      <c r="B9619" s="244"/>
      <c r="C9619" s="233"/>
      <c r="D9619" s="248"/>
      <c r="E9619" s="249"/>
      <c r="F9619" s="249"/>
      <c r="G9619" s="233"/>
      <c r="H9619" s="233"/>
      <c r="I9619" s="233"/>
      <c r="J9619" s="233"/>
      <c r="K9619" s="233"/>
      <c r="L9619" s="233"/>
      <c r="M9619" s="233"/>
      <c r="N9619" s="233"/>
      <c r="O9619" s="233"/>
      <c r="P9619" s="233"/>
      <c r="Q9619" s="233"/>
      <c r="R9619" s="233"/>
      <c r="S9619" s="233"/>
      <c r="T9619" s="233"/>
      <c r="U9619" s="233"/>
      <c r="V9619" s="233"/>
      <c r="W9619" s="233"/>
      <c r="X9619" s="234"/>
      <c r="Y9619" s="233"/>
      <c r="Z9619" s="235"/>
      <c r="AA9619" s="233"/>
      <c r="AV9619" s="232"/>
    </row>
    <row r="9620" spans="1:48" s="229" customFormat="1" x14ac:dyDescent="0.25">
      <c r="A9620" s="238"/>
      <c r="B9620" s="244"/>
      <c r="C9620" s="233"/>
      <c r="D9620" s="248"/>
      <c r="E9620" s="249"/>
      <c r="F9620" s="249"/>
      <c r="G9620" s="233"/>
      <c r="H9620" s="233"/>
      <c r="I9620" s="233"/>
      <c r="J9620" s="233"/>
      <c r="K9620" s="233"/>
      <c r="L9620" s="233"/>
      <c r="M9620" s="233"/>
      <c r="N9620" s="233"/>
      <c r="O9620" s="233"/>
      <c r="P9620" s="233"/>
      <c r="Q9620" s="233"/>
      <c r="R9620" s="233"/>
      <c r="S9620" s="233"/>
      <c r="T9620" s="233"/>
      <c r="U9620" s="233"/>
      <c r="V9620" s="233"/>
      <c r="W9620" s="233"/>
      <c r="X9620" s="234"/>
      <c r="Y9620" s="233"/>
      <c r="Z9620" s="235"/>
      <c r="AA9620" s="233"/>
      <c r="AV9620" s="232"/>
    </row>
    <row r="9621" spans="1:48" s="229" customFormat="1" x14ac:dyDescent="0.25">
      <c r="A9621" s="238"/>
      <c r="B9621" s="244"/>
      <c r="C9621" s="233"/>
      <c r="D9621" s="248"/>
      <c r="E9621" s="249"/>
      <c r="F9621" s="249"/>
      <c r="G9621" s="233"/>
      <c r="H9621" s="233"/>
      <c r="I9621" s="233"/>
      <c r="J9621" s="233"/>
      <c r="K9621" s="233"/>
      <c r="L9621" s="233"/>
      <c r="M9621" s="233"/>
      <c r="N9621" s="233"/>
      <c r="O9621" s="233"/>
      <c r="P9621" s="233"/>
      <c r="Q9621" s="233"/>
      <c r="R9621" s="233"/>
      <c r="S9621" s="233"/>
      <c r="T9621" s="233"/>
      <c r="U9621" s="233"/>
      <c r="V9621" s="233"/>
      <c r="W9621" s="233"/>
      <c r="X9621" s="234"/>
      <c r="Y9621" s="233"/>
      <c r="Z9621" s="235"/>
      <c r="AA9621" s="233"/>
      <c r="AV9621" s="232"/>
    </row>
    <row r="9622" spans="1:48" s="229" customFormat="1" x14ac:dyDescent="0.25">
      <c r="A9622" s="238"/>
      <c r="B9622" s="244"/>
      <c r="C9622" s="233"/>
      <c r="D9622" s="248"/>
      <c r="E9622" s="249"/>
      <c r="F9622" s="249"/>
      <c r="G9622" s="233"/>
      <c r="H9622" s="233"/>
      <c r="I9622" s="233"/>
      <c r="J9622" s="233"/>
      <c r="K9622" s="233"/>
      <c r="L9622" s="233"/>
      <c r="M9622" s="233"/>
      <c r="N9622" s="233"/>
      <c r="O9622" s="233"/>
      <c r="P9622" s="233"/>
      <c r="Q9622" s="233"/>
      <c r="R9622" s="233"/>
      <c r="S9622" s="233"/>
      <c r="T9622" s="233"/>
      <c r="U9622" s="233"/>
      <c r="V9622" s="233"/>
      <c r="W9622" s="233"/>
      <c r="X9622" s="234"/>
      <c r="Y9622" s="233"/>
      <c r="Z9622" s="235"/>
      <c r="AA9622" s="233"/>
      <c r="AV9622" s="232"/>
    </row>
    <row r="9623" spans="1:48" s="229" customFormat="1" x14ac:dyDescent="0.25">
      <c r="A9623" s="238"/>
      <c r="B9623" s="244"/>
      <c r="C9623" s="233"/>
      <c r="D9623" s="248"/>
      <c r="E9623" s="249"/>
      <c r="F9623" s="249"/>
      <c r="G9623" s="233"/>
      <c r="H9623" s="233"/>
      <c r="I9623" s="233"/>
      <c r="J9623" s="233"/>
      <c r="K9623" s="233"/>
      <c r="L9623" s="233"/>
      <c r="M9623" s="233"/>
      <c r="N9623" s="233"/>
      <c r="O9623" s="233"/>
      <c r="P9623" s="233"/>
      <c r="Q9623" s="233"/>
      <c r="R9623" s="233"/>
      <c r="S9623" s="233"/>
      <c r="T9623" s="233"/>
      <c r="U9623" s="233"/>
      <c r="V9623" s="233"/>
      <c r="W9623" s="233"/>
      <c r="X9623" s="234"/>
      <c r="Y9623" s="233"/>
      <c r="Z9623" s="235"/>
      <c r="AA9623" s="233"/>
      <c r="AV9623" s="232"/>
    </row>
    <row r="9624" spans="1:48" s="229" customFormat="1" x14ac:dyDescent="0.25">
      <c r="A9624" s="238"/>
      <c r="B9624" s="244"/>
      <c r="C9624" s="233"/>
      <c r="D9624" s="248"/>
      <c r="E9624" s="249"/>
      <c r="F9624" s="249"/>
      <c r="G9624" s="233"/>
      <c r="H9624" s="233"/>
      <c r="I9624" s="233"/>
      <c r="J9624" s="233"/>
      <c r="K9624" s="233"/>
      <c r="L9624" s="233"/>
      <c r="M9624" s="233"/>
      <c r="N9624" s="233"/>
      <c r="O9624" s="233"/>
      <c r="P9624" s="233"/>
      <c r="Q9624" s="233"/>
      <c r="R9624" s="233"/>
      <c r="S9624" s="233"/>
      <c r="T9624" s="233"/>
      <c r="U9624" s="233"/>
      <c r="V9624" s="233"/>
      <c r="W9624" s="233"/>
      <c r="X9624" s="234"/>
      <c r="Y9624" s="233"/>
      <c r="Z9624" s="235"/>
      <c r="AA9624" s="233"/>
      <c r="AV9624" s="232"/>
    </row>
    <row r="9625" spans="1:48" s="229" customFormat="1" x14ac:dyDescent="0.25">
      <c r="A9625" s="238"/>
      <c r="B9625" s="244"/>
      <c r="C9625" s="233"/>
      <c r="D9625" s="248"/>
      <c r="E9625" s="249"/>
      <c r="F9625" s="249"/>
      <c r="G9625" s="233"/>
      <c r="H9625" s="233"/>
      <c r="I9625" s="233"/>
      <c r="J9625" s="233"/>
      <c r="K9625" s="233"/>
      <c r="L9625" s="233"/>
      <c r="M9625" s="233"/>
      <c r="N9625" s="233"/>
      <c r="O9625" s="233"/>
      <c r="P9625" s="233"/>
      <c r="Q9625" s="233"/>
      <c r="R9625" s="233"/>
      <c r="S9625" s="233"/>
      <c r="T9625" s="233"/>
      <c r="U9625" s="233"/>
      <c r="V9625" s="233"/>
      <c r="W9625" s="233"/>
      <c r="X9625" s="234"/>
      <c r="Y9625" s="233"/>
      <c r="Z9625" s="235"/>
      <c r="AA9625" s="233"/>
      <c r="AV9625" s="232"/>
    </row>
    <row r="9626" spans="1:48" s="229" customFormat="1" x14ac:dyDescent="0.25">
      <c r="A9626" s="238"/>
      <c r="B9626" s="244"/>
      <c r="C9626" s="233"/>
      <c r="D9626" s="248"/>
      <c r="E9626" s="249"/>
      <c r="F9626" s="249"/>
      <c r="G9626" s="233"/>
      <c r="H9626" s="233"/>
      <c r="I9626" s="233"/>
      <c r="J9626" s="233"/>
      <c r="K9626" s="233"/>
      <c r="L9626" s="233"/>
      <c r="M9626" s="233"/>
      <c r="N9626" s="233"/>
      <c r="O9626" s="233"/>
      <c r="P9626" s="233"/>
      <c r="Q9626" s="233"/>
      <c r="R9626" s="233"/>
      <c r="S9626" s="233"/>
      <c r="T9626" s="233"/>
      <c r="U9626" s="233"/>
      <c r="V9626" s="233"/>
      <c r="W9626" s="233"/>
      <c r="X9626" s="234"/>
      <c r="Y9626" s="233"/>
      <c r="Z9626" s="235"/>
      <c r="AA9626" s="233"/>
      <c r="AV9626" s="232"/>
    </row>
    <row r="9627" spans="1:48" s="229" customFormat="1" x14ac:dyDescent="0.25">
      <c r="A9627" s="238"/>
      <c r="B9627" s="244"/>
      <c r="C9627" s="233"/>
      <c r="D9627" s="248"/>
      <c r="E9627" s="249"/>
      <c r="F9627" s="249"/>
      <c r="G9627" s="233"/>
      <c r="H9627" s="233"/>
      <c r="I9627" s="233"/>
      <c r="J9627" s="233"/>
      <c r="K9627" s="233"/>
      <c r="L9627" s="233"/>
      <c r="M9627" s="233"/>
      <c r="N9627" s="233"/>
      <c r="O9627" s="233"/>
      <c r="P9627" s="233"/>
      <c r="Q9627" s="233"/>
      <c r="R9627" s="233"/>
      <c r="S9627" s="233"/>
      <c r="T9627" s="233"/>
      <c r="U9627" s="233"/>
      <c r="V9627" s="233"/>
      <c r="W9627" s="233"/>
      <c r="X9627" s="234"/>
      <c r="Y9627" s="233"/>
      <c r="Z9627" s="235"/>
      <c r="AA9627" s="233"/>
      <c r="AV9627" s="232"/>
    </row>
    <row r="9628" spans="1:48" s="229" customFormat="1" x14ac:dyDescent="0.25">
      <c r="A9628" s="238"/>
      <c r="B9628" s="244"/>
      <c r="C9628" s="233"/>
      <c r="D9628" s="248"/>
      <c r="E9628" s="249"/>
      <c r="F9628" s="249"/>
      <c r="G9628" s="233"/>
      <c r="H9628" s="233"/>
      <c r="I9628" s="233"/>
      <c r="J9628" s="233"/>
      <c r="K9628" s="233"/>
      <c r="L9628" s="233"/>
      <c r="M9628" s="233"/>
      <c r="N9628" s="233"/>
      <c r="O9628" s="233"/>
      <c r="P9628" s="233"/>
      <c r="Q9628" s="233"/>
      <c r="R9628" s="233"/>
      <c r="S9628" s="233"/>
      <c r="T9628" s="233"/>
      <c r="U9628" s="233"/>
      <c r="V9628" s="233"/>
      <c r="W9628" s="233"/>
      <c r="X9628" s="234"/>
      <c r="Y9628" s="233"/>
      <c r="Z9628" s="235"/>
      <c r="AA9628" s="233"/>
      <c r="AV9628" s="232"/>
    </row>
    <row r="9629" spans="1:48" s="229" customFormat="1" x14ac:dyDescent="0.25">
      <c r="A9629" s="238"/>
      <c r="B9629" s="244"/>
      <c r="C9629" s="233"/>
      <c r="D9629" s="248"/>
      <c r="E9629" s="249"/>
      <c r="F9629" s="249"/>
      <c r="G9629" s="233"/>
      <c r="H9629" s="233"/>
      <c r="I9629" s="233"/>
      <c r="J9629" s="233"/>
      <c r="K9629" s="233"/>
      <c r="L9629" s="233"/>
      <c r="M9629" s="233"/>
      <c r="N9629" s="233"/>
      <c r="O9629" s="233"/>
      <c r="P9629" s="233"/>
      <c r="Q9629" s="233"/>
      <c r="R9629" s="233"/>
      <c r="S9629" s="233"/>
      <c r="T9629" s="233"/>
      <c r="U9629" s="233"/>
      <c r="V9629" s="233"/>
      <c r="W9629" s="233"/>
      <c r="X9629" s="234"/>
      <c r="Y9629" s="233"/>
      <c r="Z9629" s="235"/>
      <c r="AA9629" s="233"/>
      <c r="AV9629" s="232"/>
    </row>
    <row r="9630" spans="1:48" s="229" customFormat="1" x14ac:dyDescent="0.25">
      <c r="A9630" s="238"/>
      <c r="B9630" s="244"/>
      <c r="C9630" s="233"/>
      <c r="D9630" s="248"/>
      <c r="E9630" s="249"/>
      <c r="F9630" s="249"/>
      <c r="G9630" s="233"/>
      <c r="H9630" s="233"/>
      <c r="I9630" s="233"/>
      <c r="J9630" s="233"/>
      <c r="K9630" s="233"/>
      <c r="L9630" s="233"/>
      <c r="M9630" s="233"/>
      <c r="N9630" s="233"/>
      <c r="O9630" s="233"/>
      <c r="P9630" s="233"/>
      <c r="Q9630" s="233"/>
      <c r="R9630" s="233"/>
      <c r="S9630" s="233"/>
      <c r="T9630" s="233"/>
      <c r="U9630" s="233"/>
      <c r="V9630" s="233"/>
      <c r="W9630" s="233"/>
      <c r="X9630" s="234"/>
      <c r="Y9630" s="233"/>
      <c r="Z9630" s="235"/>
      <c r="AA9630" s="233"/>
      <c r="AV9630" s="232"/>
    </row>
    <row r="9631" spans="1:48" s="229" customFormat="1" x14ac:dyDescent="0.25">
      <c r="A9631" s="238"/>
      <c r="B9631" s="244"/>
      <c r="C9631" s="233"/>
      <c r="D9631" s="248"/>
      <c r="E9631" s="249"/>
      <c r="F9631" s="249"/>
      <c r="G9631" s="233"/>
      <c r="H9631" s="233"/>
      <c r="I9631" s="233"/>
      <c r="J9631" s="233"/>
      <c r="K9631" s="233"/>
      <c r="L9631" s="233"/>
      <c r="M9631" s="233"/>
      <c r="N9631" s="233"/>
      <c r="O9631" s="233"/>
      <c r="P9631" s="233"/>
      <c r="Q9631" s="233"/>
      <c r="R9631" s="233"/>
      <c r="S9631" s="233"/>
      <c r="T9631" s="233"/>
      <c r="U9631" s="233"/>
      <c r="V9631" s="233"/>
      <c r="W9631" s="233"/>
      <c r="X9631" s="234"/>
      <c r="Y9631" s="233"/>
      <c r="Z9631" s="235"/>
      <c r="AA9631" s="233"/>
      <c r="AV9631" s="232"/>
    </row>
    <row r="9632" spans="1:48" s="229" customFormat="1" x14ac:dyDescent="0.25">
      <c r="A9632" s="238"/>
      <c r="B9632" s="244"/>
      <c r="C9632" s="233"/>
      <c r="D9632" s="248"/>
      <c r="E9632" s="249"/>
      <c r="F9632" s="249"/>
      <c r="G9632" s="233"/>
      <c r="H9632" s="233"/>
      <c r="I9632" s="233"/>
      <c r="J9632" s="233"/>
      <c r="K9632" s="233"/>
      <c r="L9632" s="233"/>
      <c r="M9632" s="233"/>
      <c r="N9632" s="233"/>
      <c r="O9632" s="233"/>
      <c r="P9632" s="233"/>
      <c r="Q9632" s="233"/>
      <c r="R9632" s="233"/>
      <c r="S9632" s="233"/>
      <c r="T9632" s="233"/>
      <c r="U9632" s="233"/>
      <c r="V9632" s="233"/>
      <c r="W9632" s="233"/>
      <c r="X9632" s="234"/>
      <c r="Y9632" s="233"/>
      <c r="Z9632" s="235"/>
      <c r="AA9632" s="233"/>
      <c r="AV9632" s="232"/>
    </row>
    <row r="9633" spans="1:48" s="229" customFormat="1" x14ac:dyDescent="0.25">
      <c r="A9633" s="238"/>
      <c r="B9633" s="244"/>
      <c r="C9633" s="233"/>
      <c r="D9633" s="248"/>
      <c r="E9633" s="249"/>
      <c r="F9633" s="249"/>
      <c r="G9633" s="233"/>
      <c r="H9633" s="233"/>
      <c r="I9633" s="233"/>
      <c r="J9633" s="233"/>
      <c r="K9633" s="233"/>
      <c r="L9633" s="233"/>
      <c r="M9633" s="233"/>
      <c r="N9633" s="233"/>
      <c r="O9633" s="233"/>
      <c r="P9633" s="233"/>
      <c r="Q9633" s="233"/>
      <c r="R9633" s="233"/>
      <c r="S9633" s="233"/>
      <c r="T9633" s="233"/>
      <c r="U9633" s="233"/>
      <c r="V9633" s="233"/>
      <c r="W9633" s="233"/>
      <c r="X9633" s="234"/>
      <c r="Y9633" s="233"/>
      <c r="Z9633" s="235"/>
      <c r="AA9633" s="233"/>
      <c r="AV9633" s="232"/>
    </row>
    <row r="9634" spans="1:48" s="229" customFormat="1" x14ac:dyDescent="0.25">
      <c r="A9634" s="238"/>
      <c r="B9634" s="244"/>
      <c r="C9634" s="233"/>
      <c r="D9634" s="248"/>
      <c r="E9634" s="249"/>
      <c r="F9634" s="249"/>
      <c r="G9634" s="233"/>
      <c r="H9634" s="233"/>
      <c r="I9634" s="233"/>
      <c r="J9634" s="233"/>
      <c r="K9634" s="233"/>
      <c r="L9634" s="233"/>
      <c r="M9634" s="233"/>
      <c r="N9634" s="233"/>
      <c r="O9634" s="233"/>
      <c r="P9634" s="233"/>
      <c r="Q9634" s="233"/>
      <c r="R9634" s="233"/>
      <c r="S9634" s="233"/>
      <c r="T9634" s="233"/>
      <c r="U9634" s="233"/>
      <c r="V9634" s="233"/>
      <c r="W9634" s="233"/>
      <c r="X9634" s="234"/>
      <c r="Y9634" s="233"/>
      <c r="Z9634" s="235"/>
      <c r="AA9634" s="233"/>
      <c r="AV9634" s="232"/>
    </row>
    <row r="9635" spans="1:48" s="229" customFormat="1" x14ac:dyDescent="0.25">
      <c r="A9635" s="238"/>
      <c r="B9635" s="244"/>
      <c r="C9635" s="233"/>
      <c r="D9635" s="248"/>
      <c r="E9635" s="249"/>
      <c r="F9635" s="249"/>
      <c r="G9635" s="233"/>
      <c r="H9635" s="233"/>
      <c r="I9635" s="233"/>
      <c r="J9635" s="233"/>
      <c r="K9635" s="233"/>
      <c r="L9635" s="233"/>
      <c r="M9635" s="233"/>
      <c r="N9635" s="233"/>
      <c r="O9635" s="233"/>
      <c r="P9635" s="233"/>
      <c r="Q9635" s="233"/>
      <c r="R9635" s="233"/>
      <c r="S9635" s="233"/>
      <c r="T9635" s="233"/>
      <c r="U9635" s="233"/>
      <c r="V9635" s="233"/>
      <c r="W9635" s="233"/>
      <c r="X9635" s="234"/>
      <c r="Y9635" s="233"/>
      <c r="Z9635" s="235"/>
      <c r="AA9635" s="233"/>
      <c r="AV9635" s="232"/>
    </row>
    <row r="9636" spans="1:48" s="229" customFormat="1" x14ac:dyDescent="0.25">
      <c r="A9636" s="238"/>
      <c r="B9636" s="244"/>
      <c r="C9636" s="233"/>
      <c r="D9636" s="248"/>
      <c r="E9636" s="249"/>
      <c r="F9636" s="249"/>
      <c r="G9636" s="233"/>
      <c r="H9636" s="233"/>
      <c r="I9636" s="233"/>
      <c r="J9636" s="233"/>
      <c r="K9636" s="233"/>
      <c r="L9636" s="233"/>
      <c r="M9636" s="233"/>
      <c r="N9636" s="233"/>
      <c r="O9636" s="233"/>
      <c r="P9636" s="233"/>
      <c r="Q9636" s="233"/>
      <c r="R9636" s="233"/>
      <c r="S9636" s="233"/>
      <c r="T9636" s="233"/>
      <c r="U9636" s="233"/>
      <c r="V9636" s="233"/>
      <c r="W9636" s="233"/>
      <c r="X9636" s="234"/>
      <c r="Y9636" s="233"/>
      <c r="Z9636" s="235"/>
      <c r="AA9636" s="233"/>
      <c r="AV9636" s="232"/>
    </row>
    <row r="9637" spans="1:48" s="229" customFormat="1" x14ac:dyDescent="0.25">
      <c r="A9637" s="238"/>
      <c r="B9637" s="244"/>
      <c r="C9637" s="233"/>
      <c r="D9637" s="248"/>
      <c r="E9637" s="249"/>
      <c r="F9637" s="249"/>
      <c r="G9637" s="233"/>
      <c r="H9637" s="233"/>
      <c r="I9637" s="233"/>
      <c r="J9637" s="233"/>
      <c r="K9637" s="233"/>
      <c r="L9637" s="233"/>
      <c r="M9637" s="233"/>
      <c r="N9637" s="233"/>
      <c r="O9637" s="233"/>
      <c r="P9637" s="233"/>
      <c r="Q9637" s="233"/>
      <c r="R9637" s="233"/>
      <c r="S9637" s="233"/>
      <c r="T9637" s="233"/>
      <c r="U9637" s="233"/>
      <c r="V9637" s="233"/>
      <c r="W9637" s="233"/>
      <c r="X9637" s="234"/>
      <c r="Y9637" s="233"/>
      <c r="Z9637" s="235"/>
      <c r="AA9637" s="233"/>
      <c r="AV9637" s="232"/>
    </row>
    <row r="9638" spans="1:48" s="229" customFormat="1" x14ac:dyDescent="0.25">
      <c r="A9638" s="238"/>
      <c r="B9638" s="244"/>
      <c r="C9638" s="233"/>
      <c r="D9638" s="248"/>
      <c r="E9638" s="249"/>
      <c r="F9638" s="249"/>
      <c r="G9638" s="233"/>
      <c r="H9638" s="233"/>
      <c r="I9638" s="233"/>
      <c r="J9638" s="233"/>
      <c r="K9638" s="233"/>
      <c r="L9638" s="233"/>
      <c r="M9638" s="233"/>
      <c r="N9638" s="233"/>
      <c r="O9638" s="233"/>
      <c r="P9638" s="233"/>
      <c r="Q9638" s="233"/>
      <c r="R9638" s="233"/>
      <c r="S9638" s="233"/>
      <c r="T9638" s="233"/>
      <c r="U9638" s="233"/>
      <c r="V9638" s="233"/>
      <c r="W9638" s="233"/>
      <c r="X9638" s="234"/>
      <c r="Y9638" s="233"/>
      <c r="Z9638" s="235"/>
      <c r="AA9638" s="233"/>
      <c r="AV9638" s="232"/>
    </row>
    <row r="9639" spans="1:48" s="229" customFormat="1" x14ac:dyDescent="0.25">
      <c r="A9639" s="238"/>
      <c r="B9639" s="244"/>
      <c r="C9639" s="233"/>
      <c r="D9639" s="248"/>
      <c r="E9639" s="249"/>
      <c r="F9639" s="249"/>
      <c r="G9639" s="233"/>
      <c r="H9639" s="233"/>
      <c r="I9639" s="233"/>
      <c r="J9639" s="233"/>
      <c r="K9639" s="233"/>
      <c r="L9639" s="233"/>
      <c r="M9639" s="233"/>
      <c r="N9639" s="233"/>
      <c r="O9639" s="233"/>
      <c r="P9639" s="233"/>
      <c r="Q9639" s="233"/>
      <c r="R9639" s="233"/>
      <c r="S9639" s="233"/>
      <c r="T9639" s="233"/>
      <c r="U9639" s="233"/>
      <c r="V9639" s="233"/>
      <c r="W9639" s="233"/>
      <c r="X9639" s="234"/>
      <c r="Y9639" s="233"/>
      <c r="Z9639" s="235"/>
      <c r="AA9639" s="233"/>
      <c r="AV9639" s="232"/>
    </row>
    <row r="9640" spans="1:48" s="229" customFormat="1" x14ac:dyDescent="0.25">
      <c r="A9640" s="238"/>
      <c r="B9640" s="244"/>
      <c r="C9640" s="233"/>
      <c r="D9640" s="248"/>
      <c r="E9640" s="249"/>
      <c r="F9640" s="249"/>
      <c r="G9640" s="233"/>
      <c r="H9640" s="233"/>
      <c r="I9640" s="233"/>
      <c r="J9640" s="233"/>
      <c r="K9640" s="233"/>
      <c r="L9640" s="233"/>
      <c r="M9640" s="233"/>
      <c r="N9640" s="233"/>
      <c r="O9640" s="233"/>
      <c r="P9640" s="233"/>
      <c r="Q9640" s="233"/>
      <c r="R9640" s="233"/>
      <c r="S9640" s="233"/>
      <c r="T9640" s="233"/>
      <c r="U9640" s="233"/>
      <c r="V9640" s="233"/>
      <c r="W9640" s="233"/>
      <c r="X9640" s="234"/>
      <c r="Y9640" s="233"/>
      <c r="Z9640" s="235"/>
      <c r="AA9640" s="233"/>
      <c r="AV9640" s="232"/>
    </row>
    <row r="9641" spans="1:48" s="229" customFormat="1" x14ac:dyDescent="0.25">
      <c r="A9641" s="238"/>
      <c r="B9641" s="244"/>
      <c r="C9641" s="233"/>
      <c r="D9641" s="248"/>
      <c r="E9641" s="249"/>
      <c r="F9641" s="249"/>
      <c r="G9641" s="233"/>
      <c r="H9641" s="233"/>
      <c r="I9641" s="233"/>
      <c r="J9641" s="233"/>
      <c r="K9641" s="233"/>
      <c r="L9641" s="233"/>
      <c r="M9641" s="233"/>
      <c r="N9641" s="233"/>
      <c r="O9641" s="233"/>
      <c r="P9641" s="233"/>
      <c r="Q9641" s="233"/>
      <c r="R9641" s="233"/>
      <c r="S9641" s="233"/>
      <c r="T9641" s="233"/>
      <c r="U9641" s="233"/>
      <c r="V9641" s="233"/>
      <c r="W9641" s="233"/>
      <c r="X9641" s="234"/>
      <c r="Y9641" s="233"/>
      <c r="Z9641" s="235"/>
      <c r="AA9641" s="233"/>
      <c r="AV9641" s="232"/>
    </row>
    <row r="9642" spans="1:48" s="229" customFormat="1" x14ac:dyDescent="0.25">
      <c r="A9642" s="238"/>
      <c r="B9642" s="244"/>
      <c r="C9642" s="233"/>
      <c r="D9642" s="248"/>
      <c r="E9642" s="249"/>
      <c r="F9642" s="249"/>
      <c r="G9642" s="233"/>
      <c r="H9642" s="233"/>
      <c r="I9642" s="233"/>
      <c r="J9642" s="233"/>
      <c r="K9642" s="233"/>
      <c r="L9642" s="233"/>
      <c r="M9642" s="233"/>
      <c r="N9642" s="233"/>
      <c r="O9642" s="233"/>
      <c r="P9642" s="233"/>
      <c r="Q9642" s="233"/>
      <c r="R9642" s="233"/>
      <c r="S9642" s="233"/>
      <c r="T9642" s="233"/>
      <c r="U9642" s="233"/>
      <c r="V9642" s="233"/>
      <c r="W9642" s="233"/>
      <c r="X9642" s="234"/>
      <c r="Y9642" s="233"/>
      <c r="Z9642" s="235"/>
      <c r="AA9642" s="233"/>
      <c r="AV9642" s="232"/>
    </row>
    <row r="9643" spans="1:48" s="229" customFormat="1" x14ac:dyDescent="0.25">
      <c r="A9643" s="238"/>
      <c r="B9643" s="244"/>
      <c r="C9643" s="233"/>
      <c r="D9643" s="248"/>
      <c r="E9643" s="249"/>
      <c r="F9643" s="249"/>
      <c r="G9643" s="233"/>
      <c r="H9643" s="233"/>
      <c r="I9643" s="233"/>
      <c r="J9643" s="233"/>
      <c r="K9643" s="233"/>
      <c r="L9643" s="233"/>
      <c r="M9643" s="233"/>
      <c r="N9643" s="233"/>
      <c r="O9643" s="233"/>
      <c r="P9643" s="233"/>
      <c r="Q9643" s="233"/>
      <c r="R9643" s="233"/>
      <c r="S9643" s="233"/>
      <c r="T9643" s="233"/>
      <c r="U9643" s="233"/>
      <c r="V9643" s="233"/>
      <c r="W9643" s="233"/>
      <c r="X9643" s="234"/>
      <c r="Y9643" s="233"/>
      <c r="Z9643" s="235"/>
      <c r="AA9643" s="233"/>
      <c r="AV9643" s="232"/>
    </row>
    <row r="9644" spans="1:48" s="229" customFormat="1" x14ac:dyDescent="0.25">
      <c r="A9644" s="238"/>
      <c r="B9644" s="244"/>
      <c r="C9644" s="233"/>
      <c r="D9644" s="248"/>
      <c r="E9644" s="249"/>
      <c r="F9644" s="249"/>
      <c r="G9644" s="233"/>
      <c r="H9644" s="233"/>
      <c r="I9644" s="233"/>
      <c r="J9644" s="233"/>
      <c r="K9644" s="233"/>
      <c r="L9644" s="233"/>
      <c r="M9644" s="233"/>
      <c r="N9644" s="233"/>
      <c r="O9644" s="233"/>
      <c r="P9644" s="233"/>
      <c r="Q9644" s="233"/>
      <c r="R9644" s="233"/>
      <c r="S9644" s="233"/>
      <c r="T9644" s="233"/>
      <c r="U9644" s="233"/>
      <c r="V9644" s="233"/>
      <c r="W9644" s="233"/>
      <c r="X9644" s="234"/>
      <c r="Y9644" s="233"/>
      <c r="Z9644" s="235"/>
      <c r="AA9644" s="233"/>
      <c r="AV9644" s="232"/>
    </row>
    <row r="9645" spans="1:48" s="229" customFormat="1" x14ac:dyDescent="0.25">
      <c r="A9645" s="238"/>
      <c r="B9645" s="244"/>
      <c r="C9645" s="233"/>
      <c r="D9645" s="248"/>
      <c r="E9645" s="249"/>
      <c r="F9645" s="249"/>
      <c r="G9645" s="233"/>
      <c r="H9645" s="233"/>
      <c r="I9645" s="233"/>
      <c r="J9645" s="233"/>
      <c r="K9645" s="233"/>
      <c r="L9645" s="233"/>
      <c r="M9645" s="233"/>
      <c r="N9645" s="233"/>
      <c r="O9645" s="233"/>
      <c r="P9645" s="233"/>
      <c r="Q9645" s="233"/>
      <c r="R9645" s="233"/>
      <c r="S9645" s="233"/>
      <c r="T9645" s="233"/>
      <c r="U9645" s="233"/>
      <c r="V9645" s="233"/>
      <c r="W9645" s="233"/>
      <c r="X9645" s="234"/>
      <c r="Y9645" s="233"/>
      <c r="Z9645" s="235"/>
      <c r="AA9645" s="233"/>
      <c r="AV9645" s="232"/>
    </row>
    <row r="9646" spans="1:48" s="229" customFormat="1" x14ac:dyDescent="0.25">
      <c r="A9646" s="238"/>
      <c r="B9646" s="244"/>
      <c r="C9646" s="233"/>
      <c r="D9646" s="248"/>
      <c r="E9646" s="249"/>
      <c r="F9646" s="249"/>
      <c r="G9646" s="233"/>
      <c r="H9646" s="233"/>
      <c r="I9646" s="233"/>
      <c r="J9646" s="233"/>
      <c r="K9646" s="233"/>
      <c r="L9646" s="233"/>
      <c r="M9646" s="233"/>
      <c r="N9646" s="233"/>
      <c r="O9646" s="233"/>
      <c r="P9646" s="233"/>
      <c r="Q9646" s="233"/>
      <c r="R9646" s="233"/>
      <c r="S9646" s="233"/>
      <c r="T9646" s="233"/>
      <c r="U9646" s="233"/>
      <c r="V9646" s="233"/>
      <c r="W9646" s="233"/>
      <c r="X9646" s="234"/>
      <c r="Y9646" s="233"/>
      <c r="Z9646" s="235"/>
      <c r="AA9646" s="233"/>
      <c r="AV9646" s="232"/>
    </row>
    <row r="9647" spans="1:48" s="229" customFormat="1" x14ac:dyDescent="0.25">
      <c r="A9647" s="238"/>
      <c r="B9647" s="244"/>
      <c r="C9647" s="233"/>
      <c r="D9647" s="248"/>
      <c r="E9647" s="249"/>
      <c r="F9647" s="249"/>
      <c r="G9647" s="233"/>
      <c r="H9647" s="233"/>
      <c r="I9647" s="233"/>
      <c r="J9647" s="233"/>
      <c r="K9647" s="233"/>
      <c r="L9647" s="233"/>
      <c r="M9647" s="233"/>
      <c r="N9647" s="233"/>
      <c r="O9647" s="233"/>
      <c r="P9647" s="233"/>
      <c r="Q9647" s="233"/>
      <c r="R9647" s="233"/>
      <c r="S9647" s="233"/>
      <c r="T9647" s="233"/>
      <c r="U9647" s="233"/>
      <c r="V9647" s="233"/>
      <c r="W9647" s="233"/>
      <c r="X9647" s="234"/>
      <c r="Y9647" s="233"/>
      <c r="Z9647" s="235"/>
      <c r="AA9647" s="233"/>
      <c r="AV9647" s="232"/>
    </row>
    <row r="9648" spans="1:48" s="229" customFormat="1" x14ac:dyDescent="0.25">
      <c r="A9648" s="238"/>
      <c r="B9648" s="244"/>
      <c r="C9648" s="233"/>
      <c r="D9648" s="248"/>
      <c r="E9648" s="249"/>
      <c r="F9648" s="249"/>
      <c r="G9648" s="233"/>
      <c r="H9648" s="233"/>
      <c r="I9648" s="233"/>
      <c r="J9648" s="233"/>
      <c r="K9648" s="233"/>
      <c r="L9648" s="233"/>
      <c r="M9648" s="233"/>
      <c r="N9648" s="233"/>
      <c r="O9648" s="233"/>
      <c r="P9648" s="233"/>
      <c r="Q9648" s="233"/>
      <c r="R9648" s="233"/>
      <c r="S9648" s="233"/>
      <c r="T9648" s="233"/>
      <c r="U9648" s="233"/>
      <c r="V9648" s="233"/>
      <c r="W9648" s="233"/>
      <c r="X9648" s="234"/>
      <c r="Y9648" s="233"/>
      <c r="Z9648" s="235"/>
      <c r="AA9648" s="233"/>
      <c r="AV9648" s="232"/>
    </row>
    <row r="9649" spans="1:48" s="229" customFormat="1" x14ac:dyDescent="0.25">
      <c r="A9649" s="238"/>
      <c r="B9649" s="244"/>
      <c r="C9649" s="233"/>
      <c r="D9649" s="248"/>
      <c r="E9649" s="249"/>
      <c r="F9649" s="249"/>
      <c r="G9649" s="233"/>
      <c r="H9649" s="233"/>
      <c r="I9649" s="233"/>
      <c r="J9649" s="233"/>
      <c r="K9649" s="233"/>
      <c r="L9649" s="233"/>
      <c r="M9649" s="233"/>
      <c r="N9649" s="233"/>
      <c r="O9649" s="233"/>
      <c r="P9649" s="233"/>
      <c r="Q9649" s="233"/>
      <c r="R9649" s="233"/>
      <c r="S9649" s="233"/>
      <c r="T9649" s="233"/>
      <c r="U9649" s="233"/>
      <c r="V9649" s="233"/>
      <c r="W9649" s="233"/>
      <c r="X9649" s="234"/>
      <c r="Y9649" s="233"/>
      <c r="Z9649" s="235"/>
      <c r="AA9649" s="233"/>
      <c r="AV9649" s="232"/>
    </row>
    <row r="9650" spans="1:48" s="229" customFormat="1" x14ac:dyDescent="0.25">
      <c r="A9650" s="238"/>
      <c r="B9650" s="244"/>
      <c r="C9650" s="233"/>
      <c r="D9650" s="248"/>
      <c r="E9650" s="249"/>
      <c r="F9650" s="249"/>
      <c r="G9650" s="233"/>
      <c r="H9650" s="233"/>
      <c r="I9650" s="233"/>
      <c r="J9650" s="233"/>
      <c r="K9650" s="233"/>
      <c r="L9650" s="233"/>
      <c r="M9650" s="233"/>
      <c r="N9650" s="233"/>
      <c r="O9650" s="233"/>
      <c r="P9650" s="233"/>
      <c r="Q9650" s="233"/>
      <c r="R9650" s="233"/>
      <c r="S9650" s="233"/>
      <c r="T9650" s="233"/>
      <c r="U9650" s="233"/>
      <c r="V9650" s="233"/>
      <c r="W9650" s="233"/>
      <c r="X9650" s="234"/>
      <c r="Y9650" s="233"/>
      <c r="Z9650" s="235"/>
      <c r="AA9650" s="233"/>
      <c r="AV9650" s="232"/>
    </row>
    <row r="9651" spans="1:48" s="229" customFormat="1" x14ac:dyDescent="0.25">
      <c r="A9651" s="238"/>
      <c r="B9651" s="244"/>
      <c r="C9651" s="233"/>
      <c r="D9651" s="248"/>
      <c r="E9651" s="249"/>
      <c r="F9651" s="249"/>
      <c r="G9651" s="233"/>
      <c r="H9651" s="233"/>
      <c r="I9651" s="233"/>
      <c r="J9651" s="233"/>
      <c r="K9651" s="233"/>
      <c r="L9651" s="233"/>
      <c r="M9651" s="233"/>
      <c r="N9651" s="233"/>
      <c r="O9651" s="233"/>
      <c r="P9651" s="233"/>
      <c r="Q9651" s="233"/>
      <c r="R9651" s="233"/>
      <c r="S9651" s="233"/>
      <c r="T9651" s="233"/>
      <c r="U9651" s="233"/>
      <c r="V9651" s="233"/>
      <c r="W9651" s="233"/>
      <c r="X9651" s="234"/>
      <c r="Y9651" s="233"/>
      <c r="Z9651" s="235"/>
      <c r="AA9651" s="233"/>
      <c r="AV9651" s="232"/>
    </row>
    <row r="9652" spans="1:48" s="229" customFormat="1" x14ac:dyDescent="0.25">
      <c r="A9652" s="238"/>
      <c r="B9652" s="244"/>
      <c r="C9652" s="233"/>
      <c r="D9652" s="248"/>
      <c r="E9652" s="249"/>
      <c r="F9652" s="249"/>
      <c r="G9652" s="233"/>
      <c r="H9652" s="233"/>
      <c r="I9652" s="233"/>
      <c r="J9652" s="233"/>
      <c r="K9652" s="233"/>
      <c r="L9652" s="233"/>
      <c r="M9652" s="233"/>
      <c r="N9652" s="233"/>
      <c r="O9652" s="233"/>
      <c r="P9652" s="233"/>
      <c r="Q9652" s="233"/>
      <c r="R9652" s="233"/>
      <c r="S9652" s="233"/>
      <c r="T9652" s="233"/>
      <c r="U9652" s="233"/>
      <c r="V9652" s="233"/>
      <c r="W9652" s="233"/>
      <c r="X9652" s="234"/>
      <c r="Y9652" s="233"/>
      <c r="Z9652" s="235"/>
      <c r="AA9652" s="233"/>
      <c r="AV9652" s="232"/>
    </row>
    <row r="9653" spans="1:48" s="229" customFormat="1" x14ac:dyDescent="0.25">
      <c r="A9653" s="238"/>
      <c r="B9653" s="244"/>
      <c r="C9653" s="233"/>
      <c r="D9653" s="248"/>
      <c r="E9653" s="249"/>
      <c r="F9653" s="249"/>
      <c r="G9653" s="233"/>
      <c r="H9653" s="233"/>
      <c r="I9653" s="233"/>
      <c r="J9653" s="233"/>
      <c r="K9653" s="233"/>
      <c r="L9653" s="233"/>
      <c r="M9653" s="233"/>
      <c r="N9653" s="233"/>
      <c r="O9653" s="233"/>
      <c r="P9653" s="233"/>
      <c r="Q9653" s="233"/>
      <c r="R9653" s="233"/>
      <c r="S9653" s="233"/>
      <c r="T9653" s="233"/>
      <c r="U9653" s="233"/>
      <c r="V9653" s="233"/>
      <c r="W9653" s="233"/>
      <c r="X9653" s="234"/>
      <c r="Y9653" s="233"/>
      <c r="Z9653" s="235"/>
      <c r="AA9653" s="233"/>
      <c r="AV9653" s="232"/>
    </row>
    <row r="9654" spans="1:48" s="229" customFormat="1" x14ac:dyDescent="0.25">
      <c r="A9654" s="238"/>
      <c r="B9654" s="244"/>
      <c r="C9654" s="233"/>
      <c r="D9654" s="248"/>
      <c r="E9654" s="249"/>
      <c r="F9654" s="249"/>
      <c r="G9654" s="233"/>
      <c r="H9654" s="233"/>
      <c r="I9654" s="233"/>
      <c r="J9654" s="233"/>
      <c r="K9654" s="233"/>
      <c r="L9654" s="233"/>
      <c r="M9654" s="233"/>
      <c r="N9654" s="233"/>
      <c r="O9654" s="233"/>
      <c r="P9654" s="233"/>
      <c r="Q9654" s="233"/>
      <c r="R9654" s="233"/>
      <c r="S9654" s="233"/>
      <c r="T9654" s="233"/>
      <c r="U9654" s="233"/>
      <c r="V9654" s="233"/>
      <c r="W9654" s="233"/>
      <c r="X9654" s="234"/>
      <c r="Y9654" s="233"/>
      <c r="Z9654" s="235"/>
      <c r="AA9654" s="233"/>
      <c r="AV9654" s="232"/>
    </row>
    <row r="9655" spans="1:48" s="229" customFormat="1" x14ac:dyDescent="0.25">
      <c r="A9655" s="238"/>
      <c r="B9655" s="244"/>
      <c r="C9655" s="233"/>
      <c r="D9655" s="248"/>
      <c r="E9655" s="249"/>
      <c r="F9655" s="249"/>
      <c r="G9655" s="233"/>
      <c r="H9655" s="233"/>
      <c r="I9655" s="233"/>
      <c r="J9655" s="233"/>
      <c r="K9655" s="233"/>
      <c r="L9655" s="233"/>
      <c r="M9655" s="233"/>
      <c r="N9655" s="233"/>
      <c r="O9655" s="233"/>
      <c r="P9655" s="233"/>
      <c r="Q9655" s="233"/>
      <c r="R9655" s="233"/>
      <c r="S9655" s="233"/>
      <c r="T9655" s="233"/>
      <c r="U9655" s="233"/>
      <c r="V9655" s="233"/>
      <c r="W9655" s="233"/>
      <c r="X9655" s="234"/>
      <c r="Y9655" s="233"/>
      <c r="Z9655" s="235"/>
      <c r="AA9655" s="233"/>
      <c r="AV9655" s="232"/>
    </row>
    <row r="9656" spans="1:48" s="229" customFormat="1" x14ac:dyDescent="0.25">
      <c r="A9656" s="238"/>
      <c r="B9656" s="244"/>
      <c r="C9656" s="233"/>
      <c r="D9656" s="248"/>
      <c r="E9656" s="249"/>
      <c r="F9656" s="249"/>
      <c r="G9656" s="233"/>
      <c r="H9656" s="233"/>
      <c r="I9656" s="233"/>
      <c r="J9656" s="233"/>
      <c r="K9656" s="233"/>
      <c r="L9656" s="233"/>
      <c r="M9656" s="233"/>
      <c r="N9656" s="233"/>
      <c r="O9656" s="233"/>
      <c r="P9656" s="233"/>
      <c r="Q9656" s="233"/>
      <c r="R9656" s="233"/>
      <c r="S9656" s="233"/>
      <c r="T9656" s="233"/>
      <c r="U9656" s="233"/>
      <c r="V9656" s="233"/>
      <c r="W9656" s="233"/>
      <c r="X9656" s="234"/>
      <c r="Y9656" s="233"/>
      <c r="Z9656" s="235"/>
      <c r="AA9656" s="233"/>
      <c r="AV9656" s="232"/>
    </row>
    <row r="9657" spans="1:48" s="229" customFormat="1" x14ac:dyDescent="0.25">
      <c r="A9657" s="238"/>
      <c r="B9657" s="244"/>
      <c r="C9657" s="233"/>
      <c r="D9657" s="248"/>
      <c r="E9657" s="249"/>
      <c r="F9657" s="249"/>
      <c r="G9657" s="233"/>
      <c r="H9657" s="233"/>
      <c r="I9657" s="233"/>
      <c r="J9657" s="233"/>
      <c r="K9657" s="233"/>
      <c r="L9657" s="233"/>
      <c r="M9657" s="233"/>
      <c r="N9657" s="233"/>
      <c r="O9657" s="233"/>
      <c r="P9657" s="233"/>
      <c r="Q9657" s="233"/>
      <c r="R9657" s="233"/>
      <c r="S9657" s="233"/>
      <c r="T9657" s="233"/>
      <c r="U9657" s="233"/>
      <c r="V9657" s="233"/>
      <c r="W9657" s="233"/>
      <c r="X9657" s="234"/>
      <c r="Y9657" s="233"/>
      <c r="Z9657" s="235"/>
      <c r="AA9657" s="233"/>
      <c r="AV9657" s="232"/>
    </row>
    <row r="9658" spans="1:48" s="229" customFormat="1" x14ac:dyDescent="0.25">
      <c r="A9658" s="238"/>
      <c r="B9658" s="244"/>
      <c r="C9658" s="233"/>
      <c r="D9658" s="248"/>
      <c r="E9658" s="249"/>
      <c r="F9658" s="249"/>
      <c r="G9658" s="233"/>
      <c r="H9658" s="233"/>
      <c r="I9658" s="233"/>
      <c r="J9658" s="233"/>
      <c r="K9658" s="233"/>
      <c r="L9658" s="233"/>
      <c r="M9658" s="233"/>
      <c r="N9658" s="233"/>
      <c r="O9658" s="233"/>
      <c r="P9658" s="233"/>
      <c r="Q9658" s="233"/>
      <c r="R9658" s="233"/>
      <c r="S9658" s="233"/>
      <c r="T9658" s="233"/>
      <c r="U9658" s="233"/>
      <c r="V9658" s="233"/>
      <c r="W9658" s="233"/>
      <c r="X9658" s="234"/>
      <c r="Y9658" s="233"/>
      <c r="Z9658" s="235"/>
      <c r="AA9658" s="233"/>
      <c r="AV9658" s="232"/>
    </row>
    <row r="9659" spans="1:48" s="229" customFormat="1" x14ac:dyDescent="0.25">
      <c r="A9659" s="238"/>
      <c r="B9659" s="244"/>
      <c r="C9659" s="233"/>
      <c r="D9659" s="248"/>
      <c r="E9659" s="249"/>
      <c r="F9659" s="249"/>
      <c r="G9659" s="233"/>
      <c r="H9659" s="233"/>
      <c r="I9659" s="233"/>
      <c r="J9659" s="233"/>
      <c r="K9659" s="233"/>
      <c r="L9659" s="233"/>
      <c r="M9659" s="233"/>
      <c r="N9659" s="233"/>
      <c r="O9659" s="233"/>
      <c r="P9659" s="233"/>
      <c r="Q9659" s="233"/>
      <c r="R9659" s="233"/>
      <c r="S9659" s="233"/>
      <c r="T9659" s="233"/>
      <c r="U9659" s="233"/>
      <c r="V9659" s="233"/>
      <c r="W9659" s="233"/>
      <c r="X9659" s="234"/>
      <c r="Y9659" s="233"/>
      <c r="Z9659" s="235"/>
      <c r="AA9659" s="233"/>
      <c r="AV9659" s="232"/>
    </row>
    <row r="9660" spans="1:48" s="229" customFormat="1" x14ac:dyDescent="0.25">
      <c r="A9660" s="238"/>
      <c r="B9660" s="244"/>
      <c r="C9660" s="233"/>
      <c r="D9660" s="248"/>
      <c r="E9660" s="249"/>
      <c r="F9660" s="249"/>
      <c r="G9660" s="233"/>
      <c r="H9660" s="233"/>
      <c r="I9660" s="233"/>
      <c r="J9660" s="233"/>
      <c r="K9660" s="233"/>
      <c r="L9660" s="233"/>
      <c r="M9660" s="233"/>
      <c r="N9660" s="233"/>
      <c r="O9660" s="233"/>
      <c r="P9660" s="233"/>
      <c r="Q9660" s="233"/>
      <c r="R9660" s="233"/>
      <c r="S9660" s="233"/>
      <c r="T9660" s="233"/>
      <c r="U9660" s="233"/>
      <c r="V9660" s="233"/>
      <c r="W9660" s="233"/>
      <c r="X9660" s="234"/>
      <c r="Y9660" s="233"/>
      <c r="Z9660" s="235"/>
      <c r="AA9660" s="233"/>
      <c r="AV9660" s="232"/>
    </row>
    <row r="9661" spans="1:48" s="229" customFormat="1" x14ac:dyDescent="0.25">
      <c r="A9661" s="238"/>
      <c r="B9661" s="244"/>
      <c r="C9661" s="233"/>
      <c r="D9661" s="248"/>
      <c r="E9661" s="249"/>
      <c r="F9661" s="249"/>
      <c r="G9661" s="233"/>
      <c r="H9661" s="233"/>
      <c r="I9661" s="233"/>
      <c r="J9661" s="233"/>
      <c r="K9661" s="233"/>
      <c r="L9661" s="233"/>
      <c r="M9661" s="233"/>
      <c r="N9661" s="233"/>
      <c r="O9661" s="233"/>
      <c r="P9661" s="233"/>
      <c r="Q9661" s="233"/>
      <c r="R9661" s="233"/>
      <c r="S9661" s="233"/>
      <c r="T9661" s="233"/>
      <c r="U9661" s="233"/>
      <c r="V9661" s="233"/>
      <c r="W9661" s="233"/>
      <c r="X9661" s="234"/>
      <c r="Y9661" s="233"/>
      <c r="Z9661" s="235"/>
      <c r="AA9661" s="233"/>
      <c r="AV9661" s="232"/>
    </row>
    <row r="9662" spans="1:48" s="229" customFormat="1" x14ac:dyDescent="0.25">
      <c r="A9662" s="238"/>
      <c r="B9662" s="244"/>
      <c r="C9662" s="233"/>
      <c r="D9662" s="248"/>
      <c r="E9662" s="249"/>
      <c r="F9662" s="249"/>
      <c r="G9662" s="233"/>
      <c r="H9662" s="233"/>
      <c r="I9662" s="233"/>
      <c r="J9662" s="233"/>
      <c r="K9662" s="233"/>
      <c r="L9662" s="233"/>
      <c r="M9662" s="233"/>
      <c r="N9662" s="233"/>
      <c r="O9662" s="233"/>
      <c r="P9662" s="233"/>
      <c r="Q9662" s="233"/>
      <c r="R9662" s="233"/>
      <c r="S9662" s="233"/>
      <c r="T9662" s="233"/>
      <c r="U9662" s="233"/>
      <c r="V9662" s="233"/>
      <c r="W9662" s="233"/>
      <c r="X9662" s="234"/>
      <c r="Y9662" s="233"/>
      <c r="Z9662" s="235"/>
      <c r="AA9662" s="233"/>
      <c r="AV9662" s="232"/>
    </row>
    <row r="9663" spans="1:48" s="229" customFormat="1" x14ac:dyDescent="0.25">
      <c r="A9663" s="238"/>
      <c r="B9663" s="244"/>
      <c r="C9663" s="233"/>
      <c r="D9663" s="248"/>
      <c r="E9663" s="249"/>
      <c r="F9663" s="249"/>
      <c r="G9663" s="233"/>
      <c r="H9663" s="233"/>
      <c r="I9663" s="233"/>
      <c r="J9663" s="233"/>
      <c r="K9663" s="233"/>
      <c r="L9663" s="233"/>
      <c r="M9663" s="233"/>
      <c r="N9663" s="233"/>
      <c r="O9663" s="233"/>
      <c r="P9663" s="233"/>
      <c r="Q9663" s="233"/>
      <c r="R9663" s="233"/>
      <c r="S9663" s="233"/>
      <c r="T9663" s="233"/>
      <c r="U9663" s="233"/>
      <c r="V9663" s="233"/>
      <c r="W9663" s="233"/>
      <c r="X9663" s="234"/>
      <c r="Y9663" s="233"/>
      <c r="Z9663" s="235"/>
      <c r="AA9663" s="233"/>
      <c r="AV9663" s="232"/>
    </row>
    <row r="9664" spans="1:48" s="229" customFormat="1" x14ac:dyDescent="0.25">
      <c r="A9664" s="238"/>
      <c r="B9664" s="244"/>
      <c r="C9664" s="233"/>
      <c r="D9664" s="248"/>
      <c r="E9664" s="249"/>
      <c r="F9664" s="249"/>
      <c r="G9664" s="233"/>
      <c r="H9664" s="233"/>
      <c r="I9664" s="233"/>
      <c r="J9664" s="233"/>
      <c r="K9664" s="233"/>
      <c r="L9664" s="233"/>
      <c r="M9664" s="233"/>
      <c r="N9664" s="233"/>
      <c r="O9664" s="233"/>
      <c r="P9664" s="233"/>
      <c r="Q9664" s="233"/>
      <c r="R9664" s="233"/>
      <c r="S9664" s="233"/>
      <c r="T9664" s="233"/>
      <c r="U9664" s="233"/>
      <c r="V9664" s="233"/>
      <c r="W9664" s="233"/>
      <c r="X9664" s="234"/>
      <c r="Y9664" s="233"/>
      <c r="Z9664" s="235"/>
      <c r="AA9664" s="233"/>
      <c r="AV9664" s="232"/>
    </row>
    <row r="9665" spans="1:48" s="229" customFormat="1" x14ac:dyDescent="0.25">
      <c r="A9665" s="238"/>
      <c r="B9665" s="244"/>
      <c r="C9665" s="233"/>
      <c r="D9665" s="248"/>
      <c r="E9665" s="249"/>
      <c r="F9665" s="249"/>
      <c r="G9665" s="233"/>
      <c r="H9665" s="233"/>
      <c r="I9665" s="233"/>
      <c r="J9665" s="233"/>
      <c r="K9665" s="233"/>
      <c r="L9665" s="233"/>
      <c r="M9665" s="233"/>
      <c r="N9665" s="233"/>
      <c r="O9665" s="233"/>
      <c r="P9665" s="233"/>
      <c r="Q9665" s="233"/>
      <c r="R9665" s="233"/>
      <c r="S9665" s="233"/>
      <c r="T9665" s="233"/>
      <c r="U9665" s="233"/>
      <c r="V9665" s="233"/>
      <c r="W9665" s="233"/>
      <c r="X9665" s="234"/>
      <c r="Y9665" s="233"/>
      <c r="Z9665" s="235"/>
      <c r="AA9665" s="233"/>
      <c r="AV9665" s="232"/>
    </row>
    <row r="9666" spans="1:48" s="229" customFormat="1" x14ac:dyDescent="0.25">
      <c r="A9666" s="238"/>
      <c r="B9666" s="244"/>
      <c r="C9666" s="233"/>
      <c r="D9666" s="248"/>
      <c r="E9666" s="249"/>
      <c r="F9666" s="249"/>
      <c r="G9666" s="233"/>
      <c r="H9666" s="233"/>
      <c r="I9666" s="233"/>
      <c r="J9666" s="233"/>
      <c r="K9666" s="233"/>
      <c r="L9666" s="233"/>
      <c r="M9666" s="233"/>
      <c r="N9666" s="233"/>
      <c r="O9666" s="233"/>
      <c r="P9666" s="233"/>
      <c r="Q9666" s="233"/>
      <c r="R9666" s="233"/>
      <c r="S9666" s="233"/>
      <c r="T9666" s="233"/>
      <c r="U9666" s="233"/>
      <c r="V9666" s="233"/>
      <c r="W9666" s="233"/>
      <c r="X9666" s="234"/>
      <c r="Y9666" s="233"/>
      <c r="Z9666" s="235"/>
      <c r="AA9666" s="233"/>
      <c r="AV9666" s="232"/>
    </row>
    <row r="9667" spans="1:48" s="229" customFormat="1" x14ac:dyDescent="0.25">
      <c r="A9667" s="238"/>
      <c r="B9667" s="244"/>
      <c r="C9667" s="233"/>
      <c r="D9667" s="248"/>
      <c r="E9667" s="249"/>
      <c r="F9667" s="249"/>
      <c r="G9667" s="233"/>
      <c r="H9667" s="233"/>
      <c r="I9667" s="233"/>
      <c r="J9667" s="233"/>
      <c r="K9667" s="233"/>
      <c r="L9667" s="233"/>
      <c r="M9667" s="233"/>
      <c r="N9667" s="233"/>
      <c r="O9667" s="233"/>
      <c r="P9667" s="233"/>
      <c r="Q9667" s="233"/>
      <c r="R9667" s="233"/>
      <c r="S9667" s="233"/>
      <c r="T9667" s="233"/>
      <c r="U9667" s="233"/>
      <c r="V9667" s="233"/>
      <c r="W9667" s="233"/>
      <c r="X9667" s="234"/>
      <c r="Y9667" s="233"/>
      <c r="Z9667" s="235"/>
      <c r="AA9667" s="233"/>
      <c r="AV9667" s="232"/>
    </row>
    <row r="9668" spans="1:48" s="229" customFormat="1" x14ac:dyDescent="0.25">
      <c r="A9668" s="238"/>
      <c r="B9668" s="244"/>
      <c r="C9668" s="233"/>
      <c r="D9668" s="248"/>
      <c r="E9668" s="249"/>
      <c r="F9668" s="249"/>
      <c r="G9668" s="233"/>
      <c r="H9668" s="233"/>
      <c r="I9668" s="233"/>
      <c r="J9668" s="233"/>
      <c r="K9668" s="233"/>
      <c r="L9668" s="233"/>
      <c r="M9668" s="233"/>
      <c r="N9668" s="233"/>
      <c r="O9668" s="233"/>
      <c r="P9668" s="233"/>
      <c r="Q9668" s="233"/>
      <c r="R9668" s="233"/>
      <c r="S9668" s="233"/>
      <c r="T9668" s="233"/>
      <c r="U9668" s="233"/>
      <c r="V9668" s="233"/>
      <c r="W9668" s="233"/>
      <c r="X9668" s="234"/>
      <c r="Y9668" s="233"/>
      <c r="Z9668" s="235"/>
      <c r="AA9668" s="233"/>
      <c r="AV9668" s="232"/>
    </row>
    <row r="9669" spans="1:48" s="229" customFormat="1" x14ac:dyDescent="0.25">
      <c r="A9669" s="238"/>
      <c r="B9669" s="244"/>
      <c r="C9669" s="233"/>
      <c r="D9669" s="248"/>
      <c r="E9669" s="249"/>
      <c r="F9669" s="249"/>
      <c r="G9669" s="233"/>
      <c r="H9669" s="233"/>
      <c r="I9669" s="233"/>
      <c r="J9669" s="233"/>
      <c r="K9669" s="233"/>
      <c r="L9669" s="233"/>
      <c r="M9669" s="233"/>
      <c r="N9669" s="233"/>
      <c r="O9669" s="233"/>
      <c r="P9669" s="233"/>
      <c r="Q9669" s="233"/>
      <c r="R9669" s="233"/>
      <c r="S9669" s="233"/>
      <c r="T9669" s="233"/>
      <c r="U9669" s="233"/>
      <c r="V9669" s="233"/>
      <c r="W9669" s="233"/>
      <c r="X9669" s="234"/>
      <c r="Y9669" s="233"/>
      <c r="Z9669" s="235"/>
      <c r="AA9669" s="233"/>
      <c r="AV9669" s="232"/>
    </row>
    <row r="9670" spans="1:48" s="229" customFormat="1" x14ac:dyDescent="0.25">
      <c r="A9670" s="238"/>
      <c r="B9670" s="244"/>
      <c r="C9670" s="233"/>
      <c r="D9670" s="248"/>
      <c r="E9670" s="249"/>
      <c r="F9670" s="249"/>
      <c r="G9670" s="233"/>
      <c r="H9670" s="233"/>
      <c r="I9670" s="233"/>
      <c r="J9670" s="233"/>
      <c r="K9670" s="233"/>
      <c r="L9670" s="233"/>
      <c r="M9670" s="233"/>
      <c r="N9670" s="233"/>
      <c r="O9670" s="233"/>
      <c r="P9670" s="233"/>
      <c r="Q9670" s="233"/>
      <c r="R9670" s="233"/>
      <c r="S9670" s="233"/>
      <c r="T9670" s="233"/>
      <c r="U9670" s="233"/>
      <c r="V9670" s="233"/>
      <c r="W9670" s="233"/>
      <c r="X9670" s="234"/>
      <c r="Y9670" s="233"/>
      <c r="Z9670" s="235"/>
      <c r="AA9670" s="233"/>
      <c r="AV9670" s="232"/>
    </row>
    <row r="9671" spans="1:48" s="229" customFormat="1" x14ac:dyDescent="0.25">
      <c r="A9671" s="238"/>
      <c r="B9671" s="244"/>
      <c r="C9671" s="233"/>
      <c r="D9671" s="248"/>
      <c r="E9671" s="249"/>
      <c r="F9671" s="249"/>
      <c r="G9671" s="233"/>
      <c r="H9671" s="233"/>
      <c r="I9671" s="233"/>
      <c r="J9671" s="233"/>
      <c r="K9671" s="233"/>
      <c r="L9671" s="233"/>
      <c r="M9671" s="233"/>
      <c r="N9671" s="233"/>
      <c r="O9671" s="233"/>
      <c r="P9671" s="233"/>
      <c r="Q9671" s="233"/>
      <c r="R9671" s="233"/>
      <c r="S9671" s="233"/>
      <c r="T9671" s="233"/>
      <c r="U9671" s="233"/>
      <c r="V9671" s="233"/>
      <c r="W9671" s="233"/>
      <c r="X9671" s="234"/>
      <c r="Y9671" s="233"/>
      <c r="Z9671" s="235"/>
      <c r="AA9671" s="233"/>
      <c r="AV9671" s="232"/>
    </row>
    <row r="9672" spans="1:48" s="229" customFormat="1" x14ac:dyDescent="0.25">
      <c r="A9672" s="238"/>
      <c r="B9672" s="244"/>
      <c r="C9672" s="233"/>
      <c r="D9672" s="248"/>
      <c r="E9672" s="249"/>
      <c r="F9672" s="249"/>
      <c r="G9672" s="233"/>
      <c r="H9672" s="233"/>
      <c r="I9672" s="233"/>
      <c r="J9672" s="233"/>
      <c r="K9672" s="233"/>
      <c r="L9672" s="233"/>
      <c r="M9672" s="233"/>
      <c r="N9672" s="233"/>
      <c r="O9672" s="233"/>
      <c r="P9672" s="233"/>
      <c r="Q9672" s="233"/>
      <c r="R9672" s="233"/>
      <c r="S9672" s="233"/>
      <c r="T9672" s="233"/>
      <c r="U9672" s="233"/>
      <c r="V9672" s="233"/>
      <c r="W9672" s="233"/>
      <c r="X9672" s="234"/>
      <c r="Y9672" s="233"/>
      <c r="Z9672" s="235"/>
      <c r="AA9672" s="233"/>
      <c r="AV9672" s="232"/>
    </row>
    <row r="9673" spans="1:48" s="229" customFormat="1" x14ac:dyDescent="0.25">
      <c r="A9673" s="238"/>
      <c r="B9673" s="244"/>
      <c r="C9673" s="233"/>
      <c r="D9673" s="248"/>
      <c r="E9673" s="249"/>
      <c r="F9673" s="249"/>
      <c r="G9673" s="233"/>
      <c r="H9673" s="233"/>
      <c r="I9673" s="233"/>
      <c r="J9673" s="233"/>
      <c r="K9673" s="233"/>
      <c r="L9673" s="233"/>
      <c r="M9673" s="233"/>
      <c r="N9673" s="233"/>
      <c r="O9673" s="233"/>
      <c r="P9673" s="233"/>
      <c r="Q9673" s="233"/>
      <c r="R9673" s="233"/>
      <c r="S9673" s="233"/>
      <c r="T9673" s="233"/>
      <c r="U9673" s="233"/>
      <c r="V9673" s="233"/>
      <c r="W9673" s="233"/>
      <c r="X9673" s="234"/>
      <c r="Y9673" s="233"/>
      <c r="Z9673" s="235"/>
      <c r="AA9673" s="233"/>
      <c r="AV9673" s="232"/>
    </row>
    <row r="9674" spans="1:48" s="229" customFormat="1" x14ac:dyDescent="0.25">
      <c r="A9674" s="238"/>
      <c r="B9674" s="244"/>
      <c r="C9674" s="233"/>
      <c r="D9674" s="248"/>
      <c r="E9674" s="249"/>
      <c r="F9674" s="249"/>
      <c r="G9674" s="233"/>
      <c r="H9674" s="233"/>
      <c r="I9674" s="233"/>
      <c r="J9674" s="233"/>
      <c r="K9674" s="233"/>
      <c r="L9674" s="233"/>
      <c r="M9674" s="233"/>
      <c r="N9674" s="233"/>
      <c r="O9674" s="233"/>
      <c r="P9674" s="233"/>
      <c r="Q9674" s="233"/>
      <c r="R9674" s="233"/>
      <c r="S9674" s="233"/>
      <c r="T9674" s="233"/>
      <c r="U9674" s="233"/>
      <c r="V9674" s="233"/>
      <c r="W9674" s="233"/>
      <c r="X9674" s="234"/>
      <c r="Y9674" s="233"/>
      <c r="Z9674" s="235"/>
      <c r="AA9674" s="233"/>
      <c r="AV9674" s="232"/>
    </row>
    <row r="9675" spans="1:48" s="229" customFormat="1" x14ac:dyDescent="0.25">
      <c r="A9675" s="238"/>
      <c r="B9675" s="244"/>
      <c r="C9675" s="233"/>
      <c r="D9675" s="248"/>
      <c r="E9675" s="249"/>
      <c r="F9675" s="249"/>
      <c r="G9675" s="233"/>
      <c r="H9675" s="233"/>
      <c r="I9675" s="233"/>
      <c r="J9675" s="233"/>
      <c r="K9675" s="233"/>
      <c r="L9675" s="233"/>
      <c r="M9675" s="233"/>
      <c r="N9675" s="233"/>
      <c r="O9675" s="233"/>
      <c r="P9675" s="233"/>
      <c r="Q9675" s="233"/>
      <c r="R9675" s="233"/>
      <c r="S9675" s="233"/>
      <c r="T9675" s="233"/>
      <c r="U9675" s="233"/>
      <c r="V9675" s="233"/>
      <c r="W9675" s="233"/>
      <c r="X9675" s="234"/>
      <c r="Y9675" s="233"/>
      <c r="Z9675" s="235"/>
      <c r="AA9675" s="233"/>
      <c r="AV9675" s="232"/>
    </row>
    <row r="9676" spans="1:48" s="229" customFormat="1" x14ac:dyDescent="0.25">
      <c r="A9676" s="238"/>
      <c r="B9676" s="244"/>
      <c r="C9676" s="233"/>
      <c r="D9676" s="248"/>
      <c r="E9676" s="249"/>
      <c r="F9676" s="249"/>
      <c r="G9676" s="233"/>
      <c r="H9676" s="233"/>
      <c r="I9676" s="233"/>
      <c r="J9676" s="233"/>
      <c r="K9676" s="233"/>
      <c r="L9676" s="233"/>
      <c r="M9676" s="233"/>
      <c r="N9676" s="233"/>
      <c r="O9676" s="233"/>
      <c r="P9676" s="233"/>
      <c r="Q9676" s="233"/>
      <c r="R9676" s="233"/>
      <c r="S9676" s="233"/>
      <c r="T9676" s="233"/>
      <c r="U9676" s="233"/>
      <c r="V9676" s="233"/>
      <c r="W9676" s="233"/>
      <c r="X9676" s="234"/>
      <c r="Y9676" s="233"/>
      <c r="Z9676" s="235"/>
      <c r="AA9676" s="233"/>
      <c r="AV9676" s="232"/>
    </row>
    <row r="9677" spans="1:48" s="229" customFormat="1" x14ac:dyDescent="0.25">
      <c r="A9677" s="238"/>
      <c r="B9677" s="244"/>
      <c r="C9677" s="233"/>
      <c r="D9677" s="248"/>
      <c r="E9677" s="249"/>
      <c r="F9677" s="249"/>
      <c r="G9677" s="233"/>
      <c r="H9677" s="233"/>
      <c r="I9677" s="233"/>
      <c r="J9677" s="233"/>
      <c r="K9677" s="233"/>
      <c r="L9677" s="233"/>
      <c r="M9677" s="233"/>
      <c r="N9677" s="233"/>
      <c r="O9677" s="233"/>
      <c r="P9677" s="233"/>
      <c r="Q9677" s="233"/>
      <c r="R9677" s="233"/>
      <c r="S9677" s="233"/>
      <c r="T9677" s="233"/>
      <c r="U9677" s="233"/>
      <c r="V9677" s="233"/>
      <c r="W9677" s="233"/>
      <c r="X9677" s="234"/>
      <c r="Y9677" s="233"/>
      <c r="Z9677" s="235"/>
      <c r="AA9677" s="233"/>
      <c r="AV9677" s="232"/>
    </row>
    <row r="9678" spans="1:48" s="229" customFormat="1" x14ac:dyDescent="0.25">
      <c r="A9678" s="238"/>
      <c r="B9678" s="244"/>
      <c r="C9678" s="233"/>
      <c r="D9678" s="248"/>
      <c r="E9678" s="249"/>
      <c r="F9678" s="249"/>
      <c r="G9678" s="233"/>
      <c r="H9678" s="233"/>
      <c r="I9678" s="233"/>
      <c r="J9678" s="233"/>
      <c r="K9678" s="233"/>
      <c r="L9678" s="233"/>
      <c r="M9678" s="233"/>
      <c r="N9678" s="233"/>
      <c r="O9678" s="233"/>
      <c r="P9678" s="233"/>
      <c r="Q9678" s="233"/>
      <c r="R9678" s="233"/>
      <c r="S9678" s="233"/>
      <c r="T9678" s="233"/>
      <c r="U9678" s="233"/>
      <c r="V9678" s="233"/>
      <c r="W9678" s="233"/>
      <c r="X9678" s="234"/>
      <c r="Y9678" s="233"/>
      <c r="Z9678" s="235"/>
      <c r="AA9678" s="233"/>
      <c r="AV9678" s="232"/>
    </row>
    <row r="9679" spans="1:48" s="229" customFormat="1" x14ac:dyDescent="0.25">
      <c r="A9679" s="238"/>
      <c r="B9679" s="244"/>
      <c r="C9679" s="233"/>
      <c r="D9679" s="248"/>
      <c r="E9679" s="249"/>
      <c r="F9679" s="249"/>
      <c r="G9679" s="233"/>
      <c r="H9679" s="233"/>
      <c r="I9679" s="233"/>
      <c r="J9679" s="233"/>
      <c r="K9679" s="233"/>
      <c r="L9679" s="233"/>
      <c r="M9679" s="233"/>
      <c r="N9679" s="233"/>
      <c r="O9679" s="233"/>
      <c r="P9679" s="233"/>
      <c r="Q9679" s="233"/>
      <c r="R9679" s="233"/>
      <c r="S9679" s="233"/>
      <c r="T9679" s="233"/>
      <c r="U9679" s="233"/>
      <c r="V9679" s="233"/>
      <c r="W9679" s="233"/>
      <c r="X9679" s="234"/>
      <c r="Y9679" s="233"/>
      <c r="Z9679" s="235"/>
      <c r="AA9679" s="233"/>
      <c r="AV9679" s="232"/>
    </row>
    <row r="9680" spans="1:48" s="229" customFormat="1" x14ac:dyDescent="0.25">
      <c r="A9680" s="238"/>
      <c r="B9680" s="244"/>
      <c r="C9680" s="233"/>
      <c r="D9680" s="248"/>
      <c r="E9680" s="249"/>
      <c r="F9680" s="249"/>
      <c r="G9680" s="233"/>
      <c r="H9680" s="233"/>
      <c r="I9680" s="233"/>
      <c r="J9680" s="233"/>
      <c r="K9680" s="233"/>
      <c r="L9680" s="233"/>
      <c r="M9680" s="233"/>
      <c r="N9680" s="233"/>
      <c r="O9680" s="233"/>
      <c r="P9680" s="233"/>
      <c r="Q9680" s="233"/>
      <c r="R9680" s="233"/>
      <c r="S9680" s="233"/>
      <c r="T9680" s="233"/>
      <c r="U9680" s="233"/>
      <c r="V9680" s="233"/>
      <c r="W9680" s="233"/>
      <c r="X9680" s="234"/>
      <c r="Y9680" s="233"/>
      <c r="Z9680" s="235"/>
      <c r="AA9680" s="233"/>
      <c r="AV9680" s="232"/>
    </row>
    <row r="9681" spans="1:48" s="229" customFormat="1" x14ac:dyDescent="0.25">
      <c r="A9681" s="238"/>
      <c r="B9681" s="244"/>
      <c r="C9681" s="233"/>
      <c r="D9681" s="248"/>
      <c r="E9681" s="249"/>
      <c r="F9681" s="249"/>
      <c r="G9681" s="233"/>
      <c r="H9681" s="233"/>
      <c r="I9681" s="233"/>
      <c r="J9681" s="233"/>
      <c r="K9681" s="233"/>
      <c r="L9681" s="233"/>
      <c r="M9681" s="233"/>
      <c r="N9681" s="233"/>
      <c r="O9681" s="233"/>
      <c r="P9681" s="233"/>
      <c r="Q9681" s="233"/>
      <c r="R9681" s="233"/>
      <c r="S9681" s="233"/>
      <c r="T9681" s="233"/>
      <c r="U9681" s="233"/>
      <c r="V9681" s="233"/>
      <c r="W9681" s="233"/>
      <c r="X9681" s="234"/>
      <c r="Y9681" s="233"/>
      <c r="Z9681" s="235"/>
      <c r="AA9681" s="233"/>
      <c r="AV9681" s="232"/>
    </row>
    <row r="9682" spans="1:48" s="229" customFormat="1" x14ac:dyDescent="0.25">
      <c r="A9682" s="238"/>
      <c r="B9682" s="244"/>
      <c r="C9682" s="233"/>
      <c r="D9682" s="248"/>
      <c r="E9682" s="249"/>
      <c r="F9682" s="249"/>
      <c r="G9682" s="233"/>
      <c r="H9682" s="233"/>
      <c r="I9682" s="233"/>
      <c r="J9682" s="233"/>
      <c r="K9682" s="233"/>
      <c r="L9682" s="233"/>
      <c r="M9682" s="233"/>
      <c r="N9682" s="233"/>
      <c r="O9682" s="233"/>
      <c r="P9682" s="233"/>
      <c r="Q9682" s="233"/>
      <c r="R9682" s="233"/>
      <c r="S9682" s="233"/>
      <c r="T9682" s="233"/>
      <c r="U9682" s="233"/>
      <c r="V9682" s="233"/>
      <c r="W9682" s="233"/>
      <c r="X9682" s="234"/>
      <c r="Y9682" s="233"/>
      <c r="Z9682" s="235"/>
      <c r="AA9682" s="233"/>
      <c r="AV9682" s="232"/>
    </row>
    <row r="9683" spans="1:48" s="229" customFormat="1" x14ac:dyDescent="0.25">
      <c r="A9683" s="238"/>
      <c r="B9683" s="244"/>
      <c r="C9683" s="233"/>
      <c r="D9683" s="248"/>
      <c r="E9683" s="249"/>
      <c r="F9683" s="249"/>
      <c r="G9683" s="233"/>
      <c r="H9683" s="233"/>
      <c r="I9683" s="233"/>
      <c r="J9683" s="233"/>
      <c r="K9683" s="233"/>
      <c r="L9683" s="233"/>
      <c r="M9683" s="233"/>
      <c r="N9683" s="233"/>
      <c r="O9683" s="233"/>
      <c r="P9683" s="233"/>
      <c r="Q9683" s="233"/>
      <c r="R9683" s="233"/>
      <c r="S9683" s="233"/>
      <c r="T9683" s="233"/>
      <c r="U9683" s="233"/>
      <c r="V9683" s="233"/>
      <c r="W9683" s="233"/>
      <c r="X9683" s="234"/>
      <c r="Y9683" s="233"/>
      <c r="Z9683" s="235"/>
      <c r="AA9683" s="233"/>
      <c r="AV9683" s="232"/>
    </row>
    <row r="9684" spans="1:48" s="229" customFormat="1" x14ac:dyDescent="0.25">
      <c r="A9684" s="238"/>
      <c r="B9684" s="244"/>
      <c r="C9684" s="233"/>
      <c r="D9684" s="248"/>
      <c r="E9684" s="249"/>
      <c r="F9684" s="249"/>
      <c r="G9684" s="233"/>
      <c r="H9684" s="233"/>
      <c r="I9684" s="233"/>
      <c r="J9684" s="233"/>
      <c r="K9684" s="233"/>
      <c r="L9684" s="233"/>
      <c r="M9684" s="233"/>
      <c r="N9684" s="233"/>
      <c r="O9684" s="233"/>
      <c r="P9684" s="233"/>
      <c r="Q9684" s="233"/>
      <c r="R9684" s="233"/>
      <c r="S9684" s="233"/>
      <c r="T9684" s="233"/>
      <c r="U9684" s="233"/>
      <c r="V9684" s="233"/>
      <c r="W9684" s="233"/>
      <c r="X9684" s="234"/>
      <c r="Y9684" s="233"/>
      <c r="Z9684" s="235"/>
      <c r="AA9684" s="233"/>
      <c r="AV9684" s="232"/>
    </row>
    <row r="9685" spans="1:48" s="229" customFormat="1" x14ac:dyDescent="0.25">
      <c r="A9685" s="238"/>
      <c r="B9685" s="244"/>
      <c r="C9685" s="233"/>
      <c r="D9685" s="248"/>
      <c r="E9685" s="249"/>
      <c r="F9685" s="249"/>
      <c r="G9685" s="233"/>
      <c r="H9685" s="233"/>
      <c r="I9685" s="233"/>
      <c r="J9685" s="233"/>
      <c r="K9685" s="233"/>
      <c r="L9685" s="233"/>
      <c r="M9685" s="233"/>
      <c r="N9685" s="233"/>
      <c r="O9685" s="233"/>
      <c r="P9685" s="233"/>
      <c r="Q9685" s="233"/>
      <c r="R9685" s="233"/>
      <c r="S9685" s="233"/>
      <c r="T9685" s="233"/>
      <c r="U9685" s="233"/>
      <c r="V9685" s="233"/>
      <c r="W9685" s="233"/>
      <c r="X9685" s="234"/>
      <c r="Y9685" s="233"/>
      <c r="Z9685" s="235"/>
      <c r="AA9685" s="233"/>
      <c r="AV9685" s="232"/>
    </row>
    <row r="9686" spans="1:48" s="229" customFormat="1" x14ac:dyDescent="0.25">
      <c r="A9686" s="238"/>
      <c r="B9686" s="244"/>
      <c r="C9686" s="233"/>
      <c r="D9686" s="248"/>
      <c r="E9686" s="249"/>
      <c r="F9686" s="249"/>
      <c r="G9686" s="233"/>
      <c r="H9686" s="233"/>
      <c r="I9686" s="233"/>
      <c r="J9686" s="233"/>
      <c r="K9686" s="233"/>
      <c r="L9686" s="233"/>
      <c r="M9686" s="233"/>
      <c r="N9686" s="233"/>
      <c r="O9686" s="233"/>
      <c r="P9686" s="233"/>
      <c r="Q9686" s="233"/>
      <c r="R9686" s="233"/>
      <c r="S9686" s="233"/>
      <c r="T9686" s="233"/>
      <c r="U9686" s="233"/>
      <c r="V9686" s="233"/>
      <c r="W9686" s="233"/>
      <c r="X9686" s="234"/>
      <c r="Y9686" s="233"/>
      <c r="Z9686" s="235"/>
      <c r="AA9686" s="233"/>
      <c r="AV9686" s="232"/>
    </row>
    <row r="9687" spans="1:48" s="229" customFormat="1" x14ac:dyDescent="0.25">
      <c r="A9687" s="238"/>
      <c r="B9687" s="244"/>
      <c r="C9687" s="233"/>
      <c r="D9687" s="248"/>
      <c r="E9687" s="249"/>
      <c r="F9687" s="249"/>
      <c r="G9687" s="233"/>
      <c r="H9687" s="233"/>
      <c r="I9687" s="233"/>
      <c r="J9687" s="233"/>
      <c r="K9687" s="233"/>
      <c r="L9687" s="233"/>
      <c r="M9687" s="233"/>
      <c r="N9687" s="233"/>
      <c r="O9687" s="233"/>
      <c r="P9687" s="233"/>
      <c r="Q9687" s="233"/>
      <c r="R9687" s="233"/>
      <c r="S9687" s="233"/>
      <c r="T9687" s="233"/>
      <c r="U9687" s="233"/>
      <c r="V9687" s="233"/>
      <c r="W9687" s="233"/>
      <c r="X9687" s="234"/>
      <c r="Y9687" s="233"/>
      <c r="Z9687" s="235"/>
      <c r="AA9687" s="233"/>
      <c r="AV9687" s="232"/>
    </row>
    <row r="9688" spans="1:48" s="229" customFormat="1" x14ac:dyDescent="0.25">
      <c r="A9688" s="238"/>
      <c r="B9688" s="244"/>
      <c r="C9688" s="233"/>
      <c r="D9688" s="248"/>
      <c r="E9688" s="249"/>
      <c r="F9688" s="249"/>
      <c r="G9688" s="233"/>
      <c r="H9688" s="233"/>
      <c r="I9688" s="233"/>
      <c r="J9688" s="233"/>
      <c r="K9688" s="233"/>
      <c r="L9688" s="233"/>
      <c r="M9688" s="233"/>
      <c r="N9688" s="233"/>
      <c r="O9688" s="233"/>
      <c r="P9688" s="233"/>
      <c r="Q9688" s="233"/>
      <c r="R9688" s="233"/>
      <c r="S9688" s="233"/>
      <c r="T9688" s="233"/>
      <c r="U9688" s="233"/>
      <c r="V9688" s="233"/>
      <c r="W9688" s="233"/>
      <c r="X9688" s="234"/>
      <c r="Y9688" s="233"/>
      <c r="Z9688" s="235"/>
      <c r="AA9688" s="233"/>
      <c r="AV9688" s="232"/>
    </row>
    <row r="9689" spans="1:48" s="229" customFormat="1" x14ac:dyDescent="0.25">
      <c r="A9689" s="238"/>
      <c r="B9689" s="244"/>
      <c r="C9689" s="233"/>
      <c r="D9689" s="248"/>
      <c r="E9689" s="249"/>
      <c r="F9689" s="249"/>
      <c r="G9689" s="233"/>
      <c r="H9689" s="233"/>
      <c r="I9689" s="233"/>
      <c r="J9689" s="233"/>
      <c r="K9689" s="233"/>
      <c r="L9689" s="233"/>
      <c r="M9689" s="233"/>
      <c r="N9689" s="233"/>
      <c r="O9689" s="233"/>
      <c r="P9689" s="233"/>
      <c r="Q9689" s="233"/>
      <c r="R9689" s="233"/>
      <c r="S9689" s="233"/>
      <c r="T9689" s="233"/>
      <c r="U9689" s="233"/>
      <c r="V9689" s="233"/>
      <c r="W9689" s="233"/>
      <c r="X9689" s="234"/>
      <c r="Y9689" s="233"/>
      <c r="Z9689" s="235"/>
      <c r="AA9689" s="233"/>
      <c r="AV9689" s="232"/>
    </row>
    <row r="9690" spans="1:48" s="229" customFormat="1" x14ac:dyDescent="0.25">
      <c r="A9690" s="238"/>
      <c r="B9690" s="244"/>
      <c r="C9690" s="233"/>
      <c r="D9690" s="248"/>
      <c r="E9690" s="249"/>
      <c r="F9690" s="249"/>
      <c r="G9690" s="233"/>
      <c r="H9690" s="233"/>
      <c r="I9690" s="233"/>
      <c r="J9690" s="233"/>
      <c r="K9690" s="233"/>
      <c r="L9690" s="233"/>
      <c r="M9690" s="233"/>
      <c r="N9690" s="233"/>
      <c r="O9690" s="233"/>
      <c r="P9690" s="233"/>
      <c r="Q9690" s="233"/>
      <c r="R9690" s="233"/>
      <c r="S9690" s="233"/>
      <c r="T9690" s="233"/>
      <c r="U9690" s="233"/>
      <c r="V9690" s="233"/>
      <c r="W9690" s="233"/>
      <c r="X9690" s="234"/>
      <c r="Y9690" s="233"/>
      <c r="Z9690" s="235"/>
      <c r="AA9690" s="233"/>
      <c r="AV9690" s="232"/>
    </row>
    <row r="9691" spans="1:48" s="229" customFormat="1" x14ac:dyDescent="0.25">
      <c r="A9691" s="238"/>
      <c r="B9691" s="244"/>
      <c r="C9691" s="233"/>
      <c r="D9691" s="248"/>
      <c r="E9691" s="249"/>
      <c r="F9691" s="249"/>
      <c r="G9691" s="233"/>
      <c r="H9691" s="233"/>
      <c r="I9691" s="233"/>
      <c r="J9691" s="233"/>
      <c r="K9691" s="233"/>
      <c r="L9691" s="233"/>
      <c r="M9691" s="233"/>
      <c r="N9691" s="233"/>
      <c r="O9691" s="233"/>
      <c r="P9691" s="233"/>
      <c r="Q9691" s="233"/>
      <c r="R9691" s="233"/>
      <c r="S9691" s="233"/>
      <c r="T9691" s="233"/>
      <c r="U9691" s="233"/>
      <c r="V9691" s="233"/>
      <c r="W9691" s="233"/>
      <c r="X9691" s="234"/>
      <c r="Y9691" s="233"/>
      <c r="Z9691" s="235"/>
      <c r="AA9691" s="233"/>
      <c r="AV9691" s="232"/>
    </row>
    <row r="9692" spans="1:48" s="229" customFormat="1" x14ac:dyDescent="0.25">
      <c r="A9692" s="238"/>
      <c r="B9692" s="244"/>
      <c r="C9692" s="233"/>
      <c r="D9692" s="248"/>
      <c r="E9692" s="249"/>
      <c r="F9692" s="249"/>
      <c r="G9692" s="233"/>
      <c r="H9692" s="233"/>
      <c r="I9692" s="233"/>
      <c r="J9692" s="233"/>
      <c r="K9692" s="233"/>
      <c r="L9692" s="233"/>
      <c r="M9692" s="233"/>
      <c r="N9692" s="233"/>
      <c r="O9692" s="233"/>
      <c r="P9692" s="233"/>
      <c r="Q9692" s="233"/>
      <c r="R9692" s="233"/>
      <c r="S9692" s="233"/>
      <c r="T9692" s="233"/>
      <c r="U9692" s="233"/>
      <c r="V9692" s="233"/>
      <c r="W9692" s="233"/>
      <c r="X9692" s="234"/>
      <c r="Y9692" s="233"/>
      <c r="Z9692" s="235"/>
      <c r="AA9692" s="233"/>
      <c r="AV9692" s="232"/>
    </row>
    <row r="9693" spans="1:48" s="229" customFormat="1" x14ac:dyDescent="0.25">
      <c r="A9693" s="238"/>
      <c r="B9693" s="244"/>
      <c r="C9693" s="233"/>
      <c r="D9693" s="248"/>
      <c r="E9693" s="249"/>
      <c r="F9693" s="249"/>
      <c r="G9693" s="233"/>
      <c r="H9693" s="233"/>
      <c r="I9693" s="233"/>
      <c r="J9693" s="233"/>
      <c r="K9693" s="233"/>
      <c r="L9693" s="233"/>
      <c r="M9693" s="233"/>
      <c r="N9693" s="233"/>
      <c r="O9693" s="233"/>
      <c r="P9693" s="233"/>
      <c r="Q9693" s="233"/>
      <c r="R9693" s="233"/>
      <c r="S9693" s="233"/>
      <c r="T9693" s="233"/>
      <c r="U9693" s="233"/>
      <c r="V9693" s="233"/>
      <c r="W9693" s="233"/>
      <c r="X9693" s="234"/>
      <c r="Y9693" s="233"/>
      <c r="Z9693" s="235"/>
      <c r="AA9693" s="233"/>
      <c r="AV9693" s="232"/>
    </row>
    <row r="9694" spans="1:48" s="229" customFormat="1" x14ac:dyDescent="0.25">
      <c r="A9694" s="238"/>
      <c r="B9694" s="244"/>
      <c r="C9694" s="233"/>
      <c r="D9694" s="248"/>
      <c r="E9694" s="249"/>
      <c r="F9694" s="249"/>
      <c r="G9694" s="233"/>
      <c r="H9694" s="233"/>
      <c r="I9694" s="233"/>
      <c r="J9694" s="233"/>
      <c r="K9694" s="233"/>
      <c r="L9694" s="233"/>
      <c r="M9694" s="233"/>
      <c r="N9694" s="233"/>
      <c r="O9694" s="233"/>
      <c r="P9694" s="233"/>
      <c r="Q9694" s="233"/>
      <c r="R9694" s="233"/>
      <c r="S9694" s="233"/>
      <c r="T9694" s="233"/>
      <c r="U9694" s="233"/>
      <c r="V9694" s="233"/>
      <c r="W9694" s="233"/>
      <c r="X9694" s="234"/>
      <c r="Y9694" s="233"/>
      <c r="Z9694" s="235"/>
      <c r="AA9694" s="233"/>
      <c r="AV9694" s="232"/>
    </row>
    <row r="9695" spans="1:48" s="229" customFormat="1" x14ac:dyDescent="0.25">
      <c r="A9695" s="238"/>
      <c r="B9695" s="244"/>
      <c r="C9695" s="233"/>
      <c r="D9695" s="248"/>
      <c r="E9695" s="249"/>
      <c r="F9695" s="249"/>
      <c r="G9695" s="233"/>
      <c r="H9695" s="233"/>
      <c r="I9695" s="233"/>
      <c r="J9695" s="233"/>
      <c r="K9695" s="233"/>
      <c r="L9695" s="233"/>
      <c r="M9695" s="233"/>
      <c r="N9695" s="233"/>
      <c r="O9695" s="233"/>
      <c r="P9695" s="233"/>
      <c r="Q9695" s="233"/>
      <c r="R9695" s="233"/>
      <c r="S9695" s="233"/>
      <c r="T9695" s="233"/>
      <c r="U9695" s="233"/>
      <c r="V9695" s="233"/>
      <c r="W9695" s="233"/>
      <c r="X9695" s="234"/>
      <c r="Y9695" s="233"/>
      <c r="Z9695" s="235"/>
      <c r="AA9695" s="233"/>
      <c r="AV9695" s="232"/>
    </row>
    <row r="9696" spans="1:48" s="229" customFormat="1" x14ac:dyDescent="0.25">
      <c r="A9696" s="238"/>
      <c r="B9696" s="244"/>
      <c r="C9696" s="233"/>
      <c r="D9696" s="248"/>
      <c r="E9696" s="249"/>
      <c r="F9696" s="249"/>
      <c r="G9696" s="233"/>
      <c r="H9696" s="233"/>
      <c r="I9696" s="233"/>
      <c r="J9696" s="233"/>
      <c r="K9696" s="233"/>
      <c r="L9696" s="233"/>
      <c r="M9696" s="233"/>
      <c r="N9696" s="233"/>
      <c r="O9696" s="233"/>
      <c r="P9696" s="233"/>
      <c r="Q9696" s="233"/>
      <c r="R9696" s="233"/>
      <c r="S9696" s="233"/>
      <c r="T9696" s="233"/>
      <c r="U9696" s="233"/>
      <c r="V9696" s="233"/>
      <c r="W9696" s="233"/>
      <c r="X9696" s="234"/>
      <c r="Y9696" s="233"/>
      <c r="Z9696" s="235"/>
      <c r="AA9696" s="233"/>
      <c r="AV9696" s="232"/>
    </row>
    <row r="9697" spans="1:48" s="229" customFormat="1" x14ac:dyDescent="0.25">
      <c r="A9697" s="238"/>
      <c r="B9697" s="244"/>
      <c r="C9697" s="233"/>
      <c r="D9697" s="248"/>
      <c r="E9697" s="249"/>
      <c r="F9697" s="249"/>
      <c r="G9697" s="233"/>
      <c r="H9697" s="233"/>
      <c r="I9697" s="233"/>
      <c r="J9697" s="233"/>
      <c r="K9697" s="233"/>
      <c r="L9697" s="233"/>
      <c r="M9697" s="233"/>
      <c r="N9697" s="233"/>
      <c r="O9697" s="233"/>
      <c r="P9697" s="233"/>
      <c r="Q9697" s="233"/>
      <c r="R9697" s="233"/>
      <c r="S9697" s="233"/>
      <c r="T9697" s="233"/>
      <c r="U9697" s="233"/>
      <c r="V9697" s="233"/>
      <c r="W9697" s="233"/>
      <c r="X9697" s="234"/>
      <c r="Y9697" s="233"/>
      <c r="Z9697" s="235"/>
      <c r="AA9697" s="233"/>
      <c r="AV9697" s="232"/>
    </row>
    <row r="9698" spans="1:48" s="229" customFormat="1" x14ac:dyDescent="0.25">
      <c r="A9698" s="238"/>
      <c r="B9698" s="244"/>
      <c r="C9698" s="233"/>
      <c r="D9698" s="248"/>
      <c r="E9698" s="249"/>
      <c r="F9698" s="249"/>
      <c r="G9698" s="233"/>
      <c r="H9698" s="233"/>
      <c r="I9698" s="233"/>
      <c r="J9698" s="233"/>
      <c r="K9698" s="233"/>
      <c r="L9698" s="233"/>
      <c r="M9698" s="233"/>
      <c r="N9698" s="233"/>
      <c r="O9698" s="233"/>
      <c r="P9698" s="233"/>
      <c r="Q9698" s="233"/>
      <c r="R9698" s="233"/>
      <c r="S9698" s="233"/>
      <c r="T9698" s="233"/>
      <c r="U9698" s="233"/>
      <c r="V9698" s="233"/>
      <c r="W9698" s="233"/>
      <c r="X9698" s="234"/>
      <c r="Y9698" s="233"/>
      <c r="Z9698" s="235"/>
      <c r="AA9698" s="233"/>
      <c r="AV9698" s="232"/>
    </row>
    <row r="9699" spans="1:48" s="229" customFormat="1" x14ac:dyDescent="0.25">
      <c r="A9699" s="238"/>
      <c r="B9699" s="244"/>
      <c r="C9699" s="233"/>
      <c r="D9699" s="248"/>
      <c r="E9699" s="249"/>
      <c r="F9699" s="249"/>
      <c r="G9699" s="233"/>
      <c r="H9699" s="233"/>
      <c r="I9699" s="233"/>
      <c r="J9699" s="233"/>
      <c r="K9699" s="233"/>
      <c r="L9699" s="233"/>
      <c r="M9699" s="233"/>
      <c r="N9699" s="233"/>
      <c r="O9699" s="233"/>
      <c r="P9699" s="233"/>
      <c r="Q9699" s="233"/>
      <c r="R9699" s="233"/>
      <c r="S9699" s="233"/>
      <c r="T9699" s="233"/>
      <c r="U9699" s="233"/>
      <c r="V9699" s="233"/>
      <c r="W9699" s="233"/>
      <c r="X9699" s="234"/>
      <c r="Y9699" s="233"/>
      <c r="Z9699" s="235"/>
      <c r="AA9699" s="233"/>
      <c r="AV9699" s="232"/>
    </row>
    <row r="9700" spans="1:48" s="229" customFormat="1" x14ac:dyDescent="0.25">
      <c r="A9700" s="238"/>
      <c r="B9700" s="244"/>
      <c r="C9700" s="233"/>
      <c r="D9700" s="248"/>
      <c r="E9700" s="249"/>
      <c r="F9700" s="249"/>
      <c r="G9700" s="233"/>
      <c r="H9700" s="233"/>
      <c r="I9700" s="233"/>
      <c r="J9700" s="233"/>
      <c r="K9700" s="233"/>
      <c r="L9700" s="233"/>
      <c r="M9700" s="233"/>
      <c r="N9700" s="233"/>
      <c r="O9700" s="233"/>
      <c r="P9700" s="233"/>
      <c r="Q9700" s="233"/>
      <c r="R9700" s="233"/>
      <c r="S9700" s="233"/>
      <c r="T9700" s="233"/>
      <c r="U9700" s="233"/>
      <c r="V9700" s="233"/>
      <c r="W9700" s="233"/>
      <c r="X9700" s="234"/>
      <c r="Y9700" s="233"/>
      <c r="Z9700" s="235"/>
      <c r="AA9700" s="233"/>
      <c r="AV9700" s="232"/>
    </row>
    <row r="9701" spans="1:48" s="229" customFormat="1" x14ac:dyDescent="0.25">
      <c r="A9701" s="238"/>
      <c r="B9701" s="244"/>
      <c r="C9701" s="233"/>
      <c r="D9701" s="248"/>
      <c r="E9701" s="249"/>
      <c r="F9701" s="249"/>
      <c r="G9701" s="233"/>
      <c r="H9701" s="233"/>
      <c r="I9701" s="233"/>
      <c r="J9701" s="233"/>
      <c r="K9701" s="233"/>
      <c r="L9701" s="233"/>
      <c r="M9701" s="233"/>
      <c r="N9701" s="233"/>
      <c r="O9701" s="233"/>
      <c r="P9701" s="233"/>
      <c r="Q9701" s="233"/>
      <c r="R9701" s="233"/>
      <c r="S9701" s="233"/>
      <c r="T9701" s="233"/>
      <c r="U9701" s="233"/>
      <c r="V9701" s="233"/>
      <c r="W9701" s="233"/>
      <c r="X9701" s="234"/>
      <c r="Y9701" s="233"/>
      <c r="Z9701" s="235"/>
      <c r="AA9701" s="233"/>
      <c r="AV9701" s="232"/>
    </row>
    <row r="9702" spans="1:48" s="229" customFormat="1" x14ac:dyDescent="0.25">
      <c r="A9702" s="238"/>
      <c r="B9702" s="244"/>
      <c r="C9702" s="233"/>
      <c r="D9702" s="248"/>
      <c r="E9702" s="249"/>
      <c r="F9702" s="249"/>
      <c r="G9702" s="233"/>
      <c r="H9702" s="233"/>
      <c r="I9702" s="233"/>
      <c r="J9702" s="233"/>
      <c r="K9702" s="233"/>
      <c r="L9702" s="233"/>
      <c r="M9702" s="233"/>
      <c r="N9702" s="233"/>
      <c r="O9702" s="233"/>
      <c r="P9702" s="233"/>
      <c r="Q9702" s="233"/>
      <c r="R9702" s="233"/>
      <c r="S9702" s="233"/>
      <c r="T9702" s="233"/>
      <c r="U9702" s="233"/>
      <c r="V9702" s="233"/>
      <c r="W9702" s="233"/>
      <c r="X9702" s="234"/>
      <c r="Y9702" s="233"/>
      <c r="Z9702" s="235"/>
      <c r="AA9702" s="233"/>
      <c r="AV9702" s="232"/>
    </row>
    <row r="9703" spans="1:48" s="229" customFormat="1" x14ac:dyDescent="0.25">
      <c r="A9703" s="238"/>
      <c r="B9703" s="244"/>
      <c r="C9703" s="233"/>
      <c r="D9703" s="248"/>
      <c r="E9703" s="249"/>
      <c r="F9703" s="249"/>
      <c r="G9703" s="233"/>
      <c r="H9703" s="233"/>
      <c r="I9703" s="233"/>
      <c r="J9703" s="233"/>
      <c r="K9703" s="233"/>
      <c r="L9703" s="233"/>
      <c r="M9703" s="233"/>
      <c r="N9703" s="233"/>
      <c r="O9703" s="233"/>
      <c r="P9703" s="233"/>
      <c r="Q9703" s="233"/>
      <c r="R9703" s="233"/>
      <c r="S9703" s="233"/>
      <c r="T9703" s="233"/>
      <c r="U9703" s="233"/>
      <c r="V9703" s="233"/>
      <c r="W9703" s="233"/>
      <c r="X9703" s="234"/>
      <c r="Y9703" s="233"/>
      <c r="Z9703" s="235"/>
      <c r="AA9703" s="233"/>
      <c r="AV9703" s="232"/>
    </row>
    <row r="9704" spans="1:48" s="229" customFormat="1" x14ac:dyDescent="0.25">
      <c r="A9704" s="238"/>
      <c r="B9704" s="244"/>
      <c r="C9704" s="233"/>
      <c r="D9704" s="248"/>
      <c r="E9704" s="249"/>
      <c r="F9704" s="249"/>
      <c r="G9704" s="233"/>
      <c r="H9704" s="233"/>
      <c r="I9704" s="233"/>
      <c r="J9704" s="233"/>
      <c r="K9704" s="233"/>
      <c r="L9704" s="233"/>
      <c r="M9704" s="233"/>
      <c r="N9704" s="233"/>
      <c r="O9704" s="233"/>
      <c r="P9704" s="233"/>
      <c r="Q9704" s="233"/>
      <c r="R9704" s="233"/>
      <c r="S9704" s="233"/>
      <c r="T9704" s="233"/>
      <c r="U9704" s="233"/>
      <c r="V9704" s="233"/>
      <c r="W9704" s="233"/>
      <c r="X9704" s="234"/>
      <c r="Y9704" s="233"/>
      <c r="Z9704" s="235"/>
      <c r="AA9704" s="233"/>
      <c r="AV9704" s="232"/>
    </row>
    <row r="9705" spans="1:48" s="229" customFormat="1" x14ac:dyDescent="0.25">
      <c r="A9705" s="238"/>
      <c r="B9705" s="244"/>
      <c r="C9705" s="233"/>
      <c r="D9705" s="248"/>
      <c r="E9705" s="249"/>
      <c r="F9705" s="249"/>
      <c r="G9705" s="233"/>
      <c r="H9705" s="233"/>
      <c r="I9705" s="233"/>
      <c r="J9705" s="233"/>
      <c r="K9705" s="233"/>
      <c r="L9705" s="233"/>
      <c r="M9705" s="233"/>
      <c r="N9705" s="233"/>
      <c r="O9705" s="233"/>
      <c r="P9705" s="233"/>
      <c r="Q9705" s="233"/>
      <c r="R9705" s="233"/>
      <c r="S9705" s="233"/>
      <c r="T9705" s="233"/>
      <c r="U9705" s="233"/>
      <c r="V9705" s="233"/>
      <c r="W9705" s="233"/>
      <c r="X9705" s="234"/>
      <c r="Y9705" s="233"/>
      <c r="Z9705" s="235"/>
      <c r="AA9705" s="233"/>
      <c r="AV9705" s="232"/>
    </row>
    <row r="9706" spans="1:48" s="229" customFormat="1" x14ac:dyDescent="0.25">
      <c r="A9706" s="238"/>
      <c r="B9706" s="244"/>
      <c r="C9706" s="233"/>
      <c r="D9706" s="248"/>
      <c r="E9706" s="249"/>
      <c r="F9706" s="249"/>
      <c r="G9706" s="233"/>
      <c r="H9706" s="233"/>
      <c r="I9706" s="233"/>
      <c r="J9706" s="233"/>
      <c r="K9706" s="233"/>
      <c r="L9706" s="233"/>
      <c r="M9706" s="233"/>
      <c r="N9706" s="233"/>
      <c r="O9706" s="233"/>
      <c r="P9706" s="233"/>
      <c r="Q9706" s="233"/>
      <c r="R9706" s="233"/>
      <c r="S9706" s="233"/>
      <c r="T9706" s="233"/>
      <c r="U9706" s="233"/>
      <c r="V9706" s="233"/>
      <c r="W9706" s="233"/>
      <c r="X9706" s="234"/>
      <c r="Y9706" s="233"/>
      <c r="Z9706" s="235"/>
      <c r="AA9706" s="233"/>
      <c r="AV9706" s="232"/>
    </row>
    <row r="9707" spans="1:48" s="229" customFormat="1" x14ac:dyDescent="0.25">
      <c r="A9707" s="238"/>
      <c r="B9707" s="244"/>
      <c r="C9707" s="233"/>
      <c r="D9707" s="248"/>
      <c r="E9707" s="249"/>
      <c r="F9707" s="249"/>
      <c r="G9707" s="233"/>
      <c r="H9707" s="233"/>
      <c r="I9707" s="233"/>
      <c r="J9707" s="233"/>
      <c r="K9707" s="233"/>
      <c r="L9707" s="233"/>
      <c r="M9707" s="233"/>
      <c r="N9707" s="233"/>
      <c r="O9707" s="233"/>
      <c r="P9707" s="233"/>
      <c r="Q9707" s="233"/>
      <c r="R9707" s="233"/>
      <c r="S9707" s="233"/>
      <c r="T9707" s="233"/>
      <c r="U9707" s="233"/>
      <c r="V9707" s="233"/>
      <c r="W9707" s="233"/>
      <c r="X9707" s="234"/>
      <c r="Y9707" s="233"/>
      <c r="Z9707" s="235"/>
      <c r="AA9707" s="233"/>
      <c r="AV9707" s="232"/>
    </row>
    <row r="9708" spans="1:48" s="229" customFormat="1" x14ac:dyDescent="0.25">
      <c r="A9708" s="238"/>
      <c r="B9708" s="244"/>
      <c r="C9708" s="233"/>
      <c r="D9708" s="248"/>
      <c r="E9708" s="249"/>
      <c r="F9708" s="249"/>
      <c r="G9708" s="233"/>
      <c r="H9708" s="233"/>
      <c r="I9708" s="233"/>
      <c r="J9708" s="233"/>
      <c r="K9708" s="233"/>
      <c r="L9708" s="233"/>
      <c r="M9708" s="233"/>
      <c r="N9708" s="233"/>
      <c r="O9708" s="233"/>
      <c r="P9708" s="233"/>
      <c r="Q9708" s="233"/>
      <c r="R9708" s="233"/>
      <c r="S9708" s="233"/>
      <c r="T9708" s="233"/>
      <c r="U9708" s="233"/>
      <c r="V9708" s="233"/>
      <c r="W9708" s="233"/>
      <c r="X9708" s="234"/>
      <c r="Y9708" s="233"/>
      <c r="Z9708" s="235"/>
      <c r="AA9708" s="233"/>
      <c r="AV9708" s="232"/>
    </row>
    <row r="9709" spans="1:48" s="229" customFormat="1" x14ac:dyDescent="0.25">
      <c r="A9709" s="238"/>
      <c r="B9709" s="244"/>
      <c r="C9709" s="233"/>
      <c r="D9709" s="248"/>
      <c r="E9709" s="249"/>
      <c r="F9709" s="249"/>
      <c r="G9709" s="233"/>
      <c r="H9709" s="233"/>
      <c r="I9709" s="233"/>
      <c r="J9709" s="233"/>
      <c r="K9709" s="233"/>
      <c r="L9709" s="233"/>
      <c r="M9709" s="233"/>
      <c r="N9709" s="233"/>
      <c r="O9709" s="233"/>
      <c r="P9709" s="233"/>
      <c r="Q9709" s="233"/>
      <c r="R9709" s="233"/>
      <c r="S9709" s="233"/>
      <c r="T9709" s="233"/>
      <c r="U9709" s="233"/>
      <c r="V9709" s="233"/>
      <c r="W9709" s="233"/>
      <c r="X9709" s="234"/>
      <c r="Y9709" s="233"/>
      <c r="Z9709" s="235"/>
      <c r="AA9709" s="233"/>
      <c r="AV9709" s="232"/>
    </row>
    <row r="9710" spans="1:48" s="229" customFormat="1" x14ac:dyDescent="0.25">
      <c r="A9710" s="238"/>
      <c r="B9710" s="244"/>
      <c r="C9710" s="233"/>
      <c r="D9710" s="248"/>
      <c r="E9710" s="249"/>
      <c r="F9710" s="249"/>
      <c r="G9710" s="233"/>
      <c r="H9710" s="233"/>
      <c r="I9710" s="233"/>
      <c r="J9710" s="233"/>
      <c r="K9710" s="233"/>
      <c r="L9710" s="233"/>
      <c r="M9710" s="233"/>
      <c r="N9710" s="233"/>
      <c r="O9710" s="233"/>
      <c r="P9710" s="233"/>
      <c r="Q9710" s="233"/>
      <c r="R9710" s="233"/>
      <c r="S9710" s="233"/>
      <c r="T9710" s="233"/>
      <c r="U9710" s="233"/>
      <c r="V9710" s="233"/>
      <c r="W9710" s="233"/>
      <c r="X9710" s="234"/>
      <c r="Y9710" s="233"/>
      <c r="Z9710" s="235"/>
      <c r="AA9710" s="233"/>
      <c r="AV9710" s="232"/>
    </row>
    <row r="9711" spans="1:48" s="229" customFormat="1" x14ac:dyDescent="0.25">
      <c r="A9711" s="238"/>
      <c r="B9711" s="244"/>
      <c r="C9711" s="233"/>
      <c r="D9711" s="248"/>
      <c r="E9711" s="249"/>
      <c r="F9711" s="249"/>
      <c r="G9711" s="233"/>
      <c r="H9711" s="233"/>
      <c r="I9711" s="233"/>
      <c r="J9711" s="233"/>
      <c r="K9711" s="233"/>
      <c r="L9711" s="233"/>
      <c r="M9711" s="233"/>
      <c r="N9711" s="233"/>
      <c r="O9711" s="233"/>
      <c r="P9711" s="233"/>
      <c r="Q9711" s="233"/>
      <c r="R9711" s="233"/>
      <c r="S9711" s="233"/>
      <c r="T9711" s="233"/>
      <c r="U9711" s="233"/>
      <c r="V9711" s="233"/>
      <c r="W9711" s="233"/>
      <c r="X9711" s="234"/>
      <c r="Y9711" s="233"/>
      <c r="Z9711" s="235"/>
      <c r="AA9711" s="233"/>
      <c r="AV9711" s="232"/>
    </row>
    <row r="9712" spans="1:48" s="229" customFormat="1" x14ac:dyDescent="0.25">
      <c r="A9712" s="238"/>
      <c r="B9712" s="244"/>
      <c r="C9712" s="233"/>
      <c r="D9712" s="248"/>
      <c r="E9712" s="249"/>
      <c r="F9712" s="249"/>
      <c r="G9712" s="233"/>
      <c r="H9712" s="233"/>
      <c r="I9712" s="233"/>
      <c r="J9712" s="233"/>
      <c r="K9712" s="233"/>
      <c r="L9712" s="233"/>
      <c r="M9712" s="233"/>
      <c r="N9712" s="233"/>
      <c r="O9712" s="233"/>
      <c r="P9712" s="233"/>
      <c r="Q9712" s="233"/>
      <c r="R9712" s="233"/>
      <c r="S9712" s="233"/>
      <c r="T9712" s="233"/>
      <c r="U9712" s="233"/>
      <c r="V9712" s="233"/>
      <c r="W9712" s="233"/>
      <c r="X9712" s="234"/>
      <c r="Y9712" s="233"/>
      <c r="Z9712" s="235"/>
      <c r="AA9712" s="233"/>
      <c r="AV9712" s="232"/>
    </row>
    <row r="9713" spans="1:48" s="229" customFormat="1" x14ac:dyDescent="0.25">
      <c r="A9713" s="238"/>
      <c r="B9713" s="244"/>
      <c r="C9713" s="233"/>
      <c r="D9713" s="248"/>
      <c r="E9713" s="249"/>
      <c r="F9713" s="249"/>
      <c r="G9713" s="233"/>
      <c r="H9713" s="233"/>
      <c r="I9713" s="233"/>
      <c r="J9713" s="233"/>
      <c r="K9713" s="233"/>
      <c r="L9713" s="233"/>
      <c r="M9713" s="233"/>
      <c r="N9713" s="233"/>
      <c r="O9713" s="233"/>
      <c r="P9713" s="233"/>
      <c r="Q9713" s="233"/>
      <c r="R9713" s="233"/>
      <c r="S9713" s="233"/>
      <c r="T9713" s="233"/>
      <c r="U9713" s="233"/>
      <c r="V9713" s="233"/>
      <c r="W9713" s="233"/>
      <c r="X9713" s="234"/>
      <c r="Y9713" s="233"/>
      <c r="Z9713" s="235"/>
      <c r="AA9713" s="233"/>
      <c r="AV9713" s="232"/>
    </row>
    <row r="9714" spans="1:48" s="229" customFormat="1" x14ac:dyDescent="0.25">
      <c r="A9714" s="238"/>
      <c r="B9714" s="244"/>
      <c r="C9714" s="233"/>
      <c r="D9714" s="248"/>
      <c r="E9714" s="249"/>
      <c r="F9714" s="249"/>
      <c r="G9714" s="233"/>
      <c r="H9714" s="233"/>
      <c r="I9714" s="233"/>
      <c r="J9714" s="233"/>
      <c r="K9714" s="233"/>
      <c r="L9714" s="233"/>
      <c r="M9714" s="233"/>
      <c r="N9714" s="233"/>
      <c r="O9714" s="233"/>
      <c r="P9714" s="233"/>
      <c r="Q9714" s="233"/>
      <c r="R9714" s="233"/>
      <c r="S9714" s="233"/>
      <c r="T9714" s="233"/>
      <c r="U9714" s="233"/>
      <c r="V9714" s="233"/>
      <c r="W9714" s="233"/>
      <c r="X9714" s="234"/>
      <c r="Y9714" s="233"/>
      <c r="Z9714" s="235"/>
      <c r="AA9714" s="233"/>
      <c r="AV9714" s="232"/>
    </row>
    <row r="9715" spans="1:48" s="229" customFormat="1" x14ac:dyDescent="0.25">
      <c r="A9715" s="238"/>
      <c r="B9715" s="244"/>
      <c r="C9715" s="233"/>
      <c r="D9715" s="248"/>
      <c r="E9715" s="249"/>
      <c r="F9715" s="249"/>
      <c r="G9715" s="233"/>
      <c r="H9715" s="233"/>
      <c r="I9715" s="233"/>
      <c r="J9715" s="233"/>
      <c r="K9715" s="233"/>
      <c r="L9715" s="233"/>
      <c r="M9715" s="233"/>
      <c r="N9715" s="233"/>
      <c r="O9715" s="233"/>
      <c r="P9715" s="233"/>
      <c r="Q9715" s="233"/>
      <c r="R9715" s="233"/>
      <c r="S9715" s="233"/>
      <c r="T9715" s="233"/>
      <c r="U9715" s="233"/>
      <c r="V9715" s="233"/>
      <c r="W9715" s="233"/>
      <c r="X9715" s="234"/>
      <c r="Y9715" s="233"/>
      <c r="Z9715" s="235"/>
      <c r="AA9715" s="233"/>
      <c r="AV9715" s="232"/>
    </row>
    <row r="9716" spans="1:48" s="229" customFormat="1" x14ac:dyDescent="0.25">
      <c r="A9716" s="238"/>
      <c r="B9716" s="244"/>
      <c r="C9716" s="233"/>
      <c r="D9716" s="248"/>
      <c r="E9716" s="249"/>
      <c r="F9716" s="249"/>
      <c r="G9716" s="233"/>
      <c r="H9716" s="233"/>
      <c r="I9716" s="233"/>
      <c r="J9716" s="233"/>
      <c r="K9716" s="233"/>
      <c r="L9716" s="233"/>
      <c r="M9716" s="233"/>
      <c r="N9716" s="233"/>
      <c r="O9716" s="233"/>
      <c r="P9716" s="233"/>
      <c r="Q9716" s="233"/>
      <c r="R9716" s="233"/>
      <c r="S9716" s="233"/>
      <c r="T9716" s="233"/>
      <c r="U9716" s="233"/>
      <c r="V9716" s="233"/>
      <c r="W9716" s="233"/>
      <c r="X9716" s="234"/>
      <c r="Y9716" s="233"/>
      <c r="Z9716" s="235"/>
      <c r="AA9716" s="233"/>
      <c r="AV9716" s="232"/>
    </row>
    <row r="9717" spans="1:48" s="229" customFormat="1" x14ac:dyDescent="0.25">
      <c r="A9717" s="238"/>
      <c r="B9717" s="244"/>
      <c r="C9717" s="233"/>
      <c r="D9717" s="248"/>
      <c r="E9717" s="249"/>
      <c r="F9717" s="249"/>
      <c r="G9717" s="233"/>
      <c r="H9717" s="233"/>
      <c r="I9717" s="233"/>
      <c r="J9717" s="233"/>
      <c r="K9717" s="233"/>
      <c r="L9717" s="233"/>
      <c r="M9717" s="233"/>
      <c r="N9717" s="233"/>
      <c r="O9717" s="233"/>
      <c r="P9717" s="233"/>
      <c r="Q9717" s="233"/>
      <c r="R9717" s="233"/>
      <c r="S9717" s="233"/>
      <c r="T9717" s="233"/>
      <c r="U9717" s="233"/>
      <c r="V9717" s="233"/>
      <c r="W9717" s="233"/>
      <c r="X9717" s="234"/>
      <c r="Y9717" s="233"/>
      <c r="Z9717" s="235"/>
      <c r="AA9717" s="233"/>
      <c r="AV9717" s="232"/>
    </row>
    <row r="9718" spans="1:48" s="229" customFormat="1" x14ac:dyDescent="0.25">
      <c r="A9718" s="238"/>
      <c r="B9718" s="244"/>
      <c r="C9718" s="233"/>
      <c r="D9718" s="248"/>
      <c r="E9718" s="249"/>
      <c r="F9718" s="249"/>
      <c r="G9718" s="233"/>
      <c r="H9718" s="233"/>
      <c r="I9718" s="233"/>
      <c r="J9718" s="233"/>
      <c r="K9718" s="233"/>
      <c r="L9718" s="233"/>
      <c r="M9718" s="233"/>
      <c r="N9718" s="233"/>
      <c r="O9718" s="233"/>
      <c r="P9718" s="233"/>
      <c r="Q9718" s="233"/>
      <c r="R9718" s="233"/>
      <c r="S9718" s="233"/>
      <c r="T9718" s="233"/>
      <c r="U9718" s="233"/>
      <c r="V9718" s="233"/>
      <c r="W9718" s="233"/>
      <c r="X9718" s="234"/>
      <c r="Y9718" s="233"/>
      <c r="Z9718" s="235"/>
      <c r="AA9718" s="233"/>
      <c r="AV9718" s="232"/>
    </row>
    <row r="9719" spans="1:48" s="229" customFormat="1" x14ac:dyDescent="0.25">
      <c r="A9719" s="238"/>
      <c r="B9719" s="244"/>
      <c r="C9719" s="233"/>
      <c r="D9719" s="248"/>
      <c r="E9719" s="249"/>
      <c r="F9719" s="249"/>
      <c r="G9719" s="233"/>
      <c r="H9719" s="233"/>
      <c r="I9719" s="233"/>
      <c r="J9719" s="233"/>
      <c r="K9719" s="233"/>
      <c r="L9719" s="233"/>
      <c r="M9719" s="233"/>
      <c r="N9719" s="233"/>
      <c r="O9719" s="233"/>
      <c r="P9719" s="233"/>
      <c r="Q9719" s="233"/>
      <c r="R9719" s="233"/>
      <c r="S9719" s="233"/>
      <c r="T9719" s="233"/>
      <c r="U9719" s="233"/>
      <c r="V9719" s="233"/>
      <c r="W9719" s="233"/>
      <c r="X9719" s="234"/>
      <c r="Y9719" s="233"/>
      <c r="Z9719" s="235"/>
      <c r="AA9719" s="233"/>
      <c r="AV9719" s="232"/>
    </row>
    <row r="9720" spans="1:48" s="229" customFormat="1" x14ac:dyDescent="0.25">
      <c r="A9720" s="238"/>
      <c r="B9720" s="244"/>
      <c r="C9720" s="233"/>
      <c r="D9720" s="248"/>
      <c r="E9720" s="249"/>
      <c r="F9720" s="249"/>
      <c r="G9720" s="233"/>
      <c r="H9720" s="233"/>
      <c r="I9720" s="233"/>
      <c r="J9720" s="233"/>
      <c r="K9720" s="233"/>
      <c r="L9720" s="233"/>
      <c r="M9720" s="233"/>
      <c r="N9720" s="233"/>
      <c r="O9720" s="233"/>
      <c r="P9720" s="233"/>
      <c r="Q9720" s="233"/>
      <c r="R9720" s="233"/>
      <c r="S9720" s="233"/>
      <c r="T9720" s="233"/>
      <c r="U9720" s="233"/>
      <c r="V9720" s="233"/>
      <c r="W9720" s="233"/>
      <c r="X9720" s="234"/>
      <c r="Y9720" s="233"/>
      <c r="Z9720" s="235"/>
      <c r="AA9720" s="233"/>
      <c r="AV9720" s="232"/>
    </row>
    <row r="9721" spans="1:48" s="229" customFormat="1" x14ac:dyDescent="0.25">
      <c r="A9721" s="238"/>
      <c r="B9721" s="244"/>
      <c r="C9721" s="233"/>
      <c r="D9721" s="248"/>
      <c r="E9721" s="249"/>
      <c r="F9721" s="249"/>
      <c r="G9721" s="233"/>
      <c r="H9721" s="233"/>
      <c r="I9721" s="233"/>
      <c r="J9721" s="233"/>
      <c r="K9721" s="233"/>
      <c r="L9721" s="233"/>
      <c r="M9721" s="233"/>
      <c r="N9721" s="233"/>
      <c r="O9721" s="233"/>
      <c r="P9721" s="233"/>
      <c r="Q9721" s="233"/>
      <c r="R9721" s="233"/>
      <c r="S9721" s="233"/>
      <c r="T9721" s="233"/>
      <c r="U9721" s="233"/>
      <c r="V9721" s="233"/>
      <c r="W9721" s="233"/>
      <c r="X9721" s="234"/>
      <c r="Y9721" s="233"/>
      <c r="Z9721" s="235"/>
      <c r="AA9721" s="233"/>
      <c r="AV9721" s="232"/>
    </row>
    <row r="9722" spans="1:48" s="229" customFormat="1" x14ac:dyDescent="0.25">
      <c r="A9722" s="238"/>
      <c r="B9722" s="244"/>
      <c r="C9722" s="233"/>
      <c r="D9722" s="248"/>
      <c r="E9722" s="249"/>
      <c r="F9722" s="249"/>
      <c r="G9722" s="233"/>
      <c r="H9722" s="233"/>
      <c r="I9722" s="233"/>
      <c r="J9722" s="233"/>
      <c r="K9722" s="233"/>
      <c r="L9722" s="233"/>
      <c r="M9722" s="233"/>
      <c r="N9722" s="233"/>
      <c r="O9722" s="233"/>
      <c r="P9722" s="233"/>
      <c r="Q9722" s="233"/>
      <c r="R9722" s="233"/>
      <c r="S9722" s="233"/>
      <c r="T9722" s="233"/>
      <c r="U9722" s="233"/>
      <c r="V9722" s="233"/>
      <c r="W9722" s="233"/>
      <c r="X9722" s="234"/>
      <c r="Y9722" s="233"/>
      <c r="Z9722" s="235"/>
      <c r="AA9722" s="233"/>
      <c r="AV9722" s="232"/>
    </row>
    <row r="9723" spans="1:48" s="229" customFormat="1" x14ac:dyDescent="0.25">
      <c r="A9723" s="238"/>
      <c r="B9723" s="244"/>
      <c r="C9723" s="233"/>
      <c r="D9723" s="248"/>
      <c r="E9723" s="249"/>
      <c r="F9723" s="249"/>
      <c r="G9723" s="233"/>
      <c r="H9723" s="233"/>
      <c r="I9723" s="233"/>
      <c r="J9723" s="233"/>
      <c r="K9723" s="233"/>
      <c r="L9723" s="233"/>
      <c r="M9723" s="233"/>
      <c r="N9723" s="233"/>
      <c r="O9723" s="233"/>
      <c r="P9723" s="233"/>
      <c r="Q9723" s="233"/>
      <c r="R9723" s="233"/>
      <c r="S9723" s="233"/>
      <c r="T9723" s="233"/>
      <c r="U9723" s="233"/>
      <c r="V9723" s="233"/>
      <c r="W9723" s="233"/>
      <c r="X9723" s="234"/>
      <c r="Y9723" s="233"/>
      <c r="Z9723" s="235"/>
      <c r="AA9723" s="233"/>
      <c r="AV9723" s="232"/>
    </row>
    <row r="9724" spans="1:48" s="229" customFormat="1" x14ac:dyDescent="0.25">
      <c r="A9724" s="238"/>
      <c r="B9724" s="244"/>
      <c r="C9724" s="233"/>
      <c r="D9724" s="248"/>
      <c r="E9724" s="249"/>
      <c r="F9724" s="249"/>
      <c r="G9724" s="233"/>
      <c r="H9724" s="233"/>
      <c r="I9724" s="233"/>
      <c r="J9724" s="233"/>
      <c r="K9724" s="233"/>
      <c r="L9724" s="233"/>
      <c r="M9724" s="233"/>
      <c r="N9724" s="233"/>
      <c r="O9724" s="233"/>
      <c r="P9724" s="233"/>
      <c r="Q9724" s="233"/>
      <c r="R9724" s="233"/>
      <c r="S9724" s="233"/>
      <c r="T9724" s="233"/>
      <c r="U9724" s="233"/>
      <c r="V9724" s="233"/>
      <c r="W9724" s="233"/>
      <c r="X9724" s="234"/>
      <c r="Y9724" s="233"/>
      <c r="Z9724" s="235"/>
      <c r="AA9724" s="233"/>
      <c r="AV9724" s="232"/>
    </row>
    <row r="9725" spans="1:48" s="229" customFormat="1" x14ac:dyDescent="0.25">
      <c r="A9725" s="238"/>
      <c r="B9725" s="244"/>
      <c r="C9725" s="233"/>
      <c r="D9725" s="248"/>
      <c r="E9725" s="249"/>
      <c r="F9725" s="249"/>
      <c r="G9725" s="233"/>
      <c r="H9725" s="233"/>
      <c r="I9725" s="233"/>
      <c r="J9725" s="233"/>
      <c r="K9725" s="233"/>
      <c r="L9725" s="233"/>
      <c r="M9725" s="233"/>
      <c r="N9725" s="233"/>
      <c r="O9725" s="233"/>
      <c r="P9725" s="233"/>
      <c r="Q9725" s="233"/>
      <c r="R9725" s="233"/>
      <c r="S9725" s="233"/>
      <c r="T9725" s="233"/>
      <c r="U9725" s="233"/>
      <c r="V9725" s="233"/>
      <c r="W9725" s="233"/>
      <c r="X9725" s="234"/>
      <c r="Y9725" s="233"/>
      <c r="Z9725" s="235"/>
      <c r="AA9725" s="233"/>
      <c r="AV9725" s="232"/>
    </row>
    <row r="9726" spans="1:48" s="229" customFormat="1" x14ac:dyDescent="0.25">
      <c r="A9726" s="238"/>
      <c r="B9726" s="244"/>
      <c r="C9726" s="233"/>
      <c r="D9726" s="248"/>
      <c r="E9726" s="249"/>
      <c r="F9726" s="249"/>
      <c r="G9726" s="233"/>
      <c r="H9726" s="233"/>
      <c r="I9726" s="233"/>
      <c r="J9726" s="233"/>
      <c r="K9726" s="233"/>
      <c r="L9726" s="233"/>
      <c r="M9726" s="233"/>
      <c r="N9726" s="233"/>
      <c r="O9726" s="233"/>
      <c r="P9726" s="233"/>
      <c r="Q9726" s="233"/>
      <c r="R9726" s="233"/>
      <c r="S9726" s="233"/>
      <c r="T9726" s="233"/>
      <c r="U9726" s="233"/>
      <c r="V9726" s="233"/>
      <c r="W9726" s="233"/>
      <c r="X9726" s="234"/>
      <c r="Y9726" s="233"/>
      <c r="Z9726" s="235"/>
      <c r="AA9726" s="233"/>
      <c r="AV9726" s="232"/>
    </row>
    <row r="9727" spans="1:48" s="229" customFormat="1" x14ac:dyDescent="0.25">
      <c r="A9727" s="238"/>
      <c r="B9727" s="244"/>
      <c r="C9727" s="233"/>
      <c r="D9727" s="248"/>
      <c r="E9727" s="249"/>
      <c r="F9727" s="249"/>
      <c r="G9727" s="233"/>
      <c r="H9727" s="233"/>
      <c r="I9727" s="233"/>
      <c r="J9727" s="233"/>
      <c r="K9727" s="233"/>
      <c r="L9727" s="233"/>
      <c r="M9727" s="233"/>
      <c r="N9727" s="233"/>
      <c r="O9727" s="233"/>
      <c r="P9727" s="233"/>
      <c r="Q9727" s="233"/>
      <c r="R9727" s="233"/>
      <c r="S9727" s="233"/>
      <c r="T9727" s="233"/>
      <c r="U9727" s="233"/>
      <c r="V9727" s="233"/>
      <c r="W9727" s="233"/>
      <c r="X9727" s="234"/>
      <c r="Y9727" s="233"/>
      <c r="Z9727" s="235"/>
      <c r="AA9727" s="233"/>
      <c r="AV9727" s="232"/>
    </row>
    <row r="9728" spans="1:48" s="229" customFormat="1" x14ac:dyDescent="0.25">
      <c r="A9728" s="238"/>
      <c r="B9728" s="244"/>
      <c r="C9728" s="233"/>
      <c r="D9728" s="248"/>
      <c r="E9728" s="249"/>
      <c r="F9728" s="249"/>
      <c r="G9728" s="233"/>
      <c r="H9728" s="233"/>
      <c r="I9728" s="233"/>
      <c r="J9728" s="233"/>
      <c r="K9728" s="233"/>
      <c r="L9728" s="233"/>
      <c r="M9728" s="233"/>
      <c r="N9728" s="233"/>
      <c r="O9728" s="233"/>
      <c r="P9728" s="233"/>
      <c r="Q9728" s="233"/>
      <c r="R9728" s="233"/>
      <c r="S9728" s="233"/>
      <c r="T9728" s="233"/>
      <c r="U9728" s="233"/>
      <c r="V9728" s="233"/>
      <c r="W9728" s="233"/>
      <c r="X9728" s="234"/>
      <c r="Y9728" s="233"/>
      <c r="Z9728" s="235"/>
      <c r="AA9728" s="233"/>
      <c r="AV9728" s="232"/>
    </row>
    <row r="9729" spans="1:48" s="229" customFormat="1" x14ac:dyDescent="0.25">
      <c r="A9729" s="238"/>
      <c r="B9729" s="244"/>
      <c r="C9729" s="233"/>
      <c r="D9729" s="248"/>
      <c r="E9729" s="249"/>
      <c r="F9729" s="249"/>
      <c r="G9729" s="233"/>
      <c r="H9729" s="233"/>
      <c r="I9729" s="233"/>
      <c r="J9729" s="233"/>
      <c r="K9729" s="233"/>
      <c r="L9729" s="233"/>
      <c r="M9729" s="233"/>
      <c r="N9729" s="233"/>
      <c r="O9729" s="233"/>
      <c r="P9729" s="233"/>
      <c r="Q9729" s="233"/>
      <c r="R9729" s="233"/>
      <c r="S9729" s="233"/>
      <c r="T9729" s="233"/>
      <c r="U9729" s="233"/>
      <c r="V9729" s="233"/>
      <c r="W9729" s="233"/>
      <c r="X9729" s="234"/>
      <c r="Y9729" s="233"/>
      <c r="Z9729" s="235"/>
      <c r="AA9729" s="233"/>
      <c r="AV9729" s="232"/>
    </row>
    <row r="9730" spans="1:48" s="229" customFormat="1" x14ac:dyDescent="0.25">
      <c r="A9730" s="238"/>
      <c r="B9730" s="244"/>
      <c r="C9730" s="233"/>
      <c r="D9730" s="248"/>
      <c r="E9730" s="249"/>
      <c r="F9730" s="249"/>
      <c r="G9730" s="233"/>
      <c r="H9730" s="233"/>
      <c r="I9730" s="233"/>
      <c r="J9730" s="233"/>
      <c r="K9730" s="233"/>
      <c r="L9730" s="233"/>
      <c r="M9730" s="233"/>
      <c r="N9730" s="233"/>
      <c r="O9730" s="233"/>
      <c r="P9730" s="233"/>
      <c r="Q9730" s="233"/>
      <c r="R9730" s="233"/>
      <c r="S9730" s="233"/>
      <c r="T9730" s="233"/>
      <c r="U9730" s="233"/>
      <c r="V9730" s="233"/>
      <c r="W9730" s="233"/>
      <c r="X9730" s="234"/>
      <c r="Y9730" s="233"/>
      <c r="Z9730" s="235"/>
      <c r="AA9730" s="233"/>
      <c r="AV9730" s="232"/>
    </row>
    <row r="9731" spans="1:48" s="229" customFormat="1" x14ac:dyDescent="0.25">
      <c r="A9731" s="238"/>
      <c r="B9731" s="244"/>
      <c r="C9731" s="233"/>
      <c r="D9731" s="248"/>
      <c r="E9731" s="249"/>
      <c r="F9731" s="249"/>
      <c r="G9731" s="233"/>
      <c r="H9731" s="233"/>
      <c r="I9731" s="233"/>
      <c r="J9731" s="233"/>
      <c r="K9731" s="233"/>
      <c r="L9731" s="233"/>
      <c r="M9731" s="233"/>
      <c r="N9731" s="233"/>
      <c r="O9731" s="233"/>
      <c r="P9731" s="233"/>
      <c r="Q9731" s="233"/>
      <c r="R9731" s="233"/>
      <c r="S9731" s="233"/>
      <c r="T9731" s="233"/>
      <c r="U9731" s="233"/>
      <c r="V9731" s="233"/>
      <c r="W9731" s="233"/>
      <c r="X9731" s="234"/>
      <c r="Y9731" s="233"/>
      <c r="Z9731" s="235"/>
      <c r="AA9731" s="233"/>
      <c r="AV9731" s="232"/>
    </row>
    <row r="9732" spans="1:48" s="229" customFormat="1" x14ac:dyDescent="0.25">
      <c r="A9732" s="238"/>
      <c r="B9732" s="244"/>
      <c r="C9732" s="233"/>
      <c r="D9732" s="248"/>
      <c r="E9732" s="249"/>
      <c r="F9732" s="249"/>
      <c r="G9732" s="233"/>
      <c r="H9732" s="233"/>
      <c r="I9732" s="233"/>
      <c r="J9732" s="233"/>
      <c r="K9732" s="233"/>
      <c r="L9732" s="233"/>
      <c r="M9732" s="233"/>
      <c r="N9732" s="233"/>
      <c r="O9732" s="233"/>
      <c r="P9732" s="233"/>
      <c r="Q9732" s="233"/>
      <c r="R9732" s="233"/>
      <c r="S9732" s="233"/>
      <c r="T9732" s="233"/>
      <c r="U9732" s="233"/>
      <c r="V9732" s="233"/>
      <c r="W9732" s="233"/>
      <c r="X9732" s="234"/>
      <c r="Y9732" s="233"/>
      <c r="Z9732" s="235"/>
      <c r="AA9732" s="233"/>
      <c r="AV9732" s="232"/>
    </row>
    <row r="9733" spans="1:48" s="229" customFormat="1" x14ac:dyDescent="0.25">
      <c r="A9733" s="238"/>
      <c r="B9733" s="244"/>
      <c r="C9733" s="233"/>
      <c r="D9733" s="248"/>
      <c r="E9733" s="249"/>
      <c r="F9733" s="249"/>
      <c r="G9733" s="233"/>
      <c r="H9733" s="233"/>
      <c r="I9733" s="233"/>
      <c r="J9733" s="233"/>
      <c r="K9733" s="233"/>
      <c r="L9733" s="233"/>
      <c r="M9733" s="233"/>
      <c r="N9733" s="233"/>
      <c r="O9733" s="233"/>
      <c r="P9733" s="233"/>
      <c r="Q9733" s="233"/>
      <c r="R9733" s="233"/>
      <c r="S9733" s="233"/>
      <c r="T9733" s="233"/>
      <c r="U9733" s="233"/>
      <c r="V9733" s="233"/>
      <c r="W9733" s="233"/>
      <c r="X9733" s="234"/>
      <c r="Y9733" s="233"/>
      <c r="Z9733" s="235"/>
      <c r="AA9733" s="233"/>
      <c r="AV9733" s="232"/>
    </row>
    <row r="9734" spans="1:48" s="229" customFormat="1" x14ac:dyDescent="0.25">
      <c r="A9734" s="238"/>
      <c r="B9734" s="244"/>
      <c r="C9734" s="233"/>
      <c r="D9734" s="248"/>
      <c r="E9734" s="249"/>
      <c r="F9734" s="249"/>
      <c r="G9734" s="233"/>
      <c r="H9734" s="233"/>
      <c r="I9734" s="233"/>
      <c r="J9734" s="233"/>
      <c r="K9734" s="233"/>
      <c r="L9734" s="233"/>
      <c r="M9734" s="233"/>
      <c r="N9734" s="233"/>
      <c r="O9734" s="233"/>
      <c r="P9734" s="233"/>
      <c r="Q9734" s="233"/>
      <c r="R9734" s="233"/>
      <c r="S9734" s="233"/>
      <c r="T9734" s="233"/>
      <c r="U9734" s="233"/>
      <c r="V9734" s="233"/>
      <c r="W9734" s="233"/>
      <c r="X9734" s="234"/>
      <c r="Y9734" s="233"/>
      <c r="Z9734" s="235"/>
      <c r="AA9734" s="233"/>
      <c r="AV9734" s="232"/>
    </row>
    <row r="9735" spans="1:48" s="229" customFormat="1" x14ac:dyDescent="0.25">
      <c r="A9735" s="238"/>
      <c r="B9735" s="244"/>
      <c r="C9735" s="233"/>
      <c r="D9735" s="248"/>
      <c r="E9735" s="249"/>
      <c r="F9735" s="249"/>
      <c r="G9735" s="233"/>
      <c r="H9735" s="233"/>
      <c r="I9735" s="233"/>
      <c r="J9735" s="233"/>
      <c r="K9735" s="233"/>
      <c r="L9735" s="233"/>
      <c r="M9735" s="233"/>
      <c r="N9735" s="233"/>
      <c r="O9735" s="233"/>
      <c r="P9735" s="233"/>
      <c r="Q9735" s="233"/>
      <c r="R9735" s="233"/>
      <c r="S9735" s="233"/>
      <c r="T9735" s="233"/>
      <c r="U9735" s="233"/>
      <c r="V9735" s="233"/>
      <c r="W9735" s="233"/>
      <c r="X9735" s="234"/>
      <c r="Y9735" s="233"/>
      <c r="Z9735" s="235"/>
      <c r="AA9735" s="233"/>
      <c r="AV9735" s="232"/>
    </row>
    <row r="9736" spans="1:48" s="229" customFormat="1" x14ac:dyDescent="0.25">
      <c r="A9736" s="238"/>
      <c r="B9736" s="244"/>
      <c r="C9736" s="233"/>
      <c r="D9736" s="248"/>
      <c r="E9736" s="249"/>
      <c r="F9736" s="249"/>
      <c r="G9736" s="233"/>
      <c r="H9736" s="233"/>
      <c r="I9736" s="233"/>
      <c r="J9736" s="233"/>
      <c r="K9736" s="233"/>
      <c r="L9736" s="233"/>
      <c r="M9736" s="233"/>
      <c r="N9736" s="233"/>
      <c r="O9736" s="233"/>
      <c r="P9736" s="233"/>
      <c r="Q9736" s="233"/>
      <c r="R9736" s="233"/>
      <c r="S9736" s="233"/>
      <c r="T9736" s="233"/>
      <c r="U9736" s="233"/>
      <c r="V9736" s="233"/>
      <c r="W9736" s="233"/>
      <c r="X9736" s="234"/>
      <c r="Y9736" s="233"/>
      <c r="Z9736" s="235"/>
      <c r="AA9736" s="233"/>
      <c r="AV9736" s="232"/>
    </row>
    <row r="9737" spans="1:48" s="229" customFormat="1" x14ac:dyDescent="0.25">
      <c r="A9737" s="238"/>
      <c r="B9737" s="244"/>
      <c r="C9737" s="233"/>
      <c r="D9737" s="248"/>
      <c r="E9737" s="249"/>
      <c r="F9737" s="249"/>
      <c r="G9737" s="233"/>
      <c r="H9737" s="233"/>
      <c r="I9737" s="233"/>
      <c r="J9737" s="233"/>
      <c r="K9737" s="233"/>
      <c r="L9737" s="233"/>
      <c r="M9737" s="233"/>
      <c r="N9737" s="233"/>
      <c r="O9737" s="233"/>
      <c r="P9737" s="233"/>
      <c r="Q9737" s="233"/>
      <c r="R9737" s="233"/>
      <c r="S9737" s="233"/>
      <c r="T9737" s="233"/>
      <c r="U9737" s="233"/>
      <c r="V9737" s="233"/>
      <c r="W9737" s="233"/>
      <c r="X9737" s="234"/>
      <c r="Y9737" s="233"/>
      <c r="Z9737" s="235"/>
      <c r="AA9737" s="233"/>
      <c r="AV9737" s="232"/>
    </row>
    <row r="9738" spans="1:48" s="229" customFormat="1" x14ac:dyDescent="0.25">
      <c r="A9738" s="238"/>
      <c r="B9738" s="244"/>
      <c r="C9738" s="233"/>
      <c r="D9738" s="248"/>
      <c r="E9738" s="249"/>
      <c r="F9738" s="249"/>
      <c r="G9738" s="233"/>
      <c r="H9738" s="233"/>
      <c r="I9738" s="233"/>
      <c r="J9738" s="233"/>
      <c r="K9738" s="233"/>
      <c r="L9738" s="233"/>
      <c r="M9738" s="233"/>
      <c r="N9738" s="233"/>
      <c r="O9738" s="233"/>
      <c r="P9738" s="233"/>
      <c r="Q9738" s="233"/>
      <c r="R9738" s="233"/>
      <c r="S9738" s="233"/>
      <c r="T9738" s="233"/>
      <c r="U9738" s="233"/>
      <c r="V9738" s="233"/>
      <c r="W9738" s="233"/>
      <c r="X9738" s="234"/>
      <c r="Y9738" s="233"/>
      <c r="Z9738" s="235"/>
      <c r="AA9738" s="233"/>
      <c r="AV9738" s="232"/>
    </row>
    <row r="9739" spans="1:48" s="229" customFormat="1" x14ac:dyDescent="0.25">
      <c r="A9739" s="238"/>
      <c r="B9739" s="244"/>
      <c r="C9739" s="233"/>
      <c r="D9739" s="248"/>
      <c r="E9739" s="249"/>
      <c r="F9739" s="249"/>
      <c r="G9739" s="233"/>
      <c r="H9739" s="233"/>
      <c r="I9739" s="233"/>
      <c r="J9739" s="233"/>
      <c r="K9739" s="233"/>
      <c r="L9739" s="233"/>
      <c r="M9739" s="233"/>
      <c r="N9739" s="233"/>
      <c r="O9739" s="233"/>
      <c r="P9739" s="233"/>
      <c r="Q9739" s="233"/>
      <c r="R9739" s="233"/>
      <c r="S9739" s="233"/>
      <c r="T9739" s="233"/>
      <c r="U9739" s="233"/>
      <c r="V9739" s="233"/>
      <c r="W9739" s="233"/>
      <c r="X9739" s="234"/>
      <c r="Y9739" s="233"/>
      <c r="Z9739" s="235"/>
      <c r="AA9739" s="233"/>
      <c r="AV9739" s="232"/>
    </row>
    <row r="9740" spans="1:48" s="229" customFormat="1" x14ac:dyDescent="0.25">
      <c r="A9740" s="238"/>
      <c r="B9740" s="244"/>
      <c r="C9740" s="233"/>
      <c r="D9740" s="248"/>
      <c r="E9740" s="249"/>
      <c r="F9740" s="249"/>
      <c r="G9740" s="233"/>
      <c r="H9740" s="233"/>
      <c r="I9740" s="233"/>
      <c r="J9740" s="233"/>
      <c r="K9740" s="233"/>
      <c r="L9740" s="233"/>
      <c r="M9740" s="233"/>
      <c r="N9740" s="233"/>
      <c r="O9740" s="233"/>
      <c r="P9740" s="233"/>
      <c r="Q9740" s="233"/>
      <c r="R9740" s="233"/>
      <c r="S9740" s="233"/>
      <c r="T9740" s="233"/>
      <c r="U9740" s="233"/>
      <c r="V9740" s="233"/>
      <c r="W9740" s="233"/>
      <c r="X9740" s="234"/>
      <c r="Y9740" s="233"/>
      <c r="Z9740" s="235"/>
      <c r="AA9740" s="233"/>
      <c r="AV9740" s="232"/>
    </row>
    <row r="9741" spans="1:48" s="229" customFormat="1" x14ac:dyDescent="0.25">
      <c r="A9741" s="238"/>
      <c r="B9741" s="244"/>
      <c r="C9741" s="233"/>
      <c r="D9741" s="248"/>
      <c r="E9741" s="249"/>
      <c r="F9741" s="249"/>
      <c r="G9741" s="233"/>
      <c r="H9741" s="233"/>
      <c r="I9741" s="233"/>
      <c r="J9741" s="233"/>
      <c r="K9741" s="233"/>
      <c r="L9741" s="233"/>
      <c r="M9741" s="233"/>
      <c r="N9741" s="233"/>
      <c r="O9741" s="233"/>
      <c r="P9741" s="233"/>
      <c r="Q9741" s="233"/>
      <c r="R9741" s="233"/>
      <c r="S9741" s="233"/>
      <c r="T9741" s="233"/>
      <c r="U9741" s="233"/>
      <c r="V9741" s="233"/>
      <c r="W9741" s="233"/>
      <c r="X9741" s="234"/>
      <c r="Y9741" s="233"/>
      <c r="Z9741" s="235"/>
      <c r="AA9741" s="233"/>
      <c r="AV9741" s="232"/>
    </row>
    <row r="9742" spans="1:48" s="229" customFormat="1" x14ac:dyDescent="0.25">
      <c r="A9742" s="238"/>
      <c r="B9742" s="244"/>
      <c r="C9742" s="233"/>
      <c r="D9742" s="248"/>
      <c r="E9742" s="249"/>
      <c r="F9742" s="249"/>
      <c r="G9742" s="233"/>
      <c r="H9742" s="233"/>
      <c r="I9742" s="233"/>
      <c r="J9742" s="233"/>
      <c r="K9742" s="233"/>
      <c r="L9742" s="233"/>
      <c r="M9742" s="233"/>
      <c r="N9742" s="233"/>
      <c r="O9742" s="233"/>
      <c r="P9742" s="233"/>
      <c r="Q9742" s="233"/>
      <c r="R9742" s="233"/>
      <c r="S9742" s="233"/>
      <c r="T9742" s="233"/>
      <c r="U9742" s="233"/>
      <c r="V9742" s="233"/>
      <c r="W9742" s="233"/>
      <c r="X9742" s="234"/>
      <c r="Y9742" s="233"/>
      <c r="Z9742" s="235"/>
      <c r="AA9742" s="233"/>
      <c r="AV9742" s="232"/>
    </row>
    <row r="9743" spans="1:48" s="229" customFormat="1" x14ac:dyDescent="0.25">
      <c r="A9743" s="238"/>
      <c r="B9743" s="244"/>
      <c r="C9743" s="233"/>
      <c r="D9743" s="248"/>
      <c r="E9743" s="249"/>
      <c r="F9743" s="249"/>
      <c r="G9743" s="233"/>
      <c r="H9743" s="233"/>
      <c r="I9743" s="233"/>
      <c r="J9743" s="233"/>
      <c r="K9743" s="233"/>
      <c r="L9743" s="233"/>
      <c r="M9743" s="233"/>
      <c r="N9743" s="233"/>
      <c r="O9743" s="233"/>
      <c r="P9743" s="233"/>
      <c r="Q9743" s="233"/>
      <c r="R9743" s="233"/>
      <c r="S9743" s="233"/>
      <c r="T9743" s="233"/>
      <c r="U9743" s="233"/>
      <c r="V9743" s="233"/>
      <c r="W9743" s="233"/>
      <c r="X9743" s="234"/>
      <c r="Y9743" s="233"/>
      <c r="Z9743" s="235"/>
      <c r="AA9743" s="233"/>
      <c r="AV9743" s="232"/>
    </row>
    <row r="9744" spans="1:48" s="229" customFormat="1" x14ac:dyDescent="0.25">
      <c r="A9744" s="238"/>
      <c r="B9744" s="244"/>
      <c r="C9744" s="233"/>
      <c r="D9744" s="248"/>
      <c r="E9744" s="249"/>
      <c r="F9744" s="249"/>
      <c r="G9744" s="233"/>
      <c r="H9744" s="233"/>
      <c r="I9744" s="233"/>
      <c r="J9744" s="233"/>
      <c r="K9744" s="233"/>
      <c r="L9744" s="233"/>
      <c r="M9744" s="233"/>
      <c r="N9744" s="233"/>
      <c r="O9744" s="233"/>
      <c r="P9744" s="233"/>
      <c r="Q9744" s="233"/>
      <c r="R9744" s="233"/>
      <c r="S9744" s="233"/>
      <c r="T9744" s="233"/>
      <c r="U9744" s="233"/>
      <c r="V9744" s="233"/>
      <c r="W9744" s="233"/>
      <c r="X9744" s="234"/>
      <c r="Y9744" s="233"/>
      <c r="Z9744" s="235"/>
      <c r="AA9744" s="233"/>
      <c r="AV9744" s="232"/>
    </row>
    <row r="9745" spans="1:48" s="229" customFormat="1" x14ac:dyDescent="0.25">
      <c r="A9745" s="238"/>
      <c r="B9745" s="244"/>
      <c r="C9745" s="233"/>
      <c r="D9745" s="248"/>
      <c r="E9745" s="249"/>
      <c r="F9745" s="249"/>
      <c r="G9745" s="233"/>
      <c r="H9745" s="233"/>
      <c r="I9745" s="233"/>
      <c r="J9745" s="233"/>
      <c r="K9745" s="233"/>
      <c r="L9745" s="233"/>
      <c r="M9745" s="233"/>
      <c r="N9745" s="233"/>
      <c r="O9745" s="233"/>
      <c r="P9745" s="233"/>
      <c r="Q9745" s="233"/>
      <c r="R9745" s="233"/>
      <c r="S9745" s="233"/>
      <c r="T9745" s="233"/>
      <c r="U9745" s="233"/>
      <c r="V9745" s="233"/>
      <c r="W9745" s="233"/>
      <c r="X9745" s="234"/>
      <c r="Y9745" s="233"/>
      <c r="Z9745" s="235"/>
      <c r="AA9745" s="233"/>
      <c r="AV9745" s="232"/>
    </row>
    <row r="9746" spans="1:48" s="229" customFormat="1" x14ac:dyDescent="0.25">
      <c r="A9746" s="238"/>
      <c r="B9746" s="244"/>
      <c r="C9746" s="233"/>
      <c r="D9746" s="248"/>
      <c r="E9746" s="249"/>
      <c r="F9746" s="249"/>
      <c r="G9746" s="233"/>
      <c r="H9746" s="233"/>
      <c r="I9746" s="233"/>
      <c r="J9746" s="233"/>
      <c r="K9746" s="233"/>
      <c r="L9746" s="233"/>
      <c r="M9746" s="233"/>
      <c r="N9746" s="233"/>
      <c r="O9746" s="233"/>
      <c r="P9746" s="233"/>
      <c r="Q9746" s="233"/>
      <c r="R9746" s="233"/>
      <c r="S9746" s="233"/>
      <c r="T9746" s="233"/>
      <c r="U9746" s="233"/>
      <c r="V9746" s="233"/>
      <c r="W9746" s="233"/>
      <c r="X9746" s="234"/>
      <c r="Y9746" s="233"/>
      <c r="Z9746" s="235"/>
      <c r="AA9746" s="233"/>
      <c r="AV9746" s="232"/>
    </row>
    <row r="9747" spans="1:48" s="229" customFormat="1" x14ac:dyDescent="0.25">
      <c r="A9747" s="238"/>
      <c r="B9747" s="244"/>
      <c r="C9747" s="233"/>
      <c r="D9747" s="248"/>
      <c r="E9747" s="249"/>
      <c r="F9747" s="249"/>
      <c r="G9747" s="233"/>
      <c r="H9747" s="233"/>
      <c r="I9747" s="233"/>
      <c r="J9747" s="233"/>
      <c r="K9747" s="233"/>
      <c r="L9747" s="233"/>
      <c r="M9747" s="233"/>
      <c r="N9747" s="233"/>
      <c r="O9747" s="233"/>
      <c r="P9747" s="233"/>
      <c r="Q9747" s="233"/>
      <c r="R9747" s="233"/>
      <c r="S9747" s="233"/>
      <c r="T9747" s="233"/>
      <c r="U9747" s="233"/>
      <c r="V9747" s="233"/>
      <c r="W9747" s="233"/>
      <c r="X9747" s="234"/>
      <c r="Y9747" s="233"/>
      <c r="Z9747" s="235"/>
      <c r="AA9747" s="233"/>
      <c r="AV9747" s="232"/>
    </row>
    <row r="9748" spans="1:48" s="229" customFormat="1" x14ac:dyDescent="0.25">
      <c r="A9748" s="238"/>
      <c r="B9748" s="244"/>
      <c r="C9748" s="233"/>
      <c r="D9748" s="248"/>
      <c r="E9748" s="249"/>
      <c r="F9748" s="249"/>
      <c r="G9748" s="233"/>
      <c r="H9748" s="233"/>
      <c r="I9748" s="233"/>
      <c r="J9748" s="233"/>
      <c r="K9748" s="233"/>
      <c r="L9748" s="233"/>
      <c r="M9748" s="233"/>
      <c r="N9748" s="233"/>
      <c r="O9748" s="233"/>
      <c r="P9748" s="233"/>
      <c r="Q9748" s="233"/>
      <c r="R9748" s="233"/>
      <c r="S9748" s="233"/>
      <c r="T9748" s="233"/>
      <c r="U9748" s="233"/>
      <c r="V9748" s="233"/>
      <c r="W9748" s="233"/>
      <c r="X9748" s="234"/>
      <c r="Y9748" s="233"/>
      <c r="Z9748" s="235"/>
      <c r="AA9748" s="233"/>
      <c r="AV9748" s="232"/>
    </row>
    <row r="9749" spans="1:48" s="229" customFormat="1" x14ac:dyDescent="0.25">
      <c r="A9749" s="238"/>
      <c r="B9749" s="244"/>
      <c r="C9749" s="233"/>
      <c r="D9749" s="248"/>
      <c r="E9749" s="249"/>
      <c r="F9749" s="249"/>
      <c r="G9749" s="233"/>
      <c r="H9749" s="233"/>
      <c r="I9749" s="233"/>
      <c r="J9749" s="233"/>
      <c r="K9749" s="233"/>
      <c r="L9749" s="233"/>
      <c r="M9749" s="233"/>
      <c r="N9749" s="233"/>
      <c r="O9749" s="233"/>
      <c r="P9749" s="233"/>
      <c r="Q9749" s="233"/>
      <c r="R9749" s="233"/>
      <c r="S9749" s="233"/>
      <c r="T9749" s="233"/>
      <c r="U9749" s="233"/>
      <c r="V9749" s="233"/>
      <c r="W9749" s="233"/>
      <c r="X9749" s="234"/>
      <c r="Y9749" s="233"/>
      <c r="Z9749" s="235"/>
      <c r="AA9749" s="233"/>
      <c r="AV9749" s="232"/>
    </row>
    <row r="9750" spans="1:48" s="229" customFormat="1" x14ac:dyDescent="0.25">
      <c r="A9750" s="238"/>
      <c r="B9750" s="244"/>
      <c r="C9750" s="233"/>
      <c r="D9750" s="248"/>
      <c r="E9750" s="249"/>
      <c r="F9750" s="249"/>
      <c r="G9750" s="233"/>
      <c r="H9750" s="233"/>
      <c r="I9750" s="233"/>
      <c r="J9750" s="233"/>
      <c r="K9750" s="233"/>
      <c r="L9750" s="233"/>
      <c r="M9750" s="233"/>
      <c r="N9750" s="233"/>
      <c r="O9750" s="233"/>
      <c r="P9750" s="233"/>
      <c r="Q9750" s="233"/>
      <c r="R9750" s="233"/>
      <c r="S9750" s="233"/>
      <c r="T9750" s="233"/>
      <c r="U9750" s="233"/>
      <c r="V9750" s="233"/>
      <c r="W9750" s="233"/>
      <c r="X9750" s="234"/>
      <c r="Y9750" s="233"/>
      <c r="Z9750" s="235"/>
      <c r="AA9750" s="233"/>
      <c r="AV9750" s="232"/>
    </row>
    <row r="9751" spans="1:48" s="229" customFormat="1" x14ac:dyDescent="0.25">
      <c r="A9751" s="238"/>
      <c r="B9751" s="244"/>
      <c r="C9751" s="233"/>
      <c r="D9751" s="248"/>
      <c r="E9751" s="249"/>
      <c r="F9751" s="249"/>
      <c r="G9751" s="233"/>
      <c r="H9751" s="233"/>
      <c r="I9751" s="233"/>
      <c r="J9751" s="233"/>
      <c r="K9751" s="233"/>
      <c r="L9751" s="233"/>
      <c r="M9751" s="233"/>
      <c r="N9751" s="233"/>
      <c r="O9751" s="233"/>
      <c r="P9751" s="233"/>
      <c r="Q9751" s="233"/>
      <c r="R9751" s="233"/>
      <c r="S9751" s="233"/>
      <c r="T9751" s="233"/>
      <c r="U9751" s="233"/>
      <c r="V9751" s="233"/>
      <c r="W9751" s="233"/>
      <c r="X9751" s="234"/>
      <c r="Y9751" s="233"/>
      <c r="Z9751" s="235"/>
      <c r="AA9751" s="233"/>
      <c r="AV9751" s="232"/>
    </row>
    <row r="9752" spans="1:48" s="229" customFormat="1" x14ac:dyDescent="0.25">
      <c r="A9752" s="238"/>
      <c r="B9752" s="244"/>
      <c r="C9752" s="233"/>
      <c r="D9752" s="248"/>
      <c r="E9752" s="249"/>
      <c r="F9752" s="249"/>
      <c r="G9752" s="233"/>
      <c r="H9752" s="233"/>
      <c r="I9752" s="233"/>
      <c r="J9752" s="233"/>
      <c r="K9752" s="233"/>
      <c r="L9752" s="233"/>
      <c r="M9752" s="233"/>
      <c r="N9752" s="233"/>
      <c r="O9752" s="233"/>
      <c r="P9752" s="233"/>
      <c r="Q9752" s="233"/>
      <c r="R9752" s="233"/>
      <c r="S9752" s="233"/>
      <c r="T9752" s="233"/>
      <c r="U9752" s="233"/>
      <c r="V9752" s="233"/>
      <c r="W9752" s="233"/>
      <c r="X9752" s="234"/>
      <c r="Y9752" s="233"/>
      <c r="Z9752" s="235"/>
      <c r="AA9752" s="233"/>
      <c r="AV9752" s="232"/>
    </row>
    <row r="9753" spans="1:48" s="229" customFormat="1" x14ac:dyDescent="0.25">
      <c r="A9753" s="238"/>
      <c r="B9753" s="244"/>
      <c r="C9753" s="233"/>
      <c r="D9753" s="248"/>
      <c r="E9753" s="249"/>
      <c r="F9753" s="249"/>
      <c r="G9753" s="233"/>
      <c r="H9753" s="233"/>
      <c r="I9753" s="233"/>
      <c r="J9753" s="233"/>
      <c r="K9753" s="233"/>
      <c r="L9753" s="233"/>
      <c r="M9753" s="233"/>
      <c r="N9753" s="233"/>
      <c r="O9753" s="233"/>
      <c r="P9753" s="233"/>
      <c r="Q9753" s="233"/>
      <c r="R9753" s="233"/>
      <c r="S9753" s="233"/>
      <c r="T9753" s="233"/>
      <c r="U9753" s="233"/>
      <c r="V9753" s="233"/>
      <c r="W9753" s="233"/>
      <c r="X9753" s="234"/>
      <c r="Y9753" s="233"/>
      <c r="Z9753" s="235"/>
      <c r="AA9753" s="233"/>
      <c r="AV9753" s="232"/>
    </row>
    <row r="9754" spans="1:48" s="229" customFormat="1" x14ac:dyDescent="0.25">
      <c r="A9754" s="238"/>
      <c r="B9754" s="244"/>
      <c r="C9754" s="233"/>
      <c r="D9754" s="248"/>
      <c r="E9754" s="249"/>
      <c r="F9754" s="249"/>
      <c r="G9754" s="233"/>
      <c r="H9754" s="233"/>
      <c r="I9754" s="233"/>
      <c r="J9754" s="233"/>
      <c r="K9754" s="233"/>
      <c r="L9754" s="233"/>
      <c r="M9754" s="233"/>
      <c r="N9754" s="233"/>
      <c r="O9754" s="233"/>
      <c r="P9754" s="233"/>
      <c r="Q9754" s="233"/>
      <c r="R9754" s="233"/>
      <c r="S9754" s="233"/>
      <c r="T9754" s="233"/>
      <c r="U9754" s="233"/>
      <c r="V9754" s="233"/>
      <c r="W9754" s="233"/>
      <c r="X9754" s="234"/>
      <c r="Y9754" s="233"/>
      <c r="Z9754" s="235"/>
      <c r="AA9754" s="233"/>
      <c r="AV9754" s="232"/>
    </row>
    <row r="9755" spans="1:48" s="229" customFormat="1" x14ac:dyDescent="0.25">
      <c r="A9755" s="238"/>
      <c r="B9755" s="244"/>
      <c r="C9755" s="233"/>
      <c r="D9755" s="248"/>
      <c r="E9755" s="249"/>
      <c r="F9755" s="249"/>
      <c r="G9755" s="233"/>
      <c r="H9755" s="233"/>
      <c r="I9755" s="233"/>
      <c r="J9755" s="233"/>
      <c r="K9755" s="233"/>
      <c r="L9755" s="233"/>
      <c r="M9755" s="233"/>
      <c r="N9755" s="233"/>
      <c r="O9755" s="233"/>
      <c r="P9755" s="233"/>
      <c r="Q9755" s="233"/>
      <c r="R9755" s="233"/>
      <c r="S9755" s="233"/>
      <c r="T9755" s="233"/>
      <c r="U9755" s="233"/>
      <c r="V9755" s="233"/>
      <c r="W9755" s="233"/>
      <c r="X9755" s="234"/>
      <c r="Y9755" s="233"/>
      <c r="Z9755" s="235"/>
      <c r="AA9755" s="233"/>
      <c r="AV9755" s="232"/>
    </row>
    <row r="9756" spans="1:48" s="229" customFormat="1" x14ac:dyDescent="0.25">
      <c r="A9756" s="238"/>
      <c r="B9756" s="244"/>
      <c r="C9756" s="233"/>
      <c r="D9756" s="248"/>
      <c r="E9756" s="249"/>
      <c r="F9756" s="249"/>
      <c r="G9756" s="233"/>
      <c r="H9756" s="233"/>
      <c r="I9756" s="233"/>
      <c r="J9756" s="233"/>
      <c r="K9756" s="233"/>
      <c r="L9756" s="233"/>
      <c r="M9756" s="233"/>
      <c r="N9756" s="233"/>
      <c r="O9756" s="233"/>
      <c r="P9756" s="233"/>
      <c r="Q9756" s="233"/>
      <c r="R9756" s="233"/>
      <c r="S9756" s="233"/>
      <c r="T9756" s="233"/>
      <c r="U9756" s="233"/>
      <c r="V9756" s="233"/>
      <c r="W9756" s="233"/>
      <c r="X9756" s="234"/>
      <c r="Y9756" s="233"/>
      <c r="Z9756" s="235"/>
      <c r="AA9756" s="233"/>
      <c r="AV9756" s="232"/>
    </row>
    <row r="9757" spans="1:48" s="229" customFormat="1" x14ac:dyDescent="0.25">
      <c r="A9757" s="238"/>
      <c r="B9757" s="244"/>
      <c r="C9757" s="233"/>
      <c r="D9757" s="248"/>
      <c r="E9757" s="249"/>
      <c r="F9757" s="249"/>
      <c r="G9757" s="233"/>
      <c r="H9757" s="233"/>
      <c r="I9757" s="233"/>
      <c r="J9757" s="233"/>
      <c r="K9757" s="233"/>
      <c r="L9757" s="233"/>
      <c r="M9757" s="233"/>
      <c r="N9757" s="233"/>
      <c r="O9757" s="233"/>
      <c r="P9757" s="233"/>
      <c r="Q9757" s="233"/>
      <c r="R9757" s="233"/>
      <c r="S9757" s="233"/>
      <c r="T9757" s="233"/>
      <c r="U9757" s="233"/>
      <c r="V9757" s="233"/>
      <c r="W9757" s="233"/>
      <c r="X9757" s="234"/>
      <c r="Y9757" s="233"/>
      <c r="Z9757" s="235"/>
      <c r="AA9757" s="233"/>
      <c r="AV9757" s="232"/>
    </row>
    <row r="9758" spans="1:48" s="229" customFormat="1" x14ac:dyDescent="0.25">
      <c r="A9758" s="238"/>
      <c r="B9758" s="244"/>
      <c r="C9758" s="233"/>
      <c r="D9758" s="248"/>
      <c r="E9758" s="249"/>
      <c r="F9758" s="249"/>
      <c r="G9758" s="233"/>
      <c r="H9758" s="233"/>
      <c r="I9758" s="233"/>
      <c r="J9758" s="233"/>
      <c r="K9758" s="233"/>
      <c r="L9758" s="233"/>
      <c r="M9758" s="233"/>
      <c r="N9758" s="233"/>
      <c r="O9758" s="233"/>
      <c r="P9758" s="233"/>
      <c r="Q9758" s="233"/>
      <c r="R9758" s="233"/>
      <c r="S9758" s="233"/>
      <c r="T9758" s="233"/>
      <c r="U9758" s="233"/>
      <c r="V9758" s="233"/>
      <c r="W9758" s="233"/>
      <c r="X9758" s="234"/>
      <c r="Y9758" s="233"/>
      <c r="Z9758" s="235"/>
      <c r="AA9758" s="233"/>
      <c r="AV9758" s="232"/>
    </row>
    <row r="9759" spans="1:48" s="229" customFormat="1" x14ac:dyDescent="0.25">
      <c r="A9759" s="238"/>
      <c r="B9759" s="244"/>
      <c r="C9759" s="233"/>
      <c r="D9759" s="248"/>
      <c r="E9759" s="249"/>
      <c r="F9759" s="249"/>
      <c r="G9759" s="233"/>
      <c r="H9759" s="233"/>
      <c r="I9759" s="233"/>
      <c r="J9759" s="233"/>
      <c r="K9759" s="233"/>
      <c r="L9759" s="233"/>
      <c r="M9759" s="233"/>
      <c r="N9759" s="233"/>
      <c r="O9759" s="233"/>
      <c r="P9759" s="233"/>
      <c r="Q9759" s="233"/>
      <c r="R9759" s="233"/>
      <c r="S9759" s="233"/>
      <c r="T9759" s="233"/>
      <c r="U9759" s="233"/>
      <c r="V9759" s="233"/>
      <c r="W9759" s="233"/>
      <c r="X9759" s="234"/>
      <c r="Y9759" s="233"/>
      <c r="Z9759" s="235"/>
      <c r="AA9759" s="233"/>
      <c r="AV9759" s="232"/>
    </row>
    <row r="9760" spans="1:48" s="229" customFormat="1" x14ac:dyDescent="0.25">
      <c r="A9760" s="238"/>
      <c r="B9760" s="244"/>
      <c r="C9760" s="233"/>
      <c r="D9760" s="248"/>
      <c r="E9760" s="249"/>
      <c r="F9760" s="249"/>
      <c r="G9760" s="233"/>
      <c r="H9760" s="233"/>
      <c r="I9760" s="233"/>
      <c r="J9760" s="233"/>
      <c r="K9760" s="233"/>
      <c r="L9760" s="233"/>
      <c r="M9760" s="233"/>
      <c r="N9760" s="233"/>
      <c r="O9760" s="233"/>
      <c r="P9760" s="233"/>
      <c r="Q9760" s="233"/>
      <c r="R9760" s="233"/>
      <c r="S9760" s="233"/>
      <c r="T9760" s="233"/>
      <c r="U9760" s="233"/>
      <c r="V9760" s="233"/>
      <c r="W9760" s="233"/>
      <c r="X9760" s="234"/>
      <c r="Y9760" s="233"/>
      <c r="Z9760" s="235"/>
      <c r="AA9760" s="233"/>
      <c r="AV9760" s="232"/>
    </row>
    <row r="9761" spans="1:48" s="229" customFormat="1" x14ac:dyDescent="0.25">
      <c r="A9761" s="238"/>
      <c r="B9761" s="244"/>
      <c r="C9761" s="233"/>
      <c r="D9761" s="248"/>
      <c r="E9761" s="249"/>
      <c r="F9761" s="249"/>
      <c r="G9761" s="233"/>
      <c r="H9761" s="233"/>
      <c r="I9761" s="233"/>
      <c r="J9761" s="233"/>
      <c r="K9761" s="233"/>
      <c r="L9761" s="233"/>
      <c r="M9761" s="233"/>
      <c r="N9761" s="233"/>
      <c r="O9761" s="233"/>
      <c r="P9761" s="233"/>
      <c r="Q9761" s="233"/>
      <c r="R9761" s="233"/>
      <c r="S9761" s="233"/>
      <c r="T9761" s="233"/>
      <c r="U9761" s="233"/>
      <c r="V9761" s="233"/>
      <c r="W9761" s="233"/>
      <c r="X9761" s="234"/>
      <c r="Y9761" s="233"/>
      <c r="Z9761" s="235"/>
      <c r="AA9761" s="233"/>
      <c r="AV9761" s="232"/>
    </row>
    <row r="9762" spans="1:48" s="229" customFormat="1" x14ac:dyDescent="0.25">
      <c r="A9762" s="238"/>
      <c r="B9762" s="244"/>
      <c r="C9762" s="233"/>
      <c r="D9762" s="248"/>
      <c r="E9762" s="249"/>
      <c r="F9762" s="249"/>
      <c r="G9762" s="233"/>
      <c r="H9762" s="233"/>
      <c r="I9762" s="233"/>
      <c r="J9762" s="233"/>
      <c r="K9762" s="233"/>
      <c r="L9762" s="233"/>
      <c r="M9762" s="233"/>
      <c r="N9762" s="233"/>
      <c r="O9762" s="233"/>
      <c r="P9762" s="233"/>
      <c r="Q9762" s="233"/>
      <c r="R9762" s="233"/>
      <c r="S9762" s="233"/>
      <c r="T9762" s="233"/>
      <c r="U9762" s="233"/>
      <c r="V9762" s="233"/>
      <c r="W9762" s="233"/>
      <c r="X9762" s="234"/>
      <c r="Y9762" s="233"/>
      <c r="Z9762" s="235"/>
      <c r="AA9762" s="233"/>
      <c r="AV9762" s="232"/>
    </row>
    <row r="9763" spans="1:48" s="229" customFormat="1" x14ac:dyDescent="0.25">
      <c r="A9763" s="238"/>
      <c r="B9763" s="244"/>
      <c r="C9763" s="233"/>
      <c r="D9763" s="248"/>
      <c r="E9763" s="249"/>
      <c r="F9763" s="249"/>
      <c r="G9763" s="233"/>
      <c r="H9763" s="233"/>
      <c r="I9763" s="233"/>
      <c r="J9763" s="233"/>
      <c r="K9763" s="233"/>
      <c r="L9763" s="233"/>
      <c r="M9763" s="233"/>
      <c r="N9763" s="233"/>
      <c r="O9763" s="233"/>
      <c r="P9763" s="233"/>
      <c r="Q9763" s="233"/>
      <c r="R9763" s="233"/>
      <c r="S9763" s="233"/>
      <c r="T9763" s="233"/>
      <c r="U9763" s="233"/>
      <c r="V9763" s="233"/>
      <c r="W9763" s="233"/>
      <c r="X9763" s="234"/>
      <c r="Y9763" s="233"/>
      <c r="Z9763" s="235"/>
      <c r="AA9763" s="233"/>
      <c r="AV9763" s="232"/>
    </row>
    <row r="9764" spans="1:48" s="229" customFormat="1" x14ac:dyDescent="0.25">
      <c r="A9764" s="238"/>
      <c r="B9764" s="244"/>
      <c r="C9764" s="233"/>
      <c r="D9764" s="248"/>
      <c r="E9764" s="249"/>
      <c r="F9764" s="249"/>
      <c r="G9764" s="233"/>
      <c r="H9764" s="233"/>
      <c r="I9764" s="233"/>
      <c r="J9764" s="233"/>
      <c r="K9764" s="233"/>
      <c r="L9764" s="233"/>
      <c r="M9764" s="233"/>
      <c r="N9764" s="233"/>
      <c r="O9764" s="233"/>
      <c r="P9764" s="233"/>
      <c r="Q9764" s="233"/>
      <c r="R9764" s="233"/>
      <c r="S9764" s="233"/>
      <c r="T9764" s="233"/>
      <c r="U9764" s="233"/>
      <c r="V9764" s="233"/>
      <c r="W9764" s="233"/>
      <c r="X9764" s="234"/>
      <c r="Y9764" s="233"/>
      <c r="Z9764" s="235"/>
      <c r="AA9764" s="233"/>
      <c r="AV9764" s="232"/>
    </row>
    <row r="9765" spans="1:48" s="229" customFormat="1" x14ac:dyDescent="0.25">
      <c r="A9765" s="238"/>
      <c r="B9765" s="244"/>
      <c r="C9765" s="233"/>
      <c r="D9765" s="248"/>
      <c r="E9765" s="249"/>
      <c r="F9765" s="249"/>
      <c r="G9765" s="233"/>
      <c r="H9765" s="233"/>
      <c r="I9765" s="233"/>
      <c r="J9765" s="233"/>
      <c r="K9765" s="233"/>
      <c r="L9765" s="233"/>
      <c r="M9765" s="233"/>
      <c r="N9765" s="233"/>
      <c r="O9765" s="233"/>
      <c r="P9765" s="233"/>
      <c r="Q9765" s="233"/>
      <c r="R9765" s="233"/>
      <c r="S9765" s="233"/>
      <c r="T9765" s="233"/>
      <c r="U9765" s="233"/>
      <c r="V9765" s="233"/>
      <c r="W9765" s="233"/>
      <c r="X9765" s="234"/>
      <c r="Y9765" s="233"/>
      <c r="Z9765" s="235"/>
      <c r="AA9765" s="233"/>
      <c r="AV9765" s="232"/>
    </row>
    <row r="9766" spans="1:48" s="229" customFormat="1" x14ac:dyDescent="0.25">
      <c r="A9766" s="238"/>
      <c r="B9766" s="244"/>
      <c r="C9766" s="233"/>
      <c r="D9766" s="248"/>
      <c r="E9766" s="249"/>
      <c r="F9766" s="249"/>
      <c r="G9766" s="233"/>
      <c r="H9766" s="233"/>
      <c r="I9766" s="233"/>
      <c r="J9766" s="233"/>
      <c r="K9766" s="233"/>
      <c r="L9766" s="233"/>
      <c r="M9766" s="233"/>
      <c r="N9766" s="233"/>
      <c r="O9766" s="233"/>
      <c r="P9766" s="233"/>
      <c r="Q9766" s="233"/>
      <c r="R9766" s="233"/>
      <c r="S9766" s="233"/>
      <c r="T9766" s="233"/>
      <c r="U9766" s="233"/>
      <c r="V9766" s="233"/>
      <c r="W9766" s="233"/>
      <c r="X9766" s="234"/>
      <c r="Y9766" s="233"/>
      <c r="Z9766" s="235"/>
      <c r="AA9766" s="233"/>
      <c r="AV9766" s="232"/>
    </row>
    <row r="9767" spans="1:48" s="229" customFormat="1" x14ac:dyDescent="0.25">
      <c r="A9767" s="238"/>
      <c r="B9767" s="244"/>
      <c r="C9767" s="233"/>
      <c r="D9767" s="248"/>
      <c r="E9767" s="249"/>
      <c r="F9767" s="249"/>
      <c r="G9767" s="233"/>
      <c r="H9767" s="233"/>
      <c r="I9767" s="233"/>
      <c r="J9767" s="233"/>
      <c r="K9767" s="233"/>
      <c r="L9767" s="233"/>
      <c r="M9767" s="233"/>
      <c r="N9767" s="233"/>
      <c r="O9767" s="233"/>
      <c r="P9767" s="233"/>
      <c r="Q9767" s="233"/>
      <c r="R9767" s="233"/>
      <c r="S9767" s="233"/>
      <c r="T9767" s="233"/>
      <c r="U9767" s="233"/>
      <c r="V9767" s="233"/>
      <c r="W9767" s="233"/>
      <c r="X9767" s="234"/>
      <c r="Y9767" s="233"/>
      <c r="Z9767" s="235"/>
      <c r="AA9767" s="233"/>
      <c r="AV9767" s="232"/>
    </row>
    <row r="9768" spans="1:48" s="229" customFormat="1" x14ac:dyDescent="0.25">
      <c r="A9768" s="238"/>
      <c r="B9768" s="244"/>
      <c r="C9768" s="233"/>
      <c r="D9768" s="248"/>
      <c r="E9768" s="249"/>
      <c r="F9768" s="249"/>
      <c r="G9768" s="233"/>
      <c r="H9768" s="233"/>
      <c r="I9768" s="233"/>
      <c r="J9768" s="233"/>
      <c r="K9768" s="233"/>
      <c r="L9768" s="233"/>
      <c r="M9768" s="233"/>
      <c r="N9768" s="233"/>
      <c r="O9768" s="233"/>
      <c r="P9768" s="233"/>
      <c r="Q9768" s="233"/>
      <c r="R9768" s="233"/>
      <c r="S9768" s="233"/>
      <c r="T9768" s="233"/>
      <c r="U9768" s="233"/>
      <c r="V9768" s="233"/>
      <c r="W9768" s="238"/>
      <c r="X9768" s="234"/>
      <c r="Y9768" s="239"/>
      <c r="Z9768" s="235"/>
      <c r="AA9768" s="233"/>
      <c r="AV9768" s="232"/>
    </row>
    <row r="9769" spans="1:48" s="229" customFormat="1" x14ac:dyDescent="0.25">
      <c r="A9769" s="238"/>
      <c r="B9769" s="244"/>
      <c r="C9769" s="233"/>
      <c r="D9769" s="248"/>
      <c r="E9769" s="249"/>
      <c r="F9769" s="249"/>
      <c r="G9769" s="233"/>
      <c r="H9769" s="233"/>
      <c r="I9769" s="233"/>
      <c r="J9769" s="233"/>
      <c r="K9769" s="233"/>
      <c r="L9769" s="233"/>
      <c r="M9769" s="233"/>
      <c r="N9769" s="233"/>
      <c r="O9769" s="233"/>
      <c r="P9769" s="233"/>
      <c r="Q9769" s="233"/>
      <c r="R9769" s="233"/>
      <c r="S9769" s="233"/>
      <c r="T9769" s="233"/>
      <c r="U9769" s="233"/>
      <c r="V9769" s="233"/>
      <c r="W9769" s="233"/>
      <c r="X9769" s="234"/>
      <c r="Y9769" s="233"/>
      <c r="Z9769" s="235"/>
      <c r="AA9769" s="233"/>
      <c r="AV9769" s="232"/>
    </row>
    <row r="9770" spans="1:48" s="229" customFormat="1" x14ac:dyDescent="0.25">
      <c r="A9770" s="238"/>
      <c r="B9770" s="244"/>
      <c r="C9770" s="233"/>
      <c r="D9770" s="248"/>
      <c r="E9770" s="249"/>
      <c r="F9770" s="249"/>
      <c r="G9770" s="233"/>
      <c r="H9770" s="233"/>
      <c r="I9770" s="233"/>
      <c r="J9770" s="233"/>
      <c r="K9770" s="233"/>
      <c r="L9770" s="233"/>
      <c r="M9770" s="233"/>
      <c r="N9770" s="233"/>
      <c r="O9770" s="233"/>
      <c r="P9770" s="233"/>
      <c r="Q9770" s="233"/>
      <c r="R9770" s="233"/>
      <c r="S9770" s="233"/>
      <c r="T9770" s="233"/>
      <c r="U9770" s="233"/>
      <c r="V9770" s="233"/>
      <c r="W9770" s="233"/>
      <c r="X9770" s="234"/>
      <c r="Y9770" s="233"/>
      <c r="Z9770" s="235"/>
      <c r="AA9770" s="233"/>
      <c r="AV9770" s="232"/>
    </row>
    <row r="9771" spans="1:48" s="229" customFormat="1" x14ac:dyDescent="0.25">
      <c r="A9771" s="238"/>
      <c r="B9771" s="244"/>
      <c r="C9771" s="233"/>
      <c r="D9771" s="248"/>
      <c r="E9771" s="249"/>
      <c r="F9771" s="249"/>
      <c r="G9771" s="233"/>
      <c r="H9771" s="233"/>
      <c r="I9771" s="233"/>
      <c r="J9771" s="233"/>
      <c r="K9771" s="233"/>
      <c r="L9771" s="233"/>
      <c r="M9771" s="233"/>
      <c r="N9771" s="233"/>
      <c r="O9771" s="233"/>
      <c r="P9771" s="233"/>
      <c r="Q9771" s="233"/>
      <c r="R9771" s="233"/>
      <c r="S9771" s="233"/>
      <c r="T9771" s="233"/>
      <c r="U9771" s="233"/>
      <c r="V9771" s="233"/>
      <c r="W9771" s="233"/>
      <c r="X9771" s="234"/>
      <c r="Y9771" s="233"/>
      <c r="Z9771" s="235"/>
      <c r="AA9771" s="233"/>
      <c r="AV9771" s="232"/>
    </row>
    <row r="9772" spans="1:48" s="229" customFormat="1" x14ac:dyDescent="0.25">
      <c r="A9772" s="238"/>
      <c r="B9772" s="244"/>
      <c r="C9772" s="233"/>
      <c r="D9772" s="248"/>
      <c r="E9772" s="249"/>
      <c r="F9772" s="249"/>
      <c r="G9772" s="233"/>
      <c r="H9772" s="233"/>
      <c r="I9772" s="233"/>
      <c r="J9772" s="233"/>
      <c r="K9772" s="233"/>
      <c r="L9772" s="233"/>
      <c r="M9772" s="233"/>
      <c r="N9772" s="233"/>
      <c r="O9772" s="233"/>
      <c r="P9772" s="233"/>
      <c r="Q9772" s="233"/>
      <c r="R9772" s="233"/>
      <c r="S9772" s="233"/>
      <c r="T9772" s="233"/>
      <c r="U9772" s="233"/>
      <c r="V9772" s="233"/>
      <c r="W9772" s="233"/>
      <c r="X9772" s="234"/>
      <c r="Y9772" s="233"/>
      <c r="Z9772" s="235"/>
      <c r="AA9772" s="233"/>
      <c r="AV9772" s="232"/>
    </row>
    <row r="9773" spans="1:48" s="229" customFormat="1" x14ac:dyDescent="0.25">
      <c r="A9773" s="238"/>
      <c r="B9773" s="244"/>
      <c r="C9773" s="233"/>
      <c r="D9773" s="248"/>
      <c r="E9773" s="249"/>
      <c r="F9773" s="249"/>
      <c r="G9773" s="233"/>
      <c r="H9773" s="233"/>
      <c r="I9773" s="233"/>
      <c r="J9773" s="233"/>
      <c r="K9773" s="233"/>
      <c r="L9773" s="233"/>
      <c r="M9773" s="233"/>
      <c r="N9773" s="233"/>
      <c r="O9773" s="233"/>
      <c r="P9773" s="233"/>
      <c r="Q9773" s="233"/>
      <c r="R9773" s="233"/>
      <c r="S9773" s="233"/>
      <c r="T9773" s="233"/>
      <c r="U9773" s="233"/>
      <c r="V9773" s="233"/>
      <c r="W9773" s="233"/>
      <c r="X9773" s="234"/>
      <c r="Y9773" s="233"/>
      <c r="Z9773" s="235"/>
      <c r="AA9773" s="233"/>
      <c r="AV9773" s="232"/>
    </row>
    <row r="9774" spans="1:48" s="229" customFormat="1" x14ac:dyDescent="0.25">
      <c r="A9774" s="238"/>
      <c r="B9774" s="244"/>
      <c r="C9774" s="233"/>
      <c r="D9774" s="248"/>
      <c r="E9774" s="249"/>
      <c r="F9774" s="249"/>
      <c r="G9774" s="233"/>
      <c r="H9774" s="233"/>
      <c r="I9774" s="233"/>
      <c r="J9774" s="233"/>
      <c r="K9774" s="242"/>
      <c r="L9774" s="233"/>
      <c r="M9774" s="233"/>
      <c r="N9774" s="233"/>
      <c r="O9774" s="233"/>
      <c r="P9774" s="233"/>
      <c r="Q9774" s="233"/>
      <c r="R9774" s="233"/>
      <c r="S9774" s="233"/>
      <c r="T9774" s="233"/>
      <c r="U9774" s="233"/>
      <c r="V9774" s="233"/>
      <c r="W9774" s="233"/>
      <c r="X9774" s="234"/>
      <c r="Y9774" s="233"/>
      <c r="Z9774" s="235"/>
      <c r="AA9774" s="233"/>
      <c r="AV9774" s="232"/>
    </row>
    <row r="9775" spans="1:48" s="229" customFormat="1" x14ac:dyDescent="0.25">
      <c r="A9775" s="238"/>
      <c r="B9775" s="244"/>
      <c r="C9775" s="233"/>
      <c r="D9775" s="248"/>
      <c r="E9775" s="249"/>
      <c r="F9775" s="249"/>
      <c r="G9775" s="233"/>
      <c r="H9775" s="233"/>
      <c r="I9775" s="233"/>
      <c r="J9775" s="233"/>
      <c r="K9775" s="233"/>
      <c r="L9775" s="233"/>
      <c r="M9775" s="233"/>
      <c r="N9775" s="233"/>
      <c r="O9775" s="233"/>
      <c r="P9775" s="233"/>
      <c r="Q9775" s="233"/>
      <c r="R9775" s="233"/>
      <c r="S9775" s="233"/>
      <c r="T9775" s="233"/>
      <c r="U9775" s="233"/>
      <c r="V9775" s="233"/>
      <c r="W9775" s="233"/>
      <c r="X9775" s="234"/>
      <c r="Y9775" s="233"/>
      <c r="Z9775" s="235"/>
      <c r="AA9775" s="233"/>
      <c r="AV9775" s="232"/>
    </row>
    <row r="9776" spans="1:48" s="229" customFormat="1" x14ac:dyDescent="0.25">
      <c r="A9776" s="238"/>
      <c r="B9776" s="244"/>
      <c r="C9776" s="233"/>
      <c r="D9776" s="248"/>
      <c r="E9776" s="249"/>
      <c r="F9776" s="249"/>
      <c r="G9776" s="233"/>
      <c r="H9776" s="233"/>
      <c r="I9776" s="233"/>
      <c r="J9776" s="233"/>
      <c r="K9776" s="233"/>
      <c r="L9776" s="233"/>
      <c r="M9776" s="233"/>
      <c r="N9776" s="233"/>
      <c r="O9776" s="233"/>
      <c r="P9776" s="233"/>
      <c r="Q9776" s="233"/>
      <c r="R9776" s="233"/>
      <c r="S9776" s="233"/>
      <c r="T9776" s="233"/>
      <c r="U9776" s="233"/>
      <c r="V9776" s="233"/>
      <c r="W9776" s="233"/>
      <c r="X9776" s="234"/>
      <c r="Y9776" s="233"/>
      <c r="Z9776" s="235"/>
      <c r="AA9776" s="233"/>
      <c r="AV9776" s="232"/>
    </row>
    <row r="9777" spans="1:48" s="229" customFormat="1" x14ac:dyDescent="0.25">
      <c r="A9777" s="238"/>
      <c r="B9777" s="244"/>
      <c r="C9777" s="233"/>
      <c r="D9777" s="248"/>
      <c r="E9777" s="249"/>
      <c r="F9777" s="249"/>
      <c r="G9777" s="233"/>
      <c r="H9777" s="233"/>
      <c r="I9777" s="233"/>
      <c r="J9777" s="233"/>
      <c r="K9777" s="233"/>
      <c r="L9777" s="233"/>
      <c r="M9777" s="233"/>
      <c r="N9777" s="233"/>
      <c r="O9777" s="233"/>
      <c r="P9777" s="233"/>
      <c r="Q9777" s="233"/>
      <c r="R9777" s="233"/>
      <c r="S9777" s="233"/>
      <c r="T9777" s="233"/>
      <c r="U9777" s="233"/>
      <c r="V9777" s="233"/>
      <c r="W9777" s="233"/>
      <c r="X9777" s="234"/>
      <c r="Y9777" s="233"/>
      <c r="Z9777" s="235"/>
      <c r="AA9777" s="233"/>
      <c r="AV9777" s="232"/>
    </row>
    <row r="9778" spans="1:48" s="229" customFormat="1" x14ac:dyDescent="0.25">
      <c r="A9778" s="238"/>
      <c r="B9778" s="244"/>
      <c r="C9778" s="233"/>
      <c r="D9778" s="248"/>
      <c r="E9778" s="249"/>
      <c r="F9778" s="249"/>
      <c r="G9778" s="233"/>
      <c r="H9778" s="233"/>
      <c r="I9778" s="233"/>
      <c r="J9778" s="233"/>
      <c r="K9778" s="233"/>
      <c r="L9778" s="233"/>
      <c r="M9778" s="233"/>
      <c r="N9778" s="233"/>
      <c r="O9778" s="233"/>
      <c r="P9778" s="233"/>
      <c r="Q9778" s="233"/>
      <c r="R9778" s="233"/>
      <c r="S9778" s="233"/>
      <c r="T9778" s="233"/>
      <c r="U9778" s="233"/>
      <c r="V9778" s="233"/>
      <c r="W9778" s="233"/>
      <c r="X9778" s="234"/>
      <c r="Y9778" s="233"/>
      <c r="Z9778" s="235"/>
      <c r="AA9778" s="233"/>
      <c r="AV9778" s="232"/>
    </row>
    <row r="9779" spans="1:48" s="229" customFormat="1" x14ac:dyDescent="0.25">
      <c r="A9779" s="238"/>
      <c r="B9779" s="244"/>
      <c r="C9779" s="233"/>
      <c r="D9779" s="248"/>
      <c r="E9779" s="249"/>
      <c r="F9779" s="249"/>
      <c r="G9779" s="233"/>
      <c r="H9779" s="233"/>
      <c r="I9779" s="233"/>
      <c r="J9779" s="233"/>
      <c r="K9779" s="233"/>
      <c r="L9779" s="233"/>
      <c r="M9779" s="233"/>
      <c r="N9779" s="233"/>
      <c r="O9779" s="233"/>
      <c r="P9779" s="233"/>
      <c r="Q9779" s="233"/>
      <c r="R9779" s="233"/>
      <c r="S9779" s="233"/>
      <c r="T9779" s="233"/>
      <c r="U9779" s="233"/>
      <c r="V9779" s="233"/>
      <c r="W9779" s="233"/>
      <c r="X9779" s="234"/>
      <c r="Y9779" s="233"/>
      <c r="Z9779" s="235"/>
      <c r="AA9779" s="233"/>
      <c r="AV9779" s="232"/>
    </row>
    <row r="9780" spans="1:48" s="229" customFormat="1" x14ac:dyDescent="0.25">
      <c r="A9780" s="238"/>
      <c r="B9780" s="244"/>
      <c r="C9780" s="233"/>
      <c r="D9780" s="248"/>
      <c r="E9780" s="249"/>
      <c r="F9780" s="249"/>
      <c r="G9780" s="233"/>
      <c r="H9780" s="233"/>
      <c r="I9780" s="233"/>
      <c r="J9780" s="233"/>
      <c r="K9780" s="233"/>
      <c r="L9780" s="233"/>
      <c r="M9780" s="233"/>
      <c r="N9780" s="233"/>
      <c r="O9780" s="233"/>
      <c r="P9780" s="233"/>
      <c r="Q9780" s="233"/>
      <c r="R9780" s="233"/>
      <c r="S9780" s="233"/>
      <c r="T9780" s="233"/>
      <c r="U9780" s="233"/>
      <c r="V9780" s="233"/>
      <c r="W9780" s="233"/>
      <c r="X9780" s="234"/>
      <c r="Y9780" s="233"/>
      <c r="Z9780" s="235"/>
      <c r="AA9780" s="233"/>
      <c r="AV9780" s="232"/>
    </row>
    <row r="9781" spans="1:48" s="229" customFormat="1" x14ac:dyDescent="0.25">
      <c r="A9781" s="238"/>
      <c r="B9781" s="244"/>
      <c r="C9781" s="233"/>
      <c r="D9781" s="248"/>
      <c r="E9781" s="249"/>
      <c r="F9781" s="249"/>
      <c r="G9781" s="233"/>
      <c r="H9781" s="233"/>
      <c r="I9781" s="233"/>
      <c r="J9781" s="233"/>
      <c r="K9781" s="233"/>
      <c r="L9781" s="233"/>
      <c r="M9781" s="233"/>
      <c r="N9781" s="233"/>
      <c r="O9781" s="233"/>
      <c r="P9781" s="233"/>
      <c r="Q9781" s="233"/>
      <c r="R9781" s="233"/>
      <c r="S9781" s="233"/>
      <c r="T9781" s="233"/>
      <c r="U9781" s="233"/>
      <c r="V9781" s="233"/>
      <c r="W9781" s="233"/>
      <c r="X9781" s="234"/>
      <c r="Y9781" s="233"/>
      <c r="Z9781" s="235"/>
      <c r="AA9781" s="233"/>
      <c r="AV9781" s="232"/>
    </row>
    <row r="9782" spans="1:48" s="229" customFormat="1" x14ac:dyDescent="0.25">
      <c r="A9782" s="238"/>
      <c r="B9782" s="244"/>
      <c r="C9782" s="233"/>
      <c r="D9782" s="248"/>
      <c r="E9782" s="249"/>
      <c r="F9782" s="249"/>
      <c r="G9782" s="233"/>
      <c r="H9782" s="233"/>
      <c r="I9782" s="233"/>
      <c r="J9782" s="233"/>
      <c r="K9782" s="233"/>
      <c r="L9782" s="233"/>
      <c r="M9782" s="233"/>
      <c r="N9782" s="233"/>
      <c r="O9782" s="233"/>
      <c r="P9782" s="233"/>
      <c r="Q9782" s="233"/>
      <c r="R9782" s="233"/>
      <c r="S9782" s="233"/>
      <c r="T9782" s="233"/>
      <c r="U9782" s="233"/>
      <c r="V9782" s="233"/>
      <c r="W9782" s="233"/>
      <c r="X9782" s="234"/>
      <c r="Y9782" s="233"/>
      <c r="Z9782" s="235"/>
      <c r="AA9782" s="233"/>
      <c r="AV9782" s="232"/>
    </row>
    <row r="9783" spans="1:48" s="229" customFormat="1" x14ac:dyDescent="0.25">
      <c r="A9783" s="238"/>
      <c r="B9783" s="244"/>
      <c r="C9783" s="233"/>
      <c r="D9783" s="248"/>
      <c r="E9783" s="249"/>
      <c r="F9783" s="249"/>
      <c r="G9783" s="233"/>
      <c r="H9783" s="233"/>
      <c r="I9783" s="233"/>
      <c r="J9783" s="233"/>
      <c r="K9783" s="233"/>
      <c r="L9783" s="233"/>
      <c r="M9783" s="233"/>
      <c r="N9783" s="233"/>
      <c r="O9783" s="233"/>
      <c r="P9783" s="233"/>
      <c r="Q9783" s="233"/>
      <c r="R9783" s="233"/>
      <c r="S9783" s="233"/>
      <c r="T9783" s="233"/>
      <c r="U9783" s="233"/>
      <c r="V9783" s="233"/>
      <c r="W9783" s="233"/>
      <c r="X9783" s="234"/>
      <c r="Y9783" s="233"/>
      <c r="Z9783" s="235"/>
      <c r="AA9783" s="233"/>
      <c r="AV9783" s="232"/>
    </row>
    <row r="9784" spans="1:48" s="229" customFormat="1" x14ac:dyDescent="0.25">
      <c r="A9784" s="238"/>
      <c r="B9784" s="244"/>
      <c r="C9784" s="233"/>
      <c r="D9784" s="248"/>
      <c r="E9784" s="249"/>
      <c r="F9784" s="249"/>
      <c r="G9784" s="233"/>
      <c r="H9784" s="233"/>
      <c r="I9784" s="233"/>
      <c r="J9784" s="233"/>
      <c r="K9784" s="233"/>
      <c r="L9784" s="233"/>
      <c r="M9784" s="233"/>
      <c r="N9784" s="233"/>
      <c r="O9784" s="233"/>
      <c r="P9784" s="233"/>
      <c r="Q9784" s="233"/>
      <c r="R9784" s="233"/>
      <c r="S9784" s="233"/>
      <c r="T9784" s="233"/>
      <c r="U9784" s="233"/>
      <c r="V9784" s="233"/>
      <c r="W9784" s="233"/>
      <c r="X9784" s="234"/>
      <c r="Y9784" s="233"/>
      <c r="Z9784" s="235"/>
      <c r="AA9784" s="233"/>
      <c r="AV9784" s="232"/>
    </row>
    <row r="9785" spans="1:48" s="229" customFormat="1" x14ac:dyDescent="0.25">
      <c r="A9785" s="238"/>
      <c r="B9785" s="244"/>
      <c r="C9785" s="233"/>
      <c r="D9785" s="248"/>
      <c r="E9785" s="249"/>
      <c r="F9785" s="249"/>
      <c r="G9785" s="233"/>
      <c r="H9785" s="233"/>
      <c r="I9785" s="233"/>
      <c r="J9785" s="233"/>
      <c r="K9785" s="233"/>
      <c r="L9785" s="233"/>
      <c r="M9785" s="233"/>
      <c r="N9785" s="233"/>
      <c r="O9785" s="233"/>
      <c r="P9785" s="233"/>
      <c r="Q9785" s="233"/>
      <c r="R9785" s="233"/>
      <c r="S9785" s="233"/>
      <c r="T9785" s="233"/>
      <c r="U9785" s="233"/>
      <c r="V9785" s="233"/>
      <c r="W9785" s="233"/>
      <c r="X9785" s="234"/>
      <c r="Y9785" s="233"/>
      <c r="Z9785" s="235"/>
      <c r="AA9785" s="233"/>
      <c r="AV9785" s="232"/>
    </row>
    <row r="9786" spans="1:48" s="229" customFormat="1" x14ac:dyDescent="0.25">
      <c r="A9786" s="238"/>
      <c r="B9786" s="244"/>
      <c r="C9786" s="233"/>
      <c r="D9786" s="248"/>
      <c r="E9786" s="249"/>
      <c r="F9786" s="249"/>
      <c r="G9786" s="233"/>
      <c r="H9786" s="233"/>
      <c r="I9786" s="233"/>
      <c r="J9786" s="233"/>
      <c r="K9786" s="233"/>
      <c r="L9786" s="233"/>
      <c r="M9786" s="233"/>
      <c r="N9786" s="233"/>
      <c r="O9786" s="233"/>
      <c r="P9786" s="233"/>
      <c r="Q9786" s="233"/>
      <c r="R9786" s="233"/>
      <c r="S9786" s="233"/>
      <c r="T9786" s="233"/>
      <c r="U9786" s="233"/>
      <c r="V9786" s="233"/>
      <c r="W9786" s="233"/>
      <c r="X9786" s="234"/>
      <c r="Y9786" s="233"/>
      <c r="Z9786" s="235"/>
      <c r="AA9786" s="233"/>
      <c r="AV9786" s="232"/>
    </row>
    <row r="9787" spans="1:48" s="229" customFormat="1" x14ac:dyDescent="0.25">
      <c r="A9787" s="238"/>
      <c r="B9787" s="244"/>
      <c r="C9787" s="233"/>
      <c r="D9787" s="248"/>
      <c r="E9787" s="249"/>
      <c r="F9787" s="249"/>
      <c r="G9787" s="233"/>
      <c r="H9787" s="233"/>
      <c r="I9787" s="233"/>
      <c r="J9787" s="233"/>
      <c r="K9787" s="233"/>
      <c r="L9787" s="233"/>
      <c r="M9787" s="233"/>
      <c r="N9787" s="233"/>
      <c r="O9787" s="233"/>
      <c r="P9787" s="233"/>
      <c r="Q9787" s="233"/>
      <c r="R9787" s="233"/>
      <c r="S9787" s="233"/>
      <c r="T9787" s="233"/>
      <c r="U9787" s="233"/>
      <c r="V9787" s="233"/>
      <c r="W9787" s="233"/>
      <c r="X9787" s="234"/>
      <c r="Y9787" s="233"/>
      <c r="Z9787" s="235"/>
      <c r="AA9787" s="233"/>
      <c r="AV9787" s="232"/>
    </row>
    <row r="9788" spans="1:48" s="229" customFormat="1" x14ac:dyDescent="0.25">
      <c r="A9788" s="238"/>
      <c r="B9788" s="244"/>
      <c r="C9788" s="233"/>
      <c r="D9788" s="248"/>
      <c r="E9788" s="249"/>
      <c r="F9788" s="249"/>
      <c r="G9788" s="233"/>
      <c r="H9788" s="233"/>
      <c r="I9788" s="233"/>
      <c r="J9788" s="233"/>
      <c r="K9788" s="233"/>
      <c r="L9788" s="233"/>
      <c r="M9788" s="233"/>
      <c r="N9788" s="233"/>
      <c r="O9788" s="233"/>
      <c r="P9788" s="233"/>
      <c r="Q9788" s="233"/>
      <c r="R9788" s="233"/>
      <c r="S9788" s="233"/>
      <c r="T9788" s="233"/>
      <c r="U9788" s="233"/>
      <c r="V9788" s="233"/>
      <c r="W9788" s="233"/>
      <c r="X9788" s="234"/>
      <c r="Y9788" s="233"/>
      <c r="Z9788" s="235"/>
      <c r="AA9788" s="233"/>
      <c r="AV9788" s="232"/>
    </row>
    <row r="9789" spans="1:48" s="229" customFormat="1" x14ac:dyDescent="0.25">
      <c r="A9789" s="238"/>
      <c r="B9789" s="244"/>
      <c r="C9789" s="233"/>
      <c r="D9789" s="248"/>
      <c r="E9789" s="249"/>
      <c r="F9789" s="249"/>
      <c r="G9789" s="233"/>
      <c r="H9789" s="233"/>
      <c r="I9789" s="233"/>
      <c r="J9789" s="233"/>
      <c r="K9789" s="233"/>
      <c r="L9789" s="233"/>
      <c r="M9789" s="233"/>
      <c r="N9789" s="233"/>
      <c r="O9789" s="233"/>
      <c r="P9789" s="233"/>
      <c r="Q9789" s="233"/>
      <c r="R9789" s="233"/>
      <c r="S9789" s="233"/>
      <c r="T9789" s="233"/>
      <c r="U9789" s="233"/>
      <c r="V9789" s="233"/>
      <c r="W9789" s="233"/>
      <c r="X9789" s="234"/>
      <c r="Y9789" s="233"/>
      <c r="Z9789" s="235"/>
      <c r="AA9789" s="233"/>
      <c r="AV9789" s="232"/>
    </row>
    <row r="9790" spans="1:48" s="229" customFormat="1" x14ac:dyDescent="0.25">
      <c r="A9790" s="238"/>
      <c r="B9790" s="244"/>
      <c r="C9790" s="233"/>
      <c r="D9790" s="248"/>
      <c r="E9790" s="249"/>
      <c r="F9790" s="249"/>
      <c r="G9790" s="233"/>
      <c r="H9790" s="233"/>
      <c r="I9790" s="233"/>
      <c r="J9790" s="233"/>
      <c r="K9790" s="233"/>
      <c r="L9790" s="233"/>
      <c r="M9790" s="233"/>
      <c r="N9790" s="233"/>
      <c r="O9790" s="233"/>
      <c r="P9790" s="233"/>
      <c r="Q9790" s="233"/>
      <c r="R9790" s="233"/>
      <c r="S9790" s="233"/>
      <c r="T9790" s="233"/>
      <c r="U9790" s="233"/>
      <c r="V9790" s="233"/>
      <c r="W9790" s="233"/>
      <c r="X9790" s="234"/>
      <c r="Y9790" s="233"/>
      <c r="Z9790" s="235"/>
      <c r="AA9790" s="233"/>
      <c r="AV9790" s="232"/>
    </row>
    <row r="9791" spans="1:48" s="229" customFormat="1" x14ac:dyDescent="0.25">
      <c r="A9791" s="238"/>
      <c r="B9791" s="244"/>
      <c r="C9791" s="233"/>
      <c r="D9791" s="248"/>
      <c r="E9791" s="249"/>
      <c r="F9791" s="249"/>
      <c r="G9791" s="233"/>
      <c r="H9791" s="233"/>
      <c r="I9791" s="233"/>
      <c r="J9791" s="233"/>
      <c r="K9791" s="233"/>
      <c r="L9791" s="233"/>
      <c r="M9791" s="233"/>
      <c r="N9791" s="233"/>
      <c r="O9791" s="233"/>
      <c r="P9791" s="233"/>
      <c r="Q9791" s="233"/>
      <c r="R9791" s="233"/>
      <c r="S9791" s="233"/>
      <c r="T9791" s="233"/>
      <c r="U9791" s="233"/>
      <c r="V9791" s="233"/>
      <c r="W9791" s="233"/>
      <c r="X9791" s="234"/>
      <c r="Y9791" s="233"/>
      <c r="Z9791" s="235"/>
      <c r="AA9791" s="233"/>
      <c r="AV9791" s="232"/>
    </row>
    <row r="9792" spans="1:48" s="229" customFormat="1" x14ac:dyDescent="0.25">
      <c r="A9792" s="238"/>
      <c r="B9792" s="244"/>
      <c r="C9792" s="233"/>
      <c r="D9792" s="248"/>
      <c r="E9792" s="249"/>
      <c r="F9792" s="249"/>
      <c r="G9792" s="233"/>
      <c r="H9792" s="233"/>
      <c r="I9792" s="233"/>
      <c r="J9792" s="233"/>
      <c r="K9792" s="233"/>
      <c r="L9792" s="233"/>
      <c r="M9792" s="233"/>
      <c r="N9792" s="233"/>
      <c r="O9792" s="233"/>
      <c r="P9792" s="233"/>
      <c r="Q9792" s="233"/>
      <c r="R9792" s="233"/>
      <c r="S9792" s="233"/>
      <c r="T9792" s="233"/>
      <c r="U9792" s="233"/>
      <c r="V9792" s="233"/>
      <c r="W9792" s="233"/>
      <c r="X9792" s="234"/>
      <c r="Y9792" s="233"/>
      <c r="Z9792" s="235"/>
      <c r="AA9792" s="233"/>
      <c r="AV9792" s="232"/>
    </row>
    <row r="9793" spans="1:48" s="229" customFormat="1" x14ac:dyDescent="0.25">
      <c r="A9793" s="238"/>
      <c r="B9793" s="244"/>
      <c r="C9793" s="233"/>
      <c r="D9793" s="248"/>
      <c r="E9793" s="249"/>
      <c r="F9793" s="249"/>
      <c r="G9793" s="233"/>
      <c r="H9793" s="233"/>
      <c r="I9793" s="233"/>
      <c r="J9793" s="233"/>
      <c r="K9793" s="233"/>
      <c r="L9793" s="233"/>
      <c r="M9793" s="233"/>
      <c r="N9793" s="233"/>
      <c r="O9793" s="233"/>
      <c r="P9793" s="233"/>
      <c r="Q9793" s="233"/>
      <c r="R9793" s="233"/>
      <c r="S9793" s="233"/>
      <c r="T9793" s="233"/>
      <c r="U9793" s="233"/>
      <c r="V9793" s="233"/>
      <c r="W9793" s="233"/>
      <c r="X9793" s="234"/>
      <c r="Y9793" s="233"/>
      <c r="Z9793" s="235"/>
      <c r="AA9793" s="233"/>
      <c r="AV9793" s="232"/>
    </row>
    <row r="9794" spans="1:48" s="229" customFormat="1" x14ac:dyDescent="0.25">
      <c r="A9794" s="238"/>
      <c r="B9794" s="244"/>
      <c r="C9794" s="233"/>
      <c r="D9794" s="248"/>
      <c r="E9794" s="249"/>
      <c r="F9794" s="249"/>
      <c r="G9794" s="233"/>
      <c r="H9794" s="233"/>
      <c r="I9794" s="233"/>
      <c r="J9794" s="233"/>
      <c r="K9794" s="233"/>
      <c r="L9794" s="233"/>
      <c r="M9794" s="233"/>
      <c r="N9794" s="233"/>
      <c r="O9794" s="233"/>
      <c r="P9794" s="233"/>
      <c r="Q9794" s="233"/>
      <c r="R9794" s="233"/>
      <c r="S9794" s="233"/>
      <c r="T9794" s="233"/>
      <c r="U9794" s="233"/>
      <c r="V9794" s="233"/>
      <c r="W9794" s="233"/>
      <c r="X9794" s="234"/>
      <c r="Y9794" s="233"/>
      <c r="Z9794" s="235"/>
      <c r="AA9794" s="233"/>
      <c r="AV9794" s="232"/>
    </row>
    <row r="9795" spans="1:48" s="229" customFormat="1" x14ac:dyDescent="0.25">
      <c r="A9795" s="238"/>
      <c r="B9795" s="244"/>
      <c r="C9795" s="233"/>
      <c r="D9795" s="248"/>
      <c r="E9795" s="249"/>
      <c r="F9795" s="249"/>
      <c r="G9795" s="233"/>
      <c r="H9795" s="233"/>
      <c r="I9795" s="233"/>
      <c r="J9795" s="233"/>
      <c r="K9795" s="233"/>
      <c r="L9795" s="233"/>
      <c r="M9795" s="233"/>
      <c r="N9795" s="233"/>
      <c r="O9795" s="233"/>
      <c r="P9795" s="233"/>
      <c r="Q9795" s="233"/>
      <c r="R9795" s="233"/>
      <c r="S9795" s="233"/>
      <c r="T9795" s="233"/>
      <c r="U9795" s="233"/>
      <c r="V9795" s="233"/>
      <c r="W9795" s="233"/>
      <c r="X9795" s="234"/>
      <c r="Y9795" s="233"/>
      <c r="Z9795" s="235"/>
      <c r="AA9795" s="233"/>
      <c r="AV9795" s="232"/>
    </row>
    <row r="9796" spans="1:48" s="229" customFormat="1" x14ac:dyDescent="0.25">
      <c r="A9796" s="238"/>
      <c r="B9796" s="244"/>
      <c r="C9796" s="233"/>
      <c r="D9796" s="248"/>
      <c r="E9796" s="249"/>
      <c r="F9796" s="249"/>
      <c r="G9796" s="233"/>
      <c r="H9796" s="233"/>
      <c r="I9796" s="233"/>
      <c r="J9796" s="233"/>
      <c r="K9796" s="233"/>
      <c r="L9796" s="233"/>
      <c r="M9796" s="233"/>
      <c r="N9796" s="233"/>
      <c r="O9796" s="233"/>
      <c r="P9796" s="233"/>
      <c r="Q9796" s="233"/>
      <c r="R9796" s="233"/>
      <c r="S9796" s="233"/>
      <c r="T9796" s="233"/>
      <c r="U9796" s="233"/>
      <c r="V9796" s="233"/>
      <c r="W9796" s="233"/>
      <c r="X9796" s="234"/>
      <c r="Y9796" s="233"/>
      <c r="Z9796" s="235"/>
      <c r="AA9796" s="233"/>
      <c r="AV9796" s="232"/>
    </row>
    <row r="9797" spans="1:48" s="229" customFormat="1" x14ac:dyDescent="0.25">
      <c r="A9797" s="238"/>
      <c r="B9797" s="244"/>
      <c r="C9797" s="233"/>
      <c r="D9797" s="248"/>
      <c r="E9797" s="249"/>
      <c r="F9797" s="249"/>
      <c r="G9797" s="233"/>
      <c r="H9797" s="233"/>
      <c r="I9797" s="233"/>
      <c r="J9797" s="233"/>
      <c r="K9797" s="233"/>
      <c r="L9797" s="233"/>
      <c r="M9797" s="233"/>
      <c r="N9797" s="233"/>
      <c r="O9797" s="233"/>
      <c r="P9797" s="233"/>
      <c r="Q9797" s="233"/>
      <c r="R9797" s="233"/>
      <c r="S9797" s="233"/>
      <c r="T9797" s="233"/>
      <c r="U9797" s="233"/>
      <c r="V9797" s="233"/>
      <c r="W9797" s="233"/>
      <c r="X9797" s="234"/>
      <c r="Y9797" s="233"/>
      <c r="Z9797" s="235"/>
      <c r="AA9797" s="233"/>
      <c r="AV9797" s="232"/>
    </row>
    <row r="9798" spans="1:48" s="229" customFormat="1" x14ac:dyDescent="0.25">
      <c r="A9798" s="238"/>
      <c r="B9798" s="244"/>
      <c r="C9798" s="233"/>
      <c r="D9798" s="248"/>
      <c r="E9798" s="249"/>
      <c r="F9798" s="249"/>
      <c r="G9798" s="233"/>
      <c r="H9798" s="233"/>
      <c r="I9798" s="233"/>
      <c r="J9798" s="233"/>
      <c r="K9798" s="233"/>
      <c r="L9798" s="233"/>
      <c r="M9798" s="233"/>
      <c r="N9798" s="233"/>
      <c r="O9798" s="233"/>
      <c r="P9798" s="233"/>
      <c r="Q9798" s="233"/>
      <c r="R9798" s="233"/>
      <c r="S9798" s="233"/>
      <c r="T9798" s="233"/>
      <c r="U9798" s="233"/>
      <c r="V9798" s="233"/>
      <c r="W9798" s="233"/>
      <c r="X9798" s="234"/>
      <c r="Y9798" s="233"/>
      <c r="Z9798" s="235"/>
      <c r="AA9798" s="233"/>
      <c r="AV9798" s="232"/>
    </row>
    <row r="9799" spans="1:48" s="229" customFormat="1" x14ac:dyDescent="0.25">
      <c r="A9799" s="238"/>
      <c r="B9799" s="244"/>
      <c r="C9799" s="233"/>
      <c r="D9799" s="248"/>
      <c r="E9799" s="249"/>
      <c r="F9799" s="249"/>
      <c r="G9799" s="233"/>
      <c r="H9799" s="233"/>
      <c r="I9799" s="233"/>
      <c r="J9799" s="233"/>
      <c r="K9799" s="233"/>
      <c r="L9799" s="233"/>
      <c r="M9799" s="233"/>
      <c r="N9799" s="233"/>
      <c r="O9799" s="233"/>
      <c r="P9799" s="233"/>
      <c r="Q9799" s="233"/>
      <c r="R9799" s="233"/>
      <c r="S9799" s="233"/>
      <c r="T9799" s="233"/>
      <c r="U9799" s="233"/>
      <c r="V9799" s="233"/>
      <c r="W9799" s="233"/>
      <c r="X9799" s="234"/>
      <c r="Y9799" s="233"/>
      <c r="Z9799" s="235"/>
      <c r="AA9799" s="233"/>
      <c r="AV9799" s="232"/>
    </row>
    <row r="9800" spans="1:48" s="229" customFormat="1" x14ac:dyDescent="0.25">
      <c r="A9800" s="238"/>
      <c r="B9800" s="244"/>
      <c r="C9800" s="233"/>
      <c r="D9800" s="248"/>
      <c r="E9800" s="249"/>
      <c r="F9800" s="249"/>
      <c r="G9800" s="233"/>
      <c r="H9800" s="233"/>
      <c r="I9800" s="233"/>
      <c r="J9800" s="233"/>
      <c r="K9800" s="233"/>
      <c r="L9800" s="233"/>
      <c r="M9800" s="233"/>
      <c r="N9800" s="233"/>
      <c r="O9800" s="233"/>
      <c r="P9800" s="233"/>
      <c r="Q9800" s="233"/>
      <c r="R9800" s="233"/>
      <c r="S9800" s="233"/>
      <c r="T9800" s="233"/>
      <c r="U9800" s="233"/>
      <c r="V9800" s="233"/>
      <c r="W9800" s="233"/>
      <c r="X9800" s="234"/>
      <c r="Y9800" s="233"/>
      <c r="Z9800" s="235"/>
      <c r="AA9800" s="233"/>
      <c r="AV9800" s="232"/>
    </row>
    <row r="9801" spans="1:48" s="229" customFormat="1" x14ac:dyDescent="0.25">
      <c r="A9801" s="238"/>
      <c r="B9801" s="244"/>
      <c r="C9801" s="233"/>
      <c r="D9801" s="248"/>
      <c r="E9801" s="249"/>
      <c r="F9801" s="249"/>
      <c r="G9801" s="233"/>
      <c r="H9801" s="233"/>
      <c r="I9801" s="233"/>
      <c r="J9801" s="233"/>
      <c r="K9801" s="233"/>
      <c r="L9801" s="233"/>
      <c r="M9801" s="233"/>
      <c r="N9801" s="233"/>
      <c r="O9801" s="233"/>
      <c r="P9801" s="233"/>
      <c r="Q9801" s="233"/>
      <c r="R9801" s="233"/>
      <c r="S9801" s="233"/>
      <c r="T9801" s="233"/>
      <c r="U9801" s="233"/>
      <c r="V9801" s="233"/>
      <c r="W9801" s="233"/>
      <c r="X9801" s="234"/>
      <c r="Y9801" s="233"/>
      <c r="Z9801" s="235"/>
      <c r="AA9801" s="233"/>
      <c r="AV9801" s="232"/>
    </row>
    <row r="9802" spans="1:48" s="229" customFormat="1" x14ac:dyDescent="0.25">
      <c r="A9802" s="238"/>
      <c r="B9802" s="244"/>
      <c r="C9802" s="233"/>
      <c r="D9802" s="248"/>
      <c r="E9802" s="249"/>
      <c r="F9802" s="249"/>
      <c r="G9802" s="233"/>
      <c r="H9802" s="233"/>
      <c r="I9802" s="233"/>
      <c r="J9802" s="233"/>
      <c r="K9802" s="233"/>
      <c r="L9802" s="233"/>
      <c r="M9802" s="233"/>
      <c r="N9802" s="233"/>
      <c r="O9802" s="233"/>
      <c r="P9802" s="233"/>
      <c r="Q9802" s="233"/>
      <c r="R9802" s="233"/>
      <c r="S9802" s="233"/>
      <c r="T9802" s="233"/>
      <c r="U9802" s="233"/>
      <c r="V9802" s="233"/>
      <c r="W9802" s="233"/>
      <c r="X9802" s="234"/>
      <c r="Y9802" s="233"/>
      <c r="Z9802" s="235"/>
      <c r="AA9802" s="233"/>
      <c r="AV9802" s="232"/>
    </row>
    <row r="9803" spans="1:48" s="229" customFormat="1" x14ac:dyDescent="0.25">
      <c r="A9803" s="238"/>
      <c r="B9803" s="244"/>
      <c r="C9803" s="233"/>
      <c r="D9803" s="248"/>
      <c r="E9803" s="249"/>
      <c r="F9803" s="249"/>
      <c r="G9803" s="233"/>
      <c r="H9803" s="233"/>
      <c r="I9803" s="233"/>
      <c r="J9803" s="233"/>
      <c r="K9803" s="233"/>
      <c r="L9803" s="233"/>
      <c r="M9803" s="233"/>
      <c r="N9803" s="233"/>
      <c r="O9803" s="233"/>
      <c r="P9803" s="233"/>
      <c r="Q9803" s="233"/>
      <c r="R9803" s="233"/>
      <c r="S9803" s="233"/>
      <c r="T9803" s="233"/>
      <c r="U9803" s="233"/>
      <c r="V9803" s="233"/>
      <c r="W9803" s="233"/>
      <c r="X9803" s="234"/>
      <c r="Y9803" s="233"/>
      <c r="Z9803" s="235"/>
      <c r="AA9803" s="233"/>
      <c r="AV9803" s="232"/>
    </row>
    <row r="9804" spans="1:48" s="229" customFormat="1" x14ac:dyDescent="0.25">
      <c r="A9804" s="238"/>
      <c r="B9804" s="244"/>
      <c r="C9804" s="233"/>
      <c r="D9804" s="248"/>
      <c r="E9804" s="249"/>
      <c r="F9804" s="249"/>
      <c r="G9804" s="233"/>
      <c r="H9804" s="233"/>
      <c r="I9804" s="233"/>
      <c r="J9804" s="233"/>
      <c r="K9804" s="233"/>
      <c r="L9804" s="233"/>
      <c r="M9804" s="233"/>
      <c r="N9804" s="233"/>
      <c r="O9804" s="233"/>
      <c r="P9804" s="233"/>
      <c r="Q9804" s="233"/>
      <c r="R9804" s="233"/>
      <c r="S9804" s="233"/>
      <c r="T9804" s="233"/>
      <c r="U9804" s="233"/>
      <c r="V9804" s="233"/>
      <c r="W9804" s="233"/>
      <c r="X9804" s="234"/>
      <c r="Y9804" s="233"/>
      <c r="Z9804" s="235"/>
      <c r="AA9804" s="233"/>
      <c r="AV9804" s="232"/>
    </row>
    <row r="9805" spans="1:48" s="229" customFormat="1" x14ac:dyDescent="0.25">
      <c r="A9805" s="238"/>
      <c r="B9805" s="244"/>
      <c r="C9805" s="233"/>
      <c r="D9805" s="248"/>
      <c r="E9805" s="249"/>
      <c r="F9805" s="249"/>
      <c r="G9805" s="233"/>
      <c r="H9805" s="233"/>
      <c r="I9805" s="233"/>
      <c r="J9805" s="233"/>
      <c r="K9805" s="233"/>
      <c r="L9805" s="233"/>
      <c r="M9805" s="233"/>
      <c r="N9805" s="233"/>
      <c r="O9805" s="233"/>
      <c r="P9805" s="233"/>
      <c r="Q9805" s="233"/>
      <c r="R9805" s="233"/>
      <c r="S9805" s="233"/>
      <c r="T9805" s="233"/>
      <c r="U9805" s="233"/>
      <c r="V9805" s="233"/>
      <c r="W9805" s="233"/>
      <c r="X9805" s="234"/>
      <c r="Y9805" s="233"/>
      <c r="Z9805" s="235"/>
      <c r="AA9805" s="233"/>
      <c r="AV9805" s="232"/>
    </row>
    <row r="9806" spans="1:48" s="229" customFormat="1" x14ac:dyDescent="0.25">
      <c r="A9806" s="238"/>
      <c r="B9806" s="244"/>
      <c r="C9806" s="233"/>
      <c r="D9806" s="248"/>
      <c r="E9806" s="249"/>
      <c r="F9806" s="249"/>
      <c r="G9806" s="233"/>
      <c r="H9806" s="233"/>
      <c r="I9806" s="233"/>
      <c r="J9806" s="233"/>
      <c r="K9806" s="233"/>
      <c r="L9806" s="233"/>
      <c r="M9806" s="233"/>
      <c r="N9806" s="233"/>
      <c r="O9806" s="233"/>
      <c r="P9806" s="233"/>
      <c r="Q9806" s="233"/>
      <c r="R9806" s="233"/>
      <c r="S9806" s="233"/>
      <c r="T9806" s="233"/>
      <c r="U9806" s="233"/>
      <c r="V9806" s="233"/>
      <c r="W9806" s="233"/>
      <c r="X9806" s="234"/>
      <c r="Y9806" s="233"/>
      <c r="Z9806" s="235"/>
      <c r="AA9806" s="233"/>
      <c r="AV9806" s="232"/>
    </row>
    <row r="9807" spans="1:48" s="229" customFormat="1" x14ac:dyDescent="0.25">
      <c r="A9807" s="238"/>
      <c r="B9807" s="244"/>
      <c r="C9807" s="233"/>
      <c r="D9807" s="248"/>
      <c r="E9807" s="249"/>
      <c r="F9807" s="249"/>
      <c r="G9807" s="233"/>
      <c r="H9807" s="233"/>
      <c r="I9807" s="233"/>
      <c r="J9807" s="233"/>
      <c r="K9807" s="233"/>
      <c r="L9807" s="233"/>
      <c r="M9807" s="233"/>
      <c r="N9807" s="233"/>
      <c r="O9807" s="233"/>
      <c r="P9807" s="233"/>
      <c r="Q9807" s="233"/>
      <c r="R9807" s="233"/>
      <c r="S9807" s="233"/>
      <c r="T9807" s="233"/>
      <c r="U9807" s="233"/>
      <c r="V9807" s="233"/>
      <c r="W9807" s="233"/>
      <c r="X9807" s="234"/>
      <c r="Y9807" s="233"/>
      <c r="Z9807" s="235"/>
      <c r="AA9807" s="233"/>
      <c r="AV9807" s="232"/>
    </row>
    <row r="9808" spans="1:48" s="229" customFormat="1" x14ac:dyDescent="0.25">
      <c r="A9808" s="238"/>
      <c r="B9808" s="244"/>
      <c r="C9808" s="233"/>
      <c r="D9808" s="248"/>
      <c r="E9808" s="249"/>
      <c r="F9808" s="249"/>
      <c r="G9808" s="233"/>
      <c r="H9808" s="233"/>
      <c r="I9808" s="233"/>
      <c r="J9808" s="233"/>
      <c r="K9808" s="233"/>
      <c r="L9808" s="233"/>
      <c r="M9808" s="233"/>
      <c r="N9808" s="233"/>
      <c r="O9808" s="233"/>
      <c r="P9808" s="233"/>
      <c r="Q9808" s="233"/>
      <c r="R9808" s="233"/>
      <c r="S9808" s="233"/>
      <c r="T9808" s="233"/>
      <c r="U9808" s="233"/>
      <c r="V9808" s="233"/>
      <c r="W9808" s="233"/>
      <c r="X9808" s="234"/>
      <c r="Y9808" s="233"/>
      <c r="Z9808" s="235"/>
      <c r="AA9808" s="233"/>
      <c r="AV9808" s="232"/>
    </row>
    <row r="9809" spans="1:48" s="229" customFormat="1" x14ac:dyDescent="0.25">
      <c r="A9809" s="238"/>
      <c r="B9809" s="244"/>
      <c r="C9809" s="233"/>
      <c r="D9809" s="248"/>
      <c r="E9809" s="249"/>
      <c r="F9809" s="249"/>
      <c r="G9809" s="233"/>
      <c r="H9809" s="233"/>
      <c r="I9809" s="233"/>
      <c r="J9809" s="233"/>
      <c r="K9809" s="233"/>
      <c r="L9809" s="233"/>
      <c r="M9809" s="233"/>
      <c r="N9809" s="233"/>
      <c r="O9809" s="233"/>
      <c r="P9809" s="233"/>
      <c r="Q9809" s="233"/>
      <c r="R9809" s="233"/>
      <c r="S9809" s="233"/>
      <c r="T9809" s="233"/>
      <c r="U9809" s="233"/>
      <c r="V9809" s="233"/>
      <c r="W9809" s="233"/>
      <c r="X9809" s="234"/>
      <c r="Y9809" s="233"/>
      <c r="Z9809" s="235"/>
      <c r="AA9809" s="233"/>
      <c r="AV9809" s="232"/>
    </row>
    <row r="9810" spans="1:48" s="229" customFormat="1" x14ac:dyDescent="0.25">
      <c r="A9810" s="238"/>
      <c r="B9810" s="244"/>
      <c r="C9810" s="233"/>
      <c r="D9810" s="248"/>
      <c r="E9810" s="249"/>
      <c r="F9810" s="249"/>
      <c r="G9810" s="233"/>
      <c r="H9810" s="233"/>
      <c r="I9810" s="233"/>
      <c r="J9810" s="233"/>
      <c r="K9810" s="233"/>
      <c r="L9810" s="233"/>
      <c r="M9810" s="233"/>
      <c r="N9810" s="233"/>
      <c r="O9810" s="233"/>
      <c r="P9810" s="233"/>
      <c r="Q9810" s="233"/>
      <c r="R9810" s="233"/>
      <c r="S9810" s="233"/>
      <c r="T9810" s="233"/>
      <c r="U9810" s="233"/>
      <c r="V9810" s="233"/>
      <c r="W9810" s="233"/>
      <c r="X9810" s="234"/>
      <c r="Y9810" s="233"/>
      <c r="Z9810" s="235"/>
      <c r="AA9810" s="233"/>
      <c r="AV9810" s="232"/>
    </row>
    <row r="9811" spans="1:48" s="229" customFormat="1" x14ac:dyDescent="0.25">
      <c r="A9811" s="238"/>
      <c r="B9811" s="244"/>
      <c r="C9811" s="233"/>
      <c r="D9811" s="248"/>
      <c r="E9811" s="249"/>
      <c r="F9811" s="249"/>
      <c r="G9811" s="233"/>
      <c r="H9811" s="233"/>
      <c r="I9811" s="233"/>
      <c r="J9811" s="233"/>
      <c r="K9811" s="233"/>
      <c r="L9811" s="233"/>
      <c r="M9811" s="233"/>
      <c r="N9811" s="233"/>
      <c r="O9811" s="233"/>
      <c r="P9811" s="233"/>
      <c r="Q9811" s="233"/>
      <c r="R9811" s="233"/>
      <c r="S9811" s="233"/>
      <c r="T9811" s="233"/>
      <c r="U9811" s="233"/>
      <c r="V9811" s="233"/>
      <c r="W9811" s="233"/>
      <c r="X9811" s="234"/>
      <c r="Y9811" s="233"/>
      <c r="Z9811" s="235"/>
      <c r="AA9811" s="233"/>
      <c r="AV9811" s="232"/>
    </row>
    <row r="9812" spans="1:48" s="229" customFormat="1" x14ac:dyDescent="0.25">
      <c r="A9812" s="238"/>
      <c r="B9812" s="244"/>
      <c r="C9812" s="233"/>
      <c r="D9812" s="248"/>
      <c r="E9812" s="249"/>
      <c r="F9812" s="249"/>
      <c r="G9812" s="233"/>
      <c r="H9812" s="233"/>
      <c r="I9812" s="233"/>
      <c r="J9812" s="233"/>
      <c r="K9812" s="233"/>
      <c r="L9812" s="233"/>
      <c r="M9812" s="233"/>
      <c r="N9812" s="233"/>
      <c r="O9812" s="233"/>
      <c r="P9812" s="233"/>
      <c r="Q9812" s="233"/>
      <c r="R9812" s="233"/>
      <c r="S9812" s="233"/>
      <c r="T9812" s="233"/>
      <c r="U9812" s="233"/>
      <c r="V9812" s="233"/>
      <c r="W9812" s="233"/>
      <c r="X9812" s="234"/>
      <c r="Y9812" s="233"/>
      <c r="Z9812" s="235"/>
      <c r="AA9812" s="233"/>
      <c r="AV9812" s="232"/>
    </row>
    <row r="9813" spans="1:48" s="229" customFormat="1" x14ac:dyDescent="0.25">
      <c r="A9813" s="238"/>
      <c r="B9813" s="244"/>
      <c r="C9813" s="233"/>
      <c r="D9813" s="248"/>
      <c r="E9813" s="249"/>
      <c r="F9813" s="249"/>
      <c r="G9813" s="233"/>
      <c r="H9813" s="233"/>
      <c r="I9813" s="233"/>
      <c r="J9813" s="233"/>
      <c r="K9813" s="233"/>
      <c r="L9813" s="233"/>
      <c r="M9813" s="233"/>
      <c r="N9813" s="233"/>
      <c r="O9813" s="233"/>
      <c r="P9813" s="233"/>
      <c r="Q9813" s="233"/>
      <c r="R9813" s="233"/>
      <c r="S9813" s="233"/>
      <c r="T9813" s="233"/>
      <c r="U9813" s="233"/>
      <c r="V9813" s="233"/>
      <c r="W9813" s="233"/>
      <c r="X9813" s="234"/>
      <c r="Y9813" s="233"/>
      <c r="Z9813" s="235"/>
      <c r="AA9813" s="233"/>
      <c r="AV9813" s="232"/>
    </row>
    <row r="9814" spans="1:48" s="229" customFormat="1" x14ac:dyDescent="0.25">
      <c r="A9814" s="238"/>
      <c r="B9814" s="244"/>
      <c r="C9814" s="233"/>
      <c r="D9814" s="248"/>
      <c r="E9814" s="249"/>
      <c r="F9814" s="249"/>
      <c r="G9814" s="233"/>
      <c r="H9814" s="233"/>
      <c r="I9814" s="233"/>
      <c r="J9814" s="233"/>
      <c r="K9814" s="233"/>
      <c r="L9814" s="233"/>
      <c r="M9814" s="233"/>
      <c r="N9814" s="233"/>
      <c r="O9814" s="233"/>
      <c r="P9814" s="233"/>
      <c r="Q9814" s="233"/>
      <c r="R9814" s="233"/>
      <c r="S9814" s="233"/>
      <c r="T9814" s="233"/>
      <c r="U9814" s="233"/>
      <c r="V9814" s="233"/>
      <c r="W9814" s="233"/>
      <c r="X9814" s="234"/>
      <c r="Y9814" s="233"/>
      <c r="Z9814" s="235"/>
      <c r="AA9814" s="233"/>
      <c r="AV9814" s="232"/>
    </row>
    <row r="9815" spans="1:48" s="229" customFormat="1" x14ac:dyDescent="0.25">
      <c r="A9815" s="238"/>
      <c r="B9815" s="244"/>
      <c r="C9815" s="233"/>
      <c r="D9815" s="248"/>
      <c r="E9815" s="249"/>
      <c r="F9815" s="249"/>
      <c r="G9815" s="233"/>
      <c r="H9815" s="233"/>
      <c r="I9815" s="233"/>
      <c r="J9815" s="233"/>
      <c r="K9815" s="233"/>
      <c r="L9815" s="233"/>
      <c r="M9815" s="233"/>
      <c r="N9815" s="233"/>
      <c r="O9815" s="233"/>
      <c r="P9815" s="233"/>
      <c r="Q9815" s="233"/>
      <c r="R9815" s="233"/>
      <c r="S9815" s="233"/>
      <c r="T9815" s="233"/>
      <c r="U9815" s="233"/>
      <c r="V9815" s="233"/>
      <c r="W9815" s="233"/>
      <c r="X9815" s="234"/>
      <c r="Y9815" s="233"/>
      <c r="Z9815" s="235"/>
      <c r="AA9815" s="233"/>
      <c r="AV9815" s="232"/>
    </row>
    <row r="9816" spans="1:48" s="229" customFormat="1" x14ac:dyDescent="0.25">
      <c r="A9816" s="238"/>
      <c r="B9816" s="244"/>
      <c r="C9816" s="233"/>
      <c r="D9816" s="248"/>
      <c r="E9816" s="249"/>
      <c r="F9816" s="249"/>
      <c r="G9816" s="233"/>
      <c r="H9816" s="233"/>
      <c r="I9816" s="233"/>
      <c r="J9816" s="233"/>
      <c r="K9816" s="233"/>
      <c r="L9816" s="233"/>
      <c r="M9816" s="233"/>
      <c r="N9816" s="233"/>
      <c r="O9816" s="233"/>
      <c r="P9816" s="233"/>
      <c r="Q9816" s="233"/>
      <c r="R9816" s="233"/>
      <c r="S9816" s="233"/>
      <c r="T9816" s="233"/>
      <c r="U9816" s="233"/>
      <c r="V9816" s="233"/>
      <c r="W9816" s="233"/>
      <c r="X9816" s="234"/>
      <c r="Y9816" s="233"/>
      <c r="Z9816" s="235"/>
      <c r="AA9816" s="233"/>
      <c r="AV9816" s="232"/>
    </row>
    <row r="9817" spans="1:48" s="229" customFormat="1" x14ac:dyDescent="0.25">
      <c r="A9817" s="238"/>
      <c r="B9817" s="244"/>
      <c r="C9817" s="233"/>
      <c r="D9817" s="248"/>
      <c r="E9817" s="249"/>
      <c r="F9817" s="249"/>
      <c r="G9817" s="233"/>
      <c r="H9817" s="233"/>
      <c r="I9817" s="233"/>
      <c r="J9817" s="233"/>
      <c r="K9817" s="233"/>
      <c r="L9817" s="233"/>
      <c r="M9817" s="233"/>
      <c r="N9817" s="233"/>
      <c r="O9817" s="233"/>
      <c r="P9817" s="233"/>
      <c r="Q9817" s="233"/>
      <c r="R9817" s="233"/>
      <c r="S9817" s="233"/>
      <c r="T9817" s="233"/>
      <c r="U9817" s="233"/>
      <c r="V9817" s="233"/>
      <c r="W9817" s="233"/>
      <c r="X9817" s="234"/>
      <c r="Y9817" s="233"/>
      <c r="Z9817" s="235"/>
      <c r="AA9817" s="233"/>
      <c r="AV9817" s="232"/>
    </row>
    <row r="9818" spans="1:48" s="229" customFormat="1" x14ac:dyDescent="0.25">
      <c r="A9818" s="238"/>
      <c r="B9818" s="244"/>
      <c r="C9818" s="233"/>
      <c r="D9818" s="248"/>
      <c r="E9818" s="249"/>
      <c r="F9818" s="249"/>
      <c r="G9818" s="233"/>
      <c r="H9818" s="233"/>
      <c r="I9818" s="233"/>
      <c r="J9818" s="233"/>
      <c r="K9818" s="233"/>
      <c r="L9818" s="233"/>
      <c r="M9818" s="233"/>
      <c r="N9818" s="233"/>
      <c r="O9818" s="233"/>
      <c r="P9818" s="233"/>
      <c r="Q9818" s="233"/>
      <c r="R9818" s="233"/>
      <c r="S9818" s="233"/>
      <c r="T9818" s="233"/>
      <c r="U9818" s="233"/>
      <c r="V9818" s="233"/>
      <c r="W9818" s="233"/>
      <c r="X9818" s="234"/>
      <c r="Y9818" s="233"/>
      <c r="Z9818" s="235"/>
      <c r="AA9818" s="233"/>
      <c r="AV9818" s="232"/>
    </row>
    <row r="9819" spans="1:48" s="229" customFormat="1" x14ac:dyDescent="0.25">
      <c r="A9819" s="238"/>
      <c r="B9819" s="244"/>
      <c r="C9819" s="233"/>
      <c r="D9819" s="248"/>
      <c r="E9819" s="249"/>
      <c r="F9819" s="249"/>
      <c r="G9819" s="233"/>
      <c r="H9819" s="233"/>
      <c r="I9819" s="233"/>
      <c r="J9819" s="233"/>
      <c r="K9819" s="233"/>
      <c r="L9819" s="233"/>
      <c r="M9819" s="233"/>
      <c r="N9819" s="233"/>
      <c r="O9819" s="233"/>
      <c r="P9819" s="233"/>
      <c r="Q9819" s="233"/>
      <c r="R9819" s="233"/>
      <c r="S9819" s="233"/>
      <c r="T9819" s="233"/>
      <c r="U9819" s="233"/>
      <c r="V9819" s="233"/>
      <c r="W9819" s="233"/>
      <c r="X9819" s="234"/>
      <c r="Y9819" s="233"/>
      <c r="Z9819" s="235"/>
      <c r="AA9819" s="233"/>
      <c r="AV9819" s="232"/>
    </row>
    <row r="9820" spans="1:48" s="229" customFormat="1" x14ac:dyDescent="0.25">
      <c r="A9820" s="238"/>
      <c r="B9820" s="244"/>
      <c r="C9820" s="233"/>
      <c r="D9820" s="248"/>
      <c r="E9820" s="249"/>
      <c r="F9820" s="249"/>
      <c r="G9820" s="233"/>
      <c r="H9820" s="233"/>
      <c r="I9820" s="233"/>
      <c r="J9820" s="233"/>
      <c r="K9820" s="233"/>
      <c r="L9820" s="233"/>
      <c r="M9820" s="233"/>
      <c r="N9820" s="233"/>
      <c r="O9820" s="233"/>
      <c r="P9820" s="233"/>
      <c r="Q9820" s="233"/>
      <c r="R9820" s="233"/>
      <c r="S9820" s="233"/>
      <c r="T9820" s="233"/>
      <c r="U9820" s="233"/>
      <c r="V9820" s="233"/>
      <c r="W9820" s="233"/>
      <c r="X9820" s="234"/>
      <c r="Y9820" s="233"/>
      <c r="Z9820" s="235"/>
      <c r="AA9820" s="233"/>
      <c r="AV9820" s="232"/>
    </row>
    <row r="9821" spans="1:48" s="229" customFormat="1" x14ac:dyDescent="0.25">
      <c r="A9821" s="238"/>
      <c r="B9821" s="244"/>
      <c r="C9821" s="233"/>
      <c r="D9821" s="248"/>
      <c r="E9821" s="249"/>
      <c r="F9821" s="249"/>
      <c r="G9821" s="233"/>
      <c r="H9821" s="233"/>
      <c r="I9821" s="233"/>
      <c r="J9821" s="233"/>
      <c r="K9821" s="233"/>
      <c r="L9821" s="233"/>
      <c r="M9821" s="233"/>
      <c r="N9821" s="233"/>
      <c r="O9821" s="233"/>
      <c r="P9821" s="233"/>
      <c r="Q9821" s="233"/>
      <c r="R9821" s="233"/>
      <c r="S9821" s="233"/>
      <c r="T9821" s="233"/>
      <c r="U9821" s="233"/>
      <c r="V9821" s="233"/>
      <c r="W9821" s="233"/>
      <c r="X9821" s="234"/>
      <c r="Y9821" s="233"/>
      <c r="Z9821" s="235"/>
      <c r="AA9821" s="233"/>
      <c r="AV9821" s="232"/>
    </row>
    <row r="9822" spans="1:48" s="229" customFormat="1" x14ac:dyDescent="0.25">
      <c r="A9822" s="238"/>
      <c r="B9822" s="244"/>
      <c r="C9822" s="233"/>
      <c r="D9822" s="248"/>
      <c r="E9822" s="249"/>
      <c r="F9822" s="249"/>
      <c r="G9822" s="233"/>
      <c r="H9822" s="233"/>
      <c r="I9822" s="233"/>
      <c r="J9822" s="233"/>
      <c r="K9822" s="233"/>
      <c r="L9822" s="233"/>
      <c r="M9822" s="233"/>
      <c r="N9822" s="233"/>
      <c r="O9822" s="233"/>
      <c r="P9822" s="233"/>
      <c r="Q9822" s="233"/>
      <c r="R9822" s="233"/>
      <c r="S9822" s="233"/>
      <c r="T9822" s="233"/>
      <c r="U9822" s="233"/>
      <c r="V9822" s="233"/>
      <c r="W9822" s="233"/>
      <c r="X9822" s="234"/>
      <c r="Y9822" s="233"/>
      <c r="Z9822" s="235"/>
      <c r="AA9822" s="233"/>
      <c r="AV9822" s="232"/>
    </row>
    <row r="9823" spans="1:48" s="229" customFormat="1" x14ac:dyDescent="0.25">
      <c r="A9823" s="238"/>
      <c r="B9823" s="244"/>
      <c r="C9823" s="233"/>
      <c r="D9823" s="248"/>
      <c r="E9823" s="249"/>
      <c r="F9823" s="249"/>
      <c r="G9823" s="233"/>
      <c r="H9823" s="233"/>
      <c r="I9823" s="233"/>
      <c r="J9823" s="233"/>
      <c r="K9823" s="233"/>
      <c r="L9823" s="233"/>
      <c r="M9823" s="233"/>
      <c r="N9823" s="233"/>
      <c r="O9823" s="233"/>
      <c r="P9823" s="233"/>
      <c r="Q9823" s="233"/>
      <c r="R9823" s="233"/>
      <c r="S9823" s="233"/>
      <c r="T9823" s="233"/>
      <c r="U9823" s="233"/>
      <c r="V9823" s="233"/>
      <c r="W9823" s="233"/>
      <c r="X9823" s="234"/>
      <c r="Y9823" s="233"/>
      <c r="Z9823" s="235"/>
      <c r="AA9823" s="233"/>
      <c r="AV9823" s="232"/>
    </row>
    <row r="9824" spans="1:48" s="229" customFormat="1" x14ac:dyDescent="0.25">
      <c r="A9824" s="238"/>
      <c r="B9824" s="244"/>
      <c r="C9824" s="233"/>
      <c r="D9824" s="248"/>
      <c r="E9824" s="249"/>
      <c r="F9824" s="249"/>
      <c r="G9824" s="233"/>
      <c r="H9824" s="233"/>
      <c r="I9824" s="233"/>
      <c r="J9824" s="233"/>
      <c r="K9824" s="233"/>
      <c r="L9824" s="233"/>
      <c r="M9824" s="233"/>
      <c r="N9824" s="233"/>
      <c r="O9824" s="233"/>
      <c r="P9824" s="233"/>
      <c r="Q9824" s="233"/>
      <c r="R9824" s="233"/>
      <c r="S9824" s="233"/>
      <c r="T9824" s="233"/>
      <c r="U9824" s="233"/>
      <c r="V9824" s="233"/>
      <c r="W9824" s="233"/>
      <c r="X9824" s="234"/>
      <c r="Y9824" s="233"/>
      <c r="Z9824" s="235"/>
      <c r="AA9824" s="233"/>
      <c r="AV9824" s="232"/>
    </row>
    <row r="9825" spans="1:48" s="229" customFormat="1" x14ac:dyDescent="0.25">
      <c r="A9825" s="238"/>
      <c r="B9825" s="244"/>
      <c r="C9825" s="233"/>
      <c r="D9825" s="248"/>
      <c r="E9825" s="249"/>
      <c r="F9825" s="249"/>
      <c r="G9825" s="233"/>
      <c r="H9825" s="233"/>
      <c r="I9825" s="233"/>
      <c r="J9825" s="233"/>
      <c r="K9825" s="233"/>
      <c r="L9825" s="233"/>
      <c r="M9825" s="233"/>
      <c r="N9825" s="233"/>
      <c r="O9825" s="233"/>
      <c r="P9825" s="233"/>
      <c r="Q9825" s="233"/>
      <c r="R9825" s="233"/>
      <c r="S9825" s="233"/>
      <c r="T9825" s="233"/>
      <c r="U9825" s="233"/>
      <c r="V9825" s="233"/>
      <c r="W9825" s="233"/>
      <c r="X9825" s="234"/>
      <c r="Y9825" s="233"/>
      <c r="Z9825" s="235"/>
      <c r="AA9825" s="233"/>
      <c r="AV9825" s="232"/>
    </row>
    <row r="9826" spans="1:48" s="229" customFormat="1" x14ac:dyDescent="0.25">
      <c r="A9826" s="238"/>
      <c r="B9826" s="244"/>
      <c r="C9826" s="233"/>
      <c r="D9826" s="248"/>
      <c r="E9826" s="249"/>
      <c r="F9826" s="249"/>
      <c r="G9826" s="233"/>
      <c r="H9826" s="233"/>
      <c r="I9826" s="233"/>
      <c r="J9826" s="233"/>
      <c r="K9826" s="233"/>
      <c r="L9826" s="233"/>
      <c r="M9826" s="233"/>
      <c r="N9826" s="233"/>
      <c r="O9826" s="233"/>
      <c r="P9826" s="233"/>
      <c r="Q9826" s="233"/>
      <c r="R9826" s="233"/>
      <c r="S9826" s="233"/>
      <c r="T9826" s="233"/>
      <c r="U9826" s="233"/>
      <c r="V9826" s="233"/>
      <c r="W9826" s="233"/>
      <c r="X9826" s="234"/>
      <c r="Y9826" s="233"/>
      <c r="Z9826" s="235"/>
      <c r="AA9826" s="233"/>
      <c r="AV9826" s="232"/>
    </row>
    <row r="9827" spans="1:48" s="229" customFormat="1" x14ac:dyDescent="0.25">
      <c r="A9827" s="238"/>
      <c r="B9827" s="244"/>
      <c r="C9827" s="233"/>
      <c r="D9827" s="248"/>
      <c r="E9827" s="249"/>
      <c r="F9827" s="249"/>
      <c r="G9827" s="233"/>
      <c r="H9827" s="233"/>
      <c r="I9827" s="233"/>
      <c r="J9827" s="233"/>
      <c r="K9827" s="233"/>
      <c r="L9827" s="233"/>
      <c r="M9827" s="233"/>
      <c r="N9827" s="233"/>
      <c r="O9827" s="233"/>
      <c r="P9827" s="233"/>
      <c r="Q9827" s="233"/>
      <c r="R9827" s="233"/>
      <c r="S9827" s="233"/>
      <c r="T9827" s="233"/>
      <c r="U9827" s="233"/>
      <c r="V9827" s="233"/>
      <c r="W9827" s="233"/>
      <c r="X9827" s="234"/>
      <c r="Y9827" s="233"/>
      <c r="Z9827" s="235"/>
      <c r="AA9827" s="233"/>
      <c r="AV9827" s="232"/>
    </row>
    <row r="9828" spans="1:48" s="229" customFormat="1" x14ac:dyDescent="0.25">
      <c r="A9828" s="238"/>
      <c r="B9828" s="244"/>
      <c r="C9828" s="233"/>
      <c r="D9828" s="248"/>
      <c r="E9828" s="249"/>
      <c r="F9828" s="249"/>
      <c r="G9828" s="233"/>
      <c r="H9828" s="233"/>
      <c r="I9828" s="233"/>
      <c r="J9828" s="233"/>
      <c r="K9828" s="233"/>
      <c r="L9828" s="233"/>
      <c r="M9828" s="233"/>
      <c r="N9828" s="233"/>
      <c r="O9828" s="233"/>
      <c r="P9828" s="233"/>
      <c r="Q9828" s="233"/>
      <c r="R9828" s="233"/>
      <c r="S9828" s="233"/>
      <c r="T9828" s="233"/>
      <c r="U9828" s="233"/>
      <c r="V9828" s="233"/>
      <c r="W9828" s="233"/>
      <c r="X9828" s="234"/>
      <c r="Y9828" s="233"/>
      <c r="Z9828" s="235"/>
      <c r="AA9828" s="233"/>
      <c r="AV9828" s="232"/>
    </row>
    <row r="9829" spans="1:48" s="229" customFormat="1" x14ac:dyDescent="0.25">
      <c r="A9829" s="238"/>
      <c r="B9829" s="244"/>
      <c r="C9829" s="233"/>
      <c r="D9829" s="248"/>
      <c r="E9829" s="249"/>
      <c r="F9829" s="249"/>
      <c r="G9829" s="233"/>
      <c r="H9829" s="233"/>
      <c r="I9829" s="233"/>
      <c r="J9829" s="233"/>
      <c r="K9829" s="233"/>
      <c r="L9829" s="233"/>
      <c r="M9829" s="233"/>
      <c r="N9829" s="233"/>
      <c r="O9829" s="233"/>
      <c r="P9829" s="233"/>
      <c r="Q9829" s="233"/>
      <c r="R9829" s="233"/>
      <c r="S9829" s="233"/>
      <c r="T9829" s="233"/>
      <c r="U9829" s="233"/>
      <c r="V9829" s="233"/>
      <c r="W9829" s="233"/>
      <c r="X9829" s="234"/>
      <c r="Y9829" s="233"/>
      <c r="Z9829" s="235"/>
      <c r="AA9829" s="233"/>
      <c r="AV9829" s="232"/>
    </row>
    <row r="9830" spans="1:48" s="229" customFormat="1" x14ac:dyDescent="0.25">
      <c r="A9830" s="238"/>
      <c r="B9830" s="244"/>
      <c r="C9830" s="233"/>
      <c r="D9830" s="248"/>
      <c r="E9830" s="249"/>
      <c r="F9830" s="249"/>
      <c r="G9830" s="233"/>
      <c r="H9830" s="233"/>
      <c r="I9830" s="233"/>
      <c r="J9830" s="233"/>
      <c r="K9830" s="233"/>
      <c r="L9830" s="233"/>
      <c r="M9830" s="233"/>
      <c r="N9830" s="233"/>
      <c r="O9830" s="233"/>
      <c r="P9830" s="233"/>
      <c r="Q9830" s="233"/>
      <c r="R9830" s="233"/>
      <c r="S9830" s="233"/>
      <c r="T9830" s="233"/>
      <c r="U9830" s="233"/>
      <c r="V9830" s="233"/>
      <c r="W9830" s="233"/>
      <c r="X9830" s="234"/>
      <c r="Y9830" s="233"/>
      <c r="Z9830" s="235"/>
      <c r="AA9830" s="233"/>
      <c r="AV9830" s="232"/>
    </row>
    <row r="9831" spans="1:48" s="229" customFormat="1" x14ac:dyDescent="0.25">
      <c r="A9831" s="238"/>
      <c r="B9831" s="244"/>
      <c r="C9831" s="233"/>
      <c r="D9831" s="248"/>
      <c r="E9831" s="249"/>
      <c r="F9831" s="249"/>
      <c r="G9831" s="233"/>
      <c r="H9831" s="233"/>
      <c r="I9831" s="233"/>
      <c r="J9831" s="233"/>
      <c r="K9831" s="233"/>
      <c r="L9831" s="233"/>
      <c r="M9831" s="233"/>
      <c r="N9831" s="233"/>
      <c r="O9831" s="233"/>
      <c r="P9831" s="233"/>
      <c r="Q9831" s="233"/>
      <c r="R9831" s="233"/>
      <c r="S9831" s="233"/>
      <c r="T9831" s="233"/>
      <c r="U9831" s="233"/>
      <c r="V9831" s="233"/>
      <c r="W9831" s="233"/>
      <c r="X9831" s="234"/>
      <c r="Y9831" s="233"/>
      <c r="Z9831" s="235"/>
      <c r="AA9831" s="233"/>
      <c r="AV9831" s="232"/>
    </row>
    <row r="9832" spans="1:48" s="229" customFormat="1" x14ac:dyDescent="0.25">
      <c r="A9832" s="238"/>
      <c r="B9832" s="244"/>
      <c r="C9832" s="233"/>
      <c r="D9832" s="248"/>
      <c r="E9832" s="249"/>
      <c r="F9832" s="249"/>
      <c r="G9832" s="233"/>
      <c r="H9832" s="233"/>
      <c r="I9832" s="233"/>
      <c r="J9832" s="233"/>
      <c r="K9832" s="233"/>
      <c r="L9832" s="233"/>
      <c r="M9832" s="233"/>
      <c r="N9832" s="233"/>
      <c r="O9832" s="233"/>
      <c r="P9832" s="233"/>
      <c r="Q9832" s="233"/>
      <c r="R9832" s="233"/>
      <c r="S9832" s="233"/>
      <c r="T9832" s="233"/>
      <c r="U9832" s="233"/>
      <c r="V9832" s="233"/>
      <c r="W9832" s="233"/>
      <c r="X9832" s="234"/>
      <c r="Y9832" s="233"/>
      <c r="Z9832" s="235"/>
      <c r="AA9832" s="233"/>
      <c r="AV9832" s="232"/>
    </row>
    <row r="9833" spans="1:48" s="229" customFormat="1" x14ac:dyDescent="0.25">
      <c r="A9833" s="238"/>
      <c r="B9833" s="244"/>
      <c r="C9833" s="233"/>
      <c r="D9833" s="248"/>
      <c r="E9833" s="249"/>
      <c r="F9833" s="249"/>
      <c r="G9833" s="233"/>
      <c r="H9833" s="233"/>
      <c r="I9833" s="233"/>
      <c r="J9833" s="233"/>
      <c r="K9833" s="233"/>
      <c r="L9833" s="233"/>
      <c r="M9833" s="233"/>
      <c r="N9833" s="233"/>
      <c r="O9833" s="233"/>
      <c r="P9833" s="233"/>
      <c r="Q9833" s="233"/>
      <c r="R9833" s="233"/>
      <c r="S9833" s="233"/>
      <c r="T9833" s="233"/>
      <c r="U9833" s="233"/>
      <c r="V9833" s="233"/>
      <c r="W9833" s="233"/>
      <c r="X9833" s="234"/>
      <c r="Y9833" s="233"/>
      <c r="Z9833" s="235"/>
      <c r="AA9833" s="233"/>
      <c r="AV9833" s="232"/>
    </row>
    <row r="9834" spans="1:48" s="229" customFormat="1" x14ac:dyDescent="0.25">
      <c r="A9834" s="238"/>
      <c r="B9834" s="244"/>
      <c r="C9834" s="233"/>
      <c r="D9834" s="248"/>
      <c r="E9834" s="249"/>
      <c r="F9834" s="249"/>
      <c r="G9834" s="233"/>
      <c r="H9834" s="233"/>
      <c r="I9834" s="233"/>
      <c r="J9834" s="233"/>
      <c r="K9834" s="233"/>
      <c r="L9834" s="233"/>
      <c r="M9834" s="233"/>
      <c r="N9834" s="233"/>
      <c r="O9834" s="233"/>
      <c r="P9834" s="233"/>
      <c r="Q9834" s="233"/>
      <c r="R9834" s="233"/>
      <c r="S9834" s="233"/>
      <c r="T9834" s="233"/>
      <c r="U9834" s="233"/>
      <c r="V9834" s="233"/>
      <c r="W9834" s="233"/>
      <c r="X9834" s="234"/>
      <c r="Y9834" s="233"/>
      <c r="Z9834" s="235"/>
      <c r="AA9834" s="233"/>
      <c r="AV9834" s="232"/>
    </row>
    <row r="9835" spans="1:48" s="229" customFormat="1" x14ac:dyDescent="0.25">
      <c r="A9835" s="238"/>
      <c r="B9835" s="244"/>
      <c r="C9835" s="233"/>
      <c r="D9835" s="248"/>
      <c r="E9835" s="249"/>
      <c r="F9835" s="249"/>
      <c r="G9835" s="233"/>
      <c r="H9835" s="233"/>
      <c r="I9835" s="233"/>
      <c r="J9835" s="233"/>
      <c r="K9835" s="233"/>
      <c r="L9835" s="233"/>
      <c r="M9835" s="233"/>
      <c r="N9835" s="233"/>
      <c r="O9835" s="233"/>
      <c r="P9835" s="233"/>
      <c r="Q9835" s="233"/>
      <c r="R9835" s="233"/>
      <c r="S9835" s="233"/>
      <c r="T9835" s="233"/>
      <c r="U9835" s="233"/>
      <c r="V9835" s="233"/>
      <c r="W9835" s="233"/>
      <c r="X9835" s="234"/>
      <c r="Y9835" s="233"/>
      <c r="Z9835" s="235"/>
      <c r="AA9835" s="233"/>
      <c r="AV9835" s="232"/>
    </row>
    <row r="9836" spans="1:48" s="229" customFormat="1" x14ac:dyDescent="0.25">
      <c r="A9836" s="238"/>
      <c r="B9836" s="244"/>
      <c r="C9836" s="233"/>
      <c r="D9836" s="248"/>
      <c r="E9836" s="249"/>
      <c r="F9836" s="249"/>
      <c r="G9836" s="233"/>
      <c r="H9836" s="233"/>
      <c r="I9836" s="233"/>
      <c r="J9836" s="233"/>
      <c r="K9836" s="233"/>
      <c r="L9836" s="233"/>
      <c r="M9836" s="233"/>
      <c r="N9836" s="233"/>
      <c r="O9836" s="233"/>
      <c r="P9836" s="233"/>
      <c r="Q9836" s="233"/>
      <c r="R9836" s="233"/>
      <c r="S9836" s="233"/>
      <c r="T9836" s="233"/>
      <c r="U9836" s="233"/>
      <c r="V9836" s="233"/>
      <c r="W9836" s="233"/>
      <c r="X9836" s="234"/>
      <c r="Y9836" s="233"/>
      <c r="Z9836" s="235"/>
      <c r="AA9836" s="233"/>
      <c r="AV9836" s="232"/>
    </row>
    <row r="9837" spans="1:48" s="229" customFormat="1" x14ac:dyDescent="0.25">
      <c r="A9837" s="238"/>
      <c r="B9837" s="244"/>
      <c r="C9837" s="233"/>
      <c r="D9837" s="248"/>
      <c r="E9837" s="249"/>
      <c r="F9837" s="249"/>
      <c r="G9837" s="233"/>
      <c r="H9837" s="233"/>
      <c r="I9837" s="233"/>
      <c r="J9837" s="233"/>
      <c r="K9837" s="233"/>
      <c r="L9837" s="233"/>
      <c r="M9837" s="233"/>
      <c r="N9837" s="233"/>
      <c r="O9837" s="233"/>
      <c r="P9837" s="233"/>
      <c r="Q9837" s="233"/>
      <c r="R9837" s="233"/>
      <c r="S9837" s="233"/>
      <c r="T9837" s="233"/>
      <c r="U9837" s="233"/>
      <c r="V9837" s="233"/>
      <c r="W9837" s="233"/>
      <c r="X9837" s="234"/>
      <c r="Y9837" s="233"/>
      <c r="Z9837" s="235"/>
      <c r="AA9837" s="233"/>
      <c r="AV9837" s="232"/>
    </row>
    <row r="9838" spans="1:48" s="229" customFormat="1" x14ac:dyDescent="0.25">
      <c r="A9838" s="238"/>
      <c r="B9838" s="244"/>
      <c r="C9838" s="233"/>
      <c r="D9838" s="248"/>
      <c r="E9838" s="249"/>
      <c r="F9838" s="249"/>
      <c r="G9838" s="233"/>
      <c r="H9838" s="233"/>
      <c r="I9838" s="233"/>
      <c r="J9838" s="233"/>
      <c r="K9838" s="233"/>
      <c r="L9838" s="233"/>
      <c r="M9838" s="233"/>
      <c r="N9838" s="233"/>
      <c r="O9838" s="233"/>
      <c r="P9838" s="233"/>
      <c r="Q9838" s="233"/>
      <c r="R9838" s="233"/>
      <c r="S9838" s="233"/>
      <c r="T9838" s="233"/>
      <c r="U9838" s="233"/>
      <c r="V9838" s="233"/>
      <c r="W9838" s="233"/>
      <c r="X9838" s="234"/>
      <c r="Y9838" s="233"/>
      <c r="Z9838" s="235"/>
      <c r="AA9838" s="233"/>
      <c r="AV9838" s="232"/>
    </row>
    <row r="9839" spans="1:48" s="229" customFormat="1" x14ac:dyDescent="0.25">
      <c r="A9839" s="238"/>
      <c r="B9839" s="244"/>
      <c r="C9839" s="233"/>
      <c r="D9839" s="248"/>
      <c r="E9839" s="249"/>
      <c r="F9839" s="249"/>
      <c r="G9839" s="233"/>
      <c r="H9839" s="233"/>
      <c r="I9839" s="233"/>
      <c r="J9839" s="233"/>
      <c r="K9839" s="233"/>
      <c r="L9839" s="233"/>
      <c r="M9839" s="233"/>
      <c r="N9839" s="233"/>
      <c r="O9839" s="233"/>
      <c r="P9839" s="233"/>
      <c r="Q9839" s="233"/>
      <c r="R9839" s="233"/>
      <c r="S9839" s="233"/>
      <c r="T9839" s="233"/>
      <c r="U9839" s="233"/>
      <c r="V9839" s="233"/>
      <c r="W9839" s="233"/>
      <c r="X9839" s="234"/>
      <c r="Y9839" s="233"/>
      <c r="Z9839" s="235"/>
      <c r="AA9839" s="233"/>
      <c r="AV9839" s="232"/>
    </row>
    <row r="9840" spans="1:48" s="229" customFormat="1" x14ac:dyDescent="0.25">
      <c r="A9840" s="238"/>
      <c r="B9840" s="244"/>
      <c r="C9840" s="233"/>
      <c r="D9840" s="248"/>
      <c r="E9840" s="249"/>
      <c r="F9840" s="249"/>
      <c r="G9840" s="233"/>
      <c r="H9840" s="233"/>
      <c r="I9840" s="233"/>
      <c r="J9840" s="233"/>
      <c r="K9840" s="233"/>
      <c r="L9840" s="233"/>
      <c r="M9840" s="233"/>
      <c r="N9840" s="233"/>
      <c r="O9840" s="233"/>
      <c r="P9840" s="233"/>
      <c r="Q9840" s="233"/>
      <c r="R9840" s="233"/>
      <c r="S9840" s="233"/>
      <c r="T9840" s="233"/>
      <c r="U9840" s="233"/>
      <c r="V9840" s="233"/>
      <c r="W9840" s="233"/>
      <c r="X9840" s="234"/>
      <c r="Y9840" s="233"/>
      <c r="Z9840" s="235"/>
      <c r="AA9840" s="233"/>
      <c r="AV9840" s="232"/>
    </row>
    <row r="9841" spans="1:48" s="229" customFormat="1" x14ac:dyDescent="0.25">
      <c r="A9841" s="238"/>
      <c r="B9841" s="244"/>
      <c r="C9841" s="233"/>
      <c r="D9841" s="248"/>
      <c r="E9841" s="249"/>
      <c r="F9841" s="249"/>
      <c r="G9841" s="233"/>
      <c r="H9841" s="233"/>
      <c r="I9841" s="233"/>
      <c r="J9841" s="233"/>
      <c r="K9841" s="233"/>
      <c r="L9841" s="233"/>
      <c r="M9841" s="233"/>
      <c r="N9841" s="233"/>
      <c r="O9841" s="233"/>
      <c r="P9841" s="233"/>
      <c r="Q9841" s="233"/>
      <c r="R9841" s="233"/>
      <c r="S9841" s="233"/>
      <c r="T9841" s="233"/>
      <c r="U9841" s="233"/>
      <c r="V9841" s="233"/>
      <c r="W9841" s="233"/>
      <c r="X9841" s="234"/>
      <c r="Y9841" s="233"/>
      <c r="Z9841" s="235"/>
      <c r="AA9841" s="233"/>
      <c r="AV9841" s="232"/>
    </row>
    <row r="9842" spans="1:48" s="229" customFormat="1" x14ac:dyDescent="0.25">
      <c r="A9842" s="238"/>
      <c r="B9842" s="244"/>
      <c r="C9842" s="233"/>
      <c r="D9842" s="248"/>
      <c r="E9842" s="249"/>
      <c r="F9842" s="249"/>
      <c r="G9842" s="233"/>
      <c r="H9842" s="233"/>
      <c r="I9842" s="233"/>
      <c r="J9842" s="233"/>
      <c r="K9842" s="233"/>
      <c r="L9842" s="233"/>
      <c r="M9842" s="233"/>
      <c r="N9842" s="233"/>
      <c r="O9842" s="233"/>
      <c r="P9842" s="233"/>
      <c r="Q9842" s="233"/>
      <c r="R9842" s="233"/>
      <c r="S9842" s="233"/>
      <c r="T9842" s="233"/>
      <c r="U9842" s="233"/>
      <c r="V9842" s="233"/>
      <c r="W9842" s="233"/>
      <c r="X9842" s="234"/>
      <c r="Y9842" s="233"/>
      <c r="Z9842" s="235"/>
      <c r="AA9842" s="233"/>
      <c r="AV9842" s="232"/>
    </row>
    <row r="9843" spans="1:48" s="229" customFormat="1" x14ac:dyDescent="0.25">
      <c r="A9843" s="238"/>
      <c r="B9843" s="244"/>
      <c r="C9843" s="233"/>
      <c r="D9843" s="248"/>
      <c r="E9843" s="249"/>
      <c r="F9843" s="249"/>
      <c r="G9843" s="233"/>
      <c r="H9843" s="233"/>
      <c r="I9843" s="233"/>
      <c r="J9843" s="233"/>
      <c r="K9843" s="233"/>
      <c r="L9843" s="233"/>
      <c r="M9843" s="233"/>
      <c r="N9843" s="233"/>
      <c r="O9843" s="233"/>
      <c r="P9843" s="233"/>
      <c r="Q9843" s="233"/>
      <c r="R9843" s="233"/>
      <c r="S9843" s="233"/>
      <c r="T9843" s="233"/>
      <c r="U9843" s="233"/>
      <c r="V9843" s="233"/>
      <c r="W9843" s="233"/>
      <c r="X9843" s="234"/>
      <c r="Y9843" s="233"/>
      <c r="Z9843" s="235"/>
      <c r="AA9843" s="233"/>
      <c r="AV9843" s="232"/>
    </row>
    <row r="9844" spans="1:48" s="229" customFormat="1" x14ac:dyDescent="0.25">
      <c r="A9844" s="238"/>
      <c r="B9844" s="244"/>
      <c r="C9844" s="233"/>
      <c r="D9844" s="248"/>
      <c r="E9844" s="249"/>
      <c r="F9844" s="249"/>
      <c r="G9844" s="233"/>
      <c r="H9844" s="233"/>
      <c r="I9844" s="233"/>
      <c r="J9844" s="233"/>
      <c r="K9844" s="233"/>
      <c r="L9844" s="233"/>
      <c r="M9844" s="233"/>
      <c r="N9844" s="233"/>
      <c r="O9844" s="233"/>
      <c r="P9844" s="233"/>
      <c r="Q9844" s="233"/>
      <c r="R9844" s="233"/>
      <c r="S9844" s="233"/>
      <c r="T9844" s="233"/>
      <c r="U9844" s="233"/>
      <c r="V9844" s="233"/>
      <c r="W9844" s="233"/>
      <c r="X9844" s="234"/>
      <c r="Y9844" s="233"/>
      <c r="Z9844" s="235"/>
      <c r="AA9844" s="233"/>
      <c r="AV9844" s="232"/>
    </row>
    <row r="9845" spans="1:48" s="229" customFormat="1" x14ac:dyDescent="0.25">
      <c r="A9845" s="238"/>
      <c r="B9845" s="244"/>
      <c r="C9845" s="233"/>
      <c r="D9845" s="248"/>
      <c r="E9845" s="249"/>
      <c r="F9845" s="249"/>
      <c r="G9845" s="233"/>
      <c r="H9845" s="233"/>
      <c r="I9845" s="233"/>
      <c r="J9845" s="233"/>
      <c r="K9845" s="233"/>
      <c r="L9845" s="233"/>
      <c r="M9845" s="233"/>
      <c r="N9845" s="233"/>
      <c r="O9845" s="233"/>
      <c r="P9845" s="233"/>
      <c r="Q9845" s="233"/>
      <c r="R9845" s="233"/>
      <c r="S9845" s="233"/>
      <c r="T9845" s="233"/>
      <c r="U9845" s="233"/>
      <c r="V9845" s="233"/>
      <c r="W9845" s="233"/>
      <c r="X9845" s="234"/>
      <c r="Y9845" s="233"/>
      <c r="Z9845" s="235"/>
      <c r="AA9845" s="233"/>
      <c r="AV9845" s="232"/>
    </row>
    <row r="9846" spans="1:48" s="229" customFormat="1" x14ac:dyDescent="0.25">
      <c r="A9846" s="238"/>
      <c r="B9846" s="244"/>
      <c r="C9846" s="233"/>
      <c r="D9846" s="248"/>
      <c r="E9846" s="249"/>
      <c r="F9846" s="249"/>
      <c r="G9846" s="233"/>
      <c r="H9846" s="233"/>
      <c r="I9846" s="233"/>
      <c r="J9846" s="233"/>
      <c r="K9846" s="233"/>
      <c r="L9846" s="233"/>
      <c r="M9846" s="233"/>
      <c r="N9846" s="233"/>
      <c r="O9846" s="233"/>
      <c r="P9846" s="233"/>
      <c r="Q9846" s="233"/>
      <c r="R9846" s="233"/>
      <c r="S9846" s="233"/>
      <c r="T9846" s="233"/>
      <c r="U9846" s="233"/>
      <c r="V9846" s="233"/>
      <c r="W9846" s="233"/>
      <c r="X9846" s="234"/>
      <c r="Y9846" s="233"/>
      <c r="Z9846" s="235"/>
      <c r="AA9846" s="233"/>
      <c r="AV9846" s="232"/>
    </row>
    <row r="9847" spans="1:48" s="229" customFormat="1" x14ac:dyDescent="0.25">
      <c r="A9847" s="238"/>
      <c r="B9847" s="244"/>
      <c r="C9847" s="233"/>
      <c r="D9847" s="248"/>
      <c r="E9847" s="249"/>
      <c r="F9847" s="249"/>
      <c r="G9847" s="233"/>
      <c r="H9847" s="233"/>
      <c r="I9847" s="233"/>
      <c r="J9847" s="233"/>
      <c r="K9847" s="233"/>
      <c r="L9847" s="233"/>
      <c r="M9847" s="233"/>
      <c r="N9847" s="233"/>
      <c r="O9847" s="233"/>
      <c r="P9847" s="233"/>
      <c r="Q9847" s="233"/>
      <c r="R9847" s="233"/>
      <c r="S9847" s="233"/>
      <c r="T9847" s="233"/>
      <c r="U9847" s="233"/>
      <c r="V9847" s="233"/>
      <c r="W9847" s="233"/>
      <c r="X9847" s="234"/>
      <c r="Y9847" s="233"/>
      <c r="Z9847" s="235"/>
      <c r="AA9847" s="233"/>
      <c r="AV9847" s="232"/>
    </row>
    <row r="9848" spans="1:48" s="229" customFormat="1" x14ac:dyDescent="0.25">
      <c r="A9848" s="238"/>
      <c r="B9848" s="244"/>
      <c r="C9848" s="233"/>
      <c r="D9848" s="248"/>
      <c r="E9848" s="249"/>
      <c r="F9848" s="249"/>
      <c r="G9848" s="233"/>
      <c r="H9848" s="233"/>
      <c r="I9848" s="233"/>
      <c r="J9848" s="233"/>
      <c r="K9848" s="233"/>
      <c r="L9848" s="233"/>
      <c r="M9848" s="233"/>
      <c r="N9848" s="233"/>
      <c r="O9848" s="233"/>
      <c r="P9848" s="233"/>
      <c r="Q9848" s="233"/>
      <c r="R9848" s="233"/>
      <c r="S9848" s="233"/>
      <c r="T9848" s="233"/>
      <c r="U9848" s="233"/>
      <c r="V9848" s="233"/>
      <c r="W9848" s="233"/>
      <c r="X9848" s="234"/>
      <c r="Y9848" s="233"/>
      <c r="Z9848" s="235"/>
      <c r="AA9848" s="233"/>
      <c r="AV9848" s="232"/>
    </row>
    <row r="9849" spans="1:48" s="229" customFormat="1" x14ac:dyDescent="0.25">
      <c r="A9849" s="238"/>
      <c r="B9849" s="244"/>
      <c r="C9849" s="233"/>
      <c r="D9849" s="248"/>
      <c r="E9849" s="249"/>
      <c r="F9849" s="249"/>
      <c r="G9849" s="233"/>
      <c r="H9849" s="233"/>
      <c r="I9849" s="233"/>
      <c r="J9849" s="233"/>
      <c r="K9849" s="233"/>
      <c r="L9849" s="233"/>
      <c r="M9849" s="233"/>
      <c r="N9849" s="233"/>
      <c r="O9849" s="233"/>
      <c r="P9849" s="233"/>
      <c r="Q9849" s="233"/>
      <c r="R9849" s="233"/>
      <c r="S9849" s="233"/>
      <c r="T9849" s="233"/>
      <c r="U9849" s="233"/>
      <c r="V9849" s="233"/>
      <c r="W9849" s="233"/>
      <c r="X9849" s="234"/>
      <c r="Y9849" s="233"/>
      <c r="Z9849" s="235"/>
      <c r="AA9849" s="233"/>
      <c r="AV9849" s="232"/>
    </row>
    <row r="9850" spans="1:48" s="229" customFormat="1" x14ac:dyDescent="0.25">
      <c r="A9850" s="238"/>
      <c r="B9850" s="244"/>
      <c r="C9850" s="233"/>
      <c r="D9850" s="248"/>
      <c r="E9850" s="249"/>
      <c r="F9850" s="249"/>
      <c r="G9850" s="233"/>
      <c r="H9850" s="233"/>
      <c r="I9850" s="233"/>
      <c r="J9850" s="233"/>
      <c r="K9850" s="233"/>
      <c r="L9850" s="233"/>
      <c r="M9850" s="233"/>
      <c r="N9850" s="233"/>
      <c r="O9850" s="233"/>
      <c r="P9850" s="233"/>
      <c r="Q9850" s="233"/>
      <c r="R9850" s="233"/>
      <c r="S9850" s="233"/>
      <c r="T9850" s="233"/>
      <c r="U9850" s="233"/>
      <c r="V9850" s="233"/>
      <c r="W9850" s="233"/>
      <c r="X9850" s="234"/>
      <c r="Y9850" s="233"/>
      <c r="Z9850" s="235"/>
      <c r="AA9850" s="233"/>
      <c r="AV9850" s="232"/>
    </row>
    <row r="9851" spans="1:48" s="229" customFormat="1" x14ac:dyDescent="0.25">
      <c r="A9851" s="238"/>
      <c r="B9851" s="244"/>
      <c r="C9851" s="233"/>
      <c r="D9851" s="248"/>
      <c r="E9851" s="249"/>
      <c r="F9851" s="249"/>
      <c r="G9851" s="233"/>
      <c r="H9851" s="233"/>
      <c r="I9851" s="233"/>
      <c r="J9851" s="233"/>
      <c r="K9851" s="233"/>
      <c r="L9851" s="233"/>
      <c r="M9851" s="233"/>
      <c r="N9851" s="233"/>
      <c r="O9851" s="233"/>
      <c r="P9851" s="233"/>
      <c r="Q9851" s="233"/>
      <c r="R9851" s="233"/>
      <c r="S9851" s="233"/>
      <c r="T9851" s="233"/>
      <c r="U9851" s="233"/>
      <c r="V9851" s="233"/>
      <c r="W9851" s="233"/>
      <c r="X9851" s="234"/>
      <c r="Y9851" s="233"/>
      <c r="Z9851" s="235"/>
      <c r="AA9851" s="233"/>
      <c r="AV9851" s="232"/>
    </row>
    <row r="9852" spans="1:48" s="229" customFormat="1" x14ac:dyDescent="0.25">
      <c r="A9852" s="238"/>
      <c r="B9852" s="244"/>
      <c r="C9852" s="233"/>
      <c r="D9852" s="248"/>
      <c r="E9852" s="249"/>
      <c r="F9852" s="249"/>
      <c r="G9852" s="233"/>
      <c r="H9852" s="233"/>
      <c r="I9852" s="233"/>
      <c r="J9852" s="233"/>
      <c r="K9852" s="233"/>
      <c r="L9852" s="233"/>
      <c r="M9852" s="233"/>
      <c r="N9852" s="233"/>
      <c r="O9852" s="233"/>
      <c r="P9852" s="233"/>
      <c r="Q9852" s="233"/>
      <c r="R9852" s="233"/>
      <c r="S9852" s="233"/>
      <c r="T9852" s="233"/>
      <c r="U9852" s="233"/>
      <c r="V9852" s="233"/>
      <c r="W9852" s="233"/>
      <c r="X9852" s="234"/>
      <c r="Y9852" s="233"/>
      <c r="Z9852" s="235"/>
      <c r="AA9852" s="233"/>
      <c r="AV9852" s="232"/>
    </row>
    <row r="9853" spans="1:48" s="229" customFormat="1" x14ac:dyDescent="0.25">
      <c r="A9853" s="238"/>
      <c r="B9853" s="244"/>
      <c r="C9853" s="233"/>
      <c r="D9853" s="248"/>
      <c r="E9853" s="249"/>
      <c r="F9853" s="249"/>
      <c r="G9853" s="233"/>
      <c r="H9853" s="233"/>
      <c r="I9853" s="233"/>
      <c r="J9853" s="233"/>
      <c r="K9853" s="233"/>
      <c r="L9853" s="233"/>
      <c r="M9853" s="233"/>
      <c r="N9853" s="233"/>
      <c r="O9853" s="233"/>
      <c r="P9853" s="233"/>
      <c r="Q9853" s="233"/>
      <c r="R9853" s="233"/>
      <c r="S9853" s="233"/>
      <c r="T9853" s="233"/>
      <c r="U9853" s="233"/>
      <c r="V9853" s="233"/>
      <c r="W9853" s="238"/>
      <c r="X9853" s="234"/>
      <c r="Y9853" s="239"/>
      <c r="Z9853" s="235"/>
      <c r="AA9853" s="233"/>
      <c r="AV9853" s="232"/>
    </row>
    <row r="9854" spans="1:48" s="229" customFormat="1" x14ac:dyDescent="0.25">
      <c r="A9854" s="238"/>
      <c r="B9854" s="244"/>
      <c r="C9854" s="233"/>
      <c r="D9854" s="248"/>
      <c r="E9854" s="249"/>
      <c r="F9854" s="249"/>
      <c r="G9854" s="233"/>
      <c r="H9854" s="233"/>
      <c r="I9854" s="233"/>
      <c r="J9854" s="233"/>
      <c r="K9854" s="233"/>
      <c r="L9854" s="233"/>
      <c r="M9854" s="233"/>
      <c r="N9854" s="233"/>
      <c r="O9854" s="233"/>
      <c r="P9854" s="233"/>
      <c r="Q9854" s="233"/>
      <c r="R9854" s="233"/>
      <c r="S9854" s="233"/>
      <c r="T9854" s="233"/>
      <c r="U9854" s="233"/>
      <c r="V9854" s="233"/>
      <c r="W9854" s="233"/>
      <c r="X9854" s="234"/>
      <c r="Y9854" s="233"/>
      <c r="Z9854" s="235"/>
      <c r="AA9854" s="233"/>
      <c r="AV9854" s="232"/>
    </row>
    <row r="9855" spans="1:48" s="229" customFormat="1" x14ac:dyDescent="0.25">
      <c r="A9855" s="238"/>
      <c r="B9855" s="244"/>
      <c r="C9855" s="233"/>
      <c r="D9855" s="248"/>
      <c r="E9855" s="249"/>
      <c r="F9855" s="249"/>
      <c r="G9855" s="233"/>
      <c r="H9855" s="233"/>
      <c r="I9855" s="233"/>
      <c r="J9855" s="233"/>
      <c r="K9855" s="233"/>
      <c r="L9855" s="233"/>
      <c r="M9855" s="233"/>
      <c r="N9855" s="233"/>
      <c r="O9855" s="233"/>
      <c r="P9855" s="233"/>
      <c r="Q9855" s="233"/>
      <c r="R9855" s="233"/>
      <c r="S9855" s="233"/>
      <c r="T9855" s="233"/>
      <c r="U9855" s="233"/>
      <c r="V9855" s="233"/>
      <c r="W9855" s="233"/>
      <c r="X9855" s="234"/>
      <c r="Y9855" s="233"/>
      <c r="Z9855" s="235"/>
      <c r="AA9855" s="233"/>
      <c r="AV9855" s="232"/>
    </row>
    <row r="9856" spans="1:48" s="229" customFormat="1" x14ac:dyDescent="0.25">
      <c r="A9856" s="238"/>
      <c r="B9856" s="244"/>
      <c r="C9856" s="233"/>
      <c r="D9856" s="248"/>
      <c r="E9856" s="249"/>
      <c r="F9856" s="249"/>
      <c r="G9856" s="233"/>
      <c r="H9856" s="233"/>
      <c r="I9856" s="233"/>
      <c r="J9856" s="233"/>
      <c r="K9856" s="233"/>
      <c r="L9856" s="233"/>
      <c r="M9856" s="233"/>
      <c r="N9856" s="233"/>
      <c r="O9856" s="233"/>
      <c r="P9856" s="233"/>
      <c r="Q9856" s="233"/>
      <c r="R9856" s="233"/>
      <c r="S9856" s="233"/>
      <c r="T9856" s="233"/>
      <c r="U9856" s="233"/>
      <c r="V9856" s="233"/>
      <c r="W9856" s="233"/>
      <c r="X9856" s="234"/>
      <c r="Y9856" s="233"/>
      <c r="Z9856" s="235"/>
      <c r="AA9856" s="233"/>
      <c r="AV9856" s="232"/>
    </row>
    <row r="9857" spans="1:48" s="229" customFormat="1" x14ac:dyDescent="0.25">
      <c r="A9857" s="238"/>
      <c r="B9857" s="244"/>
      <c r="C9857" s="233"/>
      <c r="D9857" s="248"/>
      <c r="E9857" s="249"/>
      <c r="F9857" s="249"/>
      <c r="G9857" s="233"/>
      <c r="H9857" s="233"/>
      <c r="I9857" s="233"/>
      <c r="J9857" s="233"/>
      <c r="K9857" s="233"/>
      <c r="L9857" s="233"/>
      <c r="M9857" s="233"/>
      <c r="N9857" s="233"/>
      <c r="O9857" s="233"/>
      <c r="P9857" s="233"/>
      <c r="Q9857" s="233"/>
      <c r="R9857" s="233"/>
      <c r="S9857" s="233"/>
      <c r="T9857" s="233"/>
      <c r="U9857" s="233"/>
      <c r="V9857" s="233"/>
      <c r="W9857" s="233"/>
      <c r="X9857" s="234"/>
      <c r="Y9857" s="233"/>
      <c r="Z9857" s="235"/>
      <c r="AA9857" s="233"/>
      <c r="AV9857" s="232"/>
    </row>
    <row r="9858" spans="1:48" s="229" customFormat="1" x14ac:dyDescent="0.25">
      <c r="A9858" s="238"/>
      <c r="B9858" s="244"/>
      <c r="C9858" s="233"/>
      <c r="D9858" s="248"/>
      <c r="E9858" s="249"/>
      <c r="F9858" s="249"/>
      <c r="G9858" s="233"/>
      <c r="H9858" s="233"/>
      <c r="I9858" s="233"/>
      <c r="J9858" s="233"/>
      <c r="K9858" s="233"/>
      <c r="L9858" s="233"/>
      <c r="M9858" s="233"/>
      <c r="N9858" s="233"/>
      <c r="O9858" s="233"/>
      <c r="P9858" s="233"/>
      <c r="Q9858" s="233"/>
      <c r="R9858" s="233"/>
      <c r="S9858" s="233"/>
      <c r="T9858" s="233"/>
      <c r="U9858" s="233"/>
      <c r="V9858" s="233"/>
      <c r="W9858" s="233"/>
      <c r="X9858" s="234"/>
      <c r="Y9858" s="233"/>
      <c r="Z9858" s="235"/>
      <c r="AA9858" s="233"/>
      <c r="AV9858" s="232"/>
    </row>
    <row r="9859" spans="1:48" s="229" customFormat="1" x14ac:dyDescent="0.25">
      <c r="A9859" s="238"/>
      <c r="B9859" s="244"/>
      <c r="C9859" s="233"/>
      <c r="D9859" s="248"/>
      <c r="E9859" s="249"/>
      <c r="F9859" s="249"/>
      <c r="G9859" s="233"/>
      <c r="H9859" s="233"/>
      <c r="I9859" s="233"/>
      <c r="J9859" s="233"/>
      <c r="K9859" s="233"/>
      <c r="L9859" s="233"/>
      <c r="M9859" s="233"/>
      <c r="N9859" s="233"/>
      <c r="O9859" s="233"/>
      <c r="P9859" s="233"/>
      <c r="Q9859" s="233"/>
      <c r="R9859" s="233"/>
      <c r="S9859" s="233"/>
      <c r="T9859" s="233"/>
      <c r="U9859" s="233"/>
      <c r="V9859" s="233"/>
      <c r="W9859" s="233"/>
      <c r="X9859" s="234"/>
      <c r="Y9859" s="233"/>
      <c r="Z9859" s="235"/>
      <c r="AA9859" s="233"/>
      <c r="AV9859" s="232"/>
    </row>
    <row r="9860" spans="1:48" s="229" customFormat="1" x14ac:dyDescent="0.25">
      <c r="A9860" s="238"/>
      <c r="B9860" s="244"/>
      <c r="C9860" s="233"/>
      <c r="D9860" s="248"/>
      <c r="E9860" s="249"/>
      <c r="F9860" s="249"/>
      <c r="G9860" s="233"/>
      <c r="H9860" s="233"/>
      <c r="I9860" s="233"/>
      <c r="J9860" s="233"/>
      <c r="K9860" s="233"/>
      <c r="L9860" s="233"/>
      <c r="M9860" s="233"/>
      <c r="N9860" s="233"/>
      <c r="O9860" s="233"/>
      <c r="P9860" s="233"/>
      <c r="Q9860" s="233"/>
      <c r="R9860" s="233"/>
      <c r="S9860" s="233"/>
      <c r="T9860" s="233"/>
      <c r="U9860" s="233"/>
      <c r="V9860" s="233"/>
      <c r="W9860" s="233"/>
      <c r="X9860" s="234"/>
      <c r="Y9860" s="233"/>
      <c r="Z9860" s="235"/>
      <c r="AA9860" s="233"/>
      <c r="AV9860" s="232"/>
    </row>
    <row r="9861" spans="1:48" s="229" customFormat="1" x14ac:dyDescent="0.25">
      <c r="A9861" s="238"/>
      <c r="B9861" s="244"/>
      <c r="C9861" s="233"/>
      <c r="D9861" s="248"/>
      <c r="E9861" s="249"/>
      <c r="F9861" s="249"/>
      <c r="G9861" s="233"/>
      <c r="H9861" s="233"/>
      <c r="I9861" s="233"/>
      <c r="J9861" s="233"/>
      <c r="K9861" s="233"/>
      <c r="L9861" s="233"/>
      <c r="M9861" s="233"/>
      <c r="N9861" s="233"/>
      <c r="O9861" s="233"/>
      <c r="P9861" s="233"/>
      <c r="Q9861" s="233"/>
      <c r="R9861" s="233"/>
      <c r="S9861" s="233"/>
      <c r="T9861" s="233"/>
      <c r="U9861" s="233"/>
      <c r="V9861" s="233"/>
      <c r="W9861" s="233"/>
      <c r="X9861" s="234"/>
      <c r="Y9861" s="233"/>
      <c r="Z9861" s="235"/>
      <c r="AA9861" s="233"/>
      <c r="AV9861" s="232"/>
    </row>
    <row r="9862" spans="1:48" s="229" customFormat="1" x14ac:dyDescent="0.25">
      <c r="A9862" s="238"/>
      <c r="B9862" s="244"/>
      <c r="C9862" s="233"/>
      <c r="D9862" s="248"/>
      <c r="E9862" s="249"/>
      <c r="F9862" s="249"/>
      <c r="G9862" s="233"/>
      <c r="H9862" s="233"/>
      <c r="I9862" s="233"/>
      <c r="J9862" s="233"/>
      <c r="K9862" s="233"/>
      <c r="L9862" s="233"/>
      <c r="M9862" s="233"/>
      <c r="N9862" s="233"/>
      <c r="O9862" s="233"/>
      <c r="P9862" s="233"/>
      <c r="Q9862" s="233"/>
      <c r="R9862" s="233"/>
      <c r="S9862" s="233"/>
      <c r="T9862" s="233"/>
      <c r="U9862" s="233"/>
      <c r="V9862" s="233"/>
      <c r="W9862" s="233"/>
      <c r="X9862" s="234"/>
      <c r="Y9862" s="233"/>
      <c r="Z9862" s="235"/>
      <c r="AA9862" s="233"/>
      <c r="AV9862" s="232"/>
    </row>
    <row r="9863" spans="1:48" s="229" customFormat="1" x14ac:dyDescent="0.25">
      <c r="A9863" s="238"/>
      <c r="B9863" s="244"/>
      <c r="C9863" s="233"/>
      <c r="D9863" s="248"/>
      <c r="E9863" s="249"/>
      <c r="F9863" s="249"/>
      <c r="G9863" s="233"/>
      <c r="H9863" s="233"/>
      <c r="I9863" s="233"/>
      <c r="J9863" s="233"/>
      <c r="K9863" s="233"/>
      <c r="L9863" s="233"/>
      <c r="M9863" s="233"/>
      <c r="N9863" s="233"/>
      <c r="O9863" s="233"/>
      <c r="P9863" s="233"/>
      <c r="Q9863" s="233"/>
      <c r="R9863" s="233"/>
      <c r="S9863" s="233"/>
      <c r="T9863" s="233"/>
      <c r="U9863" s="233"/>
      <c r="V9863" s="233"/>
      <c r="W9863" s="233"/>
      <c r="X9863" s="234"/>
      <c r="Y9863" s="233"/>
      <c r="Z9863" s="235"/>
      <c r="AA9863" s="233"/>
      <c r="AV9863" s="232"/>
    </row>
    <row r="9864" spans="1:48" s="229" customFormat="1" x14ac:dyDescent="0.25">
      <c r="A9864" s="238"/>
      <c r="B9864" s="244"/>
      <c r="C9864" s="233"/>
      <c r="D9864" s="248"/>
      <c r="E9864" s="249"/>
      <c r="F9864" s="249"/>
      <c r="G9864" s="233"/>
      <c r="H9864" s="233"/>
      <c r="I9864" s="233"/>
      <c r="J9864" s="233"/>
      <c r="K9864" s="233"/>
      <c r="L9864" s="233"/>
      <c r="M9864" s="233"/>
      <c r="N9864" s="233"/>
      <c r="O9864" s="233"/>
      <c r="P9864" s="233"/>
      <c r="Q9864" s="233"/>
      <c r="R9864" s="233"/>
      <c r="S9864" s="233"/>
      <c r="T9864" s="233"/>
      <c r="U9864" s="233"/>
      <c r="V9864" s="233"/>
      <c r="W9864" s="233"/>
      <c r="X9864" s="234"/>
      <c r="Y9864" s="233"/>
      <c r="Z9864" s="235"/>
      <c r="AA9864" s="233"/>
      <c r="AV9864" s="232"/>
    </row>
    <row r="9865" spans="1:48" s="229" customFormat="1" x14ac:dyDescent="0.25">
      <c r="A9865" s="238"/>
      <c r="B9865" s="244"/>
      <c r="C9865" s="233"/>
      <c r="D9865" s="248"/>
      <c r="E9865" s="249"/>
      <c r="F9865" s="249"/>
      <c r="G9865" s="233"/>
      <c r="H9865" s="233"/>
      <c r="I9865" s="233"/>
      <c r="J9865" s="233"/>
      <c r="K9865" s="233"/>
      <c r="L9865" s="233"/>
      <c r="M9865" s="233"/>
      <c r="N9865" s="233"/>
      <c r="O9865" s="233"/>
      <c r="P9865" s="233"/>
      <c r="Q9865" s="233"/>
      <c r="R9865" s="233"/>
      <c r="S9865" s="233"/>
      <c r="T9865" s="233"/>
      <c r="U9865" s="233"/>
      <c r="V9865" s="233"/>
      <c r="W9865" s="233"/>
      <c r="X9865" s="234"/>
      <c r="Y9865" s="233"/>
      <c r="Z9865" s="235"/>
      <c r="AA9865" s="233"/>
      <c r="AV9865" s="232"/>
    </row>
    <row r="9866" spans="1:48" s="229" customFormat="1" x14ac:dyDescent="0.25">
      <c r="A9866" s="238"/>
      <c r="B9866" s="244"/>
      <c r="C9866" s="233"/>
      <c r="D9866" s="248"/>
      <c r="E9866" s="249"/>
      <c r="F9866" s="249"/>
      <c r="G9866" s="233"/>
      <c r="H9866" s="233"/>
      <c r="I9866" s="233"/>
      <c r="J9866" s="233"/>
      <c r="K9866" s="233"/>
      <c r="L9866" s="233"/>
      <c r="M9866" s="233"/>
      <c r="N9866" s="233"/>
      <c r="O9866" s="233"/>
      <c r="P9866" s="233"/>
      <c r="Q9866" s="233"/>
      <c r="R9866" s="233"/>
      <c r="S9866" s="233"/>
      <c r="T9866" s="233"/>
      <c r="U9866" s="233"/>
      <c r="V9866" s="233"/>
      <c r="W9866" s="233"/>
      <c r="X9866" s="234"/>
      <c r="Y9866" s="233"/>
      <c r="Z9866" s="235"/>
      <c r="AA9866" s="233"/>
      <c r="AV9866" s="232"/>
    </row>
    <row r="9867" spans="1:48" s="229" customFormat="1" x14ac:dyDescent="0.25">
      <c r="A9867" s="238"/>
      <c r="B9867" s="244"/>
      <c r="C9867" s="233"/>
      <c r="D9867" s="248"/>
      <c r="E9867" s="249"/>
      <c r="F9867" s="249"/>
      <c r="G9867" s="233"/>
      <c r="H9867" s="233"/>
      <c r="I9867" s="233"/>
      <c r="J9867" s="233"/>
      <c r="K9867" s="233"/>
      <c r="L9867" s="233"/>
      <c r="M9867" s="233"/>
      <c r="N9867" s="233"/>
      <c r="O9867" s="233"/>
      <c r="P9867" s="233"/>
      <c r="Q9867" s="233"/>
      <c r="R9867" s="233"/>
      <c r="S9867" s="233"/>
      <c r="T9867" s="233"/>
      <c r="U9867" s="233"/>
      <c r="V9867" s="233"/>
      <c r="W9867" s="233"/>
      <c r="X9867" s="234"/>
      <c r="Y9867" s="233"/>
      <c r="Z9867" s="235"/>
      <c r="AA9867" s="233"/>
      <c r="AV9867" s="232"/>
    </row>
    <row r="9868" spans="1:48" s="229" customFormat="1" x14ac:dyDescent="0.25">
      <c r="A9868" s="238"/>
      <c r="B9868" s="244"/>
      <c r="C9868" s="233"/>
      <c r="D9868" s="248"/>
      <c r="E9868" s="249"/>
      <c r="F9868" s="249"/>
      <c r="G9868" s="233"/>
      <c r="H9868" s="233"/>
      <c r="I9868" s="233"/>
      <c r="J9868" s="233"/>
      <c r="K9868" s="233"/>
      <c r="L9868" s="233"/>
      <c r="M9868" s="233"/>
      <c r="N9868" s="233"/>
      <c r="O9868" s="233"/>
      <c r="P9868" s="233"/>
      <c r="Q9868" s="233"/>
      <c r="R9868" s="233"/>
      <c r="S9868" s="233"/>
      <c r="T9868" s="233"/>
      <c r="U9868" s="233"/>
      <c r="V9868" s="233"/>
      <c r="W9868" s="233"/>
      <c r="X9868" s="234"/>
      <c r="Y9868" s="233"/>
      <c r="Z9868" s="235"/>
      <c r="AA9868" s="233"/>
      <c r="AV9868" s="232"/>
    </row>
    <row r="9869" spans="1:48" s="229" customFormat="1" x14ac:dyDescent="0.25">
      <c r="A9869" s="238"/>
      <c r="B9869" s="244"/>
      <c r="C9869" s="233"/>
      <c r="D9869" s="248"/>
      <c r="E9869" s="249"/>
      <c r="F9869" s="249"/>
      <c r="G9869" s="233"/>
      <c r="H9869" s="233"/>
      <c r="I9869" s="233"/>
      <c r="J9869" s="233"/>
      <c r="K9869" s="233"/>
      <c r="L9869" s="233"/>
      <c r="M9869" s="233"/>
      <c r="N9869" s="233"/>
      <c r="O9869" s="233"/>
      <c r="P9869" s="233"/>
      <c r="Q9869" s="233"/>
      <c r="R9869" s="233"/>
      <c r="S9869" s="233"/>
      <c r="T9869" s="233"/>
      <c r="U9869" s="233"/>
      <c r="V9869" s="233"/>
      <c r="W9869" s="233"/>
      <c r="X9869" s="234"/>
      <c r="Y9869" s="233"/>
      <c r="Z9869" s="235"/>
      <c r="AA9869" s="233"/>
      <c r="AV9869" s="232"/>
    </row>
    <row r="9870" spans="1:48" s="229" customFormat="1" x14ac:dyDescent="0.25">
      <c r="A9870" s="238"/>
      <c r="B9870" s="244"/>
      <c r="C9870" s="233"/>
      <c r="D9870" s="248"/>
      <c r="E9870" s="249"/>
      <c r="F9870" s="249"/>
      <c r="G9870" s="233"/>
      <c r="H9870" s="233"/>
      <c r="I9870" s="233"/>
      <c r="J9870" s="233"/>
      <c r="K9870" s="233"/>
      <c r="L9870" s="233"/>
      <c r="M9870" s="233"/>
      <c r="N9870" s="233"/>
      <c r="O9870" s="233"/>
      <c r="P9870" s="233"/>
      <c r="Q9870" s="233"/>
      <c r="R9870" s="233"/>
      <c r="S9870" s="233"/>
      <c r="T9870" s="233"/>
      <c r="U9870" s="233"/>
      <c r="V9870" s="233"/>
      <c r="W9870" s="233"/>
      <c r="X9870" s="234"/>
      <c r="Y9870" s="233"/>
      <c r="Z9870" s="235"/>
      <c r="AA9870" s="233"/>
      <c r="AV9870" s="232"/>
    </row>
    <row r="9871" spans="1:48" s="229" customFormat="1" x14ac:dyDescent="0.25">
      <c r="A9871" s="238"/>
      <c r="B9871" s="244"/>
      <c r="C9871" s="233"/>
      <c r="D9871" s="248"/>
      <c r="E9871" s="249"/>
      <c r="F9871" s="249"/>
      <c r="G9871" s="233"/>
      <c r="H9871" s="233"/>
      <c r="I9871" s="233"/>
      <c r="J9871" s="233"/>
      <c r="K9871" s="233"/>
      <c r="L9871" s="233"/>
      <c r="M9871" s="233"/>
      <c r="N9871" s="233"/>
      <c r="O9871" s="233"/>
      <c r="P9871" s="233"/>
      <c r="Q9871" s="233"/>
      <c r="R9871" s="233"/>
      <c r="S9871" s="233"/>
      <c r="T9871" s="233"/>
      <c r="U9871" s="233"/>
      <c r="V9871" s="233"/>
      <c r="W9871" s="233"/>
      <c r="X9871" s="234"/>
      <c r="Y9871" s="233"/>
      <c r="Z9871" s="235"/>
      <c r="AA9871" s="233"/>
      <c r="AV9871" s="232"/>
    </row>
    <row r="9872" spans="1:48" s="229" customFormat="1" x14ac:dyDescent="0.25">
      <c r="A9872" s="238"/>
      <c r="B9872" s="244"/>
      <c r="C9872" s="233"/>
      <c r="D9872" s="248"/>
      <c r="E9872" s="249"/>
      <c r="F9872" s="249"/>
      <c r="G9872" s="233"/>
      <c r="H9872" s="233"/>
      <c r="I9872" s="233"/>
      <c r="J9872" s="233"/>
      <c r="K9872" s="233"/>
      <c r="L9872" s="233"/>
      <c r="M9872" s="233"/>
      <c r="N9872" s="233"/>
      <c r="O9872" s="233"/>
      <c r="P9872" s="233"/>
      <c r="Q9872" s="233"/>
      <c r="R9872" s="233"/>
      <c r="S9872" s="233"/>
      <c r="T9872" s="233"/>
      <c r="U9872" s="233"/>
      <c r="V9872" s="233"/>
      <c r="W9872" s="233"/>
      <c r="X9872" s="234"/>
      <c r="Y9872" s="233"/>
      <c r="Z9872" s="235"/>
      <c r="AA9872" s="233"/>
      <c r="AV9872" s="232"/>
    </row>
    <row r="9873" spans="1:48" s="229" customFormat="1" x14ac:dyDescent="0.25">
      <c r="A9873" s="238"/>
      <c r="B9873" s="244"/>
      <c r="C9873" s="233"/>
      <c r="D9873" s="248"/>
      <c r="E9873" s="249"/>
      <c r="F9873" s="249"/>
      <c r="G9873" s="233"/>
      <c r="H9873" s="233"/>
      <c r="I9873" s="233"/>
      <c r="J9873" s="233"/>
      <c r="K9873" s="233"/>
      <c r="L9873" s="233"/>
      <c r="M9873" s="233"/>
      <c r="N9873" s="233"/>
      <c r="O9873" s="233"/>
      <c r="P9873" s="233"/>
      <c r="Q9873" s="233"/>
      <c r="R9873" s="233"/>
      <c r="S9873" s="233"/>
      <c r="T9873" s="233"/>
      <c r="U9873" s="233"/>
      <c r="V9873" s="233"/>
      <c r="W9873" s="233"/>
      <c r="X9873" s="234"/>
      <c r="Y9873" s="233"/>
      <c r="Z9873" s="235"/>
      <c r="AA9873" s="233"/>
      <c r="AV9873" s="232"/>
    </row>
    <row r="9874" spans="1:48" s="229" customFormat="1" x14ac:dyDescent="0.25">
      <c r="A9874" s="238"/>
      <c r="B9874" s="244"/>
      <c r="C9874" s="233"/>
      <c r="D9874" s="248"/>
      <c r="E9874" s="249"/>
      <c r="F9874" s="249"/>
      <c r="G9874" s="233"/>
      <c r="H9874" s="233"/>
      <c r="I9874" s="233"/>
      <c r="J9874" s="233"/>
      <c r="K9874" s="233"/>
      <c r="L9874" s="233"/>
      <c r="M9874" s="233"/>
      <c r="N9874" s="233"/>
      <c r="O9874" s="233"/>
      <c r="P9874" s="233"/>
      <c r="Q9874" s="233"/>
      <c r="R9874" s="233"/>
      <c r="S9874" s="233"/>
      <c r="T9874" s="233"/>
      <c r="U9874" s="233"/>
      <c r="V9874" s="233"/>
      <c r="W9874" s="233"/>
      <c r="X9874" s="234"/>
      <c r="Y9874" s="233"/>
      <c r="Z9874" s="235"/>
      <c r="AA9874" s="233"/>
      <c r="AV9874" s="232"/>
    </row>
    <row r="9875" spans="1:48" s="229" customFormat="1" x14ac:dyDescent="0.25">
      <c r="A9875" s="238"/>
      <c r="B9875" s="244"/>
      <c r="C9875" s="233"/>
      <c r="D9875" s="248"/>
      <c r="E9875" s="249"/>
      <c r="F9875" s="249"/>
      <c r="G9875" s="233"/>
      <c r="H9875" s="233"/>
      <c r="I9875" s="233"/>
      <c r="J9875" s="233"/>
      <c r="K9875" s="233"/>
      <c r="L9875" s="233"/>
      <c r="M9875" s="233"/>
      <c r="N9875" s="233"/>
      <c r="O9875" s="233"/>
      <c r="P9875" s="233"/>
      <c r="Q9875" s="233"/>
      <c r="R9875" s="233"/>
      <c r="S9875" s="233"/>
      <c r="T9875" s="233"/>
      <c r="U9875" s="233"/>
      <c r="V9875" s="233"/>
      <c r="W9875" s="233"/>
      <c r="X9875" s="234"/>
      <c r="Y9875" s="233"/>
      <c r="Z9875" s="235"/>
      <c r="AA9875" s="233"/>
      <c r="AV9875" s="232"/>
    </row>
    <row r="9876" spans="1:48" s="229" customFormat="1" x14ac:dyDescent="0.25">
      <c r="A9876" s="238"/>
      <c r="B9876" s="244"/>
      <c r="C9876" s="233"/>
      <c r="D9876" s="248"/>
      <c r="E9876" s="249"/>
      <c r="F9876" s="249"/>
      <c r="G9876" s="233"/>
      <c r="H9876" s="233"/>
      <c r="I9876" s="233"/>
      <c r="J9876" s="233"/>
      <c r="K9876" s="233"/>
      <c r="L9876" s="233"/>
      <c r="M9876" s="233"/>
      <c r="N9876" s="233"/>
      <c r="O9876" s="233"/>
      <c r="P9876" s="233"/>
      <c r="Q9876" s="233"/>
      <c r="R9876" s="233"/>
      <c r="S9876" s="233"/>
      <c r="T9876" s="233"/>
      <c r="U9876" s="233"/>
      <c r="V9876" s="233"/>
      <c r="W9876" s="233"/>
      <c r="X9876" s="234"/>
      <c r="Y9876" s="233"/>
      <c r="Z9876" s="235"/>
      <c r="AA9876" s="233"/>
      <c r="AV9876" s="232"/>
    </row>
    <row r="9877" spans="1:48" s="229" customFormat="1" x14ac:dyDescent="0.25">
      <c r="A9877" s="238"/>
      <c r="B9877" s="244"/>
      <c r="C9877" s="233"/>
      <c r="D9877" s="248"/>
      <c r="E9877" s="249"/>
      <c r="F9877" s="249"/>
      <c r="G9877" s="233"/>
      <c r="H9877" s="233"/>
      <c r="I9877" s="233"/>
      <c r="J9877" s="233"/>
      <c r="K9877" s="233"/>
      <c r="L9877" s="233"/>
      <c r="M9877" s="233"/>
      <c r="N9877" s="233"/>
      <c r="O9877" s="233"/>
      <c r="P9877" s="233"/>
      <c r="Q9877" s="233"/>
      <c r="R9877" s="233"/>
      <c r="S9877" s="233"/>
      <c r="T9877" s="233"/>
      <c r="U9877" s="233"/>
      <c r="V9877" s="233"/>
      <c r="W9877" s="233"/>
      <c r="X9877" s="234"/>
      <c r="Y9877" s="233"/>
      <c r="Z9877" s="235"/>
      <c r="AA9877" s="233"/>
      <c r="AV9877" s="232"/>
    </row>
    <row r="9878" spans="1:48" s="229" customFormat="1" x14ac:dyDescent="0.25">
      <c r="A9878" s="238"/>
      <c r="B9878" s="244"/>
      <c r="C9878" s="233"/>
      <c r="D9878" s="248"/>
      <c r="E9878" s="249"/>
      <c r="F9878" s="249"/>
      <c r="G9878" s="233"/>
      <c r="H9878" s="233"/>
      <c r="I9878" s="233"/>
      <c r="J9878" s="233"/>
      <c r="K9878" s="233"/>
      <c r="L9878" s="233"/>
      <c r="M9878" s="233"/>
      <c r="N9878" s="233"/>
      <c r="O9878" s="233"/>
      <c r="P9878" s="233"/>
      <c r="Q9878" s="233"/>
      <c r="R9878" s="233"/>
      <c r="S9878" s="233"/>
      <c r="T9878" s="233"/>
      <c r="U9878" s="233"/>
      <c r="V9878" s="233"/>
      <c r="W9878" s="233"/>
      <c r="X9878" s="234"/>
      <c r="Y9878" s="233"/>
      <c r="Z9878" s="235"/>
      <c r="AA9878" s="233"/>
      <c r="AV9878" s="232"/>
    </row>
    <row r="9879" spans="1:48" s="229" customFormat="1" x14ac:dyDescent="0.25">
      <c r="A9879" s="238"/>
      <c r="B9879" s="244"/>
      <c r="C9879" s="233"/>
      <c r="D9879" s="248"/>
      <c r="E9879" s="249"/>
      <c r="F9879" s="249"/>
      <c r="G9879" s="233"/>
      <c r="H9879" s="233"/>
      <c r="I9879" s="233"/>
      <c r="J9879" s="233"/>
      <c r="K9879" s="233"/>
      <c r="L9879" s="233"/>
      <c r="M9879" s="233"/>
      <c r="N9879" s="233"/>
      <c r="O9879" s="233"/>
      <c r="P9879" s="233"/>
      <c r="Q9879" s="233"/>
      <c r="R9879" s="233"/>
      <c r="S9879" s="233"/>
      <c r="T9879" s="233"/>
      <c r="U9879" s="233"/>
      <c r="V9879" s="233"/>
      <c r="W9879" s="233"/>
      <c r="X9879" s="234"/>
      <c r="Y9879" s="233"/>
      <c r="Z9879" s="235"/>
      <c r="AA9879" s="233"/>
      <c r="AV9879" s="232"/>
    </row>
    <row r="9880" spans="1:48" s="229" customFormat="1" x14ac:dyDescent="0.25">
      <c r="A9880" s="238"/>
      <c r="B9880" s="244"/>
      <c r="C9880" s="233"/>
      <c r="D9880" s="248"/>
      <c r="E9880" s="249"/>
      <c r="F9880" s="249"/>
      <c r="G9880" s="233"/>
      <c r="H9880" s="233"/>
      <c r="I9880" s="233"/>
      <c r="J9880" s="233"/>
      <c r="K9880" s="233"/>
      <c r="L9880" s="233"/>
      <c r="M9880" s="233"/>
      <c r="N9880" s="233"/>
      <c r="O9880" s="233"/>
      <c r="P9880" s="233"/>
      <c r="Q9880" s="233"/>
      <c r="R9880" s="233"/>
      <c r="S9880" s="233"/>
      <c r="T9880" s="233"/>
      <c r="U9880" s="233"/>
      <c r="V9880" s="233"/>
      <c r="W9880" s="233"/>
      <c r="X9880" s="234"/>
      <c r="Y9880" s="233"/>
      <c r="Z9880" s="235"/>
      <c r="AA9880" s="233"/>
      <c r="AV9880" s="232"/>
    </row>
    <row r="9881" spans="1:48" s="229" customFormat="1" x14ac:dyDescent="0.25">
      <c r="A9881" s="238"/>
      <c r="B9881" s="244"/>
      <c r="C9881" s="233"/>
      <c r="D9881" s="248"/>
      <c r="E9881" s="249"/>
      <c r="F9881" s="249"/>
      <c r="G9881" s="233"/>
      <c r="H9881" s="233"/>
      <c r="I9881" s="233"/>
      <c r="J9881" s="233"/>
      <c r="K9881" s="233"/>
      <c r="L9881" s="233"/>
      <c r="M9881" s="233"/>
      <c r="N9881" s="233"/>
      <c r="O9881" s="233"/>
      <c r="P9881" s="233"/>
      <c r="Q9881" s="233"/>
      <c r="R9881" s="233"/>
      <c r="S9881" s="233"/>
      <c r="T9881" s="233"/>
      <c r="U9881" s="233"/>
      <c r="V9881" s="233"/>
      <c r="W9881" s="233"/>
      <c r="X9881" s="234"/>
      <c r="Y9881" s="233"/>
      <c r="Z9881" s="235"/>
      <c r="AA9881" s="233"/>
      <c r="AV9881" s="232"/>
    </row>
    <row r="9882" spans="1:48" s="229" customFormat="1" x14ac:dyDescent="0.25">
      <c r="A9882" s="238"/>
      <c r="B9882" s="244"/>
      <c r="C9882" s="233"/>
      <c r="D9882" s="248"/>
      <c r="E9882" s="249"/>
      <c r="F9882" s="249"/>
      <c r="G9882" s="233"/>
      <c r="H9882" s="233"/>
      <c r="I9882" s="233"/>
      <c r="J9882" s="233"/>
      <c r="K9882" s="233"/>
      <c r="L9882" s="233"/>
      <c r="M9882" s="233"/>
      <c r="N9882" s="233"/>
      <c r="O9882" s="233"/>
      <c r="P9882" s="233"/>
      <c r="Q9882" s="233"/>
      <c r="R9882" s="233"/>
      <c r="S9882" s="233"/>
      <c r="T9882" s="233"/>
      <c r="U9882" s="233"/>
      <c r="V9882" s="233"/>
      <c r="W9882" s="233"/>
      <c r="X9882" s="234"/>
      <c r="Y9882" s="233"/>
      <c r="Z9882" s="235"/>
      <c r="AA9882" s="233"/>
      <c r="AV9882" s="232"/>
    </row>
    <row r="9883" spans="1:48" s="229" customFormat="1" x14ac:dyDescent="0.25">
      <c r="A9883" s="238"/>
      <c r="B9883" s="244"/>
      <c r="C9883" s="233"/>
      <c r="D9883" s="248"/>
      <c r="E9883" s="249"/>
      <c r="F9883" s="249"/>
      <c r="G9883" s="233"/>
      <c r="H9883" s="233"/>
      <c r="I9883" s="233"/>
      <c r="J9883" s="233"/>
      <c r="K9883" s="233"/>
      <c r="L9883" s="233"/>
      <c r="M9883" s="233"/>
      <c r="N9883" s="233"/>
      <c r="O9883" s="233"/>
      <c r="P9883" s="233"/>
      <c r="Q9883" s="233"/>
      <c r="R9883" s="233"/>
      <c r="S9883" s="233"/>
      <c r="T9883" s="233"/>
      <c r="U9883" s="233"/>
      <c r="V9883" s="233"/>
      <c r="W9883" s="233"/>
      <c r="X9883" s="234"/>
      <c r="Y9883" s="233"/>
      <c r="Z9883" s="235"/>
      <c r="AA9883" s="233"/>
      <c r="AV9883" s="232"/>
    </row>
    <row r="9884" spans="1:48" s="229" customFormat="1" x14ac:dyDescent="0.25">
      <c r="A9884" s="238"/>
      <c r="B9884" s="244"/>
      <c r="C9884" s="233"/>
      <c r="D9884" s="248"/>
      <c r="E9884" s="249"/>
      <c r="F9884" s="249"/>
      <c r="G9884" s="233"/>
      <c r="H9884" s="233"/>
      <c r="I9884" s="233"/>
      <c r="J9884" s="233"/>
      <c r="K9884" s="233"/>
      <c r="L9884" s="233"/>
      <c r="M9884" s="233"/>
      <c r="N9884" s="233"/>
      <c r="O9884" s="233"/>
      <c r="P9884" s="233"/>
      <c r="Q9884" s="233"/>
      <c r="R9884" s="233"/>
      <c r="S9884" s="233"/>
      <c r="T9884" s="233"/>
      <c r="U9884" s="233"/>
      <c r="V9884" s="233"/>
      <c r="W9884" s="233"/>
      <c r="X9884" s="234"/>
      <c r="Y9884" s="233"/>
      <c r="Z9884" s="235"/>
      <c r="AA9884" s="233"/>
      <c r="AV9884" s="232"/>
    </row>
    <row r="9885" spans="1:48" s="229" customFormat="1" x14ac:dyDescent="0.25">
      <c r="A9885" s="238"/>
      <c r="B9885" s="244"/>
      <c r="C9885" s="233"/>
      <c r="D9885" s="248"/>
      <c r="E9885" s="249"/>
      <c r="F9885" s="249"/>
      <c r="G9885" s="233"/>
      <c r="H9885" s="233"/>
      <c r="I9885" s="233"/>
      <c r="J9885" s="233"/>
      <c r="K9885" s="233"/>
      <c r="L9885" s="233"/>
      <c r="M9885" s="233"/>
      <c r="N9885" s="233"/>
      <c r="O9885" s="233"/>
      <c r="P9885" s="233"/>
      <c r="Q9885" s="233"/>
      <c r="R9885" s="233"/>
      <c r="S9885" s="233"/>
      <c r="T9885" s="233"/>
      <c r="U9885" s="233"/>
      <c r="V9885" s="233"/>
      <c r="W9885" s="233"/>
      <c r="X9885" s="234"/>
      <c r="Y9885" s="233"/>
      <c r="Z9885" s="235"/>
      <c r="AA9885" s="233"/>
      <c r="AV9885" s="232"/>
    </row>
    <row r="9886" spans="1:48" s="229" customFormat="1" x14ac:dyDescent="0.25">
      <c r="A9886" s="238"/>
      <c r="B9886" s="244"/>
      <c r="C9886" s="233"/>
      <c r="D9886" s="248"/>
      <c r="E9886" s="249"/>
      <c r="F9886" s="249"/>
      <c r="G9886" s="233"/>
      <c r="H9886" s="233"/>
      <c r="I9886" s="233"/>
      <c r="J9886" s="233"/>
      <c r="K9886" s="233"/>
      <c r="L9886" s="233"/>
      <c r="M9886" s="233"/>
      <c r="N9886" s="233"/>
      <c r="O9886" s="233"/>
      <c r="P9886" s="233"/>
      <c r="Q9886" s="233"/>
      <c r="R9886" s="233"/>
      <c r="S9886" s="233"/>
      <c r="T9886" s="233"/>
      <c r="U9886" s="233"/>
      <c r="V9886" s="233"/>
      <c r="W9886" s="233"/>
      <c r="X9886" s="234"/>
      <c r="Y9886" s="233"/>
      <c r="Z9886" s="235"/>
      <c r="AA9886" s="233"/>
      <c r="AV9886" s="232"/>
    </row>
    <row r="9887" spans="1:48" s="229" customFormat="1" x14ac:dyDescent="0.25">
      <c r="A9887" s="238"/>
      <c r="B9887" s="244"/>
      <c r="C9887" s="233"/>
      <c r="D9887" s="248"/>
      <c r="E9887" s="249"/>
      <c r="F9887" s="249"/>
      <c r="G9887" s="233"/>
      <c r="H9887" s="233"/>
      <c r="I9887" s="233"/>
      <c r="J9887" s="233"/>
      <c r="K9887" s="233"/>
      <c r="L9887" s="233"/>
      <c r="M9887" s="233"/>
      <c r="N9887" s="233"/>
      <c r="O9887" s="233"/>
      <c r="P9887" s="233"/>
      <c r="Q9887" s="233"/>
      <c r="R9887" s="233"/>
      <c r="S9887" s="233"/>
      <c r="T9887" s="233"/>
      <c r="U9887" s="233"/>
      <c r="V9887" s="233"/>
      <c r="W9887" s="233"/>
      <c r="X9887" s="234"/>
      <c r="Y9887" s="233"/>
      <c r="Z9887" s="235"/>
      <c r="AA9887" s="233"/>
      <c r="AV9887" s="232"/>
    </row>
    <row r="9888" spans="1:48" s="229" customFormat="1" x14ac:dyDescent="0.25">
      <c r="A9888" s="238"/>
      <c r="B9888" s="244"/>
      <c r="C9888" s="233"/>
      <c r="D9888" s="248"/>
      <c r="E9888" s="249"/>
      <c r="F9888" s="249"/>
      <c r="G9888" s="233"/>
      <c r="H9888" s="233"/>
      <c r="I9888" s="233"/>
      <c r="J9888" s="233"/>
      <c r="K9888" s="233"/>
      <c r="L9888" s="233"/>
      <c r="M9888" s="233"/>
      <c r="N9888" s="233"/>
      <c r="O9888" s="233"/>
      <c r="P9888" s="233"/>
      <c r="Q9888" s="233"/>
      <c r="R9888" s="233"/>
      <c r="S9888" s="233"/>
      <c r="T9888" s="233"/>
      <c r="U9888" s="233"/>
      <c r="V9888" s="233"/>
      <c r="W9888" s="233"/>
      <c r="X9888" s="234"/>
      <c r="Y9888" s="233"/>
      <c r="Z9888" s="235"/>
      <c r="AA9888" s="233"/>
      <c r="AV9888" s="232"/>
    </row>
    <row r="9889" spans="1:48" s="229" customFormat="1" x14ac:dyDescent="0.25">
      <c r="A9889" s="238"/>
      <c r="B9889" s="244"/>
      <c r="C9889" s="233"/>
      <c r="D9889" s="248"/>
      <c r="E9889" s="249"/>
      <c r="F9889" s="249"/>
      <c r="G9889" s="233"/>
      <c r="H9889" s="233"/>
      <c r="I9889" s="233"/>
      <c r="J9889" s="233"/>
      <c r="K9889" s="233"/>
      <c r="L9889" s="233"/>
      <c r="M9889" s="233"/>
      <c r="N9889" s="233"/>
      <c r="O9889" s="233"/>
      <c r="P9889" s="233"/>
      <c r="Q9889" s="233"/>
      <c r="R9889" s="233"/>
      <c r="S9889" s="233"/>
      <c r="T9889" s="233"/>
      <c r="U9889" s="233"/>
      <c r="V9889" s="233"/>
      <c r="W9889" s="233"/>
      <c r="X9889" s="234"/>
      <c r="Y9889" s="233"/>
      <c r="Z9889" s="235"/>
      <c r="AA9889" s="233"/>
      <c r="AV9889" s="232"/>
    </row>
    <row r="9890" spans="1:48" s="229" customFormat="1" x14ac:dyDescent="0.25">
      <c r="A9890" s="238"/>
      <c r="B9890" s="244"/>
      <c r="C9890" s="233"/>
      <c r="D9890" s="248"/>
      <c r="E9890" s="249"/>
      <c r="F9890" s="249"/>
      <c r="G9890" s="233"/>
      <c r="H9890" s="233"/>
      <c r="I9890" s="233"/>
      <c r="J9890" s="233"/>
      <c r="K9890" s="233"/>
      <c r="L9890" s="233"/>
      <c r="M9890" s="233"/>
      <c r="N9890" s="233"/>
      <c r="O9890" s="233"/>
      <c r="P9890" s="233"/>
      <c r="Q9890" s="233"/>
      <c r="R9890" s="233"/>
      <c r="S9890" s="233"/>
      <c r="T9890" s="233"/>
      <c r="U9890" s="233"/>
      <c r="V9890" s="233"/>
      <c r="W9890" s="233"/>
      <c r="X9890" s="234"/>
      <c r="Y9890" s="233"/>
      <c r="Z9890" s="235"/>
      <c r="AA9890" s="233"/>
      <c r="AV9890" s="232"/>
    </row>
    <row r="9891" spans="1:48" s="229" customFormat="1" x14ac:dyDescent="0.25">
      <c r="A9891" s="238"/>
      <c r="B9891" s="244"/>
      <c r="C9891" s="233"/>
      <c r="D9891" s="248"/>
      <c r="E9891" s="249"/>
      <c r="F9891" s="249"/>
      <c r="G9891" s="233"/>
      <c r="H9891" s="233"/>
      <c r="I9891" s="233"/>
      <c r="J9891" s="233"/>
      <c r="K9891" s="233"/>
      <c r="L9891" s="233"/>
      <c r="M9891" s="233"/>
      <c r="N9891" s="233"/>
      <c r="O9891" s="233"/>
      <c r="P9891" s="233"/>
      <c r="Q9891" s="233"/>
      <c r="R9891" s="233"/>
      <c r="S9891" s="233"/>
      <c r="T9891" s="233"/>
      <c r="U9891" s="233"/>
      <c r="V9891" s="233"/>
      <c r="W9891" s="233"/>
      <c r="X9891" s="234"/>
      <c r="Y9891" s="233"/>
      <c r="Z9891" s="235"/>
      <c r="AA9891" s="233"/>
      <c r="AV9891" s="232"/>
    </row>
    <row r="9892" spans="1:48" s="229" customFormat="1" x14ac:dyDescent="0.25">
      <c r="A9892" s="238"/>
      <c r="B9892" s="244"/>
      <c r="C9892" s="233"/>
      <c r="D9892" s="248"/>
      <c r="E9892" s="249"/>
      <c r="F9892" s="249"/>
      <c r="G9892" s="233"/>
      <c r="H9892" s="233"/>
      <c r="I9892" s="233"/>
      <c r="J9892" s="233"/>
      <c r="K9892" s="233"/>
      <c r="L9892" s="233"/>
      <c r="M9892" s="233"/>
      <c r="N9892" s="233"/>
      <c r="O9892" s="233"/>
      <c r="P9892" s="233"/>
      <c r="Q9892" s="233"/>
      <c r="R9892" s="233"/>
      <c r="S9892" s="233"/>
      <c r="T9892" s="233"/>
      <c r="U9892" s="233"/>
      <c r="V9892" s="233"/>
      <c r="W9892" s="233"/>
      <c r="X9892" s="234"/>
      <c r="Y9892" s="233"/>
      <c r="Z9892" s="235"/>
      <c r="AA9892" s="233"/>
      <c r="AV9892" s="232"/>
    </row>
    <row r="9893" spans="1:48" s="229" customFormat="1" x14ac:dyDescent="0.25">
      <c r="A9893" s="238"/>
      <c r="B9893" s="244"/>
      <c r="C9893" s="233"/>
      <c r="D9893" s="248"/>
      <c r="E9893" s="249"/>
      <c r="F9893" s="249"/>
      <c r="G9893" s="233"/>
      <c r="H9893" s="233"/>
      <c r="I9893" s="233"/>
      <c r="J9893" s="233"/>
      <c r="K9893" s="233"/>
      <c r="L9893" s="233"/>
      <c r="M9893" s="233"/>
      <c r="N9893" s="233"/>
      <c r="O9893" s="233"/>
      <c r="P9893" s="233"/>
      <c r="Q9893" s="233"/>
      <c r="R9893" s="233"/>
      <c r="S9893" s="233"/>
      <c r="T9893" s="233"/>
      <c r="U9893" s="233"/>
      <c r="V9893" s="233"/>
      <c r="W9893" s="233"/>
      <c r="X9893" s="234"/>
      <c r="Y9893" s="233"/>
      <c r="Z9893" s="235"/>
      <c r="AA9893" s="233"/>
      <c r="AV9893" s="232"/>
    </row>
    <row r="9894" spans="1:48" s="229" customFormat="1" x14ac:dyDescent="0.25">
      <c r="A9894" s="238"/>
      <c r="B9894" s="244"/>
      <c r="C9894" s="233"/>
      <c r="D9894" s="248"/>
      <c r="E9894" s="249"/>
      <c r="F9894" s="249"/>
      <c r="G9894" s="233"/>
      <c r="H9894" s="233"/>
      <c r="I9894" s="233"/>
      <c r="J9894" s="233"/>
      <c r="K9894" s="233"/>
      <c r="L9894" s="233"/>
      <c r="M9894" s="233"/>
      <c r="N9894" s="233"/>
      <c r="O9894" s="233"/>
      <c r="P9894" s="233"/>
      <c r="Q9894" s="233"/>
      <c r="R9894" s="233"/>
      <c r="S9894" s="233"/>
      <c r="T9894" s="233"/>
      <c r="U9894" s="233"/>
      <c r="V9894" s="233"/>
      <c r="W9894" s="233"/>
      <c r="X9894" s="234"/>
      <c r="Y9894" s="233"/>
      <c r="Z9894" s="235"/>
      <c r="AA9894" s="233"/>
      <c r="AV9894" s="232"/>
    </row>
    <row r="9895" spans="1:48" s="229" customFormat="1" x14ac:dyDescent="0.25">
      <c r="A9895" s="238"/>
      <c r="B9895" s="244"/>
      <c r="C9895" s="233"/>
      <c r="D9895" s="248"/>
      <c r="E9895" s="249"/>
      <c r="F9895" s="249"/>
      <c r="G9895" s="233"/>
      <c r="H9895" s="240"/>
      <c r="I9895" s="233"/>
      <c r="J9895" s="233"/>
      <c r="K9895" s="233"/>
      <c r="L9895" s="233"/>
      <c r="M9895" s="233"/>
      <c r="N9895" s="233"/>
      <c r="O9895" s="233"/>
      <c r="P9895" s="233"/>
      <c r="Q9895" s="233"/>
      <c r="R9895" s="233"/>
      <c r="S9895" s="233"/>
      <c r="T9895" s="233"/>
      <c r="U9895" s="233"/>
      <c r="V9895" s="233"/>
      <c r="W9895" s="233"/>
      <c r="X9895" s="234"/>
      <c r="Y9895" s="233"/>
      <c r="Z9895" s="235"/>
      <c r="AA9895" s="233"/>
      <c r="AV9895" s="232"/>
    </row>
    <row r="9896" spans="1:48" s="229" customFormat="1" x14ac:dyDescent="0.25">
      <c r="A9896" s="238"/>
      <c r="B9896" s="244"/>
      <c r="C9896" s="233"/>
      <c r="D9896" s="248"/>
      <c r="E9896" s="249"/>
      <c r="F9896" s="249"/>
      <c r="G9896" s="233"/>
      <c r="H9896" s="233"/>
      <c r="I9896" s="233"/>
      <c r="J9896" s="233"/>
      <c r="K9896" s="233"/>
      <c r="L9896" s="233"/>
      <c r="M9896" s="233"/>
      <c r="N9896" s="233"/>
      <c r="O9896" s="233"/>
      <c r="P9896" s="233"/>
      <c r="Q9896" s="233"/>
      <c r="R9896" s="233"/>
      <c r="S9896" s="233"/>
      <c r="T9896" s="233"/>
      <c r="U9896" s="233"/>
      <c r="V9896" s="233"/>
      <c r="W9896" s="233"/>
      <c r="X9896" s="234"/>
      <c r="Y9896" s="233"/>
      <c r="Z9896" s="235"/>
      <c r="AA9896" s="233"/>
      <c r="AV9896" s="232"/>
    </row>
    <row r="9897" spans="1:48" s="229" customFormat="1" x14ac:dyDescent="0.25">
      <c r="A9897" s="238"/>
      <c r="B9897" s="244"/>
      <c r="C9897" s="233"/>
      <c r="D9897" s="248"/>
      <c r="E9897" s="249"/>
      <c r="F9897" s="249"/>
      <c r="G9897" s="233"/>
      <c r="H9897" s="233"/>
      <c r="I9897" s="233"/>
      <c r="J9897" s="233"/>
      <c r="K9897" s="233"/>
      <c r="L9897" s="233"/>
      <c r="M9897" s="233"/>
      <c r="N9897" s="233"/>
      <c r="O9897" s="233"/>
      <c r="P9897" s="233"/>
      <c r="Q9897" s="233"/>
      <c r="R9897" s="233"/>
      <c r="S9897" s="233"/>
      <c r="T9897" s="233"/>
      <c r="U9897" s="233"/>
      <c r="V9897" s="233"/>
      <c r="W9897" s="233"/>
      <c r="X9897" s="234"/>
      <c r="Y9897" s="233"/>
      <c r="Z9897" s="235"/>
      <c r="AA9897" s="233"/>
      <c r="AV9897" s="232"/>
    </row>
    <row r="9898" spans="1:48" s="229" customFormat="1" x14ac:dyDescent="0.25">
      <c r="A9898" s="238"/>
      <c r="B9898" s="244"/>
      <c r="C9898" s="233"/>
      <c r="D9898" s="248"/>
      <c r="E9898" s="249"/>
      <c r="F9898" s="249"/>
      <c r="G9898" s="233"/>
      <c r="H9898" s="233"/>
      <c r="I9898" s="233"/>
      <c r="J9898" s="233"/>
      <c r="K9898" s="233"/>
      <c r="L9898" s="233"/>
      <c r="M9898" s="233"/>
      <c r="N9898" s="233"/>
      <c r="O9898" s="233"/>
      <c r="P9898" s="233"/>
      <c r="Q9898" s="233"/>
      <c r="R9898" s="233"/>
      <c r="S9898" s="233"/>
      <c r="T9898" s="233"/>
      <c r="U9898" s="233"/>
      <c r="V9898" s="233"/>
      <c r="W9898" s="233"/>
      <c r="X9898" s="234"/>
      <c r="Y9898" s="233"/>
      <c r="Z9898" s="235"/>
      <c r="AA9898" s="233"/>
      <c r="AV9898" s="232"/>
    </row>
    <row r="9899" spans="1:48" s="229" customFormat="1" x14ac:dyDescent="0.25">
      <c r="A9899" s="238"/>
      <c r="B9899" s="244"/>
      <c r="C9899" s="233"/>
      <c r="D9899" s="248"/>
      <c r="E9899" s="249"/>
      <c r="F9899" s="249"/>
      <c r="G9899" s="233"/>
      <c r="H9899" s="233"/>
      <c r="I9899" s="233"/>
      <c r="J9899" s="233"/>
      <c r="K9899" s="233"/>
      <c r="L9899" s="233"/>
      <c r="M9899" s="233"/>
      <c r="N9899" s="233"/>
      <c r="O9899" s="233"/>
      <c r="P9899" s="233"/>
      <c r="Q9899" s="233"/>
      <c r="R9899" s="233"/>
      <c r="S9899" s="233"/>
      <c r="T9899" s="233"/>
      <c r="U9899" s="233"/>
      <c r="V9899" s="233"/>
      <c r="W9899" s="233"/>
      <c r="X9899" s="234"/>
      <c r="Y9899" s="233"/>
      <c r="Z9899" s="235"/>
      <c r="AA9899" s="233"/>
      <c r="AV9899" s="232"/>
    </row>
    <row r="9900" spans="1:48" s="229" customFormat="1" x14ac:dyDescent="0.25">
      <c r="A9900" s="238"/>
      <c r="B9900" s="244"/>
      <c r="C9900" s="233"/>
      <c r="D9900" s="248"/>
      <c r="E9900" s="249"/>
      <c r="F9900" s="249"/>
      <c r="G9900" s="233"/>
      <c r="H9900" s="233"/>
      <c r="I9900" s="233"/>
      <c r="J9900" s="233"/>
      <c r="K9900" s="233"/>
      <c r="L9900" s="233"/>
      <c r="M9900" s="233"/>
      <c r="N9900" s="233"/>
      <c r="O9900" s="233"/>
      <c r="P9900" s="233"/>
      <c r="Q9900" s="233"/>
      <c r="R9900" s="233"/>
      <c r="S9900" s="233"/>
      <c r="T9900" s="233"/>
      <c r="U9900" s="233"/>
      <c r="V9900" s="233"/>
      <c r="W9900" s="233"/>
      <c r="X9900" s="234"/>
      <c r="Y9900" s="233"/>
      <c r="Z9900" s="235"/>
      <c r="AA9900" s="233"/>
      <c r="AV9900" s="232"/>
    </row>
    <row r="9901" spans="1:48" s="229" customFormat="1" x14ac:dyDescent="0.25">
      <c r="A9901" s="238"/>
      <c r="B9901" s="244"/>
      <c r="C9901" s="233"/>
      <c r="D9901" s="248"/>
      <c r="E9901" s="249"/>
      <c r="F9901" s="249"/>
      <c r="G9901" s="233"/>
      <c r="H9901" s="233"/>
      <c r="I9901" s="233"/>
      <c r="J9901" s="233"/>
      <c r="K9901" s="233"/>
      <c r="L9901" s="233"/>
      <c r="M9901" s="233"/>
      <c r="N9901" s="233"/>
      <c r="O9901" s="233"/>
      <c r="P9901" s="233"/>
      <c r="Q9901" s="233"/>
      <c r="R9901" s="233"/>
      <c r="S9901" s="233"/>
      <c r="T9901" s="233"/>
      <c r="U9901" s="233"/>
      <c r="V9901" s="233"/>
      <c r="W9901" s="233"/>
      <c r="X9901" s="234"/>
      <c r="Y9901" s="233"/>
      <c r="Z9901" s="235"/>
      <c r="AA9901" s="233"/>
      <c r="AV9901" s="232"/>
    </row>
    <row r="9902" spans="1:48" s="229" customFormat="1" x14ac:dyDescent="0.25">
      <c r="A9902" s="238"/>
      <c r="B9902" s="244"/>
      <c r="C9902" s="233"/>
      <c r="D9902" s="248"/>
      <c r="E9902" s="249"/>
      <c r="F9902" s="249"/>
      <c r="G9902" s="233"/>
      <c r="H9902" s="233"/>
      <c r="I9902" s="233"/>
      <c r="J9902" s="233"/>
      <c r="K9902" s="233"/>
      <c r="L9902" s="233"/>
      <c r="M9902" s="233"/>
      <c r="N9902" s="233"/>
      <c r="O9902" s="233"/>
      <c r="P9902" s="233"/>
      <c r="Q9902" s="233"/>
      <c r="R9902" s="233"/>
      <c r="S9902" s="233"/>
      <c r="T9902" s="233"/>
      <c r="U9902" s="233"/>
      <c r="V9902" s="233"/>
      <c r="W9902" s="233"/>
      <c r="X9902" s="234"/>
      <c r="Y9902" s="233"/>
      <c r="Z9902" s="235"/>
      <c r="AA9902" s="233"/>
      <c r="AV9902" s="232"/>
    </row>
    <row r="9903" spans="1:48" s="229" customFormat="1" x14ac:dyDescent="0.25">
      <c r="A9903" s="238"/>
      <c r="B9903" s="244"/>
      <c r="C9903" s="233"/>
      <c r="D9903" s="248"/>
      <c r="E9903" s="249"/>
      <c r="F9903" s="249"/>
      <c r="G9903" s="233"/>
      <c r="H9903" s="233"/>
      <c r="I9903" s="233"/>
      <c r="J9903" s="233"/>
      <c r="K9903" s="233"/>
      <c r="L9903" s="233"/>
      <c r="M9903" s="233"/>
      <c r="N9903" s="233"/>
      <c r="O9903" s="233"/>
      <c r="P9903" s="233"/>
      <c r="Q9903" s="233"/>
      <c r="R9903" s="233"/>
      <c r="S9903" s="233"/>
      <c r="T9903" s="233"/>
      <c r="U9903" s="233"/>
      <c r="V9903" s="233"/>
      <c r="W9903" s="233"/>
      <c r="X9903" s="234"/>
      <c r="Y9903" s="233"/>
      <c r="Z9903" s="235"/>
      <c r="AA9903" s="233"/>
      <c r="AV9903" s="232"/>
    </row>
    <row r="9904" spans="1:48" s="229" customFormat="1" x14ac:dyDescent="0.25">
      <c r="A9904" s="238"/>
      <c r="B9904" s="244"/>
      <c r="C9904" s="233"/>
      <c r="D9904" s="248"/>
      <c r="E9904" s="249"/>
      <c r="F9904" s="249"/>
      <c r="G9904" s="233"/>
      <c r="H9904" s="233"/>
      <c r="I9904" s="233"/>
      <c r="J9904" s="233"/>
      <c r="K9904" s="233"/>
      <c r="L9904" s="233"/>
      <c r="M9904" s="233"/>
      <c r="N9904" s="233"/>
      <c r="O9904" s="233"/>
      <c r="P9904" s="233"/>
      <c r="Q9904" s="233"/>
      <c r="R9904" s="233"/>
      <c r="S9904" s="233"/>
      <c r="T9904" s="233"/>
      <c r="U9904" s="233"/>
      <c r="V9904" s="233"/>
      <c r="W9904" s="233"/>
      <c r="X9904" s="234"/>
      <c r="Y9904" s="233"/>
      <c r="Z9904" s="235"/>
      <c r="AA9904" s="233"/>
      <c r="AV9904" s="232"/>
    </row>
    <row r="9905" spans="1:48" s="229" customFormat="1" x14ac:dyDescent="0.25">
      <c r="A9905" s="238"/>
      <c r="B9905" s="244"/>
      <c r="C9905" s="233"/>
      <c r="D9905" s="248"/>
      <c r="E9905" s="249"/>
      <c r="F9905" s="249"/>
      <c r="G9905" s="233"/>
      <c r="H9905" s="233"/>
      <c r="I9905" s="233"/>
      <c r="J9905" s="233"/>
      <c r="K9905" s="233"/>
      <c r="L9905" s="233"/>
      <c r="M9905" s="233"/>
      <c r="N9905" s="233"/>
      <c r="O9905" s="233"/>
      <c r="P9905" s="233"/>
      <c r="Q9905" s="233"/>
      <c r="R9905" s="233"/>
      <c r="S9905" s="233"/>
      <c r="T9905" s="233"/>
      <c r="U9905" s="233"/>
      <c r="V9905" s="233"/>
      <c r="W9905" s="233"/>
      <c r="X9905" s="234"/>
      <c r="Y9905" s="233"/>
      <c r="Z9905" s="235"/>
      <c r="AA9905" s="233"/>
      <c r="AV9905" s="232"/>
    </row>
    <row r="9906" spans="1:48" s="229" customFormat="1" x14ac:dyDescent="0.25">
      <c r="A9906" s="238"/>
      <c r="B9906" s="244"/>
      <c r="C9906" s="233"/>
      <c r="D9906" s="248"/>
      <c r="E9906" s="249"/>
      <c r="F9906" s="249"/>
      <c r="G9906" s="233"/>
      <c r="H9906" s="233"/>
      <c r="I9906" s="233"/>
      <c r="J9906" s="233"/>
      <c r="K9906" s="233"/>
      <c r="L9906" s="233"/>
      <c r="M9906" s="233"/>
      <c r="N9906" s="233"/>
      <c r="O9906" s="233"/>
      <c r="P9906" s="233"/>
      <c r="Q9906" s="233"/>
      <c r="R9906" s="233"/>
      <c r="S9906" s="233"/>
      <c r="T9906" s="233"/>
      <c r="U9906" s="233"/>
      <c r="V9906" s="233"/>
      <c r="W9906" s="233"/>
      <c r="X9906" s="234"/>
      <c r="Y9906" s="233"/>
      <c r="Z9906" s="235"/>
      <c r="AA9906" s="233"/>
      <c r="AV9906" s="232"/>
    </row>
    <row r="9907" spans="1:48" s="229" customFormat="1" x14ac:dyDescent="0.25">
      <c r="A9907" s="238"/>
      <c r="B9907" s="244"/>
      <c r="C9907" s="233"/>
      <c r="D9907" s="248"/>
      <c r="E9907" s="249"/>
      <c r="F9907" s="249"/>
      <c r="G9907" s="233"/>
      <c r="H9907" s="233"/>
      <c r="I9907" s="233"/>
      <c r="J9907" s="233"/>
      <c r="K9907" s="233"/>
      <c r="L9907" s="233"/>
      <c r="M9907" s="233"/>
      <c r="N9907" s="233"/>
      <c r="O9907" s="233"/>
      <c r="P9907" s="233"/>
      <c r="Q9907" s="233"/>
      <c r="R9907" s="233"/>
      <c r="S9907" s="233"/>
      <c r="T9907" s="233"/>
      <c r="U9907" s="233"/>
      <c r="V9907" s="233"/>
      <c r="W9907" s="233"/>
      <c r="X9907" s="234"/>
      <c r="Y9907" s="233"/>
      <c r="Z9907" s="235"/>
      <c r="AA9907" s="233"/>
      <c r="AV9907" s="232"/>
    </row>
    <row r="9908" spans="1:48" s="229" customFormat="1" x14ac:dyDescent="0.25">
      <c r="A9908" s="238"/>
      <c r="B9908" s="244"/>
      <c r="C9908" s="233"/>
      <c r="D9908" s="248"/>
      <c r="E9908" s="249"/>
      <c r="F9908" s="249"/>
      <c r="G9908" s="233"/>
      <c r="H9908" s="233"/>
      <c r="I9908" s="233"/>
      <c r="J9908" s="233"/>
      <c r="K9908" s="233"/>
      <c r="L9908" s="233"/>
      <c r="M9908" s="233"/>
      <c r="N9908" s="233"/>
      <c r="O9908" s="233"/>
      <c r="P9908" s="233"/>
      <c r="Q9908" s="233"/>
      <c r="R9908" s="233"/>
      <c r="S9908" s="233"/>
      <c r="T9908" s="233"/>
      <c r="U9908" s="233"/>
      <c r="V9908" s="233"/>
      <c r="W9908" s="233"/>
      <c r="X9908" s="234"/>
      <c r="Y9908" s="233"/>
      <c r="Z9908" s="235"/>
      <c r="AA9908" s="233"/>
      <c r="AV9908" s="232"/>
    </row>
    <row r="9909" spans="1:48" s="229" customFormat="1" x14ac:dyDescent="0.25">
      <c r="A9909" s="238"/>
      <c r="B9909" s="244"/>
      <c r="C9909" s="233"/>
      <c r="D9909" s="248"/>
      <c r="E9909" s="249"/>
      <c r="F9909" s="249"/>
      <c r="G9909" s="233"/>
      <c r="H9909" s="233"/>
      <c r="I9909" s="233"/>
      <c r="J9909" s="233"/>
      <c r="K9909" s="233"/>
      <c r="L9909" s="233"/>
      <c r="M9909" s="233"/>
      <c r="N9909" s="233"/>
      <c r="O9909" s="233"/>
      <c r="P9909" s="233"/>
      <c r="Q9909" s="233"/>
      <c r="R9909" s="233"/>
      <c r="S9909" s="233"/>
      <c r="T9909" s="233"/>
      <c r="U9909" s="233"/>
      <c r="V9909" s="233"/>
      <c r="W9909" s="233"/>
      <c r="X9909" s="234"/>
      <c r="Y9909" s="233"/>
      <c r="Z9909" s="235"/>
      <c r="AA9909" s="233"/>
      <c r="AV9909" s="232"/>
    </row>
    <row r="9910" spans="1:48" s="229" customFormat="1" x14ac:dyDescent="0.25">
      <c r="A9910" s="238"/>
      <c r="B9910" s="244"/>
      <c r="C9910" s="233"/>
      <c r="D9910" s="248"/>
      <c r="E9910" s="249"/>
      <c r="F9910" s="249"/>
      <c r="G9910" s="233"/>
      <c r="H9910" s="233"/>
      <c r="I9910" s="233"/>
      <c r="J9910" s="233"/>
      <c r="K9910" s="233"/>
      <c r="L9910" s="233"/>
      <c r="M9910" s="233"/>
      <c r="N9910" s="233"/>
      <c r="O9910" s="233"/>
      <c r="P9910" s="233"/>
      <c r="Q9910" s="233"/>
      <c r="R9910" s="233"/>
      <c r="S9910" s="233"/>
      <c r="T9910" s="233"/>
      <c r="U9910" s="233"/>
      <c r="V9910" s="233"/>
      <c r="W9910" s="233"/>
      <c r="X9910" s="234"/>
      <c r="Y9910" s="233"/>
      <c r="Z9910" s="235"/>
      <c r="AA9910" s="233"/>
      <c r="AV9910" s="232"/>
    </row>
    <row r="9911" spans="1:48" s="229" customFormat="1" x14ac:dyDescent="0.25">
      <c r="A9911" s="238"/>
      <c r="B9911" s="244"/>
      <c r="C9911" s="233"/>
      <c r="D9911" s="248"/>
      <c r="E9911" s="249"/>
      <c r="F9911" s="249"/>
      <c r="G9911" s="233"/>
      <c r="H9911" s="233"/>
      <c r="I9911" s="233"/>
      <c r="J9911" s="233"/>
      <c r="K9911" s="233"/>
      <c r="L9911" s="233"/>
      <c r="M9911" s="233"/>
      <c r="N9911" s="233"/>
      <c r="O9911" s="233"/>
      <c r="P9911" s="233"/>
      <c r="Q9911" s="233"/>
      <c r="R9911" s="233"/>
      <c r="S9911" s="233"/>
      <c r="T9911" s="233"/>
      <c r="U9911" s="233"/>
      <c r="V9911" s="233"/>
      <c r="W9911" s="233"/>
      <c r="X9911" s="234"/>
      <c r="Y9911" s="233"/>
      <c r="Z9911" s="235"/>
      <c r="AA9911" s="233"/>
      <c r="AV9911" s="232"/>
    </row>
    <row r="9912" spans="1:48" s="229" customFormat="1" x14ac:dyDescent="0.25">
      <c r="A9912" s="238"/>
      <c r="B9912" s="244"/>
      <c r="C9912" s="233"/>
      <c r="D9912" s="248"/>
      <c r="E9912" s="249"/>
      <c r="F9912" s="249"/>
      <c r="G9912" s="233"/>
      <c r="H9912" s="233"/>
      <c r="I9912" s="233"/>
      <c r="J9912" s="233"/>
      <c r="K9912" s="233"/>
      <c r="L9912" s="233"/>
      <c r="M9912" s="233"/>
      <c r="N9912" s="233"/>
      <c r="O9912" s="233"/>
      <c r="P9912" s="233"/>
      <c r="Q9912" s="233"/>
      <c r="R9912" s="233"/>
      <c r="S9912" s="233"/>
      <c r="T9912" s="233"/>
      <c r="U9912" s="233"/>
      <c r="V9912" s="233"/>
      <c r="W9912" s="233"/>
      <c r="X9912" s="234"/>
      <c r="Y9912" s="233"/>
      <c r="Z9912" s="235"/>
      <c r="AA9912" s="233"/>
      <c r="AV9912" s="232"/>
    </row>
    <row r="9913" spans="1:48" s="229" customFormat="1" x14ac:dyDescent="0.25">
      <c r="A9913" s="238"/>
      <c r="B9913" s="244"/>
      <c r="C9913" s="233"/>
      <c r="D9913" s="248"/>
      <c r="E9913" s="249"/>
      <c r="F9913" s="249"/>
      <c r="G9913" s="233"/>
      <c r="H9913" s="233"/>
      <c r="I9913" s="233"/>
      <c r="J9913" s="233"/>
      <c r="K9913" s="233"/>
      <c r="L9913" s="233"/>
      <c r="M9913" s="233"/>
      <c r="N9913" s="233"/>
      <c r="O9913" s="233"/>
      <c r="P9913" s="233"/>
      <c r="Q9913" s="233"/>
      <c r="R9913" s="233"/>
      <c r="S9913" s="233"/>
      <c r="T9913" s="233"/>
      <c r="U9913" s="233"/>
      <c r="V9913" s="233"/>
      <c r="W9913" s="233"/>
      <c r="X9913" s="234"/>
      <c r="Y9913" s="233"/>
      <c r="Z9913" s="235"/>
      <c r="AA9913" s="233"/>
      <c r="AV9913" s="232"/>
    </row>
    <row r="9914" spans="1:48" s="229" customFormat="1" x14ac:dyDescent="0.25">
      <c r="A9914" s="238"/>
      <c r="B9914" s="244"/>
      <c r="C9914" s="233"/>
      <c r="D9914" s="248"/>
      <c r="E9914" s="249"/>
      <c r="F9914" s="249"/>
      <c r="G9914" s="233"/>
      <c r="H9914" s="233"/>
      <c r="I9914" s="233"/>
      <c r="J9914" s="233"/>
      <c r="K9914" s="233"/>
      <c r="L9914" s="233"/>
      <c r="M9914" s="233"/>
      <c r="N9914" s="233"/>
      <c r="O9914" s="233"/>
      <c r="P9914" s="233"/>
      <c r="Q9914" s="233"/>
      <c r="R9914" s="233"/>
      <c r="S9914" s="233"/>
      <c r="T9914" s="233"/>
      <c r="U9914" s="233"/>
      <c r="V9914" s="233"/>
      <c r="W9914" s="233"/>
      <c r="X9914" s="234"/>
      <c r="Y9914" s="233"/>
      <c r="Z9914" s="235"/>
      <c r="AA9914" s="233"/>
      <c r="AV9914" s="232"/>
    </row>
    <row r="9915" spans="1:48" s="229" customFormat="1" x14ac:dyDescent="0.25">
      <c r="A9915" s="238"/>
      <c r="B9915" s="244"/>
      <c r="C9915" s="233"/>
      <c r="D9915" s="248"/>
      <c r="E9915" s="249"/>
      <c r="F9915" s="249"/>
      <c r="G9915" s="233"/>
      <c r="H9915" s="233"/>
      <c r="I9915" s="233"/>
      <c r="J9915" s="233"/>
      <c r="K9915" s="233"/>
      <c r="L9915" s="233"/>
      <c r="M9915" s="233"/>
      <c r="N9915" s="233"/>
      <c r="O9915" s="233"/>
      <c r="P9915" s="233"/>
      <c r="Q9915" s="233"/>
      <c r="R9915" s="233"/>
      <c r="S9915" s="233"/>
      <c r="T9915" s="233"/>
      <c r="U9915" s="233"/>
      <c r="V9915" s="233"/>
      <c r="W9915" s="233"/>
      <c r="X9915" s="234"/>
      <c r="Y9915" s="233"/>
      <c r="Z9915" s="235"/>
      <c r="AA9915" s="233"/>
      <c r="AV9915" s="232"/>
    </row>
    <row r="9916" spans="1:48" s="229" customFormat="1" x14ac:dyDescent="0.25">
      <c r="A9916" s="238"/>
      <c r="B9916" s="244"/>
      <c r="C9916" s="233"/>
      <c r="D9916" s="248"/>
      <c r="E9916" s="249"/>
      <c r="F9916" s="249"/>
      <c r="G9916" s="233"/>
      <c r="H9916" s="233"/>
      <c r="I9916" s="233"/>
      <c r="J9916" s="233"/>
      <c r="K9916" s="233"/>
      <c r="L9916" s="233"/>
      <c r="M9916" s="233"/>
      <c r="N9916" s="233"/>
      <c r="O9916" s="233"/>
      <c r="P9916" s="233"/>
      <c r="Q9916" s="233"/>
      <c r="R9916" s="233"/>
      <c r="S9916" s="233"/>
      <c r="T9916" s="233"/>
      <c r="U9916" s="233"/>
      <c r="V9916" s="233"/>
      <c r="W9916" s="233"/>
      <c r="X9916" s="234"/>
      <c r="Y9916" s="233"/>
      <c r="Z9916" s="235"/>
      <c r="AA9916" s="233"/>
      <c r="AV9916" s="232"/>
    </row>
    <row r="9917" spans="1:48" s="229" customFormat="1" x14ac:dyDescent="0.25">
      <c r="A9917" s="238"/>
      <c r="B9917" s="244"/>
      <c r="C9917" s="233"/>
      <c r="D9917" s="248"/>
      <c r="E9917" s="249"/>
      <c r="F9917" s="249"/>
      <c r="G9917" s="233"/>
      <c r="H9917" s="233"/>
      <c r="I9917" s="233"/>
      <c r="J9917" s="233"/>
      <c r="K9917" s="233"/>
      <c r="L9917" s="233"/>
      <c r="M9917" s="233"/>
      <c r="N9917" s="233"/>
      <c r="O9917" s="233"/>
      <c r="P9917" s="233"/>
      <c r="Q9917" s="233"/>
      <c r="R9917" s="233"/>
      <c r="S9917" s="233"/>
      <c r="T9917" s="233"/>
      <c r="U9917" s="233"/>
      <c r="V9917" s="233"/>
      <c r="W9917" s="233"/>
      <c r="X9917" s="234"/>
      <c r="Y9917" s="233"/>
      <c r="Z9917" s="235"/>
      <c r="AA9917" s="233"/>
      <c r="AV9917" s="232"/>
    </row>
    <row r="9918" spans="1:48" s="229" customFormat="1" x14ac:dyDescent="0.25">
      <c r="A9918" s="238"/>
      <c r="B9918" s="244"/>
      <c r="C9918" s="233"/>
      <c r="D9918" s="248"/>
      <c r="E9918" s="249"/>
      <c r="F9918" s="249"/>
      <c r="G9918" s="233"/>
      <c r="H9918" s="233"/>
      <c r="I9918" s="233"/>
      <c r="J9918" s="233"/>
      <c r="K9918" s="233"/>
      <c r="L9918" s="233"/>
      <c r="M9918" s="233"/>
      <c r="N9918" s="233"/>
      <c r="O9918" s="233"/>
      <c r="P9918" s="233"/>
      <c r="Q9918" s="233"/>
      <c r="R9918" s="233"/>
      <c r="S9918" s="233"/>
      <c r="T9918" s="233"/>
      <c r="U9918" s="233"/>
      <c r="V9918" s="233"/>
      <c r="W9918" s="233"/>
      <c r="X9918" s="234"/>
      <c r="Y9918" s="233"/>
      <c r="Z9918" s="235"/>
      <c r="AA9918" s="233"/>
      <c r="AV9918" s="232"/>
    </row>
    <row r="9919" spans="1:48" s="229" customFormat="1" x14ac:dyDescent="0.25">
      <c r="A9919" s="238"/>
      <c r="B9919" s="244"/>
      <c r="C9919" s="233"/>
      <c r="D9919" s="248"/>
      <c r="E9919" s="249"/>
      <c r="F9919" s="249"/>
      <c r="G9919" s="233"/>
      <c r="H9919" s="233"/>
      <c r="I9919" s="233"/>
      <c r="J9919" s="233"/>
      <c r="K9919" s="233"/>
      <c r="L9919" s="233"/>
      <c r="M9919" s="233"/>
      <c r="N9919" s="233"/>
      <c r="O9919" s="233"/>
      <c r="P9919" s="233"/>
      <c r="Q9919" s="233"/>
      <c r="R9919" s="233"/>
      <c r="S9919" s="233"/>
      <c r="T9919" s="233"/>
      <c r="U9919" s="233"/>
      <c r="V9919" s="233"/>
      <c r="W9919" s="233"/>
      <c r="X9919" s="234"/>
      <c r="Y9919" s="233"/>
      <c r="Z9919" s="235"/>
      <c r="AA9919" s="233"/>
      <c r="AV9919" s="232"/>
    </row>
    <row r="9920" spans="1:48" s="229" customFormat="1" x14ac:dyDescent="0.25">
      <c r="A9920" s="238"/>
      <c r="B9920" s="244"/>
      <c r="C9920" s="233"/>
      <c r="D9920" s="248"/>
      <c r="E9920" s="249"/>
      <c r="F9920" s="249"/>
      <c r="G9920" s="233"/>
      <c r="H9920" s="233"/>
      <c r="I9920" s="233"/>
      <c r="J9920" s="233"/>
      <c r="K9920" s="233"/>
      <c r="L9920" s="233"/>
      <c r="M9920" s="233"/>
      <c r="N9920" s="233"/>
      <c r="O9920" s="233"/>
      <c r="P9920" s="233"/>
      <c r="Q9920" s="233"/>
      <c r="R9920" s="233"/>
      <c r="S9920" s="233"/>
      <c r="T9920" s="233"/>
      <c r="U9920" s="233"/>
      <c r="V9920" s="233"/>
      <c r="W9920" s="233"/>
      <c r="X9920" s="234"/>
      <c r="Y9920" s="233"/>
      <c r="Z9920" s="235"/>
      <c r="AA9920" s="233"/>
      <c r="AV9920" s="232"/>
    </row>
    <row r="9921" spans="1:48" s="229" customFormat="1" x14ac:dyDescent="0.25">
      <c r="A9921" s="238"/>
      <c r="B9921" s="244"/>
      <c r="C9921" s="233"/>
      <c r="D9921" s="248"/>
      <c r="E9921" s="249"/>
      <c r="F9921" s="249"/>
      <c r="G9921" s="233"/>
      <c r="H9921" s="233"/>
      <c r="I9921" s="233"/>
      <c r="J9921" s="233"/>
      <c r="K9921" s="233"/>
      <c r="L9921" s="233"/>
      <c r="M9921" s="233"/>
      <c r="N9921" s="233"/>
      <c r="O9921" s="233"/>
      <c r="P9921" s="233"/>
      <c r="Q9921" s="233"/>
      <c r="R9921" s="233"/>
      <c r="S9921" s="233"/>
      <c r="T9921" s="233"/>
      <c r="U9921" s="233"/>
      <c r="V9921" s="233"/>
      <c r="W9921" s="233"/>
      <c r="X9921" s="234"/>
      <c r="Y9921" s="233"/>
      <c r="Z9921" s="235"/>
      <c r="AA9921" s="233"/>
      <c r="AV9921" s="232"/>
    </row>
    <row r="9922" spans="1:48" s="229" customFormat="1" x14ac:dyDescent="0.25">
      <c r="A9922" s="238"/>
      <c r="B9922" s="244"/>
      <c r="C9922" s="233"/>
      <c r="D9922" s="248"/>
      <c r="E9922" s="249"/>
      <c r="F9922" s="249"/>
      <c r="G9922" s="233"/>
      <c r="H9922" s="233"/>
      <c r="I9922" s="233"/>
      <c r="J9922" s="233"/>
      <c r="K9922" s="233"/>
      <c r="L9922" s="233"/>
      <c r="M9922" s="233"/>
      <c r="N9922" s="233"/>
      <c r="O9922" s="233"/>
      <c r="P9922" s="233"/>
      <c r="Q9922" s="233"/>
      <c r="R9922" s="233"/>
      <c r="S9922" s="233"/>
      <c r="T9922" s="233"/>
      <c r="U9922" s="233"/>
      <c r="V9922" s="233"/>
      <c r="W9922" s="233"/>
      <c r="X9922" s="234"/>
      <c r="Y9922" s="233"/>
      <c r="Z9922" s="235"/>
      <c r="AA9922" s="233"/>
      <c r="AV9922" s="232"/>
    </row>
    <row r="9923" spans="1:48" s="229" customFormat="1" x14ac:dyDescent="0.25">
      <c r="A9923" s="238"/>
      <c r="B9923" s="244"/>
      <c r="C9923" s="233"/>
      <c r="D9923" s="248"/>
      <c r="E9923" s="249"/>
      <c r="F9923" s="249"/>
      <c r="G9923" s="233"/>
      <c r="H9923" s="233"/>
      <c r="I9923" s="233"/>
      <c r="J9923" s="233"/>
      <c r="K9923" s="233"/>
      <c r="L9923" s="233"/>
      <c r="M9923" s="233"/>
      <c r="N9923" s="233"/>
      <c r="O9923" s="233"/>
      <c r="P9923" s="233"/>
      <c r="Q9923" s="233"/>
      <c r="R9923" s="233"/>
      <c r="S9923" s="233"/>
      <c r="T9923" s="233"/>
      <c r="U9923" s="233"/>
      <c r="V9923" s="233"/>
      <c r="W9923" s="233"/>
      <c r="X9923" s="234"/>
      <c r="Y9923" s="233"/>
      <c r="Z9923" s="235"/>
      <c r="AA9923" s="233"/>
      <c r="AV9923" s="232"/>
    </row>
    <row r="9924" spans="1:48" s="229" customFormat="1" x14ac:dyDescent="0.25">
      <c r="A9924" s="238"/>
      <c r="B9924" s="244"/>
      <c r="C9924" s="233"/>
      <c r="D9924" s="248"/>
      <c r="E9924" s="249"/>
      <c r="F9924" s="249"/>
      <c r="G9924" s="233"/>
      <c r="H9924" s="233"/>
      <c r="I9924" s="233"/>
      <c r="J9924" s="233"/>
      <c r="K9924" s="233"/>
      <c r="L9924" s="233"/>
      <c r="M9924" s="233"/>
      <c r="N9924" s="233"/>
      <c r="O9924" s="233"/>
      <c r="P9924" s="233"/>
      <c r="Q9924" s="233"/>
      <c r="R9924" s="233"/>
      <c r="S9924" s="233"/>
      <c r="T9924" s="233"/>
      <c r="U9924" s="233"/>
      <c r="V9924" s="233"/>
      <c r="W9924" s="233"/>
      <c r="X9924" s="234"/>
      <c r="Y9924" s="233"/>
      <c r="Z9924" s="235"/>
      <c r="AA9924" s="233"/>
      <c r="AV9924" s="232"/>
    </row>
    <row r="9925" spans="1:48" s="229" customFormat="1" x14ac:dyDescent="0.25">
      <c r="A9925" s="238"/>
      <c r="B9925" s="244"/>
      <c r="C9925" s="233"/>
      <c r="D9925" s="248"/>
      <c r="E9925" s="249"/>
      <c r="F9925" s="249"/>
      <c r="G9925" s="233"/>
      <c r="H9925" s="233"/>
      <c r="I9925" s="233"/>
      <c r="J9925" s="233"/>
      <c r="K9925" s="233"/>
      <c r="L9925" s="233"/>
      <c r="M9925" s="233"/>
      <c r="N9925" s="233"/>
      <c r="O9925" s="233"/>
      <c r="P9925" s="233"/>
      <c r="Q9925" s="233"/>
      <c r="R9925" s="233"/>
      <c r="S9925" s="233"/>
      <c r="T9925" s="233"/>
      <c r="U9925" s="233"/>
      <c r="V9925" s="233"/>
      <c r="W9925" s="233"/>
      <c r="X9925" s="234"/>
      <c r="Y9925" s="233"/>
      <c r="Z9925" s="235"/>
      <c r="AA9925" s="233"/>
      <c r="AV9925" s="232"/>
    </row>
    <row r="9926" spans="1:48" s="229" customFormat="1" x14ac:dyDescent="0.25">
      <c r="A9926" s="238"/>
      <c r="B9926" s="244"/>
      <c r="C9926" s="233"/>
      <c r="D9926" s="248"/>
      <c r="E9926" s="249"/>
      <c r="F9926" s="249"/>
      <c r="G9926" s="233"/>
      <c r="H9926" s="233"/>
      <c r="I9926" s="233"/>
      <c r="J9926" s="233"/>
      <c r="K9926" s="233"/>
      <c r="L9926" s="233"/>
      <c r="M9926" s="233"/>
      <c r="N9926" s="233"/>
      <c r="O9926" s="233"/>
      <c r="P9926" s="233"/>
      <c r="Q9926" s="233"/>
      <c r="R9926" s="233"/>
      <c r="S9926" s="233"/>
      <c r="T9926" s="233"/>
      <c r="U9926" s="233"/>
      <c r="V9926" s="233"/>
      <c r="W9926" s="233"/>
      <c r="X9926" s="234"/>
      <c r="Y9926" s="233"/>
      <c r="Z9926" s="235"/>
      <c r="AA9926" s="233"/>
      <c r="AV9926" s="232"/>
    </row>
    <row r="9927" spans="1:48" s="229" customFormat="1" x14ac:dyDescent="0.25">
      <c r="A9927" s="238"/>
      <c r="B9927" s="244"/>
      <c r="C9927" s="233"/>
      <c r="D9927" s="248"/>
      <c r="E9927" s="249"/>
      <c r="F9927" s="249"/>
      <c r="G9927" s="233"/>
      <c r="H9927" s="233"/>
      <c r="I9927" s="233"/>
      <c r="J9927" s="233"/>
      <c r="K9927" s="233"/>
      <c r="L9927" s="233"/>
      <c r="M9927" s="233"/>
      <c r="N9927" s="233"/>
      <c r="O9927" s="233"/>
      <c r="P9927" s="233"/>
      <c r="Q9927" s="233"/>
      <c r="R9927" s="233"/>
      <c r="S9927" s="233"/>
      <c r="T9927" s="233"/>
      <c r="U9927" s="233"/>
      <c r="V9927" s="233"/>
      <c r="W9927" s="233"/>
      <c r="X9927" s="234"/>
      <c r="Y9927" s="233"/>
      <c r="Z9927" s="235"/>
      <c r="AA9927" s="233"/>
      <c r="AV9927" s="232"/>
    </row>
    <row r="9928" spans="1:48" s="229" customFormat="1" x14ac:dyDescent="0.25">
      <c r="A9928" s="238"/>
      <c r="B9928" s="244"/>
      <c r="C9928" s="233"/>
      <c r="D9928" s="248"/>
      <c r="E9928" s="249"/>
      <c r="F9928" s="249"/>
      <c r="G9928" s="233"/>
      <c r="H9928" s="233"/>
      <c r="I9928" s="233"/>
      <c r="J9928" s="233"/>
      <c r="K9928" s="233"/>
      <c r="L9928" s="233"/>
      <c r="M9928" s="233"/>
      <c r="N9928" s="233"/>
      <c r="O9928" s="233"/>
      <c r="P9928" s="233"/>
      <c r="Q9928" s="233"/>
      <c r="R9928" s="233"/>
      <c r="S9928" s="233"/>
      <c r="T9928" s="233"/>
      <c r="U9928" s="233"/>
      <c r="V9928" s="233"/>
      <c r="W9928" s="233"/>
      <c r="X9928" s="234"/>
      <c r="Y9928" s="233"/>
      <c r="Z9928" s="235"/>
      <c r="AA9928" s="233"/>
      <c r="AV9928" s="232"/>
    </row>
    <row r="9929" spans="1:48" s="229" customFormat="1" x14ac:dyDescent="0.25">
      <c r="A9929" s="238"/>
      <c r="B9929" s="244"/>
      <c r="C9929" s="233"/>
      <c r="D9929" s="248"/>
      <c r="E9929" s="249"/>
      <c r="F9929" s="249"/>
      <c r="G9929" s="233"/>
      <c r="H9929" s="233"/>
      <c r="I9929" s="233"/>
      <c r="J9929" s="233"/>
      <c r="K9929" s="233"/>
      <c r="L9929" s="233"/>
      <c r="M9929" s="233"/>
      <c r="N9929" s="233"/>
      <c r="O9929" s="233"/>
      <c r="P9929" s="233"/>
      <c r="Q9929" s="233"/>
      <c r="R9929" s="233"/>
      <c r="S9929" s="233"/>
      <c r="T9929" s="233"/>
      <c r="U9929" s="233"/>
      <c r="V9929" s="233"/>
      <c r="W9929" s="233"/>
      <c r="X9929" s="234"/>
      <c r="Y9929" s="233"/>
      <c r="Z9929" s="235"/>
      <c r="AA9929" s="233"/>
      <c r="AV9929" s="232"/>
    </row>
    <row r="9930" spans="1:48" s="229" customFormat="1" x14ac:dyDescent="0.25">
      <c r="A9930" s="238"/>
      <c r="B9930" s="244"/>
      <c r="C9930" s="233"/>
      <c r="D9930" s="248"/>
      <c r="E9930" s="249"/>
      <c r="F9930" s="249"/>
      <c r="G9930" s="233"/>
      <c r="H9930" s="233"/>
      <c r="I9930" s="233"/>
      <c r="J9930" s="233"/>
      <c r="K9930" s="233"/>
      <c r="L9930" s="233"/>
      <c r="M9930" s="233"/>
      <c r="N9930" s="233"/>
      <c r="O9930" s="233"/>
      <c r="P9930" s="233"/>
      <c r="Q9930" s="233"/>
      <c r="R9930" s="233"/>
      <c r="S9930" s="233"/>
      <c r="T9930" s="233"/>
      <c r="U9930" s="233"/>
      <c r="V9930" s="233"/>
      <c r="W9930" s="233"/>
      <c r="X9930" s="234"/>
      <c r="Y9930" s="233"/>
      <c r="Z9930" s="235"/>
      <c r="AA9930" s="233"/>
      <c r="AV9930" s="232"/>
    </row>
    <row r="9931" spans="1:48" s="229" customFormat="1" x14ac:dyDescent="0.25">
      <c r="A9931" s="238"/>
      <c r="B9931" s="244"/>
      <c r="C9931" s="233"/>
      <c r="D9931" s="248"/>
      <c r="E9931" s="249"/>
      <c r="F9931" s="249"/>
      <c r="G9931" s="233"/>
      <c r="H9931" s="233"/>
      <c r="I9931" s="233"/>
      <c r="J9931" s="233"/>
      <c r="K9931" s="233"/>
      <c r="L9931" s="233"/>
      <c r="M9931" s="233"/>
      <c r="N9931" s="233"/>
      <c r="O9931" s="233"/>
      <c r="P9931" s="233"/>
      <c r="Q9931" s="233"/>
      <c r="R9931" s="233"/>
      <c r="S9931" s="233"/>
      <c r="T9931" s="233"/>
      <c r="U9931" s="233"/>
      <c r="V9931" s="233"/>
      <c r="W9931" s="233"/>
      <c r="X9931" s="234"/>
      <c r="Y9931" s="233"/>
      <c r="Z9931" s="235"/>
      <c r="AA9931" s="233"/>
      <c r="AV9931" s="232"/>
    </row>
    <row r="9932" spans="1:48" s="229" customFormat="1" x14ac:dyDescent="0.25">
      <c r="A9932" s="238"/>
      <c r="B9932" s="244"/>
      <c r="C9932" s="233"/>
      <c r="D9932" s="248"/>
      <c r="E9932" s="249"/>
      <c r="F9932" s="249"/>
      <c r="G9932" s="233"/>
      <c r="H9932" s="233"/>
      <c r="I9932" s="233"/>
      <c r="J9932" s="233"/>
      <c r="K9932" s="233"/>
      <c r="L9932" s="233"/>
      <c r="M9932" s="233"/>
      <c r="N9932" s="233"/>
      <c r="O9932" s="233"/>
      <c r="P9932" s="233"/>
      <c r="Q9932" s="233"/>
      <c r="R9932" s="233"/>
      <c r="S9932" s="233"/>
      <c r="T9932" s="233"/>
      <c r="U9932" s="233"/>
      <c r="V9932" s="233"/>
      <c r="W9932" s="233"/>
      <c r="X9932" s="234"/>
      <c r="Y9932" s="233"/>
      <c r="Z9932" s="235"/>
      <c r="AA9932" s="233"/>
      <c r="AV9932" s="232"/>
    </row>
    <row r="9933" spans="1:48" s="229" customFormat="1" x14ac:dyDescent="0.25">
      <c r="A9933" s="238"/>
      <c r="B9933" s="244"/>
      <c r="C9933" s="233"/>
      <c r="D9933" s="248"/>
      <c r="E9933" s="249"/>
      <c r="F9933" s="249"/>
      <c r="G9933" s="233"/>
      <c r="H9933" s="233"/>
      <c r="I9933" s="233"/>
      <c r="J9933" s="233"/>
      <c r="K9933" s="233"/>
      <c r="L9933" s="233"/>
      <c r="M9933" s="233"/>
      <c r="N9933" s="233"/>
      <c r="O9933" s="233"/>
      <c r="P9933" s="233"/>
      <c r="Q9933" s="233"/>
      <c r="R9933" s="233"/>
      <c r="S9933" s="233"/>
      <c r="T9933" s="233"/>
      <c r="U9933" s="233"/>
      <c r="V9933" s="233"/>
      <c r="W9933" s="233"/>
      <c r="X9933" s="234"/>
      <c r="Y9933" s="233"/>
      <c r="Z9933" s="235"/>
      <c r="AA9933" s="233"/>
      <c r="AV9933" s="232"/>
    </row>
    <row r="9934" spans="1:48" s="229" customFormat="1" x14ac:dyDescent="0.25">
      <c r="A9934" s="238"/>
      <c r="B9934" s="244"/>
      <c r="C9934" s="233"/>
      <c r="D9934" s="248"/>
      <c r="E9934" s="249"/>
      <c r="F9934" s="249"/>
      <c r="G9934" s="233"/>
      <c r="H9934" s="233"/>
      <c r="I9934" s="233"/>
      <c r="J9934" s="233"/>
      <c r="K9934" s="233"/>
      <c r="L9934" s="233"/>
      <c r="M9934" s="233"/>
      <c r="N9934" s="233"/>
      <c r="O9934" s="233"/>
      <c r="P9934" s="233"/>
      <c r="Q9934" s="233"/>
      <c r="R9934" s="233"/>
      <c r="S9934" s="233"/>
      <c r="T9934" s="233"/>
      <c r="U9934" s="233"/>
      <c r="V9934" s="233"/>
      <c r="W9934" s="233"/>
      <c r="X9934" s="234"/>
      <c r="Y9934" s="233"/>
      <c r="Z9934" s="235"/>
      <c r="AA9934" s="233"/>
      <c r="AV9934" s="232"/>
    </row>
    <row r="9935" spans="1:48" s="229" customFormat="1" x14ac:dyDescent="0.25">
      <c r="A9935" s="238"/>
      <c r="B9935" s="244"/>
      <c r="C9935" s="233"/>
      <c r="D9935" s="248"/>
      <c r="E9935" s="249"/>
      <c r="F9935" s="249"/>
      <c r="G9935" s="233"/>
      <c r="H9935" s="233"/>
      <c r="I9935" s="233"/>
      <c r="J9935" s="233"/>
      <c r="K9935" s="233"/>
      <c r="L9935" s="233"/>
      <c r="M9935" s="233"/>
      <c r="N9935" s="233"/>
      <c r="O9935" s="233"/>
      <c r="P9935" s="233"/>
      <c r="Q9935" s="233"/>
      <c r="R9935" s="233"/>
      <c r="S9935" s="233"/>
      <c r="T9935" s="233"/>
      <c r="U9935" s="233"/>
      <c r="V9935" s="233"/>
      <c r="W9935" s="233"/>
      <c r="X9935" s="234"/>
      <c r="Y9935" s="233"/>
      <c r="Z9935" s="235"/>
      <c r="AA9935" s="233"/>
      <c r="AV9935" s="232"/>
    </row>
    <row r="9936" spans="1:48" s="229" customFormat="1" x14ac:dyDescent="0.25">
      <c r="A9936" s="238"/>
      <c r="B9936" s="244"/>
      <c r="C9936" s="233"/>
      <c r="D9936" s="248"/>
      <c r="E9936" s="249"/>
      <c r="F9936" s="249"/>
      <c r="G9936" s="233"/>
      <c r="H9936" s="233"/>
      <c r="I9936" s="233"/>
      <c r="J9936" s="233"/>
      <c r="K9936" s="233"/>
      <c r="L9936" s="233"/>
      <c r="M9936" s="233"/>
      <c r="N9936" s="233"/>
      <c r="O9936" s="233"/>
      <c r="P9936" s="233"/>
      <c r="Q9936" s="233"/>
      <c r="R9936" s="233"/>
      <c r="S9936" s="233"/>
      <c r="T9936" s="233"/>
      <c r="U9936" s="233"/>
      <c r="V9936" s="233"/>
      <c r="W9936" s="238"/>
      <c r="X9936" s="234"/>
      <c r="Y9936" s="239"/>
      <c r="Z9936" s="235"/>
      <c r="AA9936" s="233"/>
      <c r="AV9936" s="232"/>
    </row>
    <row r="9937" spans="1:48" s="229" customFormat="1" x14ac:dyDescent="0.25">
      <c r="A9937" s="238"/>
      <c r="B9937" s="244"/>
      <c r="C9937" s="233"/>
      <c r="D9937" s="248"/>
      <c r="E9937" s="249"/>
      <c r="F9937" s="249"/>
      <c r="G9937" s="233"/>
      <c r="H9937" s="233"/>
      <c r="I9937" s="233"/>
      <c r="J9937" s="233"/>
      <c r="K9937" s="233"/>
      <c r="L9937" s="233"/>
      <c r="M9937" s="233"/>
      <c r="N9937" s="233"/>
      <c r="O9937" s="233"/>
      <c r="P9937" s="233"/>
      <c r="Q9937" s="233"/>
      <c r="R9937" s="233"/>
      <c r="S9937" s="233"/>
      <c r="T9937" s="233"/>
      <c r="U9937" s="233"/>
      <c r="V9937" s="233"/>
      <c r="W9937" s="233"/>
      <c r="X9937" s="234"/>
      <c r="Y9937" s="233"/>
      <c r="Z9937" s="235"/>
      <c r="AA9937" s="233"/>
      <c r="AV9937" s="232"/>
    </row>
    <row r="9938" spans="1:48" s="229" customFormat="1" x14ac:dyDescent="0.25">
      <c r="A9938" s="238"/>
      <c r="B9938" s="244"/>
      <c r="C9938" s="233"/>
      <c r="D9938" s="248"/>
      <c r="E9938" s="249"/>
      <c r="F9938" s="249"/>
      <c r="G9938" s="233"/>
      <c r="H9938" s="233"/>
      <c r="I9938" s="233"/>
      <c r="J9938" s="233"/>
      <c r="K9938" s="233"/>
      <c r="L9938" s="233"/>
      <c r="M9938" s="233"/>
      <c r="N9938" s="233"/>
      <c r="O9938" s="233"/>
      <c r="P9938" s="233"/>
      <c r="Q9938" s="233"/>
      <c r="R9938" s="233"/>
      <c r="S9938" s="233"/>
      <c r="T9938" s="233"/>
      <c r="U9938" s="233"/>
      <c r="V9938" s="233"/>
      <c r="W9938" s="233"/>
      <c r="X9938" s="234"/>
      <c r="Y9938" s="233"/>
      <c r="Z9938" s="235"/>
      <c r="AA9938" s="233"/>
      <c r="AV9938" s="232"/>
    </row>
    <row r="9939" spans="1:48" s="229" customFormat="1" x14ac:dyDescent="0.25">
      <c r="A9939" s="238"/>
      <c r="B9939" s="244"/>
      <c r="C9939" s="233"/>
      <c r="D9939" s="248"/>
      <c r="E9939" s="249"/>
      <c r="F9939" s="249"/>
      <c r="G9939" s="233"/>
      <c r="H9939" s="233"/>
      <c r="I9939" s="233"/>
      <c r="J9939" s="233"/>
      <c r="K9939" s="233"/>
      <c r="L9939" s="233"/>
      <c r="M9939" s="233"/>
      <c r="N9939" s="233"/>
      <c r="O9939" s="233"/>
      <c r="P9939" s="233"/>
      <c r="Q9939" s="233"/>
      <c r="R9939" s="233"/>
      <c r="S9939" s="233"/>
      <c r="T9939" s="233"/>
      <c r="U9939" s="233"/>
      <c r="V9939" s="233"/>
      <c r="W9939" s="233"/>
      <c r="X9939" s="234"/>
      <c r="Y9939" s="233"/>
      <c r="Z9939" s="235"/>
      <c r="AA9939" s="233"/>
      <c r="AV9939" s="232"/>
    </row>
    <row r="9940" spans="1:48" s="229" customFormat="1" x14ac:dyDescent="0.25">
      <c r="A9940" s="238"/>
      <c r="B9940" s="244"/>
      <c r="C9940" s="233"/>
      <c r="D9940" s="248"/>
      <c r="E9940" s="249"/>
      <c r="F9940" s="249"/>
      <c r="G9940" s="233"/>
      <c r="H9940" s="233"/>
      <c r="I9940" s="233"/>
      <c r="J9940" s="233"/>
      <c r="K9940" s="233"/>
      <c r="L9940" s="233"/>
      <c r="M9940" s="233"/>
      <c r="N9940" s="233"/>
      <c r="O9940" s="233"/>
      <c r="P9940" s="233"/>
      <c r="Q9940" s="233"/>
      <c r="R9940" s="233"/>
      <c r="S9940" s="233"/>
      <c r="T9940" s="233"/>
      <c r="U9940" s="233"/>
      <c r="V9940" s="233"/>
      <c r="W9940" s="233"/>
      <c r="X9940" s="234"/>
      <c r="Y9940" s="233"/>
      <c r="Z9940" s="235"/>
      <c r="AA9940" s="233"/>
      <c r="AV9940" s="232"/>
    </row>
    <row r="9941" spans="1:48" s="229" customFormat="1" x14ac:dyDescent="0.25">
      <c r="A9941" s="238"/>
      <c r="B9941" s="244"/>
      <c r="C9941" s="233"/>
      <c r="D9941" s="248"/>
      <c r="E9941" s="249"/>
      <c r="F9941" s="249"/>
      <c r="G9941" s="233"/>
      <c r="H9941" s="233"/>
      <c r="I9941" s="233"/>
      <c r="J9941" s="233"/>
      <c r="K9941" s="233"/>
      <c r="L9941" s="233"/>
      <c r="M9941" s="233"/>
      <c r="N9941" s="233"/>
      <c r="O9941" s="233"/>
      <c r="P9941" s="233"/>
      <c r="Q9941" s="233"/>
      <c r="R9941" s="233"/>
      <c r="S9941" s="233"/>
      <c r="T9941" s="233"/>
      <c r="U9941" s="233"/>
      <c r="V9941" s="233"/>
      <c r="W9941" s="233"/>
      <c r="X9941" s="234"/>
      <c r="Y9941" s="233"/>
      <c r="Z9941" s="235"/>
      <c r="AA9941" s="233"/>
      <c r="AV9941" s="232"/>
    </row>
    <row r="9942" spans="1:48" s="229" customFormat="1" x14ac:dyDescent="0.25">
      <c r="A9942" s="238"/>
      <c r="B9942" s="244"/>
      <c r="C9942" s="233"/>
      <c r="D9942" s="248"/>
      <c r="E9942" s="249"/>
      <c r="F9942" s="249"/>
      <c r="G9942" s="233"/>
      <c r="H9942" s="233"/>
      <c r="I9942" s="233"/>
      <c r="J9942" s="233"/>
      <c r="K9942" s="233"/>
      <c r="L9942" s="233"/>
      <c r="M9942" s="233"/>
      <c r="N9942" s="233"/>
      <c r="O9942" s="233"/>
      <c r="P9942" s="233"/>
      <c r="Q9942" s="233"/>
      <c r="R9942" s="233"/>
      <c r="S9942" s="233"/>
      <c r="T9942" s="233"/>
      <c r="U9942" s="233"/>
      <c r="V9942" s="233"/>
      <c r="W9942" s="233"/>
      <c r="X9942" s="234"/>
      <c r="Y9942" s="233"/>
      <c r="Z9942" s="235"/>
      <c r="AA9942" s="233"/>
      <c r="AV9942" s="232"/>
    </row>
    <row r="9943" spans="1:48" s="229" customFormat="1" x14ac:dyDescent="0.25">
      <c r="A9943" s="238"/>
      <c r="B9943" s="244"/>
      <c r="C9943" s="233"/>
      <c r="D9943" s="248"/>
      <c r="E9943" s="249"/>
      <c r="F9943" s="249"/>
      <c r="G9943" s="233"/>
      <c r="H9943" s="233"/>
      <c r="I9943" s="233"/>
      <c r="J9943" s="233"/>
      <c r="K9943" s="233"/>
      <c r="L9943" s="233"/>
      <c r="M9943" s="233"/>
      <c r="N9943" s="233"/>
      <c r="O9943" s="233"/>
      <c r="P9943" s="233"/>
      <c r="Q9943" s="233"/>
      <c r="R9943" s="233"/>
      <c r="S9943" s="233"/>
      <c r="T9943" s="233"/>
      <c r="U9943" s="233"/>
      <c r="V9943" s="233"/>
      <c r="W9943" s="233"/>
      <c r="X9943" s="234"/>
      <c r="Y9943" s="233"/>
      <c r="Z9943" s="235"/>
      <c r="AA9943" s="233"/>
      <c r="AV9943" s="232"/>
    </row>
    <row r="9944" spans="1:48" s="229" customFormat="1" x14ac:dyDescent="0.25">
      <c r="A9944" s="238"/>
      <c r="B9944" s="244"/>
      <c r="C9944" s="233"/>
      <c r="D9944" s="248"/>
      <c r="E9944" s="249"/>
      <c r="F9944" s="249"/>
      <c r="G9944" s="233"/>
      <c r="H9944" s="233"/>
      <c r="I9944" s="233"/>
      <c r="J9944" s="233"/>
      <c r="K9944" s="233"/>
      <c r="L9944" s="233"/>
      <c r="M9944" s="233"/>
      <c r="N9944" s="233"/>
      <c r="O9944" s="233"/>
      <c r="P9944" s="233"/>
      <c r="Q9944" s="233"/>
      <c r="R9944" s="233"/>
      <c r="S9944" s="233"/>
      <c r="T9944" s="233"/>
      <c r="U9944" s="233"/>
      <c r="V9944" s="233"/>
      <c r="W9944" s="233"/>
      <c r="X9944" s="234"/>
      <c r="Y9944" s="233"/>
      <c r="Z9944" s="235"/>
      <c r="AA9944" s="233"/>
      <c r="AV9944" s="232"/>
    </row>
    <row r="9945" spans="1:48" s="229" customFormat="1" x14ac:dyDescent="0.25">
      <c r="A9945" s="238"/>
      <c r="B9945" s="244"/>
      <c r="C9945" s="233"/>
      <c r="D9945" s="248"/>
      <c r="E9945" s="249"/>
      <c r="F9945" s="249"/>
      <c r="G9945" s="233"/>
      <c r="H9945" s="233"/>
      <c r="I9945" s="233"/>
      <c r="J9945" s="233"/>
      <c r="K9945" s="233"/>
      <c r="L9945" s="233"/>
      <c r="M9945" s="233"/>
      <c r="N9945" s="233"/>
      <c r="O9945" s="233"/>
      <c r="P9945" s="233"/>
      <c r="Q9945" s="233"/>
      <c r="R9945" s="233"/>
      <c r="S9945" s="233"/>
      <c r="T9945" s="233"/>
      <c r="U9945" s="233"/>
      <c r="V9945" s="233"/>
      <c r="W9945" s="233"/>
      <c r="X9945" s="234"/>
      <c r="Y9945" s="233"/>
      <c r="Z9945" s="235"/>
      <c r="AA9945" s="233"/>
      <c r="AV9945" s="232"/>
    </row>
    <row r="9946" spans="1:48" s="229" customFormat="1" x14ac:dyDescent="0.25">
      <c r="A9946" s="238"/>
      <c r="B9946" s="244"/>
      <c r="C9946" s="233"/>
      <c r="D9946" s="248"/>
      <c r="E9946" s="249"/>
      <c r="F9946" s="249"/>
      <c r="G9946" s="233"/>
      <c r="H9946" s="233"/>
      <c r="I9946" s="233"/>
      <c r="J9946" s="233"/>
      <c r="K9946" s="233"/>
      <c r="L9946" s="233"/>
      <c r="M9946" s="233"/>
      <c r="N9946" s="233"/>
      <c r="O9946" s="233"/>
      <c r="P9946" s="233"/>
      <c r="Q9946" s="233"/>
      <c r="R9946" s="233"/>
      <c r="S9946" s="233"/>
      <c r="T9946" s="233"/>
      <c r="U9946" s="233"/>
      <c r="V9946" s="233"/>
      <c r="W9946" s="233"/>
      <c r="X9946" s="234"/>
      <c r="Y9946" s="233"/>
      <c r="Z9946" s="235"/>
      <c r="AA9946" s="233"/>
      <c r="AV9946" s="232"/>
    </row>
    <row r="9947" spans="1:48" s="229" customFormat="1" x14ac:dyDescent="0.25">
      <c r="A9947" s="238"/>
      <c r="B9947" s="244"/>
      <c r="C9947" s="233"/>
      <c r="D9947" s="248"/>
      <c r="E9947" s="249"/>
      <c r="F9947" s="249"/>
      <c r="G9947" s="233"/>
      <c r="H9947" s="233"/>
      <c r="I9947" s="233"/>
      <c r="J9947" s="233"/>
      <c r="K9947" s="233"/>
      <c r="L9947" s="233"/>
      <c r="M9947" s="233"/>
      <c r="N9947" s="233"/>
      <c r="O9947" s="233"/>
      <c r="P9947" s="233"/>
      <c r="Q9947" s="233"/>
      <c r="R9947" s="233"/>
      <c r="S9947" s="233"/>
      <c r="T9947" s="233"/>
      <c r="U9947" s="233"/>
      <c r="V9947" s="233"/>
      <c r="W9947" s="233"/>
      <c r="X9947" s="234"/>
      <c r="Y9947" s="233"/>
      <c r="Z9947" s="235"/>
      <c r="AA9947" s="233"/>
      <c r="AV9947" s="232"/>
    </row>
    <row r="9948" spans="1:48" s="229" customFormat="1" x14ac:dyDescent="0.25">
      <c r="A9948" s="238"/>
      <c r="B9948" s="244"/>
      <c r="C9948" s="233"/>
      <c r="D9948" s="248"/>
      <c r="E9948" s="249"/>
      <c r="F9948" s="249"/>
      <c r="G9948" s="233"/>
      <c r="H9948" s="233"/>
      <c r="I9948" s="233"/>
      <c r="J9948" s="233"/>
      <c r="K9948" s="233"/>
      <c r="L9948" s="233"/>
      <c r="M9948" s="233"/>
      <c r="N9948" s="233"/>
      <c r="O9948" s="233"/>
      <c r="P9948" s="233"/>
      <c r="Q9948" s="233"/>
      <c r="R9948" s="233"/>
      <c r="S9948" s="233"/>
      <c r="T9948" s="233"/>
      <c r="U9948" s="233"/>
      <c r="V9948" s="233"/>
      <c r="W9948" s="233"/>
      <c r="X9948" s="234"/>
      <c r="Y9948" s="233"/>
      <c r="Z9948" s="235"/>
      <c r="AA9948" s="233"/>
      <c r="AV9948" s="232"/>
    </row>
    <row r="9949" spans="1:48" s="229" customFormat="1" x14ac:dyDescent="0.25">
      <c r="A9949" s="238"/>
      <c r="B9949" s="244"/>
      <c r="C9949" s="233"/>
      <c r="D9949" s="248"/>
      <c r="E9949" s="249"/>
      <c r="F9949" s="249"/>
      <c r="G9949" s="233"/>
      <c r="H9949" s="233"/>
      <c r="I9949" s="233"/>
      <c r="J9949" s="233"/>
      <c r="K9949" s="233"/>
      <c r="L9949" s="233"/>
      <c r="M9949" s="233"/>
      <c r="N9949" s="233"/>
      <c r="O9949" s="233"/>
      <c r="P9949" s="233"/>
      <c r="Q9949" s="233"/>
      <c r="R9949" s="233"/>
      <c r="S9949" s="233"/>
      <c r="T9949" s="233"/>
      <c r="U9949" s="233"/>
      <c r="V9949" s="233"/>
      <c r="W9949" s="233"/>
      <c r="X9949" s="234"/>
      <c r="Y9949" s="233"/>
      <c r="Z9949" s="235"/>
      <c r="AA9949" s="233"/>
      <c r="AV9949" s="232"/>
    </row>
    <row r="9950" spans="1:48" s="229" customFormat="1" x14ac:dyDescent="0.25">
      <c r="A9950" s="238"/>
      <c r="B9950" s="244"/>
      <c r="C9950" s="233"/>
      <c r="D9950" s="248"/>
      <c r="E9950" s="249"/>
      <c r="F9950" s="249"/>
      <c r="G9950" s="233"/>
      <c r="H9950" s="233"/>
      <c r="I9950" s="233"/>
      <c r="J9950" s="233"/>
      <c r="K9950" s="233"/>
      <c r="L9950" s="233"/>
      <c r="M9950" s="233"/>
      <c r="N9950" s="233"/>
      <c r="O9950" s="233"/>
      <c r="P9950" s="233"/>
      <c r="Q9950" s="233"/>
      <c r="R9950" s="233"/>
      <c r="S9950" s="233"/>
      <c r="T9950" s="233"/>
      <c r="U9950" s="233"/>
      <c r="V9950" s="233"/>
      <c r="W9950" s="233"/>
      <c r="X9950" s="234"/>
      <c r="Y9950" s="233"/>
      <c r="Z9950" s="235"/>
      <c r="AA9950" s="233"/>
      <c r="AV9950" s="232"/>
    </row>
    <row r="9951" spans="1:48" s="229" customFormat="1" x14ac:dyDescent="0.25">
      <c r="A9951" s="238"/>
      <c r="B9951" s="244"/>
      <c r="C9951" s="233"/>
      <c r="D9951" s="248"/>
      <c r="E9951" s="249"/>
      <c r="F9951" s="249"/>
      <c r="G9951" s="233"/>
      <c r="H9951" s="233"/>
      <c r="I9951" s="233"/>
      <c r="J9951" s="233"/>
      <c r="K9951" s="233"/>
      <c r="L9951" s="233"/>
      <c r="M9951" s="233"/>
      <c r="N9951" s="233"/>
      <c r="O9951" s="233"/>
      <c r="P9951" s="233"/>
      <c r="Q9951" s="233"/>
      <c r="R9951" s="233"/>
      <c r="S9951" s="233"/>
      <c r="T9951" s="233"/>
      <c r="U9951" s="233"/>
      <c r="V9951" s="233"/>
      <c r="W9951" s="233"/>
      <c r="X9951" s="234"/>
      <c r="Y9951" s="233"/>
      <c r="Z9951" s="235"/>
      <c r="AA9951" s="233"/>
      <c r="AV9951" s="232"/>
    </row>
    <row r="9952" spans="1:48" s="229" customFormat="1" x14ac:dyDescent="0.25">
      <c r="A9952" s="238"/>
      <c r="B9952" s="244"/>
      <c r="C9952" s="233"/>
      <c r="D9952" s="248"/>
      <c r="E9952" s="249"/>
      <c r="F9952" s="249"/>
      <c r="G9952" s="233"/>
      <c r="H9952" s="233"/>
      <c r="I9952" s="233"/>
      <c r="J9952" s="233"/>
      <c r="K9952" s="233"/>
      <c r="L9952" s="233"/>
      <c r="M9952" s="233"/>
      <c r="N9952" s="233"/>
      <c r="O9952" s="233"/>
      <c r="P9952" s="233"/>
      <c r="Q9952" s="233"/>
      <c r="R9952" s="233"/>
      <c r="S9952" s="233"/>
      <c r="T9952" s="233"/>
      <c r="U9952" s="233"/>
      <c r="V9952" s="233"/>
      <c r="W9952" s="233"/>
      <c r="X9952" s="234"/>
      <c r="Y9952" s="233"/>
      <c r="Z9952" s="235"/>
      <c r="AA9952" s="233"/>
      <c r="AV9952" s="232"/>
    </row>
    <row r="9953" spans="1:48" s="229" customFormat="1" x14ac:dyDescent="0.25">
      <c r="A9953" s="238"/>
      <c r="B9953" s="244"/>
      <c r="C9953" s="233"/>
      <c r="D9953" s="248"/>
      <c r="E9953" s="249"/>
      <c r="F9953" s="249"/>
      <c r="G9953" s="233"/>
      <c r="H9953" s="233"/>
      <c r="I9953" s="233"/>
      <c r="J9953" s="233"/>
      <c r="K9953" s="233"/>
      <c r="L9953" s="233"/>
      <c r="M9953" s="233"/>
      <c r="N9953" s="233"/>
      <c r="O9953" s="233"/>
      <c r="P9953" s="233"/>
      <c r="Q9953" s="233"/>
      <c r="R9953" s="233"/>
      <c r="S9953" s="233"/>
      <c r="T9953" s="233"/>
      <c r="U9953" s="233"/>
      <c r="V9953" s="233"/>
      <c r="W9953" s="233"/>
      <c r="X9953" s="234"/>
      <c r="Y9953" s="233"/>
      <c r="Z9953" s="235"/>
      <c r="AA9953" s="233"/>
      <c r="AV9953" s="232"/>
    </row>
    <row r="9954" spans="1:48" s="229" customFormat="1" x14ac:dyDescent="0.25">
      <c r="A9954" s="238"/>
      <c r="B9954" s="244"/>
      <c r="C9954" s="233"/>
      <c r="D9954" s="248"/>
      <c r="E9954" s="249"/>
      <c r="F9954" s="249"/>
      <c r="G9954" s="233"/>
      <c r="H9954" s="233"/>
      <c r="I9954" s="233"/>
      <c r="J9954" s="233"/>
      <c r="K9954" s="233"/>
      <c r="L9954" s="233"/>
      <c r="M9954" s="233"/>
      <c r="N9954" s="233"/>
      <c r="O9954" s="233"/>
      <c r="P9954" s="233"/>
      <c r="Q9954" s="233"/>
      <c r="R9954" s="233"/>
      <c r="S9954" s="233"/>
      <c r="T9954" s="233"/>
      <c r="U9954" s="233"/>
      <c r="V9954" s="233"/>
      <c r="W9954" s="233"/>
      <c r="X9954" s="234"/>
      <c r="Y9954" s="233"/>
      <c r="Z9954" s="235"/>
      <c r="AA9954" s="233"/>
      <c r="AV9954" s="232"/>
    </row>
    <row r="9955" spans="1:48" s="229" customFormat="1" x14ac:dyDescent="0.25">
      <c r="A9955" s="238"/>
      <c r="B9955" s="244"/>
      <c r="C9955" s="233"/>
      <c r="D9955" s="248"/>
      <c r="E9955" s="249"/>
      <c r="F9955" s="249"/>
      <c r="G9955" s="233"/>
      <c r="H9955" s="233"/>
      <c r="I9955" s="233"/>
      <c r="J9955" s="233"/>
      <c r="K9955" s="233"/>
      <c r="L9955" s="233"/>
      <c r="M9955" s="233"/>
      <c r="N9955" s="233"/>
      <c r="O9955" s="233"/>
      <c r="P9955" s="233"/>
      <c r="Q9955" s="233"/>
      <c r="R9955" s="233"/>
      <c r="S9955" s="233"/>
      <c r="T9955" s="233"/>
      <c r="U9955" s="233"/>
      <c r="V9955" s="233"/>
      <c r="W9955" s="238"/>
      <c r="X9955" s="234"/>
      <c r="Y9955" s="239"/>
      <c r="Z9955" s="235"/>
      <c r="AA9955" s="233"/>
      <c r="AV9955" s="232"/>
    </row>
    <row r="9956" spans="1:48" s="229" customFormat="1" x14ac:dyDescent="0.25">
      <c r="A9956" s="238"/>
      <c r="B9956" s="244"/>
      <c r="C9956" s="233"/>
      <c r="D9956" s="248"/>
      <c r="E9956" s="249"/>
      <c r="F9956" s="249"/>
      <c r="G9956" s="233"/>
      <c r="H9956" s="233"/>
      <c r="I9956" s="233"/>
      <c r="J9956" s="233"/>
      <c r="K9956" s="233"/>
      <c r="L9956" s="233"/>
      <c r="M9956" s="233"/>
      <c r="N9956" s="233"/>
      <c r="O9956" s="233"/>
      <c r="P9956" s="233"/>
      <c r="Q9956" s="233"/>
      <c r="R9956" s="233"/>
      <c r="S9956" s="233"/>
      <c r="T9956" s="233"/>
      <c r="U9956" s="233"/>
      <c r="V9956" s="233"/>
      <c r="W9956" s="233"/>
      <c r="X9956" s="234"/>
      <c r="Y9956" s="233"/>
      <c r="Z9956" s="235"/>
      <c r="AA9956" s="233"/>
      <c r="AV9956" s="232"/>
    </row>
    <row r="9957" spans="1:48" s="229" customFormat="1" x14ac:dyDescent="0.25">
      <c r="A9957" s="238"/>
      <c r="B9957" s="244"/>
      <c r="C9957" s="233"/>
      <c r="D9957" s="248"/>
      <c r="E9957" s="249"/>
      <c r="F9957" s="249"/>
      <c r="G9957" s="233"/>
      <c r="H9957" s="233"/>
      <c r="I9957" s="233"/>
      <c r="J9957" s="233"/>
      <c r="K9957" s="233"/>
      <c r="L9957" s="233"/>
      <c r="M9957" s="233"/>
      <c r="N9957" s="233"/>
      <c r="O9957" s="233"/>
      <c r="P9957" s="233"/>
      <c r="Q9957" s="233"/>
      <c r="R9957" s="233"/>
      <c r="S9957" s="233"/>
      <c r="T9957" s="233"/>
      <c r="U9957" s="233"/>
      <c r="V9957" s="233"/>
      <c r="W9957" s="233"/>
      <c r="X9957" s="234"/>
      <c r="Y9957" s="233"/>
      <c r="Z9957" s="235"/>
      <c r="AA9957" s="233"/>
      <c r="AV9957" s="232"/>
    </row>
    <row r="9958" spans="1:48" s="229" customFormat="1" x14ac:dyDescent="0.25">
      <c r="A9958" s="238"/>
      <c r="B9958" s="244"/>
      <c r="C9958" s="233"/>
      <c r="D9958" s="248"/>
      <c r="E9958" s="249"/>
      <c r="F9958" s="249"/>
      <c r="G9958" s="233"/>
      <c r="H9958" s="233"/>
      <c r="I9958" s="233"/>
      <c r="J9958" s="233"/>
      <c r="K9958" s="233"/>
      <c r="L9958" s="233"/>
      <c r="M9958" s="233"/>
      <c r="N9958" s="233"/>
      <c r="O9958" s="233"/>
      <c r="P9958" s="233"/>
      <c r="Q9958" s="233"/>
      <c r="R9958" s="233"/>
      <c r="S9958" s="233"/>
      <c r="T9958" s="233"/>
      <c r="U9958" s="233"/>
      <c r="V9958" s="233"/>
      <c r="W9958" s="233"/>
      <c r="X9958" s="234"/>
      <c r="Y9958" s="233"/>
      <c r="Z9958" s="235"/>
      <c r="AA9958" s="233"/>
      <c r="AV9958" s="232"/>
    </row>
    <row r="9959" spans="1:48" s="229" customFormat="1" x14ac:dyDescent="0.25">
      <c r="A9959" s="238"/>
      <c r="B9959" s="244"/>
      <c r="C9959" s="233"/>
      <c r="D9959" s="248"/>
      <c r="E9959" s="249"/>
      <c r="F9959" s="249"/>
      <c r="G9959" s="233"/>
      <c r="H9959" s="233"/>
      <c r="I9959" s="233"/>
      <c r="J9959" s="233"/>
      <c r="K9959" s="233"/>
      <c r="L9959" s="233"/>
      <c r="M9959" s="233"/>
      <c r="N9959" s="233"/>
      <c r="O9959" s="233"/>
      <c r="P9959" s="233"/>
      <c r="Q9959" s="233"/>
      <c r="R9959" s="233"/>
      <c r="S9959" s="233"/>
      <c r="T9959" s="233"/>
      <c r="U9959" s="233"/>
      <c r="V9959" s="233"/>
      <c r="W9959" s="233"/>
      <c r="X9959" s="234"/>
      <c r="Y9959" s="233"/>
      <c r="Z9959" s="235"/>
      <c r="AA9959" s="233"/>
      <c r="AV9959" s="232"/>
    </row>
    <row r="9960" spans="1:48" s="229" customFormat="1" x14ac:dyDescent="0.25">
      <c r="A9960" s="238"/>
      <c r="B9960" s="244"/>
      <c r="C9960" s="233"/>
      <c r="D9960" s="248"/>
      <c r="E9960" s="249"/>
      <c r="F9960" s="249"/>
      <c r="G9960" s="233"/>
      <c r="H9960" s="233"/>
      <c r="I9960" s="233"/>
      <c r="J9960" s="233"/>
      <c r="K9960" s="233"/>
      <c r="L9960" s="233"/>
      <c r="M9960" s="233"/>
      <c r="N9960" s="233"/>
      <c r="O9960" s="233"/>
      <c r="P9960" s="233"/>
      <c r="Q9960" s="233"/>
      <c r="R9960" s="233"/>
      <c r="S9960" s="233"/>
      <c r="T9960" s="233"/>
      <c r="U9960" s="233"/>
      <c r="V9960" s="233"/>
      <c r="W9960" s="233"/>
      <c r="X9960" s="234"/>
      <c r="Y9960" s="233"/>
      <c r="Z9960" s="235"/>
      <c r="AA9960" s="233"/>
      <c r="AV9960" s="232"/>
    </row>
    <row r="9961" spans="1:48" s="229" customFormat="1" x14ac:dyDescent="0.25">
      <c r="A9961" s="238"/>
      <c r="B9961" s="244"/>
      <c r="C9961" s="233"/>
      <c r="D9961" s="248"/>
      <c r="E9961" s="249"/>
      <c r="F9961" s="249"/>
      <c r="G9961" s="233"/>
      <c r="H9961" s="233"/>
      <c r="I9961" s="233"/>
      <c r="J9961" s="233"/>
      <c r="K9961" s="233"/>
      <c r="L9961" s="233"/>
      <c r="M9961" s="233"/>
      <c r="N9961" s="233"/>
      <c r="O9961" s="233"/>
      <c r="P9961" s="233"/>
      <c r="Q9961" s="233"/>
      <c r="R9961" s="233"/>
      <c r="S9961" s="233"/>
      <c r="T9961" s="233"/>
      <c r="U9961" s="233"/>
      <c r="V9961" s="233"/>
      <c r="W9961" s="233"/>
      <c r="X9961" s="234"/>
      <c r="Y9961" s="233"/>
      <c r="Z9961" s="235"/>
      <c r="AA9961" s="233"/>
      <c r="AV9961" s="232"/>
    </row>
    <row r="9962" spans="1:48" s="229" customFormat="1" x14ac:dyDescent="0.25">
      <c r="A9962" s="238"/>
      <c r="B9962" s="244"/>
      <c r="C9962" s="233"/>
      <c r="D9962" s="248"/>
      <c r="E9962" s="249"/>
      <c r="F9962" s="249"/>
      <c r="G9962" s="233"/>
      <c r="H9962" s="233"/>
      <c r="I9962" s="233"/>
      <c r="J9962" s="233"/>
      <c r="K9962" s="233"/>
      <c r="L9962" s="233"/>
      <c r="M9962" s="233"/>
      <c r="N9962" s="233"/>
      <c r="O9962" s="233"/>
      <c r="P9962" s="233"/>
      <c r="Q9962" s="233"/>
      <c r="R9962" s="233"/>
      <c r="S9962" s="233"/>
      <c r="T9962" s="233"/>
      <c r="U9962" s="233"/>
      <c r="V9962" s="233"/>
      <c r="W9962" s="233"/>
      <c r="X9962" s="234"/>
      <c r="Y9962" s="233"/>
      <c r="Z9962" s="235"/>
      <c r="AA9962" s="233"/>
      <c r="AV9962" s="232"/>
    </row>
    <row r="9963" spans="1:48" s="229" customFormat="1" x14ac:dyDescent="0.25">
      <c r="A9963" s="238"/>
      <c r="B9963" s="244"/>
      <c r="C9963" s="233"/>
      <c r="D9963" s="248"/>
      <c r="E9963" s="249"/>
      <c r="F9963" s="249"/>
      <c r="G9963" s="233"/>
      <c r="H9963" s="233"/>
      <c r="I9963" s="233"/>
      <c r="J9963" s="233"/>
      <c r="K9963" s="233"/>
      <c r="L9963" s="233"/>
      <c r="M9963" s="233"/>
      <c r="N9963" s="233"/>
      <c r="O9963" s="233"/>
      <c r="P9963" s="233"/>
      <c r="Q9963" s="233"/>
      <c r="R9963" s="233"/>
      <c r="S9963" s="233"/>
      <c r="T9963" s="233"/>
      <c r="U9963" s="233"/>
      <c r="V9963" s="233"/>
      <c r="W9963" s="233"/>
      <c r="X9963" s="234"/>
      <c r="Y9963" s="233"/>
      <c r="Z9963" s="235"/>
      <c r="AA9963" s="233"/>
      <c r="AV9963" s="232"/>
    </row>
    <row r="9964" spans="1:48" s="229" customFormat="1" x14ac:dyDescent="0.25">
      <c r="A9964" s="238"/>
      <c r="B9964" s="244"/>
      <c r="C9964" s="233"/>
      <c r="D9964" s="248"/>
      <c r="E9964" s="249"/>
      <c r="F9964" s="249"/>
      <c r="G9964" s="233"/>
      <c r="H9964" s="233"/>
      <c r="I9964" s="233"/>
      <c r="J9964" s="233"/>
      <c r="K9964" s="233"/>
      <c r="L9964" s="233"/>
      <c r="M9964" s="233"/>
      <c r="N9964" s="233"/>
      <c r="O9964" s="233"/>
      <c r="P9964" s="233"/>
      <c r="Q9964" s="233"/>
      <c r="R9964" s="233"/>
      <c r="S9964" s="233"/>
      <c r="T9964" s="233"/>
      <c r="U9964" s="233"/>
      <c r="V9964" s="233"/>
      <c r="W9964" s="233"/>
      <c r="X9964" s="234"/>
      <c r="Y9964" s="233"/>
      <c r="Z9964" s="235"/>
      <c r="AA9964" s="233"/>
      <c r="AV9964" s="232"/>
    </row>
    <row r="9965" spans="1:48" s="229" customFormat="1" x14ac:dyDescent="0.25">
      <c r="A9965" s="238"/>
      <c r="B9965" s="244"/>
      <c r="C9965" s="233"/>
      <c r="D9965" s="248"/>
      <c r="E9965" s="249"/>
      <c r="F9965" s="249"/>
      <c r="G9965" s="233"/>
      <c r="H9965" s="233"/>
      <c r="I9965" s="233"/>
      <c r="J9965" s="233"/>
      <c r="K9965" s="233"/>
      <c r="L9965" s="233"/>
      <c r="M9965" s="233"/>
      <c r="N9965" s="233"/>
      <c r="O9965" s="233"/>
      <c r="P9965" s="233"/>
      <c r="Q9965" s="233"/>
      <c r="R9965" s="233"/>
      <c r="S9965" s="233"/>
      <c r="T9965" s="233"/>
      <c r="U9965" s="233"/>
      <c r="V9965" s="233"/>
      <c r="W9965" s="233"/>
      <c r="X9965" s="234"/>
      <c r="Y9965" s="233"/>
      <c r="Z9965" s="235"/>
      <c r="AA9965" s="233"/>
      <c r="AV9965" s="232"/>
    </row>
    <row r="9966" spans="1:48" s="229" customFormat="1" x14ac:dyDescent="0.25">
      <c r="A9966" s="238"/>
      <c r="B9966" s="244"/>
      <c r="C9966" s="233"/>
      <c r="D9966" s="248"/>
      <c r="E9966" s="249"/>
      <c r="F9966" s="249"/>
      <c r="G9966" s="233"/>
      <c r="H9966" s="233"/>
      <c r="I9966" s="233"/>
      <c r="J9966" s="233"/>
      <c r="K9966" s="233"/>
      <c r="L9966" s="233"/>
      <c r="M9966" s="233"/>
      <c r="N9966" s="233"/>
      <c r="O9966" s="233"/>
      <c r="P9966" s="233"/>
      <c r="Q9966" s="233"/>
      <c r="R9966" s="233"/>
      <c r="S9966" s="233"/>
      <c r="T9966" s="233"/>
      <c r="U9966" s="233"/>
      <c r="V9966" s="233"/>
      <c r="W9966" s="233"/>
      <c r="X9966" s="234"/>
      <c r="Y9966" s="233"/>
      <c r="Z9966" s="235"/>
      <c r="AA9966" s="233"/>
      <c r="AV9966" s="232"/>
    </row>
    <row r="9967" spans="1:48" s="229" customFormat="1" x14ac:dyDescent="0.25">
      <c r="A9967" s="238"/>
      <c r="B9967" s="244"/>
      <c r="C9967" s="233"/>
      <c r="D9967" s="248"/>
      <c r="E9967" s="249"/>
      <c r="F9967" s="249"/>
      <c r="G9967" s="233"/>
      <c r="H9967" s="233"/>
      <c r="I9967" s="233"/>
      <c r="J9967" s="233"/>
      <c r="K9967" s="233"/>
      <c r="L9967" s="233"/>
      <c r="M9967" s="233"/>
      <c r="N9967" s="233"/>
      <c r="O9967" s="233"/>
      <c r="P9967" s="233"/>
      <c r="Q9967" s="233"/>
      <c r="R9967" s="233"/>
      <c r="S9967" s="233"/>
      <c r="T9967" s="233"/>
      <c r="U9967" s="233"/>
      <c r="V9967" s="233"/>
      <c r="W9967" s="233"/>
      <c r="X9967" s="234"/>
      <c r="Y9967" s="233"/>
      <c r="Z9967" s="235"/>
      <c r="AA9967" s="233"/>
      <c r="AV9967" s="232"/>
    </row>
    <row r="9968" spans="1:48" s="229" customFormat="1" x14ac:dyDescent="0.25">
      <c r="A9968" s="238"/>
      <c r="B9968" s="244"/>
      <c r="C9968" s="233"/>
      <c r="D9968" s="248"/>
      <c r="E9968" s="249"/>
      <c r="F9968" s="249"/>
      <c r="G9968" s="233"/>
      <c r="H9968" s="233"/>
      <c r="I9968" s="233"/>
      <c r="J9968" s="233"/>
      <c r="K9968" s="233"/>
      <c r="L9968" s="233"/>
      <c r="M9968" s="233"/>
      <c r="N9968" s="233"/>
      <c r="O9968" s="233"/>
      <c r="P9968" s="233"/>
      <c r="Q9968" s="233"/>
      <c r="R9968" s="233"/>
      <c r="S9968" s="233"/>
      <c r="T9968" s="233"/>
      <c r="U9968" s="233"/>
      <c r="V9968" s="233"/>
      <c r="W9968" s="233"/>
      <c r="X9968" s="234"/>
      <c r="Y9968" s="233"/>
      <c r="Z9968" s="235"/>
      <c r="AA9968" s="233"/>
      <c r="AV9968" s="232"/>
    </row>
    <row r="9969" spans="1:48" s="229" customFormat="1" x14ac:dyDescent="0.25">
      <c r="A9969" s="238"/>
      <c r="B9969" s="244"/>
      <c r="C9969" s="233"/>
      <c r="D9969" s="248"/>
      <c r="E9969" s="249"/>
      <c r="F9969" s="249"/>
      <c r="G9969" s="233"/>
      <c r="H9969" s="233"/>
      <c r="I9969" s="233"/>
      <c r="J9969" s="233"/>
      <c r="K9969" s="233"/>
      <c r="L9969" s="233"/>
      <c r="M9969" s="233"/>
      <c r="N9969" s="233"/>
      <c r="O9969" s="233"/>
      <c r="P9969" s="233"/>
      <c r="Q9969" s="233"/>
      <c r="R9969" s="233"/>
      <c r="S9969" s="233"/>
      <c r="T9969" s="233"/>
      <c r="U9969" s="233"/>
      <c r="V9969" s="233"/>
      <c r="W9969" s="233"/>
      <c r="X9969" s="234"/>
      <c r="Y9969" s="233"/>
      <c r="Z9969" s="235"/>
      <c r="AA9969" s="233"/>
      <c r="AV9969" s="232"/>
    </row>
    <row r="9970" spans="1:48" s="229" customFormat="1" x14ac:dyDescent="0.25">
      <c r="A9970" s="238"/>
      <c r="B9970" s="244"/>
      <c r="C9970" s="233"/>
      <c r="D9970" s="248"/>
      <c r="E9970" s="249"/>
      <c r="F9970" s="249"/>
      <c r="G9970" s="233"/>
      <c r="H9970" s="233"/>
      <c r="I9970" s="233"/>
      <c r="J9970" s="233"/>
      <c r="K9970" s="233"/>
      <c r="L9970" s="233"/>
      <c r="M9970" s="233"/>
      <c r="N9970" s="233"/>
      <c r="O9970" s="233"/>
      <c r="P9970" s="233"/>
      <c r="Q9970" s="233"/>
      <c r="R9970" s="233"/>
      <c r="S9970" s="233"/>
      <c r="T9970" s="233"/>
      <c r="U9970" s="233"/>
      <c r="V9970" s="233"/>
      <c r="W9970" s="233"/>
      <c r="X9970" s="234"/>
      <c r="Y9970" s="233"/>
      <c r="Z9970" s="235"/>
      <c r="AA9970" s="233"/>
      <c r="AV9970" s="232"/>
    </row>
    <row r="9971" spans="1:48" s="229" customFormat="1" x14ac:dyDescent="0.25">
      <c r="A9971" s="238"/>
      <c r="B9971" s="244"/>
      <c r="C9971" s="233"/>
      <c r="D9971" s="248"/>
      <c r="E9971" s="249"/>
      <c r="F9971" s="249"/>
      <c r="G9971" s="233"/>
      <c r="H9971" s="233"/>
      <c r="I9971" s="233"/>
      <c r="J9971" s="233"/>
      <c r="K9971" s="233"/>
      <c r="L9971" s="233"/>
      <c r="M9971" s="233"/>
      <c r="N9971" s="233"/>
      <c r="O9971" s="233"/>
      <c r="P9971" s="233"/>
      <c r="Q9971" s="233"/>
      <c r="R9971" s="233"/>
      <c r="S9971" s="233"/>
      <c r="T9971" s="233"/>
      <c r="U9971" s="233"/>
      <c r="V9971" s="233"/>
      <c r="W9971" s="233"/>
      <c r="X9971" s="234"/>
      <c r="Y9971" s="233"/>
      <c r="Z9971" s="235"/>
      <c r="AA9971" s="233"/>
      <c r="AV9971" s="232"/>
    </row>
    <row r="9972" spans="1:48" s="229" customFormat="1" x14ac:dyDescent="0.25">
      <c r="A9972" s="238"/>
      <c r="B9972" s="244"/>
      <c r="C9972" s="233"/>
      <c r="D9972" s="248"/>
      <c r="E9972" s="249"/>
      <c r="F9972" s="249"/>
      <c r="G9972" s="233"/>
      <c r="H9972" s="233"/>
      <c r="I9972" s="233"/>
      <c r="J9972" s="233"/>
      <c r="K9972" s="233"/>
      <c r="L9972" s="233"/>
      <c r="M9972" s="233"/>
      <c r="N9972" s="233"/>
      <c r="O9972" s="233"/>
      <c r="P9972" s="233"/>
      <c r="Q9972" s="233"/>
      <c r="R9972" s="233"/>
      <c r="S9972" s="233"/>
      <c r="T9972" s="233"/>
      <c r="U9972" s="233"/>
      <c r="V9972" s="233"/>
      <c r="W9972" s="233"/>
      <c r="X9972" s="234"/>
      <c r="Y9972" s="233"/>
      <c r="Z9972" s="235"/>
      <c r="AA9972" s="233"/>
      <c r="AV9972" s="232"/>
    </row>
    <row r="9973" spans="1:48" s="229" customFormat="1" x14ac:dyDescent="0.25">
      <c r="A9973" s="238"/>
      <c r="B9973" s="244"/>
      <c r="C9973" s="233"/>
      <c r="D9973" s="248"/>
      <c r="E9973" s="249"/>
      <c r="F9973" s="249"/>
      <c r="G9973" s="233"/>
      <c r="H9973" s="233"/>
      <c r="I9973" s="233"/>
      <c r="J9973" s="233"/>
      <c r="K9973" s="233"/>
      <c r="L9973" s="233"/>
      <c r="M9973" s="233"/>
      <c r="N9973" s="233"/>
      <c r="O9973" s="233"/>
      <c r="P9973" s="233"/>
      <c r="Q9973" s="233"/>
      <c r="R9973" s="233"/>
      <c r="S9973" s="233"/>
      <c r="T9973" s="233"/>
      <c r="U9973" s="233"/>
      <c r="V9973" s="233"/>
      <c r="W9973" s="233"/>
      <c r="X9973" s="234"/>
      <c r="Y9973" s="233"/>
      <c r="Z9973" s="235"/>
      <c r="AA9973" s="233"/>
      <c r="AV9973" s="232"/>
    </row>
    <row r="9974" spans="1:48" s="229" customFormat="1" x14ac:dyDescent="0.25">
      <c r="A9974" s="238"/>
      <c r="B9974" s="244"/>
      <c r="C9974" s="233"/>
      <c r="D9974" s="248"/>
      <c r="E9974" s="249"/>
      <c r="F9974" s="249"/>
      <c r="G9974" s="233"/>
      <c r="H9974" s="233"/>
      <c r="I9974" s="233"/>
      <c r="J9974" s="233"/>
      <c r="K9974" s="233"/>
      <c r="L9974" s="233"/>
      <c r="M9974" s="233"/>
      <c r="N9974" s="233"/>
      <c r="O9974" s="233"/>
      <c r="P9974" s="233"/>
      <c r="Q9974" s="233"/>
      <c r="R9974" s="233"/>
      <c r="S9974" s="233"/>
      <c r="T9974" s="233"/>
      <c r="U9974" s="233"/>
      <c r="V9974" s="233"/>
      <c r="W9974" s="233"/>
      <c r="X9974" s="234"/>
      <c r="Y9974" s="233"/>
      <c r="Z9974" s="235"/>
      <c r="AA9974" s="233"/>
      <c r="AV9974" s="232"/>
    </row>
    <row r="9975" spans="1:48" s="229" customFormat="1" x14ac:dyDescent="0.25">
      <c r="A9975" s="238"/>
      <c r="B9975" s="244"/>
      <c r="C9975" s="233"/>
      <c r="D9975" s="248"/>
      <c r="E9975" s="249"/>
      <c r="F9975" s="249"/>
      <c r="G9975" s="233"/>
      <c r="H9975" s="233"/>
      <c r="I9975" s="233"/>
      <c r="J9975" s="233"/>
      <c r="K9975" s="233"/>
      <c r="L9975" s="233"/>
      <c r="M9975" s="233"/>
      <c r="N9975" s="233"/>
      <c r="O9975" s="233"/>
      <c r="P9975" s="233"/>
      <c r="Q9975" s="233"/>
      <c r="R9975" s="233"/>
      <c r="S9975" s="233"/>
      <c r="T9975" s="233"/>
      <c r="U9975" s="233"/>
      <c r="V9975" s="233"/>
      <c r="W9975" s="233"/>
      <c r="X9975" s="234"/>
      <c r="Y9975" s="233"/>
      <c r="Z9975" s="235"/>
      <c r="AA9975" s="233"/>
      <c r="AV9975" s="232"/>
    </row>
    <row r="9976" spans="1:48" s="229" customFormat="1" x14ac:dyDescent="0.25">
      <c r="A9976" s="238"/>
      <c r="B9976" s="244"/>
      <c r="C9976" s="233"/>
      <c r="D9976" s="248"/>
      <c r="E9976" s="249"/>
      <c r="F9976" s="249"/>
      <c r="G9976" s="233"/>
      <c r="H9976" s="233"/>
      <c r="I9976" s="233"/>
      <c r="J9976" s="233"/>
      <c r="K9976" s="233"/>
      <c r="L9976" s="233"/>
      <c r="M9976" s="233"/>
      <c r="N9976" s="233"/>
      <c r="O9976" s="233"/>
      <c r="P9976" s="233"/>
      <c r="Q9976" s="233"/>
      <c r="R9976" s="233"/>
      <c r="S9976" s="233"/>
      <c r="T9976" s="233"/>
      <c r="U9976" s="233"/>
      <c r="V9976" s="233"/>
      <c r="W9976" s="233"/>
      <c r="X9976" s="234"/>
      <c r="Y9976" s="233"/>
      <c r="Z9976" s="235"/>
      <c r="AA9976" s="233"/>
      <c r="AV9976" s="232"/>
    </row>
    <row r="9977" spans="1:48" s="229" customFormat="1" x14ac:dyDescent="0.25">
      <c r="A9977" s="238"/>
      <c r="B9977" s="244"/>
      <c r="C9977" s="233"/>
      <c r="D9977" s="248"/>
      <c r="E9977" s="249"/>
      <c r="F9977" s="249"/>
      <c r="G9977" s="233"/>
      <c r="H9977" s="233"/>
      <c r="I9977" s="233"/>
      <c r="J9977" s="233"/>
      <c r="K9977" s="233"/>
      <c r="L9977" s="233"/>
      <c r="M9977" s="233"/>
      <c r="N9977" s="233"/>
      <c r="O9977" s="233"/>
      <c r="P9977" s="233"/>
      <c r="Q9977" s="233"/>
      <c r="R9977" s="233"/>
      <c r="S9977" s="233"/>
      <c r="T9977" s="233"/>
      <c r="U9977" s="233"/>
      <c r="V9977" s="233"/>
      <c r="W9977" s="233"/>
      <c r="X9977" s="234"/>
      <c r="Y9977" s="233"/>
      <c r="Z9977" s="235"/>
      <c r="AA9977" s="233"/>
      <c r="AV9977" s="232"/>
    </row>
    <row r="9978" spans="1:48" s="229" customFormat="1" x14ac:dyDescent="0.25">
      <c r="A9978" s="238"/>
      <c r="B9978" s="244"/>
      <c r="C9978" s="233"/>
      <c r="D9978" s="248"/>
      <c r="E9978" s="249"/>
      <c r="F9978" s="249"/>
      <c r="G9978" s="233"/>
      <c r="H9978" s="233"/>
      <c r="I9978" s="233"/>
      <c r="J9978" s="233"/>
      <c r="K9978" s="233"/>
      <c r="L9978" s="233"/>
      <c r="M9978" s="233"/>
      <c r="N9978" s="233"/>
      <c r="O9978" s="233"/>
      <c r="P9978" s="233"/>
      <c r="Q9978" s="233"/>
      <c r="R9978" s="233"/>
      <c r="S9978" s="233"/>
      <c r="T9978" s="233"/>
      <c r="U9978" s="233"/>
      <c r="V9978" s="233"/>
      <c r="W9978" s="233"/>
      <c r="X9978" s="234"/>
      <c r="Y9978" s="233"/>
      <c r="Z9978" s="235"/>
      <c r="AA9978" s="233"/>
      <c r="AV9978" s="232"/>
    </row>
    <row r="9979" spans="1:48" s="229" customFormat="1" x14ac:dyDescent="0.25">
      <c r="A9979" s="238"/>
      <c r="B9979" s="244"/>
      <c r="C9979" s="233"/>
      <c r="D9979" s="248"/>
      <c r="E9979" s="249"/>
      <c r="F9979" s="249"/>
      <c r="G9979" s="233"/>
      <c r="H9979" s="233"/>
      <c r="I9979" s="233"/>
      <c r="J9979" s="233"/>
      <c r="K9979" s="233"/>
      <c r="L9979" s="233"/>
      <c r="M9979" s="233"/>
      <c r="N9979" s="233"/>
      <c r="O9979" s="233"/>
      <c r="P9979" s="233"/>
      <c r="Q9979" s="233"/>
      <c r="R9979" s="233"/>
      <c r="S9979" s="233"/>
      <c r="T9979" s="233"/>
      <c r="U9979" s="233"/>
      <c r="V9979" s="233"/>
      <c r="W9979" s="233"/>
      <c r="X9979" s="234"/>
      <c r="Y9979" s="233"/>
      <c r="Z9979" s="235"/>
      <c r="AA9979" s="233"/>
      <c r="AV9979" s="232"/>
    </row>
    <row r="9980" spans="1:48" s="229" customFormat="1" x14ac:dyDescent="0.25">
      <c r="A9980" s="238"/>
      <c r="B9980" s="244"/>
      <c r="C9980" s="233"/>
      <c r="D9980" s="248"/>
      <c r="E9980" s="249"/>
      <c r="F9980" s="249"/>
      <c r="G9980" s="233"/>
      <c r="H9980" s="233"/>
      <c r="I9980" s="233"/>
      <c r="J9980" s="233"/>
      <c r="K9980" s="233"/>
      <c r="L9980" s="233"/>
      <c r="M9980" s="233"/>
      <c r="N9980" s="233"/>
      <c r="O9980" s="233"/>
      <c r="P9980" s="233"/>
      <c r="Q9980" s="233"/>
      <c r="R9980" s="233"/>
      <c r="S9980" s="233"/>
      <c r="T9980" s="233"/>
      <c r="U9980" s="233"/>
      <c r="V9980" s="233"/>
      <c r="W9980" s="233"/>
      <c r="X9980" s="234"/>
      <c r="Y9980" s="233"/>
      <c r="Z9980" s="235"/>
      <c r="AA9980" s="233"/>
      <c r="AV9980" s="232"/>
    </row>
    <row r="9981" spans="1:48" s="229" customFormat="1" x14ac:dyDescent="0.25">
      <c r="A9981" s="238"/>
      <c r="B9981" s="244"/>
      <c r="C9981" s="233"/>
      <c r="D9981" s="248"/>
      <c r="E9981" s="249"/>
      <c r="F9981" s="249"/>
      <c r="G9981" s="233"/>
      <c r="H9981" s="233"/>
      <c r="I9981" s="233"/>
      <c r="J9981" s="233"/>
      <c r="K9981" s="233"/>
      <c r="L9981" s="233"/>
      <c r="M9981" s="233"/>
      <c r="N9981" s="233"/>
      <c r="O9981" s="233"/>
      <c r="P9981" s="233"/>
      <c r="Q9981" s="233"/>
      <c r="R9981" s="233"/>
      <c r="S9981" s="233"/>
      <c r="T9981" s="233"/>
      <c r="U9981" s="233"/>
      <c r="V9981" s="233"/>
      <c r="W9981" s="233"/>
      <c r="X9981" s="234"/>
      <c r="Y9981" s="233"/>
      <c r="Z9981" s="235"/>
      <c r="AA9981" s="233"/>
      <c r="AV9981" s="232"/>
    </row>
    <row r="9982" spans="1:48" s="229" customFormat="1" x14ac:dyDescent="0.25">
      <c r="A9982" s="238"/>
      <c r="B9982" s="244"/>
      <c r="C9982" s="233"/>
      <c r="D9982" s="248"/>
      <c r="E9982" s="249"/>
      <c r="F9982" s="249"/>
      <c r="G9982" s="233"/>
      <c r="H9982" s="233"/>
      <c r="I9982" s="233"/>
      <c r="J9982" s="233"/>
      <c r="K9982" s="233"/>
      <c r="L9982" s="233"/>
      <c r="M9982" s="233"/>
      <c r="N9982" s="233"/>
      <c r="O9982" s="233"/>
      <c r="P9982" s="233"/>
      <c r="Q9982" s="233"/>
      <c r="R9982" s="233"/>
      <c r="S9982" s="233"/>
      <c r="T9982" s="233"/>
      <c r="U9982" s="233"/>
      <c r="V9982" s="233"/>
      <c r="W9982" s="233"/>
      <c r="X9982" s="234"/>
      <c r="Y9982" s="233"/>
      <c r="Z9982" s="235"/>
      <c r="AA9982" s="233"/>
      <c r="AV9982" s="232"/>
    </row>
    <row r="9983" spans="1:48" s="229" customFormat="1" x14ac:dyDescent="0.25">
      <c r="A9983" s="238"/>
      <c r="B9983" s="244"/>
      <c r="C9983" s="233"/>
      <c r="D9983" s="248"/>
      <c r="E9983" s="249"/>
      <c r="F9983" s="249"/>
      <c r="G9983" s="233"/>
      <c r="H9983" s="233"/>
      <c r="I9983" s="233"/>
      <c r="J9983" s="233"/>
      <c r="K9983" s="233"/>
      <c r="L9983" s="233"/>
      <c r="M9983" s="233"/>
      <c r="N9983" s="233"/>
      <c r="O9983" s="233"/>
      <c r="P9983" s="233"/>
      <c r="Q9983" s="233"/>
      <c r="R9983" s="233"/>
      <c r="S9983" s="233"/>
      <c r="T9983" s="233"/>
      <c r="U9983" s="233"/>
      <c r="V9983" s="233"/>
      <c r="W9983" s="233"/>
      <c r="X9983" s="234"/>
      <c r="Y9983" s="233"/>
      <c r="Z9983" s="235"/>
      <c r="AA9983" s="233"/>
      <c r="AV9983" s="232"/>
    </row>
    <row r="9984" spans="1:48" s="229" customFormat="1" x14ac:dyDescent="0.25">
      <c r="A9984" s="238"/>
      <c r="B9984" s="244"/>
      <c r="C9984" s="233"/>
      <c r="D9984" s="248"/>
      <c r="E9984" s="249"/>
      <c r="F9984" s="249"/>
      <c r="G9984" s="233"/>
      <c r="H9984" s="233"/>
      <c r="I9984" s="233"/>
      <c r="J9984" s="233"/>
      <c r="K9984" s="233"/>
      <c r="L9984" s="233"/>
      <c r="M9984" s="233"/>
      <c r="N9984" s="233"/>
      <c r="O9984" s="233"/>
      <c r="P9984" s="233"/>
      <c r="Q9984" s="233"/>
      <c r="R9984" s="233"/>
      <c r="S9984" s="233"/>
      <c r="T9984" s="233"/>
      <c r="U9984" s="233"/>
      <c r="V9984" s="233"/>
      <c r="W9984" s="233"/>
      <c r="X9984" s="234"/>
      <c r="Y9984" s="233"/>
      <c r="Z9984" s="235"/>
      <c r="AA9984" s="233"/>
      <c r="AV9984" s="232"/>
    </row>
    <row r="9985" spans="1:48" s="229" customFormat="1" x14ac:dyDescent="0.25">
      <c r="A9985" s="238"/>
      <c r="B9985" s="244"/>
      <c r="C9985" s="233"/>
      <c r="D9985" s="248"/>
      <c r="E9985" s="249"/>
      <c r="F9985" s="249"/>
      <c r="G9985" s="233"/>
      <c r="H9985" s="233"/>
      <c r="I9985" s="233"/>
      <c r="J9985" s="233"/>
      <c r="K9985" s="233"/>
      <c r="L9985" s="233"/>
      <c r="M9985" s="233"/>
      <c r="N9985" s="233"/>
      <c r="O9985" s="233"/>
      <c r="P9985" s="233"/>
      <c r="Q9985" s="233"/>
      <c r="R9985" s="233"/>
      <c r="S9985" s="233"/>
      <c r="T9985" s="233"/>
      <c r="U9985" s="233"/>
      <c r="V9985" s="233"/>
      <c r="W9985" s="233"/>
      <c r="X9985" s="234"/>
      <c r="Y9985" s="233"/>
      <c r="Z9985" s="235"/>
      <c r="AA9985" s="233"/>
      <c r="AV9985" s="232"/>
    </row>
    <row r="9986" spans="1:48" s="229" customFormat="1" x14ac:dyDescent="0.25">
      <c r="A9986" s="238"/>
      <c r="B9986" s="244"/>
      <c r="C9986" s="233"/>
      <c r="D9986" s="248"/>
      <c r="E9986" s="249"/>
      <c r="F9986" s="249"/>
      <c r="G9986" s="233"/>
      <c r="H9986" s="233"/>
      <c r="I9986" s="233"/>
      <c r="J9986" s="233"/>
      <c r="K9986" s="233"/>
      <c r="L9986" s="233"/>
      <c r="M9986" s="233"/>
      <c r="N9986" s="233"/>
      <c r="O9986" s="233"/>
      <c r="P9986" s="233"/>
      <c r="Q9986" s="233"/>
      <c r="R9986" s="233"/>
      <c r="S9986" s="233"/>
      <c r="T9986" s="233"/>
      <c r="U9986" s="233"/>
      <c r="V9986" s="233"/>
      <c r="W9986" s="233"/>
      <c r="X9986" s="234"/>
      <c r="Y9986" s="233"/>
      <c r="Z9986" s="235"/>
      <c r="AA9986" s="233"/>
      <c r="AV9986" s="232"/>
    </row>
    <row r="9987" spans="1:48" s="229" customFormat="1" x14ac:dyDescent="0.25">
      <c r="A9987" s="238"/>
      <c r="B9987" s="244"/>
      <c r="C9987" s="233"/>
      <c r="D9987" s="248"/>
      <c r="E9987" s="249"/>
      <c r="F9987" s="249"/>
      <c r="G9987" s="233"/>
      <c r="H9987" s="233"/>
      <c r="I9987" s="233"/>
      <c r="J9987" s="233"/>
      <c r="K9987" s="233"/>
      <c r="L9987" s="233"/>
      <c r="M9987" s="233"/>
      <c r="N9987" s="233"/>
      <c r="O9987" s="233"/>
      <c r="P9987" s="233"/>
      <c r="Q9987" s="233"/>
      <c r="R9987" s="233"/>
      <c r="S9987" s="233"/>
      <c r="T9987" s="233"/>
      <c r="U9987" s="233"/>
      <c r="V9987" s="233"/>
      <c r="W9987" s="233"/>
      <c r="X9987" s="234"/>
      <c r="Y9987" s="233"/>
      <c r="Z9987" s="235"/>
      <c r="AA9987" s="233"/>
      <c r="AV9987" s="232"/>
    </row>
    <row r="9988" spans="1:48" s="229" customFormat="1" x14ac:dyDescent="0.25">
      <c r="A9988" s="238"/>
      <c r="B9988" s="244"/>
      <c r="C9988" s="233"/>
      <c r="D9988" s="248"/>
      <c r="E9988" s="249"/>
      <c r="F9988" s="249"/>
      <c r="G9988" s="233"/>
      <c r="H9988" s="233"/>
      <c r="I9988" s="233"/>
      <c r="J9988" s="233"/>
      <c r="K9988" s="233"/>
      <c r="L9988" s="233"/>
      <c r="M9988" s="233"/>
      <c r="N9988" s="233"/>
      <c r="O9988" s="233"/>
      <c r="P9988" s="233"/>
      <c r="Q9988" s="233"/>
      <c r="R9988" s="233"/>
      <c r="S9988" s="233"/>
      <c r="T9988" s="233"/>
      <c r="U9988" s="233"/>
      <c r="V9988" s="233"/>
      <c r="W9988" s="233"/>
      <c r="X9988" s="234"/>
      <c r="Y9988" s="233"/>
      <c r="Z9988" s="235"/>
      <c r="AA9988" s="233"/>
      <c r="AV9988" s="232"/>
    </row>
    <row r="9989" spans="1:48" s="229" customFormat="1" x14ac:dyDescent="0.25">
      <c r="A9989" s="238"/>
      <c r="B9989" s="244"/>
      <c r="C9989" s="233"/>
      <c r="D9989" s="248"/>
      <c r="E9989" s="249"/>
      <c r="F9989" s="249"/>
      <c r="G9989" s="233"/>
      <c r="H9989" s="233"/>
      <c r="I9989" s="233"/>
      <c r="J9989" s="233"/>
      <c r="K9989" s="233"/>
      <c r="L9989" s="233"/>
      <c r="M9989" s="233"/>
      <c r="N9989" s="233"/>
      <c r="O9989" s="233"/>
      <c r="P9989" s="233"/>
      <c r="Q9989" s="233"/>
      <c r="R9989" s="233"/>
      <c r="S9989" s="233"/>
      <c r="T9989" s="233"/>
      <c r="U9989" s="233"/>
      <c r="V9989" s="233"/>
      <c r="W9989" s="233"/>
      <c r="X9989" s="234"/>
      <c r="Y9989" s="233"/>
      <c r="Z9989" s="235"/>
      <c r="AA9989" s="233"/>
      <c r="AV9989" s="232"/>
    </row>
    <row r="9990" spans="1:48" s="229" customFormat="1" x14ac:dyDescent="0.25">
      <c r="A9990" s="238"/>
      <c r="B9990" s="244"/>
      <c r="C9990" s="233"/>
      <c r="D9990" s="248"/>
      <c r="E9990" s="249"/>
      <c r="F9990" s="249"/>
      <c r="G9990" s="233"/>
      <c r="H9990" s="233"/>
      <c r="I9990" s="233"/>
      <c r="J9990" s="233"/>
      <c r="K9990" s="233"/>
      <c r="L9990" s="233"/>
      <c r="M9990" s="233"/>
      <c r="N9990" s="233"/>
      <c r="O9990" s="233"/>
      <c r="P9990" s="233"/>
      <c r="Q9990" s="233"/>
      <c r="R9990" s="233"/>
      <c r="S9990" s="233"/>
      <c r="T9990" s="233"/>
      <c r="U9990" s="233"/>
      <c r="V9990" s="233"/>
      <c r="W9990" s="233"/>
      <c r="X9990" s="234"/>
      <c r="Y9990" s="233"/>
      <c r="Z9990" s="235"/>
      <c r="AA9990" s="233"/>
      <c r="AV9990" s="232"/>
    </row>
    <row r="9991" spans="1:48" s="229" customFormat="1" x14ac:dyDescent="0.25">
      <c r="A9991" s="238"/>
      <c r="B9991" s="244"/>
      <c r="C9991" s="233"/>
      <c r="D9991" s="248"/>
      <c r="E9991" s="249"/>
      <c r="F9991" s="249"/>
      <c r="G9991" s="233"/>
      <c r="H9991" s="233"/>
      <c r="I9991" s="233"/>
      <c r="J9991" s="233"/>
      <c r="K9991" s="233"/>
      <c r="L9991" s="233"/>
      <c r="M9991" s="233"/>
      <c r="N9991" s="233"/>
      <c r="O9991" s="233"/>
      <c r="P9991" s="233"/>
      <c r="Q9991" s="233"/>
      <c r="R9991" s="233"/>
      <c r="S9991" s="233"/>
      <c r="T9991" s="233"/>
      <c r="U9991" s="233"/>
      <c r="V9991" s="233"/>
      <c r="W9991" s="233"/>
      <c r="X9991" s="234"/>
      <c r="Y9991" s="233"/>
      <c r="Z9991" s="235"/>
      <c r="AA9991" s="233"/>
      <c r="AV9991" s="232"/>
    </row>
    <row r="9992" spans="1:48" s="229" customFormat="1" x14ac:dyDescent="0.25">
      <c r="A9992" s="238"/>
      <c r="B9992" s="244"/>
      <c r="C9992" s="233"/>
      <c r="D9992" s="248"/>
      <c r="E9992" s="249"/>
      <c r="F9992" s="249"/>
      <c r="G9992" s="233"/>
      <c r="H9992" s="233"/>
      <c r="I9992" s="233"/>
      <c r="J9992" s="233"/>
      <c r="K9992" s="233"/>
      <c r="L9992" s="233"/>
      <c r="M9992" s="233"/>
      <c r="N9992" s="233"/>
      <c r="O9992" s="233"/>
      <c r="P9992" s="233"/>
      <c r="Q9992" s="233"/>
      <c r="R9992" s="233"/>
      <c r="S9992" s="233"/>
      <c r="T9992" s="233"/>
      <c r="U9992" s="233"/>
      <c r="V9992" s="233"/>
      <c r="W9992" s="233"/>
      <c r="X9992" s="234"/>
      <c r="Y9992" s="233"/>
      <c r="Z9992" s="235"/>
      <c r="AA9992" s="233"/>
      <c r="AV9992" s="232"/>
    </row>
    <row r="9993" spans="1:48" s="229" customFormat="1" x14ac:dyDescent="0.25">
      <c r="A9993" s="238"/>
      <c r="B9993" s="244"/>
      <c r="C9993" s="233"/>
      <c r="D9993" s="248"/>
      <c r="E9993" s="249"/>
      <c r="F9993" s="249"/>
      <c r="G9993" s="233"/>
      <c r="H9993" s="233"/>
      <c r="I9993" s="233"/>
      <c r="J9993" s="233"/>
      <c r="K9993" s="233"/>
      <c r="L9993" s="233"/>
      <c r="M9993" s="233"/>
      <c r="N9993" s="233"/>
      <c r="O9993" s="233"/>
      <c r="P9993" s="233"/>
      <c r="Q9993" s="233"/>
      <c r="R9993" s="233"/>
      <c r="S9993" s="233"/>
      <c r="T9993" s="233"/>
      <c r="U9993" s="233"/>
      <c r="V9993" s="233"/>
      <c r="W9993" s="233"/>
      <c r="X9993" s="234"/>
      <c r="Y9993" s="233"/>
      <c r="Z9993" s="235"/>
      <c r="AA9993" s="233"/>
      <c r="AV9993" s="232"/>
    </row>
    <row r="9994" spans="1:48" s="229" customFormat="1" x14ac:dyDescent="0.25">
      <c r="A9994" s="238"/>
      <c r="B9994" s="244"/>
      <c r="C9994" s="233"/>
      <c r="D9994" s="248"/>
      <c r="E9994" s="249"/>
      <c r="F9994" s="249"/>
      <c r="G9994" s="233"/>
      <c r="H9994" s="233"/>
      <c r="I9994" s="233"/>
      <c r="J9994" s="233"/>
      <c r="K9994" s="233"/>
      <c r="L9994" s="233"/>
      <c r="M9994" s="233"/>
      <c r="N9994" s="233"/>
      <c r="O9994" s="233"/>
      <c r="P9994" s="233"/>
      <c r="Q9994" s="233"/>
      <c r="R9994" s="233"/>
      <c r="S9994" s="233"/>
      <c r="T9994" s="233"/>
      <c r="U9994" s="233"/>
      <c r="V9994" s="233"/>
      <c r="W9994" s="233"/>
      <c r="X9994" s="234"/>
      <c r="Y9994" s="233"/>
      <c r="Z9994" s="235"/>
      <c r="AA9994" s="233"/>
      <c r="AV9994" s="232"/>
    </row>
    <row r="9995" spans="1:48" s="229" customFormat="1" x14ac:dyDescent="0.25">
      <c r="A9995" s="238"/>
      <c r="B9995" s="244"/>
      <c r="C9995" s="233"/>
      <c r="D9995" s="248"/>
      <c r="E9995" s="249"/>
      <c r="F9995" s="249"/>
      <c r="G9995" s="233"/>
      <c r="H9995" s="233"/>
      <c r="I9995" s="233"/>
      <c r="J9995" s="233"/>
      <c r="K9995" s="233"/>
      <c r="L9995" s="233"/>
      <c r="M9995" s="233"/>
      <c r="N9995" s="233"/>
      <c r="O9995" s="233"/>
      <c r="P9995" s="233"/>
      <c r="Q9995" s="233"/>
      <c r="R9995" s="233"/>
      <c r="S9995" s="233"/>
      <c r="T9995" s="233"/>
      <c r="U9995" s="233"/>
      <c r="V9995" s="233"/>
      <c r="W9995" s="233"/>
      <c r="X9995" s="234"/>
      <c r="Y9995" s="233"/>
      <c r="Z9995" s="235"/>
      <c r="AA9995" s="233"/>
      <c r="AV9995" s="232"/>
    </row>
    <row r="9996" spans="1:48" s="229" customFormat="1" x14ac:dyDescent="0.25">
      <c r="A9996" s="238"/>
      <c r="B9996" s="244"/>
      <c r="C9996" s="233"/>
      <c r="D9996" s="248"/>
      <c r="E9996" s="249"/>
      <c r="F9996" s="249"/>
      <c r="G9996" s="233"/>
      <c r="H9996" s="233"/>
      <c r="I9996" s="233"/>
      <c r="J9996" s="233"/>
      <c r="K9996" s="233"/>
      <c r="L9996" s="233"/>
      <c r="M9996" s="233"/>
      <c r="N9996" s="233"/>
      <c r="O9996" s="233"/>
      <c r="P9996" s="233"/>
      <c r="Q9996" s="233"/>
      <c r="R9996" s="233"/>
      <c r="S9996" s="233"/>
      <c r="T9996" s="233"/>
      <c r="U9996" s="233"/>
      <c r="V9996" s="233"/>
      <c r="W9996" s="233"/>
      <c r="X9996" s="234"/>
      <c r="Y9996" s="233"/>
      <c r="Z9996" s="235"/>
      <c r="AA9996" s="233"/>
      <c r="AV9996" s="232"/>
    </row>
    <row r="9997" spans="1:48" s="229" customFormat="1" x14ac:dyDescent="0.25">
      <c r="A9997" s="238"/>
      <c r="B9997" s="244"/>
      <c r="C9997" s="233"/>
      <c r="D9997" s="248"/>
      <c r="E9997" s="249"/>
      <c r="F9997" s="249"/>
      <c r="G9997" s="233"/>
      <c r="H9997" s="233"/>
      <c r="I9997" s="233"/>
      <c r="J9997" s="233"/>
      <c r="K9997" s="233"/>
      <c r="L9997" s="233"/>
      <c r="M9997" s="233"/>
      <c r="N9997" s="233"/>
      <c r="O9997" s="233"/>
      <c r="P9997" s="233"/>
      <c r="Q9997" s="233"/>
      <c r="R9997" s="233"/>
      <c r="S9997" s="233"/>
      <c r="T9997" s="233"/>
      <c r="U9997" s="233"/>
      <c r="V9997" s="233"/>
      <c r="W9997" s="233"/>
      <c r="X9997" s="234"/>
      <c r="Y9997" s="233"/>
      <c r="Z9997" s="235"/>
      <c r="AA9997" s="233"/>
      <c r="AV9997" s="232"/>
    </row>
    <row r="9998" spans="1:48" s="229" customFormat="1" x14ac:dyDescent="0.25">
      <c r="A9998" s="238"/>
      <c r="B9998" s="244"/>
      <c r="C9998" s="233"/>
      <c r="D9998" s="248"/>
      <c r="E9998" s="249"/>
      <c r="F9998" s="249"/>
      <c r="G9998" s="233"/>
      <c r="H9998" s="233"/>
      <c r="I9998" s="233"/>
      <c r="J9998" s="233"/>
      <c r="K9998" s="233"/>
      <c r="L9998" s="233"/>
      <c r="M9998" s="233"/>
      <c r="N9998" s="233"/>
      <c r="O9998" s="233"/>
      <c r="P9998" s="233"/>
      <c r="Q9998" s="233"/>
      <c r="R9998" s="233"/>
      <c r="S9998" s="233"/>
      <c r="T9998" s="233"/>
      <c r="U9998" s="233"/>
      <c r="V9998" s="233"/>
      <c r="W9998" s="233"/>
      <c r="X9998" s="234"/>
      <c r="Y9998" s="233"/>
      <c r="Z9998" s="235"/>
      <c r="AA9998" s="233"/>
      <c r="AV9998" s="232"/>
    </row>
    <row r="9999" spans="1:48" s="229" customFormat="1" x14ac:dyDescent="0.25">
      <c r="A9999" s="238"/>
      <c r="B9999" s="244"/>
      <c r="C9999" s="233"/>
      <c r="D9999" s="248"/>
      <c r="E9999" s="249"/>
      <c r="F9999" s="249"/>
      <c r="G9999" s="233"/>
      <c r="H9999" s="233"/>
      <c r="I9999" s="233"/>
      <c r="J9999" s="233"/>
      <c r="K9999" s="233"/>
      <c r="L9999" s="233"/>
      <c r="M9999" s="233"/>
      <c r="N9999" s="233"/>
      <c r="O9999" s="233"/>
      <c r="P9999" s="233"/>
      <c r="Q9999" s="233"/>
      <c r="R9999" s="233"/>
      <c r="S9999" s="233"/>
      <c r="T9999" s="233"/>
      <c r="U9999" s="233"/>
      <c r="V9999" s="233"/>
      <c r="W9999" s="233"/>
      <c r="X9999" s="234"/>
      <c r="Y9999" s="233"/>
      <c r="Z9999" s="235"/>
      <c r="AA9999" s="233"/>
      <c r="AV9999" s="232"/>
    </row>
    <row r="10000" spans="1:48" s="229" customFormat="1" x14ac:dyDescent="0.25">
      <c r="A10000" s="238"/>
      <c r="B10000" s="244"/>
      <c r="C10000" s="233"/>
      <c r="D10000" s="248"/>
      <c r="E10000" s="249"/>
      <c r="F10000" s="249"/>
      <c r="G10000" s="233"/>
      <c r="H10000" s="233"/>
      <c r="I10000" s="233"/>
      <c r="J10000" s="233"/>
      <c r="K10000" s="233"/>
      <c r="L10000" s="233"/>
      <c r="M10000" s="233"/>
      <c r="N10000" s="233"/>
      <c r="O10000" s="233"/>
      <c r="P10000" s="233"/>
      <c r="Q10000" s="233"/>
      <c r="R10000" s="233"/>
      <c r="S10000" s="233"/>
      <c r="T10000" s="233"/>
      <c r="U10000" s="233"/>
      <c r="V10000" s="233"/>
      <c r="W10000" s="233"/>
      <c r="X10000" s="234"/>
      <c r="Y10000" s="233"/>
      <c r="Z10000" s="235"/>
      <c r="AA10000" s="233"/>
      <c r="AV10000" s="232"/>
    </row>
    <row r="10001" spans="1:48" s="229" customFormat="1" x14ac:dyDescent="0.25">
      <c r="A10001" s="238"/>
      <c r="B10001" s="244"/>
      <c r="C10001" s="233"/>
      <c r="D10001" s="248"/>
      <c r="E10001" s="249"/>
      <c r="F10001" s="249"/>
      <c r="G10001" s="233"/>
      <c r="H10001" s="233"/>
      <c r="I10001" s="233"/>
      <c r="J10001" s="233"/>
      <c r="K10001" s="233"/>
      <c r="L10001" s="233"/>
      <c r="M10001" s="233"/>
      <c r="N10001" s="233"/>
      <c r="O10001" s="233"/>
      <c r="P10001" s="233"/>
      <c r="Q10001" s="233"/>
      <c r="R10001" s="233"/>
      <c r="S10001" s="233"/>
      <c r="T10001" s="233"/>
      <c r="U10001" s="233"/>
      <c r="V10001" s="233"/>
      <c r="W10001" s="233"/>
      <c r="X10001" s="234"/>
      <c r="Y10001" s="233"/>
      <c r="Z10001" s="235"/>
      <c r="AA10001" s="233"/>
      <c r="AV10001" s="232"/>
    </row>
    <row r="10002" spans="1:48" s="229" customFormat="1" x14ac:dyDescent="0.25">
      <c r="A10002" s="238"/>
      <c r="B10002" s="244"/>
      <c r="C10002" s="233"/>
      <c r="D10002" s="248"/>
      <c r="E10002" s="249"/>
      <c r="F10002" s="249"/>
      <c r="G10002" s="233"/>
      <c r="H10002" s="233"/>
      <c r="I10002" s="233"/>
      <c r="J10002" s="233"/>
      <c r="K10002" s="233"/>
      <c r="L10002" s="233"/>
      <c r="M10002" s="233"/>
      <c r="N10002" s="233"/>
      <c r="O10002" s="233"/>
      <c r="P10002" s="233"/>
      <c r="Q10002" s="233"/>
      <c r="R10002" s="233"/>
      <c r="S10002" s="233"/>
      <c r="T10002" s="233"/>
      <c r="U10002" s="233"/>
      <c r="V10002" s="233"/>
      <c r="W10002" s="233"/>
      <c r="X10002" s="234"/>
      <c r="Y10002" s="233"/>
      <c r="Z10002" s="235"/>
      <c r="AA10002" s="233"/>
      <c r="AV10002" s="232"/>
    </row>
    <row r="10003" spans="1:48" s="229" customFormat="1" x14ac:dyDescent="0.25">
      <c r="A10003" s="238"/>
      <c r="B10003" s="244"/>
      <c r="C10003" s="233"/>
      <c r="D10003" s="248"/>
      <c r="E10003" s="249"/>
      <c r="F10003" s="249"/>
      <c r="G10003" s="233"/>
      <c r="H10003" s="233"/>
      <c r="I10003" s="233"/>
      <c r="J10003" s="233"/>
      <c r="K10003" s="233"/>
      <c r="L10003" s="233"/>
      <c r="M10003" s="233"/>
      <c r="N10003" s="233"/>
      <c r="O10003" s="233"/>
      <c r="P10003" s="233"/>
      <c r="Q10003" s="233"/>
      <c r="R10003" s="233"/>
      <c r="S10003" s="233"/>
      <c r="T10003" s="233"/>
      <c r="U10003" s="233"/>
      <c r="V10003" s="233"/>
      <c r="W10003" s="233"/>
      <c r="X10003" s="234"/>
      <c r="Y10003" s="233"/>
      <c r="Z10003" s="235"/>
      <c r="AA10003" s="233"/>
      <c r="AV10003" s="232"/>
    </row>
    <row r="10004" spans="1:48" s="229" customFormat="1" x14ac:dyDescent="0.25">
      <c r="A10004" s="238"/>
      <c r="B10004" s="244"/>
      <c r="C10004" s="233"/>
      <c r="D10004" s="248"/>
      <c r="E10004" s="249"/>
      <c r="F10004" s="249"/>
      <c r="G10004" s="233"/>
      <c r="H10004" s="233"/>
      <c r="I10004" s="233"/>
      <c r="J10004" s="233"/>
      <c r="K10004" s="233"/>
      <c r="L10004" s="233"/>
      <c r="M10004" s="233"/>
      <c r="N10004" s="233"/>
      <c r="O10004" s="233"/>
      <c r="P10004" s="233"/>
      <c r="Q10004" s="233"/>
      <c r="R10004" s="233"/>
      <c r="S10004" s="233"/>
      <c r="T10004" s="233"/>
      <c r="U10004" s="233"/>
      <c r="V10004" s="233"/>
      <c r="W10004" s="233"/>
      <c r="X10004" s="234"/>
      <c r="Y10004" s="233"/>
      <c r="Z10004" s="235"/>
      <c r="AA10004" s="233"/>
      <c r="AV10004" s="232"/>
    </row>
    <row r="10005" spans="1:48" s="229" customFormat="1" x14ac:dyDescent="0.25">
      <c r="A10005" s="238"/>
      <c r="B10005" s="244"/>
      <c r="C10005" s="233"/>
      <c r="D10005" s="248"/>
      <c r="E10005" s="249"/>
      <c r="F10005" s="249"/>
      <c r="G10005" s="233"/>
      <c r="H10005" s="233"/>
      <c r="I10005" s="233"/>
      <c r="J10005" s="233"/>
      <c r="K10005" s="233"/>
      <c r="L10005" s="233"/>
      <c r="M10005" s="233"/>
      <c r="N10005" s="233"/>
      <c r="O10005" s="233"/>
      <c r="P10005" s="233"/>
      <c r="Q10005" s="233"/>
      <c r="R10005" s="233"/>
      <c r="S10005" s="233"/>
      <c r="T10005" s="233"/>
      <c r="U10005" s="233"/>
      <c r="V10005" s="233"/>
      <c r="W10005" s="233"/>
      <c r="X10005" s="234"/>
      <c r="Y10005" s="233"/>
      <c r="Z10005" s="235"/>
      <c r="AA10005" s="233"/>
      <c r="AV10005" s="232"/>
    </row>
    <row r="10006" spans="1:48" s="229" customFormat="1" x14ac:dyDescent="0.25">
      <c r="A10006" s="238"/>
      <c r="B10006" s="244"/>
      <c r="C10006" s="233"/>
      <c r="D10006" s="248"/>
      <c r="E10006" s="249"/>
      <c r="F10006" s="249"/>
      <c r="G10006" s="233"/>
      <c r="H10006" s="233"/>
      <c r="I10006" s="233"/>
      <c r="J10006" s="233"/>
      <c r="K10006" s="233"/>
      <c r="L10006" s="233"/>
      <c r="M10006" s="233"/>
      <c r="N10006" s="233"/>
      <c r="O10006" s="233"/>
      <c r="P10006" s="233"/>
      <c r="Q10006" s="233"/>
      <c r="R10006" s="233"/>
      <c r="S10006" s="233"/>
      <c r="T10006" s="233"/>
      <c r="U10006" s="233"/>
      <c r="V10006" s="233"/>
      <c r="W10006" s="233"/>
      <c r="X10006" s="234"/>
      <c r="Y10006" s="233"/>
      <c r="Z10006" s="235"/>
      <c r="AA10006" s="233"/>
      <c r="AV10006" s="232"/>
    </row>
    <row r="10007" spans="1:48" s="229" customFormat="1" x14ac:dyDescent="0.25">
      <c r="A10007" s="238"/>
      <c r="B10007" s="244"/>
      <c r="C10007" s="233"/>
      <c r="D10007" s="248"/>
      <c r="E10007" s="249"/>
      <c r="F10007" s="249"/>
      <c r="G10007" s="233"/>
      <c r="H10007" s="233"/>
      <c r="I10007" s="233"/>
      <c r="J10007" s="233"/>
      <c r="K10007" s="233"/>
      <c r="L10007" s="233"/>
      <c r="M10007" s="233"/>
      <c r="N10007" s="233"/>
      <c r="O10007" s="233"/>
      <c r="P10007" s="233"/>
      <c r="Q10007" s="233"/>
      <c r="R10007" s="233"/>
      <c r="S10007" s="233"/>
      <c r="T10007" s="233"/>
      <c r="U10007" s="233"/>
      <c r="V10007" s="233"/>
      <c r="W10007" s="233"/>
      <c r="X10007" s="234"/>
      <c r="Y10007" s="233"/>
      <c r="Z10007" s="235"/>
      <c r="AA10007" s="233"/>
      <c r="AV10007" s="232"/>
    </row>
    <row r="10008" spans="1:48" s="229" customFormat="1" x14ac:dyDescent="0.25">
      <c r="A10008" s="238"/>
      <c r="B10008" s="244"/>
      <c r="C10008" s="233"/>
      <c r="D10008" s="248"/>
      <c r="E10008" s="249"/>
      <c r="F10008" s="249"/>
      <c r="G10008" s="233"/>
      <c r="H10008" s="233"/>
      <c r="I10008" s="233"/>
      <c r="J10008" s="233"/>
      <c r="K10008" s="233"/>
      <c r="L10008" s="233"/>
      <c r="M10008" s="233"/>
      <c r="N10008" s="233"/>
      <c r="O10008" s="233"/>
      <c r="P10008" s="233"/>
      <c r="Q10008" s="233"/>
      <c r="R10008" s="233"/>
      <c r="S10008" s="233"/>
      <c r="T10008" s="233"/>
      <c r="U10008" s="233"/>
      <c r="V10008" s="233"/>
      <c r="W10008" s="233"/>
      <c r="X10008" s="234"/>
      <c r="Y10008" s="233"/>
      <c r="Z10008" s="235"/>
      <c r="AA10008" s="233"/>
      <c r="AV10008" s="232"/>
    </row>
    <row r="10009" spans="1:48" s="229" customFormat="1" x14ac:dyDescent="0.25">
      <c r="A10009" s="238"/>
      <c r="B10009" s="244"/>
      <c r="C10009" s="233"/>
      <c r="D10009" s="248"/>
      <c r="E10009" s="249"/>
      <c r="F10009" s="249"/>
      <c r="G10009" s="233"/>
      <c r="H10009" s="233"/>
      <c r="I10009" s="233"/>
      <c r="J10009" s="233"/>
      <c r="K10009" s="233"/>
      <c r="L10009" s="233"/>
      <c r="M10009" s="233"/>
      <c r="N10009" s="233"/>
      <c r="O10009" s="233"/>
      <c r="P10009" s="233"/>
      <c r="Q10009" s="233"/>
      <c r="R10009" s="233"/>
      <c r="S10009" s="233"/>
      <c r="T10009" s="233"/>
      <c r="U10009" s="233"/>
      <c r="V10009" s="233"/>
      <c r="W10009" s="233"/>
      <c r="X10009" s="234"/>
      <c r="Y10009" s="233"/>
      <c r="Z10009" s="235"/>
      <c r="AA10009" s="233"/>
      <c r="AV10009" s="232"/>
    </row>
    <row r="10010" spans="1:48" s="229" customFormat="1" x14ac:dyDescent="0.25">
      <c r="A10010" s="238"/>
      <c r="B10010" s="244"/>
      <c r="C10010" s="233"/>
      <c r="D10010" s="248"/>
      <c r="E10010" s="249"/>
      <c r="F10010" s="249"/>
      <c r="G10010" s="233"/>
      <c r="H10010" s="233"/>
      <c r="I10010" s="233"/>
      <c r="J10010" s="233"/>
      <c r="K10010" s="233"/>
      <c r="L10010" s="233"/>
      <c r="M10010" s="233"/>
      <c r="N10010" s="233"/>
      <c r="O10010" s="233"/>
      <c r="P10010" s="233"/>
      <c r="Q10010" s="233"/>
      <c r="R10010" s="233"/>
      <c r="S10010" s="233"/>
      <c r="T10010" s="233"/>
      <c r="U10010" s="233"/>
      <c r="V10010" s="233"/>
      <c r="W10010" s="233"/>
      <c r="X10010" s="234"/>
      <c r="Y10010" s="233"/>
      <c r="Z10010" s="235"/>
      <c r="AA10010" s="233"/>
      <c r="AV10010" s="232"/>
    </row>
    <row r="10011" spans="1:48" s="229" customFormat="1" x14ac:dyDescent="0.25">
      <c r="A10011" s="238"/>
      <c r="B10011" s="244"/>
      <c r="C10011" s="233"/>
      <c r="D10011" s="248"/>
      <c r="E10011" s="249"/>
      <c r="F10011" s="249"/>
      <c r="G10011" s="233"/>
      <c r="H10011" s="233"/>
      <c r="I10011" s="233"/>
      <c r="J10011" s="233"/>
      <c r="K10011" s="233"/>
      <c r="L10011" s="233"/>
      <c r="M10011" s="233"/>
      <c r="N10011" s="233"/>
      <c r="O10011" s="233"/>
      <c r="P10011" s="233"/>
      <c r="Q10011" s="233"/>
      <c r="R10011" s="233"/>
      <c r="S10011" s="233"/>
      <c r="T10011" s="233"/>
      <c r="U10011" s="233"/>
      <c r="V10011" s="233"/>
      <c r="W10011" s="233"/>
      <c r="X10011" s="234"/>
      <c r="Y10011" s="233"/>
      <c r="Z10011" s="235"/>
      <c r="AA10011" s="233"/>
      <c r="AV10011" s="232"/>
    </row>
    <row r="10012" spans="1:48" s="229" customFormat="1" x14ac:dyDescent="0.25">
      <c r="A10012" s="238"/>
      <c r="B10012" s="244"/>
      <c r="C10012" s="233"/>
      <c r="D10012" s="248"/>
      <c r="E10012" s="249"/>
      <c r="F10012" s="249"/>
      <c r="G10012" s="233"/>
      <c r="H10012" s="233"/>
      <c r="I10012" s="233"/>
      <c r="J10012" s="233"/>
      <c r="K10012" s="233"/>
      <c r="L10012" s="233"/>
      <c r="M10012" s="233"/>
      <c r="N10012" s="233"/>
      <c r="O10012" s="233"/>
      <c r="P10012" s="233"/>
      <c r="Q10012" s="233"/>
      <c r="R10012" s="233"/>
      <c r="S10012" s="233"/>
      <c r="T10012" s="233"/>
      <c r="U10012" s="233"/>
      <c r="V10012" s="233"/>
      <c r="W10012" s="233"/>
      <c r="X10012" s="234"/>
      <c r="Y10012" s="233"/>
      <c r="Z10012" s="235"/>
      <c r="AA10012" s="233"/>
      <c r="AV10012" s="232"/>
    </row>
    <row r="10013" spans="1:48" s="229" customFormat="1" x14ac:dyDescent="0.25">
      <c r="A10013" s="238"/>
      <c r="B10013" s="244"/>
      <c r="C10013" s="233"/>
      <c r="D10013" s="248"/>
      <c r="E10013" s="249"/>
      <c r="F10013" s="249"/>
      <c r="G10013" s="233"/>
      <c r="H10013" s="233"/>
      <c r="I10013" s="233"/>
      <c r="J10013" s="233"/>
      <c r="K10013" s="233"/>
      <c r="L10013" s="233"/>
      <c r="M10013" s="233"/>
      <c r="N10013" s="233"/>
      <c r="O10013" s="233"/>
      <c r="P10013" s="233"/>
      <c r="Q10013" s="233"/>
      <c r="R10013" s="233"/>
      <c r="S10013" s="233"/>
      <c r="T10013" s="233"/>
      <c r="U10013" s="233"/>
      <c r="V10013" s="233"/>
      <c r="W10013" s="233"/>
      <c r="X10013" s="234"/>
      <c r="Y10013" s="233"/>
      <c r="Z10013" s="235"/>
      <c r="AA10013" s="233"/>
      <c r="AV10013" s="232"/>
    </row>
    <row r="10014" spans="1:48" s="229" customFormat="1" x14ac:dyDescent="0.25">
      <c r="A10014" s="238"/>
      <c r="B10014" s="244"/>
      <c r="C10014" s="233"/>
      <c r="D10014" s="248"/>
      <c r="E10014" s="249"/>
      <c r="F10014" s="249"/>
      <c r="G10014" s="233"/>
      <c r="H10014" s="233"/>
      <c r="I10014" s="233"/>
      <c r="J10014" s="233"/>
      <c r="K10014" s="233"/>
      <c r="L10014" s="233"/>
      <c r="M10014" s="233"/>
      <c r="N10014" s="233"/>
      <c r="O10014" s="233"/>
      <c r="P10014" s="233"/>
      <c r="Q10014" s="233"/>
      <c r="R10014" s="233"/>
      <c r="S10014" s="233"/>
      <c r="T10014" s="233"/>
      <c r="U10014" s="233"/>
      <c r="V10014" s="233"/>
      <c r="W10014" s="233"/>
      <c r="X10014" s="234"/>
      <c r="Y10014" s="233"/>
      <c r="Z10014" s="235"/>
      <c r="AA10014" s="233"/>
      <c r="AV10014" s="232"/>
    </row>
    <row r="10015" spans="1:48" s="229" customFormat="1" x14ac:dyDescent="0.25">
      <c r="A10015" s="238"/>
      <c r="B10015" s="244"/>
      <c r="C10015" s="233"/>
      <c r="D10015" s="248"/>
      <c r="E10015" s="249"/>
      <c r="F10015" s="249"/>
      <c r="G10015" s="233"/>
      <c r="H10015" s="233"/>
      <c r="I10015" s="233"/>
      <c r="J10015" s="233"/>
      <c r="K10015" s="233"/>
      <c r="L10015" s="233"/>
      <c r="M10015" s="233"/>
      <c r="N10015" s="233"/>
      <c r="O10015" s="233"/>
      <c r="P10015" s="233"/>
      <c r="Q10015" s="233"/>
      <c r="R10015" s="233"/>
      <c r="S10015" s="233"/>
      <c r="T10015" s="233"/>
      <c r="U10015" s="233"/>
      <c r="V10015" s="233"/>
      <c r="W10015" s="233"/>
      <c r="X10015" s="234"/>
      <c r="Y10015" s="233"/>
      <c r="Z10015" s="235"/>
      <c r="AA10015" s="233"/>
      <c r="AV10015" s="232"/>
    </row>
    <row r="10016" spans="1:48" s="229" customFormat="1" x14ac:dyDescent="0.25">
      <c r="A10016" s="238"/>
      <c r="B10016" s="244"/>
      <c r="C10016" s="233"/>
      <c r="D10016" s="248"/>
      <c r="E10016" s="249"/>
      <c r="F10016" s="249"/>
      <c r="G10016" s="233"/>
      <c r="H10016" s="233"/>
      <c r="I10016" s="233"/>
      <c r="J10016" s="233"/>
      <c r="K10016" s="233"/>
      <c r="L10016" s="233"/>
      <c r="M10016" s="233"/>
      <c r="N10016" s="233"/>
      <c r="O10016" s="233"/>
      <c r="P10016" s="233"/>
      <c r="Q10016" s="233"/>
      <c r="R10016" s="233"/>
      <c r="S10016" s="233"/>
      <c r="T10016" s="233"/>
      <c r="U10016" s="233"/>
      <c r="V10016" s="233"/>
      <c r="W10016" s="233"/>
      <c r="X10016" s="234"/>
      <c r="Y10016" s="233"/>
      <c r="Z10016" s="235"/>
      <c r="AA10016" s="233"/>
      <c r="AV10016" s="232"/>
    </row>
    <row r="10017" spans="1:48" s="229" customFormat="1" x14ac:dyDescent="0.25">
      <c r="A10017" s="238"/>
      <c r="B10017" s="244"/>
      <c r="C10017" s="233"/>
      <c r="D10017" s="248"/>
      <c r="E10017" s="249"/>
      <c r="F10017" s="249"/>
      <c r="G10017" s="233"/>
      <c r="H10017" s="233"/>
      <c r="I10017" s="233"/>
      <c r="J10017" s="233"/>
      <c r="K10017" s="233"/>
      <c r="L10017" s="233"/>
      <c r="M10017" s="233"/>
      <c r="N10017" s="233"/>
      <c r="O10017" s="233"/>
      <c r="P10017" s="233"/>
      <c r="Q10017" s="233"/>
      <c r="R10017" s="233"/>
      <c r="S10017" s="233"/>
      <c r="T10017" s="233"/>
      <c r="U10017" s="233"/>
      <c r="V10017" s="233"/>
      <c r="W10017" s="233"/>
      <c r="X10017" s="234"/>
      <c r="Y10017" s="233"/>
      <c r="Z10017" s="235"/>
      <c r="AA10017" s="233"/>
      <c r="AV10017" s="232"/>
    </row>
    <row r="10018" spans="1:48" s="229" customFormat="1" x14ac:dyDescent="0.25">
      <c r="A10018" s="238"/>
      <c r="B10018" s="244"/>
      <c r="C10018" s="233"/>
      <c r="D10018" s="248"/>
      <c r="E10018" s="249"/>
      <c r="F10018" s="249"/>
      <c r="G10018" s="233"/>
      <c r="H10018" s="233"/>
      <c r="I10018" s="233"/>
      <c r="J10018" s="233"/>
      <c r="K10018" s="233"/>
      <c r="L10018" s="233"/>
      <c r="M10018" s="233"/>
      <c r="N10018" s="233"/>
      <c r="O10018" s="233"/>
      <c r="P10018" s="233"/>
      <c r="Q10018" s="233"/>
      <c r="R10018" s="233"/>
      <c r="S10018" s="233"/>
      <c r="T10018" s="233"/>
      <c r="U10018" s="233"/>
      <c r="V10018" s="233"/>
      <c r="W10018" s="233"/>
      <c r="X10018" s="234"/>
      <c r="Y10018" s="233"/>
      <c r="Z10018" s="235"/>
      <c r="AA10018" s="233"/>
      <c r="AV10018" s="232"/>
    </row>
    <row r="10019" spans="1:48" s="229" customFormat="1" x14ac:dyDescent="0.25">
      <c r="A10019" s="238"/>
      <c r="B10019" s="244"/>
      <c r="C10019" s="233"/>
      <c r="D10019" s="248"/>
      <c r="E10019" s="249"/>
      <c r="F10019" s="249"/>
      <c r="G10019" s="233"/>
      <c r="H10019" s="233"/>
      <c r="I10019" s="233"/>
      <c r="J10019" s="233"/>
      <c r="K10019" s="233"/>
      <c r="L10019" s="233"/>
      <c r="M10019" s="233"/>
      <c r="N10019" s="233"/>
      <c r="O10019" s="233"/>
      <c r="P10019" s="233"/>
      <c r="Q10019" s="233"/>
      <c r="R10019" s="233"/>
      <c r="S10019" s="233"/>
      <c r="T10019" s="233"/>
      <c r="U10019" s="233"/>
      <c r="V10019" s="233"/>
      <c r="W10019" s="233"/>
      <c r="X10019" s="234"/>
      <c r="Y10019" s="233"/>
      <c r="Z10019" s="235"/>
      <c r="AA10019" s="233"/>
      <c r="AV10019" s="232"/>
    </row>
    <row r="10020" spans="1:48" s="229" customFormat="1" x14ac:dyDescent="0.25">
      <c r="A10020" s="238"/>
      <c r="B10020" s="244"/>
      <c r="C10020" s="233"/>
      <c r="D10020" s="248"/>
      <c r="E10020" s="249"/>
      <c r="F10020" s="249"/>
      <c r="G10020" s="233"/>
      <c r="H10020" s="233"/>
      <c r="I10020" s="233"/>
      <c r="J10020" s="233"/>
      <c r="K10020" s="233"/>
      <c r="L10020" s="233"/>
      <c r="M10020" s="233"/>
      <c r="N10020" s="233"/>
      <c r="O10020" s="233"/>
      <c r="P10020" s="233"/>
      <c r="Q10020" s="233"/>
      <c r="R10020" s="233"/>
      <c r="S10020" s="233"/>
      <c r="T10020" s="233"/>
      <c r="U10020" s="233"/>
      <c r="V10020" s="233"/>
      <c r="W10020" s="233"/>
      <c r="X10020" s="234"/>
      <c r="Y10020" s="233"/>
      <c r="Z10020" s="235"/>
      <c r="AA10020" s="233"/>
      <c r="AV10020" s="232"/>
    </row>
    <row r="10021" spans="1:48" s="229" customFormat="1" x14ac:dyDescent="0.25">
      <c r="A10021" s="238"/>
      <c r="B10021" s="244"/>
      <c r="C10021" s="233"/>
      <c r="D10021" s="248"/>
      <c r="E10021" s="249"/>
      <c r="F10021" s="249"/>
      <c r="G10021" s="233"/>
      <c r="H10021" s="233"/>
      <c r="I10021" s="233"/>
      <c r="J10021" s="233"/>
      <c r="K10021" s="233"/>
      <c r="L10021" s="233"/>
      <c r="M10021" s="233"/>
      <c r="N10021" s="233"/>
      <c r="O10021" s="233"/>
      <c r="P10021" s="233"/>
      <c r="Q10021" s="233"/>
      <c r="R10021" s="233"/>
      <c r="S10021" s="233"/>
      <c r="T10021" s="233"/>
      <c r="U10021" s="233"/>
      <c r="V10021" s="233"/>
      <c r="W10021" s="233"/>
      <c r="X10021" s="234"/>
      <c r="Y10021" s="233"/>
      <c r="Z10021" s="235"/>
      <c r="AA10021" s="233"/>
      <c r="AV10021" s="232"/>
    </row>
    <row r="10022" spans="1:48" s="229" customFormat="1" x14ac:dyDescent="0.25">
      <c r="A10022" s="238"/>
      <c r="B10022" s="244"/>
      <c r="C10022" s="233"/>
      <c r="D10022" s="248"/>
      <c r="E10022" s="249"/>
      <c r="F10022" s="249"/>
      <c r="G10022" s="233"/>
      <c r="H10022" s="233"/>
      <c r="I10022" s="233"/>
      <c r="J10022" s="233"/>
      <c r="K10022" s="233"/>
      <c r="L10022" s="233"/>
      <c r="M10022" s="233"/>
      <c r="N10022" s="233"/>
      <c r="O10022" s="233"/>
      <c r="P10022" s="233"/>
      <c r="Q10022" s="233"/>
      <c r="R10022" s="233"/>
      <c r="S10022" s="233"/>
      <c r="T10022" s="233"/>
      <c r="U10022" s="233"/>
      <c r="V10022" s="233"/>
      <c r="W10022" s="233"/>
      <c r="X10022" s="234"/>
      <c r="Y10022" s="233"/>
      <c r="Z10022" s="235"/>
      <c r="AA10022" s="233"/>
      <c r="AV10022" s="232"/>
    </row>
    <row r="10023" spans="1:48" s="229" customFormat="1" x14ac:dyDescent="0.25">
      <c r="A10023" s="238"/>
      <c r="B10023" s="244"/>
      <c r="C10023" s="233"/>
      <c r="D10023" s="248"/>
      <c r="E10023" s="249"/>
      <c r="F10023" s="249"/>
      <c r="G10023" s="233"/>
      <c r="H10023" s="233"/>
      <c r="I10023" s="233"/>
      <c r="J10023" s="233"/>
      <c r="K10023" s="233"/>
      <c r="L10023" s="233"/>
      <c r="M10023" s="233"/>
      <c r="N10023" s="233"/>
      <c r="O10023" s="233"/>
      <c r="P10023" s="233"/>
      <c r="Q10023" s="233"/>
      <c r="R10023" s="233"/>
      <c r="S10023" s="233"/>
      <c r="T10023" s="233"/>
      <c r="U10023" s="233"/>
      <c r="V10023" s="233"/>
      <c r="W10023" s="233"/>
      <c r="X10023" s="234"/>
      <c r="Y10023" s="233"/>
      <c r="Z10023" s="235"/>
      <c r="AA10023" s="233"/>
      <c r="AV10023" s="232"/>
    </row>
    <row r="10024" spans="1:48" s="229" customFormat="1" x14ac:dyDescent="0.25">
      <c r="A10024" s="238"/>
      <c r="B10024" s="244"/>
      <c r="C10024" s="233"/>
      <c r="D10024" s="248"/>
      <c r="E10024" s="249"/>
      <c r="F10024" s="249"/>
      <c r="G10024" s="233"/>
      <c r="H10024" s="233"/>
      <c r="I10024" s="233"/>
      <c r="J10024" s="233"/>
      <c r="K10024" s="233"/>
      <c r="L10024" s="233"/>
      <c r="M10024" s="233"/>
      <c r="N10024" s="233"/>
      <c r="O10024" s="233"/>
      <c r="P10024" s="233"/>
      <c r="Q10024" s="233"/>
      <c r="R10024" s="233"/>
      <c r="S10024" s="233"/>
      <c r="T10024" s="233"/>
      <c r="U10024" s="233"/>
      <c r="V10024" s="233"/>
      <c r="W10024" s="233"/>
      <c r="X10024" s="234"/>
      <c r="Y10024" s="233"/>
      <c r="Z10024" s="235"/>
      <c r="AA10024" s="233"/>
      <c r="AV10024" s="232"/>
    </row>
    <row r="10025" spans="1:48" s="229" customFormat="1" x14ac:dyDescent="0.25">
      <c r="A10025" s="238"/>
      <c r="B10025" s="244"/>
      <c r="C10025" s="233"/>
      <c r="D10025" s="248"/>
      <c r="E10025" s="249"/>
      <c r="F10025" s="249"/>
      <c r="G10025" s="233"/>
      <c r="H10025" s="233"/>
      <c r="I10025" s="233"/>
      <c r="J10025" s="233"/>
      <c r="K10025" s="233"/>
      <c r="L10025" s="233"/>
      <c r="M10025" s="233"/>
      <c r="N10025" s="233"/>
      <c r="O10025" s="233"/>
      <c r="P10025" s="233"/>
      <c r="Q10025" s="233"/>
      <c r="R10025" s="233"/>
      <c r="S10025" s="233"/>
      <c r="T10025" s="233"/>
      <c r="U10025" s="233"/>
      <c r="V10025" s="233"/>
      <c r="W10025" s="233"/>
      <c r="X10025" s="234"/>
      <c r="Y10025" s="233"/>
      <c r="Z10025" s="235"/>
      <c r="AA10025" s="233"/>
      <c r="AV10025" s="232"/>
    </row>
    <row r="10026" spans="1:48" s="229" customFormat="1" x14ac:dyDescent="0.25">
      <c r="A10026" s="238"/>
      <c r="B10026" s="244"/>
      <c r="C10026" s="233"/>
      <c r="D10026" s="248"/>
      <c r="E10026" s="249"/>
      <c r="F10026" s="249"/>
      <c r="G10026" s="233"/>
      <c r="H10026" s="233"/>
      <c r="I10026" s="233"/>
      <c r="J10026" s="233"/>
      <c r="K10026" s="233"/>
      <c r="L10026" s="233"/>
      <c r="M10026" s="233"/>
      <c r="N10026" s="233"/>
      <c r="O10026" s="233"/>
      <c r="P10026" s="233"/>
      <c r="Q10026" s="233"/>
      <c r="R10026" s="233"/>
      <c r="S10026" s="233"/>
      <c r="T10026" s="233"/>
      <c r="U10026" s="233"/>
      <c r="V10026" s="233"/>
      <c r="W10026" s="233"/>
      <c r="X10026" s="234"/>
      <c r="Y10026" s="233"/>
      <c r="Z10026" s="235"/>
      <c r="AA10026" s="233"/>
      <c r="AV10026" s="232"/>
    </row>
    <row r="10027" spans="1:48" s="229" customFormat="1" x14ac:dyDescent="0.25">
      <c r="A10027" s="238"/>
      <c r="B10027" s="244"/>
      <c r="C10027" s="233"/>
      <c r="D10027" s="248"/>
      <c r="E10027" s="249"/>
      <c r="F10027" s="249"/>
      <c r="G10027" s="233"/>
      <c r="H10027" s="233"/>
      <c r="I10027" s="233"/>
      <c r="J10027" s="233"/>
      <c r="K10027" s="233"/>
      <c r="L10027" s="233"/>
      <c r="M10027" s="233"/>
      <c r="N10027" s="233"/>
      <c r="O10027" s="233"/>
      <c r="P10027" s="233"/>
      <c r="Q10027" s="233"/>
      <c r="R10027" s="233"/>
      <c r="S10027" s="233"/>
      <c r="T10027" s="233"/>
      <c r="U10027" s="233"/>
      <c r="V10027" s="233"/>
      <c r="W10027" s="233"/>
      <c r="X10027" s="234"/>
      <c r="Y10027" s="233"/>
      <c r="Z10027" s="235"/>
      <c r="AA10027" s="233"/>
      <c r="AV10027" s="232"/>
    </row>
    <row r="10028" spans="1:48" s="229" customFormat="1" x14ac:dyDescent="0.25">
      <c r="A10028" s="238"/>
      <c r="B10028" s="244"/>
      <c r="C10028" s="233"/>
      <c r="D10028" s="248"/>
      <c r="E10028" s="249"/>
      <c r="F10028" s="249"/>
      <c r="G10028" s="233"/>
      <c r="H10028" s="233"/>
      <c r="I10028" s="233"/>
      <c r="J10028" s="233"/>
      <c r="K10028" s="233"/>
      <c r="L10028" s="233"/>
      <c r="M10028" s="233"/>
      <c r="N10028" s="233"/>
      <c r="O10028" s="233"/>
      <c r="P10028" s="233"/>
      <c r="Q10028" s="233"/>
      <c r="R10028" s="233"/>
      <c r="S10028" s="233"/>
      <c r="T10028" s="233"/>
      <c r="U10028" s="233"/>
      <c r="V10028" s="233"/>
      <c r="W10028" s="233"/>
      <c r="X10028" s="234"/>
      <c r="Y10028" s="233"/>
      <c r="Z10028" s="235"/>
      <c r="AA10028" s="233"/>
      <c r="AV10028" s="232"/>
    </row>
    <row r="10029" spans="1:48" s="229" customFormat="1" x14ac:dyDescent="0.25">
      <c r="A10029" s="238"/>
      <c r="B10029" s="244"/>
      <c r="C10029" s="233"/>
      <c r="D10029" s="248"/>
      <c r="E10029" s="249"/>
      <c r="F10029" s="249"/>
      <c r="G10029" s="233"/>
      <c r="H10029" s="233"/>
      <c r="I10029" s="233"/>
      <c r="J10029" s="233"/>
      <c r="K10029" s="233"/>
      <c r="L10029" s="233"/>
      <c r="M10029" s="233"/>
      <c r="N10029" s="233"/>
      <c r="O10029" s="233"/>
      <c r="P10029" s="233"/>
      <c r="Q10029" s="233"/>
      <c r="R10029" s="233"/>
      <c r="S10029" s="233"/>
      <c r="T10029" s="233"/>
      <c r="U10029" s="233"/>
      <c r="V10029" s="233"/>
      <c r="W10029" s="233"/>
      <c r="X10029" s="234"/>
      <c r="Y10029" s="233"/>
      <c r="Z10029" s="235"/>
      <c r="AA10029" s="233"/>
      <c r="AV10029" s="232"/>
    </row>
    <row r="10030" spans="1:48" s="229" customFormat="1" x14ac:dyDescent="0.25">
      <c r="A10030" s="238"/>
      <c r="B10030" s="244"/>
      <c r="C10030" s="233"/>
      <c r="D10030" s="248"/>
      <c r="E10030" s="249"/>
      <c r="F10030" s="249"/>
      <c r="G10030" s="233"/>
      <c r="H10030" s="233"/>
      <c r="I10030" s="233"/>
      <c r="J10030" s="233"/>
      <c r="K10030" s="233"/>
      <c r="L10030" s="233"/>
      <c r="M10030" s="233"/>
      <c r="N10030" s="233"/>
      <c r="O10030" s="233"/>
      <c r="P10030" s="233"/>
      <c r="Q10030" s="233"/>
      <c r="R10030" s="233"/>
      <c r="S10030" s="233"/>
      <c r="T10030" s="233"/>
      <c r="U10030" s="233"/>
      <c r="V10030" s="233"/>
      <c r="W10030" s="233"/>
      <c r="X10030" s="234"/>
      <c r="Y10030" s="233"/>
      <c r="Z10030" s="235"/>
      <c r="AA10030" s="233"/>
      <c r="AV10030" s="232"/>
    </row>
    <row r="10031" spans="1:48" s="229" customFormat="1" x14ac:dyDescent="0.25">
      <c r="A10031" s="238"/>
      <c r="B10031" s="244"/>
      <c r="C10031" s="233"/>
      <c r="D10031" s="248"/>
      <c r="E10031" s="249"/>
      <c r="F10031" s="249"/>
      <c r="G10031" s="233"/>
      <c r="H10031" s="233"/>
      <c r="I10031" s="233"/>
      <c r="J10031" s="233"/>
      <c r="K10031" s="233"/>
      <c r="L10031" s="233"/>
      <c r="M10031" s="233"/>
      <c r="N10031" s="233"/>
      <c r="O10031" s="233"/>
      <c r="P10031" s="233"/>
      <c r="Q10031" s="233"/>
      <c r="R10031" s="233"/>
      <c r="S10031" s="233"/>
      <c r="T10031" s="233"/>
      <c r="U10031" s="233"/>
      <c r="V10031" s="233"/>
      <c r="W10031" s="233"/>
      <c r="X10031" s="234"/>
      <c r="Y10031" s="233"/>
      <c r="Z10031" s="235"/>
      <c r="AA10031" s="233"/>
      <c r="AV10031" s="232"/>
    </row>
    <row r="10032" spans="1:48" s="229" customFormat="1" x14ac:dyDescent="0.25">
      <c r="A10032" s="238"/>
      <c r="B10032" s="244"/>
      <c r="C10032" s="233"/>
      <c r="D10032" s="248"/>
      <c r="E10032" s="249"/>
      <c r="F10032" s="249"/>
      <c r="G10032" s="233"/>
      <c r="H10032" s="233"/>
      <c r="I10032" s="233"/>
      <c r="J10032" s="233"/>
      <c r="K10032" s="233"/>
      <c r="L10032" s="233"/>
      <c r="M10032" s="233"/>
      <c r="N10032" s="233"/>
      <c r="O10032" s="233"/>
      <c r="P10032" s="233"/>
      <c r="Q10032" s="233"/>
      <c r="R10032" s="233"/>
      <c r="S10032" s="233"/>
      <c r="T10032" s="233"/>
      <c r="U10032" s="233"/>
      <c r="V10032" s="233"/>
      <c r="W10032" s="233"/>
      <c r="X10032" s="234"/>
      <c r="Y10032" s="233"/>
      <c r="Z10032" s="235"/>
      <c r="AA10032" s="233"/>
      <c r="AV10032" s="232"/>
    </row>
    <row r="10033" spans="1:48" s="229" customFormat="1" x14ac:dyDescent="0.25">
      <c r="A10033" s="238"/>
      <c r="B10033" s="244"/>
      <c r="C10033" s="233"/>
      <c r="D10033" s="248"/>
      <c r="E10033" s="249"/>
      <c r="F10033" s="249"/>
      <c r="G10033" s="233"/>
      <c r="H10033" s="233"/>
      <c r="I10033" s="233"/>
      <c r="J10033" s="233"/>
      <c r="K10033" s="233"/>
      <c r="L10033" s="233"/>
      <c r="M10033" s="233"/>
      <c r="N10033" s="233"/>
      <c r="O10033" s="233"/>
      <c r="P10033" s="233"/>
      <c r="Q10033" s="233"/>
      <c r="R10033" s="233"/>
      <c r="S10033" s="233"/>
      <c r="T10033" s="233"/>
      <c r="U10033" s="233"/>
      <c r="V10033" s="233"/>
      <c r="W10033" s="233"/>
      <c r="X10033" s="234"/>
      <c r="Y10033" s="233"/>
      <c r="Z10033" s="235"/>
      <c r="AA10033" s="233"/>
      <c r="AV10033" s="232"/>
    </row>
    <row r="10034" spans="1:48" s="229" customFormat="1" x14ac:dyDescent="0.25">
      <c r="A10034" s="238"/>
      <c r="B10034" s="244"/>
      <c r="C10034" s="233"/>
      <c r="D10034" s="248"/>
      <c r="E10034" s="249"/>
      <c r="F10034" s="249"/>
      <c r="G10034" s="233"/>
      <c r="H10034" s="233"/>
      <c r="I10034" s="233"/>
      <c r="J10034" s="233"/>
      <c r="K10034" s="233"/>
      <c r="L10034" s="233"/>
      <c r="M10034" s="233"/>
      <c r="N10034" s="233"/>
      <c r="O10034" s="233"/>
      <c r="P10034" s="233"/>
      <c r="Q10034" s="233"/>
      <c r="R10034" s="233"/>
      <c r="S10034" s="233"/>
      <c r="T10034" s="233"/>
      <c r="U10034" s="233"/>
      <c r="V10034" s="233"/>
      <c r="W10034" s="233"/>
      <c r="X10034" s="234"/>
      <c r="Y10034" s="233"/>
      <c r="Z10034" s="235"/>
      <c r="AA10034" s="233"/>
      <c r="AV10034" s="232"/>
    </row>
    <row r="10035" spans="1:48" s="229" customFormat="1" x14ac:dyDescent="0.25">
      <c r="A10035" s="238"/>
      <c r="B10035" s="244"/>
      <c r="C10035" s="233"/>
      <c r="D10035" s="248"/>
      <c r="E10035" s="249"/>
      <c r="F10035" s="249"/>
      <c r="G10035" s="233"/>
      <c r="H10035" s="233"/>
      <c r="I10035" s="233"/>
      <c r="J10035" s="233"/>
      <c r="K10035" s="233"/>
      <c r="L10035" s="233"/>
      <c r="M10035" s="233"/>
      <c r="N10035" s="233"/>
      <c r="O10035" s="233"/>
      <c r="P10035" s="233"/>
      <c r="Q10035" s="233"/>
      <c r="R10035" s="233"/>
      <c r="S10035" s="233"/>
      <c r="T10035" s="233"/>
      <c r="U10035" s="233"/>
      <c r="V10035" s="233"/>
      <c r="W10035" s="233"/>
      <c r="X10035" s="234"/>
      <c r="Y10035" s="233"/>
      <c r="Z10035" s="235"/>
      <c r="AA10035" s="233"/>
      <c r="AV10035" s="232"/>
    </row>
    <row r="10036" spans="1:48" s="229" customFormat="1" x14ac:dyDescent="0.25">
      <c r="A10036" s="238"/>
      <c r="B10036" s="244"/>
      <c r="C10036" s="233"/>
      <c r="D10036" s="248"/>
      <c r="E10036" s="249"/>
      <c r="F10036" s="249"/>
      <c r="G10036" s="233"/>
      <c r="H10036" s="233"/>
      <c r="I10036" s="233"/>
      <c r="J10036" s="233"/>
      <c r="K10036" s="233"/>
      <c r="L10036" s="233"/>
      <c r="M10036" s="233"/>
      <c r="N10036" s="233"/>
      <c r="O10036" s="233"/>
      <c r="P10036" s="233"/>
      <c r="Q10036" s="233"/>
      <c r="R10036" s="233"/>
      <c r="S10036" s="233"/>
      <c r="T10036" s="233"/>
      <c r="U10036" s="233"/>
      <c r="V10036" s="233"/>
      <c r="W10036" s="233"/>
      <c r="X10036" s="234"/>
      <c r="Y10036" s="233"/>
      <c r="Z10036" s="235"/>
      <c r="AA10036" s="233"/>
      <c r="AV10036" s="232"/>
    </row>
    <row r="10037" spans="1:48" s="229" customFormat="1" x14ac:dyDescent="0.25">
      <c r="A10037" s="238"/>
      <c r="B10037" s="244"/>
      <c r="C10037" s="233"/>
      <c r="D10037" s="248"/>
      <c r="E10037" s="249"/>
      <c r="F10037" s="249"/>
      <c r="G10037" s="233"/>
      <c r="H10037" s="233"/>
      <c r="I10037" s="233"/>
      <c r="J10037" s="233"/>
      <c r="K10037" s="233"/>
      <c r="L10037" s="233"/>
      <c r="M10037" s="233"/>
      <c r="N10037" s="233"/>
      <c r="O10037" s="233"/>
      <c r="P10037" s="233"/>
      <c r="Q10037" s="233"/>
      <c r="R10037" s="233"/>
      <c r="S10037" s="233"/>
      <c r="T10037" s="233"/>
      <c r="U10037" s="233"/>
      <c r="V10037" s="233"/>
      <c r="W10037" s="233"/>
      <c r="X10037" s="234"/>
      <c r="Y10037" s="233"/>
      <c r="Z10037" s="235"/>
      <c r="AA10037" s="233"/>
      <c r="AV10037" s="232"/>
    </row>
    <row r="10038" spans="1:48" s="229" customFormat="1" x14ac:dyDescent="0.25">
      <c r="A10038" s="238"/>
      <c r="B10038" s="244"/>
      <c r="C10038" s="233"/>
      <c r="D10038" s="248"/>
      <c r="E10038" s="249"/>
      <c r="F10038" s="249"/>
      <c r="G10038" s="233"/>
      <c r="H10038" s="233"/>
      <c r="I10038" s="233"/>
      <c r="J10038" s="233"/>
      <c r="K10038" s="233"/>
      <c r="L10038" s="233"/>
      <c r="M10038" s="233"/>
      <c r="N10038" s="233"/>
      <c r="O10038" s="233"/>
      <c r="P10038" s="233"/>
      <c r="Q10038" s="233"/>
      <c r="R10038" s="233"/>
      <c r="S10038" s="233"/>
      <c r="T10038" s="233"/>
      <c r="U10038" s="233"/>
      <c r="V10038" s="233"/>
      <c r="W10038" s="233"/>
      <c r="X10038" s="234"/>
      <c r="Y10038" s="233"/>
      <c r="Z10038" s="235"/>
      <c r="AA10038" s="233"/>
      <c r="AV10038" s="232"/>
    </row>
    <row r="10039" spans="1:48" s="229" customFormat="1" x14ac:dyDescent="0.25">
      <c r="A10039" s="238"/>
      <c r="B10039" s="244"/>
      <c r="C10039" s="233"/>
      <c r="D10039" s="248"/>
      <c r="E10039" s="249"/>
      <c r="F10039" s="249"/>
      <c r="G10039" s="233"/>
      <c r="H10039" s="233"/>
      <c r="I10039" s="233"/>
      <c r="J10039" s="233"/>
      <c r="K10039" s="233"/>
      <c r="L10039" s="233"/>
      <c r="M10039" s="233"/>
      <c r="N10039" s="233"/>
      <c r="O10039" s="233"/>
      <c r="P10039" s="233"/>
      <c r="Q10039" s="233"/>
      <c r="R10039" s="233"/>
      <c r="S10039" s="233"/>
      <c r="T10039" s="233"/>
      <c r="U10039" s="233"/>
      <c r="V10039" s="233"/>
      <c r="W10039" s="233"/>
      <c r="X10039" s="234"/>
      <c r="Y10039" s="233"/>
      <c r="Z10039" s="235"/>
      <c r="AA10039" s="233"/>
      <c r="AV10039" s="232"/>
    </row>
    <row r="10040" spans="1:48" s="229" customFormat="1" x14ac:dyDescent="0.25">
      <c r="A10040" s="238"/>
      <c r="B10040" s="244"/>
      <c r="C10040" s="233"/>
      <c r="D10040" s="248"/>
      <c r="E10040" s="249"/>
      <c r="F10040" s="249"/>
      <c r="G10040" s="233"/>
      <c r="H10040" s="233"/>
      <c r="I10040" s="233"/>
      <c r="J10040" s="233"/>
      <c r="K10040" s="233"/>
      <c r="L10040" s="233"/>
      <c r="M10040" s="233"/>
      <c r="N10040" s="233"/>
      <c r="O10040" s="233"/>
      <c r="P10040" s="233"/>
      <c r="Q10040" s="233"/>
      <c r="R10040" s="233"/>
      <c r="S10040" s="233"/>
      <c r="T10040" s="233"/>
      <c r="U10040" s="233"/>
      <c r="V10040" s="233"/>
      <c r="W10040" s="233"/>
      <c r="X10040" s="234"/>
      <c r="Y10040" s="233"/>
      <c r="Z10040" s="235"/>
      <c r="AA10040" s="233"/>
      <c r="AV10040" s="232"/>
    </row>
    <row r="10041" spans="1:48" s="229" customFormat="1" x14ac:dyDescent="0.25">
      <c r="A10041" s="238"/>
      <c r="B10041" s="244"/>
      <c r="C10041" s="233"/>
      <c r="D10041" s="248"/>
      <c r="E10041" s="249"/>
      <c r="F10041" s="249"/>
      <c r="G10041" s="233"/>
      <c r="H10041" s="233"/>
      <c r="I10041" s="233"/>
      <c r="J10041" s="233"/>
      <c r="K10041" s="233"/>
      <c r="L10041" s="233"/>
      <c r="M10041" s="233"/>
      <c r="N10041" s="233"/>
      <c r="O10041" s="233"/>
      <c r="P10041" s="233"/>
      <c r="Q10041" s="233"/>
      <c r="R10041" s="233"/>
      <c r="S10041" s="233"/>
      <c r="T10041" s="233"/>
      <c r="U10041" s="233"/>
      <c r="V10041" s="233"/>
      <c r="W10041" s="233"/>
      <c r="X10041" s="234"/>
      <c r="Y10041" s="233"/>
      <c r="Z10041" s="235"/>
      <c r="AA10041" s="233"/>
      <c r="AV10041" s="232"/>
    </row>
    <row r="10042" spans="1:48" s="229" customFormat="1" x14ac:dyDescent="0.25">
      <c r="A10042" s="238"/>
      <c r="B10042" s="244"/>
      <c r="C10042" s="233"/>
      <c r="D10042" s="248"/>
      <c r="E10042" s="249"/>
      <c r="F10042" s="249"/>
      <c r="G10042" s="233"/>
      <c r="H10042" s="233"/>
      <c r="I10042" s="233"/>
      <c r="J10042" s="233"/>
      <c r="K10042" s="233"/>
      <c r="L10042" s="233"/>
      <c r="M10042" s="233"/>
      <c r="N10042" s="233"/>
      <c r="O10042" s="233"/>
      <c r="P10042" s="233"/>
      <c r="Q10042" s="233"/>
      <c r="R10042" s="233"/>
      <c r="S10042" s="233"/>
      <c r="T10042" s="233"/>
      <c r="U10042" s="233"/>
      <c r="V10042" s="233"/>
      <c r="W10042" s="233"/>
      <c r="X10042" s="234"/>
      <c r="Y10042" s="233"/>
      <c r="Z10042" s="235"/>
      <c r="AA10042" s="233"/>
      <c r="AV10042" s="232"/>
    </row>
    <row r="10043" spans="1:48" s="229" customFormat="1" x14ac:dyDescent="0.25">
      <c r="A10043" s="238"/>
      <c r="B10043" s="244"/>
      <c r="C10043" s="233"/>
      <c r="D10043" s="248"/>
      <c r="E10043" s="249"/>
      <c r="F10043" s="249"/>
      <c r="G10043" s="233"/>
      <c r="H10043" s="233"/>
      <c r="I10043" s="233"/>
      <c r="J10043" s="233"/>
      <c r="K10043" s="233"/>
      <c r="L10043" s="233"/>
      <c r="M10043" s="233"/>
      <c r="N10043" s="233"/>
      <c r="O10043" s="233"/>
      <c r="P10043" s="233"/>
      <c r="Q10043" s="233"/>
      <c r="R10043" s="233"/>
      <c r="S10043" s="233"/>
      <c r="T10043" s="233"/>
      <c r="U10043" s="233"/>
      <c r="V10043" s="233"/>
      <c r="W10043" s="233"/>
      <c r="X10043" s="234"/>
      <c r="Y10043" s="233"/>
      <c r="Z10043" s="235"/>
      <c r="AA10043" s="233"/>
      <c r="AV10043" s="232"/>
    </row>
    <row r="10044" spans="1:48" s="229" customFormat="1" x14ac:dyDescent="0.25">
      <c r="A10044" s="238"/>
      <c r="B10044" s="244"/>
      <c r="C10044" s="233"/>
      <c r="D10044" s="248"/>
      <c r="E10044" s="249"/>
      <c r="F10044" s="249"/>
      <c r="G10044" s="233"/>
      <c r="H10044" s="233"/>
      <c r="I10044" s="233"/>
      <c r="J10044" s="233"/>
      <c r="K10044" s="233"/>
      <c r="L10044" s="233"/>
      <c r="M10044" s="233"/>
      <c r="N10044" s="233"/>
      <c r="O10044" s="233"/>
      <c r="P10044" s="233"/>
      <c r="Q10044" s="233"/>
      <c r="R10044" s="233"/>
      <c r="S10044" s="233"/>
      <c r="T10044" s="233"/>
      <c r="U10044" s="233"/>
      <c r="V10044" s="233"/>
      <c r="W10044" s="233"/>
      <c r="X10044" s="234"/>
      <c r="Y10044" s="233"/>
      <c r="Z10044" s="235"/>
      <c r="AA10044" s="233"/>
      <c r="AV10044" s="232"/>
    </row>
    <row r="10045" spans="1:48" s="229" customFormat="1" x14ac:dyDescent="0.25">
      <c r="A10045" s="238"/>
      <c r="B10045" s="244"/>
      <c r="C10045" s="233"/>
      <c r="D10045" s="248"/>
      <c r="E10045" s="249"/>
      <c r="F10045" s="249"/>
      <c r="G10045" s="233"/>
      <c r="H10045" s="233"/>
      <c r="I10045" s="233"/>
      <c r="J10045" s="233"/>
      <c r="K10045" s="233"/>
      <c r="L10045" s="233"/>
      <c r="M10045" s="233"/>
      <c r="N10045" s="233"/>
      <c r="O10045" s="233"/>
      <c r="P10045" s="233"/>
      <c r="Q10045" s="233"/>
      <c r="R10045" s="233"/>
      <c r="S10045" s="233"/>
      <c r="T10045" s="233"/>
      <c r="U10045" s="233"/>
      <c r="V10045" s="233"/>
      <c r="W10045" s="233"/>
      <c r="X10045" s="234"/>
      <c r="Y10045" s="233"/>
      <c r="Z10045" s="235"/>
      <c r="AA10045" s="233"/>
      <c r="AV10045" s="232"/>
    </row>
    <row r="10046" spans="1:48" s="229" customFormat="1" x14ac:dyDescent="0.25">
      <c r="A10046" s="238"/>
      <c r="B10046" s="244"/>
      <c r="C10046" s="233"/>
      <c r="D10046" s="248"/>
      <c r="E10046" s="249"/>
      <c r="F10046" s="249"/>
      <c r="G10046" s="233"/>
      <c r="H10046" s="233"/>
      <c r="I10046" s="233"/>
      <c r="J10046" s="233"/>
      <c r="K10046" s="233"/>
      <c r="L10046" s="233"/>
      <c r="M10046" s="233"/>
      <c r="N10046" s="233"/>
      <c r="O10046" s="233"/>
      <c r="P10046" s="233"/>
      <c r="Q10046" s="233"/>
      <c r="R10046" s="233"/>
      <c r="S10046" s="233"/>
      <c r="T10046" s="233"/>
      <c r="U10046" s="233"/>
      <c r="V10046" s="233"/>
      <c r="W10046" s="233"/>
      <c r="X10046" s="234"/>
      <c r="Y10046" s="233"/>
      <c r="Z10046" s="235"/>
      <c r="AA10046" s="233"/>
      <c r="AV10046" s="232"/>
    </row>
    <row r="10047" spans="1:48" s="229" customFormat="1" x14ac:dyDescent="0.25">
      <c r="A10047" s="238"/>
      <c r="B10047" s="244"/>
      <c r="C10047" s="233"/>
      <c r="D10047" s="248"/>
      <c r="E10047" s="249"/>
      <c r="F10047" s="249"/>
      <c r="G10047" s="233"/>
      <c r="H10047" s="233"/>
      <c r="I10047" s="233"/>
      <c r="J10047" s="233"/>
      <c r="K10047" s="233"/>
      <c r="L10047" s="233"/>
      <c r="M10047" s="233"/>
      <c r="N10047" s="233"/>
      <c r="O10047" s="233"/>
      <c r="P10047" s="233"/>
      <c r="Q10047" s="233"/>
      <c r="R10047" s="233"/>
      <c r="S10047" s="233"/>
      <c r="T10047" s="233"/>
      <c r="U10047" s="233"/>
      <c r="V10047" s="233"/>
      <c r="W10047" s="233"/>
      <c r="X10047" s="234"/>
      <c r="Y10047" s="233"/>
      <c r="Z10047" s="235"/>
      <c r="AA10047" s="233"/>
      <c r="AV10047" s="232"/>
    </row>
    <row r="10048" spans="1:48" s="229" customFormat="1" x14ac:dyDescent="0.25">
      <c r="A10048" s="238"/>
      <c r="B10048" s="244"/>
      <c r="C10048" s="233"/>
      <c r="D10048" s="248"/>
      <c r="E10048" s="249"/>
      <c r="F10048" s="249"/>
      <c r="G10048" s="233"/>
      <c r="H10048" s="233"/>
      <c r="I10048" s="233"/>
      <c r="J10048" s="233"/>
      <c r="K10048" s="233"/>
      <c r="L10048" s="233"/>
      <c r="M10048" s="233"/>
      <c r="N10048" s="233"/>
      <c r="O10048" s="233"/>
      <c r="P10048" s="233"/>
      <c r="Q10048" s="233"/>
      <c r="R10048" s="233"/>
      <c r="S10048" s="233"/>
      <c r="T10048" s="233"/>
      <c r="U10048" s="233"/>
      <c r="V10048" s="233"/>
      <c r="W10048" s="233"/>
      <c r="X10048" s="234"/>
      <c r="Y10048" s="233"/>
      <c r="Z10048" s="235"/>
      <c r="AA10048" s="233"/>
      <c r="AV10048" s="232"/>
    </row>
    <row r="10049" spans="1:48" s="229" customFormat="1" x14ac:dyDescent="0.25">
      <c r="A10049" s="238"/>
      <c r="B10049" s="244"/>
      <c r="C10049" s="233"/>
      <c r="D10049" s="248"/>
      <c r="E10049" s="249"/>
      <c r="F10049" s="249"/>
      <c r="G10049" s="233"/>
      <c r="H10049" s="233"/>
      <c r="I10049" s="233"/>
      <c r="J10049" s="233"/>
      <c r="K10049" s="233"/>
      <c r="L10049" s="233"/>
      <c r="M10049" s="233"/>
      <c r="N10049" s="233"/>
      <c r="O10049" s="233"/>
      <c r="P10049" s="233"/>
      <c r="Q10049" s="233"/>
      <c r="R10049" s="233"/>
      <c r="S10049" s="233"/>
      <c r="T10049" s="233"/>
      <c r="U10049" s="233"/>
      <c r="V10049" s="233"/>
      <c r="W10049" s="233"/>
      <c r="X10049" s="234"/>
      <c r="Y10049" s="233"/>
      <c r="Z10049" s="235"/>
      <c r="AA10049" s="233"/>
      <c r="AV10049" s="232"/>
    </row>
    <row r="10050" spans="1:48" s="229" customFormat="1" x14ac:dyDescent="0.25">
      <c r="A10050" s="238"/>
      <c r="B10050" s="244"/>
      <c r="C10050" s="233"/>
      <c r="D10050" s="248"/>
      <c r="E10050" s="249"/>
      <c r="F10050" s="249"/>
      <c r="G10050" s="233"/>
      <c r="H10050" s="233"/>
      <c r="I10050" s="233"/>
      <c r="J10050" s="233"/>
      <c r="K10050" s="233"/>
      <c r="L10050" s="233"/>
      <c r="M10050" s="233"/>
      <c r="N10050" s="233"/>
      <c r="O10050" s="233"/>
      <c r="P10050" s="233"/>
      <c r="Q10050" s="233"/>
      <c r="R10050" s="233"/>
      <c r="S10050" s="233"/>
      <c r="T10050" s="233"/>
      <c r="U10050" s="233"/>
      <c r="V10050" s="233"/>
      <c r="W10050" s="233"/>
      <c r="X10050" s="234"/>
      <c r="Y10050" s="233"/>
      <c r="Z10050" s="235"/>
      <c r="AA10050" s="233"/>
      <c r="AV10050" s="232"/>
    </row>
    <row r="10051" spans="1:48" s="229" customFormat="1" x14ac:dyDescent="0.25">
      <c r="A10051" s="238"/>
      <c r="B10051" s="244"/>
      <c r="C10051" s="233"/>
      <c r="D10051" s="248"/>
      <c r="E10051" s="249"/>
      <c r="F10051" s="249"/>
      <c r="G10051" s="233"/>
      <c r="H10051" s="233"/>
      <c r="I10051" s="233"/>
      <c r="J10051" s="233"/>
      <c r="K10051" s="233"/>
      <c r="L10051" s="233"/>
      <c r="M10051" s="233"/>
      <c r="N10051" s="233"/>
      <c r="O10051" s="233"/>
      <c r="P10051" s="233"/>
      <c r="Q10051" s="233"/>
      <c r="R10051" s="233"/>
      <c r="S10051" s="233"/>
      <c r="T10051" s="233"/>
      <c r="U10051" s="233"/>
      <c r="V10051" s="233"/>
      <c r="W10051" s="233"/>
      <c r="X10051" s="234"/>
      <c r="Y10051" s="233"/>
      <c r="Z10051" s="235"/>
      <c r="AA10051" s="233"/>
      <c r="AV10051" s="232"/>
    </row>
    <row r="10052" spans="1:48" s="229" customFormat="1" x14ac:dyDescent="0.25">
      <c r="A10052" s="238"/>
      <c r="B10052" s="244"/>
      <c r="C10052" s="233"/>
      <c r="D10052" s="248"/>
      <c r="E10052" s="249"/>
      <c r="F10052" s="249"/>
      <c r="G10052" s="233"/>
      <c r="H10052" s="233"/>
      <c r="I10052" s="233"/>
      <c r="J10052" s="233"/>
      <c r="K10052" s="233"/>
      <c r="L10052" s="233"/>
      <c r="M10052" s="233"/>
      <c r="N10052" s="233"/>
      <c r="O10052" s="233"/>
      <c r="P10052" s="233"/>
      <c r="Q10052" s="233"/>
      <c r="R10052" s="233"/>
      <c r="S10052" s="233"/>
      <c r="T10052" s="233"/>
      <c r="U10052" s="233"/>
      <c r="V10052" s="233"/>
      <c r="W10052" s="233"/>
      <c r="X10052" s="234"/>
      <c r="Y10052" s="233"/>
      <c r="Z10052" s="235"/>
      <c r="AA10052" s="233"/>
      <c r="AV10052" s="232"/>
    </row>
    <row r="10053" spans="1:48" s="229" customFormat="1" x14ac:dyDescent="0.25">
      <c r="A10053" s="238"/>
      <c r="B10053" s="244"/>
      <c r="C10053" s="233"/>
      <c r="D10053" s="248"/>
      <c r="E10053" s="249"/>
      <c r="F10053" s="249"/>
      <c r="G10053" s="233"/>
      <c r="H10053" s="233"/>
      <c r="I10053" s="233"/>
      <c r="J10053" s="233"/>
      <c r="K10053" s="233"/>
      <c r="L10053" s="233"/>
      <c r="M10053" s="233"/>
      <c r="N10053" s="233"/>
      <c r="O10053" s="233"/>
      <c r="P10053" s="233"/>
      <c r="Q10053" s="233"/>
      <c r="R10053" s="233"/>
      <c r="S10053" s="233"/>
      <c r="T10053" s="233"/>
      <c r="U10053" s="233"/>
      <c r="V10053" s="233"/>
      <c r="W10053" s="233"/>
      <c r="X10053" s="234"/>
      <c r="Y10053" s="233"/>
      <c r="Z10053" s="235"/>
      <c r="AA10053" s="233"/>
      <c r="AV10053" s="232"/>
    </row>
    <row r="10054" spans="1:48" s="229" customFormat="1" x14ac:dyDescent="0.25">
      <c r="A10054" s="238"/>
      <c r="B10054" s="244"/>
      <c r="C10054" s="233"/>
      <c r="D10054" s="248"/>
      <c r="E10054" s="249"/>
      <c r="F10054" s="249"/>
      <c r="G10054" s="233"/>
      <c r="H10054" s="233"/>
      <c r="I10054" s="233"/>
      <c r="J10054" s="233"/>
      <c r="K10054" s="233"/>
      <c r="L10054" s="233"/>
      <c r="M10054" s="233"/>
      <c r="N10054" s="233"/>
      <c r="O10054" s="233"/>
      <c r="P10054" s="233"/>
      <c r="Q10054" s="233"/>
      <c r="R10054" s="233"/>
      <c r="S10054" s="233"/>
      <c r="T10054" s="233"/>
      <c r="U10054" s="233"/>
      <c r="V10054" s="233"/>
      <c r="W10054" s="233"/>
      <c r="X10054" s="234"/>
      <c r="Y10054" s="233"/>
      <c r="Z10054" s="235"/>
      <c r="AA10054" s="233"/>
      <c r="AV10054" s="232"/>
    </row>
    <row r="10055" spans="1:48" s="229" customFormat="1" x14ac:dyDescent="0.25">
      <c r="A10055" s="238"/>
      <c r="B10055" s="244"/>
      <c r="C10055" s="233"/>
      <c r="D10055" s="248"/>
      <c r="E10055" s="249"/>
      <c r="F10055" s="249"/>
      <c r="G10055" s="233"/>
      <c r="H10055" s="233"/>
      <c r="I10055" s="233"/>
      <c r="J10055" s="233"/>
      <c r="K10055" s="233"/>
      <c r="L10055" s="233"/>
      <c r="M10055" s="233"/>
      <c r="N10055" s="233"/>
      <c r="O10055" s="233"/>
      <c r="P10055" s="233"/>
      <c r="Q10055" s="233"/>
      <c r="R10055" s="233"/>
      <c r="S10055" s="233"/>
      <c r="T10055" s="233"/>
      <c r="U10055" s="233"/>
      <c r="V10055" s="233"/>
      <c r="W10055" s="233"/>
      <c r="X10055" s="234"/>
      <c r="Y10055" s="233"/>
      <c r="Z10055" s="235"/>
      <c r="AA10055" s="233"/>
      <c r="AV10055" s="232"/>
    </row>
    <row r="10056" spans="1:48" s="229" customFormat="1" x14ac:dyDescent="0.25">
      <c r="A10056" s="238"/>
      <c r="B10056" s="244"/>
      <c r="C10056" s="233"/>
      <c r="D10056" s="248"/>
      <c r="E10056" s="249"/>
      <c r="F10056" s="249"/>
      <c r="G10056" s="233"/>
      <c r="H10056" s="233"/>
      <c r="I10056" s="233"/>
      <c r="J10056" s="233"/>
      <c r="K10056" s="233"/>
      <c r="L10056" s="233"/>
      <c r="M10056" s="233"/>
      <c r="N10056" s="233"/>
      <c r="O10056" s="233"/>
      <c r="P10056" s="233"/>
      <c r="Q10056" s="233"/>
      <c r="R10056" s="233"/>
      <c r="S10056" s="233"/>
      <c r="T10056" s="233"/>
      <c r="U10056" s="233"/>
      <c r="V10056" s="233"/>
      <c r="W10056" s="233"/>
      <c r="X10056" s="234"/>
      <c r="Y10056" s="233"/>
      <c r="Z10056" s="235"/>
      <c r="AA10056" s="233"/>
      <c r="AV10056" s="232"/>
    </row>
    <row r="10057" spans="1:48" s="229" customFormat="1" x14ac:dyDescent="0.25">
      <c r="A10057" s="238"/>
      <c r="B10057" s="244"/>
      <c r="C10057" s="233"/>
      <c r="D10057" s="248"/>
      <c r="E10057" s="249"/>
      <c r="F10057" s="249"/>
      <c r="G10057" s="233"/>
      <c r="H10057" s="233"/>
      <c r="I10057" s="233"/>
      <c r="J10057" s="233"/>
      <c r="K10057" s="233"/>
      <c r="L10057" s="233"/>
      <c r="M10057" s="233"/>
      <c r="N10057" s="233"/>
      <c r="O10057" s="233"/>
      <c r="P10057" s="233"/>
      <c r="Q10057" s="233"/>
      <c r="R10057" s="233"/>
      <c r="S10057" s="233"/>
      <c r="T10057" s="233"/>
      <c r="U10057" s="233"/>
      <c r="V10057" s="233"/>
      <c r="W10057" s="233"/>
      <c r="X10057" s="234"/>
      <c r="Y10057" s="233"/>
      <c r="Z10057" s="235"/>
      <c r="AA10057" s="233"/>
      <c r="AV10057" s="232"/>
    </row>
    <row r="10058" spans="1:48" s="229" customFormat="1" x14ac:dyDescent="0.25">
      <c r="A10058" s="238"/>
      <c r="B10058" s="244"/>
      <c r="C10058" s="233"/>
      <c r="D10058" s="248"/>
      <c r="E10058" s="249"/>
      <c r="F10058" s="249"/>
      <c r="G10058" s="233"/>
      <c r="H10058" s="233"/>
      <c r="I10058" s="233"/>
      <c r="J10058" s="233"/>
      <c r="K10058" s="233"/>
      <c r="L10058" s="233"/>
      <c r="M10058" s="233"/>
      <c r="N10058" s="233"/>
      <c r="O10058" s="233"/>
      <c r="P10058" s="233"/>
      <c r="Q10058" s="233"/>
      <c r="R10058" s="233"/>
      <c r="S10058" s="233"/>
      <c r="T10058" s="233"/>
      <c r="U10058" s="233"/>
      <c r="V10058" s="233"/>
      <c r="W10058" s="233"/>
      <c r="X10058" s="234"/>
      <c r="Y10058" s="233"/>
      <c r="Z10058" s="235"/>
      <c r="AA10058" s="233"/>
      <c r="AV10058" s="232"/>
    </row>
    <row r="10059" spans="1:48" s="229" customFormat="1" x14ac:dyDescent="0.25">
      <c r="A10059" s="238"/>
      <c r="B10059" s="244"/>
      <c r="C10059" s="233"/>
      <c r="D10059" s="248"/>
      <c r="E10059" s="249"/>
      <c r="F10059" s="249"/>
      <c r="G10059" s="233"/>
      <c r="H10059" s="233"/>
      <c r="I10059" s="233"/>
      <c r="J10059" s="233"/>
      <c r="K10059" s="233"/>
      <c r="L10059" s="233"/>
      <c r="M10059" s="233"/>
      <c r="N10059" s="233"/>
      <c r="O10059" s="233"/>
      <c r="P10059" s="233"/>
      <c r="Q10059" s="233"/>
      <c r="R10059" s="233"/>
      <c r="S10059" s="233"/>
      <c r="T10059" s="233"/>
      <c r="U10059" s="233"/>
      <c r="V10059" s="233"/>
      <c r="W10059" s="233"/>
      <c r="X10059" s="234"/>
      <c r="Y10059" s="233"/>
      <c r="Z10059" s="235"/>
      <c r="AA10059" s="233"/>
      <c r="AV10059" s="232"/>
    </row>
    <row r="10060" spans="1:48" s="229" customFormat="1" x14ac:dyDescent="0.25">
      <c r="A10060" s="238"/>
      <c r="B10060" s="244"/>
      <c r="C10060" s="233"/>
      <c r="D10060" s="248"/>
      <c r="E10060" s="249"/>
      <c r="F10060" s="249"/>
      <c r="G10060" s="233"/>
      <c r="H10060" s="233"/>
      <c r="I10060" s="233"/>
      <c r="J10060" s="233"/>
      <c r="K10060" s="233"/>
      <c r="L10060" s="233"/>
      <c r="M10060" s="233"/>
      <c r="N10060" s="233"/>
      <c r="O10060" s="233"/>
      <c r="P10060" s="233"/>
      <c r="Q10060" s="233"/>
      <c r="R10060" s="233"/>
      <c r="S10060" s="233"/>
      <c r="T10060" s="233"/>
      <c r="U10060" s="233"/>
      <c r="V10060" s="233"/>
      <c r="W10060" s="233"/>
      <c r="X10060" s="234"/>
      <c r="Y10060" s="233"/>
      <c r="Z10060" s="235"/>
      <c r="AA10060" s="233"/>
      <c r="AV10060" s="232"/>
    </row>
    <row r="10061" spans="1:48" s="229" customFormat="1" x14ac:dyDescent="0.25">
      <c r="A10061" s="238"/>
      <c r="B10061" s="244"/>
      <c r="C10061" s="233"/>
      <c r="D10061" s="248"/>
      <c r="E10061" s="249"/>
      <c r="F10061" s="249"/>
      <c r="G10061" s="233"/>
      <c r="H10061" s="233"/>
      <c r="I10061" s="233"/>
      <c r="J10061" s="233"/>
      <c r="K10061" s="233"/>
      <c r="L10061" s="233"/>
      <c r="M10061" s="233"/>
      <c r="N10061" s="233"/>
      <c r="O10061" s="233"/>
      <c r="P10061" s="233"/>
      <c r="Q10061" s="233"/>
      <c r="R10061" s="233"/>
      <c r="S10061" s="233"/>
      <c r="T10061" s="233"/>
      <c r="U10061" s="233"/>
      <c r="V10061" s="233"/>
      <c r="W10061" s="233"/>
      <c r="X10061" s="234"/>
      <c r="Y10061" s="233"/>
      <c r="Z10061" s="235"/>
      <c r="AA10061" s="233"/>
      <c r="AV10061" s="232"/>
    </row>
    <row r="10062" spans="1:48" s="229" customFormat="1" x14ac:dyDescent="0.25">
      <c r="A10062" s="238"/>
      <c r="B10062" s="244"/>
      <c r="C10062" s="233"/>
      <c r="D10062" s="248"/>
      <c r="E10062" s="249"/>
      <c r="F10062" s="249"/>
      <c r="G10062" s="233"/>
      <c r="H10062" s="233"/>
      <c r="I10062" s="233"/>
      <c r="J10062" s="233"/>
      <c r="K10062" s="233"/>
      <c r="L10062" s="233"/>
      <c r="M10062" s="233"/>
      <c r="N10062" s="233"/>
      <c r="O10062" s="233"/>
      <c r="P10062" s="233"/>
      <c r="Q10062" s="233"/>
      <c r="R10062" s="233"/>
      <c r="S10062" s="233"/>
      <c r="T10062" s="233"/>
      <c r="U10062" s="233"/>
      <c r="V10062" s="233"/>
      <c r="W10062" s="233"/>
      <c r="X10062" s="234"/>
      <c r="Y10062" s="233"/>
      <c r="Z10062" s="235"/>
      <c r="AA10062" s="233"/>
      <c r="AV10062" s="232"/>
    </row>
    <row r="10063" spans="1:48" s="229" customFormat="1" x14ac:dyDescent="0.25">
      <c r="A10063" s="238"/>
      <c r="B10063" s="244"/>
      <c r="C10063" s="233"/>
      <c r="D10063" s="248"/>
      <c r="E10063" s="249"/>
      <c r="F10063" s="249"/>
      <c r="G10063" s="233"/>
      <c r="H10063" s="233"/>
      <c r="I10063" s="233"/>
      <c r="J10063" s="233"/>
      <c r="K10063" s="233"/>
      <c r="L10063" s="233"/>
      <c r="M10063" s="233"/>
      <c r="N10063" s="233"/>
      <c r="O10063" s="233"/>
      <c r="P10063" s="233"/>
      <c r="Q10063" s="233"/>
      <c r="R10063" s="233"/>
      <c r="S10063" s="233"/>
      <c r="T10063" s="233"/>
      <c r="U10063" s="233"/>
      <c r="V10063" s="233"/>
      <c r="W10063" s="233"/>
      <c r="X10063" s="234"/>
      <c r="Y10063" s="233"/>
      <c r="Z10063" s="235"/>
      <c r="AA10063" s="233"/>
      <c r="AV10063" s="232"/>
    </row>
    <row r="10064" spans="1:48" s="229" customFormat="1" x14ac:dyDescent="0.25">
      <c r="A10064" s="238"/>
      <c r="B10064" s="244"/>
      <c r="C10064" s="233"/>
      <c r="D10064" s="248"/>
      <c r="E10064" s="249"/>
      <c r="F10064" s="249"/>
      <c r="G10064" s="233"/>
      <c r="H10064" s="233"/>
      <c r="I10064" s="233"/>
      <c r="J10064" s="233"/>
      <c r="K10064" s="233"/>
      <c r="L10064" s="233"/>
      <c r="M10064" s="233"/>
      <c r="N10064" s="233"/>
      <c r="O10064" s="233"/>
      <c r="P10064" s="233"/>
      <c r="Q10064" s="233"/>
      <c r="R10064" s="233"/>
      <c r="S10064" s="233"/>
      <c r="T10064" s="233"/>
      <c r="U10064" s="233"/>
      <c r="V10064" s="233"/>
      <c r="W10064" s="233"/>
      <c r="X10064" s="234"/>
      <c r="Y10064" s="233"/>
      <c r="Z10064" s="235"/>
      <c r="AA10064" s="233"/>
      <c r="AV10064" s="232"/>
    </row>
    <row r="10065" spans="1:48" s="229" customFormat="1" x14ac:dyDescent="0.25">
      <c r="A10065" s="238"/>
      <c r="B10065" s="244"/>
      <c r="C10065" s="233"/>
      <c r="D10065" s="248"/>
      <c r="E10065" s="249"/>
      <c r="F10065" s="249"/>
      <c r="G10065" s="233"/>
      <c r="H10065" s="233"/>
      <c r="I10065" s="233"/>
      <c r="J10065" s="233"/>
      <c r="K10065" s="233"/>
      <c r="L10065" s="233"/>
      <c r="M10065" s="233"/>
      <c r="N10065" s="233"/>
      <c r="O10065" s="233"/>
      <c r="P10065" s="233"/>
      <c r="Q10065" s="233"/>
      <c r="R10065" s="233"/>
      <c r="S10065" s="233"/>
      <c r="T10065" s="233"/>
      <c r="U10065" s="233"/>
      <c r="V10065" s="233"/>
      <c r="W10065" s="233"/>
      <c r="X10065" s="234"/>
      <c r="Y10065" s="233"/>
      <c r="Z10065" s="235"/>
      <c r="AA10065" s="233"/>
      <c r="AV10065" s="232"/>
    </row>
    <row r="10066" spans="1:48" s="229" customFormat="1" x14ac:dyDescent="0.25">
      <c r="A10066" s="238"/>
      <c r="B10066" s="244"/>
      <c r="C10066" s="233"/>
      <c r="D10066" s="248"/>
      <c r="E10066" s="249"/>
      <c r="F10066" s="249"/>
      <c r="G10066" s="233"/>
      <c r="H10066" s="233"/>
      <c r="I10066" s="233"/>
      <c r="J10066" s="233"/>
      <c r="K10066" s="233"/>
      <c r="L10066" s="233"/>
      <c r="M10066" s="233"/>
      <c r="N10066" s="233"/>
      <c r="O10066" s="233"/>
      <c r="P10066" s="233"/>
      <c r="Q10066" s="233"/>
      <c r="R10066" s="233"/>
      <c r="S10066" s="233"/>
      <c r="T10066" s="233"/>
      <c r="U10066" s="233"/>
      <c r="V10066" s="233"/>
      <c r="W10066" s="233"/>
      <c r="X10066" s="234"/>
      <c r="Y10066" s="233"/>
      <c r="Z10066" s="235"/>
      <c r="AA10066" s="233"/>
      <c r="AV10066" s="232"/>
    </row>
    <row r="10067" spans="1:48" s="229" customFormat="1" x14ac:dyDescent="0.25">
      <c r="A10067" s="238"/>
      <c r="B10067" s="244"/>
      <c r="C10067" s="233"/>
      <c r="D10067" s="248"/>
      <c r="E10067" s="249"/>
      <c r="F10067" s="249"/>
      <c r="G10067" s="233"/>
      <c r="H10067" s="233"/>
      <c r="I10067" s="233"/>
      <c r="J10067" s="233"/>
      <c r="K10067" s="233"/>
      <c r="L10067" s="233"/>
      <c r="M10067" s="233"/>
      <c r="N10067" s="233"/>
      <c r="O10067" s="233"/>
      <c r="P10067" s="233"/>
      <c r="Q10067" s="233"/>
      <c r="R10067" s="233"/>
      <c r="S10067" s="233"/>
      <c r="T10067" s="233"/>
      <c r="U10067" s="233"/>
      <c r="V10067" s="233"/>
      <c r="W10067" s="233"/>
      <c r="X10067" s="234"/>
      <c r="Y10067" s="233"/>
      <c r="Z10067" s="235"/>
      <c r="AA10067" s="233"/>
      <c r="AV10067" s="232"/>
    </row>
    <row r="10068" spans="1:48" s="229" customFormat="1" x14ac:dyDescent="0.25">
      <c r="A10068" s="238"/>
      <c r="B10068" s="244"/>
      <c r="C10068" s="233"/>
      <c r="D10068" s="248"/>
      <c r="E10068" s="249"/>
      <c r="F10068" s="249"/>
      <c r="G10068" s="233"/>
      <c r="H10068" s="233"/>
      <c r="I10068" s="233"/>
      <c r="J10068" s="233"/>
      <c r="K10068" s="233"/>
      <c r="L10068" s="233"/>
      <c r="M10068" s="233"/>
      <c r="N10068" s="233"/>
      <c r="O10068" s="233"/>
      <c r="P10068" s="233"/>
      <c r="Q10068" s="233"/>
      <c r="R10068" s="233"/>
      <c r="S10068" s="233"/>
      <c r="T10068" s="233"/>
      <c r="U10068" s="233"/>
      <c r="V10068" s="233"/>
      <c r="W10068" s="233"/>
      <c r="X10068" s="234"/>
      <c r="Y10068" s="233"/>
      <c r="Z10068" s="235"/>
      <c r="AA10068" s="233"/>
      <c r="AV10068" s="232"/>
    </row>
    <row r="10069" spans="1:48" s="229" customFormat="1" x14ac:dyDescent="0.25">
      <c r="A10069" s="238"/>
      <c r="B10069" s="244"/>
      <c r="C10069" s="233"/>
      <c r="D10069" s="248"/>
      <c r="E10069" s="249"/>
      <c r="F10069" s="249"/>
      <c r="G10069" s="233"/>
      <c r="H10069" s="233"/>
      <c r="I10069" s="233"/>
      <c r="J10069" s="233"/>
      <c r="K10069" s="233"/>
      <c r="L10069" s="233"/>
      <c r="M10069" s="233"/>
      <c r="N10069" s="233"/>
      <c r="O10069" s="233"/>
      <c r="P10069" s="233"/>
      <c r="Q10069" s="233"/>
      <c r="R10069" s="233"/>
      <c r="S10069" s="233"/>
      <c r="T10069" s="233"/>
      <c r="U10069" s="233"/>
      <c r="V10069" s="233"/>
      <c r="W10069" s="233"/>
      <c r="X10069" s="234"/>
      <c r="Y10069" s="233"/>
      <c r="Z10069" s="235"/>
      <c r="AA10069" s="233"/>
      <c r="AV10069" s="232"/>
    </row>
    <row r="10070" spans="1:48" s="229" customFormat="1" x14ac:dyDescent="0.25">
      <c r="A10070" s="238"/>
      <c r="B10070" s="244"/>
      <c r="C10070" s="233"/>
      <c r="D10070" s="248"/>
      <c r="E10070" s="249"/>
      <c r="F10070" s="249"/>
      <c r="G10070" s="233"/>
      <c r="H10070" s="233"/>
      <c r="I10070" s="233"/>
      <c r="J10070" s="233"/>
      <c r="K10070" s="233"/>
      <c r="L10070" s="233"/>
      <c r="M10070" s="233"/>
      <c r="N10070" s="233"/>
      <c r="O10070" s="233"/>
      <c r="P10070" s="233"/>
      <c r="Q10070" s="233"/>
      <c r="R10070" s="233"/>
      <c r="S10070" s="233"/>
      <c r="T10070" s="233"/>
      <c r="U10070" s="233"/>
      <c r="V10070" s="233"/>
      <c r="W10070" s="233"/>
      <c r="X10070" s="234"/>
      <c r="Y10070" s="233"/>
      <c r="Z10070" s="235"/>
      <c r="AA10070" s="233"/>
      <c r="AV10070" s="232"/>
    </row>
    <row r="10071" spans="1:48" s="229" customFormat="1" x14ac:dyDescent="0.25">
      <c r="A10071" s="238"/>
      <c r="B10071" s="244"/>
      <c r="C10071" s="233"/>
      <c r="D10071" s="248"/>
      <c r="E10071" s="249"/>
      <c r="F10071" s="249"/>
      <c r="G10071" s="233"/>
      <c r="H10071" s="233"/>
      <c r="I10071" s="233"/>
      <c r="J10071" s="233"/>
      <c r="K10071" s="233"/>
      <c r="L10071" s="233"/>
      <c r="M10071" s="233"/>
      <c r="N10071" s="233"/>
      <c r="O10071" s="233"/>
      <c r="P10071" s="233"/>
      <c r="Q10071" s="233"/>
      <c r="R10071" s="233"/>
      <c r="S10071" s="233"/>
      <c r="T10071" s="233"/>
      <c r="U10071" s="233"/>
      <c r="V10071" s="233"/>
      <c r="W10071" s="233"/>
      <c r="X10071" s="234"/>
      <c r="Y10071" s="233"/>
      <c r="Z10071" s="235"/>
      <c r="AA10071" s="233"/>
      <c r="AV10071" s="232"/>
    </row>
    <row r="10072" spans="1:48" s="229" customFormat="1" x14ac:dyDescent="0.25">
      <c r="A10072" s="238"/>
      <c r="B10072" s="244"/>
      <c r="C10072" s="233"/>
      <c r="D10072" s="248"/>
      <c r="E10072" s="249"/>
      <c r="F10072" s="249"/>
      <c r="G10072" s="233"/>
      <c r="H10072" s="233"/>
      <c r="I10072" s="233"/>
      <c r="J10072" s="233"/>
      <c r="K10072" s="233"/>
      <c r="L10072" s="233"/>
      <c r="M10072" s="233"/>
      <c r="N10072" s="233"/>
      <c r="O10072" s="233"/>
      <c r="P10072" s="233"/>
      <c r="Q10072" s="233"/>
      <c r="R10072" s="233"/>
      <c r="S10072" s="233"/>
      <c r="T10072" s="233"/>
      <c r="U10072" s="233"/>
      <c r="V10072" s="233"/>
      <c r="W10072" s="233"/>
      <c r="X10072" s="234"/>
      <c r="Y10072" s="233"/>
      <c r="Z10072" s="235"/>
      <c r="AA10072" s="233"/>
      <c r="AV10072" s="232"/>
    </row>
    <row r="10073" spans="1:48" s="229" customFormat="1" x14ac:dyDescent="0.25">
      <c r="A10073" s="238"/>
      <c r="B10073" s="244"/>
      <c r="C10073" s="233"/>
      <c r="D10073" s="248"/>
      <c r="E10073" s="249"/>
      <c r="F10073" s="249"/>
      <c r="G10073" s="233"/>
      <c r="H10073" s="233"/>
      <c r="I10073" s="233"/>
      <c r="J10073" s="233"/>
      <c r="K10073" s="233"/>
      <c r="L10073" s="233"/>
      <c r="M10073" s="233"/>
      <c r="N10073" s="233"/>
      <c r="O10073" s="233"/>
      <c r="P10073" s="233"/>
      <c r="Q10073" s="233"/>
      <c r="R10073" s="233"/>
      <c r="S10073" s="233"/>
      <c r="T10073" s="233"/>
      <c r="U10073" s="233"/>
      <c r="V10073" s="233"/>
      <c r="W10073" s="233"/>
      <c r="X10073" s="234"/>
      <c r="Y10073" s="233"/>
      <c r="Z10073" s="235"/>
      <c r="AA10073" s="233"/>
      <c r="AV10073" s="232"/>
    </row>
    <row r="10074" spans="1:48" s="229" customFormat="1" x14ac:dyDescent="0.25">
      <c r="A10074" s="238"/>
      <c r="B10074" s="244"/>
      <c r="C10074" s="233"/>
      <c r="D10074" s="248"/>
      <c r="E10074" s="249"/>
      <c r="F10074" s="249"/>
      <c r="G10074" s="233"/>
      <c r="H10074" s="233"/>
      <c r="I10074" s="233"/>
      <c r="J10074" s="233"/>
      <c r="K10074" s="233"/>
      <c r="L10074" s="233"/>
      <c r="M10074" s="233"/>
      <c r="N10074" s="233"/>
      <c r="O10074" s="233"/>
      <c r="P10074" s="233"/>
      <c r="Q10074" s="233"/>
      <c r="R10074" s="233"/>
      <c r="S10074" s="233"/>
      <c r="T10074" s="233"/>
      <c r="U10074" s="233"/>
      <c r="V10074" s="233"/>
      <c r="W10074" s="233"/>
      <c r="X10074" s="234"/>
      <c r="Y10074" s="233"/>
      <c r="Z10074" s="235"/>
      <c r="AA10074" s="233"/>
      <c r="AV10074" s="232"/>
    </row>
    <row r="10075" spans="1:48" s="229" customFormat="1" x14ac:dyDescent="0.25">
      <c r="A10075" s="238"/>
      <c r="B10075" s="244"/>
      <c r="C10075" s="233"/>
      <c r="D10075" s="248"/>
      <c r="E10075" s="249"/>
      <c r="F10075" s="249"/>
      <c r="G10075" s="233"/>
      <c r="H10075" s="233"/>
      <c r="I10075" s="233"/>
      <c r="J10075" s="233"/>
      <c r="K10075" s="233"/>
      <c r="L10075" s="233"/>
      <c r="M10075" s="233"/>
      <c r="N10075" s="233"/>
      <c r="O10075" s="233"/>
      <c r="P10075" s="233"/>
      <c r="Q10075" s="233"/>
      <c r="R10075" s="233"/>
      <c r="S10075" s="233"/>
      <c r="T10075" s="233"/>
      <c r="U10075" s="233"/>
      <c r="V10075" s="233"/>
      <c r="W10075" s="233"/>
      <c r="X10075" s="234"/>
      <c r="Y10075" s="233"/>
      <c r="Z10075" s="235"/>
      <c r="AA10075" s="233"/>
      <c r="AV10075" s="232"/>
    </row>
    <row r="10076" spans="1:48" s="229" customFormat="1" x14ac:dyDescent="0.25">
      <c r="A10076" s="238"/>
      <c r="B10076" s="244"/>
      <c r="C10076" s="233"/>
      <c r="D10076" s="248"/>
      <c r="E10076" s="249"/>
      <c r="F10076" s="249"/>
      <c r="G10076" s="233"/>
      <c r="H10076" s="233"/>
      <c r="I10076" s="233"/>
      <c r="J10076" s="233"/>
      <c r="K10076" s="233"/>
      <c r="L10076" s="233"/>
      <c r="M10076" s="233"/>
      <c r="N10076" s="233"/>
      <c r="O10076" s="233"/>
      <c r="P10076" s="233"/>
      <c r="Q10076" s="233"/>
      <c r="R10076" s="233"/>
      <c r="S10076" s="233"/>
      <c r="T10076" s="233"/>
      <c r="U10076" s="233"/>
      <c r="V10076" s="233"/>
      <c r="W10076" s="233"/>
      <c r="X10076" s="234"/>
      <c r="Y10076" s="233"/>
      <c r="Z10076" s="235"/>
      <c r="AA10076" s="233"/>
      <c r="AV10076" s="232"/>
    </row>
    <row r="10077" spans="1:48" s="229" customFormat="1" x14ac:dyDescent="0.25">
      <c r="A10077" s="238"/>
      <c r="B10077" s="244"/>
      <c r="C10077" s="233"/>
      <c r="D10077" s="248"/>
      <c r="E10077" s="249"/>
      <c r="F10077" s="249"/>
      <c r="G10077" s="233"/>
      <c r="H10077" s="233"/>
      <c r="I10077" s="233"/>
      <c r="J10077" s="233"/>
      <c r="K10077" s="233"/>
      <c r="L10077" s="233"/>
      <c r="M10077" s="233"/>
      <c r="N10077" s="233"/>
      <c r="O10077" s="233"/>
      <c r="P10077" s="233"/>
      <c r="Q10077" s="233"/>
      <c r="R10077" s="233"/>
      <c r="S10077" s="233"/>
      <c r="T10077" s="233"/>
      <c r="U10077" s="233"/>
      <c r="V10077" s="233"/>
      <c r="W10077" s="233"/>
      <c r="X10077" s="234"/>
      <c r="Y10077" s="233"/>
      <c r="Z10077" s="235"/>
      <c r="AA10077" s="233"/>
      <c r="AV10077" s="232"/>
    </row>
    <row r="10078" spans="1:48" s="229" customFormat="1" x14ac:dyDescent="0.25">
      <c r="A10078" s="238"/>
      <c r="B10078" s="244"/>
      <c r="C10078" s="233"/>
      <c r="D10078" s="248"/>
      <c r="E10078" s="249"/>
      <c r="F10078" s="249"/>
      <c r="G10078" s="233"/>
      <c r="H10078" s="233"/>
      <c r="I10078" s="233"/>
      <c r="J10078" s="233"/>
      <c r="K10078" s="233"/>
      <c r="L10078" s="233"/>
      <c r="M10078" s="233"/>
      <c r="N10078" s="233"/>
      <c r="O10078" s="233"/>
      <c r="P10078" s="233"/>
      <c r="Q10078" s="233"/>
      <c r="R10078" s="233"/>
      <c r="S10078" s="233"/>
      <c r="T10078" s="233"/>
      <c r="U10078" s="233"/>
      <c r="V10078" s="233"/>
      <c r="W10078" s="233"/>
      <c r="X10078" s="234"/>
      <c r="Y10078" s="233"/>
      <c r="Z10078" s="235"/>
      <c r="AA10078" s="233"/>
      <c r="AV10078" s="232"/>
    </row>
    <row r="10079" spans="1:48" s="229" customFormat="1" x14ac:dyDescent="0.25">
      <c r="A10079" s="238"/>
      <c r="B10079" s="244"/>
      <c r="C10079" s="233"/>
      <c r="D10079" s="248"/>
      <c r="E10079" s="249"/>
      <c r="F10079" s="249"/>
      <c r="G10079" s="233"/>
      <c r="H10079" s="233"/>
      <c r="I10079" s="233"/>
      <c r="J10079" s="233"/>
      <c r="K10079" s="233"/>
      <c r="L10079" s="233"/>
      <c r="M10079" s="233"/>
      <c r="N10079" s="233"/>
      <c r="O10079" s="233"/>
      <c r="P10079" s="233"/>
      <c r="Q10079" s="233"/>
      <c r="R10079" s="233"/>
      <c r="S10079" s="233"/>
      <c r="T10079" s="233"/>
      <c r="U10079" s="233"/>
      <c r="V10079" s="233"/>
      <c r="W10079" s="233"/>
      <c r="X10079" s="234"/>
      <c r="Y10079" s="233"/>
      <c r="Z10079" s="235"/>
      <c r="AA10079" s="233"/>
      <c r="AV10079" s="232"/>
    </row>
    <row r="10080" spans="1:48" s="229" customFormat="1" x14ac:dyDescent="0.25">
      <c r="A10080" s="238"/>
      <c r="B10080" s="244"/>
      <c r="C10080" s="233"/>
      <c r="D10080" s="248"/>
      <c r="E10080" s="249"/>
      <c r="F10080" s="249"/>
      <c r="G10080" s="233"/>
      <c r="H10080" s="233"/>
      <c r="I10080" s="233"/>
      <c r="J10080" s="233"/>
      <c r="K10080" s="233"/>
      <c r="L10080" s="233"/>
      <c r="M10080" s="233"/>
      <c r="N10080" s="233"/>
      <c r="O10080" s="233"/>
      <c r="P10080" s="233"/>
      <c r="Q10080" s="233"/>
      <c r="R10080" s="233"/>
      <c r="S10080" s="233"/>
      <c r="T10080" s="233"/>
      <c r="U10080" s="233"/>
      <c r="V10080" s="233"/>
      <c r="W10080" s="233"/>
      <c r="X10080" s="234"/>
      <c r="Y10080" s="233"/>
      <c r="Z10080" s="235"/>
      <c r="AA10080" s="233"/>
      <c r="AV10080" s="232"/>
    </row>
    <row r="10081" spans="1:48" s="229" customFormat="1" x14ac:dyDescent="0.25">
      <c r="A10081" s="238"/>
      <c r="B10081" s="244"/>
      <c r="C10081" s="233"/>
      <c r="D10081" s="248"/>
      <c r="E10081" s="249"/>
      <c r="F10081" s="249"/>
      <c r="G10081" s="233"/>
      <c r="H10081" s="233"/>
      <c r="I10081" s="233"/>
      <c r="J10081" s="233"/>
      <c r="K10081" s="233"/>
      <c r="L10081" s="233"/>
      <c r="M10081" s="233"/>
      <c r="N10081" s="233"/>
      <c r="O10081" s="233"/>
      <c r="P10081" s="233"/>
      <c r="Q10081" s="233"/>
      <c r="R10081" s="233"/>
      <c r="S10081" s="233"/>
      <c r="T10081" s="233"/>
      <c r="U10081" s="233"/>
      <c r="V10081" s="233"/>
      <c r="W10081" s="233"/>
      <c r="X10081" s="234"/>
      <c r="Y10081" s="233"/>
      <c r="Z10081" s="235"/>
      <c r="AA10081" s="233"/>
      <c r="AV10081" s="232"/>
    </row>
    <row r="10082" spans="1:48" s="229" customFormat="1" x14ac:dyDescent="0.25">
      <c r="A10082" s="238"/>
      <c r="B10082" s="244"/>
      <c r="C10082" s="233"/>
      <c r="D10082" s="248"/>
      <c r="E10082" s="249"/>
      <c r="F10082" s="249"/>
      <c r="G10082" s="233"/>
      <c r="H10082" s="233"/>
      <c r="I10082" s="233"/>
      <c r="J10082" s="233"/>
      <c r="K10082" s="233"/>
      <c r="L10082" s="233"/>
      <c r="M10082" s="233"/>
      <c r="N10082" s="233"/>
      <c r="O10082" s="233"/>
      <c r="P10082" s="233"/>
      <c r="Q10082" s="233"/>
      <c r="R10082" s="233"/>
      <c r="S10082" s="233"/>
      <c r="T10082" s="233"/>
      <c r="U10082" s="233"/>
      <c r="V10082" s="233"/>
      <c r="W10082" s="233"/>
      <c r="X10082" s="234"/>
      <c r="Y10082" s="233"/>
      <c r="Z10082" s="235"/>
      <c r="AA10082" s="233"/>
      <c r="AV10082" s="232"/>
    </row>
    <row r="10083" spans="1:48" s="229" customFormat="1" x14ac:dyDescent="0.25">
      <c r="A10083" s="238"/>
      <c r="B10083" s="244"/>
      <c r="C10083" s="233"/>
      <c r="D10083" s="248"/>
      <c r="E10083" s="249"/>
      <c r="F10083" s="249"/>
      <c r="G10083" s="233"/>
      <c r="H10083" s="233"/>
      <c r="I10083" s="233"/>
      <c r="J10083" s="233"/>
      <c r="K10083" s="233"/>
      <c r="L10083" s="233"/>
      <c r="M10083" s="233"/>
      <c r="N10083" s="233"/>
      <c r="O10083" s="233"/>
      <c r="P10083" s="233"/>
      <c r="Q10083" s="233"/>
      <c r="R10083" s="233"/>
      <c r="S10083" s="233"/>
      <c r="T10083" s="233"/>
      <c r="U10083" s="233"/>
      <c r="V10083" s="233"/>
      <c r="W10083" s="233"/>
      <c r="X10083" s="234"/>
      <c r="Y10083" s="233"/>
      <c r="Z10083" s="235"/>
      <c r="AA10083" s="233"/>
      <c r="AV10083" s="232"/>
    </row>
    <row r="10084" spans="1:48" s="229" customFormat="1" x14ac:dyDescent="0.25">
      <c r="A10084" s="238"/>
      <c r="B10084" s="244"/>
      <c r="C10084" s="233"/>
      <c r="D10084" s="248"/>
      <c r="E10084" s="249"/>
      <c r="F10084" s="249"/>
      <c r="G10084" s="233"/>
      <c r="H10084" s="233"/>
      <c r="I10084" s="233"/>
      <c r="J10084" s="233"/>
      <c r="K10084" s="233"/>
      <c r="L10084" s="233"/>
      <c r="M10084" s="233"/>
      <c r="N10084" s="233"/>
      <c r="O10084" s="233"/>
      <c r="P10084" s="233"/>
      <c r="Q10084" s="233"/>
      <c r="R10084" s="233"/>
      <c r="S10084" s="233"/>
      <c r="T10084" s="233"/>
      <c r="U10084" s="233"/>
      <c r="V10084" s="233"/>
      <c r="W10084" s="233"/>
      <c r="X10084" s="234"/>
      <c r="Y10084" s="233"/>
      <c r="Z10084" s="235"/>
      <c r="AA10084" s="233"/>
      <c r="AV10084" s="232"/>
    </row>
    <row r="10085" spans="1:48" s="229" customFormat="1" x14ac:dyDescent="0.25">
      <c r="A10085" s="238"/>
      <c r="B10085" s="244"/>
      <c r="C10085" s="233"/>
      <c r="D10085" s="248"/>
      <c r="E10085" s="249"/>
      <c r="F10085" s="249"/>
      <c r="G10085" s="233"/>
      <c r="H10085" s="233"/>
      <c r="I10085" s="233"/>
      <c r="J10085" s="233"/>
      <c r="K10085" s="233"/>
      <c r="L10085" s="233"/>
      <c r="M10085" s="233"/>
      <c r="N10085" s="233"/>
      <c r="O10085" s="233"/>
      <c r="P10085" s="233"/>
      <c r="Q10085" s="233"/>
      <c r="R10085" s="233"/>
      <c r="S10085" s="233"/>
      <c r="T10085" s="233"/>
      <c r="U10085" s="233"/>
      <c r="V10085" s="233"/>
      <c r="W10085" s="233"/>
      <c r="X10085" s="234"/>
      <c r="Y10085" s="233"/>
      <c r="Z10085" s="235"/>
      <c r="AA10085" s="233"/>
      <c r="AV10085" s="232"/>
    </row>
    <row r="10086" spans="1:48" s="229" customFormat="1" x14ac:dyDescent="0.25">
      <c r="A10086" s="238"/>
      <c r="B10086" s="244"/>
      <c r="C10086" s="233"/>
      <c r="D10086" s="248"/>
      <c r="E10086" s="249"/>
      <c r="F10086" s="249"/>
      <c r="G10086" s="233"/>
      <c r="H10086" s="233"/>
      <c r="I10086" s="233"/>
      <c r="J10086" s="233"/>
      <c r="K10086" s="233"/>
      <c r="L10086" s="233"/>
      <c r="M10086" s="233"/>
      <c r="N10086" s="233"/>
      <c r="O10086" s="233"/>
      <c r="P10086" s="233"/>
      <c r="Q10086" s="233"/>
      <c r="R10086" s="233"/>
      <c r="S10086" s="233"/>
      <c r="T10086" s="233"/>
      <c r="U10086" s="233"/>
      <c r="V10086" s="233"/>
      <c r="W10086" s="233"/>
      <c r="X10086" s="234"/>
      <c r="Y10086" s="233"/>
      <c r="Z10086" s="235"/>
      <c r="AA10086" s="233"/>
      <c r="AV10086" s="232"/>
    </row>
    <row r="10087" spans="1:48" s="229" customFormat="1" x14ac:dyDescent="0.25">
      <c r="A10087" s="238"/>
      <c r="B10087" s="244"/>
      <c r="C10087" s="233"/>
      <c r="D10087" s="248"/>
      <c r="E10087" s="249"/>
      <c r="F10087" s="249"/>
      <c r="G10087" s="233"/>
      <c r="H10087" s="233"/>
      <c r="I10087" s="233"/>
      <c r="J10087" s="233"/>
      <c r="K10087" s="233"/>
      <c r="L10087" s="233"/>
      <c r="M10087" s="233"/>
      <c r="N10087" s="233"/>
      <c r="O10087" s="233"/>
      <c r="P10087" s="233"/>
      <c r="Q10087" s="233"/>
      <c r="R10087" s="233"/>
      <c r="S10087" s="233"/>
      <c r="T10087" s="233"/>
      <c r="U10087" s="233"/>
      <c r="V10087" s="233"/>
      <c r="W10087" s="233"/>
      <c r="X10087" s="234"/>
      <c r="Y10087" s="233"/>
      <c r="Z10087" s="235"/>
      <c r="AA10087" s="233"/>
      <c r="AV10087" s="232"/>
    </row>
    <row r="10088" spans="1:48" s="229" customFormat="1" x14ac:dyDescent="0.25">
      <c r="A10088" s="238"/>
      <c r="B10088" s="244"/>
      <c r="C10088" s="233"/>
      <c r="D10088" s="248"/>
      <c r="E10088" s="249"/>
      <c r="F10088" s="249"/>
      <c r="G10088" s="233"/>
      <c r="H10088" s="233"/>
      <c r="I10088" s="233"/>
      <c r="J10088" s="233"/>
      <c r="K10088" s="233"/>
      <c r="L10088" s="233"/>
      <c r="M10088" s="233"/>
      <c r="N10088" s="233"/>
      <c r="O10088" s="233"/>
      <c r="P10088" s="233"/>
      <c r="Q10088" s="233"/>
      <c r="R10088" s="233"/>
      <c r="S10088" s="233"/>
      <c r="T10088" s="233"/>
      <c r="U10088" s="233"/>
      <c r="V10088" s="233"/>
      <c r="W10088" s="233"/>
      <c r="X10088" s="234"/>
      <c r="Y10088" s="233"/>
      <c r="Z10088" s="235"/>
      <c r="AA10088" s="233"/>
      <c r="AV10088" s="232"/>
    </row>
    <row r="10089" spans="1:48" s="229" customFormat="1" x14ac:dyDescent="0.25">
      <c r="A10089" s="238"/>
      <c r="B10089" s="244"/>
      <c r="C10089" s="233"/>
      <c r="D10089" s="248"/>
      <c r="E10089" s="249"/>
      <c r="F10089" s="249"/>
      <c r="G10089" s="233"/>
      <c r="H10089" s="233"/>
      <c r="I10089" s="233"/>
      <c r="J10089" s="233"/>
      <c r="K10089" s="233"/>
      <c r="L10089" s="233"/>
      <c r="M10089" s="233"/>
      <c r="N10089" s="233"/>
      <c r="O10089" s="233"/>
      <c r="P10089" s="233"/>
      <c r="Q10089" s="233"/>
      <c r="R10089" s="233"/>
      <c r="S10089" s="233"/>
      <c r="T10089" s="233"/>
      <c r="U10089" s="233"/>
      <c r="V10089" s="233"/>
      <c r="W10089" s="233"/>
      <c r="X10089" s="234"/>
      <c r="Y10089" s="233"/>
      <c r="Z10089" s="235"/>
      <c r="AA10089" s="233"/>
      <c r="AV10089" s="232"/>
    </row>
    <row r="10090" spans="1:48" s="229" customFormat="1" x14ac:dyDescent="0.25">
      <c r="A10090" s="238"/>
      <c r="B10090" s="244"/>
      <c r="C10090" s="233"/>
      <c r="D10090" s="248"/>
      <c r="E10090" s="249"/>
      <c r="F10090" s="249"/>
      <c r="G10090" s="233"/>
      <c r="H10090" s="233"/>
      <c r="I10090" s="233"/>
      <c r="J10090" s="233"/>
      <c r="K10090" s="233"/>
      <c r="L10090" s="233"/>
      <c r="M10090" s="233"/>
      <c r="N10090" s="233"/>
      <c r="O10090" s="233"/>
      <c r="P10090" s="233"/>
      <c r="Q10090" s="233"/>
      <c r="R10090" s="233"/>
      <c r="S10090" s="233"/>
      <c r="T10090" s="233"/>
      <c r="U10090" s="233"/>
      <c r="V10090" s="233"/>
      <c r="W10090" s="233"/>
      <c r="X10090" s="234"/>
      <c r="Y10090" s="233"/>
      <c r="Z10090" s="235"/>
      <c r="AA10090" s="233"/>
      <c r="AV10090" s="232"/>
    </row>
    <row r="10091" spans="1:48" s="229" customFormat="1" x14ac:dyDescent="0.25">
      <c r="A10091" s="238"/>
      <c r="B10091" s="244"/>
      <c r="C10091" s="233"/>
      <c r="D10091" s="248"/>
      <c r="E10091" s="249"/>
      <c r="F10091" s="249"/>
      <c r="G10091" s="233"/>
      <c r="H10091" s="233"/>
      <c r="I10091" s="233"/>
      <c r="J10091" s="233"/>
      <c r="K10091" s="233"/>
      <c r="L10091" s="233"/>
      <c r="M10091" s="233"/>
      <c r="N10091" s="233"/>
      <c r="O10091" s="233"/>
      <c r="P10091" s="233"/>
      <c r="Q10091" s="233"/>
      <c r="R10091" s="233"/>
      <c r="S10091" s="233"/>
      <c r="T10091" s="233"/>
      <c r="U10091" s="233"/>
      <c r="V10091" s="233"/>
      <c r="W10091" s="233"/>
      <c r="X10091" s="234"/>
      <c r="Y10091" s="233"/>
      <c r="Z10091" s="235"/>
      <c r="AA10091" s="233"/>
      <c r="AV10091" s="232"/>
    </row>
    <row r="10092" spans="1:48" s="229" customFormat="1" x14ac:dyDescent="0.25">
      <c r="A10092" s="238"/>
      <c r="B10092" s="244"/>
      <c r="C10092" s="233"/>
      <c r="D10092" s="248"/>
      <c r="E10092" s="249"/>
      <c r="F10092" s="249"/>
      <c r="G10092" s="233"/>
      <c r="H10092" s="233"/>
      <c r="I10092" s="233"/>
      <c r="J10092" s="233"/>
      <c r="K10092" s="233"/>
      <c r="L10092" s="233"/>
      <c r="M10092" s="233"/>
      <c r="N10092" s="233"/>
      <c r="O10092" s="233"/>
      <c r="P10092" s="233"/>
      <c r="Q10092" s="233"/>
      <c r="R10092" s="233"/>
      <c r="S10092" s="233"/>
      <c r="T10092" s="233"/>
      <c r="U10092" s="233"/>
      <c r="V10092" s="233"/>
      <c r="W10092" s="233"/>
      <c r="X10092" s="234"/>
      <c r="Y10092" s="233"/>
      <c r="Z10092" s="235"/>
      <c r="AA10092" s="233"/>
      <c r="AV10092" s="232"/>
    </row>
    <row r="10093" spans="1:48" s="229" customFormat="1" x14ac:dyDescent="0.25">
      <c r="A10093" s="238"/>
      <c r="B10093" s="244"/>
      <c r="C10093" s="233"/>
      <c r="D10093" s="248"/>
      <c r="E10093" s="249"/>
      <c r="F10093" s="249"/>
      <c r="G10093" s="233"/>
      <c r="H10093" s="233"/>
      <c r="I10093" s="233"/>
      <c r="J10093" s="233"/>
      <c r="K10093" s="233"/>
      <c r="L10093" s="233"/>
      <c r="M10093" s="233"/>
      <c r="N10093" s="233"/>
      <c r="O10093" s="233"/>
      <c r="P10093" s="233"/>
      <c r="Q10093" s="233"/>
      <c r="R10093" s="233"/>
      <c r="S10093" s="233"/>
      <c r="T10093" s="233"/>
      <c r="U10093" s="233"/>
      <c r="V10093" s="233"/>
      <c r="W10093" s="233"/>
      <c r="X10093" s="234"/>
      <c r="Y10093" s="233"/>
      <c r="Z10093" s="235"/>
      <c r="AA10093" s="233"/>
      <c r="AV10093" s="232"/>
    </row>
    <row r="10094" spans="1:48" s="229" customFormat="1" x14ac:dyDescent="0.25">
      <c r="A10094" s="238"/>
      <c r="B10094" s="244"/>
      <c r="C10094" s="233"/>
      <c r="D10094" s="248"/>
      <c r="E10094" s="249"/>
      <c r="F10094" s="249"/>
      <c r="G10094" s="233"/>
      <c r="H10094" s="233"/>
      <c r="I10094" s="233"/>
      <c r="J10094" s="233"/>
      <c r="K10094" s="233"/>
      <c r="L10094" s="233"/>
      <c r="M10094" s="233"/>
      <c r="N10094" s="233"/>
      <c r="O10094" s="233"/>
      <c r="P10094" s="233"/>
      <c r="Q10094" s="233"/>
      <c r="R10094" s="233"/>
      <c r="S10094" s="233"/>
      <c r="T10094" s="233"/>
      <c r="U10094" s="233"/>
      <c r="V10094" s="233"/>
      <c r="W10094" s="233"/>
      <c r="X10094" s="234"/>
      <c r="Y10094" s="233"/>
      <c r="Z10094" s="235"/>
      <c r="AA10094" s="233"/>
      <c r="AV10094" s="232"/>
    </row>
    <row r="10095" spans="1:48" s="229" customFormat="1" x14ac:dyDescent="0.25">
      <c r="A10095" s="238"/>
      <c r="B10095" s="244"/>
      <c r="C10095" s="233"/>
      <c r="D10095" s="248"/>
      <c r="E10095" s="249"/>
      <c r="F10095" s="249"/>
      <c r="G10095" s="233"/>
      <c r="H10095" s="233"/>
      <c r="I10095" s="233"/>
      <c r="J10095" s="233"/>
      <c r="K10095" s="233"/>
      <c r="L10095" s="233"/>
      <c r="M10095" s="233"/>
      <c r="N10095" s="233"/>
      <c r="O10095" s="233"/>
      <c r="P10095" s="233"/>
      <c r="Q10095" s="233"/>
      <c r="R10095" s="233"/>
      <c r="S10095" s="233"/>
      <c r="T10095" s="233"/>
      <c r="U10095" s="233"/>
      <c r="V10095" s="233"/>
      <c r="W10095" s="233"/>
      <c r="X10095" s="234"/>
      <c r="Y10095" s="233"/>
      <c r="Z10095" s="235"/>
      <c r="AA10095" s="233"/>
      <c r="AV10095" s="232"/>
    </row>
    <row r="10096" spans="1:48" s="229" customFormat="1" x14ac:dyDescent="0.25">
      <c r="A10096" s="238"/>
      <c r="B10096" s="244"/>
      <c r="C10096" s="233"/>
      <c r="D10096" s="248"/>
      <c r="E10096" s="249"/>
      <c r="F10096" s="249"/>
      <c r="G10096" s="233"/>
      <c r="H10096" s="233"/>
      <c r="I10096" s="233"/>
      <c r="J10096" s="233"/>
      <c r="K10096" s="233"/>
      <c r="L10096" s="233"/>
      <c r="M10096" s="233"/>
      <c r="N10096" s="233"/>
      <c r="O10096" s="233"/>
      <c r="P10096" s="233"/>
      <c r="Q10096" s="233"/>
      <c r="R10096" s="233"/>
      <c r="S10096" s="233"/>
      <c r="T10096" s="233"/>
      <c r="U10096" s="233"/>
      <c r="V10096" s="233"/>
      <c r="W10096" s="233"/>
      <c r="X10096" s="234"/>
      <c r="Y10096" s="233"/>
      <c r="Z10096" s="235"/>
      <c r="AA10096" s="233"/>
      <c r="AV10096" s="232"/>
    </row>
    <row r="10097" spans="1:48" s="229" customFormat="1" x14ac:dyDescent="0.25">
      <c r="A10097" s="238"/>
      <c r="B10097" s="244"/>
      <c r="C10097" s="233"/>
      <c r="D10097" s="248"/>
      <c r="E10097" s="249"/>
      <c r="F10097" s="249"/>
      <c r="G10097" s="233"/>
      <c r="H10097" s="233"/>
      <c r="I10097" s="233"/>
      <c r="J10097" s="233"/>
      <c r="K10097" s="233"/>
      <c r="L10097" s="233"/>
      <c r="M10097" s="233"/>
      <c r="N10097" s="233"/>
      <c r="O10097" s="233"/>
      <c r="P10097" s="233"/>
      <c r="Q10097" s="233"/>
      <c r="R10097" s="233"/>
      <c r="S10097" s="233"/>
      <c r="T10097" s="233"/>
      <c r="U10097" s="233"/>
      <c r="V10097" s="233"/>
      <c r="W10097" s="233"/>
      <c r="X10097" s="234"/>
      <c r="Y10097" s="233"/>
      <c r="Z10097" s="235"/>
      <c r="AA10097" s="233"/>
      <c r="AV10097" s="232"/>
    </row>
    <row r="10098" spans="1:48" s="229" customFormat="1" x14ac:dyDescent="0.25">
      <c r="A10098" s="238"/>
      <c r="B10098" s="244"/>
      <c r="C10098" s="233"/>
      <c r="D10098" s="248"/>
      <c r="E10098" s="249"/>
      <c r="F10098" s="249"/>
      <c r="G10098" s="233"/>
      <c r="H10098" s="233"/>
      <c r="I10098" s="233"/>
      <c r="J10098" s="233"/>
      <c r="K10098" s="233"/>
      <c r="L10098" s="233"/>
      <c r="M10098" s="233"/>
      <c r="N10098" s="233"/>
      <c r="O10098" s="233"/>
      <c r="P10098" s="233"/>
      <c r="Q10098" s="233"/>
      <c r="R10098" s="233"/>
      <c r="S10098" s="233"/>
      <c r="T10098" s="233"/>
      <c r="U10098" s="233"/>
      <c r="V10098" s="233"/>
      <c r="W10098" s="233"/>
      <c r="X10098" s="234"/>
      <c r="Y10098" s="233"/>
      <c r="Z10098" s="235"/>
      <c r="AA10098" s="233"/>
      <c r="AV10098" s="232"/>
    </row>
    <row r="10099" spans="1:48" s="229" customFormat="1" x14ac:dyDescent="0.25">
      <c r="A10099" s="238"/>
      <c r="B10099" s="244"/>
      <c r="C10099" s="233"/>
      <c r="D10099" s="248"/>
      <c r="E10099" s="249"/>
      <c r="F10099" s="249"/>
      <c r="G10099" s="233"/>
      <c r="H10099" s="233"/>
      <c r="I10099" s="233"/>
      <c r="J10099" s="233"/>
      <c r="K10099" s="233"/>
      <c r="L10099" s="233"/>
      <c r="M10099" s="233"/>
      <c r="N10099" s="233"/>
      <c r="O10099" s="233"/>
      <c r="P10099" s="233"/>
      <c r="Q10099" s="233"/>
      <c r="R10099" s="233"/>
      <c r="S10099" s="233"/>
      <c r="T10099" s="233"/>
      <c r="U10099" s="233"/>
      <c r="V10099" s="233"/>
      <c r="W10099" s="233"/>
      <c r="X10099" s="234"/>
      <c r="Y10099" s="233"/>
      <c r="Z10099" s="235"/>
      <c r="AA10099" s="233"/>
      <c r="AV10099" s="232"/>
    </row>
    <row r="10100" spans="1:48" s="229" customFormat="1" x14ac:dyDescent="0.25">
      <c r="A10100" s="238"/>
      <c r="B10100" s="244"/>
      <c r="C10100" s="233"/>
      <c r="D10100" s="248"/>
      <c r="E10100" s="249"/>
      <c r="F10100" s="249"/>
      <c r="G10100" s="233"/>
      <c r="H10100" s="233"/>
      <c r="I10100" s="233"/>
      <c r="J10100" s="233"/>
      <c r="K10100" s="233"/>
      <c r="L10100" s="233"/>
      <c r="M10100" s="233"/>
      <c r="N10100" s="233"/>
      <c r="O10100" s="233"/>
      <c r="P10100" s="233"/>
      <c r="Q10100" s="233"/>
      <c r="R10100" s="233"/>
      <c r="S10100" s="233"/>
      <c r="T10100" s="233"/>
      <c r="U10100" s="233"/>
      <c r="V10100" s="233"/>
      <c r="W10100" s="233"/>
      <c r="X10100" s="234"/>
      <c r="Y10100" s="233"/>
      <c r="Z10100" s="235"/>
      <c r="AA10100" s="233"/>
      <c r="AV10100" s="232"/>
    </row>
    <row r="10101" spans="1:48" s="229" customFormat="1" x14ac:dyDescent="0.25">
      <c r="A10101" s="238"/>
      <c r="B10101" s="244"/>
      <c r="C10101" s="233"/>
      <c r="D10101" s="248"/>
      <c r="E10101" s="249"/>
      <c r="F10101" s="249"/>
      <c r="G10101" s="233"/>
      <c r="H10101" s="233"/>
      <c r="I10101" s="233"/>
      <c r="J10101" s="233"/>
      <c r="K10101" s="233"/>
      <c r="L10101" s="233"/>
      <c r="M10101" s="233"/>
      <c r="N10101" s="233"/>
      <c r="O10101" s="233"/>
      <c r="P10101" s="233"/>
      <c r="Q10101" s="233"/>
      <c r="R10101" s="233"/>
      <c r="S10101" s="233"/>
      <c r="T10101" s="233"/>
      <c r="U10101" s="233"/>
      <c r="V10101" s="233"/>
      <c r="W10101" s="233"/>
      <c r="X10101" s="234"/>
      <c r="Y10101" s="233"/>
      <c r="Z10101" s="235"/>
      <c r="AA10101" s="233"/>
      <c r="AV10101" s="232"/>
    </row>
    <row r="10102" spans="1:48" s="229" customFormat="1" x14ac:dyDescent="0.25">
      <c r="A10102" s="238"/>
      <c r="B10102" s="244"/>
      <c r="C10102" s="233"/>
      <c r="D10102" s="248"/>
      <c r="E10102" s="249"/>
      <c r="F10102" s="249"/>
      <c r="G10102" s="233"/>
      <c r="H10102" s="233"/>
      <c r="I10102" s="233"/>
      <c r="J10102" s="233"/>
      <c r="K10102" s="233"/>
      <c r="L10102" s="233"/>
      <c r="M10102" s="233"/>
      <c r="N10102" s="233"/>
      <c r="O10102" s="233"/>
      <c r="P10102" s="233"/>
      <c r="Q10102" s="233"/>
      <c r="R10102" s="233"/>
      <c r="S10102" s="233"/>
      <c r="T10102" s="233"/>
      <c r="U10102" s="233"/>
      <c r="V10102" s="233"/>
      <c r="W10102" s="233"/>
      <c r="X10102" s="234"/>
      <c r="Y10102" s="233"/>
      <c r="Z10102" s="235"/>
      <c r="AA10102" s="233"/>
      <c r="AV10102" s="232"/>
    </row>
    <row r="10103" spans="1:48" s="229" customFormat="1" x14ac:dyDescent="0.25">
      <c r="A10103" s="238"/>
      <c r="B10103" s="244"/>
      <c r="C10103" s="233"/>
      <c r="D10103" s="248"/>
      <c r="E10103" s="249"/>
      <c r="F10103" s="249"/>
      <c r="G10103" s="233"/>
      <c r="H10103" s="233"/>
      <c r="I10103" s="233"/>
      <c r="J10103" s="233"/>
      <c r="K10103" s="233"/>
      <c r="L10103" s="233"/>
      <c r="M10103" s="233"/>
      <c r="N10103" s="233"/>
      <c r="O10103" s="233"/>
      <c r="P10103" s="233"/>
      <c r="Q10103" s="233"/>
      <c r="R10103" s="233"/>
      <c r="S10103" s="233"/>
      <c r="T10103" s="233"/>
      <c r="U10103" s="233"/>
      <c r="V10103" s="233"/>
      <c r="W10103" s="233"/>
      <c r="X10103" s="234"/>
      <c r="Y10103" s="233"/>
      <c r="Z10103" s="235"/>
      <c r="AA10103" s="233"/>
      <c r="AV10103" s="232"/>
    </row>
    <row r="10104" spans="1:48" s="229" customFormat="1" x14ac:dyDescent="0.25">
      <c r="A10104" s="238"/>
      <c r="B10104" s="244"/>
      <c r="C10104" s="233"/>
      <c r="D10104" s="248"/>
      <c r="E10104" s="249"/>
      <c r="F10104" s="249"/>
      <c r="G10104" s="233"/>
      <c r="H10104" s="233"/>
      <c r="I10104" s="233"/>
      <c r="J10104" s="233"/>
      <c r="K10104" s="233"/>
      <c r="L10104" s="233"/>
      <c r="M10104" s="233"/>
      <c r="N10104" s="233"/>
      <c r="O10104" s="233"/>
      <c r="P10104" s="233"/>
      <c r="Q10104" s="233"/>
      <c r="R10104" s="233"/>
      <c r="S10104" s="233"/>
      <c r="T10104" s="233"/>
      <c r="U10104" s="233"/>
      <c r="V10104" s="233"/>
      <c r="W10104" s="233"/>
      <c r="X10104" s="234"/>
      <c r="Y10104" s="233"/>
      <c r="Z10104" s="235"/>
      <c r="AA10104" s="233"/>
      <c r="AV10104" s="232"/>
    </row>
    <row r="10105" spans="1:48" s="229" customFormat="1" x14ac:dyDescent="0.25">
      <c r="A10105" s="238"/>
      <c r="B10105" s="244"/>
      <c r="C10105" s="233"/>
      <c r="D10105" s="248"/>
      <c r="E10105" s="249"/>
      <c r="F10105" s="249"/>
      <c r="G10105" s="233"/>
      <c r="H10105" s="233"/>
      <c r="I10105" s="233"/>
      <c r="J10105" s="233"/>
      <c r="K10105" s="233"/>
      <c r="L10105" s="233"/>
      <c r="M10105" s="233"/>
      <c r="N10105" s="233"/>
      <c r="O10105" s="233"/>
      <c r="P10105" s="233"/>
      <c r="Q10105" s="233"/>
      <c r="R10105" s="233"/>
      <c r="S10105" s="233"/>
      <c r="T10105" s="233"/>
      <c r="U10105" s="233"/>
      <c r="V10105" s="233"/>
      <c r="W10105" s="233"/>
      <c r="X10105" s="234"/>
      <c r="Y10105" s="233"/>
      <c r="Z10105" s="235"/>
      <c r="AA10105" s="233"/>
      <c r="AV10105" s="232"/>
    </row>
    <row r="10106" spans="1:48" s="229" customFormat="1" x14ac:dyDescent="0.25">
      <c r="A10106" s="238"/>
      <c r="B10106" s="244"/>
      <c r="C10106" s="233"/>
      <c r="D10106" s="248"/>
      <c r="E10106" s="249"/>
      <c r="F10106" s="249"/>
      <c r="G10106" s="233"/>
      <c r="H10106" s="233"/>
      <c r="I10106" s="233"/>
      <c r="J10106" s="233"/>
      <c r="K10106" s="233"/>
      <c r="L10106" s="233"/>
      <c r="M10106" s="233"/>
      <c r="N10106" s="233"/>
      <c r="O10106" s="233"/>
      <c r="P10106" s="233"/>
      <c r="Q10106" s="233"/>
      <c r="R10106" s="233"/>
      <c r="S10106" s="233"/>
      <c r="T10106" s="233"/>
      <c r="U10106" s="233"/>
      <c r="V10106" s="233"/>
      <c r="W10106" s="233"/>
      <c r="X10106" s="234"/>
      <c r="Y10106" s="233"/>
      <c r="Z10106" s="235"/>
      <c r="AA10106" s="233"/>
      <c r="AV10106" s="232"/>
    </row>
    <row r="10107" spans="1:48" s="229" customFormat="1" x14ac:dyDescent="0.25">
      <c r="A10107" s="238"/>
      <c r="B10107" s="244"/>
      <c r="C10107" s="233"/>
      <c r="D10107" s="248"/>
      <c r="E10107" s="249"/>
      <c r="F10107" s="249"/>
      <c r="G10107" s="233"/>
      <c r="H10107" s="233"/>
      <c r="I10107" s="233"/>
      <c r="J10107" s="233"/>
      <c r="K10107" s="233"/>
      <c r="L10107" s="233"/>
      <c r="M10107" s="233"/>
      <c r="N10107" s="233"/>
      <c r="O10107" s="233"/>
      <c r="P10107" s="233"/>
      <c r="Q10107" s="233"/>
      <c r="R10107" s="233"/>
      <c r="S10107" s="233"/>
      <c r="T10107" s="233"/>
      <c r="U10107" s="233"/>
      <c r="V10107" s="233"/>
      <c r="W10107" s="233"/>
      <c r="X10107" s="234"/>
      <c r="Y10107" s="233"/>
      <c r="Z10107" s="235"/>
      <c r="AA10107" s="233"/>
      <c r="AV10107" s="232"/>
    </row>
    <row r="10108" spans="1:48" s="229" customFormat="1" x14ac:dyDescent="0.25">
      <c r="A10108" s="238"/>
      <c r="B10108" s="244"/>
      <c r="C10108" s="233"/>
      <c r="D10108" s="248"/>
      <c r="E10108" s="249"/>
      <c r="F10108" s="249"/>
      <c r="G10108" s="233"/>
      <c r="H10108" s="233"/>
      <c r="I10108" s="233"/>
      <c r="J10108" s="233"/>
      <c r="K10108" s="233"/>
      <c r="L10108" s="233"/>
      <c r="M10108" s="233"/>
      <c r="N10108" s="233"/>
      <c r="O10108" s="233"/>
      <c r="P10108" s="233"/>
      <c r="Q10108" s="233"/>
      <c r="R10108" s="233"/>
      <c r="S10108" s="233"/>
      <c r="T10108" s="233"/>
      <c r="U10108" s="233"/>
      <c r="V10108" s="233"/>
      <c r="W10108" s="233"/>
      <c r="X10108" s="234"/>
      <c r="Y10108" s="233"/>
      <c r="Z10108" s="235"/>
      <c r="AA10108" s="233"/>
      <c r="AV10108" s="232"/>
    </row>
    <row r="10109" spans="1:48" s="229" customFormat="1" x14ac:dyDescent="0.25">
      <c r="A10109" s="238"/>
      <c r="B10109" s="244"/>
      <c r="C10109" s="233"/>
      <c r="D10109" s="248"/>
      <c r="E10109" s="249"/>
      <c r="F10109" s="249"/>
      <c r="G10109" s="233"/>
      <c r="H10109" s="233"/>
      <c r="I10109" s="233"/>
      <c r="J10109" s="233"/>
      <c r="K10109" s="233"/>
      <c r="L10109" s="233"/>
      <c r="M10109" s="233"/>
      <c r="N10109" s="233"/>
      <c r="O10109" s="233"/>
      <c r="P10109" s="233"/>
      <c r="Q10109" s="233"/>
      <c r="R10109" s="233"/>
      <c r="S10109" s="233"/>
      <c r="T10109" s="233"/>
      <c r="U10109" s="233"/>
      <c r="V10109" s="233"/>
      <c r="W10109" s="233"/>
      <c r="X10109" s="234"/>
      <c r="Y10109" s="233"/>
      <c r="Z10109" s="235"/>
      <c r="AA10109" s="233"/>
      <c r="AV10109" s="232"/>
    </row>
    <row r="10110" spans="1:48" s="229" customFormat="1" x14ac:dyDescent="0.25">
      <c r="A10110" s="238"/>
      <c r="B10110" s="244"/>
      <c r="C10110" s="233"/>
      <c r="D10110" s="248"/>
      <c r="E10110" s="249"/>
      <c r="F10110" s="249"/>
      <c r="G10110" s="233"/>
      <c r="H10110" s="233"/>
      <c r="I10110" s="233"/>
      <c r="J10110" s="233"/>
      <c r="K10110" s="233"/>
      <c r="L10110" s="233"/>
      <c r="M10110" s="233"/>
      <c r="N10110" s="233"/>
      <c r="O10110" s="233"/>
      <c r="P10110" s="233"/>
      <c r="Q10110" s="233"/>
      <c r="R10110" s="233"/>
      <c r="S10110" s="233"/>
      <c r="T10110" s="233"/>
      <c r="U10110" s="233"/>
      <c r="V10110" s="233"/>
      <c r="W10110" s="233"/>
      <c r="X10110" s="234"/>
      <c r="Y10110" s="233"/>
      <c r="Z10110" s="235"/>
      <c r="AA10110" s="233"/>
      <c r="AV10110" s="232"/>
    </row>
    <row r="10111" spans="1:48" s="229" customFormat="1" x14ac:dyDescent="0.25">
      <c r="A10111" s="238"/>
      <c r="B10111" s="244"/>
      <c r="C10111" s="233"/>
      <c r="D10111" s="248"/>
      <c r="E10111" s="249"/>
      <c r="F10111" s="249"/>
      <c r="G10111" s="233"/>
      <c r="H10111" s="233"/>
      <c r="I10111" s="233"/>
      <c r="J10111" s="233"/>
      <c r="K10111" s="233"/>
      <c r="L10111" s="233"/>
      <c r="M10111" s="233"/>
      <c r="N10111" s="233"/>
      <c r="O10111" s="233"/>
      <c r="P10111" s="233"/>
      <c r="Q10111" s="233"/>
      <c r="R10111" s="233"/>
      <c r="S10111" s="233"/>
      <c r="T10111" s="233"/>
      <c r="U10111" s="233"/>
      <c r="V10111" s="233"/>
      <c r="W10111" s="233"/>
      <c r="X10111" s="234"/>
      <c r="Y10111" s="233"/>
      <c r="Z10111" s="235"/>
      <c r="AA10111" s="233"/>
      <c r="AV10111" s="232"/>
    </row>
    <row r="10112" spans="1:48" s="229" customFormat="1" x14ac:dyDescent="0.25">
      <c r="A10112" s="238"/>
      <c r="B10112" s="244"/>
      <c r="C10112" s="233"/>
      <c r="D10112" s="248"/>
      <c r="E10112" s="249"/>
      <c r="F10112" s="249"/>
      <c r="G10112" s="233"/>
      <c r="H10112" s="233"/>
      <c r="I10112" s="233"/>
      <c r="J10112" s="233"/>
      <c r="K10112" s="233"/>
      <c r="L10112" s="233"/>
      <c r="M10112" s="233"/>
      <c r="N10112" s="233"/>
      <c r="O10112" s="233"/>
      <c r="P10112" s="233"/>
      <c r="Q10112" s="233"/>
      <c r="R10112" s="233"/>
      <c r="S10112" s="233"/>
      <c r="T10112" s="233"/>
      <c r="U10112" s="233"/>
      <c r="V10112" s="233"/>
      <c r="W10112" s="233"/>
      <c r="X10112" s="234"/>
      <c r="Y10112" s="233"/>
      <c r="Z10112" s="235"/>
      <c r="AA10112" s="233"/>
      <c r="AV10112" s="232"/>
    </row>
    <row r="10113" spans="1:48" s="229" customFormat="1" x14ac:dyDescent="0.25">
      <c r="A10113" s="238"/>
      <c r="B10113" s="244"/>
      <c r="C10113" s="233"/>
      <c r="D10113" s="248"/>
      <c r="E10113" s="249"/>
      <c r="F10113" s="249"/>
      <c r="G10113" s="233"/>
      <c r="H10113" s="233"/>
      <c r="I10113" s="233"/>
      <c r="J10113" s="233"/>
      <c r="K10113" s="233"/>
      <c r="L10113" s="233"/>
      <c r="M10113" s="233"/>
      <c r="N10113" s="233"/>
      <c r="O10113" s="233"/>
      <c r="P10113" s="233"/>
      <c r="Q10113" s="233"/>
      <c r="R10113" s="233"/>
      <c r="S10113" s="233"/>
      <c r="T10113" s="233"/>
      <c r="U10113" s="233"/>
      <c r="V10113" s="233"/>
      <c r="W10113" s="233"/>
      <c r="X10113" s="234"/>
      <c r="Y10113" s="233"/>
      <c r="Z10113" s="235"/>
      <c r="AA10113" s="233"/>
      <c r="AV10113" s="232"/>
    </row>
    <row r="10114" spans="1:48" s="229" customFormat="1" x14ac:dyDescent="0.25">
      <c r="A10114" s="238"/>
      <c r="B10114" s="244"/>
      <c r="C10114" s="233"/>
      <c r="D10114" s="248"/>
      <c r="E10114" s="249"/>
      <c r="F10114" s="249"/>
      <c r="G10114" s="233"/>
      <c r="H10114" s="233"/>
      <c r="I10114" s="233"/>
      <c r="J10114" s="233"/>
      <c r="K10114" s="233"/>
      <c r="L10114" s="233"/>
      <c r="M10114" s="233"/>
      <c r="N10114" s="233"/>
      <c r="O10114" s="233"/>
      <c r="P10114" s="233"/>
      <c r="Q10114" s="233"/>
      <c r="R10114" s="233"/>
      <c r="S10114" s="233"/>
      <c r="T10114" s="233"/>
      <c r="U10114" s="233"/>
      <c r="V10114" s="233"/>
      <c r="W10114" s="233"/>
      <c r="X10114" s="234"/>
      <c r="Y10114" s="233"/>
      <c r="Z10114" s="235"/>
      <c r="AA10114" s="233"/>
      <c r="AV10114" s="232"/>
    </row>
    <row r="10115" spans="1:48" s="229" customFormat="1" x14ac:dyDescent="0.25">
      <c r="A10115" s="238"/>
      <c r="B10115" s="244"/>
      <c r="C10115" s="233"/>
      <c r="D10115" s="248"/>
      <c r="E10115" s="249"/>
      <c r="F10115" s="249"/>
      <c r="G10115" s="233"/>
      <c r="H10115" s="233"/>
      <c r="I10115" s="233"/>
      <c r="J10115" s="233"/>
      <c r="K10115" s="233"/>
      <c r="L10115" s="233"/>
      <c r="M10115" s="233"/>
      <c r="N10115" s="233"/>
      <c r="O10115" s="233"/>
      <c r="P10115" s="233"/>
      <c r="Q10115" s="233"/>
      <c r="R10115" s="233"/>
      <c r="S10115" s="233"/>
      <c r="T10115" s="233"/>
      <c r="U10115" s="233"/>
      <c r="V10115" s="233"/>
      <c r="W10115" s="233"/>
      <c r="X10115" s="234"/>
      <c r="Y10115" s="233"/>
      <c r="Z10115" s="235"/>
      <c r="AA10115" s="233"/>
      <c r="AV10115" s="232"/>
    </row>
    <row r="10116" spans="1:48" s="229" customFormat="1" x14ac:dyDescent="0.25">
      <c r="A10116" s="238"/>
      <c r="B10116" s="244"/>
      <c r="C10116" s="233"/>
      <c r="D10116" s="248"/>
      <c r="E10116" s="249"/>
      <c r="F10116" s="249"/>
      <c r="G10116" s="233"/>
      <c r="H10116" s="233"/>
      <c r="I10116" s="233"/>
      <c r="J10116" s="233"/>
      <c r="K10116" s="233"/>
      <c r="L10116" s="233"/>
      <c r="M10116" s="233"/>
      <c r="N10116" s="233"/>
      <c r="O10116" s="233"/>
      <c r="P10116" s="233"/>
      <c r="Q10116" s="233"/>
      <c r="R10116" s="233"/>
      <c r="S10116" s="233"/>
      <c r="T10116" s="233"/>
      <c r="U10116" s="233"/>
      <c r="V10116" s="233"/>
      <c r="W10116" s="233"/>
      <c r="X10116" s="234"/>
      <c r="Y10116" s="233"/>
      <c r="Z10116" s="235"/>
      <c r="AA10116" s="233"/>
      <c r="AV10116" s="232"/>
    </row>
    <row r="10117" spans="1:48" s="229" customFormat="1" x14ac:dyDescent="0.25">
      <c r="A10117" s="238"/>
      <c r="B10117" s="244"/>
      <c r="C10117" s="233"/>
      <c r="D10117" s="248"/>
      <c r="E10117" s="249"/>
      <c r="F10117" s="249"/>
      <c r="G10117" s="233"/>
      <c r="H10117" s="233"/>
      <c r="I10117" s="233"/>
      <c r="J10117" s="233"/>
      <c r="K10117" s="233"/>
      <c r="L10117" s="233"/>
      <c r="M10117" s="233"/>
      <c r="N10117" s="233"/>
      <c r="O10117" s="233"/>
      <c r="P10117" s="233"/>
      <c r="Q10117" s="233"/>
      <c r="R10117" s="233"/>
      <c r="S10117" s="233"/>
      <c r="T10117" s="233"/>
      <c r="U10117" s="233"/>
      <c r="V10117" s="233"/>
      <c r="W10117" s="233"/>
      <c r="X10117" s="234"/>
      <c r="Y10117" s="233"/>
      <c r="Z10117" s="235"/>
      <c r="AA10117" s="233"/>
      <c r="AV10117" s="232"/>
    </row>
    <row r="10118" spans="1:48" s="229" customFormat="1" x14ac:dyDescent="0.25">
      <c r="A10118" s="238"/>
      <c r="B10118" s="244"/>
      <c r="C10118" s="233"/>
      <c r="D10118" s="248"/>
      <c r="E10118" s="249"/>
      <c r="F10118" s="249"/>
      <c r="G10118" s="233"/>
      <c r="H10118" s="233"/>
      <c r="I10118" s="233"/>
      <c r="J10118" s="233"/>
      <c r="K10118" s="233"/>
      <c r="L10118" s="233"/>
      <c r="M10118" s="233"/>
      <c r="N10118" s="233"/>
      <c r="O10118" s="233"/>
      <c r="P10118" s="233"/>
      <c r="Q10118" s="233"/>
      <c r="R10118" s="233"/>
      <c r="S10118" s="233"/>
      <c r="T10118" s="233"/>
      <c r="U10118" s="233"/>
      <c r="V10118" s="233"/>
      <c r="W10118" s="233"/>
      <c r="X10118" s="234"/>
      <c r="Y10118" s="233"/>
      <c r="Z10118" s="235"/>
      <c r="AA10118" s="233"/>
      <c r="AV10118" s="232"/>
    </row>
    <row r="10119" spans="1:48" s="229" customFormat="1" x14ac:dyDescent="0.25">
      <c r="A10119" s="238"/>
      <c r="B10119" s="244"/>
      <c r="C10119" s="233"/>
      <c r="D10119" s="248"/>
      <c r="E10119" s="249"/>
      <c r="F10119" s="249"/>
      <c r="G10119" s="233"/>
      <c r="H10119" s="233"/>
      <c r="I10119" s="233"/>
      <c r="J10119" s="233"/>
      <c r="K10119" s="233"/>
      <c r="L10119" s="233"/>
      <c r="M10119" s="233"/>
      <c r="N10119" s="233"/>
      <c r="O10119" s="233"/>
      <c r="P10119" s="233"/>
      <c r="Q10119" s="233"/>
      <c r="R10119" s="233"/>
      <c r="S10119" s="233"/>
      <c r="T10119" s="233"/>
      <c r="U10119" s="233"/>
      <c r="V10119" s="233"/>
      <c r="W10119" s="233"/>
      <c r="X10119" s="234"/>
      <c r="Y10119" s="233"/>
      <c r="Z10119" s="235"/>
      <c r="AA10119" s="233"/>
      <c r="AV10119" s="232"/>
    </row>
    <row r="10120" spans="1:48" s="229" customFormat="1" x14ac:dyDescent="0.25">
      <c r="A10120" s="238"/>
      <c r="B10120" s="244"/>
      <c r="C10120" s="233"/>
      <c r="D10120" s="248"/>
      <c r="E10120" s="249"/>
      <c r="F10120" s="249"/>
      <c r="G10120" s="233"/>
      <c r="H10120" s="233"/>
      <c r="I10120" s="233"/>
      <c r="J10120" s="233"/>
      <c r="K10120" s="233"/>
      <c r="L10120" s="233"/>
      <c r="M10120" s="233"/>
      <c r="N10120" s="233"/>
      <c r="O10120" s="233"/>
      <c r="P10120" s="233"/>
      <c r="Q10120" s="233"/>
      <c r="R10120" s="233"/>
      <c r="S10120" s="233"/>
      <c r="T10120" s="233"/>
      <c r="U10120" s="233"/>
      <c r="V10120" s="233"/>
      <c r="W10120" s="233"/>
      <c r="X10120" s="234"/>
      <c r="Y10120" s="233"/>
      <c r="Z10120" s="235"/>
      <c r="AA10120" s="233"/>
      <c r="AV10120" s="232"/>
    </row>
    <row r="10121" spans="1:48" s="229" customFormat="1" x14ac:dyDescent="0.25">
      <c r="A10121" s="238"/>
      <c r="B10121" s="244"/>
      <c r="C10121" s="233"/>
      <c r="D10121" s="248"/>
      <c r="E10121" s="249"/>
      <c r="F10121" s="249"/>
      <c r="G10121" s="233"/>
      <c r="H10121" s="233"/>
      <c r="I10121" s="233"/>
      <c r="J10121" s="233"/>
      <c r="K10121" s="233"/>
      <c r="L10121" s="233"/>
      <c r="M10121" s="233"/>
      <c r="N10121" s="233"/>
      <c r="O10121" s="233"/>
      <c r="P10121" s="233"/>
      <c r="Q10121" s="233"/>
      <c r="R10121" s="233"/>
      <c r="S10121" s="233"/>
      <c r="T10121" s="233"/>
      <c r="U10121" s="233"/>
      <c r="V10121" s="233"/>
      <c r="W10121" s="233"/>
      <c r="X10121" s="234"/>
      <c r="Y10121" s="233"/>
      <c r="Z10121" s="235"/>
      <c r="AA10121" s="233"/>
      <c r="AV10121" s="232"/>
    </row>
    <row r="10122" spans="1:48" s="229" customFormat="1" x14ac:dyDescent="0.25">
      <c r="A10122" s="238"/>
      <c r="B10122" s="244"/>
      <c r="C10122" s="233"/>
      <c r="D10122" s="248"/>
      <c r="E10122" s="249"/>
      <c r="F10122" s="249"/>
      <c r="G10122" s="233"/>
      <c r="H10122" s="233"/>
      <c r="I10122" s="233"/>
      <c r="J10122" s="233"/>
      <c r="K10122" s="233"/>
      <c r="L10122" s="233"/>
      <c r="M10122" s="233"/>
      <c r="N10122" s="233"/>
      <c r="O10122" s="233"/>
      <c r="P10122" s="233"/>
      <c r="Q10122" s="233"/>
      <c r="R10122" s="233"/>
      <c r="S10122" s="233"/>
      <c r="T10122" s="233"/>
      <c r="U10122" s="233"/>
      <c r="V10122" s="233"/>
      <c r="W10122" s="233"/>
      <c r="X10122" s="234"/>
      <c r="Y10122" s="233"/>
      <c r="Z10122" s="235"/>
      <c r="AA10122" s="233"/>
      <c r="AV10122" s="232"/>
    </row>
    <row r="10123" spans="1:48" s="229" customFormat="1" x14ac:dyDescent="0.25">
      <c r="A10123" s="238"/>
      <c r="B10123" s="244"/>
      <c r="C10123" s="233"/>
      <c r="D10123" s="248"/>
      <c r="E10123" s="249"/>
      <c r="F10123" s="249"/>
      <c r="G10123" s="233"/>
      <c r="H10123" s="233"/>
      <c r="I10123" s="233"/>
      <c r="J10123" s="233"/>
      <c r="K10123" s="233"/>
      <c r="L10123" s="233"/>
      <c r="M10123" s="233"/>
      <c r="N10123" s="233"/>
      <c r="O10123" s="233"/>
      <c r="P10123" s="233"/>
      <c r="Q10123" s="233"/>
      <c r="R10123" s="233"/>
      <c r="S10123" s="233"/>
      <c r="T10123" s="233"/>
      <c r="U10123" s="233"/>
      <c r="V10123" s="233"/>
      <c r="W10123" s="233"/>
      <c r="X10123" s="234"/>
      <c r="Y10123" s="233"/>
      <c r="Z10123" s="235"/>
      <c r="AA10123" s="233"/>
      <c r="AV10123" s="232"/>
    </row>
    <row r="10124" spans="1:48" s="229" customFormat="1" x14ac:dyDescent="0.25">
      <c r="A10124" s="238"/>
      <c r="B10124" s="244"/>
      <c r="C10124" s="233"/>
      <c r="D10124" s="248"/>
      <c r="E10124" s="249"/>
      <c r="F10124" s="249"/>
      <c r="G10124" s="233"/>
      <c r="H10124" s="233"/>
      <c r="I10124" s="233"/>
      <c r="J10124" s="233"/>
      <c r="K10124" s="233"/>
      <c r="L10124" s="233"/>
      <c r="M10124" s="233"/>
      <c r="N10124" s="233"/>
      <c r="O10124" s="233"/>
      <c r="P10124" s="233"/>
      <c r="Q10124" s="233"/>
      <c r="R10124" s="233"/>
      <c r="S10124" s="233"/>
      <c r="T10124" s="233"/>
      <c r="U10124" s="233"/>
      <c r="V10124" s="233"/>
      <c r="W10124" s="233"/>
      <c r="X10124" s="234"/>
      <c r="Y10124" s="233"/>
      <c r="Z10124" s="235"/>
      <c r="AA10124" s="233"/>
      <c r="AV10124" s="232"/>
    </row>
    <row r="10125" spans="1:48" s="229" customFormat="1" x14ac:dyDescent="0.25">
      <c r="A10125" s="238"/>
      <c r="B10125" s="244"/>
      <c r="C10125" s="233"/>
      <c r="D10125" s="248"/>
      <c r="E10125" s="249"/>
      <c r="F10125" s="249"/>
      <c r="G10125" s="233"/>
      <c r="H10125" s="233"/>
      <c r="I10125" s="233"/>
      <c r="J10125" s="233"/>
      <c r="K10125" s="233"/>
      <c r="L10125" s="233"/>
      <c r="M10125" s="233"/>
      <c r="N10125" s="233"/>
      <c r="O10125" s="233"/>
      <c r="P10125" s="233"/>
      <c r="Q10125" s="233"/>
      <c r="R10125" s="233"/>
      <c r="S10125" s="233"/>
      <c r="T10125" s="233"/>
      <c r="U10125" s="233"/>
      <c r="V10125" s="233"/>
      <c r="W10125" s="233"/>
      <c r="X10125" s="234"/>
      <c r="Y10125" s="233"/>
      <c r="Z10125" s="235"/>
      <c r="AA10125" s="233"/>
      <c r="AV10125" s="232"/>
    </row>
    <row r="10126" spans="1:48" s="229" customFormat="1" x14ac:dyDescent="0.25">
      <c r="A10126" s="238"/>
      <c r="B10126" s="244"/>
      <c r="C10126" s="233"/>
      <c r="D10126" s="248"/>
      <c r="E10126" s="249"/>
      <c r="F10126" s="249"/>
      <c r="G10126" s="233"/>
      <c r="H10126" s="233"/>
      <c r="I10126" s="233"/>
      <c r="J10126" s="233"/>
      <c r="K10126" s="233"/>
      <c r="L10126" s="233"/>
      <c r="M10126" s="233"/>
      <c r="N10126" s="233"/>
      <c r="O10126" s="233"/>
      <c r="P10126" s="233"/>
      <c r="Q10126" s="233"/>
      <c r="R10126" s="233"/>
      <c r="S10126" s="233"/>
      <c r="T10126" s="233"/>
      <c r="U10126" s="233"/>
      <c r="V10126" s="233"/>
      <c r="W10126" s="233"/>
      <c r="X10126" s="234"/>
      <c r="Y10126" s="233"/>
      <c r="Z10126" s="235"/>
      <c r="AA10126" s="233"/>
      <c r="AV10126" s="232"/>
    </row>
    <row r="10127" spans="1:48" s="229" customFormat="1" x14ac:dyDescent="0.25">
      <c r="A10127" s="238"/>
      <c r="B10127" s="244"/>
      <c r="C10127" s="233"/>
      <c r="D10127" s="248"/>
      <c r="E10127" s="249"/>
      <c r="F10127" s="249"/>
      <c r="G10127" s="233"/>
      <c r="H10127" s="233"/>
      <c r="I10127" s="233"/>
      <c r="J10127" s="233"/>
      <c r="K10127" s="233"/>
      <c r="L10127" s="233"/>
      <c r="M10127" s="233"/>
      <c r="N10127" s="233"/>
      <c r="O10127" s="233"/>
      <c r="P10127" s="233"/>
      <c r="Q10127" s="233"/>
      <c r="R10127" s="233"/>
      <c r="S10127" s="233"/>
      <c r="T10127" s="233"/>
      <c r="U10127" s="233"/>
      <c r="V10127" s="233"/>
      <c r="W10127" s="233"/>
      <c r="X10127" s="234"/>
      <c r="Y10127" s="233"/>
      <c r="Z10127" s="235"/>
      <c r="AA10127" s="233"/>
      <c r="AV10127" s="232"/>
    </row>
    <row r="10128" spans="1:48" s="229" customFormat="1" x14ac:dyDescent="0.25">
      <c r="A10128" s="238"/>
      <c r="B10128" s="244"/>
      <c r="C10128" s="233"/>
      <c r="D10128" s="248"/>
      <c r="E10128" s="249"/>
      <c r="F10128" s="249"/>
      <c r="G10128" s="233"/>
      <c r="H10128" s="233"/>
      <c r="I10128" s="233"/>
      <c r="J10128" s="233"/>
      <c r="K10128" s="233"/>
      <c r="L10128" s="233"/>
      <c r="M10128" s="233"/>
      <c r="N10128" s="233"/>
      <c r="O10128" s="233"/>
      <c r="P10128" s="233"/>
      <c r="Q10128" s="233"/>
      <c r="R10128" s="233"/>
      <c r="S10128" s="233"/>
      <c r="T10128" s="233"/>
      <c r="U10128" s="233"/>
      <c r="V10128" s="233"/>
      <c r="W10128" s="233"/>
      <c r="X10128" s="234"/>
      <c r="Y10128" s="233"/>
      <c r="Z10128" s="235"/>
      <c r="AA10128" s="233"/>
      <c r="AV10128" s="232"/>
    </row>
    <row r="10129" spans="1:48" s="229" customFormat="1" x14ac:dyDescent="0.25">
      <c r="A10129" s="238"/>
      <c r="B10129" s="244"/>
      <c r="C10129" s="233"/>
      <c r="D10129" s="248"/>
      <c r="E10129" s="249"/>
      <c r="F10129" s="249"/>
      <c r="G10129" s="233"/>
      <c r="H10129" s="233"/>
      <c r="I10129" s="233"/>
      <c r="J10129" s="233"/>
      <c r="K10129" s="233"/>
      <c r="L10129" s="233"/>
      <c r="M10129" s="233"/>
      <c r="N10129" s="233"/>
      <c r="O10129" s="233"/>
      <c r="P10129" s="233"/>
      <c r="Q10129" s="233"/>
      <c r="R10129" s="233"/>
      <c r="S10129" s="233"/>
      <c r="T10129" s="233"/>
      <c r="U10129" s="233"/>
      <c r="V10129" s="233"/>
      <c r="W10129" s="233"/>
      <c r="X10129" s="234"/>
      <c r="Y10129" s="233"/>
      <c r="Z10129" s="235"/>
      <c r="AA10129" s="233"/>
      <c r="AV10129" s="232"/>
    </row>
    <row r="10130" spans="1:48" s="229" customFormat="1" x14ac:dyDescent="0.25">
      <c r="A10130" s="238"/>
      <c r="B10130" s="244"/>
      <c r="C10130" s="233"/>
      <c r="D10130" s="248"/>
      <c r="E10130" s="249"/>
      <c r="F10130" s="249"/>
      <c r="G10130" s="233"/>
      <c r="H10130" s="233"/>
      <c r="I10130" s="233"/>
      <c r="J10130" s="233"/>
      <c r="K10130" s="233"/>
      <c r="L10130" s="233"/>
      <c r="M10130" s="233"/>
      <c r="N10130" s="233"/>
      <c r="O10130" s="233"/>
      <c r="P10130" s="233"/>
      <c r="Q10130" s="233"/>
      <c r="R10130" s="233"/>
      <c r="S10130" s="233"/>
      <c r="T10130" s="233"/>
      <c r="U10130" s="233"/>
      <c r="V10130" s="233"/>
      <c r="W10130" s="233"/>
      <c r="X10130" s="234"/>
      <c r="Y10130" s="233"/>
      <c r="Z10130" s="235"/>
      <c r="AA10130" s="233"/>
      <c r="AV10130" s="232"/>
    </row>
    <row r="10131" spans="1:48" s="229" customFormat="1" x14ac:dyDescent="0.25">
      <c r="A10131" s="238"/>
      <c r="B10131" s="244"/>
      <c r="C10131" s="233"/>
      <c r="D10131" s="248"/>
      <c r="E10131" s="249"/>
      <c r="F10131" s="249"/>
      <c r="G10131" s="233"/>
      <c r="H10131" s="233"/>
      <c r="I10131" s="233"/>
      <c r="J10131" s="233"/>
      <c r="K10131" s="233"/>
      <c r="L10131" s="233"/>
      <c r="M10131" s="233"/>
      <c r="N10131" s="233"/>
      <c r="O10131" s="233"/>
      <c r="P10131" s="233"/>
      <c r="Q10131" s="233"/>
      <c r="R10131" s="233"/>
      <c r="S10131" s="233"/>
      <c r="T10131" s="233"/>
      <c r="U10131" s="233"/>
      <c r="V10131" s="233"/>
      <c r="W10131" s="233"/>
      <c r="X10131" s="234"/>
      <c r="Y10131" s="233"/>
      <c r="Z10131" s="235"/>
      <c r="AA10131" s="233"/>
      <c r="AV10131" s="232"/>
    </row>
    <row r="10132" spans="1:48" s="229" customFormat="1" x14ac:dyDescent="0.25">
      <c r="A10132" s="238"/>
      <c r="B10132" s="244"/>
      <c r="C10132" s="233"/>
      <c r="D10132" s="248"/>
      <c r="E10132" s="249"/>
      <c r="F10132" s="249"/>
      <c r="G10132" s="233"/>
      <c r="H10132" s="233"/>
      <c r="I10132" s="233"/>
      <c r="J10132" s="233"/>
      <c r="K10132" s="233"/>
      <c r="L10132" s="233"/>
      <c r="M10132" s="233"/>
      <c r="N10132" s="233"/>
      <c r="O10132" s="233"/>
      <c r="P10132" s="233"/>
      <c r="Q10132" s="233"/>
      <c r="R10132" s="233"/>
      <c r="S10132" s="233"/>
      <c r="T10132" s="233"/>
      <c r="U10132" s="233"/>
      <c r="V10132" s="233"/>
      <c r="W10132" s="233"/>
      <c r="X10132" s="234"/>
      <c r="Y10132" s="233"/>
      <c r="Z10132" s="235"/>
      <c r="AA10132" s="233"/>
      <c r="AV10132" s="232"/>
    </row>
    <row r="10133" spans="1:48" s="229" customFormat="1" x14ac:dyDescent="0.25">
      <c r="A10133" s="238"/>
      <c r="B10133" s="244"/>
      <c r="C10133" s="233"/>
      <c r="D10133" s="248"/>
      <c r="E10133" s="249"/>
      <c r="F10133" s="249"/>
      <c r="G10133" s="233"/>
      <c r="H10133" s="233"/>
      <c r="I10133" s="233"/>
      <c r="J10133" s="233"/>
      <c r="K10133" s="233"/>
      <c r="L10133" s="237"/>
      <c r="M10133" s="233"/>
      <c r="N10133" s="233"/>
      <c r="O10133" s="233"/>
      <c r="P10133" s="233"/>
      <c r="Q10133" s="233"/>
      <c r="R10133" s="233"/>
      <c r="S10133" s="233"/>
      <c r="T10133" s="233"/>
      <c r="U10133" s="233"/>
      <c r="V10133" s="233"/>
      <c r="W10133" s="233"/>
      <c r="X10133" s="234"/>
      <c r="Y10133" s="233"/>
      <c r="Z10133" s="235"/>
      <c r="AA10133" s="233"/>
      <c r="AV10133" s="232"/>
    </row>
    <row r="10134" spans="1:48" s="229" customFormat="1" x14ac:dyDescent="0.25">
      <c r="A10134" s="238"/>
      <c r="B10134" s="244"/>
      <c r="C10134" s="233"/>
      <c r="D10134" s="248"/>
      <c r="E10134" s="249"/>
      <c r="F10134" s="249"/>
      <c r="G10134" s="233"/>
      <c r="H10134" s="233"/>
      <c r="I10134" s="233"/>
      <c r="J10134" s="233"/>
      <c r="K10134" s="233"/>
      <c r="L10134" s="233"/>
      <c r="M10134" s="233"/>
      <c r="N10134" s="233"/>
      <c r="O10134" s="233"/>
      <c r="P10134" s="233"/>
      <c r="Q10134" s="233"/>
      <c r="R10134" s="233"/>
      <c r="S10134" s="233"/>
      <c r="T10134" s="233"/>
      <c r="U10134" s="233"/>
      <c r="V10134" s="233"/>
      <c r="W10134" s="233"/>
      <c r="X10134" s="234"/>
      <c r="Y10134" s="233"/>
      <c r="Z10134" s="235"/>
      <c r="AA10134" s="233"/>
      <c r="AV10134" s="232"/>
    </row>
    <row r="10135" spans="1:48" s="229" customFormat="1" x14ac:dyDescent="0.25">
      <c r="A10135" s="238"/>
      <c r="B10135" s="244"/>
      <c r="C10135" s="233"/>
      <c r="D10135" s="248"/>
      <c r="E10135" s="249"/>
      <c r="F10135" s="249"/>
      <c r="G10135" s="233"/>
      <c r="H10135" s="233"/>
      <c r="I10135" s="233"/>
      <c r="J10135" s="233"/>
      <c r="K10135" s="233"/>
      <c r="L10135" s="233"/>
      <c r="M10135" s="233"/>
      <c r="N10135" s="233"/>
      <c r="O10135" s="233"/>
      <c r="P10135" s="233"/>
      <c r="Q10135" s="233"/>
      <c r="R10135" s="233"/>
      <c r="S10135" s="233"/>
      <c r="T10135" s="233"/>
      <c r="U10135" s="233"/>
      <c r="V10135" s="233"/>
      <c r="W10135" s="233"/>
      <c r="X10135" s="234"/>
      <c r="Y10135" s="233"/>
      <c r="Z10135" s="235"/>
      <c r="AA10135" s="233"/>
      <c r="AV10135" s="232"/>
    </row>
    <row r="10136" spans="1:48" s="229" customFormat="1" x14ac:dyDescent="0.25">
      <c r="A10136" s="238"/>
      <c r="B10136" s="244"/>
      <c r="C10136" s="233"/>
      <c r="D10136" s="248"/>
      <c r="E10136" s="249"/>
      <c r="F10136" s="249"/>
      <c r="G10136" s="233"/>
      <c r="H10136" s="233"/>
      <c r="I10136" s="233"/>
      <c r="J10136" s="233"/>
      <c r="K10136" s="233"/>
      <c r="L10136" s="233"/>
      <c r="M10136" s="233"/>
      <c r="N10136" s="233"/>
      <c r="O10136" s="233"/>
      <c r="P10136" s="233"/>
      <c r="Q10136" s="233"/>
      <c r="R10136" s="233"/>
      <c r="S10136" s="233"/>
      <c r="T10136" s="233"/>
      <c r="U10136" s="233"/>
      <c r="V10136" s="233"/>
      <c r="W10136" s="233"/>
      <c r="X10136" s="234"/>
      <c r="Y10136" s="233"/>
      <c r="Z10136" s="235"/>
      <c r="AA10136" s="233"/>
      <c r="AV10136" s="232"/>
    </row>
    <row r="10137" spans="1:48" s="229" customFormat="1" x14ac:dyDescent="0.25">
      <c r="A10137" s="238"/>
      <c r="B10137" s="244"/>
      <c r="C10137" s="233"/>
      <c r="D10137" s="248"/>
      <c r="E10137" s="249"/>
      <c r="F10137" s="249"/>
      <c r="G10137" s="233"/>
      <c r="H10137" s="233"/>
      <c r="I10137" s="233"/>
      <c r="J10137" s="233"/>
      <c r="K10137" s="233"/>
      <c r="L10137" s="233"/>
      <c r="M10137" s="233"/>
      <c r="N10137" s="233"/>
      <c r="O10137" s="233"/>
      <c r="P10137" s="233"/>
      <c r="Q10137" s="233"/>
      <c r="R10137" s="233"/>
      <c r="S10137" s="233"/>
      <c r="T10137" s="233"/>
      <c r="U10137" s="233"/>
      <c r="V10137" s="233"/>
      <c r="W10137" s="233"/>
      <c r="X10137" s="234"/>
      <c r="Y10137" s="233"/>
      <c r="Z10137" s="235"/>
      <c r="AA10137" s="233"/>
      <c r="AV10137" s="232"/>
    </row>
    <row r="10138" spans="1:48" s="229" customFormat="1" x14ac:dyDescent="0.25">
      <c r="A10138" s="238"/>
      <c r="B10138" s="244"/>
      <c r="C10138" s="233"/>
      <c r="D10138" s="248"/>
      <c r="E10138" s="249"/>
      <c r="F10138" s="249"/>
      <c r="G10138" s="233"/>
      <c r="H10138" s="233"/>
      <c r="I10138" s="233"/>
      <c r="J10138" s="233"/>
      <c r="K10138" s="233"/>
      <c r="L10138" s="233"/>
      <c r="M10138" s="233"/>
      <c r="N10138" s="233"/>
      <c r="O10138" s="233"/>
      <c r="P10138" s="233"/>
      <c r="Q10138" s="233"/>
      <c r="R10138" s="233"/>
      <c r="S10138" s="233"/>
      <c r="T10138" s="233"/>
      <c r="U10138" s="233"/>
      <c r="V10138" s="233"/>
      <c r="W10138" s="233"/>
      <c r="X10138" s="234"/>
      <c r="Y10138" s="233"/>
      <c r="Z10138" s="235"/>
      <c r="AA10138" s="233"/>
      <c r="AV10138" s="232"/>
    </row>
    <row r="10139" spans="1:48" s="229" customFormat="1" x14ac:dyDescent="0.25">
      <c r="A10139" s="238"/>
      <c r="B10139" s="244"/>
      <c r="C10139" s="233"/>
      <c r="D10139" s="248"/>
      <c r="E10139" s="249"/>
      <c r="F10139" s="249"/>
      <c r="G10139" s="233"/>
      <c r="H10139" s="233"/>
      <c r="I10139" s="233"/>
      <c r="J10139" s="233"/>
      <c r="K10139" s="233"/>
      <c r="L10139" s="233"/>
      <c r="M10139" s="233"/>
      <c r="N10139" s="233"/>
      <c r="O10139" s="233"/>
      <c r="P10139" s="233"/>
      <c r="Q10139" s="233"/>
      <c r="R10139" s="233"/>
      <c r="S10139" s="233"/>
      <c r="T10139" s="233"/>
      <c r="U10139" s="233"/>
      <c r="V10139" s="233"/>
      <c r="W10139" s="233"/>
      <c r="X10139" s="234"/>
      <c r="Y10139" s="233"/>
      <c r="Z10139" s="235"/>
      <c r="AA10139" s="233"/>
      <c r="AV10139" s="232"/>
    </row>
    <row r="10140" spans="1:48" s="229" customFormat="1" x14ac:dyDescent="0.25">
      <c r="A10140" s="238"/>
      <c r="B10140" s="244"/>
      <c r="C10140" s="233"/>
      <c r="D10140" s="248"/>
      <c r="E10140" s="249"/>
      <c r="F10140" s="249"/>
      <c r="G10140" s="233"/>
      <c r="H10140" s="233"/>
      <c r="I10140" s="233"/>
      <c r="J10140" s="233"/>
      <c r="K10140" s="233"/>
      <c r="L10140" s="233"/>
      <c r="M10140" s="233"/>
      <c r="N10140" s="233"/>
      <c r="O10140" s="233"/>
      <c r="P10140" s="233"/>
      <c r="Q10140" s="233"/>
      <c r="R10140" s="233"/>
      <c r="S10140" s="233"/>
      <c r="T10140" s="233"/>
      <c r="U10140" s="233"/>
      <c r="V10140" s="233"/>
      <c r="W10140" s="233"/>
      <c r="X10140" s="234"/>
      <c r="Y10140" s="233"/>
      <c r="Z10140" s="235"/>
      <c r="AA10140" s="233"/>
      <c r="AV10140" s="232"/>
    </row>
    <row r="10141" spans="1:48" s="229" customFormat="1" x14ac:dyDescent="0.25">
      <c r="A10141" s="238"/>
      <c r="B10141" s="244"/>
      <c r="C10141" s="233"/>
      <c r="D10141" s="248"/>
      <c r="E10141" s="249"/>
      <c r="F10141" s="249"/>
      <c r="G10141" s="233"/>
      <c r="H10141" s="233"/>
      <c r="I10141" s="233"/>
      <c r="J10141" s="233"/>
      <c r="K10141" s="233"/>
      <c r="L10141" s="233"/>
      <c r="M10141" s="233"/>
      <c r="N10141" s="233"/>
      <c r="O10141" s="233"/>
      <c r="P10141" s="233"/>
      <c r="Q10141" s="233"/>
      <c r="R10141" s="233"/>
      <c r="S10141" s="233"/>
      <c r="T10141" s="233"/>
      <c r="U10141" s="233"/>
      <c r="V10141" s="233"/>
      <c r="W10141" s="233"/>
      <c r="X10141" s="234"/>
      <c r="Y10141" s="233"/>
      <c r="Z10141" s="235"/>
      <c r="AA10141" s="233"/>
      <c r="AV10141" s="232"/>
    </row>
    <row r="10142" spans="1:48" s="229" customFormat="1" x14ac:dyDescent="0.25">
      <c r="A10142" s="238"/>
      <c r="B10142" s="244"/>
      <c r="C10142" s="233"/>
      <c r="D10142" s="248"/>
      <c r="E10142" s="249"/>
      <c r="F10142" s="249"/>
      <c r="G10142" s="233"/>
      <c r="H10142" s="233"/>
      <c r="I10142" s="233"/>
      <c r="J10142" s="233"/>
      <c r="K10142" s="233"/>
      <c r="L10142" s="233"/>
      <c r="M10142" s="233"/>
      <c r="N10142" s="233"/>
      <c r="O10142" s="233"/>
      <c r="P10142" s="233"/>
      <c r="Q10142" s="233"/>
      <c r="R10142" s="233"/>
      <c r="S10142" s="233"/>
      <c r="T10142" s="233"/>
      <c r="U10142" s="233"/>
      <c r="V10142" s="233"/>
      <c r="W10142" s="233"/>
      <c r="X10142" s="234"/>
      <c r="Y10142" s="233"/>
      <c r="Z10142" s="235"/>
      <c r="AA10142" s="233"/>
      <c r="AV10142" s="232"/>
    </row>
    <row r="10143" spans="1:48" s="229" customFormat="1" x14ac:dyDescent="0.25">
      <c r="A10143" s="238"/>
      <c r="B10143" s="244"/>
      <c r="C10143" s="233"/>
      <c r="D10143" s="248"/>
      <c r="E10143" s="249"/>
      <c r="F10143" s="249"/>
      <c r="G10143" s="233"/>
      <c r="H10143" s="233"/>
      <c r="I10143" s="233"/>
      <c r="J10143" s="233"/>
      <c r="K10143" s="233"/>
      <c r="L10143" s="233"/>
      <c r="M10143" s="233"/>
      <c r="N10143" s="233"/>
      <c r="O10143" s="233"/>
      <c r="P10143" s="233"/>
      <c r="Q10143" s="233"/>
      <c r="R10143" s="233"/>
      <c r="S10143" s="233"/>
      <c r="T10143" s="233"/>
      <c r="U10143" s="233"/>
      <c r="V10143" s="233"/>
      <c r="W10143" s="233"/>
      <c r="X10143" s="234"/>
      <c r="Y10143" s="233"/>
      <c r="Z10143" s="235"/>
      <c r="AA10143" s="233"/>
      <c r="AV10143" s="232"/>
    </row>
    <row r="10144" spans="1:48" s="229" customFormat="1" x14ac:dyDescent="0.25">
      <c r="A10144" s="238"/>
      <c r="B10144" s="244"/>
      <c r="C10144" s="233"/>
      <c r="D10144" s="248"/>
      <c r="E10144" s="249"/>
      <c r="F10144" s="249"/>
      <c r="G10144" s="233"/>
      <c r="H10144" s="233"/>
      <c r="I10144" s="233"/>
      <c r="J10144" s="233"/>
      <c r="K10144" s="233"/>
      <c r="L10144" s="233"/>
      <c r="M10144" s="233"/>
      <c r="N10144" s="233"/>
      <c r="O10144" s="233"/>
      <c r="P10144" s="233"/>
      <c r="Q10144" s="233"/>
      <c r="R10144" s="233"/>
      <c r="S10144" s="233"/>
      <c r="T10144" s="233"/>
      <c r="U10144" s="233"/>
      <c r="V10144" s="233"/>
      <c r="W10144" s="233"/>
      <c r="X10144" s="234"/>
      <c r="Y10144" s="233"/>
      <c r="Z10144" s="235"/>
      <c r="AA10144" s="233"/>
      <c r="AV10144" s="232"/>
    </row>
    <row r="10145" spans="1:48" s="229" customFormat="1" x14ac:dyDescent="0.25">
      <c r="A10145" s="238"/>
      <c r="B10145" s="244"/>
      <c r="C10145" s="233"/>
      <c r="D10145" s="248"/>
      <c r="E10145" s="249"/>
      <c r="F10145" s="249"/>
      <c r="G10145" s="233"/>
      <c r="H10145" s="233"/>
      <c r="I10145" s="233"/>
      <c r="J10145" s="233"/>
      <c r="K10145" s="233"/>
      <c r="L10145" s="233"/>
      <c r="M10145" s="233"/>
      <c r="N10145" s="233"/>
      <c r="O10145" s="233"/>
      <c r="P10145" s="233"/>
      <c r="Q10145" s="233"/>
      <c r="R10145" s="233"/>
      <c r="S10145" s="233"/>
      <c r="T10145" s="233"/>
      <c r="U10145" s="233"/>
      <c r="V10145" s="233"/>
      <c r="W10145" s="233"/>
      <c r="X10145" s="234"/>
      <c r="Y10145" s="233"/>
      <c r="Z10145" s="235"/>
      <c r="AA10145" s="233"/>
      <c r="AV10145" s="232"/>
    </row>
    <row r="10146" spans="1:48" s="229" customFormat="1" x14ac:dyDescent="0.25">
      <c r="A10146" s="238"/>
      <c r="B10146" s="244"/>
      <c r="C10146" s="233"/>
      <c r="D10146" s="248"/>
      <c r="E10146" s="249"/>
      <c r="F10146" s="249"/>
      <c r="G10146" s="233"/>
      <c r="H10146" s="233"/>
      <c r="I10146" s="233"/>
      <c r="J10146" s="233"/>
      <c r="K10146" s="233"/>
      <c r="L10146" s="233"/>
      <c r="M10146" s="233"/>
      <c r="N10146" s="233"/>
      <c r="O10146" s="233"/>
      <c r="P10146" s="233"/>
      <c r="Q10146" s="233"/>
      <c r="R10146" s="233"/>
      <c r="S10146" s="233"/>
      <c r="T10146" s="233"/>
      <c r="U10146" s="233"/>
      <c r="V10146" s="233"/>
      <c r="W10146" s="233"/>
      <c r="X10146" s="234"/>
      <c r="Y10146" s="233"/>
      <c r="Z10146" s="235"/>
      <c r="AA10146" s="233"/>
      <c r="AV10146" s="232"/>
    </row>
    <row r="10147" spans="1:48" s="229" customFormat="1" x14ac:dyDescent="0.25">
      <c r="A10147" s="238"/>
      <c r="B10147" s="244"/>
      <c r="C10147" s="233"/>
      <c r="D10147" s="248"/>
      <c r="E10147" s="249"/>
      <c r="F10147" s="249"/>
      <c r="G10147" s="233"/>
      <c r="H10147" s="233"/>
      <c r="I10147" s="233"/>
      <c r="J10147" s="233"/>
      <c r="K10147" s="233"/>
      <c r="L10147" s="233"/>
      <c r="M10147" s="233"/>
      <c r="N10147" s="233"/>
      <c r="O10147" s="233"/>
      <c r="P10147" s="233"/>
      <c r="Q10147" s="233"/>
      <c r="R10147" s="233"/>
      <c r="S10147" s="233"/>
      <c r="T10147" s="233"/>
      <c r="U10147" s="233"/>
      <c r="V10147" s="233"/>
      <c r="W10147" s="233"/>
      <c r="X10147" s="234"/>
      <c r="Y10147" s="233"/>
      <c r="Z10147" s="235"/>
      <c r="AA10147" s="233"/>
      <c r="AV10147" s="232"/>
    </row>
    <row r="10148" spans="1:48" s="229" customFormat="1" x14ac:dyDescent="0.25">
      <c r="A10148" s="238"/>
      <c r="B10148" s="244"/>
      <c r="C10148" s="233"/>
      <c r="D10148" s="248"/>
      <c r="E10148" s="249"/>
      <c r="F10148" s="249"/>
      <c r="G10148" s="233"/>
      <c r="H10148" s="233"/>
      <c r="I10148" s="233"/>
      <c r="J10148" s="233"/>
      <c r="K10148" s="233"/>
      <c r="L10148" s="233"/>
      <c r="M10148" s="233"/>
      <c r="N10148" s="233"/>
      <c r="O10148" s="233"/>
      <c r="P10148" s="233"/>
      <c r="Q10148" s="233"/>
      <c r="R10148" s="233"/>
      <c r="S10148" s="233"/>
      <c r="T10148" s="233"/>
      <c r="U10148" s="233"/>
      <c r="V10148" s="233"/>
      <c r="W10148" s="233"/>
      <c r="X10148" s="234"/>
      <c r="Y10148" s="233"/>
      <c r="Z10148" s="235"/>
      <c r="AA10148" s="233"/>
      <c r="AV10148" s="232"/>
    </row>
    <row r="10149" spans="1:48" s="229" customFormat="1" x14ac:dyDescent="0.25">
      <c r="A10149" s="238"/>
      <c r="B10149" s="244"/>
      <c r="C10149" s="233"/>
      <c r="D10149" s="248"/>
      <c r="E10149" s="249"/>
      <c r="F10149" s="249"/>
      <c r="G10149" s="233"/>
      <c r="H10149" s="233"/>
      <c r="I10149" s="233"/>
      <c r="J10149" s="233"/>
      <c r="K10149" s="233"/>
      <c r="L10149" s="233"/>
      <c r="M10149" s="233"/>
      <c r="N10149" s="233"/>
      <c r="O10149" s="233"/>
      <c r="P10149" s="233"/>
      <c r="Q10149" s="233"/>
      <c r="R10149" s="233"/>
      <c r="S10149" s="233"/>
      <c r="T10149" s="233"/>
      <c r="U10149" s="233"/>
      <c r="V10149" s="233"/>
      <c r="W10149" s="233"/>
      <c r="X10149" s="234"/>
      <c r="Y10149" s="233"/>
      <c r="Z10149" s="235"/>
      <c r="AA10149" s="233"/>
      <c r="AV10149" s="232"/>
    </row>
    <row r="10150" spans="1:48" s="229" customFormat="1" x14ac:dyDescent="0.25">
      <c r="A10150" s="238"/>
      <c r="B10150" s="244"/>
      <c r="C10150" s="233"/>
      <c r="D10150" s="248"/>
      <c r="E10150" s="249"/>
      <c r="F10150" s="249"/>
      <c r="G10150" s="233"/>
      <c r="H10150" s="233"/>
      <c r="I10150" s="233"/>
      <c r="J10150" s="233"/>
      <c r="K10150" s="233"/>
      <c r="L10150" s="233"/>
      <c r="M10150" s="233"/>
      <c r="N10150" s="233"/>
      <c r="O10150" s="233"/>
      <c r="P10150" s="233"/>
      <c r="Q10150" s="233"/>
      <c r="R10150" s="233"/>
      <c r="S10150" s="233"/>
      <c r="T10150" s="233"/>
      <c r="U10150" s="233"/>
      <c r="V10150" s="233"/>
      <c r="W10150" s="233"/>
      <c r="X10150" s="234"/>
      <c r="Y10150" s="233"/>
      <c r="Z10150" s="235"/>
      <c r="AA10150" s="233"/>
      <c r="AV10150" s="232"/>
    </row>
    <row r="10151" spans="1:48" s="229" customFormat="1" x14ac:dyDescent="0.25">
      <c r="A10151" s="238"/>
      <c r="B10151" s="244"/>
      <c r="C10151" s="233"/>
      <c r="D10151" s="248"/>
      <c r="E10151" s="249"/>
      <c r="F10151" s="249"/>
      <c r="G10151" s="233"/>
      <c r="H10151" s="233"/>
      <c r="I10151" s="233"/>
      <c r="J10151" s="233"/>
      <c r="K10151" s="233"/>
      <c r="L10151" s="233"/>
      <c r="M10151" s="233"/>
      <c r="N10151" s="233"/>
      <c r="O10151" s="233"/>
      <c r="P10151" s="233"/>
      <c r="Q10151" s="233"/>
      <c r="R10151" s="233"/>
      <c r="S10151" s="233"/>
      <c r="T10151" s="233"/>
      <c r="U10151" s="233"/>
      <c r="V10151" s="233"/>
      <c r="W10151" s="233"/>
      <c r="X10151" s="234"/>
      <c r="Y10151" s="233"/>
      <c r="Z10151" s="235"/>
      <c r="AA10151" s="233"/>
      <c r="AV10151" s="232"/>
    </row>
    <row r="10152" spans="1:48" s="229" customFormat="1" x14ac:dyDescent="0.25">
      <c r="A10152" s="238"/>
      <c r="B10152" s="244"/>
      <c r="C10152" s="233"/>
      <c r="D10152" s="248"/>
      <c r="E10152" s="249"/>
      <c r="F10152" s="249"/>
      <c r="G10152" s="233"/>
      <c r="H10152" s="233"/>
      <c r="I10152" s="233"/>
      <c r="J10152" s="233"/>
      <c r="K10152" s="233"/>
      <c r="L10152" s="233"/>
      <c r="M10152" s="233"/>
      <c r="N10152" s="233"/>
      <c r="O10152" s="233"/>
      <c r="P10152" s="233"/>
      <c r="Q10152" s="233"/>
      <c r="R10152" s="233"/>
      <c r="S10152" s="233"/>
      <c r="T10152" s="233"/>
      <c r="U10152" s="233"/>
      <c r="V10152" s="233"/>
      <c r="W10152" s="233"/>
      <c r="X10152" s="234"/>
      <c r="Y10152" s="233"/>
      <c r="Z10152" s="235"/>
      <c r="AA10152" s="233"/>
      <c r="AV10152" s="232"/>
    </row>
    <row r="10153" spans="1:48" s="229" customFormat="1" x14ac:dyDescent="0.25">
      <c r="A10153" s="238"/>
      <c r="B10153" s="244"/>
      <c r="C10153" s="233"/>
      <c r="D10153" s="248"/>
      <c r="E10153" s="249"/>
      <c r="F10153" s="249"/>
      <c r="G10153" s="233"/>
      <c r="H10153" s="233"/>
      <c r="I10153" s="233"/>
      <c r="J10153" s="233"/>
      <c r="K10153" s="233"/>
      <c r="L10153" s="233"/>
      <c r="M10153" s="233"/>
      <c r="N10153" s="233"/>
      <c r="O10153" s="233"/>
      <c r="P10153" s="233"/>
      <c r="Q10153" s="233"/>
      <c r="R10153" s="233"/>
      <c r="S10153" s="233"/>
      <c r="T10153" s="233"/>
      <c r="U10153" s="233"/>
      <c r="V10153" s="233"/>
      <c r="W10153" s="233"/>
      <c r="X10153" s="234"/>
      <c r="Y10153" s="233"/>
      <c r="Z10153" s="235"/>
      <c r="AA10153" s="233"/>
      <c r="AV10153" s="232"/>
    </row>
    <row r="10154" spans="1:48" s="229" customFormat="1" x14ac:dyDescent="0.25">
      <c r="A10154" s="238"/>
      <c r="B10154" s="244"/>
      <c r="C10154" s="233"/>
      <c r="D10154" s="248"/>
      <c r="E10154" s="249"/>
      <c r="F10154" s="249"/>
      <c r="G10154" s="233"/>
      <c r="H10154" s="233"/>
      <c r="I10154" s="233"/>
      <c r="J10154" s="233"/>
      <c r="K10154" s="233"/>
      <c r="L10154" s="233"/>
      <c r="M10154" s="233"/>
      <c r="N10154" s="233"/>
      <c r="O10154" s="233"/>
      <c r="P10154" s="233"/>
      <c r="Q10154" s="233"/>
      <c r="R10154" s="233"/>
      <c r="S10154" s="233"/>
      <c r="T10154" s="233"/>
      <c r="U10154" s="233"/>
      <c r="V10154" s="233"/>
      <c r="W10154" s="233"/>
      <c r="X10154" s="234"/>
      <c r="Y10154" s="233"/>
      <c r="Z10154" s="235"/>
      <c r="AA10154" s="233"/>
      <c r="AV10154" s="232"/>
    </row>
    <row r="10155" spans="1:48" s="229" customFormat="1" x14ac:dyDescent="0.25">
      <c r="A10155" s="238"/>
      <c r="B10155" s="244"/>
      <c r="C10155" s="233"/>
      <c r="D10155" s="248"/>
      <c r="E10155" s="249"/>
      <c r="F10155" s="249"/>
      <c r="G10155" s="233"/>
      <c r="H10155" s="233"/>
      <c r="I10155" s="233"/>
      <c r="J10155" s="233"/>
      <c r="K10155" s="233"/>
      <c r="L10155" s="233"/>
      <c r="M10155" s="233"/>
      <c r="N10155" s="233"/>
      <c r="O10155" s="233"/>
      <c r="P10155" s="233"/>
      <c r="Q10155" s="233"/>
      <c r="R10155" s="233"/>
      <c r="S10155" s="233"/>
      <c r="T10155" s="233"/>
      <c r="U10155" s="233"/>
      <c r="V10155" s="233"/>
      <c r="W10155" s="233"/>
      <c r="X10155" s="234"/>
      <c r="Y10155" s="233"/>
      <c r="Z10155" s="235"/>
      <c r="AA10155" s="233"/>
      <c r="AV10155" s="232"/>
    </row>
    <row r="10156" spans="1:48" s="229" customFormat="1" x14ac:dyDescent="0.25">
      <c r="A10156" s="238"/>
      <c r="B10156" s="244"/>
      <c r="C10156" s="233"/>
      <c r="D10156" s="248"/>
      <c r="E10156" s="249"/>
      <c r="F10156" s="249"/>
      <c r="G10156" s="233"/>
      <c r="H10156" s="233"/>
      <c r="I10156" s="233"/>
      <c r="J10156" s="233"/>
      <c r="K10156" s="233"/>
      <c r="L10156" s="233"/>
      <c r="M10156" s="233"/>
      <c r="N10156" s="233"/>
      <c r="O10156" s="233"/>
      <c r="P10156" s="233"/>
      <c r="Q10156" s="233"/>
      <c r="R10156" s="233"/>
      <c r="S10156" s="233"/>
      <c r="T10156" s="233"/>
      <c r="U10156" s="233"/>
      <c r="V10156" s="233"/>
      <c r="W10156" s="233"/>
      <c r="X10156" s="234"/>
      <c r="Y10156" s="233"/>
      <c r="Z10156" s="235"/>
      <c r="AA10156" s="233"/>
      <c r="AV10156" s="232"/>
    </row>
    <row r="10157" spans="1:48" s="229" customFormat="1" x14ac:dyDescent="0.25">
      <c r="A10157" s="238"/>
      <c r="B10157" s="244"/>
      <c r="C10157" s="233"/>
      <c r="D10157" s="248"/>
      <c r="E10157" s="249"/>
      <c r="F10157" s="249"/>
      <c r="G10157" s="233"/>
      <c r="H10157" s="233"/>
      <c r="I10157" s="233"/>
      <c r="J10157" s="233"/>
      <c r="K10157" s="233"/>
      <c r="L10157" s="233"/>
      <c r="M10157" s="233"/>
      <c r="N10157" s="233"/>
      <c r="O10157" s="233"/>
      <c r="P10157" s="233"/>
      <c r="Q10157" s="233"/>
      <c r="R10157" s="233"/>
      <c r="S10157" s="233"/>
      <c r="T10157" s="233"/>
      <c r="U10157" s="233"/>
      <c r="V10157" s="233"/>
      <c r="W10157" s="233"/>
      <c r="X10157" s="234"/>
      <c r="Y10157" s="233"/>
      <c r="Z10157" s="235"/>
      <c r="AA10157" s="233"/>
      <c r="AV10157" s="232"/>
    </row>
    <row r="10158" spans="1:48" s="229" customFormat="1" x14ac:dyDescent="0.25">
      <c r="A10158" s="238"/>
      <c r="B10158" s="244"/>
      <c r="C10158" s="233"/>
      <c r="D10158" s="248"/>
      <c r="E10158" s="249"/>
      <c r="F10158" s="249"/>
      <c r="G10158" s="233"/>
      <c r="H10158" s="233"/>
      <c r="I10158" s="233"/>
      <c r="J10158" s="233"/>
      <c r="K10158" s="233"/>
      <c r="L10158" s="233"/>
      <c r="M10158" s="233"/>
      <c r="N10158" s="233"/>
      <c r="O10158" s="233"/>
      <c r="P10158" s="233"/>
      <c r="Q10158" s="233"/>
      <c r="R10158" s="233"/>
      <c r="S10158" s="233"/>
      <c r="T10158" s="233"/>
      <c r="U10158" s="233"/>
      <c r="V10158" s="233"/>
      <c r="W10158" s="233"/>
      <c r="X10158" s="234"/>
      <c r="Y10158" s="233"/>
      <c r="Z10158" s="235"/>
      <c r="AA10158" s="233"/>
      <c r="AV10158" s="232"/>
    </row>
    <row r="10159" spans="1:48" s="229" customFormat="1" x14ac:dyDescent="0.25">
      <c r="A10159" s="238"/>
      <c r="B10159" s="244"/>
      <c r="C10159" s="233"/>
      <c r="D10159" s="248"/>
      <c r="E10159" s="249"/>
      <c r="F10159" s="249"/>
      <c r="G10159" s="233"/>
      <c r="H10159" s="233"/>
      <c r="I10159" s="233"/>
      <c r="J10159" s="233"/>
      <c r="K10159" s="233"/>
      <c r="L10159" s="233"/>
      <c r="M10159" s="233"/>
      <c r="N10159" s="233"/>
      <c r="O10159" s="233"/>
      <c r="P10159" s="233"/>
      <c r="Q10159" s="233"/>
      <c r="R10159" s="233"/>
      <c r="S10159" s="233"/>
      <c r="T10159" s="233"/>
      <c r="U10159" s="233"/>
      <c r="V10159" s="233"/>
      <c r="W10159" s="233"/>
      <c r="X10159" s="234"/>
      <c r="Y10159" s="233"/>
      <c r="Z10159" s="235"/>
      <c r="AA10159" s="233"/>
      <c r="AV10159" s="232"/>
    </row>
    <row r="10160" spans="1:48" s="229" customFormat="1" x14ac:dyDescent="0.25">
      <c r="A10160" s="238"/>
      <c r="B10160" s="244"/>
      <c r="C10160" s="233"/>
      <c r="D10160" s="248"/>
      <c r="E10160" s="249"/>
      <c r="F10160" s="249"/>
      <c r="G10160" s="233"/>
      <c r="H10160" s="233"/>
      <c r="I10160" s="233"/>
      <c r="J10160" s="233"/>
      <c r="K10160" s="233"/>
      <c r="L10160" s="233"/>
      <c r="M10160" s="233"/>
      <c r="N10160" s="233"/>
      <c r="O10160" s="233"/>
      <c r="P10160" s="233"/>
      <c r="Q10160" s="233"/>
      <c r="R10160" s="233"/>
      <c r="S10160" s="233"/>
      <c r="T10160" s="233"/>
      <c r="U10160" s="233"/>
      <c r="V10160" s="233"/>
      <c r="W10160" s="233"/>
      <c r="X10160" s="234"/>
      <c r="Y10160" s="233"/>
      <c r="Z10160" s="235"/>
      <c r="AA10160" s="233"/>
      <c r="AV10160" s="232"/>
    </row>
    <row r="10161" spans="1:48" s="229" customFormat="1" x14ac:dyDescent="0.25">
      <c r="A10161" s="238"/>
      <c r="B10161" s="244"/>
      <c r="C10161" s="233"/>
      <c r="D10161" s="248"/>
      <c r="E10161" s="249"/>
      <c r="F10161" s="249"/>
      <c r="G10161" s="233"/>
      <c r="H10161" s="233"/>
      <c r="I10161" s="233"/>
      <c r="J10161" s="233"/>
      <c r="K10161" s="233"/>
      <c r="L10161" s="233"/>
      <c r="M10161" s="233"/>
      <c r="N10161" s="233"/>
      <c r="O10161" s="233"/>
      <c r="P10161" s="233"/>
      <c r="Q10161" s="233"/>
      <c r="R10161" s="233"/>
      <c r="S10161" s="233"/>
      <c r="T10161" s="233"/>
      <c r="U10161" s="233"/>
      <c r="V10161" s="233"/>
      <c r="W10161" s="233"/>
      <c r="X10161" s="234"/>
      <c r="Y10161" s="233"/>
      <c r="Z10161" s="235"/>
      <c r="AA10161" s="233"/>
      <c r="AV10161" s="232"/>
    </row>
    <row r="10162" spans="1:48" s="229" customFormat="1" x14ac:dyDescent="0.25">
      <c r="A10162" s="238"/>
      <c r="B10162" s="244"/>
      <c r="C10162" s="233"/>
      <c r="D10162" s="248"/>
      <c r="E10162" s="249"/>
      <c r="F10162" s="249"/>
      <c r="G10162" s="233"/>
      <c r="H10162" s="233"/>
      <c r="I10162" s="233"/>
      <c r="J10162" s="233"/>
      <c r="K10162" s="233"/>
      <c r="L10162" s="233"/>
      <c r="M10162" s="233"/>
      <c r="N10162" s="233"/>
      <c r="O10162" s="233"/>
      <c r="P10162" s="233"/>
      <c r="Q10162" s="233"/>
      <c r="R10162" s="233"/>
      <c r="S10162" s="233"/>
      <c r="T10162" s="233"/>
      <c r="U10162" s="233"/>
      <c r="V10162" s="233"/>
      <c r="W10162" s="233"/>
      <c r="X10162" s="234"/>
      <c r="Y10162" s="233"/>
      <c r="Z10162" s="235"/>
      <c r="AA10162" s="233"/>
      <c r="AV10162" s="232"/>
    </row>
    <row r="10163" spans="1:48" s="229" customFormat="1" x14ac:dyDescent="0.25">
      <c r="A10163" s="238"/>
      <c r="B10163" s="244"/>
      <c r="C10163" s="233"/>
      <c r="D10163" s="248"/>
      <c r="E10163" s="249"/>
      <c r="F10163" s="249"/>
      <c r="G10163" s="233"/>
      <c r="H10163" s="233"/>
      <c r="I10163" s="233"/>
      <c r="J10163" s="233"/>
      <c r="K10163" s="233"/>
      <c r="L10163" s="233"/>
      <c r="M10163" s="233"/>
      <c r="N10163" s="233"/>
      <c r="O10163" s="233"/>
      <c r="P10163" s="233"/>
      <c r="Q10163" s="233"/>
      <c r="R10163" s="233"/>
      <c r="S10163" s="233"/>
      <c r="T10163" s="233"/>
      <c r="U10163" s="233"/>
      <c r="V10163" s="233"/>
      <c r="W10163" s="233"/>
      <c r="X10163" s="234"/>
      <c r="Y10163" s="233"/>
      <c r="Z10163" s="235"/>
      <c r="AA10163" s="233"/>
      <c r="AV10163" s="232"/>
    </row>
    <row r="10164" spans="1:48" s="229" customFormat="1" x14ac:dyDescent="0.25">
      <c r="A10164" s="238"/>
      <c r="B10164" s="244"/>
      <c r="C10164" s="233"/>
      <c r="D10164" s="248"/>
      <c r="E10164" s="249"/>
      <c r="F10164" s="249"/>
      <c r="G10164" s="233"/>
      <c r="H10164" s="233"/>
      <c r="I10164" s="233"/>
      <c r="J10164" s="233"/>
      <c r="K10164" s="233"/>
      <c r="L10164" s="233"/>
      <c r="M10164" s="233"/>
      <c r="N10164" s="233"/>
      <c r="O10164" s="233"/>
      <c r="P10164" s="233"/>
      <c r="Q10164" s="233"/>
      <c r="R10164" s="233"/>
      <c r="S10164" s="233"/>
      <c r="T10164" s="233"/>
      <c r="U10164" s="233"/>
      <c r="V10164" s="233"/>
      <c r="W10164" s="233"/>
      <c r="X10164" s="234"/>
      <c r="Y10164" s="233"/>
      <c r="Z10164" s="235"/>
      <c r="AA10164" s="233"/>
      <c r="AV10164" s="232"/>
    </row>
    <row r="10165" spans="1:48" s="229" customFormat="1" x14ac:dyDescent="0.25">
      <c r="A10165" s="238"/>
      <c r="B10165" s="244"/>
      <c r="C10165" s="233"/>
      <c r="D10165" s="248"/>
      <c r="E10165" s="249"/>
      <c r="F10165" s="249"/>
      <c r="G10165" s="233"/>
      <c r="H10165" s="233"/>
      <c r="I10165" s="233"/>
      <c r="J10165" s="233"/>
      <c r="K10165" s="233"/>
      <c r="L10165" s="233"/>
      <c r="M10165" s="233"/>
      <c r="N10165" s="233"/>
      <c r="O10165" s="233"/>
      <c r="P10165" s="233"/>
      <c r="Q10165" s="233"/>
      <c r="R10165" s="233"/>
      <c r="S10165" s="233"/>
      <c r="T10165" s="233"/>
      <c r="U10165" s="233"/>
      <c r="V10165" s="233"/>
      <c r="W10165" s="233"/>
      <c r="X10165" s="234"/>
      <c r="Y10165" s="233"/>
      <c r="Z10165" s="235"/>
      <c r="AA10165" s="233"/>
      <c r="AV10165" s="232"/>
    </row>
    <row r="10166" spans="1:48" s="229" customFormat="1" x14ac:dyDescent="0.25">
      <c r="A10166" s="238"/>
      <c r="B10166" s="244"/>
      <c r="C10166" s="233"/>
      <c r="D10166" s="248"/>
      <c r="E10166" s="249"/>
      <c r="F10166" s="249"/>
      <c r="G10166" s="233"/>
      <c r="H10166" s="233"/>
      <c r="I10166" s="233"/>
      <c r="J10166" s="233"/>
      <c r="K10166" s="233"/>
      <c r="L10166" s="233"/>
      <c r="M10166" s="233"/>
      <c r="N10166" s="233"/>
      <c r="O10166" s="233"/>
      <c r="P10166" s="233"/>
      <c r="Q10166" s="233"/>
      <c r="R10166" s="233"/>
      <c r="S10166" s="233"/>
      <c r="T10166" s="233"/>
      <c r="U10166" s="233"/>
      <c r="V10166" s="233"/>
      <c r="W10166" s="233"/>
      <c r="X10166" s="234"/>
      <c r="Y10166" s="233"/>
      <c r="Z10166" s="235"/>
      <c r="AA10166" s="233"/>
      <c r="AV10166" s="232"/>
    </row>
    <row r="10167" spans="1:48" s="229" customFormat="1" x14ac:dyDescent="0.25">
      <c r="A10167" s="238"/>
      <c r="B10167" s="244"/>
      <c r="C10167" s="233"/>
      <c r="D10167" s="248"/>
      <c r="E10167" s="249"/>
      <c r="F10167" s="249"/>
      <c r="G10167" s="233"/>
      <c r="H10167" s="233"/>
      <c r="I10167" s="233"/>
      <c r="J10167" s="233"/>
      <c r="K10167" s="233"/>
      <c r="L10167" s="233"/>
      <c r="M10167" s="233"/>
      <c r="N10167" s="233"/>
      <c r="O10167" s="233"/>
      <c r="P10167" s="233"/>
      <c r="Q10167" s="233"/>
      <c r="R10167" s="233"/>
      <c r="S10167" s="233"/>
      <c r="T10167" s="233"/>
      <c r="U10167" s="233"/>
      <c r="V10167" s="233"/>
      <c r="W10167" s="233"/>
      <c r="X10167" s="234"/>
      <c r="Y10167" s="233"/>
      <c r="Z10167" s="235"/>
      <c r="AA10167" s="233"/>
      <c r="AV10167" s="232"/>
    </row>
    <row r="10168" spans="1:48" s="229" customFormat="1" x14ac:dyDescent="0.25">
      <c r="A10168" s="238"/>
      <c r="B10168" s="244"/>
      <c r="C10168" s="233"/>
      <c r="D10168" s="248"/>
      <c r="E10168" s="249"/>
      <c r="F10168" s="249"/>
      <c r="G10168" s="233"/>
      <c r="H10168" s="233"/>
      <c r="I10168" s="233"/>
      <c r="J10168" s="233"/>
      <c r="K10168" s="233"/>
      <c r="L10168" s="233"/>
      <c r="M10168" s="233"/>
      <c r="N10168" s="233"/>
      <c r="O10168" s="233"/>
      <c r="P10168" s="233"/>
      <c r="Q10168" s="233"/>
      <c r="R10168" s="233"/>
      <c r="S10168" s="233"/>
      <c r="T10168" s="233"/>
      <c r="U10168" s="233"/>
      <c r="V10168" s="233"/>
      <c r="W10168" s="233"/>
      <c r="X10168" s="234"/>
      <c r="Y10168" s="233"/>
      <c r="Z10168" s="235"/>
      <c r="AA10168" s="233"/>
      <c r="AV10168" s="232"/>
    </row>
    <row r="10169" spans="1:48" s="229" customFormat="1" x14ac:dyDescent="0.25">
      <c r="A10169" s="238"/>
      <c r="B10169" s="244"/>
      <c r="C10169" s="233"/>
      <c r="D10169" s="248"/>
      <c r="E10169" s="249"/>
      <c r="F10169" s="249"/>
      <c r="G10169" s="233"/>
      <c r="H10169" s="233"/>
      <c r="I10169" s="233"/>
      <c r="J10169" s="233"/>
      <c r="K10169" s="233"/>
      <c r="L10169" s="233"/>
      <c r="M10169" s="233"/>
      <c r="N10169" s="233"/>
      <c r="O10169" s="233"/>
      <c r="P10169" s="233"/>
      <c r="Q10169" s="233"/>
      <c r="R10169" s="233"/>
      <c r="S10169" s="233"/>
      <c r="T10169" s="233"/>
      <c r="U10169" s="233"/>
      <c r="V10169" s="233"/>
      <c r="W10169" s="233"/>
      <c r="X10169" s="234"/>
      <c r="Y10169" s="233"/>
      <c r="Z10169" s="235"/>
      <c r="AA10169" s="233"/>
      <c r="AV10169" s="232"/>
    </row>
    <row r="10170" spans="1:48" s="229" customFormat="1" x14ac:dyDescent="0.25">
      <c r="A10170" s="238"/>
      <c r="B10170" s="244"/>
      <c r="C10170" s="233"/>
      <c r="D10170" s="248"/>
      <c r="E10170" s="249"/>
      <c r="F10170" s="249"/>
      <c r="G10170" s="233"/>
      <c r="H10170" s="233"/>
      <c r="I10170" s="233"/>
      <c r="J10170" s="233"/>
      <c r="K10170" s="233"/>
      <c r="L10170" s="233"/>
      <c r="M10170" s="233"/>
      <c r="N10170" s="233"/>
      <c r="O10170" s="233"/>
      <c r="P10170" s="233"/>
      <c r="Q10170" s="233"/>
      <c r="R10170" s="233"/>
      <c r="S10170" s="233"/>
      <c r="T10170" s="233"/>
      <c r="U10170" s="233"/>
      <c r="V10170" s="233"/>
      <c r="W10170" s="233"/>
      <c r="X10170" s="234"/>
      <c r="Y10170" s="233"/>
      <c r="Z10170" s="235"/>
      <c r="AA10170" s="233"/>
      <c r="AV10170" s="232"/>
    </row>
    <row r="10171" spans="1:48" s="229" customFormat="1" x14ac:dyDescent="0.25">
      <c r="A10171" s="238"/>
      <c r="B10171" s="244"/>
      <c r="C10171" s="233"/>
      <c r="D10171" s="248"/>
      <c r="E10171" s="249"/>
      <c r="F10171" s="249"/>
      <c r="G10171" s="233"/>
      <c r="H10171" s="233"/>
      <c r="I10171" s="233"/>
      <c r="J10171" s="233"/>
      <c r="K10171" s="233"/>
      <c r="L10171" s="233"/>
      <c r="M10171" s="233"/>
      <c r="N10171" s="233"/>
      <c r="O10171" s="233"/>
      <c r="P10171" s="233"/>
      <c r="Q10171" s="233"/>
      <c r="R10171" s="233"/>
      <c r="S10171" s="233"/>
      <c r="T10171" s="233"/>
      <c r="U10171" s="233"/>
      <c r="V10171" s="233"/>
      <c r="W10171" s="233"/>
      <c r="X10171" s="234"/>
      <c r="Y10171" s="233"/>
      <c r="Z10171" s="235"/>
      <c r="AA10171" s="233"/>
      <c r="AV10171" s="232"/>
    </row>
    <row r="10172" spans="1:48" s="229" customFormat="1" x14ac:dyDescent="0.25">
      <c r="A10172" s="238"/>
      <c r="B10172" s="244"/>
      <c r="C10172" s="233"/>
      <c r="D10172" s="248"/>
      <c r="E10172" s="249"/>
      <c r="F10172" s="249"/>
      <c r="G10172" s="233"/>
      <c r="H10172" s="233"/>
      <c r="I10172" s="233"/>
      <c r="J10172" s="233"/>
      <c r="K10172" s="233"/>
      <c r="L10172" s="233"/>
      <c r="M10172" s="233"/>
      <c r="N10172" s="233"/>
      <c r="O10172" s="233"/>
      <c r="P10172" s="233"/>
      <c r="Q10172" s="233"/>
      <c r="R10172" s="233"/>
      <c r="S10172" s="233"/>
      <c r="T10172" s="233"/>
      <c r="U10172" s="233"/>
      <c r="V10172" s="233"/>
      <c r="W10172" s="233"/>
      <c r="X10172" s="234"/>
      <c r="Y10172" s="233"/>
      <c r="Z10172" s="235"/>
      <c r="AA10172" s="233"/>
      <c r="AV10172" s="232"/>
    </row>
    <row r="10173" spans="1:48" s="229" customFormat="1" x14ac:dyDescent="0.25">
      <c r="A10173" s="238"/>
      <c r="B10173" s="244"/>
      <c r="C10173" s="233"/>
      <c r="D10173" s="248"/>
      <c r="E10173" s="249"/>
      <c r="F10173" s="249"/>
      <c r="G10173" s="233"/>
      <c r="H10173" s="233"/>
      <c r="I10173" s="233"/>
      <c r="J10173" s="233"/>
      <c r="K10173" s="233"/>
      <c r="L10173" s="233"/>
      <c r="M10173" s="233"/>
      <c r="N10173" s="233"/>
      <c r="O10173" s="233"/>
      <c r="P10173" s="233"/>
      <c r="Q10173" s="233"/>
      <c r="R10173" s="233"/>
      <c r="S10173" s="233"/>
      <c r="T10173" s="233"/>
      <c r="U10173" s="233"/>
      <c r="V10173" s="233"/>
      <c r="W10173" s="233"/>
      <c r="X10173" s="234"/>
      <c r="Y10173" s="233"/>
      <c r="Z10173" s="235"/>
      <c r="AA10173" s="233"/>
      <c r="AV10173" s="232"/>
    </row>
    <row r="10174" spans="1:48" s="229" customFormat="1" x14ac:dyDescent="0.25">
      <c r="A10174" s="238"/>
      <c r="B10174" s="244"/>
      <c r="C10174" s="233"/>
      <c r="D10174" s="248"/>
      <c r="E10174" s="249"/>
      <c r="F10174" s="249"/>
      <c r="G10174" s="233"/>
      <c r="H10174" s="233"/>
      <c r="I10174" s="233"/>
      <c r="J10174" s="233"/>
      <c r="K10174" s="233"/>
      <c r="L10174" s="233"/>
      <c r="M10174" s="233"/>
      <c r="N10174" s="233"/>
      <c r="O10174" s="233"/>
      <c r="P10174" s="233"/>
      <c r="Q10174" s="233"/>
      <c r="R10174" s="233"/>
      <c r="S10174" s="233"/>
      <c r="T10174" s="233"/>
      <c r="U10174" s="233"/>
      <c r="V10174" s="233"/>
      <c r="W10174" s="233"/>
      <c r="X10174" s="234"/>
      <c r="Y10174" s="233"/>
      <c r="Z10174" s="235"/>
      <c r="AA10174" s="233"/>
      <c r="AV10174" s="232"/>
    </row>
    <row r="10175" spans="1:48" s="229" customFormat="1" x14ac:dyDescent="0.25">
      <c r="A10175" s="238"/>
      <c r="B10175" s="244"/>
      <c r="C10175" s="233"/>
      <c r="D10175" s="248"/>
      <c r="E10175" s="249"/>
      <c r="F10175" s="249"/>
      <c r="G10175" s="233"/>
      <c r="H10175" s="233"/>
      <c r="I10175" s="233"/>
      <c r="J10175" s="233"/>
      <c r="K10175" s="233"/>
      <c r="L10175" s="233"/>
      <c r="M10175" s="233"/>
      <c r="N10175" s="233"/>
      <c r="O10175" s="233"/>
      <c r="P10175" s="233"/>
      <c r="Q10175" s="233"/>
      <c r="R10175" s="233"/>
      <c r="S10175" s="233"/>
      <c r="T10175" s="233"/>
      <c r="U10175" s="233"/>
      <c r="V10175" s="233"/>
      <c r="W10175" s="233"/>
      <c r="X10175" s="234"/>
      <c r="Y10175" s="233"/>
      <c r="Z10175" s="235"/>
      <c r="AA10175" s="233"/>
      <c r="AV10175" s="232"/>
    </row>
    <row r="10176" spans="1:48" s="229" customFormat="1" x14ac:dyDescent="0.25">
      <c r="A10176" s="238"/>
      <c r="B10176" s="244"/>
      <c r="C10176" s="233"/>
      <c r="D10176" s="248"/>
      <c r="E10176" s="249"/>
      <c r="F10176" s="249"/>
      <c r="G10176" s="233"/>
      <c r="H10176" s="233"/>
      <c r="I10176" s="233"/>
      <c r="J10176" s="233"/>
      <c r="K10176" s="233"/>
      <c r="L10176" s="233"/>
      <c r="M10176" s="233"/>
      <c r="N10176" s="233"/>
      <c r="O10176" s="233"/>
      <c r="P10176" s="233"/>
      <c r="Q10176" s="233"/>
      <c r="R10176" s="233"/>
      <c r="S10176" s="233"/>
      <c r="T10176" s="233"/>
      <c r="U10176" s="233"/>
      <c r="V10176" s="233"/>
      <c r="W10176" s="233"/>
      <c r="X10176" s="234"/>
      <c r="Y10176" s="233"/>
      <c r="Z10176" s="235"/>
      <c r="AA10176" s="233"/>
      <c r="AV10176" s="232"/>
    </row>
    <row r="10177" spans="1:48" s="229" customFormat="1" x14ac:dyDescent="0.25">
      <c r="A10177" s="238"/>
      <c r="B10177" s="244"/>
      <c r="C10177" s="233"/>
      <c r="D10177" s="248"/>
      <c r="E10177" s="249"/>
      <c r="F10177" s="249"/>
      <c r="G10177" s="233"/>
      <c r="H10177" s="233"/>
      <c r="I10177" s="233"/>
      <c r="J10177" s="233"/>
      <c r="K10177" s="233"/>
      <c r="L10177" s="233"/>
      <c r="M10177" s="233"/>
      <c r="N10177" s="233"/>
      <c r="O10177" s="233"/>
      <c r="P10177" s="233"/>
      <c r="Q10177" s="233"/>
      <c r="R10177" s="233"/>
      <c r="S10177" s="233"/>
      <c r="T10177" s="233"/>
      <c r="U10177" s="233"/>
      <c r="V10177" s="233"/>
      <c r="W10177" s="233"/>
      <c r="X10177" s="234"/>
      <c r="Y10177" s="233"/>
      <c r="Z10177" s="235"/>
      <c r="AA10177" s="233"/>
      <c r="AV10177" s="232"/>
    </row>
    <row r="10178" spans="1:48" s="229" customFormat="1" x14ac:dyDescent="0.25">
      <c r="A10178" s="238"/>
      <c r="B10178" s="244"/>
      <c r="C10178" s="233"/>
      <c r="D10178" s="248"/>
      <c r="E10178" s="249"/>
      <c r="F10178" s="249"/>
      <c r="G10178" s="233"/>
      <c r="H10178" s="233"/>
      <c r="I10178" s="233"/>
      <c r="J10178" s="233"/>
      <c r="K10178" s="233"/>
      <c r="L10178" s="233"/>
      <c r="M10178" s="233"/>
      <c r="N10178" s="233"/>
      <c r="O10178" s="233"/>
      <c r="P10178" s="233"/>
      <c r="Q10178" s="233"/>
      <c r="R10178" s="233"/>
      <c r="S10178" s="233"/>
      <c r="T10178" s="233"/>
      <c r="U10178" s="233"/>
      <c r="V10178" s="233"/>
      <c r="W10178" s="233"/>
      <c r="X10178" s="234"/>
      <c r="Y10178" s="233"/>
      <c r="Z10178" s="235"/>
      <c r="AA10178" s="233"/>
      <c r="AV10178" s="232"/>
    </row>
    <row r="10179" spans="1:48" s="229" customFormat="1" x14ac:dyDescent="0.25">
      <c r="A10179" s="238"/>
      <c r="B10179" s="244"/>
      <c r="C10179" s="233"/>
      <c r="D10179" s="248"/>
      <c r="E10179" s="249"/>
      <c r="F10179" s="249"/>
      <c r="G10179" s="233"/>
      <c r="H10179" s="233"/>
      <c r="I10179" s="233"/>
      <c r="J10179" s="233"/>
      <c r="K10179" s="233"/>
      <c r="L10179" s="233"/>
      <c r="M10179" s="233"/>
      <c r="N10179" s="233"/>
      <c r="O10179" s="233"/>
      <c r="P10179" s="233"/>
      <c r="Q10179" s="233"/>
      <c r="R10179" s="233"/>
      <c r="S10179" s="233"/>
      <c r="T10179" s="233"/>
      <c r="U10179" s="233"/>
      <c r="V10179" s="233"/>
      <c r="W10179" s="233"/>
      <c r="X10179" s="234"/>
      <c r="Y10179" s="233"/>
      <c r="Z10179" s="235"/>
      <c r="AA10179" s="233"/>
      <c r="AV10179" s="232"/>
    </row>
    <row r="10180" spans="1:48" s="229" customFormat="1" x14ac:dyDescent="0.25">
      <c r="A10180" s="238"/>
      <c r="B10180" s="244"/>
      <c r="C10180" s="233"/>
      <c r="D10180" s="248"/>
      <c r="E10180" s="249"/>
      <c r="F10180" s="249"/>
      <c r="G10180" s="233"/>
      <c r="H10180" s="233"/>
      <c r="I10180" s="233"/>
      <c r="J10180" s="233"/>
      <c r="K10180" s="233"/>
      <c r="L10180" s="233"/>
      <c r="M10180" s="233"/>
      <c r="N10180" s="233"/>
      <c r="O10180" s="233"/>
      <c r="P10180" s="233"/>
      <c r="Q10180" s="233"/>
      <c r="R10180" s="233"/>
      <c r="S10180" s="233"/>
      <c r="T10180" s="233"/>
      <c r="U10180" s="233"/>
      <c r="V10180" s="233"/>
      <c r="W10180" s="233"/>
      <c r="X10180" s="234"/>
      <c r="Y10180" s="233"/>
      <c r="Z10180" s="235"/>
      <c r="AA10180" s="233"/>
      <c r="AV10180" s="232"/>
    </row>
    <row r="10181" spans="1:48" s="229" customFormat="1" x14ac:dyDescent="0.25">
      <c r="A10181" s="238"/>
      <c r="B10181" s="244"/>
      <c r="C10181" s="233"/>
      <c r="D10181" s="248"/>
      <c r="E10181" s="249"/>
      <c r="F10181" s="249"/>
      <c r="G10181" s="233"/>
      <c r="H10181" s="233"/>
      <c r="I10181" s="233"/>
      <c r="J10181" s="233"/>
      <c r="K10181" s="233"/>
      <c r="L10181" s="233"/>
      <c r="M10181" s="233"/>
      <c r="N10181" s="233"/>
      <c r="O10181" s="233"/>
      <c r="P10181" s="233"/>
      <c r="Q10181" s="233"/>
      <c r="R10181" s="233"/>
      <c r="S10181" s="233"/>
      <c r="T10181" s="233"/>
      <c r="U10181" s="233"/>
      <c r="V10181" s="233"/>
      <c r="W10181" s="233"/>
      <c r="X10181" s="234"/>
      <c r="Y10181" s="233"/>
      <c r="Z10181" s="235"/>
      <c r="AA10181" s="233"/>
      <c r="AV10181" s="232"/>
    </row>
    <row r="10182" spans="1:48" s="229" customFormat="1" x14ac:dyDescent="0.25">
      <c r="A10182" s="238"/>
      <c r="B10182" s="244"/>
      <c r="C10182" s="233"/>
      <c r="D10182" s="248"/>
      <c r="E10182" s="249"/>
      <c r="F10182" s="249"/>
      <c r="G10182" s="233"/>
      <c r="H10182" s="233"/>
      <c r="I10182" s="233"/>
      <c r="J10182" s="233"/>
      <c r="K10182" s="233"/>
      <c r="L10182" s="233"/>
      <c r="M10182" s="233"/>
      <c r="N10182" s="233"/>
      <c r="O10182" s="233"/>
      <c r="P10182" s="233"/>
      <c r="Q10182" s="233"/>
      <c r="R10182" s="233"/>
      <c r="S10182" s="233"/>
      <c r="T10182" s="233"/>
      <c r="U10182" s="233"/>
      <c r="V10182" s="233"/>
      <c r="W10182" s="233"/>
      <c r="X10182" s="234"/>
      <c r="Y10182" s="233"/>
      <c r="Z10182" s="235"/>
      <c r="AA10182" s="233"/>
      <c r="AV10182" s="232"/>
    </row>
    <row r="10183" spans="1:48" s="229" customFormat="1" x14ac:dyDescent="0.25">
      <c r="A10183" s="238"/>
      <c r="B10183" s="244"/>
      <c r="C10183" s="233"/>
      <c r="D10183" s="248"/>
      <c r="E10183" s="249"/>
      <c r="F10183" s="249"/>
      <c r="G10183" s="233"/>
      <c r="H10183" s="233"/>
      <c r="I10183" s="233"/>
      <c r="J10183" s="233"/>
      <c r="K10183" s="233"/>
      <c r="L10183" s="233"/>
      <c r="M10183" s="233"/>
      <c r="N10183" s="233"/>
      <c r="O10183" s="233"/>
      <c r="P10183" s="233"/>
      <c r="Q10183" s="233"/>
      <c r="R10183" s="233"/>
      <c r="S10183" s="233"/>
      <c r="T10183" s="233"/>
      <c r="U10183" s="233"/>
      <c r="V10183" s="233"/>
      <c r="W10183" s="233"/>
      <c r="X10183" s="234"/>
      <c r="Y10183" s="233"/>
      <c r="Z10183" s="235"/>
      <c r="AA10183" s="233"/>
      <c r="AV10183" s="232"/>
    </row>
    <row r="10184" spans="1:48" s="229" customFormat="1" x14ac:dyDescent="0.25">
      <c r="A10184" s="238"/>
      <c r="B10184" s="244"/>
      <c r="C10184" s="233"/>
      <c r="D10184" s="248"/>
      <c r="E10184" s="249"/>
      <c r="F10184" s="249"/>
      <c r="G10184" s="233"/>
      <c r="H10184" s="233"/>
      <c r="I10184" s="233"/>
      <c r="J10184" s="233"/>
      <c r="K10184" s="233"/>
      <c r="L10184" s="233"/>
      <c r="M10184" s="233"/>
      <c r="N10184" s="233"/>
      <c r="O10184" s="233"/>
      <c r="P10184" s="233"/>
      <c r="Q10184" s="233"/>
      <c r="R10184" s="233"/>
      <c r="S10184" s="233"/>
      <c r="T10184" s="233"/>
      <c r="U10184" s="233"/>
      <c r="V10184" s="233"/>
      <c r="W10184" s="233"/>
      <c r="X10184" s="234"/>
      <c r="Y10184" s="233"/>
      <c r="Z10184" s="235"/>
      <c r="AA10184" s="233"/>
      <c r="AV10184" s="232"/>
    </row>
    <row r="10185" spans="1:48" s="229" customFormat="1" x14ac:dyDescent="0.25">
      <c r="A10185" s="238"/>
      <c r="B10185" s="244"/>
      <c r="C10185" s="233"/>
      <c r="D10185" s="248"/>
      <c r="E10185" s="249"/>
      <c r="F10185" s="249"/>
      <c r="G10185" s="233"/>
      <c r="H10185" s="233"/>
      <c r="I10185" s="233"/>
      <c r="J10185" s="233"/>
      <c r="K10185" s="233"/>
      <c r="L10185" s="233"/>
      <c r="M10185" s="233"/>
      <c r="N10185" s="233"/>
      <c r="O10185" s="233"/>
      <c r="P10185" s="233"/>
      <c r="Q10185" s="233"/>
      <c r="R10185" s="233"/>
      <c r="S10185" s="233"/>
      <c r="T10185" s="233"/>
      <c r="U10185" s="233"/>
      <c r="V10185" s="233"/>
      <c r="W10185" s="233"/>
      <c r="X10185" s="234"/>
      <c r="Y10185" s="233"/>
      <c r="Z10185" s="235"/>
      <c r="AA10185" s="233"/>
      <c r="AV10185" s="232"/>
    </row>
    <row r="10186" spans="1:48" s="229" customFormat="1" x14ac:dyDescent="0.25">
      <c r="A10186" s="238"/>
      <c r="B10186" s="244"/>
      <c r="C10186" s="233"/>
      <c r="D10186" s="248"/>
      <c r="E10186" s="249"/>
      <c r="F10186" s="249"/>
      <c r="G10186" s="233"/>
      <c r="H10186" s="233"/>
      <c r="I10186" s="233"/>
      <c r="J10186" s="233"/>
      <c r="K10186" s="233"/>
      <c r="L10186" s="233"/>
      <c r="M10186" s="233"/>
      <c r="N10186" s="233"/>
      <c r="O10186" s="233"/>
      <c r="P10186" s="233"/>
      <c r="Q10186" s="233"/>
      <c r="R10186" s="233"/>
      <c r="S10186" s="233"/>
      <c r="T10186" s="233"/>
      <c r="U10186" s="233"/>
      <c r="V10186" s="233"/>
      <c r="W10186" s="233"/>
      <c r="X10186" s="234"/>
      <c r="Y10186" s="233"/>
      <c r="Z10186" s="235"/>
      <c r="AA10186" s="233"/>
      <c r="AV10186" s="232"/>
    </row>
    <row r="10187" spans="1:48" s="229" customFormat="1" x14ac:dyDescent="0.25">
      <c r="A10187" s="238"/>
      <c r="B10187" s="244"/>
      <c r="C10187" s="233"/>
      <c r="D10187" s="248"/>
      <c r="E10187" s="249"/>
      <c r="F10187" s="249"/>
      <c r="G10187" s="233"/>
      <c r="H10187" s="233"/>
      <c r="I10187" s="233"/>
      <c r="J10187" s="233"/>
      <c r="K10187" s="233"/>
      <c r="L10187" s="233"/>
      <c r="M10187" s="233"/>
      <c r="N10187" s="233"/>
      <c r="O10187" s="233"/>
      <c r="P10187" s="233"/>
      <c r="Q10187" s="233"/>
      <c r="R10187" s="233"/>
      <c r="S10187" s="233"/>
      <c r="T10187" s="233"/>
      <c r="U10187" s="233"/>
      <c r="V10187" s="233"/>
      <c r="W10187" s="233"/>
      <c r="X10187" s="234"/>
      <c r="Y10187" s="233"/>
      <c r="Z10187" s="235"/>
      <c r="AA10187" s="233"/>
      <c r="AV10187" s="232"/>
    </row>
    <row r="10188" spans="1:48" s="229" customFormat="1" x14ac:dyDescent="0.25">
      <c r="A10188" s="238"/>
      <c r="B10188" s="244"/>
      <c r="C10188" s="233"/>
      <c r="D10188" s="248"/>
      <c r="E10188" s="249"/>
      <c r="F10188" s="249"/>
      <c r="G10188" s="233"/>
      <c r="H10188" s="233"/>
      <c r="I10188" s="233"/>
      <c r="J10188" s="233"/>
      <c r="K10188" s="233"/>
      <c r="L10188" s="233"/>
      <c r="M10188" s="233"/>
      <c r="N10188" s="233"/>
      <c r="O10188" s="233"/>
      <c r="P10188" s="233"/>
      <c r="Q10188" s="233"/>
      <c r="R10188" s="233"/>
      <c r="S10188" s="233"/>
      <c r="T10188" s="233"/>
      <c r="U10188" s="233"/>
      <c r="V10188" s="233"/>
      <c r="W10188" s="233"/>
      <c r="X10188" s="234"/>
      <c r="Y10188" s="233"/>
      <c r="Z10188" s="235"/>
      <c r="AA10188" s="233"/>
      <c r="AV10188" s="232"/>
    </row>
    <row r="10189" spans="1:48" s="229" customFormat="1" x14ac:dyDescent="0.25">
      <c r="A10189" s="238"/>
      <c r="B10189" s="244"/>
      <c r="C10189" s="233"/>
      <c r="D10189" s="248"/>
      <c r="E10189" s="249"/>
      <c r="F10189" s="249"/>
      <c r="G10189" s="233"/>
      <c r="H10189" s="233"/>
      <c r="I10189" s="233"/>
      <c r="J10189" s="233"/>
      <c r="K10189" s="233"/>
      <c r="L10189" s="233"/>
      <c r="M10189" s="233"/>
      <c r="N10189" s="233"/>
      <c r="O10189" s="233"/>
      <c r="P10189" s="233"/>
      <c r="Q10189" s="233"/>
      <c r="R10189" s="233"/>
      <c r="S10189" s="233"/>
      <c r="T10189" s="233"/>
      <c r="U10189" s="233"/>
      <c r="V10189" s="233"/>
      <c r="W10189" s="233"/>
      <c r="X10189" s="234"/>
      <c r="Y10189" s="233"/>
      <c r="Z10189" s="235"/>
      <c r="AA10189" s="233"/>
      <c r="AV10189" s="232"/>
    </row>
    <row r="10190" spans="1:48" s="229" customFormat="1" x14ac:dyDescent="0.25">
      <c r="A10190" s="238"/>
      <c r="B10190" s="244"/>
      <c r="C10190" s="233"/>
      <c r="D10190" s="248"/>
      <c r="E10190" s="249"/>
      <c r="F10190" s="249"/>
      <c r="G10190" s="233"/>
      <c r="H10190" s="233"/>
      <c r="I10190" s="233"/>
      <c r="J10190" s="233"/>
      <c r="K10190" s="233"/>
      <c r="L10190" s="233"/>
      <c r="M10190" s="233"/>
      <c r="N10190" s="233"/>
      <c r="O10190" s="233"/>
      <c r="P10190" s="233"/>
      <c r="Q10190" s="233"/>
      <c r="R10190" s="233"/>
      <c r="S10190" s="233"/>
      <c r="T10190" s="233"/>
      <c r="U10190" s="233"/>
      <c r="V10190" s="233"/>
      <c r="W10190" s="233"/>
      <c r="X10190" s="234"/>
      <c r="Y10190" s="233"/>
      <c r="Z10190" s="235"/>
      <c r="AA10190" s="233"/>
      <c r="AV10190" s="232"/>
    </row>
    <row r="10191" spans="1:48" s="229" customFormat="1" x14ac:dyDescent="0.25">
      <c r="A10191" s="238"/>
      <c r="B10191" s="244"/>
      <c r="C10191" s="233"/>
      <c r="D10191" s="248"/>
      <c r="E10191" s="249"/>
      <c r="F10191" s="249"/>
      <c r="G10191" s="233"/>
      <c r="H10191" s="233"/>
      <c r="I10191" s="233"/>
      <c r="J10191" s="233"/>
      <c r="K10191" s="233"/>
      <c r="L10191" s="233"/>
      <c r="M10191" s="233"/>
      <c r="N10191" s="233"/>
      <c r="O10191" s="233"/>
      <c r="P10191" s="233"/>
      <c r="Q10191" s="233"/>
      <c r="R10191" s="233"/>
      <c r="S10191" s="233"/>
      <c r="T10191" s="233"/>
      <c r="U10191" s="233"/>
      <c r="V10191" s="233"/>
      <c r="W10191" s="233"/>
      <c r="X10191" s="234"/>
      <c r="Y10191" s="233"/>
      <c r="Z10191" s="235"/>
      <c r="AA10191" s="233"/>
      <c r="AV10191" s="232"/>
    </row>
    <row r="10192" spans="1:48" s="229" customFormat="1" x14ac:dyDescent="0.25">
      <c r="A10192" s="238"/>
      <c r="B10192" s="244"/>
      <c r="C10192" s="233"/>
      <c r="D10192" s="248"/>
      <c r="E10192" s="249"/>
      <c r="F10192" s="249"/>
      <c r="G10192" s="233"/>
      <c r="H10192" s="233"/>
      <c r="I10192" s="233"/>
      <c r="J10192" s="233"/>
      <c r="K10192" s="233"/>
      <c r="L10192" s="233"/>
      <c r="M10192" s="233"/>
      <c r="N10192" s="233"/>
      <c r="O10192" s="233"/>
      <c r="P10192" s="233"/>
      <c r="Q10192" s="233"/>
      <c r="R10192" s="233"/>
      <c r="S10192" s="233"/>
      <c r="T10192" s="233"/>
      <c r="U10192" s="233"/>
      <c r="V10192" s="233"/>
      <c r="W10192" s="233"/>
      <c r="X10192" s="234"/>
      <c r="Y10192" s="233"/>
      <c r="Z10192" s="235"/>
      <c r="AA10192" s="233"/>
      <c r="AV10192" s="232"/>
    </row>
    <row r="10193" spans="1:48" s="229" customFormat="1" x14ac:dyDescent="0.25">
      <c r="A10193" s="238"/>
      <c r="B10193" s="244"/>
      <c r="C10193" s="233"/>
      <c r="D10193" s="248"/>
      <c r="E10193" s="249"/>
      <c r="F10193" s="249"/>
      <c r="G10193" s="233"/>
      <c r="H10193" s="233"/>
      <c r="I10193" s="233"/>
      <c r="J10193" s="233"/>
      <c r="K10193" s="233"/>
      <c r="L10193" s="233"/>
      <c r="M10193" s="233"/>
      <c r="N10193" s="233"/>
      <c r="O10193" s="233"/>
      <c r="P10193" s="233"/>
      <c r="Q10193" s="233"/>
      <c r="R10193" s="233"/>
      <c r="S10193" s="233"/>
      <c r="T10193" s="233"/>
      <c r="U10193" s="233"/>
      <c r="V10193" s="233"/>
      <c r="W10193" s="233"/>
      <c r="X10193" s="234"/>
      <c r="Y10193" s="233"/>
      <c r="Z10193" s="235"/>
      <c r="AA10193" s="233"/>
      <c r="AV10193" s="232"/>
    </row>
    <row r="10194" spans="1:48" s="229" customFormat="1" x14ac:dyDescent="0.25">
      <c r="A10194" s="238"/>
      <c r="B10194" s="244"/>
      <c r="C10194" s="233"/>
      <c r="D10194" s="248"/>
      <c r="E10194" s="249"/>
      <c r="F10194" s="249"/>
      <c r="G10194" s="233"/>
      <c r="H10194" s="233"/>
      <c r="I10194" s="233"/>
      <c r="J10194" s="233"/>
      <c r="K10194" s="233"/>
      <c r="L10194" s="233"/>
      <c r="M10194" s="233"/>
      <c r="N10194" s="233"/>
      <c r="O10194" s="233"/>
      <c r="P10194" s="233"/>
      <c r="Q10194" s="233"/>
      <c r="R10194" s="233"/>
      <c r="S10194" s="233"/>
      <c r="T10194" s="233"/>
      <c r="U10194" s="233"/>
      <c r="V10194" s="233"/>
      <c r="W10194" s="233"/>
      <c r="X10194" s="234"/>
      <c r="Y10194" s="233"/>
      <c r="Z10194" s="235"/>
      <c r="AA10194" s="233"/>
      <c r="AV10194" s="232"/>
    </row>
    <row r="10195" spans="1:48" s="229" customFormat="1" x14ac:dyDescent="0.25">
      <c r="A10195" s="238"/>
      <c r="B10195" s="244"/>
      <c r="C10195" s="233"/>
      <c r="D10195" s="248"/>
      <c r="E10195" s="249"/>
      <c r="F10195" s="249"/>
      <c r="G10195" s="233"/>
      <c r="H10195" s="233"/>
      <c r="I10195" s="233"/>
      <c r="J10195" s="233"/>
      <c r="K10195" s="233"/>
      <c r="L10195" s="233"/>
      <c r="M10195" s="233"/>
      <c r="N10195" s="233"/>
      <c r="O10195" s="233"/>
      <c r="P10195" s="233"/>
      <c r="Q10195" s="233"/>
      <c r="R10195" s="233"/>
      <c r="S10195" s="233"/>
      <c r="T10195" s="233"/>
      <c r="U10195" s="233"/>
      <c r="V10195" s="233"/>
      <c r="W10195" s="233"/>
      <c r="X10195" s="234"/>
      <c r="Y10195" s="233"/>
      <c r="Z10195" s="235"/>
      <c r="AA10195" s="233"/>
      <c r="AV10195" s="232"/>
    </row>
    <row r="10196" spans="1:48" s="229" customFormat="1" x14ac:dyDescent="0.25">
      <c r="A10196" s="238"/>
      <c r="B10196" s="244"/>
      <c r="C10196" s="233"/>
      <c r="D10196" s="248"/>
      <c r="E10196" s="249"/>
      <c r="F10196" s="249"/>
      <c r="G10196" s="233"/>
      <c r="H10196" s="233"/>
      <c r="I10196" s="233"/>
      <c r="J10196" s="233"/>
      <c r="K10196" s="233"/>
      <c r="L10196" s="233"/>
      <c r="M10196" s="233"/>
      <c r="N10196" s="233"/>
      <c r="O10196" s="233"/>
      <c r="P10196" s="233"/>
      <c r="Q10196" s="233"/>
      <c r="R10196" s="233"/>
      <c r="S10196" s="233"/>
      <c r="T10196" s="233"/>
      <c r="U10196" s="233"/>
      <c r="V10196" s="233"/>
      <c r="W10196" s="233"/>
      <c r="X10196" s="234"/>
      <c r="Y10196" s="233"/>
      <c r="Z10196" s="235"/>
      <c r="AA10196" s="233"/>
      <c r="AV10196" s="232"/>
    </row>
    <row r="10197" spans="1:48" s="229" customFormat="1" x14ac:dyDescent="0.25">
      <c r="A10197" s="238"/>
      <c r="B10197" s="244"/>
      <c r="C10197" s="233"/>
      <c r="D10197" s="248"/>
      <c r="E10197" s="249"/>
      <c r="F10197" s="249"/>
      <c r="G10197" s="233"/>
      <c r="H10197" s="233"/>
      <c r="I10197" s="233"/>
      <c r="J10197" s="233"/>
      <c r="K10197" s="233"/>
      <c r="L10197" s="233"/>
      <c r="M10197" s="233"/>
      <c r="N10197" s="233"/>
      <c r="O10197" s="233"/>
      <c r="P10197" s="233"/>
      <c r="Q10197" s="233"/>
      <c r="R10197" s="233"/>
      <c r="S10197" s="233"/>
      <c r="T10197" s="233"/>
      <c r="U10197" s="233"/>
      <c r="V10197" s="233"/>
      <c r="W10197" s="233"/>
      <c r="X10197" s="234"/>
      <c r="Y10197" s="233"/>
      <c r="Z10197" s="235"/>
      <c r="AA10197" s="233"/>
      <c r="AV10197" s="232"/>
    </row>
    <row r="10198" spans="1:48" s="229" customFormat="1" x14ac:dyDescent="0.25">
      <c r="A10198" s="238"/>
      <c r="B10198" s="244"/>
      <c r="C10198" s="233"/>
      <c r="D10198" s="248"/>
      <c r="E10198" s="249"/>
      <c r="F10198" s="249"/>
      <c r="G10198" s="233"/>
      <c r="H10198" s="233"/>
      <c r="I10198" s="233"/>
      <c r="J10198" s="233"/>
      <c r="K10198" s="233"/>
      <c r="L10198" s="233"/>
      <c r="M10198" s="233"/>
      <c r="N10198" s="233"/>
      <c r="O10198" s="233"/>
      <c r="P10198" s="233"/>
      <c r="Q10198" s="233"/>
      <c r="R10198" s="233"/>
      <c r="S10198" s="233"/>
      <c r="T10198" s="233"/>
      <c r="U10198" s="233"/>
      <c r="V10198" s="233"/>
      <c r="W10198" s="233"/>
      <c r="X10198" s="234"/>
      <c r="Y10198" s="233"/>
      <c r="Z10198" s="235"/>
      <c r="AA10198" s="233"/>
      <c r="AV10198" s="232"/>
    </row>
    <row r="10199" spans="1:48" s="229" customFormat="1" x14ac:dyDescent="0.25">
      <c r="A10199" s="238"/>
      <c r="B10199" s="244"/>
      <c r="C10199" s="233"/>
      <c r="D10199" s="248"/>
      <c r="E10199" s="249"/>
      <c r="F10199" s="249"/>
      <c r="G10199" s="233"/>
      <c r="H10199" s="233"/>
      <c r="I10199" s="233"/>
      <c r="J10199" s="233"/>
      <c r="K10199" s="233"/>
      <c r="L10199" s="233"/>
      <c r="M10199" s="233"/>
      <c r="N10199" s="233"/>
      <c r="O10199" s="233"/>
      <c r="P10199" s="233"/>
      <c r="Q10199" s="233"/>
      <c r="R10199" s="233"/>
      <c r="S10199" s="233"/>
      <c r="T10199" s="233"/>
      <c r="U10199" s="233"/>
      <c r="V10199" s="233"/>
      <c r="W10199" s="233"/>
      <c r="X10199" s="234"/>
      <c r="Y10199" s="233"/>
      <c r="Z10199" s="235"/>
      <c r="AA10199" s="233"/>
      <c r="AV10199" s="232"/>
    </row>
    <row r="10200" spans="1:48" s="229" customFormat="1" x14ac:dyDescent="0.25">
      <c r="A10200" s="238"/>
      <c r="B10200" s="244"/>
      <c r="C10200" s="233"/>
      <c r="D10200" s="248"/>
      <c r="E10200" s="249"/>
      <c r="F10200" s="249"/>
      <c r="G10200" s="233"/>
      <c r="H10200" s="233"/>
      <c r="I10200" s="233"/>
      <c r="J10200" s="233"/>
      <c r="K10200" s="233"/>
      <c r="L10200" s="233"/>
      <c r="M10200" s="233"/>
      <c r="N10200" s="233"/>
      <c r="O10200" s="233"/>
      <c r="P10200" s="233"/>
      <c r="Q10200" s="233"/>
      <c r="R10200" s="233"/>
      <c r="S10200" s="233"/>
      <c r="T10200" s="233"/>
      <c r="U10200" s="233"/>
      <c r="V10200" s="233"/>
      <c r="W10200" s="233"/>
      <c r="X10200" s="234"/>
      <c r="Y10200" s="233"/>
      <c r="Z10200" s="235"/>
      <c r="AA10200" s="233"/>
      <c r="AV10200" s="232"/>
    </row>
    <row r="10201" spans="1:48" s="229" customFormat="1" x14ac:dyDescent="0.25">
      <c r="A10201" s="238"/>
      <c r="B10201" s="244"/>
      <c r="C10201" s="233"/>
      <c r="D10201" s="248"/>
      <c r="E10201" s="249"/>
      <c r="F10201" s="249"/>
      <c r="G10201" s="233"/>
      <c r="H10201" s="233"/>
      <c r="I10201" s="233"/>
      <c r="J10201" s="233"/>
      <c r="K10201" s="233"/>
      <c r="L10201" s="233"/>
      <c r="M10201" s="233"/>
      <c r="N10201" s="233"/>
      <c r="O10201" s="233"/>
      <c r="P10201" s="233"/>
      <c r="Q10201" s="233"/>
      <c r="R10201" s="233"/>
      <c r="S10201" s="233"/>
      <c r="T10201" s="233"/>
      <c r="U10201" s="233"/>
      <c r="V10201" s="233"/>
      <c r="W10201" s="233"/>
      <c r="X10201" s="234"/>
      <c r="Y10201" s="233"/>
      <c r="Z10201" s="235"/>
      <c r="AA10201" s="233"/>
      <c r="AV10201" s="232"/>
    </row>
    <row r="10202" spans="1:48" s="229" customFormat="1" x14ac:dyDescent="0.25">
      <c r="A10202" s="238"/>
      <c r="B10202" s="244"/>
      <c r="C10202" s="233"/>
      <c r="D10202" s="248"/>
      <c r="E10202" s="249"/>
      <c r="F10202" s="249"/>
      <c r="G10202" s="233"/>
      <c r="H10202" s="233"/>
      <c r="I10202" s="233"/>
      <c r="J10202" s="233"/>
      <c r="K10202" s="233"/>
      <c r="L10202" s="233"/>
      <c r="M10202" s="233"/>
      <c r="N10202" s="233"/>
      <c r="O10202" s="233"/>
      <c r="P10202" s="233"/>
      <c r="Q10202" s="233"/>
      <c r="R10202" s="233"/>
      <c r="S10202" s="233"/>
      <c r="T10202" s="233"/>
      <c r="U10202" s="233"/>
      <c r="V10202" s="233"/>
      <c r="W10202" s="233"/>
      <c r="X10202" s="234"/>
      <c r="Y10202" s="233"/>
      <c r="Z10202" s="235"/>
      <c r="AA10202" s="233"/>
      <c r="AV10202" s="232"/>
    </row>
    <row r="10203" spans="1:48" s="229" customFormat="1" x14ac:dyDescent="0.25">
      <c r="A10203" s="238"/>
      <c r="B10203" s="244"/>
      <c r="C10203" s="233"/>
      <c r="D10203" s="248"/>
      <c r="E10203" s="249"/>
      <c r="F10203" s="249"/>
      <c r="G10203" s="233"/>
      <c r="H10203" s="233"/>
      <c r="I10203" s="233"/>
      <c r="J10203" s="233"/>
      <c r="K10203" s="233"/>
      <c r="L10203" s="233"/>
      <c r="M10203" s="233"/>
      <c r="N10203" s="233"/>
      <c r="O10203" s="233"/>
      <c r="P10203" s="233"/>
      <c r="Q10203" s="233"/>
      <c r="R10203" s="233"/>
      <c r="S10203" s="233"/>
      <c r="T10203" s="233"/>
      <c r="U10203" s="233"/>
      <c r="V10203" s="233"/>
      <c r="W10203" s="233"/>
      <c r="X10203" s="234"/>
      <c r="Y10203" s="233"/>
      <c r="Z10203" s="235"/>
      <c r="AA10203" s="233"/>
      <c r="AV10203" s="232"/>
    </row>
    <row r="10204" spans="1:48" s="229" customFormat="1" x14ac:dyDescent="0.25">
      <c r="A10204" s="238"/>
      <c r="B10204" s="244"/>
      <c r="C10204" s="233"/>
      <c r="D10204" s="248"/>
      <c r="E10204" s="249"/>
      <c r="F10204" s="249"/>
      <c r="G10204" s="233"/>
      <c r="H10204" s="233"/>
      <c r="I10204" s="233"/>
      <c r="J10204" s="233"/>
      <c r="K10204" s="233"/>
      <c r="L10204" s="233"/>
      <c r="M10204" s="233"/>
      <c r="N10204" s="233"/>
      <c r="O10204" s="233"/>
      <c r="P10204" s="233"/>
      <c r="Q10204" s="233"/>
      <c r="R10204" s="233"/>
      <c r="S10204" s="233"/>
      <c r="T10204" s="233"/>
      <c r="U10204" s="233"/>
      <c r="V10204" s="233"/>
      <c r="W10204" s="233"/>
      <c r="X10204" s="234"/>
      <c r="Y10204" s="233"/>
      <c r="Z10204" s="235"/>
      <c r="AA10204" s="233"/>
      <c r="AV10204" s="232"/>
    </row>
    <row r="10205" spans="1:48" s="229" customFormat="1" x14ac:dyDescent="0.25">
      <c r="A10205" s="238"/>
      <c r="B10205" s="244"/>
      <c r="C10205" s="233"/>
      <c r="D10205" s="248"/>
      <c r="E10205" s="249"/>
      <c r="F10205" s="249"/>
      <c r="G10205" s="233"/>
      <c r="H10205" s="233"/>
      <c r="I10205" s="233"/>
      <c r="J10205" s="233"/>
      <c r="K10205" s="233"/>
      <c r="L10205" s="233"/>
      <c r="M10205" s="233"/>
      <c r="N10205" s="233"/>
      <c r="O10205" s="233"/>
      <c r="P10205" s="233"/>
      <c r="Q10205" s="233"/>
      <c r="R10205" s="233"/>
      <c r="S10205" s="233"/>
      <c r="T10205" s="233"/>
      <c r="U10205" s="233"/>
      <c r="V10205" s="233"/>
      <c r="W10205" s="233"/>
      <c r="X10205" s="234"/>
      <c r="Y10205" s="233"/>
      <c r="Z10205" s="235"/>
      <c r="AA10205" s="233"/>
      <c r="AV10205" s="232"/>
    </row>
    <row r="10206" spans="1:48" s="229" customFormat="1" x14ac:dyDescent="0.25">
      <c r="A10206" s="238"/>
      <c r="B10206" s="244"/>
      <c r="C10206" s="233"/>
      <c r="D10206" s="248"/>
      <c r="E10206" s="249"/>
      <c r="F10206" s="249"/>
      <c r="G10206" s="233"/>
      <c r="H10206" s="233"/>
      <c r="I10206" s="233"/>
      <c r="J10206" s="233"/>
      <c r="K10206" s="233"/>
      <c r="L10206" s="233"/>
      <c r="M10206" s="233"/>
      <c r="N10206" s="233"/>
      <c r="O10206" s="233"/>
      <c r="P10206" s="233"/>
      <c r="Q10206" s="233"/>
      <c r="R10206" s="233"/>
      <c r="S10206" s="233"/>
      <c r="T10206" s="233"/>
      <c r="U10206" s="233"/>
      <c r="V10206" s="233"/>
      <c r="W10206" s="233"/>
      <c r="X10206" s="234"/>
      <c r="Y10206" s="233"/>
      <c r="Z10206" s="235"/>
      <c r="AA10206" s="233"/>
      <c r="AV10206" s="232"/>
    </row>
    <row r="10207" spans="1:48" s="229" customFormat="1" x14ac:dyDescent="0.25">
      <c r="A10207" s="238"/>
      <c r="B10207" s="244"/>
      <c r="C10207" s="233"/>
      <c r="D10207" s="248"/>
      <c r="E10207" s="249"/>
      <c r="F10207" s="249"/>
      <c r="G10207" s="233"/>
      <c r="H10207" s="233"/>
      <c r="I10207" s="233"/>
      <c r="J10207" s="233"/>
      <c r="K10207" s="233"/>
      <c r="L10207" s="233"/>
      <c r="M10207" s="233"/>
      <c r="N10207" s="233"/>
      <c r="O10207" s="233"/>
      <c r="P10207" s="233"/>
      <c r="Q10207" s="233"/>
      <c r="R10207" s="233"/>
      <c r="S10207" s="233"/>
      <c r="T10207" s="233"/>
      <c r="U10207" s="233"/>
      <c r="V10207" s="233"/>
      <c r="W10207" s="233"/>
      <c r="X10207" s="234"/>
      <c r="Y10207" s="233"/>
      <c r="Z10207" s="235"/>
      <c r="AA10207" s="233"/>
      <c r="AV10207" s="232"/>
    </row>
    <row r="10208" spans="1:48" s="229" customFormat="1" x14ac:dyDescent="0.25">
      <c r="A10208" s="238"/>
      <c r="B10208" s="244"/>
      <c r="C10208" s="233"/>
      <c r="D10208" s="248"/>
      <c r="E10208" s="249"/>
      <c r="F10208" s="249"/>
      <c r="G10208" s="233"/>
      <c r="H10208" s="233"/>
      <c r="I10208" s="233"/>
      <c r="J10208" s="233"/>
      <c r="K10208" s="233"/>
      <c r="L10208" s="233"/>
      <c r="M10208" s="233"/>
      <c r="N10208" s="233"/>
      <c r="O10208" s="233"/>
      <c r="P10208" s="233"/>
      <c r="Q10208" s="233"/>
      <c r="R10208" s="233"/>
      <c r="S10208" s="233"/>
      <c r="T10208" s="233"/>
      <c r="U10208" s="233"/>
      <c r="V10208" s="233"/>
      <c r="W10208" s="233"/>
      <c r="X10208" s="234"/>
      <c r="Y10208" s="233"/>
      <c r="Z10208" s="235"/>
      <c r="AA10208" s="233"/>
      <c r="AV10208" s="232"/>
    </row>
    <row r="10209" spans="1:48" s="229" customFormat="1" x14ac:dyDescent="0.25">
      <c r="A10209" s="238"/>
      <c r="B10209" s="244"/>
      <c r="C10209" s="233"/>
      <c r="D10209" s="248"/>
      <c r="E10209" s="249"/>
      <c r="F10209" s="249"/>
      <c r="G10209" s="233"/>
      <c r="H10209" s="233"/>
      <c r="I10209" s="233"/>
      <c r="J10209" s="233"/>
      <c r="K10209" s="233"/>
      <c r="L10209" s="233"/>
      <c r="M10209" s="233"/>
      <c r="N10209" s="233"/>
      <c r="O10209" s="233"/>
      <c r="P10209" s="233"/>
      <c r="Q10209" s="233"/>
      <c r="R10209" s="233"/>
      <c r="S10209" s="233"/>
      <c r="T10209" s="233"/>
      <c r="U10209" s="233"/>
      <c r="V10209" s="233"/>
      <c r="W10209" s="233"/>
      <c r="X10209" s="234"/>
      <c r="Y10209" s="233"/>
      <c r="Z10209" s="235"/>
      <c r="AA10209" s="233"/>
      <c r="AV10209" s="232"/>
    </row>
    <row r="10210" spans="1:48" s="229" customFormat="1" x14ac:dyDescent="0.25">
      <c r="A10210" s="238"/>
      <c r="B10210" s="244"/>
      <c r="C10210" s="233"/>
      <c r="D10210" s="248"/>
      <c r="E10210" s="249"/>
      <c r="F10210" s="249"/>
      <c r="G10210" s="233"/>
      <c r="H10210" s="233"/>
      <c r="I10210" s="233"/>
      <c r="J10210" s="233"/>
      <c r="K10210" s="233"/>
      <c r="L10210" s="233"/>
      <c r="M10210" s="233"/>
      <c r="N10210" s="233"/>
      <c r="O10210" s="233"/>
      <c r="P10210" s="233"/>
      <c r="Q10210" s="233"/>
      <c r="R10210" s="233"/>
      <c r="S10210" s="233"/>
      <c r="T10210" s="233"/>
      <c r="U10210" s="233"/>
      <c r="V10210" s="233"/>
      <c r="W10210" s="233"/>
      <c r="X10210" s="234"/>
      <c r="Y10210" s="233"/>
      <c r="Z10210" s="235"/>
      <c r="AA10210" s="233"/>
      <c r="AV10210" s="232"/>
    </row>
    <row r="10211" spans="1:48" s="229" customFormat="1" x14ac:dyDescent="0.25">
      <c r="A10211" s="238"/>
      <c r="B10211" s="244"/>
      <c r="C10211" s="233"/>
      <c r="D10211" s="248"/>
      <c r="E10211" s="249"/>
      <c r="F10211" s="249"/>
      <c r="G10211" s="233"/>
      <c r="H10211" s="233"/>
      <c r="I10211" s="233"/>
      <c r="J10211" s="233"/>
      <c r="K10211" s="233"/>
      <c r="L10211" s="233"/>
      <c r="M10211" s="233"/>
      <c r="N10211" s="233"/>
      <c r="O10211" s="233"/>
      <c r="P10211" s="233"/>
      <c r="Q10211" s="233"/>
      <c r="R10211" s="233"/>
      <c r="S10211" s="233"/>
      <c r="T10211" s="233"/>
      <c r="U10211" s="233"/>
      <c r="V10211" s="233"/>
      <c r="W10211" s="233"/>
      <c r="X10211" s="234"/>
      <c r="Y10211" s="233"/>
      <c r="Z10211" s="235"/>
      <c r="AA10211" s="233"/>
      <c r="AV10211" s="232"/>
    </row>
    <row r="10212" spans="1:48" s="229" customFormat="1" x14ac:dyDescent="0.25">
      <c r="A10212" s="238"/>
      <c r="B10212" s="244"/>
      <c r="C10212" s="233"/>
      <c r="D10212" s="248"/>
      <c r="E10212" s="249"/>
      <c r="F10212" s="249"/>
      <c r="G10212" s="233"/>
      <c r="H10212" s="233"/>
      <c r="I10212" s="233"/>
      <c r="J10212" s="233"/>
      <c r="K10212" s="233"/>
      <c r="L10212" s="233"/>
      <c r="M10212" s="233"/>
      <c r="N10212" s="233"/>
      <c r="O10212" s="233"/>
      <c r="P10212" s="233"/>
      <c r="Q10212" s="233"/>
      <c r="R10212" s="233"/>
      <c r="S10212" s="233"/>
      <c r="T10212" s="233"/>
      <c r="U10212" s="233"/>
      <c r="V10212" s="233"/>
      <c r="W10212" s="233"/>
      <c r="X10212" s="234"/>
      <c r="Y10212" s="233"/>
      <c r="Z10212" s="235"/>
      <c r="AA10212" s="233"/>
      <c r="AV10212" s="232"/>
    </row>
    <row r="10213" spans="1:48" s="229" customFormat="1" x14ac:dyDescent="0.25">
      <c r="A10213" s="238"/>
      <c r="B10213" s="244"/>
      <c r="C10213" s="233"/>
      <c r="D10213" s="248"/>
      <c r="E10213" s="249"/>
      <c r="F10213" s="249"/>
      <c r="G10213" s="233"/>
      <c r="H10213" s="233"/>
      <c r="I10213" s="233"/>
      <c r="J10213" s="233"/>
      <c r="K10213" s="233"/>
      <c r="L10213" s="233"/>
      <c r="M10213" s="233"/>
      <c r="N10213" s="233"/>
      <c r="O10213" s="233"/>
      <c r="P10213" s="233"/>
      <c r="Q10213" s="233"/>
      <c r="R10213" s="233"/>
      <c r="S10213" s="233"/>
      <c r="T10213" s="233"/>
      <c r="U10213" s="233"/>
      <c r="V10213" s="233"/>
      <c r="W10213" s="233"/>
      <c r="X10213" s="234"/>
      <c r="Y10213" s="233"/>
      <c r="Z10213" s="235"/>
      <c r="AA10213" s="233"/>
      <c r="AV10213" s="232"/>
    </row>
    <row r="10214" spans="1:48" s="229" customFormat="1" x14ac:dyDescent="0.25">
      <c r="A10214" s="238"/>
      <c r="B10214" s="244"/>
      <c r="C10214" s="233"/>
      <c r="D10214" s="248"/>
      <c r="E10214" s="249"/>
      <c r="F10214" s="249"/>
      <c r="G10214" s="233"/>
      <c r="H10214" s="233"/>
      <c r="I10214" s="233"/>
      <c r="J10214" s="233"/>
      <c r="K10214" s="233"/>
      <c r="L10214" s="233"/>
      <c r="M10214" s="233"/>
      <c r="N10214" s="233"/>
      <c r="O10214" s="233"/>
      <c r="P10214" s="233"/>
      <c r="Q10214" s="233"/>
      <c r="R10214" s="233"/>
      <c r="S10214" s="233"/>
      <c r="T10214" s="233"/>
      <c r="U10214" s="233"/>
      <c r="V10214" s="233"/>
      <c r="W10214" s="233"/>
      <c r="X10214" s="234"/>
      <c r="Y10214" s="233"/>
      <c r="Z10214" s="235"/>
      <c r="AA10214" s="233"/>
      <c r="AV10214" s="232"/>
    </row>
    <row r="10215" spans="1:48" s="229" customFormat="1" x14ac:dyDescent="0.25">
      <c r="A10215" s="238"/>
      <c r="B10215" s="244"/>
      <c r="C10215" s="233"/>
      <c r="D10215" s="248"/>
      <c r="E10215" s="249"/>
      <c r="F10215" s="249"/>
      <c r="G10215" s="233"/>
      <c r="H10215" s="233"/>
      <c r="I10215" s="233"/>
      <c r="J10215" s="233"/>
      <c r="K10215" s="233"/>
      <c r="L10215" s="233"/>
      <c r="M10215" s="233"/>
      <c r="N10215" s="233"/>
      <c r="O10215" s="233"/>
      <c r="P10215" s="233"/>
      <c r="Q10215" s="233"/>
      <c r="R10215" s="233"/>
      <c r="S10215" s="233"/>
      <c r="T10215" s="233"/>
      <c r="U10215" s="233"/>
      <c r="V10215" s="233"/>
      <c r="W10215" s="233"/>
      <c r="X10215" s="234"/>
      <c r="Y10215" s="233"/>
      <c r="Z10215" s="235"/>
      <c r="AA10215" s="233"/>
      <c r="AV10215" s="232"/>
    </row>
    <row r="10216" spans="1:48" s="229" customFormat="1" x14ac:dyDescent="0.25">
      <c r="A10216" s="238"/>
      <c r="B10216" s="244"/>
      <c r="C10216" s="233"/>
      <c r="D10216" s="248"/>
      <c r="E10216" s="249"/>
      <c r="F10216" s="249"/>
      <c r="G10216" s="233"/>
      <c r="H10216" s="233"/>
      <c r="I10216" s="233"/>
      <c r="J10216" s="233"/>
      <c r="K10216" s="233"/>
      <c r="L10216" s="233"/>
      <c r="M10216" s="233"/>
      <c r="N10216" s="233"/>
      <c r="O10216" s="233"/>
      <c r="P10216" s="233"/>
      <c r="Q10216" s="233"/>
      <c r="R10216" s="233"/>
      <c r="S10216" s="233"/>
      <c r="T10216" s="233"/>
      <c r="U10216" s="233"/>
      <c r="V10216" s="233"/>
      <c r="W10216" s="233"/>
      <c r="X10216" s="234"/>
      <c r="Y10216" s="233"/>
      <c r="Z10216" s="235"/>
      <c r="AA10216" s="233"/>
      <c r="AV10216" s="232"/>
    </row>
    <row r="10217" spans="1:48" s="229" customFormat="1" x14ac:dyDescent="0.25">
      <c r="A10217" s="238"/>
      <c r="B10217" s="244"/>
      <c r="C10217" s="233"/>
      <c r="D10217" s="248"/>
      <c r="E10217" s="249"/>
      <c r="F10217" s="249"/>
      <c r="G10217" s="233"/>
      <c r="H10217" s="233"/>
      <c r="I10217" s="233"/>
      <c r="J10217" s="233"/>
      <c r="K10217" s="233"/>
      <c r="L10217" s="233"/>
      <c r="M10217" s="233"/>
      <c r="N10217" s="233"/>
      <c r="O10217" s="233"/>
      <c r="P10217" s="233"/>
      <c r="Q10217" s="233"/>
      <c r="R10217" s="233"/>
      <c r="S10217" s="233"/>
      <c r="T10217" s="233"/>
      <c r="U10217" s="233"/>
      <c r="V10217" s="233"/>
      <c r="W10217" s="233"/>
      <c r="X10217" s="234"/>
      <c r="Y10217" s="233"/>
      <c r="Z10217" s="235"/>
      <c r="AA10217" s="233"/>
      <c r="AV10217" s="232"/>
    </row>
    <row r="10218" spans="1:48" s="229" customFormat="1" x14ac:dyDescent="0.25">
      <c r="A10218" s="238"/>
      <c r="B10218" s="244"/>
      <c r="C10218" s="233"/>
      <c r="D10218" s="248"/>
      <c r="E10218" s="249"/>
      <c r="F10218" s="249"/>
      <c r="G10218" s="233"/>
      <c r="H10218" s="233"/>
      <c r="I10218" s="233"/>
      <c r="J10218" s="233"/>
      <c r="K10218" s="233"/>
      <c r="L10218" s="233"/>
      <c r="M10218" s="233"/>
      <c r="N10218" s="233"/>
      <c r="O10218" s="233"/>
      <c r="P10218" s="233"/>
      <c r="Q10218" s="233"/>
      <c r="R10218" s="233"/>
      <c r="S10218" s="233"/>
      <c r="T10218" s="233"/>
      <c r="U10218" s="233"/>
      <c r="V10218" s="233"/>
      <c r="W10218" s="233"/>
      <c r="X10218" s="234"/>
      <c r="Y10218" s="233"/>
      <c r="Z10218" s="235"/>
      <c r="AA10218" s="233"/>
      <c r="AV10218" s="232"/>
    </row>
    <row r="10219" spans="1:48" s="229" customFormat="1" x14ac:dyDescent="0.25">
      <c r="A10219" s="238"/>
      <c r="B10219" s="244"/>
      <c r="C10219" s="233"/>
      <c r="D10219" s="248"/>
      <c r="E10219" s="249"/>
      <c r="F10219" s="249"/>
      <c r="G10219" s="233"/>
      <c r="H10219" s="233"/>
      <c r="I10219" s="233"/>
      <c r="J10219" s="233"/>
      <c r="K10219" s="233"/>
      <c r="L10219" s="233"/>
      <c r="M10219" s="233"/>
      <c r="N10219" s="233"/>
      <c r="O10219" s="233"/>
      <c r="P10219" s="233"/>
      <c r="Q10219" s="233"/>
      <c r="R10219" s="233"/>
      <c r="S10219" s="233"/>
      <c r="T10219" s="233"/>
      <c r="U10219" s="233"/>
      <c r="V10219" s="233"/>
      <c r="W10219" s="233"/>
      <c r="X10219" s="234"/>
      <c r="Y10219" s="233"/>
      <c r="Z10219" s="235"/>
      <c r="AA10219" s="233"/>
      <c r="AV10219" s="232"/>
    </row>
    <row r="10220" spans="1:48" s="229" customFormat="1" x14ac:dyDescent="0.25">
      <c r="A10220" s="238"/>
      <c r="B10220" s="244"/>
      <c r="C10220" s="233"/>
      <c r="D10220" s="248"/>
      <c r="E10220" s="249"/>
      <c r="F10220" s="249"/>
      <c r="G10220" s="233"/>
      <c r="H10220" s="233"/>
      <c r="I10220" s="233"/>
      <c r="J10220" s="233"/>
      <c r="K10220" s="233"/>
      <c r="L10220" s="233"/>
      <c r="M10220" s="233"/>
      <c r="N10220" s="233"/>
      <c r="O10220" s="233"/>
      <c r="P10220" s="233"/>
      <c r="Q10220" s="233"/>
      <c r="R10220" s="233"/>
      <c r="S10220" s="233"/>
      <c r="T10220" s="233"/>
      <c r="U10220" s="233"/>
      <c r="V10220" s="233"/>
      <c r="W10220" s="233"/>
      <c r="X10220" s="234"/>
      <c r="Y10220" s="233"/>
      <c r="Z10220" s="235"/>
      <c r="AA10220" s="233"/>
      <c r="AV10220" s="232"/>
    </row>
    <row r="10221" spans="1:48" s="229" customFormat="1" x14ac:dyDescent="0.25">
      <c r="A10221" s="238"/>
      <c r="B10221" s="244"/>
      <c r="C10221" s="233"/>
      <c r="D10221" s="248"/>
      <c r="E10221" s="249"/>
      <c r="F10221" s="249"/>
      <c r="G10221" s="233"/>
      <c r="H10221" s="233"/>
      <c r="I10221" s="233"/>
      <c r="J10221" s="233"/>
      <c r="K10221" s="233"/>
      <c r="L10221" s="233"/>
      <c r="M10221" s="233"/>
      <c r="N10221" s="233"/>
      <c r="O10221" s="233"/>
      <c r="P10221" s="233"/>
      <c r="Q10221" s="233"/>
      <c r="R10221" s="233"/>
      <c r="S10221" s="233"/>
      <c r="T10221" s="233"/>
      <c r="U10221" s="233"/>
      <c r="V10221" s="233"/>
      <c r="W10221" s="233"/>
      <c r="X10221" s="234"/>
      <c r="Y10221" s="233"/>
      <c r="Z10221" s="235"/>
      <c r="AA10221" s="233"/>
      <c r="AV10221" s="232"/>
    </row>
    <row r="10222" spans="1:48" s="229" customFormat="1" x14ac:dyDescent="0.25">
      <c r="A10222" s="238"/>
      <c r="B10222" s="244"/>
      <c r="C10222" s="233"/>
      <c r="D10222" s="248"/>
      <c r="E10222" s="249"/>
      <c r="F10222" s="249"/>
      <c r="G10222" s="233"/>
      <c r="H10222" s="233"/>
      <c r="I10222" s="233"/>
      <c r="J10222" s="233"/>
      <c r="K10222" s="233"/>
      <c r="L10222" s="233"/>
      <c r="M10222" s="233"/>
      <c r="N10222" s="233"/>
      <c r="O10222" s="233"/>
      <c r="P10222" s="233"/>
      <c r="Q10222" s="233"/>
      <c r="R10222" s="233"/>
      <c r="S10222" s="233"/>
      <c r="T10222" s="233"/>
      <c r="U10222" s="233"/>
      <c r="V10222" s="233"/>
      <c r="W10222" s="233"/>
      <c r="X10222" s="234"/>
      <c r="Y10222" s="233"/>
      <c r="Z10222" s="235"/>
      <c r="AA10222" s="233"/>
      <c r="AV10222" s="232"/>
    </row>
    <row r="10223" spans="1:48" s="229" customFormat="1" x14ac:dyDescent="0.25">
      <c r="A10223" s="238"/>
      <c r="B10223" s="244"/>
      <c r="C10223" s="233"/>
      <c r="D10223" s="248"/>
      <c r="E10223" s="249"/>
      <c r="F10223" s="249"/>
      <c r="G10223" s="233"/>
      <c r="H10223" s="233"/>
      <c r="I10223" s="233"/>
      <c r="J10223" s="233"/>
      <c r="K10223" s="233"/>
      <c r="L10223" s="233"/>
      <c r="M10223" s="233"/>
      <c r="N10223" s="233"/>
      <c r="O10223" s="233"/>
      <c r="P10223" s="233"/>
      <c r="Q10223" s="233"/>
      <c r="R10223" s="233"/>
      <c r="S10223" s="233"/>
      <c r="T10223" s="233"/>
      <c r="U10223" s="233"/>
      <c r="V10223" s="233"/>
      <c r="W10223" s="233"/>
      <c r="X10223" s="234"/>
      <c r="Y10223" s="233"/>
      <c r="Z10223" s="235"/>
      <c r="AA10223" s="233"/>
      <c r="AV10223" s="232"/>
    </row>
    <row r="10224" spans="1:48" s="229" customFormat="1" x14ac:dyDescent="0.25">
      <c r="A10224" s="238"/>
      <c r="B10224" s="244"/>
      <c r="C10224" s="233"/>
      <c r="D10224" s="248"/>
      <c r="E10224" s="249"/>
      <c r="F10224" s="249"/>
      <c r="G10224" s="233"/>
      <c r="H10224" s="233"/>
      <c r="I10224" s="233"/>
      <c r="J10224" s="233"/>
      <c r="K10224" s="233"/>
      <c r="L10224" s="233"/>
      <c r="M10224" s="233"/>
      <c r="N10224" s="233"/>
      <c r="O10224" s="233"/>
      <c r="P10224" s="233"/>
      <c r="Q10224" s="233"/>
      <c r="R10224" s="233"/>
      <c r="S10224" s="233"/>
      <c r="T10224" s="233"/>
      <c r="U10224" s="233"/>
      <c r="V10224" s="233"/>
      <c r="W10224" s="233"/>
      <c r="X10224" s="234"/>
      <c r="Y10224" s="233"/>
      <c r="Z10224" s="235"/>
      <c r="AA10224" s="233"/>
      <c r="AV10224" s="232"/>
    </row>
    <row r="10225" spans="1:48" s="229" customFormat="1" x14ac:dyDescent="0.25">
      <c r="A10225" s="238"/>
      <c r="B10225" s="244"/>
      <c r="C10225" s="233"/>
      <c r="D10225" s="248"/>
      <c r="E10225" s="249"/>
      <c r="F10225" s="249"/>
      <c r="G10225" s="233"/>
      <c r="H10225" s="233"/>
      <c r="I10225" s="233"/>
      <c r="J10225" s="233"/>
      <c r="K10225" s="233"/>
      <c r="L10225" s="233"/>
      <c r="M10225" s="233"/>
      <c r="N10225" s="233"/>
      <c r="O10225" s="233"/>
      <c r="P10225" s="233"/>
      <c r="Q10225" s="233"/>
      <c r="R10225" s="233"/>
      <c r="S10225" s="233"/>
      <c r="T10225" s="233"/>
      <c r="U10225" s="233"/>
      <c r="V10225" s="233"/>
      <c r="W10225" s="233"/>
      <c r="X10225" s="234"/>
      <c r="Y10225" s="233"/>
      <c r="Z10225" s="235"/>
      <c r="AA10225" s="233"/>
      <c r="AV10225" s="232"/>
    </row>
    <row r="10226" spans="1:48" s="229" customFormat="1" x14ac:dyDescent="0.25">
      <c r="A10226" s="238"/>
      <c r="B10226" s="244"/>
      <c r="C10226" s="233"/>
      <c r="D10226" s="248"/>
      <c r="E10226" s="249"/>
      <c r="F10226" s="249"/>
      <c r="G10226" s="233"/>
      <c r="H10226" s="233"/>
      <c r="I10226" s="233"/>
      <c r="J10226" s="233"/>
      <c r="K10226" s="233"/>
      <c r="L10226" s="233"/>
      <c r="M10226" s="233"/>
      <c r="N10226" s="233"/>
      <c r="O10226" s="233"/>
      <c r="P10226" s="233"/>
      <c r="Q10226" s="233"/>
      <c r="R10226" s="233"/>
      <c r="S10226" s="233"/>
      <c r="T10226" s="233"/>
      <c r="U10226" s="233"/>
      <c r="V10226" s="233"/>
      <c r="W10226" s="233"/>
      <c r="X10226" s="234"/>
      <c r="Y10226" s="233"/>
      <c r="Z10226" s="235"/>
      <c r="AA10226" s="233"/>
      <c r="AV10226" s="232"/>
    </row>
    <row r="10227" spans="1:48" s="229" customFormat="1" x14ac:dyDescent="0.25">
      <c r="A10227" s="238"/>
      <c r="B10227" s="244"/>
      <c r="C10227" s="233"/>
      <c r="D10227" s="248"/>
      <c r="E10227" s="249"/>
      <c r="F10227" s="249"/>
      <c r="G10227" s="233"/>
      <c r="H10227" s="233"/>
      <c r="I10227" s="233"/>
      <c r="J10227" s="233"/>
      <c r="K10227" s="233"/>
      <c r="L10227" s="233"/>
      <c r="M10227" s="233"/>
      <c r="N10227" s="233"/>
      <c r="O10227" s="233"/>
      <c r="P10227" s="233"/>
      <c r="Q10227" s="233"/>
      <c r="R10227" s="233"/>
      <c r="S10227" s="233"/>
      <c r="T10227" s="233"/>
      <c r="U10227" s="233"/>
      <c r="V10227" s="233"/>
      <c r="W10227" s="233"/>
      <c r="X10227" s="234"/>
      <c r="Y10227" s="233"/>
      <c r="Z10227" s="235"/>
      <c r="AA10227" s="233"/>
      <c r="AV10227" s="232"/>
    </row>
    <row r="10228" spans="1:48" s="229" customFormat="1" x14ac:dyDescent="0.25">
      <c r="A10228" s="238"/>
      <c r="B10228" s="244"/>
      <c r="C10228" s="233"/>
      <c r="D10228" s="248"/>
      <c r="E10228" s="249"/>
      <c r="F10228" s="249"/>
      <c r="G10228" s="233"/>
      <c r="H10228" s="233"/>
      <c r="I10228" s="233"/>
      <c r="J10228" s="233"/>
      <c r="K10228" s="233"/>
      <c r="L10228" s="233"/>
      <c r="M10228" s="233"/>
      <c r="N10228" s="233"/>
      <c r="O10228" s="233"/>
      <c r="P10228" s="233"/>
      <c r="Q10228" s="233"/>
      <c r="R10228" s="233"/>
      <c r="S10228" s="233"/>
      <c r="T10228" s="233"/>
      <c r="U10228" s="233"/>
      <c r="V10228" s="233"/>
      <c r="W10228" s="233"/>
      <c r="X10228" s="234"/>
      <c r="Y10228" s="233"/>
      <c r="Z10228" s="235"/>
      <c r="AA10228" s="233"/>
      <c r="AV10228" s="232"/>
    </row>
    <row r="10229" spans="1:48" s="229" customFormat="1" x14ac:dyDescent="0.25">
      <c r="A10229" s="238"/>
      <c r="B10229" s="244"/>
      <c r="C10229" s="233"/>
      <c r="D10229" s="248"/>
      <c r="E10229" s="249"/>
      <c r="F10229" s="249"/>
      <c r="G10229" s="233"/>
      <c r="H10229" s="233"/>
      <c r="I10229" s="233"/>
      <c r="J10229" s="233"/>
      <c r="K10229" s="233"/>
      <c r="L10229" s="233"/>
      <c r="M10229" s="233"/>
      <c r="N10229" s="233"/>
      <c r="O10229" s="233"/>
      <c r="P10229" s="233"/>
      <c r="Q10229" s="233"/>
      <c r="R10229" s="233"/>
      <c r="S10229" s="233"/>
      <c r="T10229" s="233"/>
      <c r="U10229" s="233"/>
      <c r="V10229" s="233"/>
      <c r="W10229" s="233"/>
      <c r="X10229" s="234"/>
      <c r="Y10229" s="233"/>
      <c r="Z10229" s="235"/>
      <c r="AA10229" s="233"/>
      <c r="AV10229" s="232"/>
    </row>
    <row r="10230" spans="1:48" s="229" customFormat="1" x14ac:dyDescent="0.25">
      <c r="A10230" s="238"/>
      <c r="B10230" s="244"/>
      <c r="C10230" s="233"/>
      <c r="D10230" s="248"/>
      <c r="E10230" s="249"/>
      <c r="F10230" s="249"/>
      <c r="G10230" s="233"/>
      <c r="H10230" s="233"/>
      <c r="I10230" s="233"/>
      <c r="J10230" s="233"/>
      <c r="K10230" s="233"/>
      <c r="L10230" s="233"/>
      <c r="M10230" s="233"/>
      <c r="N10230" s="233"/>
      <c r="O10230" s="233"/>
      <c r="P10230" s="233"/>
      <c r="Q10230" s="233"/>
      <c r="R10230" s="233"/>
      <c r="S10230" s="233"/>
      <c r="T10230" s="233"/>
      <c r="U10230" s="233"/>
      <c r="V10230" s="233"/>
      <c r="W10230" s="233"/>
      <c r="X10230" s="234"/>
      <c r="Y10230" s="233"/>
      <c r="Z10230" s="235"/>
      <c r="AA10230" s="233"/>
      <c r="AV10230" s="232"/>
    </row>
    <row r="10231" spans="1:48" s="229" customFormat="1" x14ac:dyDescent="0.25">
      <c r="A10231" s="238"/>
      <c r="B10231" s="244"/>
      <c r="C10231" s="233"/>
      <c r="D10231" s="248"/>
      <c r="E10231" s="249"/>
      <c r="F10231" s="249"/>
      <c r="G10231" s="233"/>
      <c r="H10231" s="233"/>
      <c r="I10231" s="233"/>
      <c r="J10231" s="233"/>
      <c r="K10231" s="233"/>
      <c r="L10231" s="233"/>
      <c r="M10231" s="233"/>
      <c r="N10231" s="233"/>
      <c r="O10231" s="233"/>
      <c r="P10231" s="233"/>
      <c r="Q10231" s="233"/>
      <c r="R10231" s="233"/>
      <c r="S10231" s="233"/>
      <c r="T10231" s="233"/>
      <c r="U10231" s="233"/>
      <c r="V10231" s="233"/>
      <c r="W10231" s="233"/>
      <c r="X10231" s="234"/>
      <c r="Y10231" s="233"/>
      <c r="Z10231" s="235"/>
      <c r="AA10231" s="233"/>
      <c r="AV10231" s="232"/>
    </row>
    <row r="10232" spans="1:48" s="229" customFormat="1" x14ac:dyDescent="0.25">
      <c r="A10232" s="238"/>
      <c r="B10232" s="244"/>
      <c r="C10232" s="233"/>
      <c r="D10232" s="248"/>
      <c r="E10232" s="249"/>
      <c r="F10232" s="249"/>
      <c r="G10232" s="233"/>
      <c r="H10232" s="233"/>
      <c r="I10232" s="233"/>
      <c r="J10232" s="233"/>
      <c r="K10232" s="233"/>
      <c r="L10232" s="233"/>
      <c r="M10232" s="233"/>
      <c r="N10232" s="233"/>
      <c r="O10232" s="233"/>
      <c r="P10232" s="233"/>
      <c r="Q10232" s="233"/>
      <c r="R10232" s="233"/>
      <c r="S10232" s="233"/>
      <c r="T10232" s="233"/>
      <c r="U10232" s="233"/>
      <c r="V10232" s="233"/>
      <c r="W10232" s="233"/>
      <c r="X10232" s="234"/>
      <c r="Y10232" s="233"/>
      <c r="Z10232" s="235"/>
      <c r="AA10232" s="233"/>
      <c r="AV10232" s="232"/>
    </row>
    <row r="10233" spans="1:48" s="229" customFormat="1" x14ac:dyDescent="0.25">
      <c r="A10233" s="238"/>
      <c r="B10233" s="244"/>
      <c r="C10233" s="233"/>
      <c r="D10233" s="248"/>
      <c r="E10233" s="249"/>
      <c r="F10233" s="249"/>
      <c r="G10233" s="233"/>
      <c r="H10233" s="233"/>
      <c r="I10233" s="233"/>
      <c r="J10233" s="233"/>
      <c r="K10233" s="233"/>
      <c r="L10233" s="233"/>
      <c r="M10233" s="233"/>
      <c r="N10233" s="233"/>
      <c r="O10233" s="233"/>
      <c r="P10233" s="233"/>
      <c r="Q10233" s="233"/>
      <c r="R10233" s="233"/>
      <c r="S10233" s="233"/>
      <c r="T10233" s="233"/>
      <c r="U10233" s="233"/>
      <c r="V10233" s="233"/>
      <c r="W10233" s="233"/>
      <c r="X10233" s="234"/>
      <c r="Y10233" s="233"/>
      <c r="Z10233" s="235"/>
      <c r="AA10233" s="233"/>
      <c r="AV10233" s="232"/>
    </row>
    <row r="10234" spans="1:48" s="229" customFormat="1" x14ac:dyDescent="0.25">
      <c r="A10234" s="238"/>
      <c r="B10234" s="244"/>
      <c r="C10234" s="233"/>
      <c r="D10234" s="248"/>
      <c r="E10234" s="249"/>
      <c r="F10234" s="249"/>
      <c r="G10234" s="233"/>
      <c r="H10234" s="233"/>
      <c r="I10234" s="233"/>
      <c r="J10234" s="233"/>
      <c r="K10234" s="233"/>
      <c r="L10234" s="233"/>
      <c r="M10234" s="233"/>
      <c r="N10234" s="233"/>
      <c r="O10234" s="233"/>
      <c r="P10234" s="233"/>
      <c r="Q10234" s="233"/>
      <c r="R10234" s="233"/>
      <c r="S10234" s="233"/>
      <c r="T10234" s="233"/>
      <c r="U10234" s="233"/>
      <c r="V10234" s="233"/>
      <c r="W10234" s="233"/>
      <c r="X10234" s="234"/>
      <c r="Y10234" s="233"/>
      <c r="Z10234" s="235"/>
      <c r="AA10234" s="233"/>
      <c r="AV10234" s="232"/>
    </row>
    <row r="10235" spans="1:48" s="229" customFormat="1" x14ac:dyDescent="0.25">
      <c r="A10235" s="238"/>
      <c r="B10235" s="244"/>
      <c r="C10235" s="233"/>
      <c r="D10235" s="248"/>
      <c r="E10235" s="249"/>
      <c r="F10235" s="249"/>
      <c r="G10235" s="233"/>
      <c r="H10235" s="233"/>
      <c r="I10235" s="233"/>
      <c r="J10235" s="233"/>
      <c r="K10235" s="233"/>
      <c r="L10235" s="233"/>
      <c r="M10235" s="233"/>
      <c r="N10235" s="233"/>
      <c r="O10235" s="233"/>
      <c r="P10235" s="233"/>
      <c r="Q10235" s="233"/>
      <c r="R10235" s="233"/>
      <c r="S10235" s="233"/>
      <c r="T10235" s="233"/>
      <c r="U10235" s="233"/>
      <c r="V10235" s="233"/>
      <c r="W10235" s="233"/>
      <c r="X10235" s="234"/>
      <c r="Y10235" s="233"/>
      <c r="Z10235" s="235"/>
      <c r="AA10235" s="233"/>
      <c r="AV10235" s="232"/>
    </row>
    <row r="10236" spans="1:48" s="229" customFormat="1" x14ac:dyDescent="0.25">
      <c r="A10236" s="238"/>
      <c r="B10236" s="244"/>
      <c r="C10236" s="233"/>
      <c r="D10236" s="248"/>
      <c r="E10236" s="249"/>
      <c r="F10236" s="249"/>
      <c r="G10236" s="233"/>
      <c r="H10236" s="233"/>
      <c r="I10236" s="233"/>
      <c r="J10236" s="233"/>
      <c r="K10236" s="233"/>
      <c r="L10236" s="233"/>
      <c r="M10236" s="233"/>
      <c r="N10236" s="233"/>
      <c r="O10236" s="233"/>
      <c r="P10236" s="233"/>
      <c r="Q10236" s="233"/>
      <c r="R10236" s="233"/>
      <c r="S10236" s="233"/>
      <c r="T10236" s="233"/>
      <c r="U10236" s="233"/>
      <c r="V10236" s="233"/>
      <c r="W10236" s="233"/>
      <c r="X10236" s="234"/>
      <c r="Y10236" s="233"/>
      <c r="Z10236" s="235"/>
      <c r="AA10236" s="233"/>
      <c r="AV10236" s="232"/>
    </row>
    <row r="10237" spans="1:48" s="229" customFormat="1" x14ac:dyDescent="0.25">
      <c r="A10237" s="238"/>
      <c r="B10237" s="244"/>
      <c r="C10237" s="233"/>
      <c r="D10237" s="248"/>
      <c r="E10237" s="249"/>
      <c r="F10237" s="249"/>
      <c r="G10237" s="233"/>
      <c r="H10237" s="233"/>
      <c r="I10237" s="233"/>
      <c r="J10237" s="233"/>
      <c r="K10237" s="233"/>
      <c r="L10237" s="237"/>
      <c r="M10237" s="233"/>
      <c r="N10237" s="233"/>
      <c r="O10237" s="233"/>
      <c r="P10237" s="233"/>
      <c r="Q10237" s="233"/>
      <c r="R10237" s="233"/>
      <c r="S10237" s="233"/>
      <c r="T10237" s="233"/>
      <c r="U10237" s="233"/>
      <c r="V10237" s="233"/>
      <c r="W10237" s="233"/>
      <c r="X10237" s="234"/>
      <c r="Y10237" s="233"/>
      <c r="Z10237" s="235"/>
      <c r="AA10237" s="233"/>
      <c r="AV10237" s="232"/>
    </row>
    <row r="10238" spans="1:48" s="229" customFormat="1" x14ac:dyDescent="0.25">
      <c r="A10238" s="238"/>
      <c r="B10238" s="244"/>
      <c r="C10238" s="233"/>
      <c r="D10238" s="248"/>
      <c r="E10238" s="249"/>
      <c r="F10238" s="249"/>
      <c r="G10238" s="233"/>
      <c r="H10238" s="233"/>
      <c r="I10238" s="233"/>
      <c r="J10238" s="233"/>
      <c r="K10238" s="233"/>
      <c r="L10238" s="233"/>
      <c r="M10238" s="233"/>
      <c r="N10238" s="233"/>
      <c r="O10238" s="233"/>
      <c r="P10238" s="233"/>
      <c r="Q10238" s="233"/>
      <c r="R10238" s="233"/>
      <c r="S10238" s="233"/>
      <c r="T10238" s="233"/>
      <c r="U10238" s="233"/>
      <c r="V10238" s="233"/>
      <c r="W10238" s="233"/>
      <c r="X10238" s="234"/>
      <c r="Y10238" s="233"/>
      <c r="Z10238" s="235"/>
      <c r="AA10238" s="233"/>
      <c r="AV10238" s="232"/>
    </row>
    <row r="10239" spans="1:48" s="229" customFormat="1" x14ac:dyDescent="0.25">
      <c r="A10239" s="238"/>
      <c r="B10239" s="244"/>
      <c r="C10239" s="233"/>
      <c r="D10239" s="248"/>
      <c r="E10239" s="249"/>
      <c r="F10239" s="249"/>
      <c r="G10239" s="233"/>
      <c r="H10239" s="233"/>
      <c r="I10239" s="233"/>
      <c r="J10239" s="233"/>
      <c r="K10239" s="233"/>
      <c r="L10239" s="233"/>
      <c r="M10239" s="233"/>
      <c r="N10239" s="233"/>
      <c r="O10239" s="233"/>
      <c r="P10239" s="233"/>
      <c r="Q10239" s="233"/>
      <c r="R10239" s="233"/>
      <c r="S10239" s="233"/>
      <c r="T10239" s="233"/>
      <c r="U10239" s="233"/>
      <c r="V10239" s="233"/>
      <c r="W10239" s="233"/>
      <c r="X10239" s="234"/>
      <c r="Y10239" s="233"/>
      <c r="Z10239" s="235"/>
      <c r="AA10239" s="233"/>
      <c r="AV10239" s="232"/>
    </row>
    <row r="10240" spans="1:48" s="229" customFormat="1" x14ac:dyDescent="0.25">
      <c r="A10240" s="238"/>
      <c r="B10240" s="244"/>
      <c r="C10240" s="233"/>
      <c r="D10240" s="248"/>
      <c r="E10240" s="249"/>
      <c r="F10240" s="249"/>
      <c r="G10240" s="233"/>
      <c r="H10240" s="233"/>
      <c r="I10240" s="233"/>
      <c r="J10240" s="233"/>
      <c r="K10240" s="233"/>
      <c r="L10240" s="233"/>
      <c r="M10240" s="233"/>
      <c r="N10240" s="233"/>
      <c r="O10240" s="233"/>
      <c r="P10240" s="233"/>
      <c r="Q10240" s="233"/>
      <c r="R10240" s="233"/>
      <c r="S10240" s="233"/>
      <c r="T10240" s="233"/>
      <c r="U10240" s="233"/>
      <c r="V10240" s="233"/>
      <c r="W10240" s="233"/>
      <c r="X10240" s="234"/>
      <c r="Y10240" s="233"/>
      <c r="Z10240" s="235"/>
      <c r="AA10240" s="233"/>
      <c r="AV10240" s="232"/>
    </row>
    <row r="10241" spans="1:48" s="229" customFormat="1" x14ac:dyDescent="0.25">
      <c r="A10241" s="238"/>
      <c r="B10241" s="244"/>
      <c r="C10241" s="233"/>
      <c r="D10241" s="248"/>
      <c r="E10241" s="249"/>
      <c r="F10241" s="249"/>
      <c r="G10241" s="233"/>
      <c r="H10241" s="233"/>
      <c r="I10241" s="233"/>
      <c r="J10241" s="233"/>
      <c r="K10241" s="233"/>
      <c r="L10241" s="237"/>
      <c r="M10241" s="233"/>
      <c r="N10241" s="233"/>
      <c r="O10241" s="233"/>
      <c r="P10241" s="233"/>
      <c r="Q10241" s="233"/>
      <c r="R10241" s="233"/>
      <c r="S10241" s="233"/>
      <c r="T10241" s="233"/>
      <c r="U10241" s="233"/>
      <c r="V10241" s="233"/>
      <c r="W10241" s="233"/>
      <c r="X10241" s="234"/>
      <c r="Y10241" s="233"/>
      <c r="Z10241" s="235"/>
      <c r="AA10241" s="233"/>
      <c r="AV10241" s="232"/>
    </row>
    <row r="10242" spans="1:48" s="229" customFormat="1" x14ac:dyDescent="0.25">
      <c r="A10242" s="238"/>
      <c r="B10242" s="244"/>
      <c r="C10242" s="233"/>
      <c r="D10242" s="248"/>
      <c r="E10242" s="249"/>
      <c r="F10242" s="249"/>
      <c r="G10242" s="233"/>
      <c r="H10242" s="233"/>
      <c r="I10242" s="233"/>
      <c r="J10242" s="233"/>
      <c r="K10242" s="233"/>
      <c r="L10242" s="233"/>
      <c r="M10242" s="233"/>
      <c r="N10242" s="233"/>
      <c r="O10242" s="233"/>
      <c r="P10242" s="233"/>
      <c r="Q10242" s="233"/>
      <c r="R10242" s="233"/>
      <c r="S10242" s="233"/>
      <c r="T10242" s="233"/>
      <c r="U10242" s="233"/>
      <c r="V10242" s="233"/>
      <c r="W10242" s="233"/>
      <c r="X10242" s="234"/>
      <c r="Y10242" s="233"/>
      <c r="Z10242" s="235"/>
      <c r="AA10242" s="233"/>
      <c r="AV10242" s="232"/>
    </row>
    <row r="10243" spans="1:48" s="229" customFormat="1" x14ac:dyDescent="0.25">
      <c r="A10243" s="238"/>
      <c r="B10243" s="244"/>
      <c r="C10243" s="233"/>
      <c r="D10243" s="248"/>
      <c r="E10243" s="249"/>
      <c r="F10243" s="249"/>
      <c r="G10243" s="233"/>
      <c r="H10243" s="233"/>
      <c r="I10243" s="233"/>
      <c r="J10243" s="233"/>
      <c r="K10243" s="233"/>
      <c r="L10243" s="233"/>
      <c r="M10243" s="233"/>
      <c r="N10243" s="233"/>
      <c r="O10243" s="233"/>
      <c r="P10243" s="233"/>
      <c r="Q10243" s="233"/>
      <c r="R10243" s="233"/>
      <c r="S10243" s="233"/>
      <c r="T10243" s="233"/>
      <c r="U10243" s="233"/>
      <c r="V10243" s="233"/>
      <c r="W10243" s="233"/>
      <c r="X10243" s="234"/>
      <c r="Y10243" s="233"/>
      <c r="Z10243" s="235"/>
      <c r="AA10243" s="233"/>
      <c r="AV10243" s="232"/>
    </row>
    <row r="10244" spans="1:48" s="229" customFormat="1" x14ac:dyDescent="0.25">
      <c r="A10244" s="238"/>
      <c r="B10244" s="244"/>
      <c r="C10244" s="233"/>
      <c r="D10244" s="248"/>
      <c r="E10244" s="249"/>
      <c r="F10244" s="249"/>
      <c r="G10244" s="233"/>
      <c r="H10244" s="233"/>
      <c r="I10244" s="233"/>
      <c r="J10244" s="233"/>
      <c r="K10244" s="233"/>
      <c r="L10244" s="233"/>
      <c r="M10244" s="233"/>
      <c r="N10244" s="233"/>
      <c r="O10244" s="233"/>
      <c r="P10244" s="233"/>
      <c r="Q10244" s="233"/>
      <c r="R10244" s="233"/>
      <c r="S10244" s="233"/>
      <c r="T10244" s="233"/>
      <c r="U10244" s="233"/>
      <c r="V10244" s="233"/>
      <c r="W10244" s="233"/>
      <c r="X10244" s="234"/>
      <c r="Y10244" s="233"/>
      <c r="Z10244" s="235"/>
      <c r="AA10244" s="233"/>
      <c r="AV10244" s="232"/>
    </row>
    <row r="10245" spans="1:48" s="229" customFormat="1" x14ac:dyDescent="0.25">
      <c r="A10245" s="238"/>
      <c r="B10245" s="244"/>
      <c r="C10245" s="233"/>
      <c r="D10245" s="248"/>
      <c r="E10245" s="249"/>
      <c r="F10245" s="249"/>
      <c r="G10245" s="233"/>
      <c r="H10245" s="233"/>
      <c r="I10245" s="233"/>
      <c r="J10245" s="233"/>
      <c r="K10245" s="233"/>
      <c r="L10245" s="233"/>
      <c r="M10245" s="233"/>
      <c r="N10245" s="233"/>
      <c r="O10245" s="233"/>
      <c r="P10245" s="233"/>
      <c r="Q10245" s="233"/>
      <c r="R10245" s="233"/>
      <c r="S10245" s="233"/>
      <c r="T10245" s="233"/>
      <c r="U10245" s="233"/>
      <c r="V10245" s="233"/>
      <c r="W10245" s="233"/>
      <c r="X10245" s="234"/>
      <c r="Y10245" s="233"/>
      <c r="Z10245" s="235"/>
      <c r="AA10245" s="233"/>
      <c r="AV10245" s="232"/>
    </row>
    <row r="10246" spans="1:48" s="229" customFormat="1" x14ac:dyDescent="0.25">
      <c r="A10246" s="238"/>
      <c r="B10246" s="244"/>
      <c r="C10246" s="233"/>
      <c r="D10246" s="248"/>
      <c r="E10246" s="249"/>
      <c r="F10246" s="249"/>
      <c r="G10246" s="233"/>
      <c r="H10246" s="233"/>
      <c r="I10246" s="233"/>
      <c r="J10246" s="233"/>
      <c r="K10246" s="233"/>
      <c r="L10246" s="233"/>
      <c r="M10246" s="233"/>
      <c r="N10246" s="233"/>
      <c r="O10246" s="233"/>
      <c r="P10246" s="233"/>
      <c r="Q10246" s="233"/>
      <c r="R10246" s="233"/>
      <c r="S10246" s="233"/>
      <c r="T10246" s="233"/>
      <c r="U10246" s="233"/>
      <c r="V10246" s="233"/>
      <c r="W10246" s="233"/>
      <c r="X10246" s="234"/>
      <c r="Y10246" s="233"/>
      <c r="Z10246" s="235"/>
      <c r="AA10246" s="233"/>
      <c r="AV10246" s="232"/>
    </row>
    <row r="10247" spans="1:48" s="229" customFormat="1" x14ac:dyDescent="0.25">
      <c r="A10247" s="238"/>
      <c r="B10247" s="244"/>
      <c r="C10247" s="233"/>
      <c r="D10247" s="248"/>
      <c r="E10247" s="249"/>
      <c r="F10247" s="249"/>
      <c r="G10247" s="233"/>
      <c r="H10247" s="233"/>
      <c r="I10247" s="233"/>
      <c r="J10247" s="233"/>
      <c r="K10247" s="233"/>
      <c r="L10247" s="233"/>
      <c r="M10247" s="233"/>
      <c r="N10247" s="233"/>
      <c r="O10247" s="233"/>
      <c r="P10247" s="233"/>
      <c r="Q10247" s="233"/>
      <c r="R10247" s="233"/>
      <c r="S10247" s="233"/>
      <c r="T10247" s="233"/>
      <c r="U10247" s="233"/>
      <c r="V10247" s="233"/>
      <c r="W10247" s="233"/>
      <c r="X10247" s="234"/>
      <c r="Y10247" s="233"/>
      <c r="Z10247" s="235"/>
      <c r="AA10247" s="233"/>
      <c r="AV10247" s="232"/>
    </row>
    <row r="10248" spans="1:48" s="229" customFormat="1" x14ac:dyDescent="0.25">
      <c r="A10248" s="238"/>
      <c r="B10248" s="244"/>
      <c r="C10248" s="233"/>
      <c r="D10248" s="248"/>
      <c r="E10248" s="249"/>
      <c r="F10248" s="249"/>
      <c r="G10248" s="233"/>
      <c r="H10248" s="233"/>
      <c r="I10248" s="233"/>
      <c r="J10248" s="233"/>
      <c r="K10248" s="233"/>
      <c r="L10248" s="233"/>
      <c r="M10248" s="233"/>
      <c r="N10248" s="233"/>
      <c r="O10248" s="233"/>
      <c r="P10248" s="233"/>
      <c r="Q10248" s="233"/>
      <c r="R10248" s="233"/>
      <c r="S10248" s="233"/>
      <c r="T10248" s="233"/>
      <c r="U10248" s="233"/>
      <c r="V10248" s="233"/>
      <c r="W10248" s="233"/>
      <c r="X10248" s="234"/>
      <c r="Y10248" s="233"/>
      <c r="Z10248" s="235"/>
      <c r="AA10248" s="233"/>
      <c r="AV10248" s="232"/>
    </row>
    <row r="10249" spans="1:48" s="229" customFormat="1" x14ac:dyDescent="0.25">
      <c r="A10249" s="238"/>
      <c r="B10249" s="244"/>
      <c r="C10249" s="233"/>
      <c r="D10249" s="248"/>
      <c r="E10249" s="249"/>
      <c r="F10249" s="249"/>
      <c r="G10249" s="233"/>
      <c r="H10249" s="233"/>
      <c r="I10249" s="233"/>
      <c r="J10249" s="233"/>
      <c r="K10249" s="233"/>
      <c r="L10249" s="233"/>
      <c r="M10249" s="233"/>
      <c r="N10249" s="233"/>
      <c r="O10249" s="233"/>
      <c r="P10249" s="233"/>
      <c r="Q10249" s="233"/>
      <c r="R10249" s="233"/>
      <c r="S10249" s="233"/>
      <c r="T10249" s="233"/>
      <c r="U10249" s="233"/>
      <c r="V10249" s="233"/>
      <c r="W10249" s="233"/>
      <c r="X10249" s="234"/>
      <c r="Y10249" s="233"/>
      <c r="Z10249" s="235"/>
      <c r="AA10249" s="233"/>
      <c r="AV10249" s="232"/>
    </row>
    <row r="10250" spans="1:48" s="229" customFormat="1" x14ac:dyDescent="0.25">
      <c r="A10250" s="238"/>
      <c r="B10250" s="244"/>
      <c r="C10250" s="233"/>
      <c r="D10250" s="248"/>
      <c r="E10250" s="249"/>
      <c r="F10250" s="249"/>
      <c r="G10250" s="233"/>
      <c r="H10250" s="233"/>
      <c r="I10250" s="233"/>
      <c r="J10250" s="233"/>
      <c r="K10250" s="233"/>
      <c r="L10250" s="233"/>
      <c r="M10250" s="233"/>
      <c r="N10250" s="233"/>
      <c r="O10250" s="233"/>
      <c r="P10250" s="233"/>
      <c r="Q10250" s="233"/>
      <c r="R10250" s="233"/>
      <c r="S10250" s="233"/>
      <c r="T10250" s="233"/>
      <c r="U10250" s="233"/>
      <c r="V10250" s="233"/>
      <c r="W10250" s="233"/>
      <c r="X10250" s="234"/>
      <c r="Y10250" s="233"/>
      <c r="Z10250" s="235"/>
      <c r="AA10250" s="233"/>
      <c r="AV10250" s="232"/>
    </row>
    <row r="10251" spans="1:48" s="229" customFormat="1" x14ac:dyDescent="0.25">
      <c r="A10251" s="238"/>
      <c r="B10251" s="244"/>
      <c r="C10251" s="233"/>
      <c r="D10251" s="248"/>
      <c r="E10251" s="249"/>
      <c r="F10251" s="249"/>
      <c r="G10251" s="233"/>
      <c r="H10251" s="233"/>
      <c r="I10251" s="233"/>
      <c r="J10251" s="233"/>
      <c r="K10251" s="233"/>
      <c r="L10251" s="233"/>
      <c r="M10251" s="233"/>
      <c r="N10251" s="233"/>
      <c r="O10251" s="233"/>
      <c r="P10251" s="233"/>
      <c r="Q10251" s="233"/>
      <c r="R10251" s="233"/>
      <c r="S10251" s="233"/>
      <c r="T10251" s="233"/>
      <c r="U10251" s="233"/>
      <c r="V10251" s="233"/>
      <c r="W10251" s="233"/>
      <c r="X10251" s="234"/>
      <c r="Y10251" s="233"/>
      <c r="Z10251" s="235"/>
      <c r="AA10251" s="233"/>
      <c r="AV10251" s="232"/>
    </row>
    <row r="10252" spans="1:48" s="229" customFormat="1" x14ac:dyDescent="0.25">
      <c r="A10252" s="238"/>
      <c r="B10252" s="244"/>
      <c r="C10252" s="233"/>
      <c r="D10252" s="248"/>
      <c r="E10252" s="249"/>
      <c r="F10252" s="249"/>
      <c r="G10252" s="233"/>
      <c r="H10252" s="233"/>
      <c r="I10252" s="233"/>
      <c r="J10252" s="233"/>
      <c r="K10252" s="233"/>
      <c r="L10252" s="233"/>
      <c r="M10252" s="233"/>
      <c r="N10252" s="233"/>
      <c r="O10252" s="233"/>
      <c r="P10252" s="233"/>
      <c r="Q10252" s="233"/>
      <c r="R10252" s="233"/>
      <c r="S10252" s="233"/>
      <c r="T10252" s="233"/>
      <c r="U10252" s="233"/>
      <c r="V10252" s="233"/>
      <c r="W10252" s="233"/>
      <c r="X10252" s="234"/>
      <c r="Y10252" s="233"/>
      <c r="Z10252" s="235"/>
      <c r="AA10252" s="233"/>
      <c r="AV10252" s="232"/>
    </row>
    <row r="10253" spans="1:48" s="229" customFormat="1" x14ac:dyDescent="0.25">
      <c r="A10253" s="238"/>
      <c r="B10253" s="244"/>
      <c r="C10253" s="233"/>
      <c r="D10253" s="248"/>
      <c r="E10253" s="249"/>
      <c r="F10253" s="249"/>
      <c r="G10253" s="233"/>
      <c r="H10253" s="233"/>
      <c r="I10253" s="233"/>
      <c r="J10253" s="233"/>
      <c r="K10253" s="233"/>
      <c r="L10253" s="233"/>
      <c r="M10253" s="233"/>
      <c r="N10253" s="233"/>
      <c r="O10253" s="233"/>
      <c r="P10253" s="233"/>
      <c r="Q10253" s="233"/>
      <c r="R10253" s="233"/>
      <c r="S10253" s="233"/>
      <c r="T10253" s="233"/>
      <c r="U10253" s="233"/>
      <c r="V10253" s="233"/>
      <c r="W10253" s="233"/>
      <c r="X10253" s="234"/>
      <c r="Y10253" s="233"/>
      <c r="Z10253" s="235"/>
      <c r="AA10253" s="233"/>
      <c r="AV10253" s="232"/>
    </row>
    <row r="10254" spans="1:48" s="229" customFormat="1" x14ac:dyDescent="0.25">
      <c r="A10254" s="238"/>
      <c r="B10254" s="244"/>
      <c r="C10254" s="233"/>
      <c r="D10254" s="248"/>
      <c r="E10254" s="249"/>
      <c r="F10254" s="249"/>
      <c r="G10254" s="233"/>
      <c r="H10254" s="233"/>
      <c r="I10254" s="233"/>
      <c r="J10254" s="233"/>
      <c r="K10254" s="233"/>
      <c r="L10254" s="233"/>
      <c r="M10254" s="233"/>
      <c r="N10254" s="233"/>
      <c r="O10254" s="233"/>
      <c r="P10254" s="233"/>
      <c r="Q10254" s="233"/>
      <c r="R10254" s="233"/>
      <c r="S10254" s="233"/>
      <c r="T10254" s="233"/>
      <c r="U10254" s="236"/>
      <c r="V10254" s="233"/>
      <c r="W10254" s="233"/>
      <c r="X10254" s="234"/>
      <c r="Y10254" s="233"/>
      <c r="Z10254" s="235"/>
      <c r="AA10254" s="233"/>
      <c r="AV10254" s="232"/>
    </row>
    <row r="10255" spans="1:48" s="229" customFormat="1" x14ac:dyDescent="0.25">
      <c r="A10255" s="238"/>
      <c r="B10255" s="244"/>
      <c r="C10255" s="233"/>
      <c r="D10255" s="248"/>
      <c r="E10255" s="249"/>
      <c r="F10255" s="249"/>
      <c r="G10255" s="233"/>
      <c r="H10255" s="233"/>
      <c r="I10255" s="233"/>
      <c r="J10255" s="233"/>
      <c r="K10255" s="233"/>
      <c r="L10255" s="233"/>
      <c r="M10255" s="233"/>
      <c r="N10255" s="233"/>
      <c r="O10255" s="233"/>
      <c r="P10255" s="233"/>
      <c r="Q10255" s="233"/>
      <c r="R10255" s="233"/>
      <c r="S10255" s="233"/>
      <c r="T10255" s="233"/>
      <c r="U10255" s="233"/>
      <c r="V10255" s="233"/>
      <c r="W10255" s="233"/>
      <c r="X10255" s="234"/>
      <c r="Y10255" s="233"/>
      <c r="Z10255" s="235"/>
      <c r="AA10255" s="233"/>
      <c r="AV10255" s="232"/>
    </row>
    <row r="10256" spans="1:48" s="229" customFormat="1" x14ac:dyDescent="0.25">
      <c r="A10256" s="238"/>
      <c r="B10256" s="244"/>
      <c r="C10256" s="233"/>
      <c r="D10256" s="248"/>
      <c r="E10256" s="249"/>
      <c r="F10256" s="249"/>
      <c r="G10256" s="233"/>
      <c r="H10256" s="233"/>
      <c r="I10256" s="233"/>
      <c r="J10256" s="233"/>
      <c r="K10256" s="233"/>
      <c r="L10256" s="233"/>
      <c r="M10256" s="233"/>
      <c r="N10256" s="233"/>
      <c r="O10256" s="233"/>
      <c r="P10256" s="233"/>
      <c r="Q10256" s="233"/>
      <c r="R10256" s="233"/>
      <c r="S10256" s="233"/>
      <c r="T10256" s="233"/>
      <c r="U10256" s="233"/>
      <c r="V10256" s="233"/>
      <c r="W10256" s="233"/>
      <c r="X10256" s="234"/>
      <c r="Y10256" s="233"/>
      <c r="Z10256" s="235"/>
      <c r="AA10256" s="233"/>
      <c r="AV10256" s="232"/>
    </row>
    <row r="10257" spans="1:48" s="229" customFormat="1" x14ac:dyDescent="0.25">
      <c r="A10257" s="238"/>
      <c r="B10257" s="244"/>
      <c r="C10257" s="233"/>
      <c r="D10257" s="248"/>
      <c r="E10257" s="249"/>
      <c r="F10257" s="249"/>
      <c r="G10257" s="233"/>
      <c r="H10257" s="233"/>
      <c r="I10257" s="233"/>
      <c r="J10257" s="233"/>
      <c r="K10257" s="233"/>
      <c r="L10257" s="233"/>
      <c r="M10257" s="233"/>
      <c r="N10257" s="233"/>
      <c r="O10257" s="233"/>
      <c r="P10257" s="233"/>
      <c r="Q10257" s="233"/>
      <c r="R10257" s="233"/>
      <c r="S10257" s="233"/>
      <c r="T10257" s="233"/>
      <c r="U10257" s="233"/>
      <c r="V10257" s="233"/>
      <c r="W10257" s="233"/>
      <c r="X10257" s="234"/>
      <c r="Y10257" s="233"/>
      <c r="Z10257" s="235"/>
      <c r="AA10257" s="233"/>
      <c r="AV10257" s="232"/>
    </row>
    <row r="10258" spans="1:48" s="229" customFormat="1" x14ac:dyDescent="0.25">
      <c r="A10258" s="238"/>
      <c r="B10258" s="244"/>
      <c r="C10258" s="233"/>
      <c r="D10258" s="248"/>
      <c r="E10258" s="249"/>
      <c r="F10258" s="249"/>
      <c r="G10258" s="233"/>
      <c r="H10258" s="233"/>
      <c r="I10258" s="233"/>
      <c r="J10258" s="233"/>
      <c r="K10258" s="233"/>
      <c r="L10258" s="233"/>
      <c r="M10258" s="233"/>
      <c r="N10258" s="233"/>
      <c r="O10258" s="233"/>
      <c r="P10258" s="233"/>
      <c r="Q10258" s="233"/>
      <c r="R10258" s="233"/>
      <c r="S10258" s="233"/>
      <c r="T10258" s="233"/>
      <c r="U10258" s="233"/>
      <c r="V10258" s="233"/>
      <c r="W10258" s="233"/>
      <c r="X10258" s="234"/>
      <c r="Y10258" s="233"/>
      <c r="Z10258" s="235"/>
      <c r="AA10258" s="233"/>
      <c r="AV10258" s="232"/>
    </row>
    <row r="10259" spans="1:48" s="229" customFormat="1" x14ac:dyDescent="0.25">
      <c r="A10259" s="238"/>
      <c r="B10259" s="244"/>
      <c r="C10259" s="233"/>
      <c r="D10259" s="248"/>
      <c r="E10259" s="249"/>
      <c r="F10259" s="249"/>
      <c r="G10259" s="233"/>
      <c r="H10259" s="233"/>
      <c r="I10259" s="233"/>
      <c r="J10259" s="233"/>
      <c r="K10259" s="233"/>
      <c r="L10259" s="233"/>
      <c r="M10259" s="233"/>
      <c r="N10259" s="233"/>
      <c r="O10259" s="233"/>
      <c r="P10259" s="233"/>
      <c r="Q10259" s="233"/>
      <c r="R10259" s="233"/>
      <c r="S10259" s="233"/>
      <c r="T10259" s="233"/>
      <c r="U10259" s="233"/>
      <c r="V10259" s="233"/>
      <c r="W10259" s="233"/>
      <c r="X10259" s="234"/>
      <c r="Y10259" s="233"/>
      <c r="Z10259" s="235"/>
      <c r="AA10259" s="233"/>
      <c r="AV10259" s="232"/>
    </row>
    <row r="10260" spans="1:48" s="229" customFormat="1" x14ac:dyDescent="0.25">
      <c r="A10260" s="238"/>
      <c r="B10260" s="244"/>
      <c r="C10260" s="233"/>
      <c r="D10260" s="248"/>
      <c r="E10260" s="249"/>
      <c r="F10260" s="249"/>
      <c r="G10260" s="233"/>
      <c r="H10260" s="233"/>
      <c r="I10260" s="233"/>
      <c r="J10260" s="233"/>
      <c r="K10260" s="233"/>
      <c r="L10260" s="233"/>
      <c r="M10260" s="233"/>
      <c r="N10260" s="233"/>
      <c r="O10260" s="233"/>
      <c r="P10260" s="233"/>
      <c r="Q10260" s="233"/>
      <c r="R10260" s="233"/>
      <c r="S10260" s="233"/>
      <c r="T10260" s="233"/>
      <c r="U10260" s="233"/>
      <c r="V10260" s="233"/>
      <c r="W10260" s="233"/>
      <c r="X10260" s="234"/>
      <c r="Y10260" s="233"/>
      <c r="Z10260" s="235"/>
      <c r="AA10260" s="233"/>
      <c r="AS10260" s="230"/>
      <c r="AT10260" s="231"/>
      <c r="AV10260" s="232"/>
    </row>
    <row r="10261" spans="1:48" s="229" customFormat="1" x14ac:dyDescent="0.25">
      <c r="A10261" s="238"/>
      <c r="B10261" s="244"/>
      <c r="C10261" s="233"/>
      <c r="D10261" s="248"/>
      <c r="E10261" s="249"/>
      <c r="F10261" s="249"/>
      <c r="G10261" s="233"/>
      <c r="H10261" s="233"/>
      <c r="I10261" s="233"/>
      <c r="J10261" s="233"/>
      <c r="K10261" s="233"/>
      <c r="L10261" s="233"/>
      <c r="M10261" s="233"/>
      <c r="N10261" s="233"/>
      <c r="O10261" s="233"/>
      <c r="P10261" s="233"/>
      <c r="Q10261" s="233"/>
      <c r="R10261" s="233"/>
      <c r="S10261" s="233"/>
      <c r="T10261" s="233"/>
      <c r="U10261" s="233"/>
      <c r="V10261" s="233"/>
      <c r="W10261" s="233"/>
      <c r="X10261" s="234"/>
      <c r="Y10261" s="233"/>
      <c r="Z10261" s="235"/>
      <c r="AA10261" s="233"/>
      <c r="AV10261" s="232"/>
    </row>
    <row r="10262" spans="1:48" s="229" customFormat="1" x14ac:dyDescent="0.25">
      <c r="A10262" s="238"/>
      <c r="B10262" s="244"/>
      <c r="C10262" s="233"/>
      <c r="D10262" s="248"/>
      <c r="E10262" s="249"/>
      <c r="F10262" s="249"/>
      <c r="G10262" s="233"/>
      <c r="H10262" s="233"/>
      <c r="I10262" s="233"/>
      <c r="J10262" s="233"/>
      <c r="K10262" s="233"/>
      <c r="L10262" s="233"/>
      <c r="M10262" s="233"/>
      <c r="N10262" s="233"/>
      <c r="O10262" s="233"/>
      <c r="P10262" s="233"/>
      <c r="Q10262" s="233"/>
      <c r="R10262" s="233"/>
      <c r="S10262" s="233"/>
      <c r="T10262" s="233"/>
      <c r="U10262" s="233"/>
      <c r="V10262" s="233"/>
      <c r="W10262" s="233"/>
      <c r="X10262" s="234"/>
      <c r="Y10262" s="233"/>
      <c r="Z10262" s="235"/>
      <c r="AA10262" s="233"/>
      <c r="AV10262" s="232"/>
    </row>
    <row r="10263" spans="1:48" s="229" customFormat="1" x14ac:dyDescent="0.25">
      <c r="A10263" s="238"/>
      <c r="B10263" s="244"/>
      <c r="C10263" s="233"/>
      <c r="D10263" s="248"/>
      <c r="E10263" s="249"/>
      <c r="F10263" s="249"/>
      <c r="G10263" s="233"/>
      <c r="H10263" s="233"/>
      <c r="I10263" s="233"/>
      <c r="J10263" s="233"/>
      <c r="K10263" s="233"/>
      <c r="L10263" s="233"/>
      <c r="M10263" s="233"/>
      <c r="N10263" s="233"/>
      <c r="O10263" s="233"/>
      <c r="P10263" s="233"/>
      <c r="Q10263" s="233"/>
      <c r="R10263" s="233"/>
      <c r="S10263" s="233"/>
      <c r="T10263" s="233"/>
      <c r="U10263" s="233"/>
      <c r="V10263" s="233"/>
      <c r="W10263" s="233"/>
      <c r="X10263" s="234"/>
      <c r="Y10263" s="233"/>
      <c r="Z10263" s="235"/>
      <c r="AA10263" s="233"/>
      <c r="AV10263" s="232"/>
    </row>
    <row r="10264" spans="1:48" s="229" customFormat="1" x14ac:dyDescent="0.25">
      <c r="A10264" s="238"/>
      <c r="B10264" s="244"/>
      <c r="C10264" s="233"/>
      <c r="D10264" s="248"/>
      <c r="E10264" s="249"/>
      <c r="F10264" s="249"/>
      <c r="G10264" s="233"/>
      <c r="H10264" s="233"/>
      <c r="I10264" s="233"/>
      <c r="J10264" s="233"/>
      <c r="K10264" s="233"/>
      <c r="L10264" s="233"/>
      <c r="M10264" s="233"/>
      <c r="N10264" s="233"/>
      <c r="O10264" s="233"/>
      <c r="P10264" s="233"/>
      <c r="Q10264" s="233"/>
      <c r="R10264" s="233"/>
      <c r="S10264" s="233"/>
      <c r="T10264" s="233"/>
      <c r="U10264" s="233"/>
      <c r="V10264" s="233"/>
      <c r="W10264" s="233"/>
      <c r="X10264" s="234"/>
      <c r="Y10264" s="233"/>
      <c r="Z10264" s="235"/>
      <c r="AA10264" s="233"/>
      <c r="AV10264" s="232"/>
    </row>
    <row r="10265" spans="1:48" s="229" customFormat="1" x14ac:dyDescent="0.25">
      <c r="A10265" s="238"/>
      <c r="B10265" s="244"/>
      <c r="C10265" s="233"/>
      <c r="D10265" s="248"/>
      <c r="E10265" s="249"/>
      <c r="F10265" s="249"/>
      <c r="G10265" s="233"/>
      <c r="H10265" s="233"/>
      <c r="I10265" s="233"/>
      <c r="J10265" s="233"/>
      <c r="K10265" s="233"/>
      <c r="L10265" s="233"/>
      <c r="M10265" s="233"/>
      <c r="N10265" s="233"/>
      <c r="O10265" s="233"/>
      <c r="P10265" s="233"/>
      <c r="Q10265" s="233"/>
      <c r="R10265" s="233"/>
      <c r="S10265" s="233"/>
      <c r="T10265" s="233"/>
      <c r="U10265" s="233"/>
      <c r="V10265" s="233"/>
      <c r="W10265" s="233"/>
      <c r="X10265" s="234"/>
      <c r="Y10265" s="233"/>
      <c r="Z10265" s="235"/>
      <c r="AA10265" s="233"/>
      <c r="AV10265" s="232"/>
    </row>
    <row r="10266" spans="1:48" s="229" customFormat="1" x14ac:dyDescent="0.25">
      <c r="A10266" s="238"/>
      <c r="B10266" s="244"/>
      <c r="C10266" s="233"/>
      <c r="D10266" s="248"/>
      <c r="E10266" s="249"/>
      <c r="F10266" s="249"/>
      <c r="G10266" s="233"/>
      <c r="H10266" s="233"/>
      <c r="I10266" s="233"/>
      <c r="J10266" s="233"/>
      <c r="K10266" s="233"/>
      <c r="L10266" s="233"/>
      <c r="M10266" s="233"/>
      <c r="N10266" s="233"/>
      <c r="O10266" s="233"/>
      <c r="P10266" s="233"/>
      <c r="Q10266" s="233"/>
      <c r="R10266" s="233"/>
      <c r="S10266" s="233"/>
      <c r="T10266" s="233"/>
      <c r="U10266" s="233"/>
      <c r="V10266" s="233"/>
      <c r="W10266" s="233"/>
      <c r="X10266" s="234"/>
      <c r="Y10266" s="233"/>
      <c r="Z10266" s="235"/>
      <c r="AA10266" s="233"/>
      <c r="AV10266" s="232"/>
    </row>
    <row r="10267" spans="1:48" s="229" customFormat="1" x14ac:dyDescent="0.25">
      <c r="A10267" s="238"/>
      <c r="B10267" s="244"/>
      <c r="C10267" s="233"/>
      <c r="D10267" s="248"/>
      <c r="E10267" s="249"/>
      <c r="F10267" s="249"/>
      <c r="G10267" s="233"/>
      <c r="H10267" s="233"/>
      <c r="I10267" s="233"/>
      <c r="J10267" s="233"/>
      <c r="K10267" s="233"/>
      <c r="L10267" s="233"/>
      <c r="M10267" s="233"/>
      <c r="N10267" s="233"/>
      <c r="O10267" s="233"/>
      <c r="P10267" s="233"/>
      <c r="Q10267" s="233"/>
      <c r="R10267" s="233"/>
      <c r="S10267" s="233"/>
      <c r="T10267" s="233"/>
      <c r="U10267" s="233"/>
      <c r="V10267" s="233"/>
      <c r="W10267" s="233"/>
      <c r="X10267" s="234"/>
      <c r="Y10267" s="233"/>
      <c r="Z10267" s="235"/>
      <c r="AA10267" s="233"/>
      <c r="AV10267" s="232"/>
    </row>
    <row r="10268" spans="1:48" s="229" customFormat="1" x14ac:dyDescent="0.25">
      <c r="A10268" s="238"/>
      <c r="B10268" s="244"/>
      <c r="C10268" s="233"/>
      <c r="D10268" s="248"/>
      <c r="E10268" s="249"/>
      <c r="F10268" s="249"/>
      <c r="G10268" s="233"/>
      <c r="H10268" s="233"/>
      <c r="I10268" s="233"/>
      <c r="J10268" s="233"/>
      <c r="K10268" s="233"/>
      <c r="L10268" s="233"/>
      <c r="M10268" s="233"/>
      <c r="N10268" s="233"/>
      <c r="O10268" s="233"/>
      <c r="P10268" s="233"/>
      <c r="Q10268" s="233"/>
      <c r="R10268" s="233"/>
      <c r="S10268" s="233"/>
      <c r="T10268" s="233"/>
      <c r="U10268" s="233"/>
      <c r="V10268" s="233"/>
      <c r="W10268" s="233"/>
      <c r="X10268" s="234"/>
      <c r="Y10268" s="233"/>
      <c r="Z10268" s="235"/>
      <c r="AA10268" s="233"/>
      <c r="AV10268" s="232"/>
    </row>
    <row r="10269" spans="1:48" s="229" customFormat="1" x14ac:dyDescent="0.25">
      <c r="A10269" s="238"/>
      <c r="B10269" s="244"/>
      <c r="C10269" s="233"/>
      <c r="D10269" s="248"/>
      <c r="E10269" s="249"/>
      <c r="F10269" s="249"/>
      <c r="G10269" s="233"/>
      <c r="H10269" s="233"/>
      <c r="I10269" s="233"/>
      <c r="J10269" s="233"/>
      <c r="K10269" s="233"/>
      <c r="L10269" s="233"/>
      <c r="M10269" s="233"/>
      <c r="N10269" s="233"/>
      <c r="O10269" s="233"/>
      <c r="P10269" s="233"/>
      <c r="Q10269" s="233"/>
      <c r="R10269" s="233"/>
      <c r="S10269" s="233"/>
      <c r="T10269" s="233"/>
      <c r="U10269" s="233"/>
      <c r="V10269" s="233"/>
      <c r="W10269" s="233"/>
      <c r="X10269" s="234"/>
      <c r="Y10269" s="233"/>
      <c r="Z10269" s="235"/>
      <c r="AA10269" s="233"/>
      <c r="AV10269" s="232"/>
    </row>
    <row r="10270" spans="1:48" s="229" customFormat="1" x14ac:dyDescent="0.25">
      <c r="A10270" s="238"/>
      <c r="B10270" s="244"/>
      <c r="C10270" s="233"/>
      <c r="D10270" s="248"/>
      <c r="E10270" s="249"/>
      <c r="F10270" s="249"/>
      <c r="G10270" s="233"/>
      <c r="H10270" s="233"/>
      <c r="I10270" s="233"/>
      <c r="J10270" s="233"/>
      <c r="K10270" s="233"/>
      <c r="L10270" s="233"/>
      <c r="M10270" s="233"/>
      <c r="N10270" s="233"/>
      <c r="O10270" s="233"/>
      <c r="P10270" s="233"/>
      <c r="Q10270" s="233"/>
      <c r="R10270" s="233"/>
      <c r="S10270" s="233"/>
      <c r="T10270" s="233"/>
      <c r="U10270" s="233"/>
      <c r="V10270" s="233"/>
      <c r="W10270" s="233"/>
      <c r="X10270" s="234"/>
      <c r="Y10270" s="233"/>
      <c r="Z10270" s="235"/>
      <c r="AA10270" s="233"/>
      <c r="AV10270" s="232"/>
    </row>
    <row r="10271" spans="1:48" s="229" customFormat="1" x14ac:dyDescent="0.25">
      <c r="A10271" s="238"/>
      <c r="B10271" s="244"/>
      <c r="C10271" s="233"/>
      <c r="D10271" s="248"/>
      <c r="E10271" s="249"/>
      <c r="F10271" s="249"/>
      <c r="G10271" s="233"/>
      <c r="H10271" s="233"/>
      <c r="I10271" s="233"/>
      <c r="J10271" s="233"/>
      <c r="K10271" s="233"/>
      <c r="L10271" s="233"/>
      <c r="M10271" s="233"/>
      <c r="N10271" s="233"/>
      <c r="O10271" s="233"/>
      <c r="P10271" s="233"/>
      <c r="Q10271" s="233"/>
      <c r="R10271" s="233"/>
      <c r="S10271" s="233"/>
      <c r="T10271" s="233"/>
      <c r="U10271" s="233"/>
      <c r="V10271" s="233"/>
      <c r="W10271" s="233"/>
      <c r="X10271" s="234"/>
      <c r="Y10271" s="233"/>
      <c r="Z10271" s="235"/>
      <c r="AA10271" s="233"/>
      <c r="AV10271" s="232"/>
    </row>
    <row r="10272" spans="1:48" s="229" customFormat="1" x14ac:dyDescent="0.25">
      <c r="A10272" s="238"/>
      <c r="B10272" s="244"/>
      <c r="C10272" s="233"/>
      <c r="D10272" s="248"/>
      <c r="E10272" s="249"/>
      <c r="F10272" s="249"/>
      <c r="G10272" s="233"/>
      <c r="H10272" s="233"/>
      <c r="I10272" s="233"/>
      <c r="J10272" s="233"/>
      <c r="K10272" s="233"/>
      <c r="L10272" s="233"/>
      <c r="M10272" s="233"/>
      <c r="N10272" s="233"/>
      <c r="O10272" s="233"/>
      <c r="P10272" s="233"/>
      <c r="Q10272" s="233"/>
      <c r="R10272" s="233"/>
      <c r="S10272" s="233"/>
      <c r="T10272" s="233"/>
      <c r="U10272" s="233"/>
      <c r="V10272" s="233"/>
      <c r="W10272" s="233"/>
      <c r="X10272" s="234"/>
      <c r="Y10272" s="233"/>
      <c r="Z10272" s="235"/>
      <c r="AA10272" s="233"/>
      <c r="AV10272" s="232"/>
    </row>
    <row r="10273" spans="1:48" s="229" customFormat="1" x14ac:dyDescent="0.25">
      <c r="A10273" s="238"/>
      <c r="B10273" s="244"/>
      <c r="C10273" s="233"/>
      <c r="D10273" s="248"/>
      <c r="E10273" s="249"/>
      <c r="F10273" s="249"/>
      <c r="G10273" s="233"/>
      <c r="H10273" s="233"/>
      <c r="I10273" s="233"/>
      <c r="J10273" s="233"/>
      <c r="K10273" s="233"/>
      <c r="L10273" s="233"/>
      <c r="M10273" s="233"/>
      <c r="N10273" s="233"/>
      <c r="O10273" s="233"/>
      <c r="P10273" s="233"/>
      <c r="Q10273" s="233"/>
      <c r="R10273" s="233"/>
      <c r="S10273" s="233"/>
      <c r="T10273" s="233"/>
      <c r="U10273" s="233"/>
      <c r="V10273" s="233"/>
      <c r="W10273" s="233"/>
      <c r="X10273" s="234"/>
      <c r="Y10273" s="233"/>
      <c r="Z10273" s="235"/>
      <c r="AA10273" s="233"/>
      <c r="AV10273" s="232"/>
    </row>
    <row r="10274" spans="1:48" s="229" customFormat="1" x14ac:dyDescent="0.25">
      <c r="A10274" s="238"/>
      <c r="B10274" s="244"/>
      <c r="C10274" s="233"/>
      <c r="D10274" s="248"/>
      <c r="E10274" s="249"/>
      <c r="F10274" s="249"/>
      <c r="G10274" s="233"/>
      <c r="H10274" s="233"/>
      <c r="I10274" s="233"/>
      <c r="J10274" s="233"/>
      <c r="K10274" s="233"/>
      <c r="L10274" s="233"/>
      <c r="M10274" s="233"/>
      <c r="N10274" s="233"/>
      <c r="O10274" s="233"/>
      <c r="P10274" s="233"/>
      <c r="Q10274" s="233"/>
      <c r="R10274" s="233"/>
      <c r="S10274" s="233"/>
      <c r="T10274" s="233"/>
      <c r="U10274" s="233"/>
      <c r="V10274" s="233"/>
      <c r="W10274" s="233"/>
      <c r="X10274" s="234"/>
      <c r="Y10274" s="233"/>
      <c r="Z10274" s="235"/>
      <c r="AA10274" s="233"/>
      <c r="AV10274" s="232"/>
    </row>
    <row r="10275" spans="1:48" s="229" customFormat="1" x14ac:dyDescent="0.25">
      <c r="A10275" s="238"/>
      <c r="B10275" s="244"/>
      <c r="C10275" s="233"/>
      <c r="D10275" s="248"/>
      <c r="E10275" s="249"/>
      <c r="F10275" s="249"/>
      <c r="G10275" s="233"/>
      <c r="H10275" s="233"/>
      <c r="I10275" s="233"/>
      <c r="J10275" s="233"/>
      <c r="K10275" s="233"/>
      <c r="L10275" s="233"/>
      <c r="M10275" s="233"/>
      <c r="N10275" s="233"/>
      <c r="O10275" s="233"/>
      <c r="P10275" s="233"/>
      <c r="Q10275" s="233"/>
      <c r="R10275" s="233"/>
      <c r="S10275" s="233"/>
      <c r="T10275" s="233"/>
      <c r="U10275" s="233"/>
      <c r="V10275" s="233"/>
      <c r="W10275" s="233"/>
      <c r="X10275" s="234"/>
      <c r="Y10275" s="233"/>
      <c r="Z10275" s="235"/>
      <c r="AA10275" s="233"/>
      <c r="AV10275" s="232"/>
    </row>
    <row r="10276" spans="1:48" s="229" customFormat="1" x14ac:dyDescent="0.25">
      <c r="A10276" s="238"/>
      <c r="B10276" s="244"/>
      <c r="C10276" s="233"/>
      <c r="D10276" s="248"/>
      <c r="E10276" s="249"/>
      <c r="F10276" s="249"/>
      <c r="G10276" s="233"/>
      <c r="H10276" s="233"/>
      <c r="I10276" s="233"/>
      <c r="J10276" s="233"/>
      <c r="K10276" s="233"/>
      <c r="L10276" s="233"/>
      <c r="M10276" s="233"/>
      <c r="N10276" s="233"/>
      <c r="O10276" s="233"/>
      <c r="P10276" s="233"/>
      <c r="Q10276" s="233"/>
      <c r="R10276" s="233"/>
      <c r="S10276" s="233"/>
      <c r="T10276" s="233"/>
      <c r="U10276" s="233"/>
      <c r="V10276" s="233"/>
      <c r="W10276" s="233"/>
      <c r="X10276" s="234"/>
      <c r="Y10276" s="233"/>
      <c r="Z10276" s="235"/>
      <c r="AA10276" s="233"/>
      <c r="AV10276" s="232"/>
    </row>
    <row r="10277" spans="1:48" s="229" customFormat="1" x14ac:dyDescent="0.25">
      <c r="A10277" s="238"/>
      <c r="B10277" s="244"/>
      <c r="C10277" s="233"/>
      <c r="D10277" s="248"/>
      <c r="E10277" s="249"/>
      <c r="F10277" s="249"/>
      <c r="G10277" s="233"/>
      <c r="H10277" s="233"/>
      <c r="I10277" s="233"/>
      <c r="J10277" s="233"/>
      <c r="K10277" s="233"/>
      <c r="L10277" s="233"/>
      <c r="M10277" s="233"/>
      <c r="N10277" s="233"/>
      <c r="O10277" s="233"/>
      <c r="P10277" s="233"/>
      <c r="Q10277" s="233"/>
      <c r="R10277" s="233"/>
      <c r="S10277" s="233"/>
      <c r="T10277" s="233"/>
      <c r="U10277" s="233"/>
      <c r="V10277" s="233"/>
      <c r="W10277" s="233"/>
      <c r="X10277" s="234"/>
      <c r="Y10277" s="233"/>
      <c r="Z10277" s="235"/>
      <c r="AA10277" s="233"/>
      <c r="AV10277" s="232"/>
    </row>
    <row r="10278" spans="1:48" s="229" customFormat="1" x14ac:dyDescent="0.25">
      <c r="A10278" s="238"/>
      <c r="B10278" s="244"/>
      <c r="C10278" s="233"/>
      <c r="D10278" s="248"/>
      <c r="E10278" s="249"/>
      <c r="F10278" s="249"/>
      <c r="G10278" s="233"/>
      <c r="H10278" s="233"/>
      <c r="I10278" s="233"/>
      <c r="J10278" s="233"/>
      <c r="K10278" s="233"/>
      <c r="L10278" s="233"/>
      <c r="M10278" s="233"/>
      <c r="N10278" s="233"/>
      <c r="O10278" s="233"/>
      <c r="P10278" s="233"/>
      <c r="Q10278" s="233"/>
      <c r="R10278" s="233"/>
      <c r="S10278" s="233"/>
      <c r="T10278" s="233"/>
      <c r="U10278" s="233"/>
      <c r="V10278" s="233"/>
      <c r="W10278" s="233"/>
      <c r="X10278" s="234"/>
      <c r="Y10278" s="233"/>
      <c r="Z10278" s="235"/>
      <c r="AA10278" s="233"/>
      <c r="AV10278" s="232"/>
    </row>
    <row r="10279" spans="1:48" s="229" customFormat="1" x14ac:dyDescent="0.25">
      <c r="A10279" s="238"/>
      <c r="B10279" s="244"/>
      <c r="C10279" s="233"/>
      <c r="D10279" s="248"/>
      <c r="E10279" s="249"/>
      <c r="F10279" s="249"/>
      <c r="G10279" s="233"/>
      <c r="H10279" s="233"/>
      <c r="I10279" s="233"/>
      <c r="J10279" s="233"/>
      <c r="K10279" s="233"/>
      <c r="L10279" s="233"/>
      <c r="M10279" s="233"/>
      <c r="N10279" s="233"/>
      <c r="O10279" s="233"/>
      <c r="P10279" s="233"/>
      <c r="Q10279" s="233"/>
      <c r="R10279" s="233"/>
      <c r="S10279" s="233"/>
      <c r="T10279" s="233"/>
      <c r="U10279" s="233"/>
      <c r="V10279" s="233"/>
      <c r="W10279" s="233"/>
      <c r="X10279" s="234"/>
      <c r="Y10279" s="233"/>
      <c r="Z10279" s="235"/>
      <c r="AA10279" s="233"/>
      <c r="AV10279" s="232"/>
    </row>
    <row r="10280" spans="1:48" s="229" customFormat="1" x14ac:dyDescent="0.25">
      <c r="A10280" s="238"/>
      <c r="B10280" s="244"/>
      <c r="C10280" s="233"/>
      <c r="D10280" s="248"/>
      <c r="E10280" s="249"/>
      <c r="F10280" s="249"/>
      <c r="G10280" s="233"/>
      <c r="H10280" s="233"/>
      <c r="I10280" s="233"/>
      <c r="J10280" s="233"/>
      <c r="K10280" s="233"/>
      <c r="L10280" s="233"/>
      <c r="M10280" s="233"/>
      <c r="N10280" s="233"/>
      <c r="O10280" s="233"/>
      <c r="P10280" s="233"/>
      <c r="Q10280" s="233"/>
      <c r="R10280" s="233"/>
      <c r="S10280" s="233"/>
      <c r="T10280" s="233"/>
      <c r="U10280" s="233"/>
      <c r="V10280" s="233"/>
      <c r="W10280" s="233"/>
      <c r="X10280" s="234"/>
      <c r="Y10280" s="233"/>
      <c r="Z10280" s="235"/>
      <c r="AA10280" s="233"/>
      <c r="AV10280" s="232"/>
    </row>
    <row r="10281" spans="1:48" s="229" customFormat="1" x14ac:dyDescent="0.25">
      <c r="A10281" s="238"/>
      <c r="B10281" s="244"/>
      <c r="C10281" s="233"/>
      <c r="D10281" s="248"/>
      <c r="E10281" s="249"/>
      <c r="F10281" s="249"/>
      <c r="G10281" s="233"/>
      <c r="H10281" s="233"/>
      <c r="I10281" s="233"/>
      <c r="J10281" s="233"/>
      <c r="K10281" s="233"/>
      <c r="L10281" s="233"/>
      <c r="M10281" s="233"/>
      <c r="N10281" s="233"/>
      <c r="O10281" s="233"/>
      <c r="P10281" s="233"/>
      <c r="Q10281" s="233"/>
      <c r="R10281" s="233"/>
      <c r="S10281" s="233"/>
      <c r="T10281" s="233"/>
      <c r="U10281" s="233"/>
      <c r="V10281" s="233"/>
      <c r="W10281" s="233"/>
      <c r="X10281" s="234"/>
      <c r="Y10281" s="233"/>
      <c r="Z10281" s="235"/>
      <c r="AA10281" s="233"/>
      <c r="AV10281" s="232"/>
    </row>
    <row r="10282" spans="1:48" s="229" customFormat="1" x14ac:dyDescent="0.25">
      <c r="A10282" s="238"/>
      <c r="B10282" s="244"/>
      <c r="C10282" s="233"/>
      <c r="D10282" s="248"/>
      <c r="E10282" s="249"/>
      <c r="F10282" s="249"/>
      <c r="G10282" s="233"/>
      <c r="H10282" s="233"/>
      <c r="I10282" s="233"/>
      <c r="J10282" s="233"/>
      <c r="K10282" s="233"/>
      <c r="L10282" s="233"/>
      <c r="M10282" s="233"/>
      <c r="N10282" s="233"/>
      <c r="O10282" s="233"/>
      <c r="P10282" s="233"/>
      <c r="Q10282" s="233"/>
      <c r="R10282" s="233"/>
      <c r="S10282" s="233"/>
      <c r="T10282" s="233"/>
      <c r="U10282" s="233"/>
      <c r="V10282" s="233"/>
      <c r="W10282" s="233"/>
      <c r="X10282" s="234"/>
      <c r="Y10282" s="233"/>
      <c r="Z10282" s="235"/>
      <c r="AA10282" s="233"/>
      <c r="AV10282" s="232"/>
    </row>
    <row r="10283" spans="1:48" s="229" customFormat="1" x14ac:dyDescent="0.25">
      <c r="A10283" s="238"/>
      <c r="B10283" s="244"/>
      <c r="C10283" s="233"/>
      <c r="D10283" s="248"/>
      <c r="E10283" s="249"/>
      <c r="F10283" s="249"/>
      <c r="G10283" s="233"/>
      <c r="H10283" s="233"/>
      <c r="I10283" s="233"/>
      <c r="J10283" s="233"/>
      <c r="K10283" s="233"/>
      <c r="L10283" s="233"/>
      <c r="M10283" s="233"/>
      <c r="N10283" s="233"/>
      <c r="O10283" s="233"/>
      <c r="P10283" s="233"/>
      <c r="Q10283" s="233"/>
      <c r="R10283" s="233"/>
      <c r="S10283" s="233"/>
      <c r="T10283" s="233"/>
      <c r="U10283" s="233"/>
      <c r="V10283" s="233"/>
      <c r="W10283" s="233"/>
      <c r="X10283" s="234"/>
      <c r="Y10283" s="233"/>
      <c r="Z10283" s="235"/>
      <c r="AA10283" s="233"/>
      <c r="AV10283" s="232"/>
    </row>
    <row r="10284" spans="1:48" s="229" customFormat="1" x14ac:dyDescent="0.25">
      <c r="A10284" s="238"/>
      <c r="B10284" s="244"/>
      <c r="C10284" s="233"/>
      <c r="D10284" s="248"/>
      <c r="E10284" s="249"/>
      <c r="F10284" s="249"/>
      <c r="G10284" s="233"/>
      <c r="H10284" s="233"/>
      <c r="I10284" s="233"/>
      <c r="J10284" s="233"/>
      <c r="K10284" s="233"/>
      <c r="L10284" s="233"/>
      <c r="M10284" s="233"/>
      <c r="N10284" s="233"/>
      <c r="O10284" s="233"/>
      <c r="P10284" s="233"/>
      <c r="Q10284" s="233"/>
      <c r="R10284" s="233"/>
      <c r="S10284" s="233"/>
      <c r="T10284" s="233"/>
      <c r="U10284" s="233"/>
      <c r="V10284" s="233"/>
      <c r="W10284" s="233"/>
      <c r="X10284" s="234"/>
      <c r="Y10284" s="233"/>
      <c r="Z10284" s="235"/>
      <c r="AA10284" s="233"/>
      <c r="AV10284" s="232"/>
    </row>
    <row r="10285" spans="1:48" s="229" customFormat="1" x14ac:dyDescent="0.25">
      <c r="A10285" s="238"/>
      <c r="B10285" s="244"/>
      <c r="C10285" s="233"/>
      <c r="D10285" s="248"/>
      <c r="E10285" s="249"/>
      <c r="F10285" s="249"/>
      <c r="G10285" s="233"/>
      <c r="H10285" s="233"/>
      <c r="I10285" s="233"/>
      <c r="J10285" s="233"/>
      <c r="K10285" s="233"/>
      <c r="L10285" s="233"/>
      <c r="M10285" s="233"/>
      <c r="N10285" s="233"/>
      <c r="O10285" s="233"/>
      <c r="P10285" s="233"/>
      <c r="Q10285" s="233"/>
      <c r="R10285" s="233"/>
      <c r="S10285" s="233"/>
      <c r="T10285" s="233"/>
      <c r="U10285" s="233"/>
      <c r="V10285" s="233"/>
      <c r="W10285" s="233"/>
      <c r="X10285" s="234"/>
      <c r="Y10285" s="233"/>
      <c r="Z10285" s="235"/>
      <c r="AA10285" s="233"/>
      <c r="AV10285" s="232"/>
    </row>
    <row r="10286" spans="1:48" s="229" customFormat="1" x14ac:dyDescent="0.25">
      <c r="A10286" s="238"/>
      <c r="B10286" s="244"/>
      <c r="C10286" s="233"/>
      <c r="D10286" s="248"/>
      <c r="E10286" s="249"/>
      <c r="F10286" s="249"/>
      <c r="G10286" s="233"/>
      <c r="H10286" s="233"/>
      <c r="I10286" s="233"/>
      <c r="J10286" s="233"/>
      <c r="K10286" s="233"/>
      <c r="L10286" s="233"/>
      <c r="M10286" s="233"/>
      <c r="N10286" s="233"/>
      <c r="O10286" s="233"/>
      <c r="P10286" s="233"/>
      <c r="Q10286" s="233"/>
      <c r="R10286" s="233"/>
      <c r="S10286" s="233"/>
      <c r="T10286" s="233"/>
      <c r="U10286" s="233"/>
      <c r="V10286" s="233"/>
      <c r="W10286" s="233"/>
      <c r="X10286" s="234"/>
      <c r="Y10286" s="233"/>
      <c r="Z10286" s="235"/>
      <c r="AA10286" s="233"/>
      <c r="AV10286" s="232"/>
    </row>
    <row r="10287" spans="1:48" s="229" customFormat="1" x14ac:dyDescent="0.25">
      <c r="A10287" s="238"/>
      <c r="B10287" s="244"/>
      <c r="C10287" s="233"/>
      <c r="D10287" s="248"/>
      <c r="E10287" s="249"/>
      <c r="F10287" s="249"/>
      <c r="G10287" s="233"/>
      <c r="H10287" s="233"/>
      <c r="I10287" s="233"/>
      <c r="J10287" s="233"/>
      <c r="K10287" s="233"/>
      <c r="L10287" s="233"/>
      <c r="M10287" s="233"/>
      <c r="N10287" s="233"/>
      <c r="O10287" s="233"/>
      <c r="P10287" s="233"/>
      <c r="Q10287" s="233"/>
      <c r="R10287" s="233"/>
      <c r="S10287" s="233"/>
      <c r="T10287" s="233"/>
      <c r="U10287" s="233"/>
      <c r="V10287" s="233"/>
      <c r="W10287" s="233"/>
      <c r="X10287" s="234"/>
      <c r="Y10287" s="233"/>
      <c r="Z10287" s="235"/>
      <c r="AA10287" s="233"/>
      <c r="AV10287" s="232"/>
    </row>
    <row r="10288" spans="1:48" s="229" customFormat="1" x14ac:dyDescent="0.25">
      <c r="A10288" s="238"/>
      <c r="B10288" s="244"/>
      <c r="C10288" s="233"/>
      <c r="D10288" s="248"/>
      <c r="E10288" s="249"/>
      <c r="F10288" s="249"/>
      <c r="G10288" s="233"/>
      <c r="H10288" s="233"/>
      <c r="I10288" s="233"/>
      <c r="J10288" s="233"/>
      <c r="K10288" s="233"/>
      <c r="L10288" s="233"/>
      <c r="M10288" s="233"/>
      <c r="N10288" s="233"/>
      <c r="O10288" s="233"/>
      <c r="P10288" s="233"/>
      <c r="Q10288" s="233"/>
      <c r="R10288" s="233"/>
      <c r="S10288" s="233"/>
      <c r="T10288" s="233"/>
      <c r="U10288" s="233"/>
      <c r="V10288" s="233"/>
      <c r="W10288" s="233"/>
      <c r="X10288" s="234"/>
      <c r="Y10288" s="233"/>
      <c r="Z10288" s="235"/>
      <c r="AA10288" s="233"/>
      <c r="AV10288" s="232"/>
    </row>
    <row r="10289" spans="1:48" s="229" customFormat="1" x14ac:dyDescent="0.25">
      <c r="A10289" s="238"/>
      <c r="B10289" s="244"/>
      <c r="C10289" s="233"/>
      <c r="D10289" s="248"/>
      <c r="E10289" s="249"/>
      <c r="F10289" s="249"/>
      <c r="G10289" s="233"/>
      <c r="H10289" s="233"/>
      <c r="I10289" s="233"/>
      <c r="J10289" s="233"/>
      <c r="K10289" s="233"/>
      <c r="L10289" s="233"/>
      <c r="M10289" s="233"/>
      <c r="N10289" s="233"/>
      <c r="O10289" s="233"/>
      <c r="P10289" s="233"/>
      <c r="Q10289" s="233"/>
      <c r="R10289" s="233"/>
      <c r="S10289" s="233"/>
      <c r="T10289" s="233"/>
      <c r="U10289" s="233"/>
      <c r="V10289" s="233"/>
      <c r="W10289" s="233"/>
      <c r="X10289" s="234"/>
      <c r="Y10289" s="233"/>
      <c r="Z10289" s="235"/>
      <c r="AA10289" s="233"/>
      <c r="AV10289" s="232"/>
    </row>
    <row r="10290" spans="1:48" s="229" customFormat="1" x14ac:dyDescent="0.25">
      <c r="A10290" s="238"/>
      <c r="B10290" s="244"/>
      <c r="C10290" s="233"/>
      <c r="D10290" s="248"/>
      <c r="E10290" s="249"/>
      <c r="F10290" s="249"/>
      <c r="G10290" s="233"/>
      <c r="H10290" s="233"/>
      <c r="I10290" s="233"/>
      <c r="J10290" s="233"/>
      <c r="K10290" s="233"/>
      <c r="L10290" s="233"/>
      <c r="M10290" s="233"/>
      <c r="N10290" s="233"/>
      <c r="O10290" s="233"/>
      <c r="P10290" s="233"/>
      <c r="Q10290" s="233"/>
      <c r="R10290" s="233"/>
      <c r="S10290" s="233"/>
      <c r="T10290" s="233"/>
      <c r="U10290" s="233"/>
      <c r="V10290" s="233"/>
      <c r="W10290" s="233"/>
      <c r="X10290" s="234"/>
      <c r="Y10290" s="233"/>
      <c r="Z10290" s="235"/>
      <c r="AA10290" s="233"/>
      <c r="AV10290" s="232"/>
    </row>
    <row r="10291" spans="1:48" s="229" customFormat="1" x14ac:dyDescent="0.25">
      <c r="A10291" s="238"/>
      <c r="B10291" s="244"/>
      <c r="C10291" s="233"/>
      <c r="D10291" s="248"/>
      <c r="E10291" s="249"/>
      <c r="F10291" s="249"/>
      <c r="G10291" s="233"/>
      <c r="H10291" s="233"/>
      <c r="I10291" s="233"/>
      <c r="J10291" s="233"/>
      <c r="K10291" s="233"/>
      <c r="L10291" s="233"/>
      <c r="M10291" s="233"/>
      <c r="N10291" s="233"/>
      <c r="O10291" s="233"/>
      <c r="P10291" s="233"/>
      <c r="Q10291" s="233"/>
      <c r="R10291" s="233"/>
      <c r="S10291" s="233"/>
      <c r="T10291" s="233"/>
      <c r="U10291" s="233"/>
      <c r="V10291" s="233"/>
      <c r="W10291" s="238"/>
      <c r="X10291" s="234"/>
      <c r="Y10291" s="239"/>
      <c r="Z10291" s="235"/>
      <c r="AA10291" s="233"/>
      <c r="AV10291" s="232"/>
    </row>
    <row r="10292" spans="1:48" s="229" customFormat="1" x14ac:dyDescent="0.25">
      <c r="A10292" s="238"/>
      <c r="B10292" s="244"/>
      <c r="C10292" s="233"/>
      <c r="D10292" s="248"/>
      <c r="E10292" s="249"/>
      <c r="F10292" s="249"/>
      <c r="G10292" s="233"/>
      <c r="H10292" s="233"/>
      <c r="I10292" s="233"/>
      <c r="J10292" s="233"/>
      <c r="K10292" s="233"/>
      <c r="L10292" s="233"/>
      <c r="M10292" s="233"/>
      <c r="N10292" s="233"/>
      <c r="O10292" s="233"/>
      <c r="P10292" s="233"/>
      <c r="Q10292" s="233"/>
      <c r="R10292" s="233"/>
      <c r="S10292" s="233"/>
      <c r="T10292" s="233"/>
      <c r="U10292" s="233"/>
      <c r="V10292" s="233"/>
      <c r="W10292" s="233"/>
      <c r="X10292" s="234"/>
      <c r="Y10292" s="233"/>
      <c r="Z10292" s="235"/>
      <c r="AA10292" s="233"/>
      <c r="AV10292" s="232"/>
    </row>
    <row r="10293" spans="1:48" s="229" customFormat="1" x14ac:dyDescent="0.25">
      <c r="A10293" s="238"/>
      <c r="B10293" s="244"/>
      <c r="C10293" s="233"/>
      <c r="D10293" s="248"/>
      <c r="E10293" s="249"/>
      <c r="F10293" s="249"/>
      <c r="G10293" s="233"/>
      <c r="H10293" s="233"/>
      <c r="I10293" s="233"/>
      <c r="J10293" s="233"/>
      <c r="K10293" s="233"/>
      <c r="L10293" s="233"/>
      <c r="M10293" s="233"/>
      <c r="N10293" s="233"/>
      <c r="O10293" s="233"/>
      <c r="P10293" s="233"/>
      <c r="Q10293" s="233"/>
      <c r="R10293" s="233"/>
      <c r="S10293" s="233"/>
      <c r="T10293" s="233"/>
      <c r="U10293" s="233"/>
      <c r="V10293" s="233"/>
      <c r="W10293" s="233"/>
      <c r="X10293" s="234"/>
      <c r="Y10293" s="233"/>
      <c r="Z10293" s="235"/>
      <c r="AA10293" s="233"/>
      <c r="AV10293" s="232"/>
    </row>
    <row r="10294" spans="1:48" s="229" customFormat="1" x14ac:dyDescent="0.25">
      <c r="A10294" s="238"/>
      <c r="B10294" s="244"/>
      <c r="C10294" s="233"/>
      <c r="D10294" s="248"/>
      <c r="E10294" s="249"/>
      <c r="F10294" s="249"/>
      <c r="G10294" s="233"/>
      <c r="H10294" s="233"/>
      <c r="I10294" s="233"/>
      <c r="J10294" s="233"/>
      <c r="K10294" s="233"/>
      <c r="L10294" s="233"/>
      <c r="M10294" s="233"/>
      <c r="N10294" s="233"/>
      <c r="O10294" s="233"/>
      <c r="P10294" s="233"/>
      <c r="Q10294" s="233"/>
      <c r="R10294" s="233"/>
      <c r="S10294" s="233"/>
      <c r="T10294" s="233"/>
      <c r="U10294" s="233"/>
      <c r="V10294" s="233"/>
      <c r="W10294" s="233"/>
      <c r="X10294" s="234"/>
      <c r="Y10294" s="233"/>
      <c r="Z10294" s="235"/>
      <c r="AA10294" s="233"/>
      <c r="AV10294" s="232"/>
    </row>
    <row r="10295" spans="1:48" s="229" customFormat="1" x14ac:dyDescent="0.25">
      <c r="A10295" s="238"/>
      <c r="B10295" s="244"/>
      <c r="C10295" s="233"/>
      <c r="D10295" s="248"/>
      <c r="E10295" s="249"/>
      <c r="F10295" s="249"/>
      <c r="G10295" s="233"/>
      <c r="H10295" s="233"/>
      <c r="I10295" s="233"/>
      <c r="J10295" s="233"/>
      <c r="K10295" s="233"/>
      <c r="L10295" s="233"/>
      <c r="M10295" s="233"/>
      <c r="N10295" s="233"/>
      <c r="O10295" s="233"/>
      <c r="P10295" s="233"/>
      <c r="Q10295" s="233"/>
      <c r="R10295" s="233"/>
      <c r="S10295" s="233"/>
      <c r="T10295" s="233"/>
      <c r="U10295" s="233"/>
      <c r="V10295" s="233"/>
      <c r="W10295" s="233"/>
      <c r="X10295" s="234"/>
      <c r="Y10295" s="233"/>
      <c r="Z10295" s="235"/>
      <c r="AA10295" s="233"/>
      <c r="AV10295" s="232"/>
    </row>
    <row r="10296" spans="1:48" s="229" customFormat="1" x14ac:dyDescent="0.25">
      <c r="A10296" s="238"/>
      <c r="B10296" s="244"/>
      <c r="C10296" s="233"/>
      <c r="D10296" s="248"/>
      <c r="E10296" s="249"/>
      <c r="F10296" s="249"/>
      <c r="G10296" s="233"/>
      <c r="H10296" s="233"/>
      <c r="I10296" s="233"/>
      <c r="J10296" s="233"/>
      <c r="K10296" s="233"/>
      <c r="L10296" s="233"/>
      <c r="M10296" s="233"/>
      <c r="N10296" s="233"/>
      <c r="O10296" s="233"/>
      <c r="P10296" s="233"/>
      <c r="Q10296" s="233"/>
      <c r="R10296" s="233"/>
      <c r="S10296" s="233"/>
      <c r="T10296" s="233"/>
      <c r="U10296" s="233"/>
      <c r="V10296" s="233"/>
      <c r="W10296" s="233"/>
      <c r="X10296" s="234"/>
      <c r="Y10296" s="233"/>
      <c r="Z10296" s="235"/>
      <c r="AA10296" s="233"/>
      <c r="AV10296" s="232"/>
    </row>
    <row r="10297" spans="1:48" s="229" customFormat="1" x14ac:dyDescent="0.25">
      <c r="A10297" s="238"/>
      <c r="B10297" s="244"/>
      <c r="C10297" s="233"/>
      <c r="D10297" s="248"/>
      <c r="E10297" s="249"/>
      <c r="F10297" s="249"/>
      <c r="G10297" s="233"/>
      <c r="H10297" s="233"/>
      <c r="I10297" s="233"/>
      <c r="J10297" s="233"/>
      <c r="K10297" s="233"/>
      <c r="L10297" s="233"/>
      <c r="M10297" s="233"/>
      <c r="N10297" s="233"/>
      <c r="O10297" s="233"/>
      <c r="P10297" s="233"/>
      <c r="Q10297" s="233"/>
      <c r="R10297" s="233"/>
      <c r="S10297" s="233"/>
      <c r="T10297" s="233"/>
      <c r="U10297" s="233"/>
      <c r="V10297" s="233"/>
      <c r="W10297" s="233"/>
      <c r="X10297" s="234"/>
      <c r="Y10297" s="233"/>
      <c r="Z10297" s="235"/>
      <c r="AA10297" s="233"/>
      <c r="AV10297" s="232"/>
    </row>
    <row r="10298" spans="1:48" s="229" customFormat="1" x14ac:dyDescent="0.25">
      <c r="A10298" s="238"/>
      <c r="B10298" s="244"/>
      <c r="C10298" s="233"/>
      <c r="D10298" s="248"/>
      <c r="E10298" s="249"/>
      <c r="F10298" s="249"/>
      <c r="G10298" s="233"/>
      <c r="H10298" s="233"/>
      <c r="I10298" s="233"/>
      <c r="J10298" s="233"/>
      <c r="K10298" s="233"/>
      <c r="L10298" s="233"/>
      <c r="M10298" s="233"/>
      <c r="N10298" s="233"/>
      <c r="O10298" s="233"/>
      <c r="P10298" s="233"/>
      <c r="Q10298" s="233"/>
      <c r="R10298" s="233"/>
      <c r="S10298" s="233"/>
      <c r="T10298" s="233"/>
      <c r="U10298" s="233"/>
      <c r="V10298" s="233"/>
      <c r="W10298" s="233"/>
      <c r="X10298" s="234"/>
      <c r="Y10298" s="233"/>
      <c r="Z10298" s="235"/>
      <c r="AA10298" s="233"/>
      <c r="AV10298" s="232"/>
    </row>
    <row r="10299" spans="1:48" s="229" customFormat="1" x14ac:dyDescent="0.25">
      <c r="A10299" s="238"/>
      <c r="B10299" s="244"/>
      <c r="C10299" s="233"/>
      <c r="D10299" s="248"/>
      <c r="E10299" s="249"/>
      <c r="F10299" s="249"/>
      <c r="G10299" s="233"/>
      <c r="H10299" s="233"/>
      <c r="I10299" s="233"/>
      <c r="J10299" s="233"/>
      <c r="K10299" s="233"/>
      <c r="L10299" s="233"/>
      <c r="M10299" s="233"/>
      <c r="N10299" s="233"/>
      <c r="O10299" s="233"/>
      <c r="P10299" s="233"/>
      <c r="Q10299" s="233"/>
      <c r="R10299" s="233"/>
      <c r="S10299" s="233"/>
      <c r="T10299" s="233"/>
      <c r="U10299" s="233"/>
      <c r="V10299" s="233"/>
      <c r="W10299" s="233"/>
      <c r="X10299" s="234"/>
      <c r="Y10299" s="233"/>
      <c r="Z10299" s="235"/>
      <c r="AA10299" s="233"/>
      <c r="AV10299" s="232"/>
    </row>
    <row r="10300" spans="1:48" s="229" customFormat="1" x14ac:dyDescent="0.25">
      <c r="A10300" s="238"/>
      <c r="B10300" s="244"/>
      <c r="C10300" s="233"/>
      <c r="D10300" s="248"/>
      <c r="E10300" s="249"/>
      <c r="F10300" s="249"/>
      <c r="G10300" s="233"/>
      <c r="H10300" s="233"/>
      <c r="I10300" s="233"/>
      <c r="J10300" s="233"/>
      <c r="K10300" s="233"/>
      <c r="L10300" s="233"/>
      <c r="M10300" s="233"/>
      <c r="N10300" s="233"/>
      <c r="O10300" s="233"/>
      <c r="P10300" s="233"/>
      <c r="Q10300" s="233"/>
      <c r="R10300" s="233"/>
      <c r="S10300" s="233"/>
      <c r="T10300" s="233"/>
      <c r="U10300" s="233"/>
      <c r="V10300" s="233"/>
      <c r="W10300" s="233"/>
      <c r="X10300" s="234"/>
      <c r="Y10300" s="233"/>
      <c r="Z10300" s="235"/>
      <c r="AA10300" s="233"/>
      <c r="AV10300" s="232"/>
    </row>
    <row r="10301" spans="1:48" s="229" customFormat="1" x14ac:dyDescent="0.25">
      <c r="A10301" s="238"/>
      <c r="B10301" s="244"/>
      <c r="C10301" s="233"/>
      <c r="D10301" s="248"/>
      <c r="E10301" s="249"/>
      <c r="F10301" s="249"/>
      <c r="G10301" s="233"/>
      <c r="H10301" s="233"/>
      <c r="I10301" s="233"/>
      <c r="J10301" s="233"/>
      <c r="K10301" s="233"/>
      <c r="L10301" s="233"/>
      <c r="M10301" s="233"/>
      <c r="N10301" s="233"/>
      <c r="O10301" s="233"/>
      <c r="P10301" s="233"/>
      <c r="Q10301" s="233"/>
      <c r="R10301" s="233"/>
      <c r="S10301" s="233"/>
      <c r="T10301" s="233"/>
      <c r="U10301" s="233"/>
      <c r="V10301" s="233"/>
      <c r="W10301" s="233"/>
      <c r="X10301" s="234"/>
      <c r="Y10301" s="233"/>
      <c r="Z10301" s="235"/>
      <c r="AA10301" s="233"/>
      <c r="AV10301" s="232"/>
    </row>
    <row r="10302" spans="1:48" s="229" customFormat="1" x14ac:dyDescent="0.25">
      <c r="A10302" s="238"/>
      <c r="B10302" s="244"/>
      <c r="C10302" s="233"/>
      <c r="D10302" s="248"/>
      <c r="E10302" s="249"/>
      <c r="F10302" s="249"/>
      <c r="G10302" s="233"/>
      <c r="H10302" s="233"/>
      <c r="I10302" s="233"/>
      <c r="J10302" s="233"/>
      <c r="K10302" s="233"/>
      <c r="L10302" s="233"/>
      <c r="M10302" s="233"/>
      <c r="N10302" s="233"/>
      <c r="O10302" s="233"/>
      <c r="P10302" s="233"/>
      <c r="Q10302" s="233"/>
      <c r="R10302" s="233"/>
      <c r="S10302" s="233"/>
      <c r="T10302" s="233"/>
      <c r="U10302" s="233"/>
      <c r="V10302" s="233"/>
      <c r="W10302" s="233"/>
      <c r="X10302" s="234"/>
      <c r="Y10302" s="233"/>
      <c r="Z10302" s="235"/>
      <c r="AA10302" s="233"/>
      <c r="AV10302" s="232"/>
    </row>
    <row r="10303" spans="1:48" s="229" customFormat="1" x14ac:dyDescent="0.25">
      <c r="A10303" s="238"/>
      <c r="B10303" s="244"/>
      <c r="C10303" s="233"/>
      <c r="D10303" s="248"/>
      <c r="E10303" s="249"/>
      <c r="F10303" s="249"/>
      <c r="G10303" s="233"/>
      <c r="H10303" s="233"/>
      <c r="I10303" s="233"/>
      <c r="J10303" s="233"/>
      <c r="K10303" s="233"/>
      <c r="L10303" s="233"/>
      <c r="M10303" s="233"/>
      <c r="N10303" s="233"/>
      <c r="O10303" s="233"/>
      <c r="P10303" s="233"/>
      <c r="Q10303" s="233"/>
      <c r="R10303" s="233"/>
      <c r="S10303" s="233"/>
      <c r="T10303" s="233"/>
      <c r="U10303" s="233"/>
      <c r="V10303" s="233"/>
      <c r="W10303" s="233"/>
      <c r="X10303" s="234"/>
      <c r="Y10303" s="233"/>
      <c r="Z10303" s="235"/>
      <c r="AA10303" s="233"/>
      <c r="AV10303" s="232"/>
    </row>
    <row r="10304" spans="1:48" s="229" customFormat="1" x14ac:dyDescent="0.25">
      <c r="A10304" s="238"/>
      <c r="B10304" s="244"/>
      <c r="C10304" s="233"/>
      <c r="D10304" s="248"/>
      <c r="E10304" s="249"/>
      <c r="F10304" s="249"/>
      <c r="G10304" s="233"/>
      <c r="H10304" s="233"/>
      <c r="I10304" s="233"/>
      <c r="J10304" s="233"/>
      <c r="K10304" s="233"/>
      <c r="L10304" s="233"/>
      <c r="M10304" s="233"/>
      <c r="N10304" s="233"/>
      <c r="O10304" s="233"/>
      <c r="P10304" s="233"/>
      <c r="Q10304" s="233"/>
      <c r="R10304" s="233"/>
      <c r="S10304" s="233"/>
      <c r="T10304" s="233"/>
      <c r="U10304" s="233"/>
      <c r="V10304" s="233"/>
      <c r="W10304" s="233"/>
      <c r="X10304" s="234"/>
      <c r="Y10304" s="233"/>
      <c r="Z10304" s="235"/>
      <c r="AA10304" s="233"/>
      <c r="AV10304" s="232"/>
    </row>
    <row r="10305" spans="1:48" s="229" customFormat="1" x14ac:dyDescent="0.25">
      <c r="A10305" s="238"/>
      <c r="B10305" s="244"/>
      <c r="C10305" s="233"/>
      <c r="D10305" s="248"/>
      <c r="E10305" s="249"/>
      <c r="F10305" s="249"/>
      <c r="G10305" s="233"/>
      <c r="H10305" s="233"/>
      <c r="I10305" s="233"/>
      <c r="J10305" s="233"/>
      <c r="K10305" s="233"/>
      <c r="L10305" s="233"/>
      <c r="M10305" s="233"/>
      <c r="N10305" s="233"/>
      <c r="O10305" s="233"/>
      <c r="P10305" s="233"/>
      <c r="Q10305" s="233"/>
      <c r="R10305" s="233"/>
      <c r="S10305" s="233"/>
      <c r="T10305" s="233"/>
      <c r="U10305" s="233"/>
      <c r="V10305" s="233"/>
      <c r="W10305" s="233"/>
      <c r="X10305" s="234"/>
      <c r="Y10305" s="233"/>
      <c r="Z10305" s="235"/>
      <c r="AA10305" s="233"/>
      <c r="AV10305" s="232"/>
    </row>
    <row r="10306" spans="1:48" s="229" customFormat="1" x14ac:dyDescent="0.25">
      <c r="A10306" s="238"/>
      <c r="B10306" s="244"/>
      <c r="C10306" s="233"/>
      <c r="D10306" s="248"/>
      <c r="E10306" s="249"/>
      <c r="F10306" s="249"/>
      <c r="G10306" s="233"/>
      <c r="H10306" s="233"/>
      <c r="I10306" s="233"/>
      <c r="J10306" s="233"/>
      <c r="K10306" s="233"/>
      <c r="L10306" s="233"/>
      <c r="M10306" s="233"/>
      <c r="N10306" s="233"/>
      <c r="O10306" s="233"/>
      <c r="P10306" s="233"/>
      <c r="Q10306" s="233"/>
      <c r="R10306" s="233"/>
      <c r="S10306" s="233"/>
      <c r="T10306" s="233"/>
      <c r="U10306" s="233"/>
      <c r="V10306" s="233"/>
      <c r="W10306" s="233"/>
      <c r="X10306" s="234"/>
      <c r="Y10306" s="233"/>
      <c r="Z10306" s="235"/>
      <c r="AA10306" s="233"/>
      <c r="AV10306" s="232"/>
    </row>
    <row r="10307" spans="1:48" s="229" customFormat="1" x14ac:dyDescent="0.25">
      <c r="A10307" s="238"/>
      <c r="B10307" s="244"/>
      <c r="C10307" s="233"/>
      <c r="D10307" s="248"/>
      <c r="E10307" s="249"/>
      <c r="F10307" s="249"/>
      <c r="G10307" s="233"/>
      <c r="H10307" s="233"/>
      <c r="I10307" s="233"/>
      <c r="J10307" s="233"/>
      <c r="K10307" s="233"/>
      <c r="L10307" s="233"/>
      <c r="M10307" s="233"/>
      <c r="N10307" s="233"/>
      <c r="O10307" s="233"/>
      <c r="P10307" s="233"/>
      <c r="Q10307" s="233"/>
      <c r="R10307" s="233"/>
      <c r="S10307" s="233"/>
      <c r="T10307" s="233"/>
      <c r="U10307" s="233"/>
      <c r="V10307" s="233"/>
      <c r="W10307" s="233"/>
      <c r="X10307" s="234"/>
      <c r="Y10307" s="233"/>
      <c r="Z10307" s="235"/>
      <c r="AA10307" s="233"/>
      <c r="AV10307" s="232"/>
    </row>
    <row r="10308" spans="1:48" s="229" customFormat="1" x14ac:dyDescent="0.25">
      <c r="A10308" s="238"/>
      <c r="B10308" s="244"/>
      <c r="C10308" s="233"/>
      <c r="D10308" s="248"/>
      <c r="E10308" s="249"/>
      <c r="F10308" s="249"/>
      <c r="G10308" s="233"/>
      <c r="H10308" s="233"/>
      <c r="I10308" s="233"/>
      <c r="J10308" s="233"/>
      <c r="K10308" s="233"/>
      <c r="L10308" s="233"/>
      <c r="M10308" s="233"/>
      <c r="N10308" s="233"/>
      <c r="O10308" s="233"/>
      <c r="P10308" s="233"/>
      <c r="Q10308" s="233"/>
      <c r="R10308" s="233"/>
      <c r="S10308" s="233"/>
      <c r="T10308" s="233"/>
      <c r="U10308" s="233"/>
      <c r="V10308" s="233"/>
      <c r="W10308" s="233"/>
      <c r="X10308" s="234"/>
      <c r="Y10308" s="233"/>
      <c r="Z10308" s="235"/>
      <c r="AA10308" s="233"/>
      <c r="AV10308" s="232"/>
    </row>
    <row r="10309" spans="1:48" s="229" customFormat="1" x14ac:dyDescent="0.25">
      <c r="A10309" s="238"/>
      <c r="B10309" s="244"/>
      <c r="C10309" s="233"/>
      <c r="D10309" s="248"/>
      <c r="E10309" s="249"/>
      <c r="F10309" s="249"/>
      <c r="G10309" s="233"/>
      <c r="H10309" s="233"/>
      <c r="I10309" s="233"/>
      <c r="J10309" s="233"/>
      <c r="K10309" s="233"/>
      <c r="L10309" s="233"/>
      <c r="M10309" s="233"/>
      <c r="N10309" s="233"/>
      <c r="O10309" s="233"/>
      <c r="P10309" s="233"/>
      <c r="Q10309" s="233"/>
      <c r="R10309" s="233"/>
      <c r="S10309" s="233"/>
      <c r="T10309" s="233"/>
      <c r="U10309" s="233"/>
      <c r="V10309" s="233"/>
      <c r="W10309" s="233"/>
      <c r="X10309" s="234"/>
      <c r="Y10309" s="233"/>
      <c r="Z10309" s="235"/>
      <c r="AA10309" s="233"/>
      <c r="AV10309" s="232"/>
    </row>
    <row r="10310" spans="1:48" s="229" customFormat="1" x14ac:dyDescent="0.25">
      <c r="A10310" s="238"/>
      <c r="B10310" s="244"/>
      <c r="C10310" s="233"/>
      <c r="D10310" s="248"/>
      <c r="E10310" s="249"/>
      <c r="F10310" s="249"/>
      <c r="G10310" s="233"/>
      <c r="H10310" s="233"/>
      <c r="I10310" s="233"/>
      <c r="J10310" s="233"/>
      <c r="K10310" s="233"/>
      <c r="L10310" s="233"/>
      <c r="M10310" s="233"/>
      <c r="N10310" s="233"/>
      <c r="O10310" s="233"/>
      <c r="P10310" s="233"/>
      <c r="Q10310" s="233"/>
      <c r="R10310" s="233"/>
      <c r="S10310" s="233"/>
      <c r="T10310" s="233"/>
      <c r="U10310" s="233"/>
      <c r="V10310" s="233"/>
      <c r="W10310" s="233"/>
      <c r="X10310" s="234"/>
      <c r="Y10310" s="233"/>
      <c r="Z10310" s="235"/>
      <c r="AA10310" s="233"/>
      <c r="AV10310" s="232"/>
    </row>
    <row r="10311" spans="1:48" s="229" customFormat="1" x14ac:dyDescent="0.25">
      <c r="A10311" s="238"/>
      <c r="B10311" s="244"/>
      <c r="C10311" s="233"/>
      <c r="D10311" s="248"/>
      <c r="E10311" s="249"/>
      <c r="F10311" s="249"/>
      <c r="G10311" s="233"/>
      <c r="H10311" s="233"/>
      <c r="I10311" s="233"/>
      <c r="J10311" s="233"/>
      <c r="K10311" s="233"/>
      <c r="L10311" s="233"/>
      <c r="M10311" s="233"/>
      <c r="N10311" s="233"/>
      <c r="O10311" s="233"/>
      <c r="P10311" s="233"/>
      <c r="Q10311" s="233"/>
      <c r="R10311" s="233"/>
      <c r="S10311" s="233"/>
      <c r="T10311" s="233"/>
      <c r="U10311" s="233"/>
      <c r="V10311" s="233"/>
      <c r="W10311" s="233"/>
      <c r="X10311" s="234"/>
      <c r="Y10311" s="233"/>
      <c r="Z10311" s="235"/>
      <c r="AA10311" s="233"/>
      <c r="AV10311" s="232"/>
    </row>
    <row r="10312" spans="1:48" s="229" customFormat="1" x14ac:dyDescent="0.25">
      <c r="A10312" s="238"/>
      <c r="B10312" s="244"/>
      <c r="C10312" s="233"/>
      <c r="D10312" s="248"/>
      <c r="E10312" s="249"/>
      <c r="F10312" s="249"/>
      <c r="G10312" s="233"/>
      <c r="H10312" s="233"/>
      <c r="I10312" s="233"/>
      <c r="J10312" s="233"/>
      <c r="K10312" s="233"/>
      <c r="L10312" s="233"/>
      <c r="M10312" s="233"/>
      <c r="N10312" s="233"/>
      <c r="O10312" s="233"/>
      <c r="P10312" s="233"/>
      <c r="Q10312" s="233"/>
      <c r="R10312" s="233"/>
      <c r="S10312" s="233"/>
      <c r="T10312" s="233"/>
      <c r="U10312" s="233"/>
      <c r="V10312" s="233"/>
      <c r="W10312" s="233"/>
      <c r="X10312" s="234"/>
      <c r="Y10312" s="233"/>
      <c r="Z10312" s="235"/>
      <c r="AA10312" s="233"/>
      <c r="AV10312" s="232"/>
    </row>
    <row r="10313" spans="1:48" s="229" customFormat="1" x14ac:dyDescent="0.25">
      <c r="A10313" s="238"/>
      <c r="B10313" s="244"/>
      <c r="C10313" s="233"/>
      <c r="D10313" s="248"/>
      <c r="E10313" s="249"/>
      <c r="F10313" s="249"/>
      <c r="G10313" s="233"/>
      <c r="H10313" s="233"/>
      <c r="I10313" s="233"/>
      <c r="J10313" s="233"/>
      <c r="K10313" s="233"/>
      <c r="L10313" s="233"/>
      <c r="M10313" s="233"/>
      <c r="N10313" s="233"/>
      <c r="O10313" s="233"/>
      <c r="P10313" s="233"/>
      <c r="Q10313" s="233"/>
      <c r="R10313" s="233"/>
      <c r="S10313" s="233"/>
      <c r="T10313" s="233"/>
      <c r="U10313" s="233"/>
      <c r="V10313" s="233"/>
      <c r="W10313" s="233"/>
      <c r="X10313" s="234"/>
      <c r="Y10313" s="233"/>
      <c r="Z10313" s="235"/>
      <c r="AA10313" s="233"/>
      <c r="AV10313" s="232"/>
    </row>
    <row r="10314" spans="1:48" s="229" customFormat="1" x14ac:dyDescent="0.25">
      <c r="A10314" s="238"/>
      <c r="B10314" s="244"/>
      <c r="C10314" s="233"/>
      <c r="D10314" s="248"/>
      <c r="E10314" s="249"/>
      <c r="F10314" s="249"/>
      <c r="G10314" s="233"/>
      <c r="H10314" s="233"/>
      <c r="I10314" s="233"/>
      <c r="J10314" s="233"/>
      <c r="K10314" s="233"/>
      <c r="L10314" s="233"/>
      <c r="M10314" s="233"/>
      <c r="N10314" s="233"/>
      <c r="O10314" s="233"/>
      <c r="P10314" s="233"/>
      <c r="Q10314" s="233"/>
      <c r="R10314" s="233"/>
      <c r="S10314" s="233"/>
      <c r="T10314" s="233"/>
      <c r="U10314" s="233"/>
      <c r="V10314" s="233"/>
      <c r="W10314" s="233"/>
      <c r="X10314" s="234"/>
      <c r="Y10314" s="233"/>
      <c r="Z10314" s="235"/>
      <c r="AA10314" s="233"/>
      <c r="AV10314" s="232"/>
    </row>
    <row r="10315" spans="1:48" s="229" customFormat="1" x14ac:dyDescent="0.25">
      <c r="A10315" s="238"/>
      <c r="B10315" s="244"/>
      <c r="C10315" s="233"/>
      <c r="D10315" s="248"/>
      <c r="E10315" s="249"/>
      <c r="F10315" s="249"/>
      <c r="G10315" s="233"/>
      <c r="H10315" s="233"/>
      <c r="I10315" s="233"/>
      <c r="J10315" s="233"/>
      <c r="K10315" s="233"/>
      <c r="L10315" s="233"/>
      <c r="M10315" s="233"/>
      <c r="N10315" s="233"/>
      <c r="O10315" s="233"/>
      <c r="P10315" s="233"/>
      <c r="Q10315" s="233"/>
      <c r="R10315" s="233"/>
      <c r="S10315" s="233"/>
      <c r="T10315" s="233"/>
      <c r="U10315" s="233"/>
      <c r="V10315" s="233"/>
      <c r="W10315" s="233"/>
      <c r="X10315" s="234"/>
      <c r="Y10315" s="233"/>
      <c r="Z10315" s="235"/>
      <c r="AA10315" s="233"/>
      <c r="AV10315" s="232"/>
    </row>
    <row r="10316" spans="1:48" s="229" customFormat="1" x14ac:dyDescent="0.25">
      <c r="A10316" s="238"/>
      <c r="B10316" s="244"/>
      <c r="C10316" s="233"/>
      <c r="D10316" s="248"/>
      <c r="E10316" s="249"/>
      <c r="F10316" s="249"/>
      <c r="G10316" s="233"/>
      <c r="H10316" s="233"/>
      <c r="I10316" s="233"/>
      <c r="J10316" s="233"/>
      <c r="K10316" s="233"/>
      <c r="L10316" s="233"/>
      <c r="M10316" s="233"/>
      <c r="N10316" s="233"/>
      <c r="O10316" s="233"/>
      <c r="P10316" s="233"/>
      <c r="Q10316" s="233"/>
      <c r="R10316" s="233"/>
      <c r="S10316" s="233"/>
      <c r="T10316" s="233"/>
      <c r="U10316" s="233"/>
      <c r="V10316" s="233"/>
      <c r="W10316" s="233"/>
      <c r="X10316" s="234"/>
      <c r="Y10316" s="233"/>
      <c r="Z10316" s="235"/>
      <c r="AA10316" s="233"/>
      <c r="AV10316" s="232"/>
    </row>
    <row r="10317" spans="1:48" s="229" customFormat="1" x14ac:dyDescent="0.25">
      <c r="A10317" s="238"/>
      <c r="B10317" s="244"/>
      <c r="C10317" s="233"/>
      <c r="D10317" s="248"/>
      <c r="E10317" s="249"/>
      <c r="F10317" s="249"/>
      <c r="G10317" s="233"/>
      <c r="H10317" s="233"/>
      <c r="I10317" s="233"/>
      <c r="J10317" s="233"/>
      <c r="K10317" s="233"/>
      <c r="L10317" s="233"/>
      <c r="M10317" s="233"/>
      <c r="N10317" s="233"/>
      <c r="O10317" s="233"/>
      <c r="P10317" s="233"/>
      <c r="Q10317" s="233"/>
      <c r="R10317" s="233"/>
      <c r="S10317" s="233"/>
      <c r="T10317" s="233"/>
      <c r="U10317" s="233"/>
      <c r="V10317" s="233"/>
      <c r="W10317" s="233"/>
      <c r="X10317" s="234"/>
      <c r="Y10317" s="233"/>
      <c r="Z10317" s="235"/>
      <c r="AA10317" s="233"/>
      <c r="AV10317" s="232"/>
    </row>
    <row r="10318" spans="1:48" s="229" customFormat="1" x14ac:dyDescent="0.25">
      <c r="A10318" s="238"/>
      <c r="B10318" s="244"/>
      <c r="C10318" s="233"/>
      <c r="D10318" s="248"/>
      <c r="E10318" s="249"/>
      <c r="F10318" s="249"/>
      <c r="G10318" s="233"/>
      <c r="H10318" s="233"/>
      <c r="I10318" s="233"/>
      <c r="J10318" s="233"/>
      <c r="K10318" s="233"/>
      <c r="L10318" s="233"/>
      <c r="M10318" s="233"/>
      <c r="N10318" s="233"/>
      <c r="O10318" s="233"/>
      <c r="P10318" s="233"/>
      <c r="Q10318" s="233"/>
      <c r="R10318" s="233"/>
      <c r="S10318" s="233"/>
      <c r="T10318" s="233"/>
      <c r="U10318" s="233"/>
      <c r="V10318" s="233"/>
      <c r="W10318" s="233"/>
      <c r="X10318" s="234"/>
      <c r="Y10318" s="233"/>
      <c r="Z10318" s="235"/>
      <c r="AA10318" s="233"/>
      <c r="AV10318" s="232"/>
    </row>
    <row r="10319" spans="1:48" s="229" customFormat="1" x14ac:dyDescent="0.25">
      <c r="A10319" s="238"/>
      <c r="B10319" s="244"/>
      <c r="C10319" s="233"/>
      <c r="D10319" s="248"/>
      <c r="E10319" s="249"/>
      <c r="F10319" s="249"/>
      <c r="G10319" s="233"/>
      <c r="H10319" s="233"/>
      <c r="I10319" s="233"/>
      <c r="J10319" s="233"/>
      <c r="K10319" s="233"/>
      <c r="L10319" s="233"/>
      <c r="M10319" s="233"/>
      <c r="N10319" s="233"/>
      <c r="O10319" s="233"/>
      <c r="P10319" s="233"/>
      <c r="Q10319" s="233"/>
      <c r="R10319" s="233"/>
      <c r="S10319" s="233"/>
      <c r="T10319" s="233"/>
      <c r="U10319" s="233"/>
      <c r="V10319" s="233"/>
      <c r="W10319" s="233"/>
      <c r="X10319" s="234"/>
      <c r="Y10319" s="233"/>
      <c r="Z10319" s="235"/>
      <c r="AA10319" s="233"/>
      <c r="AV10319" s="232"/>
    </row>
    <row r="10320" spans="1:48" s="229" customFormat="1" x14ac:dyDescent="0.25">
      <c r="A10320" s="238"/>
      <c r="B10320" s="244"/>
      <c r="C10320" s="233"/>
      <c r="D10320" s="248"/>
      <c r="E10320" s="249"/>
      <c r="F10320" s="249"/>
      <c r="G10320" s="233"/>
      <c r="H10320" s="233"/>
      <c r="I10320" s="233"/>
      <c r="J10320" s="233"/>
      <c r="K10320" s="233"/>
      <c r="L10320" s="233"/>
      <c r="M10320" s="233"/>
      <c r="N10320" s="233"/>
      <c r="O10320" s="233"/>
      <c r="P10320" s="233"/>
      <c r="Q10320" s="233"/>
      <c r="R10320" s="233"/>
      <c r="S10320" s="233"/>
      <c r="T10320" s="233"/>
      <c r="U10320" s="233"/>
      <c r="V10320" s="233"/>
      <c r="W10320" s="233"/>
      <c r="X10320" s="234"/>
      <c r="Y10320" s="233"/>
      <c r="Z10320" s="235"/>
      <c r="AA10320" s="233"/>
      <c r="AV10320" s="232"/>
    </row>
    <row r="10321" spans="1:48" s="229" customFormat="1" x14ac:dyDescent="0.25">
      <c r="A10321" s="238"/>
      <c r="B10321" s="244"/>
      <c r="C10321" s="233"/>
      <c r="D10321" s="248"/>
      <c r="E10321" s="249"/>
      <c r="F10321" s="249"/>
      <c r="G10321" s="233"/>
      <c r="H10321" s="233"/>
      <c r="I10321" s="233"/>
      <c r="J10321" s="233"/>
      <c r="K10321" s="233"/>
      <c r="L10321" s="233"/>
      <c r="M10321" s="233"/>
      <c r="N10321" s="233"/>
      <c r="O10321" s="233"/>
      <c r="P10321" s="233"/>
      <c r="Q10321" s="233"/>
      <c r="R10321" s="233"/>
      <c r="S10321" s="233"/>
      <c r="T10321" s="233"/>
      <c r="U10321" s="233"/>
      <c r="V10321" s="233"/>
      <c r="W10321" s="233"/>
      <c r="X10321" s="234"/>
      <c r="Y10321" s="233"/>
      <c r="Z10321" s="235"/>
      <c r="AA10321" s="233"/>
      <c r="AV10321" s="232"/>
    </row>
    <row r="10322" spans="1:48" s="229" customFormat="1" x14ac:dyDescent="0.25">
      <c r="A10322" s="238"/>
      <c r="B10322" s="244"/>
      <c r="C10322" s="233"/>
      <c r="D10322" s="248"/>
      <c r="E10322" s="249"/>
      <c r="F10322" s="249"/>
      <c r="G10322" s="233"/>
      <c r="H10322" s="233"/>
      <c r="I10322" s="233"/>
      <c r="J10322" s="233"/>
      <c r="K10322" s="233"/>
      <c r="L10322" s="233"/>
      <c r="M10322" s="233"/>
      <c r="N10322" s="233"/>
      <c r="O10322" s="233"/>
      <c r="P10322" s="233"/>
      <c r="Q10322" s="233"/>
      <c r="R10322" s="233"/>
      <c r="S10322" s="233"/>
      <c r="T10322" s="233"/>
      <c r="U10322" s="233"/>
      <c r="V10322" s="233"/>
      <c r="W10322" s="233"/>
      <c r="X10322" s="234"/>
      <c r="Y10322" s="233"/>
      <c r="Z10322" s="235"/>
      <c r="AA10322" s="233"/>
      <c r="AV10322" s="232"/>
    </row>
    <row r="10323" spans="1:48" s="229" customFormat="1" x14ac:dyDescent="0.25">
      <c r="A10323" s="238"/>
      <c r="B10323" s="244"/>
      <c r="C10323" s="233"/>
      <c r="D10323" s="248"/>
      <c r="E10323" s="249"/>
      <c r="F10323" s="249"/>
      <c r="G10323" s="233"/>
      <c r="H10323" s="233"/>
      <c r="I10323" s="233"/>
      <c r="J10323" s="233"/>
      <c r="K10323" s="233"/>
      <c r="L10323" s="233"/>
      <c r="M10323" s="233"/>
      <c r="N10323" s="233"/>
      <c r="O10323" s="233"/>
      <c r="P10323" s="233"/>
      <c r="Q10323" s="233"/>
      <c r="R10323" s="233"/>
      <c r="S10323" s="233"/>
      <c r="T10323" s="233"/>
      <c r="U10323" s="233"/>
      <c r="V10323" s="233"/>
      <c r="W10323" s="233"/>
      <c r="X10323" s="234"/>
      <c r="Y10323" s="233"/>
      <c r="Z10323" s="235"/>
      <c r="AA10323" s="233"/>
      <c r="AV10323" s="232"/>
    </row>
    <row r="10324" spans="1:48" s="229" customFormat="1" x14ac:dyDescent="0.25">
      <c r="A10324" s="238"/>
      <c r="B10324" s="244"/>
      <c r="C10324" s="233"/>
      <c r="D10324" s="248"/>
      <c r="E10324" s="249"/>
      <c r="F10324" s="249"/>
      <c r="G10324" s="233"/>
      <c r="H10324" s="233"/>
      <c r="I10324" s="233"/>
      <c r="J10324" s="233"/>
      <c r="K10324" s="233"/>
      <c r="L10324" s="233"/>
      <c r="M10324" s="233"/>
      <c r="N10324" s="233"/>
      <c r="O10324" s="233"/>
      <c r="P10324" s="233"/>
      <c r="Q10324" s="233"/>
      <c r="R10324" s="233"/>
      <c r="S10324" s="233"/>
      <c r="T10324" s="233"/>
      <c r="U10324" s="233"/>
      <c r="V10324" s="233"/>
      <c r="W10324" s="233"/>
      <c r="X10324" s="234"/>
      <c r="Y10324" s="233"/>
      <c r="Z10324" s="235"/>
      <c r="AA10324" s="233"/>
      <c r="AV10324" s="232"/>
    </row>
    <row r="10325" spans="1:48" s="229" customFormat="1" x14ac:dyDescent="0.25">
      <c r="A10325" s="238"/>
      <c r="B10325" s="244"/>
      <c r="C10325" s="233"/>
      <c r="D10325" s="248"/>
      <c r="E10325" s="249"/>
      <c r="F10325" s="249"/>
      <c r="G10325" s="233"/>
      <c r="H10325" s="233"/>
      <c r="I10325" s="233"/>
      <c r="J10325" s="233"/>
      <c r="K10325" s="233"/>
      <c r="L10325" s="233"/>
      <c r="M10325" s="233"/>
      <c r="N10325" s="233"/>
      <c r="O10325" s="233"/>
      <c r="P10325" s="233"/>
      <c r="Q10325" s="233"/>
      <c r="R10325" s="233"/>
      <c r="S10325" s="233"/>
      <c r="T10325" s="233"/>
      <c r="U10325" s="233"/>
      <c r="V10325" s="233"/>
      <c r="W10325" s="233"/>
      <c r="X10325" s="234"/>
      <c r="Y10325" s="233"/>
      <c r="Z10325" s="235"/>
      <c r="AA10325" s="233"/>
      <c r="AV10325" s="232"/>
    </row>
    <row r="10326" spans="1:48" s="229" customFormat="1" x14ac:dyDescent="0.25">
      <c r="A10326" s="238"/>
      <c r="B10326" s="244"/>
      <c r="C10326" s="233"/>
      <c r="D10326" s="248"/>
      <c r="E10326" s="249"/>
      <c r="F10326" s="249"/>
      <c r="G10326" s="233"/>
      <c r="H10326" s="233"/>
      <c r="I10326" s="233"/>
      <c r="J10326" s="233"/>
      <c r="K10326" s="233"/>
      <c r="L10326" s="233"/>
      <c r="M10326" s="233"/>
      <c r="N10326" s="233"/>
      <c r="O10326" s="233"/>
      <c r="P10326" s="233"/>
      <c r="Q10326" s="233"/>
      <c r="R10326" s="233"/>
      <c r="S10326" s="233"/>
      <c r="T10326" s="233"/>
      <c r="U10326" s="233"/>
      <c r="V10326" s="233"/>
      <c r="W10326" s="233"/>
      <c r="X10326" s="234"/>
      <c r="Y10326" s="233"/>
      <c r="Z10326" s="235"/>
      <c r="AA10326" s="233"/>
      <c r="AV10326" s="232"/>
    </row>
    <row r="10327" spans="1:48" s="229" customFormat="1" x14ac:dyDescent="0.25">
      <c r="A10327" s="238"/>
      <c r="B10327" s="244"/>
      <c r="C10327" s="233"/>
      <c r="D10327" s="248"/>
      <c r="E10327" s="249"/>
      <c r="F10327" s="249"/>
      <c r="G10327" s="233"/>
      <c r="H10327" s="233"/>
      <c r="I10327" s="233"/>
      <c r="J10327" s="233"/>
      <c r="K10327" s="233"/>
      <c r="L10327" s="233"/>
      <c r="M10327" s="233"/>
      <c r="N10327" s="233"/>
      <c r="O10327" s="233"/>
      <c r="P10327" s="233"/>
      <c r="Q10327" s="233"/>
      <c r="R10327" s="233"/>
      <c r="S10327" s="233"/>
      <c r="T10327" s="233"/>
      <c r="U10327" s="233"/>
      <c r="V10327" s="233"/>
      <c r="W10327" s="233"/>
      <c r="X10327" s="234"/>
      <c r="Y10327" s="233"/>
      <c r="Z10327" s="235"/>
      <c r="AA10327" s="233"/>
      <c r="AV10327" s="232"/>
    </row>
    <row r="10328" spans="1:48" s="229" customFormat="1" x14ac:dyDescent="0.25">
      <c r="A10328" s="238"/>
      <c r="B10328" s="244"/>
      <c r="C10328" s="233"/>
      <c r="D10328" s="248"/>
      <c r="E10328" s="249"/>
      <c r="F10328" s="249"/>
      <c r="G10328" s="233"/>
      <c r="H10328" s="233"/>
      <c r="I10328" s="233"/>
      <c r="J10328" s="233"/>
      <c r="K10328" s="233"/>
      <c r="L10328" s="233"/>
      <c r="M10328" s="233"/>
      <c r="N10328" s="233"/>
      <c r="O10328" s="233"/>
      <c r="P10328" s="233"/>
      <c r="Q10328" s="233"/>
      <c r="R10328" s="233"/>
      <c r="S10328" s="233"/>
      <c r="T10328" s="233"/>
      <c r="U10328" s="233"/>
      <c r="V10328" s="233"/>
      <c r="W10328" s="233"/>
      <c r="X10328" s="234"/>
      <c r="Y10328" s="233"/>
      <c r="Z10328" s="235"/>
      <c r="AA10328" s="233"/>
      <c r="AV10328" s="232"/>
    </row>
    <row r="10329" spans="1:48" s="229" customFormat="1" x14ac:dyDescent="0.25">
      <c r="A10329" s="238"/>
      <c r="B10329" s="244"/>
      <c r="C10329" s="233"/>
      <c r="D10329" s="248"/>
      <c r="E10329" s="249"/>
      <c r="F10329" s="249"/>
      <c r="G10329" s="233"/>
      <c r="H10329" s="233"/>
      <c r="I10329" s="233"/>
      <c r="J10329" s="233"/>
      <c r="K10329" s="233"/>
      <c r="L10329" s="233"/>
      <c r="M10329" s="233"/>
      <c r="N10329" s="233"/>
      <c r="O10329" s="233"/>
      <c r="P10329" s="233"/>
      <c r="Q10329" s="233"/>
      <c r="R10329" s="233"/>
      <c r="S10329" s="233"/>
      <c r="T10329" s="233"/>
      <c r="U10329" s="233"/>
      <c r="V10329" s="233"/>
      <c r="W10329" s="233"/>
      <c r="X10329" s="234"/>
      <c r="Y10329" s="233"/>
      <c r="Z10329" s="235"/>
      <c r="AA10329" s="233"/>
      <c r="AV10329" s="232"/>
    </row>
    <row r="10330" spans="1:48" s="229" customFormat="1" x14ac:dyDescent="0.25">
      <c r="A10330" s="238"/>
      <c r="B10330" s="244"/>
      <c r="C10330" s="233"/>
      <c r="D10330" s="248"/>
      <c r="E10330" s="249"/>
      <c r="F10330" s="249"/>
      <c r="G10330" s="233"/>
      <c r="H10330" s="233"/>
      <c r="I10330" s="233"/>
      <c r="J10330" s="233"/>
      <c r="K10330" s="233"/>
      <c r="L10330" s="233"/>
      <c r="M10330" s="233"/>
      <c r="N10330" s="233"/>
      <c r="O10330" s="233"/>
      <c r="P10330" s="233"/>
      <c r="Q10330" s="233"/>
      <c r="R10330" s="233"/>
      <c r="S10330" s="233"/>
      <c r="T10330" s="233"/>
      <c r="U10330" s="233"/>
      <c r="V10330" s="233"/>
      <c r="W10330" s="233"/>
      <c r="X10330" s="234"/>
      <c r="Y10330" s="233"/>
      <c r="Z10330" s="235"/>
      <c r="AA10330" s="233"/>
      <c r="AV10330" s="232"/>
    </row>
    <row r="10331" spans="1:48" s="229" customFormat="1" x14ac:dyDescent="0.25">
      <c r="A10331" s="238"/>
      <c r="B10331" s="244"/>
      <c r="C10331" s="233"/>
      <c r="D10331" s="248"/>
      <c r="E10331" s="249"/>
      <c r="F10331" s="249"/>
      <c r="G10331" s="233"/>
      <c r="H10331" s="233"/>
      <c r="I10331" s="233"/>
      <c r="J10331" s="233"/>
      <c r="K10331" s="233"/>
      <c r="L10331" s="233"/>
      <c r="M10331" s="233"/>
      <c r="N10331" s="233"/>
      <c r="O10331" s="233"/>
      <c r="P10331" s="233"/>
      <c r="Q10331" s="233"/>
      <c r="R10331" s="233"/>
      <c r="S10331" s="233"/>
      <c r="T10331" s="233"/>
      <c r="U10331" s="233"/>
      <c r="V10331" s="233"/>
      <c r="W10331" s="233"/>
      <c r="X10331" s="234"/>
      <c r="Y10331" s="233"/>
      <c r="Z10331" s="235"/>
      <c r="AA10331" s="233"/>
      <c r="AV10331" s="232"/>
    </row>
    <row r="10332" spans="1:48" s="229" customFormat="1" x14ac:dyDescent="0.25">
      <c r="A10332" s="238"/>
      <c r="B10332" s="244"/>
      <c r="C10332" s="233"/>
      <c r="D10332" s="248"/>
      <c r="E10332" s="249"/>
      <c r="F10332" s="249"/>
      <c r="G10332" s="233"/>
      <c r="H10332" s="233"/>
      <c r="I10332" s="233"/>
      <c r="J10332" s="233"/>
      <c r="K10332" s="233"/>
      <c r="L10332" s="233"/>
      <c r="M10332" s="233"/>
      <c r="N10332" s="233"/>
      <c r="O10332" s="233"/>
      <c r="P10332" s="233"/>
      <c r="Q10332" s="233"/>
      <c r="R10332" s="233"/>
      <c r="S10332" s="233"/>
      <c r="T10332" s="233"/>
      <c r="U10332" s="233"/>
      <c r="V10332" s="233"/>
      <c r="W10332" s="233"/>
      <c r="X10332" s="234"/>
      <c r="Y10332" s="233"/>
      <c r="Z10332" s="235"/>
      <c r="AA10332" s="233"/>
      <c r="AV10332" s="232"/>
    </row>
    <row r="10333" spans="1:48" s="229" customFormat="1" x14ac:dyDescent="0.25">
      <c r="A10333" s="238"/>
      <c r="B10333" s="244"/>
      <c r="C10333" s="233"/>
      <c r="D10333" s="248"/>
      <c r="E10333" s="249"/>
      <c r="F10333" s="249"/>
      <c r="G10333" s="233"/>
      <c r="H10333" s="233"/>
      <c r="I10333" s="233"/>
      <c r="J10333" s="233"/>
      <c r="K10333" s="233"/>
      <c r="L10333" s="233"/>
      <c r="M10333" s="233"/>
      <c r="N10333" s="233"/>
      <c r="O10333" s="233"/>
      <c r="P10333" s="233"/>
      <c r="Q10333" s="233"/>
      <c r="R10333" s="233"/>
      <c r="S10333" s="233"/>
      <c r="T10333" s="233"/>
      <c r="U10333" s="233"/>
      <c r="V10333" s="233"/>
      <c r="W10333" s="233"/>
      <c r="X10333" s="234"/>
      <c r="Y10333" s="233"/>
      <c r="Z10333" s="235"/>
      <c r="AA10333" s="233"/>
      <c r="AV10333" s="232"/>
    </row>
    <row r="10334" spans="1:48" s="229" customFormat="1" x14ac:dyDescent="0.25">
      <c r="A10334" s="238"/>
      <c r="B10334" s="244"/>
      <c r="C10334" s="233"/>
      <c r="D10334" s="248"/>
      <c r="E10334" s="249"/>
      <c r="F10334" s="249"/>
      <c r="G10334" s="233"/>
      <c r="H10334" s="233"/>
      <c r="I10334" s="233"/>
      <c r="J10334" s="233"/>
      <c r="K10334" s="233"/>
      <c r="L10334" s="233"/>
      <c r="M10334" s="233"/>
      <c r="N10334" s="233"/>
      <c r="O10334" s="233"/>
      <c r="P10334" s="233"/>
      <c r="Q10334" s="233"/>
      <c r="R10334" s="233"/>
      <c r="S10334" s="233"/>
      <c r="T10334" s="233"/>
      <c r="U10334" s="233"/>
      <c r="V10334" s="233"/>
      <c r="W10334" s="233"/>
      <c r="X10334" s="234"/>
      <c r="Y10334" s="233"/>
      <c r="Z10334" s="235"/>
      <c r="AA10334" s="233"/>
      <c r="AV10334" s="232"/>
    </row>
    <row r="10335" spans="1:48" s="229" customFormat="1" x14ac:dyDescent="0.25">
      <c r="A10335" s="238"/>
      <c r="B10335" s="244"/>
      <c r="C10335" s="233"/>
      <c r="D10335" s="248"/>
      <c r="E10335" s="249"/>
      <c r="F10335" s="249"/>
      <c r="G10335" s="233"/>
      <c r="H10335" s="233"/>
      <c r="I10335" s="233"/>
      <c r="J10335" s="233"/>
      <c r="K10335" s="233"/>
      <c r="L10335" s="233"/>
      <c r="M10335" s="233"/>
      <c r="N10335" s="233"/>
      <c r="O10335" s="233"/>
      <c r="P10335" s="233"/>
      <c r="Q10335" s="233"/>
      <c r="R10335" s="233"/>
      <c r="S10335" s="233"/>
      <c r="T10335" s="233"/>
      <c r="U10335" s="233"/>
      <c r="V10335" s="233"/>
      <c r="W10335" s="233"/>
      <c r="X10335" s="234"/>
      <c r="Y10335" s="233"/>
      <c r="Z10335" s="235"/>
      <c r="AA10335" s="233"/>
      <c r="AV10335" s="232"/>
    </row>
    <row r="10336" spans="1:48" s="229" customFormat="1" x14ac:dyDescent="0.25">
      <c r="A10336" s="238"/>
      <c r="B10336" s="244"/>
      <c r="C10336" s="233"/>
      <c r="D10336" s="248"/>
      <c r="E10336" s="249"/>
      <c r="F10336" s="249"/>
      <c r="G10336" s="233"/>
      <c r="H10336" s="233"/>
      <c r="I10336" s="233"/>
      <c r="J10336" s="233"/>
      <c r="K10336" s="233"/>
      <c r="L10336" s="233"/>
      <c r="M10336" s="233"/>
      <c r="N10336" s="233"/>
      <c r="O10336" s="233"/>
      <c r="P10336" s="233"/>
      <c r="Q10336" s="233"/>
      <c r="R10336" s="233"/>
      <c r="S10336" s="233"/>
      <c r="T10336" s="233"/>
      <c r="U10336" s="233"/>
      <c r="V10336" s="233"/>
      <c r="W10336" s="233"/>
      <c r="X10336" s="234"/>
      <c r="Y10336" s="233"/>
      <c r="Z10336" s="235"/>
      <c r="AA10336" s="233"/>
      <c r="AV10336" s="232"/>
    </row>
    <row r="10337" spans="1:48" s="229" customFormat="1" x14ac:dyDescent="0.25">
      <c r="A10337" s="238"/>
      <c r="B10337" s="244"/>
      <c r="C10337" s="233"/>
      <c r="D10337" s="248"/>
      <c r="E10337" s="249"/>
      <c r="F10337" s="249"/>
      <c r="G10337" s="233"/>
      <c r="H10337" s="233"/>
      <c r="I10337" s="233"/>
      <c r="J10337" s="233"/>
      <c r="K10337" s="233"/>
      <c r="L10337" s="233"/>
      <c r="M10337" s="233"/>
      <c r="N10337" s="233"/>
      <c r="O10337" s="233"/>
      <c r="P10337" s="233"/>
      <c r="Q10337" s="233"/>
      <c r="R10337" s="233"/>
      <c r="S10337" s="233"/>
      <c r="T10337" s="233"/>
      <c r="U10337" s="233"/>
      <c r="V10337" s="233"/>
      <c r="W10337" s="233"/>
      <c r="X10337" s="234"/>
      <c r="Y10337" s="233"/>
      <c r="Z10337" s="235"/>
      <c r="AA10337" s="233"/>
      <c r="AV10337" s="232"/>
    </row>
    <row r="10338" spans="1:48" s="229" customFormat="1" x14ac:dyDescent="0.25">
      <c r="A10338" s="238"/>
      <c r="B10338" s="244"/>
      <c r="C10338" s="233"/>
      <c r="D10338" s="248"/>
      <c r="E10338" s="249"/>
      <c r="F10338" s="249"/>
      <c r="G10338" s="233"/>
      <c r="H10338" s="233"/>
      <c r="I10338" s="233"/>
      <c r="J10338" s="233"/>
      <c r="K10338" s="233"/>
      <c r="L10338" s="233"/>
      <c r="M10338" s="233"/>
      <c r="N10338" s="233"/>
      <c r="O10338" s="233"/>
      <c r="P10338" s="233"/>
      <c r="Q10338" s="233"/>
      <c r="R10338" s="233"/>
      <c r="S10338" s="233"/>
      <c r="T10338" s="233"/>
      <c r="U10338" s="233"/>
      <c r="V10338" s="233"/>
      <c r="W10338" s="233"/>
      <c r="X10338" s="234"/>
      <c r="Y10338" s="233"/>
      <c r="Z10338" s="235"/>
      <c r="AA10338" s="233"/>
      <c r="AV10338" s="232"/>
    </row>
    <row r="10339" spans="1:48" s="229" customFormat="1" x14ac:dyDescent="0.25">
      <c r="A10339" s="238"/>
      <c r="B10339" s="244"/>
      <c r="C10339" s="233"/>
      <c r="D10339" s="248"/>
      <c r="E10339" s="249"/>
      <c r="F10339" s="249"/>
      <c r="G10339" s="233"/>
      <c r="H10339" s="233"/>
      <c r="I10339" s="233"/>
      <c r="J10339" s="233"/>
      <c r="K10339" s="233"/>
      <c r="L10339" s="233"/>
      <c r="M10339" s="233"/>
      <c r="N10339" s="233"/>
      <c r="O10339" s="233"/>
      <c r="P10339" s="233"/>
      <c r="Q10339" s="233"/>
      <c r="R10339" s="233"/>
      <c r="S10339" s="233"/>
      <c r="T10339" s="233"/>
      <c r="U10339" s="233"/>
      <c r="V10339" s="233"/>
      <c r="W10339" s="233"/>
      <c r="X10339" s="234"/>
      <c r="Y10339" s="233"/>
      <c r="Z10339" s="235"/>
      <c r="AA10339" s="233"/>
      <c r="AV10339" s="232"/>
    </row>
    <row r="10340" spans="1:48" s="229" customFormat="1" x14ac:dyDescent="0.25">
      <c r="A10340" s="238"/>
      <c r="B10340" s="244"/>
      <c r="C10340" s="233"/>
      <c r="D10340" s="248"/>
      <c r="E10340" s="249"/>
      <c r="F10340" s="249"/>
      <c r="G10340" s="233"/>
      <c r="H10340" s="233"/>
      <c r="I10340" s="233"/>
      <c r="J10340" s="233"/>
      <c r="K10340" s="233"/>
      <c r="L10340" s="233"/>
      <c r="M10340" s="233"/>
      <c r="N10340" s="233"/>
      <c r="O10340" s="233"/>
      <c r="P10340" s="233"/>
      <c r="Q10340" s="233"/>
      <c r="R10340" s="233"/>
      <c r="S10340" s="233"/>
      <c r="T10340" s="233"/>
      <c r="U10340" s="233"/>
      <c r="V10340" s="233"/>
      <c r="W10340" s="233"/>
      <c r="X10340" s="234"/>
      <c r="Y10340" s="233"/>
      <c r="Z10340" s="235"/>
      <c r="AA10340" s="233"/>
      <c r="AV10340" s="232"/>
    </row>
    <row r="10341" spans="1:48" s="229" customFormat="1" x14ac:dyDescent="0.25">
      <c r="A10341" s="238"/>
      <c r="B10341" s="244"/>
      <c r="C10341" s="233"/>
      <c r="D10341" s="248"/>
      <c r="E10341" s="249"/>
      <c r="F10341" s="249"/>
      <c r="G10341" s="233"/>
      <c r="H10341" s="233"/>
      <c r="I10341" s="233"/>
      <c r="J10341" s="233"/>
      <c r="K10341" s="233"/>
      <c r="L10341" s="233"/>
      <c r="M10341" s="233"/>
      <c r="N10341" s="233"/>
      <c r="O10341" s="233"/>
      <c r="P10341" s="233"/>
      <c r="Q10341" s="233"/>
      <c r="R10341" s="233"/>
      <c r="S10341" s="233"/>
      <c r="T10341" s="233"/>
      <c r="U10341" s="233"/>
      <c r="V10341" s="233"/>
      <c r="W10341" s="233"/>
      <c r="X10341" s="234"/>
      <c r="Y10341" s="233"/>
      <c r="Z10341" s="235"/>
      <c r="AA10341" s="233"/>
      <c r="AV10341" s="232"/>
    </row>
    <row r="10342" spans="1:48" s="229" customFormat="1" x14ac:dyDescent="0.25">
      <c r="A10342" s="238"/>
      <c r="B10342" s="244"/>
      <c r="C10342" s="233"/>
      <c r="D10342" s="248"/>
      <c r="E10342" s="249"/>
      <c r="F10342" s="249"/>
      <c r="G10342" s="233"/>
      <c r="H10342" s="233"/>
      <c r="I10342" s="233"/>
      <c r="J10342" s="233"/>
      <c r="K10342" s="233"/>
      <c r="L10342" s="233"/>
      <c r="M10342" s="233"/>
      <c r="N10342" s="233"/>
      <c r="O10342" s="233"/>
      <c r="P10342" s="233"/>
      <c r="Q10342" s="233"/>
      <c r="R10342" s="233"/>
      <c r="S10342" s="233"/>
      <c r="T10342" s="233"/>
      <c r="U10342" s="233"/>
      <c r="V10342" s="233"/>
      <c r="W10342" s="233"/>
      <c r="X10342" s="234"/>
      <c r="Y10342" s="233"/>
      <c r="Z10342" s="235"/>
      <c r="AA10342" s="233"/>
      <c r="AV10342" s="232"/>
    </row>
    <row r="10343" spans="1:48" s="229" customFormat="1" x14ac:dyDescent="0.25">
      <c r="A10343" s="238"/>
      <c r="B10343" s="244"/>
      <c r="C10343" s="233"/>
      <c r="D10343" s="248"/>
      <c r="E10343" s="249"/>
      <c r="F10343" s="249"/>
      <c r="G10343" s="233"/>
      <c r="H10343" s="233"/>
      <c r="I10343" s="233"/>
      <c r="J10343" s="233"/>
      <c r="K10343" s="233"/>
      <c r="L10343" s="233"/>
      <c r="M10343" s="233"/>
      <c r="N10343" s="233"/>
      <c r="O10343" s="233"/>
      <c r="P10343" s="233"/>
      <c r="Q10343" s="233"/>
      <c r="R10343" s="233"/>
      <c r="S10343" s="233"/>
      <c r="T10343" s="233"/>
      <c r="U10343" s="233"/>
      <c r="V10343" s="233"/>
      <c r="W10343" s="233"/>
      <c r="X10343" s="234"/>
      <c r="Y10343" s="233"/>
      <c r="Z10343" s="235"/>
      <c r="AA10343" s="233"/>
      <c r="AV10343" s="232"/>
    </row>
    <row r="10344" spans="1:48" s="229" customFormat="1" x14ac:dyDescent="0.25">
      <c r="A10344" s="238"/>
      <c r="B10344" s="244"/>
      <c r="C10344" s="233"/>
      <c r="D10344" s="248"/>
      <c r="E10344" s="249"/>
      <c r="F10344" s="249"/>
      <c r="G10344" s="233"/>
      <c r="H10344" s="233"/>
      <c r="I10344" s="233"/>
      <c r="J10344" s="233"/>
      <c r="K10344" s="233"/>
      <c r="L10344" s="233"/>
      <c r="M10344" s="233"/>
      <c r="N10344" s="233"/>
      <c r="O10344" s="233"/>
      <c r="P10344" s="233"/>
      <c r="Q10344" s="233"/>
      <c r="R10344" s="233"/>
      <c r="S10344" s="233"/>
      <c r="T10344" s="233"/>
      <c r="U10344" s="233"/>
      <c r="V10344" s="233"/>
      <c r="W10344" s="233"/>
      <c r="X10344" s="234"/>
      <c r="Y10344" s="233"/>
      <c r="Z10344" s="235"/>
      <c r="AA10344" s="233"/>
      <c r="AV10344" s="232"/>
    </row>
    <row r="10345" spans="1:48" s="229" customFormat="1" x14ac:dyDescent="0.25">
      <c r="A10345" s="238"/>
      <c r="B10345" s="244"/>
      <c r="C10345" s="233"/>
      <c r="D10345" s="248"/>
      <c r="E10345" s="249"/>
      <c r="F10345" s="249"/>
      <c r="G10345" s="233"/>
      <c r="H10345" s="233"/>
      <c r="I10345" s="233"/>
      <c r="J10345" s="233"/>
      <c r="K10345" s="233"/>
      <c r="L10345" s="233"/>
      <c r="M10345" s="233"/>
      <c r="N10345" s="233"/>
      <c r="O10345" s="233"/>
      <c r="P10345" s="233"/>
      <c r="Q10345" s="233"/>
      <c r="R10345" s="233"/>
      <c r="S10345" s="233"/>
      <c r="T10345" s="233"/>
      <c r="U10345" s="233"/>
      <c r="V10345" s="233"/>
      <c r="W10345" s="233"/>
      <c r="X10345" s="234"/>
      <c r="Y10345" s="233"/>
      <c r="Z10345" s="235"/>
      <c r="AA10345" s="233"/>
      <c r="AV10345" s="232"/>
    </row>
    <row r="10346" spans="1:48" s="229" customFormat="1" x14ac:dyDescent="0.25">
      <c r="A10346" s="238"/>
      <c r="B10346" s="244"/>
      <c r="C10346" s="233"/>
      <c r="D10346" s="248"/>
      <c r="E10346" s="249"/>
      <c r="F10346" s="249"/>
      <c r="G10346" s="233"/>
      <c r="H10346" s="233"/>
      <c r="I10346" s="233"/>
      <c r="J10346" s="233"/>
      <c r="K10346" s="233"/>
      <c r="L10346" s="233"/>
      <c r="M10346" s="233"/>
      <c r="N10346" s="233"/>
      <c r="O10346" s="233"/>
      <c r="P10346" s="233"/>
      <c r="Q10346" s="233"/>
      <c r="R10346" s="233"/>
      <c r="S10346" s="233"/>
      <c r="T10346" s="233"/>
      <c r="U10346" s="233"/>
      <c r="V10346" s="233"/>
      <c r="W10346" s="233"/>
      <c r="X10346" s="234"/>
      <c r="Y10346" s="233"/>
      <c r="Z10346" s="235"/>
      <c r="AA10346" s="233"/>
      <c r="AV10346" s="232"/>
    </row>
    <row r="10347" spans="1:48" s="229" customFormat="1" x14ac:dyDescent="0.25">
      <c r="A10347" s="238"/>
      <c r="B10347" s="244"/>
      <c r="C10347" s="233"/>
      <c r="D10347" s="248"/>
      <c r="E10347" s="249"/>
      <c r="F10347" s="249"/>
      <c r="G10347" s="233"/>
      <c r="H10347" s="233"/>
      <c r="I10347" s="233"/>
      <c r="J10347" s="233"/>
      <c r="K10347" s="233"/>
      <c r="L10347" s="233"/>
      <c r="M10347" s="233"/>
      <c r="N10347" s="233"/>
      <c r="O10347" s="233"/>
      <c r="P10347" s="233"/>
      <c r="Q10347" s="233"/>
      <c r="R10347" s="233"/>
      <c r="S10347" s="233"/>
      <c r="T10347" s="233"/>
      <c r="U10347" s="233"/>
      <c r="V10347" s="233"/>
      <c r="W10347" s="233"/>
      <c r="X10347" s="234"/>
      <c r="Y10347" s="233"/>
      <c r="Z10347" s="235"/>
      <c r="AA10347" s="233"/>
      <c r="AV10347" s="232"/>
    </row>
    <row r="10348" spans="1:48" s="229" customFormat="1" x14ac:dyDescent="0.25">
      <c r="A10348" s="238"/>
      <c r="B10348" s="244"/>
      <c r="C10348" s="233"/>
      <c r="D10348" s="248"/>
      <c r="E10348" s="249"/>
      <c r="F10348" s="249"/>
      <c r="G10348" s="233"/>
      <c r="H10348" s="233"/>
      <c r="I10348" s="233"/>
      <c r="J10348" s="233"/>
      <c r="K10348" s="233"/>
      <c r="L10348" s="233"/>
      <c r="M10348" s="233"/>
      <c r="N10348" s="233"/>
      <c r="O10348" s="233"/>
      <c r="P10348" s="233"/>
      <c r="Q10348" s="233"/>
      <c r="R10348" s="233"/>
      <c r="S10348" s="233"/>
      <c r="T10348" s="233"/>
      <c r="U10348" s="233"/>
      <c r="V10348" s="233"/>
      <c r="W10348" s="233"/>
      <c r="X10348" s="234"/>
      <c r="Y10348" s="233"/>
      <c r="Z10348" s="235"/>
      <c r="AA10348" s="233"/>
      <c r="AV10348" s="232"/>
    </row>
    <row r="10349" spans="1:48" s="229" customFormat="1" x14ac:dyDescent="0.25">
      <c r="A10349" s="238"/>
      <c r="B10349" s="244"/>
      <c r="C10349" s="233"/>
      <c r="D10349" s="248"/>
      <c r="E10349" s="249"/>
      <c r="F10349" s="249"/>
      <c r="G10349" s="233"/>
      <c r="H10349" s="233"/>
      <c r="I10349" s="233"/>
      <c r="J10349" s="233"/>
      <c r="K10349" s="233"/>
      <c r="L10349" s="233"/>
      <c r="M10349" s="233"/>
      <c r="N10349" s="233"/>
      <c r="O10349" s="233"/>
      <c r="P10349" s="233"/>
      <c r="Q10349" s="233"/>
      <c r="R10349" s="233"/>
      <c r="S10349" s="233"/>
      <c r="T10349" s="233"/>
      <c r="U10349" s="233"/>
      <c r="V10349" s="233"/>
      <c r="W10349" s="233"/>
      <c r="X10349" s="234"/>
      <c r="Y10349" s="233"/>
      <c r="Z10349" s="235"/>
      <c r="AA10349" s="233"/>
      <c r="AV10349" s="232"/>
    </row>
    <row r="10350" spans="1:48" s="229" customFormat="1" x14ac:dyDescent="0.25">
      <c r="A10350" s="238"/>
      <c r="B10350" s="244"/>
      <c r="C10350" s="233"/>
      <c r="D10350" s="248"/>
      <c r="E10350" s="249"/>
      <c r="F10350" s="249"/>
      <c r="G10350" s="233"/>
      <c r="H10350" s="233"/>
      <c r="I10350" s="233"/>
      <c r="J10350" s="233"/>
      <c r="K10350" s="233"/>
      <c r="L10350" s="233"/>
      <c r="M10350" s="233"/>
      <c r="N10350" s="233"/>
      <c r="O10350" s="233"/>
      <c r="P10350" s="233"/>
      <c r="Q10350" s="233"/>
      <c r="R10350" s="233"/>
      <c r="S10350" s="233"/>
      <c r="T10350" s="233"/>
      <c r="U10350" s="233"/>
      <c r="V10350" s="233"/>
      <c r="W10350" s="233"/>
      <c r="X10350" s="234"/>
      <c r="Y10350" s="233"/>
      <c r="Z10350" s="235"/>
      <c r="AA10350" s="233"/>
      <c r="AV10350" s="232"/>
    </row>
    <row r="10351" spans="1:48" s="229" customFormat="1" x14ac:dyDescent="0.25">
      <c r="A10351" s="238"/>
      <c r="B10351" s="244"/>
      <c r="C10351" s="233"/>
      <c r="D10351" s="248"/>
      <c r="E10351" s="249"/>
      <c r="F10351" s="249"/>
      <c r="G10351" s="233"/>
      <c r="H10351" s="233"/>
      <c r="I10351" s="233"/>
      <c r="J10351" s="233"/>
      <c r="K10351" s="233"/>
      <c r="L10351" s="233"/>
      <c r="M10351" s="233"/>
      <c r="N10351" s="233"/>
      <c r="O10351" s="233"/>
      <c r="P10351" s="233"/>
      <c r="Q10351" s="233"/>
      <c r="R10351" s="233"/>
      <c r="S10351" s="233"/>
      <c r="T10351" s="233"/>
      <c r="U10351" s="233"/>
      <c r="V10351" s="233"/>
      <c r="W10351" s="233"/>
      <c r="X10351" s="234"/>
      <c r="Y10351" s="233"/>
      <c r="Z10351" s="235"/>
      <c r="AA10351" s="233"/>
      <c r="AV10351" s="232"/>
    </row>
    <row r="10352" spans="1:48" s="229" customFormat="1" x14ac:dyDescent="0.25">
      <c r="A10352" s="238"/>
      <c r="B10352" s="244"/>
      <c r="C10352" s="233"/>
      <c r="D10352" s="248"/>
      <c r="E10352" s="249"/>
      <c r="F10352" s="249"/>
      <c r="G10352" s="233"/>
      <c r="H10352" s="233"/>
      <c r="I10352" s="233"/>
      <c r="J10352" s="233"/>
      <c r="K10352" s="233"/>
      <c r="L10352" s="233"/>
      <c r="M10352" s="233"/>
      <c r="N10352" s="233"/>
      <c r="O10352" s="233"/>
      <c r="P10352" s="233"/>
      <c r="Q10352" s="233"/>
      <c r="R10352" s="233"/>
      <c r="S10352" s="233"/>
      <c r="T10352" s="233"/>
      <c r="U10352" s="233"/>
      <c r="V10352" s="233"/>
      <c r="W10352" s="233"/>
      <c r="X10352" s="234"/>
      <c r="Y10352" s="233"/>
      <c r="Z10352" s="235"/>
      <c r="AA10352" s="233"/>
      <c r="AV10352" s="232"/>
    </row>
    <row r="10353" spans="1:48" s="229" customFormat="1" x14ac:dyDescent="0.25">
      <c r="A10353" s="238"/>
      <c r="B10353" s="244"/>
      <c r="C10353" s="233"/>
      <c r="D10353" s="248"/>
      <c r="E10353" s="249"/>
      <c r="F10353" s="249"/>
      <c r="G10353" s="233"/>
      <c r="H10353" s="233"/>
      <c r="I10353" s="233"/>
      <c r="J10353" s="233"/>
      <c r="K10353" s="233"/>
      <c r="L10353" s="233"/>
      <c r="M10353" s="233"/>
      <c r="N10353" s="233"/>
      <c r="O10353" s="233"/>
      <c r="P10353" s="233"/>
      <c r="Q10353" s="233"/>
      <c r="R10353" s="233"/>
      <c r="S10353" s="233"/>
      <c r="T10353" s="233"/>
      <c r="U10353" s="233"/>
      <c r="V10353" s="233"/>
      <c r="W10353" s="233"/>
      <c r="X10353" s="234"/>
      <c r="Y10353" s="233"/>
      <c r="Z10353" s="235"/>
      <c r="AA10353" s="233"/>
      <c r="AV10353" s="232"/>
    </row>
    <row r="10354" spans="1:48" s="229" customFormat="1" x14ac:dyDescent="0.25">
      <c r="A10354" s="238"/>
      <c r="B10354" s="244"/>
      <c r="C10354" s="233"/>
      <c r="D10354" s="248"/>
      <c r="E10354" s="249"/>
      <c r="F10354" s="249"/>
      <c r="G10354" s="233"/>
      <c r="H10354" s="233"/>
      <c r="I10354" s="233"/>
      <c r="J10354" s="233"/>
      <c r="K10354" s="233"/>
      <c r="L10354" s="233"/>
      <c r="M10354" s="233"/>
      <c r="N10354" s="233"/>
      <c r="O10354" s="233"/>
      <c r="P10354" s="233"/>
      <c r="Q10354" s="233"/>
      <c r="R10354" s="233"/>
      <c r="S10354" s="233"/>
      <c r="T10354" s="233"/>
      <c r="U10354" s="233"/>
      <c r="V10354" s="233"/>
      <c r="W10354" s="233"/>
      <c r="X10354" s="234"/>
      <c r="Y10354" s="233"/>
      <c r="Z10354" s="235"/>
      <c r="AA10354" s="233"/>
      <c r="AV10354" s="232"/>
    </row>
    <row r="10355" spans="1:48" s="229" customFormat="1" x14ac:dyDescent="0.25">
      <c r="A10355" s="238"/>
      <c r="B10355" s="244"/>
      <c r="C10355" s="233"/>
      <c r="D10355" s="248"/>
      <c r="E10355" s="249"/>
      <c r="F10355" s="249"/>
      <c r="G10355" s="233"/>
      <c r="H10355" s="233"/>
      <c r="I10355" s="233"/>
      <c r="J10355" s="233"/>
      <c r="K10355" s="233"/>
      <c r="L10355" s="233"/>
      <c r="M10355" s="233"/>
      <c r="N10355" s="233"/>
      <c r="O10355" s="233"/>
      <c r="P10355" s="233"/>
      <c r="Q10355" s="233"/>
      <c r="R10355" s="233"/>
      <c r="S10355" s="233"/>
      <c r="T10355" s="233"/>
      <c r="U10355" s="233"/>
      <c r="V10355" s="233"/>
      <c r="W10355" s="233"/>
      <c r="X10355" s="234"/>
      <c r="Y10355" s="233"/>
      <c r="Z10355" s="235"/>
      <c r="AA10355" s="233"/>
      <c r="AV10355" s="232"/>
    </row>
    <row r="10356" spans="1:48" s="229" customFormat="1" x14ac:dyDescent="0.25">
      <c r="A10356" s="238"/>
      <c r="B10356" s="244"/>
      <c r="C10356" s="233"/>
      <c r="D10356" s="248"/>
      <c r="E10356" s="249"/>
      <c r="F10356" s="249"/>
      <c r="G10356" s="233"/>
      <c r="H10356" s="233"/>
      <c r="I10356" s="233"/>
      <c r="J10356" s="233"/>
      <c r="K10356" s="233"/>
      <c r="L10356" s="233"/>
      <c r="M10356" s="233"/>
      <c r="N10356" s="233"/>
      <c r="O10356" s="233"/>
      <c r="P10356" s="233"/>
      <c r="Q10356" s="233"/>
      <c r="R10356" s="233"/>
      <c r="S10356" s="233"/>
      <c r="T10356" s="233"/>
      <c r="U10356" s="233"/>
      <c r="V10356" s="233"/>
      <c r="W10356" s="233"/>
      <c r="X10356" s="234"/>
      <c r="Y10356" s="233"/>
      <c r="Z10356" s="235"/>
      <c r="AA10356" s="233"/>
      <c r="AV10356" s="232"/>
    </row>
    <row r="10357" spans="1:48" s="229" customFormat="1" x14ac:dyDescent="0.25">
      <c r="A10357" s="238"/>
      <c r="B10357" s="244"/>
      <c r="C10357" s="233"/>
      <c r="D10357" s="248"/>
      <c r="E10357" s="249"/>
      <c r="F10357" s="249"/>
      <c r="G10357" s="233"/>
      <c r="H10357" s="233"/>
      <c r="I10357" s="233"/>
      <c r="J10357" s="233"/>
      <c r="K10357" s="233"/>
      <c r="L10357" s="233"/>
      <c r="M10357" s="233"/>
      <c r="N10357" s="233"/>
      <c r="O10357" s="233"/>
      <c r="P10357" s="233"/>
      <c r="Q10357" s="233"/>
      <c r="R10357" s="233"/>
      <c r="S10357" s="233"/>
      <c r="T10357" s="233"/>
      <c r="U10357" s="233"/>
      <c r="V10357" s="233"/>
      <c r="W10357" s="233"/>
      <c r="X10357" s="234"/>
      <c r="Y10357" s="233"/>
      <c r="Z10357" s="235"/>
      <c r="AA10357" s="233"/>
      <c r="AV10357" s="232"/>
    </row>
    <row r="10358" spans="1:48" s="229" customFormat="1" x14ac:dyDescent="0.25">
      <c r="A10358" s="238"/>
      <c r="B10358" s="244"/>
      <c r="C10358" s="233"/>
      <c r="D10358" s="248"/>
      <c r="E10358" s="249"/>
      <c r="F10358" s="249"/>
      <c r="G10358" s="233"/>
      <c r="H10358" s="233"/>
      <c r="I10358" s="233"/>
      <c r="J10358" s="233"/>
      <c r="K10358" s="233"/>
      <c r="L10358" s="233"/>
      <c r="M10358" s="233"/>
      <c r="N10358" s="233"/>
      <c r="O10358" s="233"/>
      <c r="P10358" s="233"/>
      <c r="Q10358" s="233"/>
      <c r="R10358" s="233"/>
      <c r="S10358" s="233"/>
      <c r="T10358" s="233"/>
      <c r="U10358" s="233"/>
      <c r="V10358" s="233"/>
      <c r="W10358" s="233"/>
      <c r="X10358" s="234"/>
      <c r="Y10358" s="233"/>
      <c r="Z10358" s="235"/>
      <c r="AA10358" s="233"/>
      <c r="AV10358" s="232"/>
    </row>
    <row r="10359" spans="1:48" s="229" customFormat="1" x14ac:dyDescent="0.25">
      <c r="A10359" s="238"/>
      <c r="B10359" s="244"/>
      <c r="C10359" s="233"/>
      <c r="D10359" s="248"/>
      <c r="E10359" s="249"/>
      <c r="F10359" s="249"/>
      <c r="G10359" s="233"/>
      <c r="H10359" s="233"/>
      <c r="I10359" s="233"/>
      <c r="J10359" s="233"/>
      <c r="K10359" s="233"/>
      <c r="L10359" s="233"/>
      <c r="M10359" s="233"/>
      <c r="N10359" s="233"/>
      <c r="O10359" s="233"/>
      <c r="P10359" s="233"/>
      <c r="Q10359" s="233"/>
      <c r="R10359" s="233"/>
      <c r="S10359" s="233"/>
      <c r="T10359" s="233"/>
      <c r="U10359" s="233"/>
      <c r="V10359" s="233"/>
      <c r="W10359" s="233"/>
      <c r="X10359" s="234"/>
      <c r="Y10359" s="233"/>
      <c r="Z10359" s="235"/>
      <c r="AA10359" s="233"/>
      <c r="AV10359" s="232"/>
    </row>
    <row r="10360" spans="1:48" s="229" customFormat="1" x14ac:dyDescent="0.25">
      <c r="A10360" s="238"/>
      <c r="B10360" s="244"/>
      <c r="C10360" s="233"/>
      <c r="D10360" s="248"/>
      <c r="E10360" s="249"/>
      <c r="F10360" s="249"/>
      <c r="G10360" s="233"/>
      <c r="H10360" s="233"/>
      <c r="I10360" s="233"/>
      <c r="J10360" s="233"/>
      <c r="K10360" s="233"/>
      <c r="L10360" s="233"/>
      <c r="M10360" s="233"/>
      <c r="N10360" s="233"/>
      <c r="O10360" s="233"/>
      <c r="P10360" s="233"/>
      <c r="Q10360" s="233"/>
      <c r="R10360" s="233"/>
      <c r="S10360" s="233"/>
      <c r="T10360" s="233"/>
      <c r="U10360" s="233"/>
      <c r="V10360" s="233"/>
      <c r="W10360" s="233"/>
      <c r="X10360" s="234"/>
      <c r="Y10360" s="233"/>
      <c r="Z10360" s="235"/>
      <c r="AA10360" s="233"/>
      <c r="AV10360" s="232"/>
    </row>
    <row r="10361" spans="1:48" s="229" customFormat="1" x14ac:dyDescent="0.25">
      <c r="A10361" s="238"/>
      <c r="B10361" s="244"/>
      <c r="C10361" s="233"/>
      <c r="D10361" s="248"/>
      <c r="E10361" s="249"/>
      <c r="F10361" s="249"/>
      <c r="G10361" s="233"/>
      <c r="H10361" s="233"/>
      <c r="I10361" s="233"/>
      <c r="J10361" s="233"/>
      <c r="K10361" s="233"/>
      <c r="L10361" s="233"/>
      <c r="M10361" s="233"/>
      <c r="N10361" s="233"/>
      <c r="O10361" s="233"/>
      <c r="P10361" s="233"/>
      <c r="Q10361" s="233"/>
      <c r="R10361" s="233"/>
      <c r="S10361" s="233"/>
      <c r="T10361" s="233"/>
      <c r="U10361" s="233"/>
      <c r="V10361" s="233"/>
      <c r="W10361" s="233"/>
      <c r="X10361" s="234"/>
      <c r="Y10361" s="233"/>
      <c r="Z10361" s="235"/>
      <c r="AA10361" s="233"/>
      <c r="AV10361" s="232"/>
    </row>
    <row r="10362" spans="1:48" s="229" customFormat="1" x14ac:dyDescent="0.25">
      <c r="A10362" s="238"/>
      <c r="B10362" s="244"/>
      <c r="C10362" s="233"/>
      <c r="D10362" s="248"/>
      <c r="E10362" s="249"/>
      <c r="F10362" s="249"/>
      <c r="G10362" s="233"/>
      <c r="H10362" s="233"/>
      <c r="I10362" s="233"/>
      <c r="J10362" s="233"/>
      <c r="K10362" s="233"/>
      <c r="L10362" s="233"/>
      <c r="M10362" s="233"/>
      <c r="N10362" s="233"/>
      <c r="O10362" s="233"/>
      <c r="P10362" s="233"/>
      <c r="Q10362" s="233"/>
      <c r="R10362" s="233"/>
      <c r="S10362" s="233"/>
      <c r="T10362" s="233"/>
      <c r="U10362" s="233"/>
      <c r="V10362" s="233"/>
      <c r="W10362" s="233"/>
      <c r="X10362" s="234"/>
      <c r="Y10362" s="233"/>
      <c r="Z10362" s="235"/>
      <c r="AA10362" s="233"/>
      <c r="AV10362" s="232"/>
    </row>
    <row r="10363" spans="1:48" s="229" customFormat="1" x14ac:dyDescent="0.25">
      <c r="A10363" s="238"/>
      <c r="B10363" s="244"/>
      <c r="C10363" s="233"/>
      <c r="D10363" s="248"/>
      <c r="E10363" s="249"/>
      <c r="F10363" s="249"/>
      <c r="G10363" s="233"/>
      <c r="H10363" s="233"/>
      <c r="I10363" s="233"/>
      <c r="J10363" s="233"/>
      <c r="K10363" s="233"/>
      <c r="L10363" s="233"/>
      <c r="M10363" s="233"/>
      <c r="N10363" s="233"/>
      <c r="O10363" s="233"/>
      <c r="P10363" s="233"/>
      <c r="Q10363" s="233"/>
      <c r="R10363" s="233"/>
      <c r="S10363" s="233"/>
      <c r="T10363" s="233"/>
      <c r="U10363" s="233"/>
      <c r="V10363" s="233"/>
      <c r="W10363" s="233"/>
      <c r="X10363" s="234"/>
      <c r="Y10363" s="233"/>
      <c r="Z10363" s="235"/>
      <c r="AA10363" s="233"/>
      <c r="AV10363" s="232"/>
    </row>
    <row r="10364" spans="1:48" s="229" customFormat="1" x14ac:dyDescent="0.25">
      <c r="A10364" s="238"/>
      <c r="B10364" s="244"/>
      <c r="C10364" s="233"/>
      <c r="D10364" s="248"/>
      <c r="E10364" s="249"/>
      <c r="F10364" s="249"/>
      <c r="G10364" s="233"/>
      <c r="H10364" s="233"/>
      <c r="I10364" s="233"/>
      <c r="J10364" s="233"/>
      <c r="K10364" s="233"/>
      <c r="L10364" s="233"/>
      <c r="M10364" s="233"/>
      <c r="N10364" s="233"/>
      <c r="O10364" s="233"/>
      <c r="P10364" s="233"/>
      <c r="Q10364" s="233"/>
      <c r="R10364" s="233"/>
      <c r="S10364" s="233"/>
      <c r="T10364" s="233"/>
      <c r="U10364" s="233"/>
      <c r="V10364" s="233"/>
      <c r="W10364" s="233"/>
      <c r="X10364" s="234"/>
      <c r="Y10364" s="233"/>
      <c r="Z10364" s="235"/>
      <c r="AA10364" s="233"/>
      <c r="AV10364" s="232"/>
    </row>
    <row r="10365" spans="1:48" s="229" customFormat="1" x14ac:dyDescent="0.25">
      <c r="A10365" s="238"/>
      <c r="B10365" s="244"/>
      <c r="C10365" s="233"/>
      <c r="D10365" s="248"/>
      <c r="E10365" s="249"/>
      <c r="F10365" s="249"/>
      <c r="G10365" s="233"/>
      <c r="H10365" s="233"/>
      <c r="I10365" s="233"/>
      <c r="J10365" s="233"/>
      <c r="K10365" s="233"/>
      <c r="L10365" s="233"/>
      <c r="M10365" s="233"/>
      <c r="N10365" s="233"/>
      <c r="O10365" s="233"/>
      <c r="P10365" s="233"/>
      <c r="Q10365" s="233"/>
      <c r="R10365" s="233"/>
      <c r="S10365" s="233"/>
      <c r="T10365" s="233"/>
      <c r="U10365" s="233"/>
      <c r="V10365" s="233"/>
      <c r="W10365" s="233"/>
      <c r="X10365" s="234"/>
      <c r="Y10365" s="233"/>
      <c r="Z10365" s="235"/>
      <c r="AA10365" s="233"/>
      <c r="AV10365" s="232"/>
    </row>
    <row r="10366" spans="1:48" s="229" customFormat="1" x14ac:dyDescent="0.25">
      <c r="A10366" s="238"/>
      <c r="B10366" s="244"/>
      <c r="C10366" s="233"/>
      <c r="D10366" s="248"/>
      <c r="E10366" s="249"/>
      <c r="F10366" s="249"/>
      <c r="G10366" s="233"/>
      <c r="H10366" s="233"/>
      <c r="I10366" s="233"/>
      <c r="J10366" s="233"/>
      <c r="K10366" s="233"/>
      <c r="L10366" s="233"/>
      <c r="M10366" s="233"/>
      <c r="N10366" s="233"/>
      <c r="O10366" s="233"/>
      <c r="P10366" s="233"/>
      <c r="Q10366" s="233"/>
      <c r="R10366" s="233"/>
      <c r="S10366" s="233"/>
      <c r="T10366" s="233"/>
      <c r="U10366" s="233"/>
      <c r="V10366" s="233"/>
      <c r="W10366" s="233"/>
      <c r="X10366" s="234"/>
      <c r="Y10366" s="233"/>
      <c r="Z10366" s="235"/>
      <c r="AA10366" s="233"/>
      <c r="AV10366" s="232"/>
    </row>
    <row r="10367" spans="1:48" s="229" customFormat="1" x14ac:dyDescent="0.25">
      <c r="A10367" s="238"/>
      <c r="B10367" s="244"/>
      <c r="C10367" s="233"/>
      <c r="D10367" s="248"/>
      <c r="E10367" s="249"/>
      <c r="F10367" s="249"/>
      <c r="G10367" s="233"/>
      <c r="H10367" s="233"/>
      <c r="I10367" s="233"/>
      <c r="J10367" s="233"/>
      <c r="K10367" s="233"/>
      <c r="L10367" s="233"/>
      <c r="M10367" s="233"/>
      <c r="N10367" s="233"/>
      <c r="O10367" s="233"/>
      <c r="P10367" s="233"/>
      <c r="Q10367" s="233"/>
      <c r="R10367" s="233"/>
      <c r="S10367" s="233"/>
      <c r="T10367" s="233"/>
      <c r="U10367" s="233"/>
      <c r="V10367" s="233"/>
      <c r="W10367" s="233"/>
      <c r="X10367" s="234"/>
      <c r="Y10367" s="233"/>
      <c r="Z10367" s="235"/>
      <c r="AA10367" s="233"/>
      <c r="AV10367" s="232"/>
    </row>
    <row r="10368" spans="1:48" s="229" customFormat="1" x14ac:dyDescent="0.25">
      <c r="A10368" s="238"/>
      <c r="B10368" s="244"/>
      <c r="C10368" s="233"/>
      <c r="D10368" s="248"/>
      <c r="E10368" s="249"/>
      <c r="F10368" s="249"/>
      <c r="G10368" s="233"/>
      <c r="H10368" s="233"/>
      <c r="I10368" s="233"/>
      <c r="J10368" s="233"/>
      <c r="K10368" s="233"/>
      <c r="L10368" s="233"/>
      <c r="M10368" s="233"/>
      <c r="N10368" s="233"/>
      <c r="O10368" s="233"/>
      <c r="P10368" s="233"/>
      <c r="Q10368" s="233"/>
      <c r="R10368" s="233"/>
      <c r="S10368" s="233"/>
      <c r="T10368" s="233"/>
      <c r="U10368" s="233"/>
      <c r="V10368" s="233"/>
      <c r="W10368" s="233"/>
      <c r="X10368" s="234"/>
      <c r="Y10368" s="233"/>
      <c r="Z10368" s="235"/>
      <c r="AA10368" s="233"/>
      <c r="AV10368" s="232"/>
    </row>
    <row r="10369" spans="1:48" s="229" customFormat="1" x14ac:dyDescent="0.25">
      <c r="A10369" s="238"/>
      <c r="B10369" s="244"/>
      <c r="C10369" s="233"/>
      <c r="D10369" s="248"/>
      <c r="E10369" s="249"/>
      <c r="F10369" s="249"/>
      <c r="G10369" s="233"/>
      <c r="H10369" s="233"/>
      <c r="I10369" s="233"/>
      <c r="J10369" s="233"/>
      <c r="K10369" s="233"/>
      <c r="L10369" s="233"/>
      <c r="M10369" s="233"/>
      <c r="N10369" s="233"/>
      <c r="O10369" s="233"/>
      <c r="P10369" s="233"/>
      <c r="Q10369" s="233"/>
      <c r="R10369" s="233"/>
      <c r="S10369" s="233"/>
      <c r="T10369" s="233"/>
      <c r="U10369" s="233"/>
      <c r="V10369" s="233"/>
      <c r="W10369" s="233"/>
      <c r="X10369" s="234"/>
      <c r="Y10369" s="233"/>
      <c r="Z10369" s="235"/>
      <c r="AA10369" s="233"/>
      <c r="AV10369" s="232"/>
    </row>
    <row r="10370" spans="1:48" s="229" customFormat="1" x14ac:dyDescent="0.25">
      <c r="A10370" s="238"/>
      <c r="B10370" s="244"/>
      <c r="C10370" s="233"/>
      <c r="D10370" s="248"/>
      <c r="E10370" s="249"/>
      <c r="F10370" s="249"/>
      <c r="G10370" s="233"/>
      <c r="H10370" s="233"/>
      <c r="I10370" s="233"/>
      <c r="J10370" s="233"/>
      <c r="K10370" s="233"/>
      <c r="L10370" s="233"/>
      <c r="M10370" s="233"/>
      <c r="N10370" s="233"/>
      <c r="O10370" s="233"/>
      <c r="P10370" s="233"/>
      <c r="Q10370" s="233"/>
      <c r="R10370" s="233"/>
      <c r="S10370" s="233"/>
      <c r="T10370" s="233"/>
      <c r="U10370" s="233"/>
      <c r="V10370" s="233"/>
      <c r="W10370" s="233"/>
      <c r="X10370" s="234"/>
      <c r="Y10370" s="233"/>
      <c r="Z10370" s="235"/>
      <c r="AA10370" s="233"/>
      <c r="AV10370" s="232"/>
    </row>
    <row r="10371" spans="1:48" s="229" customFormat="1" x14ac:dyDescent="0.25">
      <c r="A10371" s="238"/>
      <c r="B10371" s="244"/>
      <c r="C10371" s="233"/>
      <c r="D10371" s="248"/>
      <c r="E10371" s="249"/>
      <c r="F10371" s="249"/>
      <c r="G10371" s="233"/>
      <c r="H10371" s="233"/>
      <c r="I10371" s="233"/>
      <c r="J10371" s="233"/>
      <c r="K10371" s="233"/>
      <c r="L10371" s="233"/>
      <c r="M10371" s="233"/>
      <c r="N10371" s="233"/>
      <c r="O10371" s="233"/>
      <c r="P10371" s="233"/>
      <c r="Q10371" s="233"/>
      <c r="R10371" s="233"/>
      <c r="S10371" s="233"/>
      <c r="T10371" s="233"/>
      <c r="U10371" s="233"/>
      <c r="V10371" s="233"/>
      <c r="W10371" s="233"/>
      <c r="X10371" s="234"/>
      <c r="Y10371" s="233"/>
      <c r="Z10371" s="235"/>
      <c r="AA10371" s="233"/>
      <c r="AV10371" s="232"/>
    </row>
    <row r="10372" spans="1:48" s="229" customFormat="1" x14ac:dyDescent="0.25">
      <c r="A10372" s="238"/>
      <c r="B10372" s="244"/>
      <c r="C10372" s="233"/>
      <c r="D10372" s="248"/>
      <c r="E10372" s="249"/>
      <c r="F10372" s="249"/>
      <c r="G10372" s="233"/>
      <c r="H10372" s="233"/>
      <c r="I10372" s="233"/>
      <c r="J10372" s="233"/>
      <c r="K10372" s="233"/>
      <c r="L10372" s="233"/>
      <c r="M10372" s="233"/>
      <c r="N10372" s="233"/>
      <c r="O10372" s="233"/>
      <c r="P10372" s="233"/>
      <c r="Q10372" s="233"/>
      <c r="R10372" s="233"/>
      <c r="S10372" s="233"/>
      <c r="T10372" s="233"/>
      <c r="U10372" s="233"/>
      <c r="V10372" s="233"/>
      <c r="W10372" s="233"/>
      <c r="X10372" s="234"/>
      <c r="Y10372" s="233"/>
      <c r="Z10372" s="235"/>
      <c r="AA10372" s="233"/>
      <c r="AV10372" s="232"/>
    </row>
    <row r="10373" spans="1:48" s="229" customFormat="1" x14ac:dyDescent="0.25">
      <c r="A10373" s="238"/>
      <c r="B10373" s="244"/>
      <c r="C10373" s="233"/>
      <c r="D10373" s="248"/>
      <c r="E10373" s="249"/>
      <c r="F10373" s="249"/>
      <c r="G10373" s="233"/>
      <c r="H10373" s="233"/>
      <c r="I10373" s="233"/>
      <c r="J10373" s="233"/>
      <c r="K10373" s="233"/>
      <c r="L10373" s="233"/>
      <c r="M10373" s="233"/>
      <c r="N10373" s="233"/>
      <c r="O10373" s="233"/>
      <c r="P10373" s="233"/>
      <c r="Q10373" s="233"/>
      <c r="R10373" s="233"/>
      <c r="S10373" s="233"/>
      <c r="T10373" s="233"/>
      <c r="U10373" s="233"/>
      <c r="V10373" s="233"/>
      <c r="W10373" s="233"/>
      <c r="X10373" s="234"/>
      <c r="Y10373" s="233"/>
      <c r="Z10373" s="235"/>
      <c r="AA10373" s="233"/>
      <c r="AV10373" s="232"/>
    </row>
    <row r="10374" spans="1:48" s="229" customFormat="1" x14ac:dyDescent="0.25">
      <c r="A10374" s="238"/>
      <c r="B10374" s="244"/>
      <c r="C10374" s="233"/>
      <c r="D10374" s="248"/>
      <c r="E10374" s="249"/>
      <c r="F10374" s="249"/>
      <c r="G10374" s="233"/>
      <c r="H10374" s="233"/>
      <c r="I10374" s="233"/>
      <c r="J10374" s="233"/>
      <c r="K10374" s="233"/>
      <c r="L10374" s="233"/>
      <c r="M10374" s="233"/>
      <c r="N10374" s="233"/>
      <c r="O10374" s="233"/>
      <c r="P10374" s="233"/>
      <c r="Q10374" s="233"/>
      <c r="R10374" s="233"/>
      <c r="S10374" s="233"/>
      <c r="T10374" s="233"/>
      <c r="U10374" s="233"/>
      <c r="V10374" s="233"/>
      <c r="W10374" s="233"/>
      <c r="X10374" s="234"/>
      <c r="Y10374" s="233"/>
      <c r="Z10374" s="235"/>
      <c r="AA10374" s="233"/>
      <c r="AV10374" s="232"/>
    </row>
    <row r="10375" spans="1:48" s="229" customFormat="1" x14ac:dyDescent="0.25">
      <c r="A10375" s="238"/>
      <c r="B10375" s="244"/>
      <c r="C10375" s="233"/>
      <c r="D10375" s="248"/>
      <c r="E10375" s="249"/>
      <c r="F10375" s="249"/>
      <c r="G10375" s="233"/>
      <c r="H10375" s="233"/>
      <c r="I10375" s="233"/>
      <c r="J10375" s="233"/>
      <c r="K10375" s="233"/>
      <c r="L10375" s="233"/>
      <c r="M10375" s="233"/>
      <c r="N10375" s="233"/>
      <c r="O10375" s="233"/>
      <c r="P10375" s="233"/>
      <c r="Q10375" s="233"/>
      <c r="R10375" s="233"/>
      <c r="S10375" s="233"/>
      <c r="T10375" s="233"/>
      <c r="U10375" s="233"/>
      <c r="V10375" s="233"/>
      <c r="W10375" s="233"/>
      <c r="X10375" s="234"/>
      <c r="Y10375" s="233"/>
      <c r="Z10375" s="235"/>
      <c r="AA10375" s="233"/>
      <c r="AV10375" s="232"/>
    </row>
    <row r="10376" spans="1:48" s="229" customFormat="1" x14ac:dyDescent="0.25">
      <c r="A10376" s="238"/>
      <c r="B10376" s="244"/>
      <c r="C10376" s="233"/>
      <c r="D10376" s="248"/>
      <c r="E10376" s="249"/>
      <c r="F10376" s="249"/>
      <c r="G10376" s="233"/>
      <c r="H10376" s="233"/>
      <c r="I10376" s="233"/>
      <c r="J10376" s="233"/>
      <c r="K10376" s="233"/>
      <c r="L10376" s="233"/>
      <c r="M10376" s="233"/>
      <c r="N10376" s="233"/>
      <c r="O10376" s="233"/>
      <c r="P10376" s="233"/>
      <c r="Q10376" s="233"/>
      <c r="R10376" s="233"/>
      <c r="S10376" s="233"/>
      <c r="T10376" s="233"/>
      <c r="U10376" s="233"/>
      <c r="V10376" s="233"/>
      <c r="W10376" s="233"/>
      <c r="X10376" s="234"/>
      <c r="Y10376" s="233"/>
      <c r="Z10376" s="235"/>
      <c r="AA10376" s="233"/>
      <c r="AV10376" s="232"/>
    </row>
    <row r="10377" spans="1:48" s="229" customFormat="1" x14ac:dyDescent="0.25">
      <c r="A10377" s="238"/>
      <c r="B10377" s="244"/>
      <c r="C10377" s="233"/>
      <c r="D10377" s="248"/>
      <c r="E10377" s="249"/>
      <c r="F10377" s="249"/>
      <c r="G10377" s="233"/>
      <c r="H10377" s="233"/>
      <c r="I10377" s="233"/>
      <c r="J10377" s="233"/>
      <c r="K10377" s="233"/>
      <c r="L10377" s="233"/>
      <c r="M10377" s="233"/>
      <c r="N10377" s="233"/>
      <c r="O10377" s="233"/>
      <c r="P10377" s="233"/>
      <c r="Q10377" s="233"/>
      <c r="R10377" s="233"/>
      <c r="S10377" s="233"/>
      <c r="T10377" s="233"/>
      <c r="U10377" s="233"/>
      <c r="V10377" s="233"/>
      <c r="W10377" s="233"/>
      <c r="X10377" s="234"/>
      <c r="Y10377" s="233"/>
      <c r="Z10377" s="235"/>
      <c r="AA10377" s="233"/>
      <c r="AV10377" s="232"/>
    </row>
    <row r="10378" spans="1:48" s="229" customFormat="1" x14ac:dyDescent="0.25">
      <c r="A10378" s="238"/>
      <c r="B10378" s="244"/>
      <c r="C10378" s="233"/>
      <c r="D10378" s="248"/>
      <c r="E10378" s="249"/>
      <c r="F10378" s="249"/>
      <c r="G10378" s="233"/>
      <c r="H10378" s="233"/>
      <c r="I10378" s="233"/>
      <c r="J10378" s="233"/>
      <c r="K10378" s="233"/>
      <c r="L10378" s="233"/>
      <c r="M10378" s="233"/>
      <c r="N10378" s="233"/>
      <c r="O10378" s="233"/>
      <c r="P10378" s="233"/>
      <c r="Q10378" s="233"/>
      <c r="R10378" s="233"/>
      <c r="S10378" s="233"/>
      <c r="T10378" s="233"/>
      <c r="U10378" s="233"/>
      <c r="V10378" s="233"/>
      <c r="W10378" s="233"/>
      <c r="X10378" s="234"/>
      <c r="Y10378" s="233"/>
      <c r="Z10378" s="235"/>
      <c r="AA10378" s="233"/>
      <c r="AV10378" s="232"/>
    </row>
    <row r="10379" spans="1:48" s="229" customFormat="1" x14ac:dyDescent="0.25">
      <c r="A10379" s="238"/>
      <c r="B10379" s="244"/>
      <c r="C10379" s="233"/>
      <c r="D10379" s="248"/>
      <c r="E10379" s="249"/>
      <c r="F10379" s="249"/>
      <c r="G10379" s="233"/>
      <c r="H10379" s="233"/>
      <c r="I10379" s="233"/>
      <c r="J10379" s="233"/>
      <c r="K10379" s="233"/>
      <c r="L10379" s="233"/>
      <c r="M10379" s="233"/>
      <c r="N10379" s="233"/>
      <c r="O10379" s="233"/>
      <c r="P10379" s="233"/>
      <c r="Q10379" s="233"/>
      <c r="R10379" s="233"/>
      <c r="S10379" s="233"/>
      <c r="T10379" s="233"/>
      <c r="U10379" s="233"/>
      <c r="V10379" s="233"/>
      <c r="W10379" s="233"/>
      <c r="X10379" s="234"/>
      <c r="Y10379" s="233"/>
      <c r="Z10379" s="235"/>
      <c r="AA10379" s="233"/>
      <c r="AV10379" s="232"/>
    </row>
    <row r="10380" spans="1:48" s="229" customFormat="1" x14ac:dyDescent="0.25">
      <c r="A10380" s="238"/>
      <c r="B10380" s="244"/>
      <c r="C10380" s="233"/>
      <c r="D10380" s="248"/>
      <c r="E10380" s="249"/>
      <c r="F10380" s="249"/>
      <c r="G10380" s="233"/>
      <c r="H10380" s="233"/>
      <c r="I10380" s="233"/>
      <c r="J10380" s="233"/>
      <c r="K10380" s="233"/>
      <c r="L10380" s="233"/>
      <c r="M10380" s="233"/>
      <c r="N10380" s="233"/>
      <c r="O10380" s="233"/>
      <c r="P10380" s="233"/>
      <c r="Q10380" s="233"/>
      <c r="R10380" s="233"/>
      <c r="S10380" s="233"/>
      <c r="T10380" s="233"/>
      <c r="U10380" s="233"/>
      <c r="V10380" s="233"/>
      <c r="W10380" s="233"/>
      <c r="X10380" s="234"/>
      <c r="Y10380" s="233"/>
      <c r="Z10380" s="235"/>
      <c r="AA10380" s="233"/>
      <c r="AV10380" s="232"/>
    </row>
    <row r="10381" spans="1:48" s="229" customFormat="1" x14ac:dyDescent="0.25">
      <c r="A10381" s="238"/>
      <c r="B10381" s="244"/>
      <c r="C10381" s="233"/>
      <c r="D10381" s="248"/>
      <c r="E10381" s="249"/>
      <c r="F10381" s="249"/>
      <c r="G10381" s="233"/>
      <c r="H10381" s="233"/>
      <c r="I10381" s="233"/>
      <c r="J10381" s="233"/>
      <c r="K10381" s="233"/>
      <c r="L10381" s="233"/>
      <c r="M10381" s="233"/>
      <c r="N10381" s="233"/>
      <c r="O10381" s="233"/>
      <c r="P10381" s="233"/>
      <c r="Q10381" s="233"/>
      <c r="R10381" s="233"/>
      <c r="S10381" s="233"/>
      <c r="T10381" s="233"/>
      <c r="U10381" s="233"/>
      <c r="V10381" s="233"/>
      <c r="W10381" s="233"/>
      <c r="X10381" s="234"/>
      <c r="Y10381" s="233"/>
      <c r="Z10381" s="235"/>
      <c r="AA10381" s="233"/>
      <c r="AV10381" s="232"/>
    </row>
    <row r="10382" spans="1:48" s="229" customFormat="1" x14ac:dyDescent="0.25">
      <c r="A10382" s="238"/>
      <c r="B10382" s="244"/>
      <c r="C10382" s="233"/>
      <c r="D10382" s="248"/>
      <c r="E10382" s="249"/>
      <c r="F10382" s="249"/>
      <c r="G10382" s="233"/>
      <c r="H10382" s="233"/>
      <c r="I10382" s="233"/>
      <c r="J10382" s="233"/>
      <c r="K10382" s="233"/>
      <c r="L10382" s="233"/>
      <c r="M10382" s="233"/>
      <c r="N10382" s="233"/>
      <c r="O10382" s="233"/>
      <c r="P10382" s="233"/>
      <c r="Q10382" s="233"/>
      <c r="R10382" s="233"/>
      <c r="S10382" s="233"/>
      <c r="T10382" s="233"/>
      <c r="U10382" s="233"/>
      <c r="V10382" s="233"/>
      <c r="W10382" s="233"/>
      <c r="X10382" s="234"/>
      <c r="Y10382" s="233"/>
      <c r="Z10382" s="235"/>
      <c r="AA10382" s="233"/>
      <c r="AV10382" s="232"/>
    </row>
    <row r="10383" spans="1:48" s="229" customFormat="1" x14ac:dyDescent="0.25">
      <c r="A10383" s="238"/>
      <c r="B10383" s="244"/>
      <c r="C10383" s="233"/>
      <c r="D10383" s="248"/>
      <c r="E10383" s="249"/>
      <c r="F10383" s="249"/>
      <c r="G10383" s="233"/>
      <c r="H10383" s="233"/>
      <c r="I10383" s="233"/>
      <c r="J10383" s="233"/>
      <c r="K10383" s="233"/>
      <c r="L10383" s="233"/>
      <c r="M10383" s="233"/>
      <c r="N10383" s="233"/>
      <c r="O10383" s="233"/>
      <c r="P10383" s="233"/>
      <c r="Q10383" s="233"/>
      <c r="R10383" s="233"/>
      <c r="S10383" s="233"/>
      <c r="T10383" s="233"/>
      <c r="U10383" s="233"/>
      <c r="V10383" s="233"/>
      <c r="W10383" s="233"/>
      <c r="X10383" s="234"/>
      <c r="Y10383" s="233"/>
      <c r="Z10383" s="235"/>
      <c r="AA10383" s="233"/>
      <c r="AV10383" s="232"/>
    </row>
    <row r="10384" spans="1:48" s="229" customFormat="1" x14ac:dyDescent="0.25">
      <c r="A10384" s="238"/>
      <c r="B10384" s="244"/>
      <c r="C10384" s="233"/>
      <c r="D10384" s="248"/>
      <c r="E10384" s="249"/>
      <c r="F10384" s="249"/>
      <c r="G10384" s="233"/>
      <c r="H10384" s="233"/>
      <c r="I10384" s="233"/>
      <c r="J10384" s="233"/>
      <c r="K10384" s="233"/>
      <c r="L10384" s="233"/>
      <c r="M10384" s="233"/>
      <c r="N10384" s="233"/>
      <c r="O10384" s="233"/>
      <c r="P10384" s="233"/>
      <c r="Q10384" s="233"/>
      <c r="R10384" s="233"/>
      <c r="S10384" s="233"/>
      <c r="T10384" s="233"/>
      <c r="U10384" s="233"/>
      <c r="V10384" s="233"/>
      <c r="W10384" s="233"/>
      <c r="X10384" s="234"/>
      <c r="Y10384" s="233"/>
      <c r="Z10384" s="235"/>
      <c r="AA10384" s="233"/>
      <c r="AV10384" s="232"/>
    </row>
    <row r="10385" spans="1:48" s="229" customFormat="1" x14ac:dyDescent="0.25">
      <c r="A10385" s="238"/>
      <c r="B10385" s="244"/>
      <c r="C10385" s="233"/>
      <c r="D10385" s="248"/>
      <c r="E10385" s="249"/>
      <c r="F10385" s="249"/>
      <c r="G10385" s="233"/>
      <c r="H10385" s="233"/>
      <c r="I10385" s="233"/>
      <c r="J10385" s="233"/>
      <c r="K10385" s="233"/>
      <c r="L10385" s="233"/>
      <c r="M10385" s="233"/>
      <c r="N10385" s="233"/>
      <c r="O10385" s="233"/>
      <c r="P10385" s="233"/>
      <c r="Q10385" s="233"/>
      <c r="R10385" s="233"/>
      <c r="S10385" s="233"/>
      <c r="T10385" s="233"/>
      <c r="U10385" s="233"/>
      <c r="V10385" s="233"/>
      <c r="W10385" s="233"/>
      <c r="X10385" s="234"/>
      <c r="Y10385" s="233"/>
      <c r="Z10385" s="235"/>
      <c r="AA10385" s="233"/>
      <c r="AV10385" s="232"/>
    </row>
    <row r="10386" spans="1:48" s="229" customFormat="1" x14ac:dyDescent="0.25">
      <c r="A10386" s="238"/>
      <c r="B10386" s="244"/>
      <c r="C10386" s="233"/>
      <c r="D10386" s="248"/>
      <c r="E10386" s="249"/>
      <c r="F10386" s="249"/>
      <c r="G10386" s="233"/>
      <c r="H10386" s="233"/>
      <c r="I10386" s="233"/>
      <c r="J10386" s="233"/>
      <c r="K10386" s="233"/>
      <c r="L10386" s="233"/>
      <c r="M10386" s="233"/>
      <c r="N10386" s="233"/>
      <c r="O10386" s="233"/>
      <c r="P10386" s="233"/>
      <c r="Q10386" s="233"/>
      <c r="R10386" s="233"/>
      <c r="S10386" s="233"/>
      <c r="T10386" s="233"/>
      <c r="U10386" s="233"/>
      <c r="V10386" s="233"/>
      <c r="W10386" s="233"/>
      <c r="X10386" s="234"/>
      <c r="Y10386" s="233"/>
      <c r="Z10386" s="235"/>
      <c r="AA10386" s="233"/>
      <c r="AV10386" s="232"/>
    </row>
    <row r="10387" spans="1:48" s="229" customFormat="1" x14ac:dyDescent="0.25">
      <c r="A10387" s="238"/>
      <c r="B10387" s="244"/>
      <c r="C10387" s="233"/>
      <c r="D10387" s="248"/>
      <c r="E10387" s="249"/>
      <c r="F10387" s="249"/>
      <c r="G10387" s="233"/>
      <c r="H10387" s="233"/>
      <c r="I10387" s="233"/>
      <c r="J10387" s="233"/>
      <c r="K10387" s="233"/>
      <c r="L10387" s="233"/>
      <c r="M10387" s="233"/>
      <c r="N10387" s="233"/>
      <c r="O10387" s="233"/>
      <c r="P10387" s="233"/>
      <c r="Q10387" s="233"/>
      <c r="R10387" s="233"/>
      <c r="S10387" s="233"/>
      <c r="T10387" s="233"/>
      <c r="U10387" s="233"/>
      <c r="V10387" s="233"/>
      <c r="W10387" s="233"/>
      <c r="X10387" s="234"/>
      <c r="Y10387" s="233"/>
      <c r="Z10387" s="235"/>
      <c r="AA10387" s="233"/>
      <c r="AV10387" s="232"/>
    </row>
    <row r="10388" spans="1:48" s="229" customFormat="1" x14ac:dyDescent="0.25">
      <c r="A10388" s="238"/>
      <c r="B10388" s="244"/>
      <c r="C10388" s="233"/>
      <c r="D10388" s="248"/>
      <c r="E10388" s="249"/>
      <c r="F10388" s="249"/>
      <c r="G10388" s="233"/>
      <c r="H10388" s="233"/>
      <c r="I10388" s="233"/>
      <c r="J10388" s="233"/>
      <c r="K10388" s="233"/>
      <c r="L10388" s="233"/>
      <c r="M10388" s="233"/>
      <c r="N10388" s="233"/>
      <c r="O10388" s="233"/>
      <c r="P10388" s="233"/>
      <c r="Q10388" s="233"/>
      <c r="R10388" s="233"/>
      <c r="S10388" s="233"/>
      <c r="T10388" s="233"/>
      <c r="U10388" s="233"/>
      <c r="V10388" s="233"/>
      <c r="W10388" s="233"/>
      <c r="X10388" s="234"/>
      <c r="Y10388" s="233"/>
      <c r="Z10388" s="235"/>
      <c r="AA10388" s="233"/>
      <c r="AV10388" s="232"/>
    </row>
    <row r="10389" spans="1:48" s="229" customFormat="1" x14ac:dyDescent="0.25">
      <c r="A10389" s="238"/>
      <c r="B10389" s="244"/>
      <c r="C10389" s="233"/>
      <c r="D10389" s="248"/>
      <c r="E10389" s="249"/>
      <c r="F10389" s="249"/>
      <c r="G10389" s="233"/>
      <c r="H10389" s="233"/>
      <c r="I10389" s="233"/>
      <c r="J10389" s="233"/>
      <c r="K10389" s="233"/>
      <c r="L10389" s="233"/>
      <c r="M10389" s="233"/>
      <c r="N10389" s="233"/>
      <c r="O10389" s="233"/>
      <c r="P10389" s="233"/>
      <c r="Q10389" s="233"/>
      <c r="R10389" s="233"/>
      <c r="S10389" s="233"/>
      <c r="T10389" s="233"/>
      <c r="U10389" s="233"/>
      <c r="V10389" s="233"/>
      <c r="W10389" s="233"/>
      <c r="X10389" s="234"/>
      <c r="Y10389" s="233"/>
      <c r="Z10389" s="235"/>
      <c r="AA10389" s="233"/>
      <c r="AV10389" s="232"/>
    </row>
    <row r="10390" spans="1:48" s="229" customFormat="1" x14ac:dyDescent="0.25">
      <c r="A10390" s="238"/>
      <c r="B10390" s="244"/>
      <c r="C10390" s="233"/>
      <c r="D10390" s="248"/>
      <c r="E10390" s="249"/>
      <c r="F10390" s="249"/>
      <c r="G10390" s="233"/>
      <c r="H10390" s="233"/>
      <c r="I10390" s="233"/>
      <c r="J10390" s="233"/>
      <c r="K10390" s="233"/>
      <c r="L10390" s="233"/>
      <c r="M10390" s="233"/>
      <c r="N10390" s="233"/>
      <c r="O10390" s="233"/>
      <c r="P10390" s="233"/>
      <c r="Q10390" s="233"/>
      <c r="R10390" s="233"/>
      <c r="S10390" s="233"/>
      <c r="T10390" s="233"/>
      <c r="U10390" s="233"/>
      <c r="V10390" s="233"/>
      <c r="W10390" s="233"/>
      <c r="X10390" s="234"/>
      <c r="Y10390" s="233"/>
      <c r="Z10390" s="235"/>
      <c r="AA10390" s="233"/>
      <c r="AV10390" s="232"/>
    </row>
    <row r="10391" spans="1:48" s="229" customFormat="1" x14ac:dyDescent="0.25">
      <c r="A10391" s="238"/>
      <c r="B10391" s="244"/>
      <c r="C10391" s="233"/>
      <c r="D10391" s="248"/>
      <c r="E10391" s="249"/>
      <c r="F10391" s="249"/>
      <c r="G10391" s="233"/>
      <c r="H10391" s="233"/>
      <c r="I10391" s="233"/>
      <c r="J10391" s="233"/>
      <c r="K10391" s="233"/>
      <c r="L10391" s="233"/>
      <c r="M10391" s="233"/>
      <c r="N10391" s="233"/>
      <c r="O10391" s="233"/>
      <c r="P10391" s="233"/>
      <c r="Q10391" s="233"/>
      <c r="R10391" s="233"/>
      <c r="S10391" s="233"/>
      <c r="T10391" s="233"/>
      <c r="U10391" s="233"/>
      <c r="V10391" s="233"/>
      <c r="W10391" s="233"/>
      <c r="X10391" s="234"/>
      <c r="Y10391" s="233"/>
      <c r="Z10391" s="235"/>
      <c r="AA10391" s="233"/>
      <c r="AV10391" s="232"/>
    </row>
    <row r="10392" spans="1:48" s="229" customFormat="1" x14ac:dyDescent="0.25">
      <c r="A10392" s="238"/>
      <c r="B10392" s="244"/>
      <c r="C10392" s="233"/>
      <c r="D10392" s="248"/>
      <c r="E10392" s="249"/>
      <c r="F10392" s="249"/>
      <c r="G10392" s="233"/>
      <c r="H10392" s="233"/>
      <c r="I10392" s="233"/>
      <c r="J10392" s="233"/>
      <c r="K10392" s="233"/>
      <c r="L10392" s="233"/>
      <c r="M10392" s="233"/>
      <c r="N10392" s="233"/>
      <c r="O10392" s="233"/>
      <c r="P10392" s="233"/>
      <c r="Q10392" s="233"/>
      <c r="R10392" s="233"/>
      <c r="S10392" s="233"/>
      <c r="T10392" s="233"/>
      <c r="U10392" s="233"/>
      <c r="V10392" s="233"/>
      <c r="W10392" s="233"/>
      <c r="X10392" s="234"/>
      <c r="Y10392" s="233"/>
      <c r="Z10392" s="235"/>
      <c r="AA10392" s="233"/>
      <c r="AV10392" s="232"/>
    </row>
    <row r="10393" spans="1:48" s="229" customFormat="1" x14ac:dyDescent="0.25">
      <c r="A10393" s="238"/>
      <c r="B10393" s="244"/>
      <c r="C10393" s="233"/>
      <c r="D10393" s="248"/>
      <c r="E10393" s="249"/>
      <c r="F10393" s="249"/>
      <c r="G10393" s="233"/>
      <c r="H10393" s="233"/>
      <c r="I10393" s="233"/>
      <c r="J10393" s="233"/>
      <c r="K10393" s="233"/>
      <c r="L10393" s="233"/>
      <c r="M10393" s="233"/>
      <c r="N10393" s="233"/>
      <c r="O10393" s="233"/>
      <c r="P10393" s="233"/>
      <c r="Q10393" s="233"/>
      <c r="R10393" s="233"/>
      <c r="S10393" s="233"/>
      <c r="T10393" s="233"/>
      <c r="U10393" s="233"/>
      <c r="V10393" s="233"/>
      <c r="W10393" s="233"/>
      <c r="X10393" s="234"/>
      <c r="Y10393" s="233"/>
      <c r="Z10393" s="235"/>
      <c r="AA10393" s="233"/>
      <c r="AV10393" s="232"/>
    </row>
    <row r="10394" spans="1:48" s="229" customFormat="1" x14ac:dyDescent="0.25">
      <c r="A10394" s="238"/>
      <c r="B10394" s="244"/>
      <c r="C10394" s="233"/>
      <c r="D10394" s="248"/>
      <c r="E10394" s="249"/>
      <c r="F10394" s="249"/>
      <c r="G10394" s="233"/>
      <c r="H10394" s="233"/>
      <c r="I10394" s="233"/>
      <c r="J10394" s="233"/>
      <c r="K10394" s="233"/>
      <c r="L10394" s="233"/>
      <c r="M10394" s="233"/>
      <c r="N10394" s="233"/>
      <c r="O10394" s="233"/>
      <c r="P10394" s="233"/>
      <c r="Q10394" s="233"/>
      <c r="R10394" s="233"/>
      <c r="S10394" s="233"/>
      <c r="T10394" s="233"/>
      <c r="U10394" s="233"/>
      <c r="V10394" s="233"/>
      <c r="W10394" s="233"/>
      <c r="X10394" s="234"/>
      <c r="Y10394" s="233"/>
      <c r="Z10394" s="235"/>
      <c r="AA10394" s="233"/>
      <c r="AV10394" s="232"/>
    </row>
    <row r="10395" spans="1:48" s="229" customFormat="1" x14ac:dyDescent="0.25">
      <c r="A10395" s="238"/>
      <c r="B10395" s="244"/>
      <c r="C10395" s="233"/>
      <c r="D10395" s="248"/>
      <c r="E10395" s="249"/>
      <c r="F10395" s="249"/>
      <c r="G10395" s="233"/>
      <c r="H10395" s="233"/>
      <c r="I10395" s="233"/>
      <c r="J10395" s="233"/>
      <c r="K10395" s="233"/>
      <c r="L10395" s="233"/>
      <c r="M10395" s="233"/>
      <c r="N10395" s="233"/>
      <c r="O10395" s="233"/>
      <c r="P10395" s="233"/>
      <c r="Q10395" s="233"/>
      <c r="R10395" s="233"/>
      <c r="S10395" s="233"/>
      <c r="T10395" s="233"/>
      <c r="U10395" s="233"/>
      <c r="V10395" s="233"/>
      <c r="W10395" s="233"/>
      <c r="X10395" s="234"/>
      <c r="Y10395" s="233"/>
      <c r="Z10395" s="235"/>
      <c r="AA10395" s="233"/>
      <c r="AV10395" s="232"/>
    </row>
    <row r="10396" spans="1:48" s="229" customFormat="1" x14ac:dyDescent="0.25">
      <c r="A10396" s="238"/>
      <c r="B10396" s="244"/>
      <c r="C10396" s="233"/>
      <c r="D10396" s="248"/>
      <c r="E10396" s="249"/>
      <c r="F10396" s="249"/>
      <c r="G10396" s="233"/>
      <c r="H10396" s="233"/>
      <c r="I10396" s="233"/>
      <c r="J10396" s="233"/>
      <c r="K10396" s="233"/>
      <c r="L10396" s="233"/>
      <c r="M10396" s="233"/>
      <c r="N10396" s="233"/>
      <c r="O10396" s="233"/>
      <c r="P10396" s="233"/>
      <c r="Q10396" s="233"/>
      <c r="R10396" s="233"/>
      <c r="S10396" s="233"/>
      <c r="T10396" s="233"/>
      <c r="U10396" s="233"/>
      <c r="V10396" s="233"/>
      <c r="W10396" s="233"/>
      <c r="X10396" s="234"/>
      <c r="Y10396" s="233"/>
      <c r="Z10396" s="235"/>
      <c r="AA10396" s="233"/>
      <c r="AV10396" s="232"/>
    </row>
    <row r="10397" spans="1:48" s="229" customFormat="1" x14ac:dyDescent="0.25">
      <c r="A10397" s="238"/>
      <c r="B10397" s="244"/>
      <c r="C10397" s="233"/>
      <c r="D10397" s="248"/>
      <c r="E10397" s="249"/>
      <c r="F10397" s="249"/>
      <c r="G10397" s="233"/>
      <c r="H10397" s="233"/>
      <c r="I10397" s="233"/>
      <c r="J10397" s="233"/>
      <c r="K10397" s="233"/>
      <c r="L10397" s="233"/>
      <c r="M10397" s="233"/>
      <c r="N10397" s="233"/>
      <c r="O10397" s="233"/>
      <c r="P10397" s="233"/>
      <c r="Q10397" s="233"/>
      <c r="R10397" s="233"/>
      <c r="S10397" s="233"/>
      <c r="T10397" s="233"/>
      <c r="U10397" s="233"/>
      <c r="V10397" s="233"/>
      <c r="W10397" s="233"/>
      <c r="X10397" s="234"/>
      <c r="Y10397" s="233"/>
      <c r="Z10397" s="235"/>
      <c r="AA10397" s="233"/>
      <c r="AV10397" s="232"/>
    </row>
    <row r="10398" spans="1:48" s="229" customFormat="1" x14ac:dyDescent="0.25">
      <c r="A10398" s="238"/>
      <c r="B10398" s="244"/>
      <c r="C10398" s="233"/>
      <c r="D10398" s="248"/>
      <c r="E10398" s="249"/>
      <c r="F10398" s="249"/>
      <c r="G10398" s="233"/>
      <c r="H10398" s="233"/>
      <c r="I10398" s="233"/>
      <c r="J10398" s="233"/>
      <c r="K10398" s="233"/>
      <c r="L10398" s="233"/>
      <c r="M10398" s="233"/>
      <c r="N10398" s="233"/>
      <c r="O10398" s="233"/>
      <c r="P10398" s="233"/>
      <c r="Q10398" s="233"/>
      <c r="R10398" s="233"/>
      <c r="S10398" s="233"/>
      <c r="T10398" s="233"/>
      <c r="U10398" s="233"/>
      <c r="V10398" s="233"/>
      <c r="W10398" s="233"/>
      <c r="X10398" s="234"/>
      <c r="Y10398" s="233"/>
      <c r="Z10398" s="235"/>
      <c r="AA10398" s="233"/>
      <c r="AV10398" s="232"/>
    </row>
    <row r="10399" spans="1:48" s="229" customFormat="1" x14ac:dyDescent="0.25">
      <c r="A10399" s="238"/>
      <c r="B10399" s="244"/>
      <c r="C10399" s="233"/>
      <c r="D10399" s="248"/>
      <c r="E10399" s="249"/>
      <c r="F10399" s="249"/>
      <c r="G10399" s="233"/>
      <c r="H10399" s="233"/>
      <c r="I10399" s="233"/>
      <c r="J10399" s="233"/>
      <c r="K10399" s="233"/>
      <c r="L10399" s="233"/>
      <c r="M10399" s="233"/>
      <c r="N10399" s="233"/>
      <c r="O10399" s="233"/>
      <c r="P10399" s="233"/>
      <c r="Q10399" s="233"/>
      <c r="R10399" s="233"/>
      <c r="S10399" s="233"/>
      <c r="T10399" s="233"/>
      <c r="U10399" s="233"/>
      <c r="V10399" s="233"/>
      <c r="W10399" s="233"/>
      <c r="X10399" s="234"/>
      <c r="Y10399" s="233"/>
      <c r="Z10399" s="235"/>
      <c r="AA10399" s="233"/>
      <c r="AV10399" s="232"/>
    </row>
    <row r="10400" spans="1:48" s="229" customFormat="1" x14ac:dyDescent="0.25">
      <c r="A10400" s="238"/>
      <c r="B10400" s="244"/>
      <c r="C10400" s="233"/>
      <c r="D10400" s="248"/>
      <c r="E10400" s="249"/>
      <c r="F10400" s="249"/>
      <c r="G10400" s="233"/>
      <c r="H10400" s="233"/>
      <c r="I10400" s="233"/>
      <c r="J10400" s="233"/>
      <c r="K10400" s="233"/>
      <c r="L10400" s="233"/>
      <c r="M10400" s="233"/>
      <c r="N10400" s="233"/>
      <c r="O10400" s="233"/>
      <c r="P10400" s="233"/>
      <c r="Q10400" s="233"/>
      <c r="R10400" s="233"/>
      <c r="S10400" s="233"/>
      <c r="T10400" s="233"/>
      <c r="U10400" s="233"/>
      <c r="V10400" s="233"/>
      <c r="W10400" s="233"/>
      <c r="X10400" s="234"/>
      <c r="Y10400" s="233"/>
      <c r="Z10400" s="235"/>
      <c r="AA10400" s="233"/>
      <c r="AV10400" s="232"/>
    </row>
    <row r="10401" spans="1:48" s="229" customFormat="1" x14ac:dyDescent="0.25">
      <c r="A10401" s="238"/>
      <c r="B10401" s="244"/>
      <c r="C10401" s="233"/>
      <c r="D10401" s="248"/>
      <c r="E10401" s="249"/>
      <c r="F10401" s="249"/>
      <c r="G10401" s="233"/>
      <c r="H10401" s="233"/>
      <c r="I10401" s="233"/>
      <c r="J10401" s="233"/>
      <c r="K10401" s="233"/>
      <c r="L10401" s="233"/>
      <c r="M10401" s="233"/>
      <c r="N10401" s="233"/>
      <c r="O10401" s="233"/>
      <c r="P10401" s="233"/>
      <c r="Q10401" s="233"/>
      <c r="R10401" s="233"/>
      <c r="S10401" s="233"/>
      <c r="T10401" s="233"/>
      <c r="U10401" s="233"/>
      <c r="V10401" s="233"/>
      <c r="W10401" s="233"/>
      <c r="X10401" s="234"/>
      <c r="Y10401" s="233"/>
      <c r="Z10401" s="235"/>
      <c r="AA10401" s="233"/>
      <c r="AV10401" s="232"/>
    </row>
    <row r="10402" spans="1:48" s="229" customFormat="1" x14ac:dyDescent="0.25">
      <c r="A10402" s="238"/>
      <c r="B10402" s="244"/>
      <c r="C10402" s="233"/>
      <c r="D10402" s="248"/>
      <c r="E10402" s="249"/>
      <c r="F10402" s="249"/>
      <c r="G10402" s="233"/>
      <c r="H10402" s="233"/>
      <c r="I10402" s="233"/>
      <c r="J10402" s="233"/>
      <c r="K10402" s="233"/>
      <c r="L10402" s="233"/>
      <c r="M10402" s="233"/>
      <c r="N10402" s="233"/>
      <c r="O10402" s="233"/>
      <c r="P10402" s="233"/>
      <c r="Q10402" s="233"/>
      <c r="R10402" s="233"/>
      <c r="S10402" s="233"/>
      <c r="T10402" s="233"/>
      <c r="U10402" s="233"/>
      <c r="V10402" s="233"/>
      <c r="W10402" s="233"/>
      <c r="X10402" s="234"/>
      <c r="Y10402" s="233"/>
      <c r="Z10402" s="235"/>
      <c r="AA10402" s="233"/>
      <c r="AV10402" s="232"/>
    </row>
    <row r="10403" spans="1:48" s="229" customFormat="1" x14ac:dyDescent="0.25">
      <c r="A10403" s="238"/>
      <c r="B10403" s="244"/>
      <c r="C10403" s="233"/>
      <c r="D10403" s="248"/>
      <c r="E10403" s="249"/>
      <c r="F10403" s="249"/>
      <c r="G10403" s="233"/>
      <c r="H10403" s="233"/>
      <c r="I10403" s="233"/>
      <c r="J10403" s="233"/>
      <c r="K10403" s="233"/>
      <c r="L10403" s="233"/>
      <c r="M10403" s="233"/>
      <c r="N10403" s="233"/>
      <c r="O10403" s="233"/>
      <c r="P10403" s="233"/>
      <c r="Q10403" s="233"/>
      <c r="R10403" s="233"/>
      <c r="S10403" s="233"/>
      <c r="T10403" s="233"/>
      <c r="U10403" s="233"/>
      <c r="V10403" s="233"/>
      <c r="W10403" s="233"/>
      <c r="X10403" s="234"/>
      <c r="Y10403" s="233"/>
      <c r="Z10403" s="235"/>
      <c r="AA10403" s="233"/>
      <c r="AV10403" s="232"/>
    </row>
    <row r="10404" spans="1:48" s="229" customFormat="1" x14ac:dyDescent="0.25">
      <c r="A10404" s="238"/>
      <c r="B10404" s="244"/>
      <c r="C10404" s="233"/>
      <c r="D10404" s="248"/>
      <c r="E10404" s="249"/>
      <c r="F10404" s="249"/>
      <c r="G10404" s="233"/>
      <c r="H10404" s="233"/>
      <c r="I10404" s="233"/>
      <c r="J10404" s="233"/>
      <c r="K10404" s="233"/>
      <c r="L10404" s="233"/>
      <c r="M10404" s="233"/>
      <c r="N10404" s="233"/>
      <c r="O10404" s="233"/>
      <c r="P10404" s="233"/>
      <c r="Q10404" s="233"/>
      <c r="R10404" s="233"/>
      <c r="S10404" s="233"/>
      <c r="T10404" s="233"/>
      <c r="U10404" s="233"/>
      <c r="V10404" s="233"/>
      <c r="W10404" s="233"/>
      <c r="X10404" s="234"/>
      <c r="Y10404" s="233"/>
      <c r="Z10404" s="235"/>
      <c r="AA10404" s="233"/>
      <c r="AV10404" s="232"/>
    </row>
    <row r="10405" spans="1:48" s="229" customFormat="1" x14ac:dyDescent="0.25">
      <c r="A10405" s="238"/>
      <c r="B10405" s="244"/>
      <c r="C10405" s="233"/>
      <c r="D10405" s="248"/>
      <c r="E10405" s="249"/>
      <c r="F10405" s="249"/>
      <c r="G10405" s="233"/>
      <c r="H10405" s="233"/>
      <c r="I10405" s="233"/>
      <c r="J10405" s="233"/>
      <c r="K10405" s="233"/>
      <c r="L10405" s="233"/>
      <c r="M10405" s="233"/>
      <c r="N10405" s="233"/>
      <c r="O10405" s="233"/>
      <c r="P10405" s="233"/>
      <c r="Q10405" s="233"/>
      <c r="R10405" s="233"/>
      <c r="S10405" s="233"/>
      <c r="T10405" s="233"/>
      <c r="U10405" s="233"/>
      <c r="V10405" s="233"/>
      <c r="W10405" s="233"/>
      <c r="X10405" s="234"/>
      <c r="Y10405" s="233"/>
      <c r="Z10405" s="235"/>
      <c r="AA10405" s="233"/>
      <c r="AV10405" s="232"/>
    </row>
    <row r="10406" spans="1:48" s="229" customFormat="1" x14ac:dyDescent="0.25">
      <c r="A10406" s="238"/>
      <c r="B10406" s="244"/>
      <c r="C10406" s="233"/>
      <c r="D10406" s="248"/>
      <c r="E10406" s="249"/>
      <c r="F10406" s="249"/>
      <c r="G10406" s="233"/>
      <c r="H10406" s="233"/>
      <c r="I10406" s="233"/>
      <c r="J10406" s="233"/>
      <c r="K10406" s="233"/>
      <c r="L10406" s="233"/>
      <c r="M10406" s="233"/>
      <c r="N10406" s="233"/>
      <c r="O10406" s="233"/>
      <c r="P10406" s="233"/>
      <c r="Q10406" s="233"/>
      <c r="R10406" s="233"/>
      <c r="S10406" s="233"/>
      <c r="T10406" s="233"/>
      <c r="U10406" s="233"/>
      <c r="V10406" s="233"/>
      <c r="W10406" s="233"/>
      <c r="X10406" s="234"/>
      <c r="Y10406" s="233"/>
      <c r="Z10406" s="235"/>
      <c r="AA10406" s="233"/>
      <c r="AV10406" s="232"/>
    </row>
    <row r="10407" spans="1:48" s="229" customFormat="1" x14ac:dyDescent="0.25">
      <c r="A10407" s="238"/>
      <c r="B10407" s="244"/>
      <c r="C10407" s="233"/>
      <c r="D10407" s="248"/>
      <c r="E10407" s="249"/>
      <c r="F10407" s="249"/>
      <c r="G10407" s="233"/>
      <c r="H10407" s="233"/>
      <c r="I10407" s="233"/>
      <c r="J10407" s="233"/>
      <c r="K10407" s="233"/>
      <c r="L10407" s="233"/>
      <c r="M10407" s="233"/>
      <c r="N10407" s="233"/>
      <c r="O10407" s="233"/>
      <c r="P10407" s="233"/>
      <c r="Q10407" s="233"/>
      <c r="R10407" s="233"/>
      <c r="S10407" s="233"/>
      <c r="T10407" s="233"/>
      <c r="U10407" s="233"/>
      <c r="V10407" s="233"/>
      <c r="W10407" s="233"/>
      <c r="X10407" s="234"/>
      <c r="Y10407" s="233"/>
      <c r="Z10407" s="235"/>
      <c r="AA10407" s="233"/>
      <c r="AV10407" s="232"/>
    </row>
    <row r="10408" spans="1:48" s="229" customFormat="1" x14ac:dyDescent="0.25">
      <c r="A10408" s="238"/>
      <c r="B10408" s="244"/>
      <c r="C10408" s="233"/>
      <c r="D10408" s="248"/>
      <c r="E10408" s="249"/>
      <c r="F10408" s="249"/>
      <c r="G10408" s="233"/>
      <c r="H10408" s="233"/>
      <c r="I10408" s="233"/>
      <c r="J10408" s="233"/>
      <c r="K10408" s="233"/>
      <c r="L10408" s="233"/>
      <c r="M10408" s="233"/>
      <c r="N10408" s="233"/>
      <c r="O10408" s="233"/>
      <c r="P10408" s="233"/>
      <c r="Q10408" s="233"/>
      <c r="R10408" s="233"/>
      <c r="S10408" s="233"/>
      <c r="T10408" s="233"/>
      <c r="U10408" s="233"/>
      <c r="V10408" s="233"/>
      <c r="W10408" s="233"/>
      <c r="X10408" s="234"/>
      <c r="Y10408" s="233"/>
      <c r="Z10408" s="235"/>
      <c r="AA10408" s="233"/>
      <c r="AV10408" s="232"/>
    </row>
    <row r="10409" spans="1:48" s="229" customFormat="1" x14ac:dyDescent="0.25">
      <c r="A10409" s="238"/>
      <c r="B10409" s="244"/>
      <c r="C10409" s="233"/>
      <c r="D10409" s="248"/>
      <c r="E10409" s="249"/>
      <c r="F10409" s="249"/>
      <c r="G10409" s="233"/>
      <c r="H10409" s="233"/>
      <c r="I10409" s="233"/>
      <c r="J10409" s="233"/>
      <c r="K10409" s="233"/>
      <c r="L10409" s="233"/>
      <c r="M10409" s="233"/>
      <c r="N10409" s="233"/>
      <c r="O10409" s="233"/>
      <c r="P10409" s="233"/>
      <c r="Q10409" s="233"/>
      <c r="R10409" s="233"/>
      <c r="S10409" s="233"/>
      <c r="T10409" s="233"/>
      <c r="U10409" s="233"/>
      <c r="V10409" s="233"/>
      <c r="W10409" s="233"/>
      <c r="X10409" s="234"/>
      <c r="Y10409" s="233"/>
      <c r="Z10409" s="235"/>
      <c r="AA10409" s="233"/>
      <c r="AV10409" s="232"/>
    </row>
    <row r="10410" spans="1:48" s="229" customFormat="1" x14ac:dyDescent="0.25">
      <c r="A10410" s="238"/>
      <c r="B10410" s="244"/>
      <c r="C10410" s="233"/>
      <c r="D10410" s="248"/>
      <c r="E10410" s="249"/>
      <c r="F10410" s="249"/>
      <c r="G10410" s="233"/>
      <c r="H10410" s="233"/>
      <c r="I10410" s="233"/>
      <c r="J10410" s="233"/>
      <c r="K10410" s="233"/>
      <c r="L10410" s="233"/>
      <c r="M10410" s="233"/>
      <c r="N10410" s="233"/>
      <c r="O10410" s="233"/>
      <c r="P10410" s="233"/>
      <c r="Q10410" s="233"/>
      <c r="R10410" s="233"/>
      <c r="S10410" s="233"/>
      <c r="T10410" s="233"/>
      <c r="U10410" s="233"/>
      <c r="V10410" s="233"/>
      <c r="W10410" s="233"/>
      <c r="X10410" s="234"/>
      <c r="Y10410" s="233"/>
      <c r="Z10410" s="235"/>
      <c r="AA10410" s="233"/>
      <c r="AV10410" s="232"/>
    </row>
    <row r="10411" spans="1:48" s="229" customFormat="1" x14ac:dyDescent="0.25">
      <c r="A10411" s="238"/>
      <c r="B10411" s="244"/>
      <c r="C10411" s="233"/>
      <c r="D10411" s="248"/>
      <c r="E10411" s="249"/>
      <c r="F10411" s="249"/>
      <c r="G10411" s="233"/>
      <c r="H10411" s="233"/>
      <c r="I10411" s="233"/>
      <c r="J10411" s="233"/>
      <c r="K10411" s="233"/>
      <c r="L10411" s="233"/>
      <c r="M10411" s="233"/>
      <c r="N10411" s="233"/>
      <c r="O10411" s="233"/>
      <c r="P10411" s="233"/>
      <c r="Q10411" s="233"/>
      <c r="R10411" s="233"/>
      <c r="S10411" s="233"/>
      <c r="T10411" s="233"/>
      <c r="U10411" s="233"/>
      <c r="V10411" s="233"/>
      <c r="W10411" s="233"/>
      <c r="X10411" s="234"/>
      <c r="Y10411" s="233"/>
      <c r="Z10411" s="235"/>
      <c r="AA10411" s="233"/>
      <c r="AV10411" s="232"/>
    </row>
    <row r="10412" spans="1:48" s="229" customFormat="1" x14ac:dyDescent="0.25">
      <c r="A10412" s="238"/>
      <c r="B10412" s="244"/>
      <c r="C10412" s="233"/>
      <c r="D10412" s="248"/>
      <c r="E10412" s="249"/>
      <c r="F10412" s="249"/>
      <c r="G10412" s="233"/>
      <c r="H10412" s="233"/>
      <c r="I10412" s="233"/>
      <c r="J10412" s="233"/>
      <c r="K10412" s="233"/>
      <c r="L10412" s="233"/>
      <c r="M10412" s="233"/>
      <c r="N10412" s="233"/>
      <c r="O10412" s="233"/>
      <c r="P10412" s="233"/>
      <c r="Q10412" s="233"/>
      <c r="R10412" s="233"/>
      <c r="S10412" s="233"/>
      <c r="T10412" s="233"/>
      <c r="U10412" s="233"/>
      <c r="V10412" s="233"/>
      <c r="W10412" s="233"/>
      <c r="X10412" s="234"/>
      <c r="Y10412" s="233"/>
      <c r="Z10412" s="235"/>
      <c r="AA10412" s="233"/>
      <c r="AV10412" s="232"/>
    </row>
    <row r="10413" spans="1:48" s="229" customFormat="1" x14ac:dyDescent="0.25">
      <c r="A10413" s="238"/>
      <c r="B10413" s="244"/>
      <c r="C10413" s="233"/>
      <c r="D10413" s="248"/>
      <c r="E10413" s="249"/>
      <c r="F10413" s="249"/>
      <c r="G10413" s="233"/>
      <c r="H10413" s="233"/>
      <c r="I10413" s="233"/>
      <c r="J10413" s="233"/>
      <c r="K10413" s="233"/>
      <c r="L10413" s="233"/>
      <c r="M10413" s="233"/>
      <c r="N10413" s="233"/>
      <c r="O10413" s="233"/>
      <c r="P10413" s="233"/>
      <c r="Q10413" s="233"/>
      <c r="R10413" s="233"/>
      <c r="S10413" s="233"/>
      <c r="T10413" s="233"/>
      <c r="U10413" s="233"/>
      <c r="V10413" s="233"/>
      <c r="W10413" s="233"/>
      <c r="X10413" s="234"/>
      <c r="Y10413" s="233"/>
      <c r="Z10413" s="235"/>
      <c r="AA10413" s="233"/>
      <c r="AV10413" s="232"/>
    </row>
    <row r="10414" spans="1:48" s="229" customFormat="1" x14ac:dyDescent="0.25">
      <c r="A10414" s="238"/>
      <c r="B10414" s="244"/>
      <c r="C10414" s="233"/>
      <c r="D10414" s="248"/>
      <c r="E10414" s="249"/>
      <c r="F10414" s="249"/>
      <c r="G10414" s="233"/>
      <c r="H10414" s="233"/>
      <c r="I10414" s="233"/>
      <c r="J10414" s="233"/>
      <c r="K10414" s="233"/>
      <c r="L10414" s="233"/>
      <c r="M10414" s="233"/>
      <c r="N10414" s="233"/>
      <c r="O10414" s="233"/>
      <c r="P10414" s="233"/>
      <c r="Q10414" s="233"/>
      <c r="R10414" s="233"/>
      <c r="S10414" s="233"/>
      <c r="T10414" s="233"/>
      <c r="U10414" s="233"/>
      <c r="V10414" s="233"/>
      <c r="W10414" s="233"/>
      <c r="X10414" s="234"/>
      <c r="Y10414" s="233"/>
      <c r="Z10414" s="235"/>
      <c r="AA10414" s="233"/>
      <c r="AV10414" s="232"/>
    </row>
    <row r="10415" spans="1:48" s="229" customFormat="1" x14ac:dyDescent="0.25">
      <c r="A10415" s="238"/>
      <c r="B10415" s="244"/>
      <c r="C10415" s="233"/>
      <c r="D10415" s="248"/>
      <c r="E10415" s="249"/>
      <c r="F10415" s="249"/>
      <c r="G10415" s="233"/>
      <c r="H10415" s="233"/>
      <c r="I10415" s="233"/>
      <c r="J10415" s="233"/>
      <c r="K10415" s="233"/>
      <c r="L10415" s="233"/>
      <c r="M10415" s="233"/>
      <c r="N10415" s="233"/>
      <c r="O10415" s="233"/>
      <c r="P10415" s="233"/>
      <c r="Q10415" s="233"/>
      <c r="R10415" s="233"/>
      <c r="S10415" s="233"/>
      <c r="T10415" s="233"/>
      <c r="U10415" s="233"/>
      <c r="V10415" s="233"/>
      <c r="W10415" s="233"/>
      <c r="X10415" s="234"/>
      <c r="Y10415" s="233"/>
      <c r="Z10415" s="235"/>
      <c r="AA10415" s="233"/>
      <c r="AV10415" s="232"/>
    </row>
    <row r="10416" spans="1:48" s="229" customFormat="1" x14ac:dyDescent="0.25">
      <c r="A10416" s="238"/>
      <c r="B10416" s="244"/>
      <c r="C10416" s="233"/>
      <c r="D10416" s="248"/>
      <c r="E10416" s="249"/>
      <c r="F10416" s="249"/>
      <c r="G10416" s="233"/>
      <c r="H10416" s="233"/>
      <c r="I10416" s="233"/>
      <c r="J10416" s="233"/>
      <c r="K10416" s="233"/>
      <c r="L10416" s="233"/>
      <c r="M10416" s="233"/>
      <c r="N10416" s="233"/>
      <c r="O10416" s="233"/>
      <c r="P10416" s="233"/>
      <c r="Q10416" s="233"/>
      <c r="R10416" s="233"/>
      <c r="S10416" s="233"/>
      <c r="T10416" s="233"/>
      <c r="U10416" s="233"/>
      <c r="V10416" s="233"/>
      <c r="W10416" s="233"/>
      <c r="X10416" s="234"/>
      <c r="Y10416" s="233"/>
      <c r="Z10416" s="235"/>
      <c r="AA10416" s="233"/>
      <c r="AV10416" s="232"/>
    </row>
    <row r="10417" spans="1:48" s="229" customFormat="1" x14ac:dyDescent="0.25">
      <c r="A10417" s="238"/>
      <c r="B10417" s="244"/>
      <c r="C10417" s="233"/>
      <c r="D10417" s="248"/>
      <c r="E10417" s="249"/>
      <c r="F10417" s="249"/>
      <c r="G10417" s="233"/>
      <c r="H10417" s="233"/>
      <c r="I10417" s="233"/>
      <c r="J10417" s="233"/>
      <c r="K10417" s="233"/>
      <c r="L10417" s="233"/>
      <c r="M10417" s="233"/>
      <c r="N10417" s="233"/>
      <c r="O10417" s="233"/>
      <c r="P10417" s="233"/>
      <c r="Q10417" s="233"/>
      <c r="R10417" s="233"/>
      <c r="S10417" s="233"/>
      <c r="T10417" s="233"/>
      <c r="U10417" s="233"/>
      <c r="V10417" s="233"/>
      <c r="W10417" s="233"/>
      <c r="X10417" s="234"/>
      <c r="Y10417" s="233"/>
      <c r="Z10417" s="235"/>
      <c r="AA10417" s="233"/>
      <c r="AV10417" s="232"/>
    </row>
    <row r="10418" spans="1:48" s="229" customFormat="1" x14ac:dyDescent="0.25">
      <c r="A10418" s="238"/>
      <c r="B10418" s="244"/>
      <c r="C10418" s="233"/>
      <c r="D10418" s="248"/>
      <c r="E10418" s="249"/>
      <c r="F10418" s="249"/>
      <c r="G10418" s="233"/>
      <c r="H10418" s="233"/>
      <c r="I10418" s="233"/>
      <c r="J10418" s="233"/>
      <c r="K10418" s="233"/>
      <c r="L10418" s="233"/>
      <c r="M10418" s="233"/>
      <c r="N10418" s="233"/>
      <c r="O10418" s="233"/>
      <c r="P10418" s="233"/>
      <c r="Q10418" s="233"/>
      <c r="R10418" s="233"/>
      <c r="S10418" s="233"/>
      <c r="T10418" s="233"/>
      <c r="U10418" s="233"/>
      <c r="V10418" s="233"/>
      <c r="W10418" s="233"/>
      <c r="X10418" s="234"/>
      <c r="Y10418" s="233"/>
      <c r="Z10418" s="235"/>
      <c r="AA10418" s="233"/>
      <c r="AV10418" s="232"/>
    </row>
    <row r="10419" spans="1:48" s="229" customFormat="1" x14ac:dyDescent="0.25">
      <c r="A10419" s="238"/>
      <c r="B10419" s="244"/>
      <c r="C10419" s="233"/>
      <c r="D10419" s="248"/>
      <c r="E10419" s="249"/>
      <c r="F10419" s="249"/>
      <c r="G10419" s="233"/>
      <c r="H10419" s="233"/>
      <c r="I10419" s="233"/>
      <c r="J10419" s="233"/>
      <c r="K10419" s="233"/>
      <c r="L10419" s="233"/>
      <c r="M10419" s="233"/>
      <c r="N10419" s="233"/>
      <c r="O10419" s="233"/>
      <c r="P10419" s="233"/>
      <c r="Q10419" s="233"/>
      <c r="R10419" s="233"/>
      <c r="S10419" s="233"/>
      <c r="T10419" s="233"/>
      <c r="U10419" s="233"/>
      <c r="V10419" s="233"/>
      <c r="W10419" s="233"/>
      <c r="X10419" s="234"/>
      <c r="Y10419" s="233"/>
      <c r="Z10419" s="235"/>
      <c r="AA10419" s="233"/>
      <c r="AV10419" s="232"/>
    </row>
    <row r="10420" spans="1:48" s="229" customFormat="1" x14ac:dyDescent="0.25">
      <c r="A10420" s="238"/>
      <c r="B10420" s="244"/>
      <c r="C10420" s="233"/>
      <c r="D10420" s="248"/>
      <c r="E10420" s="249"/>
      <c r="F10420" s="249"/>
      <c r="G10420" s="233"/>
      <c r="H10420" s="233"/>
      <c r="I10420" s="233"/>
      <c r="J10420" s="233"/>
      <c r="K10420" s="233"/>
      <c r="L10420" s="233"/>
      <c r="M10420" s="233"/>
      <c r="N10420" s="233"/>
      <c r="O10420" s="233"/>
      <c r="P10420" s="233"/>
      <c r="Q10420" s="233"/>
      <c r="R10420" s="233"/>
      <c r="S10420" s="233"/>
      <c r="T10420" s="233"/>
      <c r="U10420" s="233"/>
      <c r="V10420" s="233"/>
      <c r="W10420" s="233"/>
      <c r="X10420" s="234"/>
      <c r="Y10420" s="233"/>
      <c r="Z10420" s="235"/>
      <c r="AA10420" s="233"/>
      <c r="AV10420" s="232"/>
    </row>
    <row r="10421" spans="1:48" s="229" customFormat="1" x14ac:dyDescent="0.25">
      <c r="A10421" s="238"/>
      <c r="B10421" s="244"/>
      <c r="C10421" s="233"/>
      <c r="D10421" s="248"/>
      <c r="E10421" s="249"/>
      <c r="F10421" s="249"/>
      <c r="G10421" s="233"/>
      <c r="H10421" s="233"/>
      <c r="I10421" s="233"/>
      <c r="J10421" s="233"/>
      <c r="K10421" s="233"/>
      <c r="L10421" s="233"/>
      <c r="M10421" s="233"/>
      <c r="N10421" s="233"/>
      <c r="O10421" s="233"/>
      <c r="P10421" s="233"/>
      <c r="Q10421" s="233"/>
      <c r="R10421" s="233"/>
      <c r="S10421" s="233"/>
      <c r="T10421" s="233"/>
      <c r="U10421" s="233"/>
      <c r="V10421" s="233"/>
      <c r="W10421" s="233"/>
      <c r="X10421" s="234"/>
      <c r="Y10421" s="233"/>
      <c r="Z10421" s="235"/>
      <c r="AA10421" s="233"/>
      <c r="AV10421" s="232"/>
    </row>
    <row r="10422" spans="1:48" s="229" customFormat="1" x14ac:dyDescent="0.25">
      <c r="A10422" s="238"/>
      <c r="B10422" s="244"/>
      <c r="C10422" s="233"/>
      <c r="D10422" s="248"/>
      <c r="E10422" s="249"/>
      <c r="F10422" s="249"/>
      <c r="G10422" s="233"/>
      <c r="H10422" s="233"/>
      <c r="I10422" s="233"/>
      <c r="J10422" s="233"/>
      <c r="K10422" s="233"/>
      <c r="L10422" s="233"/>
      <c r="M10422" s="233"/>
      <c r="N10422" s="233"/>
      <c r="O10422" s="233"/>
      <c r="P10422" s="233"/>
      <c r="Q10422" s="233"/>
      <c r="R10422" s="233"/>
      <c r="S10422" s="233"/>
      <c r="T10422" s="233"/>
      <c r="U10422" s="233"/>
      <c r="V10422" s="233"/>
      <c r="W10422" s="233"/>
      <c r="X10422" s="234"/>
      <c r="Y10422" s="233"/>
      <c r="Z10422" s="235"/>
      <c r="AA10422" s="233"/>
      <c r="AV10422" s="232"/>
    </row>
    <row r="10423" spans="1:48" s="229" customFormat="1" x14ac:dyDescent="0.25">
      <c r="A10423" s="238"/>
      <c r="B10423" s="244"/>
      <c r="C10423" s="233"/>
      <c r="D10423" s="248"/>
      <c r="E10423" s="249"/>
      <c r="F10423" s="249"/>
      <c r="G10423" s="233"/>
      <c r="H10423" s="233"/>
      <c r="I10423" s="233"/>
      <c r="J10423" s="233"/>
      <c r="K10423" s="241"/>
      <c r="L10423" s="233"/>
      <c r="M10423" s="233"/>
      <c r="N10423" s="233"/>
      <c r="O10423" s="233"/>
      <c r="P10423" s="233"/>
      <c r="Q10423" s="233"/>
      <c r="R10423" s="233"/>
      <c r="S10423" s="233"/>
      <c r="T10423" s="233"/>
      <c r="U10423" s="233"/>
      <c r="V10423" s="233"/>
      <c r="W10423" s="233"/>
      <c r="X10423" s="234"/>
      <c r="Y10423" s="233"/>
      <c r="Z10423" s="235"/>
      <c r="AA10423" s="233"/>
      <c r="AV10423" s="232"/>
    </row>
    <row r="10424" spans="1:48" s="229" customFormat="1" x14ac:dyDescent="0.25">
      <c r="A10424" s="238"/>
      <c r="B10424" s="244"/>
      <c r="C10424" s="233"/>
      <c r="D10424" s="248"/>
      <c r="E10424" s="249"/>
      <c r="F10424" s="249"/>
      <c r="G10424" s="233"/>
      <c r="H10424" s="233"/>
      <c r="I10424" s="233"/>
      <c r="J10424" s="233"/>
      <c r="K10424" s="233"/>
      <c r="L10424" s="233"/>
      <c r="M10424" s="233"/>
      <c r="N10424" s="233"/>
      <c r="O10424" s="233"/>
      <c r="P10424" s="233"/>
      <c r="Q10424" s="233"/>
      <c r="R10424" s="233"/>
      <c r="S10424" s="233"/>
      <c r="T10424" s="233"/>
      <c r="U10424" s="233"/>
      <c r="V10424" s="233"/>
      <c r="W10424" s="233"/>
      <c r="X10424" s="234"/>
      <c r="Y10424" s="233"/>
      <c r="Z10424" s="235"/>
      <c r="AA10424" s="233"/>
      <c r="AV10424" s="232"/>
    </row>
    <row r="10425" spans="1:48" s="229" customFormat="1" x14ac:dyDescent="0.25">
      <c r="A10425" s="238"/>
      <c r="B10425" s="244"/>
      <c r="C10425" s="233"/>
      <c r="D10425" s="248"/>
      <c r="E10425" s="249"/>
      <c r="F10425" s="249"/>
      <c r="G10425" s="233"/>
      <c r="H10425" s="233"/>
      <c r="I10425" s="233"/>
      <c r="J10425" s="233"/>
      <c r="K10425" s="233"/>
      <c r="L10425" s="233"/>
      <c r="M10425" s="233"/>
      <c r="N10425" s="233"/>
      <c r="O10425" s="233"/>
      <c r="P10425" s="233"/>
      <c r="Q10425" s="233"/>
      <c r="R10425" s="233"/>
      <c r="S10425" s="233"/>
      <c r="T10425" s="233"/>
      <c r="U10425" s="233"/>
      <c r="V10425" s="233"/>
      <c r="W10425" s="233"/>
      <c r="X10425" s="234"/>
      <c r="Y10425" s="233"/>
      <c r="Z10425" s="235"/>
      <c r="AA10425" s="233"/>
      <c r="AV10425" s="232"/>
    </row>
    <row r="10426" spans="1:48" s="229" customFormat="1" x14ac:dyDescent="0.25">
      <c r="A10426" s="238"/>
      <c r="B10426" s="244"/>
      <c r="C10426" s="233"/>
      <c r="D10426" s="248"/>
      <c r="E10426" s="249"/>
      <c r="F10426" s="249"/>
      <c r="G10426" s="233"/>
      <c r="H10426" s="233"/>
      <c r="I10426" s="233"/>
      <c r="J10426" s="233"/>
      <c r="K10426" s="233"/>
      <c r="L10426" s="233"/>
      <c r="M10426" s="233"/>
      <c r="N10426" s="233"/>
      <c r="O10426" s="233"/>
      <c r="P10426" s="233"/>
      <c r="Q10426" s="233"/>
      <c r="R10426" s="233"/>
      <c r="S10426" s="233"/>
      <c r="T10426" s="233"/>
      <c r="U10426" s="233"/>
      <c r="V10426" s="233"/>
      <c r="W10426" s="233"/>
      <c r="X10426" s="234"/>
      <c r="Y10426" s="233"/>
      <c r="Z10426" s="235"/>
      <c r="AA10426" s="233"/>
      <c r="AV10426" s="232"/>
    </row>
    <row r="10427" spans="1:48" s="229" customFormat="1" x14ac:dyDescent="0.25">
      <c r="A10427" s="238"/>
      <c r="B10427" s="244"/>
      <c r="C10427" s="233"/>
      <c r="D10427" s="248"/>
      <c r="E10427" s="249"/>
      <c r="F10427" s="249"/>
      <c r="G10427" s="233"/>
      <c r="H10427" s="233"/>
      <c r="I10427" s="233"/>
      <c r="J10427" s="233"/>
      <c r="K10427" s="233"/>
      <c r="L10427" s="233"/>
      <c r="M10427" s="233"/>
      <c r="N10427" s="233"/>
      <c r="O10427" s="233"/>
      <c r="P10427" s="233"/>
      <c r="Q10427" s="233"/>
      <c r="R10427" s="233"/>
      <c r="S10427" s="233"/>
      <c r="T10427" s="233"/>
      <c r="U10427" s="233"/>
      <c r="V10427" s="233"/>
      <c r="W10427" s="233"/>
      <c r="X10427" s="234"/>
      <c r="Y10427" s="233"/>
      <c r="Z10427" s="235"/>
      <c r="AA10427" s="233"/>
      <c r="AV10427" s="232"/>
    </row>
    <row r="10428" spans="1:48" s="229" customFormat="1" x14ac:dyDescent="0.25">
      <c r="A10428" s="238"/>
      <c r="B10428" s="244"/>
      <c r="C10428" s="233"/>
      <c r="D10428" s="248"/>
      <c r="E10428" s="249"/>
      <c r="F10428" s="249"/>
      <c r="G10428" s="233"/>
      <c r="H10428" s="233"/>
      <c r="I10428" s="233"/>
      <c r="J10428" s="233"/>
      <c r="K10428" s="233"/>
      <c r="L10428" s="233"/>
      <c r="M10428" s="233"/>
      <c r="N10428" s="233"/>
      <c r="O10428" s="233"/>
      <c r="P10428" s="233"/>
      <c r="Q10428" s="233"/>
      <c r="R10428" s="233"/>
      <c r="S10428" s="233"/>
      <c r="T10428" s="233"/>
      <c r="U10428" s="233"/>
      <c r="V10428" s="233"/>
      <c r="W10428" s="233"/>
      <c r="X10428" s="234"/>
      <c r="Y10428" s="233"/>
      <c r="Z10428" s="235"/>
      <c r="AA10428" s="233"/>
      <c r="AV10428" s="232"/>
    </row>
    <row r="10429" spans="1:48" s="229" customFormat="1" x14ac:dyDescent="0.25">
      <c r="A10429" s="238"/>
      <c r="B10429" s="244"/>
      <c r="C10429" s="233"/>
      <c r="D10429" s="248"/>
      <c r="E10429" s="249"/>
      <c r="F10429" s="249"/>
      <c r="G10429" s="233"/>
      <c r="H10429" s="233"/>
      <c r="I10429" s="233"/>
      <c r="J10429" s="233"/>
      <c r="K10429" s="233"/>
      <c r="L10429" s="233"/>
      <c r="M10429" s="233"/>
      <c r="N10429" s="233"/>
      <c r="O10429" s="233"/>
      <c r="P10429" s="233"/>
      <c r="Q10429" s="233"/>
      <c r="R10429" s="233"/>
      <c r="S10429" s="233"/>
      <c r="T10429" s="233"/>
      <c r="U10429" s="233"/>
      <c r="V10429" s="233"/>
      <c r="W10429" s="233"/>
      <c r="X10429" s="234"/>
      <c r="Y10429" s="233"/>
      <c r="Z10429" s="235"/>
      <c r="AA10429" s="233"/>
      <c r="AV10429" s="232"/>
    </row>
    <row r="10430" spans="1:48" s="229" customFormat="1" x14ac:dyDescent="0.25">
      <c r="A10430" s="238"/>
      <c r="B10430" s="244"/>
      <c r="C10430" s="233"/>
      <c r="D10430" s="248"/>
      <c r="E10430" s="249"/>
      <c r="F10430" s="249"/>
      <c r="G10430" s="233"/>
      <c r="H10430" s="233"/>
      <c r="I10430" s="233"/>
      <c r="J10430" s="233"/>
      <c r="K10430" s="233"/>
      <c r="L10430" s="233"/>
      <c r="M10430" s="233"/>
      <c r="N10430" s="233"/>
      <c r="O10430" s="233"/>
      <c r="P10430" s="233"/>
      <c r="Q10430" s="233"/>
      <c r="R10430" s="233"/>
      <c r="S10430" s="233"/>
      <c r="T10430" s="233"/>
      <c r="U10430" s="233"/>
      <c r="V10430" s="233"/>
      <c r="W10430" s="233"/>
      <c r="X10430" s="234"/>
      <c r="Y10430" s="233"/>
      <c r="Z10430" s="235"/>
      <c r="AA10430" s="233"/>
      <c r="AV10430" s="232"/>
    </row>
    <row r="10431" spans="1:48" s="229" customFormat="1" x14ac:dyDescent="0.25">
      <c r="A10431" s="238"/>
      <c r="B10431" s="244"/>
      <c r="C10431" s="233"/>
      <c r="D10431" s="248"/>
      <c r="E10431" s="249"/>
      <c r="F10431" s="249"/>
      <c r="G10431" s="233"/>
      <c r="H10431" s="233"/>
      <c r="I10431" s="233"/>
      <c r="J10431" s="233"/>
      <c r="K10431" s="233"/>
      <c r="L10431" s="233"/>
      <c r="M10431" s="233"/>
      <c r="N10431" s="233"/>
      <c r="O10431" s="233"/>
      <c r="P10431" s="233"/>
      <c r="Q10431" s="233"/>
      <c r="R10431" s="233"/>
      <c r="S10431" s="233"/>
      <c r="T10431" s="233"/>
      <c r="U10431" s="233"/>
      <c r="V10431" s="233"/>
      <c r="W10431" s="233"/>
      <c r="X10431" s="234"/>
      <c r="Y10431" s="233"/>
      <c r="Z10431" s="235"/>
      <c r="AA10431" s="233"/>
      <c r="AV10431" s="232"/>
    </row>
    <row r="10432" spans="1:48" s="229" customFormat="1" x14ac:dyDescent="0.25">
      <c r="A10432" s="238"/>
      <c r="B10432" s="244"/>
      <c r="C10432" s="233"/>
      <c r="D10432" s="248"/>
      <c r="E10432" s="249"/>
      <c r="F10432" s="249"/>
      <c r="G10432" s="233"/>
      <c r="H10432" s="233"/>
      <c r="I10432" s="233"/>
      <c r="J10432" s="233"/>
      <c r="K10432" s="233"/>
      <c r="L10432" s="233"/>
      <c r="M10432" s="233"/>
      <c r="N10432" s="233"/>
      <c r="O10432" s="233"/>
      <c r="P10432" s="233"/>
      <c r="Q10432" s="233"/>
      <c r="R10432" s="233"/>
      <c r="S10432" s="233"/>
      <c r="T10432" s="233"/>
      <c r="U10432" s="233"/>
      <c r="V10432" s="233"/>
      <c r="W10432" s="233"/>
      <c r="X10432" s="234"/>
      <c r="Y10432" s="233"/>
      <c r="Z10432" s="235"/>
      <c r="AA10432" s="233"/>
      <c r="AV10432" s="232"/>
    </row>
    <row r="10433" spans="1:48" s="229" customFormat="1" x14ac:dyDescent="0.25">
      <c r="A10433" s="238"/>
      <c r="B10433" s="244"/>
      <c r="C10433" s="233"/>
      <c r="D10433" s="248"/>
      <c r="E10433" s="249"/>
      <c r="F10433" s="249"/>
      <c r="G10433" s="233"/>
      <c r="H10433" s="233"/>
      <c r="I10433" s="233"/>
      <c r="J10433" s="233"/>
      <c r="K10433" s="233"/>
      <c r="L10433" s="233"/>
      <c r="M10433" s="233"/>
      <c r="N10433" s="233"/>
      <c r="O10433" s="233"/>
      <c r="P10433" s="233"/>
      <c r="Q10433" s="233"/>
      <c r="R10433" s="233"/>
      <c r="S10433" s="233"/>
      <c r="T10433" s="233"/>
      <c r="U10433" s="233"/>
      <c r="V10433" s="233"/>
      <c r="W10433" s="233"/>
      <c r="X10433" s="234"/>
      <c r="Y10433" s="233"/>
      <c r="Z10433" s="235"/>
      <c r="AA10433" s="233"/>
      <c r="AV10433" s="232"/>
    </row>
    <row r="10434" spans="1:48" s="229" customFormat="1" x14ac:dyDescent="0.25">
      <c r="A10434" s="238"/>
      <c r="B10434" s="244"/>
      <c r="C10434" s="233"/>
      <c r="D10434" s="248"/>
      <c r="E10434" s="249"/>
      <c r="F10434" s="249"/>
      <c r="G10434" s="233"/>
      <c r="H10434" s="233"/>
      <c r="I10434" s="233"/>
      <c r="J10434" s="233"/>
      <c r="K10434" s="233"/>
      <c r="L10434" s="233"/>
      <c r="M10434" s="233"/>
      <c r="N10434" s="233"/>
      <c r="O10434" s="233"/>
      <c r="P10434" s="233"/>
      <c r="Q10434" s="233"/>
      <c r="R10434" s="233"/>
      <c r="S10434" s="233"/>
      <c r="T10434" s="233"/>
      <c r="U10434" s="233"/>
      <c r="V10434" s="233"/>
      <c r="W10434" s="233"/>
      <c r="X10434" s="234"/>
      <c r="Y10434" s="233"/>
      <c r="Z10434" s="235"/>
      <c r="AA10434" s="233"/>
      <c r="AV10434" s="232"/>
    </row>
    <row r="10435" spans="1:48" s="229" customFormat="1" x14ac:dyDescent="0.25">
      <c r="A10435" s="238"/>
      <c r="B10435" s="244"/>
      <c r="C10435" s="233"/>
      <c r="D10435" s="248"/>
      <c r="E10435" s="249"/>
      <c r="F10435" s="249"/>
      <c r="G10435" s="233"/>
      <c r="H10435" s="233"/>
      <c r="I10435" s="233"/>
      <c r="J10435" s="233"/>
      <c r="K10435" s="233"/>
      <c r="L10435" s="233"/>
      <c r="M10435" s="233"/>
      <c r="N10435" s="233"/>
      <c r="O10435" s="233"/>
      <c r="P10435" s="233"/>
      <c r="Q10435" s="233"/>
      <c r="R10435" s="233"/>
      <c r="S10435" s="233"/>
      <c r="T10435" s="233"/>
      <c r="U10435" s="233"/>
      <c r="V10435" s="233"/>
      <c r="W10435" s="233"/>
      <c r="X10435" s="234"/>
      <c r="Y10435" s="233"/>
      <c r="Z10435" s="235"/>
      <c r="AA10435" s="233"/>
      <c r="AV10435" s="232"/>
    </row>
    <row r="10436" spans="1:48" s="229" customFormat="1" x14ac:dyDescent="0.25">
      <c r="A10436" s="238"/>
      <c r="B10436" s="244"/>
      <c r="C10436" s="233"/>
      <c r="D10436" s="248"/>
      <c r="E10436" s="249"/>
      <c r="F10436" s="249"/>
      <c r="G10436" s="233"/>
      <c r="H10436" s="233"/>
      <c r="I10436" s="233"/>
      <c r="J10436" s="233"/>
      <c r="K10436" s="233"/>
      <c r="L10436" s="233"/>
      <c r="M10436" s="233"/>
      <c r="N10436" s="233"/>
      <c r="O10436" s="233"/>
      <c r="P10436" s="233"/>
      <c r="Q10436" s="233"/>
      <c r="R10436" s="233"/>
      <c r="S10436" s="233"/>
      <c r="T10436" s="233"/>
      <c r="U10436" s="233"/>
      <c r="V10436" s="233"/>
      <c r="W10436" s="233"/>
      <c r="X10436" s="234"/>
      <c r="Y10436" s="233"/>
      <c r="Z10436" s="235"/>
      <c r="AA10436" s="233"/>
      <c r="AV10436" s="232"/>
    </row>
    <row r="10437" spans="1:48" s="229" customFormat="1" x14ac:dyDescent="0.25">
      <c r="A10437" s="238"/>
      <c r="B10437" s="244"/>
      <c r="C10437" s="233"/>
      <c r="D10437" s="248"/>
      <c r="E10437" s="249"/>
      <c r="F10437" s="249"/>
      <c r="G10437" s="233"/>
      <c r="H10437" s="233"/>
      <c r="I10437" s="233"/>
      <c r="J10437" s="233"/>
      <c r="K10437" s="233"/>
      <c r="L10437" s="233"/>
      <c r="M10437" s="233"/>
      <c r="N10437" s="233"/>
      <c r="O10437" s="233"/>
      <c r="P10437" s="233"/>
      <c r="Q10437" s="233"/>
      <c r="R10437" s="233"/>
      <c r="S10437" s="233"/>
      <c r="T10437" s="233"/>
      <c r="U10437" s="233"/>
      <c r="V10437" s="233"/>
      <c r="W10437" s="233"/>
      <c r="X10437" s="234"/>
      <c r="Y10437" s="233"/>
      <c r="Z10437" s="235"/>
      <c r="AA10437" s="233"/>
      <c r="AV10437" s="232"/>
    </row>
    <row r="10438" spans="1:48" s="229" customFormat="1" x14ac:dyDescent="0.25">
      <c r="A10438" s="238"/>
      <c r="B10438" s="244"/>
      <c r="C10438" s="233"/>
      <c r="D10438" s="248"/>
      <c r="E10438" s="249"/>
      <c r="F10438" s="249"/>
      <c r="G10438" s="233"/>
      <c r="H10438" s="233"/>
      <c r="I10438" s="233"/>
      <c r="J10438" s="233"/>
      <c r="K10438" s="233"/>
      <c r="L10438" s="233"/>
      <c r="M10438" s="233"/>
      <c r="N10438" s="233"/>
      <c r="O10438" s="233"/>
      <c r="P10438" s="233"/>
      <c r="Q10438" s="233"/>
      <c r="R10438" s="233"/>
      <c r="S10438" s="233"/>
      <c r="T10438" s="233"/>
      <c r="U10438" s="233"/>
      <c r="V10438" s="233"/>
      <c r="W10438" s="233"/>
      <c r="X10438" s="234"/>
      <c r="Y10438" s="233"/>
      <c r="Z10438" s="235"/>
      <c r="AA10438" s="233"/>
      <c r="AV10438" s="232"/>
    </row>
    <row r="10439" spans="1:48" s="229" customFormat="1" x14ac:dyDescent="0.25">
      <c r="A10439" s="238"/>
      <c r="B10439" s="244"/>
      <c r="C10439" s="233"/>
      <c r="D10439" s="248"/>
      <c r="E10439" s="249"/>
      <c r="F10439" s="249"/>
      <c r="G10439" s="233"/>
      <c r="H10439" s="233"/>
      <c r="I10439" s="233"/>
      <c r="J10439" s="233"/>
      <c r="K10439" s="233"/>
      <c r="L10439" s="233"/>
      <c r="M10439" s="233"/>
      <c r="N10439" s="233"/>
      <c r="O10439" s="233"/>
      <c r="P10439" s="233"/>
      <c r="Q10439" s="233"/>
      <c r="R10439" s="233"/>
      <c r="S10439" s="233"/>
      <c r="T10439" s="233"/>
      <c r="U10439" s="233"/>
      <c r="V10439" s="233"/>
      <c r="W10439" s="233"/>
      <c r="X10439" s="234"/>
      <c r="Y10439" s="233"/>
      <c r="Z10439" s="235"/>
      <c r="AA10439" s="233"/>
      <c r="AV10439" s="232"/>
    </row>
    <row r="10440" spans="1:48" s="229" customFormat="1" x14ac:dyDescent="0.25">
      <c r="A10440" s="238"/>
      <c r="B10440" s="244"/>
      <c r="C10440" s="233"/>
      <c r="D10440" s="248"/>
      <c r="E10440" s="249"/>
      <c r="F10440" s="249"/>
      <c r="G10440" s="233"/>
      <c r="H10440" s="233"/>
      <c r="I10440" s="233"/>
      <c r="J10440" s="233"/>
      <c r="K10440" s="233"/>
      <c r="L10440" s="233"/>
      <c r="M10440" s="233"/>
      <c r="N10440" s="233"/>
      <c r="O10440" s="233"/>
      <c r="P10440" s="233"/>
      <c r="Q10440" s="233"/>
      <c r="R10440" s="233"/>
      <c r="S10440" s="233"/>
      <c r="T10440" s="233"/>
      <c r="U10440" s="233"/>
      <c r="V10440" s="233"/>
      <c r="W10440" s="233"/>
      <c r="X10440" s="234"/>
      <c r="Y10440" s="233"/>
      <c r="Z10440" s="235"/>
      <c r="AA10440" s="233"/>
      <c r="AV10440" s="232"/>
    </row>
    <row r="10441" spans="1:48" s="229" customFormat="1" x14ac:dyDescent="0.25">
      <c r="A10441" s="238"/>
      <c r="B10441" s="244"/>
      <c r="C10441" s="233"/>
      <c r="D10441" s="248"/>
      <c r="E10441" s="249"/>
      <c r="F10441" s="249"/>
      <c r="G10441" s="233"/>
      <c r="H10441" s="233"/>
      <c r="I10441" s="233"/>
      <c r="J10441" s="233"/>
      <c r="K10441" s="233"/>
      <c r="L10441" s="233"/>
      <c r="M10441" s="233"/>
      <c r="N10441" s="233"/>
      <c r="O10441" s="233"/>
      <c r="P10441" s="233"/>
      <c r="Q10441" s="233"/>
      <c r="R10441" s="233"/>
      <c r="S10441" s="233"/>
      <c r="T10441" s="233"/>
      <c r="U10441" s="233"/>
      <c r="V10441" s="233"/>
      <c r="W10441" s="233"/>
      <c r="X10441" s="234"/>
      <c r="Y10441" s="233"/>
      <c r="Z10441" s="235"/>
      <c r="AA10441" s="233"/>
      <c r="AV10441" s="232"/>
    </row>
    <row r="10442" spans="1:48" s="229" customFormat="1" x14ac:dyDescent="0.25">
      <c r="A10442" s="238"/>
      <c r="B10442" s="244"/>
      <c r="C10442" s="233"/>
      <c r="D10442" s="248"/>
      <c r="E10442" s="249"/>
      <c r="F10442" s="249"/>
      <c r="G10442" s="233"/>
      <c r="H10442" s="233"/>
      <c r="I10442" s="233"/>
      <c r="J10442" s="233"/>
      <c r="K10442" s="233"/>
      <c r="L10442" s="233"/>
      <c r="M10442" s="233"/>
      <c r="N10442" s="233"/>
      <c r="O10442" s="233"/>
      <c r="P10442" s="233"/>
      <c r="Q10442" s="233"/>
      <c r="R10442" s="233"/>
      <c r="S10442" s="233"/>
      <c r="T10442" s="233"/>
      <c r="U10442" s="233"/>
      <c r="V10442" s="233"/>
      <c r="W10442" s="233"/>
      <c r="X10442" s="234"/>
      <c r="Y10442" s="233"/>
      <c r="Z10442" s="235"/>
      <c r="AA10442" s="233"/>
      <c r="AV10442" s="232"/>
    </row>
    <row r="10443" spans="1:48" s="229" customFormat="1" x14ac:dyDescent="0.25">
      <c r="A10443" s="238"/>
      <c r="B10443" s="244"/>
      <c r="C10443" s="233"/>
      <c r="D10443" s="248"/>
      <c r="E10443" s="249"/>
      <c r="F10443" s="249"/>
      <c r="G10443" s="233"/>
      <c r="H10443" s="233"/>
      <c r="I10443" s="233"/>
      <c r="J10443" s="233"/>
      <c r="K10443" s="233"/>
      <c r="L10443" s="233"/>
      <c r="M10443" s="233"/>
      <c r="N10443" s="233"/>
      <c r="O10443" s="233"/>
      <c r="P10443" s="233"/>
      <c r="Q10443" s="233"/>
      <c r="R10443" s="233"/>
      <c r="S10443" s="233"/>
      <c r="T10443" s="233"/>
      <c r="U10443" s="233"/>
      <c r="V10443" s="233"/>
      <c r="W10443" s="233"/>
      <c r="X10443" s="234"/>
      <c r="Y10443" s="233"/>
      <c r="Z10443" s="235"/>
      <c r="AA10443" s="233"/>
      <c r="AV10443" s="232"/>
    </row>
    <row r="10444" spans="1:48" s="229" customFormat="1" x14ac:dyDescent="0.25">
      <c r="A10444" s="238"/>
      <c r="B10444" s="244"/>
      <c r="C10444" s="233"/>
      <c r="D10444" s="248"/>
      <c r="E10444" s="249"/>
      <c r="F10444" s="249"/>
      <c r="G10444" s="233"/>
      <c r="H10444" s="233"/>
      <c r="I10444" s="233"/>
      <c r="J10444" s="233"/>
      <c r="K10444" s="233"/>
      <c r="L10444" s="233"/>
      <c r="M10444" s="233"/>
      <c r="N10444" s="233"/>
      <c r="O10444" s="233"/>
      <c r="P10444" s="233"/>
      <c r="Q10444" s="233"/>
      <c r="R10444" s="233"/>
      <c r="S10444" s="233"/>
      <c r="T10444" s="233"/>
      <c r="U10444" s="233"/>
      <c r="V10444" s="233"/>
      <c r="W10444" s="233"/>
      <c r="X10444" s="234"/>
      <c r="Y10444" s="233"/>
      <c r="Z10444" s="235"/>
      <c r="AA10444" s="233"/>
      <c r="AV10444" s="232"/>
    </row>
    <row r="10445" spans="1:48" s="229" customFormat="1" x14ac:dyDescent="0.25">
      <c r="A10445" s="238"/>
      <c r="B10445" s="244"/>
      <c r="C10445" s="233"/>
      <c r="D10445" s="248"/>
      <c r="E10445" s="249"/>
      <c r="F10445" s="249"/>
      <c r="G10445" s="233"/>
      <c r="H10445" s="233"/>
      <c r="I10445" s="233"/>
      <c r="J10445" s="233"/>
      <c r="K10445" s="233"/>
      <c r="L10445" s="233"/>
      <c r="M10445" s="233"/>
      <c r="N10445" s="233"/>
      <c r="O10445" s="233"/>
      <c r="P10445" s="233"/>
      <c r="Q10445" s="233"/>
      <c r="R10445" s="233"/>
      <c r="S10445" s="233"/>
      <c r="T10445" s="233"/>
      <c r="U10445" s="233"/>
      <c r="V10445" s="233"/>
      <c r="W10445" s="233"/>
      <c r="X10445" s="234"/>
      <c r="Y10445" s="233"/>
      <c r="Z10445" s="235"/>
      <c r="AA10445" s="233"/>
      <c r="AV10445" s="232"/>
    </row>
    <row r="10446" spans="1:48" s="229" customFormat="1" x14ac:dyDescent="0.25">
      <c r="A10446" s="238"/>
      <c r="B10446" s="244"/>
      <c r="C10446" s="233"/>
      <c r="D10446" s="248"/>
      <c r="E10446" s="249"/>
      <c r="F10446" s="249"/>
      <c r="G10446" s="233"/>
      <c r="H10446" s="233"/>
      <c r="I10446" s="233"/>
      <c r="J10446" s="233"/>
      <c r="K10446" s="233"/>
      <c r="L10446" s="233"/>
      <c r="M10446" s="233"/>
      <c r="N10446" s="233"/>
      <c r="O10446" s="233"/>
      <c r="P10446" s="233"/>
      <c r="Q10446" s="233"/>
      <c r="R10446" s="233"/>
      <c r="S10446" s="233"/>
      <c r="T10446" s="233"/>
      <c r="U10446" s="233"/>
      <c r="V10446" s="233"/>
      <c r="W10446" s="233"/>
      <c r="X10446" s="234"/>
      <c r="Y10446" s="233"/>
      <c r="Z10446" s="235"/>
      <c r="AA10446" s="233"/>
      <c r="AV10446" s="232"/>
    </row>
    <row r="10447" spans="1:48" s="229" customFormat="1" x14ac:dyDescent="0.25">
      <c r="A10447" s="238"/>
      <c r="B10447" s="244"/>
      <c r="C10447" s="233"/>
      <c r="D10447" s="248"/>
      <c r="E10447" s="249"/>
      <c r="F10447" s="249"/>
      <c r="G10447" s="233"/>
      <c r="H10447" s="233"/>
      <c r="I10447" s="233"/>
      <c r="J10447" s="233"/>
      <c r="K10447" s="233"/>
      <c r="L10447" s="233"/>
      <c r="M10447" s="233"/>
      <c r="N10447" s="233"/>
      <c r="O10447" s="233"/>
      <c r="P10447" s="233"/>
      <c r="Q10447" s="233"/>
      <c r="R10447" s="233"/>
      <c r="S10447" s="233"/>
      <c r="T10447" s="233"/>
      <c r="U10447" s="233"/>
      <c r="V10447" s="233"/>
      <c r="W10447" s="233"/>
      <c r="X10447" s="234"/>
      <c r="Y10447" s="233"/>
      <c r="Z10447" s="235"/>
      <c r="AA10447" s="233"/>
      <c r="AV10447" s="232"/>
    </row>
    <row r="10448" spans="1:48" s="229" customFormat="1" x14ac:dyDescent="0.25">
      <c r="A10448" s="238"/>
      <c r="B10448" s="244"/>
      <c r="C10448" s="233"/>
      <c r="D10448" s="248"/>
      <c r="E10448" s="249"/>
      <c r="F10448" s="249"/>
      <c r="G10448" s="233"/>
      <c r="H10448" s="233"/>
      <c r="I10448" s="233"/>
      <c r="J10448" s="233"/>
      <c r="K10448" s="233"/>
      <c r="L10448" s="233"/>
      <c r="M10448" s="233"/>
      <c r="N10448" s="233"/>
      <c r="O10448" s="233"/>
      <c r="P10448" s="233"/>
      <c r="Q10448" s="233"/>
      <c r="R10448" s="233"/>
      <c r="S10448" s="233"/>
      <c r="T10448" s="233"/>
      <c r="U10448" s="233"/>
      <c r="V10448" s="233"/>
      <c r="W10448" s="233"/>
      <c r="X10448" s="234"/>
      <c r="Y10448" s="233"/>
      <c r="Z10448" s="235"/>
      <c r="AA10448" s="233"/>
      <c r="AV10448" s="232"/>
    </row>
    <row r="10449" spans="1:48" s="229" customFormat="1" x14ac:dyDescent="0.25">
      <c r="A10449" s="238"/>
      <c r="B10449" s="244"/>
      <c r="C10449" s="233"/>
      <c r="D10449" s="248"/>
      <c r="E10449" s="249"/>
      <c r="F10449" s="249"/>
      <c r="G10449" s="233"/>
      <c r="H10449" s="233"/>
      <c r="I10449" s="233"/>
      <c r="J10449" s="233"/>
      <c r="K10449" s="233"/>
      <c r="L10449" s="233"/>
      <c r="M10449" s="233"/>
      <c r="N10449" s="233"/>
      <c r="O10449" s="233"/>
      <c r="P10449" s="233"/>
      <c r="Q10449" s="233"/>
      <c r="R10449" s="233"/>
      <c r="S10449" s="233"/>
      <c r="T10449" s="233"/>
      <c r="U10449" s="233"/>
      <c r="V10449" s="233"/>
      <c r="W10449" s="233"/>
      <c r="X10449" s="234"/>
      <c r="Y10449" s="233"/>
      <c r="Z10449" s="235"/>
      <c r="AA10449" s="233"/>
      <c r="AV10449" s="232"/>
    </row>
    <row r="10450" spans="1:48" s="229" customFormat="1" x14ac:dyDescent="0.25">
      <c r="A10450" s="238"/>
      <c r="B10450" s="244"/>
      <c r="C10450" s="233"/>
      <c r="D10450" s="248"/>
      <c r="E10450" s="249"/>
      <c r="F10450" s="249"/>
      <c r="G10450" s="233"/>
      <c r="H10450" s="233"/>
      <c r="I10450" s="233"/>
      <c r="J10450" s="233"/>
      <c r="K10450" s="233"/>
      <c r="L10450" s="233"/>
      <c r="M10450" s="233"/>
      <c r="N10450" s="233"/>
      <c r="O10450" s="233"/>
      <c r="P10450" s="233"/>
      <c r="Q10450" s="233"/>
      <c r="R10450" s="233"/>
      <c r="S10450" s="233"/>
      <c r="T10450" s="233"/>
      <c r="U10450" s="233"/>
      <c r="V10450" s="233"/>
      <c r="W10450" s="233"/>
      <c r="X10450" s="234"/>
      <c r="Y10450" s="233"/>
      <c r="Z10450" s="235"/>
      <c r="AA10450" s="233"/>
      <c r="AV10450" s="232"/>
    </row>
    <row r="10451" spans="1:48" s="229" customFormat="1" x14ac:dyDescent="0.25">
      <c r="A10451" s="238"/>
      <c r="B10451" s="244"/>
      <c r="C10451" s="233"/>
      <c r="D10451" s="248"/>
      <c r="E10451" s="249"/>
      <c r="F10451" s="249"/>
      <c r="G10451" s="233"/>
      <c r="H10451" s="233"/>
      <c r="I10451" s="233"/>
      <c r="J10451" s="233"/>
      <c r="K10451" s="233"/>
      <c r="L10451" s="233"/>
      <c r="M10451" s="233"/>
      <c r="N10451" s="233"/>
      <c r="O10451" s="233"/>
      <c r="P10451" s="233"/>
      <c r="Q10451" s="233"/>
      <c r="R10451" s="233"/>
      <c r="S10451" s="233"/>
      <c r="T10451" s="233"/>
      <c r="U10451" s="233"/>
      <c r="V10451" s="233"/>
      <c r="W10451" s="233"/>
      <c r="X10451" s="234"/>
      <c r="Y10451" s="233"/>
      <c r="Z10451" s="235"/>
      <c r="AA10451" s="233"/>
      <c r="AV10451" s="232"/>
    </row>
    <row r="10452" spans="1:48" s="229" customFormat="1" x14ac:dyDescent="0.25">
      <c r="A10452" s="238"/>
      <c r="B10452" s="244"/>
      <c r="C10452" s="233"/>
      <c r="D10452" s="248"/>
      <c r="E10452" s="249"/>
      <c r="F10452" s="249"/>
      <c r="G10452" s="233"/>
      <c r="H10452" s="233"/>
      <c r="I10452" s="233"/>
      <c r="J10452" s="233"/>
      <c r="K10452" s="233"/>
      <c r="L10452" s="233"/>
      <c r="M10452" s="233"/>
      <c r="N10452" s="233"/>
      <c r="O10452" s="233"/>
      <c r="P10452" s="233"/>
      <c r="Q10452" s="233"/>
      <c r="R10452" s="233"/>
      <c r="S10452" s="233"/>
      <c r="T10452" s="233"/>
      <c r="U10452" s="233"/>
      <c r="V10452" s="233"/>
      <c r="W10452" s="233"/>
      <c r="X10452" s="234"/>
      <c r="Y10452" s="233"/>
      <c r="Z10452" s="235"/>
      <c r="AA10452" s="233"/>
      <c r="AV10452" s="232"/>
    </row>
    <row r="10453" spans="1:48" s="229" customFormat="1" x14ac:dyDescent="0.25">
      <c r="A10453" s="238"/>
      <c r="B10453" s="244"/>
      <c r="C10453" s="233"/>
      <c r="D10453" s="248"/>
      <c r="E10453" s="249"/>
      <c r="F10453" s="249"/>
      <c r="G10453" s="233"/>
      <c r="H10453" s="233"/>
      <c r="I10453" s="233"/>
      <c r="J10453" s="233"/>
      <c r="K10453" s="233"/>
      <c r="L10453" s="233"/>
      <c r="M10453" s="233"/>
      <c r="N10453" s="233"/>
      <c r="O10453" s="233"/>
      <c r="P10453" s="233"/>
      <c r="Q10453" s="233"/>
      <c r="R10453" s="233"/>
      <c r="S10453" s="233"/>
      <c r="T10453" s="233"/>
      <c r="U10453" s="233"/>
      <c r="V10453" s="233"/>
      <c r="W10453" s="233"/>
      <c r="X10453" s="234"/>
      <c r="Y10453" s="233"/>
      <c r="Z10453" s="235"/>
      <c r="AA10453" s="233"/>
      <c r="AV10453" s="232"/>
    </row>
    <row r="10454" spans="1:48" s="229" customFormat="1" x14ac:dyDescent="0.25">
      <c r="A10454" s="238"/>
      <c r="B10454" s="244"/>
      <c r="C10454" s="233"/>
      <c r="D10454" s="248"/>
      <c r="E10454" s="249"/>
      <c r="F10454" s="249"/>
      <c r="G10454" s="233"/>
      <c r="H10454" s="233"/>
      <c r="I10454" s="233"/>
      <c r="J10454" s="233"/>
      <c r="K10454" s="233"/>
      <c r="L10454" s="233"/>
      <c r="M10454" s="233"/>
      <c r="N10454" s="233"/>
      <c r="O10454" s="233"/>
      <c r="P10454" s="233"/>
      <c r="Q10454" s="233"/>
      <c r="R10454" s="233"/>
      <c r="S10454" s="233"/>
      <c r="T10454" s="233"/>
      <c r="U10454" s="233"/>
      <c r="V10454" s="233"/>
      <c r="W10454" s="233"/>
      <c r="X10454" s="234"/>
      <c r="Y10454" s="233"/>
      <c r="Z10454" s="235"/>
      <c r="AA10454" s="233"/>
      <c r="AV10454" s="232"/>
    </row>
    <row r="10455" spans="1:48" s="229" customFormat="1" x14ac:dyDescent="0.25">
      <c r="A10455" s="238"/>
      <c r="B10455" s="244"/>
      <c r="C10455" s="233"/>
      <c r="D10455" s="248"/>
      <c r="E10455" s="249"/>
      <c r="F10455" s="249"/>
      <c r="G10455" s="233"/>
      <c r="H10455" s="233"/>
      <c r="I10455" s="233"/>
      <c r="J10455" s="233"/>
      <c r="K10455" s="233"/>
      <c r="L10455" s="233"/>
      <c r="M10455" s="233"/>
      <c r="N10455" s="233"/>
      <c r="O10455" s="233"/>
      <c r="P10455" s="233"/>
      <c r="Q10455" s="233"/>
      <c r="R10455" s="233"/>
      <c r="S10455" s="233"/>
      <c r="T10455" s="233"/>
      <c r="U10455" s="233"/>
      <c r="V10455" s="233"/>
      <c r="W10455" s="233"/>
      <c r="X10455" s="234"/>
      <c r="Y10455" s="233"/>
      <c r="Z10455" s="235"/>
      <c r="AA10455" s="233"/>
      <c r="AV10455" s="232"/>
    </row>
    <row r="10456" spans="1:48" s="229" customFormat="1" x14ac:dyDescent="0.25">
      <c r="A10456" s="238"/>
      <c r="B10456" s="244"/>
      <c r="C10456" s="233"/>
      <c r="D10456" s="248"/>
      <c r="E10456" s="249"/>
      <c r="F10456" s="249"/>
      <c r="G10456" s="233"/>
      <c r="H10456" s="233"/>
      <c r="I10456" s="233"/>
      <c r="J10456" s="233"/>
      <c r="K10456" s="233"/>
      <c r="L10456" s="233"/>
      <c r="M10456" s="233"/>
      <c r="N10456" s="233"/>
      <c r="O10456" s="233"/>
      <c r="P10456" s="233"/>
      <c r="Q10456" s="233"/>
      <c r="R10456" s="233"/>
      <c r="S10456" s="233"/>
      <c r="T10456" s="233"/>
      <c r="U10456" s="233"/>
      <c r="V10456" s="233"/>
      <c r="W10456" s="233"/>
      <c r="X10456" s="234"/>
      <c r="Y10456" s="233"/>
      <c r="Z10456" s="235"/>
      <c r="AA10456" s="233"/>
      <c r="AV10456" s="232"/>
    </row>
    <row r="10457" spans="1:48" s="229" customFormat="1" x14ac:dyDescent="0.25">
      <c r="A10457" s="238"/>
      <c r="B10457" s="244"/>
      <c r="C10457" s="233"/>
      <c r="D10457" s="248"/>
      <c r="E10457" s="249"/>
      <c r="F10457" s="249"/>
      <c r="G10457" s="233"/>
      <c r="H10457" s="233"/>
      <c r="I10457" s="233"/>
      <c r="J10457" s="233"/>
      <c r="K10457" s="233"/>
      <c r="L10457" s="233"/>
      <c r="M10457" s="233"/>
      <c r="N10457" s="233"/>
      <c r="O10457" s="233"/>
      <c r="P10457" s="233"/>
      <c r="Q10457" s="233"/>
      <c r="R10457" s="233"/>
      <c r="S10457" s="233"/>
      <c r="T10457" s="233"/>
      <c r="U10457" s="233"/>
      <c r="V10457" s="233"/>
      <c r="W10457" s="233"/>
      <c r="X10457" s="234"/>
      <c r="Y10457" s="233"/>
      <c r="Z10457" s="235"/>
      <c r="AA10457" s="233"/>
      <c r="AV10457" s="232"/>
    </row>
    <row r="10458" spans="1:48" s="229" customFormat="1" x14ac:dyDescent="0.25">
      <c r="A10458" s="238"/>
      <c r="B10458" s="244"/>
      <c r="C10458" s="233"/>
      <c r="D10458" s="248"/>
      <c r="E10458" s="249"/>
      <c r="F10458" s="249"/>
      <c r="G10458" s="233"/>
      <c r="H10458" s="233"/>
      <c r="I10458" s="233"/>
      <c r="J10458" s="233"/>
      <c r="K10458" s="233"/>
      <c r="L10458" s="233"/>
      <c r="M10458" s="233"/>
      <c r="N10458" s="233"/>
      <c r="O10458" s="233"/>
      <c r="P10458" s="233"/>
      <c r="Q10458" s="233"/>
      <c r="R10458" s="233"/>
      <c r="S10458" s="233"/>
      <c r="T10458" s="233"/>
      <c r="U10458" s="233"/>
      <c r="V10458" s="233"/>
      <c r="W10458" s="233"/>
      <c r="X10458" s="234"/>
      <c r="Y10458" s="233"/>
      <c r="Z10458" s="235"/>
      <c r="AA10458" s="233"/>
      <c r="AV10458" s="232"/>
    </row>
    <row r="10459" spans="1:48" s="229" customFormat="1" x14ac:dyDescent="0.25">
      <c r="A10459" s="238"/>
      <c r="B10459" s="244"/>
      <c r="C10459" s="233"/>
      <c r="D10459" s="248"/>
      <c r="E10459" s="249"/>
      <c r="F10459" s="249"/>
      <c r="G10459" s="233"/>
      <c r="H10459" s="233"/>
      <c r="I10459" s="233"/>
      <c r="J10459" s="233"/>
      <c r="K10459" s="233"/>
      <c r="L10459" s="233"/>
      <c r="M10459" s="233"/>
      <c r="N10459" s="233"/>
      <c r="O10459" s="233"/>
      <c r="P10459" s="233"/>
      <c r="Q10459" s="233"/>
      <c r="R10459" s="233"/>
      <c r="S10459" s="233"/>
      <c r="T10459" s="233"/>
      <c r="U10459" s="233"/>
      <c r="V10459" s="233"/>
      <c r="W10459" s="233"/>
      <c r="X10459" s="234"/>
      <c r="Y10459" s="233"/>
      <c r="Z10459" s="235"/>
      <c r="AA10459" s="233"/>
      <c r="AV10459" s="232"/>
    </row>
    <row r="10460" spans="1:48" s="229" customFormat="1" x14ac:dyDescent="0.25">
      <c r="A10460" s="238"/>
      <c r="B10460" s="244"/>
      <c r="C10460" s="233"/>
      <c r="D10460" s="248"/>
      <c r="E10460" s="249"/>
      <c r="F10460" s="249"/>
      <c r="G10460" s="233"/>
      <c r="H10460" s="233"/>
      <c r="I10460" s="233"/>
      <c r="J10460" s="233"/>
      <c r="K10460" s="233"/>
      <c r="L10460" s="233"/>
      <c r="M10460" s="233"/>
      <c r="N10460" s="233"/>
      <c r="O10460" s="233"/>
      <c r="P10460" s="233"/>
      <c r="Q10460" s="233"/>
      <c r="R10460" s="233"/>
      <c r="S10460" s="233"/>
      <c r="T10460" s="233"/>
      <c r="U10460" s="233"/>
      <c r="V10460" s="233"/>
      <c r="W10460" s="233"/>
      <c r="X10460" s="234"/>
      <c r="Y10460" s="233"/>
      <c r="Z10460" s="235"/>
      <c r="AA10460" s="233"/>
      <c r="AV10460" s="232"/>
    </row>
    <row r="10461" spans="1:48" s="229" customFormat="1" x14ac:dyDescent="0.25">
      <c r="A10461" s="238"/>
      <c r="B10461" s="244"/>
      <c r="C10461" s="233"/>
      <c r="D10461" s="248"/>
      <c r="E10461" s="249"/>
      <c r="F10461" s="249"/>
      <c r="G10461" s="233"/>
      <c r="H10461" s="233"/>
      <c r="I10461" s="233"/>
      <c r="J10461" s="233"/>
      <c r="K10461" s="233"/>
      <c r="L10461" s="233"/>
      <c r="M10461" s="233"/>
      <c r="N10461" s="233"/>
      <c r="O10461" s="233"/>
      <c r="P10461" s="233"/>
      <c r="Q10461" s="233"/>
      <c r="R10461" s="233"/>
      <c r="S10461" s="233"/>
      <c r="T10461" s="233"/>
      <c r="U10461" s="233"/>
      <c r="V10461" s="233"/>
      <c r="W10461" s="233"/>
      <c r="X10461" s="234"/>
      <c r="Y10461" s="233"/>
      <c r="Z10461" s="235"/>
      <c r="AA10461" s="233"/>
      <c r="AV10461" s="232"/>
    </row>
    <row r="10462" spans="1:48" s="229" customFormat="1" x14ac:dyDescent="0.25">
      <c r="A10462" s="238"/>
      <c r="B10462" s="244"/>
      <c r="C10462" s="233"/>
      <c r="D10462" s="248"/>
      <c r="E10462" s="249"/>
      <c r="F10462" s="249"/>
      <c r="G10462" s="233"/>
      <c r="H10462" s="233"/>
      <c r="I10462" s="233"/>
      <c r="J10462" s="233"/>
      <c r="K10462" s="233"/>
      <c r="L10462" s="233"/>
      <c r="M10462" s="233"/>
      <c r="N10462" s="233"/>
      <c r="O10462" s="233"/>
      <c r="P10462" s="233"/>
      <c r="Q10462" s="233"/>
      <c r="R10462" s="233"/>
      <c r="S10462" s="233"/>
      <c r="T10462" s="233"/>
      <c r="U10462" s="233"/>
      <c r="V10462" s="233"/>
      <c r="W10462" s="233"/>
      <c r="X10462" s="234"/>
      <c r="Y10462" s="233"/>
      <c r="Z10462" s="235"/>
      <c r="AA10462" s="233"/>
      <c r="AV10462" s="232"/>
    </row>
    <row r="10463" spans="1:48" s="229" customFormat="1" x14ac:dyDescent="0.25">
      <c r="A10463" s="238"/>
      <c r="B10463" s="244"/>
      <c r="C10463" s="233"/>
      <c r="D10463" s="248"/>
      <c r="E10463" s="249"/>
      <c r="F10463" s="249"/>
      <c r="G10463" s="233"/>
      <c r="H10463" s="233"/>
      <c r="I10463" s="233"/>
      <c r="J10463" s="233"/>
      <c r="K10463" s="233"/>
      <c r="L10463" s="233"/>
      <c r="M10463" s="233"/>
      <c r="N10463" s="233"/>
      <c r="O10463" s="233"/>
      <c r="P10463" s="233"/>
      <c r="Q10463" s="233"/>
      <c r="R10463" s="233"/>
      <c r="S10463" s="233"/>
      <c r="T10463" s="233"/>
      <c r="U10463" s="233"/>
      <c r="V10463" s="233"/>
      <c r="W10463" s="233"/>
      <c r="X10463" s="234"/>
      <c r="Y10463" s="233"/>
      <c r="Z10463" s="235"/>
      <c r="AA10463" s="233"/>
      <c r="AV10463" s="232"/>
    </row>
    <row r="10464" spans="1:48" s="229" customFormat="1" x14ac:dyDescent="0.25">
      <c r="A10464" s="238"/>
      <c r="B10464" s="244"/>
      <c r="C10464" s="233"/>
      <c r="D10464" s="248"/>
      <c r="E10464" s="249"/>
      <c r="F10464" s="249"/>
      <c r="G10464" s="233"/>
      <c r="H10464" s="233"/>
      <c r="I10464" s="233"/>
      <c r="J10464" s="233"/>
      <c r="K10464" s="233"/>
      <c r="L10464" s="233"/>
      <c r="M10464" s="233"/>
      <c r="N10464" s="233"/>
      <c r="O10464" s="233"/>
      <c r="P10464" s="233"/>
      <c r="Q10464" s="233"/>
      <c r="R10464" s="233"/>
      <c r="S10464" s="233"/>
      <c r="T10464" s="233"/>
      <c r="U10464" s="233"/>
      <c r="V10464" s="233"/>
      <c r="W10464" s="233"/>
      <c r="X10464" s="234"/>
      <c r="Y10464" s="233"/>
      <c r="Z10464" s="235"/>
      <c r="AA10464" s="233"/>
      <c r="AV10464" s="232"/>
    </row>
    <row r="10465" spans="1:48" s="229" customFormat="1" x14ac:dyDescent="0.25">
      <c r="A10465" s="238"/>
      <c r="B10465" s="244"/>
      <c r="C10465" s="233"/>
      <c r="D10465" s="248"/>
      <c r="E10465" s="249"/>
      <c r="F10465" s="249"/>
      <c r="G10465" s="233"/>
      <c r="H10465" s="233"/>
      <c r="I10465" s="233"/>
      <c r="J10465" s="233"/>
      <c r="K10465" s="233"/>
      <c r="L10465" s="233"/>
      <c r="M10465" s="233"/>
      <c r="N10465" s="233"/>
      <c r="O10465" s="233"/>
      <c r="P10465" s="233"/>
      <c r="Q10465" s="233"/>
      <c r="R10465" s="233"/>
      <c r="S10465" s="233"/>
      <c r="T10465" s="233"/>
      <c r="U10465" s="233"/>
      <c r="V10465" s="233"/>
      <c r="W10465" s="233"/>
      <c r="X10465" s="234"/>
      <c r="Y10465" s="233"/>
      <c r="Z10465" s="235"/>
      <c r="AA10465" s="233"/>
      <c r="AV10465" s="232"/>
    </row>
    <row r="10466" spans="1:48" s="229" customFormat="1" x14ac:dyDescent="0.25">
      <c r="A10466" s="238"/>
      <c r="B10466" s="244"/>
      <c r="C10466" s="233"/>
      <c r="D10466" s="248"/>
      <c r="E10466" s="249"/>
      <c r="F10466" s="249"/>
      <c r="G10466" s="233"/>
      <c r="H10466" s="233"/>
      <c r="I10466" s="233"/>
      <c r="J10466" s="233"/>
      <c r="K10466" s="233"/>
      <c r="L10466" s="233"/>
      <c r="M10466" s="233"/>
      <c r="N10466" s="233"/>
      <c r="O10466" s="233"/>
      <c r="P10466" s="233"/>
      <c r="Q10466" s="233"/>
      <c r="R10466" s="233"/>
      <c r="S10466" s="233"/>
      <c r="T10466" s="233"/>
      <c r="U10466" s="233"/>
      <c r="V10466" s="233"/>
      <c r="W10466" s="233"/>
      <c r="X10466" s="234"/>
      <c r="Y10466" s="233"/>
      <c r="Z10466" s="235"/>
      <c r="AA10466" s="233"/>
      <c r="AV10466" s="232"/>
    </row>
    <row r="10467" spans="1:48" s="229" customFormat="1" x14ac:dyDescent="0.25">
      <c r="A10467" s="238"/>
      <c r="B10467" s="244"/>
      <c r="C10467" s="233"/>
      <c r="D10467" s="248"/>
      <c r="E10467" s="249"/>
      <c r="F10467" s="249"/>
      <c r="G10467" s="233"/>
      <c r="H10467" s="233"/>
      <c r="I10467" s="233"/>
      <c r="J10467" s="233"/>
      <c r="K10467" s="233"/>
      <c r="L10467" s="233"/>
      <c r="M10467" s="233"/>
      <c r="N10467" s="233"/>
      <c r="O10467" s="233"/>
      <c r="P10467" s="233"/>
      <c r="Q10467" s="233"/>
      <c r="R10467" s="233"/>
      <c r="S10467" s="233"/>
      <c r="T10467" s="233"/>
      <c r="U10467" s="233"/>
      <c r="V10467" s="233"/>
      <c r="W10467" s="233"/>
      <c r="X10467" s="234"/>
      <c r="Y10467" s="233"/>
      <c r="Z10467" s="235"/>
      <c r="AA10467" s="233"/>
      <c r="AV10467" s="232"/>
    </row>
    <row r="10468" spans="1:48" s="229" customFormat="1" x14ac:dyDescent="0.25">
      <c r="A10468" s="238"/>
      <c r="B10468" s="244"/>
      <c r="C10468" s="233"/>
      <c r="D10468" s="248"/>
      <c r="E10468" s="249"/>
      <c r="F10468" s="249"/>
      <c r="G10468" s="233"/>
      <c r="H10468" s="233"/>
      <c r="I10468" s="233"/>
      <c r="J10468" s="233"/>
      <c r="K10468" s="233"/>
      <c r="L10468" s="233"/>
      <c r="M10468" s="233"/>
      <c r="N10468" s="233"/>
      <c r="O10468" s="233"/>
      <c r="P10468" s="233"/>
      <c r="Q10468" s="233"/>
      <c r="R10468" s="233"/>
      <c r="S10468" s="233"/>
      <c r="T10468" s="233"/>
      <c r="U10468" s="233"/>
      <c r="V10468" s="233"/>
      <c r="W10468" s="233"/>
      <c r="X10468" s="234"/>
      <c r="Y10468" s="233"/>
      <c r="Z10468" s="235"/>
      <c r="AA10468" s="233"/>
      <c r="AV10468" s="232"/>
    </row>
    <row r="10469" spans="1:48" s="229" customFormat="1" x14ac:dyDescent="0.25">
      <c r="A10469" s="238"/>
      <c r="B10469" s="244"/>
      <c r="C10469" s="233"/>
      <c r="D10469" s="248"/>
      <c r="E10469" s="249"/>
      <c r="F10469" s="249"/>
      <c r="G10469" s="233"/>
      <c r="H10469" s="233"/>
      <c r="I10469" s="233"/>
      <c r="J10469" s="233"/>
      <c r="K10469" s="233"/>
      <c r="L10469" s="233"/>
      <c r="M10469" s="233"/>
      <c r="N10469" s="233"/>
      <c r="O10469" s="233"/>
      <c r="P10469" s="233"/>
      <c r="Q10469" s="233"/>
      <c r="R10469" s="233"/>
      <c r="S10469" s="233"/>
      <c r="T10469" s="233"/>
      <c r="U10469" s="233"/>
      <c r="V10469" s="233"/>
      <c r="W10469" s="233"/>
      <c r="X10469" s="234"/>
      <c r="Y10469" s="233"/>
      <c r="Z10469" s="235"/>
      <c r="AA10469" s="233"/>
      <c r="AV10469" s="232"/>
    </row>
    <row r="10470" spans="1:48" s="229" customFormat="1" x14ac:dyDescent="0.25">
      <c r="A10470" s="238"/>
      <c r="B10470" s="244"/>
      <c r="C10470" s="233"/>
      <c r="D10470" s="248"/>
      <c r="E10470" s="249"/>
      <c r="F10470" s="249"/>
      <c r="G10470" s="233"/>
      <c r="H10470" s="233"/>
      <c r="I10470" s="233"/>
      <c r="J10470" s="233"/>
      <c r="K10470" s="233"/>
      <c r="L10470" s="233"/>
      <c r="M10470" s="233"/>
      <c r="N10470" s="233"/>
      <c r="O10470" s="233"/>
      <c r="P10470" s="233"/>
      <c r="Q10470" s="233"/>
      <c r="R10470" s="233"/>
      <c r="S10470" s="233"/>
      <c r="T10470" s="233"/>
      <c r="U10470" s="233"/>
      <c r="V10470" s="233"/>
      <c r="W10470" s="233"/>
      <c r="X10470" s="234"/>
      <c r="Y10470" s="233"/>
      <c r="Z10470" s="235"/>
      <c r="AA10470" s="233"/>
      <c r="AV10470" s="232"/>
    </row>
    <row r="10471" spans="1:48" s="229" customFormat="1" x14ac:dyDescent="0.25">
      <c r="A10471" s="238"/>
      <c r="B10471" s="244"/>
      <c r="C10471" s="233"/>
      <c r="D10471" s="248"/>
      <c r="E10471" s="249"/>
      <c r="F10471" s="249"/>
      <c r="G10471" s="233"/>
      <c r="H10471" s="233"/>
      <c r="I10471" s="233"/>
      <c r="J10471" s="233"/>
      <c r="K10471" s="233"/>
      <c r="L10471" s="233"/>
      <c r="M10471" s="233"/>
      <c r="N10471" s="233"/>
      <c r="O10471" s="233"/>
      <c r="P10471" s="233"/>
      <c r="Q10471" s="233"/>
      <c r="R10471" s="233"/>
      <c r="S10471" s="233"/>
      <c r="T10471" s="233"/>
      <c r="U10471" s="233"/>
      <c r="V10471" s="233"/>
      <c r="W10471" s="233"/>
      <c r="X10471" s="234"/>
      <c r="Y10471" s="233"/>
      <c r="Z10471" s="235"/>
      <c r="AA10471" s="233"/>
      <c r="AS10471" s="230"/>
      <c r="AT10471" s="231"/>
      <c r="AV10471" s="232"/>
    </row>
    <row r="10472" spans="1:48" s="229" customFormat="1" x14ac:dyDescent="0.25">
      <c r="A10472" s="238"/>
      <c r="B10472" s="244"/>
      <c r="C10472" s="233"/>
      <c r="D10472" s="248"/>
      <c r="E10472" s="249"/>
      <c r="F10472" s="249"/>
      <c r="G10472" s="233"/>
      <c r="H10472" s="233"/>
      <c r="I10472" s="233"/>
      <c r="J10472" s="233"/>
      <c r="K10472" s="233"/>
      <c r="L10472" s="233"/>
      <c r="M10472" s="233"/>
      <c r="N10472" s="233"/>
      <c r="O10472" s="233"/>
      <c r="P10472" s="233"/>
      <c r="Q10472" s="233"/>
      <c r="R10472" s="233"/>
      <c r="S10472" s="233"/>
      <c r="T10472" s="233"/>
      <c r="U10472" s="233"/>
      <c r="V10472" s="233"/>
      <c r="W10472" s="233"/>
      <c r="X10472" s="234"/>
      <c r="Y10472" s="233"/>
      <c r="Z10472" s="235"/>
      <c r="AA10472" s="233"/>
      <c r="AV10472" s="232"/>
    </row>
    <row r="10473" spans="1:48" s="229" customFormat="1" x14ac:dyDescent="0.25">
      <c r="A10473" s="238"/>
      <c r="B10473" s="244"/>
      <c r="C10473" s="233"/>
      <c r="D10473" s="248"/>
      <c r="E10473" s="249"/>
      <c r="F10473" s="249"/>
      <c r="G10473" s="233"/>
      <c r="H10473" s="233"/>
      <c r="I10473" s="233"/>
      <c r="J10473" s="233"/>
      <c r="K10473" s="233"/>
      <c r="L10473" s="233"/>
      <c r="M10473" s="233"/>
      <c r="N10473" s="233"/>
      <c r="O10473" s="233"/>
      <c r="P10473" s="233"/>
      <c r="Q10473" s="233"/>
      <c r="R10473" s="233"/>
      <c r="S10473" s="233"/>
      <c r="T10473" s="233"/>
      <c r="U10473" s="233"/>
      <c r="V10473" s="233"/>
      <c r="W10473" s="233"/>
      <c r="X10473" s="234"/>
      <c r="Y10473" s="233"/>
      <c r="Z10473" s="235"/>
      <c r="AA10473" s="233"/>
      <c r="AV10473" s="232"/>
    </row>
    <row r="10474" spans="1:48" s="229" customFormat="1" x14ac:dyDescent="0.25">
      <c r="A10474" s="238"/>
      <c r="B10474" s="244"/>
      <c r="C10474" s="233"/>
      <c r="D10474" s="248"/>
      <c r="E10474" s="249"/>
      <c r="F10474" s="249"/>
      <c r="G10474" s="233"/>
      <c r="H10474" s="233"/>
      <c r="I10474" s="233"/>
      <c r="J10474" s="233"/>
      <c r="K10474" s="233"/>
      <c r="L10474" s="233"/>
      <c r="M10474" s="233"/>
      <c r="N10474" s="233"/>
      <c r="O10474" s="233"/>
      <c r="P10474" s="233"/>
      <c r="Q10474" s="233"/>
      <c r="R10474" s="233"/>
      <c r="S10474" s="233"/>
      <c r="T10474" s="233"/>
      <c r="U10474" s="233"/>
      <c r="V10474" s="233"/>
      <c r="W10474" s="233"/>
      <c r="X10474" s="234"/>
      <c r="Y10474" s="233"/>
      <c r="Z10474" s="235"/>
      <c r="AA10474" s="233"/>
      <c r="AV10474" s="232"/>
    </row>
    <row r="10475" spans="1:48" s="229" customFormat="1" x14ac:dyDescent="0.25">
      <c r="A10475" s="238"/>
      <c r="B10475" s="244"/>
      <c r="C10475" s="233"/>
      <c r="D10475" s="248"/>
      <c r="E10475" s="249"/>
      <c r="F10475" s="249"/>
      <c r="G10475" s="233"/>
      <c r="H10475" s="233"/>
      <c r="I10475" s="233"/>
      <c r="J10475" s="233"/>
      <c r="K10475" s="233"/>
      <c r="L10475" s="233"/>
      <c r="M10475" s="233"/>
      <c r="N10475" s="233"/>
      <c r="O10475" s="233"/>
      <c r="P10475" s="233"/>
      <c r="Q10475" s="233"/>
      <c r="R10475" s="233"/>
      <c r="S10475" s="233"/>
      <c r="T10475" s="233"/>
      <c r="U10475" s="233"/>
      <c r="V10475" s="233"/>
      <c r="W10475" s="233"/>
      <c r="X10475" s="234"/>
      <c r="Y10475" s="233"/>
      <c r="Z10475" s="235"/>
      <c r="AA10475" s="233"/>
      <c r="AV10475" s="232"/>
    </row>
    <row r="10476" spans="1:48" s="229" customFormat="1" x14ac:dyDescent="0.25">
      <c r="A10476" s="238"/>
      <c r="B10476" s="244"/>
      <c r="C10476" s="233"/>
      <c r="D10476" s="248"/>
      <c r="E10476" s="249"/>
      <c r="F10476" s="249"/>
      <c r="G10476" s="233"/>
      <c r="H10476" s="233"/>
      <c r="I10476" s="233"/>
      <c r="J10476" s="233"/>
      <c r="K10476" s="233"/>
      <c r="L10476" s="233"/>
      <c r="M10476" s="233"/>
      <c r="N10476" s="233"/>
      <c r="O10476" s="233"/>
      <c r="P10476" s="233"/>
      <c r="Q10476" s="233"/>
      <c r="R10476" s="233"/>
      <c r="S10476" s="233"/>
      <c r="T10476" s="233"/>
      <c r="U10476" s="233"/>
      <c r="V10476" s="233"/>
      <c r="W10476" s="233"/>
      <c r="X10476" s="234"/>
      <c r="Y10476" s="233"/>
      <c r="Z10476" s="235"/>
      <c r="AA10476" s="233"/>
      <c r="AV10476" s="232"/>
    </row>
    <row r="10477" spans="1:48" s="229" customFormat="1" x14ac:dyDescent="0.25">
      <c r="A10477" s="238"/>
      <c r="B10477" s="244"/>
      <c r="C10477" s="233"/>
      <c r="D10477" s="248"/>
      <c r="E10477" s="249"/>
      <c r="F10477" s="249"/>
      <c r="G10477" s="233"/>
      <c r="H10477" s="233"/>
      <c r="I10477" s="233"/>
      <c r="J10477" s="233"/>
      <c r="K10477" s="233"/>
      <c r="L10477" s="233"/>
      <c r="M10477" s="233"/>
      <c r="N10477" s="233"/>
      <c r="O10477" s="233"/>
      <c r="P10477" s="233"/>
      <c r="Q10477" s="233"/>
      <c r="R10477" s="233"/>
      <c r="S10477" s="233"/>
      <c r="T10477" s="233"/>
      <c r="U10477" s="233"/>
      <c r="V10477" s="233"/>
      <c r="W10477" s="233"/>
      <c r="X10477" s="234"/>
      <c r="Y10477" s="233"/>
      <c r="Z10477" s="235"/>
      <c r="AA10477" s="233"/>
      <c r="AV10477" s="232"/>
    </row>
    <row r="10478" spans="1:48" s="229" customFormat="1" x14ac:dyDescent="0.25">
      <c r="A10478" s="238"/>
      <c r="B10478" s="244"/>
      <c r="C10478" s="233"/>
      <c r="D10478" s="248"/>
      <c r="E10478" s="249"/>
      <c r="F10478" s="249"/>
      <c r="G10478" s="233"/>
      <c r="H10478" s="233"/>
      <c r="I10478" s="233"/>
      <c r="J10478" s="233"/>
      <c r="K10478" s="233"/>
      <c r="L10478" s="233"/>
      <c r="M10478" s="233"/>
      <c r="N10478" s="233"/>
      <c r="O10478" s="233"/>
      <c r="P10478" s="233"/>
      <c r="Q10478" s="233"/>
      <c r="R10478" s="233"/>
      <c r="S10478" s="233"/>
      <c r="T10478" s="233"/>
      <c r="U10478" s="233"/>
      <c r="V10478" s="233"/>
      <c r="W10478" s="233"/>
      <c r="X10478" s="234"/>
      <c r="Y10478" s="233"/>
      <c r="Z10478" s="235"/>
      <c r="AA10478" s="233"/>
      <c r="AV10478" s="232"/>
    </row>
    <row r="10479" spans="1:48" s="229" customFormat="1" x14ac:dyDescent="0.25">
      <c r="A10479" s="238"/>
      <c r="B10479" s="244"/>
      <c r="C10479" s="233"/>
      <c r="D10479" s="248"/>
      <c r="E10479" s="249"/>
      <c r="F10479" s="249"/>
      <c r="G10479" s="233"/>
      <c r="H10479" s="233"/>
      <c r="I10479" s="233"/>
      <c r="J10479" s="233"/>
      <c r="K10479" s="233"/>
      <c r="L10479" s="233"/>
      <c r="M10479" s="233"/>
      <c r="N10479" s="233"/>
      <c r="O10479" s="233"/>
      <c r="P10479" s="233"/>
      <c r="Q10479" s="233"/>
      <c r="R10479" s="233"/>
      <c r="S10479" s="233"/>
      <c r="T10479" s="233"/>
      <c r="U10479" s="233"/>
      <c r="V10479" s="233"/>
      <c r="W10479" s="233"/>
      <c r="X10479" s="234"/>
      <c r="Y10479" s="233"/>
      <c r="Z10479" s="235"/>
      <c r="AA10479" s="233"/>
      <c r="AV10479" s="232"/>
    </row>
    <row r="10480" spans="1:48" s="229" customFormat="1" x14ac:dyDescent="0.25">
      <c r="A10480" s="238"/>
      <c r="B10480" s="244"/>
      <c r="C10480" s="233"/>
      <c r="D10480" s="248"/>
      <c r="E10480" s="249"/>
      <c r="F10480" s="249"/>
      <c r="G10480" s="233"/>
      <c r="H10480" s="233"/>
      <c r="I10480" s="233"/>
      <c r="J10480" s="233"/>
      <c r="K10480" s="233"/>
      <c r="L10480" s="233"/>
      <c r="M10480" s="233"/>
      <c r="N10480" s="233"/>
      <c r="O10480" s="233"/>
      <c r="P10480" s="233"/>
      <c r="Q10480" s="233"/>
      <c r="R10480" s="233"/>
      <c r="S10480" s="233"/>
      <c r="T10480" s="233"/>
      <c r="U10480" s="233"/>
      <c r="V10480" s="233"/>
      <c r="W10480" s="233"/>
      <c r="X10480" s="234"/>
      <c r="Y10480" s="233"/>
      <c r="Z10480" s="235"/>
      <c r="AA10480" s="233"/>
      <c r="AV10480" s="232"/>
    </row>
    <row r="10481" spans="1:48" s="229" customFormat="1" x14ac:dyDescent="0.25">
      <c r="A10481" s="238"/>
      <c r="B10481" s="244"/>
      <c r="C10481" s="233"/>
      <c r="D10481" s="248"/>
      <c r="E10481" s="249"/>
      <c r="F10481" s="249"/>
      <c r="G10481" s="233"/>
      <c r="H10481" s="233"/>
      <c r="I10481" s="233"/>
      <c r="J10481" s="233"/>
      <c r="K10481" s="233"/>
      <c r="L10481" s="233"/>
      <c r="M10481" s="233"/>
      <c r="N10481" s="233"/>
      <c r="O10481" s="233"/>
      <c r="P10481" s="233"/>
      <c r="Q10481" s="233"/>
      <c r="R10481" s="233"/>
      <c r="S10481" s="233"/>
      <c r="T10481" s="233"/>
      <c r="U10481" s="233"/>
      <c r="V10481" s="233"/>
      <c r="W10481" s="233"/>
      <c r="X10481" s="234"/>
      <c r="Y10481" s="233"/>
      <c r="Z10481" s="235"/>
      <c r="AA10481" s="233"/>
      <c r="AV10481" s="232"/>
    </row>
    <row r="10482" spans="1:48" s="229" customFormat="1" x14ac:dyDescent="0.25">
      <c r="A10482" s="238"/>
      <c r="B10482" s="244"/>
      <c r="C10482" s="233"/>
      <c r="D10482" s="248"/>
      <c r="E10482" s="249"/>
      <c r="F10482" s="249"/>
      <c r="G10482" s="233"/>
      <c r="H10482" s="233"/>
      <c r="I10482" s="233"/>
      <c r="J10482" s="233"/>
      <c r="K10482" s="233"/>
      <c r="L10482" s="233"/>
      <c r="M10482" s="233"/>
      <c r="N10482" s="233"/>
      <c r="O10482" s="233"/>
      <c r="P10482" s="233"/>
      <c r="Q10482" s="233"/>
      <c r="R10482" s="233"/>
      <c r="S10482" s="233"/>
      <c r="T10482" s="233"/>
      <c r="U10482" s="233"/>
      <c r="V10482" s="233"/>
      <c r="W10482" s="233"/>
      <c r="X10482" s="234"/>
      <c r="Y10482" s="233"/>
      <c r="Z10482" s="235"/>
      <c r="AA10482" s="233"/>
      <c r="AV10482" s="232"/>
    </row>
    <row r="10483" spans="1:48" x14ac:dyDescent="0.25">
      <c r="A10483" s="106"/>
      <c r="B10483" s="106"/>
      <c r="C10483" s="106"/>
      <c r="D10483" s="250"/>
      <c r="E10483" s="251"/>
      <c r="F10483" s="251"/>
      <c r="G10483" s="106"/>
      <c r="H10483" s="106"/>
      <c r="I10483" s="106"/>
      <c r="J10483" s="106"/>
      <c r="K10483" s="106"/>
      <c r="L10483" s="106"/>
      <c r="M10483" s="106"/>
      <c r="N10483" s="106"/>
      <c r="O10483" s="106"/>
      <c r="P10483" s="106"/>
      <c r="Q10483" s="106"/>
      <c r="R10483" s="106"/>
      <c r="S10483" s="106"/>
      <c r="T10483" s="106"/>
      <c r="U10483" s="106"/>
      <c r="V10483" s="106"/>
      <c r="W10483" s="106"/>
      <c r="X10483" s="104"/>
      <c r="Y10483" s="106"/>
      <c r="Z10483" s="105"/>
      <c r="AA10483" s="106"/>
    </row>
  </sheetData>
  <sheetProtection selectLockedCells="1" selectUnlockedCells="1"/>
  <sortState xmlns:xlrd2="http://schemas.microsoft.com/office/spreadsheetml/2017/richdata2" ref="A2:BI10483">
    <sortCondition ref="Q2"/>
    <sortCondition ref="D2"/>
  </sortState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6"/>
  <dimension ref="A1:V10045"/>
  <sheetViews>
    <sheetView workbookViewId="0">
      <selection activeCell="N1" sqref="N1"/>
    </sheetView>
  </sheetViews>
  <sheetFormatPr defaultRowHeight="15" x14ac:dyDescent="0.25"/>
  <cols>
    <col min="2" max="2" width="9.7109375" customWidth="1"/>
    <col min="3" max="3" width="10.5703125" customWidth="1"/>
    <col min="4" max="4" width="6.28515625" customWidth="1"/>
    <col min="5" max="5" width="7.7109375" customWidth="1"/>
    <col min="6" max="6" width="15.140625" customWidth="1"/>
    <col min="16" max="16" width="11" customWidth="1"/>
    <col min="17" max="17" width="4.140625" customWidth="1"/>
    <col min="18" max="18" width="4.42578125" customWidth="1"/>
    <col min="19" max="19" width="3.85546875" customWidth="1"/>
    <col min="20" max="20" width="4.28515625" customWidth="1"/>
    <col min="21" max="21" width="5.28515625" customWidth="1"/>
    <col min="22" max="22" width="13.140625" customWidth="1"/>
  </cols>
  <sheetData>
    <row r="1" spans="1:22" x14ac:dyDescent="0.25">
      <c r="A1" t="str">
        <f>_xlfn.CONCAT(OC_Config!B4,OC_Config!B8)</f>
        <v>omiss-roster.txt</v>
      </c>
      <c r="H1" t="str">
        <f>_xlfn.CONCAT(OC_Config!B4,OC_Config!B9)</f>
        <v>OM_Military.txt</v>
      </c>
      <c r="N1" t="str">
        <f>_xlfn.CONCAT(OC_Config!B4,OC_Config!B10)</f>
        <v>OM_FirstResponder.txt</v>
      </c>
    </row>
    <row r="2" spans="1:22" x14ac:dyDescent="0.25">
      <c r="A2" t="s">
        <v>3156</v>
      </c>
      <c r="B2" t="s">
        <v>619</v>
      </c>
      <c r="C2" t="s">
        <v>5</v>
      </c>
      <c r="D2" t="s">
        <v>7</v>
      </c>
      <c r="E2" t="s">
        <v>9</v>
      </c>
      <c r="F2" t="s">
        <v>8</v>
      </c>
      <c r="H2" t="s">
        <v>49383</v>
      </c>
      <c r="N2" t="s">
        <v>46248</v>
      </c>
    </row>
    <row r="3" spans="1:22" x14ac:dyDescent="0.25">
      <c r="A3">
        <v>3</v>
      </c>
      <c r="B3" t="s">
        <v>37323</v>
      </c>
      <c r="C3" t="s">
        <v>1250</v>
      </c>
      <c r="D3" t="s">
        <v>144</v>
      </c>
      <c r="E3" t="s">
        <v>32180</v>
      </c>
      <c r="F3" t="s">
        <v>32181</v>
      </c>
      <c r="H3" t="s">
        <v>51272</v>
      </c>
      <c r="N3" t="s">
        <v>51272</v>
      </c>
    </row>
    <row r="4" spans="1:22" x14ac:dyDescent="0.25">
      <c r="A4">
        <v>4</v>
      </c>
      <c r="B4" t="s">
        <v>39298</v>
      </c>
      <c r="C4" t="s">
        <v>39299</v>
      </c>
      <c r="D4" t="s">
        <v>39300</v>
      </c>
      <c r="E4" t="s">
        <v>39301</v>
      </c>
    </row>
    <row r="5" spans="1:22" x14ac:dyDescent="0.25">
      <c r="A5">
        <v>12</v>
      </c>
      <c r="B5" t="s">
        <v>39302</v>
      </c>
      <c r="C5" t="s">
        <v>653</v>
      </c>
      <c r="D5" t="s">
        <v>70</v>
      </c>
      <c r="E5" t="s">
        <v>39303</v>
      </c>
      <c r="F5" t="s">
        <v>31843</v>
      </c>
      <c r="H5" t="s">
        <v>3156</v>
      </c>
      <c r="I5" t="s">
        <v>619</v>
      </c>
      <c r="J5" t="s">
        <v>5</v>
      </c>
      <c r="K5" t="s">
        <v>34491</v>
      </c>
      <c r="L5" t="s">
        <v>621</v>
      </c>
      <c r="N5" t="s">
        <v>3156</v>
      </c>
      <c r="O5" t="s">
        <v>619</v>
      </c>
      <c r="P5" t="s">
        <v>5</v>
      </c>
      <c r="Q5" t="s">
        <v>2819</v>
      </c>
      <c r="R5" t="s">
        <v>2807</v>
      </c>
      <c r="S5" t="s">
        <v>2808</v>
      </c>
      <c r="T5" t="s">
        <v>2811</v>
      </c>
      <c r="U5" t="s">
        <v>558</v>
      </c>
      <c r="V5" t="s">
        <v>46249</v>
      </c>
    </row>
    <row r="6" spans="1:22" x14ac:dyDescent="0.25">
      <c r="A6">
        <v>13</v>
      </c>
      <c r="B6" t="s">
        <v>39304</v>
      </c>
      <c r="C6" t="s">
        <v>664</v>
      </c>
      <c r="D6" t="s">
        <v>164</v>
      </c>
      <c r="E6" t="s">
        <v>39305</v>
      </c>
      <c r="F6" t="s">
        <v>39306</v>
      </c>
      <c r="H6" t="s">
        <v>48976</v>
      </c>
      <c r="I6" t="s">
        <v>46083</v>
      </c>
      <c r="J6" t="s">
        <v>46083</v>
      </c>
      <c r="K6" t="s">
        <v>46083</v>
      </c>
      <c r="L6" t="s">
        <v>46084</v>
      </c>
      <c r="N6" t="s">
        <v>46082</v>
      </c>
      <c r="O6" t="s">
        <v>46083</v>
      </c>
      <c r="P6" t="s">
        <v>46084</v>
      </c>
      <c r="Q6" t="s">
        <v>45187</v>
      </c>
      <c r="R6" t="s">
        <v>45187</v>
      </c>
      <c r="S6" t="s">
        <v>45187</v>
      </c>
      <c r="T6" t="s">
        <v>45187</v>
      </c>
      <c r="U6" t="s">
        <v>45187</v>
      </c>
      <c r="V6" t="s">
        <v>46250</v>
      </c>
    </row>
    <row r="7" spans="1:22" x14ac:dyDescent="0.25">
      <c r="A7">
        <v>14</v>
      </c>
      <c r="B7" t="s">
        <v>39307</v>
      </c>
      <c r="C7" t="s">
        <v>726</v>
      </c>
      <c r="D7" t="s">
        <v>28</v>
      </c>
      <c r="E7" t="s">
        <v>39308</v>
      </c>
      <c r="F7" t="s">
        <v>17487</v>
      </c>
      <c r="H7">
        <v>0</v>
      </c>
      <c r="I7" t="s">
        <v>11132</v>
      </c>
      <c r="J7" t="s">
        <v>49384</v>
      </c>
      <c r="K7" t="s">
        <v>49385</v>
      </c>
      <c r="L7" t="s">
        <v>49386</v>
      </c>
      <c r="N7">
        <v>0</v>
      </c>
      <c r="O7" t="s">
        <v>11132</v>
      </c>
      <c r="P7" t="s">
        <v>49384</v>
      </c>
      <c r="Q7" t="s">
        <v>2819</v>
      </c>
      <c r="T7" t="s">
        <v>2811</v>
      </c>
      <c r="V7" t="s">
        <v>2809</v>
      </c>
    </row>
    <row r="8" spans="1:22" x14ac:dyDescent="0.25">
      <c r="A8">
        <v>16</v>
      </c>
      <c r="B8" t="s">
        <v>37320</v>
      </c>
      <c r="C8" t="s">
        <v>797</v>
      </c>
      <c r="D8" t="s">
        <v>21</v>
      </c>
      <c r="E8" t="s">
        <v>39309</v>
      </c>
      <c r="F8" t="s">
        <v>31877</v>
      </c>
      <c r="H8">
        <v>14</v>
      </c>
      <c r="I8" t="s">
        <v>39307</v>
      </c>
      <c r="J8" t="s">
        <v>726</v>
      </c>
      <c r="K8" t="s">
        <v>719</v>
      </c>
      <c r="L8" t="s">
        <v>2543</v>
      </c>
      <c r="N8">
        <v>62</v>
      </c>
      <c r="O8" t="s">
        <v>38305</v>
      </c>
      <c r="P8" t="s">
        <v>653</v>
      </c>
      <c r="R8" t="s">
        <v>2807</v>
      </c>
      <c r="S8" t="s">
        <v>2808</v>
      </c>
      <c r="V8" t="s">
        <v>2809</v>
      </c>
    </row>
    <row r="9" spans="1:22" x14ac:dyDescent="0.25">
      <c r="A9">
        <v>18</v>
      </c>
      <c r="B9" t="s">
        <v>39311</v>
      </c>
      <c r="C9" t="s">
        <v>3805</v>
      </c>
      <c r="D9" t="s">
        <v>164</v>
      </c>
      <c r="E9" t="s">
        <v>39305</v>
      </c>
      <c r="F9" t="s">
        <v>39312</v>
      </c>
      <c r="H9">
        <v>14</v>
      </c>
      <c r="I9" t="s">
        <v>39307</v>
      </c>
      <c r="J9" t="s">
        <v>726</v>
      </c>
      <c r="K9" t="s">
        <v>719</v>
      </c>
      <c r="L9" t="s">
        <v>46085</v>
      </c>
      <c r="N9">
        <v>100</v>
      </c>
      <c r="O9" t="s">
        <v>663</v>
      </c>
      <c r="P9" t="s">
        <v>664</v>
      </c>
      <c r="S9" t="s">
        <v>2808</v>
      </c>
      <c r="T9" t="s">
        <v>2811</v>
      </c>
      <c r="V9" t="s">
        <v>2812</v>
      </c>
    </row>
    <row r="10" spans="1:22" x14ac:dyDescent="0.25">
      <c r="A10">
        <v>19</v>
      </c>
      <c r="B10" t="s">
        <v>39313</v>
      </c>
      <c r="C10" t="s">
        <v>1003</v>
      </c>
      <c r="D10" t="s">
        <v>72</v>
      </c>
      <c r="E10" t="s">
        <v>39314</v>
      </c>
      <c r="F10" t="s">
        <v>9694</v>
      </c>
      <c r="H10">
        <v>16</v>
      </c>
      <c r="I10" t="s">
        <v>37320</v>
      </c>
      <c r="J10" t="s">
        <v>797</v>
      </c>
      <c r="K10" t="s">
        <v>632</v>
      </c>
      <c r="L10" t="s">
        <v>1199</v>
      </c>
      <c r="N10">
        <v>185</v>
      </c>
      <c r="O10" t="s">
        <v>679</v>
      </c>
      <c r="P10" t="s">
        <v>680</v>
      </c>
      <c r="S10" t="s">
        <v>2808</v>
      </c>
      <c r="V10" t="s">
        <v>2815</v>
      </c>
    </row>
    <row r="11" spans="1:22" x14ac:dyDescent="0.25">
      <c r="A11">
        <v>22</v>
      </c>
      <c r="B11" t="s">
        <v>32192</v>
      </c>
      <c r="C11" t="s">
        <v>687</v>
      </c>
      <c r="D11" t="s">
        <v>81</v>
      </c>
      <c r="E11" t="s">
        <v>32190</v>
      </c>
      <c r="F11" t="s">
        <v>32191</v>
      </c>
      <c r="H11">
        <v>21</v>
      </c>
      <c r="I11" t="s">
        <v>622</v>
      </c>
      <c r="J11" t="s">
        <v>623</v>
      </c>
      <c r="K11" t="s">
        <v>624</v>
      </c>
      <c r="L11" t="s">
        <v>625</v>
      </c>
      <c r="N11">
        <v>307</v>
      </c>
      <c r="O11" t="s">
        <v>2816</v>
      </c>
      <c r="P11" t="s">
        <v>2817</v>
      </c>
      <c r="S11" t="s">
        <v>2808</v>
      </c>
      <c r="V11" t="s">
        <v>2815</v>
      </c>
    </row>
    <row r="12" spans="1:22" x14ac:dyDescent="0.25">
      <c r="A12">
        <v>25</v>
      </c>
      <c r="B12" t="s">
        <v>626</v>
      </c>
      <c r="C12" t="s">
        <v>627</v>
      </c>
      <c r="D12" t="s">
        <v>19</v>
      </c>
      <c r="E12" t="s">
        <v>39315</v>
      </c>
      <c r="F12" t="s">
        <v>31883</v>
      </c>
      <c r="H12">
        <v>21</v>
      </c>
      <c r="I12" t="s">
        <v>622</v>
      </c>
      <c r="J12" t="s">
        <v>623</v>
      </c>
      <c r="K12" t="s">
        <v>636</v>
      </c>
      <c r="L12" t="s">
        <v>46086</v>
      </c>
      <c r="N12">
        <v>476</v>
      </c>
      <c r="O12" t="s">
        <v>2818</v>
      </c>
      <c r="P12" t="s">
        <v>1071</v>
      </c>
      <c r="T12" t="s">
        <v>2811</v>
      </c>
      <c r="V12" t="s">
        <v>2815</v>
      </c>
    </row>
    <row r="13" spans="1:22" x14ac:dyDescent="0.25">
      <c r="A13">
        <v>26</v>
      </c>
      <c r="B13" t="s">
        <v>630</v>
      </c>
      <c r="C13" t="s">
        <v>631</v>
      </c>
      <c r="D13" t="s">
        <v>53</v>
      </c>
      <c r="E13" t="s">
        <v>39316</v>
      </c>
      <c r="F13" t="s">
        <v>39317</v>
      </c>
      <c r="H13">
        <v>25</v>
      </c>
      <c r="I13" t="s">
        <v>626</v>
      </c>
      <c r="J13" t="s">
        <v>627</v>
      </c>
      <c r="K13" t="s">
        <v>628</v>
      </c>
      <c r="L13" t="s">
        <v>629</v>
      </c>
      <c r="N13">
        <v>486</v>
      </c>
      <c r="O13" t="s">
        <v>537</v>
      </c>
      <c r="P13" t="s">
        <v>721</v>
      </c>
      <c r="R13" t="s">
        <v>2807</v>
      </c>
      <c r="S13" t="s">
        <v>2808</v>
      </c>
      <c r="V13" t="s">
        <v>2809</v>
      </c>
    </row>
    <row r="14" spans="1:22" x14ac:dyDescent="0.25">
      <c r="A14">
        <v>28</v>
      </c>
      <c r="B14" t="s">
        <v>39318</v>
      </c>
      <c r="C14" t="s">
        <v>627</v>
      </c>
      <c r="D14" t="s">
        <v>72</v>
      </c>
      <c r="E14" t="s">
        <v>39319</v>
      </c>
      <c r="F14" t="s">
        <v>1758</v>
      </c>
      <c r="H14">
        <v>26</v>
      </c>
      <c r="I14" t="s">
        <v>630</v>
      </c>
      <c r="J14" t="s">
        <v>631</v>
      </c>
      <c r="K14" t="s">
        <v>632</v>
      </c>
      <c r="L14" t="s">
        <v>633</v>
      </c>
      <c r="N14">
        <v>619</v>
      </c>
      <c r="O14" t="s">
        <v>728</v>
      </c>
      <c r="P14" t="s">
        <v>664</v>
      </c>
      <c r="Q14" t="s">
        <v>2819</v>
      </c>
      <c r="V14" t="s">
        <v>2820</v>
      </c>
    </row>
    <row r="15" spans="1:22" x14ac:dyDescent="0.25">
      <c r="A15">
        <v>29</v>
      </c>
      <c r="B15" t="s">
        <v>638</v>
      </c>
      <c r="C15" t="s">
        <v>639</v>
      </c>
      <c r="D15" t="s">
        <v>172</v>
      </c>
      <c r="E15" t="s">
        <v>39320</v>
      </c>
      <c r="F15" t="s">
        <v>956</v>
      </c>
      <c r="H15">
        <v>27</v>
      </c>
      <c r="I15" t="s">
        <v>634</v>
      </c>
      <c r="J15" t="s">
        <v>635</v>
      </c>
      <c r="K15" t="s">
        <v>636</v>
      </c>
      <c r="L15" t="s">
        <v>637</v>
      </c>
      <c r="N15">
        <v>648</v>
      </c>
      <c r="O15" t="s">
        <v>731</v>
      </c>
      <c r="P15" t="s">
        <v>646</v>
      </c>
      <c r="T15" t="s">
        <v>2811</v>
      </c>
      <c r="V15" t="s">
        <v>2820</v>
      </c>
    </row>
    <row r="16" spans="1:22" x14ac:dyDescent="0.25">
      <c r="A16">
        <v>30</v>
      </c>
      <c r="B16" t="s">
        <v>32005</v>
      </c>
      <c r="C16" t="s">
        <v>960</v>
      </c>
      <c r="D16" t="s">
        <v>11</v>
      </c>
      <c r="E16" t="s">
        <v>32001</v>
      </c>
      <c r="F16" t="s">
        <v>876</v>
      </c>
      <c r="H16">
        <v>29</v>
      </c>
      <c r="I16" t="s">
        <v>638</v>
      </c>
      <c r="J16" t="s">
        <v>639</v>
      </c>
      <c r="K16" t="s">
        <v>640</v>
      </c>
      <c r="L16" t="s">
        <v>641</v>
      </c>
      <c r="N16">
        <v>792</v>
      </c>
      <c r="O16" t="s">
        <v>2821</v>
      </c>
      <c r="P16" t="s">
        <v>715</v>
      </c>
      <c r="T16" t="s">
        <v>2811</v>
      </c>
      <c r="V16" t="s">
        <v>2815</v>
      </c>
    </row>
    <row r="17" spans="1:22" x14ac:dyDescent="0.25">
      <c r="A17">
        <v>34</v>
      </c>
      <c r="B17" t="s">
        <v>39321</v>
      </c>
      <c r="C17" t="s">
        <v>760</v>
      </c>
      <c r="D17" t="s">
        <v>70</v>
      </c>
      <c r="E17" t="s">
        <v>39322</v>
      </c>
      <c r="F17" t="s">
        <v>39323</v>
      </c>
      <c r="H17">
        <v>33</v>
      </c>
      <c r="I17" t="s">
        <v>642</v>
      </c>
      <c r="J17" t="s">
        <v>643</v>
      </c>
      <c r="K17" t="s">
        <v>636</v>
      </c>
      <c r="L17" t="s">
        <v>644</v>
      </c>
      <c r="N17">
        <v>884</v>
      </c>
      <c r="O17" t="s">
        <v>40044</v>
      </c>
      <c r="P17" t="s">
        <v>1080</v>
      </c>
      <c r="Q17" t="s">
        <v>2819</v>
      </c>
      <c r="S17" t="s">
        <v>2808</v>
      </c>
      <c r="V17" t="s">
        <v>2809</v>
      </c>
    </row>
    <row r="18" spans="1:22" x14ac:dyDescent="0.25">
      <c r="A18">
        <v>39</v>
      </c>
      <c r="B18" t="s">
        <v>39324</v>
      </c>
      <c r="C18" t="s">
        <v>768</v>
      </c>
      <c r="D18" t="s">
        <v>34</v>
      </c>
      <c r="E18" t="s">
        <v>32206</v>
      </c>
      <c r="F18" t="s">
        <v>39325</v>
      </c>
      <c r="H18">
        <v>47</v>
      </c>
      <c r="I18" t="s">
        <v>645</v>
      </c>
      <c r="J18" t="s">
        <v>646</v>
      </c>
      <c r="K18" t="s">
        <v>647</v>
      </c>
      <c r="L18" t="s">
        <v>648</v>
      </c>
      <c r="N18">
        <v>920</v>
      </c>
      <c r="O18" t="s">
        <v>762</v>
      </c>
      <c r="P18" t="s">
        <v>763</v>
      </c>
      <c r="T18" t="s">
        <v>2811</v>
      </c>
      <c r="V18" t="s">
        <v>2820</v>
      </c>
    </row>
    <row r="19" spans="1:22" x14ac:dyDescent="0.25">
      <c r="A19">
        <v>40</v>
      </c>
      <c r="B19" t="s">
        <v>39326</v>
      </c>
      <c r="C19" t="s">
        <v>1346</v>
      </c>
      <c r="D19" t="s">
        <v>70</v>
      </c>
      <c r="E19" t="s">
        <v>39327</v>
      </c>
      <c r="F19" t="s">
        <v>25650</v>
      </c>
      <c r="H19">
        <v>48</v>
      </c>
      <c r="I19" t="s">
        <v>649</v>
      </c>
      <c r="J19" t="s">
        <v>650</v>
      </c>
      <c r="K19" t="s">
        <v>651</v>
      </c>
      <c r="L19" t="s">
        <v>652</v>
      </c>
      <c r="N19">
        <v>921</v>
      </c>
      <c r="O19" t="s">
        <v>765</v>
      </c>
      <c r="P19" t="s">
        <v>766</v>
      </c>
      <c r="T19" t="s">
        <v>2811</v>
      </c>
      <c r="V19" t="s">
        <v>2820</v>
      </c>
    </row>
    <row r="20" spans="1:22" x14ac:dyDescent="0.25">
      <c r="A20">
        <v>41</v>
      </c>
      <c r="B20" t="s">
        <v>39328</v>
      </c>
      <c r="C20" t="s">
        <v>39329</v>
      </c>
      <c r="D20" t="s">
        <v>90</v>
      </c>
      <c r="E20" t="s">
        <v>32088</v>
      </c>
      <c r="F20" t="s">
        <v>39330</v>
      </c>
      <c r="H20">
        <v>53</v>
      </c>
      <c r="I20" t="s">
        <v>47704</v>
      </c>
      <c r="J20" t="s">
        <v>653</v>
      </c>
      <c r="K20" t="s">
        <v>632</v>
      </c>
      <c r="L20" t="s">
        <v>654</v>
      </c>
      <c r="N20">
        <v>962</v>
      </c>
      <c r="O20" t="s">
        <v>2823</v>
      </c>
      <c r="P20" t="s">
        <v>2824</v>
      </c>
      <c r="S20" t="s">
        <v>2808</v>
      </c>
      <c r="V20" t="s">
        <v>2815</v>
      </c>
    </row>
    <row r="21" spans="1:22" x14ac:dyDescent="0.25">
      <c r="A21">
        <v>42</v>
      </c>
      <c r="B21" t="s">
        <v>39331</v>
      </c>
      <c r="C21" t="s">
        <v>1726</v>
      </c>
      <c r="D21" t="s">
        <v>11</v>
      </c>
      <c r="E21" t="s">
        <v>39332</v>
      </c>
      <c r="F21" t="s">
        <v>39333</v>
      </c>
      <c r="H21">
        <v>62</v>
      </c>
      <c r="I21" t="s">
        <v>38305</v>
      </c>
      <c r="J21" t="s">
        <v>653</v>
      </c>
      <c r="K21" t="s">
        <v>655</v>
      </c>
      <c r="L21" t="s">
        <v>656</v>
      </c>
      <c r="N21">
        <v>1013</v>
      </c>
      <c r="O21" t="s">
        <v>40148</v>
      </c>
      <c r="P21" t="s">
        <v>643</v>
      </c>
      <c r="T21" t="s">
        <v>2811</v>
      </c>
      <c r="V21" t="s">
        <v>2822</v>
      </c>
    </row>
    <row r="22" spans="1:22" x14ac:dyDescent="0.25">
      <c r="A22">
        <v>43</v>
      </c>
      <c r="B22" t="s">
        <v>39334</v>
      </c>
      <c r="C22" t="s">
        <v>836</v>
      </c>
      <c r="D22" t="s">
        <v>106</v>
      </c>
      <c r="E22" t="s">
        <v>39335</v>
      </c>
      <c r="F22" t="s">
        <v>11863</v>
      </c>
      <c r="H22">
        <v>67</v>
      </c>
      <c r="I22" t="s">
        <v>657</v>
      </c>
      <c r="J22" t="s">
        <v>658</v>
      </c>
      <c r="K22" t="s">
        <v>659</v>
      </c>
      <c r="L22" t="s">
        <v>660</v>
      </c>
      <c r="N22">
        <v>1142</v>
      </c>
      <c r="O22" t="s">
        <v>796</v>
      </c>
      <c r="P22" t="s">
        <v>797</v>
      </c>
      <c r="R22" t="s">
        <v>2807</v>
      </c>
      <c r="S22" t="s">
        <v>2808</v>
      </c>
      <c r="T22" t="s">
        <v>2811</v>
      </c>
      <c r="V22" t="s">
        <v>2825</v>
      </c>
    </row>
    <row r="23" spans="1:22" x14ac:dyDescent="0.25">
      <c r="A23">
        <v>47</v>
      </c>
      <c r="B23" t="s">
        <v>645</v>
      </c>
      <c r="C23" t="s">
        <v>646</v>
      </c>
      <c r="D23" t="s">
        <v>79</v>
      </c>
      <c r="E23" t="s">
        <v>39338</v>
      </c>
      <c r="F23" t="s">
        <v>25302</v>
      </c>
      <c r="H23">
        <v>87</v>
      </c>
      <c r="I23" t="s">
        <v>661</v>
      </c>
      <c r="J23" t="s">
        <v>662</v>
      </c>
      <c r="K23" t="s">
        <v>640</v>
      </c>
      <c r="L23" t="s">
        <v>633</v>
      </c>
      <c r="N23">
        <v>1244</v>
      </c>
      <c r="O23" t="s">
        <v>2826</v>
      </c>
      <c r="P23" t="s">
        <v>646</v>
      </c>
      <c r="R23" t="s">
        <v>2807</v>
      </c>
      <c r="S23" t="s">
        <v>2808</v>
      </c>
      <c r="V23" t="s">
        <v>2809</v>
      </c>
    </row>
    <row r="24" spans="1:22" x14ac:dyDescent="0.25">
      <c r="A24">
        <v>48</v>
      </c>
      <c r="B24" t="s">
        <v>649</v>
      </c>
      <c r="C24" t="s">
        <v>650</v>
      </c>
      <c r="D24" t="s">
        <v>113</v>
      </c>
      <c r="E24" t="s">
        <v>32226</v>
      </c>
      <c r="F24" t="s">
        <v>39339</v>
      </c>
      <c r="H24">
        <v>100</v>
      </c>
      <c r="I24" t="s">
        <v>663</v>
      </c>
      <c r="J24" t="s">
        <v>664</v>
      </c>
      <c r="K24" t="s">
        <v>636</v>
      </c>
      <c r="L24" t="s">
        <v>665</v>
      </c>
      <c r="N24">
        <v>1366</v>
      </c>
      <c r="O24" t="s">
        <v>38314</v>
      </c>
      <c r="P24" t="s">
        <v>1302</v>
      </c>
      <c r="S24" t="s">
        <v>2808</v>
      </c>
      <c r="V24" t="s">
        <v>2822</v>
      </c>
    </row>
    <row r="25" spans="1:22" x14ac:dyDescent="0.25">
      <c r="A25">
        <v>51</v>
      </c>
      <c r="B25" t="s">
        <v>39340</v>
      </c>
      <c r="C25" t="s">
        <v>39341</v>
      </c>
      <c r="D25" t="s">
        <v>153</v>
      </c>
      <c r="E25" t="s">
        <v>39342</v>
      </c>
      <c r="F25" t="s">
        <v>25797</v>
      </c>
      <c r="H25">
        <v>126</v>
      </c>
      <c r="I25" t="s">
        <v>666</v>
      </c>
      <c r="J25" t="s">
        <v>667</v>
      </c>
      <c r="K25" t="s">
        <v>636</v>
      </c>
      <c r="L25" t="s">
        <v>668</v>
      </c>
      <c r="N25">
        <v>1520</v>
      </c>
      <c r="O25" t="s">
        <v>40542</v>
      </c>
      <c r="P25" t="s">
        <v>1068</v>
      </c>
      <c r="R25" t="s">
        <v>2807</v>
      </c>
      <c r="S25" t="s">
        <v>2808</v>
      </c>
      <c r="V25" t="s">
        <v>2914</v>
      </c>
    </row>
    <row r="26" spans="1:22" x14ac:dyDescent="0.25">
      <c r="A26">
        <v>53</v>
      </c>
      <c r="B26" t="s">
        <v>47704</v>
      </c>
      <c r="C26" t="s">
        <v>653</v>
      </c>
      <c r="D26" t="s">
        <v>72</v>
      </c>
      <c r="E26" t="s">
        <v>32221</v>
      </c>
      <c r="F26" t="s">
        <v>5572</v>
      </c>
      <c r="H26">
        <v>163</v>
      </c>
      <c r="I26" t="s">
        <v>519</v>
      </c>
      <c r="J26" t="s">
        <v>669</v>
      </c>
      <c r="K26" t="s">
        <v>636</v>
      </c>
      <c r="L26" t="s">
        <v>670</v>
      </c>
      <c r="N26">
        <v>1561</v>
      </c>
      <c r="O26" t="s">
        <v>40563</v>
      </c>
      <c r="P26" t="s">
        <v>639</v>
      </c>
      <c r="R26" t="s">
        <v>2807</v>
      </c>
      <c r="S26" t="s">
        <v>2808</v>
      </c>
      <c r="V26" t="s">
        <v>2827</v>
      </c>
    </row>
    <row r="27" spans="1:22" x14ac:dyDescent="0.25">
      <c r="A27">
        <v>54</v>
      </c>
      <c r="B27" t="s">
        <v>39343</v>
      </c>
      <c r="C27" t="s">
        <v>643</v>
      </c>
      <c r="D27" t="s">
        <v>16</v>
      </c>
      <c r="E27" t="s">
        <v>39344</v>
      </c>
      <c r="F27" t="s">
        <v>39345</v>
      </c>
      <c r="H27">
        <v>164</v>
      </c>
      <c r="I27" t="s">
        <v>671</v>
      </c>
      <c r="J27" t="s">
        <v>32</v>
      </c>
      <c r="K27" t="s">
        <v>636</v>
      </c>
      <c r="L27" t="s">
        <v>672</v>
      </c>
      <c r="N27">
        <v>1775</v>
      </c>
      <c r="O27" t="s">
        <v>40719</v>
      </c>
      <c r="P27" t="s">
        <v>658</v>
      </c>
      <c r="R27" t="s">
        <v>2807</v>
      </c>
      <c r="S27" t="s">
        <v>2808</v>
      </c>
      <c r="V27" t="s">
        <v>2809</v>
      </c>
    </row>
    <row r="28" spans="1:22" x14ac:dyDescent="0.25">
      <c r="A28">
        <v>57</v>
      </c>
      <c r="B28" t="s">
        <v>39346</v>
      </c>
      <c r="C28" t="s">
        <v>39347</v>
      </c>
      <c r="D28" t="s">
        <v>39300</v>
      </c>
      <c r="E28" t="s">
        <v>39348</v>
      </c>
      <c r="H28">
        <v>165</v>
      </c>
      <c r="I28" t="s">
        <v>673</v>
      </c>
      <c r="J28" t="s">
        <v>627</v>
      </c>
      <c r="K28" t="s">
        <v>674</v>
      </c>
      <c r="L28" t="s">
        <v>675</v>
      </c>
      <c r="N28">
        <v>1797</v>
      </c>
      <c r="O28" t="s">
        <v>40740</v>
      </c>
      <c r="P28" t="s">
        <v>763</v>
      </c>
      <c r="R28" t="s">
        <v>2807</v>
      </c>
      <c r="S28" t="s">
        <v>2808</v>
      </c>
      <c r="V28" t="s">
        <v>2812</v>
      </c>
    </row>
    <row r="29" spans="1:22" x14ac:dyDescent="0.25">
      <c r="A29">
        <v>59</v>
      </c>
      <c r="B29" t="s">
        <v>39349</v>
      </c>
      <c r="C29" t="s">
        <v>1334</v>
      </c>
      <c r="D29" t="s">
        <v>53</v>
      </c>
      <c r="E29" t="s">
        <v>39350</v>
      </c>
      <c r="F29" t="s">
        <v>39351</v>
      </c>
      <c r="H29">
        <v>182</v>
      </c>
      <c r="I29" t="s">
        <v>676</v>
      </c>
      <c r="J29" t="s">
        <v>677</v>
      </c>
      <c r="K29" t="s">
        <v>632</v>
      </c>
      <c r="L29" t="s">
        <v>678</v>
      </c>
      <c r="N29">
        <v>1825</v>
      </c>
      <c r="O29" t="s">
        <v>163</v>
      </c>
      <c r="P29" t="s">
        <v>846</v>
      </c>
      <c r="Q29" t="s">
        <v>2819</v>
      </c>
      <c r="R29" t="s">
        <v>2807</v>
      </c>
      <c r="S29" t="s">
        <v>2808</v>
      </c>
      <c r="V29" t="s">
        <v>2905</v>
      </c>
    </row>
    <row r="30" spans="1:22" x14ac:dyDescent="0.25">
      <c r="A30">
        <v>62</v>
      </c>
      <c r="B30" t="s">
        <v>38305</v>
      </c>
      <c r="C30" t="s">
        <v>653</v>
      </c>
      <c r="D30" t="s">
        <v>16</v>
      </c>
      <c r="E30" t="s">
        <v>39344</v>
      </c>
      <c r="F30" t="s">
        <v>39345</v>
      </c>
      <c r="H30">
        <v>182</v>
      </c>
      <c r="I30" t="s">
        <v>676</v>
      </c>
      <c r="J30" t="s">
        <v>677</v>
      </c>
      <c r="K30" t="s">
        <v>632</v>
      </c>
      <c r="L30" t="s">
        <v>678</v>
      </c>
      <c r="N30">
        <v>1894</v>
      </c>
      <c r="O30" t="s">
        <v>2830</v>
      </c>
      <c r="P30" t="s">
        <v>2452</v>
      </c>
      <c r="T30" t="s">
        <v>2811</v>
      </c>
      <c r="V30" t="s">
        <v>2815</v>
      </c>
    </row>
    <row r="31" spans="1:22" x14ac:dyDescent="0.25">
      <c r="A31">
        <v>64</v>
      </c>
      <c r="B31" t="s">
        <v>39352</v>
      </c>
      <c r="C31" t="s">
        <v>677</v>
      </c>
      <c r="D31" t="s">
        <v>341</v>
      </c>
      <c r="E31" t="s">
        <v>39353</v>
      </c>
      <c r="F31" t="s">
        <v>39354</v>
      </c>
      <c r="H31">
        <v>185</v>
      </c>
      <c r="I31" t="s">
        <v>679</v>
      </c>
      <c r="J31" t="s">
        <v>680</v>
      </c>
      <c r="K31" t="s">
        <v>640</v>
      </c>
      <c r="L31" t="s">
        <v>681</v>
      </c>
      <c r="N31">
        <v>2031</v>
      </c>
      <c r="O31" t="s">
        <v>2831</v>
      </c>
      <c r="P31" t="s">
        <v>1280</v>
      </c>
      <c r="T31" t="s">
        <v>2811</v>
      </c>
      <c r="V31" t="s">
        <v>2815</v>
      </c>
    </row>
    <row r="32" spans="1:22" x14ac:dyDescent="0.25">
      <c r="A32">
        <v>65</v>
      </c>
      <c r="B32" t="s">
        <v>39355</v>
      </c>
      <c r="C32" t="s">
        <v>32</v>
      </c>
      <c r="D32" t="s">
        <v>87</v>
      </c>
      <c r="E32" t="s">
        <v>32076</v>
      </c>
      <c r="F32" t="s">
        <v>39356</v>
      </c>
      <c r="H32">
        <v>207</v>
      </c>
      <c r="I32" t="s">
        <v>682</v>
      </c>
      <c r="J32" t="s">
        <v>639</v>
      </c>
      <c r="K32" t="s">
        <v>636</v>
      </c>
      <c r="L32" t="s">
        <v>683</v>
      </c>
      <c r="N32">
        <v>2095</v>
      </c>
      <c r="O32" t="s">
        <v>40952</v>
      </c>
      <c r="P32" t="s">
        <v>639</v>
      </c>
      <c r="Q32" t="s">
        <v>2819</v>
      </c>
      <c r="R32" t="s">
        <v>2807</v>
      </c>
      <c r="S32" t="s">
        <v>2808</v>
      </c>
      <c r="T32" t="s">
        <v>2811</v>
      </c>
      <c r="V32" t="s">
        <v>2832</v>
      </c>
    </row>
    <row r="33" spans="1:22" x14ac:dyDescent="0.25">
      <c r="A33">
        <v>66</v>
      </c>
      <c r="B33" t="s">
        <v>39357</v>
      </c>
      <c r="C33" t="s">
        <v>871</v>
      </c>
      <c r="D33" t="s">
        <v>50</v>
      </c>
      <c r="E33" t="s">
        <v>39358</v>
      </c>
      <c r="F33" t="s">
        <v>39359</v>
      </c>
      <c r="H33">
        <v>216</v>
      </c>
      <c r="I33" t="s">
        <v>49387</v>
      </c>
      <c r="J33" t="s">
        <v>760</v>
      </c>
      <c r="K33" t="s">
        <v>632</v>
      </c>
      <c r="L33" t="s">
        <v>1934</v>
      </c>
      <c r="N33">
        <v>2167</v>
      </c>
      <c r="O33" t="s">
        <v>108</v>
      </c>
      <c r="P33" t="s">
        <v>639</v>
      </c>
      <c r="S33" t="s">
        <v>2808</v>
      </c>
      <c r="V33" t="s">
        <v>2815</v>
      </c>
    </row>
    <row r="34" spans="1:22" x14ac:dyDescent="0.25">
      <c r="A34">
        <v>67</v>
      </c>
      <c r="B34" t="s">
        <v>657</v>
      </c>
      <c r="C34" t="s">
        <v>658</v>
      </c>
      <c r="D34" t="s">
        <v>14</v>
      </c>
      <c r="E34" t="s">
        <v>39360</v>
      </c>
      <c r="F34" t="s">
        <v>39361</v>
      </c>
      <c r="H34">
        <v>262</v>
      </c>
      <c r="I34" t="s">
        <v>684</v>
      </c>
      <c r="J34" t="s">
        <v>627</v>
      </c>
      <c r="K34" t="s">
        <v>636</v>
      </c>
      <c r="L34" t="s">
        <v>685</v>
      </c>
      <c r="N34">
        <v>2233</v>
      </c>
      <c r="O34" t="s">
        <v>41055</v>
      </c>
      <c r="P34" t="s">
        <v>900</v>
      </c>
      <c r="Q34" t="s">
        <v>2819</v>
      </c>
      <c r="R34" t="s">
        <v>2807</v>
      </c>
      <c r="S34" t="s">
        <v>2808</v>
      </c>
      <c r="V34" t="s">
        <v>2837</v>
      </c>
    </row>
    <row r="35" spans="1:22" x14ac:dyDescent="0.25">
      <c r="A35">
        <v>68</v>
      </c>
      <c r="B35" t="s">
        <v>39362</v>
      </c>
      <c r="C35" t="s">
        <v>871</v>
      </c>
      <c r="D35" t="s">
        <v>72</v>
      </c>
      <c r="E35" t="s">
        <v>32221</v>
      </c>
      <c r="F35" t="s">
        <v>39363</v>
      </c>
      <c r="H35">
        <v>273</v>
      </c>
      <c r="I35" t="s">
        <v>686</v>
      </c>
      <c r="J35" t="s">
        <v>687</v>
      </c>
      <c r="K35" t="s">
        <v>636</v>
      </c>
      <c r="L35" t="s">
        <v>665</v>
      </c>
      <c r="N35">
        <v>2415</v>
      </c>
      <c r="O35" t="s">
        <v>49985</v>
      </c>
      <c r="P35" t="s">
        <v>1102</v>
      </c>
      <c r="R35" t="s">
        <v>2807</v>
      </c>
      <c r="S35" t="s">
        <v>2808</v>
      </c>
      <c r="U35" t="s">
        <v>558</v>
      </c>
      <c r="V35" t="s">
        <v>2825</v>
      </c>
    </row>
    <row r="36" spans="1:22" x14ac:dyDescent="0.25">
      <c r="A36">
        <v>71</v>
      </c>
      <c r="B36" t="s">
        <v>39364</v>
      </c>
      <c r="C36" t="s">
        <v>39365</v>
      </c>
      <c r="D36" t="s">
        <v>39300</v>
      </c>
      <c r="E36" t="s">
        <v>39366</v>
      </c>
      <c r="H36">
        <v>283</v>
      </c>
      <c r="I36" t="s">
        <v>3071</v>
      </c>
      <c r="J36" t="s">
        <v>653</v>
      </c>
      <c r="K36" t="s">
        <v>2408</v>
      </c>
      <c r="L36" t="s">
        <v>46087</v>
      </c>
      <c r="N36">
        <v>2496</v>
      </c>
      <c r="O36" t="s">
        <v>2833</v>
      </c>
      <c r="P36" t="s">
        <v>876</v>
      </c>
      <c r="R36" t="s">
        <v>2807</v>
      </c>
      <c r="V36" t="s">
        <v>2822</v>
      </c>
    </row>
    <row r="37" spans="1:22" x14ac:dyDescent="0.25">
      <c r="A37">
        <v>72</v>
      </c>
      <c r="B37" t="s">
        <v>39367</v>
      </c>
      <c r="C37" t="s">
        <v>39368</v>
      </c>
      <c r="D37" t="s">
        <v>39369</v>
      </c>
      <c r="E37" t="s">
        <v>39370</v>
      </c>
      <c r="F37" t="s">
        <v>19245</v>
      </c>
      <c r="H37">
        <v>285</v>
      </c>
      <c r="I37" t="s">
        <v>688</v>
      </c>
      <c r="J37" t="s">
        <v>976</v>
      </c>
      <c r="K37" t="s">
        <v>636</v>
      </c>
      <c r="L37" t="s">
        <v>689</v>
      </c>
      <c r="N37">
        <v>2508</v>
      </c>
      <c r="O37" t="s">
        <v>49831</v>
      </c>
      <c r="P37" t="s">
        <v>1878</v>
      </c>
      <c r="T37" t="s">
        <v>2811</v>
      </c>
      <c r="V37" t="s">
        <v>2815</v>
      </c>
    </row>
    <row r="38" spans="1:22" x14ac:dyDescent="0.25">
      <c r="A38">
        <v>74</v>
      </c>
      <c r="B38" t="s">
        <v>37365</v>
      </c>
      <c r="C38" t="s">
        <v>718</v>
      </c>
      <c r="D38" t="s">
        <v>110</v>
      </c>
      <c r="E38" t="s">
        <v>32165</v>
      </c>
      <c r="F38" t="s">
        <v>8996</v>
      </c>
      <c r="H38">
        <v>287</v>
      </c>
      <c r="I38" t="s">
        <v>690</v>
      </c>
      <c r="J38" t="s">
        <v>691</v>
      </c>
      <c r="K38" t="s">
        <v>640</v>
      </c>
      <c r="L38" t="s">
        <v>692</v>
      </c>
      <c r="N38">
        <v>2526</v>
      </c>
      <c r="O38" t="s">
        <v>938</v>
      </c>
      <c r="P38" t="s">
        <v>939</v>
      </c>
      <c r="S38" t="s">
        <v>2808</v>
      </c>
      <c r="V38" t="s">
        <v>2815</v>
      </c>
    </row>
    <row r="39" spans="1:22" x14ac:dyDescent="0.25">
      <c r="A39">
        <v>86</v>
      </c>
      <c r="B39" t="s">
        <v>39372</v>
      </c>
      <c r="C39" t="s">
        <v>39373</v>
      </c>
      <c r="D39" t="s">
        <v>39369</v>
      </c>
      <c r="E39" t="s">
        <v>39370</v>
      </c>
      <c r="F39" t="s">
        <v>39374</v>
      </c>
      <c r="H39">
        <v>328</v>
      </c>
      <c r="I39" t="s">
        <v>693</v>
      </c>
      <c r="J39" t="s">
        <v>694</v>
      </c>
      <c r="K39" t="s">
        <v>632</v>
      </c>
      <c r="L39" t="s">
        <v>695</v>
      </c>
      <c r="N39">
        <v>2545</v>
      </c>
      <c r="O39" t="s">
        <v>38</v>
      </c>
      <c r="P39" t="s">
        <v>1346</v>
      </c>
      <c r="R39" t="s">
        <v>2807</v>
      </c>
      <c r="V39" t="s">
        <v>2815</v>
      </c>
    </row>
    <row r="40" spans="1:22" x14ac:dyDescent="0.25">
      <c r="A40">
        <v>87</v>
      </c>
      <c r="B40" t="s">
        <v>661</v>
      </c>
      <c r="C40" t="s">
        <v>662</v>
      </c>
      <c r="D40" t="s">
        <v>99</v>
      </c>
      <c r="E40" t="s">
        <v>39375</v>
      </c>
      <c r="F40" t="s">
        <v>39376</v>
      </c>
      <c r="H40">
        <v>332</v>
      </c>
      <c r="I40" t="s">
        <v>696</v>
      </c>
      <c r="J40" t="s">
        <v>697</v>
      </c>
      <c r="K40" t="s">
        <v>632</v>
      </c>
      <c r="L40" t="s">
        <v>698</v>
      </c>
      <c r="N40">
        <v>2855</v>
      </c>
      <c r="O40" t="s">
        <v>978</v>
      </c>
      <c r="P40" t="s">
        <v>979</v>
      </c>
      <c r="R40" t="s">
        <v>2807</v>
      </c>
      <c r="T40" t="s">
        <v>2811</v>
      </c>
      <c r="V40" t="s">
        <v>2812</v>
      </c>
    </row>
    <row r="41" spans="1:22" x14ac:dyDescent="0.25">
      <c r="A41">
        <v>89</v>
      </c>
      <c r="B41" t="s">
        <v>39377</v>
      </c>
      <c r="C41" t="s">
        <v>1382</v>
      </c>
      <c r="D41" t="s">
        <v>45</v>
      </c>
      <c r="E41" t="s">
        <v>39378</v>
      </c>
      <c r="F41" t="s">
        <v>39379</v>
      </c>
      <c r="H41">
        <v>345</v>
      </c>
      <c r="I41" t="s">
        <v>699</v>
      </c>
      <c r="J41" t="s">
        <v>700</v>
      </c>
      <c r="K41" t="s">
        <v>636</v>
      </c>
      <c r="L41" t="s">
        <v>701</v>
      </c>
      <c r="N41">
        <v>2879</v>
      </c>
      <c r="O41" t="s">
        <v>41548</v>
      </c>
      <c r="P41" t="s">
        <v>41549</v>
      </c>
      <c r="T41" t="s">
        <v>2811</v>
      </c>
      <c r="V41" t="s">
        <v>2820</v>
      </c>
    </row>
    <row r="42" spans="1:22" x14ac:dyDescent="0.25">
      <c r="A42">
        <v>91</v>
      </c>
      <c r="B42" t="s">
        <v>39380</v>
      </c>
      <c r="C42" t="s">
        <v>639</v>
      </c>
      <c r="D42" t="s">
        <v>214</v>
      </c>
      <c r="E42" t="s">
        <v>39381</v>
      </c>
      <c r="F42" t="s">
        <v>39382</v>
      </c>
      <c r="H42">
        <v>387</v>
      </c>
      <c r="I42" t="s">
        <v>702</v>
      </c>
      <c r="J42" t="s">
        <v>703</v>
      </c>
      <c r="K42" t="s">
        <v>674</v>
      </c>
      <c r="L42" t="s">
        <v>704</v>
      </c>
      <c r="N42">
        <v>2976</v>
      </c>
      <c r="O42" t="s">
        <v>41636</v>
      </c>
      <c r="P42" t="s">
        <v>700</v>
      </c>
      <c r="T42" t="s">
        <v>2811</v>
      </c>
      <c r="V42" t="s">
        <v>2820</v>
      </c>
    </row>
    <row r="43" spans="1:22" x14ac:dyDescent="0.25">
      <c r="A43">
        <v>92</v>
      </c>
      <c r="B43" t="s">
        <v>37521</v>
      </c>
      <c r="C43" t="s">
        <v>939</v>
      </c>
      <c r="D43" t="s">
        <v>39300</v>
      </c>
      <c r="E43" t="s">
        <v>39383</v>
      </c>
      <c r="H43">
        <v>413</v>
      </c>
      <c r="I43" t="s">
        <v>705</v>
      </c>
      <c r="J43" t="s">
        <v>706</v>
      </c>
      <c r="K43" t="s">
        <v>707</v>
      </c>
      <c r="L43" t="s">
        <v>708</v>
      </c>
      <c r="N43">
        <v>3013</v>
      </c>
      <c r="O43" t="s">
        <v>367</v>
      </c>
      <c r="P43" t="s">
        <v>1009</v>
      </c>
      <c r="S43" t="s">
        <v>2808</v>
      </c>
      <c r="V43" t="s">
        <v>2815</v>
      </c>
    </row>
    <row r="44" spans="1:22" x14ac:dyDescent="0.25">
      <c r="A44">
        <v>94</v>
      </c>
      <c r="B44" t="s">
        <v>39384</v>
      </c>
      <c r="C44" t="s">
        <v>39385</v>
      </c>
      <c r="D44" t="s">
        <v>39300</v>
      </c>
      <c r="E44" t="s">
        <v>39386</v>
      </c>
      <c r="H44">
        <v>415</v>
      </c>
      <c r="I44" t="s">
        <v>709</v>
      </c>
      <c r="J44" t="s">
        <v>710</v>
      </c>
      <c r="K44" t="s">
        <v>632</v>
      </c>
      <c r="L44" t="s">
        <v>711</v>
      </c>
      <c r="N44">
        <v>3192</v>
      </c>
      <c r="O44" t="s">
        <v>1067</v>
      </c>
      <c r="P44" t="s">
        <v>1068</v>
      </c>
      <c r="T44" t="s">
        <v>2811</v>
      </c>
      <c r="V44" t="s">
        <v>2820</v>
      </c>
    </row>
    <row r="45" spans="1:22" x14ac:dyDescent="0.25">
      <c r="A45">
        <v>98</v>
      </c>
      <c r="B45" t="s">
        <v>39387</v>
      </c>
      <c r="C45" t="s">
        <v>1034</v>
      </c>
      <c r="D45" t="s">
        <v>118</v>
      </c>
      <c r="E45" t="s">
        <v>39388</v>
      </c>
      <c r="F45" t="s">
        <v>8374</v>
      </c>
      <c r="H45">
        <v>425</v>
      </c>
      <c r="I45" t="s">
        <v>712</v>
      </c>
      <c r="J45" t="s">
        <v>639</v>
      </c>
      <c r="K45" t="s">
        <v>636</v>
      </c>
      <c r="L45" t="s">
        <v>713</v>
      </c>
      <c r="N45">
        <v>3218</v>
      </c>
      <c r="O45" t="s">
        <v>38331</v>
      </c>
      <c r="P45" t="s">
        <v>38216</v>
      </c>
      <c r="S45" t="s">
        <v>2808</v>
      </c>
      <c r="V45" t="s">
        <v>2820</v>
      </c>
    </row>
    <row r="46" spans="1:22" x14ac:dyDescent="0.25">
      <c r="A46">
        <v>100</v>
      </c>
      <c r="B46" t="s">
        <v>663</v>
      </c>
      <c r="C46" t="s">
        <v>664</v>
      </c>
      <c r="D46" t="s">
        <v>164</v>
      </c>
      <c r="E46" t="s">
        <v>39482</v>
      </c>
      <c r="F46" t="s">
        <v>47784</v>
      </c>
      <c r="H46">
        <v>455</v>
      </c>
      <c r="I46" t="s">
        <v>714</v>
      </c>
      <c r="J46" t="s">
        <v>715</v>
      </c>
      <c r="K46" t="s">
        <v>636</v>
      </c>
      <c r="L46" t="s">
        <v>716</v>
      </c>
      <c r="N46">
        <v>3281</v>
      </c>
      <c r="O46" t="s">
        <v>1079</v>
      </c>
      <c r="P46" t="s">
        <v>1080</v>
      </c>
      <c r="Q46" t="s">
        <v>2819</v>
      </c>
      <c r="T46" t="s">
        <v>2811</v>
      </c>
      <c r="V46" t="s">
        <v>2812</v>
      </c>
    </row>
    <row r="47" spans="1:22" x14ac:dyDescent="0.25">
      <c r="A47">
        <v>107</v>
      </c>
      <c r="B47" t="s">
        <v>39391</v>
      </c>
      <c r="C47" t="s">
        <v>39392</v>
      </c>
      <c r="D47" t="s">
        <v>99</v>
      </c>
      <c r="E47" t="s">
        <v>39314</v>
      </c>
      <c r="F47" t="s">
        <v>39393</v>
      </c>
      <c r="H47">
        <v>470</v>
      </c>
      <c r="I47" t="s">
        <v>717</v>
      </c>
      <c r="J47" t="s">
        <v>718</v>
      </c>
      <c r="K47" t="s">
        <v>719</v>
      </c>
      <c r="L47" t="s">
        <v>720</v>
      </c>
      <c r="N47">
        <v>3288</v>
      </c>
      <c r="O47" t="s">
        <v>1081</v>
      </c>
      <c r="P47" t="s">
        <v>680</v>
      </c>
      <c r="R47" t="s">
        <v>2807</v>
      </c>
      <c r="S47" t="s">
        <v>2808</v>
      </c>
      <c r="V47" t="s">
        <v>2812</v>
      </c>
    </row>
    <row r="48" spans="1:22" x14ac:dyDescent="0.25">
      <c r="A48">
        <v>109</v>
      </c>
      <c r="B48" t="s">
        <v>39394</v>
      </c>
      <c r="C48" t="s">
        <v>2635</v>
      </c>
      <c r="D48" t="s">
        <v>11</v>
      </c>
      <c r="E48" t="s">
        <v>39395</v>
      </c>
      <c r="F48" t="s">
        <v>39396</v>
      </c>
      <c r="H48">
        <v>486</v>
      </c>
      <c r="I48" t="s">
        <v>537</v>
      </c>
      <c r="J48" t="s">
        <v>721</v>
      </c>
      <c r="K48" t="s">
        <v>632</v>
      </c>
      <c r="L48" t="s">
        <v>722</v>
      </c>
      <c r="N48">
        <v>3313</v>
      </c>
      <c r="O48" t="s">
        <v>2834</v>
      </c>
      <c r="P48" t="s">
        <v>736</v>
      </c>
      <c r="R48" t="s">
        <v>2807</v>
      </c>
      <c r="V48" t="s">
        <v>2815</v>
      </c>
    </row>
    <row r="49" spans="1:22" x14ac:dyDescent="0.25">
      <c r="A49">
        <v>110</v>
      </c>
      <c r="B49" t="s">
        <v>39397</v>
      </c>
      <c r="C49" t="s">
        <v>39398</v>
      </c>
      <c r="D49" t="s">
        <v>45</v>
      </c>
      <c r="E49" t="s">
        <v>39399</v>
      </c>
      <c r="F49" t="s">
        <v>47785</v>
      </c>
      <c r="H49">
        <v>487</v>
      </c>
      <c r="I49" t="s">
        <v>39720</v>
      </c>
      <c r="J49" t="s">
        <v>2591</v>
      </c>
      <c r="K49" t="s">
        <v>636</v>
      </c>
      <c r="L49" t="s">
        <v>660</v>
      </c>
      <c r="N49">
        <v>3355</v>
      </c>
      <c r="O49" t="s">
        <v>1101</v>
      </c>
      <c r="P49" t="s">
        <v>1102</v>
      </c>
      <c r="T49" t="s">
        <v>2811</v>
      </c>
      <c r="V49" t="s">
        <v>2822</v>
      </c>
    </row>
    <row r="50" spans="1:22" x14ac:dyDescent="0.25">
      <c r="A50">
        <v>112</v>
      </c>
      <c r="B50" t="s">
        <v>39400</v>
      </c>
      <c r="C50" t="s">
        <v>39401</v>
      </c>
      <c r="D50" t="s">
        <v>39300</v>
      </c>
      <c r="H50">
        <v>502</v>
      </c>
      <c r="I50" t="s">
        <v>723</v>
      </c>
      <c r="J50" t="s">
        <v>724</v>
      </c>
      <c r="K50" t="s">
        <v>640</v>
      </c>
      <c r="L50" t="s">
        <v>1553</v>
      </c>
      <c r="N50">
        <v>3417</v>
      </c>
      <c r="O50" t="s">
        <v>1116</v>
      </c>
      <c r="P50" t="s">
        <v>771</v>
      </c>
      <c r="T50" t="s">
        <v>2811</v>
      </c>
      <c r="V50" t="s">
        <v>2820</v>
      </c>
    </row>
    <row r="51" spans="1:22" x14ac:dyDescent="0.25">
      <c r="A51">
        <v>113</v>
      </c>
      <c r="B51" t="s">
        <v>39402</v>
      </c>
      <c r="C51" t="s">
        <v>1336</v>
      </c>
      <c r="D51" t="s">
        <v>39300</v>
      </c>
      <c r="E51" t="s">
        <v>39403</v>
      </c>
      <c r="H51">
        <v>561</v>
      </c>
      <c r="I51" t="s">
        <v>725</v>
      </c>
      <c r="J51" t="s">
        <v>726</v>
      </c>
      <c r="K51" t="s">
        <v>636</v>
      </c>
      <c r="L51" t="s">
        <v>727</v>
      </c>
      <c r="N51">
        <v>3613</v>
      </c>
      <c r="O51" t="s">
        <v>49486</v>
      </c>
      <c r="P51" t="s">
        <v>726</v>
      </c>
      <c r="T51" t="s">
        <v>2811</v>
      </c>
      <c r="V51" t="s">
        <v>2822</v>
      </c>
    </row>
    <row r="52" spans="1:22" x14ac:dyDescent="0.25">
      <c r="A52">
        <v>114</v>
      </c>
      <c r="B52" t="s">
        <v>39404</v>
      </c>
      <c r="C52" t="s">
        <v>39405</v>
      </c>
      <c r="D52" t="s">
        <v>99</v>
      </c>
      <c r="E52" t="s">
        <v>39375</v>
      </c>
      <c r="F52" t="s">
        <v>7119</v>
      </c>
      <c r="H52">
        <v>600</v>
      </c>
      <c r="I52" t="s">
        <v>39813</v>
      </c>
      <c r="J52" t="s">
        <v>976</v>
      </c>
      <c r="K52" t="s">
        <v>636</v>
      </c>
      <c r="L52" t="s">
        <v>698</v>
      </c>
      <c r="N52">
        <v>3646</v>
      </c>
      <c r="O52" t="s">
        <v>1162</v>
      </c>
      <c r="P52" t="s">
        <v>1132</v>
      </c>
      <c r="T52" t="s">
        <v>2811</v>
      </c>
      <c r="V52" t="s">
        <v>2815</v>
      </c>
    </row>
    <row r="53" spans="1:22" x14ac:dyDescent="0.25">
      <c r="A53">
        <v>115</v>
      </c>
      <c r="B53" t="s">
        <v>39406</v>
      </c>
      <c r="C53" t="s">
        <v>664</v>
      </c>
      <c r="D53" t="s">
        <v>11</v>
      </c>
      <c r="E53" t="s">
        <v>39407</v>
      </c>
      <c r="F53" t="s">
        <v>1522</v>
      </c>
      <c r="H53">
        <v>619</v>
      </c>
      <c r="I53" t="s">
        <v>728</v>
      </c>
      <c r="J53" t="s">
        <v>664</v>
      </c>
      <c r="K53" t="s">
        <v>640</v>
      </c>
      <c r="L53" t="s">
        <v>729</v>
      </c>
      <c r="N53">
        <v>3672</v>
      </c>
      <c r="O53" t="s">
        <v>112</v>
      </c>
      <c r="P53" t="s">
        <v>2835</v>
      </c>
      <c r="Q53" t="s">
        <v>2819</v>
      </c>
      <c r="V53" t="s">
        <v>2822</v>
      </c>
    </row>
    <row r="54" spans="1:22" x14ac:dyDescent="0.25">
      <c r="A54">
        <v>120</v>
      </c>
      <c r="B54" t="s">
        <v>39408</v>
      </c>
      <c r="C54" t="s">
        <v>840</v>
      </c>
      <c r="D54" t="s">
        <v>11</v>
      </c>
      <c r="E54" t="s">
        <v>39409</v>
      </c>
      <c r="F54" t="s">
        <v>39410</v>
      </c>
      <c r="H54">
        <v>640</v>
      </c>
      <c r="I54" t="s">
        <v>730</v>
      </c>
      <c r="J54" t="s">
        <v>700</v>
      </c>
      <c r="K54" t="s">
        <v>632</v>
      </c>
      <c r="L54" t="s">
        <v>685</v>
      </c>
      <c r="N54">
        <v>3710</v>
      </c>
      <c r="O54" t="s">
        <v>42226</v>
      </c>
      <c r="P54" t="s">
        <v>726</v>
      </c>
      <c r="S54" t="s">
        <v>2808</v>
      </c>
      <c r="V54" t="s">
        <v>2815</v>
      </c>
    </row>
    <row r="55" spans="1:22" x14ac:dyDescent="0.25">
      <c r="A55">
        <v>122</v>
      </c>
      <c r="B55" t="s">
        <v>39411</v>
      </c>
      <c r="C55" t="s">
        <v>39412</v>
      </c>
      <c r="D55" t="s">
        <v>70</v>
      </c>
      <c r="E55" t="s">
        <v>39303</v>
      </c>
      <c r="F55" t="s">
        <v>31843</v>
      </c>
      <c r="H55">
        <v>648</v>
      </c>
      <c r="I55" t="s">
        <v>731</v>
      </c>
      <c r="J55" t="s">
        <v>646</v>
      </c>
      <c r="K55" t="s">
        <v>732</v>
      </c>
      <c r="L55" t="s">
        <v>654</v>
      </c>
      <c r="N55">
        <v>3733</v>
      </c>
      <c r="O55" t="s">
        <v>2836</v>
      </c>
      <c r="P55" t="s">
        <v>1071</v>
      </c>
      <c r="R55" t="s">
        <v>2807</v>
      </c>
      <c r="S55" t="s">
        <v>2808</v>
      </c>
      <c r="T55" t="s">
        <v>2811</v>
      </c>
      <c r="V55" t="s">
        <v>2825</v>
      </c>
    </row>
    <row r="56" spans="1:22" x14ac:dyDescent="0.25">
      <c r="A56">
        <v>124</v>
      </c>
      <c r="B56" t="s">
        <v>39413</v>
      </c>
      <c r="C56" t="s">
        <v>700</v>
      </c>
      <c r="D56" t="s">
        <v>87</v>
      </c>
      <c r="E56" t="s">
        <v>39414</v>
      </c>
      <c r="F56" t="s">
        <v>39415</v>
      </c>
      <c r="H56">
        <v>684</v>
      </c>
      <c r="I56" t="s">
        <v>733</v>
      </c>
      <c r="J56" t="s">
        <v>662</v>
      </c>
      <c r="K56" t="s">
        <v>632</v>
      </c>
      <c r="L56" t="s">
        <v>734</v>
      </c>
      <c r="N56">
        <v>3790</v>
      </c>
      <c r="O56" t="s">
        <v>1209</v>
      </c>
      <c r="P56" t="s">
        <v>697</v>
      </c>
      <c r="R56" t="s">
        <v>2807</v>
      </c>
      <c r="S56" t="s">
        <v>2808</v>
      </c>
      <c r="V56" t="s">
        <v>2827</v>
      </c>
    </row>
    <row r="57" spans="1:22" x14ac:dyDescent="0.25">
      <c r="A57">
        <v>125</v>
      </c>
      <c r="B57" t="s">
        <v>39416</v>
      </c>
      <c r="C57" t="s">
        <v>2988</v>
      </c>
      <c r="D57" t="s">
        <v>11</v>
      </c>
      <c r="E57" t="s">
        <v>39332</v>
      </c>
      <c r="F57" t="s">
        <v>39333</v>
      </c>
      <c r="H57">
        <v>684</v>
      </c>
      <c r="I57" t="s">
        <v>733</v>
      </c>
      <c r="J57" t="s">
        <v>662</v>
      </c>
      <c r="K57" t="s">
        <v>732</v>
      </c>
      <c r="L57" t="s">
        <v>795</v>
      </c>
      <c r="N57">
        <v>3830</v>
      </c>
      <c r="O57" t="s">
        <v>350</v>
      </c>
      <c r="P57" t="s">
        <v>1221</v>
      </c>
      <c r="R57" t="s">
        <v>2807</v>
      </c>
      <c r="S57" t="s">
        <v>2808</v>
      </c>
      <c r="T57" t="s">
        <v>2811</v>
      </c>
      <c r="V57" t="s">
        <v>2837</v>
      </c>
    </row>
    <row r="58" spans="1:22" x14ac:dyDescent="0.25">
      <c r="A58">
        <v>126</v>
      </c>
      <c r="B58" t="s">
        <v>666</v>
      </c>
      <c r="C58" t="s">
        <v>667</v>
      </c>
      <c r="D58" t="s">
        <v>118</v>
      </c>
      <c r="E58" t="s">
        <v>39417</v>
      </c>
      <c r="F58" t="s">
        <v>31869</v>
      </c>
      <c r="H58">
        <v>715</v>
      </c>
      <c r="I58" t="s">
        <v>735</v>
      </c>
      <c r="J58" t="s">
        <v>736</v>
      </c>
      <c r="K58" t="s">
        <v>640</v>
      </c>
      <c r="L58" t="s">
        <v>737</v>
      </c>
      <c r="N58">
        <v>3920</v>
      </c>
      <c r="O58" t="s">
        <v>1252</v>
      </c>
      <c r="P58" t="s">
        <v>726</v>
      </c>
      <c r="Q58" t="s">
        <v>2819</v>
      </c>
      <c r="V58" t="s">
        <v>2822</v>
      </c>
    </row>
    <row r="59" spans="1:22" x14ac:dyDescent="0.25">
      <c r="A59">
        <v>129</v>
      </c>
      <c r="B59" t="s">
        <v>39418</v>
      </c>
      <c r="C59" t="s">
        <v>627</v>
      </c>
      <c r="D59" t="s">
        <v>113</v>
      </c>
      <c r="E59" t="s">
        <v>32088</v>
      </c>
      <c r="F59" t="s">
        <v>39419</v>
      </c>
      <c r="H59">
        <v>718</v>
      </c>
      <c r="I59" t="s">
        <v>738</v>
      </c>
      <c r="J59" t="s">
        <v>739</v>
      </c>
      <c r="K59" t="s">
        <v>632</v>
      </c>
      <c r="L59" t="s">
        <v>740</v>
      </c>
      <c r="N59">
        <v>3929</v>
      </c>
      <c r="O59" t="s">
        <v>2838</v>
      </c>
      <c r="P59" t="s">
        <v>891</v>
      </c>
      <c r="R59" t="s">
        <v>2807</v>
      </c>
      <c r="V59" t="s">
        <v>2822</v>
      </c>
    </row>
    <row r="60" spans="1:22" x14ac:dyDescent="0.25">
      <c r="A60">
        <v>131</v>
      </c>
      <c r="B60" t="s">
        <v>3181</v>
      </c>
      <c r="C60" t="s">
        <v>39420</v>
      </c>
      <c r="D60" t="s">
        <v>63</v>
      </c>
      <c r="E60" t="s">
        <v>39421</v>
      </c>
      <c r="F60" t="s">
        <v>691</v>
      </c>
      <c r="H60">
        <v>742</v>
      </c>
      <c r="I60" t="s">
        <v>741</v>
      </c>
      <c r="J60" t="s">
        <v>664</v>
      </c>
      <c r="K60" t="s">
        <v>732</v>
      </c>
      <c r="L60" t="s">
        <v>742</v>
      </c>
      <c r="N60">
        <v>3947</v>
      </c>
      <c r="O60" t="s">
        <v>2839</v>
      </c>
      <c r="P60" t="s">
        <v>1102</v>
      </c>
      <c r="S60" t="s">
        <v>2808</v>
      </c>
      <c r="V60" t="s">
        <v>2815</v>
      </c>
    </row>
    <row r="61" spans="1:22" x14ac:dyDescent="0.25">
      <c r="A61">
        <v>133</v>
      </c>
      <c r="B61" t="s">
        <v>39422</v>
      </c>
      <c r="C61" t="s">
        <v>39423</v>
      </c>
      <c r="D61" t="s">
        <v>39300</v>
      </c>
      <c r="E61" t="s">
        <v>39424</v>
      </c>
      <c r="H61">
        <v>758</v>
      </c>
      <c r="I61" t="s">
        <v>743</v>
      </c>
      <c r="J61" t="s">
        <v>658</v>
      </c>
      <c r="K61" t="s">
        <v>636</v>
      </c>
      <c r="L61" t="s">
        <v>744</v>
      </c>
      <c r="N61">
        <v>3996</v>
      </c>
      <c r="O61" t="s">
        <v>49986</v>
      </c>
      <c r="P61" t="s">
        <v>2840</v>
      </c>
      <c r="Q61" t="s">
        <v>2819</v>
      </c>
      <c r="R61" t="s">
        <v>2807</v>
      </c>
      <c r="S61" t="s">
        <v>2808</v>
      </c>
      <c r="T61" t="s">
        <v>2811</v>
      </c>
      <c r="V61" t="s">
        <v>2829</v>
      </c>
    </row>
    <row r="62" spans="1:22" x14ac:dyDescent="0.25">
      <c r="A62">
        <v>135</v>
      </c>
      <c r="B62" t="s">
        <v>39425</v>
      </c>
      <c r="C62" t="s">
        <v>667</v>
      </c>
      <c r="D62" t="s">
        <v>97</v>
      </c>
      <c r="E62" t="s">
        <v>39426</v>
      </c>
      <c r="F62" t="s">
        <v>39419</v>
      </c>
      <c r="H62">
        <v>774</v>
      </c>
      <c r="I62" t="s">
        <v>117</v>
      </c>
      <c r="J62" t="s">
        <v>745</v>
      </c>
      <c r="K62" t="s">
        <v>636</v>
      </c>
      <c r="L62" t="s">
        <v>746</v>
      </c>
      <c r="N62">
        <v>4039</v>
      </c>
      <c r="O62" t="s">
        <v>1295</v>
      </c>
      <c r="P62" t="s">
        <v>1296</v>
      </c>
      <c r="R62" t="s">
        <v>2807</v>
      </c>
      <c r="S62" t="s">
        <v>2808</v>
      </c>
      <c r="V62" t="s">
        <v>2812</v>
      </c>
    </row>
    <row r="63" spans="1:22" x14ac:dyDescent="0.25">
      <c r="A63">
        <v>138</v>
      </c>
      <c r="B63" t="s">
        <v>39427</v>
      </c>
      <c r="C63" t="s">
        <v>898</v>
      </c>
      <c r="D63" t="s">
        <v>390</v>
      </c>
      <c r="E63" t="s">
        <v>39428</v>
      </c>
      <c r="F63" t="s">
        <v>1080</v>
      </c>
      <c r="H63">
        <v>782</v>
      </c>
      <c r="I63" t="s">
        <v>747</v>
      </c>
      <c r="J63" t="s">
        <v>748</v>
      </c>
      <c r="K63" t="s">
        <v>636</v>
      </c>
      <c r="L63" t="s">
        <v>746</v>
      </c>
      <c r="N63">
        <v>4066</v>
      </c>
      <c r="O63" t="s">
        <v>47793</v>
      </c>
      <c r="P63" t="s">
        <v>726</v>
      </c>
      <c r="Q63" t="s">
        <v>2819</v>
      </c>
      <c r="R63" t="s">
        <v>2807</v>
      </c>
      <c r="S63" t="s">
        <v>2808</v>
      </c>
      <c r="V63" t="s">
        <v>2825</v>
      </c>
    </row>
    <row r="64" spans="1:22" x14ac:dyDescent="0.25">
      <c r="A64">
        <v>141</v>
      </c>
      <c r="B64" t="s">
        <v>39429</v>
      </c>
      <c r="C64" t="s">
        <v>39430</v>
      </c>
      <c r="D64" t="s">
        <v>39300</v>
      </c>
      <c r="H64">
        <v>796</v>
      </c>
      <c r="I64" t="s">
        <v>749</v>
      </c>
      <c r="J64" t="s">
        <v>718</v>
      </c>
      <c r="K64" t="s">
        <v>636</v>
      </c>
      <c r="L64" t="s">
        <v>750</v>
      </c>
      <c r="N64">
        <v>4076</v>
      </c>
      <c r="O64" t="s">
        <v>2841</v>
      </c>
      <c r="P64" t="s">
        <v>721</v>
      </c>
      <c r="R64" t="s">
        <v>2807</v>
      </c>
      <c r="S64" t="s">
        <v>2808</v>
      </c>
      <c r="V64" t="s">
        <v>2842</v>
      </c>
    </row>
    <row r="65" spans="1:22" x14ac:dyDescent="0.25">
      <c r="A65">
        <v>142</v>
      </c>
      <c r="B65" t="s">
        <v>39431</v>
      </c>
      <c r="C65" t="s">
        <v>951</v>
      </c>
      <c r="D65" t="s">
        <v>39300</v>
      </c>
      <c r="E65" t="s">
        <v>39432</v>
      </c>
      <c r="H65">
        <v>813</v>
      </c>
      <c r="I65" t="s">
        <v>751</v>
      </c>
      <c r="J65" t="s">
        <v>752</v>
      </c>
      <c r="K65" t="s">
        <v>632</v>
      </c>
      <c r="L65" t="s">
        <v>753</v>
      </c>
      <c r="N65">
        <v>4116</v>
      </c>
      <c r="O65" t="s">
        <v>551</v>
      </c>
      <c r="P65" t="s">
        <v>646</v>
      </c>
      <c r="S65" t="s">
        <v>2808</v>
      </c>
      <c r="V65" t="s">
        <v>2820</v>
      </c>
    </row>
    <row r="66" spans="1:22" x14ac:dyDescent="0.25">
      <c r="A66">
        <v>143</v>
      </c>
      <c r="B66" t="s">
        <v>39433</v>
      </c>
      <c r="C66" t="s">
        <v>726</v>
      </c>
      <c r="D66" t="s">
        <v>87</v>
      </c>
      <c r="E66" t="s">
        <v>39434</v>
      </c>
      <c r="F66" t="s">
        <v>39435</v>
      </c>
      <c r="H66">
        <v>817</v>
      </c>
      <c r="I66" t="s">
        <v>754</v>
      </c>
      <c r="J66" t="s">
        <v>755</v>
      </c>
      <c r="K66" t="s">
        <v>732</v>
      </c>
      <c r="L66" t="s">
        <v>756</v>
      </c>
      <c r="N66">
        <v>4120</v>
      </c>
      <c r="O66" t="s">
        <v>369</v>
      </c>
      <c r="P66" t="s">
        <v>623</v>
      </c>
      <c r="T66" t="s">
        <v>2811</v>
      </c>
      <c r="V66" t="s">
        <v>2815</v>
      </c>
    </row>
    <row r="67" spans="1:22" x14ac:dyDescent="0.25">
      <c r="A67">
        <v>144</v>
      </c>
      <c r="B67" t="s">
        <v>39436</v>
      </c>
      <c r="C67" t="s">
        <v>39437</v>
      </c>
      <c r="D67" t="s">
        <v>140</v>
      </c>
      <c r="E67" t="s">
        <v>39438</v>
      </c>
      <c r="F67" t="s">
        <v>39439</v>
      </c>
      <c r="H67">
        <v>820</v>
      </c>
      <c r="I67" t="s">
        <v>757</v>
      </c>
      <c r="J67" t="s">
        <v>700</v>
      </c>
      <c r="K67" t="s">
        <v>640</v>
      </c>
      <c r="L67" t="s">
        <v>758</v>
      </c>
      <c r="N67">
        <v>4143</v>
      </c>
      <c r="O67" t="s">
        <v>2843</v>
      </c>
      <c r="P67" t="s">
        <v>627</v>
      </c>
      <c r="Q67" t="s">
        <v>2819</v>
      </c>
      <c r="R67" t="s">
        <v>2807</v>
      </c>
      <c r="S67" t="s">
        <v>2808</v>
      </c>
      <c r="V67" t="s">
        <v>46251</v>
      </c>
    </row>
    <row r="68" spans="1:22" x14ac:dyDescent="0.25">
      <c r="A68">
        <v>151</v>
      </c>
      <c r="B68" t="s">
        <v>39444</v>
      </c>
      <c r="C68" t="s">
        <v>706</v>
      </c>
      <c r="D68" t="s">
        <v>11</v>
      </c>
      <c r="E68" t="s">
        <v>39445</v>
      </c>
      <c r="F68" t="s">
        <v>39446</v>
      </c>
      <c r="H68">
        <v>878</v>
      </c>
      <c r="I68" t="s">
        <v>759</v>
      </c>
      <c r="J68" t="s">
        <v>760</v>
      </c>
      <c r="K68" t="s">
        <v>640</v>
      </c>
      <c r="L68" t="s">
        <v>761</v>
      </c>
      <c r="N68">
        <v>4146</v>
      </c>
      <c r="O68" t="s">
        <v>2845</v>
      </c>
      <c r="P68" t="s">
        <v>763</v>
      </c>
      <c r="S68" t="s">
        <v>2808</v>
      </c>
      <c r="V68" t="s">
        <v>2815</v>
      </c>
    </row>
    <row r="69" spans="1:22" x14ac:dyDescent="0.25">
      <c r="A69">
        <v>155</v>
      </c>
      <c r="B69" t="s">
        <v>39447</v>
      </c>
      <c r="C69" t="s">
        <v>891</v>
      </c>
      <c r="D69" t="s">
        <v>39300</v>
      </c>
      <c r="E69" t="s">
        <v>39448</v>
      </c>
      <c r="H69">
        <v>920</v>
      </c>
      <c r="I69" t="s">
        <v>762</v>
      </c>
      <c r="J69" t="s">
        <v>763</v>
      </c>
      <c r="K69" t="s">
        <v>632</v>
      </c>
      <c r="L69" t="s">
        <v>764</v>
      </c>
      <c r="N69">
        <v>4207</v>
      </c>
      <c r="O69" t="s">
        <v>38347</v>
      </c>
      <c r="P69" t="s">
        <v>936</v>
      </c>
      <c r="S69" t="s">
        <v>2808</v>
      </c>
      <c r="V69" t="s">
        <v>2820</v>
      </c>
    </row>
    <row r="70" spans="1:22" x14ac:dyDescent="0.25">
      <c r="A70">
        <v>157</v>
      </c>
      <c r="B70" t="s">
        <v>39449</v>
      </c>
      <c r="C70" t="s">
        <v>871</v>
      </c>
      <c r="D70" t="s">
        <v>81</v>
      </c>
      <c r="E70" t="s">
        <v>32190</v>
      </c>
      <c r="F70" t="s">
        <v>32191</v>
      </c>
      <c r="H70">
        <v>921</v>
      </c>
      <c r="I70" t="s">
        <v>765</v>
      </c>
      <c r="J70" t="s">
        <v>766</v>
      </c>
      <c r="K70" t="s">
        <v>674</v>
      </c>
      <c r="L70" t="s">
        <v>665</v>
      </c>
      <c r="N70">
        <v>4223</v>
      </c>
      <c r="O70" t="s">
        <v>1370</v>
      </c>
      <c r="P70" t="s">
        <v>1371</v>
      </c>
      <c r="T70" t="s">
        <v>2811</v>
      </c>
      <c r="V70" t="s">
        <v>2820</v>
      </c>
    </row>
    <row r="71" spans="1:22" x14ac:dyDescent="0.25">
      <c r="A71">
        <v>158</v>
      </c>
      <c r="B71" t="s">
        <v>39450</v>
      </c>
      <c r="C71" t="s">
        <v>858</v>
      </c>
      <c r="D71" t="s">
        <v>37576</v>
      </c>
      <c r="E71" t="s">
        <v>39451</v>
      </c>
      <c r="H71">
        <v>940</v>
      </c>
      <c r="I71" t="s">
        <v>767</v>
      </c>
      <c r="J71" t="s">
        <v>768</v>
      </c>
      <c r="K71" t="s">
        <v>636</v>
      </c>
      <c r="L71" t="s">
        <v>769</v>
      </c>
      <c r="N71">
        <v>4242</v>
      </c>
      <c r="O71" t="s">
        <v>127</v>
      </c>
      <c r="P71" t="s">
        <v>2846</v>
      </c>
      <c r="S71" t="s">
        <v>2808</v>
      </c>
      <c r="T71" t="s">
        <v>2811</v>
      </c>
      <c r="V71" t="s">
        <v>2812</v>
      </c>
    </row>
    <row r="72" spans="1:22" x14ac:dyDescent="0.25">
      <c r="A72">
        <v>159</v>
      </c>
      <c r="B72" t="s">
        <v>39452</v>
      </c>
      <c r="C72" t="s">
        <v>726</v>
      </c>
      <c r="D72" t="s">
        <v>39300</v>
      </c>
      <c r="E72" t="s">
        <v>39453</v>
      </c>
      <c r="H72">
        <v>940</v>
      </c>
      <c r="I72" t="s">
        <v>767</v>
      </c>
      <c r="J72" t="s">
        <v>768</v>
      </c>
      <c r="K72" t="s">
        <v>636</v>
      </c>
      <c r="L72" t="s">
        <v>46088</v>
      </c>
      <c r="N72">
        <v>4249</v>
      </c>
      <c r="O72" t="s">
        <v>1390</v>
      </c>
      <c r="P72" t="s">
        <v>1048</v>
      </c>
      <c r="Q72" t="s">
        <v>2819</v>
      </c>
      <c r="T72" t="s">
        <v>2811</v>
      </c>
      <c r="V72" t="s">
        <v>2842</v>
      </c>
    </row>
    <row r="73" spans="1:22" x14ac:dyDescent="0.25">
      <c r="A73">
        <v>160</v>
      </c>
      <c r="B73" t="s">
        <v>39454</v>
      </c>
      <c r="C73" t="s">
        <v>2210</v>
      </c>
      <c r="D73" t="s">
        <v>34</v>
      </c>
      <c r="E73" t="s">
        <v>32086</v>
      </c>
      <c r="F73" t="s">
        <v>39455</v>
      </c>
      <c r="H73">
        <v>943</v>
      </c>
      <c r="I73" t="s">
        <v>770</v>
      </c>
      <c r="J73" t="s">
        <v>771</v>
      </c>
      <c r="K73" t="s">
        <v>640</v>
      </c>
      <c r="L73" t="s">
        <v>772</v>
      </c>
      <c r="N73">
        <v>4266</v>
      </c>
      <c r="O73" t="s">
        <v>42654</v>
      </c>
      <c r="P73" t="s">
        <v>653</v>
      </c>
      <c r="R73" t="s">
        <v>2807</v>
      </c>
      <c r="S73" t="s">
        <v>2808</v>
      </c>
      <c r="V73" t="s">
        <v>2914</v>
      </c>
    </row>
    <row r="74" spans="1:22" x14ac:dyDescent="0.25">
      <c r="A74">
        <v>163</v>
      </c>
      <c r="B74" t="s">
        <v>519</v>
      </c>
      <c r="C74" t="s">
        <v>669</v>
      </c>
      <c r="D74" t="s">
        <v>172</v>
      </c>
      <c r="E74" t="s">
        <v>39456</v>
      </c>
      <c r="F74" t="s">
        <v>39457</v>
      </c>
      <c r="H74">
        <v>944</v>
      </c>
      <c r="I74" t="s">
        <v>773</v>
      </c>
      <c r="J74" t="s">
        <v>774</v>
      </c>
      <c r="K74" t="s">
        <v>674</v>
      </c>
      <c r="L74" t="s">
        <v>775</v>
      </c>
      <c r="N74">
        <v>4328</v>
      </c>
      <c r="O74" t="s">
        <v>2847</v>
      </c>
      <c r="P74" t="s">
        <v>706</v>
      </c>
      <c r="R74" t="s">
        <v>2807</v>
      </c>
      <c r="S74" t="s">
        <v>2808</v>
      </c>
      <c r="V74" t="s">
        <v>2853</v>
      </c>
    </row>
    <row r="75" spans="1:22" x14ac:dyDescent="0.25">
      <c r="A75">
        <v>164</v>
      </c>
      <c r="B75" t="s">
        <v>671</v>
      </c>
      <c r="C75" t="s">
        <v>32</v>
      </c>
      <c r="D75" t="s">
        <v>113</v>
      </c>
      <c r="E75" t="s">
        <v>39458</v>
      </c>
      <c r="F75" t="s">
        <v>15419</v>
      </c>
      <c r="H75">
        <v>944</v>
      </c>
      <c r="I75" t="s">
        <v>773</v>
      </c>
      <c r="J75" t="s">
        <v>774</v>
      </c>
      <c r="K75" t="s">
        <v>632</v>
      </c>
      <c r="L75" t="s">
        <v>1551</v>
      </c>
      <c r="N75">
        <v>4329</v>
      </c>
      <c r="O75" t="s">
        <v>2848</v>
      </c>
      <c r="P75" t="s">
        <v>1346</v>
      </c>
      <c r="Q75" t="s">
        <v>2819</v>
      </c>
      <c r="R75" t="s">
        <v>2807</v>
      </c>
      <c r="V75" t="s">
        <v>2809</v>
      </c>
    </row>
    <row r="76" spans="1:22" x14ac:dyDescent="0.25">
      <c r="A76">
        <v>165</v>
      </c>
      <c r="B76" t="s">
        <v>673</v>
      </c>
      <c r="C76" t="s">
        <v>627</v>
      </c>
      <c r="D76" t="s">
        <v>113</v>
      </c>
      <c r="E76" t="s">
        <v>32226</v>
      </c>
      <c r="F76" t="s">
        <v>39339</v>
      </c>
      <c r="H76">
        <v>977</v>
      </c>
      <c r="I76" t="s">
        <v>40122</v>
      </c>
      <c r="J76" t="s">
        <v>739</v>
      </c>
      <c r="K76" t="s">
        <v>632</v>
      </c>
      <c r="L76" t="s">
        <v>826</v>
      </c>
      <c r="N76">
        <v>4344</v>
      </c>
      <c r="O76" t="s">
        <v>2849</v>
      </c>
      <c r="P76" t="s">
        <v>2850</v>
      </c>
      <c r="R76" t="s">
        <v>2807</v>
      </c>
      <c r="S76" t="s">
        <v>2808</v>
      </c>
      <c r="V76" t="s">
        <v>2809</v>
      </c>
    </row>
    <row r="77" spans="1:22" x14ac:dyDescent="0.25">
      <c r="A77">
        <v>166</v>
      </c>
      <c r="B77" t="s">
        <v>39459</v>
      </c>
      <c r="C77" t="s">
        <v>726</v>
      </c>
      <c r="D77" t="s">
        <v>37586</v>
      </c>
      <c r="E77" t="s">
        <v>39460</v>
      </c>
      <c r="H77">
        <v>1010</v>
      </c>
      <c r="I77" t="s">
        <v>776</v>
      </c>
      <c r="J77" t="s">
        <v>639</v>
      </c>
      <c r="K77" t="s">
        <v>632</v>
      </c>
      <c r="L77" t="s">
        <v>777</v>
      </c>
      <c r="N77">
        <v>4346</v>
      </c>
      <c r="O77" t="s">
        <v>1416</v>
      </c>
      <c r="P77" t="s">
        <v>1068</v>
      </c>
      <c r="R77" t="s">
        <v>2807</v>
      </c>
      <c r="S77" t="s">
        <v>2808</v>
      </c>
      <c r="T77" t="s">
        <v>2811</v>
      </c>
      <c r="V77" t="s">
        <v>2851</v>
      </c>
    </row>
    <row r="78" spans="1:22" x14ac:dyDescent="0.25">
      <c r="A78">
        <v>169</v>
      </c>
      <c r="B78" t="s">
        <v>39461</v>
      </c>
      <c r="C78" t="s">
        <v>2210</v>
      </c>
      <c r="D78" t="s">
        <v>116</v>
      </c>
      <c r="E78" t="s">
        <v>31984</v>
      </c>
      <c r="F78" t="s">
        <v>39462</v>
      </c>
      <c r="H78">
        <v>1013</v>
      </c>
      <c r="I78" t="s">
        <v>40148</v>
      </c>
      <c r="J78" t="s">
        <v>643</v>
      </c>
      <c r="K78" t="s">
        <v>632</v>
      </c>
      <c r="L78" t="s">
        <v>46089</v>
      </c>
      <c r="N78">
        <v>4355</v>
      </c>
      <c r="O78" t="s">
        <v>2852</v>
      </c>
      <c r="P78" t="s">
        <v>627</v>
      </c>
      <c r="Q78" t="s">
        <v>2819</v>
      </c>
      <c r="R78" t="s">
        <v>2807</v>
      </c>
      <c r="S78" t="s">
        <v>2808</v>
      </c>
      <c r="V78" t="s">
        <v>2837</v>
      </c>
    </row>
    <row r="79" spans="1:22" x14ac:dyDescent="0.25">
      <c r="A79">
        <v>170</v>
      </c>
      <c r="B79" t="s">
        <v>39463</v>
      </c>
      <c r="C79" t="s">
        <v>639</v>
      </c>
      <c r="D79" t="s">
        <v>39300</v>
      </c>
      <c r="H79">
        <v>1025</v>
      </c>
      <c r="I79" t="s">
        <v>40158</v>
      </c>
      <c r="J79" t="s">
        <v>1043</v>
      </c>
      <c r="K79" t="s">
        <v>636</v>
      </c>
      <c r="L79" t="s">
        <v>750</v>
      </c>
      <c r="N79">
        <v>4364</v>
      </c>
      <c r="O79" t="s">
        <v>1428</v>
      </c>
      <c r="P79" t="s">
        <v>1095</v>
      </c>
      <c r="R79" t="s">
        <v>2807</v>
      </c>
      <c r="S79" t="s">
        <v>2808</v>
      </c>
      <c r="T79" t="s">
        <v>2811</v>
      </c>
      <c r="V79" t="s">
        <v>2832</v>
      </c>
    </row>
    <row r="80" spans="1:22" x14ac:dyDescent="0.25">
      <c r="A80">
        <v>171</v>
      </c>
      <c r="B80" t="s">
        <v>39464</v>
      </c>
      <c r="C80" t="s">
        <v>680</v>
      </c>
      <c r="D80" t="s">
        <v>11</v>
      </c>
      <c r="E80" t="s">
        <v>39465</v>
      </c>
      <c r="F80" t="s">
        <v>32027</v>
      </c>
      <c r="H80">
        <v>1028</v>
      </c>
      <c r="I80" t="s">
        <v>778</v>
      </c>
      <c r="J80" t="s">
        <v>779</v>
      </c>
      <c r="K80" t="s">
        <v>632</v>
      </c>
      <c r="L80" t="s">
        <v>780</v>
      </c>
      <c r="N80">
        <v>4366</v>
      </c>
      <c r="O80" t="s">
        <v>1429</v>
      </c>
      <c r="P80" t="s">
        <v>858</v>
      </c>
      <c r="R80" t="s">
        <v>2807</v>
      </c>
      <c r="S80" t="s">
        <v>2808</v>
      </c>
      <c r="V80" t="s">
        <v>2809</v>
      </c>
    </row>
    <row r="81" spans="1:22" x14ac:dyDescent="0.25">
      <c r="A81">
        <v>172</v>
      </c>
      <c r="B81" t="s">
        <v>39466</v>
      </c>
      <c r="C81" t="s">
        <v>664</v>
      </c>
      <c r="D81" t="s">
        <v>72</v>
      </c>
      <c r="E81" t="s">
        <v>39467</v>
      </c>
      <c r="F81" t="s">
        <v>5572</v>
      </c>
      <c r="H81">
        <v>1041</v>
      </c>
      <c r="I81" t="s">
        <v>781</v>
      </c>
      <c r="J81" t="s">
        <v>623</v>
      </c>
      <c r="K81" t="s">
        <v>636</v>
      </c>
      <c r="L81" t="s">
        <v>782</v>
      </c>
      <c r="N81">
        <v>4376</v>
      </c>
      <c r="O81" t="s">
        <v>2854</v>
      </c>
      <c r="P81" t="s">
        <v>646</v>
      </c>
      <c r="T81" t="s">
        <v>2811</v>
      </c>
      <c r="V81" t="s">
        <v>2815</v>
      </c>
    </row>
    <row r="82" spans="1:22" x14ac:dyDescent="0.25">
      <c r="A82">
        <v>173</v>
      </c>
      <c r="B82" t="s">
        <v>39468</v>
      </c>
      <c r="C82" t="s">
        <v>1629</v>
      </c>
      <c r="D82" t="s">
        <v>32</v>
      </c>
      <c r="E82" t="s">
        <v>39469</v>
      </c>
      <c r="F82" t="s">
        <v>1080</v>
      </c>
      <c r="H82">
        <v>1044</v>
      </c>
      <c r="I82" t="s">
        <v>783</v>
      </c>
      <c r="J82" t="s">
        <v>784</v>
      </c>
      <c r="K82" t="s">
        <v>632</v>
      </c>
      <c r="L82" t="s">
        <v>633</v>
      </c>
      <c r="N82">
        <v>4377</v>
      </c>
      <c r="O82" t="s">
        <v>1443</v>
      </c>
      <c r="P82" t="s">
        <v>643</v>
      </c>
      <c r="S82" t="s">
        <v>2808</v>
      </c>
      <c r="V82" t="s">
        <v>2815</v>
      </c>
    </row>
    <row r="83" spans="1:22" x14ac:dyDescent="0.25">
      <c r="A83">
        <v>174</v>
      </c>
      <c r="B83" t="s">
        <v>39470</v>
      </c>
      <c r="C83" t="s">
        <v>658</v>
      </c>
      <c r="D83" t="s">
        <v>39300</v>
      </c>
      <c r="E83" t="s">
        <v>39471</v>
      </c>
      <c r="H83">
        <v>1047</v>
      </c>
      <c r="I83" t="s">
        <v>785</v>
      </c>
      <c r="J83" t="s">
        <v>726</v>
      </c>
      <c r="K83" t="s">
        <v>674</v>
      </c>
      <c r="L83" t="s">
        <v>786</v>
      </c>
      <c r="N83">
        <v>4384</v>
      </c>
      <c r="O83" t="s">
        <v>149</v>
      </c>
      <c r="P83" t="s">
        <v>700</v>
      </c>
      <c r="Q83" t="s">
        <v>2819</v>
      </c>
      <c r="T83" t="s">
        <v>2811</v>
      </c>
      <c r="V83" t="s">
        <v>2809</v>
      </c>
    </row>
    <row r="84" spans="1:22" x14ac:dyDescent="0.25">
      <c r="A84">
        <v>175</v>
      </c>
      <c r="B84" t="s">
        <v>32065</v>
      </c>
      <c r="C84" t="s">
        <v>739</v>
      </c>
      <c r="D84" t="s">
        <v>19</v>
      </c>
      <c r="E84" t="s">
        <v>32059</v>
      </c>
      <c r="F84" t="s">
        <v>404</v>
      </c>
      <c r="H84">
        <v>1073</v>
      </c>
      <c r="I84" t="s">
        <v>40203</v>
      </c>
      <c r="J84" t="s">
        <v>886</v>
      </c>
      <c r="K84" t="s">
        <v>640</v>
      </c>
      <c r="L84" t="s">
        <v>46840</v>
      </c>
      <c r="N84">
        <v>4413</v>
      </c>
      <c r="O84" t="s">
        <v>1461</v>
      </c>
      <c r="P84" t="s">
        <v>639</v>
      </c>
      <c r="Q84" t="s">
        <v>2819</v>
      </c>
      <c r="T84" t="s">
        <v>2811</v>
      </c>
      <c r="V84" t="s">
        <v>2809</v>
      </c>
    </row>
    <row r="85" spans="1:22" x14ac:dyDescent="0.25">
      <c r="A85">
        <v>177</v>
      </c>
      <c r="B85" t="s">
        <v>39472</v>
      </c>
      <c r="C85" t="s">
        <v>1071</v>
      </c>
      <c r="D85" t="s">
        <v>87</v>
      </c>
      <c r="E85" t="s">
        <v>39473</v>
      </c>
      <c r="F85" t="s">
        <v>876</v>
      </c>
      <c r="H85">
        <v>1085</v>
      </c>
      <c r="I85" t="s">
        <v>787</v>
      </c>
      <c r="J85" t="s">
        <v>687</v>
      </c>
      <c r="K85" t="s">
        <v>788</v>
      </c>
      <c r="L85" t="s">
        <v>789</v>
      </c>
      <c r="N85">
        <v>4417</v>
      </c>
      <c r="O85" t="s">
        <v>42752</v>
      </c>
      <c r="P85" t="s">
        <v>1557</v>
      </c>
      <c r="S85" t="s">
        <v>2808</v>
      </c>
      <c r="V85" t="s">
        <v>2820</v>
      </c>
    </row>
    <row r="86" spans="1:22" x14ac:dyDescent="0.25">
      <c r="A86">
        <v>178</v>
      </c>
      <c r="B86" t="s">
        <v>39474</v>
      </c>
      <c r="C86" t="s">
        <v>653</v>
      </c>
      <c r="D86" t="s">
        <v>39300</v>
      </c>
      <c r="E86" t="s">
        <v>39475</v>
      </c>
      <c r="H86">
        <v>1085</v>
      </c>
      <c r="I86" t="s">
        <v>787</v>
      </c>
      <c r="J86" t="s">
        <v>687</v>
      </c>
      <c r="K86" t="s">
        <v>837</v>
      </c>
      <c r="L86" t="s">
        <v>2773</v>
      </c>
      <c r="N86">
        <v>4450</v>
      </c>
      <c r="O86" t="s">
        <v>42779</v>
      </c>
      <c r="P86" t="s">
        <v>42780</v>
      </c>
      <c r="Q86" t="s">
        <v>2819</v>
      </c>
      <c r="S86" t="s">
        <v>2808</v>
      </c>
      <c r="V86" t="s">
        <v>37721</v>
      </c>
    </row>
    <row r="87" spans="1:22" x14ac:dyDescent="0.25">
      <c r="A87">
        <v>179</v>
      </c>
      <c r="B87" t="s">
        <v>39476</v>
      </c>
      <c r="C87" t="s">
        <v>715</v>
      </c>
      <c r="D87" t="s">
        <v>144</v>
      </c>
      <c r="E87" t="s">
        <v>39388</v>
      </c>
      <c r="F87" t="s">
        <v>39477</v>
      </c>
      <c r="H87">
        <v>1098</v>
      </c>
      <c r="I87" t="s">
        <v>790</v>
      </c>
      <c r="J87" t="s">
        <v>791</v>
      </c>
      <c r="K87" t="s">
        <v>632</v>
      </c>
      <c r="L87" t="s">
        <v>792</v>
      </c>
      <c r="N87">
        <v>4494</v>
      </c>
      <c r="O87" t="s">
        <v>1513</v>
      </c>
      <c r="P87" t="s">
        <v>687</v>
      </c>
      <c r="R87" t="s">
        <v>2807</v>
      </c>
      <c r="S87" t="s">
        <v>2808</v>
      </c>
      <c r="V87" t="s">
        <v>2812</v>
      </c>
    </row>
    <row r="88" spans="1:22" x14ac:dyDescent="0.25">
      <c r="A88">
        <v>181</v>
      </c>
      <c r="B88" t="s">
        <v>39478</v>
      </c>
      <c r="C88" t="s">
        <v>1204</v>
      </c>
      <c r="D88" t="s">
        <v>81</v>
      </c>
      <c r="E88" t="s">
        <v>32190</v>
      </c>
      <c r="F88" t="s">
        <v>39479</v>
      </c>
      <c r="H88">
        <v>1138</v>
      </c>
      <c r="I88" t="s">
        <v>793</v>
      </c>
      <c r="J88" t="s">
        <v>794</v>
      </c>
      <c r="K88" t="s">
        <v>636</v>
      </c>
      <c r="L88" t="s">
        <v>795</v>
      </c>
      <c r="N88">
        <v>4538</v>
      </c>
      <c r="O88" t="s">
        <v>225</v>
      </c>
      <c r="P88" t="s">
        <v>1259</v>
      </c>
      <c r="T88" t="s">
        <v>2811</v>
      </c>
      <c r="V88" t="s">
        <v>2815</v>
      </c>
    </row>
    <row r="89" spans="1:22" x14ac:dyDescent="0.25">
      <c r="A89">
        <v>182</v>
      </c>
      <c r="B89" t="s">
        <v>676</v>
      </c>
      <c r="C89" t="s">
        <v>677</v>
      </c>
      <c r="D89" t="s">
        <v>164</v>
      </c>
      <c r="E89" t="s">
        <v>39305</v>
      </c>
      <c r="F89" t="s">
        <v>39480</v>
      </c>
      <c r="H89">
        <v>1142</v>
      </c>
      <c r="I89" t="s">
        <v>796</v>
      </c>
      <c r="J89" t="s">
        <v>797</v>
      </c>
      <c r="K89" t="s">
        <v>636</v>
      </c>
      <c r="L89" t="s">
        <v>798</v>
      </c>
      <c r="N89">
        <v>4558</v>
      </c>
      <c r="O89" t="s">
        <v>1574</v>
      </c>
      <c r="P89" t="s">
        <v>1043</v>
      </c>
      <c r="T89" t="s">
        <v>2811</v>
      </c>
      <c r="V89" t="s">
        <v>2822</v>
      </c>
    </row>
    <row r="90" spans="1:22" x14ac:dyDescent="0.25">
      <c r="A90">
        <v>183</v>
      </c>
      <c r="B90" t="s">
        <v>39481</v>
      </c>
      <c r="C90" t="s">
        <v>976</v>
      </c>
      <c r="D90" t="s">
        <v>164</v>
      </c>
      <c r="E90" t="s">
        <v>39482</v>
      </c>
      <c r="F90" t="s">
        <v>39483</v>
      </c>
      <c r="H90">
        <v>1148</v>
      </c>
      <c r="I90" t="s">
        <v>799</v>
      </c>
      <c r="J90" t="s">
        <v>800</v>
      </c>
      <c r="K90" t="s">
        <v>659</v>
      </c>
      <c r="L90" t="s">
        <v>670</v>
      </c>
      <c r="N90">
        <v>4564</v>
      </c>
      <c r="O90" t="s">
        <v>1576</v>
      </c>
      <c r="P90" t="s">
        <v>1577</v>
      </c>
      <c r="R90" t="s">
        <v>2807</v>
      </c>
      <c r="V90" t="s">
        <v>2822</v>
      </c>
    </row>
    <row r="91" spans="1:22" x14ac:dyDescent="0.25">
      <c r="A91">
        <v>184</v>
      </c>
      <c r="B91" t="s">
        <v>39484</v>
      </c>
      <c r="C91" t="s">
        <v>664</v>
      </c>
      <c r="D91" t="s">
        <v>390</v>
      </c>
      <c r="E91" t="s">
        <v>39485</v>
      </c>
      <c r="F91" t="s">
        <v>2334</v>
      </c>
      <c r="H91">
        <v>1209</v>
      </c>
      <c r="I91" t="s">
        <v>801</v>
      </c>
      <c r="J91" t="s">
        <v>726</v>
      </c>
      <c r="K91" t="s">
        <v>640</v>
      </c>
      <c r="L91" t="s">
        <v>802</v>
      </c>
      <c r="N91">
        <v>4565</v>
      </c>
      <c r="O91" t="s">
        <v>2855</v>
      </c>
      <c r="P91" t="s">
        <v>2856</v>
      </c>
      <c r="S91" t="s">
        <v>2808</v>
      </c>
      <c r="T91" t="s">
        <v>2811</v>
      </c>
      <c r="V91" t="s">
        <v>2809</v>
      </c>
    </row>
    <row r="92" spans="1:22" x14ac:dyDescent="0.25">
      <c r="A92">
        <v>185</v>
      </c>
      <c r="B92" t="s">
        <v>679</v>
      </c>
      <c r="C92" t="s">
        <v>680</v>
      </c>
      <c r="D92" t="s">
        <v>106</v>
      </c>
      <c r="E92" t="s">
        <v>31971</v>
      </c>
      <c r="F92" t="s">
        <v>40483</v>
      </c>
      <c r="H92">
        <v>1249</v>
      </c>
      <c r="I92" t="s">
        <v>803</v>
      </c>
      <c r="J92" t="s">
        <v>804</v>
      </c>
      <c r="K92" t="s">
        <v>632</v>
      </c>
      <c r="L92" t="s">
        <v>805</v>
      </c>
      <c r="N92">
        <v>4569</v>
      </c>
      <c r="O92" t="s">
        <v>1580</v>
      </c>
      <c r="P92" t="s">
        <v>1280</v>
      </c>
      <c r="T92" t="s">
        <v>2811</v>
      </c>
      <c r="V92" t="s">
        <v>2820</v>
      </c>
    </row>
    <row r="93" spans="1:22" x14ac:dyDescent="0.25">
      <c r="A93">
        <v>187</v>
      </c>
      <c r="B93" t="s">
        <v>39487</v>
      </c>
      <c r="C93" t="s">
        <v>715</v>
      </c>
      <c r="D93" t="s">
        <v>25</v>
      </c>
      <c r="E93" t="s">
        <v>39488</v>
      </c>
      <c r="F93" t="s">
        <v>27919</v>
      </c>
      <c r="H93">
        <v>1303</v>
      </c>
      <c r="I93" t="s">
        <v>806</v>
      </c>
      <c r="J93" t="s">
        <v>627</v>
      </c>
      <c r="K93" t="s">
        <v>632</v>
      </c>
      <c r="L93" t="s">
        <v>807</v>
      </c>
      <c r="N93">
        <v>4587</v>
      </c>
      <c r="O93" t="s">
        <v>1597</v>
      </c>
      <c r="P93" t="s">
        <v>1280</v>
      </c>
      <c r="T93" t="s">
        <v>2811</v>
      </c>
      <c r="V93" t="s">
        <v>2822</v>
      </c>
    </row>
    <row r="94" spans="1:22" x14ac:dyDescent="0.25">
      <c r="A94">
        <v>190</v>
      </c>
      <c r="B94" t="s">
        <v>39490</v>
      </c>
      <c r="C94" t="s">
        <v>1109</v>
      </c>
      <c r="D94" t="s">
        <v>55</v>
      </c>
      <c r="E94" t="s">
        <v>32093</v>
      </c>
      <c r="F94" t="s">
        <v>39491</v>
      </c>
      <c r="H94">
        <v>1366</v>
      </c>
      <c r="I94" t="s">
        <v>38314</v>
      </c>
      <c r="J94" t="s">
        <v>1302</v>
      </c>
      <c r="K94" t="s">
        <v>636</v>
      </c>
      <c r="L94" t="s">
        <v>681</v>
      </c>
      <c r="N94">
        <v>4597</v>
      </c>
      <c r="O94" t="s">
        <v>42868</v>
      </c>
      <c r="P94" t="s">
        <v>936</v>
      </c>
      <c r="Q94" t="s">
        <v>2819</v>
      </c>
      <c r="T94" t="s">
        <v>2811</v>
      </c>
      <c r="V94" t="s">
        <v>2812</v>
      </c>
    </row>
    <row r="95" spans="1:22" x14ac:dyDescent="0.25">
      <c r="A95">
        <v>191</v>
      </c>
      <c r="B95" t="s">
        <v>39492</v>
      </c>
      <c r="C95" t="s">
        <v>680</v>
      </c>
      <c r="D95" t="s">
        <v>144</v>
      </c>
      <c r="E95" t="s">
        <v>39305</v>
      </c>
      <c r="F95" t="s">
        <v>39493</v>
      </c>
      <c r="H95">
        <v>1416</v>
      </c>
      <c r="I95" t="s">
        <v>40462</v>
      </c>
      <c r="J95" t="s">
        <v>771</v>
      </c>
      <c r="K95" t="s">
        <v>636</v>
      </c>
      <c r="L95" t="s">
        <v>746</v>
      </c>
      <c r="N95">
        <v>4631</v>
      </c>
      <c r="O95" t="s">
        <v>1617</v>
      </c>
      <c r="P95" t="s">
        <v>891</v>
      </c>
      <c r="R95" t="s">
        <v>2807</v>
      </c>
      <c r="S95" t="s">
        <v>2808</v>
      </c>
      <c r="T95" t="s">
        <v>2811</v>
      </c>
      <c r="V95" t="s">
        <v>2837</v>
      </c>
    </row>
    <row r="96" spans="1:22" x14ac:dyDescent="0.25">
      <c r="A96">
        <v>195</v>
      </c>
      <c r="B96" t="s">
        <v>32075</v>
      </c>
      <c r="C96" t="s">
        <v>639</v>
      </c>
      <c r="D96" t="s">
        <v>97</v>
      </c>
      <c r="E96" t="s">
        <v>32076</v>
      </c>
      <c r="F96" t="s">
        <v>32077</v>
      </c>
      <c r="H96">
        <v>1424</v>
      </c>
      <c r="I96" t="s">
        <v>37336</v>
      </c>
      <c r="J96" t="s">
        <v>1071</v>
      </c>
      <c r="K96" t="s">
        <v>636</v>
      </c>
      <c r="L96" t="s">
        <v>1129</v>
      </c>
      <c r="N96">
        <v>4652</v>
      </c>
      <c r="O96" t="s">
        <v>1625</v>
      </c>
      <c r="P96" t="s">
        <v>726</v>
      </c>
      <c r="Q96" t="s">
        <v>2819</v>
      </c>
      <c r="T96" t="s">
        <v>2811</v>
      </c>
      <c r="V96" t="s">
        <v>2812</v>
      </c>
    </row>
    <row r="97" spans="1:22" x14ac:dyDescent="0.25">
      <c r="A97">
        <v>197</v>
      </c>
      <c r="B97" t="s">
        <v>39494</v>
      </c>
      <c r="C97" t="s">
        <v>797</v>
      </c>
      <c r="D97" t="s">
        <v>99</v>
      </c>
      <c r="E97" t="s">
        <v>39375</v>
      </c>
      <c r="F97" t="s">
        <v>39376</v>
      </c>
      <c r="H97">
        <v>1431</v>
      </c>
      <c r="I97" t="s">
        <v>808</v>
      </c>
      <c r="J97" t="s">
        <v>809</v>
      </c>
      <c r="K97" t="s">
        <v>640</v>
      </c>
      <c r="L97" t="s">
        <v>810</v>
      </c>
      <c r="N97">
        <v>4667</v>
      </c>
      <c r="O97" t="s">
        <v>365</v>
      </c>
      <c r="P97" t="s">
        <v>976</v>
      </c>
      <c r="Q97" t="s">
        <v>2819</v>
      </c>
      <c r="R97" t="s">
        <v>2807</v>
      </c>
      <c r="S97" t="s">
        <v>2808</v>
      </c>
      <c r="T97" t="s">
        <v>2811</v>
      </c>
      <c r="V97" t="s">
        <v>2857</v>
      </c>
    </row>
    <row r="98" spans="1:22" x14ac:dyDescent="0.25">
      <c r="A98">
        <v>198</v>
      </c>
      <c r="B98" t="s">
        <v>39495</v>
      </c>
      <c r="C98" t="s">
        <v>653</v>
      </c>
      <c r="D98" t="s">
        <v>97</v>
      </c>
      <c r="E98" t="s">
        <v>39371</v>
      </c>
      <c r="F98" t="s">
        <v>39496</v>
      </c>
      <c r="H98">
        <v>1432</v>
      </c>
      <c r="I98" t="s">
        <v>811</v>
      </c>
      <c r="J98" t="s">
        <v>812</v>
      </c>
      <c r="K98" t="s">
        <v>640</v>
      </c>
      <c r="L98" t="s">
        <v>795</v>
      </c>
      <c r="N98">
        <v>4691</v>
      </c>
      <c r="O98" t="s">
        <v>38359</v>
      </c>
      <c r="P98" t="s">
        <v>800</v>
      </c>
      <c r="R98" t="s">
        <v>2807</v>
      </c>
      <c r="V98" t="s">
        <v>2820</v>
      </c>
    </row>
    <row r="99" spans="1:22" x14ac:dyDescent="0.25">
      <c r="A99">
        <v>206</v>
      </c>
      <c r="B99" t="s">
        <v>39497</v>
      </c>
      <c r="C99" t="s">
        <v>1068</v>
      </c>
      <c r="D99" t="s">
        <v>79</v>
      </c>
      <c r="E99" t="s">
        <v>32072</v>
      </c>
      <c r="F99" t="s">
        <v>39339</v>
      </c>
      <c r="H99">
        <v>1438</v>
      </c>
      <c r="I99" t="s">
        <v>813</v>
      </c>
      <c r="J99" t="s">
        <v>664</v>
      </c>
      <c r="K99" t="s">
        <v>632</v>
      </c>
      <c r="L99" t="s">
        <v>786</v>
      </c>
      <c r="N99">
        <v>4695</v>
      </c>
      <c r="O99" t="s">
        <v>1654</v>
      </c>
      <c r="P99" t="s">
        <v>669</v>
      </c>
      <c r="T99" t="s">
        <v>2811</v>
      </c>
      <c r="V99" t="s">
        <v>2820</v>
      </c>
    </row>
    <row r="100" spans="1:22" x14ac:dyDescent="0.25">
      <c r="A100">
        <v>207</v>
      </c>
      <c r="B100" t="s">
        <v>682</v>
      </c>
      <c r="C100" t="s">
        <v>639</v>
      </c>
      <c r="D100" t="s">
        <v>72</v>
      </c>
      <c r="E100" t="s">
        <v>39498</v>
      </c>
      <c r="F100" t="s">
        <v>5572</v>
      </c>
      <c r="H100">
        <v>1449</v>
      </c>
      <c r="I100" t="s">
        <v>814</v>
      </c>
      <c r="J100" t="s">
        <v>639</v>
      </c>
      <c r="K100" t="s">
        <v>640</v>
      </c>
      <c r="L100" t="s">
        <v>633</v>
      </c>
      <c r="N100">
        <v>4697</v>
      </c>
      <c r="O100" t="s">
        <v>1656</v>
      </c>
      <c r="P100" t="s">
        <v>726</v>
      </c>
      <c r="R100" t="s">
        <v>2807</v>
      </c>
      <c r="V100" t="s">
        <v>2820</v>
      </c>
    </row>
    <row r="101" spans="1:22" x14ac:dyDescent="0.25">
      <c r="A101">
        <v>208</v>
      </c>
      <c r="B101" t="s">
        <v>39499</v>
      </c>
      <c r="C101" t="s">
        <v>658</v>
      </c>
      <c r="D101" t="s">
        <v>137</v>
      </c>
      <c r="E101" t="s">
        <v>32081</v>
      </c>
      <c r="F101" t="s">
        <v>39396</v>
      </c>
      <c r="H101">
        <v>1473</v>
      </c>
      <c r="I101" t="s">
        <v>815</v>
      </c>
      <c r="J101" t="s">
        <v>816</v>
      </c>
      <c r="K101" t="s">
        <v>636</v>
      </c>
      <c r="L101" t="s">
        <v>750</v>
      </c>
      <c r="N101">
        <v>4715</v>
      </c>
      <c r="O101" t="s">
        <v>2858</v>
      </c>
      <c r="P101" t="s">
        <v>1629</v>
      </c>
      <c r="Q101" t="s">
        <v>2819</v>
      </c>
      <c r="S101" t="s">
        <v>2808</v>
      </c>
      <c r="V101" t="s">
        <v>2812</v>
      </c>
    </row>
    <row r="102" spans="1:22" x14ac:dyDescent="0.25">
      <c r="A102">
        <v>216</v>
      </c>
      <c r="B102" t="s">
        <v>49387</v>
      </c>
      <c r="C102" t="s">
        <v>760</v>
      </c>
      <c r="D102" t="s">
        <v>76</v>
      </c>
      <c r="E102" t="s">
        <v>39500</v>
      </c>
      <c r="F102" t="s">
        <v>39501</v>
      </c>
      <c r="H102">
        <v>1473</v>
      </c>
      <c r="I102" t="s">
        <v>815</v>
      </c>
      <c r="J102" t="s">
        <v>816</v>
      </c>
      <c r="K102" t="s">
        <v>636</v>
      </c>
      <c r="L102" t="s">
        <v>46090</v>
      </c>
      <c r="N102">
        <v>4724</v>
      </c>
      <c r="O102" t="s">
        <v>1673</v>
      </c>
      <c r="P102" t="s">
        <v>627</v>
      </c>
      <c r="S102" t="s">
        <v>2808</v>
      </c>
      <c r="T102" t="s">
        <v>2811</v>
      </c>
      <c r="V102" t="s">
        <v>2812</v>
      </c>
    </row>
    <row r="103" spans="1:22" x14ac:dyDescent="0.25">
      <c r="A103">
        <v>218</v>
      </c>
      <c r="B103" t="s">
        <v>39502</v>
      </c>
      <c r="C103" t="s">
        <v>667</v>
      </c>
      <c r="D103" t="s">
        <v>164</v>
      </c>
      <c r="E103" t="s">
        <v>32112</v>
      </c>
      <c r="F103" t="s">
        <v>39503</v>
      </c>
      <c r="H103">
        <v>1473</v>
      </c>
      <c r="I103" t="s">
        <v>815</v>
      </c>
      <c r="J103" t="s">
        <v>816</v>
      </c>
      <c r="K103" t="s">
        <v>46091</v>
      </c>
      <c r="L103" t="s">
        <v>1297</v>
      </c>
      <c r="N103">
        <v>4734</v>
      </c>
      <c r="O103" t="s">
        <v>92</v>
      </c>
      <c r="P103" t="s">
        <v>726</v>
      </c>
      <c r="R103" t="s">
        <v>2807</v>
      </c>
      <c r="S103" t="s">
        <v>2808</v>
      </c>
      <c r="V103" t="s">
        <v>2853</v>
      </c>
    </row>
    <row r="104" spans="1:22" x14ac:dyDescent="0.25">
      <c r="A104">
        <v>223</v>
      </c>
      <c r="B104" t="s">
        <v>39504</v>
      </c>
      <c r="C104" t="s">
        <v>726</v>
      </c>
      <c r="D104" t="s">
        <v>118</v>
      </c>
      <c r="E104" t="s">
        <v>39417</v>
      </c>
      <c r="F104" t="s">
        <v>39505</v>
      </c>
      <c r="H104">
        <v>1502</v>
      </c>
      <c r="I104" t="s">
        <v>40526</v>
      </c>
      <c r="J104" t="s">
        <v>627</v>
      </c>
      <c r="K104" t="s">
        <v>636</v>
      </c>
      <c r="L104" t="s">
        <v>1001</v>
      </c>
      <c r="N104">
        <v>4758</v>
      </c>
      <c r="O104" t="s">
        <v>49987</v>
      </c>
      <c r="P104" t="s">
        <v>800</v>
      </c>
      <c r="S104" t="s">
        <v>2808</v>
      </c>
      <c r="V104" t="s">
        <v>2820</v>
      </c>
    </row>
    <row r="105" spans="1:22" x14ac:dyDescent="0.25">
      <c r="A105">
        <v>224</v>
      </c>
      <c r="B105" t="s">
        <v>38307</v>
      </c>
      <c r="C105" t="s">
        <v>1439</v>
      </c>
      <c r="D105" t="s">
        <v>479</v>
      </c>
      <c r="E105" t="s">
        <v>39528</v>
      </c>
      <c r="F105" t="s">
        <v>41204</v>
      </c>
      <c r="H105">
        <v>1505</v>
      </c>
      <c r="I105" t="s">
        <v>40530</v>
      </c>
      <c r="J105" t="s">
        <v>1302</v>
      </c>
      <c r="K105" t="s">
        <v>674</v>
      </c>
      <c r="L105" t="s">
        <v>2024</v>
      </c>
      <c r="N105">
        <v>4801</v>
      </c>
      <c r="O105" t="s">
        <v>1722</v>
      </c>
      <c r="P105" t="s">
        <v>1095</v>
      </c>
      <c r="Q105" t="s">
        <v>2819</v>
      </c>
      <c r="R105" t="s">
        <v>2807</v>
      </c>
      <c r="T105" t="s">
        <v>2811</v>
      </c>
      <c r="V105" t="s">
        <v>2837</v>
      </c>
    </row>
    <row r="106" spans="1:22" x14ac:dyDescent="0.25">
      <c r="A106">
        <v>225</v>
      </c>
      <c r="B106" t="s">
        <v>39507</v>
      </c>
      <c r="C106" t="s">
        <v>1120</v>
      </c>
      <c r="D106" t="s">
        <v>53</v>
      </c>
      <c r="E106" t="s">
        <v>39316</v>
      </c>
      <c r="F106" t="s">
        <v>1204</v>
      </c>
      <c r="H106">
        <v>1519</v>
      </c>
      <c r="I106" t="s">
        <v>817</v>
      </c>
      <c r="J106" t="s">
        <v>818</v>
      </c>
      <c r="K106" t="s">
        <v>819</v>
      </c>
      <c r="L106" t="s">
        <v>820</v>
      </c>
      <c r="N106">
        <v>4831</v>
      </c>
      <c r="O106" t="s">
        <v>1745</v>
      </c>
      <c r="P106" t="s">
        <v>706</v>
      </c>
      <c r="S106" t="s">
        <v>2808</v>
      </c>
      <c r="V106" t="s">
        <v>2820</v>
      </c>
    </row>
    <row r="107" spans="1:22" x14ac:dyDescent="0.25">
      <c r="A107">
        <v>228</v>
      </c>
      <c r="B107" t="s">
        <v>39508</v>
      </c>
      <c r="C107" t="s">
        <v>39509</v>
      </c>
      <c r="D107" t="s">
        <v>39300</v>
      </c>
      <c r="E107" t="s">
        <v>39510</v>
      </c>
      <c r="H107">
        <v>1529</v>
      </c>
      <c r="I107" t="s">
        <v>821</v>
      </c>
      <c r="J107" t="s">
        <v>822</v>
      </c>
      <c r="K107" t="s">
        <v>636</v>
      </c>
      <c r="L107" t="s">
        <v>823</v>
      </c>
      <c r="N107">
        <v>4844</v>
      </c>
      <c r="O107" t="s">
        <v>1752</v>
      </c>
      <c r="P107" t="s">
        <v>855</v>
      </c>
      <c r="R107" t="s">
        <v>2807</v>
      </c>
      <c r="V107" t="s">
        <v>2822</v>
      </c>
    </row>
    <row r="108" spans="1:22" x14ac:dyDescent="0.25">
      <c r="A108">
        <v>229</v>
      </c>
      <c r="B108" t="s">
        <v>39511</v>
      </c>
      <c r="C108" t="s">
        <v>3672</v>
      </c>
      <c r="D108" t="s">
        <v>16</v>
      </c>
      <c r="E108" t="s">
        <v>39344</v>
      </c>
      <c r="F108" t="s">
        <v>39512</v>
      </c>
      <c r="H108">
        <v>1540</v>
      </c>
      <c r="I108" t="s">
        <v>824</v>
      </c>
      <c r="J108" t="s">
        <v>825</v>
      </c>
      <c r="K108" t="s">
        <v>636</v>
      </c>
      <c r="L108" t="s">
        <v>826</v>
      </c>
      <c r="N108">
        <v>4870</v>
      </c>
      <c r="O108" t="s">
        <v>2859</v>
      </c>
      <c r="P108" t="s">
        <v>2860</v>
      </c>
      <c r="Q108" t="s">
        <v>2819</v>
      </c>
      <c r="V108" t="s">
        <v>2822</v>
      </c>
    </row>
    <row r="109" spans="1:22" x14ac:dyDescent="0.25">
      <c r="A109">
        <v>238</v>
      </c>
      <c r="B109" t="s">
        <v>38308</v>
      </c>
      <c r="C109" t="s">
        <v>871</v>
      </c>
      <c r="D109" t="s">
        <v>144</v>
      </c>
      <c r="E109" t="s">
        <v>39514</v>
      </c>
      <c r="F109" t="s">
        <v>39515</v>
      </c>
      <c r="H109">
        <v>1552</v>
      </c>
      <c r="I109" t="s">
        <v>827</v>
      </c>
      <c r="J109" t="s">
        <v>828</v>
      </c>
      <c r="K109" t="s">
        <v>636</v>
      </c>
      <c r="L109" t="s">
        <v>737</v>
      </c>
      <c r="N109">
        <v>4878</v>
      </c>
      <c r="O109" t="s">
        <v>1776</v>
      </c>
      <c r="P109" t="s">
        <v>697</v>
      </c>
      <c r="T109" t="s">
        <v>2811</v>
      </c>
      <c r="V109" t="s">
        <v>2820</v>
      </c>
    </row>
    <row r="110" spans="1:22" x14ac:dyDescent="0.25">
      <c r="A110">
        <v>241</v>
      </c>
      <c r="B110" t="s">
        <v>39517</v>
      </c>
      <c r="C110" t="s">
        <v>1034</v>
      </c>
      <c r="D110" t="s">
        <v>45</v>
      </c>
      <c r="E110" t="s">
        <v>39518</v>
      </c>
      <c r="F110" t="s">
        <v>39519</v>
      </c>
      <c r="H110">
        <v>1559</v>
      </c>
      <c r="I110" t="s">
        <v>829</v>
      </c>
      <c r="J110" t="s">
        <v>718</v>
      </c>
      <c r="K110" t="s">
        <v>640</v>
      </c>
      <c r="L110" t="s">
        <v>830</v>
      </c>
      <c r="N110">
        <v>4889</v>
      </c>
      <c r="O110" t="s">
        <v>31976</v>
      </c>
      <c r="P110" t="s">
        <v>639</v>
      </c>
      <c r="T110" t="s">
        <v>2811</v>
      </c>
      <c r="V110" t="s">
        <v>2820</v>
      </c>
    </row>
    <row r="111" spans="1:22" x14ac:dyDescent="0.25">
      <c r="A111">
        <v>243</v>
      </c>
      <c r="B111" t="s">
        <v>39520</v>
      </c>
      <c r="C111" t="s">
        <v>39521</v>
      </c>
      <c r="D111" t="s">
        <v>37574</v>
      </c>
      <c r="E111" t="s">
        <v>39522</v>
      </c>
      <c r="H111">
        <v>1561</v>
      </c>
      <c r="I111" t="s">
        <v>40563</v>
      </c>
      <c r="J111" t="s">
        <v>639</v>
      </c>
      <c r="K111" t="s">
        <v>632</v>
      </c>
      <c r="L111" t="s">
        <v>46841</v>
      </c>
      <c r="N111">
        <v>4906</v>
      </c>
      <c r="O111" t="s">
        <v>1796</v>
      </c>
      <c r="P111" t="s">
        <v>687</v>
      </c>
      <c r="T111" t="s">
        <v>2811</v>
      </c>
      <c r="V111" t="s">
        <v>2820</v>
      </c>
    </row>
    <row r="112" spans="1:22" x14ac:dyDescent="0.25">
      <c r="A112">
        <v>249</v>
      </c>
      <c r="B112" t="s">
        <v>39523</v>
      </c>
      <c r="C112" t="s">
        <v>646</v>
      </c>
      <c r="D112" t="s">
        <v>97</v>
      </c>
      <c r="E112" t="s">
        <v>32076</v>
      </c>
      <c r="F112" t="s">
        <v>39524</v>
      </c>
      <c r="H112">
        <v>1569</v>
      </c>
      <c r="I112" t="s">
        <v>32107</v>
      </c>
      <c r="J112" t="s">
        <v>32108</v>
      </c>
      <c r="K112" t="s">
        <v>636</v>
      </c>
      <c r="L112" t="s">
        <v>1380</v>
      </c>
      <c r="N112">
        <v>4916</v>
      </c>
      <c r="O112" t="s">
        <v>1803</v>
      </c>
      <c r="P112" t="s">
        <v>800</v>
      </c>
      <c r="T112" t="s">
        <v>2811</v>
      </c>
      <c r="V112" t="s">
        <v>2822</v>
      </c>
    </row>
    <row r="113" spans="1:22" x14ac:dyDescent="0.25">
      <c r="A113">
        <v>252</v>
      </c>
      <c r="B113" t="s">
        <v>39525</v>
      </c>
      <c r="C113" t="s">
        <v>39526</v>
      </c>
      <c r="D113" t="s">
        <v>81</v>
      </c>
      <c r="E113" t="s">
        <v>39527</v>
      </c>
      <c r="F113" t="s">
        <v>31863</v>
      </c>
      <c r="H113">
        <v>1714</v>
      </c>
      <c r="I113" t="s">
        <v>831</v>
      </c>
      <c r="J113" t="s">
        <v>533</v>
      </c>
      <c r="K113" t="s">
        <v>636</v>
      </c>
      <c r="L113" t="s">
        <v>832</v>
      </c>
      <c r="N113">
        <v>4921</v>
      </c>
      <c r="O113" t="s">
        <v>2861</v>
      </c>
      <c r="P113" t="s">
        <v>891</v>
      </c>
      <c r="T113" t="s">
        <v>2811</v>
      </c>
      <c r="V113" t="s">
        <v>2820</v>
      </c>
    </row>
    <row r="114" spans="1:22" x14ac:dyDescent="0.25">
      <c r="A114">
        <v>255</v>
      </c>
      <c r="B114" t="s">
        <v>32128</v>
      </c>
      <c r="C114" t="s">
        <v>976</v>
      </c>
      <c r="D114" t="s">
        <v>59</v>
      </c>
      <c r="E114" t="s">
        <v>32125</v>
      </c>
      <c r="F114" t="s">
        <v>32126</v>
      </c>
      <c r="H114">
        <v>1734</v>
      </c>
      <c r="I114" t="s">
        <v>833</v>
      </c>
      <c r="J114" t="s">
        <v>627</v>
      </c>
      <c r="K114" t="s">
        <v>834</v>
      </c>
      <c r="L114" t="s">
        <v>660</v>
      </c>
      <c r="N114">
        <v>4936</v>
      </c>
      <c r="O114" t="s">
        <v>38367</v>
      </c>
      <c r="P114" t="s">
        <v>1204</v>
      </c>
      <c r="T114" t="s">
        <v>2811</v>
      </c>
      <c r="V114" t="s">
        <v>2822</v>
      </c>
    </row>
    <row r="115" spans="1:22" x14ac:dyDescent="0.25">
      <c r="A115">
        <v>256</v>
      </c>
      <c r="B115" t="s">
        <v>37304</v>
      </c>
      <c r="C115" t="s">
        <v>639</v>
      </c>
      <c r="D115" t="s">
        <v>479</v>
      </c>
      <c r="E115" t="s">
        <v>39528</v>
      </c>
      <c r="F115" t="s">
        <v>39529</v>
      </c>
      <c r="H115">
        <v>1742</v>
      </c>
      <c r="I115" t="s">
        <v>835</v>
      </c>
      <c r="J115" t="s">
        <v>836</v>
      </c>
      <c r="K115" t="s">
        <v>632</v>
      </c>
      <c r="L115" t="s">
        <v>654</v>
      </c>
      <c r="N115">
        <v>4962</v>
      </c>
      <c r="O115" t="s">
        <v>2862</v>
      </c>
      <c r="P115" t="s">
        <v>653</v>
      </c>
      <c r="R115" t="s">
        <v>2807</v>
      </c>
      <c r="V115" t="s">
        <v>2822</v>
      </c>
    </row>
    <row r="116" spans="1:22" x14ac:dyDescent="0.25">
      <c r="A116">
        <v>258</v>
      </c>
      <c r="B116" t="s">
        <v>39530</v>
      </c>
      <c r="C116" t="s">
        <v>664</v>
      </c>
      <c r="D116" t="s">
        <v>79</v>
      </c>
      <c r="E116" t="s">
        <v>32099</v>
      </c>
      <c r="F116" t="s">
        <v>39531</v>
      </c>
      <c r="H116">
        <v>1768</v>
      </c>
      <c r="I116" t="s">
        <v>40713</v>
      </c>
      <c r="J116" t="s">
        <v>726</v>
      </c>
      <c r="K116" t="s">
        <v>837</v>
      </c>
      <c r="L116" t="s">
        <v>838</v>
      </c>
      <c r="N116">
        <v>4977</v>
      </c>
      <c r="O116" t="s">
        <v>378</v>
      </c>
      <c r="P116" t="s">
        <v>1830</v>
      </c>
      <c r="Q116" t="s">
        <v>2819</v>
      </c>
      <c r="T116" t="s">
        <v>2811</v>
      </c>
      <c r="V116" t="s">
        <v>2809</v>
      </c>
    </row>
    <row r="117" spans="1:22" x14ac:dyDescent="0.25">
      <c r="A117">
        <v>259</v>
      </c>
      <c r="B117" t="s">
        <v>39532</v>
      </c>
      <c r="C117" t="s">
        <v>1102</v>
      </c>
      <c r="D117" t="s">
        <v>110</v>
      </c>
      <c r="E117" t="s">
        <v>39533</v>
      </c>
      <c r="F117" t="s">
        <v>22980</v>
      </c>
      <c r="H117">
        <v>1771</v>
      </c>
      <c r="I117" t="s">
        <v>839</v>
      </c>
      <c r="J117" t="s">
        <v>840</v>
      </c>
      <c r="K117" t="s">
        <v>636</v>
      </c>
      <c r="L117" t="s">
        <v>841</v>
      </c>
      <c r="N117">
        <v>4987</v>
      </c>
      <c r="O117" t="s">
        <v>1839</v>
      </c>
      <c r="P117" t="s">
        <v>1840</v>
      </c>
      <c r="T117" t="s">
        <v>2811</v>
      </c>
      <c r="V117" t="s">
        <v>2822</v>
      </c>
    </row>
    <row r="118" spans="1:22" x14ac:dyDescent="0.25">
      <c r="A118">
        <v>260</v>
      </c>
      <c r="B118" t="s">
        <v>39534</v>
      </c>
      <c r="C118" t="s">
        <v>664</v>
      </c>
      <c r="D118" t="s">
        <v>21</v>
      </c>
      <c r="E118" t="s">
        <v>39535</v>
      </c>
      <c r="F118" t="s">
        <v>39536</v>
      </c>
      <c r="H118">
        <v>1789</v>
      </c>
      <c r="I118" t="s">
        <v>842</v>
      </c>
      <c r="J118" t="s">
        <v>664</v>
      </c>
      <c r="K118" t="s">
        <v>640</v>
      </c>
      <c r="L118" t="s">
        <v>843</v>
      </c>
      <c r="N118">
        <v>5002</v>
      </c>
      <c r="O118" t="s">
        <v>1849</v>
      </c>
      <c r="P118" t="s">
        <v>1850</v>
      </c>
      <c r="T118" t="s">
        <v>2811</v>
      </c>
      <c r="V118" t="s">
        <v>2820</v>
      </c>
    </row>
    <row r="119" spans="1:22" x14ac:dyDescent="0.25">
      <c r="A119">
        <v>262</v>
      </c>
      <c r="B119" t="s">
        <v>684</v>
      </c>
      <c r="C119" t="s">
        <v>627</v>
      </c>
      <c r="D119" t="s">
        <v>34</v>
      </c>
      <c r="E119" t="s">
        <v>39538</v>
      </c>
      <c r="F119" t="s">
        <v>39539</v>
      </c>
      <c r="H119">
        <v>1814</v>
      </c>
      <c r="I119" t="s">
        <v>40752</v>
      </c>
      <c r="J119" t="s">
        <v>844</v>
      </c>
      <c r="K119" t="s">
        <v>636</v>
      </c>
      <c r="L119" t="s">
        <v>845</v>
      </c>
      <c r="N119">
        <v>5052</v>
      </c>
      <c r="O119" t="s">
        <v>2863</v>
      </c>
      <c r="P119" t="s">
        <v>1726</v>
      </c>
      <c r="S119" t="s">
        <v>2808</v>
      </c>
      <c r="V119" t="s">
        <v>2820</v>
      </c>
    </row>
    <row r="120" spans="1:22" x14ac:dyDescent="0.25">
      <c r="A120">
        <v>264</v>
      </c>
      <c r="B120" t="s">
        <v>39540</v>
      </c>
      <c r="C120" t="s">
        <v>646</v>
      </c>
      <c r="D120" t="s">
        <v>11</v>
      </c>
      <c r="E120" t="s">
        <v>39332</v>
      </c>
      <c r="F120" t="s">
        <v>39541</v>
      </c>
      <c r="H120">
        <v>1825</v>
      </c>
      <c r="I120" t="s">
        <v>163</v>
      </c>
      <c r="J120" t="s">
        <v>846</v>
      </c>
      <c r="K120" t="s">
        <v>50100</v>
      </c>
      <c r="L120" t="s">
        <v>848</v>
      </c>
      <c r="N120">
        <v>5061</v>
      </c>
      <c r="O120" t="s">
        <v>43174</v>
      </c>
      <c r="P120" t="s">
        <v>1296</v>
      </c>
      <c r="T120" t="s">
        <v>2811</v>
      </c>
      <c r="V120" t="s">
        <v>2822</v>
      </c>
    </row>
    <row r="121" spans="1:22" x14ac:dyDescent="0.25">
      <c r="A121">
        <v>265</v>
      </c>
      <c r="B121" t="s">
        <v>39542</v>
      </c>
      <c r="C121" t="s">
        <v>39543</v>
      </c>
      <c r="D121" t="s">
        <v>118</v>
      </c>
      <c r="E121" t="s">
        <v>32008</v>
      </c>
      <c r="F121" t="s">
        <v>39544</v>
      </c>
      <c r="H121">
        <v>1828</v>
      </c>
      <c r="I121" t="s">
        <v>849</v>
      </c>
      <c r="J121" t="s">
        <v>715</v>
      </c>
      <c r="K121" t="s">
        <v>636</v>
      </c>
      <c r="L121" t="s">
        <v>850</v>
      </c>
      <c r="N121">
        <v>5088</v>
      </c>
      <c r="O121" t="s">
        <v>2864</v>
      </c>
      <c r="P121" t="s">
        <v>2865</v>
      </c>
      <c r="T121" t="s">
        <v>2811</v>
      </c>
      <c r="V121" t="s">
        <v>2815</v>
      </c>
    </row>
    <row r="122" spans="1:22" x14ac:dyDescent="0.25">
      <c r="A122">
        <v>273</v>
      </c>
      <c r="B122" t="s">
        <v>686</v>
      </c>
      <c r="C122" t="s">
        <v>687</v>
      </c>
      <c r="D122" t="s">
        <v>258</v>
      </c>
      <c r="E122" t="s">
        <v>39545</v>
      </c>
      <c r="F122" t="s">
        <v>39546</v>
      </c>
      <c r="H122">
        <v>1831</v>
      </c>
      <c r="I122" t="s">
        <v>851</v>
      </c>
      <c r="J122" t="s">
        <v>852</v>
      </c>
      <c r="K122" t="s">
        <v>632</v>
      </c>
      <c r="L122" t="s">
        <v>853</v>
      </c>
      <c r="N122">
        <v>5110</v>
      </c>
      <c r="O122" t="s">
        <v>1924</v>
      </c>
      <c r="P122" t="s">
        <v>760</v>
      </c>
      <c r="T122" t="s">
        <v>2811</v>
      </c>
      <c r="V122" t="s">
        <v>2822</v>
      </c>
    </row>
    <row r="123" spans="1:22" x14ac:dyDescent="0.25">
      <c r="A123">
        <v>278</v>
      </c>
      <c r="B123" t="s">
        <v>39547</v>
      </c>
      <c r="C123" t="s">
        <v>718</v>
      </c>
      <c r="D123" t="s">
        <v>59</v>
      </c>
      <c r="E123" t="s">
        <v>39548</v>
      </c>
      <c r="F123" t="s">
        <v>10082</v>
      </c>
      <c r="H123">
        <v>1833</v>
      </c>
      <c r="I123" t="s">
        <v>343</v>
      </c>
      <c r="J123" t="s">
        <v>800</v>
      </c>
      <c r="K123" t="s">
        <v>854</v>
      </c>
      <c r="L123" t="s">
        <v>48977</v>
      </c>
      <c r="N123">
        <v>5134</v>
      </c>
      <c r="O123" t="s">
        <v>1936</v>
      </c>
      <c r="P123" t="s">
        <v>1030</v>
      </c>
      <c r="R123" t="s">
        <v>2807</v>
      </c>
      <c r="S123" t="s">
        <v>2808</v>
      </c>
      <c r="V123" t="s">
        <v>2853</v>
      </c>
    </row>
    <row r="124" spans="1:22" x14ac:dyDescent="0.25">
      <c r="A124">
        <v>279</v>
      </c>
      <c r="B124" t="s">
        <v>39549</v>
      </c>
      <c r="C124" t="s">
        <v>1090</v>
      </c>
      <c r="D124" t="s">
        <v>50</v>
      </c>
      <c r="E124" t="s">
        <v>39550</v>
      </c>
      <c r="F124" t="s">
        <v>39551</v>
      </c>
      <c r="H124">
        <v>1841</v>
      </c>
      <c r="I124" t="s">
        <v>40773</v>
      </c>
      <c r="J124" t="s">
        <v>855</v>
      </c>
      <c r="K124" t="s">
        <v>856</v>
      </c>
      <c r="L124" t="s">
        <v>711</v>
      </c>
      <c r="N124">
        <v>5144</v>
      </c>
      <c r="O124" t="s">
        <v>1942</v>
      </c>
      <c r="P124" t="s">
        <v>639</v>
      </c>
      <c r="T124" t="s">
        <v>2811</v>
      </c>
      <c r="V124" t="s">
        <v>2815</v>
      </c>
    </row>
    <row r="125" spans="1:22" x14ac:dyDescent="0.25">
      <c r="A125">
        <v>283</v>
      </c>
      <c r="B125" t="s">
        <v>3071</v>
      </c>
      <c r="C125" t="s">
        <v>653</v>
      </c>
      <c r="D125" t="s">
        <v>479</v>
      </c>
      <c r="E125" t="s">
        <v>32146</v>
      </c>
      <c r="F125" t="s">
        <v>32147</v>
      </c>
      <c r="H125">
        <v>1857</v>
      </c>
      <c r="I125" t="s">
        <v>857</v>
      </c>
      <c r="J125" t="s">
        <v>858</v>
      </c>
      <c r="K125" t="s">
        <v>640</v>
      </c>
      <c r="L125" t="s">
        <v>859</v>
      </c>
      <c r="N125">
        <v>5158</v>
      </c>
      <c r="O125" t="s">
        <v>43240</v>
      </c>
      <c r="P125" t="s">
        <v>1382</v>
      </c>
      <c r="Q125" t="s">
        <v>2819</v>
      </c>
      <c r="T125" t="s">
        <v>2811</v>
      </c>
      <c r="V125" t="s">
        <v>2809</v>
      </c>
    </row>
    <row r="126" spans="1:22" x14ac:dyDescent="0.25">
      <c r="A126">
        <v>285</v>
      </c>
      <c r="B126" t="s">
        <v>688</v>
      </c>
      <c r="C126" t="s">
        <v>976</v>
      </c>
      <c r="D126" t="s">
        <v>116</v>
      </c>
      <c r="E126" t="s">
        <v>31984</v>
      </c>
      <c r="F126" t="s">
        <v>29860</v>
      </c>
      <c r="H126">
        <v>1885</v>
      </c>
      <c r="I126" t="s">
        <v>40797</v>
      </c>
      <c r="J126" t="s">
        <v>886</v>
      </c>
      <c r="K126" t="s">
        <v>636</v>
      </c>
      <c r="L126" t="s">
        <v>46241</v>
      </c>
      <c r="N126">
        <v>5193</v>
      </c>
      <c r="O126" t="s">
        <v>2866</v>
      </c>
      <c r="P126" t="s">
        <v>871</v>
      </c>
      <c r="Q126" t="s">
        <v>2819</v>
      </c>
      <c r="R126" t="s">
        <v>2807</v>
      </c>
      <c r="V126" t="s">
        <v>2827</v>
      </c>
    </row>
    <row r="127" spans="1:22" x14ac:dyDescent="0.25">
      <c r="A127">
        <v>287</v>
      </c>
      <c r="B127" t="s">
        <v>690</v>
      </c>
      <c r="C127" t="s">
        <v>691</v>
      </c>
      <c r="D127" t="s">
        <v>21</v>
      </c>
      <c r="E127" t="s">
        <v>32159</v>
      </c>
      <c r="F127" t="s">
        <v>2614</v>
      </c>
      <c r="H127">
        <v>1902</v>
      </c>
      <c r="I127" t="s">
        <v>860</v>
      </c>
      <c r="J127" t="s">
        <v>861</v>
      </c>
      <c r="K127" t="s">
        <v>636</v>
      </c>
      <c r="L127" t="s">
        <v>862</v>
      </c>
      <c r="N127">
        <v>5210</v>
      </c>
      <c r="O127" t="s">
        <v>1975</v>
      </c>
      <c r="P127" t="s">
        <v>1041</v>
      </c>
      <c r="Q127" t="s">
        <v>2819</v>
      </c>
      <c r="T127" t="s">
        <v>2811</v>
      </c>
      <c r="V127" t="s">
        <v>37721</v>
      </c>
    </row>
    <row r="128" spans="1:22" x14ac:dyDescent="0.25">
      <c r="A128">
        <v>289</v>
      </c>
      <c r="B128" t="s">
        <v>39552</v>
      </c>
      <c r="C128" t="s">
        <v>697</v>
      </c>
      <c r="D128" t="s">
        <v>21</v>
      </c>
      <c r="E128" t="s">
        <v>32066</v>
      </c>
      <c r="F128" t="s">
        <v>9710</v>
      </c>
      <c r="H128">
        <v>1939</v>
      </c>
      <c r="I128" t="s">
        <v>863</v>
      </c>
      <c r="J128" t="s">
        <v>653</v>
      </c>
      <c r="K128" t="s">
        <v>632</v>
      </c>
      <c r="L128" t="s">
        <v>685</v>
      </c>
      <c r="N128">
        <v>5212</v>
      </c>
      <c r="O128" t="s">
        <v>43276</v>
      </c>
      <c r="P128" t="s">
        <v>2867</v>
      </c>
      <c r="S128" t="s">
        <v>2808</v>
      </c>
      <c r="V128" t="s">
        <v>2820</v>
      </c>
    </row>
    <row r="129" spans="1:22" x14ac:dyDescent="0.25">
      <c r="A129">
        <v>292</v>
      </c>
      <c r="B129" t="s">
        <v>39553</v>
      </c>
      <c r="C129" t="s">
        <v>697</v>
      </c>
      <c r="D129" t="s">
        <v>93</v>
      </c>
      <c r="E129" t="s">
        <v>32140</v>
      </c>
      <c r="F129" t="s">
        <v>18196</v>
      </c>
      <c r="H129">
        <v>1950</v>
      </c>
      <c r="I129" t="s">
        <v>864</v>
      </c>
      <c r="J129" t="s">
        <v>865</v>
      </c>
      <c r="K129" t="s">
        <v>636</v>
      </c>
      <c r="L129" t="s">
        <v>866</v>
      </c>
      <c r="N129">
        <v>5226</v>
      </c>
      <c r="O129" t="s">
        <v>43290</v>
      </c>
      <c r="P129" t="s">
        <v>658</v>
      </c>
      <c r="Q129" t="s">
        <v>2819</v>
      </c>
      <c r="R129" t="s">
        <v>2807</v>
      </c>
      <c r="V129" t="s">
        <v>2812</v>
      </c>
    </row>
    <row r="130" spans="1:22" x14ac:dyDescent="0.25">
      <c r="A130">
        <v>296</v>
      </c>
      <c r="B130" t="s">
        <v>39554</v>
      </c>
      <c r="C130" t="s">
        <v>39555</v>
      </c>
      <c r="D130" t="s">
        <v>87</v>
      </c>
      <c r="E130" t="s">
        <v>39556</v>
      </c>
      <c r="F130" t="s">
        <v>15360</v>
      </c>
      <c r="H130">
        <v>1969</v>
      </c>
      <c r="I130" t="s">
        <v>40860</v>
      </c>
      <c r="J130" t="s">
        <v>697</v>
      </c>
      <c r="K130" t="s">
        <v>632</v>
      </c>
      <c r="L130" t="s">
        <v>948</v>
      </c>
      <c r="N130">
        <v>5240</v>
      </c>
      <c r="O130" t="s">
        <v>2868</v>
      </c>
      <c r="P130" t="s">
        <v>855</v>
      </c>
      <c r="Q130" t="s">
        <v>2819</v>
      </c>
      <c r="T130" t="s">
        <v>2811</v>
      </c>
      <c r="V130" t="s">
        <v>2869</v>
      </c>
    </row>
    <row r="131" spans="1:22" x14ac:dyDescent="0.25">
      <c r="A131">
        <v>305</v>
      </c>
      <c r="B131" t="s">
        <v>39557</v>
      </c>
      <c r="C131" t="s">
        <v>39558</v>
      </c>
      <c r="D131" t="s">
        <v>11</v>
      </c>
      <c r="E131" t="s">
        <v>39559</v>
      </c>
      <c r="F131" t="s">
        <v>39560</v>
      </c>
      <c r="H131">
        <v>1975</v>
      </c>
      <c r="I131" t="s">
        <v>40868</v>
      </c>
      <c r="J131" t="s">
        <v>755</v>
      </c>
      <c r="K131" t="s">
        <v>636</v>
      </c>
      <c r="L131" t="s">
        <v>46092</v>
      </c>
      <c r="N131">
        <v>5245</v>
      </c>
      <c r="O131" t="s">
        <v>1980</v>
      </c>
      <c r="P131" t="s">
        <v>726</v>
      </c>
      <c r="T131" t="s">
        <v>2811</v>
      </c>
      <c r="V131" t="s">
        <v>2822</v>
      </c>
    </row>
    <row r="132" spans="1:22" x14ac:dyDescent="0.25">
      <c r="A132">
        <v>306</v>
      </c>
      <c r="B132" t="s">
        <v>39561</v>
      </c>
      <c r="C132" t="s">
        <v>726</v>
      </c>
      <c r="D132" t="s">
        <v>53</v>
      </c>
      <c r="E132" t="s">
        <v>39316</v>
      </c>
      <c r="F132" t="s">
        <v>1204</v>
      </c>
      <c r="H132">
        <v>1982</v>
      </c>
      <c r="I132" t="s">
        <v>867</v>
      </c>
      <c r="J132" t="s">
        <v>868</v>
      </c>
      <c r="K132" t="s">
        <v>640</v>
      </c>
      <c r="L132" t="s">
        <v>869</v>
      </c>
      <c r="N132">
        <v>5248</v>
      </c>
      <c r="O132" t="s">
        <v>240</v>
      </c>
      <c r="P132" t="s">
        <v>1048</v>
      </c>
      <c r="Q132" t="s">
        <v>2819</v>
      </c>
      <c r="S132" t="s">
        <v>2808</v>
      </c>
      <c r="V132" t="s">
        <v>2809</v>
      </c>
    </row>
    <row r="133" spans="1:22" x14ac:dyDescent="0.25">
      <c r="A133">
        <v>307</v>
      </c>
      <c r="B133" t="s">
        <v>2816</v>
      </c>
      <c r="C133" t="s">
        <v>2817</v>
      </c>
      <c r="D133" t="s">
        <v>14</v>
      </c>
      <c r="E133" t="s">
        <v>39562</v>
      </c>
      <c r="F133" t="s">
        <v>39563</v>
      </c>
      <c r="H133">
        <v>1988</v>
      </c>
      <c r="I133" t="s">
        <v>870</v>
      </c>
      <c r="J133" t="s">
        <v>871</v>
      </c>
      <c r="K133" t="s">
        <v>636</v>
      </c>
      <c r="L133" t="s">
        <v>872</v>
      </c>
      <c r="N133">
        <v>5249</v>
      </c>
      <c r="O133" t="s">
        <v>2870</v>
      </c>
      <c r="P133" t="s">
        <v>700</v>
      </c>
      <c r="Q133" t="s">
        <v>2819</v>
      </c>
      <c r="R133" t="s">
        <v>2807</v>
      </c>
      <c r="T133" t="s">
        <v>2811</v>
      </c>
      <c r="V133" t="s">
        <v>2871</v>
      </c>
    </row>
    <row r="134" spans="1:22" x14ac:dyDescent="0.25">
      <c r="A134">
        <v>311</v>
      </c>
      <c r="B134" t="s">
        <v>39564</v>
      </c>
      <c r="C134" t="s">
        <v>639</v>
      </c>
      <c r="D134" t="s">
        <v>90</v>
      </c>
      <c r="E134" t="s">
        <v>32088</v>
      </c>
      <c r="F134" t="s">
        <v>39565</v>
      </c>
      <c r="H134">
        <v>1996</v>
      </c>
      <c r="I134" t="s">
        <v>32116</v>
      </c>
      <c r="J134" t="s">
        <v>700</v>
      </c>
      <c r="K134" t="s">
        <v>640</v>
      </c>
      <c r="L134" t="s">
        <v>1368</v>
      </c>
      <c r="N134">
        <v>5271</v>
      </c>
      <c r="O134" t="s">
        <v>2872</v>
      </c>
      <c r="P134" t="s">
        <v>687</v>
      </c>
      <c r="R134" t="s">
        <v>2807</v>
      </c>
      <c r="S134" t="s">
        <v>2808</v>
      </c>
      <c r="V134" t="s">
        <v>2809</v>
      </c>
    </row>
    <row r="135" spans="1:22" x14ac:dyDescent="0.25">
      <c r="A135">
        <v>312</v>
      </c>
      <c r="B135" t="s">
        <v>39566</v>
      </c>
      <c r="C135" t="s">
        <v>800</v>
      </c>
      <c r="D135" t="s">
        <v>90</v>
      </c>
      <c r="E135" t="s">
        <v>32088</v>
      </c>
      <c r="F135" t="s">
        <v>1250</v>
      </c>
      <c r="H135">
        <v>1997</v>
      </c>
      <c r="I135" t="s">
        <v>873</v>
      </c>
      <c r="J135" t="s">
        <v>646</v>
      </c>
      <c r="K135" t="s">
        <v>640</v>
      </c>
      <c r="L135" t="s">
        <v>874</v>
      </c>
      <c r="N135">
        <v>5295</v>
      </c>
      <c r="O135" t="s">
        <v>49988</v>
      </c>
      <c r="P135" t="s">
        <v>840</v>
      </c>
      <c r="R135" t="s">
        <v>2807</v>
      </c>
      <c r="S135" t="s">
        <v>2808</v>
      </c>
      <c r="T135" t="s">
        <v>2811</v>
      </c>
      <c r="V135" t="s">
        <v>2825</v>
      </c>
    </row>
    <row r="136" spans="1:22" x14ac:dyDescent="0.25">
      <c r="A136">
        <v>314</v>
      </c>
      <c r="B136" t="s">
        <v>39568</v>
      </c>
      <c r="C136" t="s">
        <v>39569</v>
      </c>
      <c r="D136" t="s">
        <v>93</v>
      </c>
      <c r="E136" t="s">
        <v>31998</v>
      </c>
      <c r="F136" t="s">
        <v>39570</v>
      </c>
      <c r="H136">
        <v>2005</v>
      </c>
      <c r="I136" t="s">
        <v>51257</v>
      </c>
      <c r="J136" t="s">
        <v>876</v>
      </c>
      <c r="K136" t="s">
        <v>632</v>
      </c>
      <c r="L136" t="s">
        <v>877</v>
      </c>
      <c r="N136">
        <v>5305</v>
      </c>
      <c r="O136" t="s">
        <v>2000</v>
      </c>
      <c r="P136" t="s">
        <v>2001</v>
      </c>
      <c r="T136" t="s">
        <v>2811</v>
      </c>
      <c r="V136" t="s">
        <v>2820</v>
      </c>
    </row>
    <row r="137" spans="1:22" x14ac:dyDescent="0.25">
      <c r="A137">
        <v>315</v>
      </c>
      <c r="B137" t="s">
        <v>39571</v>
      </c>
      <c r="C137" t="s">
        <v>1109</v>
      </c>
      <c r="D137" t="s">
        <v>113</v>
      </c>
      <c r="E137" t="s">
        <v>32226</v>
      </c>
      <c r="F137" t="s">
        <v>32227</v>
      </c>
      <c r="H137">
        <v>2036</v>
      </c>
      <c r="I137" t="s">
        <v>878</v>
      </c>
      <c r="J137" t="s">
        <v>797</v>
      </c>
      <c r="K137" t="s">
        <v>640</v>
      </c>
      <c r="L137" t="s">
        <v>879</v>
      </c>
      <c r="N137">
        <v>5307</v>
      </c>
      <c r="O137" t="s">
        <v>2002</v>
      </c>
      <c r="P137" t="s">
        <v>639</v>
      </c>
      <c r="S137" t="s">
        <v>2808</v>
      </c>
      <c r="V137" t="s">
        <v>2820</v>
      </c>
    </row>
    <row r="138" spans="1:22" x14ac:dyDescent="0.25">
      <c r="A138">
        <v>316</v>
      </c>
      <c r="B138" t="s">
        <v>39572</v>
      </c>
      <c r="C138" t="s">
        <v>639</v>
      </c>
      <c r="D138" t="s">
        <v>21</v>
      </c>
      <c r="E138" t="s">
        <v>39573</v>
      </c>
      <c r="F138" t="s">
        <v>39419</v>
      </c>
      <c r="H138">
        <v>2052</v>
      </c>
      <c r="I138" t="s">
        <v>880</v>
      </c>
      <c r="J138" t="s">
        <v>658</v>
      </c>
      <c r="K138" t="s">
        <v>640</v>
      </c>
      <c r="L138" t="s">
        <v>881</v>
      </c>
      <c r="N138">
        <v>5313</v>
      </c>
      <c r="O138" t="s">
        <v>2003</v>
      </c>
      <c r="P138" t="s">
        <v>646</v>
      </c>
      <c r="R138" t="s">
        <v>2807</v>
      </c>
      <c r="V138" t="s">
        <v>2815</v>
      </c>
    </row>
    <row r="139" spans="1:22" x14ac:dyDescent="0.25">
      <c r="A139">
        <v>318</v>
      </c>
      <c r="B139" t="s">
        <v>39574</v>
      </c>
      <c r="C139" t="s">
        <v>700</v>
      </c>
      <c r="D139" t="s">
        <v>87</v>
      </c>
      <c r="E139" t="s">
        <v>39556</v>
      </c>
      <c r="F139" t="s">
        <v>39575</v>
      </c>
      <c r="H139">
        <v>2059</v>
      </c>
      <c r="I139" t="s">
        <v>40930</v>
      </c>
      <c r="J139" t="s">
        <v>40804</v>
      </c>
      <c r="K139" t="s">
        <v>624</v>
      </c>
      <c r="L139" t="s">
        <v>927</v>
      </c>
      <c r="N139">
        <v>5315</v>
      </c>
      <c r="O139" t="s">
        <v>521</v>
      </c>
      <c r="P139" t="s">
        <v>960</v>
      </c>
      <c r="R139" t="s">
        <v>2807</v>
      </c>
      <c r="S139" t="s">
        <v>2808</v>
      </c>
      <c r="V139" t="s">
        <v>2812</v>
      </c>
    </row>
    <row r="140" spans="1:22" x14ac:dyDescent="0.25">
      <c r="A140">
        <v>320</v>
      </c>
      <c r="B140" t="s">
        <v>49161</v>
      </c>
      <c r="C140" t="s">
        <v>791</v>
      </c>
      <c r="D140" t="s">
        <v>32</v>
      </c>
      <c r="E140" t="s">
        <v>39577</v>
      </c>
      <c r="F140" t="s">
        <v>24621</v>
      </c>
      <c r="H140">
        <v>2061</v>
      </c>
      <c r="I140" t="s">
        <v>339</v>
      </c>
      <c r="J140" t="s">
        <v>779</v>
      </c>
      <c r="K140" t="s">
        <v>632</v>
      </c>
      <c r="L140" t="s">
        <v>882</v>
      </c>
      <c r="N140">
        <v>5354</v>
      </c>
      <c r="O140" t="s">
        <v>2012</v>
      </c>
      <c r="P140" t="s">
        <v>687</v>
      </c>
      <c r="R140" t="s">
        <v>2807</v>
      </c>
      <c r="V140" t="s">
        <v>2822</v>
      </c>
    </row>
    <row r="141" spans="1:22" x14ac:dyDescent="0.25">
      <c r="A141">
        <v>323</v>
      </c>
      <c r="B141" t="s">
        <v>39578</v>
      </c>
      <c r="C141" t="s">
        <v>653</v>
      </c>
      <c r="D141" t="s">
        <v>16</v>
      </c>
      <c r="E141" t="s">
        <v>32088</v>
      </c>
      <c r="F141" t="s">
        <v>1758</v>
      </c>
      <c r="H141">
        <v>2083</v>
      </c>
      <c r="I141" t="s">
        <v>883</v>
      </c>
      <c r="J141" t="s">
        <v>658</v>
      </c>
      <c r="K141" t="s">
        <v>636</v>
      </c>
      <c r="L141" t="s">
        <v>675</v>
      </c>
      <c r="N141">
        <v>5391</v>
      </c>
      <c r="O141" t="s">
        <v>2873</v>
      </c>
      <c r="P141" t="s">
        <v>669</v>
      </c>
      <c r="S141" t="s">
        <v>2808</v>
      </c>
      <c r="V141" t="s">
        <v>2815</v>
      </c>
    </row>
    <row r="142" spans="1:22" x14ac:dyDescent="0.25">
      <c r="A142">
        <v>324</v>
      </c>
      <c r="B142" t="s">
        <v>3072</v>
      </c>
      <c r="C142" t="s">
        <v>898</v>
      </c>
      <c r="D142" t="s">
        <v>99</v>
      </c>
      <c r="E142" t="s">
        <v>39579</v>
      </c>
      <c r="F142" t="s">
        <v>39580</v>
      </c>
      <c r="H142">
        <v>2083</v>
      </c>
      <c r="I142" t="s">
        <v>883</v>
      </c>
      <c r="J142" t="s">
        <v>658</v>
      </c>
      <c r="K142" t="s">
        <v>837</v>
      </c>
      <c r="L142" t="s">
        <v>884</v>
      </c>
      <c r="N142">
        <v>5392</v>
      </c>
      <c r="O142" t="s">
        <v>2874</v>
      </c>
      <c r="P142" t="s">
        <v>662</v>
      </c>
      <c r="T142" t="s">
        <v>2811</v>
      </c>
      <c r="V142" t="s">
        <v>2820</v>
      </c>
    </row>
    <row r="143" spans="1:22" x14ac:dyDescent="0.25">
      <c r="A143">
        <v>325</v>
      </c>
      <c r="B143" t="s">
        <v>39581</v>
      </c>
      <c r="C143" t="s">
        <v>871</v>
      </c>
      <c r="D143" t="s">
        <v>70</v>
      </c>
      <c r="E143" t="s">
        <v>39303</v>
      </c>
      <c r="F143" t="s">
        <v>39582</v>
      </c>
      <c r="H143">
        <v>2113</v>
      </c>
      <c r="I143" t="s">
        <v>885</v>
      </c>
      <c r="J143" t="s">
        <v>886</v>
      </c>
      <c r="K143" t="s">
        <v>887</v>
      </c>
      <c r="L143" t="s">
        <v>888</v>
      </c>
      <c r="N143">
        <v>5396</v>
      </c>
      <c r="O143" t="s">
        <v>2875</v>
      </c>
      <c r="P143" t="s">
        <v>2876</v>
      </c>
      <c r="R143" t="s">
        <v>2807</v>
      </c>
      <c r="S143" t="s">
        <v>2808</v>
      </c>
      <c r="V143" t="s">
        <v>2812</v>
      </c>
    </row>
    <row r="144" spans="1:22" x14ac:dyDescent="0.25">
      <c r="A144">
        <v>328</v>
      </c>
      <c r="B144" t="s">
        <v>693</v>
      </c>
      <c r="C144" t="s">
        <v>694</v>
      </c>
      <c r="D144" t="s">
        <v>90</v>
      </c>
      <c r="E144" t="s">
        <v>32086</v>
      </c>
      <c r="F144" t="s">
        <v>39565</v>
      </c>
      <c r="H144">
        <v>2150</v>
      </c>
      <c r="I144" t="s">
        <v>37351</v>
      </c>
      <c r="J144" t="s">
        <v>1060</v>
      </c>
      <c r="K144" t="s">
        <v>640</v>
      </c>
      <c r="L144" t="s">
        <v>633</v>
      </c>
      <c r="N144">
        <v>5458</v>
      </c>
      <c r="O144" t="s">
        <v>2877</v>
      </c>
      <c r="P144" t="s">
        <v>700</v>
      </c>
      <c r="S144" t="s">
        <v>2808</v>
      </c>
      <c r="V144" t="s">
        <v>2820</v>
      </c>
    </row>
    <row r="145" spans="1:22" x14ac:dyDescent="0.25">
      <c r="A145">
        <v>330</v>
      </c>
      <c r="B145" t="s">
        <v>39583</v>
      </c>
      <c r="C145" t="s">
        <v>1308</v>
      </c>
      <c r="D145" t="s">
        <v>99</v>
      </c>
      <c r="E145" t="s">
        <v>32221</v>
      </c>
      <c r="F145" t="s">
        <v>39584</v>
      </c>
      <c r="H145">
        <v>2160</v>
      </c>
      <c r="I145" t="s">
        <v>889</v>
      </c>
      <c r="J145" t="s">
        <v>836</v>
      </c>
      <c r="K145" t="s">
        <v>640</v>
      </c>
      <c r="L145" t="s">
        <v>633</v>
      </c>
      <c r="N145">
        <v>5464</v>
      </c>
      <c r="O145" t="s">
        <v>2878</v>
      </c>
      <c r="P145" t="s">
        <v>1102</v>
      </c>
      <c r="S145" t="s">
        <v>2808</v>
      </c>
      <c r="V145" t="s">
        <v>2822</v>
      </c>
    </row>
    <row r="146" spans="1:22" x14ac:dyDescent="0.25">
      <c r="A146">
        <v>332</v>
      </c>
      <c r="B146" t="s">
        <v>696</v>
      </c>
      <c r="C146" t="s">
        <v>697</v>
      </c>
      <c r="D146" t="s">
        <v>51</v>
      </c>
      <c r="E146" t="s">
        <v>39585</v>
      </c>
      <c r="F146" t="s">
        <v>31880</v>
      </c>
      <c r="H146">
        <v>2167</v>
      </c>
      <c r="I146" t="s">
        <v>108</v>
      </c>
      <c r="J146" t="s">
        <v>639</v>
      </c>
      <c r="K146" t="s">
        <v>640</v>
      </c>
      <c r="L146" t="s">
        <v>884</v>
      </c>
      <c r="N146">
        <v>5487</v>
      </c>
      <c r="O146" t="s">
        <v>2879</v>
      </c>
      <c r="P146" t="s">
        <v>627</v>
      </c>
      <c r="T146" t="s">
        <v>2811</v>
      </c>
      <c r="V146" t="s">
        <v>2820</v>
      </c>
    </row>
    <row r="147" spans="1:22" x14ac:dyDescent="0.25">
      <c r="A147">
        <v>333</v>
      </c>
      <c r="B147" t="s">
        <v>39586</v>
      </c>
      <c r="C147" t="s">
        <v>718</v>
      </c>
      <c r="D147" t="s">
        <v>118</v>
      </c>
      <c r="E147" t="s">
        <v>32008</v>
      </c>
      <c r="F147" t="s">
        <v>39505</v>
      </c>
      <c r="H147">
        <v>2187</v>
      </c>
      <c r="I147" t="s">
        <v>890</v>
      </c>
      <c r="J147" t="s">
        <v>891</v>
      </c>
      <c r="K147" t="s">
        <v>632</v>
      </c>
      <c r="L147" t="s">
        <v>737</v>
      </c>
      <c r="N147">
        <v>5519</v>
      </c>
      <c r="O147" t="s">
        <v>2880</v>
      </c>
      <c r="P147" t="s">
        <v>687</v>
      </c>
      <c r="R147" t="s">
        <v>2807</v>
      </c>
      <c r="V147" t="s">
        <v>2820</v>
      </c>
    </row>
    <row r="148" spans="1:22" x14ac:dyDescent="0.25">
      <c r="A148">
        <v>335</v>
      </c>
      <c r="B148" t="s">
        <v>38309</v>
      </c>
      <c r="C148" t="s">
        <v>1538</v>
      </c>
      <c r="D148" t="s">
        <v>79</v>
      </c>
      <c r="E148" t="s">
        <v>39587</v>
      </c>
      <c r="F148" t="s">
        <v>39419</v>
      </c>
      <c r="H148">
        <v>2202</v>
      </c>
      <c r="I148" t="s">
        <v>892</v>
      </c>
      <c r="J148" t="s">
        <v>627</v>
      </c>
      <c r="K148" t="s">
        <v>636</v>
      </c>
      <c r="L148" t="s">
        <v>893</v>
      </c>
      <c r="N148">
        <v>5542</v>
      </c>
      <c r="O148" t="s">
        <v>2094</v>
      </c>
      <c r="P148" t="s">
        <v>2095</v>
      </c>
      <c r="R148" t="s">
        <v>2807</v>
      </c>
      <c r="S148" t="s">
        <v>2808</v>
      </c>
      <c r="V148" t="s">
        <v>2827</v>
      </c>
    </row>
    <row r="149" spans="1:22" x14ac:dyDescent="0.25">
      <c r="A149">
        <v>336</v>
      </c>
      <c r="B149" t="s">
        <v>37399</v>
      </c>
      <c r="C149" t="s">
        <v>791</v>
      </c>
      <c r="D149" t="s">
        <v>63</v>
      </c>
      <c r="E149" t="s">
        <v>32066</v>
      </c>
      <c r="F149" t="s">
        <v>39588</v>
      </c>
      <c r="H149">
        <v>2205</v>
      </c>
      <c r="I149" t="s">
        <v>894</v>
      </c>
      <c r="J149" t="s">
        <v>895</v>
      </c>
      <c r="K149" t="s">
        <v>632</v>
      </c>
      <c r="L149" t="s">
        <v>896</v>
      </c>
      <c r="N149">
        <v>5549</v>
      </c>
      <c r="O149" t="s">
        <v>2101</v>
      </c>
      <c r="P149" t="s">
        <v>2102</v>
      </c>
      <c r="T149" t="s">
        <v>2811</v>
      </c>
      <c r="V149" t="s">
        <v>2815</v>
      </c>
    </row>
    <row r="150" spans="1:22" x14ac:dyDescent="0.25">
      <c r="A150">
        <v>337</v>
      </c>
      <c r="B150" t="s">
        <v>39589</v>
      </c>
      <c r="C150" t="s">
        <v>39590</v>
      </c>
      <c r="D150" t="s">
        <v>258</v>
      </c>
      <c r="E150" t="s">
        <v>39545</v>
      </c>
      <c r="F150" t="s">
        <v>39546</v>
      </c>
      <c r="H150">
        <v>2208</v>
      </c>
      <c r="I150" t="s">
        <v>41035</v>
      </c>
      <c r="J150" t="s">
        <v>768</v>
      </c>
      <c r="K150" t="s">
        <v>636</v>
      </c>
      <c r="L150" t="s">
        <v>37648</v>
      </c>
      <c r="N150">
        <v>5563</v>
      </c>
      <c r="O150" t="s">
        <v>2106</v>
      </c>
      <c r="P150" t="s">
        <v>687</v>
      </c>
      <c r="T150" t="s">
        <v>2811</v>
      </c>
      <c r="V150" t="s">
        <v>2820</v>
      </c>
    </row>
    <row r="151" spans="1:22" x14ac:dyDescent="0.25">
      <c r="A151">
        <v>338</v>
      </c>
      <c r="B151" t="s">
        <v>39591</v>
      </c>
      <c r="C151" t="s">
        <v>1019</v>
      </c>
      <c r="D151" t="s">
        <v>48</v>
      </c>
      <c r="E151" t="s">
        <v>32202</v>
      </c>
      <c r="F151" t="s">
        <v>39592</v>
      </c>
      <c r="H151">
        <v>2208</v>
      </c>
      <c r="I151" t="s">
        <v>41035</v>
      </c>
      <c r="J151" t="s">
        <v>768</v>
      </c>
      <c r="K151" t="s">
        <v>632</v>
      </c>
      <c r="L151" t="s">
        <v>50101</v>
      </c>
      <c r="N151">
        <v>5579</v>
      </c>
      <c r="O151" t="s">
        <v>2113</v>
      </c>
      <c r="P151" t="s">
        <v>1296</v>
      </c>
      <c r="T151" t="s">
        <v>2811</v>
      </c>
      <c r="V151" t="s">
        <v>2822</v>
      </c>
    </row>
    <row r="152" spans="1:22" x14ac:dyDescent="0.25">
      <c r="A152">
        <v>344</v>
      </c>
      <c r="B152" t="s">
        <v>39594</v>
      </c>
      <c r="C152" t="s">
        <v>1048</v>
      </c>
      <c r="D152" t="s">
        <v>21</v>
      </c>
      <c r="E152" t="s">
        <v>32066</v>
      </c>
      <c r="F152" t="s">
        <v>9710</v>
      </c>
      <c r="H152">
        <v>2215</v>
      </c>
      <c r="I152" t="s">
        <v>897</v>
      </c>
      <c r="J152" t="s">
        <v>898</v>
      </c>
      <c r="K152" t="s">
        <v>640</v>
      </c>
      <c r="L152" t="s">
        <v>899</v>
      </c>
      <c r="N152">
        <v>5580</v>
      </c>
      <c r="O152" t="s">
        <v>2114</v>
      </c>
      <c r="P152" t="s">
        <v>700</v>
      </c>
      <c r="R152" t="s">
        <v>2807</v>
      </c>
      <c r="V152" t="s">
        <v>2822</v>
      </c>
    </row>
    <row r="153" spans="1:22" x14ac:dyDescent="0.25">
      <c r="A153">
        <v>345</v>
      </c>
      <c r="B153" t="s">
        <v>699</v>
      </c>
      <c r="C153" t="s">
        <v>700</v>
      </c>
      <c r="D153" t="s">
        <v>34</v>
      </c>
      <c r="E153" t="s">
        <v>32206</v>
      </c>
      <c r="F153" t="s">
        <v>39595</v>
      </c>
      <c r="H153">
        <v>2233</v>
      </c>
      <c r="I153" t="s">
        <v>41055</v>
      </c>
      <c r="J153" t="s">
        <v>900</v>
      </c>
      <c r="K153" t="s">
        <v>640</v>
      </c>
      <c r="L153" t="s">
        <v>764</v>
      </c>
      <c r="N153">
        <v>5592</v>
      </c>
      <c r="O153" t="s">
        <v>2881</v>
      </c>
      <c r="P153" t="s">
        <v>1102</v>
      </c>
      <c r="Q153" t="s">
        <v>2819</v>
      </c>
      <c r="R153" t="s">
        <v>2807</v>
      </c>
      <c r="V153" t="s">
        <v>2812</v>
      </c>
    </row>
    <row r="154" spans="1:22" x14ac:dyDescent="0.25">
      <c r="A154">
        <v>346</v>
      </c>
      <c r="B154" t="s">
        <v>39596</v>
      </c>
      <c r="C154" t="s">
        <v>39597</v>
      </c>
      <c r="D154" t="s">
        <v>39300</v>
      </c>
      <c r="E154" t="s">
        <v>39598</v>
      </c>
      <c r="H154">
        <v>2240</v>
      </c>
      <c r="I154" t="s">
        <v>902</v>
      </c>
      <c r="J154" t="s">
        <v>32</v>
      </c>
      <c r="K154" t="s">
        <v>636</v>
      </c>
      <c r="L154" t="s">
        <v>903</v>
      </c>
      <c r="N154">
        <v>5593</v>
      </c>
      <c r="O154" t="s">
        <v>2882</v>
      </c>
      <c r="P154" t="s">
        <v>1427</v>
      </c>
      <c r="Q154" t="s">
        <v>2819</v>
      </c>
      <c r="S154" t="s">
        <v>2808</v>
      </c>
      <c r="V154" t="s">
        <v>2812</v>
      </c>
    </row>
    <row r="155" spans="1:22" x14ac:dyDescent="0.25">
      <c r="A155">
        <v>347</v>
      </c>
      <c r="B155" t="s">
        <v>39599</v>
      </c>
      <c r="C155" t="s">
        <v>32230</v>
      </c>
      <c r="D155" t="s">
        <v>21</v>
      </c>
      <c r="E155" t="s">
        <v>39315</v>
      </c>
      <c r="F155" t="s">
        <v>667</v>
      </c>
      <c r="H155">
        <v>2267</v>
      </c>
      <c r="I155" t="s">
        <v>904</v>
      </c>
      <c r="J155" t="s">
        <v>905</v>
      </c>
      <c r="K155" t="s">
        <v>659</v>
      </c>
      <c r="L155" t="s">
        <v>906</v>
      </c>
      <c r="N155">
        <v>5607</v>
      </c>
      <c r="O155" t="s">
        <v>2128</v>
      </c>
      <c r="P155" t="s">
        <v>990</v>
      </c>
      <c r="R155" t="s">
        <v>2807</v>
      </c>
      <c r="T155" t="s">
        <v>2811</v>
      </c>
      <c r="V155" t="s">
        <v>2809</v>
      </c>
    </row>
    <row r="156" spans="1:22" x14ac:dyDescent="0.25">
      <c r="A156">
        <v>349</v>
      </c>
      <c r="B156" t="s">
        <v>39600</v>
      </c>
      <c r="C156" t="s">
        <v>700</v>
      </c>
      <c r="D156" t="s">
        <v>87</v>
      </c>
      <c r="E156" t="s">
        <v>39434</v>
      </c>
      <c r="F156" t="s">
        <v>505</v>
      </c>
      <c r="H156">
        <v>2285</v>
      </c>
      <c r="I156" t="s">
        <v>907</v>
      </c>
      <c r="J156" t="s">
        <v>653</v>
      </c>
      <c r="K156" t="s">
        <v>674</v>
      </c>
      <c r="L156" t="s">
        <v>908</v>
      </c>
      <c r="N156">
        <v>5628</v>
      </c>
      <c r="O156" t="s">
        <v>2136</v>
      </c>
      <c r="P156" t="s">
        <v>2137</v>
      </c>
      <c r="T156" t="s">
        <v>2811</v>
      </c>
      <c r="V156" t="s">
        <v>2820</v>
      </c>
    </row>
    <row r="157" spans="1:22" x14ac:dyDescent="0.25">
      <c r="A157">
        <v>350</v>
      </c>
      <c r="B157" t="s">
        <v>39601</v>
      </c>
      <c r="C157" t="s">
        <v>726</v>
      </c>
      <c r="D157" t="s">
        <v>21</v>
      </c>
      <c r="E157" t="s">
        <v>32066</v>
      </c>
      <c r="F157" t="s">
        <v>9710</v>
      </c>
      <c r="H157">
        <v>2313</v>
      </c>
      <c r="I157" t="s">
        <v>909</v>
      </c>
      <c r="J157" t="s">
        <v>32</v>
      </c>
      <c r="K157" t="s">
        <v>636</v>
      </c>
      <c r="L157" t="s">
        <v>911</v>
      </c>
      <c r="N157">
        <v>5629</v>
      </c>
      <c r="O157" t="s">
        <v>2883</v>
      </c>
      <c r="P157" t="s">
        <v>631</v>
      </c>
      <c r="T157" t="s">
        <v>2811</v>
      </c>
      <c r="V157" t="s">
        <v>2822</v>
      </c>
    </row>
    <row r="158" spans="1:22" x14ac:dyDescent="0.25">
      <c r="A158">
        <v>354</v>
      </c>
      <c r="B158" t="s">
        <v>39603</v>
      </c>
      <c r="C158" t="s">
        <v>627</v>
      </c>
      <c r="D158" t="s">
        <v>97</v>
      </c>
      <c r="E158" t="s">
        <v>32076</v>
      </c>
      <c r="F158" t="s">
        <v>39604</v>
      </c>
      <c r="H158">
        <v>2318</v>
      </c>
      <c r="I158" t="s">
        <v>912</v>
      </c>
      <c r="J158" t="s">
        <v>913</v>
      </c>
      <c r="K158" t="s">
        <v>636</v>
      </c>
      <c r="L158" t="s">
        <v>914</v>
      </c>
      <c r="N158">
        <v>5631</v>
      </c>
      <c r="O158" t="s">
        <v>43582</v>
      </c>
      <c r="P158" t="s">
        <v>687</v>
      </c>
      <c r="S158" t="s">
        <v>2808</v>
      </c>
      <c r="V158" t="s">
        <v>2820</v>
      </c>
    </row>
    <row r="159" spans="1:22" x14ac:dyDescent="0.25">
      <c r="A159">
        <v>356</v>
      </c>
      <c r="B159" t="s">
        <v>39605</v>
      </c>
      <c r="C159" t="s">
        <v>886</v>
      </c>
      <c r="D159" t="s">
        <v>21</v>
      </c>
      <c r="E159" t="s">
        <v>39606</v>
      </c>
      <c r="F159" t="s">
        <v>15419</v>
      </c>
      <c r="H159">
        <v>2327</v>
      </c>
      <c r="I159" t="s">
        <v>915</v>
      </c>
      <c r="J159" t="s">
        <v>916</v>
      </c>
      <c r="K159" t="s">
        <v>640</v>
      </c>
      <c r="L159" t="s">
        <v>917</v>
      </c>
      <c r="N159">
        <v>5650</v>
      </c>
      <c r="O159" t="s">
        <v>43596</v>
      </c>
      <c r="P159" t="s">
        <v>1003</v>
      </c>
      <c r="Q159" t="s">
        <v>2819</v>
      </c>
      <c r="R159" t="s">
        <v>2807</v>
      </c>
      <c r="S159" t="s">
        <v>2808</v>
      </c>
      <c r="T159" t="s">
        <v>2811</v>
      </c>
      <c r="V159" t="s">
        <v>46252</v>
      </c>
    </row>
    <row r="160" spans="1:22" x14ac:dyDescent="0.25">
      <c r="A160">
        <v>367</v>
      </c>
      <c r="B160" t="s">
        <v>39609</v>
      </c>
      <c r="C160" t="s">
        <v>1427</v>
      </c>
      <c r="D160" t="s">
        <v>34</v>
      </c>
      <c r="E160" t="s">
        <v>39610</v>
      </c>
      <c r="F160" t="s">
        <v>39611</v>
      </c>
      <c r="H160">
        <v>2332</v>
      </c>
      <c r="I160" t="s">
        <v>918</v>
      </c>
      <c r="J160" t="s">
        <v>760</v>
      </c>
      <c r="K160" t="s">
        <v>632</v>
      </c>
      <c r="L160" t="s">
        <v>919</v>
      </c>
      <c r="N160">
        <v>5657</v>
      </c>
      <c r="O160" t="s">
        <v>2884</v>
      </c>
      <c r="P160" t="s">
        <v>2885</v>
      </c>
      <c r="S160" t="s">
        <v>2808</v>
      </c>
      <c r="T160" t="s">
        <v>2811</v>
      </c>
      <c r="V160" t="s">
        <v>2853</v>
      </c>
    </row>
    <row r="161" spans="1:22" x14ac:dyDescent="0.25">
      <c r="A161">
        <v>369</v>
      </c>
      <c r="B161" t="s">
        <v>39612</v>
      </c>
      <c r="C161" t="s">
        <v>39613</v>
      </c>
      <c r="D161" t="s">
        <v>390</v>
      </c>
      <c r="E161" t="s">
        <v>39614</v>
      </c>
      <c r="F161" t="s">
        <v>1287</v>
      </c>
      <c r="H161">
        <v>2366</v>
      </c>
      <c r="I161" t="s">
        <v>920</v>
      </c>
      <c r="J161" t="s">
        <v>32</v>
      </c>
      <c r="K161" t="s">
        <v>636</v>
      </c>
      <c r="L161" t="s">
        <v>921</v>
      </c>
      <c r="N161">
        <v>5664</v>
      </c>
      <c r="O161" t="s">
        <v>2886</v>
      </c>
      <c r="P161" t="s">
        <v>760</v>
      </c>
      <c r="R161" t="s">
        <v>2807</v>
      </c>
      <c r="V161" t="s">
        <v>2815</v>
      </c>
    </row>
    <row r="162" spans="1:22" x14ac:dyDescent="0.25">
      <c r="A162">
        <v>371</v>
      </c>
      <c r="B162" t="s">
        <v>39615</v>
      </c>
      <c r="C162" t="s">
        <v>2144</v>
      </c>
      <c r="D162" t="s">
        <v>39300</v>
      </c>
      <c r="E162" t="s">
        <v>39616</v>
      </c>
      <c r="H162">
        <v>2378</v>
      </c>
      <c r="I162" t="s">
        <v>922</v>
      </c>
      <c r="J162" t="s">
        <v>923</v>
      </c>
      <c r="K162" t="s">
        <v>640</v>
      </c>
      <c r="L162" t="s">
        <v>924</v>
      </c>
      <c r="N162">
        <v>5676</v>
      </c>
      <c r="O162" t="s">
        <v>174</v>
      </c>
      <c r="P162" t="s">
        <v>2159</v>
      </c>
      <c r="Q162" t="s">
        <v>2819</v>
      </c>
      <c r="V162" t="s">
        <v>2815</v>
      </c>
    </row>
    <row r="163" spans="1:22" x14ac:dyDescent="0.25">
      <c r="A163">
        <v>372</v>
      </c>
      <c r="B163" t="s">
        <v>39617</v>
      </c>
      <c r="C163" t="s">
        <v>739</v>
      </c>
      <c r="D163" t="s">
        <v>81</v>
      </c>
      <c r="E163" t="s">
        <v>39482</v>
      </c>
      <c r="F163" t="s">
        <v>39618</v>
      </c>
      <c r="H163">
        <v>2396</v>
      </c>
      <c r="I163" t="s">
        <v>925</v>
      </c>
      <c r="J163" t="s">
        <v>926</v>
      </c>
      <c r="K163" t="s">
        <v>640</v>
      </c>
      <c r="L163" t="s">
        <v>927</v>
      </c>
      <c r="N163">
        <v>5685</v>
      </c>
      <c r="O163" t="s">
        <v>43621</v>
      </c>
      <c r="P163" t="s">
        <v>2163</v>
      </c>
      <c r="T163" t="s">
        <v>2811</v>
      </c>
      <c r="V163" t="s">
        <v>2822</v>
      </c>
    </row>
    <row r="164" spans="1:22" x14ac:dyDescent="0.25">
      <c r="A164">
        <v>373</v>
      </c>
      <c r="B164" t="s">
        <v>39619</v>
      </c>
      <c r="C164" t="s">
        <v>39620</v>
      </c>
      <c r="D164" t="s">
        <v>39300</v>
      </c>
      <c r="E164" t="s">
        <v>39621</v>
      </c>
      <c r="H164">
        <v>2411</v>
      </c>
      <c r="I164" t="s">
        <v>928</v>
      </c>
      <c r="J164" t="s">
        <v>929</v>
      </c>
      <c r="K164" t="s">
        <v>636</v>
      </c>
      <c r="L164" t="s">
        <v>930</v>
      </c>
      <c r="N164">
        <v>5705</v>
      </c>
      <c r="O164" t="s">
        <v>2887</v>
      </c>
      <c r="P164" t="s">
        <v>631</v>
      </c>
      <c r="Q164" t="s">
        <v>2819</v>
      </c>
      <c r="S164" t="s">
        <v>2808</v>
      </c>
      <c r="V164" t="s">
        <v>2853</v>
      </c>
    </row>
    <row r="165" spans="1:22" x14ac:dyDescent="0.25">
      <c r="A165">
        <v>376</v>
      </c>
      <c r="B165" t="s">
        <v>39622</v>
      </c>
      <c r="C165" t="s">
        <v>4889</v>
      </c>
      <c r="D165" t="s">
        <v>110</v>
      </c>
      <c r="E165" t="s">
        <v>39623</v>
      </c>
      <c r="F165" t="s">
        <v>39624</v>
      </c>
      <c r="H165">
        <v>2415</v>
      </c>
      <c r="I165" t="s">
        <v>49985</v>
      </c>
      <c r="J165" t="s">
        <v>1102</v>
      </c>
      <c r="K165" t="s">
        <v>632</v>
      </c>
      <c r="L165" t="s">
        <v>795</v>
      </c>
      <c r="N165">
        <v>5708</v>
      </c>
      <c r="O165" t="s">
        <v>332</v>
      </c>
      <c r="P165" t="s">
        <v>687</v>
      </c>
      <c r="R165" t="s">
        <v>2807</v>
      </c>
      <c r="V165" t="s">
        <v>2820</v>
      </c>
    </row>
    <row r="166" spans="1:22" x14ac:dyDescent="0.25">
      <c r="A166">
        <v>378</v>
      </c>
      <c r="B166" t="s">
        <v>39625</v>
      </c>
      <c r="C166" t="s">
        <v>658</v>
      </c>
      <c r="D166" t="s">
        <v>19</v>
      </c>
      <c r="E166" t="s">
        <v>39626</v>
      </c>
      <c r="F166" t="s">
        <v>39627</v>
      </c>
      <c r="H166">
        <v>2436</v>
      </c>
      <c r="I166" t="s">
        <v>609</v>
      </c>
      <c r="J166" t="s">
        <v>931</v>
      </c>
      <c r="K166" t="s">
        <v>640</v>
      </c>
      <c r="L166" t="s">
        <v>932</v>
      </c>
      <c r="N166">
        <v>5710</v>
      </c>
      <c r="O166" t="s">
        <v>43633</v>
      </c>
      <c r="P166" t="s">
        <v>1102</v>
      </c>
      <c r="R166" t="s">
        <v>2807</v>
      </c>
      <c r="V166" t="s">
        <v>2822</v>
      </c>
    </row>
    <row r="167" spans="1:22" x14ac:dyDescent="0.25">
      <c r="A167">
        <v>380</v>
      </c>
      <c r="B167" t="s">
        <v>39628</v>
      </c>
      <c r="C167" t="s">
        <v>39629</v>
      </c>
      <c r="D167" t="s">
        <v>164</v>
      </c>
      <c r="E167" t="s">
        <v>39630</v>
      </c>
      <c r="F167" t="s">
        <v>39631</v>
      </c>
      <c r="H167">
        <v>2454</v>
      </c>
      <c r="I167" t="s">
        <v>933</v>
      </c>
      <c r="J167" t="s">
        <v>697</v>
      </c>
      <c r="K167" t="s">
        <v>674</v>
      </c>
      <c r="L167" t="s">
        <v>934</v>
      </c>
      <c r="N167">
        <v>5714</v>
      </c>
      <c r="O167" t="s">
        <v>353</v>
      </c>
      <c r="P167" t="s">
        <v>1060</v>
      </c>
      <c r="Q167" t="s">
        <v>2819</v>
      </c>
      <c r="V167" t="s">
        <v>2822</v>
      </c>
    </row>
    <row r="168" spans="1:22" x14ac:dyDescent="0.25">
      <c r="A168">
        <v>382</v>
      </c>
      <c r="B168" t="s">
        <v>39633</v>
      </c>
      <c r="C168" t="s">
        <v>1382</v>
      </c>
      <c r="D168" t="s">
        <v>51</v>
      </c>
      <c r="E168" t="s">
        <v>32122</v>
      </c>
      <c r="F168" t="s">
        <v>31880</v>
      </c>
      <c r="H168">
        <v>2470</v>
      </c>
      <c r="I168" t="s">
        <v>935</v>
      </c>
      <c r="J168" t="s">
        <v>936</v>
      </c>
      <c r="K168" t="s">
        <v>632</v>
      </c>
      <c r="L168" t="s">
        <v>46093</v>
      </c>
      <c r="N168">
        <v>5734</v>
      </c>
      <c r="O168" t="s">
        <v>2186</v>
      </c>
      <c r="P168" t="s">
        <v>1068</v>
      </c>
      <c r="S168" t="s">
        <v>2808</v>
      </c>
      <c r="V168" t="s">
        <v>2815</v>
      </c>
    </row>
    <row r="169" spans="1:22" x14ac:dyDescent="0.25">
      <c r="A169">
        <v>384</v>
      </c>
      <c r="B169" t="s">
        <v>32198</v>
      </c>
      <c r="C169" t="s">
        <v>32199</v>
      </c>
      <c r="D169" t="s">
        <v>87</v>
      </c>
      <c r="E169" t="s">
        <v>32194</v>
      </c>
      <c r="F169" t="s">
        <v>32195</v>
      </c>
      <c r="H169">
        <v>2508</v>
      </c>
      <c r="I169" t="s">
        <v>49831</v>
      </c>
      <c r="J169" t="s">
        <v>1878</v>
      </c>
      <c r="K169" t="s">
        <v>632</v>
      </c>
      <c r="L169" t="s">
        <v>948</v>
      </c>
      <c r="N169">
        <v>5740</v>
      </c>
      <c r="O169" t="s">
        <v>43660</v>
      </c>
      <c r="P169" t="s">
        <v>687</v>
      </c>
      <c r="Q169" t="s">
        <v>2819</v>
      </c>
      <c r="S169" t="s">
        <v>2808</v>
      </c>
      <c r="V169" t="s">
        <v>2812</v>
      </c>
    </row>
    <row r="170" spans="1:22" x14ac:dyDescent="0.25">
      <c r="A170">
        <v>385</v>
      </c>
      <c r="B170" t="s">
        <v>39634</v>
      </c>
      <c r="C170" t="s">
        <v>1125</v>
      </c>
      <c r="D170" t="s">
        <v>106</v>
      </c>
      <c r="E170" t="s">
        <v>39635</v>
      </c>
      <c r="F170" t="s">
        <v>31847</v>
      </c>
      <c r="H170">
        <v>2526</v>
      </c>
      <c r="I170" t="s">
        <v>938</v>
      </c>
      <c r="J170" t="s">
        <v>939</v>
      </c>
      <c r="K170" t="s">
        <v>636</v>
      </c>
      <c r="L170" t="s">
        <v>940</v>
      </c>
      <c r="N170">
        <v>5741</v>
      </c>
      <c r="O170" t="s">
        <v>2188</v>
      </c>
      <c r="P170" t="s">
        <v>639</v>
      </c>
      <c r="R170" t="s">
        <v>2807</v>
      </c>
      <c r="V170" t="s">
        <v>2820</v>
      </c>
    </row>
    <row r="171" spans="1:22" x14ac:dyDescent="0.25">
      <c r="A171">
        <v>387</v>
      </c>
      <c r="B171" t="s">
        <v>702</v>
      </c>
      <c r="C171" t="s">
        <v>703</v>
      </c>
      <c r="D171" t="s">
        <v>79</v>
      </c>
      <c r="E171" t="s">
        <v>39573</v>
      </c>
      <c r="F171" t="s">
        <v>50315</v>
      </c>
      <c r="H171">
        <v>2536</v>
      </c>
      <c r="I171" t="s">
        <v>941</v>
      </c>
      <c r="J171" t="s">
        <v>768</v>
      </c>
      <c r="K171" t="s">
        <v>640</v>
      </c>
      <c r="L171" t="s">
        <v>633</v>
      </c>
      <c r="N171">
        <v>5755</v>
      </c>
      <c r="O171" t="s">
        <v>329</v>
      </c>
      <c r="P171" t="s">
        <v>623</v>
      </c>
      <c r="R171" t="s">
        <v>2807</v>
      </c>
      <c r="S171" t="s">
        <v>2808</v>
      </c>
      <c r="V171" t="s">
        <v>2812</v>
      </c>
    </row>
    <row r="172" spans="1:22" x14ac:dyDescent="0.25">
      <c r="A172">
        <v>389</v>
      </c>
      <c r="B172" t="s">
        <v>39636</v>
      </c>
      <c r="C172" t="s">
        <v>39637</v>
      </c>
      <c r="D172" t="s">
        <v>118</v>
      </c>
      <c r="E172" t="s">
        <v>39388</v>
      </c>
      <c r="F172" t="s">
        <v>23373</v>
      </c>
      <c r="H172">
        <v>2538</v>
      </c>
      <c r="I172" t="s">
        <v>942</v>
      </c>
      <c r="J172" t="s">
        <v>800</v>
      </c>
      <c r="K172" t="s">
        <v>674</v>
      </c>
      <c r="L172" t="s">
        <v>633</v>
      </c>
      <c r="N172">
        <v>5756</v>
      </c>
      <c r="O172" t="s">
        <v>2193</v>
      </c>
      <c r="P172" t="s">
        <v>1717</v>
      </c>
      <c r="T172" t="s">
        <v>2811</v>
      </c>
      <c r="V172" t="s">
        <v>2822</v>
      </c>
    </row>
    <row r="173" spans="1:22" x14ac:dyDescent="0.25">
      <c r="A173">
        <v>394</v>
      </c>
      <c r="B173" t="s">
        <v>32080</v>
      </c>
      <c r="C173" t="s">
        <v>1700</v>
      </c>
      <c r="D173" t="s">
        <v>253</v>
      </c>
      <c r="E173" t="s">
        <v>32081</v>
      </c>
      <c r="F173" t="s">
        <v>32082</v>
      </c>
      <c r="H173">
        <v>2588</v>
      </c>
      <c r="I173" t="s">
        <v>943</v>
      </c>
      <c r="J173" t="s">
        <v>739</v>
      </c>
      <c r="K173" t="s">
        <v>636</v>
      </c>
      <c r="L173" t="s">
        <v>944</v>
      </c>
      <c r="N173">
        <v>5757</v>
      </c>
      <c r="O173" t="s">
        <v>2194</v>
      </c>
      <c r="P173" t="s">
        <v>1060</v>
      </c>
      <c r="S173" t="s">
        <v>2808</v>
      </c>
      <c r="V173" t="s">
        <v>2820</v>
      </c>
    </row>
    <row r="174" spans="1:22" x14ac:dyDescent="0.25">
      <c r="A174">
        <v>398</v>
      </c>
      <c r="B174" t="s">
        <v>39638</v>
      </c>
      <c r="C174" t="s">
        <v>39639</v>
      </c>
      <c r="D174" t="s">
        <v>39300</v>
      </c>
      <c r="E174" t="s">
        <v>39640</v>
      </c>
      <c r="H174">
        <v>2603</v>
      </c>
      <c r="I174" t="s">
        <v>945</v>
      </c>
      <c r="J174" t="s">
        <v>768</v>
      </c>
      <c r="K174" t="s">
        <v>636</v>
      </c>
      <c r="L174" t="s">
        <v>946</v>
      </c>
      <c r="N174">
        <v>5759</v>
      </c>
      <c r="O174" t="s">
        <v>2195</v>
      </c>
      <c r="P174" t="s">
        <v>891</v>
      </c>
      <c r="T174" t="s">
        <v>2811</v>
      </c>
      <c r="V174" t="s">
        <v>2820</v>
      </c>
    </row>
    <row r="175" spans="1:22" x14ac:dyDescent="0.25">
      <c r="A175">
        <v>402</v>
      </c>
      <c r="B175" t="s">
        <v>39641</v>
      </c>
      <c r="C175" t="s">
        <v>1068</v>
      </c>
      <c r="D175" t="s">
        <v>72</v>
      </c>
      <c r="E175" t="s">
        <v>32221</v>
      </c>
      <c r="F175" t="s">
        <v>5572</v>
      </c>
      <c r="H175">
        <v>2610</v>
      </c>
      <c r="I175" t="s">
        <v>947</v>
      </c>
      <c r="J175" t="s">
        <v>929</v>
      </c>
      <c r="K175" t="s">
        <v>632</v>
      </c>
      <c r="L175" t="s">
        <v>948</v>
      </c>
      <c r="N175">
        <v>5762</v>
      </c>
      <c r="O175" t="s">
        <v>2198</v>
      </c>
      <c r="P175" t="s">
        <v>1296</v>
      </c>
      <c r="S175" t="s">
        <v>2808</v>
      </c>
      <c r="V175" t="s">
        <v>2815</v>
      </c>
    </row>
    <row r="176" spans="1:22" x14ac:dyDescent="0.25">
      <c r="A176">
        <v>403</v>
      </c>
      <c r="B176" t="s">
        <v>39642</v>
      </c>
      <c r="C176" t="s">
        <v>1048</v>
      </c>
      <c r="D176" t="s">
        <v>53</v>
      </c>
      <c r="E176" t="s">
        <v>39316</v>
      </c>
      <c r="F176" t="s">
        <v>39643</v>
      </c>
      <c r="H176">
        <v>2640</v>
      </c>
      <c r="I176" t="s">
        <v>949</v>
      </c>
      <c r="J176" t="s">
        <v>760</v>
      </c>
      <c r="K176" t="s">
        <v>636</v>
      </c>
      <c r="L176" t="s">
        <v>950</v>
      </c>
      <c r="N176">
        <v>5763</v>
      </c>
      <c r="O176" t="s">
        <v>2888</v>
      </c>
      <c r="P176" t="s">
        <v>669</v>
      </c>
      <c r="Q176" t="s">
        <v>2819</v>
      </c>
      <c r="T176" t="s">
        <v>2811</v>
      </c>
      <c r="V176" t="s">
        <v>2812</v>
      </c>
    </row>
    <row r="177" spans="1:22" x14ac:dyDescent="0.25">
      <c r="A177">
        <v>404</v>
      </c>
      <c r="B177" t="s">
        <v>39644</v>
      </c>
      <c r="C177" t="s">
        <v>1068</v>
      </c>
      <c r="D177" t="s">
        <v>21</v>
      </c>
      <c r="E177" t="s">
        <v>32066</v>
      </c>
      <c r="F177" t="s">
        <v>368</v>
      </c>
      <c r="H177">
        <v>2643</v>
      </c>
      <c r="I177" t="s">
        <v>389</v>
      </c>
      <c r="J177" t="s">
        <v>951</v>
      </c>
      <c r="K177" t="s">
        <v>636</v>
      </c>
      <c r="L177" t="s">
        <v>952</v>
      </c>
      <c r="N177">
        <v>5778</v>
      </c>
      <c r="O177" t="s">
        <v>2203</v>
      </c>
      <c r="P177" t="s">
        <v>936</v>
      </c>
      <c r="S177" t="s">
        <v>2808</v>
      </c>
      <c r="V177" t="s">
        <v>2820</v>
      </c>
    </row>
    <row r="178" spans="1:22" x14ac:dyDescent="0.25">
      <c r="A178">
        <v>405</v>
      </c>
      <c r="B178" t="s">
        <v>39645</v>
      </c>
      <c r="C178" t="s">
        <v>680</v>
      </c>
      <c r="D178" t="s">
        <v>11</v>
      </c>
      <c r="E178" t="s">
        <v>39332</v>
      </c>
      <c r="F178" t="s">
        <v>39396</v>
      </c>
      <c r="H178">
        <v>2644</v>
      </c>
      <c r="I178" t="s">
        <v>115</v>
      </c>
      <c r="J178" t="s">
        <v>706</v>
      </c>
      <c r="K178" t="s">
        <v>953</v>
      </c>
      <c r="L178" t="s">
        <v>954</v>
      </c>
      <c r="N178">
        <v>5786</v>
      </c>
      <c r="O178" t="s">
        <v>2889</v>
      </c>
      <c r="P178" t="s">
        <v>976</v>
      </c>
      <c r="R178" t="s">
        <v>2807</v>
      </c>
      <c r="S178" t="s">
        <v>2808</v>
      </c>
      <c r="T178" t="s">
        <v>2811</v>
      </c>
      <c r="V178" t="s">
        <v>2890</v>
      </c>
    </row>
    <row r="179" spans="1:22" x14ac:dyDescent="0.25">
      <c r="A179">
        <v>407</v>
      </c>
      <c r="B179" t="s">
        <v>39646</v>
      </c>
      <c r="C179" t="s">
        <v>1499</v>
      </c>
      <c r="D179" t="s">
        <v>68</v>
      </c>
      <c r="E179" t="s">
        <v>39647</v>
      </c>
      <c r="F179" t="s">
        <v>39648</v>
      </c>
      <c r="H179">
        <v>2694</v>
      </c>
      <c r="I179" t="s">
        <v>955</v>
      </c>
      <c r="J179" t="s">
        <v>956</v>
      </c>
      <c r="K179" t="s">
        <v>640</v>
      </c>
      <c r="L179" t="s">
        <v>957</v>
      </c>
      <c r="N179">
        <v>5797</v>
      </c>
      <c r="O179" t="s">
        <v>2891</v>
      </c>
      <c r="P179" t="s">
        <v>726</v>
      </c>
      <c r="S179" t="s">
        <v>2808</v>
      </c>
      <c r="V179" t="s">
        <v>2820</v>
      </c>
    </row>
    <row r="180" spans="1:22" x14ac:dyDescent="0.25">
      <c r="A180">
        <v>412</v>
      </c>
      <c r="B180" t="s">
        <v>39649</v>
      </c>
      <c r="C180" t="s">
        <v>1149</v>
      </c>
      <c r="D180" t="s">
        <v>172</v>
      </c>
      <c r="E180" t="s">
        <v>39650</v>
      </c>
      <c r="F180" t="s">
        <v>39651</v>
      </c>
      <c r="H180">
        <v>2696</v>
      </c>
      <c r="I180" t="s">
        <v>958</v>
      </c>
      <c r="J180" t="s">
        <v>697</v>
      </c>
      <c r="K180" t="s">
        <v>640</v>
      </c>
      <c r="L180" t="s">
        <v>708</v>
      </c>
      <c r="N180">
        <v>5830</v>
      </c>
      <c r="O180" t="s">
        <v>2892</v>
      </c>
      <c r="P180" t="s">
        <v>2478</v>
      </c>
      <c r="R180" t="s">
        <v>2807</v>
      </c>
      <c r="S180" t="s">
        <v>2808</v>
      </c>
      <c r="V180" t="s">
        <v>2812</v>
      </c>
    </row>
    <row r="181" spans="1:22" x14ac:dyDescent="0.25">
      <c r="A181">
        <v>413</v>
      </c>
      <c r="B181" t="s">
        <v>705</v>
      </c>
      <c r="C181" t="s">
        <v>706</v>
      </c>
      <c r="D181" t="s">
        <v>76</v>
      </c>
      <c r="E181" t="s">
        <v>39652</v>
      </c>
      <c r="F181" t="s">
        <v>39653</v>
      </c>
      <c r="H181">
        <v>2705</v>
      </c>
      <c r="I181" t="s">
        <v>959</v>
      </c>
      <c r="J181" t="s">
        <v>960</v>
      </c>
      <c r="K181" t="s">
        <v>674</v>
      </c>
      <c r="L181" t="s">
        <v>711</v>
      </c>
      <c r="N181">
        <v>5832</v>
      </c>
      <c r="O181" t="s">
        <v>43720</v>
      </c>
      <c r="P181" t="s">
        <v>1102</v>
      </c>
      <c r="S181" t="s">
        <v>2808</v>
      </c>
      <c r="V181" t="s">
        <v>2822</v>
      </c>
    </row>
    <row r="182" spans="1:22" x14ac:dyDescent="0.25">
      <c r="A182">
        <v>414</v>
      </c>
      <c r="B182" t="s">
        <v>39654</v>
      </c>
      <c r="C182" t="s">
        <v>726</v>
      </c>
      <c r="D182" t="s">
        <v>118</v>
      </c>
      <c r="E182" t="s">
        <v>39388</v>
      </c>
      <c r="F182" t="s">
        <v>23373</v>
      </c>
      <c r="H182">
        <v>2712</v>
      </c>
      <c r="I182" t="s">
        <v>961</v>
      </c>
      <c r="J182" t="s">
        <v>664</v>
      </c>
      <c r="K182" t="s">
        <v>962</v>
      </c>
      <c r="L182" t="s">
        <v>963</v>
      </c>
      <c r="N182">
        <v>5837</v>
      </c>
      <c r="O182" t="s">
        <v>2893</v>
      </c>
      <c r="P182" t="s">
        <v>1629</v>
      </c>
      <c r="S182" t="s">
        <v>2808</v>
      </c>
      <c r="V182" t="s">
        <v>2822</v>
      </c>
    </row>
    <row r="183" spans="1:22" x14ac:dyDescent="0.25">
      <c r="A183">
        <v>416</v>
      </c>
      <c r="B183" t="s">
        <v>39657</v>
      </c>
      <c r="C183" t="s">
        <v>760</v>
      </c>
      <c r="D183" t="s">
        <v>34</v>
      </c>
      <c r="E183" t="s">
        <v>39658</v>
      </c>
      <c r="F183" t="s">
        <v>39659</v>
      </c>
      <c r="H183">
        <v>2732</v>
      </c>
      <c r="I183" t="s">
        <v>964</v>
      </c>
      <c r="J183" t="s">
        <v>965</v>
      </c>
      <c r="K183" t="s">
        <v>636</v>
      </c>
      <c r="L183" t="s">
        <v>823</v>
      </c>
      <c r="N183">
        <v>5853</v>
      </c>
      <c r="O183" t="s">
        <v>2224</v>
      </c>
      <c r="P183" t="s">
        <v>2225</v>
      </c>
      <c r="Q183" t="s">
        <v>2819</v>
      </c>
      <c r="R183" t="s">
        <v>2807</v>
      </c>
      <c r="S183" t="s">
        <v>2808</v>
      </c>
      <c r="T183" t="s">
        <v>2811</v>
      </c>
      <c r="V183" t="s">
        <v>2832</v>
      </c>
    </row>
    <row r="184" spans="1:22" x14ac:dyDescent="0.25">
      <c r="A184">
        <v>417</v>
      </c>
      <c r="B184" t="s">
        <v>39660</v>
      </c>
      <c r="C184" t="s">
        <v>39661</v>
      </c>
      <c r="D184" t="s">
        <v>39300</v>
      </c>
      <c r="E184" t="s">
        <v>39662</v>
      </c>
      <c r="H184">
        <v>2737</v>
      </c>
      <c r="I184" t="s">
        <v>966</v>
      </c>
      <c r="J184" t="s">
        <v>967</v>
      </c>
      <c r="K184" t="s">
        <v>632</v>
      </c>
      <c r="L184" t="s">
        <v>924</v>
      </c>
      <c r="N184">
        <v>5855</v>
      </c>
      <c r="O184" t="s">
        <v>2227</v>
      </c>
      <c r="P184" t="s">
        <v>797</v>
      </c>
      <c r="Q184" t="s">
        <v>2819</v>
      </c>
      <c r="T184" t="s">
        <v>2811</v>
      </c>
      <c r="V184" t="s">
        <v>2809</v>
      </c>
    </row>
    <row r="185" spans="1:22" x14ac:dyDescent="0.25">
      <c r="A185">
        <v>418</v>
      </c>
      <c r="B185" t="s">
        <v>39663</v>
      </c>
      <c r="C185" t="s">
        <v>2932</v>
      </c>
      <c r="D185" t="s">
        <v>39300</v>
      </c>
      <c r="E185" t="s">
        <v>39475</v>
      </c>
      <c r="H185">
        <v>2739</v>
      </c>
      <c r="I185" t="s">
        <v>968</v>
      </c>
      <c r="J185" t="s">
        <v>658</v>
      </c>
      <c r="K185" t="s">
        <v>636</v>
      </c>
      <c r="L185" t="s">
        <v>957</v>
      </c>
      <c r="N185">
        <v>5856</v>
      </c>
      <c r="O185" t="s">
        <v>2229</v>
      </c>
      <c r="P185" t="s">
        <v>939</v>
      </c>
      <c r="R185" t="s">
        <v>2807</v>
      </c>
      <c r="S185" t="s">
        <v>2808</v>
      </c>
      <c r="V185" t="s">
        <v>2809</v>
      </c>
    </row>
    <row r="186" spans="1:22" x14ac:dyDescent="0.25">
      <c r="A186">
        <v>421</v>
      </c>
      <c r="B186" t="s">
        <v>39664</v>
      </c>
      <c r="C186" t="s">
        <v>715</v>
      </c>
      <c r="D186" t="s">
        <v>34</v>
      </c>
      <c r="E186" t="s">
        <v>32086</v>
      </c>
      <c r="F186" t="s">
        <v>39665</v>
      </c>
      <c r="H186">
        <v>2749</v>
      </c>
      <c r="I186" t="s">
        <v>969</v>
      </c>
      <c r="J186" t="s">
        <v>718</v>
      </c>
      <c r="K186" t="s">
        <v>640</v>
      </c>
      <c r="L186" t="s">
        <v>737</v>
      </c>
      <c r="N186">
        <v>5870</v>
      </c>
      <c r="O186" t="s">
        <v>2894</v>
      </c>
      <c r="P186" t="s">
        <v>2895</v>
      </c>
      <c r="S186" t="s">
        <v>2808</v>
      </c>
      <c r="V186" t="s">
        <v>2822</v>
      </c>
    </row>
    <row r="187" spans="1:22" x14ac:dyDescent="0.25">
      <c r="A187">
        <v>424</v>
      </c>
      <c r="B187" t="s">
        <v>39666</v>
      </c>
      <c r="C187" t="s">
        <v>1700</v>
      </c>
      <c r="D187" t="s">
        <v>113</v>
      </c>
      <c r="E187" t="s">
        <v>32226</v>
      </c>
      <c r="F187" t="s">
        <v>35739</v>
      </c>
      <c r="H187">
        <v>2772</v>
      </c>
      <c r="I187" t="s">
        <v>970</v>
      </c>
      <c r="J187" t="s">
        <v>891</v>
      </c>
      <c r="K187" t="s">
        <v>632</v>
      </c>
      <c r="L187" t="s">
        <v>971</v>
      </c>
      <c r="N187">
        <v>5871</v>
      </c>
      <c r="O187" t="s">
        <v>2236</v>
      </c>
      <c r="P187" t="s">
        <v>706</v>
      </c>
      <c r="R187" t="s">
        <v>2807</v>
      </c>
      <c r="T187" t="s">
        <v>2811</v>
      </c>
      <c r="V187" t="s">
        <v>2812</v>
      </c>
    </row>
    <row r="188" spans="1:22" x14ac:dyDescent="0.25">
      <c r="A188">
        <v>425</v>
      </c>
      <c r="B188" t="s">
        <v>712</v>
      </c>
      <c r="C188" t="s">
        <v>639</v>
      </c>
      <c r="D188" t="s">
        <v>258</v>
      </c>
      <c r="E188" t="s">
        <v>39667</v>
      </c>
      <c r="F188" t="s">
        <v>39439</v>
      </c>
      <c r="H188">
        <v>2785</v>
      </c>
      <c r="I188" t="s">
        <v>972</v>
      </c>
      <c r="J188" t="s">
        <v>639</v>
      </c>
      <c r="K188" t="s">
        <v>636</v>
      </c>
      <c r="L188" t="s">
        <v>660</v>
      </c>
      <c r="N188">
        <v>5877</v>
      </c>
      <c r="O188" t="s">
        <v>2239</v>
      </c>
      <c r="P188" t="s">
        <v>1030</v>
      </c>
      <c r="Q188" t="s">
        <v>2819</v>
      </c>
      <c r="R188" t="s">
        <v>2807</v>
      </c>
      <c r="V188" t="s">
        <v>2842</v>
      </c>
    </row>
    <row r="189" spans="1:22" x14ac:dyDescent="0.25">
      <c r="A189">
        <v>426</v>
      </c>
      <c r="B189" t="s">
        <v>39668</v>
      </c>
      <c r="C189" t="s">
        <v>691</v>
      </c>
      <c r="D189" t="s">
        <v>14</v>
      </c>
      <c r="E189" t="s">
        <v>31994</v>
      </c>
      <c r="F189" t="s">
        <v>39669</v>
      </c>
      <c r="H189">
        <v>2814</v>
      </c>
      <c r="I189" t="s">
        <v>37377</v>
      </c>
      <c r="J189" t="s">
        <v>976</v>
      </c>
      <c r="K189" t="s">
        <v>636</v>
      </c>
      <c r="L189" t="s">
        <v>1845</v>
      </c>
      <c r="N189">
        <v>5878</v>
      </c>
      <c r="O189" t="s">
        <v>2241</v>
      </c>
      <c r="P189" t="s">
        <v>1356</v>
      </c>
      <c r="R189" t="s">
        <v>2807</v>
      </c>
      <c r="V189" t="s">
        <v>2820</v>
      </c>
    </row>
    <row r="190" spans="1:22" x14ac:dyDescent="0.25">
      <c r="A190">
        <v>428</v>
      </c>
      <c r="B190" t="s">
        <v>39670</v>
      </c>
      <c r="C190" t="s">
        <v>39671</v>
      </c>
      <c r="D190" t="s">
        <v>81</v>
      </c>
      <c r="E190" t="s">
        <v>32190</v>
      </c>
      <c r="F190" t="s">
        <v>748</v>
      </c>
      <c r="H190">
        <v>2823</v>
      </c>
      <c r="I190" t="s">
        <v>973</v>
      </c>
      <c r="J190" t="s">
        <v>627</v>
      </c>
      <c r="K190" t="s">
        <v>636</v>
      </c>
      <c r="L190" t="s">
        <v>974</v>
      </c>
      <c r="N190">
        <v>5883</v>
      </c>
      <c r="O190" t="s">
        <v>2896</v>
      </c>
      <c r="P190" t="s">
        <v>658</v>
      </c>
      <c r="Q190" t="s">
        <v>2819</v>
      </c>
      <c r="T190" t="s">
        <v>2811</v>
      </c>
      <c r="V190" t="s">
        <v>2812</v>
      </c>
    </row>
    <row r="191" spans="1:22" x14ac:dyDescent="0.25">
      <c r="A191">
        <v>431</v>
      </c>
      <c r="B191" t="s">
        <v>39672</v>
      </c>
      <c r="C191" t="s">
        <v>1204</v>
      </c>
      <c r="D191" t="s">
        <v>90</v>
      </c>
      <c r="E191" t="s">
        <v>32088</v>
      </c>
      <c r="F191" t="s">
        <v>39567</v>
      </c>
      <c r="H191">
        <v>2836</v>
      </c>
      <c r="I191" t="s">
        <v>41524</v>
      </c>
      <c r="J191" t="s">
        <v>41525</v>
      </c>
      <c r="K191" t="s">
        <v>640</v>
      </c>
      <c r="L191" t="s">
        <v>1111</v>
      </c>
      <c r="N191">
        <v>5887</v>
      </c>
      <c r="O191" t="s">
        <v>2248</v>
      </c>
      <c r="P191" t="s">
        <v>1043</v>
      </c>
      <c r="Q191" t="s">
        <v>2819</v>
      </c>
      <c r="T191" t="s">
        <v>2811</v>
      </c>
      <c r="V191" t="s">
        <v>2809</v>
      </c>
    </row>
    <row r="192" spans="1:22" x14ac:dyDescent="0.25">
      <c r="A192">
        <v>435</v>
      </c>
      <c r="B192" t="s">
        <v>39673</v>
      </c>
      <c r="C192" t="s">
        <v>39674</v>
      </c>
      <c r="D192" t="s">
        <v>39300</v>
      </c>
      <c r="E192" t="s">
        <v>39675</v>
      </c>
      <c r="H192">
        <v>2848</v>
      </c>
      <c r="I192" t="s">
        <v>975</v>
      </c>
      <c r="J192" t="s">
        <v>976</v>
      </c>
      <c r="K192" t="s">
        <v>834</v>
      </c>
      <c r="L192" t="s">
        <v>977</v>
      </c>
      <c r="N192">
        <v>5888</v>
      </c>
      <c r="O192" t="s">
        <v>2897</v>
      </c>
      <c r="P192" t="s">
        <v>2898</v>
      </c>
      <c r="R192" t="s">
        <v>2807</v>
      </c>
      <c r="V192" t="s">
        <v>2822</v>
      </c>
    </row>
    <row r="193" spans="1:22" x14ac:dyDescent="0.25">
      <c r="A193">
        <v>437</v>
      </c>
      <c r="B193" t="s">
        <v>47786</v>
      </c>
      <c r="C193" t="s">
        <v>10184</v>
      </c>
      <c r="D193" t="s">
        <v>14</v>
      </c>
      <c r="E193" t="s">
        <v>39545</v>
      </c>
      <c r="F193" t="s">
        <v>39676</v>
      </c>
      <c r="H193">
        <v>2855</v>
      </c>
      <c r="I193" t="s">
        <v>978</v>
      </c>
      <c r="J193" t="s">
        <v>979</v>
      </c>
      <c r="K193" t="s">
        <v>636</v>
      </c>
      <c r="L193" t="s">
        <v>940</v>
      </c>
      <c r="N193">
        <v>5895</v>
      </c>
      <c r="O193" t="s">
        <v>232</v>
      </c>
      <c r="P193" t="s">
        <v>2899</v>
      </c>
      <c r="R193" t="s">
        <v>2807</v>
      </c>
      <c r="V193" t="s">
        <v>2815</v>
      </c>
    </row>
    <row r="194" spans="1:22" x14ac:dyDescent="0.25">
      <c r="A194">
        <v>439</v>
      </c>
      <c r="B194" t="s">
        <v>39677</v>
      </c>
      <c r="C194" t="s">
        <v>39678</v>
      </c>
      <c r="D194" t="s">
        <v>39300</v>
      </c>
      <c r="E194" t="s">
        <v>39679</v>
      </c>
      <c r="H194">
        <v>2860</v>
      </c>
      <c r="I194" t="s">
        <v>980</v>
      </c>
      <c r="J194" t="s">
        <v>653</v>
      </c>
      <c r="K194" t="s">
        <v>636</v>
      </c>
      <c r="L194" t="s">
        <v>746</v>
      </c>
      <c r="N194">
        <v>5910</v>
      </c>
      <c r="O194" t="s">
        <v>2900</v>
      </c>
      <c r="P194" t="s">
        <v>1726</v>
      </c>
      <c r="S194" t="s">
        <v>2808</v>
      </c>
      <c r="V194" t="s">
        <v>2820</v>
      </c>
    </row>
    <row r="195" spans="1:22" x14ac:dyDescent="0.25">
      <c r="A195">
        <v>445</v>
      </c>
      <c r="B195" t="s">
        <v>39682</v>
      </c>
      <c r="C195" t="s">
        <v>39683</v>
      </c>
      <c r="D195" t="s">
        <v>39300</v>
      </c>
      <c r="E195" t="s">
        <v>39684</v>
      </c>
      <c r="H195">
        <v>2869</v>
      </c>
      <c r="I195" t="s">
        <v>981</v>
      </c>
      <c r="J195" t="s">
        <v>982</v>
      </c>
      <c r="K195" t="s">
        <v>636</v>
      </c>
      <c r="L195" t="s">
        <v>921</v>
      </c>
      <c r="N195">
        <v>5914</v>
      </c>
      <c r="O195" t="s">
        <v>2901</v>
      </c>
      <c r="P195" t="s">
        <v>1346</v>
      </c>
      <c r="R195" t="s">
        <v>2807</v>
      </c>
      <c r="V195" t="s">
        <v>2820</v>
      </c>
    </row>
    <row r="196" spans="1:22" x14ac:dyDescent="0.25">
      <c r="A196">
        <v>447</v>
      </c>
      <c r="B196" t="s">
        <v>39685</v>
      </c>
      <c r="C196" t="s">
        <v>39686</v>
      </c>
      <c r="D196" t="s">
        <v>39300</v>
      </c>
      <c r="E196" t="s">
        <v>39687</v>
      </c>
      <c r="H196">
        <v>2879</v>
      </c>
      <c r="I196" t="s">
        <v>41548</v>
      </c>
      <c r="J196" t="s">
        <v>41549</v>
      </c>
      <c r="K196" t="s">
        <v>636</v>
      </c>
      <c r="L196" t="s">
        <v>1111</v>
      </c>
      <c r="N196">
        <v>5923</v>
      </c>
      <c r="O196" t="s">
        <v>2268</v>
      </c>
      <c r="P196" t="s">
        <v>658</v>
      </c>
      <c r="T196" t="s">
        <v>2811</v>
      </c>
      <c r="V196" t="s">
        <v>2820</v>
      </c>
    </row>
    <row r="197" spans="1:22" x14ac:dyDescent="0.25">
      <c r="A197">
        <v>448</v>
      </c>
      <c r="B197" t="s">
        <v>39688</v>
      </c>
      <c r="C197" t="s">
        <v>1407</v>
      </c>
      <c r="D197" t="s">
        <v>39300</v>
      </c>
      <c r="E197" t="s">
        <v>39689</v>
      </c>
      <c r="H197">
        <v>2886</v>
      </c>
      <c r="I197" t="s">
        <v>983</v>
      </c>
      <c r="J197" t="s">
        <v>984</v>
      </c>
      <c r="K197" t="s">
        <v>632</v>
      </c>
      <c r="L197" t="s">
        <v>985</v>
      </c>
      <c r="N197">
        <v>5927</v>
      </c>
      <c r="O197" t="s">
        <v>49989</v>
      </c>
      <c r="P197" t="s">
        <v>1717</v>
      </c>
      <c r="R197" t="s">
        <v>2807</v>
      </c>
      <c r="V197" t="s">
        <v>2822</v>
      </c>
    </row>
    <row r="198" spans="1:22" x14ac:dyDescent="0.25">
      <c r="A198">
        <v>449</v>
      </c>
      <c r="B198" t="s">
        <v>39690</v>
      </c>
      <c r="C198" t="s">
        <v>39691</v>
      </c>
      <c r="D198" t="s">
        <v>39300</v>
      </c>
      <c r="E198" t="s">
        <v>39692</v>
      </c>
      <c r="H198">
        <v>2891</v>
      </c>
      <c r="I198" t="s">
        <v>986</v>
      </c>
      <c r="J198" t="s">
        <v>982</v>
      </c>
      <c r="K198" t="s">
        <v>636</v>
      </c>
      <c r="L198" t="s">
        <v>826</v>
      </c>
      <c r="N198">
        <v>5930</v>
      </c>
      <c r="O198" t="s">
        <v>223</v>
      </c>
      <c r="P198" t="s">
        <v>836</v>
      </c>
      <c r="R198" t="s">
        <v>2807</v>
      </c>
      <c r="V198" t="s">
        <v>2815</v>
      </c>
    </row>
    <row r="199" spans="1:22" x14ac:dyDescent="0.25">
      <c r="A199">
        <v>452</v>
      </c>
      <c r="B199" t="s">
        <v>39693</v>
      </c>
      <c r="C199" t="s">
        <v>12708</v>
      </c>
      <c r="D199" t="s">
        <v>39300</v>
      </c>
      <c r="E199" t="s">
        <v>39694</v>
      </c>
      <c r="H199">
        <v>2904</v>
      </c>
      <c r="I199" t="s">
        <v>987</v>
      </c>
      <c r="J199" t="s">
        <v>988</v>
      </c>
      <c r="K199" t="s">
        <v>632</v>
      </c>
      <c r="L199" t="s">
        <v>952</v>
      </c>
      <c r="N199">
        <v>5938</v>
      </c>
      <c r="O199" t="s">
        <v>2902</v>
      </c>
      <c r="P199" t="s">
        <v>687</v>
      </c>
      <c r="R199" t="s">
        <v>2807</v>
      </c>
      <c r="V199" t="s">
        <v>2815</v>
      </c>
    </row>
    <row r="200" spans="1:22" x14ac:dyDescent="0.25">
      <c r="A200">
        <v>453</v>
      </c>
      <c r="B200" t="s">
        <v>39695</v>
      </c>
      <c r="C200" t="s">
        <v>1840</v>
      </c>
      <c r="D200" t="s">
        <v>479</v>
      </c>
      <c r="E200" t="s">
        <v>32146</v>
      </c>
      <c r="F200" t="s">
        <v>39696</v>
      </c>
      <c r="H200">
        <v>2912</v>
      </c>
      <c r="I200" t="s">
        <v>989</v>
      </c>
      <c r="J200" t="s">
        <v>990</v>
      </c>
      <c r="K200" t="s">
        <v>632</v>
      </c>
      <c r="L200" t="s">
        <v>991</v>
      </c>
      <c r="N200">
        <v>5954</v>
      </c>
      <c r="O200" t="s">
        <v>2903</v>
      </c>
      <c r="P200" t="s">
        <v>1102</v>
      </c>
      <c r="S200" t="s">
        <v>2808</v>
      </c>
      <c r="V200" t="s">
        <v>2822</v>
      </c>
    </row>
    <row r="201" spans="1:22" x14ac:dyDescent="0.25">
      <c r="A201">
        <v>454</v>
      </c>
      <c r="B201" t="s">
        <v>39697</v>
      </c>
      <c r="C201" t="s">
        <v>39698</v>
      </c>
      <c r="D201" t="s">
        <v>172</v>
      </c>
      <c r="E201" t="s">
        <v>39456</v>
      </c>
      <c r="F201" t="s">
        <v>10221</v>
      </c>
      <c r="H201">
        <v>2931</v>
      </c>
      <c r="I201" t="s">
        <v>463</v>
      </c>
      <c r="J201" t="s">
        <v>992</v>
      </c>
      <c r="K201" t="s">
        <v>636</v>
      </c>
      <c r="L201" t="s">
        <v>798</v>
      </c>
      <c r="N201">
        <v>5956</v>
      </c>
      <c r="O201" t="s">
        <v>2904</v>
      </c>
      <c r="P201" t="s">
        <v>1060</v>
      </c>
      <c r="R201" t="s">
        <v>2807</v>
      </c>
      <c r="S201" t="s">
        <v>2808</v>
      </c>
      <c r="T201" t="s">
        <v>2811</v>
      </c>
      <c r="V201" t="s">
        <v>2905</v>
      </c>
    </row>
    <row r="202" spans="1:22" x14ac:dyDescent="0.25">
      <c r="A202">
        <v>455</v>
      </c>
      <c r="B202" t="s">
        <v>714</v>
      </c>
      <c r="C202" t="s">
        <v>715</v>
      </c>
      <c r="D202" t="s">
        <v>277</v>
      </c>
      <c r="E202" t="s">
        <v>31961</v>
      </c>
      <c r="F202" t="s">
        <v>31873</v>
      </c>
      <c r="H202">
        <v>2941</v>
      </c>
      <c r="I202" t="s">
        <v>993</v>
      </c>
      <c r="J202" t="s">
        <v>653</v>
      </c>
      <c r="K202" t="s">
        <v>659</v>
      </c>
      <c r="L202" t="s">
        <v>802</v>
      </c>
      <c r="N202">
        <v>5958</v>
      </c>
      <c r="O202" t="s">
        <v>2906</v>
      </c>
      <c r="P202" t="s">
        <v>669</v>
      </c>
      <c r="Q202" t="s">
        <v>2819</v>
      </c>
      <c r="R202" t="s">
        <v>2807</v>
      </c>
      <c r="S202" t="s">
        <v>2808</v>
      </c>
      <c r="V202" t="s">
        <v>2907</v>
      </c>
    </row>
    <row r="203" spans="1:22" x14ac:dyDescent="0.25">
      <c r="A203">
        <v>458</v>
      </c>
      <c r="B203" t="s">
        <v>39699</v>
      </c>
      <c r="C203" t="s">
        <v>687</v>
      </c>
      <c r="D203" t="s">
        <v>116</v>
      </c>
      <c r="E203" t="s">
        <v>39700</v>
      </c>
      <c r="F203" t="s">
        <v>39701</v>
      </c>
      <c r="H203">
        <v>2944</v>
      </c>
      <c r="I203" t="s">
        <v>47705</v>
      </c>
      <c r="J203" t="s">
        <v>1899</v>
      </c>
      <c r="K203" t="s">
        <v>632</v>
      </c>
      <c r="L203" t="s">
        <v>656</v>
      </c>
      <c r="N203">
        <v>5962</v>
      </c>
      <c r="O203" t="s">
        <v>2287</v>
      </c>
      <c r="P203" t="s">
        <v>1280</v>
      </c>
      <c r="T203" t="s">
        <v>2811</v>
      </c>
      <c r="V203" t="s">
        <v>2815</v>
      </c>
    </row>
    <row r="204" spans="1:22" x14ac:dyDescent="0.25">
      <c r="A204">
        <v>460</v>
      </c>
      <c r="B204" t="s">
        <v>39702</v>
      </c>
      <c r="C204" t="s">
        <v>768</v>
      </c>
      <c r="D204" t="s">
        <v>63</v>
      </c>
      <c r="E204" t="s">
        <v>39703</v>
      </c>
      <c r="F204" t="s">
        <v>667</v>
      </c>
      <c r="H204">
        <v>2951</v>
      </c>
      <c r="I204" t="s">
        <v>995</v>
      </c>
      <c r="J204" t="s">
        <v>662</v>
      </c>
      <c r="K204" t="s">
        <v>632</v>
      </c>
      <c r="L204" t="s">
        <v>996</v>
      </c>
      <c r="N204">
        <v>5964</v>
      </c>
      <c r="O204" t="s">
        <v>2908</v>
      </c>
      <c r="P204" t="s">
        <v>2909</v>
      </c>
      <c r="T204" t="s">
        <v>2811</v>
      </c>
      <c r="V204" t="s">
        <v>2822</v>
      </c>
    </row>
    <row r="205" spans="1:22" x14ac:dyDescent="0.25">
      <c r="A205">
        <v>461</v>
      </c>
      <c r="B205" t="s">
        <v>39704</v>
      </c>
      <c r="C205" t="s">
        <v>1068</v>
      </c>
      <c r="D205" t="s">
        <v>79</v>
      </c>
      <c r="E205" t="s">
        <v>39587</v>
      </c>
      <c r="F205" t="s">
        <v>39705</v>
      </c>
      <c r="H205">
        <v>2952</v>
      </c>
      <c r="I205" t="s">
        <v>997</v>
      </c>
      <c r="J205" t="s">
        <v>891</v>
      </c>
      <c r="K205" t="s">
        <v>636</v>
      </c>
      <c r="L205" t="s">
        <v>998</v>
      </c>
      <c r="N205">
        <v>5979</v>
      </c>
      <c r="O205" t="s">
        <v>2293</v>
      </c>
      <c r="P205" t="s">
        <v>1311</v>
      </c>
      <c r="S205" t="s">
        <v>2808</v>
      </c>
      <c r="T205" t="s">
        <v>2811</v>
      </c>
      <c r="V205" t="s">
        <v>2827</v>
      </c>
    </row>
    <row r="206" spans="1:22" x14ac:dyDescent="0.25">
      <c r="A206">
        <v>463</v>
      </c>
      <c r="B206" t="s">
        <v>39706</v>
      </c>
      <c r="C206" t="s">
        <v>706</v>
      </c>
      <c r="D206" t="s">
        <v>390</v>
      </c>
      <c r="E206" t="s">
        <v>32026</v>
      </c>
      <c r="F206" t="s">
        <v>22328</v>
      </c>
      <c r="H206">
        <v>2975</v>
      </c>
      <c r="I206" t="s">
        <v>999</v>
      </c>
      <c r="J206" t="s">
        <v>639</v>
      </c>
      <c r="K206" t="s">
        <v>640</v>
      </c>
      <c r="L206" t="s">
        <v>1000</v>
      </c>
      <c r="N206">
        <v>5983</v>
      </c>
      <c r="O206" t="s">
        <v>2294</v>
      </c>
      <c r="P206" t="s">
        <v>1071</v>
      </c>
      <c r="T206" t="s">
        <v>2811</v>
      </c>
      <c r="V206" t="s">
        <v>2820</v>
      </c>
    </row>
    <row r="207" spans="1:22" x14ac:dyDescent="0.25">
      <c r="A207">
        <v>470</v>
      </c>
      <c r="B207" t="s">
        <v>717</v>
      </c>
      <c r="C207" t="s">
        <v>718</v>
      </c>
      <c r="D207" t="s">
        <v>51</v>
      </c>
      <c r="E207" t="s">
        <v>39707</v>
      </c>
      <c r="F207" t="s">
        <v>39708</v>
      </c>
      <c r="H207">
        <v>2976</v>
      </c>
      <c r="I207" t="s">
        <v>41636</v>
      </c>
      <c r="J207" t="s">
        <v>700</v>
      </c>
      <c r="K207" t="s">
        <v>636</v>
      </c>
      <c r="L207" t="s">
        <v>1001</v>
      </c>
      <c r="N207">
        <v>5986</v>
      </c>
      <c r="O207" t="s">
        <v>43814</v>
      </c>
      <c r="P207" t="s">
        <v>982</v>
      </c>
      <c r="R207" t="s">
        <v>2807</v>
      </c>
      <c r="S207" t="s">
        <v>2808</v>
      </c>
      <c r="V207" t="s">
        <v>2809</v>
      </c>
    </row>
    <row r="208" spans="1:22" x14ac:dyDescent="0.25">
      <c r="A208">
        <v>471</v>
      </c>
      <c r="B208" t="s">
        <v>37330</v>
      </c>
      <c r="C208" t="s">
        <v>32064</v>
      </c>
      <c r="D208" t="s">
        <v>140</v>
      </c>
      <c r="E208" t="s">
        <v>39438</v>
      </c>
      <c r="F208" t="s">
        <v>39439</v>
      </c>
      <c r="H208">
        <v>2996</v>
      </c>
      <c r="I208" t="s">
        <v>1002</v>
      </c>
      <c r="J208" t="s">
        <v>1003</v>
      </c>
      <c r="K208" t="s">
        <v>719</v>
      </c>
      <c r="L208" t="s">
        <v>1004</v>
      </c>
      <c r="N208">
        <v>5992</v>
      </c>
      <c r="O208" t="s">
        <v>38415</v>
      </c>
      <c r="P208" t="s">
        <v>37646</v>
      </c>
      <c r="T208" t="s">
        <v>2811</v>
      </c>
      <c r="V208" t="s">
        <v>2820</v>
      </c>
    </row>
    <row r="209" spans="1:22" x14ac:dyDescent="0.25">
      <c r="A209">
        <v>473</v>
      </c>
      <c r="B209" t="s">
        <v>39709</v>
      </c>
      <c r="C209" t="s">
        <v>1068</v>
      </c>
      <c r="D209" t="s">
        <v>81</v>
      </c>
      <c r="E209" t="s">
        <v>39710</v>
      </c>
      <c r="F209" t="s">
        <v>39711</v>
      </c>
      <c r="H209">
        <v>3003</v>
      </c>
      <c r="I209" t="s">
        <v>1005</v>
      </c>
      <c r="J209" t="s">
        <v>643</v>
      </c>
      <c r="K209" t="s">
        <v>636</v>
      </c>
      <c r="L209" t="s">
        <v>660</v>
      </c>
      <c r="N209">
        <v>5993</v>
      </c>
      <c r="O209" t="s">
        <v>38416</v>
      </c>
      <c r="P209" t="s">
        <v>766</v>
      </c>
      <c r="S209" t="s">
        <v>2808</v>
      </c>
      <c r="V209" t="s">
        <v>2815</v>
      </c>
    </row>
    <row r="210" spans="1:22" x14ac:dyDescent="0.25">
      <c r="A210">
        <v>476</v>
      </c>
      <c r="B210" t="s">
        <v>2818</v>
      </c>
      <c r="C210" t="s">
        <v>1071</v>
      </c>
      <c r="D210" t="s">
        <v>11</v>
      </c>
      <c r="E210" t="s">
        <v>39445</v>
      </c>
      <c r="F210" t="s">
        <v>39446</v>
      </c>
      <c r="H210">
        <v>3006</v>
      </c>
      <c r="I210" t="s">
        <v>41666</v>
      </c>
      <c r="J210" t="s">
        <v>697</v>
      </c>
      <c r="K210" t="s">
        <v>674</v>
      </c>
      <c r="L210" t="s">
        <v>2754</v>
      </c>
      <c r="N210">
        <v>6000</v>
      </c>
      <c r="O210" t="s">
        <v>2910</v>
      </c>
      <c r="P210" t="s">
        <v>667</v>
      </c>
      <c r="Q210" t="s">
        <v>2819</v>
      </c>
      <c r="V210" t="s">
        <v>2815</v>
      </c>
    </row>
    <row r="211" spans="1:22" x14ac:dyDescent="0.25">
      <c r="A211">
        <v>479</v>
      </c>
      <c r="B211" t="s">
        <v>39712</v>
      </c>
      <c r="C211" t="s">
        <v>627</v>
      </c>
      <c r="D211" t="s">
        <v>21</v>
      </c>
      <c r="E211" t="s">
        <v>32066</v>
      </c>
      <c r="F211" t="s">
        <v>691</v>
      </c>
      <c r="H211">
        <v>3009</v>
      </c>
      <c r="I211" t="s">
        <v>1006</v>
      </c>
      <c r="J211" t="s">
        <v>49099</v>
      </c>
      <c r="K211" t="s">
        <v>871</v>
      </c>
      <c r="L211" t="s">
        <v>49100</v>
      </c>
      <c r="N211">
        <v>6001</v>
      </c>
      <c r="O211" t="s">
        <v>2911</v>
      </c>
      <c r="P211" t="s">
        <v>2258</v>
      </c>
      <c r="S211" t="s">
        <v>2808</v>
      </c>
      <c r="V211" t="s">
        <v>2820</v>
      </c>
    </row>
    <row r="212" spans="1:22" x14ac:dyDescent="0.25">
      <c r="A212">
        <v>484</v>
      </c>
      <c r="B212" t="s">
        <v>39713</v>
      </c>
      <c r="C212" t="s">
        <v>5414</v>
      </c>
      <c r="D212" t="s">
        <v>39714</v>
      </c>
      <c r="E212" t="s">
        <v>297</v>
      </c>
      <c r="F212" t="s">
        <v>39715</v>
      </c>
      <c r="H212">
        <v>3012</v>
      </c>
      <c r="I212" t="s">
        <v>1007</v>
      </c>
      <c r="J212" t="s">
        <v>627</v>
      </c>
      <c r="K212" t="s">
        <v>632</v>
      </c>
      <c r="L212" t="s">
        <v>1008</v>
      </c>
      <c r="N212">
        <v>6003</v>
      </c>
      <c r="O212" t="s">
        <v>2300</v>
      </c>
      <c r="P212" t="s">
        <v>1048</v>
      </c>
      <c r="T212" t="s">
        <v>2811</v>
      </c>
      <c r="V212" t="s">
        <v>2820</v>
      </c>
    </row>
    <row r="213" spans="1:22" x14ac:dyDescent="0.25">
      <c r="A213">
        <v>485</v>
      </c>
      <c r="B213" t="s">
        <v>39716</v>
      </c>
      <c r="C213" t="s">
        <v>687</v>
      </c>
      <c r="D213" t="s">
        <v>21</v>
      </c>
      <c r="E213" t="s">
        <v>39717</v>
      </c>
      <c r="F213" t="s">
        <v>32011</v>
      </c>
      <c r="H213">
        <v>3013</v>
      </c>
      <c r="I213" t="s">
        <v>367</v>
      </c>
      <c r="J213" t="s">
        <v>1009</v>
      </c>
      <c r="K213" t="s">
        <v>632</v>
      </c>
      <c r="L213" t="s">
        <v>845</v>
      </c>
      <c r="N213">
        <v>6004</v>
      </c>
      <c r="O213" t="s">
        <v>2301</v>
      </c>
      <c r="P213" t="s">
        <v>1915</v>
      </c>
      <c r="T213" t="s">
        <v>2811</v>
      </c>
      <c r="V213" t="s">
        <v>2815</v>
      </c>
    </row>
    <row r="214" spans="1:22" x14ac:dyDescent="0.25">
      <c r="A214">
        <v>486</v>
      </c>
      <c r="B214" t="s">
        <v>537</v>
      </c>
      <c r="C214" t="s">
        <v>721</v>
      </c>
      <c r="D214" t="s">
        <v>81</v>
      </c>
      <c r="E214" t="s">
        <v>39718</v>
      </c>
      <c r="F214" t="s">
        <v>39719</v>
      </c>
      <c r="H214">
        <v>3029</v>
      </c>
      <c r="I214" t="s">
        <v>1010</v>
      </c>
      <c r="J214" t="s">
        <v>664</v>
      </c>
      <c r="K214" t="s">
        <v>636</v>
      </c>
      <c r="L214" t="s">
        <v>1011</v>
      </c>
      <c r="N214">
        <v>6011</v>
      </c>
      <c r="O214" t="s">
        <v>2912</v>
      </c>
      <c r="P214" t="s">
        <v>2913</v>
      </c>
      <c r="S214" t="s">
        <v>2808</v>
      </c>
      <c r="V214" t="s">
        <v>2822</v>
      </c>
    </row>
    <row r="215" spans="1:22" x14ac:dyDescent="0.25">
      <c r="A215">
        <v>487</v>
      </c>
      <c r="B215" t="s">
        <v>39720</v>
      </c>
      <c r="C215" t="s">
        <v>2591</v>
      </c>
      <c r="D215" t="s">
        <v>72</v>
      </c>
      <c r="E215" t="s">
        <v>39498</v>
      </c>
      <c r="F215" t="s">
        <v>39721</v>
      </c>
      <c r="H215">
        <v>3032</v>
      </c>
      <c r="I215" t="s">
        <v>1012</v>
      </c>
      <c r="J215" t="s">
        <v>680</v>
      </c>
      <c r="K215" t="s">
        <v>636</v>
      </c>
      <c r="L215" t="s">
        <v>1013</v>
      </c>
      <c r="N215">
        <v>6017</v>
      </c>
      <c r="O215" t="s">
        <v>74</v>
      </c>
      <c r="P215" t="s">
        <v>627</v>
      </c>
      <c r="S215" t="s">
        <v>2808</v>
      </c>
      <c r="T215" t="s">
        <v>2811</v>
      </c>
      <c r="V215" t="s">
        <v>2914</v>
      </c>
    </row>
    <row r="216" spans="1:22" x14ac:dyDescent="0.25">
      <c r="A216">
        <v>488</v>
      </c>
      <c r="B216" t="s">
        <v>39722</v>
      </c>
      <c r="C216" t="s">
        <v>1334</v>
      </c>
      <c r="D216" t="s">
        <v>97</v>
      </c>
      <c r="E216" t="s">
        <v>39723</v>
      </c>
      <c r="F216" t="s">
        <v>39724</v>
      </c>
      <c r="H216">
        <v>3041</v>
      </c>
      <c r="I216" t="s">
        <v>1014</v>
      </c>
      <c r="J216" t="s">
        <v>643</v>
      </c>
      <c r="K216" t="s">
        <v>636</v>
      </c>
      <c r="L216" t="s">
        <v>1015</v>
      </c>
      <c r="N216">
        <v>6021</v>
      </c>
      <c r="O216" t="s">
        <v>2308</v>
      </c>
      <c r="P216" t="s">
        <v>1499</v>
      </c>
      <c r="R216" t="s">
        <v>2807</v>
      </c>
      <c r="S216" t="s">
        <v>2808</v>
      </c>
      <c r="V216" t="s">
        <v>2812</v>
      </c>
    </row>
    <row r="217" spans="1:22" x14ac:dyDescent="0.25">
      <c r="A217">
        <v>489</v>
      </c>
      <c r="B217" t="s">
        <v>39725</v>
      </c>
      <c r="C217" t="s">
        <v>15579</v>
      </c>
      <c r="D217" t="s">
        <v>39300</v>
      </c>
      <c r="E217" t="s">
        <v>39726</v>
      </c>
      <c r="H217">
        <v>3044</v>
      </c>
      <c r="I217" t="s">
        <v>1016</v>
      </c>
      <c r="J217" t="s">
        <v>936</v>
      </c>
      <c r="K217" t="s">
        <v>674</v>
      </c>
      <c r="L217" t="s">
        <v>1017</v>
      </c>
      <c r="N217">
        <v>6026</v>
      </c>
      <c r="O217" t="s">
        <v>2311</v>
      </c>
      <c r="P217" t="s">
        <v>891</v>
      </c>
      <c r="T217" t="s">
        <v>2811</v>
      </c>
      <c r="V217" t="s">
        <v>2820</v>
      </c>
    </row>
    <row r="218" spans="1:22" x14ac:dyDescent="0.25">
      <c r="A218">
        <v>491</v>
      </c>
      <c r="B218" t="s">
        <v>39727</v>
      </c>
      <c r="C218" t="s">
        <v>1439</v>
      </c>
      <c r="D218" t="s">
        <v>106</v>
      </c>
      <c r="E218" t="s">
        <v>39728</v>
      </c>
      <c r="F218" t="s">
        <v>31845</v>
      </c>
      <c r="H218">
        <v>3048</v>
      </c>
      <c r="I218" t="s">
        <v>1018</v>
      </c>
      <c r="J218" t="s">
        <v>1019</v>
      </c>
      <c r="K218" t="s">
        <v>636</v>
      </c>
      <c r="L218" t="s">
        <v>1020</v>
      </c>
      <c r="N218">
        <v>6033</v>
      </c>
      <c r="O218" t="s">
        <v>528</v>
      </c>
      <c r="P218" t="s">
        <v>627</v>
      </c>
      <c r="R218" t="s">
        <v>2807</v>
      </c>
      <c r="V218" t="s">
        <v>2822</v>
      </c>
    </row>
    <row r="219" spans="1:22" x14ac:dyDescent="0.25">
      <c r="A219">
        <v>492</v>
      </c>
      <c r="B219" t="s">
        <v>39729</v>
      </c>
      <c r="C219" t="s">
        <v>39730</v>
      </c>
      <c r="D219" t="s">
        <v>37585</v>
      </c>
      <c r="E219" t="s">
        <v>39731</v>
      </c>
      <c r="H219">
        <v>3056</v>
      </c>
      <c r="I219" t="s">
        <v>1021</v>
      </c>
      <c r="J219" t="s">
        <v>664</v>
      </c>
      <c r="K219" t="s">
        <v>632</v>
      </c>
      <c r="L219" t="s">
        <v>1022</v>
      </c>
      <c r="N219">
        <v>6036</v>
      </c>
      <c r="O219" t="s">
        <v>43844</v>
      </c>
      <c r="P219" t="s">
        <v>992</v>
      </c>
      <c r="Q219" t="s">
        <v>2819</v>
      </c>
      <c r="R219" t="s">
        <v>2807</v>
      </c>
      <c r="S219" t="s">
        <v>2808</v>
      </c>
      <c r="T219" t="s">
        <v>2811</v>
      </c>
      <c r="V219" t="s">
        <v>2825</v>
      </c>
    </row>
    <row r="220" spans="1:22" x14ac:dyDescent="0.25">
      <c r="A220">
        <v>493</v>
      </c>
      <c r="B220" t="s">
        <v>39732</v>
      </c>
      <c r="C220" t="s">
        <v>6041</v>
      </c>
      <c r="D220" t="s">
        <v>172</v>
      </c>
      <c r="E220" t="s">
        <v>39733</v>
      </c>
      <c r="F220" t="s">
        <v>31850</v>
      </c>
      <c r="H220">
        <v>3057</v>
      </c>
      <c r="I220" t="s">
        <v>41698</v>
      </c>
      <c r="J220" t="s">
        <v>891</v>
      </c>
      <c r="K220" t="s">
        <v>632</v>
      </c>
      <c r="L220" t="s">
        <v>1024</v>
      </c>
      <c r="N220">
        <v>6037</v>
      </c>
      <c r="O220" t="s">
        <v>46128</v>
      </c>
      <c r="P220" t="s">
        <v>653</v>
      </c>
      <c r="S220" t="s">
        <v>2808</v>
      </c>
      <c r="V220" t="s">
        <v>2820</v>
      </c>
    </row>
    <row r="221" spans="1:22" x14ac:dyDescent="0.25">
      <c r="A221">
        <v>499</v>
      </c>
      <c r="B221" t="s">
        <v>39735</v>
      </c>
      <c r="C221" t="s">
        <v>739</v>
      </c>
      <c r="D221" t="s">
        <v>179</v>
      </c>
      <c r="E221" t="s">
        <v>32177</v>
      </c>
      <c r="F221" t="s">
        <v>32178</v>
      </c>
      <c r="H221">
        <v>3072</v>
      </c>
      <c r="I221" t="s">
        <v>1025</v>
      </c>
      <c r="J221" t="s">
        <v>653</v>
      </c>
      <c r="K221" t="s">
        <v>636</v>
      </c>
      <c r="L221" t="s">
        <v>903</v>
      </c>
      <c r="N221">
        <v>6044</v>
      </c>
      <c r="O221" t="s">
        <v>2915</v>
      </c>
      <c r="P221" t="s">
        <v>1102</v>
      </c>
      <c r="T221" t="s">
        <v>2811</v>
      </c>
      <c r="V221" t="s">
        <v>2820</v>
      </c>
    </row>
    <row r="222" spans="1:22" x14ac:dyDescent="0.25">
      <c r="A222">
        <v>500</v>
      </c>
      <c r="B222" t="s">
        <v>39736</v>
      </c>
      <c r="C222" t="s">
        <v>1102</v>
      </c>
      <c r="D222" t="s">
        <v>59</v>
      </c>
      <c r="E222" t="s">
        <v>39548</v>
      </c>
      <c r="F222" t="s">
        <v>39462</v>
      </c>
      <c r="H222">
        <v>3073</v>
      </c>
      <c r="I222" t="s">
        <v>1026</v>
      </c>
      <c r="J222" t="s">
        <v>1027</v>
      </c>
      <c r="K222" t="s">
        <v>632</v>
      </c>
      <c r="L222" t="s">
        <v>1028</v>
      </c>
      <c r="N222">
        <v>6051</v>
      </c>
      <c r="O222" t="s">
        <v>2916</v>
      </c>
      <c r="P222" t="s">
        <v>840</v>
      </c>
      <c r="Q222" t="s">
        <v>2819</v>
      </c>
      <c r="R222" t="s">
        <v>2807</v>
      </c>
      <c r="S222" t="s">
        <v>2808</v>
      </c>
      <c r="V222" t="s">
        <v>2832</v>
      </c>
    </row>
    <row r="223" spans="1:22" x14ac:dyDescent="0.25">
      <c r="A223">
        <v>501</v>
      </c>
      <c r="B223" t="s">
        <v>39737</v>
      </c>
      <c r="C223" t="s">
        <v>1102</v>
      </c>
      <c r="D223" t="s">
        <v>253</v>
      </c>
      <c r="E223" t="s">
        <v>32081</v>
      </c>
      <c r="F223" t="s">
        <v>39489</v>
      </c>
      <c r="H223">
        <v>3082</v>
      </c>
      <c r="I223" t="s">
        <v>1029</v>
      </c>
      <c r="J223" t="s">
        <v>1030</v>
      </c>
      <c r="K223" t="s">
        <v>640</v>
      </c>
      <c r="L223" t="s">
        <v>1031</v>
      </c>
      <c r="N223">
        <v>6053</v>
      </c>
      <c r="O223" t="s">
        <v>322</v>
      </c>
      <c r="P223" t="s">
        <v>739</v>
      </c>
      <c r="T223" t="s">
        <v>2811</v>
      </c>
      <c r="V223" t="s">
        <v>2815</v>
      </c>
    </row>
    <row r="224" spans="1:22" x14ac:dyDescent="0.25">
      <c r="A224">
        <v>502</v>
      </c>
      <c r="B224" t="s">
        <v>723</v>
      </c>
      <c r="C224" t="s">
        <v>724</v>
      </c>
      <c r="D224" t="s">
        <v>32</v>
      </c>
      <c r="E224" t="s">
        <v>39469</v>
      </c>
      <c r="F224" t="s">
        <v>31883</v>
      </c>
      <c r="H224">
        <v>3085</v>
      </c>
      <c r="I224" t="s">
        <v>1032</v>
      </c>
      <c r="J224" t="s">
        <v>715</v>
      </c>
      <c r="K224" t="s">
        <v>632</v>
      </c>
      <c r="L224" t="s">
        <v>884</v>
      </c>
      <c r="N224">
        <v>6065</v>
      </c>
      <c r="O224" t="s">
        <v>49392</v>
      </c>
      <c r="P224" t="s">
        <v>627</v>
      </c>
      <c r="R224" t="s">
        <v>2807</v>
      </c>
      <c r="S224" t="s">
        <v>2808</v>
      </c>
      <c r="V224" t="s">
        <v>2853</v>
      </c>
    </row>
    <row r="225" spans="1:22" x14ac:dyDescent="0.25">
      <c r="A225">
        <v>503</v>
      </c>
      <c r="B225" t="s">
        <v>39738</v>
      </c>
      <c r="C225" t="s">
        <v>715</v>
      </c>
      <c r="D225" t="s">
        <v>79</v>
      </c>
      <c r="E225" t="s">
        <v>39739</v>
      </c>
      <c r="F225" t="s">
        <v>39740</v>
      </c>
      <c r="H225">
        <v>3089</v>
      </c>
      <c r="I225" t="s">
        <v>1033</v>
      </c>
      <c r="J225" t="s">
        <v>1034</v>
      </c>
      <c r="K225" t="s">
        <v>636</v>
      </c>
      <c r="L225" t="s">
        <v>698</v>
      </c>
      <c r="N225">
        <v>6066</v>
      </c>
      <c r="O225" t="s">
        <v>3199</v>
      </c>
      <c r="P225" t="s">
        <v>726</v>
      </c>
      <c r="U225" t="s">
        <v>558</v>
      </c>
      <c r="V225" t="s">
        <v>2815</v>
      </c>
    </row>
    <row r="226" spans="1:22" x14ac:dyDescent="0.25">
      <c r="A226">
        <v>504</v>
      </c>
      <c r="B226" t="s">
        <v>39741</v>
      </c>
      <c r="C226" t="s">
        <v>791</v>
      </c>
      <c r="D226" t="s">
        <v>21</v>
      </c>
      <c r="E226" t="s">
        <v>39606</v>
      </c>
      <c r="F226" t="s">
        <v>15419</v>
      </c>
      <c r="H226">
        <v>3101</v>
      </c>
      <c r="I226" t="s">
        <v>1035</v>
      </c>
      <c r="J226" t="s">
        <v>876</v>
      </c>
      <c r="K226" t="s">
        <v>636</v>
      </c>
      <c r="L226" t="s">
        <v>1036</v>
      </c>
      <c r="N226">
        <v>6068</v>
      </c>
      <c r="O226" t="s">
        <v>2917</v>
      </c>
      <c r="P226" t="s">
        <v>1043</v>
      </c>
      <c r="R226" t="s">
        <v>2807</v>
      </c>
      <c r="S226" t="s">
        <v>2808</v>
      </c>
      <c r="T226" t="s">
        <v>2811</v>
      </c>
      <c r="V226" t="s">
        <v>2918</v>
      </c>
    </row>
    <row r="227" spans="1:22" x14ac:dyDescent="0.25">
      <c r="A227">
        <v>505</v>
      </c>
      <c r="B227" t="s">
        <v>39742</v>
      </c>
      <c r="C227" t="s">
        <v>37723</v>
      </c>
      <c r="D227" t="s">
        <v>34</v>
      </c>
      <c r="E227" t="s">
        <v>39718</v>
      </c>
      <c r="F227" t="s">
        <v>39743</v>
      </c>
      <c r="H227">
        <v>3104</v>
      </c>
      <c r="I227" t="s">
        <v>1037</v>
      </c>
      <c r="J227" t="s">
        <v>627</v>
      </c>
      <c r="K227" t="s">
        <v>632</v>
      </c>
      <c r="L227" t="s">
        <v>786</v>
      </c>
      <c r="N227">
        <v>6075</v>
      </c>
      <c r="O227" t="s">
        <v>526</v>
      </c>
      <c r="P227" t="s">
        <v>739</v>
      </c>
      <c r="Q227" t="s">
        <v>2819</v>
      </c>
      <c r="R227" t="s">
        <v>2807</v>
      </c>
      <c r="S227" t="s">
        <v>2808</v>
      </c>
      <c r="V227" t="s">
        <v>2907</v>
      </c>
    </row>
    <row r="228" spans="1:22" x14ac:dyDescent="0.25">
      <c r="A228">
        <v>506</v>
      </c>
      <c r="B228" t="s">
        <v>39744</v>
      </c>
      <c r="C228" t="s">
        <v>979</v>
      </c>
      <c r="D228" t="s">
        <v>72</v>
      </c>
      <c r="E228" t="s">
        <v>39703</v>
      </c>
      <c r="F228" t="s">
        <v>39611</v>
      </c>
      <c r="H228">
        <v>3107</v>
      </c>
      <c r="I228" t="s">
        <v>1038</v>
      </c>
      <c r="J228" t="s">
        <v>1039</v>
      </c>
      <c r="K228" t="s">
        <v>632</v>
      </c>
      <c r="L228" t="s">
        <v>786</v>
      </c>
      <c r="N228">
        <v>6083</v>
      </c>
      <c r="O228" t="s">
        <v>2919</v>
      </c>
      <c r="P228" t="s">
        <v>664</v>
      </c>
      <c r="R228" t="s">
        <v>2807</v>
      </c>
      <c r="V228" t="s">
        <v>2822</v>
      </c>
    </row>
    <row r="229" spans="1:22" x14ac:dyDescent="0.25">
      <c r="A229">
        <v>507</v>
      </c>
      <c r="B229" t="s">
        <v>39745</v>
      </c>
      <c r="C229" t="s">
        <v>639</v>
      </c>
      <c r="D229" t="s">
        <v>32</v>
      </c>
      <c r="E229" t="s">
        <v>39469</v>
      </c>
      <c r="F229" t="s">
        <v>39746</v>
      </c>
      <c r="H229">
        <v>3110</v>
      </c>
      <c r="I229" t="s">
        <v>46780</v>
      </c>
      <c r="J229" t="s">
        <v>976</v>
      </c>
      <c r="K229" t="s">
        <v>636</v>
      </c>
      <c r="L229" t="s">
        <v>2367</v>
      </c>
      <c r="N229">
        <v>6087</v>
      </c>
      <c r="O229" t="s">
        <v>43877</v>
      </c>
      <c r="P229" t="s">
        <v>1068</v>
      </c>
      <c r="R229" t="s">
        <v>2807</v>
      </c>
      <c r="S229" t="s">
        <v>2808</v>
      </c>
      <c r="V229" t="s">
        <v>2827</v>
      </c>
    </row>
    <row r="230" spans="1:22" x14ac:dyDescent="0.25">
      <c r="A230">
        <v>512</v>
      </c>
      <c r="B230" t="s">
        <v>32133</v>
      </c>
      <c r="C230" t="s">
        <v>794</v>
      </c>
      <c r="D230" t="s">
        <v>59</v>
      </c>
      <c r="E230" t="s">
        <v>32125</v>
      </c>
      <c r="F230" t="s">
        <v>32126</v>
      </c>
      <c r="H230">
        <v>3118</v>
      </c>
      <c r="I230" t="s">
        <v>1040</v>
      </c>
      <c r="J230" t="s">
        <v>1041</v>
      </c>
      <c r="K230" t="s">
        <v>632</v>
      </c>
      <c r="L230" t="s">
        <v>1008</v>
      </c>
      <c r="N230">
        <v>6089</v>
      </c>
      <c r="O230" t="s">
        <v>2920</v>
      </c>
      <c r="P230" t="s">
        <v>1060</v>
      </c>
      <c r="R230" t="s">
        <v>2807</v>
      </c>
      <c r="S230" t="s">
        <v>2808</v>
      </c>
      <c r="V230" t="s">
        <v>2809</v>
      </c>
    </row>
    <row r="231" spans="1:22" x14ac:dyDescent="0.25">
      <c r="A231">
        <v>513</v>
      </c>
      <c r="B231" t="s">
        <v>39747</v>
      </c>
      <c r="C231" t="s">
        <v>1755</v>
      </c>
      <c r="D231" t="s">
        <v>110</v>
      </c>
      <c r="E231" t="s">
        <v>39338</v>
      </c>
      <c r="F231" t="s">
        <v>31862</v>
      </c>
      <c r="H231">
        <v>3126</v>
      </c>
      <c r="I231" t="s">
        <v>1042</v>
      </c>
      <c r="J231" t="s">
        <v>1043</v>
      </c>
      <c r="K231" t="s">
        <v>632</v>
      </c>
      <c r="L231" t="s">
        <v>1044</v>
      </c>
      <c r="N231">
        <v>6090</v>
      </c>
      <c r="O231" t="s">
        <v>2330</v>
      </c>
      <c r="P231" t="s">
        <v>726</v>
      </c>
      <c r="R231" t="s">
        <v>2807</v>
      </c>
      <c r="S231" t="s">
        <v>2808</v>
      </c>
      <c r="V231" t="s">
        <v>2812</v>
      </c>
    </row>
    <row r="232" spans="1:22" x14ac:dyDescent="0.25">
      <c r="A232">
        <v>515</v>
      </c>
      <c r="B232" t="s">
        <v>39748</v>
      </c>
      <c r="C232" t="s">
        <v>726</v>
      </c>
      <c r="D232" t="s">
        <v>99</v>
      </c>
      <c r="E232" t="s">
        <v>32221</v>
      </c>
      <c r="F232" t="s">
        <v>12687</v>
      </c>
      <c r="H232">
        <v>3128</v>
      </c>
      <c r="I232" t="s">
        <v>1045</v>
      </c>
      <c r="J232" t="s">
        <v>646</v>
      </c>
      <c r="K232" t="s">
        <v>640</v>
      </c>
      <c r="L232" t="s">
        <v>1046</v>
      </c>
      <c r="N232">
        <v>6099</v>
      </c>
      <c r="O232" t="s">
        <v>2921</v>
      </c>
      <c r="P232" t="s">
        <v>1060</v>
      </c>
      <c r="S232" t="s">
        <v>2808</v>
      </c>
      <c r="T232" t="s">
        <v>2811</v>
      </c>
      <c r="V232" t="s">
        <v>2812</v>
      </c>
    </row>
    <row r="233" spans="1:22" x14ac:dyDescent="0.25">
      <c r="A233">
        <v>516</v>
      </c>
      <c r="B233" t="s">
        <v>39749</v>
      </c>
      <c r="C233" t="s">
        <v>1323</v>
      </c>
      <c r="D233" t="s">
        <v>39300</v>
      </c>
      <c r="E233" t="s">
        <v>39750</v>
      </c>
      <c r="H233">
        <v>3132</v>
      </c>
      <c r="I233" t="s">
        <v>1047</v>
      </c>
      <c r="J233" t="s">
        <v>1048</v>
      </c>
      <c r="K233" t="s">
        <v>632</v>
      </c>
      <c r="L233" t="s">
        <v>877</v>
      </c>
      <c r="N233">
        <v>6111</v>
      </c>
      <c r="O233" t="s">
        <v>2922</v>
      </c>
      <c r="P233" t="s">
        <v>669</v>
      </c>
      <c r="R233" t="s">
        <v>2807</v>
      </c>
      <c r="S233" t="s">
        <v>2808</v>
      </c>
      <c r="T233" t="s">
        <v>2811</v>
      </c>
      <c r="V233" t="s">
        <v>2832</v>
      </c>
    </row>
    <row r="234" spans="1:22" x14ac:dyDescent="0.25">
      <c r="A234">
        <v>517</v>
      </c>
      <c r="B234" t="s">
        <v>39751</v>
      </c>
      <c r="C234" t="s">
        <v>39752</v>
      </c>
      <c r="D234" t="s">
        <v>39300</v>
      </c>
      <c r="E234" t="s">
        <v>39753</v>
      </c>
      <c r="H234">
        <v>3135</v>
      </c>
      <c r="I234" t="s">
        <v>1049</v>
      </c>
      <c r="J234" t="s">
        <v>844</v>
      </c>
      <c r="K234" t="s">
        <v>624</v>
      </c>
      <c r="L234" t="s">
        <v>1050</v>
      </c>
      <c r="N234">
        <v>6114</v>
      </c>
      <c r="O234" t="s">
        <v>2332</v>
      </c>
      <c r="P234" t="s">
        <v>697</v>
      </c>
      <c r="R234" t="s">
        <v>2807</v>
      </c>
      <c r="V234" t="s">
        <v>2822</v>
      </c>
    </row>
    <row r="235" spans="1:22" x14ac:dyDescent="0.25">
      <c r="A235">
        <v>518</v>
      </c>
      <c r="B235" t="s">
        <v>39754</v>
      </c>
      <c r="C235" t="s">
        <v>39755</v>
      </c>
      <c r="D235" t="s">
        <v>39300</v>
      </c>
      <c r="E235" t="s">
        <v>39756</v>
      </c>
      <c r="H235">
        <v>3146</v>
      </c>
      <c r="I235" t="s">
        <v>1051</v>
      </c>
      <c r="J235" t="s">
        <v>700</v>
      </c>
      <c r="K235" t="s">
        <v>636</v>
      </c>
      <c r="L235" t="s">
        <v>823</v>
      </c>
      <c r="N235">
        <v>6131</v>
      </c>
      <c r="O235" t="s">
        <v>2336</v>
      </c>
      <c r="P235" t="s">
        <v>992</v>
      </c>
      <c r="S235" t="s">
        <v>2808</v>
      </c>
      <c r="V235" t="s">
        <v>2815</v>
      </c>
    </row>
    <row r="236" spans="1:22" x14ac:dyDescent="0.25">
      <c r="A236">
        <v>520</v>
      </c>
      <c r="B236" t="s">
        <v>39757</v>
      </c>
      <c r="C236" t="s">
        <v>739</v>
      </c>
      <c r="D236" t="s">
        <v>21</v>
      </c>
      <c r="E236" t="s">
        <v>39717</v>
      </c>
      <c r="F236" t="s">
        <v>1323</v>
      </c>
      <c r="H236">
        <v>3148</v>
      </c>
      <c r="I236" t="s">
        <v>1052</v>
      </c>
      <c r="J236" t="s">
        <v>697</v>
      </c>
      <c r="K236" t="s">
        <v>659</v>
      </c>
      <c r="L236" t="s">
        <v>1053</v>
      </c>
      <c r="N236">
        <v>6141</v>
      </c>
      <c r="O236" t="s">
        <v>2923</v>
      </c>
      <c r="P236" t="s">
        <v>726</v>
      </c>
      <c r="T236" t="s">
        <v>2811</v>
      </c>
      <c r="V236" t="s">
        <v>2822</v>
      </c>
    </row>
    <row r="237" spans="1:22" x14ac:dyDescent="0.25">
      <c r="A237">
        <v>522</v>
      </c>
      <c r="B237" t="s">
        <v>39758</v>
      </c>
      <c r="C237" t="s">
        <v>1060</v>
      </c>
      <c r="D237" t="s">
        <v>390</v>
      </c>
      <c r="E237" t="s">
        <v>32026</v>
      </c>
      <c r="F237" t="s">
        <v>32027</v>
      </c>
      <c r="H237">
        <v>3151</v>
      </c>
      <c r="I237" t="s">
        <v>1054</v>
      </c>
      <c r="J237" t="s">
        <v>1055</v>
      </c>
      <c r="K237" t="s">
        <v>632</v>
      </c>
      <c r="L237" t="s">
        <v>1056</v>
      </c>
      <c r="N237">
        <v>6148</v>
      </c>
      <c r="O237" t="s">
        <v>49990</v>
      </c>
      <c r="P237" t="s">
        <v>2924</v>
      </c>
      <c r="R237" t="s">
        <v>2807</v>
      </c>
      <c r="S237" t="s">
        <v>2808</v>
      </c>
      <c r="V237" t="s">
        <v>2827</v>
      </c>
    </row>
    <row r="238" spans="1:22" x14ac:dyDescent="0.25">
      <c r="A238">
        <v>525</v>
      </c>
      <c r="B238" t="s">
        <v>39759</v>
      </c>
      <c r="C238" t="s">
        <v>39299</v>
      </c>
      <c r="D238" t="s">
        <v>39300</v>
      </c>
      <c r="E238" t="s">
        <v>39760</v>
      </c>
      <c r="H238">
        <v>3158</v>
      </c>
      <c r="I238" t="s">
        <v>1057</v>
      </c>
      <c r="J238" t="s">
        <v>646</v>
      </c>
      <c r="K238" t="s">
        <v>1058</v>
      </c>
      <c r="L238" t="s">
        <v>1059</v>
      </c>
      <c r="N238">
        <v>6158</v>
      </c>
      <c r="O238" t="s">
        <v>534</v>
      </c>
      <c r="P238" t="s">
        <v>662</v>
      </c>
      <c r="T238" t="s">
        <v>2811</v>
      </c>
      <c r="V238" t="s">
        <v>2820</v>
      </c>
    </row>
    <row r="239" spans="1:22" x14ac:dyDescent="0.25">
      <c r="A239">
        <v>529</v>
      </c>
      <c r="B239" t="s">
        <v>39761</v>
      </c>
      <c r="C239" t="s">
        <v>800</v>
      </c>
      <c r="D239" t="s">
        <v>97</v>
      </c>
      <c r="E239" t="s">
        <v>39723</v>
      </c>
      <c r="F239" t="s">
        <v>39762</v>
      </c>
      <c r="H239">
        <v>3166</v>
      </c>
      <c r="I239" t="s">
        <v>363</v>
      </c>
      <c r="J239" t="s">
        <v>1060</v>
      </c>
      <c r="K239" t="s">
        <v>636</v>
      </c>
      <c r="L239" t="s">
        <v>1061</v>
      </c>
      <c r="N239">
        <v>6189</v>
      </c>
      <c r="O239" t="s">
        <v>2349</v>
      </c>
      <c r="P239" t="s">
        <v>1473</v>
      </c>
      <c r="T239" t="s">
        <v>2811</v>
      </c>
      <c r="V239" t="s">
        <v>2820</v>
      </c>
    </row>
    <row r="240" spans="1:22" x14ac:dyDescent="0.25">
      <c r="A240">
        <v>530</v>
      </c>
      <c r="B240" t="s">
        <v>39763</v>
      </c>
      <c r="C240" t="s">
        <v>639</v>
      </c>
      <c r="D240" t="s">
        <v>55</v>
      </c>
      <c r="E240" t="s">
        <v>32093</v>
      </c>
      <c r="F240" t="s">
        <v>39491</v>
      </c>
      <c r="H240">
        <v>3168</v>
      </c>
      <c r="I240" t="s">
        <v>1062</v>
      </c>
      <c r="J240" t="s">
        <v>627</v>
      </c>
      <c r="K240" t="s">
        <v>632</v>
      </c>
      <c r="L240" t="s">
        <v>681</v>
      </c>
      <c r="N240">
        <v>6209</v>
      </c>
      <c r="O240" t="s">
        <v>2356</v>
      </c>
      <c r="P240" t="s">
        <v>662</v>
      </c>
      <c r="S240" t="s">
        <v>2808</v>
      </c>
      <c r="V240" t="s">
        <v>2820</v>
      </c>
    </row>
    <row r="241" spans="1:22" x14ac:dyDescent="0.25">
      <c r="A241">
        <v>531</v>
      </c>
      <c r="B241" t="s">
        <v>39764</v>
      </c>
      <c r="C241" t="s">
        <v>697</v>
      </c>
      <c r="D241" t="s">
        <v>479</v>
      </c>
      <c r="E241" t="s">
        <v>39528</v>
      </c>
      <c r="F241" t="s">
        <v>39529</v>
      </c>
      <c r="H241">
        <v>3174</v>
      </c>
      <c r="I241" t="s">
        <v>1063</v>
      </c>
      <c r="J241" t="s">
        <v>41780</v>
      </c>
      <c r="K241" t="s">
        <v>46094</v>
      </c>
      <c r="L241" t="s">
        <v>46095</v>
      </c>
      <c r="N241">
        <v>6225</v>
      </c>
      <c r="O241" t="s">
        <v>38434</v>
      </c>
      <c r="P241" t="s">
        <v>1517</v>
      </c>
      <c r="Q241" t="s">
        <v>2819</v>
      </c>
      <c r="R241" t="s">
        <v>2807</v>
      </c>
      <c r="S241" t="s">
        <v>2808</v>
      </c>
      <c r="T241" t="s">
        <v>2811</v>
      </c>
      <c r="V241" t="s">
        <v>2832</v>
      </c>
    </row>
    <row r="242" spans="1:22" x14ac:dyDescent="0.25">
      <c r="A242">
        <v>532</v>
      </c>
      <c r="B242" t="s">
        <v>31968</v>
      </c>
      <c r="C242" t="s">
        <v>715</v>
      </c>
      <c r="D242" t="s">
        <v>277</v>
      </c>
      <c r="E242" t="s">
        <v>31961</v>
      </c>
      <c r="F242" t="s">
        <v>31873</v>
      </c>
      <c r="H242">
        <v>3176</v>
      </c>
      <c r="I242" t="s">
        <v>1065</v>
      </c>
      <c r="J242" t="s">
        <v>768</v>
      </c>
      <c r="K242" t="s">
        <v>636</v>
      </c>
      <c r="L242" t="s">
        <v>1066</v>
      </c>
      <c r="N242">
        <v>6241</v>
      </c>
      <c r="O242" t="s">
        <v>2364</v>
      </c>
      <c r="P242" t="s">
        <v>1250</v>
      </c>
      <c r="R242" t="s">
        <v>2807</v>
      </c>
      <c r="S242" t="s">
        <v>2808</v>
      </c>
      <c r="T242" t="s">
        <v>2811</v>
      </c>
      <c r="V242" t="s">
        <v>2825</v>
      </c>
    </row>
    <row r="243" spans="1:22" x14ac:dyDescent="0.25">
      <c r="A243">
        <v>533</v>
      </c>
      <c r="B243" t="s">
        <v>31963</v>
      </c>
      <c r="C243" t="s">
        <v>31964</v>
      </c>
      <c r="D243" t="s">
        <v>277</v>
      </c>
      <c r="E243" t="s">
        <v>31961</v>
      </c>
      <c r="F243" t="s">
        <v>31873</v>
      </c>
      <c r="H243">
        <v>3192</v>
      </c>
      <c r="I243" t="s">
        <v>1067</v>
      </c>
      <c r="J243" t="s">
        <v>1068</v>
      </c>
      <c r="K243" t="s">
        <v>640</v>
      </c>
      <c r="L243" t="s">
        <v>795</v>
      </c>
      <c r="N243">
        <v>6244</v>
      </c>
      <c r="O243" t="s">
        <v>2369</v>
      </c>
      <c r="P243" t="s">
        <v>1043</v>
      </c>
      <c r="R243" t="s">
        <v>2807</v>
      </c>
      <c r="V243" t="s">
        <v>2815</v>
      </c>
    </row>
    <row r="244" spans="1:22" x14ac:dyDescent="0.25">
      <c r="A244">
        <v>535</v>
      </c>
      <c r="B244" t="s">
        <v>39765</v>
      </c>
      <c r="C244" t="s">
        <v>39766</v>
      </c>
      <c r="D244" t="s">
        <v>55</v>
      </c>
      <c r="E244" t="s">
        <v>32093</v>
      </c>
      <c r="F244" t="s">
        <v>10082</v>
      </c>
      <c r="H244">
        <v>3208</v>
      </c>
      <c r="I244" t="s">
        <v>1069</v>
      </c>
      <c r="J244" t="s">
        <v>680</v>
      </c>
      <c r="K244" t="s">
        <v>674</v>
      </c>
      <c r="L244" t="s">
        <v>681</v>
      </c>
      <c r="N244">
        <v>6254</v>
      </c>
      <c r="O244" t="s">
        <v>2925</v>
      </c>
      <c r="P244" t="s">
        <v>800</v>
      </c>
      <c r="R244" t="s">
        <v>2807</v>
      </c>
      <c r="V244" t="s">
        <v>2820</v>
      </c>
    </row>
    <row r="245" spans="1:22" x14ac:dyDescent="0.25">
      <c r="A245">
        <v>536</v>
      </c>
      <c r="B245" t="s">
        <v>39767</v>
      </c>
      <c r="C245" t="s">
        <v>664</v>
      </c>
      <c r="D245" t="s">
        <v>45</v>
      </c>
      <c r="E245" t="s">
        <v>39518</v>
      </c>
      <c r="F245" t="s">
        <v>39519</v>
      </c>
      <c r="H245">
        <v>3227</v>
      </c>
      <c r="I245" t="s">
        <v>1070</v>
      </c>
      <c r="J245" t="s">
        <v>1071</v>
      </c>
      <c r="K245" t="s">
        <v>1072</v>
      </c>
      <c r="L245" t="s">
        <v>917</v>
      </c>
      <c r="N245">
        <v>6256</v>
      </c>
      <c r="O245" t="s">
        <v>2373</v>
      </c>
      <c r="P245" t="s">
        <v>1034</v>
      </c>
      <c r="R245" t="s">
        <v>2807</v>
      </c>
      <c r="V245" t="s">
        <v>2822</v>
      </c>
    </row>
    <row r="246" spans="1:22" x14ac:dyDescent="0.25">
      <c r="A246">
        <v>539</v>
      </c>
      <c r="B246" t="s">
        <v>39768</v>
      </c>
      <c r="C246" t="s">
        <v>718</v>
      </c>
      <c r="D246" t="s">
        <v>72</v>
      </c>
      <c r="E246" t="s">
        <v>32049</v>
      </c>
      <c r="F246" t="s">
        <v>31881</v>
      </c>
      <c r="H246">
        <v>3236</v>
      </c>
      <c r="I246" t="s">
        <v>252</v>
      </c>
      <c r="J246" t="s">
        <v>667</v>
      </c>
      <c r="K246" t="s">
        <v>834</v>
      </c>
      <c r="L246" t="s">
        <v>1073</v>
      </c>
      <c r="N246">
        <v>6274</v>
      </c>
      <c r="O246" t="s">
        <v>2926</v>
      </c>
      <c r="P246" t="s">
        <v>1866</v>
      </c>
      <c r="T246" t="s">
        <v>2811</v>
      </c>
      <c r="V246" t="s">
        <v>2820</v>
      </c>
    </row>
    <row r="247" spans="1:22" x14ac:dyDescent="0.25">
      <c r="A247">
        <v>542</v>
      </c>
      <c r="B247" t="s">
        <v>39769</v>
      </c>
      <c r="C247" t="s">
        <v>976</v>
      </c>
      <c r="D247" t="s">
        <v>79</v>
      </c>
      <c r="E247" t="s">
        <v>32072</v>
      </c>
      <c r="F247" t="s">
        <v>39339</v>
      </c>
      <c r="H247">
        <v>3242</v>
      </c>
      <c r="I247" t="s">
        <v>1074</v>
      </c>
      <c r="J247" t="s">
        <v>1075</v>
      </c>
      <c r="K247" t="s">
        <v>636</v>
      </c>
      <c r="L247" t="s">
        <v>1076</v>
      </c>
      <c r="N247">
        <v>6275</v>
      </c>
      <c r="O247" t="s">
        <v>2377</v>
      </c>
      <c r="P247" t="s">
        <v>1068</v>
      </c>
      <c r="S247" t="s">
        <v>2808</v>
      </c>
      <c r="V247" t="s">
        <v>2815</v>
      </c>
    </row>
    <row r="248" spans="1:22" x14ac:dyDescent="0.25">
      <c r="A248">
        <v>546</v>
      </c>
      <c r="B248" t="s">
        <v>39770</v>
      </c>
      <c r="C248" t="s">
        <v>913</v>
      </c>
      <c r="D248" t="s">
        <v>63</v>
      </c>
      <c r="E248" t="s">
        <v>39309</v>
      </c>
      <c r="F248" t="s">
        <v>39310</v>
      </c>
      <c r="H248">
        <v>3253</v>
      </c>
      <c r="I248" t="s">
        <v>1077</v>
      </c>
      <c r="J248" t="s">
        <v>639</v>
      </c>
      <c r="K248" t="s">
        <v>719</v>
      </c>
      <c r="L248" t="s">
        <v>1078</v>
      </c>
      <c r="N248">
        <v>6280</v>
      </c>
      <c r="O248" t="s">
        <v>2927</v>
      </c>
      <c r="P248" t="s">
        <v>1499</v>
      </c>
      <c r="R248" t="s">
        <v>2807</v>
      </c>
      <c r="V248" t="s">
        <v>2822</v>
      </c>
    </row>
    <row r="249" spans="1:22" x14ac:dyDescent="0.25">
      <c r="A249">
        <v>547</v>
      </c>
      <c r="B249" t="s">
        <v>49970</v>
      </c>
      <c r="C249" t="s">
        <v>639</v>
      </c>
      <c r="D249" t="s">
        <v>118</v>
      </c>
      <c r="E249" t="s">
        <v>41043</v>
      </c>
      <c r="F249" t="s">
        <v>41044</v>
      </c>
      <c r="H249">
        <v>3253</v>
      </c>
      <c r="I249" t="s">
        <v>1077</v>
      </c>
      <c r="J249" t="s">
        <v>639</v>
      </c>
      <c r="K249" t="s">
        <v>837</v>
      </c>
      <c r="L249" t="s">
        <v>37981</v>
      </c>
      <c r="N249">
        <v>6283</v>
      </c>
      <c r="O249" t="s">
        <v>2380</v>
      </c>
      <c r="P249" t="s">
        <v>1382</v>
      </c>
      <c r="Q249" t="s">
        <v>2819</v>
      </c>
      <c r="V249" t="s">
        <v>2822</v>
      </c>
    </row>
    <row r="250" spans="1:22" x14ac:dyDescent="0.25">
      <c r="A250">
        <v>548</v>
      </c>
      <c r="B250" t="s">
        <v>39771</v>
      </c>
      <c r="C250" t="s">
        <v>1915</v>
      </c>
      <c r="D250" t="s">
        <v>153</v>
      </c>
      <c r="E250" t="s">
        <v>39772</v>
      </c>
      <c r="F250" t="s">
        <v>39773</v>
      </c>
      <c r="H250">
        <v>3253</v>
      </c>
      <c r="I250" t="s">
        <v>1077</v>
      </c>
      <c r="J250" t="s">
        <v>639</v>
      </c>
      <c r="K250" t="s">
        <v>46096</v>
      </c>
      <c r="L250" t="s">
        <v>38028</v>
      </c>
      <c r="N250">
        <v>6284</v>
      </c>
      <c r="O250" t="s">
        <v>2382</v>
      </c>
      <c r="P250" t="s">
        <v>1102</v>
      </c>
      <c r="T250" t="s">
        <v>2811</v>
      </c>
      <c r="V250" t="s">
        <v>2815</v>
      </c>
    </row>
    <row r="251" spans="1:22" x14ac:dyDescent="0.25">
      <c r="A251">
        <v>549</v>
      </c>
      <c r="B251" t="s">
        <v>39774</v>
      </c>
      <c r="C251" t="s">
        <v>1717</v>
      </c>
      <c r="D251" t="s">
        <v>28</v>
      </c>
      <c r="E251" t="s">
        <v>39775</v>
      </c>
      <c r="F251" t="s">
        <v>39776</v>
      </c>
      <c r="H251">
        <v>3281</v>
      </c>
      <c r="I251" t="s">
        <v>1079</v>
      </c>
      <c r="J251" t="s">
        <v>1080</v>
      </c>
      <c r="K251" t="s">
        <v>636</v>
      </c>
      <c r="L251" t="s">
        <v>950</v>
      </c>
      <c r="N251">
        <v>6292</v>
      </c>
      <c r="O251" t="s">
        <v>189</v>
      </c>
      <c r="P251" t="s">
        <v>627</v>
      </c>
      <c r="Q251" t="s">
        <v>2819</v>
      </c>
      <c r="R251" t="s">
        <v>2807</v>
      </c>
      <c r="S251" t="s">
        <v>2808</v>
      </c>
      <c r="V251" t="s">
        <v>2837</v>
      </c>
    </row>
    <row r="252" spans="1:22" x14ac:dyDescent="0.25">
      <c r="A252">
        <v>550</v>
      </c>
      <c r="B252" t="s">
        <v>39777</v>
      </c>
      <c r="C252" t="s">
        <v>39778</v>
      </c>
      <c r="D252" t="s">
        <v>118</v>
      </c>
      <c r="E252" t="s">
        <v>39779</v>
      </c>
      <c r="F252" t="s">
        <v>11999</v>
      </c>
      <c r="H252">
        <v>3288</v>
      </c>
      <c r="I252" t="s">
        <v>1081</v>
      </c>
      <c r="J252" t="s">
        <v>680</v>
      </c>
      <c r="K252" t="s">
        <v>674</v>
      </c>
      <c r="L252" t="s">
        <v>1082</v>
      </c>
      <c r="N252">
        <v>6310</v>
      </c>
      <c r="O252" t="s">
        <v>566</v>
      </c>
      <c r="P252" t="s">
        <v>1030</v>
      </c>
      <c r="T252" t="s">
        <v>2811</v>
      </c>
      <c r="V252" t="s">
        <v>2820</v>
      </c>
    </row>
    <row r="253" spans="1:22" x14ac:dyDescent="0.25">
      <c r="A253">
        <v>552</v>
      </c>
      <c r="B253" t="s">
        <v>32220</v>
      </c>
      <c r="C253" t="s">
        <v>1717</v>
      </c>
      <c r="D253" t="s">
        <v>72</v>
      </c>
      <c r="E253" t="s">
        <v>39498</v>
      </c>
      <c r="F253" t="s">
        <v>5572</v>
      </c>
      <c r="H253">
        <v>3292</v>
      </c>
      <c r="I253" t="s">
        <v>41873</v>
      </c>
      <c r="J253" t="s">
        <v>1560</v>
      </c>
      <c r="K253" t="s">
        <v>640</v>
      </c>
      <c r="L253" t="s">
        <v>805</v>
      </c>
      <c r="N253">
        <v>6323</v>
      </c>
      <c r="O253" t="s">
        <v>2928</v>
      </c>
      <c r="P253" t="s">
        <v>627</v>
      </c>
      <c r="S253" t="s">
        <v>2808</v>
      </c>
      <c r="T253" t="s">
        <v>2811</v>
      </c>
      <c r="V253" t="s">
        <v>2812</v>
      </c>
    </row>
    <row r="254" spans="1:22" x14ac:dyDescent="0.25">
      <c r="A254">
        <v>553</v>
      </c>
      <c r="B254" t="s">
        <v>32158</v>
      </c>
      <c r="C254" t="s">
        <v>700</v>
      </c>
      <c r="D254" t="s">
        <v>21</v>
      </c>
      <c r="E254" t="s">
        <v>32159</v>
      </c>
      <c r="F254" t="s">
        <v>1758</v>
      </c>
      <c r="H254">
        <v>3301</v>
      </c>
      <c r="I254" t="s">
        <v>1083</v>
      </c>
      <c r="J254" t="s">
        <v>1030</v>
      </c>
      <c r="K254" t="s">
        <v>1084</v>
      </c>
      <c r="L254" t="s">
        <v>1085</v>
      </c>
      <c r="N254">
        <v>6327</v>
      </c>
      <c r="O254" t="s">
        <v>2929</v>
      </c>
      <c r="P254" t="s">
        <v>718</v>
      </c>
      <c r="R254" t="s">
        <v>2807</v>
      </c>
      <c r="S254" t="s">
        <v>2808</v>
      </c>
      <c r="V254" t="s">
        <v>2914</v>
      </c>
    </row>
    <row r="255" spans="1:22" x14ac:dyDescent="0.25">
      <c r="A255">
        <v>556</v>
      </c>
      <c r="B255" t="s">
        <v>39780</v>
      </c>
      <c r="C255" t="s">
        <v>646</v>
      </c>
      <c r="D255" t="s">
        <v>59</v>
      </c>
      <c r="E255" t="s">
        <v>39548</v>
      </c>
      <c r="F255" t="s">
        <v>10082</v>
      </c>
      <c r="H255">
        <v>3301</v>
      </c>
      <c r="I255" t="s">
        <v>1083</v>
      </c>
      <c r="J255" t="s">
        <v>1030</v>
      </c>
      <c r="K255" t="s">
        <v>632</v>
      </c>
      <c r="L255" t="s">
        <v>1945</v>
      </c>
      <c r="N255">
        <v>6333</v>
      </c>
      <c r="O255" t="s">
        <v>2930</v>
      </c>
      <c r="P255" t="s">
        <v>726</v>
      </c>
      <c r="R255" t="s">
        <v>2807</v>
      </c>
      <c r="S255" t="s">
        <v>2808</v>
      </c>
      <c r="V255" t="s">
        <v>2827</v>
      </c>
    </row>
    <row r="256" spans="1:22" x14ac:dyDescent="0.25">
      <c r="A256">
        <v>558</v>
      </c>
      <c r="B256" t="s">
        <v>32013</v>
      </c>
      <c r="C256" t="s">
        <v>32014</v>
      </c>
      <c r="D256" t="s">
        <v>118</v>
      </c>
      <c r="E256" t="s">
        <v>32008</v>
      </c>
      <c r="F256" t="s">
        <v>32011</v>
      </c>
      <c r="H256">
        <v>3303</v>
      </c>
      <c r="I256" t="s">
        <v>1086</v>
      </c>
      <c r="J256" t="s">
        <v>49099</v>
      </c>
      <c r="K256" t="s">
        <v>1087</v>
      </c>
      <c r="L256" t="s">
        <v>49101</v>
      </c>
      <c r="N256">
        <v>6349</v>
      </c>
      <c r="O256" t="s">
        <v>2409</v>
      </c>
      <c r="P256" t="s">
        <v>992</v>
      </c>
      <c r="S256" t="s">
        <v>2808</v>
      </c>
      <c r="T256" t="s">
        <v>2811</v>
      </c>
      <c r="V256" t="s">
        <v>2809</v>
      </c>
    </row>
    <row r="257" spans="1:22" x14ac:dyDescent="0.25">
      <c r="A257">
        <v>562</v>
      </c>
      <c r="B257" t="s">
        <v>39783</v>
      </c>
      <c r="C257" t="s">
        <v>687</v>
      </c>
      <c r="D257" t="s">
        <v>16</v>
      </c>
      <c r="E257" t="s">
        <v>32175</v>
      </c>
      <c r="F257" t="s">
        <v>32176</v>
      </c>
      <c r="H257">
        <v>3304</v>
      </c>
      <c r="I257" t="s">
        <v>1089</v>
      </c>
      <c r="J257" t="s">
        <v>1090</v>
      </c>
      <c r="K257" t="s">
        <v>640</v>
      </c>
      <c r="L257" t="s">
        <v>1091</v>
      </c>
      <c r="N257">
        <v>6363</v>
      </c>
      <c r="O257" t="s">
        <v>2931</v>
      </c>
      <c r="P257" t="s">
        <v>2932</v>
      </c>
      <c r="S257" t="s">
        <v>2808</v>
      </c>
      <c r="V257" t="s">
        <v>2815</v>
      </c>
    </row>
    <row r="258" spans="1:22" x14ac:dyDescent="0.25">
      <c r="A258">
        <v>564</v>
      </c>
      <c r="B258" t="s">
        <v>32101</v>
      </c>
      <c r="C258" t="s">
        <v>1153</v>
      </c>
      <c r="D258" t="s">
        <v>79</v>
      </c>
      <c r="E258" t="s">
        <v>32099</v>
      </c>
      <c r="F258" t="s">
        <v>5512</v>
      </c>
      <c r="H258">
        <v>3327</v>
      </c>
      <c r="I258" t="s">
        <v>41896</v>
      </c>
      <c r="J258" t="s">
        <v>6041</v>
      </c>
      <c r="K258" t="s">
        <v>636</v>
      </c>
      <c r="L258" t="s">
        <v>805</v>
      </c>
      <c r="N258">
        <v>6369</v>
      </c>
      <c r="O258" t="s">
        <v>2933</v>
      </c>
      <c r="P258" t="s">
        <v>687</v>
      </c>
      <c r="T258" t="s">
        <v>2811</v>
      </c>
      <c r="V258" t="s">
        <v>2822</v>
      </c>
    </row>
    <row r="259" spans="1:22" x14ac:dyDescent="0.25">
      <c r="A259">
        <v>565</v>
      </c>
      <c r="B259" t="s">
        <v>39784</v>
      </c>
      <c r="C259" t="s">
        <v>39785</v>
      </c>
      <c r="D259" t="s">
        <v>21</v>
      </c>
      <c r="E259" t="s">
        <v>39535</v>
      </c>
      <c r="F259" t="s">
        <v>39786</v>
      </c>
      <c r="H259">
        <v>3330</v>
      </c>
      <c r="I259" t="s">
        <v>1092</v>
      </c>
      <c r="J259" t="s">
        <v>653</v>
      </c>
      <c r="K259" t="s">
        <v>632</v>
      </c>
      <c r="L259" t="s">
        <v>1093</v>
      </c>
      <c r="N259">
        <v>6375</v>
      </c>
      <c r="O259" t="s">
        <v>2416</v>
      </c>
      <c r="P259" t="s">
        <v>627</v>
      </c>
      <c r="R259" t="s">
        <v>2807</v>
      </c>
      <c r="S259" t="s">
        <v>2808</v>
      </c>
      <c r="V259" t="s">
        <v>2809</v>
      </c>
    </row>
    <row r="260" spans="1:22" x14ac:dyDescent="0.25">
      <c r="A260">
        <v>570</v>
      </c>
      <c r="B260" t="s">
        <v>39788</v>
      </c>
      <c r="C260" t="s">
        <v>639</v>
      </c>
      <c r="D260" t="s">
        <v>129</v>
      </c>
      <c r="E260" t="s">
        <v>39441</v>
      </c>
      <c r="F260" t="s">
        <v>39486</v>
      </c>
      <c r="H260">
        <v>3331</v>
      </c>
      <c r="I260" t="s">
        <v>1094</v>
      </c>
      <c r="J260" t="s">
        <v>1095</v>
      </c>
      <c r="K260" t="s">
        <v>674</v>
      </c>
      <c r="L260" t="s">
        <v>1091</v>
      </c>
      <c r="N260">
        <v>6378</v>
      </c>
      <c r="O260" t="s">
        <v>2934</v>
      </c>
      <c r="P260" t="s">
        <v>697</v>
      </c>
      <c r="R260" t="s">
        <v>2807</v>
      </c>
      <c r="S260" t="s">
        <v>2808</v>
      </c>
      <c r="T260" t="s">
        <v>2811</v>
      </c>
      <c r="V260" t="s">
        <v>2832</v>
      </c>
    </row>
    <row r="261" spans="1:22" x14ac:dyDescent="0.25">
      <c r="A261">
        <v>572</v>
      </c>
      <c r="B261" t="s">
        <v>39789</v>
      </c>
      <c r="C261" t="s">
        <v>39790</v>
      </c>
      <c r="D261" t="s">
        <v>14</v>
      </c>
      <c r="E261" t="s">
        <v>39791</v>
      </c>
      <c r="F261" t="s">
        <v>39792</v>
      </c>
      <c r="H261">
        <v>3331</v>
      </c>
      <c r="I261" t="s">
        <v>1094</v>
      </c>
      <c r="J261" t="s">
        <v>1095</v>
      </c>
      <c r="K261" t="s">
        <v>674</v>
      </c>
      <c r="L261" t="s">
        <v>46097</v>
      </c>
      <c r="N261">
        <v>6388</v>
      </c>
      <c r="O261" t="s">
        <v>44112</v>
      </c>
      <c r="P261" t="s">
        <v>1379</v>
      </c>
      <c r="Q261" t="s">
        <v>2819</v>
      </c>
      <c r="T261" t="s">
        <v>2811</v>
      </c>
      <c r="V261" t="s">
        <v>2809</v>
      </c>
    </row>
    <row r="262" spans="1:22" x14ac:dyDescent="0.25">
      <c r="A262">
        <v>575</v>
      </c>
      <c r="B262" t="s">
        <v>49506</v>
      </c>
      <c r="C262" t="s">
        <v>1115</v>
      </c>
      <c r="D262" t="s">
        <v>390</v>
      </c>
      <c r="E262" t="s">
        <v>32066</v>
      </c>
      <c r="F262" t="s">
        <v>17291</v>
      </c>
      <c r="H262">
        <v>3336</v>
      </c>
      <c r="I262" t="s">
        <v>1096</v>
      </c>
      <c r="J262" t="s">
        <v>1075</v>
      </c>
      <c r="K262" t="s">
        <v>636</v>
      </c>
      <c r="L262" t="s">
        <v>1097</v>
      </c>
      <c r="N262">
        <v>6410</v>
      </c>
      <c r="O262" t="s">
        <v>2935</v>
      </c>
      <c r="P262" t="s">
        <v>1666</v>
      </c>
      <c r="S262" t="s">
        <v>2808</v>
      </c>
      <c r="V262" t="s">
        <v>2822</v>
      </c>
    </row>
    <row r="263" spans="1:22" x14ac:dyDescent="0.25">
      <c r="A263">
        <v>579</v>
      </c>
      <c r="B263" t="s">
        <v>39793</v>
      </c>
      <c r="C263" t="s">
        <v>2434</v>
      </c>
      <c r="D263" t="s">
        <v>118</v>
      </c>
      <c r="E263" t="s">
        <v>39417</v>
      </c>
      <c r="F263" t="s">
        <v>39505</v>
      </c>
      <c r="H263">
        <v>3352</v>
      </c>
      <c r="I263" t="s">
        <v>1098</v>
      </c>
      <c r="J263" t="s">
        <v>715</v>
      </c>
      <c r="K263" t="s">
        <v>632</v>
      </c>
      <c r="L263" t="s">
        <v>1099</v>
      </c>
      <c r="N263">
        <v>6428</v>
      </c>
      <c r="O263" t="s">
        <v>191</v>
      </c>
      <c r="P263" t="s">
        <v>891</v>
      </c>
      <c r="S263" t="s">
        <v>2808</v>
      </c>
      <c r="T263" t="s">
        <v>2811</v>
      </c>
      <c r="V263" t="s">
        <v>2842</v>
      </c>
    </row>
    <row r="264" spans="1:22" x14ac:dyDescent="0.25">
      <c r="A264">
        <v>581</v>
      </c>
      <c r="B264" t="s">
        <v>39795</v>
      </c>
      <c r="C264" t="s">
        <v>639</v>
      </c>
      <c r="D264" t="s">
        <v>258</v>
      </c>
      <c r="E264" t="s">
        <v>39667</v>
      </c>
      <c r="F264" t="s">
        <v>39796</v>
      </c>
      <c r="H264">
        <v>3353</v>
      </c>
      <c r="I264" t="s">
        <v>1100</v>
      </c>
      <c r="J264" t="s">
        <v>1048</v>
      </c>
      <c r="K264" t="s">
        <v>632</v>
      </c>
      <c r="L264" t="s">
        <v>746</v>
      </c>
      <c r="N264">
        <v>6430</v>
      </c>
      <c r="O264" t="s">
        <v>2936</v>
      </c>
      <c r="P264" t="s">
        <v>1102</v>
      </c>
      <c r="T264" t="s">
        <v>2811</v>
      </c>
      <c r="V264" t="s">
        <v>2822</v>
      </c>
    </row>
    <row r="265" spans="1:22" x14ac:dyDescent="0.25">
      <c r="A265">
        <v>584</v>
      </c>
      <c r="B265" t="s">
        <v>39797</v>
      </c>
      <c r="C265" t="s">
        <v>646</v>
      </c>
      <c r="D265" t="s">
        <v>55</v>
      </c>
      <c r="E265" t="s">
        <v>32097</v>
      </c>
      <c r="F265" t="s">
        <v>39798</v>
      </c>
      <c r="H265">
        <v>3355</v>
      </c>
      <c r="I265" t="s">
        <v>1101</v>
      </c>
      <c r="J265" t="s">
        <v>1102</v>
      </c>
      <c r="K265" t="s">
        <v>632</v>
      </c>
      <c r="L265" t="s">
        <v>1103</v>
      </c>
      <c r="N265">
        <v>6433</v>
      </c>
      <c r="O265" t="s">
        <v>44142</v>
      </c>
      <c r="P265" t="s">
        <v>1068</v>
      </c>
      <c r="T265" t="s">
        <v>2811</v>
      </c>
      <c r="V265" t="s">
        <v>2822</v>
      </c>
    </row>
    <row r="266" spans="1:22" x14ac:dyDescent="0.25">
      <c r="A266">
        <v>586</v>
      </c>
      <c r="B266" t="s">
        <v>39799</v>
      </c>
      <c r="C266" t="s">
        <v>2425</v>
      </c>
      <c r="D266" t="s">
        <v>110</v>
      </c>
      <c r="E266" t="s">
        <v>39338</v>
      </c>
      <c r="F266" t="s">
        <v>31862</v>
      </c>
      <c r="H266">
        <v>3360</v>
      </c>
      <c r="I266" t="s">
        <v>1104</v>
      </c>
      <c r="J266" t="s">
        <v>1105</v>
      </c>
      <c r="K266" t="s">
        <v>636</v>
      </c>
      <c r="L266" t="s">
        <v>750</v>
      </c>
      <c r="N266">
        <v>6469</v>
      </c>
      <c r="O266" t="s">
        <v>44175</v>
      </c>
      <c r="P266" t="s">
        <v>646</v>
      </c>
      <c r="R266" t="s">
        <v>2807</v>
      </c>
      <c r="S266" t="s">
        <v>2808</v>
      </c>
      <c r="V266" t="s">
        <v>2812</v>
      </c>
    </row>
    <row r="267" spans="1:22" x14ac:dyDescent="0.25">
      <c r="A267">
        <v>587</v>
      </c>
      <c r="B267" t="s">
        <v>39800</v>
      </c>
      <c r="C267" t="s">
        <v>871</v>
      </c>
      <c r="D267" t="s">
        <v>118</v>
      </c>
      <c r="E267" t="s">
        <v>39417</v>
      </c>
      <c r="F267" t="s">
        <v>39801</v>
      </c>
      <c r="H267">
        <v>3363</v>
      </c>
      <c r="I267" t="s">
        <v>58</v>
      </c>
      <c r="J267" t="s">
        <v>1106</v>
      </c>
      <c r="K267" t="s">
        <v>1107</v>
      </c>
      <c r="L267" t="s">
        <v>746</v>
      </c>
      <c r="N267">
        <v>6485</v>
      </c>
      <c r="O267" t="s">
        <v>2937</v>
      </c>
      <c r="P267" t="s">
        <v>1878</v>
      </c>
      <c r="R267" t="s">
        <v>2807</v>
      </c>
      <c r="S267" t="s">
        <v>2808</v>
      </c>
      <c r="V267" t="s">
        <v>2809</v>
      </c>
    </row>
    <row r="268" spans="1:22" x14ac:dyDescent="0.25">
      <c r="A268">
        <v>588</v>
      </c>
      <c r="B268" t="s">
        <v>39802</v>
      </c>
      <c r="C268" t="s">
        <v>697</v>
      </c>
      <c r="D268" t="s">
        <v>90</v>
      </c>
      <c r="E268" t="s">
        <v>32088</v>
      </c>
      <c r="F268" t="s">
        <v>1250</v>
      </c>
      <c r="H268">
        <v>3376</v>
      </c>
      <c r="I268" t="s">
        <v>1108</v>
      </c>
      <c r="J268" t="s">
        <v>1109</v>
      </c>
      <c r="K268" t="s">
        <v>640</v>
      </c>
      <c r="L268" t="s">
        <v>952</v>
      </c>
      <c r="N268">
        <v>6499</v>
      </c>
      <c r="O268" t="s">
        <v>122</v>
      </c>
      <c r="P268" t="s">
        <v>1717</v>
      </c>
      <c r="Q268" t="s">
        <v>2819</v>
      </c>
      <c r="R268" t="s">
        <v>2807</v>
      </c>
      <c r="S268" t="s">
        <v>2808</v>
      </c>
      <c r="V268" t="s">
        <v>2832</v>
      </c>
    </row>
    <row r="269" spans="1:22" x14ac:dyDescent="0.25">
      <c r="A269">
        <v>589</v>
      </c>
      <c r="B269" t="s">
        <v>39803</v>
      </c>
      <c r="C269" t="s">
        <v>700</v>
      </c>
      <c r="D269" t="s">
        <v>34</v>
      </c>
      <c r="E269" t="s">
        <v>32086</v>
      </c>
      <c r="F269" t="s">
        <v>39804</v>
      </c>
      <c r="H269">
        <v>3390</v>
      </c>
      <c r="I269" t="s">
        <v>1110</v>
      </c>
      <c r="J269" t="s">
        <v>936</v>
      </c>
      <c r="K269" t="s">
        <v>636</v>
      </c>
      <c r="L269" t="s">
        <v>1111</v>
      </c>
      <c r="N269">
        <v>6530</v>
      </c>
      <c r="O269" t="s">
        <v>2938</v>
      </c>
      <c r="P269" t="s">
        <v>1296</v>
      </c>
      <c r="Q269" t="s">
        <v>2819</v>
      </c>
      <c r="R269" t="s">
        <v>2807</v>
      </c>
      <c r="V269" t="s">
        <v>2809</v>
      </c>
    </row>
    <row r="270" spans="1:22" x14ac:dyDescent="0.25">
      <c r="A270">
        <v>590</v>
      </c>
      <c r="B270" t="s">
        <v>39805</v>
      </c>
      <c r="C270" t="s">
        <v>627</v>
      </c>
      <c r="D270" t="s">
        <v>39300</v>
      </c>
      <c r="E270" t="s">
        <v>39806</v>
      </c>
      <c r="H270">
        <v>3403</v>
      </c>
      <c r="I270" t="s">
        <v>1112</v>
      </c>
      <c r="J270" t="s">
        <v>664</v>
      </c>
      <c r="K270" t="s">
        <v>636</v>
      </c>
      <c r="L270" t="s">
        <v>1113</v>
      </c>
      <c r="N270">
        <v>6535</v>
      </c>
      <c r="O270" t="s">
        <v>200</v>
      </c>
      <c r="P270" t="s">
        <v>1043</v>
      </c>
      <c r="T270" t="s">
        <v>2811</v>
      </c>
      <c r="V270" t="s">
        <v>2820</v>
      </c>
    </row>
    <row r="271" spans="1:22" x14ac:dyDescent="0.25">
      <c r="A271">
        <v>594</v>
      </c>
      <c r="B271" t="s">
        <v>39807</v>
      </c>
      <c r="C271" t="s">
        <v>39808</v>
      </c>
      <c r="D271" t="s">
        <v>72</v>
      </c>
      <c r="E271" t="s">
        <v>39614</v>
      </c>
      <c r="F271" t="s">
        <v>39809</v>
      </c>
      <c r="H271">
        <v>3403</v>
      </c>
      <c r="I271" t="s">
        <v>1112</v>
      </c>
      <c r="J271" t="s">
        <v>664</v>
      </c>
      <c r="K271" t="s">
        <v>632</v>
      </c>
      <c r="L271" t="s">
        <v>46098</v>
      </c>
      <c r="N271">
        <v>6566</v>
      </c>
      <c r="O271" t="s">
        <v>2939</v>
      </c>
      <c r="P271" t="s">
        <v>1717</v>
      </c>
      <c r="R271" t="s">
        <v>2807</v>
      </c>
      <c r="S271" t="s">
        <v>2808</v>
      </c>
      <c r="T271" t="s">
        <v>2811</v>
      </c>
      <c r="V271" t="s">
        <v>2940</v>
      </c>
    </row>
    <row r="272" spans="1:22" x14ac:dyDescent="0.25">
      <c r="A272">
        <v>595</v>
      </c>
      <c r="B272" t="s">
        <v>39810</v>
      </c>
      <c r="C272" t="s">
        <v>1840</v>
      </c>
      <c r="D272" t="s">
        <v>55</v>
      </c>
      <c r="E272" t="s">
        <v>32093</v>
      </c>
      <c r="F272" t="s">
        <v>39811</v>
      </c>
      <c r="H272">
        <v>3414</v>
      </c>
      <c r="I272" t="s">
        <v>1114</v>
      </c>
      <c r="J272" t="s">
        <v>1115</v>
      </c>
      <c r="K272" t="s">
        <v>636</v>
      </c>
      <c r="L272" t="s">
        <v>1036</v>
      </c>
      <c r="N272">
        <v>6576</v>
      </c>
      <c r="O272" t="s">
        <v>38471</v>
      </c>
      <c r="P272" t="s">
        <v>1296</v>
      </c>
      <c r="R272" t="s">
        <v>2807</v>
      </c>
      <c r="S272" t="s">
        <v>2808</v>
      </c>
      <c r="V272" t="s">
        <v>2827</v>
      </c>
    </row>
    <row r="273" spans="1:22" x14ac:dyDescent="0.25">
      <c r="A273">
        <v>596</v>
      </c>
      <c r="B273" t="s">
        <v>39812</v>
      </c>
      <c r="C273" t="s">
        <v>768</v>
      </c>
      <c r="D273" t="s">
        <v>106</v>
      </c>
      <c r="E273" t="s">
        <v>39528</v>
      </c>
      <c r="F273" t="s">
        <v>31847</v>
      </c>
      <c r="H273">
        <v>3417</v>
      </c>
      <c r="I273" t="s">
        <v>1116</v>
      </c>
      <c r="J273" t="s">
        <v>771</v>
      </c>
      <c r="K273" t="s">
        <v>632</v>
      </c>
      <c r="L273" t="s">
        <v>1117</v>
      </c>
      <c r="N273">
        <v>6594</v>
      </c>
      <c r="O273" t="s">
        <v>44259</v>
      </c>
      <c r="P273" t="s">
        <v>1071</v>
      </c>
      <c r="R273" t="s">
        <v>2807</v>
      </c>
      <c r="S273" t="s">
        <v>2808</v>
      </c>
      <c r="T273" t="s">
        <v>2811</v>
      </c>
      <c r="V273" t="s">
        <v>2941</v>
      </c>
    </row>
    <row r="274" spans="1:22" x14ac:dyDescent="0.25">
      <c r="A274">
        <v>597</v>
      </c>
      <c r="B274" t="s">
        <v>32131</v>
      </c>
      <c r="C274" t="s">
        <v>32132</v>
      </c>
      <c r="D274" t="s">
        <v>59</v>
      </c>
      <c r="E274" t="s">
        <v>32125</v>
      </c>
      <c r="F274" t="s">
        <v>32126</v>
      </c>
      <c r="H274">
        <v>3417</v>
      </c>
      <c r="I274" t="s">
        <v>1116</v>
      </c>
      <c r="J274" t="s">
        <v>771</v>
      </c>
      <c r="K274" t="s">
        <v>632</v>
      </c>
      <c r="L274" t="s">
        <v>1703</v>
      </c>
      <c r="N274">
        <v>6603</v>
      </c>
      <c r="O274" t="s">
        <v>37449</v>
      </c>
      <c r="P274" t="s">
        <v>669</v>
      </c>
      <c r="R274" t="s">
        <v>2807</v>
      </c>
      <c r="S274" t="s">
        <v>2808</v>
      </c>
      <c r="V274" t="s">
        <v>2809</v>
      </c>
    </row>
    <row r="275" spans="1:22" x14ac:dyDescent="0.25">
      <c r="A275">
        <v>600</v>
      </c>
      <c r="B275" t="s">
        <v>39813</v>
      </c>
      <c r="C275" t="s">
        <v>976</v>
      </c>
      <c r="D275" t="s">
        <v>110</v>
      </c>
      <c r="E275" t="s">
        <v>39338</v>
      </c>
      <c r="F275" t="s">
        <v>31861</v>
      </c>
      <c r="H275">
        <v>3429</v>
      </c>
      <c r="I275" t="s">
        <v>1118</v>
      </c>
      <c r="J275" t="s">
        <v>667</v>
      </c>
      <c r="K275" t="s">
        <v>636</v>
      </c>
      <c r="L275" t="s">
        <v>1119</v>
      </c>
      <c r="N275">
        <v>6628</v>
      </c>
      <c r="O275" t="s">
        <v>2942</v>
      </c>
      <c r="P275" t="s">
        <v>1068</v>
      </c>
      <c r="T275" t="s">
        <v>2811</v>
      </c>
      <c r="V275" t="s">
        <v>2822</v>
      </c>
    </row>
    <row r="276" spans="1:22" x14ac:dyDescent="0.25">
      <c r="A276">
        <v>601</v>
      </c>
      <c r="B276" t="s">
        <v>39814</v>
      </c>
      <c r="C276" t="s">
        <v>646</v>
      </c>
      <c r="D276" t="s">
        <v>116</v>
      </c>
      <c r="E276" t="s">
        <v>39815</v>
      </c>
      <c r="F276" t="s">
        <v>39816</v>
      </c>
      <c r="H276">
        <v>3440</v>
      </c>
      <c r="I276" t="s">
        <v>211</v>
      </c>
      <c r="J276" t="s">
        <v>1120</v>
      </c>
      <c r="K276" t="s">
        <v>636</v>
      </c>
      <c r="L276" t="s">
        <v>1121</v>
      </c>
      <c r="N276">
        <v>6632</v>
      </c>
      <c r="O276" t="s">
        <v>2471</v>
      </c>
      <c r="P276" t="s">
        <v>653</v>
      </c>
      <c r="S276" t="s">
        <v>2808</v>
      </c>
      <c r="V276" t="s">
        <v>2820</v>
      </c>
    </row>
    <row r="277" spans="1:22" x14ac:dyDescent="0.25">
      <c r="A277">
        <v>602</v>
      </c>
      <c r="B277" t="s">
        <v>39817</v>
      </c>
      <c r="C277" t="s">
        <v>760</v>
      </c>
      <c r="D277" t="s">
        <v>140</v>
      </c>
      <c r="E277" t="s">
        <v>39438</v>
      </c>
      <c r="F277" t="s">
        <v>39818</v>
      </c>
      <c r="H277">
        <v>3440</v>
      </c>
      <c r="I277" t="s">
        <v>211</v>
      </c>
      <c r="J277" t="s">
        <v>1120</v>
      </c>
      <c r="K277" t="s">
        <v>636</v>
      </c>
      <c r="L277" t="s">
        <v>46099</v>
      </c>
      <c r="N277">
        <v>6645</v>
      </c>
      <c r="O277" t="s">
        <v>382</v>
      </c>
      <c r="P277" t="s">
        <v>1034</v>
      </c>
      <c r="R277" t="s">
        <v>2807</v>
      </c>
      <c r="V277" t="s">
        <v>2815</v>
      </c>
    </row>
    <row r="278" spans="1:22" x14ac:dyDescent="0.25">
      <c r="A278">
        <v>603</v>
      </c>
      <c r="B278" t="s">
        <v>39819</v>
      </c>
      <c r="C278" t="s">
        <v>2452</v>
      </c>
      <c r="D278" t="s">
        <v>21</v>
      </c>
      <c r="E278" t="s">
        <v>39309</v>
      </c>
      <c r="F278" t="s">
        <v>39820</v>
      </c>
      <c r="H278">
        <v>3448</v>
      </c>
      <c r="I278" t="s">
        <v>583</v>
      </c>
      <c r="J278" t="s">
        <v>1115</v>
      </c>
      <c r="K278" t="s">
        <v>632</v>
      </c>
      <c r="L278" t="s">
        <v>810</v>
      </c>
      <c r="N278">
        <v>6646</v>
      </c>
      <c r="O278" t="s">
        <v>2943</v>
      </c>
      <c r="P278" t="s">
        <v>687</v>
      </c>
      <c r="R278" t="s">
        <v>2807</v>
      </c>
      <c r="V278" t="s">
        <v>2815</v>
      </c>
    </row>
    <row r="279" spans="1:22" x14ac:dyDescent="0.25">
      <c r="A279">
        <v>605</v>
      </c>
      <c r="B279" t="s">
        <v>39821</v>
      </c>
      <c r="C279" t="s">
        <v>1068</v>
      </c>
      <c r="D279" t="s">
        <v>21</v>
      </c>
      <c r="E279" t="s">
        <v>32066</v>
      </c>
      <c r="F279" t="s">
        <v>39627</v>
      </c>
      <c r="H279">
        <v>3454</v>
      </c>
      <c r="I279" t="s">
        <v>42006</v>
      </c>
      <c r="J279" t="s">
        <v>646</v>
      </c>
      <c r="K279" t="s">
        <v>640</v>
      </c>
      <c r="L279" t="s">
        <v>678</v>
      </c>
      <c r="N279">
        <v>6651</v>
      </c>
      <c r="O279" t="s">
        <v>2480</v>
      </c>
      <c r="P279" t="s">
        <v>639</v>
      </c>
      <c r="T279" t="s">
        <v>2811</v>
      </c>
      <c r="V279" t="s">
        <v>2820</v>
      </c>
    </row>
    <row r="280" spans="1:22" x14ac:dyDescent="0.25">
      <c r="A280">
        <v>609</v>
      </c>
      <c r="B280" t="s">
        <v>39822</v>
      </c>
      <c r="C280" t="s">
        <v>8398</v>
      </c>
      <c r="D280" t="s">
        <v>81</v>
      </c>
      <c r="E280" t="s">
        <v>39823</v>
      </c>
      <c r="F280" t="s">
        <v>39824</v>
      </c>
      <c r="H280">
        <v>3459</v>
      </c>
      <c r="I280" t="s">
        <v>1122</v>
      </c>
      <c r="J280" t="s">
        <v>1090</v>
      </c>
      <c r="K280" t="s">
        <v>640</v>
      </c>
      <c r="N280">
        <v>6655</v>
      </c>
      <c r="O280" t="s">
        <v>2944</v>
      </c>
      <c r="P280" t="s">
        <v>1068</v>
      </c>
      <c r="S280" t="s">
        <v>2808</v>
      </c>
      <c r="V280" t="s">
        <v>2820</v>
      </c>
    </row>
    <row r="281" spans="1:22" x14ac:dyDescent="0.25">
      <c r="A281">
        <v>610</v>
      </c>
      <c r="B281" t="s">
        <v>39825</v>
      </c>
      <c r="C281" t="s">
        <v>643</v>
      </c>
      <c r="D281" t="s">
        <v>34</v>
      </c>
      <c r="E281" t="s">
        <v>39630</v>
      </c>
      <c r="F281" t="s">
        <v>1899</v>
      </c>
      <c r="H281">
        <v>3460</v>
      </c>
      <c r="I281" t="s">
        <v>1123</v>
      </c>
      <c r="J281" t="s">
        <v>627</v>
      </c>
      <c r="K281" t="s">
        <v>636</v>
      </c>
      <c r="L281" t="s">
        <v>884</v>
      </c>
      <c r="N281">
        <v>6660</v>
      </c>
      <c r="O281" t="s">
        <v>454</v>
      </c>
      <c r="P281" t="s">
        <v>2945</v>
      </c>
      <c r="R281" t="s">
        <v>2807</v>
      </c>
      <c r="T281" t="s">
        <v>2811</v>
      </c>
      <c r="V281" t="s">
        <v>2842</v>
      </c>
    </row>
    <row r="282" spans="1:22" x14ac:dyDescent="0.25">
      <c r="A282">
        <v>611</v>
      </c>
      <c r="B282" t="s">
        <v>39826</v>
      </c>
      <c r="C282" t="s">
        <v>1256</v>
      </c>
      <c r="D282" t="s">
        <v>16</v>
      </c>
      <c r="E282" t="s">
        <v>32175</v>
      </c>
      <c r="F282" t="s">
        <v>39827</v>
      </c>
      <c r="H282">
        <v>3470</v>
      </c>
      <c r="I282" t="s">
        <v>1124</v>
      </c>
      <c r="J282" t="s">
        <v>1125</v>
      </c>
      <c r="K282" t="s">
        <v>640</v>
      </c>
      <c r="L282" t="s">
        <v>681</v>
      </c>
      <c r="N282">
        <v>6668</v>
      </c>
      <c r="O282" t="s">
        <v>38489</v>
      </c>
      <c r="P282" t="s">
        <v>891</v>
      </c>
      <c r="T282" t="s">
        <v>2811</v>
      </c>
      <c r="V282" t="s">
        <v>2822</v>
      </c>
    </row>
    <row r="283" spans="1:22" x14ac:dyDescent="0.25">
      <c r="A283">
        <v>612</v>
      </c>
      <c r="B283" t="s">
        <v>39828</v>
      </c>
      <c r="C283" t="s">
        <v>687</v>
      </c>
      <c r="D283" t="s">
        <v>116</v>
      </c>
      <c r="E283" t="s">
        <v>31984</v>
      </c>
      <c r="F283" t="s">
        <v>39829</v>
      </c>
      <c r="H283">
        <v>3472</v>
      </c>
      <c r="I283" t="s">
        <v>1126</v>
      </c>
      <c r="J283" t="s">
        <v>643</v>
      </c>
      <c r="K283" t="s">
        <v>632</v>
      </c>
      <c r="L283" t="s">
        <v>1127</v>
      </c>
      <c r="N283">
        <v>6671</v>
      </c>
      <c r="O283" t="s">
        <v>2489</v>
      </c>
      <c r="P283" t="s">
        <v>653</v>
      </c>
      <c r="S283" t="s">
        <v>2808</v>
      </c>
      <c r="V283" t="s">
        <v>2815</v>
      </c>
    </row>
    <row r="284" spans="1:22" x14ac:dyDescent="0.25">
      <c r="A284">
        <v>614</v>
      </c>
      <c r="B284" t="s">
        <v>39830</v>
      </c>
      <c r="C284" t="s">
        <v>700</v>
      </c>
      <c r="D284" t="s">
        <v>19</v>
      </c>
      <c r="E284" t="s">
        <v>39315</v>
      </c>
      <c r="F284" t="s">
        <v>31883</v>
      </c>
      <c r="H284">
        <v>3473</v>
      </c>
      <c r="I284" t="s">
        <v>1128</v>
      </c>
      <c r="J284" t="s">
        <v>715</v>
      </c>
      <c r="K284" t="s">
        <v>636</v>
      </c>
      <c r="L284" t="s">
        <v>1129</v>
      </c>
      <c r="N284">
        <v>6674</v>
      </c>
      <c r="O284" t="s">
        <v>2946</v>
      </c>
      <c r="P284" t="s">
        <v>891</v>
      </c>
      <c r="T284" t="s">
        <v>2811</v>
      </c>
      <c r="V284" t="s">
        <v>2820</v>
      </c>
    </row>
    <row r="285" spans="1:22" x14ac:dyDescent="0.25">
      <c r="A285">
        <v>615</v>
      </c>
      <c r="B285" t="s">
        <v>39831</v>
      </c>
      <c r="C285" t="s">
        <v>766</v>
      </c>
      <c r="D285" t="s">
        <v>153</v>
      </c>
      <c r="E285" t="s">
        <v>32135</v>
      </c>
      <c r="F285" t="s">
        <v>25797</v>
      </c>
      <c r="H285">
        <v>3478</v>
      </c>
      <c r="I285" t="s">
        <v>1130</v>
      </c>
      <c r="J285" t="s">
        <v>715</v>
      </c>
      <c r="K285" t="s">
        <v>636</v>
      </c>
      <c r="L285" t="s">
        <v>845</v>
      </c>
      <c r="N285">
        <v>6675</v>
      </c>
      <c r="O285" t="s">
        <v>2492</v>
      </c>
      <c r="P285" t="s">
        <v>2493</v>
      </c>
      <c r="R285" t="s">
        <v>2807</v>
      </c>
      <c r="S285" t="s">
        <v>2808</v>
      </c>
      <c r="T285" t="s">
        <v>2811</v>
      </c>
      <c r="V285" t="s">
        <v>2947</v>
      </c>
    </row>
    <row r="286" spans="1:22" x14ac:dyDescent="0.25">
      <c r="A286">
        <v>616</v>
      </c>
      <c r="B286" t="s">
        <v>32018</v>
      </c>
      <c r="C286" t="s">
        <v>687</v>
      </c>
      <c r="D286" t="s">
        <v>341</v>
      </c>
      <c r="E286" t="s">
        <v>32019</v>
      </c>
      <c r="F286" t="s">
        <v>32020</v>
      </c>
      <c r="H286">
        <v>3516</v>
      </c>
      <c r="I286" t="s">
        <v>1131</v>
      </c>
      <c r="J286" t="s">
        <v>1132</v>
      </c>
      <c r="K286" t="s">
        <v>632</v>
      </c>
      <c r="L286" t="s">
        <v>1064</v>
      </c>
      <c r="N286">
        <v>6681</v>
      </c>
      <c r="O286" t="s">
        <v>2496</v>
      </c>
      <c r="P286" t="s">
        <v>687</v>
      </c>
      <c r="T286" t="s">
        <v>2811</v>
      </c>
      <c r="V286" t="s">
        <v>2822</v>
      </c>
    </row>
    <row r="287" spans="1:22" x14ac:dyDescent="0.25">
      <c r="A287">
        <v>619</v>
      </c>
      <c r="B287" t="s">
        <v>728</v>
      </c>
      <c r="C287" t="s">
        <v>664</v>
      </c>
      <c r="D287" t="s">
        <v>99</v>
      </c>
      <c r="E287" t="s">
        <v>39579</v>
      </c>
      <c r="F287" t="s">
        <v>39832</v>
      </c>
      <c r="H287">
        <v>3541</v>
      </c>
      <c r="I287" t="s">
        <v>1133</v>
      </c>
      <c r="J287" t="s">
        <v>662</v>
      </c>
      <c r="K287" t="s">
        <v>640</v>
      </c>
      <c r="L287" t="s">
        <v>1134</v>
      </c>
      <c r="N287">
        <v>6683</v>
      </c>
      <c r="O287" t="s">
        <v>38491</v>
      </c>
      <c r="P287" t="s">
        <v>700</v>
      </c>
      <c r="Q287" t="s">
        <v>2819</v>
      </c>
      <c r="S287" t="s">
        <v>2808</v>
      </c>
      <c r="T287" t="s">
        <v>2811</v>
      </c>
      <c r="V287" t="s">
        <v>2825</v>
      </c>
    </row>
    <row r="288" spans="1:22" x14ac:dyDescent="0.25">
      <c r="A288">
        <v>620</v>
      </c>
      <c r="B288" t="s">
        <v>39833</v>
      </c>
      <c r="C288" t="s">
        <v>627</v>
      </c>
      <c r="D288" t="s">
        <v>28</v>
      </c>
      <c r="E288" t="s">
        <v>39834</v>
      </c>
      <c r="F288" t="s">
        <v>39835</v>
      </c>
      <c r="H288">
        <v>3572</v>
      </c>
      <c r="I288" t="s">
        <v>1135</v>
      </c>
      <c r="J288" t="s">
        <v>646</v>
      </c>
      <c r="K288" t="s">
        <v>640</v>
      </c>
      <c r="L288" t="s">
        <v>1136</v>
      </c>
      <c r="N288">
        <v>6688</v>
      </c>
      <c r="O288" t="s">
        <v>2948</v>
      </c>
      <c r="P288" t="s">
        <v>2006</v>
      </c>
      <c r="S288" t="s">
        <v>2808</v>
      </c>
      <c r="V288" t="s">
        <v>2815</v>
      </c>
    </row>
    <row r="289" spans="1:22" x14ac:dyDescent="0.25">
      <c r="A289">
        <v>622</v>
      </c>
      <c r="B289" t="s">
        <v>39836</v>
      </c>
      <c r="C289" t="s">
        <v>1060</v>
      </c>
      <c r="D289" t="s">
        <v>116</v>
      </c>
      <c r="E289" t="s">
        <v>39837</v>
      </c>
      <c r="F289" t="s">
        <v>26730</v>
      </c>
      <c r="H289">
        <v>3574</v>
      </c>
      <c r="I289" t="s">
        <v>1137</v>
      </c>
      <c r="J289" t="s">
        <v>664</v>
      </c>
      <c r="K289" t="s">
        <v>640</v>
      </c>
      <c r="L289" t="s">
        <v>1138</v>
      </c>
      <c r="N289">
        <v>6701</v>
      </c>
      <c r="O289" t="s">
        <v>2503</v>
      </c>
      <c r="P289" t="s">
        <v>726</v>
      </c>
      <c r="R289" t="s">
        <v>2807</v>
      </c>
      <c r="V289" t="s">
        <v>2820</v>
      </c>
    </row>
    <row r="290" spans="1:22" x14ac:dyDescent="0.25">
      <c r="A290">
        <v>624</v>
      </c>
      <c r="B290" t="s">
        <v>39838</v>
      </c>
      <c r="C290" t="s">
        <v>718</v>
      </c>
      <c r="D290" t="s">
        <v>164</v>
      </c>
      <c r="E290" t="s">
        <v>39781</v>
      </c>
      <c r="F290" t="s">
        <v>39782</v>
      </c>
      <c r="H290">
        <v>3593</v>
      </c>
      <c r="I290" t="s">
        <v>1139</v>
      </c>
      <c r="J290" t="s">
        <v>739</v>
      </c>
      <c r="K290" t="s">
        <v>636</v>
      </c>
      <c r="L290" t="s">
        <v>914</v>
      </c>
      <c r="N290">
        <v>6706</v>
      </c>
      <c r="O290" t="s">
        <v>2506</v>
      </c>
      <c r="P290" t="s">
        <v>700</v>
      </c>
      <c r="S290" t="s">
        <v>2808</v>
      </c>
      <c r="T290" t="s">
        <v>2811</v>
      </c>
      <c r="V290" t="s">
        <v>2853</v>
      </c>
    </row>
    <row r="291" spans="1:22" x14ac:dyDescent="0.25">
      <c r="A291">
        <v>626</v>
      </c>
      <c r="B291" t="s">
        <v>39839</v>
      </c>
      <c r="C291" t="s">
        <v>1250</v>
      </c>
      <c r="D291" t="s">
        <v>93</v>
      </c>
      <c r="E291" t="s">
        <v>31998</v>
      </c>
      <c r="F291" t="s">
        <v>39602</v>
      </c>
      <c r="H291">
        <v>3601</v>
      </c>
      <c r="I291" t="s">
        <v>1140</v>
      </c>
      <c r="J291" t="s">
        <v>680</v>
      </c>
      <c r="K291" t="s">
        <v>632</v>
      </c>
      <c r="L291" t="s">
        <v>1141</v>
      </c>
      <c r="N291">
        <v>6712</v>
      </c>
      <c r="O291" t="s">
        <v>2949</v>
      </c>
      <c r="P291" t="s">
        <v>871</v>
      </c>
      <c r="R291" t="s">
        <v>2807</v>
      </c>
      <c r="S291" t="s">
        <v>2808</v>
      </c>
      <c r="V291" t="s">
        <v>2809</v>
      </c>
    </row>
    <row r="292" spans="1:22" x14ac:dyDescent="0.25">
      <c r="A292">
        <v>629</v>
      </c>
      <c r="B292" t="s">
        <v>39840</v>
      </c>
      <c r="C292" t="s">
        <v>8398</v>
      </c>
      <c r="D292" t="s">
        <v>70</v>
      </c>
      <c r="E292" t="s">
        <v>39327</v>
      </c>
      <c r="F292" t="s">
        <v>39841</v>
      </c>
      <c r="H292">
        <v>3602</v>
      </c>
      <c r="I292" t="s">
        <v>1142</v>
      </c>
      <c r="J292" t="s">
        <v>715</v>
      </c>
      <c r="K292" t="s">
        <v>636</v>
      </c>
      <c r="L292" t="s">
        <v>675</v>
      </c>
      <c r="N292">
        <v>6716</v>
      </c>
      <c r="O292" t="s">
        <v>2511</v>
      </c>
      <c r="P292" t="s">
        <v>1068</v>
      </c>
      <c r="U292" t="s">
        <v>558</v>
      </c>
      <c r="V292" t="s">
        <v>2822</v>
      </c>
    </row>
    <row r="293" spans="1:22" x14ac:dyDescent="0.25">
      <c r="A293">
        <v>630</v>
      </c>
      <c r="B293" t="s">
        <v>39842</v>
      </c>
      <c r="C293" t="s">
        <v>639</v>
      </c>
      <c r="D293" t="s">
        <v>172</v>
      </c>
      <c r="E293" t="s">
        <v>39456</v>
      </c>
      <c r="F293" t="s">
        <v>39457</v>
      </c>
      <c r="H293">
        <v>3604</v>
      </c>
      <c r="I293" t="s">
        <v>504</v>
      </c>
      <c r="J293" t="s">
        <v>1030</v>
      </c>
      <c r="K293" t="s">
        <v>719</v>
      </c>
      <c r="L293" t="s">
        <v>1143</v>
      </c>
      <c r="N293">
        <v>6718</v>
      </c>
      <c r="O293" t="s">
        <v>2513</v>
      </c>
      <c r="P293" t="s">
        <v>763</v>
      </c>
      <c r="S293" t="s">
        <v>2808</v>
      </c>
      <c r="T293" t="s">
        <v>2811</v>
      </c>
      <c r="V293" t="s">
        <v>2812</v>
      </c>
    </row>
    <row r="294" spans="1:22" x14ac:dyDescent="0.25">
      <c r="A294">
        <v>631</v>
      </c>
      <c r="B294" t="s">
        <v>39843</v>
      </c>
      <c r="C294" t="s">
        <v>1499</v>
      </c>
      <c r="D294" t="s">
        <v>277</v>
      </c>
      <c r="E294" t="s">
        <v>39338</v>
      </c>
      <c r="F294" t="s">
        <v>39439</v>
      </c>
      <c r="H294">
        <v>3609</v>
      </c>
      <c r="I294" t="s">
        <v>1144</v>
      </c>
      <c r="J294" t="s">
        <v>658</v>
      </c>
      <c r="K294" t="s">
        <v>640</v>
      </c>
      <c r="L294" t="s">
        <v>1145</v>
      </c>
      <c r="N294">
        <v>6723</v>
      </c>
      <c r="O294" t="s">
        <v>571</v>
      </c>
      <c r="P294" t="s">
        <v>2517</v>
      </c>
      <c r="T294" t="s">
        <v>2811</v>
      </c>
      <c r="V294" t="s">
        <v>2820</v>
      </c>
    </row>
    <row r="295" spans="1:22" x14ac:dyDescent="0.25">
      <c r="A295">
        <v>634</v>
      </c>
      <c r="B295" t="s">
        <v>39844</v>
      </c>
      <c r="C295" t="s">
        <v>1048</v>
      </c>
      <c r="D295" t="s">
        <v>55</v>
      </c>
      <c r="E295" t="s">
        <v>39845</v>
      </c>
      <c r="F295" t="s">
        <v>31870</v>
      </c>
      <c r="H295">
        <v>3619</v>
      </c>
      <c r="I295" t="s">
        <v>1146</v>
      </c>
      <c r="J295" t="s">
        <v>1147</v>
      </c>
      <c r="K295" t="s">
        <v>640</v>
      </c>
      <c r="L295" t="s">
        <v>937</v>
      </c>
      <c r="N295">
        <v>6732</v>
      </c>
      <c r="O295" t="s">
        <v>2950</v>
      </c>
      <c r="P295" t="s">
        <v>700</v>
      </c>
      <c r="R295" t="s">
        <v>2807</v>
      </c>
      <c r="S295" t="s">
        <v>2808</v>
      </c>
      <c r="V295" t="s">
        <v>2827</v>
      </c>
    </row>
    <row r="296" spans="1:22" x14ac:dyDescent="0.25">
      <c r="A296">
        <v>635</v>
      </c>
      <c r="B296" t="s">
        <v>39846</v>
      </c>
      <c r="C296" t="s">
        <v>700</v>
      </c>
      <c r="D296" t="s">
        <v>140</v>
      </c>
      <c r="E296" t="s">
        <v>39847</v>
      </c>
      <c r="F296" t="s">
        <v>5286</v>
      </c>
      <c r="H296">
        <v>3621</v>
      </c>
      <c r="I296" t="s">
        <v>1148</v>
      </c>
      <c r="J296" t="s">
        <v>1149</v>
      </c>
      <c r="K296" t="s">
        <v>1150</v>
      </c>
      <c r="L296" t="s">
        <v>1151</v>
      </c>
      <c r="N296">
        <v>6734</v>
      </c>
      <c r="O296" t="s">
        <v>2951</v>
      </c>
      <c r="P296" t="s">
        <v>1557</v>
      </c>
      <c r="Q296" t="s">
        <v>2819</v>
      </c>
      <c r="T296" t="s">
        <v>2811</v>
      </c>
      <c r="V296" t="s">
        <v>2809</v>
      </c>
    </row>
    <row r="297" spans="1:22" x14ac:dyDescent="0.25">
      <c r="A297">
        <v>636</v>
      </c>
      <c r="B297" t="s">
        <v>39848</v>
      </c>
      <c r="C297" t="s">
        <v>39849</v>
      </c>
      <c r="D297" t="s">
        <v>39300</v>
      </c>
      <c r="E297" t="s">
        <v>39850</v>
      </c>
      <c r="H297">
        <v>3624</v>
      </c>
      <c r="I297" t="s">
        <v>1152</v>
      </c>
      <c r="J297" t="s">
        <v>1153</v>
      </c>
      <c r="K297" t="s">
        <v>636</v>
      </c>
      <c r="L297" t="s">
        <v>1154</v>
      </c>
      <c r="N297">
        <v>6735</v>
      </c>
      <c r="O297" t="s">
        <v>44340</v>
      </c>
      <c r="P297" t="s">
        <v>2952</v>
      </c>
      <c r="S297" t="s">
        <v>2808</v>
      </c>
      <c r="V297" t="s">
        <v>2822</v>
      </c>
    </row>
    <row r="298" spans="1:22" x14ac:dyDescent="0.25">
      <c r="A298">
        <v>638</v>
      </c>
      <c r="B298" t="s">
        <v>39851</v>
      </c>
      <c r="C298" t="s">
        <v>994</v>
      </c>
      <c r="D298" t="s">
        <v>277</v>
      </c>
      <c r="E298" t="s">
        <v>39852</v>
      </c>
      <c r="F298" t="s">
        <v>39853</v>
      </c>
      <c r="H298">
        <v>3625</v>
      </c>
      <c r="I298" t="s">
        <v>1155</v>
      </c>
      <c r="J298" t="s">
        <v>1156</v>
      </c>
      <c r="K298" t="s">
        <v>674</v>
      </c>
      <c r="L298" t="s">
        <v>1157</v>
      </c>
      <c r="N298">
        <v>6740</v>
      </c>
      <c r="O298" t="s">
        <v>44341</v>
      </c>
      <c r="P298" t="s">
        <v>1043</v>
      </c>
      <c r="T298" t="s">
        <v>2811</v>
      </c>
      <c r="V298" t="s">
        <v>2822</v>
      </c>
    </row>
    <row r="299" spans="1:22" x14ac:dyDescent="0.25">
      <c r="A299">
        <v>640</v>
      </c>
      <c r="B299" t="s">
        <v>730</v>
      </c>
      <c r="C299" t="s">
        <v>700</v>
      </c>
      <c r="D299" t="s">
        <v>106</v>
      </c>
      <c r="E299" t="s">
        <v>39854</v>
      </c>
      <c r="F299" t="s">
        <v>11863</v>
      </c>
      <c r="H299">
        <v>3636</v>
      </c>
      <c r="I299" t="s">
        <v>1158</v>
      </c>
      <c r="J299" t="s">
        <v>1159</v>
      </c>
      <c r="K299" t="s">
        <v>636</v>
      </c>
      <c r="L299" t="s">
        <v>1129</v>
      </c>
      <c r="N299">
        <v>6748</v>
      </c>
      <c r="O299" t="s">
        <v>2530</v>
      </c>
      <c r="P299" t="s">
        <v>1382</v>
      </c>
      <c r="S299" t="s">
        <v>2808</v>
      </c>
      <c r="V299" t="s">
        <v>2820</v>
      </c>
    </row>
    <row r="300" spans="1:22" x14ac:dyDescent="0.25">
      <c r="A300">
        <v>641</v>
      </c>
      <c r="B300" t="s">
        <v>39855</v>
      </c>
      <c r="C300" t="s">
        <v>718</v>
      </c>
      <c r="D300" t="s">
        <v>97</v>
      </c>
      <c r="E300" t="s">
        <v>32076</v>
      </c>
      <c r="F300" t="s">
        <v>39856</v>
      </c>
      <c r="H300">
        <v>3637</v>
      </c>
      <c r="I300" t="s">
        <v>1160</v>
      </c>
      <c r="J300" t="s">
        <v>891</v>
      </c>
      <c r="K300" t="s">
        <v>834</v>
      </c>
      <c r="L300" t="s">
        <v>1161</v>
      </c>
      <c r="N300">
        <v>6749</v>
      </c>
      <c r="O300" t="s">
        <v>2531</v>
      </c>
      <c r="P300" t="s">
        <v>1287</v>
      </c>
      <c r="R300" t="s">
        <v>2807</v>
      </c>
      <c r="S300" t="s">
        <v>2808</v>
      </c>
      <c r="T300" t="s">
        <v>2811</v>
      </c>
      <c r="V300" t="s">
        <v>2947</v>
      </c>
    </row>
    <row r="301" spans="1:22" x14ac:dyDescent="0.25">
      <c r="A301">
        <v>645</v>
      </c>
      <c r="B301" t="s">
        <v>39857</v>
      </c>
      <c r="C301" t="s">
        <v>976</v>
      </c>
      <c r="D301" t="s">
        <v>90</v>
      </c>
      <c r="E301" t="s">
        <v>32088</v>
      </c>
      <c r="F301" t="s">
        <v>39567</v>
      </c>
      <c r="H301">
        <v>3646</v>
      </c>
      <c r="I301" t="s">
        <v>1162</v>
      </c>
      <c r="J301" t="s">
        <v>1132</v>
      </c>
      <c r="K301" t="s">
        <v>632</v>
      </c>
      <c r="L301" t="s">
        <v>1163</v>
      </c>
      <c r="N301">
        <v>6757</v>
      </c>
      <c r="O301" t="s">
        <v>2953</v>
      </c>
      <c r="P301" t="s">
        <v>627</v>
      </c>
      <c r="R301" t="s">
        <v>2807</v>
      </c>
      <c r="S301" t="s">
        <v>2808</v>
      </c>
      <c r="V301" t="s">
        <v>2812</v>
      </c>
    </row>
    <row r="302" spans="1:22" x14ac:dyDescent="0.25">
      <c r="A302">
        <v>647</v>
      </c>
      <c r="B302" t="s">
        <v>39858</v>
      </c>
      <c r="C302" t="s">
        <v>718</v>
      </c>
      <c r="D302" t="s">
        <v>11</v>
      </c>
      <c r="E302" t="s">
        <v>39859</v>
      </c>
      <c r="F302" t="s">
        <v>39860</v>
      </c>
      <c r="H302">
        <v>3648</v>
      </c>
      <c r="I302" t="s">
        <v>1164</v>
      </c>
      <c r="J302" t="s">
        <v>680</v>
      </c>
      <c r="K302" t="s">
        <v>632</v>
      </c>
      <c r="L302" t="s">
        <v>877</v>
      </c>
      <c r="N302">
        <v>6758</v>
      </c>
      <c r="O302" t="s">
        <v>2954</v>
      </c>
      <c r="P302" t="s">
        <v>1102</v>
      </c>
      <c r="R302" t="s">
        <v>2807</v>
      </c>
      <c r="V302" t="s">
        <v>2822</v>
      </c>
    </row>
    <row r="303" spans="1:22" x14ac:dyDescent="0.25">
      <c r="A303">
        <v>648</v>
      </c>
      <c r="B303" t="s">
        <v>731</v>
      </c>
      <c r="C303" t="s">
        <v>646</v>
      </c>
      <c r="D303" t="s">
        <v>153</v>
      </c>
      <c r="E303" t="s">
        <v>32135</v>
      </c>
      <c r="F303" t="s">
        <v>39493</v>
      </c>
      <c r="H303">
        <v>3653</v>
      </c>
      <c r="I303" t="s">
        <v>1165</v>
      </c>
      <c r="J303" t="s">
        <v>1034</v>
      </c>
      <c r="K303" t="s">
        <v>640</v>
      </c>
      <c r="L303" t="s">
        <v>1166</v>
      </c>
      <c r="N303">
        <v>6759</v>
      </c>
      <c r="O303" t="s">
        <v>2537</v>
      </c>
      <c r="P303" t="s">
        <v>982</v>
      </c>
      <c r="S303" t="s">
        <v>2808</v>
      </c>
      <c r="V303" t="s">
        <v>2815</v>
      </c>
    </row>
    <row r="304" spans="1:22" x14ac:dyDescent="0.25">
      <c r="A304">
        <v>656</v>
      </c>
      <c r="B304" t="s">
        <v>39862</v>
      </c>
      <c r="C304" t="s">
        <v>1538</v>
      </c>
      <c r="D304" t="s">
        <v>277</v>
      </c>
      <c r="E304" t="s">
        <v>31961</v>
      </c>
      <c r="F304" t="s">
        <v>39529</v>
      </c>
      <c r="H304">
        <v>3657</v>
      </c>
      <c r="I304" t="s">
        <v>1167</v>
      </c>
      <c r="J304" t="s">
        <v>691</v>
      </c>
      <c r="K304" t="s">
        <v>674</v>
      </c>
      <c r="L304" t="s">
        <v>859</v>
      </c>
      <c r="N304">
        <v>6760</v>
      </c>
      <c r="O304" t="s">
        <v>2538</v>
      </c>
      <c r="P304" t="s">
        <v>697</v>
      </c>
      <c r="T304" t="s">
        <v>2811</v>
      </c>
      <c r="V304" t="s">
        <v>2820</v>
      </c>
    </row>
    <row r="305" spans="1:22" x14ac:dyDescent="0.25">
      <c r="A305">
        <v>657</v>
      </c>
      <c r="B305" t="s">
        <v>39863</v>
      </c>
      <c r="C305" t="s">
        <v>12858</v>
      </c>
      <c r="D305" t="s">
        <v>11</v>
      </c>
      <c r="E305" t="s">
        <v>32001</v>
      </c>
      <c r="F305" t="s">
        <v>39339</v>
      </c>
      <c r="H305">
        <v>3658</v>
      </c>
      <c r="I305" t="s">
        <v>1168</v>
      </c>
      <c r="J305" t="s">
        <v>658</v>
      </c>
      <c r="K305" t="s">
        <v>640</v>
      </c>
      <c r="L305" t="s">
        <v>884</v>
      </c>
      <c r="N305">
        <v>6764</v>
      </c>
      <c r="O305" t="s">
        <v>2955</v>
      </c>
      <c r="P305" t="s">
        <v>687</v>
      </c>
      <c r="Q305" t="s">
        <v>2819</v>
      </c>
      <c r="V305" t="s">
        <v>2815</v>
      </c>
    </row>
    <row r="306" spans="1:22" x14ac:dyDescent="0.25">
      <c r="A306">
        <v>659</v>
      </c>
      <c r="B306" t="s">
        <v>39864</v>
      </c>
      <c r="C306" t="s">
        <v>1027</v>
      </c>
      <c r="D306" t="s">
        <v>21</v>
      </c>
      <c r="E306" t="s">
        <v>39535</v>
      </c>
      <c r="F306" t="s">
        <v>29522</v>
      </c>
      <c r="H306">
        <v>3663</v>
      </c>
      <c r="I306" t="s">
        <v>1169</v>
      </c>
      <c r="J306" t="s">
        <v>976</v>
      </c>
      <c r="K306" t="s">
        <v>674</v>
      </c>
      <c r="L306" t="s">
        <v>1001</v>
      </c>
      <c r="N306">
        <v>6766</v>
      </c>
      <c r="O306" t="s">
        <v>2956</v>
      </c>
      <c r="P306" t="s">
        <v>2957</v>
      </c>
      <c r="R306" t="s">
        <v>2807</v>
      </c>
      <c r="V306" t="s">
        <v>2822</v>
      </c>
    </row>
    <row r="307" spans="1:22" x14ac:dyDescent="0.25">
      <c r="A307">
        <v>661</v>
      </c>
      <c r="B307" t="s">
        <v>39865</v>
      </c>
      <c r="C307" t="s">
        <v>715</v>
      </c>
      <c r="D307" t="s">
        <v>28</v>
      </c>
      <c r="E307" t="s">
        <v>39866</v>
      </c>
      <c r="F307" t="s">
        <v>39867</v>
      </c>
      <c r="H307">
        <v>3665</v>
      </c>
      <c r="I307" t="s">
        <v>1170</v>
      </c>
      <c r="J307" t="s">
        <v>718</v>
      </c>
      <c r="K307" t="s">
        <v>632</v>
      </c>
      <c r="L307" t="s">
        <v>1171</v>
      </c>
      <c r="N307">
        <v>6768</v>
      </c>
      <c r="O307" t="s">
        <v>2542</v>
      </c>
      <c r="P307" t="s">
        <v>646</v>
      </c>
      <c r="R307" t="s">
        <v>2807</v>
      </c>
      <c r="V307" t="s">
        <v>2822</v>
      </c>
    </row>
    <row r="308" spans="1:22" x14ac:dyDescent="0.25">
      <c r="A308">
        <v>663</v>
      </c>
      <c r="B308" t="s">
        <v>39868</v>
      </c>
      <c r="C308" t="s">
        <v>658</v>
      </c>
      <c r="D308" t="s">
        <v>63</v>
      </c>
      <c r="E308" t="s">
        <v>39421</v>
      </c>
      <c r="F308" t="s">
        <v>39869</v>
      </c>
      <c r="H308">
        <v>3668</v>
      </c>
      <c r="I308" t="s">
        <v>1172</v>
      </c>
      <c r="J308" t="s">
        <v>1173</v>
      </c>
      <c r="K308" t="s">
        <v>640</v>
      </c>
      <c r="L308" t="s">
        <v>1066</v>
      </c>
      <c r="N308">
        <v>6783</v>
      </c>
      <c r="O308" t="s">
        <v>2958</v>
      </c>
      <c r="P308" t="s">
        <v>1102</v>
      </c>
      <c r="Q308" t="s">
        <v>2819</v>
      </c>
      <c r="R308" t="s">
        <v>2807</v>
      </c>
      <c r="S308" t="s">
        <v>2808</v>
      </c>
      <c r="V308" t="s">
        <v>2825</v>
      </c>
    </row>
    <row r="309" spans="1:22" x14ac:dyDescent="0.25">
      <c r="A309">
        <v>664</v>
      </c>
      <c r="B309" t="s">
        <v>39870</v>
      </c>
      <c r="C309" t="s">
        <v>804</v>
      </c>
      <c r="D309" t="s">
        <v>53</v>
      </c>
      <c r="E309" t="s">
        <v>39350</v>
      </c>
      <c r="F309" t="s">
        <v>31861</v>
      </c>
      <c r="H309">
        <v>3670</v>
      </c>
      <c r="I309" t="s">
        <v>1174</v>
      </c>
      <c r="J309" t="s">
        <v>646</v>
      </c>
      <c r="K309" t="s">
        <v>1281</v>
      </c>
      <c r="L309" t="s">
        <v>952</v>
      </c>
      <c r="N309">
        <v>6784</v>
      </c>
      <c r="O309" t="s">
        <v>2555</v>
      </c>
      <c r="P309" t="s">
        <v>840</v>
      </c>
      <c r="R309" t="s">
        <v>2807</v>
      </c>
      <c r="V309" t="s">
        <v>2815</v>
      </c>
    </row>
    <row r="310" spans="1:22" x14ac:dyDescent="0.25">
      <c r="A310">
        <v>665</v>
      </c>
      <c r="B310" t="s">
        <v>39871</v>
      </c>
      <c r="C310" t="s">
        <v>739</v>
      </c>
      <c r="D310" t="s">
        <v>81</v>
      </c>
      <c r="E310" t="s">
        <v>39872</v>
      </c>
      <c r="F310" t="s">
        <v>39873</v>
      </c>
      <c r="H310">
        <v>3674</v>
      </c>
      <c r="I310" t="s">
        <v>1175</v>
      </c>
      <c r="J310" t="s">
        <v>718</v>
      </c>
      <c r="K310" t="s">
        <v>640</v>
      </c>
      <c r="L310" t="s">
        <v>1145</v>
      </c>
      <c r="N310">
        <v>6788</v>
      </c>
      <c r="O310" t="s">
        <v>2959</v>
      </c>
      <c r="P310" t="s">
        <v>2960</v>
      </c>
      <c r="Q310" t="s">
        <v>2819</v>
      </c>
      <c r="R310" t="s">
        <v>2807</v>
      </c>
      <c r="S310" t="s">
        <v>2808</v>
      </c>
      <c r="T310" t="s">
        <v>2811</v>
      </c>
      <c r="V310" t="s">
        <v>2961</v>
      </c>
    </row>
    <row r="311" spans="1:22" x14ac:dyDescent="0.25">
      <c r="A311">
        <v>666</v>
      </c>
      <c r="B311" t="s">
        <v>37314</v>
      </c>
      <c r="C311" t="s">
        <v>1717</v>
      </c>
      <c r="D311" t="s">
        <v>93</v>
      </c>
      <c r="E311" t="s">
        <v>32140</v>
      </c>
      <c r="F311" t="s">
        <v>39489</v>
      </c>
      <c r="H311">
        <v>3677</v>
      </c>
      <c r="I311" t="s">
        <v>1176</v>
      </c>
      <c r="J311" t="s">
        <v>1177</v>
      </c>
      <c r="K311" t="s">
        <v>632</v>
      </c>
      <c r="L311" t="s">
        <v>1178</v>
      </c>
      <c r="N311">
        <v>6790</v>
      </c>
      <c r="O311" t="s">
        <v>2557</v>
      </c>
      <c r="P311" t="s">
        <v>1048</v>
      </c>
      <c r="T311" t="s">
        <v>2811</v>
      </c>
      <c r="V311" t="s">
        <v>2815</v>
      </c>
    </row>
    <row r="312" spans="1:22" x14ac:dyDescent="0.25">
      <c r="A312">
        <v>668</v>
      </c>
      <c r="B312" t="s">
        <v>39874</v>
      </c>
      <c r="C312" t="s">
        <v>726</v>
      </c>
      <c r="D312" t="s">
        <v>140</v>
      </c>
      <c r="E312" t="s">
        <v>39438</v>
      </c>
      <c r="F312" t="s">
        <v>39875</v>
      </c>
      <c r="H312">
        <v>3682</v>
      </c>
      <c r="I312" t="s">
        <v>1179</v>
      </c>
      <c r="J312" t="s">
        <v>643</v>
      </c>
      <c r="K312" t="s">
        <v>632</v>
      </c>
      <c r="L312" t="s">
        <v>826</v>
      </c>
      <c r="N312">
        <v>6798</v>
      </c>
      <c r="O312" t="s">
        <v>2962</v>
      </c>
      <c r="P312" t="s">
        <v>804</v>
      </c>
      <c r="R312" t="s">
        <v>2807</v>
      </c>
      <c r="S312" t="s">
        <v>2808</v>
      </c>
      <c r="T312" t="s">
        <v>2811</v>
      </c>
      <c r="V312" t="s">
        <v>2825</v>
      </c>
    </row>
    <row r="313" spans="1:22" x14ac:dyDescent="0.25">
      <c r="A313">
        <v>670</v>
      </c>
      <c r="B313" t="s">
        <v>39876</v>
      </c>
      <c r="C313" t="s">
        <v>1019</v>
      </c>
      <c r="D313" t="s">
        <v>129</v>
      </c>
      <c r="E313" t="s">
        <v>32213</v>
      </c>
      <c r="F313" t="s">
        <v>9504</v>
      </c>
      <c r="H313">
        <v>3686</v>
      </c>
      <c r="I313" t="s">
        <v>42201</v>
      </c>
      <c r="J313" t="s">
        <v>976</v>
      </c>
      <c r="K313" t="s">
        <v>636</v>
      </c>
      <c r="L313" t="s">
        <v>1341</v>
      </c>
      <c r="N313">
        <v>6801</v>
      </c>
      <c r="O313" t="s">
        <v>44366</v>
      </c>
      <c r="P313" t="s">
        <v>2559</v>
      </c>
      <c r="R313" t="s">
        <v>2807</v>
      </c>
      <c r="S313" t="s">
        <v>2808</v>
      </c>
      <c r="V313" t="s">
        <v>2853</v>
      </c>
    </row>
    <row r="314" spans="1:22" x14ac:dyDescent="0.25">
      <c r="A314">
        <v>672</v>
      </c>
      <c r="B314" t="s">
        <v>39877</v>
      </c>
      <c r="C314" t="s">
        <v>627</v>
      </c>
      <c r="D314" t="s">
        <v>79</v>
      </c>
      <c r="E314" t="s">
        <v>39878</v>
      </c>
      <c r="F314" t="s">
        <v>39339</v>
      </c>
      <c r="H314">
        <v>3688</v>
      </c>
      <c r="I314" t="s">
        <v>1180</v>
      </c>
      <c r="J314" t="s">
        <v>1071</v>
      </c>
      <c r="K314" t="s">
        <v>632</v>
      </c>
      <c r="L314" t="s">
        <v>1181</v>
      </c>
      <c r="N314">
        <v>6802</v>
      </c>
      <c r="O314" t="s">
        <v>605</v>
      </c>
      <c r="P314" t="s">
        <v>1346</v>
      </c>
      <c r="R314" t="s">
        <v>2807</v>
      </c>
      <c r="S314" t="s">
        <v>2808</v>
      </c>
      <c r="V314" t="s">
        <v>2809</v>
      </c>
    </row>
    <row r="315" spans="1:22" x14ac:dyDescent="0.25">
      <c r="A315">
        <v>675</v>
      </c>
      <c r="B315" t="s">
        <v>3184</v>
      </c>
      <c r="C315" t="s">
        <v>627</v>
      </c>
      <c r="D315" t="s">
        <v>390</v>
      </c>
      <c r="E315" t="s">
        <v>39428</v>
      </c>
      <c r="F315" t="s">
        <v>39879</v>
      </c>
      <c r="H315">
        <v>3708</v>
      </c>
      <c r="I315" t="s">
        <v>1182</v>
      </c>
      <c r="J315" t="s">
        <v>726</v>
      </c>
      <c r="K315" t="s">
        <v>1183</v>
      </c>
      <c r="L315" t="s">
        <v>1184</v>
      </c>
      <c r="N315">
        <v>6807</v>
      </c>
      <c r="O315" t="s">
        <v>2963</v>
      </c>
      <c r="P315" t="s">
        <v>1541</v>
      </c>
      <c r="Q315" t="s">
        <v>2819</v>
      </c>
      <c r="R315" t="s">
        <v>2807</v>
      </c>
      <c r="S315" t="s">
        <v>2808</v>
      </c>
      <c r="V315" t="s">
        <v>2832</v>
      </c>
    </row>
    <row r="316" spans="1:22" x14ac:dyDescent="0.25">
      <c r="A316">
        <v>676</v>
      </c>
      <c r="B316" t="s">
        <v>39880</v>
      </c>
      <c r="C316" t="s">
        <v>1003</v>
      </c>
      <c r="D316" t="s">
        <v>390</v>
      </c>
      <c r="E316" t="s">
        <v>32026</v>
      </c>
      <c r="F316" t="s">
        <v>21453</v>
      </c>
      <c r="H316">
        <v>3709</v>
      </c>
      <c r="I316" t="s">
        <v>1185</v>
      </c>
      <c r="J316" t="s">
        <v>726</v>
      </c>
      <c r="K316" t="s">
        <v>636</v>
      </c>
      <c r="L316" t="s">
        <v>1186</v>
      </c>
      <c r="N316">
        <v>6814</v>
      </c>
      <c r="O316" t="s">
        <v>2562</v>
      </c>
      <c r="P316" t="s">
        <v>700</v>
      </c>
      <c r="Q316" t="s">
        <v>2819</v>
      </c>
      <c r="T316" t="s">
        <v>2811</v>
      </c>
      <c r="V316" t="s">
        <v>2853</v>
      </c>
    </row>
    <row r="317" spans="1:22" x14ac:dyDescent="0.25">
      <c r="A317">
        <v>678</v>
      </c>
      <c r="B317" t="s">
        <v>39881</v>
      </c>
      <c r="C317" t="s">
        <v>627</v>
      </c>
      <c r="D317" t="s">
        <v>25</v>
      </c>
      <c r="E317" t="s">
        <v>39882</v>
      </c>
      <c r="F317" t="s">
        <v>39883</v>
      </c>
      <c r="H317">
        <v>3710</v>
      </c>
      <c r="I317" t="s">
        <v>42226</v>
      </c>
      <c r="J317" t="s">
        <v>726</v>
      </c>
      <c r="K317" t="s">
        <v>632</v>
      </c>
      <c r="L317" t="s">
        <v>884</v>
      </c>
      <c r="N317">
        <v>6818</v>
      </c>
      <c r="O317" t="s">
        <v>2964</v>
      </c>
      <c r="P317" t="s">
        <v>1060</v>
      </c>
      <c r="Q317" t="s">
        <v>2819</v>
      </c>
      <c r="S317" t="s">
        <v>2808</v>
      </c>
      <c r="T317" t="s">
        <v>2811</v>
      </c>
      <c r="V317" t="s">
        <v>2940</v>
      </c>
    </row>
    <row r="318" spans="1:22" x14ac:dyDescent="0.25">
      <c r="A318">
        <v>679</v>
      </c>
      <c r="B318" t="s">
        <v>39884</v>
      </c>
      <c r="C318" t="s">
        <v>627</v>
      </c>
      <c r="D318" t="s">
        <v>14</v>
      </c>
      <c r="E318" t="s">
        <v>39562</v>
      </c>
      <c r="F318" t="s">
        <v>1204</v>
      </c>
      <c r="H318">
        <v>3712</v>
      </c>
      <c r="I318" t="s">
        <v>42228</v>
      </c>
      <c r="J318" t="s">
        <v>976</v>
      </c>
      <c r="K318" t="s">
        <v>636</v>
      </c>
      <c r="L318" t="s">
        <v>1004</v>
      </c>
      <c r="N318">
        <v>6819</v>
      </c>
      <c r="O318" t="s">
        <v>44375</v>
      </c>
      <c r="P318" t="s">
        <v>1346</v>
      </c>
      <c r="R318" t="s">
        <v>2807</v>
      </c>
      <c r="V318" t="s">
        <v>2822</v>
      </c>
    </row>
    <row r="319" spans="1:22" x14ac:dyDescent="0.25">
      <c r="A319">
        <v>682</v>
      </c>
      <c r="B319" t="s">
        <v>39886</v>
      </c>
      <c r="C319" t="s">
        <v>1302</v>
      </c>
      <c r="D319" t="s">
        <v>81</v>
      </c>
      <c r="E319" t="s">
        <v>32190</v>
      </c>
      <c r="F319" t="s">
        <v>748</v>
      </c>
      <c r="H319">
        <v>3713</v>
      </c>
      <c r="I319" t="s">
        <v>1187</v>
      </c>
      <c r="J319" t="s">
        <v>1188</v>
      </c>
      <c r="K319" t="s">
        <v>636</v>
      </c>
      <c r="L319" t="s">
        <v>1189</v>
      </c>
      <c r="N319">
        <v>6823</v>
      </c>
      <c r="O319" t="s">
        <v>47806</v>
      </c>
      <c r="P319" t="s">
        <v>1034</v>
      </c>
      <c r="T319" t="s">
        <v>2811</v>
      </c>
      <c r="V319" t="s">
        <v>2822</v>
      </c>
    </row>
    <row r="320" spans="1:22" x14ac:dyDescent="0.25">
      <c r="A320">
        <v>684</v>
      </c>
      <c r="B320" t="s">
        <v>733</v>
      </c>
      <c r="C320" t="s">
        <v>662</v>
      </c>
      <c r="D320" t="s">
        <v>16</v>
      </c>
      <c r="E320" t="s">
        <v>39887</v>
      </c>
      <c r="F320" t="s">
        <v>39888</v>
      </c>
      <c r="H320">
        <v>3717</v>
      </c>
      <c r="I320" t="s">
        <v>1190</v>
      </c>
      <c r="J320" t="s">
        <v>1043</v>
      </c>
      <c r="K320" t="s">
        <v>636</v>
      </c>
      <c r="L320" t="s">
        <v>1191</v>
      </c>
      <c r="N320">
        <v>6826</v>
      </c>
      <c r="O320" t="s">
        <v>2966</v>
      </c>
      <c r="P320" t="s">
        <v>1030</v>
      </c>
      <c r="R320" t="s">
        <v>2807</v>
      </c>
      <c r="S320" t="s">
        <v>2808</v>
      </c>
      <c r="V320" t="s">
        <v>2827</v>
      </c>
    </row>
    <row r="321" spans="1:22" x14ac:dyDescent="0.25">
      <c r="A321">
        <v>685</v>
      </c>
      <c r="B321" t="s">
        <v>39889</v>
      </c>
      <c r="C321" t="s">
        <v>797</v>
      </c>
      <c r="D321" t="s">
        <v>113</v>
      </c>
      <c r="E321" t="s">
        <v>39573</v>
      </c>
      <c r="F321" t="s">
        <v>39890</v>
      </c>
      <c r="H321">
        <v>3718</v>
      </c>
      <c r="I321" t="s">
        <v>1192</v>
      </c>
      <c r="J321" t="s">
        <v>691</v>
      </c>
      <c r="K321" t="s">
        <v>632</v>
      </c>
      <c r="L321" t="s">
        <v>940</v>
      </c>
      <c r="N321">
        <v>6830</v>
      </c>
      <c r="O321" t="s">
        <v>2967</v>
      </c>
      <c r="P321" t="s">
        <v>1809</v>
      </c>
      <c r="Q321" t="s">
        <v>2819</v>
      </c>
      <c r="S321" t="s">
        <v>2808</v>
      </c>
      <c r="V321" t="s">
        <v>2812</v>
      </c>
    </row>
    <row r="322" spans="1:22" x14ac:dyDescent="0.25">
      <c r="A322">
        <v>686</v>
      </c>
      <c r="B322" t="s">
        <v>39891</v>
      </c>
      <c r="C322" t="s">
        <v>706</v>
      </c>
      <c r="D322" t="s">
        <v>63</v>
      </c>
      <c r="E322" t="s">
        <v>39892</v>
      </c>
      <c r="F322" t="s">
        <v>39419</v>
      </c>
      <c r="H322">
        <v>3735</v>
      </c>
      <c r="I322" t="s">
        <v>1193</v>
      </c>
      <c r="J322" t="s">
        <v>929</v>
      </c>
      <c r="K322" t="s">
        <v>640</v>
      </c>
      <c r="L322" t="s">
        <v>1194</v>
      </c>
      <c r="N322">
        <v>6852</v>
      </c>
      <c r="O322" t="s">
        <v>238</v>
      </c>
      <c r="P322" t="s">
        <v>844</v>
      </c>
      <c r="T322" t="s">
        <v>2811</v>
      </c>
      <c r="V322" t="s">
        <v>2815</v>
      </c>
    </row>
    <row r="323" spans="1:22" x14ac:dyDescent="0.25">
      <c r="A323">
        <v>687</v>
      </c>
      <c r="B323" t="s">
        <v>37319</v>
      </c>
      <c r="C323" t="s">
        <v>891</v>
      </c>
      <c r="D323" t="s">
        <v>90</v>
      </c>
      <c r="E323" t="s">
        <v>32086</v>
      </c>
      <c r="F323" t="s">
        <v>39565</v>
      </c>
      <c r="H323">
        <v>3737</v>
      </c>
      <c r="I323" t="s">
        <v>1195</v>
      </c>
      <c r="J323" t="s">
        <v>766</v>
      </c>
      <c r="K323" t="s">
        <v>640</v>
      </c>
      <c r="L323" t="s">
        <v>1064</v>
      </c>
      <c r="N323">
        <v>6861</v>
      </c>
      <c r="O323" t="s">
        <v>2968</v>
      </c>
      <c r="P323" t="s">
        <v>687</v>
      </c>
      <c r="T323" t="s">
        <v>2811</v>
      </c>
      <c r="V323" t="s">
        <v>2820</v>
      </c>
    </row>
    <row r="324" spans="1:22" x14ac:dyDescent="0.25">
      <c r="A324">
        <v>689</v>
      </c>
      <c r="B324" t="s">
        <v>39893</v>
      </c>
      <c r="C324" t="s">
        <v>936</v>
      </c>
      <c r="D324" t="s">
        <v>21</v>
      </c>
      <c r="E324" t="s">
        <v>32066</v>
      </c>
      <c r="F324" t="s">
        <v>368</v>
      </c>
      <c r="H324">
        <v>3737</v>
      </c>
      <c r="I324" t="s">
        <v>1195</v>
      </c>
      <c r="J324" t="s">
        <v>766</v>
      </c>
      <c r="K324" t="s">
        <v>632</v>
      </c>
      <c r="L324" t="s">
        <v>1445</v>
      </c>
      <c r="N324">
        <v>6863</v>
      </c>
      <c r="O324" t="s">
        <v>2586</v>
      </c>
      <c r="P324" t="s">
        <v>771</v>
      </c>
      <c r="R324" t="s">
        <v>2807</v>
      </c>
      <c r="S324" t="s">
        <v>2808</v>
      </c>
      <c r="V324" t="s">
        <v>2812</v>
      </c>
    </row>
    <row r="325" spans="1:22" x14ac:dyDescent="0.25">
      <c r="A325">
        <v>692</v>
      </c>
      <c r="B325" t="s">
        <v>39894</v>
      </c>
      <c r="C325" t="s">
        <v>1717</v>
      </c>
      <c r="D325" t="s">
        <v>21</v>
      </c>
      <c r="E325" t="s">
        <v>39535</v>
      </c>
      <c r="F325" t="s">
        <v>39895</v>
      </c>
      <c r="H325">
        <v>3742</v>
      </c>
      <c r="I325" t="s">
        <v>1196</v>
      </c>
      <c r="J325" t="s">
        <v>1068</v>
      </c>
      <c r="K325" t="s">
        <v>632</v>
      </c>
      <c r="L325" t="s">
        <v>1197</v>
      </c>
      <c r="N325">
        <v>6865</v>
      </c>
      <c r="O325" t="s">
        <v>2588</v>
      </c>
      <c r="P325" t="s">
        <v>1071</v>
      </c>
      <c r="T325" t="s">
        <v>2811</v>
      </c>
      <c r="V325" t="s">
        <v>2820</v>
      </c>
    </row>
    <row r="326" spans="1:22" x14ac:dyDescent="0.25">
      <c r="A326">
        <v>700</v>
      </c>
      <c r="B326" t="s">
        <v>39896</v>
      </c>
      <c r="C326" t="s">
        <v>680</v>
      </c>
      <c r="D326" t="s">
        <v>14</v>
      </c>
      <c r="E326" t="s">
        <v>39562</v>
      </c>
      <c r="F326" t="s">
        <v>39563</v>
      </c>
      <c r="H326">
        <v>3746</v>
      </c>
      <c r="I326" t="s">
        <v>1198</v>
      </c>
      <c r="J326" t="s">
        <v>840</v>
      </c>
      <c r="K326" t="s">
        <v>632</v>
      </c>
      <c r="L326" t="s">
        <v>1199</v>
      </c>
      <c r="N326">
        <v>6866</v>
      </c>
      <c r="O326" t="s">
        <v>2589</v>
      </c>
      <c r="P326" t="s">
        <v>627</v>
      </c>
      <c r="R326" t="s">
        <v>2807</v>
      </c>
      <c r="T326" t="s">
        <v>2811</v>
      </c>
      <c r="V326" t="s">
        <v>2809</v>
      </c>
    </row>
    <row r="327" spans="1:22" x14ac:dyDescent="0.25">
      <c r="A327">
        <v>702</v>
      </c>
      <c r="B327" t="s">
        <v>38311</v>
      </c>
      <c r="C327" t="s">
        <v>1346</v>
      </c>
      <c r="D327" t="s">
        <v>34</v>
      </c>
      <c r="E327" t="s">
        <v>32086</v>
      </c>
      <c r="F327" t="s">
        <v>39897</v>
      </c>
      <c r="H327">
        <v>3750</v>
      </c>
      <c r="I327" t="s">
        <v>1200</v>
      </c>
      <c r="J327" t="s">
        <v>976</v>
      </c>
      <c r="K327" t="s">
        <v>632</v>
      </c>
      <c r="L327" t="s">
        <v>1201</v>
      </c>
      <c r="N327">
        <v>6867</v>
      </c>
      <c r="O327" t="s">
        <v>2969</v>
      </c>
      <c r="P327" t="s">
        <v>898</v>
      </c>
      <c r="R327" t="s">
        <v>2807</v>
      </c>
      <c r="T327" t="s">
        <v>2811</v>
      </c>
      <c r="V327" t="s">
        <v>2970</v>
      </c>
    </row>
    <row r="328" spans="1:22" x14ac:dyDescent="0.25">
      <c r="A328">
        <v>704</v>
      </c>
      <c r="B328" t="s">
        <v>39898</v>
      </c>
      <c r="C328" t="s">
        <v>38216</v>
      </c>
      <c r="D328" t="s">
        <v>19</v>
      </c>
      <c r="E328" t="s">
        <v>39315</v>
      </c>
      <c r="F328" t="s">
        <v>39899</v>
      </c>
      <c r="H328">
        <v>3754</v>
      </c>
      <c r="I328" t="s">
        <v>1202</v>
      </c>
      <c r="J328" t="s">
        <v>726</v>
      </c>
      <c r="K328" t="s">
        <v>636</v>
      </c>
      <c r="L328" t="s">
        <v>845</v>
      </c>
      <c r="N328">
        <v>6872</v>
      </c>
      <c r="O328" t="s">
        <v>2971</v>
      </c>
      <c r="P328" t="s">
        <v>658</v>
      </c>
      <c r="R328" t="s">
        <v>2807</v>
      </c>
      <c r="T328" t="s">
        <v>2811</v>
      </c>
      <c r="V328" t="s">
        <v>2853</v>
      </c>
    </row>
    <row r="329" spans="1:22" x14ac:dyDescent="0.25">
      <c r="A329">
        <v>705</v>
      </c>
      <c r="B329" t="s">
        <v>39900</v>
      </c>
      <c r="C329" t="s">
        <v>39901</v>
      </c>
      <c r="D329" t="s">
        <v>87</v>
      </c>
      <c r="E329" t="s">
        <v>39902</v>
      </c>
      <c r="F329" t="s">
        <v>39903</v>
      </c>
      <c r="H329">
        <v>3754</v>
      </c>
      <c r="I329" t="s">
        <v>1202</v>
      </c>
      <c r="J329" t="s">
        <v>726</v>
      </c>
      <c r="K329" t="s">
        <v>1738</v>
      </c>
      <c r="L329" t="s">
        <v>2240</v>
      </c>
      <c r="N329">
        <v>6878</v>
      </c>
      <c r="O329" t="s">
        <v>2972</v>
      </c>
      <c r="P329" t="s">
        <v>1840</v>
      </c>
      <c r="S329" t="s">
        <v>2808</v>
      </c>
      <c r="V329" t="s">
        <v>2815</v>
      </c>
    </row>
    <row r="330" spans="1:22" x14ac:dyDescent="0.25">
      <c r="A330">
        <v>706</v>
      </c>
      <c r="B330" t="s">
        <v>39904</v>
      </c>
      <c r="C330" t="s">
        <v>1793</v>
      </c>
      <c r="D330" t="s">
        <v>21</v>
      </c>
      <c r="E330" t="s">
        <v>39535</v>
      </c>
      <c r="F330" t="s">
        <v>39786</v>
      </c>
      <c r="H330">
        <v>3760</v>
      </c>
      <c r="I330" t="s">
        <v>1203</v>
      </c>
      <c r="J330" t="s">
        <v>1204</v>
      </c>
      <c r="K330" t="s">
        <v>636</v>
      </c>
      <c r="L330" t="s">
        <v>1205</v>
      </c>
      <c r="N330">
        <v>6893</v>
      </c>
      <c r="O330" t="s">
        <v>2595</v>
      </c>
      <c r="P330" t="s">
        <v>752</v>
      </c>
      <c r="T330" t="s">
        <v>2811</v>
      </c>
      <c r="V330" t="s">
        <v>2815</v>
      </c>
    </row>
    <row r="331" spans="1:22" x14ac:dyDescent="0.25">
      <c r="A331">
        <v>708</v>
      </c>
      <c r="B331" t="s">
        <v>39905</v>
      </c>
      <c r="C331" t="s">
        <v>739</v>
      </c>
      <c r="D331" t="s">
        <v>153</v>
      </c>
      <c r="E331" t="s">
        <v>39906</v>
      </c>
      <c r="F331" t="s">
        <v>39719</v>
      </c>
      <c r="H331">
        <v>3761</v>
      </c>
      <c r="I331" t="s">
        <v>1206</v>
      </c>
      <c r="J331" t="s">
        <v>1043</v>
      </c>
      <c r="K331" t="s">
        <v>632</v>
      </c>
      <c r="L331" t="s">
        <v>1207</v>
      </c>
      <c r="N331">
        <v>6898</v>
      </c>
      <c r="O331" t="s">
        <v>2597</v>
      </c>
      <c r="P331" t="s">
        <v>2598</v>
      </c>
      <c r="R331" t="s">
        <v>2807</v>
      </c>
      <c r="S331" t="s">
        <v>2808</v>
      </c>
      <c r="V331" t="s">
        <v>2827</v>
      </c>
    </row>
    <row r="332" spans="1:22" x14ac:dyDescent="0.25">
      <c r="A332">
        <v>709</v>
      </c>
      <c r="B332" t="s">
        <v>39907</v>
      </c>
      <c r="C332" t="s">
        <v>664</v>
      </c>
      <c r="D332" t="s">
        <v>90</v>
      </c>
      <c r="E332" t="s">
        <v>32088</v>
      </c>
      <c r="F332" t="s">
        <v>39908</v>
      </c>
      <c r="H332">
        <v>3762</v>
      </c>
      <c r="I332" t="s">
        <v>1208</v>
      </c>
      <c r="J332" t="s">
        <v>700</v>
      </c>
      <c r="K332" t="s">
        <v>640</v>
      </c>
      <c r="L332" t="s">
        <v>963</v>
      </c>
      <c r="N332">
        <v>6900</v>
      </c>
      <c r="O332" t="s">
        <v>2973</v>
      </c>
      <c r="P332" t="s">
        <v>1102</v>
      </c>
      <c r="T332" t="s">
        <v>2811</v>
      </c>
      <c r="V332" t="s">
        <v>2822</v>
      </c>
    </row>
    <row r="333" spans="1:22" x14ac:dyDescent="0.25">
      <c r="A333">
        <v>710</v>
      </c>
      <c r="B333" t="s">
        <v>39909</v>
      </c>
      <c r="C333" t="s">
        <v>700</v>
      </c>
      <c r="D333" t="s">
        <v>116</v>
      </c>
      <c r="E333" t="s">
        <v>31984</v>
      </c>
      <c r="F333" t="s">
        <v>39419</v>
      </c>
      <c r="H333">
        <v>3790</v>
      </c>
      <c r="I333" t="s">
        <v>1209</v>
      </c>
      <c r="J333" t="s">
        <v>697</v>
      </c>
      <c r="K333" t="s">
        <v>640</v>
      </c>
      <c r="L333" t="s">
        <v>1210</v>
      </c>
      <c r="N333">
        <v>6904</v>
      </c>
      <c r="O333" t="s">
        <v>2974</v>
      </c>
      <c r="P333" t="s">
        <v>2975</v>
      </c>
      <c r="S333" t="s">
        <v>2808</v>
      </c>
      <c r="V333" t="s">
        <v>2822</v>
      </c>
    </row>
    <row r="334" spans="1:22" x14ac:dyDescent="0.25">
      <c r="A334">
        <v>712</v>
      </c>
      <c r="B334" t="s">
        <v>39910</v>
      </c>
      <c r="C334" t="s">
        <v>39911</v>
      </c>
      <c r="D334" t="s">
        <v>32</v>
      </c>
      <c r="E334" t="s">
        <v>39608</v>
      </c>
      <c r="F334" t="s">
        <v>39824</v>
      </c>
      <c r="H334">
        <v>3796</v>
      </c>
      <c r="I334" t="s">
        <v>1211</v>
      </c>
      <c r="J334" t="s">
        <v>697</v>
      </c>
      <c r="K334" t="s">
        <v>1212</v>
      </c>
      <c r="L334" t="s">
        <v>1213</v>
      </c>
      <c r="N334">
        <v>6911</v>
      </c>
      <c r="O334" t="s">
        <v>2607</v>
      </c>
      <c r="P334" t="s">
        <v>2006</v>
      </c>
      <c r="S334" t="s">
        <v>2808</v>
      </c>
      <c r="V334" t="s">
        <v>2815</v>
      </c>
    </row>
    <row r="335" spans="1:22" x14ac:dyDescent="0.25">
      <c r="A335">
        <v>714</v>
      </c>
      <c r="B335" t="s">
        <v>39912</v>
      </c>
      <c r="C335" t="s">
        <v>1538</v>
      </c>
      <c r="D335" t="s">
        <v>70</v>
      </c>
      <c r="E335" t="s">
        <v>39506</v>
      </c>
      <c r="F335" t="s">
        <v>7357</v>
      </c>
      <c r="H335">
        <v>3806</v>
      </c>
      <c r="I335" t="s">
        <v>1214</v>
      </c>
      <c r="J335" t="s">
        <v>1215</v>
      </c>
      <c r="K335" t="s">
        <v>640</v>
      </c>
      <c r="L335" t="s">
        <v>742</v>
      </c>
      <c r="N335">
        <v>6916</v>
      </c>
      <c r="O335" t="s">
        <v>2610</v>
      </c>
      <c r="P335" t="s">
        <v>886</v>
      </c>
      <c r="S335" t="s">
        <v>2808</v>
      </c>
      <c r="T335" t="s">
        <v>2811</v>
      </c>
      <c r="V335" t="s">
        <v>2970</v>
      </c>
    </row>
    <row r="336" spans="1:22" x14ac:dyDescent="0.25">
      <c r="A336">
        <v>716</v>
      </c>
      <c r="B336" t="s">
        <v>37316</v>
      </c>
      <c r="C336" t="s">
        <v>905</v>
      </c>
      <c r="D336" t="s">
        <v>153</v>
      </c>
      <c r="E336" t="s">
        <v>39913</v>
      </c>
      <c r="F336" t="s">
        <v>39914</v>
      </c>
      <c r="H336">
        <v>3808</v>
      </c>
      <c r="I336" t="s">
        <v>1216</v>
      </c>
      <c r="J336" t="s">
        <v>680</v>
      </c>
      <c r="K336" t="s">
        <v>640</v>
      </c>
      <c r="L336" t="s">
        <v>1064</v>
      </c>
      <c r="N336">
        <v>6919</v>
      </c>
      <c r="O336" t="s">
        <v>44425</v>
      </c>
      <c r="P336" t="s">
        <v>800</v>
      </c>
      <c r="R336" t="s">
        <v>2807</v>
      </c>
      <c r="S336" t="s">
        <v>2808</v>
      </c>
      <c r="V336" t="s">
        <v>2827</v>
      </c>
    </row>
    <row r="337" spans="1:22" x14ac:dyDescent="0.25">
      <c r="A337">
        <v>717</v>
      </c>
      <c r="B337" t="s">
        <v>39915</v>
      </c>
      <c r="C337" t="s">
        <v>631</v>
      </c>
      <c r="D337" t="s">
        <v>39300</v>
      </c>
      <c r="E337" t="s">
        <v>39916</v>
      </c>
      <c r="H337">
        <v>3811</v>
      </c>
      <c r="I337" t="s">
        <v>1217</v>
      </c>
      <c r="J337" t="s">
        <v>1071</v>
      </c>
      <c r="K337" t="s">
        <v>632</v>
      </c>
      <c r="L337" t="s">
        <v>1001</v>
      </c>
      <c r="N337">
        <v>6954</v>
      </c>
      <c r="O337" t="s">
        <v>2634</v>
      </c>
      <c r="P337" t="s">
        <v>2635</v>
      </c>
      <c r="S337" t="s">
        <v>2808</v>
      </c>
      <c r="V337" t="s">
        <v>2815</v>
      </c>
    </row>
    <row r="338" spans="1:22" x14ac:dyDescent="0.25">
      <c r="A338">
        <v>718</v>
      </c>
      <c r="B338" t="s">
        <v>738</v>
      </c>
      <c r="C338" t="s">
        <v>739</v>
      </c>
      <c r="D338" t="s">
        <v>129</v>
      </c>
      <c r="E338" t="s">
        <v>32213</v>
      </c>
      <c r="F338" t="s">
        <v>39917</v>
      </c>
      <c r="H338">
        <v>3811</v>
      </c>
      <c r="I338" t="s">
        <v>1217</v>
      </c>
      <c r="J338" t="s">
        <v>1071</v>
      </c>
      <c r="K338" t="s">
        <v>632</v>
      </c>
      <c r="L338" t="s">
        <v>932</v>
      </c>
      <c r="N338">
        <v>6961</v>
      </c>
      <c r="O338" t="s">
        <v>2976</v>
      </c>
      <c r="P338" t="s">
        <v>1473</v>
      </c>
      <c r="R338" t="s">
        <v>2807</v>
      </c>
      <c r="S338" t="s">
        <v>2808</v>
      </c>
      <c r="V338" t="s">
        <v>2827</v>
      </c>
    </row>
    <row r="339" spans="1:22" x14ac:dyDescent="0.25">
      <c r="A339">
        <v>720</v>
      </c>
      <c r="B339" t="s">
        <v>39918</v>
      </c>
      <c r="C339" t="s">
        <v>715</v>
      </c>
      <c r="D339" t="s">
        <v>70</v>
      </c>
      <c r="E339" t="s">
        <v>39919</v>
      </c>
      <c r="F339" t="s">
        <v>39920</v>
      </c>
      <c r="H339">
        <v>3829</v>
      </c>
      <c r="I339" t="s">
        <v>1218</v>
      </c>
      <c r="J339" t="s">
        <v>1219</v>
      </c>
      <c r="K339" t="s">
        <v>636</v>
      </c>
      <c r="L339" t="s">
        <v>1220</v>
      </c>
      <c r="N339">
        <v>6962</v>
      </c>
      <c r="O339" t="s">
        <v>2637</v>
      </c>
      <c r="P339" t="s">
        <v>639</v>
      </c>
      <c r="Q339" t="s">
        <v>2819</v>
      </c>
      <c r="S339" t="s">
        <v>2808</v>
      </c>
      <c r="V339" t="s">
        <v>2914</v>
      </c>
    </row>
    <row r="340" spans="1:22" x14ac:dyDescent="0.25">
      <c r="A340">
        <v>723</v>
      </c>
      <c r="B340" t="s">
        <v>39921</v>
      </c>
      <c r="C340" t="s">
        <v>1407</v>
      </c>
      <c r="D340" t="s">
        <v>39369</v>
      </c>
      <c r="E340" t="s">
        <v>39370</v>
      </c>
      <c r="F340" t="s">
        <v>39922</v>
      </c>
      <c r="H340">
        <v>3830</v>
      </c>
      <c r="I340" t="s">
        <v>350</v>
      </c>
      <c r="J340" t="s">
        <v>1221</v>
      </c>
      <c r="K340" t="s">
        <v>46100</v>
      </c>
      <c r="L340" t="s">
        <v>46101</v>
      </c>
      <c r="N340">
        <v>6963</v>
      </c>
      <c r="O340" t="s">
        <v>2638</v>
      </c>
      <c r="P340" t="s">
        <v>627</v>
      </c>
      <c r="Q340" t="s">
        <v>2819</v>
      </c>
      <c r="R340" t="s">
        <v>2807</v>
      </c>
      <c r="S340" t="s">
        <v>2808</v>
      </c>
      <c r="V340" t="s">
        <v>2977</v>
      </c>
    </row>
    <row r="341" spans="1:22" x14ac:dyDescent="0.25">
      <c r="A341">
        <v>727</v>
      </c>
      <c r="B341" t="s">
        <v>39923</v>
      </c>
      <c r="C341" t="s">
        <v>2119</v>
      </c>
      <c r="D341" t="s">
        <v>164</v>
      </c>
      <c r="E341" t="s">
        <v>39781</v>
      </c>
      <c r="F341" t="s">
        <v>39782</v>
      </c>
      <c r="H341">
        <v>3830</v>
      </c>
      <c r="I341" t="s">
        <v>350</v>
      </c>
      <c r="J341" t="s">
        <v>1221</v>
      </c>
      <c r="K341" t="s">
        <v>636</v>
      </c>
      <c r="L341" t="s">
        <v>46102</v>
      </c>
      <c r="N341">
        <v>6982</v>
      </c>
      <c r="O341" t="s">
        <v>2978</v>
      </c>
      <c r="P341" t="s">
        <v>2979</v>
      </c>
      <c r="R341" t="s">
        <v>2807</v>
      </c>
      <c r="S341" t="s">
        <v>2808</v>
      </c>
      <c r="T341" t="s">
        <v>2811</v>
      </c>
      <c r="V341" t="s">
        <v>2980</v>
      </c>
    </row>
    <row r="342" spans="1:22" x14ac:dyDescent="0.25">
      <c r="A342">
        <v>731</v>
      </c>
      <c r="B342" t="s">
        <v>37364</v>
      </c>
      <c r="C342" t="s">
        <v>726</v>
      </c>
      <c r="D342" t="s">
        <v>93</v>
      </c>
      <c r="E342" t="s">
        <v>32140</v>
      </c>
      <c r="F342" t="s">
        <v>39924</v>
      </c>
      <c r="H342">
        <v>3830</v>
      </c>
      <c r="I342" t="s">
        <v>350</v>
      </c>
      <c r="J342" t="s">
        <v>1221</v>
      </c>
      <c r="K342" t="s">
        <v>640</v>
      </c>
      <c r="L342" t="s">
        <v>1222</v>
      </c>
      <c r="N342">
        <v>6984</v>
      </c>
      <c r="O342" t="s">
        <v>2648</v>
      </c>
      <c r="P342" t="s">
        <v>982</v>
      </c>
      <c r="T342" t="s">
        <v>2811</v>
      </c>
      <c r="V342" t="s">
        <v>2822</v>
      </c>
    </row>
    <row r="343" spans="1:22" x14ac:dyDescent="0.25">
      <c r="A343">
        <v>733</v>
      </c>
      <c r="B343" t="s">
        <v>39925</v>
      </c>
      <c r="C343" t="s">
        <v>706</v>
      </c>
      <c r="D343" t="s">
        <v>81</v>
      </c>
      <c r="E343" t="s">
        <v>39872</v>
      </c>
      <c r="F343" t="s">
        <v>39926</v>
      </c>
      <c r="H343">
        <v>3834</v>
      </c>
      <c r="I343" t="s">
        <v>1223</v>
      </c>
      <c r="J343" t="s">
        <v>891</v>
      </c>
      <c r="K343" t="s">
        <v>632</v>
      </c>
      <c r="L343" t="s">
        <v>685</v>
      </c>
      <c r="N343">
        <v>6986</v>
      </c>
      <c r="O343" t="s">
        <v>2981</v>
      </c>
      <c r="P343" t="s">
        <v>627</v>
      </c>
      <c r="R343" t="s">
        <v>2807</v>
      </c>
      <c r="V343" t="s">
        <v>2822</v>
      </c>
    </row>
    <row r="344" spans="1:22" x14ac:dyDescent="0.25">
      <c r="A344">
        <v>735</v>
      </c>
      <c r="B344" t="s">
        <v>39927</v>
      </c>
      <c r="C344" t="s">
        <v>32173</v>
      </c>
      <c r="D344" t="s">
        <v>11</v>
      </c>
      <c r="E344" t="s">
        <v>39859</v>
      </c>
      <c r="F344" t="s">
        <v>39928</v>
      </c>
      <c r="H344">
        <v>3835</v>
      </c>
      <c r="I344" t="s">
        <v>1224</v>
      </c>
      <c r="J344" t="s">
        <v>760</v>
      </c>
      <c r="K344" t="s">
        <v>640</v>
      </c>
      <c r="L344" t="s">
        <v>1225</v>
      </c>
      <c r="N344">
        <v>7009</v>
      </c>
      <c r="O344" t="s">
        <v>47809</v>
      </c>
      <c r="P344" t="s">
        <v>763</v>
      </c>
      <c r="Q344" t="s">
        <v>2819</v>
      </c>
      <c r="R344" t="s">
        <v>2807</v>
      </c>
      <c r="S344" t="s">
        <v>2808</v>
      </c>
      <c r="T344" t="s">
        <v>2811</v>
      </c>
      <c r="V344" t="s">
        <v>49042</v>
      </c>
    </row>
    <row r="345" spans="1:22" x14ac:dyDescent="0.25">
      <c r="A345">
        <v>736</v>
      </c>
      <c r="B345" t="s">
        <v>39929</v>
      </c>
      <c r="C345" t="s">
        <v>794</v>
      </c>
      <c r="D345" t="s">
        <v>55</v>
      </c>
      <c r="E345" t="s">
        <v>39930</v>
      </c>
      <c r="F345" t="s">
        <v>39931</v>
      </c>
      <c r="H345">
        <v>3836</v>
      </c>
      <c r="I345" t="s">
        <v>38341</v>
      </c>
      <c r="J345" t="s">
        <v>1043</v>
      </c>
      <c r="K345" t="s">
        <v>636</v>
      </c>
      <c r="L345" t="s">
        <v>1031</v>
      </c>
      <c r="N345">
        <v>7013</v>
      </c>
      <c r="O345" t="s">
        <v>2983</v>
      </c>
      <c r="P345" t="s">
        <v>1030</v>
      </c>
      <c r="R345" t="s">
        <v>2807</v>
      </c>
      <c r="V345" t="s">
        <v>2815</v>
      </c>
    </row>
    <row r="346" spans="1:22" x14ac:dyDescent="0.25">
      <c r="A346">
        <v>738</v>
      </c>
      <c r="B346" t="s">
        <v>39935</v>
      </c>
      <c r="C346" t="s">
        <v>1204</v>
      </c>
      <c r="D346" t="s">
        <v>390</v>
      </c>
      <c r="E346" t="s">
        <v>39936</v>
      </c>
      <c r="F346" t="s">
        <v>39937</v>
      </c>
      <c r="H346">
        <v>3853</v>
      </c>
      <c r="I346" t="s">
        <v>1226</v>
      </c>
      <c r="J346" t="s">
        <v>760</v>
      </c>
      <c r="K346" t="s">
        <v>640</v>
      </c>
      <c r="L346" t="s">
        <v>1227</v>
      </c>
      <c r="N346">
        <v>7019</v>
      </c>
      <c r="O346" t="s">
        <v>2984</v>
      </c>
      <c r="P346" t="s">
        <v>653</v>
      </c>
      <c r="R346" t="s">
        <v>2807</v>
      </c>
      <c r="T346" t="s">
        <v>2811</v>
      </c>
      <c r="V346" t="s">
        <v>2809</v>
      </c>
    </row>
    <row r="347" spans="1:22" x14ac:dyDescent="0.25">
      <c r="A347">
        <v>739</v>
      </c>
      <c r="B347" t="s">
        <v>39938</v>
      </c>
      <c r="C347" t="s">
        <v>771</v>
      </c>
      <c r="D347" t="s">
        <v>164</v>
      </c>
      <c r="E347" t="s">
        <v>32112</v>
      </c>
      <c r="F347" t="s">
        <v>39939</v>
      </c>
      <c r="H347">
        <v>3859</v>
      </c>
      <c r="I347" t="s">
        <v>1228</v>
      </c>
      <c r="J347" t="s">
        <v>1019</v>
      </c>
      <c r="K347" t="s">
        <v>674</v>
      </c>
      <c r="L347" t="s">
        <v>1229</v>
      </c>
      <c r="N347">
        <v>7033</v>
      </c>
      <c r="O347" t="s">
        <v>2985</v>
      </c>
      <c r="P347" t="s">
        <v>1494</v>
      </c>
      <c r="R347" t="s">
        <v>2807</v>
      </c>
      <c r="S347" t="s">
        <v>2808</v>
      </c>
      <c r="T347" t="s">
        <v>2811</v>
      </c>
      <c r="V347" t="s">
        <v>2941</v>
      </c>
    </row>
    <row r="348" spans="1:22" x14ac:dyDescent="0.25">
      <c r="A348">
        <v>740</v>
      </c>
      <c r="B348" t="s">
        <v>39940</v>
      </c>
      <c r="C348" t="s">
        <v>886</v>
      </c>
      <c r="D348" t="s">
        <v>63</v>
      </c>
      <c r="E348" t="s">
        <v>39309</v>
      </c>
      <c r="F348" t="s">
        <v>39941</v>
      </c>
      <c r="H348">
        <v>3861</v>
      </c>
      <c r="I348" t="s">
        <v>1230</v>
      </c>
      <c r="J348" t="s">
        <v>639</v>
      </c>
      <c r="K348" t="s">
        <v>636</v>
      </c>
      <c r="L348" t="s">
        <v>665</v>
      </c>
      <c r="N348">
        <v>7038</v>
      </c>
      <c r="O348" t="s">
        <v>49991</v>
      </c>
      <c r="P348" t="s">
        <v>669</v>
      </c>
      <c r="R348" t="s">
        <v>2807</v>
      </c>
      <c r="V348" t="s">
        <v>2822</v>
      </c>
    </row>
    <row r="349" spans="1:22" x14ac:dyDescent="0.25">
      <c r="A349">
        <v>742</v>
      </c>
      <c r="B349" t="s">
        <v>741</v>
      </c>
      <c r="C349" t="s">
        <v>664</v>
      </c>
      <c r="D349" t="s">
        <v>70</v>
      </c>
      <c r="E349" t="s">
        <v>31977</v>
      </c>
      <c r="F349" t="s">
        <v>26350</v>
      </c>
      <c r="H349">
        <v>3862</v>
      </c>
      <c r="I349" t="s">
        <v>1231</v>
      </c>
      <c r="J349" t="s">
        <v>1075</v>
      </c>
      <c r="K349" t="s">
        <v>640</v>
      </c>
      <c r="L349" t="s">
        <v>1207</v>
      </c>
      <c r="N349">
        <v>7047</v>
      </c>
      <c r="O349" t="s">
        <v>38534</v>
      </c>
      <c r="P349" t="s">
        <v>11614</v>
      </c>
      <c r="T349" t="s">
        <v>2811</v>
      </c>
      <c r="V349" t="s">
        <v>2815</v>
      </c>
    </row>
    <row r="350" spans="1:22" x14ac:dyDescent="0.25">
      <c r="A350">
        <v>749</v>
      </c>
      <c r="B350" t="s">
        <v>39942</v>
      </c>
      <c r="C350" t="s">
        <v>664</v>
      </c>
      <c r="D350" t="s">
        <v>140</v>
      </c>
      <c r="E350" t="s">
        <v>39943</v>
      </c>
      <c r="F350" t="s">
        <v>39339</v>
      </c>
      <c r="H350">
        <v>3863</v>
      </c>
      <c r="I350" t="s">
        <v>1232</v>
      </c>
      <c r="J350" t="s">
        <v>687</v>
      </c>
      <c r="K350" t="s">
        <v>636</v>
      </c>
      <c r="L350" t="s">
        <v>1233</v>
      </c>
      <c r="N350">
        <v>7053</v>
      </c>
      <c r="O350" t="s">
        <v>2676</v>
      </c>
      <c r="P350" t="s">
        <v>627</v>
      </c>
      <c r="T350" t="s">
        <v>2811</v>
      </c>
      <c r="V350" t="s">
        <v>2822</v>
      </c>
    </row>
    <row r="351" spans="1:22" x14ac:dyDescent="0.25">
      <c r="A351">
        <v>754</v>
      </c>
      <c r="B351" t="s">
        <v>39944</v>
      </c>
      <c r="C351" t="s">
        <v>39945</v>
      </c>
      <c r="D351" t="s">
        <v>129</v>
      </c>
      <c r="E351" t="s">
        <v>32209</v>
      </c>
      <c r="F351" t="s">
        <v>533</v>
      </c>
      <c r="H351">
        <v>3865</v>
      </c>
      <c r="I351" t="s">
        <v>1234</v>
      </c>
      <c r="J351" t="s">
        <v>700</v>
      </c>
      <c r="K351" t="s">
        <v>632</v>
      </c>
      <c r="L351" t="s">
        <v>795</v>
      </c>
      <c r="N351">
        <v>7056</v>
      </c>
      <c r="O351" t="s">
        <v>37483</v>
      </c>
      <c r="P351" t="s">
        <v>1266</v>
      </c>
      <c r="R351" t="s">
        <v>2807</v>
      </c>
      <c r="S351" t="s">
        <v>2808</v>
      </c>
      <c r="V351" t="s">
        <v>2827</v>
      </c>
    </row>
    <row r="352" spans="1:22" x14ac:dyDescent="0.25">
      <c r="A352">
        <v>757</v>
      </c>
      <c r="B352" t="s">
        <v>39946</v>
      </c>
      <c r="C352" t="s">
        <v>1538</v>
      </c>
      <c r="D352" t="s">
        <v>21</v>
      </c>
      <c r="E352" t="s">
        <v>39535</v>
      </c>
      <c r="F352" t="s">
        <v>39947</v>
      </c>
      <c r="H352">
        <v>3869</v>
      </c>
      <c r="I352" t="s">
        <v>1235</v>
      </c>
      <c r="J352" t="s">
        <v>664</v>
      </c>
      <c r="K352" t="s">
        <v>636</v>
      </c>
      <c r="L352" t="s">
        <v>1236</v>
      </c>
      <c r="N352">
        <v>7057</v>
      </c>
      <c r="O352" t="s">
        <v>2986</v>
      </c>
      <c r="P352" t="s">
        <v>1159</v>
      </c>
      <c r="R352" t="s">
        <v>2807</v>
      </c>
      <c r="S352" t="s">
        <v>2808</v>
      </c>
      <c r="V352" t="s">
        <v>2914</v>
      </c>
    </row>
    <row r="353" spans="1:22" x14ac:dyDescent="0.25">
      <c r="A353">
        <v>760</v>
      </c>
      <c r="B353" t="s">
        <v>39948</v>
      </c>
      <c r="C353" t="s">
        <v>1095</v>
      </c>
      <c r="D353" t="s">
        <v>63</v>
      </c>
      <c r="E353" t="s">
        <v>39309</v>
      </c>
      <c r="F353" t="s">
        <v>10406</v>
      </c>
      <c r="H353">
        <v>3874</v>
      </c>
      <c r="I353" t="s">
        <v>1237</v>
      </c>
      <c r="J353" t="s">
        <v>800</v>
      </c>
      <c r="K353" t="s">
        <v>636</v>
      </c>
      <c r="L353" t="s">
        <v>1238</v>
      </c>
      <c r="N353">
        <v>7058</v>
      </c>
      <c r="O353" t="s">
        <v>2680</v>
      </c>
      <c r="P353" t="s">
        <v>627</v>
      </c>
      <c r="R353" t="s">
        <v>2807</v>
      </c>
      <c r="V353" t="s">
        <v>2815</v>
      </c>
    </row>
    <row r="354" spans="1:22" x14ac:dyDescent="0.25">
      <c r="A354">
        <v>761</v>
      </c>
      <c r="B354" t="s">
        <v>39949</v>
      </c>
      <c r="C354" t="s">
        <v>39521</v>
      </c>
      <c r="D354" t="s">
        <v>37586</v>
      </c>
      <c r="E354" t="s">
        <v>39791</v>
      </c>
      <c r="H354">
        <v>3876</v>
      </c>
      <c r="I354" t="s">
        <v>42363</v>
      </c>
      <c r="J354" t="s">
        <v>715</v>
      </c>
      <c r="K354" t="s">
        <v>636</v>
      </c>
      <c r="L354" t="s">
        <v>1220</v>
      </c>
      <c r="N354">
        <v>7059</v>
      </c>
      <c r="O354" t="s">
        <v>2681</v>
      </c>
      <c r="P354" t="s">
        <v>662</v>
      </c>
      <c r="Q354" t="s">
        <v>2819</v>
      </c>
      <c r="V354" t="s">
        <v>2820</v>
      </c>
    </row>
    <row r="355" spans="1:22" x14ac:dyDescent="0.25">
      <c r="A355">
        <v>764</v>
      </c>
      <c r="B355" t="s">
        <v>39950</v>
      </c>
      <c r="C355" t="s">
        <v>1068</v>
      </c>
      <c r="D355" t="s">
        <v>63</v>
      </c>
      <c r="E355" t="s">
        <v>39951</v>
      </c>
      <c r="F355" t="s">
        <v>39952</v>
      </c>
      <c r="H355">
        <v>3879</v>
      </c>
      <c r="I355" t="s">
        <v>1240</v>
      </c>
      <c r="J355" t="s">
        <v>1034</v>
      </c>
      <c r="K355" t="s">
        <v>636</v>
      </c>
      <c r="L355" t="s">
        <v>1022</v>
      </c>
      <c r="N355">
        <v>7060</v>
      </c>
      <c r="O355" t="s">
        <v>2683</v>
      </c>
      <c r="P355" t="s">
        <v>1819</v>
      </c>
      <c r="S355" t="s">
        <v>2808</v>
      </c>
      <c r="T355" t="s">
        <v>2811</v>
      </c>
      <c r="V355" t="s">
        <v>2812</v>
      </c>
    </row>
    <row r="356" spans="1:22" x14ac:dyDescent="0.25">
      <c r="A356">
        <v>765</v>
      </c>
      <c r="B356" t="s">
        <v>39953</v>
      </c>
      <c r="C356" t="s">
        <v>992</v>
      </c>
      <c r="D356" t="s">
        <v>11</v>
      </c>
      <c r="E356" t="s">
        <v>39332</v>
      </c>
      <c r="F356" t="s">
        <v>39954</v>
      </c>
      <c r="H356">
        <v>3881</v>
      </c>
      <c r="I356" t="s">
        <v>1241</v>
      </c>
      <c r="J356" t="s">
        <v>658</v>
      </c>
      <c r="K356" t="s">
        <v>636</v>
      </c>
      <c r="L356" t="s">
        <v>1242</v>
      </c>
      <c r="N356">
        <v>7068</v>
      </c>
      <c r="O356" t="s">
        <v>2687</v>
      </c>
      <c r="P356" t="s">
        <v>891</v>
      </c>
      <c r="T356" t="s">
        <v>2811</v>
      </c>
      <c r="V356" t="s">
        <v>2822</v>
      </c>
    </row>
    <row r="357" spans="1:22" x14ac:dyDescent="0.25">
      <c r="A357">
        <v>766</v>
      </c>
      <c r="B357" t="s">
        <v>39955</v>
      </c>
      <c r="C357" t="s">
        <v>718</v>
      </c>
      <c r="D357" t="s">
        <v>297</v>
      </c>
      <c r="E357" t="s">
        <v>31994</v>
      </c>
      <c r="F357" t="s">
        <v>39680</v>
      </c>
      <c r="H357">
        <v>3885</v>
      </c>
      <c r="I357" t="s">
        <v>1243</v>
      </c>
      <c r="J357" t="s">
        <v>700</v>
      </c>
      <c r="K357" t="s">
        <v>640</v>
      </c>
      <c r="L357" t="s">
        <v>1244</v>
      </c>
      <c r="N357">
        <v>7074</v>
      </c>
      <c r="O357" t="s">
        <v>2987</v>
      </c>
      <c r="P357" t="s">
        <v>2988</v>
      </c>
      <c r="S357" t="s">
        <v>2808</v>
      </c>
      <c r="V357" t="s">
        <v>2822</v>
      </c>
    </row>
    <row r="358" spans="1:22" x14ac:dyDescent="0.25">
      <c r="A358">
        <v>767</v>
      </c>
      <c r="B358" t="s">
        <v>39956</v>
      </c>
      <c r="C358" t="s">
        <v>804</v>
      </c>
      <c r="D358" t="s">
        <v>16</v>
      </c>
      <c r="E358" t="s">
        <v>39344</v>
      </c>
      <c r="F358" t="s">
        <v>39345</v>
      </c>
      <c r="H358">
        <v>3886</v>
      </c>
      <c r="I358" t="s">
        <v>1245</v>
      </c>
      <c r="J358" t="s">
        <v>653</v>
      </c>
      <c r="K358" t="s">
        <v>632</v>
      </c>
      <c r="L358" t="s">
        <v>841</v>
      </c>
      <c r="N358">
        <v>7078</v>
      </c>
      <c r="O358" t="s">
        <v>2691</v>
      </c>
      <c r="P358" t="s">
        <v>662</v>
      </c>
      <c r="S358" t="s">
        <v>2808</v>
      </c>
      <c r="V358" t="s">
        <v>2822</v>
      </c>
    </row>
    <row r="359" spans="1:22" x14ac:dyDescent="0.25">
      <c r="A359">
        <v>770</v>
      </c>
      <c r="B359" t="s">
        <v>39957</v>
      </c>
      <c r="C359" t="s">
        <v>898</v>
      </c>
      <c r="D359" t="s">
        <v>37576</v>
      </c>
      <c r="E359" t="s">
        <v>39958</v>
      </c>
      <c r="H359">
        <v>3893</v>
      </c>
      <c r="I359" t="s">
        <v>1246</v>
      </c>
      <c r="J359" t="s">
        <v>726</v>
      </c>
      <c r="K359" t="s">
        <v>640</v>
      </c>
      <c r="L359" t="s">
        <v>1247</v>
      </c>
      <c r="N359">
        <v>7079</v>
      </c>
      <c r="O359" t="s">
        <v>2989</v>
      </c>
      <c r="P359" t="s">
        <v>800</v>
      </c>
      <c r="S359" t="s">
        <v>2808</v>
      </c>
      <c r="T359" t="s">
        <v>2811</v>
      </c>
      <c r="V359" t="s">
        <v>2809</v>
      </c>
    </row>
    <row r="360" spans="1:22" x14ac:dyDescent="0.25">
      <c r="A360">
        <v>771</v>
      </c>
      <c r="B360" t="s">
        <v>39959</v>
      </c>
      <c r="C360" t="s">
        <v>1564</v>
      </c>
      <c r="D360" t="s">
        <v>32</v>
      </c>
      <c r="E360" t="s">
        <v>39469</v>
      </c>
      <c r="F360" t="s">
        <v>31883</v>
      </c>
      <c r="H360">
        <v>3897</v>
      </c>
      <c r="I360" t="s">
        <v>1248</v>
      </c>
      <c r="J360" t="s">
        <v>1048</v>
      </c>
      <c r="K360" t="s">
        <v>636</v>
      </c>
      <c r="L360" t="s">
        <v>701</v>
      </c>
      <c r="N360">
        <v>7090</v>
      </c>
      <c r="O360" t="s">
        <v>2990</v>
      </c>
      <c r="P360" t="s">
        <v>1978</v>
      </c>
      <c r="Q360" t="s">
        <v>2819</v>
      </c>
      <c r="R360" t="s">
        <v>2807</v>
      </c>
      <c r="T360" t="s">
        <v>2811</v>
      </c>
      <c r="V360" t="s">
        <v>2940</v>
      </c>
    </row>
    <row r="361" spans="1:22" x14ac:dyDescent="0.25">
      <c r="A361">
        <v>773</v>
      </c>
      <c r="B361" t="s">
        <v>38312</v>
      </c>
      <c r="C361" t="s">
        <v>1120</v>
      </c>
      <c r="D361" t="s">
        <v>106</v>
      </c>
      <c r="E361" t="s">
        <v>39854</v>
      </c>
      <c r="F361" t="s">
        <v>11863</v>
      </c>
      <c r="H361">
        <v>3915</v>
      </c>
      <c r="I361" t="s">
        <v>1249</v>
      </c>
      <c r="J361" t="s">
        <v>1250</v>
      </c>
      <c r="K361" t="s">
        <v>636</v>
      </c>
      <c r="L361" t="s">
        <v>1251</v>
      </c>
      <c r="N361">
        <v>7093</v>
      </c>
      <c r="O361" t="s">
        <v>2697</v>
      </c>
      <c r="P361" t="s">
        <v>2698</v>
      </c>
      <c r="S361" t="s">
        <v>2808</v>
      </c>
      <c r="V361" t="s">
        <v>2820</v>
      </c>
    </row>
    <row r="362" spans="1:22" x14ac:dyDescent="0.25">
      <c r="A362">
        <v>774</v>
      </c>
      <c r="B362" t="s">
        <v>117</v>
      </c>
      <c r="C362" t="s">
        <v>745</v>
      </c>
      <c r="D362" t="s">
        <v>118</v>
      </c>
      <c r="E362" t="s">
        <v>32008</v>
      </c>
      <c r="F362" t="s">
        <v>39960</v>
      </c>
      <c r="H362">
        <v>3920</v>
      </c>
      <c r="I362" t="s">
        <v>1252</v>
      </c>
      <c r="J362" t="s">
        <v>726</v>
      </c>
      <c r="K362" t="s">
        <v>674</v>
      </c>
      <c r="L362" t="s">
        <v>692</v>
      </c>
      <c r="N362">
        <v>7094</v>
      </c>
      <c r="O362" t="s">
        <v>2700</v>
      </c>
      <c r="P362" t="s">
        <v>726</v>
      </c>
      <c r="T362" t="s">
        <v>2811</v>
      </c>
      <c r="V362" t="s">
        <v>2815</v>
      </c>
    </row>
    <row r="363" spans="1:22" x14ac:dyDescent="0.25">
      <c r="A363">
        <v>776</v>
      </c>
      <c r="B363" t="s">
        <v>39961</v>
      </c>
      <c r="C363" t="s">
        <v>1115</v>
      </c>
      <c r="D363" t="s">
        <v>63</v>
      </c>
      <c r="E363" t="s">
        <v>39892</v>
      </c>
      <c r="F363" t="s">
        <v>39588</v>
      </c>
      <c r="H363">
        <v>3930</v>
      </c>
      <c r="I363" t="s">
        <v>1253</v>
      </c>
      <c r="J363" t="s">
        <v>898</v>
      </c>
      <c r="K363" t="s">
        <v>640</v>
      </c>
      <c r="L363" t="s">
        <v>1254</v>
      </c>
      <c r="N363">
        <v>7098</v>
      </c>
      <c r="O363" t="s">
        <v>2991</v>
      </c>
      <c r="P363" t="s">
        <v>1109</v>
      </c>
      <c r="R363" t="s">
        <v>2807</v>
      </c>
      <c r="S363" t="s">
        <v>2808</v>
      </c>
      <c r="V363" t="s">
        <v>2842</v>
      </c>
    </row>
    <row r="364" spans="1:22" x14ac:dyDescent="0.25">
      <c r="A364">
        <v>780</v>
      </c>
      <c r="B364" t="s">
        <v>39962</v>
      </c>
      <c r="C364" t="s">
        <v>1102</v>
      </c>
      <c r="D364" t="s">
        <v>93</v>
      </c>
      <c r="E364" t="s">
        <v>32140</v>
      </c>
      <c r="F364" t="s">
        <v>24813</v>
      </c>
      <c r="H364">
        <v>3931</v>
      </c>
      <c r="I364" t="s">
        <v>1255</v>
      </c>
      <c r="J364" t="s">
        <v>1256</v>
      </c>
      <c r="K364" t="s">
        <v>624</v>
      </c>
      <c r="L364" t="s">
        <v>1257</v>
      </c>
      <c r="N364">
        <v>7100</v>
      </c>
      <c r="O364" t="s">
        <v>2701</v>
      </c>
      <c r="P364" t="s">
        <v>646</v>
      </c>
      <c r="S364" t="s">
        <v>2808</v>
      </c>
      <c r="V364" t="s">
        <v>2815</v>
      </c>
    </row>
    <row r="365" spans="1:22" x14ac:dyDescent="0.25">
      <c r="A365">
        <v>782</v>
      </c>
      <c r="B365" t="s">
        <v>747</v>
      </c>
      <c r="C365" t="s">
        <v>748</v>
      </c>
      <c r="D365" t="s">
        <v>21</v>
      </c>
      <c r="E365" t="s">
        <v>39535</v>
      </c>
      <c r="F365" t="s">
        <v>29522</v>
      </c>
      <c r="H365">
        <v>3933</v>
      </c>
      <c r="I365" t="s">
        <v>1258</v>
      </c>
      <c r="J365" t="s">
        <v>1259</v>
      </c>
      <c r="K365" t="s">
        <v>636</v>
      </c>
      <c r="L365" t="s">
        <v>1260</v>
      </c>
      <c r="N365">
        <v>7110</v>
      </c>
      <c r="O365" t="s">
        <v>2704</v>
      </c>
      <c r="P365" t="s">
        <v>771</v>
      </c>
      <c r="T365" t="s">
        <v>2811</v>
      </c>
      <c r="V365" t="s">
        <v>2820</v>
      </c>
    </row>
    <row r="366" spans="1:22" x14ac:dyDescent="0.25">
      <c r="A366">
        <v>783</v>
      </c>
      <c r="B366" t="s">
        <v>39963</v>
      </c>
      <c r="C366" t="s">
        <v>2591</v>
      </c>
      <c r="D366" t="s">
        <v>70</v>
      </c>
      <c r="E366" t="s">
        <v>39964</v>
      </c>
      <c r="F366" t="s">
        <v>31843</v>
      </c>
      <c r="H366">
        <v>3943</v>
      </c>
      <c r="I366" t="s">
        <v>1261</v>
      </c>
      <c r="J366" t="s">
        <v>726</v>
      </c>
      <c r="K366" t="s">
        <v>636</v>
      </c>
      <c r="L366" t="s">
        <v>683</v>
      </c>
      <c r="N366">
        <v>7117</v>
      </c>
      <c r="O366" t="s">
        <v>2992</v>
      </c>
      <c r="P366" t="s">
        <v>2993</v>
      </c>
      <c r="S366" t="s">
        <v>2808</v>
      </c>
      <c r="V366" t="s">
        <v>2815</v>
      </c>
    </row>
    <row r="367" spans="1:22" x14ac:dyDescent="0.25">
      <c r="A367">
        <v>784</v>
      </c>
      <c r="B367" t="s">
        <v>39965</v>
      </c>
      <c r="C367" t="s">
        <v>992</v>
      </c>
      <c r="D367" t="s">
        <v>179</v>
      </c>
      <c r="E367" t="s">
        <v>32177</v>
      </c>
      <c r="F367" t="s">
        <v>39966</v>
      </c>
      <c r="H367">
        <v>3949</v>
      </c>
      <c r="I367" t="s">
        <v>1262</v>
      </c>
      <c r="J367" t="s">
        <v>639</v>
      </c>
      <c r="K367" t="s">
        <v>636</v>
      </c>
      <c r="L367" t="s">
        <v>1263</v>
      </c>
      <c r="N367">
        <v>7123</v>
      </c>
      <c r="O367" t="s">
        <v>2710</v>
      </c>
      <c r="P367" t="s">
        <v>667</v>
      </c>
      <c r="R367" t="s">
        <v>2807</v>
      </c>
      <c r="S367" t="s">
        <v>2808</v>
      </c>
      <c r="V367" t="s">
        <v>2812</v>
      </c>
    </row>
    <row r="368" spans="1:22" x14ac:dyDescent="0.25">
      <c r="A368">
        <v>785</v>
      </c>
      <c r="B368" t="s">
        <v>39967</v>
      </c>
      <c r="C368" t="s">
        <v>39968</v>
      </c>
      <c r="D368" t="s">
        <v>55</v>
      </c>
      <c r="E368" t="s">
        <v>32093</v>
      </c>
      <c r="F368" t="s">
        <v>39811</v>
      </c>
      <c r="H368">
        <v>3950</v>
      </c>
      <c r="I368" t="s">
        <v>1264</v>
      </c>
      <c r="J368" t="s">
        <v>658</v>
      </c>
      <c r="K368" t="s">
        <v>624</v>
      </c>
      <c r="L368" t="s">
        <v>789</v>
      </c>
      <c r="N368">
        <v>7128</v>
      </c>
      <c r="O368" t="s">
        <v>2994</v>
      </c>
      <c r="P368" t="s">
        <v>1382</v>
      </c>
      <c r="R368" t="s">
        <v>2807</v>
      </c>
      <c r="S368" t="s">
        <v>2808</v>
      </c>
      <c r="V368" t="s">
        <v>2827</v>
      </c>
    </row>
    <row r="369" spans="1:22" x14ac:dyDescent="0.25">
      <c r="A369">
        <v>786</v>
      </c>
      <c r="B369" t="s">
        <v>39969</v>
      </c>
      <c r="C369" t="s">
        <v>646</v>
      </c>
      <c r="D369" t="s">
        <v>28</v>
      </c>
      <c r="E369" t="s">
        <v>39970</v>
      </c>
      <c r="F369" t="s">
        <v>7243</v>
      </c>
      <c r="H369">
        <v>3952</v>
      </c>
      <c r="I369" t="s">
        <v>1265</v>
      </c>
      <c r="J369" t="s">
        <v>1266</v>
      </c>
      <c r="K369" t="s">
        <v>640</v>
      </c>
      <c r="L369" t="s">
        <v>713</v>
      </c>
      <c r="N369">
        <v>7131</v>
      </c>
      <c r="O369" t="s">
        <v>37493</v>
      </c>
      <c r="P369" t="s">
        <v>871</v>
      </c>
      <c r="R369" t="s">
        <v>2807</v>
      </c>
      <c r="V369" t="s">
        <v>2815</v>
      </c>
    </row>
    <row r="370" spans="1:22" x14ac:dyDescent="0.25">
      <c r="A370">
        <v>787</v>
      </c>
      <c r="B370" t="s">
        <v>39971</v>
      </c>
      <c r="C370" t="s">
        <v>898</v>
      </c>
      <c r="D370" t="s">
        <v>81</v>
      </c>
      <c r="E370" t="s">
        <v>32190</v>
      </c>
      <c r="F370" t="s">
        <v>40077</v>
      </c>
      <c r="H370">
        <v>3960</v>
      </c>
      <c r="I370" t="s">
        <v>1267</v>
      </c>
      <c r="J370" t="s">
        <v>1043</v>
      </c>
      <c r="K370" t="s">
        <v>640</v>
      </c>
      <c r="L370" t="s">
        <v>1227</v>
      </c>
      <c r="N370">
        <v>7142</v>
      </c>
      <c r="O370" t="s">
        <v>2719</v>
      </c>
      <c r="P370" t="s">
        <v>639</v>
      </c>
      <c r="R370" t="s">
        <v>2807</v>
      </c>
      <c r="V370" t="s">
        <v>2820</v>
      </c>
    </row>
    <row r="371" spans="1:22" x14ac:dyDescent="0.25">
      <c r="A371">
        <v>788</v>
      </c>
      <c r="B371" t="s">
        <v>39972</v>
      </c>
      <c r="C371" t="s">
        <v>1374</v>
      </c>
      <c r="D371" t="s">
        <v>21</v>
      </c>
      <c r="E371" t="s">
        <v>39606</v>
      </c>
      <c r="F371" t="s">
        <v>15419</v>
      </c>
      <c r="H371">
        <v>3977</v>
      </c>
      <c r="I371" t="s">
        <v>1268</v>
      </c>
      <c r="J371" t="s">
        <v>1269</v>
      </c>
      <c r="K371" t="s">
        <v>632</v>
      </c>
      <c r="L371" t="s">
        <v>1270</v>
      </c>
      <c r="N371">
        <v>7144</v>
      </c>
      <c r="O371" t="s">
        <v>2720</v>
      </c>
      <c r="P371" t="s">
        <v>2721</v>
      </c>
      <c r="R371" t="s">
        <v>2807</v>
      </c>
      <c r="V371" t="s">
        <v>2820</v>
      </c>
    </row>
    <row r="372" spans="1:22" x14ac:dyDescent="0.25">
      <c r="A372">
        <v>789</v>
      </c>
      <c r="B372" t="s">
        <v>39973</v>
      </c>
      <c r="C372" t="s">
        <v>891</v>
      </c>
      <c r="D372" t="s">
        <v>129</v>
      </c>
      <c r="E372" t="s">
        <v>39974</v>
      </c>
      <c r="F372" t="s">
        <v>39975</v>
      </c>
      <c r="H372">
        <v>3987</v>
      </c>
      <c r="I372" t="s">
        <v>1271</v>
      </c>
      <c r="J372" t="s">
        <v>700</v>
      </c>
      <c r="K372" t="s">
        <v>640</v>
      </c>
      <c r="L372" t="s">
        <v>660</v>
      </c>
      <c r="N372">
        <v>7150</v>
      </c>
      <c r="O372" t="s">
        <v>44537</v>
      </c>
      <c r="P372" t="s">
        <v>39462</v>
      </c>
      <c r="R372" t="s">
        <v>2807</v>
      </c>
      <c r="S372" t="s">
        <v>2808</v>
      </c>
      <c r="V372" t="s">
        <v>2812</v>
      </c>
    </row>
    <row r="373" spans="1:22" x14ac:dyDescent="0.25">
      <c r="A373">
        <v>790</v>
      </c>
      <c r="B373" t="s">
        <v>39976</v>
      </c>
      <c r="C373" t="s">
        <v>715</v>
      </c>
      <c r="D373" t="s">
        <v>45</v>
      </c>
      <c r="E373" t="s">
        <v>39977</v>
      </c>
      <c r="F373" t="s">
        <v>39978</v>
      </c>
      <c r="H373">
        <v>3989</v>
      </c>
      <c r="I373" t="s">
        <v>1272</v>
      </c>
      <c r="J373" t="s">
        <v>1060</v>
      </c>
      <c r="K373" t="s">
        <v>674</v>
      </c>
      <c r="L373" t="s">
        <v>1229</v>
      </c>
      <c r="N373">
        <v>7153</v>
      </c>
      <c r="O373" t="s">
        <v>2725</v>
      </c>
      <c r="P373" t="s">
        <v>2726</v>
      </c>
      <c r="Q373" t="s">
        <v>2819</v>
      </c>
      <c r="V373" t="s">
        <v>2815</v>
      </c>
    </row>
    <row r="374" spans="1:22" x14ac:dyDescent="0.25">
      <c r="A374">
        <v>791</v>
      </c>
      <c r="B374" t="s">
        <v>39979</v>
      </c>
      <c r="C374" t="s">
        <v>39980</v>
      </c>
      <c r="D374" t="s">
        <v>45</v>
      </c>
      <c r="E374" t="s">
        <v>39977</v>
      </c>
      <c r="F374" t="s">
        <v>39978</v>
      </c>
      <c r="H374">
        <v>3998</v>
      </c>
      <c r="I374" t="s">
        <v>1273</v>
      </c>
      <c r="J374" t="s">
        <v>871</v>
      </c>
      <c r="K374" t="s">
        <v>640</v>
      </c>
      <c r="L374" t="s">
        <v>952</v>
      </c>
      <c r="N374">
        <v>7154</v>
      </c>
      <c r="O374" t="s">
        <v>2995</v>
      </c>
      <c r="P374" t="s">
        <v>687</v>
      </c>
      <c r="S374" t="s">
        <v>2808</v>
      </c>
      <c r="V374" t="s">
        <v>2822</v>
      </c>
    </row>
    <row r="375" spans="1:22" x14ac:dyDescent="0.25">
      <c r="A375">
        <v>792</v>
      </c>
      <c r="B375" t="s">
        <v>2821</v>
      </c>
      <c r="C375" t="s">
        <v>715</v>
      </c>
      <c r="D375" t="s">
        <v>53</v>
      </c>
      <c r="E375" t="s">
        <v>39350</v>
      </c>
      <c r="F375" t="s">
        <v>39981</v>
      </c>
      <c r="H375">
        <v>4000</v>
      </c>
      <c r="I375" t="s">
        <v>1274</v>
      </c>
      <c r="J375" t="s">
        <v>1275</v>
      </c>
      <c r="K375" t="s">
        <v>632</v>
      </c>
      <c r="L375" t="s">
        <v>1276</v>
      </c>
      <c r="N375">
        <v>7156</v>
      </c>
      <c r="O375" t="s">
        <v>47707</v>
      </c>
      <c r="P375" t="s">
        <v>1964</v>
      </c>
      <c r="T375" t="s">
        <v>2811</v>
      </c>
      <c r="V375" t="s">
        <v>2820</v>
      </c>
    </row>
    <row r="376" spans="1:22" x14ac:dyDescent="0.25">
      <c r="A376">
        <v>794</v>
      </c>
      <c r="B376" t="s">
        <v>39982</v>
      </c>
      <c r="C376" t="s">
        <v>2885</v>
      </c>
      <c r="D376" t="s">
        <v>37586</v>
      </c>
      <c r="E376" t="s">
        <v>39460</v>
      </c>
      <c r="H376">
        <v>4004</v>
      </c>
      <c r="I376" t="s">
        <v>1277</v>
      </c>
      <c r="J376" t="s">
        <v>1068</v>
      </c>
      <c r="K376" t="s">
        <v>640</v>
      </c>
      <c r="L376" t="s">
        <v>1278</v>
      </c>
      <c r="N376">
        <v>7183</v>
      </c>
      <c r="O376" t="s">
        <v>44557</v>
      </c>
      <c r="P376" t="s">
        <v>697</v>
      </c>
      <c r="R376" t="s">
        <v>2807</v>
      </c>
      <c r="V376" t="s">
        <v>2815</v>
      </c>
    </row>
    <row r="377" spans="1:22" x14ac:dyDescent="0.25">
      <c r="A377">
        <v>795</v>
      </c>
      <c r="B377" t="s">
        <v>39983</v>
      </c>
      <c r="C377" t="s">
        <v>976</v>
      </c>
      <c r="D377" t="s">
        <v>37586</v>
      </c>
      <c r="E377" t="s">
        <v>39791</v>
      </c>
      <c r="H377">
        <v>4006</v>
      </c>
      <c r="I377" t="s">
        <v>1279</v>
      </c>
      <c r="J377" t="s">
        <v>1280</v>
      </c>
      <c r="K377" t="s">
        <v>1281</v>
      </c>
      <c r="L377">
        <v>1944</v>
      </c>
      <c r="N377">
        <v>7191</v>
      </c>
      <c r="O377" t="s">
        <v>2996</v>
      </c>
      <c r="P377" t="s">
        <v>1915</v>
      </c>
      <c r="Q377" t="s">
        <v>2819</v>
      </c>
      <c r="R377" t="s">
        <v>2807</v>
      </c>
      <c r="S377" t="s">
        <v>2808</v>
      </c>
      <c r="V377" t="s">
        <v>2907</v>
      </c>
    </row>
    <row r="378" spans="1:22" x14ac:dyDescent="0.25">
      <c r="A378">
        <v>796</v>
      </c>
      <c r="B378" t="s">
        <v>749</v>
      </c>
      <c r="C378" t="s">
        <v>718</v>
      </c>
      <c r="D378" t="s">
        <v>87</v>
      </c>
      <c r="E378" t="s">
        <v>39414</v>
      </c>
      <c r="F378" t="s">
        <v>39415</v>
      </c>
      <c r="H378">
        <v>4011</v>
      </c>
      <c r="I378" t="s">
        <v>1282</v>
      </c>
      <c r="J378" t="s">
        <v>871</v>
      </c>
      <c r="K378" t="s">
        <v>640</v>
      </c>
      <c r="L378" t="s">
        <v>957</v>
      </c>
      <c r="N378">
        <v>7207</v>
      </c>
      <c r="O378" t="s">
        <v>2997</v>
      </c>
      <c r="P378" t="s">
        <v>1102</v>
      </c>
      <c r="T378" t="s">
        <v>2811</v>
      </c>
      <c r="V378" t="s">
        <v>2820</v>
      </c>
    </row>
    <row r="379" spans="1:22" x14ac:dyDescent="0.25">
      <c r="A379">
        <v>797</v>
      </c>
      <c r="B379" t="s">
        <v>39984</v>
      </c>
      <c r="C379" t="s">
        <v>700</v>
      </c>
      <c r="D379" t="s">
        <v>63</v>
      </c>
      <c r="E379" t="s">
        <v>39892</v>
      </c>
      <c r="F379" t="s">
        <v>39952</v>
      </c>
      <c r="H379">
        <v>4012</v>
      </c>
      <c r="I379" t="s">
        <v>1283</v>
      </c>
      <c r="J379" t="s">
        <v>898</v>
      </c>
      <c r="K379" t="s">
        <v>640</v>
      </c>
      <c r="L379" t="s">
        <v>1284</v>
      </c>
      <c r="N379">
        <v>7208</v>
      </c>
      <c r="O379" t="s">
        <v>2998</v>
      </c>
      <c r="P379" t="s">
        <v>1666</v>
      </c>
      <c r="Q379" t="s">
        <v>2819</v>
      </c>
      <c r="R379" t="s">
        <v>2807</v>
      </c>
      <c r="T379" t="s">
        <v>2811</v>
      </c>
      <c r="V379" t="s">
        <v>2907</v>
      </c>
    </row>
    <row r="380" spans="1:22" x14ac:dyDescent="0.25">
      <c r="A380">
        <v>799</v>
      </c>
      <c r="B380" t="s">
        <v>39985</v>
      </c>
      <c r="C380" t="s">
        <v>658</v>
      </c>
      <c r="D380" t="s">
        <v>106</v>
      </c>
      <c r="E380" t="s">
        <v>39854</v>
      </c>
      <c r="F380" t="s">
        <v>11863</v>
      </c>
      <c r="H380">
        <v>4013</v>
      </c>
      <c r="I380" t="s">
        <v>1285</v>
      </c>
      <c r="J380" t="s">
        <v>639</v>
      </c>
      <c r="K380" t="s">
        <v>719</v>
      </c>
      <c r="L380" t="s">
        <v>1138</v>
      </c>
      <c r="N380">
        <v>7210</v>
      </c>
      <c r="O380" t="s">
        <v>44575</v>
      </c>
      <c r="P380" t="s">
        <v>1548</v>
      </c>
      <c r="Q380" t="s">
        <v>2819</v>
      </c>
      <c r="S380" t="s">
        <v>2808</v>
      </c>
      <c r="V380" t="s">
        <v>2812</v>
      </c>
    </row>
    <row r="381" spans="1:22" x14ac:dyDescent="0.25">
      <c r="A381">
        <v>800</v>
      </c>
      <c r="B381" t="s">
        <v>39986</v>
      </c>
      <c r="C381" t="s">
        <v>898</v>
      </c>
      <c r="D381" t="s">
        <v>63</v>
      </c>
      <c r="E381" t="s">
        <v>39309</v>
      </c>
      <c r="F381" t="s">
        <v>31877</v>
      </c>
      <c r="H381">
        <v>4022</v>
      </c>
      <c r="I381" t="s">
        <v>1286</v>
      </c>
      <c r="J381" t="s">
        <v>1287</v>
      </c>
      <c r="K381" t="s">
        <v>636</v>
      </c>
      <c r="L381" t="s">
        <v>1288</v>
      </c>
      <c r="N381">
        <v>7218</v>
      </c>
      <c r="O381" t="s">
        <v>2746</v>
      </c>
      <c r="P381" t="s">
        <v>687</v>
      </c>
      <c r="R381" t="s">
        <v>2807</v>
      </c>
      <c r="S381" t="s">
        <v>2808</v>
      </c>
      <c r="V381" t="s">
        <v>2827</v>
      </c>
    </row>
    <row r="382" spans="1:22" x14ac:dyDescent="0.25">
      <c r="A382">
        <v>803</v>
      </c>
      <c r="B382" t="s">
        <v>39987</v>
      </c>
      <c r="C382" t="s">
        <v>5414</v>
      </c>
      <c r="D382" t="s">
        <v>39714</v>
      </c>
      <c r="E382" t="s">
        <v>129</v>
      </c>
      <c r="F382" t="s">
        <v>39988</v>
      </c>
      <c r="H382">
        <v>4024</v>
      </c>
      <c r="I382" t="s">
        <v>1289</v>
      </c>
      <c r="J382" t="s">
        <v>643</v>
      </c>
      <c r="K382" t="s">
        <v>640</v>
      </c>
      <c r="L382" t="s">
        <v>903</v>
      </c>
      <c r="N382">
        <v>7234</v>
      </c>
      <c r="O382" t="s">
        <v>44583</v>
      </c>
      <c r="P382" t="s">
        <v>1717</v>
      </c>
      <c r="R382" t="s">
        <v>2807</v>
      </c>
      <c r="S382" t="s">
        <v>2808</v>
      </c>
      <c r="V382" t="s">
        <v>2812</v>
      </c>
    </row>
    <row r="383" spans="1:22" x14ac:dyDescent="0.25">
      <c r="A383">
        <v>808</v>
      </c>
      <c r="B383" t="s">
        <v>39989</v>
      </c>
      <c r="C383" t="s">
        <v>1809</v>
      </c>
      <c r="D383" t="s">
        <v>48</v>
      </c>
      <c r="E383" t="s">
        <v>32202</v>
      </c>
      <c r="F383" t="s">
        <v>32203</v>
      </c>
      <c r="H383">
        <v>4028</v>
      </c>
      <c r="I383" t="s">
        <v>467</v>
      </c>
      <c r="J383" t="s">
        <v>1290</v>
      </c>
      <c r="K383" t="s">
        <v>1212</v>
      </c>
      <c r="L383" t="s">
        <v>1291</v>
      </c>
      <c r="N383">
        <v>7235</v>
      </c>
      <c r="O383" t="s">
        <v>3000</v>
      </c>
      <c r="P383" t="s">
        <v>2867</v>
      </c>
      <c r="S383" t="s">
        <v>2808</v>
      </c>
      <c r="V383" t="s">
        <v>2822</v>
      </c>
    </row>
    <row r="384" spans="1:22" x14ac:dyDescent="0.25">
      <c r="A384">
        <v>809</v>
      </c>
      <c r="B384" t="s">
        <v>39990</v>
      </c>
      <c r="C384" t="s">
        <v>32121</v>
      </c>
      <c r="D384" t="s">
        <v>144</v>
      </c>
      <c r="E384" t="s">
        <v>39514</v>
      </c>
      <c r="F384" t="s">
        <v>39515</v>
      </c>
      <c r="H384">
        <v>4032</v>
      </c>
      <c r="I384" t="s">
        <v>1292</v>
      </c>
      <c r="J384" t="s">
        <v>791</v>
      </c>
      <c r="K384" t="s">
        <v>636</v>
      </c>
      <c r="L384" t="s">
        <v>1293</v>
      </c>
      <c r="N384">
        <v>7246</v>
      </c>
      <c r="O384" t="s">
        <v>3001</v>
      </c>
      <c r="P384" t="s">
        <v>2159</v>
      </c>
      <c r="S384" t="s">
        <v>2808</v>
      </c>
      <c r="V384" t="s">
        <v>2822</v>
      </c>
    </row>
    <row r="385" spans="1:22" x14ac:dyDescent="0.25">
      <c r="A385">
        <v>811</v>
      </c>
      <c r="B385" t="s">
        <v>39991</v>
      </c>
      <c r="C385" t="s">
        <v>797</v>
      </c>
      <c r="D385" t="s">
        <v>16</v>
      </c>
      <c r="E385" t="s">
        <v>39344</v>
      </c>
      <c r="F385" t="s">
        <v>9710</v>
      </c>
      <c r="H385">
        <v>4036</v>
      </c>
      <c r="I385" t="s">
        <v>1294</v>
      </c>
      <c r="J385" t="s">
        <v>1030</v>
      </c>
      <c r="K385" t="s">
        <v>632</v>
      </c>
      <c r="L385" t="s">
        <v>963</v>
      </c>
      <c r="N385">
        <v>7248</v>
      </c>
      <c r="O385" t="s">
        <v>3002</v>
      </c>
      <c r="P385" t="s">
        <v>658</v>
      </c>
      <c r="S385" t="s">
        <v>2808</v>
      </c>
      <c r="V385" t="s">
        <v>2820</v>
      </c>
    </row>
    <row r="386" spans="1:22" x14ac:dyDescent="0.25">
      <c r="A386">
        <v>812</v>
      </c>
      <c r="B386" t="s">
        <v>39992</v>
      </c>
      <c r="C386" t="s">
        <v>680</v>
      </c>
      <c r="D386" t="s">
        <v>129</v>
      </c>
      <c r="E386" t="s">
        <v>32213</v>
      </c>
      <c r="F386" t="s">
        <v>26232</v>
      </c>
      <c r="H386">
        <v>4037</v>
      </c>
      <c r="I386" t="s">
        <v>42485</v>
      </c>
      <c r="J386" t="s">
        <v>700</v>
      </c>
      <c r="K386" t="s">
        <v>640</v>
      </c>
      <c r="L386" t="s">
        <v>672</v>
      </c>
      <c r="N386">
        <v>7249</v>
      </c>
      <c r="O386" t="s">
        <v>44592</v>
      </c>
      <c r="P386" t="s">
        <v>871</v>
      </c>
      <c r="R386" t="s">
        <v>2807</v>
      </c>
      <c r="S386" t="s">
        <v>2808</v>
      </c>
      <c r="V386" t="s">
        <v>2827</v>
      </c>
    </row>
    <row r="387" spans="1:22" x14ac:dyDescent="0.25">
      <c r="A387">
        <v>815</v>
      </c>
      <c r="B387" t="s">
        <v>32085</v>
      </c>
      <c r="C387" t="s">
        <v>1323</v>
      </c>
      <c r="D387" t="s">
        <v>90</v>
      </c>
      <c r="E387" t="s">
        <v>32086</v>
      </c>
      <c r="F387" t="s">
        <v>32087</v>
      </c>
      <c r="H387">
        <v>4039</v>
      </c>
      <c r="I387" t="s">
        <v>1295</v>
      </c>
      <c r="J387" t="s">
        <v>1296</v>
      </c>
      <c r="K387" t="s">
        <v>636</v>
      </c>
      <c r="L387" t="s">
        <v>1297</v>
      </c>
      <c r="N387">
        <v>7253</v>
      </c>
      <c r="O387" t="s">
        <v>38553</v>
      </c>
      <c r="P387" t="s">
        <v>771</v>
      </c>
      <c r="S387" t="s">
        <v>2808</v>
      </c>
      <c r="V387" t="s">
        <v>2815</v>
      </c>
    </row>
    <row r="388" spans="1:22" x14ac:dyDescent="0.25">
      <c r="A388">
        <v>816</v>
      </c>
      <c r="B388" t="s">
        <v>31997</v>
      </c>
      <c r="C388" t="s">
        <v>31877</v>
      </c>
      <c r="D388" t="s">
        <v>192</v>
      </c>
      <c r="E388" t="s">
        <v>31998</v>
      </c>
      <c r="F388" t="s">
        <v>1809</v>
      </c>
      <c r="H388">
        <v>4053</v>
      </c>
      <c r="I388" t="s">
        <v>1298</v>
      </c>
      <c r="J388" t="s">
        <v>627</v>
      </c>
      <c r="K388" t="s">
        <v>632</v>
      </c>
      <c r="L388" t="s">
        <v>708</v>
      </c>
      <c r="N388">
        <v>7257</v>
      </c>
      <c r="O388" t="s">
        <v>3003</v>
      </c>
      <c r="P388" t="s">
        <v>891</v>
      </c>
      <c r="Q388" t="s">
        <v>2819</v>
      </c>
      <c r="V388" t="s">
        <v>2815</v>
      </c>
    </row>
    <row r="389" spans="1:22" x14ac:dyDescent="0.25">
      <c r="A389">
        <v>817</v>
      </c>
      <c r="B389" t="s">
        <v>754</v>
      </c>
      <c r="C389" t="s">
        <v>755</v>
      </c>
      <c r="D389" t="s">
        <v>11</v>
      </c>
      <c r="E389" t="s">
        <v>39465</v>
      </c>
      <c r="F389" t="s">
        <v>32027</v>
      </c>
      <c r="H389">
        <v>4055</v>
      </c>
      <c r="I389" t="s">
        <v>1299</v>
      </c>
      <c r="J389" t="s">
        <v>891</v>
      </c>
      <c r="K389" t="s">
        <v>636</v>
      </c>
      <c r="L389" t="s">
        <v>1300</v>
      </c>
      <c r="N389">
        <v>7266</v>
      </c>
      <c r="O389" t="s">
        <v>3004</v>
      </c>
      <c r="P389" t="s">
        <v>804</v>
      </c>
      <c r="Q389" t="s">
        <v>2819</v>
      </c>
      <c r="T389" t="s">
        <v>2811</v>
      </c>
      <c r="V389" t="s">
        <v>2842</v>
      </c>
    </row>
    <row r="390" spans="1:22" x14ac:dyDescent="0.25">
      <c r="A390">
        <v>818</v>
      </c>
      <c r="B390" t="s">
        <v>39994</v>
      </c>
      <c r="C390" t="s">
        <v>1068</v>
      </c>
      <c r="D390" t="s">
        <v>72</v>
      </c>
      <c r="E390" t="s">
        <v>39467</v>
      </c>
      <c r="F390" t="s">
        <v>39995</v>
      </c>
      <c r="H390">
        <v>4056</v>
      </c>
      <c r="I390" t="s">
        <v>1301</v>
      </c>
      <c r="J390" t="s">
        <v>1302</v>
      </c>
      <c r="K390" t="s">
        <v>640</v>
      </c>
      <c r="L390" t="s">
        <v>786</v>
      </c>
      <c r="N390">
        <v>7274</v>
      </c>
      <c r="O390" t="s">
        <v>2772</v>
      </c>
      <c r="P390" t="s">
        <v>1048</v>
      </c>
      <c r="R390" t="s">
        <v>2807</v>
      </c>
      <c r="S390" t="s">
        <v>2808</v>
      </c>
      <c r="V390" t="s">
        <v>2827</v>
      </c>
    </row>
    <row r="391" spans="1:22" x14ac:dyDescent="0.25">
      <c r="A391">
        <v>819</v>
      </c>
      <c r="B391" t="s">
        <v>39996</v>
      </c>
      <c r="C391" t="s">
        <v>1557</v>
      </c>
      <c r="D391" t="s">
        <v>63</v>
      </c>
      <c r="E391" t="s">
        <v>39309</v>
      </c>
      <c r="F391" t="s">
        <v>10406</v>
      </c>
      <c r="H391">
        <v>4061</v>
      </c>
      <c r="I391" t="s">
        <v>1303</v>
      </c>
      <c r="J391" t="s">
        <v>639</v>
      </c>
      <c r="K391" t="s">
        <v>632</v>
      </c>
      <c r="L391" t="s">
        <v>1304</v>
      </c>
      <c r="N391">
        <v>7284</v>
      </c>
      <c r="O391" t="s">
        <v>2778</v>
      </c>
      <c r="P391" t="s">
        <v>739</v>
      </c>
      <c r="S391" t="s">
        <v>2808</v>
      </c>
      <c r="T391" t="s">
        <v>2811</v>
      </c>
      <c r="V391" t="s">
        <v>2842</v>
      </c>
    </row>
    <row r="392" spans="1:22" x14ac:dyDescent="0.25">
      <c r="A392">
        <v>821</v>
      </c>
      <c r="B392" t="s">
        <v>37322</v>
      </c>
      <c r="C392" t="s">
        <v>706</v>
      </c>
      <c r="D392" t="s">
        <v>153</v>
      </c>
      <c r="E392" t="s">
        <v>39997</v>
      </c>
      <c r="F392" t="s">
        <v>39998</v>
      </c>
      <c r="H392">
        <v>4064</v>
      </c>
      <c r="I392" t="s">
        <v>1305</v>
      </c>
      <c r="J392" t="s">
        <v>1132</v>
      </c>
      <c r="K392" t="s">
        <v>636</v>
      </c>
      <c r="L392" t="s">
        <v>1111</v>
      </c>
      <c r="N392">
        <v>7325</v>
      </c>
      <c r="O392" t="s">
        <v>38573</v>
      </c>
      <c r="P392" t="s">
        <v>3005</v>
      </c>
      <c r="R392" t="s">
        <v>2807</v>
      </c>
      <c r="S392" t="s">
        <v>2808</v>
      </c>
      <c r="V392" t="s">
        <v>2914</v>
      </c>
    </row>
    <row r="393" spans="1:22" x14ac:dyDescent="0.25">
      <c r="A393">
        <v>823</v>
      </c>
      <c r="B393" t="s">
        <v>40000</v>
      </c>
      <c r="C393" t="s">
        <v>664</v>
      </c>
      <c r="D393" t="s">
        <v>277</v>
      </c>
      <c r="E393" t="s">
        <v>31961</v>
      </c>
      <c r="F393" t="s">
        <v>40001</v>
      </c>
      <c r="H393">
        <v>4067</v>
      </c>
      <c r="I393" t="s">
        <v>49388</v>
      </c>
      <c r="J393" t="s">
        <v>1030</v>
      </c>
      <c r="K393" t="s">
        <v>632</v>
      </c>
      <c r="L393" t="s">
        <v>1091</v>
      </c>
      <c r="N393">
        <v>7327</v>
      </c>
      <c r="O393" t="s">
        <v>37553</v>
      </c>
      <c r="P393" t="s">
        <v>639</v>
      </c>
      <c r="Q393" t="s">
        <v>2819</v>
      </c>
      <c r="R393" t="s">
        <v>2807</v>
      </c>
      <c r="S393" t="s">
        <v>2808</v>
      </c>
      <c r="V393" t="s">
        <v>2837</v>
      </c>
    </row>
    <row r="394" spans="1:22" x14ac:dyDescent="0.25">
      <c r="A394">
        <v>825</v>
      </c>
      <c r="B394" t="s">
        <v>40002</v>
      </c>
      <c r="C394" t="s">
        <v>3659</v>
      </c>
      <c r="D394" t="s">
        <v>21</v>
      </c>
      <c r="E394" t="s">
        <v>39309</v>
      </c>
      <c r="F394" t="s">
        <v>40003</v>
      </c>
      <c r="H394">
        <v>4070</v>
      </c>
      <c r="I394" t="s">
        <v>1307</v>
      </c>
      <c r="J394" t="s">
        <v>1308</v>
      </c>
      <c r="K394" t="s">
        <v>636</v>
      </c>
      <c r="L394" t="s">
        <v>1309</v>
      </c>
      <c r="N394">
        <v>7328</v>
      </c>
      <c r="O394" t="s">
        <v>37554</v>
      </c>
      <c r="P394" t="s">
        <v>627</v>
      </c>
      <c r="T394" t="s">
        <v>2811</v>
      </c>
      <c r="V394" t="s">
        <v>2820</v>
      </c>
    </row>
    <row r="395" spans="1:22" x14ac:dyDescent="0.25">
      <c r="A395">
        <v>826</v>
      </c>
      <c r="B395" t="s">
        <v>40004</v>
      </c>
      <c r="C395" t="s">
        <v>812</v>
      </c>
      <c r="D395" t="s">
        <v>34</v>
      </c>
      <c r="E395" t="s">
        <v>40005</v>
      </c>
      <c r="F395" t="s">
        <v>39827</v>
      </c>
      <c r="H395">
        <v>4082</v>
      </c>
      <c r="I395" t="s">
        <v>1310</v>
      </c>
      <c r="J395" t="s">
        <v>1311</v>
      </c>
      <c r="K395" t="s">
        <v>640</v>
      </c>
      <c r="L395" t="s">
        <v>786</v>
      </c>
      <c r="N395">
        <v>7329</v>
      </c>
      <c r="O395" t="s">
        <v>38574</v>
      </c>
      <c r="P395" t="s">
        <v>627</v>
      </c>
      <c r="R395" t="s">
        <v>2807</v>
      </c>
      <c r="T395" t="s">
        <v>2811</v>
      </c>
      <c r="V395" t="s">
        <v>2809</v>
      </c>
    </row>
    <row r="396" spans="1:22" x14ac:dyDescent="0.25">
      <c r="A396">
        <v>832</v>
      </c>
      <c r="B396" t="s">
        <v>40006</v>
      </c>
      <c r="C396" t="s">
        <v>3682</v>
      </c>
      <c r="D396" t="s">
        <v>390</v>
      </c>
      <c r="E396" t="s">
        <v>40007</v>
      </c>
      <c r="F396" t="s">
        <v>15451</v>
      </c>
      <c r="H396">
        <v>4092</v>
      </c>
      <c r="I396" t="s">
        <v>1312</v>
      </c>
      <c r="J396" t="s">
        <v>1313</v>
      </c>
      <c r="K396" t="s">
        <v>640</v>
      </c>
      <c r="L396" t="s">
        <v>1227</v>
      </c>
      <c r="N396">
        <v>7340</v>
      </c>
      <c r="O396" t="s">
        <v>37556</v>
      </c>
      <c r="P396" t="s">
        <v>37557</v>
      </c>
      <c r="T396" t="s">
        <v>2811</v>
      </c>
      <c r="V396" t="s">
        <v>2820</v>
      </c>
    </row>
    <row r="397" spans="1:22" x14ac:dyDescent="0.25">
      <c r="A397">
        <v>840</v>
      </c>
      <c r="B397" t="s">
        <v>40009</v>
      </c>
      <c r="C397" t="s">
        <v>2078</v>
      </c>
      <c r="D397" t="s">
        <v>390</v>
      </c>
      <c r="E397" t="s">
        <v>39614</v>
      </c>
      <c r="F397" t="s">
        <v>40010</v>
      </c>
      <c r="H397">
        <v>4093</v>
      </c>
      <c r="I397" t="s">
        <v>1314</v>
      </c>
      <c r="J397" t="s">
        <v>697</v>
      </c>
      <c r="K397" t="s">
        <v>953</v>
      </c>
      <c r="L397" t="s">
        <v>1315</v>
      </c>
      <c r="N397">
        <v>7345</v>
      </c>
      <c r="O397" t="s">
        <v>44643</v>
      </c>
      <c r="P397" t="s">
        <v>1382</v>
      </c>
      <c r="S397" t="s">
        <v>2808</v>
      </c>
      <c r="V397" t="s">
        <v>2815</v>
      </c>
    </row>
    <row r="398" spans="1:22" x14ac:dyDescent="0.25">
      <c r="A398">
        <v>841</v>
      </c>
      <c r="B398" t="s">
        <v>40011</v>
      </c>
      <c r="C398" t="s">
        <v>739</v>
      </c>
      <c r="D398" t="s">
        <v>81</v>
      </c>
      <c r="E398" t="s">
        <v>39872</v>
      </c>
      <c r="F398" t="s">
        <v>39563</v>
      </c>
      <c r="H398">
        <v>4097</v>
      </c>
      <c r="I398" t="s">
        <v>1316</v>
      </c>
      <c r="J398" t="s">
        <v>1317</v>
      </c>
      <c r="K398" t="s">
        <v>636</v>
      </c>
      <c r="L398" t="s">
        <v>952</v>
      </c>
      <c r="N398">
        <v>7347</v>
      </c>
      <c r="O398" t="s">
        <v>2796</v>
      </c>
      <c r="P398" t="s">
        <v>1068</v>
      </c>
      <c r="R398" t="s">
        <v>2807</v>
      </c>
      <c r="S398" t="s">
        <v>2808</v>
      </c>
      <c r="T398" t="s">
        <v>2811</v>
      </c>
      <c r="V398" t="s">
        <v>37559</v>
      </c>
    </row>
    <row r="399" spans="1:22" x14ac:dyDescent="0.25">
      <c r="A399">
        <v>843</v>
      </c>
      <c r="B399" t="s">
        <v>40012</v>
      </c>
      <c r="C399" t="s">
        <v>627</v>
      </c>
      <c r="D399" t="s">
        <v>16</v>
      </c>
      <c r="E399" t="s">
        <v>32140</v>
      </c>
      <c r="F399" t="s">
        <v>40013</v>
      </c>
      <c r="H399">
        <v>4098</v>
      </c>
      <c r="I399" t="s">
        <v>1318</v>
      </c>
      <c r="J399" t="s">
        <v>687</v>
      </c>
      <c r="K399" t="s">
        <v>636</v>
      </c>
      <c r="L399" t="s">
        <v>1319</v>
      </c>
      <c r="N399">
        <v>7348</v>
      </c>
      <c r="O399" t="s">
        <v>37547</v>
      </c>
      <c r="P399" t="s">
        <v>1564</v>
      </c>
      <c r="S399" t="s">
        <v>2808</v>
      </c>
      <c r="V399" t="s">
        <v>2815</v>
      </c>
    </row>
    <row r="400" spans="1:22" x14ac:dyDescent="0.25">
      <c r="A400">
        <v>844</v>
      </c>
      <c r="B400" t="s">
        <v>40014</v>
      </c>
      <c r="C400" t="s">
        <v>677</v>
      </c>
      <c r="D400" t="s">
        <v>79</v>
      </c>
      <c r="E400" t="s">
        <v>39389</v>
      </c>
      <c r="F400" t="s">
        <v>31872</v>
      </c>
      <c r="H400">
        <v>4107</v>
      </c>
      <c r="I400" t="s">
        <v>1320</v>
      </c>
      <c r="J400" t="s">
        <v>1321</v>
      </c>
      <c r="K400" t="s">
        <v>632</v>
      </c>
      <c r="L400" t="s">
        <v>954</v>
      </c>
      <c r="N400">
        <v>7351</v>
      </c>
      <c r="O400" t="s">
        <v>37538</v>
      </c>
      <c r="P400" t="s">
        <v>891</v>
      </c>
      <c r="T400" t="s">
        <v>2811</v>
      </c>
      <c r="V400" t="s">
        <v>2820</v>
      </c>
    </row>
    <row r="401" spans="1:22" x14ac:dyDescent="0.25">
      <c r="A401">
        <v>845</v>
      </c>
      <c r="B401" t="s">
        <v>40015</v>
      </c>
      <c r="C401" t="s">
        <v>1473</v>
      </c>
      <c r="D401" t="s">
        <v>70</v>
      </c>
      <c r="E401" t="s">
        <v>39964</v>
      </c>
      <c r="F401" t="s">
        <v>25650</v>
      </c>
      <c r="H401">
        <v>4112</v>
      </c>
      <c r="I401" t="s">
        <v>1322</v>
      </c>
      <c r="J401" t="s">
        <v>1323</v>
      </c>
      <c r="K401" t="s">
        <v>632</v>
      </c>
      <c r="L401" t="s">
        <v>701</v>
      </c>
      <c r="N401">
        <v>7353</v>
      </c>
      <c r="O401" t="s">
        <v>37560</v>
      </c>
      <c r="P401" t="s">
        <v>1048</v>
      </c>
      <c r="T401" t="s">
        <v>2811</v>
      </c>
      <c r="V401" t="s">
        <v>2822</v>
      </c>
    </row>
    <row r="402" spans="1:22" x14ac:dyDescent="0.25">
      <c r="A402">
        <v>846</v>
      </c>
      <c r="B402" t="s">
        <v>40016</v>
      </c>
      <c r="C402" t="s">
        <v>960</v>
      </c>
      <c r="D402" t="s">
        <v>76</v>
      </c>
      <c r="E402" t="s">
        <v>39577</v>
      </c>
      <c r="F402" t="s">
        <v>39890</v>
      </c>
      <c r="H402">
        <v>4117</v>
      </c>
      <c r="I402" t="s">
        <v>1324</v>
      </c>
      <c r="J402" t="s">
        <v>1325</v>
      </c>
      <c r="K402" t="s">
        <v>636</v>
      </c>
      <c r="L402" t="s">
        <v>1326</v>
      </c>
      <c r="N402">
        <v>7361</v>
      </c>
      <c r="O402" t="s">
        <v>37561</v>
      </c>
      <c r="P402" t="s">
        <v>1019</v>
      </c>
      <c r="T402" t="s">
        <v>2811</v>
      </c>
      <c r="V402" t="s">
        <v>2822</v>
      </c>
    </row>
    <row r="403" spans="1:22" x14ac:dyDescent="0.25">
      <c r="A403">
        <v>847</v>
      </c>
      <c r="B403" t="s">
        <v>40017</v>
      </c>
      <c r="C403" t="s">
        <v>40018</v>
      </c>
      <c r="D403" t="s">
        <v>214</v>
      </c>
      <c r="E403" t="s">
        <v>40019</v>
      </c>
      <c r="F403" t="s">
        <v>9694</v>
      </c>
      <c r="H403">
        <v>4120</v>
      </c>
      <c r="I403" t="s">
        <v>369</v>
      </c>
      <c r="J403" t="s">
        <v>623</v>
      </c>
      <c r="K403" t="s">
        <v>640</v>
      </c>
      <c r="L403" t="s">
        <v>1327</v>
      </c>
      <c r="N403">
        <v>7362</v>
      </c>
      <c r="O403" t="s">
        <v>37552</v>
      </c>
      <c r="P403" t="s">
        <v>1068</v>
      </c>
      <c r="R403" t="s">
        <v>2807</v>
      </c>
      <c r="S403" t="s">
        <v>2808</v>
      </c>
      <c r="V403" t="s">
        <v>2842</v>
      </c>
    </row>
    <row r="404" spans="1:22" x14ac:dyDescent="0.25">
      <c r="A404">
        <v>848</v>
      </c>
      <c r="B404" t="s">
        <v>40020</v>
      </c>
      <c r="C404" t="s">
        <v>1664</v>
      </c>
      <c r="D404" t="s">
        <v>34</v>
      </c>
      <c r="E404" t="s">
        <v>40021</v>
      </c>
      <c r="F404" t="s">
        <v>691</v>
      </c>
      <c r="H404">
        <v>4122</v>
      </c>
      <c r="I404" t="s">
        <v>1328</v>
      </c>
      <c r="J404" t="s">
        <v>891</v>
      </c>
      <c r="K404" t="s">
        <v>632</v>
      </c>
      <c r="L404" t="s">
        <v>1329</v>
      </c>
      <c r="N404">
        <v>7364</v>
      </c>
      <c r="O404" t="s">
        <v>44658</v>
      </c>
      <c r="P404" t="s">
        <v>6037</v>
      </c>
      <c r="R404" t="s">
        <v>2807</v>
      </c>
      <c r="S404" t="s">
        <v>2808</v>
      </c>
      <c r="V404" t="s">
        <v>2869</v>
      </c>
    </row>
    <row r="405" spans="1:22" x14ac:dyDescent="0.25">
      <c r="A405">
        <v>853</v>
      </c>
      <c r="B405" t="s">
        <v>40022</v>
      </c>
      <c r="C405" t="s">
        <v>1382</v>
      </c>
      <c r="D405" t="s">
        <v>106</v>
      </c>
      <c r="E405" t="s">
        <v>40023</v>
      </c>
      <c r="F405" t="s">
        <v>31972</v>
      </c>
      <c r="H405">
        <v>4127</v>
      </c>
      <c r="I405" t="s">
        <v>1330</v>
      </c>
      <c r="J405" t="s">
        <v>1331</v>
      </c>
      <c r="K405" t="s">
        <v>640</v>
      </c>
      <c r="L405" t="s">
        <v>1332</v>
      </c>
      <c r="N405">
        <v>7370</v>
      </c>
      <c r="O405" t="s">
        <v>44663</v>
      </c>
      <c r="P405" t="s">
        <v>37653</v>
      </c>
      <c r="Q405" t="s">
        <v>2819</v>
      </c>
      <c r="R405" t="s">
        <v>2807</v>
      </c>
      <c r="S405" t="s">
        <v>2808</v>
      </c>
      <c r="V405" t="s">
        <v>2837</v>
      </c>
    </row>
    <row r="406" spans="1:22" x14ac:dyDescent="0.25">
      <c r="A406">
        <v>855</v>
      </c>
      <c r="B406" t="s">
        <v>40024</v>
      </c>
      <c r="C406" t="s">
        <v>760</v>
      </c>
      <c r="D406" t="s">
        <v>37576</v>
      </c>
      <c r="E406" t="s">
        <v>40025</v>
      </c>
      <c r="H406">
        <v>4131</v>
      </c>
      <c r="I406" t="s">
        <v>1333</v>
      </c>
      <c r="J406" t="s">
        <v>1334</v>
      </c>
      <c r="K406" t="s">
        <v>640</v>
      </c>
      <c r="L406" t="s">
        <v>952</v>
      </c>
      <c r="N406">
        <v>7398</v>
      </c>
      <c r="O406" t="s">
        <v>37654</v>
      </c>
      <c r="P406" t="s">
        <v>1548</v>
      </c>
      <c r="T406" t="s">
        <v>2811</v>
      </c>
      <c r="V406" t="s">
        <v>2822</v>
      </c>
    </row>
    <row r="407" spans="1:22" x14ac:dyDescent="0.25">
      <c r="A407">
        <v>856</v>
      </c>
      <c r="B407" t="s">
        <v>40026</v>
      </c>
      <c r="C407" t="s">
        <v>715</v>
      </c>
      <c r="D407" t="s">
        <v>90</v>
      </c>
      <c r="E407" t="s">
        <v>32088</v>
      </c>
      <c r="F407" t="s">
        <v>1250</v>
      </c>
      <c r="H407">
        <v>4134</v>
      </c>
      <c r="I407" t="s">
        <v>1335</v>
      </c>
      <c r="J407" t="s">
        <v>1336</v>
      </c>
      <c r="K407" t="s">
        <v>640</v>
      </c>
      <c r="L407" t="s">
        <v>1337</v>
      </c>
      <c r="N407">
        <v>7400</v>
      </c>
      <c r="O407" t="s">
        <v>38591</v>
      </c>
      <c r="P407" t="s">
        <v>936</v>
      </c>
      <c r="Q407" t="s">
        <v>2819</v>
      </c>
      <c r="T407" t="s">
        <v>2811</v>
      </c>
      <c r="V407" t="s">
        <v>2827</v>
      </c>
    </row>
    <row r="408" spans="1:22" x14ac:dyDescent="0.25">
      <c r="A408">
        <v>857</v>
      </c>
      <c r="B408" t="s">
        <v>40027</v>
      </c>
      <c r="C408" t="s">
        <v>639</v>
      </c>
      <c r="D408" t="s">
        <v>390</v>
      </c>
      <c r="E408" t="s">
        <v>39614</v>
      </c>
      <c r="F408" t="s">
        <v>40010</v>
      </c>
      <c r="H408">
        <v>4137</v>
      </c>
      <c r="I408" t="s">
        <v>1338</v>
      </c>
      <c r="J408" t="s">
        <v>639</v>
      </c>
      <c r="K408" t="s">
        <v>632</v>
      </c>
      <c r="L408" t="s">
        <v>1339</v>
      </c>
      <c r="N408">
        <v>7405</v>
      </c>
      <c r="O408" t="s">
        <v>44681</v>
      </c>
      <c r="P408" t="s">
        <v>700</v>
      </c>
      <c r="T408" t="s">
        <v>2811</v>
      </c>
      <c r="V408" t="s">
        <v>2820</v>
      </c>
    </row>
    <row r="409" spans="1:22" x14ac:dyDescent="0.25">
      <c r="A409">
        <v>861</v>
      </c>
      <c r="B409" t="s">
        <v>40028</v>
      </c>
      <c r="C409" t="s">
        <v>2478</v>
      </c>
      <c r="D409" t="s">
        <v>34</v>
      </c>
      <c r="E409" t="s">
        <v>40021</v>
      </c>
      <c r="F409" t="s">
        <v>40393</v>
      </c>
      <c r="H409">
        <v>4140</v>
      </c>
      <c r="I409" t="s">
        <v>1340</v>
      </c>
      <c r="J409" t="s">
        <v>760</v>
      </c>
      <c r="K409" t="s">
        <v>636</v>
      </c>
      <c r="L409" t="s">
        <v>1341</v>
      </c>
      <c r="N409">
        <v>7406</v>
      </c>
      <c r="O409" t="s">
        <v>37655</v>
      </c>
      <c r="P409" t="s">
        <v>1060</v>
      </c>
      <c r="R409" t="s">
        <v>2807</v>
      </c>
      <c r="S409" t="s">
        <v>2808</v>
      </c>
      <c r="V409" t="s">
        <v>2827</v>
      </c>
    </row>
    <row r="410" spans="1:22" x14ac:dyDescent="0.25">
      <c r="A410">
        <v>865</v>
      </c>
      <c r="B410" t="s">
        <v>40029</v>
      </c>
      <c r="C410" t="s">
        <v>797</v>
      </c>
      <c r="D410" t="s">
        <v>14</v>
      </c>
      <c r="E410" t="s">
        <v>40030</v>
      </c>
      <c r="F410" t="s">
        <v>40031</v>
      </c>
      <c r="H410">
        <v>4147</v>
      </c>
      <c r="I410" t="s">
        <v>1342</v>
      </c>
      <c r="J410" t="s">
        <v>726</v>
      </c>
      <c r="K410" t="s">
        <v>636</v>
      </c>
      <c r="L410" t="s">
        <v>737</v>
      </c>
      <c r="N410">
        <v>7416</v>
      </c>
      <c r="O410" t="s">
        <v>37626</v>
      </c>
      <c r="P410" t="s">
        <v>37627</v>
      </c>
      <c r="S410" t="s">
        <v>2808</v>
      </c>
      <c r="V410" t="s">
        <v>2815</v>
      </c>
    </row>
    <row r="411" spans="1:22" x14ac:dyDescent="0.25">
      <c r="A411">
        <v>866</v>
      </c>
      <c r="B411" t="s">
        <v>40032</v>
      </c>
      <c r="C411" t="s">
        <v>715</v>
      </c>
      <c r="D411" t="s">
        <v>87</v>
      </c>
      <c r="E411" t="s">
        <v>39434</v>
      </c>
      <c r="F411" t="s">
        <v>505</v>
      </c>
      <c r="H411">
        <v>4149</v>
      </c>
      <c r="I411" t="s">
        <v>1343</v>
      </c>
      <c r="J411" t="s">
        <v>1296</v>
      </c>
      <c r="K411" t="s">
        <v>632</v>
      </c>
      <c r="L411" t="s">
        <v>1344</v>
      </c>
      <c r="N411">
        <v>7418</v>
      </c>
      <c r="O411" t="s">
        <v>44686</v>
      </c>
      <c r="P411" t="s">
        <v>2840</v>
      </c>
      <c r="T411" t="s">
        <v>2811</v>
      </c>
      <c r="V411" t="s">
        <v>2822</v>
      </c>
    </row>
    <row r="412" spans="1:22" x14ac:dyDescent="0.25">
      <c r="A412">
        <v>868</v>
      </c>
      <c r="B412" t="s">
        <v>40033</v>
      </c>
      <c r="C412" t="s">
        <v>687</v>
      </c>
      <c r="D412" t="s">
        <v>11</v>
      </c>
      <c r="E412" t="s">
        <v>39465</v>
      </c>
      <c r="F412" t="s">
        <v>9694</v>
      </c>
      <c r="H412">
        <v>4149</v>
      </c>
      <c r="I412" t="s">
        <v>1343</v>
      </c>
      <c r="J412" t="s">
        <v>1296</v>
      </c>
      <c r="K412" t="s">
        <v>81</v>
      </c>
      <c r="L412" t="s">
        <v>46103</v>
      </c>
      <c r="N412">
        <v>7423</v>
      </c>
      <c r="O412" t="s">
        <v>37656</v>
      </c>
      <c r="P412" t="s">
        <v>1071</v>
      </c>
      <c r="S412" t="s">
        <v>2808</v>
      </c>
      <c r="V412" t="s">
        <v>2822</v>
      </c>
    </row>
    <row r="413" spans="1:22" x14ac:dyDescent="0.25">
      <c r="A413">
        <v>869</v>
      </c>
      <c r="B413" t="s">
        <v>40034</v>
      </c>
      <c r="C413" t="s">
        <v>646</v>
      </c>
      <c r="D413" t="s">
        <v>72</v>
      </c>
      <c r="E413" t="s">
        <v>39314</v>
      </c>
      <c r="F413" t="s">
        <v>9694</v>
      </c>
      <c r="H413">
        <v>4157</v>
      </c>
      <c r="I413" t="s">
        <v>1345</v>
      </c>
      <c r="J413" t="s">
        <v>1346</v>
      </c>
      <c r="K413" t="s">
        <v>953</v>
      </c>
      <c r="L413" t="s">
        <v>1347</v>
      </c>
      <c r="N413">
        <v>7429</v>
      </c>
      <c r="O413" t="s">
        <v>37632</v>
      </c>
      <c r="P413" t="s">
        <v>1068</v>
      </c>
      <c r="R413" t="s">
        <v>2807</v>
      </c>
      <c r="T413" t="s">
        <v>2811</v>
      </c>
      <c r="V413" t="s">
        <v>2812</v>
      </c>
    </row>
    <row r="414" spans="1:22" x14ac:dyDescent="0.25">
      <c r="A414">
        <v>870</v>
      </c>
      <c r="B414" t="s">
        <v>40035</v>
      </c>
      <c r="C414" t="s">
        <v>1034</v>
      </c>
      <c r="D414" t="s">
        <v>341</v>
      </c>
      <c r="E414" t="s">
        <v>40036</v>
      </c>
      <c r="F414" t="s">
        <v>32020</v>
      </c>
      <c r="H414">
        <v>4164</v>
      </c>
      <c r="I414" t="s">
        <v>1348</v>
      </c>
      <c r="J414" t="s">
        <v>871</v>
      </c>
      <c r="K414" t="s">
        <v>632</v>
      </c>
      <c r="L414" t="s">
        <v>1349</v>
      </c>
      <c r="N414">
        <v>7451</v>
      </c>
      <c r="O414" t="s">
        <v>37639</v>
      </c>
      <c r="P414" t="s">
        <v>700</v>
      </c>
      <c r="T414" t="s">
        <v>2811</v>
      </c>
      <c r="V414" t="s">
        <v>2815</v>
      </c>
    </row>
    <row r="415" spans="1:22" x14ac:dyDescent="0.25">
      <c r="A415">
        <v>871</v>
      </c>
      <c r="B415" t="s">
        <v>40037</v>
      </c>
      <c r="C415" t="s">
        <v>700</v>
      </c>
      <c r="D415" t="s">
        <v>70</v>
      </c>
      <c r="E415" t="s">
        <v>40038</v>
      </c>
      <c r="F415" t="s">
        <v>39323</v>
      </c>
      <c r="H415">
        <v>4172</v>
      </c>
      <c r="I415" t="s">
        <v>1350</v>
      </c>
      <c r="J415" t="s">
        <v>627</v>
      </c>
      <c r="K415" t="s">
        <v>636</v>
      </c>
      <c r="L415" t="s">
        <v>1351</v>
      </c>
      <c r="N415">
        <v>7455</v>
      </c>
      <c r="O415" t="s">
        <v>37644</v>
      </c>
      <c r="P415" t="s">
        <v>1302</v>
      </c>
      <c r="R415" t="s">
        <v>2807</v>
      </c>
      <c r="S415" t="s">
        <v>2808</v>
      </c>
      <c r="T415" t="s">
        <v>2811</v>
      </c>
      <c r="V415" t="s">
        <v>2890</v>
      </c>
    </row>
    <row r="416" spans="1:22" x14ac:dyDescent="0.25">
      <c r="A416">
        <v>872</v>
      </c>
      <c r="B416" t="s">
        <v>40039</v>
      </c>
      <c r="C416" t="s">
        <v>1473</v>
      </c>
      <c r="D416" t="s">
        <v>76</v>
      </c>
      <c r="E416" t="s">
        <v>39577</v>
      </c>
      <c r="F416" t="s">
        <v>39339</v>
      </c>
      <c r="H416">
        <v>4175</v>
      </c>
      <c r="I416" t="s">
        <v>1352</v>
      </c>
      <c r="J416" t="s">
        <v>1068</v>
      </c>
      <c r="K416" t="s">
        <v>640</v>
      </c>
      <c r="L416" t="s">
        <v>772</v>
      </c>
      <c r="N416">
        <v>7456</v>
      </c>
      <c r="O416" t="s">
        <v>37645</v>
      </c>
      <c r="P416" t="s">
        <v>37646</v>
      </c>
      <c r="R416" t="s">
        <v>2807</v>
      </c>
      <c r="S416" t="s">
        <v>2808</v>
      </c>
      <c r="V416" t="s">
        <v>2812</v>
      </c>
    </row>
    <row r="417" spans="1:22" x14ac:dyDescent="0.25">
      <c r="A417">
        <v>877</v>
      </c>
      <c r="B417" t="s">
        <v>40040</v>
      </c>
      <c r="C417" t="s">
        <v>643</v>
      </c>
      <c r="D417" t="s">
        <v>34</v>
      </c>
      <c r="E417" t="s">
        <v>40041</v>
      </c>
      <c r="F417" t="s">
        <v>39908</v>
      </c>
      <c r="H417">
        <v>4178</v>
      </c>
      <c r="I417" t="s">
        <v>1353</v>
      </c>
      <c r="J417" t="s">
        <v>1354</v>
      </c>
      <c r="K417" t="s">
        <v>632</v>
      </c>
      <c r="L417" t="s">
        <v>957</v>
      </c>
      <c r="N417">
        <v>7469</v>
      </c>
      <c r="O417" t="s">
        <v>38615</v>
      </c>
      <c r="P417" t="s">
        <v>1204</v>
      </c>
      <c r="Q417" t="s">
        <v>2819</v>
      </c>
      <c r="V417" t="s">
        <v>2820</v>
      </c>
    </row>
    <row r="418" spans="1:22" x14ac:dyDescent="0.25">
      <c r="A418">
        <v>878</v>
      </c>
      <c r="B418" t="s">
        <v>759</v>
      </c>
      <c r="C418" t="s">
        <v>760</v>
      </c>
      <c r="D418" t="s">
        <v>390</v>
      </c>
      <c r="E418" t="s">
        <v>32026</v>
      </c>
      <c r="F418" t="s">
        <v>404</v>
      </c>
      <c r="H418">
        <v>4184</v>
      </c>
      <c r="I418" t="s">
        <v>1355</v>
      </c>
      <c r="J418" t="s">
        <v>1356</v>
      </c>
      <c r="K418" t="s">
        <v>953</v>
      </c>
      <c r="L418" t="s">
        <v>963</v>
      </c>
      <c r="N418">
        <v>7481</v>
      </c>
      <c r="O418" t="s">
        <v>37659</v>
      </c>
      <c r="P418" t="s">
        <v>37660</v>
      </c>
      <c r="R418" t="s">
        <v>2807</v>
      </c>
      <c r="V418" t="s">
        <v>2820</v>
      </c>
    </row>
    <row r="419" spans="1:22" x14ac:dyDescent="0.25">
      <c r="A419">
        <v>882</v>
      </c>
      <c r="B419" t="s">
        <v>40042</v>
      </c>
      <c r="C419" t="s">
        <v>715</v>
      </c>
      <c r="D419" t="s">
        <v>16</v>
      </c>
      <c r="E419" t="s">
        <v>32175</v>
      </c>
      <c r="F419" t="s">
        <v>10721</v>
      </c>
      <c r="H419">
        <v>4189</v>
      </c>
      <c r="I419" t="s">
        <v>1357</v>
      </c>
      <c r="J419" t="s">
        <v>700</v>
      </c>
      <c r="K419" t="s">
        <v>674</v>
      </c>
      <c r="L419" t="s">
        <v>1358</v>
      </c>
      <c r="N419">
        <v>7483</v>
      </c>
      <c r="O419" t="s">
        <v>38616</v>
      </c>
      <c r="P419" t="s">
        <v>677</v>
      </c>
      <c r="Q419" t="s">
        <v>2819</v>
      </c>
      <c r="T419" t="s">
        <v>2811</v>
      </c>
      <c r="V419" t="s">
        <v>2809</v>
      </c>
    </row>
    <row r="420" spans="1:22" x14ac:dyDescent="0.25">
      <c r="A420">
        <v>883</v>
      </c>
      <c r="B420" t="s">
        <v>32071</v>
      </c>
      <c r="C420" t="s">
        <v>10148</v>
      </c>
      <c r="D420" t="s">
        <v>25</v>
      </c>
      <c r="E420" t="s">
        <v>32072</v>
      </c>
      <c r="F420" t="s">
        <v>32073</v>
      </c>
      <c r="H420">
        <v>4189</v>
      </c>
      <c r="I420" t="s">
        <v>1357</v>
      </c>
      <c r="J420" t="s">
        <v>700</v>
      </c>
      <c r="K420" t="s">
        <v>632</v>
      </c>
      <c r="L420" t="s">
        <v>46104</v>
      </c>
      <c r="N420">
        <v>7511</v>
      </c>
      <c r="O420" t="s">
        <v>44737</v>
      </c>
      <c r="P420" t="s">
        <v>1102</v>
      </c>
      <c r="T420" t="s">
        <v>2811</v>
      </c>
      <c r="V420" t="s">
        <v>2820</v>
      </c>
    </row>
    <row r="421" spans="1:22" x14ac:dyDescent="0.25">
      <c r="A421">
        <v>884</v>
      </c>
      <c r="B421" t="s">
        <v>40044</v>
      </c>
      <c r="C421" t="s">
        <v>1080</v>
      </c>
      <c r="D421" t="s">
        <v>68</v>
      </c>
      <c r="E421" t="s">
        <v>40045</v>
      </c>
      <c r="F421" t="s">
        <v>10273</v>
      </c>
      <c r="H421">
        <v>4190</v>
      </c>
      <c r="I421" t="s">
        <v>1359</v>
      </c>
      <c r="J421" t="s">
        <v>1153</v>
      </c>
      <c r="K421" t="s">
        <v>1360</v>
      </c>
      <c r="L421" t="s">
        <v>952</v>
      </c>
      <c r="N421">
        <v>7520</v>
      </c>
      <c r="O421" t="s">
        <v>37680</v>
      </c>
      <c r="P421" t="s">
        <v>2860</v>
      </c>
      <c r="T421" t="s">
        <v>2811</v>
      </c>
      <c r="V421" t="s">
        <v>2822</v>
      </c>
    </row>
    <row r="422" spans="1:22" x14ac:dyDescent="0.25">
      <c r="A422">
        <v>886</v>
      </c>
      <c r="B422" t="s">
        <v>40046</v>
      </c>
      <c r="C422" t="s">
        <v>739</v>
      </c>
      <c r="D422" t="s">
        <v>118</v>
      </c>
      <c r="E422" t="s">
        <v>39417</v>
      </c>
      <c r="F422" t="s">
        <v>5433</v>
      </c>
      <c r="H422">
        <v>4193</v>
      </c>
      <c r="I422" t="s">
        <v>1361</v>
      </c>
      <c r="J422" t="s">
        <v>643</v>
      </c>
      <c r="K422" t="s">
        <v>632</v>
      </c>
      <c r="L422" t="s">
        <v>1362</v>
      </c>
      <c r="N422">
        <v>7527</v>
      </c>
      <c r="O422" t="s">
        <v>44744</v>
      </c>
      <c r="P422" t="s">
        <v>1577</v>
      </c>
      <c r="T422" t="s">
        <v>2811</v>
      </c>
      <c r="V422" t="s">
        <v>2820</v>
      </c>
    </row>
    <row r="423" spans="1:22" x14ac:dyDescent="0.25">
      <c r="A423">
        <v>887</v>
      </c>
      <c r="B423" t="s">
        <v>40047</v>
      </c>
      <c r="C423" t="s">
        <v>797</v>
      </c>
      <c r="D423" t="s">
        <v>140</v>
      </c>
      <c r="E423" t="s">
        <v>39943</v>
      </c>
      <c r="F423" t="s">
        <v>39462</v>
      </c>
      <c r="H423">
        <v>4196</v>
      </c>
      <c r="I423" t="s">
        <v>1363</v>
      </c>
      <c r="J423" t="s">
        <v>1364</v>
      </c>
      <c r="K423" t="s">
        <v>640</v>
      </c>
      <c r="L423" t="s">
        <v>1036</v>
      </c>
      <c r="N423">
        <v>7529</v>
      </c>
      <c r="O423" t="s">
        <v>37681</v>
      </c>
      <c r="P423" t="s">
        <v>726</v>
      </c>
      <c r="Q423" t="s">
        <v>2819</v>
      </c>
      <c r="R423" t="s">
        <v>2807</v>
      </c>
      <c r="S423" t="s">
        <v>2808</v>
      </c>
      <c r="V423" t="s">
        <v>2844</v>
      </c>
    </row>
    <row r="424" spans="1:22" x14ac:dyDescent="0.25">
      <c r="A424">
        <v>888</v>
      </c>
      <c r="B424" t="s">
        <v>37366</v>
      </c>
      <c r="C424" t="s">
        <v>680</v>
      </c>
      <c r="D424" t="s">
        <v>70</v>
      </c>
      <c r="E424" t="s">
        <v>39964</v>
      </c>
      <c r="F424" t="s">
        <v>31843</v>
      </c>
      <c r="H424">
        <v>4200</v>
      </c>
      <c r="I424" t="s">
        <v>42612</v>
      </c>
      <c r="J424" t="s">
        <v>1048</v>
      </c>
      <c r="K424" t="s">
        <v>732</v>
      </c>
      <c r="L424" t="s">
        <v>1276</v>
      </c>
      <c r="N424">
        <v>7540</v>
      </c>
      <c r="O424" t="s">
        <v>37695</v>
      </c>
      <c r="P424" t="s">
        <v>886</v>
      </c>
      <c r="S424" t="s">
        <v>2808</v>
      </c>
      <c r="T424" t="s">
        <v>2811</v>
      </c>
      <c r="V424" t="s">
        <v>37721</v>
      </c>
    </row>
    <row r="425" spans="1:22" x14ac:dyDescent="0.25">
      <c r="A425">
        <v>889</v>
      </c>
      <c r="B425" t="s">
        <v>40048</v>
      </c>
      <c r="C425" t="s">
        <v>1700</v>
      </c>
      <c r="D425" t="s">
        <v>11</v>
      </c>
      <c r="E425" t="s">
        <v>39465</v>
      </c>
      <c r="F425" t="s">
        <v>39537</v>
      </c>
      <c r="H425">
        <v>4204</v>
      </c>
      <c r="I425" t="s">
        <v>1365</v>
      </c>
      <c r="J425" t="s">
        <v>639</v>
      </c>
      <c r="K425" t="s">
        <v>636</v>
      </c>
      <c r="L425" t="s">
        <v>1031</v>
      </c>
      <c r="N425">
        <v>7544</v>
      </c>
      <c r="O425" t="s">
        <v>37698</v>
      </c>
      <c r="P425" t="s">
        <v>37699</v>
      </c>
      <c r="R425" t="s">
        <v>2807</v>
      </c>
      <c r="S425" t="s">
        <v>2808</v>
      </c>
      <c r="V425" t="s">
        <v>2812</v>
      </c>
    </row>
    <row r="426" spans="1:22" x14ac:dyDescent="0.25">
      <c r="A426">
        <v>892</v>
      </c>
      <c r="B426" t="s">
        <v>40049</v>
      </c>
      <c r="C426" t="s">
        <v>664</v>
      </c>
      <c r="D426" t="s">
        <v>144</v>
      </c>
      <c r="E426" t="s">
        <v>40050</v>
      </c>
      <c r="F426" t="s">
        <v>40051</v>
      </c>
      <c r="H426">
        <v>4219</v>
      </c>
      <c r="I426" t="s">
        <v>1366</v>
      </c>
      <c r="J426" t="s">
        <v>1280</v>
      </c>
      <c r="K426" t="s">
        <v>1367</v>
      </c>
      <c r="L426" t="s">
        <v>1368</v>
      </c>
      <c r="N426">
        <v>7548</v>
      </c>
      <c r="O426" t="s">
        <v>37701</v>
      </c>
      <c r="P426" t="s">
        <v>37702</v>
      </c>
      <c r="T426" t="s">
        <v>2811</v>
      </c>
      <c r="V426" t="s">
        <v>2815</v>
      </c>
    </row>
    <row r="427" spans="1:22" x14ac:dyDescent="0.25">
      <c r="A427">
        <v>893</v>
      </c>
      <c r="B427" t="s">
        <v>40052</v>
      </c>
      <c r="C427" t="s">
        <v>2434</v>
      </c>
      <c r="D427" t="s">
        <v>51</v>
      </c>
      <c r="E427" t="s">
        <v>40053</v>
      </c>
      <c r="F427" t="s">
        <v>14782</v>
      </c>
      <c r="H427">
        <v>4221</v>
      </c>
      <c r="I427" t="s">
        <v>1369</v>
      </c>
      <c r="J427" t="s">
        <v>658</v>
      </c>
      <c r="K427" t="s">
        <v>640</v>
      </c>
      <c r="L427" t="s">
        <v>977</v>
      </c>
      <c r="N427">
        <v>7549</v>
      </c>
      <c r="O427" t="s">
        <v>37722</v>
      </c>
      <c r="P427" t="s">
        <v>37723</v>
      </c>
      <c r="R427" t="s">
        <v>2807</v>
      </c>
      <c r="V427" t="s">
        <v>2822</v>
      </c>
    </row>
    <row r="428" spans="1:22" x14ac:dyDescent="0.25">
      <c r="A428">
        <v>894</v>
      </c>
      <c r="B428" t="s">
        <v>40054</v>
      </c>
      <c r="C428" t="s">
        <v>1473</v>
      </c>
      <c r="D428" t="s">
        <v>16</v>
      </c>
      <c r="E428" t="s">
        <v>39933</v>
      </c>
      <c r="F428" t="s">
        <v>40055</v>
      </c>
      <c r="H428">
        <v>4223</v>
      </c>
      <c r="I428" t="s">
        <v>1370</v>
      </c>
      <c r="J428" t="s">
        <v>1371</v>
      </c>
      <c r="K428" t="s">
        <v>632</v>
      </c>
      <c r="L428" t="s">
        <v>1372</v>
      </c>
      <c r="N428">
        <v>7551</v>
      </c>
      <c r="O428" t="s">
        <v>37703</v>
      </c>
      <c r="P428" t="s">
        <v>1204</v>
      </c>
      <c r="R428" t="s">
        <v>2807</v>
      </c>
      <c r="T428" t="s">
        <v>2811</v>
      </c>
      <c r="V428" t="s">
        <v>2812</v>
      </c>
    </row>
    <row r="429" spans="1:22" x14ac:dyDescent="0.25">
      <c r="A429">
        <v>895</v>
      </c>
      <c r="B429" t="s">
        <v>40056</v>
      </c>
      <c r="C429" t="s">
        <v>797</v>
      </c>
      <c r="D429" t="s">
        <v>72</v>
      </c>
      <c r="E429" t="s">
        <v>39587</v>
      </c>
      <c r="F429" t="s">
        <v>31883</v>
      </c>
      <c r="H429">
        <v>4233</v>
      </c>
      <c r="I429" t="s">
        <v>1373</v>
      </c>
      <c r="J429" t="s">
        <v>1374</v>
      </c>
      <c r="K429" t="s">
        <v>659</v>
      </c>
      <c r="L429" t="s">
        <v>1001</v>
      </c>
      <c r="N429">
        <v>7557</v>
      </c>
      <c r="O429" t="s">
        <v>37724</v>
      </c>
      <c r="P429" t="s">
        <v>1048</v>
      </c>
      <c r="R429" t="s">
        <v>2807</v>
      </c>
      <c r="S429" t="s">
        <v>2808</v>
      </c>
      <c r="V429" t="s">
        <v>2809</v>
      </c>
    </row>
    <row r="430" spans="1:22" x14ac:dyDescent="0.25">
      <c r="A430">
        <v>896</v>
      </c>
      <c r="B430" t="s">
        <v>40057</v>
      </c>
      <c r="C430" t="s">
        <v>1517</v>
      </c>
      <c r="D430" t="s">
        <v>192</v>
      </c>
      <c r="E430" t="s">
        <v>40058</v>
      </c>
      <c r="F430" t="s">
        <v>40059</v>
      </c>
      <c r="H430">
        <v>4235</v>
      </c>
      <c r="I430" t="s">
        <v>49389</v>
      </c>
      <c r="J430" t="s">
        <v>1068</v>
      </c>
      <c r="K430" t="s">
        <v>632</v>
      </c>
      <c r="L430" t="s">
        <v>1375</v>
      </c>
      <c r="N430">
        <v>7562</v>
      </c>
      <c r="O430" t="s">
        <v>37725</v>
      </c>
      <c r="P430" t="s">
        <v>752</v>
      </c>
      <c r="S430" t="s">
        <v>2808</v>
      </c>
      <c r="V430" t="s">
        <v>2822</v>
      </c>
    </row>
    <row r="431" spans="1:22" x14ac:dyDescent="0.25">
      <c r="A431">
        <v>900</v>
      </c>
      <c r="B431" t="s">
        <v>40062</v>
      </c>
      <c r="C431" t="s">
        <v>40063</v>
      </c>
      <c r="D431" t="s">
        <v>87</v>
      </c>
      <c r="E431" t="s">
        <v>40064</v>
      </c>
      <c r="F431" t="s">
        <v>40065</v>
      </c>
      <c r="H431">
        <v>4236</v>
      </c>
      <c r="I431" t="s">
        <v>1376</v>
      </c>
      <c r="J431" t="s">
        <v>1364</v>
      </c>
      <c r="K431" t="s">
        <v>632</v>
      </c>
      <c r="L431" t="s">
        <v>1377</v>
      </c>
      <c r="N431">
        <v>7566</v>
      </c>
      <c r="O431" t="s">
        <v>37726</v>
      </c>
      <c r="P431" t="s">
        <v>1717</v>
      </c>
      <c r="Q431" t="s">
        <v>2819</v>
      </c>
      <c r="R431" t="s">
        <v>2807</v>
      </c>
      <c r="S431" t="s">
        <v>2808</v>
      </c>
      <c r="T431" t="s">
        <v>2811</v>
      </c>
      <c r="V431" t="s">
        <v>2837</v>
      </c>
    </row>
    <row r="432" spans="1:22" x14ac:dyDescent="0.25">
      <c r="A432">
        <v>902</v>
      </c>
      <c r="B432" t="s">
        <v>40066</v>
      </c>
      <c r="C432" t="s">
        <v>2434</v>
      </c>
      <c r="D432" t="s">
        <v>118</v>
      </c>
      <c r="E432" t="s">
        <v>39388</v>
      </c>
      <c r="F432" t="s">
        <v>24590</v>
      </c>
      <c r="H432">
        <v>4238</v>
      </c>
      <c r="I432" t="s">
        <v>1378</v>
      </c>
      <c r="J432" t="s">
        <v>1379</v>
      </c>
      <c r="K432" t="s">
        <v>636</v>
      </c>
      <c r="L432" t="s">
        <v>1380</v>
      </c>
      <c r="N432">
        <v>7575</v>
      </c>
      <c r="O432" t="s">
        <v>37727</v>
      </c>
      <c r="P432" t="s">
        <v>1915</v>
      </c>
      <c r="R432" t="s">
        <v>2807</v>
      </c>
      <c r="S432" t="s">
        <v>2808</v>
      </c>
      <c r="T432" t="s">
        <v>2811</v>
      </c>
      <c r="V432" t="s">
        <v>2832</v>
      </c>
    </row>
    <row r="433" spans="1:22" x14ac:dyDescent="0.25">
      <c r="A433">
        <v>903</v>
      </c>
      <c r="B433" t="s">
        <v>40067</v>
      </c>
      <c r="C433" t="s">
        <v>800</v>
      </c>
      <c r="D433" t="s">
        <v>21</v>
      </c>
      <c r="E433" t="s">
        <v>39535</v>
      </c>
      <c r="F433" t="s">
        <v>29522</v>
      </c>
      <c r="H433">
        <v>4241</v>
      </c>
      <c r="I433" t="s">
        <v>1381</v>
      </c>
      <c r="J433" t="s">
        <v>1382</v>
      </c>
      <c r="K433" t="s">
        <v>640</v>
      </c>
      <c r="L433" t="s">
        <v>1207</v>
      </c>
      <c r="N433">
        <v>7576</v>
      </c>
      <c r="O433" t="s">
        <v>37728</v>
      </c>
      <c r="P433" t="s">
        <v>2665</v>
      </c>
      <c r="S433" t="s">
        <v>2808</v>
      </c>
      <c r="V433" t="s">
        <v>2822</v>
      </c>
    </row>
    <row r="434" spans="1:22" x14ac:dyDescent="0.25">
      <c r="A434">
        <v>904</v>
      </c>
      <c r="B434" t="s">
        <v>40068</v>
      </c>
      <c r="C434" t="s">
        <v>1894</v>
      </c>
      <c r="D434" t="s">
        <v>81</v>
      </c>
      <c r="E434" t="s">
        <v>39482</v>
      </c>
      <c r="F434" t="s">
        <v>39618</v>
      </c>
      <c r="H434">
        <v>4244</v>
      </c>
      <c r="I434" t="s">
        <v>1383</v>
      </c>
      <c r="J434" t="s">
        <v>700</v>
      </c>
      <c r="K434" t="s">
        <v>636</v>
      </c>
      <c r="L434" t="s">
        <v>1384</v>
      </c>
      <c r="N434">
        <v>7587</v>
      </c>
      <c r="O434" t="s">
        <v>37713</v>
      </c>
      <c r="P434" t="s">
        <v>1102</v>
      </c>
      <c r="R434" t="s">
        <v>2807</v>
      </c>
      <c r="S434" t="s">
        <v>2808</v>
      </c>
      <c r="V434" t="s">
        <v>2809</v>
      </c>
    </row>
    <row r="435" spans="1:22" x14ac:dyDescent="0.25">
      <c r="A435">
        <v>905</v>
      </c>
      <c r="B435" t="s">
        <v>40069</v>
      </c>
      <c r="C435" t="s">
        <v>5414</v>
      </c>
      <c r="D435" t="s">
        <v>39714</v>
      </c>
      <c r="E435" t="s">
        <v>90</v>
      </c>
      <c r="F435" t="s">
        <v>40070</v>
      </c>
      <c r="H435">
        <v>4246</v>
      </c>
      <c r="I435" t="s">
        <v>1385</v>
      </c>
      <c r="J435" t="s">
        <v>752</v>
      </c>
      <c r="K435" t="s">
        <v>632</v>
      </c>
      <c r="L435" t="s">
        <v>1386</v>
      </c>
      <c r="N435">
        <v>7593</v>
      </c>
      <c r="O435" t="s">
        <v>51276</v>
      </c>
      <c r="P435" t="s">
        <v>1102</v>
      </c>
      <c r="S435" t="s">
        <v>2808</v>
      </c>
      <c r="V435" t="s">
        <v>2822</v>
      </c>
    </row>
    <row r="436" spans="1:22" x14ac:dyDescent="0.25">
      <c r="A436">
        <v>909</v>
      </c>
      <c r="B436" t="s">
        <v>40071</v>
      </c>
      <c r="C436" t="s">
        <v>646</v>
      </c>
      <c r="D436" t="s">
        <v>25</v>
      </c>
      <c r="E436" t="s">
        <v>40072</v>
      </c>
      <c r="F436" t="s">
        <v>20234</v>
      </c>
      <c r="H436">
        <v>4248</v>
      </c>
      <c r="I436" t="s">
        <v>1387</v>
      </c>
      <c r="J436" t="s">
        <v>1388</v>
      </c>
      <c r="K436" t="s">
        <v>640</v>
      </c>
      <c r="L436" t="s">
        <v>1389</v>
      </c>
      <c r="N436">
        <v>7597</v>
      </c>
      <c r="O436" t="s">
        <v>37714</v>
      </c>
      <c r="P436" t="s">
        <v>1346</v>
      </c>
      <c r="T436" t="s">
        <v>2811</v>
      </c>
      <c r="V436" t="s">
        <v>2822</v>
      </c>
    </row>
    <row r="437" spans="1:22" x14ac:dyDescent="0.25">
      <c r="A437">
        <v>910</v>
      </c>
      <c r="B437" t="s">
        <v>40073</v>
      </c>
      <c r="C437" t="s">
        <v>718</v>
      </c>
      <c r="D437" t="s">
        <v>19</v>
      </c>
      <c r="E437" t="s">
        <v>39315</v>
      </c>
      <c r="F437" t="s">
        <v>31883</v>
      </c>
      <c r="H437">
        <v>4249</v>
      </c>
      <c r="I437" t="s">
        <v>1390</v>
      </c>
      <c r="J437" t="s">
        <v>1048</v>
      </c>
      <c r="K437" t="s">
        <v>636</v>
      </c>
      <c r="L437" t="s">
        <v>1391</v>
      </c>
      <c r="N437">
        <v>7620</v>
      </c>
      <c r="O437" t="s">
        <v>37729</v>
      </c>
      <c r="P437" t="s">
        <v>664</v>
      </c>
      <c r="S437" t="s">
        <v>2808</v>
      </c>
      <c r="V437" t="s">
        <v>2822</v>
      </c>
    </row>
    <row r="438" spans="1:22" x14ac:dyDescent="0.25">
      <c r="A438">
        <v>911</v>
      </c>
      <c r="B438" t="s">
        <v>40074</v>
      </c>
      <c r="C438" t="s">
        <v>726</v>
      </c>
      <c r="D438" t="s">
        <v>11</v>
      </c>
      <c r="E438" t="s">
        <v>39465</v>
      </c>
      <c r="F438" t="s">
        <v>39537</v>
      </c>
      <c r="H438">
        <v>4250</v>
      </c>
      <c r="I438" t="s">
        <v>1392</v>
      </c>
      <c r="J438" t="s">
        <v>1102</v>
      </c>
      <c r="K438" t="s">
        <v>640</v>
      </c>
      <c r="L438" t="s">
        <v>874</v>
      </c>
      <c r="N438">
        <v>7622</v>
      </c>
      <c r="O438" t="s">
        <v>37742</v>
      </c>
      <c r="P438" t="s">
        <v>2571</v>
      </c>
      <c r="R438" t="s">
        <v>2807</v>
      </c>
      <c r="S438" t="s">
        <v>2808</v>
      </c>
      <c r="V438" t="s">
        <v>2812</v>
      </c>
    </row>
    <row r="439" spans="1:22" x14ac:dyDescent="0.25">
      <c r="A439">
        <v>913</v>
      </c>
      <c r="B439" t="s">
        <v>40075</v>
      </c>
      <c r="C439" t="s">
        <v>1120</v>
      </c>
      <c r="D439" t="s">
        <v>81</v>
      </c>
      <c r="E439" t="s">
        <v>39823</v>
      </c>
      <c r="F439" t="s">
        <v>40076</v>
      </c>
      <c r="H439">
        <v>4254</v>
      </c>
      <c r="I439" t="s">
        <v>1393</v>
      </c>
      <c r="J439" t="s">
        <v>627</v>
      </c>
      <c r="K439" t="s">
        <v>636</v>
      </c>
      <c r="L439" t="s">
        <v>1044</v>
      </c>
      <c r="N439">
        <v>7625</v>
      </c>
      <c r="O439" t="s">
        <v>37743</v>
      </c>
      <c r="P439" t="s">
        <v>1043</v>
      </c>
      <c r="R439" t="s">
        <v>2807</v>
      </c>
      <c r="S439" t="s">
        <v>2808</v>
      </c>
      <c r="V439" t="s">
        <v>2812</v>
      </c>
    </row>
    <row r="440" spans="1:22" x14ac:dyDescent="0.25">
      <c r="A440">
        <v>916</v>
      </c>
      <c r="B440" t="s">
        <v>49162</v>
      </c>
      <c r="C440" t="s">
        <v>868</v>
      </c>
      <c r="D440" t="s">
        <v>81</v>
      </c>
      <c r="E440" t="s">
        <v>32190</v>
      </c>
      <c r="F440" t="s">
        <v>40077</v>
      </c>
      <c r="H440">
        <v>4257</v>
      </c>
      <c r="I440" t="s">
        <v>1394</v>
      </c>
      <c r="J440" t="s">
        <v>639</v>
      </c>
      <c r="K440" t="s">
        <v>632</v>
      </c>
      <c r="L440" t="s">
        <v>810</v>
      </c>
      <c r="N440">
        <v>7628</v>
      </c>
      <c r="O440" t="s">
        <v>37869</v>
      </c>
      <c r="P440" t="s">
        <v>37870</v>
      </c>
      <c r="T440" t="s">
        <v>2811</v>
      </c>
      <c r="V440" t="s">
        <v>2820</v>
      </c>
    </row>
    <row r="441" spans="1:22" x14ac:dyDescent="0.25">
      <c r="A441">
        <v>920</v>
      </c>
      <c r="B441" t="s">
        <v>762</v>
      </c>
      <c r="C441" t="s">
        <v>763</v>
      </c>
      <c r="D441" t="s">
        <v>110</v>
      </c>
      <c r="E441" t="s">
        <v>32165</v>
      </c>
      <c r="F441" t="s">
        <v>31864</v>
      </c>
      <c r="H441">
        <v>4259</v>
      </c>
      <c r="I441" t="s">
        <v>1395</v>
      </c>
      <c r="J441" t="s">
        <v>643</v>
      </c>
      <c r="K441" t="s">
        <v>632</v>
      </c>
      <c r="L441" t="s">
        <v>1396</v>
      </c>
      <c r="N441">
        <v>7647</v>
      </c>
      <c r="O441" t="s">
        <v>37871</v>
      </c>
      <c r="P441" t="s">
        <v>1287</v>
      </c>
      <c r="R441" t="s">
        <v>2807</v>
      </c>
      <c r="S441" t="s">
        <v>2808</v>
      </c>
      <c r="V441" t="s">
        <v>2842</v>
      </c>
    </row>
    <row r="442" spans="1:22" x14ac:dyDescent="0.25">
      <c r="A442">
        <v>921</v>
      </c>
      <c r="B442" t="s">
        <v>765</v>
      </c>
      <c r="C442" t="s">
        <v>766</v>
      </c>
      <c r="D442" t="s">
        <v>93</v>
      </c>
      <c r="E442" t="s">
        <v>31998</v>
      </c>
      <c r="F442" t="s">
        <v>39602</v>
      </c>
      <c r="H442">
        <v>4260</v>
      </c>
      <c r="I442" t="s">
        <v>1397</v>
      </c>
      <c r="J442" t="s">
        <v>1398</v>
      </c>
      <c r="K442" t="s">
        <v>640</v>
      </c>
      <c r="L442" t="s">
        <v>46105</v>
      </c>
      <c r="N442">
        <v>7656</v>
      </c>
      <c r="O442" t="s">
        <v>44808</v>
      </c>
      <c r="P442" t="s">
        <v>739</v>
      </c>
      <c r="R442" t="s">
        <v>2807</v>
      </c>
      <c r="V442" t="s">
        <v>2822</v>
      </c>
    </row>
    <row r="443" spans="1:22" x14ac:dyDescent="0.25">
      <c r="A443">
        <v>925</v>
      </c>
      <c r="B443" t="s">
        <v>40078</v>
      </c>
      <c r="C443" t="s">
        <v>646</v>
      </c>
      <c r="D443" t="s">
        <v>192</v>
      </c>
      <c r="E443" t="s">
        <v>40058</v>
      </c>
      <c r="F443" t="s">
        <v>40059</v>
      </c>
      <c r="H443">
        <v>4260</v>
      </c>
      <c r="I443" t="s">
        <v>1397</v>
      </c>
      <c r="J443" t="s">
        <v>1398</v>
      </c>
      <c r="K443" t="s">
        <v>636</v>
      </c>
      <c r="L443" t="s">
        <v>708</v>
      </c>
      <c r="N443">
        <v>7664</v>
      </c>
      <c r="O443" t="s">
        <v>37872</v>
      </c>
      <c r="P443" t="s">
        <v>653</v>
      </c>
      <c r="S443" t="s">
        <v>2808</v>
      </c>
      <c r="V443" t="s">
        <v>2822</v>
      </c>
    </row>
    <row r="444" spans="1:22" x14ac:dyDescent="0.25">
      <c r="A444">
        <v>929</v>
      </c>
      <c r="B444" t="s">
        <v>40079</v>
      </c>
      <c r="C444" t="s">
        <v>2389</v>
      </c>
      <c r="D444" t="s">
        <v>16</v>
      </c>
      <c r="E444" t="s">
        <v>40080</v>
      </c>
      <c r="F444" t="s">
        <v>691</v>
      </c>
      <c r="H444">
        <v>4271</v>
      </c>
      <c r="I444" t="s">
        <v>1399</v>
      </c>
      <c r="J444" t="s">
        <v>840</v>
      </c>
      <c r="K444" t="s">
        <v>636</v>
      </c>
      <c r="L444" t="s">
        <v>681</v>
      </c>
      <c r="N444">
        <v>7675</v>
      </c>
      <c r="O444" t="s">
        <v>37760</v>
      </c>
      <c r="P444" t="s">
        <v>635</v>
      </c>
      <c r="R444" t="s">
        <v>2807</v>
      </c>
      <c r="V444" t="s">
        <v>2815</v>
      </c>
    </row>
    <row r="445" spans="1:22" x14ac:dyDescent="0.25">
      <c r="A445">
        <v>933</v>
      </c>
      <c r="B445" t="s">
        <v>40081</v>
      </c>
      <c r="C445" t="s">
        <v>929</v>
      </c>
      <c r="D445" t="s">
        <v>53</v>
      </c>
      <c r="E445" t="s">
        <v>32090</v>
      </c>
      <c r="F445" t="s">
        <v>1809</v>
      </c>
      <c r="H445">
        <v>4275</v>
      </c>
      <c r="I445" t="s">
        <v>1400</v>
      </c>
      <c r="J445" t="s">
        <v>700</v>
      </c>
      <c r="K445" t="s">
        <v>636</v>
      </c>
      <c r="L445" t="s">
        <v>675</v>
      </c>
      <c r="N445">
        <v>7681</v>
      </c>
      <c r="O445" t="s">
        <v>44824</v>
      </c>
      <c r="P445" t="s">
        <v>639</v>
      </c>
      <c r="T445" t="s">
        <v>2811</v>
      </c>
      <c r="V445" t="s">
        <v>2820</v>
      </c>
    </row>
    <row r="446" spans="1:22" x14ac:dyDescent="0.25">
      <c r="A446">
        <v>934</v>
      </c>
      <c r="B446" t="s">
        <v>40082</v>
      </c>
      <c r="C446" t="s">
        <v>40083</v>
      </c>
      <c r="D446" t="s">
        <v>99</v>
      </c>
      <c r="E446" t="s">
        <v>40084</v>
      </c>
      <c r="F446" t="s">
        <v>40085</v>
      </c>
      <c r="H446">
        <v>4277</v>
      </c>
      <c r="I446" t="s">
        <v>1401</v>
      </c>
      <c r="J446" t="s">
        <v>687</v>
      </c>
      <c r="K446" t="s">
        <v>636</v>
      </c>
      <c r="L446" t="s">
        <v>1297</v>
      </c>
      <c r="N446">
        <v>7685</v>
      </c>
      <c r="O446" t="s">
        <v>37874</v>
      </c>
      <c r="P446" t="s">
        <v>1043</v>
      </c>
      <c r="R446" t="s">
        <v>2807</v>
      </c>
      <c r="S446" t="s">
        <v>2808</v>
      </c>
      <c r="V446" t="s">
        <v>2809</v>
      </c>
    </row>
    <row r="447" spans="1:22" x14ac:dyDescent="0.25">
      <c r="A447">
        <v>935</v>
      </c>
      <c r="B447" t="s">
        <v>40086</v>
      </c>
      <c r="C447" t="s">
        <v>726</v>
      </c>
      <c r="D447" t="s">
        <v>87</v>
      </c>
      <c r="E447" t="s">
        <v>39902</v>
      </c>
      <c r="F447" t="s">
        <v>39903</v>
      </c>
      <c r="H447">
        <v>4278</v>
      </c>
      <c r="I447" t="s">
        <v>1402</v>
      </c>
      <c r="J447" t="s">
        <v>627</v>
      </c>
      <c r="K447" t="s">
        <v>636</v>
      </c>
      <c r="L447" t="s">
        <v>1403</v>
      </c>
      <c r="N447">
        <v>7695</v>
      </c>
      <c r="O447" t="s">
        <v>38674</v>
      </c>
      <c r="P447" t="s">
        <v>1068</v>
      </c>
      <c r="T447" t="s">
        <v>2811</v>
      </c>
      <c r="V447" t="s">
        <v>2820</v>
      </c>
    </row>
    <row r="448" spans="1:22" x14ac:dyDescent="0.25">
      <c r="A448">
        <v>936</v>
      </c>
      <c r="B448" t="s">
        <v>40087</v>
      </c>
      <c r="C448" t="s">
        <v>771</v>
      </c>
      <c r="D448" t="s">
        <v>19</v>
      </c>
      <c r="E448" t="s">
        <v>39717</v>
      </c>
      <c r="F448" t="s">
        <v>667</v>
      </c>
      <c r="H448">
        <v>4279</v>
      </c>
      <c r="I448" t="s">
        <v>1404</v>
      </c>
      <c r="J448" t="s">
        <v>706</v>
      </c>
      <c r="K448" t="s">
        <v>636</v>
      </c>
      <c r="L448" t="s">
        <v>1405</v>
      </c>
      <c r="N448">
        <v>7696</v>
      </c>
      <c r="O448" t="s">
        <v>37875</v>
      </c>
      <c r="P448" t="s">
        <v>1840</v>
      </c>
      <c r="R448" t="s">
        <v>2807</v>
      </c>
      <c r="S448" t="s">
        <v>2808</v>
      </c>
      <c r="V448" t="s">
        <v>2827</v>
      </c>
    </row>
    <row r="449" spans="1:22" x14ac:dyDescent="0.25">
      <c r="A449">
        <v>942</v>
      </c>
      <c r="B449" t="s">
        <v>40088</v>
      </c>
      <c r="C449" t="s">
        <v>697</v>
      </c>
      <c r="D449" t="s">
        <v>297</v>
      </c>
      <c r="E449" t="s">
        <v>31994</v>
      </c>
      <c r="F449" t="s">
        <v>40089</v>
      </c>
      <c r="H449">
        <v>4280</v>
      </c>
      <c r="I449" t="s">
        <v>1406</v>
      </c>
      <c r="J449" t="s">
        <v>1407</v>
      </c>
      <c r="K449" t="s">
        <v>636</v>
      </c>
      <c r="L449" t="s">
        <v>656</v>
      </c>
      <c r="N449">
        <v>7701</v>
      </c>
      <c r="O449" t="s">
        <v>37876</v>
      </c>
      <c r="P449" t="s">
        <v>1717</v>
      </c>
      <c r="S449" t="s">
        <v>2808</v>
      </c>
      <c r="V449" t="s">
        <v>2822</v>
      </c>
    </row>
    <row r="450" spans="1:22" x14ac:dyDescent="0.25">
      <c r="A450">
        <v>943</v>
      </c>
      <c r="B450" t="s">
        <v>770</v>
      </c>
      <c r="C450" t="s">
        <v>771</v>
      </c>
      <c r="D450" t="s">
        <v>72</v>
      </c>
      <c r="E450" t="s">
        <v>39467</v>
      </c>
      <c r="F450" t="s">
        <v>40090</v>
      </c>
      <c r="H450">
        <v>4287</v>
      </c>
      <c r="I450" t="s">
        <v>42665</v>
      </c>
      <c r="J450" t="s">
        <v>643</v>
      </c>
      <c r="K450" t="s">
        <v>632</v>
      </c>
      <c r="L450" t="s">
        <v>48978</v>
      </c>
      <c r="N450">
        <v>7703</v>
      </c>
      <c r="O450" t="s">
        <v>38675</v>
      </c>
      <c r="P450" t="s">
        <v>994</v>
      </c>
      <c r="T450" t="s">
        <v>2811</v>
      </c>
      <c r="V450" t="s">
        <v>2820</v>
      </c>
    </row>
    <row r="451" spans="1:22" x14ac:dyDescent="0.25">
      <c r="A451">
        <v>944</v>
      </c>
      <c r="B451" t="s">
        <v>773</v>
      </c>
      <c r="C451" t="s">
        <v>774</v>
      </c>
      <c r="D451" t="s">
        <v>172</v>
      </c>
      <c r="E451" t="s">
        <v>40091</v>
      </c>
      <c r="F451" t="s">
        <v>9273</v>
      </c>
      <c r="H451">
        <v>4292</v>
      </c>
      <c r="I451" t="s">
        <v>1408</v>
      </c>
      <c r="J451" t="s">
        <v>635</v>
      </c>
      <c r="K451" t="s">
        <v>632</v>
      </c>
      <c r="L451" t="s">
        <v>1099</v>
      </c>
      <c r="N451">
        <v>7719</v>
      </c>
      <c r="O451" t="s">
        <v>37878</v>
      </c>
      <c r="P451" t="s">
        <v>1840</v>
      </c>
      <c r="S451" t="s">
        <v>2808</v>
      </c>
      <c r="V451" t="s">
        <v>2822</v>
      </c>
    </row>
    <row r="452" spans="1:22" x14ac:dyDescent="0.25">
      <c r="A452">
        <v>946</v>
      </c>
      <c r="B452" t="s">
        <v>40092</v>
      </c>
      <c r="C452" t="s">
        <v>662</v>
      </c>
      <c r="D452" t="s">
        <v>11</v>
      </c>
      <c r="E452" t="s">
        <v>39395</v>
      </c>
      <c r="F452" t="s">
        <v>40093</v>
      </c>
      <c r="H452">
        <v>4293</v>
      </c>
      <c r="I452" t="s">
        <v>1409</v>
      </c>
      <c r="J452" t="s">
        <v>1410</v>
      </c>
      <c r="K452" t="s">
        <v>632</v>
      </c>
      <c r="L452" t="s">
        <v>879</v>
      </c>
      <c r="N452">
        <v>7721</v>
      </c>
      <c r="O452" t="s">
        <v>37879</v>
      </c>
      <c r="P452" t="s">
        <v>994</v>
      </c>
      <c r="R452" t="s">
        <v>2807</v>
      </c>
      <c r="S452" t="s">
        <v>2808</v>
      </c>
      <c r="V452" t="s">
        <v>2827</v>
      </c>
    </row>
    <row r="453" spans="1:22" x14ac:dyDescent="0.25">
      <c r="A453">
        <v>950</v>
      </c>
      <c r="B453" t="s">
        <v>40094</v>
      </c>
      <c r="C453" t="s">
        <v>653</v>
      </c>
      <c r="D453" t="s">
        <v>87</v>
      </c>
      <c r="E453" t="s">
        <v>40095</v>
      </c>
      <c r="F453" t="s">
        <v>40096</v>
      </c>
      <c r="H453">
        <v>4294</v>
      </c>
      <c r="I453" t="s">
        <v>1411</v>
      </c>
      <c r="J453" t="s">
        <v>797</v>
      </c>
      <c r="K453" t="s">
        <v>674</v>
      </c>
      <c r="L453" t="s">
        <v>1001</v>
      </c>
      <c r="N453">
        <v>7722</v>
      </c>
      <c r="O453" t="s">
        <v>37880</v>
      </c>
      <c r="P453" t="s">
        <v>1436</v>
      </c>
      <c r="S453" t="s">
        <v>2808</v>
      </c>
      <c r="V453" t="s">
        <v>2822</v>
      </c>
    </row>
    <row r="454" spans="1:22" x14ac:dyDescent="0.25">
      <c r="A454">
        <v>951</v>
      </c>
      <c r="B454" t="s">
        <v>50316</v>
      </c>
      <c r="C454" t="s">
        <v>936</v>
      </c>
      <c r="D454" t="s">
        <v>81</v>
      </c>
      <c r="E454" t="s">
        <v>32190</v>
      </c>
      <c r="F454" t="s">
        <v>748</v>
      </c>
      <c r="H454">
        <v>4318</v>
      </c>
      <c r="I454" t="s">
        <v>1412</v>
      </c>
      <c r="J454" t="s">
        <v>706</v>
      </c>
      <c r="K454" t="s">
        <v>674</v>
      </c>
      <c r="L454" t="s">
        <v>1194</v>
      </c>
      <c r="N454">
        <v>7733</v>
      </c>
      <c r="O454" t="s">
        <v>37881</v>
      </c>
      <c r="P454" t="s">
        <v>31923</v>
      </c>
      <c r="R454" t="s">
        <v>2807</v>
      </c>
      <c r="S454" t="s">
        <v>2808</v>
      </c>
      <c r="V454" t="s">
        <v>2827</v>
      </c>
    </row>
    <row r="455" spans="1:22" x14ac:dyDescent="0.25">
      <c r="A455">
        <v>952</v>
      </c>
      <c r="B455" t="s">
        <v>40097</v>
      </c>
      <c r="C455" t="s">
        <v>2572</v>
      </c>
      <c r="D455" t="s">
        <v>214</v>
      </c>
      <c r="E455" t="s">
        <v>40098</v>
      </c>
      <c r="F455" t="s">
        <v>40099</v>
      </c>
      <c r="H455">
        <v>4319</v>
      </c>
      <c r="I455" t="s">
        <v>1413</v>
      </c>
      <c r="J455" t="s">
        <v>1346</v>
      </c>
      <c r="K455" t="s">
        <v>636</v>
      </c>
      <c r="L455" t="s">
        <v>1414</v>
      </c>
      <c r="N455">
        <v>7738</v>
      </c>
      <c r="O455" t="s">
        <v>37882</v>
      </c>
      <c r="P455" t="s">
        <v>37883</v>
      </c>
      <c r="R455" t="s">
        <v>2807</v>
      </c>
      <c r="S455" t="s">
        <v>2808</v>
      </c>
      <c r="V455" t="s">
        <v>2809</v>
      </c>
    </row>
    <row r="456" spans="1:22" x14ac:dyDescent="0.25">
      <c r="A456">
        <v>954</v>
      </c>
      <c r="B456" t="s">
        <v>40100</v>
      </c>
      <c r="C456" t="s">
        <v>1717</v>
      </c>
      <c r="D456" t="s">
        <v>21</v>
      </c>
      <c r="E456" t="s">
        <v>32159</v>
      </c>
      <c r="F456" t="s">
        <v>1758</v>
      </c>
      <c r="H456">
        <v>4330</v>
      </c>
      <c r="I456" t="s">
        <v>1415</v>
      </c>
      <c r="J456" t="s">
        <v>718</v>
      </c>
      <c r="K456" t="s">
        <v>640</v>
      </c>
      <c r="L456" t="s">
        <v>1227</v>
      </c>
      <c r="N456">
        <v>7740</v>
      </c>
      <c r="O456" t="s">
        <v>37789</v>
      </c>
      <c r="P456" t="s">
        <v>804</v>
      </c>
      <c r="S456" t="s">
        <v>2808</v>
      </c>
      <c r="T456" t="s">
        <v>2811</v>
      </c>
      <c r="V456" t="s">
        <v>2812</v>
      </c>
    </row>
    <row r="457" spans="1:22" x14ac:dyDescent="0.25">
      <c r="A457">
        <v>956</v>
      </c>
      <c r="B457" t="s">
        <v>40101</v>
      </c>
      <c r="C457" t="s">
        <v>39932</v>
      </c>
      <c r="D457" t="s">
        <v>16</v>
      </c>
      <c r="E457" t="s">
        <v>39344</v>
      </c>
      <c r="F457" t="s">
        <v>40102</v>
      </c>
      <c r="H457">
        <v>4346</v>
      </c>
      <c r="I457" t="s">
        <v>1416</v>
      </c>
      <c r="J457" t="s">
        <v>1068</v>
      </c>
      <c r="K457" t="s">
        <v>632</v>
      </c>
      <c r="L457" t="s">
        <v>1127</v>
      </c>
      <c r="N457">
        <v>7751</v>
      </c>
      <c r="O457" t="s">
        <v>37884</v>
      </c>
      <c r="P457" t="s">
        <v>1666</v>
      </c>
      <c r="S457" t="s">
        <v>2808</v>
      </c>
      <c r="T457" t="s">
        <v>2811</v>
      </c>
      <c r="V457" t="s">
        <v>2853</v>
      </c>
    </row>
    <row r="458" spans="1:22" x14ac:dyDescent="0.25">
      <c r="A458">
        <v>958</v>
      </c>
      <c r="B458" t="s">
        <v>40103</v>
      </c>
      <c r="C458" t="s">
        <v>700</v>
      </c>
      <c r="D458" t="s">
        <v>70</v>
      </c>
      <c r="E458" t="s">
        <v>31977</v>
      </c>
      <c r="F458" t="s">
        <v>40104</v>
      </c>
      <c r="H458">
        <v>4346</v>
      </c>
      <c r="I458" t="s">
        <v>1416</v>
      </c>
      <c r="J458" t="s">
        <v>1068</v>
      </c>
      <c r="K458" t="s">
        <v>636</v>
      </c>
      <c r="N458">
        <v>7754</v>
      </c>
      <c r="O458" t="s">
        <v>37885</v>
      </c>
      <c r="P458" t="s">
        <v>37886</v>
      </c>
      <c r="S458" t="s">
        <v>2808</v>
      </c>
      <c r="T458" t="s">
        <v>2811</v>
      </c>
      <c r="V458" t="s">
        <v>2809</v>
      </c>
    </row>
    <row r="459" spans="1:22" x14ac:dyDescent="0.25">
      <c r="A459">
        <v>959</v>
      </c>
      <c r="B459" t="s">
        <v>40105</v>
      </c>
      <c r="C459" t="s">
        <v>1538</v>
      </c>
      <c r="D459" t="s">
        <v>21</v>
      </c>
      <c r="E459" t="s">
        <v>32159</v>
      </c>
      <c r="F459" t="s">
        <v>18878</v>
      </c>
      <c r="H459">
        <v>4349</v>
      </c>
      <c r="I459" t="s">
        <v>1417</v>
      </c>
      <c r="J459" t="s">
        <v>1418</v>
      </c>
      <c r="K459" t="s">
        <v>640</v>
      </c>
      <c r="L459" t="s">
        <v>1419</v>
      </c>
      <c r="N459">
        <v>7765</v>
      </c>
      <c r="O459" t="s">
        <v>37795</v>
      </c>
      <c r="P459" t="s">
        <v>653</v>
      </c>
      <c r="R459" t="s">
        <v>2807</v>
      </c>
      <c r="S459" t="s">
        <v>2808</v>
      </c>
      <c r="V459" t="s">
        <v>2827</v>
      </c>
    </row>
    <row r="460" spans="1:22" x14ac:dyDescent="0.25">
      <c r="A460">
        <v>960</v>
      </c>
      <c r="B460" t="s">
        <v>40106</v>
      </c>
      <c r="C460" t="s">
        <v>976</v>
      </c>
      <c r="D460" t="s">
        <v>16</v>
      </c>
      <c r="E460" t="s">
        <v>32140</v>
      </c>
      <c r="F460" t="s">
        <v>40107</v>
      </c>
      <c r="H460">
        <v>4350</v>
      </c>
      <c r="I460" t="s">
        <v>85</v>
      </c>
      <c r="J460" t="s">
        <v>700</v>
      </c>
      <c r="K460" t="s">
        <v>640</v>
      </c>
      <c r="L460" t="s">
        <v>1420</v>
      </c>
      <c r="N460">
        <v>7767</v>
      </c>
      <c r="O460" t="s">
        <v>37798</v>
      </c>
      <c r="P460" t="s">
        <v>664</v>
      </c>
      <c r="S460" t="s">
        <v>2808</v>
      </c>
      <c r="V460" t="s">
        <v>2815</v>
      </c>
    </row>
    <row r="461" spans="1:22" x14ac:dyDescent="0.25">
      <c r="A461">
        <v>962</v>
      </c>
      <c r="B461" t="s">
        <v>2823</v>
      </c>
      <c r="C461" t="s">
        <v>2824</v>
      </c>
      <c r="D461" t="s">
        <v>118</v>
      </c>
      <c r="E461" t="s">
        <v>40108</v>
      </c>
      <c r="F461" t="s">
        <v>40109</v>
      </c>
      <c r="H461">
        <v>4350</v>
      </c>
      <c r="I461" t="s">
        <v>85</v>
      </c>
      <c r="J461" t="s">
        <v>700</v>
      </c>
      <c r="K461" t="s">
        <v>632</v>
      </c>
      <c r="L461" t="s">
        <v>46106</v>
      </c>
      <c r="N461">
        <v>7769</v>
      </c>
      <c r="O461" t="s">
        <v>37887</v>
      </c>
      <c r="P461" t="s">
        <v>37800</v>
      </c>
      <c r="S461" t="s">
        <v>2808</v>
      </c>
      <c r="V461" t="s">
        <v>2822</v>
      </c>
    </row>
    <row r="462" spans="1:22" x14ac:dyDescent="0.25">
      <c r="A462">
        <v>963</v>
      </c>
      <c r="B462" t="s">
        <v>40110</v>
      </c>
      <c r="C462" t="s">
        <v>1048</v>
      </c>
      <c r="D462" t="s">
        <v>21</v>
      </c>
      <c r="E462" t="s">
        <v>32159</v>
      </c>
      <c r="F462" t="s">
        <v>40111</v>
      </c>
      <c r="H462">
        <v>4350</v>
      </c>
      <c r="I462" t="s">
        <v>85</v>
      </c>
      <c r="J462" t="s">
        <v>700</v>
      </c>
      <c r="K462" t="s">
        <v>719</v>
      </c>
      <c r="L462" t="s">
        <v>675</v>
      </c>
      <c r="N462">
        <v>7787</v>
      </c>
      <c r="O462" t="s">
        <v>49395</v>
      </c>
      <c r="P462" t="s">
        <v>1840</v>
      </c>
      <c r="R462" t="s">
        <v>2807</v>
      </c>
      <c r="V462" t="s">
        <v>2822</v>
      </c>
    </row>
    <row r="463" spans="1:22" x14ac:dyDescent="0.25">
      <c r="A463">
        <v>964</v>
      </c>
      <c r="B463" t="s">
        <v>40112</v>
      </c>
      <c r="C463" t="s">
        <v>1115</v>
      </c>
      <c r="D463" t="s">
        <v>37585</v>
      </c>
      <c r="E463" t="s">
        <v>39731</v>
      </c>
      <c r="H463">
        <v>4352</v>
      </c>
      <c r="I463" t="s">
        <v>1421</v>
      </c>
      <c r="J463" t="s">
        <v>1422</v>
      </c>
      <c r="K463" t="s">
        <v>640</v>
      </c>
      <c r="L463" t="s">
        <v>957</v>
      </c>
      <c r="N463">
        <v>7798</v>
      </c>
      <c r="O463" t="s">
        <v>37808</v>
      </c>
      <c r="P463" t="s">
        <v>3892</v>
      </c>
      <c r="R463" t="s">
        <v>2807</v>
      </c>
      <c r="S463" t="s">
        <v>2808</v>
      </c>
      <c r="V463" t="s">
        <v>2812</v>
      </c>
    </row>
    <row r="464" spans="1:22" x14ac:dyDescent="0.25">
      <c r="A464">
        <v>968</v>
      </c>
      <c r="B464" t="s">
        <v>40113</v>
      </c>
      <c r="C464" t="s">
        <v>913</v>
      </c>
      <c r="D464" t="s">
        <v>390</v>
      </c>
      <c r="E464" t="s">
        <v>40114</v>
      </c>
      <c r="F464" t="s">
        <v>17291</v>
      </c>
      <c r="H464">
        <v>4356</v>
      </c>
      <c r="I464" t="s">
        <v>1423</v>
      </c>
      <c r="J464" t="s">
        <v>700</v>
      </c>
      <c r="K464" t="s">
        <v>636</v>
      </c>
      <c r="L464" t="s">
        <v>1424</v>
      </c>
      <c r="N464">
        <v>7806</v>
      </c>
      <c r="O464" t="s">
        <v>44886</v>
      </c>
      <c r="P464" t="s">
        <v>1071</v>
      </c>
      <c r="T464" t="s">
        <v>2811</v>
      </c>
      <c r="V464" t="s">
        <v>2822</v>
      </c>
    </row>
    <row r="465" spans="1:22" x14ac:dyDescent="0.25">
      <c r="A465">
        <v>970</v>
      </c>
      <c r="B465" t="s">
        <v>40115</v>
      </c>
      <c r="C465" t="s">
        <v>667</v>
      </c>
      <c r="D465" t="s">
        <v>70</v>
      </c>
      <c r="E465" t="s">
        <v>40116</v>
      </c>
      <c r="F465" t="s">
        <v>40117</v>
      </c>
      <c r="H465">
        <v>4357</v>
      </c>
      <c r="I465" t="s">
        <v>1425</v>
      </c>
      <c r="J465" t="s">
        <v>1095</v>
      </c>
      <c r="K465" t="s">
        <v>636</v>
      </c>
      <c r="L465" t="s">
        <v>1145</v>
      </c>
      <c r="N465">
        <v>7807</v>
      </c>
      <c r="O465" t="s">
        <v>37889</v>
      </c>
      <c r="P465" t="s">
        <v>662</v>
      </c>
      <c r="Q465" t="s">
        <v>2819</v>
      </c>
      <c r="S465" t="s">
        <v>2808</v>
      </c>
      <c r="T465" t="s">
        <v>2811</v>
      </c>
      <c r="V465" t="s">
        <v>2837</v>
      </c>
    </row>
    <row r="466" spans="1:22" x14ac:dyDescent="0.25">
      <c r="A466">
        <v>972</v>
      </c>
      <c r="B466" t="s">
        <v>40118</v>
      </c>
      <c r="C466" t="s">
        <v>771</v>
      </c>
      <c r="D466" t="s">
        <v>21</v>
      </c>
      <c r="E466" t="s">
        <v>39606</v>
      </c>
      <c r="F466" t="s">
        <v>40119</v>
      </c>
      <c r="H466">
        <v>4362</v>
      </c>
      <c r="I466" t="s">
        <v>1426</v>
      </c>
      <c r="J466" t="s">
        <v>1427</v>
      </c>
      <c r="K466" t="s">
        <v>636</v>
      </c>
      <c r="L466" t="s">
        <v>901</v>
      </c>
      <c r="N466">
        <v>7811</v>
      </c>
      <c r="O466" t="s">
        <v>37890</v>
      </c>
      <c r="P466" t="s">
        <v>726</v>
      </c>
      <c r="S466" t="s">
        <v>2808</v>
      </c>
      <c r="V466" t="s">
        <v>2820</v>
      </c>
    </row>
    <row r="467" spans="1:22" x14ac:dyDescent="0.25">
      <c r="A467">
        <v>975</v>
      </c>
      <c r="B467" t="s">
        <v>40120</v>
      </c>
      <c r="C467" t="s">
        <v>1336</v>
      </c>
      <c r="D467" t="s">
        <v>34</v>
      </c>
      <c r="E467" t="s">
        <v>39538</v>
      </c>
      <c r="F467" t="s">
        <v>40121</v>
      </c>
      <c r="H467">
        <v>4364</v>
      </c>
      <c r="I467" t="s">
        <v>1428</v>
      </c>
      <c r="J467" t="s">
        <v>1095</v>
      </c>
      <c r="K467" t="s">
        <v>1212</v>
      </c>
      <c r="L467" t="s">
        <v>1247</v>
      </c>
      <c r="N467">
        <v>7815</v>
      </c>
      <c r="O467" t="s">
        <v>37891</v>
      </c>
      <c r="P467" t="s">
        <v>1102</v>
      </c>
      <c r="R467" t="s">
        <v>2807</v>
      </c>
      <c r="S467" t="s">
        <v>2808</v>
      </c>
      <c r="T467" t="s">
        <v>2811</v>
      </c>
      <c r="V467" t="s">
        <v>2907</v>
      </c>
    </row>
    <row r="468" spans="1:22" x14ac:dyDescent="0.25">
      <c r="A468">
        <v>977</v>
      </c>
      <c r="B468" t="s">
        <v>40122</v>
      </c>
      <c r="C468" t="s">
        <v>739</v>
      </c>
      <c r="D468" t="s">
        <v>16</v>
      </c>
      <c r="E468" t="s">
        <v>32088</v>
      </c>
      <c r="F468" t="s">
        <v>40123</v>
      </c>
      <c r="H468">
        <v>4366</v>
      </c>
      <c r="I468" t="s">
        <v>1429</v>
      </c>
      <c r="J468" t="s">
        <v>858</v>
      </c>
      <c r="K468" t="s">
        <v>640</v>
      </c>
      <c r="L468" t="s">
        <v>1430</v>
      </c>
      <c r="N468">
        <v>7818</v>
      </c>
      <c r="O468" t="s">
        <v>37814</v>
      </c>
      <c r="P468" t="s">
        <v>1266</v>
      </c>
      <c r="R468" t="s">
        <v>2807</v>
      </c>
      <c r="V468" t="s">
        <v>2822</v>
      </c>
    </row>
    <row r="469" spans="1:22" x14ac:dyDescent="0.25">
      <c r="A469">
        <v>979</v>
      </c>
      <c r="B469" t="s">
        <v>40124</v>
      </c>
      <c r="C469" t="s">
        <v>1311</v>
      </c>
      <c r="D469" t="s">
        <v>81</v>
      </c>
      <c r="E469" t="s">
        <v>39718</v>
      </c>
      <c r="F469" t="s">
        <v>10406</v>
      </c>
      <c r="H469">
        <v>4367</v>
      </c>
      <c r="I469" t="s">
        <v>1431</v>
      </c>
      <c r="J469" t="s">
        <v>627</v>
      </c>
      <c r="K469" t="s">
        <v>636</v>
      </c>
      <c r="L469" t="s">
        <v>750</v>
      </c>
      <c r="N469">
        <v>7820</v>
      </c>
      <c r="O469" t="s">
        <v>37892</v>
      </c>
      <c r="P469" t="s">
        <v>37893</v>
      </c>
      <c r="T469" t="s">
        <v>2811</v>
      </c>
      <c r="V469" t="s">
        <v>2820</v>
      </c>
    </row>
    <row r="470" spans="1:22" x14ac:dyDescent="0.25">
      <c r="A470">
        <v>981</v>
      </c>
      <c r="B470" t="s">
        <v>40125</v>
      </c>
      <c r="C470" t="s">
        <v>700</v>
      </c>
      <c r="D470" t="s">
        <v>87</v>
      </c>
      <c r="E470" t="s">
        <v>39434</v>
      </c>
      <c r="F470" t="s">
        <v>505</v>
      </c>
      <c r="H470">
        <v>4368</v>
      </c>
      <c r="I470" t="s">
        <v>1432</v>
      </c>
      <c r="J470" t="s">
        <v>691</v>
      </c>
      <c r="K470" t="s">
        <v>636</v>
      </c>
      <c r="L470" t="s">
        <v>750</v>
      </c>
      <c r="N470">
        <v>7822</v>
      </c>
      <c r="O470" t="s">
        <v>37894</v>
      </c>
      <c r="P470" t="s">
        <v>700</v>
      </c>
      <c r="S470" t="s">
        <v>2808</v>
      </c>
      <c r="V470" t="s">
        <v>2820</v>
      </c>
    </row>
    <row r="471" spans="1:22" x14ac:dyDescent="0.25">
      <c r="A471">
        <v>982</v>
      </c>
      <c r="B471" t="s">
        <v>40126</v>
      </c>
      <c r="C471" t="s">
        <v>40127</v>
      </c>
      <c r="D471" t="s">
        <v>21</v>
      </c>
      <c r="E471" t="s">
        <v>32159</v>
      </c>
      <c r="F471" t="s">
        <v>40128</v>
      </c>
      <c r="H471">
        <v>4369</v>
      </c>
      <c r="I471" t="s">
        <v>1433</v>
      </c>
      <c r="J471" t="s">
        <v>639</v>
      </c>
      <c r="K471" t="s">
        <v>636</v>
      </c>
      <c r="L471" t="s">
        <v>1434</v>
      </c>
      <c r="N471">
        <v>7824</v>
      </c>
      <c r="O471" t="s">
        <v>38700</v>
      </c>
      <c r="P471" t="s">
        <v>1019</v>
      </c>
      <c r="S471" t="s">
        <v>2808</v>
      </c>
      <c r="T471" t="s">
        <v>2811</v>
      </c>
      <c r="V471" t="s">
        <v>2914</v>
      </c>
    </row>
    <row r="472" spans="1:22" x14ac:dyDescent="0.25">
      <c r="A472">
        <v>984</v>
      </c>
      <c r="B472" t="s">
        <v>40129</v>
      </c>
      <c r="C472" t="s">
        <v>1068</v>
      </c>
      <c r="D472" t="s">
        <v>87</v>
      </c>
      <c r="E472" t="s">
        <v>39434</v>
      </c>
      <c r="F472" t="s">
        <v>505</v>
      </c>
      <c r="H472">
        <v>4370</v>
      </c>
      <c r="I472" t="s">
        <v>1435</v>
      </c>
      <c r="J472" t="s">
        <v>1436</v>
      </c>
      <c r="K472" t="s">
        <v>636</v>
      </c>
      <c r="L472" t="s">
        <v>1437</v>
      </c>
      <c r="N472">
        <v>7825</v>
      </c>
      <c r="O472" t="s">
        <v>37896</v>
      </c>
      <c r="P472" t="s">
        <v>687</v>
      </c>
      <c r="Q472" t="s">
        <v>2819</v>
      </c>
      <c r="V472" t="s">
        <v>2820</v>
      </c>
    </row>
    <row r="473" spans="1:22" x14ac:dyDescent="0.25">
      <c r="A473">
        <v>985</v>
      </c>
      <c r="B473" t="s">
        <v>32201</v>
      </c>
      <c r="C473" t="s">
        <v>726</v>
      </c>
      <c r="D473" t="s">
        <v>48</v>
      </c>
      <c r="E473" t="s">
        <v>32202</v>
      </c>
      <c r="F473" t="s">
        <v>32203</v>
      </c>
      <c r="H473">
        <v>4374</v>
      </c>
      <c r="I473" t="s">
        <v>1438</v>
      </c>
      <c r="J473" t="s">
        <v>1439</v>
      </c>
      <c r="K473" t="s">
        <v>636</v>
      </c>
      <c r="L473" t="s">
        <v>1440</v>
      </c>
      <c r="N473">
        <v>7845</v>
      </c>
      <c r="O473" t="s">
        <v>37821</v>
      </c>
      <c r="P473" t="s">
        <v>739</v>
      </c>
      <c r="S473" t="s">
        <v>2808</v>
      </c>
      <c r="V473" t="s">
        <v>2815</v>
      </c>
    </row>
    <row r="474" spans="1:22" x14ac:dyDescent="0.25">
      <c r="A474">
        <v>990</v>
      </c>
      <c r="B474" t="s">
        <v>40132</v>
      </c>
      <c r="C474" t="s">
        <v>726</v>
      </c>
      <c r="D474" t="s">
        <v>39300</v>
      </c>
      <c r="E474" t="s">
        <v>40133</v>
      </c>
      <c r="H474">
        <v>4375</v>
      </c>
      <c r="I474" t="s">
        <v>1441</v>
      </c>
      <c r="J474" t="s">
        <v>891</v>
      </c>
      <c r="K474" t="s">
        <v>640</v>
      </c>
      <c r="L474" t="s">
        <v>1442</v>
      </c>
      <c r="N474">
        <v>7848</v>
      </c>
      <c r="O474" t="s">
        <v>47711</v>
      </c>
      <c r="P474" t="s">
        <v>627</v>
      </c>
      <c r="T474" t="s">
        <v>2811</v>
      </c>
      <c r="V474" t="s">
        <v>2822</v>
      </c>
    </row>
    <row r="475" spans="1:22" x14ac:dyDescent="0.25">
      <c r="A475">
        <v>994</v>
      </c>
      <c r="B475" t="s">
        <v>40134</v>
      </c>
      <c r="C475" t="s">
        <v>40135</v>
      </c>
      <c r="D475" t="s">
        <v>153</v>
      </c>
      <c r="E475" t="s">
        <v>40136</v>
      </c>
      <c r="F475" t="s">
        <v>39773</v>
      </c>
      <c r="H475">
        <v>4377</v>
      </c>
      <c r="I475" t="s">
        <v>1443</v>
      </c>
      <c r="J475" t="s">
        <v>643</v>
      </c>
      <c r="K475" t="s">
        <v>632</v>
      </c>
      <c r="L475" t="s">
        <v>957</v>
      </c>
      <c r="N475">
        <v>7858</v>
      </c>
      <c r="O475" t="s">
        <v>47819</v>
      </c>
      <c r="P475" t="s">
        <v>627</v>
      </c>
      <c r="Q475" t="s">
        <v>2819</v>
      </c>
      <c r="V475" t="s">
        <v>2820</v>
      </c>
    </row>
    <row r="476" spans="1:22" x14ac:dyDescent="0.25">
      <c r="A476">
        <v>997</v>
      </c>
      <c r="B476" t="s">
        <v>40137</v>
      </c>
      <c r="C476" t="s">
        <v>840</v>
      </c>
      <c r="D476" t="s">
        <v>14</v>
      </c>
      <c r="E476" t="s">
        <v>40138</v>
      </c>
      <c r="F476" t="s">
        <v>368</v>
      </c>
      <c r="H476">
        <v>4379</v>
      </c>
      <c r="I476" t="s">
        <v>1444</v>
      </c>
      <c r="J476" t="s">
        <v>639</v>
      </c>
      <c r="K476" t="s">
        <v>640</v>
      </c>
      <c r="L476" t="s">
        <v>1445</v>
      </c>
      <c r="N476">
        <v>7862</v>
      </c>
      <c r="O476" t="s">
        <v>37834</v>
      </c>
      <c r="P476" t="s">
        <v>643</v>
      </c>
      <c r="R476" t="s">
        <v>2807</v>
      </c>
      <c r="T476" t="s">
        <v>2811</v>
      </c>
      <c r="V476" t="s">
        <v>2812</v>
      </c>
    </row>
    <row r="477" spans="1:22" x14ac:dyDescent="0.25">
      <c r="A477">
        <v>1000</v>
      </c>
      <c r="B477" t="s">
        <v>40139</v>
      </c>
      <c r="C477" t="s">
        <v>40140</v>
      </c>
      <c r="D477" t="s">
        <v>40141</v>
      </c>
      <c r="E477" t="s">
        <v>297</v>
      </c>
      <c r="F477" t="s">
        <v>40142</v>
      </c>
      <c r="H477">
        <v>4382</v>
      </c>
      <c r="I477" t="s">
        <v>1446</v>
      </c>
      <c r="J477" t="s">
        <v>662</v>
      </c>
      <c r="K477" t="s">
        <v>636</v>
      </c>
      <c r="L477" t="s">
        <v>957</v>
      </c>
      <c r="N477">
        <v>7867</v>
      </c>
      <c r="O477" t="s">
        <v>37835</v>
      </c>
      <c r="P477" t="s">
        <v>1530</v>
      </c>
      <c r="T477" t="s">
        <v>2811</v>
      </c>
      <c r="V477" t="s">
        <v>2820</v>
      </c>
    </row>
    <row r="478" spans="1:22" x14ac:dyDescent="0.25">
      <c r="A478">
        <v>1001</v>
      </c>
      <c r="B478" t="s">
        <v>40143</v>
      </c>
      <c r="C478" t="s">
        <v>646</v>
      </c>
      <c r="D478" t="s">
        <v>79</v>
      </c>
      <c r="E478" t="s">
        <v>32072</v>
      </c>
      <c r="F478" t="s">
        <v>40144</v>
      </c>
      <c r="H478">
        <v>4390</v>
      </c>
      <c r="I478" t="s">
        <v>1447</v>
      </c>
      <c r="J478" t="s">
        <v>1030</v>
      </c>
      <c r="K478" t="s">
        <v>636</v>
      </c>
      <c r="L478" t="s">
        <v>1448</v>
      </c>
      <c r="N478">
        <v>7873</v>
      </c>
      <c r="O478" t="s">
        <v>37897</v>
      </c>
      <c r="P478" t="s">
        <v>627</v>
      </c>
      <c r="R478" t="s">
        <v>2807</v>
      </c>
      <c r="S478" t="s">
        <v>2808</v>
      </c>
      <c r="V478" t="s">
        <v>2809</v>
      </c>
    </row>
    <row r="479" spans="1:22" x14ac:dyDescent="0.25">
      <c r="A479">
        <v>1002</v>
      </c>
      <c r="B479" t="s">
        <v>40145</v>
      </c>
      <c r="C479" t="s">
        <v>627</v>
      </c>
      <c r="D479" t="s">
        <v>21</v>
      </c>
      <c r="E479" t="s">
        <v>39606</v>
      </c>
      <c r="F479" t="s">
        <v>31861</v>
      </c>
      <c r="H479">
        <v>4393</v>
      </c>
      <c r="I479" t="s">
        <v>1449</v>
      </c>
      <c r="J479" t="s">
        <v>687</v>
      </c>
      <c r="K479" t="s">
        <v>632</v>
      </c>
      <c r="L479" t="s">
        <v>633</v>
      </c>
      <c r="N479">
        <v>7880</v>
      </c>
      <c r="O479" t="s">
        <v>37842</v>
      </c>
      <c r="P479" t="s">
        <v>3955</v>
      </c>
      <c r="R479" t="s">
        <v>2807</v>
      </c>
      <c r="V479" t="s">
        <v>2822</v>
      </c>
    </row>
    <row r="480" spans="1:22" x14ac:dyDescent="0.25">
      <c r="A480">
        <v>1006</v>
      </c>
      <c r="B480" t="s">
        <v>38313</v>
      </c>
      <c r="C480" t="s">
        <v>700</v>
      </c>
      <c r="D480" t="s">
        <v>116</v>
      </c>
      <c r="E480" t="s">
        <v>39837</v>
      </c>
      <c r="F480" t="s">
        <v>39999</v>
      </c>
      <c r="H480">
        <v>4394</v>
      </c>
      <c r="I480" t="s">
        <v>1450</v>
      </c>
      <c r="J480" t="s">
        <v>1068</v>
      </c>
      <c r="K480" t="s">
        <v>636</v>
      </c>
      <c r="L480" t="s">
        <v>940</v>
      </c>
      <c r="N480">
        <v>7882</v>
      </c>
      <c r="O480" t="s">
        <v>37843</v>
      </c>
      <c r="P480" t="s">
        <v>1068</v>
      </c>
      <c r="S480" t="s">
        <v>2808</v>
      </c>
      <c r="V480" t="s">
        <v>2815</v>
      </c>
    </row>
    <row r="481" spans="1:22" x14ac:dyDescent="0.25">
      <c r="A481">
        <v>1012</v>
      </c>
      <c r="B481" t="s">
        <v>40147</v>
      </c>
      <c r="C481" t="s">
        <v>800</v>
      </c>
      <c r="D481" t="s">
        <v>21</v>
      </c>
      <c r="E481" t="s">
        <v>39315</v>
      </c>
      <c r="F481" t="s">
        <v>40090</v>
      </c>
      <c r="H481">
        <v>4398</v>
      </c>
      <c r="I481" t="s">
        <v>1451</v>
      </c>
      <c r="J481" t="s">
        <v>1452</v>
      </c>
      <c r="K481" t="s">
        <v>636</v>
      </c>
      <c r="L481" t="s">
        <v>708</v>
      </c>
      <c r="N481">
        <v>7894</v>
      </c>
      <c r="O481" t="s">
        <v>37848</v>
      </c>
      <c r="P481" t="s">
        <v>706</v>
      </c>
      <c r="R481" t="s">
        <v>2807</v>
      </c>
      <c r="V481" t="s">
        <v>2822</v>
      </c>
    </row>
    <row r="482" spans="1:22" x14ac:dyDescent="0.25">
      <c r="A482">
        <v>1013</v>
      </c>
      <c r="B482" t="s">
        <v>40148</v>
      </c>
      <c r="C482" t="s">
        <v>643</v>
      </c>
      <c r="D482" t="s">
        <v>63</v>
      </c>
      <c r="E482" t="s">
        <v>39892</v>
      </c>
      <c r="F482" t="s">
        <v>39419</v>
      </c>
      <c r="H482">
        <v>4401</v>
      </c>
      <c r="I482" t="s">
        <v>1453</v>
      </c>
      <c r="J482" t="s">
        <v>936</v>
      </c>
      <c r="K482" t="s">
        <v>640</v>
      </c>
      <c r="L482" t="s">
        <v>1031</v>
      </c>
      <c r="N482">
        <v>7897</v>
      </c>
      <c r="O482" t="s">
        <v>37898</v>
      </c>
      <c r="P482" t="s">
        <v>846</v>
      </c>
      <c r="R482" t="s">
        <v>2807</v>
      </c>
      <c r="T482" t="s">
        <v>2811</v>
      </c>
      <c r="V482" t="s">
        <v>2827</v>
      </c>
    </row>
    <row r="483" spans="1:22" x14ac:dyDescent="0.25">
      <c r="A483">
        <v>1014</v>
      </c>
      <c r="B483" t="s">
        <v>40149</v>
      </c>
      <c r="C483" t="s">
        <v>965</v>
      </c>
      <c r="D483" t="s">
        <v>90</v>
      </c>
      <c r="E483" t="s">
        <v>32088</v>
      </c>
      <c r="F483" t="s">
        <v>368</v>
      </c>
      <c r="H483">
        <v>4401</v>
      </c>
      <c r="I483" t="s">
        <v>1453</v>
      </c>
      <c r="J483" t="s">
        <v>936</v>
      </c>
      <c r="K483" t="s">
        <v>1058</v>
      </c>
      <c r="L483" t="s">
        <v>46107</v>
      </c>
      <c r="N483">
        <v>7913</v>
      </c>
      <c r="O483" t="s">
        <v>37899</v>
      </c>
      <c r="P483" t="s">
        <v>1068</v>
      </c>
      <c r="R483" t="s">
        <v>2807</v>
      </c>
      <c r="S483" t="s">
        <v>2808</v>
      </c>
      <c r="V483" t="s">
        <v>2827</v>
      </c>
    </row>
    <row r="484" spans="1:22" x14ac:dyDescent="0.25">
      <c r="A484">
        <v>1015</v>
      </c>
      <c r="B484" t="s">
        <v>40150</v>
      </c>
      <c r="C484" t="s">
        <v>10576</v>
      </c>
      <c r="D484" t="s">
        <v>79</v>
      </c>
      <c r="E484" t="s">
        <v>39587</v>
      </c>
      <c r="F484" t="s">
        <v>40151</v>
      </c>
      <c r="H484">
        <v>4405</v>
      </c>
      <c r="I484" t="s">
        <v>1454</v>
      </c>
      <c r="J484" t="s">
        <v>976</v>
      </c>
      <c r="K484" t="s">
        <v>632</v>
      </c>
      <c r="L484" t="s">
        <v>963</v>
      </c>
      <c r="N484">
        <v>7919</v>
      </c>
      <c r="O484" t="s">
        <v>37900</v>
      </c>
      <c r="P484" t="s">
        <v>1102</v>
      </c>
      <c r="Q484" t="s">
        <v>2819</v>
      </c>
      <c r="R484" t="s">
        <v>2807</v>
      </c>
      <c r="S484" t="s">
        <v>2808</v>
      </c>
      <c r="T484" t="s">
        <v>2811</v>
      </c>
      <c r="V484" t="s">
        <v>37901</v>
      </c>
    </row>
    <row r="485" spans="1:22" x14ac:dyDescent="0.25">
      <c r="A485">
        <v>1017</v>
      </c>
      <c r="B485" t="s">
        <v>40152</v>
      </c>
      <c r="C485" t="s">
        <v>31877</v>
      </c>
      <c r="D485" t="s">
        <v>253</v>
      </c>
      <c r="E485" t="s">
        <v>32150</v>
      </c>
      <c r="F485" t="s">
        <v>40153</v>
      </c>
      <c r="H485">
        <v>4406</v>
      </c>
      <c r="I485" t="s">
        <v>1455</v>
      </c>
      <c r="J485" t="s">
        <v>936</v>
      </c>
      <c r="K485" t="s">
        <v>1183</v>
      </c>
      <c r="L485" t="s">
        <v>1456</v>
      </c>
      <c r="N485">
        <v>7961</v>
      </c>
      <c r="O485" t="s">
        <v>37985</v>
      </c>
      <c r="P485" t="s">
        <v>623</v>
      </c>
      <c r="R485" t="s">
        <v>2807</v>
      </c>
      <c r="V485" t="s">
        <v>2820</v>
      </c>
    </row>
    <row r="486" spans="1:22" x14ac:dyDescent="0.25">
      <c r="A486">
        <v>1018</v>
      </c>
      <c r="B486" t="s">
        <v>40154</v>
      </c>
      <c r="C486" t="s">
        <v>40155</v>
      </c>
      <c r="D486" t="s">
        <v>297</v>
      </c>
      <c r="E486" t="s">
        <v>31994</v>
      </c>
      <c r="F486" t="s">
        <v>40156</v>
      </c>
      <c r="H486">
        <v>4410</v>
      </c>
      <c r="I486" t="s">
        <v>1457</v>
      </c>
      <c r="J486" t="s">
        <v>1068</v>
      </c>
      <c r="K486" t="s">
        <v>636</v>
      </c>
      <c r="L486" t="s">
        <v>1458</v>
      </c>
      <c r="N486">
        <v>7970</v>
      </c>
      <c r="O486" t="s">
        <v>49992</v>
      </c>
      <c r="P486" t="s">
        <v>687</v>
      </c>
      <c r="S486" t="s">
        <v>2808</v>
      </c>
      <c r="V486" t="s">
        <v>2822</v>
      </c>
    </row>
    <row r="487" spans="1:22" x14ac:dyDescent="0.25">
      <c r="A487">
        <v>1019</v>
      </c>
      <c r="B487" t="s">
        <v>31993</v>
      </c>
      <c r="C487" t="s">
        <v>779</v>
      </c>
      <c r="D487" t="s">
        <v>297</v>
      </c>
      <c r="E487" t="s">
        <v>31994</v>
      </c>
      <c r="F487" t="s">
        <v>39489</v>
      </c>
      <c r="H487">
        <v>4411</v>
      </c>
      <c r="I487" t="s">
        <v>1459</v>
      </c>
      <c r="J487" t="s">
        <v>700</v>
      </c>
      <c r="K487" t="s">
        <v>636</v>
      </c>
      <c r="L487" t="s">
        <v>823</v>
      </c>
      <c r="N487">
        <v>7985</v>
      </c>
      <c r="O487" t="s">
        <v>37999</v>
      </c>
      <c r="P487" t="s">
        <v>791</v>
      </c>
      <c r="R487" t="s">
        <v>2807</v>
      </c>
      <c r="S487" t="s">
        <v>2808</v>
      </c>
      <c r="V487" t="s">
        <v>2809</v>
      </c>
    </row>
    <row r="488" spans="1:22" x14ac:dyDescent="0.25">
      <c r="A488">
        <v>1025</v>
      </c>
      <c r="B488" t="s">
        <v>40158</v>
      </c>
      <c r="C488" t="s">
        <v>1043</v>
      </c>
      <c r="D488" t="s">
        <v>19</v>
      </c>
      <c r="E488" t="s">
        <v>40159</v>
      </c>
      <c r="F488" t="s">
        <v>40160</v>
      </c>
      <c r="H488">
        <v>4412</v>
      </c>
      <c r="I488" t="s">
        <v>1460</v>
      </c>
      <c r="J488" t="s">
        <v>1336</v>
      </c>
      <c r="K488" t="s">
        <v>636</v>
      </c>
      <c r="L488" t="s">
        <v>711</v>
      </c>
      <c r="N488">
        <v>7987</v>
      </c>
      <c r="O488" t="s">
        <v>38017</v>
      </c>
      <c r="P488" t="s">
        <v>994</v>
      </c>
      <c r="R488" t="s">
        <v>2807</v>
      </c>
      <c r="S488" t="s">
        <v>2808</v>
      </c>
      <c r="V488" t="s">
        <v>2827</v>
      </c>
    </row>
    <row r="489" spans="1:22" x14ac:dyDescent="0.25">
      <c r="A489">
        <v>1028</v>
      </c>
      <c r="B489" t="s">
        <v>778</v>
      </c>
      <c r="C489" t="s">
        <v>779</v>
      </c>
      <c r="D489" t="s">
        <v>21</v>
      </c>
      <c r="E489" t="s">
        <v>32066</v>
      </c>
      <c r="F489" t="s">
        <v>9710</v>
      </c>
      <c r="H489">
        <v>4413</v>
      </c>
      <c r="I489" t="s">
        <v>1461</v>
      </c>
      <c r="J489" t="s">
        <v>639</v>
      </c>
      <c r="K489" t="s">
        <v>640</v>
      </c>
      <c r="L489" t="s">
        <v>971</v>
      </c>
      <c r="N489">
        <v>8003</v>
      </c>
      <c r="O489" t="s">
        <v>38018</v>
      </c>
      <c r="P489" t="s">
        <v>37723</v>
      </c>
      <c r="Q489" t="s">
        <v>2819</v>
      </c>
      <c r="T489" t="s">
        <v>2811</v>
      </c>
      <c r="V489" t="s">
        <v>2853</v>
      </c>
    </row>
    <row r="490" spans="1:22" x14ac:dyDescent="0.25">
      <c r="A490">
        <v>1029</v>
      </c>
      <c r="B490" t="s">
        <v>40161</v>
      </c>
      <c r="C490" t="s">
        <v>40162</v>
      </c>
      <c r="D490" t="s">
        <v>390</v>
      </c>
      <c r="E490" t="s">
        <v>40007</v>
      </c>
      <c r="F490" t="s">
        <v>9984</v>
      </c>
      <c r="H490">
        <v>4415</v>
      </c>
      <c r="I490" t="s">
        <v>1462</v>
      </c>
      <c r="J490" t="s">
        <v>658</v>
      </c>
      <c r="K490" t="s">
        <v>636</v>
      </c>
      <c r="L490" t="s">
        <v>1020</v>
      </c>
      <c r="N490">
        <v>8015</v>
      </c>
      <c r="O490" t="s">
        <v>38010</v>
      </c>
      <c r="P490" t="s">
        <v>1102</v>
      </c>
      <c r="T490" t="s">
        <v>2811</v>
      </c>
      <c r="V490" t="s">
        <v>2822</v>
      </c>
    </row>
    <row r="491" spans="1:22" x14ac:dyDescent="0.25">
      <c r="A491">
        <v>1030</v>
      </c>
      <c r="B491" t="s">
        <v>40163</v>
      </c>
      <c r="C491" t="s">
        <v>680</v>
      </c>
      <c r="D491" t="s">
        <v>113</v>
      </c>
      <c r="E491" t="s">
        <v>39610</v>
      </c>
      <c r="F491" t="s">
        <v>24235</v>
      </c>
      <c r="H491">
        <v>4415</v>
      </c>
      <c r="I491" t="s">
        <v>1462</v>
      </c>
      <c r="J491" t="s">
        <v>658</v>
      </c>
      <c r="K491" t="s">
        <v>732</v>
      </c>
      <c r="L491" t="s">
        <v>46108</v>
      </c>
      <c r="N491">
        <v>8019</v>
      </c>
      <c r="O491" t="s">
        <v>45004</v>
      </c>
      <c r="P491" t="s">
        <v>763</v>
      </c>
      <c r="Q491" t="s">
        <v>2819</v>
      </c>
      <c r="R491" t="s">
        <v>2807</v>
      </c>
      <c r="S491" t="s">
        <v>2808</v>
      </c>
      <c r="V491" t="s">
        <v>2825</v>
      </c>
    </row>
    <row r="492" spans="1:22" x14ac:dyDescent="0.25">
      <c r="A492">
        <v>1031</v>
      </c>
      <c r="B492" t="s">
        <v>32161</v>
      </c>
      <c r="C492" t="s">
        <v>1899</v>
      </c>
      <c r="D492" t="s">
        <v>21</v>
      </c>
      <c r="E492" t="s">
        <v>32152</v>
      </c>
      <c r="F492" t="s">
        <v>1758</v>
      </c>
      <c r="H492">
        <v>4418</v>
      </c>
      <c r="I492" t="s">
        <v>1463</v>
      </c>
      <c r="J492" t="s">
        <v>752</v>
      </c>
      <c r="K492" t="s">
        <v>636</v>
      </c>
      <c r="L492" t="s">
        <v>1464</v>
      </c>
      <c r="N492">
        <v>8029</v>
      </c>
      <c r="O492" t="s">
        <v>45012</v>
      </c>
      <c r="P492" t="s">
        <v>871</v>
      </c>
      <c r="S492" t="s">
        <v>2808</v>
      </c>
      <c r="V492" t="s">
        <v>2820</v>
      </c>
    </row>
    <row r="493" spans="1:22" x14ac:dyDescent="0.25">
      <c r="A493">
        <v>1034</v>
      </c>
      <c r="B493" t="s">
        <v>40164</v>
      </c>
      <c r="C493" t="s">
        <v>646</v>
      </c>
      <c r="D493" t="s">
        <v>137</v>
      </c>
      <c r="E493" t="s">
        <v>32081</v>
      </c>
      <c r="F493" t="s">
        <v>39396</v>
      </c>
      <c r="H493">
        <v>4420</v>
      </c>
      <c r="I493" t="s">
        <v>1465</v>
      </c>
      <c r="J493" t="s">
        <v>1068</v>
      </c>
      <c r="K493" t="s">
        <v>636</v>
      </c>
      <c r="L493" t="s">
        <v>1466</v>
      </c>
      <c r="N493">
        <v>8034</v>
      </c>
      <c r="O493" t="s">
        <v>38034</v>
      </c>
      <c r="P493" t="s">
        <v>669</v>
      </c>
      <c r="Q493" t="s">
        <v>2819</v>
      </c>
      <c r="R493" t="s">
        <v>2807</v>
      </c>
      <c r="S493" t="s">
        <v>2808</v>
      </c>
      <c r="T493" t="s">
        <v>2811</v>
      </c>
      <c r="V493" t="s">
        <v>49993</v>
      </c>
    </row>
    <row r="494" spans="1:22" x14ac:dyDescent="0.25">
      <c r="A494">
        <v>1035</v>
      </c>
      <c r="B494" t="s">
        <v>40165</v>
      </c>
      <c r="C494" t="s">
        <v>38295</v>
      </c>
      <c r="D494" t="s">
        <v>140</v>
      </c>
      <c r="E494" t="s">
        <v>39943</v>
      </c>
      <c r="F494" t="s">
        <v>39339</v>
      </c>
      <c r="H494">
        <v>4427</v>
      </c>
      <c r="I494" t="s">
        <v>1467</v>
      </c>
      <c r="J494" t="s">
        <v>1296</v>
      </c>
      <c r="K494" t="s">
        <v>632</v>
      </c>
      <c r="L494" t="s">
        <v>1468</v>
      </c>
      <c r="N494">
        <v>8036</v>
      </c>
      <c r="O494" t="s">
        <v>38035</v>
      </c>
      <c r="P494" t="s">
        <v>706</v>
      </c>
      <c r="R494" t="s">
        <v>2807</v>
      </c>
      <c r="S494" t="s">
        <v>2808</v>
      </c>
      <c r="T494" t="s">
        <v>2811</v>
      </c>
      <c r="V494" t="s">
        <v>2837</v>
      </c>
    </row>
    <row r="495" spans="1:22" x14ac:dyDescent="0.25">
      <c r="A495">
        <v>1038</v>
      </c>
      <c r="B495" t="s">
        <v>40167</v>
      </c>
      <c r="C495" t="s">
        <v>658</v>
      </c>
      <c r="D495" t="s">
        <v>164</v>
      </c>
      <c r="E495" t="s">
        <v>32112</v>
      </c>
      <c r="F495" t="s">
        <v>2006</v>
      </c>
      <c r="H495">
        <v>4428</v>
      </c>
      <c r="I495" t="s">
        <v>1469</v>
      </c>
      <c r="J495" t="s">
        <v>687</v>
      </c>
      <c r="K495" t="s">
        <v>640</v>
      </c>
      <c r="L495" t="s">
        <v>1470</v>
      </c>
      <c r="N495">
        <v>8038</v>
      </c>
      <c r="O495" t="s">
        <v>38036</v>
      </c>
      <c r="P495" t="s">
        <v>25862</v>
      </c>
      <c r="S495" t="s">
        <v>2808</v>
      </c>
      <c r="V495" t="s">
        <v>2820</v>
      </c>
    </row>
    <row r="496" spans="1:22" x14ac:dyDescent="0.25">
      <c r="A496">
        <v>1040</v>
      </c>
      <c r="B496" t="s">
        <v>40168</v>
      </c>
      <c r="C496" t="s">
        <v>40169</v>
      </c>
      <c r="D496" t="s">
        <v>144</v>
      </c>
      <c r="E496" t="s">
        <v>39514</v>
      </c>
      <c r="F496" t="s">
        <v>40170</v>
      </c>
      <c r="H496">
        <v>4429</v>
      </c>
      <c r="I496" t="s">
        <v>42764</v>
      </c>
      <c r="J496" t="s">
        <v>1068</v>
      </c>
      <c r="K496" t="s">
        <v>636</v>
      </c>
      <c r="L496" t="s">
        <v>1471</v>
      </c>
      <c r="N496">
        <v>8040</v>
      </c>
      <c r="O496" t="s">
        <v>38037</v>
      </c>
      <c r="P496" t="s">
        <v>646</v>
      </c>
      <c r="S496" t="s">
        <v>2808</v>
      </c>
      <c r="T496" t="s">
        <v>2811</v>
      </c>
      <c r="V496" t="s">
        <v>2970</v>
      </c>
    </row>
    <row r="497" spans="1:22" x14ac:dyDescent="0.25">
      <c r="A497">
        <v>1041</v>
      </c>
      <c r="B497" t="s">
        <v>781</v>
      </c>
      <c r="C497" t="s">
        <v>623</v>
      </c>
      <c r="D497" t="s">
        <v>164</v>
      </c>
      <c r="E497" t="s">
        <v>32112</v>
      </c>
      <c r="F497" t="s">
        <v>15051</v>
      </c>
      <c r="H497">
        <v>4432</v>
      </c>
      <c r="I497" t="s">
        <v>1472</v>
      </c>
      <c r="J497" t="s">
        <v>1473</v>
      </c>
      <c r="K497" t="s">
        <v>640</v>
      </c>
      <c r="L497" t="s">
        <v>1064</v>
      </c>
      <c r="N497">
        <v>8049</v>
      </c>
      <c r="O497" t="s">
        <v>45020</v>
      </c>
      <c r="P497" t="s">
        <v>840</v>
      </c>
      <c r="T497" t="s">
        <v>2811</v>
      </c>
      <c r="V497" t="s">
        <v>2822</v>
      </c>
    </row>
    <row r="498" spans="1:22" x14ac:dyDescent="0.25">
      <c r="A498">
        <v>1042</v>
      </c>
      <c r="B498" t="s">
        <v>40171</v>
      </c>
      <c r="C498" t="s">
        <v>797</v>
      </c>
      <c r="D498" t="s">
        <v>11</v>
      </c>
      <c r="E498" t="s">
        <v>40172</v>
      </c>
      <c r="F498" t="s">
        <v>39563</v>
      </c>
      <c r="H498">
        <v>4434</v>
      </c>
      <c r="I498" t="s">
        <v>169</v>
      </c>
      <c r="J498" t="s">
        <v>669</v>
      </c>
      <c r="K498" t="s">
        <v>1474</v>
      </c>
      <c r="L498" t="s">
        <v>1475</v>
      </c>
      <c r="N498">
        <v>8053</v>
      </c>
      <c r="O498" t="s">
        <v>38032</v>
      </c>
      <c r="P498" t="s">
        <v>771</v>
      </c>
      <c r="Q498" t="s">
        <v>2819</v>
      </c>
      <c r="S498" t="s">
        <v>2808</v>
      </c>
      <c r="V498" t="s">
        <v>2812</v>
      </c>
    </row>
    <row r="499" spans="1:22" x14ac:dyDescent="0.25">
      <c r="A499">
        <v>1043</v>
      </c>
      <c r="B499" t="s">
        <v>40173</v>
      </c>
      <c r="C499" t="s">
        <v>929</v>
      </c>
      <c r="D499" t="s">
        <v>48</v>
      </c>
      <c r="E499" t="s">
        <v>32202</v>
      </c>
      <c r="F499" t="s">
        <v>32203</v>
      </c>
      <c r="H499">
        <v>4434</v>
      </c>
      <c r="I499" t="s">
        <v>169</v>
      </c>
      <c r="J499" t="s">
        <v>669</v>
      </c>
      <c r="K499" t="s">
        <v>1474</v>
      </c>
      <c r="L499" t="s">
        <v>46109</v>
      </c>
      <c r="N499">
        <v>8055</v>
      </c>
      <c r="O499" t="s">
        <v>38038</v>
      </c>
      <c r="P499" t="s">
        <v>763</v>
      </c>
      <c r="R499" t="s">
        <v>2807</v>
      </c>
      <c r="V499" t="s">
        <v>2820</v>
      </c>
    </row>
    <row r="500" spans="1:22" x14ac:dyDescent="0.25">
      <c r="A500">
        <v>1045</v>
      </c>
      <c r="B500" t="s">
        <v>40174</v>
      </c>
      <c r="C500" t="s">
        <v>768</v>
      </c>
      <c r="D500" t="s">
        <v>106</v>
      </c>
      <c r="E500" t="s">
        <v>39635</v>
      </c>
      <c r="F500" t="s">
        <v>31847</v>
      </c>
      <c r="H500">
        <v>4437</v>
      </c>
      <c r="I500" t="s">
        <v>1476</v>
      </c>
      <c r="J500" t="s">
        <v>646</v>
      </c>
      <c r="K500" t="s">
        <v>632</v>
      </c>
      <c r="L500">
        <v>1981</v>
      </c>
      <c r="N500">
        <v>8057</v>
      </c>
      <c r="O500" t="s">
        <v>38263</v>
      </c>
      <c r="P500" t="s">
        <v>38264</v>
      </c>
      <c r="T500" t="s">
        <v>2811</v>
      </c>
      <c r="V500" t="s">
        <v>2822</v>
      </c>
    </row>
    <row r="501" spans="1:22" x14ac:dyDescent="0.25">
      <c r="A501">
        <v>1046</v>
      </c>
      <c r="B501" t="s">
        <v>40175</v>
      </c>
      <c r="C501" t="s">
        <v>1068</v>
      </c>
      <c r="D501" t="s">
        <v>59</v>
      </c>
      <c r="E501" t="s">
        <v>39834</v>
      </c>
      <c r="F501" t="s">
        <v>40176</v>
      </c>
      <c r="H501">
        <v>4442</v>
      </c>
      <c r="I501" t="s">
        <v>1477</v>
      </c>
      <c r="J501" t="s">
        <v>627</v>
      </c>
      <c r="K501" t="s">
        <v>636</v>
      </c>
      <c r="L501" t="s">
        <v>1061</v>
      </c>
      <c r="N501">
        <v>8062</v>
      </c>
      <c r="O501" t="s">
        <v>38265</v>
      </c>
      <c r="P501" t="s">
        <v>1071</v>
      </c>
      <c r="T501" t="s">
        <v>2811</v>
      </c>
      <c r="V501" t="s">
        <v>2815</v>
      </c>
    </row>
    <row r="502" spans="1:22" x14ac:dyDescent="0.25">
      <c r="A502">
        <v>1048</v>
      </c>
      <c r="B502" t="s">
        <v>31980</v>
      </c>
      <c r="C502" t="s">
        <v>804</v>
      </c>
      <c r="D502" t="s">
        <v>70</v>
      </c>
      <c r="E502" t="s">
        <v>31977</v>
      </c>
      <c r="F502" t="s">
        <v>31978</v>
      </c>
      <c r="H502">
        <v>4443</v>
      </c>
      <c r="I502" t="s">
        <v>1478</v>
      </c>
      <c r="J502" t="s">
        <v>1479</v>
      </c>
      <c r="K502" t="s">
        <v>636</v>
      </c>
      <c r="L502" t="s">
        <v>1001</v>
      </c>
      <c r="N502">
        <v>8068</v>
      </c>
      <c r="O502" t="s">
        <v>38101</v>
      </c>
      <c r="P502" t="s">
        <v>1030</v>
      </c>
      <c r="R502" t="s">
        <v>2807</v>
      </c>
      <c r="S502" t="s">
        <v>2808</v>
      </c>
      <c r="V502" t="s">
        <v>2809</v>
      </c>
    </row>
    <row r="503" spans="1:22" x14ac:dyDescent="0.25">
      <c r="A503">
        <v>1049</v>
      </c>
      <c r="B503" t="s">
        <v>40177</v>
      </c>
      <c r="C503" t="s">
        <v>1717</v>
      </c>
      <c r="D503" t="s">
        <v>21</v>
      </c>
      <c r="E503" t="s">
        <v>39535</v>
      </c>
      <c r="F503" t="s">
        <v>39786</v>
      </c>
      <c r="H503">
        <v>4445</v>
      </c>
      <c r="I503" t="s">
        <v>1480</v>
      </c>
      <c r="J503" t="s">
        <v>700</v>
      </c>
      <c r="K503" t="s">
        <v>632</v>
      </c>
      <c r="L503" t="s">
        <v>1481</v>
      </c>
      <c r="N503">
        <v>8089</v>
      </c>
      <c r="O503" t="s">
        <v>38266</v>
      </c>
      <c r="P503" t="s">
        <v>726</v>
      </c>
      <c r="R503" t="s">
        <v>2807</v>
      </c>
      <c r="S503" t="s">
        <v>2808</v>
      </c>
      <c r="V503" t="s">
        <v>2809</v>
      </c>
    </row>
    <row r="504" spans="1:22" x14ac:dyDescent="0.25">
      <c r="A504">
        <v>1051</v>
      </c>
      <c r="B504" t="s">
        <v>40178</v>
      </c>
      <c r="C504" t="s">
        <v>40179</v>
      </c>
      <c r="D504" t="s">
        <v>140</v>
      </c>
      <c r="E504" t="s">
        <v>39943</v>
      </c>
      <c r="F504" t="s">
        <v>39339</v>
      </c>
      <c r="H504">
        <v>4446</v>
      </c>
      <c r="I504" t="s">
        <v>1482</v>
      </c>
      <c r="J504" t="s">
        <v>1364</v>
      </c>
      <c r="K504" t="s">
        <v>640</v>
      </c>
      <c r="L504" t="s">
        <v>924</v>
      </c>
      <c r="N504">
        <v>8090</v>
      </c>
      <c r="O504" t="s">
        <v>38267</v>
      </c>
      <c r="P504" t="s">
        <v>627</v>
      </c>
      <c r="T504" t="s">
        <v>2811</v>
      </c>
      <c r="V504" t="s">
        <v>2820</v>
      </c>
    </row>
    <row r="505" spans="1:22" x14ac:dyDescent="0.25">
      <c r="A505">
        <v>1052</v>
      </c>
      <c r="B505" t="s">
        <v>40180</v>
      </c>
      <c r="C505" t="s">
        <v>715</v>
      </c>
      <c r="D505" t="s">
        <v>70</v>
      </c>
      <c r="E505" t="s">
        <v>40060</v>
      </c>
      <c r="F505" t="s">
        <v>31843</v>
      </c>
      <c r="H505">
        <v>4449</v>
      </c>
      <c r="I505" t="s">
        <v>1483</v>
      </c>
      <c r="J505" t="s">
        <v>1060</v>
      </c>
      <c r="K505" t="s">
        <v>632</v>
      </c>
      <c r="L505" t="s">
        <v>1484</v>
      </c>
      <c r="N505">
        <v>8094</v>
      </c>
      <c r="O505" t="s">
        <v>38111</v>
      </c>
      <c r="P505" t="s">
        <v>1153</v>
      </c>
      <c r="T505" t="s">
        <v>2811</v>
      </c>
      <c r="V505" t="s">
        <v>2815</v>
      </c>
    </row>
    <row r="506" spans="1:22" x14ac:dyDescent="0.25">
      <c r="A506">
        <v>1053</v>
      </c>
      <c r="B506" t="s">
        <v>40181</v>
      </c>
      <c r="C506" t="s">
        <v>726</v>
      </c>
      <c r="D506" t="s">
        <v>28</v>
      </c>
      <c r="E506" t="s">
        <v>39970</v>
      </c>
      <c r="F506" t="s">
        <v>40182</v>
      </c>
      <c r="H506">
        <v>4451</v>
      </c>
      <c r="I506" t="s">
        <v>1485</v>
      </c>
      <c r="J506" t="s">
        <v>691</v>
      </c>
      <c r="K506" t="s">
        <v>632</v>
      </c>
      <c r="L506" t="s">
        <v>1486</v>
      </c>
      <c r="N506">
        <v>8095</v>
      </c>
      <c r="O506" t="s">
        <v>38112</v>
      </c>
      <c r="P506" t="s">
        <v>700</v>
      </c>
      <c r="S506" t="s">
        <v>2808</v>
      </c>
      <c r="V506" t="s">
        <v>2820</v>
      </c>
    </row>
    <row r="507" spans="1:22" x14ac:dyDescent="0.25">
      <c r="A507">
        <v>1055</v>
      </c>
      <c r="B507" t="s">
        <v>40183</v>
      </c>
      <c r="C507" t="s">
        <v>1071</v>
      </c>
      <c r="D507" t="s">
        <v>118</v>
      </c>
      <c r="E507" t="s">
        <v>32008</v>
      </c>
      <c r="F507" t="s">
        <v>7038</v>
      </c>
      <c r="H507">
        <v>4456</v>
      </c>
      <c r="I507" t="s">
        <v>1487</v>
      </c>
      <c r="J507" t="s">
        <v>994</v>
      </c>
      <c r="K507" t="s">
        <v>632</v>
      </c>
      <c r="L507" t="s">
        <v>1111</v>
      </c>
      <c r="N507">
        <v>8099</v>
      </c>
      <c r="O507" t="s">
        <v>38118</v>
      </c>
      <c r="P507" t="s">
        <v>886</v>
      </c>
      <c r="S507" t="s">
        <v>2808</v>
      </c>
      <c r="V507" t="s">
        <v>2820</v>
      </c>
    </row>
    <row r="508" spans="1:22" x14ac:dyDescent="0.25">
      <c r="A508">
        <v>1057</v>
      </c>
      <c r="B508" t="s">
        <v>40184</v>
      </c>
      <c r="C508" t="s">
        <v>8566</v>
      </c>
      <c r="D508" t="s">
        <v>51</v>
      </c>
      <c r="E508" t="s">
        <v>40185</v>
      </c>
      <c r="F508" t="s">
        <v>40186</v>
      </c>
      <c r="H508">
        <v>4457</v>
      </c>
      <c r="I508" t="s">
        <v>1488</v>
      </c>
      <c r="J508" t="s">
        <v>669</v>
      </c>
      <c r="K508" t="s">
        <v>837</v>
      </c>
      <c r="L508" t="s">
        <v>1489</v>
      </c>
      <c r="N508">
        <v>8101</v>
      </c>
      <c r="O508" t="s">
        <v>38268</v>
      </c>
      <c r="P508" t="s">
        <v>836</v>
      </c>
      <c r="R508" t="s">
        <v>2807</v>
      </c>
      <c r="S508" t="s">
        <v>2808</v>
      </c>
      <c r="V508" t="s">
        <v>2827</v>
      </c>
    </row>
    <row r="509" spans="1:22" x14ac:dyDescent="0.25">
      <c r="A509">
        <v>1059</v>
      </c>
      <c r="B509" t="s">
        <v>40187</v>
      </c>
      <c r="C509" t="s">
        <v>891</v>
      </c>
      <c r="D509" t="s">
        <v>118</v>
      </c>
      <c r="E509" t="s">
        <v>32008</v>
      </c>
      <c r="F509" t="s">
        <v>40188</v>
      </c>
      <c r="H509">
        <v>4458</v>
      </c>
      <c r="I509" t="s">
        <v>1490</v>
      </c>
      <c r="J509" t="s">
        <v>1071</v>
      </c>
      <c r="K509" t="s">
        <v>636</v>
      </c>
      <c r="L509" t="s">
        <v>1491</v>
      </c>
      <c r="N509">
        <v>8105</v>
      </c>
      <c r="O509" t="s">
        <v>38119</v>
      </c>
      <c r="P509" t="s">
        <v>1382</v>
      </c>
      <c r="R509" t="s">
        <v>2807</v>
      </c>
      <c r="V509" t="s">
        <v>2815</v>
      </c>
    </row>
    <row r="510" spans="1:22" x14ac:dyDescent="0.25">
      <c r="A510">
        <v>1060</v>
      </c>
      <c r="B510" t="s">
        <v>40189</v>
      </c>
      <c r="C510" t="s">
        <v>40190</v>
      </c>
      <c r="D510" t="s">
        <v>16</v>
      </c>
      <c r="E510" t="s">
        <v>32140</v>
      </c>
      <c r="F510" t="s">
        <v>368</v>
      </c>
      <c r="H510">
        <v>4466</v>
      </c>
      <c r="I510" t="s">
        <v>1492</v>
      </c>
      <c r="J510" t="s">
        <v>635</v>
      </c>
      <c r="K510" t="s">
        <v>640</v>
      </c>
      <c r="L510" t="s">
        <v>1157</v>
      </c>
      <c r="N510">
        <v>8106</v>
      </c>
      <c r="O510" t="s">
        <v>38269</v>
      </c>
      <c r="P510" t="s">
        <v>662</v>
      </c>
      <c r="S510" t="s">
        <v>2808</v>
      </c>
      <c r="V510" t="s">
        <v>2820</v>
      </c>
    </row>
    <row r="511" spans="1:22" x14ac:dyDescent="0.25">
      <c r="A511">
        <v>1061</v>
      </c>
      <c r="B511" t="s">
        <v>40191</v>
      </c>
      <c r="C511" t="s">
        <v>706</v>
      </c>
      <c r="D511" t="s">
        <v>118</v>
      </c>
      <c r="E511" t="s">
        <v>40192</v>
      </c>
      <c r="F511" t="s">
        <v>39505</v>
      </c>
      <c r="H511">
        <v>4467</v>
      </c>
      <c r="I511" t="s">
        <v>1493</v>
      </c>
      <c r="J511" t="s">
        <v>1494</v>
      </c>
      <c r="K511" t="s">
        <v>636</v>
      </c>
      <c r="L511" t="s">
        <v>1495</v>
      </c>
      <c r="N511">
        <v>8119</v>
      </c>
      <c r="O511" t="s">
        <v>38270</v>
      </c>
      <c r="P511" t="s">
        <v>1071</v>
      </c>
      <c r="T511" t="s">
        <v>2811</v>
      </c>
      <c r="V511" t="s">
        <v>2820</v>
      </c>
    </row>
    <row r="512" spans="1:22" x14ac:dyDescent="0.25">
      <c r="A512">
        <v>1066</v>
      </c>
      <c r="B512" t="s">
        <v>40193</v>
      </c>
      <c r="C512" t="s">
        <v>39462</v>
      </c>
      <c r="D512" t="s">
        <v>37585</v>
      </c>
      <c r="E512" t="s">
        <v>40194</v>
      </c>
      <c r="H512">
        <v>4471</v>
      </c>
      <c r="I512" t="s">
        <v>1496</v>
      </c>
      <c r="J512" t="s">
        <v>1336</v>
      </c>
      <c r="K512" t="s">
        <v>636</v>
      </c>
      <c r="L512" t="s">
        <v>758</v>
      </c>
      <c r="N512">
        <v>8122</v>
      </c>
      <c r="O512" t="s">
        <v>38271</v>
      </c>
      <c r="P512" t="s">
        <v>32</v>
      </c>
      <c r="S512" t="s">
        <v>2808</v>
      </c>
      <c r="V512" t="s">
        <v>2820</v>
      </c>
    </row>
    <row r="513" spans="1:22" x14ac:dyDescent="0.25">
      <c r="A513">
        <v>1067</v>
      </c>
      <c r="B513" t="s">
        <v>32106</v>
      </c>
      <c r="C513" t="s">
        <v>8398</v>
      </c>
      <c r="D513" t="s">
        <v>76</v>
      </c>
      <c r="E513" t="s">
        <v>32105</v>
      </c>
      <c r="F513" t="s">
        <v>14373</v>
      </c>
      <c r="H513">
        <v>4472</v>
      </c>
      <c r="I513" t="s">
        <v>446</v>
      </c>
      <c r="J513" t="s">
        <v>1346</v>
      </c>
      <c r="K513" t="s">
        <v>719</v>
      </c>
      <c r="L513" t="s">
        <v>633</v>
      </c>
      <c r="N513">
        <v>8125</v>
      </c>
      <c r="O513" t="s">
        <v>38125</v>
      </c>
      <c r="P513" t="s">
        <v>639</v>
      </c>
      <c r="R513" t="s">
        <v>2807</v>
      </c>
      <c r="S513" t="s">
        <v>2808</v>
      </c>
      <c r="V513" t="s">
        <v>2827</v>
      </c>
    </row>
    <row r="514" spans="1:22" x14ac:dyDescent="0.25">
      <c r="A514">
        <v>1069</v>
      </c>
      <c r="B514" t="s">
        <v>40195</v>
      </c>
      <c r="C514" t="s">
        <v>40196</v>
      </c>
      <c r="D514" t="s">
        <v>79</v>
      </c>
      <c r="E514" t="s">
        <v>39389</v>
      </c>
      <c r="F514" t="s">
        <v>40197</v>
      </c>
      <c r="H514">
        <v>4476</v>
      </c>
      <c r="I514" t="s">
        <v>1497</v>
      </c>
      <c r="J514" t="s">
        <v>1287</v>
      </c>
      <c r="K514" t="s">
        <v>632</v>
      </c>
      <c r="L514" t="s">
        <v>948</v>
      </c>
      <c r="N514">
        <v>8132</v>
      </c>
      <c r="O514" t="s">
        <v>38272</v>
      </c>
      <c r="P514" t="s">
        <v>1030</v>
      </c>
      <c r="R514" t="s">
        <v>2807</v>
      </c>
      <c r="V514" t="s">
        <v>2815</v>
      </c>
    </row>
    <row r="515" spans="1:22" x14ac:dyDescent="0.25">
      <c r="A515">
        <v>1070</v>
      </c>
      <c r="B515" t="s">
        <v>40198</v>
      </c>
      <c r="C515" t="s">
        <v>1427</v>
      </c>
      <c r="D515" t="s">
        <v>34</v>
      </c>
      <c r="E515" t="s">
        <v>39718</v>
      </c>
      <c r="F515" t="s">
        <v>15360</v>
      </c>
      <c r="H515">
        <v>4477</v>
      </c>
      <c r="I515" t="s">
        <v>1498</v>
      </c>
      <c r="J515" t="s">
        <v>1499</v>
      </c>
      <c r="K515" t="s">
        <v>636</v>
      </c>
      <c r="L515" t="s">
        <v>1127</v>
      </c>
      <c r="N515">
        <v>8142</v>
      </c>
      <c r="O515" t="s">
        <v>38273</v>
      </c>
      <c r="P515" t="s">
        <v>1287</v>
      </c>
      <c r="S515" t="s">
        <v>2808</v>
      </c>
      <c r="V515" t="s">
        <v>2815</v>
      </c>
    </row>
    <row r="516" spans="1:22" x14ac:dyDescent="0.25">
      <c r="A516">
        <v>1071</v>
      </c>
      <c r="B516" t="s">
        <v>40199</v>
      </c>
      <c r="C516" t="s">
        <v>40200</v>
      </c>
      <c r="D516" t="s">
        <v>53</v>
      </c>
      <c r="E516" t="s">
        <v>40201</v>
      </c>
      <c r="F516" t="s">
        <v>40202</v>
      </c>
      <c r="H516">
        <v>4478</v>
      </c>
      <c r="I516" t="s">
        <v>1500</v>
      </c>
      <c r="J516" t="s">
        <v>639</v>
      </c>
      <c r="K516" t="s">
        <v>632</v>
      </c>
      <c r="L516" t="s">
        <v>1501</v>
      </c>
      <c r="N516">
        <v>8143</v>
      </c>
      <c r="O516" t="s">
        <v>38274</v>
      </c>
      <c r="P516" t="s">
        <v>763</v>
      </c>
      <c r="R516" t="s">
        <v>2807</v>
      </c>
      <c r="S516" t="s">
        <v>2808</v>
      </c>
      <c r="V516" t="s">
        <v>2827</v>
      </c>
    </row>
    <row r="517" spans="1:22" x14ac:dyDescent="0.25">
      <c r="A517">
        <v>1073</v>
      </c>
      <c r="B517" t="s">
        <v>40203</v>
      </c>
      <c r="C517" t="s">
        <v>886</v>
      </c>
      <c r="D517" t="s">
        <v>214</v>
      </c>
      <c r="E517" t="s">
        <v>40204</v>
      </c>
      <c r="F517" t="s">
        <v>11614</v>
      </c>
      <c r="H517">
        <v>4479</v>
      </c>
      <c r="I517" t="s">
        <v>1502</v>
      </c>
      <c r="J517" t="s">
        <v>895</v>
      </c>
      <c r="K517" t="s">
        <v>640</v>
      </c>
      <c r="L517" t="s">
        <v>1015</v>
      </c>
      <c r="N517">
        <v>8146</v>
      </c>
      <c r="O517" t="s">
        <v>38136</v>
      </c>
      <c r="P517" t="s">
        <v>1280</v>
      </c>
      <c r="R517" t="s">
        <v>2807</v>
      </c>
      <c r="S517" t="s">
        <v>2808</v>
      </c>
      <c r="V517" t="s">
        <v>2812</v>
      </c>
    </row>
    <row r="518" spans="1:22" x14ac:dyDescent="0.25">
      <c r="A518">
        <v>1074</v>
      </c>
      <c r="B518" t="s">
        <v>40205</v>
      </c>
      <c r="C518" t="s">
        <v>1159</v>
      </c>
      <c r="D518" t="s">
        <v>21</v>
      </c>
      <c r="E518" t="s">
        <v>39535</v>
      </c>
      <c r="F518" t="s">
        <v>39786</v>
      </c>
      <c r="H518">
        <v>4484</v>
      </c>
      <c r="I518" t="s">
        <v>1503</v>
      </c>
      <c r="J518" t="s">
        <v>639</v>
      </c>
      <c r="K518" t="s">
        <v>632</v>
      </c>
      <c r="L518" t="s">
        <v>1504</v>
      </c>
      <c r="N518">
        <v>8147</v>
      </c>
      <c r="O518" t="s">
        <v>38137</v>
      </c>
      <c r="P518" t="s">
        <v>936</v>
      </c>
      <c r="T518" t="s">
        <v>2811</v>
      </c>
      <c r="V518" t="s">
        <v>2820</v>
      </c>
    </row>
    <row r="519" spans="1:22" x14ac:dyDescent="0.25">
      <c r="A519">
        <v>1078</v>
      </c>
      <c r="B519" t="s">
        <v>40206</v>
      </c>
      <c r="C519" t="s">
        <v>658</v>
      </c>
      <c r="D519" t="s">
        <v>277</v>
      </c>
      <c r="E519" t="s">
        <v>31961</v>
      </c>
      <c r="F519" t="s">
        <v>39419</v>
      </c>
      <c r="H519">
        <v>4485</v>
      </c>
      <c r="I519" t="s">
        <v>1505</v>
      </c>
      <c r="J519" t="s">
        <v>726</v>
      </c>
      <c r="K519" t="s">
        <v>640</v>
      </c>
      <c r="L519" t="s">
        <v>654</v>
      </c>
      <c r="N519">
        <v>8153</v>
      </c>
      <c r="O519" t="s">
        <v>49994</v>
      </c>
      <c r="P519" t="s">
        <v>1296</v>
      </c>
      <c r="Q519" t="s">
        <v>2819</v>
      </c>
      <c r="T519" t="s">
        <v>2811</v>
      </c>
      <c r="V519" t="s">
        <v>2809</v>
      </c>
    </row>
    <row r="520" spans="1:22" x14ac:dyDescent="0.25">
      <c r="A520">
        <v>1079</v>
      </c>
      <c r="B520" t="s">
        <v>40207</v>
      </c>
      <c r="C520" t="s">
        <v>1048</v>
      </c>
      <c r="D520" t="s">
        <v>72</v>
      </c>
      <c r="E520" t="s">
        <v>39703</v>
      </c>
      <c r="F520" t="s">
        <v>40208</v>
      </c>
      <c r="H520">
        <v>4486</v>
      </c>
      <c r="I520" t="s">
        <v>1506</v>
      </c>
      <c r="J520" t="s">
        <v>1259</v>
      </c>
      <c r="K520" t="s">
        <v>1507</v>
      </c>
      <c r="L520" t="s">
        <v>1508</v>
      </c>
      <c r="N520">
        <v>8157</v>
      </c>
      <c r="O520" t="s">
        <v>38140</v>
      </c>
      <c r="P520" t="s">
        <v>32</v>
      </c>
      <c r="R520" t="s">
        <v>2807</v>
      </c>
      <c r="V520" t="s">
        <v>2815</v>
      </c>
    </row>
    <row r="521" spans="1:22" x14ac:dyDescent="0.25">
      <c r="A521">
        <v>1080</v>
      </c>
      <c r="B521" t="s">
        <v>40209</v>
      </c>
      <c r="C521" t="s">
        <v>1473</v>
      </c>
      <c r="D521" t="s">
        <v>118</v>
      </c>
      <c r="E521" t="s">
        <v>40210</v>
      </c>
      <c r="F521" t="s">
        <v>40211</v>
      </c>
      <c r="H521">
        <v>4489</v>
      </c>
      <c r="I521" t="s">
        <v>1509</v>
      </c>
      <c r="J521" t="s">
        <v>1510</v>
      </c>
      <c r="K521" t="s">
        <v>632</v>
      </c>
      <c r="L521" t="s">
        <v>656</v>
      </c>
      <c r="N521">
        <v>8160</v>
      </c>
      <c r="O521" t="s">
        <v>38275</v>
      </c>
      <c r="P521" t="s">
        <v>2665</v>
      </c>
      <c r="R521" t="s">
        <v>2807</v>
      </c>
      <c r="S521" t="s">
        <v>2808</v>
      </c>
      <c r="V521" t="s">
        <v>2842</v>
      </c>
    </row>
    <row r="522" spans="1:22" x14ac:dyDescent="0.25">
      <c r="A522">
        <v>1081</v>
      </c>
      <c r="B522" t="s">
        <v>40212</v>
      </c>
      <c r="C522" t="s">
        <v>7663</v>
      </c>
      <c r="D522" t="s">
        <v>164</v>
      </c>
      <c r="E522" t="s">
        <v>39630</v>
      </c>
      <c r="F522" t="s">
        <v>40213</v>
      </c>
      <c r="H522">
        <v>4490</v>
      </c>
      <c r="I522" t="s">
        <v>1511</v>
      </c>
      <c r="J522" t="s">
        <v>643</v>
      </c>
      <c r="K522" t="s">
        <v>636</v>
      </c>
      <c r="L522" t="s">
        <v>1512</v>
      </c>
      <c r="N522">
        <v>8167</v>
      </c>
      <c r="O522" t="s">
        <v>38276</v>
      </c>
      <c r="P522" t="s">
        <v>1280</v>
      </c>
      <c r="S522" t="s">
        <v>2808</v>
      </c>
      <c r="V522" t="s">
        <v>2820</v>
      </c>
    </row>
    <row r="523" spans="1:22" x14ac:dyDescent="0.25">
      <c r="A523">
        <v>1082</v>
      </c>
      <c r="B523" t="s">
        <v>40214</v>
      </c>
      <c r="C523" t="s">
        <v>1382</v>
      </c>
      <c r="D523" t="s">
        <v>179</v>
      </c>
      <c r="E523" t="s">
        <v>32177</v>
      </c>
      <c r="F523" t="s">
        <v>39966</v>
      </c>
      <c r="H523">
        <v>4494</v>
      </c>
      <c r="I523" t="s">
        <v>1513</v>
      </c>
      <c r="J523" t="s">
        <v>687</v>
      </c>
      <c r="K523" t="s">
        <v>674</v>
      </c>
      <c r="L523" t="s">
        <v>1514</v>
      </c>
      <c r="N523">
        <v>8176</v>
      </c>
      <c r="O523" t="s">
        <v>38277</v>
      </c>
      <c r="P523" t="s">
        <v>38278</v>
      </c>
      <c r="R523" t="s">
        <v>2807</v>
      </c>
      <c r="S523" t="s">
        <v>2808</v>
      </c>
      <c r="T523" t="s">
        <v>2811</v>
      </c>
      <c r="V523" t="s">
        <v>2825</v>
      </c>
    </row>
    <row r="524" spans="1:22" x14ac:dyDescent="0.25">
      <c r="A524">
        <v>1086</v>
      </c>
      <c r="B524" t="s">
        <v>40215</v>
      </c>
      <c r="C524" t="s">
        <v>15087</v>
      </c>
      <c r="D524" t="s">
        <v>59</v>
      </c>
      <c r="E524" t="s">
        <v>39834</v>
      </c>
      <c r="F524" t="s">
        <v>40176</v>
      </c>
      <c r="H524">
        <v>4495</v>
      </c>
      <c r="I524" t="s">
        <v>1515</v>
      </c>
      <c r="J524" t="s">
        <v>929</v>
      </c>
      <c r="K524" t="s">
        <v>636</v>
      </c>
      <c r="L524" t="s">
        <v>1220</v>
      </c>
      <c r="N524">
        <v>8186</v>
      </c>
      <c r="O524" t="s">
        <v>38279</v>
      </c>
      <c r="P524" t="s">
        <v>639</v>
      </c>
      <c r="T524" t="s">
        <v>2811</v>
      </c>
      <c r="V524" t="s">
        <v>2820</v>
      </c>
    </row>
    <row r="525" spans="1:22" x14ac:dyDescent="0.25">
      <c r="A525">
        <v>1088</v>
      </c>
      <c r="B525" t="s">
        <v>40216</v>
      </c>
      <c r="C525" t="s">
        <v>726</v>
      </c>
      <c r="D525" t="s">
        <v>21</v>
      </c>
      <c r="E525" t="s">
        <v>32066</v>
      </c>
      <c r="F525" t="s">
        <v>368</v>
      </c>
      <c r="H525">
        <v>4499</v>
      </c>
      <c r="I525" t="s">
        <v>1516</v>
      </c>
      <c r="J525" t="s">
        <v>1517</v>
      </c>
      <c r="K525" t="s">
        <v>640</v>
      </c>
      <c r="L525" t="s">
        <v>1157</v>
      </c>
      <c r="N525">
        <v>8198</v>
      </c>
      <c r="O525" t="s">
        <v>38171</v>
      </c>
      <c r="P525" t="s">
        <v>38172</v>
      </c>
      <c r="Q525" t="s">
        <v>2819</v>
      </c>
      <c r="T525" t="s">
        <v>2811</v>
      </c>
      <c r="V525" t="s">
        <v>2812</v>
      </c>
    </row>
    <row r="526" spans="1:22" x14ac:dyDescent="0.25">
      <c r="A526">
        <v>1089</v>
      </c>
      <c r="B526" t="s">
        <v>40217</v>
      </c>
      <c r="C526" t="s">
        <v>1250</v>
      </c>
      <c r="D526" t="s">
        <v>21</v>
      </c>
      <c r="E526" t="s">
        <v>39535</v>
      </c>
      <c r="F526" t="s">
        <v>39786</v>
      </c>
      <c r="H526">
        <v>4499</v>
      </c>
      <c r="I526" t="s">
        <v>1516</v>
      </c>
      <c r="J526" t="s">
        <v>1517</v>
      </c>
      <c r="K526" t="s">
        <v>636</v>
      </c>
      <c r="L526" t="s">
        <v>1911</v>
      </c>
      <c r="N526">
        <v>8199</v>
      </c>
      <c r="O526" t="s">
        <v>38174</v>
      </c>
      <c r="P526" t="s">
        <v>639</v>
      </c>
      <c r="R526" t="s">
        <v>2807</v>
      </c>
      <c r="T526" t="s">
        <v>2811</v>
      </c>
      <c r="V526" t="s">
        <v>2970</v>
      </c>
    </row>
    <row r="527" spans="1:22" x14ac:dyDescent="0.25">
      <c r="A527">
        <v>1091</v>
      </c>
      <c r="B527" t="s">
        <v>40218</v>
      </c>
      <c r="C527" t="s">
        <v>32173</v>
      </c>
      <c r="D527" t="s">
        <v>79</v>
      </c>
      <c r="E527" t="s">
        <v>39852</v>
      </c>
      <c r="F527" t="s">
        <v>31877</v>
      </c>
      <c r="H527">
        <v>4503</v>
      </c>
      <c r="I527" t="s">
        <v>1518</v>
      </c>
      <c r="J527" t="s">
        <v>1519</v>
      </c>
      <c r="K527" t="s">
        <v>636</v>
      </c>
      <c r="L527" t="s">
        <v>1520</v>
      </c>
      <c r="N527">
        <v>8200</v>
      </c>
      <c r="O527" t="s">
        <v>38280</v>
      </c>
      <c r="P527" t="s">
        <v>718</v>
      </c>
      <c r="Q527" t="s">
        <v>2819</v>
      </c>
      <c r="R527" t="s">
        <v>2807</v>
      </c>
      <c r="S527" t="s">
        <v>2808</v>
      </c>
      <c r="T527" t="s">
        <v>2811</v>
      </c>
      <c r="V527" t="s">
        <v>2825</v>
      </c>
    </row>
    <row r="528" spans="1:22" x14ac:dyDescent="0.25">
      <c r="A528">
        <v>1092</v>
      </c>
      <c r="B528" t="s">
        <v>40219</v>
      </c>
      <c r="C528" t="s">
        <v>760</v>
      </c>
      <c r="D528" t="s">
        <v>153</v>
      </c>
      <c r="E528" t="s">
        <v>39906</v>
      </c>
      <c r="F528" t="s">
        <v>40220</v>
      </c>
      <c r="H528">
        <v>4505</v>
      </c>
      <c r="I528" t="s">
        <v>1521</v>
      </c>
      <c r="J528" t="s">
        <v>1522</v>
      </c>
      <c r="K528" t="s">
        <v>636</v>
      </c>
      <c r="L528" t="s">
        <v>1523</v>
      </c>
      <c r="N528">
        <v>8201</v>
      </c>
      <c r="O528" t="s">
        <v>38281</v>
      </c>
      <c r="P528" t="s">
        <v>700</v>
      </c>
      <c r="R528" t="s">
        <v>2807</v>
      </c>
      <c r="T528" t="s">
        <v>2811</v>
      </c>
      <c r="V528" t="s">
        <v>2809</v>
      </c>
    </row>
    <row r="529" spans="1:22" x14ac:dyDescent="0.25">
      <c r="A529">
        <v>1093</v>
      </c>
      <c r="B529" t="s">
        <v>40221</v>
      </c>
      <c r="C529" t="s">
        <v>5414</v>
      </c>
      <c r="D529" t="s">
        <v>39714</v>
      </c>
      <c r="E529" t="s">
        <v>21</v>
      </c>
      <c r="F529" t="s">
        <v>40222</v>
      </c>
      <c r="H529">
        <v>4507</v>
      </c>
      <c r="I529" t="s">
        <v>1524</v>
      </c>
      <c r="J529" t="s">
        <v>768</v>
      </c>
      <c r="K529" t="s">
        <v>640</v>
      </c>
      <c r="L529" t="s">
        <v>914</v>
      </c>
      <c r="N529">
        <v>8203</v>
      </c>
      <c r="O529" t="s">
        <v>38282</v>
      </c>
      <c r="P529" t="s">
        <v>1840</v>
      </c>
      <c r="Q529" t="s">
        <v>2819</v>
      </c>
      <c r="R529" t="s">
        <v>2807</v>
      </c>
      <c r="S529" t="s">
        <v>2808</v>
      </c>
      <c r="V529" t="s">
        <v>2825</v>
      </c>
    </row>
    <row r="530" spans="1:22" x14ac:dyDescent="0.25">
      <c r="A530">
        <v>1094</v>
      </c>
      <c r="B530" t="s">
        <v>40223</v>
      </c>
      <c r="C530" t="s">
        <v>886</v>
      </c>
      <c r="D530" t="s">
        <v>106</v>
      </c>
      <c r="E530" t="s">
        <v>31971</v>
      </c>
      <c r="F530" t="s">
        <v>31972</v>
      </c>
      <c r="H530">
        <v>4509</v>
      </c>
      <c r="I530" t="s">
        <v>1525</v>
      </c>
      <c r="J530" t="s">
        <v>1526</v>
      </c>
      <c r="K530" t="s">
        <v>640</v>
      </c>
      <c r="L530" t="s">
        <v>1528</v>
      </c>
      <c r="N530">
        <v>8226</v>
      </c>
      <c r="O530" t="s">
        <v>45093</v>
      </c>
      <c r="P530" t="s">
        <v>706</v>
      </c>
      <c r="R530" t="s">
        <v>2807</v>
      </c>
      <c r="S530" t="s">
        <v>2808</v>
      </c>
      <c r="V530" t="s">
        <v>2827</v>
      </c>
    </row>
    <row r="531" spans="1:22" x14ac:dyDescent="0.25">
      <c r="A531">
        <v>1095</v>
      </c>
      <c r="B531" t="s">
        <v>40224</v>
      </c>
      <c r="C531" t="s">
        <v>1068</v>
      </c>
      <c r="D531" t="s">
        <v>21</v>
      </c>
      <c r="E531" t="s">
        <v>39606</v>
      </c>
      <c r="F531" t="s">
        <v>15419</v>
      </c>
      <c r="H531">
        <v>4510</v>
      </c>
      <c r="I531" t="s">
        <v>1529</v>
      </c>
      <c r="J531" t="s">
        <v>1530</v>
      </c>
      <c r="K531" t="s">
        <v>636</v>
      </c>
      <c r="L531" t="s">
        <v>1531</v>
      </c>
      <c r="N531">
        <v>8231</v>
      </c>
      <c r="O531" t="s">
        <v>38283</v>
      </c>
      <c r="P531" t="s">
        <v>669</v>
      </c>
      <c r="R531" t="s">
        <v>2807</v>
      </c>
      <c r="V531" t="s">
        <v>2815</v>
      </c>
    </row>
    <row r="532" spans="1:22" x14ac:dyDescent="0.25">
      <c r="A532">
        <v>1097</v>
      </c>
      <c r="B532" t="s">
        <v>40225</v>
      </c>
      <c r="C532" t="s">
        <v>1095</v>
      </c>
      <c r="D532" t="s">
        <v>28</v>
      </c>
      <c r="E532" t="s">
        <v>40226</v>
      </c>
      <c r="F532" t="s">
        <v>40227</v>
      </c>
      <c r="H532">
        <v>4511</v>
      </c>
      <c r="I532" t="s">
        <v>1532</v>
      </c>
      <c r="J532" t="s">
        <v>639</v>
      </c>
      <c r="K532" t="s">
        <v>636</v>
      </c>
      <c r="L532">
        <v>1942</v>
      </c>
      <c r="N532">
        <v>8232</v>
      </c>
      <c r="O532" t="s">
        <v>38188</v>
      </c>
      <c r="P532" t="s">
        <v>1068</v>
      </c>
      <c r="T532" t="s">
        <v>2811</v>
      </c>
      <c r="V532" t="s">
        <v>2820</v>
      </c>
    </row>
    <row r="533" spans="1:22" x14ac:dyDescent="0.25">
      <c r="A533">
        <v>1098</v>
      </c>
      <c r="B533" t="s">
        <v>790</v>
      </c>
      <c r="C533" t="s">
        <v>791</v>
      </c>
      <c r="D533" t="s">
        <v>97</v>
      </c>
      <c r="E533" t="s">
        <v>40228</v>
      </c>
      <c r="F533" t="s">
        <v>40229</v>
      </c>
      <c r="H533">
        <v>4515</v>
      </c>
      <c r="I533" t="s">
        <v>1533</v>
      </c>
      <c r="J533" t="s">
        <v>1048</v>
      </c>
      <c r="K533" t="s">
        <v>640</v>
      </c>
      <c r="L533" t="s">
        <v>1380</v>
      </c>
      <c r="N533">
        <v>8233</v>
      </c>
      <c r="O533" t="s">
        <v>49995</v>
      </c>
      <c r="P533" t="s">
        <v>726</v>
      </c>
      <c r="T533" t="s">
        <v>2811</v>
      </c>
      <c r="V533" t="s">
        <v>2820</v>
      </c>
    </row>
    <row r="534" spans="1:22" x14ac:dyDescent="0.25">
      <c r="A534">
        <v>1099</v>
      </c>
      <c r="B534" t="s">
        <v>40230</v>
      </c>
      <c r="C534" t="s">
        <v>4949</v>
      </c>
      <c r="D534" t="s">
        <v>87</v>
      </c>
      <c r="E534" t="s">
        <v>39902</v>
      </c>
      <c r="F534" t="s">
        <v>40231</v>
      </c>
      <c r="H534">
        <v>4516</v>
      </c>
      <c r="I534" t="s">
        <v>1534</v>
      </c>
      <c r="J534" t="s">
        <v>631</v>
      </c>
      <c r="K534" t="s">
        <v>640</v>
      </c>
      <c r="L534" t="s">
        <v>1031</v>
      </c>
      <c r="N534">
        <v>8237</v>
      </c>
      <c r="O534" t="s">
        <v>38284</v>
      </c>
      <c r="P534" t="s">
        <v>1043</v>
      </c>
      <c r="Q534" t="s">
        <v>2819</v>
      </c>
      <c r="R534" t="s">
        <v>2807</v>
      </c>
      <c r="S534" t="s">
        <v>2808</v>
      </c>
      <c r="V534" t="s">
        <v>38285</v>
      </c>
    </row>
    <row r="535" spans="1:22" x14ac:dyDescent="0.25">
      <c r="A535">
        <v>1101</v>
      </c>
      <c r="B535" t="s">
        <v>40232</v>
      </c>
      <c r="C535" t="s">
        <v>1321</v>
      </c>
      <c r="D535" t="s">
        <v>16</v>
      </c>
      <c r="E535" t="s">
        <v>31998</v>
      </c>
      <c r="F535" t="s">
        <v>40233</v>
      </c>
      <c r="H535">
        <v>4517</v>
      </c>
      <c r="I535" t="s">
        <v>1535</v>
      </c>
      <c r="J535" t="s">
        <v>1068</v>
      </c>
      <c r="K535" t="s">
        <v>632</v>
      </c>
      <c r="L535" t="s">
        <v>1536</v>
      </c>
      <c r="N535">
        <v>8244</v>
      </c>
      <c r="O535" t="s">
        <v>38192</v>
      </c>
      <c r="P535" t="s">
        <v>658</v>
      </c>
      <c r="T535" t="s">
        <v>2811</v>
      </c>
      <c r="V535" t="s">
        <v>2822</v>
      </c>
    </row>
    <row r="536" spans="1:22" x14ac:dyDescent="0.25">
      <c r="A536">
        <v>1104</v>
      </c>
      <c r="B536" t="s">
        <v>40234</v>
      </c>
      <c r="C536" t="s">
        <v>739</v>
      </c>
      <c r="D536" t="s">
        <v>81</v>
      </c>
      <c r="E536" t="s">
        <v>39872</v>
      </c>
      <c r="F536" t="s">
        <v>39627</v>
      </c>
      <c r="H536">
        <v>4518</v>
      </c>
      <c r="I536" t="s">
        <v>1537</v>
      </c>
      <c r="J536" t="s">
        <v>1538</v>
      </c>
      <c r="K536" t="s">
        <v>640</v>
      </c>
      <c r="L536" t="s">
        <v>1093</v>
      </c>
      <c r="N536">
        <v>8248</v>
      </c>
      <c r="O536" t="s">
        <v>38196</v>
      </c>
      <c r="P536" t="s">
        <v>627</v>
      </c>
      <c r="R536" t="s">
        <v>2807</v>
      </c>
      <c r="T536" t="s">
        <v>2811</v>
      </c>
      <c r="V536" t="s">
        <v>2827</v>
      </c>
    </row>
    <row r="537" spans="1:22" x14ac:dyDescent="0.25">
      <c r="A537">
        <v>1114</v>
      </c>
      <c r="B537" t="s">
        <v>47787</v>
      </c>
      <c r="C537" t="s">
        <v>40235</v>
      </c>
      <c r="D537" t="s">
        <v>144</v>
      </c>
      <c r="E537" t="s">
        <v>39388</v>
      </c>
      <c r="F537" t="s">
        <v>40236</v>
      </c>
      <c r="H537">
        <v>4520</v>
      </c>
      <c r="I537" t="s">
        <v>1539</v>
      </c>
      <c r="J537" t="s">
        <v>1068</v>
      </c>
      <c r="K537" t="s">
        <v>632</v>
      </c>
      <c r="L537" t="s">
        <v>1319</v>
      </c>
      <c r="N537">
        <v>8252</v>
      </c>
      <c r="O537" t="s">
        <v>38199</v>
      </c>
      <c r="P537" t="s">
        <v>1068</v>
      </c>
      <c r="T537" t="s">
        <v>2811</v>
      </c>
      <c r="V537" t="s">
        <v>2820</v>
      </c>
    </row>
    <row r="538" spans="1:22" x14ac:dyDescent="0.25">
      <c r="A538">
        <v>1115</v>
      </c>
      <c r="B538" t="s">
        <v>40237</v>
      </c>
      <c r="C538" t="s">
        <v>1346</v>
      </c>
      <c r="D538" t="s">
        <v>32</v>
      </c>
      <c r="E538" t="s">
        <v>39608</v>
      </c>
      <c r="F538" t="s">
        <v>40238</v>
      </c>
      <c r="H538">
        <v>4522</v>
      </c>
      <c r="I538" t="s">
        <v>42823</v>
      </c>
      <c r="J538" t="s">
        <v>1541</v>
      </c>
      <c r="K538" t="s">
        <v>640</v>
      </c>
      <c r="L538" t="s">
        <v>1542</v>
      </c>
      <c r="N538">
        <v>8269</v>
      </c>
      <c r="O538" t="s">
        <v>38286</v>
      </c>
      <c r="P538" t="s">
        <v>646</v>
      </c>
      <c r="T538" t="s">
        <v>2811</v>
      </c>
      <c r="V538" t="s">
        <v>2822</v>
      </c>
    </row>
    <row r="539" spans="1:22" x14ac:dyDescent="0.25">
      <c r="A539">
        <v>1116</v>
      </c>
      <c r="B539" t="s">
        <v>40239</v>
      </c>
      <c r="C539" t="s">
        <v>700</v>
      </c>
      <c r="D539" t="s">
        <v>34</v>
      </c>
      <c r="E539" t="s">
        <v>40240</v>
      </c>
      <c r="F539" t="s">
        <v>40121</v>
      </c>
      <c r="H539">
        <v>4527</v>
      </c>
      <c r="I539" t="s">
        <v>1543</v>
      </c>
      <c r="J539" t="s">
        <v>1068</v>
      </c>
      <c r="K539" t="s">
        <v>719</v>
      </c>
      <c r="L539" t="s">
        <v>1544</v>
      </c>
      <c r="N539">
        <v>8270</v>
      </c>
      <c r="O539" t="s">
        <v>38204</v>
      </c>
      <c r="P539" t="s">
        <v>1068</v>
      </c>
      <c r="Q539" t="s">
        <v>2819</v>
      </c>
      <c r="T539" t="s">
        <v>2811</v>
      </c>
      <c r="V539" t="s">
        <v>2812</v>
      </c>
    </row>
    <row r="540" spans="1:22" x14ac:dyDescent="0.25">
      <c r="A540">
        <v>1120</v>
      </c>
      <c r="B540" t="s">
        <v>40241</v>
      </c>
      <c r="C540" t="s">
        <v>653</v>
      </c>
      <c r="D540" t="s">
        <v>14</v>
      </c>
      <c r="E540" t="s">
        <v>40242</v>
      </c>
      <c r="F540" t="s">
        <v>40243</v>
      </c>
      <c r="H540">
        <v>4527</v>
      </c>
      <c r="I540" t="s">
        <v>1543</v>
      </c>
      <c r="J540" t="s">
        <v>1068</v>
      </c>
      <c r="K540" t="s">
        <v>640</v>
      </c>
      <c r="L540" t="s">
        <v>46110</v>
      </c>
      <c r="N540">
        <v>8271</v>
      </c>
      <c r="O540" t="s">
        <v>38287</v>
      </c>
      <c r="P540" t="s">
        <v>2630</v>
      </c>
      <c r="T540" t="s">
        <v>2811</v>
      </c>
      <c r="V540" t="s">
        <v>2822</v>
      </c>
    </row>
    <row r="541" spans="1:22" x14ac:dyDescent="0.25">
      <c r="A541">
        <v>1121</v>
      </c>
      <c r="B541" t="s">
        <v>40244</v>
      </c>
      <c r="C541" t="s">
        <v>40245</v>
      </c>
      <c r="D541" t="s">
        <v>34</v>
      </c>
      <c r="E541" t="s">
        <v>40021</v>
      </c>
      <c r="F541" t="s">
        <v>25650</v>
      </c>
      <c r="H541">
        <v>4527</v>
      </c>
      <c r="I541" t="s">
        <v>1543</v>
      </c>
      <c r="J541" t="s">
        <v>1068</v>
      </c>
      <c r="K541" t="s">
        <v>640</v>
      </c>
      <c r="L541" t="s">
        <v>46111</v>
      </c>
      <c r="N541">
        <v>8278</v>
      </c>
      <c r="O541" t="s">
        <v>38288</v>
      </c>
      <c r="P541" t="s">
        <v>1060</v>
      </c>
      <c r="R541" t="s">
        <v>2807</v>
      </c>
      <c r="V541" t="s">
        <v>2820</v>
      </c>
    </row>
    <row r="542" spans="1:22" x14ac:dyDescent="0.25">
      <c r="A542">
        <v>1123</v>
      </c>
      <c r="B542" t="s">
        <v>40246</v>
      </c>
      <c r="C542" t="s">
        <v>40247</v>
      </c>
      <c r="D542" t="s">
        <v>37586</v>
      </c>
      <c r="E542" t="s">
        <v>39791</v>
      </c>
      <c r="H542">
        <v>4528</v>
      </c>
      <c r="I542" t="s">
        <v>1545</v>
      </c>
      <c r="J542" t="s">
        <v>1030</v>
      </c>
      <c r="K542" t="s">
        <v>636</v>
      </c>
      <c r="L542" t="s">
        <v>1546</v>
      </c>
      <c r="N542">
        <v>8298</v>
      </c>
      <c r="O542" t="s">
        <v>38289</v>
      </c>
      <c r="P542" t="s">
        <v>1761</v>
      </c>
      <c r="S542" t="s">
        <v>2808</v>
      </c>
      <c r="V542" t="s">
        <v>2822</v>
      </c>
    </row>
    <row r="543" spans="1:22" x14ac:dyDescent="0.25">
      <c r="A543">
        <v>1126</v>
      </c>
      <c r="B543" t="s">
        <v>40248</v>
      </c>
      <c r="C543" t="s">
        <v>639</v>
      </c>
      <c r="D543" t="s">
        <v>70</v>
      </c>
      <c r="E543" t="s">
        <v>31977</v>
      </c>
      <c r="F543" t="s">
        <v>40249</v>
      </c>
      <c r="H543">
        <v>4529</v>
      </c>
      <c r="I543" t="s">
        <v>1547</v>
      </c>
      <c r="J543" t="s">
        <v>1548</v>
      </c>
      <c r="K543" t="s">
        <v>640</v>
      </c>
      <c r="L543" t="s">
        <v>948</v>
      </c>
      <c r="N543">
        <v>8308</v>
      </c>
      <c r="O543" t="s">
        <v>38212</v>
      </c>
      <c r="P543" t="s">
        <v>20322</v>
      </c>
      <c r="Q543" t="s">
        <v>2819</v>
      </c>
      <c r="V543" t="s">
        <v>2815</v>
      </c>
    </row>
    <row r="544" spans="1:22" x14ac:dyDescent="0.25">
      <c r="A544">
        <v>1127</v>
      </c>
      <c r="B544" t="s">
        <v>40250</v>
      </c>
      <c r="C544" t="s">
        <v>40251</v>
      </c>
      <c r="D544" t="s">
        <v>11</v>
      </c>
      <c r="E544" t="s">
        <v>39859</v>
      </c>
      <c r="F544" t="s">
        <v>39928</v>
      </c>
      <c r="H544">
        <v>4531</v>
      </c>
      <c r="I544" t="s">
        <v>1549</v>
      </c>
      <c r="J544" t="s">
        <v>1256</v>
      </c>
      <c r="K544" t="s">
        <v>640</v>
      </c>
      <c r="L544" t="s">
        <v>1550</v>
      </c>
      <c r="N544">
        <v>8323</v>
      </c>
      <c r="O544" t="s">
        <v>38220</v>
      </c>
      <c r="P544" t="s">
        <v>936</v>
      </c>
      <c r="R544" t="s">
        <v>2807</v>
      </c>
      <c r="S544" t="s">
        <v>2808</v>
      </c>
      <c r="T544" t="s">
        <v>2811</v>
      </c>
      <c r="V544" t="s">
        <v>2980</v>
      </c>
    </row>
    <row r="545" spans="1:22" x14ac:dyDescent="0.25">
      <c r="A545">
        <v>1129</v>
      </c>
      <c r="B545" t="s">
        <v>40252</v>
      </c>
      <c r="C545" t="s">
        <v>40253</v>
      </c>
      <c r="D545" t="s">
        <v>3665</v>
      </c>
      <c r="E545" t="s">
        <v>277</v>
      </c>
      <c r="F545" t="s">
        <v>40254</v>
      </c>
      <c r="H545">
        <v>4531</v>
      </c>
      <c r="I545" t="s">
        <v>1549</v>
      </c>
      <c r="J545" t="s">
        <v>1256</v>
      </c>
      <c r="K545" t="s">
        <v>719</v>
      </c>
      <c r="L545" t="s">
        <v>1551</v>
      </c>
      <c r="N545">
        <v>8325</v>
      </c>
      <c r="O545" t="s">
        <v>38221</v>
      </c>
      <c r="P545" t="s">
        <v>726</v>
      </c>
      <c r="S545" t="s">
        <v>2808</v>
      </c>
      <c r="V545" t="s">
        <v>2820</v>
      </c>
    </row>
    <row r="546" spans="1:22" x14ac:dyDescent="0.25">
      <c r="A546">
        <v>1130</v>
      </c>
      <c r="B546" t="s">
        <v>40255</v>
      </c>
      <c r="C546" t="s">
        <v>1666</v>
      </c>
      <c r="D546" t="s">
        <v>39300</v>
      </c>
      <c r="E546" t="s">
        <v>40256</v>
      </c>
      <c r="H546">
        <v>4534</v>
      </c>
      <c r="I546" t="s">
        <v>1552</v>
      </c>
      <c r="J546" t="s">
        <v>736</v>
      </c>
      <c r="K546" t="s">
        <v>636</v>
      </c>
      <c r="L546" t="s">
        <v>1553</v>
      </c>
      <c r="N546">
        <v>8326</v>
      </c>
      <c r="O546" t="s">
        <v>45150</v>
      </c>
      <c r="P546" t="s">
        <v>664</v>
      </c>
      <c r="R546" t="s">
        <v>2807</v>
      </c>
      <c r="V546" t="s">
        <v>2822</v>
      </c>
    </row>
    <row r="547" spans="1:22" x14ac:dyDescent="0.25">
      <c r="A547">
        <v>1132</v>
      </c>
      <c r="B547" t="s">
        <v>40257</v>
      </c>
      <c r="C547" t="s">
        <v>697</v>
      </c>
      <c r="D547" t="s">
        <v>16</v>
      </c>
      <c r="E547" t="s">
        <v>32175</v>
      </c>
      <c r="F547" t="s">
        <v>32126</v>
      </c>
      <c r="H547">
        <v>4537</v>
      </c>
      <c r="I547" t="s">
        <v>1554</v>
      </c>
      <c r="J547" t="s">
        <v>976</v>
      </c>
      <c r="K547" t="s">
        <v>640</v>
      </c>
      <c r="L547" t="s">
        <v>1555</v>
      </c>
      <c r="N547">
        <v>8331</v>
      </c>
      <c r="O547" t="s">
        <v>38223</v>
      </c>
      <c r="P547" t="s">
        <v>1095</v>
      </c>
      <c r="S547" t="s">
        <v>2808</v>
      </c>
      <c r="V547" t="s">
        <v>2815</v>
      </c>
    </row>
    <row r="548" spans="1:22" x14ac:dyDescent="0.25">
      <c r="A548">
        <v>1133</v>
      </c>
      <c r="B548" t="s">
        <v>40258</v>
      </c>
      <c r="C548" t="s">
        <v>664</v>
      </c>
      <c r="D548" t="s">
        <v>253</v>
      </c>
      <c r="E548" t="s">
        <v>32081</v>
      </c>
      <c r="F548" t="s">
        <v>39489</v>
      </c>
      <c r="H548">
        <v>4539</v>
      </c>
      <c r="I548" t="s">
        <v>1556</v>
      </c>
      <c r="J548" t="s">
        <v>1557</v>
      </c>
      <c r="K548" t="s">
        <v>632</v>
      </c>
      <c r="L548" t="s">
        <v>1558</v>
      </c>
      <c r="N548">
        <v>8332</v>
      </c>
      <c r="O548" t="s">
        <v>51277</v>
      </c>
      <c r="P548" t="s">
        <v>1048</v>
      </c>
      <c r="T548" t="s">
        <v>2811</v>
      </c>
      <c r="V548" t="s">
        <v>2822</v>
      </c>
    </row>
    <row r="549" spans="1:22" x14ac:dyDescent="0.25">
      <c r="A549">
        <v>1135</v>
      </c>
      <c r="B549" t="s">
        <v>40259</v>
      </c>
      <c r="C549" t="s">
        <v>658</v>
      </c>
      <c r="D549" t="s">
        <v>110</v>
      </c>
      <c r="E549" t="s">
        <v>40260</v>
      </c>
      <c r="F549" t="s">
        <v>40261</v>
      </c>
      <c r="H549">
        <v>4540</v>
      </c>
      <c r="I549" t="s">
        <v>1559</v>
      </c>
      <c r="J549" t="s">
        <v>1560</v>
      </c>
      <c r="K549" t="s">
        <v>636</v>
      </c>
      <c r="L549" t="s">
        <v>952</v>
      </c>
      <c r="N549">
        <v>8336</v>
      </c>
      <c r="O549" t="s">
        <v>38227</v>
      </c>
      <c r="P549" t="s">
        <v>627</v>
      </c>
      <c r="R549" t="s">
        <v>2807</v>
      </c>
      <c r="S549" t="s">
        <v>2808</v>
      </c>
      <c r="V549" t="s">
        <v>2809</v>
      </c>
    </row>
    <row r="550" spans="1:22" x14ac:dyDescent="0.25">
      <c r="A550">
        <v>1136</v>
      </c>
      <c r="B550" t="s">
        <v>40262</v>
      </c>
      <c r="C550" t="s">
        <v>627</v>
      </c>
      <c r="D550" t="s">
        <v>59</v>
      </c>
      <c r="E550" t="s">
        <v>39834</v>
      </c>
      <c r="F550" t="s">
        <v>40176</v>
      </c>
      <c r="H550">
        <v>4541</v>
      </c>
      <c r="I550" t="s">
        <v>1561</v>
      </c>
      <c r="J550" t="s">
        <v>639</v>
      </c>
      <c r="K550" t="s">
        <v>719</v>
      </c>
      <c r="L550" t="s">
        <v>1562</v>
      </c>
      <c r="N550">
        <v>8338</v>
      </c>
      <c r="O550" t="s">
        <v>38291</v>
      </c>
      <c r="P550" t="s">
        <v>1629</v>
      </c>
      <c r="T550" t="s">
        <v>2811</v>
      </c>
      <c r="V550" t="s">
        <v>2820</v>
      </c>
    </row>
    <row r="551" spans="1:22" x14ac:dyDescent="0.25">
      <c r="A551">
        <v>1137</v>
      </c>
      <c r="B551" t="s">
        <v>40263</v>
      </c>
      <c r="C551" t="s">
        <v>982</v>
      </c>
      <c r="D551" t="s">
        <v>14</v>
      </c>
      <c r="E551" t="s">
        <v>39562</v>
      </c>
      <c r="F551" t="s">
        <v>40264</v>
      </c>
      <c r="H551">
        <v>4543</v>
      </c>
      <c r="I551" t="s">
        <v>1563</v>
      </c>
      <c r="J551" t="s">
        <v>1564</v>
      </c>
      <c r="K551" t="s">
        <v>640</v>
      </c>
      <c r="L551" t="s">
        <v>937</v>
      </c>
      <c r="N551">
        <v>8361</v>
      </c>
      <c r="O551" t="s">
        <v>47832</v>
      </c>
      <c r="P551" t="s">
        <v>700</v>
      </c>
      <c r="T551" t="s">
        <v>2811</v>
      </c>
      <c r="V551" t="s">
        <v>2820</v>
      </c>
    </row>
    <row r="552" spans="1:22" x14ac:dyDescent="0.25">
      <c r="A552">
        <v>1138</v>
      </c>
      <c r="B552" t="s">
        <v>793</v>
      </c>
      <c r="C552" t="s">
        <v>794</v>
      </c>
      <c r="D552" t="s">
        <v>21</v>
      </c>
      <c r="E552" t="s">
        <v>32066</v>
      </c>
      <c r="F552" t="s">
        <v>39529</v>
      </c>
      <c r="H552">
        <v>4545</v>
      </c>
      <c r="I552" t="s">
        <v>1565</v>
      </c>
      <c r="J552" t="s">
        <v>635</v>
      </c>
      <c r="K552" t="s">
        <v>636</v>
      </c>
      <c r="L552" t="s">
        <v>1566</v>
      </c>
      <c r="N552">
        <v>8365</v>
      </c>
      <c r="O552" t="s">
        <v>38292</v>
      </c>
      <c r="P552" t="s">
        <v>1382</v>
      </c>
      <c r="T552" t="s">
        <v>2811</v>
      </c>
      <c r="V552" t="s">
        <v>2822</v>
      </c>
    </row>
    <row r="553" spans="1:22" x14ac:dyDescent="0.25">
      <c r="A553">
        <v>1139</v>
      </c>
      <c r="B553" t="s">
        <v>40265</v>
      </c>
      <c r="C553" t="s">
        <v>40200</v>
      </c>
      <c r="D553" t="s">
        <v>14</v>
      </c>
      <c r="E553" t="s">
        <v>39933</v>
      </c>
      <c r="F553" t="s">
        <v>30574</v>
      </c>
      <c r="H553">
        <v>4549</v>
      </c>
      <c r="I553" t="s">
        <v>1567</v>
      </c>
      <c r="J553" t="s">
        <v>1048</v>
      </c>
      <c r="K553" t="s">
        <v>636</v>
      </c>
      <c r="L553" t="s">
        <v>665</v>
      </c>
      <c r="N553">
        <v>8367</v>
      </c>
      <c r="O553" t="s">
        <v>38293</v>
      </c>
      <c r="P553" t="s">
        <v>771</v>
      </c>
      <c r="Q553" t="s">
        <v>2819</v>
      </c>
      <c r="V553" t="s">
        <v>2815</v>
      </c>
    </row>
    <row r="554" spans="1:22" x14ac:dyDescent="0.25">
      <c r="A554">
        <v>1142</v>
      </c>
      <c r="B554" t="s">
        <v>796</v>
      </c>
      <c r="C554" t="s">
        <v>797</v>
      </c>
      <c r="D554" t="s">
        <v>99</v>
      </c>
      <c r="E554" t="s">
        <v>39375</v>
      </c>
      <c r="F554" t="s">
        <v>39376</v>
      </c>
      <c r="H554">
        <v>4553</v>
      </c>
      <c r="I554" t="s">
        <v>1568</v>
      </c>
      <c r="J554" t="s">
        <v>1569</v>
      </c>
      <c r="K554" t="s">
        <v>640</v>
      </c>
      <c r="L554" t="s">
        <v>957</v>
      </c>
      <c r="N554">
        <v>8372</v>
      </c>
      <c r="O554" t="s">
        <v>38294</v>
      </c>
      <c r="P554" t="s">
        <v>38295</v>
      </c>
      <c r="R554" t="s">
        <v>2807</v>
      </c>
      <c r="S554" t="s">
        <v>2808</v>
      </c>
      <c r="T554" t="s">
        <v>2811</v>
      </c>
      <c r="V554" t="s">
        <v>2890</v>
      </c>
    </row>
    <row r="555" spans="1:22" x14ac:dyDescent="0.25">
      <c r="A555">
        <v>1143</v>
      </c>
      <c r="B555" t="s">
        <v>40266</v>
      </c>
      <c r="C555" t="s">
        <v>697</v>
      </c>
      <c r="D555" t="s">
        <v>253</v>
      </c>
      <c r="E555" t="s">
        <v>32081</v>
      </c>
      <c r="F555" t="s">
        <v>39489</v>
      </c>
      <c r="H555">
        <v>4554</v>
      </c>
      <c r="I555" t="s">
        <v>1570</v>
      </c>
      <c r="J555" t="s">
        <v>700</v>
      </c>
      <c r="K555" t="s">
        <v>719</v>
      </c>
      <c r="L555" t="s">
        <v>737</v>
      </c>
      <c r="N555">
        <v>8379</v>
      </c>
      <c r="O555" t="s">
        <v>38296</v>
      </c>
      <c r="P555" t="s">
        <v>1068</v>
      </c>
      <c r="Q555" t="s">
        <v>2819</v>
      </c>
      <c r="S555" t="s">
        <v>2808</v>
      </c>
      <c r="V555" t="s">
        <v>2809</v>
      </c>
    </row>
    <row r="556" spans="1:22" x14ac:dyDescent="0.25">
      <c r="A556">
        <v>1146</v>
      </c>
      <c r="B556" t="s">
        <v>40267</v>
      </c>
      <c r="C556" t="s">
        <v>687</v>
      </c>
      <c r="D556" t="s">
        <v>63</v>
      </c>
      <c r="E556" t="s">
        <v>39319</v>
      </c>
      <c r="F556" t="s">
        <v>40268</v>
      </c>
      <c r="H556">
        <v>4557</v>
      </c>
      <c r="I556" t="s">
        <v>1571</v>
      </c>
      <c r="J556" t="s">
        <v>1572</v>
      </c>
      <c r="K556" t="s">
        <v>636</v>
      </c>
      <c r="L556" t="s">
        <v>1573</v>
      </c>
      <c r="N556">
        <v>8380</v>
      </c>
      <c r="O556" t="s">
        <v>38297</v>
      </c>
      <c r="P556" t="s">
        <v>38298</v>
      </c>
      <c r="S556" t="s">
        <v>2808</v>
      </c>
      <c r="T556" t="s">
        <v>2811</v>
      </c>
      <c r="V556" t="s">
        <v>2812</v>
      </c>
    </row>
    <row r="557" spans="1:22" x14ac:dyDescent="0.25">
      <c r="A557">
        <v>1148</v>
      </c>
      <c r="B557" t="s">
        <v>799</v>
      </c>
      <c r="C557" t="s">
        <v>800</v>
      </c>
      <c r="D557" t="s">
        <v>87</v>
      </c>
      <c r="E557" t="s">
        <v>32194</v>
      </c>
      <c r="F557" t="s">
        <v>39479</v>
      </c>
      <c r="H557">
        <v>4558</v>
      </c>
      <c r="I557" t="s">
        <v>1574</v>
      </c>
      <c r="J557" t="s">
        <v>1043</v>
      </c>
      <c r="K557" t="s">
        <v>674</v>
      </c>
      <c r="L557" t="s">
        <v>1440</v>
      </c>
      <c r="N557">
        <v>8384</v>
      </c>
      <c r="O557" t="s">
        <v>38299</v>
      </c>
      <c r="P557" t="s">
        <v>1287</v>
      </c>
      <c r="S557" t="s">
        <v>2808</v>
      </c>
      <c r="T557" t="s">
        <v>2811</v>
      </c>
      <c r="V557" t="s">
        <v>2853</v>
      </c>
    </row>
    <row r="558" spans="1:22" x14ac:dyDescent="0.25">
      <c r="A558">
        <v>1151</v>
      </c>
      <c r="B558" t="s">
        <v>40269</v>
      </c>
      <c r="C558" t="s">
        <v>700</v>
      </c>
      <c r="D558" t="s">
        <v>16</v>
      </c>
      <c r="E558" t="s">
        <v>39344</v>
      </c>
      <c r="F558" t="s">
        <v>40270</v>
      </c>
      <c r="H558">
        <v>4561</v>
      </c>
      <c r="I558" t="s">
        <v>1575</v>
      </c>
      <c r="J558" t="s">
        <v>653</v>
      </c>
      <c r="K558" t="s">
        <v>636</v>
      </c>
      <c r="L558" t="s">
        <v>882</v>
      </c>
      <c r="N558">
        <v>8391</v>
      </c>
      <c r="O558" t="s">
        <v>45179</v>
      </c>
      <c r="P558" t="s">
        <v>1557</v>
      </c>
      <c r="T558" t="s">
        <v>2811</v>
      </c>
      <c r="V558" t="s">
        <v>2815</v>
      </c>
    </row>
    <row r="559" spans="1:22" x14ac:dyDescent="0.25">
      <c r="A559">
        <v>1152</v>
      </c>
      <c r="B559" t="s">
        <v>40271</v>
      </c>
      <c r="C559" t="s">
        <v>639</v>
      </c>
      <c r="D559" t="s">
        <v>179</v>
      </c>
      <c r="E559" t="s">
        <v>32177</v>
      </c>
      <c r="F559" t="s">
        <v>39439</v>
      </c>
      <c r="H559">
        <v>4564</v>
      </c>
      <c r="I559" t="s">
        <v>1576</v>
      </c>
      <c r="J559" t="s">
        <v>1577</v>
      </c>
      <c r="K559" t="s">
        <v>1474</v>
      </c>
      <c r="L559" t="s">
        <v>1578</v>
      </c>
      <c r="N559">
        <v>8393</v>
      </c>
      <c r="O559" t="s">
        <v>49149</v>
      </c>
      <c r="P559" t="s">
        <v>1102</v>
      </c>
      <c r="R559" t="s">
        <v>2807</v>
      </c>
      <c r="S559" t="s">
        <v>2808</v>
      </c>
      <c r="V559" t="s">
        <v>2827</v>
      </c>
    </row>
    <row r="560" spans="1:22" x14ac:dyDescent="0.25">
      <c r="A560">
        <v>1156</v>
      </c>
      <c r="B560" t="s">
        <v>40272</v>
      </c>
      <c r="C560" t="s">
        <v>891</v>
      </c>
      <c r="D560" t="s">
        <v>297</v>
      </c>
      <c r="E560" t="s">
        <v>31994</v>
      </c>
      <c r="F560" t="s">
        <v>31995</v>
      </c>
      <c r="H560">
        <v>4566</v>
      </c>
      <c r="I560" t="s">
        <v>1579</v>
      </c>
      <c r="J560" t="s">
        <v>718</v>
      </c>
      <c r="K560" t="s">
        <v>659</v>
      </c>
      <c r="L560" t="s">
        <v>665</v>
      </c>
      <c r="N560">
        <v>8396</v>
      </c>
      <c r="O560" t="s">
        <v>38250</v>
      </c>
      <c r="P560" t="s">
        <v>5831</v>
      </c>
      <c r="S560" t="s">
        <v>2808</v>
      </c>
      <c r="T560" t="s">
        <v>2811</v>
      </c>
      <c r="V560" t="s">
        <v>2970</v>
      </c>
    </row>
    <row r="561" spans="1:22" x14ac:dyDescent="0.25">
      <c r="A561">
        <v>1158</v>
      </c>
      <c r="B561" t="s">
        <v>40273</v>
      </c>
      <c r="C561" t="s">
        <v>40274</v>
      </c>
      <c r="D561" t="s">
        <v>479</v>
      </c>
      <c r="E561" t="s">
        <v>39528</v>
      </c>
      <c r="F561" t="s">
        <v>39529</v>
      </c>
      <c r="H561">
        <v>4569</v>
      </c>
      <c r="I561" t="s">
        <v>1580</v>
      </c>
      <c r="J561" t="s">
        <v>1280</v>
      </c>
      <c r="K561" t="s">
        <v>636</v>
      </c>
      <c r="L561" t="s">
        <v>1581</v>
      </c>
      <c r="N561">
        <v>8401</v>
      </c>
      <c r="O561" t="s">
        <v>38252</v>
      </c>
      <c r="P561" t="s">
        <v>669</v>
      </c>
      <c r="T561" t="s">
        <v>2811</v>
      </c>
      <c r="V561" t="s">
        <v>2815</v>
      </c>
    </row>
    <row r="562" spans="1:22" x14ac:dyDescent="0.25">
      <c r="A562">
        <v>1161</v>
      </c>
      <c r="B562" t="s">
        <v>40275</v>
      </c>
      <c r="C562" t="s">
        <v>40276</v>
      </c>
      <c r="D562" t="s">
        <v>16</v>
      </c>
      <c r="E562" t="s">
        <v>39535</v>
      </c>
      <c r="F562" t="s">
        <v>24235</v>
      </c>
      <c r="H562">
        <v>4571</v>
      </c>
      <c r="I562" t="s">
        <v>1582</v>
      </c>
      <c r="J562" t="s">
        <v>726</v>
      </c>
      <c r="K562" t="s">
        <v>636</v>
      </c>
      <c r="L562" t="s">
        <v>1583</v>
      </c>
      <c r="N562">
        <v>8410</v>
      </c>
      <c r="O562" t="s">
        <v>38253</v>
      </c>
      <c r="P562" t="s">
        <v>639</v>
      </c>
      <c r="T562" t="s">
        <v>2811</v>
      </c>
      <c r="V562" t="s">
        <v>2815</v>
      </c>
    </row>
    <row r="563" spans="1:22" x14ac:dyDescent="0.25">
      <c r="A563">
        <v>1163</v>
      </c>
      <c r="B563" t="s">
        <v>40277</v>
      </c>
      <c r="C563" t="s">
        <v>664</v>
      </c>
      <c r="D563" t="s">
        <v>118</v>
      </c>
      <c r="E563" t="s">
        <v>32008</v>
      </c>
      <c r="F563" t="s">
        <v>32011</v>
      </c>
      <c r="H563">
        <v>4572</v>
      </c>
      <c r="I563" t="s">
        <v>1584</v>
      </c>
      <c r="J563" t="s">
        <v>639</v>
      </c>
      <c r="K563" t="s">
        <v>640</v>
      </c>
      <c r="L563" t="s">
        <v>1585</v>
      </c>
      <c r="N563">
        <v>8414</v>
      </c>
      <c r="O563" t="s">
        <v>47834</v>
      </c>
      <c r="P563" t="s">
        <v>38302</v>
      </c>
      <c r="R563" t="s">
        <v>2807</v>
      </c>
      <c r="S563" t="s">
        <v>2808</v>
      </c>
      <c r="V563" t="s">
        <v>2842</v>
      </c>
    </row>
    <row r="564" spans="1:22" x14ac:dyDescent="0.25">
      <c r="A564">
        <v>1165</v>
      </c>
      <c r="B564" t="s">
        <v>40278</v>
      </c>
      <c r="C564" t="s">
        <v>1095</v>
      </c>
      <c r="D564" t="s">
        <v>16</v>
      </c>
      <c r="E564" t="s">
        <v>39933</v>
      </c>
      <c r="F564" t="s">
        <v>40279</v>
      </c>
      <c r="H564">
        <v>4573</v>
      </c>
      <c r="I564" t="s">
        <v>1586</v>
      </c>
      <c r="J564" t="s">
        <v>726</v>
      </c>
      <c r="K564" t="s">
        <v>636</v>
      </c>
      <c r="L564" t="s">
        <v>957</v>
      </c>
      <c r="N564">
        <v>8421</v>
      </c>
      <c r="O564" t="s">
        <v>38258</v>
      </c>
      <c r="P564" t="s">
        <v>38259</v>
      </c>
      <c r="T564" t="s">
        <v>2811</v>
      </c>
      <c r="V564" t="s">
        <v>2820</v>
      </c>
    </row>
    <row r="565" spans="1:22" x14ac:dyDescent="0.25">
      <c r="A565">
        <v>1166</v>
      </c>
      <c r="B565" t="s">
        <v>40280</v>
      </c>
      <c r="C565" t="s">
        <v>900</v>
      </c>
      <c r="D565" t="s">
        <v>70</v>
      </c>
      <c r="E565" t="s">
        <v>31977</v>
      </c>
      <c r="F565" t="s">
        <v>40104</v>
      </c>
      <c r="H565">
        <v>4577</v>
      </c>
      <c r="I565" t="s">
        <v>1587</v>
      </c>
      <c r="J565" t="s">
        <v>639</v>
      </c>
      <c r="K565" t="s">
        <v>636</v>
      </c>
      <c r="L565" t="s">
        <v>937</v>
      </c>
      <c r="N565">
        <v>8431</v>
      </c>
      <c r="O565" t="s">
        <v>38827</v>
      </c>
      <c r="P565" t="s">
        <v>1439</v>
      </c>
      <c r="R565" t="s">
        <v>2807</v>
      </c>
      <c r="V565" t="s">
        <v>2822</v>
      </c>
    </row>
    <row r="566" spans="1:22" x14ac:dyDescent="0.25">
      <c r="A566">
        <v>1167</v>
      </c>
      <c r="B566" t="s">
        <v>40281</v>
      </c>
      <c r="C566" t="s">
        <v>40282</v>
      </c>
      <c r="D566" t="s">
        <v>16</v>
      </c>
      <c r="E566" t="s">
        <v>39573</v>
      </c>
      <c r="F566" t="s">
        <v>39345</v>
      </c>
      <c r="H566">
        <v>4579</v>
      </c>
      <c r="I566" t="s">
        <v>1588</v>
      </c>
      <c r="J566" t="s">
        <v>840</v>
      </c>
      <c r="K566" t="s">
        <v>640</v>
      </c>
      <c r="L566" t="s">
        <v>884</v>
      </c>
      <c r="N566">
        <v>8434</v>
      </c>
      <c r="O566" t="s">
        <v>45208</v>
      </c>
      <c r="P566" t="s">
        <v>1755</v>
      </c>
      <c r="T566" t="s">
        <v>2811</v>
      </c>
      <c r="V566" t="s">
        <v>2822</v>
      </c>
    </row>
    <row r="567" spans="1:22" x14ac:dyDescent="0.25">
      <c r="A567">
        <v>1171</v>
      </c>
      <c r="B567" t="s">
        <v>40283</v>
      </c>
      <c r="C567" t="s">
        <v>1840</v>
      </c>
      <c r="D567" t="s">
        <v>34</v>
      </c>
      <c r="E567" t="s">
        <v>32086</v>
      </c>
      <c r="F567" t="s">
        <v>39455</v>
      </c>
      <c r="H567">
        <v>4580</v>
      </c>
      <c r="I567" t="s">
        <v>1589</v>
      </c>
      <c r="J567" t="s">
        <v>1048</v>
      </c>
      <c r="K567" t="s">
        <v>640</v>
      </c>
      <c r="L567" t="s">
        <v>1590</v>
      </c>
      <c r="N567">
        <v>8440</v>
      </c>
      <c r="O567" t="s">
        <v>39258</v>
      </c>
      <c r="P567" t="s">
        <v>1346</v>
      </c>
      <c r="S567" t="s">
        <v>2808</v>
      </c>
      <c r="V567" t="s">
        <v>2822</v>
      </c>
    </row>
    <row r="568" spans="1:22" x14ac:dyDescent="0.25">
      <c r="A568">
        <v>1173</v>
      </c>
      <c r="B568" t="s">
        <v>40284</v>
      </c>
      <c r="C568" t="s">
        <v>1346</v>
      </c>
      <c r="D568" t="s">
        <v>113</v>
      </c>
      <c r="E568" t="s">
        <v>32226</v>
      </c>
      <c r="F568" t="s">
        <v>32227</v>
      </c>
      <c r="H568">
        <v>4581</v>
      </c>
      <c r="I568" t="s">
        <v>1591</v>
      </c>
      <c r="J568" t="s">
        <v>639</v>
      </c>
      <c r="K568" t="s">
        <v>636</v>
      </c>
      <c r="L568" t="s">
        <v>1448</v>
      </c>
      <c r="N568">
        <v>8449</v>
      </c>
      <c r="O568" t="s">
        <v>38879</v>
      </c>
      <c r="P568" t="s">
        <v>39264</v>
      </c>
      <c r="T568" t="s">
        <v>2811</v>
      </c>
      <c r="V568" t="s">
        <v>2820</v>
      </c>
    </row>
    <row r="569" spans="1:22" x14ac:dyDescent="0.25">
      <c r="A569">
        <v>1175</v>
      </c>
      <c r="B569" t="s">
        <v>40285</v>
      </c>
      <c r="C569" t="s">
        <v>39529</v>
      </c>
      <c r="D569" t="s">
        <v>16</v>
      </c>
      <c r="E569" t="s">
        <v>39933</v>
      </c>
      <c r="F569" t="s">
        <v>39563</v>
      </c>
      <c r="H569">
        <v>4583</v>
      </c>
      <c r="I569" t="s">
        <v>1592</v>
      </c>
      <c r="J569" t="s">
        <v>1048</v>
      </c>
      <c r="K569" t="s">
        <v>632</v>
      </c>
      <c r="L569" t="s">
        <v>823</v>
      </c>
      <c r="N569">
        <v>8459</v>
      </c>
      <c r="O569" t="s">
        <v>39273</v>
      </c>
      <c r="P569" t="s">
        <v>39274</v>
      </c>
      <c r="R569" t="s">
        <v>2807</v>
      </c>
      <c r="S569" t="s">
        <v>2808</v>
      </c>
      <c r="V569" t="s">
        <v>2827</v>
      </c>
    </row>
    <row r="570" spans="1:22" x14ac:dyDescent="0.25">
      <c r="A570">
        <v>1177</v>
      </c>
      <c r="B570" t="s">
        <v>40286</v>
      </c>
      <c r="C570" t="s">
        <v>662</v>
      </c>
      <c r="D570" t="s">
        <v>113</v>
      </c>
      <c r="E570" t="s">
        <v>39458</v>
      </c>
      <c r="F570" t="s">
        <v>40287</v>
      </c>
      <c r="H570">
        <v>4585</v>
      </c>
      <c r="I570" t="s">
        <v>1593</v>
      </c>
      <c r="J570" t="s">
        <v>1541</v>
      </c>
      <c r="K570" t="s">
        <v>640</v>
      </c>
      <c r="L570" t="s">
        <v>1594</v>
      </c>
      <c r="N570">
        <v>8462</v>
      </c>
      <c r="O570" t="s">
        <v>39275</v>
      </c>
      <c r="P570" t="s">
        <v>2665</v>
      </c>
      <c r="Q570" t="s">
        <v>2819</v>
      </c>
      <c r="V570" t="s">
        <v>2822</v>
      </c>
    </row>
    <row r="571" spans="1:22" x14ac:dyDescent="0.25">
      <c r="A571">
        <v>1178</v>
      </c>
      <c r="B571" t="s">
        <v>40288</v>
      </c>
      <c r="C571" t="s">
        <v>844</v>
      </c>
      <c r="D571" t="s">
        <v>341</v>
      </c>
      <c r="E571" t="s">
        <v>39353</v>
      </c>
      <c r="F571" t="s">
        <v>39354</v>
      </c>
      <c r="H571">
        <v>4586</v>
      </c>
      <c r="I571" t="s">
        <v>1595</v>
      </c>
      <c r="J571" t="s">
        <v>1596</v>
      </c>
      <c r="K571" t="s">
        <v>640</v>
      </c>
      <c r="L571" t="s">
        <v>810</v>
      </c>
      <c r="N571">
        <v>8473</v>
      </c>
      <c r="O571" t="s">
        <v>45234</v>
      </c>
      <c r="P571" t="s">
        <v>1087</v>
      </c>
      <c r="S571" t="s">
        <v>2808</v>
      </c>
      <c r="T571" t="s">
        <v>2811</v>
      </c>
      <c r="V571" t="s">
        <v>2812</v>
      </c>
    </row>
    <row r="572" spans="1:22" x14ac:dyDescent="0.25">
      <c r="A572">
        <v>1180</v>
      </c>
      <c r="B572" t="s">
        <v>32024</v>
      </c>
      <c r="C572" t="s">
        <v>855</v>
      </c>
      <c r="D572" t="s">
        <v>341</v>
      </c>
      <c r="E572" t="s">
        <v>32019</v>
      </c>
      <c r="F572" t="s">
        <v>32020</v>
      </c>
      <c r="H572">
        <v>4587</v>
      </c>
      <c r="I572" t="s">
        <v>1597</v>
      </c>
      <c r="J572" t="s">
        <v>1280</v>
      </c>
      <c r="K572" t="s">
        <v>636</v>
      </c>
      <c r="L572" t="s">
        <v>1598</v>
      </c>
      <c r="N572">
        <v>8474</v>
      </c>
      <c r="O572" t="s">
        <v>45235</v>
      </c>
      <c r="P572" t="s">
        <v>41477</v>
      </c>
      <c r="Q572" t="s">
        <v>2819</v>
      </c>
      <c r="T572" t="s">
        <v>2811</v>
      </c>
      <c r="V572" t="s">
        <v>2809</v>
      </c>
    </row>
    <row r="573" spans="1:22" x14ac:dyDescent="0.25">
      <c r="A573">
        <v>1188</v>
      </c>
      <c r="B573" t="s">
        <v>40290</v>
      </c>
      <c r="C573" t="s">
        <v>653</v>
      </c>
      <c r="D573" t="s">
        <v>16</v>
      </c>
      <c r="E573" t="s">
        <v>39344</v>
      </c>
      <c r="F573" t="s">
        <v>40291</v>
      </c>
      <c r="H573">
        <v>4593</v>
      </c>
      <c r="I573" t="s">
        <v>1599</v>
      </c>
      <c r="J573" t="s">
        <v>726</v>
      </c>
      <c r="K573" t="s">
        <v>640</v>
      </c>
      <c r="L573" t="s">
        <v>924</v>
      </c>
      <c r="N573">
        <v>8475</v>
      </c>
      <c r="O573" t="s">
        <v>45236</v>
      </c>
      <c r="P573" t="s">
        <v>994</v>
      </c>
      <c r="T573" t="s">
        <v>2811</v>
      </c>
      <c r="V573" t="s">
        <v>2820</v>
      </c>
    </row>
    <row r="574" spans="1:22" x14ac:dyDescent="0.25">
      <c r="A574">
        <v>1190</v>
      </c>
      <c r="B574" t="s">
        <v>40292</v>
      </c>
      <c r="C574" t="s">
        <v>40293</v>
      </c>
      <c r="D574" t="s">
        <v>21</v>
      </c>
      <c r="E574" t="s">
        <v>32066</v>
      </c>
      <c r="F574" t="s">
        <v>40294</v>
      </c>
      <c r="H574">
        <v>4593</v>
      </c>
      <c r="I574" t="s">
        <v>1599</v>
      </c>
      <c r="J574" t="s">
        <v>726</v>
      </c>
      <c r="K574" t="s">
        <v>640</v>
      </c>
      <c r="L574" t="s">
        <v>924</v>
      </c>
      <c r="N574">
        <v>8491</v>
      </c>
      <c r="O574" t="s">
        <v>45250</v>
      </c>
      <c r="P574" t="s">
        <v>739</v>
      </c>
      <c r="R574" t="s">
        <v>2807</v>
      </c>
      <c r="S574" t="s">
        <v>2808</v>
      </c>
      <c r="V574" t="s">
        <v>2809</v>
      </c>
    </row>
    <row r="575" spans="1:22" x14ac:dyDescent="0.25">
      <c r="A575">
        <v>1191</v>
      </c>
      <c r="B575" t="s">
        <v>40295</v>
      </c>
      <c r="C575" t="s">
        <v>726</v>
      </c>
      <c r="D575" t="s">
        <v>14</v>
      </c>
      <c r="E575" t="s">
        <v>40296</v>
      </c>
      <c r="F575" t="s">
        <v>40297</v>
      </c>
      <c r="H575">
        <v>4594</v>
      </c>
      <c r="I575" t="s">
        <v>1600</v>
      </c>
      <c r="J575" t="s">
        <v>700</v>
      </c>
      <c r="K575" t="s">
        <v>632</v>
      </c>
      <c r="L575" t="s">
        <v>656</v>
      </c>
      <c r="N575">
        <v>8496</v>
      </c>
      <c r="O575" t="s">
        <v>51278</v>
      </c>
      <c r="P575" t="s">
        <v>1048</v>
      </c>
      <c r="T575" t="s">
        <v>2811</v>
      </c>
      <c r="V575" t="s">
        <v>2822</v>
      </c>
    </row>
    <row r="576" spans="1:22" x14ac:dyDescent="0.25">
      <c r="A576">
        <v>1194</v>
      </c>
      <c r="B576" t="s">
        <v>40298</v>
      </c>
      <c r="C576" t="s">
        <v>760</v>
      </c>
      <c r="D576" t="s">
        <v>70</v>
      </c>
      <c r="E576" t="s">
        <v>40299</v>
      </c>
      <c r="F576" t="s">
        <v>40300</v>
      </c>
      <c r="H576">
        <v>4596</v>
      </c>
      <c r="I576" t="s">
        <v>1601</v>
      </c>
      <c r="J576" t="s">
        <v>700</v>
      </c>
      <c r="K576" t="s">
        <v>640</v>
      </c>
      <c r="L576" t="s">
        <v>795</v>
      </c>
      <c r="N576">
        <v>8497</v>
      </c>
      <c r="O576" t="s">
        <v>49996</v>
      </c>
      <c r="P576" t="s">
        <v>1204</v>
      </c>
      <c r="Q576" t="s">
        <v>2819</v>
      </c>
      <c r="R576" t="s">
        <v>2807</v>
      </c>
      <c r="S576" t="s">
        <v>2808</v>
      </c>
      <c r="T576" t="s">
        <v>2811</v>
      </c>
      <c r="V576" t="s">
        <v>46253</v>
      </c>
    </row>
    <row r="577" spans="1:22" x14ac:dyDescent="0.25">
      <c r="A577">
        <v>1195</v>
      </c>
      <c r="B577" t="s">
        <v>40301</v>
      </c>
      <c r="C577" t="s">
        <v>976</v>
      </c>
      <c r="D577" t="s">
        <v>21</v>
      </c>
      <c r="E577" t="s">
        <v>32159</v>
      </c>
      <c r="F577" t="s">
        <v>40128</v>
      </c>
      <c r="H577">
        <v>4599</v>
      </c>
      <c r="I577" t="s">
        <v>1602</v>
      </c>
      <c r="J577" t="s">
        <v>639</v>
      </c>
      <c r="K577" t="s">
        <v>1603</v>
      </c>
      <c r="L577" t="s">
        <v>1604</v>
      </c>
      <c r="N577">
        <v>8503</v>
      </c>
      <c r="O577" t="s">
        <v>45262</v>
      </c>
      <c r="P577" t="s">
        <v>1840</v>
      </c>
      <c r="T577" t="s">
        <v>2811</v>
      </c>
      <c r="V577" t="s">
        <v>2822</v>
      </c>
    </row>
    <row r="578" spans="1:22" x14ac:dyDescent="0.25">
      <c r="A578">
        <v>1196</v>
      </c>
      <c r="B578" t="s">
        <v>40302</v>
      </c>
      <c r="C578" t="s">
        <v>643</v>
      </c>
      <c r="D578" t="s">
        <v>72</v>
      </c>
      <c r="E578" t="s">
        <v>39467</v>
      </c>
      <c r="F578" t="s">
        <v>9340</v>
      </c>
      <c r="H578">
        <v>4606</v>
      </c>
      <c r="I578" t="s">
        <v>1605</v>
      </c>
      <c r="J578" t="s">
        <v>726</v>
      </c>
      <c r="K578" t="s">
        <v>636</v>
      </c>
      <c r="L578" t="s">
        <v>1512</v>
      </c>
      <c r="N578">
        <v>8509</v>
      </c>
      <c r="O578" t="s">
        <v>45269</v>
      </c>
      <c r="P578" t="s">
        <v>726</v>
      </c>
      <c r="S578" t="s">
        <v>2808</v>
      </c>
      <c r="V578" t="s">
        <v>2820</v>
      </c>
    </row>
    <row r="579" spans="1:22" x14ac:dyDescent="0.25">
      <c r="A579">
        <v>1197</v>
      </c>
      <c r="B579" t="s">
        <v>40303</v>
      </c>
      <c r="C579" t="s">
        <v>1048</v>
      </c>
      <c r="D579" t="s">
        <v>55</v>
      </c>
      <c r="E579" t="s">
        <v>32093</v>
      </c>
      <c r="F579" t="s">
        <v>39811</v>
      </c>
      <c r="H579">
        <v>4609</v>
      </c>
      <c r="I579" t="s">
        <v>1606</v>
      </c>
      <c r="J579" t="s">
        <v>631</v>
      </c>
      <c r="K579" t="s">
        <v>719</v>
      </c>
      <c r="L579" t="s">
        <v>782</v>
      </c>
      <c r="N579">
        <v>8524</v>
      </c>
      <c r="O579" t="s">
        <v>45286</v>
      </c>
      <c r="P579" t="s">
        <v>1439</v>
      </c>
      <c r="T579" t="s">
        <v>2811</v>
      </c>
      <c r="V579" t="s">
        <v>2822</v>
      </c>
    </row>
    <row r="580" spans="1:22" x14ac:dyDescent="0.25">
      <c r="A580">
        <v>1198</v>
      </c>
      <c r="B580" t="s">
        <v>40304</v>
      </c>
      <c r="C580" t="s">
        <v>726</v>
      </c>
      <c r="D580" t="s">
        <v>11</v>
      </c>
      <c r="E580" t="s">
        <v>39859</v>
      </c>
      <c r="F580" t="s">
        <v>40305</v>
      </c>
      <c r="H580">
        <v>4610</v>
      </c>
      <c r="I580" t="s">
        <v>1607</v>
      </c>
      <c r="J580" t="s">
        <v>700</v>
      </c>
      <c r="K580" t="s">
        <v>640</v>
      </c>
      <c r="L580" t="s">
        <v>692</v>
      </c>
      <c r="N580">
        <v>8526</v>
      </c>
      <c r="O580" t="s">
        <v>45288</v>
      </c>
      <c r="P580" t="s">
        <v>726</v>
      </c>
      <c r="R580" t="s">
        <v>2807</v>
      </c>
      <c r="S580" t="s">
        <v>2808</v>
      </c>
      <c r="T580" t="s">
        <v>2811</v>
      </c>
      <c r="V580" t="s">
        <v>2832</v>
      </c>
    </row>
    <row r="581" spans="1:22" x14ac:dyDescent="0.25">
      <c r="A581">
        <v>1199</v>
      </c>
      <c r="B581" t="s">
        <v>40306</v>
      </c>
      <c r="C581" t="s">
        <v>1030</v>
      </c>
      <c r="D581" t="s">
        <v>297</v>
      </c>
      <c r="E581" t="s">
        <v>31994</v>
      </c>
      <c r="F581" t="s">
        <v>40307</v>
      </c>
      <c r="H581">
        <v>4611</v>
      </c>
      <c r="I581" t="s">
        <v>1608</v>
      </c>
      <c r="J581" t="s">
        <v>1068</v>
      </c>
      <c r="K581" t="s">
        <v>674</v>
      </c>
      <c r="L581" t="s">
        <v>1609</v>
      </c>
      <c r="N581">
        <v>8531</v>
      </c>
      <c r="O581" t="s">
        <v>45293</v>
      </c>
      <c r="P581" t="s">
        <v>800</v>
      </c>
      <c r="Q581" t="s">
        <v>2819</v>
      </c>
      <c r="R581" t="s">
        <v>2807</v>
      </c>
      <c r="S581" t="s">
        <v>2808</v>
      </c>
      <c r="V581" t="s">
        <v>2907</v>
      </c>
    </row>
    <row r="582" spans="1:22" x14ac:dyDescent="0.25">
      <c r="A582">
        <v>1204</v>
      </c>
      <c r="B582" t="s">
        <v>40308</v>
      </c>
      <c r="C582" t="s">
        <v>40309</v>
      </c>
      <c r="D582" t="s">
        <v>81</v>
      </c>
      <c r="E582" t="s">
        <v>39718</v>
      </c>
      <c r="F582" t="s">
        <v>40310</v>
      </c>
      <c r="H582">
        <v>4616</v>
      </c>
      <c r="I582" t="s">
        <v>1610</v>
      </c>
      <c r="J582" t="s">
        <v>639</v>
      </c>
      <c r="K582" t="s">
        <v>636</v>
      </c>
      <c r="L582" t="s">
        <v>1583</v>
      </c>
      <c r="N582">
        <v>8541</v>
      </c>
      <c r="O582" t="s">
        <v>45302</v>
      </c>
      <c r="P582" t="s">
        <v>891</v>
      </c>
      <c r="R582" t="s">
        <v>2807</v>
      </c>
      <c r="S582" t="s">
        <v>2808</v>
      </c>
      <c r="V582" t="s">
        <v>2827</v>
      </c>
    </row>
    <row r="583" spans="1:22" x14ac:dyDescent="0.25">
      <c r="A583">
        <v>1205</v>
      </c>
      <c r="B583" t="s">
        <v>40311</v>
      </c>
      <c r="C583" t="s">
        <v>726</v>
      </c>
      <c r="D583" t="s">
        <v>129</v>
      </c>
      <c r="E583" t="s">
        <v>39438</v>
      </c>
      <c r="F583" t="s">
        <v>39529</v>
      </c>
      <c r="H583">
        <v>4618</v>
      </c>
      <c r="I583" t="s">
        <v>1611</v>
      </c>
      <c r="J583" t="s">
        <v>653</v>
      </c>
      <c r="K583" t="s">
        <v>632</v>
      </c>
      <c r="L583" t="s">
        <v>737</v>
      </c>
      <c r="N583">
        <v>8554</v>
      </c>
      <c r="O583" t="s">
        <v>45314</v>
      </c>
      <c r="P583" t="s">
        <v>1071</v>
      </c>
      <c r="T583" t="s">
        <v>2811</v>
      </c>
      <c r="V583" t="s">
        <v>2820</v>
      </c>
    </row>
    <row r="584" spans="1:22" x14ac:dyDescent="0.25">
      <c r="A584">
        <v>1208</v>
      </c>
      <c r="B584" t="s">
        <v>40312</v>
      </c>
      <c r="C584" t="s">
        <v>779</v>
      </c>
      <c r="D584" t="s">
        <v>14</v>
      </c>
      <c r="E584" t="s">
        <v>40313</v>
      </c>
      <c r="F584" t="s">
        <v>40085</v>
      </c>
      <c r="H584">
        <v>4622</v>
      </c>
      <c r="I584" t="s">
        <v>1612</v>
      </c>
      <c r="J584" t="s">
        <v>726</v>
      </c>
      <c r="K584" t="s">
        <v>674</v>
      </c>
      <c r="L584" t="s">
        <v>1613</v>
      </c>
      <c r="N584">
        <v>8558</v>
      </c>
      <c r="O584" t="s">
        <v>45318</v>
      </c>
      <c r="P584" t="s">
        <v>1095</v>
      </c>
      <c r="T584" t="s">
        <v>2811</v>
      </c>
      <c r="V584" t="s">
        <v>2822</v>
      </c>
    </row>
    <row r="585" spans="1:22" x14ac:dyDescent="0.25">
      <c r="A585">
        <v>1209</v>
      </c>
      <c r="B585" t="s">
        <v>801</v>
      </c>
      <c r="C585" t="s">
        <v>726</v>
      </c>
      <c r="D585" t="s">
        <v>11</v>
      </c>
      <c r="E585" t="s">
        <v>39465</v>
      </c>
      <c r="F585" t="s">
        <v>32027</v>
      </c>
      <c r="H585">
        <v>4623</v>
      </c>
      <c r="I585" t="s">
        <v>1614</v>
      </c>
      <c r="J585" t="s">
        <v>700</v>
      </c>
      <c r="K585" t="s">
        <v>636</v>
      </c>
      <c r="L585" t="s">
        <v>665</v>
      </c>
      <c r="N585">
        <v>8560</v>
      </c>
      <c r="O585" t="s">
        <v>45321</v>
      </c>
      <c r="P585" t="s">
        <v>706</v>
      </c>
      <c r="R585" t="s">
        <v>2807</v>
      </c>
      <c r="V585" t="s">
        <v>2822</v>
      </c>
    </row>
    <row r="586" spans="1:22" x14ac:dyDescent="0.25">
      <c r="A586">
        <v>1210</v>
      </c>
      <c r="B586" t="s">
        <v>40314</v>
      </c>
      <c r="C586" t="s">
        <v>664</v>
      </c>
      <c r="D586" t="s">
        <v>11</v>
      </c>
      <c r="E586" t="s">
        <v>39465</v>
      </c>
      <c r="F586" t="s">
        <v>39537</v>
      </c>
      <c r="H586">
        <v>4628</v>
      </c>
      <c r="I586" t="s">
        <v>1615</v>
      </c>
      <c r="J586" t="s">
        <v>1616</v>
      </c>
      <c r="K586" t="s">
        <v>636</v>
      </c>
      <c r="L586" t="s">
        <v>656</v>
      </c>
      <c r="N586">
        <v>8568</v>
      </c>
      <c r="O586" t="s">
        <v>45330</v>
      </c>
      <c r="P586" t="s">
        <v>726</v>
      </c>
      <c r="Q586" t="s">
        <v>2819</v>
      </c>
      <c r="R586" t="s">
        <v>2807</v>
      </c>
      <c r="S586" t="s">
        <v>2808</v>
      </c>
      <c r="V586" t="s">
        <v>2907</v>
      </c>
    </row>
    <row r="587" spans="1:22" x14ac:dyDescent="0.25">
      <c r="A587">
        <v>1211</v>
      </c>
      <c r="B587" t="s">
        <v>40315</v>
      </c>
      <c r="C587" t="s">
        <v>1095</v>
      </c>
      <c r="D587" t="s">
        <v>14</v>
      </c>
      <c r="E587" t="s">
        <v>39562</v>
      </c>
      <c r="F587" t="s">
        <v>39563</v>
      </c>
      <c r="H587">
        <v>4631</v>
      </c>
      <c r="I587" t="s">
        <v>1617</v>
      </c>
      <c r="J587" t="s">
        <v>891</v>
      </c>
      <c r="K587" t="s">
        <v>640</v>
      </c>
      <c r="L587" t="s">
        <v>704</v>
      </c>
      <c r="N587">
        <v>8569</v>
      </c>
      <c r="O587" t="s">
        <v>45331</v>
      </c>
      <c r="P587" t="s">
        <v>976</v>
      </c>
      <c r="Q587" t="s">
        <v>2819</v>
      </c>
      <c r="V587" t="s">
        <v>2822</v>
      </c>
    </row>
    <row r="588" spans="1:22" x14ac:dyDescent="0.25">
      <c r="A588">
        <v>1214</v>
      </c>
      <c r="B588" t="s">
        <v>40316</v>
      </c>
      <c r="C588" t="s">
        <v>1102</v>
      </c>
      <c r="D588" t="s">
        <v>70</v>
      </c>
      <c r="E588" t="s">
        <v>40317</v>
      </c>
      <c r="F588" t="s">
        <v>40318</v>
      </c>
      <c r="H588">
        <v>4632</v>
      </c>
      <c r="I588" t="s">
        <v>1618</v>
      </c>
      <c r="J588" t="s">
        <v>627</v>
      </c>
      <c r="K588" t="s">
        <v>674</v>
      </c>
      <c r="L588" t="s">
        <v>1066</v>
      </c>
      <c r="N588">
        <v>8573</v>
      </c>
      <c r="O588" t="s">
        <v>45336</v>
      </c>
      <c r="P588" t="s">
        <v>700</v>
      </c>
      <c r="Q588" t="s">
        <v>2819</v>
      </c>
      <c r="R588" t="s">
        <v>2807</v>
      </c>
      <c r="S588" t="s">
        <v>2808</v>
      </c>
      <c r="V588" t="s">
        <v>2837</v>
      </c>
    </row>
    <row r="589" spans="1:22" x14ac:dyDescent="0.25">
      <c r="A589">
        <v>1218</v>
      </c>
      <c r="B589" t="s">
        <v>40321</v>
      </c>
      <c r="C589" t="s">
        <v>3892</v>
      </c>
      <c r="D589" t="s">
        <v>113</v>
      </c>
      <c r="E589" t="s">
        <v>32226</v>
      </c>
      <c r="F589" t="s">
        <v>39339</v>
      </c>
      <c r="H589">
        <v>4634</v>
      </c>
      <c r="I589" t="s">
        <v>1619</v>
      </c>
      <c r="J589" t="s">
        <v>1156</v>
      </c>
      <c r="K589" t="s">
        <v>632</v>
      </c>
      <c r="L589" t="s">
        <v>1620</v>
      </c>
      <c r="N589">
        <v>8575</v>
      </c>
      <c r="O589" t="s">
        <v>45338</v>
      </c>
      <c r="P589" t="s">
        <v>653</v>
      </c>
      <c r="Q589" t="s">
        <v>2819</v>
      </c>
      <c r="V589" t="s">
        <v>2815</v>
      </c>
    </row>
    <row r="590" spans="1:22" x14ac:dyDescent="0.25">
      <c r="A590">
        <v>1219</v>
      </c>
      <c r="B590" t="s">
        <v>40322</v>
      </c>
      <c r="C590" t="s">
        <v>662</v>
      </c>
      <c r="D590" t="s">
        <v>153</v>
      </c>
      <c r="E590" t="s">
        <v>39997</v>
      </c>
      <c r="F590" t="s">
        <v>39998</v>
      </c>
      <c r="H590">
        <v>4637</v>
      </c>
      <c r="I590" t="s">
        <v>1621</v>
      </c>
      <c r="J590" t="s">
        <v>700</v>
      </c>
      <c r="K590" t="s">
        <v>674</v>
      </c>
      <c r="L590" t="s">
        <v>1512</v>
      </c>
      <c r="N590">
        <v>8579</v>
      </c>
      <c r="O590" t="s">
        <v>45342</v>
      </c>
      <c r="P590" t="s">
        <v>1204</v>
      </c>
      <c r="R590" t="s">
        <v>2807</v>
      </c>
      <c r="V590" t="s">
        <v>2822</v>
      </c>
    </row>
    <row r="591" spans="1:22" x14ac:dyDescent="0.25">
      <c r="A591">
        <v>1223</v>
      </c>
      <c r="B591" t="s">
        <v>40323</v>
      </c>
      <c r="C591" t="s">
        <v>726</v>
      </c>
      <c r="D591" t="s">
        <v>37586</v>
      </c>
      <c r="E591" t="s">
        <v>40324</v>
      </c>
      <c r="H591">
        <v>4639</v>
      </c>
      <c r="I591" t="s">
        <v>1622</v>
      </c>
      <c r="J591" t="s">
        <v>639</v>
      </c>
      <c r="K591" t="s">
        <v>632</v>
      </c>
      <c r="L591" t="s">
        <v>1222</v>
      </c>
      <c r="N591">
        <v>8583</v>
      </c>
      <c r="O591" t="s">
        <v>45346</v>
      </c>
      <c r="P591" t="s">
        <v>687</v>
      </c>
      <c r="Q591" t="s">
        <v>2819</v>
      </c>
      <c r="V591" t="s">
        <v>2820</v>
      </c>
    </row>
    <row r="592" spans="1:22" x14ac:dyDescent="0.25">
      <c r="A592">
        <v>1225</v>
      </c>
      <c r="B592" t="s">
        <v>40325</v>
      </c>
      <c r="C592" t="s">
        <v>658</v>
      </c>
      <c r="D592" t="s">
        <v>153</v>
      </c>
      <c r="E592" t="s">
        <v>32135</v>
      </c>
      <c r="F592" t="s">
        <v>39493</v>
      </c>
      <c r="H592">
        <v>4640</v>
      </c>
      <c r="I592" t="s">
        <v>1623</v>
      </c>
      <c r="J592" t="s">
        <v>627</v>
      </c>
      <c r="K592" t="s">
        <v>632</v>
      </c>
      <c r="L592" t="s">
        <v>1205</v>
      </c>
      <c r="N592">
        <v>8586</v>
      </c>
      <c r="O592" t="s">
        <v>45350</v>
      </c>
      <c r="P592" t="s">
        <v>639</v>
      </c>
      <c r="S592" t="s">
        <v>2808</v>
      </c>
      <c r="V592" t="s">
        <v>2822</v>
      </c>
    </row>
    <row r="593" spans="1:22" x14ac:dyDescent="0.25">
      <c r="A593">
        <v>1228</v>
      </c>
      <c r="B593" t="s">
        <v>40326</v>
      </c>
      <c r="C593" t="s">
        <v>936</v>
      </c>
      <c r="D593" t="s">
        <v>32</v>
      </c>
      <c r="E593" t="s">
        <v>40327</v>
      </c>
      <c r="F593" t="s">
        <v>11999</v>
      </c>
      <c r="H593">
        <v>4648</v>
      </c>
      <c r="I593" t="s">
        <v>1624</v>
      </c>
      <c r="J593" t="s">
        <v>1204</v>
      </c>
      <c r="K593" t="s">
        <v>632</v>
      </c>
      <c r="L593" t="s">
        <v>795</v>
      </c>
      <c r="N593">
        <v>8588</v>
      </c>
      <c r="O593" t="s">
        <v>45352</v>
      </c>
      <c r="P593" t="s">
        <v>2478</v>
      </c>
      <c r="S593" t="s">
        <v>2808</v>
      </c>
      <c r="V593" t="s">
        <v>2820</v>
      </c>
    </row>
    <row r="594" spans="1:22" x14ac:dyDescent="0.25">
      <c r="A594">
        <v>1234</v>
      </c>
      <c r="B594" t="s">
        <v>40328</v>
      </c>
      <c r="C594" t="s">
        <v>726</v>
      </c>
      <c r="D594" t="s">
        <v>21</v>
      </c>
      <c r="E594" t="s">
        <v>32159</v>
      </c>
      <c r="F594" t="s">
        <v>1758</v>
      </c>
      <c r="H594">
        <v>4652</v>
      </c>
      <c r="I594" t="s">
        <v>1625</v>
      </c>
      <c r="J594" t="s">
        <v>726</v>
      </c>
      <c r="K594" t="s">
        <v>732</v>
      </c>
      <c r="L594" t="s">
        <v>795</v>
      </c>
      <c r="N594">
        <v>8591</v>
      </c>
      <c r="O594" t="s">
        <v>45355</v>
      </c>
      <c r="P594" t="s">
        <v>868</v>
      </c>
      <c r="R594" t="s">
        <v>2807</v>
      </c>
      <c r="S594" t="s">
        <v>2808</v>
      </c>
      <c r="V594" t="s">
        <v>2809</v>
      </c>
    </row>
    <row r="595" spans="1:22" x14ac:dyDescent="0.25">
      <c r="A595">
        <v>1237</v>
      </c>
      <c r="B595" t="s">
        <v>40329</v>
      </c>
      <c r="C595" t="s">
        <v>768</v>
      </c>
      <c r="D595" t="s">
        <v>32</v>
      </c>
      <c r="E595" t="s">
        <v>39608</v>
      </c>
      <c r="F595" t="s">
        <v>39824</v>
      </c>
      <c r="H595">
        <v>4653</v>
      </c>
      <c r="I595" t="s">
        <v>1626</v>
      </c>
      <c r="J595" t="s">
        <v>726</v>
      </c>
      <c r="K595" t="s">
        <v>636</v>
      </c>
      <c r="L595" t="s">
        <v>1627</v>
      </c>
      <c r="N595">
        <v>8596</v>
      </c>
      <c r="O595" t="s">
        <v>45361</v>
      </c>
      <c r="P595" t="s">
        <v>1541</v>
      </c>
      <c r="T595" t="s">
        <v>2811</v>
      </c>
      <c r="V595" t="s">
        <v>2822</v>
      </c>
    </row>
    <row r="596" spans="1:22" x14ac:dyDescent="0.25">
      <c r="A596">
        <v>1239</v>
      </c>
      <c r="B596" t="s">
        <v>40330</v>
      </c>
      <c r="C596" t="s">
        <v>680</v>
      </c>
      <c r="D596" t="s">
        <v>21</v>
      </c>
      <c r="E596" t="s">
        <v>32152</v>
      </c>
      <c r="F596" t="s">
        <v>40131</v>
      </c>
      <c r="H596">
        <v>4659</v>
      </c>
      <c r="I596" t="s">
        <v>1628</v>
      </c>
      <c r="J596" t="s">
        <v>1629</v>
      </c>
      <c r="K596" t="s">
        <v>632</v>
      </c>
      <c r="L596" t="s">
        <v>1630</v>
      </c>
      <c r="N596">
        <v>8597</v>
      </c>
      <c r="O596" t="s">
        <v>45362</v>
      </c>
      <c r="P596" t="s">
        <v>1473</v>
      </c>
      <c r="R596" t="s">
        <v>2807</v>
      </c>
      <c r="S596" t="s">
        <v>2808</v>
      </c>
      <c r="T596" t="s">
        <v>2811</v>
      </c>
      <c r="V596" t="s">
        <v>37559</v>
      </c>
    </row>
    <row r="597" spans="1:22" x14ac:dyDescent="0.25">
      <c r="A597">
        <v>1241</v>
      </c>
      <c r="B597" t="s">
        <v>40331</v>
      </c>
      <c r="C597" t="s">
        <v>49163</v>
      </c>
      <c r="D597" t="s">
        <v>739</v>
      </c>
      <c r="E597" t="s">
        <v>19</v>
      </c>
      <c r="F597" t="s">
        <v>49164</v>
      </c>
      <c r="H597">
        <v>4661</v>
      </c>
      <c r="I597" t="s">
        <v>1631</v>
      </c>
      <c r="J597" t="s">
        <v>822</v>
      </c>
      <c r="K597" t="s">
        <v>837</v>
      </c>
      <c r="L597" t="s">
        <v>1031</v>
      </c>
      <c r="N597">
        <v>8599</v>
      </c>
      <c r="O597" t="s">
        <v>45364</v>
      </c>
      <c r="P597" t="s">
        <v>1296</v>
      </c>
      <c r="S597" t="s">
        <v>2808</v>
      </c>
      <c r="V597" t="s">
        <v>2822</v>
      </c>
    </row>
    <row r="598" spans="1:22" x14ac:dyDescent="0.25">
      <c r="A598">
        <v>1243</v>
      </c>
      <c r="B598" t="s">
        <v>40332</v>
      </c>
      <c r="C598" t="s">
        <v>768</v>
      </c>
      <c r="D598" t="s">
        <v>72</v>
      </c>
      <c r="E598" t="s">
        <v>40333</v>
      </c>
      <c r="F598" t="s">
        <v>31884</v>
      </c>
      <c r="H598">
        <v>4662</v>
      </c>
      <c r="I598" t="s">
        <v>1632</v>
      </c>
      <c r="J598" t="s">
        <v>669</v>
      </c>
      <c r="K598" t="s">
        <v>632</v>
      </c>
      <c r="L598" t="s">
        <v>1633</v>
      </c>
      <c r="N598">
        <v>8606</v>
      </c>
      <c r="O598" t="s">
        <v>45370</v>
      </c>
      <c r="P598" t="s">
        <v>32</v>
      </c>
      <c r="R598" t="s">
        <v>2807</v>
      </c>
      <c r="S598" t="s">
        <v>2808</v>
      </c>
      <c r="V598" t="s">
        <v>2827</v>
      </c>
    </row>
    <row r="599" spans="1:22" x14ac:dyDescent="0.25">
      <c r="A599">
        <v>1244</v>
      </c>
      <c r="B599" t="s">
        <v>2826</v>
      </c>
      <c r="C599" t="s">
        <v>646</v>
      </c>
      <c r="D599" t="s">
        <v>153</v>
      </c>
      <c r="E599" t="s">
        <v>39906</v>
      </c>
      <c r="F599" t="s">
        <v>39719</v>
      </c>
      <c r="H599">
        <v>4663</v>
      </c>
      <c r="I599" t="s">
        <v>1634</v>
      </c>
      <c r="J599" t="s">
        <v>627</v>
      </c>
      <c r="K599" t="s">
        <v>632</v>
      </c>
      <c r="L599" t="s">
        <v>672</v>
      </c>
      <c r="N599">
        <v>8607</v>
      </c>
      <c r="O599" t="s">
        <v>45371</v>
      </c>
      <c r="P599" t="s">
        <v>1048</v>
      </c>
      <c r="R599" t="s">
        <v>2807</v>
      </c>
      <c r="T599" t="s">
        <v>2811</v>
      </c>
      <c r="V599" t="s">
        <v>2809</v>
      </c>
    </row>
    <row r="600" spans="1:22" x14ac:dyDescent="0.25">
      <c r="A600">
        <v>1245</v>
      </c>
      <c r="B600" t="s">
        <v>40334</v>
      </c>
      <c r="C600" t="s">
        <v>2898</v>
      </c>
      <c r="D600" t="s">
        <v>118</v>
      </c>
      <c r="E600" t="s">
        <v>39417</v>
      </c>
      <c r="F600" t="s">
        <v>5433</v>
      </c>
      <c r="H600">
        <v>4664</v>
      </c>
      <c r="I600" t="s">
        <v>1635</v>
      </c>
      <c r="J600" t="s">
        <v>1068</v>
      </c>
      <c r="K600" t="s">
        <v>640</v>
      </c>
      <c r="L600" t="s">
        <v>996</v>
      </c>
      <c r="N600">
        <v>8608</v>
      </c>
      <c r="O600" t="s">
        <v>45372</v>
      </c>
      <c r="P600" t="s">
        <v>627</v>
      </c>
      <c r="T600" t="s">
        <v>2811</v>
      </c>
      <c r="V600" t="s">
        <v>2820</v>
      </c>
    </row>
    <row r="601" spans="1:22" x14ac:dyDescent="0.25">
      <c r="A601">
        <v>1246</v>
      </c>
      <c r="B601" t="s">
        <v>40335</v>
      </c>
      <c r="C601" t="s">
        <v>1266</v>
      </c>
      <c r="D601" t="s">
        <v>137</v>
      </c>
      <c r="E601" t="s">
        <v>39342</v>
      </c>
      <c r="F601" t="s">
        <v>40336</v>
      </c>
      <c r="H601">
        <v>4665</v>
      </c>
      <c r="I601" t="s">
        <v>1636</v>
      </c>
      <c r="J601" t="s">
        <v>1068</v>
      </c>
      <c r="K601" t="s">
        <v>640</v>
      </c>
      <c r="L601" t="s">
        <v>1637</v>
      </c>
      <c r="N601">
        <v>8611</v>
      </c>
      <c r="O601" t="s">
        <v>45375</v>
      </c>
      <c r="P601" t="s">
        <v>1541</v>
      </c>
      <c r="R601" t="s">
        <v>2807</v>
      </c>
      <c r="S601" t="s">
        <v>2808</v>
      </c>
      <c r="V601" t="s">
        <v>2827</v>
      </c>
    </row>
    <row r="602" spans="1:22" x14ac:dyDescent="0.25">
      <c r="A602">
        <v>1247</v>
      </c>
      <c r="B602" t="s">
        <v>40337</v>
      </c>
      <c r="C602" t="s">
        <v>1027</v>
      </c>
      <c r="D602" t="s">
        <v>87</v>
      </c>
      <c r="E602" t="s">
        <v>39556</v>
      </c>
      <c r="F602" t="s">
        <v>40338</v>
      </c>
      <c r="H602">
        <v>4671</v>
      </c>
      <c r="I602" t="s">
        <v>1638</v>
      </c>
      <c r="J602" t="s">
        <v>639</v>
      </c>
      <c r="K602" t="s">
        <v>719</v>
      </c>
      <c r="L602" t="s">
        <v>952</v>
      </c>
      <c r="N602">
        <v>8631</v>
      </c>
      <c r="O602" t="s">
        <v>45395</v>
      </c>
      <c r="P602" t="s">
        <v>1422</v>
      </c>
      <c r="T602" t="s">
        <v>2811</v>
      </c>
      <c r="V602" t="s">
        <v>2820</v>
      </c>
    </row>
    <row r="603" spans="1:22" x14ac:dyDescent="0.25">
      <c r="A603">
        <v>1248</v>
      </c>
      <c r="B603" t="s">
        <v>40339</v>
      </c>
      <c r="C603" t="s">
        <v>639</v>
      </c>
      <c r="D603" t="s">
        <v>93</v>
      </c>
      <c r="E603" t="s">
        <v>31998</v>
      </c>
      <c r="F603" t="s">
        <v>39602</v>
      </c>
      <c r="H603">
        <v>4673</v>
      </c>
      <c r="I603" t="s">
        <v>1639</v>
      </c>
      <c r="J603" t="s">
        <v>643</v>
      </c>
      <c r="K603" t="s">
        <v>640</v>
      </c>
      <c r="L603" t="s">
        <v>1157</v>
      </c>
      <c r="N603">
        <v>8632</v>
      </c>
      <c r="O603" t="s">
        <v>45396</v>
      </c>
      <c r="P603" t="s">
        <v>763</v>
      </c>
      <c r="Q603" t="s">
        <v>2819</v>
      </c>
      <c r="R603" t="s">
        <v>2807</v>
      </c>
      <c r="S603" t="s">
        <v>2808</v>
      </c>
      <c r="V603" t="s">
        <v>2890</v>
      </c>
    </row>
    <row r="604" spans="1:22" x14ac:dyDescent="0.25">
      <c r="A604">
        <v>1249</v>
      </c>
      <c r="B604" t="s">
        <v>803</v>
      </c>
      <c r="C604" t="s">
        <v>804</v>
      </c>
      <c r="D604" t="s">
        <v>87</v>
      </c>
      <c r="E604" t="s">
        <v>32194</v>
      </c>
      <c r="F604" t="s">
        <v>32195</v>
      </c>
      <c r="H604">
        <v>4674</v>
      </c>
      <c r="I604" t="s">
        <v>1640</v>
      </c>
      <c r="J604" t="s">
        <v>627</v>
      </c>
      <c r="K604" t="s">
        <v>632</v>
      </c>
      <c r="L604" t="s">
        <v>1329</v>
      </c>
      <c r="N604">
        <v>8638</v>
      </c>
      <c r="O604" t="s">
        <v>45402</v>
      </c>
      <c r="P604" t="s">
        <v>1095</v>
      </c>
      <c r="T604" t="s">
        <v>2811</v>
      </c>
      <c r="V604" t="s">
        <v>2820</v>
      </c>
    </row>
    <row r="605" spans="1:22" x14ac:dyDescent="0.25">
      <c r="A605">
        <v>1260</v>
      </c>
      <c r="B605" t="s">
        <v>40340</v>
      </c>
      <c r="C605" t="s">
        <v>680</v>
      </c>
      <c r="D605" t="s">
        <v>21</v>
      </c>
      <c r="E605" t="s">
        <v>39892</v>
      </c>
      <c r="F605" t="s">
        <v>40341</v>
      </c>
      <c r="H605">
        <v>4675</v>
      </c>
      <c r="I605" t="s">
        <v>1641</v>
      </c>
      <c r="J605" t="s">
        <v>691</v>
      </c>
      <c r="K605" t="s">
        <v>640</v>
      </c>
      <c r="L605" t="s">
        <v>1227</v>
      </c>
      <c r="N605">
        <v>8641</v>
      </c>
      <c r="O605" t="s">
        <v>49091</v>
      </c>
      <c r="P605" t="s">
        <v>687</v>
      </c>
      <c r="S605" t="s">
        <v>2808</v>
      </c>
      <c r="V605" t="s">
        <v>2822</v>
      </c>
    </row>
    <row r="606" spans="1:22" x14ac:dyDescent="0.25">
      <c r="A606">
        <v>1263</v>
      </c>
      <c r="B606" t="s">
        <v>40342</v>
      </c>
      <c r="C606" t="s">
        <v>1666</v>
      </c>
      <c r="D606" t="s">
        <v>37590</v>
      </c>
      <c r="E606" t="s">
        <v>40343</v>
      </c>
      <c r="H606">
        <v>4679</v>
      </c>
      <c r="I606" t="s">
        <v>1642</v>
      </c>
      <c r="J606" t="s">
        <v>771</v>
      </c>
      <c r="K606" t="s">
        <v>636</v>
      </c>
      <c r="L606" t="s">
        <v>1380</v>
      </c>
      <c r="N606">
        <v>8648</v>
      </c>
      <c r="O606" t="s">
        <v>45415</v>
      </c>
      <c r="P606" t="s">
        <v>1964</v>
      </c>
      <c r="Q606" t="s">
        <v>2819</v>
      </c>
      <c r="R606" t="s">
        <v>2807</v>
      </c>
      <c r="S606" t="s">
        <v>2808</v>
      </c>
      <c r="V606" t="s">
        <v>46251</v>
      </c>
    </row>
    <row r="607" spans="1:22" x14ac:dyDescent="0.25">
      <c r="A607">
        <v>1264</v>
      </c>
      <c r="B607" t="s">
        <v>40344</v>
      </c>
      <c r="C607" t="s">
        <v>1323</v>
      </c>
      <c r="D607" t="s">
        <v>76</v>
      </c>
      <c r="E607" t="s">
        <v>40345</v>
      </c>
      <c r="F607" t="s">
        <v>40346</v>
      </c>
      <c r="H607">
        <v>4680</v>
      </c>
      <c r="I607" t="s">
        <v>1643</v>
      </c>
      <c r="J607" t="s">
        <v>876</v>
      </c>
      <c r="K607" t="s">
        <v>632</v>
      </c>
      <c r="L607" t="s">
        <v>1644</v>
      </c>
      <c r="N607">
        <v>8664</v>
      </c>
      <c r="O607" t="s">
        <v>45435</v>
      </c>
      <c r="P607" t="s">
        <v>768</v>
      </c>
      <c r="Q607" t="s">
        <v>2819</v>
      </c>
      <c r="R607" t="s">
        <v>2807</v>
      </c>
      <c r="V607" t="s">
        <v>2809</v>
      </c>
    </row>
    <row r="608" spans="1:22" x14ac:dyDescent="0.25">
      <c r="A608">
        <v>1265</v>
      </c>
      <c r="B608" t="s">
        <v>40347</v>
      </c>
      <c r="C608" t="s">
        <v>2095</v>
      </c>
      <c r="D608" t="s">
        <v>118</v>
      </c>
      <c r="E608" t="s">
        <v>32008</v>
      </c>
      <c r="F608" t="s">
        <v>5433</v>
      </c>
      <c r="H608">
        <v>4683</v>
      </c>
      <c r="I608" t="s">
        <v>1645</v>
      </c>
      <c r="J608" t="s">
        <v>706</v>
      </c>
      <c r="K608" t="s">
        <v>636</v>
      </c>
      <c r="L608" t="s">
        <v>1380</v>
      </c>
      <c r="N608">
        <v>8669</v>
      </c>
      <c r="O608" t="s">
        <v>45441</v>
      </c>
      <c r="P608" t="s">
        <v>43873</v>
      </c>
      <c r="R608" t="s">
        <v>2807</v>
      </c>
      <c r="V608" t="s">
        <v>2822</v>
      </c>
    </row>
    <row r="609" spans="1:22" x14ac:dyDescent="0.25">
      <c r="A609">
        <v>1266</v>
      </c>
      <c r="B609" t="s">
        <v>40348</v>
      </c>
      <c r="C609" t="s">
        <v>627</v>
      </c>
      <c r="D609" t="s">
        <v>48</v>
      </c>
      <c r="E609" t="s">
        <v>40349</v>
      </c>
      <c r="F609" t="s">
        <v>40350</v>
      </c>
      <c r="H609">
        <v>4687</v>
      </c>
      <c r="I609" t="s">
        <v>1646</v>
      </c>
      <c r="J609" t="s">
        <v>718</v>
      </c>
      <c r="K609" t="s">
        <v>632</v>
      </c>
      <c r="L609" t="s">
        <v>1647</v>
      </c>
      <c r="N609">
        <v>8676</v>
      </c>
      <c r="O609" t="s">
        <v>45449</v>
      </c>
      <c r="P609" t="s">
        <v>760</v>
      </c>
      <c r="R609" t="s">
        <v>2807</v>
      </c>
      <c r="V609" t="s">
        <v>2815</v>
      </c>
    </row>
    <row r="610" spans="1:22" x14ac:dyDescent="0.25">
      <c r="A610">
        <v>1268</v>
      </c>
      <c r="B610" t="s">
        <v>40351</v>
      </c>
      <c r="C610" t="s">
        <v>898</v>
      </c>
      <c r="D610" t="s">
        <v>179</v>
      </c>
      <c r="E610" t="s">
        <v>32177</v>
      </c>
      <c r="F610" t="s">
        <v>32178</v>
      </c>
      <c r="H610">
        <v>4691</v>
      </c>
      <c r="I610" t="s">
        <v>38359</v>
      </c>
      <c r="J610" t="s">
        <v>800</v>
      </c>
      <c r="K610" t="s">
        <v>632</v>
      </c>
      <c r="L610" t="s">
        <v>1649</v>
      </c>
      <c r="N610">
        <v>8679</v>
      </c>
      <c r="O610" t="s">
        <v>49997</v>
      </c>
      <c r="P610" t="s">
        <v>871</v>
      </c>
      <c r="T610" t="s">
        <v>2811</v>
      </c>
      <c r="V610" t="s">
        <v>2820</v>
      </c>
    </row>
    <row r="611" spans="1:22" x14ac:dyDescent="0.25">
      <c r="A611">
        <v>1272</v>
      </c>
      <c r="B611" t="s">
        <v>40352</v>
      </c>
      <c r="C611" t="s">
        <v>2559</v>
      </c>
      <c r="D611" t="s">
        <v>93</v>
      </c>
      <c r="E611" t="s">
        <v>31998</v>
      </c>
      <c r="F611" t="s">
        <v>39531</v>
      </c>
      <c r="H611">
        <v>4692</v>
      </c>
      <c r="I611" t="s">
        <v>1650</v>
      </c>
      <c r="J611" t="s">
        <v>697</v>
      </c>
      <c r="K611" t="s">
        <v>719</v>
      </c>
      <c r="L611" t="s">
        <v>1573</v>
      </c>
      <c r="N611">
        <v>8680</v>
      </c>
      <c r="O611" t="s">
        <v>45453</v>
      </c>
      <c r="P611" t="s">
        <v>646</v>
      </c>
      <c r="T611" t="s">
        <v>2811</v>
      </c>
      <c r="V611" t="s">
        <v>2820</v>
      </c>
    </row>
    <row r="612" spans="1:22" x14ac:dyDescent="0.25">
      <c r="A612">
        <v>1273</v>
      </c>
      <c r="B612" t="s">
        <v>40353</v>
      </c>
      <c r="C612" t="s">
        <v>697</v>
      </c>
      <c r="D612" t="s">
        <v>81</v>
      </c>
      <c r="E612" t="s">
        <v>39823</v>
      </c>
      <c r="F612" t="s">
        <v>31883</v>
      </c>
      <c r="H612">
        <v>4693</v>
      </c>
      <c r="I612" t="s">
        <v>1651</v>
      </c>
      <c r="J612" t="s">
        <v>1652</v>
      </c>
      <c r="K612" t="s">
        <v>1653</v>
      </c>
      <c r="L612" t="s">
        <v>1581</v>
      </c>
      <c r="N612">
        <v>8684</v>
      </c>
      <c r="O612" t="s">
        <v>49998</v>
      </c>
      <c r="P612" t="s">
        <v>976</v>
      </c>
      <c r="T612" t="s">
        <v>2811</v>
      </c>
      <c r="V612" t="s">
        <v>2820</v>
      </c>
    </row>
    <row r="613" spans="1:22" x14ac:dyDescent="0.25">
      <c r="A613">
        <v>1274</v>
      </c>
      <c r="B613" t="s">
        <v>40354</v>
      </c>
      <c r="C613" t="s">
        <v>1132</v>
      </c>
      <c r="D613" t="s">
        <v>116</v>
      </c>
      <c r="E613" t="s">
        <v>39837</v>
      </c>
      <c r="F613" t="s">
        <v>26730</v>
      </c>
      <c r="H613">
        <v>4695</v>
      </c>
      <c r="I613" t="s">
        <v>1654</v>
      </c>
      <c r="J613" t="s">
        <v>669</v>
      </c>
      <c r="K613" t="s">
        <v>624</v>
      </c>
      <c r="L613" t="s">
        <v>1327</v>
      </c>
      <c r="N613">
        <v>8688</v>
      </c>
      <c r="O613" t="s">
        <v>45460</v>
      </c>
      <c r="P613" t="s">
        <v>779</v>
      </c>
      <c r="S613" t="s">
        <v>2808</v>
      </c>
      <c r="V613" t="s">
        <v>2820</v>
      </c>
    </row>
    <row r="614" spans="1:22" x14ac:dyDescent="0.25">
      <c r="A614">
        <v>1276</v>
      </c>
      <c r="B614" t="s">
        <v>40355</v>
      </c>
      <c r="C614" t="s">
        <v>898</v>
      </c>
      <c r="D614" t="s">
        <v>164</v>
      </c>
      <c r="E614" t="s">
        <v>39781</v>
      </c>
      <c r="F614" t="s">
        <v>39782</v>
      </c>
      <c r="H614">
        <v>4696</v>
      </c>
      <c r="I614" t="s">
        <v>1655</v>
      </c>
      <c r="J614" t="s">
        <v>936</v>
      </c>
      <c r="K614" t="s">
        <v>636</v>
      </c>
      <c r="L614" t="s">
        <v>845</v>
      </c>
      <c r="N614">
        <v>8701</v>
      </c>
      <c r="O614" t="s">
        <v>45473</v>
      </c>
      <c r="P614" t="s">
        <v>1717</v>
      </c>
      <c r="T614" t="s">
        <v>2811</v>
      </c>
      <c r="V614" t="s">
        <v>2820</v>
      </c>
    </row>
    <row r="615" spans="1:22" x14ac:dyDescent="0.25">
      <c r="A615">
        <v>1277</v>
      </c>
      <c r="B615" t="s">
        <v>40356</v>
      </c>
      <c r="C615" t="s">
        <v>40357</v>
      </c>
      <c r="D615" t="s">
        <v>81</v>
      </c>
      <c r="E615" t="s">
        <v>39823</v>
      </c>
      <c r="F615" t="s">
        <v>31883</v>
      </c>
      <c r="H615">
        <v>4697</v>
      </c>
      <c r="I615" t="s">
        <v>1656</v>
      </c>
      <c r="J615" t="s">
        <v>726</v>
      </c>
      <c r="K615" t="s">
        <v>640</v>
      </c>
      <c r="L615" t="s">
        <v>1657</v>
      </c>
      <c r="N615">
        <v>8707</v>
      </c>
      <c r="O615" t="s">
        <v>45479</v>
      </c>
      <c r="P615" t="s">
        <v>41269</v>
      </c>
      <c r="S615" t="s">
        <v>2808</v>
      </c>
      <c r="V615" t="s">
        <v>2815</v>
      </c>
    </row>
    <row r="616" spans="1:22" x14ac:dyDescent="0.25">
      <c r="A616">
        <v>1279</v>
      </c>
      <c r="B616" t="s">
        <v>40358</v>
      </c>
      <c r="C616" t="s">
        <v>2824</v>
      </c>
      <c r="D616" t="s">
        <v>81</v>
      </c>
      <c r="E616" t="s">
        <v>39482</v>
      </c>
      <c r="F616" t="s">
        <v>39719</v>
      </c>
      <c r="H616">
        <v>4698</v>
      </c>
      <c r="I616" t="s">
        <v>1658</v>
      </c>
      <c r="J616" t="s">
        <v>627</v>
      </c>
      <c r="K616" t="s">
        <v>640</v>
      </c>
      <c r="L616" t="s">
        <v>952</v>
      </c>
      <c r="N616">
        <v>8719</v>
      </c>
      <c r="O616" t="s">
        <v>45492</v>
      </c>
      <c r="P616" t="s">
        <v>1427</v>
      </c>
      <c r="Q616" t="s">
        <v>2819</v>
      </c>
      <c r="R616" t="s">
        <v>2807</v>
      </c>
      <c r="V616" t="s">
        <v>2812</v>
      </c>
    </row>
    <row r="617" spans="1:22" x14ac:dyDescent="0.25">
      <c r="A617">
        <v>1283</v>
      </c>
      <c r="B617" t="s">
        <v>40359</v>
      </c>
      <c r="C617" t="s">
        <v>2630</v>
      </c>
      <c r="D617" t="s">
        <v>172</v>
      </c>
      <c r="E617" t="s">
        <v>40360</v>
      </c>
      <c r="F617" t="s">
        <v>31849</v>
      </c>
      <c r="H617">
        <v>4699</v>
      </c>
      <c r="I617" t="s">
        <v>1659</v>
      </c>
      <c r="J617" t="s">
        <v>680</v>
      </c>
      <c r="K617" t="s">
        <v>636</v>
      </c>
      <c r="L617" t="s">
        <v>1386</v>
      </c>
      <c r="N617">
        <v>8728</v>
      </c>
      <c r="O617" t="s">
        <v>45500</v>
      </c>
      <c r="P617" t="s">
        <v>45501</v>
      </c>
      <c r="T617" t="s">
        <v>2811</v>
      </c>
      <c r="V617" t="s">
        <v>2822</v>
      </c>
    </row>
    <row r="618" spans="1:22" x14ac:dyDescent="0.25">
      <c r="A618">
        <v>1284</v>
      </c>
      <c r="B618" t="s">
        <v>40361</v>
      </c>
      <c r="C618" t="s">
        <v>627</v>
      </c>
      <c r="D618" t="s">
        <v>93</v>
      </c>
      <c r="E618" t="s">
        <v>31998</v>
      </c>
      <c r="F618" t="s">
        <v>39794</v>
      </c>
      <c r="H618">
        <v>4700</v>
      </c>
      <c r="I618" t="s">
        <v>1660</v>
      </c>
      <c r="J618" t="s">
        <v>898</v>
      </c>
      <c r="K618" t="s">
        <v>632</v>
      </c>
      <c r="L618" t="s">
        <v>1661</v>
      </c>
      <c r="N618">
        <v>8750</v>
      </c>
      <c r="O618" t="s">
        <v>45522</v>
      </c>
      <c r="P618" t="s">
        <v>627</v>
      </c>
      <c r="T618" t="s">
        <v>2811</v>
      </c>
      <c r="V618" t="s">
        <v>2820</v>
      </c>
    </row>
    <row r="619" spans="1:22" x14ac:dyDescent="0.25">
      <c r="A619">
        <v>1285</v>
      </c>
      <c r="B619" t="s">
        <v>37369</v>
      </c>
      <c r="C619" t="s">
        <v>653</v>
      </c>
      <c r="D619" t="s">
        <v>63</v>
      </c>
      <c r="E619" t="s">
        <v>39710</v>
      </c>
      <c r="F619" t="s">
        <v>1080</v>
      </c>
      <c r="H619">
        <v>4705</v>
      </c>
      <c r="I619" t="s">
        <v>1662</v>
      </c>
      <c r="J619" t="s">
        <v>797</v>
      </c>
      <c r="K619" t="s">
        <v>632</v>
      </c>
      <c r="L619" t="s">
        <v>1134</v>
      </c>
      <c r="N619">
        <v>8752</v>
      </c>
      <c r="O619" t="s">
        <v>45524</v>
      </c>
      <c r="P619" t="s">
        <v>639</v>
      </c>
      <c r="T619" t="s">
        <v>2811</v>
      </c>
      <c r="V619" t="s">
        <v>2822</v>
      </c>
    </row>
    <row r="620" spans="1:22" x14ac:dyDescent="0.25">
      <c r="A620">
        <v>1287</v>
      </c>
      <c r="B620" t="s">
        <v>40362</v>
      </c>
      <c r="C620" t="s">
        <v>1726</v>
      </c>
      <c r="D620" t="s">
        <v>87</v>
      </c>
      <c r="E620" t="s">
        <v>39443</v>
      </c>
      <c r="F620" t="s">
        <v>40287</v>
      </c>
      <c r="H620">
        <v>4706</v>
      </c>
      <c r="I620" t="s">
        <v>1663</v>
      </c>
      <c r="J620" t="s">
        <v>1664</v>
      </c>
      <c r="K620" t="s">
        <v>640</v>
      </c>
      <c r="L620" t="s">
        <v>1536</v>
      </c>
      <c r="N620">
        <v>8760</v>
      </c>
      <c r="O620" t="s">
        <v>47840</v>
      </c>
      <c r="P620" t="s">
        <v>1003</v>
      </c>
      <c r="T620" t="s">
        <v>2811</v>
      </c>
      <c r="V620" t="s">
        <v>2815</v>
      </c>
    </row>
    <row r="621" spans="1:22" x14ac:dyDescent="0.25">
      <c r="A621">
        <v>1289</v>
      </c>
      <c r="B621" t="s">
        <v>40363</v>
      </c>
      <c r="C621" t="s">
        <v>1071</v>
      </c>
      <c r="D621" t="s">
        <v>164</v>
      </c>
      <c r="E621" t="s">
        <v>39305</v>
      </c>
      <c r="F621" t="s">
        <v>32191</v>
      </c>
      <c r="H621">
        <v>4707</v>
      </c>
      <c r="I621" t="s">
        <v>1665</v>
      </c>
      <c r="J621" t="s">
        <v>1666</v>
      </c>
      <c r="K621" t="s">
        <v>636</v>
      </c>
      <c r="L621" t="s">
        <v>1667</v>
      </c>
      <c r="N621">
        <v>8761</v>
      </c>
      <c r="O621" t="s">
        <v>45533</v>
      </c>
      <c r="P621" t="s">
        <v>752</v>
      </c>
      <c r="S621" t="s">
        <v>2808</v>
      </c>
      <c r="V621" t="s">
        <v>2815</v>
      </c>
    </row>
    <row r="622" spans="1:22" x14ac:dyDescent="0.25">
      <c r="A622">
        <v>1291</v>
      </c>
      <c r="B622" t="s">
        <v>37331</v>
      </c>
      <c r="C622" t="s">
        <v>40364</v>
      </c>
      <c r="D622" t="s">
        <v>99</v>
      </c>
      <c r="E622" t="s">
        <v>32217</v>
      </c>
      <c r="F622" t="s">
        <v>10082</v>
      </c>
      <c r="H622">
        <v>4709</v>
      </c>
      <c r="I622" t="s">
        <v>78</v>
      </c>
      <c r="J622" t="s">
        <v>658</v>
      </c>
      <c r="K622" t="s">
        <v>640</v>
      </c>
      <c r="L622" t="s">
        <v>1668</v>
      </c>
      <c r="N622">
        <v>8762</v>
      </c>
      <c r="O622" t="s">
        <v>45534</v>
      </c>
      <c r="P622" t="s">
        <v>45535</v>
      </c>
      <c r="T622" t="s">
        <v>2811</v>
      </c>
      <c r="V622" t="s">
        <v>2815</v>
      </c>
    </row>
    <row r="623" spans="1:22" x14ac:dyDescent="0.25">
      <c r="A623">
        <v>1295</v>
      </c>
      <c r="B623" t="s">
        <v>40365</v>
      </c>
      <c r="C623" t="s">
        <v>1071</v>
      </c>
      <c r="D623" t="s">
        <v>97</v>
      </c>
      <c r="E623" t="s">
        <v>39426</v>
      </c>
      <c r="F623" t="s">
        <v>39419</v>
      </c>
      <c r="H623">
        <v>4710</v>
      </c>
      <c r="I623" t="s">
        <v>1669</v>
      </c>
      <c r="J623" t="s">
        <v>1060</v>
      </c>
      <c r="K623" t="s">
        <v>636</v>
      </c>
      <c r="L623" t="s">
        <v>1671</v>
      </c>
      <c r="N623">
        <v>8772</v>
      </c>
      <c r="O623" t="s">
        <v>45546</v>
      </c>
      <c r="P623" t="s">
        <v>45547</v>
      </c>
      <c r="S623" t="s">
        <v>2808</v>
      </c>
      <c r="V623" t="s">
        <v>2815</v>
      </c>
    </row>
    <row r="624" spans="1:22" x14ac:dyDescent="0.25">
      <c r="A624">
        <v>1296</v>
      </c>
      <c r="B624" t="s">
        <v>40366</v>
      </c>
      <c r="C624" t="s">
        <v>40367</v>
      </c>
      <c r="D624" t="s">
        <v>97</v>
      </c>
      <c r="E624" t="s">
        <v>32076</v>
      </c>
      <c r="F624" t="s">
        <v>39604</v>
      </c>
      <c r="H624">
        <v>4711</v>
      </c>
      <c r="I624" t="s">
        <v>1672</v>
      </c>
      <c r="J624" t="s">
        <v>658</v>
      </c>
      <c r="K624" t="s">
        <v>640</v>
      </c>
      <c r="L624" t="s">
        <v>656</v>
      </c>
      <c r="N624">
        <v>8782</v>
      </c>
      <c r="O624" t="s">
        <v>45556</v>
      </c>
      <c r="P624" t="s">
        <v>42766</v>
      </c>
      <c r="T624" t="s">
        <v>2811</v>
      </c>
      <c r="V624" t="s">
        <v>2822</v>
      </c>
    </row>
    <row r="625" spans="1:22" x14ac:dyDescent="0.25">
      <c r="A625">
        <v>1298</v>
      </c>
      <c r="B625" t="s">
        <v>40368</v>
      </c>
      <c r="C625" t="s">
        <v>40357</v>
      </c>
      <c r="D625" t="s">
        <v>81</v>
      </c>
      <c r="E625" t="s">
        <v>39872</v>
      </c>
      <c r="F625" t="s">
        <v>12569</v>
      </c>
      <c r="H625">
        <v>4717</v>
      </c>
      <c r="I625" t="s">
        <v>42947</v>
      </c>
      <c r="J625" t="s">
        <v>844</v>
      </c>
      <c r="K625" t="s">
        <v>636</v>
      </c>
      <c r="L625" t="s">
        <v>830</v>
      </c>
      <c r="N625">
        <v>8788</v>
      </c>
      <c r="O625" t="s">
        <v>45562</v>
      </c>
      <c r="P625" t="s">
        <v>791</v>
      </c>
      <c r="R625" t="s">
        <v>2807</v>
      </c>
      <c r="V625" t="s">
        <v>2815</v>
      </c>
    </row>
    <row r="626" spans="1:22" x14ac:dyDescent="0.25">
      <c r="A626">
        <v>1300</v>
      </c>
      <c r="B626" t="s">
        <v>40369</v>
      </c>
      <c r="C626" t="s">
        <v>1060</v>
      </c>
      <c r="D626" t="s">
        <v>113</v>
      </c>
      <c r="E626" t="s">
        <v>39573</v>
      </c>
      <c r="F626" t="s">
        <v>40370</v>
      </c>
      <c r="H626">
        <v>4724</v>
      </c>
      <c r="I626" t="s">
        <v>1673</v>
      </c>
      <c r="J626" t="s">
        <v>627</v>
      </c>
      <c r="K626" t="s">
        <v>632</v>
      </c>
      <c r="L626" t="s">
        <v>1674</v>
      </c>
      <c r="N626">
        <v>8790</v>
      </c>
      <c r="O626" t="s">
        <v>45564</v>
      </c>
      <c r="P626" t="s">
        <v>646</v>
      </c>
      <c r="Q626" t="s">
        <v>2819</v>
      </c>
      <c r="T626" t="s">
        <v>2811</v>
      </c>
      <c r="V626" t="s">
        <v>2809</v>
      </c>
    </row>
    <row r="627" spans="1:22" x14ac:dyDescent="0.25">
      <c r="A627">
        <v>1301</v>
      </c>
      <c r="B627" t="s">
        <v>40371</v>
      </c>
      <c r="C627" t="s">
        <v>2345</v>
      </c>
      <c r="D627" t="s">
        <v>110</v>
      </c>
      <c r="E627" t="s">
        <v>40260</v>
      </c>
      <c r="F627" t="s">
        <v>40261</v>
      </c>
      <c r="H627">
        <v>4727</v>
      </c>
      <c r="I627" t="s">
        <v>1675</v>
      </c>
      <c r="J627" t="s">
        <v>1499</v>
      </c>
      <c r="K627" t="s">
        <v>636</v>
      </c>
      <c r="L627" t="s">
        <v>1031</v>
      </c>
      <c r="N627">
        <v>8796</v>
      </c>
      <c r="O627" t="s">
        <v>45572</v>
      </c>
      <c r="P627" t="s">
        <v>1346</v>
      </c>
      <c r="R627" t="s">
        <v>2807</v>
      </c>
      <c r="S627" t="s">
        <v>2808</v>
      </c>
      <c r="V627" t="s">
        <v>2812</v>
      </c>
    </row>
    <row r="628" spans="1:22" x14ac:dyDescent="0.25">
      <c r="A628">
        <v>1302</v>
      </c>
      <c r="B628" t="s">
        <v>40372</v>
      </c>
      <c r="C628" t="s">
        <v>32</v>
      </c>
      <c r="D628" t="s">
        <v>277</v>
      </c>
      <c r="E628" t="s">
        <v>40373</v>
      </c>
      <c r="F628" t="s">
        <v>18878</v>
      </c>
      <c r="H628">
        <v>4728</v>
      </c>
      <c r="I628" t="s">
        <v>1676</v>
      </c>
      <c r="J628" t="s">
        <v>700</v>
      </c>
      <c r="K628" t="s">
        <v>636</v>
      </c>
      <c r="L628" t="s">
        <v>1677</v>
      </c>
      <c r="N628">
        <v>8808</v>
      </c>
      <c r="O628" t="s">
        <v>45585</v>
      </c>
      <c r="P628" t="s">
        <v>1840</v>
      </c>
      <c r="Q628" t="s">
        <v>2819</v>
      </c>
      <c r="T628" t="s">
        <v>2811</v>
      </c>
      <c r="V628" t="s">
        <v>2809</v>
      </c>
    </row>
    <row r="629" spans="1:22" x14ac:dyDescent="0.25">
      <c r="A629">
        <v>1303</v>
      </c>
      <c r="B629" t="s">
        <v>806</v>
      </c>
      <c r="C629" t="s">
        <v>627</v>
      </c>
      <c r="D629" t="s">
        <v>81</v>
      </c>
      <c r="E629" t="s">
        <v>32190</v>
      </c>
      <c r="F629" t="s">
        <v>32191</v>
      </c>
      <c r="H629">
        <v>4731</v>
      </c>
      <c r="I629" t="s">
        <v>1678</v>
      </c>
      <c r="J629" t="s">
        <v>994</v>
      </c>
      <c r="K629" t="s">
        <v>632</v>
      </c>
      <c r="L629" t="s">
        <v>1679</v>
      </c>
      <c r="N629">
        <v>8810</v>
      </c>
      <c r="O629" t="s">
        <v>45587</v>
      </c>
      <c r="P629" t="s">
        <v>39274</v>
      </c>
      <c r="R629" t="s">
        <v>2807</v>
      </c>
      <c r="S629" t="s">
        <v>2808</v>
      </c>
      <c r="T629" t="s">
        <v>2811</v>
      </c>
      <c r="V629" t="s">
        <v>2832</v>
      </c>
    </row>
    <row r="630" spans="1:22" x14ac:dyDescent="0.25">
      <c r="A630">
        <v>1306</v>
      </c>
      <c r="B630" t="s">
        <v>40374</v>
      </c>
      <c r="C630" t="s">
        <v>1125</v>
      </c>
      <c r="D630" t="s">
        <v>70</v>
      </c>
      <c r="E630" t="s">
        <v>31977</v>
      </c>
      <c r="F630" t="s">
        <v>40375</v>
      </c>
      <c r="H630">
        <v>4734</v>
      </c>
      <c r="I630" t="s">
        <v>92</v>
      </c>
      <c r="J630" t="s">
        <v>726</v>
      </c>
      <c r="K630" t="s">
        <v>636</v>
      </c>
      <c r="L630" t="s">
        <v>1680</v>
      </c>
      <c r="N630">
        <v>8821</v>
      </c>
      <c r="O630" t="s">
        <v>45599</v>
      </c>
      <c r="P630" t="s">
        <v>667</v>
      </c>
      <c r="S630" t="s">
        <v>2808</v>
      </c>
      <c r="V630" t="s">
        <v>2822</v>
      </c>
    </row>
    <row r="631" spans="1:22" x14ac:dyDescent="0.25">
      <c r="A631">
        <v>1307</v>
      </c>
      <c r="B631" t="s">
        <v>40376</v>
      </c>
      <c r="C631" t="s">
        <v>40377</v>
      </c>
      <c r="D631" t="s">
        <v>118</v>
      </c>
      <c r="E631" t="s">
        <v>39417</v>
      </c>
      <c r="F631" t="s">
        <v>40213</v>
      </c>
      <c r="H631">
        <v>4735</v>
      </c>
      <c r="I631" t="s">
        <v>1681</v>
      </c>
      <c r="J631" t="s">
        <v>627</v>
      </c>
      <c r="K631" t="s">
        <v>659</v>
      </c>
      <c r="L631" t="s">
        <v>1682</v>
      </c>
      <c r="N631">
        <v>8829</v>
      </c>
      <c r="O631" t="s">
        <v>45609</v>
      </c>
      <c r="P631" t="s">
        <v>687</v>
      </c>
      <c r="T631" t="s">
        <v>2811</v>
      </c>
      <c r="V631" t="s">
        <v>2822</v>
      </c>
    </row>
    <row r="632" spans="1:22" x14ac:dyDescent="0.25">
      <c r="A632">
        <v>1308</v>
      </c>
      <c r="B632" t="s">
        <v>40378</v>
      </c>
      <c r="C632" t="s">
        <v>1068</v>
      </c>
      <c r="D632" t="s">
        <v>48</v>
      </c>
      <c r="E632" t="s">
        <v>40379</v>
      </c>
      <c r="F632" t="s">
        <v>24452</v>
      </c>
      <c r="H632">
        <v>4739</v>
      </c>
      <c r="I632" t="s">
        <v>1683</v>
      </c>
      <c r="J632" t="s">
        <v>703</v>
      </c>
      <c r="K632" t="s">
        <v>732</v>
      </c>
      <c r="L632" t="s">
        <v>1684</v>
      </c>
      <c r="N632">
        <v>8831</v>
      </c>
      <c r="O632" t="s">
        <v>45611</v>
      </c>
      <c r="P632" t="s">
        <v>1102</v>
      </c>
      <c r="R632" t="s">
        <v>2807</v>
      </c>
      <c r="S632" t="s">
        <v>2808</v>
      </c>
      <c r="V632" t="s">
        <v>2812</v>
      </c>
    </row>
    <row r="633" spans="1:22" x14ac:dyDescent="0.25">
      <c r="A633">
        <v>1309</v>
      </c>
      <c r="B633" t="s">
        <v>40380</v>
      </c>
      <c r="C633" t="s">
        <v>1296</v>
      </c>
      <c r="D633" t="s">
        <v>129</v>
      </c>
      <c r="E633" t="s">
        <v>39378</v>
      </c>
      <c r="F633" t="s">
        <v>39516</v>
      </c>
      <c r="H633">
        <v>4739</v>
      </c>
      <c r="I633" t="s">
        <v>1683</v>
      </c>
      <c r="J633" t="s">
        <v>703</v>
      </c>
      <c r="K633" t="s">
        <v>719</v>
      </c>
      <c r="L633" t="s">
        <v>37700</v>
      </c>
      <c r="N633">
        <v>8833</v>
      </c>
      <c r="O633" t="s">
        <v>46386</v>
      </c>
      <c r="P633" t="s">
        <v>1068</v>
      </c>
      <c r="R633" t="s">
        <v>2807</v>
      </c>
      <c r="V633" t="s">
        <v>2815</v>
      </c>
    </row>
    <row r="634" spans="1:22" x14ac:dyDescent="0.25">
      <c r="A634">
        <v>1317</v>
      </c>
      <c r="B634" t="s">
        <v>40381</v>
      </c>
      <c r="C634" t="s">
        <v>891</v>
      </c>
      <c r="D634" t="s">
        <v>63</v>
      </c>
      <c r="E634" t="s">
        <v>39421</v>
      </c>
      <c r="F634" t="s">
        <v>31875</v>
      </c>
      <c r="H634">
        <v>4745</v>
      </c>
      <c r="I634" t="s">
        <v>1685</v>
      </c>
      <c r="J634" t="s">
        <v>1422</v>
      </c>
      <c r="K634" t="s">
        <v>636</v>
      </c>
      <c r="L634" t="s">
        <v>1380</v>
      </c>
      <c r="N634">
        <v>8844</v>
      </c>
      <c r="O634" t="s">
        <v>45625</v>
      </c>
      <c r="P634" t="s">
        <v>627</v>
      </c>
      <c r="S634" t="s">
        <v>2808</v>
      </c>
      <c r="V634" t="s">
        <v>2815</v>
      </c>
    </row>
    <row r="635" spans="1:22" x14ac:dyDescent="0.25">
      <c r="A635">
        <v>1318</v>
      </c>
      <c r="B635" t="s">
        <v>40382</v>
      </c>
      <c r="C635" t="s">
        <v>40235</v>
      </c>
      <c r="D635" t="s">
        <v>253</v>
      </c>
      <c r="E635" t="s">
        <v>32081</v>
      </c>
      <c r="F635" t="s">
        <v>39993</v>
      </c>
      <c r="H635">
        <v>4745</v>
      </c>
      <c r="I635" t="s">
        <v>1685</v>
      </c>
      <c r="J635" t="s">
        <v>1422</v>
      </c>
      <c r="K635" t="s">
        <v>624</v>
      </c>
      <c r="L635" t="s">
        <v>46112</v>
      </c>
      <c r="N635">
        <v>8861</v>
      </c>
      <c r="O635" t="s">
        <v>45644</v>
      </c>
      <c r="P635" t="s">
        <v>1436</v>
      </c>
      <c r="R635" t="s">
        <v>2807</v>
      </c>
      <c r="S635" t="s">
        <v>2808</v>
      </c>
      <c r="V635" t="s">
        <v>2827</v>
      </c>
    </row>
    <row r="636" spans="1:22" x14ac:dyDescent="0.25">
      <c r="A636">
        <v>1319</v>
      </c>
      <c r="B636" t="s">
        <v>40383</v>
      </c>
      <c r="C636" t="s">
        <v>718</v>
      </c>
      <c r="D636" t="s">
        <v>48</v>
      </c>
      <c r="E636" t="s">
        <v>40384</v>
      </c>
      <c r="F636" t="s">
        <v>24452</v>
      </c>
      <c r="H636">
        <v>4748</v>
      </c>
      <c r="I636" t="s">
        <v>1686</v>
      </c>
      <c r="J636" t="s">
        <v>988</v>
      </c>
      <c r="K636" t="s">
        <v>640</v>
      </c>
      <c r="L636" t="s">
        <v>1491</v>
      </c>
      <c r="N636">
        <v>8878</v>
      </c>
      <c r="O636" t="s">
        <v>45661</v>
      </c>
      <c r="P636" t="s">
        <v>891</v>
      </c>
      <c r="R636" t="s">
        <v>2807</v>
      </c>
      <c r="T636" t="s">
        <v>2811</v>
      </c>
      <c r="V636" t="s">
        <v>37721</v>
      </c>
    </row>
    <row r="637" spans="1:22" x14ac:dyDescent="0.25">
      <c r="A637">
        <v>1320</v>
      </c>
      <c r="B637" t="s">
        <v>40385</v>
      </c>
      <c r="C637" t="s">
        <v>40386</v>
      </c>
      <c r="D637" t="s">
        <v>48</v>
      </c>
      <c r="E637" t="s">
        <v>40384</v>
      </c>
      <c r="F637" t="s">
        <v>24452</v>
      </c>
      <c r="H637">
        <v>4750</v>
      </c>
      <c r="I637" t="s">
        <v>1687</v>
      </c>
      <c r="J637" t="s">
        <v>669</v>
      </c>
      <c r="K637" t="s">
        <v>640</v>
      </c>
      <c r="L637" t="s">
        <v>1688</v>
      </c>
      <c r="N637">
        <v>8886</v>
      </c>
      <c r="O637" t="s">
        <v>49487</v>
      </c>
      <c r="P637" t="s">
        <v>687</v>
      </c>
      <c r="Q637" t="s">
        <v>2819</v>
      </c>
      <c r="R637" t="s">
        <v>2807</v>
      </c>
      <c r="S637" t="s">
        <v>2808</v>
      </c>
      <c r="V637" t="s">
        <v>2907</v>
      </c>
    </row>
    <row r="638" spans="1:22" x14ac:dyDescent="0.25">
      <c r="A638">
        <v>1321</v>
      </c>
      <c r="B638" t="s">
        <v>40387</v>
      </c>
      <c r="C638" t="s">
        <v>706</v>
      </c>
      <c r="D638" t="s">
        <v>137</v>
      </c>
      <c r="E638" t="s">
        <v>32081</v>
      </c>
      <c r="F638" t="s">
        <v>39396</v>
      </c>
      <c r="H638">
        <v>4752</v>
      </c>
      <c r="I638" t="s">
        <v>1689</v>
      </c>
      <c r="J638" t="s">
        <v>1690</v>
      </c>
      <c r="K638" t="s">
        <v>640</v>
      </c>
      <c r="L638" t="s">
        <v>1688</v>
      </c>
      <c r="N638">
        <v>8894</v>
      </c>
      <c r="O638" t="s">
        <v>49999</v>
      </c>
      <c r="P638" t="s">
        <v>1878</v>
      </c>
      <c r="S638" t="s">
        <v>2808</v>
      </c>
      <c r="V638" t="s">
        <v>2815</v>
      </c>
    </row>
    <row r="639" spans="1:22" x14ac:dyDescent="0.25">
      <c r="A639">
        <v>1323</v>
      </c>
      <c r="B639" t="s">
        <v>40388</v>
      </c>
      <c r="C639" t="s">
        <v>1030</v>
      </c>
      <c r="D639" t="s">
        <v>21</v>
      </c>
      <c r="E639" t="s">
        <v>32066</v>
      </c>
      <c r="F639" t="s">
        <v>368</v>
      </c>
      <c r="H639">
        <v>4753</v>
      </c>
      <c r="I639" t="s">
        <v>1691</v>
      </c>
      <c r="J639" t="s">
        <v>1422</v>
      </c>
      <c r="K639" t="s">
        <v>632</v>
      </c>
      <c r="L639" t="s">
        <v>937</v>
      </c>
      <c r="N639">
        <v>8906</v>
      </c>
      <c r="O639" t="s">
        <v>45688</v>
      </c>
      <c r="P639" t="s">
        <v>718</v>
      </c>
      <c r="R639" t="s">
        <v>2807</v>
      </c>
      <c r="V639" t="s">
        <v>2815</v>
      </c>
    </row>
    <row r="640" spans="1:22" x14ac:dyDescent="0.25">
      <c r="A640">
        <v>1324</v>
      </c>
      <c r="B640" t="s">
        <v>40389</v>
      </c>
      <c r="C640" t="s">
        <v>40390</v>
      </c>
      <c r="D640" t="s">
        <v>164</v>
      </c>
      <c r="E640" t="s">
        <v>40391</v>
      </c>
      <c r="F640" t="s">
        <v>822</v>
      </c>
      <c r="H640">
        <v>4756</v>
      </c>
      <c r="I640" t="s">
        <v>1692</v>
      </c>
      <c r="J640" t="s">
        <v>658</v>
      </c>
      <c r="K640" t="s">
        <v>632</v>
      </c>
      <c r="L640" t="s">
        <v>1598</v>
      </c>
      <c r="N640">
        <v>8907</v>
      </c>
      <c r="O640" t="s">
        <v>45689</v>
      </c>
      <c r="P640" t="s">
        <v>37828</v>
      </c>
      <c r="T640" t="s">
        <v>2811</v>
      </c>
      <c r="V640" t="s">
        <v>2815</v>
      </c>
    </row>
    <row r="641" spans="1:22" x14ac:dyDescent="0.25">
      <c r="A641">
        <v>1327</v>
      </c>
      <c r="B641" t="s">
        <v>40392</v>
      </c>
      <c r="C641" t="s">
        <v>726</v>
      </c>
      <c r="D641" t="s">
        <v>137</v>
      </c>
      <c r="E641" t="s">
        <v>32081</v>
      </c>
      <c r="F641" t="s">
        <v>40393</v>
      </c>
      <c r="H641">
        <v>4758</v>
      </c>
      <c r="I641" t="s">
        <v>49987</v>
      </c>
      <c r="J641" t="s">
        <v>800</v>
      </c>
      <c r="K641" t="s">
        <v>632</v>
      </c>
      <c r="L641" t="s">
        <v>1585</v>
      </c>
      <c r="N641">
        <v>8912</v>
      </c>
      <c r="O641" t="s">
        <v>45694</v>
      </c>
      <c r="P641" t="s">
        <v>43717</v>
      </c>
      <c r="T641" t="s">
        <v>2811</v>
      </c>
      <c r="V641" t="s">
        <v>2820</v>
      </c>
    </row>
    <row r="642" spans="1:22" x14ac:dyDescent="0.25">
      <c r="A642">
        <v>1331</v>
      </c>
      <c r="B642" t="s">
        <v>40394</v>
      </c>
      <c r="C642" t="s">
        <v>687</v>
      </c>
      <c r="D642" t="s">
        <v>137</v>
      </c>
      <c r="E642" t="s">
        <v>32135</v>
      </c>
      <c r="F642" t="s">
        <v>40336</v>
      </c>
      <c r="H642">
        <v>4759</v>
      </c>
      <c r="I642" t="s">
        <v>1694</v>
      </c>
      <c r="J642" t="s">
        <v>797</v>
      </c>
      <c r="K642" t="s">
        <v>636</v>
      </c>
      <c r="L642" t="s">
        <v>1695</v>
      </c>
      <c r="N642">
        <v>8913</v>
      </c>
      <c r="O642" t="s">
        <v>45695</v>
      </c>
      <c r="P642" t="s">
        <v>898</v>
      </c>
      <c r="S642" t="s">
        <v>2808</v>
      </c>
      <c r="V642" t="s">
        <v>2822</v>
      </c>
    </row>
    <row r="643" spans="1:22" x14ac:dyDescent="0.25">
      <c r="A643">
        <v>1332</v>
      </c>
      <c r="B643" t="s">
        <v>40395</v>
      </c>
      <c r="C643" t="s">
        <v>639</v>
      </c>
      <c r="D643" t="s">
        <v>277</v>
      </c>
      <c r="E643" t="s">
        <v>40373</v>
      </c>
      <c r="F643" t="s">
        <v>40396</v>
      </c>
      <c r="H643">
        <v>4761</v>
      </c>
      <c r="I643" t="s">
        <v>1696</v>
      </c>
      <c r="J643" t="s">
        <v>700</v>
      </c>
      <c r="K643" t="s">
        <v>632</v>
      </c>
      <c r="L643" t="s">
        <v>996</v>
      </c>
      <c r="N643">
        <v>8939</v>
      </c>
      <c r="O643" t="s">
        <v>45721</v>
      </c>
      <c r="P643" t="s">
        <v>891</v>
      </c>
      <c r="S643" t="s">
        <v>2808</v>
      </c>
      <c r="V643" t="s">
        <v>2820</v>
      </c>
    </row>
    <row r="644" spans="1:22" x14ac:dyDescent="0.25">
      <c r="A644">
        <v>1336</v>
      </c>
      <c r="B644" t="s">
        <v>40397</v>
      </c>
      <c r="C644" t="s">
        <v>39261</v>
      </c>
      <c r="D644" t="s">
        <v>14</v>
      </c>
      <c r="E644" t="s">
        <v>40313</v>
      </c>
      <c r="F644" t="s">
        <v>40398</v>
      </c>
      <c r="H644">
        <v>4762</v>
      </c>
      <c r="I644" t="s">
        <v>1697</v>
      </c>
      <c r="J644" t="s">
        <v>687</v>
      </c>
      <c r="K644" t="s">
        <v>674</v>
      </c>
      <c r="L644" t="s">
        <v>1470</v>
      </c>
      <c r="N644">
        <v>8946</v>
      </c>
      <c r="O644" t="s">
        <v>45728</v>
      </c>
      <c r="P644" t="s">
        <v>726</v>
      </c>
      <c r="R644" t="s">
        <v>2807</v>
      </c>
      <c r="V644" t="s">
        <v>2822</v>
      </c>
    </row>
    <row r="645" spans="1:22" x14ac:dyDescent="0.25">
      <c r="A645">
        <v>1338</v>
      </c>
      <c r="B645" t="s">
        <v>40399</v>
      </c>
      <c r="C645" t="s">
        <v>891</v>
      </c>
      <c r="D645" t="s">
        <v>21</v>
      </c>
      <c r="E645" t="s">
        <v>39606</v>
      </c>
      <c r="F645" t="s">
        <v>40400</v>
      </c>
      <c r="H645">
        <v>4768</v>
      </c>
      <c r="I645" t="s">
        <v>1698</v>
      </c>
      <c r="J645" t="s">
        <v>1538</v>
      </c>
      <c r="K645" t="s">
        <v>632</v>
      </c>
      <c r="L645" t="s">
        <v>954</v>
      </c>
      <c r="N645">
        <v>8954</v>
      </c>
      <c r="O645" t="s">
        <v>45737</v>
      </c>
      <c r="P645" t="s">
        <v>1382</v>
      </c>
      <c r="R645" t="s">
        <v>2807</v>
      </c>
      <c r="S645" t="s">
        <v>2808</v>
      </c>
      <c r="V645" t="s">
        <v>2914</v>
      </c>
    </row>
    <row r="646" spans="1:22" x14ac:dyDescent="0.25">
      <c r="A646">
        <v>1339</v>
      </c>
      <c r="B646" t="s">
        <v>40401</v>
      </c>
      <c r="C646" t="s">
        <v>691</v>
      </c>
      <c r="D646" t="s">
        <v>192</v>
      </c>
      <c r="E646" t="s">
        <v>31998</v>
      </c>
      <c r="F646" t="s">
        <v>40402</v>
      </c>
      <c r="H646">
        <v>4769</v>
      </c>
      <c r="I646" t="s">
        <v>1699</v>
      </c>
      <c r="J646" t="s">
        <v>1700</v>
      </c>
      <c r="K646" t="s">
        <v>640</v>
      </c>
      <c r="L646" t="s">
        <v>1701</v>
      </c>
      <c r="N646">
        <v>8961</v>
      </c>
      <c r="O646" t="s">
        <v>45743</v>
      </c>
      <c r="P646" t="s">
        <v>760</v>
      </c>
      <c r="T646" t="s">
        <v>2811</v>
      </c>
      <c r="V646" t="s">
        <v>2820</v>
      </c>
    </row>
    <row r="647" spans="1:22" x14ac:dyDescent="0.25">
      <c r="A647">
        <v>1340</v>
      </c>
      <c r="B647" t="s">
        <v>40403</v>
      </c>
      <c r="C647" t="s">
        <v>1115</v>
      </c>
      <c r="D647" t="s">
        <v>32</v>
      </c>
      <c r="E647" t="s">
        <v>40327</v>
      </c>
      <c r="F647" t="s">
        <v>40404</v>
      </c>
      <c r="H647">
        <v>4770</v>
      </c>
      <c r="I647" t="s">
        <v>1702</v>
      </c>
      <c r="J647" t="s">
        <v>627</v>
      </c>
      <c r="K647" t="s">
        <v>636</v>
      </c>
      <c r="L647" t="s">
        <v>1703</v>
      </c>
      <c r="N647">
        <v>8966</v>
      </c>
      <c r="O647" t="s">
        <v>45748</v>
      </c>
      <c r="P647" t="s">
        <v>1068</v>
      </c>
      <c r="R647" t="s">
        <v>2807</v>
      </c>
      <c r="V647" t="s">
        <v>2815</v>
      </c>
    </row>
    <row r="648" spans="1:22" x14ac:dyDescent="0.25">
      <c r="A648">
        <v>1341</v>
      </c>
      <c r="B648" t="s">
        <v>40405</v>
      </c>
      <c r="C648" t="s">
        <v>646</v>
      </c>
      <c r="D648" t="s">
        <v>55</v>
      </c>
      <c r="E648" t="s">
        <v>32097</v>
      </c>
      <c r="F648" t="s">
        <v>39798</v>
      </c>
      <c r="H648">
        <v>4772</v>
      </c>
      <c r="I648" t="s">
        <v>1704</v>
      </c>
      <c r="J648" t="s">
        <v>1313</v>
      </c>
      <c r="K648" t="s">
        <v>632</v>
      </c>
      <c r="L648" t="s">
        <v>1705</v>
      </c>
      <c r="N648">
        <v>8971</v>
      </c>
      <c r="O648" t="s">
        <v>45752</v>
      </c>
      <c r="P648" t="s">
        <v>667</v>
      </c>
      <c r="S648" t="s">
        <v>2808</v>
      </c>
      <c r="V648" t="s">
        <v>2820</v>
      </c>
    </row>
    <row r="649" spans="1:22" x14ac:dyDescent="0.25">
      <c r="A649">
        <v>1344</v>
      </c>
      <c r="B649" t="s">
        <v>40406</v>
      </c>
      <c r="C649" t="s">
        <v>976</v>
      </c>
      <c r="D649" t="s">
        <v>129</v>
      </c>
      <c r="E649" t="s">
        <v>32209</v>
      </c>
      <c r="F649" t="s">
        <v>533</v>
      </c>
      <c r="H649">
        <v>4775</v>
      </c>
      <c r="I649" t="s">
        <v>1706</v>
      </c>
      <c r="J649" t="s">
        <v>891</v>
      </c>
      <c r="K649" t="s">
        <v>640</v>
      </c>
      <c r="L649" t="s">
        <v>1573</v>
      </c>
      <c r="N649">
        <v>8976</v>
      </c>
      <c r="O649" t="s">
        <v>49813</v>
      </c>
      <c r="P649" t="s">
        <v>771</v>
      </c>
      <c r="Q649" t="s">
        <v>2819</v>
      </c>
      <c r="V649" t="s">
        <v>2820</v>
      </c>
    </row>
    <row r="650" spans="1:22" x14ac:dyDescent="0.25">
      <c r="A650">
        <v>1345</v>
      </c>
      <c r="B650" t="s">
        <v>40407</v>
      </c>
      <c r="C650" t="s">
        <v>1629</v>
      </c>
      <c r="D650" t="s">
        <v>87</v>
      </c>
      <c r="E650" t="s">
        <v>40408</v>
      </c>
      <c r="F650" t="s">
        <v>40409</v>
      </c>
      <c r="H650">
        <v>4779</v>
      </c>
      <c r="I650" t="s">
        <v>1707</v>
      </c>
      <c r="J650" t="s">
        <v>687</v>
      </c>
      <c r="K650" t="s">
        <v>632</v>
      </c>
      <c r="L650" t="s">
        <v>1708</v>
      </c>
      <c r="N650">
        <v>8978</v>
      </c>
      <c r="O650" t="s">
        <v>47849</v>
      </c>
      <c r="P650" t="s">
        <v>669</v>
      </c>
      <c r="T650" t="s">
        <v>2811</v>
      </c>
      <c r="V650" t="s">
        <v>2822</v>
      </c>
    </row>
    <row r="651" spans="1:22" x14ac:dyDescent="0.25">
      <c r="A651">
        <v>1350</v>
      </c>
      <c r="B651" t="s">
        <v>40411</v>
      </c>
      <c r="C651" t="s">
        <v>39261</v>
      </c>
      <c r="D651" t="s">
        <v>19</v>
      </c>
      <c r="E651" t="s">
        <v>39626</v>
      </c>
      <c r="F651" t="s">
        <v>40412</v>
      </c>
      <c r="H651">
        <v>4782</v>
      </c>
      <c r="I651" t="s">
        <v>1709</v>
      </c>
      <c r="J651" t="s">
        <v>32</v>
      </c>
      <c r="K651" t="s">
        <v>640</v>
      </c>
      <c r="L651" t="s">
        <v>843</v>
      </c>
      <c r="N651">
        <v>8979</v>
      </c>
      <c r="O651" t="s">
        <v>45759</v>
      </c>
      <c r="P651" t="s">
        <v>45760</v>
      </c>
      <c r="T651" t="s">
        <v>2811</v>
      </c>
      <c r="V651" t="s">
        <v>2820</v>
      </c>
    </row>
    <row r="652" spans="1:22" x14ac:dyDescent="0.25">
      <c r="A652">
        <v>1351</v>
      </c>
      <c r="B652" t="s">
        <v>40413</v>
      </c>
      <c r="C652" t="s">
        <v>2006</v>
      </c>
      <c r="D652" t="s">
        <v>79</v>
      </c>
      <c r="E652" t="s">
        <v>39319</v>
      </c>
      <c r="F652" t="s">
        <v>40414</v>
      </c>
      <c r="H652">
        <v>4784</v>
      </c>
      <c r="I652" t="s">
        <v>1710</v>
      </c>
      <c r="J652" t="s">
        <v>687</v>
      </c>
      <c r="K652" t="s">
        <v>640</v>
      </c>
      <c r="L652" t="s">
        <v>1711</v>
      </c>
      <c r="N652">
        <v>8999</v>
      </c>
      <c r="O652" t="s">
        <v>45779</v>
      </c>
      <c r="P652" t="s">
        <v>627</v>
      </c>
      <c r="S652" t="s">
        <v>2808</v>
      </c>
      <c r="V652" t="s">
        <v>2815</v>
      </c>
    </row>
    <row r="653" spans="1:22" x14ac:dyDescent="0.25">
      <c r="A653">
        <v>1352</v>
      </c>
      <c r="B653" t="s">
        <v>40415</v>
      </c>
      <c r="C653" t="s">
        <v>687</v>
      </c>
      <c r="D653" t="s">
        <v>14</v>
      </c>
      <c r="E653" t="s">
        <v>39562</v>
      </c>
      <c r="F653" t="s">
        <v>39563</v>
      </c>
      <c r="H653">
        <v>4788</v>
      </c>
      <c r="I653" t="s">
        <v>1712</v>
      </c>
      <c r="J653" t="s">
        <v>1713</v>
      </c>
      <c r="K653" t="s">
        <v>640</v>
      </c>
      <c r="L653" t="s">
        <v>1508</v>
      </c>
      <c r="N653">
        <v>9002</v>
      </c>
      <c r="O653" t="s">
        <v>45783</v>
      </c>
      <c r="P653" t="s">
        <v>18095</v>
      </c>
      <c r="T653" t="s">
        <v>2811</v>
      </c>
      <c r="V653" t="s">
        <v>2822</v>
      </c>
    </row>
    <row r="654" spans="1:22" x14ac:dyDescent="0.25">
      <c r="A654">
        <v>1353</v>
      </c>
      <c r="B654" t="s">
        <v>40416</v>
      </c>
      <c r="C654" t="s">
        <v>646</v>
      </c>
      <c r="D654" t="s">
        <v>137</v>
      </c>
      <c r="E654" t="s">
        <v>32081</v>
      </c>
      <c r="F654" t="s">
        <v>40393</v>
      </c>
      <c r="H654">
        <v>4792</v>
      </c>
      <c r="I654" t="s">
        <v>1714</v>
      </c>
      <c r="J654" t="s">
        <v>1034</v>
      </c>
      <c r="K654" t="s">
        <v>1212</v>
      </c>
      <c r="L654" t="s">
        <v>1715</v>
      </c>
      <c r="N654">
        <v>9004</v>
      </c>
      <c r="O654" t="s">
        <v>47851</v>
      </c>
      <c r="P654" t="s">
        <v>929</v>
      </c>
      <c r="Q654" t="s">
        <v>2819</v>
      </c>
      <c r="R654" t="s">
        <v>2807</v>
      </c>
      <c r="V654" t="s">
        <v>2809</v>
      </c>
    </row>
    <row r="655" spans="1:22" x14ac:dyDescent="0.25">
      <c r="A655">
        <v>1355</v>
      </c>
      <c r="B655" t="s">
        <v>40417</v>
      </c>
      <c r="C655" t="s">
        <v>1499</v>
      </c>
      <c r="D655" t="s">
        <v>45</v>
      </c>
      <c r="E655" t="s">
        <v>39378</v>
      </c>
      <c r="F655" t="s">
        <v>39379</v>
      </c>
      <c r="H655">
        <v>4794</v>
      </c>
      <c r="I655" t="s">
        <v>1716</v>
      </c>
      <c r="J655" t="s">
        <v>1717</v>
      </c>
      <c r="K655" t="s">
        <v>636</v>
      </c>
      <c r="L655" t="s">
        <v>1718</v>
      </c>
      <c r="N655">
        <v>9021</v>
      </c>
      <c r="O655" t="s">
        <v>45802</v>
      </c>
      <c r="P655" t="s">
        <v>41917</v>
      </c>
      <c r="R655" t="s">
        <v>2807</v>
      </c>
      <c r="S655" t="s">
        <v>2808</v>
      </c>
      <c r="V655" t="s">
        <v>2812</v>
      </c>
    </row>
    <row r="656" spans="1:22" x14ac:dyDescent="0.25">
      <c r="A656">
        <v>1356</v>
      </c>
      <c r="B656" t="s">
        <v>40418</v>
      </c>
      <c r="C656" t="s">
        <v>639</v>
      </c>
      <c r="D656" t="s">
        <v>70</v>
      </c>
      <c r="E656" t="s">
        <v>40419</v>
      </c>
      <c r="F656" t="s">
        <v>40420</v>
      </c>
      <c r="H656">
        <v>4795</v>
      </c>
      <c r="I656" t="s">
        <v>1719</v>
      </c>
      <c r="J656" t="s">
        <v>646</v>
      </c>
      <c r="K656" t="s">
        <v>636</v>
      </c>
      <c r="L656" t="s">
        <v>1720</v>
      </c>
      <c r="N656">
        <v>9023</v>
      </c>
      <c r="O656" t="s">
        <v>45804</v>
      </c>
      <c r="P656" t="s">
        <v>39509</v>
      </c>
      <c r="T656" t="s">
        <v>2811</v>
      </c>
      <c r="V656" t="s">
        <v>2815</v>
      </c>
    </row>
    <row r="657" spans="1:22" x14ac:dyDescent="0.25">
      <c r="A657">
        <v>1359</v>
      </c>
      <c r="B657" t="s">
        <v>40421</v>
      </c>
      <c r="C657" t="s">
        <v>2478</v>
      </c>
      <c r="D657" t="s">
        <v>39300</v>
      </c>
      <c r="E657" t="s">
        <v>40422</v>
      </c>
      <c r="H657">
        <v>4800</v>
      </c>
      <c r="I657" t="s">
        <v>1721</v>
      </c>
      <c r="J657" t="s">
        <v>1538</v>
      </c>
      <c r="K657" t="s">
        <v>636</v>
      </c>
      <c r="L657" t="s">
        <v>1145</v>
      </c>
      <c r="N657">
        <v>9024</v>
      </c>
      <c r="O657" t="s">
        <v>45805</v>
      </c>
      <c r="P657" t="s">
        <v>726</v>
      </c>
      <c r="R657" t="s">
        <v>2807</v>
      </c>
      <c r="V657" t="s">
        <v>2822</v>
      </c>
    </row>
    <row r="658" spans="1:22" x14ac:dyDescent="0.25">
      <c r="A658">
        <v>1361</v>
      </c>
      <c r="B658" t="s">
        <v>40423</v>
      </c>
      <c r="C658" t="s">
        <v>2993</v>
      </c>
      <c r="D658" t="s">
        <v>90</v>
      </c>
      <c r="E658" t="s">
        <v>32088</v>
      </c>
      <c r="F658" t="s">
        <v>1250</v>
      </c>
      <c r="H658">
        <v>4801</v>
      </c>
      <c r="I658" t="s">
        <v>1722</v>
      </c>
      <c r="J658" t="s">
        <v>1095</v>
      </c>
      <c r="K658" t="s">
        <v>632</v>
      </c>
      <c r="L658" t="s">
        <v>46113</v>
      </c>
      <c r="N658">
        <v>9035</v>
      </c>
      <c r="O658" t="s">
        <v>45817</v>
      </c>
      <c r="P658" t="s">
        <v>1427</v>
      </c>
      <c r="S658" t="s">
        <v>2808</v>
      </c>
      <c r="V658" t="s">
        <v>2820</v>
      </c>
    </row>
    <row r="659" spans="1:22" x14ac:dyDescent="0.25">
      <c r="A659">
        <v>1364</v>
      </c>
      <c r="B659" t="s">
        <v>40424</v>
      </c>
      <c r="C659" t="s">
        <v>726</v>
      </c>
      <c r="D659" t="s">
        <v>16</v>
      </c>
      <c r="E659" t="s">
        <v>39933</v>
      </c>
      <c r="F659" t="s">
        <v>39934</v>
      </c>
      <c r="H659">
        <v>4801</v>
      </c>
      <c r="I659" t="s">
        <v>1722</v>
      </c>
      <c r="J659" t="s">
        <v>1095</v>
      </c>
      <c r="K659" t="s">
        <v>632</v>
      </c>
      <c r="L659" t="s">
        <v>1723</v>
      </c>
      <c r="N659">
        <v>9043</v>
      </c>
      <c r="O659" t="s">
        <v>49150</v>
      </c>
      <c r="P659" t="s">
        <v>1517</v>
      </c>
      <c r="S659" t="s">
        <v>2808</v>
      </c>
      <c r="V659" t="s">
        <v>2815</v>
      </c>
    </row>
    <row r="660" spans="1:22" x14ac:dyDescent="0.25">
      <c r="A660">
        <v>1368</v>
      </c>
      <c r="B660" t="s">
        <v>37374</v>
      </c>
      <c r="C660" t="s">
        <v>40425</v>
      </c>
      <c r="D660" t="s">
        <v>53</v>
      </c>
      <c r="E660" t="s">
        <v>39350</v>
      </c>
      <c r="F660" t="s">
        <v>40426</v>
      </c>
      <c r="H660">
        <v>4803</v>
      </c>
      <c r="I660" t="s">
        <v>1724</v>
      </c>
      <c r="J660" t="s">
        <v>1060</v>
      </c>
      <c r="K660" t="s">
        <v>636</v>
      </c>
      <c r="L660" t="s">
        <v>903</v>
      </c>
      <c r="N660">
        <v>9048</v>
      </c>
      <c r="O660" t="s">
        <v>39051</v>
      </c>
      <c r="P660" t="s">
        <v>1043</v>
      </c>
      <c r="T660" t="s">
        <v>2811</v>
      </c>
      <c r="V660" t="s">
        <v>2820</v>
      </c>
    </row>
    <row r="661" spans="1:22" x14ac:dyDescent="0.25">
      <c r="A661">
        <v>1373</v>
      </c>
      <c r="B661" t="s">
        <v>40427</v>
      </c>
      <c r="C661" t="s">
        <v>1915</v>
      </c>
      <c r="D661" t="s">
        <v>70</v>
      </c>
      <c r="E661" t="s">
        <v>39322</v>
      </c>
      <c r="F661" t="s">
        <v>40249</v>
      </c>
      <c r="H661">
        <v>4809</v>
      </c>
      <c r="I661" t="s">
        <v>1725</v>
      </c>
      <c r="J661" t="s">
        <v>1726</v>
      </c>
      <c r="K661" t="s">
        <v>636</v>
      </c>
      <c r="L661" t="s">
        <v>1001</v>
      </c>
      <c r="N661">
        <v>9096</v>
      </c>
      <c r="O661" t="s">
        <v>45880</v>
      </c>
      <c r="P661" t="s">
        <v>2006</v>
      </c>
      <c r="T661" t="s">
        <v>2811</v>
      </c>
      <c r="V661" t="s">
        <v>2815</v>
      </c>
    </row>
    <row r="662" spans="1:22" x14ac:dyDescent="0.25">
      <c r="A662">
        <v>1374</v>
      </c>
      <c r="B662" t="s">
        <v>40428</v>
      </c>
      <c r="C662" t="s">
        <v>1964</v>
      </c>
      <c r="D662" t="s">
        <v>39300</v>
      </c>
      <c r="E662" t="s">
        <v>40429</v>
      </c>
      <c r="H662">
        <v>4809</v>
      </c>
      <c r="I662" t="s">
        <v>1725</v>
      </c>
      <c r="J662" t="s">
        <v>1726</v>
      </c>
      <c r="K662" t="s">
        <v>1603</v>
      </c>
      <c r="L662" t="s">
        <v>1727</v>
      </c>
      <c r="N662">
        <v>9098</v>
      </c>
      <c r="O662" t="s">
        <v>45882</v>
      </c>
      <c r="P662" t="s">
        <v>726</v>
      </c>
      <c r="T662" t="s">
        <v>2811</v>
      </c>
      <c r="V662" t="s">
        <v>2820</v>
      </c>
    </row>
    <row r="663" spans="1:22" x14ac:dyDescent="0.25">
      <c r="A663">
        <v>1375</v>
      </c>
      <c r="B663" t="s">
        <v>40430</v>
      </c>
      <c r="C663" t="s">
        <v>1382</v>
      </c>
      <c r="D663" t="s">
        <v>34</v>
      </c>
      <c r="E663" t="s">
        <v>39610</v>
      </c>
      <c r="F663" t="s">
        <v>39611</v>
      </c>
      <c r="H663">
        <v>4810</v>
      </c>
      <c r="I663" t="s">
        <v>1728</v>
      </c>
      <c r="J663" t="s">
        <v>791</v>
      </c>
      <c r="K663" t="s">
        <v>640</v>
      </c>
      <c r="L663" t="s">
        <v>957</v>
      </c>
      <c r="N663">
        <v>9121</v>
      </c>
      <c r="O663" t="s">
        <v>45904</v>
      </c>
      <c r="P663" t="s">
        <v>771</v>
      </c>
      <c r="R663" t="s">
        <v>2807</v>
      </c>
      <c r="S663" t="s">
        <v>2808</v>
      </c>
      <c r="V663" t="s">
        <v>2827</v>
      </c>
    </row>
    <row r="664" spans="1:22" x14ac:dyDescent="0.25">
      <c r="A664">
        <v>1376</v>
      </c>
      <c r="B664" t="s">
        <v>40431</v>
      </c>
      <c r="C664" t="s">
        <v>533</v>
      </c>
      <c r="D664" t="s">
        <v>34</v>
      </c>
      <c r="E664" t="s">
        <v>39538</v>
      </c>
      <c r="F664" t="s">
        <v>40121</v>
      </c>
      <c r="H664">
        <v>4814</v>
      </c>
      <c r="I664" t="s">
        <v>1729</v>
      </c>
      <c r="J664" t="s">
        <v>1730</v>
      </c>
      <c r="K664" t="s">
        <v>636</v>
      </c>
      <c r="L664" t="s">
        <v>1731</v>
      </c>
      <c r="N664">
        <v>9122</v>
      </c>
      <c r="O664" t="s">
        <v>50000</v>
      </c>
      <c r="P664" t="s">
        <v>768</v>
      </c>
      <c r="S664" t="s">
        <v>2808</v>
      </c>
      <c r="V664" t="s">
        <v>2815</v>
      </c>
    </row>
    <row r="665" spans="1:22" x14ac:dyDescent="0.25">
      <c r="A665">
        <v>1380</v>
      </c>
      <c r="B665" t="s">
        <v>40432</v>
      </c>
      <c r="C665" t="s">
        <v>700</v>
      </c>
      <c r="D665" t="s">
        <v>39300</v>
      </c>
      <c r="E665" t="s">
        <v>40433</v>
      </c>
      <c r="H665">
        <v>4817</v>
      </c>
      <c r="I665" t="s">
        <v>1732</v>
      </c>
      <c r="J665" t="s">
        <v>700</v>
      </c>
      <c r="K665" t="s">
        <v>632</v>
      </c>
      <c r="L665" t="s">
        <v>1733</v>
      </c>
      <c r="N665">
        <v>9125</v>
      </c>
      <c r="O665" t="s">
        <v>45906</v>
      </c>
      <c r="P665" t="s">
        <v>763</v>
      </c>
      <c r="Q665" t="s">
        <v>2819</v>
      </c>
      <c r="R665" t="s">
        <v>2807</v>
      </c>
      <c r="S665" t="s">
        <v>2808</v>
      </c>
      <c r="V665" t="s">
        <v>2832</v>
      </c>
    </row>
    <row r="666" spans="1:22" x14ac:dyDescent="0.25">
      <c r="A666">
        <v>1382</v>
      </c>
      <c r="B666" t="s">
        <v>40434</v>
      </c>
      <c r="C666" t="s">
        <v>8398</v>
      </c>
      <c r="D666" t="s">
        <v>14</v>
      </c>
      <c r="E666" t="s">
        <v>31994</v>
      </c>
      <c r="F666" t="s">
        <v>40435</v>
      </c>
      <c r="H666">
        <v>4819</v>
      </c>
      <c r="I666" t="s">
        <v>1734</v>
      </c>
      <c r="J666" t="s">
        <v>1102</v>
      </c>
      <c r="K666" t="s">
        <v>640</v>
      </c>
      <c r="L666" t="s">
        <v>948</v>
      </c>
      <c r="N666">
        <v>9134</v>
      </c>
      <c r="O666" t="s">
        <v>45917</v>
      </c>
      <c r="P666" t="s">
        <v>658</v>
      </c>
      <c r="R666" t="s">
        <v>2807</v>
      </c>
      <c r="V666" t="s">
        <v>2822</v>
      </c>
    </row>
    <row r="667" spans="1:22" x14ac:dyDescent="0.25">
      <c r="A667">
        <v>1383</v>
      </c>
      <c r="B667" t="s">
        <v>40436</v>
      </c>
      <c r="C667" t="s">
        <v>40162</v>
      </c>
      <c r="D667" t="s">
        <v>19</v>
      </c>
      <c r="E667" t="s">
        <v>39717</v>
      </c>
      <c r="F667" t="s">
        <v>667</v>
      </c>
      <c r="H667">
        <v>4821</v>
      </c>
      <c r="I667" t="s">
        <v>1735</v>
      </c>
      <c r="J667" t="s">
        <v>936</v>
      </c>
      <c r="K667" t="s">
        <v>640</v>
      </c>
      <c r="L667" t="s">
        <v>1736</v>
      </c>
      <c r="N667">
        <v>9142</v>
      </c>
      <c r="O667" t="s">
        <v>47857</v>
      </c>
      <c r="P667" t="s">
        <v>2988</v>
      </c>
      <c r="R667" t="s">
        <v>2807</v>
      </c>
      <c r="S667" t="s">
        <v>2808</v>
      </c>
      <c r="V667" t="s">
        <v>2812</v>
      </c>
    </row>
    <row r="668" spans="1:22" x14ac:dyDescent="0.25">
      <c r="A668">
        <v>1385</v>
      </c>
      <c r="B668" t="s">
        <v>40437</v>
      </c>
      <c r="C668" t="s">
        <v>794</v>
      </c>
      <c r="D668" t="s">
        <v>53</v>
      </c>
      <c r="E668" t="s">
        <v>40438</v>
      </c>
      <c r="F668" t="s">
        <v>40439</v>
      </c>
      <c r="H668">
        <v>4825</v>
      </c>
      <c r="I668" t="s">
        <v>1737</v>
      </c>
      <c r="J668" t="s">
        <v>700</v>
      </c>
      <c r="K668" t="s">
        <v>1738</v>
      </c>
      <c r="L668" t="s">
        <v>1739</v>
      </c>
      <c r="N668">
        <v>9147</v>
      </c>
      <c r="O668" t="s">
        <v>45930</v>
      </c>
      <c r="P668" t="s">
        <v>639</v>
      </c>
      <c r="S668" t="s">
        <v>2808</v>
      </c>
      <c r="V668" t="s">
        <v>2820</v>
      </c>
    </row>
    <row r="669" spans="1:22" x14ac:dyDescent="0.25">
      <c r="A669">
        <v>1386</v>
      </c>
      <c r="B669" t="s">
        <v>40440</v>
      </c>
      <c r="C669" t="s">
        <v>10184</v>
      </c>
      <c r="D669" t="s">
        <v>55</v>
      </c>
      <c r="E669" t="s">
        <v>39936</v>
      </c>
      <c r="F669" t="s">
        <v>822</v>
      </c>
      <c r="H669">
        <v>4826</v>
      </c>
      <c r="I669" t="s">
        <v>1740</v>
      </c>
      <c r="J669" t="s">
        <v>1296</v>
      </c>
      <c r="K669" t="s">
        <v>636</v>
      </c>
      <c r="L669" t="s">
        <v>810</v>
      </c>
      <c r="N669">
        <v>9148</v>
      </c>
      <c r="O669" t="s">
        <v>45931</v>
      </c>
      <c r="P669" t="s">
        <v>1382</v>
      </c>
      <c r="S669" t="s">
        <v>2808</v>
      </c>
      <c r="V669" t="s">
        <v>2822</v>
      </c>
    </row>
    <row r="670" spans="1:22" x14ac:dyDescent="0.25">
      <c r="A670">
        <v>1387</v>
      </c>
      <c r="B670" t="s">
        <v>40441</v>
      </c>
      <c r="C670" t="s">
        <v>929</v>
      </c>
      <c r="D670" t="s">
        <v>253</v>
      </c>
      <c r="E670" t="s">
        <v>32150</v>
      </c>
      <c r="F670" t="s">
        <v>40442</v>
      </c>
      <c r="H670">
        <v>4827</v>
      </c>
      <c r="I670" t="s">
        <v>1741</v>
      </c>
      <c r="J670" t="s">
        <v>886</v>
      </c>
      <c r="K670" t="s">
        <v>636</v>
      </c>
      <c r="L670" t="s">
        <v>1742</v>
      </c>
      <c r="N670">
        <v>9155</v>
      </c>
      <c r="O670" t="s">
        <v>45940</v>
      </c>
      <c r="P670" t="s">
        <v>768</v>
      </c>
      <c r="T670" t="s">
        <v>2811</v>
      </c>
      <c r="V670" t="s">
        <v>2822</v>
      </c>
    </row>
    <row r="671" spans="1:22" x14ac:dyDescent="0.25">
      <c r="A671">
        <v>1389</v>
      </c>
      <c r="B671" t="s">
        <v>40443</v>
      </c>
      <c r="C671" t="s">
        <v>2078</v>
      </c>
      <c r="D671" t="s">
        <v>113</v>
      </c>
      <c r="E671" t="s">
        <v>39610</v>
      </c>
      <c r="F671" t="s">
        <v>24235</v>
      </c>
      <c r="H671">
        <v>4829</v>
      </c>
      <c r="I671" t="s">
        <v>1743</v>
      </c>
      <c r="J671" t="s">
        <v>1060</v>
      </c>
      <c r="K671" t="s">
        <v>632</v>
      </c>
      <c r="L671" t="s">
        <v>1440</v>
      </c>
      <c r="N671">
        <v>9160</v>
      </c>
      <c r="O671" t="s">
        <v>45947</v>
      </c>
      <c r="P671" t="s">
        <v>1095</v>
      </c>
      <c r="R671" t="s">
        <v>2807</v>
      </c>
      <c r="S671" t="s">
        <v>2808</v>
      </c>
      <c r="V671" t="s">
        <v>2812</v>
      </c>
    </row>
    <row r="672" spans="1:22" x14ac:dyDescent="0.25">
      <c r="A672">
        <v>1391</v>
      </c>
      <c r="B672" t="s">
        <v>40444</v>
      </c>
      <c r="C672" t="s">
        <v>664</v>
      </c>
      <c r="D672" t="s">
        <v>164</v>
      </c>
      <c r="E672" t="s">
        <v>39781</v>
      </c>
      <c r="F672" t="s">
        <v>40445</v>
      </c>
      <c r="H672">
        <v>4830</v>
      </c>
      <c r="I672" t="s">
        <v>1744</v>
      </c>
      <c r="J672" t="s">
        <v>739</v>
      </c>
      <c r="K672" t="s">
        <v>636</v>
      </c>
      <c r="L672" t="s">
        <v>660</v>
      </c>
      <c r="N672">
        <v>9173</v>
      </c>
      <c r="O672" t="s">
        <v>45959</v>
      </c>
      <c r="P672" t="s">
        <v>3005</v>
      </c>
      <c r="R672" t="s">
        <v>2807</v>
      </c>
      <c r="S672" t="s">
        <v>2808</v>
      </c>
      <c r="V672" t="s">
        <v>2827</v>
      </c>
    </row>
    <row r="673" spans="1:22" x14ac:dyDescent="0.25">
      <c r="A673">
        <v>1394</v>
      </c>
      <c r="B673" t="s">
        <v>40446</v>
      </c>
      <c r="C673" t="s">
        <v>646</v>
      </c>
      <c r="D673" t="s">
        <v>32</v>
      </c>
      <c r="E673" t="s">
        <v>39469</v>
      </c>
      <c r="F673" t="s">
        <v>40447</v>
      </c>
      <c r="H673">
        <v>4831</v>
      </c>
      <c r="I673" t="s">
        <v>1745</v>
      </c>
      <c r="J673" t="s">
        <v>706</v>
      </c>
      <c r="K673" t="s">
        <v>1746</v>
      </c>
      <c r="L673">
        <v>2003</v>
      </c>
      <c r="N673">
        <v>9192</v>
      </c>
      <c r="O673" t="s">
        <v>45979</v>
      </c>
      <c r="P673" t="s">
        <v>1517</v>
      </c>
      <c r="T673" t="s">
        <v>2811</v>
      </c>
      <c r="V673" t="s">
        <v>2820</v>
      </c>
    </row>
    <row r="674" spans="1:22" x14ac:dyDescent="0.25">
      <c r="A674">
        <v>1397</v>
      </c>
      <c r="B674" t="s">
        <v>40448</v>
      </c>
      <c r="C674" t="s">
        <v>40449</v>
      </c>
      <c r="D674" t="s">
        <v>116</v>
      </c>
      <c r="E674" t="s">
        <v>31984</v>
      </c>
      <c r="F674" t="s">
        <v>39419</v>
      </c>
      <c r="H674">
        <v>4833</v>
      </c>
      <c r="I674" t="s">
        <v>1747</v>
      </c>
      <c r="J674" t="s">
        <v>936</v>
      </c>
      <c r="K674" t="s">
        <v>632</v>
      </c>
      <c r="L674" t="s">
        <v>802</v>
      </c>
      <c r="N674">
        <v>9197</v>
      </c>
      <c r="O674" t="s">
        <v>45985</v>
      </c>
      <c r="P674" t="s">
        <v>936</v>
      </c>
      <c r="T674" t="s">
        <v>2811</v>
      </c>
      <c r="V674" t="s">
        <v>2822</v>
      </c>
    </row>
    <row r="675" spans="1:22" x14ac:dyDescent="0.25">
      <c r="A675">
        <v>1398</v>
      </c>
      <c r="B675" t="s">
        <v>40450</v>
      </c>
      <c r="C675" t="s">
        <v>639</v>
      </c>
      <c r="D675" t="s">
        <v>81</v>
      </c>
      <c r="E675" t="s">
        <v>40714</v>
      </c>
      <c r="F675" t="s">
        <v>39827</v>
      </c>
      <c r="H675">
        <v>4834</v>
      </c>
      <c r="I675" t="s">
        <v>1748</v>
      </c>
      <c r="J675" t="s">
        <v>627</v>
      </c>
      <c r="K675" t="s">
        <v>632</v>
      </c>
      <c r="L675" t="s">
        <v>877</v>
      </c>
      <c r="N675">
        <v>9199</v>
      </c>
      <c r="O675" t="s">
        <v>45987</v>
      </c>
      <c r="P675" t="s">
        <v>1115</v>
      </c>
      <c r="T675" t="s">
        <v>2811</v>
      </c>
      <c r="V675" t="s">
        <v>2820</v>
      </c>
    </row>
    <row r="676" spans="1:22" x14ac:dyDescent="0.25">
      <c r="A676">
        <v>1399</v>
      </c>
      <c r="B676" t="s">
        <v>32138</v>
      </c>
      <c r="C676" t="s">
        <v>5414</v>
      </c>
      <c r="D676" t="s">
        <v>39714</v>
      </c>
      <c r="E676" t="s">
        <v>93</v>
      </c>
      <c r="F676" t="s">
        <v>40452</v>
      </c>
      <c r="H676">
        <v>4835</v>
      </c>
      <c r="I676" t="s">
        <v>1749</v>
      </c>
      <c r="J676" t="s">
        <v>1629</v>
      </c>
      <c r="K676" t="s">
        <v>636</v>
      </c>
      <c r="L676" t="s">
        <v>1061</v>
      </c>
      <c r="N676">
        <v>9202</v>
      </c>
      <c r="O676" t="s">
        <v>45989</v>
      </c>
      <c r="P676" t="s">
        <v>1346</v>
      </c>
      <c r="S676" t="s">
        <v>2808</v>
      </c>
      <c r="V676" t="s">
        <v>2820</v>
      </c>
    </row>
    <row r="677" spans="1:22" x14ac:dyDescent="0.25">
      <c r="A677">
        <v>1400</v>
      </c>
      <c r="B677" t="s">
        <v>40453</v>
      </c>
      <c r="C677" t="s">
        <v>627</v>
      </c>
      <c r="D677" t="s">
        <v>93</v>
      </c>
      <c r="E677" t="s">
        <v>32140</v>
      </c>
      <c r="F677" t="s">
        <v>39924</v>
      </c>
      <c r="H677">
        <v>4841</v>
      </c>
      <c r="I677" t="s">
        <v>38363</v>
      </c>
      <c r="J677" t="s">
        <v>646</v>
      </c>
      <c r="K677" t="s">
        <v>46114</v>
      </c>
      <c r="L677" t="s">
        <v>46115</v>
      </c>
      <c r="N677">
        <v>9207</v>
      </c>
      <c r="O677" t="s">
        <v>45996</v>
      </c>
      <c r="P677" t="s">
        <v>1436</v>
      </c>
      <c r="Q677" t="s">
        <v>2819</v>
      </c>
      <c r="V677" t="s">
        <v>2815</v>
      </c>
    </row>
    <row r="678" spans="1:22" x14ac:dyDescent="0.25">
      <c r="A678">
        <v>1401</v>
      </c>
      <c r="B678" t="s">
        <v>40454</v>
      </c>
      <c r="C678" t="s">
        <v>677</v>
      </c>
      <c r="D678" t="s">
        <v>21</v>
      </c>
      <c r="E678" t="s">
        <v>32159</v>
      </c>
      <c r="F678" t="s">
        <v>18878</v>
      </c>
      <c r="H678">
        <v>4842</v>
      </c>
      <c r="I678" t="s">
        <v>47795</v>
      </c>
      <c r="J678" t="s">
        <v>646</v>
      </c>
      <c r="K678" t="s">
        <v>632</v>
      </c>
      <c r="L678" t="s">
        <v>1486</v>
      </c>
      <c r="N678">
        <v>9210</v>
      </c>
      <c r="O678" t="s">
        <v>46000</v>
      </c>
      <c r="P678" t="s">
        <v>1517</v>
      </c>
      <c r="R678" t="s">
        <v>2807</v>
      </c>
      <c r="S678" t="s">
        <v>2808</v>
      </c>
      <c r="V678" t="s">
        <v>2812</v>
      </c>
    </row>
    <row r="679" spans="1:22" x14ac:dyDescent="0.25">
      <c r="A679">
        <v>1405</v>
      </c>
      <c r="B679" t="s">
        <v>40455</v>
      </c>
      <c r="C679" t="s">
        <v>1087</v>
      </c>
      <c r="D679" t="s">
        <v>90</v>
      </c>
      <c r="E679" t="s">
        <v>32088</v>
      </c>
      <c r="F679" t="s">
        <v>39908</v>
      </c>
      <c r="H679">
        <v>4844</v>
      </c>
      <c r="I679" t="s">
        <v>1752</v>
      </c>
      <c r="J679" t="s">
        <v>855</v>
      </c>
      <c r="K679" t="s">
        <v>632</v>
      </c>
      <c r="L679" t="s">
        <v>1753</v>
      </c>
      <c r="N679">
        <v>9213</v>
      </c>
      <c r="O679" t="s">
        <v>46004</v>
      </c>
      <c r="P679" t="s">
        <v>1068</v>
      </c>
      <c r="R679" t="s">
        <v>2807</v>
      </c>
      <c r="V679" t="s">
        <v>2820</v>
      </c>
    </row>
    <row r="680" spans="1:22" x14ac:dyDescent="0.25">
      <c r="A680">
        <v>1407</v>
      </c>
      <c r="B680" t="s">
        <v>40456</v>
      </c>
      <c r="C680" t="s">
        <v>1382</v>
      </c>
      <c r="D680" t="s">
        <v>72</v>
      </c>
      <c r="E680" t="s">
        <v>39703</v>
      </c>
      <c r="F680" t="s">
        <v>31880</v>
      </c>
      <c r="H680">
        <v>4844</v>
      </c>
      <c r="I680" t="s">
        <v>1752</v>
      </c>
      <c r="J680" t="s">
        <v>855</v>
      </c>
      <c r="K680" t="s">
        <v>632</v>
      </c>
      <c r="L680" t="s">
        <v>1753</v>
      </c>
      <c r="N680">
        <v>9214</v>
      </c>
      <c r="O680" t="s">
        <v>46005</v>
      </c>
      <c r="P680" t="s">
        <v>627</v>
      </c>
      <c r="S680" t="s">
        <v>2808</v>
      </c>
      <c r="V680" t="s">
        <v>2820</v>
      </c>
    </row>
    <row r="681" spans="1:22" x14ac:dyDescent="0.25">
      <c r="A681">
        <v>1408</v>
      </c>
      <c r="B681" t="s">
        <v>40457</v>
      </c>
      <c r="C681" t="s">
        <v>1048</v>
      </c>
      <c r="D681" t="s">
        <v>16</v>
      </c>
      <c r="E681" t="s">
        <v>32140</v>
      </c>
      <c r="F681" t="s">
        <v>7158</v>
      </c>
      <c r="H681">
        <v>4846</v>
      </c>
      <c r="I681" t="s">
        <v>1754</v>
      </c>
      <c r="J681" t="s">
        <v>1755</v>
      </c>
      <c r="K681" t="s">
        <v>674</v>
      </c>
      <c r="L681" t="s">
        <v>1111</v>
      </c>
      <c r="N681">
        <v>9228</v>
      </c>
      <c r="O681" t="s">
        <v>46022</v>
      </c>
      <c r="P681" t="s">
        <v>627</v>
      </c>
      <c r="R681" t="s">
        <v>2807</v>
      </c>
      <c r="V681" t="s">
        <v>2820</v>
      </c>
    </row>
    <row r="682" spans="1:22" x14ac:dyDescent="0.25">
      <c r="A682">
        <v>1410</v>
      </c>
      <c r="B682" t="s">
        <v>40458</v>
      </c>
      <c r="C682" t="s">
        <v>40459</v>
      </c>
      <c r="D682" t="s">
        <v>16</v>
      </c>
      <c r="E682" t="s">
        <v>32088</v>
      </c>
      <c r="F682" t="s">
        <v>40123</v>
      </c>
      <c r="H682">
        <v>4851</v>
      </c>
      <c r="I682" t="s">
        <v>1756</v>
      </c>
      <c r="J682" t="s">
        <v>1048</v>
      </c>
      <c r="K682" t="s">
        <v>640</v>
      </c>
      <c r="L682">
        <v>1969</v>
      </c>
      <c r="N682">
        <v>9236</v>
      </c>
      <c r="O682" t="s">
        <v>46030</v>
      </c>
      <c r="P682" t="s">
        <v>1382</v>
      </c>
      <c r="R682" t="s">
        <v>2807</v>
      </c>
      <c r="S682" t="s">
        <v>2808</v>
      </c>
      <c r="V682" t="s">
        <v>2812</v>
      </c>
    </row>
    <row r="683" spans="1:22" x14ac:dyDescent="0.25">
      <c r="A683">
        <v>1411</v>
      </c>
      <c r="B683" t="s">
        <v>32029</v>
      </c>
      <c r="C683" t="s">
        <v>658</v>
      </c>
      <c r="D683" t="s">
        <v>390</v>
      </c>
      <c r="E683" t="s">
        <v>32026</v>
      </c>
      <c r="F683" t="s">
        <v>32027</v>
      </c>
      <c r="H683">
        <v>4855</v>
      </c>
      <c r="I683" t="s">
        <v>1757</v>
      </c>
      <c r="J683" t="s">
        <v>1758</v>
      </c>
      <c r="K683" t="s">
        <v>640</v>
      </c>
      <c r="L683" t="s">
        <v>1046</v>
      </c>
      <c r="N683">
        <v>9240</v>
      </c>
      <c r="O683" t="s">
        <v>46034</v>
      </c>
      <c r="P683" t="s">
        <v>1043</v>
      </c>
      <c r="R683" t="s">
        <v>2807</v>
      </c>
      <c r="S683" t="s">
        <v>2808</v>
      </c>
      <c r="T683" t="s">
        <v>2811</v>
      </c>
      <c r="V683" t="s">
        <v>2832</v>
      </c>
    </row>
    <row r="684" spans="1:22" x14ac:dyDescent="0.25">
      <c r="A684">
        <v>1414</v>
      </c>
      <c r="B684" t="s">
        <v>40460</v>
      </c>
      <c r="C684" t="s">
        <v>653</v>
      </c>
      <c r="D684" t="s">
        <v>106</v>
      </c>
      <c r="E684" t="s">
        <v>40023</v>
      </c>
      <c r="F684" t="s">
        <v>31972</v>
      </c>
      <c r="H684">
        <v>4859</v>
      </c>
      <c r="I684" t="s">
        <v>1759</v>
      </c>
      <c r="J684" t="s">
        <v>687</v>
      </c>
      <c r="K684" t="s">
        <v>640</v>
      </c>
      <c r="L684" t="s">
        <v>1220</v>
      </c>
      <c r="N684">
        <v>9257</v>
      </c>
      <c r="O684" t="s">
        <v>46049</v>
      </c>
      <c r="P684" t="s">
        <v>1382</v>
      </c>
      <c r="R684" t="s">
        <v>2807</v>
      </c>
      <c r="V684" t="s">
        <v>2815</v>
      </c>
    </row>
    <row r="685" spans="1:22" x14ac:dyDescent="0.25">
      <c r="A685">
        <v>1415</v>
      </c>
      <c r="B685" t="s">
        <v>40461</v>
      </c>
      <c r="C685" t="s">
        <v>739</v>
      </c>
      <c r="D685" t="s">
        <v>11</v>
      </c>
      <c r="E685" t="s">
        <v>39409</v>
      </c>
      <c r="F685" t="s">
        <v>822</v>
      </c>
      <c r="H685">
        <v>4861</v>
      </c>
      <c r="I685" t="s">
        <v>1760</v>
      </c>
      <c r="J685" t="s">
        <v>1761</v>
      </c>
      <c r="K685" t="s">
        <v>632</v>
      </c>
      <c r="L685" t="s">
        <v>1762</v>
      </c>
      <c r="N685">
        <v>9264</v>
      </c>
      <c r="O685" t="s">
        <v>46056</v>
      </c>
      <c r="P685" t="s">
        <v>844</v>
      </c>
      <c r="R685" t="s">
        <v>2807</v>
      </c>
      <c r="V685" t="s">
        <v>2822</v>
      </c>
    </row>
    <row r="686" spans="1:22" x14ac:dyDescent="0.25">
      <c r="A686">
        <v>1416</v>
      </c>
      <c r="B686" t="s">
        <v>40462</v>
      </c>
      <c r="C686" t="s">
        <v>771</v>
      </c>
      <c r="D686" t="s">
        <v>53</v>
      </c>
      <c r="E686" t="s">
        <v>39350</v>
      </c>
      <c r="F686" t="s">
        <v>1809</v>
      </c>
      <c r="H686">
        <v>4861</v>
      </c>
      <c r="I686" t="s">
        <v>1760</v>
      </c>
      <c r="J686" t="s">
        <v>1761</v>
      </c>
      <c r="K686" t="s">
        <v>636</v>
      </c>
      <c r="L686" t="s">
        <v>1798</v>
      </c>
      <c r="N686">
        <v>9269</v>
      </c>
      <c r="O686" t="s">
        <v>46061</v>
      </c>
      <c r="P686" t="s">
        <v>39529</v>
      </c>
      <c r="T686" t="s">
        <v>2811</v>
      </c>
      <c r="V686" t="s">
        <v>2822</v>
      </c>
    </row>
    <row r="687" spans="1:22" x14ac:dyDescent="0.25">
      <c r="A687">
        <v>1417</v>
      </c>
      <c r="B687" t="s">
        <v>40463</v>
      </c>
      <c r="C687" t="s">
        <v>871</v>
      </c>
      <c r="D687" t="s">
        <v>172</v>
      </c>
      <c r="E687" t="s">
        <v>39733</v>
      </c>
      <c r="F687" t="s">
        <v>31851</v>
      </c>
      <c r="H687">
        <v>4862</v>
      </c>
      <c r="I687" t="s">
        <v>1763</v>
      </c>
      <c r="J687" t="s">
        <v>680</v>
      </c>
      <c r="K687" t="s">
        <v>640</v>
      </c>
      <c r="L687" t="s">
        <v>1205</v>
      </c>
      <c r="N687">
        <v>9271</v>
      </c>
      <c r="O687" t="s">
        <v>46063</v>
      </c>
      <c r="P687" t="s">
        <v>41471</v>
      </c>
      <c r="T687" t="s">
        <v>2811</v>
      </c>
      <c r="V687" t="s">
        <v>2820</v>
      </c>
    </row>
    <row r="688" spans="1:22" x14ac:dyDescent="0.25">
      <c r="A688">
        <v>1419</v>
      </c>
      <c r="B688" t="s">
        <v>40464</v>
      </c>
      <c r="C688" t="s">
        <v>653</v>
      </c>
      <c r="D688" t="s">
        <v>16</v>
      </c>
      <c r="E688" t="s">
        <v>31998</v>
      </c>
      <c r="F688" t="s">
        <v>40465</v>
      </c>
      <c r="H688">
        <v>4864</v>
      </c>
      <c r="I688" t="s">
        <v>1764</v>
      </c>
      <c r="J688" t="s">
        <v>1717</v>
      </c>
      <c r="K688" t="s">
        <v>636</v>
      </c>
      <c r="L688" t="s">
        <v>1765</v>
      </c>
      <c r="N688">
        <v>9273</v>
      </c>
      <c r="O688" t="s">
        <v>46065</v>
      </c>
      <c r="P688" t="s">
        <v>2434</v>
      </c>
      <c r="T688" t="s">
        <v>2811</v>
      </c>
      <c r="V688" t="s">
        <v>2815</v>
      </c>
    </row>
    <row r="689" spans="1:22" x14ac:dyDescent="0.25">
      <c r="A689">
        <v>1420</v>
      </c>
      <c r="B689" t="s">
        <v>40466</v>
      </c>
      <c r="C689" t="s">
        <v>1068</v>
      </c>
      <c r="D689" t="s">
        <v>34</v>
      </c>
      <c r="E689" t="s">
        <v>40005</v>
      </c>
      <c r="F689" t="s">
        <v>40320</v>
      </c>
      <c r="H689">
        <v>4871</v>
      </c>
      <c r="I689" t="s">
        <v>1766</v>
      </c>
      <c r="J689" t="s">
        <v>1767</v>
      </c>
      <c r="K689" t="s">
        <v>636</v>
      </c>
      <c r="L689" t="s">
        <v>1768</v>
      </c>
      <c r="N689">
        <v>9286</v>
      </c>
      <c r="O689" t="s">
        <v>46077</v>
      </c>
      <c r="P689" t="s">
        <v>5512</v>
      </c>
      <c r="R689" t="s">
        <v>2807</v>
      </c>
      <c r="S689" t="s">
        <v>2808</v>
      </c>
      <c r="V689" t="s">
        <v>2812</v>
      </c>
    </row>
    <row r="690" spans="1:22" x14ac:dyDescent="0.25">
      <c r="A690">
        <v>1422</v>
      </c>
      <c r="B690" t="s">
        <v>40467</v>
      </c>
      <c r="C690" t="s">
        <v>643</v>
      </c>
      <c r="D690" t="s">
        <v>11</v>
      </c>
      <c r="E690" t="s">
        <v>40468</v>
      </c>
      <c r="F690" t="s">
        <v>40469</v>
      </c>
      <c r="H690">
        <v>4873</v>
      </c>
      <c r="I690" t="s">
        <v>1769</v>
      </c>
      <c r="J690" t="s">
        <v>715</v>
      </c>
      <c r="K690" t="s">
        <v>640</v>
      </c>
      <c r="L690" t="s">
        <v>1770</v>
      </c>
      <c r="N690">
        <v>9292</v>
      </c>
      <c r="O690" t="s">
        <v>46787</v>
      </c>
      <c r="P690" t="s">
        <v>43763</v>
      </c>
      <c r="Q690" t="s">
        <v>2819</v>
      </c>
      <c r="R690" t="s">
        <v>2807</v>
      </c>
      <c r="V690" t="s">
        <v>2809</v>
      </c>
    </row>
    <row r="691" spans="1:22" x14ac:dyDescent="0.25">
      <c r="A691">
        <v>1424</v>
      </c>
      <c r="B691" t="s">
        <v>37336</v>
      </c>
      <c r="C691" t="s">
        <v>1071</v>
      </c>
      <c r="D691" t="s">
        <v>63</v>
      </c>
      <c r="E691" t="s">
        <v>39710</v>
      </c>
      <c r="F691" t="s">
        <v>1080</v>
      </c>
      <c r="H691">
        <v>4874</v>
      </c>
      <c r="I691" t="s">
        <v>1771</v>
      </c>
      <c r="J691" t="s">
        <v>1772</v>
      </c>
      <c r="K691" t="s">
        <v>632</v>
      </c>
      <c r="L691" t="s">
        <v>1773</v>
      </c>
      <c r="N691">
        <v>9321</v>
      </c>
      <c r="O691" t="s">
        <v>46819</v>
      </c>
      <c r="P691" t="s">
        <v>2434</v>
      </c>
      <c r="T691" t="s">
        <v>2811</v>
      </c>
      <c r="V691" t="s">
        <v>2822</v>
      </c>
    </row>
    <row r="692" spans="1:22" x14ac:dyDescent="0.25">
      <c r="A692">
        <v>1425</v>
      </c>
      <c r="B692" t="s">
        <v>40470</v>
      </c>
      <c r="C692" t="s">
        <v>982</v>
      </c>
      <c r="D692" t="s">
        <v>164</v>
      </c>
      <c r="E692" t="s">
        <v>39305</v>
      </c>
      <c r="F692" t="s">
        <v>40471</v>
      </c>
      <c r="H692">
        <v>4875</v>
      </c>
      <c r="I692" t="s">
        <v>1774</v>
      </c>
      <c r="J692" t="s">
        <v>1346</v>
      </c>
      <c r="K692" t="s">
        <v>632</v>
      </c>
      <c r="L692" t="s">
        <v>711</v>
      </c>
      <c r="N692">
        <v>9322</v>
      </c>
      <c r="O692" t="s">
        <v>50001</v>
      </c>
      <c r="P692" t="s">
        <v>46820</v>
      </c>
      <c r="S692" t="s">
        <v>2808</v>
      </c>
      <c r="T692" t="s">
        <v>2811</v>
      </c>
      <c r="V692" t="s">
        <v>2812</v>
      </c>
    </row>
    <row r="693" spans="1:22" x14ac:dyDescent="0.25">
      <c r="A693">
        <v>1427</v>
      </c>
      <c r="B693" t="s">
        <v>40472</v>
      </c>
      <c r="C693" t="s">
        <v>1964</v>
      </c>
      <c r="D693" t="s">
        <v>390</v>
      </c>
      <c r="E693" t="s">
        <v>39614</v>
      </c>
      <c r="F693" t="s">
        <v>39419</v>
      </c>
      <c r="H693">
        <v>4876</v>
      </c>
      <c r="I693" t="s">
        <v>1775</v>
      </c>
      <c r="J693" t="s">
        <v>718</v>
      </c>
      <c r="K693" t="s">
        <v>640</v>
      </c>
      <c r="L693" t="s">
        <v>954</v>
      </c>
      <c r="N693">
        <v>9323</v>
      </c>
      <c r="O693" t="s">
        <v>46821</v>
      </c>
      <c r="P693" t="s">
        <v>2434</v>
      </c>
      <c r="Q693" t="s">
        <v>2819</v>
      </c>
      <c r="V693" t="s">
        <v>2820</v>
      </c>
    </row>
    <row r="694" spans="1:22" x14ac:dyDescent="0.25">
      <c r="A694">
        <v>1428</v>
      </c>
      <c r="B694" t="s">
        <v>40473</v>
      </c>
      <c r="C694" t="s">
        <v>1095</v>
      </c>
      <c r="D694" t="s">
        <v>137</v>
      </c>
      <c r="E694" t="s">
        <v>32135</v>
      </c>
      <c r="F694" t="s">
        <v>40393</v>
      </c>
      <c r="H694">
        <v>4878</v>
      </c>
      <c r="I694" t="s">
        <v>1776</v>
      </c>
      <c r="J694" t="s">
        <v>697</v>
      </c>
      <c r="K694" t="s">
        <v>636</v>
      </c>
      <c r="L694" t="s">
        <v>1777</v>
      </c>
      <c r="N694">
        <v>9324</v>
      </c>
      <c r="O694" t="s">
        <v>46822</v>
      </c>
      <c r="P694" t="s">
        <v>42283</v>
      </c>
      <c r="T694" t="s">
        <v>2811</v>
      </c>
      <c r="V694" t="s">
        <v>2822</v>
      </c>
    </row>
    <row r="695" spans="1:22" x14ac:dyDescent="0.25">
      <c r="A695">
        <v>1430</v>
      </c>
      <c r="B695" t="s">
        <v>40474</v>
      </c>
      <c r="C695" t="s">
        <v>1840</v>
      </c>
      <c r="D695" t="s">
        <v>87</v>
      </c>
      <c r="E695" t="s">
        <v>39434</v>
      </c>
      <c r="F695" t="s">
        <v>505</v>
      </c>
      <c r="H695">
        <v>4881</v>
      </c>
      <c r="I695" t="s">
        <v>1778</v>
      </c>
      <c r="J695" t="s">
        <v>639</v>
      </c>
      <c r="K695" t="s">
        <v>640</v>
      </c>
      <c r="L695" t="s">
        <v>879</v>
      </c>
      <c r="N695">
        <v>9345</v>
      </c>
      <c r="O695" t="s">
        <v>47879</v>
      </c>
      <c r="P695" t="s">
        <v>697</v>
      </c>
      <c r="R695" t="s">
        <v>2807</v>
      </c>
      <c r="S695" t="s">
        <v>2808</v>
      </c>
      <c r="V695" t="s">
        <v>2827</v>
      </c>
    </row>
    <row r="696" spans="1:22" x14ac:dyDescent="0.25">
      <c r="A696">
        <v>1431</v>
      </c>
      <c r="B696" t="s">
        <v>808</v>
      </c>
      <c r="C696" t="s">
        <v>809</v>
      </c>
      <c r="D696" t="s">
        <v>11</v>
      </c>
      <c r="E696" t="s">
        <v>39465</v>
      </c>
      <c r="F696" t="s">
        <v>9694</v>
      </c>
      <c r="H696">
        <v>4883</v>
      </c>
      <c r="I696" t="s">
        <v>1779</v>
      </c>
      <c r="J696" t="s">
        <v>791</v>
      </c>
      <c r="K696" t="s">
        <v>636</v>
      </c>
      <c r="L696" t="s">
        <v>1225</v>
      </c>
      <c r="N696">
        <v>9352</v>
      </c>
      <c r="O696" t="s">
        <v>47886</v>
      </c>
      <c r="P696" t="s">
        <v>47887</v>
      </c>
      <c r="R696" t="s">
        <v>2807</v>
      </c>
      <c r="S696" t="s">
        <v>2808</v>
      </c>
      <c r="V696" t="s">
        <v>2842</v>
      </c>
    </row>
    <row r="697" spans="1:22" x14ac:dyDescent="0.25">
      <c r="A697">
        <v>1432</v>
      </c>
      <c r="B697" t="s">
        <v>811</v>
      </c>
      <c r="C697" t="s">
        <v>812</v>
      </c>
      <c r="D697" t="s">
        <v>11</v>
      </c>
      <c r="E697" t="s">
        <v>39395</v>
      </c>
      <c r="F697" t="s">
        <v>39541</v>
      </c>
      <c r="H697">
        <v>4884</v>
      </c>
      <c r="I697" t="s">
        <v>1780</v>
      </c>
      <c r="J697" t="s">
        <v>1781</v>
      </c>
      <c r="K697" t="s">
        <v>632</v>
      </c>
      <c r="L697" t="s">
        <v>830</v>
      </c>
      <c r="N697">
        <v>9360</v>
      </c>
      <c r="O697" t="s">
        <v>47893</v>
      </c>
      <c r="P697" t="s">
        <v>2006</v>
      </c>
      <c r="Q697" t="s">
        <v>2819</v>
      </c>
      <c r="R697" t="s">
        <v>2807</v>
      </c>
      <c r="T697" t="s">
        <v>2811</v>
      </c>
      <c r="V697" t="s">
        <v>49043</v>
      </c>
    </row>
    <row r="698" spans="1:22" x14ac:dyDescent="0.25">
      <c r="A698">
        <v>1436</v>
      </c>
      <c r="B698" t="s">
        <v>40475</v>
      </c>
      <c r="C698" t="s">
        <v>623</v>
      </c>
      <c r="D698" t="s">
        <v>129</v>
      </c>
      <c r="E698" t="s">
        <v>39378</v>
      </c>
      <c r="F698" t="s">
        <v>39516</v>
      </c>
      <c r="H698">
        <v>4887</v>
      </c>
      <c r="I698" t="s">
        <v>1782</v>
      </c>
      <c r="J698" t="s">
        <v>1629</v>
      </c>
      <c r="K698" t="s">
        <v>640</v>
      </c>
      <c r="L698" t="s">
        <v>1434</v>
      </c>
      <c r="N698">
        <v>9362</v>
      </c>
      <c r="O698" t="s">
        <v>47723</v>
      </c>
      <c r="P698" t="s">
        <v>2434</v>
      </c>
      <c r="T698" t="s">
        <v>2811</v>
      </c>
      <c r="V698" t="s">
        <v>2815</v>
      </c>
    </row>
    <row r="699" spans="1:22" x14ac:dyDescent="0.25">
      <c r="A699">
        <v>1437</v>
      </c>
      <c r="B699" t="s">
        <v>40476</v>
      </c>
      <c r="C699" t="s">
        <v>1296</v>
      </c>
      <c r="D699" t="s">
        <v>129</v>
      </c>
      <c r="E699" t="s">
        <v>39438</v>
      </c>
      <c r="F699" t="s">
        <v>39529</v>
      </c>
      <c r="H699">
        <v>4888</v>
      </c>
      <c r="I699" t="s">
        <v>1783</v>
      </c>
      <c r="J699" t="s">
        <v>1071</v>
      </c>
      <c r="K699" t="s">
        <v>632</v>
      </c>
      <c r="L699" t="s">
        <v>1437</v>
      </c>
      <c r="N699">
        <v>9377</v>
      </c>
      <c r="O699" t="s">
        <v>47908</v>
      </c>
      <c r="P699" t="s">
        <v>2840</v>
      </c>
      <c r="Q699" t="s">
        <v>2819</v>
      </c>
      <c r="R699" t="s">
        <v>2807</v>
      </c>
      <c r="V699" t="s">
        <v>2827</v>
      </c>
    </row>
    <row r="700" spans="1:22" x14ac:dyDescent="0.25">
      <c r="A700">
        <v>1439</v>
      </c>
      <c r="B700" t="s">
        <v>40477</v>
      </c>
      <c r="C700" t="s">
        <v>32230</v>
      </c>
      <c r="D700" t="s">
        <v>192</v>
      </c>
      <c r="E700" t="s">
        <v>31998</v>
      </c>
      <c r="F700" t="s">
        <v>1809</v>
      </c>
      <c r="H700">
        <v>4893</v>
      </c>
      <c r="I700" t="s">
        <v>1784</v>
      </c>
      <c r="J700" t="s">
        <v>627</v>
      </c>
      <c r="K700" t="s">
        <v>640</v>
      </c>
      <c r="L700" t="s">
        <v>940</v>
      </c>
      <c r="N700">
        <v>9388</v>
      </c>
      <c r="O700" t="s">
        <v>47916</v>
      </c>
      <c r="P700" t="s">
        <v>2398</v>
      </c>
      <c r="T700" t="s">
        <v>2811</v>
      </c>
      <c r="V700" t="s">
        <v>2820</v>
      </c>
    </row>
    <row r="701" spans="1:22" x14ac:dyDescent="0.25">
      <c r="A701">
        <v>1440</v>
      </c>
      <c r="B701" t="s">
        <v>65</v>
      </c>
      <c r="C701" t="s">
        <v>639</v>
      </c>
      <c r="D701" t="s">
        <v>14</v>
      </c>
      <c r="E701" t="s">
        <v>39933</v>
      </c>
      <c r="F701" t="s">
        <v>30574</v>
      </c>
      <c r="H701">
        <v>4894</v>
      </c>
      <c r="I701" t="s">
        <v>1785</v>
      </c>
      <c r="J701" t="s">
        <v>700</v>
      </c>
      <c r="K701" t="s">
        <v>1072</v>
      </c>
      <c r="L701" t="s">
        <v>937</v>
      </c>
      <c r="N701">
        <v>9393</v>
      </c>
      <c r="O701" t="s">
        <v>47731</v>
      </c>
      <c r="P701" t="s">
        <v>760</v>
      </c>
      <c r="Q701" t="s">
        <v>2819</v>
      </c>
      <c r="R701" t="s">
        <v>2807</v>
      </c>
      <c r="S701" t="s">
        <v>2808</v>
      </c>
      <c r="V701" t="s">
        <v>2837</v>
      </c>
    </row>
    <row r="702" spans="1:22" x14ac:dyDescent="0.25">
      <c r="A702">
        <v>1441</v>
      </c>
      <c r="B702" t="s">
        <v>40478</v>
      </c>
      <c r="C702" t="s">
        <v>697</v>
      </c>
      <c r="D702" t="s">
        <v>53</v>
      </c>
      <c r="E702" t="s">
        <v>47788</v>
      </c>
      <c r="F702" t="s">
        <v>40547</v>
      </c>
      <c r="H702">
        <v>4896</v>
      </c>
      <c r="I702" t="s">
        <v>1786</v>
      </c>
      <c r="J702" t="s">
        <v>1787</v>
      </c>
      <c r="K702" t="s">
        <v>636</v>
      </c>
      <c r="L702" t="s">
        <v>1788</v>
      </c>
      <c r="N702">
        <v>9395</v>
      </c>
      <c r="O702" t="s">
        <v>47732</v>
      </c>
      <c r="P702" t="s">
        <v>687</v>
      </c>
      <c r="Q702" t="s">
        <v>2819</v>
      </c>
      <c r="S702" t="s">
        <v>2808</v>
      </c>
      <c r="V702" t="s">
        <v>2869</v>
      </c>
    </row>
    <row r="703" spans="1:22" x14ac:dyDescent="0.25">
      <c r="A703">
        <v>1445</v>
      </c>
      <c r="B703" t="s">
        <v>40479</v>
      </c>
      <c r="C703" t="s">
        <v>1538</v>
      </c>
      <c r="D703" t="s">
        <v>48</v>
      </c>
      <c r="E703" t="s">
        <v>40384</v>
      </c>
      <c r="F703" t="s">
        <v>24452</v>
      </c>
      <c r="H703">
        <v>4900</v>
      </c>
      <c r="I703" t="s">
        <v>1789</v>
      </c>
      <c r="J703" t="s">
        <v>627</v>
      </c>
      <c r="K703" t="s">
        <v>632</v>
      </c>
      <c r="L703" t="s">
        <v>810</v>
      </c>
      <c r="N703">
        <v>9467</v>
      </c>
      <c r="O703" t="s">
        <v>47990</v>
      </c>
      <c r="P703" t="s">
        <v>1030</v>
      </c>
      <c r="T703" t="s">
        <v>2811</v>
      </c>
      <c r="V703" t="s">
        <v>2820</v>
      </c>
    </row>
    <row r="704" spans="1:22" x14ac:dyDescent="0.25">
      <c r="A704">
        <v>1449</v>
      </c>
      <c r="B704" t="s">
        <v>814</v>
      </c>
      <c r="C704" t="s">
        <v>639</v>
      </c>
      <c r="D704" t="s">
        <v>63</v>
      </c>
      <c r="E704" t="s">
        <v>39951</v>
      </c>
      <c r="F704" t="s">
        <v>40481</v>
      </c>
      <c r="H704">
        <v>4901</v>
      </c>
      <c r="I704" t="s">
        <v>1790</v>
      </c>
      <c r="J704" t="s">
        <v>1147</v>
      </c>
      <c r="K704" t="s">
        <v>632</v>
      </c>
      <c r="L704" t="s">
        <v>1791</v>
      </c>
      <c r="N704">
        <v>9488</v>
      </c>
      <c r="O704" t="s">
        <v>48011</v>
      </c>
      <c r="P704" t="s">
        <v>715</v>
      </c>
      <c r="R704" t="s">
        <v>2807</v>
      </c>
      <c r="S704" t="s">
        <v>2808</v>
      </c>
      <c r="V704" t="s">
        <v>2809</v>
      </c>
    </row>
    <row r="705" spans="1:22" x14ac:dyDescent="0.25">
      <c r="A705">
        <v>1450</v>
      </c>
      <c r="B705" t="s">
        <v>40482</v>
      </c>
      <c r="C705" t="s">
        <v>646</v>
      </c>
      <c r="D705" t="s">
        <v>106</v>
      </c>
      <c r="E705" t="s">
        <v>31971</v>
      </c>
      <c r="F705" t="s">
        <v>40483</v>
      </c>
      <c r="H705">
        <v>4902</v>
      </c>
      <c r="I705" t="s">
        <v>1792</v>
      </c>
      <c r="J705" t="s">
        <v>1793</v>
      </c>
      <c r="K705" t="s">
        <v>636</v>
      </c>
      <c r="L705" t="s">
        <v>952</v>
      </c>
      <c r="N705">
        <v>9512</v>
      </c>
      <c r="O705" t="s">
        <v>47749</v>
      </c>
      <c r="P705" t="s">
        <v>739</v>
      </c>
      <c r="R705" t="s">
        <v>2807</v>
      </c>
      <c r="V705" t="s">
        <v>2820</v>
      </c>
    </row>
    <row r="706" spans="1:22" x14ac:dyDescent="0.25">
      <c r="A706">
        <v>1451</v>
      </c>
      <c r="B706" t="s">
        <v>40484</v>
      </c>
      <c r="C706" t="s">
        <v>771</v>
      </c>
      <c r="D706" t="s">
        <v>297</v>
      </c>
      <c r="E706" t="s">
        <v>31994</v>
      </c>
      <c r="F706" t="s">
        <v>39680</v>
      </c>
      <c r="H706">
        <v>4905</v>
      </c>
      <c r="I706" t="s">
        <v>1794</v>
      </c>
      <c r="J706" t="s">
        <v>1048</v>
      </c>
      <c r="K706" t="s">
        <v>632</v>
      </c>
      <c r="L706" t="s">
        <v>1795</v>
      </c>
      <c r="N706">
        <v>9516</v>
      </c>
      <c r="O706" t="s">
        <v>47751</v>
      </c>
      <c r="P706" t="s">
        <v>47752</v>
      </c>
      <c r="T706" t="s">
        <v>2811</v>
      </c>
      <c r="V706" t="s">
        <v>2820</v>
      </c>
    </row>
    <row r="707" spans="1:22" x14ac:dyDescent="0.25">
      <c r="A707">
        <v>1453</v>
      </c>
      <c r="B707" t="s">
        <v>40485</v>
      </c>
      <c r="C707" t="s">
        <v>715</v>
      </c>
      <c r="D707" t="s">
        <v>11</v>
      </c>
      <c r="E707" t="s">
        <v>39395</v>
      </c>
      <c r="F707" t="s">
        <v>40486</v>
      </c>
      <c r="H707">
        <v>4906</v>
      </c>
      <c r="I707" t="s">
        <v>1796</v>
      </c>
      <c r="J707" t="s">
        <v>687</v>
      </c>
      <c r="K707" t="s">
        <v>636</v>
      </c>
      <c r="L707" t="s">
        <v>660</v>
      </c>
      <c r="N707">
        <v>9521</v>
      </c>
      <c r="O707" t="s">
        <v>48044</v>
      </c>
      <c r="P707" t="s">
        <v>1346</v>
      </c>
      <c r="T707" t="s">
        <v>2811</v>
      </c>
      <c r="V707" t="s">
        <v>2815</v>
      </c>
    </row>
    <row r="708" spans="1:22" x14ac:dyDescent="0.25">
      <c r="A708">
        <v>1454</v>
      </c>
      <c r="B708" t="s">
        <v>40487</v>
      </c>
      <c r="C708" t="s">
        <v>1538</v>
      </c>
      <c r="D708" t="s">
        <v>106</v>
      </c>
      <c r="E708" t="s">
        <v>31971</v>
      </c>
      <c r="F708" t="s">
        <v>31972</v>
      </c>
      <c r="H708">
        <v>4907</v>
      </c>
      <c r="I708" t="s">
        <v>1797</v>
      </c>
      <c r="J708" t="s">
        <v>1541</v>
      </c>
      <c r="K708" t="s">
        <v>640</v>
      </c>
      <c r="L708" t="s">
        <v>1798</v>
      </c>
      <c r="N708">
        <v>9522</v>
      </c>
      <c r="O708" t="s">
        <v>48045</v>
      </c>
      <c r="P708" t="s">
        <v>1439</v>
      </c>
      <c r="Q708" t="s">
        <v>2819</v>
      </c>
      <c r="R708" t="s">
        <v>2807</v>
      </c>
      <c r="S708" t="s">
        <v>2808</v>
      </c>
      <c r="V708" t="s">
        <v>2940</v>
      </c>
    </row>
    <row r="709" spans="1:22" x14ac:dyDescent="0.25">
      <c r="A709">
        <v>1459</v>
      </c>
      <c r="B709" t="s">
        <v>40491</v>
      </c>
      <c r="C709" t="s">
        <v>715</v>
      </c>
      <c r="D709" t="s">
        <v>277</v>
      </c>
      <c r="E709" t="s">
        <v>31961</v>
      </c>
      <c r="F709" t="s">
        <v>40492</v>
      </c>
      <c r="H709">
        <v>4911</v>
      </c>
      <c r="I709" t="s">
        <v>1799</v>
      </c>
      <c r="J709" t="s">
        <v>1068</v>
      </c>
      <c r="K709" t="s">
        <v>636</v>
      </c>
      <c r="L709" t="s">
        <v>1800</v>
      </c>
      <c r="N709">
        <v>9525</v>
      </c>
      <c r="O709" t="s">
        <v>48047</v>
      </c>
      <c r="P709" t="s">
        <v>1541</v>
      </c>
      <c r="S709" t="s">
        <v>2808</v>
      </c>
      <c r="V709" t="s">
        <v>2815</v>
      </c>
    </row>
    <row r="710" spans="1:22" x14ac:dyDescent="0.25">
      <c r="A710">
        <v>1460</v>
      </c>
      <c r="B710" t="s">
        <v>40493</v>
      </c>
      <c r="C710" t="s">
        <v>768</v>
      </c>
      <c r="D710" t="s">
        <v>87</v>
      </c>
      <c r="E710" t="s">
        <v>39473</v>
      </c>
      <c r="F710" t="s">
        <v>40494</v>
      </c>
      <c r="H710">
        <v>4912</v>
      </c>
      <c r="I710" t="s">
        <v>1801</v>
      </c>
      <c r="J710" t="s">
        <v>891</v>
      </c>
      <c r="K710" t="s">
        <v>1802</v>
      </c>
      <c r="L710" t="s">
        <v>49390</v>
      </c>
      <c r="N710">
        <v>9527</v>
      </c>
      <c r="O710" t="s">
        <v>48049</v>
      </c>
      <c r="P710" t="s">
        <v>739</v>
      </c>
      <c r="T710" t="s">
        <v>2811</v>
      </c>
      <c r="V710" t="s">
        <v>2815</v>
      </c>
    </row>
    <row r="711" spans="1:22" x14ac:dyDescent="0.25">
      <c r="A711">
        <v>1462</v>
      </c>
      <c r="B711" t="s">
        <v>40495</v>
      </c>
      <c r="C711" t="s">
        <v>39968</v>
      </c>
      <c r="D711" t="s">
        <v>34</v>
      </c>
      <c r="E711" t="s">
        <v>32206</v>
      </c>
      <c r="F711" t="s">
        <v>40496</v>
      </c>
      <c r="H711">
        <v>4916</v>
      </c>
      <c r="I711" t="s">
        <v>1803</v>
      </c>
      <c r="J711" t="s">
        <v>800</v>
      </c>
      <c r="K711" t="s">
        <v>636</v>
      </c>
      <c r="L711" t="s">
        <v>1804</v>
      </c>
      <c r="N711">
        <v>9535</v>
      </c>
      <c r="O711" t="s">
        <v>47755</v>
      </c>
      <c r="P711" t="s">
        <v>32064</v>
      </c>
      <c r="R711" t="s">
        <v>2807</v>
      </c>
      <c r="S711" t="s">
        <v>2808</v>
      </c>
      <c r="V711" t="s">
        <v>2812</v>
      </c>
    </row>
    <row r="712" spans="1:22" x14ac:dyDescent="0.25">
      <c r="A712">
        <v>1464</v>
      </c>
      <c r="B712" t="s">
        <v>40497</v>
      </c>
      <c r="C712" t="s">
        <v>40498</v>
      </c>
      <c r="D712" t="s">
        <v>70</v>
      </c>
      <c r="E712" t="s">
        <v>39964</v>
      </c>
      <c r="F712" t="s">
        <v>31843</v>
      </c>
      <c r="H712">
        <v>4920</v>
      </c>
      <c r="I712" t="s">
        <v>1805</v>
      </c>
      <c r="J712" t="s">
        <v>639</v>
      </c>
      <c r="K712" t="s">
        <v>640</v>
      </c>
      <c r="L712" t="s">
        <v>1284</v>
      </c>
      <c r="N712">
        <v>9560</v>
      </c>
      <c r="O712" t="s">
        <v>48071</v>
      </c>
      <c r="P712" t="s">
        <v>646</v>
      </c>
      <c r="Q712" t="s">
        <v>2819</v>
      </c>
      <c r="V712" t="s">
        <v>2820</v>
      </c>
    </row>
    <row r="713" spans="1:22" x14ac:dyDescent="0.25">
      <c r="A713">
        <v>1469</v>
      </c>
      <c r="B713" t="s">
        <v>40499</v>
      </c>
      <c r="C713" t="s">
        <v>5593</v>
      </c>
      <c r="D713" t="s">
        <v>28</v>
      </c>
      <c r="E713" t="s">
        <v>40226</v>
      </c>
      <c r="F713" t="s">
        <v>40500</v>
      </c>
      <c r="H713">
        <v>4922</v>
      </c>
      <c r="I713" t="s">
        <v>1806</v>
      </c>
      <c r="J713" t="s">
        <v>623</v>
      </c>
      <c r="K713" t="s">
        <v>636</v>
      </c>
      <c r="L713" t="s">
        <v>1807</v>
      </c>
      <c r="N713">
        <v>9566</v>
      </c>
      <c r="O713" t="s">
        <v>47766</v>
      </c>
      <c r="P713" t="s">
        <v>2817</v>
      </c>
      <c r="T713" t="s">
        <v>2811</v>
      </c>
      <c r="V713" t="s">
        <v>2822</v>
      </c>
    </row>
    <row r="714" spans="1:22" x14ac:dyDescent="0.25">
      <c r="A714">
        <v>1472</v>
      </c>
      <c r="B714" t="s">
        <v>40501</v>
      </c>
      <c r="C714" t="s">
        <v>1269</v>
      </c>
      <c r="D714" t="s">
        <v>297</v>
      </c>
      <c r="E714" t="s">
        <v>31994</v>
      </c>
      <c r="F714" t="s">
        <v>39489</v>
      </c>
      <c r="H714">
        <v>4926</v>
      </c>
      <c r="I714" t="s">
        <v>1808</v>
      </c>
      <c r="J714" t="s">
        <v>1346</v>
      </c>
      <c r="K714" t="s">
        <v>636</v>
      </c>
      <c r="L714" t="s">
        <v>1573</v>
      </c>
      <c r="N714">
        <v>9574</v>
      </c>
      <c r="O714" t="s">
        <v>47769</v>
      </c>
      <c r="P714" t="s">
        <v>646</v>
      </c>
      <c r="T714" t="s">
        <v>2811</v>
      </c>
      <c r="V714" t="s">
        <v>2822</v>
      </c>
    </row>
    <row r="715" spans="1:22" x14ac:dyDescent="0.25">
      <c r="A715">
        <v>1473</v>
      </c>
      <c r="B715" t="s">
        <v>815</v>
      </c>
      <c r="C715" t="s">
        <v>816</v>
      </c>
      <c r="D715" t="s">
        <v>164</v>
      </c>
      <c r="E715" t="s">
        <v>40502</v>
      </c>
      <c r="F715" t="s">
        <v>40503</v>
      </c>
      <c r="H715">
        <v>4928</v>
      </c>
      <c r="I715" t="s">
        <v>43085</v>
      </c>
      <c r="J715" t="s">
        <v>1809</v>
      </c>
      <c r="K715" t="s">
        <v>632</v>
      </c>
      <c r="L715" t="s">
        <v>1810</v>
      </c>
      <c r="N715">
        <v>9578</v>
      </c>
      <c r="O715" t="s">
        <v>48083</v>
      </c>
      <c r="P715" t="s">
        <v>39373</v>
      </c>
      <c r="Q715" t="s">
        <v>2819</v>
      </c>
      <c r="S715" t="s">
        <v>2808</v>
      </c>
      <c r="V715" t="s">
        <v>2812</v>
      </c>
    </row>
    <row r="716" spans="1:22" x14ac:dyDescent="0.25">
      <c r="A716">
        <v>1474</v>
      </c>
      <c r="B716" t="s">
        <v>40504</v>
      </c>
      <c r="C716" t="s">
        <v>926</v>
      </c>
      <c r="D716" t="s">
        <v>21</v>
      </c>
      <c r="E716" t="s">
        <v>32159</v>
      </c>
      <c r="F716" t="s">
        <v>40111</v>
      </c>
      <c r="H716">
        <v>4935</v>
      </c>
      <c r="I716" t="s">
        <v>1811</v>
      </c>
      <c r="J716" t="s">
        <v>1095</v>
      </c>
      <c r="K716" t="s">
        <v>636</v>
      </c>
      <c r="L716" t="s">
        <v>1812</v>
      </c>
      <c r="N716">
        <v>9584</v>
      </c>
      <c r="O716" t="s">
        <v>48089</v>
      </c>
      <c r="P716" t="s">
        <v>39926</v>
      </c>
      <c r="T716" t="s">
        <v>2811</v>
      </c>
      <c r="V716" t="s">
        <v>2815</v>
      </c>
    </row>
    <row r="717" spans="1:22" x14ac:dyDescent="0.25">
      <c r="A717">
        <v>1476</v>
      </c>
      <c r="B717" t="s">
        <v>40505</v>
      </c>
      <c r="C717" t="s">
        <v>715</v>
      </c>
      <c r="D717" t="s">
        <v>81</v>
      </c>
      <c r="E717" t="s">
        <v>39823</v>
      </c>
      <c r="F717" t="s">
        <v>39824</v>
      </c>
      <c r="H717">
        <v>4939</v>
      </c>
      <c r="I717" t="s">
        <v>1813</v>
      </c>
      <c r="J717" t="s">
        <v>687</v>
      </c>
      <c r="K717" t="s">
        <v>46216</v>
      </c>
      <c r="L717" t="s">
        <v>50102</v>
      </c>
      <c r="N717">
        <v>9597</v>
      </c>
      <c r="O717" t="s">
        <v>48099</v>
      </c>
      <c r="P717" t="s">
        <v>38295</v>
      </c>
      <c r="R717" t="s">
        <v>2807</v>
      </c>
      <c r="S717" t="s">
        <v>2808</v>
      </c>
      <c r="T717" t="s">
        <v>2811</v>
      </c>
      <c r="V717" t="s">
        <v>2832</v>
      </c>
    </row>
    <row r="718" spans="1:22" x14ac:dyDescent="0.25">
      <c r="A718">
        <v>1478</v>
      </c>
      <c r="B718" t="s">
        <v>40506</v>
      </c>
      <c r="C718" t="s">
        <v>687</v>
      </c>
      <c r="D718" t="s">
        <v>21</v>
      </c>
      <c r="E718" t="s">
        <v>39573</v>
      </c>
      <c r="F718" t="s">
        <v>40287</v>
      </c>
      <c r="H718">
        <v>4939</v>
      </c>
      <c r="I718" t="s">
        <v>1813</v>
      </c>
      <c r="J718" t="s">
        <v>687</v>
      </c>
      <c r="K718" t="s">
        <v>636</v>
      </c>
      <c r="L718" t="s">
        <v>746</v>
      </c>
      <c r="N718">
        <v>9598</v>
      </c>
      <c r="O718" t="s">
        <v>48100</v>
      </c>
      <c r="P718" t="s">
        <v>1526</v>
      </c>
      <c r="S718" t="s">
        <v>2808</v>
      </c>
      <c r="V718" t="s">
        <v>2822</v>
      </c>
    </row>
    <row r="719" spans="1:22" x14ac:dyDescent="0.25">
      <c r="A719">
        <v>1480</v>
      </c>
      <c r="B719" t="s">
        <v>40507</v>
      </c>
      <c r="C719" t="s">
        <v>664</v>
      </c>
      <c r="D719" t="s">
        <v>87</v>
      </c>
      <c r="E719" t="s">
        <v>40508</v>
      </c>
      <c r="F719" t="s">
        <v>40509</v>
      </c>
      <c r="H719">
        <v>4940</v>
      </c>
      <c r="I719" t="s">
        <v>1814</v>
      </c>
      <c r="J719" t="s">
        <v>627</v>
      </c>
      <c r="K719" t="s">
        <v>632</v>
      </c>
      <c r="L719" t="s">
        <v>1815</v>
      </c>
      <c r="N719">
        <v>9603</v>
      </c>
      <c r="O719" t="s">
        <v>47773</v>
      </c>
      <c r="P719" t="s">
        <v>37723</v>
      </c>
      <c r="Q719" t="s">
        <v>2819</v>
      </c>
      <c r="T719" t="s">
        <v>2811</v>
      </c>
      <c r="V719" t="s">
        <v>2809</v>
      </c>
    </row>
    <row r="720" spans="1:22" x14ac:dyDescent="0.25">
      <c r="A720">
        <v>1483</v>
      </c>
      <c r="B720" t="s">
        <v>50317</v>
      </c>
      <c r="C720" t="s">
        <v>40510</v>
      </c>
      <c r="D720" t="s">
        <v>63</v>
      </c>
      <c r="E720" t="s">
        <v>39710</v>
      </c>
      <c r="F720" t="s">
        <v>1080</v>
      </c>
      <c r="H720">
        <v>4945</v>
      </c>
      <c r="I720" t="s">
        <v>1816</v>
      </c>
      <c r="J720" t="s">
        <v>687</v>
      </c>
      <c r="K720" t="s">
        <v>632</v>
      </c>
      <c r="L720" t="s">
        <v>1817</v>
      </c>
      <c r="N720">
        <v>9614</v>
      </c>
      <c r="O720" t="s">
        <v>48114</v>
      </c>
      <c r="P720" t="s">
        <v>48115</v>
      </c>
      <c r="T720" t="s">
        <v>2811</v>
      </c>
      <c r="V720" t="s">
        <v>2820</v>
      </c>
    </row>
    <row r="721" spans="1:22" x14ac:dyDescent="0.25">
      <c r="A721">
        <v>1486</v>
      </c>
      <c r="B721" t="s">
        <v>40511</v>
      </c>
      <c r="C721" t="s">
        <v>643</v>
      </c>
      <c r="D721" t="s">
        <v>34</v>
      </c>
      <c r="E721" t="s">
        <v>32206</v>
      </c>
      <c r="F721" t="s">
        <v>39325</v>
      </c>
      <c r="H721">
        <v>4952</v>
      </c>
      <c r="I721" t="s">
        <v>43100</v>
      </c>
      <c r="J721" t="s">
        <v>687</v>
      </c>
      <c r="K721" t="s">
        <v>640</v>
      </c>
      <c r="L721" t="s">
        <v>1247</v>
      </c>
      <c r="N721">
        <v>9618</v>
      </c>
      <c r="O721" t="s">
        <v>48117</v>
      </c>
      <c r="P721" t="s">
        <v>715</v>
      </c>
      <c r="S721" t="s">
        <v>2808</v>
      </c>
      <c r="T721" t="s">
        <v>2811</v>
      </c>
      <c r="V721" t="s">
        <v>2914</v>
      </c>
    </row>
    <row r="722" spans="1:22" x14ac:dyDescent="0.25">
      <c r="A722">
        <v>1487</v>
      </c>
      <c r="B722" t="s">
        <v>3077</v>
      </c>
      <c r="C722" t="s">
        <v>639</v>
      </c>
      <c r="D722" t="s">
        <v>14</v>
      </c>
      <c r="E722" t="s">
        <v>31994</v>
      </c>
      <c r="F722" t="s">
        <v>40435</v>
      </c>
      <c r="H722">
        <v>4955</v>
      </c>
      <c r="I722" t="s">
        <v>1818</v>
      </c>
      <c r="J722" t="s">
        <v>1819</v>
      </c>
      <c r="K722" t="s">
        <v>640</v>
      </c>
      <c r="L722" t="s">
        <v>914</v>
      </c>
      <c r="N722">
        <v>9622</v>
      </c>
      <c r="O722" t="s">
        <v>48123</v>
      </c>
      <c r="P722" t="s">
        <v>768</v>
      </c>
      <c r="Q722" t="s">
        <v>2819</v>
      </c>
      <c r="R722" t="s">
        <v>2807</v>
      </c>
      <c r="V722" t="s">
        <v>2827</v>
      </c>
    </row>
    <row r="723" spans="1:22" x14ac:dyDescent="0.25">
      <c r="A723">
        <v>1488</v>
      </c>
      <c r="B723" t="s">
        <v>40512</v>
      </c>
      <c r="C723" t="s">
        <v>1700</v>
      </c>
      <c r="D723" t="s">
        <v>14</v>
      </c>
      <c r="E723" t="s">
        <v>31994</v>
      </c>
      <c r="F723" t="s">
        <v>40435</v>
      </c>
      <c r="H723">
        <v>4959</v>
      </c>
      <c r="I723" t="s">
        <v>1820</v>
      </c>
      <c r="J723" t="s">
        <v>891</v>
      </c>
      <c r="K723" t="s">
        <v>632</v>
      </c>
      <c r="L723" t="s">
        <v>633</v>
      </c>
      <c r="N723">
        <v>9633</v>
      </c>
      <c r="O723" t="s">
        <v>47782</v>
      </c>
      <c r="P723" t="s">
        <v>47783</v>
      </c>
      <c r="S723" t="s">
        <v>2808</v>
      </c>
      <c r="V723" t="s">
        <v>2822</v>
      </c>
    </row>
    <row r="724" spans="1:22" x14ac:dyDescent="0.25">
      <c r="A724">
        <v>1489</v>
      </c>
      <c r="B724" t="s">
        <v>40513</v>
      </c>
      <c r="C724" t="s">
        <v>631</v>
      </c>
      <c r="D724" t="s">
        <v>21</v>
      </c>
      <c r="E724" t="s">
        <v>39606</v>
      </c>
      <c r="F724" t="s">
        <v>40119</v>
      </c>
      <c r="H724">
        <v>4960</v>
      </c>
      <c r="I724" t="s">
        <v>1821</v>
      </c>
      <c r="J724" t="s">
        <v>1043</v>
      </c>
      <c r="K724" t="s">
        <v>636</v>
      </c>
      <c r="L724" t="s">
        <v>1822</v>
      </c>
      <c r="N724">
        <v>9637</v>
      </c>
      <c r="O724" t="s">
        <v>48136</v>
      </c>
      <c r="P724" t="s">
        <v>1564</v>
      </c>
      <c r="R724" t="s">
        <v>2807</v>
      </c>
      <c r="S724" t="s">
        <v>2808</v>
      </c>
      <c r="T724" t="s">
        <v>2811</v>
      </c>
      <c r="V724" t="s">
        <v>49045</v>
      </c>
    </row>
    <row r="725" spans="1:22" x14ac:dyDescent="0.25">
      <c r="A725">
        <v>1490</v>
      </c>
      <c r="B725" t="s">
        <v>40514</v>
      </c>
      <c r="C725" t="s">
        <v>5414</v>
      </c>
      <c r="D725" t="s">
        <v>39714</v>
      </c>
      <c r="E725" t="s">
        <v>113</v>
      </c>
      <c r="F725" t="s">
        <v>40515</v>
      </c>
      <c r="H725">
        <v>4960</v>
      </c>
      <c r="I725" t="s">
        <v>1821</v>
      </c>
      <c r="J725" t="s">
        <v>1043</v>
      </c>
      <c r="K725" t="s">
        <v>628</v>
      </c>
      <c r="L725" t="s">
        <v>46116</v>
      </c>
      <c r="N725">
        <v>9645</v>
      </c>
      <c r="O725" t="s">
        <v>48144</v>
      </c>
      <c r="P725" t="s">
        <v>760</v>
      </c>
      <c r="Q725" t="s">
        <v>2819</v>
      </c>
      <c r="R725" t="s">
        <v>2807</v>
      </c>
      <c r="T725" t="s">
        <v>2811</v>
      </c>
      <c r="V725" t="s">
        <v>37559</v>
      </c>
    </row>
    <row r="726" spans="1:22" x14ac:dyDescent="0.25">
      <c r="A726">
        <v>1492</v>
      </c>
      <c r="B726" t="s">
        <v>40516</v>
      </c>
      <c r="C726" t="s">
        <v>726</v>
      </c>
      <c r="D726" t="s">
        <v>110</v>
      </c>
      <c r="E726" t="s">
        <v>32165</v>
      </c>
      <c r="F726" t="s">
        <v>32186</v>
      </c>
      <c r="H726">
        <v>4961</v>
      </c>
      <c r="I726" t="s">
        <v>131</v>
      </c>
      <c r="J726" t="s">
        <v>627</v>
      </c>
      <c r="K726" t="s">
        <v>636</v>
      </c>
      <c r="L726" t="s">
        <v>1024</v>
      </c>
      <c r="N726">
        <v>9648</v>
      </c>
      <c r="O726" t="s">
        <v>48145</v>
      </c>
      <c r="P726" t="s">
        <v>726</v>
      </c>
      <c r="S726" t="s">
        <v>2808</v>
      </c>
      <c r="V726" t="s">
        <v>2820</v>
      </c>
    </row>
    <row r="727" spans="1:22" x14ac:dyDescent="0.25">
      <c r="A727">
        <v>1493</v>
      </c>
      <c r="B727" t="s">
        <v>40517</v>
      </c>
      <c r="C727" t="s">
        <v>956</v>
      </c>
      <c r="D727" t="s">
        <v>11</v>
      </c>
      <c r="E727" t="s">
        <v>39407</v>
      </c>
      <c r="F727" t="s">
        <v>404</v>
      </c>
      <c r="H727">
        <v>4963</v>
      </c>
      <c r="I727" t="s">
        <v>1823</v>
      </c>
      <c r="J727" t="s">
        <v>1499</v>
      </c>
      <c r="K727" t="s">
        <v>636</v>
      </c>
      <c r="L727" t="s">
        <v>698</v>
      </c>
      <c r="N727">
        <v>9657</v>
      </c>
      <c r="O727" t="s">
        <v>48156</v>
      </c>
      <c r="P727" t="s">
        <v>48157</v>
      </c>
      <c r="R727" t="s">
        <v>2807</v>
      </c>
      <c r="S727" t="s">
        <v>2808</v>
      </c>
      <c r="V727" t="s">
        <v>2812</v>
      </c>
    </row>
    <row r="728" spans="1:22" x14ac:dyDescent="0.25">
      <c r="A728">
        <v>1494</v>
      </c>
      <c r="B728" t="s">
        <v>40518</v>
      </c>
      <c r="C728" t="s">
        <v>646</v>
      </c>
      <c r="D728" t="s">
        <v>72</v>
      </c>
      <c r="E728" t="s">
        <v>40333</v>
      </c>
      <c r="F728" t="s">
        <v>404</v>
      </c>
      <c r="H728">
        <v>4972</v>
      </c>
      <c r="I728" t="s">
        <v>1824</v>
      </c>
      <c r="J728" t="s">
        <v>664</v>
      </c>
      <c r="K728" t="s">
        <v>636</v>
      </c>
      <c r="L728" t="s">
        <v>1236</v>
      </c>
      <c r="N728">
        <v>9664</v>
      </c>
      <c r="O728" t="s">
        <v>48164</v>
      </c>
      <c r="P728" t="s">
        <v>662</v>
      </c>
      <c r="S728" t="s">
        <v>2808</v>
      </c>
      <c r="T728" t="s">
        <v>2811</v>
      </c>
      <c r="V728" t="s">
        <v>2809</v>
      </c>
    </row>
    <row r="729" spans="1:22" x14ac:dyDescent="0.25">
      <c r="A729">
        <v>1495</v>
      </c>
      <c r="B729" t="s">
        <v>40519</v>
      </c>
      <c r="C729" t="s">
        <v>533</v>
      </c>
      <c r="D729" t="s">
        <v>81</v>
      </c>
      <c r="E729" t="s">
        <v>32190</v>
      </c>
      <c r="F729" t="s">
        <v>368</v>
      </c>
      <c r="H729">
        <v>4973</v>
      </c>
      <c r="I729" t="s">
        <v>1825</v>
      </c>
      <c r="J729" t="s">
        <v>1499</v>
      </c>
      <c r="K729" t="s">
        <v>640</v>
      </c>
      <c r="L729" t="s">
        <v>1826</v>
      </c>
      <c r="N729">
        <v>9668</v>
      </c>
      <c r="O729" t="s">
        <v>48168</v>
      </c>
      <c r="P729" t="s">
        <v>38216</v>
      </c>
      <c r="R729" t="s">
        <v>2807</v>
      </c>
      <c r="S729" t="s">
        <v>2808</v>
      </c>
      <c r="V729" t="s">
        <v>2809</v>
      </c>
    </row>
    <row r="730" spans="1:22" x14ac:dyDescent="0.25">
      <c r="A730">
        <v>1496</v>
      </c>
      <c r="B730" t="s">
        <v>40520</v>
      </c>
      <c r="C730" t="s">
        <v>639</v>
      </c>
      <c r="D730" t="s">
        <v>79</v>
      </c>
      <c r="E730" t="s">
        <v>39319</v>
      </c>
      <c r="F730" t="s">
        <v>40521</v>
      </c>
      <c r="H730">
        <v>4974</v>
      </c>
      <c r="I730" t="s">
        <v>1827</v>
      </c>
      <c r="J730" t="s">
        <v>639</v>
      </c>
      <c r="K730" t="s">
        <v>636</v>
      </c>
      <c r="L730" t="s">
        <v>1762</v>
      </c>
      <c r="N730">
        <v>9671</v>
      </c>
      <c r="O730" t="s">
        <v>48171</v>
      </c>
      <c r="P730" t="s">
        <v>768</v>
      </c>
      <c r="T730" t="s">
        <v>2811</v>
      </c>
      <c r="V730" t="s">
        <v>2820</v>
      </c>
    </row>
    <row r="731" spans="1:22" x14ac:dyDescent="0.25">
      <c r="A731">
        <v>1497</v>
      </c>
      <c r="B731" t="s">
        <v>40522</v>
      </c>
      <c r="C731" t="s">
        <v>12858</v>
      </c>
      <c r="D731" t="s">
        <v>153</v>
      </c>
      <c r="E731" t="s">
        <v>39906</v>
      </c>
      <c r="F731" t="s">
        <v>40523</v>
      </c>
      <c r="H731">
        <v>4975</v>
      </c>
      <c r="I731" t="s">
        <v>1828</v>
      </c>
      <c r="J731" t="s">
        <v>687</v>
      </c>
      <c r="K731" t="s">
        <v>837</v>
      </c>
      <c r="L731" t="s">
        <v>1829</v>
      </c>
      <c r="N731">
        <v>9677</v>
      </c>
      <c r="O731" t="s">
        <v>48177</v>
      </c>
      <c r="P731" t="s">
        <v>726</v>
      </c>
      <c r="S731" t="s">
        <v>2808</v>
      </c>
      <c r="V731" t="s">
        <v>2815</v>
      </c>
    </row>
    <row r="732" spans="1:22" x14ac:dyDescent="0.25">
      <c r="A732">
        <v>1498</v>
      </c>
      <c r="B732" t="s">
        <v>40524</v>
      </c>
      <c r="C732" t="s">
        <v>718</v>
      </c>
      <c r="D732" t="s">
        <v>137</v>
      </c>
      <c r="E732" t="s">
        <v>32081</v>
      </c>
      <c r="F732" t="s">
        <v>39396</v>
      </c>
      <c r="H732">
        <v>4977</v>
      </c>
      <c r="I732" t="s">
        <v>378</v>
      </c>
      <c r="J732" t="s">
        <v>1830</v>
      </c>
      <c r="K732" t="s">
        <v>636</v>
      </c>
      <c r="L732" t="s">
        <v>775</v>
      </c>
      <c r="N732">
        <v>9684</v>
      </c>
      <c r="O732" t="s">
        <v>48183</v>
      </c>
      <c r="P732" t="s">
        <v>2434</v>
      </c>
      <c r="S732" t="s">
        <v>2808</v>
      </c>
      <c r="V732" t="s">
        <v>2815</v>
      </c>
    </row>
    <row r="733" spans="1:22" x14ac:dyDescent="0.25">
      <c r="A733">
        <v>1501</v>
      </c>
      <c r="B733" t="s">
        <v>40525</v>
      </c>
      <c r="C733" t="s">
        <v>994</v>
      </c>
      <c r="D733" t="s">
        <v>164</v>
      </c>
      <c r="E733" t="s">
        <v>39305</v>
      </c>
      <c r="F733" t="s">
        <v>39480</v>
      </c>
      <c r="H733">
        <v>4978</v>
      </c>
      <c r="I733" t="s">
        <v>50103</v>
      </c>
      <c r="J733" t="s">
        <v>1030</v>
      </c>
      <c r="K733" t="s">
        <v>636</v>
      </c>
      <c r="L733" t="s">
        <v>1831</v>
      </c>
      <c r="N733">
        <v>9697</v>
      </c>
      <c r="O733" t="s">
        <v>48198</v>
      </c>
      <c r="P733" t="s">
        <v>739</v>
      </c>
      <c r="R733" t="s">
        <v>2807</v>
      </c>
      <c r="S733" t="s">
        <v>2808</v>
      </c>
      <c r="V733" t="s">
        <v>2809</v>
      </c>
    </row>
    <row r="734" spans="1:22" x14ac:dyDescent="0.25">
      <c r="A734">
        <v>1502</v>
      </c>
      <c r="B734" t="s">
        <v>40526</v>
      </c>
      <c r="C734" t="s">
        <v>627</v>
      </c>
      <c r="D734" t="s">
        <v>21</v>
      </c>
      <c r="E734" t="s">
        <v>39573</v>
      </c>
      <c r="F734" t="s">
        <v>29522</v>
      </c>
      <c r="H734">
        <v>4980</v>
      </c>
      <c r="I734" t="s">
        <v>1832</v>
      </c>
      <c r="J734" t="s">
        <v>700</v>
      </c>
      <c r="K734" t="s">
        <v>640</v>
      </c>
      <c r="L734" t="s">
        <v>1368</v>
      </c>
      <c r="N734">
        <v>9706</v>
      </c>
      <c r="O734" t="s">
        <v>48207</v>
      </c>
      <c r="P734" t="s">
        <v>40390</v>
      </c>
      <c r="S734" t="s">
        <v>2808</v>
      </c>
      <c r="T734" t="s">
        <v>2811</v>
      </c>
      <c r="V734" t="s">
        <v>2812</v>
      </c>
    </row>
    <row r="735" spans="1:22" x14ac:dyDescent="0.25">
      <c r="A735">
        <v>1503</v>
      </c>
      <c r="B735" t="s">
        <v>40527</v>
      </c>
      <c r="C735" t="s">
        <v>1840</v>
      </c>
      <c r="D735" t="s">
        <v>479</v>
      </c>
      <c r="E735" t="s">
        <v>39528</v>
      </c>
      <c r="F735" t="s">
        <v>39529</v>
      </c>
      <c r="H735">
        <v>4981</v>
      </c>
      <c r="I735" t="s">
        <v>1833</v>
      </c>
      <c r="J735" t="s">
        <v>700</v>
      </c>
      <c r="K735" t="s">
        <v>632</v>
      </c>
      <c r="L735" t="s">
        <v>1834</v>
      </c>
      <c r="N735">
        <v>9729</v>
      </c>
      <c r="O735" t="s">
        <v>51279</v>
      </c>
      <c r="P735" t="s">
        <v>1382</v>
      </c>
      <c r="R735" t="s">
        <v>2807</v>
      </c>
      <c r="V735" t="s">
        <v>2820</v>
      </c>
    </row>
    <row r="736" spans="1:22" x14ac:dyDescent="0.25">
      <c r="A736">
        <v>1504</v>
      </c>
      <c r="B736" t="s">
        <v>40528</v>
      </c>
      <c r="C736" t="s">
        <v>1840</v>
      </c>
      <c r="D736" t="s">
        <v>34</v>
      </c>
      <c r="E736" t="s">
        <v>40021</v>
      </c>
      <c r="F736" t="s">
        <v>40529</v>
      </c>
      <c r="H736">
        <v>4982</v>
      </c>
      <c r="I736" t="s">
        <v>1835</v>
      </c>
      <c r="J736" t="s">
        <v>891</v>
      </c>
      <c r="K736" t="s">
        <v>636</v>
      </c>
      <c r="L736" t="s">
        <v>1836</v>
      </c>
      <c r="N736">
        <v>9732</v>
      </c>
      <c r="O736" t="s">
        <v>48233</v>
      </c>
      <c r="P736" t="s">
        <v>5228</v>
      </c>
      <c r="R736" t="s">
        <v>2807</v>
      </c>
      <c r="S736" t="s">
        <v>2808</v>
      </c>
      <c r="T736" t="s">
        <v>2811</v>
      </c>
      <c r="V736" t="s">
        <v>2980</v>
      </c>
    </row>
    <row r="737" spans="1:22" x14ac:dyDescent="0.25">
      <c r="A737">
        <v>1505</v>
      </c>
      <c r="B737" t="s">
        <v>40530</v>
      </c>
      <c r="C737" t="s">
        <v>1302</v>
      </c>
      <c r="D737" t="s">
        <v>63</v>
      </c>
      <c r="E737" t="s">
        <v>39951</v>
      </c>
      <c r="F737" t="s">
        <v>40531</v>
      </c>
      <c r="H737">
        <v>4984</v>
      </c>
      <c r="I737" t="s">
        <v>50104</v>
      </c>
      <c r="J737" t="s">
        <v>871</v>
      </c>
      <c r="K737" t="s">
        <v>732</v>
      </c>
      <c r="L737" t="s">
        <v>1838</v>
      </c>
      <c r="N737">
        <v>9751</v>
      </c>
      <c r="O737" t="s">
        <v>48251</v>
      </c>
      <c r="P737" t="s">
        <v>48252</v>
      </c>
      <c r="R737" t="s">
        <v>2807</v>
      </c>
      <c r="S737" t="s">
        <v>2808</v>
      </c>
      <c r="V737" t="s">
        <v>2827</v>
      </c>
    </row>
    <row r="738" spans="1:22" x14ac:dyDescent="0.25">
      <c r="A738">
        <v>1508</v>
      </c>
      <c r="B738" t="s">
        <v>40532</v>
      </c>
      <c r="C738" t="s">
        <v>11342</v>
      </c>
      <c r="D738" t="s">
        <v>87</v>
      </c>
      <c r="E738" t="s">
        <v>39414</v>
      </c>
      <c r="F738" t="s">
        <v>39415</v>
      </c>
      <c r="H738">
        <v>4987</v>
      </c>
      <c r="I738" t="s">
        <v>1839</v>
      </c>
      <c r="J738" t="s">
        <v>1840</v>
      </c>
      <c r="K738" t="s">
        <v>636</v>
      </c>
      <c r="L738" t="s">
        <v>1841</v>
      </c>
      <c r="N738">
        <v>9756</v>
      </c>
      <c r="O738" t="s">
        <v>48257</v>
      </c>
      <c r="P738" t="s">
        <v>2988</v>
      </c>
      <c r="T738" t="s">
        <v>2811</v>
      </c>
      <c r="V738" t="s">
        <v>2820</v>
      </c>
    </row>
    <row r="739" spans="1:22" x14ac:dyDescent="0.25">
      <c r="A739">
        <v>1510</v>
      </c>
      <c r="B739" t="s">
        <v>40533</v>
      </c>
      <c r="C739" t="s">
        <v>40534</v>
      </c>
      <c r="D739" t="s">
        <v>16</v>
      </c>
      <c r="E739" t="s">
        <v>39933</v>
      </c>
      <c r="F739" t="s">
        <v>40535</v>
      </c>
      <c r="H739">
        <v>4994</v>
      </c>
      <c r="I739" t="s">
        <v>1842</v>
      </c>
      <c r="J739" t="s">
        <v>1356</v>
      </c>
      <c r="K739" t="s">
        <v>640</v>
      </c>
      <c r="L739" t="s">
        <v>1843</v>
      </c>
      <c r="N739">
        <v>9764</v>
      </c>
      <c r="O739" t="s">
        <v>48267</v>
      </c>
      <c r="P739" t="s">
        <v>646</v>
      </c>
      <c r="Q739" t="s">
        <v>2819</v>
      </c>
      <c r="R739" t="s">
        <v>2807</v>
      </c>
      <c r="S739" t="s">
        <v>2808</v>
      </c>
      <c r="V739" t="s">
        <v>2825</v>
      </c>
    </row>
    <row r="740" spans="1:22" x14ac:dyDescent="0.25">
      <c r="A740">
        <v>1511</v>
      </c>
      <c r="B740" t="s">
        <v>40536</v>
      </c>
      <c r="C740" t="s">
        <v>739</v>
      </c>
      <c r="D740" t="s">
        <v>106</v>
      </c>
      <c r="E740" t="s">
        <v>31971</v>
      </c>
      <c r="F740" t="s">
        <v>31972</v>
      </c>
      <c r="H740">
        <v>4995</v>
      </c>
      <c r="I740" t="s">
        <v>1844</v>
      </c>
      <c r="J740" t="s">
        <v>1120</v>
      </c>
      <c r="K740" t="s">
        <v>636</v>
      </c>
      <c r="L740" t="s">
        <v>1845</v>
      </c>
      <c r="N740">
        <v>9772</v>
      </c>
      <c r="O740" t="s">
        <v>48275</v>
      </c>
      <c r="P740" t="s">
        <v>1156</v>
      </c>
      <c r="R740" t="s">
        <v>2807</v>
      </c>
      <c r="S740" t="s">
        <v>2808</v>
      </c>
      <c r="V740" t="s">
        <v>2809</v>
      </c>
    </row>
    <row r="741" spans="1:22" x14ac:dyDescent="0.25">
      <c r="A741">
        <v>1513</v>
      </c>
      <c r="B741" t="s">
        <v>40537</v>
      </c>
      <c r="C741" t="s">
        <v>1068</v>
      </c>
      <c r="D741" t="s">
        <v>11</v>
      </c>
      <c r="E741" t="s">
        <v>39465</v>
      </c>
      <c r="F741" t="s">
        <v>25650</v>
      </c>
      <c r="H741">
        <v>4996</v>
      </c>
      <c r="I741" t="s">
        <v>43128</v>
      </c>
      <c r="J741" t="s">
        <v>1840</v>
      </c>
      <c r="K741" t="s">
        <v>632</v>
      </c>
      <c r="L741" t="s">
        <v>46117</v>
      </c>
      <c r="N741">
        <v>9780</v>
      </c>
      <c r="O741" t="s">
        <v>48285</v>
      </c>
      <c r="P741" t="s">
        <v>2452</v>
      </c>
      <c r="T741" t="s">
        <v>2811</v>
      </c>
      <c r="V741" t="s">
        <v>2820</v>
      </c>
    </row>
    <row r="742" spans="1:22" x14ac:dyDescent="0.25">
      <c r="A742">
        <v>1515</v>
      </c>
      <c r="B742" t="s">
        <v>40538</v>
      </c>
      <c r="C742" t="s">
        <v>706</v>
      </c>
      <c r="D742" t="s">
        <v>70</v>
      </c>
      <c r="E742" t="s">
        <v>40060</v>
      </c>
      <c r="F742" t="s">
        <v>31843</v>
      </c>
      <c r="H742">
        <v>4998</v>
      </c>
      <c r="I742" t="s">
        <v>1847</v>
      </c>
      <c r="J742" t="s">
        <v>768</v>
      </c>
      <c r="K742" t="s">
        <v>719</v>
      </c>
      <c r="L742" t="s">
        <v>1834</v>
      </c>
      <c r="N742">
        <v>9796</v>
      </c>
      <c r="O742" t="s">
        <v>48301</v>
      </c>
      <c r="P742" t="s">
        <v>662</v>
      </c>
      <c r="R742" t="s">
        <v>2807</v>
      </c>
      <c r="S742" t="s">
        <v>2808</v>
      </c>
      <c r="V742" t="s">
        <v>2812</v>
      </c>
    </row>
    <row r="743" spans="1:22" x14ac:dyDescent="0.25">
      <c r="A743">
        <v>1516</v>
      </c>
      <c r="B743" t="s">
        <v>40539</v>
      </c>
      <c r="C743" t="s">
        <v>1048</v>
      </c>
      <c r="D743" t="s">
        <v>21</v>
      </c>
      <c r="E743" t="s">
        <v>39535</v>
      </c>
      <c r="F743" t="s">
        <v>9694</v>
      </c>
      <c r="H743">
        <v>5001</v>
      </c>
      <c r="I743" t="s">
        <v>1848</v>
      </c>
      <c r="J743" t="s">
        <v>680</v>
      </c>
      <c r="K743" t="s">
        <v>636</v>
      </c>
      <c r="L743" t="s">
        <v>877</v>
      </c>
      <c r="N743">
        <v>9807</v>
      </c>
      <c r="O743" t="s">
        <v>48316</v>
      </c>
      <c r="P743" t="s">
        <v>715</v>
      </c>
      <c r="R743" t="s">
        <v>2807</v>
      </c>
      <c r="S743" t="s">
        <v>2808</v>
      </c>
      <c r="V743" t="s">
        <v>2827</v>
      </c>
    </row>
    <row r="744" spans="1:22" x14ac:dyDescent="0.25">
      <c r="A744">
        <v>1518</v>
      </c>
      <c r="B744" t="s">
        <v>40540</v>
      </c>
      <c r="C744" t="s">
        <v>2095</v>
      </c>
      <c r="D744" t="s">
        <v>39300</v>
      </c>
      <c r="E744" t="s">
        <v>40256</v>
      </c>
      <c r="H744">
        <v>5002</v>
      </c>
      <c r="I744" t="s">
        <v>1849</v>
      </c>
      <c r="J744" t="s">
        <v>1850</v>
      </c>
      <c r="K744" t="s">
        <v>636</v>
      </c>
      <c r="L744" t="s">
        <v>977</v>
      </c>
      <c r="N744">
        <v>9814</v>
      </c>
      <c r="O744" t="s">
        <v>48324</v>
      </c>
      <c r="P744" t="s">
        <v>1027</v>
      </c>
      <c r="T744" t="s">
        <v>2811</v>
      </c>
      <c r="V744" t="s">
        <v>2820</v>
      </c>
    </row>
    <row r="745" spans="1:22" x14ac:dyDescent="0.25">
      <c r="A745">
        <v>1519</v>
      </c>
      <c r="B745" t="s">
        <v>817</v>
      </c>
      <c r="C745" t="s">
        <v>818</v>
      </c>
      <c r="D745" t="s">
        <v>76</v>
      </c>
      <c r="E745" t="s">
        <v>40541</v>
      </c>
      <c r="F745" t="s">
        <v>39563</v>
      </c>
      <c r="H745">
        <v>5003</v>
      </c>
      <c r="I745" t="s">
        <v>1851</v>
      </c>
      <c r="J745" t="s">
        <v>886</v>
      </c>
      <c r="K745" t="s">
        <v>640</v>
      </c>
      <c r="L745" t="s">
        <v>882</v>
      </c>
      <c r="N745">
        <v>9826</v>
      </c>
      <c r="O745" t="s">
        <v>48337</v>
      </c>
      <c r="P745" t="s">
        <v>42766</v>
      </c>
      <c r="Q745" t="s">
        <v>2819</v>
      </c>
      <c r="T745" t="s">
        <v>2811</v>
      </c>
      <c r="V745" t="s">
        <v>2853</v>
      </c>
    </row>
    <row r="746" spans="1:22" x14ac:dyDescent="0.25">
      <c r="A746">
        <v>1520</v>
      </c>
      <c r="B746" t="s">
        <v>40542</v>
      </c>
      <c r="C746" t="s">
        <v>1068</v>
      </c>
      <c r="D746" t="s">
        <v>16</v>
      </c>
      <c r="E746" t="s">
        <v>39933</v>
      </c>
      <c r="F746" t="s">
        <v>11845</v>
      </c>
      <c r="H746">
        <v>5011</v>
      </c>
      <c r="I746" t="s">
        <v>1852</v>
      </c>
      <c r="J746" t="s">
        <v>1853</v>
      </c>
      <c r="K746" t="s">
        <v>640</v>
      </c>
      <c r="L746" t="s">
        <v>1099</v>
      </c>
      <c r="N746">
        <v>9846</v>
      </c>
      <c r="O746" t="s">
        <v>49488</v>
      </c>
      <c r="P746" t="s">
        <v>1840</v>
      </c>
      <c r="T746" t="s">
        <v>2811</v>
      </c>
      <c r="V746" t="s">
        <v>2822</v>
      </c>
    </row>
    <row r="747" spans="1:22" x14ac:dyDescent="0.25">
      <c r="A747">
        <v>1521</v>
      </c>
      <c r="B747" t="s">
        <v>40543</v>
      </c>
      <c r="C747" t="s">
        <v>639</v>
      </c>
      <c r="D747" t="s">
        <v>16</v>
      </c>
      <c r="E747" t="s">
        <v>39344</v>
      </c>
      <c r="F747" t="s">
        <v>39512</v>
      </c>
      <c r="H747">
        <v>5014</v>
      </c>
      <c r="I747" t="s">
        <v>1854</v>
      </c>
      <c r="J747" t="s">
        <v>1102</v>
      </c>
      <c r="K747" t="s">
        <v>636</v>
      </c>
      <c r="L747" t="s">
        <v>1111</v>
      </c>
      <c r="N747">
        <v>9852</v>
      </c>
      <c r="O747" t="s">
        <v>49489</v>
      </c>
      <c r="P747" t="s">
        <v>739</v>
      </c>
      <c r="Q747" t="s">
        <v>2819</v>
      </c>
      <c r="R747" t="s">
        <v>2807</v>
      </c>
      <c r="S747" t="s">
        <v>2808</v>
      </c>
      <c r="T747" t="s">
        <v>2811</v>
      </c>
      <c r="V747" t="s">
        <v>49044</v>
      </c>
    </row>
    <row r="748" spans="1:22" x14ac:dyDescent="0.25">
      <c r="A748">
        <v>1523</v>
      </c>
      <c r="B748" t="s">
        <v>40544</v>
      </c>
      <c r="C748" t="s">
        <v>936</v>
      </c>
      <c r="D748" t="s">
        <v>68</v>
      </c>
      <c r="E748" t="s">
        <v>40545</v>
      </c>
      <c r="F748" t="s">
        <v>40546</v>
      </c>
      <c r="H748">
        <v>5016</v>
      </c>
      <c r="I748" t="s">
        <v>1855</v>
      </c>
      <c r="J748" t="s">
        <v>891</v>
      </c>
      <c r="K748" t="s">
        <v>636</v>
      </c>
      <c r="L748" t="s">
        <v>1276</v>
      </c>
      <c r="N748">
        <v>9892</v>
      </c>
      <c r="O748" t="s">
        <v>48402</v>
      </c>
      <c r="P748" t="s">
        <v>664</v>
      </c>
      <c r="S748" t="s">
        <v>2808</v>
      </c>
      <c r="T748" t="s">
        <v>2811</v>
      </c>
      <c r="V748" t="s">
        <v>2869</v>
      </c>
    </row>
    <row r="749" spans="1:22" x14ac:dyDescent="0.25">
      <c r="A749">
        <v>1527</v>
      </c>
      <c r="B749" t="s">
        <v>40548</v>
      </c>
      <c r="C749" t="s">
        <v>623</v>
      </c>
      <c r="D749" t="s">
        <v>72</v>
      </c>
      <c r="E749" t="s">
        <v>39498</v>
      </c>
      <c r="F749" t="s">
        <v>5572</v>
      </c>
      <c r="H749">
        <v>5017</v>
      </c>
      <c r="I749" t="s">
        <v>1856</v>
      </c>
      <c r="J749" t="s">
        <v>886</v>
      </c>
      <c r="K749" t="s">
        <v>636</v>
      </c>
      <c r="L749" t="s">
        <v>1857</v>
      </c>
      <c r="N749">
        <v>9898</v>
      </c>
      <c r="O749" t="s">
        <v>48406</v>
      </c>
      <c r="P749" t="s">
        <v>48407</v>
      </c>
      <c r="T749" t="s">
        <v>2811</v>
      </c>
      <c r="V749" t="s">
        <v>2820</v>
      </c>
    </row>
    <row r="750" spans="1:22" x14ac:dyDescent="0.25">
      <c r="A750">
        <v>1532</v>
      </c>
      <c r="B750" t="s">
        <v>40549</v>
      </c>
      <c r="C750" t="s">
        <v>1115</v>
      </c>
      <c r="D750" t="s">
        <v>137</v>
      </c>
      <c r="E750" t="s">
        <v>32135</v>
      </c>
      <c r="F750" t="s">
        <v>40550</v>
      </c>
      <c r="H750">
        <v>5019</v>
      </c>
      <c r="I750" t="s">
        <v>1858</v>
      </c>
      <c r="J750" t="s">
        <v>1043</v>
      </c>
      <c r="K750" t="s">
        <v>640</v>
      </c>
      <c r="L750" t="s">
        <v>1145</v>
      </c>
      <c r="N750">
        <v>9927</v>
      </c>
      <c r="O750" t="s">
        <v>48429</v>
      </c>
      <c r="P750" t="s">
        <v>1302</v>
      </c>
      <c r="T750" t="s">
        <v>2811</v>
      </c>
      <c r="V750" t="s">
        <v>2820</v>
      </c>
    </row>
    <row r="751" spans="1:22" x14ac:dyDescent="0.25">
      <c r="A751">
        <v>1533</v>
      </c>
      <c r="B751" t="s">
        <v>40551</v>
      </c>
      <c r="C751" t="s">
        <v>836</v>
      </c>
      <c r="D751" t="s">
        <v>19</v>
      </c>
      <c r="E751" t="s">
        <v>39717</v>
      </c>
      <c r="F751" t="s">
        <v>18008</v>
      </c>
      <c r="H751">
        <v>5022</v>
      </c>
      <c r="I751" t="s">
        <v>1859</v>
      </c>
      <c r="J751" t="s">
        <v>1043</v>
      </c>
      <c r="K751" t="s">
        <v>636</v>
      </c>
      <c r="L751" t="s">
        <v>1604</v>
      </c>
      <c r="N751">
        <v>9972</v>
      </c>
      <c r="O751" t="s">
        <v>51262</v>
      </c>
      <c r="P751" t="s">
        <v>687</v>
      </c>
      <c r="R751" t="s">
        <v>2807</v>
      </c>
      <c r="S751" t="s">
        <v>2808</v>
      </c>
      <c r="V751" t="s">
        <v>2827</v>
      </c>
    </row>
    <row r="752" spans="1:22" x14ac:dyDescent="0.25">
      <c r="A752">
        <v>1534</v>
      </c>
      <c r="B752" t="s">
        <v>40552</v>
      </c>
      <c r="C752" t="s">
        <v>639</v>
      </c>
      <c r="D752" t="s">
        <v>11</v>
      </c>
      <c r="E752" t="s">
        <v>39409</v>
      </c>
      <c r="F752" t="s">
        <v>40553</v>
      </c>
      <c r="H752">
        <v>5023</v>
      </c>
      <c r="I752" t="s">
        <v>1860</v>
      </c>
      <c r="J752" t="s">
        <v>1048</v>
      </c>
      <c r="K752" t="s">
        <v>632</v>
      </c>
      <c r="L752" t="s">
        <v>750</v>
      </c>
      <c r="N752">
        <v>9973</v>
      </c>
      <c r="O752" t="s">
        <v>48471</v>
      </c>
      <c r="P752" t="s">
        <v>2975</v>
      </c>
      <c r="R752" t="s">
        <v>2807</v>
      </c>
      <c r="S752" t="s">
        <v>2808</v>
      </c>
      <c r="V752" t="s">
        <v>2914</v>
      </c>
    </row>
    <row r="753" spans="1:22" x14ac:dyDescent="0.25">
      <c r="A753">
        <v>1536</v>
      </c>
      <c r="B753" t="s">
        <v>40554</v>
      </c>
      <c r="C753" t="s">
        <v>677</v>
      </c>
      <c r="D753" t="s">
        <v>53</v>
      </c>
      <c r="E753" t="s">
        <v>40438</v>
      </c>
      <c r="F753" t="s">
        <v>9015</v>
      </c>
      <c r="H753">
        <v>5024</v>
      </c>
      <c r="I753" t="s">
        <v>1861</v>
      </c>
      <c r="J753" t="s">
        <v>639</v>
      </c>
      <c r="K753" t="s">
        <v>640</v>
      </c>
      <c r="L753" t="s">
        <v>1227</v>
      </c>
      <c r="N753">
        <v>9979</v>
      </c>
      <c r="O753" t="s">
        <v>48477</v>
      </c>
      <c r="P753" t="s">
        <v>664</v>
      </c>
      <c r="T753" t="s">
        <v>2811</v>
      </c>
      <c r="V753" t="s">
        <v>2820</v>
      </c>
    </row>
    <row r="754" spans="1:22" x14ac:dyDescent="0.25">
      <c r="A754">
        <v>1540</v>
      </c>
      <c r="B754" t="s">
        <v>824</v>
      </c>
      <c r="C754" t="s">
        <v>825</v>
      </c>
      <c r="D754" t="s">
        <v>55</v>
      </c>
      <c r="E754" t="s">
        <v>32097</v>
      </c>
      <c r="F754" t="s">
        <v>39439</v>
      </c>
      <c r="H754">
        <v>5025</v>
      </c>
      <c r="I754" t="s">
        <v>1862</v>
      </c>
      <c r="J754" t="s">
        <v>32</v>
      </c>
      <c r="K754" t="s">
        <v>640</v>
      </c>
      <c r="L754" t="s">
        <v>1099</v>
      </c>
      <c r="N754">
        <v>10003</v>
      </c>
      <c r="O754" t="s">
        <v>48502</v>
      </c>
      <c r="P754" t="s">
        <v>40822</v>
      </c>
      <c r="R754" t="s">
        <v>2807</v>
      </c>
      <c r="S754" t="s">
        <v>2808</v>
      </c>
      <c r="V754" t="s">
        <v>2809</v>
      </c>
    </row>
    <row r="755" spans="1:22" x14ac:dyDescent="0.25">
      <c r="A755">
        <v>1542</v>
      </c>
      <c r="B755" t="s">
        <v>40555</v>
      </c>
      <c r="C755" t="s">
        <v>1382</v>
      </c>
      <c r="D755" t="s">
        <v>79</v>
      </c>
      <c r="E755" t="s">
        <v>39587</v>
      </c>
      <c r="F755" t="s">
        <v>40556</v>
      </c>
      <c r="H755">
        <v>5026</v>
      </c>
      <c r="I755" t="s">
        <v>1863</v>
      </c>
      <c r="J755" t="s">
        <v>700</v>
      </c>
      <c r="K755" t="s">
        <v>632</v>
      </c>
      <c r="L755" t="s">
        <v>1375</v>
      </c>
      <c r="N755">
        <v>10016</v>
      </c>
      <c r="O755" t="s">
        <v>48513</v>
      </c>
      <c r="P755" t="s">
        <v>43768</v>
      </c>
      <c r="R755" t="s">
        <v>2807</v>
      </c>
      <c r="S755" t="s">
        <v>2808</v>
      </c>
      <c r="V755" t="s">
        <v>2853</v>
      </c>
    </row>
    <row r="756" spans="1:22" x14ac:dyDescent="0.25">
      <c r="A756">
        <v>1547</v>
      </c>
      <c r="B756" t="s">
        <v>40557</v>
      </c>
      <c r="C756" t="s">
        <v>627</v>
      </c>
      <c r="D756" t="s">
        <v>72</v>
      </c>
      <c r="E756" t="s">
        <v>32049</v>
      </c>
      <c r="F756" t="s">
        <v>39740</v>
      </c>
      <c r="H756">
        <v>5028</v>
      </c>
      <c r="I756" t="s">
        <v>1864</v>
      </c>
      <c r="J756" t="s">
        <v>700</v>
      </c>
      <c r="K756" t="s">
        <v>636</v>
      </c>
      <c r="L756" t="s">
        <v>46118</v>
      </c>
      <c r="N756">
        <v>10023</v>
      </c>
      <c r="O756" t="s">
        <v>48521</v>
      </c>
      <c r="P756" t="s">
        <v>664</v>
      </c>
      <c r="R756" t="s">
        <v>2807</v>
      </c>
      <c r="S756" t="s">
        <v>2808</v>
      </c>
      <c r="V756" t="s">
        <v>2812</v>
      </c>
    </row>
    <row r="757" spans="1:22" x14ac:dyDescent="0.25">
      <c r="A757">
        <v>1549</v>
      </c>
      <c r="B757" t="s">
        <v>40558</v>
      </c>
      <c r="C757" t="s">
        <v>1287</v>
      </c>
      <c r="D757" t="s">
        <v>21</v>
      </c>
      <c r="E757" t="s">
        <v>32152</v>
      </c>
      <c r="F757" t="s">
        <v>16603</v>
      </c>
      <c r="H757">
        <v>5033</v>
      </c>
      <c r="I757" t="s">
        <v>1865</v>
      </c>
      <c r="J757" t="s">
        <v>1866</v>
      </c>
      <c r="K757" t="s">
        <v>632</v>
      </c>
      <c r="L757" t="s">
        <v>1867</v>
      </c>
      <c r="N757">
        <v>10027</v>
      </c>
      <c r="O757" t="s">
        <v>48524</v>
      </c>
      <c r="P757" t="s">
        <v>982</v>
      </c>
      <c r="S757" t="s">
        <v>2808</v>
      </c>
      <c r="V757" t="s">
        <v>2815</v>
      </c>
    </row>
    <row r="758" spans="1:22" x14ac:dyDescent="0.25">
      <c r="A758">
        <v>1553</v>
      </c>
      <c r="B758" t="s">
        <v>40560</v>
      </c>
      <c r="C758" t="s">
        <v>1102</v>
      </c>
      <c r="D758" t="s">
        <v>99</v>
      </c>
      <c r="E758" t="s">
        <v>39579</v>
      </c>
      <c r="F758" t="s">
        <v>39580</v>
      </c>
      <c r="H758">
        <v>5034</v>
      </c>
      <c r="I758" t="s">
        <v>1868</v>
      </c>
      <c r="J758" t="s">
        <v>658</v>
      </c>
      <c r="K758" t="s">
        <v>632</v>
      </c>
      <c r="L758" t="s">
        <v>1869</v>
      </c>
      <c r="N758">
        <v>10035</v>
      </c>
      <c r="O758" t="s">
        <v>48532</v>
      </c>
      <c r="P758" t="s">
        <v>643</v>
      </c>
      <c r="Q758" t="s">
        <v>2819</v>
      </c>
      <c r="V758" t="s">
        <v>2822</v>
      </c>
    </row>
    <row r="759" spans="1:22" x14ac:dyDescent="0.25">
      <c r="A759">
        <v>1556</v>
      </c>
      <c r="B759" t="s">
        <v>40561</v>
      </c>
      <c r="C759" t="s">
        <v>760</v>
      </c>
      <c r="D759" t="s">
        <v>19</v>
      </c>
      <c r="E759" t="s">
        <v>39315</v>
      </c>
      <c r="F759" t="s">
        <v>31883</v>
      </c>
      <c r="H759">
        <v>5038</v>
      </c>
      <c r="I759" t="s">
        <v>1870</v>
      </c>
      <c r="J759" t="s">
        <v>1871</v>
      </c>
      <c r="K759" t="s">
        <v>636</v>
      </c>
      <c r="L759" t="s">
        <v>1872</v>
      </c>
      <c r="N759">
        <v>10043</v>
      </c>
      <c r="O759" t="s">
        <v>48539</v>
      </c>
      <c r="P759" t="s">
        <v>31877</v>
      </c>
      <c r="T759" t="s">
        <v>2811</v>
      </c>
      <c r="V759" t="s">
        <v>2820</v>
      </c>
    </row>
    <row r="760" spans="1:22" x14ac:dyDescent="0.25">
      <c r="A760">
        <v>1557</v>
      </c>
      <c r="B760" t="s">
        <v>40562</v>
      </c>
      <c r="C760" t="s">
        <v>658</v>
      </c>
      <c r="D760" t="s">
        <v>118</v>
      </c>
      <c r="E760" t="s">
        <v>32008</v>
      </c>
      <c r="F760" t="s">
        <v>32009</v>
      </c>
      <c r="H760">
        <v>5040</v>
      </c>
      <c r="I760" t="s">
        <v>1873</v>
      </c>
      <c r="J760" t="s">
        <v>726</v>
      </c>
      <c r="K760" t="s">
        <v>640</v>
      </c>
      <c r="L760" t="s">
        <v>977</v>
      </c>
      <c r="N760">
        <v>10049</v>
      </c>
      <c r="O760" t="s">
        <v>48545</v>
      </c>
      <c r="P760" t="s">
        <v>1915</v>
      </c>
      <c r="Q760" t="s">
        <v>2819</v>
      </c>
      <c r="S760" t="s">
        <v>2808</v>
      </c>
      <c r="V760" t="s">
        <v>2809</v>
      </c>
    </row>
    <row r="761" spans="1:22" x14ac:dyDescent="0.25">
      <c r="A761">
        <v>1559</v>
      </c>
      <c r="B761" t="s">
        <v>829</v>
      </c>
      <c r="C761" t="s">
        <v>718</v>
      </c>
      <c r="D761" t="s">
        <v>16</v>
      </c>
      <c r="E761" t="s">
        <v>39344</v>
      </c>
      <c r="F761" t="s">
        <v>39512</v>
      </c>
      <c r="H761">
        <v>5042</v>
      </c>
      <c r="I761" t="s">
        <v>1874</v>
      </c>
      <c r="J761" t="s">
        <v>627</v>
      </c>
      <c r="K761" t="s">
        <v>640</v>
      </c>
      <c r="L761" t="s">
        <v>1875</v>
      </c>
      <c r="N761">
        <v>10064</v>
      </c>
      <c r="O761" t="s">
        <v>50002</v>
      </c>
      <c r="P761" t="s">
        <v>1302</v>
      </c>
      <c r="R761" t="s">
        <v>2807</v>
      </c>
      <c r="S761" t="s">
        <v>2808</v>
      </c>
      <c r="V761" t="s">
        <v>2812</v>
      </c>
    </row>
    <row r="762" spans="1:22" x14ac:dyDescent="0.25">
      <c r="A762">
        <v>1561</v>
      </c>
      <c r="B762" t="s">
        <v>40563</v>
      </c>
      <c r="C762" t="s">
        <v>639</v>
      </c>
      <c r="D762" t="s">
        <v>14</v>
      </c>
      <c r="E762" t="s">
        <v>32150</v>
      </c>
      <c r="F762" t="s">
        <v>40157</v>
      </c>
      <c r="H762">
        <v>5043</v>
      </c>
      <c r="I762" t="s">
        <v>1876</v>
      </c>
      <c r="J762" t="s">
        <v>736</v>
      </c>
      <c r="K762" t="s">
        <v>674</v>
      </c>
      <c r="L762" t="s">
        <v>1099</v>
      </c>
      <c r="N762">
        <v>10085</v>
      </c>
      <c r="O762" t="s">
        <v>48581</v>
      </c>
      <c r="P762" t="s">
        <v>646</v>
      </c>
      <c r="S762" t="s">
        <v>2808</v>
      </c>
      <c r="V762" t="s">
        <v>2815</v>
      </c>
    </row>
    <row r="763" spans="1:22" x14ac:dyDescent="0.25">
      <c r="A763">
        <v>1562</v>
      </c>
      <c r="B763" t="s">
        <v>40564</v>
      </c>
      <c r="C763" t="s">
        <v>658</v>
      </c>
      <c r="D763" t="s">
        <v>14</v>
      </c>
      <c r="E763" t="s">
        <v>40138</v>
      </c>
      <c r="F763" t="s">
        <v>31883</v>
      </c>
      <c r="H763">
        <v>5048</v>
      </c>
      <c r="I763" t="s">
        <v>1877</v>
      </c>
      <c r="J763" t="s">
        <v>1878</v>
      </c>
      <c r="K763" t="s">
        <v>636</v>
      </c>
      <c r="L763" t="s">
        <v>950</v>
      </c>
      <c r="N763">
        <v>10090</v>
      </c>
      <c r="O763" t="s">
        <v>48587</v>
      </c>
      <c r="P763" t="s">
        <v>1840</v>
      </c>
      <c r="Q763" t="s">
        <v>2819</v>
      </c>
      <c r="T763" t="s">
        <v>2811</v>
      </c>
      <c r="V763" t="s">
        <v>2812</v>
      </c>
    </row>
    <row r="764" spans="1:22" x14ac:dyDescent="0.25">
      <c r="A764">
        <v>1565</v>
      </c>
      <c r="B764" t="s">
        <v>40565</v>
      </c>
      <c r="C764" t="s">
        <v>2478</v>
      </c>
      <c r="D764" t="s">
        <v>72</v>
      </c>
      <c r="E764" t="s">
        <v>40566</v>
      </c>
      <c r="F764" t="s">
        <v>40123</v>
      </c>
      <c r="H764">
        <v>5050</v>
      </c>
      <c r="I764" t="s">
        <v>1879</v>
      </c>
      <c r="J764" t="s">
        <v>646</v>
      </c>
      <c r="K764" t="s">
        <v>636</v>
      </c>
      <c r="L764" t="s">
        <v>660</v>
      </c>
      <c r="N764">
        <v>10097</v>
      </c>
      <c r="O764" t="s">
        <v>48595</v>
      </c>
      <c r="P764" t="s">
        <v>646</v>
      </c>
      <c r="S764" t="s">
        <v>2808</v>
      </c>
      <c r="T764" t="s">
        <v>2811</v>
      </c>
      <c r="V764" t="s">
        <v>2827</v>
      </c>
    </row>
    <row r="765" spans="1:22" x14ac:dyDescent="0.25">
      <c r="A765">
        <v>1566</v>
      </c>
      <c r="B765" t="s">
        <v>40567</v>
      </c>
      <c r="C765" t="s">
        <v>1102</v>
      </c>
      <c r="D765" t="s">
        <v>39300</v>
      </c>
      <c r="E765" t="s">
        <v>40568</v>
      </c>
      <c r="H765">
        <v>5051</v>
      </c>
      <c r="I765" t="s">
        <v>1880</v>
      </c>
      <c r="J765" t="s">
        <v>1881</v>
      </c>
      <c r="K765" t="s">
        <v>636</v>
      </c>
      <c r="L765" t="s">
        <v>1882</v>
      </c>
      <c r="N765">
        <v>10099</v>
      </c>
      <c r="O765" t="s">
        <v>48597</v>
      </c>
      <c r="P765" t="s">
        <v>1071</v>
      </c>
      <c r="T765" t="s">
        <v>2811</v>
      </c>
      <c r="V765" t="s">
        <v>2815</v>
      </c>
    </row>
    <row r="766" spans="1:22" x14ac:dyDescent="0.25">
      <c r="A766">
        <v>1568</v>
      </c>
      <c r="B766" t="s">
        <v>40569</v>
      </c>
      <c r="C766" t="s">
        <v>2452</v>
      </c>
      <c r="D766" t="s">
        <v>68</v>
      </c>
      <c r="E766" t="s">
        <v>32232</v>
      </c>
      <c r="F766" t="s">
        <v>32151</v>
      </c>
      <c r="H766">
        <v>5058</v>
      </c>
      <c r="I766" t="s">
        <v>1883</v>
      </c>
      <c r="J766" t="s">
        <v>1068</v>
      </c>
      <c r="K766" t="s">
        <v>632</v>
      </c>
      <c r="L766" t="s">
        <v>1076</v>
      </c>
      <c r="N766">
        <v>10106</v>
      </c>
      <c r="O766" t="s">
        <v>48604</v>
      </c>
      <c r="P766" t="s">
        <v>24772</v>
      </c>
      <c r="S766" t="s">
        <v>2808</v>
      </c>
      <c r="T766" t="s">
        <v>2811</v>
      </c>
      <c r="V766" t="s">
        <v>37721</v>
      </c>
    </row>
    <row r="767" spans="1:22" x14ac:dyDescent="0.25">
      <c r="A767">
        <v>1569</v>
      </c>
      <c r="B767" t="s">
        <v>32107</v>
      </c>
      <c r="C767" t="s">
        <v>32108</v>
      </c>
      <c r="D767" t="s">
        <v>81</v>
      </c>
      <c r="E767" t="s">
        <v>39527</v>
      </c>
      <c r="F767" t="s">
        <v>41281</v>
      </c>
      <c r="H767">
        <v>5060</v>
      </c>
      <c r="I767" t="s">
        <v>1884</v>
      </c>
      <c r="J767" t="s">
        <v>797</v>
      </c>
      <c r="K767" t="s">
        <v>632</v>
      </c>
      <c r="L767" t="s">
        <v>1885</v>
      </c>
      <c r="N767">
        <v>10124</v>
      </c>
      <c r="O767" t="s">
        <v>48620</v>
      </c>
      <c r="P767" t="s">
        <v>2817</v>
      </c>
      <c r="R767" t="s">
        <v>2807</v>
      </c>
      <c r="V767" t="s">
        <v>2815</v>
      </c>
    </row>
    <row r="768" spans="1:22" x14ac:dyDescent="0.25">
      <c r="A768">
        <v>1570</v>
      </c>
      <c r="B768" t="s">
        <v>40570</v>
      </c>
      <c r="C768" t="s">
        <v>639</v>
      </c>
      <c r="D768" t="s">
        <v>140</v>
      </c>
      <c r="E768" t="s">
        <v>40571</v>
      </c>
      <c r="F768" t="s">
        <v>40572</v>
      </c>
      <c r="H768">
        <v>5062</v>
      </c>
      <c r="I768" t="s">
        <v>1886</v>
      </c>
      <c r="J768" t="s">
        <v>639</v>
      </c>
      <c r="K768" t="s">
        <v>632</v>
      </c>
      <c r="L768" t="s">
        <v>810</v>
      </c>
      <c r="N768">
        <v>10130</v>
      </c>
      <c r="O768" t="s">
        <v>49490</v>
      </c>
      <c r="P768" t="s">
        <v>771</v>
      </c>
      <c r="T768" t="s">
        <v>2811</v>
      </c>
      <c r="V768" t="s">
        <v>2820</v>
      </c>
    </row>
    <row r="769" spans="1:22" x14ac:dyDescent="0.25">
      <c r="A769">
        <v>1575</v>
      </c>
      <c r="B769" t="s">
        <v>40573</v>
      </c>
      <c r="C769" t="s">
        <v>1793</v>
      </c>
      <c r="D769" t="s">
        <v>14</v>
      </c>
      <c r="E769" t="s">
        <v>32140</v>
      </c>
      <c r="F769" t="s">
        <v>15877</v>
      </c>
      <c r="H769">
        <v>5068</v>
      </c>
      <c r="I769" t="s">
        <v>1887</v>
      </c>
      <c r="J769" t="s">
        <v>664</v>
      </c>
      <c r="K769" t="s">
        <v>632</v>
      </c>
      <c r="L769" t="s">
        <v>996</v>
      </c>
      <c r="N769">
        <v>10146</v>
      </c>
      <c r="O769" t="s">
        <v>48641</v>
      </c>
      <c r="P769" t="s">
        <v>639</v>
      </c>
      <c r="R769" t="s">
        <v>2807</v>
      </c>
      <c r="S769" t="s">
        <v>2808</v>
      </c>
      <c r="V769" t="s">
        <v>2809</v>
      </c>
    </row>
    <row r="770" spans="1:22" x14ac:dyDescent="0.25">
      <c r="A770">
        <v>1576</v>
      </c>
      <c r="B770" t="s">
        <v>40574</v>
      </c>
      <c r="C770" t="s">
        <v>976</v>
      </c>
      <c r="D770" t="s">
        <v>70</v>
      </c>
      <c r="E770" t="s">
        <v>40060</v>
      </c>
      <c r="F770" t="s">
        <v>31843</v>
      </c>
      <c r="H770">
        <v>5076</v>
      </c>
      <c r="I770" t="s">
        <v>1888</v>
      </c>
      <c r="J770" t="s">
        <v>891</v>
      </c>
      <c r="K770" t="s">
        <v>640</v>
      </c>
      <c r="L770" t="s">
        <v>1889</v>
      </c>
      <c r="N770">
        <v>10153</v>
      </c>
      <c r="O770" t="s">
        <v>48649</v>
      </c>
      <c r="P770" t="s">
        <v>41994</v>
      </c>
      <c r="R770" t="s">
        <v>2807</v>
      </c>
      <c r="V770" t="s">
        <v>2822</v>
      </c>
    </row>
    <row r="771" spans="1:22" x14ac:dyDescent="0.25">
      <c r="A771">
        <v>1577</v>
      </c>
      <c r="B771" t="s">
        <v>40575</v>
      </c>
      <c r="C771" t="s">
        <v>726</v>
      </c>
      <c r="D771" t="s">
        <v>16</v>
      </c>
      <c r="E771" t="s">
        <v>39535</v>
      </c>
      <c r="F771" t="s">
        <v>24235</v>
      </c>
      <c r="H771">
        <v>5076</v>
      </c>
      <c r="I771" t="s">
        <v>1888</v>
      </c>
      <c r="J771" t="s">
        <v>891</v>
      </c>
      <c r="K771" t="s">
        <v>632</v>
      </c>
      <c r="L771" t="s">
        <v>1890</v>
      </c>
      <c r="N771">
        <v>10177</v>
      </c>
      <c r="O771" t="s">
        <v>48679</v>
      </c>
      <c r="P771" t="s">
        <v>739</v>
      </c>
      <c r="R771" t="s">
        <v>2807</v>
      </c>
      <c r="T771" t="s">
        <v>2811</v>
      </c>
      <c r="V771" t="s">
        <v>2809</v>
      </c>
    </row>
    <row r="772" spans="1:22" x14ac:dyDescent="0.25">
      <c r="A772">
        <v>1580</v>
      </c>
      <c r="B772" t="s">
        <v>40576</v>
      </c>
      <c r="C772" t="s">
        <v>687</v>
      </c>
      <c r="D772" t="s">
        <v>34</v>
      </c>
      <c r="E772" t="s">
        <v>32206</v>
      </c>
      <c r="F772" t="s">
        <v>40577</v>
      </c>
      <c r="H772">
        <v>5082</v>
      </c>
      <c r="I772" t="s">
        <v>1891</v>
      </c>
      <c r="J772" t="s">
        <v>1287</v>
      </c>
      <c r="K772" t="s">
        <v>632</v>
      </c>
      <c r="L772" t="s">
        <v>1892</v>
      </c>
      <c r="N772">
        <v>10179</v>
      </c>
      <c r="O772" t="s">
        <v>48682</v>
      </c>
      <c r="P772" t="s">
        <v>868</v>
      </c>
      <c r="S772" t="s">
        <v>2808</v>
      </c>
      <c r="T772" t="s">
        <v>2811</v>
      </c>
      <c r="V772" t="s">
        <v>2812</v>
      </c>
    </row>
    <row r="773" spans="1:22" x14ac:dyDescent="0.25">
      <c r="A773">
        <v>1581</v>
      </c>
      <c r="B773" t="s">
        <v>40578</v>
      </c>
      <c r="C773" t="s">
        <v>1204</v>
      </c>
      <c r="D773" t="s">
        <v>32</v>
      </c>
      <c r="E773" t="s">
        <v>39577</v>
      </c>
      <c r="F773" t="s">
        <v>24621</v>
      </c>
      <c r="H773">
        <v>5083</v>
      </c>
      <c r="I773" t="s">
        <v>1893</v>
      </c>
      <c r="J773" t="s">
        <v>1894</v>
      </c>
      <c r="K773" t="s">
        <v>659</v>
      </c>
      <c r="L773" t="s">
        <v>1895</v>
      </c>
      <c r="N773">
        <v>10201</v>
      </c>
      <c r="O773" t="s">
        <v>48704</v>
      </c>
      <c r="P773" t="s">
        <v>771</v>
      </c>
      <c r="R773" t="s">
        <v>2807</v>
      </c>
      <c r="S773" t="s">
        <v>2808</v>
      </c>
      <c r="V773" t="s">
        <v>2827</v>
      </c>
    </row>
    <row r="774" spans="1:22" x14ac:dyDescent="0.25">
      <c r="A774">
        <v>1582</v>
      </c>
      <c r="B774" t="s">
        <v>40579</v>
      </c>
      <c r="C774" t="s">
        <v>32</v>
      </c>
      <c r="D774" t="s">
        <v>144</v>
      </c>
      <c r="E774" t="s">
        <v>39388</v>
      </c>
      <c r="F774" t="s">
        <v>40236</v>
      </c>
      <c r="H774">
        <v>5084</v>
      </c>
      <c r="I774" t="s">
        <v>1896</v>
      </c>
      <c r="J774" t="s">
        <v>1287</v>
      </c>
      <c r="K774" t="s">
        <v>640</v>
      </c>
      <c r="L774" t="s">
        <v>1897</v>
      </c>
      <c r="N774">
        <v>10212</v>
      </c>
      <c r="O774" t="s">
        <v>48717</v>
      </c>
      <c r="P774" t="s">
        <v>771</v>
      </c>
      <c r="R774" t="s">
        <v>2807</v>
      </c>
      <c r="S774" t="s">
        <v>2808</v>
      </c>
      <c r="V774" t="s">
        <v>2812</v>
      </c>
    </row>
    <row r="775" spans="1:22" x14ac:dyDescent="0.25">
      <c r="A775">
        <v>1584</v>
      </c>
      <c r="B775" t="s">
        <v>40580</v>
      </c>
      <c r="C775" t="s">
        <v>755</v>
      </c>
      <c r="D775" t="s">
        <v>97</v>
      </c>
      <c r="E775" t="s">
        <v>39426</v>
      </c>
      <c r="F775" t="s">
        <v>40581</v>
      </c>
      <c r="H775">
        <v>5085</v>
      </c>
      <c r="I775" t="s">
        <v>1898</v>
      </c>
      <c r="J775" t="s">
        <v>1899</v>
      </c>
      <c r="K775" t="s">
        <v>632</v>
      </c>
      <c r="L775" t="s">
        <v>633</v>
      </c>
      <c r="N775">
        <v>10219</v>
      </c>
      <c r="O775" t="s">
        <v>48723</v>
      </c>
      <c r="P775" t="s">
        <v>726</v>
      </c>
      <c r="T775" t="s">
        <v>2811</v>
      </c>
      <c r="V775" t="s">
        <v>2822</v>
      </c>
    </row>
    <row r="776" spans="1:22" x14ac:dyDescent="0.25">
      <c r="A776">
        <v>1586</v>
      </c>
      <c r="B776" t="s">
        <v>40582</v>
      </c>
      <c r="C776" t="s">
        <v>697</v>
      </c>
      <c r="D776" t="s">
        <v>140</v>
      </c>
      <c r="E776" t="s">
        <v>39438</v>
      </c>
      <c r="F776" t="s">
        <v>39439</v>
      </c>
      <c r="H776">
        <v>5086</v>
      </c>
      <c r="I776" t="s">
        <v>1900</v>
      </c>
      <c r="J776" t="s">
        <v>1901</v>
      </c>
      <c r="K776" t="s">
        <v>636</v>
      </c>
      <c r="L776" t="s">
        <v>1902</v>
      </c>
      <c r="N776">
        <v>10234</v>
      </c>
      <c r="O776" t="s">
        <v>48736</v>
      </c>
      <c r="P776" t="s">
        <v>2446</v>
      </c>
      <c r="R776" t="s">
        <v>2807</v>
      </c>
      <c r="S776" t="s">
        <v>2808</v>
      </c>
      <c r="V776" t="s">
        <v>2827</v>
      </c>
    </row>
    <row r="777" spans="1:22" x14ac:dyDescent="0.25">
      <c r="A777">
        <v>1587</v>
      </c>
      <c r="B777" t="s">
        <v>40583</v>
      </c>
      <c r="C777" t="s">
        <v>40584</v>
      </c>
      <c r="D777" t="s">
        <v>129</v>
      </c>
      <c r="E777" t="s">
        <v>40585</v>
      </c>
      <c r="F777" t="s">
        <v>40586</v>
      </c>
      <c r="H777">
        <v>5087</v>
      </c>
      <c r="I777" t="s">
        <v>1903</v>
      </c>
      <c r="J777" t="s">
        <v>771</v>
      </c>
      <c r="K777" t="s">
        <v>636</v>
      </c>
      <c r="L777" t="s">
        <v>1076</v>
      </c>
      <c r="N777">
        <v>10265</v>
      </c>
      <c r="O777" t="s">
        <v>49405</v>
      </c>
      <c r="P777" t="s">
        <v>726</v>
      </c>
      <c r="R777" t="s">
        <v>2807</v>
      </c>
      <c r="S777" t="s">
        <v>2808</v>
      </c>
      <c r="V777" t="s">
        <v>2809</v>
      </c>
    </row>
    <row r="778" spans="1:22" x14ac:dyDescent="0.25">
      <c r="A778">
        <v>1590</v>
      </c>
      <c r="B778" t="s">
        <v>40587</v>
      </c>
      <c r="C778" t="s">
        <v>38216</v>
      </c>
      <c r="D778" t="s">
        <v>63</v>
      </c>
      <c r="E778" t="s">
        <v>39892</v>
      </c>
      <c r="F778" t="s">
        <v>39419</v>
      </c>
      <c r="H778">
        <v>5089</v>
      </c>
      <c r="I778" t="s">
        <v>1904</v>
      </c>
      <c r="J778" t="s">
        <v>1793</v>
      </c>
      <c r="K778" t="s">
        <v>632</v>
      </c>
      <c r="L778" t="s">
        <v>1227</v>
      </c>
      <c r="N778">
        <v>10275</v>
      </c>
      <c r="O778" t="s">
        <v>48773</v>
      </c>
      <c r="P778" t="s">
        <v>2527</v>
      </c>
      <c r="R778" t="s">
        <v>2807</v>
      </c>
      <c r="V778" t="s">
        <v>2815</v>
      </c>
    </row>
    <row r="779" spans="1:22" x14ac:dyDescent="0.25">
      <c r="A779">
        <v>1593</v>
      </c>
      <c r="B779" t="s">
        <v>40588</v>
      </c>
      <c r="C779" t="s">
        <v>1048</v>
      </c>
      <c r="D779" t="s">
        <v>253</v>
      </c>
      <c r="E779" t="s">
        <v>32177</v>
      </c>
      <c r="F779" t="s">
        <v>40589</v>
      </c>
      <c r="H779">
        <v>5090</v>
      </c>
      <c r="I779" t="s">
        <v>1905</v>
      </c>
      <c r="J779" t="s">
        <v>929</v>
      </c>
      <c r="K779" t="s">
        <v>636</v>
      </c>
      <c r="L779" t="s">
        <v>1129</v>
      </c>
      <c r="N779">
        <v>10281</v>
      </c>
      <c r="O779" t="s">
        <v>49983</v>
      </c>
      <c r="P779" t="s">
        <v>1853</v>
      </c>
      <c r="Q779" t="s">
        <v>2819</v>
      </c>
      <c r="R779" t="s">
        <v>2807</v>
      </c>
      <c r="V779" t="s">
        <v>2812</v>
      </c>
    </row>
    <row r="780" spans="1:22" x14ac:dyDescent="0.25">
      <c r="A780">
        <v>1594</v>
      </c>
      <c r="B780" t="s">
        <v>40590</v>
      </c>
      <c r="C780" t="s">
        <v>646</v>
      </c>
      <c r="D780" t="s">
        <v>21</v>
      </c>
      <c r="E780" t="s">
        <v>32066</v>
      </c>
      <c r="F780" t="s">
        <v>39627</v>
      </c>
      <c r="H780">
        <v>5091</v>
      </c>
      <c r="I780" t="s">
        <v>1906</v>
      </c>
      <c r="J780" t="s">
        <v>1256</v>
      </c>
      <c r="K780" t="s">
        <v>636</v>
      </c>
      <c r="L780" t="s">
        <v>675</v>
      </c>
      <c r="N780">
        <v>10282</v>
      </c>
      <c r="O780" t="s">
        <v>49111</v>
      </c>
      <c r="P780" t="s">
        <v>718</v>
      </c>
      <c r="R780" t="s">
        <v>2807</v>
      </c>
      <c r="T780" t="s">
        <v>2811</v>
      </c>
      <c r="V780" t="s">
        <v>2827</v>
      </c>
    </row>
    <row r="781" spans="1:22" x14ac:dyDescent="0.25">
      <c r="A781">
        <v>1595</v>
      </c>
      <c r="B781" t="s">
        <v>40591</v>
      </c>
      <c r="C781" t="s">
        <v>646</v>
      </c>
      <c r="D781" t="s">
        <v>70</v>
      </c>
      <c r="E781" t="s">
        <v>39303</v>
      </c>
      <c r="F781" t="s">
        <v>39582</v>
      </c>
      <c r="H781">
        <v>5094</v>
      </c>
      <c r="I781" t="s">
        <v>1907</v>
      </c>
      <c r="J781" t="s">
        <v>639</v>
      </c>
      <c r="K781" t="s">
        <v>632</v>
      </c>
      <c r="L781" t="s">
        <v>1908</v>
      </c>
      <c r="N781">
        <v>10309</v>
      </c>
      <c r="O781" t="s">
        <v>48800</v>
      </c>
      <c r="P781" t="s">
        <v>45937</v>
      </c>
      <c r="S781" t="s">
        <v>2808</v>
      </c>
      <c r="V781" t="s">
        <v>2822</v>
      </c>
    </row>
    <row r="782" spans="1:22" x14ac:dyDescent="0.25">
      <c r="A782">
        <v>1596</v>
      </c>
      <c r="B782" t="s">
        <v>40592</v>
      </c>
      <c r="C782" t="s">
        <v>662</v>
      </c>
      <c r="D782" t="s">
        <v>164</v>
      </c>
      <c r="E782" t="s">
        <v>39781</v>
      </c>
      <c r="F782" t="s">
        <v>39782</v>
      </c>
      <c r="H782">
        <v>5094</v>
      </c>
      <c r="I782" t="s">
        <v>1907</v>
      </c>
      <c r="J782" t="s">
        <v>639</v>
      </c>
      <c r="K782" t="s">
        <v>46119</v>
      </c>
      <c r="L782" t="s">
        <v>1909</v>
      </c>
      <c r="N782">
        <v>10320</v>
      </c>
      <c r="O782" t="s">
        <v>48812</v>
      </c>
      <c r="P782" t="s">
        <v>39462</v>
      </c>
      <c r="S782" t="s">
        <v>2808</v>
      </c>
      <c r="V782" t="s">
        <v>2822</v>
      </c>
    </row>
    <row r="783" spans="1:22" x14ac:dyDescent="0.25">
      <c r="A783">
        <v>1597</v>
      </c>
      <c r="B783" t="s">
        <v>40593</v>
      </c>
      <c r="C783" t="s">
        <v>40594</v>
      </c>
      <c r="D783" t="s">
        <v>164</v>
      </c>
      <c r="E783" t="s">
        <v>39482</v>
      </c>
      <c r="F783" t="s">
        <v>40595</v>
      </c>
      <c r="H783">
        <v>5096</v>
      </c>
      <c r="I783" t="s">
        <v>1910</v>
      </c>
      <c r="J783" t="s">
        <v>700</v>
      </c>
      <c r="K783" t="s">
        <v>632</v>
      </c>
      <c r="L783" t="s">
        <v>1911</v>
      </c>
      <c r="N783">
        <v>10341</v>
      </c>
      <c r="O783" t="s">
        <v>48834</v>
      </c>
      <c r="P783" t="s">
        <v>2434</v>
      </c>
      <c r="R783" t="s">
        <v>2807</v>
      </c>
      <c r="S783" t="s">
        <v>2808</v>
      </c>
      <c r="V783" t="s">
        <v>2809</v>
      </c>
    </row>
    <row r="784" spans="1:22" x14ac:dyDescent="0.25">
      <c r="A784">
        <v>1601</v>
      </c>
      <c r="B784" t="s">
        <v>40596</v>
      </c>
      <c r="C784" t="s">
        <v>739</v>
      </c>
      <c r="D784" t="s">
        <v>93</v>
      </c>
      <c r="E784" t="s">
        <v>32140</v>
      </c>
      <c r="F784" t="s">
        <v>40059</v>
      </c>
      <c r="H784">
        <v>5098</v>
      </c>
      <c r="I784" t="s">
        <v>1912</v>
      </c>
      <c r="J784" t="s">
        <v>1913</v>
      </c>
      <c r="K784" t="s">
        <v>636</v>
      </c>
      <c r="L784" t="s">
        <v>1727</v>
      </c>
      <c r="N784">
        <v>10344</v>
      </c>
      <c r="O784" t="s">
        <v>48838</v>
      </c>
      <c r="P784" t="s">
        <v>697</v>
      </c>
      <c r="R784" t="s">
        <v>2807</v>
      </c>
      <c r="S784" t="s">
        <v>2808</v>
      </c>
      <c r="T784" t="s">
        <v>2811</v>
      </c>
      <c r="V784" t="s">
        <v>49045</v>
      </c>
    </row>
    <row r="785" spans="1:22" x14ac:dyDescent="0.25">
      <c r="A785">
        <v>1602</v>
      </c>
      <c r="B785" t="s">
        <v>40597</v>
      </c>
      <c r="C785" t="s">
        <v>680</v>
      </c>
      <c r="D785" t="s">
        <v>390</v>
      </c>
      <c r="E785" t="s">
        <v>32026</v>
      </c>
      <c r="F785" t="s">
        <v>691</v>
      </c>
      <c r="H785">
        <v>5098</v>
      </c>
      <c r="I785" t="s">
        <v>1912</v>
      </c>
      <c r="J785" t="s">
        <v>1913</v>
      </c>
      <c r="K785" t="s">
        <v>837</v>
      </c>
      <c r="L785" t="s">
        <v>1914</v>
      </c>
      <c r="N785">
        <v>10349</v>
      </c>
      <c r="O785" t="s">
        <v>48843</v>
      </c>
      <c r="P785" t="s">
        <v>1517</v>
      </c>
      <c r="S785" t="s">
        <v>2808</v>
      </c>
      <c r="V785" t="s">
        <v>2820</v>
      </c>
    </row>
    <row r="786" spans="1:22" x14ac:dyDescent="0.25">
      <c r="A786">
        <v>1603</v>
      </c>
      <c r="B786" t="s">
        <v>40598</v>
      </c>
      <c r="C786" t="s">
        <v>38216</v>
      </c>
      <c r="D786" t="s">
        <v>11</v>
      </c>
      <c r="E786" t="s">
        <v>39859</v>
      </c>
      <c r="F786" t="s">
        <v>40305</v>
      </c>
      <c r="H786">
        <v>5100</v>
      </c>
      <c r="I786" t="s">
        <v>43199</v>
      </c>
      <c r="J786" t="s">
        <v>1915</v>
      </c>
      <c r="K786" t="s">
        <v>636</v>
      </c>
      <c r="L786" t="s">
        <v>708</v>
      </c>
      <c r="N786">
        <v>10358</v>
      </c>
      <c r="O786" t="s">
        <v>48851</v>
      </c>
      <c r="P786" t="s">
        <v>2545</v>
      </c>
      <c r="T786" t="s">
        <v>2811</v>
      </c>
      <c r="V786" t="s">
        <v>2820</v>
      </c>
    </row>
    <row r="787" spans="1:22" x14ac:dyDescent="0.25">
      <c r="A787">
        <v>1605</v>
      </c>
      <c r="B787" t="s">
        <v>32157</v>
      </c>
      <c r="C787" t="s">
        <v>706</v>
      </c>
      <c r="D787" t="s">
        <v>21</v>
      </c>
      <c r="E787" t="s">
        <v>32152</v>
      </c>
      <c r="F787" t="s">
        <v>1758</v>
      </c>
      <c r="H787">
        <v>5101</v>
      </c>
      <c r="I787" t="s">
        <v>1916</v>
      </c>
      <c r="J787" t="s">
        <v>1060</v>
      </c>
      <c r="K787" t="s">
        <v>1738</v>
      </c>
      <c r="L787" t="s">
        <v>1768</v>
      </c>
      <c r="N787">
        <v>10359</v>
      </c>
      <c r="O787" t="s">
        <v>48852</v>
      </c>
      <c r="P787" t="s">
        <v>771</v>
      </c>
      <c r="S787" t="s">
        <v>2808</v>
      </c>
      <c r="V787" t="s">
        <v>2822</v>
      </c>
    </row>
    <row r="788" spans="1:22" x14ac:dyDescent="0.25">
      <c r="A788">
        <v>1606</v>
      </c>
      <c r="B788" t="s">
        <v>40599</v>
      </c>
      <c r="C788" t="s">
        <v>1878</v>
      </c>
      <c r="D788" t="s">
        <v>87</v>
      </c>
      <c r="E788" t="s">
        <v>39434</v>
      </c>
      <c r="F788" t="s">
        <v>8718</v>
      </c>
      <c r="H788">
        <v>5104</v>
      </c>
      <c r="I788" t="s">
        <v>1917</v>
      </c>
      <c r="J788" t="s">
        <v>1102</v>
      </c>
      <c r="K788" t="s">
        <v>1802</v>
      </c>
      <c r="L788" t="s">
        <v>1918</v>
      </c>
      <c r="N788">
        <v>10380</v>
      </c>
      <c r="O788" t="s">
        <v>49151</v>
      </c>
      <c r="P788" t="s">
        <v>1080</v>
      </c>
      <c r="T788" t="s">
        <v>2811</v>
      </c>
      <c r="V788" t="s">
        <v>2822</v>
      </c>
    </row>
    <row r="789" spans="1:22" x14ac:dyDescent="0.25">
      <c r="A789">
        <v>1607</v>
      </c>
      <c r="B789" t="s">
        <v>40600</v>
      </c>
      <c r="C789" t="s">
        <v>1700</v>
      </c>
      <c r="D789" t="s">
        <v>97</v>
      </c>
      <c r="E789" t="s">
        <v>32076</v>
      </c>
      <c r="F789" t="s">
        <v>40601</v>
      </c>
      <c r="H789">
        <v>5106</v>
      </c>
      <c r="I789" t="s">
        <v>1919</v>
      </c>
      <c r="J789" t="s">
        <v>1920</v>
      </c>
      <c r="K789" t="s">
        <v>640</v>
      </c>
      <c r="L789" t="s">
        <v>1921</v>
      </c>
      <c r="N789">
        <v>10390</v>
      </c>
      <c r="O789" t="s">
        <v>48880</v>
      </c>
      <c r="P789" t="s">
        <v>1003</v>
      </c>
      <c r="S789" t="s">
        <v>2808</v>
      </c>
      <c r="V789" t="s">
        <v>2815</v>
      </c>
    </row>
    <row r="790" spans="1:22" x14ac:dyDescent="0.25">
      <c r="A790">
        <v>1609</v>
      </c>
      <c r="B790" t="s">
        <v>40602</v>
      </c>
      <c r="C790" t="s">
        <v>715</v>
      </c>
      <c r="D790" t="s">
        <v>297</v>
      </c>
      <c r="E790" t="s">
        <v>31994</v>
      </c>
      <c r="F790" t="s">
        <v>39489</v>
      </c>
      <c r="H790">
        <v>5109</v>
      </c>
      <c r="I790" t="s">
        <v>1922</v>
      </c>
      <c r="J790" t="s">
        <v>1923</v>
      </c>
      <c r="K790" t="s">
        <v>636</v>
      </c>
      <c r="L790" t="s">
        <v>950</v>
      </c>
      <c r="N790">
        <v>10393</v>
      </c>
      <c r="O790" t="s">
        <v>51280</v>
      </c>
      <c r="P790" t="s">
        <v>48883</v>
      </c>
      <c r="S790" t="s">
        <v>2808</v>
      </c>
      <c r="V790" t="s">
        <v>2822</v>
      </c>
    </row>
    <row r="791" spans="1:22" x14ac:dyDescent="0.25">
      <c r="A791">
        <v>1611</v>
      </c>
      <c r="B791" t="s">
        <v>40603</v>
      </c>
      <c r="C791" t="s">
        <v>1030</v>
      </c>
      <c r="D791" t="s">
        <v>14</v>
      </c>
      <c r="E791" t="s">
        <v>39562</v>
      </c>
      <c r="F791" t="s">
        <v>40146</v>
      </c>
      <c r="H791">
        <v>5109</v>
      </c>
      <c r="I791" t="s">
        <v>1922</v>
      </c>
      <c r="J791" t="s">
        <v>1923</v>
      </c>
      <c r="K791" t="s">
        <v>636</v>
      </c>
      <c r="L791" t="s">
        <v>46120</v>
      </c>
      <c r="N791">
        <v>10397</v>
      </c>
      <c r="O791" t="s">
        <v>48886</v>
      </c>
      <c r="P791" t="s">
        <v>664</v>
      </c>
      <c r="T791" t="s">
        <v>2811</v>
      </c>
      <c r="V791" t="s">
        <v>2822</v>
      </c>
    </row>
    <row r="792" spans="1:22" x14ac:dyDescent="0.25">
      <c r="A792">
        <v>1612</v>
      </c>
      <c r="B792" t="s">
        <v>49507</v>
      </c>
      <c r="C792" t="s">
        <v>936</v>
      </c>
      <c r="D792" t="s">
        <v>106</v>
      </c>
      <c r="E792" t="s">
        <v>39335</v>
      </c>
      <c r="F792" t="s">
        <v>41326</v>
      </c>
      <c r="H792">
        <v>5110</v>
      </c>
      <c r="I792" t="s">
        <v>1924</v>
      </c>
      <c r="J792" t="s">
        <v>760</v>
      </c>
      <c r="K792" t="s">
        <v>674</v>
      </c>
      <c r="L792" t="s">
        <v>1220</v>
      </c>
      <c r="N792">
        <v>10399</v>
      </c>
      <c r="O792" t="s">
        <v>48888</v>
      </c>
      <c r="P792" t="s">
        <v>797</v>
      </c>
      <c r="Q792" t="s">
        <v>2819</v>
      </c>
      <c r="R792" t="s">
        <v>2807</v>
      </c>
      <c r="S792" t="s">
        <v>2808</v>
      </c>
      <c r="V792" t="s">
        <v>2890</v>
      </c>
    </row>
    <row r="793" spans="1:22" x14ac:dyDescent="0.25">
      <c r="A793">
        <v>1613</v>
      </c>
      <c r="B793" t="s">
        <v>40605</v>
      </c>
      <c r="C793" t="s">
        <v>40606</v>
      </c>
      <c r="D793" t="s">
        <v>106</v>
      </c>
      <c r="E793" t="s">
        <v>40023</v>
      </c>
      <c r="F793" t="s">
        <v>31972</v>
      </c>
      <c r="H793">
        <v>5111</v>
      </c>
      <c r="I793" t="s">
        <v>1925</v>
      </c>
      <c r="J793" t="s">
        <v>639</v>
      </c>
      <c r="K793" t="s">
        <v>1926</v>
      </c>
      <c r="L793" t="s">
        <v>1688</v>
      </c>
      <c r="N793">
        <v>10412</v>
      </c>
      <c r="O793" t="s">
        <v>48904</v>
      </c>
      <c r="P793" t="s">
        <v>822</v>
      </c>
      <c r="R793" t="s">
        <v>2807</v>
      </c>
      <c r="S793" t="s">
        <v>2808</v>
      </c>
      <c r="T793" t="s">
        <v>2811</v>
      </c>
      <c r="V793" t="s">
        <v>2837</v>
      </c>
    </row>
    <row r="794" spans="1:22" x14ac:dyDescent="0.25">
      <c r="A794">
        <v>1617</v>
      </c>
      <c r="B794" t="s">
        <v>40607</v>
      </c>
      <c r="C794" t="s">
        <v>7955</v>
      </c>
      <c r="D794" t="s">
        <v>14</v>
      </c>
      <c r="E794" t="s">
        <v>39562</v>
      </c>
      <c r="F794" t="s">
        <v>39563</v>
      </c>
      <c r="H794">
        <v>5114</v>
      </c>
      <c r="I794" t="s">
        <v>1927</v>
      </c>
      <c r="J794" t="s">
        <v>691</v>
      </c>
      <c r="K794" t="s">
        <v>640</v>
      </c>
      <c r="L794" t="s">
        <v>1928</v>
      </c>
      <c r="N794">
        <v>10414</v>
      </c>
      <c r="O794" t="s">
        <v>48907</v>
      </c>
      <c r="P794" t="s">
        <v>18505</v>
      </c>
      <c r="S794" t="s">
        <v>2808</v>
      </c>
      <c r="V794" t="s">
        <v>2815</v>
      </c>
    </row>
    <row r="795" spans="1:22" x14ac:dyDescent="0.25">
      <c r="A795">
        <v>1618</v>
      </c>
      <c r="B795" t="s">
        <v>40608</v>
      </c>
      <c r="C795" t="s">
        <v>992</v>
      </c>
      <c r="D795" t="s">
        <v>390</v>
      </c>
      <c r="E795" t="s">
        <v>40114</v>
      </c>
      <c r="F795" t="s">
        <v>40287</v>
      </c>
      <c r="H795">
        <v>5118</v>
      </c>
      <c r="I795" t="s">
        <v>1929</v>
      </c>
      <c r="J795" t="s">
        <v>1930</v>
      </c>
      <c r="K795" t="s">
        <v>674</v>
      </c>
      <c r="L795" t="s">
        <v>957</v>
      </c>
      <c r="N795">
        <v>10448</v>
      </c>
      <c r="O795" t="s">
        <v>48941</v>
      </c>
      <c r="P795" t="s">
        <v>48942</v>
      </c>
      <c r="R795" t="s">
        <v>2807</v>
      </c>
      <c r="S795" t="s">
        <v>2808</v>
      </c>
      <c r="V795" t="s">
        <v>2827</v>
      </c>
    </row>
    <row r="796" spans="1:22" x14ac:dyDescent="0.25">
      <c r="A796">
        <v>1619</v>
      </c>
      <c r="B796" t="s">
        <v>40609</v>
      </c>
      <c r="C796" t="s">
        <v>794</v>
      </c>
      <c r="D796" t="s">
        <v>37307</v>
      </c>
      <c r="E796" t="s">
        <v>40610</v>
      </c>
      <c r="H796">
        <v>5124</v>
      </c>
      <c r="I796" t="s">
        <v>1931</v>
      </c>
      <c r="J796" t="s">
        <v>739</v>
      </c>
      <c r="K796" t="s">
        <v>632</v>
      </c>
      <c r="L796" t="s">
        <v>1484</v>
      </c>
      <c r="N796">
        <v>10452</v>
      </c>
      <c r="O796" t="s">
        <v>48946</v>
      </c>
      <c r="P796" t="s">
        <v>2434</v>
      </c>
      <c r="S796" t="s">
        <v>2808</v>
      </c>
      <c r="V796" t="s">
        <v>2822</v>
      </c>
    </row>
    <row r="797" spans="1:22" x14ac:dyDescent="0.25">
      <c r="A797">
        <v>1620</v>
      </c>
      <c r="B797" t="s">
        <v>40611</v>
      </c>
      <c r="C797" t="s">
        <v>1030</v>
      </c>
      <c r="D797" t="s">
        <v>93</v>
      </c>
      <c r="E797" t="s">
        <v>32140</v>
      </c>
      <c r="F797" t="s">
        <v>40612</v>
      </c>
      <c r="H797">
        <v>5127</v>
      </c>
      <c r="I797" t="s">
        <v>1932</v>
      </c>
      <c r="J797" t="s">
        <v>1102</v>
      </c>
      <c r="K797" t="s">
        <v>636</v>
      </c>
      <c r="L797" t="s">
        <v>708</v>
      </c>
      <c r="N797">
        <v>10454</v>
      </c>
      <c r="O797" t="s">
        <v>48948</v>
      </c>
      <c r="P797" t="s">
        <v>646</v>
      </c>
      <c r="R797" t="s">
        <v>2807</v>
      </c>
      <c r="S797" t="s">
        <v>2808</v>
      </c>
      <c r="T797" t="s">
        <v>2811</v>
      </c>
      <c r="V797" t="s">
        <v>2982</v>
      </c>
    </row>
    <row r="798" spans="1:22" x14ac:dyDescent="0.25">
      <c r="A798">
        <v>1621</v>
      </c>
      <c r="B798" t="s">
        <v>40613</v>
      </c>
      <c r="C798" t="s">
        <v>1296</v>
      </c>
      <c r="D798" t="s">
        <v>63</v>
      </c>
      <c r="E798" t="s">
        <v>39319</v>
      </c>
      <c r="F798" t="s">
        <v>40268</v>
      </c>
      <c r="H798">
        <v>5128</v>
      </c>
      <c r="I798" t="s">
        <v>1933</v>
      </c>
      <c r="J798" t="s">
        <v>1060</v>
      </c>
      <c r="K798" t="s">
        <v>640</v>
      </c>
      <c r="L798" t="s">
        <v>1934</v>
      </c>
      <c r="N798">
        <v>10497</v>
      </c>
      <c r="O798" t="s">
        <v>49912</v>
      </c>
      <c r="P798" t="s">
        <v>38236</v>
      </c>
      <c r="S798" t="s">
        <v>2808</v>
      </c>
      <c r="V798" t="s">
        <v>2820</v>
      </c>
    </row>
    <row r="799" spans="1:22" x14ac:dyDescent="0.25">
      <c r="A799">
        <v>1623</v>
      </c>
      <c r="B799" t="s">
        <v>40614</v>
      </c>
      <c r="C799" t="s">
        <v>1048</v>
      </c>
      <c r="D799" t="s">
        <v>32</v>
      </c>
      <c r="E799" t="s">
        <v>39608</v>
      </c>
      <c r="F799" t="s">
        <v>39824</v>
      </c>
      <c r="H799">
        <v>5133</v>
      </c>
      <c r="I799" t="s">
        <v>1935</v>
      </c>
      <c r="J799" t="s">
        <v>886</v>
      </c>
      <c r="K799" t="s">
        <v>636</v>
      </c>
      <c r="L799" t="s">
        <v>660</v>
      </c>
      <c r="N799">
        <v>10518</v>
      </c>
      <c r="O799" t="s">
        <v>49152</v>
      </c>
      <c r="P799" t="s">
        <v>643</v>
      </c>
      <c r="T799" t="s">
        <v>2811</v>
      </c>
      <c r="V799" t="s">
        <v>2820</v>
      </c>
    </row>
    <row r="800" spans="1:22" x14ac:dyDescent="0.25">
      <c r="A800">
        <v>1624</v>
      </c>
      <c r="B800" t="s">
        <v>40615</v>
      </c>
      <c r="C800" t="s">
        <v>40162</v>
      </c>
      <c r="D800" t="s">
        <v>39300</v>
      </c>
      <c r="E800" t="s">
        <v>40616</v>
      </c>
      <c r="H800">
        <v>5134</v>
      </c>
      <c r="I800" t="s">
        <v>1936</v>
      </c>
      <c r="J800" t="s">
        <v>1030</v>
      </c>
      <c r="K800" t="s">
        <v>640</v>
      </c>
      <c r="L800" t="s">
        <v>1937</v>
      </c>
      <c r="N800">
        <v>10520</v>
      </c>
      <c r="O800" t="s">
        <v>49119</v>
      </c>
      <c r="P800" t="s">
        <v>39908</v>
      </c>
      <c r="T800" t="s">
        <v>2811</v>
      </c>
      <c r="V800" t="s">
        <v>2820</v>
      </c>
    </row>
    <row r="801" spans="1:22" x14ac:dyDescent="0.25">
      <c r="A801">
        <v>1625</v>
      </c>
      <c r="B801" t="s">
        <v>40617</v>
      </c>
      <c r="C801" t="s">
        <v>797</v>
      </c>
      <c r="D801" t="s">
        <v>55</v>
      </c>
      <c r="E801" t="s">
        <v>32097</v>
      </c>
      <c r="F801" t="s">
        <v>32094</v>
      </c>
      <c r="H801">
        <v>5135</v>
      </c>
      <c r="I801" t="s">
        <v>1938</v>
      </c>
      <c r="J801" t="s">
        <v>891</v>
      </c>
      <c r="K801" t="s">
        <v>632</v>
      </c>
      <c r="L801" t="s">
        <v>1046</v>
      </c>
      <c r="N801">
        <v>10529</v>
      </c>
      <c r="O801" t="s">
        <v>49153</v>
      </c>
      <c r="P801" t="s">
        <v>662</v>
      </c>
      <c r="R801" t="s">
        <v>2807</v>
      </c>
      <c r="V801" t="s">
        <v>2815</v>
      </c>
    </row>
    <row r="802" spans="1:22" x14ac:dyDescent="0.25">
      <c r="A802">
        <v>1626</v>
      </c>
      <c r="B802" t="s">
        <v>40618</v>
      </c>
      <c r="C802" t="s">
        <v>700</v>
      </c>
      <c r="D802" t="s">
        <v>118</v>
      </c>
      <c r="E802" t="s">
        <v>40192</v>
      </c>
      <c r="F802" t="s">
        <v>24797</v>
      </c>
      <c r="H802">
        <v>5137</v>
      </c>
      <c r="I802" t="s">
        <v>1939</v>
      </c>
      <c r="J802" t="s">
        <v>700</v>
      </c>
      <c r="K802" t="s">
        <v>732</v>
      </c>
      <c r="L802" t="s">
        <v>1163</v>
      </c>
      <c r="N802">
        <v>10534</v>
      </c>
      <c r="O802" t="s">
        <v>49123</v>
      </c>
      <c r="P802" t="s">
        <v>49815</v>
      </c>
      <c r="Q802" t="s">
        <v>2819</v>
      </c>
      <c r="T802" t="s">
        <v>2811</v>
      </c>
      <c r="V802" t="s">
        <v>2869</v>
      </c>
    </row>
    <row r="803" spans="1:22" x14ac:dyDescent="0.25">
      <c r="A803">
        <v>1627</v>
      </c>
      <c r="B803" t="s">
        <v>40619</v>
      </c>
      <c r="C803" t="s">
        <v>639</v>
      </c>
      <c r="D803" t="s">
        <v>90</v>
      </c>
      <c r="E803" t="s">
        <v>32086</v>
      </c>
      <c r="F803" t="s">
        <v>368</v>
      </c>
      <c r="H803">
        <v>5137</v>
      </c>
      <c r="I803" t="s">
        <v>1939</v>
      </c>
      <c r="J803" t="s">
        <v>700</v>
      </c>
      <c r="K803" t="s">
        <v>632</v>
      </c>
      <c r="L803" t="s">
        <v>1940</v>
      </c>
      <c r="N803">
        <v>10578</v>
      </c>
      <c r="O803" t="s">
        <v>49154</v>
      </c>
      <c r="P803" t="s">
        <v>49155</v>
      </c>
      <c r="Q803" t="s">
        <v>2819</v>
      </c>
      <c r="R803" t="s">
        <v>2807</v>
      </c>
      <c r="S803" t="s">
        <v>2808</v>
      </c>
      <c r="V803" t="s">
        <v>2837</v>
      </c>
    </row>
    <row r="804" spans="1:22" x14ac:dyDescent="0.25">
      <c r="A804">
        <v>1629</v>
      </c>
      <c r="B804" t="s">
        <v>40620</v>
      </c>
      <c r="C804" t="s">
        <v>24300</v>
      </c>
      <c r="D804" t="s">
        <v>34</v>
      </c>
      <c r="E804" t="s">
        <v>32206</v>
      </c>
      <c r="F804" t="s">
        <v>40621</v>
      </c>
      <c r="H804">
        <v>5138</v>
      </c>
      <c r="I804" t="s">
        <v>1941</v>
      </c>
      <c r="J804" t="s">
        <v>1068</v>
      </c>
      <c r="K804" t="s">
        <v>837</v>
      </c>
      <c r="L804" t="s">
        <v>1278</v>
      </c>
      <c r="N804">
        <v>10584</v>
      </c>
      <c r="O804" t="s">
        <v>49156</v>
      </c>
      <c r="P804" t="s">
        <v>726</v>
      </c>
      <c r="R804" t="s">
        <v>2807</v>
      </c>
      <c r="S804" t="s">
        <v>2808</v>
      </c>
      <c r="V804" t="s">
        <v>2809</v>
      </c>
    </row>
    <row r="805" spans="1:22" x14ac:dyDescent="0.25">
      <c r="A805">
        <v>1630</v>
      </c>
      <c r="B805" t="s">
        <v>40622</v>
      </c>
      <c r="C805" t="s">
        <v>2630</v>
      </c>
      <c r="D805" t="s">
        <v>53</v>
      </c>
      <c r="E805" t="s">
        <v>40130</v>
      </c>
      <c r="F805" t="s">
        <v>40439</v>
      </c>
      <c r="H805">
        <v>5144</v>
      </c>
      <c r="I805" t="s">
        <v>1942</v>
      </c>
      <c r="J805" t="s">
        <v>639</v>
      </c>
      <c r="K805" t="s">
        <v>719</v>
      </c>
      <c r="L805" t="s">
        <v>1943</v>
      </c>
      <c r="N805">
        <v>10626</v>
      </c>
      <c r="O805" t="s">
        <v>49157</v>
      </c>
      <c r="P805" t="s">
        <v>1120</v>
      </c>
      <c r="Q805" t="s">
        <v>2819</v>
      </c>
      <c r="R805" t="s">
        <v>2807</v>
      </c>
      <c r="S805" t="s">
        <v>2808</v>
      </c>
      <c r="T805" t="s">
        <v>2811</v>
      </c>
      <c r="V805" t="s">
        <v>49158</v>
      </c>
    </row>
    <row r="806" spans="1:22" x14ac:dyDescent="0.25">
      <c r="A806">
        <v>1632</v>
      </c>
      <c r="B806" t="s">
        <v>40623</v>
      </c>
      <c r="C806" t="s">
        <v>1071</v>
      </c>
      <c r="D806" t="s">
        <v>21</v>
      </c>
      <c r="E806" t="s">
        <v>39535</v>
      </c>
      <c r="F806" t="s">
        <v>9694</v>
      </c>
      <c r="H806">
        <v>5145</v>
      </c>
      <c r="I806" t="s">
        <v>1944</v>
      </c>
      <c r="J806" t="s">
        <v>700</v>
      </c>
      <c r="K806" t="s">
        <v>632</v>
      </c>
      <c r="L806" t="s">
        <v>1064</v>
      </c>
      <c r="N806">
        <v>10632</v>
      </c>
      <c r="O806" t="s">
        <v>49159</v>
      </c>
      <c r="P806" t="s">
        <v>1027</v>
      </c>
      <c r="S806" t="s">
        <v>2808</v>
      </c>
      <c r="V806" t="s">
        <v>2815</v>
      </c>
    </row>
    <row r="807" spans="1:22" x14ac:dyDescent="0.25">
      <c r="A807">
        <v>1633</v>
      </c>
      <c r="B807" t="s">
        <v>40624</v>
      </c>
      <c r="C807" t="s">
        <v>739</v>
      </c>
      <c r="D807" t="s">
        <v>99</v>
      </c>
      <c r="E807" t="s">
        <v>40625</v>
      </c>
      <c r="F807" t="s">
        <v>40626</v>
      </c>
      <c r="H807">
        <v>5148</v>
      </c>
      <c r="I807" t="s">
        <v>46121</v>
      </c>
      <c r="J807" t="s">
        <v>936</v>
      </c>
      <c r="K807" t="s">
        <v>640</v>
      </c>
      <c r="L807" t="s">
        <v>2169</v>
      </c>
      <c r="N807">
        <v>10634</v>
      </c>
      <c r="O807" t="s">
        <v>49491</v>
      </c>
      <c r="P807" t="s">
        <v>1068</v>
      </c>
      <c r="S807" t="s">
        <v>2808</v>
      </c>
      <c r="V807" t="s">
        <v>2820</v>
      </c>
    </row>
    <row r="808" spans="1:22" x14ac:dyDescent="0.25">
      <c r="A808">
        <v>1635</v>
      </c>
      <c r="B808" t="s">
        <v>40627</v>
      </c>
      <c r="C808" t="s">
        <v>677</v>
      </c>
      <c r="D808" t="s">
        <v>16</v>
      </c>
      <c r="E808" t="s">
        <v>39573</v>
      </c>
      <c r="F808" t="s">
        <v>7288</v>
      </c>
      <c r="H808">
        <v>5153</v>
      </c>
      <c r="I808" t="s">
        <v>355</v>
      </c>
      <c r="J808" t="s">
        <v>700</v>
      </c>
      <c r="K808" t="s">
        <v>632</v>
      </c>
      <c r="L808" t="s">
        <v>1945</v>
      </c>
      <c r="N808">
        <v>10638</v>
      </c>
      <c r="O808" t="s">
        <v>49160</v>
      </c>
      <c r="P808" t="s">
        <v>726</v>
      </c>
      <c r="R808" t="s">
        <v>2807</v>
      </c>
      <c r="S808" t="s">
        <v>2808</v>
      </c>
      <c r="V808" t="s">
        <v>2827</v>
      </c>
    </row>
    <row r="809" spans="1:22" x14ac:dyDescent="0.25">
      <c r="A809">
        <v>1637</v>
      </c>
      <c r="B809" t="s">
        <v>40628</v>
      </c>
      <c r="C809" t="s">
        <v>726</v>
      </c>
      <c r="D809" t="s">
        <v>34</v>
      </c>
      <c r="E809" t="s">
        <v>40005</v>
      </c>
      <c r="F809" t="s">
        <v>40629</v>
      </c>
      <c r="H809">
        <v>5157</v>
      </c>
      <c r="I809" t="s">
        <v>1946</v>
      </c>
      <c r="J809" t="s">
        <v>1819</v>
      </c>
      <c r="K809" t="s">
        <v>953</v>
      </c>
      <c r="L809" t="s">
        <v>798</v>
      </c>
      <c r="N809">
        <v>10646</v>
      </c>
      <c r="O809" t="s">
        <v>49145</v>
      </c>
      <c r="P809" t="s">
        <v>726</v>
      </c>
      <c r="R809" t="s">
        <v>2807</v>
      </c>
      <c r="S809" t="s">
        <v>2808</v>
      </c>
      <c r="V809" t="s">
        <v>2809</v>
      </c>
    </row>
    <row r="810" spans="1:22" x14ac:dyDescent="0.25">
      <c r="A810">
        <v>1638</v>
      </c>
      <c r="B810" t="s">
        <v>40630</v>
      </c>
      <c r="C810" t="s">
        <v>1060</v>
      </c>
      <c r="D810" t="s">
        <v>81</v>
      </c>
      <c r="E810" t="s">
        <v>39823</v>
      </c>
      <c r="F810" t="s">
        <v>39824</v>
      </c>
      <c r="H810">
        <v>5158</v>
      </c>
      <c r="I810" t="s">
        <v>43240</v>
      </c>
      <c r="J810" t="s">
        <v>1382</v>
      </c>
      <c r="K810" t="s">
        <v>636</v>
      </c>
      <c r="L810" t="s">
        <v>838</v>
      </c>
      <c r="N810">
        <v>10650</v>
      </c>
      <c r="O810" t="s">
        <v>49097</v>
      </c>
      <c r="P810" t="s">
        <v>646</v>
      </c>
      <c r="T810" t="s">
        <v>2811</v>
      </c>
      <c r="V810" t="s">
        <v>2822</v>
      </c>
    </row>
    <row r="811" spans="1:22" x14ac:dyDescent="0.25">
      <c r="A811">
        <v>1639</v>
      </c>
      <c r="B811" t="s">
        <v>40631</v>
      </c>
      <c r="C811" t="s">
        <v>40632</v>
      </c>
      <c r="D811" t="s">
        <v>99</v>
      </c>
      <c r="E811" t="s">
        <v>39375</v>
      </c>
      <c r="F811" t="s">
        <v>7119</v>
      </c>
      <c r="H811">
        <v>5161</v>
      </c>
      <c r="I811" t="s">
        <v>1947</v>
      </c>
      <c r="J811" t="s">
        <v>627</v>
      </c>
      <c r="K811" t="s">
        <v>636</v>
      </c>
      <c r="L811" t="s">
        <v>1948</v>
      </c>
      <c r="N811">
        <v>10656</v>
      </c>
      <c r="O811" t="s">
        <v>49299</v>
      </c>
      <c r="P811" t="s">
        <v>2434</v>
      </c>
      <c r="S811" t="s">
        <v>2808</v>
      </c>
      <c r="V811" t="s">
        <v>2815</v>
      </c>
    </row>
    <row r="812" spans="1:22" x14ac:dyDescent="0.25">
      <c r="A812">
        <v>1640</v>
      </c>
      <c r="B812" t="s">
        <v>40633</v>
      </c>
      <c r="C812" t="s">
        <v>706</v>
      </c>
      <c r="D812" t="s">
        <v>97</v>
      </c>
      <c r="E812" t="s">
        <v>32076</v>
      </c>
      <c r="F812" t="s">
        <v>40601</v>
      </c>
      <c r="H812">
        <v>5162</v>
      </c>
      <c r="I812" t="s">
        <v>43244</v>
      </c>
      <c r="J812" t="s">
        <v>891</v>
      </c>
      <c r="K812" t="s">
        <v>632</v>
      </c>
      <c r="L812" t="s">
        <v>1082</v>
      </c>
      <c r="N812">
        <v>10666</v>
      </c>
      <c r="O812" t="s">
        <v>49577</v>
      </c>
      <c r="P812" t="s">
        <v>868</v>
      </c>
      <c r="R812" t="s">
        <v>2807</v>
      </c>
      <c r="S812" t="s">
        <v>2808</v>
      </c>
      <c r="T812" t="s">
        <v>2811</v>
      </c>
      <c r="V812" t="s">
        <v>2941</v>
      </c>
    </row>
    <row r="813" spans="1:22" x14ac:dyDescent="0.25">
      <c r="A813">
        <v>1642</v>
      </c>
      <c r="B813" t="s">
        <v>40634</v>
      </c>
      <c r="C813" t="s">
        <v>2144</v>
      </c>
      <c r="D813" t="s">
        <v>81</v>
      </c>
      <c r="E813" t="s">
        <v>39823</v>
      </c>
      <c r="F813" t="s">
        <v>39824</v>
      </c>
      <c r="H813">
        <v>5165</v>
      </c>
      <c r="I813" t="s">
        <v>1949</v>
      </c>
      <c r="J813" t="s">
        <v>1043</v>
      </c>
      <c r="K813" t="s">
        <v>953</v>
      </c>
      <c r="L813" t="s">
        <v>1705</v>
      </c>
      <c r="N813">
        <v>10672</v>
      </c>
      <c r="O813" t="s">
        <v>49492</v>
      </c>
      <c r="P813" t="s">
        <v>664</v>
      </c>
      <c r="R813" t="s">
        <v>2807</v>
      </c>
      <c r="S813" t="s">
        <v>2808</v>
      </c>
      <c r="V813" t="s">
        <v>2809</v>
      </c>
    </row>
    <row r="814" spans="1:22" x14ac:dyDescent="0.25">
      <c r="A814">
        <v>1644</v>
      </c>
      <c r="B814" t="s">
        <v>40635</v>
      </c>
      <c r="C814" t="s">
        <v>1132</v>
      </c>
      <c r="D814" t="s">
        <v>55</v>
      </c>
      <c r="E814" t="s">
        <v>32097</v>
      </c>
      <c r="F814" t="s">
        <v>39798</v>
      </c>
      <c r="H814">
        <v>5167</v>
      </c>
      <c r="I814" t="s">
        <v>1950</v>
      </c>
      <c r="J814" t="s">
        <v>627</v>
      </c>
      <c r="K814" t="s">
        <v>636</v>
      </c>
      <c r="L814" t="s">
        <v>977</v>
      </c>
      <c r="N814">
        <v>10676</v>
      </c>
      <c r="O814" t="s">
        <v>49412</v>
      </c>
      <c r="P814" t="s">
        <v>1102</v>
      </c>
      <c r="R814" t="s">
        <v>2807</v>
      </c>
      <c r="V814" t="s">
        <v>2815</v>
      </c>
    </row>
    <row r="815" spans="1:22" x14ac:dyDescent="0.25">
      <c r="A815">
        <v>1645</v>
      </c>
      <c r="B815" t="s">
        <v>40636</v>
      </c>
      <c r="C815" t="s">
        <v>2006</v>
      </c>
      <c r="D815" t="s">
        <v>87</v>
      </c>
      <c r="E815" t="s">
        <v>40637</v>
      </c>
      <c r="F815" t="s">
        <v>39999</v>
      </c>
      <c r="H815">
        <v>5168</v>
      </c>
      <c r="I815" t="s">
        <v>1951</v>
      </c>
      <c r="J815" t="s">
        <v>1819</v>
      </c>
      <c r="K815" t="s">
        <v>636</v>
      </c>
      <c r="L815" t="s">
        <v>1391</v>
      </c>
      <c r="N815">
        <v>10678</v>
      </c>
      <c r="O815" t="s">
        <v>50003</v>
      </c>
      <c r="P815" t="s">
        <v>992</v>
      </c>
      <c r="T815" t="s">
        <v>2811</v>
      </c>
      <c r="V815" t="s">
        <v>2820</v>
      </c>
    </row>
    <row r="816" spans="1:22" x14ac:dyDescent="0.25">
      <c r="A816">
        <v>1646</v>
      </c>
      <c r="B816" t="s">
        <v>37343</v>
      </c>
      <c r="C816" t="s">
        <v>5831</v>
      </c>
      <c r="D816" t="s">
        <v>63</v>
      </c>
      <c r="E816" t="s">
        <v>39710</v>
      </c>
      <c r="F816" t="s">
        <v>1080</v>
      </c>
      <c r="H816">
        <v>5169</v>
      </c>
      <c r="I816" t="s">
        <v>1952</v>
      </c>
      <c r="J816" t="s">
        <v>726</v>
      </c>
      <c r="K816" t="s">
        <v>732</v>
      </c>
      <c r="L816" t="s">
        <v>850</v>
      </c>
      <c r="N816">
        <v>10683</v>
      </c>
      <c r="O816" t="s">
        <v>49415</v>
      </c>
      <c r="P816" t="s">
        <v>39691</v>
      </c>
      <c r="T816" t="s">
        <v>2811</v>
      </c>
      <c r="V816" t="s">
        <v>2822</v>
      </c>
    </row>
    <row r="817" spans="1:22" x14ac:dyDescent="0.25">
      <c r="A817">
        <v>1647</v>
      </c>
      <c r="B817" t="s">
        <v>40638</v>
      </c>
      <c r="C817" t="s">
        <v>39968</v>
      </c>
      <c r="D817" t="s">
        <v>106</v>
      </c>
      <c r="E817" t="s">
        <v>40639</v>
      </c>
      <c r="F817" t="s">
        <v>40640</v>
      </c>
      <c r="H817">
        <v>5173</v>
      </c>
      <c r="I817" t="s">
        <v>1953</v>
      </c>
      <c r="J817" t="s">
        <v>1954</v>
      </c>
      <c r="K817" t="s">
        <v>640</v>
      </c>
      <c r="L817" t="s">
        <v>1099</v>
      </c>
      <c r="N817">
        <v>10685</v>
      </c>
      <c r="O817" t="s">
        <v>49417</v>
      </c>
      <c r="P817" t="s">
        <v>779</v>
      </c>
      <c r="S817" t="s">
        <v>2808</v>
      </c>
      <c r="V817" t="s">
        <v>2820</v>
      </c>
    </row>
    <row r="818" spans="1:22" x14ac:dyDescent="0.25">
      <c r="A818">
        <v>1648</v>
      </c>
      <c r="B818" t="s">
        <v>40641</v>
      </c>
      <c r="C818" t="s">
        <v>653</v>
      </c>
      <c r="D818" t="s">
        <v>32</v>
      </c>
      <c r="E818" t="s">
        <v>39608</v>
      </c>
      <c r="F818" t="s">
        <v>39419</v>
      </c>
      <c r="H818">
        <v>5174</v>
      </c>
      <c r="I818" t="s">
        <v>1955</v>
      </c>
      <c r="J818" t="s">
        <v>639</v>
      </c>
      <c r="K818" t="s">
        <v>632</v>
      </c>
      <c r="L818" t="s">
        <v>1956</v>
      </c>
      <c r="N818">
        <v>10712</v>
      </c>
      <c r="O818" t="s">
        <v>49493</v>
      </c>
      <c r="P818" t="s">
        <v>718</v>
      </c>
      <c r="Q818" t="s">
        <v>2819</v>
      </c>
      <c r="T818" t="s">
        <v>2811</v>
      </c>
      <c r="V818" t="s">
        <v>2809</v>
      </c>
    </row>
    <row r="819" spans="1:22" x14ac:dyDescent="0.25">
      <c r="A819">
        <v>1654</v>
      </c>
      <c r="B819" t="s">
        <v>40644</v>
      </c>
      <c r="C819" t="s">
        <v>677</v>
      </c>
      <c r="D819" t="s">
        <v>93</v>
      </c>
      <c r="E819" t="s">
        <v>31998</v>
      </c>
      <c r="F819" t="s">
        <v>39570</v>
      </c>
      <c r="H819">
        <v>5175</v>
      </c>
      <c r="I819" t="s">
        <v>1957</v>
      </c>
      <c r="J819" t="s">
        <v>1068</v>
      </c>
      <c r="K819" t="s">
        <v>636</v>
      </c>
      <c r="L819" t="s">
        <v>1958</v>
      </c>
      <c r="N819">
        <v>10720</v>
      </c>
      <c r="O819" t="s">
        <v>49494</v>
      </c>
      <c r="P819" t="s">
        <v>40319</v>
      </c>
      <c r="T819" t="s">
        <v>2811</v>
      </c>
      <c r="V819" t="s">
        <v>2822</v>
      </c>
    </row>
    <row r="820" spans="1:22" x14ac:dyDescent="0.25">
      <c r="A820">
        <v>1655</v>
      </c>
      <c r="B820" t="s">
        <v>40645</v>
      </c>
      <c r="C820" t="s">
        <v>1564</v>
      </c>
      <c r="D820" t="s">
        <v>45</v>
      </c>
      <c r="E820" t="s">
        <v>32036</v>
      </c>
      <c r="F820" t="s">
        <v>32037</v>
      </c>
      <c r="H820">
        <v>5176</v>
      </c>
      <c r="I820" t="s">
        <v>1959</v>
      </c>
      <c r="J820" t="s">
        <v>1030</v>
      </c>
      <c r="K820" t="s">
        <v>632</v>
      </c>
      <c r="L820" t="s">
        <v>753</v>
      </c>
      <c r="N820">
        <v>10743</v>
      </c>
      <c r="O820" t="s">
        <v>49432</v>
      </c>
      <c r="P820" t="s">
        <v>1840</v>
      </c>
      <c r="S820" t="s">
        <v>2808</v>
      </c>
      <c r="T820" t="s">
        <v>2811</v>
      </c>
      <c r="V820" t="s">
        <v>2812</v>
      </c>
    </row>
    <row r="821" spans="1:22" x14ac:dyDescent="0.25">
      <c r="A821">
        <v>1656</v>
      </c>
      <c r="B821" t="s">
        <v>40646</v>
      </c>
      <c r="C821" t="s">
        <v>1809</v>
      </c>
      <c r="D821" t="s">
        <v>21</v>
      </c>
      <c r="E821" t="s">
        <v>32152</v>
      </c>
      <c r="F821" t="s">
        <v>40647</v>
      </c>
      <c r="H821">
        <v>5181</v>
      </c>
      <c r="I821" t="s">
        <v>1960</v>
      </c>
      <c r="J821" t="s">
        <v>687</v>
      </c>
      <c r="K821" t="s">
        <v>632</v>
      </c>
      <c r="L821" t="s">
        <v>1961</v>
      </c>
      <c r="N821">
        <v>10748</v>
      </c>
      <c r="O821" t="s">
        <v>49641</v>
      </c>
      <c r="P821" t="s">
        <v>771</v>
      </c>
      <c r="R821" t="s">
        <v>2807</v>
      </c>
      <c r="V821" t="s">
        <v>2815</v>
      </c>
    </row>
    <row r="822" spans="1:22" x14ac:dyDescent="0.25">
      <c r="A822">
        <v>1657</v>
      </c>
      <c r="B822" t="s">
        <v>40648</v>
      </c>
      <c r="C822" t="s">
        <v>40162</v>
      </c>
      <c r="D822" t="s">
        <v>34</v>
      </c>
      <c r="E822" t="s">
        <v>39630</v>
      </c>
      <c r="F822" t="s">
        <v>39439</v>
      </c>
      <c r="H822">
        <v>5182</v>
      </c>
      <c r="I822" t="s">
        <v>1962</v>
      </c>
      <c r="J822" t="s">
        <v>891</v>
      </c>
      <c r="K822" t="s">
        <v>640</v>
      </c>
      <c r="L822" t="s">
        <v>795</v>
      </c>
      <c r="N822">
        <v>10760</v>
      </c>
      <c r="O822" t="s">
        <v>49440</v>
      </c>
      <c r="P822" t="s">
        <v>32064</v>
      </c>
      <c r="R822" t="s">
        <v>2807</v>
      </c>
      <c r="V822" t="s">
        <v>2815</v>
      </c>
    </row>
    <row r="823" spans="1:22" x14ac:dyDescent="0.25">
      <c r="A823">
        <v>1663</v>
      </c>
      <c r="B823" t="s">
        <v>40649</v>
      </c>
      <c r="C823" t="s">
        <v>658</v>
      </c>
      <c r="D823" t="s">
        <v>79</v>
      </c>
      <c r="E823" t="s">
        <v>32072</v>
      </c>
      <c r="F823" t="s">
        <v>40650</v>
      </c>
      <c r="H823">
        <v>5185</v>
      </c>
      <c r="I823" t="s">
        <v>1963</v>
      </c>
      <c r="J823" t="s">
        <v>1964</v>
      </c>
      <c r="K823" t="s">
        <v>632</v>
      </c>
      <c r="L823" t="s">
        <v>1965</v>
      </c>
      <c r="N823">
        <v>10761</v>
      </c>
      <c r="O823" t="s">
        <v>49495</v>
      </c>
      <c r="P823" t="s">
        <v>771</v>
      </c>
      <c r="R823" t="s">
        <v>2807</v>
      </c>
      <c r="S823" t="s">
        <v>2808</v>
      </c>
      <c r="V823" t="s">
        <v>2812</v>
      </c>
    </row>
    <row r="824" spans="1:22" x14ac:dyDescent="0.25">
      <c r="A824">
        <v>1665</v>
      </c>
      <c r="B824" t="s">
        <v>40651</v>
      </c>
      <c r="C824" t="s">
        <v>2425</v>
      </c>
      <c r="D824" t="s">
        <v>70</v>
      </c>
      <c r="E824" t="s">
        <v>31977</v>
      </c>
      <c r="F824" t="s">
        <v>40249</v>
      </c>
      <c r="H824">
        <v>5189</v>
      </c>
      <c r="I824" t="s">
        <v>1966</v>
      </c>
      <c r="J824" t="s">
        <v>1915</v>
      </c>
      <c r="K824" t="s">
        <v>636</v>
      </c>
      <c r="L824" t="s">
        <v>1481</v>
      </c>
      <c r="N824">
        <v>10782</v>
      </c>
      <c r="O824" t="s">
        <v>49496</v>
      </c>
      <c r="P824" t="s">
        <v>1541</v>
      </c>
      <c r="S824" t="s">
        <v>2808</v>
      </c>
      <c r="V824" t="s">
        <v>2815</v>
      </c>
    </row>
    <row r="825" spans="1:22" x14ac:dyDescent="0.25">
      <c r="A825">
        <v>1666</v>
      </c>
      <c r="B825" t="s">
        <v>40652</v>
      </c>
      <c r="C825" t="s">
        <v>1840</v>
      </c>
      <c r="D825" t="s">
        <v>34</v>
      </c>
      <c r="E825" t="s">
        <v>40041</v>
      </c>
      <c r="F825" t="s">
        <v>40653</v>
      </c>
      <c r="H825">
        <v>5194</v>
      </c>
      <c r="I825" t="s">
        <v>1967</v>
      </c>
      <c r="J825" t="s">
        <v>1095</v>
      </c>
      <c r="K825" t="s">
        <v>632</v>
      </c>
      <c r="L825" t="s">
        <v>830</v>
      </c>
      <c r="N825">
        <v>10785</v>
      </c>
      <c r="O825" t="s">
        <v>49497</v>
      </c>
      <c r="P825" t="s">
        <v>1302</v>
      </c>
      <c r="Q825" t="s">
        <v>2819</v>
      </c>
      <c r="V825" t="s">
        <v>2822</v>
      </c>
    </row>
    <row r="826" spans="1:22" x14ac:dyDescent="0.25">
      <c r="A826">
        <v>1667</v>
      </c>
      <c r="B826" t="s">
        <v>32148</v>
      </c>
      <c r="C826" t="s">
        <v>1266</v>
      </c>
      <c r="D826" t="s">
        <v>479</v>
      </c>
      <c r="E826" t="s">
        <v>32146</v>
      </c>
      <c r="F826" t="s">
        <v>32147</v>
      </c>
      <c r="H826">
        <v>5195</v>
      </c>
      <c r="I826" t="s">
        <v>602</v>
      </c>
      <c r="J826" t="s">
        <v>627</v>
      </c>
      <c r="K826" t="s">
        <v>732</v>
      </c>
      <c r="L826" t="s">
        <v>1504</v>
      </c>
      <c r="N826">
        <v>10790</v>
      </c>
      <c r="O826" t="s">
        <v>49498</v>
      </c>
      <c r="P826" t="s">
        <v>37627</v>
      </c>
      <c r="S826" t="s">
        <v>2808</v>
      </c>
      <c r="V826" t="s">
        <v>2820</v>
      </c>
    </row>
    <row r="827" spans="1:22" x14ac:dyDescent="0.25">
      <c r="A827">
        <v>1668</v>
      </c>
      <c r="B827" t="s">
        <v>40654</v>
      </c>
      <c r="C827" t="s">
        <v>627</v>
      </c>
      <c r="D827" t="s">
        <v>87</v>
      </c>
      <c r="E827" t="s">
        <v>39434</v>
      </c>
      <c r="F827" t="s">
        <v>40655</v>
      </c>
      <c r="H827">
        <v>5196</v>
      </c>
      <c r="I827" t="s">
        <v>1968</v>
      </c>
      <c r="J827" t="s">
        <v>739</v>
      </c>
      <c r="K827" t="s">
        <v>636</v>
      </c>
      <c r="L827" t="s">
        <v>1969</v>
      </c>
      <c r="N827">
        <v>10806</v>
      </c>
      <c r="O827" t="s">
        <v>49451</v>
      </c>
      <c r="P827" t="s">
        <v>643</v>
      </c>
      <c r="R827" t="s">
        <v>2807</v>
      </c>
      <c r="V827" t="s">
        <v>2815</v>
      </c>
    </row>
    <row r="828" spans="1:22" x14ac:dyDescent="0.25">
      <c r="A828">
        <v>1674</v>
      </c>
      <c r="B828" t="s">
        <v>40656</v>
      </c>
      <c r="C828" t="s">
        <v>40657</v>
      </c>
      <c r="D828" t="s">
        <v>70</v>
      </c>
      <c r="E828" t="s">
        <v>40299</v>
      </c>
      <c r="F828" t="s">
        <v>40300</v>
      </c>
      <c r="H828">
        <v>5199</v>
      </c>
      <c r="I828" t="s">
        <v>1970</v>
      </c>
      <c r="J828" t="s">
        <v>760</v>
      </c>
      <c r="K828" t="s">
        <v>674</v>
      </c>
      <c r="L828" t="s">
        <v>656</v>
      </c>
      <c r="N828">
        <v>10814</v>
      </c>
      <c r="O828" t="s">
        <v>49697</v>
      </c>
      <c r="P828" t="s">
        <v>1915</v>
      </c>
      <c r="T828" t="s">
        <v>2811</v>
      </c>
      <c r="V828" t="s">
        <v>2815</v>
      </c>
    </row>
    <row r="829" spans="1:22" x14ac:dyDescent="0.25">
      <c r="A829">
        <v>1675</v>
      </c>
      <c r="B829" t="s">
        <v>40658</v>
      </c>
      <c r="C829" t="s">
        <v>1030</v>
      </c>
      <c r="D829" t="s">
        <v>87</v>
      </c>
      <c r="E829" t="s">
        <v>39443</v>
      </c>
      <c r="F829" t="s">
        <v>15419</v>
      </c>
      <c r="H829">
        <v>5203</v>
      </c>
      <c r="I829" t="s">
        <v>1971</v>
      </c>
      <c r="J829" t="s">
        <v>1557</v>
      </c>
      <c r="K829" t="s">
        <v>636</v>
      </c>
      <c r="L829" t="s">
        <v>1708</v>
      </c>
      <c r="N829">
        <v>10820</v>
      </c>
      <c r="O829" t="s">
        <v>49499</v>
      </c>
      <c r="P829" t="s">
        <v>752</v>
      </c>
      <c r="Q829" t="s">
        <v>2819</v>
      </c>
      <c r="R829" t="s">
        <v>2807</v>
      </c>
      <c r="S829" t="s">
        <v>2808</v>
      </c>
      <c r="V829" t="s">
        <v>2837</v>
      </c>
    </row>
    <row r="830" spans="1:22" x14ac:dyDescent="0.25">
      <c r="A830">
        <v>1676</v>
      </c>
      <c r="B830" t="s">
        <v>32044</v>
      </c>
      <c r="C830" t="s">
        <v>1060</v>
      </c>
      <c r="D830" t="s">
        <v>45</v>
      </c>
      <c r="E830" t="s">
        <v>32036</v>
      </c>
      <c r="F830" t="s">
        <v>32037</v>
      </c>
      <c r="H830">
        <v>5204</v>
      </c>
      <c r="I830" t="s">
        <v>1972</v>
      </c>
      <c r="J830" t="s">
        <v>1346</v>
      </c>
      <c r="K830" t="s">
        <v>640</v>
      </c>
      <c r="L830" t="s">
        <v>1973</v>
      </c>
      <c r="N830">
        <v>10838</v>
      </c>
      <c r="O830" t="s">
        <v>49454</v>
      </c>
      <c r="P830" t="s">
        <v>771</v>
      </c>
      <c r="Q830" t="s">
        <v>2819</v>
      </c>
      <c r="R830" t="s">
        <v>2807</v>
      </c>
      <c r="S830" t="s">
        <v>2808</v>
      </c>
      <c r="V830" t="s">
        <v>2980</v>
      </c>
    </row>
    <row r="831" spans="1:22" x14ac:dyDescent="0.25">
      <c r="A831">
        <v>1679</v>
      </c>
      <c r="B831" t="s">
        <v>40659</v>
      </c>
      <c r="C831" t="s">
        <v>1313</v>
      </c>
      <c r="D831" t="s">
        <v>79</v>
      </c>
      <c r="E831" t="s">
        <v>39878</v>
      </c>
      <c r="F831" t="s">
        <v>39339</v>
      </c>
      <c r="H831">
        <v>5205</v>
      </c>
      <c r="I831" t="s">
        <v>1974</v>
      </c>
      <c r="J831" t="s">
        <v>1068</v>
      </c>
      <c r="K831" t="s">
        <v>953</v>
      </c>
      <c r="L831" t="s">
        <v>845</v>
      </c>
      <c r="N831">
        <v>10869</v>
      </c>
      <c r="O831" t="s">
        <v>49500</v>
      </c>
      <c r="P831" t="s">
        <v>1043</v>
      </c>
      <c r="R831" t="s">
        <v>2807</v>
      </c>
      <c r="S831" t="s">
        <v>2808</v>
      </c>
      <c r="V831" t="s">
        <v>2809</v>
      </c>
    </row>
    <row r="832" spans="1:22" x14ac:dyDescent="0.25">
      <c r="A832">
        <v>1680</v>
      </c>
      <c r="B832" t="s">
        <v>40660</v>
      </c>
      <c r="C832" t="s">
        <v>1287</v>
      </c>
      <c r="D832" t="s">
        <v>70</v>
      </c>
      <c r="E832" t="s">
        <v>39632</v>
      </c>
      <c r="F832" t="s">
        <v>9438</v>
      </c>
      <c r="H832">
        <v>5210</v>
      </c>
      <c r="I832" t="s">
        <v>1975</v>
      </c>
      <c r="J832" t="s">
        <v>1041</v>
      </c>
      <c r="K832" t="s">
        <v>1212</v>
      </c>
      <c r="L832" t="s">
        <v>1976</v>
      </c>
      <c r="N832">
        <v>10892</v>
      </c>
      <c r="O832" t="s">
        <v>49472</v>
      </c>
      <c r="P832" t="s">
        <v>1700</v>
      </c>
      <c r="R832" t="s">
        <v>2807</v>
      </c>
      <c r="V832" t="s">
        <v>2820</v>
      </c>
    </row>
    <row r="833" spans="1:22" x14ac:dyDescent="0.25">
      <c r="A833">
        <v>1684</v>
      </c>
      <c r="B833" t="s">
        <v>40661</v>
      </c>
      <c r="C833" t="s">
        <v>1102</v>
      </c>
      <c r="D833" t="s">
        <v>34</v>
      </c>
      <c r="E833" t="s">
        <v>39610</v>
      </c>
      <c r="F833" t="s">
        <v>31873</v>
      </c>
      <c r="H833">
        <v>5216</v>
      </c>
      <c r="I833" t="s">
        <v>38374</v>
      </c>
      <c r="J833" t="s">
        <v>1978</v>
      </c>
      <c r="K833" t="s">
        <v>636</v>
      </c>
      <c r="L833">
        <v>1963</v>
      </c>
      <c r="N833">
        <v>10909</v>
      </c>
      <c r="O833" t="s">
        <v>50004</v>
      </c>
      <c r="P833" t="s">
        <v>739</v>
      </c>
      <c r="S833" t="s">
        <v>2808</v>
      </c>
      <c r="V833" t="s">
        <v>2822</v>
      </c>
    </row>
    <row r="834" spans="1:22" x14ac:dyDescent="0.25">
      <c r="A834">
        <v>1688</v>
      </c>
      <c r="B834" t="s">
        <v>40662</v>
      </c>
      <c r="C834" t="s">
        <v>680</v>
      </c>
      <c r="D834" t="s">
        <v>59</v>
      </c>
      <c r="E834" t="s">
        <v>39548</v>
      </c>
      <c r="F834" t="s">
        <v>39462</v>
      </c>
      <c r="H834">
        <v>5218</v>
      </c>
      <c r="I834" t="s">
        <v>43283</v>
      </c>
      <c r="J834" t="s">
        <v>1068</v>
      </c>
      <c r="K834" t="s">
        <v>632</v>
      </c>
      <c r="L834" t="s">
        <v>1528</v>
      </c>
      <c r="N834">
        <v>10925</v>
      </c>
      <c r="O834" t="s">
        <v>50005</v>
      </c>
      <c r="P834" t="s">
        <v>2988</v>
      </c>
      <c r="Q834" t="s">
        <v>2819</v>
      </c>
      <c r="R834" t="s">
        <v>2807</v>
      </c>
      <c r="S834" t="s">
        <v>2808</v>
      </c>
      <c r="V834" t="s">
        <v>37559</v>
      </c>
    </row>
    <row r="835" spans="1:22" x14ac:dyDescent="0.25">
      <c r="A835">
        <v>1689</v>
      </c>
      <c r="B835" t="s">
        <v>40663</v>
      </c>
      <c r="C835" t="s">
        <v>700</v>
      </c>
      <c r="D835" t="s">
        <v>97</v>
      </c>
      <c r="E835" t="s">
        <v>40228</v>
      </c>
      <c r="F835" t="s">
        <v>40664</v>
      </c>
      <c r="H835">
        <v>5222</v>
      </c>
      <c r="I835" t="s">
        <v>1979</v>
      </c>
      <c r="J835" t="s">
        <v>32</v>
      </c>
      <c r="K835" t="s">
        <v>632</v>
      </c>
      <c r="L835" t="s">
        <v>1550</v>
      </c>
      <c r="N835">
        <v>10928</v>
      </c>
      <c r="O835" t="s">
        <v>50006</v>
      </c>
      <c r="P835" t="s">
        <v>1541</v>
      </c>
      <c r="T835" t="s">
        <v>2811</v>
      </c>
      <c r="V835" t="s">
        <v>2820</v>
      </c>
    </row>
    <row r="836" spans="1:22" x14ac:dyDescent="0.25">
      <c r="A836">
        <v>1694</v>
      </c>
      <c r="B836" t="s">
        <v>40665</v>
      </c>
      <c r="C836" t="s">
        <v>653</v>
      </c>
      <c r="D836" t="s">
        <v>179</v>
      </c>
      <c r="E836" t="s">
        <v>32177</v>
      </c>
      <c r="F836" t="s">
        <v>1809</v>
      </c>
      <c r="H836">
        <v>5245</v>
      </c>
      <c r="I836" t="s">
        <v>1980</v>
      </c>
      <c r="J836" t="s">
        <v>726</v>
      </c>
      <c r="K836" t="s">
        <v>636</v>
      </c>
      <c r="L836" t="s">
        <v>1800</v>
      </c>
      <c r="N836">
        <v>10929</v>
      </c>
      <c r="O836" t="s">
        <v>49501</v>
      </c>
      <c r="P836" t="s">
        <v>2860</v>
      </c>
      <c r="T836" t="s">
        <v>2811</v>
      </c>
      <c r="V836" t="s">
        <v>2822</v>
      </c>
    </row>
    <row r="837" spans="1:22" x14ac:dyDescent="0.25">
      <c r="A837">
        <v>1695</v>
      </c>
      <c r="B837" t="s">
        <v>40666</v>
      </c>
      <c r="C837" t="s">
        <v>5414</v>
      </c>
      <c r="D837" t="s">
        <v>39714</v>
      </c>
      <c r="E837" t="s">
        <v>253</v>
      </c>
      <c r="F837" t="s">
        <v>40667</v>
      </c>
      <c r="H837">
        <v>5246</v>
      </c>
      <c r="I837" t="s">
        <v>1981</v>
      </c>
      <c r="J837" t="s">
        <v>804</v>
      </c>
      <c r="K837" t="s">
        <v>632</v>
      </c>
      <c r="L837" t="s">
        <v>704</v>
      </c>
      <c r="N837">
        <v>10940</v>
      </c>
      <c r="O837" t="s">
        <v>49502</v>
      </c>
      <c r="P837" t="s">
        <v>868</v>
      </c>
      <c r="S837" t="s">
        <v>2808</v>
      </c>
      <c r="V837" t="s">
        <v>2820</v>
      </c>
    </row>
    <row r="838" spans="1:22" x14ac:dyDescent="0.25">
      <c r="A838">
        <v>1696</v>
      </c>
      <c r="B838" t="s">
        <v>40668</v>
      </c>
      <c r="C838" t="s">
        <v>1030</v>
      </c>
      <c r="D838" t="s">
        <v>11</v>
      </c>
      <c r="E838" t="s">
        <v>39859</v>
      </c>
      <c r="F838" t="s">
        <v>39928</v>
      </c>
      <c r="H838">
        <v>5250</v>
      </c>
      <c r="I838" t="s">
        <v>1982</v>
      </c>
      <c r="J838" t="s">
        <v>700</v>
      </c>
      <c r="K838" t="s">
        <v>632</v>
      </c>
      <c r="L838" t="s">
        <v>810</v>
      </c>
      <c r="N838">
        <v>10941</v>
      </c>
      <c r="O838" t="s">
        <v>49793</v>
      </c>
      <c r="P838" t="s">
        <v>2817</v>
      </c>
      <c r="T838" t="s">
        <v>2811</v>
      </c>
      <c r="V838" t="s">
        <v>2815</v>
      </c>
    </row>
    <row r="839" spans="1:22" x14ac:dyDescent="0.25">
      <c r="A839">
        <v>1697</v>
      </c>
      <c r="B839" t="s">
        <v>32149</v>
      </c>
      <c r="C839" t="s">
        <v>2401</v>
      </c>
      <c r="D839" t="s">
        <v>14</v>
      </c>
      <c r="E839" t="s">
        <v>32150</v>
      </c>
      <c r="F839" t="s">
        <v>32151</v>
      </c>
      <c r="H839">
        <v>5254</v>
      </c>
      <c r="I839" t="s">
        <v>1983</v>
      </c>
      <c r="J839" t="s">
        <v>1382</v>
      </c>
      <c r="K839" t="s">
        <v>674</v>
      </c>
      <c r="L839" t="s">
        <v>930</v>
      </c>
      <c r="N839">
        <v>10950</v>
      </c>
      <c r="O839" t="s">
        <v>49481</v>
      </c>
      <c r="P839" t="s">
        <v>1913</v>
      </c>
      <c r="T839" t="s">
        <v>2811</v>
      </c>
      <c r="V839" t="s">
        <v>2820</v>
      </c>
    </row>
    <row r="840" spans="1:22" x14ac:dyDescent="0.25">
      <c r="A840">
        <v>1698</v>
      </c>
      <c r="B840" t="s">
        <v>40669</v>
      </c>
      <c r="C840" t="s">
        <v>718</v>
      </c>
      <c r="D840" t="s">
        <v>140</v>
      </c>
      <c r="E840" t="s">
        <v>39438</v>
      </c>
      <c r="F840" t="s">
        <v>39875</v>
      </c>
      <c r="H840">
        <v>5255</v>
      </c>
      <c r="I840" t="s">
        <v>1984</v>
      </c>
      <c r="J840" t="s">
        <v>1717</v>
      </c>
      <c r="K840" t="s">
        <v>636</v>
      </c>
      <c r="L840" t="s">
        <v>1985</v>
      </c>
      <c r="N840">
        <v>10956</v>
      </c>
      <c r="O840" t="s">
        <v>49503</v>
      </c>
      <c r="P840" t="s">
        <v>39607</v>
      </c>
      <c r="T840" t="s">
        <v>2811</v>
      </c>
      <c r="V840" t="s">
        <v>2820</v>
      </c>
    </row>
    <row r="841" spans="1:22" x14ac:dyDescent="0.25">
      <c r="A841">
        <v>1699</v>
      </c>
      <c r="B841" t="s">
        <v>40670</v>
      </c>
      <c r="C841" t="s">
        <v>11148</v>
      </c>
      <c r="D841" t="s">
        <v>34</v>
      </c>
      <c r="E841" t="s">
        <v>39630</v>
      </c>
      <c r="F841" t="s">
        <v>40671</v>
      </c>
      <c r="H841">
        <v>5264</v>
      </c>
      <c r="I841" t="s">
        <v>1986</v>
      </c>
      <c r="J841" t="s">
        <v>976</v>
      </c>
      <c r="K841" t="s">
        <v>640</v>
      </c>
      <c r="L841" t="s">
        <v>1099</v>
      </c>
      <c r="N841">
        <v>10958</v>
      </c>
      <c r="O841" t="s">
        <v>49504</v>
      </c>
      <c r="P841" t="s">
        <v>49505</v>
      </c>
      <c r="R841" t="s">
        <v>2807</v>
      </c>
      <c r="S841" t="s">
        <v>2808</v>
      </c>
      <c r="T841" t="s">
        <v>2811</v>
      </c>
      <c r="V841" t="s">
        <v>2982</v>
      </c>
    </row>
    <row r="842" spans="1:22" x14ac:dyDescent="0.25">
      <c r="A842">
        <v>1701</v>
      </c>
      <c r="B842" t="s">
        <v>40672</v>
      </c>
      <c r="C842" t="s">
        <v>715</v>
      </c>
      <c r="D842" t="s">
        <v>253</v>
      </c>
      <c r="E842" t="s">
        <v>32081</v>
      </c>
      <c r="F842" t="s">
        <v>40673</v>
      </c>
      <c r="H842">
        <v>5265</v>
      </c>
      <c r="I842" t="s">
        <v>1987</v>
      </c>
      <c r="J842" t="s">
        <v>623</v>
      </c>
      <c r="K842" t="s">
        <v>640</v>
      </c>
      <c r="L842" t="s">
        <v>1225</v>
      </c>
      <c r="N842">
        <v>10974</v>
      </c>
      <c r="O842" t="s">
        <v>50007</v>
      </c>
      <c r="P842" t="s">
        <v>771</v>
      </c>
      <c r="R842" t="s">
        <v>2807</v>
      </c>
      <c r="S842" t="s">
        <v>2808</v>
      </c>
      <c r="V842" t="s">
        <v>2809</v>
      </c>
    </row>
    <row r="843" spans="1:22" x14ac:dyDescent="0.25">
      <c r="A843">
        <v>1703</v>
      </c>
      <c r="B843" t="s">
        <v>40674</v>
      </c>
      <c r="C843" t="s">
        <v>40675</v>
      </c>
      <c r="D843" t="s">
        <v>81</v>
      </c>
      <c r="E843" t="s">
        <v>39718</v>
      </c>
      <c r="F843" t="s">
        <v>39439</v>
      </c>
      <c r="H843">
        <v>5275</v>
      </c>
      <c r="I843" t="s">
        <v>1988</v>
      </c>
      <c r="J843" t="s">
        <v>1030</v>
      </c>
      <c r="K843" t="s">
        <v>674</v>
      </c>
      <c r="L843" t="s">
        <v>1989</v>
      </c>
      <c r="N843">
        <v>10977</v>
      </c>
      <c r="O843" t="s">
        <v>49823</v>
      </c>
      <c r="P843" t="s">
        <v>41281</v>
      </c>
      <c r="R843" t="s">
        <v>2807</v>
      </c>
      <c r="S843" t="s">
        <v>2808</v>
      </c>
      <c r="V843" t="s">
        <v>2827</v>
      </c>
    </row>
    <row r="844" spans="1:22" x14ac:dyDescent="0.25">
      <c r="A844">
        <v>1704</v>
      </c>
      <c r="B844" t="s">
        <v>40676</v>
      </c>
      <c r="C844" t="s">
        <v>40677</v>
      </c>
      <c r="D844" t="s">
        <v>55</v>
      </c>
      <c r="E844" t="s">
        <v>32093</v>
      </c>
      <c r="F844" t="s">
        <v>39811</v>
      </c>
      <c r="H844">
        <v>5278</v>
      </c>
      <c r="I844" t="s">
        <v>1990</v>
      </c>
      <c r="J844" t="s">
        <v>1060</v>
      </c>
      <c r="K844" t="s">
        <v>632</v>
      </c>
      <c r="L844" t="s">
        <v>1991</v>
      </c>
      <c r="N844">
        <v>10981</v>
      </c>
      <c r="O844" t="s">
        <v>49827</v>
      </c>
      <c r="P844" t="s">
        <v>726</v>
      </c>
      <c r="T844" t="s">
        <v>2811</v>
      </c>
      <c r="V844" t="s">
        <v>2820</v>
      </c>
    </row>
    <row r="845" spans="1:22" x14ac:dyDescent="0.25">
      <c r="A845">
        <v>1705</v>
      </c>
      <c r="B845" t="s">
        <v>40678</v>
      </c>
      <c r="C845" t="s">
        <v>687</v>
      </c>
      <c r="D845" t="s">
        <v>118</v>
      </c>
      <c r="E845" t="s">
        <v>39417</v>
      </c>
      <c r="F845" t="s">
        <v>39801</v>
      </c>
      <c r="H845">
        <v>5280</v>
      </c>
      <c r="I845" t="s">
        <v>1992</v>
      </c>
      <c r="J845" t="s">
        <v>1993</v>
      </c>
      <c r="K845" t="s">
        <v>636</v>
      </c>
      <c r="L845" t="s">
        <v>1031</v>
      </c>
      <c r="N845">
        <v>10982</v>
      </c>
      <c r="O845" t="s">
        <v>50008</v>
      </c>
      <c r="P845" t="s">
        <v>40822</v>
      </c>
      <c r="Q845" t="s">
        <v>2819</v>
      </c>
      <c r="S845" t="s">
        <v>2808</v>
      </c>
      <c r="T845" t="s">
        <v>2811</v>
      </c>
      <c r="V845" t="s">
        <v>2844</v>
      </c>
    </row>
    <row r="846" spans="1:22" x14ac:dyDescent="0.25">
      <c r="A846">
        <v>1706</v>
      </c>
      <c r="B846" t="s">
        <v>40679</v>
      </c>
      <c r="C846" t="s">
        <v>1499</v>
      </c>
      <c r="D846" t="s">
        <v>59</v>
      </c>
      <c r="E846" t="s">
        <v>40114</v>
      </c>
      <c r="F846" t="s">
        <v>40680</v>
      </c>
      <c r="H846">
        <v>5288</v>
      </c>
      <c r="I846" t="s">
        <v>1994</v>
      </c>
      <c r="J846" t="s">
        <v>627</v>
      </c>
      <c r="K846" t="s">
        <v>640</v>
      </c>
      <c r="L846" t="s">
        <v>1688</v>
      </c>
      <c r="N846">
        <v>10986</v>
      </c>
      <c r="O846" t="s">
        <v>39175</v>
      </c>
      <c r="P846" t="s">
        <v>39911</v>
      </c>
      <c r="S846" t="s">
        <v>2808</v>
      </c>
      <c r="V846" t="s">
        <v>2822</v>
      </c>
    </row>
    <row r="847" spans="1:22" x14ac:dyDescent="0.25">
      <c r="A847">
        <v>1709</v>
      </c>
      <c r="B847" t="s">
        <v>32046</v>
      </c>
      <c r="C847" t="s">
        <v>771</v>
      </c>
      <c r="D847" t="s">
        <v>45</v>
      </c>
      <c r="E847" t="s">
        <v>32036</v>
      </c>
      <c r="F847" t="s">
        <v>32037</v>
      </c>
      <c r="H847">
        <v>5295</v>
      </c>
      <c r="I847" t="s">
        <v>49988</v>
      </c>
      <c r="J847" t="s">
        <v>840</v>
      </c>
      <c r="K847" t="s">
        <v>674</v>
      </c>
      <c r="L847" t="s">
        <v>2650</v>
      </c>
      <c r="N847">
        <v>10987</v>
      </c>
      <c r="O847" t="s">
        <v>50009</v>
      </c>
      <c r="P847" t="s">
        <v>1700</v>
      </c>
      <c r="R847" t="s">
        <v>2807</v>
      </c>
      <c r="S847" t="s">
        <v>2808</v>
      </c>
      <c r="V847" t="s">
        <v>2812</v>
      </c>
    </row>
    <row r="848" spans="1:22" x14ac:dyDescent="0.25">
      <c r="A848">
        <v>1710</v>
      </c>
      <c r="B848" t="s">
        <v>40681</v>
      </c>
      <c r="C848" t="s">
        <v>40162</v>
      </c>
      <c r="D848" t="s">
        <v>55</v>
      </c>
      <c r="E848" t="s">
        <v>39845</v>
      </c>
      <c r="F848" t="s">
        <v>31870</v>
      </c>
      <c r="H848">
        <v>5296</v>
      </c>
      <c r="I848" t="s">
        <v>1995</v>
      </c>
      <c r="J848" t="s">
        <v>994</v>
      </c>
      <c r="K848" t="s">
        <v>847</v>
      </c>
      <c r="L848" t="s">
        <v>1996</v>
      </c>
      <c r="N848">
        <v>10997</v>
      </c>
      <c r="O848" t="s">
        <v>50010</v>
      </c>
      <c r="P848" t="s">
        <v>664</v>
      </c>
      <c r="T848" t="s">
        <v>2811</v>
      </c>
      <c r="V848" t="s">
        <v>2815</v>
      </c>
    </row>
    <row r="849" spans="1:22" x14ac:dyDescent="0.25">
      <c r="A849">
        <v>1712</v>
      </c>
      <c r="B849" t="s">
        <v>40683</v>
      </c>
      <c r="C849" t="s">
        <v>1030</v>
      </c>
      <c r="D849" t="s">
        <v>16</v>
      </c>
      <c r="E849" t="s">
        <v>39573</v>
      </c>
      <c r="F849" t="s">
        <v>39439</v>
      </c>
      <c r="H849">
        <v>5301</v>
      </c>
      <c r="I849" t="s">
        <v>217</v>
      </c>
      <c r="J849" t="s">
        <v>700</v>
      </c>
      <c r="K849" t="s">
        <v>640</v>
      </c>
      <c r="L849" t="s">
        <v>1111</v>
      </c>
      <c r="N849">
        <v>10998</v>
      </c>
      <c r="O849" t="s">
        <v>50011</v>
      </c>
      <c r="P849" t="s">
        <v>37723</v>
      </c>
      <c r="S849" t="s">
        <v>2808</v>
      </c>
      <c r="T849" t="s">
        <v>2811</v>
      </c>
      <c r="V849" t="s">
        <v>2812</v>
      </c>
    </row>
    <row r="850" spans="1:22" x14ac:dyDescent="0.25">
      <c r="A850">
        <v>1714</v>
      </c>
      <c r="B850" t="s">
        <v>831</v>
      </c>
      <c r="C850" t="s">
        <v>533</v>
      </c>
      <c r="D850" t="s">
        <v>140</v>
      </c>
      <c r="E850" t="s">
        <v>32171</v>
      </c>
      <c r="F850" t="s">
        <v>39879</v>
      </c>
      <c r="H850">
        <v>5303</v>
      </c>
      <c r="I850" t="s">
        <v>1997</v>
      </c>
      <c r="J850" t="s">
        <v>658</v>
      </c>
      <c r="K850" t="s">
        <v>640</v>
      </c>
      <c r="L850" t="s">
        <v>1998</v>
      </c>
      <c r="N850">
        <v>11018</v>
      </c>
      <c r="O850" t="s">
        <v>50012</v>
      </c>
      <c r="P850" t="s">
        <v>646</v>
      </c>
      <c r="R850" t="s">
        <v>2807</v>
      </c>
      <c r="S850" t="s">
        <v>2808</v>
      </c>
      <c r="V850" t="s">
        <v>2827</v>
      </c>
    </row>
    <row r="851" spans="1:22" x14ac:dyDescent="0.25">
      <c r="A851">
        <v>1715</v>
      </c>
      <c r="B851" t="s">
        <v>40684</v>
      </c>
      <c r="C851" t="s">
        <v>5414</v>
      </c>
      <c r="D851" t="s">
        <v>39714</v>
      </c>
      <c r="E851" t="s">
        <v>140</v>
      </c>
      <c r="F851" t="s">
        <v>40685</v>
      </c>
      <c r="H851">
        <v>5304</v>
      </c>
      <c r="I851" t="s">
        <v>227</v>
      </c>
      <c r="J851" t="s">
        <v>639</v>
      </c>
      <c r="K851" t="s">
        <v>636</v>
      </c>
      <c r="L851" t="s">
        <v>1999</v>
      </c>
      <c r="N851">
        <v>11024</v>
      </c>
      <c r="O851" t="s">
        <v>50013</v>
      </c>
      <c r="P851" t="s">
        <v>40119</v>
      </c>
      <c r="S851" t="s">
        <v>2808</v>
      </c>
      <c r="V851" t="s">
        <v>2822</v>
      </c>
    </row>
    <row r="852" spans="1:22" x14ac:dyDescent="0.25">
      <c r="A852">
        <v>1717</v>
      </c>
      <c r="B852" t="s">
        <v>37342</v>
      </c>
      <c r="C852" t="s">
        <v>1204</v>
      </c>
      <c r="D852" t="s">
        <v>14</v>
      </c>
      <c r="E852" t="s">
        <v>40138</v>
      </c>
      <c r="F852" t="s">
        <v>40686</v>
      </c>
      <c r="H852">
        <v>5305</v>
      </c>
      <c r="I852" t="s">
        <v>2000</v>
      </c>
      <c r="J852" t="s">
        <v>2001</v>
      </c>
      <c r="K852" t="s">
        <v>640</v>
      </c>
      <c r="L852" t="s">
        <v>656</v>
      </c>
      <c r="N852">
        <v>11048</v>
      </c>
      <c r="O852" t="s">
        <v>50014</v>
      </c>
      <c r="P852" t="s">
        <v>1132</v>
      </c>
      <c r="R852" t="s">
        <v>2807</v>
      </c>
      <c r="S852" t="s">
        <v>2808</v>
      </c>
      <c r="T852" t="s">
        <v>2811</v>
      </c>
      <c r="V852" t="s">
        <v>50015</v>
      </c>
    </row>
    <row r="853" spans="1:22" x14ac:dyDescent="0.25">
      <c r="A853">
        <v>1718</v>
      </c>
      <c r="B853" t="s">
        <v>40687</v>
      </c>
      <c r="C853" t="s">
        <v>669</v>
      </c>
      <c r="D853" t="s">
        <v>14</v>
      </c>
      <c r="E853" t="s">
        <v>39360</v>
      </c>
      <c r="F853" t="s">
        <v>40688</v>
      </c>
      <c r="H853">
        <v>5307</v>
      </c>
      <c r="I853" t="s">
        <v>2002</v>
      </c>
      <c r="J853" t="s">
        <v>639</v>
      </c>
      <c r="K853" t="s">
        <v>674</v>
      </c>
      <c r="L853" t="s">
        <v>1512</v>
      </c>
      <c r="N853">
        <v>11049</v>
      </c>
      <c r="O853" t="s">
        <v>50016</v>
      </c>
      <c r="P853" t="s">
        <v>726</v>
      </c>
      <c r="R853" t="s">
        <v>2807</v>
      </c>
      <c r="S853" t="s">
        <v>2808</v>
      </c>
      <c r="V853" t="s">
        <v>2809</v>
      </c>
    </row>
    <row r="854" spans="1:22" x14ac:dyDescent="0.25">
      <c r="A854">
        <v>1719</v>
      </c>
      <c r="B854" t="s">
        <v>40689</v>
      </c>
      <c r="C854" t="s">
        <v>700</v>
      </c>
      <c r="D854" t="s">
        <v>113</v>
      </c>
      <c r="E854" t="s">
        <v>40041</v>
      </c>
      <c r="F854" t="s">
        <v>40442</v>
      </c>
      <c r="H854">
        <v>5313</v>
      </c>
      <c r="I854" t="s">
        <v>2003</v>
      </c>
      <c r="J854" t="s">
        <v>646</v>
      </c>
      <c r="K854" t="s">
        <v>632</v>
      </c>
      <c r="L854" t="s">
        <v>1470</v>
      </c>
      <c r="N854">
        <v>11064</v>
      </c>
      <c r="O854" t="s">
        <v>50017</v>
      </c>
      <c r="P854" t="s">
        <v>726</v>
      </c>
      <c r="R854" t="s">
        <v>2807</v>
      </c>
      <c r="T854" t="s">
        <v>2811</v>
      </c>
      <c r="V854" t="s">
        <v>2970</v>
      </c>
    </row>
    <row r="855" spans="1:22" x14ac:dyDescent="0.25">
      <c r="A855">
        <v>1720</v>
      </c>
      <c r="B855" t="s">
        <v>40690</v>
      </c>
      <c r="C855" t="s">
        <v>32173</v>
      </c>
      <c r="D855" t="s">
        <v>55</v>
      </c>
      <c r="E855" t="s">
        <v>32097</v>
      </c>
      <c r="F855" t="s">
        <v>39439</v>
      </c>
      <c r="H855">
        <v>5315</v>
      </c>
      <c r="I855" t="s">
        <v>521</v>
      </c>
      <c r="J855" t="s">
        <v>960</v>
      </c>
      <c r="K855" t="s">
        <v>636</v>
      </c>
      <c r="L855" t="s">
        <v>750</v>
      </c>
      <c r="N855">
        <v>11067</v>
      </c>
      <c r="O855" t="s">
        <v>50018</v>
      </c>
      <c r="P855" t="s">
        <v>43958</v>
      </c>
      <c r="Q855" t="s">
        <v>2819</v>
      </c>
      <c r="V855" t="s">
        <v>2822</v>
      </c>
    </row>
    <row r="856" spans="1:22" x14ac:dyDescent="0.25">
      <c r="A856">
        <v>1723</v>
      </c>
      <c r="B856" t="s">
        <v>40691</v>
      </c>
      <c r="C856" t="s">
        <v>715</v>
      </c>
      <c r="D856" t="s">
        <v>72</v>
      </c>
      <c r="E856" t="s">
        <v>39703</v>
      </c>
      <c r="F856" t="s">
        <v>31880</v>
      </c>
      <c r="H856">
        <v>5329</v>
      </c>
      <c r="I856" t="s">
        <v>47798</v>
      </c>
      <c r="J856" t="s">
        <v>1204</v>
      </c>
      <c r="K856" t="s">
        <v>640</v>
      </c>
      <c r="L856" t="s">
        <v>2004</v>
      </c>
      <c r="N856">
        <v>11071</v>
      </c>
      <c r="O856" t="s">
        <v>50019</v>
      </c>
      <c r="P856" t="s">
        <v>50020</v>
      </c>
      <c r="S856" t="s">
        <v>2808</v>
      </c>
      <c r="V856" t="s">
        <v>2822</v>
      </c>
    </row>
    <row r="857" spans="1:22" x14ac:dyDescent="0.25">
      <c r="A857">
        <v>1724</v>
      </c>
      <c r="B857" t="s">
        <v>40692</v>
      </c>
      <c r="C857" t="s">
        <v>1374</v>
      </c>
      <c r="D857" t="s">
        <v>34</v>
      </c>
      <c r="E857" t="s">
        <v>39538</v>
      </c>
      <c r="F857" t="s">
        <v>40121</v>
      </c>
      <c r="H857">
        <v>5330</v>
      </c>
      <c r="I857" t="s">
        <v>2005</v>
      </c>
      <c r="J857" t="s">
        <v>2006</v>
      </c>
      <c r="K857" t="s">
        <v>640</v>
      </c>
      <c r="L857" t="s">
        <v>1227</v>
      </c>
      <c r="N857">
        <v>11095</v>
      </c>
      <c r="O857" t="s">
        <v>50021</v>
      </c>
      <c r="P857" t="s">
        <v>42640</v>
      </c>
      <c r="S857" t="s">
        <v>2808</v>
      </c>
      <c r="V857" t="s">
        <v>2822</v>
      </c>
    </row>
    <row r="858" spans="1:22" x14ac:dyDescent="0.25">
      <c r="A858">
        <v>1726</v>
      </c>
      <c r="B858" t="s">
        <v>40693</v>
      </c>
      <c r="C858" t="s">
        <v>1102</v>
      </c>
      <c r="D858" t="s">
        <v>164</v>
      </c>
      <c r="E858" t="s">
        <v>39538</v>
      </c>
      <c r="F858" t="s">
        <v>40121</v>
      </c>
      <c r="H858">
        <v>5335</v>
      </c>
      <c r="I858" t="s">
        <v>51258</v>
      </c>
      <c r="J858" t="s">
        <v>1915</v>
      </c>
      <c r="K858" t="s">
        <v>632</v>
      </c>
      <c r="L858" t="s">
        <v>795</v>
      </c>
      <c r="N858">
        <v>11098</v>
      </c>
      <c r="O858" t="s">
        <v>50022</v>
      </c>
      <c r="P858" t="s">
        <v>646</v>
      </c>
      <c r="S858" t="s">
        <v>2808</v>
      </c>
      <c r="V858" t="s">
        <v>2815</v>
      </c>
    </row>
    <row r="859" spans="1:22" x14ac:dyDescent="0.25">
      <c r="A859">
        <v>1728</v>
      </c>
      <c r="B859" t="s">
        <v>40694</v>
      </c>
      <c r="C859" t="s">
        <v>706</v>
      </c>
      <c r="D859" t="s">
        <v>34</v>
      </c>
      <c r="E859" t="s">
        <v>40005</v>
      </c>
      <c r="F859" t="s">
        <v>2078</v>
      </c>
      <c r="H859">
        <v>5336</v>
      </c>
      <c r="I859" t="s">
        <v>2008</v>
      </c>
      <c r="J859" t="s">
        <v>1068</v>
      </c>
      <c r="K859" t="s">
        <v>640</v>
      </c>
      <c r="L859" t="s">
        <v>672</v>
      </c>
      <c r="N859">
        <v>11100</v>
      </c>
      <c r="O859" t="s">
        <v>50023</v>
      </c>
      <c r="P859" t="s">
        <v>886</v>
      </c>
      <c r="R859" t="s">
        <v>2807</v>
      </c>
      <c r="S859" t="s">
        <v>2808</v>
      </c>
      <c r="V859" t="s">
        <v>2809</v>
      </c>
    </row>
    <row r="860" spans="1:22" x14ac:dyDescent="0.25">
      <c r="A860">
        <v>1730</v>
      </c>
      <c r="B860" t="s">
        <v>40695</v>
      </c>
      <c r="C860" t="s">
        <v>664</v>
      </c>
      <c r="D860" t="s">
        <v>76</v>
      </c>
      <c r="E860" t="s">
        <v>32105</v>
      </c>
      <c r="F860" t="s">
        <v>691</v>
      </c>
      <c r="H860">
        <v>5338</v>
      </c>
      <c r="I860" t="s">
        <v>2009</v>
      </c>
      <c r="J860" t="s">
        <v>1346</v>
      </c>
      <c r="K860" t="s">
        <v>640</v>
      </c>
      <c r="L860" t="s">
        <v>1372</v>
      </c>
      <c r="N860">
        <v>11105</v>
      </c>
      <c r="O860" t="s">
        <v>50024</v>
      </c>
      <c r="P860" t="s">
        <v>50025</v>
      </c>
      <c r="T860" t="s">
        <v>2811</v>
      </c>
      <c r="V860" t="s">
        <v>2822</v>
      </c>
    </row>
    <row r="861" spans="1:22" x14ac:dyDescent="0.25">
      <c r="A861">
        <v>1734</v>
      </c>
      <c r="B861" t="s">
        <v>833</v>
      </c>
      <c r="C861" t="s">
        <v>627</v>
      </c>
      <c r="D861" t="s">
        <v>258</v>
      </c>
      <c r="E861" t="s">
        <v>39667</v>
      </c>
      <c r="F861" t="s">
        <v>39439</v>
      </c>
      <c r="H861">
        <v>5339</v>
      </c>
      <c r="I861" t="s">
        <v>2010</v>
      </c>
      <c r="J861" t="s">
        <v>1717</v>
      </c>
      <c r="K861" t="s">
        <v>640</v>
      </c>
      <c r="L861" t="s">
        <v>2011</v>
      </c>
      <c r="N861">
        <v>11113</v>
      </c>
      <c r="O861" t="s">
        <v>50026</v>
      </c>
      <c r="P861" t="s">
        <v>1840</v>
      </c>
      <c r="R861" t="s">
        <v>2807</v>
      </c>
      <c r="S861" t="s">
        <v>2808</v>
      </c>
      <c r="T861" t="s">
        <v>2811</v>
      </c>
      <c r="V861" t="s">
        <v>2825</v>
      </c>
    </row>
    <row r="862" spans="1:22" x14ac:dyDescent="0.25">
      <c r="A862">
        <v>1737</v>
      </c>
      <c r="B862" t="s">
        <v>40696</v>
      </c>
      <c r="C862" t="s">
        <v>12743</v>
      </c>
      <c r="D862" t="s">
        <v>39300</v>
      </c>
      <c r="E862" t="s">
        <v>40697</v>
      </c>
      <c r="H862">
        <v>5351</v>
      </c>
      <c r="I862" t="s">
        <v>38381</v>
      </c>
      <c r="J862" t="s">
        <v>1030</v>
      </c>
      <c r="K862" t="s">
        <v>632</v>
      </c>
      <c r="L862" t="s">
        <v>656</v>
      </c>
      <c r="N862">
        <v>11120</v>
      </c>
      <c r="O862" t="s">
        <v>50027</v>
      </c>
      <c r="P862" t="s">
        <v>718</v>
      </c>
      <c r="S862" t="s">
        <v>2808</v>
      </c>
      <c r="V862" t="s">
        <v>2815</v>
      </c>
    </row>
    <row r="863" spans="1:22" x14ac:dyDescent="0.25">
      <c r="A863">
        <v>1742</v>
      </c>
      <c r="B863" t="s">
        <v>835</v>
      </c>
      <c r="C863" t="s">
        <v>836</v>
      </c>
      <c r="D863" t="s">
        <v>34</v>
      </c>
      <c r="E863" t="s">
        <v>40005</v>
      </c>
      <c r="F863" t="s">
        <v>40698</v>
      </c>
      <c r="H863">
        <v>5354</v>
      </c>
      <c r="I863" t="s">
        <v>2012</v>
      </c>
      <c r="J863" t="s">
        <v>687</v>
      </c>
      <c r="K863" t="s">
        <v>640</v>
      </c>
      <c r="L863" t="s">
        <v>838</v>
      </c>
      <c r="N863">
        <v>11124</v>
      </c>
      <c r="O863" t="s">
        <v>50028</v>
      </c>
      <c r="P863" t="s">
        <v>1473</v>
      </c>
      <c r="S863" t="s">
        <v>2808</v>
      </c>
      <c r="V863" t="s">
        <v>2822</v>
      </c>
    </row>
    <row r="864" spans="1:22" x14ac:dyDescent="0.25">
      <c r="A864">
        <v>1748</v>
      </c>
      <c r="B864" t="s">
        <v>40699</v>
      </c>
      <c r="C864" t="s">
        <v>718</v>
      </c>
      <c r="D864" t="s">
        <v>70</v>
      </c>
      <c r="E864" t="s">
        <v>40038</v>
      </c>
      <c r="F864" t="s">
        <v>40700</v>
      </c>
      <c r="H864">
        <v>5355</v>
      </c>
      <c r="I864" t="s">
        <v>2013</v>
      </c>
      <c r="J864" t="s">
        <v>1019</v>
      </c>
      <c r="K864" t="s">
        <v>636</v>
      </c>
      <c r="L864" t="s">
        <v>656</v>
      </c>
      <c r="N864">
        <v>11151</v>
      </c>
      <c r="O864" t="s">
        <v>50029</v>
      </c>
      <c r="P864" t="s">
        <v>1336</v>
      </c>
      <c r="S864" t="s">
        <v>2808</v>
      </c>
      <c r="V864" t="s">
        <v>2820</v>
      </c>
    </row>
    <row r="865" spans="1:22" x14ac:dyDescent="0.25">
      <c r="A865">
        <v>1749</v>
      </c>
      <c r="B865" t="s">
        <v>40701</v>
      </c>
      <c r="C865" t="s">
        <v>627</v>
      </c>
      <c r="D865" t="s">
        <v>99</v>
      </c>
      <c r="E865" t="s">
        <v>39375</v>
      </c>
      <c r="F865" t="s">
        <v>40702</v>
      </c>
      <c r="H865">
        <v>5355</v>
      </c>
      <c r="I865" t="s">
        <v>2013</v>
      </c>
      <c r="J865" t="s">
        <v>1019</v>
      </c>
      <c r="K865" t="s">
        <v>636</v>
      </c>
      <c r="L865" t="s">
        <v>2014</v>
      </c>
      <c r="N865">
        <v>11157</v>
      </c>
      <c r="O865" t="s">
        <v>50030</v>
      </c>
      <c r="P865" t="s">
        <v>715</v>
      </c>
      <c r="T865" t="s">
        <v>2811</v>
      </c>
      <c r="V865" t="s">
        <v>2820</v>
      </c>
    </row>
    <row r="866" spans="1:22" x14ac:dyDescent="0.25">
      <c r="A866">
        <v>1753</v>
      </c>
      <c r="B866" t="s">
        <v>40703</v>
      </c>
      <c r="C866" t="s">
        <v>1517</v>
      </c>
      <c r="D866" t="s">
        <v>164</v>
      </c>
      <c r="E866" t="s">
        <v>39781</v>
      </c>
      <c r="F866" t="s">
        <v>39782</v>
      </c>
      <c r="H866">
        <v>5359</v>
      </c>
      <c r="I866" t="s">
        <v>2015</v>
      </c>
      <c r="J866" t="s">
        <v>687</v>
      </c>
      <c r="K866" t="s">
        <v>636</v>
      </c>
      <c r="L866" t="s">
        <v>2016</v>
      </c>
      <c r="N866">
        <v>11174</v>
      </c>
      <c r="O866" t="s">
        <v>49841</v>
      </c>
      <c r="P866" t="s">
        <v>37723</v>
      </c>
      <c r="Q866" t="s">
        <v>2819</v>
      </c>
      <c r="R866" t="s">
        <v>2807</v>
      </c>
      <c r="V866" t="s">
        <v>2842</v>
      </c>
    </row>
    <row r="867" spans="1:22" x14ac:dyDescent="0.25">
      <c r="A867">
        <v>1755</v>
      </c>
      <c r="B867" t="s">
        <v>32137</v>
      </c>
      <c r="C867" t="s">
        <v>47</v>
      </c>
      <c r="D867" t="s">
        <v>137</v>
      </c>
      <c r="E867" t="s">
        <v>32135</v>
      </c>
      <c r="F867" t="s">
        <v>32136</v>
      </c>
      <c r="H867">
        <v>5362</v>
      </c>
      <c r="I867" t="s">
        <v>2017</v>
      </c>
      <c r="J867" t="s">
        <v>669</v>
      </c>
      <c r="K867" t="s">
        <v>632</v>
      </c>
      <c r="L867" t="s">
        <v>2018</v>
      </c>
      <c r="N867">
        <v>11185</v>
      </c>
      <c r="O867" t="s">
        <v>50031</v>
      </c>
      <c r="P867" t="s">
        <v>1666</v>
      </c>
      <c r="R867" t="s">
        <v>2807</v>
      </c>
      <c r="S867" t="s">
        <v>2808</v>
      </c>
      <c r="V867" t="s">
        <v>2827</v>
      </c>
    </row>
    <row r="868" spans="1:22" x14ac:dyDescent="0.25">
      <c r="A868">
        <v>1756</v>
      </c>
      <c r="B868" t="s">
        <v>40704</v>
      </c>
      <c r="C868" t="s">
        <v>1109</v>
      </c>
      <c r="D868" t="s">
        <v>164</v>
      </c>
      <c r="E868" t="s">
        <v>39305</v>
      </c>
      <c r="F868" t="s">
        <v>20432</v>
      </c>
      <c r="H868">
        <v>5378</v>
      </c>
      <c r="I868" t="s">
        <v>2019</v>
      </c>
      <c r="J868" t="s">
        <v>1726</v>
      </c>
      <c r="K868" t="s">
        <v>636</v>
      </c>
      <c r="L868" t="s">
        <v>665</v>
      </c>
      <c r="N868">
        <v>11193</v>
      </c>
      <c r="O868" t="s">
        <v>50032</v>
      </c>
      <c r="P868" t="s">
        <v>44750</v>
      </c>
      <c r="Q868" t="s">
        <v>2819</v>
      </c>
      <c r="T868" t="s">
        <v>2811</v>
      </c>
      <c r="V868" t="s">
        <v>2809</v>
      </c>
    </row>
    <row r="869" spans="1:22" x14ac:dyDescent="0.25">
      <c r="A869">
        <v>1759</v>
      </c>
      <c r="B869" t="s">
        <v>40706</v>
      </c>
      <c r="C869" t="s">
        <v>1382</v>
      </c>
      <c r="D869" t="s">
        <v>34</v>
      </c>
      <c r="E869" t="s">
        <v>40005</v>
      </c>
      <c r="F869" t="s">
        <v>40707</v>
      </c>
      <c r="H869">
        <v>5379</v>
      </c>
      <c r="I869" t="s">
        <v>2020</v>
      </c>
      <c r="J869" t="s">
        <v>1517</v>
      </c>
      <c r="K869" t="s">
        <v>632</v>
      </c>
      <c r="L869" t="s">
        <v>2021</v>
      </c>
      <c r="N869">
        <v>11209</v>
      </c>
      <c r="O869" t="s">
        <v>50033</v>
      </c>
      <c r="P869" t="s">
        <v>771</v>
      </c>
      <c r="T869" t="s">
        <v>2811</v>
      </c>
      <c r="V869" t="s">
        <v>2822</v>
      </c>
    </row>
    <row r="870" spans="1:22" x14ac:dyDescent="0.25">
      <c r="A870">
        <v>1761</v>
      </c>
      <c r="B870" t="s">
        <v>32222</v>
      </c>
      <c r="C870" t="s">
        <v>1530</v>
      </c>
      <c r="D870" t="s">
        <v>99</v>
      </c>
      <c r="E870" t="s">
        <v>32217</v>
      </c>
      <c r="F870" t="s">
        <v>32218</v>
      </c>
      <c r="H870">
        <v>5382</v>
      </c>
      <c r="I870" t="s">
        <v>2022</v>
      </c>
      <c r="J870" t="s">
        <v>1840</v>
      </c>
      <c r="K870" t="s">
        <v>636</v>
      </c>
      <c r="L870" t="s">
        <v>1812</v>
      </c>
      <c r="N870">
        <v>11232</v>
      </c>
      <c r="O870" t="s">
        <v>50034</v>
      </c>
      <c r="P870" t="s">
        <v>715</v>
      </c>
      <c r="R870" t="s">
        <v>2807</v>
      </c>
      <c r="S870" t="s">
        <v>2808</v>
      </c>
      <c r="V870" t="s">
        <v>2827</v>
      </c>
    </row>
    <row r="871" spans="1:22" x14ac:dyDescent="0.25">
      <c r="A871">
        <v>1765</v>
      </c>
      <c r="B871" t="s">
        <v>40708</v>
      </c>
      <c r="C871" t="s">
        <v>40709</v>
      </c>
      <c r="D871" t="s">
        <v>87</v>
      </c>
      <c r="E871" t="s">
        <v>40095</v>
      </c>
      <c r="F871" t="s">
        <v>40710</v>
      </c>
      <c r="H871">
        <v>5383</v>
      </c>
      <c r="I871" t="s">
        <v>2023</v>
      </c>
      <c r="J871" t="s">
        <v>1030</v>
      </c>
      <c r="K871" t="s">
        <v>640</v>
      </c>
      <c r="L871" t="s">
        <v>2024</v>
      </c>
      <c r="N871">
        <v>11236</v>
      </c>
      <c r="O871" t="s">
        <v>50035</v>
      </c>
      <c r="P871" t="s">
        <v>771</v>
      </c>
      <c r="S871" t="s">
        <v>2808</v>
      </c>
      <c r="V871" t="s">
        <v>2815</v>
      </c>
    </row>
    <row r="872" spans="1:22" x14ac:dyDescent="0.25">
      <c r="A872">
        <v>1767</v>
      </c>
      <c r="B872" t="s">
        <v>40711</v>
      </c>
      <c r="C872" t="s">
        <v>40712</v>
      </c>
      <c r="D872" t="s">
        <v>144</v>
      </c>
      <c r="E872" t="s">
        <v>39388</v>
      </c>
      <c r="F872" t="s">
        <v>40236</v>
      </c>
      <c r="H872">
        <v>5387</v>
      </c>
      <c r="I872" t="s">
        <v>2025</v>
      </c>
      <c r="J872" t="s">
        <v>1019</v>
      </c>
      <c r="K872" t="s">
        <v>674</v>
      </c>
      <c r="L872" t="s">
        <v>1804</v>
      </c>
      <c r="N872">
        <v>11247</v>
      </c>
      <c r="O872" t="s">
        <v>50036</v>
      </c>
      <c r="P872" t="s">
        <v>771</v>
      </c>
      <c r="T872" t="s">
        <v>2811</v>
      </c>
      <c r="V872" t="s">
        <v>2822</v>
      </c>
    </row>
    <row r="873" spans="1:22" x14ac:dyDescent="0.25">
      <c r="A873">
        <v>1768</v>
      </c>
      <c r="B873" t="s">
        <v>40713</v>
      </c>
      <c r="C873" t="s">
        <v>726</v>
      </c>
      <c r="D873" t="s">
        <v>90</v>
      </c>
      <c r="E873" t="s">
        <v>40058</v>
      </c>
      <c r="F873" t="s">
        <v>40673</v>
      </c>
      <c r="H873">
        <v>5390</v>
      </c>
      <c r="I873" t="s">
        <v>2026</v>
      </c>
      <c r="J873" t="s">
        <v>627</v>
      </c>
      <c r="K873" t="s">
        <v>636</v>
      </c>
      <c r="L873" t="s">
        <v>1171</v>
      </c>
      <c r="N873">
        <v>11258</v>
      </c>
      <c r="O873" t="s">
        <v>50037</v>
      </c>
      <c r="P873" t="s">
        <v>2434</v>
      </c>
      <c r="R873" t="s">
        <v>2807</v>
      </c>
      <c r="S873" t="s">
        <v>2808</v>
      </c>
      <c r="V873" t="s">
        <v>2827</v>
      </c>
    </row>
    <row r="874" spans="1:22" x14ac:dyDescent="0.25">
      <c r="A874">
        <v>1772</v>
      </c>
      <c r="B874" t="s">
        <v>38315</v>
      </c>
      <c r="C874" t="s">
        <v>2078</v>
      </c>
      <c r="D874" t="s">
        <v>164</v>
      </c>
      <c r="E874" t="s">
        <v>39305</v>
      </c>
      <c r="F874" t="s">
        <v>40716</v>
      </c>
      <c r="H874">
        <v>5409</v>
      </c>
      <c r="I874" t="s">
        <v>2027</v>
      </c>
      <c r="J874" t="s">
        <v>868</v>
      </c>
      <c r="K874" t="s">
        <v>640</v>
      </c>
      <c r="L874" t="s">
        <v>2028</v>
      </c>
      <c r="N874">
        <v>11262</v>
      </c>
      <c r="O874" t="s">
        <v>50038</v>
      </c>
      <c r="P874" t="s">
        <v>1204</v>
      </c>
      <c r="Q874" t="s">
        <v>2819</v>
      </c>
      <c r="R874" t="s">
        <v>2807</v>
      </c>
      <c r="S874" t="s">
        <v>2808</v>
      </c>
      <c r="V874" t="s">
        <v>2837</v>
      </c>
    </row>
    <row r="875" spans="1:22" x14ac:dyDescent="0.25">
      <c r="A875">
        <v>1774</v>
      </c>
      <c r="B875" t="s">
        <v>40717</v>
      </c>
      <c r="C875" t="s">
        <v>646</v>
      </c>
      <c r="D875" t="s">
        <v>59</v>
      </c>
      <c r="E875" t="s">
        <v>32125</v>
      </c>
      <c r="F875" t="s">
        <v>40718</v>
      </c>
      <c r="H875">
        <v>5410</v>
      </c>
      <c r="I875" t="s">
        <v>2029</v>
      </c>
      <c r="J875" t="s">
        <v>1666</v>
      </c>
      <c r="K875" t="s">
        <v>640</v>
      </c>
      <c r="L875" t="s">
        <v>2030</v>
      </c>
      <c r="N875">
        <v>11275</v>
      </c>
      <c r="O875" t="s">
        <v>50039</v>
      </c>
      <c r="P875" t="s">
        <v>771</v>
      </c>
      <c r="R875" t="s">
        <v>2807</v>
      </c>
      <c r="T875" t="s">
        <v>2811</v>
      </c>
      <c r="V875" t="s">
        <v>2970</v>
      </c>
    </row>
    <row r="876" spans="1:22" x14ac:dyDescent="0.25">
      <c r="A876">
        <v>1775</v>
      </c>
      <c r="B876" t="s">
        <v>40719</v>
      </c>
      <c r="C876" t="s">
        <v>658</v>
      </c>
      <c r="D876" t="s">
        <v>137</v>
      </c>
      <c r="E876" t="s">
        <v>32081</v>
      </c>
      <c r="F876" t="s">
        <v>40393</v>
      </c>
      <c r="H876">
        <v>5412</v>
      </c>
      <c r="I876" t="s">
        <v>2031</v>
      </c>
      <c r="J876" t="s">
        <v>1204</v>
      </c>
      <c r="K876" t="s">
        <v>632</v>
      </c>
      <c r="L876" t="s">
        <v>1380</v>
      </c>
      <c r="N876">
        <v>11290</v>
      </c>
      <c r="O876" t="s">
        <v>50040</v>
      </c>
      <c r="P876" t="s">
        <v>1287</v>
      </c>
      <c r="Q876" t="s">
        <v>2819</v>
      </c>
      <c r="V876" t="s">
        <v>2822</v>
      </c>
    </row>
    <row r="877" spans="1:22" x14ac:dyDescent="0.25">
      <c r="A877">
        <v>1778</v>
      </c>
      <c r="B877" t="s">
        <v>40720</v>
      </c>
      <c r="C877" t="s">
        <v>1068</v>
      </c>
      <c r="D877" t="s">
        <v>25</v>
      </c>
      <c r="E877" t="s">
        <v>40072</v>
      </c>
      <c r="F877" t="s">
        <v>40721</v>
      </c>
      <c r="H877">
        <v>5412</v>
      </c>
      <c r="I877" t="s">
        <v>2031</v>
      </c>
      <c r="J877" t="s">
        <v>1204</v>
      </c>
      <c r="K877" t="s">
        <v>1738</v>
      </c>
      <c r="L877" t="s">
        <v>2032</v>
      </c>
      <c r="N877">
        <v>11292</v>
      </c>
      <c r="O877" t="s">
        <v>50041</v>
      </c>
      <c r="P877" t="s">
        <v>37723</v>
      </c>
      <c r="S877" t="s">
        <v>2808</v>
      </c>
      <c r="V877" t="s">
        <v>2822</v>
      </c>
    </row>
    <row r="878" spans="1:22" x14ac:dyDescent="0.25">
      <c r="A878">
        <v>1780</v>
      </c>
      <c r="B878" t="s">
        <v>40722</v>
      </c>
      <c r="C878" t="s">
        <v>1266</v>
      </c>
      <c r="D878" t="s">
        <v>164</v>
      </c>
      <c r="E878" t="s">
        <v>40723</v>
      </c>
      <c r="F878" t="s">
        <v>40724</v>
      </c>
      <c r="H878">
        <v>5421</v>
      </c>
      <c r="I878" t="s">
        <v>2033</v>
      </c>
      <c r="J878" t="s">
        <v>639</v>
      </c>
      <c r="K878" t="s">
        <v>632</v>
      </c>
      <c r="L878" t="s">
        <v>2034</v>
      </c>
      <c r="N878">
        <v>11296</v>
      </c>
      <c r="O878" t="s">
        <v>39028</v>
      </c>
      <c r="P878" t="s">
        <v>739</v>
      </c>
      <c r="R878" t="s">
        <v>2807</v>
      </c>
      <c r="S878" t="s">
        <v>2808</v>
      </c>
      <c r="V878" t="s">
        <v>2809</v>
      </c>
    </row>
    <row r="879" spans="1:22" x14ac:dyDescent="0.25">
      <c r="A879">
        <v>1781</v>
      </c>
      <c r="B879" t="s">
        <v>40725</v>
      </c>
      <c r="C879" t="s">
        <v>1915</v>
      </c>
      <c r="D879" t="s">
        <v>34</v>
      </c>
      <c r="E879" t="s">
        <v>32086</v>
      </c>
      <c r="F879" t="s">
        <v>40726</v>
      </c>
      <c r="H879">
        <v>5422</v>
      </c>
      <c r="I879" t="s">
        <v>2035</v>
      </c>
      <c r="J879" t="s">
        <v>1334</v>
      </c>
      <c r="K879" t="s">
        <v>674</v>
      </c>
      <c r="L879" t="s">
        <v>780</v>
      </c>
      <c r="N879">
        <v>11298</v>
      </c>
      <c r="O879" t="s">
        <v>50042</v>
      </c>
      <c r="P879" t="s">
        <v>956</v>
      </c>
      <c r="R879" t="s">
        <v>2807</v>
      </c>
      <c r="S879" t="s">
        <v>2808</v>
      </c>
      <c r="V879" t="s">
        <v>2809</v>
      </c>
    </row>
    <row r="880" spans="1:22" x14ac:dyDescent="0.25">
      <c r="A880">
        <v>1783</v>
      </c>
      <c r="B880" t="s">
        <v>40727</v>
      </c>
      <c r="C880" t="s">
        <v>929</v>
      </c>
      <c r="D880" t="s">
        <v>72</v>
      </c>
      <c r="E880" t="s">
        <v>39467</v>
      </c>
      <c r="F880" t="s">
        <v>39995</v>
      </c>
      <c r="H880">
        <v>5425</v>
      </c>
      <c r="I880" t="s">
        <v>2036</v>
      </c>
      <c r="J880" t="s">
        <v>718</v>
      </c>
      <c r="K880" t="s">
        <v>632</v>
      </c>
      <c r="L880" t="s">
        <v>1199</v>
      </c>
      <c r="N880">
        <v>11301</v>
      </c>
      <c r="O880" t="s">
        <v>50043</v>
      </c>
      <c r="P880" t="s">
        <v>1346</v>
      </c>
      <c r="T880" t="s">
        <v>2811</v>
      </c>
      <c r="V880" t="s">
        <v>2815</v>
      </c>
    </row>
    <row r="881" spans="1:22" x14ac:dyDescent="0.25">
      <c r="A881">
        <v>1784</v>
      </c>
      <c r="B881" t="s">
        <v>40728</v>
      </c>
      <c r="C881" t="s">
        <v>898</v>
      </c>
      <c r="D881" t="s">
        <v>118</v>
      </c>
      <c r="E881" t="s">
        <v>40192</v>
      </c>
      <c r="F881" t="s">
        <v>40729</v>
      </c>
      <c r="H881">
        <v>5426</v>
      </c>
      <c r="I881" t="s">
        <v>50105</v>
      </c>
      <c r="J881" t="s">
        <v>1071</v>
      </c>
      <c r="K881" t="s">
        <v>636</v>
      </c>
      <c r="L881" t="s">
        <v>1210</v>
      </c>
      <c r="N881">
        <v>11335</v>
      </c>
      <c r="O881" t="s">
        <v>50044</v>
      </c>
      <c r="P881" t="s">
        <v>1517</v>
      </c>
      <c r="T881" t="s">
        <v>2811</v>
      </c>
      <c r="V881" t="s">
        <v>2822</v>
      </c>
    </row>
    <row r="882" spans="1:22" x14ac:dyDescent="0.25">
      <c r="A882">
        <v>1786</v>
      </c>
      <c r="B882" t="s">
        <v>40730</v>
      </c>
      <c r="C882" t="s">
        <v>40731</v>
      </c>
      <c r="D882" t="s">
        <v>51</v>
      </c>
      <c r="E882" t="s">
        <v>40732</v>
      </c>
      <c r="F882" t="s">
        <v>40733</v>
      </c>
      <c r="H882">
        <v>5427</v>
      </c>
      <c r="I882" t="s">
        <v>2037</v>
      </c>
      <c r="J882" t="s">
        <v>627</v>
      </c>
      <c r="K882" t="s">
        <v>636</v>
      </c>
      <c r="L882" t="s">
        <v>2038</v>
      </c>
      <c r="N882">
        <v>11345</v>
      </c>
      <c r="O882" t="s">
        <v>50045</v>
      </c>
      <c r="P882" t="s">
        <v>646</v>
      </c>
      <c r="R882" t="s">
        <v>2807</v>
      </c>
      <c r="S882" t="s">
        <v>2808</v>
      </c>
      <c r="V882" t="s">
        <v>2827</v>
      </c>
    </row>
    <row r="883" spans="1:22" x14ac:dyDescent="0.25">
      <c r="A883">
        <v>1787</v>
      </c>
      <c r="B883" t="s">
        <v>40734</v>
      </c>
      <c r="C883" t="s">
        <v>639</v>
      </c>
      <c r="D883" t="s">
        <v>297</v>
      </c>
      <c r="E883" t="s">
        <v>31994</v>
      </c>
      <c r="F883" t="s">
        <v>39680</v>
      </c>
      <c r="H883">
        <v>5430</v>
      </c>
      <c r="I883" t="s">
        <v>2039</v>
      </c>
      <c r="J883" t="s">
        <v>797</v>
      </c>
      <c r="K883" t="s">
        <v>636</v>
      </c>
      <c r="L883" t="s">
        <v>823</v>
      </c>
      <c r="N883">
        <v>11355</v>
      </c>
      <c r="O883" t="s">
        <v>50046</v>
      </c>
      <c r="P883" t="s">
        <v>662</v>
      </c>
      <c r="T883" t="s">
        <v>2811</v>
      </c>
      <c r="V883" t="s">
        <v>2815</v>
      </c>
    </row>
    <row r="884" spans="1:22" x14ac:dyDescent="0.25">
      <c r="A884">
        <v>1789</v>
      </c>
      <c r="B884" t="s">
        <v>842</v>
      </c>
      <c r="C884" t="s">
        <v>664</v>
      </c>
      <c r="D884" t="s">
        <v>87</v>
      </c>
      <c r="E884" t="s">
        <v>40735</v>
      </c>
      <c r="F884" t="s">
        <v>40736</v>
      </c>
      <c r="H884">
        <v>5434</v>
      </c>
      <c r="I884" t="s">
        <v>2040</v>
      </c>
      <c r="J884" t="s">
        <v>990</v>
      </c>
      <c r="K884" t="s">
        <v>640</v>
      </c>
      <c r="L884" t="s">
        <v>2041</v>
      </c>
      <c r="N884">
        <v>11363</v>
      </c>
      <c r="O884" t="s">
        <v>50047</v>
      </c>
      <c r="P884" t="s">
        <v>868</v>
      </c>
      <c r="S884" t="s">
        <v>2808</v>
      </c>
      <c r="V884" t="s">
        <v>2822</v>
      </c>
    </row>
    <row r="885" spans="1:22" x14ac:dyDescent="0.25">
      <c r="A885">
        <v>1790</v>
      </c>
      <c r="B885" t="s">
        <v>40737</v>
      </c>
      <c r="C885" t="s">
        <v>680</v>
      </c>
      <c r="D885" t="s">
        <v>63</v>
      </c>
      <c r="E885" t="s">
        <v>39658</v>
      </c>
      <c r="F885" t="s">
        <v>11845</v>
      </c>
      <c r="H885">
        <v>5435</v>
      </c>
      <c r="I885" t="s">
        <v>2042</v>
      </c>
      <c r="J885" t="s">
        <v>1382</v>
      </c>
      <c r="K885" t="s">
        <v>636</v>
      </c>
      <c r="L885" t="s">
        <v>2043</v>
      </c>
      <c r="N885">
        <v>11369</v>
      </c>
      <c r="O885" t="s">
        <v>50048</v>
      </c>
      <c r="P885" t="s">
        <v>871</v>
      </c>
      <c r="S885" t="s">
        <v>2808</v>
      </c>
      <c r="V885" t="s">
        <v>2820</v>
      </c>
    </row>
    <row r="886" spans="1:22" x14ac:dyDescent="0.25">
      <c r="A886">
        <v>1791</v>
      </c>
      <c r="B886" t="s">
        <v>40738</v>
      </c>
      <c r="C886" t="s">
        <v>1819</v>
      </c>
      <c r="D886" t="s">
        <v>14</v>
      </c>
      <c r="E886" t="s">
        <v>40242</v>
      </c>
      <c r="F886" t="s">
        <v>32082</v>
      </c>
      <c r="H886">
        <v>5435</v>
      </c>
      <c r="I886" t="s">
        <v>2042</v>
      </c>
      <c r="J886" t="s">
        <v>1382</v>
      </c>
      <c r="K886" t="s">
        <v>640</v>
      </c>
      <c r="L886" t="s">
        <v>2044</v>
      </c>
      <c r="N886">
        <v>11381</v>
      </c>
      <c r="O886" t="s">
        <v>50049</v>
      </c>
      <c r="P886" t="s">
        <v>1499</v>
      </c>
      <c r="R886" t="s">
        <v>2807</v>
      </c>
      <c r="S886" t="s">
        <v>2808</v>
      </c>
      <c r="V886" t="s">
        <v>2809</v>
      </c>
    </row>
    <row r="887" spans="1:22" x14ac:dyDescent="0.25">
      <c r="A887">
        <v>1795</v>
      </c>
      <c r="B887" t="s">
        <v>40739</v>
      </c>
      <c r="C887" t="s">
        <v>662</v>
      </c>
      <c r="D887" t="s">
        <v>11</v>
      </c>
      <c r="E887" t="s">
        <v>39859</v>
      </c>
      <c r="F887" t="s">
        <v>39928</v>
      </c>
      <c r="H887">
        <v>5437</v>
      </c>
      <c r="I887" t="s">
        <v>2045</v>
      </c>
      <c r="J887" t="s">
        <v>898</v>
      </c>
      <c r="K887" t="s">
        <v>636</v>
      </c>
      <c r="L887" t="s">
        <v>1347</v>
      </c>
      <c r="N887">
        <v>11388</v>
      </c>
      <c r="O887" t="s">
        <v>50050</v>
      </c>
      <c r="P887" t="s">
        <v>726</v>
      </c>
      <c r="R887" t="s">
        <v>2807</v>
      </c>
      <c r="V887" t="s">
        <v>2822</v>
      </c>
    </row>
    <row r="888" spans="1:22" x14ac:dyDescent="0.25">
      <c r="A888">
        <v>1797</v>
      </c>
      <c r="B888" t="s">
        <v>40740</v>
      </c>
      <c r="C888" t="s">
        <v>763</v>
      </c>
      <c r="D888" t="s">
        <v>297</v>
      </c>
      <c r="E888" t="s">
        <v>31994</v>
      </c>
      <c r="F888" t="s">
        <v>40089</v>
      </c>
      <c r="H888">
        <v>5441</v>
      </c>
      <c r="I888" t="s">
        <v>2046</v>
      </c>
      <c r="J888" t="s">
        <v>2047</v>
      </c>
      <c r="K888" t="s">
        <v>632</v>
      </c>
      <c r="L888" t="s">
        <v>1613</v>
      </c>
      <c r="N888">
        <v>11390</v>
      </c>
      <c r="O888" t="s">
        <v>50051</v>
      </c>
      <c r="P888" t="s">
        <v>631</v>
      </c>
      <c r="R888" t="s">
        <v>2807</v>
      </c>
      <c r="S888" t="s">
        <v>2808</v>
      </c>
      <c r="T888" t="s">
        <v>2811</v>
      </c>
      <c r="V888" t="s">
        <v>37559</v>
      </c>
    </row>
    <row r="889" spans="1:22" x14ac:dyDescent="0.25">
      <c r="A889">
        <v>1798</v>
      </c>
      <c r="B889" t="s">
        <v>40741</v>
      </c>
      <c r="C889" t="s">
        <v>1280</v>
      </c>
      <c r="D889" t="s">
        <v>19</v>
      </c>
      <c r="E889" t="s">
        <v>39315</v>
      </c>
      <c r="F889" t="s">
        <v>956</v>
      </c>
      <c r="H889">
        <v>5442</v>
      </c>
      <c r="I889" t="s">
        <v>50106</v>
      </c>
      <c r="J889" t="s">
        <v>990</v>
      </c>
      <c r="K889" t="s">
        <v>636</v>
      </c>
      <c r="L889" t="s">
        <v>798</v>
      </c>
      <c r="N889">
        <v>11391</v>
      </c>
      <c r="O889" t="s">
        <v>50052</v>
      </c>
      <c r="P889" t="s">
        <v>40822</v>
      </c>
      <c r="Q889" t="s">
        <v>2819</v>
      </c>
      <c r="R889" t="s">
        <v>2807</v>
      </c>
      <c r="S889" t="s">
        <v>2808</v>
      </c>
      <c r="V889" t="s">
        <v>2832</v>
      </c>
    </row>
    <row r="890" spans="1:22" x14ac:dyDescent="0.25">
      <c r="A890">
        <v>1799</v>
      </c>
      <c r="B890" t="s">
        <v>40742</v>
      </c>
      <c r="C890" t="s">
        <v>677</v>
      </c>
      <c r="D890" t="s">
        <v>153</v>
      </c>
      <c r="E890" t="s">
        <v>39906</v>
      </c>
      <c r="F890" t="s">
        <v>40743</v>
      </c>
      <c r="H890">
        <v>5448</v>
      </c>
      <c r="I890" t="s">
        <v>2048</v>
      </c>
      <c r="J890" t="s">
        <v>627</v>
      </c>
      <c r="K890" t="s">
        <v>640</v>
      </c>
      <c r="L890" t="s">
        <v>948</v>
      </c>
      <c r="N890">
        <v>11406</v>
      </c>
      <c r="O890" t="s">
        <v>50053</v>
      </c>
      <c r="P890" t="s">
        <v>39261</v>
      </c>
      <c r="T890" t="s">
        <v>2811</v>
      </c>
      <c r="V890" t="s">
        <v>2820</v>
      </c>
    </row>
    <row r="891" spans="1:22" x14ac:dyDescent="0.25">
      <c r="A891">
        <v>1800</v>
      </c>
      <c r="B891" t="s">
        <v>40744</v>
      </c>
      <c r="C891" t="s">
        <v>760</v>
      </c>
      <c r="D891" t="s">
        <v>70</v>
      </c>
      <c r="E891" t="s">
        <v>39322</v>
      </c>
      <c r="F891" t="s">
        <v>40745</v>
      </c>
      <c r="H891">
        <v>5452</v>
      </c>
      <c r="I891" t="s">
        <v>2049</v>
      </c>
      <c r="J891" t="s">
        <v>1541</v>
      </c>
      <c r="K891" t="s">
        <v>636</v>
      </c>
      <c r="L891" t="s">
        <v>2050</v>
      </c>
      <c r="N891">
        <v>11408</v>
      </c>
      <c r="O891" t="s">
        <v>50054</v>
      </c>
      <c r="P891" t="s">
        <v>16703</v>
      </c>
      <c r="T891" t="s">
        <v>2811</v>
      </c>
      <c r="V891" t="s">
        <v>2820</v>
      </c>
    </row>
    <row r="892" spans="1:22" x14ac:dyDescent="0.25">
      <c r="A892">
        <v>1803</v>
      </c>
      <c r="B892" t="s">
        <v>40746</v>
      </c>
      <c r="C892" t="s">
        <v>726</v>
      </c>
      <c r="D892" t="s">
        <v>70</v>
      </c>
      <c r="E892" t="s">
        <v>39322</v>
      </c>
      <c r="F892" t="s">
        <v>40745</v>
      </c>
      <c r="H892">
        <v>5452</v>
      </c>
      <c r="I892" t="s">
        <v>2049</v>
      </c>
      <c r="J892" t="s">
        <v>1541</v>
      </c>
      <c r="K892" t="s">
        <v>837</v>
      </c>
      <c r="L892" t="s">
        <v>1826</v>
      </c>
      <c r="N892">
        <v>11415</v>
      </c>
      <c r="O892" t="s">
        <v>50055</v>
      </c>
      <c r="P892" t="s">
        <v>1840</v>
      </c>
      <c r="R892" t="s">
        <v>2807</v>
      </c>
      <c r="S892" t="s">
        <v>2808</v>
      </c>
      <c r="V892" t="s">
        <v>2809</v>
      </c>
    </row>
    <row r="893" spans="1:22" x14ac:dyDescent="0.25">
      <c r="A893">
        <v>1806</v>
      </c>
      <c r="B893" t="s">
        <v>40747</v>
      </c>
      <c r="C893" t="s">
        <v>1296</v>
      </c>
      <c r="D893" t="s">
        <v>72</v>
      </c>
      <c r="E893" t="s">
        <v>39467</v>
      </c>
      <c r="F893" t="s">
        <v>2401</v>
      </c>
      <c r="H893">
        <v>5452</v>
      </c>
      <c r="I893" t="s">
        <v>2049</v>
      </c>
      <c r="J893" t="s">
        <v>1541</v>
      </c>
      <c r="K893" t="s">
        <v>2051</v>
      </c>
      <c r="L893" t="s">
        <v>2052</v>
      </c>
      <c r="N893">
        <v>11422</v>
      </c>
      <c r="O893" t="s">
        <v>50056</v>
      </c>
      <c r="P893" t="s">
        <v>50057</v>
      </c>
      <c r="S893" t="s">
        <v>2808</v>
      </c>
      <c r="T893" t="s">
        <v>2811</v>
      </c>
      <c r="V893" t="s">
        <v>2809</v>
      </c>
    </row>
    <row r="894" spans="1:22" x14ac:dyDescent="0.25">
      <c r="A894">
        <v>1808</v>
      </c>
      <c r="B894" t="s">
        <v>40748</v>
      </c>
      <c r="C894" t="s">
        <v>768</v>
      </c>
      <c r="D894" t="s">
        <v>99</v>
      </c>
      <c r="E894" t="s">
        <v>32217</v>
      </c>
      <c r="F894" t="s">
        <v>39584</v>
      </c>
      <c r="H894">
        <v>5452</v>
      </c>
      <c r="I894" t="s">
        <v>2049</v>
      </c>
      <c r="J894" t="s">
        <v>1541</v>
      </c>
      <c r="K894" t="s">
        <v>837</v>
      </c>
      <c r="L894" t="s">
        <v>2053</v>
      </c>
      <c r="N894">
        <v>11433</v>
      </c>
      <c r="O894" t="s">
        <v>50058</v>
      </c>
      <c r="P894" t="s">
        <v>2665</v>
      </c>
      <c r="T894" t="s">
        <v>2811</v>
      </c>
      <c r="V894" t="s">
        <v>2820</v>
      </c>
    </row>
    <row r="895" spans="1:22" x14ac:dyDescent="0.25">
      <c r="A895">
        <v>1810</v>
      </c>
      <c r="B895" t="s">
        <v>40749</v>
      </c>
      <c r="C895" t="s">
        <v>2119</v>
      </c>
      <c r="D895" t="s">
        <v>106</v>
      </c>
      <c r="E895" t="s">
        <v>40639</v>
      </c>
      <c r="F895" t="s">
        <v>40640</v>
      </c>
      <c r="H895">
        <v>5456</v>
      </c>
      <c r="I895" t="s">
        <v>2054</v>
      </c>
      <c r="J895" t="s">
        <v>2055</v>
      </c>
      <c r="K895" t="s">
        <v>674</v>
      </c>
      <c r="L895" t="s">
        <v>2038</v>
      </c>
      <c r="N895">
        <v>11434</v>
      </c>
      <c r="O895" t="s">
        <v>50059</v>
      </c>
      <c r="P895" t="s">
        <v>715</v>
      </c>
      <c r="S895" t="s">
        <v>2808</v>
      </c>
      <c r="V895" t="s">
        <v>2815</v>
      </c>
    </row>
    <row r="896" spans="1:22" x14ac:dyDescent="0.25">
      <c r="A896">
        <v>1812</v>
      </c>
      <c r="B896" t="s">
        <v>40750</v>
      </c>
      <c r="C896" t="s">
        <v>726</v>
      </c>
      <c r="D896" t="s">
        <v>37576</v>
      </c>
      <c r="E896" t="s">
        <v>39958</v>
      </c>
      <c r="H896">
        <v>5460</v>
      </c>
      <c r="I896" t="s">
        <v>2056</v>
      </c>
      <c r="J896" t="s">
        <v>658</v>
      </c>
      <c r="K896" t="s">
        <v>640</v>
      </c>
      <c r="L896" t="s">
        <v>2057</v>
      </c>
      <c r="N896">
        <v>11442</v>
      </c>
      <c r="O896" t="s">
        <v>50060</v>
      </c>
      <c r="P896" t="s">
        <v>664</v>
      </c>
      <c r="S896" t="s">
        <v>2808</v>
      </c>
      <c r="V896" t="s">
        <v>2822</v>
      </c>
    </row>
    <row r="897" spans="1:22" x14ac:dyDescent="0.25">
      <c r="A897">
        <v>1813</v>
      </c>
      <c r="B897" t="s">
        <v>40751</v>
      </c>
      <c r="C897" t="s">
        <v>18306</v>
      </c>
      <c r="D897" t="s">
        <v>37586</v>
      </c>
      <c r="E897" t="s">
        <v>39791</v>
      </c>
      <c r="H897">
        <v>5461</v>
      </c>
      <c r="I897" t="s">
        <v>2058</v>
      </c>
      <c r="J897" t="s">
        <v>871</v>
      </c>
      <c r="K897" t="s">
        <v>632</v>
      </c>
      <c r="L897" t="s">
        <v>805</v>
      </c>
      <c r="N897">
        <v>11448</v>
      </c>
      <c r="O897" t="s">
        <v>50061</v>
      </c>
      <c r="P897" t="s">
        <v>760</v>
      </c>
      <c r="R897" t="s">
        <v>2807</v>
      </c>
      <c r="S897" t="s">
        <v>2808</v>
      </c>
      <c r="T897" t="s">
        <v>2811</v>
      </c>
      <c r="V897" t="s">
        <v>2918</v>
      </c>
    </row>
    <row r="898" spans="1:22" x14ac:dyDescent="0.25">
      <c r="A898">
        <v>1814</v>
      </c>
      <c r="B898" t="s">
        <v>40752</v>
      </c>
      <c r="C898" t="s">
        <v>844</v>
      </c>
      <c r="D898" t="s">
        <v>25</v>
      </c>
      <c r="E898" t="s">
        <v>40072</v>
      </c>
      <c r="F898" t="s">
        <v>40721</v>
      </c>
      <c r="H898">
        <v>5462</v>
      </c>
      <c r="I898" t="s">
        <v>307</v>
      </c>
      <c r="J898" t="s">
        <v>697</v>
      </c>
      <c r="K898" t="s">
        <v>632</v>
      </c>
      <c r="L898" t="s">
        <v>633</v>
      </c>
      <c r="N898">
        <v>11461</v>
      </c>
      <c r="O898" t="s">
        <v>50062</v>
      </c>
      <c r="P898" t="s">
        <v>50063</v>
      </c>
      <c r="T898" t="s">
        <v>2811</v>
      </c>
      <c r="V898" t="s">
        <v>2820</v>
      </c>
    </row>
    <row r="899" spans="1:22" x14ac:dyDescent="0.25">
      <c r="A899">
        <v>1815</v>
      </c>
      <c r="B899" t="s">
        <v>40753</v>
      </c>
      <c r="C899" t="s">
        <v>965</v>
      </c>
      <c r="D899" t="s">
        <v>55</v>
      </c>
      <c r="E899" t="s">
        <v>40754</v>
      </c>
      <c r="F899" t="s">
        <v>40755</v>
      </c>
      <c r="H899">
        <v>5463</v>
      </c>
      <c r="I899" t="s">
        <v>2059</v>
      </c>
      <c r="J899" t="s">
        <v>1269</v>
      </c>
      <c r="K899" t="s">
        <v>636</v>
      </c>
      <c r="L899" t="s">
        <v>2060</v>
      </c>
      <c r="N899">
        <v>11463</v>
      </c>
      <c r="O899" t="s">
        <v>50064</v>
      </c>
      <c r="P899" t="s">
        <v>1557</v>
      </c>
      <c r="R899" t="s">
        <v>2807</v>
      </c>
      <c r="S899" t="s">
        <v>2808</v>
      </c>
      <c r="T899" t="s">
        <v>2811</v>
      </c>
      <c r="V899" t="s">
        <v>2832</v>
      </c>
    </row>
    <row r="900" spans="1:22" x14ac:dyDescent="0.25">
      <c r="A900">
        <v>1816</v>
      </c>
      <c r="B900" t="s">
        <v>40756</v>
      </c>
      <c r="C900" t="s">
        <v>40757</v>
      </c>
      <c r="D900" t="s">
        <v>39300</v>
      </c>
      <c r="E900" t="s">
        <v>40758</v>
      </c>
      <c r="H900">
        <v>5468</v>
      </c>
      <c r="I900" t="s">
        <v>2061</v>
      </c>
      <c r="J900" t="s">
        <v>639</v>
      </c>
      <c r="K900" t="s">
        <v>636</v>
      </c>
      <c r="L900" t="s">
        <v>826</v>
      </c>
      <c r="N900">
        <v>11465</v>
      </c>
      <c r="O900" t="s">
        <v>50065</v>
      </c>
      <c r="P900" t="s">
        <v>739</v>
      </c>
      <c r="Q900" t="s">
        <v>2819</v>
      </c>
      <c r="R900" t="s">
        <v>2807</v>
      </c>
      <c r="V900" t="s">
        <v>2842</v>
      </c>
    </row>
    <row r="901" spans="1:22" x14ac:dyDescent="0.25">
      <c r="A901">
        <v>1819</v>
      </c>
      <c r="B901" t="s">
        <v>40759</v>
      </c>
      <c r="C901" t="s">
        <v>1287</v>
      </c>
      <c r="D901" t="s">
        <v>99</v>
      </c>
      <c r="E901" t="s">
        <v>39930</v>
      </c>
      <c r="F901" t="s">
        <v>39462</v>
      </c>
      <c r="H901">
        <v>5468</v>
      </c>
      <c r="I901" t="s">
        <v>2061</v>
      </c>
      <c r="J901" t="s">
        <v>639</v>
      </c>
      <c r="K901" t="s">
        <v>636</v>
      </c>
      <c r="L901">
        <v>1963</v>
      </c>
      <c r="N901">
        <v>11479</v>
      </c>
      <c r="O901" t="s">
        <v>50066</v>
      </c>
      <c r="P901" t="s">
        <v>771</v>
      </c>
      <c r="T901" t="s">
        <v>2811</v>
      </c>
      <c r="V901" t="s">
        <v>2820</v>
      </c>
    </row>
    <row r="902" spans="1:22" x14ac:dyDescent="0.25">
      <c r="A902">
        <v>1822</v>
      </c>
      <c r="B902" t="s">
        <v>40760</v>
      </c>
      <c r="C902" t="s">
        <v>1030</v>
      </c>
      <c r="D902" t="s">
        <v>14</v>
      </c>
      <c r="E902" t="s">
        <v>39360</v>
      </c>
      <c r="F902" t="s">
        <v>40688</v>
      </c>
      <c r="H902">
        <v>5469</v>
      </c>
      <c r="I902" t="s">
        <v>2062</v>
      </c>
      <c r="J902" t="s">
        <v>929</v>
      </c>
      <c r="K902" t="s">
        <v>732</v>
      </c>
      <c r="L902" t="s">
        <v>2063</v>
      </c>
      <c r="N902">
        <v>11487</v>
      </c>
      <c r="O902" t="s">
        <v>50067</v>
      </c>
      <c r="P902" t="s">
        <v>982</v>
      </c>
      <c r="Q902" t="s">
        <v>2819</v>
      </c>
      <c r="R902" t="s">
        <v>2807</v>
      </c>
      <c r="S902" t="s">
        <v>2808</v>
      </c>
      <c r="V902" t="s">
        <v>2940</v>
      </c>
    </row>
    <row r="903" spans="1:22" x14ac:dyDescent="0.25">
      <c r="A903">
        <v>1824</v>
      </c>
      <c r="B903" t="s">
        <v>40761</v>
      </c>
      <c r="C903" t="s">
        <v>40762</v>
      </c>
      <c r="D903" t="s">
        <v>25</v>
      </c>
      <c r="E903" t="s">
        <v>39878</v>
      </c>
      <c r="F903" t="s">
        <v>9984</v>
      </c>
      <c r="H903">
        <v>5483</v>
      </c>
      <c r="I903" t="s">
        <v>43484</v>
      </c>
      <c r="J903" t="s">
        <v>2064</v>
      </c>
      <c r="K903" t="s">
        <v>674</v>
      </c>
      <c r="L903" t="s">
        <v>2065</v>
      </c>
      <c r="N903">
        <v>11495</v>
      </c>
      <c r="O903" t="s">
        <v>49902</v>
      </c>
      <c r="P903" t="s">
        <v>39569</v>
      </c>
      <c r="Q903" t="s">
        <v>2819</v>
      </c>
      <c r="R903" t="s">
        <v>2807</v>
      </c>
      <c r="S903" t="s">
        <v>2808</v>
      </c>
      <c r="V903" t="s">
        <v>2941</v>
      </c>
    </row>
    <row r="904" spans="1:22" x14ac:dyDescent="0.25">
      <c r="A904">
        <v>1825</v>
      </c>
      <c r="B904" t="s">
        <v>163</v>
      </c>
      <c r="C904" t="s">
        <v>846</v>
      </c>
      <c r="D904" t="s">
        <v>164</v>
      </c>
      <c r="E904" t="s">
        <v>40050</v>
      </c>
      <c r="F904" t="s">
        <v>40763</v>
      </c>
      <c r="H904">
        <v>5486</v>
      </c>
      <c r="I904" t="s">
        <v>2066</v>
      </c>
      <c r="J904" t="s">
        <v>700</v>
      </c>
      <c r="K904" t="s">
        <v>632</v>
      </c>
      <c r="L904" t="s">
        <v>2067</v>
      </c>
      <c r="N904">
        <v>11510</v>
      </c>
      <c r="O904" t="s">
        <v>50068</v>
      </c>
      <c r="P904" t="s">
        <v>1557</v>
      </c>
      <c r="S904" t="s">
        <v>2808</v>
      </c>
      <c r="V904" t="s">
        <v>2822</v>
      </c>
    </row>
    <row r="905" spans="1:22" x14ac:dyDescent="0.25">
      <c r="A905">
        <v>1827</v>
      </c>
      <c r="B905" t="s">
        <v>40764</v>
      </c>
      <c r="C905" t="s">
        <v>39462</v>
      </c>
      <c r="D905" t="s">
        <v>37590</v>
      </c>
      <c r="E905" t="s">
        <v>40343</v>
      </c>
      <c r="H905">
        <v>5489</v>
      </c>
      <c r="I905" t="s">
        <v>2068</v>
      </c>
      <c r="J905" t="s">
        <v>700</v>
      </c>
      <c r="K905" t="s">
        <v>834</v>
      </c>
      <c r="L905" t="s">
        <v>957</v>
      </c>
      <c r="N905">
        <v>11518</v>
      </c>
      <c r="O905" t="s">
        <v>50069</v>
      </c>
      <c r="P905" t="s">
        <v>797</v>
      </c>
      <c r="T905" t="s">
        <v>2811</v>
      </c>
      <c r="V905" t="s">
        <v>2820</v>
      </c>
    </row>
    <row r="906" spans="1:22" x14ac:dyDescent="0.25">
      <c r="A906">
        <v>1828</v>
      </c>
      <c r="B906" t="s">
        <v>849</v>
      </c>
      <c r="C906" t="s">
        <v>715</v>
      </c>
      <c r="D906" t="s">
        <v>81</v>
      </c>
      <c r="E906" t="s">
        <v>39527</v>
      </c>
      <c r="F906" t="s">
        <v>18878</v>
      </c>
      <c r="H906">
        <v>5490</v>
      </c>
      <c r="I906" t="s">
        <v>2069</v>
      </c>
      <c r="J906" t="s">
        <v>646</v>
      </c>
      <c r="K906" t="s">
        <v>640</v>
      </c>
      <c r="L906" t="s">
        <v>1368</v>
      </c>
      <c r="N906">
        <v>11527</v>
      </c>
      <c r="O906" t="s">
        <v>50304</v>
      </c>
      <c r="P906" t="s">
        <v>1964</v>
      </c>
      <c r="Q906" t="s">
        <v>2819</v>
      </c>
      <c r="T906" t="s">
        <v>2811</v>
      </c>
      <c r="V906" t="s">
        <v>2827</v>
      </c>
    </row>
    <row r="907" spans="1:22" x14ac:dyDescent="0.25">
      <c r="A907">
        <v>1830</v>
      </c>
      <c r="B907" t="s">
        <v>40765</v>
      </c>
      <c r="C907" t="s">
        <v>1560</v>
      </c>
      <c r="D907" t="s">
        <v>68</v>
      </c>
      <c r="E907" t="s">
        <v>40766</v>
      </c>
      <c r="F907" t="s">
        <v>11614</v>
      </c>
      <c r="H907">
        <v>5492</v>
      </c>
      <c r="I907" t="s">
        <v>2070</v>
      </c>
      <c r="J907" t="s">
        <v>639</v>
      </c>
      <c r="K907" t="s">
        <v>640</v>
      </c>
      <c r="L907" t="s">
        <v>2071</v>
      </c>
      <c r="N907">
        <v>11536</v>
      </c>
      <c r="O907" t="s">
        <v>50071</v>
      </c>
      <c r="P907" t="s">
        <v>1700</v>
      </c>
      <c r="T907" t="s">
        <v>2811</v>
      </c>
      <c r="V907" t="s">
        <v>2822</v>
      </c>
    </row>
    <row r="908" spans="1:22" x14ac:dyDescent="0.25">
      <c r="A908">
        <v>1831</v>
      </c>
      <c r="B908" t="s">
        <v>851</v>
      </c>
      <c r="C908" t="s">
        <v>852</v>
      </c>
      <c r="D908" t="s">
        <v>118</v>
      </c>
      <c r="E908" t="s">
        <v>32008</v>
      </c>
      <c r="F908" t="s">
        <v>1323</v>
      </c>
      <c r="H908">
        <v>5493</v>
      </c>
      <c r="I908" t="s">
        <v>2072</v>
      </c>
      <c r="J908" t="s">
        <v>804</v>
      </c>
      <c r="K908" t="s">
        <v>636</v>
      </c>
      <c r="L908" t="s">
        <v>1121</v>
      </c>
      <c r="N908">
        <v>11551</v>
      </c>
      <c r="O908" t="s">
        <v>50072</v>
      </c>
      <c r="P908" t="s">
        <v>715</v>
      </c>
      <c r="R908" t="s">
        <v>2807</v>
      </c>
      <c r="S908" t="s">
        <v>2808</v>
      </c>
      <c r="V908" t="s">
        <v>2853</v>
      </c>
    </row>
    <row r="909" spans="1:22" x14ac:dyDescent="0.25">
      <c r="A909">
        <v>1832</v>
      </c>
      <c r="B909" t="s">
        <v>40767</v>
      </c>
      <c r="C909" t="s">
        <v>2932</v>
      </c>
      <c r="D909" t="s">
        <v>63</v>
      </c>
      <c r="E909" t="s">
        <v>39892</v>
      </c>
      <c r="F909" t="s">
        <v>39419</v>
      </c>
      <c r="H909">
        <v>5494</v>
      </c>
      <c r="I909" t="s">
        <v>2073</v>
      </c>
      <c r="J909" t="s">
        <v>639</v>
      </c>
      <c r="K909" t="s">
        <v>636</v>
      </c>
      <c r="L909" t="s">
        <v>1583</v>
      </c>
      <c r="N909">
        <v>11563</v>
      </c>
      <c r="O909" t="s">
        <v>50073</v>
      </c>
      <c r="P909" t="s">
        <v>1541</v>
      </c>
      <c r="Q909" t="s">
        <v>2819</v>
      </c>
      <c r="R909" t="s">
        <v>2807</v>
      </c>
      <c r="S909" t="s">
        <v>2808</v>
      </c>
      <c r="V909" t="s">
        <v>2832</v>
      </c>
    </row>
    <row r="910" spans="1:22" x14ac:dyDescent="0.25">
      <c r="A910">
        <v>1835</v>
      </c>
      <c r="B910" t="s">
        <v>40769</v>
      </c>
      <c r="C910" t="s">
        <v>677</v>
      </c>
      <c r="D910" t="s">
        <v>11</v>
      </c>
      <c r="E910" t="s">
        <v>39710</v>
      </c>
      <c r="F910" t="s">
        <v>40770</v>
      </c>
      <c r="H910">
        <v>5496</v>
      </c>
      <c r="I910" t="s">
        <v>2074</v>
      </c>
      <c r="J910" t="s">
        <v>1043</v>
      </c>
      <c r="K910" t="s">
        <v>636</v>
      </c>
      <c r="L910" t="s">
        <v>1220</v>
      </c>
      <c r="N910">
        <v>11565</v>
      </c>
      <c r="O910" t="s">
        <v>50074</v>
      </c>
      <c r="P910" t="s">
        <v>771</v>
      </c>
      <c r="T910" t="s">
        <v>2811</v>
      </c>
      <c r="V910" t="s">
        <v>2822</v>
      </c>
    </row>
    <row r="911" spans="1:22" x14ac:dyDescent="0.25">
      <c r="A911">
        <v>1836</v>
      </c>
      <c r="B911" t="s">
        <v>40771</v>
      </c>
      <c r="C911" t="s">
        <v>31960</v>
      </c>
      <c r="D911" t="s">
        <v>11</v>
      </c>
      <c r="E911" t="s">
        <v>39395</v>
      </c>
      <c r="F911" t="s">
        <v>40093</v>
      </c>
      <c r="H911">
        <v>5497</v>
      </c>
      <c r="I911" t="s">
        <v>2075</v>
      </c>
      <c r="J911" t="s">
        <v>653</v>
      </c>
      <c r="K911" t="s">
        <v>636</v>
      </c>
      <c r="L911" t="s">
        <v>1129</v>
      </c>
      <c r="N911">
        <v>11589</v>
      </c>
      <c r="O911" t="s">
        <v>50075</v>
      </c>
      <c r="P911" t="s">
        <v>1526</v>
      </c>
      <c r="S911" t="s">
        <v>2808</v>
      </c>
      <c r="V911" t="s">
        <v>2822</v>
      </c>
    </row>
    <row r="912" spans="1:22" x14ac:dyDescent="0.25">
      <c r="A912">
        <v>1840</v>
      </c>
      <c r="B912" t="s">
        <v>40772</v>
      </c>
      <c r="C912" t="s">
        <v>1048</v>
      </c>
      <c r="D912" t="s">
        <v>11</v>
      </c>
      <c r="E912" t="s">
        <v>39395</v>
      </c>
      <c r="F912" t="s">
        <v>39396</v>
      </c>
      <c r="H912">
        <v>5503</v>
      </c>
      <c r="I912" t="s">
        <v>2076</v>
      </c>
      <c r="J912" t="s">
        <v>703</v>
      </c>
      <c r="K912" t="s">
        <v>640</v>
      </c>
      <c r="L912" t="s">
        <v>1897</v>
      </c>
      <c r="N912">
        <v>11603</v>
      </c>
      <c r="O912" t="s">
        <v>51281</v>
      </c>
      <c r="P912" t="s">
        <v>50076</v>
      </c>
      <c r="Q912" t="s">
        <v>2819</v>
      </c>
      <c r="S912" t="s">
        <v>2808</v>
      </c>
      <c r="V912" t="s">
        <v>2812</v>
      </c>
    </row>
    <row r="913" spans="1:22" x14ac:dyDescent="0.25">
      <c r="A913">
        <v>1841</v>
      </c>
      <c r="B913" t="s">
        <v>40773</v>
      </c>
      <c r="C913" t="s">
        <v>855</v>
      </c>
      <c r="D913" t="s">
        <v>277</v>
      </c>
      <c r="E913" t="s">
        <v>39338</v>
      </c>
      <c r="F913" t="s">
        <v>39439</v>
      </c>
      <c r="H913">
        <v>5509</v>
      </c>
      <c r="I913" t="s">
        <v>2077</v>
      </c>
      <c r="J913" t="s">
        <v>2078</v>
      </c>
      <c r="K913" t="s">
        <v>636</v>
      </c>
      <c r="L913" t="s">
        <v>2079</v>
      </c>
      <c r="N913">
        <v>11611</v>
      </c>
      <c r="O913" t="s">
        <v>49889</v>
      </c>
      <c r="P913" t="s">
        <v>2434</v>
      </c>
      <c r="R913" t="s">
        <v>2807</v>
      </c>
      <c r="S913" t="s">
        <v>2808</v>
      </c>
      <c r="V913" t="s">
        <v>2827</v>
      </c>
    </row>
    <row r="914" spans="1:22" x14ac:dyDescent="0.25">
      <c r="A914">
        <v>1845</v>
      </c>
      <c r="B914" t="s">
        <v>40774</v>
      </c>
      <c r="C914" t="s">
        <v>662</v>
      </c>
      <c r="D914" t="s">
        <v>53</v>
      </c>
      <c r="E914" t="s">
        <v>40201</v>
      </c>
      <c r="F914" t="s">
        <v>40202</v>
      </c>
      <c r="H914">
        <v>5511</v>
      </c>
      <c r="I914" t="s">
        <v>2080</v>
      </c>
      <c r="J914" t="s">
        <v>639</v>
      </c>
      <c r="K914" t="s">
        <v>732</v>
      </c>
      <c r="L914" t="s">
        <v>2081</v>
      </c>
      <c r="N914">
        <v>11638</v>
      </c>
      <c r="O914" t="s">
        <v>50077</v>
      </c>
      <c r="P914" t="s">
        <v>1700</v>
      </c>
      <c r="Q914" t="s">
        <v>2819</v>
      </c>
      <c r="T914" t="s">
        <v>2811</v>
      </c>
      <c r="V914" t="s">
        <v>2827</v>
      </c>
    </row>
    <row r="915" spans="1:22" x14ac:dyDescent="0.25">
      <c r="A915">
        <v>1846</v>
      </c>
      <c r="B915" t="s">
        <v>40775</v>
      </c>
      <c r="C915" t="s">
        <v>858</v>
      </c>
      <c r="D915" t="s">
        <v>277</v>
      </c>
      <c r="E915" t="s">
        <v>39852</v>
      </c>
      <c r="F915" t="s">
        <v>404</v>
      </c>
      <c r="H915">
        <v>5515</v>
      </c>
      <c r="I915" t="s">
        <v>2082</v>
      </c>
      <c r="J915" t="s">
        <v>1422</v>
      </c>
      <c r="K915" t="s">
        <v>2083</v>
      </c>
      <c r="L915" t="s">
        <v>2084</v>
      </c>
      <c r="N915">
        <v>11639</v>
      </c>
      <c r="O915" t="s">
        <v>50078</v>
      </c>
      <c r="P915" t="s">
        <v>50079</v>
      </c>
      <c r="R915" t="s">
        <v>2807</v>
      </c>
      <c r="V915" t="s">
        <v>2822</v>
      </c>
    </row>
    <row r="916" spans="1:22" x14ac:dyDescent="0.25">
      <c r="A916">
        <v>1851</v>
      </c>
      <c r="B916" t="s">
        <v>40776</v>
      </c>
      <c r="C916" t="s">
        <v>718</v>
      </c>
      <c r="D916" t="s">
        <v>87</v>
      </c>
      <c r="E916" t="s">
        <v>40777</v>
      </c>
      <c r="F916" t="s">
        <v>40778</v>
      </c>
      <c r="H916">
        <v>5517</v>
      </c>
      <c r="I916" t="s">
        <v>2085</v>
      </c>
      <c r="J916" t="s">
        <v>1030</v>
      </c>
      <c r="K916" t="s">
        <v>636</v>
      </c>
      <c r="L916" t="s">
        <v>750</v>
      </c>
      <c r="N916">
        <v>11643</v>
      </c>
      <c r="O916" t="s">
        <v>50080</v>
      </c>
      <c r="P916" t="s">
        <v>739</v>
      </c>
      <c r="T916" t="s">
        <v>2811</v>
      </c>
      <c r="V916" t="s">
        <v>2822</v>
      </c>
    </row>
    <row r="917" spans="1:22" x14ac:dyDescent="0.25">
      <c r="A917">
        <v>1855</v>
      </c>
      <c r="B917" t="s">
        <v>40779</v>
      </c>
      <c r="C917" t="s">
        <v>653</v>
      </c>
      <c r="D917" t="s">
        <v>87</v>
      </c>
      <c r="E917" t="s">
        <v>40508</v>
      </c>
      <c r="F917" t="s">
        <v>40509</v>
      </c>
      <c r="H917">
        <v>5522</v>
      </c>
      <c r="I917" t="s">
        <v>2086</v>
      </c>
      <c r="J917" t="s">
        <v>1068</v>
      </c>
      <c r="K917" t="s">
        <v>640</v>
      </c>
      <c r="L917" t="s">
        <v>2087</v>
      </c>
      <c r="N917">
        <v>11672</v>
      </c>
      <c r="O917" t="s">
        <v>50081</v>
      </c>
      <c r="P917" t="s">
        <v>706</v>
      </c>
      <c r="Q917" t="s">
        <v>2819</v>
      </c>
      <c r="R917" t="s">
        <v>2807</v>
      </c>
      <c r="V917" t="s">
        <v>2809</v>
      </c>
    </row>
    <row r="918" spans="1:22" x14ac:dyDescent="0.25">
      <c r="A918">
        <v>1856</v>
      </c>
      <c r="B918" t="s">
        <v>47789</v>
      </c>
      <c r="C918" t="s">
        <v>2434</v>
      </c>
      <c r="D918" t="s">
        <v>99</v>
      </c>
      <c r="E918" t="s">
        <v>32221</v>
      </c>
      <c r="F918" t="s">
        <v>12687</v>
      </c>
      <c r="H918">
        <v>5524</v>
      </c>
      <c r="I918" t="s">
        <v>2088</v>
      </c>
      <c r="J918" t="s">
        <v>639</v>
      </c>
      <c r="K918" t="s">
        <v>837</v>
      </c>
      <c r="L918" t="s">
        <v>1368</v>
      </c>
      <c r="N918">
        <v>11674</v>
      </c>
      <c r="O918" t="s">
        <v>50082</v>
      </c>
      <c r="P918" t="s">
        <v>771</v>
      </c>
      <c r="S918" t="s">
        <v>2808</v>
      </c>
      <c r="T918" t="s">
        <v>2811</v>
      </c>
      <c r="V918" t="s">
        <v>2809</v>
      </c>
    </row>
    <row r="919" spans="1:22" x14ac:dyDescent="0.25">
      <c r="A919">
        <v>1857</v>
      </c>
      <c r="B919" t="s">
        <v>857</v>
      </c>
      <c r="C919" t="s">
        <v>858</v>
      </c>
      <c r="D919" t="s">
        <v>63</v>
      </c>
      <c r="E919" t="s">
        <v>39658</v>
      </c>
      <c r="F919" t="s">
        <v>1041</v>
      </c>
      <c r="H919">
        <v>5530</v>
      </c>
      <c r="I919" t="s">
        <v>2089</v>
      </c>
      <c r="J919" t="s">
        <v>2090</v>
      </c>
      <c r="K919" t="s">
        <v>632</v>
      </c>
      <c r="L919" t="s">
        <v>810</v>
      </c>
      <c r="N919">
        <v>11675</v>
      </c>
      <c r="O919" t="s">
        <v>50083</v>
      </c>
      <c r="P919" t="s">
        <v>1068</v>
      </c>
      <c r="S919" t="s">
        <v>2808</v>
      </c>
      <c r="V919" t="s">
        <v>2820</v>
      </c>
    </row>
    <row r="920" spans="1:22" x14ac:dyDescent="0.25">
      <c r="A920">
        <v>1861</v>
      </c>
      <c r="B920" t="s">
        <v>40780</v>
      </c>
      <c r="C920" t="s">
        <v>1048</v>
      </c>
      <c r="D920" t="s">
        <v>21</v>
      </c>
      <c r="E920" t="s">
        <v>32152</v>
      </c>
      <c r="F920" t="s">
        <v>1758</v>
      </c>
      <c r="H920">
        <v>5533</v>
      </c>
      <c r="I920" t="s">
        <v>2091</v>
      </c>
      <c r="J920" t="s">
        <v>726</v>
      </c>
      <c r="K920" t="s">
        <v>674</v>
      </c>
      <c r="L920" t="s">
        <v>750</v>
      </c>
      <c r="N920">
        <v>11689</v>
      </c>
      <c r="O920" t="s">
        <v>50084</v>
      </c>
      <c r="P920" t="s">
        <v>50085</v>
      </c>
      <c r="T920" t="s">
        <v>2811</v>
      </c>
      <c r="V920" t="s">
        <v>2820</v>
      </c>
    </row>
    <row r="921" spans="1:22" x14ac:dyDescent="0.25">
      <c r="A921">
        <v>1862</v>
      </c>
      <c r="B921" t="s">
        <v>40781</v>
      </c>
      <c r="C921" t="s">
        <v>1003</v>
      </c>
      <c r="D921" t="s">
        <v>19</v>
      </c>
      <c r="E921" t="s">
        <v>39717</v>
      </c>
      <c r="F921" t="s">
        <v>40188</v>
      </c>
      <c r="H921">
        <v>5539</v>
      </c>
      <c r="I921" t="s">
        <v>2092</v>
      </c>
      <c r="J921" t="s">
        <v>2093</v>
      </c>
      <c r="K921" t="s">
        <v>46122</v>
      </c>
      <c r="L921" t="s">
        <v>46123</v>
      </c>
      <c r="N921">
        <v>11699</v>
      </c>
      <c r="O921" t="s">
        <v>50086</v>
      </c>
      <c r="P921" t="s">
        <v>31923</v>
      </c>
      <c r="S921" t="s">
        <v>2808</v>
      </c>
      <c r="T921" t="s">
        <v>2811</v>
      </c>
      <c r="V921" t="s">
        <v>2842</v>
      </c>
    </row>
    <row r="922" spans="1:22" x14ac:dyDescent="0.25">
      <c r="A922">
        <v>1863</v>
      </c>
      <c r="B922" t="s">
        <v>40782</v>
      </c>
      <c r="C922" t="s">
        <v>886</v>
      </c>
      <c r="D922" t="s">
        <v>11</v>
      </c>
      <c r="E922" t="s">
        <v>39332</v>
      </c>
      <c r="F922" t="s">
        <v>39333</v>
      </c>
      <c r="H922">
        <v>5540</v>
      </c>
      <c r="I922" t="s">
        <v>374</v>
      </c>
      <c r="J922" t="s">
        <v>1819</v>
      </c>
      <c r="K922" t="s">
        <v>636</v>
      </c>
      <c r="L922" t="s">
        <v>678</v>
      </c>
      <c r="N922">
        <v>11705</v>
      </c>
      <c r="O922" t="s">
        <v>50087</v>
      </c>
      <c r="P922" t="s">
        <v>662</v>
      </c>
      <c r="R922" t="s">
        <v>2807</v>
      </c>
      <c r="V922" t="s">
        <v>2822</v>
      </c>
    </row>
    <row r="923" spans="1:22" x14ac:dyDescent="0.25">
      <c r="A923">
        <v>1864</v>
      </c>
      <c r="B923" t="s">
        <v>40783</v>
      </c>
      <c r="C923" t="s">
        <v>646</v>
      </c>
      <c r="D923" t="s">
        <v>76</v>
      </c>
      <c r="E923" t="s">
        <v>39500</v>
      </c>
      <c r="F923" t="s">
        <v>40784</v>
      </c>
      <c r="H923">
        <v>5542</v>
      </c>
      <c r="I923" t="s">
        <v>2094</v>
      </c>
      <c r="J923" t="s">
        <v>2095</v>
      </c>
      <c r="K923" t="s">
        <v>632</v>
      </c>
      <c r="L923" t="s">
        <v>1940</v>
      </c>
      <c r="N923">
        <v>11721</v>
      </c>
      <c r="O923" t="s">
        <v>50305</v>
      </c>
      <c r="P923" t="s">
        <v>664</v>
      </c>
      <c r="S923" t="s">
        <v>2808</v>
      </c>
      <c r="V923" t="s">
        <v>2822</v>
      </c>
    </row>
    <row r="924" spans="1:22" x14ac:dyDescent="0.25">
      <c r="A924">
        <v>1865</v>
      </c>
      <c r="B924" t="s">
        <v>40785</v>
      </c>
      <c r="C924" t="s">
        <v>718</v>
      </c>
      <c r="D924" t="s">
        <v>87</v>
      </c>
      <c r="E924" t="s">
        <v>39414</v>
      </c>
      <c r="F924" t="s">
        <v>8585</v>
      </c>
      <c r="H924">
        <v>5543</v>
      </c>
      <c r="I924" t="s">
        <v>2096</v>
      </c>
      <c r="J924" t="s">
        <v>1204</v>
      </c>
      <c r="K924" t="s">
        <v>640</v>
      </c>
      <c r="L924" t="s">
        <v>1581</v>
      </c>
      <c r="N924">
        <v>11738</v>
      </c>
      <c r="O924" t="s">
        <v>50088</v>
      </c>
      <c r="P924" t="s">
        <v>752</v>
      </c>
      <c r="Q924" t="s">
        <v>2819</v>
      </c>
      <c r="R924" t="s">
        <v>2807</v>
      </c>
      <c r="T924" t="s">
        <v>2811</v>
      </c>
      <c r="V924" t="s">
        <v>2871</v>
      </c>
    </row>
    <row r="925" spans="1:22" x14ac:dyDescent="0.25">
      <c r="A925">
        <v>1866</v>
      </c>
      <c r="B925" t="s">
        <v>40786</v>
      </c>
      <c r="C925" t="s">
        <v>40787</v>
      </c>
      <c r="D925" t="s">
        <v>21</v>
      </c>
      <c r="E925" t="s">
        <v>32159</v>
      </c>
      <c r="F925" t="s">
        <v>40128</v>
      </c>
      <c r="H925">
        <v>5544</v>
      </c>
      <c r="I925" t="s">
        <v>2097</v>
      </c>
      <c r="J925" t="s">
        <v>726</v>
      </c>
      <c r="K925" t="s">
        <v>640</v>
      </c>
      <c r="L925" t="s">
        <v>2098</v>
      </c>
      <c r="N925">
        <v>11741</v>
      </c>
      <c r="O925" t="s">
        <v>50089</v>
      </c>
      <c r="P925" t="s">
        <v>8368</v>
      </c>
      <c r="T925" t="s">
        <v>2811</v>
      </c>
      <c r="V925" t="s">
        <v>2820</v>
      </c>
    </row>
    <row r="926" spans="1:22" x14ac:dyDescent="0.25">
      <c r="A926">
        <v>1870</v>
      </c>
      <c r="B926" t="s">
        <v>40788</v>
      </c>
      <c r="C926" t="s">
        <v>40789</v>
      </c>
      <c r="D926" t="s">
        <v>164</v>
      </c>
      <c r="E926" t="s">
        <v>40391</v>
      </c>
      <c r="F926" t="s">
        <v>40790</v>
      </c>
      <c r="H926">
        <v>5546</v>
      </c>
      <c r="I926" t="s">
        <v>2099</v>
      </c>
      <c r="J926" t="s">
        <v>1346</v>
      </c>
      <c r="K926" t="s">
        <v>636</v>
      </c>
      <c r="L926" t="s">
        <v>2100</v>
      </c>
      <c r="N926">
        <v>11748</v>
      </c>
      <c r="O926" t="s">
        <v>50090</v>
      </c>
      <c r="P926" t="s">
        <v>2047</v>
      </c>
      <c r="R926" t="s">
        <v>2807</v>
      </c>
      <c r="S926" t="s">
        <v>2808</v>
      </c>
      <c r="V926" t="s">
        <v>2827</v>
      </c>
    </row>
    <row r="927" spans="1:22" x14ac:dyDescent="0.25">
      <c r="A927">
        <v>1873</v>
      </c>
      <c r="B927" t="s">
        <v>40791</v>
      </c>
      <c r="C927" t="s">
        <v>662</v>
      </c>
      <c r="D927" t="s">
        <v>81</v>
      </c>
      <c r="E927" t="s">
        <v>39823</v>
      </c>
      <c r="F927" t="s">
        <v>40481</v>
      </c>
      <c r="H927">
        <v>5549</v>
      </c>
      <c r="I927" t="s">
        <v>2101</v>
      </c>
      <c r="J927" t="s">
        <v>2102</v>
      </c>
      <c r="K927" t="s">
        <v>640</v>
      </c>
      <c r="L927" t="s">
        <v>2103</v>
      </c>
      <c r="N927">
        <v>11754</v>
      </c>
      <c r="O927" t="s">
        <v>50091</v>
      </c>
      <c r="P927" t="s">
        <v>2418</v>
      </c>
      <c r="R927" t="s">
        <v>2807</v>
      </c>
      <c r="S927" t="s">
        <v>2808</v>
      </c>
      <c r="T927" t="s">
        <v>2811</v>
      </c>
      <c r="V927" t="s">
        <v>2980</v>
      </c>
    </row>
    <row r="928" spans="1:22" x14ac:dyDescent="0.25">
      <c r="A928">
        <v>1877</v>
      </c>
      <c r="B928" t="s">
        <v>40792</v>
      </c>
      <c r="C928" t="s">
        <v>760</v>
      </c>
      <c r="D928" t="s">
        <v>19</v>
      </c>
      <c r="E928" t="s">
        <v>40159</v>
      </c>
      <c r="F928" t="s">
        <v>39439</v>
      </c>
      <c r="H928">
        <v>5557</v>
      </c>
      <c r="I928" t="s">
        <v>2104</v>
      </c>
      <c r="J928" t="s">
        <v>623</v>
      </c>
      <c r="K928" t="s">
        <v>732</v>
      </c>
      <c r="L928" t="s">
        <v>1684</v>
      </c>
      <c r="N928">
        <v>11761</v>
      </c>
      <c r="O928" t="s">
        <v>50092</v>
      </c>
      <c r="P928" t="s">
        <v>1287</v>
      </c>
      <c r="T928" t="s">
        <v>2811</v>
      </c>
      <c r="V928" t="s">
        <v>2822</v>
      </c>
    </row>
    <row r="929" spans="1:22" x14ac:dyDescent="0.25">
      <c r="A929">
        <v>1878</v>
      </c>
      <c r="B929" t="s">
        <v>40793</v>
      </c>
      <c r="C929" t="s">
        <v>913</v>
      </c>
      <c r="D929" t="s">
        <v>106</v>
      </c>
      <c r="E929" t="s">
        <v>31971</v>
      </c>
      <c r="F929" t="s">
        <v>31972</v>
      </c>
      <c r="H929">
        <v>5557</v>
      </c>
      <c r="I929" t="s">
        <v>2104</v>
      </c>
      <c r="J929" t="s">
        <v>623</v>
      </c>
      <c r="K929" t="s">
        <v>640</v>
      </c>
      <c r="L929" t="s">
        <v>1583</v>
      </c>
      <c r="N929">
        <v>11803</v>
      </c>
      <c r="O929" t="s">
        <v>50093</v>
      </c>
      <c r="P929" t="s">
        <v>1287</v>
      </c>
      <c r="S929" t="s">
        <v>2808</v>
      </c>
      <c r="V929" t="s">
        <v>2820</v>
      </c>
    </row>
    <row r="930" spans="1:22" x14ac:dyDescent="0.25">
      <c r="A930">
        <v>1881</v>
      </c>
      <c r="B930" t="s">
        <v>40794</v>
      </c>
      <c r="C930" t="s">
        <v>40795</v>
      </c>
      <c r="D930" t="s">
        <v>21</v>
      </c>
      <c r="E930" t="s">
        <v>39535</v>
      </c>
      <c r="F930" t="s">
        <v>39895</v>
      </c>
      <c r="H930">
        <v>5558</v>
      </c>
      <c r="I930" t="s">
        <v>2105</v>
      </c>
      <c r="J930" t="s">
        <v>653</v>
      </c>
      <c r="K930" t="s">
        <v>640</v>
      </c>
      <c r="L930" t="s">
        <v>692</v>
      </c>
      <c r="N930">
        <v>11815</v>
      </c>
      <c r="O930" t="s">
        <v>49975</v>
      </c>
      <c r="P930" t="s">
        <v>1346</v>
      </c>
      <c r="R930" t="s">
        <v>2807</v>
      </c>
      <c r="T930" t="s">
        <v>2811</v>
      </c>
      <c r="V930" t="s">
        <v>2970</v>
      </c>
    </row>
    <row r="931" spans="1:22" x14ac:dyDescent="0.25">
      <c r="A931">
        <v>1882</v>
      </c>
      <c r="B931" t="s">
        <v>32156</v>
      </c>
      <c r="C931" t="s">
        <v>687</v>
      </c>
      <c r="D931" t="s">
        <v>21</v>
      </c>
      <c r="E931" t="s">
        <v>32152</v>
      </c>
      <c r="F931" t="s">
        <v>1758</v>
      </c>
      <c r="H931">
        <v>5558</v>
      </c>
      <c r="I931" t="s">
        <v>2105</v>
      </c>
      <c r="J931" t="s">
        <v>653</v>
      </c>
      <c r="K931" t="s">
        <v>636</v>
      </c>
      <c r="L931" t="s">
        <v>698</v>
      </c>
      <c r="N931">
        <v>11823</v>
      </c>
      <c r="O931" t="s">
        <v>50094</v>
      </c>
      <c r="P931" t="s">
        <v>1003</v>
      </c>
      <c r="R931" t="s">
        <v>2807</v>
      </c>
      <c r="S931" t="s">
        <v>2808</v>
      </c>
      <c r="U931" t="s">
        <v>558</v>
      </c>
      <c r="V931" t="s">
        <v>2832</v>
      </c>
    </row>
    <row r="932" spans="1:22" x14ac:dyDescent="0.25">
      <c r="A932">
        <v>1885</v>
      </c>
      <c r="B932" t="s">
        <v>40797</v>
      </c>
      <c r="C932" t="s">
        <v>886</v>
      </c>
      <c r="D932" t="s">
        <v>63</v>
      </c>
      <c r="E932" t="s">
        <v>39710</v>
      </c>
      <c r="F932" t="s">
        <v>19302</v>
      </c>
      <c r="H932">
        <v>5563</v>
      </c>
      <c r="I932" t="s">
        <v>2106</v>
      </c>
      <c r="J932" t="s">
        <v>687</v>
      </c>
      <c r="K932" t="s">
        <v>636</v>
      </c>
      <c r="L932" t="s">
        <v>2107</v>
      </c>
      <c r="N932">
        <v>11826</v>
      </c>
      <c r="O932" t="s">
        <v>49924</v>
      </c>
      <c r="P932" t="s">
        <v>45961</v>
      </c>
      <c r="Q932" t="s">
        <v>2819</v>
      </c>
      <c r="S932" t="s">
        <v>2808</v>
      </c>
      <c r="V932" t="s">
        <v>2812</v>
      </c>
    </row>
    <row r="933" spans="1:22" x14ac:dyDescent="0.25">
      <c r="A933">
        <v>1887</v>
      </c>
      <c r="B933" t="s">
        <v>40798</v>
      </c>
      <c r="C933" t="s">
        <v>1717</v>
      </c>
      <c r="D933" t="s">
        <v>90</v>
      </c>
      <c r="E933" t="s">
        <v>32088</v>
      </c>
      <c r="F933" t="s">
        <v>368</v>
      </c>
      <c r="H933">
        <v>5565</v>
      </c>
      <c r="I933" t="s">
        <v>2108</v>
      </c>
      <c r="J933" t="s">
        <v>871</v>
      </c>
      <c r="K933" t="s">
        <v>640</v>
      </c>
      <c r="L933" t="s">
        <v>2109</v>
      </c>
      <c r="N933">
        <v>11829</v>
      </c>
      <c r="O933" t="s">
        <v>50095</v>
      </c>
      <c r="P933" t="s">
        <v>2434</v>
      </c>
      <c r="T933" t="s">
        <v>2811</v>
      </c>
      <c r="V933" t="s">
        <v>2820</v>
      </c>
    </row>
    <row r="934" spans="1:22" x14ac:dyDescent="0.25">
      <c r="A934">
        <v>1892</v>
      </c>
      <c r="B934" t="s">
        <v>40799</v>
      </c>
      <c r="C934" t="s">
        <v>1204</v>
      </c>
      <c r="D934" t="s">
        <v>21</v>
      </c>
      <c r="E934" t="s">
        <v>32066</v>
      </c>
      <c r="F934" t="s">
        <v>24235</v>
      </c>
      <c r="H934">
        <v>5570</v>
      </c>
      <c r="I934" t="s">
        <v>2110</v>
      </c>
      <c r="J934" t="s">
        <v>627</v>
      </c>
      <c r="K934" t="s">
        <v>632</v>
      </c>
      <c r="L934" t="s">
        <v>654</v>
      </c>
      <c r="N934">
        <v>11834</v>
      </c>
      <c r="O934" t="s">
        <v>49921</v>
      </c>
      <c r="P934" t="s">
        <v>726</v>
      </c>
      <c r="R934" t="s">
        <v>2807</v>
      </c>
      <c r="V934" t="s">
        <v>2820</v>
      </c>
    </row>
    <row r="935" spans="1:22" x14ac:dyDescent="0.25">
      <c r="A935">
        <v>1894</v>
      </c>
      <c r="B935" t="s">
        <v>2830</v>
      </c>
      <c r="C935" t="s">
        <v>2452</v>
      </c>
      <c r="D935" t="s">
        <v>118</v>
      </c>
      <c r="E935" t="s">
        <v>39417</v>
      </c>
      <c r="F935" t="s">
        <v>40800</v>
      </c>
      <c r="H935">
        <v>5574</v>
      </c>
      <c r="I935" t="s">
        <v>2111</v>
      </c>
      <c r="J935" t="s">
        <v>1296</v>
      </c>
      <c r="K935" t="s">
        <v>640</v>
      </c>
      <c r="L935" t="s">
        <v>1050</v>
      </c>
      <c r="N935">
        <v>11867</v>
      </c>
      <c r="O935" t="s">
        <v>49944</v>
      </c>
      <c r="P935" t="s">
        <v>715</v>
      </c>
      <c r="T935" t="s">
        <v>2811</v>
      </c>
      <c r="U935" t="s">
        <v>558</v>
      </c>
      <c r="V935" t="s">
        <v>2827</v>
      </c>
    </row>
    <row r="936" spans="1:22" x14ac:dyDescent="0.25">
      <c r="A936">
        <v>1896</v>
      </c>
      <c r="B936" t="s">
        <v>40801</v>
      </c>
      <c r="C936" t="s">
        <v>664</v>
      </c>
      <c r="D936" t="s">
        <v>16</v>
      </c>
      <c r="E936" t="s">
        <v>39344</v>
      </c>
      <c r="F936" t="s">
        <v>39345</v>
      </c>
      <c r="H936">
        <v>5578</v>
      </c>
      <c r="I936" t="s">
        <v>2112</v>
      </c>
      <c r="J936" t="s">
        <v>1147</v>
      </c>
      <c r="K936" t="s">
        <v>636</v>
      </c>
      <c r="L936" t="s">
        <v>1229</v>
      </c>
      <c r="N936">
        <v>11871</v>
      </c>
      <c r="O936" t="s">
        <v>50096</v>
      </c>
      <c r="P936" t="s">
        <v>1302</v>
      </c>
      <c r="S936" t="s">
        <v>2808</v>
      </c>
      <c r="V936" t="s">
        <v>2815</v>
      </c>
    </row>
    <row r="937" spans="1:22" x14ac:dyDescent="0.25">
      <c r="A937">
        <v>1897</v>
      </c>
      <c r="B937" t="s">
        <v>40802</v>
      </c>
      <c r="C937" t="s">
        <v>646</v>
      </c>
      <c r="D937" t="s">
        <v>93</v>
      </c>
      <c r="E937" t="s">
        <v>31998</v>
      </c>
      <c r="F937" t="s">
        <v>18196</v>
      </c>
      <c r="H937">
        <v>5579</v>
      </c>
      <c r="I937" t="s">
        <v>2113</v>
      </c>
      <c r="J937" t="s">
        <v>1296</v>
      </c>
      <c r="K937" t="s">
        <v>636</v>
      </c>
      <c r="L937" t="s">
        <v>1841</v>
      </c>
      <c r="N937">
        <v>11878</v>
      </c>
      <c r="O937" t="s">
        <v>50097</v>
      </c>
      <c r="P937" t="s">
        <v>2418</v>
      </c>
      <c r="U937" t="s">
        <v>558</v>
      </c>
      <c r="V937" t="s">
        <v>2822</v>
      </c>
    </row>
    <row r="938" spans="1:22" x14ac:dyDescent="0.25">
      <c r="A938">
        <v>1898</v>
      </c>
      <c r="B938" t="s">
        <v>40803</v>
      </c>
      <c r="C938" t="s">
        <v>40804</v>
      </c>
      <c r="D938" t="s">
        <v>144</v>
      </c>
      <c r="E938" t="s">
        <v>39514</v>
      </c>
      <c r="F938" t="s">
        <v>40805</v>
      </c>
      <c r="H938">
        <v>5580</v>
      </c>
      <c r="I938" t="s">
        <v>2114</v>
      </c>
      <c r="J938" t="s">
        <v>700</v>
      </c>
      <c r="K938" t="s">
        <v>674</v>
      </c>
      <c r="L938" t="s">
        <v>2087</v>
      </c>
      <c r="N938">
        <v>11891</v>
      </c>
      <c r="O938" t="s">
        <v>50098</v>
      </c>
      <c r="P938" t="s">
        <v>1499</v>
      </c>
      <c r="S938" t="s">
        <v>2808</v>
      </c>
      <c r="V938" t="s">
        <v>2820</v>
      </c>
    </row>
    <row r="939" spans="1:22" x14ac:dyDescent="0.25">
      <c r="A939">
        <v>1899</v>
      </c>
      <c r="B939" t="s">
        <v>40806</v>
      </c>
      <c r="C939" t="s">
        <v>1030</v>
      </c>
      <c r="D939" t="s">
        <v>14</v>
      </c>
      <c r="E939" t="s">
        <v>39562</v>
      </c>
      <c r="F939" t="s">
        <v>39563</v>
      </c>
      <c r="H939">
        <v>5582</v>
      </c>
      <c r="I939" t="s">
        <v>2115</v>
      </c>
      <c r="J939" t="s">
        <v>1266</v>
      </c>
      <c r="K939" t="s">
        <v>953</v>
      </c>
      <c r="L939" t="s">
        <v>2116</v>
      </c>
      <c r="N939">
        <v>11892</v>
      </c>
      <c r="O939" t="s">
        <v>50099</v>
      </c>
      <c r="P939" t="s">
        <v>771</v>
      </c>
      <c r="T939" t="s">
        <v>2811</v>
      </c>
      <c r="V939" t="s">
        <v>2820</v>
      </c>
    </row>
    <row r="940" spans="1:22" x14ac:dyDescent="0.25">
      <c r="A940">
        <v>1900</v>
      </c>
      <c r="B940" t="s">
        <v>40807</v>
      </c>
      <c r="C940" t="s">
        <v>40808</v>
      </c>
      <c r="D940" t="s">
        <v>277</v>
      </c>
      <c r="E940" t="s">
        <v>39623</v>
      </c>
      <c r="F940" t="s">
        <v>39439</v>
      </c>
      <c r="H940">
        <v>5583</v>
      </c>
      <c r="I940" t="s">
        <v>2117</v>
      </c>
      <c r="J940" t="s">
        <v>1102</v>
      </c>
      <c r="K940" t="s">
        <v>640</v>
      </c>
      <c r="L940" t="s">
        <v>1260</v>
      </c>
      <c r="N940">
        <v>11940</v>
      </c>
      <c r="O940" t="s">
        <v>49958</v>
      </c>
      <c r="P940" t="s">
        <v>38295</v>
      </c>
      <c r="Q940" t="s">
        <v>2819</v>
      </c>
      <c r="R940" t="s">
        <v>2807</v>
      </c>
      <c r="S940" t="s">
        <v>2808</v>
      </c>
      <c r="T940" t="s">
        <v>2811</v>
      </c>
      <c r="U940" t="s">
        <v>558</v>
      </c>
      <c r="V940" t="s">
        <v>51282</v>
      </c>
    </row>
    <row r="941" spans="1:22" x14ac:dyDescent="0.25">
      <c r="A941">
        <v>1901</v>
      </c>
      <c r="B941" t="s">
        <v>40809</v>
      </c>
      <c r="C941" t="s">
        <v>664</v>
      </c>
      <c r="D941" t="s">
        <v>70</v>
      </c>
      <c r="E941" t="s">
        <v>39303</v>
      </c>
      <c r="F941" t="s">
        <v>39582</v>
      </c>
      <c r="H941">
        <v>5585</v>
      </c>
      <c r="I941" t="s">
        <v>2118</v>
      </c>
      <c r="J941" t="s">
        <v>2119</v>
      </c>
      <c r="K941" t="s">
        <v>636</v>
      </c>
      <c r="L941" t="s">
        <v>944</v>
      </c>
      <c r="N941">
        <v>11970</v>
      </c>
      <c r="O941" t="s">
        <v>50306</v>
      </c>
      <c r="P941" t="s">
        <v>45547</v>
      </c>
      <c r="S941" t="s">
        <v>2808</v>
      </c>
      <c r="V941" t="s">
        <v>2822</v>
      </c>
    </row>
    <row r="942" spans="1:22" x14ac:dyDescent="0.25">
      <c r="A942">
        <v>1902</v>
      </c>
      <c r="B942" t="s">
        <v>860</v>
      </c>
      <c r="C942" t="s">
        <v>861</v>
      </c>
      <c r="D942" t="s">
        <v>28</v>
      </c>
      <c r="E942" t="s">
        <v>40226</v>
      </c>
      <c r="F942" t="s">
        <v>40500</v>
      </c>
      <c r="H942">
        <v>5587</v>
      </c>
      <c r="I942" t="s">
        <v>2120</v>
      </c>
      <c r="J942" t="s">
        <v>697</v>
      </c>
      <c r="K942" t="s">
        <v>2121</v>
      </c>
      <c r="L942" t="s">
        <v>2122</v>
      </c>
      <c r="N942">
        <v>11980</v>
      </c>
      <c r="O942" t="s">
        <v>50307</v>
      </c>
      <c r="P942" t="s">
        <v>726</v>
      </c>
      <c r="T942" t="s">
        <v>2811</v>
      </c>
      <c r="V942" t="s">
        <v>2820</v>
      </c>
    </row>
    <row r="943" spans="1:22" x14ac:dyDescent="0.25">
      <c r="A943">
        <v>1903</v>
      </c>
      <c r="B943" t="s">
        <v>40810</v>
      </c>
      <c r="C943" t="s">
        <v>1717</v>
      </c>
      <c r="D943" t="s">
        <v>25</v>
      </c>
      <c r="E943" t="s">
        <v>39488</v>
      </c>
      <c r="F943" t="s">
        <v>39937</v>
      </c>
      <c r="H943">
        <v>5595</v>
      </c>
      <c r="I943" t="s">
        <v>2123</v>
      </c>
      <c r="J943" t="s">
        <v>2124</v>
      </c>
      <c r="K943" t="s">
        <v>632</v>
      </c>
      <c r="L943" t="s">
        <v>654</v>
      </c>
      <c r="N943">
        <v>11981</v>
      </c>
      <c r="O943" t="s">
        <v>50308</v>
      </c>
      <c r="P943" t="s">
        <v>2006</v>
      </c>
      <c r="Q943" t="s">
        <v>2819</v>
      </c>
      <c r="R943" t="s">
        <v>2807</v>
      </c>
      <c r="S943" t="s">
        <v>2808</v>
      </c>
      <c r="U943" t="s">
        <v>558</v>
      </c>
      <c r="V943" t="s">
        <v>2829</v>
      </c>
    </row>
    <row r="944" spans="1:22" x14ac:dyDescent="0.25">
      <c r="A944">
        <v>1904</v>
      </c>
      <c r="B944" t="s">
        <v>40811</v>
      </c>
      <c r="C944" t="s">
        <v>1060</v>
      </c>
      <c r="D944" t="s">
        <v>16</v>
      </c>
      <c r="E944" t="s">
        <v>39344</v>
      </c>
      <c r="F944" t="s">
        <v>40102</v>
      </c>
      <c r="H944">
        <v>5596</v>
      </c>
      <c r="I944" t="s">
        <v>2125</v>
      </c>
      <c r="J944" t="s">
        <v>1204</v>
      </c>
      <c r="K944" t="s">
        <v>632</v>
      </c>
      <c r="L944" t="s">
        <v>2126</v>
      </c>
      <c r="N944">
        <v>11991</v>
      </c>
      <c r="O944" t="s">
        <v>50309</v>
      </c>
      <c r="P944" t="s">
        <v>50310</v>
      </c>
      <c r="T944" t="s">
        <v>2811</v>
      </c>
      <c r="V944" t="s">
        <v>2822</v>
      </c>
    </row>
    <row r="945" spans="1:22" x14ac:dyDescent="0.25">
      <c r="A945">
        <v>1906</v>
      </c>
      <c r="B945" t="s">
        <v>49508</v>
      </c>
      <c r="C945" t="s">
        <v>627</v>
      </c>
      <c r="D945" t="s">
        <v>55</v>
      </c>
      <c r="E945" t="s">
        <v>32093</v>
      </c>
      <c r="F945" t="s">
        <v>32094</v>
      </c>
      <c r="H945">
        <v>5602</v>
      </c>
      <c r="I945" t="s">
        <v>2127</v>
      </c>
      <c r="J945" t="s">
        <v>763</v>
      </c>
      <c r="K945" t="s">
        <v>636</v>
      </c>
      <c r="L945" t="s">
        <v>830</v>
      </c>
      <c r="N945">
        <v>11996</v>
      </c>
      <c r="O945" t="s">
        <v>50311</v>
      </c>
      <c r="P945" t="s">
        <v>533</v>
      </c>
      <c r="T945" t="s">
        <v>2811</v>
      </c>
      <c r="V945" t="s">
        <v>2820</v>
      </c>
    </row>
    <row r="946" spans="1:22" x14ac:dyDescent="0.25">
      <c r="A946">
        <v>1909</v>
      </c>
      <c r="B946" t="s">
        <v>37349</v>
      </c>
      <c r="C946" t="s">
        <v>739</v>
      </c>
      <c r="D946" t="s">
        <v>28</v>
      </c>
      <c r="E946" t="s">
        <v>39308</v>
      </c>
      <c r="F946" t="s">
        <v>9694</v>
      </c>
      <c r="H946">
        <v>5607</v>
      </c>
      <c r="I946" t="s">
        <v>2128</v>
      </c>
      <c r="J946" t="s">
        <v>990</v>
      </c>
      <c r="K946" t="s">
        <v>636</v>
      </c>
      <c r="L946" t="s">
        <v>2129</v>
      </c>
      <c r="N946">
        <v>11997</v>
      </c>
      <c r="O946" t="s">
        <v>50312</v>
      </c>
      <c r="P946" t="s">
        <v>50313</v>
      </c>
      <c r="Q946" t="s">
        <v>2819</v>
      </c>
      <c r="U946" t="s">
        <v>558</v>
      </c>
      <c r="V946" t="s">
        <v>2853</v>
      </c>
    </row>
    <row r="947" spans="1:22" x14ac:dyDescent="0.25">
      <c r="A947">
        <v>1910</v>
      </c>
      <c r="B947" t="s">
        <v>40814</v>
      </c>
      <c r="C947" t="s">
        <v>766</v>
      </c>
      <c r="D947" t="s">
        <v>11</v>
      </c>
      <c r="E947" t="s">
        <v>39445</v>
      </c>
      <c r="F947" t="s">
        <v>39446</v>
      </c>
      <c r="H947">
        <v>5612</v>
      </c>
      <c r="I947" t="s">
        <v>2130</v>
      </c>
      <c r="J947" t="s">
        <v>669</v>
      </c>
      <c r="K947" t="s">
        <v>632</v>
      </c>
      <c r="L947" t="s">
        <v>853</v>
      </c>
      <c r="N947">
        <v>12001</v>
      </c>
      <c r="O947" t="s">
        <v>50314</v>
      </c>
      <c r="P947" t="s">
        <v>910</v>
      </c>
      <c r="R947" t="s">
        <v>2807</v>
      </c>
      <c r="V947" t="s">
        <v>2822</v>
      </c>
    </row>
    <row r="948" spans="1:22" x14ac:dyDescent="0.25">
      <c r="A948">
        <v>1912</v>
      </c>
      <c r="B948" t="s">
        <v>40815</v>
      </c>
      <c r="C948" t="s">
        <v>6041</v>
      </c>
      <c r="D948" t="s">
        <v>110</v>
      </c>
      <c r="E948" t="s">
        <v>41575</v>
      </c>
      <c r="F948" t="s">
        <v>40817</v>
      </c>
      <c r="H948">
        <v>5623</v>
      </c>
      <c r="I948" t="s">
        <v>2131</v>
      </c>
      <c r="J948" t="s">
        <v>936</v>
      </c>
      <c r="K948" t="s">
        <v>632</v>
      </c>
      <c r="L948" t="s">
        <v>1028</v>
      </c>
      <c r="N948">
        <v>12011</v>
      </c>
      <c r="O948" t="s">
        <v>51283</v>
      </c>
      <c r="P948" t="s">
        <v>763</v>
      </c>
      <c r="T948" t="s">
        <v>2811</v>
      </c>
      <c r="V948" t="s">
        <v>2820</v>
      </c>
    </row>
    <row r="949" spans="1:22" x14ac:dyDescent="0.25">
      <c r="A949">
        <v>1913</v>
      </c>
      <c r="B949" t="s">
        <v>40818</v>
      </c>
      <c r="C949" t="s">
        <v>40819</v>
      </c>
      <c r="D949" t="s">
        <v>116</v>
      </c>
      <c r="E949" t="s">
        <v>31984</v>
      </c>
      <c r="F949" t="s">
        <v>40123</v>
      </c>
      <c r="H949">
        <v>5626</v>
      </c>
      <c r="I949" t="s">
        <v>2132</v>
      </c>
      <c r="J949" t="s">
        <v>1346</v>
      </c>
      <c r="K949" t="s">
        <v>636</v>
      </c>
      <c r="L949" t="s">
        <v>2133</v>
      </c>
      <c r="N949">
        <v>12013</v>
      </c>
      <c r="O949" t="s">
        <v>51284</v>
      </c>
      <c r="P949" t="s">
        <v>44466</v>
      </c>
      <c r="S949" t="s">
        <v>2808</v>
      </c>
      <c r="U949" t="s">
        <v>558</v>
      </c>
      <c r="V949" t="s">
        <v>2853</v>
      </c>
    </row>
    <row r="950" spans="1:22" x14ac:dyDescent="0.25">
      <c r="A950">
        <v>1914</v>
      </c>
      <c r="B950" t="s">
        <v>3189</v>
      </c>
      <c r="C950" t="s">
        <v>2817</v>
      </c>
      <c r="D950" t="s">
        <v>11</v>
      </c>
      <c r="E950" t="s">
        <v>39395</v>
      </c>
      <c r="F950" t="s">
        <v>40486</v>
      </c>
      <c r="H950">
        <v>5627</v>
      </c>
      <c r="I950" t="s">
        <v>2134</v>
      </c>
      <c r="J950" t="s">
        <v>976</v>
      </c>
      <c r="K950" t="s">
        <v>636</v>
      </c>
      <c r="L950" t="s">
        <v>2135</v>
      </c>
    </row>
    <row r="951" spans="1:22" x14ac:dyDescent="0.25">
      <c r="A951">
        <v>1917</v>
      </c>
      <c r="B951" t="s">
        <v>40820</v>
      </c>
      <c r="C951" t="s">
        <v>639</v>
      </c>
      <c r="D951" t="s">
        <v>37586</v>
      </c>
      <c r="E951" t="s">
        <v>40324</v>
      </c>
      <c r="H951">
        <v>5628</v>
      </c>
      <c r="I951" t="s">
        <v>2136</v>
      </c>
      <c r="J951" t="s">
        <v>2137</v>
      </c>
      <c r="K951" t="s">
        <v>636</v>
      </c>
      <c r="L951" t="s">
        <v>903</v>
      </c>
    </row>
    <row r="952" spans="1:22" x14ac:dyDescent="0.25">
      <c r="A952">
        <v>1919</v>
      </c>
      <c r="B952" t="s">
        <v>40821</v>
      </c>
      <c r="C952" t="s">
        <v>40822</v>
      </c>
      <c r="D952" t="s">
        <v>118</v>
      </c>
      <c r="E952" t="s">
        <v>39417</v>
      </c>
      <c r="F952" t="s">
        <v>40213</v>
      </c>
      <c r="H952">
        <v>5630</v>
      </c>
      <c r="I952" t="s">
        <v>2138</v>
      </c>
      <c r="J952" t="s">
        <v>627</v>
      </c>
      <c r="K952" t="s">
        <v>640</v>
      </c>
      <c r="L952" t="s">
        <v>769</v>
      </c>
    </row>
    <row r="953" spans="1:22" x14ac:dyDescent="0.25">
      <c r="A953">
        <v>1920</v>
      </c>
      <c r="B953" t="s">
        <v>40823</v>
      </c>
      <c r="C953" t="s">
        <v>771</v>
      </c>
      <c r="D953" t="s">
        <v>21</v>
      </c>
      <c r="E953" t="s">
        <v>39606</v>
      </c>
      <c r="F953" t="s">
        <v>40119</v>
      </c>
      <c r="H953">
        <v>5630</v>
      </c>
      <c r="I953" t="s">
        <v>2138</v>
      </c>
      <c r="J953" t="s">
        <v>627</v>
      </c>
      <c r="K953" t="s">
        <v>640</v>
      </c>
      <c r="L953" t="s">
        <v>769</v>
      </c>
    </row>
    <row r="954" spans="1:22" x14ac:dyDescent="0.25">
      <c r="A954">
        <v>1921</v>
      </c>
      <c r="B954" t="s">
        <v>40824</v>
      </c>
      <c r="C954" t="s">
        <v>1382</v>
      </c>
      <c r="D954" t="s">
        <v>87</v>
      </c>
      <c r="E954" t="s">
        <v>32072</v>
      </c>
      <c r="F954" t="s">
        <v>39903</v>
      </c>
      <c r="H954">
        <v>5631</v>
      </c>
      <c r="I954" t="s">
        <v>43582</v>
      </c>
      <c r="J954" t="s">
        <v>687</v>
      </c>
      <c r="K954" t="s">
        <v>636</v>
      </c>
      <c r="L954" t="s">
        <v>2139</v>
      </c>
    </row>
    <row r="955" spans="1:22" x14ac:dyDescent="0.25">
      <c r="A955">
        <v>1922</v>
      </c>
      <c r="B955" t="s">
        <v>40826</v>
      </c>
      <c r="C955" t="s">
        <v>797</v>
      </c>
      <c r="D955" t="s">
        <v>37586</v>
      </c>
      <c r="E955" t="s">
        <v>40827</v>
      </c>
      <c r="H955">
        <v>5632</v>
      </c>
      <c r="I955" t="s">
        <v>2140</v>
      </c>
      <c r="J955" t="s">
        <v>639</v>
      </c>
      <c r="K955" t="s">
        <v>632</v>
      </c>
      <c r="L955" t="s">
        <v>2141</v>
      </c>
    </row>
    <row r="956" spans="1:22" x14ac:dyDescent="0.25">
      <c r="A956">
        <v>1927</v>
      </c>
      <c r="B956" t="s">
        <v>40828</v>
      </c>
      <c r="C956" t="s">
        <v>646</v>
      </c>
      <c r="D956" t="s">
        <v>55</v>
      </c>
      <c r="E956" t="s">
        <v>32093</v>
      </c>
      <c r="F956" t="s">
        <v>39491</v>
      </c>
      <c r="H956">
        <v>5633</v>
      </c>
      <c r="I956" t="s">
        <v>2142</v>
      </c>
      <c r="J956" t="s">
        <v>627</v>
      </c>
      <c r="K956" t="s">
        <v>640</v>
      </c>
      <c r="L956" t="s">
        <v>996</v>
      </c>
    </row>
    <row r="957" spans="1:22" x14ac:dyDescent="0.25">
      <c r="A957">
        <v>1929</v>
      </c>
      <c r="B957" t="s">
        <v>40829</v>
      </c>
      <c r="C957" t="s">
        <v>40830</v>
      </c>
      <c r="D957" t="s">
        <v>32</v>
      </c>
      <c r="E957" t="s">
        <v>39577</v>
      </c>
      <c r="F957" t="s">
        <v>24621</v>
      </c>
      <c r="H957">
        <v>5634</v>
      </c>
      <c r="I957" t="s">
        <v>2143</v>
      </c>
      <c r="J957" t="s">
        <v>2144</v>
      </c>
      <c r="K957" t="s">
        <v>640</v>
      </c>
      <c r="L957" t="s">
        <v>2145</v>
      </c>
    </row>
    <row r="958" spans="1:22" x14ac:dyDescent="0.25">
      <c r="A958">
        <v>1931</v>
      </c>
      <c r="B958" t="s">
        <v>40831</v>
      </c>
      <c r="C958" t="s">
        <v>639</v>
      </c>
      <c r="D958" t="s">
        <v>81</v>
      </c>
      <c r="E958" t="s">
        <v>39872</v>
      </c>
      <c r="F958" t="s">
        <v>39627</v>
      </c>
      <c r="H958">
        <v>5641</v>
      </c>
      <c r="I958" t="s">
        <v>2146</v>
      </c>
      <c r="J958" t="s">
        <v>1296</v>
      </c>
      <c r="K958" t="s">
        <v>640</v>
      </c>
      <c r="L958" t="s">
        <v>2147</v>
      </c>
    </row>
    <row r="959" spans="1:22" x14ac:dyDescent="0.25">
      <c r="A959">
        <v>1932</v>
      </c>
      <c r="B959" t="s">
        <v>40832</v>
      </c>
      <c r="C959" t="s">
        <v>1215</v>
      </c>
      <c r="D959" t="s">
        <v>14</v>
      </c>
      <c r="E959" t="s">
        <v>39667</v>
      </c>
      <c r="F959" t="s">
        <v>40144</v>
      </c>
      <c r="H959">
        <v>5643</v>
      </c>
      <c r="I959" t="s">
        <v>2148</v>
      </c>
      <c r="J959" t="s">
        <v>700</v>
      </c>
      <c r="K959" t="s">
        <v>632</v>
      </c>
      <c r="L959" t="s">
        <v>2149</v>
      </c>
    </row>
    <row r="960" spans="1:22" x14ac:dyDescent="0.25">
      <c r="A960">
        <v>1934</v>
      </c>
      <c r="B960" t="s">
        <v>40833</v>
      </c>
      <c r="C960" t="s">
        <v>715</v>
      </c>
      <c r="D960" t="s">
        <v>144</v>
      </c>
      <c r="E960" t="s">
        <v>32180</v>
      </c>
      <c r="F960" t="s">
        <v>39515</v>
      </c>
      <c r="H960">
        <v>5644</v>
      </c>
      <c r="I960" t="s">
        <v>2150</v>
      </c>
      <c r="J960" t="s">
        <v>37723</v>
      </c>
      <c r="K960" t="s">
        <v>636</v>
      </c>
      <c r="L960" t="s">
        <v>1765</v>
      </c>
    </row>
    <row r="961" spans="1:12" x14ac:dyDescent="0.25">
      <c r="A961">
        <v>1936</v>
      </c>
      <c r="B961" t="s">
        <v>40834</v>
      </c>
      <c r="C961" t="s">
        <v>39261</v>
      </c>
      <c r="D961" t="s">
        <v>70</v>
      </c>
      <c r="E961" t="s">
        <v>40038</v>
      </c>
      <c r="F961" t="s">
        <v>40835</v>
      </c>
      <c r="H961">
        <v>5646</v>
      </c>
      <c r="I961" t="s">
        <v>43592</v>
      </c>
      <c r="J961" t="s">
        <v>658</v>
      </c>
      <c r="K961" t="s">
        <v>636</v>
      </c>
      <c r="L961" t="s">
        <v>921</v>
      </c>
    </row>
    <row r="962" spans="1:12" x14ac:dyDescent="0.25">
      <c r="A962">
        <v>1937</v>
      </c>
      <c r="B962" t="s">
        <v>40836</v>
      </c>
      <c r="C962" t="s">
        <v>40837</v>
      </c>
      <c r="D962" t="s">
        <v>137</v>
      </c>
      <c r="E962" t="s">
        <v>32081</v>
      </c>
      <c r="F962" t="s">
        <v>39396</v>
      </c>
      <c r="H962">
        <v>5655</v>
      </c>
      <c r="I962" t="s">
        <v>2151</v>
      </c>
      <c r="J962" t="s">
        <v>1003</v>
      </c>
      <c r="K962" t="s">
        <v>632</v>
      </c>
      <c r="L962" t="s">
        <v>2152</v>
      </c>
    </row>
    <row r="963" spans="1:12" x14ac:dyDescent="0.25">
      <c r="A963">
        <v>1939</v>
      </c>
      <c r="B963" t="s">
        <v>863</v>
      </c>
      <c r="C963" t="s">
        <v>653</v>
      </c>
      <c r="D963" t="s">
        <v>19</v>
      </c>
      <c r="E963" t="s">
        <v>39498</v>
      </c>
      <c r="F963" t="s">
        <v>26533</v>
      </c>
      <c r="H963">
        <v>5659</v>
      </c>
      <c r="I963" t="s">
        <v>2153</v>
      </c>
      <c r="J963" t="s">
        <v>1060</v>
      </c>
      <c r="K963" t="s">
        <v>636</v>
      </c>
      <c r="L963" t="s">
        <v>2154</v>
      </c>
    </row>
    <row r="964" spans="1:12" x14ac:dyDescent="0.25">
      <c r="A964">
        <v>1940</v>
      </c>
      <c r="B964" t="s">
        <v>38316</v>
      </c>
      <c r="C964" t="s">
        <v>1068</v>
      </c>
      <c r="D964" t="s">
        <v>113</v>
      </c>
      <c r="E964" t="s">
        <v>32226</v>
      </c>
      <c r="F964" t="s">
        <v>39339</v>
      </c>
      <c r="H964">
        <v>5663</v>
      </c>
      <c r="I964" t="s">
        <v>2155</v>
      </c>
      <c r="J964" t="s">
        <v>627</v>
      </c>
      <c r="K964" t="s">
        <v>632</v>
      </c>
      <c r="L964" t="s">
        <v>996</v>
      </c>
    </row>
    <row r="965" spans="1:12" x14ac:dyDescent="0.25">
      <c r="A965">
        <v>1941</v>
      </c>
      <c r="B965" t="s">
        <v>40838</v>
      </c>
      <c r="C965" t="s">
        <v>667</v>
      </c>
      <c r="D965" t="s">
        <v>34</v>
      </c>
      <c r="E965" t="s">
        <v>40021</v>
      </c>
      <c r="F965" t="s">
        <v>40839</v>
      </c>
      <c r="H965">
        <v>5672</v>
      </c>
      <c r="I965" t="s">
        <v>2156</v>
      </c>
      <c r="J965" t="s">
        <v>891</v>
      </c>
      <c r="K965" t="s">
        <v>632</v>
      </c>
      <c r="L965" t="s">
        <v>2157</v>
      </c>
    </row>
    <row r="966" spans="1:12" x14ac:dyDescent="0.25">
      <c r="A966">
        <v>1943</v>
      </c>
      <c r="B966" t="s">
        <v>40840</v>
      </c>
      <c r="C966" t="s">
        <v>1541</v>
      </c>
      <c r="D966" t="s">
        <v>28</v>
      </c>
      <c r="E966" t="s">
        <v>40226</v>
      </c>
      <c r="F966" t="s">
        <v>31863</v>
      </c>
      <c r="H966">
        <v>5673</v>
      </c>
      <c r="I966" t="s">
        <v>2158</v>
      </c>
      <c r="J966" t="s">
        <v>643</v>
      </c>
      <c r="K966" t="s">
        <v>640</v>
      </c>
      <c r="L966" t="s">
        <v>670</v>
      </c>
    </row>
    <row r="967" spans="1:12" x14ac:dyDescent="0.25">
      <c r="A967">
        <v>1945</v>
      </c>
      <c r="B967" t="s">
        <v>40841</v>
      </c>
      <c r="C967" t="s">
        <v>40842</v>
      </c>
      <c r="D967" t="s">
        <v>70</v>
      </c>
      <c r="E967" t="s">
        <v>39964</v>
      </c>
      <c r="F967" t="s">
        <v>31843</v>
      </c>
      <c r="H967">
        <v>5676</v>
      </c>
      <c r="I967" t="s">
        <v>174</v>
      </c>
      <c r="J967" t="s">
        <v>2159</v>
      </c>
      <c r="K967" t="s">
        <v>632</v>
      </c>
      <c r="L967" t="s">
        <v>2160</v>
      </c>
    </row>
    <row r="968" spans="1:12" x14ac:dyDescent="0.25">
      <c r="A968">
        <v>1948</v>
      </c>
      <c r="B968" t="s">
        <v>40843</v>
      </c>
      <c r="C968" t="s">
        <v>700</v>
      </c>
      <c r="D968" t="s">
        <v>32</v>
      </c>
      <c r="E968" t="s">
        <v>39608</v>
      </c>
      <c r="F968" t="s">
        <v>39419</v>
      </c>
      <c r="H968">
        <v>5678</v>
      </c>
      <c r="I968" t="s">
        <v>2161</v>
      </c>
      <c r="J968" t="s">
        <v>840</v>
      </c>
      <c r="K968" t="s">
        <v>640</v>
      </c>
      <c r="L968" t="s">
        <v>633</v>
      </c>
    </row>
    <row r="969" spans="1:12" x14ac:dyDescent="0.25">
      <c r="A969">
        <v>1949</v>
      </c>
      <c r="B969" t="s">
        <v>40844</v>
      </c>
      <c r="C969" t="s">
        <v>664</v>
      </c>
      <c r="D969" t="s">
        <v>32</v>
      </c>
      <c r="E969" t="s">
        <v>39608</v>
      </c>
      <c r="F969" t="s">
        <v>40845</v>
      </c>
      <c r="H969">
        <v>5678</v>
      </c>
      <c r="I969" t="s">
        <v>2161</v>
      </c>
      <c r="J969" t="s">
        <v>840</v>
      </c>
      <c r="K969" t="s">
        <v>674</v>
      </c>
      <c r="L969" t="s">
        <v>1583</v>
      </c>
    </row>
    <row r="970" spans="1:12" x14ac:dyDescent="0.25">
      <c r="A970">
        <v>1950</v>
      </c>
      <c r="B970" t="s">
        <v>864</v>
      </c>
      <c r="C970" t="s">
        <v>865</v>
      </c>
      <c r="D970" t="s">
        <v>32</v>
      </c>
      <c r="E970" t="s">
        <v>40327</v>
      </c>
      <c r="F970" t="s">
        <v>18667</v>
      </c>
      <c r="H970">
        <v>5679</v>
      </c>
      <c r="I970" t="s">
        <v>2162</v>
      </c>
      <c r="J970" t="s">
        <v>763</v>
      </c>
      <c r="K970" t="s">
        <v>632</v>
      </c>
      <c r="L970" t="s">
        <v>698</v>
      </c>
    </row>
    <row r="971" spans="1:12" x14ac:dyDescent="0.25">
      <c r="A971">
        <v>1952</v>
      </c>
      <c r="B971" t="s">
        <v>40846</v>
      </c>
      <c r="C971" t="s">
        <v>1280</v>
      </c>
      <c r="D971" t="s">
        <v>113</v>
      </c>
      <c r="E971" t="s">
        <v>39309</v>
      </c>
      <c r="F971" t="s">
        <v>40090</v>
      </c>
      <c r="H971">
        <v>5685</v>
      </c>
      <c r="I971" t="s">
        <v>43621</v>
      </c>
      <c r="J971" t="s">
        <v>2163</v>
      </c>
      <c r="K971" t="s">
        <v>1072</v>
      </c>
      <c r="L971" t="s">
        <v>1236</v>
      </c>
    </row>
    <row r="972" spans="1:12" x14ac:dyDescent="0.25">
      <c r="A972">
        <v>1953</v>
      </c>
      <c r="B972" t="s">
        <v>40847</v>
      </c>
      <c r="C972" t="s">
        <v>40848</v>
      </c>
      <c r="D972" t="s">
        <v>11</v>
      </c>
      <c r="E972" t="s">
        <v>39395</v>
      </c>
      <c r="F972" t="s">
        <v>40093</v>
      </c>
      <c r="H972">
        <v>5685</v>
      </c>
      <c r="I972" t="s">
        <v>43621</v>
      </c>
      <c r="J972" t="s">
        <v>2163</v>
      </c>
      <c r="K972" t="s">
        <v>632</v>
      </c>
      <c r="L972" t="s">
        <v>2164</v>
      </c>
    </row>
    <row r="973" spans="1:12" x14ac:dyDescent="0.25">
      <c r="A973">
        <v>1955</v>
      </c>
      <c r="B973" t="s">
        <v>40849</v>
      </c>
      <c r="C973" t="s">
        <v>627</v>
      </c>
      <c r="D973" t="s">
        <v>79</v>
      </c>
      <c r="E973" t="s">
        <v>32072</v>
      </c>
      <c r="F973" t="s">
        <v>39339</v>
      </c>
      <c r="H973">
        <v>5685</v>
      </c>
      <c r="I973" t="s">
        <v>43621</v>
      </c>
      <c r="J973" t="s">
        <v>2163</v>
      </c>
      <c r="K973" t="s">
        <v>1738</v>
      </c>
      <c r="L973" t="s">
        <v>46124</v>
      </c>
    </row>
    <row r="974" spans="1:12" x14ac:dyDescent="0.25">
      <c r="A974">
        <v>1958</v>
      </c>
      <c r="B974" t="s">
        <v>40850</v>
      </c>
      <c r="C974" t="s">
        <v>1147</v>
      </c>
      <c r="D974" t="s">
        <v>297</v>
      </c>
      <c r="E974" t="s">
        <v>31994</v>
      </c>
      <c r="F974" t="s">
        <v>40307</v>
      </c>
      <c r="H974">
        <v>5686</v>
      </c>
      <c r="I974" t="s">
        <v>2165</v>
      </c>
      <c r="J974" t="s">
        <v>643</v>
      </c>
      <c r="K974" t="s">
        <v>732</v>
      </c>
      <c r="L974" t="s">
        <v>672</v>
      </c>
    </row>
    <row r="975" spans="1:12" x14ac:dyDescent="0.25">
      <c r="A975">
        <v>1960</v>
      </c>
      <c r="B975" t="s">
        <v>40851</v>
      </c>
      <c r="C975" t="s">
        <v>40852</v>
      </c>
      <c r="D975" t="s">
        <v>21</v>
      </c>
      <c r="E975" t="s">
        <v>39535</v>
      </c>
      <c r="F975" t="s">
        <v>39786</v>
      </c>
      <c r="H975">
        <v>5691</v>
      </c>
      <c r="I975" t="s">
        <v>2166</v>
      </c>
      <c r="J975" t="s">
        <v>639</v>
      </c>
      <c r="K975" t="s">
        <v>636</v>
      </c>
      <c r="L975" t="s">
        <v>1186</v>
      </c>
    </row>
    <row r="976" spans="1:12" x14ac:dyDescent="0.25">
      <c r="A976">
        <v>1961</v>
      </c>
      <c r="B976" t="s">
        <v>40853</v>
      </c>
      <c r="C976" t="s">
        <v>658</v>
      </c>
      <c r="D976" t="s">
        <v>106</v>
      </c>
      <c r="E976" t="s">
        <v>40854</v>
      </c>
      <c r="F976" t="s">
        <v>31846</v>
      </c>
      <c r="H976">
        <v>5692</v>
      </c>
      <c r="I976" t="s">
        <v>523</v>
      </c>
      <c r="J976" t="s">
        <v>739</v>
      </c>
      <c r="K976" t="s">
        <v>732</v>
      </c>
      <c r="L976" t="s">
        <v>1236</v>
      </c>
    </row>
    <row r="977" spans="1:12" x14ac:dyDescent="0.25">
      <c r="A977">
        <v>1962</v>
      </c>
      <c r="B977" t="s">
        <v>38317</v>
      </c>
      <c r="C977" t="s">
        <v>1336</v>
      </c>
      <c r="D977" t="s">
        <v>55</v>
      </c>
      <c r="E977" t="s">
        <v>32097</v>
      </c>
      <c r="F977" t="s">
        <v>32094</v>
      </c>
      <c r="H977">
        <v>5693</v>
      </c>
      <c r="I977" t="s">
        <v>2167</v>
      </c>
      <c r="J977" t="s">
        <v>1296</v>
      </c>
      <c r="K977" t="s">
        <v>636</v>
      </c>
      <c r="L977" t="s">
        <v>2168</v>
      </c>
    </row>
    <row r="978" spans="1:12" x14ac:dyDescent="0.25">
      <c r="A978">
        <v>1964</v>
      </c>
      <c r="B978" t="s">
        <v>38318</v>
      </c>
      <c r="C978" t="s">
        <v>646</v>
      </c>
      <c r="D978" t="s">
        <v>37586</v>
      </c>
      <c r="E978" t="s">
        <v>40855</v>
      </c>
      <c r="H978">
        <v>5700</v>
      </c>
      <c r="I978" t="s">
        <v>569</v>
      </c>
      <c r="J978" t="s">
        <v>1311</v>
      </c>
      <c r="K978" t="s">
        <v>719</v>
      </c>
      <c r="L978" t="s">
        <v>2169</v>
      </c>
    </row>
    <row r="979" spans="1:12" x14ac:dyDescent="0.25">
      <c r="A979">
        <v>1966</v>
      </c>
      <c r="B979" t="s">
        <v>50318</v>
      </c>
      <c r="C979" t="s">
        <v>726</v>
      </c>
      <c r="D979" t="s">
        <v>116</v>
      </c>
      <c r="E979" t="s">
        <v>31984</v>
      </c>
      <c r="F979" t="s">
        <v>39999</v>
      </c>
      <c r="H979">
        <v>5701</v>
      </c>
      <c r="I979" t="s">
        <v>2170</v>
      </c>
      <c r="J979" t="s">
        <v>1068</v>
      </c>
      <c r="K979" t="s">
        <v>632</v>
      </c>
      <c r="L979" t="s">
        <v>1227</v>
      </c>
    </row>
    <row r="980" spans="1:12" x14ac:dyDescent="0.25">
      <c r="A980">
        <v>1967</v>
      </c>
      <c r="B980" t="s">
        <v>40856</v>
      </c>
      <c r="C980" t="s">
        <v>680</v>
      </c>
      <c r="D980" t="s">
        <v>19</v>
      </c>
      <c r="E980" t="s">
        <v>39498</v>
      </c>
      <c r="F980" t="s">
        <v>1080</v>
      </c>
      <c r="H980">
        <v>5703</v>
      </c>
      <c r="I980" t="s">
        <v>2171</v>
      </c>
      <c r="J980" t="s">
        <v>891</v>
      </c>
      <c r="K980" t="s">
        <v>640</v>
      </c>
      <c r="L980" t="s">
        <v>2172</v>
      </c>
    </row>
    <row r="981" spans="1:12" x14ac:dyDescent="0.25">
      <c r="A981">
        <v>1968</v>
      </c>
      <c r="B981" t="s">
        <v>40857</v>
      </c>
      <c r="C981" t="s">
        <v>40858</v>
      </c>
      <c r="D981" t="s">
        <v>118</v>
      </c>
      <c r="E981" t="s">
        <v>39417</v>
      </c>
      <c r="F981" t="s">
        <v>40859</v>
      </c>
      <c r="H981">
        <v>5704</v>
      </c>
      <c r="I981" t="s">
        <v>2173</v>
      </c>
      <c r="J981" t="s">
        <v>664</v>
      </c>
      <c r="K981" t="s">
        <v>636</v>
      </c>
      <c r="L981" t="s">
        <v>746</v>
      </c>
    </row>
    <row r="982" spans="1:12" x14ac:dyDescent="0.25">
      <c r="A982">
        <v>1969</v>
      </c>
      <c r="B982" t="s">
        <v>40860</v>
      </c>
      <c r="C982" t="s">
        <v>697</v>
      </c>
      <c r="D982" t="s">
        <v>34</v>
      </c>
      <c r="E982" t="s">
        <v>32206</v>
      </c>
      <c r="F982" t="s">
        <v>40577</v>
      </c>
      <c r="H982">
        <v>5706</v>
      </c>
      <c r="I982" t="s">
        <v>43629</v>
      </c>
      <c r="J982" t="s">
        <v>627</v>
      </c>
      <c r="K982" t="s">
        <v>732</v>
      </c>
      <c r="L982" t="s">
        <v>2175</v>
      </c>
    </row>
    <row r="983" spans="1:12" x14ac:dyDescent="0.25">
      <c r="A983">
        <v>1971</v>
      </c>
      <c r="B983" t="s">
        <v>40861</v>
      </c>
      <c r="C983" t="s">
        <v>23711</v>
      </c>
      <c r="D983" t="s">
        <v>76</v>
      </c>
      <c r="E983" t="s">
        <v>32105</v>
      </c>
      <c r="F983" t="s">
        <v>31883</v>
      </c>
      <c r="H983">
        <v>5709</v>
      </c>
      <c r="I983" t="s">
        <v>2176</v>
      </c>
      <c r="J983" t="s">
        <v>680</v>
      </c>
      <c r="K983" t="s">
        <v>636</v>
      </c>
      <c r="L983" t="s">
        <v>750</v>
      </c>
    </row>
    <row r="984" spans="1:12" x14ac:dyDescent="0.25">
      <c r="A984">
        <v>1972</v>
      </c>
      <c r="B984" t="s">
        <v>40862</v>
      </c>
      <c r="C984" t="s">
        <v>627</v>
      </c>
      <c r="D984" t="s">
        <v>76</v>
      </c>
      <c r="E984" t="s">
        <v>40863</v>
      </c>
      <c r="F984" t="s">
        <v>40864</v>
      </c>
      <c r="H984">
        <v>5714</v>
      </c>
      <c r="I984" t="s">
        <v>353</v>
      </c>
      <c r="J984" t="s">
        <v>1060</v>
      </c>
      <c r="K984" t="s">
        <v>636</v>
      </c>
      <c r="L984" t="s">
        <v>1742</v>
      </c>
    </row>
    <row r="985" spans="1:12" x14ac:dyDescent="0.25">
      <c r="A985">
        <v>1973</v>
      </c>
      <c r="B985" t="s">
        <v>40865</v>
      </c>
      <c r="C985" t="s">
        <v>1068</v>
      </c>
      <c r="D985" t="s">
        <v>16</v>
      </c>
      <c r="E985" t="s">
        <v>39887</v>
      </c>
      <c r="F985" t="s">
        <v>40279</v>
      </c>
      <c r="H985">
        <v>5715</v>
      </c>
      <c r="I985" t="s">
        <v>2177</v>
      </c>
      <c r="J985" t="s">
        <v>700</v>
      </c>
      <c r="K985" t="s">
        <v>640</v>
      </c>
      <c r="L985" t="s">
        <v>656</v>
      </c>
    </row>
    <row r="986" spans="1:12" x14ac:dyDescent="0.25">
      <c r="A986">
        <v>1974</v>
      </c>
      <c r="B986" t="s">
        <v>40866</v>
      </c>
      <c r="C986" t="s">
        <v>697</v>
      </c>
      <c r="D986" t="s">
        <v>99</v>
      </c>
      <c r="E986" t="s">
        <v>39375</v>
      </c>
      <c r="F986" t="s">
        <v>47790</v>
      </c>
      <c r="H986">
        <v>5719</v>
      </c>
      <c r="I986" t="s">
        <v>2178</v>
      </c>
      <c r="J986" t="s">
        <v>726</v>
      </c>
      <c r="K986" t="s">
        <v>674</v>
      </c>
      <c r="L986" t="s">
        <v>2179</v>
      </c>
    </row>
    <row r="987" spans="1:12" x14ac:dyDescent="0.25">
      <c r="A987">
        <v>1975</v>
      </c>
      <c r="B987" t="s">
        <v>40868</v>
      </c>
      <c r="C987" t="s">
        <v>755</v>
      </c>
      <c r="D987" t="s">
        <v>16</v>
      </c>
      <c r="E987" t="s">
        <v>39535</v>
      </c>
      <c r="F987" t="s">
        <v>31871</v>
      </c>
      <c r="H987">
        <v>5721</v>
      </c>
      <c r="I987" t="s">
        <v>2180</v>
      </c>
      <c r="J987" t="s">
        <v>2181</v>
      </c>
      <c r="K987" t="s">
        <v>632</v>
      </c>
      <c r="L987" t="s">
        <v>810</v>
      </c>
    </row>
    <row r="988" spans="1:12" x14ac:dyDescent="0.25">
      <c r="A988">
        <v>1978</v>
      </c>
      <c r="B988" t="s">
        <v>40869</v>
      </c>
      <c r="C988" t="s">
        <v>643</v>
      </c>
      <c r="D988" t="s">
        <v>70</v>
      </c>
      <c r="E988" t="s">
        <v>39303</v>
      </c>
      <c r="F988" t="s">
        <v>31843</v>
      </c>
      <c r="H988">
        <v>5724</v>
      </c>
      <c r="I988" t="s">
        <v>2182</v>
      </c>
      <c r="J988" t="s">
        <v>700</v>
      </c>
      <c r="K988" t="s">
        <v>640</v>
      </c>
      <c r="L988" t="s">
        <v>1111</v>
      </c>
    </row>
    <row r="989" spans="1:12" x14ac:dyDescent="0.25">
      <c r="A989">
        <v>1979</v>
      </c>
      <c r="B989" t="s">
        <v>40870</v>
      </c>
      <c r="C989" t="s">
        <v>771</v>
      </c>
      <c r="D989" t="s">
        <v>14</v>
      </c>
      <c r="E989" t="s">
        <v>40030</v>
      </c>
      <c r="F989" t="s">
        <v>40031</v>
      </c>
      <c r="H989">
        <v>5728</v>
      </c>
      <c r="I989" t="s">
        <v>2183</v>
      </c>
      <c r="J989" t="s">
        <v>639</v>
      </c>
      <c r="K989" t="s">
        <v>632</v>
      </c>
      <c r="L989" t="s">
        <v>830</v>
      </c>
    </row>
    <row r="990" spans="1:12" x14ac:dyDescent="0.25">
      <c r="A990">
        <v>1980</v>
      </c>
      <c r="B990" t="s">
        <v>40871</v>
      </c>
      <c r="C990" t="s">
        <v>646</v>
      </c>
      <c r="D990" t="s">
        <v>28</v>
      </c>
      <c r="E990" t="s">
        <v>39775</v>
      </c>
      <c r="F990" t="s">
        <v>40872</v>
      </c>
      <c r="H990">
        <v>5730</v>
      </c>
      <c r="I990" t="s">
        <v>2184</v>
      </c>
      <c r="J990" t="s">
        <v>2185</v>
      </c>
      <c r="K990" t="s">
        <v>636</v>
      </c>
      <c r="L990" t="s">
        <v>1897</v>
      </c>
    </row>
    <row r="991" spans="1:12" x14ac:dyDescent="0.25">
      <c r="A991">
        <v>1982</v>
      </c>
      <c r="B991" t="s">
        <v>867</v>
      </c>
      <c r="C991" t="s">
        <v>868</v>
      </c>
      <c r="D991" t="s">
        <v>14</v>
      </c>
      <c r="E991" t="s">
        <v>40030</v>
      </c>
      <c r="F991" t="s">
        <v>40031</v>
      </c>
      <c r="H991">
        <v>5734</v>
      </c>
      <c r="I991" t="s">
        <v>2186</v>
      </c>
      <c r="J991" t="s">
        <v>1068</v>
      </c>
      <c r="K991" t="s">
        <v>636</v>
      </c>
      <c r="L991" t="s">
        <v>708</v>
      </c>
    </row>
    <row r="992" spans="1:12" x14ac:dyDescent="0.25">
      <c r="A992">
        <v>1984</v>
      </c>
      <c r="B992" t="s">
        <v>40873</v>
      </c>
      <c r="C992" t="s">
        <v>1204</v>
      </c>
      <c r="D992" t="s">
        <v>11</v>
      </c>
      <c r="E992" t="s">
        <v>39465</v>
      </c>
      <c r="F992" t="s">
        <v>39537</v>
      </c>
      <c r="H992">
        <v>5735</v>
      </c>
      <c r="I992" t="s">
        <v>2187</v>
      </c>
      <c r="J992" t="s">
        <v>1280</v>
      </c>
      <c r="K992" t="s">
        <v>636</v>
      </c>
      <c r="L992" t="s">
        <v>877</v>
      </c>
    </row>
    <row r="993" spans="1:12" x14ac:dyDescent="0.25">
      <c r="A993">
        <v>1989</v>
      </c>
      <c r="B993" t="s">
        <v>40874</v>
      </c>
      <c r="C993" t="s">
        <v>662</v>
      </c>
      <c r="D993" t="s">
        <v>37586</v>
      </c>
      <c r="E993" t="s">
        <v>39360</v>
      </c>
      <c r="H993">
        <v>5741</v>
      </c>
      <c r="I993" t="s">
        <v>2188</v>
      </c>
      <c r="J993" t="s">
        <v>639</v>
      </c>
      <c r="K993" t="s">
        <v>632</v>
      </c>
      <c r="L993" t="s">
        <v>2189</v>
      </c>
    </row>
    <row r="994" spans="1:12" x14ac:dyDescent="0.25">
      <c r="A994">
        <v>1990</v>
      </c>
      <c r="B994" t="s">
        <v>40875</v>
      </c>
      <c r="C994" t="s">
        <v>797</v>
      </c>
      <c r="D994" t="s">
        <v>16</v>
      </c>
      <c r="E994" t="s">
        <v>32175</v>
      </c>
      <c r="F994" t="s">
        <v>40876</v>
      </c>
      <c r="H994">
        <v>5744</v>
      </c>
      <c r="I994" t="s">
        <v>2190</v>
      </c>
      <c r="J994" t="s">
        <v>976</v>
      </c>
      <c r="K994" t="s">
        <v>636</v>
      </c>
      <c r="L994" t="s">
        <v>750</v>
      </c>
    </row>
    <row r="995" spans="1:12" x14ac:dyDescent="0.25">
      <c r="A995">
        <v>1991</v>
      </c>
      <c r="B995" t="s">
        <v>40877</v>
      </c>
      <c r="C995" t="s">
        <v>976</v>
      </c>
      <c r="D995" t="s">
        <v>11</v>
      </c>
      <c r="E995" t="s">
        <v>39465</v>
      </c>
      <c r="F995" t="s">
        <v>40878</v>
      </c>
      <c r="H995">
        <v>5747</v>
      </c>
      <c r="I995" t="s">
        <v>2191</v>
      </c>
      <c r="J995" t="s">
        <v>2192</v>
      </c>
      <c r="K995" t="s">
        <v>640</v>
      </c>
      <c r="L995" t="s">
        <v>1000</v>
      </c>
    </row>
    <row r="996" spans="1:12" x14ac:dyDescent="0.25">
      <c r="A996">
        <v>1992</v>
      </c>
      <c r="B996" t="s">
        <v>40879</v>
      </c>
      <c r="C996" t="s">
        <v>2988</v>
      </c>
      <c r="D996" t="s">
        <v>19</v>
      </c>
      <c r="E996" t="s">
        <v>32066</v>
      </c>
      <c r="F996" t="s">
        <v>31883</v>
      </c>
      <c r="H996">
        <v>5749</v>
      </c>
      <c r="I996" t="s">
        <v>49391</v>
      </c>
      <c r="J996" t="s">
        <v>871</v>
      </c>
      <c r="K996" t="s">
        <v>632</v>
      </c>
      <c r="L996" t="s">
        <v>810</v>
      </c>
    </row>
    <row r="997" spans="1:12" x14ac:dyDescent="0.25">
      <c r="A997">
        <v>1993</v>
      </c>
      <c r="B997" t="s">
        <v>40880</v>
      </c>
      <c r="C997" t="s">
        <v>677</v>
      </c>
      <c r="D997" t="s">
        <v>19</v>
      </c>
      <c r="E997" t="s">
        <v>32059</v>
      </c>
      <c r="F997" t="s">
        <v>40010</v>
      </c>
      <c r="H997">
        <v>5756</v>
      </c>
      <c r="I997" t="s">
        <v>2193</v>
      </c>
      <c r="J997" t="s">
        <v>1717</v>
      </c>
      <c r="K997" t="s">
        <v>674</v>
      </c>
      <c r="L997" t="s">
        <v>805</v>
      </c>
    </row>
    <row r="998" spans="1:12" x14ac:dyDescent="0.25">
      <c r="A998">
        <v>1996</v>
      </c>
      <c r="B998" t="s">
        <v>32116</v>
      </c>
      <c r="C998" t="s">
        <v>700</v>
      </c>
      <c r="D998" t="s">
        <v>164</v>
      </c>
      <c r="E998" t="s">
        <v>32112</v>
      </c>
      <c r="F998" t="s">
        <v>15051</v>
      </c>
      <c r="H998">
        <v>5757</v>
      </c>
      <c r="I998" t="s">
        <v>2194</v>
      </c>
      <c r="J998" t="s">
        <v>1060</v>
      </c>
      <c r="K998" t="s">
        <v>674</v>
      </c>
      <c r="L998" t="s">
        <v>772</v>
      </c>
    </row>
    <row r="999" spans="1:12" x14ac:dyDescent="0.25">
      <c r="A999">
        <v>1997</v>
      </c>
      <c r="B999" t="s">
        <v>873</v>
      </c>
      <c r="C999" t="s">
        <v>646</v>
      </c>
      <c r="D999" t="s">
        <v>129</v>
      </c>
      <c r="E999" t="s">
        <v>32213</v>
      </c>
      <c r="F999" t="s">
        <v>26232</v>
      </c>
      <c r="H999">
        <v>5759</v>
      </c>
      <c r="I999" t="s">
        <v>2195</v>
      </c>
      <c r="J999" t="s">
        <v>891</v>
      </c>
      <c r="K999" t="s">
        <v>674</v>
      </c>
      <c r="L999" t="s">
        <v>698</v>
      </c>
    </row>
    <row r="1000" spans="1:12" x14ac:dyDescent="0.25">
      <c r="A1000">
        <v>1998</v>
      </c>
      <c r="B1000" t="s">
        <v>40881</v>
      </c>
      <c r="C1000" t="s">
        <v>886</v>
      </c>
      <c r="D1000" t="s">
        <v>70</v>
      </c>
      <c r="E1000" t="s">
        <v>39303</v>
      </c>
      <c r="F1000" t="s">
        <v>31843</v>
      </c>
      <c r="H1000">
        <v>5760</v>
      </c>
      <c r="I1000" t="s">
        <v>2196</v>
      </c>
      <c r="J1000" t="s">
        <v>1287</v>
      </c>
      <c r="K1000" t="s">
        <v>632</v>
      </c>
      <c r="L1000" t="s">
        <v>2197</v>
      </c>
    </row>
    <row r="1001" spans="1:12" x14ac:dyDescent="0.25">
      <c r="A1001">
        <v>1999</v>
      </c>
      <c r="B1001" t="s">
        <v>40882</v>
      </c>
      <c r="C1001" t="s">
        <v>646</v>
      </c>
      <c r="D1001" t="s">
        <v>277</v>
      </c>
      <c r="E1001" t="s">
        <v>31961</v>
      </c>
      <c r="F1001" t="s">
        <v>40001</v>
      </c>
      <c r="H1001">
        <v>5762</v>
      </c>
      <c r="I1001" t="s">
        <v>2198</v>
      </c>
      <c r="J1001" t="s">
        <v>1296</v>
      </c>
      <c r="K1001" t="s">
        <v>632</v>
      </c>
      <c r="L1001" t="s">
        <v>795</v>
      </c>
    </row>
    <row r="1002" spans="1:12" x14ac:dyDescent="0.25">
      <c r="A1002">
        <v>2001</v>
      </c>
      <c r="B1002" t="s">
        <v>40884</v>
      </c>
      <c r="C1002" t="s">
        <v>1717</v>
      </c>
      <c r="D1002" t="s">
        <v>164</v>
      </c>
      <c r="E1002" t="s">
        <v>40050</v>
      </c>
      <c r="F1002" t="s">
        <v>39827</v>
      </c>
      <c r="H1002">
        <v>5766</v>
      </c>
      <c r="I1002" t="s">
        <v>2199</v>
      </c>
      <c r="J1002" t="s">
        <v>700</v>
      </c>
      <c r="K1002" t="s">
        <v>640</v>
      </c>
      <c r="L1002" t="s">
        <v>1362</v>
      </c>
    </row>
    <row r="1003" spans="1:12" x14ac:dyDescent="0.25">
      <c r="A1003">
        <v>2002</v>
      </c>
      <c r="B1003" t="s">
        <v>40885</v>
      </c>
      <c r="C1003" t="s">
        <v>5414</v>
      </c>
      <c r="D1003" t="s">
        <v>39714</v>
      </c>
      <c r="E1003" t="s">
        <v>93</v>
      </c>
      <c r="F1003" t="s">
        <v>40886</v>
      </c>
      <c r="H1003">
        <v>5767</v>
      </c>
      <c r="I1003" t="s">
        <v>512</v>
      </c>
      <c r="J1003" t="s">
        <v>658</v>
      </c>
      <c r="K1003" t="s">
        <v>632</v>
      </c>
      <c r="L1003" t="s">
        <v>1486</v>
      </c>
    </row>
    <row r="1004" spans="1:12" x14ac:dyDescent="0.25">
      <c r="A1004">
        <v>2005</v>
      </c>
      <c r="B1004" t="s">
        <v>51257</v>
      </c>
      <c r="C1004" t="s">
        <v>876</v>
      </c>
      <c r="D1004" t="s">
        <v>297</v>
      </c>
      <c r="E1004" t="s">
        <v>31994</v>
      </c>
      <c r="F1004" t="s">
        <v>31995</v>
      </c>
      <c r="H1004">
        <v>5770</v>
      </c>
      <c r="I1004" t="s">
        <v>2200</v>
      </c>
      <c r="J1004" t="s">
        <v>858</v>
      </c>
      <c r="K1004" t="s">
        <v>640</v>
      </c>
      <c r="L1004" t="s">
        <v>2201</v>
      </c>
    </row>
    <row r="1005" spans="1:12" x14ac:dyDescent="0.25">
      <c r="A1005">
        <v>2010</v>
      </c>
      <c r="B1005" t="s">
        <v>40887</v>
      </c>
      <c r="C1005" t="s">
        <v>797</v>
      </c>
      <c r="D1005" t="s">
        <v>277</v>
      </c>
      <c r="E1005" t="s">
        <v>39338</v>
      </c>
      <c r="F1005" t="s">
        <v>39879</v>
      </c>
      <c r="H1005">
        <v>5775</v>
      </c>
      <c r="I1005" t="s">
        <v>2202</v>
      </c>
      <c r="J1005" t="s">
        <v>658</v>
      </c>
      <c r="K1005" t="s">
        <v>674</v>
      </c>
      <c r="L1005" t="s">
        <v>862</v>
      </c>
    </row>
    <row r="1006" spans="1:12" x14ac:dyDescent="0.25">
      <c r="A1006">
        <v>2011</v>
      </c>
      <c r="B1006" t="s">
        <v>37368</v>
      </c>
      <c r="C1006" t="s">
        <v>643</v>
      </c>
      <c r="D1006" t="s">
        <v>153</v>
      </c>
      <c r="E1006" t="s">
        <v>39906</v>
      </c>
      <c r="F1006" t="s">
        <v>39914</v>
      </c>
      <c r="H1006">
        <v>5778</v>
      </c>
      <c r="I1006" t="s">
        <v>2203</v>
      </c>
      <c r="J1006" t="s">
        <v>936</v>
      </c>
      <c r="K1006" t="s">
        <v>674</v>
      </c>
      <c r="L1006" t="s">
        <v>2204</v>
      </c>
    </row>
    <row r="1007" spans="1:12" x14ac:dyDescent="0.25">
      <c r="A1007">
        <v>2012</v>
      </c>
      <c r="B1007" t="s">
        <v>40888</v>
      </c>
      <c r="C1007" t="s">
        <v>7663</v>
      </c>
      <c r="D1007" t="s">
        <v>277</v>
      </c>
      <c r="E1007" t="s">
        <v>40889</v>
      </c>
      <c r="F1007" t="s">
        <v>31877</v>
      </c>
      <c r="H1007">
        <v>5780</v>
      </c>
      <c r="I1007" t="s">
        <v>43677</v>
      </c>
      <c r="J1007" t="s">
        <v>1068</v>
      </c>
      <c r="K1007" t="s">
        <v>636</v>
      </c>
      <c r="L1007" t="s">
        <v>2206</v>
      </c>
    </row>
    <row r="1008" spans="1:12" x14ac:dyDescent="0.25">
      <c r="A1008">
        <v>2013</v>
      </c>
      <c r="B1008" t="s">
        <v>40890</v>
      </c>
      <c r="C1008" t="s">
        <v>2856</v>
      </c>
      <c r="D1008" t="s">
        <v>118</v>
      </c>
      <c r="E1008" t="s">
        <v>39417</v>
      </c>
      <c r="F1008" t="s">
        <v>40891</v>
      </c>
      <c r="H1008">
        <v>5787</v>
      </c>
      <c r="I1008" t="s">
        <v>2207</v>
      </c>
      <c r="J1008" t="s">
        <v>976</v>
      </c>
      <c r="K1008" t="s">
        <v>636</v>
      </c>
      <c r="L1008" t="s">
        <v>1297</v>
      </c>
    </row>
    <row r="1009" spans="1:12" x14ac:dyDescent="0.25">
      <c r="A1009">
        <v>2014</v>
      </c>
      <c r="B1009" t="s">
        <v>40892</v>
      </c>
      <c r="C1009" t="s">
        <v>40893</v>
      </c>
      <c r="D1009" t="s">
        <v>97</v>
      </c>
      <c r="E1009" t="s">
        <v>40228</v>
      </c>
      <c r="F1009" t="s">
        <v>39653</v>
      </c>
      <c r="H1009">
        <v>5790</v>
      </c>
      <c r="I1009" t="s">
        <v>2208</v>
      </c>
      <c r="J1009" t="s">
        <v>639</v>
      </c>
      <c r="K1009" t="s">
        <v>732</v>
      </c>
      <c r="L1009" t="s">
        <v>2209</v>
      </c>
    </row>
    <row r="1010" spans="1:12" x14ac:dyDescent="0.25">
      <c r="A1010">
        <v>2017</v>
      </c>
      <c r="B1010" t="s">
        <v>40894</v>
      </c>
      <c r="C1010" t="s">
        <v>643</v>
      </c>
      <c r="D1010" t="s">
        <v>16</v>
      </c>
      <c r="E1010" t="s">
        <v>31998</v>
      </c>
      <c r="F1010" t="s">
        <v>40233</v>
      </c>
      <c r="H1010">
        <v>5800</v>
      </c>
      <c r="I1010" t="s">
        <v>50107</v>
      </c>
      <c r="J1010" t="s">
        <v>2210</v>
      </c>
      <c r="K1010" t="s">
        <v>636</v>
      </c>
      <c r="L1010" t="s">
        <v>2211</v>
      </c>
    </row>
    <row r="1011" spans="1:12" x14ac:dyDescent="0.25">
      <c r="A1011">
        <v>2020</v>
      </c>
      <c r="B1011" t="s">
        <v>40895</v>
      </c>
      <c r="C1011" t="s">
        <v>771</v>
      </c>
      <c r="D1011" t="s">
        <v>16</v>
      </c>
      <c r="E1011" t="s">
        <v>32175</v>
      </c>
      <c r="F1011" t="s">
        <v>40896</v>
      </c>
      <c r="H1011">
        <v>5801</v>
      </c>
      <c r="I1011" t="s">
        <v>2212</v>
      </c>
      <c r="J1011" t="s">
        <v>898</v>
      </c>
      <c r="K1011" t="s">
        <v>732</v>
      </c>
      <c r="L1011" t="s">
        <v>1022</v>
      </c>
    </row>
    <row r="1012" spans="1:12" x14ac:dyDescent="0.25">
      <c r="A1012">
        <v>2022</v>
      </c>
      <c r="B1012" t="s">
        <v>40897</v>
      </c>
      <c r="C1012" t="s">
        <v>1439</v>
      </c>
      <c r="D1012" t="s">
        <v>14</v>
      </c>
      <c r="E1012" t="s">
        <v>39562</v>
      </c>
      <c r="F1012" t="s">
        <v>39563</v>
      </c>
      <c r="H1012">
        <v>5804</v>
      </c>
      <c r="I1012" t="s">
        <v>2213</v>
      </c>
      <c r="J1012" t="s">
        <v>718</v>
      </c>
      <c r="K1012" t="s">
        <v>640</v>
      </c>
      <c r="L1012" t="s">
        <v>2214</v>
      </c>
    </row>
    <row r="1013" spans="1:12" x14ac:dyDescent="0.25">
      <c r="A1013">
        <v>2023</v>
      </c>
      <c r="B1013" t="s">
        <v>40898</v>
      </c>
      <c r="C1013" t="s">
        <v>700</v>
      </c>
      <c r="D1013" t="s">
        <v>70</v>
      </c>
      <c r="E1013" t="s">
        <v>31977</v>
      </c>
      <c r="F1013" t="s">
        <v>40899</v>
      </c>
      <c r="H1013">
        <v>5806</v>
      </c>
      <c r="I1013" t="s">
        <v>2215</v>
      </c>
      <c r="J1013" t="s">
        <v>669</v>
      </c>
      <c r="K1013" t="s">
        <v>640</v>
      </c>
      <c r="L1013" t="s">
        <v>2216</v>
      </c>
    </row>
    <row r="1014" spans="1:12" x14ac:dyDescent="0.25">
      <c r="A1014">
        <v>2026</v>
      </c>
      <c r="B1014" t="s">
        <v>40900</v>
      </c>
      <c r="C1014" t="s">
        <v>1003</v>
      </c>
      <c r="D1014" t="s">
        <v>297</v>
      </c>
      <c r="E1014" t="s">
        <v>31994</v>
      </c>
      <c r="F1014" t="s">
        <v>40901</v>
      </c>
      <c r="H1014">
        <v>5807</v>
      </c>
      <c r="I1014" t="s">
        <v>2217</v>
      </c>
      <c r="J1014" t="s">
        <v>726</v>
      </c>
      <c r="K1014" t="s">
        <v>636</v>
      </c>
      <c r="L1014" t="s">
        <v>2218</v>
      </c>
    </row>
    <row r="1015" spans="1:12" x14ac:dyDescent="0.25">
      <c r="A1015">
        <v>2028</v>
      </c>
      <c r="B1015" t="s">
        <v>40902</v>
      </c>
      <c r="C1015" t="s">
        <v>664</v>
      </c>
      <c r="D1015" t="s">
        <v>137</v>
      </c>
      <c r="E1015" t="s">
        <v>32081</v>
      </c>
      <c r="F1015" t="s">
        <v>39396</v>
      </c>
      <c r="H1015">
        <v>5808</v>
      </c>
      <c r="I1015" t="s">
        <v>2219</v>
      </c>
      <c r="J1015" t="s">
        <v>448</v>
      </c>
      <c r="K1015" t="s">
        <v>636</v>
      </c>
      <c r="L1015" t="s">
        <v>2220</v>
      </c>
    </row>
    <row r="1016" spans="1:12" x14ac:dyDescent="0.25">
      <c r="A1016">
        <v>2029</v>
      </c>
      <c r="B1016" t="s">
        <v>40903</v>
      </c>
      <c r="C1016" t="s">
        <v>627</v>
      </c>
      <c r="D1016" t="s">
        <v>72</v>
      </c>
      <c r="E1016" t="s">
        <v>39703</v>
      </c>
      <c r="F1016" t="s">
        <v>31880</v>
      </c>
      <c r="H1016">
        <v>5832</v>
      </c>
      <c r="I1016" t="s">
        <v>43720</v>
      </c>
      <c r="J1016" t="s">
        <v>1102</v>
      </c>
      <c r="K1016" t="s">
        <v>632</v>
      </c>
      <c r="L1016" t="s">
        <v>1004</v>
      </c>
    </row>
    <row r="1017" spans="1:12" x14ac:dyDescent="0.25">
      <c r="A1017">
        <v>2030</v>
      </c>
      <c r="B1017" t="s">
        <v>40904</v>
      </c>
      <c r="C1017" t="s">
        <v>10582</v>
      </c>
      <c r="D1017" t="s">
        <v>25</v>
      </c>
      <c r="E1017" t="s">
        <v>40905</v>
      </c>
      <c r="F1017" t="s">
        <v>9710</v>
      </c>
      <c r="H1017">
        <v>5836</v>
      </c>
      <c r="I1017" t="s">
        <v>2221</v>
      </c>
      <c r="J1017" t="s">
        <v>2210</v>
      </c>
      <c r="K1017" t="s">
        <v>632</v>
      </c>
      <c r="L1017" t="s">
        <v>2222</v>
      </c>
    </row>
    <row r="1018" spans="1:12" x14ac:dyDescent="0.25">
      <c r="A1018">
        <v>2031</v>
      </c>
      <c r="B1018" t="s">
        <v>2831</v>
      </c>
      <c r="C1018" t="s">
        <v>1280</v>
      </c>
      <c r="D1018" t="s">
        <v>81</v>
      </c>
      <c r="E1018" t="s">
        <v>39872</v>
      </c>
      <c r="F1018" t="s">
        <v>40906</v>
      </c>
      <c r="H1018">
        <v>5836</v>
      </c>
      <c r="I1018" t="s">
        <v>2221</v>
      </c>
      <c r="J1018" t="s">
        <v>2210</v>
      </c>
      <c r="K1018" t="s">
        <v>632</v>
      </c>
      <c r="L1018" t="s">
        <v>46125</v>
      </c>
    </row>
    <row r="1019" spans="1:12" x14ac:dyDescent="0.25">
      <c r="A1019">
        <v>2032</v>
      </c>
      <c r="B1019" t="s">
        <v>40907</v>
      </c>
      <c r="C1019" t="s">
        <v>40908</v>
      </c>
      <c r="D1019" t="s">
        <v>16</v>
      </c>
      <c r="E1019" t="s">
        <v>39344</v>
      </c>
      <c r="F1019" t="s">
        <v>40909</v>
      </c>
      <c r="H1019">
        <v>5844</v>
      </c>
      <c r="I1019" t="s">
        <v>2223</v>
      </c>
      <c r="J1019" t="s">
        <v>697</v>
      </c>
      <c r="K1019" t="s">
        <v>640</v>
      </c>
      <c r="L1019" t="s">
        <v>1800</v>
      </c>
    </row>
    <row r="1020" spans="1:12" x14ac:dyDescent="0.25">
      <c r="A1020">
        <v>2033</v>
      </c>
      <c r="B1020" t="s">
        <v>40910</v>
      </c>
      <c r="C1020" t="s">
        <v>646</v>
      </c>
      <c r="D1020" t="s">
        <v>53</v>
      </c>
      <c r="E1020" t="s">
        <v>40911</v>
      </c>
      <c r="F1020" t="s">
        <v>39643</v>
      </c>
      <c r="H1020">
        <v>5846</v>
      </c>
      <c r="I1020" t="s">
        <v>49102</v>
      </c>
      <c r="J1020" t="s">
        <v>1060</v>
      </c>
      <c r="K1020" t="s">
        <v>674</v>
      </c>
      <c r="L1020" t="s">
        <v>996</v>
      </c>
    </row>
    <row r="1021" spans="1:12" x14ac:dyDescent="0.25">
      <c r="A1021">
        <v>2034</v>
      </c>
      <c r="B1021" t="s">
        <v>32053</v>
      </c>
      <c r="C1021" t="s">
        <v>715</v>
      </c>
      <c r="D1021" t="s">
        <v>72</v>
      </c>
      <c r="E1021" t="s">
        <v>32049</v>
      </c>
      <c r="F1021" t="s">
        <v>31881</v>
      </c>
      <c r="H1021">
        <v>5853</v>
      </c>
      <c r="I1021" t="s">
        <v>2224</v>
      </c>
      <c r="J1021" t="s">
        <v>2225</v>
      </c>
      <c r="K1021" t="s">
        <v>636</v>
      </c>
      <c r="L1021" t="s">
        <v>2226</v>
      </c>
    </row>
    <row r="1022" spans="1:12" x14ac:dyDescent="0.25">
      <c r="A1022">
        <v>2036</v>
      </c>
      <c r="B1022" t="s">
        <v>878</v>
      </c>
      <c r="C1022" t="s">
        <v>797</v>
      </c>
      <c r="D1022" t="s">
        <v>11</v>
      </c>
      <c r="E1022" t="s">
        <v>40468</v>
      </c>
      <c r="F1022" t="s">
        <v>40912</v>
      </c>
      <c r="H1022">
        <v>5855</v>
      </c>
      <c r="I1022" t="s">
        <v>2227</v>
      </c>
      <c r="J1022" t="s">
        <v>797</v>
      </c>
      <c r="K1022" t="s">
        <v>1072</v>
      </c>
      <c r="L1022" t="s">
        <v>2228</v>
      </c>
    </row>
    <row r="1023" spans="1:12" x14ac:dyDescent="0.25">
      <c r="A1023">
        <v>2037</v>
      </c>
      <c r="B1023" t="s">
        <v>40913</v>
      </c>
      <c r="C1023" t="s">
        <v>1334</v>
      </c>
      <c r="D1023" t="s">
        <v>19</v>
      </c>
      <c r="E1023" t="s">
        <v>32059</v>
      </c>
      <c r="F1023" t="s">
        <v>40010</v>
      </c>
      <c r="H1023">
        <v>5855</v>
      </c>
      <c r="I1023" t="s">
        <v>2227</v>
      </c>
      <c r="J1023" t="s">
        <v>797</v>
      </c>
      <c r="K1023" t="s">
        <v>1072</v>
      </c>
      <c r="L1023" t="s">
        <v>2228</v>
      </c>
    </row>
    <row r="1024" spans="1:12" x14ac:dyDescent="0.25">
      <c r="A1024">
        <v>2039</v>
      </c>
      <c r="B1024" t="s">
        <v>40914</v>
      </c>
      <c r="C1024" t="s">
        <v>886</v>
      </c>
      <c r="D1024" t="s">
        <v>55</v>
      </c>
      <c r="E1024" t="s">
        <v>40915</v>
      </c>
      <c r="F1024" t="s">
        <v>40916</v>
      </c>
      <c r="H1024">
        <v>5856</v>
      </c>
      <c r="I1024" t="s">
        <v>2229</v>
      </c>
      <c r="J1024" t="s">
        <v>939</v>
      </c>
      <c r="K1024" t="s">
        <v>636</v>
      </c>
      <c r="L1024" t="s">
        <v>903</v>
      </c>
    </row>
    <row r="1025" spans="1:12" x14ac:dyDescent="0.25">
      <c r="A1025">
        <v>2040</v>
      </c>
      <c r="B1025" t="s">
        <v>40917</v>
      </c>
      <c r="C1025" t="s">
        <v>771</v>
      </c>
      <c r="D1025" t="s">
        <v>14</v>
      </c>
      <c r="E1025" t="s">
        <v>40242</v>
      </c>
      <c r="F1025" t="s">
        <v>32082</v>
      </c>
      <c r="H1025">
        <v>5857</v>
      </c>
      <c r="I1025" t="s">
        <v>2230</v>
      </c>
      <c r="J1025" t="s">
        <v>718</v>
      </c>
      <c r="K1025" t="s">
        <v>2231</v>
      </c>
      <c r="L1025" t="s">
        <v>761</v>
      </c>
    </row>
    <row r="1026" spans="1:12" x14ac:dyDescent="0.25">
      <c r="A1026">
        <v>2041</v>
      </c>
      <c r="B1026" t="s">
        <v>40918</v>
      </c>
      <c r="C1026" t="s">
        <v>1717</v>
      </c>
      <c r="D1026" t="s">
        <v>34</v>
      </c>
      <c r="E1026" t="s">
        <v>39538</v>
      </c>
      <c r="F1026" t="s">
        <v>40919</v>
      </c>
      <c r="H1026">
        <v>5861</v>
      </c>
      <c r="I1026" t="s">
        <v>2232</v>
      </c>
      <c r="J1026" t="s">
        <v>726</v>
      </c>
      <c r="K1026" t="s">
        <v>640</v>
      </c>
      <c r="L1026" t="s">
        <v>1001</v>
      </c>
    </row>
    <row r="1027" spans="1:12" x14ac:dyDescent="0.25">
      <c r="A1027">
        <v>2042</v>
      </c>
      <c r="B1027" t="s">
        <v>40920</v>
      </c>
      <c r="C1027" t="s">
        <v>40921</v>
      </c>
      <c r="D1027" t="s">
        <v>79</v>
      </c>
      <c r="E1027" t="s">
        <v>39878</v>
      </c>
      <c r="F1027" t="s">
        <v>40733</v>
      </c>
      <c r="H1027">
        <v>5865</v>
      </c>
      <c r="I1027" t="s">
        <v>2233</v>
      </c>
      <c r="J1027" t="s">
        <v>1102</v>
      </c>
      <c r="K1027" t="s">
        <v>636</v>
      </c>
      <c r="L1027" t="s">
        <v>2234</v>
      </c>
    </row>
    <row r="1028" spans="1:12" x14ac:dyDescent="0.25">
      <c r="A1028">
        <v>2046</v>
      </c>
      <c r="B1028" t="s">
        <v>40922</v>
      </c>
      <c r="C1028" t="s">
        <v>40923</v>
      </c>
      <c r="D1028" t="s">
        <v>72</v>
      </c>
      <c r="E1028" t="s">
        <v>40566</v>
      </c>
      <c r="F1028" t="s">
        <v>40123</v>
      </c>
      <c r="H1028">
        <v>5865</v>
      </c>
      <c r="I1028" t="s">
        <v>2233</v>
      </c>
      <c r="J1028" t="s">
        <v>1102</v>
      </c>
      <c r="K1028" t="s">
        <v>2235</v>
      </c>
      <c r="L1028" t="s">
        <v>1121</v>
      </c>
    </row>
    <row r="1029" spans="1:12" x14ac:dyDescent="0.25">
      <c r="A1029">
        <v>2047</v>
      </c>
      <c r="B1029" t="s">
        <v>37356</v>
      </c>
      <c r="C1029" t="s">
        <v>627</v>
      </c>
      <c r="D1029" t="s">
        <v>53</v>
      </c>
      <c r="E1029" t="s">
        <v>32090</v>
      </c>
      <c r="F1029" t="s">
        <v>31879</v>
      </c>
      <c r="H1029">
        <v>5871</v>
      </c>
      <c r="I1029" t="s">
        <v>2236</v>
      </c>
      <c r="J1029" t="s">
        <v>706</v>
      </c>
      <c r="K1029" t="s">
        <v>674</v>
      </c>
      <c r="L1029" t="s">
        <v>2237</v>
      </c>
    </row>
    <row r="1030" spans="1:12" x14ac:dyDescent="0.25">
      <c r="A1030">
        <v>2050</v>
      </c>
      <c r="B1030" t="s">
        <v>40924</v>
      </c>
      <c r="C1030" t="s">
        <v>1894</v>
      </c>
      <c r="D1030" t="s">
        <v>16</v>
      </c>
      <c r="E1030" t="s">
        <v>39933</v>
      </c>
      <c r="F1030" t="s">
        <v>11845</v>
      </c>
      <c r="H1030">
        <v>5872</v>
      </c>
      <c r="I1030" t="s">
        <v>2238</v>
      </c>
      <c r="J1030" t="s">
        <v>1087</v>
      </c>
      <c r="K1030" t="s">
        <v>636</v>
      </c>
      <c r="L1030" t="s">
        <v>1138</v>
      </c>
    </row>
    <row r="1031" spans="1:12" x14ac:dyDescent="0.25">
      <c r="A1031">
        <v>2051</v>
      </c>
      <c r="B1031" t="s">
        <v>40925</v>
      </c>
      <c r="C1031" t="s">
        <v>40926</v>
      </c>
      <c r="D1031" t="s">
        <v>19</v>
      </c>
      <c r="E1031" t="s">
        <v>39315</v>
      </c>
      <c r="F1031" t="s">
        <v>31883</v>
      </c>
      <c r="H1031">
        <v>5874</v>
      </c>
      <c r="I1031" t="s">
        <v>43747</v>
      </c>
      <c r="J1031" t="s">
        <v>726</v>
      </c>
      <c r="K1031" t="s">
        <v>632</v>
      </c>
      <c r="L1031" t="s">
        <v>654</v>
      </c>
    </row>
    <row r="1032" spans="1:12" x14ac:dyDescent="0.25">
      <c r="A1032">
        <v>2052</v>
      </c>
      <c r="B1032" t="s">
        <v>880</v>
      </c>
      <c r="C1032" t="s">
        <v>658</v>
      </c>
      <c r="D1032" t="s">
        <v>11</v>
      </c>
      <c r="E1032" t="s">
        <v>39409</v>
      </c>
      <c r="F1032" t="s">
        <v>32027</v>
      </c>
      <c r="H1032">
        <v>5874</v>
      </c>
      <c r="I1032" t="s">
        <v>43747</v>
      </c>
      <c r="J1032" t="s">
        <v>726</v>
      </c>
      <c r="K1032" t="s">
        <v>632</v>
      </c>
      <c r="L1032" t="s">
        <v>654</v>
      </c>
    </row>
    <row r="1033" spans="1:12" x14ac:dyDescent="0.25">
      <c r="A1033">
        <v>2053</v>
      </c>
      <c r="B1033" t="s">
        <v>40927</v>
      </c>
      <c r="C1033" t="s">
        <v>1030</v>
      </c>
      <c r="D1033" t="s">
        <v>93</v>
      </c>
      <c r="E1033" t="s">
        <v>32140</v>
      </c>
      <c r="F1033" t="s">
        <v>691</v>
      </c>
      <c r="H1033">
        <v>5877</v>
      </c>
      <c r="I1033" t="s">
        <v>2239</v>
      </c>
      <c r="J1033" t="s">
        <v>1030</v>
      </c>
      <c r="K1033" t="s">
        <v>636</v>
      </c>
      <c r="L1033" t="s">
        <v>2240</v>
      </c>
    </row>
    <row r="1034" spans="1:12" x14ac:dyDescent="0.25">
      <c r="A1034">
        <v>2054</v>
      </c>
      <c r="B1034" t="s">
        <v>40928</v>
      </c>
      <c r="C1034" t="s">
        <v>929</v>
      </c>
      <c r="D1034" t="s">
        <v>48</v>
      </c>
      <c r="E1034" t="s">
        <v>32202</v>
      </c>
      <c r="F1034" t="s">
        <v>39592</v>
      </c>
      <c r="H1034">
        <v>5878</v>
      </c>
      <c r="I1034" t="s">
        <v>2241</v>
      </c>
      <c r="J1034" t="s">
        <v>1356</v>
      </c>
      <c r="K1034" t="s">
        <v>640</v>
      </c>
      <c r="L1034" t="s">
        <v>2242</v>
      </c>
    </row>
    <row r="1035" spans="1:12" x14ac:dyDescent="0.25">
      <c r="A1035">
        <v>2055</v>
      </c>
      <c r="B1035" t="s">
        <v>37370</v>
      </c>
      <c r="C1035" t="s">
        <v>627</v>
      </c>
      <c r="D1035" t="s">
        <v>21</v>
      </c>
      <c r="E1035" t="s">
        <v>32066</v>
      </c>
      <c r="F1035" t="s">
        <v>9710</v>
      </c>
      <c r="H1035">
        <v>5879</v>
      </c>
      <c r="I1035" t="s">
        <v>2243</v>
      </c>
      <c r="J1035" t="s">
        <v>627</v>
      </c>
      <c r="K1035" t="s">
        <v>640</v>
      </c>
      <c r="L1035" t="s">
        <v>633</v>
      </c>
    </row>
    <row r="1036" spans="1:12" x14ac:dyDescent="0.25">
      <c r="A1036">
        <v>2056</v>
      </c>
      <c r="B1036" t="s">
        <v>40929</v>
      </c>
      <c r="C1036" t="s">
        <v>627</v>
      </c>
      <c r="D1036" t="s">
        <v>129</v>
      </c>
      <c r="E1036" t="s">
        <v>40585</v>
      </c>
      <c r="F1036" t="s">
        <v>1758</v>
      </c>
      <c r="H1036">
        <v>5880</v>
      </c>
      <c r="I1036" t="s">
        <v>2244</v>
      </c>
      <c r="J1036" t="s">
        <v>858</v>
      </c>
      <c r="K1036" t="s">
        <v>632</v>
      </c>
      <c r="L1036" t="s">
        <v>1064</v>
      </c>
    </row>
    <row r="1037" spans="1:12" x14ac:dyDescent="0.25">
      <c r="A1037">
        <v>2059</v>
      </c>
      <c r="B1037" t="s">
        <v>40930</v>
      </c>
      <c r="C1037" t="s">
        <v>40804</v>
      </c>
      <c r="D1037" t="s">
        <v>341</v>
      </c>
      <c r="E1037" t="s">
        <v>40036</v>
      </c>
      <c r="F1037" t="s">
        <v>40931</v>
      </c>
      <c r="H1037">
        <v>5881</v>
      </c>
      <c r="I1037" t="s">
        <v>2245</v>
      </c>
      <c r="J1037" t="s">
        <v>1153</v>
      </c>
      <c r="K1037" t="s">
        <v>674</v>
      </c>
      <c r="L1037" t="s">
        <v>2246</v>
      </c>
    </row>
    <row r="1038" spans="1:12" x14ac:dyDescent="0.25">
      <c r="A1038">
        <v>2061</v>
      </c>
      <c r="B1038" t="s">
        <v>339</v>
      </c>
      <c r="C1038" t="s">
        <v>779</v>
      </c>
      <c r="D1038" t="s">
        <v>110</v>
      </c>
      <c r="E1038" t="s">
        <v>39338</v>
      </c>
      <c r="F1038" t="s">
        <v>31862</v>
      </c>
      <c r="H1038">
        <v>5882</v>
      </c>
      <c r="I1038" t="s">
        <v>2247</v>
      </c>
      <c r="J1038" t="s">
        <v>1030</v>
      </c>
      <c r="K1038" t="s">
        <v>953</v>
      </c>
      <c r="L1038" t="s">
        <v>2116</v>
      </c>
    </row>
    <row r="1039" spans="1:12" x14ac:dyDescent="0.25">
      <c r="A1039">
        <v>2062</v>
      </c>
      <c r="B1039" t="s">
        <v>40932</v>
      </c>
      <c r="C1039" t="s">
        <v>627</v>
      </c>
      <c r="D1039" t="s">
        <v>87</v>
      </c>
      <c r="E1039" t="s">
        <v>39414</v>
      </c>
      <c r="F1039" t="s">
        <v>39415</v>
      </c>
      <c r="H1039">
        <v>5887</v>
      </c>
      <c r="I1039" t="s">
        <v>2248</v>
      </c>
      <c r="J1039" t="s">
        <v>1043</v>
      </c>
      <c r="K1039" t="s">
        <v>632</v>
      </c>
      <c r="L1039" t="s">
        <v>1103</v>
      </c>
    </row>
    <row r="1040" spans="1:12" x14ac:dyDescent="0.25">
      <c r="A1040">
        <v>2064</v>
      </c>
      <c r="B1040" t="s">
        <v>40933</v>
      </c>
      <c r="C1040" t="s">
        <v>11147</v>
      </c>
      <c r="D1040" t="s">
        <v>179</v>
      </c>
      <c r="E1040" t="s">
        <v>32177</v>
      </c>
      <c r="F1040" t="s">
        <v>1809</v>
      </c>
      <c r="H1040">
        <v>5887</v>
      </c>
      <c r="I1040" t="s">
        <v>2248</v>
      </c>
      <c r="J1040" t="s">
        <v>1043</v>
      </c>
      <c r="K1040" t="s">
        <v>847</v>
      </c>
      <c r="L1040" t="s">
        <v>46126</v>
      </c>
    </row>
    <row r="1041" spans="1:12" x14ac:dyDescent="0.25">
      <c r="A1041">
        <v>2066</v>
      </c>
      <c r="B1041" t="s">
        <v>40934</v>
      </c>
      <c r="C1041" t="s">
        <v>658</v>
      </c>
      <c r="D1041" t="s">
        <v>32</v>
      </c>
      <c r="E1041" t="s">
        <v>39469</v>
      </c>
      <c r="F1041" t="s">
        <v>31883</v>
      </c>
      <c r="H1041">
        <v>5887</v>
      </c>
      <c r="I1041" t="s">
        <v>2248</v>
      </c>
      <c r="J1041" t="s">
        <v>1043</v>
      </c>
      <c r="K1041" t="s">
        <v>1738</v>
      </c>
      <c r="L1041" t="s">
        <v>46127</v>
      </c>
    </row>
    <row r="1042" spans="1:12" x14ac:dyDescent="0.25">
      <c r="A1042">
        <v>2068</v>
      </c>
      <c r="B1042" t="s">
        <v>40935</v>
      </c>
      <c r="C1042" t="s">
        <v>1557</v>
      </c>
      <c r="D1042" t="s">
        <v>28</v>
      </c>
      <c r="E1042" t="s">
        <v>39308</v>
      </c>
      <c r="F1042" t="s">
        <v>40936</v>
      </c>
      <c r="H1042">
        <v>5891</v>
      </c>
      <c r="I1042" t="s">
        <v>2249</v>
      </c>
      <c r="J1042" t="s">
        <v>752</v>
      </c>
      <c r="K1042" t="s">
        <v>636</v>
      </c>
      <c r="L1042" t="s">
        <v>934</v>
      </c>
    </row>
    <row r="1043" spans="1:12" x14ac:dyDescent="0.25">
      <c r="A1043">
        <v>2069</v>
      </c>
      <c r="B1043" t="s">
        <v>40937</v>
      </c>
      <c r="C1043" t="s">
        <v>1125</v>
      </c>
      <c r="D1043" t="s">
        <v>99</v>
      </c>
      <c r="E1043" t="s">
        <v>32221</v>
      </c>
      <c r="F1043" t="s">
        <v>40938</v>
      </c>
      <c r="H1043">
        <v>5892</v>
      </c>
      <c r="I1043" t="s">
        <v>2250</v>
      </c>
      <c r="J1043" t="s">
        <v>700</v>
      </c>
      <c r="K1043" t="s">
        <v>640</v>
      </c>
      <c r="L1043" t="s">
        <v>672</v>
      </c>
    </row>
    <row r="1044" spans="1:12" x14ac:dyDescent="0.25">
      <c r="A1044">
        <v>2070</v>
      </c>
      <c r="B1044" t="s">
        <v>40939</v>
      </c>
      <c r="C1044" t="s">
        <v>1346</v>
      </c>
      <c r="D1044" t="s">
        <v>34</v>
      </c>
      <c r="E1044" t="s">
        <v>40005</v>
      </c>
      <c r="F1044" t="s">
        <v>40320</v>
      </c>
      <c r="H1044">
        <v>5893</v>
      </c>
      <c r="I1044" t="s">
        <v>2251</v>
      </c>
      <c r="J1044" t="s">
        <v>627</v>
      </c>
      <c r="K1044" t="s">
        <v>640</v>
      </c>
      <c r="L1044" t="s">
        <v>2252</v>
      </c>
    </row>
    <row r="1045" spans="1:12" x14ac:dyDescent="0.25">
      <c r="A1045">
        <v>2071</v>
      </c>
      <c r="B1045" t="s">
        <v>40940</v>
      </c>
      <c r="C1045" t="s">
        <v>639</v>
      </c>
      <c r="D1045" t="s">
        <v>21</v>
      </c>
      <c r="E1045" t="s">
        <v>39606</v>
      </c>
      <c r="F1045" t="s">
        <v>40119</v>
      </c>
      <c r="H1045">
        <v>5898</v>
      </c>
      <c r="I1045" t="s">
        <v>2253</v>
      </c>
      <c r="J1045" t="s">
        <v>1287</v>
      </c>
      <c r="K1045" t="s">
        <v>632</v>
      </c>
      <c r="L1045" t="s">
        <v>2254</v>
      </c>
    </row>
    <row r="1046" spans="1:12" x14ac:dyDescent="0.25">
      <c r="A1046">
        <v>2072</v>
      </c>
      <c r="B1046" t="s">
        <v>40941</v>
      </c>
      <c r="C1046" t="s">
        <v>17947</v>
      </c>
      <c r="D1046" t="s">
        <v>97</v>
      </c>
      <c r="E1046" t="s">
        <v>40228</v>
      </c>
      <c r="F1046" t="s">
        <v>31866</v>
      </c>
      <c r="H1046">
        <v>5899</v>
      </c>
      <c r="I1046" t="s">
        <v>2255</v>
      </c>
      <c r="J1046" t="s">
        <v>1068</v>
      </c>
      <c r="K1046" t="s">
        <v>636</v>
      </c>
      <c r="L1046" t="s">
        <v>2256</v>
      </c>
    </row>
    <row r="1047" spans="1:12" x14ac:dyDescent="0.25">
      <c r="A1047">
        <v>2073</v>
      </c>
      <c r="B1047" t="s">
        <v>40942</v>
      </c>
      <c r="C1047" t="s">
        <v>1717</v>
      </c>
      <c r="D1047" t="s">
        <v>81</v>
      </c>
      <c r="E1047" t="s">
        <v>40714</v>
      </c>
      <c r="F1047" t="s">
        <v>39719</v>
      </c>
      <c r="H1047">
        <v>5903</v>
      </c>
      <c r="I1047" t="s">
        <v>2257</v>
      </c>
      <c r="J1047" t="s">
        <v>2258</v>
      </c>
      <c r="K1047" t="s">
        <v>632</v>
      </c>
      <c r="L1047" t="s">
        <v>2259</v>
      </c>
    </row>
    <row r="1048" spans="1:12" x14ac:dyDescent="0.25">
      <c r="A1048">
        <v>2078</v>
      </c>
      <c r="B1048" t="s">
        <v>40943</v>
      </c>
      <c r="C1048" t="s">
        <v>1664</v>
      </c>
      <c r="D1048" t="s">
        <v>48</v>
      </c>
      <c r="E1048" t="s">
        <v>40384</v>
      </c>
      <c r="F1048" t="s">
        <v>24452</v>
      </c>
      <c r="H1048">
        <v>5906</v>
      </c>
      <c r="I1048" t="s">
        <v>2260</v>
      </c>
      <c r="J1048" t="s">
        <v>891</v>
      </c>
      <c r="K1048" t="s">
        <v>640</v>
      </c>
      <c r="L1048" t="s">
        <v>2152</v>
      </c>
    </row>
    <row r="1049" spans="1:12" x14ac:dyDescent="0.25">
      <c r="A1049">
        <v>2081</v>
      </c>
      <c r="B1049" t="s">
        <v>40944</v>
      </c>
      <c r="C1049" t="s">
        <v>643</v>
      </c>
      <c r="D1049" t="s">
        <v>81</v>
      </c>
      <c r="E1049" t="s">
        <v>32190</v>
      </c>
      <c r="F1049" t="s">
        <v>40945</v>
      </c>
      <c r="H1049">
        <v>5912</v>
      </c>
      <c r="I1049" t="s">
        <v>2261</v>
      </c>
      <c r="J1049" t="s">
        <v>639</v>
      </c>
      <c r="K1049" t="s">
        <v>636</v>
      </c>
      <c r="L1049" t="s">
        <v>2189</v>
      </c>
    </row>
    <row r="1050" spans="1:12" x14ac:dyDescent="0.25">
      <c r="A1050">
        <v>2082</v>
      </c>
      <c r="B1050" t="s">
        <v>32184</v>
      </c>
      <c r="C1050" t="s">
        <v>697</v>
      </c>
      <c r="D1050" t="s">
        <v>28</v>
      </c>
      <c r="E1050" t="s">
        <v>32185</v>
      </c>
      <c r="F1050" t="s">
        <v>32186</v>
      </c>
      <c r="H1050">
        <v>5912</v>
      </c>
      <c r="I1050" t="s">
        <v>2261</v>
      </c>
      <c r="J1050" t="s">
        <v>639</v>
      </c>
      <c r="K1050" t="s">
        <v>636</v>
      </c>
      <c r="L1050" t="s">
        <v>2189</v>
      </c>
    </row>
    <row r="1051" spans="1:12" x14ac:dyDescent="0.25">
      <c r="A1051">
        <v>2083</v>
      </c>
      <c r="B1051" t="s">
        <v>883</v>
      </c>
      <c r="C1051" t="s">
        <v>658</v>
      </c>
      <c r="D1051" t="s">
        <v>59</v>
      </c>
      <c r="E1051" t="s">
        <v>39834</v>
      </c>
      <c r="F1051" t="s">
        <v>31883</v>
      </c>
      <c r="H1051">
        <v>5913</v>
      </c>
      <c r="I1051" t="s">
        <v>213</v>
      </c>
      <c r="J1051" t="s">
        <v>697</v>
      </c>
      <c r="K1051" t="s">
        <v>636</v>
      </c>
      <c r="L1051" t="s">
        <v>2262</v>
      </c>
    </row>
    <row r="1052" spans="1:12" x14ac:dyDescent="0.25">
      <c r="A1052">
        <v>2085</v>
      </c>
      <c r="B1052" t="s">
        <v>40946</v>
      </c>
      <c r="C1052" t="s">
        <v>40947</v>
      </c>
      <c r="D1052" t="s">
        <v>341</v>
      </c>
      <c r="E1052" t="s">
        <v>40036</v>
      </c>
      <c r="F1052" t="s">
        <v>40931</v>
      </c>
      <c r="H1052">
        <v>5913</v>
      </c>
      <c r="I1052" t="s">
        <v>213</v>
      </c>
      <c r="J1052" t="s">
        <v>697</v>
      </c>
      <c r="K1052" t="s">
        <v>636</v>
      </c>
      <c r="L1052" t="s">
        <v>2262</v>
      </c>
    </row>
    <row r="1053" spans="1:12" x14ac:dyDescent="0.25">
      <c r="A1053">
        <v>2086</v>
      </c>
      <c r="B1053" t="s">
        <v>40948</v>
      </c>
      <c r="C1053" t="s">
        <v>40949</v>
      </c>
      <c r="D1053" t="s">
        <v>164</v>
      </c>
      <c r="E1053" t="s">
        <v>40391</v>
      </c>
      <c r="F1053" t="s">
        <v>40768</v>
      </c>
      <c r="H1053">
        <v>5915</v>
      </c>
      <c r="I1053" t="s">
        <v>2263</v>
      </c>
      <c r="J1053" t="s">
        <v>1068</v>
      </c>
      <c r="K1053" t="s">
        <v>636</v>
      </c>
      <c r="L1053" t="s">
        <v>2264</v>
      </c>
    </row>
    <row r="1054" spans="1:12" x14ac:dyDescent="0.25">
      <c r="A1054">
        <v>2089</v>
      </c>
      <c r="B1054" t="s">
        <v>40950</v>
      </c>
      <c r="C1054" t="s">
        <v>1915</v>
      </c>
      <c r="D1054" t="s">
        <v>70</v>
      </c>
      <c r="E1054" t="s">
        <v>40038</v>
      </c>
      <c r="F1054" t="s">
        <v>40951</v>
      </c>
      <c r="H1054">
        <v>5921</v>
      </c>
      <c r="I1054" t="s">
        <v>2265</v>
      </c>
      <c r="J1054" t="s">
        <v>718</v>
      </c>
      <c r="K1054" t="s">
        <v>2266</v>
      </c>
      <c r="L1054" t="s">
        <v>2267</v>
      </c>
    </row>
    <row r="1055" spans="1:12" x14ac:dyDescent="0.25">
      <c r="A1055">
        <v>2095</v>
      </c>
      <c r="B1055" t="s">
        <v>40952</v>
      </c>
      <c r="C1055" t="s">
        <v>639</v>
      </c>
      <c r="D1055" t="s">
        <v>16</v>
      </c>
      <c r="E1055" t="s">
        <v>39887</v>
      </c>
      <c r="F1055" t="s">
        <v>40953</v>
      </c>
      <c r="H1055">
        <v>5923</v>
      </c>
      <c r="I1055" t="s">
        <v>2268</v>
      </c>
      <c r="J1055" t="s">
        <v>658</v>
      </c>
      <c r="K1055" t="s">
        <v>636</v>
      </c>
      <c r="L1055" t="s">
        <v>1550</v>
      </c>
    </row>
    <row r="1056" spans="1:12" x14ac:dyDescent="0.25">
      <c r="A1056">
        <v>2096</v>
      </c>
      <c r="B1056" t="s">
        <v>40954</v>
      </c>
      <c r="C1056" t="s">
        <v>726</v>
      </c>
      <c r="D1056" t="s">
        <v>14</v>
      </c>
      <c r="E1056" t="s">
        <v>40242</v>
      </c>
      <c r="F1056" t="s">
        <v>26881</v>
      </c>
      <c r="H1056">
        <v>5924</v>
      </c>
      <c r="I1056" t="s">
        <v>2269</v>
      </c>
      <c r="J1056" t="s">
        <v>1473</v>
      </c>
      <c r="K1056" t="s">
        <v>1802</v>
      </c>
      <c r="L1056" t="s">
        <v>2270</v>
      </c>
    </row>
    <row r="1057" spans="1:12" x14ac:dyDescent="0.25">
      <c r="A1057">
        <v>2099</v>
      </c>
      <c r="B1057" t="s">
        <v>40955</v>
      </c>
      <c r="C1057" t="s">
        <v>40956</v>
      </c>
      <c r="D1057" t="s">
        <v>14</v>
      </c>
      <c r="E1057" t="s">
        <v>39562</v>
      </c>
      <c r="F1057" t="s">
        <v>39563</v>
      </c>
      <c r="H1057">
        <v>5929</v>
      </c>
      <c r="I1057" t="s">
        <v>2271</v>
      </c>
      <c r="J1057" t="s">
        <v>1068</v>
      </c>
      <c r="K1057" t="s">
        <v>640</v>
      </c>
      <c r="L1057" t="s">
        <v>1514</v>
      </c>
    </row>
    <row r="1058" spans="1:12" x14ac:dyDescent="0.25">
      <c r="A1058">
        <v>2100</v>
      </c>
      <c r="B1058" t="s">
        <v>40957</v>
      </c>
      <c r="C1058" t="s">
        <v>726</v>
      </c>
      <c r="D1058" t="s">
        <v>68</v>
      </c>
      <c r="E1058" t="s">
        <v>40766</v>
      </c>
      <c r="F1058" t="s">
        <v>40958</v>
      </c>
      <c r="H1058">
        <v>5932</v>
      </c>
      <c r="I1058" t="s">
        <v>2272</v>
      </c>
      <c r="J1058" t="s">
        <v>840</v>
      </c>
      <c r="K1058" t="s">
        <v>2273</v>
      </c>
      <c r="L1058" t="s">
        <v>2274</v>
      </c>
    </row>
    <row r="1059" spans="1:12" x14ac:dyDescent="0.25">
      <c r="A1059">
        <v>2101</v>
      </c>
      <c r="B1059" t="s">
        <v>40959</v>
      </c>
      <c r="C1059" t="s">
        <v>1616</v>
      </c>
      <c r="D1059" t="s">
        <v>14</v>
      </c>
      <c r="E1059" t="s">
        <v>31994</v>
      </c>
      <c r="F1059" t="s">
        <v>40435</v>
      </c>
      <c r="H1059">
        <v>5934</v>
      </c>
      <c r="I1059" t="s">
        <v>2275</v>
      </c>
      <c r="J1059" t="s">
        <v>1030</v>
      </c>
      <c r="K1059" t="s">
        <v>636</v>
      </c>
      <c r="L1059" t="s">
        <v>998</v>
      </c>
    </row>
    <row r="1060" spans="1:12" x14ac:dyDescent="0.25">
      <c r="A1060">
        <v>2104</v>
      </c>
      <c r="B1060" t="s">
        <v>40960</v>
      </c>
      <c r="C1060" t="s">
        <v>2006</v>
      </c>
      <c r="D1060" t="s">
        <v>93</v>
      </c>
      <c r="E1060" t="s">
        <v>31998</v>
      </c>
      <c r="F1060" t="s">
        <v>39827</v>
      </c>
      <c r="H1060">
        <v>5937</v>
      </c>
      <c r="I1060" t="s">
        <v>2276</v>
      </c>
      <c r="J1060" t="s">
        <v>627</v>
      </c>
      <c r="K1060" t="s">
        <v>632</v>
      </c>
      <c r="L1060" t="s">
        <v>2277</v>
      </c>
    </row>
    <row r="1061" spans="1:12" x14ac:dyDescent="0.25">
      <c r="A1061">
        <v>2105</v>
      </c>
      <c r="B1061" t="s">
        <v>40961</v>
      </c>
      <c r="C1061" t="s">
        <v>771</v>
      </c>
      <c r="D1061" t="s">
        <v>11</v>
      </c>
      <c r="E1061" t="s">
        <v>39332</v>
      </c>
      <c r="F1061" t="s">
        <v>39954</v>
      </c>
      <c r="H1061">
        <v>5939</v>
      </c>
      <c r="I1061" t="s">
        <v>43783</v>
      </c>
      <c r="J1061" t="s">
        <v>1068</v>
      </c>
      <c r="K1061" t="s">
        <v>640</v>
      </c>
      <c r="L1061" t="s">
        <v>2053</v>
      </c>
    </row>
    <row r="1062" spans="1:12" x14ac:dyDescent="0.25">
      <c r="A1062">
        <v>2108</v>
      </c>
      <c r="B1062" t="s">
        <v>40962</v>
      </c>
      <c r="C1062" t="s">
        <v>627</v>
      </c>
      <c r="D1062" t="s">
        <v>21</v>
      </c>
      <c r="E1062" t="s">
        <v>32066</v>
      </c>
      <c r="F1062" t="s">
        <v>31876</v>
      </c>
      <c r="H1062">
        <v>5942</v>
      </c>
      <c r="I1062" t="s">
        <v>2278</v>
      </c>
      <c r="J1062" t="s">
        <v>697</v>
      </c>
      <c r="K1062" t="s">
        <v>636</v>
      </c>
      <c r="L1062" t="s">
        <v>1004</v>
      </c>
    </row>
    <row r="1063" spans="1:12" x14ac:dyDescent="0.25">
      <c r="A1063">
        <v>2109</v>
      </c>
      <c r="B1063" t="s">
        <v>32168</v>
      </c>
      <c r="C1063" t="s">
        <v>976</v>
      </c>
      <c r="D1063" t="s">
        <v>110</v>
      </c>
      <c r="E1063" t="s">
        <v>32165</v>
      </c>
      <c r="F1063" t="s">
        <v>31864</v>
      </c>
      <c r="H1063">
        <v>5944</v>
      </c>
      <c r="I1063" t="s">
        <v>2279</v>
      </c>
      <c r="J1063" t="s">
        <v>891</v>
      </c>
      <c r="K1063" t="s">
        <v>640</v>
      </c>
      <c r="L1063" t="s">
        <v>1800</v>
      </c>
    </row>
    <row r="1064" spans="1:12" x14ac:dyDescent="0.25">
      <c r="A1064">
        <v>2112</v>
      </c>
      <c r="B1064" t="s">
        <v>40963</v>
      </c>
      <c r="C1064" t="s">
        <v>1068</v>
      </c>
      <c r="D1064" t="s">
        <v>53</v>
      </c>
      <c r="E1064" t="s">
        <v>32090</v>
      </c>
      <c r="F1064" t="s">
        <v>40964</v>
      </c>
      <c r="H1064">
        <v>5948</v>
      </c>
      <c r="I1064" t="s">
        <v>2280</v>
      </c>
      <c r="J1064" t="s">
        <v>1538</v>
      </c>
      <c r="K1064" t="s">
        <v>674</v>
      </c>
      <c r="L1064" t="s">
        <v>2281</v>
      </c>
    </row>
    <row r="1065" spans="1:12" x14ac:dyDescent="0.25">
      <c r="A1065">
        <v>2113</v>
      </c>
      <c r="B1065" t="s">
        <v>885</v>
      </c>
      <c r="C1065" t="s">
        <v>886</v>
      </c>
      <c r="D1065" t="s">
        <v>48</v>
      </c>
      <c r="E1065" t="s">
        <v>40384</v>
      </c>
      <c r="F1065" t="s">
        <v>24452</v>
      </c>
      <c r="H1065">
        <v>5949</v>
      </c>
      <c r="I1065" t="s">
        <v>2282</v>
      </c>
      <c r="J1065" t="s">
        <v>639</v>
      </c>
      <c r="K1065" t="s">
        <v>636</v>
      </c>
      <c r="L1065" t="s">
        <v>665</v>
      </c>
    </row>
    <row r="1066" spans="1:12" x14ac:dyDescent="0.25">
      <c r="A1066">
        <v>2114</v>
      </c>
      <c r="B1066" t="s">
        <v>40965</v>
      </c>
      <c r="C1066" t="s">
        <v>2119</v>
      </c>
      <c r="D1066" t="s">
        <v>72</v>
      </c>
      <c r="E1066" t="s">
        <v>39319</v>
      </c>
      <c r="F1066" t="s">
        <v>39479</v>
      </c>
      <c r="H1066">
        <v>5950</v>
      </c>
      <c r="I1066" t="s">
        <v>2283</v>
      </c>
      <c r="J1066" t="s">
        <v>1266</v>
      </c>
      <c r="K1066" t="s">
        <v>632</v>
      </c>
      <c r="L1066" t="s">
        <v>2284</v>
      </c>
    </row>
    <row r="1067" spans="1:12" x14ac:dyDescent="0.25">
      <c r="A1067">
        <v>2115</v>
      </c>
      <c r="B1067" t="s">
        <v>40966</v>
      </c>
      <c r="C1067" t="s">
        <v>646</v>
      </c>
      <c r="D1067" t="s">
        <v>97</v>
      </c>
      <c r="E1067" t="s">
        <v>39371</v>
      </c>
      <c r="F1067" t="s">
        <v>40967</v>
      </c>
      <c r="H1067">
        <v>5952</v>
      </c>
      <c r="I1067" t="s">
        <v>158</v>
      </c>
      <c r="J1067" t="s">
        <v>627</v>
      </c>
      <c r="K1067" t="s">
        <v>632</v>
      </c>
      <c r="L1067" t="s">
        <v>1227</v>
      </c>
    </row>
    <row r="1068" spans="1:12" x14ac:dyDescent="0.25">
      <c r="A1068">
        <v>2117</v>
      </c>
      <c r="B1068" t="s">
        <v>40968</v>
      </c>
      <c r="C1068" t="s">
        <v>1382</v>
      </c>
      <c r="D1068" t="s">
        <v>55</v>
      </c>
      <c r="E1068" t="s">
        <v>39623</v>
      </c>
      <c r="F1068" t="s">
        <v>956</v>
      </c>
      <c r="H1068">
        <v>5955</v>
      </c>
      <c r="I1068" t="s">
        <v>2285</v>
      </c>
      <c r="J1068" t="s">
        <v>639</v>
      </c>
      <c r="K1068" t="s">
        <v>640</v>
      </c>
      <c r="L1068" t="s">
        <v>1895</v>
      </c>
    </row>
    <row r="1069" spans="1:12" x14ac:dyDescent="0.25">
      <c r="A1069">
        <v>2118</v>
      </c>
      <c r="B1069" t="s">
        <v>40969</v>
      </c>
      <c r="C1069" t="s">
        <v>994</v>
      </c>
      <c r="D1069" t="s">
        <v>32</v>
      </c>
      <c r="E1069" t="s">
        <v>39577</v>
      </c>
      <c r="F1069" t="s">
        <v>24621</v>
      </c>
      <c r="H1069">
        <v>5961</v>
      </c>
      <c r="I1069" t="s">
        <v>2286</v>
      </c>
      <c r="J1069" t="s">
        <v>1204</v>
      </c>
      <c r="K1069" t="s">
        <v>640</v>
      </c>
      <c r="L1069" t="s">
        <v>2149</v>
      </c>
    </row>
    <row r="1070" spans="1:12" x14ac:dyDescent="0.25">
      <c r="A1070">
        <v>2123</v>
      </c>
      <c r="B1070" t="s">
        <v>40970</v>
      </c>
      <c r="C1070" t="s">
        <v>768</v>
      </c>
      <c r="D1070" t="s">
        <v>14</v>
      </c>
      <c r="E1070" t="s">
        <v>31994</v>
      </c>
      <c r="F1070" t="s">
        <v>39669</v>
      </c>
      <c r="H1070">
        <v>5962</v>
      </c>
      <c r="I1070" t="s">
        <v>2287</v>
      </c>
      <c r="J1070" t="s">
        <v>1280</v>
      </c>
      <c r="K1070" t="s">
        <v>2288</v>
      </c>
      <c r="L1070" t="s">
        <v>1546</v>
      </c>
    </row>
    <row r="1071" spans="1:12" x14ac:dyDescent="0.25">
      <c r="A1071">
        <v>2124</v>
      </c>
      <c r="B1071" t="s">
        <v>40971</v>
      </c>
      <c r="C1071" t="s">
        <v>643</v>
      </c>
      <c r="D1071" t="s">
        <v>164</v>
      </c>
      <c r="E1071" t="s">
        <v>39482</v>
      </c>
      <c r="F1071" t="s">
        <v>40595</v>
      </c>
      <c r="H1071">
        <v>5968</v>
      </c>
      <c r="I1071" t="s">
        <v>2289</v>
      </c>
      <c r="J1071" t="s">
        <v>891</v>
      </c>
      <c r="K1071" t="s">
        <v>636</v>
      </c>
      <c r="L1071" t="s">
        <v>2172</v>
      </c>
    </row>
    <row r="1072" spans="1:12" x14ac:dyDescent="0.25">
      <c r="A1072">
        <v>2127</v>
      </c>
      <c r="B1072" t="s">
        <v>40972</v>
      </c>
      <c r="C1072" t="s">
        <v>631</v>
      </c>
      <c r="D1072" t="s">
        <v>39300</v>
      </c>
      <c r="E1072" t="s">
        <v>40973</v>
      </c>
      <c r="H1072">
        <v>5969</v>
      </c>
      <c r="I1072" t="s">
        <v>2290</v>
      </c>
      <c r="J1072" t="s">
        <v>646</v>
      </c>
      <c r="K1072" t="s">
        <v>2273</v>
      </c>
      <c r="L1072" t="s">
        <v>780</v>
      </c>
    </row>
    <row r="1073" spans="1:12" x14ac:dyDescent="0.25">
      <c r="A1073">
        <v>2129</v>
      </c>
      <c r="B1073" t="s">
        <v>40974</v>
      </c>
      <c r="C1073" t="s">
        <v>752</v>
      </c>
      <c r="D1073" t="s">
        <v>172</v>
      </c>
      <c r="E1073" t="s">
        <v>39456</v>
      </c>
      <c r="F1073" t="s">
        <v>10221</v>
      </c>
      <c r="H1073">
        <v>5978</v>
      </c>
      <c r="I1073" t="s">
        <v>2291</v>
      </c>
      <c r="J1073" t="s">
        <v>627</v>
      </c>
      <c r="K1073" t="s">
        <v>632</v>
      </c>
      <c r="L1073" t="s">
        <v>2292</v>
      </c>
    </row>
    <row r="1074" spans="1:12" x14ac:dyDescent="0.25">
      <c r="A1074">
        <v>2130</v>
      </c>
      <c r="B1074" t="s">
        <v>40976</v>
      </c>
      <c r="C1074" t="s">
        <v>1596</v>
      </c>
      <c r="D1074" t="s">
        <v>63</v>
      </c>
      <c r="E1074" t="s">
        <v>39892</v>
      </c>
      <c r="F1074" t="s">
        <v>40977</v>
      </c>
      <c r="H1074">
        <v>5979</v>
      </c>
      <c r="I1074" t="s">
        <v>2293</v>
      </c>
      <c r="J1074" t="s">
        <v>1311</v>
      </c>
      <c r="K1074" t="s">
        <v>732</v>
      </c>
      <c r="L1074" t="s">
        <v>2050</v>
      </c>
    </row>
    <row r="1075" spans="1:12" x14ac:dyDescent="0.25">
      <c r="A1075">
        <v>2131</v>
      </c>
      <c r="B1075" t="s">
        <v>40978</v>
      </c>
      <c r="C1075" t="s">
        <v>768</v>
      </c>
      <c r="D1075" t="s">
        <v>164</v>
      </c>
      <c r="E1075" t="s">
        <v>39305</v>
      </c>
      <c r="F1075" t="s">
        <v>39312</v>
      </c>
      <c r="H1075">
        <v>5983</v>
      </c>
      <c r="I1075" t="s">
        <v>2294</v>
      </c>
      <c r="J1075" t="s">
        <v>1071</v>
      </c>
      <c r="K1075" t="s">
        <v>636</v>
      </c>
      <c r="L1075" t="s">
        <v>1297</v>
      </c>
    </row>
    <row r="1076" spans="1:12" x14ac:dyDescent="0.25">
      <c r="A1076">
        <v>2132</v>
      </c>
      <c r="B1076" t="s">
        <v>40979</v>
      </c>
      <c r="C1076" t="s">
        <v>697</v>
      </c>
      <c r="D1076" t="s">
        <v>37586</v>
      </c>
      <c r="E1076" t="s">
        <v>40855</v>
      </c>
      <c r="H1076">
        <v>5987</v>
      </c>
      <c r="I1076" t="s">
        <v>2295</v>
      </c>
      <c r="J1076" t="s">
        <v>2006</v>
      </c>
      <c r="K1076" t="s">
        <v>640</v>
      </c>
      <c r="L1076" t="s">
        <v>2149</v>
      </c>
    </row>
    <row r="1077" spans="1:12" x14ac:dyDescent="0.25">
      <c r="A1077">
        <v>2133</v>
      </c>
      <c r="B1077" t="s">
        <v>40980</v>
      </c>
      <c r="C1077" t="s">
        <v>653</v>
      </c>
      <c r="D1077" t="s">
        <v>11</v>
      </c>
      <c r="E1077" t="s">
        <v>39859</v>
      </c>
      <c r="F1077" t="s">
        <v>40305</v>
      </c>
      <c r="H1077">
        <v>5990</v>
      </c>
      <c r="I1077" t="s">
        <v>2296</v>
      </c>
      <c r="J1077" t="s">
        <v>639</v>
      </c>
      <c r="K1077" t="s">
        <v>632</v>
      </c>
      <c r="L1077" t="s">
        <v>2297</v>
      </c>
    </row>
    <row r="1078" spans="1:12" x14ac:dyDescent="0.25">
      <c r="A1078">
        <v>2134</v>
      </c>
      <c r="B1078" t="s">
        <v>40981</v>
      </c>
      <c r="C1078" t="s">
        <v>715</v>
      </c>
      <c r="D1078" t="s">
        <v>21</v>
      </c>
      <c r="E1078" t="s">
        <v>39535</v>
      </c>
      <c r="F1078" t="s">
        <v>39947</v>
      </c>
      <c r="H1078">
        <v>5993</v>
      </c>
      <c r="I1078" t="s">
        <v>38416</v>
      </c>
      <c r="J1078" t="s">
        <v>766</v>
      </c>
      <c r="K1078" t="s">
        <v>636</v>
      </c>
      <c r="L1078" t="s">
        <v>2299</v>
      </c>
    </row>
    <row r="1079" spans="1:12" x14ac:dyDescent="0.25">
      <c r="A1079">
        <v>2135</v>
      </c>
      <c r="B1079" t="s">
        <v>40982</v>
      </c>
      <c r="C1079" t="s">
        <v>40983</v>
      </c>
      <c r="D1079" t="s">
        <v>87</v>
      </c>
      <c r="E1079" t="s">
        <v>40825</v>
      </c>
      <c r="F1079" t="s">
        <v>32027</v>
      </c>
      <c r="H1079">
        <v>6003</v>
      </c>
      <c r="I1079" t="s">
        <v>2300</v>
      </c>
      <c r="J1079" t="s">
        <v>1048</v>
      </c>
      <c r="K1079" t="s">
        <v>636</v>
      </c>
      <c r="L1079" t="s">
        <v>940</v>
      </c>
    </row>
    <row r="1080" spans="1:12" x14ac:dyDescent="0.25">
      <c r="A1080">
        <v>2136</v>
      </c>
      <c r="B1080" t="s">
        <v>40984</v>
      </c>
      <c r="C1080" t="s">
        <v>726</v>
      </c>
      <c r="D1080" t="s">
        <v>87</v>
      </c>
      <c r="E1080" t="s">
        <v>40825</v>
      </c>
      <c r="F1080" t="s">
        <v>32027</v>
      </c>
      <c r="H1080">
        <v>6004</v>
      </c>
      <c r="I1080" t="s">
        <v>2301</v>
      </c>
      <c r="J1080" t="s">
        <v>1915</v>
      </c>
      <c r="K1080" t="s">
        <v>636</v>
      </c>
      <c r="L1080" t="s">
        <v>2302</v>
      </c>
    </row>
    <row r="1081" spans="1:12" x14ac:dyDescent="0.25">
      <c r="A1081">
        <v>2138</v>
      </c>
      <c r="B1081" t="s">
        <v>40985</v>
      </c>
      <c r="C1081" t="s">
        <v>2932</v>
      </c>
      <c r="D1081" t="s">
        <v>153</v>
      </c>
      <c r="E1081" t="s">
        <v>39906</v>
      </c>
      <c r="F1081" t="s">
        <v>40743</v>
      </c>
      <c r="H1081">
        <v>6005</v>
      </c>
      <c r="I1081" t="s">
        <v>2303</v>
      </c>
      <c r="J1081" t="s">
        <v>1068</v>
      </c>
      <c r="K1081" t="s">
        <v>636</v>
      </c>
      <c r="L1081" t="s">
        <v>1011</v>
      </c>
    </row>
    <row r="1082" spans="1:12" x14ac:dyDescent="0.25">
      <c r="A1082">
        <v>2140</v>
      </c>
      <c r="B1082" t="s">
        <v>40986</v>
      </c>
      <c r="C1082" t="s">
        <v>18878</v>
      </c>
      <c r="D1082" t="s">
        <v>87</v>
      </c>
      <c r="E1082" t="s">
        <v>39434</v>
      </c>
      <c r="F1082" t="s">
        <v>39435</v>
      </c>
      <c r="H1082">
        <v>6006</v>
      </c>
      <c r="I1082" t="s">
        <v>2304</v>
      </c>
      <c r="J1082" t="s">
        <v>2305</v>
      </c>
      <c r="K1082" t="s">
        <v>636</v>
      </c>
      <c r="L1082" t="s">
        <v>2306</v>
      </c>
    </row>
    <row r="1083" spans="1:12" x14ac:dyDescent="0.25">
      <c r="A1083">
        <v>2141</v>
      </c>
      <c r="B1083" t="s">
        <v>40987</v>
      </c>
      <c r="C1083" t="s">
        <v>1115</v>
      </c>
      <c r="D1083" t="s">
        <v>11</v>
      </c>
      <c r="E1083" t="s">
        <v>39409</v>
      </c>
      <c r="F1083" t="s">
        <v>39537</v>
      </c>
      <c r="H1083">
        <v>6014</v>
      </c>
      <c r="I1083" t="s">
        <v>2307</v>
      </c>
      <c r="J1083" t="s">
        <v>662</v>
      </c>
      <c r="K1083" t="s">
        <v>640</v>
      </c>
      <c r="L1083" t="s">
        <v>996</v>
      </c>
    </row>
    <row r="1084" spans="1:12" x14ac:dyDescent="0.25">
      <c r="A1084">
        <v>2142</v>
      </c>
      <c r="B1084" t="s">
        <v>40988</v>
      </c>
      <c r="C1084" t="s">
        <v>1068</v>
      </c>
      <c r="D1084" t="s">
        <v>53</v>
      </c>
      <c r="E1084" t="s">
        <v>32090</v>
      </c>
      <c r="F1084" t="s">
        <v>32091</v>
      </c>
      <c r="H1084">
        <v>6017</v>
      </c>
      <c r="I1084" t="s">
        <v>74</v>
      </c>
      <c r="J1084" t="s">
        <v>627</v>
      </c>
      <c r="K1084" t="s">
        <v>632</v>
      </c>
      <c r="L1084" t="s">
        <v>1464</v>
      </c>
    </row>
    <row r="1085" spans="1:12" x14ac:dyDescent="0.25">
      <c r="A1085">
        <v>2144</v>
      </c>
      <c r="B1085" t="s">
        <v>40989</v>
      </c>
      <c r="C1085" t="s">
        <v>990</v>
      </c>
      <c r="D1085" t="s">
        <v>99</v>
      </c>
      <c r="E1085" t="s">
        <v>39314</v>
      </c>
      <c r="F1085" t="s">
        <v>40410</v>
      </c>
      <c r="H1085">
        <v>6021</v>
      </c>
      <c r="I1085" t="s">
        <v>2308</v>
      </c>
      <c r="J1085" t="s">
        <v>1499</v>
      </c>
      <c r="K1085" t="s">
        <v>636</v>
      </c>
      <c r="L1085" t="s">
        <v>2309</v>
      </c>
    </row>
    <row r="1086" spans="1:12" x14ac:dyDescent="0.25">
      <c r="A1086">
        <v>2145</v>
      </c>
      <c r="B1086" t="s">
        <v>40990</v>
      </c>
      <c r="C1086" t="s">
        <v>840</v>
      </c>
      <c r="D1086" t="s">
        <v>164</v>
      </c>
      <c r="E1086" t="s">
        <v>40391</v>
      </c>
      <c r="F1086" t="s">
        <v>12931</v>
      </c>
      <c r="H1086">
        <v>6025</v>
      </c>
      <c r="I1086" t="s">
        <v>2310</v>
      </c>
      <c r="J1086" t="s">
        <v>739</v>
      </c>
      <c r="K1086" t="s">
        <v>640</v>
      </c>
      <c r="L1086" t="s">
        <v>1380</v>
      </c>
    </row>
    <row r="1087" spans="1:12" x14ac:dyDescent="0.25">
      <c r="A1087">
        <v>2146</v>
      </c>
      <c r="B1087" t="s">
        <v>40991</v>
      </c>
      <c r="C1087" t="s">
        <v>779</v>
      </c>
      <c r="D1087" t="s">
        <v>39300</v>
      </c>
      <c r="E1087" t="s">
        <v>39687</v>
      </c>
      <c r="H1087">
        <v>6026</v>
      </c>
      <c r="I1087" t="s">
        <v>2311</v>
      </c>
      <c r="J1087" t="s">
        <v>891</v>
      </c>
      <c r="K1087" t="s">
        <v>636</v>
      </c>
      <c r="L1087" t="s">
        <v>2312</v>
      </c>
    </row>
    <row r="1088" spans="1:12" x14ac:dyDescent="0.25">
      <c r="A1088">
        <v>2148</v>
      </c>
      <c r="B1088" t="s">
        <v>40992</v>
      </c>
      <c r="C1088" t="s">
        <v>646</v>
      </c>
      <c r="D1088" t="s">
        <v>79</v>
      </c>
      <c r="E1088" t="s">
        <v>39878</v>
      </c>
      <c r="F1088" t="s">
        <v>39339</v>
      </c>
      <c r="H1088">
        <v>6027</v>
      </c>
      <c r="I1088" t="s">
        <v>43839</v>
      </c>
      <c r="J1088" t="s">
        <v>898</v>
      </c>
      <c r="K1088" t="s">
        <v>632</v>
      </c>
      <c r="L1088" t="s">
        <v>47706</v>
      </c>
    </row>
    <row r="1089" spans="1:12" x14ac:dyDescent="0.25">
      <c r="A1089">
        <v>2149</v>
      </c>
      <c r="B1089" t="s">
        <v>40993</v>
      </c>
      <c r="C1089" t="s">
        <v>726</v>
      </c>
      <c r="D1089" t="s">
        <v>19</v>
      </c>
      <c r="E1089" t="s">
        <v>39498</v>
      </c>
      <c r="F1089" t="s">
        <v>26533</v>
      </c>
      <c r="H1089">
        <v>6029</v>
      </c>
      <c r="I1089" t="s">
        <v>2313</v>
      </c>
      <c r="J1089" t="s">
        <v>1102</v>
      </c>
      <c r="K1089" t="s">
        <v>636</v>
      </c>
      <c r="L1089" t="s">
        <v>2030</v>
      </c>
    </row>
    <row r="1090" spans="1:12" x14ac:dyDescent="0.25">
      <c r="A1090">
        <v>2150</v>
      </c>
      <c r="B1090" t="s">
        <v>37351</v>
      </c>
      <c r="C1090" t="s">
        <v>1060</v>
      </c>
      <c r="D1090" t="s">
        <v>87</v>
      </c>
      <c r="E1090" t="s">
        <v>40408</v>
      </c>
      <c r="F1090" t="s">
        <v>40409</v>
      </c>
      <c r="H1090">
        <v>6030</v>
      </c>
      <c r="I1090" t="s">
        <v>2314</v>
      </c>
      <c r="J1090" t="s">
        <v>791</v>
      </c>
      <c r="K1090" t="s">
        <v>636</v>
      </c>
      <c r="L1090" t="s">
        <v>991</v>
      </c>
    </row>
    <row r="1091" spans="1:12" x14ac:dyDescent="0.25">
      <c r="A1091">
        <v>2151</v>
      </c>
      <c r="B1091" t="s">
        <v>40995</v>
      </c>
      <c r="C1091" t="s">
        <v>31960</v>
      </c>
      <c r="D1091" t="s">
        <v>79</v>
      </c>
      <c r="E1091" t="s">
        <v>39739</v>
      </c>
      <c r="F1091" t="s">
        <v>7771</v>
      </c>
      <c r="H1091">
        <v>6033</v>
      </c>
      <c r="I1091" t="s">
        <v>528</v>
      </c>
      <c r="J1091" t="s">
        <v>627</v>
      </c>
      <c r="K1091" t="s">
        <v>2315</v>
      </c>
      <c r="L1091" t="s">
        <v>2316</v>
      </c>
    </row>
    <row r="1092" spans="1:12" x14ac:dyDescent="0.25">
      <c r="A1092">
        <v>2152</v>
      </c>
      <c r="B1092" t="s">
        <v>40996</v>
      </c>
      <c r="C1092" t="s">
        <v>40997</v>
      </c>
      <c r="D1092" t="s">
        <v>39300</v>
      </c>
      <c r="E1092" t="s">
        <v>40998</v>
      </c>
      <c r="H1092">
        <v>6034</v>
      </c>
      <c r="I1092" t="s">
        <v>2317</v>
      </c>
      <c r="J1092" t="s">
        <v>1311</v>
      </c>
      <c r="K1092" t="s">
        <v>636</v>
      </c>
      <c r="L1092" t="s">
        <v>1708</v>
      </c>
    </row>
    <row r="1093" spans="1:12" x14ac:dyDescent="0.25">
      <c r="A1093">
        <v>2153</v>
      </c>
      <c r="B1093" t="s">
        <v>38319</v>
      </c>
      <c r="C1093" t="s">
        <v>1115</v>
      </c>
      <c r="D1093" t="s">
        <v>79</v>
      </c>
      <c r="E1093" t="s">
        <v>39878</v>
      </c>
      <c r="F1093" t="s">
        <v>40733</v>
      </c>
      <c r="H1093">
        <v>6036</v>
      </c>
      <c r="I1093" t="s">
        <v>43844</v>
      </c>
      <c r="J1093" t="s">
        <v>992</v>
      </c>
      <c r="K1093" t="s">
        <v>1738</v>
      </c>
      <c r="L1093" t="s">
        <v>2152</v>
      </c>
    </row>
    <row r="1094" spans="1:12" x14ac:dyDescent="0.25">
      <c r="A1094">
        <v>2157</v>
      </c>
      <c r="B1094" t="s">
        <v>40999</v>
      </c>
      <c r="C1094" t="s">
        <v>891</v>
      </c>
      <c r="D1094" t="s">
        <v>55</v>
      </c>
      <c r="E1094" t="s">
        <v>32097</v>
      </c>
      <c r="F1094" t="s">
        <v>39811</v>
      </c>
      <c r="H1094">
        <v>6037</v>
      </c>
      <c r="I1094" t="s">
        <v>46128</v>
      </c>
      <c r="J1094" t="s">
        <v>653</v>
      </c>
      <c r="K1094" t="s">
        <v>2319</v>
      </c>
      <c r="L1094" t="s">
        <v>2320</v>
      </c>
    </row>
    <row r="1095" spans="1:12" x14ac:dyDescent="0.25">
      <c r="A1095">
        <v>2158</v>
      </c>
      <c r="B1095" t="s">
        <v>41000</v>
      </c>
      <c r="C1095" t="s">
        <v>2988</v>
      </c>
      <c r="D1095" t="s">
        <v>153</v>
      </c>
      <c r="E1095" t="s">
        <v>32135</v>
      </c>
      <c r="F1095" t="s">
        <v>39493</v>
      </c>
      <c r="H1095">
        <v>6038</v>
      </c>
      <c r="I1095" t="s">
        <v>2321</v>
      </c>
      <c r="J1095" t="s">
        <v>700</v>
      </c>
      <c r="K1095" t="s">
        <v>636</v>
      </c>
      <c r="L1095" t="s">
        <v>1466</v>
      </c>
    </row>
    <row r="1096" spans="1:12" x14ac:dyDescent="0.25">
      <c r="A1096">
        <v>2160</v>
      </c>
      <c r="B1096" t="s">
        <v>889</v>
      </c>
      <c r="C1096" t="s">
        <v>836</v>
      </c>
      <c r="D1096" t="s">
        <v>137</v>
      </c>
      <c r="E1096" t="s">
        <v>32135</v>
      </c>
      <c r="F1096" t="s">
        <v>32136</v>
      </c>
      <c r="H1096">
        <v>6040</v>
      </c>
      <c r="I1096" t="s">
        <v>2322</v>
      </c>
      <c r="J1096" t="s">
        <v>700</v>
      </c>
      <c r="K1096" t="s">
        <v>632</v>
      </c>
      <c r="L1096" t="s">
        <v>2189</v>
      </c>
    </row>
    <row r="1097" spans="1:12" x14ac:dyDescent="0.25">
      <c r="A1097">
        <v>2162</v>
      </c>
      <c r="B1097" t="s">
        <v>41001</v>
      </c>
      <c r="C1097" t="s">
        <v>662</v>
      </c>
      <c r="D1097" t="s">
        <v>87</v>
      </c>
      <c r="E1097" t="s">
        <v>39434</v>
      </c>
      <c r="F1097" t="s">
        <v>40655</v>
      </c>
      <c r="H1097">
        <v>6041</v>
      </c>
      <c r="I1097" t="s">
        <v>2323</v>
      </c>
      <c r="J1097" t="s">
        <v>1374</v>
      </c>
      <c r="K1097" t="s">
        <v>732</v>
      </c>
      <c r="L1097" t="s">
        <v>830</v>
      </c>
    </row>
    <row r="1098" spans="1:12" x14ac:dyDescent="0.25">
      <c r="A1098">
        <v>2164</v>
      </c>
      <c r="B1098" t="s">
        <v>41002</v>
      </c>
      <c r="C1098" t="s">
        <v>1388</v>
      </c>
      <c r="D1098" t="s">
        <v>21</v>
      </c>
      <c r="E1098" t="s">
        <v>39535</v>
      </c>
      <c r="F1098" t="s">
        <v>24137</v>
      </c>
      <c r="H1098">
        <v>6048</v>
      </c>
      <c r="I1098" t="s">
        <v>2324</v>
      </c>
      <c r="J1098" t="s">
        <v>840</v>
      </c>
      <c r="K1098" t="s">
        <v>632</v>
      </c>
      <c r="L1098" t="s">
        <v>2325</v>
      </c>
    </row>
    <row r="1099" spans="1:12" x14ac:dyDescent="0.25">
      <c r="A1099">
        <v>2167</v>
      </c>
      <c r="B1099" t="s">
        <v>108</v>
      </c>
      <c r="C1099" t="s">
        <v>639</v>
      </c>
      <c r="D1099" t="s">
        <v>45</v>
      </c>
      <c r="E1099" t="s">
        <v>41003</v>
      </c>
      <c r="F1099" t="s">
        <v>31883</v>
      </c>
      <c r="H1099">
        <v>6053</v>
      </c>
      <c r="I1099" t="s">
        <v>322</v>
      </c>
      <c r="J1099" t="s">
        <v>739</v>
      </c>
      <c r="K1099" t="s">
        <v>632</v>
      </c>
      <c r="L1099" t="s">
        <v>2326</v>
      </c>
    </row>
    <row r="1100" spans="1:12" x14ac:dyDescent="0.25">
      <c r="A1100">
        <v>2169</v>
      </c>
      <c r="B1100" t="s">
        <v>41004</v>
      </c>
      <c r="C1100" t="s">
        <v>39261</v>
      </c>
      <c r="D1100" t="s">
        <v>25</v>
      </c>
      <c r="E1100" t="s">
        <v>39488</v>
      </c>
      <c r="F1100" t="s">
        <v>39329</v>
      </c>
      <c r="H1100">
        <v>6056</v>
      </c>
      <c r="I1100" t="s">
        <v>43857</v>
      </c>
      <c r="J1100" t="s">
        <v>6288</v>
      </c>
      <c r="K1100" t="s">
        <v>837</v>
      </c>
      <c r="L1100" t="s">
        <v>46129</v>
      </c>
    </row>
    <row r="1101" spans="1:12" x14ac:dyDescent="0.25">
      <c r="A1101">
        <v>2171</v>
      </c>
      <c r="B1101" t="s">
        <v>41005</v>
      </c>
      <c r="C1101" t="s">
        <v>2817</v>
      </c>
      <c r="D1101" t="s">
        <v>118</v>
      </c>
      <c r="E1101" t="s">
        <v>39417</v>
      </c>
      <c r="F1101" t="s">
        <v>31869</v>
      </c>
      <c r="H1101">
        <v>6063</v>
      </c>
      <c r="I1101" t="s">
        <v>2327</v>
      </c>
      <c r="J1101" t="s">
        <v>1382</v>
      </c>
      <c r="K1101" t="s">
        <v>1072</v>
      </c>
      <c r="L1101" t="s">
        <v>848</v>
      </c>
    </row>
    <row r="1102" spans="1:12" x14ac:dyDescent="0.25">
      <c r="A1102">
        <v>2172</v>
      </c>
      <c r="B1102" t="s">
        <v>41006</v>
      </c>
      <c r="C1102" t="s">
        <v>41007</v>
      </c>
      <c r="D1102" t="s">
        <v>53</v>
      </c>
      <c r="E1102" t="s">
        <v>40911</v>
      </c>
      <c r="F1102" t="s">
        <v>39643</v>
      </c>
      <c r="H1102">
        <v>6064</v>
      </c>
      <c r="I1102" t="s">
        <v>2328</v>
      </c>
      <c r="J1102" t="s">
        <v>1250</v>
      </c>
      <c r="K1102" t="s">
        <v>632</v>
      </c>
      <c r="L1102" t="s">
        <v>795</v>
      </c>
    </row>
    <row r="1103" spans="1:12" x14ac:dyDescent="0.25">
      <c r="A1103">
        <v>2173</v>
      </c>
      <c r="B1103" t="s">
        <v>41008</v>
      </c>
      <c r="C1103" t="s">
        <v>687</v>
      </c>
      <c r="D1103" t="s">
        <v>297</v>
      </c>
      <c r="E1103" t="s">
        <v>31994</v>
      </c>
      <c r="F1103" t="s">
        <v>39680</v>
      </c>
      <c r="H1103">
        <v>6065</v>
      </c>
      <c r="I1103" t="s">
        <v>49392</v>
      </c>
      <c r="J1103" t="s">
        <v>627</v>
      </c>
      <c r="K1103" t="s">
        <v>640</v>
      </c>
      <c r="L1103" t="s">
        <v>1531</v>
      </c>
    </row>
    <row r="1104" spans="1:12" x14ac:dyDescent="0.25">
      <c r="A1104">
        <v>2174</v>
      </c>
      <c r="B1104" t="s">
        <v>41009</v>
      </c>
      <c r="C1104" t="s">
        <v>1039</v>
      </c>
      <c r="D1104" t="s">
        <v>70</v>
      </c>
      <c r="E1104" t="s">
        <v>41010</v>
      </c>
      <c r="F1104" t="s">
        <v>41011</v>
      </c>
      <c r="H1104">
        <v>6082</v>
      </c>
      <c r="I1104" t="s">
        <v>340</v>
      </c>
      <c r="J1104" t="s">
        <v>718</v>
      </c>
      <c r="K1104" t="s">
        <v>640</v>
      </c>
      <c r="L1104" t="s">
        <v>2329</v>
      </c>
    </row>
    <row r="1105" spans="1:12" x14ac:dyDescent="0.25">
      <c r="A1105">
        <v>2176</v>
      </c>
      <c r="B1105" t="s">
        <v>41012</v>
      </c>
      <c r="C1105" t="s">
        <v>1538</v>
      </c>
      <c r="D1105" t="s">
        <v>21</v>
      </c>
      <c r="E1105" t="s">
        <v>39535</v>
      </c>
      <c r="F1105" t="s">
        <v>39947</v>
      </c>
      <c r="H1105">
        <v>6090</v>
      </c>
      <c r="I1105" t="s">
        <v>2330</v>
      </c>
      <c r="J1105" t="s">
        <v>726</v>
      </c>
      <c r="K1105" t="s">
        <v>640</v>
      </c>
      <c r="L1105" t="s">
        <v>2331</v>
      </c>
    </row>
    <row r="1106" spans="1:12" x14ac:dyDescent="0.25">
      <c r="A1106">
        <v>2177</v>
      </c>
      <c r="B1106" t="s">
        <v>41013</v>
      </c>
      <c r="C1106" t="s">
        <v>936</v>
      </c>
      <c r="D1106" t="s">
        <v>87</v>
      </c>
      <c r="E1106" t="s">
        <v>39473</v>
      </c>
      <c r="F1106" t="s">
        <v>41014</v>
      </c>
      <c r="H1106">
        <v>6114</v>
      </c>
      <c r="I1106" t="s">
        <v>2332</v>
      </c>
      <c r="J1106" t="s">
        <v>697</v>
      </c>
      <c r="K1106" t="s">
        <v>632</v>
      </c>
    </row>
    <row r="1107" spans="1:12" x14ac:dyDescent="0.25">
      <c r="A1107">
        <v>2178</v>
      </c>
      <c r="B1107" t="s">
        <v>41015</v>
      </c>
      <c r="C1107" t="s">
        <v>658</v>
      </c>
      <c r="D1107" t="s">
        <v>11</v>
      </c>
      <c r="E1107" t="s">
        <v>39395</v>
      </c>
      <c r="F1107" t="s">
        <v>39541</v>
      </c>
      <c r="H1107">
        <v>6119</v>
      </c>
      <c r="I1107" t="s">
        <v>2333</v>
      </c>
      <c r="J1107" t="s">
        <v>639</v>
      </c>
      <c r="K1107" t="s">
        <v>632</v>
      </c>
      <c r="L1107" t="s">
        <v>1046</v>
      </c>
    </row>
    <row r="1108" spans="1:12" x14ac:dyDescent="0.25">
      <c r="A1108">
        <v>2181</v>
      </c>
      <c r="B1108" t="s">
        <v>41016</v>
      </c>
      <c r="C1108" t="s">
        <v>658</v>
      </c>
      <c r="D1108" t="s">
        <v>19</v>
      </c>
      <c r="E1108" t="s">
        <v>39498</v>
      </c>
      <c r="F1108" t="s">
        <v>26533</v>
      </c>
      <c r="H1108">
        <v>6121</v>
      </c>
      <c r="I1108" t="s">
        <v>380</v>
      </c>
      <c r="J1108" t="s">
        <v>2334</v>
      </c>
      <c r="K1108" t="s">
        <v>636</v>
      </c>
      <c r="L1108" t="s">
        <v>2335</v>
      </c>
    </row>
    <row r="1109" spans="1:12" x14ac:dyDescent="0.25">
      <c r="A1109">
        <v>2182</v>
      </c>
      <c r="B1109" t="s">
        <v>41017</v>
      </c>
      <c r="C1109" t="s">
        <v>41018</v>
      </c>
      <c r="D1109" t="s">
        <v>11</v>
      </c>
      <c r="E1109" t="s">
        <v>41019</v>
      </c>
      <c r="F1109" t="s">
        <v>41020</v>
      </c>
      <c r="H1109">
        <v>6131</v>
      </c>
      <c r="I1109" t="s">
        <v>2336</v>
      </c>
      <c r="J1109" t="s">
        <v>992</v>
      </c>
      <c r="K1109" t="s">
        <v>68</v>
      </c>
      <c r="L1109" t="s">
        <v>46130</v>
      </c>
    </row>
    <row r="1110" spans="1:12" x14ac:dyDescent="0.25">
      <c r="A1110">
        <v>2183</v>
      </c>
      <c r="B1110" t="s">
        <v>41021</v>
      </c>
      <c r="C1110" t="s">
        <v>653</v>
      </c>
      <c r="D1110" t="s">
        <v>21</v>
      </c>
      <c r="E1110" t="s">
        <v>32159</v>
      </c>
      <c r="F1110" t="s">
        <v>1758</v>
      </c>
      <c r="H1110">
        <v>6137</v>
      </c>
      <c r="I1110" t="s">
        <v>43920</v>
      </c>
      <c r="J1110" t="s">
        <v>726</v>
      </c>
      <c r="K1110" t="s">
        <v>632</v>
      </c>
      <c r="L1110" t="s">
        <v>2770</v>
      </c>
    </row>
    <row r="1111" spans="1:12" x14ac:dyDescent="0.25">
      <c r="A1111">
        <v>2185</v>
      </c>
      <c r="B1111" t="s">
        <v>41022</v>
      </c>
      <c r="C1111" t="s">
        <v>760</v>
      </c>
      <c r="D1111" t="s">
        <v>32</v>
      </c>
      <c r="E1111" t="s">
        <v>40327</v>
      </c>
      <c r="F1111" t="s">
        <v>11999</v>
      </c>
      <c r="H1111">
        <v>6139</v>
      </c>
      <c r="I1111" t="s">
        <v>43922</v>
      </c>
      <c r="J1111" t="s">
        <v>43923</v>
      </c>
      <c r="K1111" t="s">
        <v>640</v>
      </c>
      <c r="L1111" t="s">
        <v>2609</v>
      </c>
    </row>
    <row r="1112" spans="1:12" x14ac:dyDescent="0.25">
      <c r="A1112">
        <v>2186</v>
      </c>
      <c r="B1112" t="s">
        <v>41023</v>
      </c>
      <c r="C1112" t="s">
        <v>41024</v>
      </c>
      <c r="D1112" t="s">
        <v>258</v>
      </c>
      <c r="E1112" t="s">
        <v>39667</v>
      </c>
      <c r="F1112" t="s">
        <v>39439</v>
      </c>
      <c r="H1112">
        <v>6143</v>
      </c>
      <c r="I1112" t="s">
        <v>2337</v>
      </c>
      <c r="J1112" t="s">
        <v>1068</v>
      </c>
      <c r="K1112" t="s">
        <v>640</v>
      </c>
      <c r="L1112" t="s">
        <v>1220</v>
      </c>
    </row>
    <row r="1113" spans="1:12" x14ac:dyDescent="0.25">
      <c r="A1113">
        <v>2188</v>
      </c>
      <c r="B1113" t="s">
        <v>41025</v>
      </c>
      <c r="C1113" t="s">
        <v>739</v>
      </c>
      <c r="D1113" t="s">
        <v>16</v>
      </c>
      <c r="E1113" t="s">
        <v>32140</v>
      </c>
      <c r="F1113" t="s">
        <v>40465</v>
      </c>
      <c r="H1113">
        <v>6151</v>
      </c>
      <c r="I1113" t="s">
        <v>2338</v>
      </c>
      <c r="J1113" t="s">
        <v>1538</v>
      </c>
      <c r="K1113" t="s">
        <v>144</v>
      </c>
      <c r="L1113" t="s">
        <v>46131</v>
      </c>
    </row>
    <row r="1114" spans="1:12" x14ac:dyDescent="0.25">
      <c r="A1114">
        <v>2189</v>
      </c>
      <c r="B1114" t="s">
        <v>41026</v>
      </c>
      <c r="C1114" t="s">
        <v>646</v>
      </c>
      <c r="D1114" t="s">
        <v>11</v>
      </c>
      <c r="E1114" t="s">
        <v>39332</v>
      </c>
      <c r="F1114" t="s">
        <v>11504</v>
      </c>
      <c r="H1114">
        <v>6159</v>
      </c>
      <c r="I1114" t="s">
        <v>2339</v>
      </c>
      <c r="J1114" t="s">
        <v>900</v>
      </c>
      <c r="K1114" t="s">
        <v>640</v>
      </c>
      <c r="L1114" t="s">
        <v>795</v>
      </c>
    </row>
    <row r="1115" spans="1:12" x14ac:dyDescent="0.25">
      <c r="A1115">
        <v>2193</v>
      </c>
      <c r="B1115" t="s">
        <v>41027</v>
      </c>
      <c r="C1115" t="s">
        <v>976</v>
      </c>
      <c r="D1115" t="s">
        <v>87</v>
      </c>
      <c r="E1115" t="s">
        <v>32194</v>
      </c>
      <c r="F1115" t="s">
        <v>39479</v>
      </c>
      <c r="H1115">
        <v>6160</v>
      </c>
      <c r="I1115" t="s">
        <v>2340</v>
      </c>
      <c r="J1115" t="s">
        <v>726</v>
      </c>
      <c r="K1115" t="s">
        <v>636</v>
      </c>
      <c r="L1115" t="s">
        <v>940</v>
      </c>
    </row>
    <row r="1116" spans="1:12" x14ac:dyDescent="0.25">
      <c r="A1116">
        <v>2196</v>
      </c>
      <c r="B1116" t="s">
        <v>41028</v>
      </c>
      <c r="C1116" t="s">
        <v>700</v>
      </c>
      <c r="D1116" t="s">
        <v>59</v>
      </c>
      <c r="E1116" t="s">
        <v>39548</v>
      </c>
      <c r="F1116" t="s">
        <v>39462</v>
      </c>
      <c r="H1116">
        <v>6163</v>
      </c>
      <c r="I1116" t="s">
        <v>2341</v>
      </c>
      <c r="J1116" t="s">
        <v>1043</v>
      </c>
      <c r="K1116" t="s">
        <v>632</v>
      </c>
      <c r="L1116" t="s">
        <v>795</v>
      </c>
    </row>
    <row r="1117" spans="1:12" x14ac:dyDescent="0.25">
      <c r="A1117">
        <v>2197</v>
      </c>
      <c r="B1117" t="s">
        <v>41029</v>
      </c>
      <c r="C1117" t="s">
        <v>2144</v>
      </c>
      <c r="D1117" t="s">
        <v>164</v>
      </c>
      <c r="E1117" t="s">
        <v>39781</v>
      </c>
      <c r="F1117" t="s">
        <v>39782</v>
      </c>
      <c r="H1117">
        <v>6164</v>
      </c>
      <c r="I1117" t="s">
        <v>171</v>
      </c>
      <c r="J1117" t="s">
        <v>1364</v>
      </c>
      <c r="K1117" t="s">
        <v>636</v>
      </c>
      <c r="L1117" t="s">
        <v>1701</v>
      </c>
    </row>
    <row r="1118" spans="1:12" x14ac:dyDescent="0.25">
      <c r="A1118">
        <v>2198</v>
      </c>
      <c r="B1118" t="s">
        <v>49165</v>
      </c>
      <c r="C1118" t="s">
        <v>752</v>
      </c>
      <c r="D1118" t="s">
        <v>53</v>
      </c>
      <c r="E1118" t="s">
        <v>39316</v>
      </c>
      <c r="F1118" t="s">
        <v>1204</v>
      </c>
      <c r="H1118">
        <v>6165</v>
      </c>
      <c r="I1118" t="s">
        <v>2342</v>
      </c>
      <c r="J1118" t="s">
        <v>898</v>
      </c>
      <c r="K1118" t="s">
        <v>636</v>
      </c>
      <c r="L1118" t="s">
        <v>2343</v>
      </c>
    </row>
    <row r="1119" spans="1:12" x14ac:dyDescent="0.25">
      <c r="A1119">
        <v>2199</v>
      </c>
      <c r="B1119" t="s">
        <v>32040</v>
      </c>
      <c r="C1119" t="s">
        <v>1250</v>
      </c>
      <c r="D1119" t="s">
        <v>45</v>
      </c>
      <c r="E1119" t="s">
        <v>32036</v>
      </c>
      <c r="F1119" t="s">
        <v>32037</v>
      </c>
      <c r="H1119">
        <v>6168</v>
      </c>
      <c r="I1119" t="s">
        <v>2344</v>
      </c>
      <c r="J1119" t="s">
        <v>2345</v>
      </c>
      <c r="K1119" t="s">
        <v>640</v>
      </c>
      <c r="L1119" t="s">
        <v>1329</v>
      </c>
    </row>
    <row r="1120" spans="1:12" x14ac:dyDescent="0.25">
      <c r="A1120">
        <v>2200</v>
      </c>
      <c r="B1120" t="s">
        <v>41030</v>
      </c>
      <c r="C1120" t="s">
        <v>868</v>
      </c>
      <c r="D1120" t="s">
        <v>63</v>
      </c>
      <c r="E1120" t="s">
        <v>39892</v>
      </c>
      <c r="F1120" t="s">
        <v>39419</v>
      </c>
      <c r="H1120">
        <v>6171</v>
      </c>
      <c r="I1120" t="s">
        <v>2346</v>
      </c>
      <c r="J1120" t="s">
        <v>840</v>
      </c>
      <c r="K1120" t="s">
        <v>632</v>
      </c>
      <c r="L1120" t="s">
        <v>633</v>
      </c>
    </row>
    <row r="1121" spans="1:12" x14ac:dyDescent="0.25">
      <c r="A1121">
        <v>2202</v>
      </c>
      <c r="B1121" t="s">
        <v>892</v>
      </c>
      <c r="C1121" t="s">
        <v>627</v>
      </c>
      <c r="D1121" t="s">
        <v>179</v>
      </c>
      <c r="E1121" t="s">
        <v>32177</v>
      </c>
      <c r="F1121" t="s">
        <v>32178</v>
      </c>
      <c r="H1121">
        <v>6176</v>
      </c>
      <c r="I1121" t="s">
        <v>2347</v>
      </c>
      <c r="J1121" t="s">
        <v>1102</v>
      </c>
      <c r="K1121" t="s">
        <v>640</v>
      </c>
      <c r="L1121" t="s">
        <v>2348</v>
      </c>
    </row>
    <row r="1122" spans="1:12" x14ac:dyDescent="0.25">
      <c r="A1122">
        <v>2204</v>
      </c>
      <c r="B1122" t="s">
        <v>41031</v>
      </c>
      <c r="C1122" t="s">
        <v>1068</v>
      </c>
      <c r="D1122" t="s">
        <v>87</v>
      </c>
      <c r="E1122" t="s">
        <v>39434</v>
      </c>
      <c r="F1122" t="s">
        <v>40655</v>
      </c>
      <c r="H1122">
        <v>6189</v>
      </c>
      <c r="I1122" t="s">
        <v>2349</v>
      </c>
      <c r="J1122" t="s">
        <v>1473</v>
      </c>
      <c r="K1122" t="s">
        <v>640</v>
      </c>
      <c r="L1122" t="s">
        <v>2350</v>
      </c>
    </row>
    <row r="1123" spans="1:12" x14ac:dyDescent="0.25">
      <c r="A1123">
        <v>2205</v>
      </c>
      <c r="B1123" t="s">
        <v>894</v>
      </c>
      <c r="C1123" t="s">
        <v>895</v>
      </c>
      <c r="D1123" t="s">
        <v>45</v>
      </c>
      <c r="E1123" t="s">
        <v>41032</v>
      </c>
      <c r="F1123" t="s">
        <v>41033</v>
      </c>
      <c r="H1123">
        <v>6193</v>
      </c>
      <c r="I1123" t="s">
        <v>61</v>
      </c>
      <c r="J1123" t="s">
        <v>800</v>
      </c>
      <c r="K1123" t="s">
        <v>636</v>
      </c>
      <c r="L1123" t="s">
        <v>2351</v>
      </c>
    </row>
    <row r="1124" spans="1:12" x14ac:dyDescent="0.25">
      <c r="A1124">
        <v>2206</v>
      </c>
      <c r="B1124" t="s">
        <v>41034</v>
      </c>
      <c r="C1124" t="s">
        <v>2047</v>
      </c>
      <c r="D1124" t="s">
        <v>118</v>
      </c>
      <c r="E1124" t="s">
        <v>39417</v>
      </c>
      <c r="F1124" t="s">
        <v>40213</v>
      </c>
      <c r="H1124">
        <v>6195</v>
      </c>
      <c r="I1124" t="s">
        <v>32051</v>
      </c>
      <c r="J1124" t="s">
        <v>700</v>
      </c>
      <c r="K1124" t="s">
        <v>632</v>
      </c>
      <c r="L1124" t="s">
        <v>2021</v>
      </c>
    </row>
    <row r="1125" spans="1:12" x14ac:dyDescent="0.25">
      <c r="A1125">
        <v>2208</v>
      </c>
      <c r="B1125" t="s">
        <v>41035</v>
      </c>
      <c r="C1125" t="s">
        <v>768</v>
      </c>
      <c r="D1125" t="s">
        <v>21</v>
      </c>
      <c r="E1125" t="s">
        <v>39535</v>
      </c>
      <c r="F1125" t="s">
        <v>39786</v>
      </c>
      <c r="H1125">
        <v>6196</v>
      </c>
      <c r="I1125" t="s">
        <v>2352</v>
      </c>
      <c r="J1125" t="s">
        <v>763</v>
      </c>
      <c r="K1125" t="s">
        <v>636</v>
      </c>
      <c r="L1125" t="s">
        <v>2353</v>
      </c>
    </row>
    <row r="1126" spans="1:12" x14ac:dyDescent="0.25">
      <c r="A1126">
        <v>2209</v>
      </c>
      <c r="B1126" t="s">
        <v>41036</v>
      </c>
      <c r="C1126" t="s">
        <v>1109</v>
      </c>
      <c r="D1126" t="s">
        <v>34</v>
      </c>
      <c r="E1126" t="s">
        <v>39718</v>
      </c>
      <c r="F1126" t="s">
        <v>39743</v>
      </c>
      <c r="H1126">
        <v>6199</v>
      </c>
      <c r="I1126" t="s">
        <v>43968</v>
      </c>
      <c r="J1126" t="s">
        <v>766</v>
      </c>
      <c r="K1126" t="s">
        <v>640</v>
      </c>
      <c r="L1126" t="s">
        <v>2403</v>
      </c>
    </row>
    <row r="1127" spans="1:12" x14ac:dyDescent="0.25">
      <c r="A1127">
        <v>2210</v>
      </c>
      <c r="B1127" t="s">
        <v>32223</v>
      </c>
      <c r="C1127" t="s">
        <v>768</v>
      </c>
      <c r="D1127" t="s">
        <v>99</v>
      </c>
      <c r="E1127" t="s">
        <v>32217</v>
      </c>
      <c r="F1127" t="s">
        <v>32218</v>
      </c>
      <c r="H1127">
        <v>6200</v>
      </c>
      <c r="I1127" t="s">
        <v>2354</v>
      </c>
      <c r="J1127" t="s">
        <v>627</v>
      </c>
      <c r="K1127" t="s">
        <v>640</v>
      </c>
      <c r="L1127" t="s">
        <v>2355</v>
      </c>
    </row>
    <row r="1128" spans="1:12" x14ac:dyDescent="0.25">
      <c r="A1128">
        <v>2211</v>
      </c>
      <c r="B1128" t="s">
        <v>41037</v>
      </c>
      <c r="C1128" t="s">
        <v>16224</v>
      </c>
      <c r="D1128" t="s">
        <v>72</v>
      </c>
      <c r="E1128" t="s">
        <v>39859</v>
      </c>
      <c r="F1128" t="s">
        <v>5572</v>
      </c>
      <c r="H1128">
        <v>6208</v>
      </c>
      <c r="I1128" t="s">
        <v>49079</v>
      </c>
      <c r="J1128" t="s">
        <v>718</v>
      </c>
      <c r="K1128" t="s">
        <v>636</v>
      </c>
      <c r="L1128" t="s">
        <v>1236</v>
      </c>
    </row>
    <row r="1129" spans="1:12" x14ac:dyDescent="0.25">
      <c r="A1129">
        <v>2213</v>
      </c>
      <c r="B1129" t="s">
        <v>41038</v>
      </c>
      <c r="C1129" t="s">
        <v>653</v>
      </c>
      <c r="D1129" t="s">
        <v>14</v>
      </c>
      <c r="E1129" t="s">
        <v>40242</v>
      </c>
      <c r="F1129" t="s">
        <v>40243</v>
      </c>
      <c r="H1129">
        <v>6209</v>
      </c>
      <c r="I1129" t="s">
        <v>2356</v>
      </c>
      <c r="J1129" t="s">
        <v>662</v>
      </c>
      <c r="K1129" t="s">
        <v>1212</v>
      </c>
      <c r="L1129" t="s">
        <v>1031</v>
      </c>
    </row>
    <row r="1130" spans="1:12" x14ac:dyDescent="0.25">
      <c r="A1130">
        <v>2214</v>
      </c>
      <c r="B1130" t="s">
        <v>41039</v>
      </c>
      <c r="C1130" t="s">
        <v>871</v>
      </c>
      <c r="D1130" t="s">
        <v>19</v>
      </c>
      <c r="E1130" t="s">
        <v>39315</v>
      </c>
      <c r="F1130" t="s">
        <v>41040</v>
      </c>
      <c r="H1130">
        <v>6211</v>
      </c>
      <c r="I1130" t="s">
        <v>2357</v>
      </c>
      <c r="J1130" t="s">
        <v>1204</v>
      </c>
      <c r="K1130" t="s">
        <v>636</v>
      </c>
      <c r="L1130" t="s">
        <v>698</v>
      </c>
    </row>
    <row r="1131" spans="1:12" x14ac:dyDescent="0.25">
      <c r="A1131">
        <v>2215</v>
      </c>
      <c r="B1131" t="s">
        <v>897</v>
      </c>
      <c r="C1131" t="s">
        <v>898</v>
      </c>
      <c r="D1131" t="s">
        <v>70</v>
      </c>
      <c r="E1131" t="s">
        <v>31977</v>
      </c>
      <c r="F1131" t="s">
        <v>41041</v>
      </c>
      <c r="H1131">
        <v>6215</v>
      </c>
      <c r="I1131" t="s">
        <v>38433</v>
      </c>
      <c r="J1131" t="s">
        <v>697</v>
      </c>
      <c r="K1131" t="s">
        <v>636</v>
      </c>
      <c r="L1131" t="s">
        <v>750</v>
      </c>
    </row>
    <row r="1132" spans="1:12" x14ac:dyDescent="0.25">
      <c r="A1132">
        <v>2216</v>
      </c>
      <c r="B1132" t="s">
        <v>41042</v>
      </c>
      <c r="C1132" t="s">
        <v>38295</v>
      </c>
      <c r="D1132" t="s">
        <v>118</v>
      </c>
      <c r="E1132" t="s">
        <v>41043</v>
      </c>
      <c r="F1132" t="s">
        <v>41044</v>
      </c>
      <c r="H1132">
        <v>6217</v>
      </c>
      <c r="I1132" t="s">
        <v>2358</v>
      </c>
      <c r="J1132" t="s">
        <v>680</v>
      </c>
      <c r="K1132" t="s">
        <v>632</v>
      </c>
      <c r="L1132" t="s">
        <v>884</v>
      </c>
    </row>
    <row r="1133" spans="1:12" x14ac:dyDescent="0.25">
      <c r="A1133">
        <v>2217</v>
      </c>
      <c r="B1133" t="s">
        <v>37358</v>
      </c>
      <c r="C1133" t="s">
        <v>760</v>
      </c>
      <c r="D1133" t="s">
        <v>153</v>
      </c>
      <c r="E1133" t="s">
        <v>32135</v>
      </c>
      <c r="F1133" t="s">
        <v>39493</v>
      </c>
      <c r="H1133">
        <v>6232</v>
      </c>
      <c r="I1133" t="s">
        <v>2359</v>
      </c>
      <c r="J1133" t="s">
        <v>726</v>
      </c>
      <c r="K1133" t="s">
        <v>624</v>
      </c>
      <c r="L1133" t="s">
        <v>2360</v>
      </c>
    </row>
    <row r="1134" spans="1:12" x14ac:dyDescent="0.25">
      <c r="A1134">
        <v>2218</v>
      </c>
      <c r="B1134" t="s">
        <v>41045</v>
      </c>
      <c r="C1134" t="s">
        <v>41046</v>
      </c>
      <c r="D1134" t="s">
        <v>11</v>
      </c>
      <c r="E1134" t="s">
        <v>39332</v>
      </c>
      <c r="F1134" t="s">
        <v>11504</v>
      </c>
      <c r="H1134">
        <v>6234</v>
      </c>
      <c r="I1134" t="s">
        <v>2361</v>
      </c>
      <c r="J1134" t="s">
        <v>639</v>
      </c>
      <c r="K1134" t="s">
        <v>636</v>
      </c>
      <c r="L1134" t="s">
        <v>1583</v>
      </c>
    </row>
    <row r="1135" spans="1:12" x14ac:dyDescent="0.25">
      <c r="A1135">
        <v>2221</v>
      </c>
      <c r="B1135" t="s">
        <v>41047</v>
      </c>
      <c r="C1135" t="s">
        <v>715</v>
      </c>
      <c r="D1135" t="s">
        <v>21</v>
      </c>
      <c r="E1135" t="s">
        <v>32159</v>
      </c>
      <c r="F1135" t="s">
        <v>41048</v>
      </c>
      <c r="H1135">
        <v>6239</v>
      </c>
      <c r="I1135" t="s">
        <v>2362</v>
      </c>
      <c r="J1135" t="s">
        <v>1296</v>
      </c>
      <c r="K1135" t="s">
        <v>2363</v>
      </c>
      <c r="L1135" t="s">
        <v>888</v>
      </c>
    </row>
    <row r="1136" spans="1:12" x14ac:dyDescent="0.25">
      <c r="A1136">
        <v>2226</v>
      </c>
      <c r="B1136" t="s">
        <v>41050</v>
      </c>
      <c r="C1136" t="s">
        <v>2840</v>
      </c>
      <c r="D1136" t="s">
        <v>19</v>
      </c>
      <c r="E1136" t="s">
        <v>39498</v>
      </c>
      <c r="F1136" t="s">
        <v>1080</v>
      </c>
      <c r="H1136">
        <v>6241</v>
      </c>
      <c r="I1136" t="s">
        <v>2364</v>
      </c>
      <c r="J1136" t="s">
        <v>1250</v>
      </c>
      <c r="K1136" t="s">
        <v>636</v>
      </c>
      <c r="L1136" t="s">
        <v>2365</v>
      </c>
    </row>
    <row r="1137" spans="1:12" x14ac:dyDescent="0.25">
      <c r="A1137">
        <v>2228</v>
      </c>
      <c r="B1137" t="s">
        <v>41051</v>
      </c>
      <c r="C1137" t="s">
        <v>697</v>
      </c>
      <c r="D1137" t="s">
        <v>87</v>
      </c>
      <c r="E1137" t="s">
        <v>39434</v>
      </c>
      <c r="F1137" t="s">
        <v>8601</v>
      </c>
      <c r="H1137">
        <v>6241</v>
      </c>
      <c r="I1137" t="s">
        <v>2364</v>
      </c>
      <c r="J1137" t="s">
        <v>1250</v>
      </c>
      <c r="K1137" t="s">
        <v>632</v>
      </c>
      <c r="L1137" t="s">
        <v>2587</v>
      </c>
    </row>
    <row r="1138" spans="1:12" x14ac:dyDescent="0.25">
      <c r="A1138">
        <v>2230</v>
      </c>
      <c r="B1138" t="s">
        <v>41052</v>
      </c>
      <c r="C1138" t="s">
        <v>646</v>
      </c>
      <c r="D1138" t="s">
        <v>99</v>
      </c>
      <c r="E1138" t="s">
        <v>39314</v>
      </c>
      <c r="F1138" t="s">
        <v>39393</v>
      </c>
      <c r="H1138">
        <v>6242</v>
      </c>
      <c r="I1138" t="s">
        <v>2366</v>
      </c>
      <c r="J1138" t="s">
        <v>1296</v>
      </c>
      <c r="K1138" t="s">
        <v>632</v>
      </c>
      <c r="L1138" t="s">
        <v>2367</v>
      </c>
    </row>
    <row r="1139" spans="1:12" x14ac:dyDescent="0.25">
      <c r="A1139">
        <v>2231</v>
      </c>
      <c r="B1139" t="s">
        <v>41053</v>
      </c>
      <c r="C1139" t="s">
        <v>20314</v>
      </c>
      <c r="D1139" t="s">
        <v>11</v>
      </c>
      <c r="E1139" t="s">
        <v>39859</v>
      </c>
      <c r="F1139" t="s">
        <v>39860</v>
      </c>
      <c r="H1139">
        <v>6243</v>
      </c>
      <c r="I1139" t="s">
        <v>2368</v>
      </c>
      <c r="J1139" t="s">
        <v>1071</v>
      </c>
      <c r="K1139" t="s">
        <v>636</v>
      </c>
      <c r="L1139" t="s">
        <v>665</v>
      </c>
    </row>
    <row r="1140" spans="1:12" x14ac:dyDescent="0.25">
      <c r="A1140">
        <v>2232</v>
      </c>
      <c r="B1140" t="s">
        <v>41054</v>
      </c>
      <c r="C1140" t="s">
        <v>6162</v>
      </c>
      <c r="D1140" t="s">
        <v>297</v>
      </c>
      <c r="E1140" t="s">
        <v>31994</v>
      </c>
      <c r="F1140" t="s">
        <v>31995</v>
      </c>
      <c r="H1140">
        <v>6244</v>
      </c>
      <c r="I1140" t="s">
        <v>2369</v>
      </c>
      <c r="J1140" t="s">
        <v>1043</v>
      </c>
      <c r="K1140" t="s">
        <v>636</v>
      </c>
      <c r="L1140" t="s">
        <v>761</v>
      </c>
    </row>
    <row r="1141" spans="1:12" x14ac:dyDescent="0.25">
      <c r="A1141">
        <v>2233</v>
      </c>
      <c r="B1141" t="s">
        <v>41055</v>
      </c>
      <c r="C1141" t="s">
        <v>900</v>
      </c>
      <c r="D1141" t="s">
        <v>48</v>
      </c>
      <c r="E1141" t="s">
        <v>32202</v>
      </c>
      <c r="F1141" t="s">
        <v>32203</v>
      </c>
      <c r="H1141">
        <v>6250</v>
      </c>
      <c r="I1141" t="s">
        <v>2370</v>
      </c>
      <c r="J1141" t="s">
        <v>680</v>
      </c>
      <c r="K1141" t="s">
        <v>640</v>
      </c>
      <c r="L1141" t="s">
        <v>954</v>
      </c>
    </row>
    <row r="1142" spans="1:12" x14ac:dyDescent="0.25">
      <c r="A1142">
        <v>2236</v>
      </c>
      <c r="B1142" t="s">
        <v>41056</v>
      </c>
      <c r="C1142" t="s">
        <v>739</v>
      </c>
      <c r="D1142" t="s">
        <v>59</v>
      </c>
      <c r="E1142" t="s">
        <v>40114</v>
      </c>
      <c r="F1142" t="s">
        <v>40680</v>
      </c>
      <c r="H1142">
        <v>6251</v>
      </c>
      <c r="I1142" t="s">
        <v>139</v>
      </c>
      <c r="J1142" t="s">
        <v>639</v>
      </c>
      <c r="K1142" t="s">
        <v>636</v>
      </c>
      <c r="L1142" t="s">
        <v>1001</v>
      </c>
    </row>
    <row r="1143" spans="1:12" x14ac:dyDescent="0.25">
      <c r="A1143">
        <v>2240</v>
      </c>
      <c r="B1143" t="s">
        <v>902</v>
      </c>
      <c r="C1143" t="s">
        <v>32</v>
      </c>
      <c r="D1143" t="s">
        <v>129</v>
      </c>
      <c r="E1143" t="s">
        <v>32213</v>
      </c>
      <c r="F1143" t="s">
        <v>39486</v>
      </c>
      <c r="H1143">
        <v>6252</v>
      </c>
      <c r="I1143" t="s">
        <v>2371</v>
      </c>
      <c r="J1143" t="s">
        <v>1060</v>
      </c>
      <c r="K1143" t="s">
        <v>636</v>
      </c>
      <c r="L1143" t="s">
        <v>2372</v>
      </c>
    </row>
    <row r="1144" spans="1:12" x14ac:dyDescent="0.25">
      <c r="A1144">
        <v>2242</v>
      </c>
      <c r="B1144" t="s">
        <v>41057</v>
      </c>
      <c r="C1144" t="s">
        <v>1087</v>
      </c>
      <c r="D1144" t="s">
        <v>79</v>
      </c>
      <c r="E1144" t="s">
        <v>32072</v>
      </c>
      <c r="F1144" t="s">
        <v>40650</v>
      </c>
      <c r="H1144">
        <v>6256</v>
      </c>
      <c r="I1144" t="s">
        <v>2373</v>
      </c>
      <c r="J1144" t="s">
        <v>1034</v>
      </c>
      <c r="K1144" t="s">
        <v>2374</v>
      </c>
      <c r="L1144" t="s">
        <v>2375</v>
      </c>
    </row>
    <row r="1145" spans="1:12" x14ac:dyDescent="0.25">
      <c r="A1145">
        <v>2243</v>
      </c>
      <c r="B1145" t="s">
        <v>41058</v>
      </c>
      <c r="C1145" t="s">
        <v>39569</v>
      </c>
      <c r="D1145" t="s">
        <v>72</v>
      </c>
      <c r="E1145" t="s">
        <v>39498</v>
      </c>
      <c r="F1145" t="s">
        <v>5572</v>
      </c>
      <c r="H1145">
        <v>6265</v>
      </c>
      <c r="I1145" t="s">
        <v>2376</v>
      </c>
      <c r="J1145" t="s">
        <v>639</v>
      </c>
      <c r="K1145" t="s">
        <v>636</v>
      </c>
      <c r="L1145" t="s">
        <v>1798</v>
      </c>
    </row>
    <row r="1146" spans="1:12" x14ac:dyDescent="0.25">
      <c r="A1146">
        <v>2244</v>
      </c>
      <c r="B1146" t="s">
        <v>41059</v>
      </c>
      <c r="C1146" t="s">
        <v>726</v>
      </c>
      <c r="D1146" t="s">
        <v>14</v>
      </c>
      <c r="E1146" t="s">
        <v>39933</v>
      </c>
      <c r="F1146" t="s">
        <v>30574</v>
      </c>
      <c r="H1146">
        <v>6275</v>
      </c>
      <c r="I1146" t="s">
        <v>2377</v>
      </c>
      <c r="J1146" t="s">
        <v>1068</v>
      </c>
      <c r="K1146" t="s">
        <v>640</v>
      </c>
      <c r="L1146" t="s">
        <v>2378</v>
      </c>
    </row>
    <row r="1147" spans="1:12" x14ac:dyDescent="0.25">
      <c r="A1147">
        <v>2245</v>
      </c>
      <c r="B1147" t="s">
        <v>32163</v>
      </c>
      <c r="C1147" t="s">
        <v>1517</v>
      </c>
      <c r="D1147" t="s">
        <v>21</v>
      </c>
      <c r="E1147" t="s">
        <v>32152</v>
      </c>
      <c r="F1147" t="s">
        <v>1758</v>
      </c>
      <c r="H1147">
        <v>6279</v>
      </c>
      <c r="I1147" t="s">
        <v>2379</v>
      </c>
      <c r="J1147" t="s">
        <v>32</v>
      </c>
      <c r="K1147" t="s">
        <v>640</v>
      </c>
      <c r="L1147" t="s">
        <v>1129</v>
      </c>
    </row>
    <row r="1148" spans="1:12" x14ac:dyDescent="0.25">
      <c r="A1148">
        <v>2246</v>
      </c>
      <c r="B1148" t="s">
        <v>41060</v>
      </c>
      <c r="C1148" t="s">
        <v>662</v>
      </c>
      <c r="D1148" t="s">
        <v>32</v>
      </c>
      <c r="E1148" t="s">
        <v>39608</v>
      </c>
      <c r="F1148" t="s">
        <v>40238</v>
      </c>
      <c r="H1148">
        <v>6283</v>
      </c>
      <c r="I1148" t="s">
        <v>2380</v>
      </c>
      <c r="J1148" t="s">
        <v>1382</v>
      </c>
      <c r="K1148" t="s">
        <v>636</v>
      </c>
      <c r="L1148" t="s">
        <v>2381</v>
      </c>
    </row>
    <row r="1149" spans="1:12" x14ac:dyDescent="0.25">
      <c r="A1149">
        <v>2247</v>
      </c>
      <c r="B1149" t="s">
        <v>41061</v>
      </c>
      <c r="C1149" t="s">
        <v>1147</v>
      </c>
      <c r="D1149" t="s">
        <v>297</v>
      </c>
      <c r="E1149" t="s">
        <v>31994</v>
      </c>
      <c r="F1149" t="s">
        <v>40307</v>
      </c>
      <c r="H1149">
        <v>6284</v>
      </c>
      <c r="I1149" t="s">
        <v>2382</v>
      </c>
      <c r="J1149" t="s">
        <v>1102</v>
      </c>
      <c r="K1149" t="s">
        <v>2383</v>
      </c>
      <c r="L1149" t="s">
        <v>2384</v>
      </c>
    </row>
    <row r="1150" spans="1:12" x14ac:dyDescent="0.25">
      <c r="A1150">
        <v>2249</v>
      </c>
      <c r="B1150" t="s">
        <v>41062</v>
      </c>
      <c r="C1150" t="s">
        <v>1538</v>
      </c>
      <c r="D1150" t="s">
        <v>11</v>
      </c>
      <c r="E1150" t="s">
        <v>39409</v>
      </c>
      <c r="F1150" t="s">
        <v>40553</v>
      </c>
      <c r="H1150">
        <v>6292</v>
      </c>
      <c r="I1150" t="s">
        <v>189</v>
      </c>
      <c r="J1150" t="s">
        <v>627</v>
      </c>
      <c r="K1150" t="s">
        <v>640</v>
      </c>
      <c r="L1150" t="s">
        <v>2331</v>
      </c>
    </row>
    <row r="1151" spans="1:12" x14ac:dyDescent="0.25">
      <c r="A1151">
        <v>2250</v>
      </c>
      <c r="B1151" t="s">
        <v>41063</v>
      </c>
      <c r="C1151" t="s">
        <v>1266</v>
      </c>
      <c r="D1151" t="s">
        <v>72</v>
      </c>
      <c r="E1151" t="s">
        <v>39467</v>
      </c>
      <c r="F1151" t="s">
        <v>39995</v>
      </c>
      <c r="H1151">
        <v>6295</v>
      </c>
      <c r="I1151" t="s">
        <v>2385</v>
      </c>
      <c r="J1151" t="s">
        <v>718</v>
      </c>
      <c r="K1151" t="s">
        <v>640</v>
      </c>
      <c r="L1151" t="s">
        <v>2386</v>
      </c>
    </row>
    <row r="1152" spans="1:12" x14ac:dyDescent="0.25">
      <c r="A1152">
        <v>2251</v>
      </c>
      <c r="B1152" t="s">
        <v>41064</v>
      </c>
      <c r="C1152" t="s">
        <v>1027</v>
      </c>
      <c r="D1152" t="s">
        <v>21</v>
      </c>
      <c r="E1152" t="s">
        <v>32066</v>
      </c>
      <c r="F1152" t="s">
        <v>39627</v>
      </c>
      <c r="H1152">
        <v>6296</v>
      </c>
      <c r="I1152" t="s">
        <v>2387</v>
      </c>
      <c r="J1152" t="s">
        <v>627</v>
      </c>
      <c r="K1152" t="s">
        <v>640</v>
      </c>
      <c r="L1152" t="s">
        <v>924</v>
      </c>
    </row>
    <row r="1153" spans="1:12" x14ac:dyDescent="0.25">
      <c r="A1153">
        <v>2253</v>
      </c>
      <c r="B1153" t="s">
        <v>41065</v>
      </c>
      <c r="C1153" t="s">
        <v>40162</v>
      </c>
      <c r="D1153" t="s">
        <v>172</v>
      </c>
      <c r="E1153" t="s">
        <v>39733</v>
      </c>
      <c r="F1153" t="s">
        <v>31850</v>
      </c>
      <c r="H1153">
        <v>6297</v>
      </c>
      <c r="I1153" t="s">
        <v>2388</v>
      </c>
      <c r="J1153" t="s">
        <v>2389</v>
      </c>
      <c r="K1153" t="s">
        <v>636</v>
      </c>
      <c r="L1153" t="s">
        <v>1486</v>
      </c>
    </row>
    <row r="1154" spans="1:12" x14ac:dyDescent="0.25">
      <c r="A1154">
        <v>2254</v>
      </c>
      <c r="B1154" t="s">
        <v>41066</v>
      </c>
      <c r="C1154" t="s">
        <v>797</v>
      </c>
      <c r="D1154" t="s">
        <v>113</v>
      </c>
      <c r="E1154" t="s">
        <v>40041</v>
      </c>
      <c r="F1154" t="s">
        <v>41067</v>
      </c>
      <c r="H1154">
        <v>6300</v>
      </c>
      <c r="I1154" t="s">
        <v>2390</v>
      </c>
      <c r="J1154" t="s">
        <v>1048</v>
      </c>
      <c r="K1154" t="s">
        <v>640</v>
      </c>
      <c r="L1154" t="s">
        <v>2391</v>
      </c>
    </row>
    <row r="1155" spans="1:12" x14ac:dyDescent="0.25">
      <c r="A1155">
        <v>2259</v>
      </c>
      <c r="B1155" t="s">
        <v>41068</v>
      </c>
      <c r="C1155" t="s">
        <v>646</v>
      </c>
      <c r="D1155" t="s">
        <v>79</v>
      </c>
      <c r="E1155" t="s">
        <v>39587</v>
      </c>
      <c r="F1155" t="s">
        <v>40151</v>
      </c>
      <c r="H1155">
        <v>6303</v>
      </c>
      <c r="I1155" t="s">
        <v>2392</v>
      </c>
      <c r="J1155" t="s">
        <v>1346</v>
      </c>
      <c r="K1155" t="s">
        <v>632</v>
      </c>
      <c r="L1155" t="s">
        <v>1136</v>
      </c>
    </row>
    <row r="1156" spans="1:12" x14ac:dyDescent="0.25">
      <c r="A1156">
        <v>2262</v>
      </c>
      <c r="B1156" t="s">
        <v>41069</v>
      </c>
      <c r="C1156" t="s">
        <v>643</v>
      </c>
      <c r="D1156" t="s">
        <v>25</v>
      </c>
      <c r="E1156" t="s">
        <v>39878</v>
      </c>
      <c r="F1156" t="s">
        <v>9984</v>
      </c>
      <c r="H1156">
        <v>6305</v>
      </c>
      <c r="I1156" t="s">
        <v>2393</v>
      </c>
      <c r="J1156" t="s">
        <v>1494</v>
      </c>
      <c r="K1156" t="s">
        <v>640</v>
      </c>
      <c r="L1156" t="s">
        <v>2394</v>
      </c>
    </row>
    <row r="1157" spans="1:12" x14ac:dyDescent="0.25">
      <c r="A1157">
        <v>2264</v>
      </c>
      <c r="B1157" t="s">
        <v>41070</v>
      </c>
      <c r="C1157" t="s">
        <v>627</v>
      </c>
      <c r="D1157" t="s">
        <v>144</v>
      </c>
      <c r="E1157" t="s">
        <v>40723</v>
      </c>
      <c r="F1157" t="s">
        <v>41071</v>
      </c>
      <c r="H1157">
        <v>6307</v>
      </c>
      <c r="I1157" t="s">
        <v>2395</v>
      </c>
      <c r="J1157" t="s">
        <v>658</v>
      </c>
      <c r="K1157" t="s">
        <v>632</v>
      </c>
      <c r="L1157" t="s">
        <v>2396</v>
      </c>
    </row>
    <row r="1158" spans="1:12" x14ac:dyDescent="0.25">
      <c r="A1158">
        <v>2266</v>
      </c>
      <c r="B1158" t="s">
        <v>41072</v>
      </c>
      <c r="C1158" t="s">
        <v>41024</v>
      </c>
      <c r="D1158" t="s">
        <v>37576</v>
      </c>
      <c r="E1158" t="s">
        <v>39958</v>
      </c>
      <c r="H1158">
        <v>6310</v>
      </c>
      <c r="I1158" t="s">
        <v>566</v>
      </c>
      <c r="J1158" t="s">
        <v>1030</v>
      </c>
      <c r="K1158" t="s">
        <v>636</v>
      </c>
      <c r="L1158" t="s">
        <v>914</v>
      </c>
    </row>
    <row r="1159" spans="1:12" x14ac:dyDescent="0.25">
      <c r="A1159">
        <v>2267</v>
      </c>
      <c r="B1159" t="s">
        <v>904</v>
      </c>
      <c r="C1159" t="s">
        <v>905</v>
      </c>
      <c r="D1159" t="s">
        <v>99</v>
      </c>
      <c r="E1159" t="s">
        <v>32093</v>
      </c>
      <c r="F1159" t="s">
        <v>41073</v>
      </c>
      <c r="H1159">
        <v>6311</v>
      </c>
      <c r="I1159" t="s">
        <v>2397</v>
      </c>
      <c r="J1159" t="s">
        <v>2398</v>
      </c>
      <c r="K1159" t="s">
        <v>674</v>
      </c>
      <c r="L1159" t="s">
        <v>2309</v>
      </c>
    </row>
    <row r="1160" spans="1:12" x14ac:dyDescent="0.25">
      <c r="A1160">
        <v>2268</v>
      </c>
      <c r="B1160" t="s">
        <v>41074</v>
      </c>
      <c r="C1160" t="s">
        <v>771</v>
      </c>
      <c r="D1160" t="s">
        <v>81</v>
      </c>
      <c r="E1160" t="s">
        <v>39710</v>
      </c>
      <c r="F1160" t="s">
        <v>39879</v>
      </c>
      <c r="H1160">
        <v>6313</v>
      </c>
      <c r="I1160" t="s">
        <v>2399</v>
      </c>
      <c r="J1160" t="s">
        <v>1095</v>
      </c>
      <c r="K1160" t="s">
        <v>640</v>
      </c>
      <c r="L1160" t="s">
        <v>1022</v>
      </c>
    </row>
    <row r="1161" spans="1:12" x14ac:dyDescent="0.25">
      <c r="A1161">
        <v>2270</v>
      </c>
      <c r="B1161" t="s">
        <v>41075</v>
      </c>
      <c r="C1161" t="s">
        <v>40534</v>
      </c>
      <c r="D1161" t="s">
        <v>72</v>
      </c>
      <c r="E1161" t="s">
        <v>32049</v>
      </c>
      <c r="F1161" t="s">
        <v>31881</v>
      </c>
      <c r="H1161">
        <v>6321</v>
      </c>
      <c r="I1161" t="s">
        <v>2400</v>
      </c>
      <c r="J1161" t="s">
        <v>2401</v>
      </c>
      <c r="K1161" t="s">
        <v>632</v>
      </c>
      <c r="L1161" t="s">
        <v>1024</v>
      </c>
    </row>
    <row r="1162" spans="1:12" x14ac:dyDescent="0.25">
      <c r="A1162">
        <v>2273</v>
      </c>
      <c r="B1162" t="s">
        <v>41076</v>
      </c>
      <c r="C1162" t="s">
        <v>31960</v>
      </c>
      <c r="D1162" t="s">
        <v>76</v>
      </c>
      <c r="E1162" t="s">
        <v>39577</v>
      </c>
      <c r="F1162" t="s">
        <v>40287</v>
      </c>
      <c r="H1162">
        <v>6336</v>
      </c>
      <c r="I1162" t="s">
        <v>2402</v>
      </c>
      <c r="J1162" t="s">
        <v>1541</v>
      </c>
      <c r="K1162" t="s">
        <v>674</v>
      </c>
      <c r="L1162" t="s">
        <v>2403</v>
      </c>
    </row>
    <row r="1163" spans="1:12" x14ac:dyDescent="0.25">
      <c r="A1163">
        <v>2277</v>
      </c>
      <c r="B1163" t="s">
        <v>41077</v>
      </c>
      <c r="C1163" t="s">
        <v>1382</v>
      </c>
      <c r="D1163" t="s">
        <v>11</v>
      </c>
      <c r="E1163" t="s">
        <v>39445</v>
      </c>
      <c r="F1163" t="s">
        <v>40469</v>
      </c>
      <c r="H1163">
        <v>6337</v>
      </c>
      <c r="I1163" t="s">
        <v>371</v>
      </c>
      <c r="J1163" t="s">
        <v>1060</v>
      </c>
      <c r="K1163" t="s">
        <v>640</v>
      </c>
      <c r="L1163" t="s">
        <v>2404</v>
      </c>
    </row>
    <row r="1164" spans="1:12" x14ac:dyDescent="0.25">
      <c r="A1164">
        <v>2279</v>
      </c>
      <c r="B1164" t="s">
        <v>41078</v>
      </c>
      <c r="C1164" t="s">
        <v>37723</v>
      </c>
      <c r="D1164" t="s">
        <v>129</v>
      </c>
      <c r="E1164" t="s">
        <v>32213</v>
      </c>
      <c r="F1164" t="s">
        <v>9504</v>
      </c>
      <c r="H1164">
        <v>6341</v>
      </c>
      <c r="I1164" t="s">
        <v>2405</v>
      </c>
      <c r="J1164" t="s">
        <v>658</v>
      </c>
      <c r="K1164" t="s">
        <v>632</v>
      </c>
      <c r="L1164" t="s">
        <v>937</v>
      </c>
    </row>
    <row r="1165" spans="1:12" x14ac:dyDescent="0.25">
      <c r="A1165">
        <v>2280</v>
      </c>
      <c r="B1165" t="s">
        <v>41079</v>
      </c>
      <c r="C1165" t="s">
        <v>700</v>
      </c>
      <c r="D1165" t="s">
        <v>34</v>
      </c>
      <c r="E1165" t="s">
        <v>39610</v>
      </c>
      <c r="F1165" t="s">
        <v>41080</v>
      </c>
      <c r="H1165">
        <v>6343</v>
      </c>
      <c r="I1165" t="s">
        <v>2406</v>
      </c>
      <c r="J1165" t="s">
        <v>2407</v>
      </c>
      <c r="K1165" t="s">
        <v>2408</v>
      </c>
      <c r="L1165" t="s">
        <v>1372</v>
      </c>
    </row>
    <row r="1166" spans="1:12" x14ac:dyDescent="0.25">
      <c r="A1166">
        <v>2281</v>
      </c>
      <c r="B1166" t="s">
        <v>41081</v>
      </c>
      <c r="C1166" t="s">
        <v>1302</v>
      </c>
      <c r="D1166" t="s">
        <v>16</v>
      </c>
      <c r="E1166" t="s">
        <v>32140</v>
      </c>
      <c r="F1166" t="s">
        <v>40107</v>
      </c>
      <c r="H1166">
        <v>6344</v>
      </c>
      <c r="I1166" t="s">
        <v>143</v>
      </c>
      <c r="J1166" t="s">
        <v>1204</v>
      </c>
      <c r="K1166" t="s">
        <v>636</v>
      </c>
      <c r="L1166" t="s">
        <v>795</v>
      </c>
    </row>
    <row r="1167" spans="1:12" x14ac:dyDescent="0.25">
      <c r="A1167">
        <v>2282</v>
      </c>
      <c r="B1167" t="s">
        <v>41082</v>
      </c>
      <c r="C1167" t="s">
        <v>2846</v>
      </c>
      <c r="D1167" t="s">
        <v>14</v>
      </c>
      <c r="E1167" t="s">
        <v>40242</v>
      </c>
      <c r="F1167" t="s">
        <v>26881</v>
      </c>
      <c r="H1167">
        <v>6345</v>
      </c>
      <c r="I1167" t="s">
        <v>103</v>
      </c>
      <c r="J1167" t="s">
        <v>1382</v>
      </c>
      <c r="K1167" t="s">
        <v>632</v>
      </c>
      <c r="L1167" t="s">
        <v>775</v>
      </c>
    </row>
    <row r="1168" spans="1:12" x14ac:dyDescent="0.25">
      <c r="A1168">
        <v>2283</v>
      </c>
      <c r="B1168" t="s">
        <v>41083</v>
      </c>
      <c r="C1168" t="s">
        <v>40200</v>
      </c>
      <c r="D1168" t="s">
        <v>70</v>
      </c>
      <c r="E1168" t="s">
        <v>31977</v>
      </c>
      <c r="F1168" t="s">
        <v>41084</v>
      </c>
      <c r="H1168">
        <v>6349</v>
      </c>
      <c r="I1168" t="s">
        <v>2409</v>
      </c>
      <c r="J1168" t="s">
        <v>992</v>
      </c>
      <c r="K1168" t="s">
        <v>640</v>
      </c>
      <c r="L1168" t="s">
        <v>830</v>
      </c>
    </row>
    <row r="1169" spans="1:12" x14ac:dyDescent="0.25">
      <c r="A1169">
        <v>2284</v>
      </c>
      <c r="B1169" t="s">
        <v>41085</v>
      </c>
      <c r="C1169" t="s">
        <v>1019</v>
      </c>
      <c r="D1169" t="s">
        <v>118</v>
      </c>
      <c r="E1169" t="s">
        <v>39417</v>
      </c>
      <c r="F1169" t="s">
        <v>39505</v>
      </c>
      <c r="H1169">
        <v>6352</v>
      </c>
      <c r="I1169" t="s">
        <v>2410</v>
      </c>
      <c r="J1169" t="s">
        <v>627</v>
      </c>
      <c r="K1169" t="s">
        <v>632</v>
      </c>
      <c r="L1169" t="s">
        <v>2411</v>
      </c>
    </row>
    <row r="1170" spans="1:12" x14ac:dyDescent="0.25">
      <c r="A1170">
        <v>2285</v>
      </c>
      <c r="B1170" t="s">
        <v>907</v>
      </c>
      <c r="C1170" t="s">
        <v>653</v>
      </c>
      <c r="D1170" t="s">
        <v>34</v>
      </c>
      <c r="E1170" t="s">
        <v>40005</v>
      </c>
      <c r="F1170" t="s">
        <v>40698</v>
      </c>
      <c r="H1170">
        <v>6353</v>
      </c>
      <c r="I1170" t="s">
        <v>2412</v>
      </c>
      <c r="J1170" t="s">
        <v>726</v>
      </c>
      <c r="K1170" t="s">
        <v>636</v>
      </c>
      <c r="L1170" t="s">
        <v>750</v>
      </c>
    </row>
    <row r="1171" spans="1:12" x14ac:dyDescent="0.25">
      <c r="A1171">
        <v>2287</v>
      </c>
      <c r="B1171" t="s">
        <v>41086</v>
      </c>
      <c r="C1171" t="s">
        <v>726</v>
      </c>
      <c r="D1171" t="s">
        <v>11</v>
      </c>
      <c r="E1171" t="s">
        <v>39445</v>
      </c>
      <c r="F1171" t="s">
        <v>404</v>
      </c>
      <c r="H1171">
        <v>6354</v>
      </c>
      <c r="I1171" t="s">
        <v>44088</v>
      </c>
      <c r="J1171" t="s">
        <v>627</v>
      </c>
      <c r="K1171" t="s">
        <v>632</v>
      </c>
      <c r="L1171" t="s">
        <v>2414</v>
      </c>
    </row>
    <row r="1172" spans="1:12" x14ac:dyDescent="0.25">
      <c r="A1172">
        <v>2291</v>
      </c>
      <c r="B1172" t="s">
        <v>41087</v>
      </c>
      <c r="C1172" t="s">
        <v>697</v>
      </c>
      <c r="D1172" t="s">
        <v>72</v>
      </c>
      <c r="E1172" t="s">
        <v>32049</v>
      </c>
      <c r="F1172" t="s">
        <v>39740</v>
      </c>
      <c r="H1172">
        <v>6371</v>
      </c>
      <c r="I1172" t="s">
        <v>2415</v>
      </c>
      <c r="J1172" t="s">
        <v>646</v>
      </c>
      <c r="K1172" t="s">
        <v>636</v>
      </c>
      <c r="L1172" t="s">
        <v>1129</v>
      </c>
    </row>
    <row r="1173" spans="1:12" x14ac:dyDescent="0.25">
      <c r="A1173">
        <v>2293</v>
      </c>
      <c r="B1173" t="s">
        <v>41088</v>
      </c>
      <c r="C1173" t="s">
        <v>926</v>
      </c>
      <c r="D1173" t="s">
        <v>214</v>
      </c>
      <c r="E1173" t="s">
        <v>41089</v>
      </c>
      <c r="F1173" t="s">
        <v>32181</v>
      </c>
      <c r="H1173">
        <v>6375</v>
      </c>
      <c r="I1173" t="s">
        <v>2416</v>
      </c>
      <c r="J1173" t="s">
        <v>627</v>
      </c>
      <c r="K1173" t="s">
        <v>632</v>
      </c>
      <c r="L1173" t="s">
        <v>954</v>
      </c>
    </row>
    <row r="1174" spans="1:12" x14ac:dyDescent="0.25">
      <c r="A1174">
        <v>2294</v>
      </c>
      <c r="B1174" t="s">
        <v>41090</v>
      </c>
      <c r="C1174" t="s">
        <v>1517</v>
      </c>
      <c r="D1174" t="s">
        <v>16</v>
      </c>
      <c r="E1174" t="s">
        <v>32140</v>
      </c>
      <c r="F1174" t="s">
        <v>7158</v>
      </c>
      <c r="H1174">
        <v>6377</v>
      </c>
      <c r="I1174" t="s">
        <v>2417</v>
      </c>
      <c r="J1174" t="s">
        <v>2418</v>
      </c>
      <c r="K1174" t="s">
        <v>636</v>
      </c>
      <c r="L1174" t="s">
        <v>2419</v>
      </c>
    </row>
    <row r="1175" spans="1:12" x14ac:dyDescent="0.25">
      <c r="A1175">
        <v>2295</v>
      </c>
      <c r="B1175" t="s">
        <v>41091</v>
      </c>
      <c r="C1175" t="s">
        <v>700</v>
      </c>
      <c r="D1175" t="s">
        <v>50</v>
      </c>
      <c r="E1175" t="s">
        <v>41092</v>
      </c>
      <c r="F1175" t="s">
        <v>40451</v>
      </c>
      <c r="H1175">
        <v>6380</v>
      </c>
      <c r="I1175" t="s">
        <v>2420</v>
      </c>
      <c r="J1175" t="s">
        <v>726</v>
      </c>
      <c r="K1175" t="s">
        <v>636</v>
      </c>
      <c r="L1175" t="s">
        <v>1845</v>
      </c>
    </row>
    <row r="1176" spans="1:12" x14ac:dyDescent="0.25">
      <c r="A1176">
        <v>2296</v>
      </c>
      <c r="B1176" t="s">
        <v>41093</v>
      </c>
      <c r="C1176" t="s">
        <v>662</v>
      </c>
      <c r="D1176" t="s">
        <v>90</v>
      </c>
      <c r="E1176" t="s">
        <v>32088</v>
      </c>
      <c r="F1176" t="s">
        <v>1250</v>
      </c>
      <c r="H1176">
        <v>6382</v>
      </c>
      <c r="I1176" t="s">
        <v>2421</v>
      </c>
      <c r="J1176" t="s">
        <v>627</v>
      </c>
      <c r="K1176" t="s">
        <v>636</v>
      </c>
      <c r="L1176" t="s">
        <v>919</v>
      </c>
    </row>
    <row r="1177" spans="1:12" x14ac:dyDescent="0.25">
      <c r="A1177">
        <v>2299</v>
      </c>
      <c r="B1177" t="s">
        <v>41094</v>
      </c>
      <c r="C1177" t="s">
        <v>40705</v>
      </c>
      <c r="D1177" t="s">
        <v>34</v>
      </c>
      <c r="E1177" t="s">
        <v>41095</v>
      </c>
      <c r="F1177" t="s">
        <v>41096</v>
      </c>
      <c r="H1177">
        <v>6385</v>
      </c>
      <c r="I1177" t="s">
        <v>2422</v>
      </c>
      <c r="J1177" t="s">
        <v>1915</v>
      </c>
      <c r="K1177" t="s">
        <v>632</v>
      </c>
      <c r="L1177" t="s">
        <v>692</v>
      </c>
    </row>
    <row r="1178" spans="1:12" x14ac:dyDescent="0.25">
      <c r="A1178">
        <v>2302</v>
      </c>
      <c r="B1178" t="s">
        <v>41097</v>
      </c>
      <c r="C1178" t="s">
        <v>1717</v>
      </c>
      <c r="D1178" t="s">
        <v>41098</v>
      </c>
      <c r="E1178" t="s">
        <v>41099</v>
      </c>
      <c r="H1178">
        <v>6385</v>
      </c>
      <c r="I1178" t="s">
        <v>2422</v>
      </c>
      <c r="J1178" t="s">
        <v>1915</v>
      </c>
      <c r="K1178" t="s">
        <v>632</v>
      </c>
      <c r="L1178" t="s">
        <v>1191</v>
      </c>
    </row>
    <row r="1179" spans="1:12" x14ac:dyDescent="0.25">
      <c r="A1179">
        <v>2305</v>
      </c>
      <c r="B1179" t="s">
        <v>41101</v>
      </c>
      <c r="C1179" t="s">
        <v>653</v>
      </c>
      <c r="D1179" t="s">
        <v>16</v>
      </c>
      <c r="E1179" t="s">
        <v>32140</v>
      </c>
      <c r="F1179" t="s">
        <v>40107</v>
      </c>
      <c r="H1179">
        <v>6386</v>
      </c>
      <c r="I1179" t="s">
        <v>2423</v>
      </c>
      <c r="J1179" t="s">
        <v>797</v>
      </c>
      <c r="K1179" t="s">
        <v>640</v>
      </c>
      <c r="L1179" t="s">
        <v>654</v>
      </c>
    </row>
    <row r="1180" spans="1:12" x14ac:dyDescent="0.25">
      <c r="A1180">
        <v>2307</v>
      </c>
      <c r="B1180" t="s">
        <v>41102</v>
      </c>
      <c r="C1180" t="s">
        <v>697</v>
      </c>
      <c r="D1180" t="s">
        <v>137</v>
      </c>
      <c r="E1180" t="s">
        <v>32081</v>
      </c>
      <c r="F1180" t="s">
        <v>40393</v>
      </c>
      <c r="H1180">
        <v>6388</v>
      </c>
      <c r="I1180" t="s">
        <v>44112</v>
      </c>
      <c r="J1180" t="s">
        <v>1379</v>
      </c>
      <c r="K1180" t="s">
        <v>640</v>
      </c>
      <c r="L1180" t="s">
        <v>672</v>
      </c>
    </row>
    <row r="1181" spans="1:12" x14ac:dyDescent="0.25">
      <c r="A1181">
        <v>2308</v>
      </c>
      <c r="B1181" t="s">
        <v>41103</v>
      </c>
      <c r="C1181" t="s">
        <v>1149</v>
      </c>
      <c r="D1181" t="s">
        <v>72</v>
      </c>
      <c r="E1181" t="s">
        <v>39587</v>
      </c>
      <c r="F1181" t="s">
        <v>39563</v>
      </c>
      <c r="H1181">
        <v>6400</v>
      </c>
      <c r="I1181" t="s">
        <v>2424</v>
      </c>
      <c r="J1181" t="s">
        <v>2425</v>
      </c>
      <c r="K1181" t="s">
        <v>640</v>
      </c>
      <c r="L1181" t="s">
        <v>750</v>
      </c>
    </row>
    <row r="1182" spans="1:12" x14ac:dyDescent="0.25">
      <c r="A1182">
        <v>2309</v>
      </c>
      <c r="B1182" t="s">
        <v>41104</v>
      </c>
      <c r="C1182" t="s">
        <v>726</v>
      </c>
      <c r="D1182" t="s">
        <v>164</v>
      </c>
      <c r="E1182" t="s">
        <v>39630</v>
      </c>
      <c r="F1182" t="s">
        <v>40213</v>
      </c>
      <c r="H1182">
        <v>6401</v>
      </c>
      <c r="I1182" t="s">
        <v>44120</v>
      </c>
      <c r="J1182" t="s">
        <v>1043</v>
      </c>
      <c r="K1182" t="s">
        <v>719</v>
      </c>
      <c r="L1182" t="s">
        <v>1227</v>
      </c>
    </row>
    <row r="1183" spans="1:12" x14ac:dyDescent="0.25">
      <c r="A1183">
        <v>2311</v>
      </c>
      <c r="B1183" t="s">
        <v>41105</v>
      </c>
      <c r="C1183" t="s">
        <v>1030</v>
      </c>
      <c r="D1183" t="s">
        <v>48</v>
      </c>
      <c r="E1183" t="s">
        <v>32202</v>
      </c>
      <c r="F1183" t="s">
        <v>41106</v>
      </c>
      <c r="H1183">
        <v>6402</v>
      </c>
      <c r="I1183" t="s">
        <v>2426</v>
      </c>
      <c r="J1183" t="s">
        <v>627</v>
      </c>
      <c r="K1183" t="s">
        <v>674</v>
      </c>
      <c r="L1183" t="s">
        <v>2237</v>
      </c>
    </row>
    <row r="1184" spans="1:12" x14ac:dyDescent="0.25">
      <c r="A1184">
        <v>2313</v>
      </c>
      <c r="B1184" t="s">
        <v>909</v>
      </c>
      <c r="C1184" t="s">
        <v>32</v>
      </c>
      <c r="D1184" t="s">
        <v>99</v>
      </c>
      <c r="E1184" t="s">
        <v>32093</v>
      </c>
      <c r="F1184" t="s">
        <v>41073</v>
      </c>
      <c r="H1184">
        <v>6405</v>
      </c>
      <c r="I1184" t="s">
        <v>236</v>
      </c>
      <c r="J1184" t="s">
        <v>726</v>
      </c>
      <c r="K1184" t="s">
        <v>632</v>
      </c>
      <c r="L1184" t="s">
        <v>775</v>
      </c>
    </row>
    <row r="1185" spans="1:12" x14ac:dyDescent="0.25">
      <c r="A1185">
        <v>2316</v>
      </c>
      <c r="B1185" t="s">
        <v>41107</v>
      </c>
      <c r="C1185" t="s">
        <v>677</v>
      </c>
      <c r="D1185" t="s">
        <v>37586</v>
      </c>
      <c r="H1185">
        <v>6417</v>
      </c>
      <c r="I1185" t="s">
        <v>2427</v>
      </c>
      <c r="J1185" t="s">
        <v>871</v>
      </c>
      <c r="K1185" t="s">
        <v>632</v>
      </c>
      <c r="L1185" t="s">
        <v>2428</v>
      </c>
    </row>
    <row r="1186" spans="1:12" x14ac:dyDescent="0.25">
      <c r="A1186">
        <v>2317</v>
      </c>
      <c r="B1186" t="s">
        <v>38320</v>
      </c>
      <c r="C1186" t="s">
        <v>771</v>
      </c>
      <c r="D1186" t="s">
        <v>37586</v>
      </c>
      <c r="E1186" t="s">
        <v>40827</v>
      </c>
      <c r="H1186">
        <v>6421</v>
      </c>
      <c r="I1186" t="s">
        <v>2429</v>
      </c>
      <c r="J1186" t="s">
        <v>1526</v>
      </c>
      <c r="K1186" t="s">
        <v>640</v>
      </c>
      <c r="L1186" t="s">
        <v>2430</v>
      </c>
    </row>
    <row r="1187" spans="1:12" x14ac:dyDescent="0.25">
      <c r="A1187">
        <v>2320</v>
      </c>
      <c r="B1187" t="s">
        <v>41109</v>
      </c>
      <c r="C1187" t="s">
        <v>662</v>
      </c>
      <c r="D1187" t="s">
        <v>11</v>
      </c>
      <c r="E1187" t="s">
        <v>39465</v>
      </c>
      <c r="F1187" t="s">
        <v>39537</v>
      </c>
      <c r="H1187">
        <v>6423</v>
      </c>
      <c r="I1187" t="s">
        <v>2431</v>
      </c>
      <c r="J1187" t="s">
        <v>1541</v>
      </c>
      <c r="K1187" t="s">
        <v>636</v>
      </c>
      <c r="L1187" t="s">
        <v>2432</v>
      </c>
    </row>
    <row r="1188" spans="1:12" x14ac:dyDescent="0.25">
      <c r="A1188">
        <v>2321</v>
      </c>
      <c r="B1188" t="s">
        <v>41110</v>
      </c>
      <c r="C1188" t="s">
        <v>768</v>
      </c>
      <c r="D1188" t="s">
        <v>21</v>
      </c>
      <c r="E1188" t="s">
        <v>39535</v>
      </c>
      <c r="F1188" t="s">
        <v>9694</v>
      </c>
      <c r="H1188">
        <v>6438</v>
      </c>
      <c r="I1188" t="s">
        <v>2433</v>
      </c>
      <c r="J1188" t="s">
        <v>2434</v>
      </c>
      <c r="K1188" t="s">
        <v>636</v>
      </c>
      <c r="L1188" t="s">
        <v>2435</v>
      </c>
    </row>
    <row r="1189" spans="1:12" x14ac:dyDescent="0.25">
      <c r="A1189">
        <v>2322</v>
      </c>
      <c r="B1189" t="s">
        <v>32095</v>
      </c>
      <c r="C1189" t="s">
        <v>718</v>
      </c>
      <c r="D1189" t="s">
        <v>55</v>
      </c>
      <c r="E1189" t="s">
        <v>32093</v>
      </c>
      <c r="F1189" t="s">
        <v>32094</v>
      </c>
      <c r="H1189">
        <v>6440</v>
      </c>
      <c r="I1189" t="s">
        <v>570</v>
      </c>
      <c r="J1189" t="s">
        <v>1204</v>
      </c>
      <c r="K1189" t="s">
        <v>674</v>
      </c>
      <c r="L1189" t="s">
        <v>963</v>
      </c>
    </row>
    <row r="1190" spans="1:12" x14ac:dyDescent="0.25">
      <c r="A1190">
        <v>2323</v>
      </c>
      <c r="B1190" t="s">
        <v>41111</v>
      </c>
      <c r="C1190" t="s">
        <v>700</v>
      </c>
      <c r="D1190" t="s">
        <v>93</v>
      </c>
      <c r="E1190" t="s">
        <v>32140</v>
      </c>
      <c r="F1190" t="s">
        <v>40059</v>
      </c>
      <c r="H1190">
        <v>6442</v>
      </c>
      <c r="I1190" t="s">
        <v>2436</v>
      </c>
      <c r="J1190" t="s">
        <v>639</v>
      </c>
      <c r="K1190" t="s">
        <v>636</v>
      </c>
      <c r="L1190" t="s">
        <v>1583</v>
      </c>
    </row>
    <row r="1191" spans="1:12" x14ac:dyDescent="0.25">
      <c r="A1191">
        <v>2325</v>
      </c>
      <c r="B1191" t="s">
        <v>41112</v>
      </c>
      <c r="C1191" t="s">
        <v>797</v>
      </c>
      <c r="D1191" t="s">
        <v>70</v>
      </c>
      <c r="E1191" t="s">
        <v>40038</v>
      </c>
      <c r="F1191" t="s">
        <v>40835</v>
      </c>
      <c r="H1191">
        <v>6449</v>
      </c>
      <c r="I1191" t="s">
        <v>2437</v>
      </c>
      <c r="J1191" t="s">
        <v>627</v>
      </c>
      <c r="K1191" t="s">
        <v>632</v>
      </c>
      <c r="L1191" t="s">
        <v>1486</v>
      </c>
    </row>
    <row r="1192" spans="1:12" x14ac:dyDescent="0.25">
      <c r="A1192">
        <v>2326</v>
      </c>
      <c r="B1192" t="s">
        <v>41113</v>
      </c>
      <c r="C1192" t="s">
        <v>1250</v>
      </c>
      <c r="D1192" t="s">
        <v>21</v>
      </c>
      <c r="E1192" t="s">
        <v>39458</v>
      </c>
      <c r="F1192" t="s">
        <v>39439</v>
      </c>
      <c r="H1192">
        <v>6465</v>
      </c>
      <c r="I1192" t="s">
        <v>44170</v>
      </c>
      <c r="J1192" t="s">
        <v>643</v>
      </c>
      <c r="K1192" t="s">
        <v>632</v>
      </c>
      <c r="L1192" t="s">
        <v>996</v>
      </c>
    </row>
    <row r="1193" spans="1:12" x14ac:dyDescent="0.25">
      <c r="A1193">
        <v>2327</v>
      </c>
      <c r="B1193" t="s">
        <v>915</v>
      </c>
      <c r="C1193" t="s">
        <v>916</v>
      </c>
      <c r="D1193" t="s">
        <v>87</v>
      </c>
      <c r="E1193" t="s">
        <v>39556</v>
      </c>
      <c r="F1193" t="s">
        <v>40338</v>
      </c>
      <c r="H1193">
        <v>6469</v>
      </c>
      <c r="I1193" t="s">
        <v>44175</v>
      </c>
      <c r="J1193" t="s">
        <v>646</v>
      </c>
      <c r="K1193" t="s">
        <v>636</v>
      </c>
      <c r="L1193" t="s">
        <v>775</v>
      </c>
    </row>
    <row r="1194" spans="1:12" x14ac:dyDescent="0.25">
      <c r="A1194">
        <v>2330</v>
      </c>
      <c r="B1194" t="s">
        <v>41114</v>
      </c>
      <c r="C1194" t="s">
        <v>700</v>
      </c>
      <c r="D1194" t="s">
        <v>39300</v>
      </c>
      <c r="E1194" t="s">
        <v>41115</v>
      </c>
      <c r="H1194">
        <v>6471</v>
      </c>
      <c r="I1194" t="s">
        <v>2438</v>
      </c>
      <c r="J1194" t="s">
        <v>700</v>
      </c>
      <c r="K1194" t="s">
        <v>2439</v>
      </c>
      <c r="L1194" t="s">
        <v>1434</v>
      </c>
    </row>
    <row r="1195" spans="1:12" x14ac:dyDescent="0.25">
      <c r="A1195">
        <v>2332</v>
      </c>
      <c r="B1195" t="s">
        <v>918</v>
      </c>
      <c r="C1195" t="s">
        <v>760</v>
      </c>
      <c r="D1195" t="s">
        <v>153</v>
      </c>
      <c r="E1195" t="s">
        <v>39772</v>
      </c>
      <c r="F1195" t="s">
        <v>39773</v>
      </c>
      <c r="H1195">
        <v>6481</v>
      </c>
      <c r="I1195" t="s">
        <v>2440</v>
      </c>
      <c r="J1195" t="s">
        <v>2441</v>
      </c>
      <c r="K1195" t="s">
        <v>636</v>
      </c>
      <c r="L1195" t="s">
        <v>2442</v>
      </c>
    </row>
    <row r="1196" spans="1:12" x14ac:dyDescent="0.25">
      <c r="A1196">
        <v>2336</v>
      </c>
      <c r="B1196" t="s">
        <v>41116</v>
      </c>
      <c r="C1196" t="s">
        <v>40490</v>
      </c>
      <c r="D1196" t="s">
        <v>21</v>
      </c>
      <c r="E1196" t="s">
        <v>32159</v>
      </c>
      <c r="F1196" t="s">
        <v>31876</v>
      </c>
      <c r="H1196">
        <v>6490</v>
      </c>
      <c r="I1196" t="s">
        <v>242</v>
      </c>
      <c r="J1196" t="s">
        <v>1287</v>
      </c>
      <c r="K1196" t="s">
        <v>2443</v>
      </c>
      <c r="L1196" t="s">
        <v>780</v>
      </c>
    </row>
    <row r="1197" spans="1:12" x14ac:dyDescent="0.25">
      <c r="A1197">
        <v>2337</v>
      </c>
      <c r="B1197" t="s">
        <v>41117</v>
      </c>
      <c r="C1197" t="s">
        <v>38298</v>
      </c>
      <c r="D1197" t="s">
        <v>118</v>
      </c>
      <c r="E1197" t="s">
        <v>32008</v>
      </c>
      <c r="F1197" t="s">
        <v>39430</v>
      </c>
      <c r="H1197">
        <v>6495</v>
      </c>
      <c r="I1197" t="s">
        <v>2444</v>
      </c>
      <c r="J1197" t="s">
        <v>871</v>
      </c>
      <c r="K1197" t="s">
        <v>632</v>
      </c>
      <c r="L1197" t="s">
        <v>1097</v>
      </c>
    </row>
    <row r="1198" spans="1:12" x14ac:dyDescent="0.25">
      <c r="A1198">
        <v>2341</v>
      </c>
      <c r="B1198" t="s">
        <v>41118</v>
      </c>
      <c r="C1198" t="s">
        <v>771</v>
      </c>
      <c r="D1198" t="s">
        <v>79</v>
      </c>
      <c r="E1198" t="s">
        <v>39739</v>
      </c>
      <c r="F1198" t="s">
        <v>31876</v>
      </c>
      <c r="H1198">
        <v>6510</v>
      </c>
      <c r="I1198" t="s">
        <v>2445</v>
      </c>
      <c r="J1198" t="s">
        <v>726</v>
      </c>
      <c r="K1198" t="s">
        <v>636</v>
      </c>
      <c r="L1198" t="s">
        <v>654</v>
      </c>
    </row>
    <row r="1199" spans="1:12" x14ac:dyDescent="0.25">
      <c r="A1199">
        <v>2343</v>
      </c>
      <c r="B1199" t="s">
        <v>41119</v>
      </c>
      <c r="C1199" t="s">
        <v>643</v>
      </c>
      <c r="D1199" t="s">
        <v>48</v>
      </c>
      <c r="E1199" t="s">
        <v>41120</v>
      </c>
      <c r="F1199" t="s">
        <v>39439</v>
      </c>
      <c r="H1199">
        <v>6512</v>
      </c>
      <c r="I1199" t="s">
        <v>44199</v>
      </c>
      <c r="J1199" t="s">
        <v>2446</v>
      </c>
      <c r="K1199" t="s">
        <v>837</v>
      </c>
      <c r="L1199" t="s">
        <v>2447</v>
      </c>
    </row>
    <row r="1200" spans="1:12" x14ac:dyDescent="0.25">
      <c r="A1200">
        <v>2344</v>
      </c>
      <c r="B1200" t="s">
        <v>41121</v>
      </c>
      <c r="C1200" t="s">
        <v>1334</v>
      </c>
      <c r="D1200" t="s">
        <v>297</v>
      </c>
      <c r="E1200" t="s">
        <v>31994</v>
      </c>
      <c r="F1200" t="s">
        <v>40307</v>
      </c>
      <c r="H1200">
        <v>6513</v>
      </c>
      <c r="I1200" t="s">
        <v>2448</v>
      </c>
      <c r="J1200" t="s">
        <v>726</v>
      </c>
      <c r="K1200" t="s">
        <v>632</v>
      </c>
      <c r="L1200" t="s">
        <v>2164</v>
      </c>
    </row>
    <row r="1201" spans="1:12" x14ac:dyDescent="0.25">
      <c r="A1201">
        <v>2348</v>
      </c>
      <c r="B1201" t="s">
        <v>41122</v>
      </c>
      <c r="C1201" t="s">
        <v>1068</v>
      </c>
      <c r="D1201" t="s">
        <v>39300</v>
      </c>
      <c r="E1201" t="s">
        <v>41123</v>
      </c>
      <c r="H1201">
        <v>6514</v>
      </c>
      <c r="I1201" t="s">
        <v>2449</v>
      </c>
      <c r="J1201" t="s">
        <v>936</v>
      </c>
      <c r="K1201" t="s">
        <v>2450</v>
      </c>
      <c r="L1201" t="s">
        <v>2297</v>
      </c>
    </row>
    <row r="1202" spans="1:12" x14ac:dyDescent="0.25">
      <c r="A1202">
        <v>2349</v>
      </c>
      <c r="B1202" t="s">
        <v>41124</v>
      </c>
      <c r="C1202" t="s">
        <v>687</v>
      </c>
      <c r="D1202" t="s">
        <v>179</v>
      </c>
      <c r="E1202" t="s">
        <v>32177</v>
      </c>
      <c r="F1202" t="s">
        <v>1809</v>
      </c>
      <c r="H1202">
        <v>6514</v>
      </c>
      <c r="I1202" t="s">
        <v>2449</v>
      </c>
      <c r="J1202" t="s">
        <v>936</v>
      </c>
      <c r="K1202" t="s">
        <v>837</v>
      </c>
      <c r="L1202" t="s">
        <v>1468</v>
      </c>
    </row>
    <row r="1203" spans="1:12" x14ac:dyDescent="0.25">
      <c r="A1203">
        <v>2350</v>
      </c>
      <c r="B1203" t="s">
        <v>41125</v>
      </c>
      <c r="C1203" t="s">
        <v>936</v>
      </c>
      <c r="D1203" t="s">
        <v>110</v>
      </c>
      <c r="E1203" t="s">
        <v>39623</v>
      </c>
      <c r="F1203" t="s">
        <v>41126</v>
      </c>
      <c r="H1203">
        <v>6516</v>
      </c>
      <c r="I1203" t="s">
        <v>248</v>
      </c>
      <c r="J1203" t="s">
        <v>662</v>
      </c>
      <c r="K1203" t="s">
        <v>640</v>
      </c>
      <c r="L1203" t="s">
        <v>2164</v>
      </c>
    </row>
    <row r="1204" spans="1:12" x14ac:dyDescent="0.25">
      <c r="A1204">
        <v>2352</v>
      </c>
      <c r="B1204" t="s">
        <v>41127</v>
      </c>
      <c r="C1204" t="s">
        <v>1250</v>
      </c>
      <c r="D1204" t="s">
        <v>137</v>
      </c>
      <c r="E1204" t="s">
        <v>32081</v>
      </c>
      <c r="F1204" t="s">
        <v>39396</v>
      </c>
      <c r="H1204">
        <v>6517</v>
      </c>
      <c r="I1204" t="s">
        <v>507</v>
      </c>
      <c r="J1204" t="s">
        <v>891</v>
      </c>
      <c r="K1204" t="s">
        <v>640</v>
      </c>
      <c r="L1204" t="s">
        <v>1227</v>
      </c>
    </row>
    <row r="1205" spans="1:12" x14ac:dyDescent="0.25">
      <c r="A1205">
        <v>2353</v>
      </c>
      <c r="B1205" t="s">
        <v>41128</v>
      </c>
      <c r="C1205" t="s">
        <v>687</v>
      </c>
      <c r="D1205" t="s">
        <v>37576</v>
      </c>
      <c r="E1205" t="s">
        <v>41129</v>
      </c>
      <c r="H1205">
        <v>6529</v>
      </c>
      <c r="I1205" t="s">
        <v>2451</v>
      </c>
      <c r="J1205" t="s">
        <v>2452</v>
      </c>
      <c r="K1205" t="s">
        <v>632</v>
      </c>
      <c r="L1205" t="s">
        <v>795</v>
      </c>
    </row>
    <row r="1206" spans="1:12" x14ac:dyDescent="0.25">
      <c r="A1206">
        <v>2355</v>
      </c>
      <c r="B1206" t="s">
        <v>41130</v>
      </c>
      <c r="C1206" t="s">
        <v>41131</v>
      </c>
      <c r="D1206" t="s">
        <v>55</v>
      </c>
      <c r="E1206" t="s">
        <v>39930</v>
      </c>
      <c r="F1206" t="s">
        <v>31870</v>
      </c>
      <c r="H1206">
        <v>6532</v>
      </c>
      <c r="I1206" t="s">
        <v>559</v>
      </c>
      <c r="J1206" t="s">
        <v>2453</v>
      </c>
      <c r="K1206" t="s">
        <v>632</v>
      </c>
      <c r="L1206" t="s">
        <v>2454</v>
      </c>
    </row>
    <row r="1207" spans="1:12" x14ac:dyDescent="0.25">
      <c r="A1207">
        <v>2358</v>
      </c>
      <c r="B1207" t="s">
        <v>41132</v>
      </c>
      <c r="C1207" t="s">
        <v>1109</v>
      </c>
      <c r="D1207" t="s">
        <v>72</v>
      </c>
      <c r="E1207" t="s">
        <v>39498</v>
      </c>
      <c r="F1207" t="s">
        <v>5572</v>
      </c>
      <c r="H1207">
        <v>6538</v>
      </c>
      <c r="I1207" t="s">
        <v>155</v>
      </c>
      <c r="J1207" t="s">
        <v>871</v>
      </c>
      <c r="K1207" t="s">
        <v>632</v>
      </c>
      <c r="L1207" t="s">
        <v>2455</v>
      </c>
    </row>
    <row r="1208" spans="1:12" x14ac:dyDescent="0.25">
      <c r="A1208">
        <v>2363</v>
      </c>
      <c r="B1208" t="s">
        <v>41133</v>
      </c>
      <c r="C1208" t="s">
        <v>662</v>
      </c>
      <c r="D1208" t="s">
        <v>106</v>
      </c>
      <c r="E1208" t="s">
        <v>31971</v>
      </c>
      <c r="F1208" t="s">
        <v>31972</v>
      </c>
      <c r="H1208">
        <v>6539</v>
      </c>
      <c r="I1208" t="s">
        <v>44217</v>
      </c>
      <c r="J1208" t="s">
        <v>658</v>
      </c>
      <c r="K1208" t="s">
        <v>640</v>
      </c>
      <c r="L1208" t="s">
        <v>2456</v>
      </c>
    </row>
    <row r="1209" spans="1:12" x14ac:dyDescent="0.25">
      <c r="A1209">
        <v>2365</v>
      </c>
      <c r="B1209" t="s">
        <v>41134</v>
      </c>
      <c r="C1209" t="s">
        <v>691</v>
      </c>
      <c r="D1209" t="s">
        <v>153</v>
      </c>
      <c r="E1209" t="s">
        <v>32135</v>
      </c>
      <c r="F1209" t="s">
        <v>39493</v>
      </c>
      <c r="H1209">
        <v>6556</v>
      </c>
      <c r="I1209" t="s">
        <v>2457</v>
      </c>
      <c r="J1209" t="s">
        <v>2458</v>
      </c>
      <c r="K1209" t="s">
        <v>640</v>
      </c>
      <c r="L1209" t="s">
        <v>2459</v>
      </c>
    </row>
    <row r="1210" spans="1:12" x14ac:dyDescent="0.25">
      <c r="A1210">
        <v>2366</v>
      </c>
      <c r="B1210" t="s">
        <v>920</v>
      </c>
      <c r="C1210" t="s">
        <v>32</v>
      </c>
      <c r="D1210" t="s">
        <v>55</v>
      </c>
      <c r="E1210" t="s">
        <v>32093</v>
      </c>
      <c r="F1210" t="s">
        <v>39439</v>
      </c>
      <c r="H1210">
        <v>6565</v>
      </c>
      <c r="I1210" t="s">
        <v>2460</v>
      </c>
      <c r="J1210" t="s">
        <v>627</v>
      </c>
      <c r="K1210" t="s">
        <v>632</v>
      </c>
      <c r="L1210" t="s">
        <v>1468</v>
      </c>
    </row>
    <row r="1211" spans="1:12" x14ac:dyDescent="0.25">
      <c r="A1211">
        <v>2368</v>
      </c>
      <c r="B1211" t="s">
        <v>41135</v>
      </c>
      <c r="C1211" t="s">
        <v>658</v>
      </c>
      <c r="D1211" t="s">
        <v>129</v>
      </c>
      <c r="E1211" t="s">
        <v>41136</v>
      </c>
      <c r="F1211" t="s">
        <v>41137</v>
      </c>
      <c r="H1211">
        <v>6568</v>
      </c>
      <c r="I1211" t="s">
        <v>2461</v>
      </c>
      <c r="J1211" t="s">
        <v>639</v>
      </c>
      <c r="K1211" t="s">
        <v>640</v>
      </c>
      <c r="L1211" t="s">
        <v>1362</v>
      </c>
    </row>
    <row r="1212" spans="1:12" x14ac:dyDescent="0.25">
      <c r="A1212">
        <v>2370</v>
      </c>
      <c r="B1212" t="s">
        <v>41138</v>
      </c>
      <c r="C1212" t="s">
        <v>1043</v>
      </c>
      <c r="D1212" t="s">
        <v>16</v>
      </c>
      <c r="E1212" t="s">
        <v>39344</v>
      </c>
      <c r="F1212" t="s">
        <v>39512</v>
      </c>
      <c r="H1212">
        <v>6579</v>
      </c>
      <c r="I1212" t="s">
        <v>229</v>
      </c>
      <c r="J1212" t="s">
        <v>1717</v>
      </c>
      <c r="K1212" t="s">
        <v>732</v>
      </c>
      <c r="L1212" t="s">
        <v>2299</v>
      </c>
    </row>
    <row r="1213" spans="1:12" x14ac:dyDescent="0.25">
      <c r="A1213">
        <v>2372</v>
      </c>
      <c r="B1213" t="s">
        <v>41139</v>
      </c>
      <c r="C1213" t="s">
        <v>1382</v>
      </c>
      <c r="D1213" t="s">
        <v>79</v>
      </c>
      <c r="E1213" t="s">
        <v>39878</v>
      </c>
      <c r="F1213" t="s">
        <v>40733</v>
      </c>
      <c r="H1213">
        <v>6583</v>
      </c>
      <c r="I1213" t="s">
        <v>2462</v>
      </c>
      <c r="J1213" t="s">
        <v>1071</v>
      </c>
      <c r="K1213" t="s">
        <v>636</v>
      </c>
      <c r="L1213" t="s">
        <v>2463</v>
      </c>
    </row>
    <row r="1214" spans="1:12" x14ac:dyDescent="0.25">
      <c r="A1214">
        <v>2374</v>
      </c>
      <c r="B1214" t="s">
        <v>41140</v>
      </c>
      <c r="C1214" t="s">
        <v>37723</v>
      </c>
      <c r="D1214" t="s">
        <v>14</v>
      </c>
      <c r="E1214" t="s">
        <v>39933</v>
      </c>
      <c r="F1214" t="s">
        <v>30574</v>
      </c>
      <c r="H1214">
        <v>6594</v>
      </c>
      <c r="I1214" t="s">
        <v>44259</v>
      </c>
      <c r="J1214" t="s">
        <v>1071</v>
      </c>
      <c r="K1214" t="s">
        <v>636</v>
      </c>
      <c r="L1214" t="s">
        <v>2464</v>
      </c>
    </row>
    <row r="1215" spans="1:12" x14ac:dyDescent="0.25">
      <c r="A1215">
        <v>2375</v>
      </c>
      <c r="B1215" t="s">
        <v>41141</v>
      </c>
      <c r="C1215" t="s">
        <v>41142</v>
      </c>
      <c r="D1215" t="s">
        <v>16</v>
      </c>
      <c r="E1215" t="s">
        <v>32175</v>
      </c>
      <c r="F1215" t="s">
        <v>40896</v>
      </c>
      <c r="H1215">
        <v>6605</v>
      </c>
      <c r="I1215" t="s">
        <v>96</v>
      </c>
      <c r="J1215" t="s">
        <v>1048</v>
      </c>
      <c r="K1215" t="s">
        <v>632</v>
      </c>
      <c r="L1215" t="s">
        <v>1227</v>
      </c>
    </row>
    <row r="1216" spans="1:12" x14ac:dyDescent="0.25">
      <c r="A1216">
        <v>2376</v>
      </c>
      <c r="B1216" t="s">
        <v>38321</v>
      </c>
      <c r="C1216" t="s">
        <v>627</v>
      </c>
      <c r="D1216" t="s">
        <v>48</v>
      </c>
      <c r="E1216" t="s">
        <v>41143</v>
      </c>
      <c r="F1216" t="s">
        <v>41144</v>
      </c>
      <c r="H1216">
        <v>6610</v>
      </c>
      <c r="I1216" t="s">
        <v>2465</v>
      </c>
      <c r="J1216" t="s">
        <v>1048</v>
      </c>
      <c r="K1216" t="s">
        <v>640</v>
      </c>
      <c r="L1216" t="s">
        <v>2466</v>
      </c>
    </row>
    <row r="1217" spans="1:12" x14ac:dyDescent="0.25">
      <c r="A1217">
        <v>2379</v>
      </c>
      <c r="B1217" t="s">
        <v>41145</v>
      </c>
      <c r="C1217" t="s">
        <v>643</v>
      </c>
      <c r="D1217" t="s">
        <v>118</v>
      </c>
      <c r="E1217" t="s">
        <v>32008</v>
      </c>
      <c r="F1217" t="s">
        <v>39505</v>
      </c>
      <c r="H1217">
        <v>6619</v>
      </c>
      <c r="I1217" t="s">
        <v>44275</v>
      </c>
      <c r="J1217" t="s">
        <v>700</v>
      </c>
      <c r="K1217" t="s">
        <v>674</v>
      </c>
      <c r="L1217" t="s">
        <v>2467</v>
      </c>
    </row>
    <row r="1218" spans="1:12" x14ac:dyDescent="0.25">
      <c r="A1218">
        <v>2380</v>
      </c>
      <c r="B1218" t="s">
        <v>41146</v>
      </c>
      <c r="C1218" t="s">
        <v>726</v>
      </c>
      <c r="D1218" t="s">
        <v>164</v>
      </c>
      <c r="E1218" t="s">
        <v>32112</v>
      </c>
      <c r="F1218" t="s">
        <v>41147</v>
      </c>
      <c r="H1218">
        <v>6621</v>
      </c>
      <c r="I1218" t="s">
        <v>2468</v>
      </c>
      <c r="J1218" t="s">
        <v>700</v>
      </c>
      <c r="K1218" t="s">
        <v>632</v>
      </c>
      <c r="L1218" t="s">
        <v>753</v>
      </c>
    </row>
    <row r="1219" spans="1:12" x14ac:dyDescent="0.25">
      <c r="A1219">
        <v>2381</v>
      </c>
      <c r="B1219" t="s">
        <v>41148</v>
      </c>
      <c r="C1219" t="s">
        <v>706</v>
      </c>
      <c r="D1219" t="s">
        <v>118</v>
      </c>
      <c r="E1219" t="s">
        <v>40192</v>
      </c>
      <c r="F1219" t="s">
        <v>41149</v>
      </c>
      <c r="H1219">
        <v>6621</v>
      </c>
      <c r="I1219" t="s">
        <v>2468</v>
      </c>
      <c r="J1219" t="s">
        <v>700</v>
      </c>
      <c r="K1219" t="s">
        <v>632</v>
      </c>
      <c r="L1219" t="s">
        <v>2469</v>
      </c>
    </row>
    <row r="1220" spans="1:12" x14ac:dyDescent="0.25">
      <c r="A1220">
        <v>2383</v>
      </c>
      <c r="B1220" t="s">
        <v>41150</v>
      </c>
      <c r="C1220" t="s">
        <v>1717</v>
      </c>
      <c r="D1220" t="s">
        <v>99</v>
      </c>
      <c r="E1220" t="s">
        <v>39314</v>
      </c>
      <c r="F1220" t="s">
        <v>40410</v>
      </c>
      <c r="H1220">
        <v>6623</v>
      </c>
      <c r="I1220" t="s">
        <v>245</v>
      </c>
      <c r="J1220" t="s">
        <v>687</v>
      </c>
      <c r="K1220" t="s">
        <v>636</v>
      </c>
      <c r="L1220" t="s">
        <v>2470</v>
      </c>
    </row>
    <row r="1221" spans="1:12" x14ac:dyDescent="0.25">
      <c r="A1221">
        <v>2384</v>
      </c>
      <c r="B1221" t="s">
        <v>41151</v>
      </c>
      <c r="C1221" t="s">
        <v>631</v>
      </c>
      <c r="D1221" t="s">
        <v>214</v>
      </c>
      <c r="E1221" t="s">
        <v>41152</v>
      </c>
      <c r="F1221" t="s">
        <v>41153</v>
      </c>
      <c r="H1221">
        <v>6632</v>
      </c>
      <c r="I1221" t="s">
        <v>2471</v>
      </c>
      <c r="J1221" t="s">
        <v>653</v>
      </c>
      <c r="K1221" t="s">
        <v>640</v>
      </c>
      <c r="L1221" t="s">
        <v>2472</v>
      </c>
    </row>
    <row r="1222" spans="1:12" x14ac:dyDescent="0.25">
      <c r="A1222">
        <v>2385</v>
      </c>
      <c r="B1222" t="s">
        <v>41154</v>
      </c>
      <c r="C1222" t="s">
        <v>718</v>
      </c>
      <c r="D1222" t="s">
        <v>11</v>
      </c>
      <c r="E1222" t="s">
        <v>40468</v>
      </c>
      <c r="F1222" t="s">
        <v>40912</v>
      </c>
      <c r="H1222">
        <v>6637</v>
      </c>
      <c r="I1222" t="s">
        <v>2473</v>
      </c>
      <c r="J1222" t="s">
        <v>718</v>
      </c>
      <c r="K1222" t="s">
        <v>636</v>
      </c>
      <c r="L1222" t="s">
        <v>1368</v>
      </c>
    </row>
    <row r="1223" spans="1:12" x14ac:dyDescent="0.25">
      <c r="A1223">
        <v>2388</v>
      </c>
      <c r="B1223" t="s">
        <v>41155</v>
      </c>
      <c r="C1223" t="s">
        <v>715</v>
      </c>
      <c r="D1223" t="s">
        <v>137</v>
      </c>
      <c r="E1223" t="s">
        <v>32135</v>
      </c>
      <c r="F1223" t="s">
        <v>41156</v>
      </c>
      <c r="H1223">
        <v>6638</v>
      </c>
      <c r="I1223" t="s">
        <v>2474</v>
      </c>
      <c r="J1223" t="s">
        <v>766</v>
      </c>
      <c r="K1223" t="s">
        <v>1281</v>
      </c>
      <c r="L1223">
        <v>1943</v>
      </c>
    </row>
    <row r="1224" spans="1:12" x14ac:dyDescent="0.25">
      <c r="A1224">
        <v>2391</v>
      </c>
      <c r="B1224" t="s">
        <v>41157</v>
      </c>
      <c r="C1224" t="s">
        <v>1499</v>
      </c>
      <c r="D1224" t="s">
        <v>79</v>
      </c>
      <c r="E1224" t="s">
        <v>39587</v>
      </c>
      <c r="F1224" t="s">
        <v>31863</v>
      </c>
      <c r="H1224">
        <v>6642</v>
      </c>
      <c r="I1224" t="s">
        <v>592</v>
      </c>
      <c r="J1224" t="s">
        <v>1517</v>
      </c>
      <c r="K1224" t="s">
        <v>636</v>
      </c>
      <c r="L1224" t="s">
        <v>2475</v>
      </c>
    </row>
    <row r="1225" spans="1:12" x14ac:dyDescent="0.25">
      <c r="A1225">
        <v>2392</v>
      </c>
      <c r="B1225" t="s">
        <v>41158</v>
      </c>
      <c r="C1225" t="s">
        <v>976</v>
      </c>
      <c r="D1225" t="s">
        <v>21</v>
      </c>
      <c r="E1225" t="s">
        <v>39573</v>
      </c>
      <c r="F1225" t="s">
        <v>41159</v>
      </c>
      <c r="H1225">
        <v>6643</v>
      </c>
      <c r="I1225" t="s">
        <v>2476</v>
      </c>
      <c r="J1225" t="s">
        <v>976</v>
      </c>
      <c r="K1225" t="s">
        <v>640</v>
      </c>
      <c r="L1225" t="s">
        <v>704</v>
      </c>
    </row>
    <row r="1226" spans="1:12" x14ac:dyDescent="0.25">
      <c r="A1226">
        <v>2393</v>
      </c>
      <c r="B1226" t="s">
        <v>41160</v>
      </c>
      <c r="C1226" t="s">
        <v>836</v>
      </c>
      <c r="D1226" t="s">
        <v>19</v>
      </c>
      <c r="E1226" t="s">
        <v>39498</v>
      </c>
      <c r="F1226" t="s">
        <v>26533</v>
      </c>
      <c r="H1226">
        <v>6649</v>
      </c>
      <c r="I1226" t="s">
        <v>2477</v>
      </c>
      <c r="J1226" t="s">
        <v>2478</v>
      </c>
      <c r="K1226" t="s">
        <v>632</v>
      </c>
      <c r="L1226" t="s">
        <v>2479</v>
      </c>
    </row>
    <row r="1227" spans="1:12" x14ac:dyDescent="0.25">
      <c r="A1227">
        <v>2394</v>
      </c>
      <c r="B1227" t="s">
        <v>41161</v>
      </c>
      <c r="C1227" t="s">
        <v>1499</v>
      </c>
      <c r="D1227" t="s">
        <v>21</v>
      </c>
      <c r="E1227" t="s">
        <v>32152</v>
      </c>
      <c r="F1227" t="s">
        <v>667</v>
      </c>
      <c r="H1227">
        <v>6651</v>
      </c>
      <c r="I1227" t="s">
        <v>2480</v>
      </c>
      <c r="J1227" t="s">
        <v>639</v>
      </c>
      <c r="K1227" t="s">
        <v>674</v>
      </c>
      <c r="L1227" t="s">
        <v>698</v>
      </c>
    </row>
    <row r="1228" spans="1:12" x14ac:dyDescent="0.25">
      <c r="A1228">
        <v>2395</v>
      </c>
      <c r="B1228" t="s">
        <v>41162</v>
      </c>
      <c r="C1228" t="s">
        <v>1296</v>
      </c>
      <c r="D1228" t="s">
        <v>137</v>
      </c>
      <c r="E1228" t="s">
        <v>32135</v>
      </c>
      <c r="F1228" t="s">
        <v>41156</v>
      </c>
      <c r="H1228">
        <v>6652</v>
      </c>
      <c r="I1228" t="s">
        <v>2481</v>
      </c>
      <c r="J1228" t="s">
        <v>627</v>
      </c>
      <c r="K1228" t="s">
        <v>640</v>
      </c>
      <c r="L1228" t="s">
        <v>2482</v>
      </c>
    </row>
    <row r="1229" spans="1:12" x14ac:dyDescent="0.25">
      <c r="A1229">
        <v>2399</v>
      </c>
      <c r="B1229" t="s">
        <v>41163</v>
      </c>
      <c r="C1229" t="s">
        <v>643</v>
      </c>
      <c r="D1229" t="s">
        <v>129</v>
      </c>
      <c r="E1229" t="s">
        <v>32213</v>
      </c>
      <c r="F1229" t="s">
        <v>26232</v>
      </c>
      <c r="H1229">
        <v>6664</v>
      </c>
      <c r="I1229" t="s">
        <v>2483</v>
      </c>
      <c r="J1229" t="s">
        <v>706</v>
      </c>
      <c r="K1229" t="s">
        <v>640</v>
      </c>
      <c r="L1229" t="s">
        <v>2169</v>
      </c>
    </row>
    <row r="1230" spans="1:12" x14ac:dyDescent="0.25">
      <c r="A1230">
        <v>2400</v>
      </c>
      <c r="B1230" t="s">
        <v>41164</v>
      </c>
      <c r="C1230" t="s">
        <v>658</v>
      </c>
      <c r="D1230" t="s">
        <v>16</v>
      </c>
      <c r="E1230" t="s">
        <v>32140</v>
      </c>
      <c r="F1230" t="s">
        <v>40013</v>
      </c>
      <c r="H1230">
        <v>6665</v>
      </c>
      <c r="I1230" t="s">
        <v>503</v>
      </c>
      <c r="J1230" t="s">
        <v>726</v>
      </c>
      <c r="K1230" t="s">
        <v>640</v>
      </c>
      <c r="L1230" t="s">
        <v>2103</v>
      </c>
    </row>
    <row r="1231" spans="1:12" x14ac:dyDescent="0.25">
      <c r="A1231">
        <v>2401</v>
      </c>
      <c r="B1231" t="s">
        <v>41165</v>
      </c>
      <c r="C1231" t="s">
        <v>643</v>
      </c>
      <c r="D1231" t="s">
        <v>53</v>
      </c>
      <c r="E1231" t="s">
        <v>40911</v>
      </c>
      <c r="F1231" t="s">
        <v>41166</v>
      </c>
      <c r="H1231">
        <v>6668</v>
      </c>
      <c r="I1231" t="s">
        <v>38489</v>
      </c>
      <c r="J1231" t="s">
        <v>891</v>
      </c>
      <c r="K1231" t="s">
        <v>636</v>
      </c>
      <c r="L1231" t="s">
        <v>2164</v>
      </c>
    </row>
    <row r="1232" spans="1:12" x14ac:dyDescent="0.25">
      <c r="A1232">
        <v>2402</v>
      </c>
      <c r="B1232" t="s">
        <v>41167</v>
      </c>
      <c r="C1232" t="s">
        <v>664</v>
      </c>
      <c r="D1232" t="s">
        <v>19</v>
      </c>
      <c r="E1232" t="s">
        <v>39717</v>
      </c>
      <c r="F1232" t="s">
        <v>41168</v>
      </c>
      <c r="H1232">
        <v>6669</v>
      </c>
      <c r="I1232" t="s">
        <v>2485</v>
      </c>
      <c r="J1232" t="s">
        <v>2486</v>
      </c>
      <c r="K1232" t="s">
        <v>636</v>
      </c>
      <c r="L1232" t="s">
        <v>2487</v>
      </c>
    </row>
    <row r="1233" spans="1:12" x14ac:dyDescent="0.25">
      <c r="A1233">
        <v>2404</v>
      </c>
      <c r="B1233" t="s">
        <v>41169</v>
      </c>
      <c r="C1233" t="s">
        <v>1382</v>
      </c>
      <c r="D1233" t="s">
        <v>253</v>
      </c>
      <c r="E1233" t="s">
        <v>32081</v>
      </c>
      <c r="F1233" t="s">
        <v>39489</v>
      </c>
      <c r="H1233">
        <v>6670</v>
      </c>
      <c r="I1233" t="s">
        <v>2488</v>
      </c>
      <c r="J1233" t="s">
        <v>706</v>
      </c>
      <c r="K1233" t="s">
        <v>640</v>
      </c>
      <c r="L1233" t="s">
        <v>1222</v>
      </c>
    </row>
    <row r="1234" spans="1:12" x14ac:dyDescent="0.25">
      <c r="A1234">
        <v>2405</v>
      </c>
      <c r="B1234" t="s">
        <v>41170</v>
      </c>
      <c r="C1234" t="s">
        <v>41171</v>
      </c>
      <c r="D1234" t="s">
        <v>87</v>
      </c>
      <c r="E1234" t="s">
        <v>32194</v>
      </c>
      <c r="F1234" t="s">
        <v>41172</v>
      </c>
      <c r="H1234">
        <v>6671</v>
      </c>
      <c r="I1234" t="s">
        <v>2489</v>
      </c>
      <c r="J1234" t="s">
        <v>653</v>
      </c>
      <c r="K1234" t="s">
        <v>632</v>
      </c>
      <c r="L1234" t="s">
        <v>711</v>
      </c>
    </row>
    <row r="1235" spans="1:12" x14ac:dyDescent="0.25">
      <c r="A1235">
        <v>2406</v>
      </c>
      <c r="B1235" t="s">
        <v>37363</v>
      </c>
      <c r="C1235" t="s">
        <v>687</v>
      </c>
      <c r="D1235" t="s">
        <v>16</v>
      </c>
      <c r="E1235" t="s">
        <v>32140</v>
      </c>
      <c r="F1235" t="s">
        <v>7158</v>
      </c>
      <c r="H1235">
        <v>6672</v>
      </c>
      <c r="I1235" t="s">
        <v>2490</v>
      </c>
      <c r="J1235" t="s">
        <v>1068</v>
      </c>
      <c r="K1235" t="s">
        <v>632</v>
      </c>
      <c r="L1235" t="s">
        <v>2491</v>
      </c>
    </row>
    <row r="1236" spans="1:12" x14ac:dyDescent="0.25">
      <c r="A1236">
        <v>2407</v>
      </c>
      <c r="B1236" t="s">
        <v>41173</v>
      </c>
      <c r="C1236" t="s">
        <v>1439</v>
      </c>
      <c r="D1236" t="s">
        <v>99</v>
      </c>
      <c r="E1236" t="s">
        <v>39579</v>
      </c>
      <c r="F1236" t="s">
        <v>39580</v>
      </c>
      <c r="H1236">
        <v>6672</v>
      </c>
      <c r="I1236" t="s">
        <v>2490</v>
      </c>
      <c r="J1236" t="s">
        <v>1068</v>
      </c>
      <c r="K1236" t="s">
        <v>632</v>
      </c>
      <c r="L1236" t="s">
        <v>37754</v>
      </c>
    </row>
    <row r="1237" spans="1:12" x14ac:dyDescent="0.25">
      <c r="A1237">
        <v>2409</v>
      </c>
      <c r="B1237" t="s">
        <v>41174</v>
      </c>
      <c r="C1237" t="s">
        <v>41175</v>
      </c>
      <c r="D1237" t="s">
        <v>153</v>
      </c>
      <c r="E1237" t="s">
        <v>32135</v>
      </c>
      <c r="F1237" t="s">
        <v>39827</v>
      </c>
      <c r="H1237">
        <v>6673</v>
      </c>
      <c r="I1237" t="s">
        <v>517</v>
      </c>
      <c r="J1237" t="s">
        <v>1043</v>
      </c>
      <c r="K1237" t="s">
        <v>632</v>
      </c>
      <c r="L1237" t="s">
        <v>633</v>
      </c>
    </row>
    <row r="1238" spans="1:12" x14ac:dyDescent="0.25">
      <c r="A1238">
        <v>2411</v>
      </c>
      <c r="B1238" t="s">
        <v>928</v>
      </c>
      <c r="C1238" t="s">
        <v>929</v>
      </c>
      <c r="D1238" t="s">
        <v>25</v>
      </c>
      <c r="E1238" t="s">
        <v>32072</v>
      </c>
      <c r="F1238" t="s">
        <v>39593</v>
      </c>
      <c r="H1238">
        <v>6675</v>
      </c>
      <c r="I1238" t="s">
        <v>2492</v>
      </c>
      <c r="J1238" t="s">
        <v>2493</v>
      </c>
      <c r="K1238" t="s">
        <v>640</v>
      </c>
      <c r="L1238" t="s">
        <v>1031</v>
      </c>
    </row>
    <row r="1239" spans="1:12" x14ac:dyDescent="0.25">
      <c r="A1239">
        <v>2412</v>
      </c>
      <c r="B1239" t="s">
        <v>41176</v>
      </c>
      <c r="C1239" t="s">
        <v>726</v>
      </c>
      <c r="D1239" t="s">
        <v>214</v>
      </c>
      <c r="E1239" t="s">
        <v>41152</v>
      </c>
      <c r="F1239" t="s">
        <v>31863</v>
      </c>
      <c r="H1239">
        <v>6677</v>
      </c>
      <c r="I1239" t="s">
        <v>2494</v>
      </c>
      <c r="J1239" t="s">
        <v>726</v>
      </c>
      <c r="K1239" t="s">
        <v>640</v>
      </c>
      <c r="L1239" t="s">
        <v>2495</v>
      </c>
    </row>
    <row r="1240" spans="1:12" x14ac:dyDescent="0.25">
      <c r="A1240">
        <v>2413</v>
      </c>
      <c r="B1240" t="s">
        <v>41177</v>
      </c>
      <c r="C1240" t="s">
        <v>755</v>
      </c>
      <c r="D1240" t="s">
        <v>118</v>
      </c>
      <c r="E1240" t="s">
        <v>40192</v>
      </c>
      <c r="F1240" t="s">
        <v>41178</v>
      </c>
      <c r="H1240">
        <v>6681</v>
      </c>
      <c r="I1240" t="s">
        <v>2496</v>
      </c>
      <c r="J1240" t="s">
        <v>687</v>
      </c>
      <c r="K1240" t="s">
        <v>624</v>
      </c>
      <c r="L1240" t="s">
        <v>652</v>
      </c>
    </row>
    <row r="1241" spans="1:12" x14ac:dyDescent="0.25">
      <c r="A1241">
        <v>2415</v>
      </c>
      <c r="B1241" t="s">
        <v>49985</v>
      </c>
      <c r="C1241" t="s">
        <v>1102</v>
      </c>
      <c r="D1241" t="s">
        <v>11</v>
      </c>
      <c r="E1241" t="s">
        <v>39465</v>
      </c>
      <c r="F1241" t="s">
        <v>39537</v>
      </c>
      <c r="H1241">
        <v>6683</v>
      </c>
      <c r="I1241" t="s">
        <v>38491</v>
      </c>
      <c r="J1241" t="s">
        <v>700</v>
      </c>
      <c r="K1241" t="s">
        <v>632</v>
      </c>
      <c r="L1241" t="s">
        <v>2497</v>
      </c>
    </row>
    <row r="1242" spans="1:12" x14ac:dyDescent="0.25">
      <c r="A1242">
        <v>2416</v>
      </c>
      <c r="B1242" t="s">
        <v>41179</v>
      </c>
      <c r="C1242" t="s">
        <v>677</v>
      </c>
      <c r="D1242" t="s">
        <v>79</v>
      </c>
      <c r="E1242" t="s">
        <v>39852</v>
      </c>
      <c r="F1242" t="s">
        <v>804</v>
      </c>
      <c r="H1242">
        <v>6689</v>
      </c>
      <c r="I1242" t="s">
        <v>2498</v>
      </c>
      <c r="J1242" t="s">
        <v>639</v>
      </c>
      <c r="K1242" t="s">
        <v>636</v>
      </c>
      <c r="L1242" t="s">
        <v>957</v>
      </c>
    </row>
    <row r="1243" spans="1:12" x14ac:dyDescent="0.25">
      <c r="A1243">
        <v>2417</v>
      </c>
      <c r="B1243" t="s">
        <v>41180</v>
      </c>
      <c r="C1243" t="s">
        <v>639</v>
      </c>
      <c r="D1243" t="s">
        <v>106</v>
      </c>
      <c r="E1243" t="s">
        <v>40023</v>
      </c>
      <c r="F1243" t="s">
        <v>31972</v>
      </c>
      <c r="H1243">
        <v>6690</v>
      </c>
      <c r="I1243" t="s">
        <v>2499</v>
      </c>
      <c r="J1243" t="s">
        <v>639</v>
      </c>
      <c r="K1243" t="s">
        <v>632</v>
      </c>
      <c r="L1243" t="s">
        <v>786</v>
      </c>
    </row>
    <row r="1244" spans="1:12" x14ac:dyDescent="0.25">
      <c r="A1244">
        <v>2419</v>
      </c>
      <c r="B1244" t="s">
        <v>41182</v>
      </c>
      <c r="C1244" t="s">
        <v>41183</v>
      </c>
      <c r="D1244" t="s">
        <v>39300</v>
      </c>
      <c r="E1244" t="s">
        <v>41184</v>
      </c>
      <c r="H1244">
        <v>6691</v>
      </c>
      <c r="I1244" t="s">
        <v>2500</v>
      </c>
      <c r="J1244" t="s">
        <v>2501</v>
      </c>
      <c r="K1244" t="s">
        <v>636</v>
      </c>
      <c r="L1244" t="s">
        <v>1001</v>
      </c>
    </row>
    <row r="1245" spans="1:12" x14ac:dyDescent="0.25">
      <c r="A1245">
        <v>2421</v>
      </c>
      <c r="B1245" t="s">
        <v>41185</v>
      </c>
      <c r="C1245" t="s">
        <v>639</v>
      </c>
      <c r="D1245" t="s">
        <v>129</v>
      </c>
      <c r="E1245" t="s">
        <v>32213</v>
      </c>
      <c r="F1245" t="s">
        <v>39486</v>
      </c>
      <c r="H1245">
        <v>6694</v>
      </c>
      <c r="I1245" t="s">
        <v>44320</v>
      </c>
      <c r="J1245" t="s">
        <v>891</v>
      </c>
      <c r="K1245" t="s">
        <v>640</v>
      </c>
      <c r="L1245" t="s">
        <v>944</v>
      </c>
    </row>
    <row r="1246" spans="1:12" x14ac:dyDescent="0.25">
      <c r="A1246">
        <v>2422</v>
      </c>
      <c r="B1246" t="s">
        <v>41186</v>
      </c>
      <c r="C1246" t="s">
        <v>627</v>
      </c>
      <c r="D1246" t="s">
        <v>81</v>
      </c>
      <c r="E1246" t="s">
        <v>39710</v>
      </c>
      <c r="F1246" t="s">
        <v>39567</v>
      </c>
      <c r="H1246">
        <v>6700</v>
      </c>
      <c r="I1246" t="s">
        <v>2502</v>
      </c>
      <c r="J1246" t="s">
        <v>680</v>
      </c>
      <c r="K1246" t="s">
        <v>636</v>
      </c>
      <c r="L1246" t="s">
        <v>1309</v>
      </c>
    </row>
    <row r="1247" spans="1:12" x14ac:dyDescent="0.25">
      <c r="A1247">
        <v>2424</v>
      </c>
      <c r="B1247" t="s">
        <v>41187</v>
      </c>
      <c r="C1247" t="s">
        <v>41188</v>
      </c>
      <c r="D1247" t="s">
        <v>11</v>
      </c>
      <c r="E1247" t="s">
        <v>39407</v>
      </c>
      <c r="F1247" t="s">
        <v>404</v>
      </c>
      <c r="H1247">
        <v>6701</v>
      </c>
      <c r="I1247" t="s">
        <v>2503</v>
      </c>
      <c r="J1247" t="s">
        <v>726</v>
      </c>
      <c r="K1247" t="s">
        <v>636</v>
      </c>
      <c r="L1247" t="s">
        <v>1380</v>
      </c>
    </row>
    <row r="1248" spans="1:12" x14ac:dyDescent="0.25">
      <c r="A1248">
        <v>2426</v>
      </c>
      <c r="B1248" t="s">
        <v>41189</v>
      </c>
      <c r="C1248" t="s">
        <v>2545</v>
      </c>
      <c r="D1248" t="s">
        <v>39300</v>
      </c>
      <c r="E1248" t="s">
        <v>41190</v>
      </c>
      <c r="H1248">
        <v>6702</v>
      </c>
      <c r="I1248" t="s">
        <v>2504</v>
      </c>
      <c r="J1248" t="s">
        <v>1439</v>
      </c>
      <c r="K1248" t="s">
        <v>640</v>
      </c>
      <c r="L1248" t="s">
        <v>1555</v>
      </c>
    </row>
    <row r="1249" spans="1:12" x14ac:dyDescent="0.25">
      <c r="A1249">
        <v>2427</v>
      </c>
      <c r="B1249" t="s">
        <v>41191</v>
      </c>
      <c r="C1249" t="s">
        <v>41192</v>
      </c>
      <c r="D1249" t="s">
        <v>118</v>
      </c>
      <c r="E1249" t="s">
        <v>40192</v>
      </c>
      <c r="F1249" t="s">
        <v>25302</v>
      </c>
      <c r="H1249">
        <v>6705</v>
      </c>
      <c r="I1249" t="s">
        <v>2505</v>
      </c>
      <c r="J1249" t="s">
        <v>1923</v>
      </c>
      <c r="K1249" t="s">
        <v>636</v>
      </c>
      <c r="L1249" t="s">
        <v>1028</v>
      </c>
    </row>
    <row r="1250" spans="1:12" x14ac:dyDescent="0.25">
      <c r="A1250">
        <v>2429</v>
      </c>
      <c r="B1250" t="s">
        <v>41193</v>
      </c>
      <c r="C1250" t="s">
        <v>41194</v>
      </c>
      <c r="D1250" t="s">
        <v>253</v>
      </c>
      <c r="E1250" t="s">
        <v>32081</v>
      </c>
      <c r="F1250" t="s">
        <v>40612</v>
      </c>
      <c r="H1250">
        <v>6706</v>
      </c>
      <c r="I1250" t="s">
        <v>2506</v>
      </c>
      <c r="J1250" t="s">
        <v>700</v>
      </c>
      <c r="K1250" t="s">
        <v>636</v>
      </c>
      <c r="L1250" t="s">
        <v>2507</v>
      </c>
    </row>
    <row r="1251" spans="1:12" x14ac:dyDescent="0.25">
      <c r="A1251">
        <v>2430</v>
      </c>
      <c r="B1251" t="s">
        <v>41195</v>
      </c>
      <c r="C1251" t="s">
        <v>1019</v>
      </c>
      <c r="D1251" t="s">
        <v>106</v>
      </c>
      <c r="E1251" t="s">
        <v>40854</v>
      </c>
      <c r="F1251" t="s">
        <v>31846</v>
      </c>
      <c r="H1251">
        <v>6707</v>
      </c>
      <c r="I1251" t="s">
        <v>2508</v>
      </c>
      <c r="J1251" t="s">
        <v>763</v>
      </c>
      <c r="K1251" t="s">
        <v>640</v>
      </c>
      <c r="L1251" t="s">
        <v>2509</v>
      </c>
    </row>
    <row r="1252" spans="1:12" x14ac:dyDescent="0.25">
      <c r="A1252">
        <v>2431</v>
      </c>
      <c r="B1252" t="s">
        <v>41196</v>
      </c>
      <c r="C1252" t="s">
        <v>41197</v>
      </c>
      <c r="D1252" t="s">
        <v>39300</v>
      </c>
      <c r="E1252" t="s">
        <v>41190</v>
      </c>
      <c r="H1252">
        <v>6711</v>
      </c>
      <c r="I1252" t="s">
        <v>424</v>
      </c>
      <c r="J1252" t="s">
        <v>1030</v>
      </c>
      <c r="K1252" t="s">
        <v>636</v>
      </c>
      <c r="L1252" t="s">
        <v>2510</v>
      </c>
    </row>
    <row r="1253" spans="1:12" x14ac:dyDescent="0.25">
      <c r="A1253">
        <v>2432</v>
      </c>
      <c r="B1253" t="s">
        <v>41198</v>
      </c>
      <c r="C1253" t="s">
        <v>41199</v>
      </c>
      <c r="D1253" t="s">
        <v>140</v>
      </c>
      <c r="E1253" t="s">
        <v>39438</v>
      </c>
      <c r="F1253" t="s">
        <v>39439</v>
      </c>
      <c r="H1253">
        <v>6716</v>
      </c>
      <c r="I1253" t="s">
        <v>2511</v>
      </c>
      <c r="J1253" t="s">
        <v>1068</v>
      </c>
      <c r="K1253" t="s">
        <v>719</v>
      </c>
      <c r="L1253" t="s">
        <v>2512</v>
      </c>
    </row>
    <row r="1254" spans="1:12" x14ac:dyDescent="0.25">
      <c r="A1254">
        <v>2434</v>
      </c>
      <c r="B1254" t="s">
        <v>41200</v>
      </c>
      <c r="C1254" t="s">
        <v>718</v>
      </c>
      <c r="D1254" t="s">
        <v>253</v>
      </c>
      <c r="E1254" t="s">
        <v>32081</v>
      </c>
      <c r="F1254" t="s">
        <v>39489</v>
      </c>
      <c r="H1254">
        <v>6718</v>
      </c>
      <c r="I1254" t="s">
        <v>2513</v>
      </c>
      <c r="J1254" t="s">
        <v>763</v>
      </c>
      <c r="K1254" t="s">
        <v>674</v>
      </c>
      <c r="L1254" t="s">
        <v>2470</v>
      </c>
    </row>
    <row r="1255" spans="1:12" x14ac:dyDescent="0.25">
      <c r="A1255">
        <v>2436</v>
      </c>
      <c r="B1255" t="s">
        <v>609</v>
      </c>
      <c r="C1255" t="s">
        <v>931</v>
      </c>
      <c r="D1255" t="s">
        <v>87</v>
      </c>
      <c r="E1255" t="s">
        <v>39434</v>
      </c>
      <c r="F1255" t="s">
        <v>40655</v>
      </c>
      <c r="H1255">
        <v>6720</v>
      </c>
      <c r="I1255" t="s">
        <v>2514</v>
      </c>
      <c r="J1255" t="s">
        <v>2515</v>
      </c>
      <c r="K1255" t="s">
        <v>624</v>
      </c>
      <c r="L1255" t="s">
        <v>2281</v>
      </c>
    </row>
    <row r="1256" spans="1:12" x14ac:dyDescent="0.25">
      <c r="A1256">
        <v>2437</v>
      </c>
      <c r="B1256" t="s">
        <v>41201</v>
      </c>
      <c r="C1256" t="s">
        <v>1048</v>
      </c>
      <c r="D1256" t="s">
        <v>97</v>
      </c>
      <c r="E1256" t="s">
        <v>39371</v>
      </c>
      <c r="F1256" t="s">
        <v>913</v>
      </c>
      <c r="H1256">
        <v>6721</v>
      </c>
      <c r="I1256" t="s">
        <v>49393</v>
      </c>
      <c r="J1256" t="s">
        <v>760</v>
      </c>
      <c r="K1256" t="s">
        <v>640</v>
      </c>
      <c r="L1256" t="s">
        <v>750</v>
      </c>
    </row>
    <row r="1257" spans="1:12" x14ac:dyDescent="0.25">
      <c r="A1257">
        <v>2438</v>
      </c>
      <c r="B1257" t="s">
        <v>41202</v>
      </c>
      <c r="C1257" t="s">
        <v>1499</v>
      </c>
      <c r="D1257" t="s">
        <v>97</v>
      </c>
      <c r="E1257" t="s">
        <v>39723</v>
      </c>
      <c r="F1257" t="s">
        <v>39762</v>
      </c>
      <c r="H1257">
        <v>6723</v>
      </c>
      <c r="I1257" t="s">
        <v>571</v>
      </c>
      <c r="J1257" t="s">
        <v>2517</v>
      </c>
      <c r="K1257" t="s">
        <v>640</v>
      </c>
      <c r="L1257" t="s">
        <v>1508</v>
      </c>
    </row>
    <row r="1258" spans="1:12" x14ac:dyDescent="0.25">
      <c r="A1258">
        <v>2439</v>
      </c>
      <c r="B1258" t="s">
        <v>41203</v>
      </c>
      <c r="C1258" t="s">
        <v>715</v>
      </c>
      <c r="D1258" t="s">
        <v>479</v>
      </c>
      <c r="E1258" t="s">
        <v>39528</v>
      </c>
      <c r="F1258" t="s">
        <v>41204</v>
      </c>
      <c r="H1258">
        <v>6724</v>
      </c>
      <c r="I1258" t="s">
        <v>2518</v>
      </c>
      <c r="J1258" t="s">
        <v>1346</v>
      </c>
      <c r="K1258" t="s">
        <v>632</v>
      </c>
      <c r="L1258" t="s">
        <v>1017</v>
      </c>
    </row>
    <row r="1259" spans="1:12" x14ac:dyDescent="0.25">
      <c r="A1259">
        <v>2443</v>
      </c>
      <c r="B1259" t="s">
        <v>41205</v>
      </c>
      <c r="C1259" t="s">
        <v>939</v>
      </c>
      <c r="D1259" t="s">
        <v>129</v>
      </c>
      <c r="E1259" t="s">
        <v>39441</v>
      </c>
      <c r="F1259" t="s">
        <v>21321</v>
      </c>
      <c r="H1259">
        <v>6727</v>
      </c>
      <c r="I1259" t="s">
        <v>39277</v>
      </c>
      <c r="J1259" t="s">
        <v>797</v>
      </c>
      <c r="K1259" t="s">
        <v>636</v>
      </c>
      <c r="L1259" t="s">
        <v>1205</v>
      </c>
    </row>
    <row r="1260" spans="1:12" x14ac:dyDescent="0.25">
      <c r="A1260">
        <v>2444</v>
      </c>
      <c r="B1260" t="s">
        <v>41206</v>
      </c>
      <c r="C1260" t="s">
        <v>1382</v>
      </c>
      <c r="D1260" t="s">
        <v>144</v>
      </c>
      <c r="E1260" t="s">
        <v>39305</v>
      </c>
      <c r="F1260" t="s">
        <v>39493</v>
      </c>
      <c r="H1260">
        <v>6728</v>
      </c>
      <c r="I1260" t="s">
        <v>2519</v>
      </c>
      <c r="J1260" t="s">
        <v>2520</v>
      </c>
      <c r="K1260" t="s">
        <v>2521</v>
      </c>
      <c r="L1260" t="s">
        <v>1099</v>
      </c>
    </row>
    <row r="1261" spans="1:12" x14ac:dyDescent="0.25">
      <c r="A1261">
        <v>2446</v>
      </c>
      <c r="B1261" t="s">
        <v>41207</v>
      </c>
      <c r="C1261" t="s">
        <v>1346</v>
      </c>
      <c r="D1261" t="s">
        <v>110</v>
      </c>
      <c r="E1261" t="s">
        <v>41208</v>
      </c>
      <c r="F1261" t="s">
        <v>16932</v>
      </c>
      <c r="H1261">
        <v>6729</v>
      </c>
      <c r="I1261" t="s">
        <v>2522</v>
      </c>
      <c r="J1261" t="s">
        <v>1068</v>
      </c>
      <c r="K1261" t="s">
        <v>636</v>
      </c>
      <c r="L1261" t="s">
        <v>2523</v>
      </c>
    </row>
    <row r="1262" spans="1:12" x14ac:dyDescent="0.25">
      <c r="A1262">
        <v>2448</v>
      </c>
      <c r="B1262" t="s">
        <v>41209</v>
      </c>
      <c r="C1262" t="s">
        <v>2006</v>
      </c>
      <c r="D1262" t="s">
        <v>72</v>
      </c>
      <c r="E1262" t="s">
        <v>39498</v>
      </c>
      <c r="F1262" t="s">
        <v>2401</v>
      </c>
      <c r="H1262">
        <v>6743</v>
      </c>
      <c r="I1262" t="s">
        <v>2524</v>
      </c>
      <c r="J1262" t="s">
        <v>1436</v>
      </c>
      <c r="K1262" t="s">
        <v>632</v>
      </c>
      <c r="L1262" t="s">
        <v>1437</v>
      </c>
    </row>
    <row r="1263" spans="1:12" x14ac:dyDescent="0.25">
      <c r="A1263">
        <v>2449</v>
      </c>
      <c r="B1263" t="s">
        <v>41210</v>
      </c>
      <c r="C1263" t="s">
        <v>41211</v>
      </c>
      <c r="D1263" t="s">
        <v>79</v>
      </c>
      <c r="E1263" t="s">
        <v>39587</v>
      </c>
      <c r="F1263" t="s">
        <v>31870</v>
      </c>
      <c r="H1263">
        <v>6744</v>
      </c>
      <c r="I1263" t="s">
        <v>2525</v>
      </c>
      <c r="J1263" t="s">
        <v>1102</v>
      </c>
      <c r="K1263" t="s">
        <v>674</v>
      </c>
      <c r="L1263" t="s">
        <v>2306</v>
      </c>
    </row>
    <row r="1264" spans="1:12" x14ac:dyDescent="0.25">
      <c r="A1264">
        <v>2450</v>
      </c>
      <c r="B1264" t="s">
        <v>41212</v>
      </c>
      <c r="C1264" t="s">
        <v>718</v>
      </c>
      <c r="D1264" t="s">
        <v>93</v>
      </c>
      <c r="E1264" t="s">
        <v>31998</v>
      </c>
      <c r="F1264" t="s">
        <v>41213</v>
      </c>
      <c r="H1264">
        <v>6745</v>
      </c>
      <c r="I1264" t="s">
        <v>2526</v>
      </c>
      <c r="J1264" t="s">
        <v>2527</v>
      </c>
      <c r="K1264" t="s">
        <v>2528</v>
      </c>
      <c r="L1264" t="s">
        <v>2152</v>
      </c>
    </row>
    <row r="1265" spans="1:12" x14ac:dyDescent="0.25">
      <c r="A1265">
        <v>2452</v>
      </c>
      <c r="B1265" t="s">
        <v>41214</v>
      </c>
      <c r="C1265" t="s">
        <v>976</v>
      </c>
      <c r="D1265" t="s">
        <v>140</v>
      </c>
      <c r="E1265" t="s">
        <v>39438</v>
      </c>
      <c r="F1265" t="s">
        <v>40008</v>
      </c>
      <c r="H1265">
        <v>6747</v>
      </c>
      <c r="I1265" t="s">
        <v>2529</v>
      </c>
      <c r="J1265" t="s">
        <v>639</v>
      </c>
      <c r="K1265" t="s">
        <v>640</v>
      </c>
      <c r="L1265" t="s">
        <v>654</v>
      </c>
    </row>
    <row r="1266" spans="1:12" x14ac:dyDescent="0.25">
      <c r="A1266">
        <v>2453</v>
      </c>
      <c r="B1266" t="s">
        <v>41215</v>
      </c>
      <c r="C1266" t="s">
        <v>1102</v>
      </c>
      <c r="D1266" t="s">
        <v>11</v>
      </c>
      <c r="E1266" t="s">
        <v>39445</v>
      </c>
      <c r="F1266" t="s">
        <v>40469</v>
      </c>
      <c r="H1266">
        <v>6748</v>
      </c>
      <c r="I1266" t="s">
        <v>2530</v>
      </c>
      <c r="J1266" t="s">
        <v>1382</v>
      </c>
      <c r="K1266" t="s">
        <v>640</v>
      </c>
      <c r="L1266" t="s">
        <v>1315</v>
      </c>
    </row>
    <row r="1267" spans="1:12" x14ac:dyDescent="0.25">
      <c r="A1267">
        <v>2454</v>
      </c>
      <c r="B1267" t="s">
        <v>933</v>
      </c>
      <c r="C1267" t="s">
        <v>697</v>
      </c>
      <c r="D1267" t="s">
        <v>99</v>
      </c>
      <c r="E1267" t="s">
        <v>39375</v>
      </c>
      <c r="F1267" t="s">
        <v>40867</v>
      </c>
      <c r="H1267">
        <v>6749</v>
      </c>
      <c r="I1267" t="s">
        <v>2531</v>
      </c>
      <c r="J1267" t="s">
        <v>1287</v>
      </c>
      <c r="K1267" t="s">
        <v>732</v>
      </c>
      <c r="L1267" t="s">
        <v>2532</v>
      </c>
    </row>
    <row r="1268" spans="1:12" x14ac:dyDescent="0.25">
      <c r="A1268">
        <v>2455</v>
      </c>
      <c r="B1268" t="s">
        <v>41216</v>
      </c>
      <c r="C1268" t="s">
        <v>1334</v>
      </c>
      <c r="D1268" t="s">
        <v>118</v>
      </c>
      <c r="E1268" t="s">
        <v>41217</v>
      </c>
      <c r="F1268" t="s">
        <v>4316</v>
      </c>
      <c r="H1268">
        <v>6751</v>
      </c>
      <c r="I1268" t="s">
        <v>2533</v>
      </c>
      <c r="J1268" t="s">
        <v>1323</v>
      </c>
      <c r="K1268" t="s">
        <v>632</v>
      </c>
      <c r="L1268" t="s">
        <v>633</v>
      </c>
    </row>
    <row r="1269" spans="1:12" x14ac:dyDescent="0.25">
      <c r="A1269">
        <v>2456</v>
      </c>
      <c r="B1269" t="s">
        <v>41218</v>
      </c>
      <c r="C1269" t="s">
        <v>726</v>
      </c>
      <c r="D1269" t="s">
        <v>51</v>
      </c>
      <c r="E1269" t="s">
        <v>40053</v>
      </c>
      <c r="F1269" t="s">
        <v>14782</v>
      </c>
      <c r="H1269">
        <v>6753</v>
      </c>
      <c r="I1269" t="s">
        <v>2534</v>
      </c>
      <c r="J1269" t="s">
        <v>658</v>
      </c>
      <c r="K1269" t="s">
        <v>640</v>
      </c>
      <c r="L1269" t="s">
        <v>789</v>
      </c>
    </row>
    <row r="1270" spans="1:12" x14ac:dyDescent="0.25">
      <c r="A1270">
        <v>2458</v>
      </c>
      <c r="B1270" t="s">
        <v>41219</v>
      </c>
      <c r="C1270" t="s">
        <v>32</v>
      </c>
      <c r="D1270" t="s">
        <v>16</v>
      </c>
      <c r="E1270" t="s">
        <v>32140</v>
      </c>
      <c r="F1270" t="s">
        <v>40013</v>
      </c>
      <c r="H1270">
        <v>6755</v>
      </c>
      <c r="I1270" t="s">
        <v>44347</v>
      </c>
      <c r="J1270" t="s">
        <v>2535</v>
      </c>
      <c r="K1270" t="s">
        <v>636</v>
      </c>
      <c r="L1270" t="s">
        <v>2536</v>
      </c>
    </row>
    <row r="1271" spans="1:12" x14ac:dyDescent="0.25">
      <c r="A1271">
        <v>2459</v>
      </c>
      <c r="B1271" t="s">
        <v>41220</v>
      </c>
      <c r="C1271" t="s">
        <v>11147</v>
      </c>
      <c r="D1271" t="s">
        <v>72</v>
      </c>
      <c r="E1271" t="s">
        <v>39498</v>
      </c>
      <c r="F1271" t="s">
        <v>39721</v>
      </c>
      <c r="H1271">
        <v>6755</v>
      </c>
      <c r="I1271" t="s">
        <v>44347</v>
      </c>
      <c r="J1271" t="s">
        <v>2535</v>
      </c>
      <c r="K1271" t="s">
        <v>837</v>
      </c>
      <c r="L1271" t="s">
        <v>46132</v>
      </c>
    </row>
    <row r="1272" spans="1:12" x14ac:dyDescent="0.25">
      <c r="A1272">
        <v>2462</v>
      </c>
      <c r="B1272" t="s">
        <v>41221</v>
      </c>
      <c r="C1272" t="s">
        <v>1003</v>
      </c>
      <c r="D1272" t="s">
        <v>70</v>
      </c>
      <c r="E1272" t="s">
        <v>40038</v>
      </c>
      <c r="F1272" t="s">
        <v>40835</v>
      </c>
      <c r="H1272">
        <v>6759</v>
      </c>
      <c r="I1272" t="s">
        <v>2537</v>
      </c>
      <c r="J1272" t="s">
        <v>982</v>
      </c>
      <c r="K1272" t="s">
        <v>640</v>
      </c>
      <c r="L1272" t="s">
        <v>698</v>
      </c>
    </row>
    <row r="1273" spans="1:12" x14ac:dyDescent="0.25">
      <c r="A1273">
        <v>2463</v>
      </c>
      <c r="B1273" t="s">
        <v>41222</v>
      </c>
      <c r="C1273" t="s">
        <v>2635</v>
      </c>
      <c r="D1273" t="s">
        <v>99</v>
      </c>
      <c r="E1273" t="s">
        <v>39375</v>
      </c>
      <c r="F1273" t="s">
        <v>39376</v>
      </c>
      <c r="H1273">
        <v>6760</v>
      </c>
      <c r="I1273" t="s">
        <v>2538</v>
      </c>
      <c r="J1273" t="s">
        <v>697</v>
      </c>
      <c r="K1273" t="s">
        <v>636</v>
      </c>
      <c r="L1273" t="s">
        <v>1948</v>
      </c>
    </row>
    <row r="1274" spans="1:12" x14ac:dyDescent="0.25">
      <c r="A1274">
        <v>2465</v>
      </c>
      <c r="B1274" t="s">
        <v>41223</v>
      </c>
      <c r="C1274" t="s">
        <v>39607</v>
      </c>
      <c r="D1274" t="s">
        <v>72</v>
      </c>
      <c r="E1274" t="s">
        <v>39498</v>
      </c>
      <c r="F1274" t="s">
        <v>5572</v>
      </c>
      <c r="H1274">
        <v>6761</v>
      </c>
      <c r="I1274" t="s">
        <v>607</v>
      </c>
      <c r="J1274" t="s">
        <v>700</v>
      </c>
      <c r="K1274" t="s">
        <v>632</v>
      </c>
      <c r="L1274" t="s">
        <v>2539</v>
      </c>
    </row>
    <row r="1275" spans="1:12" x14ac:dyDescent="0.25">
      <c r="A1275">
        <v>2469</v>
      </c>
      <c r="B1275" t="s">
        <v>41224</v>
      </c>
      <c r="C1275" t="s">
        <v>794</v>
      </c>
      <c r="D1275" t="s">
        <v>118</v>
      </c>
      <c r="E1275" t="s">
        <v>32008</v>
      </c>
      <c r="F1275" t="s">
        <v>41225</v>
      </c>
      <c r="H1275">
        <v>6763</v>
      </c>
      <c r="I1275" t="s">
        <v>2540</v>
      </c>
      <c r="J1275" t="s">
        <v>627</v>
      </c>
      <c r="K1275" t="s">
        <v>632</v>
      </c>
      <c r="L1275" t="s">
        <v>996</v>
      </c>
    </row>
    <row r="1276" spans="1:12" x14ac:dyDescent="0.25">
      <c r="A1276">
        <v>2471</v>
      </c>
      <c r="B1276" t="s">
        <v>41226</v>
      </c>
      <c r="C1276" t="s">
        <v>752</v>
      </c>
      <c r="D1276" t="s">
        <v>63</v>
      </c>
      <c r="E1276" t="s">
        <v>39319</v>
      </c>
      <c r="F1276" t="s">
        <v>1080</v>
      </c>
      <c r="H1276">
        <v>6767</v>
      </c>
      <c r="I1276" t="s">
        <v>2541</v>
      </c>
      <c r="J1276" t="s">
        <v>886</v>
      </c>
      <c r="K1276" t="s">
        <v>636</v>
      </c>
      <c r="L1276" t="s">
        <v>1001</v>
      </c>
    </row>
    <row r="1277" spans="1:12" x14ac:dyDescent="0.25">
      <c r="A1277">
        <v>2477</v>
      </c>
      <c r="B1277" t="s">
        <v>41227</v>
      </c>
      <c r="C1277" t="s">
        <v>1382</v>
      </c>
      <c r="D1277" t="s">
        <v>14</v>
      </c>
      <c r="E1277" t="s">
        <v>39562</v>
      </c>
      <c r="F1277" t="s">
        <v>40264</v>
      </c>
      <c r="H1277">
        <v>6768</v>
      </c>
      <c r="I1277" t="s">
        <v>2542</v>
      </c>
      <c r="J1277" t="s">
        <v>646</v>
      </c>
      <c r="K1277" t="s">
        <v>636</v>
      </c>
      <c r="L1277" t="s">
        <v>2543</v>
      </c>
    </row>
    <row r="1278" spans="1:12" x14ac:dyDescent="0.25">
      <c r="A1278">
        <v>2478</v>
      </c>
      <c r="B1278" t="s">
        <v>41228</v>
      </c>
      <c r="C1278" t="s">
        <v>700</v>
      </c>
      <c r="D1278" t="s">
        <v>87</v>
      </c>
      <c r="E1278" t="s">
        <v>39473</v>
      </c>
      <c r="F1278" t="s">
        <v>40494</v>
      </c>
      <c r="H1278">
        <v>6770</v>
      </c>
      <c r="I1278" t="s">
        <v>2544</v>
      </c>
      <c r="J1278" t="s">
        <v>700</v>
      </c>
      <c r="K1278" t="s">
        <v>640</v>
      </c>
      <c r="L1278" t="s">
        <v>882</v>
      </c>
    </row>
    <row r="1279" spans="1:12" x14ac:dyDescent="0.25">
      <c r="A1279">
        <v>2479</v>
      </c>
      <c r="B1279" t="s">
        <v>41229</v>
      </c>
      <c r="C1279" t="s">
        <v>1048</v>
      </c>
      <c r="D1279" t="s">
        <v>53</v>
      </c>
      <c r="E1279" t="s">
        <v>39316</v>
      </c>
      <c r="F1279" t="s">
        <v>39643</v>
      </c>
      <c r="H1279">
        <v>6772</v>
      </c>
      <c r="I1279" t="s">
        <v>44352</v>
      </c>
      <c r="J1279" t="s">
        <v>1030</v>
      </c>
      <c r="K1279" t="s">
        <v>2546</v>
      </c>
      <c r="L1279" t="s">
        <v>2547</v>
      </c>
    </row>
    <row r="1280" spans="1:12" x14ac:dyDescent="0.25">
      <c r="A1280">
        <v>2481</v>
      </c>
      <c r="B1280" t="s">
        <v>41230</v>
      </c>
      <c r="C1280" t="s">
        <v>752</v>
      </c>
      <c r="D1280" t="s">
        <v>79</v>
      </c>
      <c r="E1280" t="s">
        <v>41231</v>
      </c>
      <c r="F1280" t="s">
        <v>21453</v>
      </c>
      <c r="H1280">
        <v>6775</v>
      </c>
      <c r="I1280" t="s">
        <v>2548</v>
      </c>
      <c r="J1280" t="s">
        <v>929</v>
      </c>
      <c r="K1280" t="s">
        <v>632</v>
      </c>
      <c r="L1280" t="s">
        <v>1555</v>
      </c>
    </row>
    <row r="1281" spans="1:12" x14ac:dyDescent="0.25">
      <c r="A1281">
        <v>2483</v>
      </c>
      <c r="B1281" t="s">
        <v>41232</v>
      </c>
      <c r="C1281" t="s">
        <v>639</v>
      </c>
      <c r="D1281" t="s">
        <v>19</v>
      </c>
      <c r="E1281" t="s">
        <v>39892</v>
      </c>
      <c r="F1281" t="s">
        <v>1041</v>
      </c>
      <c r="H1281">
        <v>6777</v>
      </c>
      <c r="I1281" t="s">
        <v>2549</v>
      </c>
      <c r="J1281" t="s">
        <v>976</v>
      </c>
      <c r="K1281" t="s">
        <v>632</v>
      </c>
      <c r="L1281" t="s">
        <v>1684</v>
      </c>
    </row>
    <row r="1282" spans="1:12" x14ac:dyDescent="0.25">
      <c r="A1282">
        <v>2484</v>
      </c>
      <c r="B1282" t="s">
        <v>41233</v>
      </c>
      <c r="C1282" t="s">
        <v>771</v>
      </c>
      <c r="D1282" t="s">
        <v>164</v>
      </c>
      <c r="E1282" t="s">
        <v>32112</v>
      </c>
      <c r="F1282" t="s">
        <v>39503</v>
      </c>
      <c r="H1282">
        <v>6779</v>
      </c>
      <c r="I1282" t="s">
        <v>2550</v>
      </c>
      <c r="J1282" t="s">
        <v>2551</v>
      </c>
      <c r="K1282" t="s">
        <v>632</v>
      </c>
      <c r="L1282" t="s">
        <v>2552</v>
      </c>
    </row>
    <row r="1283" spans="1:12" x14ac:dyDescent="0.25">
      <c r="A1283">
        <v>2486</v>
      </c>
      <c r="B1283" t="s">
        <v>41234</v>
      </c>
      <c r="C1283" t="s">
        <v>1125</v>
      </c>
      <c r="D1283" t="s">
        <v>137</v>
      </c>
      <c r="E1283" t="s">
        <v>32081</v>
      </c>
      <c r="F1283" t="s">
        <v>40393</v>
      </c>
      <c r="H1283">
        <v>6781</v>
      </c>
      <c r="I1283" t="s">
        <v>2553</v>
      </c>
      <c r="J1283" t="s">
        <v>1204</v>
      </c>
      <c r="K1283" t="s">
        <v>632</v>
      </c>
      <c r="L1283" t="s">
        <v>830</v>
      </c>
    </row>
    <row r="1284" spans="1:12" x14ac:dyDescent="0.25">
      <c r="A1284">
        <v>2487</v>
      </c>
      <c r="B1284" t="s">
        <v>41235</v>
      </c>
      <c r="C1284" t="s">
        <v>653</v>
      </c>
      <c r="D1284" t="s">
        <v>79</v>
      </c>
      <c r="E1284" t="s">
        <v>41236</v>
      </c>
      <c r="F1284" t="s">
        <v>39899</v>
      </c>
      <c r="H1284">
        <v>6782</v>
      </c>
      <c r="I1284" t="s">
        <v>2554</v>
      </c>
      <c r="J1284" t="s">
        <v>653</v>
      </c>
      <c r="K1284" t="s">
        <v>640</v>
      </c>
      <c r="L1284" t="s">
        <v>648</v>
      </c>
    </row>
    <row r="1285" spans="1:12" x14ac:dyDescent="0.25">
      <c r="A1285">
        <v>2488</v>
      </c>
      <c r="B1285" t="s">
        <v>41237</v>
      </c>
      <c r="C1285" t="s">
        <v>726</v>
      </c>
      <c r="D1285" t="s">
        <v>81</v>
      </c>
      <c r="E1285" t="s">
        <v>39872</v>
      </c>
      <c r="F1285" t="s">
        <v>39827</v>
      </c>
      <c r="H1285">
        <v>6784</v>
      </c>
      <c r="I1285" t="s">
        <v>2555</v>
      </c>
      <c r="J1285" t="s">
        <v>840</v>
      </c>
      <c r="K1285" t="s">
        <v>640</v>
      </c>
      <c r="L1285" t="s">
        <v>1773</v>
      </c>
    </row>
    <row r="1286" spans="1:12" x14ac:dyDescent="0.25">
      <c r="A1286">
        <v>2491</v>
      </c>
      <c r="B1286" t="s">
        <v>41238</v>
      </c>
      <c r="C1286" t="s">
        <v>891</v>
      </c>
      <c r="D1286" t="s">
        <v>87</v>
      </c>
      <c r="E1286" t="s">
        <v>39414</v>
      </c>
      <c r="F1286" t="s">
        <v>39415</v>
      </c>
      <c r="H1286">
        <v>6789</v>
      </c>
      <c r="I1286" t="s">
        <v>50108</v>
      </c>
      <c r="J1286" t="s">
        <v>1149</v>
      </c>
      <c r="K1286" t="s">
        <v>636</v>
      </c>
      <c r="L1286" t="s">
        <v>1684</v>
      </c>
    </row>
    <row r="1287" spans="1:12" x14ac:dyDescent="0.25">
      <c r="A1287">
        <v>2493</v>
      </c>
      <c r="B1287" t="s">
        <v>41239</v>
      </c>
      <c r="C1287" t="s">
        <v>41240</v>
      </c>
      <c r="D1287" t="s">
        <v>19</v>
      </c>
      <c r="E1287" t="s">
        <v>39498</v>
      </c>
      <c r="F1287" t="s">
        <v>26533</v>
      </c>
      <c r="H1287">
        <v>6790</v>
      </c>
      <c r="I1287" t="s">
        <v>2557</v>
      </c>
      <c r="J1287" t="s">
        <v>1048</v>
      </c>
      <c r="K1287" t="s">
        <v>636</v>
      </c>
      <c r="L1287" t="s">
        <v>944</v>
      </c>
    </row>
    <row r="1288" spans="1:12" x14ac:dyDescent="0.25">
      <c r="A1288">
        <v>2494</v>
      </c>
      <c r="B1288" t="s">
        <v>41241</v>
      </c>
      <c r="C1288" t="s">
        <v>1115</v>
      </c>
      <c r="D1288" t="s">
        <v>32</v>
      </c>
      <c r="E1288" t="s">
        <v>39577</v>
      </c>
      <c r="F1288" t="s">
        <v>24621</v>
      </c>
      <c r="H1288">
        <v>6791</v>
      </c>
      <c r="I1288" t="s">
        <v>44360</v>
      </c>
      <c r="J1288" t="s">
        <v>1557</v>
      </c>
      <c r="K1288" t="s">
        <v>632</v>
      </c>
      <c r="L1288" t="s">
        <v>1113</v>
      </c>
    </row>
    <row r="1289" spans="1:12" x14ac:dyDescent="0.25">
      <c r="A1289">
        <v>2496</v>
      </c>
      <c r="B1289" t="s">
        <v>2833</v>
      </c>
      <c r="C1289" t="s">
        <v>876</v>
      </c>
      <c r="D1289" t="s">
        <v>63</v>
      </c>
      <c r="E1289" t="s">
        <v>39951</v>
      </c>
      <c r="F1289" t="s">
        <v>40481</v>
      </c>
      <c r="H1289">
        <v>6793</v>
      </c>
      <c r="I1289" t="s">
        <v>2558</v>
      </c>
      <c r="J1289" t="s">
        <v>1090</v>
      </c>
      <c r="K1289" t="s">
        <v>632</v>
      </c>
      <c r="L1289" t="s">
        <v>830</v>
      </c>
    </row>
    <row r="1290" spans="1:12" x14ac:dyDescent="0.25">
      <c r="A1290">
        <v>2498</v>
      </c>
      <c r="B1290" t="s">
        <v>41242</v>
      </c>
      <c r="C1290" t="s">
        <v>639</v>
      </c>
      <c r="D1290" t="s">
        <v>53</v>
      </c>
      <c r="E1290" t="s">
        <v>39717</v>
      </c>
      <c r="F1290" t="s">
        <v>41243</v>
      </c>
      <c r="H1290">
        <v>6793</v>
      </c>
      <c r="I1290" t="s">
        <v>2558</v>
      </c>
      <c r="J1290" t="s">
        <v>1090</v>
      </c>
      <c r="K1290" t="s">
        <v>1738</v>
      </c>
      <c r="L1290" t="s">
        <v>807</v>
      </c>
    </row>
    <row r="1291" spans="1:12" x14ac:dyDescent="0.25">
      <c r="A1291">
        <v>2499</v>
      </c>
      <c r="B1291" t="s">
        <v>41244</v>
      </c>
      <c r="C1291" t="s">
        <v>726</v>
      </c>
      <c r="D1291" t="s">
        <v>59</v>
      </c>
      <c r="E1291" t="s">
        <v>41245</v>
      </c>
      <c r="F1291" t="s">
        <v>1250</v>
      </c>
      <c r="H1291">
        <v>6801</v>
      </c>
      <c r="I1291" t="s">
        <v>44366</v>
      </c>
      <c r="J1291" t="s">
        <v>2559</v>
      </c>
      <c r="K1291" t="s">
        <v>640</v>
      </c>
      <c r="L1291" t="s">
        <v>1099</v>
      </c>
    </row>
    <row r="1292" spans="1:12" x14ac:dyDescent="0.25">
      <c r="A1292">
        <v>2500</v>
      </c>
      <c r="B1292" t="s">
        <v>41246</v>
      </c>
      <c r="C1292" t="s">
        <v>687</v>
      </c>
      <c r="D1292" t="s">
        <v>21</v>
      </c>
      <c r="E1292" t="s">
        <v>39535</v>
      </c>
      <c r="F1292" t="s">
        <v>39786</v>
      </c>
      <c r="H1292">
        <v>6802</v>
      </c>
      <c r="I1292" t="s">
        <v>605</v>
      </c>
      <c r="J1292" t="s">
        <v>1346</v>
      </c>
      <c r="K1292" t="s">
        <v>636</v>
      </c>
      <c r="L1292" t="s">
        <v>927</v>
      </c>
    </row>
    <row r="1293" spans="1:12" x14ac:dyDescent="0.25">
      <c r="A1293">
        <v>2502</v>
      </c>
      <c r="B1293" t="s">
        <v>32130</v>
      </c>
      <c r="C1293" t="s">
        <v>1382</v>
      </c>
      <c r="D1293" t="s">
        <v>59</v>
      </c>
      <c r="E1293" t="s">
        <v>32125</v>
      </c>
      <c r="F1293" t="s">
        <v>32126</v>
      </c>
      <c r="H1293">
        <v>6802</v>
      </c>
      <c r="I1293" t="s">
        <v>605</v>
      </c>
      <c r="J1293" t="s">
        <v>1346</v>
      </c>
      <c r="K1293" t="s">
        <v>632</v>
      </c>
      <c r="L1293" t="s">
        <v>1674</v>
      </c>
    </row>
    <row r="1294" spans="1:12" x14ac:dyDescent="0.25">
      <c r="A1294">
        <v>2503</v>
      </c>
      <c r="B1294" t="s">
        <v>41247</v>
      </c>
      <c r="C1294" t="s">
        <v>1700</v>
      </c>
      <c r="D1294" t="s">
        <v>106</v>
      </c>
      <c r="E1294" t="s">
        <v>41248</v>
      </c>
      <c r="F1294" t="s">
        <v>31847</v>
      </c>
      <c r="H1294">
        <v>6803</v>
      </c>
      <c r="I1294" t="s">
        <v>2560</v>
      </c>
      <c r="J1294" t="s">
        <v>800</v>
      </c>
      <c r="K1294" t="s">
        <v>640</v>
      </c>
      <c r="L1294" t="s">
        <v>633</v>
      </c>
    </row>
    <row r="1295" spans="1:12" x14ac:dyDescent="0.25">
      <c r="A1295">
        <v>2504</v>
      </c>
      <c r="B1295" t="s">
        <v>41249</v>
      </c>
      <c r="C1295" t="s">
        <v>994</v>
      </c>
      <c r="D1295" t="s">
        <v>11</v>
      </c>
      <c r="E1295" t="s">
        <v>40210</v>
      </c>
      <c r="F1295" t="s">
        <v>41250</v>
      </c>
      <c r="H1295">
        <v>6810</v>
      </c>
      <c r="I1295" t="s">
        <v>2561</v>
      </c>
      <c r="J1295" t="s">
        <v>726</v>
      </c>
      <c r="K1295" t="s">
        <v>636</v>
      </c>
      <c r="L1295" t="s">
        <v>1470</v>
      </c>
    </row>
    <row r="1296" spans="1:12" x14ac:dyDescent="0.25">
      <c r="A1296">
        <v>2508</v>
      </c>
      <c r="B1296" t="s">
        <v>49831</v>
      </c>
      <c r="C1296" t="s">
        <v>1878</v>
      </c>
      <c r="D1296" t="s">
        <v>63</v>
      </c>
      <c r="E1296" t="s">
        <v>39309</v>
      </c>
      <c r="F1296" t="s">
        <v>368</v>
      </c>
      <c r="H1296">
        <v>6814</v>
      </c>
      <c r="I1296" t="s">
        <v>2562</v>
      </c>
      <c r="J1296" t="s">
        <v>700</v>
      </c>
      <c r="K1296" t="s">
        <v>636</v>
      </c>
      <c r="L1296" t="s">
        <v>798</v>
      </c>
    </row>
    <row r="1297" spans="1:12" x14ac:dyDescent="0.25">
      <c r="A1297">
        <v>2509</v>
      </c>
      <c r="B1297" t="s">
        <v>41251</v>
      </c>
      <c r="C1297" t="s">
        <v>726</v>
      </c>
      <c r="D1297" t="s">
        <v>164</v>
      </c>
      <c r="E1297" t="s">
        <v>32112</v>
      </c>
      <c r="F1297" t="s">
        <v>15051</v>
      </c>
      <c r="H1297">
        <v>6815</v>
      </c>
      <c r="I1297" t="s">
        <v>600</v>
      </c>
      <c r="J1297" t="s">
        <v>1132</v>
      </c>
      <c r="K1297" t="s">
        <v>640</v>
      </c>
      <c r="L1297" t="s">
        <v>2563</v>
      </c>
    </row>
    <row r="1298" spans="1:12" x14ac:dyDescent="0.25">
      <c r="A1298">
        <v>2510</v>
      </c>
      <c r="B1298" t="s">
        <v>41252</v>
      </c>
      <c r="C1298" t="s">
        <v>41253</v>
      </c>
      <c r="D1298" t="s">
        <v>129</v>
      </c>
      <c r="E1298" t="s">
        <v>32213</v>
      </c>
      <c r="F1298" t="s">
        <v>41254</v>
      </c>
      <c r="H1298">
        <v>6821</v>
      </c>
      <c r="I1298" t="s">
        <v>2564</v>
      </c>
      <c r="J1298" t="s">
        <v>779</v>
      </c>
      <c r="K1298" t="s">
        <v>636</v>
      </c>
      <c r="L1298" t="s">
        <v>921</v>
      </c>
    </row>
    <row r="1299" spans="1:12" x14ac:dyDescent="0.25">
      <c r="A1299">
        <v>2511</v>
      </c>
      <c r="B1299" t="s">
        <v>41255</v>
      </c>
      <c r="C1299" t="s">
        <v>646</v>
      </c>
      <c r="D1299" t="s">
        <v>34</v>
      </c>
      <c r="E1299" t="s">
        <v>32086</v>
      </c>
      <c r="F1299" t="s">
        <v>39455</v>
      </c>
      <c r="H1299">
        <v>6822</v>
      </c>
      <c r="I1299" t="s">
        <v>2565</v>
      </c>
      <c r="J1299" t="s">
        <v>1510</v>
      </c>
      <c r="K1299" t="s">
        <v>636</v>
      </c>
      <c r="L1299" t="s">
        <v>1186</v>
      </c>
    </row>
    <row r="1300" spans="1:12" x14ac:dyDescent="0.25">
      <c r="A1300">
        <v>2512</v>
      </c>
      <c r="B1300" t="s">
        <v>41256</v>
      </c>
      <c r="C1300" t="s">
        <v>726</v>
      </c>
      <c r="D1300" t="s">
        <v>14</v>
      </c>
      <c r="E1300" t="s">
        <v>40030</v>
      </c>
      <c r="F1300" t="s">
        <v>41257</v>
      </c>
      <c r="H1300">
        <v>6824</v>
      </c>
      <c r="I1300" t="s">
        <v>2566</v>
      </c>
      <c r="J1300" t="s">
        <v>726</v>
      </c>
      <c r="K1300" t="s">
        <v>636</v>
      </c>
      <c r="L1300" t="s">
        <v>1341</v>
      </c>
    </row>
    <row r="1301" spans="1:12" x14ac:dyDescent="0.25">
      <c r="A1301">
        <v>2515</v>
      </c>
      <c r="B1301" t="s">
        <v>41258</v>
      </c>
      <c r="C1301" t="s">
        <v>41259</v>
      </c>
      <c r="D1301" t="s">
        <v>39300</v>
      </c>
      <c r="E1301" t="s">
        <v>41260</v>
      </c>
      <c r="H1301">
        <v>6827</v>
      </c>
      <c r="I1301" t="s">
        <v>2567</v>
      </c>
      <c r="J1301" t="s">
        <v>1287</v>
      </c>
      <c r="K1301" t="s">
        <v>640</v>
      </c>
      <c r="L1301" t="s">
        <v>2299</v>
      </c>
    </row>
    <row r="1302" spans="1:12" x14ac:dyDescent="0.25">
      <c r="A1302">
        <v>2517</v>
      </c>
      <c r="B1302" t="s">
        <v>41261</v>
      </c>
      <c r="C1302" t="s">
        <v>726</v>
      </c>
      <c r="D1302" t="s">
        <v>81</v>
      </c>
      <c r="E1302" t="s">
        <v>32190</v>
      </c>
      <c r="F1302" t="s">
        <v>39479</v>
      </c>
      <c r="H1302">
        <v>6829</v>
      </c>
      <c r="I1302" t="s">
        <v>2568</v>
      </c>
      <c r="J1302" t="s">
        <v>697</v>
      </c>
      <c r="K1302" t="s">
        <v>640</v>
      </c>
      <c r="L1302" t="s">
        <v>2569</v>
      </c>
    </row>
    <row r="1303" spans="1:12" x14ac:dyDescent="0.25">
      <c r="A1303">
        <v>2518</v>
      </c>
      <c r="B1303" t="s">
        <v>41262</v>
      </c>
      <c r="C1303" t="s">
        <v>1302</v>
      </c>
      <c r="D1303" t="s">
        <v>253</v>
      </c>
      <c r="E1303" t="s">
        <v>32081</v>
      </c>
      <c r="F1303" t="s">
        <v>40612</v>
      </c>
      <c r="H1303">
        <v>6835</v>
      </c>
      <c r="I1303" t="s">
        <v>38512</v>
      </c>
      <c r="J1303" t="s">
        <v>669</v>
      </c>
      <c r="K1303" t="s">
        <v>632</v>
      </c>
      <c r="L1303" t="s">
        <v>1491</v>
      </c>
    </row>
    <row r="1304" spans="1:12" x14ac:dyDescent="0.25">
      <c r="A1304">
        <v>2519</v>
      </c>
      <c r="B1304" t="s">
        <v>41263</v>
      </c>
      <c r="C1304" t="s">
        <v>658</v>
      </c>
      <c r="D1304" t="s">
        <v>53</v>
      </c>
      <c r="E1304" t="s">
        <v>39316</v>
      </c>
      <c r="F1304" t="s">
        <v>39643</v>
      </c>
      <c r="H1304">
        <v>6838</v>
      </c>
      <c r="I1304" t="s">
        <v>2570</v>
      </c>
      <c r="J1304" t="s">
        <v>2571</v>
      </c>
      <c r="K1304" t="s">
        <v>632</v>
      </c>
      <c r="L1304" t="s">
        <v>1798</v>
      </c>
    </row>
    <row r="1305" spans="1:12" x14ac:dyDescent="0.25">
      <c r="A1305">
        <v>2520</v>
      </c>
      <c r="B1305" t="s">
        <v>41264</v>
      </c>
      <c r="C1305" t="s">
        <v>662</v>
      </c>
      <c r="D1305" t="s">
        <v>93</v>
      </c>
      <c r="E1305" t="s">
        <v>32140</v>
      </c>
      <c r="F1305" t="s">
        <v>41265</v>
      </c>
      <c r="H1305">
        <v>6839</v>
      </c>
      <c r="I1305" t="s">
        <v>44385</v>
      </c>
      <c r="J1305" t="s">
        <v>2572</v>
      </c>
      <c r="K1305" t="s">
        <v>640</v>
      </c>
      <c r="L1305" t="s">
        <v>1213</v>
      </c>
    </row>
    <row r="1306" spans="1:12" x14ac:dyDescent="0.25">
      <c r="A1306">
        <v>2522</v>
      </c>
      <c r="B1306" t="s">
        <v>41266</v>
      </c>
      <c r="C1306" t="s">
        <v>662</v>
      </c>
      <c r="D1306" t="s">
        <v>87</v>
      </c>
      <c r="E1306" t="s">
        <v>32194</v>
      </c>
      <c r="F1306" t="s">
        <v>39479</v>
      </c>
      <c r="H1306">
        <v>6841</v>
      </c>
      <c r="I1306" t="s">
        <v>2573</v>
      </c>
      <c r="J1306" t="s">
        <v>2574</v>
      </c>
      <c r="K1306" t="s">
        <v>636</v>
      </c>
      <c r="L1306" t="s">
        <v>2575</v>
      </c>
    </row>
    <row r="1307" spans="1:12" x14ac:dyDescent="0.25">
      <c r="A1307">
        <v>2523</v>
      </c>
      <c r="B1307" t="s">
        <v>41267</v>
      </c>
      <c r="C1307" t="s">
        <v>760</v>
      </c>
      <c r="D1307" t="s">
        <v>14</v>
      </c>
      <c r="E1307" t="s">
        <v>31994</v>
      </c>
      <c r="F1307" t="s">
        <v>40435</v>
      </c>
      <c r="H1307">
        <v>6850</v>
      </c>
      <c r="I1307" t="s">
        <v>2576</v>
      </c>
      <c r="J1307" t="s">
        <v>1346</v>
      </c>
      <c r="K1307" t="s">
        <v>636</v>
      </c>
      <c r="L1307" t="s">
        <v>780</v>
      </c>
    </row>
    <row r="1308" spans="1:12" x14ac:dyDescent="0.25">
      <c r="A1308">
        <v>2524</v>
      </c>
      <c r="B1308" t="s">
        <v>41268</v>
      </c>
      <c r="C1308" t="s">
        <v>41269</v>
      </c>
      <c r="D1308" t="s">
        <v>277</v>
      </c>
      <c r="E1308" t="s">
        <v>41270</v>
      </c>
      <c r="F1308" t="s">
        <v>41271</v>
      </c>
      <c r="H1308">
        <v>6851</v>
      </c>
      <c r="I1308" t="s">
        <v>2577</v>
      </c>
      <c r="J1308" t="s">
        <v>664</v>
      </c>
      <c r="K1308" t="s">
        <v>674</v>
      </c>
      <c r="L1308" t="s">
        <v>843</v>
      </c>
    </row>
    <row r="1309" spans="1:12" x14ac:dyDescent="0.25">
      <c r="A1309">
        <v>2526</v>
      </c>
      <c r="B1309" t="s">
        <v>938</v>
      </c>
      <c r="C1309" t="s">
        <v>939</v>
      </c>
      <c r="D1309" t="s">
        <v>87</v>
      </c>
      <c r="E1309" t="s">
        <v>32194</v>
      </c>
      <c r="F1309" t="s">
        <v>39787</v>
      </c>
      <c r="H1309">
        <v>6852</v>
      </c>
      <c r="I1309" t="s">
        <v>238</v>
      </c>
      <c r="J1309" t="s">
        <v>844</v>
      </c>
      <c r="K1309" t="s">
        <v>636</v>
      </c>
      <c r="L1309" t="s">
        <v>2578</v>
      </c>
    </row>
    <row r="1310" spans="1:12" x14ac:dyDescent="0.25">
      <c r="A1310">
        <v>2527</v>
      </c>
      <c r="B1310" t="s">
        <v>41272</v>
      </c>
      <c r="C1310" t="s">
        <v>627</v>
      </c>
      <c r="D1310" t="s">
        <v>53</v>
      </c>
      <c r="E1310" t="s">
        <v>39316</v>
      </c>
      <c r="F1310" t="s">
        <v>41273</v>
      </c>
      <c r="H1310">
        <v>6853</v>
      </c>
      <c r="I1310" t="s">
        <v>2579</v>
      </c>
      <c r="J1310" t="s">
        <v>2580</v>
      </c>
      <c r="K1310" t="s">
        <v>624</v>
      </c>
      <c r="L1310" t="s">
        <v>1508</v>
      </c>
    </row>
    <row r="1311" spans="1:12" x14ac:dyDescent="0.25">
      <c r="A1311">
        <v>2528</v>
      </c>
      <c r="B1311" t="s">
        <v>41274</v>
      </c>
      <c r="C1311" t="s">
        <v>1068</v>
      </c>
      <c r="D1311" t="s">
        <v>72</v>
      </c>
      <c r="E1311" t="s">
        <v>39314</v>
      </c>
      <c r="F1311" t="s">
        <v>9694</v>
      </c>
      <c r="H1311">
        <v>6854</v>
      </c>
      <c r="I1311" t="s">
        <v>2581</v>
      </c>
      <c r="J1311" t="s">
        <v>2582</v>
      </c>
      <c r="K1311" t="s">
        <v>640</v>
      </c>
      <c r="L1311" t="s">
        <v>1688</v>
      </c>
    </row>
    <row r="1312" spans="1:12" x14ac:dyDescent="0.25">
      <c r="A1312">
        <v>2529</v>
      </c>
      <c r="B1312" t="s">
        <v>41275</v>
      </c>
      <c r="C1312" t="s">
        <v>639</v>
      </c>
      <c r="D1312" t="s">
        <v>21</v>
      </c>
      <c r="E1312" t="s">
        <v>39606</v>
      </c>
      <c r="F1312" t="s">
        <v>40688</v>
      </c>
      <c r="H1312">
        <v>6856</v>
      </c>
      <c r="I1312" t="s">
        <v>44398</v>
      </c>
      <c r="J1312" t="s">
        <v>1517</v>
      </c>
      <c r="K1312" t="s">
        <v>640</v>
      </c>
      <c r="L1312" t="s">
        <v>934</v>
      </c>
    </row>
    <row r="1313" spans="1:12" x14ac:dyDescent="0.25">
      <c r="A1313">
        <v>2530</v>
      </c>
      <c r="B1313" t="s">
        <v>41276</v>
      </c>
      <c r="C1313" t="s">
        <v>18794</v>
      </c>
      <c r="D1313" t="s">
        <v>70</v>
      </c>
      <c r="E1313" t="s">
        <v>40060</v>
      </c>
      <c r="F1313" t="s">
        <v>31843</v>
      </c>
      <c r="H1313">
        <v>6860</v>
      </c>
      <c r="I1313" t="s">
        <v>2583</v>
      </c>
      <c r="J1313" t="s">
        <v>1964</v>
      </c>
      <c r="K1313" t="s">
        <v>636</v>
      </c>
      <c r="L1313" t="s">
        <v>2584</v>
      </c>
    </row>
    <row r="1314" spans="1:12" x14ac:dyDescent="0.25">
      <c r="A1314">
        <v>2531</v>
      </c>
      <c r="B1314" t="s">
        <v>41277</v>
      </c>
      <c r="C1314" t="s">
        <v>627</v>
      </c>
      <c r="D1314" t="s">
        <v>14</v>
      </c>
      <c r="E1314" t="s">
        <v>40030</v>
      </c>
      <c r="F1314" t="s">
        <v>41278</v>
      </c>
      <c r="H1314">
        <v>6862</v>
      </c>
      <c r="I1314" t="s">
        <v>2585</v>
      </c>
      <c r="J1314" t="s">
        <v>766</v>
      </c>
      <c r="K1314" t="s">
        <v>732</v>
      </c>
      <c r="L1314" t="s">
        <v>830</v>
      </c>
    </row>
    <row r="1315" spans="1:12" x14ac:dyDescent="0.25">
      <c r="A1315">
        <v>2533</v>
      </c>
      <c r="B1315" t="s">
        <v>41279</v>
      </c>
      <c r="C1315" t="s">
        <v>646</v>
      </c>
      <c r="D1315" t="s">
        <v>137</v>
      </c>
      <c r="E1315" t="s">
        <v>32135</v>
      </c>
      <c r="F1315" t="s">
        <v>40393</v>
      </c>
      <c r="H1315">
        <v>6863</v>
      </c>
      <c r="I1315" t="s">
        <v>2586</v>
      </c>
      <c r="J1315" t="s">
        <v>771</v>
      </c>
      <c r="K1315" t="s">
        <v>640</v>
      </c>
      <c r="L1315" t="s">
        <v>2587</v>
      </c>
    </row>
    <row r="1316" spans="1:12" x14ac:dyDescent="0.25">
      <c r="A1316">
        <v>2534</v>
      </c>
      <c r="B1316" t="s">
        <v>41280</v>
      </c>
      <c r="C1316" t="s">
        <v>891</v>
      </c>
      <c r="D1316" t="s">
        <v>81</v>
      </c>
      <c r="E1316" t="s">
        <v>39527</v>
      </c>
      <c r="F1316" t="s">
        <v>41281</v>
      </c>
      <c r="H1316">
        <v>6863</v>
      </c>
      <c r="I1316" t="s">
        <v>2586</v>
      </c>
      <c r="J1316" t="s">
        <v>771</v>
      </c>
      <c r="K1316" t="s">
        <v>719</v>
      </c>
      <c r="L1316" t="s">
        <v>46133</v>
      </c>
    </row>
    <row r="1317" spans="1:12" x14ac:dyDescent="0.25">
      <c r="A1317">
        <v>2535</v>
      </c>
      <c r="B1317" t="s">
        <v>41282</v>
      </c>
      <c r="C1317" t="s">
        <v>41283</v>
      </c>
      <c r="D1317" t="s">
        <v>79</v>
      </c>
      <c r="E1317" t="s">
        <v>39587</v>
      </c>
      <c r="F1317" t="s">
        <v>39419</v>
      </c>
      <c r="H1317">
        <v>6863</v>
      </c>
      <c r="I1317" t="s">
        <v>2586</v>
      </c>
      <c r="J1317" t="s">
        <v>771</v>
      </c>
      <c r="K1317" t="s">
        <v>1738</v>
      </c>
      <c r="L1317" t="s">
        <v>46134</v>
      </c>
    </row>
    <row r="1318" spans="1:12" x14ac:dyDescent="0.25">
      <c r="A1318">
        <v>2537</v>
      </c>
      <c r="B1318" t="s">
        <v>41284</v>
      </c>
      <c r="C1318" t="s">
        <v>40357</v>
      </c>
      <c r="D1318" t="s">
        <v>55</v>
      </c>
      <c r="E1318" t="s">
        <v>32093</v>
      </c>
      <c r="F1318" t="s">
        <v>41285</v>
      </c>
      <c r="H1318">
        <v>6865</v>
      </c>
      <c r="I1318" t="s">
        <v>2588</v>
      </c>
      <c r="J1318" t="s">
        <v>1071</v>
      </c>
      <c r="K1318" t="s">
        <v>640</v>
      </c>
      <c r="L1318" t="s">
        <v>1199</v>
      </c>
    </row>
    <row r="1319" spans="1:12" x14ac:dyDescent="0.25">
      <c r="A1319">
        <v>2538</v>
      </c>
      <c r="B1319" t="s">
        <v>942</v>
      </c>
      <c r="C1319" t="s">
        <v>800</v>
      </c>
      <c r="D1319" t="s">
        <v>253</v>
      </c>
      <c r="E1319" t="s">
        <v>32081</v>
      </c>
      <c r="F1319" t="s">
        <v>39489</v>
      </c>
      <c r="H1319">
        <v>6866</v>
      </c>
      <c r="I1319" t="s">
        <v>2589</v>
      </c>
      <c r="J1319" t="s">
        <v>627</v>
      </c>
      <c r="K1319" t="s">
        <v>632</v>
      </c>
      <c r="L1319" t="s">
        <v>656</v>
      </c>
    </row>
    <row r="1320" spans="1:12" x14ac:dyDescent="0.25">
      <c r="A1320">
        <v>2542</v>
      </c>
      <c r="B1320" t="s">
        <v>41287</v>
      </c>
      <c r="C1320" t="s">
        <v>976</v>
      </c>
      <c r="D1320" t="s">
        <v>90</v>
      </c>
      <c r="E1320" t="s">
        <v>32088</v>
      </c>
      <c r="F1320" t="s">
        <v>39439</v>
      </c>
      <c r="H1320">
        <v>6866</v>
      </c>
      <c r="I1320" t="s">
        <v>2589</v>
      </c>
      <c r="J1320" t="s">
        <v>627</v>
      </c>
      <c r="K1320" t="s">
        <v>636</v>
      </c>
      <c r="L1320" t="s">
        <v>46135</v>
      </c>
    </row>
    <row r="1321" spans="1:12" x14ac:dyDescent="0.25">
      <c r="A1321">
        <v>2544</v>
      </c>
      <c r="B1321" t="s">
        <v>41288</v>
      </c>
      <c r="C1321" t="s">
        <v>17447</v>
      </c>
      <c r="D1321" t="s">
        <v>11</v>
      </c>
      <c r="E1321" t="s">
        <v>39332</v>
      </c>
      <c r="F1321" t="s">
        <v>39541</v>
      </c>
      <c r="H1321">
        <v>6868</v>
      </c>
      <c r="I1321" t="s">
        <v>2590</v>
      </c>
      <c r="J1321" t="s">
        <v>2591</v>
      </c>
      <c r="K1321" t="s">
        <v>640</v>
      </c>
      <c r="L1321" t="s">
        <v>2281</v>
      </c>
    </row>
    <row r="1322" spans="1:12" x14ac:dyDescent="0.25">
      <c r="A1322">
        <v>2545</v>
      </c>
      <c r="B1322" t="s">
        <v>38</v>
      </c>
      <c r="C1322" t="s">
        <v>1346</v>
      </c>
      <c r="D1322" t="s">
        <v>34</v>
      </c>
      <c r="E1322" t="s">
        <v>39610</v>
      </c>
      <c r="F1322" t="s">
        <v>39611</v>
      </c>
      <c r="H1322">
        <v>6875</v>
      </c>
      <c r="I1322" t="s">
        <v>44406</v>
      </c>
      <c r="J1322" t="s">
        <v>990</v>
      </c>
      <c r="K1322" t="s">
        <v>640</v>
      </c>
      <c r="L1322" t="s">
        <v>924</v>
      </c>
    </row>
    <row r="1323" spans="1:12" x14ac:dyDescent="0.25">
      <c r="A1323">
        <v>2546</v>
      </c>
      <c r="B1323" t="s">
        <v>41289</v>
      </c>
      <c r="C1323" t="s">
        <v>687</v>
      </c>
      <c r="D1323" t="s">
        <v>70</v>
      </c>
      <c r="E1323" t="s">
        <v>39964</v>
      </c>
      <c r="F1323" t="s">
        <v>31843</v>
      </c>
      <c r="H1323">
        <v>6884</v>
      </c>
      <c r="I1323" t="s">
        <v>44411</v>
      </c>
      <c r="J1323" t="s">
        <v>639</v>
      </c>
      <c r="K1323" t="s">
        <v>640</v>
      </c>
      <c r="L1323" t="s">
        <v>50109</v>
      </c>
    </row>
    <row r="1324" spans="1:12" x14ac:dyDescent="0.25">
      <c r="A1324">
        <v>2547</v>
      </c>
      <c r="B1324" t="s">
        <v>41290</v>
      </c>
      <c r="C1324" t="s">
        <v>1382</v>
      </c>
      <c r="D1324" t="s">
        <v>11</v>
      </c>
      <c r="E1324" t="s">
        <v>39395</v>
      </c>
      <c r="F1324" t="s">
        <v>39396</v>
      </c>
      <c r="H1324">
        <v>6886</v>
      </c>
      <c r="I1324" t="s">
        <v>2592</v>
      </c>
      <c r="J1324" t="s">
        <v>768</v>
      </c>
      <c r="K1324" t="s">
        <v>640</v>
      </c>
      <c r="L1324" t="s">
        <v>1061</v>
      </c>
    </row>
    <row r="1325" spans="1:12" x14ac:dyDescent="0.25">
      <c r="A1325">
        <v>2548</v>
      </c>
      <c r="B1325" t="s">
        <v>41291</v>
      </c>
      <c r="C1325" t="s">
        <v>726</v>
      </c>
      <c r="D1325" t="s">
        <v>253</v>
      </c>
      <c r="E1325" t="s">
        <v>32081</v>
      </c>
      <c r="F1325" t="s">
        <v>40673</v>
      </c>
      <c r="H1325">
        <v>6886</v>
      </c>
      <c r="I1325" t="s">
        <v>2592</v>
      </c>
      <c r="J1325" t="s">
        <v>768</v>
      </c>
      <c r="K1325" t="s">
        <v>719</v>
      </c>
      <c r="L1325" t="s">
        <v>1464</v>
      </c>
    </row>
    <row r="1326" spans="1:12" x14ac:dyDescent="0.25">
      <c r="A1326">
        <v>2551</v>
      </c>
      <c r="B1326" t="s">
        <v>41292</v>
      </c>
      <c r="C1326" t="s">
        <v>700</v>
      </c>
      <c r="D1326" t="s">
        <v>55</v>
      </c>
      <c r="E1326" t="s">
        <v>41293</v>
      </c>
      <c r="F1326" t="s">
        <v>41294</v>
      </c>
      <c r="H1326">
        <v>6889</v>
      </c>
      <c r="I1326" t="s">
        <v>2593</v>
      </c>
      <c r="J1326" t="s">
        <v>653</v>
      </c>
      <c r="K1326" t="s">
        <v>674</v>
      </c>
      <c r="L1326" t="s">
        <v>689</v>
      </c>
    </row>
    <row r="1327" spans="1:12" x14ac:dyDescent="0.25">
      <c r="A1327">
        <v>2552</v>
      </c>
      <c r="B1327" t="s">
        <v>41295</v>
      </c>
      <c r="C1327" t="s">
        <v>41296</v>
      </c>
      <c r="D1327" t="s">
        <v>39300</v>
      </c>
      <c r="E1327" t="s">
        <v>40429</v>
      </c>
      <c r="H1327">
        <v>6892</v>
      </c>
      <c r="I1327" t="s">
        <v>2594</v>
      </c>
      <c r="J1327" t="s">
        <v>1071</v>
      </c>
      <c r="K1327" t="s">
        <v>674</v>
      </c>
      <c r="L1327" t="s">
        <v>1727</v>
      </c>
    </row>
    <row r="1328" spans="1:12" x14ac:dyDescent="0.25">
      <c r="A1328">
        <v>2554</v>
      </c>
      <c r="B1328" t="s">
        <v>41297</v>
      </c>
      <c r="C1328" t="s">
        <v>2559</v>
      </c>
      <c r="D1328" t="s">
        <v>16</v>
      </c>
      <c r="E1328" t="s">
        <v>32140</v>
      </c>
      <c r="F1328" t="s">
        <v>41298</v>
      </c>
      <c r="H1328">
        <v>6893</v>
      </c>
      <c r="I1328" t="s">
        <v>2595</v>
      </c>
      <c r="J1328" t="s">
        <v>752</v>
      </c>
      <c r="K1328" t="s">
        <v>636</v>
      </c>
      <c r="L1328" t="s">
        <v>810</v>
      </c>
    </row>
    <row r="1329" spans="1:12" x14ac:dyDescent="0.25">
      <c r="A1329">
        <v>2555</v>
      </c>
      <c r="B1329" t="s">
        <v>41299</v>
      </c>
      <c r="C1329" t="s">
        <v>891</v>
      </c>
      <c r="D1329" t="s">
        <v>55</v>
      </c>
      <c r="E1329" t="s">
        <v>39308</v>
      </c>
      <c r="F1329" t="s">
        <v>31863</v>
      </c>
      <c r="H1329">
        <v>6896</v>
      </c>
      <c r="I1329" t="s">
        <v>2596</v>
      </c>
      <c r="J1329" t="s">
        <v>1382</v>
      </c>
      <c r="K1329" t="s">
        <v>674</v>
      </c>
      <c r="L1329" t="s">
        <v>2216</v>
      </c>
    </row>
    <row r="1330" spans="1:12" x14ac:dyDescent="0.25">
      <c r="A1330">
        <v>2556</v>
      </c>
      <c r="B1330" t="s">
        <v>31950</v>
      </c>
      <c r="C1330" t="s">
        <v>715</v>
      </c>
      <c r="D1330" t="s">
        <v>50</v>
      </c>
      <c r="E1330" t="s">
        <v>31951</v>
      </c>
      <c r="F1330" t="s">
        <v>31952</v>
      </c>
      <c r="H1330">
        <v>6898</v>
      </c>
      <c r="I1330" t="s">
        <v>2597</v>
      </c>
      <c r="J1330" t="s">
        <v>2598</v>
      </c>
      <c r="K1330" t="s">
        <v>2599</v>
      </c>
      <c r="L1330" t="s">
        <v>2281</v>
      </c>
    </row>
    <row r="1331" spans="1:12" x14ac:dyDescent="0.25">
      <c r="A1331">
        <v>2558</v>
      </c>
      <c r="B1331" t="s">
        <v>41300</v>
      </c>
      <c r="C1331" t="s">
        <v>1120</v>
      </c>
      <c r="D1331" t="s">
        <v>253</v>
      </c>
      <c r="E1331" t="s">
        <v>32081</v>
      </c>
      <c r="F1331" t="s">
        <v>39489</v>
      </c>
      <c r="H1331">
        <v>6901</v>
      </c>
      <c r="I1331" t="s">
        <v>2601</v>
      </c>
      <c r="J1331" t="s">
        <v>726</v>
      </c>
      <c r="K1331" t="s">
        <v>636</v>
      </c>
      <c r="L1331" t="s">
        <v>2475</v>
      </c>
    </row>
    <row r="1332" spans="1:12" x14ac:dyDescent="0.25">
      <c r="A1332">
        <v>2559</v>
      </c>
      <c r="B1332" t="s">
        <v>41301</v>
      </c>
      <c r="C1332" t="s">
        <v>40319</v>
      </c>
      <c r="D1332" t="s">
        <v>214</v>
      </c>
      <c r="E1332" t="s">
        <v>41302</v>
      </c>
      <c r="F1332" t="s">
        <v>41303</v>
      </c>
      <c r="H1332">
        <v>6902</v>
      </c>
      <c r="I1332" t="s">
        <v>2602</v>
      </c>
      <c r="J1332" t="s">
        <v>32</v>
      </c>
      <c r="K1332" t="s">
        <v>640</v>
      </c>
      <c r="L1332" t="s">
        <v>1031</v>
      </c>
    </row>
    <row r="1333" spans="1:12" x14ac:dyDescent="0.25">
      <c r="A1333">
        <v>2560</v>
      </c>
      <c r="B1333" t="s">
        <v>41304</v>
      </c>
      <c r="C1333" t="s">
        <v>691</v>
      </c>
      <c r="D1333" t="s">
        <v>277</v>
      </c>
      <c r="E1333" t="s">
        <v>40373</v>
      </c>
      <c r="F1333" t="s">
        <v>40396</v>
      </c>
      <c r="H1333">
        <v>6905</v>
      </c>
      <c r="I1333" t="s">
        <v>2603</v>
      </c>
      <c r="J1333" t="s">
        <v>643</v>
      </c>
      <c r="K1333" t="s">
        <v>632</v>
      </c>
      <c r="L1333" t="s">
        <v>977</v>
      </c>
    </row>
    <row r="1334" spans="1:12" x14ac:dyDescent="0.25">
      <c r="A1334">
        <v>2561</v>
      </c>
      <c r="B1334" t="s">
        <v>41305</v>
      </c>
      <c r="C1334" t="s">
        <v>5512</v>
      </c>
      <c r="D1334" t="s">
        <v>14</v>
      </c>
      <c r="E1334" t="s">
        <v>40313</v>
      </c>
      <c r="F1334" t="s">
        <v>32011</v>
      </c>
      <c r="H1334">
        <v>6908</v>
      </c>
      <c r="I1334" t="s">
        <v>2604</v>
      </c>
      <c r="J1334" t="s">
        <v>976</v>
      </c>
      <c r="K1334" t="s">
        <v>636</v>
      </c>
      <c r="L1334" t="s">
        <v>1001</v>
      </c>
    </row>
    <row r="1335" spans="1:12" x14ac:dyDescent="0.25">
      <c r="A1335">
        <v>2562</v>
      </c>
      <c r="B1335" t="s">
        <v>41306</v>
      </c>
      <c r="C1335" t="s">
        <v>1048</v>
      </c>
      <c r="D1335" t="s">
        <v>99</v>
      </c>
      <c r="E1335" t="s">
        <v>39375</v>
      </c>
      <c r="F1335" t="s">
        <v>39376</v>
      </c>
      <c r="H1335">
        <v>6909</v>
      </c>
      <c r="I1335" t="s">
        <v>2605</v>
      </c>
      <c r="J1335" t="s">
        <v>1147</v>
      </c>
      <c r="K1335" t="s">
        <v>632</v>
      </c>
      <c r="L1335" t="s">
        <v>2606</v>
      </c>
    </row>
    <row r="1336" spans="1:12" x14ac:dyDescent="0.25">
      <c r="A1336">
        <v>2564</v>
      </c>
      <c r="B1336" t="s">
        <v>41307</v>
      </c>
      <c r="C1336" t="s">
        <v>2515</v>
      </c>
      <c r="D1336" t="s">
        <v>34</v>
      </c>
      <c r="E1336" t="s">
        <v>32088</v>
      </c>
      <c r="F1336" t="s">
        <v>41308</v>
      </c>
      <c r="H1336">
        <v>6911</v>
      </c>
      <c r="I1336" t="s">
        <v>2607</v>
      </c>
      <c r="J1336" t="s">
        <v>2006</v>
      </c>
      <c r="K1336" t="s">
        <v>632</v>
      </c>
      <c r="L1336">
        <v>1972.1994</v>
      </c>
    </row>
    <row r="1337" spans="1:12" x14ac:dyDescent="0.25">
      <c r="A1337">
        <v>2565</v>
      </c>
      <c r="B1337" t="s">
        <v>41309</v>
      </c>
      <c r="C1337" t="s">
        <v>639</v>
      </c>
      <c r="D1337" t="s">
        <v>70</v>
      </c>
      <c r="E1337" t="s">
        <v>39327</v>
      </c>
      <c r="F1337" t="s">
        <v>39841</v>
      </c>
      <c r="H1337">
        <v>6913</v>
      </c>
      <c r="I1337" t="s">
        <v>2608</v>
      </c>
      <c r="J1337" t="s">
        <v>653</v>
      </c>
      <c r="K1337" t="s">
        <v>636</v>
      </c>
      <c r="L1337" t="s">
        <v>48979</v>
      </c>
    </row>
    <row r="1338" spans="1:12" x14ac:dyDescent="0.25">
      <c r="A1338">
        <v>2566</v>
      </c>
      <c r="B1338" t="s">
        <v>41310</v>
      </c>
      <c r="C1338" t="s">
        <v>2210</v>
      </c>
      <c r="D1338" t="s">
        <v>172</v>
      </c>
      <c r="E1338" t="s">
        <v>39733</v>
      </c>
      <c r="F1338" t="s">
        <v>31854</v>
      </c>
      <c r="H1338">
        <v>6916</v>
      </c>
      <c r="I1338" t="s">
        <v>2610</v>
      </c>
      <c r="J1338" t="s">
        <v>886</v>
      </c>
      <c r="K1338" t="s">
        <v>674</v>
      </c>
      <c r="L1338" t="s">
        <v>678</v>
      </c>
    </row>
    <row r="1339" spans="1:12" x14ac:dyDescent="0.25">
      <c r="A1339">
        <v>2568</v>
      </c>
      <c r="B1339" t="s">
        <v>41311</v>
      </c>
      <c r="C1339" t="s">
        <v>700</v>
      </c>
      <c r="D1339" t="s">
        <v>14</v>
      </c>
      <c r="E1339" t="s">
        <v>40242</v>
      </c>
      <c r="F1339" t="s">
        <v>40243</v>
      </c>
      <c r="H1339">
        <v>6917</v>
      </c>
      <c r="I1339" t="s">
        <v>2611</v>
      </c>
      <c r="J1339" t="s">
        <v>1095</v>
      </c>
      <c r="K1339" t="s">
        <v>636</v>
      </c>
      <c r="L1339" t="s">
        <v>2612</v>
      </c>
    </row>
    <row r="1340" spans="1:12" x14ac:dyDescent="0.25">
      <c r="A1340">
        <v>2570</v>
      </c>
      <c r="B1340" t="s">
        <v>41312</v>
      </c>
      <c r="C1340" t="s">
        <v>41313</v>
      </c>
      <c r="D1340" t="s">
        <v>53</v>
      </c>
      <c r="E1340" t="s">
        <v>39316</v>
      </c>
      <c r="F1340" t="s">
        <v>41314</v>
      </c>
      <c r="H1340">
        <v>6917</v>
      </c>
      <c r="I1340" t="s">
        <v>2611</v>
      </c>
      <c r="J1340" t="s">
        <v>1095</v>
      </c>
      <c r="K1340" t="s">
        <v>624</v>
      </c>
      <c r="L1340" t="s">
        <v>46136</v>
      </c>
    </row>
    <row r="1341" spans="1:12" x14ac:dyDescent="0.25">
      <c r="A1341">
        <v>2571</v>
      </c>
      <c r="B1341" t="s">
        <v>41315</v>
      </c>
      <c r="C1341" t="s">
        <v>662</v>
      </c>
      <c r="D1341" t="s">
        <v>48</v>
      </c>
      <c r="E1341" t="s">
        <v>41120</v>
      </c>
      <c r="F1341" t="s">
        <v>9015</v>
      </c>
      <c r="H1341">
        <v>6918</v>
      </c>
      <c r="I1341" t="s">
        <v>2613</v>
      </c>
      <c r="J1341" t="s">
        <v>2614</v>
      </c>
      <c r="K1341" t="s">
        <v>2615</v>
      </c>
      <c r="L1341" t="s">
        <v>1236</v>
      </c>
    </row>
    <row r="1342" spans="1:12" x14ac:dyDescent="0.25">
      <c r="A1342">
        <v>2574</v>
      </c>
      <c r="B1342" t="s">
        <v>41316</v>
      </c>
      <c r="C1342" t="s">
        <v>1060</v>
      </c>
      <c r="D1342" t="s">
        <v>21</v>
      </c>
      <c r="E1342" t="s">
        <v>39573</v>
      </c>
      <c r="F1342" t="s">
        <v>41317</v>
      </c>
      <c r="H1342">
        <v>6918</v>
      </c>
      <c r="I1342" t="s">
        <v>2613</v>
      </c>
      <c r="J1342" t="s">
        <v>2614</v>
      </c>
      <c r="K1342" t="s">
        <v>46137</v>
      </c>
      <c r="L1342" t="s">
        <v>46138</v>
      </c>
    </row>
    <row r="1343" spans="1:12" x14ac:dyDescent="0.25">
      <c r="A1343">
        <v>2575</v>
      </c>
      <c r="B1343" t="s">
        <v>41318</v>
      </c>
      <c r="C1343" t="s">
        <v>726</v>
      </c>
      <c r="D1343" t="s">
        <v>39300</v>
      </c>
      <c r="E1343" t="s">
        <v>41319</v>
      </c>
      <c r="H1343">
        <v>6919</v>
      </c>
      <c r="I1343" t="s">
        <v>44425</v>
      </c>
      <c r="J1343" t="s">
        <v>800</v>
      </c>
      <c r="K1343" t="s">
        <v>632</v>
      </c>
      <c r="L1343" t="s">
        <v>2617</v>
      </c>
    </row>
    <row r="1344" spans="1:12" x14ac:dyDescent="0.25">
      <c r="A1344">
        <v>2579</v>
      </c>
      <c r="B1344" t="s">
        <v>41320</v>
      </c>
      <c r="C1344" t="s">
        <v>658</v>
      </c>
      <c r="D1344" t="s">
        <v>11</v>
      </c>
      <c r="E1344" t="s">
        <v>39409</v>
      </c>
      <c r="F1344" t="s">
        <v>40553</v>
      </c>
      <c r="H1344">
        <v>6925</v>
      </c>
      <c r="I1344" t="s">
        <v>2618</v>
      </c>
      <c r="J1344" t="s">
        <v>706</v>
      </c>
      <c r="K1344" t="s">
        <v>640</v>
      </c>
      <c r="L1344" t="s">
        <v>2619</v>
      </c>
    </row>
    <row r="1345" spans="1:12" x14ac:dyDescent="0.25">
      <c r="A1345">
        <v>2582</v>
      </c>
      <c r="B1345" t="s">
        <v>41321</v>
      </c>
      <c r="C1345" t="s">
        <v>2006</v>
      </c>
      <c r="D1345" t="s">
        <v>106</v>
      </c>
      <c r="E1345" t="s">
        <v>39728</v>
      </c>
      <c r="F1345" t="s">
        <v>31845</v>
      </c>
      <c r="H1345">
        <v>6927</v>
      </c>
      <c r="I1345" t="s">
        <v>44435</v>
      </c>
      <c r="J1345" t="s">
        <v>1666</v>
      </c>
      <c r="K1345" t="s">
        <v>632</v>
      </c>
      <c r="L1345" t="s">
        <v>927</v>
      </c>
    </row>
    <row r="1346" spans="1:12" x14ac:dyDescent="0.25">
      <c r="A1346">
        <v>2583</v>
      </c>
      <c r="B1346" t="s">
        <v>41322</v>
      </c>
      <c r="C1346" t="s">
        <v>797</v>
      </c>
      <c r="D1346" t="s">
        <v>11</v>
      </c>
      <c r="E1346" t="s">
        <v>39445</v>
      </c>
      <c r="F1346" t="s">
        <v>39446</v>
      </c>
      <c r="H1346">
        <v>6928</v>
      </c>
      <c r="I1346" t="s">
        <v>2620</v>
      </c>
      <c r="J1346" t="s">
        <v>1755</v>
      </c>
      <c r="K1346" t="s">
        <v>788</v>
      </c>
      <c r="L1346" t="s">
        <v>1495</v>
      </c>
    </row>
    <row r="1347" spans="1:12" x14ac:dyDescent="0.25">
      <c r="A1347">
        <v>2585</v>
      </c>
      <c r="B1347" t="s">
        <v>41323</v>
      </c>
      <c r="C1347" t="s">
        <v>680</v>
      </c>
      <c r="D1347" t="s">
        <v>90</v>
      </c>
      <c r="E1347" t="s">
        <v>32086</v>
      </c>
      <c r="F1347" t="s">
        <v>41324</v>
      </c>
      <c r="H1347">
        <v>6933</v>
      </c>
      <c r="I1347" t="s">
        <v>2621</v>
      </c>
      <c r="J1347" t="s">
        <v>871</v>
      </c>
      <c r="K1347" t="s">
        <v>640</v>
      </c>
      <c r="L1347" t="s">
        <v>2622</v>
      </c>
    </row>
    <row r="1348" spans="1:12" x14ac:dyDescent="0.25">
      <c r="A1348">
        <v>2586</v>
      </c>
      <c r="B1348" t="s">
        <v>41325</v>
      </c>
      <c r="C1348" t="s">
        <v>726</v>
      </c>
      <c r="D1348" t="s">
        <v>106</v>
      </c>
      <c r="E1348" t="s">
        <v>39335</v>
      </c>
      <c r="F1348" t="s">
        <v>41326</v>
      </c>
      <c r="H1348">
        <v>6934</v>
      </c>
      <c r="I1348" t="s">
        <v>2623</v>
      </c>
      <c r="J1348" t="s">
        <v>1048</v>
      </c>
      <c r="K1348" t="s">
        <v>1072</v>
      </c>
      <c r="L1348" t="s">
        <v>2682</v>
      </c>
    </row>
    <row r="1349" spans="1:12" x14ac:dyDescent="0.25">
      <c r="A1349">
        <v>2587</v>
      </c>
      <c r="B1349" t="s">
        <v>41327</v>
      </c>
      <c r="C1349" t="s">
        <v>9101</v>
      </c>
      <c r="D1349" t="s">
        <v>37590</v>
      </c>
      <c r="E1349" t="s">
        <v>41328</v>
      </c>
      <c r="H1349">
        <v>6934</v>
      </c>
      <c r="I1349" t="s">
        <v>2623</v>
      </c>
      <c r="J1349" t="s">
        <v>1048</v>
      </c>
      <c r="K1349" t="s">
        <v>636</v>
      </c>
      <c r="L1349">
        <v>1966</v>
      </c>
    </row>
    <row r="1350" spans="1:12" x14ac:dyDescent="0.25">
      <c r="A1350">
        <v>2588</v>
      </c>
      <c r="B1350" t="s">
        <v>943</v>
      </c>
      <c r="C1350" t="s">
        <v>739</v>
      </c>
      <c r="D1350" t="s">
        <v>87</v>
      </c>
      <c r="E1350" t="s">
        <v>40735</v>
      </c>
      <c r="F1350" t="s">
        <v>9587</v>
      </c>
      <c r="H1350">
        <v>6936</v>
      </c>
      <c r="I1350" t="s">
        <v>2624</v>
      </c>
      <c r="J1350" t="s">
        <v>992</v>
      </c>
      <c r="K1350" t="s">
        <v>640</v>
      </c>
      <c r="L1350" t="s">
        <v>1099</v>
      </c>
    </row>
    <row r="1351" spans="1:12" x14ac:dyDescent="0.25">
      <c r="A1351">
        <v>2589</v>
      </c>
      <c r="B1351" t="s">
        <v>41329</v>
      </c>
      <c r="C1351" t="s">
        <v>1102</v>
      </c>
      <c r="D1351" t="s">
        <v>253</v>
      </c>
      <c r="E1351" t="s">
        <v>32177</v>
      </c>
      <c r="F1351" t="s">
        <v>41330</v>
      </c>
      <c r="H1351">
        <v>6942</v>
      </c>
      <c r="I1351" t="s">
        <v>2625</v>
      </c>
      <c r="J1351" t="s">
        <v>662</v>
      </c>
      <c r="K1351" t="s">
        <v>632</v>
      </c>
      <c r="L1351" t="s">
        <v>1044</v>
      </c>
    </row>
    <row r="1352" spans="1:12" x14ac:dyDescent="0.25">
      <c r="A1352">
        <v>2591</v>
      </c>
      <c r="B1352" t="s">
        <v>41332</v>
      </c>
      <c r="C1352" t="s">
        <v>1616</v>
      </c>
      <c r="D1352" t="s">
        <v>118</v>
      </c>
      <c r="E1352" t="s">
        <v>32008</v>
      </c>
      <c r="F1352" t="s">
        <v>39544</v>
      </c>
      <c r="H1352">
        <v>6946</v>
      </c>
      <c r="I1352" t="s">
        <v>2626</v>
      </c>
      <c r="J1352" t="s">
        <v>1717</v>
      </c>
      <c r="K1352" t="s">
        <v>640</v>
      </c>
      <c r="L1352" t="s">
        <v>2627</v>
      </c>
    </row>
    <row r="1353" spans="1:12" x14ac:dyDescent="0.25">
      <c r="A1353">
        <v>2593</v>
      </c>
      <c r="B1353" t="s">
        <v>41333</v>
      </c>
      <c r="C1353" t="s">
        <v>2006</v>
      </c>
      <c r="D1353" t="s">
        <v>11</v>
      </c>
      <c r="E1353" t="s">
        <v>39332</v>
      </c>
      <c r="F1353" t="s">
        <v>39333</v>
      </c>
      <c r="H1353">
        <v>6947</v>
      </c>
      <c r="I1353" t="s">
        <v>2628</v>
      </c>
      <c r="J1353" t="s">
        <v>994</v>
      </c>
      <c r="K1353" t="s">
        <v>632</v>
      </c>
      <c r="L1353" t="s">
        <v>654</v>
      </c>
    </row>
    <row r="1354" spans="1:12" x14ac:dyDescent="0.25">
      <c r="A1354">
        <v>2596</v>
      </c>
      <c r="B1354" t="s">
        <v>41334</v>
      </c>
      <c r="C1354" t="s">
        <v>40804</v>
      </c>
      <c r="D1354" t="s">
        <v>214</v>
      </c>
      <c r="E1354" t="s">
        <v>41335</v>
      </c>
      <c r="F1354" t="s">
        <v>41336</v>
      </c>
      <c r="H1354">
        <v>6948</v>
      </c>
      <c r="I1354" t="s">
        <v>2629</v>
      </c>
      <c r="J1354" t="s">
        <v>2630</v>
      </c>
      <c r="K1354" t="s">
        <v>636</v>
      </c>
      <c r="L1354" t="s">
        <v>1031</v>
      </c>
    </row>
    <row r="1355" spans="1:12" x14ac:dyDescent="0.25">
      <c r="A1355">
        <v>2598</v>
      </c>
      <c r="B1355" t="s">
        <v>41337</v>
      </c>
      <c r="C1355" t="s">
        <v>38295</v>
      </c>
      <c r="D1355" t="s">
        <v>37578</v>
      </c>
      <c r="E1355" t="s">
        <v>41338</v>
      </c>
      <c r="H1355">
        <v>6949</v>
      </c>
      <c r="I1355" t="s">
        <v>2631</v>
      </c>
      <c r="J1355" t="s">
        <v>936</v>
      </c>
      <c r="K1355" t="s">
        <v>632</v>
      </c>
      <c r="L1355" t="s">
        <v>838</v>
      </c>
    </row>
    <row r="1356" spans="1:12" x14ac:dyDescent="0.25">
      <c r="A1356">
        <v>2599</v>
      </c>
      <c r="B1356" t="s">
        <v>41339</v>
      </c>
      <c r="C1356" t="s">
        <v>706</v>
      </c>
      <c r="D1356" t="s">
        <v>192</v>
      </c>
      <c r="E1356" t="s">
        <v>31998</v>
      </c>
      <c r="F1356" t="s">
        <v>40402</v>
      </c>
      <c r="H1356">
        <v>6950</v>
      </c>
      <c r="I1356" t="s">
        <v>2632</v>
      </c>
      <c r="J1356" t="s">
        <v>726</v>
      </c>
      <c r="K1356" t="s">
        <v>636</v>
      </c>
      <c r="L1356" t="s">
        <v>654</v>
      </c>
    </row>
    <row r="1357" spans="1:12" x14ac:dyDescent="0.25">
      <c r="A1357">
        <v>2600</v>
      </c>
      <c r="B1357" t="s">
        <v>41340</v>
      </c>
      <c r="C1357" t="s">
        <v>2418</v>
      </c>
      <c r="D1357" t="s">
        <v>253</v>
      </c>
      <c r="E1357" t="s">
        <v>32177</v>
      </c>
      <c r="F1357" t="s">
        <v>40589</v>
      </c>
      <c r="H1357">
        <v>6952</v>
      </c>
      <c r="I1357" t="s">
        <v>2633</v>
      </c>
      <c r="J1357" t="s">
        <v>898</v>
      </c>
      <c r="K1357" t="s">
        <v>632</v>
      </c>
      <c r="L1357" t="s">
        <v>633</v>
      </c>
    </row>
    <row r="1358" spans="1:12" x14ac:dyDescent="0.25">
      <c r="A1358">
        <v>2604</v>
      </c>
      <c r="B1358" t="s">
        <v>41341</v>
      </c>
      <c r="C1358" t="s">
        <v>39299</v>
      </c>
      <c r="D1358" t="s">
        <v>39369</v>
      </c>
      <c r="E1358" t="s">
        <v>39370</v>
      </c>
      <c r="F1358" t="s">
        <v>41342</v>
      </c>
      <c r="H1358">
        <v>6954</v>
      </c>
      <c r="I1358" t="s">
        <v>2634</v>
      </c>
      <c r="J1358" t="s">
        <v>2635</v>
      </c>
      <c r="K1358" t="s">
        <v>640</v>
      </c>
      <c r="L1358" t="s">
        <v>1227</v>
      </c>
    </row>
    <row r="1359" spans="1:12" x14ac:dyDescent="0.25">
      <c r="A1359">
        <v>2605</v>
      </c>
      <c r="B1359" t="s">
        <v>41343</v>
      </c>
      <c r="C1359" t="s">
        <v>700</v>
      </c>
      <c r="D1359" t="s">
        <v>79</v>
      </c>
      <c r="E1359" t="s">
        <v>39587</v>
      </c>
      <c r="F1359" t="s">
        <v>1758</v>
      </c>
      <c r="H1359">
        <v>6956</v>
      </c>
      <c r="I1359" t="s">
        <v>3068</v>
      </c>
      <c r="J1359" t="s">
        <v>1964</v>
      </c>
      <c r="K1359" t="s">
        <v>636</v>
      </c>
      <c r="L1359" t="s">
        <v>37802</v>
      </c>
    </row>
    <row r="1360" spans="1:12" x14ac:dyDescent="0.25">
      <c r="A1360">
        <v>2607</v>
      </c>
      <c r="B1360" t="s">
        <v>41344</v>
      </c>
      <c r="C1360" t="s">
        <v>1915</v>
      </c>
      <c r="D1360" t="s">
        <v>106</v>
      </c>
      <c r="E1360" t="s">
        <v>40023</v>
      </c>
      <c r="F1360" t="s">
        <v>31972</v>
      </c>
      <c r="H1360">
        <v>6958</v>
      </c>
      <c r="I1360" t="s">
        <v>2636</v>
      </c>
      <c r="J1360" t="s">
        <v>794</v>
      </c>
      <c r="K1360" t="s">
        <v>837</v>
      </c>
      <c r="L1360" t="s">
        <v>2024</v>
      </c>
    </row>
    <row r="1361" spans="1:12" x14ac:dyDescent="0.25">
      <c r="A1361">
        <v>2609</v>
      </c>
      <c r="B1361" t="s">
        <v>41345</v>
      </c>
      <c r="C1361" t="s">
        <v>726</v>
      </c>
      <c r="D1361" t="s">
        <v>59</v>
      </c>
      <c r="E1361" t="s">
        <v>39548</v>
      </c>
      <c r="F1361" t="s">
        <v>35739</v>
      </c>
      <c r="H1361">
        <v>6959</v>
      </c>
      <c r="I1361" t="s">
        <v>361</v>
      </c>
      <c r="J1361" t="s">
        <v>627</v>
      </c>
      <c r="K1361" t="s">
        <v>636</v>
      </c>
      <c r="L1361" t="s">
        <v>2087</v>
      </c>
    </row>
    <row r="1362" spans="1:12" x14ac:dyDescent="0.25">
      <c r="A1362">
        <v>2610</v>
      </c>
      <c r="B1362" t="s">
        <v>947</v>
      </c>
      <c r="C1362" t="s">
        <v>929</v>
      </c>
      <c r="D1362" t="s">
        <v>21</v>
      </c>
      <c r="E1362" t="s">
        <v>39535</v>
      </c>
      <c r="F1362" t="s">
        <v>39947</v>
      </c>
      <c r="H1362">
        <v>6962</v>
      </c>
      <c r="I1362" t="s">
        <v>2637</v>
      </c>
      <c r="J1362" t="s">
        <v>639</v>
      </c>
      <c r="K1362" t="s">
        <v>2363</v>
      </c>
      <c r="L1362" t="s">
        <v>1703</v>
      </c>
    </row>
    <row r="1363" spans="1:12" x14ac:dyDescent="0.25">
      <c r="A1363">
        <v>2612</v>
      </c>
      <c r="B1363" t="s">
        <v>41346</v>
      </c>
      <c r="C1363" t="s">
        <v>687</v>
      </c>
      <c r="D1363" t="s">
        <v>164</v>
      </c>
      <c r="E1363" t="s">
        <v>32112</v>
      </c>
      <c r="F1363" t="s">
        <v>15051</v>
      </c>
      <c r="H1363">
        <v>6963</v>
      </c>
      <c r="I1363" t="s">
        <v>2638</v>
      </c>
      <c r="J1363" t="s">
        <v>627</v>
      </c>
      <c r="K1363" t="s">
        <v>640</v>
      </c>
      <c r="L1363" t="s">
        <v>772</v>
      </c>
    </row>
    <row r="1364" spans="1:12" x14ac:dyDescent="0.25">
      <c r="A1364">
        <v>2613</v>
      </c>
      <c r="B1364" t="s">
        <v>41347</v>
      </c>
      <c r="C1364" t="s">
        <v>1439</v>
      </c>
      <c r="D1364" t="s">
        <v>70</v>
      </c>
      <c r="E1364" t="s">
        <v>39327</v>
      </c>
      <c r="F1364" t="s">
        <v>39841</v>
      </c>
      <c r="H1364">
        <v>6964</v>
      </c>
      <c r="I1364" t="s">
        <v>2639</v>
      </c>
      <c r="J1364" t="s">
        <v>2144</v>
      </c>
      <c r="K1364" t="s">
        <v>636</v>
      </c>
      <c r="L1364" t="s">
        <v>1688</v>
      </c>
    </row>
    <row r="1365" spans="1:12" x14ac:dyDescent="0.25">
      <c r="A1365">
        <v>2614</v>
      </c>
      <c r="B1365" t="s">
        <v>41348</v>
      </c>
      <c r="C1365" t="s">
        <v>898</v>
      </c>
      <c r="D1365" t="s">
        <v>99</v>
      </c>
      <c r="E1365" t="s">
        <v>32221</v>
      </c>
      <c r="F1365" t="s">
        <v>12687</v>
      </c>
      <c r="H1365">
        <v>6971</v>
      </c>
      <c r="I1365" t="s">
        <v>44453</v>
      </c>
      <c r="J1365" t="s">
        <v>1382</v>
      </c>
      <c r="K1365" t="s">
        <v>632</v>
      </c>
      <c r="L1365" t="s">
        <v>2640</v>
      </c>
    </row>
    <row r="1366" spans="1:12" x14ac:dyDescent="0.25">
      <c r="A1366">
        <v>2615</v>
      </c>
      <c r="B1366" t="s">
        <v>41349</v>
      </c>
      <c r="C1366" t="s">
        <v>891</v>
      </c>
      <c r="D1366" t="s">
        <v>32</v>
      </c>
      <c r="E1366" t="s">
        <v>39469</v>
      </c>
      <c r="F1366" t="s">
        <v>31877</v>
      </c>
      <c r="H1366">
        <v>6973</v>
      </c>
      <c r="I1366" t="s">
        <v>44454</v>
      </c>
      <c r="J1366" t="s">
        <v>1048</v>
      </c>
      <c r="K1366" t="s">
        <v>636</v>
      </c>
      <c r="L1366" t="s">
        <v>1186</v>
      </c>
    </row>
    <row r="1367" spans="1:12" x14ac:dyDescent="0.25">
      <c r="A1367">
        <v>2617</v>
      </c>
      <c r="B1367" t="s">
        <v>41350</v>
      </c>
      <c r="C1367" t="s">
        <v>768</v>
      </c>
      <c r="D1367" t="s">
        <v>11</v>
      </c>
      <c r="E1367" t="s">
        <v>39395</v>
      </c>
      <c r="F1367" t="s">
        <v>39541</v>
      </c>
      <c r="H1367">
        <v>6974</v>
      </c>
      <c r="I1367" t="s">
        <v>2642</v>
      </c>
      <c r="J1367" t="s">
        <v>936</v>
      </c>
      <c r="K1367" t="s">
        <v>640</v>
      </c>
      <c r="L1367" t="s">
        <v>1470</v>
      </c>
    </row>
    <row r="1368" spans="1:12" x14ac:dyDescent="0.25">
      <c r="A1368">
        <v>2618</v>
      </c>
      <c r="B1368" t="s">
        <v>41351</v>
      </c>
      <c r="C1368" t="s">
        <v>41352</v>
      </c>
      <c r="D1368" t="s">
        <v>153</v>
      </c>
      <c r="E1368" t="s">
        <v>32135</v>
      </c>
      <c r="F1368" t="s">
        <v>39493</v>
      </c>
      <c r="H1368">
        <v>6975</v>
      </c>
      <c r="I1368" t="s">
        <v>44455</v>
      </c>
      <c r="J1368" t="s">
        <v>1364</v>
      </c>
      <c r="K1368" t="s">
        <v>636</v>
      </c>
      <c r="L1368" t="s">
        <v>2644</v>
      </c>
    </row>
    <row r="1369" spans="1:12" x14ac:dyDescent="0.25">
      <c r="A1369">
        <v>2619</v>
      </c>
      <c r="B1369" t="s">
        <v>41353</v>
      </c>
      <c r="C1369" t="s">
        <v>41354</v>
      </c>
      <c r="D1369" t="s">
        <v>87</v>
      </c>
      <c r="E1369" t="s">
        <v>41355</v>
      </c>
      <c r="F1369" t="s">
        <v>39477</v>
      </c>
      <c r="H1369">
        <v>6979</v>
      </c>
      <c r="I1369" t="s">
        <v>2645</v>
      </c>
      <c r="J1369" t="s">
        <v>662</v>
      </c>
      <c r="K1369" t="s">
        <v>2646</v>
      </c>
      <c r="L1369" t="s">
        <v>921</v>
      </c>
    </row>
    <row r="1370" spans="1:12" x14ac:dyDescent="0.25">
      <c r="A1370">
        <v>2620</v>
      </c>
      <c r="B1370" t="s">
        <v>41356</v>
      </c>
      <c r="C1370" t="s">
        <v>623</v>
      </c>
      <c r="D1370" t="s">
        <v>93</v>
      </c>
      <c r="E1370" t="s">
        <v>32140</v>
      </c>
      <c r="F1370" t="s">
        <v>41357</v>
      </c>
      <c r="H1370">
        <v>6981</v>
      </c>
      <c r="I1370" t="s">
        <v>2647</v>
      </c>
      <c r="J1370" t="s">
        <v>1517</v>
      </c>
      <c r="K1370" t="s">
        <v>632</v>
      </c>
      <c r="L1370" t="s">
        <v>2532</v>
      </c>
    </row>
    <row r="1371" spans="1:12" x14ac:dyDescent="0.25">
      <c r="A1371">
        <v>2622</v>
      </c>
      <c r="B1371" t="s">
        <v>41358</v>
      </c>
      <c r="C1371" t="s">
        <v>639</v>
      </c>
      <c r="D1371" t="s">
        <v>106</v>
      </c>
      <c r="E1371" t="s">
        <v>39854</v>
      </c>
      <c r="F1371" t="s">
        <v>11863</v>
      </c>
      <c r="H1371">
        <v>6984</v>
      </c>
      <c r="I1371" t="s">
        <v>2648</v>
      </c>
      <c r="J1371" t="s">
        <v>982</v>
      </c>
      <c r="K1371" t="s">
        <v>632</v>
      </c>
      <c r="L1371" t="s">
        <v>1528</v>
      </c>
    </row>
    <row r="1372" spans="1:12" x14ac:dyDescent="0.25">
      <c r="A1372">
        <v>2623</v>
      </c>
      <c r="B1372" t="s">
        <v>41359</v>
      </c>
      <c r="C1372" t="s">
        <v>1087</v>
      </c>
      <c r="D1372" t="s">
        <v>25</v>
      </c>
      <c r="E1372" t="s">
        <v>41231</v>
      </c>
      <c r="F1372" t="s">
        <v>748</v>
      </c>
      <c r="H1372">
        <v>6990</v>
      </c>
      <c r="I1372" t="s">
        <v>2649</v>
      </c>
      <c r="J1372" t="s">
        <v>700</v>
      </c>
      <c r="K1372" t="s">
        <v>632</v>
      </c>
      <c r="L1372" t="s">
        <v>2650</v>
      </c>
    </row>
    <row r="1373" spans="1:12" x14ac:dyDescent="0.25">
      <c r="A1373">
        <v>2625</v>
      </c>
      <c r="B1373" t="s">
        <v>41360</v>
      </c>
      <c r="C1373" t="s">
        <v>1060</v>
      </c>
      <c r="D1373" t="s">
        <v>87</v>
      </c>
      <c r="E1373" t="s">
        <v>41355</v>
      </c>
      <c r="F1373" t="s">
        <v>39477</v>
      </c>
      <c r="H1373">
        <v>6996</v>
      </c>
      <c r="I1373" t="s">
        <v>2651</v>
      </c>
      <c r="J1373" t="s">
        <v>739</v>
      </c>
      <c r="K1373" t="s">
        <v>624</v>
      </c>
      <c r="L1373" t="s">
        <v>2472</v>
      </c>
    </row>
    <row r="1374" spans="1:12" x14ac:dyDescent="0.25">
      <c r="A1374">
        <v>2626</v>
      </c>
      <c r="B1374" t="s">
        <v>41361</v>
      </c>
      <c r="C1374" t="s">
        <v>41352</v>
      </c>
      <c r="D1374" t="s">
        <v>93</v>
      </c>
      <c r="E1374" t="s">
        <v>31998</v>
      </c>
      <c r="F1374" t="s">
        <v>39602</v>
      </c>
      <c r="H1374">
        <v>6997</v>
      </c>
      <c r="I1374" t="s">
        <v>2652</v>
      </c>
      <c r="J1374" t="s">
        <v>871</v>
      </c>
      <c r="K1374" t="s">
        <v>632</v>
      </c>
      <c r="L1374" t="s">
        <v>1076</v>
      </c>
    </row>
    <row r="1375" spans="1:12" x14ac:dyDescent="0.25">
      <c r="A1375">
        <v>2627</v>
      </c>
      <c r="B1375" t="s">
        <v>41362</v>
      </c>
      <c r="C1375" t="s">
        <v>646</v>
      </c>
      <c r="D1375" t="s">
        <v>90</v>
      </c>
      <c r="E1375" t="s">
        <v>32088</v>
      </c>
      <c r="F1375" t="s">
        <v>368</v>
      </c>
      <c r="H1375">
        <v>6998</v>
      </c>
      <c r="I1375" t="s">
        <v>2653</v>
      </c>
      <c r="J1375" t="s">
        <v>2654</v>
      </c>
      <c r="K1375" t="s">
        <v>640</v>
      </c>
      <c r="L1375" t="s">
        <v>1227</v>
      </c>
    </row>
    <row r="1376" spans="1:12" x14ac:dyDescent="0.25">
      <c r="A1376">
        <v>2628</v>
      </c>
      <c r="B1376" t="s">
        <v>41363</v>
      </c>
      <c r="C1376" t="s">
        <v>2493</v>
      </c>
      <c r="D1376" t="s">
        <v>479</v>
      </c>
      <c r="E1376" t="s">
        <v>41364</v>
      </c>
      <c r="F1376" t="s">
        <v>31863</v>
      </c>
      <c r="H1376">
        <v>6998</v>
      </c>
      <c r="I1376" t="s">
        <v>2653</v>
      </c>
      <c r="J1376" t="s">
        <v>2654</v>
      </c>
      <c r="K1376" t="s">
        <v>640</v>
      </c>
      <c r="L1376" t="s">
        <v>845</v>
      </c>
    </row>
    <row r="1377" spans="1:12" x14ac:dyDescent="0.25">
      <c r="A1377">
        <v>2629</v>
      </c>
      <c r="B1377" t="s">
        <v>41365</v>
      </c>
      <c r="C1377" t="s">
        <v>840</v>
      </c>
      <c r="D1377" t="s">
        <v>34</v>
      </c>
      <c r="E1377" t="s">
        <v>32206</v>
      </c>
      <c r="F1377" t="s">
        <v>39539</v>
      </c>
      <c r="H1377">
        <v>7003</v>
      </c>
      <c r="I1377" t="s">
        <v>2655</v>
      </c>
      <c r="J1377" t="s">
        <v>700</v>
      </c>
      <c r="K1377" t="s">
        <v>632</v>
      </c>
      <c r="L1377" t="s">
        <v>1099</v>
      </c>
    </row>
    <row r="1378" spans="1:12" x14ac:dyDescent="0.25">
      <c r="A1378">
        <v>2630</v>
      </c>
      <c r="B1378" t="s">
        <v>41366</v>
      </c>
      <c r="C1378" t="s">
        <v>662</v>
      </c>
      <c r="D1378" t="s">
        <v>258</v>
      </c>
      <c r="E1378" t="s">
        <v>32150</v>
      </c>
      <c r="F1378" t="s">
        <v>40156</v>
      </c>
      <c r="H1378">
        <v>7005</v>
      </c>
      <c r="I1378" t="s">
        <v>2656</v>
      </c>
      <c r="J1378" t="s">
        <v>627</v>
      </c>
      <c r="K1378" t="s">
        <v>632</v>
      </c>
      <c r="L1378" t="s">
        <v>750</v>
      </c>
    </row>
    <row r="1379" spans="1:12" x14ac:dyDescent="0.25">
      <c r="A1379">
        <v>2631</v>
      </c>
      <c r="B1379" t="s">
        <v>32079</v>
      </c>
      <c r="C1379" t="s">
        <v>965</v>
      </c>
      <c r="D1379" t="s">
        <v>97</v>
      </c>
      <c r="E1379" t="s">
        <v>32076</v>
      </c>
      <c r="F1379" t="s">
        <v>32077</v>
      </c>
      <c r="H1379">
        <v>7009</v>
      </c>
      <c r="I1379" t="s">
        <v>47809</v>
      </c>
      <c r="J1379" t="s">
        <v>763</v>
      </c>
      <c r="K1379" t="s">
        <v>632</v>
      </c>
      <c r="L1379" t="s">
        <v>2211</v>
      </c>
    </row>
    <row r="1380" spans="1:12" x14ac:dyDescent="0.25">
      <c r="A1380">
        <v>2632</v>
      </c>
      <c r="B1380" t="s">
        <v>41367</v>
      </c>
      <c r="C1380" t="s">
        <v>627</v>
      </c>
      <c r="D1380" t="s">
        <v>11</v>
      </c>
      <c r="E1380" t="s">
        <v>39445</v>
      </c>
      <c r="F1380" t="s">
        <v>40469</v>
      </c>
      <c r="H1380">
        <v>7011</v>
      </c>
      <c r="I1380" t="s">
        <v>2658</v>
      </c>
      <c r="J1380" t="s">
        <v>700</v>
      </c>
      <c r="K1380" t="s">
        <v>640</v>
      </c>
      <c r="L1380" t="s">
        <v>2659</v>
      </c>
    </row>
    <row r="1381" spans="1:12" x14ac:dyDescent="0.25">
      <c r="A1381">
        <v>2633</v>
      </c>
      <c r="B1381" t="s">
        <v>41368</v>
      </c>
      <c r="C1381" t="s">
        <v>5233</v>
      </c>
      <c r="D1381" t="s">
        <v>277</v>
      </c>
      <c r="E1381" t="s">
        <v>40373</v>
      </c>
      <c r="F1381" t="s">
        <v>41369</v>
      </c>
      <c r="H1381">
        <v>7014</v>
      </c>
      <c r="I1381" t="s">
        <v>2660</v>
      </c>
      <c r="J1381" t="s">
        <v>302</v>
      </c>
      <c r="K1381" t="s">
        <v>636</v>
      </c>
      <c r="L1381" t="s">
        <v>1684</v>
      </c>
    </row>
    <row r="1382" spans="1:12" x14ac:dyDescent="0.25">
      <c r="A1382">
        <v>2635</v>
      </c>
      <c r="B1382" t="s">
        <v>41370</v>
      </c>
      <c r="C1382" t="s">
        <v>992</v>
      </c>
      <c r="D1382" t="s">
        <v>14</v>
      </c>
      <c r="E1382" t="s">
        <v>39933</v>
      </c>
      <c r="F1382" t="s">
        <v>41371</v>
      </c>
      <c r="H1382">
        <v>7018</v>
      </c>
      <c r="I1382" t="s">
        <v>2661</v>
      </c>
      <c r="J1382" t="s">
        <v>752</v>
      </c>
      <c r="K1382" t="s">
        <v>636</v>
      </c>
      <c r="L1382" t="s">
        <v>789</v>
      </c>
    </row>
    <row r="1383" spans="1:12" x14ac:dyDescent="0.25">
      <c r="A1383">
        <v>2636</v>
      </c>
      <c r="B1383" t="s">
        <v>41372</v>
      </c>
      <c r="C1383" t="s">
        <v>1048</v>
      </c>
      <c r="D1383" t="s">
        <v>14</v>
      </c>
      <c r="E1383" t="s">
        <v>39562</v>
      </c>
      <c r="F1383" t="s">
        <v>39563</v>
      </c>
      <c r="H1383">
        <v>7018</v>
      </c>
      <c r="I1383" t="s">
        <v>2661</v>
      </c>
      <c r="J1383" t="s">
        <v>752</v>
      </c>
      <c r="K1383" t="s">
        <v>837</v>
      </c>
      <c r="L1383" t="s">
        <v>2149</v>
      </c>
    </row>
    <row r="1384" spans="1:12" x14ac:dyDescent="0.25">
      <c r="A1384">
        <v>2637</v>
      </c>
      <c r="B1384" t="s">
        <v>41373</v>
      </c>
      <c r="C1384" t="s">
        <v>639</v>
      </c>
      <c r="D1384" t="s">
        <v>137</v>
      </c>
      <c r="E1384" t="s">
        <v>32081</v>
      </c>
      <c r="F1384" t="s">
        <v>40393</v>
      </c>
      <c r="H1384">
        <v>7025</v>
      </c>
      <c r="I1384" t="s">
        <v>2662</v>
      </c>
      <c r="J1384" t="s">
        <v>752</v>
      </c>
      <c r="K1384" t="s">
        <v>46139</v>
      </c>
      <c r="L1384" t="s">
        <v>1236</v>
      </c>
    </row>
    <row r="1385" spans="1:12" x14ac:dyDescent="0.25">
      <c r="A1385">
        <v>2638</v>
      </c>
      <c r="B1385" t="s">
        <v>41374</v>
      </c>
      <c r="C1385" t="s">
        <v>1043</v>
      </c>
      <c r="D1385" t="s">
        <v>258</v>
      </c>
      <c r="E1385" t="s">
        <v>39545</v>
      </c>
      <c r="F1385" t="s">
        <v>25650</v>
      </c>
      <c r="H1385">
        <v>7029</v>
      </c>
      <c r="I1385" t="s">
        <v>49394</v>
      </c>
      <c r="J1385" t="s">
        <v>1102</v>
      </c>
      <c r="K1385" t="s">
        <v>732</v>
      </c>
      <c r="L1385" t="s">
        <v>2509</v>
      </c>
    </row>
    <row r="1386" spans="1:12" x14ac:dyDescent="0.25">
      <c r="A1386">
        <v>2639</v>
      </c>
      <c r="B1386" t="s">
        <v>41375</v>
      </c>
      <c r="C1386" t="s">
        <v>1115</v>
      </c>
      <c r="D1386" t="s">
        <v>39300</v>
      </c>
      <c r="H1386">
        <v>7035</v>
      </c>
      <c r="I1386" t="s">
        <v>2664</v>
      </c>
      <c r="J1386" t="s">
        <v>2665</v>
      </c>
      <c r="K1386" t="s">
        <v>2666</v>
      </c>
    </row>
    <row r="1387" spans="1:12" x14ac:dyDescent="0.25">
      <c r="A1387">
        <v>2640</v>
      </c>
      <c r="B1387" t="s">
        <v>949</v>
      </c>
      <c r="C1387" t="s">
        <v>760</v>
      </c>
      <c r="D1387" t="s">
        <v>116</v>
      </c>
      <c r="E1387" t="s">
        <v>31984</v>
      </c>
      <c r="F1387" t="s">
        <v>39419</v>
      </c>
      <c r="H1387">
        <v>7037</v>
      </c>
      <c r="I1387" t="s">
        <v>2667</v>
      </c>
      <c r="J1387" t="s">
        <v>1102</v>
      </c>
      <c r="K1387" t="s">
        <v>640</v>
      </c>
      <c r="L1387" t="s">
        <v>652</v>
      </c>
    </row>
    <row r="1388" spans="1:12" x14ac:dyDescent="0.25">
      <c r="A1388">
        <v>2641</v>
      </c>
      <c r="B1388" t="s">
        <v>41376</v>
      </c>
      <c r="C1388" t="s">
        <v>697</v>
      </c>
      <c r="D1388" t="s">
        <v>93</v>
      </c>
      <c r="E1388" t="s">
        <v>32140</v>
      </c>
      <c r="F1388" t="s">
        <v>39924</v>
      </c>
      <c r="H1388">
        <v>7038</v>
      </c>
      <c r="I1388" t="s">
        <v>49991</v>
      </c>
      <c r="J1388" t="s">
        <v>669</v>
      </c>
      <c r="K1388" t="s">
        <v>2669</v>
      </c>
      <c r="L1388" t="s">
        <v>1555</v>
      </c>
    </row>
    <row r="1389" spans="1:12" x14ac:dyDescent="0.25">
      <c r="A1389">
        <v>2642</v>
      </c>
      <c r="B1389" t="s">
        <v>41377</v>
      </c>
      <c r="C1389" t="s">
        <v>40200</v>
      </c>
      <c r="D1389" t="s">
        <v>37590</v>
      </c>
      <c r="E1389" t="s">
        <v>40324</v>
      </c>
      <c r="H1389">
        <v>7038</v>
      </c>
      <c r="I1389" t="s">
        <v>49991</v>
      </c>
      <c r="J1389" t="s">
        <v>669</v>
      </c>
      <c r="K1389" t="s">
        <v>632</v>
      </c>
      <c r="L1389" t="s">
        <v>1594</v>
      </c>
    </row>
    <row r="1390" spans="1:12" x14ac:dyDescent="0.25">
      <c r="A1390">
        <v>2643</v>
      </c>
      <c r="B1390" t="s">
        <v>389</v>
      </c>
      <c r="C1390" t="s">
        <v>951</v>
      </c>
      <c r="D1390" t="s">
        <v>14</v>
      </c>
      <c r="E1390" t="s">
        <v>40242</v>
      </c>
      <c r="F1390" t="s">
        <v>40243</v>
      </c>
      <c r="H1390">
        <v>7038</v>
      </c>
      <c r="I1390" t="s">
        <v>49991</v>
      </c>
      <c r="J1390" t="s">
        <v>669</v>
      </c>
      <c r="K1390" t="s">
        <v>46140</v>
      </c>
      <c r="L1390" t="s">
        <v>46141</v>
      </c>
    </row>
    <row r="1391" spans="1:12" x14ac:dyDescent="0.25">
      <c r="A1391">
        <v>2646</v>
      </c>
      <c r="B1391" t="s">
        <v>41379</v>
      </c>
      <c r="C1391" t="s">
        <v>836</v>
      </c>
      <c r="D1391" t="s">
        <v>72</v>
      </c>
      <c r="E1391" t="s">
        <v>39314</v>
      </c>
      <c r="F1391" t="s">
        <v>5572</v>
      </c>
      <c r="H1391">
        <v>7043</v>
      </c>
      <c r="I1391" t="s">
        <v>44489</v>
      </c>
      <c r="J1391" t="s">
        <v>871</v>
      </c>
      <c r="K1391" t="s">
        <v>632</v>
      </c>
      <c r="L1391" t="s">
        <v>2670</v>
      </c>
    </row>
    <row r="1392" spans="1:12" x14ac:dyDescent="0.25">
      <c r="A1392">
        <v>2650</v>
      </c>
      <c r="B1392" t="s">
        <v>41381</v>
      </c>
      <c r="C1392" t="s">
        <v>680</v>
      </c>
      <c r="D1392" t="s">
        <v>59</v>
      </c>
      <c r="E1392" t="s">
        <v>41245</v>
      </c>
      <c r="F1392" t="s">
        <v>30928</v>
      </c>
      <c r="H1392">
        <v>7047</v>
      </c>
      <c r="I1392" t="s">
        <v>38534</v>
      </c>
      <c r="J1392" t="s">
        <v>11614</v>
      </c>
      <c r="K1392" t="s">
        <v>636</v>
      </c>
      <c r="L1392" t="s">
        <v>1050</v>
      </c>
    </row>
    <row r="1393" spans="1:12" x14ac:dyDescent="0.25">
      <c r="A1393">
        <v>2651</v>
      </c>
      <c r="B1393" t="s">
        <v>41382</v>
      </c>
      <c r="C1393" t="s">
        <v>1087</v>
      </c>
      <c r="D1393" t="s">
        <v>118</v>
      </c>
      <c r="E1393" t="s">
        <v>32008</v>
      </c>
      <c r="F1393" t="s">
        <v>39430</v>
      </c>
      <c r="H1393">
        <v>7050</v>
      </c>
      <c r="I1393" t="s">
        <v>2671</v>
      </c>
      <c r="J1393" t="s">
        <v>677</v>
      </c>
      <c r="K1393" t="s">
        <v>1072</v>
      </c>
      <c r="L1393" t="s">
        <v>2672</v>
      </c>
    </row>
    <row r="1394" spans="1:12" x14ac:dyDescent="0.25">
      <c r="A1394">
        <v>2655</v>
      </c>
      <c r="B1394" t="s">
        <v>41383</v>
      </c>
      <c r="C1394" t="s">
        <v>891</v>
      </c>
      <c r="D1394" t="s">
        <v>253</v>
      </c>
      <c r="E1394" t="s">
        <v>32081</v>
      </c>
      <c r="F1394" t="s">
        <v>40673</v>
      </c>
      <c r="H1394">
        <v>7051</v>
      </c>
      <c r="I1394" t="s">
        <v>44493</v>
      </c>
      <c r="J1394" t="s">
        <v>1068</v>
      </c>
      <c r="K1394" t="s">
        <v>640</v>
      </c>
      <c r="L1394" t="s">
        <v>2306</v>
      </c>
    </row>
    <row r="1395" spans="1:12" x14ac:dyDescent="0.25">
      <c r="A1395">
        <v>2657</v>
      </c>
      <c r="B1395" t="s">
        <v>41384</v>
      </c>
      <c r="C1395" t="s">
        <v>631</v>
      </c>
      <c r="D1395" t="s">
        <v>11</v>
      </c>
      <c r="E1395" t="s">
        <v>41385</v>
      </c>
      <c r="F1395" t="s">
        <v>40842</v>
      </c>
      <c r="H1395">
        <v>7052</v>
      </c>
      <c r="I1395" t="s">
        <v>2674</v>
      </c>
      <c r="J1395" t="s">
        <v>45961</v>
      </c>
      <c r="K1395" t="s">
        <v>636</v>
      </c>
      <c r="L1395" t="s">
        <v>2675</v>
      </c>
    </row>
    <row r="1396" spans="1:12" x14ac:dyDescent="0.25">
      <c r="A1396">
        <v>2658</v>
      </c>
      <c r="B1396" t="s">
        <v>41386</v>
      </c>
      <c r="C1396" t="s">
        <v>2988</v>
      </c>
      <c r="D1396" t="s">
        <v>137</v>
      </c>
      <c r="E1396" t="s">
        <v>32135</v>
      </c>
      <c r="F1396" t="s">
        <v>32136</v>
      </c>
      <c r="H1396">
        <v>7053</v>
      </c>
      <c r="I1396" t="s">
        <v>2676</v>
      </c>
      <c r="J1396" t="s">
        <v>627</v>
      </c>
      <c r="K1396" t="s">
        <v>636</v>
      </c>
      <c r="L1396" t="s">
        <v>2677</v>
      </c>
    </row>
    <row r="1397" spans="1:12" x14ac:dyDescent="0.25">
      <c r="A1397">
        <v>2661</v>
      </c>
      <c r="B1397" t="s">
        <v>32174</v>
      </c>
      <c r="C1397" t="s">
        <v>32014</v>
      </c>
      <c r="D1397" t="s">
        <v>140</v>
      </c>
      <c r="E1397" t="s">
        <v>32171</v>
      </c>
      <c r="F1397" t="s">
        <v>404</v>
      </c>
      <c r="H1397">
        <v>7055</v>
      </c>
      <c r="I1397" t="s">
        <v>2678</v>
      </c>
      <c r="J1397" t="s">
        <v>2679</v>
      </c>
      <c r="K1397" t="s">
        <v>632</v>
      </c>
      <c r="L1397" t="s">
        <v>1456</v>
      </c>
    </row>
    <row r="1398" spans="1:12" x14ac:dyDescent="0.25">
      <c r="A1398">
        <v>2662</v>
      </c>
      <c r="B1398" t="s">
        <v>41387</v>
      </c>
      <c r="C1398" t="s">
        <v>779</v>
      </c>
      <c r="D1398" t="s">
        <v>14</v>
      </c>
      <c r="E1398" t="s">
        <v>40242</v>
      </c>
      <c r="F1398" t="s">
        <v>40243</v>
      </c>
      <c r="H1398">
        <v>7058</v>
      </c>
      <c r="I1398" t="s">
        <v>2680</v>
      </c>
      <c r="J1398" t="s">
        <v>627</v>
      </c>
      <c r="K1398" t="s">
        <v>732</v>
      </c>
      <c r="L1398" t="s">
        <v>1442</v>
      </c>
    </row>
    <row r="1399" spans="1:12" x14ac:dyDescent="0.25">
      <c r="A1399">
        <v>2664</v>
      </c>
      <c r="B1399" t="s">
        <v>41389</v>
      </c>
      <c r="C1399" t="s">
        <v>1978</v>
      </c>
      <c r="D1399" t="s">
        <v>19</v>
      </c>
      <c r="E1399" t="s">
        <v>39498</v>
      </c>
      <c r="F1399" t="s">
        <v>26533</v>
      </c>
      <c r="H1399">
        <v>7058</v>
      </c>
      <c r="I1399" t="s">
        <v>2680</v>
      </c>
      <c r="J1399" t="s">
        <v>627</v>
      </c>
      <c r="K1399" t="s">
        <v>636</v>
      </c>
      <c r="L1399" t="s">
        <v>46142</v>
      </c>
    </row>
    <row r="1400" spans="1:12" x14ac:dyDescent="0.25">
      <c r="A1400">
        <v>2665</v>
      </c>
      <c r="B1400" t="s">
        <v>41390</v>
      </c>
      <c r="C1400" t="s">
        <v>1382</v>
      </c>
      <c r="D1400" t="s">
        <v>93</v>
      </c>
      <c r="E1400" t="s">
        <v>32140</v>
      </c>
      <c r="F1400" t="s">
        <v>40523</v>
      </c>
      <c r="H1400">
        <v>7059</v>
      </c>
      <c r="I1400" t="s">
        <v>2681</v>
      </c>
      <c r="J1400" t="s">
        <v>662</v>
      </c>
      <c r="K1400" t="s">
        <v>632</v>
      </c>
      <c r="L1400" t="s">
        <v>2682</v>
      </c>
    </row>
    <row r="1401" spans="1:12" x14ac:dyDescent="0.25">
      <c r="A1401">
        <v>2666</v>
      </c>
      <c r="B1401" t="s">
        <v>41391</v>
      </c>
      <c r="C1401" t="s">
        <v>1323</v>
      </c>
      <c r="D1401" t="s">
        <v>14</v>
      </c>
      <c r="E1401" t="s">
        <v>39360</v>
      </c>
      <c r="F1401" t="s">
        <v>40688</v>
      </c>
      <c r="H1401">
        <v>7060</v>
      </c>
      <c r="I1401" t="s">
        <v>2683</v>
      </c>
      <c r="J1401" t="s">
        <v>1819</v>
      </c>
      <c r="K1401" t="s">
        <v>636</v>
      </c>
      <c r="L1401" t="s">
        <v>1229</v>
      </c>
    </row>
    <row r="1402" spans="1:12" x14ac:dyDescent="0.25">
      <c r="A1402">
        <v>2667</v>
      </c>
      <c r="B1402" t="s">
        <v>41392</v>
      </c>
      <c r="C1402" t="s">
        <v>41393</v>
      </c>
      <c r="D1402" t="s">
        <v>14</v>
      </c>
      <c r="E1402" t="s">
        <v>31994</v>
      </c>
      <c r="F1402" t="s">
        <v>39669</v>
      </c>
      <c r="H1402">
        <v>7061</v>
      </c>
      <c r="I1402" t="s">
        <v>2684</v>
      </c>
      <c r="J1402" t="s">
        <v>1296</v>
      </c>
      <c r="K1402" t="s">
        <v>632</v>
      </c>
      <c r="L1402" t="s">
        <v>708</v>
      </c>
    </row>
    <row r="1403" spans="1:12" x14ac:dyDescent="0.25">
      <c r="A1403">
        <v>2668</v>
      </c>
      <c r="B1403" t="s">
        <v>41394</v>
      </c>
      <c r="C1403" t="s">
        <v>41395</v>
      </c>
      <c r="D1403" t="s">
        <v>87</v>
      </c>
      <c r="E1403" t="s">
        <v>39902</v>
      </c>
      <c r="F1403" t="s">
        <v>39903</v>
      </c>
      <c r="H1403">
        <v>7066</v>
      </c>
      <c r="I1403" t="s">
        <v>2685</v>
      </c>
      <c r="J1403" t="s">
        <v>653</v>
      </c>
      <c r="K1403" t="s">
        <v>636</v>
      </c>
      <c r="L1403" t="s">
        <v>1129</v>
      </c>
    </row>
    <row r="1404" spans="1:12" x14ac:dyDescent="0.25">
      <c r="A1404">
        <v>2669</v>
      </c>
      <c r="B1404" t="s">
        <v>41396</v>
      </c>
      <c r="C1404" t="s">
        <v>726</v>
      </c>
      <c r="D1404" t="s">
        <v>164</v>
      </c>
      <c r="E1404" t="s">
        <v>39630</v>
      </c>
      <c r="F1404" t="s">
        <v>41397</v>
      </c>
      <c r="H1404">
        <v>7067</v>
      </c>
      <c r="I1404" t="s">
        <v>2686</v>
      </c>
      <c r="J1404" t="s">
        <v>703</v>
      </c>
      <c r="K1404" t="s">
        <v>640</v>
      </c>
      <c r="L1404" t="s">
        <v>1207</v>
      </c>
    </row>
    <row r="1405" spans="1:12" x14ac:dyDescent="0.25">
      <c r="A1405">
        <v>2672</v>
      </c>
      <c r="B1405" t="s">
        <v>41398</v>
      </c>
      <c r="C1405" t="s">
        <v>627</v>
      </c>
      <c r="D1405" t="s">
        <v>172</v>
      </c>
      <c r="E1405" t="s">
        <v>39733</v>
      </c>
      <c r="F1405" t="s">
        <v>31850</v>
      </c>
      <c r="H1405">
        <v>7068</v>
      </c>
      <c r="I1405" t="s">
        <v>2687</v>
      </c>
      <c r="J1405" t="s">
        <v>891</v>
      </c>
      <c r="K1405" t="s">
        <v>674</v>
      </c>
      <c r="L1405" t="s">
        <v>1227</v>
      </c>
    </row>
    <row r="1406" spans="1:12" x14ac:dyDescent="0.25">
      <c r="A1406">
        <v>2674</v>
      </c>
      <c r="B1406" t="s">
        <v>38322</v>
      </c>
      <c r="C1406" t="s">
        <v>1346</v>
      </c>
      <c r="D1406" t="s">
        <v>129</v>
      </c>
      <c r="E1406" t="s">
        <v>32213</v>
      </c>
      <c r="F1406" t="s">
        <v>32210</v>
      </c>
      <c r="H1406">
        <v>7069</v>
      </c>
      <c r="I1406" t="s">
        <v>2688</v>
      </c>
      <c r="J1406" t="s">
        <v>800</v>
      </c>
      <c r="K1406" t="s">
        <v>632</v>
      </c>
      <c r="L1406" t="s">
        <v>742</v>
      </c>
    </row>
    <row r="1407" spans="1:12" x14ac:dyDescent="0.25">
      <c r="A1407">
        <v>2676</v>
      </c>
      <c r="B1407" t="s">
        <v>41399</v>
      </c>
      <c r="C1407" t="s">
        <v>726</v>
      </c>
      <c r="D1407" t="s">
        <v>70</v>
      </c>
      <c r="E1407" t="s">
        <v>39322</v>
      </c>
      <c r="F1407" t="s">
        <v>41100</v>
      </c>
      <c r="H1407">
        <v>7073</v>
      </c>
      <c r="I1407" t="s">
        <v>2689</v>
      </c>
      <c r="J1407" t="s">
        <v>627</v>
      </c>
      <c r="K1407" t="s">
        <v>640</v>
      </c>
      <c r="L1407" t="s">
        <v>1583</v>
      </c>
    </row>
    <row r="1408" spans="1:12" x14ac:dyDescent="0.25">
      <c r="A1408">
        <v>2677</v>
      </c>
      <c r="B1408" t="s">
        <v>41400</v>
      </c>
      <c r="C1408" t="s">
        <v>990</v>
      </c>
      <c r="D1408" t="s">
        <v>129</v>
      </c>
      <c r="E1408" t="s">
        <v>39438</v>
      </c>
      <c r="F1408" t="s">
        <v>39529</v>
      </c>
      <c r="H1408">
        <v>7075</v>
      </c>
      <c r="I1408" t="s">
        <v>44498</v>
      </c>
      <c r="J1408" t="s">
        <v>639</v>
      </c>
      <c r="K1408" t="s">
        <v>719</v>
      </c>
      <c r="L1408" t="s">
        <v>1807</v>
      </c>
    </row>
    <row r="1409" spans="1:12" x14ac:dyDescent="0.25">
      <c r="A1409">
        <v>2678</v>
      </c>
      <c r="B1409" t="s">
        <v>41401</v>
      </c>
      <c r="C1409" t="s">
        <v>718</v>
      </c>
      <c r="D1409" t="s">
        <v>19</v>
      </c>
      <c r="E1409" t="s">
        <v>32066</v>
      </c>
      <c r="F1409" t="s">
        <v>12849</v>
      </c>
      <c r="H1409">
        <v>7075</v>
      </c>
      <c r="I1409" t="s">
        <v>44498</v>
      </c>
      <c r="J1409" t="s">
        <v>639</v>
      </c>
      <c r="K1409" t="s">
        <v>636</v>
      </c>
      <c r="L1409" t="s">
        <v>648</v>
      </c>
    </row>
    <row r="1410" spans="1:12" x14ac:dyDescent="0.25">
      <c r="A1410">
        <v>2680</v>
      </c>
      <c r="B1410" t="s">
        <v>41402</v>
      </c>
      <c r="C1410" t="s">
        <v>38216</v>
      </c>
      <c r="D1410" t="s">
        <v>11</v>
      </c>
      <c r="E1410" t="s">
        <v>39465</v>
      </c>
      <c r="F1410" t="s">
        <v>39537</v>
      </c>
      <c r="H1410">
        <v>7075</v>
      </c>
      <c r="I1410" t="s">
        <v>44498</v>
      </c>
      <c r="J1410" t="s">
        <v>639</v>
      </c>
      <c r="K1410" t="s">
        <v>46143</v>
      </c>
      <c r="L1410" t="s">
        <v>46144</v>
      </c>
    </row>
    <row r="1411" spans="1:12" x14ac:dyDescent="0.25">
      <c r="A1411">
        <v>2681</v>
      </c>
      <c r="B1411" t="s">
        <v>32231</v>
      </c>
      <c r="C1411" t="s">
        <v>779</v>
      </c>
      <c r="D1411" t="s">
        <v>68</v>
      </c>
      <c r="E1411" t="s">
        <v>32232</v>
      </c>
      <c r="F1411" t="s">
        <v>32233</v>
      </c>
      <c r="H1411">
        <v>7076</v>
      </c>
      <c r="I1411" t="s">
        <v>2690</v>
      </c>
      <c r="J1411" t="s">
        <v>687</v>
      </c>
      <c r="K1411" t="s">
        <v>732</v>
      </c>
      <c r="L1411" t="s">
        <v>656</v>
      </c>
    </row>
    <row r="1412" spans="1:12" x14ac:dyDescent="0.25">
      <c r="A1412">
        <v>2684</v>
      </c>
      <c r="B1412" t="s">
        <v>41405</v>
      </c>
      <c r="C1412" t="s">
        <v>39908</v>
      </c>
      <c r="D1412" t="s">
        <v>51</v>
      </c>
      <c r="E1412" t="s">
        <v>41406</v>
      </c>
      <c r="F1412" t="s">
        <v>41407</v>
      </c>
      <c r="H1412">
        <v>7078</v>
      </c>
      <c r="I1412" t="s">
        <v>2691</v>
      </c>
      <c r="J1412" t="s">
        <v>662</v>
      </c>
      <c r="K1412" t="s">
        <v>636</v>
      </c>
      <c r="L1412" t="s">
        <v>2692</v>
      </c>
    </row>
    <row r="1413" spans="1:12" x14ac:dyDescent="0.25">
      <c r="A1413">
        <v>2686</v>
      </c>
      <c r="B1413" t="s">
        <v>41408</v>
      </c>
      <c r="C1413" t="s">
        <v>1068</v>
      </c>
      <c r="D1413" t="s">
        <v>140</v>
      </c>
      <c r="E1413" t="s">
        <v>39438</v>
      </c>
      <c r="F1413" t="s">
        <v>39439</v>
      </c>
      <c r="H1413">
        <v>7086</v>
      </c>
      <c r="I1413" t="s">
        <v>2693</v>
      </c>
      <c r="J1413" t="s">
        <v>646</v>
      </c>
      <c r="K1413" t="s">
        <v>640</v>
      </c>
      <c r="L1413" t="s">
        <v>2694</v>
      </c>
    </row>
    <row r="1414" spans="1:12" x14ac:dyDescent="0.25">
      <c r="A1414">
        <v>2687</v>
      </c>
      <c r="B1414" t="s">
        <v>41409</v>
      </c>
      <c r="C1414" t="s">
        <v>1269</v>
      </c>
      <c r="D1414" t="s">
        <v>116</v>
      </c>
      <c r="E1414" t="s">
        <v>31984</v>
      </c>
      <c r="F1414" t="s">
        <v>41410</v>
      </c>
      <c r="H1414">
        <v>7089</v>
      </c>
      <c r="I1414" t="s">
        <v>2695</v>
      </c>
      <c r="J1414" t="s">
        <v>687</v>
      </c>
      <c r="K1414" t="s">
        <v>640</v>
      </c>
      <c r="L1414" t="s">
        <v>2696</v>
      </c>
    </row>
    <row r="1415" spans="1:12" x14ac:dyDescent="0.25">
      <c r="A1415">
        <v>2688</v>
      </c>
      <c r="B1415" t="s">
        <v>41411</v>
      </c>
      <c r="C1415" t="s">
        <v>39671</v>
      </c>
      <c r="D1415" t="s">
        <v>63</v>
      </c>
      <c r="E1415" t="s">
        <v>39319</v>
      </c>
      <c r="F1415" t="s">
        <v>40268</v>
      </c>
      <c r="H1415">
        <v>7093</v>
      </c>
      <c r="I1415" t="s">
        <v>2697</v>
      </c>
      <c r="J1415" t="s">
        <v>2698</v>
      </c>
      <c r="K1415" t="s">
        <v>2699</v>
      </c>
      <c r="L1415" t="s">
        <v>1011</v>
      </c>
    </row>
    <row r="1416" spans="1:12" x14ac:dyDescent="0.25">
      <c r="A1416">
        <v>2690</v>
      </c>
      <c r="B1416" t="s">
        <v>41412</v>
      </c>
      <c r="C1416" t="s">
        <v>41413</v>
      </c>
      <c r="D1416" t="s">
        <v>34</v>
      </c>
      <c r="E1416" t="s">
        <v>39781</v>
      </c>
      <c r="F1416" t="s">
        <v>41414</v>
      </c>
      <c r="H1416">
        <v>7094</v>
      </c>
      <c r="I1416" t="s">
        <v>2700</v>
      </c>
      <c r="J1416" t="s">
        <v>726</v>
      </c>
      <c r="K1416" t="s">
        <v>640</v>
      </c>
      <c r="L1416" t="s">
        <v>2147</v>
      </c>
    </row>
    <row r="1417" spans="1:12" x14ac:dyDescent="0.25">
      <c r="A1417">
        <v>2693</v>
      </c>
      <c r="B1417" t="s">
        <v>41415</v>
      </c>
      <c r="C1417" t="s">
        <v>664</v>
      </c>
      <c r="D1417" t="s">
        <v>87</v>
      </c>
      <c r="E1417" t="s">
        <v>39414</v>
      </c>
      <c r="F1417" t="s">
        <v>40710</v>
      </c>
      <c r="H1417">
        <v>7100</v>
      </c>
      <c r="I1417" t="s">
        <v>2701</v>
      </c>
      <c r="J1417" t="s">
        <v>646</v>
      </c>
      <c r="K1417" t="s">
        <v>640</v>
      </c>
      <c r="L1417" t="s">
        <v>2702</v>
      </c>
    </row>
    <row r="1418" spans="1:12" x14ac:dyDescent="0.25">
      <c r="A1418">
        <v>2694</v>
      </c>
      <c r="B1418" t="s">
        <v>955</v>
      </c>
      <c r="C1418" t="s">
        <v>956</v>
      </c>
      <c r="D1418" t="s">
        <v>55</v>
      </c>
      <c r="E1418" t="s">
        <v>32093</v>
      </c>
      <c r="F1418" t="s">
        <v>41416</v>
      </c>
      <c r="H1418">
        <v>7104</v>
      </c>
      <c r="I1418" t="s">
        <v>2703</v>
      </c>
      <c r="J1418" t="s">
        <v>752</v>
      </c>
      <c r="K1418" t="s">
        <v>640</v>
      </c>
      <c r="L1418" t="s">
        <v>1470</v>
      </c>
    </row>
    <row r="1419" spans="1:12" x14ac:dyDescent="0.25">
      <c r="A1419">
        <v>2696</v>
      </c>
      <c r="B1419" t="s">
        <v>958</v>
      </c>
      <c r="C1419" t="s">
        <v>697</v>
      </c>
      <c r="D1419" t="s">
        <v>164</v>
      </c>
      <c r="E1419" t="s">
        <v>39305</v>
      </c>
      <c r="F1419" t="s">
        <v>41417</v>
      </c>
      <c r="H1419">
        <v>7110</v>
      </c>
      <c r="I1419" t="s">
        <v>2704</v>
      </c>
      <c r="J1419" t="s">
        <v>771</v>
      </c>
      <c r="K1419" t="s">
        <v>636</v>
      </c>
      <c r="L1419" t="s">
        <v>1341</v>
      </c>
    </row>
    <row r="1420" spans="1:12" x14ac:dyDescent="0.25">
      <c r="A1420">
        <v>2700</v>
      </c>
      <c r="B1420" t="s">
        <v>41418</v>
      </c>
      <c r="C1420" t="s">
        <v>739</v>
      </c>
      <c r="D1420" t="s">
        <v>106</v>
      </c>
      <c r="E1420" t="s">
        <v>31971</v>
      </c>
      <c r="F1420" t="s">
        <v>31972</v>
      </c>
      <c r="H1420">
        <v>7111</v>
      </c>
      <c r="I1420" t="s">
        <v>2705</v>
      </c>
      <c r="J1420" t="s">
        <v>2706</v>
      </c>
      <c r="K1420" t="s">
        <v>632</v>
      </c>
      <c r="L1420" t="s">
        <v>2707</v>
      </c>
    </row>
    <row r="1421" spans="1:12" x14ac:dyDescent="0.25">
      <c r="A1421">
        <v>2702</v>
      </c>
      <c r="B1421" t="s">
        <v>41419</v>
      </c>
      <c r="C1421" t="s">
        <v>6013</v>
      </c>
      <c r="D1421" t="s">
        <v>341</v>
      </c>
      <c r="E1421" t="s">
        <v>39353</v>
      </c>
      <c r="F1421" t="s">
        <v>39354</v>
      </c>
      <c r="H1421">
        <v>7114</v>
      </c>
      <c r="I1421" t="s">
        <v>44521</v>
      </c>
      <c r="J1421" t="s">
        <v>700</v>
      </c>
      <c r="K1421" t="s">
        <v>640</v>
      </c>
      <c r="L1421" t="s">
        <v>46145</v>
      </c>
    </row>
    <row r="1422" spans="1:12" x14ac:dyDescent="0.25">
      <c r="A1422">
        <v>2704</v>
      </c>
      <c r="B1422" t="s">
        <v>38323</v>
      </c>
      <c r="C1422" t="s">
        <v>41420</v>
      </c>
      <c r="D1422" t="s">
        <v>81</v>
      </c>
      <c r="E1422" t="s">
        <v>39527</v>
      </c>
      <c r="F1422" t="s">
        <v>18878</v>
      </c>
      <c r="H1422">
        <v>7115</v>
      </c>
      <c r="I1422" t="s">
        <v>44522</v>
      </c>
      <c r="J1422" t="s">
        <v>700</v>
      </c>
      <c r="K1422" t="s">
        <v>636</v>
      </c>
      <c r="L1422" t="s">
        <v>1001</v>
      </c>
    </row>
    <row r="1423" spans="1:12" x14ac:dyDescent="0.25">
      <c r="A1423">
        <v>2705</v>
      </c>
      <c r="B1423" t="s">
        <v>959</v>
      </c>
      <c r="C1423" t="s">
        <v>960</v>
      </c>
      <c r="D1423" t="s">
        <v>25</v>
      </c>
      <c r="E1423" t="s">
        <v>40905</v>
      </c>
      <c r="F1423" t="s">
        <v>41331</v>
      </c>
      <c r="H1423">
        <v>7116</v>
      </c>
      <c r="I1423" t="s">
        <v>44523</v>
      </c>
      <c r="J1423" t="s">
        <v>1043</v>
      </c>
      <c r="K1423" t="s">
        <v>636</v>
      </c>
      <c r="L1423" t="s">
        <v>1583</v>
      </c>
    </row>
    <row r="1424" spans="1:12" x14ac:dyDescent="0.25">
      <c r="A1424">
        <v>2706</v>
      </c>
      <c r="B1424" t="s">
        <v>41421</v>
      </c>
      <c r="C1424" t="s">
        <v>1102</v>
      </c>
      <c r="D1424" t="s">
        <v>118</v>
      </c>
      <c r="E1424" t="s">
        <v>39417</v>
      </c>
      <c r="F1424" t="s">
        <v>5433</v>
      </c>
      <c r="H1424">
        <v>7120</v>
      </c>
      <c r="I1424" t="s">
        <v>44524</v>
      </c>
      <c r="J1424" t="s">
        <v>662</v>
      </c>
      <c r="K1424" t="s">
        <v>640</v>
      </c>
      <c r="L1424" t="s">
        <v>2189</v>
      </c>
    </row>
    <row r="1425" spans="1:12" x14ac:dyDescent="0.25">
      <c r="A1425">
        <v>2708</v>
      </c>
      <c r="B1425" t="s">
        <v>41422</v>
      </c>
      <c r="C1425" t="s">
        <v>886</v>
      </c>
      <c r="D1425" t="s">
        <v>68</v>
      </c>
      <c r="E1425" t="s">
        <v>40545</v>
      </c>
      <c r="F1425" t="s">
        <v>40546</v>
      </c>
      <c r="H1425">
        <v>7121</v>
      </c>
      <c r="I1425" t="s">
        <v>2709</v>
      </c>
      <c r="J1425" t="s">
        <v>2572</v>
      </c>
      <c r="K1425" t="s">
        <v>640</v>
      </c>
      <c r="L1425" t="s">
        <v>1396</v>
      </c>
    </row>
    <row r="1426" spans="1:12" x14ac:dyDescent="0.25">
      <c r="A1426">
        <v>2709</v>
      </c>
      <c r="B1426" t="s">
        <v>41423</v>
      </c>
      <c r="C1426" t="s">
        <v>739</v>
      </c>
      <c r="D1426" t="s">
        <v>11</v>
      </c>
      <c r="E1426" t="s">
        <v>39465</v>
      </c>
      <c r="F1426" t="s">
        <v>25650</v>
      </c>
      <c r="H1426">
        <v>7123</v>
      </c>
      <c r="I1426" t="s">
        <v>2710</v>
      </c>
      <c r="J1426" t="s">
        <v>667</v>
      </c>
      <c r="K1426" t="s">
        <v>632</v>
      </c>
      <c r="L1426" t="s">
        <v>678</v>
      </c>
    </row>
    <row r="1427" spans="1:12" x14ac:dyDescent="0.25">
      <c r="A1427">
        <v>2710</v>
      </c>
      <c r="B1427" t="s">
        <v>37397</v>
      </c>
      <c r="C1427" t="s">
        <v>41424</v>
      </c>
      <c r="D1427" t="s">
        <v>70</v>
      </c>
      <c r="E1427" t="s">
        <v>39327</v>
      </c>
      <c r="F1427" t="s">
        <v>39841</v>
      </c>
      <c r="H1427">
        <v>7123</v>
      </c>
      <c r="I1427" t="s">
        <v>2710</v>
      </c>
      <c r="J1427" t="s">
        <v>667</v>
      </c>
      <c r="K1427" t="s">
        <v>636</v>
      </c>
      <c r="L1427" t="s">
        <v>1470</v>
      </c>
    </row>
    <row r="1428" spans="1:12" x14ac:dyDescent="0.25">
      <c r="A1428">
        <v>2712</v>
      </c>
      <c r="B1428" t="s">
        <v>961</v>
      </c>
      <c r="C1428" t="s">
        <v>664</v>
      </c>
      <c r="D1428" t="s">
        <v>51</v>
      </c>
      <c r="E1428" t="s">
        <v>32122</v>
      </c>
      <c r="F1428" t="s">
        <v>41425</v>
      </c>
      <c r="H1428">
        <v>7126</v>
      </c>
      <c r="I1428" t="s">
        <v>44527</v>
      </c>
      <c r="J1428" t="s">
        <v>2712</v>
      </c>
      <c r="K1428" t="s">
        <v>636</v>
      </c>
      <c r="L1428" t="s">
        <v>2713</v>
      </c>
    </row>
    <row r="1429" spans="1:12" x14ac:dyDescent="0.25">
      <c r="A1429">
        <v>2714</v>
      </c>
      <c r="B1429" t="s">
        <v>38324</v>
      </c>
      <c r="C1429" t="s">
        <v>646</v>
      </c>
      <c r="D1429" t="s">
        <v>87</v>
      </c>
      <c r="E1429" t="s">
        <v>32194</v>
      </c>
      <c r="F1429" t="s">
        <v>39787</v>
      </c>
      <c r="H1429">
        <v>7129</v>
      </c>
      <c r="I1429" t="s">
        <v>2714</v>
      </c>
      <c r="J1429" t="s">
        <v>627</v>
      </c>
      <c r="K1429" t="s">
        <v>636</v>
      </c>
      <c r="L1429" t="s">
        <v>1119</v>
      </c>
    </row>
    <row r="1430" spans="1:12" x14ac:dyDescent="0.25">
      <c r="A1430">
        <v>2715</v>
      </c>
      <c r="B1430" t="s">
        <v>41426</v>
      </c>
      <c r="C1430" t="s">
        <v>1087</v>
      </c>
      <c r="D1430" t="s">
        <v>90</v>
      </c>
      <c r="E1430" t="s">
        <v>32086</v>
      </c>
      <c r="F1430" t="s">
        <v>41427</v>
      </c>
      <c r="H1430">
        <v>7133</v>
      </c>
      <c r="I1430" t="s">
        <v>2715</v>
      </c>
      <c r="J1430" t="s">
        <v>1132</v>
      </c>
      <c r="K1430" t="s">
        <v>640</v>
      </c>
      <c r="L1430" t="s">
        <v>672</v>
      </c>
    </row>
    <row r="1431" spans="1:12" x14ac:dyDescent="0.25">
      <c r="A1431">
        <v>2717</v>
      </c>
      <c r="B1431" t="s">
        <v>41428</v>
      </c>
      <c r="C1431" t="s">
        <v>1115</v>
      </c>
      <c r="D1431" t="s">
        <v>34</v>
      </c>
      <c r="E1431" t="s">
        <v>40021</v>
      </c>
      <c r="F1431" t="s">
        <v>41429</v>
      </c>
      <c r="H1431">
        <v>7135</v>
      </c>
      <c r="I1431" t="s">
        <v>2716</v>
      </c>
      <c r="J1431" t="s">
        <v>726</v>
      </c>
      <c r="K1431" t="s">
        <v>674</v>
      </c>
      <c r="L1431" t="s">
        <v>654</v>
      </c>
    </row>
    <row r="1432" spans="1:12" x14ac:dyDescent="0.25">
      <c r="A1432">
        <v>2718</v>
      </c>
      <c r="B1432" t="s">
        <v>41430</v>
      </c>
      <c r="C1432" t="s">
        <v>680</v>
      </c>
      <c r="D1432" t="s">
        <v>32</v>
      </c>
      <c r="E1432" t="s">
        <v>39577</v>
      </c>
      <c r="F1432" t="s">
        <v>24621</v>
      </c>
      <c r="H1432">
        <v>7137</v>
      </c>
      <c r="I1432" t="s">
        <v>2717</v>
      </c>
      <c r="J1432" t="s">
        <v>1060</v>
      </c>
      <c r="K1432" t="s">
        <v>640</v>
      </c>
      <c r="L1432" t="s">
        <v>2299</v>
      </c>
    </row>
    <row r="1433" spans="1:12" x14ac:dyDescent="0.25">
      <c r="A1433">
        <v>2719</v>
      </c>
      <c r="B1433" t="s">
        <v>31991</v>
      </c>
      <c r="C1433" t="s">
        <v>2898</v>
      </c>
      <c r="D1433" t="s">
        <v>116</v>
      </c>
      <c r="E1433" t="s">
        <v>31984</v>
      </c>
      <c r="F1433" t="s">
        <v>31985</v>
      </c>
      <c r="H1433">
        <v>7138</v>
      </c>
      <c r="I1433" t="s">
        <v>2718</v>
      </c>
      <c r="J1433" t="s">
        <v>1700</v>
      </c>
      <c r="K1433" t="s">
        <v>640</v>
      </c>
      <c r="L1433" t="s">
        <v>971</v>
      </c>
    </row>
    <row r="1434" spans="1:12" x14ac:dyDescent="0.25">
      <c r="A1434">
        <v>2720</v>
      </c>
      <c r="B1434" t="s">
        <v>41431</v>
      </c>
      <c r="C1434" t="s">
        <v>41432</v>
      </c>
      <c r="D1434" t="s">
        <v>21</v>
      </c>
      <c r="E1434" t="s">
        <v>32159</v>
      </c>
      <c r="F1434" t="s">
        <v>41433</v>
      </c>
      <c r="H1434">
        <v>7142</v>
      </c>
      <c r="I1434" t="s">
        <v>2719</v>
      </c>
      <c r="J1434" t="s">
        <v>639</v>
      </c>
      <c r="K1434" t="s">
        <v>636</v>
      </c>
      <c r="L1434" t="s">
        <v>1066</v>
      </c>
    </row>
    <row r="1435" spans="1:12" x14ac:dyDescent="0.25">
      <c r="A1435">
        <v>2721</v>
      </c>
      <c r="B1435" t="s">
        <v>41434</v>
      </c>
      <c r="C1435" t="s">
        <v>706</v>
      </c>
      <c r="D1435" t="s">
        <v>21</v>
      </c>
      <c r="E1435" t="s">
        <v>32066</v>
      </c>
      <c r="F1435" t="s">
        <v>9710</v>
      </c>
      <c r="H1435">
        <v>7143</v>
      </c>
      <c r="I1435" t="s">
        <v>37495</v>
      </c>
      <c r="J1435" t="s">
        <v>1296</v>
      </c>
      <c r="K1435" t="s">
        <v>640</v>
      </c>
      <c r="L1435" t="s">
        <v>1163</v>
      </c>
    </row>
    <row r="1436" spans="1:12" x14ac:dyDescent="0.25">
      <c r="A1436">
        <v>2722</v>
      </c>
      <c r="B1436" t="s">
        <v>41435</v>
      </c>
      <c r="C1436" t="s">
        <v>891</v>
      </c>
      <c r="D1436" t="s">
        <v>81</v>
      </c>
      <c r="E1436" t="s">
        <v>39527</v>
      </c>
      <c r="F1436" t="s">
        <v>40471</v>
      </c>
      <c r="H1436">
        <v>7144</v>
      </c>
      <c r="I1436" t="s">
        <v>2720</v>
      </c>
      <c r="J1436" t="s">
        <v>2721</v>
      </c>
      <c r="K1436" t="s">
        <v>636</v>
      </c>
      <c r="L1436" t="s">
        <v>2722</v>
      </c>
    </row>
    <row r="1437" spans="1:12" x14ac:dyDescent="0.25">
      <c r="A1437">
        <v>2723</v>
      </c>
      <c r="B1437" t="s">
        <v>41436</v>
      </c>
      <c r="C1437" t="s">
        <v>2817</v>
      </c>
      <c r="D1437" t="s">
        <v>34</v>
      </c>
      <c r="E1437" t="s">
        <v>32088</v>
      </c>
      <c r="F1437" t="s">
        <v>41308</v>
      </c>
      <c r="H1437">
        <v>7146</v>
      </c>
      <c r="I1437" t="s">
        <v>38541</v>
      </c>
      <c r="J1437" t="s">
        <v>643</v>
      </c>
      <c r="K1437" t="s">
        <v>632</v>
      </c>
      <c r="L1437" t="s">
        <v>2454</v>
      </c>
    </row>
    <row r="1438" spans="1:12" x14ac:dyDescent="0.25">
      <c r="A1438">
        <v>2724</v>
      </c>
      <c r="B1438" t="s">
        <v>41437</v>
      </c>
      <c r="C1438" t="s">
        <v>639</v>
      </c>
      <c r="D1438" t="s">
        <v>39300</v>
      </c>
      <c r="E1438" t="s">
        <v>41438</v>
      </c>
      <c r="H1438">
        <v>7150</v>
      </c>
      <c r="I1438" t="s">
        <v>44537</v>
      </c>
      <c r="J1438" t="s">
        <v>39462</v>
      </c>
      <c r="K1438" t="s">
        <v>640</v>
      </c>
      <c r="L1438" t="s">
        <v>830</v>
      </c>
    </row>
    <row r="1439" spans="1:12" x14ac:dyDescent="0.25">
      <c r="A1439">
        <v>2727</v>
      </c>
      <c r="B1439" t="s">
        <v>41439</v>
      </c>
      <c r="C1439" t="s">
        <v>8561</v>
      </c>
      <c r="D1439" t="s">
        <v>79</v>
      </c>
      <c r="E1439" t="s">
        <v>39587</v>
      </c>
      <c r="F1439" t="s">
        <v>31870</v>
      </c>
      <c r="H1439">
        <v>7151</v>
      </c>
      <c r="I1439" t="s">
        <v>2723</v>
      </c>
      <c r="J1439" t="s">
        <v>646</v>
      </c>
      <c r="K1439" t="s">
        <v>636</v>
      </c>
      <c r="L1439" t="s">
        <v>2547</v>
      </c>
    </row>
    <row r="1440" spans="1:12" x14ac:dyDescent="0.25">
      <c r="A1440">
        <v>2728</v>
      </c>
      <c r="B1440" t="s">
        <v>41440</v>
      </c>
      <c r="C1440" t="s">
        <v>726</v>
      </c>
      <c r="D1440" t="s">
        <v>14</v>
      </c>
      <c r="E1440" t="s">
        <v>40030</v>
      </c>
      <c r="F1440" t="s">
        <v>40031</v>
      </c>
      <c r="H1440">
        <v>7152</v>
      </c>
      <c r="I1440" t="s">
        <v>2724</v>
      </c>
      <c r="J1440" t="s">
        <v>804</v>
      </c>
      <c r="K1440" t="s">
        <v>632</v>
      </c>
      <c r="L1440" t="s">
        <v>795</v>
      </c>
    </row>
    <row r="1441" spans="1:12" x14ac:dyDescent="0.25">
      <c r="A1441">
        <v>2729</v>
      </c>
      <c r="B1441" t="s">
        <v>41441</v>
      </c>
      <c r="C1441" t="s">
        <v>687</v>
      </c>
      <c r="D1441" t="s">
        <v>70</v>
      </c>
      <c r="E1441" t="s">
        <v>39322</v>
      </c>
      <c r="F1441" t="s">
        <v>39323</v>
      </c>
      <c r="H1441">
        <v>7153</v>
      </c>
      <c r="I1441" t="s">
        <v>2725</v>
      </c>
      <c r="J1441" t="s">
        <v>2726</v>
      </c>
      <c r="K1441" t="s">
        <v>636</v>
      </c>
      <c r="L1441" t="s">
        <v>805</v>
      </c>
    </row>
    <row r="1442" spans="1:12" x14ac:dyDescent="0.25">
      <c r="A1442">
        <v>2730</v>
      </c>
      <c r="B1442" t="s">
        <v>41442</v>
      </c>
      <c r="C1442" t="s">
        <v>16703</v>
      </c>
      <c r="D1442" t="s">
        <v>93</v>
      </c>
      <c r="E1442" t="s">
        <v>31994</v>
      </c>
      <c r="F1442" t="s">
        <v>41443</v>
      </c>
      <c r="H1442">
        <v>7156</v>
      </c>
      <c r="I1442" t="s">
        <v>47707</v>
      </c>
      <c r="J1442" t="s">
        <v>1964</v>
      </c>
      <c r="K1442" t="s">
        <v>624</v>
      </c>
      <c r="L1442" t="s">
        <v>704</v>
      </c>
    </row>
    <row r="1443" spans="1:12" x14ac:dyDescent="0.25">
      <c r="A1443">
        <v>2731</v>
      </c>
      <c r="B1443" t="s">
        <v>41444</v>
      </c>
      <c r="C1443" t="s">
        <v>41445</v>
      </c>
      <c r="D1443" t="s">
        <v>11</v>
      </c>
      <c r="E1443" t="s">
        <v>39465</v>
      </c>
      <c r="F1443" t="s">
        <v>9694</v>
      </c>
      <c r="H1443">
        <v>7158</v>
      </c>
      <c r="I1443" t="s">
        <v>2728</v>
      </c>
      <c r="J1443" t="s">
        <v>687</v>
      </c>
      <c r="K1443" t="s">
        <v>636</v>
      </c>
      <c r="L1443" t="s">
        <v>1536</v>
      </c>
    </row>
    <row r="1444" spans="1:12" x14ac:dyDescent="0.25">
      <c r="A1444">
        <v>2732</v>
      </c>
      <c r="B1444" t="s">
        <v>964</v>
      </c>
      <c r="C1444" t="s">
        <v>965</v>
      </c>
      <c r="D1444" t="s">
        <v>14</v>
      </c>
      <c r="E1444" t="s">
        <v>40030</v>
      </c>
      <c r="F1444" t="s">
        <v>40031</v>
      </c>
      <c r="H1444">
        <v>7162</v>
      </c>
      <c r="I1444" t="s">
        <v>2729</v>
      </c>
      <c r="J1444" t="s">
        <v>658</v>
      </c>
      <c r="K1444" t="s">
        <v>632</v>
      </c>
      <c r="L1444" t="s">
        <v>775</v>
      </c>
    </row>
    <row r="1445" spans="1:12" x14ac:dyDescent="0.25">
      <c r="A1445">
        <v>2733</v>
      </c>
      <c r="B1445" t="s">
        <v>41446</v>
      </c>
      <c r="C1445" t="s">
        <v>639</v>
      </c>
      <c r="D1445" t="s">
        <v>16</v>
      </c>
      <c r="E1445" t="s">
        <v>39344</v>
      </c>
      <c r="F1445" t="s">
        <v>39345</v>
      </c>
      <c r="H1445">
        <v>7166</v>
      </c>
      <c r="I1445" t="s">
        <v>2730</v>
      </c>
      <c r="J1445" t="s">
        <v>936</v>
      </c>
      <c r="K1445" t="s">
        <v>636</v>
      </c>
      <c r="L1445" t="s">
        <v>2731</v>
      </c>
    </row>
    <row r="1446" spans="1:12" x14ac:dyDescent="0.25">
      <c r="A1446">
        <v>2734</v>
      </c>
      <c r="B1446" t="s">
        <v>41447</v>
      </c>
      <c r="C1446" t="s">
        <v>687</v>
      </c>
      <c r="D1446" t="s">
        <v>79</v>
      </c>
      <c r="E1446" t="s">
        <v>39739</v>
      </c>
      <c r="F1446" t="s">
        <v>31877</v>
      </c>
      <c r="H1446">
        <v>7166</v>
      </c>
      <c r="I1446" t="s">
        <v>2730</v>
      </c>
      <c r="J1446" t="s">
        <v>936</v>
      </c>
      <c r="K1446" t="s">
        <v>46146</v>
      </c>
      <c r="L1446" t="s">
        <v>37709</v>
      </c>
    </row>
    <row r="1447" spans="1:12" x14ac:dyDescent="0.25">
      <c r="A1447">
        <v>2735</v>
      </c>
      <c r="B1447" t="s">
        <v>41448</v>
      </c>
      <c r="C1447" t="s">
        <v>700</v>
      </c>
      <c r="D1447" t="s">
        <v>192</v>
      </c>
      <c r="E1447" t="s">
        <v>40058</v>
      </c>
      <c r="F1447" t="s">
        <v>40059</v>
      </c>
      <c r="H1447">
        <v>7169</v>
      </c>
      <c r="I1447" t="s">
        <v>2732</v>
      </c>
      <c r="J1447" t="s">
        <v>1382</v>
      </c>
      <c r="K1447" t="s">
        <v>674</v>
      </c>
      <c r="L1447" t="s">
        <v>711</v>
      </c>
    </row>
    <row r="1448" spans="1:12" x14ac:dyDescent="0.25">
      <c r="A1448">
        <v>2738</v>
      </c>
      <c r="B1448" t="s">
        <v>41449</v>
      </c>
      <c r="C1448" t="s">
        <v>700</v>
      </c>
      <c r="D1448" t="s">
        <v>11</v>
      </c>
      <c r="E1448" t="s">
        <v>39859</v>
      </c>
      <c r="F1448" t="s">
        <v>40305</v>
      </c>
      <c r="H1448">
        <v>7176</v>
      </c>
      <c r="I1448" t="s">
        <v>2733</v>
      </c>
      <c r="J1448" t="s">
        <v>1060</v>
      </c>
      <c r="K1448" t="s">
        <v>719</v>
      </c>
      <c r="L1448" t="s">
        <v>2734</v>
      </c>
    </row>
    <row r="1449" spans="1:12" x14ac:dyDescent="0.25">
      <c r="A1449">
        <v>2739</v>
      </c>
      <c r="B1449" t="s">
        <v>968</v>
      </c>
      <c r="C1449" t="s">
        <v>658</v>
      </c>
      <c r="D1449" t="s">
        <v>79</v>
      </c>
      <c r="E1449" t="s">
        <v>32099</v>
      </c>
      <c r="F1449" t="s">
        <v>1323</v>
      </c>
      <c r="H1449">
        <v>7177</v>
      </c>
      <c r="I1449" t="s">
        <v>44552</v>
      </c>
      <c r="J1449" t="s">
        <v>1043</v>
      </c>
      <c r="K1449" t="s">
        <v>636</v>
      </c>
      <c r="L1449" t="s">
        <v>2365</v>
      </c>
    </row>
    <row r="1450" spans="1:12" x14ac:dyDescent="0.25">
      <c r="A1450">
        <v>2742</v>
      </c>
      <c r="B1450" t="s">
        <v>41450</v>
      </c>
      <c r="C1450" t="s">
        <v>936</v>
      </c>
      <c r="D1450" t="s">
        <v>53</v>
      </c>
      <c r="E1450" t="s">
        <v>32090</v>
      </c>
      <c r="F1450" t="s">
        <v>40144</v>
      </c>
      <c r="H1450">
        <v>7179</v>
      </c>
      <c r="I1450" t="s">
        <v>2735</v>
      </c>
      <c r="J1450" t="s">
        <v>726</v>
      </c>
      <c r="K1450" t="s">
        <v>636</v>
      </c>
      <c r="L1450" t="s">
        <v>2306</v>
      </c>
    </row>
    <row r="1451" spans="1:12" x14ac:dyDescent="0.25">
      <c r="A1451">
        <v>2743</v>
      </c>
      <c r="B1451" t="s">
        <v>41451</v>
      </c>
      <c r="C1451" t="s">
        <v>1030</v>
      </c>
      <c r="D1451" t="s">
        <v>93</v>
      </c>
      <c r="E1451" t="s">
        <v>40242</v>
      </c>
      <c r="F1451" t="s">
        <v>41443</v>
      </c>
      <c r="H1451">
        <v>7181</v>
      </c>
      <c r="I1451" t="s">
        <v>2736</v>
      </c>
      <c r="J1451" t="s">
        <v>646</v>
      </c>
      <c r="K1451" t="s">
        <v>732</v>
      </c>
      <c r="L1451" t="s">
        <v>46147</v>
      </c>
    </row>
    <row r="1452" spans="1:12" x14ac:dyDescent="0.25">
      <c r="A1452">
        <v>2746</v>
      </c>
      <c r="B1452" t="s">
        <v>41452</v>
      </c>
      <c r="C1452" t="s">
        <v>706</v>
      </c>
      <c r="D1452" t="s">
        <v>70</v>
      </c>
      <c r="E1452" t="s">
        <v>40038</v>
      </c>
      <c r="F1452" t="s">
        <v>41100</v>
      </c>
      <c r="H1452">
        <v>7183</v>
      </c>
      <c r="I1452" t="s">
        <v>44557</v>
      </c>
      <c r="J1452" t="s">
        <v>697</v>
      </c>
      <c r="K1452" t="s">
        <v>640</v>
      </c>
      <c r="L1452" t="s">
        <v>2738</v>
      </c>
    </row>
    <row r="1453" spans="1:12" x14ac:dyDescent="0.25">
      <c r="A1453">
        <v>2748</v>
      </c>
      <c r="B1453" t="s">
        <v>41454</v>
      </c>
      <c r="C1453" t="s">
        <v>533</v>
      </c>
      <c r="D1453" t="s">
        <v>34</v>
      </c>
      <c r="E1453" t="s">
        <v>40005</v>
      </c>
      <c r="F1453" t="s">
        <v>41455</v>
      </c>
      <c r="H1453">
        <v>7186</v>
      </c>
      <c r="I1453" t="s">
        <v>2739</v>
      </c>
      <c r="J1453" t="s">
        <v>627</v>
      </c>
      <c r="K1453" t="s">
        <v>2740</v>
      </c>
      <c r="L1453" t="s">
        <v>1420</v>
      </c>
    </row>
    <row r="1454" spans="1:12" x14ac:dyDescent="0.25">
      <c r="A1454">
        <v>2750</v>
      </c>
      <c r="B1454" t="s">
        <v>41456</v>
      </c>
      <c r="C1454" t="s">
        <v>898</v>
      </c>
      <c r="D1454" t="s">
        <v>55</v>
      </c>
      <c r="E1454" t="s">
        <v>32093</v>
      </c>
      <c r="F1454" t="s">
        <v>40176</v>
      </c>
      <c r="H1454">
        <v>7186</v>
      </c>
      <c r="I1454" t="s">
        <v>2739</v>
      </c>
      <c r="J1454" t="s">
        <v>627</v>
      </c>
      <c r="K1454" t="s">
        <v>640</v>
      </c>
      <c r="L1454" t="s">
        <v>786</v>
      </c>
    </row>
    <row r="1455" spans="1:12" x14ac:dyDescent="0.25">
      <c r="A1455">
        <v>2751</v>
      </c>
      <c r="B1455" t="s">
        <v>41457</v>
      </c>
      <c r="C1455" t="s">
        <v>992</v>
      </c>
      <c r="D1455" t="s">
        <v>11</v>
      </c>
      <c r="E1455" t="s">
        <v>39859</v>
      </c>
      <c r="F1455" t="s">
        <v>40305</v>
      </c>
      <c r="H1455">
        <v>7193</v>
      </c>
      <c r="I1455" t="s">
        <v>44564</v>
      </c>
      <c r="J1455" t="s">
        <v>771</v>
      </c>
      <c r="K1455" t="s">
        <v>636</v>
      </c>
      <c r="L1455" t="s">
        <v>2157</v>
      </c>
    </row>
    <row r="1456" spans="1:12" x14ac:dyDescent="0.25">
      <c r="A1456">
        <v>2753</v>
      </c>
      <c r="B1456" t="s">
        <v>41458</v>
      </c>
      <c r="C1456" t="s">
        <v>871</v>
      </c>
      <c r="D1456" t="s">
        <v>21</v>
      </c>
      <c r="E1456" t="s">
        <v>39535</v>
      </c>
      <c r="F1456" t="s">
        <v>39786</v>
      </c>
      <c r="H1456">
        <v>7198</v>
      </c>
      <c r="I1456" t="s">
        <v>44567</v>
      </c>
      <c r="J1456" t="s">
        <v>1755</v>
      </c>
      <c r="K1456" t="s">
        <v>640</v>
      </c>
      <c r="L1456" t="s">
        <v>957</v>
      </c>
    </row>
    <row r="1457" spans="1:12" x14ac:dyDescent="0.25">
      <c r="A1457">
        <v>2755</v>
      </c>
      <c r="B1457" t="s">
        <v>41459</v>
      </c>
      <c r="C1457" t="s">
        <v>1120</v>
      </c>
      <c r="D1457" t="s">
        <v>25</v>
      </c>
      <c r="E1457" t="s">
        <v>32072</v>
      </c>
      <c r="F1457" t="s">
        <v>39593</v>
      </c>
      <c r="H1457">
        <v>7198</v>
      </c>
      <c r="I1457" t="s">
        <v>44567</v>
      </c>
      <c r="J1457" t="s">
        <v>1755</v>
      </c>
      <c r="K1457" t="s">
        <v>640</v>
      </c>
      <c r="L1457" t="s">
        <v>46148</v>
      </c>
    </row>
    <row r="1458" spans="1:12" x14ac:dyDescent="0.25">
      <c r="A1458">
        <v>2756</v>
      </c>
      <c r="B1458" t="s">
        <v>41460</v>
      </c>
      <c r="C1458" t="s">
        <v>992</v>
      </c>
      <c r="D1458" t="s">
        <v>34</v>
      </c>
      <c r="E1458" t="s">
        <v>32086</v>
      </c>
      <c r="F1458" t="s">
        <v>39455</v>
      </c>
      <c r="H1458">
        <v>7201</v>
      </c>
      <c r="I1458" t="s">
        <v>2742</v>
      </c>
      <c r="J1458" t="s">
        <v>627</v>
      </c>
      <c r="K1458" t="s">
        <v>632</v>
      </c>
      <c r="L1458" t="s">
        <v>633</v>
      </c>
    </row>
    <row r="1459" spans="1:12" x14ac:dyDescent="0.25">
      <c r="A1459">
        <v>2757</v>
      </c>
      <c r="B1459" t="s">
        <v>41461</v>
      </c>
      <c r="C1459" t="s">
        <v>1156</v>
      </c>
      <c r="D1459" t="s">
        <v>21</v>
      </c>
      <c r="E1459" t="s">
        <v>39606</v>
      </c>
      <c r="F1459" t="s">
        <v>40119</v>
      </c>
      <c r="H1459">
        <v>7211</v>
      </c>
      <c r="I1459" t="s">
        <v>2743</v>
      </c>
      <c r="J1459" t="s">
        <v>1250</v>
      </c>
      <c r="K1459" t="s">
        <v>636</v>
      </c>
      <c r="L1459" t="s">
        <v>704</v>
      </c>
    </row>
    <row r="1460" spans="1:12" x14ac:dyDescent="0.25">
      <c r="A1460">
        <v>2760</v>
      </c>
      <c r="B1460" t="s">
        <v>41462</v>
      </c>
      <c r="C1460" t="s">
        <v>1060</v>
      </c>
      <c r="D1460" t="s">
        <v>253</v>
      </c>
      <c r="E1460" t="s">
        <v>32081</v>
      </c>
      <c r="F1460" t="s">
        <v>39489</v>
      </c>
      <c r="H1460">
        <v>7212</v>
      </c>
      <c r="I1460" t="s">
        <v>2744</v>
      </c>
      <c r="J1460" t="s">
        <v>1095</v>
      </c>
      <c r="K1460" t="s">
        <v>640</v>
      </c>
      <c r="L1460" t="s">
        <v>2745</v>
      </c>
    </row>
    <row r="1461" spans="1:12" x14ac:dyDescent="0.25">
      <c r="A1461">
        <v>2762</v>
      </c>
      <c r="B1461" t="s">
        <v>41463</v>
      </c>
      <c r="C1461" t="s">
        <v>2006</v>
      </c>
      <c r="D1461" t="s">
        <v>21</v>
      </c>
      <c r="E1461" t="s">
        <v>39535</v>
      </c>
      <c r="F1461" t="s">
        <v>29522</v>
      </c>
      <c r="H1461">
        <v>7218</v>
      </c>
      <c r="I1461" t="s">
        <v>2746</v>
      </c>
      <c r="J1461" t="s">
        <v>687</v>
      </c>
      <c r="K1461" t="s">
        <v>636</v>
      </c>
      <c r="L1461" t="s">
        <v>665</v>
      </c>
    </row>
    <row r="1462" spans="1:12" x14ac:dyDescent="0.25">
      <c r="A1462">
        <v>2764</v>
      </c>
      <c r="B1462" t="s">
        <v>41464</v>
      </c>
      <c r="C1462" t="s">
        <v>718</v>
      </c>
      <c r="D1462" t="s">
        <v>37581</v>
      </c>
      <c r="E1462" t="s">
        <v>41465</v>
      </c>
      <c r="H1462">
        <v>7221</v>
      </c>
      <c r="I1462" t="s">
        <v>2747</v>
      </c>
      <c r="J1462" t="s">
        <v>627</v>
      </c>
      <c r="K1462" t="s">
        <v>674</v>
      </c>
      <c r="L1462" t="s">
        <v>1227</v>
      </c>
    </row>
    <row r="1463" spans="1:12" x14ac:dyDescent="0.25">
      <c r="A1463">
        <v>2766</v>
      </c>
      <c r="B1463" t="s">
        <v>32172</v>
      </c>
      <c r="C1463" t="s">
        <v>32173</v>
      </c>
      <c r="D1463" t="s">
        <v>140</v>
      </c>
      <c r="E1463" t="s">
        <v>32171</v>
      </c>
      <c r="F1463" t="s">
        <v>404</v>
      </c>
      <c r="H1463">
        <v>7221</v>
      </c>
      <c r="I1463" t="s">
        <v>2747</v>
      </c>
      <c r="J1463" t="s">
        <v>627</v>
      </c>
      <c r="K1463" t="s">
        <v>636</v>
      </c>
      <c r="L1463" t="s">
        <v>2312</v>
      </c>
    </row>
    <row r="1464" spans="1:12" x14ac:dyDescent="0.25">
      <c r="A1464">
        <v>2767</v>
      </c>
      <c r="B1464" t="s">
        <v>41466</v>
      </c>
      <c r="C1464" t="s">
        <v>726</v>
      </c>
      <c r="D1464" t="s">
        <v>32</v>
      </c>
      <c r="E1464" t="s">
        <v>41467</v>
      </c>
      <c r="F1464" t="s">
        <v>11999</v>
      </c>
      <c r="H1464">
        <v>7222</v>
      </c>
      <c r="I1464" t="s">
        <v>44579</v>
      </c>
      <c r="J1464" t="s">
        <v>1034</v>
      </c>
      <c r="K1464" t="s">
        <v>632</v>
      </c>
      <c r="L1464" t="s">
        <v>971</v>
      </c>
    </row>
    <row r="1465" spans="1:12" x14ac:dyDescent="0.25">
      <c r="A1465">
        <v>2768</v>
      </c>
      <c r="B1465" t="s">
        <v>41468</v>
      </c>
      <c r="C1465" t="s">
        <v>988</v>
      </c>
      <c r="D1465" t="s">
        <v>34</v>
      </c>
      <c r="E1465" t="s">
        <v>40005</v>
      </c>
      <c r="F1465" t="s">
        <v>41469</v>
      </c>
      <c r="H1465">
        <v>7223</v>
      </c>
      <c r="I1465" t="s">
        <v>2749</v>
      </c>
      <c r="J1465" t="s">
        <v>726</v>
      </c>
      <c r="K1465" t="s">
        <v>632</v>
      </c>
      <c r="L1465" t="s">
        <v>2750</v>
      </c>
    </row>
    <row r="1466" spans="1:12" x14ac:dyDescent="0.25">
      <c r="A1466">
        <v>2769</v>
      </c>
      <c r="B1466" t="s">
        <v>41470</v>
      </c>
      <c r="C1466" t="s">
        <v>41471</v>
      </c>
      <c r="D1466" t="s">
        <v>37588</v>
      </c>
      <c r="E1466" t="s">
        <v>41472</v>
      </c>
      <c r="H1466">
        <v>7225</v>
      </c>
      <c r="I1466" t="s">
        <v>37511</v>
      </c>
      <c r="J1466" t="s">
        <v>639</v>
      </c>
      <c r="K1466" t="s">
        <v>2273</v>
      </c>
      <c r="L1466" t="s">
        <v>1470</v>
      </c>
    </row>
    <row r="1467" spans="1:12" x14ac:dyDescent="0.25">
      <c r="A1467">
        <v>2770</v>
      </c>
      <c r="B1467" t="s">
        <v>41473</v>
      </c>
      <c r="C1467" t="s">
        <v>40357</v>
      </c>
      <c r="D1467" t="s">
        <v>28</v>
      </c>
      <c r="E1467" t="s">
        <v>41474</v>
      </c>
      <c r="F1467" t="s">
        <v>7119</v>
      </c>
      <c r="H1467">
        <v>7228</v>
      </c>
      <c r="I1467" t="s">
        <v>44582</v>
      </c>
      <c r="J1467" t="s">
        <v>800</v>
      </c>
      <c r="K1467" t="s">
        <v>636</v>
      </c>
      <c r="L1467" t="s">
        <v>46111</v>
      </c>
    </row>
    <row r="1468" spans="1:12" x14ac:dyDescent="0.25">
      <c r="A1468">
        <v>2772</v>
      </c>
      <c r="B1468" t="s">
        <v>970</v>
      </c>
      <c r="C1468" t="s">
        <v>891</v>
      </c>
      <c r="D1468" t="s">
        <v>21</v>
      </c>
      <c r="E1468" t="s">
        <v>32159</v>
      </c>
      <c r="F1468" t="s">
        <v>31883</v>
      </c>
      <c r="H1468">
        <v>7229</v>
      </c>
      <c r="I1468" t="s">
        <v>2752</v>
      </c>
      <c r="J1468" t="s">
        <v>2753</v>
      </c>
      <c r="K1468" t="s">
        <v>732</v>
      </c>
      <c r="L1468" t="s">
        <v>2754</v>
      </c>
    </row>
    <row r="1469" spans="1:12" x14ac:dyDescent="0.25">
      <c r="A1469">
        <v>2773</v>
      </c>
      <c r="B1469" t="s">
        <v>41475</v>
      </c>
      <c r="C1469" t="s">
        <v>840</v>
      </c>
      <c r="D1469" t="s">
        <v>21</v>
      </c>
      <c r="E1469" t="s">
        <v>39573</v>
      </c>
      <c r="F1469" t="s">
        <v>41476</v>
      </c>
      <c r="H1469">
        <v>7230</v>
      </c>
      <c r="I1469" t="s">
        <v>2755</v>
      </c>
      <c r="J1469" t="s">
        <v>1075</v>
      </c>
      <c r="K1469" t="s">
        <v>636</v>
      </c>
      <c r="L1469" t="s">
        <v>2107</v>
      </c>
    </row>
    <row r="1470" spans="1:12" x14ac:dyDescent="0.25">
      <c r="A1470">
        <v>2775</v>
      </c>
      <c r="B1470" t="s">
        <v>41478</v>
      </c>
      <c r="C1470" t="s">
        <v>677</v>
      </c>
      <c r="D1470" t="s">
        <v>172</v>
      </c>
      <c r="E1470" t="s">
        <v>39456</v>
      </c>
      <c r="F1470" t="s">
        <v>39457</v>
      </c>
      <c r="H1470">
        <v>7231</v>
      </c>
      <c r="I1470" t="s">
        <v>2756</v>
      </c>
      <c r="J1470" t="s">
        <v>726</v>
      </c>
      <c r="K1470" t="s">
        <v>636</v>
      </c>
      <c r="L1470" t="s">
        <v>1804</v>
      </c>
    </row>
    <row r="1471" spans="1:12" x14ac:dyDescent="0.25">
      <c r="A1471">
        <v>2776</v>
      </c>
      <c r="B1471" t="s">
        <v>41479</v>
      </c>
      <c r="C1471" t="s">
        <v>2434</v>
      </c>
      <c r="D1471" t="s">
        <v>93</v>
      </c>
      <c r="E1471" t="s">
        <v>31998</v>
      </c>
      <c r="F1471" t="s">
        <v>41480</v>
      </c>
      <c r="H1471">
        <v>7233</v>
      </c>
      <c r="I1471" t="s">
        <v>2757</v>
      </c>
      <c r="J1471" t="s">
        <v>662</v>
      </c>
      <c r="K1471" t="s">
        <v>640</v>
      </c>
      <c r="L1471" t="s">
        <v>1553</v>
      </c>
    </row>
    <row r="1472" spans="1:12" x14ac:dyDescent="0.25">
      <c r="A1472">
        <v>2778</v>
      </c>
      <c r="B1472" t="s">
        <v>41481</v>
      </c>
      <c r="C1472" t="s">
        <v>658</v>
      </c>
      <c r="D1472" t="s">
        <v>37586</v>
      </c>
      <c r="E1472" t="s">
        <v>39316</v>
      </c>
      <c r="H1472">
        <v>7234</v>
      </c>
      <c r="I1472" t="s">
        <v>44583</v>
      </c>
      <c r="J1472" t="s">
        <v>1717</v>
      </c>
      <c r="K1472" t="s">
        <v>640</v>
      </c>
      <c r="L1472" t="s">
        <v>2759</v>
      </c>
    </row>
    <row r="1473" spans="1:12" x14ac:dyDescent="0.25">
      <c r="A1473">
        <v>2779</v>
      </c>
      <c r="B1473" t="s">
        <v>41482</v>
      </c>
      <c r="C1473" t="s">
        <v>646</v>
      </c>
      <c r="D1473" t="s">
        <v>87</v>
      </c>
      <c r="E1473" t="s">
        <v>39443</v>
      </c>
      <c r="F1473" t="s">
        <v>41483</v>
      </c>
      <c r="H1473">
        <v>7236</v>
      </c>
      <c r="I1473" t="s">
        <v>2760</v>
      </c>
      <c r="J1473" t="s">
        <v>1915</v>
      </c>
      <c r="K1473" t="s">
        <v>636</v>
      </c>
      <c r="L1473" t="s">
        <v>877</v>
      </c>
    </row>
    <row r="1474" spans="1:12" x14ac:dyDescent="0.25">
      <c r="A1474">
        <v>2782</v>
      </c>
      <c r="B1474" t="s">
        <v>41484</v>
      </c>
      <c r="C1474" t="s">
        <v>2898</v>
      </c>
      <c r="D1474" t="s">
        <v>45</v>
      </c>
      <c r="E1474" t="s">
        <v>41485</v>
      </c>
      <c r="F1474" t="s">
        <v>483</v>
      </c>
      <c r="H1474">
        <v>7236</v>
      </c>
      <c r="I1474" t="s">
        <v>2760</v>
      </c>
      <c r="J1474" t="s">
        <v>1915</v>
      </c>
      <c r="K1474" t="s">
        <v>837</v>
      </c>
      <c r="L1474" t="s">
        <v>1085</v>
      </c>
    </row>
    <row r="1475" spans="1:12" x14ac:dyDescent="0.25">
      <c r="A1475">
        <v>2785</v>
      </c>
      <c r="B1475" t="s">
        <v>972</v>
      </c>
      <c r="C1475" t="s">
        <v>639</v>
      </c>
      <c r="D1475" t="s">
        <v>16</v>
      </c>
      <c r="E1475" t="s">
        <v>32175</v>
      </c>
      <c r="F1475" t="s">
        <v>41486</v>
      </c>
      <c r="H1475">
        <v>7242</v>
      </c>
      <c r="I1475" t="s">
        <v>2761</v>
      </c>
      <c r="J1475" t="s">
        <v>2762</v>
      </c>
      <c r="K1475" t="s">
        <v>636</v>
      </c>
      <c r="L1475" t="s">
        <v>2343</v>
      </c>
    </row>
    <row r="1476" spans="1:12" x14ac:dyDescent="0.25">
      <c r="A1476">
        <v>2786</v>
      </c>
      <c r="B1476" t="s">
        <v>41487</v>
      </c>
      <c r="C1476" t="s">
        <v>627</v>
      </c>
      <c r="D1476" t="s">
        <v>79</v>
      </c>
      <c r="E1476" t="s">
        <v>39587</v>
      </c>
      <c r="F1476" t="s">
        <v>39419</v>
      </c>
      <c r="H1476">
        <v>7249</v>
      </c>
      <c r="I1476" t="s">
        <v>44592</v>
      </c>
      <c r="J1476" t="s">
        <v>871</v>
      </c>
      <c r="K1476" t="s">
        <v>624</v>
      </c>
      <c r="L1476" t="s">
        <v>2133</v>
      </c>
    </row>
    <row r="1477" spans="1:12" x14ac:dyDescent="0.25">
      <c r="A1477">
        <v>2787</v>
      </c>
      <c r="B1477" t="s">
        <v>41488</v>
      </c>
      <c r="C1477" t="s">
        <v>871</v>
      </c>
      <c r="D1477" t="s">
        <v>93</v>
      </c>
      <c r="E1477" t="s">
        <v>39933</v>
      </c>
      <c r="F1477" t="s">
        <v>691</v>
      </c>
      <c r="H1477">
        <v>7251</v>
      </c>
      <c r="I1477" t="s">
        <v>2764</v>
      </c>
      <c r="J1477" t="s">
        <v>627</v>
      </c>
      <c r="K1477" t="s">
        <v>632</v>
      </c>
      <c r="L1477" t="s">
        <v>963</v>
      </c>
    </row>
    <row r="1478" spans="1:12" x14ac:dyDescent="0.25">
      <c r="A1478">
        <v>2788</v>
      </c>
      <c r="B1478" t="s">
        <v>41489</v>
      </c>
      <c r="C1478" t="s">
        <v>1102</v>
      </c>
      <c r="D1478" t="s">
        <v>76</v>
      </c>
      <c r="E1478" t="s">
        <v>40541</v>
      </c>
      <c r="F1478" t="s">
        <v>40211</v>
      </c>
      <c r="H1478">
        <v>7253</v>
      </c>
      <c r="I1478" t="s">
        <v>38553</v>
      </c>
      <c r="J1478" t="s">
        <v>771</v>
      </c>
      <c r="K1478" t="s">
        <v>46149</v>
      </c>
      <c r="L1478" t="s">
        <v>46150</v>
      </c>
    </row>
    <row r="1479" spans="1:12" x14ac:dyDescent="0.25">
      <c r="A1479">
        <v>2790</v>
      </c>
      <c r="B1479" t="s">
        <v>41490</v>
      </c>
      <c r="C1479" t="s">
        <v>739</v>
      </c>
      <c r="D1479" t="s">
        <v>53</v>
      </c>
      <c r="E1479" t="s">
        <v>40911</v>
      </c>
      <c r="F1479" t="s">
        <v>41166</v>
      </c>
      <c r="H1479">
        <v>7255</v>
      </c>
      <c r="I1479" t="s">
        <v>2766</v>
      </c>
      <c r="J1479" t="s">
        <v>677</v>
      </c>
      <c r="K1479" t="s">
        <v>632</v>
      </c>
      <c r="L1479" t="s">
        <v>656</v>
      </c>
    </row>
    <row r="1480" spans="1:12" x14ac:dyDescent="0.25">
      <c r="A1480">
        <v>2792</v>
      </c>
      <c r="B1480" t="s">
        <v>41491</v>
      </c>
      <c r="C1480" t="s">
        <v>739</v>
      </c>
      <c r="D1480" t="s">
        <v>63</v>
      </c>
      <c r="E1480" t="s">
        <v>39951</v>
      </c>
      <c r="F1480" t="s">
        <v>39529</v>
      </c>
      <c r="H1480">
        <v>7263</v>
      </c>
      <c r="I1480" t="s">
        <v>38557</v>
      </c>
      <c r="J1480" t="s">
        <v>646</v>
      </c>
      <c r="K1480" t="s">
        <v>632</v>
      </c>
      <c r="L1480" t="s">
        <v>830</v>
      </c>
    </row>
    <row r="1481" spans="1:12" x14ac:dyDescent="0.25">
      <c r="A1481">
        <v>2794</v>
      </c>
      <c r="B1481" t="s">
        <v>41492</v>
      </c>
      <c r="C1481" t="s">
        <v>1256</v>
      </c>
      <c r="D1481" t="s">
        <v>113</v>
      </c>
      <c r="E1481" t="s">
        <v>32226</v>
      </c>
      <c r="F1481" t="s">
        <v>32227</v>
      </c>
      <c r="H1481">
        <v>7267</v>
      </c>
      <c r="I1481" t="s">
        <v>44600</v>
      </c>
      <c r="J1481" t="s">
        <v>2527</v>
      </c>
      <c r="K1481" t="s">
        <v>632</v>
      </c>
      <c r="L1481" t="s">
        <v>795</v>
      </c>
    </row>
    <row r="1482" spans="1:12" x14ac:dyDescent="0.25">
      <c r="A1482">
        <v>2795</v>
      </c>
      <c r="B1482" t="s">
        <v>41493</v>
      </c>
      <c r="C1482" t="s">
        <v>639</v>
      </c>
      <c r="D1482" t="s">
        <v>76</v>
      </c>
      <c r="E1482" t="s">
        <v>32105</v>
      </c>
      <c r="F1482" t="s">
        <v>41494</v>
      </c>
      <c r="H1482">
        <v>7269</v>
      </c>
      <c r="I1482" t="s">
        <v>2768</v>
      </c>
      <c r="J1482" t="s">
        <v>1003</v>
      </c>
      <c r="K1482" t="s">
        <v>636</v>
      </c>
      <c r="L1482" t="s">
        <v>798</v>
      </c>
    </row>
    <row r="1483" spans="1:12" x14ac:dyDescent="0.25">
      <c r="A1483">
        <v>2797</v>
      </c>
      <c r="B1483" t="s">
        <v>41495</v>
      </c>
      <c r="C1483" t="s">
        <v>653</v>
      </c>
      <c r="D1483" t="s">
        <v>253</v>
      </c>
      <c r="E1483" t="s">
        <v>32081</v>
      </c>
      <c r="F1483" t="s">
        <v>40673</v>
      </c>
      <c r="H1483">
        <v>7271</v>
      </c>
      <c r="I1483" t="s">
        <v>2769</v>
      </c>
      <c r="J1483" t="s">
        <v>2434</v>
      </c>
      <c r="K1483" t="s">
        <v>636</v>
      </c>
      <c r="L1483" t="s">
        <v>2770</v>
      </c>
    </row>
    <row r="1484" spans="1:12" x14ac:dyDescent="0.25">
      <c r="A1484">
        <v>2799</v>
      </c>
      <c r="B1484" t="s">
        <v>41496</v>
      </c>
      <c r="C1484" t="s">
        <v>1120</v>
      </c>
      <c r="D1484" t="s">
        <v>81</v>
      </c>
      <c r="E1484" t="s">
        <v>39872</v>
      </c>
      <c r="F1484" t="s">
        <v>691</v>
      </c>
      <c r="H1484">
        <v>7273</v>
      </c>
      <c r="I1484" t="s">
        <v>44604</v>
      </c>
      <c r="J1484" t="s">
        <v>726</v>
      </c>
      <c r="K1484" t="s">
        <v>640</v>
      </c>
      <c r="L1484" t="s">
        <v>2609</v>
      </c>
    </row>
    <row r="1485" spans="1:12" x14ac:dyDescent="0.25">
      <c r="A1485">
        <v>2804</v>
      </c>
      <c r="B1485" t="s">
        <v>41497</v>
      </c>
      <c r="C1485" t="s">
        <v>800</v>
      </c>
      <c r="D1485" t="s">
        <v>21</v>
      </c>
      <c r="E1485" t="s">
        <v>32152</v>
      </c>
      <c r="F1485" t="s">
        <v>23835</v>
      </c>
      <c r="H1485">
        <v>7274</v>
      </c>
      <c r="I1485" t="s">
        <v>2772</v>
      </c>
      <c r="J1485" t="s">
        <v>1048</v>
      </c>
      <c r="K1485" t="s">
        <v>632</v>
      </c>
      <c r="L1485" t="s">
        <v>2773</v>
      </c>
    </row>
    <row r="1486" spans="1:12" x14ac:dyDescent="0.25">
      <c r="A1486">
        <v>2805</v>
      </c>
      <c r="B1486" t="s">
        <v>31957</v>
      </c>
      <c r="C1486" t="s">
        <v>21860</v>
      </c>
      <c r="D1486" t="s">
        <v>32</v>
      </c>
      <c r="E1486" t="s">
        <v>31955</v>
      </c>
      <c r="F1486" t="s">
        <v>368</v>
      </c>
      <c r="H1486">
        <v>7277</v>
      </c>
      <c r="I1486" t="s">
        <v>2774</v>
      </c>
      <c r="J1486" t="s">
        <v>1726</v>
      </c>
      <c r="K1486" t="s">
        <v>640</v>
      </c>
      <c r="L1486" t="s">
        <v>826</v>
      </c>
    </row>
    <row r="1487" spans="1:12" x14ac:dyDescent="0.25">
      <c r="A1487">
        <v>2807</v>
      </c>
      <c r="B1487" t="s">
        <v>41498</v>
      </c>
      <c r="C1487" t="s">
        <v>662</v>
      </c>
      <c r="D1487" t="s">
        <v>87</v>
      </c>
      <c r="E1487" t="s">
        <v>39473</v>
      </c>
      <c r="F1487" t="s">
        <v>4244</v>
      </c>
      <c r="H1487">
        <v>7280</v>
      </c>
      <c r="I1487" t="s">
        <v>2775</v>
      </c>
      <c r="J1487" t="s">
        <v>2776</v>
      </c>
      <c r="K1487" t="s">
        <v>636</v>
      </c>
      <c r="L1487" t="s">
        <v>919</v>
      </c>
    </row>
    <row r="1488" spans="1:12" x14ac:dyDescent="0.25">
      <c r="A1488">
        <v>2812</v>
      </c>
      <c r="B1488" t="s">
        <v>41499</v>
      </c>
      <c r="C1488" t="s">
        <v>836</v>
      </c>
      <c r="D1488" t="s">
        <v>87</v>
      </c>
      <c r="E1488" t="s">
        <v>41500</v>
      </c>
      <c r="F1488" t="s">
        <v>9708</v>
      </c>
      <c r="H1488">
        <v>7281</v>
      </c>
      <c r="I1488" t="s">
        <v>2777</v>
      </c>
      <c r="J1488" t="s">
        <v>1080</v>
      </c>
      <c r="K1488" t="s">
        <v>632</v>
      </c>
      <c r="L1488" t="s">
        <v>830</v>
      </c>
    </row>
    <row r="1489" spans="1:12" x14ac:dyDescent="0.25">
      <c r="A1489">
        <v>2813</v>
      </c>
      <c r="B1489" t="s">
        <v>41501</v>
      </c>
      <c r="C1489" t="s">
        <v>779</v>
      </c>
      <c r="D1489" t="s">
        <v>81</v>
      </c>
      <c r="E1489" t="s">
        <v>39482</v>
      </c>
      <c r="F1489" t="s">
        <v>39618</v>
      </c>
      <c r="H1489">
        <v>7284</v>
      </c>
      <c r="I1489" t="s">
        <v>2778</v>
      </c>
      <c r="J1489" t="s">
        <v>739</v>
      </c>
      <c r="K1489" t="s">
        <v>636</v>
      </c>
      <c r="L1489" t="s">
        <v>1857</v>
      </c>
    </row>
    <row r="1490" spans="1:12" x14ac:dyDescent="0.25">
      <c r="A1490">
        <v>2814</v>
      </c>
      <c r="B1490" t="s">
        <v>37377</v>
      </c>
      <c r="C1490" t="s">
        <v>976</v>
      </c>
      <c r="D1490" t="s">
        <v>14</v>
      </c>
      <c r="E1490" t="s">
        <v>39360</v>
      </c>
      <c r="F1490" t="s">
        <v>41502</v>
      </c>
      <c r="H1490">
        <v>7290</v>
      </c>
      <c r="I1490" t="s">
        <v>38565</v>
      </c>
      <c r="J1490" t="s">
        <v>47</v>
      </c>
      <c r="K1490" t="s">
        <v>632</v>
      </c>
      <c r="L1490" t="s">
        <v>1484</v>
      </c>
    </row>
    <row r="1491" spans="1:12" x14ac:dyDescent="0.25">
      <c r="A1491">
        <v>2815</v>
      </c>
      <c r="B1491" t="s">
        <v>41503</v>
      </c>
      <c r="C1491" t="s">
        <v>677</v>
      </c>
      <c r="D1491" t="s">
        <v>21</v>
      </c>
      <c r="E1491" t="s">
        <v>32066</v>
      </c>
      <c r="F1491" t="s">
        <v>39627</v>
      </c>
      <c r="H1491">
        <v>7301</v>
      </c>
      <c r="I1491" t="s">
        <v>2780</v>
      </c>
      <c r="J1491" t="s">
        <v>680</v>
      </c>
      <c r="K1491" t="s">
        <v>632</v>
      </c>
      <c r="L1491" t="s">
        <v>2640</v>
      </c>
    </row>
    <row r="1492" spans="1:12" x14ac:dyDescent="0.25">
      <c r="A1492">
        <v>2818</v>
      </c>
      <c r="B1492" t="s">
        <v>41504</v>
      </c>
      <c r="C1492" t="s">
        <v>2144</v>
      </c>
      <c r="D1492" t="s">
        <v>97</v>
      </c>
      <c r="E1492" t="s">
        <v>39426</v>
      </c>
      <c r="F1492" t="s">
        <v>41505</v>
      </c>
      <c r="H1492">
        <v>7304</v>
      </c>
      <c r="I1492" t="s">
        <v>2781</v>
      </c>
      <c r="J1492" t="s">
        <v>2006</v>
      </c>
      <c r="K1492" t="s">
        <v>636</v>
      </c>
      <c r="L1492" t="s">
        <v>2782</v>
      </c>
    </row>
    <row r="1493" spans="1:12" x14ac:dyDescent="0.25">
      <c r="A1493">
        <v>2819</v>
      </c>
      <c r="B1493" t="s">
        <v>41506</v>
      </c>
      <c r="C1493" t="s">
        <v>771</v>
      </c>
      <c r="D1493" t="s">
        <v>45</v>
      </c>
      <c r="E1493" t="s">
        <v>32036</v>
      </c>
      <c r="F1493" t="s">
        <v>32037</v>
      </c>
      <c r="H1493">
        <v>7311</v>
      </c>
      <c r="I1493" t="s">
        <v>2783</v>
      </c>
      <c r="J1493" t="s">
        <v>1019</v>
      </c>
      <c r="K1493" t="s">
        <v>636</v>
      </c>
      <c r="L1493" t="s">
        <v>633</v>
      </c>
    </row>
    <row r="1494" spans="1:12" x14ac:dyDescent="0.25">
      <c r="A1494">
        <v>2820</v>
      </c>
      <c r="B1494" t="s">
        <v>49509</v>
      </c>
      <c r="C1494" t="s">
        <v>41507</v>
      </c>
      <c r="D1494" t="s">
        <v>37576</v>
      </c>
      <c r="E1494" t="s">
        <v>39451</v>
      </c>
      <c r="H1494">
        <v>7317</v>
      </c>
      <c r="I1494" t="s">
        <v>2784</v>
      </c>
      <c r="J1494" t="s">
        <v>627</v>
      </c>
      <c r="K1494" t="s">
        <v>640</v>
      </c>
      <c r="L1494" t="s">
        <v>2024</v>
      </c>
    </row>
    <row r="1495" spans="1:12" x14ac:dyDescent="0.25">
      <c r="A1495">
        <v>2821</v>
      </c>
      <c r="B1495" t="s">
        <v>41508</v>
      </c>
      <c r="C1495" t="s">
        <v>41509</v>
      </c>
      <c r="D1495" t="s">
        <v>37576</v>
      </c>
      <c r="E1495" t="s">
        <v>39451</v>
      </c>
      <c r="H1495">
        <v>7319</v>
      </c>
      <c r="I1495" t="s">
        <v>2785</v>
      </c>
      <c r="J1495" t="s">
        <v>1102</v>
      </c>
      <c r="K1495" t="s">
        <v>632</v>
      </c>
      <c r="L1495" t="s">
        <v>795</v>
      </c>
    </row>
    <row r="1496" spans="1:12" x14ac:dyDescent="0.25">
      <c r="A1496">
        <v>2822</v>
      </c>
      <c r="B1496" t="s">
        <v>41510</v>
      </c>
      <c r="C1496" t="s">
        <v>1473</v>
      </c>
      <c r="D1496" t="s">
        <v>153</v>
      </c>
      <c r="E1496" t="s">
        <v>39906</v>
      </c>
      <c r="F1496" t="s">
        <v>41511</v>
      </c>
      <c r="H1496">
        <v>7322</v>
      </c>
      <c r="I1496" t="s">
        <v>2786</v>
      </c>
      <c r="J1496" t="s">
        <v>706</v>
      </c>
      <c r="K1496" t="s">
        <v>719</v>
      </c>
      <c r="L1496" t="s">
        <v>1001</v>
      </c>
    </row>
    <row r="1497" spans="1:12" x14ac:dyDescent="0.25">
      <c r="A1497">
        <v>2823</v>
      </c>
      <c r="B1497" t="s">
        <v>973</v>
      </c>
      <c r="C1497" t="s">
        <v>627</v>
      </c>
      <c r="D1497" t="s">
        <v>118</v>
      </c>
      <c r="E1497" t="s">
        <v>40192</v>
      </c>
      <c r="F1497" t="s">
        <v>41512</v>
      </c>
      <c r="H1497">
        <v>7323</v>
      </c>
      <c r="I1497" t="s">
        <v>2787</v>
      </c>
      <c r="J1497" t="s">
        <v>739</v>
      </c>
      <c r="K1497" t="s">
        <v>632</v>
      </c>
      <c r="L1497" t="s">
        <v>2788</v>
      </c>
    </row>
    <row r="1498" spans="1:12" x14ac:dyDescent="0.25">
      <c r="A1498">
        <v>2824</v>
      </c>
      <c r="B1498" t="s">
        <v>41513</v>
      </c>
      <c r="C1498" t="s">
        <v>752</v>
      </c>
      <c r="D1498" t="s">
        <v>63</v>
      </c>
      <c r="E1498" t="s">
        <v>39421</v>
      </c>
      <c r="F1498" t="s">
        <v>40481</v>
      </c>
      <c r="H1498">
        <v>7324</v>
      </c>
      <c r="I1498" t="s">
        <v>2789</v>
      </c>
      <c r="J1498" t="s">
        <v>658</v>
      </c>
      <c r="K1498" t="s">
        <v>632</v>
      </c>
      <c r="L1498" t="s">
        <v>656</v>
      </c>
    </row>
    <row r="1499" spans="1:12" x14ac:dyDescent="0.25">
      <c r="A1499">
        <v>2827</v>
      </c>
      <c r="B1499" t="s">
        <v>41514</v>
      </c>
      <c r="C1499" t="s">
        <v>700</v>
      </c>
      <c r="D1499" t="s">
        <v>63</v>
      </c>
      <c r="E1499" t="s">
        <v>39892</v>
      </c>
      <c r="F1499" t="s">
        <v>39952</v>
      </c>
      <c r="H1499">
        <v>7333</v>
      </c>
      <c r="I1499" t="s">
        <v>2790</v>
      </c>
      <c r="J1499" t="s">
        <v>726</v>
      </c>
      <c r="K1499" t="s">
        <v>636</v>
      </c>
      <c r="L1499" t="s">
        <v>2791</v>
      </c>
    </row>
    <row r="1500" spans="1:12" x14ac:dyDescent="0.25">
      <c r="A1500">
        <v>2828</v>
      </c>
      <c r="B1500" t="s">
        <v>41515</v>
      </c>
      <c r="C1500" t="s">
        <v>715</v>
      </c>
      <c r="D1500" t="s">
        <v>164</v>
      </c>
      <c r="E1500" t="s">
        <v>40391</v>
      </c>
      <c r="F1500" t="s">
        <v>41516</v>
      </c>
      <c r="H1500">
        <v>7336</v>
      </c>
      <c r="I1500" t="s">
        <v>2792</v>
      </c>
      <c r="J1500" t="s">
        <v>960</v>
      </c>
      <c r="K1500" t="s">
        <v>640</v>
      </c>
      <c r="L1500" t="s">
        <v>1368</v>
      </c>
    </row>
    <row r="1501" spans="1:12" x14ac:dyDescent="0.25">
      <c r="A1501">
        <v>2829</v>
      </c>
      <c r="B1501" t="s">
        <v>41517</v>
      </c>
      <c r="C1501" t="s">
        <v>639</v>
      </c>
      <c r="D1501" t="s">
        <v>253</v>
      </c>
      <c r="E1501" t="s">
        <v>32150</v>
      </c>
      <c r="F1501" t="s">
        <v>41518</v>
      </c>
      <c r="H1501">
        <v>7337</v>
      </c>
      <c r="I1501" t="s">
        <v>43676</v>
      </c>
      <c r="J1501" t="s">
        <v>687</v>
      </c>
      <c r="K1501" t="s">
        <v>636</v>
      </c>
      <c r="L1501" t="s">
        <v>1031</v>
      </c>
    </row>
    <row r="1502" spans="1:12" x14ac:dyDescent="0.25">
      <c r="A1502">
        <v>2831</v>
      </c>
      <c r="B1502" t="s">
        <v>41519</v>
      </c>
      <c r="C1502" t="s">
        <v>2144</v>
      </c>
      <c r="D1502" t="s">
        <v>129</v>
      </c>
      <c r="E1502" t="s">
        <v>32213</v>
      </c>
      <c r="F1502" t="s">
        <v>41254</v>
      </c>
      <c r="H1502">
        <v>7341</v>
      </c>
      <c r="I1502" t="s">
        <v>2794</v>
      </c>
      <c r="J1502" t="s">
        <v>1346</v>
      </c>
      <c r="K1502" t="s">
        <v>636</v>
      </c>
      <c r="L1502" t="s">
        <v>1129</v>
      </c>
    </row>
    <row r="1503" spans="1:12" x14ac:dyDescent="0.25">
      <c r="A1503">
        <v>2832</v>
      </c>
      <c r="B1503" t="s">
        <v>41520</v>
      </c>
      <c r="C1503" t="s">
        <v>687</v>
      </c>
      <c r="D1503" t="s">
        <v>14</v>
      </c>
      <c r="E1503" t="s">
        <v>40138</v>
      </c>
      <c r="F1503" t="s">
        <v>368</v>
      </c>
      <c r="H1503">
        <v>7342</v>
      </c>
      <c r="I1503" t="s">
        <v>2795</v>
      </c>
      <c r="J1503" t="s">
        <v>1250</v>
      </c>
      <c r="K1503" t="s">
        <v>632</v>
      </c>
      <c r="L1503" t="s">
        <v>1384</v>
      </c>
    </row>
    <row r="1504" spans="1:12" x14ac:dyDescent="0.25">
      <c r="A1504">
        <v>2833</v>
      </c>
      <c r="B1504" t="s">
        <v>41521</v>
      </c>
      <c r="C1504" t="s">
        <v>662</v>
      </c>
      <c r="D1504" t="s">
        <v>11</v>
      </c>
      <c r="E1504" t="s">
        <v>39445</v>
      </c>
      <c r="F1504" t="s">
        <v>39446</v>
      </c>
      <c r="H1504">
        <v>7347</v>
      </c>
      <c r="I1504" t="s">
        <v>2796</v>
      </c>
      <c r="J1504" t="s">
        <v>1068</v>
      </c>
      <c r="K1504" t="s">
        <v>632</v>
      </c>
      <c r="L1504" t="s">
        <v>772</v>
      </c>
    </row>
    <row r="1505" spans="1:12" x14ac:dyDescent="0.25">
      <c r="A1505">
        <v>2834</v>
      </c>
      <c r="B1505" t="s">
        <v>41522</v>
      </c>
      <c r="C1505" t="s">
        <v>40200</v>
      </c>
      <c r="D1505" t="s">
        <v>81</v>
      </c>
      <c r="E1505" t="s">
        <v>32190</v>
      </c>
      <c r="F1505" t="s">
        <v>368</v>
      </c>
      <c r="H1505">
        <v>7348</v>
      </c>
      <c r="I1505" t="s">
        <v>37547</v>
      </c>
      <c r="J1505" t="s">
        <v>1564</v>
      </c>
      <c r="K1505" t="s">
        <v>640</v>
      </c>
      <c r="L1505" t="s">
        <v>772</v>
      </c>
    </row>
    <row r="1506" spans="1:12" x14ac:dyDescent="0.25">
      <c r="A1506">
        <v>2835</v>
      </c>
      <c r="B1506" t="s">
        <v>41523</v>
      </c>
      <c r="C1506" t="s">
        <v>627</v>
      </c>
      <c r="D1506" t="s">
        <v>153</v>
      </c>
      <c r="E1506" t="s">
        <v>39913</v>
      </c>
      <c r="F1506" t="s">
        <v>39914</v>
      </c>
      <c r="H1506">
        <v>7349</v>
      </c>
      <c r="I1506" t="s">
        <v>37548</v>
      </c>
      <c r="J1506" t="s">
        <v>1043</v>
      </c>
      <c r="K1506" t="s">
        <v>636</v>
      </c>
      <c r="L1506" t="s">
        <v>1129</v>
      </c>
    </row>
    <row r="1507" spans="1:12" x14ac:dyDescent="0.25">
      <c r="A1507">
        <v>2836</v>
      </c>
      <c r="B1507" t="s">
        <v>41524</v>
      </c>
      <c r="C1507" t="s">
        <v>41525</v>
      </c>
      <c r="D1507" t="s">
        <v>192</v>
      </c>
      <c r="E1507" t="s">
        <v>40058</v>
      </c>
      <c r="F1507" t="s">
        <v>40059</v>
      </c>
      <c r="H1507">
        <v>7351</v>
      </c>
      <c r="I1507" t="s">
        <v>37538</v>
      </c>
      <c r="J1507" t="s">
        <v>891</v>
      </c>
      <c r="K1507" t="s">
        <v>636</v>
      </c>
      <c r="L1507" t="s">
        <v>37549</v>
      </c>
    </row>
    <row r="1508" spans="1:12" x14ac:dyDescent="0.25">
      <c r="A1508">
        <v>2837</v>
      </c>
      <c r="B1508" t="s">
        <v>38325</v>
      </c>
      <c r="C1508" t="s">
        <v>40162</v>
      </c>
      <c r="D1508" t="s">
        <v>55</v>
      </c>
      <c r="E1508" t="s">
        <v>32093</v>
      </c>
      <c r="F1508" t="s">
        <v>1287</v>
      </c>
      <c r="H1508">
        <v>7356</v>
      </c>
      <c r="I1508" t="s">
        <v>44650</v>
      </c>
      <c r="J1508" t="s">
        <v>687</v>
      </c>
      <c r="K1508" t="s">
        <v>674</v>
      </c>
      <c r="L1508">
        <v>1995</v>
      </c>
    </row>
    <row r="1509" spans="1:12" x14ac:dyDescent="0.25">
      <c r="A1509">
        <v>2840</v>
      </c>
      <c r="B1509" t="s">
        <v>41526</v>
      </c>
      <c r="C1509" t="s">
        <v>1629</v>
      </c>
      <c r="D1509" t="s">
        <v>63</v>
      </c>
      <c r="E1509" t="s">
        <v>32066</v>
      </c>
      <c r="F1509" t="s">
        <v>40715</v>
      </c>
      <c r="H1509">
        <v>7359</v>
      </c>
      <c r="I1509" t="s">
        <v>44653</v>
      </c>
      <c r="J1509" t="s">
        <v>936</v>
      </c>
      <c r="K1509" t="s">
        <v>837</v>
      </c>
      <c r="L1509" t="s">
        <v>37551</v>
      </c>
    </row>
    <row r="1510" spans="1:12" x14ac:dyDescent="0.25">
      <c r="A1510">
        <v>2841</v>
      </c>
      <c r="B1510" t="s">
        <v>37379</v>
      </c>
      <c r="C1510" t="s">
        <v>1473</v>
      </c>
      <c r="D1510" t="s">
        <v>72</v>
      </c>
      <c r="E1510" t="s">
        <v>40682</v>
      </c>
      <c r="F1510" t="s">
        <v>39719</v>
      </c>
      <c r="H1510">
        <v>7359</v>
      </c>
      <c r="I1510" t="s">
        <v>44653</v>
      </c>
      <c r="J1510" t="s">
        <v>936</v>
      </c>
      <c r="K1510" t="s">
        <v>632</v>
      </c>
      <c r="L1510" t="s">
        <v>654</v>
      </c>
    </row>
    <row r="1511" spans="1:12" x14ac:dyDescent="0.25">
      <c r="A1511">
        <v>2845</v>
      </c>
      <c r="B1511" t="s">
        <v>41527</v>
      </c>
      <c r="C1511" t="s">
        <v>697</v>
      </c>
      <c r="D1511" t="s">
        <v>11</v>
      </c>
      <c r="E1511" t="s">
        <v>39332</v>
      </c>
      <c r="F1511" t="s">
        <v>32027</v>
      </c>
      <c r="H1511">
        <v>7362</v>
      </c>
      <c r="I1511" t="s">
        <v>37552</v>
      </c>
      <c r="J1511" t="s">
        <v>1068</v>
      </c>
      <c r="K1511" t="s">
        <v>632</v>
      </c>
      <c r="L1511" t="s">
        <v>652</v>
      </c>
    </row>
    <row r="1512" spans="1:12" x14ac:dyDescent="0.25">
      <c r="A1512">
        <v>2846</v>
      </c>
      <c r="B1512" t="s">
        <v>41528</v>
      </c>
      <c r="C1512" t="s">
        <v>37768</v>
      </c>
      <c r="D1512" t="s">
        <v>14</v>
      </c>
      <c r="E1512" t="s">
        <v>39360</v>
      </c>
      <c r="F1512" t="s">
        <v>40688</v>
      </c>
      <c r="H1512">
        <v>7373</v>
      </c>
      <c r="I1512" t="s">
        <v>37611</v>
      </c>
      <c r="J1512" t="s">
        <v>1102</v>
      </c>
      <c r="K1512" t="s">
        <v>2669</v>
      </c>
      <c r="L1512" t="s">
        <v>2394</v>
      </c>
    </row>
    <row r="1513" spans="1:12" x14ac:dyDescent="0.25">
      <c r="A1513">
        <v>2847</v>
      </c>
      <c r="B1513" t="s">
        <v>41529</v>
      </c>
      <c r="C1513" t="s">
        <v>664</v>
      </c>
      <c r="D1513" t="s">
        <v>90</v>
      </c>
      <c r="E1513" t="s">
        <v>32088</v>
      </c>
      <c r="F1513" t="s">
        <v>39908</v>
      </c>
      <c r="H1513">
        <v>7373</v>
      </c>
      <c r="I1513" t="s">
        <v>37611</v>
      </c>
      <c r="J1513" t="s">
        <v>1102</v>
      </c>
      <c r="K1513" t="s">
        <v>46151</v>
      </c>
      <c r="L1513" t="s">
        <v>46152</v>
      </c>
    </row>
    <row r="1514" spans="1:12" x14ac:dyDescent="0.25">
      <c r="A1514">
        <v>2848</v>
      </c>
      <c r="B1514" t="s">
        <v>975</v>
      </c>
      <c r="C1514" t="s">
        <v>976</v>
      </c>
      <c r="D1514" t="s">
        <v>51</v>
      </c>
      <c r="E1514" t="s">
        <v>41530</v>
      </c>
      <c r="F1514" t="s">
        <v>15087</v>
      </c>
      <c r="H1514">
        <v>7373</v>
      </c>
      <c r="I1514" t="s">
        <v>37611</v>
      </c>
      <c r="J1514" t="s">
        <v>1102</v>
      </c>
      <c r="K1514" t="s">
        <v>719</v>
      </c>
      <c r="L1514" t="s">
        <v>2281</v>
      </c>
    </row>
    <row r="1515" spans="1:12" x14ac:dyDescent="0.25">
      <c r="A1515">
        <v>2849</v>
      </c>
      <c r="B1515" t="s">
        <v>41531</v>
      </c>
      <c r="C1515" t="s">
        <v>1041</v>
      </c>
      <c r="D1515" t="s">
        <v>21</v>
      </c>
      <c r="E1515" t="s">
        <v>32152</v>
      </c>
      <c r="F1515" t="s">
        <v>40233</v>
      </c>
      <c r="H1515">
        <v>7374</v>
      </c>
      <c r="I1515" t="s">
        <v>37612</v>
      </c>
      <c r="J1515" t="s">
        <v>703</v>
      </c>
      <c r="K1515" t="s">
        <v>636</v>
      </c>
      <c r="L1515" t="s">
        <v>1633</v>
      </c>
    </row>
    <row r="1516" spans="1:12" x14ac:dyDescent="0.25">
      <c r="A1516">
        <v>2850</v>
      </c>
      <c r="B1516" t="s">
        <v>41532</v>
      </c>
      <c r="C1516" t="s">
        <v>840</v>
      </c>
      <c r="D1516" t="s">
        <v>99</v>
      </c>
      <c r="E1516" t="s">
        <v>39375</v>
      </c>
      <c r="F1516" t="s">
        <v>41533</v>
      </c>
      <c r="H1516">
        <v>7381</v>
      </c>
      <c r="I1516" t="s">
        <v>50110</v>
      </c>
      <c r="J1516" t="s">
        <v>1346</v>
      </c>
      <c r="K1516" t="s">
        <v>640</v>
      </c>
      <c r="L1516" t="s">
        <v>2149</v>
      </c>
    </row>
    <row r="1517" spans="1:12" x14ac:dyDescent="0.25">
      <c r="A1517">
        <v>2851</v>
      </c>
      <c r="B1517" t="s">
        <v>41534</v>
      </c>
      <c r="C1517" t="s">
        <v>1356</v>
      </c>
      <c r="D1517" t="s">
        <v>53</v>
      </c>
      <c r="E1517" t="s">
        <v>32090</v>
      </c>
      <c r="F1517" t="s">
        <v>40733</v>
      </c>
      <c r="H1517">
        <v>7383</v>
      </c>
      <c r="I1517" t="s">
        <v>37614</v>
      </c>
      <c r="J1517" t="s">
        <v>868</v>
      </c>
      <c r="K1517" t="s">
        <v>632</v>
      </c>
      <c r="L1517" t="s">
        <v>1770</v>
      </c>
    </row>
    <row r="1518" spans="1:12" x14ac:dyDescent="0.25">
      <c r="A1518">
        <v>2852</v>
      </c>
      <c r="B1518" t="s">
        <v>41535</v>
      </c>
      <c r="C1518" t="s">
        <v>31877</v>
      </c>
      <c r="D1518" t="s">
        <v>79</v>
      </c>
      <c r="E1518" t="s">
        <v>39878</v>
      </c>
      <c r="F1518" t="s">
        <v>40733</v>
      </c>
      <c r="H1518">
        <v>7386</v>
      </c>
      <c r="I1518" t="s">
        <v>37615</v>
      </c>
      <c r="J1518" t="s">
        <v>800</v>
      </c>
      <c r="K1518" t="s">
        <v>632</v>
      </c>
      <c r="L1518" t="s">
        <v>37616</v>
      </c>
    </row>
    <row r="1519" spans="1:12" x14ac:dyDescent="0.25">
      <c r="A1519">
        <v>2855</v>
      </c>
      <c r="B1519" t="s">
        <v>978</v>
      </c>
      <c r="C1519" t="s">
        <v>979</v>
      </c>
      <c r="D1519" t="s">
        <v>53</v>
      </c>
      <c r="E1519" t="s">
        <v>40201</v>
      </c>
      <c r="F1519" t="s">
        <v>41536</v>
      </c>
      <c r="H1519">
        <v>7387</v>
      </c>
      <c r="I1519" t="s">
        <v>37617</v>
      </c>
      <c r="J1519" t="s">
        <v>800</v>
      </c>
      <c r="K1519" t="s">
        <v>632</v>
      </c>
      <c r="L1519" t="s">
        <v>37616</v>
      </c>
    </row>
    <row r="1520" spans="1:12" x14ac:dyDescent="0.25">
      <c r="A1520">
        <v>2856</v>
      </c>
      <c r="B1520" t="s">
        <v>41537</v>
      </c>
      <c r="C1520" t="s">
        <v>1102</v>
      </c>
      <c r="D1520" t="s">
        <v>21</v>
      </c>
      <c r="E1520" t="s">
        <v>39573</v>
      </c>
      <c r="F1520" t="s">
        <v>41159</v>
      </c>
      <c r="H1520">
        <v>7390</v>
      </c>
      <c r="I1520" t="s">
        <v>37618</v>
      </c>
      <c r="J1520" t="s">
        <v>1204</v>
      </c>
      <c r="K1520" t="s">
        <v>636</v>
      </c>
      <c r="L1520" t="s">
        <v>37619</v>
      </c>
    </row>
    <row r="1521" spans="1:12" x14ac:dyDescent="0.25">
      <c r="A1521">
        <v>2857</v>
      </c>
      <c r="B1521" t="s">
        <v>32063</v>
      </c>
      <c r="C1521" t="s">
        <v>32064</v>
      </c>
      <c r="D1521" t="s">
        <v>19</v>
      </c>
      <c r="E1521" t="s">
        <v>32059</v>
      </c>
      <c r="F1521" t="s">
        <v>404</v>
      </c>
      <c r="H1521">
        <v>7396</v>
      </c>
      <c r="I1521" t="s">
        <v>44676</v>
      </c>
      <c r="J1521" t="s">
        <v>664</v>
      </c>
      <c r="K1521" t="s">
        <v>640</v>
      </c>
      <c r="L1521" t="s">
        <v>838</v>
      </c>
    </row>
    <row r="1522" spans="1:12" x14ac:dyDescent="0.25">
      <c r="A1522">
        <v>2860</v>
      </c>
      <c r="B1522" t="s">
        <v>980</v>
      </c>
      <c r="C1522" t="s">
        <v>653</v>
      </c>
      <c r="D1522" t="s">
        <v>179</v>
      </c>
      <c r="E1522" t="s">
        <v>32177</v>
      </c>
      <c r="F1522" t="s">
        <v>39439</v>
      </c>
      <c r="H1522">
        <v>7398</v>
      </c>
      <c r="I1522" t="s">
        <v>37654</v>
      </c>
      <c r="J1522" t="s">
        <v>1548</v>
      </c>
      <c r="K1522" t="s">
        <v>632</v>
      </c>
      <c r="L1522" t="s">
        <v>46153</v>
      </c>
    </row>
    <row r="1523" spans="1:12" x14ac:dyDescent="0.25">
      <c r="A1523">
        <v>2862</v>
      </c>
      <c r="B1523" t="s">
        <v>41539</v>
      </c>
      <c r="C1523" t="s">
        <v>1557</v>
      </c>
      <c r="D1523" t="s">
        <v>14</v>
      </c>
      <c r="E1523" t="s">
        <v>40242</v>
      </c>
      <c r="F1523" t="s">
        <v>32082</v>
      </c>
      <c r="H1523">
        <v>7400</v>
      </c>
      <c r="I1523" t="s">
        <v>38591</v>
      </c>
      <c r="J1523" t="s">
        <v>936</v>
      </c>
      <c r="K1523" t="s">
        <v>640</v>
      </c>
      <c r="L1523" t="s">
        <v>722</v>
      </c>
    </row>
    <row r="1524" spans="1:12" x14ac:dyDescent="0.25">
      <c r="A1524">
        <v>2863</v>
      </c>
      <c r="B1524" t="s">
        <v>41540</v>
      </c>
      <c r="C1524" t="s">
        <v>700</v>
      </c>
      <c r="D1524" t="s">
        <v>14</v>
      </c>
      <c r="E1524" t="s">
        <v>39791</v>
      </c>
      <c r="F1524" t="s">
        <v>40688</v>
      </c>
      <c r="H1524">
        <v>7401</v>
      </c>
      <c r="I1524" t="s">
        <v>37621</v>
      </c>
      <c r="J1524" t="s">
        <v>797</v>
      </c>
      <c r="K1524" t="s">
        <v>640</v>
      </c>
      <c r="L1524" t="s">
        <v>2079</v>
      </c>
    </row>
    <row r="1525" spans="1:12" x14ac:dyDescent="0.25">
      <c r="A1525">
        <v>2866</v>
      </c>
      <c r="B1525" t="s">
        <v>41541</v>
      </c>
      <c r="C1525" t="s">
        <v>726</v>
      </c>
      <c r="D1525" t="s">
        <v>87</v>
      </c>
      <c r="E1525" t="s">
        <v>39414</v>
      </c>
      <c r="F1525" t="s">
        <v>41542</v>
      </c>
      <c r="H1525">
        <v>7404</v>
      </c>
      <c r="I1525" t="s">
        <v>37622</v>
      </c>
      <c r="J1525" t="s">
        <v>627</v>
      </c>
      <c r="K1525" t="s">
        <v>636</v>
      </c>
      <c r="L1525" t="s">
        <v>37623</v>
      </c>
    </row>
    <row r="1526" spans="1:12" x14ac:dyDescent="0.25">
      <c r="A1526">
        <v>2867</v>
      </c>
      <c r="B1526" t="s">
        <v>41543</v>
      </c>
      <c r="C1526" t="s">
        <v>37800</v>
      </c>
      <c r="D1526" t="s">
        <v>164</v>
      </c>
      <c r="E1526" t="s">
        <v>32112</v>
      </c>
      <c r="F1526" t="s">
        <v>15051</v>
      </c>
      <c r="H1526">
        <v>7405</v>
      </c>
      <c r="I1526" t="s">
        <v>44681</v>
      </c>
      <c r="J1526" t="s">
        <v>700</v>
      </c>
      <c r="K1526" t="s">
        <v>632</v>
      </c>
      <c r="L1526" t="s">
        <v>1111</v>
      </c>
    </row>
    <row r="1527" spans="1:12" x14ac:dyDescent="0.25">
      <c r="A1527">
        <v>2868</v>
      </c>
      <c r="B1527" t="s">
        <v>32170</v>
      </c>
      <c r="C1527" t="s">
        <v>2418</v>
      </c>
      <c r="D1527" t="s">
        <v>140</v>
      </c>
      <c r="E1527" t="s">
        <v>32171</v>
      </c>
      <c r="F1527" t="s">
        <v>404</v>
      </c>
      <c r="H1527">
        <v>7413</v>
      </c>
      <c r="I1527" t="s">
        <v>44683</v>
      </c>
      <c r="J1527" t="s">
        <v>687</v>
      </c>
      <c r="K1527" t="s">
        <v>624</v>
      </c>
      <c r="L1527" t="s">
        <v>1031</v>
      </c>
    </row>
    <row r="1528" spans="1:12" x14ac:dyDescent="0.25">
      <c r="A1528">
        <v>2869</v>
      </c>
      <c r="B1528" t="s">
        <v>981</v>
      </c>
      <c r="C1528" t="s">
        <v>982</v>
      </c>
      <c r="D1528" t="s">
        <v>277</v>
      </c>
      <c r="E1528" t="s">
        <v>31961</v>
      </c>
      <c r="F1528" t="s">
        <v>27919</v>
      </c>
      <c r="H1528">
        <v>7416</v>
      </c>
      <c r="I1528" t="s">
        <v>37626</v>
      </c>
      <c r="J1528" t="s">
        <v>37627</v>
      </c>
      <c r="K1528" t="s">
        <v>640</v>
      </c>
      <c r="L1528" t="s">
        <v>711</v>
      </c>
    </row>
    <row r="1529" spans="1:12" x14ac:dyDescent="0.25">
      <c r="A1529">
        <v>2870</v>
      </c>
      <c r="B1529" t="s">
        <v>41544</v>
      </c>
      <c r="C1529" t="s">
        <v>990</v>
      </c>
      <c r="D1529" t="s">
        <v>113</v>
      </c>
      <c r="E1529" t="s">
        <v>39610</v>
      </c>
      <c r="F1529" t="s">
        <v>41253</v>
      </c>
      <c r="H1529">
        <v>7418</v>
      </c>
      <c r="I1529" t="s">
        <v>44686</v>
      </c>
      <c r="J1529" t="s">
        <v>2840</v>
      </c>
      <c r="K1529" t="s">
        <v>632</v>
      </c>
      <c r="L1529" t="s">
        <v>2226</v>
      </c>
    </row>
    <row r="1530" spans="1:12" x14ac:dyDescent="0.25">
      <c r="A1530">
        <v>2872</v>
      </c>
      <c r="B1530" t="s">
        <v>41545</v>
      </c>
      <c r="C1530" t="s">
        <v>664</v>
      </c>
      <c r="D1530" t="s">
        <v>37586</v>
      </c>
      <c r="E1530" t="s">
        <v>39316</v>
      </c>
      <c r="H1530">
        <v>7418</v>
      </c>
      <c r="I1530" t="s">
        <v>44686</v>
      </c>
      <c r="J1530" t="s">
        <v>2840</v>
      </c>
      <c r="K1530" t="s">
        <v>37806</v>
      </c>
      <c r="L1530" t="s">
        <v>46154</v>
      </c>
    </row>
    <row r="1531" spans="1:12" x14ac:dyDescent="0.25">
      <c r="A1531">
        <v>2875</v>
      </c>
      <c r="B1531" t="s">
        <v>41546</v>
      </c>
      <c r="C1531" t="s">
        <v>2401</v>
      </c>
      <c r="D1531" t="s">
        <v>72</v>
      </c>
      <c r="E1531" t="s">
        <v>39703</v>
      </c>
      <c r="F1531" t="s">
        <v>39611</v>
      </c>
      <c r="H1531">
        <v>7419</v>
      </c>
      <c r="I1531" t="s">
        <v>37629</v>
      </c>
      <c r="J1531" t="s">
        <v>5831</v>
      </c>
      <c r="K1531" t="s">
        <v>640</v>
      </c>
      <c r="L1531" t="s">
        <v>1795</v>
      </c>
    </row>
    <row r="1532" spans="1:12" x14ac:dyDescent="0.25">
      <c r="A1532">
        <v>2877</v>
      </c>
      <c r="B1532" t="s">
        <v>41547</v>
      </c>
      <c r="C1532" t="s">
        <v>669</v>
      </c>
      <c r="D1532" t="s">
        <v>16</v>
      </c>
      <c r="E1532" t="s">
        <v>32140</v>
      </c>
      <c r="F1532" t="s">
        <v>7158</v>
      </c>
      <c r="H1532">
        <v>7422</v>
      </c>
      <c r="I1532" t="s">
        <v>37630</v>
      </c>
      <c r="J1532" t="s">
        <v>664</v>
      </c>
      <c r="K1532" t="s">
        <v>632</v>
      </c>
      <c r="L1532" t="s">
        <v>37631</v>
      </c>
    </row>
    <row r="1533" spans="1:12" x14ac:dyDescent="0.25">
      <c r="A1533">
        <v>2879</v>
      </c>
      <c r="B1533" t="s">
        <v>41548</v>
      </c>
      <c r="C1533" t="s">
        <v>41549</v>
      </c>
      <c r="D1533" t="s">
        <v>45</v>
      </c>
      <c r="E1533" t="s">
        <v>39518</v>
      </c>
      <c r="F1533" t="s">
        <v>41550</v>
      </c>
      <c r="H1533">
        <v>7429</v>
      </c>
      <c r="I1533" t="s">
        <v>37632</v>
      </c>
      <c r="J1533" t="s">
        <v>1068</v>
      </c>
      <c r="K1533" t="s">
        <v>636</v>
      </c>
      <c r="L1533" t="s">
        <v>37633</v>
      </c>
    </row>
    <row r="1534" spans="1:12" x14ac:dyDescent="0.25">
      <c r="A1534">
        <v>2880</v>
      </c>
      <c r="B1534" t="s">
        <v>41551</v>
      </c>
      <c r="C1534" t="s">
        <v>2909</v>
      </c>
      <c r="D1534" t="s">
        <v>37579</v>
      </c>
      <c r="E1534" t="s">
        <v>41552</v>
      </c>
      <c r="H1534">
        <v>7429</v>
      </c>
      <c r="I1534" t="s">
        <v>37632</v>
      </c>
      <c r="J1534" t="s">
        <v>1068</v>
      </c>
      <c r="K1534" t="s">
        <v>636</v>
      </c>
      <c r="L1534" t="s">
        <v>1973</v>
      </c>
    </row>
    <row r="1535" spans="1:12" x14ac:dyDescent="0.25">
      <c r="A1535">
        <v>2881</v>
      </c>
      <c r="B1535" t="s">
        <v>41553</v>
      </c>
      <c r="C1535" t="s">
        <v>936</v>
      </c>
      <c r="D1535" t="s">
        <v>70</v>
      </c>
      <c r="E1535" t="s">
        <v>40060</v>
      </c>
      <c r="F1535" t="s">
        <v>31843</v>
      </c>
      <c r="H1535">
        <v>7429</v>
      </c>
      <c r="I1535" t="s">
        <v>37632</v>
      </c>
      <c r="J1535" t="s">
        <v>1068</v>
      </c>
      <c r="K1535" t="s">
        <v>632</v>
      </c>
      <c r="L1535" t="s">
        <v>38189</v>
      </c>
    </row>
    <row r="1536" spans="1:12" x14ac:dyDescent="0.25">
      <c r="A1536">
        <v>2882</v>
      </c>
      <c r="B1536" t="s">
        <v>41554</v>
      </c>
      <c r="C1536" t="s">
        <v>936</v>
      </c>
      <c r="D1536" t="s">
        <v>106</v>
      </c>
      <c r="E1536" t="s">
        <v>40023</v>
      </c>
      <c r="F1536" t="s">
        <v>31972</v>
      </c>
      <c r="H1536">
        <v>7429</v>
      </c>
      <c r="I1536" t="s">
        <v>37632</v>
      </c>
      <c r="J1536" t="s">
        <v>1068</v>
      </c>
      <c r="K1536" t="s">
        <v>636</v>
      </c>
      <c r="L1536" t="s">
        <v>46155</v>
      </c>
    </row>
    <row r="1537" spans="1:12" x14ac:dyDescent="0.25">
      <c r="A1537">
        <v>2885</v>
      </c>
      <c r="B1537" t="s">
        <v>41555</v>
      </c>
      <c r="C1537" t="s">
        <v>1382</v>
      </c>
      <c r="D1537" t="s">
        <v>72</v>
      </c>
      <c r="E1537" t="s">
        <v>32221</v>
      </c>
      <c r="F1537" t="s">
        <v>39363</v>
      </c>
      <c r="H1537">
        <v>7434</v>
      </c>
      <c r="I1537" t="s">
        <v>37634</v>
      </c>
      <c r="J1537" t="s">
        <v>2895</v>
      </c>
      <c r="K1537" t="s">
        <v>632</v>
      </c>
      <c r="L1537" t="s">
        <v>1050</v>
      </c>
    </row>
    <row r="1538" spans="1:12" x14ac:dyDescent="0.25">
      <c r="A1538">
        <v>2886</v>
      </c>
      <c r="B1538" t="s">
        <v>983</v>
      </c>
      <c r="C1538" t="s">
        <v>984</v>
      </c>
      <c r="D1538" t="s">
        <v>116</v>
      </c>
      <c r="E1538" t="s">
        <v>39837</v>
      </c>
      <c r="F1538" t="s">
        <v>26730</v>
      </c>
      <c r="H1538">
        <v>7436</v>
      </c>
      <c r="I1538" t="s">
        <v>44698</v>
      </c>
      <c r="J1538" t="s">
        <v>37636</v>
      </c>
      <c r="K1538" t="s">
        <v>636</v>
      </c>
      <c r="L1538" t="s">
        <v>1236</v>
      </c>
    </row>
    <row r="1539" spans="1:12" x14ac:dyDescent="0.25">
      <c r="A1539">
        <v>2888</v>
      </c>
      <c r="B1539" t="s">
        <v>41556</v>
      </c>
      <c r="C1539" t="s">
        <v>41557</v>
      </c>
      <c r="D1539" t="s">
        <v>164</v>
      </c>
      <c r="E1539" t="s">
        <v>39482</v>
      </c>
      <c r="F1539" t="s">
        <v>39483</v>
      </c>
      <c r="H1539">
        <v>7446</v>
      </c>
      <c r="I1539" t="s">
        <v>37637</v>
      </c>
      <c r="J1539" t="s">
        <v>32064</v>
      </c>
      <c r="K1539" t="s">
        <v>636</v>
      </c>
      <c r="L1539" t="s">
        <v>2523</v>
      </c>
    </row>
    <row r="1540" spans="1:12" x14ac:dyDescent="0.25">
      <c r="A1540">
        <v>2889</v>
      </c>
      <c r="B1540" t="s">
        <v>41558</v>
      </c>
      <c r="C1540" t="s">
        <v>736</v>
      </c>
      <c r="D1540" t="s">
        <v>172</v>
      </c>
      <c r="E1540" t="s">
        <v>39320</v>
      </c>
      <c r="F1540" t="s">
        <v>956</v>
      </c>
      <c r="H1540">
        <v>7450</v>
      </c>
      <c r="I1540" t="s">
        <v>44706</v>
      </c>
      <c r="J1540" t="s">
        <v>302</v>
      </c>
      <c r="K1540" t="s">
        <v>640</v>
      </c>
      <c r="L1540" t="s">
        <v>838</v>
      </c>
    </row>
    <row r="1541" spans="1:12" x14ac:dyDescent="0.25">
      <c r="A1541">
        <v>2890</v>
      </c>
      <c r="B1541" t="s">
        <v>41559</v>
      </c>
      <c r="C1541" t="s">
        <v>706</v>
      </c>
      <c r="D1541" t="s">
        <v>16</v>
      </c>
      <c r="E1541" t="s">
        <v>32140</v>
      </c>
      <c r="F1541" t="s">
        <v>368</v>
      </c>
      <c r="H1541">
        <v>7451</v>
      </c>
      <c r="I1541" t="s">
        <v>37639</v>
      </c>
      <c r="J1541" t="s">
        <v>700</v>
      </c>
      <c r="K1541" t="s">
        <v>640</v>
      </c>
      <c r="L1541" t="s">
        <v>665</v>
      </c>
    </row>
    <row r="1542" spans="1:12" x14ac:dyDescent="0.25">
      <c r="A1542">
        <v>2891</v>
      </c>
      <c r="B1542" t="s">
        <v>986</v>
      </c>
      <c r="C1542" t="s">
        <v>982</v>
      </c>
      <c r="D1542" t="s">
        <v>63</v>
      </c>
      <c r="E1542" t="s">
        <v>39951</v>
      </c>
      <c r="F1542" t="s">
        <v>39952</v>
      </c>
      <c r="H1542">
        <v>7451</v>
      </c>
      <c r="I1542" t="s">
        <v>37639</v>
      </c>
      <c r="J1542" t="s">
        <v>700</v>
      </c>
      <c r="K1542" t="s">
        <v>2319</v>
      </c>
      <c r="L1542" t="s">
        <v>46156</v>
      </c>
    </row>
    <row r="1543" spans="1:12" x14ac:dyDescent="0.25">
      <c r="A1543">
        <v>2892</v>
      </c>
      <c r="B1543" t="s">
        <v>41560</v>
      </c>
      <c r="C1543" t="s">
        <v>37646</v>
      </c>
      <c r="D1543" t="s">
        <v>32</v>
      </c>
      <c r="E1543" t="s">
        <v>39469</v>
      </c>
      <c r="F1543" t="s">
        <v>39746</v>
      </c>
      <c r="H1543">
        <v>7452</v>
      </c>
      <c r="I1543" t="s">
        <v>37640</v>
      </c>
      <c r="J1543" t="s">
        <v>669</v>
      </c>
      <c r="K1543" t="s">
        <v>640</v>
      </c>
      <c r="L1543" t="s">
        <v>764</v>
      </c>
    </row>
    <row r="1544" spans="1:12" x14ac:dyDescent="0.25">
      <c r="A1544">
        <v>2893</v>
      </c>
      <c r="B1544" t="s">
        <v>41561</v>
      </c>
      <c r="C1544" t="s">
        <v>1323</v>
      </c>
      <c r="D1544" t="s">
        <v>164</v>
      </c>
      <c r="E1544" t="s">
        <v>39482</v>
      </c>
      <c r="F1544" t="s">
        <v>39339</v>
      </c>
      <c r="H1544">
        <v>7452</v>
      </c>
      <c r="I1544" t="s">
        <v>37640</v>
      </c>
      <c r="J1544" t="s">
        <v>669</v>
      </c>
      <c r="K1544" t="s">
        <v>719</v>
      </c>
      <c r="L1544" t="s">
        <v>37641</v>
      </c>
    </row>
    <row r="1545" spans="1:12" x14ac:dyDescent="0.25">
      <c r="A1545">
        <v>2894</v>
      </c>
      <c r="B1545" t="s">
        <v>41562</v>
      </c>
      <c r="C1545" t="s">
        <v>677</v>
      </c>
      <c r="D1545" t="s">
        <v>16</v>
      </c>
      <c r="E1545" t="s">
        <v>32140</v>
      </c>
      <c r="F1545" t="s">
        <v>10273</v>
      </c>
      <c r="H1545">
        <v>7453</v>
      </c>
      <c r="I1545" t="s">
        <v>37642</v>
      </c>
      <c r="J1545" t="s">
        <v>646</v>
      </c>
      <c r="K1545" t="s">
        <v>636</v>
      </c>
      <c r="L1545" t="s">
        <v>37643</v>
      </c>
    </row>
    <row r="1546" spans="1:12" x14ac:dyDescent="0.25">
      <c r="A1546">
        <v>2897</v>
      </c>
      <c r="B1546" t="s">
        <v>41563</v>
      </c>
      <c r="C1546" t="s">
        <v>639</v>
      </c>
      <c r="D1546" t="s">
        <v>19</v>
      </c>
      <c r="E1546" t="s">
        <v>39498</v>
      </c>
      <c r="F1546" t="s">
        <v>26533</v>
      </c>
      <c r="H1546">
        <v>7455</v>
      </c>
      <c r="I1546" t="s">
        <v>37644</v>
      </c>
      <c r="J1546" t="s">
        <v>1302</v>
      </c>
      <c r="K1546" t="s">
        <v>636</v>
      </c>
      <c r="L1546" t="s">
        <v>950</v>
      </c>
    </row>
    <row r="1547" spans="1:12" x14ac:dyDescent="0.25">
      <c r="A1547">
        <v>2898</v>
      </c>
      <c r="B1547" t="s">
        <v>46779</v>
      </c>
      <c r="C1547" t="s">
        <v>1204</v>
      </c>
      <c r="D1547" t="s">
        <v>87</v>
      </c>
      <c r="E1547" t="s">
        <v>41500</v>
      </c>
      <c r="F1547" t="s">
        <v>41564</v>
      </c>
      <c r="H1547">
        <v>7456</v>
      </c>
      <c r="I1547" t="s">
        <v>37645</v>
      </c>
      <c r="J1547" t="s">
        <v>37646</v>
      </c>
      <c r="K1547" t="s">
        <v>640</v>
      </c>
      <c r="L1547" t="s">
        <v>2578</v>
      </c>
    </row>
    <row r="1548" spans="1:12" x14ac:dyDescent="0.25">
      <c r="A1548">
        <v>2899</v>
      </c>
      <c r="B1548" t="s">
        <v>41565</v>
      </c>
      <c r="C1548" t="s">
        <v>4307</v>
      </c>
      <c r="D1548" t="s">
        <v>11</v>
      </c>
      <c r="E1548" t="s">
        <v>39559</v>
      </c>
      <c r="F1548" t="s">
        <v>39560</v>
      </c>
      <c r="H1548">
        <v>7460</v>
      </c>
      <c r="I1548" t="s">
        <v>37647</v>
      </c>
      <c r="J1548" t="s">
        <v>1346</v>
      </c>
      <c r="K1548" t="s">
        <v>636</v>
      </c>
      <c r="L1548" t="s">
        <v>37648</v>
      </c>
    </row>
    <row r="1549" spans="1:12" x14ac:dyDescent="0.25">
      <c r="A1549">
        <v>2900</v>
      </c>
      <c r="B1549" t="s">
        <v>41566</v>
      </c>
      <c r="C1549" t="s">
        <v>635</v>
      </c>
      <c r="D1549" t="s">
        <v>37586</v>
      </c>
      <c r="E1549" t="s">
        <v>40855</v>
      </c>
      <c r="H1549">
        <v>7462</v>
      </c>
      <c r="I1549" t="s">
        <v>38611</v>
      </c>
      <c r="J1549" t="s">
        <v>891</v>
      </c>
      <c r="K1549" t="s">
        <v>837</v>
      </c>
      <c r="L1549" t="s">
        <v>46157</v>
      </c>
    </row>
    <row r="1550" spans="1:12" x14ac:dyDescent="0.25">
      <c r="A1550">
        <v>2901</v>
      </c>
      <c r="B1550" t="s">
        <v>41567</v>
      </c>
      <c r="C1550" t="s">
        <v>715</v>
      </c>
      <c r="D1550" t="s">
        <v>63</v>
      </c>
      <c r="E1550" t="s">
        <v>32190</v>
      </c>
      <c r="F1550" t="s">
        <v>39740</v>
      </c>
      <c r="H1550">
        <v>7462</v>
      </c>
      <c r="I1550" t="s">
        <v>38611</v>
      </c>
      <c r="J1550" t="s">
        <v>891</v>
      </c>
      <c r="K1550" t="s">
        <v>636</v>
      </c>
      <c r="L1550" t="s">
        <v>46158</v>
      </c>
    </row>
    <row r="1551" spans="1:12" x14ac:dyDescent="0.25">
      <c r="A1551">
        <v>2903</v>
      </c>
      <c r="B1551" t="s">
        <v>41568</v>
      </c>
      <c r="C1551" t="s">
        <v>639</v>
      </c>
      <c r="D1551" t="s">
        <v>164</v>
      </c>
      <c r="E1551" t="s">
        <v>40502</v>
      </c>
      <c r="F1551" t="s">
        <v>12931</v>
      </c>
      <c r="H1551">
        <v>7462</v>
      </c>
      <c r="I1551" t="s">
        <v>38611</v>
      </c>
      <c r="J1551" t="s">
        <v>891</v>
      </c>
      <c r="K1551" t="s">
        <v>636</v>
      </c>
      <c r="L1551" t="s">
        <v>37650</v>
      </c>
    </row>
    <row r="1552" spans="1:12" x14ac:dyDescent="0.25">
      <c r="A1552">
        <v>2906</v>
      </c>
      <c r="B1552" t="s">
        <v>31966</v>
      </c>
      <c r="C1552" t="s">
        <v>2478</v>
      </c>
      <c r="D1552" t="s">
        <v>277</v>
      </c>
      <c r="E1552" t="s">
        <v>31961</v>
      </c>
      <c r="F1552" t="s">
        <v>31873</v>
      </c>
      <c r="H1552">
        <v>7469</v>
      </c>
      <c r="I1552" t="s">
        <v>38615</v>
      </c>
      <c r="J1552" t="s">
        <v>1204</v>
      </c>
      <c r="K1552" t="s">
        <v>640</v>
      </c>
      <c r="L1552" t="s">
        <v>1470</v>
      </c>
    </row>
    <row r="1553" spans="1:12" x14ac:dyDescent="0.25">
      <c r="A1553">
        <v>2907</v>
      </c>
      <c r="B1553" t="s">
        <v>41569</v>
      </c>
      <c r="C1553" t="s">
        <v>646</v>
      </c>
      <c r="D1553" t="s">
        <v>277</v>
      </c>
      <c r="E1553" t="s">
        <v>39852</v>
      </c>
      <c r="F1553" t="s">
        <v>39853</v>
      </c>
      <c r="H1553">
        <v>7476</v>
      </c>
      <c r="I1553" t="s">
        <v>37657</v>
      </c>
      <c r="J1553" t="s">
        <v>1060</v>
      </c>
      <c r="K1553" t="s">
        <v>640</v>
      </c>
      <c r="L1553" t="s">
        <v>711</v>
      </c>
    </row>
    <row r="1554" spans="1:12" x14ac:dyDescent="0.25">
      <c r="A1554">
        <v>2908</v>
      </c>
      <c r="B1554" t="s">
        <v>41570</v>
      </c>
      <c r="C1554" t="s">
        <v>1204</v>
      </c>
      <c r="D1554" t="s">
        <v>90</v>
      </c>
      <c r="E1554" t="s">
        <v>32086</v>
      </c>
      <c r="F1554" t="s">
        <v>41324</v>
      </c>
      <c r="H1554">
        <v>7479</v>
      </c>
      <c r="I1554" t="s">
        <v>37658</v>
      </c>
      <c r="J1554" t="s">
        <v>658</v>
      </c>
      <c r="K1554" t="s">
        <v>640</v>
      </c>
      <c r="L1554" t="s">
        <v>2259</v>
      </c>
    </row>
    <row r="1555" spans="1:12" x14ac:dyDescent="0.25">
      <c r="A1555">
        <v>2910</v>
      </c>
      <c r="B1555" t="s">
        <v>41571</v>
      </c>
      <c r="C1555" t="s">
        <v>17194</v>
      </c>
      <c r="D1555" t="s">
        <v>63</v>
      </c>
      <c r="E1555" t="s">
        <v>39892</v>
      </c>
      <c r="F1555" t="s">
        <v>35739</v>
      </c>
      <c r="H1555">
        <v>7481</v>
      </c>
      <c r="I1555" t="s">
        <v>37659</v>
      </c>
      <c r="J1555" t="s">
        <v>37660</v>
      </c>
      <c r="K1555" t="s">
        <v>636</v>
      </c>
      <c r="L1555" t="s">
        <v>37661</v>
      </c>
    </row>
    <row r="1556" spans="1:12" x14ac:dyDescent="0.25">
      <c r="A1556">
        <v>2911</v>
      </c>
      <c r="B1556" t="s">
        <v>41572</v>
      </c>
      <c r="C1556" t="s">
        <v>779</v>
      </c>
      <c r="D1556" t="s">
        <v>129</v>
      </c>
      <c r="E1556" t="s">
        <v>32213</v>
      </c>
      <c r="F1556" t="s">
        <v>9504</v>
      </c>
      <c r="H1556">
        <v>7482</v>
      </c>
      <c r="I1556" t="s">
        <v>37662</v>
      </c>
      <c r="J1556" t="s">
        <v>891</v>
      </c>
      <c r="K1556" t="s">
        <v>674</v>
      </c>
      <c r="L1556" t="s">
        <v>2216</v>
      </c>
    </row>
    <row r="1557" spans="1:12" x14ac:dyDescent="0.25">
      <c r="A1557">
        <v>2912</v>
      </c>
      <c r="B1557" t="s">
        <v>989</v>
      </c>
      <c r="C1557" t="s">
        <v>990</v>
      </c>
      <c r="D1557" t="s">
        <v>164</v>
      </c>
      <c r="E1557" t="s">
        <v>32112</v>
      </c>
      <c r="F1557" t="s">
        <v>41573</v>
      </c>
      <c r="H1557">
        <v>7490</v>
      </c>
      <c r="I1557" t="s">
        <v>37663</v>
      </c>
      <c r="J1557" t="s">
        <v>929</v>
      </c>
      <c r="K1557" t="s">
        <v>674</v>
      </c>
      <c r="L1557" t="s">
        <v>750</v>
      </c>
    </row>
    <row r="1558" spans="1:12" x14ac:dyDescent="0.25">
      <c r="A1558">
        <v>2915</v>
      </c>
      <c r="B1558" t="s">
        <v>41574</v>
      </c>
      <c r="C1558" t="s">
        <v>658</v>
      </c>
      <c r="D1558" t="s">
        <v>110</v>
      </c>
      <c r="E1558" t="s">
        <v>41575</v>
      </c>
      <c r="F1558" t="s">
        <v>41576</v>
      </c>
      <c r="H1558">
        <v>7491</v>
      </c>
      <c r="I1558" t="s">
        <v>37664</v>
      </c>
      <c r="J1558" t="s">
        <v>700</v>
      </c>
      <c r="K1558" t="s">
        <v>636</v>
      </c>
      <c r="L1558" t="s">
        <v>37665</v>
      </c>
    </row>
    <row r="1559" spans="1:12" x14ac:dyDescent="0.25">
      <c r="A1559">
        <v>2917</v>
      </c>
      <c r="B1559" t="s">
        <v>41577</v>
      </c>
      <c r="C1559" t="s">
        <v>24255</v>
      </c>
      <c r="D1559" t="s">
        <v>90</v>
      </c>
      <c r="E1559" t="s">
        <v>32086</v>
      </c>
      <c r="F1559" t="s">
        <v>32087</v>
      </c>
      <c r="H1559">
        <v>7493</v>
      </c>
      <c r="I1559" t="s">
        <v>37666</v>
      </c>
      <c r="J1559" t="s">
        <v>37667</v>
      </c>
      <c r="K1559" t="s">
        <v>640</v>
      </c>
      <c r="L1559" t="s">
        <v>810</v>
      </c>
    </row>
    <row r="1560" spans="1:12" x14ac:dyDescent="0.25">
      <c r="A1560">
        <v>2918</v>
      </c>
      <c r="B1560" t="s">
        <v>41578</v>
      </c>
      <c r="C1560" t="s">
        <v>41579</v>
      </c>
      <c r="D1560" t="s">
        <v>53</v>
      </c>
      <c r="E1560" t="s">
        <v>39350</v>
      </c>
      <c r="F1560" t="s">
        <v>1809</v>
      </c>
      <c r="H1560">
        <v>7506</v>
      </c>
      <c r="I1560" t="s">
        <v>37668</v>
      </c>
      <c r="J1560" t="s">
        <v>929</v>
      </c>
      <c r="K1560" t="s">
        <v>674</v>
      </c>
      <c r="L1560" t="s">
        <v>830</v>
      </c>
    </row>
    <row r="1561" spans="1:12" x14ac:dyDescent="0.25">
      <c r="A1561">
        <v>2919</v>
      </c>
      <c r="B1561" t="s">
        <v>41580</v>
      </c>
      <c r="C1561" t="s">
        <v>1087</v>
      </c>
      <c r="D1561" t="s">
        <v>106</v>
      </c>
      <c r="E1561" t="s">
        <v>39335</v>
      </c>
      <c r="F1561" t="s">
        <v>11863</v>
      </c>
      <c r="H1561">
        <v>7508</v>
      </c>
      <c r="I1561" t="s">
        <v>44735</v>
      </c>
      <c r="J1561" t="s">
        <v>1048</v>
      </c>
      <c r="K1561" t="s">
        <v>837</v>
      </c>
      <c r="L1561" t="s">
        <v>37670</v>
      </c>
    </row>
    <row r="1562" spans="1:12" x14ac:dyDescent="0.25">
      <c r="A1562">
        <v>2920</v>
      </c>
      <c r="B1562" t="s">
        <v>41581</v>
      </c>
      <c r="C1562" t="s">
        <v>1538</v>
      </c>
      <c r="D1562" t="s">
        <v>140</v>
      </c>
      <c r="E1562" t="s">
        <v>32171</v>
      </c>
      <c r="F1562" t="s">
        <v>9724</v>
      </c>
      <c r="H1562">
        <v>7511</v>
      </c>
      <c r="I1562" t="s">
        <v>44737</v>
      </c>
      <c r="J1562" t="s">
        <v>1102</v>
      </c>
      <c r="K1562" t="s">
        <v>674</v>
      </c>
      <c r="L1562" t="s">
        <v>1341</v>
      </c>
    </row>
    <row r="1563" spans="1:12" x14ac:dyDescent="0.25">
      <c r="A1563">
        <v>2922</v>
      </c>
      <c r="B1563" t="s">
        <v>41582</v>
      </c>
      <c r="C1563" t="s">
        <v>700</v>
      </c>
      <c r="D1563" t="s">
        <v>53</v>
      </c>
      <c r="E1563" t="s">
        <v>40438</v>
      </c>
      <c r="F1563" t="s">
        <v>9015</v>
      </c>
      <c r="H1563">
        <v>7513</v>
      </c>
      <c r="I1563" t="s">
        <v>37672</v>
      </c>
      <c r="J1563" t="s">
        <v>1068</v>
      </c>
      <c r="K1563" t="s">
        <v>636</v>
      </c>
      <c r="L1563" t="s">
        <v>37673</v>
      </c>
    </row>
    <row r="1564" spans="1:12" x14ac:dyDescent="0.25">
      <c r="A1564">
        <v>2923</v>
      </c>
      <c r="B1564" t="s">
        <v>41583</v>
      </c>
      <c r="C1564" t="s">
        <v>646</v>
      </c>
      <c r="D1564" t="s">
        <v>90</v>
      </c>
      <c r="E1564" t="s">
        <v>32086</v>
      </c>
      <c r="F1564" t="s">
        <v>41324</v>
      </c>
      <c r="H1564">
        <v>7515</v>
      </c>
      <c r="I1564" t="s">
        <v>37674</v>
      </c>
      <c r="J1564" t="s">
        <v>891</v>
      </c>
      <c r="K1564" t="s">
        <v>636</v>
      </c>
      <c r="L1564" t="s">
        <v>2547</v>
      </c>
    </row>
    <row r="1565" spans="1:12" x14ac:dyDescent="0.25">
      <c r="A1565">
        <v>2925</v>
      </c>
      <c r="B1565" t="s">
        <v>41584</v>
      </c>
      <c r="C1565" t="s">
        <v>1296</v>
      </c>
      <c r="D1565" t="s">
        <v>53</v>
      </c>
      <c r="E1565" t="s">
        <v>39316</v>
      </c>
      <c r="F1565" t="s">
        <v>40547</v>
      </c>
      <c r="H1565">
        <v>7516</v>
      </c>
      <c r="I1565" t="s">
        <v>37675</v>
      </c>
      <c r="J1565" t="s">
        <v>836</v>
      </c>
      <c r="K1565" t="s">
        <v>640</v>
      </c>
      <c r="L1565" t="s">
        <v>37676</v>
      </c>
    </row>
    <row r="1566" spans="1:12" x14ac:dyDescent="0.25">
      <c r="A1566">
        <v>2926</v>
      </c>
      <c r="B1566" t="s">
        <v>41585</v>
      </c>
      <c r="C1566" t="s">
        <v>17194</v>
      </c>
      <c r="D1566" t="s">
        <v>172</v>
      </c>
      <c r="E1566" t="s">
        <v>41586</v>
      </c>
      <c r="F1566" t="s">
        <v>31850</v>
      </c>
      <c r="H1566">
        <v>7516</v>
      </c>
      <c r="I1566" t="s">
        <v>37675</v>
      </c>
      <c r="J1566" t="s">
        <v>836</v>
      </c>
      <c r="K1566" t="s">
        <v>640</v>
      </c>
      <c r="L1566" t="s">
        <v>637</v>
      </c>
    </row>
    <row r="1567" spans="1:12" x14ac:dyDescent="0.25">
      <c r="A1567">
        <v>2928</v>
      </c>
      <c r="B1567" t="s">
        <v>41587</v>
      </c>
      <c r="C1567" t="s">
        <v>41588</v>
      </c>
      <c r="D1567" t="s">
        <v>39300</v>
      </c>
      <c r="E1567" t="s">
        <v>41589</v>
      </c>
      <c r="H1567">
        <v>7517</v>
      </c>
      <c r="I1567" t="s">
        <v>37677</v>
      </c>
      <c r="J1567" t="s">
        <v>886</v>
      </c>
      <c r="K1567" t="s">
        <v>640</v>
      </c>
      <c r="L1567" t="s">
        <v>1430</v>
      </c>
    </row>
    <row r="1568" spans="1:12" x14ac:dyDescent="0.25">
      <c r="A1568">
        <v>2929</v>
      </c>
      <c r="B1568" t="s">
        <v>41590</v>
      </c>
      <c r="C1568" t="s">
        <v>6700</v>
      </c>
      <c r="D1568" t="s">
        <v>48</v>
      </c>
      <c r="E1568" t="s">
        <v>32202</v>
      </c>
      <c r="F1568" t="s">
        <v>32203</v>
      </c>
      <c r="H1568">
        <v>7522</v>
      </c>
      <c r="I1568" t="s">
        <v>44742</v>
      </c>
      <c r="J1568" t="s">
        <v>37660</v>
      </c>
      <c r="K1568" t="s">
        <v>636</v>
      </c>
      <c r="L1568" t="s">
        <v>1377</v>
      </c>
    </row>
    <row r="1569" spans="1:12" x14ac:dyDescent="0.25">
      <c r="A1569">
        <v>2931</v>
      </c>
      <c r="B1569" t="s">
        <v>463</v>
      </c>
      <c r="C1569" t="s">
        <v>992</v>
      </c>
      <c r="D1569" t="s">
        <v>55</v>
      </c>
      <c r="E1569" t="s">
        <v>40732</v>
      </c>
      <c r="F1569" t="s">
        <v>1522</v>
      </c>
      <c r="H1569">
        <v>7523</v>
      </c>
      <c r="I1569" t="s">
        <v>37678</v>
      </c>
      <c r="J1569" t="s">
        <v>797</v>
      </c>
      <c r="K1569" t="s">
        <v>640</v>
      </c>
      <c r="L1569" t="s">
        <v>1486</v>
      </c>
    </row>
    <row r="1570" spans="1:12" x14ac:dyDescent="0.25">
      <c r="A1570">
        <v>2933</v>
      </c>
      <c r="B1570" t="s">
        <v>41592</v>
      </c>
      <c r="C1570" t="s">
        <v>41593</v>
      </c>
      <c r="D1570" t="s">
        <v>106</v>
      </c>
      <c r="E1570" t="s">
        <v>40166</v>
      </c>
      <c r="F1570" t="s">
        <v>31845</v>
      </c>
      <c r="H1570">
        <v>7533</v>
      </c>
      <c r="I1570" t="s">
        <v>37690</v>
      </c>
      <c r="J1570" t="s">
        <v>700</v>
      </c>
      <c r="K1570" t="s">
        <v>632</v>
      </c>
      <c r="L1570" t="s">
        <v>830</v>
      </c>
    </row>
    <row r="1571" spans="1:12" x14ac:dyDescent="0.25">
      <c r="A1571">
        <v>2935</v>
      </c>
      <c r="B1571" t="s">
        <v>41594</v>
      </c>
      <c r="C1571" t="s">
        <v>653</v>
      </c>
      <c r="D1571" t="s">
        <v>129</v>
      </c>
      <c r="E1571" t="s">
        <v>39378</v>
      </c>
      <c r="F1571" t="s">
        <v>39516</v>
      </c>
      <c r="H1571">
        <v>7533</v>
      </c>
      <c r="I1571" t="s">
        <v>37690</v>
      </c>
      <c r="J1571" t="s">
        <v>700</v>
      </c>
      <c r="K1571" t="s">
        <v>37691</v>
      </c>
      <c r="L1571" t="s">
        <v>950</v>
      </c>
    </row>
    <row r="1572" spans="1:12" x14ac:dyDescent="0.25">
      <c r="A1572">
        <v>2936</v>
      </c>
      <c r="B1572" t="s">
        <v>41595</v>
      </c>
      <c r="C1572" t="s">
        <v>1102</v>
      </c>
      <c r="D1572" t="s">
        <v>19</v>
      </c>
      <c r="E1572" t="s">
        <v>39498</v>
      </c>
      <c r="F1572" t="s">
        <v>9694</v>
      </c>
      <c r="H1572">
        <v>7537</v>
      </c>
      <c r="I1572" t="s">
        <v>44748</v>
      </c>
      <c r="J1572" t="s">
        <v>800</v>
      </c>
      <c r="K1572" t="s">
        <v>636</v>
      </c>
      <c r="L1572" t="s">
        <v>1590</v>
      </c>
    </row>
    <row r="1573" spans="1:12" x14ac:dyDescent="0.25">
      <c r="A1573">
        <v>2937</v>
      </c>
      <c r="B1573" t="s">
        <v>41596</v>
      </c>
      <c r="C1573" t="s">
        <v>1068</v>
      </c>
      <c r="D1573" t="s">
        <v>70</v>
      </c>
      <c r="E1573" t="s">
        <v>41010</v>
      </c>
      <c r="F1573" t="s">
        <v>49166</v>
      </c>
      <c r="H1573">
        <v>7539</v>
      </c>
      <c r="I1573" t="s">
        <v>37693</v>
      </c>
      <c r="J1573" t="s">
        <v>1954</v>
      </c>
      <c r="K1573" t="s">
        <v>636</v>
      </c>
      <c r="L1573" t="s">
        <v>37694</v>
      </c>
    </row>
    <row r="1574" spans="1:12" x14ac:dyDescent="0.25">
      <c r="A1574">
        <v>2938</v>
      </c>
      <c r="B1574" t="s">
        <v>41597</v>
      </c>
      <c r="C1574" t="s">
        <v>677</v>
      </c>
      <c r="D1574" t="s">
        <v>48</v>
      </c>
      <c r="E1574" t="s">
        <v>32202</v>
      </c>
      <c r="F1574" t="s">
        <v>29522</v>
      </c>
      <c r="H1574">
        <v>7540</v>
      </c>
      <c r="I1574" t="s">
        <v>37695</v>
      </c>
      <c r="J1574" t="s">
        <v>886</v>
      </c>
      <c r="K1574" t="s">
        <v>632</v>
      </c>
      <c r="L1574" t="s">
        <v>1327</v>
      </c>
    </row>
    <row r="1575" spans="1:12" x14ac:dyDescent="0.25">
      <c r="A1575">
        <v>2939</v>
      </c>
      <c r="B1575" t="s">
        <v>41598</v>
      </c>
      <c r="C1575" t="s">
        <v>768</v>
      </c>
      <c r="D1575" t="s">
        <v>479</v>
      </c>
      <c r="E1575" t="s">
        <v>39528</v>
      </c>
      <c r="F1575" t="s">
        <v>39529</v>
      </c>
      <c r="H1575">
        <v>7543</v>
      </c>
      <c r="I1575" t="s">
        <v>37696</v>
      </c>
      <c r="J1575" t="s">
        <v>726</v>
      </c>
      <c r="K1575" t="s">
        <v>636</v>
      </c>
      <c r="L1575" t="s">
        <v>37697</v>
      </c>
    </row>
    <row r="1576" spans="1:12" x14ac:dyDescent="0.25">
      <c r="A1576">
        <v>2940</v>
      </c>
      <c r="B1576" t="s">
        <v>41599</v>
      </c>
      <c r="C1576" t="s">
        <v>627</v>
      </c>
      <c r="D1576" t="s">
        <v>55</v>
      </c>
      <c r="E1576" t="s">
        <v>41600</v>
      </c>
      <c r="F1576" t="s">
        <v>41601</v>
      </c>
      <c r="H1576">
        <v>7544</v>
      </c>
      <c r="I1576" t="s">
        <v>37698</v>
      </c>
      <c r="J1576" t="s">
        <v>37699</v>
      </c>
      <c r="K1576" t="s">
        <v>636</v>
      </c>
      <c r="L1576" t="s">
        <v>37700</v>
      </c>
    </row>
    <row r="1577" spans="1:12" x14ac:dyDescent="0.25">
      <c r="A1577">
        <v>2941</v>
      </c>
      <c r="B1577" t="s">
        <v>993</v>
      </c>
      <c r="C1577" t="s">
        <v>653</v>
      </c>
      <c r="D1577" t="s">
        <v>297</v>
      </c>
      <c r="E1577" t="s">
        <v>31994</v>
      </c>
      <c r="F1577" t="s">
        <v>40901</v>
      </c>
      <c r="H1577">
        <v>7544</v>
      </c>
      <c r="I1577" t="s">
        <v>37698</v>
      </c>
      <c r="J1577" t="s">
        <v>37699</v>
      </c>
      <c r="K1577" t="s">
        <v>39256</v>
      </c>
      <c r="L1577" t="s">
        <v>46159</v>
      </c>
    </row>
    <row r="1578" spans="1:12" x14ac:dyDescent="0.25">
      <c r="A1578">
        <v>2942</v>
      </c>
      <c r="B1578" t="s">
        <v>41602</v>
      </c>
      <c r="C1578" t="s">
        <v>639</v>
      </c>
      <c r="D1578" t="s">
        <v>70</v>
      </c>
      <c r="E1578" t="s">
        <v>39327</v>
      </c>
      <c r="F1578" t="s">
        <v>25650</v>
      </c>
      <c r="H1578">
        <v>7548</v>
      </c>
      <c r="I1578" t="s">
        <v>37701</v>
      </c>
      <c r="J1578" t="s">
        <v>37702</v>
      </c>
      <c r="K1578" t="s">
        <v>632</v>
      </c>
      <c r="L1578" t="s">
        <v>948</v>
      </c>
    </row>
    <row r="1579" spans="1:12" x14ac:dyDescent="0.25">
      <c r="A1579">
        <v>2944</v>
      </c>
      <c r="B1579" t="s">
        <v>47705</v>
      </c>
      <c r="C1579" t="s">
        <v>1899</v>
      </c>
      <c r="D1579" t="s">
        <v>479</v>
      </c>
      <c r="E1579" t="s">
        <v>41603</v>
      </c>
      <c r="F1579" t="s">
        <v>41604</v>
      </c>
      <c r="H1579">
        <v>7548</v>
      </c>
      <c r="I1579" t="s">
        <v>37701</v>
      </c>
      <c r="J1579" t="s">
        <v>37702</v>
      </c>
      <c r="K1579" t="s">
        <v>46160</v>
      </c>
      <c r="L1579" t="s">
        <v>2103</v>
      </c>
    </row>
    <row r="1580" spans="1:12" x14ac:dyDescent="0.25">
      <c r="A1580">
        <v>2945</v>
      </c>
      <c r="B1580" t="s">
        <v>41605</v>
      </c>
      <c r="C1580" t="s">
        <v>1564</v>
      </c>
      <c r="D1580" t="s">
        <v>63</v>
      </c>
      <c r="E1580" t="s">
        <v>39892</v>
      </c>
      <c r="F1580" t="s">
        <v>39419</v>
      </c>
      <c r="H1580">
        <v>7551</v>
      </c>
      <c r="I1580" t="s">
        <v>37703</v>
      </c>
      <c r="J1580" t="s">
        <v>1204</v>
      </c>
      <c r="K1580" t="s">
        <v>636</v>
      </c>
      <c r="L1580" t="s">
        <v>937</v>
      </c>
    </row>
    <row r="1581" spans="1:12" x14ac:dyDescent="0.25">
      <c r="A1581">
        <v>2946</v>
      </c>
      <c r="B1581" t="s">
        <v>41606</v>
      </c>
      <c r="C1581" t="s">
        <v>39766</v>
      </c>
      <c r="D1581" t="s">
        <v>21</v>
      </c>
      <c r="E1581" t="s">
        <v>39573</v>
      </c>
      <c r="F1581" t="s">
        <v>22192</v>
      </c>
      <c r="H1581">
        <v>7556</v>
      </c>
      <c r="I1581" t="s">
        <v>49103</v>
      </c>
      <c r="J1581" t="s">
        <v>891</v>
      </c>
      <c r="K1581" t="s">
        <v>640</v>
      </c>
      <c r="L1581" t="s">
        <v>37705</v>
      </c>
    </row>
    <row r="1582" spans="1:12" x14ac:dyDescent="0.25">
      <c r="A1582">
        <v>2947</v>
      </c>
      <c r="B1582" t="s">
        <v>41607</v>
      </c>
      <c r="C1582" t="s">
        <v>715</v>
      </c>
      <c r="D1582" t="s">
        <v>93</v>
      </c>
      <c r="E1582" t="s">
        <v>31998</v>
      </c>
      <c r="F1582" t="s">
        <v>39794</v>
      </c>
      <c r="H1582">
        <v>7562</v>
      </c>
      <c r="I1582" t="s">
        <v>37725</v>
      </c>
      <c r="J1582" t="s">
        <v>752</v>
      </c>
      <c r="K1582" t="s">
        <v>632</v>
      </c>
      <c r="L1582" t="s">
        <v>2024</v>
      </c>
    </row>
    <row r="1583" spans="1:12" x14ac:dyDescent="0.25">
      <c r="A1583">
        <v>2949</v>
      </c>
      <c r="B1583" t="s">
        <v>41608</v>
      </c>
      <c r="C1583" t="s">
        <v>891</v>
      </c>
      <c r="D1583" t="s">
        <v>87</v>
      </c>
      <c r="E1583" t="s">
        <v>40735</v>
      </c>
      <c r="F1583" t="s">
        <v>41609</v>
      </c>
      <c r="H1583">
        <v>7563</v>
      </c>
      <c r="I1583" t="s">
        <v>37706</v>
      </c>
      <c r="J1583" t="s">
        <v>1717</v>
      </c>
      <c r="K1583" t="s">
        <v>640</v>
      </c>
      <c r="L1583" t="s">
        <v>37707</v>
      </c>
    </row>
    <row r="1584" spans="1:12" x14ac:dyDescent="0.25">
      <c r="A1584">
        <v>2950</v>
      </c>
      <c r="B1584" t="s">
        <v>41610</v>
      </c>
      <c r="C1584" t="s">
        <v>868</v>
      </c>
      <c r="D1584" t="s">
        <v>21</v>
      </c>
      <c r="E1584" t="s">
        <v>32066</v>
      </c>
      <c r="F1584" t="s">
        <v>691</v>
      </c>
      <c r="H1584">
        <v>7567</v>
      </c>
      <c r="I1584" t="s">
        <v>37708</v>
      </c>
      <c r="J1584" t="s">
        <v>1068</v>
      </c>
      <c r="K1584" t="s">
        <v>636</v>
      </c>
      <c r="L1584" t="s">
        <v>37709</v>
      </c>
    </row>
    <row r="1585" spans="1:12" x14ac:dyDescent="0.25">
      <c r="A1585">
        <v>2951</v>
      </c>
      <c r="B1585" t="s">
        <v>995</v>
      </c>
      <c r="C1585" t="s">
        <v>662</v>
      </c>
      <c r="D1585" t="s">
        <v>25</v>
      </c>
      <c r="E1585" t="s">
        <v>32072</v>
      </c>
      <c r="F1585" t="s">
        <v>39593</v>
      </c>
      <c r="H1585">
        <v>7568</v>
      </c>
      <c r="I1585" t="s">
        <v>37710</v>
      </c>
      <c r="J1585" t="s">
        <v>687</v>
      </c>
      <c r="K1585" t="s">
        <v>636</v>
      </c>
      <c r="L1585" t="s">
        <v>2169</v>
      </c>
    </row>
    <row r="1586" spans="1:12" x14ac:dyDescent="0.25">
      <c r="A1586">
        <v>2952</v>
      </c>
      <c r="B1586" t="s">
        <v>997</v>
      </c>
      <c r="C1586" t="s">
        <v>891</v>
      </c>
      <c r="D1586" t="s">
        <v>70</v>
      </c>
      <c r="E1586" t="s">
        <v>39322</v>
      </c>
      <c r="F1586" t="s">
        <v>39323</v>
      </c>
      <c r="H1586">
        <v>7571</v>
      </c>
      <c r="I1586" t="s">
        <v>37711</v>
      </c>
      <c r="J1586" t="s">
        <v>1256</v>
      </c>
      <c r="K1586" t="s">
        <v>636</v>
      </c>
      <c r="L1586" t="s">
        <v>2004</v>
      </c>
    </row>
    <row r="1587" spans="1:12" x14ac:dyDescent="0.25">
      <c r="A1587">
        <v>2953</v>
      </c>
      <c r="B1587" t="s">
        <v>41611</v>
      </c>
      <c r="C1587" t="s">
        <v>2580</v>
      </c>
      <c r="D1587" t="s">
        <v>81</v>
      </c>
      <c r="E1587" t="s">
        <v>39933</v>
      </c>
      <c r="F1587" t="s">
        <v>10156</v>
      </c>
      <c r="H1587">
        <v>7577</v>
      </c>
      <c r="I1587" t="s">
        <v>37712</v>
      </c>
      <c r="J1587" t="s">
        <v>687</v>
      </c>
      <c r="K1587" t="s">
        <v>640</v>
      </c>
      <c r="L1587" t="s">
        <v>2694</v>
      </c>
    </row>
    <row r="1588" spans="1:12" x14ac:dyDescent="0.25">
      <c r="A1588">
        <v>2955</v>
      </c>
      <c r="B1588" t="s">
        <v>32169</v>
      </c>
      <c r="C1588" t="s">
        <v>627</v>
      </c>
      <c r="D1588" t="s">
        <v>110</v>
      </c>
      <c r="E1588" t="s">
        <v>32165</v>
      </c>
      <c r="F1588" t="s">
        <v>31864</v>
      </c>
      <c r="H1588">
        <v>7587</v>
      </c>
      <c r="I1588" t="s">
        <v>37713</v>
      </c>
      <c r="J1588" t="s">
        <v>1102</v>
      </c>
      <c r="K1588" t="s">
        <v>640</v>
      </c>
      <c r="L1588" t="s">
        <v>1099</v>
      </c>
    </row>
    <row r="1589" spans="1:12" x14ac:dyDescent="0.25">
      <c r="A1589">
        <v>2957</v>
      </c>
      <c r="B1589" t="s">
        <v>41612</v>
      </c>
      <c r="C1589" t="s">
        <v>41613</v>
      </c>
      <c r="D1589" t="s">
        <v>214</v>
      </c>
      <c r="E1589" t="s">
        <v>41614</v>
      </c>
      <c r="F1589" t="s">
        <v>41615</v>
      </c>
      <c r="H1589">
        <v>7597</v>
      </c>
      <c r="I1589" t="s">
        <v>37714</v>
      </c>
      <c r="J1589" t="s">
        <v>1346</v>
      </c>
      <c r="K1589" t="s">
        <v>640</v>
      </c>
      <c r="L1589" t="s">
        <v>1531</v>
      </c>
    </row>
    <row r="1590" spans="1:12" x14ac:dyDescent="0.25">
      <c r="A1590">
        <v>2959</v>
      </c>
      <c r="B1590" t="s">
        <v>41616</v>
      </c>
      <c r="C1590" t="s">
        <v>898</v>
      </c>
      <c r="D1590" t="s">
        <v>110</v>
      </c>
      <c r="E1590" t="s">
        <v>40816</v>
      </c>
      <c r="F1590" t="s">
        <v>41617</v>
      </c>
      <c r="H1590">
        <v>7603</v>
      </c>
      <c r="I1590" t="s">
        <v>37715</v>
      </c>
      <c r="J1590" t="s">
        <v>2225</v>
      </c>
      <c r="K1590" t="s">
        <v>632</v>
      </c>
      <c r="L1590" t="s">
        <v>2299</v>
      </c>
    </row>
    <row r="1591" spans="1:12" x14ac:dyDescent="0.25">
      <c r="A1591">
        <v>2960</v>
      </c>
      <c r="B1591" t="s">
        <v>41618</v>
      </c>
      <c r="C1591" t="s">
        <v>635</v>
      </c>
      <c r="D1591" t="s">
        <v>37574</v>
      </c>
      <c r="E1591" t="s">
        <v>41619</v>
      </c>
      <c r="H1591">
        <v>7605</v>
      </c>
      <c r="I1591" t="s">
        <v>37716</v>
      </c>
      <c r="J1591" t="s">
        <v>891</v>
      </c>
      <c r="K1591" t="s">
        <v>636</v>
      </c>
      <c r="L1591" t="s">
        <v>1380</v>
      </c>
    </row>
    <row r="1592" spans="1:12" x14ac:dyDescent="0.25">
      <c r="A1592">
        <v>2961</v>
      </c>
      <c r="B1592" t="s">
        <v>41620</v>
      </c>
      <c r="C1592" t="s">
        <v>653</v>
      </c>
      <c r="D1592" t="s">
        <v>76</v>
      </c>
      <c r="E1592" t="s">
        <v>32105</v>
      </c>
      <c r="F1592" t="s">
        <v>691</v>
      </c>
      <c r="H1592">
        <v>7606</v>
      </c>
      <c r="I1592" t="s">
        <v>38656</v>
      </c>
      <c r="J1592" t="s">
        <v>1323</v>
      </c>
      <c r="K1592" t="s">
        <v>2740</v>
      </c>
      <c r="L1592" t="s">
        <v>1911</v>
      </c>
    </row>
    <row r="1593" spans="1:12" x14ac:dyDescent="0.25">
      <c r="A1593">
        <v>2962</v>
      </c>
      <c r="B1593" t="s">
        <v>41621</v>
      </c>
      <c r="C1593" t="s">
        <v>687</v>
      </c>
      <c r="D1593" t="s">
        <v>16</v>
      </c>
      <c r="E1593" t="s">
        <v>39887</v>
      </c>
      <c r="F1593" t="s">
        <v>41278</v>
      </c>
      <c r="H1593">
        <v>7606</v>
      </c>
      <c r="I1593" t="s">
        <v>38656</v>
      </c>
      <c r="J1593" t="s">
        <v>1323</v>
      </c>
      <c r="K1593" t="s">
        <v>640</v>
      </c>
      <c r="L1593" t="s">
        <v>884</v>
      </c>
    </row>
    <row r="1594" spans="1:12" x14ac:dyDescent="0.25">
      <c r="A1594">
        <v>2963</v>
      </c>
      <c r="B1594" t="s">
        <v>41622</v>
      </c>
      <c r="C1594" t="s">
        <v>687</v>
      </c>
      <c r="D1594" t="s">
        <v>72</v>
      </c>
      <c r="E1594" t="s">
        <v>39703</v>
      </c>
      <c r="F1594" t="s">
        <v>31880</v>
      </c>
      <c r="H1594">
        <v>7606</v>
      </c>
      <c r="I1594" t="s">
        <v>38656</v>
      </c>
      <c r="J1594" t="s">
        <v>1323</v>
      </c>
      <c r="K1594" t="s">
        <v>719</v>
      </c>
      <c r="L1594" t="s">
        <v>991</v>
      </c>
    </row>
    <row r="1595" spans="1:12" x14ac:dyDescent="0.25">
      <c r="A1595">
        <v>2964</v>
      </c>
      <c r="B1595" t="s">
        <v>41623</v>
      </c>
      <c r="C1595" t="s">
        <v>898</v>
      </c>
      <c r="D1595" t="s">
        <v>72</v>
      </c>
      <c r="E1595" t="s">
        <v>39703</v>
      </c>
      <c r="F1595" t="s">
        <v>31880</v>
      </c>
      <c r="H1595">
        <v>7609</v>
      </c>
      <c r="I1595" t="s">
        <v>37718</v>
      </c>
      <c r="J1595" t="s">
        <v>643</v>
      </c>
      <c r="K1595" t="s">
        <v>632</v>
      </c>
      <c r="L1595" t="s">
        <v>2228</v>
      </c>
    </row>
    <row r="1596" spans="1:12" x14ac:dyDescent="0.25">
      <c r="A1596">
        <v>2965</v>
      </c>
      <c r="B1596" t="s">
        <v>41624</v>
      </c>
      <c r="C1596" t="s">
        <v>40409</v>
      </c>
      <c r="D1596" t="s">
        <v>81</v>
      </c>
      <c r="E1596" t="s">
        <v>39482</v>
      </c>
      <c r="F1596" t="s">
        <v>39618</v>
      </c>
      <c r="H1596">
        <v>7613</v>
      </c>
      <c r="I1596" t="s">
        <v>37719</v>
      </c>
      <c r="J1596" t="s">
        <v>639</v>
      </c>
      <c r="K1596" t="s">
        <v>636</v>
      </c>
      <c r="L1596" t="s">
        <v>660</v>
      </c>
    </row>
    <row r="1597" spans="1:12" x14ac:dyDescent="0.25">
      <c r="A1597">
        <v>2966</v>
      </c>
      <c r="B1597" t="s">
        <v>41625</v>
      </c>
      <c r="C1597" t="s">
        <v>662</v>
      </c>
      <c r="D1597" t="s">
        <v>153</v>
      </c>
      <c r="E1597" t="s">
        <v>39997</v>
      </c>
      <c r="F1597" t="s">
        <v>40220</v>
      </c>
      <c r="H1597">
        <v>7616</v>
      </c>
      <c r="I1597" t="s">
        <v>37720</v>
      </c>
      <c r="J1597" t="s">
        <v>691</v>
      </c>
      <c r="K1597" t="s">
        <v>636</v>
      </c>
      <c r="L1597" t="s">
        <v>877</v>
      </c>
    </row>
    <row r="1598" spans="1:12" x14ac:dyDescent="0.25">
      <c r="A1598">
        <v>2967</v>
      </c>
      <c r="B1598" t="s">
        <v>41626</v>
      </c>
      <c r="C1598" t="s">
        <v>1115</v>
      </c>
      <c r="D1598" t="s">
        <v>53</v>
      </c>
      <c r="E1598" t="s">
        <v>39717</v>
      </c>
      <c r="F1598" t="s">
        <v>41627</v>
      </c>
      <c r="H1598">
        <v>7622</v>
      </c>
      <c r="I1598" t="s">
        <v>37742</v>
      </c>
      <c r="J1598" t="s">
        <v>2571</v>
      </c>
      <c r="K1598" t="s">
        <v>636</v>
      </c>
      <c r="L1598">
        <v>1994</v>
      </c>
    </row>
    <row r="1599" spans="1:12" x14ac:dyDescent="0.25">
      <c r="A1599">
        <v>2968</v>
      </c>
      <c r="B1599" t="s">
        <v>41628</v>
      </c>
      <c r="C1599" t="s">
        <v>800</v>
      </c>
      <c r="D1599" t="s">
        <v>277</v>
      </c>
      <c r="E1599" t="s">
        <v>39338</v>
      </c>
      <c r="F1599" t="s">
        <v>39439</v>
      </c>
      <c r="H1599">
        <v>7625</v>
      </c>
      <c r="I1599" t="s">
        <v>37743</v>
      </c>
      <c r="J1599" t="s">
        <v>1043</v>
      </c>
      <c r="K1599" t="s">
        <v>632</v>
      </c>
      <c r="L1599" t="s">
        <v>2016</v>
      </c>
    </row>
    <row r="1600" spans="1:12" x14ac:dyDescent="0.25">
      <c r="A1600">
        <v>2969</v>
      </c>
      <c r="B1600" t="s">
        <v>41629</v>
      </c>
      <c r="C1600" t="s">
        <v>687</v>
      </c>
      <c r="D1600" t="s">
        <v>70</v>
      </c>
      <c r="E1600" t="s">
        <v>39964</v>
      </c>
      <c r="F1600" t="s">
        <v>31843</v>
      </c>
      <c r="H1600">
        <v>7631</v>
      </c>
      <c r="I1600" t="s">
        <v>37744</v>
      </c>
      <c r="J1600" t="s">
        <v>726</v>
      </c>
      <c r="K1600" t="s">
        <v>640</v>
      </c>
      <c r="L1600" t="s">
        <v>37745</v>
      </c>
    </row>
    <row r="1601" spans="1:12" x14ac:dyDescent="0.25">
      <c r="A1601">
        <v>2970</v>
      </c>
      <c r="B1601" t="s">
        <v>41630</v>
      </c>
      <c r="C1601" t="s">
        <v>1517</v>
      </c>
      <c r="D1601" t="s">
        <v>164</v>
      </c>
      <c r="E1601" t="s">
        <v>39781</v>
      </c>
      <c r="F1601" t="s">
        <v>39782</v>
      </c>
      <c r="H1601">
        <v>7633</v>
      </c>
      <c r="I1601" t="s">
        <v>44793</v>
      </c>
      <c r="J1601" t="s">
        <v>976</v>
      </c>
      <c r="K1601" t="s">
        <v>636</v>
      </c>
      <c r="L1601" t="s">
        <v>1380</v>
      </c>
    </row>
    <row r="1602" spans="1:12" x14ac:dyDescent="0.25">
      <c r="A1602">
        <v>2971</v>
      </c>
      <c r="B1602" t="s">
        <v>41631</v>
      </c>
      <c r="C1602" t="s">
        <v>1102</v>
      </c>
      <c r="D1602" t="s">
        <v>341</v>
      </c>
      <c r="E1602" t="s">
        <v>39353</v>
      </c>
      <c r="F1602" t="s">
        <v>39354</v>
      </c>
      <c r="H1602">
        <v>7633</v>
      </c>
      <c r="I1602" t="s">
        <v>44793</v>
      </c>
      <c r="J1602" t="s">
        <v>976</v>
      </c>
      <c r="K1602" t="s">
        <v>636</v>
      </c>
      <c r="L1602" t="s">
        <v>46161</v>
      </c>
    </row>
    <row r="1603" spans="1:12" x14ac:dyDescent="0.25">
      <c r="A1603">
        <v>2972</v>
      </c>
      <c r="B1603" t="s">
        <v>41632</v>
      </c>
      <c r="C1603" t="s">
        <v>700</v>
      </c>
      <c r="D1603" t="s">
        <v>11</v>
      </c>
      <c r="E1603" t="s">
        <v>39465</v>
      </c>
      <c r="F1603" t="s">
        <v>9694</v>
      </c>
      <c r="H1603">
        <v>7636</v>
      </c>
      <c r="I1603" t="s">
        <v>37746</v>
      </c>
      <c r="J1603" t="s">
        <v>2434</v>
      </c>
      <c r="K1603" t="s">
        <v>632</v>
      </c>
      <c r="L1603" t="s">
        <v>1111</v>
      </c>
    </row>
    <row r="1604" spans="1:12" x14ac:dyDescent="0.25">
      <c r="A1604">
        <v>2973</v>
      </c>
      <c r="B1604" t="s">
        <v>41633</v>
      </c>
      <c r="C1604" t="s">
        <v>771</v>
      </c>
      <c r="D1604" t="s">
        <v>11</v>
      </c>
      <c r="E1604" t="s">
        <v>39395</v>
      </c>
      <c r="F1604" t="s">
        <v>39541</v>
      </c>
      <c r="H1604">
        <v>7639</v>
      </c>
      <c r="I1604" t="s">
        <v>37747</v>
      </c>
      <c r="J1604" t="s">
        <v>1095</v>
      </c>
      <c r="K1604" t="s">
        <v>632</v>
      </c>
      <c r="L1604" t="s">
        <v>37707</v>
      </c>
    </row>
    <row r="1605" spans="1:12" x14ac:dyDescent="0.25">
      <c r="A1605">
        <v>2974</v>
      </c>
      <c r="B1605" t="s">
        <v>41634</v>
      </c>
      <c r="C1605" t="s">
        <v>706</v>
      </c>
      <c r="D1605" t="s">
        <v>11</v>
      </c>
      <c r="E1605" t="s">
        <v>39409</v>
      </c>
      <c r="F1605" t="s">
        <v>41635</v>
      </c>
      <c r="H1605">
        <v>7643</v>
      </c>
      <c r="I1605" t="s">
        <v>37748</v>
      </c>
      <c r="J1605" t="s">
        <v>871</v>
      </c>
      <c r="K1605" t="s">
        <v>636</v>
      </c>
      <c r="L1605" t="s">
        <v>37749</v>
      </c>
    </row>
    <row r="1606" spans="1:12" x14ac:dyDescent="0.25">
      <c r="A1606">
        <v>2975</v>
      </c>
      <c r="B1606" t="s">
        <v>999</v>
      </c>
      <c r="C1606" t="s">
        <v>639</v>
      </c>
      <c r="D1606" t="s">
        <v>90</v>
      </c>
      <c r="E1606" t="s">
        <v>32086</v>
      </c>
      <c r="F1606" t="s">
        <v>41324</v>
      </c>
      <c r="H1606">
        <v>7649</v>
      </c>
      <c r="I1606" t="s">
        <v>37750</v>
      </c>
      <c r="J1606" t="s">
        <v>1060</v>
      </c>
      <c r="K1606" t="s">
        <v>636</v>
      </c>
      <c r="L1606" t="s">
        <v>37751</v>
      </c>
    </row>
    <row r="1607" spans="1:12" x14ac:dyDescent="0.25">
      <c r="A1607">
        <v>2976</v>
      </c>
      <c r="B1607" t="s">
        <v>41636</v>
      </c>
      <c r="C1607" t="s">
        <v>700</v>
      </c>
      <c r="D1607" t="s">
        <v>11</v>
      </c>
      <c r="E1607" t="s">
        <v>39332</v>
      </c>
      <c r="F1607" t="s">
        <v>39333</v>
      </c>
      <c r="H1607">
        <v>7652</v>
      </c>
      <c r="I1607" t="s">
        <v>37752</v>
      </c>
      <c r="J1607" t="s">
        <v>936</v>
      </c>
      <c r="K1607" t="s">
        <v>632</v>
      </c>
      <c r="L1607" t="s">
        <v>2024</v>
      </c>
    </row>
    <row r="1608" spans="1:12" x14ac:dyDescent="0.25">
      <c r="A1608">
        <v>2977</v>
      </c>
      <c r="B1608" t="s">
        <v>38327</v>
      </c>
      <c r="C1608" t="s">
        <v>726</v>
      </c>
      <c r="D1608" t="s">
        <v>81</v>
      </c>
      <c r="E1608" t="s">
        <v>32190</v>
      </c>
      <c r="F1608" t="s">
        <v>41637</v>
      </c>
      <c r="H1608">
        <v>7657</v>
      </c>
      <c r="I1608" t="s">
        <v>37753</v>
      </c>
      <c r="J1608" t="s">
        <v>1296</v>
      </c>
      <c r="K1608" t="s">
        <v>277</v>
      </c>
      <c r="L1608" t="s">
        <v>46162</v>
      </c>
    </row>
    <row r="1609" spans="1:12" x14ac:dyDescent="0.25">
      <c r="A1609">
        <v>2978</v>
      </c>
      <c r="B1609" t="s">
        <v>41638</v>
      </c>
      <c r="C1609" t="s">
        <v>1717</v>
      </c>
      <c r="D1609" t="s">
        <v>72</v>
      </c>
      <c r="E1609" t="s">
        <v>39467</v>
      </c>
      <c r="F1609" t="s">
        <v>2401</v>
      </c>
      <c r="H1609">
        <v>7663</v>
      </c>
      <c r="I1609" t="s">
        <v>37755</v>
      </c>
      <c r="J1609" t="s">
        <v>32</v>
      </c>
      <c r="K1609" t="s">
        <v>640</v>
      </c>
      <c r="L1609" t="s">
        <v>948</v>
      </c>
    </row>
    <row r="1610" spans="1:12" x14ac:dyDescent="0.25">
      <c r="A1610">
        <v>2979</v>
      </c>
      <c r="B1610" t="s">
        <v>41639</v>
      </c>
      <c r="C1610" t="s">
        <v>1030</v>
      </c>
      <c r="D1610" t="s">
        <v>106</v>
      </c>
      <c r="E1610" t="s">
        <v>41640</v>
      </c>
      <c r="F1610" t="s">
        <v>41326</v>
      </c>
      <c r="H1610">
        <v>7666</v>
      </c>
      <c r="I1610" t="s">
        <v>37756</v>
      </c>
      <c r="J1610" t="s">
        <v>1323</v>
      </c>
      <c r="K1610" t="s">
        <v>632</v>
      </c>
      <c r="L1610" t="s">
        <v>2240</v>
      </c>
    </row>
    <row r="1611" spans="1:12" x14ac:dyDescent="0.25">
      <c r="A1611">
        <v>2981</v>
      </c>
      <c r="B1611" t="s">
        <v>41641</v>
      </c>
      <c r="C1611" t="s">
        <v>840</v>
      </c>
      <c r="D1611" t="s">
        <v>25</v>
      </c>
      <c r="E1611" t="s">
        <v>39488</v>
      </c>
      <c r="F1611" t="s">
        <v>39329</v>
      </c>
      <c r="H1611">
        <v>7670</v>
      </c>
      <c r="I1611" t="s">
        <v>37757</v>
      </c>
      <c r="J1611" t="s">
        <v>982</v>
      </c>
      <c r="K1611" t="s">
        <v>640</v>
      </c>
      <c r="L1611" t="s">
        <v>656</v>
      </c>
    </row>
    <row r="1612" spans="1:12" x14ac:dyDescent="0.25">
      <c r="A1612">
        <v>2982</v>
      </c>
      <c r="B1612" t="s">
        <v>41642</v>
      </c>
      <c r="C1612" t="s">
        <v>1120</v>
      </c>
      <c r="D1612" t="s">
        <v>70</v>
      </c>
      <c r="E1612" t="s">
        <v>39964</v>
      </c>
      <c r="F1612" t="s">
        <v>31843</v>
      </c>
      <c r="H1612">
        <v>7672</v>
      </c>
      <c r="I1612" t="s">
        <v>37758</v>
      </c>
      <c r="J1612" t="s">
        <v>976</v>
      </c>
      <c r="K1612" t="s">
        <v>636</v>
      </c>
      <c r="L1612" t="s">
        <v>1001</v>
      </c>
    </row>
    <row r="1613" spans="1:12" x14ac:dyDescent="0.25">
      <c r="A1613">
        <v>2983</v>
      </c>
      <c r="B1613" t="s">
        <v>41643</v>
      </c>
      <c r="C1613" t="s">
        <v>715</v>
      </c>
      <c r="D1613" t="s">
        <v>90</v>
      </c>
      <c r="E1613" t="s">
        <v>32086</v>
      </c>
      <c r="F1613" t="s">
        <v>41324</v>
      </c>
      <c r="H1613">
        <v>7673</v>
      </c>
      <c r="I1613" t="s">
        <v>44818</v>
      </c>
      <c r="J1613" t="s">
        <v>662</v>
      </c>
      <c r="K1613" t="s">
        <v>636</v>
      </c>
      <c r="L1613" t="s">
        <v>1508</v>
      </c>
    </row>
    <row r="1614" spans="1:12" x14ac:dyDescent="0.25">
      <c r="A1614">
        <v>2984</v>
      </c>
      <c r="B1614" t="s">
        <v>41644</v>
      </c>
      <c r="C1614" t="s">
        <v>41645</v>
      </c>
      <c r="D1614" t="s">
        <v>53</v>
      </c>
      <c r="E1614" t="s">
        <v>40201</v>
      </c>
      <c r="F1614" t="s">
        <v>41536</v>
      </c>
      <c r="H1614">
        <v>7675</v>
      </c>
      <c r="I1614" t="s">
        <v>37760</v>
      </c>
      <c r="J1614" t="s">
        <v>635</v>
      </c>
      <c r="K1614" t="s">
        <v>636</v>
      </c>
      <c r="L1614" t="s">
        <v>37761</v>
      </c>
    </row>
    <row r="1615" spans="1:12" x14ac:dyDescent="0.25">
      <c r="A1615">
        <v>2985</v>
      </c>
      <c r="B1615" t="s">
        <v>41646</v>
      </c>
      <c r="C1615" t="s">
        <v>1899</v>
      </c>
      <c r="D1615" t="s">
        <v>99</v>
      </c>
      <c r="E1615" t="s">
        <v>39579</v>
      </c>
      <c r="F1615" t="s">
        <v>41647</v>
      </c>
      <c r="H1615">
        <v>7681</v>
      </c>
      <c r="I1615" t="s">
        <v>44824</v>
      </c>
      <c r="J1615" t="s">
        <v>639</v>
      </c>
      <c r="K1615" t="s">
        <v>632</v>
      </c>
      <c r="L1615" t="s">
        <v>1031</v>
      </c>
    </row>
    <row r="1616" spans="1:12" x14ac:dyDescent="0.25">
      <c r="A1616">
        <v>2986</v>
      </c>
      <c r="B1616" t="s">
        <v>41648</v>
      </c>
      <c r="C1616" t="s">
        <v>39637</v>
      </c>
      <c r="D1616" t="s">
        <v>25</v>
      </c>
      <c r="E1616" t="s">
        <v>39488</v>
      </c>
      <c r="F1616" t="s">
        <v>27919</v>
      </c>
      <c r="H1616">
        <v>7682</v>
      </c>
      <c r="I1616" t="s">
        <v>37763</v>
      </c>
      <c r="J1616" t="s">
        <v>680</v>
      </c>
      <c r="K1616" t="s">
        <v>632</v>
      </c>
      <c r="L1616" t="s">
        <v>1430</v>
      </c>
    </row>
    <row r="1617" spans="1:12" x14ac:dyDescent="0.25">
      <c r="A1617">
        <v>2987</v>
      </c>
      <c r="B1617" t="s">
        <v>41649</v>
      </c>
      <c r="C1617" t="s">
        <v>41591</v>
      </c>
      <c r="D1617" t="s">
        <v>129</v>
      </c>
      <c r="E1617" t="s">
        <v>39438</v>
      </c>
      <c r="F1617" t="s">
        <v>39529</v>
      </c>
      <c r="H1617">
        <v>7687</v>
      </c>
      <c r="I1617" t="s">
        <v>38673</v>
      </c>
      <c r="J1617" t="s">
        <v>706</v>
      </c>
      <c r="K1617" t="s">
        <v>636</v>
      </c>
      <c r="L1617" t="s">
        <v>37765</v>
      </c>
    </row>
    <row r="1618" spans="1:12" x14ac:dyDescent="0.25">
      <c r="A1618">
        <v>2988</v>
      </c>
      <c r="B1618" t="s">
        <v>41650</v>
      </c>
      <c r="C1618" t="s">
        <v>664</v>
      </c>
      <c r="D1618" t="s">
        <v>164</v>
      </c>
      <c r="E1618" t="s">
        <v>40050</v>
      </c>
      <c r="F1618" t="s">
        <v>41651</v>
      </c>
      <c r="H1618">
        <v>7688</v>
      </c>
      <c r="I1618" t="s">
        <v>37766</v>
      </c>
      <c r="J1618" t="s">
        <v>1853</v>
      </c>
      <c r="K1618" t="s">
        <v>636</v>
      </c>
      <c r="L1618" t="s">
        <v>2216</v>
      </c>
    </row>
    <row r="1619" spans="1:12" x14ac:dyDescent="0.25">
      <c r="A1619">
        <v>2990</v>
      </c>
      <c r="B1619" t="s">
        <v>41652</v>
      </c>
      <c r="C1619" t="s">
        <v>1899</v>
      </c>
      <c r="D1619" t="s">
        <v>129</v>
      </c>
      <c r="E1619" t="s">
        <v>32213</v>
      </c>
      <c r="F1619" t="s">
        <v>26232</v>
      </c>
      <c r="H1619">
        <v>7689</v>
      </c>
      <c r="I1619" t="s">
        <v>37767</v>
      </c>
      <c r="J1619" t="s">
        <v>37768</v>
      </c>
      <c r="K1619" t="s">
        <v>632</v>
      </c>
      <c r="L1619" t="s">
        <v>37769</v>
      </c>
    </row>
    <row r="1620" spans="1:12" x14ac:dyDescent="0.25">
      <c r="A1620">
        <v>2991</v>
      </c>
      <c r="B1620" t="s">
        <v>41653</v>
      </c>
      <c r="C1620" t="s">
        <v>1899</v>
      </c>
      <c r="D1620" t="s">
        <v>19</v>
      </c>
      <c r="E1620" t="s">
        <v>40159</v>
      </c>
      <c r="F1620" t="s">
        <v>39439</v>
      </c>
      <c r="H1620">
        <v>7689</v>
      </c>
      <c r="I1620" t="s">
        <v>37767</v>
      </c>
      <c r="J1620" t="s">
        <v>37768</v>
      </c>
      <c r="K1620" t="s">
        <v>1738</v>
      </c>
      <c r="L1620" t="s">
        <v>46163</v>
      </c>
    </row>
    <row r="1621" spans="1:12" x14ac:dyDescent="0.25">
      <c r="A1621">
        <v>2996</v>
      </c>
      <c r="B1621" t="s">
        <v>1002</v>
      </c>
      <c r="C1621" t="s">
        <v>1003</v>
      </c>
      <c r="D1621" t="s">
        <v>70</v>
      </c>
      <c r="E1621" t="s">
        <v>41654</v>
      </c>
      <c r="F1621" t="s">
        <v>41655</v>
      </c>
      <c r="H1621">
        <v>7693</v>
      </c>
      <c r="I1621" t="s">
        <v>37772</v>
      </c>
      <c r="J1621" t="s">
        <v>1915</v>
      </c>
      <c r="K1621" t="s">
        <v>674</v>
      </c>
      <c r="L1621" t="s">
        <v>1380</v>
      </c>
    </row>
    <row r="1622" spans="1:12" x14ac:dyDescent="0.25">
      <c r="A1622">
        <v>2997</v>
      </c>
      <c r="B1622" t="s">
        <v>41656</v>
      </c>
      <c r="C1622" t="s">
        <v>797</v>
      </c>
      <c r="D1622" t="s">
        <v>16</v>
      </c>
      <c r="E1622" t="s">
        <v>32140</v>
      </c>
      <c r="F1622" t="s">
        <v>368</v>
      </c>
      <c r="H1622">
        <v>7695</v>
      </c>
      <c r="I1622" t="s">
        <v>38674</v>
      </c>
      <c r="J1622" t="s">
        <v>1068</v>
      </c>
      <c r="K1622" t="s">
        <v>632</v>
      </c>
      <c r="L1622" t="s">
        <v>795</v>
      </c>
    </row>
    <row r="1623" spans="1:12" x14ac:dyDescent="0.25">
      <c r="A1623">
        <v>2998</v>
      </c>
      <c r="B1623" t="s">
        <v>41657</v>
      </c>
      <c r="C1623" t="s">
        <v>1296</v>
      </c>
      <c r="D1623" t="s">
        <v>16</v>
      </c>
      <c r="E1623" t="s">
        <v>39887</v>
      </c>
      <c r="F1623" t="s">
        <v>41658</v>
      </c>
      <c r="H1623">
        <v>7700</v>
      </c>
      <c r="I1623" t="s">
        <v>37774</v>
      </c>
      <c r="J1623" t="s">
        <v>639</v>
      </c>
      <c r="K1623" t="s">
        <v>636</v>
      </c>
      <c r="L1623" t="s">
        <v>37775</v>
      </c>
    </row>
    <row r="1624" spans="1:12" x14ac:dyDescent="0.25">
      <c r="A1624">
        <v>2999</v>
      </c>
      <c r="B1624" t="s">
        <v>41659</v>
      </c>
      <c r="C1624" t="s">
        <v>41660</v>
      </c>
      <c r="D1624" t="s">
        <v>19</v>
      </c>
      <c r="E1624" t="s">
        <v>39498</v>
      </c>
      <c r="F1624" t="s">
        <v>41661</v>
      </c>
      <c r="H1624">
        <v>7709</v>
      </c>
      <c r="I1624" t="s">
        <v>37776</v>
      </c>
      <c r="J1624" t="s">
        <v>726</v>
      </c>
      <c r="K1624" t="s">
        <v>674</v>
      </c>
      <c r="L1624" t="s">
        <v>37777</v>
      </c>
    </row>
    <row r="1625" spans="1:12" x14ac:dyDescent="0.25">
      <c r="A1625">
        <v>3000</v>
      </c>
      <c r="B1625" t="s">
        <v>41662</v>
      </c>
      <c r="C1625" t="s">
        <v>32</v>
      </c>
      <c r="D1625" t="s">
        <v>164</v>
      </c>
      <c r="E1625" t="s">
        <v>40050</v>
      </c>
      <c r="F1625" t="s">
        <v>41651</v>
      </c>
      <c r="H1625">
        <v>7710</v>
      </c>
      <c r="I1625" t="s">
        <v>38677</v>
      </c>
      <c r="J1625" t="s">
        <v>2434</v>
      </c>
      <c r="K1625" t="s">
        <v>632</v>
      </c>
      <c r="L1625" t="s">
        <v>37779</v>
      </c>
    </row>
    <row r="1626" spans="1:12" x14ac:dyDescent="0.25">
      <c r="A1626">
        <v>3001</v>
      </c>
      <c r="B1626" t="s">
        <v>41663</v>
      </c>
      <c r="C1626" t="s">
        <v>662</v>
      </c>
      <c r="D1626" t="s">
        <v>53</v>
      </c>
      <c r="E1626" t="s">
        <v>39316</v>
      </c>
      <c r="F1626" t="s">
        <v>41664</v>
      </c>
      <c r="H1626">
        <v>7711</v>
      </c>
      <c r="I1626" t="s">
        <v>44838</v>
      </c>
      <c r="J1626" t="s">
        <v>768</v>
      </c>
      <c r="K1626" t="s">
        <v>636</v>
      </c>
      <c r="L1626" t="s">
        <v>1111</v>
      </c>
    </row>
    <row r="1627" spans="1:12" x14ac:dyDescent="0.25">
      <c r="A1627">
        <v>3003</v>
      </c>
      <c r="B1627" t="s">
        <v>1005</v>
      </c>
      <c r="C1627" t="s">
        <v>643</v>
      </c>
      <c r="D1627" t="s">
        <v>32</v>
      </c>
      <c r="E1627" t="s">
        <v>39608</v>
      </c>
      <c r="F1627" t="s">
        <v>31236</v>
      </c>
      <c r="H1627">
        <v>7720</v>
      </c>
      <c r="I1627" t="s">
        <v>37780</v>
      </c>
      <c r="J1627" t="s">
        <v>1526</v>
      </c>
      <c r="K1627" t="s">
        <v>636</v>
      </c>
      <c r="L1627" t="s">
        <v>998</v>
      </c>
    </row>
    <row r="1628" spans="1:12" x14ac:dyDescent="0.25">
      <c r="A1628">
        <v>3005</v>
      </c>
      <c r="B1628" t="s">
        <v>41665</v>
      </c>
      <c r="C1628" t="s">
        <v>700</v>
      </c>
      <c r="D1628" t="s">
        <v>34</v>
      </c>
      <c r="E1628" t="s">
        <v>32086</v>
      </c>
      <c r="F1628" t="s">
        <v>39455</v>
      </c>
      <c r="H1628">
        <v>7723</v>
      </c>
      <c r="I1628" t="s">
        <v>37781</v>
      </c>
      <c r="J1628" t="s">
        <v>726</v>
      </c>
      <c r="K1628" t="s">
        <v>640</v>
      </c>
      <c r="L1628" t="s">
        <v>750</v>
      </c>
    </row>
    <row r="1629" spans="1:12" x14ac:dyDescent="0.25">
      <c r="A1629">
        <v>3006</v>
      </c>
      <c r="B1629" t="s">
        <v>41666</v>
      </c>
      <c r="C1629" t="s">
        <v>697</v>
      </c>
      <c r="D1629" t="s">
        <v>87</v>
      </c>
      <c r="E1629" t="s">
        <v>39556</v>
      </c>
      <c r="F1629" t="s">
        <v>41667</v>
      </c>
      <c r="H1629">
        <v>7726</v>
      </c>
      <c r="I1629" t="s">
        <v>37782</v>
      </c>
      <c r="J1629" t="s">
        <v>840</v>
      </c>
      <c r="K1629" t="s">
        <v>636</v>
      </c>
      <c r="L1629" t="s">
        <v>1028</v>
      </c>
    </row>
    <row r="1630" spans="1:12" x14ac:dyDescent="0.25">
      <c r="A1630">
        <v>3007</v>
      </c>
      <c r="B1630" t="s">
        <v>41668</v>
      </c>
      <c r="C1630" t="s">
        <v>2434</v>
      </c>
      <c r="D1630" t="s">
        <v>34</v>
      </c>
      <c r="E1630" t="s">
        <v>32206</v>
      </c>
      <c r="F1630" t="s">
        <v>40577</v>
      </c>
      <c r="H1630">
        <v>7730</v>
      </c>
      <c r="I1630" t="s">
        <v>37783</v>
      </c>
      <c r="J1630" t="s">
        <v>658</v>
      </c>
      <c r="K1630" t="s">
        <v>640</v>
      </c>
      <c r="L1630" t="s">
        <v>2211</v>
      </c>
    </row>
    <row r="1631" spans="1:12" x14ac:dyDescent="0.25">
      <c r="A1631">
        <v>3010</v>
      </c>
      <c r="B1631" t="s">
        <v>41669</v>
      </c>
      <c r="C1631" t="s">
        <v>726</v>
      </c>
      <c r="D1631" t="s">
        <v>90</v>
      </c>
      <c r="E1631" t="s">
        <v>32088</v>
      </c>
      <c r="F1631" t="s">
        <v>39567</v>
      </c>
      <c r="H1631">
        <v>7734</v>
      </c>
      <c r="I1631" t="s">
        <v>37784</v>
      </c>
      <c r="J1631" t="s">
        <v>718</v>
      </c>
      <c r="K1631" t="s">
        <v>636</v>
      </c>
      <c r="L1631" t="s">
        <v>802</v>
      </c>
    </row>
    <row r="1632" spans="1:12" x14ac:dyDescent="0.25">
      <c r="A1632">
        <v>3012</v>
      </c>
      <c r="B1632" t="s">
        <v>1007</v>
      </c>
      <c r="C1632" t="s">
        <v>627</v>
      </c>
      <c r="D1632" t="s">
        <v>79</v>
      </c>
      <c r="E1632" t="s">
        <v>39389</v>
      </c>
      <c r="F1632" t="s">
        <v>9015</v>
      </c>
      <c r="H1632">
        <v>7734</v>
      </c>
      <c r="I1632" t="s">
        <v>37784</v>
      </c>
      <c r="J1632" t="s">
        <v>718</v>
      </c>
      <c r="K1632" t="s">
        <v>632</v>
      </c>
      <c r="L1632" t="s">
        <v>46164</v>
      </c>
    </row>
    <row r="1633" spans="1:12" x14ac:dyDescent="0.25">
      <c r="A1633">
        <v>3014</v>
      </c>
      <c r="B1633" t="s">
        <v>41670</v>
      </c>
      <c r="C1633" t="s">
        <v>1030</v>
      </c>
      <c r="D1633" t="s">
        <v>479</v>
      </c>
      <c r="E1633" t="s">
        <v>39528</v>
      </c>
      <c r="F1633" t="s">
        <v>39529</v>
      </c>
      <c r="H1633">
        <v>7735</v>
      </c>
      <c r="I1633" t="s">
        <v>37785</v>
      </c>
      <c r="J1633" t="s">
        <v>1259</v>
      </c>
      <c r="K1633" t="s">
        <v>636</v>
      </c>
      <c r="L1633" t="s">
        <v>1604</v>
      </c>
    </row>
    <row r="1634" spans="1:12" x14ac:dyDescent="0.25">
      <c r="A1634">
        <v>3018</v>
      </c>
      <c r="B1634" t="s">
        <v>41671</v>
      </c>
      <c r="C1634" t="s">
        <v>643</v>
      </c>
      <c r="D1634" t="s">
        <v>277</v>
      </c>
      <c r="E1634" t="s">
        <v>31961</v>
      </c>
      <c r="F1634" t="s">
        <v>1287</v>
      </c>
      <c r="H1634">
        <v>7736</v>
      </c>
      <c r="I1634" t="s">
        <v>37786</v>
      </c>
      <c r="J1634" t="s">
        <v>37787</v>
      </c>
      <c r="K1634" t="s">
        <v>1360</v>
      </c>
      <c r="L1634" t="s">
        <v>952</v>
      </c>
    </row>
    <row r="1635" spans="1:12" x14ac:dyDescent="0.25">
      <c r="A1635">
        <v>3019</v>
      </c>
      <c r="B1635" t="s">
        <v>41672</v>
      </c>
      <c r="C1635" t="s">
        <v>994</v>
      </c>
      <c r="D1635" t="s">
        <v>390</v>
      </c>
      <c r="E1635" t="s">
        <v>39614</v>
      </c>
      <c r="F1635" t="s">
        <v>1287</v>
      </c>
      <c r="H1635">
        <v>7739</v>
      </c>
      <c r="I1635" t="s">
        <v>44851</v>
      </c>
      <c r="J1635" t="s">
        <v>1068</v>
      </c>
      <c r="K1635" t="s">
        <v>636</v>
      </c>
      <c r="L1635" t="s">
        <v>1076</v>
      </c>
    </row>
    <row r="1636" spans="1:12" x14ac:dyDescent="0.25">
      <c r="A1636">
        <v>3020</v>
      </c>
      <c r="B1636" t="s">
        <v>41673</v>
      </c>
      <c r="C1636" t="s">
        <v>982</v>
      </c>
      <c r="D1636" t="s">
        <v>37586</v>
      </c>
      <c r="E1636" t="s">
        <v>40855</v>
      </c>
      <c r="H1636">
        <v>7740</v>
      </c>
      <c r="I1636" t="s">
        <v>37789</v>
      </c>
      <c r="J1636" t="s">
        <v>804</v>
      </c>
      <c r="K1636" t="s">
        <v>674</v>
      </c>
      <c r="L1636" t="s">
        <v>665</v>
      </c>
    </row>
    <row r="1637" spans="1:12" x14ac:dyDescent="0.25">
      <c r="A1637">
        <v>3021</v>
      </c>
      <c r="B1637" t="s">
        <v>41674</v>
      </c>
      <c r="C1637" t="s">
        <v>976</v>
      </c>
      <c r="D1637" t="s">
        <v>14</v>
      </c>
      <c r="E1637" t="s">
        <v>40242</v>
      </c>
      <c r="F1637" t="s">
        <v>26881</v>
      </c>
      <c r="H1637">
        <v>7741</v>
      </c>
      <c r="I1637" t="s">
        <v>37790</v>
      </c>
      <c r="J1637" t="s">
        <v>669</v>
      </c>
      <c r="K1637" t="s">
        <v>632</v>
      </c>
      <c r="L1637" t="s">
        <v>633</v>
      </c>
    </row>
    <row r="1638" spans="1:12" x14ac:dyDescent="0.25">
      <c r="A1638">
        <v>3022</v>
      </c>
      <c r="B1638" t="s">
        <v>47791</v>
      </c>
      <c r="C1638" t="s">
        <v>680</v>
      </c>
      <c r="D1638" t="s">
        <v>116</v>
      </c>
      <c r="E1638" t="s">
        <v>39837</v>
      </c>
      <c r="F1638" t="s">
        <v>39999</v>
      </c>
      <c r="H1638">
        <v>7742</v>
      </c>
      <c r="I1638" t="s">
        <v>44853</v>
      </c>
      <c r="J1638" t="s">
        <v>1266</v>
      </c>
      <c r="K1638" t="s">
        <v>636</v>
      </c>
      <c r="L1638" t="s">
        <v>1213</v>
      </c>
    </row>
    <row r="1639" spans="1:12" x14ac:dyDescent="0.25">
      <c r="A1639">
        <v>3023</v>
      </c>
      <c r="B1639" t="s">
        <v>41675</v>
      </c>
      <c r="C1639" t="s">
        <v>2434</v>
      </c>
      <c r="D1639" t="s">
        <v>79</v>
      </c>
      <c r="E1639" t="s">
        <v>39852</v>
      </c>
      <c r="F1639" t="s">
        <v>39740</v>
      </c>
      <c r="H1639">
        <v>7747</v>
      </c>
      <c r="I1639" t="s">
        <v>47708</v>
      </c>
      <c r="J1639" t="s">
        <v>706</v>
      </c>
      <c r="K1639" t="s">
        <v>632</v>
      </c>
      <c r="L1639" t="s">
        <v>1555</v>
      </c>
    </row>
    <row r="1640" spans="1:12" x14ac:dyDescent="0.25">
      <c r="A1640">
        <v>3024</v>
      </c>
      <c r="B1640" t="s">
        <v>41676</v>
      </c>
      <c r="C1640" t="s">
        <v>41677</v>
      </c>
      <c r="D1640" t="s">
        <v>297</v>
      </c>
      <c r="E1640" t="s">
        <v>31994</v>
      </c>
      <c r="F1640" t="s">
        <v>39680</v>
      </c>
      <c r="H1640">
        <v>7750</v>
      </c>
      <c r="I1640" t="s">
        <v>37792</v>
      </c>
      <c r="J1640" t="s">
        <v>1060</v>
      </c>
      <c r="K1640" t="s">
        <v>640</v>
      </c>
      <c r="L1640" t="s">
        <v>746</v>
      </c>
    </row>
    <row r="1641" spans="1:12" x14ac:dyDescent="0.25">
      <c r="A1641">
        <v>3026</v>
      </c>
      <c r="B1641" t="s">
        <v>41678</v>
      </c>
      <c r="C1641" t="s">
        <v>797</v>
      </c>
      <c r="D1641" t="s">
        <v>70</v>
      </c>
      <c r="E1641" t="s">
        <v>40060</v>
      </c>
      <c r="F1641" t="s">
        <v>31843</v>
      </c>
      <c r="H1641">
        <v>7750</v>
      </c>
      <c r="I1641" t="s">
        <v>37792</v>
      </c>
      <c r="J1641" t="s">
        <v>1060</v>
      </c>
      <c r="K1641" t="s">
        <v>837</v>
      </c>
      <c r="L1641" t="s">
        <v>652</v>
      </c>
    </row>
    <row r="1642" spans="1:12" x14ac:dyDescent="0.25">
      <c r="A1642">
        <v>3028</v>
      </c>
      <c r="B1642" t="s">
        <v>41679</v>
      </c>
      <c r="C1642" t="s">
        <v>700</v>
      </c>
      <c r="D1642" t="s">
        <v>144</v>
      </c>
      <c r="E1642" t="s">
        <v>40108</v>
      </c>
      <c r="F1642" t="s">
        <v>41680</v>
      </c>
      <c r="H1642">
        <v>7755</v>
      </c>
      <c r="I1642" t="s">
        <v>37793</v>
      </c>
      <c r="J1642" t="s">
        <v>2401</v>
      </c>
      <c r="K1642" t="s">
        <v>636</v>
      </c>
      <c r="L1642" t="s">
        <v>2024</v>
      </c>
    </row>
    <row r="1643" spans="1:12" x14ac:dyDescent="0.25">
      <c r="A1643">
        <v>3029</v>
      </c>
      <c r="B1643" t="s">
        <v>1010</v>
      </c>
      <c r="C1643" t="s">
        <v>664</v>
      </c>
      <c r="D1643" t="s">
        <v>116</v>
      </c>
      <c r="E1643" t="s">
        <v>31984</v>
      </c>
      <c r="F1643" t="s">
        <v>39829</v>
      </c>
      <c r="H1643">
        <v>7763</v>
      </c>
      <c r="I1643" t="s">
        <v>37794</v>
      </c>
      <c r="J1643" t="s">
        <v>1499</v>
      </c>
      <c r="K1643" t="s">
        <v>674</v>
      </c>
      <c r="L1643" t="s">
        <v>37709</v>
      </c>
    </row>
    <row r="1644" spans="1:12" x14ac:dyDescent="0.25">
      <c r="A1644">
        <v>3031</v>
      </c>
      <c r="B1644" t="s">
        <v>3069</v>
      </c>
      <c r="C1644" t="s">
        <v>11548</v>
      </c>
      <c r="D1644" t="s">
        <v>90</v>
      </c>
      <c r="E1644" t="s">
        <v>32088</v>
      </c>
      <c r="F1644" t="s">
        <v>39439</v>
      </c>
      <c r="H1644">
        <v>7765</v>
      </c>
      <c r="I1644" t="s">
        <v>37795</v>
      </c>
      <c r="J1644" t="s">
        <v>653</v>
      </c>
      <c r="K1644" t="s">
        <v>37796</v>
      </c>
      <c r="L1644" t="s">
        <v>37797</v>
      </c>
    </row>
    <row r="1645" spans="1:12" x14ac:dyDescent="0.25">
      <c r="A1645">
        <v>3032</v>
      </c>
      <c r="B1645" t="s">
        <v>1012</v>
      </c>
      <c r="C1645" t="s">
        <v>680</v>
      </c>
      <c r="D1645" t="s">
        <v>129</v>
      </c>
      <c r="E1645" t="s">
        <v>32209</v>
      </c>
      <c r="F1645" t="s">
        <v>41681</v>
      </c>
      <c r="H1645">
        <v>7767</v>
      </c>
      <c r="I1645" t="s">
        <v>37798</v>
      </c>
      <c r="J1645" t="s">
        <v>664</v>
      </c>
      <c r="K1645" t="s">
        <v>636</v>
      </c>
      <c r="L1645" t="s">
        <v>1902</v>
      </c>
    </row>
    <row r="1646" spans="1:12" x14ac:dyDescent="0.25">
      <c r="A1646">
        <v>3033</v>
      </c>
      <c r="B1646" t="s">
        <v>38328</v>
      </c>
      <c r="C1646" t="s">
        <v>2047</v>
      </c>
      <c r="D1646" t="s">
        <v>153</v>
      </c>
      <c r="E1646" t="s">
        <v>32135</v>
      </c>
      <c r="F1646" t="s">
        <v>39827</v>
      </c>
      <c r="H1646">
        <v>7772</v>
      </c>
      <c r="I1646" t="s">
        <v>47709</v>
      </c>
      <c r="J1646" t="s">
        <v>768</v>
      </c>
      <c r="K1646" t="s">
        <v>674</v>
      </c>
      <c r="L1646" t="s">
        <v>1380</v>
      </c>
    </row>
    <row r="1647" spans="1:12" x14ac:dyDescent="0.25">
      <c r="A1647">
        <v>3034</v>
      </c>
      <c r="B1647" t="s">
        <v>41682</v>
      </c>
      <c r="C1647" t="s">
        <v>697</v>
      </c>
      <c r="D1647" t="s">
        <v>106</v>
      </c>
      <c r="E1647" t="s">
        <v>40166</v>
      </c>
      <c r="F1647" t="s">
        <v>31845</v>
      </c>
      <c r="H1647">
        <v>7772</v>
      </c>
      <c r="I1647" t="s">
        <v>47709</v>
      </c>
      <c r="J1647" t="s">
        <v>768</v>
      </c>
      <c r="K1647" t="s">
        <v>636</v>
      </c>
      <c r="L1647" t="s">
        <v>38228</v>
      </c>
    </row>
    <row r="1648" spans="1:12" x14ac:dyDescent="0.25">
      <c r="A1648">
        <v>3035</v>
      </c>
      <c r="B1648" t="s">
        <v>41683</v>
      </c>
      <c r="C1648" t="s">
        <v>39908</v>
      </c>
      <c r="D1648" t="s">
        <v>21</v>
      </c>
      <c r="E1648" t="s">
        <v>39535</v>
      </c>
      <c r="F1648" t="s">
        <v>39786</v>
      </c>
      <c r="H1648">
        <v>7775</v>
      </c>
      <c r="I1648" t="s">
        <v>37799</v>
      </c>
      <c r="J1648" t="s">
        <v>37800</v>
      </c>
      <c r="K1648" t="s">
        <v>674</v>
      </c>
      <c r="L1648" t="s">
        <v>2168</v>
      </c>
    </row>
    <row r="1649" spans="1:12" x14ac:dyDescent="0.25">
      <c r="A1649">
        <v>3036</v>
      </c>
      <c r="B1649" t="s">
        <v>41684</v>
      </c>
      <c r="C1649" t="s">
        <v>32</v>
      </c>
      <c r="D1649" t="s">
        <v>70</v>
      </c>
      <c r="E1649" t="s">
        <v>39322</v>
      </c>
      <c r="F1649" t="s">
        <v>40745</v>
      </c>
      <c r="H1649">
        <v>7776</v>
      </c>
      <c r="I1649" t="s">
        <v>37801</v>
      </c>
      <c r="J1649" t="s">
        <v>687</v>
      </c>
      <c r="K1649" t="s">
        <v>636</v>
      </c>
      <c r="L1649" t="s">
        <v>37802</v>
      </c>
    </row>
    <row r="1650" spans="1:12" x14ac:dyDescent="0.25">
      <c r="A1650">
        <v>3037</v>
      </c>
      <c r="B1650" t="s">
        <v>41685</v>
      </c>
      <c r="C1650" t="s">
        <v>739</v>
      </c>
      <c r="D1650" t="s">
        <v>153</v>
      </c>
      <c r="E1650" t="s">
        <v>39913</v>
      </c>
      <c r="F1650" t="s">
        <v>39914</v>
      </c>
      <c r="H1650">
        <v>7785</v>
      </c>
      <c r="I1650" t="s">
        <v>44873</v>
      </c>
      <c r="J1650" t="s">
        <v>763</v>
      </c>
      <c r="K1650" t="s">
        <v>636</v>
      </c>
      <c r="L1650" t="s">
        <v>37804</v>
      </c>
    </row>
    <row r="1651" spans="1:12" x14ac:dyDescent="0.25">
      <c r="A1651">
        <v>3039</v>
      </c>
      <c r="B1651" t="s">
        <v>41686</v>
      </c>
      <c r="C1651" t="s">
        <v>1048</v>
      </c>
      <c r="D1651" t="s">
        <v>19</v>
      </c>
      <c r="E1651" t="s">
        <v>39717</v>
      </c>
      <c r="F1651" t="s">
        <v>667</v>
      </c>
      <c r="H1651">
        <v>7787</v>
      </c>
      <c r="I1651" t="s">
        <v>49395</v>
      </c>
      <c r="J1651" t="s">
        <v>1840</v>
      </c>
      <c r="K1651" t="s">
        <v>46165</v>
      </c>
      <c r="L1651">
        <v>2001</v>
      </c>
    </row>
    <row r="1652" spans="1:12" x14ac:dyDescent="0.25">
      <c r="A1652">
        <v>3040</v>
      </c>
      <c r="B1652" t="s">
        <v>41687</v>
      </c>
      <c r="C1652" t="s">
        <v>797</v>
      </c>
      <c r="D1652" t="s">
        <v>53</v>
      </c>
      <c r="E1652" t="s">
        <v>39316</v>
      </c>
      <c r="F1652" t="s">
        <v>1204</v>
      </c>
      <c r="H1652">
        <v>7787</v>
      </c>
      <c r="I1652" t="s">
        <v>49395</v>
      </c>
      <c r="J1652" t="s">
        <v>1840</v>
      </c>
      <c r="K1652" t="s">
        <v>37806</v>
      </c>
    </row>
    <row r="1653" spans="1:12" x14ac:dyDescent="0.25">
      <c r="A1653">
        <v>3041</v>
      </c>
      <c r="B1653" t="s">
        <v>1014</v>
      </c>
      <c r="C1653" t="s">
        <v>643</v>
      </c>
      <c r="D1653" t="s">
        <v>479</v>
      </c>
      <c r="E1653" t="s">
        <v>39528</v>
      </c>
      <c r="F1653" t="s">
        <v>39529</v>
      </c>
      <c r="H1653">
        <v>7791</v>
      </c>
      <c r="I1653" t="s">
        <v>44877</v>
      </c>
      <c r="J1653" t="s">
        <v>891</v>
      </c>
      <c r="K1653" t="s">
        <v>632</v>
      </c>
      <c r="L1653" t="s">
        <v>2030</v>
      </c>
    </row>
    <row r="1654" spans="1:12" x14ac:dyDescent="0.25">
      <c r="A1654">
        <v>3042</v>
      </c>
      <c r="B1654" t="s">
        <v>41688</v>
      </c>
      <c r="C1654" t="s">
        <v>1538</v>
      </c>
      <c r="D1654" t="s">
        <v>11</v>
      </c>
      <c r="E1654" t="s">
        <v>32001</v>
      </c>
      <c r="F1654" t="s">
        <v>876</v>
      </c>
      <c r="H1654">
        <v>7795</v>
      </c>
      <c r="I1654" t="s">
        <v>44881</v>
      </c>
      <c r="J1654" t="s">
        <v>726</v>
      </c>
      <c r="K1654" t="s">
        <v>46166</v>
      </c>
      <c r="L1654" t="s">
        <v>46167</v>
      </c>
    </row>
    <row r="1655" spans="1:12" x14ac:dyDescent="0.25">
      <c r="A1655">
        <v>3043</v>
      </c>
      <c r="B1655" t="s">
        <v>41689</v>
      </c>
      <c r="C1655" t="s">
        <v>891</v>
      </c>
      <c r="D1655" t="s">
        <v>37590</v>
      </c>
      <c r="E1655" t="s">
        <v>40343</v>
      </c>
      <c r="H1655">
        <v>7798</v>
      </c>
      <c r="I1655" t="s">
        <v>37808</v>
      </c>
      <c r="J1655" t="s">
        <v>3892</v>
      </c>
      <c r="K1655" t="s">
        <v>636</v>
      </c>
      <c r="L1655" t="s">
        <v>37809</v>
      </c>
    </row>
    <row r="1656" spans="1:12" x14ac:dyDescent="0.25">
      <c r="A1656">
        <v>3044</v>
      </c>
      <c r="B1656" t="s">
        <v>1016</v>
      </c>
      <c r="C1656" t="s">
        <v>936</v>
      </c>
      <c r="D1656" t="s">
        <v>164</v>
      </c>
      <c r="E1656" t="s">
        <v>39482</v>
      </c>
      <c r="F1656" t="s">
        <v>31883</v>
      </c>
      <c r="H1656">
        <v>7802</v>
      </c>
      <c r="I1656" t="s">
        <v>37810</v>
      </c>
      <c r="J1656" t="s">
        <v>1041</v>
      </c>
      <c r="K1656" t="s">
        <v>632</v>
      </c>
      <c r="L1656" t="s">
        <v>37811</v>
      </c>
    </row>
    <row r="1657" spans="1:12" x14ac:dyDescent="0.25">
      <c r="A1657">
        <v>3045</v>
      </c>
      <c r="B1657" t="s">
        <v>41690</v>
      </c>
      <c r="C1657" t="s">
        <v>627</v>
      </c>
      <c r="D1657" t="s">
        <v>129</v>
      </c>
      <c r="E1657" t="s">
        <v>32209</v>
      </c>
      <c r="F1657" t="s">
        <v>39917</v>
      </c>
      <c r="H1657">
        <v>7803</v>
      </c>
      <c r="I1657" t="s">
        <v>37812</v>
      </c>
      <c r="J1657" t="s">
        <v>2452</v>
      </c>
      <c r="K1657" t="s">
        <v>636</v>
      </c>
      <c r="L1657" t="s">
        <v>37813</v>
      </c>
    </row>
    <row r="1658" spans="1:12" x14ac:dyDescent="0.25">
      <c r="A1658">
        <v>3046</v>
      </c>
      <c r="B1658" t="s">
        <v>41691</v>
      </c>
      <c r="C1658" t="s">
        <v>627</v>
      </c>
      <c r="D1658" t="s">
        <v>106</v>
      </c>
      <c r="E1658" t="s">
        <v>39854</v>
      </c>
      <c r="F1658" t="s">
        <v>11863</v>
      </c>
      <c r="H1658">
        <v>7818</v>
      </c>
      <c r="I1658" t="s">
        <v>37814</v>
      </c>
      <c r="J1658" t="s">
        <v>1266</v>
      </c>
      <c r="K1658" t="s">
        <v>640</v>
      </c>
      <c r="L1658" t="s">
        <v>1680</v>
      </c>
    </row>
    <row r="1659" spans="1:12" x14ac:dyDescent="0.25">
      <c r="A1659">
        <v>3048</v>
      </c>
      <c r="B1659" t="s">
        <v>1018</v>
      </c>
      <c r="C1659" t="s">
        <v>1019</v>
      </c>
      <c r="D1659" t="s">
        <v>21</v>
      </c>
      <c r="E1659" t="s">
        <v>39606</v>
      </c>
      <c r="F1659" t="s">
        <v>40688</v>
      </c>
      <c r="H1659">
        <v>7819</v>
      </c>
      <c r="I1659" t="s">
        <v>37815</v>
      </c>
      <c r="J1659" t="s">
        <v>662</v>
      </c>
      <c r="K1659" t="s">
        <v>636</v>
      </c>
      <c r="L1659" t="s">
        <v>37816</v>
      </c>
    </row>
    <row r="1660" spans="1:12" x14ac:dyDescent="0.25">
      <c r="A1660">
        <v>3049</v>
      </c>
      <c r="B1660" t="s">
        <v>41692</v>
      </c>
      <c r="C1660" t="s">
        <v>687</v>
      </c>
      <c r="D1660" t="s">
        <v>70</v>
      </c>
      <c r="E1660" t="s">
        <v>31977</v>
      </c>
      <c r="F1660" t="s">
        <v>28937</v>
      </c>
      <c r="H1660">
        <v>7824</v>
      </c>
      <c r="I1660" t="s">
        <v>38700</v>
      </c>
      <c r="J1660" t="s">
        <v>1019</v>
      </c>
      <c r="K1660" t="s">
        <v>632</v>
      </c>
      <c r="L1660" t="s">
        <v>1765</v>
      </c>
    </row>
    <row r="1661" spans="1:12" x14ac:dyDescent="0.25">
      <c r="A1661">
        <v>3050</v>
      </c>
      <c r="B1661" t="s">
        <v>41693</v>
      </c>
      <c r="C1661" t="s">
        <v>739</v>
      </c>
      <c r="D1661" t="s">
        <v>214</v>
      </c>
      <c r="E1661" t="s">
        <v>41694</v>
      </c>
      <c r="F1661" t="s">
        <v>41695</v>
      </c>
      <c r="H1661">
        <v>7827</v>
      </c>
      <c r="I1661" t="s">
        <v>38701</v>
      </c>
      <c r="J1661" t="s">
        <v>812</v>
      </c>
      <c r="K1661" t="s">
        <v>636</v>
      </c>
      <c r="L1661" t="s">
        <v>46168</v>
      </c>
    </row>
    <row r="1662" spans="1:12" x14ac:dyDescent="0.25">
      <c r="A1662">
        <v>3051</v>
      </c>
      <c r="B1662" t="s">
        <v>41696</v>
      </c>
      <c r="C1662" t="s">
        <v>4894</v>
      </c>
      <c r="D1662" t="s">
        <v>106</v>
      </c>
      <c r="E1662" t="s">
        <v>40854</v>
      </c>
      <c r="F1662" t="s">
        <v>31846</v>
      </c>
      <c r="H1662">
        <v>7828</v>
      </c>
      <c r="I1662" t="s">
        <v>37817</v>
      </c>
      <c r="J1662" t="s">
        <v>639</v>
      </c>
      <c r="K1662" t="s">
        <v>640</v>
      </c>
      <c r="L1662" t="s">
        <v>2149</v>
      </c>
    </row>
    <row r="1663" spans="1:12" x14ac:dyDescent="0.25">
      <c r="A1663">
        <v>3055</v>
      </c>
      <c r="B1663" t="s">
        <v>41697</v>
      </c>
      <c r="C1663" t="s">
        <v>32108</v>
      </c>
      <c r="D1663" t="s">
        <v>153</v>
      </c>
      <c r="E1663" t="s">
        <v>39906</v>
      </c>
      <c r="F1663" t="s">
        <v>40743</v>
      </c>
      <c r="H1663">
        <v>7833</v>
      </c>
      <c r="I1663" t="s">
        <v>47710</v>
      </c>
      <c r="J1663" t="s">
        <v>627</v>
      </c>
      <c r="K1663" t="s">
        <v>636</v>
      </c>
      <c r="L1663" t="s">
        <v>37819</v>
      </c>
    </row>
    <row r="1664" spans="1:12" x14ac:dyDescent="0.25">
      <c r="A1664">
        <v>3056</v>
      </c>
      <c r="B1664" t="s">
        <v>1021</v>
      </c>
      <c r="C1664" t="s">
        <v>664</v>
      </c>
      <c r="D1664" t="s">
        <v>113</v>
      </c>
      <c r="E1664" t="s">
        <v>39610</v>
      </c>
      <c r="F1664" t="s">
        <v>41253</v>
      </c>
      <c r="H1664">
        <v>7840</v>
      </c>
      <c r="I1664" t="s">
        <v>37820</v>
      </c>
      <c r="J1664" t="s">
        <v>1964</v>
      </c>
      <c r="K1664" t="s">
        <v>640</v>
      </c>
      <c r="L1664" t="s">
        <v>2475</v>
      </c>
    </row>
    <row r="1665" spans="1:12" x14ac:dyDescent="0.25">
      <c r="A1665">
        <v>3057</v>
      </c>
      <c r="B1665" t="s">
        <v>41698</v>
      </c>
      <c r="C1665" t="s">
        <v>891</v>
      </c>
      <c r="D1665" t="s">
        <v>68</v>
      </c>
      <c r="E1665" t="s">
        <v>32232</v>
      </c>
      <c r="F1665" t="s">
        <v>32233</v>
      </c>
      <c r="H1665">
        <v>7840</v>
      </c>
      <c r="I1665" t="s">
        <v>37820</v>
      </c>
      <c r="J1665" t="s">
        <v>1964</v>
      </c>
      <c r="K1665" t="s">
        <v>640</v>
      </c>
      <c r="L1665" t="s">
        <v>46169</v>
      </c>
    </row>
    <row r="1666" spans="1:12" x14ac:dyDescent="0.25">
      <c r="A1666">
        <v>3058</v>
      </c>
      <c r="B1666" t="s">
        <v>41699</v>
      </c>
      <c r="C1666" t="s">
        <v>1204</v>
      </c>
      <c r="D1666" t="s">
        <v>81</v>
      </c>
      <c r="E1666" t="s">
        <v>40714</v>
      </c>
      <c r="F1666" t="s">
        <v>21670</v>
      </c>
      <c r="H1666">
        <v>7845</v>
      </c>
      <c r="I1666" t="s">
        <v>37821</v>
      </c>
      <c r="J1666" t="s">
        <v>739</v>
      </c>
      <c r="K1666" t="s">
        <v>632</v>
      </c>
      <c r="L1666" t="s">
        <v>633</v>
      </c>
    </row>
    <row r="1667" spans="1:12" x14ac:dyDescent="0.25">
      <c r="A1667">
        <v>3059</v>
      </c>
      <c r="B1667" t="s">
        <v>41700</v>
      </c>
      <c r="C1667" t="s">
        <v>41701</v>
      </c>
      <c r="D1667" t="s">
        <v>19</v>
      </c>
      <c r="E1667" t="s">
        <v>32059</v>
      </c>
      <c r="F1667" t="s">
        <v>39627</v>
      </c>
      <c r="H1667">
        <v>7846</v>
      </c>
      <c r="I1667" t="s">
        <v>37822</v>
      </c>
      <c r="J1667" t="s">
        <v>9264</v>
      </c>
      <c r="K1667" t="s">
        <v>640</v>
      </c>
      <c r="L1667" t="s">
        <v>37823</v>
      </c>
    </row>
    <row r="1668" spans="1:12" x14ac:dyDescent="0.25">
      <c r="A1668">
        <v>3060</v>
      </c>
      <c r="B1668" t="s">
        <v>39065</v>
      </c>
      <c r="C1668" t="s">
        <v>1048</v>
      </c>
      <c r="D1668" t="s">
        <v>253</v>
      </c>
      <c r="E1668" t="s">
        <v>32081</v>
      </c>
      <c r="F1668" t="s">
        <v>40673</v>
      </c>
      <c r="H1668">
        <v>7847</v>
      </c>
      <c r="I1668" t="s">
        <v>38708</v>
      </c>
      <c r="J1668" t="s">
        <v>700</v>
      </c>
      <c r="K1668" t="s">
        <v>632</v>
      </c>
      <c r="L1668" t="s">
        <v>37700</v>
      </c>
    </row>
    <row r="1669" spans="1:12" x14ac:dyDescent="0.25">
      <c r="A1669">
        <v>3061</v>
      </c>
      <c r="B1669" t="s">
        <v>41702</v>
      </c>
      <c r="C1669" t="s">
        <v>639</v>
      </c>
      <c r="D1669" t="s">
        <v>50</v>
      </c>
      <c r="E1669" t="s">
        <v>39336</v>
      </c>
      <c r="F1669" t="s">
        <v>39337</v>
      </c>
      <c r="H1669">
        <v>7848</v>
      </c>
      <c r="I1669" t="s">
        <v>47711</v>
      </c>
      <c r="J1669" t="s">
        <v>627</v>
      </c>
      <c r="K1669" t="s">
        <v>636</v>
      </c>
      <c r="L1669" t="s">
        <v>37825</v>
      </c>
    </row>
    <row r="1670" spans="1:12" x14ac:dyDescent="0.25">
      <c r="A1670">
        <v>3062</v>
      </c>
      <c r="B1670" t="s">
        <v>41703</v>
      </c>
      <c r="C1670" t="s">
        <v>726</v>
      </c>
      <c r="D1670" t="s">
        <v>11</v>
      </c>
      <c r="E1670" t="s">
        <v>39395</v>
      </c>
      <c r="F1670" t="s">
        <v>40486</v>
      </c>
      <c r="H1670">
        <v>7849</v>
      </c>
      <c r="I1670" t="s">
        <v>37826</v>
      </c>
      <c r="J1670" t="s">
        <v>1043</v>
      </c>
      <c r="K1670" t="s">
        <v>640</v>
      </c>
      <c r="L1670" t="s">
        <v>1934</v>
      </c>
    </row>
    <row r="1671" spans="1:12" x14ac:dyDescent="0.25">
      <c r="A1671">
        <v>3064</v>
      </c>
      <c r="B1671" t="s">
        <v>41704</v>
      </c>
      <c r="C1671" t="s">
        <v>2434</v>
      </c>
      <c r="D1671" t="s">
        <v>37579</v>
      </c>
      <c r="E1671" t="s">
        <v>41552</v>
      </c>
      <c r="H1671">
        <v>7853</v>
      </c>
      <c r="I1671" t="s">
        <v>37827</v>
      </c>
      <c r="J1671" t="s">
        <v>37828</v>
      </c>
      <c r="K1671" t="s">
        <v>732</v>
      </c>
      <c r="L1671" t="s">
        <v>37829</v>
      </c>
    </row>
    <row r="1672" spans="1:12" x14ac:dyDescent="0.25">
      <c r="A1672">
        <v>3065</v>
      </c>
      <c r="B1672" t="s">
        <v>41705</v>
      </c>
      <c r="C1672" t="s">
        <v>41706</v>
      </c>
      <c r="D1672" t="s">
        <v>129</v>
      </c>
      <c r="E1672" t="s">
        <v>32209</v>
      </c>
      <c r="F1672" t="s">
        <v>32210</v>
      </c>
      <c r="H1672">
        <v>7857</v>
      </c>
      <c r="I1672" t="s">
        <v>37830</v>
      </c>
      <c r="J1672" t="s">
        <v>726</v>
      </c>
      <c r="K1672" t="s">
        <v>640</v>
      </c>
      <c r="L1672" t="s">
        <v>1504</v>
      </c>
    </row>
    <row r="1673" spans="1:12" x14ac:dyDescent="0.25">
      <c r="A1673">
        <v>3066</v>
      </c>
      <c r="B1673" t="s">
        <v>32208</v>
      </c>
      <c r="C1673" t="s">
        <v>700</v>
      </c>
      <c r="D1673" t="s">
        <v>129</v>
      </c>
      <c r="E1673" t="s">
        <v>32209</v>
      </c>
      <c r="F1673" t="s">
        <v>32210</v>
      </c>
      <c r="H1673">
        <v>7858</v>
      </c>
      <c r="I1673" t="s">
        <v>47819</v>
      </c>
      <c r="J1673" t="s">
        <v>627</v>
      </c>
      <c r="K1673" t="s">
        <v>37832</v>
      </c>
      <c r="L1673" t="s">
        <v>37833</v>
      </c>
    </row>
    <row r="1674" spans="1:12" x14ac:dyDescent="0.25">
      <c r="A1674">
        <v>3068</v>
      </c>
      <c r="B1674" t="s">
        <v>41707</v>
      </c>
      <c r="C1674" t="s">
        <v>627</v>
      </c>
      <c r="D1674" t="s">
        <v>39300</v>
      </c>
      <c r="E1674" t="s">
        <v>41708</v>
      </c>
      <c r="H1674">
        <v>7862</v>
      </c>
      <c r="I1674" t="s">
        <v>37834</v>
      </c>
      <c r="J1674" t="s">
        <v>643</v>
      </c>
      <c r="K1674" t="s">
        <v>636</v>
      </c>
      <c r="L1674" t="s">
        <v>37661</v>
      </c>
    </row>
    <row r="1675" spans="1:12" x14ac:dyDescent="0.25">
      <c r="A1675">
        <v>3070</v>
      </c>
      <c r="B1675" t="s">
        <v>41709</v>
      </c>
      <c r="C1675" t="s">
        <v>936</v>
      </c>
      <c r="D1675" t="s">
        <v>140</v>
      </c>
      <c r="E1675" t="s">
        <v>39943</v>
      </c>
      <c r="F1675" t="s">
        <v>41710</v>
      </c>
      <c r="H1675">
        <v>7867</v>
      </c>
      <c r="I1675" t="s">
        <v>37835</v>
      </c>
      <c r="J1675" t="s">
        <v>1530</v>
      </c>
      <c r="K1675" t="s">
        <v>632</v>
      </c>
      <c r="L1675" t="s">
        <v>1227</v>
      </c>
    </row>
    <row r="1676" spans="1:12" x14ac:dyDescent="0.25">
      <c r="A1676">
        <v>3071</v>
      </c>
      <c r="B1676" t="s">
        <v>41711</v>
      </c>
      <c r="C1676" t="s">
        <v>1068</v>
      </c>
      <c r="D1676" t="s">
        <v>21</v>
      </c>
      <c r="E1676" t="s">
        <v>32066</v>
      </c>
      <c r="F1676" t="s">
        <v>9710</v>
      </c>
      <c r="H1676">
        <v>7869</v>
      </c>
      <c r="I1676" t="s">
        <v>47821</v>
      </c>
      <c r="J1676" t="s">
        <v>2571</v>
      </c>
      <c r="K1676" t="s">
        <v>632</v>
      </c>
      <c r="L1676" t="s">
        <v>1076</v>
      </c>
    </row>
    <row r="1677" spans="1:12" x14ac:dyDescent="0.25">
      <c r="A1677">
        <v>3072</v>
      </c>
      <c r="B1677" t="s">
        <v>1025</v>
      </c>
      <c r="C1677" t="s">
        <v>653</v>
      </c>
      <c r="D1677" t="s">
        <v>129</v>
      </c>
      <c r="E1677" t="s">
        <v>32213</v>
      </c>
      <c r="F1677" t="s">
        <v>41254</v>
      </c>
      <c r="H1677">
        <v>7871</v>
      </c>
      <c r="I1677" t="s">
        <v>37837</v>
      </c>
      <c r="J1677" t="s">
        <v>1382</v>
      </c>
      <c r="K1677" t="s">
        <v>636</v>
      </c>
      <c r="L1677" t="s">
        <v>37838</v>
      </c>
    </row>
    <row r="1678" spans="1:12" x14ac:dyDescent="0.25">
      <c r="A1678">
        <v>3073</v>
      </c>
      <c r="B1678" t="s">
        <v>1026</v>
      </c>
      <c r="C1678" t="s">
        <v>1027</v>
      </c>
      <c r="D1678" t="s">
        <v>68</v>
      </c>
      <c r="E1678" t="s">
        <v>41712</v>
      </c>
      <c r="F1678" t="s">
        <v>32233</v>
      </c>
      <c r="H1678">
        <v>7872</v>
      </c>
      <c r="I1678" t="s">
        <v>37839</v>
      </c>
      <c r="J1678" t="s">
        <v>760</v>
      </c>
      <c r="K1678" t="s">
        <v>636</v>
      </c>
      <c r="L1678" t="s">
        <v>1380</v>
      </c>
    </row>
    <row r="1679" spans="1:12" x14ac:dyDescent="0.25">
      <c r="A1679">
        <v>3074</v>
      </c>
      <c r="B1679" t="s">
        <v>41713</v>
      </c>
      <c r="C1679" t="s">
        <v>1538</v>
      </c>
      <c r="D1679" t="s">
        <v>99</v>
      </c>
      <c r="E1679" t="s">
        <v>39314</v>
      </c>
      <c r="F1679" t="s">
        <v>40410</v>
      </c>
      <c r="H1679">
        <v>7878</v>
      </c>
      <c r="I1679" t="s">
        <v>37840</v>
      </c>
      <c r="J1679" t="s">
        <v>15757</v>
      </c>
      <c r="K1679" t="s">
        <v>719</v>
      </c>
      <c r="L1679" t="s">
        <v>37841</v>
      </c>
    </row>
    <row r="1680" spans="1:12" x14ac:dyDescent="0.25">
      <c r="A1680">
        <v>3075</v>
      </c>
      <c r="B1680" t="s">
        <v>41714</v>
      </c>
      <c r="C1680" t="s">
        <v>6360</v>
      </c>
      <c r="D1680" t="s">
        <v>99</v>
      </c>
      <c r="E1680" t="s">
        <v>32217</v>
      </c>
      <c r="F1680" t="s">
        <v>39584</v>
      </c>
      <c r="H1680">
        <v>7880</v>
      </c>
      <c r="I1680" t="s">
        <v>37842</v>
      </c>
      <c r="J1680" t="s">
        <v>3955</v>
      </c>
      <c r="K1680" t="s">
        <v>732</v>
      </c>
      <c r="L1680" t="s">
        <v>1484</v>
      </c>
    </row>
    <row r="1681" spans="1:12" x14ac:dyDescent="0.25">
      <c r="A1681">
        <v>3076</v>
      </c>
      <c r="B1681" t="s">
        <v>41715</v>
      </c>
      <c r="C1681" t="s">
        <v>1629</v>
      </c>
      <c r="D1681" t="s">
        <v>37593</v>
      </c>
      <c r="E1681" t="s">
        <v>41716</v>
      </c>
      <c r="H1681">
        <v>7880</v>
      </c>
      <c r="I1681" t="s">
        <v>37842</v>
      </c>
      <c r="J1681" t="s">
        <v>3955</v>
      </c>
      <c r="K1681" t="s">
        <v>636</v>
      </c>
      <c r="L1681" t="s">
        <v>46163</v>
      </c>
    </row>
    <row r="1682" spans="1:12" x14ac:dyDescent="0.25">
      <c r="A1682">
        <v>3077</v>
      </c>
      <c r="B1682" t="s">
        <v>41717</v>
      </c>
      <c r="C1682" t="s">
        <v>2047</v>
      </c>
      <c r="D1682" t="s">
        <v>59</v>
      </c>
      <c r="E1682" t="s">
        <v>39548</v>
      </c>
      <c r="F1682" t="s">
        <v>39462</v>
      </c>
      <c r="H1682">
        <v>7882</v>
      </c>
      <c r="I1682" t="s">
        <v>37843</v>
      </c>
      <c r="J1682" t="s">
        <v>1068</v>
      </c>
      <c r="K1682" t="s">
        <v>636</v>
      </c>
      <c r="L1682" t="s">
        <v>1022</v>
      </c>
    </row>
    <row r="1683" spans="1:12" x14ac:dyDescent="0.25">
      <c r="A1683">
        <v>3078</v>
      </c>
      <c r="B1683" t="s">
        <v>41718</v>
      </c>
      <c r="C1683" t="s">
        <v>898</v>
      </c>
      <c r="D1683" t="s">
        <v>172</v>
      </c>
      <c r="E1683" t="s">
        <v>39733</v>
      </c>
      <c r="F1683" t="s">
        <v>31850</v>
      </c>
      <c r="H1683">
        <v>7887</v>
      </c>
      <c r="I1683" t="s">
        <v>37844</v>
      </c>
      <c r="J1683" t="s">
        <v>1125</v>
      </c>
      <c r="K1683" t="s">
        <v>636</v>
      </c>
      <c r="L1683" t="s">
        <v>2087</v>
      </c>
    </row>
    <row r="1684" spans="1:12" x14ac:dyDescent="0.25">
      <c r="A1684">
        <v>3079</v>
      </c>
      <c r="B1684" t="s">
        <v>41719</v>
      </c>
      <c r="C1684" t="s">
        <v>1334</v>
      </c>
      <c r="D1684" t="s">
        <v>76</v>
      </c>
      <c r="E1684" t="s">
        <v>40863</v>
      </c>
      <c r="F1684" t="s">
        <v>40864</v>
      </c>
      <c r="H1684">
        <v>7888</v>
      </c>
      <c r="I1684" t="s">
        <v>37845</v>
      </c>
      <c r="J1684" t="s">
        <v>627</v>
      </c>
      <c r="K1684" t="s">
        <v>636</v>
      </c>
      <c r="L1684" t="s">
        <v>1834</v>
      </c>
    </row>
    <row r="1685" spans="1:12" x14ac:dyDescent="0.25">
      <c r="A1685">
        <v>3081</v>
      </c>
      <c r="B1685" t="s">
        <v>41720</v>
      </c>
      <c r="C1685" t="s">
        <v>715</v>
      </c>
      <c r="D1685" t="s">
        <v>81</v>
      </c>
      <c r="E1685" t="s">
        <v>39482</v>
      </c>
      <c r="F1685" t="s">
        <v>39719</v>
      </c>
      <c r="H1685">
        <v>7890</v>
      </c>
      <c r="I1685" t="s">
        <v>37846</v>
      </c>
      <c r="J1685" t="s">
        <v>2835</v>
      </c>
      <c r="K1685" t="s">
        <v>632</v>
      </c>
      <c r="L1685" t="s">
        <v>795</v>
      </c>
    </row>
    <row r="1686" spans="1:12" x14ac:dyDescent="0.25">
      <c r="A1686">
        <v>3082</v>
      </c>
      <c r="B1686" t="s">
        <v>1029</v>
      </c>
      <c r="C1686" t="s">
        <v>1030</v>
      </c>
      <c r="D1686" t="s">
        <v>214</v>
      </c>
      <c r="E1686" t="s">
        <v>41152</v>
      </c>
      <c r="F1686" t="s">
        <v>41721</v>
      </c>
      <c r="H1686">
        <v>7891</v>
      </c>
      <c r="I1686" t="s">
        <v>37847</v>
      </c>
      <c r="J1686" t="s">
        <v>871</v>
      </c>
      <c r="K1686" t="s">
        <v>632</v>
      </c>
      <c r="L1686" t="s">
        <v>2640</v>
      </c>
    </row>
    <row r="1687" spans="1:12" x14ac:dyDescent="0.25">
      <c r="A1687">
        <v>3083</v>
      </c>
      <c r="B1687" t="s">
        <v>41722</v>
      </c>
      <c r="C1687" t="s">
        <v>840</v>
      </c>
      <c r="D1687" t="s">
        <v>214</v>
      </c>
      <c r="E1687" t="s">
        <v>41614</v>
      </c>
      <c r="F1687" t="s">
        <v>41615</v>
      </c>
      <c r="H1687">
        <v>7894</v>
      </c>
      <c r="I1687" t="s">
        <v>37848</v>
      </c>
      <c r="J1687" t="s">
        <v>706</v>
      </c>
      <c r="K1687" t="s">
        <v>632</v>
      </c>
      <c r="L1687" t="s">
        <v>37849</v>
      </c>
    </row>
    <row r="1688" spans="1:12" x14ac:dyDescent="0.25">
      <c r="A1688">
        <v>3085</v>
      </c>
      <c r="B1688" t="s">
        <v>1032</v>
      </c>
      <c r="C1688" t="s">
        <v>715</v>
      </c>
      <c r="D1688" t="s">
        <v>51</v>
      </c>
      <c r="E1688" t="s">
        <v>41723</v>
      </c>
      <c r="F1688" t="s">
        <v>22192</v>
      </c>
      <c r="H1688">
        <v>7895</v>
      </c>
      <c r="I1688" t="s">
        <v>37850</v>
      </c>
      <c r="J1688" t="s">
        <v>664</v>
      </c>
      <c r="K1688" t="s">
        <v>632</v>
      </c>
      <c r="L1688" t="s">
        <v>37851</v>
      </c>
    </row>
    <row r="1689" spans="1:12" x14ac:dyDescent="0.25">
      <c r="A1689">
        <v>3086</v>
      </c>
      <c r="B1689" t="s">
        <v>41724</v>
      </c>
      <c r="C1689" t="s">
        <v>1374</v>
      </c>
      <c r="D1689" t="s">
        <v>297</v>
      </c>
      <c r="E1689" t="s">
        <v>31994</v>
      </c>
      <c r="F1689" t="s">
        <v>40089</v>
      </c>
      <c r="H1689">
        <v>7902</v>
      </c>
      <c r="I1689" t="s">
        <v>37852</v>
      </c>
      <c r="J1689" t="s">
        <v>982</v>
      </c>
      <c r="K1689" t="s">
        <v>640</v>
      </c>
      <c r="L1689" t="s">
        <v>37853</v>
      </c>
    </row>
    <row r="1690" spans="1:12" x14ac:dyDescent="0.25">
      <c r="A1690">
        <v>3088</v>
      </c>
      <c r="B1690" t="s">
        <v>37385</v>
      </c>
      <c r="C1690" t="s">
        <v>639</v>
      </c>
      <c r="D1690" t="s">
        <v>113</v>
      </c>
      <c r="E1690" t="s">
        <v>40021</v>
      </c>
      <c r="F1690" t="s">
        <v>956</v>
      </c>
      <c r="H1690">
        <v>7905</v>
      </c>
      <c r="I1690" t="s">
        <v>44932</v>
      </c>
      <c r="J1690" t="s">
        <v>891</v>
      </c>
      <c r="K1690" t="s">
        <v>640</v>
      </c>
      <c r="L1690" t="s">
        <v>750</v>
      </c>
    </row>
    <row r="1691" spans="1:12" x14ac:dyDescent="0.25">
      <c r="A1691">
        <v>3089</v>
      </c>
      <c r="B1691" t="s">
        <v>1033</v>
      </c>
      <c r="C1691" t="s">
        <v>1034</v>
      </c>
      <c r="D1691" t="s">
        <v>172</v>
      </c>
      <c r="E1691" t="s">
        <v>39733</v>
      </c>
      <c r="F1691" t="s">
        <v>31850</v>
      </c>
      <c r="H1691">
        <v>7908</v>
      </c>
      <c r="I1691" t="s">
        <v>37854</v>
      </c>
      <c r="J1691" t="s">
        <v>1557</v>
      </c>
      <c r="K1691" t="s">
        <v>632</v>
      </c>
      <c r="L1691" t="s">
        <v>37855</v>
      </c>
    </row>
    <row r="1692" spans="1:12" x14ac:dyDescent="0.25">
      <c r="A1692">
        <v>3090</v>
      </c>
      <c r="B1692" t="s">
        <v>38329</v>
      </c>
      <c r="C1692" t="s">
        <v>662</v>
      </c>
      <c r="D1692" t="s">
        <v>37574</v>
      </c>
      <c r="E1692" t="s">
        <v>41726</v>
      </c>
      <c r="H1692">
        <v>7911</v>
      </c>
      <c r="I1692" t="s">
        <v>44935</v>
      </c>
      <c r="J1692" t="s">
        <v>687</v>
      </c>
      <c r="K1692" t="s">
        <v>636</v>
      </c>
      <c r="L1692" t="s">
        <v>37857</v>
      </c>
    </row>
    <row r="1693" spans="1:12" x14ac:dyDescent="0.25">
      <c r="A1693">
        <v>3091</v>
      </c>
      <c r="B1693" t="s">
        <v>41727</v>
      </c>
      <c r="C1693" t="s">
        <v>1256</v>
      </c>
      <c r="D1693" t="s">
        <v>70</v>
      </c>
      <c r="E1693" t="s">
        <v>40060</v>
      </c>
      <c r="F1693" t="s">
        <v>31843</v>
      </c>
      <c r="H1693">
        <v>7918</v>
      </c>
      <c r="I1693" t="s">
        <v>37858</v>
      </c>
      <c r="J1693" t="s">
        <v>700</v>
      </c>
      <c r="K1693" t="s">
        <v>640</v>
      </c>
      <c r="L1693" t="s">
        <v>37859</v>
      </c>
    </row>
    <row r="1694" spans="1:12" x14ac:dyDescent="0.25">
      <c r="A1694">
        <v>3092</v>
      </c>
      <c r="B1694" t="s">
        <v>41728</v>
      </c>
      <c r="C1694" t="s">
        <v>1287</v>
      </c>
      <c r="D1694" t="s">
        <v>390</v>
      </c>
      <c r="E1694" t="s">
        <v>41729</v>
      </c>
      <c r="F1694" t="s">
        <v>1250</v>
      </c>
      <c r="H1694">
        <v>7920</v>
      </c>
      <c r="I1694" t="s">
        <v>37860</v>
      </c>
      <c r="J1694" t="s">
        <v>822</v>
      </c>
      <c r="K1694" t="s">
        <v>640</v>
      </c>
      <c r="L1694" t="s">
        <v>37861</v>
      </c>
    </row>
    <row r="1695" spans="1:12" x14ac:dyDescent="0.25">
      <c r="A1695">
        <v>3093</v>
      </c>
      <c r="B1695" t="s">
        <v>41730</v>
      </c>
      <c r="C1695" t="s">
        <v>1517</v>
      </c>
      <c r="D1695" t="s">
        <v>16</v>
      </c>
      <c r="E1695" t="s">
        <v>32140</v>
      </c>
      <c r="F1695" t="s">
        <v>368</v>
      </c>
      <c r="H1695">
        <v>7921</v>
      </c>
      <c r="I1695" t="s">
        <v>37862</v>
      </c>
      <c r="J1695" t="s">
        <v>726</v>
      </c>
      <c r="K1695" t="s">
        <v>632</v>
      </c>
      <c r="L1695" t="s">
        <v>656</v>
      </c>
    </row>
    <row r="1696" spans="1:12" x14ac:dyDescent="0.25">
      <c r="A1696">
        <v>3094</v>
      </c>
      <c r="B1696" t="s">
        <v>41731</v>
      </c>
      <c r="C1696" t="s">
        <v>1109</v>
      </c>
      <c r="D1696" t="s">
        <v>72</v>
      </c>
      <c r="E1696" t="s">
        <v>32049</v>
      </c>
      <c r="F1696" t="s">
        <v>16888</v>
      </c>
      <c r="H1696">
        <v>7926</v>
      </c>
      <c r="I1696" t="s">
        <v>37863</v>
      </c>
      <c r="J1696" t="s">
        <v>1030</v>
      </c>
      <c r="K1696" t="s">
        <v>640</v>
      </c>
      <c r="L1696" t="s">
        <v>633</v>
      </c>
    </row>
    <row r="1697" spans="1:12" x14ac:dyDescent="0.25">
      <c r="A1697">
        <v>3095</v>
      </c>
      <c r="B1697" t="s">
        <v>37387</v>
      </c>
      <c r="C1697" t="s">
        <v>6360</v>
      </c>
      <c r="D1697" t="s">
        <v>19</v>
      </c>
      <c r="E1697" t="s">
        <v>39717</v>
      </c>
      <c r="F1697" t="s">
        <v>667</v>
      </c>
      <c r="H1697">
        <v>7927</v>
      </c>
      <c r="I1697" t="s">
        <v>37864</v>
      </c>
      <c r="J1697" t="s">
        <v>726</v>
      </c>
      <c r="K1697" t="s">
        <v>636</v>
      </c>
      <c r="L1697" t="s">
        <v>1341</v>
      </c>
    </row>
    <row r="1698" spans="1:12" x14ac:dyDescent="0.25">
      <c r="A1698">
        <v>3096</v>
      </c>
      <c r="B1698" t="s">
        <v>37384</v>
      </c>
      <c r="C1698" t="s">
        <v>1048</v>
      </c>
      <c r="D1698" t="s">
        <v>53</v>
      </c>
      <c r="E1698" t="s">
        <v>39316</v>
      </c>
      <c r="F1698" t="s">
        <v>39643</v>
      </c>
      <c r="H1698">
        <v>7929</v>
      </c>
      <c r="I1698" t="s">
        <v>37865</v>
      </c>
      <c r="J1698" t="s">
        <v>1311</v>
      </c>
      <c r="K1698" t="s">
        <v>640</v>
      </c>
      <c r="L1698" t="s">
        <v>940</v>
      </c>
    </row>
    <row r="1699" spans="1:12" x14ac:dyDescent="0.25">
      <c r="A1699">
        <v>3097</v>
      </c>
      <c r="B1699" t="s">
        <v>41732</v>
      </c>
      <c r="C1699" t="s">
        <v>1302</v>
      </c>
      <c r="D1699" t="s">
        <v>37586</v>
      </c>
      <c r="E1699" t="s">
        <v>40855</v>
      </c>
      <c r="H1699">
        <v>7930</v>
      </c>
      <c r="I1699" t="s">
        <v>37866</v>
      </c>
      <c r="J1699" t="s">
        <v>1068</v>
      </c>
      <c r="K1699" t="s">
        <v>640</v>
      </c>
      <c r="L1699" t="s">
        <v>1875</v>
      </c>
    </row>
    <row r="1700" spans="1:12" x14ac:dyDescent="0.25">
      <c r="A1700">
        <v>3098</v>
      </c>
      <c r="B1700" t="s">
        <v>41733</v>
      </c>
      <c r="C1700" t="s">
        <v>627</v>
      </c>
      <c r="D1700" t="s">
        <v>144</v>
      </c>
      <c r="E1700" t="s">
        <v>40723</v>
      </c>
      <c r="F1700" t="s">
        <v>41734</v>
      </c>
      <c r="H1700">
        <v>7936</v>
      </c>
      <c r="I1700" t="s">
        <v>37867</v>
      </c>
      <c r="J1700" t="s">
        <v>1499</v>
      </c>
      <c r="K1700" t="s">
        <v>632</v>
      </c>
      <c r="L1700" t="s">
        <v>795</v>
      </c>
    </row>
    <row r="1701" spans="1:12" x14ac:dyDescent="0.25">
      <c r="A1701">
        <v>3101</v>
      </c>
      <c r="B1701" t="s">
        <v>1035</v>
      </c>
      <c r="C1701" t="s">
        <v>876</v>
      </c>
      <c r="D1701" t="s">
        <v>63</v>
      </c>
      <c r="E1701" t="s">
        <v>39710</v>
      </c>
      <c r="F1701" t="s">
        <v>19302</v>
      </c>
      <c r="H1701">
        <v>7944</v>
      </c>
      <c r="I1701" t="s">
        <v>38727</v>
      </c>
      <c r="J1701" t="s">
        <v>871</v>
      </c>
      <c r="K1701" t="s">
        <v>632</v>
      </c>
      <c r="L1701" t="s">
        <v>795</v>
      </c>
    </row>
    <row r="1702" spans="1:12" x14ac:dyDescent="0.25">
      <c r="A1702">
        <v>3102</v>
      </c>
      <c r="B1702" t="s">
        <v>41735</v>
      </c>
      <c r="C1702" t="s">
        <v>653</v>
      </c>
      <c r="D1702" t="s">
        <v>70</v>
      </c>
      <c r="E1702" t="s">
        <v>39327</v>
      </c>
      <c r="F1702" t="s">
        <v>39841</v>
      </c>
      <c r="H1702">
        <v>7948</v>
      </c>
      <c r="I1702" t="s">
        <v>37868</v>
      </c>
      <c r="J1702" t="s">
        <v>1048</v>
      </c>
      <c r="K1702" t="s">
        <v>632</v>
      </c>
      <c r="L1702" t="s">
        <v>1684</v>
      </c>
    </row>
    <row r="1703" spans="1:12" x14ac:dyDescent="0.25">
      <c r="A1703">
        <v>3105</v>
      </c>
      <c r="B1703" t="s">
        <v>41736</v>
      </c>
      <c r="C1703" t="s">
        <v>926</v>
      </c>
      <c r="D1703" t="s">
        <v>14</v>
      </c>
      <c r="E1703" t="s">
        <v>40030</v>
      </c>
      <c r="F1703" t="s">
        <v>31879</v>
      </c>
      <c r="H1703">
        <v>7950</v>
      </c>
      <c r="I1703" t="s">
        <v>37980</v>
      </c>
      <c r="J1703" t="s">
        <v>771</v>
      </c>
      <c r="K1703" t="s">
        <v>632</v>
      </c>
      <c r="L1703" t="s">
        <v>37981</v>
      </c>
    </row>
    <row r="1704" spans="1:12" x14ac:dyDescent="0.25">
      <c r="A1704">
        <v>3106</v>
      </c>
      <c r="B1704" t="s">
        <v>41737</v>
      </c>
      <c r="C1704" t="s">
        <v>646</v>
      </c>
      <c r="D1704" t="s">
        <v>87</v>
      </c>
      <c r="E1704" t="s">
        <v>39556</v>
      </c>
      <c r="F1704" t="s">
        <v>40338</v>
      </c>
      <c r="H1704">
        <v>7951</v>
      </c>
      <c r="I1704" t="s">
        <v>44955</v>
      </c>
      <c r="J1704" t="s">
        <v>639</v>
      </c>
      <c r="K1704" t="s">
        <v>632</v>
      </c>
      <c r="L1704" t="s">
        <v>1099</v>
      </c>
    </row>
    <row r="1705" spans="1:12" x14ac:dyDescent="0.25">
      <c r="A1705">
        <v>3107</v>
      </c>
      <c r="B1705" t="s">
        <v>1038</v>
      </c>
      <c r="C1705" t="s">
        <v>1039</v>
      </c>
      <c r="D1705" t="s">
        <v>129</v>
      </c>
      <c r="E1705" t="s">
        <v>32213</v>
      </c>
      <c r="F1705" t="s">
        <v>32210</v>
      </c>
      <c r="H1705">
        <v>7954</v>
      </c>
      <c r="I1705" t="s">
        <v>37983</v>
      </c>
      <c r="J1705" t="s">
        <v>929</v>
      </c>
      <c r="K1705" t="s">
        <v>640</v>
      </c>
      <c r="L1705" t="s">
        <v>1236</v>
      </c>
    </row>
    <row r="1706" spans="1:12" x14ac:dyDescent="0.25">
      <c r="A1706">
        <v>3108</v>
      </c>
      <c r="B1706" t="s">
        <v>41738</v>
      </c>
      <c r="C1706" t="s">
        <v>1382</v>
      </c>
      <c r="D1706" t="s">
        <v>70</v>
      </c>
      <c r="E1706" t="s">
        <v>39327</v>
      </c>
      <c r="F1706" t="s">
        <v>25650</v>
      </c>
      <c r="H1706">
        <v>7956</v>
      </c>
      <c r="I1706" t="s">
        <v>37984</v>
      </c>
      <c r="J1706" t="s">
        <v>1068</v>
      </c>
      <c r="K1706" t="s">
        <v>640</v>
      </c>
      <c r="L1706" t="s">
        <v>37838</v>
      </c>
    </row>
    <row r="1707" spans="1:12" x14ac:dyDescent="0.25">
      <c r="A1707">
        <v>3110</v>
      </c>
      <c r="B1707" t="s">
        <v>46780</v>
      </c>
      <c r="C1707" t="s">
        <v>976</v>
      </c>
      <c r="D1707" t="s">
        <v>72</v>
      </c>
      <c r="E1707" t="s">
        <v>39314</v>
      </c>
      <c r="F1707" t="s">
        <v>5572</v>
      </c>
      <c r="H1707">
        <v>7961</v>
      </c>
      <c r="I1707" t="s">
        <v>37985</v>
      </c>
      <c r="J1707" t="s">
        <v>623</v>
      </c>
      <c r="K1707" t="s">
        <v>640</v>
      </c>
      <c r="L1707" t="s">
        <v>37986</v>
      </c>
    </row>
    <row r="1708" spans="1:12" x14ac:dyDescent="0.25">
      <c r="A1708">
        <v>3111</v>
      </c>
      <c r="B1708" t="s">
        <v>41740</v>
      </c>
      <c r="C1708" t="s">
        <v>1068</v>
      </c>
      <c r="D1708" t="s">
        <v>63</v>
      </c>
      <c r="E1708" t="s">
        <v>39421</v>
      </c>
      <c r="F1708" t="s">
        <v>9710</v>
      </c>
      <c r="H1708">
        <v>7961</v>
      </c>
      <c r="I1708" t="s">
        <v>37985</v>
      </c>
      <c r="J1708" t="s">
        <v>623</v>
      </c>
      <c r="K1708" t="s">
        <v>732</v>
      </c>
      <c r="L1708" t="s">
        <v>46170</v>
      </c>
    </row>
    <row r="1709" spans="1:12" x14ac:dyDescent="0.25">
      <c r="A1709">
        <v>3117</v>
      </c>
      <c r="B1709" t="s">
        <v>41741</v>
      </c>
      <c r="C1709" t="s">
        <v>41471</v>
      </c>
      <c r="D1709" t="s">
        <v>37574</v>
      </c>
      <c r="E1709" t="s">
        <v>41742</v>
      </c>
      <c r="H1709">
        <v>7970</v>
      </c>
      <c r="I1709" t="s">
        <v>50111</v>
      </c>
      <c r="J1709" t="s">
        <v>687</v>
      </c>
      <c r="K1709" t="s">
        <v>624</v>
      </c>
      <c r="L1709" t="s">
        <v>37988</v>
      </c>
    </row>
    <row r="1710" spans="1:12" x14ac:dyDescent="0.25">
      <c r="A1710">
        <v>3118</v>
      </c>
      <c r="B1710" t="s">
        <v>1040</v>
      </c>
      <c r="C1710" t="s">
        <v>1041</v>
      </c>
      <c r="D1710" t="s">
        <v>72</v>
      </c>
      <c r="E1710" t="s">
        <v>40333</v>
      </c>
      <c r="F1710" t="s">
        <v>39419</v>
      </c>
      <c r="H1710">
        <v>7974</v>
      </c>
      <c r="I1710" t="s">
        <v>37989</v>
      </c>
      <c r="J1710" t="s">
        <v>37990</v>
      </c>
      <c r="K1710" t="s">
        <v>636</v>
      </c>
      <c r="L1710" t="s">
        <v>37991</v>
      </c>
    </row>
    <row r="1711" spans="1:12" x14ac:dyDescent="0.25">
      <c r="A1711">
        <v>3119</v>
      </c>
      <c r="B1711" t="s">
        <v>41743</v>
      </c>
      <c r="C1711" t="s">
        <v>658</v>
      </c>
      <c r="D1711" t="s">
        <v>21</v>
      </c>
      <c r="E1711" t="s">
        <v>32066</v>
      </c>
      <c r="F1711" t="s">
        <v>9710</v>
      </c>
      <c r="H1711">
        <v>7974</v>
      </c>
      <c r="I1711" t="s">
        <v>37989</v>
      </c>
      <c r="J1711" t="s">
        <v>37990</v>
      </c>
      <c r="K1711" t="s">
        <v>632</v>
      </c>
      <c r="L1711" t="s">
        <v>37992</v>
      </c>
    </row>
    <row r="1712" spans="1:12" x14ac:dyDescent="0.25">
      <c r="A1712">
        <v>3120</v>
      </c>
      <c r="B1712" t="s">
        <v>41744</v>
      </c>
      <c r="C1712" t="s">
        <v>7256</v>
      </c>
      <c r="D1712" t="s">
        <v>81</v>
      </c>
      <c r="E1712" t="s">
        <v>39527</v>
      </c>
      <c r="F1712" t="s">
        <v>39526</v>
      </c>
      <c r="H1712">
        <v>7976</v>
      </c>
      <c r="I1712" t="s">
        <v>37993</v>
      </c>
      <c r="J1712" t="s">
        <v>936</v>
      </c>
      <c r="K1712" t="s">
        <v>632</v>
      </c>
      <c r="L1712" t="s">
        <v>1227</v>
      </c>
    </row>
    <row r="1713" spans="1:12" x14ac:dyDescent="0.25">
      <c r="A1713">
        <v>3122</v>
      </c>
      <c r="B1713" t="s">
        <v>41745</v>
      </c>
      <c r="C1713" t="s">
        <v>643</v>
      </c>
      <c r="D1713" t="s">
        <v>113</v>
      </c>
      <c r="E1713" t="s">
        <v>40021</v>
      </c>
      <c r="F1713" t="s">
        <v>956</v>
      </c>
      <c r="H1713">
        <v>7977</v>
      </c>
      <c r="I1713" t="s">
        <v>37994</v>
      </c>
      <c r="J1713" t="s">
        <v>1382</v>
      </c>
      <c r="K1713" t="s">
        <v>632</v>
      </c>
      <c r="L1713" t="s">
        <v>37995</v>
      </c>
    </row>
    <row r="1714" spans="1:12" x14ac:dyDescent="0.25">
      <c r="A1714">
        <v>3125</v>
      </c>
      <c r="B1714" t="s">
        <v>41746</v>
      </c>
      <c r="C1714" t="s">
        <v>1374</v>
      </c>
      <c r="D1714" t="s">
        <v>21</v>
      </c>
      <c r="E1714" t="s">
        <v>32152</v>
      </c>
      <c r="F1714" t="s">
        <v>1758</v>
      </c>
      <c r="H1714">
        <v>7981</v>
      </c>
      <c r="I1714" t="s">
        <v>37996</v>
      </c>
      <c r="J1714" t="s">
        <v>1364</v>
      </c>
      <c r="K1714" t="s">
        <v>624</v>
      </c>
      <c r="L1714" t="s">
        <v>1464</v>
      </c>
    </row>
    <row r="1715" spans="1:12" x14ac:dyDescent="0.25">
      <c r="A1715">
        <v>3127</v>
      </c>
      <c r="B1715" t="s">
        <v>41747</v>
      </c>
      <c r="C1715" t="s">
        <v>700</v>
      </c>
      <c r="D1715" t="s">
        <v>16</v>
      </c>
      <c r="E1715" t="s">
        <v>32140</v>
      </c>
      <c r="F1715" t="s">
        <v>41298</v>
      </c>
      <c r="H1715">
        <v>7981</v>
      </c>
      <c r="I1715" t="s">
        <v>37996</v>
      </c>
      <c r="J1715" t="s">
        <v>1364</v>
      </c>
      <c r="K1715" t="s">
        <v>636</v>
      </c>
      <c r="L1715" t="s">
        <v>2622</v>
      </c>
    </row>
    <row r="1716" spans="1:12" x14ac:dyDescent="0.25">
      <c r="A1716">
        <v>3128</v>
      </c>
      <c r="B1716" t="s">
        <v>1045</v>
      </c>
      <c r="C1716" t="s">
        <v>646</v>
      </c>
      <c r="D1716" t="s">
        <v>118</v>
      </c>
      <c r="E1716" t="s">
        <v>40468</v>
      </c>
      <c r="F1716" t="s">
        <v>39531</v>
      </c>
      <c r="H1716">
        <v>7981</v>
      </c>
      <c r="I1716" t="s">
        <v>37996</v>
      </c>
      <c r="J1716" t="s">
        <v>1364</v>
      </c>
      <c r="K1716" t="s">
        <v>837</v>
      </c>
      <c r="L1716" t="s">
        <v>37997</v>
      </c>
    </row>
    <row r="1717" spans="1:12" x14ac:dyDescent="0.25">
      <c r="A1717">
        <v>3130</v>
      </c>
      <c r="B1717" t="s">
        <v>41748</v>
      </c>
      <c r="C1717" t="s">
        <v>715</v>
      </c>
      <c r="D1717" t="s">
        <v>11</v>
      </c>
      <c r="E1717" t="s">
        <v>39409</v>
      </c>
      <c r="F1717" t="s">
        <v>39410</v>
      </c>
      <c r="H1717">
        <v>7984</v>
      </c>
      <c r="I1717" t="s">
        <v>37998</v>
      </c>
      <c r="J1717" t="s">
        <v>1068</v>
      </c>
      <c r="K1717" t="s">
        <v>632</v>
      </c>
      <c r="L1717" t="s">
        <v>1145</v>
      </c>
    </row>
    <row r="1718" spans="1:12" x14ac:dyDescent="0.25">
      <c r="A1718">
        <v>3131</v>
      </c>
      <c r="B1718" t="s">
        <v>41749</v>
      </c>
      <c r="C1718" t="s">
        <v>41750</v>
      </c>
      <c r="D1718" t="s">
        <v>113</v>
      </c>
      <c r="E1718" t="s">
        <v>40021</v>
      </c>
      <c r="F1718" t="s">
        <v>956</v>
      </c>
      <c r="H1718">
        <v>7985</v>
      </c>
      <c r="I1718" t="s">
        <v>37999</v>
      </c>
      <c r="J1718" t="s">
        <v>791</v>
      </c>
      <c r="K1718" t="s">
        <v>632</v>
      </c>
      <c r="L1718" t="s">
        <v>1091</v>
      </c>
    </row>
    <row r="1719" spans="1:12" x14ac:dyDescent="0.25">
      <c r="A1719">
        <v>3134</v>
      </c>
      <c r="B1719" t="s">
        <v>41751</v>
      </c>
      <c r="C1719" t="s">
        <v>1473</v>
      </c>
      <c r="D1719" t="s">
        <v>137</v>
      </c>
      <c r="E1719" t="s">
        <v>39545</v>
      </c>
      <c r="F1719" t="s">
        <v>40336</v>
      </c>
      <c r="H1719">
        <v>7989</v>
      </c>
      <c r="I1719" t="s">
        <v>38000</v>
      </c>
      <c r="J1719" t="s">
        <v>1102</v>
      </c>
      <c r="K1719" t="s">
        <v>636</v>
      </c>
      <c r="L1719" t="s">
        <v>750</v>
      </c>
    </row>
    <row r="1720" spans="1:12" x14ac:dyDescent="0.25">
      <c r="A1720">
        <v>3135</v>
      </c>
      <c r="B1720" t="s">
        <v>1049</v>
      </c>
      <c r="C1720" t="s">
        <v>844</v>
      </c>
      <c r="D1720" t="s">
        <v>118</v>
      </c>
      <c r="E1720" t="s">
        <v>32008</v>
      </c>
      <c r="F1720" t="s">
        <v>39952</v>
      </c>
      <c r="H1720">
        <v>7990</v>
      </c>
      <c r="I1720" t="s">
        <v>38001</v>
      </c>
      <c r="J1720" t="s">
        <v>32</v>
      </c>
      <c r="K1720" t="s">
        <v>640</v>
      </c>
      <c r="L1720" t="s">
        <v>38002</v>
      </c>
    </row>
    <row r="1721" spans="1:12" x14ac:dyDescent="0.25">
      <c r="A1721">
        <v>3137</v>
      </c>
      <c r="B1721" t="s">
        <v>41752</v>
      </c>
      <c r="C1721" t="s">
        <v>16703</v>
      </c>
      <c r="D1721" t="s">
        <v>14</v>
      </c>
      <c r="E1721" t="s">
        <v>40242</v>
      </c>
      <c r="F1721" t="s">
        <v>40243</v>
      </c>
      <c r="H1721">
        <v>7990</v>
      </c>
      <c r="I1721" t="s">
        <v>38001</v>
      </c>
      <c r="J1721" t="s">
        <v>32</v>
      </c>
      <c r="K1721" t="s">
        <v>732</v>
      </c>
      <c r="L1721" t="s">
        <v>46171</v>
      </c>
    </row>
    <row r="1722" spans="1:12" x14ac:dyDescent="0.25">
      <c r="A1722">
        <v>3139</v>
      </c>
      <c r="B1722" t="s">
        <v>41753</v>
      </c>
      <c r="C1722" t="s">
        <v>1296</v>
      </c>
      <c r="D1722" t="s">
        <v>129</v>
      </c>
      <c r="E1722" t="s">
        <v>39441</v>
      </c>
      <c r="F1722" t="s">
        <v>43864</v>
      </c>
      <c r="H1722">
        <v>7992</v>
      </c>
      <c r="I1722" t="s">
        <v>50112</v>
      </c>
      <c r="J1722" t="s">
        <v>929</v>
      </c>
      <c r="K1722" t="s">
        <v>636</v>
      </c>
      <c r="L1722" t="s">
        <v>37700</v>
      </c>
    </row>
    <row r="1723" spans="1:12" x14ac:dyDescent="0.25">
      <c r="A1723">
        <v>3140</v>
      </c>
      <c r="B1723" t="s">
        <v>41754</v>
      </c>
      <c r="C1723" t="s">
        <v>41755</v>
      </c>
      <c r="D1723" t="s">
        <v>39300</v>
      </c>
      <c r="E1723" t="s">
        <v>41756</v>
      </c>
      <c r="H1723">
        <v>7993</v>
      </c>
      <c r="I1723" t="s">
        <v>38004</v>
      </c>
      <c r="J1723" t="s">
        <v>718</v>
      </c>
      <c r="K1723" t="s">
        <v>636</v>
      </c>
      <c r="L1723" t="s">
        <v>38005</v>
      </c>
    </row>
    <row r="1724" spans="1:12" x14ac:dyDescent="0.25">
      <c r="A1724">
        <v>3141</v>
      </c>
      <c r="B1724" t="s">
        <v>41757</v>
      </c>
      <c r="C1724" t="s">
        <v>41758</v>
      </c>
      <c r="D1724" t="s">
        <v>72</v>
      </c>
      <c r="E1724" t="s">
        <v>40333</v>
      </c>
      <c r="F1724" t="s">
        <v>31884</v>
      </c>
      <c r="H1724">
        <v>7998</v>
      </c>
      <c r="I1724" t="s">
        <v>44992</v>
      </c>
      <c r="J1724" t="s">
        <v>1517</v>
      </c>
      <c r="K1724" t="s">
        <v>632</v>
      </c>
      <c r="L1724" t="s">
        <v>38007</v>
      </c>
    </row>
    <row r="1725" spans="1:12" x14ac:dyDescent="0.25">
      <c r="A1725">
        <v>3142</v>
      </c>
      <c r="B1725" t="s">
        <v>41759</v>
      </c>
      <c r="C1725" t="s">
        <v>41760</v>
      </c>
      <c r="D1725" t="s">
        <v>34</v>
      </c>
      <c r="E1725" t="s">
        <v>40005</v>
      </c>
      <c r="F1725" t="s">
        <v>40698</v>
      </c>
      <c r="H1725">
        <v>8011</v>
      </c>
      <c r="I1725" t="s">
        <v>38008</v>
      </c>
      <c r="J1725" t="s">
        <v>992</v>
      </c>
      <c r="K1725" t="s">
        <v>636</v>
      </c>
      <c r="L1725" t="s">
        <v>1194</v>
      </c>
    </row>
    <row r="1726" spans="1:12" x14ac:dyDescent="0.25">
      <c r="A1726">
        <v>3143</v>
      </c>
      <c r="B1726" t="s">
        <v>41761</v>
      </c>
      <c r="C1726" t="s">
        <v>700</v>
      </c>
      <c r="D1726" t="s">
        <v>34</v>
      </c>
      <c r="E1726" t="s">
        <v>32086</v>
      </c>
      <c r="F1726" t="s">
        <v>39455</v>
      </c>
      <c r="H1726">
        <v>8012</v>
      </c>
      <c r="I1726" t="s">
        <v>38009</v>
      </c>
      <c r="J1726" t="s">
        <v>871</v>
      </c>
      <c r="K1726" t="s">
        <v>632</v>
      </c>
      <c r="L1726" t="s">
        <v>810</v>
      </c>
    </row>
    <row r="1727" spans="1:12" x14ac:dyDescent="0.25">
      <c r="A1727">
        <v>3146</v>
      </c>
      <c r="B1727" t="s">
        <v>1051</v>
      </c>
      <c r="C1727" t="s">
        <v>700</v>
      </c>
      <c r="D1727" t="s">
        <v>72</v>
      </c>
      <c r="E1727" t="s">
        <v>39498</v>
      </c>
      <c r="F1727" t="s">
        <v>5572</v>
      </c>
      <c r="H1727">
        <v>8015</v>
      </c>
      <c r="I1727" t="s">
        <v>38010</v>
      </c>
      <c r="J1727" t="s">
        <v>1102</v>
      </c>
      <c r="K1727" t="s">
        <v>636</v>
      </c>
      <c r="L1727" t="s">
        <v>2168</v>
      </c>
    </row>
    <row r="1728" spans="1:12" x14ac:dyDescent="0.25">
      <c r="A1728">
        <v>3147</v>
      </c>
      <c r="B1728" t="s">
        <v>41762</v>
      </c>
      <c r="C1728" t="s">
        <v>32</v>
      </c>
      <c r="D1728" t="s">
        <v>11</v>
      </c>
      <c r="E1728" t="s">
        <v>39395</v>
      </c>
      <c r="F1728" t="s">
        <v>39396</v>
      </c>
      <c r="H1728">
        <v>8016</v>
      </c>
      <c r="I1728" t="s">
        <v>38011</v>
      </c>
      <c r="J1728" t="s">
        <v>627</v>
      </c>
      <c r="K1728" t="s">
        <v>640</v>
      </c>
      <c r="L1728" t="s">
        <v>708</v>
      </c>
    </row>
    <row r="1729" spans="1:12" x14ac:dyDescent="0.25">
      <c r="A1729">
        <v>3148</v>
      </c>
      <c r="B1729" t="s">
        <v>1052</v>
      </c>
      <c r="C1729" t="s">
        <v>697</v>
      </c>
      <c r="D1729" t="s">
        <v>11</v>
      </c>
      <c r="E1729" t="s">
        <v>39409</v>
      </c>
      <c r="F1729" t="s">
        <v>40553</v>
      </c>
      <c r="H1729">
        <v>8016</v>
      </c>
      <c r="I1729" t="s">
        <v>38011</v>
      </c>
      <c r="J1729" t="s">
        <v>627</v>
      </c>
      <c r="K1729" t="s">
        <v>640</v>
      </c>
      <c r="L1729" t="s">
        <v>826</v>
      </c>
    </row>
    <row r="1730" spans="1:12" x14ac:dyDescent="0.25">
      <c r="A1730">
        <v>3150</v>
      </c>
      <c r="B1730" t="s">
        <v>41763</v>
      </c>
      <c r="C1730" t="s">
        <v>1102</v>
      </c>
      <c r="D1730" t="s">
        <v>34</v>
      </c>
      <c r="E1730" t="s">
        <v>39538</v>
      </c>
      <c r="F1730" t="s">
        <v>41764</v>
      </c>
      <c r="H1730">
        <v>8016</v>
      </c>
      <c r="I1730" t="s">
        <v>38011</v>
      </c>
      <c r="J1730" t="s">
        <v>627</v>
      </c>
      <c r="K1730" t="s">
        <v>640</v>
      </c>
      <c r="L1730" t="s">
        <v>1341</v>
      </c>
    </row>
    <row r="1731" spans="1:12" x14ac:dyDescent="0.25">
      <c r="A1731">
        <v>3151</v>
      </c>
      <c r="B1731" t="s">
        <v>1054</v>
      </c>
      <c r="C1731" t="s">
        <v>1055</v>
      </c>
      <c r="D1731" t="s">
        <v>11</v>
      </c>
      <c r="E1731" t="s">
        <v>39445</v>
      </c>
      <c r="F1731" t="s">
        <v>39446</v>
      </c>
      <c r="H1731">
        <v>8017</v>
      </c>
      <c r="I1731" t="s">
        <v>38012</v>
      </c>
      <c r="J1731" t="s">
        <v>687</v>
      </c>
      <c r="K1731" t="s">
        <v>636</v>
      </c>
      <c r="L1731" t="s">
        <v>2164</v>
      </c>
    </row>
    <row r="1732" spans="1:12" x14ac:dyDescent="0.25">
      <c r="A1732">
        <v>3152</v>
      </c>
      <c r="B1732" t="s">
        <v>41765</v>
      </c>
      <c r="C1732" t="s">
        <v>715</v>
      </c>
      <c r="D1732" t="s">
        <v>390</v>
      </c>
      <c r="E1732" t="s">
        <v>32026</v>
      </c>
      <c r="F1732" t="s">
        <v>41766</v>
      </c>
      <c r="H1732">
        <v>8018</v>
      </c>
      <c r="I1732" t="s">
        <v>38013</v>
      </c>
      <c r="J1732" t="s">
        <v>1043</v>
      </c>
      <c r="K1732" t="s">
        <v>632</v>
      </c>
      <c r="L1732" t="s">
        <v>37849</v>
      </c>
    </row>
    <row r="1733" spans="1:12" x14ac:dyDescent="0.25">
      <c r="A1733">
        <v>3158</v>
      </c>
      <c r="B1733" t="s">
        <v>1057</v>
      </c>
      <c r="C1733" t="s">
        <v>646</v>
      </c>
      <c r="D1733" t="s">
        <v>19</v>
      </c>
      <c r="E1733" t="s">
        <v>39498</v>
      </c>
      <c r="F1733" t="s">
        <v>1080</v>
      </c>
      <c r="H1733">
        <v>8023</v>
      </c>
      <c r="I1733" t="s">
        <v>38014</v>
      </c>
      <c r="J1733" t="s">
        <v>38015</v>
      </c>
      <c r="K1733" t="s">
        <v>632</v>
      </c>
      <c r="L1733" t="s">
        <v>38016</v>
      </c>
    </row>
    <row r="1734" spans="1:12" x14ac:dyDescent="0.25">
      <c r="A1734">
        <v>3159</v>
      </c>
      <c r="B1734" t="s">
        <v>41767</v>
      </c>
      <c r="C1734" t="s">
        <v>687</v>
      </c>
      <c r="D1734" t="s">
        <v>72</v>
      </c>
      <c r="E1734" t="s">
        <v>40566</v>
      </c>
      <c r="F1734" t="s">
        <v>40123</v>
      </c>
      <c r="H1734">
        <v>8029</v>
      </c>
      <c r="I1734" t="s">
        <v>45012</v>
      </c>
      <c r="J1734" t="s">
        <v>871</v>
      </c>
      <c r="K1734" t="s">
        <v>640</v>
      </c>
      <c r="L1734" t="s">
        <v>1207</v>
      </c>
    </row>
    <row r="1735" spans="1:12" x14ac:dyDescent="0.25">
      <c r="A1735">
        <v>3161</v>
      </c>
      <c r="B1735" t="s">
        <v>32083</v>
      </c>
      <c r="C1735" t="s">
        <v>677</v>
      </c>
      <c r="D1735" t="s">
        <v>253</v>
      </c>
      <c r="E1735" t="s">
        <v>32081</v>
      </c>
      <c r="F1735" t="s">
        <v>32082</v>
      </c>
      <c r="H1735">
        <v>8031</v>
      </c>
      <c r="I1735" t="s">
        <v>38020</v>
      </c>
      <c r="J1735" t="s">
        <v>38021</v>
      </c>
      <c r="K1735" t="s">
        <v>640</v>
      </c>
      <c r="L1735" t="s">
        <v>996</v>
      </c>
    </row>
    <row r="1736" spans="1:12" x14ac:dyDescent="0.25">
      <c r="A1736">
        <v>3163</v>
      </c>
      <c r="B1736" t="s">
        <v>41768</v>
      </c>
      <c r="C1736" t="s">
        <v>41769</v>
      </c>
      <c r="D1736" t="s">
        <v>76</v>
      </c>
      <c r="E1736" t="s">
        <v>39577</v>
      </c>
      <c r="F1736" t="s">
        <v>40287</v>
      </c>
      <c r="H1736">
        <v>8032</v>
      </c>
      <c r="I1736" t="s">
        <v>38022</v>
      </c>
      <c r="J1736" t="s">
        <v>1840</v>
      </c>
      <c r="K1736" t="s">
        <v>640</v>
      </c>
      <c r="L1736" t="s">
        <v>38023</v>
      </c>
    </row>
    <row r="1737" spans="1:12" x14ac:dyDescent="0.25">
      <c r="A1737">
        <v>3164</v>
      </c>
      <c r="B1737" t="s">
        <v>41770</v>
      </c>
      <c r="C1737" t="s">
        <v>653</v>
      </c>
      <c r="D1737" t="s">
        <v>76</v>
      </c>
      <c r="E1737" t="s">
        <v>39577</v>
      </c>
      <c r="F1737" t="s">
        <v>40287</v>
      </c>
      <c r="H1737">
        <v>8033</v>
      </c>
      <c r="I1737" t="s">
        <v>38024</v>
      </c>
      <c r="J1737" t="s">
        <v>1250</v>
      </c>
      <c r="K1737" t="s">
        <v>632</v>
      </c>
      <c r="L1737" t="s">
        <v>1222</v>
      </c>
    </row>
    <row r="1738" spans="1:12" x14ac:dyDescent="0.25">
      <c r="A1738">
        <v>3165</v>
      </c>
      <c r="B1738" t="s">
        <v>41771</v>
      </c>
      <c r="C1738" t="s">
        <v>1422</v>
      </c>
      <c r="D1738" t="s">
        <v>76</v>
      </c>
      <c r="E1738" t="s">
        <v>39577</v>
      </c>
      <c r="F1738" t="s">
        <v>40287</v>
      </c>
      <c r="H1738">
        <v>8035</v>
      </c>
      <c r="I1738" t="s">
        <v>38025</v>
      </c>
      <c r="J1738" t="s">
        <v>2119</v>
      </c>
      <c r="K1738" t="s">
        <v>636</v>
      </c>
      <c r="L1738" t="s">
        <v>37779</v>
      </c>
    </row>
    <row r="1739" spans="1:12" x14ac:dyDescent="0.25">
      <c r="A1739">
        <v>3166</v>
      </c>
      <c r="B1739" t="s">
        <v>363</v>
      </c>
      <c r="C1739" t="s">
        <v>1060</v>
      </c>
      <c r="D1739" t="s">
        <v>50</v>
      </c>
      <c r="E1739" t="s">
        <v>41772</v>
      </c>
      <c r="F1739" t="s">
        <v>41773</v>
      </c>
      <c r="H1739">
        <v>8041</v>
      </c>
      <c r="I1739" t="s">
        <v>38026</v>
      </c>
      <c r="J1739" t="s">
        <v>1915</v>
      </c>
      <c r="K1739" t="s">
        <v>632</v>
      </c>
      <c r="L1739" t="s">
        <v>38027</v>
      </c>
    </row>
    <row r="1740" spans="1:12" x14ac:dyDescent="0.25">
      <c r="A1740">
        <v>3167</v>
      </c>
      <c r="B1740" t="s">
        <v>41774</v>
      </c>
      <c r="C1740" t="s">
        <v>41775</v>
      </c>
      <c r="D1740" t="s">
        <v>631</v>
      </c>
      <c r="E1740" t="s">
        <v>72</v>
      </c>
      <c r="F1740" t="s">
        <v>41776</v>
      </c>
      <c r="H1740">
        <v>8043</v>
      </c>
      <c r="I1740" t="s">
        <v>38741</v>
      </c>
      <c r="J1740" t="s">
        <v>646</v>
      </c>
      <c r="K1740" t="s">
        <v>636</v>
      </c>
      <c r="L1740" t="s">
        <v>683</v>
      </c>
    </row>
    <row r="1741" spans="1:12" x14ac:dyDescent="0.25">
      <c r="A1741">
        <v>3168</v>
      </c>
      <c r="B1741" t="s">
        <v>1062</v>
      </c>
      <c r="C1741" t="s">
        <v>627</v>
      </c>
      <c r="D1741" t="s">
        <v>50</v>
      </c>
      <c r="E1741" t="s">
        <v>31951</v>
      </c>
      <c r="F1741" t="s">
        <v>31952</v>
      </c>
      <c r="H1741">
        <v>8049</v>
      </c>
      <c r="I1741" t="s">
        <v>45020</v>
      </c>
      <c r="J1741" t="s">
        <v>840</v>
      </c>
      <c r="K1741" t="s">
        <v>636</v>
      </c>
      <c r="L1741" t="s">
        <v>38028</v>
      </c>
    </row>
    <row r="1742" spans="1:12" x14ac:dyDescent="0.25">
      <c r="A1742">
        <v>3170</v>
      </c>
      <c r="B1742" t="s">
        <v>41777</v>
      </c>
      <c r="C1742" t="s">
        <v>976</v>
      </c>
      <c r="D1742" t="s">
        <v>70</v>
      </c>
      <c r="E1742" t="s">
        <v>31977</v>
      </c>
      <c r="F1742" t="s">
        <v>40375</v>
      </c>
      <c r="H1742">
        <v>8050</v>
      </c>
      <c r="I1742" t="s">
        <v>38029</v>
      </c>
      <c r="J1742" t="s">
        <v>669</v>
      </c>
      <c r="K1742" t="s">
        <v>674</v>
      </c>
      <c r="L1742" t="s">
        <v>38030</v>
      </c>
    </row>
    <row r="1743" spans="1:12" x14ac:dyDescent="0.25">
      <c r="A1743">
        <v>3171</v>
      </c>
      <c r="B1743" t="s">
        <v>41778</v>
      </c>
      <c r="C1743" t="s">
        <v>844</v>
      </c>
      <c r="D1743" t="s">
        <v>21</v>
      </c>
      <c r="E1743" t="s">
        <v>39309</v>
      </c>
      <c r="F1743" t="s">
        <v>40003</v>
      </c>
      <c r="H1743">
        <v>8052</v>
      </c>
      <c r="I1743" t="s">
        <v>38031</v>
      </c>
      <c r="J1743" t="s">
        <v>871</v>
      </c>
      <c r="K1743" t="s">
        <v>632</v>
      </c>
      <c r="L1743" t="s">
        <v>1297</v>
      </c>
    </row>
    <row r="1744" spans="1:12" x14ac:dyDescent="0.25">
      <c r="A1744">
        <v>3173</v>
      </c>
      <c r="B1744" t="s">
        <v>41779</v>
      </c>
      <c r="C1744" t="s">
        <v>1034</v>
      </c>
      <c r="D1744" t="s">
        <v>153</v>
      </c>
      <c r="E1744" t="s">
        <v>39906</v>
      </c>
      <c r="F1744" t="s">
        <v>40220</v>
      </c>
      <c r="H1744">
        <v>8053</v>
      </c>
      <c r="I1744" t="s">
        <v>38032</v>
      </c>
      <c r="J1744" t="s">
        <v>771</v>
      </c>
      <c r="K1744" t="s">
        <v>732</v>
      </c>
      <c r="L1744" t="s">
        <v>2487</v>
      </c>
    </row>
    <row r="1745" spans="1:12" x14ac:dyDescent="0.25">
      <c r="A1745">
        <v>3174</v>
      </c>
      <c r="B1745" t="s">
        <v>1063</v>
      </c>
      <c r="C1745" t="s">
        <v>41780</v>
      </c>
      <c r="D1745" t="s">
        <v>41781</v>
      </c>
      <c r="E1745" t="s">
        <v>11</v>
      </c>
      <c r="F1745" t="s">
        <v>41782</v>
      </c>
      <c r="H1745">
        <v>8056</v>
      </c>
      <c r="I1745" t="s">
        <v>38033</v>
      </c>
      <c r="J1745" t="s">
        <v>2975</v>
      </c>
      <c r="K1745" t="s">
        <v>636</v>
      </c>
      <c r="L1745" t="s">
        <v>48980</v>
      </c>
    </row>
    <row r="1746" spans="1:12" x14ac:dyDescent="0.25">
      <c r="A1746">
        <v>3175</v>
      </c>
      <c r="B1746" t="s">
        <v>41783</v>
      </c>
      <c r="C1746" t="s">
        <v>687</v>
      </c>
      <c r="D1746" t="s">
        <v>390</v>
      </c>
      <c r="E1746" t="s">
        <v>41784</v>
      </c>
      <c r="F1746" t="s">
        <v>6141</v>
      </c>
      <c r="H1746">
        <v>8058</v>
      </c>
      <c r="I1746" t="s">
        <v>45022</v>
      </c>
      <c r="J1746" t="s">
        <v>1296</v>
      </c>
      <c r="K1746" t="s">
        <v>636</v>
      </c>
      <c r="L1746" t="s">
        <v>1831</v>
      </c>
    </row>
    <row r="1747" spans="1:12" x14ac:dyDescent="0.25">
      <c r="A1747">
        <v>3176</v>
      </c>
      <c r="B1747" t="s">
        <v>1065</v>
      </c>
      <c r="C1747" t="s">
        <v>768</v>
      </c>
      <c r="D1747" t="s">
        <v>87</v>
      </c>
      <c r="E1747" t="s">
        <v>32194</v>
      </c>
      <c r="F1747" t="s">
        <v>32195</v>
      </c>
      <c r="H1747">
        <v>8065</v>
      </c>
      <c r="I1747" t="s">
        <v>38100</v>
      </c>
      <c r="J1747" t="s">
        <v>1060</v>
      </c>
      <c r="K1747" t="s">
        <v>632</v>
      </c>
      <c r="L1747" t="s">
        <v>656</v>
      </c>
    </row>
    <row r="1748" spans="1:12" x14ac:dyDescent="0.25">
      <c r="A1748">
        <v>3177</v>
      </c>
      <c r="B1748" t="s">
        <v>41785</v>
      </c>
      <c r="C1748" t="s">
        <v>41786</v>
      </c>
      <c r="D1748" t="s">
        <v>81</v>
      </c>
      <c r="E1748" t="s">
        <v>39482</v>
      </c>
      <c r="F1748" t="s">
        <v>41787</v>
      </c>
      <c r="H1748">
        <v>8068</v>
      </c>
      <c r="I1748" t="s">
        <v>38101</v>
      </c>
      <c r="J1748" t="s">
        <v>1030</v>
      </c>
      <c r="K1748" t="s">
        <v>632</v>
      </c>
      <c r="L1748" t="s">
        <v>948</v>
      </c>
    </row>
    <row r="1749" spans="1:12" x14ac:dyDescent="0.25">
      <c r="A1749">
        <v>3178</v>
      </c>
      <c r="B1749" t="s">
        <v>41788</v>
      </c>
      <c r="C1749" t="s">
        <v>1060</v>
      </c>
      <c r="D1749" t="s">
        <v>106</v>
      </c>
      <c r="E1749" t="s">
        <v>39854</v>
      </c>
      <c r="F1749" t="s">
        <v>11863</v>
      </c>
      <c r="H1749">
        <v>8069</v>
      </c>
      <c r="I1749" t="s">
        <v>38102</v>
      </c>
      <c r="J1749" t="s">
        <v>658</v>
      </c>
      <c r="K1749" t="s">
        <v>640</v>
      </c>
      <c r="L1749" t="s">
        <v>1332</v>
      </c>
    </row>
    <row r="1750" spans="1:12" x14ac:dyDescent="0.25">
      <c r="A1750">
        <v>3180</v>
      </c>
      <c r="B1750" t="s">
        <v>41789</v>
      </c>
      <c r="C1750" t="s">
        <v>1717</v>
      </c>
      <c r="D1750" t="s">
        <v>153</v>
      </c>
      <c r="E1750" t="s">
        <v>39906</v>
      </c>
      <c r="F1750" t="s">
        <v>40220</v>
      </c>
      <c r="H1750">
        <v>8071</v>
      </c>
      <c r="I1750" t="s">
        <v>38103</v>
      </c>
      <c r="J1750" t="s">
        <v>1923</v>
      </c>
      <c r="K1750" t="s">
        <v>636</v>
      </c>
      <c r="L1750" t="s">
        <v>1573</v>
      </c>
    </row>
    <row r="1751" spans="1:12" x14ac:dyDescent="0.25">
      <c r="A1751">
        <v>3184</v>
      </c>
      <c r="B1751" t="s">
        <v>41790</v>
      </c>
      <c r="C1751" t="s">
        <v>639</v>
      </c>
      <c r="D1751" t="s">
        <v>53</v>
      </c>
      <c r="E1751" t="s">
        <v>40911</v>
      </c>
      <c r="F1751" t="s">
        <v>3541</v>
      </c>
      <c r="H1751">
        <v>8073</v>
      </c>
      <c r="I1751" t="s">
        <v>38104</v>
      </c>
      <c r="J1751" t="s">
        <v>992</v>
      </c>
      <c r="K1751" t="s">
        <v>636</v>
      </c>
      <c r="L1751" t="s">
        <v>38105</v>
      </c>
    </row>
    <row r="1752" spans="1:12" x14ac:dyDescent="0.25">
      <c r="A1752">
        <v>3185</v>
      </c>
      <c r="B1752" t="s">
        <v>41791</v>
      </c>
      <c r="C1752" t="s">
        <v>2630</v>
      </c>
      <c r="D1752" t="s">
        <v>79</v>
      </c>
      <c r="E1752" t="s">
        <v>39389</v>
      </c>
      <c r="F1752" t="s">
        <v>9015</v>
      </c>
      <c r="H1752">
        <v>8074</v>
      </c>
      <c r="I1752" t="s">
        <v>38106</v>
      </c>
      <c r="J1752" t="s">
        <v>38107</v>
      </c>
      <c r="K1752" t="s">
        <v>636</v>
      </c>
      <c r="L1752" t="s">
        <v>1973</v>
      </c>
    </row>
    <row r="1753" spans="1:12" x14ac:dyDescent="0.25">
      <c r="A1753">
        <v>3186</v>
      </c>
      <c r="B1753" t="s">
        <v>41792</v>
      </c>
      <c r="C1753" t="s">
        <v>627</v>
      </c>
      <c r="D1753" t="s">
        <v>81</v>
      </c>
      <c r="E1753" t="s">
        <v>39417</v>
      </c>
      <c r="F1753" t="s">
        <v>39627</v>
      </c>
      <c r="H1753">
        <v>8077</v>
      </c>
      <c r="I1753" t="s">
        <v>38108</v>
      </c>
      <c r="J1753" t="s">
        <v>38109</v>
      </c>
      <c r="K1753" t="s">
        <v>732</v>
      </c>
      <c r="L1753" t="s">
        <v>2497</v>
      </c>
    </row>
    <row r="1754" spans="1:12" x14ac:dyDescent="0.25">
      <c r="A1754">
        <v>3189</v>
      </c>
      <c r="B1754" t="s">
        <v>41793</v>
      </c>
      <c r="C1754" t="s">
        <v>840</v>
      </c>
      <c r="D1754" t="s">
        <v>55</v>
      </c>
      <c r="E1754" t="s">
        <v>32097</v>
      </c>
      <c r="F1754" t="s">
        <v>39798</v>
      </c>
      <c r="H1754">
        <v>8093</v>
      </c>
      <c r="I1754" t="s">
        <v>38110</v>
      </c>
      <c r="J1754" t="s">
        <v>739</v>
      </c>
      <c r="K1754" t="s">
        <v>640</v>
      </c>
      <c r="L1754" t="s">
        <v>711</v>
      </c>
    </row>
    <row r="1755" spans="1:12" x14ac:dyDescent="0.25">
      <c r="A1755">
        <v>3190</v>
      </c>
      <c r="B1755" t="s">
        <v>41794</v>
      </c>
      <c r="C1755" t="s">
        <v>1048</v>
      </c>
      <c r="D1755" t="s">
        <v>21</v>
      </c>
      <c r="E1755" t="s">
        <v>39717</v>
      </c>
      <c r="F1755" t="s">
        <v>41795</v>
      </c>
      <c r="H1755">
        <v>8094</v>
      </c>
      <c r="I1755" t="s">
        <v>38111</v>
      </c>
      <c r="J1755" t="s">
        <v>1153</v>
      </c>
      <c r="K1755" t="s">
        <v>632</v>
      </c>
      <c r="L1755" t="s">
        <v>772</v>
      </c>
    </row>
    <row r="1756" spans="1:12" x14ac:dyDescent="0.25">
      <c r="A1756">
        <v>3191</v>
      </c>
      <c r="B1756" t="s">
        <v>41796</v>
      </c>
      <c r="C1756" t="s">
        <v>1087</v>
      </c>
      <c r="D1756" t="s">
        <v>11</v>
      </c>
      <c r="E1756" t="s">
        <v>39859</v>
      </c>
      <c r="F1756" t="s">
        <v>39860</v>
      </c>
      <c r="H1756">
        <v>8095</v>
      </c>
      <c r="I1756" t="s">
        <v>38112</v>
      </c>
      <c r="J1756" t="s">
        <v>700</v>
      </c>
      <c r="K1756" t="s">
        <v>640</v>
      </c>
      <c r="L1756" t="s">
        <v>1022</v>
      </c>
    </row>
    <row r="1757" spans="1:12" x14ac:dyDescent="0.25">
      <c r="A1757">
        <v>3192</v>
      </c>
      <c r="B1757" t="s">
        <v>1067</v>
      </c>
      <c r="C1757" t="s">
        <v>1068</v>
      </c>
      <c r="D1757" t="s">
        <v>48</v>
      </c>
      <c r="E1757" t="s">
        <v>41120</v>
      </c>
      <c r="F1757" t="s">
        <v>39439</v>
      </c>
      <c r="H1757">
        <v>8096</v>
      </c>
      <c r="I1757" t="s">
        <v>45039</v>
      </c>
      <c r="J1757" t="s">
        <v>38114</v>
      </c>
      <c r="K1757" t="s">
        <v>674</v>
      </c>
      <c r="L1757" t="s">
        <v>1210</v>
      </c>
    </row>
    <row r="1758" spans="1:12" x14ac:dyDescent="0.25">
      <c r="A1758">
        <v>3194</v>
      </c>
      <c r="B1758" t="s">
        <v>38330</v>
      </c>
      <c r="C1758" t="s">
        <v>700</v>
      </c>
      <c r="D1758" t="s">
        <v>70</v>
      </c>
      <c r="E1758" t="s">
        <v>40060</v>
      </c>
      <c r="F1758" t="s">
        <v>9438</v>
      </c>
      <c r="H1758">
        <v>8097</v>
      </c>
      <c r="I1758" t="s">
        <v>45040</v>
      </c>
      <c r="J1758" t="s">
        <v>900</v>
      </c>
      <c r="K1758" t="s">
        <v>636</v>
      </c>
      <c r="L1758" t="s">
        <v>38116</v>
      </c>
    </row>
    <row r="1759" spans="1:12" x14ac:dyDescent="0.25">
      <c r="A1759">
        <v>3195</v>
      </c>
      <c r="B1759" t="s">
        <v>41797</v>
      </c>
      <c r="C1759" t="s">
        <v>39462</v>
      </c>
      <c r="D1759" t="s">
        <v>37586</v>
      </c>
      <c r="E1759" t="s">
        <v>41798</v>
      </c>
      <c r="H1759">
        <v>8098</v>
      </c>
      <c r="I1759" t="s">
        <v>38117</v>
      </c>
      <c r="J1759" t="s">
        <v>1030</v>
      </c>
      <c r="K1759" t="s">
        <v>640</v>
      </c>
      <c r="L1759" t="s">
        <v>810</v>
      </c>
    </row>
    <row r="1760" spans="1:12" x14ac:dyDescent="0.25">
      <c r="A1760">
        <v>3196</v>
      </c>
      <c r="B1760" t="s">
        <v>41799</v>
      </c>
      <c r="C1760" t="s">
        <v>2817</v>
      </c>
      <c r="D1760" t="s">
        <v>59</v>
      </c>
      <c r="E1760" t="s">
        <v>41800</v>
      </c>
      <c r="F1760" t="s">
        <v>31863</v>
      </c>
      <c r="H1760">
        <v>8099</v>
      </c>
      <c r="I1760" t="s">
        <v>38118</v>
      </c>
      <c r="J1760" t="s">
        <v>886</v>
      </c>
      <c r="K1760" t="s">
        <v>640</v>
      </c>
      <c r="L1760" t="s">
        <v>952</v>
      </c>
    </row>
    <row r="1761" spans="1:12" x14ac:dyDescent="0.25">
      <c r="A1761">
        <v>3197</v>
      </c>
      <c r="B1761" t="s">
        <v>41801</v>
      </c>
      <c r="C1761" t="s">
        <v>718</v>
      </c>
      <c r="D1761" t="s">
        <v>118</v>
      </c>
      <c r="E1761" t="s">
        <v>39417</v>
      </c>
      <c r="F1761" t="s">
        <v>31236</v>
      </c>
      <c r="H1761">
        <v>8105</v>
      </c>
      <c r="I1761" t="s">
        <v>38119</v>
      </c>
      <c r="J1761" t="s">
        <v>1382</v>
      </c>
      <c r="K1761" t="s">
        <v>640</v>
      </c>
      <c r="L1761" t="s">
        <v>1022</v>
      </c>
    </row>
    <row r="1762" spans="1:12" x14ac:dyDescent="0.25">
      <c r="A1762">
        <v>3199</v>
      </c>
      <c r="B1762" t="s">
        <v>41802</v>
      </c>
      <c r="C1762" t="s">
        <v>8608</v>
      </c>
      <c r="D1762" t="s">
        <v>277</v>
      </c>
      <c r="E1762" t="s">
        <v>40373</v>
      </c>
      <c r="F1762" t="s">
        <v>41803</v>
      </c>
      <c r="H1762">
        <v>8113</v>
      </c>
      <c r="I1762" t="s">
        <v>38120</v>
      </c>
      <c r="J1762" t="s">
        <v>936</v>
      </c>
      <c r="K1762" t="s">
        <v>38121</v>
      </c>
      <c r="L1762" t="s">
        <v>998</v>
      </c>
    </row>
    <row r="1763" spans="1:12" x14ac:dyDescent="0.25">
      <c r="A1763">
        <v>3200</v>
      </c>
      <c r="B1763" t="s">
        <v>37402</v>
      </c>
      <c r="C1763" t="s">
        <v>739</v>
      </c>
      <c r="D1763" t="s">
        <v>140</v>
      </c>
      <c r="E1763" t="s">
        <v>32171</v>
      </c>
      <c r="F1763" t="s">
        <v>404</v>
      </c>
      <c r="H1763">
        <v>8113</v>
      </c>
      <c r="I1763" t="s">
        <v>38120</v>
      </c>
      <c r="J1763" t="s">
        <v>936</v>
      </c>
      <c r="K1763" t="s">
        <v>38121</v>
      </c>
      <c r="L1763" t="s">
        <v>46172</v>
      </c>
    </row>
    <row r="1764" spans="1:12" x14ac:dyDescent="0.25">
      <c r="A1764">
        <v>3202</v>
      </c>
      <c r="B1764" t="s">
        <v>41804</v>
      </c>
      <c r="C1764" t="s">
        <v>41188</v>
      </c>
      <c r="D1764" t="s">
        <v>53</v>
      </c>
      <c r="E1764" t="s">
        <v>39606</v>
      </c>
      <c r="F1764" t="s">
        <v>39563</v>
      </c>
      <c r="H1764">
        <v>8117</v>
      </c>
      <c r="I1764" t="s">
        <v>38122</v>
      </c>
      <c r="J1764" t="s">
        <v>38123</v>
      </c>
      <c r="K1764" t="s">
        <v>640</v>
      </c>
      <c r="L1764" t="s">
        <v>1458</v>
      </c>
    </row>
    <row r="1765" spans="1:12" x14ac:dyDescent="0.25">
      <c r="A1765">
        <v>3203</v>
      </c>
      <c r="B1765" t="s">
        <v>37433</v>
      </c>
      <c r="C1765" t="s">
        <v>41805</v>
      </c>
      <c r="D1765" t="s">
        <v>116</v>
      </c>
      <c r="E1765" t="s">
        <v>31984</v>
      </c>
      <c r="F1765" t="s">
        <v>39419</v>
      </c>
      <c r="H1765">
        <v>8120</v>
      </c>
      <c r="I1765" t="s">
        <v>38124</v>
      </c>
      <c r="J1765" t="s">
        <v>706</v>
      </c>
      <c r="K1765" t="s">
        <v>640</v>
      </c>
      <c r="L1765" t="s">
        <v>672</v>
      </c>
    </row>
    <row r="1766" spans="1:12" x14ac:dyDescent="0.25">
      <c r="A1766">
        <v>3204</v>
      </c>
      <c r="B1766" t="s">
        <v>41806</v>
      </c>
      <c r="C1766" t="s">
        <v>1250</v>
      </c>
      <c r="D1766" t="s">
        <v>277</v>
      </c>
      <c r="E1766" t="s">
        <v>31961</v>
      </c>
      <c r="F1766" t="s">
        <v>27919</v>
      </c>
      <c r="H1766">
        <v>8125</v>
      </c>
      <c r="I1766" t="s">
        <v>38125</v>
      </c>
      <c r="J1766" t="s">
        <v>639</v>
      </c>
      <c r="K1766" t="s">
        <v>636</v>
      </c>
      <c r="L1766" t="s">
        <v>38126</v>
      </c>
    </row>
    <row r="1767" spans="1:12" x14ac:dyDescent="0.25">
      <c r="A1767">
        <v>3205</v>
      </c>
      <c r="B1767" t="s">
        <v>41807</v>
      </c>
      <c r="C1767" t="s">
        <v>718</v>
      </c>
      <c r="D1767" t="s">
        <v>144</v>
      </c>
      <c r="E1767" t="s">
        <v>39514</v>
      </c>
      <c r="F1767" t="s">
        <v>41680</v>
      </c>
      <c r="H1767">
        <v>8128</v>
      </c>
      <c r="I1767" t="s">
        <v>38127</v>
      </c>
      <c r="J1767" t="s">
        <v>1557</v>
      </c>
      <c r="K1767" t="s">
        <v>632</v>
      </c>
      <c r="L1767" t="s">
        <v>795</v>
      </c>
    </row>
    <row r="1768" spans="1:12" x14ac:dyDescent="0.25">
      <c r="A1768">
        <v>3206</v>
      </c>
      <c r="B1768" t="s">
        <v>41808</v>
      </c>
      <c r="C1768" t="s">
        <v>40795</v>
      </c>
      <c r="D1768" t="s">
        <v>390</v>
      </c>
      <c r="E1768" t="s">
        <v>39428</v>
      </c>
      <c r="F1768" t="s">
        <v>22328</v>
      </c>
      <c r="H1768">
        <v>8129</v>
      </c>
      <c r="I1768" t="s">
        <v>38128</v>
      </c>
      <c r="J1768" t="s">
        <v>50113</v>
      </c>
      <c r="K1768" t="s">
        <v>632</v>
      </c>
      <c r="L1768" t="s">
        <v>38129</v>
      </c>
    </row>
    <row r="1769" spans="1:12" x14ac:dyDescent="0.25">
      <c r="A1769">
        <v>3210</v>
      </c>
      <c r="B1769" t="s">
        <v>37389</v>
      </c>
      <c r="C1769" t="s">
        <v>726</v>
      </c>
      <c r="D1769" t="s">
        <v>81</v>
      </c>
      <c r="E1769" t="s">
        <v>39718</v>
      </c>
      <c r="F1769" t="s">
        <v>41809</v>
      </c>
      <c r="H1769">
        <v>8136</v>
      </c>
      <c r="I1769" t="s">
        <v>38130</v>
      </c>
      <c r="J1769" t="s">
        <v>1473</v>
      </c>
      <c r="K1769" t="s">
        <v>636</v>
      </c>
      <c r="L1769" t="s">
        <v>1099</v>
      </c>
    </row>
    <row r="1770" spans="1:12" x14ac:dyDescent="0.25">
      <c r="A1770">
        <v>3211</v>
      </c>
      <c r="B1770" t="s">
        <v>41810</v>
      </c>
      <c r="C1770" t="s">
        <v>627</v>
      </c>
      <c r="D1770" t="s">
        <v>81</v>
      </c>
      <c r="E1770" t="s">
        <v>39718</v>
      </c>
      <c r="F1770" t="s">
        <v>39439</v>
      </c>
      <c r="H1770">
        <v>8137</v>
      </c>
      <c r="I1770" t="s">
        <v>38131</v>
      </c>
      <c r="J1770" t="s">
        <v>1068</v>
      </c>
      <c r="K1770" t="s">
        <v>640</v>
      </c>
      <c r="L1770" t="s">
        <v>1536</v>
      </c>
    </row>
    <row r="1771" spans="1:12" x14ac:dyDescent="0.25">
      <c r="A1771">
        <v>3213</v>
      </c>
      <c r="B1771" t="s">
        <v>41811</v>
      </c>
      <c r="C1771" t="s">
        <v>797</v>
      </c>
      <c r="D1771" t="s">
        <v>11</v>
      </c>
      <c r="E1771" t="s">
        <v>41019</v>
      </c>
      <c r="F1771" t="s">
        <v>40770</v>
      </c>
      <c r="H1771">
        <v>8138</v>
      </c>
      <c r="I1771" t="s">
        <v>38132</v>
      </c>
      <c r="J1771" t="s">
        <v>1541</v>
      </c>
      <c r="K1771" t="s">
        <v>719</v>
      </c>
      <c r="L1771" t="s">
        <v>1031</v>
      </c>
    </row>
    <row r="1772" spans="1:12" x14ac:dyDescent="0.25">
      <c r="A1772">
        <v>3214</v>
      </c>
      <c r="B1772" t="s">
        <v>41812</v>
      </c>
      <c r="C1772" t="s">
        <v>39430</v>
      </c>
      <c r="D1772" t="s">
        <v>390</v>
      </c>
      <c r="E1772" t="s">
        <v>39428</v>
      </c>
      <c r="F1772" t="s">
        <v>39627</v>
      </c>
      <c r="H1772">
        <v>8139</v>
      </c>
      <c r="I1772" t="s">
        <v>38133</v>
      </c>
      <c r="J1772" t="s">
        <v>1043</v>
      </c>
      <c r="K1772" t="s">
        <v>632</v>
      </c>
      <c r="L1772" t="s">
        <v>2320</v>
      </c>
    </row>
    <row r="1773" spans="1:12" x14ac:dyDescent="0.25">
      <c r="A1773">
        <v>3216</v>
      </c>
      <c r="B1773" t="s">
        <v>41813</v>
      </c>
      <c r="C1773" t="s">
        <v>718</v>
      </c>
      <c r="D1773" t="s">
        <v>129</v>
      </c>
      <c r="E1773" t="s">
        <v>41814</v>
      </c>
      <c r="F1773" t="s">
        <v>39975</v>
      </c>
      <c r="H1773">
        <v>8140</v>
      </c>
      <c r="I1773" t="s">
        <v>38134</v>
      </c>
      <c r="J1773" t="s">
        <v>994</v>
      </c>
      <c r="K1773" t="s">
        <v>632</v>
      </c>
      <c r="L1773" t="s">
        <v>2299</v>
      </c>
    </row>
    <row r="1774" spans="1:12" x14ac:dyDescent="0.25">
      <c r="A1774">
        <v>3217</v>
      </c>
      <c r="B1774" t="s">
        <v>41815</v>
      </c>
      <c r="C1774" t="s">
        <v>771</v>
      </c>
      <c r="D1774" t="s">
        <v>14</v>
      </c>
      <c r="E1774" t="s">
        <v>40242</v>
      </c>
      <c r="F1774" t="s">
        <v>26881</v>
      </c>
      <c r="H1774">
        <v>8144</v>
      </c>
      <c r="I1774" t="s">
        <v>38135</v>
      </c>
      <c r="J1774" t="s">
        <v>768</v>
      </c>
      <c r="K1774" t="s">
        <v>636</v>
      </c>
      <c r="L1774" t="s">
        <v>2754</v>
      </c>
    </row>
    <row r="1775" spans="1:12" x14ac:dyDescent="0.25">
      <c r="A1775">
        <v>3218</v>
      </c>
      <c r="B1775" t="s">
        <v>38331</v>
      </c>
      <c r="C1775" t="s">
        <v>38216</v>
      </c>
      <c r="D1775" t="s">
        <v>118</v>
      </c>
      <c r="E1775" t="s">
        <v>32008</v>
      </c>
      <c r="F1775" t="s">
        <v>39544</v>
      </c>
      <c r="H1775">
        <v>8146</v>
      </c>
      <c r="I1775" t="s">
        <v>38136</v>
      </c>
      <c r="J1775" t="s">
        <v>1280</v>
      </c>
      <c r="K1775" t="s">
        <v>636</v>
      </c>
      <c r="L1775" t="s">
        <v>1341</v>
      </c>
    </row>
    <row r="1776" spans="1:12" x14ac:dyDescent="0.25">
      <c r="A1776">
        <v>3219</v>
      </c>
      <c r="B1776" t="s">
        <v>41816</v>
      </c>
      <c r="C1776" t="s">
        <v>687</v>
      </c>
      <c r="D1776" t="s">
        <v>16</v>
      </c>
      <c r="E1776" t="s">
        <v>39933</v>
      </c>
      <c r="F1776" t="s">
        <v>40279</v>
      </c>
      <c r="H1776">
        <v>8147</v>
      </c>
      <c r="I1776" t="s">
        <v>38137</v>
      </c>
      <c r="J1776" t="s">
        <v>936</v>
      </c>
      <c r="K1776" t="s">
        <v>632</v>
      </c>
      <c r="L1776" t="s">
        <v>795</v>
      </c>
    </row>
    <row r="1777" spans="1:12" x14ac:dyDescent="0.25">
      <c r="A1777">
        <v>3220</v>
      </c>
      <c r="B1777" t="s">
        <v>41817</v>
      </c>
      <c r="C1777" t="s">
        <v>1382</v>
      </c>
      <c r="D1777" t="s">
        <v>55</v>
      </c>
      <c r="E1777" t="s">
        <v>32097</v>
      </c>
      <c r="F1777" t="s">
        <v>32094</v>
      </c>
      <c r="H1777">
        <v>8150</v>
      </c>
      <c r="I1777" t="s">
        <v>38138</v>
      </c>
      <c r="J1777" t="s">
        <v>1499</v>
      </c>
      <c r="K1777" t="s">
        <v>636</v>
      </c>
      <c r="L1777" t="s">
        <v>798</v>
      </c>
    </row>
    <row r="1778" spans="1:12" x14ac:dyDescent="0.25">
      <c r="A1778">
        <v>3222</v>
      </c>
      <c r="B1778" t="s">
        <v>41818</v>
      </c>
      <c r="C1778" t="s">
        <v>687</v>
      </c>
      <c r="D1778" t="s">
        <v>129</v>
      </c>
      <c r="E1778" t="s">
        <v>32213</v>
      </c>
      <c r="F1778" t="s">
        <v>26232</v>
      </c>
      <c r="H1778">
        <v>8151</v>
      </c>
      <c r="I1778" t="s">
        <v>38763</v>
      </c>
      <c r="J1778" t="s">
        <v>2635</v>
      </c>
      <c r="K1778" t="s">
        <v>632</v>
      </c>
      <c r="L1778" t="s">
        <v>38139</v>
      </c>
    </row>
    <row r="1779" spans="1:12" x14ac:dyDescent="0.25">
      <c r="A1779">
        <v>3223</v>
      </c>
      <c r="B1779" t="s">
        <v>38332</v>
      </c>
      <c r="C1779" t="s">
        <v>1346</v>
      </c>
      <c r="D1779" t="s">
        <v>99</v>
      </c>
      <c r="E1779" t="s">
        <v>39375</v>
      </c>
      <c r="F1779" t="s">
        <v>41819</v>
      </c>
      <c r="H1779">
        <v>8156</v>
      </c>
      <c r="I1779" t="s">
        <v>45066</v>
      </c>
      <c r="J1779" t="s">
        <v>627</v>
      </c>
      <c r="K1779" t="s">
        <v>46173</v>
      </c>
      <c r="L1779" t="s">
        <v>838</v>
      </c>
    </row>
    <row r="1780" spans="1:12" x14ac:dyDescent="0.25">
      <c r="A1780">
        <v>3224</v>
      </c>
      <c r="B1780" t="s">
        <v>41820</v>
      </c>
      <c r="C1780" t="s">
        <v>41821</v>
      </c>
      <c r="D1780" t="s">
        <v>25</v>
      </c>
      <c r="E1780" t="s">
        <v>40905</v>
      </c>
      <c r="F1780" t="s">
        <v>41331</v>
      </c>
      <c r="H1780">
        <v>8157</v>
      </c>
      <c r="I1780" t="s">
        <v>38140</v>
      </c>
      <c r="J1780" t="s">
        <v>32</v>
      </c>
      <c r="K1780" t="s">
        <v>636</v>
      </c>
      <c r="L1780" t="s">
        <v>2495</v>
      </c>
    </row>
    <row r="1781" spans="1:12" x14ac:dyDescent="0.25">
      <c r="A1781">
        <v>3225</v>
      </c>
      <c r="B1781" t="s">
        <v>41822</v>
      </c>
      <c r="C1781" t="s">
        <v>2988</v>
      </c>
      <c r="D1781" t="s">
        <v>297</v>
      </c>
      <c r="E1781" t="s">
        <v>31994</v>
      </c>
      <c r="F1781" t="s">
        <v>31995</v>
      </c>
      <c r="H1781">
        <v>8157</v>
      </c>
      <c r="I1781" t="s">
        <v>38140</v>
      </c>
      <c r="J1781" t="s">
        <v>32</v>
      </c>
      <c r="K1781" t="s">
        <v>38141</v>
      </c>
      <c r="L1781" t="s">
        <v>38142</v>
      </c>
    </row>
    <row r="1782" spans="1:12" x14ac:dyDescent="0.25">
      <c r="A1782">
        <v>3226</v>
      </c>
      <c r="B1782" t="s">
        <v>41823</v>
      </c>
      <c r="C1782" t="s">
        <v>662</v>
      </c>
      <c r="D1782" t="s">
        <v>90</v>
      </c>
      <c r="E1782" t="s">
        <v>32088</v>
      </c>
      <c r="F1782" t="s">
        <v>39565</v>
      </c>
      <c r="H1782">
        <v>8157</v>
      </c>
      <c r="I1782" t="s">
        <v>38140</v>
      </c>
      <c r="J1782" t="s">
        <v>32</v>
      </c>
      <c r="K1782" t="s">
        <v>38143</v>
      </c>
      <c r="L1782" t="s">
        <v>2563</v>
      </c>
    </row>
    <row r="1783" spans="1:12" x14ac:dyDescent="0.25">
      <c r="A1783">
        <v>3227</v>
      </c>
      <c r="B1783" t="s">
        <v>1070</v>
      </c>
      <c r="C1783" t="s">
        <v>1071</v>
      </c>
      <c r="D1783" t="s">
        <v>172</v>
      </c>
      <c r="E1783" t="s">
        <v>40360</v>
      </c>
      <c r="F1783" t="s">
        <v>41824</v>
      </c>
      <c r="H1783">
        <v>8158</v>
      </c>
      <c r="I1783" t="s">
        <v>38144</v>
      </c>
      <c r="J1783" t="s">
        <v>2635</v>
      </c>
      <c r="K1783" t="s">
        <v>636</v>
      </c>
      <c r="L1783" t="s">
        <v>1434</v>
      </c>
    </row>
    <row r="1784" spans="1:12" x14ac:dyDescent="0.25">
      <c r="A1784">
        <v>3228</v>
      </c>
      <c r="B1784" t="s">
        <v>41825</v>
      </c>
      <c r="C1784" t="s">
        <v>726</v>
      </c>
      <c r="D1784" t="s">
        <v>93</v>
      </c>
      <c r="E1784" t="s">
        <v>40058</v>
      </c>
      <c r="F1784" t="s">
        <v>39794</v>
      </c>
      <c r="H1784">
        <v>8159</v>
      </c>
      <c r="I1784" t="s">
        <v>38145</v>
      </c>
      <c r="J1784" t="s">
        <v>1840</v>
      </c>
      <c r="K1784" t="s">
        <v>732</v>
      </c>
      <c r="L1784" t="s">
        <v>38146</v>
      </c>
    </row>
    <row r="1785" spans="1:12" x14ac:dyDescent="0.25">
      <c r="A1785">
        <v>3230</v>
      </c>
      <c r="B1785" t="s">
        <v>41827</v>
      </c>
      <c r="C1785" t="s">
        <v>726</v>
      </c>
      <c r="D1785" t="s">
        <v>34</v>
      </c>
      <c r="E1785" t="s">
        <v>32206</v>
      </c>
      <c r="F1785" t="s">
        <v>40577</v>
      </c>
      <c r="H1785">
        <v>8161</v>
      </c>
      <c r="I1785" t="s">
        <v>47712</v>
      </c>
      <c r="J1785" t="s">
        <v>1115</v>
      </c>
      <c r="K1785" t="s">
        <v>636</v>
      </c>
      <c r="L1785" t="s">
        <v>1845</v>
      </c>
    </row>
    <row r="1786" spans="1:12" x14ac:dyDescent="0.25">
      <c r="A1786">
        <v>3231</v>
      </c>
      <c r="B1786" t="s">
        <v>41828</v>
      </c>
      <c r="C1786" t="s">
        <v>739</v>
      </c>
      <c r="D1786" t="s">
        <v>72</v>
      </c>
      <c r="E1786" t="s">
        <v>32221</v>
      </c>
      <c r="F1786" t="s">
        <v>9340</v>
      </c>
      <c r="H1786">
        <v>8163</v>
      </c>
      <c r="I1786" t="s">
        <v>38148</v>
      </c>
      <c r="J1786" t="s">
        <v>871</v>
      </c>
      <c r="K1786" t="s">
        <v>719</v>
      </c>
      <c r="L1786" t="s">
        <v>914</v>
      </c>
    </row>
    <row r="1787" spans="1:12" x14ac:dyDescent="0.25">
      <c r="A1787">
        <v>3233</v>
      </c>
      <c r="B1787" t="s">
        <v>41829</v>
      </c>
      <c r="C1787" t="s">
        <v>41830</v>
      </c>
      <c r="D1787" t="s">
        <v>140</v>
      </c>
      <c r="E1787" t="s">
        <v>39438</v>
      </c>
      <c r="F1787" t="s">
        <v>39875</v>
      </c>
      <c r="H1787">
        <v>8163</v>
      </c>
      <c r="I1787" t="s">
        <v>38148</v>
      </c>
      <c r="J1787" t="s">
        <v>871</v>
      </c>
      <c r="K1787" t="s">
        <v>732</v>
      </c>
      <c r="L1787" t="s">
        <v>38149</v>
      </c>
    </row>
    <row r="1788" spans="1:12" x14ac:dyDescent="0.25">
      <c r="A1788">
        <v>3234</v>
      </c>
      <c r="B1788" t="s">
        <v>41831</v>
      </c>
      <c r="C1788" t="s">
        <v>658</v>
      </c>
      <c r="D1788" t="s">
        <v>19</v>
      </c>
      <c r="E1788" t="s">
        <v>39717</v>
      </c>
      <c r="F1788" t="s">
        <v>667</v>
      </c>
      <c r="H1788">
        <v>8166</v>
      </c>
      <c r="I1788" t="s">
        <v>38150</v>
      </c>
      <c r="J1788" t="s">
        <v>1043</v>
      </c>
      <c r="K1788" t="s">
        <v>632</v>
      </c>
      <c r="L1788" t="s">
        <v>2179</v>
      </c>
    </row>
    <row r="1789" spans="1:12" x14ac:dyDescent="0.25">
      <c r="A1789">
        <v>3235</v>
      </c>
      <c r="B1789" t="s">
        <v>41832</v>
      </c>
      <c r="C1789" t="s">
        <v>10367</v>
      </c>
      <c r="D1789" t="s">
        <v>34</v>
      </c>
      <c r="E1789" t="s">
        <v>32086</v>
      </c>
      <c r="F1789" t="s">
        <v>39455</v>
      </c>
      <c r="H1789">
        <v>8168</v>
      </c>
      <c r="I1789" t="s">
        <v>38151</v>
      </c>
      <c r="J1789" t="s">
        <v>653</v>
      </c>
      <c r="K1789" t="s">
        <v>640</v>
      </c>
      <c r="L1789" t="s">
        <v>38152</v>
      </c>
    </row>
    <row r="1790" spans="1:12" x14ac:dyDescent="0.25">
      <c r="A1790">
        <v>3236</v>
      </c>
      <c r="B1790" t="s">
        <v>252</v>
      </c>
      <c r="C1790" t="s">
        <v>667</v>
      </c>
      <c r="D1790" t="s">
        <v>253</v>
      </c>
      <c r="E1790" t="s">
        <v>32177</v>
      </c>
      <c r="F1790" t="s">
        <v>39993</v>
      </c>
      <c r="H1790">
        <v>8170</v>
      </c>
      <c r="I1790" t="s">
        <v>38153</v>
      </c>
      <c r="J1790" t="s">
        <v>840</v>
      </c>
      <c r="K1790" t="s">
        <v>632</v>
      </c>
      <c r="L1790" t="s">
        <v>977</v>
      </c>
    </row>
    <row r="1791" spans="1:12" x14ac:dyDescent="0.25">
      <c r="A1791">
        <v>3237</v>
      </c>
      <c r="B1791" t="s">
        <v>41833</v>
      </c>
      <c r="C1791" t="s">
        <v>755</v>
      </c>
      <c r="D1791" t="s">
        <v>37590</v>
      </c>
      <c r="E1791" t="s">
        <v>40343</v>
      </c>
      <c r="H1791">
        <v>8173</v>
      </c>
      <c r="I1791" t="s">
        <v>38154</v>
      </c>
      <c r="J1791" t="s">
        <v>38155</v>
      </c>
      <c r="K1791" t="s">
        <v>640</v>
      </c>
      <c r="L1791" t="s">
        <v>38156</v>
      </c>
    </row>
    <row r="1792" spans="1:12" x14ac:dyDescent="0.25">
      <c r="A1792">
        <v>3239</v>
      </c>
      <c r="B1792" t="s">
        <v>38333</v>
      </c>
      <c r="C1792" t="s">
        <v>1204</v>
      </c>
      <c r="D1792" t="s">
        <v>110</v>
      </c>
      <c r="E1792" t="s">
        <v>39338</v>
      </c>
      <c r="F1792" t="s">
        <v>31862</v>
      </c>
      <c r="H1792">
        <v>8173</v>
      </c>
      <c r="I1792" t="s">
        <v>38154</v>
      </c>
      <c r="J1792" t="s">
        <v>38155</v>
      </c>
      <c r="K1792" t="s">
        <v>624</v>
      </c>
      <c r="L1792" t="s">
        <v>38157</v>
      </c>
    </row>
    <row r="1793" spans="1:12" x14ac:dyDescent="0.25">
      <c r="A1793">
        <v>3241</v>
      </c>
      <c r="B1793" t="s">
        <v>41834</v>
      </c>
      <c r="C1793" t="s">
        <v>41835</v>
      </c>
      <c r="D1793" t="s">
        <v>39300</v>
      </c>
      <c r="E1793" t="s">
        <v>41836</v>
      </c>
      <c r="H1793">
        <v>8179</v>
      </c>
      <c r="I1793" t="s">
        <v>38158</v>
      </c>
      <c r="J1793" t="s">
        <v>1280</v>
      </c>
      <c r="K1793" t="s">
        <v>636</v>
      </c>
      <c r="L1793" t="s">
        <v>38159</v>
      </c>
    </row>
    <row r="1794" spans="1:12" x14ac:dyDescent="0.25">
      <c r="A1794">
        <v>3242</v>
      </c>
      <c r="B1794" t="s">
        <v>1074</v>
      </c>
      <c r="C1794" t="s">
        <v>1075</v>
      </c>
      <c r="D1794" t="s">
        <v>32</v>
      </c>
      <c r="E1794" t="s">
        <v>41019</v>
      </c>
      <c r="F1794" t="s">
        <v>41837</v>
      </c>
      <c r="H1794">
        <v>8181</v>
      </c>
      <c r="I1794" t="s">
        <v>38160</v>
      </c>
      <c r="J1794" t="s">
        <v>726</v>
      </c>
      <c r="K1794" t="s">
        <v>640</v>
      </c>
      <c r="L1794" t="s">
        <v>1424</v>
      </c>
    </row>
    <row r="1795" spans="1:12" x14ac:dyDescent="0.25">
      <c r="A1795">
        <v>3243</v>
      </c>
      <c r="B1795" t="s">
        <v>50319</v>
      </c>
      <c r="C1795" t="s">
        <v>1041</v>
      </c>
      <c r="D1795" t="s">
        <v>87</v>
      </c>
      <c r="E1795" t="s">
        <v>32194</v>
      </c>
      <c r="F1795" t="s">
        <v>32195</v>
      </c>
      <c r="H1795">
        <v>8182</v>
      </c>
      <c r="I1795" t="s">
        <v>47827</v>
      </c>
      <c r="J1795" t="s">
        <v>1259</v>
      </c>
      <c r="K1795" t="s">
        <v>636</v>
      </c>
      <c r="L1795" t="s">
        <v>38162</v>
      </c>
    </row>
    <row r="1796" spans="1:12" x14ac:dyDescent="0.25">
      <c r="A1796">
        <v>3245</v>
      </c>
      <c r="B1796" t="s">
        <v>41839</v>
      </c>
      <c r="C1796" t="s">
        <v>41840</v>
      </c>
      <c r="D1796" t="s">
        <v>113</v>
      </c>
      <c r="E1796" t="s">
        <v>40041</v>
      </c>
      <c r="F1796" t="s">
        <v>956</v>
      </c>
      <c r="H1796">
        <v>8183</v>
      </c>
      <c r="I1796" t="s">
        <v>38163</v>
      </c>
      <c r="J1796" t="s">
        <v>1068</v>
      </c>
      <c r="K1796" t="s">
        <v>636</v>
      </c>
      <c r="L1796" t="s">
        <v>1297</v>
      </c>
    </row>
    <row r="1797" spans="1:12" x14ac:dyDescent="0.25">
      <c r="A1797">
        <v>3246</v>
      </c>
      <c r="B1797" t="s">
        <v>41841</v>
      </c>
      <c r="C1797" t="s">
        <v>2665</v>
      </c>
      <c r="D1797" t="s">
        <v>113</v>
      </c>
      <c r="E1797" t="s">
        <v>39458</v>
      </c>
      <c r="F1797" t="s">
        <v>40287</v>
      </c>
      <c r="H1797">
        <v>8183</v>
      </c>
      <c r="I1797" t="s">
        <v>38163</v>
      </c>
      <c r="J1797" t="s">
        <v>1068</v>
      </c>
      <c r="K1797" t="s">
        <v>632</v>
      </c>
      <c r="L1797" t="s">
        <v>798</v>
      </c>
    </row>
    <row r="1798" spans="1:12" x14ac:dyDescent="0.25">
      <c r="A1798">
        <v>3247</v>
      </c>
      <c r="B1798" t="s">
        <v>41842</v>
      </c>
      <c r="C1798" t="s">
        <v>936</v>
      </c>
      <c r="D1798" t="s">
        <v>70</v>
      </c>
      <c r="E1798" t="s">
        <v>41586</v>
      </c>
      <c r="F1798" t="s">
        <v>9438</v>
      </c>
      <c r="H1798">
        <v>8185</v>
      </c>
      <c r="I1798" t="s">
        <v>38164</v>
      </c>
      <c r="J1798" t="s">
        <v>976</v>
      </c>
      <c r="K1798" t="s">
        <v>640</v>
      </c>
      <c r="L1798" t="s">
        <v>38165</v>
      </c>
    </row>
    <row r="1799" spans="1:12" x14ac:dyDescent="0.25">
      <c r="A1799">
        <v>3250</v>
      </c>
      <c r="B1799" t="s">
        <v>41844</v>
      </c>
      <c r="C1799" t="s">
        <v>763</v>
      </c>
      <c r="D1799" t="s">
        <v>70</v>
      </c>
      <c r="E1799" t="s">
        <v>40419</v>
      </c>
      <c r="F1799" t="s">
        <v>40420</v>
      </c>
      <c r="H1799">
        <v>8187</v>
      </c>
      <c r="I1799" t="s">
        <v>50114</v>
      </c>
      <c r="J1799" t="s">
        <v>726</v>
      </c>
      <c r="K1799" t="s">
        <v>636</v>
      </c>
      <c r="L1799" t="s">
        <v>2343</v>
      </c>
    </row>
    <row r="1800" spans="1:12" x14ac:dyDescent="0.25">
      <c r="A1800">
        <v>3251</v>
      </c>
      <c r="B1800" t="s">
        <v>41845</v>
      </c>
      <c r="C1800" t="s">
        <v>653</v>
      </c>
      <c r="D1800" t="s">
        <v>118</v>
      </c>
      <c r="E1800" t="s">
        <v>39779</v>
      </c>
      <c r="F1800" t="s">
        <v>1204</v>
      </c>
      <c r="H1800">
        <v>8189</v>
      </c>
      <c r="I1800" t="s">
        <v>38166</v>
      </c>
      <c r="J1800" t="s">
        <v>2389</v>
      </c>
      <c r="K1800" t="s">
        <v>640</v>
      </c>
      <c r="L1800" t="s">
        <v>963</v>
      </c>
    </row>
    <row r="1801" spans="1:12" x14ac:dyDescent="0.25">
      <c r="A1801">
        <v>3253</v>
      </c>
      <c r="B1801" t="s">
        <v>1077</v>
      </c>
      <c r="C1801" t="s">
        <v>639</v>
      </c>
      <c r="D1801" t="s">
        <v>55</v>
      </c>
      <c r="E1801" t="s">
        <v>41846</v>
      </c>
      <c r="F1801" t="s">
        <v>41847</v>
      </c>
      <c r="H1801">
        <v>8189</v>
      </c>
      <c r="I1801" t="s">
        <v>38166</v>
      </c>
      <c r="J1801" t="s">
        <v>2389</v>
      </c>
      <c r="K1801" t="s">
        <v>2319</v>
      </c>
      <c r="L1801" t="s">
        <v>2432</v>
      </c>
    </row>
    <row r="1802" spans="1:12" x14ac:dyDescent="0.25">
      <c r="A1802">
        <v>3258</v>
      </c>
      <c r="B1802" t="s">
        <v>32160</v>
      </c>
      <c r="C1802" t="s">
        <v>1517</v>
      </c>
      <c r="D1802" t="s">
        <v>21</v>
      </c>
      <c r="E1802" t="s">
        <v>32159</v>
      </c>
      <c r="F1802" t="s">
        <v>1758</v>
      </c>
      <c r="H1802">
        <v>8189</v>
      </c>
      <c r="I1802" t="s">
        <v>38166</v>
      </c>
      <c r="J1802" t="s">
        <v>2389</v>
      </c>
      <c r="K1802" t="s">
        <v>719</v>
      </c>
      <c r="L1802" t="s">
        <v>38167</v>
      </c>
    </row>
    <row r="1803" spans="1:12" x14ac:dyDescent="0.25">
      <c r="A1803">
        <v>3259</v>
      </c>
      <c r="B1803" t="s">
        <v>41848</v>
      </c>
      <c r="C1803" t="s">
        <v>871</v>
      </c>
      <c r="D1803" t="s">
        <v>110</v>
      </c>
      <c r="E1803" t="s">
        <v>41849</v>
      </c>
      <c r="F1803" t="s">
        <v>41850</v>
      </c>
      <c r="H1803">
        <v>8191</v>
      </c>
      <c r="I1803" t="s">
        <v>38168</v>
      </c>
      <c r="J1803" t="s">
        <v>687</v>
      </c>
      <c r="K1803" t="s">
        <v>640</v>
      </c>
      <c r="L1803" t="s">
        <v>1276</v>
      </c>
    </row>
    <row r="1804" spans="1:12" x14ac:dyDescent="0.25">
      <c r="A1804">
        <v>3260</v>
      </c>
      <c r="B1804" t="s">
        <v>41851</v>
      </c>
      <c r="C1804" t="s">
        <v>662</v>
      </c>
      <c r="D1804" t="s">
        <v>277</v>
      </c>
      <c r="E1804" t="s">
        <v>31961</v>
      </c>
      <c r="F1804" t="s">
        <v>31873</v>
      </c>
      <c r="H1804">
        <v>8192</v>
      </c>
      <c r="I1804" t="s">
        <v>38169</v>
      </c>
      <c r="J1804" t="s">
        <v>800</v>
      </c>
      <c r="K1804" t="s">
        <v>9727</v>
      </c>
      <c r="L1804" t="s">
        <v>641</v>
      </c>
    </row>
    <row r="1805" spans="1:12" x14ac:dyDescent="0.25">
      <c r="A1805">
        <v>3261</v>
      </c>
      <c r="B1805" t="s">
        <v>38334</v>
      </c>
      <c r="C1805" t="s">
        <v>1003</v>
      </c>
      <c r="D1805" t="s">
        <v>97</v>
      </c>
      <c r="E1805" t="s">
        <v>40228</v>
      </c>
      <c r="F1805" t="s">
        <v>39496</v>
      </c>
      <c r="H1805">
        <v>8192</v>
      </c>
      <c r="I1805" t="s">
        <v>38169</v>
      </c>
      <c r="J1805" t="s">
        <v>800</v>
      </c>
      <c r="K1805" t="s">
        <v>837</v>
      </c>
      <c r="L1805" t="s">
        <v>1088</v>
      </c>
    </row>
    <row r="1806" spans="1:12" x14ac:dyDescent="0.25">
      <c r="A1806">
        <v>3262</v>
      </c>
      <c r="B1806" t="s">
        <v>41852</v>
      </c>
      <c r="C1806" t="s">
        <v>39926</v>
      </c>
      <c r="D1806" t="s">
        <v>87</v>
      </c>
      <c r="E1806" t="s">
        <v>40825</v>
      </c>
      <c r="F1806" t="s">
        <v>368</v>
      </c>
      <c r="H1806">
        <v>8194</v>
      </c>
      <c r="I1806" t="s">
        <v>38170</v>
      </c>
      <c r="J1806" t="s">
        <v>658</v>
      </c>
      <c r="K1806" t="s">
        <v>632</v>
      </c>
      <c r="L1806" t="s">
        <v>1276</v>
      </c>
    </row>
    <row r="1807" spans="1:12" x14ac:dyDescent="0.25">
      <c r="A1807">
        <v>3263</v>
      </c>
      <c r="B1807" t="s">
        <v>32200</v>
      </c>
      <c r="C1807" t="s">
        <v>739</v>
      </c>
      <c r="D1807" t="s">
        <v>87</v>
      </c>
      <c r="E1807" t="s">
        <v>32194</v>
      </c>
      <c r="F1807" t="s">
        <v>32195</v>
      </c>
      <c r="H1807">
        <v>8198</v>
      </c>
      <c r="I1807" t="s">
        <v>38171</v>
      </c>
      <c r="J1807" t="s">
        <v>38172</v>
      </c>
      <c r="K1807" t="s">
        <v>674</v>
      </c>
      <c r="L1807" t="s">
        <v>38173</v>
      </c>
    </row>
    <row r="1808" spans="1:12" x14ac:dyDescent="0.25">
      <c r="A1808">
        <v>3264</v>
      </c>
      <c r="B1808" t="s">
        <v>41853</v>
      </c>
      <c r="C1808" t="s">
        <v>936</v>
      </c>
      <c r="D1808" t="s">
        <v>390</v>
      </c>
      <c r="E1808" t="s">
        <v>39614</v>
      </c>
      <c r="F1808" t="s">
        <v>1287</v>
      </c>
      <c r="H1808">
        <v>8199</v>
      </c>
      <c r="I1808" t="s">
        <v>38174</v>
      </c>
      <c r="J1808" t="s">
        <v>639</v>
      </c>
      <c r="K1808" t="s">
        <v>732</v>
      </c>
      <c r="L1808" t="s">
        <v>948</v>
      </c>
    </row>
    <row r="1809" spans="1:12" x14ac:dyDescent="0.25">
      <c r="A1809">
        <v>3265</v>
      </c>
      <c r="B1809" t="s">
        <v>41854</v>
      </c>
      <c r="C1809" t="s">
        <v>706</v>
      </c>
      <c r="D1809" t="s">
        <v>253</v>
      </c>
      <c r="E1809" t="s">
        <v>32081</v>
      </c>
      <c r="F1809" t="s">
        <v>39489</v>
      </c>
      <c r="H1809">
        <v>8204</v>
      </c>
      <c r="I1809" t="s">
        <v>38175</v>
      </c>
      <c r="J1809" t="s">
        <v>760</v>
      </c>
      <c r="K1809" t="s">
        <v>636</v>
      </c>
      <c r="L1809" t="s">
        <v>1845</v>
      </c>
    </row>
    <row r="1810" spans="1:12" x14ac:dyDescent="0.25">
      <c r="A1810">
        <v>3266</v>
      </c>
      <c r="B1810" t="s">
        <v>41855</v>
      </c>
      <c r="C1810" t="s">
        <v>11147</v>
      </c>
      <c r="D1810" t="s">
        <v>118</v>
      </c>
      <c r="E1810" t="s">
        <v>32008</v>
      </c>
      <c r="F1810" t="s">
        <v>5433</v>
      </c>
      <c r="H1810">
        <v>8204</v>
      </c>
      <c r="I1810" t="s">
        <v>38175</v>
      </c>
      <c r="J1810" t="s">
        <v>760</v>
      </c>
      <c r="K1810" t="s">
        <v>624</v>
      </c>
      <c r="L1810" t="s">
        <v>948</v>
      </c>
    </row>
    <row r="1811" spans="1:12" x14ac:dyDescent="0.25">
      <c r="A1811">
        <v>3267</v>
      </c>
      <c r="B1811" t="s">
        <v>41856</v>
      </c>
      <c r="C1811" t="s">
        <v>639</v>
      </c>
      <c r="D1811" t="s">
        <v>87</v>
      </c>
      <c r="E1811" t="s">
        <v>40637</v>
      </c>
      <c r="F1811" t="s">
        <v>39999</v>
      </c>
      <c r="H1811">
        <v>8205</v>
      </c>
      <c r="I1811" t="s">
        <v>38176</v>
      </c>
      <c r="J1811" t="s">
        <v>1030</v>
      </c>
      <c r="K1811" t="s">
        <v>632</v>
      </c>
      <c r="L1811" t="s">
        <v>2619</v>
      </c>
    </row>
    <row r="1812" spans="1:12" x14ac:dyDescent="0.25">
      <c r="A1812">
        <v>3269</v>
      </c>
      <c r="B1812" t="s">
        <v>41857</v>
      </c>
      <c r="C1812" t="s">
        <v>3005</v>
      </c>
      <c r="D1812" t="s">
        <v>53</v>
      </c>
      <c r="E1812" t="s">
        <v>39316</v>
      </c>
      <c r="F1812" t="s">
        <v>40547</v>
      </c>
      <c r="H1812">
        <v>8207</v>
      </c>
      <c r="I1812" t="s">
        <v>38177</v>
      </c>
      <c r="J1812" t="s">
        <v>38178</v>
      </c>
      <c r="K1812" t="s">
        <v>640</v>
      </c>
      <c r="L1812" t="s">
        <v>38179</v>
      </c>
    </row>
    <row r="1813" spans="1:12" x14ac:dyDescent="0.25">
      <c r="A1813">
        <v>3270</v>
      </c>
      <c r="B1813" t="s">
        <v>41858</v>
      </c>
      <c r="C1813" t="s">
        <v>646</v>
      </c>
      <c r="D1813" t="s">
        <v>11</v>
      </c>
      <c r="E1813" t="s">
        <v>39332</v>
      </c>
      <c r="F1813" t="s">
        <v>39954</v>
      </c>
      <c r="H1813">
        <v>8214</v>
      </c>
      <c r="I1813" t="s">
        <v>38180</v>
      </c>
      <c r="J1813" t="s">
        <v>38181</v>
      </c>
      <c r="K1813" t="s">
        <v>674</v>
      </c>
      <c r="L1813" t="s">
        <v>38182</v>
      </c>
    </row>
    <row r="1814" spans="1:12" x14ac:dyDescent="0.25">
      <c r="A1814">
        <v>3272</v>
      </c>
      <c r="B1814" t="s">
        <v>41859</v>
      </c>
      <c r="C1814" t="s">
        <v>1755</v>
      </c>
      <c r="D1814" t="s">
        <v>16</v>
      </c>
      <c r="E1814" t="s">
        <v>39887</v>
      </c>
      <c r="F1814" t="s">
        <v>41658</v>
      </c>
      <c r="H1814">
        <v>8215</v>
      </c>
      <c r="I1814" t="s">
        <v>38183</v>
      </c>
      <c r="J1814" t="s">
        <v>1030</v>
      </c>
      <c r="K1814" t="s">
        <v>636</v>
      </c>
      <c r="L1814" t="s">
        <v>903</v>
      </c>
    </row>
    <row r="1815" spans="1:12" x14ac:dyDescent="0.25">
      <c r="A1815">
        <v>3274</v>
      </c>
      <c r="B1815" t="s">
        <v>41860</v>
      </c>
      <c r="C1815" t="s">
        <v>658</v>
      </c>
      <c r="D1815" t="s">
        <v>97</v>
      </c>
      <c r="E1815" t="s">
        <v>40228</v>
      </c>
      <c r="F1815" t="s">
        <v>31875</v>
      </c>
      <c r="H1815">
        <v>8215</v>
      </c>
      <c r="I1815" t="s">
        <v>38183</v>
      </c>
      <c r="J1815" t="s">
        <v>1030</v>
      </c>
      <c r="K1815" t="s">
        <v>632</v>
      </c>
      <c r="L1815" t="s">
        <v>38184</v>
      </c>
    </row>
    <row r="1816" spans="1:12" x14ac:dyDescent="0.25">
      <c r="A1816">
        <v>3275</v>
      </c>
      <c r="B1816" t="s">
        <v>41861</v>
      </c>
      <c r="C1816" t="s">
        <v>1915</v>
      </c>
      <c r="D1816" t="s">
        <v>79</v>
      </c>
      <c r="E1816" t="s">
        <v>41236</v>
      </c>
      <c r="F1816" t="s">
        <v>39824</v>
      </c>
      <c r="H1816">
        <v>8216</v>
      </c>
      <c r="I1816" t="s">
        <v>38185</v>
      </c>
      <c r="J1816" t="s">
        <v>721</v>
      </c>
      <c r="K1816" t="s">
        <v>632</v>
      </c>
      <c r="L1816" t="s">
        <v>1099</v>
      </c>
    </row>
    <row r="1817" spans="1:12" x14ac:dyDescent="0.25">
      <c r="A1817">
        <v>3276</v>
      </c>
      <c r="B1817" t="s">
        <v>41862</v>
      </c>
      <c r="C1817" t="s">
        <v>976</v>
      </c>
      <c r="D1817" t="s">
        <v>21</v>
      </c>
      <c r="E1817" t="s">
        <v>39606</v>
      </c>
      <c r="F1817" t="s">
        <v>40688</v>
      </c>
      <c r="H1817">
        <v>8228</v>
      </c>
      <c r="I1817" t="s">
        <v>38186</v>
      </c>
      <c r="J1817" t="s">
        <v>804</v>
      </c>
      <c r="K1817" t="s">
        <v>636</v>
      </c>
      <c r="L1817" t="s">
        <v>2442</v>
      </c>
    </row>
    <row r="1818" spans="1:12" x14ac:dyDescent="0.25">
      <c r="A1818">
        <v>3277</v>
      </c>
      <c r="B1818" t="s">
        <v>41863</v>
      </c>
      <c r="C1818" t="s">
        <v>10967</v>
      </c>
      <c r="D1818" t="s">
        <v>19</v>
      </c>
      <c r="E1818" t="s">
        <v>39717</v>
      </c>
      <c r="F1818" t="s">
        <v>667</v>
      </c>
      <c r="H1818">
        <v>8229</v>
      </c>
      <c r="I1818" t="s">
        <v>38187</v>
      </c>
      <c r="J1818" t="s">
        <v>627</v>
      </c>
      <c r="K1818" t="s">
        <v>636</v>
      </c>
      <c r="L1818" t="s">
        <v>1213</v>
      </c>
    </row>
    <row r="1819" spans="1:12" x14ac:dyDescent="0.25">
      <c r="A1819">
        <v>3278</v>
      </c>
      <c r="B1819" t="s">
        <v>41864</v>
      </c>
      <c r="C1819" t="s">
        <v>1717</v>
      </c>
      <c r="D1819" t="s">
        <v>11</v>
      </c>
      <c r="E1819" t="s">
        <v>39559</v>
      </c>
      <c r="F1819" t="s">
        <v>39928</v>
      </c>
      <c r="H1819">
        <v>8232</v>
      </c>
      <c r="I1819" t="s">
        <v>38188</v>
      </c>
      <c r="J1819" t="s">
        <v>1068</v>
      </c>
      <c r="K1819" t="s">
        <v>636</v>
      </c>
      <c r="L1819" t="s">
        <v>38189</v>
      </c>
    </row>
    <row r="1820" spans="1:12" x14ac:dyDescent="0.25">
      <c r="A1820">
        <v>3279</v>
      </c>
      <c r="B1820" t="s">
        <v>41865</v>
      </c>
      <c r="C1820" t="s">
        <v>1557</v>
      </c>
      <c r="D1820" t="s">
        <v>277</v>
      </c>
      <c r="E1820" t="s">
        <v>31961</v>
      </c>
      <c r="F1820" t="s">
        <v>31873</v>
      </c>
      <c r="H1820">
        <v>8232</v>
      </c>
      <c r="I1820" t="s">
        <v>38188</v>
      </c>
      <c r="J1820" t="s">
        <v>1068</v>
      </c>
      <c r="K1820" t="s">
        <v>636</v>
      </c>
      <c r="L1820" t="s">
        <v>38190</v>
      </c>
    </row>
    <row r="1821" spans="1:12" x14ac:dyDescent="0.25">
      <c r="A1821">
        <v>3280</v>
      </c>
      <c r="B1821" t="s">
        <v>41866</v>
      </c>
      <c r="C1821" t="s">
        <v>891</v>
      </c>
      <c r="D1821" t="s">
        <v>21</v>
      </c>
      <c r="E1821" t="s">
        <v>32152</v>
      </c>
      <c r="F1821" t="s">
        <v>40647</v>
      </c>
      <c r="H1821">
        <v>8235</v>
      </c>
      <c r="I1821" t="s">
        <v>45097</v>
      </c>
      <c r="J1821" t="s">
        <v>1538</v>
      </c>
      <c r="K1821" t="s">
        <v>640</v>
      </c>
      <c r="L1821" t="s">
        <v>1031</v>
      </c>
    </row>
    <row r="1822" spans="1:12" x14ac:dyDescent="0.25">
      <c r="A1822">
        <v>3281</v>
      </c>
      <c r="B1822" t="s">
        <v>1079</v>
      </c>
      <c r="C1822" t="s">
        <v>1080</v>
      </c>
      <c r="D1822" t="s">
        <v>99</v>
      </c>
      <c r="E1822" t="s">
        <v>41600</v>
      </c>
      <c r="F1822" t="s">
        <v>39563</v>
      </c>
      <c r="H1822">
        <v>8238</v>
      </c>
      <c r="I1822" t="s">
        <v>38191</v>
      </c>
      <c r="J1822" t="s">
        <v>646</v>
      </c>
      <c r="K1822" t="s">
        <v>640</v>
      </c>
      <c r="L1822" t="s">
        <v>1531</v>
      </c>
    </row>
    <row r="1823" spans="1:12" x14ac:dyDescent="0.25">
      <c r="A1823">
        <v>3282</v>
      </c>
      <c r="B1823" t="s">
        <v>41867</v>
      </c>
      <c r="C1823" t="s">
        <v>739</v>
      </c>
      <c r="D1823" t="s">
        <v>106</v>
      </c>
      <c r="E1823" t="s">
        <v>40854</v>
      </c>
      <c r="F1823" t="s">
        <v>31846</v>
      </c>
      <c r="H1823">
        <v>8244</v>
      </c>
      <c r="I1823" t="s">
        <v>38192</v>
      </c>
      <c r="J1823" t="s">
        <v>658</v>
      </c>
      <c r="K1823" t="s">
        <v>632</v>
      </c>
      <c r="L1823" t="s">
        <v>2038</v>
      </c>
    </row>
    <row r="1824" spans="1:12" x14ac:dyDescent="0.25">
      <c r="A1824">
        <v>3283</v>
      </c>
      <c r="B1824" t="s">
        <v>41868</v>
      </c>
      <c r="C1824" t="s">
        <v>40200</v>
      </c>
      <c r="D1824" t="s">
        <v>21</v>
      </c>
      <c r="E1824" t="s">
        <v>39573</v>
      </c>
      <c r="F1824" t="s">
        <v>39947</v>
      </c>
      <c r="H1824">
        <v>8245</v>
      </c>
      <c r="I1824" t="s">
        <v>38193</v>
      </c>
      <c r="J1824" t="s">
        <v>804</v>
      </c>
      <c r="K1824" t="s">
        <v>636</v>
      </c>
      <c r="L1824" t="s">
        <v>656</v>
      </c>
    </row>
    <row r="1825" spans="1:12" x14ac:dyDescent="0.25">
      <c r="A1825">
        <v>3285</v>
      </c>
      <c r="B1825" t="s">
        <v>41869</v>
      </c>
      <c r="C1825" t="s">
        <v>39908</v>
      </c>
      <c r="D1825" t="s">
        <v>110</v>
      </c>
      <c r="E1825" t="s">
        <v>32165</v>
      </c>
      <c r="F1825" t="s">
        <v>31864</v>
      </c>
      <c r="H1825">
        <v>8247</v>
      </c>
      <c r="I1825" t="s">
        <v>38194</v>
      </c>
      <c r="J1825" t="s">
        <v>687</v>
      </c>
      <c r="K1825" t="s">
        <v>640</v>
      </c>
      <c r="L1825" t="s">
        <v>38195</v>
      </c>
    </row>
    <row r="1826" spans="1:12" x14ac:dyDescent="0.25">
      <c r="A1826">
        <v>3287</v>
      </c>
      <c r="B1826" t="s">
        <v>41870</v>
      </c>
      <c r="C1826" t="s">
        <v>700</v>
      </c>
      <c r="D1826" t="s">
        <v>11</v>
      </c>
      <c r="E1826" t="s">
        <v>39465</v>
      </c>
      <c r="F1826" t="s">
        <v>40878</v>
      </c>
      <c r="H1826">
        <v>8248</v>
      </c>
      <c r="I1826" t="s">
        <v>38196</v>
      </c>
      <c r="J1826" t="s">
        <v>627</v>
      </c>
      <c r="K1826" t="s">
        <v>640</v>
      </c>
      <c r="L1826" t="s">
        <v>2791</v>
      </c>
    </row>
    <row r="1827" spans="1:12" x14ac:dyDescent="0.25">
      <c r="A1827">
        <v>3288</v>
      </c>
      <c r="B1827" t="s">
        <v>1081</v>
      </c>
      <c r="C1827" t="s">
        <v>680</v>
      </c>
      <c r="D1827" t="s">
        <v>25</v>
      </c>
      <c r="E1827" t="s">
        <v>39488</v>
      </c>
      <c r="F1827" t="s">
        <v>41871</v>
      </c>
      <c r="H1827">
        <v>8248</v>
      </c>
      <c r="I1827" t="s">
        <v>38196</v>
      </c>
      <c r="J1827" t="s">
        <v>627</v>
      </c>
      <c r="K1827" t="s">
        <v>12956</v>
      </c>
      <c r="L1827" t="s">
        <v>38197</v>
      </c>
    </row>
    <row r="1828" spans="1:12" x14ac:dyDescent="0.25">
      <c r="A1828">
        <v>3291</v>
      </c>
      <c r="B1828" t="s">
        <v>41872</v>
      </c>
      <c r="C1828" t="s">
        <v>639</v>
      </c>
      <c r="D1828" t="s">
        <v>25</v>
      </c>
      <c r="E1828" t="s">
        <v>39882</v>
      </c>
      <c r="F1828" t="s">
        <v>11001</v>
      </c>
      <c r="H1828">
        <v>8251</v>
      </c>
      <c r="I1828" t="s">
        <v>38198</v>
      </c>
      <c r="J1828" t="s">
        <v>1102</v>
      </c>
      <c r="K1828" t="s">
        <v>632</v>
      </c>
      <c r="L1828" t="s">
        <v>795</v>
      </c>
    </row>
    <row r="1829" spans="1:12" x14ac:dyDescent="0.25">
      <c r="A1829">
        <v>3294</v>
      </c>
      <c r="B1829" t="s">
        <v>41874</v>
      </c>
      <c r="C1829" t="s">
        <v>677</v>
      </c>
      <c r="D1829" t="s">
        <v>53</v>
      </c>
      <c r="E1829" t="s">
        <v>39316</v>
      </c>
      <c r="F1829" t="s">
        <v>40547</v>
      </c>
      <c r="H1829">
        <v>8252</v>
      </c>
      <c r="I1829" t="s">
        <v>38199</v>
      </c>
      <c r="J1829" t="s">
        <v>1068</v>
      </c>
      <c r="K1829" t="s">
        <v>636</v>
      </c>
      <c r="L1829" t="s">
        <v>911</v>
      </c>
    </row>
    <row r="1830" spans="1:12" x14ac:dyDescent="0.25">
      <c r="A1830">
        <v>3295</v>
      </c>
      <c r="B1830" t="s">
        <v>41875</v>
      </c>
      <c r="C1830" t="s">
        <v>726</v>
      </c>
      <c r="D1830" t="s">
        <v>53</v>
      </c>
      <c r="E1830" t="s">
        <v>39350</v>
      </c>
      <c r="F1830" t="s">
        <v>41876</v>
      </c>
      <c r="H1830">
        <v>8257</v>
      </c>
      <c r="I1830" t="s">
        <v>38200</v>
      </c>
      <c r="J1830" t="s">
        <v>1899</v>
      </c>
      <c r="K1830" t="s">
        <v>640</v>
      </c>
      <c r="L1830" t="s">
        <v>38007</v>
      </c>
    </row>
    <row r="1831" spans="1:12" x14ac:dyDescent="0.25">
      <c r="A1831">
        <v>3297</v>
      </c>
      <c r="B1831" t="s">
        <v>37401</v>
      </c>
      <c r="C1831" t="s">
        <v>1557</v>
      </c>
      <c r="D1831" t="s">
        <v>214</v>
      </c>
      <c r="E1831" t="s">
        <v>41614</v>
      </c>
      <c r="F1831" t="s">
        <v>41615</v>
      </c>
      <c r="H1831">
        <v>8262</v>
      </c>
      <c r="I1831" t="s">
        <v>38201</v>
      </c>
      <c r="J1831" t="s">
        <v>623</v>
      </c>
      <c r="K1831" t="s">
        <v>640</v>
      </c>
      <c r="L1831" t="s">
        <v>654</v>
      </c>
    </row>
    <row r="1832" spans="1:12" x14ac:dyDescent="0.25">
      <c r="A1832">
        <v>3299</v>
      </c>
      <c r="B1832" t="s">
        <v>41877</v>
      </c>
      <c r="C1832" t="s">
        <v>646</v>
      </c>
      <c r="D1832" t="s">
        <v>55</v>
      </c>
      <c r="E1832" t="s">
        <v>32093</v>
      </c>
      <c r="F1832" t="s">
        <v>40176</v>
      </c>
      <c r="H1832">
        <v>8264</v>
      </c>
      <c r="I1832" t="s">
        <v>38202</v>
      </c>
      <c r="J1832" t="s">
        <v>1382</v>
      </c>
      <c r="K1832" t="s">
        <v>732</v>
      </c>
      <c r="L1832" t="s">
        <v>46174</v>
      </c>
    </row>
    <row r="1833" spans="1:12" x14ac:dyDescent="0.25">
      <c r="A1833">
        <v>3301</v>
      </c>
      <c r="B1833" t="s">
        <v>1083</v>
      </c>
      <c r="C1833" t="s">
        <v>1030</v>
      </c>
      <c r="D1833" t="s">
        <v>19</v>
      </c>
      <c r="E1833" t="s">
        <v>39717</v>
      </c>
      <c r="F1833" t="s">
        <v>667</v>
      </c>
      <c r="H1833">
        <v>8267</v>
      </c>
      <c r="I1833" t="s">
        <v>38203</v>
      </c>
      <c r="J1833" t="s">
        <v>639</v>
      </c>
      <c r="K1833" t="s">
        <v>632</v>
      </c>
      <c r="L1833" t="s">
        <v>692</v>
      </c>
    </row>
    <row r="1834" spans="1:12" x14ac:dyDescent="0.25">
      <c r="A1834">
        <v>3302</v>
      </c>
      <c r="B1834" t="s">
        <v>41878</v>
      </c>
      <c r="C1834" t="s">
        <v>664</v>
      </c>
      <c r="D1834" t="s">
        <v>63</v>
      </c>
      <c r="E1834" t="s">
        <v>39309</v>
      </c>
      <c r="F1834" t="s">
        <v>39310</v>
      </c>
      <c r="H1834">
        <v>8270</v>
      </c>
      <c r="I1834" t="s">
        <v>38204</v>
      </c>
      <c r="J1834" t="s">
        <v>1068</v>
      </c>
      <c r="K1834" t="s">
        <v>674</v>
      </c>
      <c r="L1834" t="s">
        <v>1380</v>
      </c>
    </row>
    <row r="1835" spans="1:12" x14ac:dyDescent="0.25">
      <c r="A1835">
        <v>3304</v>
      </c>
      <c r="B1835" t="s">
        <v>1089</v>
      </c>
      <c r="C1835" t="s">
        <v>1090</v>
      </c>
      <c r="D1835" t="s">
        <v>34</v>
      </c>
      <c r="E1835" t="s">
        <v>40240</v>
      </c>
      <c r="F1835" t="s">
        <v>40121</v>
      </c>
      <c r="H1835">
        <v>8273</v>
      </c>
      <c r="I1835" t="s">
        <v>38205</v>
      </c>
      <c r="J1835" t="s">
        <v>936</v>
      </c>
      <c r="K1835" t="s">
        <v>632</v>
      </c>
      <c r="L1835" t="s">
        <v>940</v>
      </c>
    </row>
    <row r="1836" spans="1:12" x14ac:dyDescent="0.25">
      <c r="A1836">
        <v>3305</v>
      </c>
      <c r="B1836" t="s">
        <v>41879</v>
      </c>
      <c r="C1836" t="s">
        <v>898</v>
      </c>
      <c r="D1836" t="s">
        <v>99</v>
      </c>
      <c r="E1836" t="s">
        <v>41880</v>
      </c>
      <c r="F1836" t="s">
        <v>41881</v>
      </c>
      <c r="H1836">
        <v>8276</v>
      </c>
      <c r="I1836" t="s">
        <v>38206</v>
      </c>
      <c r="J1836" t="s">
        <v>739</v>
      </c>
      <c r="K1836" t="s">
        <v>632</v>
      </c>
      <c r="L1836" t="s">
        <v>1028</v>
      </c>
    </row>
    <row r="1837" spans="1:12" x14ac:dyDescent="0.25">
      <c r="A1837">
        <v>3308</v>
      </c>
      <c r="B1837" t="s">
        <v>41882</v>
      </c>
      <c r="C1837" t="s">
        <v>700</v>
      </c>
      <c r="D1837" t="s">
        <v>11</v>
      </c>
      <c r="E1837" t="s">
        <v>39409</v>
      </c>
      <c r="F1837" t="s">
        <v>39537</v>
      </c>
      <c r="H1837">
        <v>8279</v>
      </c>
      <c r="I1837" t="s">
        <v>38207</v>
      </c>
      <c r="J1837" t="s">
        <v>706</v>
      </c>
      <c r="K1837" t="s">
        <v>636</v>
      </c>
      <c r="L1837" t="s">
        <v>1129</v>
      </c>
    </row>
    <row r="1838" spans="1:12" x14ac:dyDescent="0.25">
      <c r="A1838">
        <v>3309</v>
      </c>
      <c r="B1838" t="s">
        <v>41883</v>
      </c>
      <c r="C1838" t="s">
        <v>1422</v>
      </c>
      <c r="D1838" t="s">
        <v>277</v>
      </c>
      <c r="E1838" t="s">
        <v>31961</v>
      </c>
      <c r="F1838" t="s">
        <v>31873</v>
      </c>
      <c r="H1838">
        <v>8282</v>
      </c>
      <c r="I1838" t="s">
        <v>45121</v>
      </c>
      <c r="J1838" t="s">
        <v>1296</v>
      </c>
      <c r="K1838" t="s">
        <v>732</v>
      </c>
      <c r="L1838" t="s">
        <v>49104</v>
      </c>
    </row>
    <row r="1839" spans="1:12" x14ac:dyDescent="0.25">
      <c r="A1839">
        <v>3311</v>
      </c>
      <c r="B1839" t="s">
        <v>41884</v>
      </c>
      <c r="C1839" t="s">
        <v>697</v>
      </c>
      <c r="D1839" t="s">
        <v>53</v>
      </c>
      <c r="E1839" t="s">
        <v>39316</v>
      </c>
      <c r="F1839" t="s">
        <v>41314</v>
      </c>
      <c r="H1839">
        <v>8283</v>
      </c>
      <c r="I1839" t="s">
        <v>38208</v>
      </c>
      <c r="J1839" t="s">
        <v>706</v>
      </c>
      <c r="K1839" t="s">
        <v>640</v>
      </c>
      <c r="L1839" t="s">
        <v>1380</v>
      </c>
    </row>
    <row r="1840" spans="1:12" x14ac:dyDescent="0.25">
      <c r="A1840">
        <v>3313</v>
      </c>
      <c r="B1840" t="s">
        <v>2834</v>
      </c>
      <c r="C1840" t="s">
        <v>736</v>
      </c>
      <c r="D1840" t="s">
        <v>87</v>
      </c>
      <c r="E1840" t="s">
        <v>39414</v>
      </c>
      <c r="F1840" t="s">
        <v>39415</v>
      </c>
      <c r="H1840">
        <v>8288</v>
      </c>
      <c r="I1840" t="s">
        <v>38209</v>
      </c>
      <c r="J1840" t="s">
        <v>639</v>
      </c>
      <c r="K1840" t="s">
        <v>636</v>
      </c>
      <c r="L1840" t="s">
        <v>672</v>
      </c>
    </row>
    <row r="1841" spans="1:12" x14ac:dyDescent="0.25">
      <c r="A1841">
        <v>3314</v>
      </c>
      <c r="B1841" t="s">
        <v>41885</v>
      </c>
      <c r="C1841" t="s">
        <v>1102</v>
      </c>
      <c r="D1841" t="s">
        <v>37585</v>
      </c>
      <c r="E1841" t="s">
        <v>41886</v>
      </c>
      <c r="H1841">
        <v>8292</v>
      </c>
      <c r="I1841" t="s">
        <v>38210</v>
      </c>
      <c r="J1841" t="s">
        <v>1541</v>
      </c>
      <c r="K1841" t="s">
        <v>636</v>
      </c>
      <c r="L1841" t="s">
        <v>1834</v>
      </c>
    </row>
    <row r="1842" spans="1:12" x14ac:dyDescent="0.25">
      <c r="A1842">
        <v>3315</v>
      </c>
      <c r="B1842" t="s">
        <v>41887</v>
      </c>
      <c r="C1842" t="s">
        <v>664</v>
      </c>
      <c r="D1842" t="s">
        <v>53</v>
      </c>
      <c r="E1842" t="s">
        <v>39316</v>
      </c>
      <c r="F1842" t="s">
        <v>41314</v>
      </c>
      <c r="H1842">
        <v>8296</v>
      </c>
      <c r="I1842" t="s">
        <v>38211</v>
      </c>
      <c r="J1842" t="s">
        <v>639</v>
      </c>
      <c r="K1842" t="s">
        <v>640</v>
      </c>
      <c r="L1842" t="s">
        <v>660</v>
      </c>
    </row>
    <row r="1843" spans="1:12" x14ac:dyDescent="0.25">
      <c r="A1843">
        <v>3316</v>
      </c>
      <c r="B1843" t="s">
        <v>41888</v>
      </c>
      <c r="C1843" t="s">
        <v>627</v>
      </c>
      <c r="D1843" t="s">
        <v>21</v>
      </c>
      <c r="E1843" t="s">
        <v>39315</v>
      </c>
      <c r="F1843" t="s">
        <v>667</v>
      </c>
      <c r="H1843">
        <v>8305</v>
      </c>
      <c r="I1843" t="s">
        <v>38780</v>
      </c>
      <c r="J1843" t="s">
        <v>1346</v>
      </c>
      <c r="K1843" t="s">
        <v>640</v>
      </c>
      <c r="L1843" t="s">
        <v>1368</v>
      </c>
    </row>
    <row r="1844" spans="1:12" x14ac:dyDescent="0.25">
      <c r="A1844">
        <v>3317</v>
      </c>
      <c r="B1844" t="s">
        <v>41889</v>
      </c>
      <c r="C1844" t="s">
        <v>39911</v>
      </c>
      <c r="D1844" t="s">
        <v>113</v>
      </c>
      <c r="E1844" t="s">
        <v>40041</v>
      </c>
      <c r="F1844" t="s">
        <v>41067</v>
      </c>
      <c r="H1844">
        <v>8308</v>
      </c>
      <c r="I1844" t="s">
        <v>38212</v>
      </c>
      <c r="J1844" t="s">
        <v>20322</v>
      </c>
      <c r="K1844" t="s">
        <v>636</v>
      </c>
      <c r="L1844" t="s">
        <v>795</v>
      </c>
    </row>
    <row r="1845" spans="1:12" x14ac:dyDescent="0.25">
      <c r="A1845">
        <v>3318</v>
      </c>
      <c r="B1845" t="s">
        <v>41890</v>
      </c>
      <c r="C1845" t="s">
        <v>39629</v>
      </c>
      <c r="D1845" t="s">
        <v>37574</v>
      </c>
      <c r="E1845" t="s">
        <v>41742</v>
      </c>
      <c r="H1845">
        <v>8311</v>
      </c>
      <c r="I1845" t="s">
        <v>38781</v>
      </c>
      <c r="J1845" t="s">
        <v>32</v>
      </c>
      <c r="K1845" t="s">
        <v>632</v>
      </c>
      <c r="L1845" t="s">
        <v>963</v>
      </c>
    </row>
    <row r="1846" spans="1:12" x14ac:dyDescent="0.25">
      <c r="A1846">
        <v>3319</v>
      </c>
      <c r="B1846" t="s">
        <v>41891</v>
      </c>
      <c r="C1846" t="s">
        <v>1068</v>
      </c>
      <c r="D1846" t="s">
        <v>81</v>
      </c>
      <c r="E1846" t="s">
        <v>39527</v>
      </c>
      <c r="F1846" t="s">
        <v>40471</v>
      </c>
      <c r="H1846">
        <v>8313</v>
      </c>
      <c r="I1846" t="s">
        <v>38213</v>
      </c>
      <c r="J1846" t="s">
        <v>1048</v>
      </c>
      <c r="K1846" t="s">
        <v>636</v>
      </c>
      <c r="L1846" t="s">
        <v>903</v>
      </c>
    </row>
    <row r="1847" spans="1:12" x14ac:dyDescent="0.25">
      <c r="A1847">
        <v>3320</v>
      </c>
      <c r="B1847" t="s">
        <v>38335</v>
      </c>
      <c r="C1847" t="s">
        <v>760</v>
      </c>
      <c r="D1847" t="s">
        <v>87</v>
      </c>
      <c r="E1847" t="s">
        <v>39443</v>
      </c>
      <c r="F1847" t="s">
        <v>21670</v>
      </c>
      <c r="H1847">
        <v>8314</v>
      </c>
      <c r="I1847" t="s">
        <v>38214</v>
      </c>
      <c r="J1847" t="s">
        <v>891</v>
      </c>
      <c r="K1847" t="s">
        <v>640</v>
      </c>
      <c r="L1847" t="s">
        <v>46175</v>
      </c>
    </row>
    <row r="1848" spans="1:12" x14ac:dyDescent="0.25">
      <c r="A1848">
        <v>3321</v>
      </c>
      <c r="B1848" t="s">
        <v>41892</v>
      </c>
      <c r="C1848" t="s">
        <v>1095</v>
      </c>
      <c r="D1848" t="s">
        <v>14</v>
      </c>
      <c r="E1848" t="s">
        <v>31994</v>
      </c>
      <c r="F1848" t="s">
        <v>39669</v>
      </c>
      <c r="H1848">
        <v>8315</v>
      </c>
      <c r="I1848" t="s">
        <v>38215</v>
      </c>
      <c r="J1848" t="s">
        <v>38216</v>
      </c>
      <c r="K1848" t="s">
        <v>636</v>
      </c>
      <c r="L1848" t="s">
        <v>2044</v>
      </c>
    </row>
    <row r="1849" spans="1:12" x14ac:dyDescent="0.25">
      <c r="A1849">
        <v>3322</v>
      </c>
      <c r="B1849" t="s">
        <v>41893</v>
      </c>
      <c r="C1849" t="s">
        <v>1003</v>
      </c>
      <c r="D1849" t="s">
        <v>11</v>
      </c>
      <c r="E1849" t="s">
        <v>39859</v>
      </c>
      <c r="F1849" t="s">
        <v>40305</v>
      </c>
      <c r="H1849">
        <v>8317</v>
      </c>
      <c r="I1849" t="s">
        <v>45146</v>
      </c>
      <c r="J1849" t="s">
        <v>627</v>
      </c>
      <c r="K1849" t="s">
        <v>636</v>
      </c>
      <c r="L1849" t="s">
        <v>2343</v>
      </c>
    </row>
    <row r="1850" spans="1:12" x14ac:dyDescent="0.25">
      <c r="A1850">
        <v>3324</v>
      </c>
      <c r="B1850" t="s">
        <v>41894</v>
      </c>
      <c r="C1850" t="s">
        <v>718</v>
      </c>
      <c r="D1850" t="s">
        <v>390</v>
      </c>
      <c r="E1850" t="s">
        <v>39936</v>
      </c>
      <c r="F1850" t="s">
        <v>10982</v>
      </c>
      <c r="H1850">
        <v>8319</v>
      </c>
      <c r="I1850" t="s">
        <v>38218</v>
      </c>
      <c r="J1850" t="s">
        <v>1517</v>
      </c>
      <c r="K1850" t="s">
        <v>640</v>
      </c>
      <c r="L1850" t="s">
        <v>1391</v>
      </c>
    </row>
    <row r="1851" spans="1:12" x14ac:dyDescent="0.25">
      <c r="A1851">
        <v>3325</v>
      </c>
      <c r="B1851" t="s">
        <v>41895</v>
      </c>
      <c r="C1851" t="s">
        <v>687</v>
      </c>
      <c r="D1851" t="s">
        <v>87</v>
      </c>
      <c r="E1851" t="s">
        <v>39443</v>
      </c>
      <c r="F1851" t="s">
        <v>40287</v>
      </c>
      <c r="H1851">
        <v>8322</v>
      </c>
      <c r="I1851" t="s">
        <v>38219</v>
      </c>
      <c r="J1851" t="s">
        <v>658</v>
      </c>
      <c r="K1851" t="s">
        <v>636</v>
      </c>
      <c r="L1851" t="s">
        <v>746</v>
      </c>
    </row>
    <row r="1852" spans="1:12" x14ac:dyDescent="0.25">
      <c r="A1852">
        <v>3327</v>
      </c>
      <c r="B1852" t="s">
        <v>41896</v>
      </c>
      <c r="C1852" t="s">
        <v>6041</v>
      </c>
      <c r="D1852" t="s">
        <v>390</v>
      </c>
      <c r="E1852" t="s">
        <v>40114</v>
      </c>
      <c r="F1852" t="s">
        <v>41897</v>
      </c>
      <c r="H1852">
        <v>8323</v>
      </c>
      <c r="I1852" t="s">
        <v>38220</v>
      </c>
      <c r="J1852" t="s">
        <v>936</v>
      </c>
      <c r="K1852" t="s">
        <v>624</v>
      </c>
      <c r="L1852" t="s">
        <v>2428</v>
      </c>
    </row>
    <row r="1853" spans="1:12" x14ac:dyDescent="0.25">
      <c r="A1853">
        <v>3328</v>
      </c>
      <c r="B1853" t="s">
        <v>41898</v>
      </c>
      <c r="C1853" t="s">
        <v>871</v>
      </c>
      <c r="D1853" t="s">
        <v>11</v>
      </c>
      <c r="E1853" t="s">
        <v>39409</v>
      </c>
      <c r="F1853" t="s">
        <v>32027</v>
      </c>
      <c r="H1853">
        <v>8325</v>
      </c>
      <c r="I1853" t="s">
        <v>38221</v>
      </c>
      <c r="J1853" t="s">
        <v>726</v>
      </c>
      <c r="K1853" t="s">
        <v>674</v>
      </c>
      <c r="L1853" t="s">
        <v>795</v>
      </c>
    </row>
    <row r="1854" spans="1:12" x14ac:dyDescent="0.25">
      <c r="A1854">
        <v>3329</v>
      </c>
      <c r="B1854" t="s">
        <v>41899</v>
      </c>
      <c r="C1854" t="s">
        <v>768</v>
      </c>
      <c r="D1854" t="s">
        <v>28</v>
      </c>
      <c r="E1854" t="s">
        <v>40226</v>
      </c>
      <c r="F1854" t="s">
        <v>40500</v>
      </c>
      <c r="H1854">
        <v>8329</v>
      </c>
      <c r="I1854" t="s">
        <v>38222</v>
      </c>
      <c r="J1854" t="s">
        <v>662</v>
      </c>
      <c r="K1854" t="s">
        <v>640</v>
      </c>
      <c r="L1854" t="s">
        <v>2157</v>
      </c>
    </row>
    <row r="1855" spans="1:12" x14ac:dyDescent="0.25">
      <c r="A1855">
        <v>3331</v>
      </c>
      <c r="B1855" t="s">
        <v>1094</v>
      </c>
      <c r="C1855" t="s">
        <v>1095</v>
      </c>
      <c r="D1855" t="s">
        <v>99</v>
      </c>
      <c r="E1855" t="s">
        <v>32221</v>
      </c>
      <c r="F1855" t="s">
        <v>12687</v>
      </c>
      <c r="H1855">
        <v>8331</v>
      </c>
      <c r="I1855" t="s">
        <v>38223</v>
      </c>
      <c r="J1855" t="s">
        <v>1095</v>
      </c>
      <c r="K1855" t="s">
        <v>640</v>
      </c>
      <c r="L1855" t="s">
        <v>38224</v>
      </c>
    </row>
    <row r="1856" spans="1:12" x14ac:dyDescent="0.25">
      <c r="A1856">
        <v>3333</v>
      </c>
      <c r="B1856" t="s">
        <v>41900</v>
      </c>
      <c r="C1856" t="s">
        <v>739</v>
      </c>
      <c r="D1856" t="s">
        <v>11</v>
      </c>
      <c r="E1856" t="s">
        <v>40468</v>
      </c>
      <c r="F1856" t="s">
        <v>40912</v>
      </c>
      <c r="H1856">
        <v>8333</v>
      </c>
      <c r="I1856" t="s">
        <v>38225</v>
      </c>
      <c r="J1856" t="s">
        <v>1557</v>
      </c>
      <c r="K1856" t="s">
        <v>636</v>
      </c>
      <c r="L1856" t="s">
        <v>1315</v>
      </c>
    </row>
    <row r="1857" spans="1:12" x14ac:dyDescent="0.25">
      <c r="A1857">
        <v>3334</v>
      </c>
      <c r="B1857" t="s">
        <v>41901</v>
      </c>
      <c r="C1857" t="s">
        <v>38216</v>
      </c>
      <c r="D1857" t="s">
        <v>16</v>
      </c>
      <c r="E1857" t="s">
        <v>39933</v>
      </c>
      <c r="F1857" t="s">
        <v>40535</v>
      </c>
      <c r="H1857">
        <v>8334</v>
      </c>
      <c r="I1857" t="s">
        <v>38226</v>
      </c>
      <c r="J1857" t="s">
        <v>800</v>
      </c>
      <c r="K1857" t="s">
        <v>636</v>
      </c>
      <c r="L1857" t="s">
        <v>944</v>
      </c>
    </row>
    <row r="1858" spans="1:12" x14ac:dyDescent="0.25">
      <c r="A1858">
        <v>3336</v>
      </c>
      <c r="B1858" t="s">
        <v>1096</v>
      </c>
      <c r="C1858" t="s">
        <v>1075</v>
      </c>
      <c r="D1858" t="s">
        <v>63</v>
      </c>
      <c r="E1858" t="s">
        <v>39951</v>
      </c>
      <c r="F1858" t="s">
        <v>40531</v>
      </c>
      <c r="H1858">
        <v>8336</v>
      </c>
      <c r="I1858" t="s">
        <v>38227</v>
      </c>
      <c r="J1858" t="s">
        <v>627</v>
      </c>
      <c r="K1858" t="s">
        <v>636</v>
      </c>
      <c r="L1858" t="s">
        <v>38228</v>
      </c>
    </row>
    <row r="1859" spans="1:12" x14ac:dyDescent="0.25">
      <c r="A1859">
        <v>3337</v>
      </c>
      <c r="B1859" t="s">
        <v>41902</v>
      </c>
      <c r="C1859" t="s">
        <v>791</v>
      </c>
      <c r="D1859" t="s">
        <v>253</v>
      </c>
      <c r="E1859" t="s">
        <v>32081</v>
      </c>
      <c r="F1859" t="s">
        <v>40673</v>
      </c>
      <c r="H1859">
        <v>8336</v>
      </c>
      <c r="I1859" t="s">
        <v>38227</v>
      </c>
      <c r="J1859" t="s">
        <v>627</v>
      </c>
      <c r="K1859" t="s">
        <v>640</v>
      </c>
      <c r="L1859" t="s">
        <v>38229</v>
      </c>
    </row>
    <row r="1860" spans="1:12" x14ac:dyDescent="0.25">
      <c r="A1860">
        <v>3338</v>
      </c>
      <c r="B1860" t="s">
        <v>41903</v>
      </c>
      <c r="C1860" t="s">
        <v>20314</v>
      </c>
      <c r="D1860" t="s">
        <v>192</v>
      </c>
      <c r="E1860" t="s">
        <v>40058</v>
      </c>
      <c r="F1860" t="s">
        <v>40059</v>
      </c>
      <c r="H1860">
        <v>8340</v>
      </c>
      <c r="I1860" t="s">
        <v>38230</v>
      </c>
      <c r="J1860" t="s">
        <v>2425</v>
      </c>
      <c r="K1860" t="s">
        <v>632</v>
      </c>
      <c r="L1860" t="s">
        <v>1329</v>
      </c>
    </row>
    <row r="1861" spans="1:12" x14ac:dyDescent="0.25">
      <c r="A1861">
        <v>3339</v>
      </c>
      <c r="B1861" t="s">
        <v>41904</v>
      </c>
      <c r="C1861" t="s">
        <v>2434</v>
      </c>
      <c r="D1861" t="s">
        <v>390</v>
      </c>
      <c r="E1861" t="s">
        <v>40114</v>
      </c>
      <c r="F1861" t="s">
        <v>41897</v>
      </c>
      <c r="H1861">
        <v>8347</v>
      </c>
      <c r="I1861" t="s">
        <v>38231</v>
      </c>
      <c r="J1861" t="s">
        <v>37627</v>
      </c>
      <c r="K1861" t="s">
        <v>38232</v>
      </c>
      <c r="L1861" t="s">
        <v>1437</v>
      </c>
    </row>
    <row r="1862" spans="1:12" x14ac:dyDescent="0.25">
      <c r="A1862">
        <v>3340</v>
      </c>
      <c r="B1862" t="s">
        <v>41905</v>
      </c>
      <c r="C1862" t="s">
        <v>32</v>
      </c>
      <c r="D1862" t="s">
        <v>164</v>
      </c>
      <c r="E1862" t="s">
        <v>39305</v>
      </c>
      <c r="F1862" t="s">
        <v>41906</v>
      </c>
      <c r="H1862">
        <v>8351</v>
      </c>
      <c r="I1862" t="s">
        <v>38233</v>
      </c>
      <c r="J1862" t="s">
        <v>38234</v>
      </c>
      <c r="K1862" t="s">
        <v>624</v>
      </c>
      <c r="L1862" t="s">
        <v>37749</v>
      </c>
    </row>
    <row r="1863" spans="1:12" x14ac:dyDescent="0.25">
      <c r="A1863">
        <v>3341</v>
      </c>
      <c r="B1863" t="s">
        <v>41907</v>
      </c>
      <c r="C1863" t="s">
        <v>639</v>
      </c>
      <c r="D1863" t="s">
        <v>72</v>
      </c>
      <c r="E1863" t="s">
        <v>39498</v>
      </c>
      <c r="F1863" t="s">
        <v>5572</v>
      </c>
      <c r="H1863">
        <v>8354</v>
      </c>
      <c r="I1863" t="s">
        <v>38235</v>
      </c>
      <c r="J1863" t="s">
        <v>38236</v>
      </c>
      <c r="K1863" t="s">
        <v>640</v>
      </c>
      <c r="L1863" t="s">
        <v>2016</v>
      </c>
    </row>
    <row r="1864" spans="1:12" x14ac:dyDescent="0.25">
      <c r="A1864">
        <v>3342</v>
      </c>
      <c r="B1864" t="s">
        <v>41908</v>
      </c>
      <c r="C1864" t="s">
        <v>1964</v>
      </c>
      <c r="D1864" t="s">
        <v>55</v>
      </c>
      <c r="E1864" t="s">
        <v>41293</v>
      </c>
      <c r="F1864" t="s">
        <v>41909</v>
      </c>
      <c r="H1864">
        <v>8359</v>
      </c>
      <c r="I1864" t="s">
        <v>38237</v>
      </c>
      <c r="J1864" t="s">
        <v>653</v>
      </c>
      <c r="K1864" t="s">
        <v>640</v>
      </c>
      <c r="L1864" t="s">
        <v>38238</v>
      </c>
    </row>
    <row r="1865" spans="1:12" x14ac:dyDescent="0.25">
      <c r="A1865">
        <v>3343</v>
      </c>
      <c r="B1865" t="s">
        <v>41910</v>
      </c>
      <c r="C1865" t="s">
        <v>1517</v>
      </c>
      <c r="D1865" t="s">
        <v>118</v>
      </c>
      <c r="E1865" t="s">
        <v>39388</v>
      </c>
      <c r="F1865" t="s">
        <v>41911</v>
      </c>
      <c r="H1865">
        <v>8360</v>
      </c>
      <c r="I1865" t="s">
        <v>38239</v>
      </c>
      <c r="J1865" t="s">
        <v>639</v>
      </c>
      <c r="K1865" t="s">
        <v>640</v>
      </c>
      <c r="L1865" t="s">
        <v>1327</v>
      </c>
    </row>
    <row r="1866" spans="1:12" x14ac:dyDescent="0.25">
      <c r="A1866">
        <v>3344</v>
      </c>
      <c r="B1866" t="s">
        <v>41912</v>
      </c>
      <c r="C1866" t="s">
        <v>791</v>
      </c>
      <c r="D1866" t="s">
        <v>63</v>
      </c>
      <c r="E1866" t="s">
        <v>39951</v>
      </c>
      <c r="F1866" t="s">
        <v>31873</v>
      </c>
      <c r="H1866">
        <v>8361</v>
      </c>
      <c r="I1866" t="s">
        <v>47832</v>
      </c>
      <c r="J1866" t="s">
        <v>700</v>
      </c>
      <c r="K1866" t="s">
        <v>632</v>
      </c>
      <c r="L1866" t="s">
        <v>772</v>
      </c>
    </row>
    <row r="1867" spans="1:12" x14ac:dyDescent="0.25">
      <c r="A1867">
        <v>3346</v>
      </c>
      <c r="B1867" t="s">
        <v>41913</v>
      </c>
      <c r="C1867" t="s">
        <v>41914</v>
      </c>
      <c r="D1867" t="s">
        <v>14</v>
      </c>
      <c r="E1867" t="s">
        <v>40242</v>
      </c>
      <c r="F1867" t="s">
        <v>32082</v>
      </c>
      <c r="H1867">
        <v>8364</v>
      </c>
      <c r="I1867" t="s">
        <v>38241</v>
      </c>
      <c r="J1867" t="s">
        <v>1068</v>
      </c>
      <c r="K1867" t="s">
        <v>788</v>
      </c>
      <c r="L1867" t="s">
        <v>2782</v>
      </c>
    </row>
    <row r="1868" spans="1:12" x14ac:dyDescent="0.25">
      <c r="A1868">
        <v>3347</v>
      </c>
      <c r="B1868" t="s">
        <v>41915</v>
      </c>
      <c r="C1868" t="s">
        <v>32</v>
      </c>
      <c r="D1868" t="s">
        <v>28</v>
      </c>
      <c r="E1868" t="s">
        <v>40226</v>
      </c>
      <c r="F1868" t="s">
        <v>40500</v>
      </c>
      <c r="H1868">
        <v>8366</v>
      </c>
      <c r="I1868" t="s">
        <v>45164</v>
      </c>
      <c r="J1868" t="s">
        <v>726</v>
      </c>
      <c r="K1868" t="s">
        <v>640</v>
      </c>
      <c r="L1868" t="s">
        <v>1205</v>
      </c>
    </row>
    <row r="1869" spans="1:12" x14ac:dyDescent="0.25">
      <c r="A1869">
        <v>3349</v>
      </c>
      <c r="B1869" t="s">
        <v>41916</v>
      </c>
      <c r="C1869" t="s">
        <v>41917</v>
      </c>
      <c r="D1869" t="s">
        <v>297</v>
      </c>
      <c r="E1869" t="s">
        <v>31994</v>
      </c>
      <c r="F1869" t="s">
        <v>40089</v>
      </c>
      <c r="H1869">
        <v>8368</v>
      </c>
      <c r="I1869" t="s">
        <v>38242</v>
      </c>
      <c r="J1869" t="s">
        <v>639</v>
      </c>
      <c r="K1869" t="s">
        <v>632</v>
      </c>
      <c r="L1869" t="s">
        <v>786</v>
      </c>
    </row>
    <row r="1870" spans="1:12" x14ac:dyDescent="0.25">
      <c r="A1870">
        <v>3350</v>
      </c>
      <c r="B1870" t="s">
        <v>41918</v>
      </c>
      <c r="C1870" t="s">
        <v>1102</v>
      </c>
      <c r="D1870" t="s">
        <v>79</v>
      </c>
      <c r="E1870" t="s">
        <v>40889</v>
      </c>
      <c r="F1870" t="s">
        <v>41919</v>
      </c>
      <c r="H1870">
        <v>8369</v>
      </c>
      <c r="I1870" t="s">
        <v>38243</v>
      </c>
      <c r="J1870" t="s">
        <v>627</v>
      </c>
      <c r="K1870" t="s">
        <v>674</v>
      </c>
      <c r="L1870" t="s">
        <v>37813</v>
      </c>
    </row>
    <row r="1871" spans="1:12" x14ac:dyDescent="0.25">
      <c r="A1871">
        <v>3351</v>
      </c>
      <c r="B1871" t="s">
        <v>41920</v>
      </c>
      <c r="C1871" t="s">
        <v>1102</v>
      </c>
      <c r="D1871" t="s">
        <v>59</v>
      </c>
      <c r="E1871" t="s">
        <v>39548</v>
      </c>
      <c r="F1871" t="s">
        <v>39439</v>
      </c>
      <c r="H1871">
        <v>8371</v>
      </c>
      <c r="I1871" t="s">
        <v>38244</v>
      </c>
      <c r="J1871" t="s">
        <v>691</v>
      </c>
      <c r="K1871" t="s">
        <v>632</v>
      </c>
      <c r="L1871" t="s">
        <v>46176</v>
      </c>
    </row>
    <row r="1872" spans="1:12" x14ac:dyDescent="0.25">
      <c r="A1872">
        <v>3352</v>
      </c>
      <c r="B1872" t="s">
        <v>1098</v>
      </c>
      <c r="C1872" t="s">
        <v>715</v>
      </c>
      <c r="D1872" t="s">
        <v>63</v>
      </c>
      <c r="E1872" t="s">
        <v>39892</v>
      </c>
      <c r="F1872" t="s">
        <v>39419</v>
      </c>
      <c r="H1872">
        <v>8374</v>
      </c>
      <c r="I1872" t="s">
        <v>38245</v>
      </c>
      <c r="J1872" t="s">
        <v>760</v>
      </c>
      <c r="K1872" t="s">
        <v>640</v>
      </c>
      <c r="L1872" t="s">
        <v>1688</v>
      </c>
    </row>
    <row r="1873" spans="1:12" x14ac:dyDescent="0.25">
      <c r="A1873">
        <v>3355</v>
      </c>
      <c r="B1873" t="s">
        <v>1101</v>
      </c>
      <c r="C1873" t="s">
        <v>1102</v>
      </c>
      <c r="D1873" t="s">
        <v>118</v>
      </c>
      <c r="E1873" t="s">
        <v>40327</v>
      </c>
      <c r="F1873" t="s">
        <v>41921</v>
      </c>
      <c r="H1873">
        <v>8383</v>
      </c>
      <c r="I1873" t="s">
        <v>38246</v>
      </c>
      <c r="J1873" t="s">
        <v>739</v>
      </c>
      <c r="K1873" t="s">
        <v>640</v>
      </c>
      <c r="L1873" t="s">
        <v>1199</v>
      </c>
    </row>
    <row r="1874" spans="1:12" x14ac:dyDescent="0.25">
      <c r="A1874">
        <v>3357</v>
      </c>
      <c r="B1874" t="s">
        <v>41922</v>
      </c>
      <c r="C1874" t="s">
        <v>1296</v>
      </c>
      <c r="D1874" t="s">
        <v>53</v>
      </c>
      <c r="E1874" t="s">
        <v>39316</v>
      </c>
      <c r="F1874" t="s">
        <v>40547</v>
      </c>
      <c r="H1874">
        <v>8385</v>
      </c>
      <c r="I1874" t="s">
        <v>38247</v>
      </c>
      <c r="J1874" t="s">
        <v>643</v>
      </c>
      <c r="K1874" t="s">
        <v>719</v>
      </c>
      <c r="L1874" t="s">
        <v>826</v>
      </c>
    </row>
    <row r="1875" spans="1:12" x14ac:dyDescent="0.25">
      <c r="A1875">
        <v>3358</v>
      </c>
      <c r="B1875" t="s">
        <v>41923</v>
      </c>
      <c r="C1875" t="s">
        <v>726</v>
      </c>
      <c r="D1875" t="s">
        <v>19</v>
      </c>
      <c r="E1875" t="s">
        <v>39315</v>
      </c>
      <c r="F1875" t="s">
        <v>1323</v>
      </c>
      <c r="H1875">
        <v>8385</v>
      </c>
      <c r="I1875" t="s">
        <v>38247</v>
      </c>
      <c r="J1875" t="s">
        <v>643</v>
      </c>
      <c r="K1875" t="s">
        <v>674</v>
      </c>
      <c r="L1875" t="s">
        <v>37705</v>
      </c>
    </row>
    <row r="1876" spans="1:12" x14ac:dyDescent="0.25">
      <c r="A1876">
        <v>3359</v>
      </c>
      <c r="B1876" t="s">
        <v>41924</v>
      </c>
      <c r="C1876" t="s">
        <v>1840</v>
      </c>
      <c r="D1876" t="s">
        <v>164</v>
      </c>
      <c r="E1876" t="s">
        <v>40391</v>
      </c>
      <c r="F1876" t="s">
        <v>822</v>
      </c>
      <c r="H1876">
        <v>8386</v>
      </c>
      <c r="I1876" t="s">
        <v>38248</v>
      </c>
      <c r="J1876" t="s">
        <v>726</v>
      </c>
      <c r="K1876" t="s">
        <v>732</v>
      </c>
      <c r="L1876" t="s">
        <v>1937</v>
      </c>
    </row>
    <row r="1877" spans="1:12" x14ac:dyDescent="0.25">
      <c r="A1877">
        <v>3362</v>
      </c>
      <c r="B1877" t="s">
        <v>41925</v>
      </c>
      <c r="C1877" t="s">
        <v>936</v>
      </c>
      <c r="D1877" t="s">
        <v>297</v>
      </c>
      <c r="E1877" t="s">
        <v>31994</v>
      </c>
      <c r="F1877" t="s">
        <v>31995</v>
      </c>
      <c r="H1877">
        <v>8390</v>
      </c>
      <c r="I1877" t="s">
        <v>45177</v>
      </c>
      <c r="J1877" t="s">
        <v>687</v>
      </c>
      <c r="K1877" t="s">
        <v>640</v>
      </c>
      <c r="L1877" t="s">
        <v>1583</v>
      </c>
    </row>
    <row r="1878" spans="1:12" x14ac:dyDescent="0.25">
      <c r="A1878">
        <v>3363</v>
      </c>
      <c r="B1878" t="s">
        <v>58</v>
      </c>
      <c r="C1878" t="s">
        <v>1106</v>
      </c>
      <c r="D1878" t="s">
        <v>28</v>
      </c>
      <c r="E1878" t="s">
        <v>39834</v>
      </c>
      <c r="F1878" t="s">
        <v>41926</v>
      </c>
      <c r="H1878">
        <v>8391</v>
      </c>
      <c r="I1878" t="s">
        <v>45179</v>
      </c>
      <c r="J1878" t="s">
        <v>1557</v>
      </c>
      <c r="K1878" t="s">
        <v>636</v>
      </c>
      <c r="L1878" t="s">
        <v>2169</v>
      </c>
    </row>
    <row r="1879" spans="1:12" x14ac:dyDescent="0.25">
      <c r="A1879">
        <v>3364</v>
      </c>
      <c r="B1879" t="s">
        <v>41927</v>
      </c>
      <c r="C1879" t="s">
        <v>658</v>
      </c>
      <c r="D1879" t="s">
        <v>81</v>
      </c>
      <c r="E1879" t="s">
        <v>40714</v>
      </c>
      <c r="F1879" t="s">
        <v>24797</v>
      </c>
      <c r="H1879">
        <v>8391</v>
      </c>
      <c r="I1879" t="s">
        <v>45179</v>
      </c>
      <c r="J1879" t="s">
        <v>1557</v>
      </c>
      <c r="K1879" t="s">
        <v>2273</v>
      </c>
      <c r="L1879" t="s">
        <v>1327</v>
      </c>
    </row>
    <row r="1880" spans="1:12" x14ac:dyDescent="0.25">
      <c r="A1880">
        <v>3365</v>
      </c>
      <c r="B1880" t="s">
        <v>41928</v>
      </c>
      <c r="C1880" t="s">
        <v>40162</v>
      </c>
      <c r="D1880" t="s">
        <v>70</v>
      </c>
      <c r="E1880" t="s">
        <v>40060</v>
      </c>
      <c r="F1880" t="s">
        <v>31843</v>
      </c>
      <c r="H1880">
        <v>8396</v>
      </c>
      <c r="I1880" t="s">
        <v>38250</v>
      </c>
      <c r="J1880" t="s">
        <v>5831</v>
      </c>
      <c r="K1880" t="s">
        <v>674</v>
      </c>
      <c r="L1880" t="s">
        <v>1491</v>
      </c>
    </row>
    <row r="1881" spans="1:12" x14ac:dyDescent="0.25">
      <c r="A1881">
        <v>3366</v>
      </c>
      <c r="B1881" t="s">
        <v>41929</v>
      </c>
      <c r="C1881" t="s">
        <v>658</v>
      </c>
      <c r="D1881" t="s">
        <v>72</v>
      </c>
      <c r="E1881" t="s">
        <v>39467</v>
      </c>
      <c r="F1881" t="s">
        <v>39995</v>
      </c>
      <c r="H1881">
        <v>8398</v>
      </c>
      <c r="I1881" t="s">
        <v>38251</v>
      </c>
      <c r="J1881" t="s">
        <v>1048</v>
      </c>
      <c r="K1881" t="s">
        <v>640</v>
      </c>
      <c r="L1881" t="s">
        <v>924</v>
      </c>
    </row>
    <row r="1882" spans="1:12" x14ac:dyDescent="0.25">
      <c r="A1882">
        <v>3369</v>
      </c>
      <c r="B1882" t="s">
        <v>41930</v>
      </c>
      <c r="C1882" t="s">
        <v>718</v>
      </c>
      <c r="D1882" t="s">
        <v>16</v>
      </c>
      <c r="E1882" t="s">
        <v>32140</v>
      </c>
      <c r="F1882" t="s">
        <v>7158</v>
      </c>
      <c r="H1882">
        <v>8401</v>
      </c>
      <c r="I1882" t="s">
        <v>38252</v>
      </c>
      <c r="J1882" t="s">
        <v>669</v>
      </c>
      <c r="K1882" t="s">
        <v>640</v>
      </c>
      <c r="L1882" t="s">
        <v>1227</v>
      </c>
    </row>
    <row r="1883" spans="1:12" x14ac:dyDescent="0.25">
      <c r="A1883">
        <v>3370</v>
      </c>
      <c r="B1883" t="s">
        <v>41931</v>
      </c>
      <c r="C1883" t="s">
        <v>871</v>
      </c>
      <c r="D1883" t="s">
        <v>179</v>
      </c>
      <c r="E1883" t="s">
        <v>32177</v>
      </c>
      <c r="F1883" t="s">
        <v>1809</v>
      </c>
      <c r="H1883">
        <v>8410</v>
      </c>
      <c r="I1883" t="s">
        <v>38253</v>
      </c>
      <c r="J1883" t="s">
        <v>639</v>
      </c>
      <c r="K1883" t="s">
        <v>632</v>
      </c>
      <c r="L1883" t="s">
        <v>1082</v>
      </c>
    </row>
    <row r="1884" spans="1:12" x14ac:dyDescent="0.25">
      <c r="A1884">
        <v>3371</v>
      </c>
      <c r="B1884" t="s">
        <v>41932</v>
      </c>
      <c r="C1884" t="s">
        <v>662</v>
      </c>
      <c r="D1884" t="s">
        <v>93</v>
      </c>
      <c r="E1884" t="s">
        <v>31998</v>
      </c>
      <c r="F1884" t="s">
        <v>39794</v>
      </c>
      <c r="H1884">
        <v>8415</v>
      </c>
      <c r="I1884" t="s">
        <v>47835</v>
      </c>
      <c r="J1884" t="s">
        <v>658</v>
      </c>
      <c r="K1884" t="s">
        <v>636</v>
      </c>
      <c r="L1884" t="s">
        <v>1011</v>
      </c>
    </row>
    <row r="1885" spans="1:12" x14ac:dyDescent="0.25">
      <c r="A1885">
        <v>3372</v>
      </c>
      <c r="B1885" t="s">
        <v>41933</v>
      </c>
      <c r="C1885" t="s">
        <v>1499</v>
      </c>
      <c r="D1885" t="s">
        <v>87</v>
      </c>
      <c r="E1885" t="s">
        <v>39902</v>
      </c>
      <c r="F1885" t="s">
        <v>39903</v>
      </c>
      <c r="H1885">
        <v>8415</v>
      </c>
      <c r="I1885" t="s">
        <v>47835</v>
      </c>
      <c r="J1885" t="s">
        <v>658</v>
      </c>
      <c r="K1885" t="s">
        <v>632</v>
      </c>
      <c r="L1885" t="s">
        <v>38255</v>
      </c>
    </row>
    <row r="1886" spans="1:12" x14ac:dyDescent="0.25">
      <c r="A1886">
        <v>3373</v>
      </c>
      <c r="B1886" t="s">
        <v>41934</v>
      </c>
      <c r="C1886" t="s">
        <v>1717</v>
      </c>
      <c r="D1886" t="s">
        <v>19</v>
      </c>
      <c r="E1886" t="s">
        <v>39626</v>
      </c>
      <c r="F1886" t="s">
        <v>41935</v>
      </c>
      <c r="H1886">
        <v>8416</v>
      </c>
      <c r="I1886" t="s">
        <v>38256</v>
      </c>
      <c r="J1886" t="s">
        <v>1034</v>
      </c>
      <c r="K1886" t="s">
        <v>640</v>
      </c>
      <c r="L1886" t="s">
        <v>1127</v>
      </c>
    </row>
    <row r="1887" spans="1:12" x14ac:dyDescent="0.25">
      <c r="A1887">
        <v>3374</v>
      </c>
      <c r="B1887" t="s">
        <v>41936</v>
      </c>
      <c r="C1887" t="s">
        <v>768</v>
      </c>
      <c r="D1887" t="s">
        <v>87</v>
      </c>
      <c r="E1887" t="s">
        <v>41937</v>
      </c>
      <c r="F1887" t="s">
        <v>41938</v>
      </c>
      <c r="H1887">
        <v>8418</v>
      </c>
      <c r="I1887" t="s">
        <v>49105</v>
      </c>
      <c r="J1887" t="s">
        <v>791</v>
      </c>
      <c r="K1887" t="s">
        <v>640</v>
      </c>
      <c r="L1887" t="s">
        <v>633</v>
      </c>
    </row>
    <row r="1888" spans="1:12" x14ac:dyDescent="0.25">
      <c r="A1888">
        <v>3375</v>
      </c>
      <c r="B1888" t="s">
        <v>41939</v>
      </c>
      <c r="C1888" t="s">
        <v>1334</v>
      </c>
      <c r="D1888" t="s">
        <v>93</v>
      </c>
      <c r="E1888" t="s">
        <v>32140</v>
      </c>
      <c r="F1888" t="s">
        <v>41357</v>
      </c>
      <c r="H1888">
        <v>8419</v>
      </c>
      <c r="I1888" t="s">
        <v>38257</v>
      </c>
      <c r="J1888" t="s">
        <v>726</v>
      </c>
      <c r="K1888" t="s">
        <v>636</v>
      </c>
      <c r="L1888" t="s">
        <v>1111</v>
      </c>
    </row>
    <row r="1889" spans="1:12" x14ac:dyDescent="0.25">
      <c r="A1889">
        <v>3376</v>
      </c>
      <c r="B1889" t="s">
        <v>1108</v>
      </c>
      <c r="C1889" t="s">
        <v>1109</v>
      </c>
      <c r="D1889" t="s">
        <v>53</v>
      </c>
      <c r="E1889" t="s">
        <v>40911</v>
      </c>
      <c r="F1889" t="s">
        <v>31884</v>
      </c>
      <c r="H1889">
        <v>8419</v>
      </c>
      <c r="I1889" t="s">
        <v>38257</v>
      </c>
      <c r="J1889" t="s">
        <v>726</v>
      </c>
      <c r="K1889" t="s">
        <v>636</v>
      </c>
      <c r="L1889" t="s">
        <v>37648</v>
      </c>
    </row>
    <row r="1890" spans="1:12" x14ac:dyDescent="0.25">
      <c r="A1890">
        <v>3377</v>
      </c>
      <c r="B1890" t="s">
        <v>41940</v>
      </c>
      <c r="C1890" t="s">
        <v>41941</v>
      </c>
      <c r="D1890" t="s">
        <v>11</v>
      </c>
      <c r="E1890" t="s">
        <v>39395</v>
      </c>
      <c r="F1890" t="s">
        <v>40842</v>
      </c>
      <c r="H1890">
        <v>8421</v>
      </c>
      <c r="I1890" t="s">
        <v>38258</v>
      </c>
      <c r="J1890" t="s">
        <v>38259</v>
      </c>
      <c r="K1890" t="s">
        <v>674</v>
      </c>
      <c r="L1890" t="s">
        <v>838</v>
      </c>
    </row>
    <row r="1891" spans="1:12" x14ac:dyDescent="0.25">
      <c r="A1891">
        <v>3378</v>
      </c>
      <c r="B1891" t="s">
        <v>41942</v>
      </c>
      <c r="C1891" t="s">
        <v>1666</v>
      </c>
      <c r="D1891" t="s">
        <v>81</v>
      </c>
      <c r="E1891" t="s">
        <v>32190</v>
      </c>
      <c r="F1891" t="s">
        <v>748</v>
      </c>
      <c r="H1891">
        <v>8429</v>
      </c>
      <c r="I1891" t="s">
        <v>38262</v>
      </c>
      <c r="J1891" t="s">
        <v>2630</v>
      </c>
      <c r="K1891" t="s">
        <v>640</v>
      </c>
      <c r="L1891" t="s">
        <v>1834</v>
      </c>
    </row>
    <row r="1892" spans="1:12" x14ac:dyDescent="0.25">
      <c r="A1892">
        <v>3379</v>
      </c>
      <c r="B1892" t="s">
        <v>41943</v>
      </c>
      <c r="C1892" t="s">
        <v>32</v>
      </c>
      <c r="D1892" t="s">
        <v>11</v>
      </c>
      <c r="E1892" t="s">
        <v>39409</v>
      </c>
      <c r="F1892" t="s">
        <v>41944</v>
      </c>
      <c r="H1892">
        <v>8434</v>
      </c>
      <c r="I1892" t="s">
        <v>45208</v>
      </c>
      <c r="J1892" t="s">
        <v>1755</v>
      </c>
      <c r="K1892" t="s">
        <v>636</v>
      </c>
      <c r="L1892" t="s">
        <v>46177</v>
      </c>
    </row>
    <row r="1893" spans="1:12" x14ac:dyDescent="0.25">
      <c r="A1893">
        <v>3380</v>
      </c>
      <c r="B1893" t="s">
        <v>41945</v>
      </c>
      <c r="C1893" t="s">
        <v>739</v>
      </c>
      <c r="D1893" t="s">
        <v>53</v>
      </c>
      <c r="E1893" t="s">
        <v>39316</v>
      </c>
      <c r="F1893" t="s">
        <v>40547</v>
      </c>
      <c r="H1893">
        <v>8437</v>
      </c>
      <c r="I1893" t="s">
        <v>39255</v>
      </c>
      <c r="J1893" t="s">
        <v>1427</v>
      </c>
      <c r="K1893" t="s">
        <v>39256</v>
      </c>
      <c r="L1893" t="s">
        <v>1555</v>
      </c>
    </row>
    <row r="1894" spans="1:12" x14ac:dyDescent="0.25">
      <c r="A1894">
        <v>3382</v>
      </c>
      <c r="B1894" t="s">
        <v>38336</v>
      </c>
      <c r="C1894" t="s">
        <v>760</v>
      </c>
      <c r="D1894" t="s">
        <v>214</v>
      </c>
      <c r="E1894" t="s">
        <v>39381</v>
      </c>
      <c r="F1894" t="s">
        <v>41946</v>
      </c>
      <c r="H1894">
        <v>8438</v>
      </c>
      <c r="I1894" t="s">
        <v>39257</v>
      </c>
      <c r="J1894" t="s">
        <v>2679</v>
      </c>
      <c r="K1894" t="s">
        <v>636</v>
      </c>
      <c r="L1894" t="s">
        <v>750</v>
      </c>
    </row>
    <row r="1895" spans="1:12" x14ac:dyDescent="0.25">
      <c r="A1895">
        <v>3383</v>
      </c>
      <c r="B1895" t="s">
        <v>41947</v>
      </c>
      <c r="C1895" t="s">
        <v>2817</v>
      </c>
      <c r="D1895" t="s">
        <v>390</v>
      </c>
      <c r="E1895" t="s">
        <v>39614</v>
      </c>
      <c r="F1895" t="s">
        <v>9984</v>
      </c>
      <c r="H1895">
        <v>8440</v>
      </c>
      <c r="I1895" t="s">
        <v>39258</v>
      </c>
      <c r="J1895" t="s">
        <v>1346</v>
      </c>
      <c r="K1895" t="s">
        <v>640</v>
      </c>
      <c r="L1895" t="s">
        <v>948</v>
      </c>
    </row>
    <row r="1896" spans="1:12" x14ac:dyDescent="0.25">
      <c r="A1896">
        <v>3384</v>
      </c>
      <c r="B1896" t="s">
        <v>41948</v>
      </c>
      <c r="C1896" t="s">
        <v>891</v>
      </c>
      <c r="D1896" t="s">
        <v>45</v>
      </c>
      <c r="E1896" t="s">
        <v>39378</v>
      </c>
      <c r="F1896" t="s">
        <v>41949</v>
      </c>
      <c r="H1896">
        <v>8443</v>
      </c>
      <c r="I1896" t="s">
        <v>39259</v>
      </c>
      <c r="J1896" t="s">
        <v>1296</v>
      </c>
      <c r="K1896" t="s">
        <v>636</v>
      </c>
      <c r="L1896" t="s">
        <v>746</v>
      </c>
    </row>
    <row r="1897" spans="1:12" x14ac:dyDescent="0.25">
      <c r="A1897">
        <v>3386</v>
      </c>
      <c r="B1897" t="s">
        <v>41950</v>
      </c>
      <c r="C1897" t="s">
        <v>898</v>
      </c>
      <c r="D1897" t="s">
        <v>21</v>
      </c>
      <c r="E1897" t="s">
        <v>39573</v>
      </c>
      <c r="F1897" t="s">
        <v>41476</v>
      </c>
      <c r="H1897">
        <v>8444</v>
      </c>
      <c r="I1897" t="s">
        <v>39260</v>
      </c>
      <c r="J1897" t="s">
        <v>39261</v>
      </c>
      <c r="K1897" t="s">
        <v>632</v>
      </c>
      <c r="L1897" t="s">
        <v>1315</v>
      </c>
    </row>
    <row r="1898" spans="1:12" x14ac:dyDescent="0.25">
      <c r="A1898">
        <v>3387</v>
      </c>
      <c r="B1898" t="s">
        <v>41951</v>
      </c>
      <c r="C1898" t="s">
        <v>664</v>
      </c>
      <c r="D1898" t="s">
        <v>81</v>
      </c>
      <c r="E1898" t="s">
        <v>39823</v>
      </c>
      <c r="F1898" t="s">
        <v>40595</v>
      </c>
      <c r="H1898">
        <v>8447</v>
      </c>
      <c r="I1898" t="s">
        <v>39262</v>
      </c>
      <c r="J1898" t="s">
        <v>1109</v>
      </c>
      <c r="K1898" t="s">
        <v>640</v>
      </c>
      <c r="L1898" t="s">
        <v>786</v>
      </c>
    </row>
    <row r="1899" spans="1:12" x14ac:dyDescent="0.25">
      <c r="A1899">
        <v>3389</v>
      </c>
      <c r="B1899" t="s">
        <v>41952</v>
      </c>
      <c r="C1899" t="s">
        <v>1313</v>
      </c>
      <c r="D1899" t="s">
        <v>19</v>
      </c>
      <c r="E1899" t="s">
        <v>39717</v>
      </c>
      <c r="F1899" t="s">
        <v>41953</v>
      </c>
      <c r="H1899">
        <v>8448</v>
      </c>
      <c r="I1899" t="s">
        <v>39263</v>
      </c>
      <c r="J1899" t="s">
        <v>1287</v>
      </c>
      <c r="K1899" t="s">
        <v>636</v>
      </c>
      <c r="L1899" t="s">
        <v>2552</v>
      </c>
    </row>
    <row r="1900" spans="1:12" x14ac:dyDescent="0.25">
      <c r="A1900">
        <v>3390</v>
      </c>
      <c r="B1900" t="s">
        <v>1110</v>
      </c>
      <c r="C1900" t="s">
        <v>936</v>
      </c>
      <c r="D1900" t="s">
        <v>34</v>
      </c>
      <c r="E1900" t="s">
        <v>40005</v>
      </c>
      <c r="F1900" t="s">
        <v>40698</v>
      </c>
      <c r="H1900">
        <v>8449</v>
      </c>
      <c r="I1900" t="s">
        <v>38879</v>
      </c>
      <c r="J1900" t="s">
        <v>39264</v>
      </c>
      <c r="K1900" t="s">
        <v>1738</v>
      </c>
      <c r="L1900" t="s">
        <v>39265</v>
      </c>
    </row>
    <row r="1901" spans="1:12" x14ac:dyDescent="0.25">
      <c r="A1901">
        <v>3391</v>
      </c>
      <c r="B1901" t="s">
        <v>41954</v>
      </c>
      <c r="C1901" t="s">
        <v>976</v>
      </c>
      <c r="D1901" t="s">
        <v>19</v>
      </c>
      <c r="E1901" t="s">
        <v>39498</v>
      </c>
      <c r="F1901" t="s">
        <v>26533</v>
      </c>
      <c r="H1901">
        <v>8451</v>
      </c>
      <c r="I1901" t="s">
        <v>39266</v>
      </c>
      <c r="J1901" t="s">
        <v>871</v>
      </c>
      <c r="K1901" t="s">
        <v>640</v>
      </c>
      <c r="L1901" t="s">
        <v>1050</v>
      </c>
    </row>
    <row r="1902" spans="1:12" x14ac:dyDescent="0.25">
      <c r="A1902">
        <v>3392</v>
      </c>
      <c r="B1902" t="s">
        <v>41955</v>
      </c>
      <c r="C1902" t="s">
        <v>1374</v>
      </c>
      <c r="D1902" t="s">
        <v>81</v>
      </c>
      <c r="E1902" t="s">
        <v>39710</v>
      </c>
      <c r="F1902" t="s">
        <v>1323</v>
      </c>
      <c r="H1902">
        <v>8452</v>
      </c>
      <c r="I1902" t="s">
        <v>39267</v>
      </c>
      <c r="J1902" t="s">
        <v>1068</v>
      </c>
      <c r="K1902" t="s">
        <v>636</v>
      </c>
      <c r="L1902" t="s">
        <v>39268</v>
      </c>
    </row>
    <row r="1903" spans="1:12" x14ac:dyDescent="0.25">
      <c r="A1903">
        <v>3393</v>
      </c>
      <c r="B1903" t="s">
        <v>41956</v>
      </c>
      <c r="C1903" t="s">
        <v>1379</v>
      </c>
      <c r="D1903" t="s">
        <v>70</v>
      </c>
      <c r="E1903" t="s">
        <v>41957</v>
      </c>
      <c r="F1903" t="s">
        <v>41958</v>
      </c>
      <c r="H1903">
        <v>8456</v>
      </c>
      <c r="I1903" t="s">
        <v>39269</v>
      </c>
      <c r="J1903" t="s">
        <v>687</v>
      </c>
      <c r="K1903" t="s">
        <v>640</v>
      </c>
      <c r="L1903" t="s">
        <v>39270</v>
      </c>
    </row>
    <row r="1904" spans="1:12" x14ac:dyDescent="0.25">
      <c r="A1904">
        <v>3394</v>
      </c>
      <c r="B1904" t="s">
        <v>41959</v>
      </c>
      <c r="C1904" t="s">
        <v>677</v>
      </c>
      <c r="D1904" t="s">
        <v>55</v>
      </c>
      <c r="E1904" t="s">
        <v>41729</v>
      </c>
      <c r="F1904" t="s">
        <v>41960</v>
      </c>
      <c r="H1904">
        <v>8465</v>
      </c>
      <c r="I1904" t="s">
        <v>39271</v>
      </c>
      <c r="J1904" t="s">
        <v>1068</v>
      </c>
      <c r="K1904" t="s">
        <v>632</v>
      </c>
      <c r="L1904" t="s">
        <v>971</v>
      </c>
    </row>
    <row r="1905" spans="1:12" x14ac:dyDescent="0.25">
      <c r="A1905">
        <v>3398</v>
      </c>
      <c r="B1905" t="s">
        <v>41961</v>
      </c>
      <c r="C1905" t="s">
        <v>1422</v>
      </c>
      <c r="D1905" t="s">
        <v>14</v>
      </c>
      <c r="E1905" t="s">
        <v>40242</v>
      </c>
      <c r="F1905" t="s">
        <v>32082</v>
      </c>
      <c r="H1905">
        <v>8466</v>
      </c>
      <c r="I1905" t="s">
        <v>39272</v>
      </c>
      <c r="J1905" t="s">
        <v>898</v>
      </c>
      <c r="K1905" t="s">
        <v>632</v>
      </c>
      <c r="L1905" t="s">
        <v>795</v>
      </c>
    </row>
    <row r="1906" spans="1:12" x14ac:dyDescent="0.25">
      <c r="A1906">
        <v>3399</v>
      </c>
      <c r="B1906" t="s">
        <v>41962</v>
      </c>
      <c r="C1906" t="s">
        <v>898</v>
      </c>
      <c r="D1906" t="s">
        <v>153</v>
      </c>
      <c r="E1906" t="s">
        <v>39906</v>
      </c>
      <c r="F1906" t="s">
        <v>41511</v>
      </c>
      <c r="H1906">
        <v>8470</v>
      </c>
      <c r="I1906" t="s">
        <v>45231</v>
      </c>
      <c r="J1906" t="s">
        <v>697</v>
      </c>
      <c r="K1906" t="s">
        <v>674</v>
      </c>
      <c r="L1906" t="s">
        <v>37700</v>
      </c>
    </row>
    <row r="1907" spans="1:12" x14ac:dyDescent="0.25">
      <c r="A1907">
        <v>3401</v>
      </c>
      <c r="B1907" t="s">
        <v>41963</v>
      </c>
      <c r="C1907" t="s">
        <v>804</v>
      </c>
      <c r="D1907" t="s">
        <v>14</v>
      </c>
      <c r="E1907" t="s">
        <v>40242</v>
      </c>
      <c r="F1907" t="s">
        <v>26881</v>
      </c>
      <c r="H1907">
        <v>8472</v>
      </c>
      <c r="I1907" t="s">
        <v>45233</v>
      </c>
      <c r="J1907" t="s">
        <v>2210</v>
      </c>
      <c r="K1907" t="s">
        <v>640</v>
      </c>
      <c r="L1907" t="s">
        <v>944</v>
      </c>
    </row>
    <row r="1908" spans="1:12" x14ac:dyDescent="0.25">
      <c r="A1908">
        <v>3403</v>
      </c>
      <c r="B1908" t="s">
        <v>1112</v>
      </c>
      <c r="C1908" t="s">
        <v>664</v>
      </c>
      <c r="D1908" t="s">
        <v>25</v>
      </c>
      <c r="E1908" t="s">
        <v>32072</v>
      </c>
      <c r="F1908" t="s">
        <v>41964</v>
      </c>
      <c r="H1908">
        <v>8473</v>
      </c>
      <c r="I1908" t="s">
        <v>45234</v>
      </c>
      <c r="J1908" t="s">
        <v>1087</v>
      </c>
      <c r="K1908" t="s">
        <v>636</v>
      </c>
      <c r="L1908" t="s">
        <v>46178</v>
      </c>
    </row>
    <row r="1909" spans="1:12" x14ac:dyDescent="0.25">
      <c r="A1909">
        <v>3405</v>
      </c>
      <c r="B1909" t="s">
        <v>41965</v>
      </c>
      <c r="C1909" t="s">
        <v>39529</v>
      </c>
      <c r="D1909" t="s">
        <v>14</v>
      </c>
      <c r="E1909" t="s">
        <v>39791</v>
      </c>
      <c r="F1909" t="s">
        <v>40688</v>
      </c>
      <c r="H1909">
        <v>8479</v>
      </c>
      <c r="I1909" t="s">
        <v>45239</v>
      </c>
      <c r="J1909" t="s">
        <v>1030</v>
      </c>
      <c r="K1909" t="s">
        <v>636</v>
      </c>
      <c r="L1909" t="s">
        <v>670</v>
      </c>
    </row>
    <row r="1910" spans="1:12" x14ac:dyDescent="0.25">
      <c r="A1910">
        <v>3406</v>
      </c>
      <c r="B1910" t="s">
        <v>41966</v>
      </c>
      <c r="C1910" t="s">
        <v>739</v>
      </c>
      <c r="D1910" t="s">
        <v>11</v>
      </c>
      <c r="E1910" t="s">
        <v>39395</v>
      </c>
      <c r="F1910" t="s">
        <v>39541</v>
      </c>
      <c r="H1910">
        <v>8481</v>
      </c>
      <c r="I1910" t="s">
        <v>45240</v>
      </c>
      <c r="J1910" t="s">
        <v>700</v>
      </c>
      <c r="K1910" t="s">
        <v>636</v>
      </c>
      <c r="L1910" t="s">
        <v>665</v>
      </c>
    </row>
    <row r="1911" spans="1:12" x14ac:dyDescent="0.25">
      <c r="A1911">
        <v>3407</v>
      </c>
      <c r="B1911" t="s">
        <v>41967</v>
      </c>
      <c r="C1911" t="s">
        <v>726</v>
      </c>
      <c r="D1911" t="s">
        <v>70</v>
      </c>
      <c r="E1911" t="s">
        <v>41010</v>
      </c>
      <c r="F1911" t="s">
        <v>41968</v>
      </c>
      <c r="H1911">
        <v>8483</v>
      </c>
      <c r="I1911" t="s">
        <v>45242</v>
      </c>
      <c r="J1911" t="s">
        <v>43148</v>
      </c>
      <c r="K1911" t="s">
        <v>636</v>
      </c>
      <c r="L1911" t="s">
        <v>2216</v>
      </c>
    </row>
    <row r="1912" spans="1:12" x14ac:dyDescent="0.25">
      <c r="A1912">
        <v>3409</v>
      </c>
      <c r="B1912" t="s">
        <v>41970</v>
      </c>
      <c r="C1912" t="s">
        <v>936</v>
      </c>
      <c r="D1912" t="s">
        <v>110</v>
      </c>
      <c r="E1912" t="s">
        <v>40260</v>
      </c>
      <c r="F1912" t="s">
        <v>39339</v>
      </c>
      <c r="H1912">
        <v>8487</v>
      </c>
      <c r="I1912" t="s">
        <v>45246</v>
      </c>
      <c r="J1912" t="s">
        <v>1030</v>
      </c>
      <c r="K1912" t="s">
        <v>632</v>
      </c>
      <c r="L1912" t="s">
        <v>46179</v>
      </c>
    </row>
    <row r="1913" spans="1:12" x14ac:dyDescent="0.25">
      <c r="A1913">
        <v>3410</v>
      </c>
      <c r="B1913" t="s">
        <v>41971</v>
      </c>
      <c r="C1913" t="s">
        <v>726</v>
      </c>
      <c r="D1913" t="s">
        <v>11</v>
      </c>
      <c r="E1913" t="s">
        <v>39409</v>
      </c>
      <c r="F1913" t="s">
        <v>32027</v>
      </c>
      <c r="H1913">
        <v>8488</v>
      </c>
      <c r="I1913" t="s">
        <v>45247</v>
      </c>
      <c r="J1913" t="s">
        <v>726</v>
      </c>
      <c r="K1913" t="s">
        <v>640</v>
      </c>
      <c r="L1913" t="s">
        <v>1768</v>
      </c>
    </row>
    <row r="1914" spans="1:12" x14ac:dyDescent="0.25">
      <c r="A1914">
        <v>3411</v>
      </c>
      <c r="B1914" t="s">
        <v>41972</v>
      </c>
      <c r="C1914" t="s">
        <v>1043</v>
      </c>
      <c r="D1914" t="s">
        <v>390</v>
      </c>
      <c r="E1914" t="s">
        <v>32026</v>
      </c>
      <c r="F1914" t="s">
        <v>691</v>
      </c>
      <c r="H1914">
        <v>8491</v>
      </c>
      <c r="I1914" t="s">
        <v>45250</v>
      </c>
      <c r="J1914" t="s">
        <v>739</v>
      </c>
      <c r="K1914" t="s">
        <v>46180</v>
      </c>
      <c r="L1914" t="s">
        <v>1339</v>
      </c>
    </row>
    <row r="1915" spans="1:12" x14ac:dyDescent="0.25">
      <c r="A1915">
        <v>3412</v>
      </c>
      <c r="B1915" t="s">
        <v>41973</v>
      </c>
      <c r="C1915" t="s">
        <v>2698</v>
      </c>
      <c r="D1915" t="s">
        <v>72</v>
      </c>
      <c r="E1915" t="s">
        <v>39467</v>
      </c>
      <c r="F1915" t="s">
        <v>5572</v>
      </c>
      <c r="H1915">
        <v>8492</v>
      </c>
      <c r="I1915" t="s">
        <v>45251</v>
      </c>
      <c r="J1915" t="s">
        <v>760</v>
      </c>
      <c r="K1915" t="s">
        <v>636</v>
      </c>
      <c r="L1915" t="s">
        <v>998</v>
      </c>
    </row>
    <row r="1916" spans="1:12" x14ac:dyDescent="0.25">
      <c r="A1916">
        <v>3413</v>
      </c>
      <c r="B1916" t="s">
        <v>41974</v>
      </c>
      <c r="C1916" t="s">
        <v>1102</v>
      </c>
      <c r="D1916" t="s">
        <v>81</v>
      </c>
      <c r="E1916" t="s">
        <v>39527</v>
      </c>
      <c r="F1916" t="s">
        <v>41975</v>
      </c>
      <c r="H1916">
        <v>8492</v>
      </c>
      <c r="I1916" t="s">
        <v>45251</v>
      </c>
      <c r="J1916" t="s">
        <v>760</v>
      </c>
      <c r="K1916" t="s">
        <v>46181</v>
      </c>
      <c r="L1916" t="s">
        <v>46182</v>
      </c>
    </row>
    <row r="1917" spans="1:12" x14ac:dyDescent="0.25">
      <c r="A1917">
        <v>3414</v>
      </c>
      <c r="B1917" t="s">
        <v>1114</v>
      </c>
      <c r="C1917" t="s">
        <v>1115</v>
      </c>
      <c r="D1917" t="s">
        <v>110</v>
      </c>
      <c r="E1917" t="s">
        <v>32165</v>
      </c>
      <c r="F1917" t="s">
        <v>41906</v>
      </c>
      <c r="H1917">
        <v>8493</v>
      </c>
      <c r="I1917" t="s">
        <v>45252</v>
      </c>
      <c r="J1917" t="s">
        <v>760</v>
      </c>
      <c r="K1917" t="s">
        <v>636</v>
      </c>
      <c r="L1917" t="s">
        <v>934</v>
      </c>
    </row>
    <row r="1918" spans="1:12" x14ac:dyDescent="0.25">
      <c r="A1918">
        <v>3415</v>
      </c>
      <c r="B1918" t="s">
        <v>41976</v>
      </c>
      <c r="C1918" t="s">
        <v>687</v>
      </c>
      <c r="D1918" t="s">
        <v>113</v>
      </c>
      <c r="E1918" t="s">
        <v>39309</v>
      </c>
      <c r="F1918" t="s">
        <v>41977</v>
      </c>
      <c r="H1918">
        <v>8493</v>
      </c>
      <c r="I1918" t="s">
        <v>45252</v>
      </c>
      <c r="J1918" t="s">
        <v>760</v>
      </c>
      <c r="K1918" t="s">
        <v>2615</v>
      </c>
      <c r="L1918" t="s">
        <v>46183</v>
      </c>
    </row>
    <row r="1919" spans="1:12" x14ac:dyDescent="0.25">
      <c r="A1919">
        <v>3416</v>
      </c>
      <c r="B1919" t="s">
        <v>41978</v>
      </c>
      <c r="C1919" t="s">
        <v>891</v>
      </c>
      <c r="D1919" t="s">
        <v>81</v>
      </c>
      <c r="E1919" t="s">
        <v>39482</v>
      </c>
      <c r="F1919" t="s">
        <v>41787</v>
      </c>
      <c r="H1919">
        <v>8494</v>
      </c>
      <c r="I1919" t="s">
        <v>45253</v>
      </c>
      <c r="J1919" t="s">
        <v>658</v>
      </c>
      <c r="K1919" t="s">
        <v>632</v>
      </c>
      <c r="L1919" t="s">
        <v>633</v>
      </c>
    </row>
    <row r="1920" spans="1:12" x14ac:dyDescent="0.25">
      <c r="A1920">
        <v>3418</v>
      </c>
      <c r="B1920" t="s">
        <v>41979</v>
      </c>
      <c r="C1920" t="s">
        <v>844</v>
      </c>
      <c r="D1920" t="s">
        <v>79</v>
      </c>
      <c r="E1920" t="s">
        <v>41231</v>
      </c>
      <c r="F1920" t="s">
        <v>21453</v>
      </c>
      <c r="H1920">
        <v>8503</v>
      </c>
      <c r="I1920" t="s">
        <v>45262</v>
      </c>
      <c r="J1920" t="s">
        <v>1840</v>
      </c>
      <c r="K1920" t="s">
        <v>674</v>
      </c>
      <c r="L1920" t="s">
        <v>1798</v>
      </c>
    </row>
    <row r="1921" spans="1:12" x14ac:dyDescent="0.25">
      <c r="A1921">
        <v>3419</v>
      </c>
      <c r="B1921" t="s">
        <v>41980</v>
      </c>
      <c r="C1921" t="s">
        <v>40162</v>
      </c>
      <c r="D1921" t="s">
        <v>164</v>
      </c>
      <c r="E1921" t="s">
        <v>32112</v>
      </c>
      <c r="F1921" t="s">
        <v>39827</v>
      </c>
      <c r="H1921">
        <v>8504</v>
      </c>
      <c r="I1921" t="s">
        <v>45263</v>
      </c>
      <c r="J1921" t="s">
        <v>11147</v>
      </c>
      <c r="K1921" t="s">
        <v>640</v>
      </c>
      <c r="L1921" t="s">
        <v>2087</v>
      </c>
    </row>
    <row r="1922" spans="1:12" x14ac:dyDescent="0.25">
      <c r="A1922">
        <v>3420</v>
      </c>
      <c r="B1922" t="s">
        <v>41981</v>
      </c>
      <c r="C1922" t="s">
        <v>703</v>
      </c>
      <c r="D1922" t="s">
        <v>99</v>
      </c>
      <c r="E1922" t="s">
        <v>39579</v>
      </c>
      <c r="F1922" t="s">
        <v>41982</v>
      </c>
      <c r="H1922">
        <v>8513</v>
      </c>
      <c r="I1922" t="s">
        <v>45274</v>
      </c>
      <c r="J1922" t="s">
        <v>715</v>
      </c>
      <c r="K1922" t="s">
        <v>640</v>
      </c>
      <c r="L1922" t="s">
        <v>46184</v>
      </c>
    </row>
    <row r="1923" spans="1:12" x14ac:dyDescent="0.25">
      <c r="A1923">
        <v>3423</v>
      </c>
      <c r="B1923" t="s">
        <v>41983</v>
      </c>
      <c r="C1923" t="s">
        <v>726</v>
      </c>
      <c r="D1923" t="s">
        <v>192</v>
      </c>
      <c r="E1923" t="s">
        <v>40058</v>
      </c>
      <c r="F1923" t="s">
        <v>40059</v>
      </c>
      <c r="H1923">
        <v>8516</v>
      </c>
      <c r="I1923" t="s">
        <v>45277</v>
      </c>
      <c r="J1923" t="s">
        <v>2210</v>
      </c>
      <c r="K1923" t="s">
        <v>46173</v>
      </c>
      <c r="L1923" t="s">
        <v>838</v>
      </c>
    </row>
    <row r="1924" spans="1:12" x14ac:dyDescent="0.25">
      <c r="A1924">
        <v>3424</v>
      </c>
      <c r="B1924" t="s">
        <v>41984</v>
      </c>
      <c r="C1924" t="s">
        <v>697</v>
      </c>
      <c r="D1924" t="s">
        <v>140</v>
      </c>
      <c r="E1924" t="s">
        <v>39438</v>
      </c>
      <c r="F1924" t="s">
        <v>404</v>
      </c>
      <c r="H1924">
        <v>8520</v>
      </c>
      <c r="I1924" t="s">
        <v>45281</v>
      </c>
      <c r="J1924" t="s">
        <v>1068</v>
      </c>
      <c r="K1924" t="s">
        <v>640</v>
      </c>
      <c r="L1924" t="s">
        <v>2256</v>
      </c>
    </row>
    <row r="1925" spans="1:12" x14ac:dyDescent="0.25">
      <c r="A1925">
        <v>3425</v>
      </c>
      <c r="B1925" t="s">
        <v>41985</v>
      </c>
      <c r="C1925" t="s">
        <v>639</v>
      </c>
      <c r="D1925" t="s">
        <v>99</v>
      </c>
      <c r="E1925" t="s">
        <v>39375</v>
      </c>
      <c r="F1925" t="s">
        <v>40867</v>
      </c>
      <c r="H1925">
        <v>8524</v>
      </c>
      <c r="I1925" t="s">
        <v>45286</v>
      </c>
      <c r="J1925" t="s">
        <v>1439</v>
      </c>
      <c r="K1925" t="s">
        <v>732</v>
      </c>
      <c r="L1925" t="s">
        <v>46185</v>
      </c>
    </row>
    <row r="1926" spans="1:12" x14ac:dyDescent="0.25">
      <c r="A1926">
        <v>3426</v>
      </c>
      <c r="B1926" t="s">
        <v>41986</v>
      </c>
      <c r="C1926" t="s">
        <v>2478</v>
      </c>
      <c r="D1926" t="s">
        <v>21</v>
      </c>
      <c r="E1926" t="s">
        <v>39535</v>
      </c>
      <c r="F1926" t="s">
        <v>29522</v>
      </c>
      <c r="H1926">
        <v>8528</v>
      </c>
      <c r="I1926" t="s">
        <v>47713</v>
      </c>
      <c r="J1926" t="s">
        <v>1517</v>
      </c>
      <c r="K1926" t="s">
        <v>640</v>
      </c>
      <c r="L1926" t="s">
        <v>795</v>
      </c>
    </row>
    <row r="1927" spans="1:12" x14ac:dyDescent="0.25">
      <c r="A1927">
        <v>3427</v>
      </c>
      <c r="B1927" t="s">
        <v>41987</v>
      </c>
      <c r="C1927" t="s">
        <v>700</v>
      </c>
      <c r="D1927" t="s">
        <v>479</v>
      </c>
      <c r="E1927" t="s">
        <v>32146</v>
      </c>
      <c r="F1927" t="s">
        <v>39696</v>
      </c>
      <c r="H1927">
        <v>8529</v>
      </c>
      <c r="I1927" t="s">
        <v>45291</v>
      </c>
      <c r="J1927" t="s">
        <v>2047</v>
      </c>
      <c r="K1927" t="s">
        <v>674</v>
      </c>
      <c r="L1927" t="s">
        <v>37694</v>
      </c>
    </row>
    <row r="1928" spans="1:12" x14ac:dyDescent="0.25">
      <c r="A1928">
        <v>3428</v>
      </c>
      <c r="B1928" t="s">
        <v>41988</v>
      </c>
      <c r="C1928" t="s">
        <v>662</v>
      </c>
      <c r="D1928" t="s">
        <v>113</v>
      </c>
      <c r="E1928" t="s">
        <v>40041</v>
      </c>
      <c r="F1928" t="s">
        <v>41680</v>
      </c>
      <c r="H1928">
        <v>8533</v>
      </c>
      <c r="I1928" t="s">
        <v>45295</v>
      </c>
      <c r="J1928" t="s">
        <v>1439</v>
      </c>
      <c r="K1928" t="s">
        <v>640</v>
      </c>
      <c r="L1928" t="s">
        <v>1508</v>
      </c>
    </row>
    <row r="1929" spans="1:12" x14ac:dyDescent="0.25">
      <c r="A1929">
        <v>3429</v>
      </c>
      <c r="B1929" t="s">
        <v>1118</v>
      </c>
      <c r="C1929" t="s">
        <v>667</v>
      </c>
      <c r="D1929" t="s">
        <v>179</v>
      </c>
      <c r="E1929" t="s">
        <v>32177</v>
      </c>
      <c r="F1929" t="s">
        <v>1809</v>
      </c>
      <c r="H1929">
        <v>8537</v>
      </c>
      <c r="I1929" t="s">
        <v>49396</v>
      </c>
      <c r="J1929" t="s">
        <v>40804</v>
      </c>
      <c r="K1929" t="s">
        <v>636</v>
      </c>
      <c r="L1929" t="s">
        <v>1958</v>
      </c>
    </row>
    <row r="1930" spans="1:12" x14ac:dyDescent="0.25">
      <c r="A1930">
        <v>3431</v>
      </c>
      <c r="B1930" t="s">
        <v>41989</v>
      </c>
      <c r="C1930" t="s">
        <v>646</v>
      </c>
      <c r="D1930" t="s">
        <v>164</v>
      </c>
      <c r="E1930" t="s">
        <v>39482</v>
      </c>
      <c r="F1930" t="s">
        <v>39339</v>
      </c>
      <c r="H1930">
        <v>8537</v>
      </c>
      <c r="I1930" t="s">
        <v>49396</v>
      </c>
      <c r="J1930" t="s">
        <v>40804</v>
      </c>
      <c r="K1930" t="s">
        <v>837</v>
      </c>
      <c r="L1930" t="s">
        <v>2169</v>
      </c>
    </row>
    <row r="1931" spans="1:12" x14ac:dyDescent="0.25">
      <c r="A1931">
        <v>3432</v>
      </c>
      <c r="B1931" t="s">
        <v>47792</v>
      </c>
      <c r="C1931" t="s">
        <v>718</v>
      </c>
      <c r="D1931" t="s">
        <v>11</v>
      </c>
      <c r="E1931" t="s">
        <v>41990</v>
      </c>
      <c r="H1931">
        <v>8539</v>
      </c>
      <c r="I1931" t="s">
        <v>45301</v>
      </c>
      <c r="J1931" t="s">
        <v>658</v>
      </c>
      <c r="K1931" t="s">
        <v>636</v>
      </c>
      <c r="L1931" t="s">
        <v>934</v>
      </c>
    </row>
    <row r="1932" spans="1:12" x14ac:dyDescent="0.25">
      <c r="A1932">
        <v>3433</v>
      </c>
      <c r="B1932" t="s">
        <v>41991</v>
      </c>
      <c r="C1932" t="s">
        <v>1027</v>
      </c>
      <c r="D1932" t="s">
        <v>99</v>
      </c>
      <c r="E1932" t="s">
        <v>39314</v>
      </c>
      <c r="F1932" t="s">
        <v>39393</v>
      </c>
      <c r="H1932">
        <v>8541</v>
      </c>
      <c r="I1932" t="s">
        <v>45302</v>
      </c>
      <c r="J1932" t="s">
        <v>891</v>
      </c>
      <c r="K1932" t="s">
        <v>640</v>
      </c>
      <c r="L1932" t="s">
        <v>633</v>
      </c>
    </row>
    <row r="1933" spans="1:12" x14ac:dyDescent="0.25">
      <c r="A1933">
        <v>3434</v>
      </c>
      <c r="B1933" t="s">
        <v>41992</v>
      </c>
      <c r="C1933" t="s">
        <v>40162</v>
      </c>
      <c r="D1933" t="s">
        <v>51</v>
      </c>
      <c r="E1933" t="s">
        <v>40185</v>
      </c>
      <c r="F1933" t="s">
        <v>40186</v>
      </c>
      <c r="H1933">
        <v>8541</v>
      </c>
      <c r="I1933" t="s">
        <v>45302</v>
      </c>
      <c r="J1933" t="s">
        <v>891</v>
      </c>
      <c r="K1933" t="s">
        <v>732</v>
      </c>
      <c r="L1933" t="s">
        <v>830</v>
      </c>
    </row>
    <row r="1934" spans="1:12" x14ac:dyDescent="0.25">
      <c r="A1934">
        <v>3436</v>
      </c>
      <c r="B1934" t="s">
        <v>41993</v>
      </c>
      <c r="C1934" t="s">
        <v>41994</v>
      </c>
      <c r="D1934" t="s">
        <v>11</v>
      </c>
      <c r="E1934" t="s">
        <v>41019</v>
      </c>
      <c r="F1934" t="s">
        <v>40770</v>
      </c>
      <c r="H1934">
        <v>8547</v>
      </c>
      <c r="I1934" t="s">
        <v>45308</v>
      </c>
      <c r="J1934" t="s">
        <v>936</v>
      </c>
      <c r="K1934" t="s">
        <v>732</v>
      </c>
      <c r="L1934" t="s">
        <v>48981</v>
      </c>
    </row>
    <row r="1935" spans="1:12" x14ac:dyDescent="0.25">
      <c r="A1935">
        <v>3437</v>
      </c>
      <c r="B1935" t="s">
        <v>41995</v>
      </c>
      <c r="C1935" t="s">
        <v>687</v>
      </c>
      <c r="D1935" t="s">
        <v>53</v>
      </c>
      <c r="E1935" t="s">
        <v>39316</v>
      </c>
      <c r="F1935" t="s">
        <v>41314</v>
      </c>
      <c r="H1935">
        <v>8547</v>
      </c>
      <c r="I1935" t="s">
        <v>45308</v>
      </c>
      <c r="J1935" t="s">
        <v>936</v>
      </c>
      <c r="K1935" t="s">
        <v>632</v>
      </c>
      <c r="L1935" t="s">
        <v>1536</v>
      </c>
    </row>
    <row r="1936" spans="1:12" x14ac:dyDescent="0.25">
      <c r="A1936">
        <v>3439</v>
      </c>
      <c r="B1936" t="s">
        <v>41996</v>
      </c>
      <c r="C1936" t="s">
        <v>2434</v>
      </c>
      <c r="D1936" t="s">
        <v>110</v>
      </c>
      <c r="E1936" t="s">
        <v>40816</v>
      </c>
      <c r="F1936" t="s">
        <v>41997</v>
      </c>
      <c r="H1936">
        <v>8547</v>
      </c>
      <c r="I1936" t="s">
        <v>45308</v>
      </c>
      <c r="J1936" t="s">
        <v>936</v>
      </c>
      <c r="K1936" t="s">
        <v>636</v>
      </c>
      <c r="L1936" t="s">
        <v>805</v>
      </c>
    </row>
    <row r="1937" spans="1:12" x14ac:dyDescent="0.25">
      <c r="A1937">
        <v>3442</v>
      </c>
      <c r="B1937" t="s">
        <v>37410</v>
      </c>
      <c r="C1937" t="s">
        <v>41998</v>
      </c>
      <c r="D1937" t="s">
        <v>53</v>
      </c>
      <c r="E1937" t="s">
        <v>39316</v>
      </c>
      <c r="F1937" t="s">
        <v>41273</v>
      </c>
      <c r="H1937">
        <v>8548</v>
      </c>
      <c r="I1937" t="s">
        <v>45309</v>
      </c>
      <c r="J1937" t="s">
        <v>42304</v>
      </c>
      <c r="K1937" t="s">
        <v>640</v>
      </c>
      <c r="L1937" t="s">
        <v>1236</v>
      </c>
    </row>
    <row r="1938" spans="1:12" x14ac:dyDescent="0.25">
      <c r="A1938">
        <v>3443</v>
      </c>
      <c r="B1938" t="s">
        <v>37413</v>
      </c>
      <c r="C1938" t="s">
        <v>779</v>
      </c>
      <c r="D1938" t="s">
        <v>79</v>
      </c>
      <c r="E1938" t="s">
        <v>39587</v>
      </c>
      <c r="F1938" t="s">
        <v>31870</v>
      </c>
      <c r="H1938">
        <v>8558</v>
      </c>
      <c r="I1938" t="s">
        <v>45318</v>
      </c>
      <c r="J1938" t="s">
        <v>1095</v>
      </c>
      <c r="K1938" t="s">
        <v>636</v>
      </c>
      <c r="L1938" t="s">
        <v>46186</v>
      </c>
    </row>
    <row r="1939" spans="1:12" x14ac:dyDescent="0.25">
      <c r="A1939">
        <v>3445</v>
      </c>
      <c r="B1939" t="s">
        <v>41999</v>
      </c>
      <c r="C1939" t="s">
        <v>1109</v>
      </c>
      <c r="D1939" t="s">
        <v>87</v>
      </c>
      <c r="E1939" t="s">
        <v>39434</v>
      </c>
      <c r="F1939" t="s">
        <v>505</v>
      </c>
      <c r="H1939">
        <v>8561</v>
      </c>
      <c r="I1939" t="s">
        <v>45322</v>
      </c>
      <c r="J1939" t="s">
        <v>929</v>
      </c>
      <c r="K1939" t="s">
        <v>37806</v>
      </c>
      <c r="L1939" t="s">
        <v>46187</v>
      </c>
    </row>
    <row r="1940" spans="1:12" x14ac:dyDescent="0.25">
      <c r="A1940">
        <v>3446</v>
      </c>
      <c r="B1940" t="s">
        <v>42000</v>
      </c>
      <c r="C1940" t="s">
        <v>771</v>
      </c>
      <c r="D1940" t="s">
        <v>140</v>
      </c>
      <c r="E1940" t="s">
        <v>39943</v>
      </c>
      <c r="F1940" t="s">
        <v>41710</v>
      </c>
      <c r="H1940">
        <v>8563</v>
      </c>
      <c r="I1940" t="s">
        <v>45324</v>
      </c>
      <c r="J1940" t="s">
        <v>1048</v>
      </c>
      <c r="K1940" t="s">
        <v>636</v>
      </c>
      <c r="L1940" t="s">
        <v>1341</v>
      </c>
    </row>
    <row r="1941" spans="1:12" x14ac:dyDescent="0.25">
      <c r="A1941">
        <v>3447</v>
      </c>
      <c r="B1941" t="s">
        <v>37403</v>
      </c>
      <c r="C1941" t="s">
        <v>1120</v>
      </c>
      <c r="D1941" t="s">
        <v>97</v>
      </c>
      <c r="E1941" t="s">
        <v>39723</v>
      </c>
      <c r="F1941" t="s">
        <v>39762</v>
      </c>
      <c r="H1941">
        <v>8563</v>
      </c>
      <c r="I1941" t="s">
        <v>45324</v>
      </c>
      <c r="J1941" t="s">
        <v>1048</v>
      </c>
      <c r="K1941" t="s">
        <v>624</v>
      </c>
      <c r="L1941" t="s">
        <v>1918</v>
      </c>
    </row>
    <row r="1942" spans="1:12" x14ac:dyDescent="0.25">
      <c r="A1942">
        <v>3448</v>
      </c>
      <c r="B1942" t="s">
        <v>583</v>
      </c>
      <c r="C1942" t="s">
        <v>1115</v>
      </c>
      <c r="D1942" t="s">
        <v>81</v>
      </c>
      <c r="E1942" t="s">
        <v>39718</v>
      </c>
      <c r="F1942" t="s">
        <v>39439</v>
      </c>
      <c r="H1942">
        <v>8564</v>
      </c>
      <c r="I1942" t="s">
        <v>45325</v>
      </c>
      <c r="J1942" t="s">
        <v>1043</v>
      </c>
      <c r="K1942" t="s">
        <v>632</v>
      </c>
      <c r="L1942" t="s">
        <v>1031</v>
      </c>
    </row>
    <row r="1943" spans="1:12" x14ac:dyDescent="0.25">
      <c r="A1943">
        <v>3451</v>
      </c>
      <c r="B1943" t="s">
        <v>42001</v>
      </c>
      <c r="C1943" t="s">
        <v>768</v>
      </c>
      <c r="D1943" t="s">
        <v>106</v>
      </c>
      <c r="E1943" t="s">
        <v>42002</v>
      </c>
      <c r="F1943" t="s">
        <v>31846</v>
      </c>
      <c r="H1943">
        <v>8566</v>
      </c>
      <c r="I1943" t="s">
        <v>45328</v>
      </c>
      <c r="J1943" t="s">
        <v>726</v>
      </c>
      <c r="K1943" t="s">
        <v>636</v>
      </c>
      <c r="L1943" t="s">
        <v>1804</v>
      </c>
    </row>
    <row r="1944" spans="1:12" x14ac:dyDescent="0.25">
      <c r="A1944">
        <v>3452</v>
      </c>
      <c r="B1944" t="s">
        <v>42003</v>
      </c>
      <c r="C1944" t="s">
        <v>2840</v>
      </c>
      <c r="D1944" t="s">
        <v>87</v>
      </c>
      <c r="E1944" t="s">
        <v>39556</v>
      </c>
      <c r="F1944" t="s">
        <v>42004</v>
      </c>
      <c r="H1944">
        <v>8571</v>
      </c>
      <c r="I1944" t="s">
        <v>45334</v>
      </c>
      <c r="J1944" t="s">
        <v>1572</v>
      </c>
      <c r="K1944" t="s">
        <v>636</v>
      </c>
      <c r="L1944" t="s">
        <v>750</v>
      </c>
    </row>
    <row r="1945" spans="1:12" x14ac:dyDescent="0.25">
      <c r="A1945">
        <v>3453</v>
      </c>
      <c r="B1945" t="s">
        <v>42005</v>
      </c>
      <c r="C1945" t="s">
        <v>976</v>
      </c>
      <c r="D1945" t="s">
        <v>53</v>
      </c>
      <c r="E1945" t="s">
        <v>40911</v>
      </c>
      <c r="F1945" t="s">
        <v>39643</v>
      </c>
      <c r="H1945">
        <v>8575</v>
      </c>
      <c r="I1945" t="s">
        <v>45338</v>
      </c>
      <c r="J1945" t="s">
        <v>653</v>
      </c>
      <c r="K1945" t="s">
        <v>636</v>
      </c>
      <c r="L1945" t="s">
        <v>1341</v>
      </c>
    </row>
    <row r="1946" spans="1:12" x14ac:dyDescent="0.25">
      <c r="A1946">
        <v>3454</v>
      </c>
      <c r="B1946" t="s">
        <v>42006</v>
      </c>
      <c r="C1946" t="s">
        <v>646</v>
      </c>
      <c r="D1946" t="s">
        <v>53</v>
      </c>
      <c r="E1946" t="s">
        <v>41880</v>
      </c>
      <c r="F1946" t="s">
        <v>42007</v>
      </c>
      <c r="H1946">
        <v>8578</v>
      </c>
      <c r="I1946" t="s">
        <v>45341</v>
      </c>
      <c r="J1946" t="s">
        <v>627</v>
      </c>
      <c r="K1946" t="s">
        <v>640</v>
      </c>
      <c r="L1946" t="s">
        <v>795</v>
      </c>
    </row>
    <row r="1947" spans="1:12" x14ac:dyDescent="0.25">
      <c r="A1947">
        <v>3455</v>
      </c>
      <c r="B1947" t="s">
        <v>42008</v>
      </c>
      <c r="C1947" t="s">
        <v>1526</v>
      </c>
      <c r="D1947" t="s">
        <v>97</v>
      </c>
      <c r="E1947" t="s">
        <v>40228</v>
      </c>
      <c r="F1947" t="s">
        <v>31866</v>
      </c>
      <c r="H1947">
        <v>8579</v>
      </c>
      <c r="I1947" t="s">
        <v>45342</v>
      </c>
      <c r="J1947" t="s">
        <v>1204</v>
      </c>
      <c r="K1947" t="s">
        <v>674</v>
      </c>
      <c r="L1947" t="s">
        <v>1222</v>
      </c>
    </row>
    <row r="1948" spans="1:12" x14ac:dyDescent="0.25">
      <c r="A1948">
        <v>3456</v>
      </c>
      <c r="B1948" t="s">
        <v>42009</v>
      </c>
      <c r="C1948" t="s">
        <v>718</v>
      </c>
      <c r="D1948" t="s">
        <v>87</v>
      </c>
      <c r="E1948" t="s">
        <v>41500</v>
      </c>
      <c r="F1948" t="s">
        <v>42010</v>
      </c>
      <c r="H1948">
        <v>8584</v>
      </c>
      <c r="I1948" t="s">
        <v>45348</v>
      </c>
      <c r="J1948" t="s">
        <v>653</v>
      </c>
      <c r="K1948" t="s">
        <v>636</v>
      </c>
      <c r="L1948" t="s">
        <v>2432</v>
      </c>
    </row>
    <row r="1949" spans="1:12" x14ac:dyDescent="0.25">
      <c r="A1949">
        <v>3457</v>
      </c>
      <c r="B1949" t="s">
        <v>42011</v>
      </c>
      <c r="C1949" t="s">
        <v>715</v>
      </c>
      <c r="D1949" t="s">
        <v>81</v>
      </c>
      <c r="E1949" t="s">
        <v>39710</v>
      </c>
      <c r="F1949" t="s">
        <v>1323</v>
      </c>
      <c r="H1949">
        <v>8586</v>
      </c>
      <c r="I1949" t="s">
        <v>45350</v>
      </c>
      <c r="J1949" t="s">
        <v>639</v>
      </c>
      <c r="K1949" t="s">
        <v>732</v>
      </c>
      <c r="L1949">
        <v>1956</v>
      </c>
    </row>
    <row r="1950" spans="1:12" x14ac:dyDescent="0.25">
      <c r="A1950">
        <v>3458</v>
      </c>
      <c r="B1950" t="s">
        <v>42012</v>
      </c>
      <c r="C1950" t="s">
        <v>960</v>
      </c>
      <c r="D1950" t="s">
        <v>116</v>
      </c>
      <c r="E1950" t="s">
        <v>39837</v>
      </c>
      <c r="F1950" t="s">
        <v>39999</v>
      </c>
      <c r="H1950">
        <v>8587</v>
      </c>
      <c r="I1950" t="s">
        <v>45351</v>
      </c>
      <c r="J1950" t="s">
        <v>706</v>
      </c>
      <c r="K1950" t="s">
        <v>636</v>
      </c>
      <c r="L1950" t="s">
        <v>670</v>
      </c>
    </row>
    <row r="1951" spans="1:12" x14ac:dyDescent="0.25">
      <c r="A1951">
        <v>3459</v>
      </c>
      <c r="B1951" t="s">
        <v>1122</v>
      </c>
      <c r="C1951" t="s">
        <v>1090</v>
      </c>
      <c r="D1951" t="s">
        <v>11</v>
      </c>
      <c r="E1951" t="s">
        <v>41385</v>
      </c>
      <c r="F1951" t="s">
        <v>2006</v>
      </c>
      <c r="H1951">
        <v>8591</v>
      </c>
      <c r="I1951" t="s">
        <v>45355</v>
      </c>
      <c r="J1951" t="s">
        <v>868</v>
      </c>
      <c r="K1951" t="s">
        <v>636</v>
      </c>
      <c r="L1951" t="s">
        <v>1297</v>
      </c>
    </row>
    <row r="1952" spans="1:12" x14ac:dyDescent="0.25">
      <c r="A1952">
        <v>3460</v>
      </c>
      <c r="B1952" t="s">
        <v>1123</v>
      </c>
      <c r="C1952" t="s">
        <v>627</v>
      </c>
      <c r="D1952" t="s">
        <v>11</v>
      </c>
      <c r="E1952" t="s">
        <v>39332</v>
      </c>
      <c r="F1952" t="s">
        <v>2006</v>
      </c>
      <c r="H1952">
        <v>8609</v>
      </c>
      <c r="I1952" t="s">
        <v>45373</v>
      </c>
      <c r="J1952" t="s">
        <v>871</v>
      </c>
      <c r="K1952" t="s">
        <v>632</v>
      </c>
      <c r="L1952" t="s">
        <v>46188</v>
      </c>
    </row>
    <row r="1953" spans="1:12" x14ac:dyDescent="0.25">
      <c r="A1953">
        <v>3461</v>
      </c>
      <c r="B1953" t="s">
        <v>42013</v>
      </c>
      <c r="C1953" t="s">
        <v>38295</v>
      </c>
      <c r="D1953" t="s">
        <v>21</v>
      </c>
      <c r="E1953" t="s">
        <v>32152</v>
      </c>
      <c r="F1953" t="s">
        <v>40647</v>
      </c>
      <c r="H1953">
        <v>8610</v>
      </c>
      <c r="I1953" t="s">
        <v>45374</v>
      </c>
      <c r="J1953" t="s">
        <v>1090</v>
      </c>
      <c r="K1953" t="s">
        <v>636</v>
      </c>
      <c r="L1953" t="s">
        <v>1375</v>
      </c>
    </row>
    <row r="1954" spans="1:12" x14ac:dyDescent="0.25">
      <c r="A1954">
        <v>3462</v>
      </c>
      <c r="B1954" t="s">
        <v>42014</v>
      </c>
      <c r="C1954" t="s">
        <v>24349</v>
      </c>
      <c r="D1954" t="s">
        <v>129</v>
      </c>
      <c r="E1954" t="s">
        <v>40585</v>
      </c>
      <c r="F1954" t="s">
        <v>1758</v>
      </c>
      <c r="H1954">
        <v>8617</v>
      </c>
      <c r="I1954" t="s">
        <v>45379</v>
      </c>
      <c r="J1954" t="s">
        <v>1068</v>
      </c>
      <c r="K1954" t="s">
        <v>674</v>
      </c>
      <c r="L1954">
        <v>1968</v>
      </c>
    </row>
    <row r="1955" spans="1:12" x14ac:dyDescent="0.25">
      <c r="A1955">
        <v>3463</v>
      </c>
      <c r="B1955" t="s">
        <v>42015</v>
      </c>
      <c r="C1955" t="s">
        <v>1422</v>
      </c>
      <c r="D1955" t="s">
        <v>153</v>
      </c>
      <c r="E1955" t="s">
        <v>39997</v>
      </c>
      <c r="F1955" t="s">
        <v>39998</v>
      </c>
      <c r="H1955">
        <v>8625</v>
      </c>
      <c r="I1955" t="s">
        <v>45386</v>
      </c>
      <c r="J1955" t="s">
        <v>45387</v>
      </c>
      <c r="K1955" t="s">
        <v>632</v>
      </c>
      <c r="L1955" t="s">
        <v>672</v>
      </c>
    </row>
    <row r="1956" spans="1:12" x14ac:dyDescent="0.25">
      <c r="A1956">
        <v>3464</v>
      </c>
      <c r="B1956" t="s">
        <v>42016</v>
      </c>
      <c r="C1956" t="s">
        <v>42017</v>
      </c>
      <c r="D1956" t="s">
        <v>81</v>
      </c>
      <c r="E1956" t="s">
        <v>39482</v>
      </c>
      <c r="F1956" t="s">
        <v>41787</v>
      </c>
      <c r="H1956">
        <v>8625</v>
      </c>
      <c r="I1956" t="s">
        <v>45386</v>
      </c>
      <c r="J1956" t="s">
        <v>45387</v>
      </c>
      <c r="K1956" t="s">
        <v>46189</v>
      </c>
      <c r="L1956" t="s">
        <v>1434</v>
      </c>
    </row>
    <row r="1957" spans="1:12" x14ac:dyDescent="0.25">
      <c r="A1957">
        <v>3465</v>
      </c>
      <c r="B1957" t="s">
        <v>42018</v>
      </c>
      <c r="C1957" t="s">
        <v>658</v>
      </c>
      <c r="D1957" t="s">
        <v>140</v>
      </c>
      <c r="E1957" t="s">
        <v>42019</v>
      </c>
      <c r="F1957" t="s">
        <v>39462</v>
      </c>
      <c r="H1957">
        <v>8628</v>
      </c>
      <c r="I1957" t="s">
        <v>45391</v>
      </c>
      <c r="J1957" t="s">
        <v>45392</v>
      </c>
      <c r="K1957" t="s">
        <v>636</v>
      </c>
      <c r="L1957" t="s">
        <v>2169</v>
      </c>
    </row>
    <row r="1958" spans="1:12" x14ac:dyDescent="0.25">
      <c r="A1958">
        <v>3466</v>
      </c>
      <c r="B1958" t="s">
        <v>42020</v>
      </c>
      <c r="C1958" t="s">
        <v>627</v>
      </c>
      <c r="D1958" t="s">
        <v>140</v>
      </c>
      <c r="E1958" t="s">
        <v>39943</v>
      </c>
      <c r="F1958" t="s">
        <v>41710</v>
      </c>
      <c r="H1958">
        <v>8628</v>
      </c>
      <c r="I1958" t="s">
        <v>45391</v>
      </c>
      <c r="J1958" t="s">
        <v>45392</v>
      </c>
      <c r="K1958" t="s">
        <v>46190</v>
      </c>
      <c r="L1958" t="s">
        <v>46191</v>
      </c>
    </row>
    <row r="1959" spans="1:12" x14ac:dyDescent="0.25">
      <c r="A1959">
        <v>3467</v>
      </c>
      <c r="B1959" t="s">
        <v>42021</v>
      </c>
      <c r="C1959" t="s">
        <v>18712</v>
      </c>
      <c r="D1959" t="s">
        <v>70</v>
      </c>
      <c r="E1959" t="s">
        <v>31977</v>
      </c>
      <c r="F1959" t="s">
        <v>41041</v>
      </c>
      <c r="H1959">
        <v>8628</v>
      </c>
      <c r="I1959" t="s">
        <v>45391</v>
      </c>
      <c r="J1959" t="s">
        <v>45392</v>
      </c>
      <c r="K1959" t="s">
        <v>46119</v>
      </c>
      <c r="L1959" t="s">
        <v>46192</v>
      </c>
    </row>
    <row r="1960" spans="1:12" x14ac:dyDescent="0.25">
      <c r="A1960">
        <v>3468</v>
      </c>
      <c r="B1960" t="s">
        <v>42022</v>
      </c>
      <c r="C1960" t="s">
        <v>42023</v>
      </c>
      <c r="D1960" t="s">
        <v>81</v>
      </c>
      <c r="E1960" t="s">
        <v>39718</v>
      </c>
      <c r="F1960" t="s">
        <v>31876</v>
      </c>
      <c r="H1960">
        <v>8631</v>
      </c>
      <c r="I1960" t="s">
        <v>45395</v>
      </c>
      <c r="J1960" t="s">
        <v>1422</v>
      </c>
      <c r="K1960" t="s">
        <v>636</v>
      </c>
      <c r="L1960" t="s">
        <v>1001</v>
      </c>
    </row>
    <row r="1961" spans="1:12" x14ac:dyDescent="0.25">
      <c r="A1961">
        <v>3470</v>
      </c>
      <c r="B1961" t="s">
        <v>1124</v>
      </c>
      <c r="C1961" t="s">
        <v>1125</v>
      </c>
      <c r="D1961" t="s">
        <v>28</v>
      </c>
      <c r="E1961" t="s">
        <v>41474</v>
      </c>
      <c r="F1961" t="s">
        <v>7119</v>
      </c>
      <c r="H1961">
        <v>8633</v>
      </c>
      <c r="I1961" t="s">
        <v>45397</v>
      </c>
      <c r="J1961" t="s">
        <v>1541</v>
      </c>
      <c r="K1961" t="s">
        <v>632</v>
      </c>
      <c r="L1961" t="s">
        <v>46177</v>
      </c>
    </row>
    <row r="1962" spans="1:12" x14ac:dyDescent="0.25">
      <c r="A1962">
        <v>3472</v>
      </c>
      <c r="B1962" t="s">
        <v>1126</v>
      </c>
      <c r="C1962" t="s">
        <v>643</v>
      </c>
      <c r="D1962" t="s">
        <v>59</v>
      </c>
      <c r="E1962" t="s">
        <v>40114</v>
      </c>
      <c r="F1962" t="s">
        <v>40680</v>
      </c>
      <c r="H1962">
        <v>8634</v>
      </c>
      <c r="I1962" t="s">
        <v>45398</v>
      </c>
      <c r="J1962" t="s">
        <v>1541</v>
      </c>
      <c r="K1962" t="s">
        <v>636</v>
      </c>
      <c r="L1962" t="s">
        <v>37633</v>
      </c>
    </row>
    <row r="1963" spans="1:12" x14ac:dyDescent="0.25">
      <c r="A1963">
        <v>3473</v>
      </c>
      <c r="B1963" t="s">
        <v>1128</v>
      </c>
      <c r="C1963" t="s">
        <v>715</v>
      </c>
      <c r="D1963" t="s">
        <v>164</v>
      </c>
      <c r="E1963" t="s">
        <v>39305</v>
      </c>
      <c r="F1963" t="s">
        <v>40716</v>
      </c>
      <c r="H1963">
        <v>8638</v>
      </c>
      <c r="I1963" t="s">
        <v>45402</v>
      </c>
      <c r="J1963" t="s">
        <v>1095</v>
      </c>
      <c r="K1963" t="s">
        <v>636</v>
      </c>
      <c r="L1963" t="s">
        <v>46193</v>
      </c>
    </row>
    <row r="1964" spans="1:12" x14ac:dyDescent="0.25">
      <c r="A1964">
        <v>3474</v>
      </c>
      <c r="B1964" t="s">
        <v>37404</v>
      </c>
      <c r="C1964" t="s">
        <v>1204</v>
      </c>
      <c r="D1964" t="s">
        <v>19</v>
      </c>
      <c r="E1964" t="s">
        <v>39315</v>
      </c>
      <c r="F1964" t="s">
        <v>41040</v>
      </c>
      <c r="H1964">
        <v>8644</v>
      </c>
      <c r="I1964" t="s">
        <v>45409</v>
      </c>
      <c r="J1964" t="s">
        <v>763</v>
      </c>
      <c r="K1964" t="s">
        <v>632</v>
      </c>
      <c r="L1964" t="s">
        <v>1260</v>
      </c>
    </row>
    <row r="1965" spans="1:12" x14ac:dyDescent="0.25">
      <c r="A1965">
        <v>3475</v>
      </c>
      <c r="B1965" t="s">
        <v>42024</v>
      </c>
      <c r="C1965" t="s">
        <v>646</v>
      </c>
      <c r="D1965" t="s">
        <v>34</v>
      </c>
      <c r="E1965" t="s">
        <v>32086</v>
      </c>
      <c r="F1965" t="s">
        <v>42025</v>
      </c>
      <c r="H1965">
        <v>8645</v>
      </c>
      <c r="I1965" t="s">
        <v>45411</v>
      </c>
      <c r="J1965" t="s">
        <v>40162</v>
      </c>
      <c r="K1965" t="s">
        <v>640</v>
      </c>
      <c r="L1965" t="s">
        <v>1309</v>
      </c>
    </row>
    <row r="1966" spans="1:12" x14ac:dyDescent="0.25">
      <c r="A1966">
        <v>3476</v>
      </c>
      <c r="B1966" t="s">
        <v>42026</v>
      </c>
      <c r="C1966" t="s">
        <v>1700</v>
      </c>
      <c r="D1966" t="s">
        <v>16</v>
      </c>
      <c r="E1966" t="s">
        <v>39344</v>
      </c>
      <c r="F1966" t="s">
        <v>39512</v>
      </c>
      <c r="H1966">
        <v>8648</v>
      </c>
      <c r="I1966" t="s">
        <v>45415</v>
      </c>
      <c r="J1966" t="s">
        <v>1964</v>
      </c>
      <c r="K1966" t="s">
        <v>640</v>
      </c>
      <c r="L1966" t="s">
        <v>46194</v>
      </c>
    </row>
    <row r="1967" spans="1:12" x14ac:dyDescent="0.25">
      <c r="A1967">
        <v>3477</v>
      </c>
      <c r="B1967" t="s">
        <v>42027</v>
      </c>
      <c r="C1967" t="s">
        <v>726</v>
      </c>
      <c r="D1967" t="s">
        <v>39300</v>
      </c>
      <c r="E1967" t="s">
        <v>42028</v>
      </c>
      <c r="H1967">
        <v>8654</v>
      </c>
      <c r="I1967" t="s">
        <v>45421</v>
      </c>
      <c r="J1967" t="s">
        <v>45422</v>
      </c>
      <c r="K1967" t="s">
        <v>632</v>
      </c>
      <c r="L1967" t="s">
        <v>2211</v>
      </c>
    </row>
    <row r="1968" spans="1:12" x14ac:dyDescent="0.25">
      <c r="A1968">
        <v>3478</v>
      </c>
      <c r="B1968" t="s">
        <v>1130</v>
      </c>
      <c r="C1968" t="s">
        <v>715</v>
      </c>
      <c r="D1968" t="s">
        <v>53</v>
      </c>
      <c r="E1968" t="s">
        <v>39316</v>
      </c>
      <c r="F1968" t="s">
        <v>1204</v>
      </c>
      <c r="H1968">
        <v>8654</v>
      </c>
      <c r="I1968" t="s">
        <v>45421</v>
      </c>
      <c r="J1968" t="s">
        <v>45422</v>
      </c>
      <c r="K1968" t="s">
        <v>2615</v>
      </c>
      <c r="L1968" t="s">
        <v>46195</v>
      </c>
    </row>
    <row r="1969" spans="1:12" x14ac:dyDescent="0.25">
      <c r="A1969">
        <v>3482</v>
      </c>
      <c r="B1969" t="s">
        <v>42029</v>
      </c>
      <c r="C1969" t="s">
        <v>1700</v>
      </c>
      <c r="D1969" t="s">
        <v>118</v>
      </c>
      <c r="E1969" t="s">
        <v>39859</v>
      </c>
      <c r="F1969" t="s">
        <v>39505</v>
      </c>
      <c r="H1969">
        <v>8659</v>
      </c>
      <c r="I1969" t="s">
        <v>45427</v>
      </c>
      <c r="J1969" t="s">
        <v>45428</v>
      </c>
      <c r="K1969" t="s">
        <v>640</v>
      </c>
      <c r="L1969" t="s">
        <v>46196</v>
      </c>
    </row>
    <row r="1970" spans="1:12" x14ac:dyDescent="0.25">
      <c r="A1970">
        <v>3483</v>
      </c>
      <c r="B1970" t="s">
        <v>42030</v>
      </c>
      <c r="C1970" t="s">
        <v>39686</v>
      </c>
      <c r="D1970" t="s">
        <v>37579</v>
      </c>
      <c r="E1970" t="s">
        <v>42031</v>
      </c>
      <c r="H1970">
        <v>8664</v>
      </c>
      <c r="I1970" t="s">
        <v>45435</v>
      </c>
      <c r="J1970" t="s">
        <v>768</v>
      </c>
      <c r="K1970" t="s">
        <v>46122</v>
      </c>
      <c r="L1970" t="s">
        <v>46197</v>
      </c>
    </row>
    <row r="1971" spans="1:12" x14ac:dyDescent="0.25">
      <c r="A1971">
        <v>3484</v>
      </c>
      <c r="B1971" t="s">
        <v>42032</v>
      </c>
      <c r="C1971" t="s">
        <v>771</v>
      </c>
      <c r="D1971" t="s">
        <v>140</v>
      </c>
      <c r="E1971" t="s">
        <v>39438</v>
      </c>
      <c r="F1971" t="s">
        <v>40008</v>
      </c>
      <c r="H1971">
        <v>8665</v>
      </c>
      <c r="I1971" t="s">
        <v>45436</v>
      </c>
      <c r="J1971" t="s">
        <v>2975</v>
      </c>
      <c r="K1971" t="s">
        <v>640</v>
      </c>
      <c r="L1971" t="s">
        <v>46198</v>
      </c>
    </row>
    <row r="1972" spans="1:12" x14ac:dyDescent="0.25">
      <c r="A1972">
        <v>3486</v>
      </c>
      <c r="B1972" t="s">
        <v>42033</v>
      </c>
      <c r="C1972" t="s">
        <v>706</v>
      </c>
      <c r="D1972" t="s">
        <v>21</v>
      </c>
      <c r="E1972" t="s">
        <v>32066</v>
      </c>
      <c r="F1972" t="s">
        <v>39627</v>
      </c>
      <c r="H1972">
        <v>8665</v>
      </c>
      <c r="I1972" t="s">
        <v>45436</v>
      </c>
      <c r="J1972" t="s">
        <v>2975</v>
      </c>
      <c r="K1972" t="s">
        <v>719</v>
      </c>
      <c r="L1972" t="s">
        <v>46129</v>
      </c>
    </row>
    <row r="1973" spans="1:12" x14ac:dyDescent="0.25">
      <c r="A1973">
        <v>3487</v>
      </c>
      <c r="B1973" t="s">
        <v>42034</v>
      </c>
      <c r="C1973" t="s">
        <v>1726</v>
      </c>
      <c r="D1973" t="s">
        <v>39300</v>
      </c>
      <c r="E1973" t="s">
        <v>42035</v>
      </c>
      <c r="H1973">
        <v>8667</v>
      </c>
      <c r="I1973" t="s">
        <v>45439</v>
      </c>
      <c r="J1973" t="s">
        <v>1334</v>
      </c>
      <c r="K1973" t="s">
        <v>636</v>
      </c>
      <c r="L1973" t="s">
        <v>1229</v>
      </c>
    </row>
    <row r="1974" spans="1:12" x14ac:dyDescent="0.25">
      <c r="A1974">
        <v>3488</v>
      </c>
      <c r="B1974" t="s">
        <v>42036</v>
      </c>
      <c r="C1974" t="s">
        <v>658</v>
      </c>
      <c r="D1974" t="s">
        <v>14</v>
      </c>
      <c r="E1974" t="s">
        <v>39562</v>
      </c>
      <c r="F1974" t="s">
        <v>1204</v>
      </c>
      <c r="H1974">
        <v>8670</v>
      </c>
      <c r="I1974" t="s">
        <v>45442</v>
      </c>
      <c r="J1974" t="s">
        <v>1499</v>
      </c>
      <c r="K1974" t="s">
        <v>636</v>
      </c>
      <c r="L1974" t="s">
        <v>46199</v>
      </c>
    </row>
    <row r="1975" spans="1:12" x14ac:dyDescent="0.25">
      <c r="A1975">
        <v>3492</v>
      </c>
      <c r="B1975" t="s">
        <v>42038</v>
      </c>
      <c r="C1975" t="s">
        <v>1068</v>
      </c>
      <c r="D1975" t="s">
        <v>25</v>
      </c>
      <c r="E1975" t="s">
        <v>39878</v>
      </c>
      <c r="F1975" t="s">
        <v>40010</v>
      </c>
      <c r="H1975">
        <v>8671</v>
      </c>
      <c r="I1975" t="s">
        <v>45443</v>
      </c>
      <c r="J1975" t="s">
        <v>718</v>
      </c>
      <c r="K1975" t="s">
        <v>636</v>
      </c>
      <c r="L1975" t="s">
        <v>1768</v>
      </c>
    </row>
    <row r="1976" spans="1:12" x14ac:dyDescent="0.25">
      <c r="A1976">
        <v>3494</v>
      </c>
      <c r="B1976" t="s">
        <v>42039</v>
      </c>
      <c r="C1976" t="s">
        <v>40162</v>
      </c>
      <c r="D1976" t="s">
        <v>11</v>
      </c>
      <c r="E1976" t="s">
        <v>39859</v>
      </c>
      <c r="F1976" t="s">
        <v>39860</v>
      </c>
      <c r="H1976">
        <v>8673</v>
      </c>
      <c r="I1976" t="s">
        <v>45445</v>
      </c>
      <c r="J1976" t="s">
        <v>929</v>
      </c>
      <c r="K1976" t="s">
        <v>636</v>
      </c>
      <c r="L1976" t="s">
        <v>1001</v>
      </c>
    </row>
    <row r="1977" spans="1:12" x14ac:dyDescent="0.25">
      <c r="A1977">
        <v>3495</v>
      </c>
      <c r="B1977" t="s">
        <v>37416</v>
      </c>
      <c r="C1977" t="s">
        <v>1422</v>
      </c>
      <c r="D1977" t="s">
        <v>72</v>
      </c>
      <c r="E1977" t="s">
        <v>39314</v>
      </c>
      <c r="F1977" t="s">
        <v>9694</v>
      </c>
      <c r="H1977">
        <v>8673</v>
      </c>
      <c r="I1977" t="s">
        <v>45445</v>
      </c>
      <c r="J1977" t="s">
        <v>929</v>
      </c>
      <c r="K1977" t="s">
        <v>3859</v>
      </c>
      <c r="L1977" t="s">
        <v>38007</v>
      </c>
    </row>
    <row r="1978" spans="1:12" x14ac:dyDescent="0.25">
      <c r="A1978">
        <v>3496</v>
      </c>
      <c r="B1978" t="s">
        <v>42040</v>
      </c>
      <c r="C1978" t="s">
        <v>1125</v>
      </c>
      <c r="D1978" t="s">
        <v>118</v>
      </c>
      <c r="E1978" t="s">
        <v>32008</v>
      </c>
      <c r="F1978" t="s">
        <v>32009</v>
      </c>
      <c r="H1978">
        <v>8676</v>
      </c>
      <c r="I1978" t="s">
        <v>45449</v>
      </c>
      <c r="J1978" t="s">
        <v>760</v>
      </c>
      <c r="K1978" t="s">
        <v>640</v>
      </c>
      <c r="L1978" t="s">
        <v>996</v>
      </c>
    </row>
    <row r="1979" spans="1:12" x14ac:dyDescent="0.25">
      <c r="A1979">
        <v>3497</v>
      </c>
      <c r="B1979" t="s">
        <v>42041</v>
      </c>
      <c r="C1979" t="s">
        <v>726</v>
      </c>
      <c r="D1979" t="s">
        <v>21</v>
      </c>
      <c r="E1979" t="s">
        <v>32066</v>
      </c>
      <c r="F1979" t="s">
        <v>9710</v>
      </c>
      <c r="H1979">
        <v>8679</v>
      </c>
      <c r="I1979" t="s">
        <v>49997</v>
      </c>
      <c r="J1979" t="s">
        <v>871</v>
      </c>
      <c r="K1979" t="s">
        <v>632</v>
      </c>
      <c r="L1979" t="s">
        <v>2479</v>
      </c>
    </row>
    <row r="1980" spans="1:12" x14ac:dyDescent="0.25">
      <c r="A1980">
        <v>3498</v>
      </c>
      <c r="B1980" t="s">
        <v>42042</v>
      </c>
      <c r="C1980" t="s">
        <v>38216</v>
      </c>
      <c r="D1980" t="s">
        <v>14</v>
      </c>
      <c r="E1980" t="s">
        <v>39791</v>
      </c>
      <c r="F1980" t="s">
        <v>39792</v>
      </c>
      <c r="H1980">
        <v>8680</v>
      </c>
      <c r="I1980" t="s">
        <v>45453</v>
      </c>
      <c r="J1980" t="s">
        <v>646</v>
      </c>
      <c r="K1980" t="s">
        <v>640</v>
      </c>
      <c r="L1980">
        <v>1968</v>
      </c>
    </row>
    <row r="1981" spans="1:12" x14ac:dyDescent="0.25">
      <c r="A1981">
        <v>3499</v>
      </c>
      <c r="B1981" t="s">
        <v>42043</v>
      </c>
      <c r="C1981" t="s">
        <v>726</v>
      </c>
      <c r="D1981" t="s">
        <v>34</v>
      </c>
      <c r="E1981" t="s">
        <v>32086</v>
      </c>
      <c r="F1981" t="s">
        <v>40559</v>
      </c>
      <c r="H1981">
        <v>8682</v>
      </c>
      <c r="I1981" t="s">
        <v>45455</v>
      </c>
      <c r="J1981" t="s">
        <v>1382</v>
      </c>
      <c r="K1981" t="s">
        <v>632</v>
      </c>
      <c r="L1981" t="s">
        <v>46200</v>
      </c>
    </row>
    <row r="1982" spans="1:12" x14ac:dyDescent="0.25">
      <c r="A1982">
        <v>3500</v>
      </c>
      <c r="B1982" t="s">
        <v>42044</v>
      </c>
      <c r="C1982" t="s">
        <v>1336</v>
      </c>
      <c r="D1982" t="s">
        <v>118</v>
      </c>
      <c r="E1982" t="s">
        <v>32008</v>
      </c>
      <c r="F1982" t="s">
        <v>39505</v>
      </c>
      <c r="H1982">
        <v>8682</v>
      </c>
      <c r="I1982" t="s">
        <v>45455</v>
      </c>
      <c r="J1982" t="s">
        <v>1382</v>
      </c>
      <c r="K1982" t="s">
        <v>1738</v>
      </c>
      <c r="L1982" t="s">
        <v>37694</v>
      </c>
    </row>
    <row r="1983" spans="1:12" x14ac:dyDescent="0.25">
      <c r="A1983">
        <v>3501</v>
      </c>
      <c r="B1983" t="s">
        <v>42045</v>
      </c>
      <c r="C1983" t="s">
        <v>627</v>
      </c>
      <c r="D1983" t="s">
        <v>34</v>
      </c>
      <c r="E1983" t="s">
        <v>39538</v>
      </c>
      <c r="F1983" t="s">
        <v>42046</v>
      </c>
      <c r="H1983">
        <v>8683</v>
      </c>
      <c r="I1983" t="s">
        <v>49830</v>
      </c>
      <c r="J1983" t="s">
        <v>726</v>
      </c>
      <c r="K1983" t="s">
        <v>636</v>
      </c>
      <c r="L1983" t="s">
        <v>1341</v>
      </c>
    </row>
    <row r="1984" spans="1:12" x14ac:dyDescent="0.25">
      <c r="A1984">
        <v>3502</v>
      </c>
      <c r="B1984" t="s">
        <v>42047</v>
      </c>
      <c r="C1984" t="s">
        <v>739</v>
      </c>
      <c r="D1984" t="s">
        <v>116</v>
      </c>
      <c r="E1984" t="s">
        <v>31984</v>
      </c>
      <c r="F1984" t="s">
        <v>11614</v>
      </c>
      <c r="H1984">
        <v>8684</v>
      </c>
      <c r="I1984" t="s">
        <v>49998</v>
      </c>
      <c r="J1984" t="s">
        <v>976</v>
      </c>
      <c r="K1984" t="s">
        <v>674</v>
      </c>
      <c r="L1984" t="s">
        <v>758</v>
      </c>
    </row>
    <row r="1985" spans="1:12" x14ac:dyDescent="0.25">
      <c r="A1985">
        <v>3503</v>
      </c>
      <c r="B1985" t="s">
        <v>42048</v>
      </c>
      <c r="C1985" t="s">
        <v>646</v>
      </c>
      <c r="D1985" t="s">
        <v>16</v>
      </c>
      <c r="E1985" t="s">
        <v>31998</v>
      </c>
      <c r="F1985" t="s">
        <v>42049</v>
      </c>
      <c r="H1985">
        <v>8684</v>
      </c>
      <c r="I1985" t="s">
        <v>49998</v>
      </c>
      <c r="J1985" t="s">
        <v>976</v>
      </c>
      <c r="K1985" t="s">
        <v>632</v>
      </c>
      <c r="L1985" t="s">
        <v>1688</v>
      </c>
    </row>
    <row r="1986" spans="1:12" x14ac:dyDescent="0.25">
      <c r="A1986">
        <v>3504</v>
      </c>
      <c r="B1986" t="s">
        <v>37414</v>
      </c>
      <c r="C1986" t="s">
        <v>639</v>
      </c>
      <c r="D1986" t="s">
        <v>70</v>
      </c>
      <c r="E1986" t="s">
        <v>40060</v>
      </c>
      <c r="F1986" t="s">
        <v>31843</v>
      </c>
      <c r="H1986">
        <v>8691</v>
      </c>
      <c r="I1986" t="s">
        <v>45463</v>
      </c>
      <c r="J1986" t="s">
        <v>20314</v>
      </c>
      <c r="K1986" t="s">
        <v>640</v>
      </c>
      <c r="L1986" t="s">
        <v>672</v>
      </c>
    </row>
    <row r="1987" spans="1:12" x14ac:dyDescent="0.25">
      <c r="A1987">
        <v>3506</v>
      </c>
      <c r="B1987" t="s">
        <v>42050</v>
      </c>
      <c r="C1987" t="s">
        <v>718</v>
      </c>
      <c r="D1987" t="s">
        <v>70</v>
      </c>
      <c r="E1987" t="s">
        <v>39964</v>
      </c>
      <c r="F1987" t="s">
        <v>31843</v>
      </c>
      <c r="H1987">
        <v>8692</v>
      </c>
      <c r="I1987" t="s">
        <v>45464</v>
      </c>
      <c r="J1987" t="s">
        <v>653</v>
      </c>
      <c r="K1987" t="s">
        <v>636</v>
      </c>
      <c r="L1987" t="s">
        <v>1583</v>
      </c>
    </row>
    <row r="1988" spans="1:12" x14ac:dyDescent="0.25">
      <c r="A1988">
        <v>3507</v>
      </c>
      <c r="B1988" t="s">
        <v>37435</v>
      </c>
      <c r="C1988" t="s">
        <v>768</v>
      </c>
      <c r="D1988" t="s">
        <v>87</v>
      </c>
      <c r="E1988" t="s">
        <v>39556</v>
      </c>
      <c r="F1988" t="s">
        <v>42004</v>
      </c>
      <c r="H1988">
        <v>8698</v>
      </c>
      <c r="I1988" t="s">
        <v>45470</v>
      </c>
      <c r="J1988" t="s">
        <v>627</v>
      </c>
      <c r="K1988" t="s">
        <v>636</v>
      </c>
      <c r="L1988" t="s">
        <v>1136</v>
      </c>
    </row>
    <row r="1989" spans="1:12" x14ac:dyDescent="0.25">
      <c r="A1989">
        <v>3509</v>
      </c>
      <c r="B1989" t="s">
        <v>42051</v>
      </c>
      <c r="C1989" t="s">
        <v>779</v>
      </c>
      <c r="D1989" t="s">
        <v>37586</v>
      </c>
      <c r="E1989" t="s">
        <v>41798</v>
      </c>
      <c r="H1989">
        <v>8701</v>
      </c>
      <c r="I1989" t="s">
        <v>45473</v>
      </c>
      <c r="J1989" t="s">
        <v>1717</v>
      </c>
      <c r="K1989" t="s">
        <v>636</v>
      </c>
      <c r="L1989" t="s">
        <v>46201</v>
      </c>
    </row>
    <row r="1990" spans="1:12" x14ac:dyDescent="0.25">
      <c r="A1990">
        <v>3510</v>
      </c>
      <c r="B1990" t="s">
        <v>42052</v>
      </c>
      <c r="C1990" t="s">
        <v>653</v>
      </c>
      <c r="D1990" t="s">
        <v>11</v>
      </c>
      <c r="E1990" t="s">
        <v>39559</v>
      </c>
      <c r="F1990" t="s">
        <v>39560</v>
      </c>
      <c r="H1990">
        <v>8708</v>
      </c>
      <c r="I1990" t="s">
        <v>50115</v>
      </c>
      <c r="J1990" t="s">
        <v>646</v>
      </c>
      <c r="K1990" t="s">
        <v>640</v>
      </c>
      <c r="L1990" t="s">
        <v>46202</v>
      </c>
    </row>
    <row r="1991" spans="1:12" x14ac:dyDescent="0.25">
      <c r="A1991">
        <v>3511</v>
      </c>
      <c r="B1991" t="s">
        <v>42053</v>
      </c>
      <c r="C1991" t="s">
        <v>726</v>
      </c>
      <c r="D1991" t="s">
        <v>72</v>
      </c>
      <c r="E1991" t="s">
        <v>39467</v>
      </c>
      <c r="F1991" t="s">
        <v>39995</v>
      </c>
      <c r="H1991">
        <v>8709</v>
      </c>
      <c r="I1991" t="s">
        <v>45482</v>
      </c>
      <c r="J1991" t="s">
        <v>891</v>
      </c>
      <c r="K1991" t="s">
        <v>674</v>
      </c>
      <c r="L1991" t="s">
        <v>37648</v>
      </c>
    </row>
    <row r="1992" spans="1:12" x14ac:dyDescent="0.25">
      <c r="A1992">
        <v>3512</v>
      </c>
      <c r="B1992" t="s">
        <v>42054</v>
      </c>
      <c r="C1992" t="s">
        <v>39569</v>
      </c>
      <c r="D1992" t="s">
        <v>81</v>
      </c>
      <c r="E1992" t="s">
        <v>39718</v>
      </c>
      <c r="F1992" t="s">
        <v>39439</v>
      </c>
      <c r="H1992">
        <v>8710</v>
      </c>
      <c r="I1992" t="s">
        <v>45483</v>
      </c>
      <c r="J1992" t="s">
        <v>844</v>
      </c>
      <c r="K1992" t="s">
        <v>674</v>
      </c>
      <c r="L1992" t="s">
        <v>46203</v>
      </c>
    </row>
    <row r="1993" spans="1:12" x14ac:dyDescent="0.25">
      <c r="A1993">
        <v>3513</v>
      </c>
      <c r="B1993" t="s">
        <v>42055</v>
      </c>
      <c r="C1993" t="s">
        <v>639</v>
      </c>
      <c r="D1993" t="s">
        <v>479</v>
      </c>
      <c r="E1993" t="s">
        <v>42056</v>
      </c>
      <c r="F1993" t="s">
        <v>41204</v>
      </c>
      <c r="H1993">
        <v>8713</v>
      </c>
      <c r="I1993" t="s">
        <v>45486</v>
      </c>
      <c r="J1993" t="s">
        <v>646</v>
      </c>
      <c r="K1993" t="s">
        <v>636</v>
      </c>
      <c r="L1993" t="s">
        <v>46204</v>
      </c>
    </row>
    <row r="1994" spans="1:12" x14ac:dyDescent="0.25">
      <c r="A1994">
        <v>3514</v>
      </c>
      <c r="B1994" t="s">
        <v>42057</v>
      </c>
      <c r="C1994" t="s">
        <v>2434</v>
      </c>
      <c r="D1994" t="s">
        <v>81</v>
      </c>
      <c r="E1994" t="s">
        <v>39482</v>
      </c>
      <c r="F1994" t="s">
        <v>39719</v>
      </c>
      <c r="H1994">
        <v>8717</v>
      </c>
      <c r="I1994" t="s">
        <v>45490</v>
      </c>
      <c r="J1994" t="s">
        <v>37768</v>
      </c>
      <c r="K1994" t="s">
        <v>632</v>
      </c>
      <c r="L1994" t="s">
        <v>38146</v>
      </c>
    </row>
    <row r="1995" spans="1:12" x14ac:dyDescent="0.25">
      <c r="A1995">
        <v>3516</v>
      </c>
      <c r="B1995" t="s">
        <v>1131</v>
      </c>
      <c r="C1995" t="s">
        <v>1132</v>
      </c>
      <c r="D1995" t="s">
        <v>144</v>
      </c>
      <c r="E1995" t="s">
        <v>39388</v>
      </c>
      <c r="F1995" t="s">
        <v>39477</v>
      </c>
      <c r="H1995">
        <v>8724</v>
      </c>
      <c r="I1995" t="s">
        <v>45496</v>
      </c>
      <c r="J1995" t="s">
        <v>646</v>
      </c>
      <c r="K1995" t="s">
        <v>640</v>
      </c>
      <c r="L1995" t="s">
        <v>2475</v>
      </c>
    </row>
    <row r="1996" spans="1:12" x14ac:dyDescent="0.25">
      <c r="A1996">
        <v>3517</v>
      </c>
      <c r="B1996" t="s">
        <v>42058</v>
      </c>
      <c r="C1996" t="s">
        <v>898</v>
      </c>
      <c r="D1996" t="s">
        <v>110</v>
      </c>
      <c r="E1996" t="s">
        <v>40260</v>
      </c>
      <c r="F1996" t="s">
        <v>40261</v>
      </c>
      <c r="H1996">
        <v>8727</v>
      </c>
      <c r="I1996" t="s">
        <v>45499</v>
      </c>
      <c r="J1996" t="s">
        <v>39730</v>
      </c>
      <c r="K1996" t="s">
        <v>636</v>
      </c>
      <c r="L1996" t="s">
        <v>665</v>
      </c>
    </row>
    <row r="1997" spans="1:12" x14ac:dyDescent="0.25">
      <c r="A1997">
        <v>3518</v>
      </c>
      <c r="B1997" t="s">
        <v>38337</v>
      </c>
      <c r="C1997" t="s">
        <v>687</v>
      </c>
      <c r="D1997" t="s">
        <v>79</v>
      </c>
      <c r="E1997" t="s">
        <v>32099</v>
      </c>
      <c r="F1997" t="s">
        <v>24797</v>
      </c>
      <c r="H1997">
        <v>8739</v>
      </c>
      <c r="I1997" t="s">
        <v>45512</v>
      </c>
      <c r="J1997" t="s">
        <v>752</v>
      </c>
      <c r="K1997" t="s">
        <v>632</v>
      </c>
      <c r="L1997" t="s">
        <v>1227</v>
      </c>
    </row>
    <row r="1998" spans="1:12" x14ac:dyDescent="0.25">
      <c r="A1998">
        <v>3520</v>
      </c>
      <c r="B1998" t="s">
        <v>42059</v>
      </c>
      <c r="C1998" t="s">
        <v>31877</v>
      </c>
      <c r="D1998" t="s">
        <v>14</v>
      </c>
      <c r="E1998" t="s">
        <v>40242</v>
      </c>
      <c r="F1998" t="s">
        <v>40243</v>
      </c>
      <c r="H1998">
        <v>8741</v>
      </c>
      <c r="I1998" t="s">
        <v>45514</v>
      </c>
      <c r="J1998" t="s">
        <v>898</v>
      </c>
      <c r="K1998" t="s">
        <v>640</v>
      </c>
      <c r="L1998" t="s">
        <v>39270</v>
      </c>
    </row>
    <row r="1999" spans="1:12" x14ac:dyDescent="0.25">
      <c r="A1999">
        <v>3525</v>
      </c>
      <c r="B1999" t="s">
        <v>42060</v>
      </c>
      <c r="C1999" t="s">
        <v>17479</v>
      </c>
      <c r="D1999" t="s">
        <v>113</v>
      </c>
      <c r="E1999" t="s">
        <v>40041</v>
      </c>
      <c r="F1999" t="s">
        <v>14013</v>
      </c>
      <c r="H1999">
        <v>8744</v>
      </c>
      <c r="I1999" t="s">
        <v>45516</v>
      </c>
      <c r="J1999" t="s">
        <v>687</v>
      </c>
      <c r="K1999" t="s">
        <v>636</v>
      </c>
      <c r="L1999" t="s">
        <v>704</v>
      </c>
    </row>
    <row r="2000" spans="1:12" x14ac:dyDescent="0.25">
      <c r="A2000">
        <v>3527</v>
      </c>
      <c r="B2000" t="s">
        <v>42061</v>
      </c>
      <c r="C2000" t="s">
        <v>1717</v>
      </c>
      <c r="D2000" t="s">
        <v>93</v>
      </c>
      <c r="E2000" t="s">
        <v>32140</v>
      </c>
      <c r="F2000" t="s">
        <v>41213</v>
      </c>
      <c r="H2000">
        <v>8758</v>
      </c>
      <c r="I2000" t="s">
        <v>45531</v>
      </c>
      <c r="J2000" t="s">
        <v>639</v>
      </c>
      <c r="K2000" t="s">
        <v>640</v>
      </c>
      <c r="L2000" t="s">
        <v>46205</v>
      </c>
    </row>
    <row r="2001" spans="1:12" x14ac:dyDescent="0.25">
      <c r="A2001">
        <v>3528</v>
      </c>
      <c r="B2001" t="s">
        <v>42062</v>
      </c>
      <c r="C2001" t="s">
        <v>1596</v>
      </c>
      <c r="D2001" t="s">
        <v>214</v>
      </c>
      <c r="E2001" t="s">
        <v>42063</v>
      </c>
      <c r="F2001" t="s">
        <v>42064</v>
      </c>
      <c r="H2001">
        <v>8760</v>
      </c>
      <c r="I2001" t="s">
        <v>47840</v>
      </c>
      <c r="J2001" t="s">
        <v>1003</v>
      </c>
      <c r="K2001" t="s">
        <v>674</v>
      </c>
      <c r="L2001" t="s">
        <v>1845</v>
      </c>
    </row>
    <row r="2002" spans="1:12" x14ac:dyDescent="0.25">
      <c r="A2002">
        <v>3530</v>
      </c>
      <c r="B2002" t="s">
        <v>42065</v>
      </c>
      <c r="C2002" t="s">
        <v>40594</v>
      </c>
      <c r="D2002" t="s">
        <v>53</v>
      </c>
      <c r="E2002" t="s">
        <v>40911</v>
      </c>
      <c r="F2002" t="s">
        <v>39643</v>
      </c>
      <c r="H2002">
        <v>8761</v>
      </c>
      <c r="I2002" t="s">
        <v>45533</v>
      </c>
      <c r="J2002" t="s">
        <v>752</v>
      </c>
      <c r="K2002" t="s">
        <v>640</v>
      </c>
      <c r="L2002" t="s">
        <v>46206</v>
      </c>
    </row>
    <row r="2003" spans="1:12" x14ac:dyDescent="0.25">
      <c r="A2003">
        <v>3531</v>
      </c>
      <c r="B2003" t="s">
        <v>42066</v>
      </c>
      <c r="C2003" t="s">
        <v>653</v>
      </c>
      <c r="D2003" t="s">
        <v>53</v>
      </c>
      <c r="E2003" t="s">
        <v>39316</v>
      </c>
      <c r="F2003" t="s">
        <v>40547</v>
      </c>
      <c r="H2003">
        <v>8762</v>
      </c>
      <c r="I2003" t="s">
        <v>45534</v>
      </c>
      <c r="J2003" t="s">
        <v>45535</v>
      </c>
      <c r="K2003" t="s">
        <v>719</v>
      </c>
      <c r="L2003" t="s">
        <v>46207</v>
      </c>
    </row>
    <row r="2004" spans="1:12" x14ac:dyDescent="0.25">
      <c r="A2004">
        <v>3532</v>
      </c>
      <c r="B2004" t="s">
        <v>42067</v>
      </c>
      <c r="C2004" t="s">
        <v>42068</v>
      </c>
      <c r="D2004" t="s">
        <v>90</v>
      </c>
      <c r="E2004" t="s">
        <v>32088</v>
      </c>
      <c r="F2004" t="s">
        <v>32087</v>
      </c>
      <c r="H2004">
        <v>8769</v>
      </c>
      <c r="I2004" t="s">
        <v>45543</v>
      </c>
      <c r="J2004" t="s">
        <v>1068</v>
      </c>
      <c r="K2004" t="s">
        <v>636</v>
      </c>
      <c r="L2004" t="s">
        <v>1297</v>
      </c>
    </row>
    <row r="2005" spans="1:12" x14ac:dyDescent="0.25">
      <c r="A2005">
        <v>3533</v>
      </c>
      <c r="B2005" t="s">
        <v>42069</v>
      </c>
      <c r="C2005" t="s">
        <v>39462</v>
      </c>
      <c r="D2005" t="s">
        <v>72</v>
      </c>
      <c r="E2005" t="s">
        <v>39498</v>
      </c>
      <c r="F2005" t="s">
        <v>2401</v>
      </c>
      <c r="H2005">
        <v>8781</v>
      </c>
      <c r="I2005" t="s">
        <v>45555</v>
      </c>
      <c r="J2005" t="s">
        <v>627</v>
      </c>
      <c r="K2005" t="s">
        <v>636</v>
      </c>
      <c r="L2005" t="s">
        <v>1309</v>
      </c>
    </row>
    <row r="2006" spans="1:12" x14ac:dyDescent="0.25">
      <c r="A2006">
        <v>3534</v>
      </c>
      <c r="B2006" t="s">
        <v>42070</v>
      </c>
      <c r="C2006" t="s">
        <v>643</v>
      </c>
      <c r="D2006" t="s">
        <v>14</v>
      </c>
      <c r="E2006" t="s">
        <v>40138</v>
      </c>
      <c r="F2006" t="s">
        <v>40686</v>
      </c>
      <c r="H2006">
        <v>8800</v>
      </c>
      <c r="I2006" t="s">
        <v>45576</v>
      </c>
      <c r="J2006" t="s">
        <v>2425</v>
      </c>
      <c r="K2006" t="s">
        <v>632</v>
      </c>
      <c r="L2006" t="s">
        <v>772</v>
      </c>
    </row>
    <row r="2007" spans="1:12" x14ac:dyDescent="0.25">
      <c r="A2007">
        <v>3535</v>
      </c>
      <c r="B2007" t="s">
        <v>42071</v>
      </c>
      <c r="C2007" t="s">
        <v>40822</v>
      </c>
      <c r="D2007" t="s">
        <v>277</v>
      </c>
      <c r="E2007" t="s">
        <v>40373</v>
      </c>
      <c r="F2007" t="s">
        <v>42072</v>
      </c>
      <c r="H2007">
        <v>8808</v>
      </c>
      <c r="I2007" t="s">
        <v>45585</v>
      </c>
      <c r="J2007" t="s">
        <v>1840</v>
      </c>
      <c r="K2007" t="s">
        <v>640</v>
      </c>
      <c r="L2007" t="s">
        <v>46208</v>
      </c>
    </row>
    <row r="2008" spans="1:12" x14ac:dyDescent="0.25">
      <c r="A2008">
        <v>3536</v>
      </c>
      <c r="B2008" t="s">
        <v>42073</v>
      </c>
      <c r="C2008" t="s">
        <v>1560</v>
      </c>
      <c r="D2008" t="s">
        <v>70</v>
      </c>
      <c r="E2008" t="s">
        <v>39964</v>
      </c>
      <c r="F2008" t="s">
        <v>31843</v>
      </c>
      <c r="H2008">
        <v>8809</v>
      </c>
      <c r="I2008" t="s">
        <v>45586</v>
      </c>
      <c r="J2008" t="s">
        <v>800</v>
      </c>
      <c r="K2008" t="s">
        <v>636</v>
      </c>
      <c r="L2008" t="s">
        <v>46193</v>
      </c>
    </row>
    <row r="2009" spans="1:12" x14ac:dyDescent="0.25">
      <c r="A2009">
        <v>3538</v>
      </c>
      <c r="B2009" t="s">
        <v>42074</v>
      </c>
      <c r="C2009" t="s">
        <v>658</v>
      </c>
      <c r="D2009" t="s">
        <v>79</v>
      </c>
      <c r="E2009" t="s">
        <v>32099</v>
      </c>
      <c r="F2009" t="s">
        <v>24797</v>
      </c>
      <c r="H2009">
        <v>8810</v>
      </c>
      <c r="I2009" t="s">
        <v>45587</v>
      </c>
      <c r="J2009" t="s">
        <v>39274</v>
      </c>
      <c r="K2009" t="s">
        <v>674</v>
      </c>
      <c r="L2009" t="s">
        <v>46209</v>
      </c>
    </row>
    <row r="2010" spans="1:12" x14ac:dyDescent="0.25">
      <c r="A2010">
        <v>3541</v>
      </c>
      <c r="B2010" t="s">
        <v>1133</v>
      </c>
      <c r="C2010" t="s">
        <v>662</v>
      </c>
      <c r="D2010" t="s">
        <v>214</v>
      </c>
      <c r="E2010" t="s">
        <v>41152</v>
      </c>
      <c r="F2010" t="s">
        <v>41721</v>
      </c>
      <c r="H2010">
        <v>8812</v>
      </c>
      <c r="I2010" t="s">
        <v>45589</v>
      </c>
      <c r="J2010" t="s">
        <v>739</v>
      </c>
      <c r="K2010" t="s">
        <v>632</v>
      </c>
      <c r="L2010" t="s">
        <v>46210</v>
      </c>
    </row>
    <row r="2011" spans="1:12" x14ac:dyDescent="0.25">
      <c r="A2011">
        <v>3544</v>
      </c>
      <c r="B2011" t="s">
        <v>42075</v>
      </c>
      <c r="C2011" t="s">
        <v>667</v>
      </c>
      <c r="D2011" t="s">
        <v>70</v>
      </c>
      <c r="E2011" t="s">
        <v>41010</v>
      </c>
      <c r="F2011" t="s">
        <v>9694</v>
      </c>
      <c r="H2011">
        <v>8816</v>
      </c>
      <c r="I2011" t="s">
        <v>45594</v>
      </c>
      <c r="J2011" t="s">
        <v>1030</v>
      </c>
      <c r="K2011" t="s">
        <v>636</v>
      </c>
      <c r="L2011" t="s">
        <v>830</v>
      </c>
    </row>
    <row r="2012" spans="1:12" x14ac:dyDescent="0.25">
      <c r="A2012">
        <v>3545</v>
      </c>
      <c r="B2012" t="s">
        <v>42076</v>
      </c>
      <c r="C2012" t="s">
        <v>739</v>
      </c>
      <c r="D2012" t="s">
        <v>164</v>
      </c>
      <c r="E2012" t="s">
        <v>39781</v>
      </c>
      <c r="F2012" t="s">
        <v>39782</v>
      </c>
      <c r="H2012">
        <v>8817</v>
      </c>
      <c r="I2012" t="s">
        <v>45595</v>
      </c>
      <c r="J2012" t="s">
        <v>42304</v>
      </c>
      <c r="K2012" t="s">
        <v>636</v>
      </c>
      <c r="L2012" t="s">
        <v>2030</v>
      </c>
    </row>
    <row r="2013" spans="1:12" x14ac:dyDescent="0.25">
      <c r="A2013">
        <v>3546</v>
      </c>
      <c r="B2013" t="s">
        <v>42077</v>
      </c>
      <c r="C2013" t="s">
        <v>718</v>
      </c>
      <c r="D2013" t="s">
        <v>79</v>
      </c>
      <c r="E2013" t="s">
        <v>39587</v>
      </c>
      <c r="F2013" t="s">
        <v>40151</v>
      </c>
      <c r="H2013">
        <v>8819</v>
      </c>
      <c r="I2013" t="s">
        <v>45597</v>
      </c>
      <c r="J2013" t="s">
        <v>2860</v>
      </c>
      <c r="K2013" t="s">
        <v>674</v>
      </c>
      <c r="L2013" t="s">
        <v>1344</v>
      </c>
    </row>
    <row r="2014" spans="1:12" x14ac:dyDescent="0.25">
      <c r="A2014">
        <v>3547</v>
      </c>
      <c r="B2014" t="s">
        <v>42078</v>
      </c>
      <c r="C2014" t="s">
        <v>653</v>
      </c>
      <c r="D2014" t="s">
        <v>113</v>
      </c>
      <c r="E2014" t="s">
        <v>32226</v>
      </c>
      <c r="F2014" t="s">
        <v>42079</v>
      </c>
      <c r="H2014">
        <v>8819</v>
      </c>
      <c r="I2014" t="s">
        <v>45597</v>
      </c>
      <c r="J2014" t="s">
        <v>2860</v>
      </c>
      <c r="K2014" t="s">
        <v>632</v>
      </c>
      <c r="L2014" t="s">
        <v>46211</v>
      </c>
    </row>
    <row r="2015" spans="1:12" x14ac:dyDescent="0.25">
      <c r="A2015">
        <v>3548</v>
      </c>
      <c r="B2015" t="s">
        <v>42080</v>
      </c>
      <c r="C2015" t="s">
        <v>1560</v>
      </c>
      <c r="D2015" t="s">
        <v>19</v>
      </c>
      <c r="E2015" t="s">
        <v>39717</v>
      </c>
      <c r="F2015" t="s">
        <v>42081</v>
      </c>
      <c r="H2015">
        <v>8822</v>
      </c>
      <c r="I2015" t="s">
        <v>45601</v>
      </c>
      <c r="J2015" t="s">
        <v>1548</v>
      </c>
      <c r="K2015" t="s">
        <v>636</v>
      </c>
      <c r="L2015" t="s">
        <v>46212</v>
      </c>
    </row>
    <row r="2016" spans="1:12" x14ac:dyDescent="0.25">
      <c r="A2016">
        <v>3549</v>
      </c>
      <c r="B2016" t="s">
        <v>42082</v>
      </c>
      <c r="C2016" t="s">
        <v>662</v>
      </c>
      <c r="D2016" t="s">
        <v>144</v>
      </c>
      <c r="E2016" t="s">
        <v>32180</v>
      </c>
      <c r="F2016" t="s">
        <v>42083</v>
      </c>
      <c r="H2016">
        <v>8828</v>
      </c>
      <c r="I2016" t="s">
        <v>45607</v>
      </c>
      <c r="J2016" t="s">
        <v>45608</v>
      </c>
      <c r="K2016" t="s">
        <v>632</v>
      </c>
      <c r="L2016" t="s">
        <v>46213</v>
      </c>
    </row>
    <row r="2017" spans="1:12" x14ac:dyDescent="0.25">
      <c r="A2017">
        <v>3550</v>
      </c>
      <c r="B2017" t="s">
        <v>42084</v>
      </c>
      <c r="C2017" t="s">
        <v>718</v>
      </c>
      <c r="D2017" t="s">
        <v>11</v>
      </c>
      <c r="E2017" t="s">
        <v>39395</v>
      </c>
      <c r="F2017" t="s">
        <v>39541</v>
      </c>
      <c r="H2017">
        <v>8830</v>
      </c>
      <c r="I2017" t="s">
        <v>45610</v>
      </c>
      <c r="J2017" t="s">
        <v>662</v>
      </c>
      <c r="K2017" t="s">
        <v>640</v>
      </c>
      <c r="L2017" t="s">
        <v>37700</v>
      </c>
    </row>
    <row r="2018" spans="1:12" x14ac:dyDescent="0.25">
      <c r="A2018">
        <v>3551</v>
      </c>
      <c r="B2018" t="s">
        <v>42085</v>
      </c>
      <c r="C2018" t="s">
        <v>687</v>
      </c>
      <c r="D2018" t="s">
        <v>113</v>
      </c>
      <c r="E2018" t="s">
        <v>32226</v>
      </c>
      <c r="F2018" t="s">
        <v>39339</v>
      </c>
      <c r="H2018">
        <v>8830</v>
      </c>
      <c r="I2018" t="s">
        <v>45610</v>
      </c>
      <c r="J2018" t="s">
        <v>662</v>
      </c>
      <c r="K2018" t="s">
        <v>719</v>
      </c>
      <c r="L2018" t="s">
        <v>46214</v>
      </c>
    </row>
    <row r="2019" spans="1:12" x14ac:dyDescent="0.25">
      <c r="A2019">
        <v>3552</v>
      </c>
      <c r="B2019" t="s">
        <v>42086</v>
      </c>
      <c r="C2019" t="s">
        <v>39903</v>
      </c>
      <c r="D2019" t="s">
        <v>14</v>
      </c>
      <c r="E2019" t="s">
        <v>40242</v>
      </c>
      <c r="F2019" t="s">
        <v>40243</v>
      </c>
      <c r="H2019">
        <v>8833</v>
      </c>
      <c r="I2019" t="s">
        <v>46386</v>
      </c>
      <c r="J2019" t="s">
        <v>1068</v>
      </c>
      <c r="K2019" t="s">
        <v>674</v>
      </c>
      <c r="L2019" t="s">
        <v>46164</v>
      </c>
    </row>
    <row r="2020" spans="1:12" x14ac:dyDescent="0.25">
      <c r="A2020">
        <v>3553</v>
      </c>
      <c r="B2020" t="s">
        <v>42087</v>
      </c>
      <c r="C2020" t="s">
        <v>868</v>
      </c>
      <c r="D2020" t="s">
        <v>99</v>
      </c>
      <c r="E2020" t="s">
        <v>39579</v>
      </c>
      <c r="F2020" t="s">
        <v>39580</v>
      </c>
      <c r="H2020">
        <v>8840</v>
      </c>
      <c r="I2020" t="s">
        <v>45621</v>
      </c>
      <c r="J2020" t="s">
        <v>706</v>
      </c>
      <c r="K2020" t="s">
        <v>640</v>
      </c>
      <c r="L2020" t="s">
        <v>708</v>
      </c>
    </row>
    <row r="2021" spans="1:12" x14ac:dyDescent="0.25">
      <c r="A2021">
        <v>3556</v>
      </c>
      <c r="B2021" t="s">
        <v>42088</v>
      </c>
      <c r="C2021" t="s">
        <v>726</v>
      </c>
      <c r="D2021" t="s">
        <v>192</v>
      </c>
      <c r="E2021" t="s">
        <v>40058</v>
      </c>
      <c r="F2021" t="s">
        <v>40059</v>
      </c>
      <c r="H2021">
        <v>8841</v>
      </c>
      <c r="I2021" t="s">
        <v>45622</v>
      </c>
      <c r="J2021" t="s">
        <v>1068</v>
      </c>
      <c r="K2021" t="s">
        <v>636</v>
      </c>
      <c r="L2021" t="s">
        <v>2044</v>
      </c>
    </row>
    <row r="2022" spans="1:12" x14ac:dyDescent="0.25">
      <c r="A2022">
        <v>3557</v>
      </c>
      <c r="B2022" t="s">
        <v>42089</v>
      </c>
      <c r="C2022" t="s">
        <v>1374</v>
      </c>
      <c r="D2022" t="s">
        <v>11</v>
      </c>
      <c r="E2022" t="s">
        <v>39465</v>
      </c>
      <c r="F2022" t="s">
        <v>42090</v>
      </c>
      <c r="H2022">
        <v>8844</v>
      </c>
      <c r="I2022" t="s">
        <v>45625</v>
      </c>
      <c r="J2022" t="s">
        <v>627</v>
      </c>
      <c r="K2022" t="s">
        <v>632</v>
      </c>
      <c r="L2022" t="s">
        <v>37813</v>
      </c>
    </row>
    <row r="2023" spans="1:12" x14ac:dyDescent="0.25">
      <c r="A2023">
        <v>3558</v>
      </c>
      <c r="B2023" t="s">
        <v>42091</v>
      </c>
      <c r="C2023" t="s">
        <v>706</v>
      </c>
      <c r="D2023" t="s">
        <v>70</v>
      </c>
      <c r="E2023" t="s">
        <v>39327</v>
      </c>
      <c r="F2023" t="s">
        <v>25650</v>
      </c>
      <c r="H2023">
        <v>8845</v>
      </c>
      <c r="I2023" t="s">
        <v>45626</v>
      </c>
      <c r="J2023" t="s">
        <v>706</v>
      </c>
      <c r="K2023" t="s">
        <v>632</v>
      </c>
      <c r="L2023" t="s">
        <v>1076</v>
      </c>
    </row>
    <row r="2024" spans="1:12" x14ac:dyDescent="0.25">
      <c r="A2024">
        <v>3559</v>
      </c>
      <c r="B2024" t="s">
        <v>42092</v>
      </c>
      <c r="C2024" t="s">
        <v>669</v>
      </c>
      <c r="D2024" t="s">
        <v>390</v>
      </c>
      <c r="E2024" t="s">
        <v>32026</v>
      </c>
      <c r="F2024" t="s">
        <v>32027</v>
      </c>
      <c r="H2024">
        <v>8855</v>
      </c>
      <c r="I2024" t="s">
        <v>45638</v>
      </c>
      <c r="J2024" t="s">
        <v>1548</v>
      </c>
      <c r="K2024" t="s">
        <v>632</v>
      </c>
      <c r="L2024" t="s">
        <v>46215</v>
      </c>
    </row>
    <row r="2025" spans="1:12" x14ac:dyDescent="0.25">
      <c r="A2025">
        <v>3560</v>
      </c>
      <c r="B2025" t="s">
        <v>42093</v>
      </c>
      <c r="C2025" t="s">
        <v>891</v>
      </c>
      <c r="D2025" t="s">
        <v>63</v>
      </c>
      <c r="E2025" t="s">
        <v>39309</v>
      </c>
      <c r="F2025" t="s">
        <v>39310</v>
      </c>
      <c r="H2025">
        <v>8862</v>
      </c>
      <c r="I2025" t="s">
        <v>45646</v>
      </c>
      <c r="J2025" t="s">
        <v>1068</v>
      </c>
      <c r="K2025" t="s">
        <v>636</v>
      </c>
      <c r="L2025" t="s">
        <v>795</v>
      </c>
    </row>
    <row r="2026" spans="1:12" x14ac:dyDescent="0.25">
      <c r="A2026">
        <v>3561</v>
      </c>
      <c r="B2026" t="s">
        <v>42094</v>
      </c>
      <c r="C2026" t="s">
        <v>42095</v>
      </c>
      <c r="D2026" t="s">
        <v>87</v>
      </c>
      <c r="E2026" t="s">
        <v>39434</v>
      </c>
      <c r="F2026" t="s">
        <v>505</v>
      </c>
      <c r="H2026">
        <v>8866</v>
      </c>
      <c r="I2026" t="s">
        <v>45650</v>
      </c>
      <c r="J2026" t="s">
        <v>653</v>
      </c>
      <c r="K2026" t="s">
        <v>640</v>
      </c>
      <c r="L2026" t="s">
        <v>954</v>
      </c>
    </row>
    <row r="2027" spans="1:12" x14ac:dyDescent="0.25">
      <c r="A2027">
        <v>3562</v>
      </c>
      <c r="B2027" t="s">
        <v>42096</v>
      </c>
      <c r="C2027" t="s">
        <v>42097</v>
      </c>
      <c r="D2027" t="s">
        <v>11</v>
      </c>
      <c r="E2027" t="s">
        <v>39395</v>
      </c>
      <c r="F2027" t="s">
        <v>40093</v>
      </c>
      <c r="H2027">
        <v>8867</v>
      </c>
      <c r="I2027" t="s">
        <v>45651</v>
      </c>
      <c r="J2027" t="s">
        <v>687</v>
      </c>
      <c r="K2027" t="s">
        <v>636</v>
      </c>
      <c r="L2027" t="s">
        <v>2404</v>
      </c>
    </row>
    <row r="2028" spans="1:12" x14ac:dyDescent="0.25">
      <c r="A2028">
        <v>3563</v>
      </c>
      <c r="B2028" t="s">
        <v>42098</v>
      </c>
      <c r="C2028" t="s">
        <v>42099</v>
      </c>
      <c r="D2028" t="s">
        <v>87</v>
      </c>
      <c r="E2028" t="s">
        <v>39434</v>
      </c>
      <c r="F2028" t="s">
        <v>505</v>
      </c>
      <c r="H2028">
        <v>8881</v>
      </c>
      <c r="I2028" t="s">
        <v>45664</v>
      </c>
      <c r="J2028" t="s">
        <v>669</v>
      </c>
      <c r="K2028" t="s">
        <v>46216</v>
      </c>
      <c r="L2028" t="s">
        <v>1031</v>
      </c>
    </row>
    <row r="2029" spans="1:12" x14ac:dyDescent="0.25">
      <c r="A2029">
        <v>3564</v>
      </c>
      <c r="B2029" t="s">
        <v>42100</v>
      </c>
      <c r="C2029" t="s">
        <v>706</v>
      </c>
      <c r="D2029" t="s">
        <v>72</v>
      </c>
      <c r="E2029" t="s">
        <v>39703</v>
      </c>
      <c r="F2029" t="s">
        <v>31879</v>
      </c>
      <c r="H2029">
        <v>8888</v>
      </c>
      <c r="I2029" t="s">
        <v>45671</v>
      </c>
      <c r="J2029" t="s">
        <v>739</v>
      </c>
      <c r="K2029" t="s">
        <v>636</v>
      </c>
      <c r="L2029" t="s">
        <v>1001</v>
      </c>
    </row>
    <row r="2030" spans="1:12" x14ac:dyDescent="0.25">
      <c r="A2030">
        <v>3565</v>
      </c>
      <c r="B2030" t="s">
        <v>50320</v>
      </c>
      <c r="C2030" t="s">
        <v>42101</v>
      </c>
      <c r="D2030" t="s">
        <v>37578</v>
      </c>
      <c r="E2030" t="s">
        <v>41338</v>
      </c>
      <c r="H2030">
        <v>8889</v>
      </c>
      <c r="I2030" t="s">
        <v>47714</v>
      </c>
      <c r="J2030" t="s">
        <v>627</v>
      </c>
      <c r="K2030" t="s">
        <v>632</v>
      </c>
      <c r="L2030" t="s">
        <v>927</v>
      </c>
    </row>
    <row r="2031" spans="1:12" x14ac:dyDescent="0.25">
      <c r="A2031">
        <v>3568</v>
      </c>
      <c r="B2031" t="s">
        <v>42103</v>
      </c>
      <c r="C2031" t="s">
        <v>42104</v>
      </c>
      <c r="D2031" t="s">
        <v>140</v>
      </c>
      <c r="E2031" t="s">
        <v>32171</v>
      </c>
      <c r="F2031" t="s">
        <v>9724</v>
      </c>
      <c r="H2031">
        <v>8889</v>
      </c>
      <c r="I2031" t="s">
        <v>47714</v>
      </c>
      <c r="J2031" t="s">
        <v>627</v>
      </c>
      <c r="K2031" t="s">
        <v>1738</v>
      </c>
      <c r="L2031" t="s">
        <v>838</v>
      </c>
    </row>
    <row r="2032" spans="1:12" x14ac:dyDescent="0.25">
      <c r="A2032">
        <v>3569</v>
      </c>
      <c r="B2032" t="s">
        <v>3193</v>
      </c>
      <c r="C2032" t="s">
        <v>38295</v>
      </c>
      <c r="D2032" t="s">
        <v>55</v>
      </c>
      <c r="E2032" t="s">
        <v>32093</v>
      </c>
      <c r="F2032" t="s">
        <v>40176</v>
      </c>
      <c r="H2032">
        <v>8891</v>
      </c>
      <c r="I2032" t="s">
        <v>45673</v>
      </c>
      <c r="J2032" t="s">
        <v>726</v>
      </c>
      <c r="K2032" t="s">
        <v>632</v>
      </c>
      <c r="L2032" t="s">
        <v>46217</v>
      </c>
    </row>
    <row r="2033" spans="1:12" x14ac:dyDescent="0.25">
      <c r="A2033">
        <v>3570</v>
      </c>
      <c r="B2033" t="s">
        <v>42105</v>
      </c>
      <c r="C2033" t="s">
        <v>1557</v>
      </c>
      <c r="D2033" t="s">
        <v>390</v>
      </c>
      <c r="E2033" t="s">
        <v>40682</v>
      </c>
      <c r="F2033" t="s">
        <v>1323</v>
      </c>
      <c r="H2033">
        <v>8905</v>
      </c>
      <c r="I2033" t="s">
        <v>45687</v>
      </c>
      <c r="J2033" t="s">
        <v>891</v>
      </c>
      <c r="K2033" t="s">
        <v>632</v>
      </c>
      <c r="L2033" t="s">
        <v>1046</v>
      </c>
    </row>
    <row r="2034" spans="1:12" x14ac:dyDescent="0.25">
      <c r="A2034">
        <v>3571</v>
      </c>
      <c r="B2034" t="s">
        <v>42106</v>
      </c>
      <c r="C2034" t="s">
        <v>42107</v>
      </c>
      <c r="D2034" t="s">
        <v>118</v>
      </c>
      <c r="E2034" t="s">
        <v>41217</v>
      </c>
      <c r="F2034" t="s">
        <v>4316</v>
      </c>
      <c r="H2034">
        <v>8909</v>
      </c>
      <c r="I2034" t="s">
        <v>45691</v>
      </c>
      <c r="J2034" t="s">
        <v>1296</v>
      </c>
      <c r="K2034" t="s">
        <v>632</v>
      </c>
      <c r="L2034" t="s">
        <v>46218</v>
      </c>
    </row>
    <row r="2035" spans="1:12" x14ac:dyDescent="0.25">
      <c r="A2035">
        <v>3572</v>
      </c>
      <c r="B2035" t="s">
        <v>1135</v>
      </c>
      <c r="C2035" t="s">
        <v>646</v>
      </c>
      <c r="D2035" t="s">
        <v>144</v>
      </c>
      <c r="E2035" t="s">
        <v>40108</v>
      </c>
      <c r="F2035" t="s">
        <v>42108</v>
      </c>
      <c r="H2035">
        <v>8918</v>
      </c>
      <c r="I2035" t="s">
        <v>45700</v>
      </c>
      <c r="J2035" t="s">
        <v>836</v>
      </c>
      <c r="K2035" t="s">
        <v>632</v>
      </c>
      <c r="L2035" t="s">
        <v>46219</v>
      </c>
    </row>
    <row r="2036" spans="1:12" x14ac:dyDescent="0.25">
      <c r="A2036">
        <v>3573</v>
      </c>
      <c r="B2036" t="s">
        <v>42109</v>
      </c>
      <c r="C2036" t="s">
        <v>976</v>
      </c>
      <c r="D2036" t="s">
        <v>129</v>
      </c>
      <c r="E2036" t="s">
        <v>40585</v>
      </c>
      <c r="F2036" t="s">
        <v>39879</v>
      </c>
      <c r="H2036">
        <v>8920</v>
      </c>
      <c r="I2036" t="s">
        <v>47846</v>
      </c>
      <c r="J2036" t="s">
        <v>662</v>
      </c>
      <c r="K2036" t="s">
        <v>636</v>
      </c>
      <c r="L2036" t="s">
        <v>750</v>
      </c>
    </row>
    <row r="2037" spans="1:12" x14ac:dyDescent="0.25">
      <c r="A2037">
        <v>3576</v>
      </c>
      <c r="B2037" t="s">
        <v>42110</v>
      </c>
      <c r="C2037" t="s">
        <v>2144</v>
      </c>
      <c r="D2037" t="s">
        <v>11</v>
      </c>
      <c r="E2037" t="s">
        <v>39465</v>
      </c>
      <c r="F2037" t="s">
        <v>25650</v>
      </c>
      <c r="H2037">
        <v>8922</v>
      </c>
      <c r="I2037" t="s">
        <v>45704</v>
      </c>
      <c r="J2037" t="s">
        <v>639</v>
      </c>
      <c r="K2037" t="s">
        <v>640</v>
      </c>
      <c r="L2037" t="s">
        <v>1555</v>
      </c>
    </row>
    <row r="2038" spans="1:12" x14ac:dyDescent="0.25">
      <c r="A2038">
        <v>3577</v>
      </c>
      <c r="B2038" t="s">
        <v>42111</v>
      </c>
      <c r="C2038" t="s">
        <v>726</v>
      </c>
      <c r="D2038" t="s">
        <v>253</v>
      </c>
      <c r="E2038" t="s">
        <v>32177</v>
      </c>
      <c r="F2038" t="s">
        <v>41330</v>
      </c>
      <c r="H2038">
        <v>8930</v>
      </c>
      <c r="I2038" t="s">
        <v>45713</v>
      </c>
      <c r="J2038" t="s">
        <v>32195</v>
      </c>
      <c r="K2038" t="s">
        <v>632</v>
      </c>
      <c r="L2038" t="s">
        <v>46163</v>
      </c>
    </row>
    <row r="2039" spans="1:12" x14ac:dyDescent="0.25">
      <c r="A2039">
        <v>3578</v>
      </c>
      <c r="B2039" t="s">
        <v>42112</v>
      </c>
      <c r="C2039" t="s">
        <v>726</v>
      </c>
      <c r="D2039" t="s">
        <v>140</v>
      </c>
      <c r="E2039" t="s">
        <v>32171</v>
      </c>
      <c r="F2039" t="s">
        <v>9724</v>
      </c>
      <c r="H2039">
        <v>8934</v>
      </c>
      <c r="I2039" t="s">
        <v>45716</v>
      </c>
      <c r="J2039" t="s">
        <v>41660</v>
      </c>
      <c r="K2039" t="s">
        <v>837</v>
      </c>
      <c r="L2039" t="s">
        <v>46109</v>
      </c>
    </row>
    <row r="2040" spans="1:12" x14ac:dyDescent="0.25">
      <c r="A2040">
        <v>3579</v>
      </c>
      <c r="B2040" t="s">
        <v>42113</v>
      </c>
      <c r="C2040" t="s">
        <v>2654</v>
      </c>
      <c r="D2040" t="s">
        <v>87</v>
      </c>
      <c r="E2040" t="s">
        <v>42114</v>
      </c>
      <c r="F2040" t="s">
        <v>42115</v>
      </c>
      <c r="H2040">
        <v>8937</v>
      </c>
      <c r="I2040" t="s">
        <v>45719</v>
      </c>
      <c r="J2040" t="s">
        <v>1526</v>
      </c>
      <c r="K2040" t="s">
        <v>636</v>
      </c>
      <c r="L2040" t="s">
        <v>1682</v>
      </c>
    </row>
    <row r="2041" spans="1:12" x14ac:dyDescent="0.25">
      <c r="A2041">
        <v>3580</v>
      </c>
      <c r="B2041" t="s">
        <v>42116</v>
      </c>
      <c r="C2041" t="s">
        <v>664</v>
      </c>
      <c r="D2041" t="s">
        <v>87</v>
      </c>
      <c r="E2041" t="s">
        <v>39556</v>
      </c>
      <c r="F2041" t="s">
        <v>40338</v>
      </c>
      <c r="H2041">
        <v>8941</v>
      </c>
      <c r="I2041" t="s">
        <v>49106</v>
      </c>
      <c r="J2041" t="s">
        <v>886</v>
      </c>
      <c r="K2041" t="s">
        <v>632</v>
      </c>
      <c r="L2041" t="s">
        <v>46220</v>
      </c>
    </row>
    <row r="2042" spans="1:12" x14ac:dyDescent="0.25">
      <c r="A2042">
        <v>3581</v>
      </c>
      <c r="B2042" t="s">
        <v>42117</v>
      </c>
      <c r="C2042" t="s">
        <v>739</v>
      </c>
      <c r="D2042" t="s">
        <v>55</v>
      </c>
      <c r="E2042" t="s">
        <v>39308</v>
      </c>
      <c r="F2042" t="s">
        <v>31863</v>
      </c>
      <c r="H2042">
        <v>8942</v>
      </c>
      <c r="I2042" t="s">
        <v>45724</v>
      </c>
      <c r="J2042" t="s">
        <v>1068</v>
      </c>
      <c r="K2042" t="s">
        <v>632</v>
      </c>
      <c r="L2042" t="s">
        <v>46221</v>
      </c>
    </row>
    <row r="2043" spans="1:12" x14ac:dyDescent="0.25">
      <c r="A2043">
        <v>3582</v>
      </c>
      <c r="B2043" t="s">
        <v>42118</v>
      </c>
      <c r="C2043" t="s">
        <v>2434</v>
      </c>
      <c r="D2043" t="s">
        <v>70</v>
      </c>
      <c r="E2043" t="s">
        <v>39964</v>
      </c>
      <c r="F2043" t="s">
        <v>31843</v>
      </c>
      <c r="H2043">
        <v>8948</v>
      </c>
      <c r="I2043" t="s">
        <v>45731</v>
      </c>
      <c r="J2043" t="s">
        <v>1060</v>
      </c>
      <c r="K2043" t="s">
        <v>640</v>
      </c>
      <c r="L2043" t="s">
        <v>1846</v>
      </c>
    </row>
    <row r="2044" spans="1:12" x14ac:dyDescent="0.25">
      <c r="A2044">
        <v>3584</v>
      </c>
      <c r="B2044" t="s">
        <v>42119</v>
      </c>
      <c r="C2044" t="s">
        <v>658</v>
      </c>
      <c r="D2044" t="s">
        <v>21</v>
      </c>
      <c r="E2044" t="s">
        <v>32159</v>
      </c>
      <c r="F2044" t="s">
        <v>42120</v>
      </c>
      <c r="H2044">
        <v>8955</v>
      </c>
      <c r="I2044" t="s">
        <v>47715</v>
      </c>
      <c r="J2044" t="s">
        <v>639</v>
      </c>
      <c r="K2044" t="s">
        <v>837</v>
      </c>
      <c r="L2044" t="s">
        <v>1688</v>
      </c>
    </row>
    <row r="2045" spans="1:12" x14ac:dyDescent="0.25">
      <c r="A2045">
        <v>3585</v>
      </c>
      <c r="B2045" t="s">
        <v>42121</v>
      </c>
      <c r="C2045" t="s">
        <v>1840</v>
      </c>
      <c r="D2045" t="s">
        <v>153</v>
      </c>
      <c r="E2045" t="s">
        <v>32135</v>
      </c>
      <c r="F2045" t="s">
        <v>39827</v>
      </c>
      <c r="H2045">
        <v>8958</v>
      </c>
      <c r="I2045" t="s">
        <v>45740</v>
      </c>
      <c r="J2045" t="s">
        <v>687</v>
      </c>
      <c r="K2045" t="s">
        <v>632</v>
      </c>
      <c r="L2045" t="s">
        <v>46222</v>
      </c>
    </row>
    <row r="2046" spans="1:12" x14ac:dyDescent="0.25">
      <c r="A2046">
        <v>3586</v>
      </c>
      <c r="B2046" t="s">
        <v>42122</v>
      </c>
      <c r="C2046" t="s">
        <v>766</v>
      </c>
      <c r="D2046" t="s">
        <v>11</v>
      </c>
      <c r="E2046" t="s">
        <v>39409</v>
      </c>
      <c r="F2046" t="s">
        <v>39410</v>
      </c>
      <c r="H2046">
        <v>8961</v>
      </c>
      <c r="I2046" t="s">
        <v>45743</v>
      </c>
      <c r="J2046" t="s">
        <v>760</v>
      </c>
      <c r="K2046" t="s">
        <v>636</v>
      </c>
      <c r="L2046" t="s">
        <v>2343</v>
      </c>
    </row>
    <row r="2047" spans="1:12" x14ac:dyDescent="0.25">
      <c r="A2047">
        <v>3588</v>
      </c>
      <c r="B2047" t="s">
        <v>42123</v>
      </c>
      <c r="C2047" t="s">
        <v>5414</v>
      </c>
      <c r="D2047" t="s">
        <v>39714</v>
      </c>
      <c r="E2047" t="s">
        <v>79</v>
      </c>
      <c r="F2047" t="s">
        <v>42124</v>
      </c>
      <c r="H2047">
        <v>8963</v>
      </c>
      <c r="I2047" t="s">
        <v>45745</v>
      </c>
      <c r="J2047" t="s">
        <v>44775</v>
      </c>
      <c r="K2047" t="s">
        <v>674</v>
      </c>
      <c r="L2047" t="s">
        <v>1315</v>
      </c>
    </row>
    <row r="2048" spans="1:12" x14ac:dyDescent="0.25">
      <c r="A2048">
        <v>3589</v>
      </c>
      <c r="B2048" t="s">
        <v>37420</v>
      </c>
      <c r="C2048" t="s">
        <v>42125</v>
      </c>
      <c r="D2048" t="s">
        <v>172</v>
      </c>
      <c r="E2048" t="s">
        <v>39650</v>
      </c>
      <c r="F2048" t="s">
        <v>39651</v>
      </c>
      <c r="H2048">
        <v>8966</v>
      </c>
      <c r="I2048" t="s">
        <v>45748</v>
      </c>
      <c r="J2048" t="s">
        <v>1068</v>
      </c>
      <c r="K2048" t="s">
        <v>632</v>
      </c>
      <c r="L2048" t="s">
        <v>1024</v>
      </c>
    </row>
    <row r="2049" spans="1:12" x14ac:dyDescent="0.25">
      <c r="A2049">
        <v>3590</v>
      </c>
      <c r="B2049" t="s">
        <v>42126</v>
      </c>
      <c r="C2049" t="s">
        <v>653</v>
      </c>
      <c r="D2049" t="s">
        <v>14</v>
      </c>
      <c r="E2049" t="s">
        <v>40242</v>
      </c>
      <c r="F2049" t="s">
        <v>40243</v>
      </c>
      <c r="H2049">
        <v>8975</v>
      </c>
      <c r="I2049" t="s">
        <v>45756</v>
      </c>
      <c r="J2049" t="s">
        <v>658</v>
      </c>
      <c r="K2049" t="s">
        <v>636</v>
      </c>
      <c r="L2049" t="s">
        <v>1213</v>
      </c>
    </row>
    <row r="2050" spans="1:12" x14ac:dyDescent="0.25">
      <c r="A2050">
        <v>3591</v>
      </c>
      <c r="B2050" t="s">
        <v>42127</v>
      </c>
      <c r="C2050" t="s">
        <v>1132</v>
      </c>
      <c r="D2050" t="s">
        <v>118</v>
      </c>
      <c r="E2050" t="s">
        <v>40192</v>
      </c>
      <c r="F2050" t="s">
        <v>41837</v>
      </c>
      <c r="H2050">
        <v>8976</v>
      </c>
      <c r="I2050" t="s">
        <v>49813</v>
      </c>
      <c r="J2050" t="s">
        <v>771</v>
      </c>
      <c r="K2050" t="s">
        <v>632</v>
      </c>
      <c r="L2050" t="s">
        <v>1765</v>
      </c>
    </row>
    <row r="2051" spans="1:12" x14ac:dyDescent="0.25">
      <c r="A2051">
        <v>3592</v>
      </c>
      <c r="B2051" t="s">
        <v>42128</v>
      </c>
      <c r="C2051" t="s">
        <v>42129</v>
      </c>
      <c r="D2051" t="s">
        <v>116</v>
      </c>
      <c r="E2051" t="s">
        <v>31984</v>
      </c>
      <c r="F2051" t="s">
        <v>39462</v>
      </c>
      <c r="H2051">
        <v>8978</v>
      </c>
      <c r="I2051" t="s">
        <v>47849</v>
      </c>
      <c r="J2051" t="s">
        <v>669</v>
      </c>
      <c r="K2051" t="s">
        <v>640</v>
      </c>
      <c r="L2051" t="s">
        <v>46223</v>
      </c>
    </row>
    <row r="2052" spans="1:12" x14ac:dyDescent="0.25">
      <c r="A2052">
        <v>3593</v>
      </c>
      <c r="B2052" t="s">
        <v>1139</v>
      </c>
      <c r="C2052" t="s">
        <v>739</v>
      </c>
      <c r="D2052" t="s">
        <v>72</v>
      </c>
      <c r="E2052" t="s">
        <v>40566</v>
      </c>
      <c r="F2052" t="s">
        <v>40733</v>
      </c>
      <c r="H2052">
        <v>8985</v>
      </c>
      <c r="I2052" t="s">
        <v>45765</v>
      </c>
      <c r="J2052" t="s">
        <v>739</v>
      </c>
      <c r="K2052" t="s">
        <v>674</v>
      </c>
      <c r="L2052" t="s">
        <v>1028</v>
      </c>
    </row>
    <row r="2053" spans="1:12" x14ac:dyDescent="0.25">
      <c r="A2053">
        <v>3594</v>
      </c>
      <c r="B2053" t="s">
        <v>42130</v>
      </c>
      <c r="C2053" t="s">
        <v>658</v>
      </c>
      <c r="D2053" t="s">
        <v>106</v>
      </c>
      <c r="E2053" t="s">
        <v>40023</v>
      </c>
      <c r="F2053" t="s">
        <v>31972</v>
      </c>
      <c r="H2053">
        <v>8997</v>
      </c>
      <c r="I2053" t="s">
        <v>50116</v>
      </c>
      <c r="J2053" t="s">
        <v>900</v>
      </c>
      <c r="K2053" t="s">
        <v>636</v>
      </c>
      <c r="L2053" t="s">
        <v>2343</v>
      </c>
    </row>
    <row r="2054" spans="1:12" x14ac:dyDescent="0.25">
      <c r="A2054">
        <v>3595</v>
      </c>
      <c r="B2054" t="s">
        <v>42131</v>
      </c>
      <c r="C2054" t="s">
        <v>40642</v>
      </c>
      <c r="D2054" t="s">
        <v>70</v>
      </c>
      <c r="E2054" t="s">
        <v>39327</v>
      </c>
      <c r="F2054" t="s">
        <v>41655</v>
      </c>
      <c r="H2054">
        <v>8999</v>
      </c>
      <c r="I2054" t="s">
        <v>45779</v>
      </c>
      <c r="J2054" t="s">
        <v>627</v>
      </c>
      <c r="K2054" t="s">
        <v>632</v>
      </c>
      <c r="L2054" t="s">
        <v>46159</v>
      </c>
    </row>
    <row r="2055" spans="1:12" x14ac:dyDescent="0.25">
      <c r="A2055">
        <v>3596</v>
      </c>
      <c r="B2055" t="s">
        <v>42132</v>
      </c>
      <c r="C2055" t="s">
        <v>1538</v>
      </c>
      <c r="D2055" t="s">
        <v>164</v>
      </c>
      <c r="E2055" t="s">
        <v>39305</v>
      </c>
      <c r="F2055" t="s">
        <v>31863</v>
      </c>
      <c r="H2055">
        <v>9003</v>
      </c>
      <c r="I2055" t="s">
        <v>38893</v>
      </c>
      <c r="J2055" t="s">
        <v>726</v>
      </c>
      <c r="K2055" t="s">
        <v>632</v>
      </c>
      <c r="L2055" t="s">
        <v>46224</v>
      </c>
    </row>
    <row r="2056" spans="1:12" x14ac:dyDescent="0.25">
      <c r="A2056">
        <v>3597</v>
      </c>
      <c r="B2056" t="s">
        <v>42133</v>
      </c>
      <c r="C2056" t="s">
        <v>891</v>
      </c>
      <c r="D2056" t="s">
        <v>34</v>
      </c>
      <c r="E2056" t="s">
        <v>32086</v>
      </c>
      <c r="F2056" t="s">
        <v>39897</v>
      </c>
      <c r="H2056">
        <v>9006</v>
      </c>
      <c r="I2056" t="s">
        <v>45785</v>
      </c>
      <c r="J2056" t="s">
        <v>1030</v>
      </c>
      <c r="K2056" t="s">
        <v>640</v>
      </c>
      <c r="L2056" t="s">
        <v>1380</v>
      </c>
    </row>
    <row r="2057" spans="1:12" x14ac:dyDescent="0.25">
      <c r="A2057">
        <v>3598</v>
      </c>
      <c r="B2057" t="s">
        <v>42134</v>
      </c>
      <c r="C2057" t="s">
        <v>979</v>
      </c>
      <c r="D2057" t="s">
        <v>144</v>
      </c>
      <c r="E2057" t="s">
        <v>39305</v>
      </c>
      <c r="F2057" t="s">
        <v>42135</v>
      </c>
      <c r="H2057">
        <v>9008</v>
      </c>
      <c r="I2057" t="s">
        <v>49107</v>
      </c>
      <c r="J2057" t="s">
        <v>687</v>
      </c>
      <c r="K2057" t="s">
        <v>636</v>
      </c>
      <c r="L2057" t="s">
        <v>1001</v>
      </c>
    </row>
    <row r="2058" spans="1:12" x14ac:dyDescent="0.25">
      <c r="A2058">
        <v>3599</v>
      </c>
      <c r="B2058" t="s">
        <v>42136</v>
      </c>
      <c r="C2058" t="s">
        <v>662</v>
      </c>
      <c r="D2058" t="s">
        <v>53</v>
      </c>
      <c r="E2058" t="s">
        <v>39316</v>
      </c>
      <c r="F2058" t="s">
        <v>1204</v>
      </c>
      <c r="H2058">
        <v>9022</v>
      </c>
      <c r="I2058" t="s">
        <v>45803</v>
      </c>
      <c r="J2058" t="s">
        <v>643</v>
      </c>
      <c r="K2058" t="s">
        <v>640</v>
      </c>
      <c r="L2058" t="s">
        <v>46225</v>
      </c>
    </row>
    <row r="2059" spans="1:12" x14ac:dyDescent="0.25">
      <c r="A2059">
        <v>3600</v>
      </c>
      <c r="B2059" t="s">
        <v>42137</v>
      </c>
      <c r="C2059" t="s">
        <v>42138</v>
      </c>
      <c r="D2059" t="s">
        <v>253</v>
      </c>
      <c r="E2059" t="s">
        <v>32081</v>
      </c>
      <c r="F2059" t="s">
        <v>40612</v>
      </c>
      <c r="H2059">
        <v>9027</v>
      </c>
      <c r="I2059" t="s">
        <v>45808</v>
      </c>
      <c r="J2059" t="s">
        <v>726</v>
      </c>
      <c r="K2059" t="s">
        <v>636</v>
      </c>
      <c r="L2059" t="s">
        <v>1225</v>
      </c>
    </row>
    <row r="2060" spans="1:12" x14ac:dyDescent="0.25">
      <c r="A2060">
        <v>3603</v>
      </c>
      <c r="B2060" t="s">
        <v>42139</v>
      </c>
      <c r="C2060" t="s">
        <v>988</v>
      </c>
      <c r="D2060" t="s">
        <v>68</v>
      </c>
      <c r="E2060" t="s">
        <v>40766</v>
      </c>
      <c r="F2060" t="s">
        <v>11614</v>
      </c>
      <c r="H2060">
        <v>9035</v>
      </c>
      <c r="I2060" t="s">
        <v>45817</v>
      </c>
      <c r="J2060" t="s">
        <v>1427</v>
      </c>
      <c r="K2060" t="s">
        <v>636</v>
      </c>
      <c r="L2060" t="s">
        <v>46226</v>
      </c>
    </row>
    <row r="2061" spans="1:12" x14ac:dyDescent="0.25">
      <c r="A2061">
        <v>3604</v>
      </c>
      <c r="B2061" t="s">
        <v>504</v>
      </c>
      <c r="C2061" t="s">
        <v>1030</v>
      </c>
      <c r="D2061" t="s">
        <v>97</v>
      </c>
      <c r="E2061" t="s">
        <v>40228</v>
      </c>
      <c r="F2061" t="s">
        <v>40664</v>
      </c>
      <c r="H2061">
        <v>9035</v>
      </c>
      <c r="I2061" t="s">
        <v>45817</v>
      </c>
      <c r="J2061" t="s">
        <v>1427</v>
      </c>
      <c r="K2061" t="s">
        <v>632</v>
      </c>
      <c r="L2061" t="s">
        <v>681</v>
      </c>
    </row>
    <row r="2062" spans="1:12" x14ac:dyDescent="0.25">
      <c r="A2062">
        <v>3605</v>
      </c>
      <c r="B2062" t="s">
        <v>38338</v>
      </c>
      <c r="C2062" t="s">
        <v>1034</v>
      </c>
      <c r="D2062" t="s">
        <v>25</v>
      </c>
      <c r="E2062" t="s">
        <v>39488</v>
      </c>
      <c r="F2062" t="s">
        <v>41871</v>
      </c>
      <c r="H2062">
        <v>9037</v>
      </c>
      <c r="I2062" t="s">
        <v>45819</v>
      </c>
      <c r="J2062" t="s">
        <v>627</v>
      </c>
      <c r="K2062" t="s">
        <v>636</v>
      </c>
      <c r="L2062" t="s">
        <v>1845</v>
      </c>
    </row>
    <row r="2063" spans="1:12" x14ac:dyDescent="0.25">
      <c r="A2063">
        <v>3606</v>
      </c>
      <c r="B2063" t="s">
        <v>42140</v>
      </c>
      <c r="C2063" t="s">
        <v>726</v>
      </c>
      <c r="D2063" t="s">
        <v>21</v>
      </c>
      <c r="E2063" t="s">
        <v>39535</v>
      </c>
      <c r="F2063" t="s">
        <v>39786</v>
      </c>
      <c r="H2063">
        <v>9038</v>
      </c>
      <c r="I2063" t="s">
        <v>45820</v>
      </c>
      <c r="J2063" t="s">
        <v>1346</v>
      </c>
      <c r="K2063" t="s">
        <v>632</v>
      </c>
      <c r="L2063" t="s">
        <v>2470</v>
      </c>
    </row>
    <row r="2064" spans="1:12" x14ac:dyDescent="0.25">
      <c r="A2064">
        <v>3607</v>
      </c>
      <c r="B2064" t="s">
        <v>42141</v>
      </c>
      <c r="C2064" t="s">
        <v>42142</v>
      </c>
      <c r="D2064" t="s">
        <v>53</v>
      </c>
      <c r="E2064" t="s">
        <v>39316</v>
      </c>
      <c r="F2064" t="s">
        <v>40547</v>
      </c>
      <c r="H2064">
        <v>9039</v>
      </c>
      <c r="I2064" t="s">
        <v>45821</v>
      </c>
      <c r="J2064" t="s">
        <v>31960</v>
      </c>
      <c r="K2064" t="s">
        <v>636</v>
      </c>
      <c r="L2064" t="s">
        <v>2087</v>
      </c>
    </row>
    <row r="2065" spans="1:12" x14ac:dyDescent="0.25">
      <c r="A2065">
        <v>3608</v>
      </c>
      <c r="B2065" t="s">
        <v>32069</v>
      </c>
      <c r="C2065" t="s">
        <v>664</v>
      </c>
      <c r="D2065" t="s">
        <v>19</v>
      </c>
      <c r="E2065" t="s">
        <v>32059</v>
      </c>
      <c r="F2065" t="s">
        <v>404</v>
      </c>
      <c r="H2065">
        <v>9046</v>
      </c>
      <c r="I2065" t="s">
        <v>45827</v>
      </c>
      <c r="J2065" t="s">
        <v>700</v>
      </c>
      <c r="K2065" t="s">
        <v>636</v>
      </c>
      <c r="L2065" t="s">
        <v>1309</v>
      </c>
    </row>
    <row r="2066" spans="1:12" x14ac:dyDescent="0.25">
      <c r="A2066">
        <v>3609</v>
      </c>
      <c r="B2066" t="s">
        <v>1144</v>
      </c>
      <c r="C2066" t="s">
        <v>658</v>
      </c>
      <c r="D2066" t="s">
        <v>99</v>
      </c>
      <c r="E2066" t="s">
        <v>39375</v>
      </c>
      <c r="F2066" t="s">
        <v>40867</v>
      </c>
      <c r="H2066">
        <v>9046</v>
      </c>
      <c r="I2066" t="s">
        <v>45827</v>
      </c>
      <c r="J2066" t="s">
        <v>700</v>
      </c>
      <c r="K2066" t="s">
        <v>624</v>
      </c>
      <c r="L2066" t="s">
        <v>802</v>
      </c>
    </row>
    <row r="2067" spans="1:12" x14ac:dyDescent="0.25">
      <c r="A2067">
        <v>3611</v>
      </c>
      <c r="B2067" t="s">
        <v>42143</v>
      </c>
      <c r="C2067" t="s">
        <v>1382</v>
      </c>
      <c r="D2067" t="s">
        <v>21</v>
      </c>
      <c r="E2067" t="s">
        <v>32066</v>
      </c>
      <c r="F2067" t="s">
        <v>9710</v>
      </c>
      <c r="H2067">
        <v>9059</v>
      </c>
      <c r="I2067" t="s">
        <v>45840</v>
      </c>
      <c r="J2067" t="s">
        <v>664</v>
      </c>
      <c r="K2067" t="s">
        <v>640</v>
      </c>
      <c r="L2067" t="s">
        <v>810</v>
      </c>
    </row>
    <row r="2068" spans="1:12" x14ac:dyDescent="0.25">
      <c r="A2068">
        <v>3612</v>
      </c>
      <c r="B2068" t="s">
        <v>42144</v>
      </c>
      <c r="C2068" t="s">
        <v>1177</v>
      </c>
      <c r="D2068" t="s">
        <v>99</v>
      </c>
      <c r="E2068" t="s">
        <v>32217</v>
      </c>
      <c r="F2068" t="s">
        <v>32218</v>
      </c>
      <c r="H2068">
        <v>9076</v>
      </c>
      <c r="I2068" t="s">
        <v>50117</v>
      </c>
      <c r="J2068" t="s">
        <v>1068</v>
      </c>
      <c r="K2068" t="s">
        <v>636</v>
      </c>
      <c r="L2068" t="s">
        <v>2107</v>
      </c>
    </row>
    <row r="2069" spans="1:12" x14ac:dyDescent="0.25">
      <c r="A2069">
        <v>3613</v>
      </c>
      <c r="B2069" t="s">
        <v>49486</v>
      </c>
      <c r="C2069" t="s">
        <v>726</v>
      </c>
      <c r="D2069" t="s">
        <v>99</v>
      </c>
      <c r="E2069" t="s">
        <v>39314</v>
      </c>
      <c r="F2069" t="s">
        <v>42738</v>
      </c>
      <c r="H2069">
        <v>9076</v>
      </c>
      <c r="I2069" t="s">
        <v>50117</v>
      </c>
      <c r="J2069" t="s">
        <v>1068</v>
      </c>
      <c r="K2069" t="s">
        <v>856</v>
      </c>
      <c r="L2069" t="s">
        <v>2004</v>
      </c>
    </row>
    <row r="2070" spans="1:12" x14ac:dyDescent="0.25">
      <c r="A2070">
        <v>3614</v>
      </c>
      <c r="B2070" t="s">
        <v>42145</v>
      </c>
      <c r="C2070" t="s">
        <v>739</v>
      </c>
      <c r="D2070" t="s">
        <v>11</v>
      </c>
      <c r="E2070" t="s">
        <v>39859</v>
      </c>
      <c r="F2070" t="s">
        <v>39928</v>
      </c>
      <c r="H2070">
        <v>9079</v>
      </c>
      <c r="I2070" t="s">
        <v>50118</v>
      </c>
      <c r="J2070" t="s">
        <v>635</v>
      </c>
      <c r="K2070" t="s">
        <v>632</v>
      </c>
      <c r="L2070" t="s">
        <v>795</v>
      </c>
    </row>
    <row r="2071" spans="1:12" x14ac:dyDescent="0.25">
      <c r="A2071">
        <v>3616</v>
      </c>
      <c r="B2071" t="s">
        <v>42146</v>
      </c>
      <c r="C2071" t="s">
        <v>1726</v>
      </c>
      <c r="D2071" t="s">
        <v>53</v>
      </c>
      <c r="E2071" t="s">
        <v>39316</v>
      </c>
      <c r="F2071" t="s">
        <v>1204</v>
      </c>
      <c r="H2071">
        <v>9082</v>
      </c>
      <c r="I2071" t="s">
        <v>45865</v>
      </c>
      <c r="J2071" t="s">
        <v>891</v>
      </c>
      <c r="K2071" t="s">
        <v>640</v>
      </c>
      <c r="L2071" t="s">
        <v>46227</v>
      </c>
    </row>
    <row r="2072" spans="1:12" x14ac:dyDescent="0.25">
      <c r="A2072">
        <v>3617</v>
      </c>
      <c r="B2072" t="s">
        <v>42147</v>
      </c>
      <c r="C2072" t="s">
        <v>2885</v>
      </c>
      <c r="D2072" t="s">
        <v>118</v>
      </c>
      <c r="E2072" t="s">
        <v>32008</v>
      </c>
      <c r="F2072" t="s">
        <v>32011</v>
      </c>
      <c r="H2072">
        <v>9083</v>
      </c>
      <c r="I2072" t="s">
        <v>45866</v>
      </c>
      <c r="J2072" t="s">
        <v>639</v>
      </c>
      <c r="K2072" t="s">
        <v>636</v>
      </c>
      <c r="L2072" t="s">
        <v>37700</v>
      </c>
    </row>
    <row r="2073" spans="1:12" x14ac:dyDescent="0.25">
      <c r="A2073">
        <v>3618</v>
      </c>
      <c r="B2073" t="s">
        <v>42148</v>
      </c>
      <c r="C2073" t="s">
        <v>1717</v>
      </c>
      <c r="D2073" t="s">
        <v>99</v>
      </c>
      <c r="E2073" t="s">
        <v>40084</v>
      </c>
      <c r="F2073" t="s">
        <v>42149</v>
      </c>
      <c r="H2073">
        <v>9092</v>
      </c>
      <c r="I2073" t="s">
        <v>45876</v>
      </c>
      <c r="J2073" t="s">
        <v>1090</v>
      </c>
      <c r="K2073" t="s">
        <v>636</v>
      </c>
      <c r="L2073" t="s">
        <v>758</v>
      </c>
    </row>
    <row r="2074" spans="1:12" x14ac:dyDescent="0.25">
      <c r="A2074">
        <v>3619</v>
      </c>
      <c r="B2074" t="s">
        <v>1146</v>
      </c>
      <c r="C2074" t="s">
        <v>1147</v>
      </c>
      <c r="D2074" t="s">
        <v>140</v>
      </c>
      <c r="E2074" t="s">
        <v>32171</v>
      </c>
      <c r="F2074" t="s">
        <v>9984</v>
      </c>
      <c r="H2074">
        <v>9093</v>
      </c>
      <c r="I2074" t="s">
        <v>45877</v>
      </c>
      <c r="J2074" t="s">
        <v>797</v>
      </c>
      <c r="K2074" t="s">
        <v>719</v>
      </c>
      <c r="L2074" t="s">
        <v>782</v>
      </c>
    </row>
    <row r="2075" spans="1:12" x14ac:dyDescent="0.25">
      <c r="A2075">
        <v>3620</v>
      </c>
      <c r="B2075" t="s">
        <v>42150</v>
      </c>
      <c r="C2075" t="s">
        <v>706</v>
      </c>
      <c r="D2075" t="s">
        <v>144</v>
      </c>
      <c r="E2075" t="s">
        <v>39305</v>
      </c>
      <c r="F2075" t="s">
        <v>39493</v>
      </c>
      <c r="H2075">
        <v>9095</v>
      </c>
      <c r="I2075" t="s">
        <v>45879</v>
      </c>
      <c r="J2075" t="s">
        <v>1557</v>
      </c>
      <c r="K2075" t="s">
        <v>674</v>
      </c>
      <c r="L2075" t="s">
        <v>2299</v>
      </c>
    </row>
    <row r="2076" spans="1:12" x14ac:dyDescent="0.25">
      <c r="A2076">
        <v>3621</v>
      </c>
      <c r="B2076" t="s">
        <v>1148</v>
      </c>
      <c r="C2076" t="s">
        <v>1149</v>
      </c>
      <c r="D2076" t="s">
        <v>253</v>
      </c>
      <c r="E2076" t="s">
        <v>42151</v>
      </c>
      <c r="F2076" t="s">
        <v>40589</v>
      </c>
      <c r="H2076">
        <v>9095</v>
      </c>
      <c r="I2076" t="s">
        <v>45879</v>
      </c>
      <c r="J2076" t="s">
        <v>1557</v>
      </c>
      <c r="K2076" t="s">
        <v>1072</v>
      </c>
      <c r="L2076" t="s">
        <v>38028</v>
      </c>
    </row>
    <row r="2077" spans="1:12" x14ac:dyDescent="0.25">
      <c r="A2077">
        <v>3622</v>
      </c>
      <c r="B2077" t="s">
        <v>42152</v>
      </c>
      <c r="C2077" t="s">
        <v>658</v>
      </c>
      <c r="D2077" t="s">
        <v>164</v>
      </c>
      <c r="E2077" t="s">
        <v>32112</v>
      </c>
      <c r="F2077" t="s">
        <v>25650</v>
      </c>
      <c r="H2077">
        <v>9096</v>
      </c>
      <c r="I2077" t="s">
        <v>45880</v>
      </c>
      <c r="J2077" t="s">
        <v>2006</v>
      </c>
      <c r="K2077" t="s">
        <v>636</v>
      </c>
      <c r="L2077" t="s">
        <v>1555</v>
      </c>
    </row>
    <row r="2078" spans="1:12" x14ac:dyDescent="0.25">
      <c r="A2078">
        <v>3623</v>
      </c>
      <c r="B2078" t="s">
        <v>32117</v>
      </c>
      <c r="C2078" t="s">
        <v>994</v>
      </c>
      <c r="D2078" t="s">
        <v>93</v>
      </c>
      <c r="E2078" t="s">
        <v>32112</v>
      </c>
      <c r="F2078" t="s">
        <v>41213</v>
      </c>
      <c r="H2078">
        <v>9098</v>
      </c>
      <c r="I2078" t="s">
        <v>45882</v>
      </c>
      <c r="J2078" t="s">
        <v>726</v>
      </c>
      <c r="K2078" t="s">
        <v>719</v>
      </c>
      <c r="L2078" t="s">
        <v>1050</v>
      </c>
    </row>
    <row r="2079" spans="1:12" x14ac:dyDescent="0.25">
      <c r="A2079">
        <v>3624</v>
      </c>
      <c r="B2079" t="s">
        <v>1152</v>
      </c>
      <c r="C2079" t="s">
        <v>1153</v>
      </c>
      <c r="D2079" t="s">
        <v>118</v>
      </c>
      <c r="E2079" t="s">
        <v>32008</v>
      </c>
      <c r="F2079" t="s">
        <v>32009</v>
      </c>
      <c r="H2079">
        <v>9098</v>
      </c>
      <c r="I2079" t="s">
        <v>45882</v>
      </c>
      <c r="J2079" t="s">
        <v>726</v>
      </c>
      <c r="K2079" t="s">
        <v>636</v>
      </c>
      <c r="L2079" t="s">
        <v>2745</v>
      </c>
    </row>
    <row r="2080" spans="1:12" x14ac:dyDescent="0.25">
      <c r="A2080">
        <v>3626</v>
      </c>
      <c r="B2080" t="s">
        <v>42153</v>
      </c>
      <c r="C2080" t="s">
        <v>42154</v>
      </c>
      <c r="D2080" t="s">
        <v>70</v>
      </c>
      <c r="E2080" t="s">
        <v>40060</v>
      </c>
      <c r="F2080" t="s">
        <v>31843</v>
      </c>
      <c r="H2080">
        <v>9098</v>
      </c>
      <c r="I2080" t="s">
        <v>45882</v>
      </c>
      <c r="J2080" t="s">
        <v>726</v>
      </c>
      <c r="K2080" t="s">
        <v>624</v>
      </c>
      <c r="L2080" t="s">
        <v>46228</v>
      </c>
    </row>
    <row r="2081" spans="1:12" x14ac:dyDescent="0.25">
      <c r="A2081">
        <v>3628</v>
      </c>
      <c r="B2081" t="s">
        <v>42155</v>
      </c>
      <c r="C2081" t="s">
        <v>1087</v>
      </c>
      <c r="D2081" t="s">
        <v>11</v>
      </c>
      <c r="E2081" t="s">
        <v>39445</v>
      </c>
      <c r="F2081" t="s">
        <v>42156</v>
      </c>
      <c r="H2081">
        <v>9099</v>
      </c>
      <c r="I2081" t="s">
        <v>45883</v>
      </c>
      <c r="J2081" t="s">
        <v>653</v>
      </c>
      <c r="K2081" t="s">
        <v>640</v>
      </c>
      <c r="L2081" t="s">
        <v>46229</v>
      </c>
    </row>
    <row r="2082" spans="1:12" x14ac:dyDescent="0.25">
      <c r="A2082">
        <v>3629</v>
      </c>
      <c r="B2082" t="s">
        <v>42157</v>
      </c>
      <c r="C2082" t="s">
        <v>3243</v>
      </c>
      <c r="D2082" t="s">
        <v>19</v>
      </c>
      <c r="E2082" t="s">
        <v>32059</v>
      </c>
      <c r="F2082" t="s">
        <v>39563</v>
      </c>
      <c r="H2082">
        <v>9103</v>
      </c>
      <c r="I2082" t="s">
        <v>45887</v>
      </c>
      <c r="J2082" t="s">
        <v>1526</v>
      </c>
      <c r="K2082" t="s">
        <v>632</v>
      </c>
      <c r="L2082" t="s">
        <v>46230</v>
      </c>
    </row>
    <row r="2083" spans="1:12" x14ac:dyDescent="0.25">
      <c r="A2083">
        <v>3630</v>
      </c>
      <c r="B2083" t="s">
        <v>32070</v>
      </c>
      <c r="C2083" t="s">
        <v>1548</v>
      </c>
      <c r="D2083" t="s">
        <v>19</v>
      </c>
      <c r="E2083" t="s">
        <v>32059</v>
      </c>
      <c r="F2083" t="s">
        <v>404</v>
      </c>
      <c r="H2083">
        <v>9107</v>
      </c>
      <c r="I2083" t="s">
        <v>45891</v>
      </c>
      <c r="J2083" t="s">
        <v>1030</v>
      </c>
      <c r="K2083" t="s">
        <v>636</v>
      </c>
      <c r="L2083" t="s">
        <v>750</v>
      </c>
    </row>
    <row r="2084" spans="1:12" x14ac:dyDescent="0.25">
      <c r="A2084">
        <v>3631</v>
      </c>
      <c r="B2084" t="s">
        <v>42158</v>
      </c>
      <c r="C2084" t="s">
        <v>976</v>
      </c>
      <c r="D2084" t="s">
        <v>390</v>
      </c>
      <c r="E2084" t="s">
        <v>39428</v>
      </c>
      <c r="F2084" t="s">
        <v>42159</v>
      </c>
      <c r="H2084">
        <v>9107</v>
      </c>
      <c r="I2084" t="s">
        <v>45891</v>
      </c>
      <c r="J2084" t="s">
        <v>1030</v>
      </c>
      <c r="K2084" t="s">
        <v>636</v>
      </c>
      <c r="L2084" t="s">
        <v>46231</v>
      </c>
    </row>
    <row r="2085" spans="1:12" x14ac:dyDescent="0.25">
      <c r="A2085">
        <v>3633</v>
      </c>
      <c r="B2085" t="s">
        <v>42160</v>
      </c>
      <c r="C2085" t="s">
        <v>697</v>
      </c>
      <c r="D2085" t="s">
        <v>11</v>
      </c>
      <c r="E2085" t="s">
        <v>39465</v>
      </c>
      <c r="F2085" t="s">
        <v>39537</v>
      </c>
      <c r="H2085">
        <v>9109</v>
      </c>
      <c r="I2085" t="s">
        <v>45893</v>
      </c>
      <c r="J2085" t="s">
        <v>1382</v>
      </c>
      <c r="K2085" t="s">
        <v>674</v>
      </c>
      <c r="L2085" t="s">
        <v>2133</v>
      </c>
    </row>
    <row r="2086" spans="1:12" x14ac:dyDescent="0.25">
      <c r="A2086">
        <v>3634</v>
      </c>
      <c r="B2086" t="s">
        <v>42161</v>
      </c>
      <c r="C2086" t="s">
        <v>42049</v>
      </c>
      <c r="D2086" t="s">
        <v>297</v>
      </c>
      <c r="E2086" t="s">
        <v>31994</v>
      </c>
      <c r="F2086" t="s">
        <v>31995</v>
      </c>
      <c r="H2086">
        <v>9110</v>
      </c>
      <c r="I2086" t="s">
        <v>45894</v>
      </c>
      <c r="J2086" t="s">
        <v>891</v>
      </c>
      <c r="K2086" t="s">
        <v>732</v>
      </c>
      <c r="L2086" t="s">
        <v>46232</v>
      </c>
    </row>
    <row r="2087" spans="1:12" x14ac:dyDescent="0.25">
      <c r="A2087">
        <v>3635</v>
      </c>
      <c r="B2087" t="s">
        <v>42162</v>
      </c>
      <c r="C2087" t="s">
        <v>739</v>
      </c>
      <c r="D2087" t="s">
        <v>116</v>
      </c>
      <c r="E2087" t="s">
        <v>31984</v>
      </c>
      <c r="F2087" t="s">
        <v>39999</v>
      </c>
      <c r="H2087">
        <v>9112</v>
      </c>
      <c r="I2087" t="s">
        <v>45896</v>
      </c>
      <c r="J2087" t="s">
        <v>1819</v>
      </c>
      <c r="K2087" t="s">
        <v>632</v>
      </c>
      <c r="L2087" t="s">
        <v>2773</v>
      </c>
    </row>
    <row r="2088" spans="1:12" x14ac:dyDescent="0.25">
      <c r="A2088">
        <v>3636</v>
      </c>
      <c r="B2088" t="s">
        <v>1158</v>
      </c>
      <c r="C2088" t="s">
        <v>1159</v>
      </c>
      <c r="D2088" t="s">
        <v>79</v>
      </c>
      <c r="E2088" t="s">
        <v>39389</v>
      </c>
      <c r="F2088" t="s">
        <v>31871</v>
      </c>
      <c r="H2088">
        <v>9113</v>
      </c>
      <c r="I2088" t="s">
        <v>45897</v>
      </c>
      <c r="J2088" t="s">
        <v>18968</v>
      </c>
      <c r="K2088" t="s">
        <v>640</v>
      </c>
      <c r="L2088" t="s">
        <v>1076</v>
      </c>
    </row>
    <row r="2089" spans="1:12" x14ac:dyDescent="0.25">
      <c r="A2089">
        <v>3637</v>
      </c>
      <c r="B2089" t="s">
        <v>1160</v>
      </c>
      <c r="C2089" t="s">
        <v>891</v>
      </c>
      <c r="D2089" t="s">
        <v>172</v>
      </c>
      <c r="E2089" t="s">
        <v>39650</v>
      </c>
      <c r="F2089" t="s">
        <v>39651</v>
      </c>
      <c r="H2089">
        <v>9116</v>
      </c>
      <c r="I2089" t="s">
        <v>39238</v>
      </c>
      <c r="J2089" t="s">
        <v>1095</v>
      </c>
      <c r="K2089" t="s">
        <v>636</v>
      </c>
      <c r="L2089" t="s">
        <v>798</v>
      </c>
    </row>
    <row r="2090" spans="1:12" x14ac:dyDescent="0.25">
      <c r="A2090">
        <v>3638</v>
      </c>
      <c r="B2090" t="s">
        <v>42163</v>
      </c>
      <c r="C2090" t="s">
        <v>42164</v>
      </c>
      <c r="D2090" t="s">
        <v>11</v>
      </c>
      <c r="E2090" t="s">
        <v>39407</v>
      </c>
      <c r="F2090" t="s">
        <v>404</v>
      </c>
      <c r="H2090">
        <v>9116</v>
      </c>
      <c r="I2090" t="s">
        <v>39238</v>
      </c>
      <c r="J2090" t="s">
        <v>1095</v>
      </c>
      <c r="K2090" t="s">
        <v>632</v>
      </c>
      <c r="L2090" t="s">
        <v>46233</v>
      </c>
    </row>
    <row r="2091" spans="1:12" x14ac:dyDescent="0.25">
      <c r="A2091">
        <v>3639</v>
      </c>
      <c r="B2091" t="s">
        <v>42165</v>
      </c>
      <c r="C2091" t="s">
        <v>1030</v>
      </c>
      <c r="D2091" t="s">
        <v>277</v>
      </c>
      <c r="E2091" t="s">
        <v>41270</v>
      </c>
      <c r="F2091" t="s">
        <v>24590</v>
      </c>
      <c r="H2091">
        <v>9122</v>
      </c>
      <c r="I2091" t="s">
        <v>50000</v>
      </c>
      <c r="J2091" t="s">
        <v>768</v>
      </c>
      <c r="K2091" t="s">
        <v>636</v>
      </c>
      <c r="L2091" t="s">
        <v>37819</v>
      </c>
    </row>
    <row r="2092" spans="1:12" x14ac:dyDescent="0.25">
      <c r="A2092">
        <v>3640</v>
      </c>
      <c r="B2092" t="s">
        <v>42166</v>
      </c>
      <c r="C2092" t="s">
        <v>28421</v>
      </c>
      <c r="D2092" t="s">
        <v>144</v>
      </c>
      <c r="E2092" t="s">
        <v>40723</v>
      </c>
      <c r="F2092" t="s">
        <v>41680</v>
      </c>
      <c r="H2092">
        <v>9130</v>
      </c>
      <c r="I2092" t="s">
        <v>46785</v>
      </c>
      <c r="J2092" t="s">
        <v>1003</v>
      </c>
      <c r="K2092" t="s">
        <v>719</v>
      </c>
      <c r="L2092" t="s">
        <v>46234</v>
      </c>
    </row>
    <row r="2093" spans="1:12" x14ac:dyDescent="0.25">
      <c r="A2093">
        <v>3641</v>
      </c>
      <c r="B2093" t="s">
        <v>42167</v>
      </c>
      <c r="C2093" t="s">
        <v>1311</v>
      </c>
      <c r="D2093" t="s">
        <v>118</v>
      </c>
      <c r="E2093" t="s">
        <v>40192</v>
      </c>
      <c r="F2093" t="s">
        <v>40090</v>
      </c>
      <c r="H2093">
        <v>9131</v>
      </c>
      <c r="I2093" t="s">
        <v>45913</v>
      </c>
      <c r="J2093" t="s">
        <v>871</v>
      </c>
      <c r="K2093" t="s">
        <v>640</v>
      </c>
      <c r="L2093" t="s">
        <v>1227</v>
      </c>
    </row>
    <row r="2094" spans="1:12" x14ac:dyDescent="0.25">
      <c r="A2094">
        <v>3642</v>
      </c>
      <c r="B2094" t="s">
        <v>42168</v>
      </c>
      <c r="C2094" t="s">
        <v>37723</v>
      </c>
      <c r="D2094" t="s">
        <v>70</v>
      </c>
      <c r="E2094" t="s">
        <v>40038</v>
      </c>
      <c r="F2094" t="s">
        <v>40700</v>
      </c>
      <c r="H2094">
        <v>9134</v>
      </c>
      <c r="I2094" t="s">
        <v>45917</v>
      </c>
      <c r="J2094" t="s">
        <v>658</v>
      </c>
      <c r="K2094" t="s">
        <v>640</v>
      </c>
      <c r="L2094" t="s">
        <v>37771</v>
      </c>
    </row>
    <row r="2095" spans="1:12" x14ac:dyDescent="0.25">
      <c r="A2095">
        <v>3643</v>
      </c>
      <c r="B2095" t="s">
        <v>42169</v>
      </c>
      <c r="C2095" t="s">
        <v>718</v>
      </c>
      <c r="D2095" t="s">
        <v>129</v>
      </c>
      <c r="E2095" t="s">
        <v>32213</v>
      </c>
      <c r="F2095" t="s">
        <v>9504</v>
      </c>
      <c r="H2095">
        <v>9140</v>
      </c>
      <c r="I2095" t="s">
        <v>45923</v>
      </c>
      <c r="J2095" t="s">
        <v>726</v>
      </c>
      <c r="K2095" t="s">
        <v>674</v>
      </c>
      <c r="L2095" t="s">
        <v>1555</v>
      </c>
    </row>
    <row r="2096" spans="1:12" x14ac:dyDescent="0.25">
      <c r="A2096">
        <v>3645</v>
      </c>
      <c r="B2096" t="s">
        <v>42170</v>
      </c>
      <c r="C2096" t="s">
        <v>664</v>
      </c>
      <c r="D2096" t="s">
        <v>129</v>
      </c>
      <c r="E2096" t="s">
        <v>39378</v>
      </c>
      <c r="F2096" t="s">
        <v>39516</v>
      </c>
      <c r="H2096">
        <v>9145</v>
      </c>
      <c r="I2096" t="s">
        <v>45928</v>
      </c>
      <c r="J2096" t="s">
        <v>1436</v>
      </c>
      <c r="K2096" t="s">
        <v>632</v>
      </c>
      <c r="L2096" t="s">
        <v>1327</v>
      </c>
    </row>
    <row r="2097" spans="1:12" x14ac:dyDescent="0.25">
      <c r="A2097">
        <v>3647</v>
      </c>
      <c r="B2097" t="s">
        <v>42171</v>
      </c>
      <c r="C2097" t="s">
        <v>1090</v>
      </c>
      <c r="D2097" t="s">
        <v>113</v>
      </c>
      <c r="E2097" t="s">
        <v>39610</v>
      </c>
      <c r="F2097" t="s">
        <v>41253</v>
      </c>
      <c r="H2097">
        <v>9147</v>
      </c>
      <c r="I2097" t="s">
        <v>45930</v>
      </c>
      <c r="J2097" t="s">
        <v>639</v>
      </c>
      <c r="K2097" t="s">
        <v>636</v>
      </c>
      <c r="L2097" t="s">
        <v>877</v>
      </c>
    </row>
    <row r="2098" spans="1:12" x14ac:dyDescent="0.25">
      <c r="A2098">
        <v>3648</v>
      </c>
      <c r="B2098" t="s">
        <v>1164</v>
      </c>
      <c r="C2098" t="s">
        <v>680</v>
      </c>
      <c r="D2098" t="s">
        <v>99</v>
      </c>
      <c r="E2098" t="s">
        <v>39375</v>
      </c>
      <c r="F2098" t="s">
        <v>40867</v>
      </c>
      <c r="H2098">
        <v>9148</v>
      </c>
      <c r="I2098" t="s">
        <v>45931</v>
      </c>
      <c r="J2098" t="s">
        <v>1382</v>
      </c>
      <c r="K2098" t="s">
        <v>1072</v>
      </c>
      <c r="L2098" t="s">
        <v>1184</v>
      </c>
    </row>
    <row r="2099" spans="1:12" x14ac:dyDescent="0.25">
      <c r="A2099">
        <v>3649</v>
      </c>
      <c r="B2099" t="s">
        <v>3194</v>
      </c>
      <c r="C2099" t="s">
        <v>40364</v>
      </c>
      <c r="D2099" t="s">
        <v>390</v>
      </c>
      <c r="E2099" t="s">
        <v>41784</v>
      </c>
      <c r="F2099" t="s">
        <v>31875</v>
      </c>
      <c r="H2099">
        <v>9154</v>
      </c>
      <c r="I2099" t="s">
        <v>45938</v>
      </c>
      <c r="J2099" t="s">
        <v>726</v>
      </c>
      <c r="K2099" t="s">
        <v>636</v>
      </c>
      <c r="L2099" t="s">
        <v>1011</v>
      </c>
    </row>
    <row r="2100" spans="1:12" x14ac:dyDescent="0.25">
      <c r="A2100">
        <v>3650</v>
      </c>
      <c r="B2100" t="s">
        <v>42172</v>
      </c>
      <c r="C2100" t="s">
        <v>726</v>
      </c>
      <c r="D2100" t="s">
        <v>34</v>
      </c>
      <c r="E2100" t="s">
        <v>32086</v>
      </c>
      <c r="F2100" t="s">
        <v>39897</v>
      </c>
      <c r="H2100">
        <v>9158</v>
      </c>
      <c r="I2100" t="s">
        <v>45943</v>
      </c>
      <c r="J2100" t="s">
        <v>45944</v>
      </c>
      <c r="K2100" t="s">
        <v>632</v>
      </c>
      <c r="L2100" t="s">
        <v>46235</v>
      </c>
    </row>
    <row r="2101" spans="1:12" x14ac:dyDescent="0.25">
      <c r="A2101">
        <v>3651</v>
      </c>
      <c r="B2101" t="s">
        <v>42173</v>
      </c>
      <c r="C2101" t="s">
        <v>639</v>
      </c>
      <c r="D2101" t="s">
        <v>87</v>
      </c>
      <c r="E2101" t="s">
        <v>39556</v>
      </c>
      <c r="F2101" t="s">
        <v>40338</v>
      </c>
      <c r="H2101">
        <v>9159</v>
      </c>
      <c r="I2101" t="s">
        <v>45945</v>
      </c>
      <c r="J2101" t="s">
        <v>45946</v>
      </c>
      <c r="K2101" t="s">
        <v>636</v>
      </c>
      <c r="L2101" t="s">
        <v>1742</v>
      </c>
    </row>
    <row r="2102" spans="1:12" x14ac:dyDescent="0.25">
      <c r="A2102">
        <v>3652</v>
      </c>
      <c r="B2102" t="s">
        <v>42174</v>
      </c>
      <c r="C2102" t="s">
        <v>898</v>
      </c>
      <c r="D2102" t="s">
        <v>11</v>
      </c>
      <c r="E2102" t="s">
        <v>39409</v>
      </c>
      <c r="F2102" t="s">
        <v>822</v>
      </c>
      <c r="H2102">
        <v>9160</v>
      </c>
      <c r="I2102" t="s">
        <v>45947</v>
      </c>
      <c r="J2102" t="s">
        <v>1095</v>
      </c>
      <c r="K2102" t="s">
        <v>640</v>
      </c>
      <c r="L2102" t="s">
        <v>46236</v>
      </c>
    </row>
    <row r="2103" spans="1:12" x14ac:dyDescent="0.25">
      <c r="A2103">
        <v>3653</v>
      </c>
      <c r="B2103" t="s">
        <v>1165</v>
      </c>
      <c r="C2103" t="s">
        <v>1034</v>
      </c>
      <c r="D2103" t="s">
        <v>99</v>
      </c>
      <c r="E2103" t="s">
        <v>39930</v>
      </c>
      <c r="F2103" t="s">
        <v>39462</v>
      </c>
      <c r="H2103">
        <v>9163</v>
      </c>
      <c r="I2103" t="s">
        <v>45949</v>
      </c>
      <c r="J2103" t="s">
        <v>1068</v>
      </c>
      <c r="K2103" t="s">
        <v>640</v>
      </c>
      <c r="L2103" t="s">
        <v>1260</v>
      </c>
    </row>
    <row r="2104" spans="1:12" x14ac:dyDescent="0.25">
      <c r="A2104">
        <v>3655</v>
      </c>
      <c r="B2104" t="s">
        <v>42175</v>
      </c>
      <c r="C2104" t="s">
        <v>1840</v>
      </c>
      <c r="D2104" t="s">
        <v>55</v>
      </c>
      <c r="E2104" t="s">
        <v>39930</v>
      </c>
      <c r="F2104" t="s">
        <v>31870</v>
      </c>
      <c r="H2104">
        <v>9163</v>
      </c>
      <c r="I2104" t="s">
        <v>45949</v>
      </c>
      <c r="J2104" t="s">
        <v>1068</v>
      </c>
      <c r="K2104" t="s">
        <v>719</v>
      </c>
      <c r="L2104" t="s">
        <v>46237</v>
      </c>
    </row>
    <row r="2105" spans="1:12" x14ac:dyDescent="0.25">
      <c r="A2105">
        <v>3656</v>
      </c>
      <c r="B2105" t="s">
        <v>42176</v>
      </c>
      <c r="C2105" t="s">
        <v>643</v>
      </c>
      <c r="D2105" t="s">
        <v>81</v>
      </c>
      <c r="E2105" t="s">
        <v>39872</v>
      </c>
      <c r="F2105" t="s">
        <v>39827</v>
      </c>
      <c r="H2105">
        <v>9163</v>
      </c>
      <c r="I2105" t="s">
        <v>45949</v>
      </c>
      <c r="J2105" t="s">
        <v>1068</v>
      </c>
      <c r="K2105" t="s">
        <v>1738</v>
      </c>
      <c r="L2105" t="s">
        <v>2677</v>
      </c>
    </row>
    <row r="2106" spans="1:12" x14ac:dyDescent="0.25">
      <c r="A2106">
        <v>3657</v>
      </c>
      <c r="B2106" t="s">
        <v>1167</v>
      </c>
      <c r="C2106" t="s">
        <v>691</v>
      </c>
      <c r="D2106" t="s">
        <v>79</v>
      </c>
      <c r="E2106" t="s">
        <v>39389</v>
      </c>
      <c r="F2106" t="s">
        <v>42177</v>
      </c>
      <c r="H2106">
        <v>9165</v>
      </c>
      <c r="I2106" t="s">
        <v>45951</v>
      </c>
      <c r="J2106" t="s">
        <v>2559</v>
      </c>
      <c r="K2106" t="s">
        <v>636</v>
      </c>
      <c r="L2106" t="s">
        <v>46238</v>
      </c>
    </row>
    <row r="2107" spans="1:12" x14ac:dyDescent="0.25">
      <c r="A2107">
        <v>3658</v>
      </c>
      <c r="B2107" t="s">
        <v>1168</v>
      </c>
      <c r="C2107" t="s">
        <v>658</v>
      </c>
      <c r="D2107" t="s">
        <v>99</v>
      </c>
      <c r="E2107" t="s">
        <v>39579</v>
      </c>
      <c r="F2107" t="s">
        <v>41982</v>
      </c>
      <c r="H2107">
        <v>9166</v>
      </c>
      <c r="I2107" t="s">
        <v>45952</v>
      </c>
      <c r="J2107" t="s">
        <v>836</v>
      </c>
      <c r="K2107" t="s">
        <v>674</v>
      </c>
      <c r="L2107" t="s">
        <v>46239</v>
      </c>
    </row>
    <row r="2108" spans="1:12" x14ac:dyDescent="0.25">
      <c r="A2108">
        <v>3660</v>
      </c>
      <c r="B2108" t="s">
        <v>42178</v>
      </c>
      <c r="C2108" t="s">
        <v>739</v>
      </c>
      <c r="D2108" t="s">
        <v>140</v>
      </c>
      <c r="E2108" t="s">
        <v>42179</v>
      </c>
      <c r="F2108" t="s">
        <v>42180</v>
      </c>
      <c r="H2108">
        <v>9167</v>
      </c>
      <c r="I2108" t="s">
        <v>45953</v>
      </c>
      <c r="J2108" t="s">
        <v>800</v>
      </c>
      <c r="K2108" t="s">
        <v>632</v>
      </c>
      <c r="L2108" t="s">
        <v>1315</v>
      </c>
    </row>
    <row r="2109" spans="1:12" x14ac:dyDescent="0.25">
      <c r="A2109">
        <v>3661</v>
      </c>
      <c r="B2109" t="s">
        <v>42181</v>
      </c>
      <c r="C2109" t="s">
        <v>706</v>
      </c>
      <c r="D2109" t="s">
        <v>79</v>
      </c>
      <c r="E2109" t="s">
        <v>32099</v>
      </c>
      <c r="F2109" t="s">
        <v>24797</v>
      </c>
      <c r="H2109">
        <v>9171</v>
      </c>
      <c r="I2109" t="s">
        <v>50119</v>
      </c>
      <c r="J2109" t="s">
        <v>871</v>
      </c>
      <c r="K2109" t="s">
        <v>674</v>
      </c>
      <c r="L2109" t="s">
        <v>46240</v>
      </c>
    </row>
    <row r="2110" spans="1:12" x14ac:dyDescent="0.25">
      <c r="A2110">
        <v>3662</v>
      </c>
      <c r="B2110" t="s">
        <v>42182</v>
      </c>
      <c r="C2110" t="s">
        <v>1102</v>
      </c>
      <c r="D2110" t="s">
        <v>140</v>
      </c>
      <c r="E2110" t="s">
        <v>39438</v>
      </c>
      <c r="F2110" t="s">
        <v>41149</v>
      </c>
      <c r="H2110">
        <v>9176</v>
      </c>
      <c r="I2110" t="s">
        <v>45963</v>
      </c>
      <c r="J2110" t="s">
        <v>667</v>
      </c>
      <c r="K2110" t="s">
        <v>632</v>
      </c>
      <c r="L2110" t="s">
        <v>1260</v>
      </c>
    </row>
    <row r="2111" spans="1:12" x14ac:dyDescent="0.25">
      <c r="A2111">
        <v>3664</v>
      </c>
      <c r="B2111" t="s">
        <v>42183</v>
      </c>
      <c r="C2111" t="s">
        <v>662</v>
      </c>
      <c r="D2111" t="s">
        <v>110</v>
      </c>
      <c r="E2111" t="s">
        <v>39338</v>
      </c>
      <c r="F2111" t="s">
        <v>31862</v>
      </c>
      <c r="H2111">
        <v>9177</v>
      </c>
      <c r="I2111" t="s">
        <v>45964</v>
      </c>
      <c r="J2111" t="s">
        <v>976</v>
      </c>
      <c r="K2111" t="s">
        <v>732</v>
      </c>
      <c r="L2111" t="s">
        <v>845</v>
      </c>
    </row>
    <row r="2112" spans="1:12" x14ac:dyDescent="0.25">
      <c r="A2112">
        <v>3665</v>
      </c>
      <c r="B2112" t="s">
        <v>1170</v>
      </c>
      <c r="C2112" t="s">
        <v>718</v>
      </c>
      <c r="D2112" t="s">
        <v>32</v>
      </c>
      <c r="E2112" t="s">
        <v>31955</v>
      </c>
      <c r="F2112" t="s">
        <v>368</v>
      </c>
      <c r="H2112">
        <v>9186</v>
      </c>
      <c r="I2112" t="s">
        <v>45973</v>
      </c>
      <c r="J2112" t="s">
        <v>1102</v>
      </c>
      <c r="K2112" t="s">
        <v>636</v>
      </c>
      <c r="L2112" t="s">
        <v>1845</v>
      </c>
    </row>
    <row r="2113" spans="1:12" x14ac:dyDescent="0.25">
      <c r="A2113">
        <v>3667</v>
      </c>
      <c r="B2113" t="s">
        <v>42184</v>
      </c>
      <c r="C2113" t="s">
        <v>40200</v>
      </c>
      <c r="D2113" t="s">
        <v>90</v>
      </c>
      <c r="E2113" t="s">
        <v>32088</v>
      </c>
      <c r="F2113" t="s">
        <v>39567</v>
      </c>
      <c r="H2113">
        <v>9191</v>
      </c>
      <c r="I2113" t="s">
        <v>49397</v>
      </c>
      <c r="J2113" t="s">
        <v>700</v>
      </c>
      <c r="K2113" t="s">
        <v>636</v>
      </c>
      <c r="L2113" t="s">
        <v>2563</v>
      </c>
    </row>
    <row r="2114" spans="1:12" x14ac:dyDescent="0.25">
      <c r="A2114">
        <v>3668</v>
      </c>
      <c r="B2114" t="s">
        <v>1172</v>
      </c>
      <c r="C2114" t="s">
        <v>1173</v>
      </c>
      <c r="D2114" t="s">
        <v>93</v>
      </c>
      <c r="E2114" t="s">
        <v>31998</v>
      </c>
      <c r="F2114" t="s">
        <v>41213</v>
      </c>
      <c r="H2114">
        <v>9192</v>
      </c>
      <c r="I2114" t="s">
        <v>45979</v>
      </c>
      <c r="J2114" t="s">
        <v>1517</v>
      </c>
      <c r="K2114" t="s">
        <v>632</v>
      </c>
      <c r="L2114" t="s">
        <v>1892</v>
      </c>
    </row>
    <row r="2115" spans="1:12" x14ac:dyDescent="0.25">
      <c r="A2115">
        <v>3669</v>
      </c>
      <c r="B2115" t="s">
        <v>42185</v>
      </c>
      <c r="C2115" t="s">
        <v>40319</v>
      </c>
      <c r="D2115" t="s">
        <v>106</v>
      </c>
      <c r="E2115" t="s">
        <v>40023</v>
      </c>
      <c r="F2115" t="s">
        <v>40483</v>
      </c>
      <c r="H2115">
        <v>9194</v>
      </c>
      <c r="I2115" t="s">
        <v>45982</v>
      </c>
      <c r="J2115" t="s">
        <v>800</v>
      </c>
      <c r="K2115" t="s">
        <v>632</v>
      </c>
      <c r="L2115" t="s">
        <v>46167</v>
      </c>
    </row>
    <row r="2116" spans="1:12" x14ac:dyDescent="0.25">
      <c r="A2116">
        <v>3670</v>
      </c>
      <c r="B2116" t="s">
        <v>1174</v>
      </c>
      <c r="C2116" t="s">
        <v>646</v>
      </c>
      <c r="D2116" t="s">
        <v>21</v>
      </c>
      <c r="E2116" t="s">
        <v>39573</v>
      </c>
      <c r="F2116" t="s">
        <v>22192</v>
      </c>
      <c r="H2116">
        <v>9197</v>
      </c>
      <c r="I2116" t="s">
        <v>45985</v>
      </c>
      <c r="J2116" t="s">
        <v>936</v>
      </c>
      <c r="K2116" t="s">
        <v>636</v>
      </c>
      <c r="L2116" t="s">
        <v>46241</v>
      </c>
    </row>
    <row r="2117" spans="1:12" x14ac:dyDescent="0.25">
      <c r="A2117">
        <v>3672</v>
      </c>
      <c r="B2117" t="s">
        <v>112</v>
      </c>
      <c r="C2117" t="s">
        <v>2835</v>
      </c>
      <c r="D2117" t="s">
        <v>113</v>
      </c>
      <c r="E2117" t="s">
        <v>39610</v>
      </c>
      <c r="F2117" t="s">
        <v>41253</v>
      </c>
      <c r="H2117">
        <v>9199</v>
      </c>
      <c r="I2117" t="s">
        <v>45987</v>
      </c>
      <c r="J2117" t="s">
        <v>1115</v>
      </c>
      <c r="K2117" t="s">
        <v>636</v>
      </c>
      <c r="L2117" t="s">
        <v>2306</v>
      </c>
    </row>
    <row r="2118" spans="1:12" x14ac:dyDescent="0.25">
      <c r="A2118">
        <v>3673</v>
      </c>
      <c r="B2118" t="s">
        <v>42186</v>
      </c>
      <c r="C2118" t="s">
        <v>42187</v>
      </c>
      <c r="D2118" t="s">
        <v>297</v>
      </c>
      <c r="E2118" t="s">
        <v>31994</v>
      </c>
      <c r="F2118" t="s">
        <v>31995</v>
      </c>
      <c r="H2118">
        <v>9200</v>
      </c>
      <c r="I2118" t="s">
        <v>47716</v>
      </c>
      <c r="J2118" t="s">
        <v>2574</v>
      </c>
      <c r="K2118" t="s">
        <v>624</v>
      </c>
      <c r="L2118" t="s">
        <v>46242</v>
      </c>
    </row>
    <row r="2119" spans="1:12" x14ac:dyDescent="0.25">
      <c r="A2119">
        <v>3674</v>
      </c>
      <c r="B2119" t="s">
        <v>1175</v>
      </c>
      <c r="C2119" t="s">
        <v>718</v>
      </c>
      <c r="D2119" t="s">
        <v>70</v>
      </c>
      <c r="E2119" t="s">
        <v>39964</v>
      </c>
      <c r="F2119" t="s">
        <v>31843</v>
      </c>
      <c r="H2119">
        <v>9203</v>
      </c>
      <c r="I2119" t="s">
        <v>45990</v>
      </c>
      <c r="J2119" t="s">
        <v>779</v>
      </c>
      <c r="K2119" t="s">
        <v>632</v>
      </c>
      <c r="L2119" t="s">
        <v>46243</v>
      </c>
    </row>
    <row r="2120" spans="1:12" x14ac:dyDescent="0.25">
      <c r="A2120">
        <v>3675</v>
      </c>
      <c r="B2120" t="s">
        <v>42188</v>
      </c>
      <c r="C2120" t="s">
        <v>646</v>
      </c>
      <c r="D2120" t="s">
        <v>11</v>
      </c>
      <c r="E2120" t="s">
        <v>39332</v>
      </c>
      <c r="F2120" t="s">
        <v>39333</v>
      </c>
      <c r="H2120">
        <v>9204</v>
      </c>
      <c r="I2120" t="s">
        <v>45992</v>
      </c>
      <c r="J2120" t="s">
        <v>45993</v>
      </c>
      <c r="K2120" t="s">
        <v>640</v>
      </c>
      <c r="L2120" t="s">
        <v>48982</v>
      </c>
    </row>
    <row r="2121" spans="1:12" x14ac:dyDescent="0.25">
      <c r="A2121">
        <v>3676</v>
      </c>
      <c r="B2121" t="s">
        <v>42189</v>
      </c>
      <c r="C2121" t="s">
        <v>1557</v>
      </c>
      <c r="D2121" t="s">
        <v>164</v>
      </c>
      <c r="E2121" t="s">
        <v>39482</v>
      </c>
      <c r="F2121" t="s">
        <v>39339</v>
      </c>
      <c r="H2121">
        <v>9212</v>
      </c>
      <c r="I2121" t="s">
        <v>46002</v>
      </c>
      <c r="J2121" t="s">
        <v>46003</v>
      </c>
      <c r="K2121" t="s">
        <v>632</v>
      </c>
      <c r="L2121" t="s">
        <v>46244</v>
      </c>
    </row>
    <row r="2122" spans="1:12" x14ac:dyDescent="0.25">
      <c r="A2122">
        <v>3677</v>
      </c>
      <c r="B2122" t="s">
        <v>1176</v>
      </c>
      <c r="C2122" t="s">
        <v>1177</v>
      </c>
      <c r="D2122" t="s">
        <v>76</v>
      </c>
      <c r="E2122" t="s">
        <v>39577</v>
      </c>
      <c r="F2122" t="s">
        <v>39339</v>
      </c>
      <c r="H2122">
        <v>9213</v>
      </c>
      <c r="I2122" t="s">
        <v>46004</v>
      </c>
      <c r="J2122" t="s">
        <v>1068</v>
      </c>
      <c r="K2122" t="s">
        <v>640</v>
      </c>
      <c r="L2122" t="s">
        <v>37648</v>
      </c>
    </row>
    <row r="2123" spans="1:12" x14ac:dyDescent="0.25">
      <c r="A2123">
        <v>3678</v>
      </c>
      <c r="B2123" t="s">
        <v>42190</v>
      </c>
      <c r="C2123" t="s">
        <v>639</v>
      </c>
      <c r="D2123" t="s">
        <v>14</v>
      </c>
      <c r="E2123" t="s">
        <v>40242</v>
      </c>
      <c r="F2123" t="s">
        <v>15877</v>
      </c>
      <c r="H2123">
        <v>9216</v>
      </c>
      <c r="I2123" t="s">
        <v>46008</v>
      </c>
      <c r="J2123" t="s">
        <v>639</v>
      </c>
      <c r="K2123" t="s">
        <v>640</v>
      </c>
      <c r="L2123" t="s">
        <v>46090</v>
      </c>
    </row>
    <row r="2124" spans="1:12" x14ac:dyDescent="0.25">
      <c r="A2124">
        <v>3679</v>
      </c>
      <c r="B2124" t="s">
        <v>42191</v>
      </c>
      <c r="C2124" t="s">
        <v>1095</v>
      </c>
      <c r="D2124" t="s">
        <v>55</v>
      </c>
      <c r="E2124" t="s">
        <v>32093</v>
      </c>
      <c r="F2124" t="s">
        <v>39439</v>
      </c>
      <c r="H2124">
        <v>9222</v>
      </c>
      <c r="I2124" t="s">
        <v>46014</v>
      </c>
      <c r="J2124" t="s">
        <v>898</v>
      </c>
      <c r="K2124" t="s">
        <v>640</v>
      </c>
      <c r="L2124" t="s">
        <v>1810</v>
      </c>
    </row>
    <row r="2125" spans="1:12" x14ac:dyDescent="0.25">
      <c r="A2125">
        <v>3680</v>
      </c>
      <c r="B2125" t="s">
        <v>42192</v>
      </c>
      <c r="C2125" t="s">
        <v>2988</v>
      </c>
      <c r="D2125" t="s">
        <v>87</v>
      </c>
      <c r="E2125" t="s">
        <v>39556</v>
      </c>
      <c r="F2125" t="s">
        <v>42004</v>
      </c>
      <c r="H2125">
        <v>9223</v>
      </c>
      <c r="I2125" t="s">
        <v>46015</v>
      </c>
      <c r="J2125" t="s">
        <v>32</v>
      </c>
      <c r="K2125" t="s">
        <v>636</v>
      </c>
      <c r="L2125" t="s">
        <v>46245</v>
      </c>
    </row>
    <row r="2126" spans="1:12" x14ac:dyDescent="0.25">
      <c r="A2126">
        <v>3681</v>
      </c>
      <c r="B2126" t="s">
        <v>42193</v>
      </c>
      <c r="C2126" t="s">
        <v>1102</v>
      </c>
      <c r="D2126" t="s">
        <v>70</v>
      </c>
      <c r="E2126" t="s">
        <v>39885</v>
      </c>
      <c r="F2126" t="s">
        <v>42194</v>
      </c>
      <c r="H2126">
        <v>9226</v>
      </c>
      <c r="I2126" t="s">
        <v>46020</v>
      </c>
      <c r="J2126" t="s">
        <v>2635</v>
      </c>
      <c r="K2126" t="s">
        <v>640</v>
      </c>
      <c r="L2126" t="s">
        <v>46246</v>
      </c>
    </row>
    <row r="2127" spans="1:12" x14ac:dyDescent="0.25">
      <c r="A2127">
        <v>3682</v>
      </c>
      <c r="B2127" t="s">
        <v>1179</v>
      </c>
      <c r="C2127" t="s">
        <v>643</v>
      </c>
      <c r="D2127" t="s">
        <v>97</v>
      </c>
      <c r="E2127" t="s">
        <v>40228</v>
      </c>
      <c r="F2127" t="s">
        <v>40664</v>
      </c>
      <c r="H2127">
        <v>9231</v>
      </c>
      <c r="I2127" t="s">
        <v>46025</v>
      </c>
      <c r="J2127" t="s">
        <v>706</v>
      </c>
      <c r="K2127" t="s">
        <v>632</v>
      </c>
      <c r="L2127" t="s">
        <v>772</v>
      </c>
    </row>
    <row r="2128" spans="1:12" x14ac:dyDescent="0.25">
      <c r="A2128">
        <v>3683</v>
      </c>
      <c r="B2128" t="s">
        <v>42195</v>
      </c>
      <c r="C2128" t="s">
        <v>639</v>
      </c>
      <c r="D2128" t="s">
        <v>87</v>
      </c>
      <c r="E2128" t="s">
        <v>42196</v>
      </c>
      <c r="F2128" t="s">
        <v>42197</v>
      </c>
      <c r="H2128">
        <v>9233</v>
      </c>
      <c r="I2128" t="s">
        <v>46027</v>
      </c>
      <c r="J2128" t="s">
        <v>1526</v>
      </c>
      <c r="K2128" t="s">
        <v>674</v>
      </c>
      <c r="L2128" t="s">
        <v>1918</v>
      </c>
    </row>
    <row r="2129" spans="1:12" x14ac:dyDescent="0.25">
      <c r="A2129">
        <v>3684</v>
      </c>
      <c r="B2129" t="s">
        <v>42198</v>
      </c>
      <c r="C2129" t="s">
        <v>39329</v>
      </c>
      <c r="D2129" t="s">
        <v>153</v>
      </c>
      <c r="E2129" t="s">
        <v>39906</v>
      </c>
      <c r="F2129" t="s">
        <v>40743</v>
      </c>
      <c r="H2129">
        <v>9238</v>
      </c>
      <c r="I2129" t="s">
        <v>46032</v>
      </c>
      <c r="J2129" t="s">
        <v>891</v>
      </c>
      <c r="K2129" t="s">
        <v>632</v>
      </c>
      <c r="L2129" t="s">
        <v>830</v>
      </c>
    </row>
    <row r="2130" spans="1:12" x14ac:dyDescent="0.25">
      <c r="A2130">
        <v>3685</v>
      </c>
      <c r="B2130" t="s">
        <v>42199</v>
      </c>
      <c r="C2130" t="s">
        <v>42200</v>
      </c>
      <c r="D2130" t="s">
        <v>19</v>
      </c>
      <c r="E2130" t="s">
        <v>39498</v>
      </c>
      <c r="F2130" t="s">
        <v>1080</v>
      </c>
      <c r="H2130">
        <v>9240</v>
      </c>
      <c r="I2130" t="s">
        <v>46034</v>
      </c>
      <c r="J2130" t="s">
        <v>1043</v>
      </c>
      <c r="K2130" t="s">
        <v>640</v>
      </c>
      <c r="L2130" t="s">
        <v>1965</v>
      </c>
    </row>
    <row r="2131" spans="1:12" x14ac:dyDescent="0.25">
      <c r="A2131">
        <v>3686</v>
      </c>
      <c r="B2131" t="s">
        <v>42201</v>
      </c>
      <c r="C2131" t="s">
        <v>976</v>
      </c>
      <c r="D2131" t="s">
        <v>87</v>
      </c>
      <c r="E2131" t="s">
        <v>39533</v>
      </c>
      <c r="F2131" t="s">
        <v>42202</v>
      </c>
      <c r="H2131">
        <v>9257</v>
      </c>
      <c r="I2131" t="s">
        <v>46049</v>
      </c>
      <c r="J2131" t="s">
        <v>1382</v>
      </c>
      <c r="K2131" t="s">
        <v>632</v>
      </c>
      <c r="L2131" t="s">
        <v>46247</v>
      </c>
    </row>
    <row r="2132" spans="1:12" x14ac:dyDescent="0.25">
      <c r="A2132">
        <v>3687</v>
      </c>
      <c r="B2132" t="s">
        <v>42203</v>
      </c>
      <c r="C2132" t="s">
        <v>627</v>
      </c>
      <c r="D2132" t="s">
        <v>70</v>
      </c>
      <c r="E2132" t="s">
        <v>39303</v>
      </c>
      <c r="F2132" t="s">
        <v>39582</v>
      </c>
      <c r="H2132">
        <v>9262</v>
      </c>
      <c r="I2132" t="s">
        <v>49398</v>
      </c>
      <c r="J2132" t="s">
        <v>664</v>
      </c>
      <c r="K2132" t="s">
        <v>640</v>
      </c>
      <c r="L2132" t="s">
        <v>2552</v>
      </c>
    </row>
    <row r="2133" spans="1:12" x14ac:dyDescent="0.25">
      <c r="A2133">
        <v>3688</v>
      </c>
      <c r="B2133" t="s">
        <v>1180</v>
      </c>
      <c r="C2133" t="s">
        <v>1071</v>
      </c>
      <c r="D2133" t="s">
        <v>21</v>
      </c>
      <c r="E2133" t="s">
        <v>42204</v>
      </c>
      <c r="F2133" t="s">
        <v>31876</v>
      </c>
      <c r="H2133">
        <v>9264</v>
      </c>
      <c r="I2133" t="s">
        <v>46056</v>
      </c>
      <c r="J2133" t="s">
        <v>844</v>
      </c>
      <c r="K2133" t="s">
        <v>640</v>
      </c>
      <c r="L2133" t="s">
        <v>47717</v>
      </c>
    </row>
    <row r="2134" spans="1:12" x14ac:dyDescent="0.25">
      <c r="A2134">
        <v>3689</v>
      </c>
      <c r="B2134" t="s">
        <v>42205</v>
      </c>
      <c r="C2134" t="s">
        <v>40127</v>
      </c>
      <c r="D2134" t="s">
        <v>53</v>
      </c>
      <c r="E2134" t="s">
        <v>39350</v>
      </c>
      <c r="F2134" t="s">
        <v>42206</v>
      </c>
      <c r="H2134">
        <v>9273</v>
      </c>
      <c r="I2134" t="s">
        <v>46065</v>
      </c>
      <c r="J2134" t="s">
        <v>2434</v>
      </c>
      <c r="K2134" t="s">
        <v>674</v>
      </c>
      <c r="L2134" t="s">
        <v>1688</v>
      </c>
    </row>
    <row r="2135" spans="1:12" x14ac:dyDescent="0.25">
      <c r="A2135">
        <v>3690</v>
      </c>
      <c r="B2135" t="s">
        <v>42207</v>
      </c>
      <c r="C2135" t="s">
        <v>936</v>
      </c>
      <c r="D2135" t="s">
        <v>87</v>
      </c>
      <c r="E2135" t="s">
        <v>41937</v>
      </c>
      <c r="F2135" t="s">
        <v>42208</v>
      </c>
      <c r="H2135">
        <v>9282</v>
      </c>
      <c r="I2135" t="s">
        <v>46074</v>
      </c>
      <c r="J2135" t="s">
        <v>1068</v>
      </c>
      <c r="K2135" t="s">
        <v>640</v>
      </c>
      <c r="L2135" t="s">
        <v>46842</v>
      </c>
    </row>
    <row r="2136" spans="1:12" x14ac:dyDescent="0.25">
      <c r="A2136">
        <v>3692</v>
      </c>
      <c r="B2136" t="s">
        <v>32188</v>
      </c>
      <c r="C2136" t="s">
        <v>718</v>
      </c>
      <c r="D2136" t="s">
        <v>28</v>
      </c>
      <c r="E2136" t="s">
        <v>32185</v>
      </c>
      <c r="F2136" t="s">
        <v>32186</v>
      </c>
      <c r="H2136">
        <v>9286</v>
      </c>
      <c r="I2136" t="s">
        <v>46077</v>
      </c>
      <c r="J2136" t="s">
        <v>5512</v>
      </c>
      <c r="K2136" t="s">
        <v>640</v>
      </c>
      <c r="L2136" t="s">
        <v>46843</v>
      </c>
    </row>
    <row r="2137" spans="1:12" x14ac:dyDescent="0.25">
      <c r="A2137">
        <v>3693</v>
      </c>
      <c r="B2137" t="s">
        <v>42209</v>
      </c>
      <c r="C2137" t="s">
        <v>1034</v>
      </c>
      <c r="D2137" t="s">
        <v>72</v>
      </c>
      <c r="E2137" t="s">
        <v>32221</v>
      </c>
      <c r="F2137" t="s">
        <v>40867</v>
      </c>
      <c r="H2137">
        <v>9296</v>
      </c>
      <c r="I2137" t="s">
        <v>50120</v>
      </c>
      <c r="J2137" t="s">
        <v>646</v>
      </c>
      <c r="K2137" t="s">
        <v>636</v>
      </c>
      <c r="L2137" t="s">
        <v>1377</v>
      </c>
    </row>
    <row r="2138" spans="1:12" x14ac:dyDescent="0.25">
      <c r="A2138">
        <v>3694</v>
      </c>
      <c r="B2138" t="s">
        <v>42210</v>
      </c>
      <c r="C2138" t="s">
        <v>1068</v>
      </c>
      <c r="D2138" t="s">
        <v>110</v>
      </c>
      <c r="E2138" t="s">
        <v>32165</v>
      </c>
      <c r="F2138" t="s">
        <v>31865</v>
      </c>
      <c r="H2138">
        <v>9303</v>
      </c>
      <c r="I2138" t="s">
        <v>46801</v>
      </c>
      <c r="J2138" t="s">
        <v>646</v>
      </c>
      <c r="K2138" t="s">
        <v>674</v>
      </c>
      <c r="L2138" t="s">
        <v>37816</v>
      </c>
    </row>
    <row r="2139" spans="1:12" x14ac:dyDescent="0.25">
      <c r="A2139">
        <v>3695</v>
      </c>
      <c r="B2139" t="s">
        <v>32211</v>
      </c>
      <c r="C2139" t="s">
        <v>32212</v>
      </c>
      <c r="D2139" t="s">
        <v>129</v>
      </c>
      <c r="E2139" t="s">
        <v>32213</v>
      </c>
      <c r="F2139" t="s">
        <v>32210</v>
      </c>
      <c r="H2139">
        <v>9307</v>
      </c>
      <c r="I2139" t="s">
        <v>46803</v>
      </c>
      <c r="J2139" t="s">
        <v>771</v>
      </c>
      <c r="K2139" t="s">
        <v>636</v>
      </c>
      <c r="L2139" t="s">
        <v>46844</v>
      </c>
    </row>
    <row r="2140" spans="1:12" x14ac:dyDescent="0.25">
      <c r="A2140">
        <v>3696</v>
      </c>
      <c r="B2140" t="s">
        <v>42211</v>
      </c>
      <c r="C2140" t="s">
        <v>726</v>
      </c>
      <c r="D2140" t="s">
        <v>16</v>
      </c>
      <c r="E2140" t="s">
        <v>39535</v>
      </c>
      <c r="F2140" t="s">
        <v>31877</v>
      </c>
      <c r="H2140">
        <v>9310</v>
      </c>
      <c r="I2140" t="s">
        <v>46804</v>
      </c>
      <c r="J2140" t="s">
        <v>1923</v>
      </c>
      <c r="K2140" t="s">
        <v>636</v>
      </c>
      <c r="L2140" t="s">
        <v>1001</v>
      </c>
    </row>
    <row r="2141" spans="1:12" x14ac:dyDescent="0.25">
      <c r="A2141">
        <v>3697</v>
      </c>
      <c r="B2141" t="s">
        <v>42212</v>
      </c>
      <c r="C2141" t="s">
        <v>768</v>
      </c>
      <c r="D2141" t="s">
        <v>106</v>
      </c>
      <c r="E2141" t="s">
        <v>40023</v>
      </c>
      <c r="F2141" t="s">
        <v>31972</v>
      </c>
      <c r="H2141">
        <v>9316</v>
      </c>
      <c r="I2141" t="s">
        <v>46812</v>
      </c>
      <c r="J2141" t="s">
        <v>726</v>
      </c>
      <c r="K2141" t="s">
        <v>640</v>
      </c>
      <c r="L2141" t="s">
        <v>1099</v>
      </c>
    </row>
    <row r="2142" spans="1:12" x14ac:dyDescent="0.25">
      <c r="A2142">
        <v>3698</v>
      </c>
      <c r="B2142" t="s">
        <v>42213</v>
      </c>
      <c r="C2142" t="s">
        <v>891</v>
      </c>
      <c r="D2142" t="s">
        <v>479</v>
      </c>
      <c r="E2142" t="s">
        <v>32146</v>
      </c>
      <c r="F2142" t="s">
        <v>39696</v>
      </c>
      <c r="H2142">
        <v>9323</v>
      </c>
      <c r="I2142" t="s">
        <v>46821</v>
      </c>
      <c r="J2142" t="s">
        <v>2434</v>
      </c>
      <c r="K2142" t="s">
        <v>636</v>
      </c>
      <c r="L2142" t="s">
        <v>853</v>
      </c>
    </row>
    <row r="2143" spans="1:12" x14ac:dyDescent="0.25">
      <c r="A2143">
        <v>3700</v>
      </c>
      <c r="B2143" t="s">
        <v>42215</v>
      </c>
      <c r="C2143" t="s">
        <v>653</v>
      </c>
      <c r="D2143" t="s">
        <v>55</v>
      </c>
      <c r="E2143" t="s">
        <v>32097</v>
      </c>
      <c r="F2143" t="s">
        <v>39798</v>
      </c>
      <c r="H2143">
        <v>9324</v>
      </c>
      <c r="I2143" t="s">
        <v>46822</v>
      </c>
      <c r="J2143" t="s">
        <v>42283</v>
      </c>
      <c r="K2143" t="s">
        <v>636</v>
      </c>
      <c r="L2143" t="s">
        <v>1491</v>
      </c>
    </row>
    <row r="2144" spans="1:12" x14ac:dyDescent="0.25">
      <c r="A2144">
        <v>3701</v>
      </c>
      <c r="B2144" t="s">
        <v>42216</v>
      </c>
      <c r="C2144" t="s">
        <v>800</v>
      </c>
      <c r="D2144" t="s">
        <v>25</v>
      </c>
      <c r="E2144" t="s">
        <v>39488</v>
      </c>
      <c r="F2144" t="s">
        <v>27919</v>
      </c>
      <c r="H2144">
        <v>9332</v>
      </c>
      <c r="I2144" t="s">
        <v>47718</v>
      </c>
      <c r="J2144" t="s">
        <v>700</v>
      </c>
      <c r="K2144" t="s">
        <v>674</v>
      </c>
      <c r="L2144" t="s">
        <v>654</v>
      </c>
    </row>
    <row r="2145" spans="1:12" x14ac:dyDescent="0.25">
      <c r="A2145">
        <v>3702</v>
      </c>
      <c r="B2145" t="s">
        <v>42217</v>
      </c>
      <c r="C2145" t="s">
        <v>5414</v>
      </c>
      <c r="D2145" t="s">
        <v>39714</v>
      </c>
      <c r="E2145" t="s">
        <v>110</v>
      </c>
      <c r="F2145" t="s">
        <v>42218</v>
      </c>
      <c r="H2145">
        <v>9332</v>
      </c>
      <c r="I2145" t="s">
        <v>47718</v>
      </c>
      <c r="J2145" t="s">
        <v>700</v>
      </c>
      <c r="K2145" t="s">
        <v>674</v>
      </c>
      <c r="L2145" t="s">
        <v>950</v>
      </c>
    </row>
    <row r="2146" spans="1:12" x14ac:dyDescent="0.25">
      <c r="A2146">
        <v>3703</v>
      </c>
      <c r="B2146" t="s">
        <v>42219</v>
      </c>
      <c r="C2146" t="s">
        <v>41183</v>
      </c>
      <c r="D2146" t="s">
        <v>37581</v>
      </c>
      <c r="E2146" t="s">
        <v>42220</v>
      </c>
      <c r="H2146">
        <v>9335</v>
      </c>
      <c r="I2146" t="s">
        <v>46832</v>
      </c>
      <c r="J2146" t="s">
        <v>2434</v>
      </c>
      <c r="K2146" t="s">
        <v>632</v>
      </c>
      <c r="L2146" t="s">
        <v>795</v>
      </c>
    </row>
    <row r="2147" spans="1:12" x14ac:dyDescent="0.25">
      <c r="A2147">
        <v>3704</v>
      </c>
      <c r="B2147" t="s">
        <v>42221</v>
      </c>
      <c r="C2147" t="s">
        <v>1095</v>
      </c>
      <c r="D2147" t="s">
        <v>72</v>
      </c>
      <c r="E2147" t="s">
        <v>39587</v>
      </c>
      <c r="F2147" t="s">
        <v>31883</v>
      </c>
      <c r="H2147">
        <v>9338</v>
      </c>
      <c r="I2147" t="s">
        <v>46835</v>
      </c>
      <c r="J2147" t="s">
        <v>39569</v>
      </c>
      <c r="K2147" t="s">
        <v>632</v>
      </c>
      <c r="L2147" t="s">
        <v>37849</v>
      </c>
    </row>
    <row r="2148" spans="1:12" x14ac:dyDescent="0.25">
      <c r="A2148">
        <v>3706</v>
      </c>
      <c r="B2148" t="s">
        <v>42222</v>
      </c>
      <c r="C2148" t="s">
        <v>39329</v>
      </c>
      <c r="D2148" t="s">
        <v>93</v>
      </c>
      <c r="E2148" t="s">
        <v>32140</v>
      </c>
      <c r="F2148" t="s">
        <v>40612</v>
      </c>
      <c r="H2148">
        <v>9339</v>
      </c>
      <c r="I2148" t="s">
        <v>46836</v>
      </c>
      <c r="J2148" t="s">
        <v>39908</v>
      </c>
      <c r="K2148" t="s">
        <v>732</v>
      </c>
      <c r="L2148" t="s">
        <v>47719</v>
      </c>
    </row>
    <row r="2149" spans="1:12" x14ac:dyDescent="0.25">
      <c r="A2149">
        <v>3707</v>
      </c>
      <c r="B2149" t="s">
        <v>42223</v>
      </c>
      <c r="C2149" t="s">
        <v>760</v>
      </c>
      <c r="D2149" t="s">
        <v>21</v>
      </c>
      <c r="E2149" t="s">
        <v>39892</v>
      </c>
      <c r="F2149" t="s">
        <v>7119</v>
      </c>
      <c r="H2149">
        <v>9359</v>
      </c>
      <c r="I2149" t="s">
        <v>47720</v>
      </c>
      <c r="J2149" t="s">
        <v>47721</v>
      </c>
      <c r="K2149" t="s">
        <v>632</v>
      </c>
      <c r="L2149" t="s">
        <v>47722</v>
      </c>
    </row>
    <row r="2150" spans="1:12" x14ac:dyDescent="0.25">
      <c r="A2150">
        <v>3708</v>
      </c>
      <c r="B2150" t="s">
        <v>1182</v>
      </c>
      <c r="C2150" t="s">
        <v>726</v>
      </c>
      <c r="D2150" t="s">
        <v>76</v>
      </c>
      <c r="E2150" t="s">
        <v>40541</v>
      </c>
      <c r="F2150" t="s">
        <v>42224</v>
      </c>
      <c r="H2150">
        <v>9362</v>
      </c>
      <c r="I2150" t="s">
        <v>47723</v>
      </c>
      <c r="J2150" t="s">
        <v>2434</v>
      </c>
      <c r="K2150" t="s">
        <v>636</v>
      </c>
      <c r="L2150" t="s">
        <v>47724</v>
      </c>
    </row>
    <row r="2151" spans="1:12" x14ac:dyDescent="0.25">
      <c r="A2151">
        <v>3710</v>
      </c>
      <c r="B2151" t="s">
        <v>42226</v>
      </c>
      <c r="C2151" t="s">
        <v>726</v>
      </c>
      <c r="D2151" t="s">
        <v>11</v>
      </c>
      <c r="E2151" t="s">
        <v>39332</v>
      </c>
      <c r="F2151" t="s">
        <v>11504</v>
      </c>
      <c r="H2151">
        <v>9368</v>
      </c>
      <c r="I2151" t="s">
        <v>47725</v>
      </c>
      <c r="J2151" t="s">
        <v>739</v>
      </c>
      <c r="K2151" t="s">
        <v>632</v>
      </c>
      <c r="L2151" t="s">
        <v>2694</v>
      </c>
    </row>
    <row r="2152" spans="1:12" x14ac:dyDescent="0.25">
      <c r="A2152">
        <v>3711</v>
      </c>
      <c r="B2152" t="s">
        <v>42227</v>
      </c>
      <c r="C2152" t="s">
        <v>779</v>
      </c>
      <c r="D2152" t="s">
        <v>297</v>
      </c>
      <c r="E2152" t="s">
        <v>31994</v>
      </c>
      <c r="F2152" t="s">
        <v>40307</v>
      </c>
      <c r="H2152">
        <v>9381</v>
      </c>
      <c r="I2152" t="s">
        <v>47726</v>
      </c>
      <c r="J2152" t="s">
        <v>2885</v>
      </c>
      <c r="K2152" t="s">
        <v>640</v>
      </c>
      <c r="L2152" t="s">
        <v>1189</v>
      </c>
    </row>
    <row r="2153" spans="1:12" x14ac:dyDescent="0.25">
      <c r="A2153">
        <v>3712</v>
      </c>
      <c r="B2153" t="s">
        <v>42228</v>
      </c>
      <c r="C2153" t="s">
        <v>976</v>
      </c>
      <c r="D2153" t="s">
        <v>129</v>
      </c>
      <c r="E2153" t="s">
        <v>32213</v>
      </c>
      <c r="F2153" t="s">
        <v>17038</v>
      </c>
      <c r="H2153">
        <v>9386</v>
      </c>
      <c r="I2153" t="s">
        <v>47727</v>
      </c>
      <c r="J2153" t="s">
        <v>726</v>
      </c>
      <c r="K2153" t="s">
        <v>636</v>
      </c>
    </row>
    <row r="2154" spans="1:12" x14ac:dyDescent="0.25">
      <c r="A2154">
        <v>3713</v>
      </c>
      <c r="B2154" t="s">
        <v>1187</v>
      </c>
      <c r="C2154" t="s">
        <v>1188</v>
      </c>
      <c r="D2154" t="s">
        <v>87</v>
      </c>
      <c r="E2154" t="s">
        <v>39434</v>
      </c>
      <c r="F2154" t="s">
        <v>25926</v>
      </c>
      <c r="H2154">
        <v>9387</v>
      </c>
      <c r="I2154" t="s">
        <v>47728</v>
      </c>
      <c r="J2154" t="s">
        <v>739</v>
      </c>
      <c r="K2154" t="s">
        <v>640</v>
      </c>
      <c r="L2154" t="s">
        <v>2475</v>
      </c>
    </row>
    <row r="2155" spans="1:12" x14ac:dyDescent="0.25">
      <c r="A2155">
        <v>3714</v>
      </c>
      <c r="B2155" t="s">
        <v>42229</v>
      </c>
      <c r="C2155" t="s">
        <v>976</v>
      </c>
      <c r="D2155" t="s">
        <v>70</v>
      </c>
      <c r="E2155" t="s">
        <v>39303</v>
      </c>
      <c r="F2155" t="s">
        <v>39582</v>
      </c>
      <c r="H2155">
        <v>9390</v>
      </c>
      <c r="I2155" t="s">
        <v>47729</v>
      </c>
      <c r="J2155" t="s">
        <v>768</v>
      </c>
      <c r="K2155" t="s">
        <v>636</v>
      </c>
      <c r="L2155" t="s">
        <v>47730</v>
      </c>
    </row>
    <row r="2156" spans="1:12" x14ac:dyDescent="0.25">
      <c r="A2156">
        <v>3715</v>
      </c>
      <c r="B2156" t="s">
        <v>37423</v>
      </c>
      <c r="C2156" t="s">
        <v>760</v>
      </c>
      <c r="D2156" t="s">
        <v>37576</v>
      </c>
      <c r="E2156" t="s">
        <v>39958</v>
      </c>
      <c r="H2156">
        <v>9393</v>
      </c>
      <c r="I2156" t="s">
        <v>47731</v>
      </c>
      <c r="J2156" t="s">
        <v>760</v>
      </c>
      <c r="K2156" t="s">
        <v>636</v>
      </c>
      <c r="L2156" t="s">
        <v>2038</v>
      </c>
    </row>
    <row r="2157" spans="1:12" x14ac:dyDescent="0.25">
      <c r="A2157">
        <v>3716</v>
      </c>
      <c r="B2157" t="s">
        <v>42230</v>
      </c>
      <c r="C2157" t="s">
        <v>658</v>
      </c>
      <c r="D2157" t="s">
        <v>34</v>
      </c>
      <c r="E2157" t="s">
        <v>40005</v>
      </c>
      <c r="F2157" t="s">
        <v>1758</v>
      </c>
      <c r="H2157">
        <v>9395</v>
      </c>
      <c r="I2157" t="s">
        <v>47732</v>
      </c>
      <c r="J2157" t="s">
        <v>687</v>
      </c>
      <c r="K2157" t="s">
        <v>632</v>
      </c>
      <c r="L2157" t="s">
        <v>37771</v>
      </c>
    </row>
    <row r="2158" spans="1:12" x14ac:dyDescent="0.25">
      <c r="A2158">
        <v>3717</v>
      </c>
      <c r="B2158" t="s">
        <v>1190</v>
      </c>
      <c r="C2158" t="s">
        <v>1043</v>
      </c>
      <c r="D2158" t="s">
        <v>72</v>
      </c>
      <c r="E2158" t="s">
        <v>39319</v>
      </c>
      <c r="F2158" t="s">
        <v>39479</v>
      </c>
      <c r="H2158">
        <v>9398</v>
      </c>
      <c r="I2158" t="s">
        <v>47733</v>
      </c>
      <c r="J2158" t="s">
        <v>812</v>
      </c>
      <c r="K2158" t="s">
        <v>636</v>
      </c>
    </row>
    <row r="2159" spans="1:12" x14ac:dyDescent="0.25">
      <c r="A2159">
        <v>3718</v>
      </c>
      <c r="B2159" t="s">
        <v>1192</v>
      </c>
      <c r="C2159" t="s">
        <v>691</v>
      </c>
      <c r="D2159" t="s">
        <v>32</v>
      </c>
      <c r="E2159" t="s">
        <v>39469</v>
      </c>
      <c r="F2159" t="s">
        <v>31883</v>
      </c>
      <c r="H2159">
        <v>9411</v>
      </c>
      <c r="I2159" t="s">
        <v>47734</v>
      </c>
      <c r="J2159" t="s">
        <v>726</v>
      </c>
      <c r="K2159" t="s">
        <v>640</v>
      </c>
      <c r="L2159" t="s">
        <v>47754</v>
      </c>
    </row>
    <row r="2160" spans="1:12" x14ac:dyDescent="0.25">
      <c r="A2160">
        <v>3719</v>
      </c>
      <c r="B2160" t="s">
        <v>42231</v>
      </c>
      <c r="C2160" t="s">
        <v>662</v>
      </c>
      <c r="D2160" t="s">
        <v>99</v>
      </c>
      <c r="E2160" t="s">
        <v>32221</v>
      </c>
      <c r="F2160" t="s">
        <v>39584</v>
      </c>
      <c r="H2160">
        <v>9414</v>
      </c>
      <c r="I2160" t="s">
        <v>51259</v>
      </c>
      <c r="J2160" t="s">
        <v>664</v>
      </c>
      <c r="K2160" t="s">
        <v>632</v>
      </c>
      <c r="L2160" t="s">
        <v>48983</v>
      </c>
    </row>
    <row r="2161" spans="1:12" x14ac:dyDescent="0.25">
      <c r="A2161">
        <v>3720</v>
      </c>
      <c r="B2161" t="s">
        <v>42232</v>
      </c>
      <c r="C2161" t="s">
        <v>2210</v>
      </c>
      <c r="D2161" t="s">
        <v>97</v>
      </c>
      <c r="E2161" t="s">
        <v>40228</v>
      </c>
      <c r="F2161" t="s">
        <v>40229</v>
      </c>
      <c r="H2161">
        <v>9415</v>
      </c>
      <c r="I2161" t="s">
        <v>47735</v>
      </c>
      <c r="J2161" t="s">
        <v>913</v>
      </c>
      <c r="K2161" t="s">
        <v>636</v>
      </c>
      <c r="L2161" t="s">
        <v>708</v>
      </c>
    </row>
    <row r="2162" spans="1:12" x14ac:dyDescent="0.25">
      <c r="A2162">
        <v>3721</v>
      </c>
      <c r="B2162" t="s">
        <v>42233</v>
      </c>
      <c r="C2162" t="s">
        <v>697</v>
      </c>
      <c r="D2162" t="s">
        <v>72</v>
      </c>
      <c r="E2162" t="s">
        <v>40333</v>
      </c>
      <c r="F2162" t="s">
        <v>404</v>
      </c>
      <c r="H2162">
        <v>9421</v>
      </c>
      <c r="I2162" t="s">
        <v>47941</v>
      </c>
      <c r="J2162" t="s">
        <v>715</v>
      </c>
      <c r="K2162" t="s">
        <v>48984</v>
      </c>
      <c r="L2162" t="s">
        <v>48985</v>
      </c>
    </row>
    <row r="2163" spans="1:12" x14ac:dyDescent="0.25">
      <c r="A2163">
        <v>3722</v>
      </c>
      <c r="B2163" t="s">
        <v>42234</v>
      </c>
      <c r="C2163" t="s">
        <v>718</v>
      </c>
      <c r="D2163" t="s">
        <v>277</v>
      </c>
      <c r="E2163" t="s">
        <v>39623</v>
      </c>
      <c r="F2163" t="s">
        <v>42235</v>
      </c>
      <c r="H2163">
        <v>9423</v>
      </c>
      <c r="I2163" t="s">
        <v>47736</v>
      </c>
      <c r="J2163" t="s">
        <v>662</v>
      </c>
      <c r="K2163" t="s">
        <v>636</v>
      </c>
      <c r="L2163" t="s">
        <v>940</v>
      </c>
    </row>
    <row r="2164" spans="1:12" x14ac:dyDescent="0.25">
      <c r="A2164">
        <v>3723</v>
      </c>
      <c r="B2164" t="s">
        <v>42236</v>
      </c>
      <c r="C2164" t="s">
        <v>936</v>
      </c>
      <c r="D2164" t="s">
        <v>277</v>
      </c>
      <c r="E2164" t="s">
        <v>39338</v>
      </c>
      <c r="F2164" t="s">
        <v>39439</v>
      </c>
      <c r="H2164">
        <v>9426</v>
      </c>
      <c r="I2164" t="s">
        <v>47737</v>
      </c>
      <c r="J2164" t="s">
        <v>1003</v>
      </c>
      <c r="K2164" t="s">
        <v>636</v>
      </c>
      <c r="L2164" t="s">
        <v>37643</v>
      </c>
    </row>
    <row r="2165" spans="1:12" x14ac:dyDescent="0.25">
      <c r="A2165">
        <v>3725</v>
      </c>
      <c r="B2165" t="s">
        <v>42237</v>
      </c>
      <c r="C2165" t="s">
        <v>662</v>
      </c>
      <c r="D2165" t="s">
        <v>14</v>
      </c>
      <c r="E2165" t="s">
        <v>39360</v>
      </c>
      <c r="F2165" t="s">
        <v>40688</v>
      </c>
      <c r="H2165">
        <v>9434</v>
      </c>
      <c r="I2165" t="s">
        <v>47958</v>
      </c>
      <c r="J2165" t="s">
        <v>47959</v>
      </c>
      <c r="K2165" t="s">
        <v>640</v>
      </c>
      <c r="L2165" t="s">
        <v>37771</v>
      </c>
    </row>
    <row r="2166" spans="1:12" x14ac:dyDescent="0.25">
      <c r="A2166">
        <v>3726</v>
      </c>
      <c r="B2166" t="s">
        <v>42238</v>
      </c>
      <c r="C2166" t="s">
        <v>891</v>
      </c>
      <c r="D2166" t="s">
        <v>11</v>
      </c>
      <c r="E2166" t="s">
        <v>39332</v>
      </c>
      <c r="F2166" t="s">
        <v>42239</v>
      </c>
      <c r="H2166">
        <v>9436</v>
      </c>
      <c r="I2166" t="s">
        <v>47738</v>
      </c>
      <c r="J2166" t="s">
        <v>47739</v>
      </c>
      <c r="K2166" t="s">
        <v>636</v>
      </c>
      <c r="L2166" t="s">
        <v>996</v>
      </c>
    </row>
    <row r="2167" spans="1:12" x14ac:dyDescent="0.25">
      <c r="A2167">
        <v>3727</v>
      </c>
      <c r="B2167" t="s">
        <v>42240</v>
      </c>
      <c r="C2167" t="s">
        <v>1080</v>
      </c>
      <c r="D2167" t="s">
        <v>87</v>
      </c>
      <c r="E2167" t="s">
        <v>39655</v>
      </c>
      <c r="F2167" t="s">
        <v>39419</v>
      </c>
      <c r="H2167">
        <v>9454</v>
      </c>
      <c r="I2167" t="s">
        <v>47978</v>
      </c>
      <c r="J2167" t="s">
        <v>2817</v>
      </c>
      <c r="K2167" t="s">
        <v>640</v>
      </c>
      <c r="L2167" t="s">
        <v>704</v>
      </c>
    </row>
    <row r="2168" spans="1:12" x14ac:dyDescent="0.25">
      <c r="A2168">
        <v>3729</v>
      </c>
      <c r="B2168" t="s">
        <v>42241</v>
      </c>
      <c r="C2168" t="s">
        <v>726</v>
      </c>
      <c r="D2168" t="s">
        <v>72</v>
      </c>
      <c r="E2168" t="s">
        <v>39587</v>
      </c>
      <c r="F2168" t="s">
        <v>31883</v>
      </c>
      <c r="H2168">
        <v>9457</v>
      </c>
      <c r="I2168" t="s">
        <v>47740</v>
      </c>
      <c r="J2168" t="s">
        <v>47741</v>
      </c>
      <c r="K2168" t="s">
        <v>640</v>
      </c>
      <c r="L2168" t="s">
        <v>2578</v>
      </c>
    </row>
    <row r="2169" spans="1:12" x14ac:dyDescent="0.25">
      <c r="A2169">
        <v>3730</v>
      </c>
      <c r="B2169" t="s">
        <v>42242</v>
      </c>
      <c r="C2169" t="s">
        <v>1280</v>
      </c>
      <c r="D2169" t="s">
        <v>118</v>
      </c>
      <c r="E2169" t="s">
        <v>32008</v>
      </c>
      <c r="F2169" t="s">
        <v>1323</v>
      </c>
      <c r="H2169">
        <v>9459</v>
      </c>
      <c r="I2169" t="s">
        <v>47982</v>
      </c>
      <c r="J2169" t="s">
        <v>718</v>
      </c>
      <c r="K2169" t="s">
        <v>632</v>
      </c>
      <c r="L2169" t="s">
        <v>633</v>
      </c>
    </row>
    <row r="2170" spans="1:12" x14ac:dyDescent="0.25">
      <c r="A2170">
        <v>3731</v>
      </c>
      <c r="B2170" t="s">
        <v>42243</v>
      </c>
      <c r="C2170" t="s">
        <v>1666</v>
      </c>
      <c r="D2170" t="s">
        <v>76</v>
      </c>
      <c r="E2170" t="s">
        <v>39577</v>
      </c>
      <c r="F2170" t="s">
        <v>39339</v>
      </c>
      <c r="H2170">
        <v>9466</v>
      </c>
      <c r="I2170" t="s">
        <v>47742</v>
      </c>
      <c r="J2170" t="s">
        <v>739</v>
      </c>
      <c r="K2170" t="s">
        <v>640</v>
      </c>
      <c r="L2170" t="s">
        <v>46222</v>
      </c>
    </row>
    <row r="2171" spans="1:12" x14ac:dyDescent="0.25">
      <c r="A2171">
        <v>3733</v>
      </c>
      <c r="B2171" t="s">
        <v>2836</v>
      </c>
      <c r="C2171" t="s">
        <v>1071</v>
      </c>
      <c r="D2171" t="s">
        <v>19</v>
      </c>
      <c r="E2171" t="s">
        <v>32059</v>
      </c>
      <c r="F2171" t="s">
        <v>31883</v>
      </c>
      <c r="H2171">
        <v>9473</v>
      </c>
      <c r="I2171" t="s">
        <v>47743</v>
      </c>
      <c r="J2171" t="s">
        <v>47744</v>
      </c>
      <c r="K2171" t="s">
        <v>636</v>
      </c>
      <c r="L2171" t="s">
        <v>47745</v>
      </c>
    </row>
    <row r="2172" spans="1:12" x14ac:dyDescent="0.25">
      <c r="A2172">
        <v>3734</v>
      </c>
      <c r="B2172" t="s">
        <v>42244</v>
      </c>
      <c r="C2172" t="s">
        <v>1557</v>
      </c>
      <c r="D2172" t="s">
        <v>118</v>
      </c>
      <c r="E2172" t="s">
        <v>39417</v>
      </c>
      <c r="F2172" t="s">
        <v>40859</v>
      </c>
      <c r="H2172">
        <v>9488</v>
      </c>
      <c r="I2172" t="s">
        <v>48011</v>
      </c>
      <c r="J2172" t="s">
        <v>715</v>
      </c>
      <c r="K2172" t="s">
        <v>632</v>
      </c>
      <c r="L2172" t="s">
        <v>750</v>
      </c>
    </row>
    <row r="2173" spans="1:12" x14ac:dyDescent="0.25">
      <c r="A2173">
        <v>3735</v>
      </c>
      <c r="B2173" t="s">
        <v>1193</v>
      </c>
      <c r="C2173" t="s">
        <v>929</v>
      </c>
      <c r="D2173" t="s">
        <v>76</v>
      </c>
      <c r="E2173" t="s">
        <v>39577</v>
      </c>
      <c r="F2173" t="s">
        <v>40287</v>
      </c>
      <c r="H2173">
        <v>9491</v>
      </c>
      <c r="I2173" t="s">
        <v>48014</v>
      </c>
      <c r="J2173" t="s">
        <v>31877</v>
      </c>
      <c r="K2173" t="s">
        <v>640</v>
      </c>
      <c r="L2173" t="s">
        <v>2034</v>
      </c>
    </row>
    <row r="2174" spans="1:12" x14ac:dyDescent="0.25">
      <c r="A2174">
        <v>3736</v>
      </c>
      <c r="B2174" t="s">
        <v>42245</v>
      </c>
      <c r="C2174" t="s">
        <v>18819</v>
      </c>
      <c r="D2174" t="s">
        <v>137</v>
      </c>
      <c r="E2174" t="s">
        <v>41003</v>
      </c>
      <c r="F2174" t="s">
        <v>40393</v>
      </c>
      <c r="H2174">
        <v>9500</v>
      </c>
      <c r="I2174" t="s">
        <v>50121</v>
      </c>
      <c r="J2174" t="s">
        <v>44396</v>
      </c>
      <c r="K2174" t="s">
        <v>636</v>
      </c>
      <c r="L2174" t="s">
        <v>46247</v>
      </c>
    </row>
    <row r="2175" spans="1:12" x14ac:dyDescent="0.25">
      <c r="A2175">
        <v>3737</v>
      </c>
      <c r="B2175" t="s">
        <v>1195</v>
      </c>
      <c r="C2175" t="s">
        <v>766</v>
      </c>
      <c r="D2175" t="s">
        <v>390</v>
      </c>
      <c r="E2175" t="s">
        <v>41784</v>
      </c>
      <c r="F2175" t="s">
        <v>31875</v>
      </c>
      <c r="H2175">
        <v>9501</v>
      </c>
      <c r="I2175" t="s">
        <v>47746</v>
      </c>
      <c r="J2175" t="s">
        <v>868</v>
      </c>
      <c r="K2175" t="s">
        <v>640</v>
      </c>
      <c r="L2175" t="s">
        <v>37700</v>
      </c>
    </row>
    <row r="2176" spans="1:12" x14ac:dyDescent="0.25">
      <c r="A2176">
        <v>3739</v>
      </c>
      <c r="B2176" t="s">
        <v>42246</v>
      </c>
      <c r="C2176" t="s">
        <v>726</v>
      </c>
      <c r="D2176" t="s">
        <v>79</v>
      </c>
      <c r="E2176" t="s">
        <v>39587</v>
      </c>
      <c r="F2176" t="s">
        <v>31870</v>
      </c>
      <c r="H2176">
        <v>9507</v>
      </c>
      <c r="I2176" t="s">
        <v>47747</v>
      </c>
      <c r="J2176" t="s">
        <v>664</v>
      </c>
      <c r="K2176" t="s">
        <v>674</v>
      </c>
      <c r="L2176" t="s">
        <v>47748</v>
      </c>
    </row>
    <row r="2177" spans="1:12" x14ac:dyDescent="0.25">
      <c r="A2177">
        <v>3740</v>
      </c>
      <c r="B2177" t="s">
        <v>42247</v>
      </c>
      <c r="C2177" t="s">
        <v>905</v>
      </c>
      <c r="D2177" t="s">
        <v>106</v>
      </c>
      <c r="E2177" t="s">
        <v>39320</v>
      </c>
      <c r="F2177" t="s">
        <v>19248</v>
      </c>
      <c r="H2177">
        <v>9512</v>
      </c>
      <c r="I2177" t="s">
        <v>47749</v>
      </c>
      <c r="J2177" t="s">
        <v>739</v>
      </c>
      <c r="K2177" t="s">
        <v>636</v>
      </c>
      <c r="L2177" t="s">
        <v>47750</v>
      </c>
    </row>
    <row r="2178" spans="1:12" x14ac:dyDescent="0.25">
      <c r="A2178">
        <v>3741</v>
      </c>
      <c r="B2178" t="s">
        <v>42248</v>
      </c>
      <c r="C2178" t="s">
        <v>2630</v>
      </c>
      <c r="D2178" t="s">
        <v>87</v>
      </c>
      <c r="E2178" t="s">
        <v>42249</v>
      </c>
      <c r="F2178" t="s">
        <v>42250</v>
      </c>
      <c r="H2178">
        <v>9514</v>
      </c>
      <c r="I2178" t="s">
        <v>48037</v>
      </c>
      <c r="J2178" t="s">
        <v>2817</v>
      </c>
      <c r="K2178" t="s">
        <v>636</v>
      </c>
      <c r="L2178" t="s">
        <v>1800</v>
      </c>
    </row>
    <row r="2179" spans="1:12" x14ac:dyDescent="0.25">
      <c r="A2179">
        <v>3742</v>
      </c>
      <c r="B2179" t="s">
        <v>1196</v>
      </c>
      <c r="C2179" t="s">
        <v>1068</v>
      </c>
      <c r="D2179" t="s">
        <v>144</v>
      </c>
      <c r="E2179" t="s">
        <v>39514</v>
      </c>
      <c r="F2179" t="s">
        <v>42251</v>
      </c>
      <c r="H2179">
        <v>9516</v>
      </c>
      <c r="I2179" t="s">
        <v>47751</v>
      </c>
      <c r="J2179" t="s">
        <v>47752</v>
      </c>
      <c r="K2179" t="s">
        <v>674</v>
      </c>
      <c r="L2179" t="s">
        <v>2211</v>
      </c>
    </row>
    <row r="2180" spans="1:12" x14ac:dyDescent="0.25">
      <c r="A2180">
        <v>3743</v>
      </c>
      <c r="B2180" t="s">
        <v>42252</v>
      </c>
      <c r="C2180" t="s">
        <v>1382</v>
      </c>
      <c r="D2180" t="s">
        <v>87</v>
      </c>
      <c r="E2180" t="s">
        <v>39902</v>
      </c>
      <c r="F2180" t="s">
        <v>40231</v>
      </c>
      <c r="H2180">
        <v>9521</v>
      </c>
      <c r="I2180" t="s">
        <v>48044</v>
      </c>
      <c r="J2180" t="s">
        <v>1346</v>
      </c>
      <c r="K2180" t="s">
        <v>636</v>
      </c>
      <c r="L2180" t="s">
        <v>46195</v>
      </c>
    </row>
    <row r="2181" spans="1:12" x14ac:dyDescent="0.25">
      <c r="A2181">
        <v>3745</v>
      </c>
      <c r="B2181" t="s">
        <v>42253</v>
      </c>
      <c r="C2181" t="s">
        <v>680</v>
      </c>
      <c r="D2181" t="s">
        <v>99</v>
      </c>
      <c r="E2181" t="s">
        <v>41538</v>
      </c>
      <c r="F2181" t="s">
        <v>42254</v>
      </c>
      <c r="H2181">
        <v>9531</v>
      </c>
      <c r="I2181" t="s">
        <v>47753</v>
      </c>
      <c r="J2181" t="s">
        <v>715</v>
      </c>
      <c r="K2181" t="s">
        <v>640</v>
      </c>
      <c r="L2181" t="s">
        <v>47754</v>
      </c>
    </row>
    <row r="2182" spans="1:12" x14ac:dyDescent="0.25">
      <c r="A2182">
        <v>3746</v>
      </c>
      <c r="B2182" t="s">
        <v>1198</v>
      </c>
      <c r="C2182" t="s">
        <v>840</v>
      </c>
      <c r="D2182" t="s">
        <v>11</v>
      </c>
      <c r="E2182" t="s">
        <v>39407</v>
      </c>
      <c r="F2182" t="s">
        <v>404</v>
      </c>
      <c r="H2182">
        <v>9535</v>
      </c>
      <c r="I2182" t="s">
        <v>47755</v>
      </c>
      <c r="J2182" t="s">
        <v>32064</v>
      </c>
      <c r="K2182" t="s">
        <v>636</v>
      </c>
      <c r="L2182" t="s">
        <v>1145</v>
      </c>
    </row>
    <row r="2183" spans="1:12" x14ac:dyDescent="0.25">
      <c r="A2183">
        <v>3747</v>
      </c>
      <c r="B2183" t="s">
        <v>42255</v>
      </c>
      <c r="C2183" t="s">
        <v>658</v>
      </c>
      <c r="D2183" t="s">
        <v>37586</v>
      </c>
      <c r="E2183" t="s">
        <v>39791</v>
      </c>
      <c r="H2183">
        <v>9536</v>
      </c>
      <c r="I2183" t="s">
        <v>47756</v>
      </c>
      <c r="J2183" t="s">
        <v>1557</v>
      </c>
      <c r="K2183" t="s">
        <v>47757</v>
      </c>
      <c r="L2183" t="s">
        <v>2309</v>
      </c>
    </row>
    <row r="2184" spans="1:12" x14ac:dyDescent="0.25">
      <c r="A2184">
        <v>3750</v>
      </c>
      <c r="B2184" t="s">
        <v>1200</v>
      </c>
      <c r="C2184" t="s">
        <v>976</v>
      </c>
      <c r="D2184" t="s">
        <v>140</v>
      </c>
      <c r="E2184" t="s">
        <v>39438</v>
      </c>
      <c r="F2184" t="s">
        <v>42256</v>
      </c>
      <c r="H2184">
        <v>9544</v>
      </c>
      <c r="I2184" t="s">
        <v>48060</v>
      </c>
      <c r="J2184" t="s">
        <v>715</v>
      </c>
      <c r="K2184" t="s">
        <v>719</v>
      </c>
    </row>
    <row r="2185" spans="1:12" x14ac:dyDescent="0.25">
      <c r="A2185">
        <v>3752</v>
      </c>
      <c r="B2185" t="s">
        <v>42257</v>
      </c>
      <c r="C2185" t="s">
        <v>1102</v>
      </c>
      <c r="D2185" t="s">
        <v>53</v>
      </c>
      <c r="E2185" t="s">
        <v>39316</v>
      </c>
      <c r="F2185" t="s">
        <v>1204</v>
      </c>
      <c r="H2185">
        <v>9545</v>
      </c>
      <c r="I2185" t="s">
        <v>47758</v>
      </c>
      <c r="J2185" t="s">
        <v>37627</v>
      </c>
      <c r="K2185" t="s">
        <v>847</v>
      </c>
      <c r="L2185" t="s">
        <v>761</v>
      </c>
    </row>
    <row r="2186" spans="1:12" x14ac:dyDescent="0.25">
      <c r="A2186">
        <v>3753</v>
      </c>
      <c r="B2186" t="s">
        <v>42258</v>
      </c>
      <c r="C2186" t="s">
        <v>898</v>
      </c>
      <c r="D2186" t="s">
        <v>81</v>
      </c>
      <c r="E2186" t="s">
        <v>39718</v>
      </c>
      <c r="F2186" t="s">
        <v>41809</v>
      </c>
      <c r="H2186">
        <v>9547</v>
      </c>
      <c r="I2186" t="s">
        <v>47759</v>
      </c>
      <c r="J2186" t="s">
        <v>1541</v>
      </c>
      <c r="K2186" t="s">
        <v>632</v>
      </c>
      <c r="L2186" t="s">
        <v>1468</v>
      </c>
    </row>
    <row r="2187" spans="1:12" x14ac:dyDescent="0.25">
      <c r="A2187">
        <v>3754</v>
      </c>
      <c r="B2187" t="s">
        <v>1202</v>
      </c>
      <c r="C2187" t="s">
        <v>726</v>
      </c>
      <c r="D2187" t="s">
        <v>79</v>
      </c>
      <c r="E2187" t="s">
        <v>41231</v>
      </c>
      <c r="F2187" t="s">
        <v>21453</v>
      </c>
      <c r="H2187">
        <v>9548</v>
      </c>
      <c r="I2187" t="s">
        <v>48062</v>
      </c>
      <c r="J2187" t="s">
        <v>726</v>
      </c>
      <c r="K2187" t="s">
        <v>640</v>
      </c>
      <c r="L2187" t="s">
        <v>1442</v>
      </c>
    </row>
    <row r="2188" spans="1:12" x14ac:dyDescent="0.25">
      <c r="A2188">
        <v>3755</v>
      </c>
      <c r="B2188" t="s">
        <v>42259</v>
      </c>
      <c r="C2188" t="s">
        <v>505</v>
      </c>
      <c r="D2188" t="s">
        <v>63</v>
      </c>
      <c r="E2188" t="s">
        <v>39892</v>
      </c>
      <c r="F2188" t="s">
        <v>42260</v>
      </c>
      <c r="H2188">
        <v>9555</v>
      </c>
      <c r="I2188" t="s">
        <v>47760</v>
      </c>
      <c r="J2188" t="s">
        <v>646</v>
      </c>
      <c r="K2188" t="s">
        <v>636</v>
      </c>
      <c r="L2188" t="s">
        <v>47761</v>
      </c>
    </row>
    <row r="2189" spans="1:12" x14ac:dyDescent="0.25">
      <c r="A2189">
        <v>3756</v>
      </c>
      <c r="B2189" t="s">
        <v>42261</v>
      </c>
      <c r="C2189" t="s">
        <v>662</v>
      </c>
      <c r="D2189" t="s">
        <v>21</v>
      </c>
      <c r="E2189" t="s">
        <v>39309</v>
      </c>
      <c r="F2189" t="s">
        <v>40123</v>
      </c>
      <c r="H2189">
        <v>9556</v>
      </c>
      <c r="I2189" t="s">
        <v>47762</v>
      </c>
      <c r="J2189" t="s">
        <v>1382</v>
      </c>
      <c r="K2189" t="s">
        <v>837</v>
      </c>
      <c r="L2189" t="s">
        <v>2016</v>
      </c>
    </row>
    <row r="2190" spans="1:12" x14ac:dyDescent="0.25">
      <c r="A2190">
        <v>3757</v>
      </c>
      <c r="B2190" t="s">
        <v>42262</v>
      </c>
      <c r="C2190" t="s">
        <v>639</v>
      </c>
      <c r="D2190" t="s">
        <v>19</v>
      </c>
      <c r="E2190" t="s">
        <v>39717</v>
      </c>
      <c r="F2190" t="s">
        <v>667</v>
      </c>
      <c r="H2190">
        <v>9557</v>
      </c>
      <c r="I2190" t="s">
        <v>48069</v>
      </c>
      <c r="J2190" t="s">
        <v>41131</v>
      </c>
      <c r="K2190" t="s">
        <v>636</v>
      </c>
      <c r="L2190" t="s">
        <v>1875</v>
      </c>
    </row>
    <row r="2191" spans="1:12" x14ac:dyDescent="0.25">
      <c r="A2191">
        <v>3758</v>
      </c>
      <c r="B2191" t="s">
        <v>42263</v>
      </c>
      <c r="C2191" t="s">
        <v>936</v>
      </c>
      <c r="D2191" t="s">
        <v>164</v>
      </c>
      <c r="E2191" t="s">
        <v>39305</v>
      </c>
      <c r="F2191" t="s">
        <v>7292</v>
      </c>
      <c r="H2191">
        <v>9559</v>
      </c>
      <c r="I2191" t="s">
        <v>47763</v>
      </c>
      <c r="J2191" t="s">
        <v>840</v>
      </c>
      <c r="K2191" t="s">
        <v>632</v>
      </c>
      <c r="L2191" t="s">
        <v>2292</v>
      </c>
    </row>
    <row r="2192" spans="1:12" x14ac:dyDescent="0.25">
      <c r="A2192">
        <v>3759</v>
      </c>
      <c r="B2192" t="s">
        <v>42264</v>
      </c>
      <c r="C2192" t="s">
        <v>700</v>
      </c>
      <c r="D2192" t="s">
        <v>11</v>
      </c>
      <c r="E2192" t="s">
        <v>39407</v>
      </c>
      <c r="F2192" t="s">
        <v>404</v>
      </c>
      <c r="H2192">
        <v>9562</v>
      </c>
      <c r="I2192" t="s">
        <v>47764</v>
      </c>
      <c r="J2192" t="s">
        <v>662</v>
      </c>
      <c r="K2192" t="s">
        <v>640</v>
      </c>
      <c r="L2192" t="s">
        <v>47765</v>
      </c>
    </row>
    <row r="2193" spans="1:12" x14ac:dyDescent="0.25">
      <c r="A2193">
        <v>3760</v>
      </c>
      <c r="B2193" t="s">
        <v>1203</v>
      </c>
      <c r="C2193" t="s">
        <v>1204</v>
      </c>
      <c r="D2193" t="s">
        <v>11</v>
      </c>
      <c r="E2193" t="s">
        <v>39465</v>
      </c>
      <c r="F2193" t="s">
        <v>9694</v>
      </c>
      <c r="H2193">
        <v>9566</v>
      </c>
      <c r="I2193" t="s">
        <v>47766</v>
      </c>
      <c r="J2193" t="s">
        <v>2817</v>
      </c>
      <c r="K2193" t="s">
        <v>632</v>
      </c>
      <c r="L2193" t="s">
        <v>996</v>
      </c>
    </row>
    <row r="2194" spans="1:12" x14ac:dyDescent="0.25">
      <c r="A2194">
        <v>3761</v>
      </c>
      <c r="B2194" t="s">
        <v>1206</v>
      </c>
      <c r="C2194" t="s">
        <v>1043</v>
      </c>
      <c r="D2194" t="s">
        <v>25</v>
      </c>
      <c r="E2194" t="s">
        <v>32072</v>
      </c>
      <c r="F2194" t="s">
        <v>40010</v>
      </c>
      <c r="H2194">
        <v>9570</v>
      </c>
      <c r="I2194" t="s">
        <v>47767</v>
      </c>
      <c r="J2194" t="s">
        <v>752</v>
      </c>
      <c r="K2194" t="s">
        <v>636</v>
      </c>
      <c r="L2194" t="s">
        <v>1111</v>
      </c>
    </row>
    <row r="2195" spans="1:12" x14ac:dyDescent="0.25">
      <c r="A2195">
        <v>3762</v>
      </c>
      <c r="B2195" t="s">
        <v>1208</v>
      </c>
      <c r="C2195" t="s">
        <v>700</v>
      </c>
      <c r="D2195" t="s">
        <v>81</v>
      </c>
      <c r="E2195" t="s">
        <v>39872</v>
      </c>
      <c r="F2195" t="s">
        <v>39827</v>
      </c>
      <c r="H2195">
        <v>9571</v>
      </c>
      <c r="I2195" t="s">
        <v>47768</v>
      </c>
      <c r="J2195" t="s">
        <v>1115</v>
      </c>
      <c r="K2195" t="s">
        <v>636</v>
      </c>
      <c r="L2195" t="s">
        <v>1136</v>
      </c>
    </row>
    <row r="2196" spans="1:12" x14ac:dyDescent="0.25">
      <c r="A2196">
        <v>3763</v>
      </c>
      <c r="B2196" t="s">
        <v>42265</v>
      </c>
      <c r="C2196" t="s">
        <v>771</v>
      </c>
      <c r="D2196" t="s">
        <v>55</v>
      </c>
      <c r="E2196" t="s">
        <v>40754</v>
      </c>
      <c r="F2196" t="s">
        <v>2047</v>
      </c>
      <c r="H2196">
        <v>9574</v>
      </c>
      <c r="I2196" t="s">
        <v>47769</v>
      </c>
      <c r="J2196" t="s">
        <v>646</v>
      </c>
      <c r="K2196" t="s">
        <v>674</v>
      </c>
      <c r="L2196" t="s">
        <v>1470</v>
      </c>
    </row>
    <row r="2197" spans="1:12" x14ac:dyDescent="0.25">
      <c r="A2197">
        <v>3764</v>
      </c>
      <c r="B2197" t="s">
        <v>42266</v>
      </c>
      <c r="C2197" t="s">
        <v>2446</v>
      </c>
      <c r="D2197" t="s">
        <v>34</v>
      </c>
      <c r="E2197" t="s">
        <v>40041</v>
      </c>
      <c r="F2197" t="s">
        <v>39908</v>
      </c>
      <c r="H2197">
        <v>9589</v>
      </c>
      <c r="I2197" t="s">
        <v>47770</v>
      </c>
      <c r="J2197" t="s">
        <v>871</v>
      </c>
      <c r="K2197" t="s">
        <v>636</v>
      </c>
      <c r="L2197" t="s">
        <v>1403</v>
      </c>
    </row>
    <row r="2198" spans="1:12" x14ac:dyDescent="0.25">
      <c r="A2198">
        <v>3765</v>
      </c>
      <c r="B2198" t="s">
        <v>32182</v>
      </c>
      <c r="C2198" t="s">
        <v>32183</v>
      </c>
      <c r="D2198" t="s">
        <v>144</v>
      </c>
      <c r="E2198" t="s">
        <v>32180</v>
      </c>
      <c r="F2198" t="s">
        <v>32181</v>
      </c>
      <c r="H2198">
        <v>9590</v>
      </c>
      <c r="I2198" t="s">
        <v>47771</v>
      </c>
      <c r="J2198" t="s">
        <v>715</v>
      </c>
      <c r="K2198" t="s">
        <v>636</v>
      </c>
      <c r="L2198" t="s">
        <v>37700</v>
      </c>
    </row>
    <row r="2199" spans="1:12" x14ac:dyDescent="0.25">
      <c r="A2199">
        <v>3766</v>
      </c>
      <c r="B2199" t="s">
        <v>42267</v>
      </c>
      <c r="C2199" t="s">
        <v>1068</v>
      </c>
      <c r="D2199" t="s">
        <v>99</v>
      </c>
      <c r="E2199" t="s">
        <v>32093</v>
      </c>
      <c r="F2199" t="s">
        <v>41073</v>
      </c>
      <c r="H2199">
        <v>9592</v>
      </c>
      <c r="I2199" t="s">
        <v>51260</v>
      </c>
      <c r="J2199" t="s">
        <v>2418</v>
      </c>
      <c r="K2199" t="s">
        <v>632</v>
      </c>
      <c r="L2199" t="s">
        <v>47772</v>
      </c>
    </row>
    <row r="2200" spans="1:12" x14ac:dyDescent="0.25">
      <c r="A2200">
        <v>3769</v>
      </c>
      <c r="B2200" t="s">
        <v>42268</v>
      </c>
      <c r="C2200" t="s">
        <v>1296</v>
      </c>
      <c r="D2200" t="s">
        <v>53</v>
      </c>
      <c r="E2200" t="s">
        <v>39314</v>
      </c>
      <c r="F2200" t="s">
        <v>42269</v>
      </c>
      <c r="H2200">
        <v>9595</v>
      </c>
      <c r="I2200" t="s">
        <v>48097</v>
      </c>
      <c r="J2200" t="s">
        <v>936</v>
      </c>
      <c r="K2200" t="s">
        <v>640</v>
      </c>
      <c r="L2200" t="s">
        <v>37771</v>
      </c>
    </row>
    <row r="2201" spans="1:12" x14ac:dyDescent="0.25">
      <c r="A2201">
        <v>3772</v>
      </c>
      <c r="B2201" t="s">
        <v>42270</v>
      </c>
      <c r="C2201" t="s">
        <v>653</v>
      </c>
      <c r="D2201" t="s">
        <v>277</v>
      </c>
      <c r="E2201" t="s">
        <v>40889</v>
      </c>
      <c r="F2201" t="s">
        <v>1522</v>
      </c>
      <c r="H2201">
        <v>9601</v>
      </c>
      <c r="I2201" t="s">
        <v>48103</v>
      </c>
      <c r="J2201" t="s">
        <v>771</v>
      </c>
      <c r="K2201" t="s">
        <v>632</v>
      </c>
      <c r="L2201" t="s">
        <v>37661</v>
      </c>
    </row>
    <row r="2202" spans="1:12" x14ac:dyDescent="0.25">
      <c r="A2202">
        <v>3773</v>
      </c>
      <c r="B2202" t="s">
        <v>42271</v>
      </c>
      <c r="C2202" t="s">
        <v>2840</v>
      </c>
      <c r="D2202" t="s">
        <v>118</v>
      </c>
      <c r="E2202" t="s">
        <v>39417</v>
      </c>
      <c r="F2202" t="s">
        <v>5433</v>
      </c>
      <c r="H2202">
        <v>9601</v>
      </c>
      <c r="I2202" t="s">
        <v>48103</v>
      </c>
      <c r="J2202" t="s">
        <v>771</v>
      </c>
      <c r="K2202" t="s">
        <v>624</v>
      </c>
      <c r="L2202" t="s">
        <v>48986</v>
      </c>
    </row>
    <row r="2203" spans="1:12" x14ac:dyDescent="0.25">
      <c r="A2203">
        <v>3774</v>
      </c>
      <c r="B2203" t="s">
        <v>42272</v>
      </c>
      <c r="C2203" t="s">
        <v>1266</v>
      </c>
      <c r="D2203" t="s">
        <v>16</v>
      </c>
      <c r="E2203" t="s">
        <v>39344</v>
      </c>
      <c r="F2203" t="s">
        <v>40291</v>
      </c>
      <c r="H2203">
        <v>9601</v>
      </c>
      <c r="I2203" t="s">
        <v>48103</v>
      </c>
      <c r="J2203" t="s">
        <v>771</v>
      </c>
      <c r="K2203" t="s">
        <v>837</v>
      </c>
      <c r="L2203" t="s">
        <v>46104</v>
      </c>
    </row>
    <row r="2204" spans="1:12" x14ac:dyDescent="0.25">
      <c r="A2204">
        <v>3775</v>
      </c>
      <c r="B2204" t="s">
        <v>42273</v>
      </c>
      <c r="C2204" t="s">
        <v>1666</v>
      </c>
      <c r="D2204" t="s">
        <v>19</v>
      </c>
      <c r="E2204" t="s">
        <v>39498</v>
      </c>
      <c r="F2204" t="s">
        <v>9694</v>
      </c>
      <c r="H2204">
        <v>9603</v>
      </c>
      <c r="I2204" t="s">
        <v>47773</v>
      </c>
      <c r="J2204" t="s">
        <v>37723</v>
      </c>
      <c r="K2204" t="s">
        <v>640</v>
      </c>
      <c r="L2204" t="s">
        <v>47774</v>
      </c>
    </row>
    <row r="2205" spans="1:12" x14ac:dyDescent="0.25">
      <c r="A2205">
        <v>3776</v>
      </c>
      <c r="B2205" t="s">
        <v>42274</v>
      </c>
      <c r="C2205" t="s">
        <v>1068</v>
      </c>
      <c r="D2205" t="s">
        <v>53</v>
      </c>
      <c r="E2205" t="s">
        <v>42275</v>
      </c>
      <c r="F2205" t="s">
        <v>42276</v>
      </c>
      <c r="H2205">
        <v>9613</v>
      </c>
      <c r="I2205" t="s">
        <v>47775</v>
      </c>
      <c r="J2205" t="s">
        <v>38172</v>
      </c>
      <c r="K2205" t="s">
        <v>640</v>
      </c>
      <c r="L2205" t="s">
        <v>47776</v>
      </c>
    </row>
    <row r="2206" spans="1:12" x14ac:dyDescent="0.25">
      <c r="A2206">
        <v>3778</v>
      </c>
      <c r="B2206" t="s">
        <v>42277</v>
      </c>
      <c r="C2206" t="s">
        <v>1538</v>
      </c>
      <c r="D2206" t="s">
        <v>76</v>
      </c>
      <c r="E2206" t="s">
        <v>42278</v>
      </c>
      <c r="F2206" t="s">
        <v>42279</v>
      </c>
      <c r="H2206">
        <v>9615</v>
      </c>
      <c r="I2206" t="s">
        <v>47777</v>
      </c>
      <c r="J2206" t="s">
        <v>715</v>
      </c>
      <c r="K2206" t="s">
        <v>636</v>
      </c>
      <c r="L2206" t="s">
        <v>38028</v>
      </c>
    </row>
    <row r="2207" spans="1:12" x14ac:dyDescent="0.25">
      <c r="A2207">
        <v>3779</v>
      </c>
      <c r="B2207" t="s">
        <v>42280</v>
      </c>
      <c r="C2207" t="s">
        <v>40169</v>
      </c>
      <c r="D2207" t="s">
        <v>25</v>
      </c>
      <c r="E2207" t="s">
        <v>39882</v>
      </c>
      <c r="F2207" t="s">
        <v>2571</v>
      </c>
      <c r="H2207">
        <v>9616</v>
      </c>
      <c r="I2207" t="s">
        <v>49399</v>
      </c>
      <c r="J2207" t="s">
        <v>664</v>
      </c>
      <c r="K2207" t="s">
        <v>636</v>
      </c>
      <c r="L2207" t="s">
        <v>46134</v>
      </c>
    </row>
    <row r="2208" spans="1:12" x14ac:dyDescent="0.25">
      <c r="A2208">
        <v>3780</v>
      </c>
      <c r="B2208" t="s">
        <v>42281</v>
      </c>
      <c r="C2208" t="s">
        <v>898</v>
      </c>
      <c r="D2208" t="s">
        <v>51</v>
      </c>
      <c r="E2208" t="s">
        <v>41530</v>
      </c>
      <c r="F2208" t="s">
        <v>15087</v>
      </c>
      <c r="H2208">
        <v>9617</v>
      </c>
      <c r="I2208" t="s">
        <v>47778</v>
      </c>
      <c r="J2208" t="s">
        <v>768</v>
      </c>
      <c r="K2208" t="s">
        <v>632</v>
      </c>
      <c r="L2208" t="s">
        <v>2211</v>
      </c>
    </row>
    <row r="2209" spans="1:12" x14ac:dyDescent="0.25">
      <c r="A2209">
        <v>3781</v>
      </c>
      <c r="B2209" t="s">
        <v>42282</v>
      </c>
      <c r="C2209" t="s">
        <v>42283</v>
      </c>
      <c r="D2209" t="s">
        <v>34</v>
      </c>
      <c r="E2209" t="s">
        <v>40041</v>
      </c>
      <c r="F2209" t="s">
        <v>40653</v>
      </c>
      <c r="H2209">
        <v>9622</v>
      </c>
      <c r="I2209" t="s">
        <v>48123</v>
      </c>
      <c r="J2209" t="s">
        <v>768</v>
      </c>
      <c r="K2209" t="s">
        <v>1212</v>
      </c>
      <c r="L2209" t="s">
        <v>47779</v>
      </c>
    </row>
    <row r="2210" spans="1:12" x14ac:dyDescent="0.25">
      <c r="A2210">
        <v>3782</v>
      </c>
      <c r="B2210" t="s">
        <v>42284</v>
      </c>
      <c r="C2210" t="s">
        <v>936</v>
      </c>
      <c r="D2210" t="s">
        <v>79</v>
      </c>
      <c r="E2210" t="s">
        <v>39389</v>
      </c>
      <c r="F2210" t="s">
        <v>22980</v>
      </c>
      <c r="H2210">
        <v>9622</v>
      </c>
      <c r="I2210" t="s">
        <v>48123</v>
      </c>
      <c r="J2210" t="s">
        <v>768</v>
      </c>
      <c r="K2210" t="s">
        <v>636</v>
      </c>
      <c r="L2210" t="s">
        <v>1973</v>
      </c>
    </row>
    <row r="2211" spans="1:12" x14ac:dyDescent="0.25">
      <c r="A2211">
        <v>3783</v>
      </c>
      <c r="B2211" t="s">
        <v>42285</v>
      </c>
      <c r="C2211" t="s">
        <v>1095</v>
      </c>
      <c r="D2211" t="s">
        <v>34</v>
      </c>
      <c r="E2211" t="s">
        <v>40041</v>
      </c>
      <c r="F2211" t="s">
        <v>40653</v>
      </c>
      <c r="H2211">
        <v>9628</v>
      </c>
      <c r="I2211" t="s">
        <v>48129</v>
      </c>
      <c r="J2211" t="s">
        <v>1132</v>
      </c>
      <c r="K2211" t="s">
        <v>632</v>
      </c>
      <c r="L2211" t="s">
        <v>38224</v>
      </c>
    </row>
    <row r="2212" spans="1:12" x14ac:dyDescent="0.25">
      <c r="A2212">
        <v>3784</v>
      </c>
      <c r="B2212" t="s">
        <v>42286</v>
      </c>
      <c r="C2212" t="s">
        <v>639</v>
      </c>
      <c r="D2212" t="s">
        <v>97</v>
      </c>
      <c r="E2212" t="s">
        <v>39426</v>
      </c>
      <c r="F2212" t="s">
        <v>39419</v>
      </c>
      <c r="H2212">
        <v>9630</v>
      </c>
      <c r="I2212" t="s">
        <v>47780</v>
      </c>
      <c r="J2212" t="s">
        <v>771</v>
      </c>
      <c r="K2212" t="s">
        <v>632</v>
      </c>
      <c r="L2212" t="s">
        <v>1103</v>
      </c>
    </row>
    <row r="2213" spans="1:12" x14ac:dyDescent="0.25">
      <c r="A2213">
        <v>3785</v>
      </c>
      <c r="B2213" t="s">
        <v>42287</v>
      </c>
      <c r="C2213" t="s">
        <v>1153</v>
      </c>
      <c r="D2213" t="s">
        <v>144</v>
      </c>
      <c r="E2213" t="s">
        <v>39388</v>
      </c>
      <c r="F2213" t="s">
        <v>39477</v>
      </c>
      <c r="H2213">
        <v>9630</v>
      </c>
      <c r="I2213" t="s">
        <v>47780</v>
      </c>
      <c r="J2213" t="s">
        <v>771</v>
      </c>
      <c r="K2213" t="s">
        <v>116</v>
      </c>
      <c r="L2213" t="s">
        <v>47781</v>
      </c>
    </row>
    <row r="2214" spans="1:12" x14ac:dyDescent="0.25">
      <c r="A2214">
        <v>3786</v>
      </c>
      <c r="B2214" t="s">
        <v>38339</v>
      </c>
      <c r="C2214" t="s">
        <v>1068</v>
      </c>
      <c r="D2214" t="s">
        <v>99</v>
      </c>
      <c r="E2214" t="s">
        <v>39375</v>
      </c>
      <c r="F2214" t="s">
        <v>7119</v>
      </c>
      <c r="H2214">
        <v>9630</v>
      </c>
      <c r="I2214" t="s">
        <v>47780</v>
      </c>
      <c r="J2214" t="s">
        <v>771</v>
      </c>
      <c r="K2214" t="s">
        <v>640</v>
      </c>
      <c r="L2214" t="s">
        <v>1442</v>
      </c>
    </row>
    <row r="2215" spans="1:12" x14ac:dyDescent="0.25">
      <c r="A2215">
        <v>3787</v>
      </c>
      <c r="B2215" t="s">
        <v>42288</v>
      </c>
      <c r="C2215" t="s">
        <v>1034</v>
      </c>
      <c r="D2215" t="s">
        <v>21</v>
      </c>
      <c r="E2215" t="s">
        <v>39606</v>
      </c>
      <c r="F2215" t="s">
        <v>40119</v>
      </c>
      <c r="H2215">
        <v>9633</v>
      </c>
      <c r="I2215" t="s">
        <v>47782</v>
      </c>
      <c r="J2215" t="s">
        <v>47783</v>
      </c>
      <c r="K2215" t="s">
        <v>640</v>
      </c>
      <c r="L2215" t="s">
        <v>51226</v>
      </c>
    </row>
    <row r="2216" spans="1:12" x14ac:dyDescent="0.25">
      <c r="A2216">
        <v>3789</v>
      </c>
      <c r="B2216" t="s">
        <v>42289</v>
      </c>
      <c r="C2216" t="s">
        <v>646</v>
      </c>
      <c r="D2216" t="s">
        <v>63</v>
      </c>
      <c r="E2216" t="s">
        <v>39421</v>
      </c>
      <c r="F2216" t="s">
        <v>42290</v>
      </c>
      <c r="H2216">
        <v>9637</v>
      </c>
      <c r="I2216" t="s">
        <v>48136</v>
      </c>
      <c r="J2216" t="s">
        <v>1564</v>
      </c>
      <c r="K2216" t="s">
        <v>636</v>
      </c>
      <c r="L2216" t="s">
        <v>48987</v>
      </c>
    </row>
    <row r="2217" spans="1:12" x14ac:dyDescent="0.25">
      <c r="A2217">
        <v>3790</v>
      </c>
      <c r="B2217" t="s">
        <v>1209</v>
      </c>
      <c r="C2217" t="s">
        <v>697</v>
      </c>
      <c r="D2217" t="s">
        <v>79</v>
      </c>
      <c r="E2217" t="s">
        <v>32099</v>
      </c>
      <c r="F2217" t="s">
        <v>24797</v>
      </c>
      <c r="H2217">
        <v>9645</v>
      </c>
      <c r="I2217" t="s">
        <v>48144</v>
      </c>
      <c r="J2217" t="s">
        <v>760</v>
      </c>
      <c r="K2217" t="s">
        <v>674</v>
      </c>
      <c r="L2217" t="s">
        <v>948</v>
      </c>
    </row>
    <row r="2218" spans="1:12" x14ac:dyDescent="0.25">
      <c r="A2218">
        <v>3791</v>
      </c>
      <c r="B2218" t="s">
        <v>42291</v>
      </c>
      <c r="C2218" t="s">
        <v>929</v>
      </c>
      <c r="D2218" t="s">
        <v>11</v>
      </c>
      <c r="E2218" t="s">
        <v>39332</v>
      </c>
      <c r="F2218" t="s">
        <v>39333</v>
      </c>
      <c r="H2218">
        <v>9646</v>
      </c>
      <c r="I2218" t="s">
        <v>38887</v>
      </c>
      <c r="J2218" t="s">
        <v>662</v>
      </c>
      <c r="K2218" t="s">
        <v>640</v>
      </c>
      <c r="L2218" t="s">
        <v>1220</v>
      </c>
    </row>
    <row r="2219" spans="1:12" x14ac:dyDescent="0.25">
      <c r="A2219">
        <v>3792</v>
      </c>
      <c r="B2219" t="s">
        <v>42292</v>
      </c>
      <c r="C2219" t="s">
        <v>779</v>
      </c>
      <c r="D2219" t="s">
        <v>93</v>
      </c>
      <c r="E2219" t="s">
        <v>32140</v>
      </c>
      <c r="F2219" t="s">
        <v>41357</v>
      </c>
      <c r="H2219">
        <v>9648</v>
      </c>
      <c r="I2219" t="s">
        <v>48145</v>
      </c>
      <c r="J2219" t="s">
        <v>726</v>
      </c>
      <c r="K2219" t="s">
        <v>640</v>
      </c>
      <c r="L2219" t="s">
        <v>48988</v>
      </c>
    </row>
    <row r="2220" spans="1:12" x14ac:dyDescent="0.25">
      <c r="A2220">
        <v>3793</v>
      </c>
      <c r="B2220" t="s">
        <v>42293</v>
      </c>
      <c r="C2220" t="s">
        <v>5414</v>
      </c>
      <c r="D2220" t="s">
        <v>39714</v>
      </c>
      <c r="E2220" t="s">
        <v>93</v>
      </c>
      <c r="F2220" t="s">
        <v>42294</v>
      </c>
      <c r="H2220">
        <v>9663</v>
      </c>
      <c r="I2220" t="s">
        <v>48163</v>
      </c>
      <c r="J2220" t="s">
        <v>768</v>
      </c>
      <c r="K2220" t="s">
        <v>640</v>
      </c>
      <c r="L2220" t="s">
        <v>49108</v>
      </c>
    </row>
    <row r="2221" spans="1:12" x14ac:dyDescent="0.25">
      <c r="A2221">
        <v>3794</v>
      </c>
      <c r="B2221" t="s">
        <v>42295</v>
      </c>
      <c r="C2221" t="s">
        <v>37702</v>
      </c>
      <c r="D2221" t="s">
        <v>55</v>
      </c>
      <c r="E2221" t="s">
        <v>32093</v>
      </c>
      <c r="F2221" t="s">
        <v>42296</v>
      </c>
      <c r="H2221">
        <v>9667</v>
      </c>
      <c r="I2221" t="s">
        <v>48167</v>
      </c>
      <c r="J2221" t="s">
        <v>797</v>
      </c>
      <c r="K2221" t="s">
        <v>1926</v>
      </c>
      <c r="L2221" t="s">
        <v>48989</v>
      </c>
    </row>
    <row r="2222" spans="1:12" x14ac:dyDescent="0.25">
      <c r="A2222">
        <v>3795</v>
      </c>
      <c r="B2222" t="s">
        <v>42297</v>
      </c>
      <c r="C2222" t="s">
        <v>1030</v>
      </c>
      <c r="D2222" t="s">
        <v>53</v>
      </c>
      <c r="E2222" t="s">
        <v>39316</v>
      </c>
      <c r="F2222" t="s">
        <v>40547</v>
      </c>
      <c r="H2222">
        <v>9668</v>
      </c>
      <c r="I2222" t="s">
        <v>48168</v>
      </c>
      <c r="J2222" t="s">
        <v>38216</v>
      </c>
      <c r="K2222" t="s">
        <v>640</v>
      </c>
      <c r="L2222" t="s">
        <v>49038</v>
      </c>
    </row>
    <row r="2223" spans="1:12" x14ac:dyDescent="0.25">
      <c r="A2223">
        <v>3796</v>
      </c>
      <c r="B2223" t="s">
        <v>1211</v>
      </c>
      <c r="C2223" t="s">
        <v>697</v>
      </c>
      <c r="D2223" t="s">
        <v>70</v>
      </c>
      <c r="E2223" t="s">
        <v>41010</v>
      </c>
      <c r="F2223" t="s">
        <v>41968</v>
      </c>
      <c r="H2223">
        <v>9669</v>
      </c>
      <c r="I2223" t="s">
        <v>48169</v>
      </c>
      <c r="J2223" t="s">
        <v>40162</v>
      </c>
      <c r="K2223" t="s">
        <v>636</v>
      </c>
      <c r="L2223" t="s">
        <v>1001</v>
      </c>
    </row>
    <row r="2224" spans="1:12" x14ac:dyDescent="0.25">
      <c r="A2224">
        <v>3798</v>
      </c>
      <c r="B2224" t="s">
        <v>42299</v>
      </c>
      <c r="C2224" t="s">
        <v>990</v>
      </c>
      <c r="D2224" t="s">
        <v>72</v>
      </c>
      <c r="E2224" t="s">
        <v>32221</v>
      </c>
      <c r="F2224" t="s">
        <v>39363</v>
      </c>
      <c r="H2224">
        <v>9670</v>
      </c>
      <c r="I2224" t="s">
        <v>48170</v>
      </c>
      <c r="J2224" t="s">
        <v>768</v>
      </c>
      <c r="K2224" t="s">
        <v>636</v>
      </c>
      <c r="L2224" t="s">
        <v>1319</v>
      </c>
    </row>
    <row r="2225" spans="1:12" x14ac:dyDescent="0.25">
      <c r="A2225">
        <v>3800</v>
      </c>
      <c r="B2225" t="s">
        <v>42300</v>
      </c>
      <c r="C2225" t="s">
        <v>1256</v>
      </c>
      <c r="D2225" t="s">
        <v>87</v>
      </c>
      <c r="E2225" t="s">
        <v>32194</v>
      </c>
      <c r="F2225" t="s">
        <v>32195</v>
      </c>
      <c r="H2225">
        <v>9671</v>
      </c>
      <c r="I2225" t="s">
        <v>48171</v>
      </c>
      <c r="J2225" t="s">
        <v>768</v>
      </c>
      <c r="K2225" t="s">
        <v>636</v>
      </c>
      <c r="L2225" t="s">
        <v>798</v>
      </c>
    </row>
    <row r="2226" spans="1:12" x14ac:dyDescent="0.25">
      <c r="A2226">
        <v>3801</v>
      </c>
      <c r="B2226" t="s">
        <v>42301</v>
      </c>
      <c r="C2226" t="s">
        <v>1548</v>
      </c>
      <c r="D2226" t="s">
        <v>192</v>
      </c>
      <c r="E2226" t="s">
        <v>40058</v>
      </c>
      <c r="F2226" t="s">
        <v>40059</v>
      </c>
      <c r="H2226">
        <v>9684</v>
      </c>
      <c r="I2226" t="s">
        <v>48183</v>
      </c>
      <c r="J2226" t="s">
        <v>2434</v>
      </c>
      <c r="K2226" t="s">
        <v>632</v>
      </c>
      <c r="L2226" t="s">
        <v>996</v>
      </c>
    </row>
    <row r="2227" spans="1:12" x14ac:dyDescent="0.25">
      <c r="A2227">
        <v>3802</v>
      </c>
      <c r="B2227" t="s">
        <v>42302</v>
      </c>
      <c r="C2227" t="s">
        <v>1068</v>
      </c>
      <c r="D2227" t="s">
        <v>110</v>
      </c>
      <c r="E2227" t="s">
        <v>39623</v>
      </c>
      <c r="F2227" t="s">
        <v>31862</v>
      </c>
      <c r="H2227">
        <v>9688</v>
      </c>
      <c r="I2227" t="s">
        <v>48187</v>
      </c>
      <c r="J2227" t="s">
        <v>1541</v>
      </c>
      <c r="K2227" t="s">
        <v>632</v>
      </c>
      <c r="L2227" t="s">
        <v>1189</v>
      </c>
    </row>
    <row r="2228" spans="1:12" x14ac:dyDescent="0.25">
      <c r="A2228">
        <v>3803</v>
      </c>
      <c r="B2228" t="s">
        <v>42303</v>
      </c>
      <c r="C2228" t="s">
        <v>726</v>
      </c>
      <c r="D2228" t="s">
        <v>16</v>
      </c>
      <c r="E2228" t="s">
        <v>32175</v>
      </c>
      <c r="F2228" t="s">
        <v>10724</v>
      </c>
      <c r="H2228">
        <v>9694</v>
      </c>
      <c r="I2228" t="s">
        <v>48195</v>
      </c>
      <c r="J2228" t="s">
        <v>2458</v>
      </c>
      <c r="K2228" t="s">
        <v>636</v>
      </c>
      <c r="L2228" t="s">
        <v>1531</v>
      </c>
    </row>
    <row r="2229" spans="1:12" x14ac:dyDescent="0.25">
      <c r="A2229">
        <v>3804</v>
      </c>
      <c r="B2229" t="s">
        <v>134</v>
      </c>
      <c r="C2229" t="s">
        <v>42304</v>
      </c>
      <c r="D2229" t="s">
        <v>14</v>
      </c>
      <c r="E2229" t="s">
        <v>32150</v>
      </c>
      <c r="F2229" t="s">
        <v>40435</v>
      </c>
      <c r="H2229">
        <v>9695</v>
      </c>
      <c r="I2229" t="s">
        <v>48196</v>
      </c>
      <c r="J2229" t="s">
        <v>32195</v>
      </c>
      <c r="K2229" t="s">
        <v>632</v>
      </c>
      <c r="L2229" t="s">
        <v>37995</v>
      </c>
    </row>
    <row r="2230" spans="1:12" x14ac:dyDescent="0.25">
      <c r="A2230">
        <v>3805</v>
      </c>
      <c r="B2230" t="s">
        <v>42305</v>
      </c>
      <c r="C2230" t="s">
        <v>739</v>
      </c>
      <c r="D2230" t="s">
        <v>113</v>
      </c>
      <c r="E2230" t="s">
        <v>32088</v>
      </c>
      <c r="F2230" t="s">
        <v>41680</v>
      </c>
      <c r="H2230">
        <v>9697</v>
      </c>
      <c r="I2230" t="s">
        <v>48198</v>
      </c>
      <c r="J2230" t="s">
        <v>739</v>
      </c>
      <c r="K2230" t="s">
        <v>674</v>
      </c>
      <c r="L2230" t="s">
        <v>1637</v>
      </c>
    </row>
    <row r="2231" spans="1:12" x14ac:dyDescent="0.25">
      <c r="A2231">
        <v>3808</v>
      </c>
      <c r="B2231" t="s">
        <v>1216</v>
      </c>
      <c r="C2231" t="s">
        <v>680</v>
      </c>
      <c r="D2231" t="s">
        <v>72</v>
      </c>
      <c r="E2231" t="s">
        <v>39467</v>
      </c>
      <c r="F2231" t="s">
        <v>42307</v>
      </c>
      <c r="H2231">
        <v>9706</v>
      </c>
      <c r="I2231" t="s">
        <v>48207</v>
      </c>
      <c r="J2231" t="s">
        <v>40390</v>
      </c>
      <c r="K2231" t="s">
        <v>636</v>
      </c>
      <c r="L2231" t="s">
        <v>2737</v>
      </c>
    </row>
    <row r="2232" spans="1:12" x14ac:dyDescent="0.25">
      <c r="A2232">
        <v>3809</v>
      </c>
      <c r="B2232" t="s">
        <v>38340</v>
      </c>
      <c r="C2232" t="s">
        <v>627</v>
      </c>
      <c r="D2232" t="s">
        <v>140</v>
      </c>
      <c r="E2232" t="s">
        <v>39438</v>
      </c>
      <c r="F2232" t="s">
        <v>42256</v>
      </c>
      <c r="H2232">
        <v>9724</v>
      </c>
      <c r="I2232" t="s">
        <v>48224</v>
      </c>
      <c r="J2232" t="s">
        <v>771</v>
      </c>
      <c r="K2232" t="s">
        <v>636</v>
      </c>
      <c r="L2232" t="s">
        <v>2021</v>
      </c>
    </row>
    <row r="2233" spans="1:12" x14ac:dyDescent="0.25">
      <c r="A2233">
        <v>3810</v>
      </c>
      <c r="B2233" t="s">
        <v>42308</v>
      </c>
      <c r="C2233" t="s">
        <v>1666</v>
      </c>
      <c r="D2233" t="s">
        <v>253</v>
      </c>
      <c r="E2233" t="s">
        <v>32150</v>
      </c>
      <c r="F2233" t="s">
        <v>40442</v>
      </c>
      <c r="H2233">
        <v>9725</v>
      </c>
      <c r="I2233" t="s">
        <v>48226</v>
      </c>
      <c r="J2233" t="s">
        <v>1087</v>
      </c>
      <c r="K2233" t="s">
        <v>632</v>
      </c>
      <c r="L2233" t="s">
        <v>2694</v>
      </c>
    </row>
    <row r="2234" spans="1:12" x14ac:dyDescent="0.25">
      <c r="A2234">
        <v>3811</v>
      </c>
      <c r="B2234" t="s">
        <v>1217</v>
      </c>
      <c r="C2234" t="s">
        <v>1071</v>
      </c>
      <c r="D2234" t="s">
        <v>53</v>
      </c>
      <c r="E2234" t="s">
        <v>39316</v>
      </c>
      <c r="F2234" t="s">
        <v>41314</v>
      </c>
      <c r="H2234">
        <v>9727</v>
      </c>
      <c r="I2234" t="s">
        <v>48228</v>
      </c>
      <c r="J2234" t="s">
        <v>1030</v>
      </c>
      <c r="K2234" t="s">
        <v>674</v>
      </c>
      <c r="L2234" t="s">
        <v>37829</v>
      </c>
    </row>
    <row r="2235" spans="1:12" x14ac:dyDescent="0.25">
      <c r="A2235">
        <v>3812</v>
      </c>
      <c r="B2235" t="s">
        <v>42309</v>
      </c>
      <c r="C2235" t="s">
        <v>726</v>
      </c>
      <c r="D2235" t="s">
        <v>81</v>
      </c>
      <c r="E2235" t="s">
        <v>39718</v>
      </c>
      <c r="F2235" t="s">
        <v>40953</v>
      </c>
      <c r="H2235">
        <v>9728</v>
      </c>
      <c r="I2235" t="s">
        <v>48229</v>
      </c>
      <c r="J2235" t="s">
        <v>48230</v>
      </c>
      <c r="K2235" t="s">
        <v>640</v>
      </c>
      <c r="L2235" t="s">
        <v>906</v>
      </c>
    </row>
    <row r="2236" spans="1:12" x14ac:dyDescent="0.25">
      <c r="A2236">
        <v>3813</v>
      </c>
      <c r="B2236" t="s">
        <v>42310</v>
      </c>
      <c r="C2236" t="s">
        <v>5414</v>
      </c>
      <c r="D2236" t="s">
        <v>39714</v>
      </c>
      <c r="E2236" t="s">
        <v>129</v>
      </c>
      <c r="F2236" t="s">
        <v>42311</v>
      </c>
      <c r="H2236">
        <v>9748</v>
      </c>
      <c r="I2236" t="s">
        <v>48248</v>
      </c>
      <c r="J2236" t="s">
        <v>664</v>
      </c>
      <c r="K2236" t="s">
        <v>636</v>
      </c>
      <c r="L2236" t="s">
        <v>48990</v>
      </c>
    </row>
    <row r="2237" spans="1:12" x14ac:dyDescent="0.25">
      <c r="A2237">
        <v>3814</v>
      </c>
      <c r="B2237" t="s">
        <v>42312</v>
      </c>
      <c r="C2237" t="s">
        <v>691</v>
      </c>
      <c r="D2237" t="s">
        <v>87</v>
      </c>
      <c r="E2237" t="s">
        <v>39414</v>
      </c>
      <c r="F2237" t="s">
        <v>748</v>
      </c>
      <c r="H2237">
        <v>9753</v>
      </c>
      <c r="I2237" t="s">
        <v>48254</v>
      </c>
      <c r="J2237" t="s">
        <v>32108</v>
      </c>
      <c r="K2237" t="s">
        <v>636</v>
      </c>
      <c r="L2237" t="s">
        <v>48991</v>
      </c>
    </row>
    <row r="2238" spans="1:12" x14ac:dyDescent="0.25">
      <c r="A2238">
        <v>3815</v>
      </c>
      <c r="B2238" t="s">
        <v>42313</v>
      </c>
      <c r="C2238" t="s">
        <v>936</v>
      </c>
      <c r="D2238" t="s">
        <v>70</v>
      </c>
      <c r="E2238" t="s">
        <v>31977</v>
      </c>
      <c r="F2238" t="s">
        <v>40104</v>
      </c>
      <c r="H2238">
        <v>9753</v>
      </c>
      <c r="I2238" t="s">
        <v>48254</v>
      </c>
      <c r="J2238" t="s">
        <v>32108</v>
      </c>
      <c r="K2238" t="s">
        <v>632</v>
      </c>
      <c r="L2238" t="s">
        <v>1111</v>
      </c>
    </row>
    <row r="2239" spans="1:12" x14ac:dyDescent="0.25">
      <c r="A2239">
        <v>3816</v>
      </c>
      <c r="B2239" t="s">
        <v>42314</v>
      </c>
      <c r="C2239" t="s">
        <v>41750</v>
      </c>
      <c r="D2239" t="s">
        <v>106</v>
      </c>
      <c r="E2239" t="s">
        <v>40023</v>
      </c>
      <c r="F2239" t="s">
        <v>31972</v>
      </c>
      <c r="H2239">
        <v>9756</v>
      </c>
      <c r="I2239" t="s">
        <v>48257</v>
      </c>
      <c r="J2239" t="s">
        <v>48992</v>
      </c>
      <c r="K2239" t="s">
        <v>837</v>
      </c>
      <c r="L2239" t="s">
        <v>2044</v>
      </c>
    </row>
    <row r="2240" spans="1:12" x14ac:dyDescent="0.25">
      <c r="A2240">
        <v>3817</v>
      </c>
      <c r="B2240" t="s">
        <v>42315</v>
      </c>
      <c r="C2240" t="s">
        <v>1043</v>
      </c>
      <c r="D2240" t="s">
        <v>59</v>
      </c>
      <c r="E2240" t="s">
        <v>42316</v>
      </c>
      <c r="F2240" t="s">
        <v>42317</v>
      </c>
      <c r="H2240">
        <v>9756</v>
      </c>
      <c r="I2240" t="s">
        <v>48257</v>
      </c>
      <c r="J2240" t="s">
        <v>48992</v>
      </c>
      <c r="K2240" t="s">
        <v>46146</v>
      </c>
      <c r="L2240" t="s">
        <v>1495</v>
      </c>
    </row>
    <row r="2241" spans="1:12" x14ac:dyDescent="0.25">
      <c r="A2241">
        <v>3818</v>
      </c>
      <c r="B2241" t="s">
        <v>42318</v>
      </c>
      <c r="C2241" t="s">
        <v>42319</v>
      </c>
      <c r="D2241" t="s">
        <v>113</v>
      </c>
      <c r="E2241" t="s">
        <v>32226</v>
      </c>
      <c r="F2241" t="s">
        <v>39952</v>
      </c>
      <c r="H2241">
        <v>9757</v>
      </c>
      <c r="I2241" t="s">
        <v>48258</v>
      </c>
      <c r="J2241" t="s">
        <v>2345</v>
      </c>
      <c r="K2241" t="s">
        <v>640</v>
      </c>
      <c r="L2241">
        <v>1970</v>
      </c>
    </row>
    <row r="2242" spans="1:12" x14ac:dyDescent="0.25">
      <c r="A2242">
        <v>3819</v>
      </c>
      <c r="B2242" t="s">
        <v>42320</v>
      </c>
      <c r="C2242" t="s">
        <v>2993</v>
      </c>
      <c r="D2242" t="s">
        <v>144</v>
      </c>
      <c r="E2242" t="s">
        <v>32180</v>
      </c>
      <c r="F2242" t="s">
        <v>39493</v>
      </c>
      <c r="H2242">
        <v>9758</v>
      </c>
      <c r="I2242" t="s">
        <v>48260</v>
      </c>
      <c r="J2242" t="s">
        <v>1043</v>
      </c>
      <c r="K2242" t="s">
        <v>636</v>
      </c>
      <c r="L2242" t="s">
        <v>47730</v>
      </c>
    </row>
    <row r="2243" spans="1:12" x14ac:dyDescent="0.25">
      <c r="A2243">
        <v>3820</v>
      </c>
      <c r="B2243" t="s">
        <v>42321</v>
      </c>
      <c r="C2243" t="s">
        <v>2006</v>
      </c>
      <c r="D2243" t="s">
        <v>144</v>
      </c>
      <c r="E2243" t="s">
        <v>32180</v>
      </c>
      <c r="F2243" t="s">
        <v>39493</v>
      </c>
      <c r="H2243">
        <v>9759</v>
      </c>
      <c r="I2243" t="s">
        <v>48261</v>
      </c>
      <c r="J2243" t="s">
        <v>677</v>
      </c>
      <c r="K2243" t="s">
        <v>632</v>
      </c>
      <c r="L2243" t="s">
        <v>1742</v>
      </c>
    </row>
    <row r="2244" spans="1:12" x14ac:dyDescent="0.25">
      <c r="A2244">
        <v>3821</v>
      </c>
      <c r="B2244" t="s">
        <v>42322</v>
      </c>
      <c r="C2244" t="s">
        <v>40893</v>
      </c>
      <c r="D2244" t="s">
        <v>70</v>
      </c>
      <c r="E2244" t="s">
        <v>31977</v>
      </c>
      <c r="F2244" t="s">
        <v>40104</v>
      </c>
      <c r="H2244">
        <v>9759</v>
      </c>
      <c r="I2244" t="s">
        <v>48261</v>
      </c>
      <c r="J2244" t="s">
        <v>677</v>
      </c>
      <c r="K2244" t="s">
        <v>48993</v>
      </c>
      <c r="L2244" t="s">
        <v>48994</v>
      </c>
    </row>
    <row r="2245" spans="1:12" x14ac:dyDescent="0.25">
      <c r="A2245">
        <v>3822</v>
      </c>
      <c r="B2245" t="s">
        <v>42323</v>
      </c>
      <c r="C2245" t="s">
        <v>2993</v>
      </c>
      <c r="D2245" t="s">
        <v>137</v>
      </c>
      <c r="E2245" t="s">
        <v>32081</v>
      </c>
      <c r="F2245" t="s">
        <v>39396</v>
      </c>
      <c r="H2245">
        <v>9760</v>
      </c>
      <c r="I2245" t="s">
        <v>48262</v>
      </c>
      <c r="J2245" t="s">
        <v>635</v>
      </c>
      <c r="K2245" t="s">
        <v>636</v>
      </c>
      <c r="L2245" t="s">
        <v>1798</v>
      </c>
    </row>
    <row r="2246" spans="1:12" x14ac:dyDescent="0.25">
      <c r="A2246">
        <v>3824</v>
      </c>
      <c r="B2246" t="s">
        <v>42324</v>
      </c>
      <c r="C2246" t="s">
        <v>726</v>
      </c>
      <c r="D2246" t="s">
        <v>37586</v>
      </c>
      <c r="E2246" t="s">
        <v>40324</v>
      </c>
      <c r="H2246">
        <v>9764</v>
      </c>
      <c r="I2246" t="s">
        <v>48267</v>
      </c>
      <c r="J2246" t="s">
        <v>646</v>
      </c>
      <c r="K2246" t="s">
        <v>636</v>
      </c>
      <c r="L2246" t="s">
        <v>48995</v>
      </c>
    </row>
    <row r="2247" spans="1:12" x14ac:dyDescent="0.25">
      <c r="A2247">
        <v>3825</v>
      </c>
      <c r="B2247" t="s">
        <v>42325</v>
      </c>
      <c r="C2247" t="s">
        <v>752</v>
      </c>
      <c r="D2247" t="s">
        <v>79</v>
      </c>
      <c r="E2247" t="s">
        <v>39389</v>
      </c>
      <c r="F2247" t="s">
        <v>39439</v>
      </c>
      <c r="H2247">
        <v>9767</v>
      </c>
      <c r="I2247" t="s">
        <v>48270</v>
      </c>
      <c r="J2247" t="s">
        <v>687</v>
      </c>
      <c r="K2247" t="s">
        <v>732</v>
      </c>
      <c r="L2247" t="s">
        <v>1945</v>
      </c>
    </row>
    <row r="2248" spans="1:12" x14ac:dyDescent="0.25">
      <c r="A2248">
        <v>3826</v>
      </c>
      <c r="B2248" t="s">
        <v>42326</v>
      </c>
      <c r="C2248" t="s">
        <v>898</v>
      </c>
      <c r="D2248" t="s">
        <v>11</v>
      </c>
      <c r="E2248" t="s">
        <v>41385</v>
      </c>
      <c r="F2248" t="s">
        <v>40842</v>
      </c>
      <c r="H2248">
        <v>9778</v>
      </c>
      <c r="I2248" t="s">
        <v>48282</v>
      </c>
      <c r="J2248" t="s">
        <v>635</v>
      </c>
      <c r="K2248" t="s">
        <v>632</v>
      </c>
      <c r="L2248" t="s">
        <v>1727</v>
      </c>
    </row>
    <row r="2249" spans="1:12" x14ac:dyDescent="0.25">
      <c r="A2249">
        <v>3827</v>
      </c>
      <c r="B2249" t="s">
        <v>42327</v>
      </c>
      <c r="C2249" t="s">
        <v>627</v>
      </c>
      <c r="D2249" t="s">
        <v>179</v>
      </c>
      <c r="E2249" t="s">
        <v>32177</v>
      </c>
      <c r="F2249" t="s">
        <v>32178</v>
      </c>
      <c r="H2249">
        <v>9784</v>
      </c>
      <c r="I2249" t="s">
        <v>48288</v>
      </c>
      <c r="J2249" t="s">
        <v>646</v>
      </c>
      <c r="K2249" t="s">
        <v>636</v>
      </c>
      <c r="L2249" t="s">
        <v>1679</v>
      </c>
    </row>
    <row r="2250" spans="1:12" x14ac:dyDescent="0.25">
      <c r="A2250">
        <v>3828</v>
      </c>
      <c r="B2250" t="s">
        <v>42328</v>
      </c>
      <c r="C2250" t="s">
        <v>5414</v>
      </c>
      <c r="D2250" t="s">
        <v>39714</v>
      </c>
      <c r="E2250" t="s">
        <v>258</v>
      </c>
      <c r="F2250" t="s">
        <v>42329</v>
      </c>
      <c r="H2250">
        <v>9785</v>
      </c>
      <c r="I2250" t="s">
        <v>48289</v>
      </c>
      <c r="J2250" t="s">
        <v>38295</v>
      </c>
      <c r="K2250" t="s">
        <v>636</v>
      </c>
      <c r="L2250" t="s">
        <v>950</v>
      </c>
    </row>
    <row r="2251" spans="1:12" x14ac:dyDescent="0.25">
      <c r="A2251">
        <v>3829</v>
      </c>
      <c r="B2251" t="s">
        <v>1218</v>
      </c>
      <c r="C2251" t="s">
        <v>1219</v>
      </c>
      <c r="D2251" t="s">
        <v>90</v>
      </c>
      <c r="E2251" t="s">
        <v>32088</v>
      </c>
      <c r="F2251" t="s">
        <v>39390</v>
      </c>
      <c r="H2251">
        <v>9786</v>
      </c>
      <c r="I2251" t="s">
        <v>48290</v>
      </c>
      <c r="J2251" t="s">
        <v>8561</v>
      </c>
      <c r="K2251" t="s">
        <v>1781</v>
      </c>
      <c r="L2251" t="s">
        <v>48996</v>
      </c>
    </row>
    <row r="2252" spans="1:12" x14ac:dyDescent="0.25">
      <c r="A2252">
        <v>3830</v>
      </c>
      <c r="B2252" t="s">
        <v>350</v>
      </c>
      <c r="C2252" t="s">
        <v>1221</v>
      </c>
      <c r="D2252" t="s">
        <v>70</v>
      </c>
      <c r="E2252" t="s">
        <v>39919</v>
      </c>
      <c r="F2252" t="s">
        <v>42194</v>
      </c>
      <c r="H2252">
        <v>9796</v>
      </c>
      <c r="I2252" t="s">
        <v>48301</v>
      </c>
      <c r="J2252" t="s">
        <v>662</v>
      </c>
      <c r="K2252" t="s">
        <v>636</v>
      </c>
      <c r="L2252" t="s">
        <v>1551</v>
      </c>
    </row>
    <row r="2253" spans="1:12" x14ac:dyDescent="0.25">
      <c r="A2253">
        <v>3831</v>
      </c>
      <c r="B2253" t="s">
        <v>42330</v>
      </c>
      <c r="C2253" t="s">
        <v>39671</v>
      </c>
      <c r="D2253" t="s">
        <v>118</v>
      </c>
      <c r="E2253" t="s">
        <v>32008</v>
      </c>
      <c r="F2253" t="s">
        <v>39505</v>
      </c>
      <c r="H2253">
        <v>9797</v>
      </c>
      <c r="I2253" t="s">
        <v>48302</v>
      </c>
      <c r="J2253" t="s">
        <v>48303</v>
      </c>
      <c r="K2253" t="s">
        <v>636</v>
      </c>
      <c r="L2253" t="s">
        <v>1742</v>
      </c>
    </row>
    <row r="2254" spans="1:12" x14ac:dyDescent="0.25">
      <c r="A2254">
        <v>3832</v>
      </c>
      <c r="B2254" t="s">
        <v>42331</v>
      </c>
      <c r="C2254" t="s">
        <v>1287</v>
      </c>
      <c r="D2254" t="s">
        <v>55</v>
      </c>
      <c r="E2254" t="s">
        <v>32093</v>
      </c>
      <c r="F2254" t="s">
        <v>1287</v>
      </c>
      <c r="H2254">
        <v>9804</v>
      </c>
      <c r="I2254" t="s">
        <v>50379</v>
      </c>
      <c r="J2254" t="s">
        <v>48313</v>
      </c>
      <c r="K2254" t="s">
        <v>632</v>
      </c>
      <c r="L2254" t="s">
        <v>882</v>
      </c>
    </row>
    <row r="2255" spans="1:12" x14ac:dyDescent="0.25">
      <c r="A2255">
        <v>3833</v>
      </c>
      <c r="B2255" t="s">
        <v>42332</v>
      </c>
      <c r="C2255" t="s">
        <v>627</v>
      </c>
      <c r="D2255" t="s">
        <v>55</v>
      </c>
      <c r="E2255" t="s">
        <v>32093</v>
      </c>
      <c r="F2255" t="s">
        <v>39439</v>
      </c>
      <c r="H2255">
        <v>9814</v>
      </c>
      <c r="I2255" t="s">
        <v>48324</v>
      </c>
      <c r="J2255" t="s">
        <v>1027</v>
      </c>
      <c r="K2255" t="s">
        <v>46139</v>
      </c>
      <c r="L2255" t="s">
        <v>934</v>
      </c>
    </row>
    <row r="2256" spans="1:12" x14ac:dyDescent="0.25">
      <c r="A2256">
        <v>3834</v>
      </c>
      <c r="B2256" t="s">
        <v>1223</v>
      </c>
      <c r="C2256" t="s">
        <v>891</v>
      </c>
      <c r="D2256" t="s">
        <v>14</v>
      </c>
      <c r="E2256" t="s">
        <v>40138</v>
      </c>
      <c r="F2256" t="s">
        <v>42333</v>
      </c>
      <c r="H2256">
        <v>9825</v>
      </c>
      <c r="I2256" t="s">
        <v>48336</v>
      </c>
      <c r="J2256" t="s">
        <v>1266</v>
      </c>
      <c r="K2256" t="s">
        <v>732</v>
      </c>
      <c r="L2256" t="s">
        <v>1649</v>
      </c>
    </row>
    <row r="2257" spans="1:12" x14ac:dyDescent="0.25">
      <c r="A2257">
        <v>3835</v>
      </c>
      <c r="B2257" t="s">
        <v>1224</v>
      </c>
      <c r="C2257" t="s">
        <v>760</v>
      </c>
      <c r="D2257" t="s">
        <v>68</v>
      </c>
      <c r="E2257" t="s">
        <v>42334</v>
      </c>
      <c r="F2257" t="s">
        <v>42335</v>
      </c>
      <c r="H2257">
        <v>9848</v>
      </c>
      <c r="I2257" t="s">
        <v>48361</v>
      </c>
      <c r="J2257" t="s">
        <v>1043</v>
      </c>
      <c r="K2257" t="s">
        <v>640</v>
      </c>
      <c r="L2257" t="s">
        <v>1099</v>
      </c>
    </row>
    <row r="2258" spans="1:12" x14ac:dyDescent="0.25">
      <c r="A2258">
        <v>3836</v>
      </c>
      <c r="B2258" t="s">
        <v>38341</v>
      </c>
      <c r="C2258" t="s">
        <v>1043</v>
      </c>
      <c r="D2258" t="s">
        <v>63</v>
      </c>
      <c r="E2258" t="s">
        <v>39892</v>
      </c>
      <c r="F2258" t="s">
        <v>39419</v>
      </c>
      <c r="H2258">
        <v>9851</v>
      </c>
      <c r="I2258" t="s">
        <v>51261</v>
      </c>
      <c r="J2258" t="s">
        <v>936</v>
      </c>
      <c r="K2258" t="s">
        <v>636</v>
      </c>
      <c r="L2258" t="s">
        <v>48997</v>
      </c>
    </row>
    <row r="2259" spans="1:12" x14ac:dyDescent="0.25">
      <c r="A2259">
        <v>3837</v>
      </c>
      <c r="B2259" t="s">
        <v>42336</v>
      </c>
      <c r="C2259" t="s">
        <v>1280</v>
      </c>
      <c r="D2259" t="s">
        <v>70</v>
      </c>
      <c r="E2259" t="s">
        <v>39322</v>
      </c>
      <c r="F2259" t="s">
        <v>39323</v>
      </c>
      <c r="H2259">
        <v>9856</v>
      </c>
      <c r="I2259" t="s">
        <v>49109</v>
      </c>
      <c r="J2259" t="s">
        <v>1323</v>
      </c>
      <c r="K2259" t="s">
        <v>640</v>
      </c>
      <c r="L2259" t="s">
        <v>711</v>
      </c>
    </row>
    <row r="2260" spans="1:12" x14ac:dyDescent="0.25">
      <c r="A2260">
        <v>3838</v>
      </c>
      <c r="B2260" t="s">
        <v>42337</v>
      </c>
      <c r="C2260" t="s">
        <v>1075</v>
      </c>
      <c r="D2260" t="s">
        <v>87</v>
      </c>
      <c r="E2260" t="s">
        <v>39414</v>
      </c>
      <c r="F2260" t="s">
        <v>39415</v>
      </c>
      <c r="H2260">
        <v>9867</v>
      </c>
      <c r="I2260" t="s">
        <v>48379</v>
      </c>
      <c r="J2260" t="s">
        <v>715</v>
      </c>
      <c r="K2260" t="s">
        <v>640</v>
      </c>
      <c r="L2260" t="s">
        <v>1708</v>
      </c>
    </row>
    <row r="2261" spans="1:12" x14ac:dyDescent="0.25">
      <c r="A2261">
        <v>3840</v>
      </c>
      <c r="B2261" t="s">
        <v>32214</v>
      </c>
      <c r="C2261" t="s">
        <v>32215</v>
      </c>
      <c r="D2261" t="s">
        <v>129</v>
      </c>
      <c r="E2261" t="s">
        <v>32213</v>
      </c>
      <c r="F2261" t="s">
        <v>32210</v>
      </c>
      <c r="H2261">
        <v>9872</v>
      </c>
      <c r="I2261" t="s">
        <v>48383</v>
      </c>
      <c r="J2261" t="s">
        <v>18528</v>
      </c>
      <c r="K2261" t="s">
        <v>636</v>
      </c>
      <c r="L2261">
        <v>1984</v>
      </c>
    </row>
    <row r="2262" spans="1:12" x14ac:dyDescent="0.25">
      <c r="A2262">
        <v>3841</v>
      </c>
      <c r="B2262" t="s">
        <v>42338</v>
      </c>
      <c r="C2262" t="s">
        <v>1068</v>
      </c>
      <c r="D2262" t="s">
        <v>63</v>
      </c>
      <c r="E2262" t="s">
        <v>39951</v>
      </c>
      <c r="F2262" t="s">
        <v>31883</v>
      </c>
      <c r="H2262">
        <v>9874</v>
      </c>
      <c r="I2262" t="s">
        <v>48385</v>
      </c>
      <c r="J2262" t="s">
        <v>40632</v>
      </c>
      <c r="K2262" t="s">
        <v>636</v>
      </c>
      <c r="L2262" t="s">
        <v>1845</v>
      </c>
    </row>
    <row r="2263" spans="1:12" x14ac:dyDescent="0.25">
      <c r="A2263">
        <v>3842</v>
      </c>
      <c r="B2263" t="s">
        <v>42339</v>
      </c>
      <c r="C2263" t="s">
        <v>42340</v>
      </c>
      <c r="D2263" t="s">
        <v>106</v>
      </c>
      <c r="E2263" t="s">
        <v>39854</v>
      </c>
      <c r="F2263" t="s">
        <v>40483</v>
      </c>
      <c r="H2263">
        <v>9875</v>
      </c>
      <c r="I2263" t="s">
        <v>48386</v>
      </c>
      <c r="J2263" t="s">
        <v>1250</v>
      </c>
      <c r="K2263" t="s">
        <v>640</v>
      </c>
      <c r="L2263" t="s">
        <v>810</v>
      </c>
    </row>
    <row r="2264" spans="1:12" x14ac:dyDescent="0.25">
      <c r="A2264">
        <v>3844</v>
      </c>
      <c r="B2264" t="s">
        <v>42341</v>
      </c>
      <c r="C2264" t="s">
        <v>41830</v>
      </c>
      <c r="D2264" t="s">
        <v>87</v>
      </c>
      <c r="E2264" t="s">
        <v>39556</v>
      </c>
      <c r="F2264" t="s">
        <v>40338</v>
      </c>
      <c r="H2264">
        <v>9891</v>
      </c>
      <c r="I2264" t="s">
        <v>48401</v>
      </c>
      <c r="J2264" t="s">
        <v>1913</v>
      </c>
      <c r="K2264" t="s">
        <v>640</v>
      </c>
      <c r="L2264" t="s">
        <v>633</v>
      </c>
    </row>
    <row r="2265" spans="1:12" x14ac:dyDescent="0.25">
      <c r="A2265">
        <v>3845</v>
      </c>
      <c r="B2265" t="s">
        <v>42342</v>
      </c>
      <c r="C2265" t="s">
        <v>653</v>
      </c>
      <c r="D2265" t="s">
        <v>53</v>
      </c>
      <c r="E2265" t="s">
        <v>41538</v>
      </c>
      <c r="F2265" t="s">
        <v>42343</v>
      </c>
      <c r="H2265">
        <v>9891</v>
      </c>
      <c r="I2265" t="s">
        <v>48401</v>
      </c>
      <c r="J2265" t="s">
        <v>1913</v>
      </c>
      <c r="K2265" t="s">
        <v>719</v>
      </c>
      <c r="L2265" t="s">
        <v>48998</v>
      </c>
    </row>
    <row r="2266" spans="1:12" x14ac:dyDescent="0.25">
      <c r="A2266">
        <v>3846</v>
      </c>
      <c r="B2266" t="s">
        <v>38342</v>
      </c>
      <c r="C2266" t="s">
        <v>1071</v>
      </c>
      <c r="D2266" t="s">
        <v>76</v>
      </c>
      <c r="E2266" t="s">
        <v>40541</v>
      </c>
      <c r="F2266" t="s">
        <v>42224</v>
      </c>
      <c r="H2266">
        <v>9898</v>
      </c>
      <c r="I2266" t="s">
        <v>48406</v>
      </c>
      <c r="J2266" t="s">
        <v>48407</v>
      </c>
      <c r="K2266" t="s">
        <v>632</v>
      </c>
      <c r="L2266" t="s">
        <v>48999</v>
      </c>
    </row>
    <row r="2267" spans="1:12" x14ac:dyDescent="0.25">
      <c r="A2267">
        <v>3847</v>
      </c>
      <c r="B2267" t="s">
        <v>42344</v>
      </c>
      <c r="C2267" t="s">
        <v>1102</v>
      </c>
      <c r="D2267" t="s">
        <v>116</v>
      </c>
      <c r="E2267" t="s">
        <v>31984</v>
      </c>
      <c r="F2267" t="s">
        <v>39999</v>
      </c>
      <c r="H2267">
        <v>9900</v>
      </c>
      <c r="I2267" t="s">
        <v>48409</v>
      </c>
      <c r="J2267" t="s">
        <v>718</v>
      </c>
      <c r="K2267" t="s">
        <v>636</v>
      </c>
      <c r="L2267" t="s">
        <v>1225</v>
      </c>
    </row>
    <row r="2268" spans="1:12" x14ac:dyDescent="0.25">
      <c r="A2268">
        <v>3848</v>
      </c>
      <c r="B2268" t="s">
        <v>42345</v>
      </c>
      <c r="C2268" t="s">
        <v>700</v>
      </c>
      <c r="D2268" t="s">
        <v>14</v>
      </c>
      <c r="E2268" t="s">
        <v>40138</v>
      </c>
      <c r="F2268" t="s">
        <v>41257</v>
      </c>
      <c r="H2268">
        <v>9909</v>
      </c>
      <c r="I2268" t="s">
        <v>48415</v>
      </c>
      <c r="J2268" t="s">
        <v>797</v>
      </c>
      <c r="K2268" t="s">
        <v>632</v>
      </c>
      <c r="L2268" t="s">
        <v>996</v>
      </c>
    </row>
    <row r="2269" spans="1:12" x14ac:dyDescent="0.25">
      <c r="A2269">
        <v>3849</v>
      </c>
      <c r="B2269" t="s">
        <v>42346</v>
      </c>
      <c r="C2269" t="s">
        <v>1541</v>
      </c>
      <c r="D2269" t="s">
        <v>79</v>
      </c>
      <c r="E2269" t="s">
        <v>32099</v>
      </c>
      <c r="F2269" t="s">
        <v>32100</v>
      </c>
      <c r="H2269">
        <v>9917</v>
      </c>
      <c r="I2269" t="s">
        <v>48421</v>
      </c>
      <c r="J2269" t="s">
        <v>664</v>
      </c>
      <c r="K2269" t="s">
        <v>632</v>
      </c>
      <c r="L2269" t="s">
        <v>1680</v>
      </c>
    </row>
    <row r="2270" spans="1:12" x14ac:dyDescent="0.25">
      <c r="A2270">
        <v>3850</v>
      </c>
      <c r="B2270" t="s">
        <v>42347</v>
      </c>
      <c r="C2270" t="s">
        <v>2006</v>
      </c>
      <c r="D2270" t="s">
        <v>53</v>
      </c>
      <c r="E2270" t="s">
        <v>39316</v>
      </c>
      <c r="F2270" t="s">
        <v>40547</v>
      </c>
      <c r="H2270">
        <v>9918</v>
      </c>
      <c r="I2270" t="s">
        <v>48422</v>
      </c>
      <c r="J2270" t="s">
        <v>646</v>
      </c>
      <c r="K2270" t="s">
        <v>636</v>
      </c>
      <c r="L2270" t="s">
        <v>49000</v>
      </c>
    </row>
    <row r="2271" spans="1:12" x14ac:dyDescent="0.25">
      <c r="A2271">
        <v>3851</v>
      </c>
      <c r="B2271" t="s">
        <v>37425</v>
      </c>
      <c r="C2271" t="s">
        <v>658</v>
      </c>
      <c r="D2271" t="s">
        <v>277</v>
      </c>
      <c r="E2271" t="s">
        <v>39338</v>
      </c>
      <c r="F2271" t="s">
        <v>39439</v>
      </c>
      <c r="H2271">
        <v>9922</v>
      </c>
      <c r="I2271" t="s">
        <v>48425</v>
      </c>
      <c r="J2271" t="s">
        <v>715</v>
      </c>
      <c r="K2271" t="s">
        <v>640</v>
      </c>
      <c r="L2271" t="s">
        <v>924</v>
      </c>
    </row>
    <row r="2272" spans="1:12" x14ac:dyDescent="0.25">
      <c r="A2272">
        <v>3852</v>
      </c>
      <c r="B2272" t="s">
        <v>42348</v>
      </c>
      <c r="C2272" t="s">
        <v>627</v>
      </c>
      <c r="D2272" t="s">
        <v>21</v>
      </c>
      <c r="E2272" t="s">
        <v>32152</v>
      </c>
      <c r="F2272" t="s">
        <v>404</v>
      </c>
      <c r="H2272">
        <v>9922</v>
      </c>
      <c r="I2272" t="s">
        <v>48425</v>
      </c>
      <c r="J2272" t="s">
        <v>715</v>
      </c>
      <c r="K2272" t="s">
        <v>719</v>
      </c>
      <c r="L2272" t="s">
        <v>1300</v>
      </c>
    </row>
    <row r="2273" spans="1:12" x14ac:dyDescent="0.25">
      <c r="A2273">
        <v>3853</v>
      </c>
      <c r="B2273" t="s">
        <v>1226</v>
      </c>
      <c r="C2273" t="s">
        <v>760</v>
      </c>
      <c r="D2273" t="s">
        <v>99</v>
      </c>
      <c r="E2273" t="s">
        <v>32217</v>
      </c>
      <c r="F2273" t="s">
        <v>41149</v>
      </c>
      <c r="H2273">
        <v>9922</v>
      </c>
      <c r="I2273" t="s">
        <v>48425</v>
      </c>
      <c r="J2273" t="s">
        <v>715</v>
      </c>
      <c r="K2273" t="s">
        <v>632</v>
      </c>
      <c r="L2273" t="s">
        <v>49001</v>
      </c>
    </row>
    <row r="2274" spans="1:12" x14ac:dyDescent="0.25">
      <c r="A2274">
        <v>3854</v>
      </c>
      <c r="B2274" t="s">
        <v>42349</v>
      </c>
      <c r="C2274" t="s">
        <v>1557</v>
      </c>
      <c r="D2274" t="s">
        <v>164</v>
      </c>
      <c r="E2274" t="s">
        <v>39630</v>
      </c>
      <c r="F2274" t="s">
        <v>40213</v>
      </c>
      <c r="H2274">
        <v>9929</v>
      </c>
      <c r="I2274" t="s">
        <v>48431</v>
      </c>
      <c r="J2274" t="s">
        <v>739</v>
      </c>
      <c r="K2274" t="s">
        <v>640</v>
      </c>
      <c r="L2274" t="s">
        <v>924</v>
      </c>
    </row>
    <row r="2275" spans="1:12" x14ac:dyDescent="0.25">
      <c r="A2275">
        <v>3855</v>
      </c>
      <c r="B2275" t="s">
        <v>42350</v>
      </c>
      <c r="C2275" t="s">
        <v>646</v>
      </c>
      <c r="D2275" t="s">
        <v>16</v>
      </c>
      <c r="E2275" t="s">
        <v>32140</v>
      </c>
      <c r="F2275" t="s">
        <v>7158</v>
      </c>
      <c r="H2275">
        <v>9932</v>
      </c>
      <c r="I2275" t="s">
        <v>48434</v>
      </c>
      <c r="J2275" t="s">
        <v>646</v>
      </c>
      <c r="K2275" t="s">
        <v>674</v>
      </c>
      <c r="L2275" t="s">
        <v>985</v>
      </c>
    </row>
    <row r="2276" spans="1:12" x14ac:dyDescent="0.25">
      <c r="A2276">
        <v>3856</v>
      </c>
      <c r="B2276" t="s">
        <v>42351</v>
      </c>
      <c r="C2276" t="s">
        <v>1439</v>
      </c>
      <c r="D2276" t="s">
        <v>390</v>
      </c>
      <c r="E2276" t="s">
        <v>39614</v>
      </c>
      <c r="F2276" t="s">
        <v>40010</v>
      </c>
      <c r="H2276">
        <v>9940</v>
      </c>
      <c r="I2276" t="s">
        <v>48439</v>
      </c>
      <c r="J2276" t="s">
        <v>2817</v>
      </c>
      <c r="K2276" t="s">
        <v>632</v>
      </c>
      <c r="L2276" t="s">
        <v>1028</v>
      </c>
    </row>
    <row r="2277" spans="1:12" x14ac:dyDescent="0.25">
      <c r="A2277">
        <v>3857</v>
      </c>
      <c r="B2277" t="s">
        <v>42352</v>
      </c>
      <c r="C2277" t="s">
        <v>1915</v>
      </c>
      <c r="D2277" t="s">
        <v>11</v>
      </c>
      <c r="E2277" t="s">
        <v>39407</v>
      </c>
      <c r="F2277" t="s">
        <v>404</v>
      </c>
      <c r="H2277">
        <v>9943</v>
      </c>
      <c r="I2277" t="s">
        <v>48442</v>
      </c>
      <c r="J2277" t="s">
        <v>40534</v>
      </c>
      <c r="K2277" t="s">
        <v>636</v>
      </c>
      <c r="L2277" t="s">
        <v>950</v>
      </c>
    </row>
    <row r="2278" spans="1:12" x14ac:dyDescent="0.25">
      <c r="A2278">
        <v>3858</v>
      </c>
      <c r="B2278" t="s">
        <v>42353</v>
      </c>
      <c r="C2278" t="s">
        <v>653</v>
      </c>
      <c r="D2278" t="s">
        <v>53</v>
      </c>
      <c r="E2278" t="s">
        <v>39316</v>
      </c>
      <c r="F2278" t="s">
        <v>31884</v>
      </c>
      <c r="H2278">
        <v>9946</v>
      </c>
      <c r="I2278" t="s">
        <v>48446</v>
      </c>
      <c r="J2278" t="s">
        <v>700</v>
      </c>
      <c r="K2278" t="s">
        <v>636</v>
      </c>
      <c r="L2278" t="s">
        <v>1309</v>
      </c>
    </row>
    <row r="2279" spans="1:12" x14ac:dyDescent="0.25">
      <c r="A2279">
        <v>3860</v>
      </c>
      <c r="B2279" t="s">
        <v>42354</v>
      </c>
      <c r="C2279" t="s">
        <v>1102</v>
      </c>
      <c r="D2279" t="s">
        <v>144</v>
      </c>
      <c r="E2279" t="s">
        <v>40723</v>
      </c>
      <c r="F2279" t="s">
        <v>41734</v>
      </c>
      <c r="H2279">
        <v>9949</v>
      </c>
      <c r="I2279" t="s">
        <v>48449</v>
      </c>
      <c r="J2279" t="s">
        <v>39310</v>
      </c>
      <c r="K2279" t="s">
        <v>636</v>
      </c>
      <c r="L2279" t="s">
        <v>38030</v>
      </c>
    </row>
    <row r="2280" spans="1:12" x14ac:dyDescent="0.25">
      <c r="A2280">
        <v>3862</v>
      </c>
      <c r="B2280" t="s">
        <v>1231</v>
      </c>
      <c r="C2280" t="s">
        <v>1075</v>
      </c>
      <c r="D2280" t="s">
        <v>53</v>
      </c>
      <c r="E2280" t="s">
        <v>32090</v>
      </c>
      <c r="F2280" t="s">
        <v>1809</v>
      </c>
      <c r="H2280">
        <v>9956</v>
      </c>
      <c r="I2280" t="s">
        <v>48456</v>
      </c>
      <c r="J2280" t="s">
        <v>2434</v>
      </c>
      <c r="K2280" t="s">
        <v>636</v>
      </c>
      <c r="L2280" t="s">
        <v>1145</v>
      </c>
    </row>
    <row r="2281" spans="1:12" x14ac:dyDescent="0.25">
      <c r="A2281">
        <v>3863</v>
      </c>
      <c r="B2281" t="s">
        <v>1232</v>
      </c>
      <c r="C2281" t="s">
        <v>687</v>
      </c>
      <c r="D2281" t="s">
        <v>81</v>
      </c>
      <c r="E2281" t="s">
        <v>39718</v>
      </c>
      <c r="F2281" t="s">
        <v>39439</v>
      </c>
      <c r="H2281">
        <v>9960</v>
      </c>
      <c r="I2281" t="s">
        <v>48459</v>
      </c>
      <c r="J2281" t="s">
        <v>646</v>
      </c>
      <c r="K2281" t="s">
        <v>640</v>
      </c>
      <c r="L2281" t="s">
        <v>49002</v>
      </c>
    </row>
    <row r="2282" spans="1:12" x14ac:dyDescent="0.25">
      <c r="A2282">
        <v>3864</v>
      </c>
      <c r="B2282" t="s">
        <v>42355</v>
      </c>
      <c r="C2282" t="s">
        <v>687</v>
      </c>
      <c r="D2282" t="s">
        <v>19</v>
      </c>
      <c r="E2282" t="s">
        <v>39717</v>
      </c>
      <c r="F2282" t="s">
        <v>41168</v>
      </c>
      <c r="H2282">
        <v>9969</v>
      </c>
      <c r="I2282" t="s">
        <v>48468</v>
      </c>
      <c r="J2282" t="s">
        <v>42138</v>
      </c>
      <c r="K2282" t="s">
        <v>632</v>
      </c>
      <c r="L2282" t="s">
        <v>49003</v>
      </c>
    </row>
    <row r="2283" spans="1:12" x14ac:dyDescent="0.25">
      <c r="A2283">
        <v>3866</v>
      </c>
      <c r="B2283" t="s">
        <v>42356</v>
      </c>
      <c r="C2283" t="s">
        <v>721</v>
      </c>
      <c r="D2283" t="s">
        <v>21</v>
      </c>
      <c r="E2283" t="s">
        <v>39535</v>
      </c>
      <c r="F2283" t="s">
        <v>29522</v>
      </c>
      <c r="H2283">
        <v>9972</v>
      </c>
      <c r="I2283" t="s">
        <v>51262</v>
      </c>
      <c r="J2283" t="s">
        <v>687</v>
      </c>
      <c r="K2283" t="s">
        <v>632</v>
      </c>
      <c r="L2283" t="s">
        <v>37694</v>
      </c>
    </row>
    <row r="2284" spans="1:12" x14ac:dyDescent="0.25">
      <c r="A2284">
        <v>3867</v>
      </c>
      <c r="B2284" t="s">
        <v>42357</v>
      </c>
      <c r="C2284" t="s">
        <v>726</v>
      </c>
      <c r="D2284" t="s">
        <v>63</v>
      </c>
      <c r="E2284" t="s">
        <v>39309</v>
      </c>
      <c r="F2284" t="s">
        <v>39310</v>
      </c>
      <c r="H2284">
        <v>9994</v>
      </c>
      <c r="I2284" t="s">
        <v>48494</v>
      </c>
      <c r="J2284" t="s">
        <v>664</v>
      </c>
      <c r="K2284" t="s">
        <v>640</v>
      </c>
      <c r="L2284" t="s">
        <v>1688</v>
      </c>
    </row>
    <row r="2285" spans="1:12" x14ac:dyDescent="0.25">
      <c r="A2285">
        <v>3868</v>
      </c>
      <c r="B2285" t="s">
        <v>42358</v>
      </c>
      <c r="C2285" t="s">
        <v>28421</v>
      </c>
      <c r="D2285" t="s">
        <v>192</v>
      </c>
      <c r="E2285" t="s">
        <v>40058</v>
      </c>
      <c r="F2285" t="s">
        <v>40059</v>
      </c>
      <c r="H2285">
        <v>10006</v>
      </c>
      <c r="I2285" t="s">
        <v>48505</v>
      </c>
      <c r="J2285" t="s">
        <v>1436</v>
      </c>
      <c r="K2285" t="s">
        <v>636</v>
      </c>
      <c r="L2285" t="s">
        <v>2164</v>
      </c>
    </row>
    <row r="2286" spans="1:12" x14ac:dyDescent="0.25">
      <c r="A2286">
        <v>3869</v>
      </c>
      <c r="B2286" t="s">
        <v>1235</v>
      </c>
      <c r="C2286" t="s">
        <v>664</v>
      </c>
      <c r="D2286" t="s">
        <v>79</v>
      </c>
      <c r="E2286" t="s">
        <v>39389</v>
      </c>
      <c r="F2286" t="s">
        <v>42177</v>
      </c>
      <c r="H2286">
        <v>10009</v>
      </c>
      <c r="I2286" t="s">
        <v>48507</v>
      </c>
      <c r="J2286" t="s">
        <v>703</v>
      </c>
      <c r="K2286" t="s">
        <v>636</v>
      </c>
      <c r="L2286" t="s">
        <v>838</v>
      </c>
    </row>
    <row r="2287" spans="1:12" x14ac:dyDescent="0.25">
      <c r="A2287">
        <v>3870</v>
      </c>
      <c r="B2287" t="s">
        <v>42359</v>
      </c>
      <c r="C2287" t="s">
        <v>726</v>
      </c>
      <c r="D2287" t="s">
        <v>277</v>
      </c>
      <c r="E2287" t="s">
        <v>39852</v>
      </c>
      <c r="F2287" t="s">
        <v>35739</v>
      </c>
      <c r="H2287">
        <v>10017</v>
      </c>
      <c r="I2287" t="s">
        <v>48514</v>
      </c>
      <c r="J2287" t="s">
        <v>706</v>
      </c>
      <c r="K2287" t="s">
        <v>31896</v>
      </c>
      <c r="L2287" t="s">
        <v>49400</v>
      </c>
    </row>
    <row r="2288" spans="1:12" x14ac:dyDescent="0.25">
      <c r="A2288">
        <v>3871</v>
      </c>
      <c r="B2288" t="s">
        <v>42360</v>
      </c>
      <c r="C2288" t="s">
        <v>726</v>
      </c>
      <c r="D2288" t="s">
        <v>63</v>
      </c>
      <c r="E2288" t="s">
        <v>39892</v>
      </c>
      <c r="F2288" t="s">
        <v>39419</v>
      </c>
      <c r="H2288">
        <v>10024</v>
      </c>
      <c r="I2288" t="s">
        <v>48522</v>
      </c>
      <c r="J2288" t="s">
        <v>718</v>
      </c>
      <c r="K2288" t="s">
        <v>640</v>
      </c>
      <c r="L2288" t="s">
        <v>1064</v>
      </c>
    </row>
    <row r="2289" spans="1:12" x14ac:dyDescent="0.25">
      <c r="A2289">
        <v>3872</v>
      </c>
      <c r="B2289" t="s">
        <v>42361</v>
      </c>
      <c r="C2289" t="s">
        <v>791</v>
      </c>
      <c r="D2289" t="s">
        <v>70</v>
      </c>
      <c r="E2289" t="s">
        <v>32081</v>
      </c>
      <c r="F2289" t="s">
        <v>25650</v>
      </c>
      <c r="H2289">
        <v>10027</v>
      </c>
      <c r="I2289" t="s">
        <v>48524</v>
      </c>
      <c r="J2289" t="s">
        <v>982</v>
      </c>
      <c r="K2289" t="s">
        <v>632</v>
      </c>
      <c r="L2289" t="s">
        <v>963</v>
      </c>
    </row>
    <row r="2290" spans="1:12" x14ac:dyDescent="0.25">
      <c r="A2290">
        <v>3873</v>
      </c>
      <c r="B2290" t="s">
        <v>37429</v>
      </c>
      <c r="C2290" t="s">
        <v>687</v>
      </c>
      <c r="D2290" t="s">
        <v>79</v>
      </c>
      <c r="E2290" t="s">
        <v>39587</v>
      </c>
      <c r="F2290" t="s">
        <v>40151</v>
      </c>
      <c r="H2290">
        <v>10032</v>
      </c>
      <c r="I2290" t="s">
        <v>48528</v>
      </c>
      <c r="J2290" t="s">
        <v>1019</v>
      </c>
      <c r="K2290" t="s">
        <v>640</v>
      </c>
      <c r="L2290" t="s">
        <v>49004</v>
      </c>
    </row>
    <row r="2291" spans="1:12" x14ac:dyDescent="0.25">
      <c r="A2291">
        <v>3874</v>
      </c>
      <c r="B2291" t="s">
        <v>1237</v>
      </c>
      <c r="C2291" t="s">
        <v>800</v>
      </c>
      <c r="D2291" t="s">
        <v>277</v>
      </c>
      <c r="E2291" t="s">
        <v>41270</v>
      </c>
      <c r="F2291" t="s">
        <v>24590</v>
      </c>
      <c r="H2291">
        <v>10033</v>
      </c>
      <c r="I2291" t="s">
        <v>48529</v>
      </c>
      <c r="J2291" t="s">
        <v>48530</v>
      </c>
      <c r="K2291" t="s">
        <v>732</v>
      </c>
      <c r="L2291" t="s">
        <v>1227</v>
      </c>
    </row>
    <row r="2292" spans="1:12" x14ac:dyDescent="0.25">
      <c r="A2292">
        <v>3875</v>
      </c>
      <c r="B2292" t="s">
        <v>42362</v>
      </c>
      <c r="C2292" t="s">
        <v>726</v>
      </c>
      <c r="D2292" t="s">
        <v>32</v>
      </c>
      <c r="E2292" t="s">
        <v>39577</v>
      </c>
      <c r="F2292" t="s">
        <v>24621</v>
      </c>
      <c r="H2292">
        <v>10037</v>
      </c>
      <c r="I2292" t="s">
        <v>48534</v>
      </c>
      <c r="J2292" t="s">
        <v>956</v>
      </c>
      <c r="K2292" t="s">
        <v>674</v>
      </c>
      <c r="L2292" t="s">
        <v>49005</v>
      </c>
    </row>
    <row r="2293" spans="1:12" x14ac:dyDescent="0.25">
      <c r="A2293">
        <v>3876</v>
      </c>
      <c r="B2293" t="s">
        <v>42363</v>
      </c>
      <c r="C2293" t="s">
        <v>715</v>
      </c>
      <c r="D2293" t="s">
        <v>81</v>
      </c>
      <c r="E2293" t="s">
        <v>39823</v>
      </c>
      <c r="F2293" t="s">
        <v>42364</v>
      </c>
      <c r="H2293">
        <v>10042</v>
      </c>
      <c r="I2293" t="s">
        <v>48538</v>
      </c>
      <c r="J2293" t="s">
        <v>956</v>
      </c>
      <c r="K2293" t="s">
        <v>636</v>
      </c>
      <c r="L2293" t="s">
        <v>49006</v>
      </c>
    </row>
    <row r="2294" spans="1:12" x14ac:dyDescent="0.25">
      <c r="A2294">
        <v>3877</v>
      </c>
      <c r="B2294" t="s">
        <v>42365</v>
      </c>
      <c r="C2294" t="s">
        <v>1717</v>
      </c>
      <c r="D2294" t="s">
        <v>118</v>
      </c>
      <c r="E2294" t="s">
        <v>39417</v>
      </c>
      <c r="F2294" t="s">
        <v>39801</v>
      </c>
      <c r="H2294">
        <v>10043</v>
      </c>
      <c r="I2294" t="s">
        <v>48539</v>
      </c>
      <c r="J2294" t="s">
        <v>31877</v>
      </c>
      <c r="K2294" t="s">
        <v>636</v>
      </c>
      <c r="L2294" t="s">
        <v>49007</v>
      </c>
    </row>
    <row r="2295" spans="1:12" x14ac:dyDescent="0.25">
      <c r="A2295">
        <v>3878</v>
      </c>
      <c r="B2295" t="s">
        <v>42366</v>
      </c>
      <c r="C2295" t="s">
        <v>40274</v>
      </c>
      <c r="D2295" t="s">
        <v>70</v>
      </c>
      <c r="E2295" t="s">
        <v>39322</v>
      </c>
      <c r="F2295" t="s">
        <v>41100</v>
      </c>
      <c r="H2295">
        <v>10044</v>
      </c>
      <c r="I2295" t="s">
        <v>48540</v>
      </c>
      <c r="J2295" t="s">
        <v>662</v>
      </c>
      <c r="K2295" t="s">
        <v>674</v>
      </c>
      <c r="L2295" t="s">
        <v>49008</v>
      </c>
    </row>
    <row r="2296" spans="1:12" x14ac:dyDescent="0.25">
      <c r="A2296">
        <v>3879</v>
      </c>
      <c r="B2296" t="s">
        <v>1240</v>
      </c>
      <c r="C2296" t="s">
        <v>1034</v>
      </c>
      <c r="D2296" t="s">
        <v>63</v>
      </c>
      <c r="E2296" t="s">
        <v>39951</v>
      </c>
      <c r="F2296" t="s">
        <v>40481</v>
      </c>
      <c r="H2296">
        <v>10049</v>
      </c>
      <c r="I2296" t="s">
        <v>48545</v>
      </c>
      <c r="J2296" t="s">
        <v>1915</v>
      </c>
      <c r="K2296" t="s">
        <v>640</v>
      </c>
      <c r="L2296" t="s">
        <v>49009</v>
      </c>
    </row>
    <row r="2297" spans="1:12" x14ac:dyDescent="0.25">
      <c r="A2297">
        <v>3880</v>
      </c>
      <c r="B2297" t="s">
        <v>42367</v>
      </c>
      <c r="C2297" t="s">
        <v>643</v>
      </c>
      <c r="D2297" t="s">
        <v>37586</v>
      </c>
      <c r="E2297" t="s">
        <v>39791</v>
      </c>
      <c r="H2297">
        <v>10050</v>
      </c>
      <c r="I2297" t="s">
        <v>48546</v>
      </c>
      <c r="J2297" t="s">
        <v>697</v>
      </c>
      <c r="K2297" t="s">
        <v>640</v>
      </c>
      <c r="L2297" t="s">
        <v>795</v>
      </c>
    </row>
    <row r="2298" spans="1:12" x14ac:dyDescent="0.25">
      <c r="A2298">
        <v>3882</v>
      </c>
      <c r="B2298" t="s">
        <v>42368</v>
      </c>
      <c r="C2298" t="s">
        <v>1048</v>
      </c>
      <c r="D2298" t="s">
        <v>70</v>
      </c>
      <c r="E2298" t="s">
        <v>40060</v>
      </c>
      <c r="F2298" t="s">
        <v>31843</v>
      </c>
      <c r="H2298">
        <v>10061</v>
      </c>
      <c r="I2298" t="s">
        <v>48556</v>
      </c>
      <c r="J2298" t="s">
        <v>768</v>
      </c>
      <c r="K2298" t="s">
        <v>674</v>
      </c>
      <c r="L2298" t="s">
        <v>1943</v>
      </c>
    </row>
    <row r="2299" spans="1:12" x14ac:dyDescent="0.25">
      <c r="A2299">
        <v>3883</v>
      </c>
      <c r="B2299" t="s">
        <v>42369</v>
      </c>
      <c r="C2299" t="s">
        <v>2846</v>
      </c>
      <c r="D2299" t="s">
        <v>70</v>
      </c>
      <c r="E2299" t="s">
        <v>31977</v>
      </c>
      <c r="F2299" t="s">
        <v>31978</v>
      </c>
      <c r="H2299">
        <v>10064</v>
      </c>
      <c r="I2299" t="s">
        <v>50002</v>
      </c>
      <c r="J2299" t="s">
        <v>1302</v>
      </c>
      <c r="K2299" t="s">
        <v>640</v>
      </c>
      <c r="L2299" t="s">
        <v>1341</v>
      </c>
    </row>
    <row r="2300" spans="1:12" x14ac:dyDescent="0.25">
      <c r="A2300">
        <v>3884</v>
      </c>
      <c r="B2300" t="s">
        <v>42370</v>
      </c>
      <c r="C2300" t="s">
        <v>891</v>
      </c>
      <c r="D2300" t="s">
        <v>59</v>
      </c>
      <c r="E2300" t="s">
        <v>39548</v>
      </c>
      <c r="F2300" t="s">
        <v>39462</v>
      </c>
      <c r="H2300">
        <v>10069</v>
      </c>
      <c r="I2300" t="s">
        <v>48563</v>
      </c>
      <c r="J2300" t="s">
        <v>1700</v>
      </c>
      <c r="K2300" t="s">
        <v>636</v>
      </c>
      <c r="L2300" t="s">
        <v>1210</v>
      </c>
    </row>
    <row r="2301" spans="1:12" x14ac:dyDescent="0.25">
      <c r="A2301">
        <v>3885</v>
      </c>
      <c r="B2301" t="s">
        <v>1243</v>
      </c>
      <c r="C2301" t="s">
        <v>700</v>
      </c>
      <c r="D2301" t="s">
        <v>116</v>
      </c>
      <c r="E2301" t="s">
        <v>39837</v>
      </c>
      <c r="F2301" t="s">
        <v>26730</v>
      </c>
      <c r="H2301">
        <v>10077</v>
      </c>
      <c r="I2301" t="s">
        <v>48572</v>
      </c>
      <c r="J2301" t="s">
        <v>726</v>
      </c>
      <c r="K2301" t="s">
        <v>49010</v>
      </c>
      <c r="L2301" t="s">
        <v>1807</v>
      </c>
    </row>
    <row r="2302" spans="1:12" x14ac:dyDescent="0.25">
      <c r="A2302">
        <v>3887</v>
      </c>
      <c r="B2302" t="s">
        <v>42371</v>
      </c>
      <c r="C2302" t="s">
        <v>40819</v>
      </c>
      <c r="D2302" t="s">
        <v>16</v>
      </c>
      <c r="E2302" t="s">
        <v>39344</v>
      </c>
      <c r="F2302" t="s">
        <v>39345</v>
      </c>
      <c r="H2302">
        <v>10077</v>
      </c>
      <c r="I2302" t="s">
        <v>48572</v>
      </c>
      <c r="J2302" t="s">
        <v>726</v>
      </c>
      <c r="K2302" t="s">
        <v>636</v>
      </c>
      <c r="L2302" t="s">
        <v>656</v>
      </c>
    </row>
    <row r="2303" spans="1:12" x14ac:dyDescent="0.25">
      <c r="A2303">
        <v>3888</v>
      </c>
      <c r="B2303" t="s">
        <v>42372</v>
      </c>
      <c r="C2303" t="s">
        <v>936</v>
      </c>
      <c r="D2303" t="s">
        <v>11</v>
      </c>
      <c r="E2303" t="s">
        <v>40172</v>
      </c>
      <c r="F2303" t="s">
        <v>39563</v>
      </c>
      <c r="H2303">
        <v>10077</v>
      </c>
      <c r="I2303" t="s">
        <v>48572</v>
      </c>
      <c r="J2303" t="s">
        <v>726</v>
      </c>
      <c r="K2303" t="s">
        <v>49011</v>
      </c>
      <c r="L2303" t="s">
        <v>1708</v>
      </c>
    </row>
    <row r="2304" spans="1:12" x14ac:dyDescent="0.25">
      <c r="A2304">
        <v>3892</v>
      </c>
      <c r="B2304" t="s">
        <v>42373</v>
      </c>
      <c r="C2304" t="s">
        <v>627</v>
      </c>
      <c r="D2304" t="s">
        <v>116</v>
      </c>
      <c r="E2304" t="s">
        <v>39837</v>
      </c>
      <c r="F2304" t="s">
        <v>26730</v>
      </c>
      <c r="H2304">
        <v>10080</v>
      </c>
      <c r="I2304" t="s">
        <v>48575</v>
      </c>
      <c r="J2304" t="s">
        <v>40127</v>
      </c>
      <c r="K2304" t="s">
        <v>632</v>
      </c>
      <c r="L2304" t="s">
        <v>49012</v>
      </c>
    </row>
    <row r="2305" spans="1:12" x14ac:dyDescent="0.25">
      <c r="A2305">
        <v>3893</v>
      </c>
      <c r="B2305" t="s">
        <v>1246</v>
      </c>
      <c r="C2305" t="s">
        <v>726</v>
      </c>
      <c r="D2305" t="s">
        <v>11</v>
      </c>
      <c r="E2305" t="s">
        <v>39465</v>
      </c>
      <c r="F2305" t="s">
        <v>39446</v>
      </c>
      <c r="H2305">
        <v>10085</v>
      </c>
      <c r="I2305" t="s">
        <v>48581</v>
      </c>
      <c r="J2305" t="s">
        <v>646</v>
      </c>
      <c r="K2305" t="s">
        <v>636</v>
      </c>
      <c r="L2305" t="s">
        <v>2087</v>
      </c>
    </row>
    <row r="2306" spans="1:12" x14ac:dyDescent="0.25">
      <c r="A2306">
        <v>3894</v>
      </c>
      <c r="B2306" t="s">
        <v>42374</v>
      </c>
      <c r="C2306" t="s">
        <v>1439</v>
      </c>
      <c r="D2306" t="s">
        <v>253</v>
      </c>
      <c r="E2306" t="s">
        <v>32150</v>
      </c>
      <c r="F2306" t="s">
        <v>40442</v>
      </c>
      <c r="H2306">
        <v>10086</v>
      </c>
      <c r="I2306" t="s">
        <v>49013</v>
      </c>
      <c r="J2306" t="s">
        <v>48583</v>
      </c>
      <c r="K2306" t="s">
        <v>636</v>
      </c>
      <c r="L2306" t="s">
        <v>1491</v>
      </c>
    </row>
    <row r="2307" spans="1:12" x14ac:dyDescent="0.25">
      <c r="A2307">
        <v>3895</v>
      </c>
      <c r="B2307" t="s">
        <v>42375</v>
      </c>
      <c r="C2307" t="s">
        <v>706</v>
      </c>
      <c r="D2307" t="s">
        <v>79</v>
      </c>
      <c r="E2307" t="s">
        <v>39739</v>
      </c>
      <c r="F2307" t="s">
        <v>31876</v>
      </c>
      <c r="H2307">
        <v>10090</v>
      </c>
      <c r="I2307" t="s">
        <v>48587</v>
      </c>
      <c r="J2307" t="s">
        <v>1840</v>
      </c>
      <c r="K2307" t="s">
        <v>636</v>
      </c>
      <c r="L2307" t="s">
        <v>49014</v>
      </c>
    </row>
    <row r="2308" spans="1:12" x14ac:dyDescent="0.25">
      <c r="A2308">
        <v>3896</v>
      </c>
      <c r="B2308" t="s">
        <v>42376</v>
      </c>
      <c r="C2308" t="s">
        <v>891</v>
      </c>
      <c r="D2308" t="s">
        <v>53</v>
      </c>
      <c r="E2308" t="s">
        <v>41538</v>
      </c>
      <c r="F2308" t="s">
        <v>42343</v>
      </c>
      <c r="H2308">
        <v>10093</v>
      </c>
      <c r="I2308" t="s">
        <v>48590</v>
      </c>
      <c r="J2308" t="s">
        <v>760</v>
      </c>
      <c r="K2308" t="s">
        <v>640</v>
      </c>
      <c r="L2308" t="s">
        <v>977</v>
      </c>
    </row>
    <row r="2309" spans="1:12" x14ac:dyDescent="0.25">
      <c r="A2309">
        <v>3898</v>
      </c>
      <c r="B2309" t="s">
        <v>42377</v>
      </c>
      <c r="C2309" t="s">
        <v>32</v>
      </c>
      <c r="D2309" t="s">
        <v>16</v>
      </c>
      <c r="E2309" t="s">
        <v>39573</v>
      </c>
      <c r="F2309" t="s">
        <v>31877</v>
      </c>
      <c r="H2309">
        <v>10096</v>
      </c>
      <c r="I2309" t="s">
        <v>48594</v>
      </c>
      <c r="J2309" t="s">
        <v>1382</v>
      </c>
      <c r="K2309" t="s">
        <v>640</v>
      </c>
      <c r="L2309" t="s">
        <v>780</v>
      </c>
    </row>
    <row r="2310" spans="1:12" x14ac:dyDescent="0.25">
      <c r="A2310">
        <v>3899</v>
      </c>
      <c r="B2310" t="s">
        <v>42378</v>
      </c>
      <c r="C2310" t="s">
        <v>706</v>
      </c>
      <c r="D2310" t="s">
        <v>72</v>
      </c>
      <c r="E2310" t="s">
        <v>32221</v>
      </c>
      <c r="F2310" t="s">
        <v>40867</v>
      </c>
      <c r="H2310">
        <v>10098</v>
      </c>
      <c r="I2310" t="s">
        <v>48596</v>
      </c>
      <c r="J2310" t="s">
        <v>40200</v>
      </c>
      <c r="K2310" t="s">
        <v>640</v>
      </c>
      <c r="L2310" t="s">
        <v>1000</v>
      </c>
    </row>
    <row r="2311" spans="1:12" x14ac:dyDescent="0.25">
      <c r="A2311">
        <v>3900</v>
      </c>
      <c r="B2311" t="s">
        <v>42379</v>
      </c>
      <c r="C2311" t="s">
        <v>2401</v>
      </c>
      <c r="D2311" t="s">
        <v>118</v>
      </c>
      <c r="E2311" t="s">
        <v>40108</v>
      </c>
      <c r="F2311" t="s">
        <v>40109</v>
      </c>
      <c r="H2311">
        <v>10099</v>
      </c>
      <c r="I2311" t="s">
        <v>48597</v>
      </c>
      <c r="J2311" t="s">
        <v>1071</v>
      </c>
      <c r="K2311" t="s">
        <v>636</v>
      </c>
      <c r="L2311" t="s">
        <v>711</v>
      </c>
    </row>
    <row r="2312" spans="1:12" x14ac:dyDescent="0.25">
      <c r="A2312">
        <v>3901</v>
      </c>
      <c r="B2312" t="s">
        <v>42380</v>
      </c>
      <c r="C2312" t="s">
        <v>653</v>
      </c>
      <c r="D2312" t="s">
        <v>90</v>
      </c>
      <c r="E2312" t="s">
        <v>32086</v>
      </c>
      <c r="F2312" t="s">
        <v>32087</v>
      </c>
      <c r="H2312">
        <v>10099</v>
      </c>
      <c r="I2312" t="s">
        <v>48597</v>
      </c>
      <c r="J2312" t="s">
        <v>1071</v>
      </c>
      <c r="K2312" t="s">
        <v>636</v>
      </c>
      <c r="L2312" t="s">
        <v>49015</v>
      </c>
    </row>
    <row r="2313" spans="1:12" x14ac:dyDescent="0.25">
      <c r="A2313">
        <v>3902</v>
      </c>
      <c r="B2313" t="s">
        <v>42381</v>
      </c>
      <c r="C2313" t="s">
        <v>1060</v>
      </c>
      <c r="D2313" t="s">
        <v>63</v>
      </c>
      <c r="E2313" t="s">
        <v>39951</v>
      </c>
      <c r="F2313" t="s">
        <v>39529</v>
      </c>
      <c r="H2313">
        <v>10106</v>
      </c>
      <c r="I2313" t="s">
        <v>48604</v>
      </c>
      <c r="J2313" t="s">
        <v>24772</v>
      </c>
      <c r="K2313" t="s">
        <v>632</v>
      </c>
      <c r="L2313" t="s">
        <v>750</v>
      </c>
    </row>
    <row r="2314" spans="1:12" x14ac:dyDescent="0.25">
      <c r="A2314">
        <v>3903</v>
      </c>
      <c r="B2314" t="s">
        <v>42382</v>
      </c>
      <c r="C2314" t="s">
        <v>726</v>
      </c>
      <c r="D2314" t="s">
        <v>14</v>
      </c>
      <c r="E2314" t="s">
        <v>39360</v>
      </c>
      <c r="F2314" t="s">
        <v>40688</v>
      </c>
      <c r="H2314">
        <v>10108</v>
      </c>
      <c r="I2314" t="s">
        <v>48606</v>
      </c>
      <c r="J2314" t="s">
        <v>726</v>
      </c>
      <c r="K2314" t="s">
        <v>640</v>
      </c>
      <c r="L2314" t="s">
        <v>1508</v>
      </c>
    </row>
    <row r="2315" spans="1:12" x14ac:dyDescent="0.25">
      <c r="A2315">
        <v>3904</v>
      </c>
      <c r="B2315" t="s">
        <v>42383</v>
      </c>
      <c r="C2315" t="s">
        <v>895</v>
      </c>
      <c r="D2315" t="s">
        <v>72</v>
      </c>
      <c r="E2315" t="s">
        <v>39498</v>
      </c>
      <c r="F2315" t="s">
        <v>5572</v>
      </c>
      <c r="H2315">
        <v>10109</v>
      </c>
      <c r="I2315" t="s">
        <v>49401</v>
      </c>
      <c r="J2315" t="s">
        <v>726</v>
      </c>
      <c r="K2315" t="s">
        <v>636</v>
      </c>
      <c r="L2315" t="s">
        <v>49016</v>
      </c>
    </row>
    <row r="2316" spans="1:12" x14ac:dyDescent="0.25">
      <c r="A2316">
        <v>3905</v>
      </c>
      <c r="B2316" t="s">
        <v>42384</v>
      </c>
      <c r="C2316" t="s">
        <v>639</v>
      </c>
      <c r="D2316" t="s">
        <v>14</v>
      </c>
      <c r="E2316" t="s">
        <v>31994</v>
      </c>
      <c r="F2316" t="s">
        <v>40435</v>
      </c>
      <c r="H2316">
        <v>10111</v>
      </c>
      <c r="I2316" t="s">
        <v>48608</v>
      </c>
      <c r="J2316" t="s">
        <v>38178</v>
      </c>
      <c r="K2316" t="s">
        <v>640</v>
      </c>
      <c r="L2316" t="s">
        <v>963</v>
      </c>
    </row>
    <row r="2317" spans="1:12" x14ac:dyDescent="0.25">
      <c r="A2317">
        <v>3907</v>
      </c>
      <c r="B2317" t="s">
        <v>42385</v>
      </c>
      <c r="C2317" t="s">
        <v>1717</v>
      </c>
      <c r="D2317" t="s">
        <v>87</v>
      </c>
      <c r="E2317" t="s">
        <v>39434</v>
      </c>
      <c r="F2317" t="s">
        <v>505</v>
      </c>
      <c r="H2317">
        <v>10116</v>
      </c>
      <c r="I2317" t="s">
        <v>48613</v>
      </c>
      <c r="J2317" t="s">
        <v>2398</v>
      </c>
      <c r="K2317" t="s">
        <v>632</v>
      </c>
      <c r="L2317" t="s">
        <v>49017</v>
      </c>
    </row>
    <row r="2318" spans="1:12" x14ac:dyDescent="0.25">
      <c r="A2318">
        <v>3908</v>
      </c>
      <c r="B2318" t="s">
        <v>42386</v>
      </c>
      <c r="C2318" t="s">
        <v>726</v>
      </c>
      <c r="D2318" t="s">
        <v>63</v>
      </c>
      <c r="E2318" t="s">
        <v>39892</v>
      </c>
      <c r="F2318" t="s">
        <v>39588</v>
      </c>
      <c r="H2318">
        <v>10123</v>
      </c>
      <c r="I2318" t="s">
        <v>48619</v>
      </c>
      <c r="J2318" t="s">
        <v>43996</v>
      </c>
      <c r="K2318" t="s">
        <v>632</v>
      </c>
      <c r="L2318" t="s">
        <v>49018</v>
      </c>
    </row>
    <row r="2319" spans="1:12" x14ac:dyDescent="0.25">
      <c r="A2319">
        <v>3909</v>
      </c>
      <c r="B2319" t="s">
        <v>42387</v>
      </c>
      <c r="C2319" t="s">
        <v>42388</v>
      </c>
      <c r="D2319" t="s">
        <v>21</v>
      </c>
      <c r="E2319" t="s">
        <v>39309</v>
      </c>
      <c r="F2319" t="s">
        <v>40003</v>
      </c>
      <c r="H2319">
        <v>10124</v>
      </c>
      <c r="I2319" t="s">
        <v>48620</v>
      </c>
      <c r="J2319" t="s">
        <v>2817</v>
      </c>
      <c r="K2319" t="s">
        <v>636</v>
      </c>
      <c r="L2319" t="s">
        <v>1213</v>
      </c>
    </row>
    <row r="2320" spans="1:12" x14ac:dyDescent="0.25">
      <c r="A2320">
        <v>3910</v>
      </c>
      <c r="B2320" t="s">
        <v>42389</v>
      </c>
      <c r="C2320" t="s">
        <v>6013</v>
      </c>
      <c r="D2320" t="s">
        <v>172</v>
      </c>
      <c r="E2320" t="s">
        <v>39650</v>
      </c>
      <c r="F2320" t="s">
        <v>39651</v>
      </c>
      <c r="H2320">
        <v>10134</v>
      </c>
      <c r="I2320" t="s">
        <v>48629</v>
      </c>
      <c r="J2320" t="s">
        <v>2860</v>
      </c>
      <c r="K2320" t="s">
        <v>837</v>
      </c>
      <c r="L2320" t="s">
        <v>49019</v>
      </c>
    </row>
    <row r="2321" spans="1:12" x14ac:dyDescent="0.25">
      <c r="A2321">
        <v>3912</v>
      </c>
      <c r="B2321" t="s">
        <v>42390</v>
      </c>
      <c r="C2321" t="s">
        <v>42391</v>
      </c>
      <c r="D2321" t="s">
        <v>70</v>
      </c>
      <c r="E2321" t="s">
        <v>39919</v>
      </c>
      <c r="F2321" t="s">
        <v>42392</v>
      </c>
      <c r="H2321">
        <v>10136</v>
      </c>
      <c r="I2321" t="s">
        <v>48631</v>
      </c>
      <c r="J2321" t="s">
        <v>715</v>
      </c>
      <c r="K2321" t="s">
        <v>39256</v>
      </c>
      <c r="L2321" t="s">
        <v>49020</v>
      </c>
    </row>
    <row r="2322" spans="1:12" x14ac:dyDescent="0.25">
      <c r="A2322">
        <v>3913</v>
      </c>
      <c r="B2322" t="s">
        <v>42393</v>
      </c>
      <c r="C2322" t="s">
        <v>891</v>
      </c>
      <c r="D2322" t="s">
        <v>72</v>
      </c>
      <c r="E2322" t="s">
        <v>39314</v>
      </c>
      <c r="F2322" t="s">
        <v>9694</v>
      </c>
      <c r="H2322">
        <v>10136</v>
      </c>
      <c r="I2322" t="s">
        <v>48631</v>
      </c>
      <c r="J2322" t="s">
        <v>715</v>
      </c>
      <c r="K2322" t="s">
        <v>837</v>
      </c>
      <c r="L2322" t="s">
        <v>2211</v>
      </c>
    </row>
    <row r="2323" spans="1:12" x14ac:dyDescent="0.25">
      <c r="A2323">
        <v>3914</v>
      </c>
      <c r="B2323" t="s">
        <v>42394</v>
      </c>
      <c r="C2323" t="s">
        <v>5414</v>
      </c>
      <c r="D2323" t="s">
        <v>39714</v>
      </c>
      <c r="E2323" t="s">
        <v>14</v>
      </c>
      <c r="F2323" t="s">
        <v>42395</v>
      </c>
      <c r="H2323">
        <v>10141</v>
      </c>
      <c r="I2323" t="s">
        <v>48636</v>
      </c>
      <c r="J2323" t="s">
        <v>715</v>
      </c>
      <c r="K2323" t="s">
        <v>640</v>
      </c>
      <c r="L2323" t="s">
        <v>845</v>
      </c>
    </row>
    <row r="2324" spans="1:12" x14ac:dyDescent="0.25">
      <c r="A2324">
        <v>3916</v>
      </c>
      <c r="B2324" t="s">
        <v>42396</v>
      </c>
      <c r="C2324" t="s">
        <v>669</v>
      </c>
      <c r="D2324" t="s">
        <v>28</v>
      </c>
      <c r="E2324" t="s">
        <v>39834</v>
      </c>
      <c r="F2324" t="s">
        <v>23835</v>
      </c>
      <c r="H2324">
        <v>10146</v>
      </c>
      <c r="I2324" t="s">
        <v>48641</v>
      </c>
      <c r="J2324" t="s">
        <v>639</v>
      </c>
      <c r="K2324" t="s">
        <v>1738</v>
      </c>
      <c r="L2324" t="s">
        <v>1688</v>
      </c>
    </row>
    <row r="2325" spans="1:12" x14ac:dyDescent="0.25">
      <c r="A2325">
        <v>3917</v>
      </c>
      <c r="B2325" t="s">
        <v>42397</v>
      </c>
      <c r="C2325" t="s">
        <v>1132</v>
      </c>
      <c r="D2325" t="s">
        <v>63</v>
      </c>
      <c r="E2325" t="s">
        <v>39951</v>
      </c>
      <c r="F2325" t="s">
        <v>42398</v>
      </c>
      <c r="H2325">
        <v>10150</v>
      </c>
      <c r="I2325" t="s">
        <v>48648</v>
      </c>
      <c r="J2325" t="s">
        <v>47959</v>
      </c>
      <c r="K2325" t="s">
        <v>636</v>
      </c>
      <c r="L2325" t="s">
        <v>1380</v>
      </c>
    </row>
    <row r="2326" spans="1:12" x14ac:dyDescent="0.25">
      <c r="A2326">
        <v>3918</v>
      </c>
      <c r="B2326" t="s">
        <v>42399</v>
      </c>
      <c r="C2326" t="s">
        <v>1071</v>
      </c>
      <c r="D2326" t="s">
        <v>63</v>
      </c>
      <c r="E2326" t="s">
        <v>39951</v>
      </c>
      <c r="F2326" t="s">
        <v>42398</v>
      </c>
      <c r="H2326">
        <v>10151</v>
      </c>
      <c r="I2326" t="s">
        <v>49110</v>
      </c>
      <c r="J2326" t="s">
        <v>2817</v>
      </c>
      <c r="K2326" t="s">
        <v>674</v>
      </c>
      <c r="L2326" t="s">
        <v>830</v>
      </c>
    </row>
    <row r="2327" spans="1:12" x14ac:dyDescent="0.25">
      <c r="A2327">
        <v>3919</v>
      </c>
      <c r="B2327" t="s">
        <v>42400</v>
      </c>
      <c r="C2327" t="s">
        <v>697</v>
      </c>
      <c r="D2327" t="s">
        <v>21</v>
      </c>
      <c r="E2327" t="s">
        <v>39309</v>
      </c>
      <c r="F2327" t="s">
        <v>40003</v>
      </c>
      <c r="H2327">
        <v>10151</v>
      </c>
      <c r="I2327" t="s">
        <v>49110</v>
      </c>
      <c r="J2327" t="s">
        <v>2817</v>
      </c>
      <c r="K2327" t="s">
        <v>636</v>
      </c>
      <c r="L2327" t="s">
        <v>49021</v>
      </c>
    </row>
    <row r="2328" spans="1:12" x14ac:dyDescent="0.25">
      <c r="A2328">
        <v>3920</v>
      </c>
      <c r="B2328" t="s">
        <v>1252</v>
      </c>
      <c r="C2328" t="s">
        <v>726</v>
      </c>
      <c r="D2328" t="s">
        <v>93</v>
      </c>
      <c r="E2328" t="s">
        <v>31998</v>
      </c>
      <c r="F2328" t="s">
        <v>39827</v>
      </c>
      <c r="H2328">
        <v>10152</v>
      </c>
      <c r="I2328" t="s">
        <v>49402</v>
      </c>
      <c r="J2328" t="s">
        <v>1003</v>
      </c>
      <c r="K2328" t="s">
        <v>632</v>
      </c>
      <c r="L2328" t="s">
        <v>1846</v>
      </c>
    </row>
    <row r="2329" spans="1:12" x14ac:dyDescent="0.25">
      <c r="A2329">
        <v>3921</v>
      </c>
      <c r="B2329" t="s">
        <v>42401</v>
      </c>
      <c r="C2329" t="s">
        <v>1177</v>
      </c>
      <c r="D2329" t="s">
        <v>118</v>
      </c>
      <c r="E2329" t="s">
        <v>39388</v>
      </c>
      <c r="F2329" t="s">
        <v>8374</v>
      </c>
      <c r="H2329">
        <v>10158</v>
      </c>
      <c r="I2329" t="s">
        <v>48654</v>
      </c>
      <c r="J2329" t="s">
        <v>32195</v>
      </c>
      <c r="K2329" t="s">
        <v>636</v>
      </c>
      <c r="L2329" t="s">
        <v>49003</v>
      </c>
    </row>
    <row r="2330" spans="1:12" x14ac:dyDescent="0.25">
      <c r="A2330">
        <v>3922</v>
      </c>
      <c r="B2330" t="s">
        <v>42402</v>
      </c>
      <c r="C2330" t="s">
        <v>643</v>
      </c>
      <c r="D2330" t="s">
        <v>11</v>
      </c>
      <c r="E2330" t="s">
        <v>32001</v>
      </c>
      <c r="F2330" t="s">
        <v>876</v>
      </c>
      <c r="H2330">
        <v>10166</v>
      </c>
      <c r="I2330" t="s">
        <v>48663</v>
      </c>
      <c r="J2330" t="s">
        <v>48259</v>
      </c>
      <c r="K2330" t="s">
        <v>632</v>
      </c>
      <c r="L2330" t="s">
        <v>1315</v>
      </c>
    </row>
    <row r="2331" spans="1:12" x14ac:dyDescent="0.25">
      <c r="A2331">
        <v>3924</v>
      </c>
      <c r="B2331" t="s">
        <v>42403</v>
      </c>
      <c r="C2331" t="s">
        <v>1379</v>
      </c>
      <c r="D2331" t="s">
        <v>11</v>
      </c>
      <c r="E2331" t="s">
        <v>39407</v>
      </c>
      <c r="F2331" t="s">
        <v>9891</v>
      </c>
      <c r="H2331">
        <v>10177</v>
      </c>
      <c r="I2331" t="s">
        <v>48679</v>
      </c>
      <c r="J2331" t="s">
        <v>739</v>
      </c>
      <c r="K2331" t="s">
        <v>636</v>
      </c>
      <c r="L2331" t="s">
        <v>1099</v>
      </c>
    </row>
    <row r="2332" spans="1:12" x14ac:dyDescent="0.25">
      <c r="A2332">
        <v>3925</v>
      </c>
      <c r="B2332" t="s">
        <v>42404</v>
      </c>
      <c r="C2332" t="s">
        <v>929</v>
      </c>
      <c r="D2332" t="s">
        <v>79</v>
      </c>
      <c r="E2332" t="s">
        <v>39587</v>
      </c>
      <c r="F2332" t="s">
        <v>1758</v>
      </c>
      <c r="H2332">
        <v>10189</v>
      </c>
      <c r="I2332" t="s">
        <v>48694</v>
      </c>
      <c r="J2332" t="s">
        <v>1287</v>
      </c>
      <c r="K2332" t="s">
        <v>632</v>
      </c>
      <c r="L2332" t="s">
        <v>963</v>
      </c>
    </row>
    <row r="2333" spans="1:12" x14ac:dyDescent="0.25">
      <c r="A2333">
        <v>3926</v>
      </c>
      <c r="B2333" t="s">
        <v>42405</v>
      </c>
      <c r="C2333" t="s">
        <v>1068</v>
      </c>
      <c r="D2333" t="s">
        <v>93</v>
      </c>
      <c r="E2333" t="s">
        <v>31998</v>
      </c>
      <c r="F2333" t="s">
        <v>41213</v>
      </c>
      <c r="H2333">
        <v>10191</v>
      </c>
      <c r="I2333" t="s">
        <v>48696</v>
      </c>
      <c r="J2333" t="s">
        <v>32064</v>
      </c>
      <c r="K2333" t="s">
        <v>636</v>
      </c>
      <c r="L2333" t="s">
        <v>46152</v>
      </c>
    </row>
    <row r="2334" spans="1:12" x14ac:dyDescent="0.25">
      <c r="A2334">
        <v>3927</v>
      </c>
      <c r="B2334" t="s">
        <v>42406</v>
      </c>
      <c r="C2334" t="s">
        <v>639</v>
      </c>
      <c r="D2334" t="s">
        <v>53</v>
      </c>
      <c r="E2334" t="s">
        <v>32090</v>
      </c>
      <c r="F2334" t="s">
        <v>41369</v>
      </c>
      <c r="H2334">
        <v>10194</v>
      </c>
      <c r="I2334" t="s">
        <v>50122</v>
      </c>
      <c r="J2334" t="s">
        <v>700</v>
      </c>
      <c r="K2334" t="s">
        <v>636</v>
      </c>
      <c r="L2334" t="s">
        <v>1111</v>
      </c>
    </row>
    <row r="2335" spans="1:12" x14ac:dyDescent="0.25">
      <c r="A2335">
        <v>3928</v>
      </c>
      <c r="B2335" t="s">
        <v>42407</v>
      </c>
      <c r="C2335" t="s">
        <v>1346</v>
      </c>
      <c r="D2335" t="s">
        <v>63</v>
      </c>
      <c r="E2335" t="s">
        <v>39951</v>
      </c>
      <c r="F2335" t="s">
        <v>31883</v>
      </c>
      <c r="H2335">
        <v>10201</v>
      </c>
      <c r="I2335" t="s">
        <v>48704</v>
      </c>
      <c r="J2335" t="s">
        <v>771</v>
      </c>
      <c r="K2335" t="s">
        <v>632</v>
      </c>
      <c r="L2335" t="s">
        <v>2216</v>
      </c>
    </row>
    <row r="2336" spans="1:12" x14ac:dyDescent="0.25">
      <c r="A2336">
        <v>3929</v>
      </c>
      <c r="B2336" t="s">
        <v>2838</v>
      </c>
      <c r="C2336" t="s">
        <v>891</v>
      </c>
      <c r="D2336" t="s">
        <v>45</v>
      </c>
      <c r="E2336" t="s">
        <v>39518</v>
      </c>
      <c r="F2336" t="s">
        <v>42408</v>
      </c>
      <c r="H2336">
        <v>10203</v>
      </c>
      <c r="I2336" t="s">
        <v>48706</v>
      </c>
      <c r="J2336" t="s">
        <v>771</v>
      </c>
      <c r="K2336" t="s">
        <v>674</v>
      </c>
      <c r="L2336" t="s">
        <v>2791</v>
      </c>
    </row>
    <row r="2337" spans="1:12" x14ac:dyDescent="0.25">
      <c r="A2337">
        <v>3930</v>
      </c>
      <c r="B2337" t="s">
        <v>1253</v>
      </c>
      <c r="C2337" t="s">
        <v>898</v>
      </c>
      <c r="D2337" t="s">
        <v>153</v>
      </c>
      <c r="E2337" t="s">
        <v>39997</v>
      </c>
      <c r="F2337" t="s">
        <v>40523</v>
      </c>
      <c r="H2337">
        <v>10203</v>
      </c>
      <c r="I2337" t="s">
        <v>48706</v>
      </c>
      <c r="J2337" t="s">
        <v>771</v>
      </c>
      <c r="K2337" t="s">
        <v>624</v>
      </c>
      <c r="L2337" t="s">
        <v>49022</v>
      </c>
    </row>
    <row r="2338" spans="1:12" x14ac:dyDescent="0.25">
      <c r="A2338">
        <v>3931</v>
      </c>
      <c r="B2338" t="s">
        <v>1255</v>
      </c>
      <c r="C2338" t="s">
        <v>1256</v>
      </c>
      <c r="D2338" t="s">
        <v>153</v>
      </c>
      <c r="E2338" t="s">
        <v>39997</v>
      </c>
      <c r="F2338" t="s">
        <v>40523</v>
      </c>
      <c r="H2338">
        <v>10205</v>
      </c>
      <c r="I2338" t="s">
        <v>48708</v>
      </c>
      <c r="J2338" t="s">
        <v>976</v>
      </c>
      <c r="K2338" t="s">
        <v>632</v>
      </c>
      <c r="L2338" t="s">
        <v>830</v>
      </c>
    </row>
    <row r="2339" spans="1:12" x14ac:dyDescent="0.25">
      <c r="A2339">
        <v>3933</v>
      </c>
      <c r="B2339" t="s">
        <v>1258</v>
      </c>
      <c r="C2339" t="s">
        <v>1259</v>
      </c>
      <c r="D2339" t="s">
        <v>118</v>
      </c>
      <c r="E2339" t="s">
        <v>32008</v>
      </c>
      <c r="F2339" t="s">
        <v>11845</v>
      </c>
      <c r="H2339">
        <v>10206</v>
      </c>
      <c r="I2339" t="s">
        <v>48709</v>
      </c>
      <c r="J2339" t="s">
        <v>718</v>
      </c>
      <c r="K2339" t="s">
        <v>636</v>
      </c>
      <c r="L2339" t="s">
        <v>2343</v>
      </c>
    </row>
    <row r="2340" spans="1:12" x14ac:dyDescent="0.25">
      <c r="A2340">
        <v>3934</v>
      </c>
      <c r="B2340" t="s">
        <v>42409</v>
      </c>
      <c r="C2340" t="s">
        <v>646</v>
      </c>
      <c r="D2340" t="s">
        <v>63</v>
      </c>
      <c r="E2340" t="s">
        <v>39951</v>
      </c>
      <c r="F2340" t="s">
        <v>2078</v>
      </c>
      <c r="H2340">
        <v>10212</v>
      </c>
      <c r="I2340" t="s">
        <v>48717</v>
      </c>
      <c r="J2340" t="s">
        <v>771</v>
      </c>
      <c r="K2340" t="s">
        <v>640</v>
      </c>
      <c r="L2340" t="s">
        <v>1872</v>
      </c>
    </row>
    <row r="2341" spans="1:12" x14ac:dyDescent="0.25">
      <c r="A2341">
        <v>3935</v>
      </c>
      <c r="B2341" t="s">
        <v>42410</v>
      </c>
      <c r="C2341" t="s">
        <v>1147</v>
      </c>
      <c r="D2341" t="s">
        <v>14</v>
      </c>
      <c r="E2341" t="s">
        <v>40313</v>
      </c>
      <c r="F2341" t="s">
        <v>40085</v>
      </c>
      <c r="H2341">
        <v>10218</v>
      </c>
      <c r="I2341" t="s">
        <v>48722</v>
      </c>
      <c r="J2341" t="s">
        <v>12708</v>
      </c>
      <c r="K2341" t="s">
        <v>640</v>
      </c>
      <c r="L2341" t="s">
        <v>996</v>
      </c>
    </row>
    <row r="2342" spans="1:12" x14ac:dyDescent="0.25">
      <c r="A2342">
        <v>3937</v>
      </c>
      <c r="B2342" t="s">
        <v>42411</v>
      </c>
      <c r="C2342" t="s">
        <v>752</v>
      </c>
      <c r="D2342" t="s">
        <v>55</v>
      </c>
      <c r="E2342" t="s">
        <v>32093</v>
      </c>
      <c r="F2342" t="s">
        <v>39439</v>
      </c>
      <c r="H2342">
        <v>10219</v>
      </c>
      <c r="I2342" t="s">
        <v>48723</v>
      </c>
      <c r="J2342" t="s">
        <v>726</v>
      </c>
      <c r="K2342" t="s">
        <v>632</v>
      </c>
      <c r="L2342" t="s">
        <v>1688</v>
      </c>
    </row>
    <row r="2343" spans="1:12" x14ac:dyDescent="0.25">
      <c r="A2343">
        <v>3938</v>
      </c>
      <c r="B2343" t="s">
        <v>42412</v>
      </c>
      <c r="C2343" t="s">
        <v>1374</v>
      </c>
      <c r="D2343" t="s">
        <v>79</v>
      </c>
      <c r="E2343" t="s">
        <v>39587</v>
      </c>
      <c r="F2343" t="s">
        <v>40151</v>
      </c>
      <c r="H2343">
        <v>10220</v>
      </c>
      <c r="I2343" t="s">
        <v>48724</v>
      </c>
      <c r="J2343" t="s">
        <v>715</v>
      </c>
      <c r="K2343" t="s">
        <v>640</v>
      </c>
      <c r="L2343" t="s">
        <v>654</v>
      </c>
    </row>
    <row r="2344" spans="1:12" x14ac:dyDescent="0.25">
      <c r="A2344">
        <v>3939</v>
      </c>
      <c r="B2344" t="s">
        <v>42413</v>
      </c>
      <c r="C2344" t="s">
        <v>658</v>
      </c>
      <c r="D2344" t="s">
        <v>53</v>
      </c>
      <c r="E2344" t="s">
        <v>39350</v>
      </c>
      <c r="F2344" t="s">
        <v>1809</v>
      </c>
      <c r="H2344">
        <v>10221</v>
      </c>
      <c r="I2344" t="s">
        <v>48725</v>
      </c>
      <c r="J2344" t="s">
        <v>718</v>
      </c>
      <c r="K2344" t="s">
        <v>636</v>
      </c>
      <c r="L2344" t="s">
        <v>1661</v>
      </c>
    </row>
    <row r="2345" spans="1:12" x14ac:dyDescent="0.25">
      <c r="A2345">
        <v>3940</v>
      </c>
      <c r="B2345" t="s">
        <v>42414</v>
      </c>
      <c r="C2345" t="s">
        <v>1427</v>
      </c>
      <c r="D2345" t="s">
        <v>390</v>
      </c>
      <c r="E2345" t="s">
        <v>40114</v>
      </c>
      <c r="F2345" t="s">
        <v>505</v>
      </c>
      <c r="H2345">
        <v>10227</v>
      </c>
      <c r="I2345" t="s">
        <v>49403</v>
      </c>
      <c r="J2345" t="s">
        <v>1102</v>
      </c>
      <c r="K2345" t="s">
        <v>46139</v>
      </c>
      <c r="L2345" t="s">
        <v>46187</v>
      </c>
    </row>
    <row r="2346" spans="1:12" x14ac:dyDescent="0.25">
      <c r="A2346">
        <v>3941</v>
      </c>
      <c r="B2346" t="s">
        <v>32104</v>
      </c>
      <c r="C2346" t="s">
        <v>836</v>
      </c>
      <c r="D2346" t="s">
        <v>76</v>
      </c>
      <c r="E2346" t="s">
        <v>32105</v>
      </c>
      <c r="F2346" t="s">
        <v>14373</v>
      </c>
      <c r="H2346">
        <v>10233</v>
      </c>
      <c r="I2346" t="s">
        <v>48735</v>
      </c>
      <c r="J2346" t="s">
        <v>37723</v>
      </c>
      <c r="K2346" t="s">
        <v>632</v>
      </c>
      <c r="L2346" t="s">
        <v>1166</v>
      </c>
    </row>
    <row r="2347" spans="1:12" x14ac:dyDescent="0.25">
      <c r="A2347">
        <v>3942</v>
      </c>
      <c r="B2347" t="s">
        <v>42415</v>
      </c>
      <c r="C2347" t="s">
        <v>760</v>
      </c>
      <c r="D2347" t="s">
        <v>253</v>
      </c>
      <c r="E2347" t="s">
        <v>32081</v>
      </c>
      <c r="F2347" t="s">
        <v>40612</v>
      </c>
      <c r="H2347">
        <v>10233</v>
      </c>
      <c r="I2347" t="s">
        <v>48735</v>
      </c>
      <c r="J2347" t="s">
        <v>37723</v>
      </c>
      <c r="K2347" t="s">
        <v>46216</v>
      </c>
      <c r="L2347" t="s">
        <v>49404</v>
      </c>
    </row>
    <row r="2348" spans="1:12" x14ac:dyDescent="0.25">
      <c r="A2348">
        <v>3943</v>
      </c>
      <c r="B2348" t="s">
        <v>1261</v>
      </c>
      <c r="C2348" t="s">
        <v>726</v>
      </c>
      <c r="D2348" t="s">
        <v>253</v>
      </c>
      <c r="E2348" t="s">
        <v>32081</v>
      </c>
      <c r="F2348" t="s">
        <v>40673</v>
      </c>
      <c r="H2348">
        <v>10236</v>
      </c>
      <c r="I2348" t="s">
        <v>48738</v>
      </c>
      <c r="J2348" t="s">
        <v>631</v>
      </c>
      <c r="K2348" t="s">
        <v>640</v>
      </c>
      <c r="L2348" t="s">
        <v>2267</v>
      </c>
    </row>
    <row r="2349" spans="1:12" x14ac:dyDescent="0.25">
      <c r="A2349">
        <v>3946</v>
      </c>
      <c r="B2349" t="s">
        <v>42416</v>
      </c>
      <c r="C2349" t="s">
        <v>32014</v>
      </c>
      <c r="D2349" t="s">
        <v>87</v>
      </c>
      <c r="E2349" t="s">
        <v>39556</v>
      </c>
      <c r="F2349" t="s">
        <v>42004</v>
      </c>
      <c r="H2349">
        <v>10239</v>
      </c>
      <c r="I2349" t="s">
        <v>48741</v>
      </c>
      <c r="J2349" t="s">
        <v>646</v>
      </c>
      <c r="K2349" t="s">
        <v>632</v>
      </c>
      <c r="L2349" t="s">
        <v>1486</v>
      </c>
    </row>
    <row r="2350" spans="1:12" x14ac:dyDescent="0.25">
      <c r="A2350">
        <v>3947</v>
      </c>
      <c r="B2350" t="s">
        <v>2839</v>
      </c>
      <c r="C2350" t="s">
        <v>1102</v>
      </c>
      <c r="D2350" t="s">
        <v>11</v>
      </c>
      <c r="E2350" t="s">
        <v>39465</v>
      </c>
      <c r="F2350" t="s">
        <v>32027</v>
      </c>
      <c r="H2350">
        <v>10242</v>
      </c>
      <c r="I2350" t="s">
        <v>48744</v>
      </c>
      <c r="J2350" t="s">
        <v>886</v>
      </c>
      <c r="K2350" t="s">
        <v>674</v>
      </c>
      <c r="L2350" t="s">
        <v>1909</v>
      </c>
    </row>
    <row r="2351" spans="1:12" x14ac:dyDescent="0.25">
      <c r="A2351">
        <v>3948</v>
      </c>
      <c r="B2351" t="s">
        <v>42417</v>
      </c>
      <c r="C2351" t="s">
        <v>1280</v>
      </c>
      <c r="D2351" t="s">
        <v>55</v>
      </c>
      <c r="E2351" t="s">
        <v>32097</v>
      </c>
      <c r="F2351" t="s">
        <v>39439</v>
      </c>
      <c r="H2351">
        <v>10242</v>
      </c>
      <c r="I2351" t="s">
        <v>48744</v>
      </c>
      <c r="J2351" t="s">
        <v>886</v>
      </c>
      <c r="K2351" t="s">
        <v>632</v>
      </c>
      <c r="L2351" t="s">
        <v>49023</v>
      </c>
    </row>
    <row r="2352" spans="1:12" x14ac:dyDescent="0.25">
      <c r="A2352">
        <v>3949</v>
      </c>
      <c r="B2352" t="s">
        <v>1262</v>
      </c>
      <c r="C2352" t="s">
        <v>639</v>
      </c>
      <c r="D2352" t="s">
        <v>45</v>
      </c>
      <c r="E2352" t="s">
        <v>42418</v>
      </c>
      <c r="F2352" t="s">
        <v>42419</v>
      </c>
      <c r="H2352">
        <v>10256</v>
      </c>
      <c r="I2352" t="s">
        <v>48757</v>
      </c>
      <c r="J2352" t="s">
        <v>40409</v>
      </c>
      <c r="K2352" t="s">
        <v>640</v>
      </c>
      <c r="L2352" t="s">
        <v>49024</v>
      </c>
    </row>
    <row r="2353" spans="1:12" x14ac:dyDescent="0.25">
      <c r="A2353">
        <v>3950</v>
      </c>
      <c r="B2353" t="s">
        <v>1264</v>
      </c>
      <c r="C2353" t="s">
        <v>658</v>
      </c>
      <c r="D2353" t="s">
        <v>144</v>
      </c>
      <c r="E2353" t="s">
        <v>32180</v>
      </c>
      <c r="F2353" t="s">
        <v>32126</v>
      </c>
      <c r="H2353">
        <v>10257</v>
      </c>
      <c r="I2353" t="s">
        <v>48758</v>
      </c>
      <c r="J2353" t="s">
        <v>48759</v>
      </c>
      <c r="K2353" t="s">
        <v>636</v>
      </c>
      <c r="L2353" t="s">
        <v>49025</v>
      </c>
    </row>
    <row r="2354" spans="1:12" x14ac:dyDescent="0.25">
      <c r="A2354">
        <v>3951</v>
      </c>
      <c r="B2354" t="s">
        <v>42420</v>
      </c>
      <c r="C2354" t="s">
        <v>1915</v>
      </c>
      <c r="D2354" t="s">
        <v>11</v>
      </c>
      <c r="E2354" t="s">
        <v>39465</v>
      </c>
      <c r="F2354" t="s">
        <v>32027</v>
      </c>
      <c r="H2354">
        <v>10262</v>
      </c>
      <c r="I2354" t="s">
        <v>48763</v>
      </c>
      <c r="J2354" t="s">
        <v>1302</v>
      </c>
      <c r="K2354" t="s">
        <v>632</v>
      </c>
      <c r="L2354" t="s">
        <v>2172</v>
      </c>
    </row>
    <row r="2355" spans="1:12" x14ac:dyDescent="0.25">
      <c r="A2355">
        <v>3954</v>
      </c>
      <c r="B2355" t="s">
        <v>42421</v>
      </c>
      <c r="C2355" t="s">
        <v>5414</v>
      </c>
      <c r="D2355" t="s">
        <v>39714</v>
      </c>
      <c r="E2355" t="s">
        <v>81</v>
      </c>
      <c r="F2355" t="s">
        <v>42422</v>
      </c>
      <c r="H2355">
        <v>10263</v>
      </c>
      <c r="I2355" t="s">
        <v>48764</v>
      </c>
      <c r="J2355" t="s">
        <v>715</v>
      </c>
      <c r="K2355" t="s">
        <v>632</v>
      </c>
      <c r="L2355" t="s">
        <v>37694</v>
      </c>
    </row>
    <row r="2356" spans="1:12" x14ac:dyDescent="0.25">
      <c r="A2356">
        <v>3955</v>
      </c>
      <c r="B2356" t="s">
        <v>42423</v>
      </c>
      <c r="C2356" t="s">
        <v>664</v>
      </c>
      <c r="D2356" t="s">
        <v>63</v>
      </c>
      <c r="E2356" t="s">
        <v>39658</v>
      </c>
      <c r="F2356" t="s">
        <v>40010</v>
      </c>
      <c r="H2356">
        <v>10265</v>
      </c>
      <c r="I2356" t="s">
        <v>49405</v>
      </c>
      <c r="J2356" t="s">
        <v>726</v>
      </c>
      <c r="K2356" t="s">
        <v>636</v>
      </c>
      <c r="L2356" t="s">
        <v>1649</v>
      </c>
    </row>
    <row r="2357" spans="1:12" x14ac:dyDescent="0.25">
      <c r="A2357">
        <v>3956</v>
      </c>
      <c r="B2357" t="s">
        <v>42424</v>
      </c>
      <c r="C2357" t="s">
        <v>1068</v>
      </c>
      <c r="D2357" t="s">
        <v>87</v>
      </c>
      <c r="E2357" t="s">
        <v>39434</v>
      </c>
      <c r="F2357" t="s">
        <v>505</v>
      </c>
      <c r="H2357">
        <v>10269</v>
      </c>
      <c r="I2357" t="s">
        <v>48769</v>
      </c>
      <c r="J2357" t="s">
        <v>627</v>
      </c>
      <c r="K2357" t="s">
        <v>640</v>
      </c>
      <c r="L2357" t="s">
        <v>656</v>
      </c>
    </row>
    <row r="2358" spans="1:12" x14ac:dyDescent="0.25">
      <c r="A2358">
        <v>3957</v>
      </c>
      <c r="B2358" t="s">
        <v>42425</v>
      </c>
      <c r="C2358" t="s">
        <v>929</v>
      </c>
      <c r="D2358" t="s">
        <v>277</v>
      </c>
      <c r="E2358" t="s">
        <v>40373</v>
      </c>
      <c r="F2358" t="s">
        <v>41803</v>
      </c>
      <c r="H2358">
        <v>10270</v>
      </c>
      <c r="I2358" t="s">
        <v>50123</v>
      </c>
      <c r="J2358" t="s">
        <v>726</v>
      </c>
      <c r="K2358" t="s">
        <v>640</v>
      </c>
      <c r="L2358" t="s">
        <v>1082</v>
      </c>
    </row>
    <row r="2359" spans="1:12" x14ac:dyDescent="0.25">
      <c r="A2359">
        <v>3958</v>
      </c>
      <c r="B2359" t="s">
        <v>42426</v>
      </c>
      <c r="C2359" t="s">
        <v>1629</v>
      </c>
      <c r="D2359" t="s">
        <v>110</v>
      </c>
      <c r="E2359" t="s">
        <v>32165</v>
      </c>
      <c r="F2359" t="s">
        <v>42427</v>
      </c>
      <c r="H2359">
        <v>10273</v>
      </c>
      <c r="I2359" t="s">
        <v>48772</v>
      </c>
      <c r="J2359" t="s">
        <v>715</v>
      </c>
      <c r="K2359" t="s">
        <v>632</v>
      </c>
      <c r="L2359" t="s">
        <v>2386</v>
      </c>
    </row>
    <row r="2360" spans="1:12" x14ac:dyDescent="0.25">
      <c r="A2360">
        <v>3960</v>
      </c>
      <c r="B2360" t="s">
        <v>1267</v>
      </c>
      <c r="C2360" t="s">
        <v>1043</v>
      </c>
      <c r="D2360" t="s">
        <v>192</v>
      </c>
      <c r="E2360" t="s">
        <v>40058</v>
      </c>
      <c r="F2360" t="s">
        <v>40059</v>
      </c>
      <c r="H2360">
        <v>10273</v>
      </c>
      <c r="I2360" t="s">
        <v>48772</v>
      </c>
      <c r="J2360" t="s">
        <v>715</v>
      </c>
      <c r="K2360" t="s">
        <v>1738</v>
      </c>
      <c r="L2360" t="s">
        <v>1688</v>
      </c>
    </row>
    <row r="2361" spans="1:12" x14ac:dyDescent="0.25">
      <c r="A2361">
        <v>3961</v>
      </c>
      <c r="B2361" t="s">
        <v>42428</v>
      </c>
      <c r="C2361" t="s">
        <v>646</v>
      </c>
      <c r="D2361" t="s">
        <v>297</v>
      </c>
      <c r="E2361" t="s">
        <v>31994</v>
      </c>
      <c r="F2361" t="s">
        <v>40307</v>
      </c>
      <c r="H2361">
        <v>10280</v>
      </c>
      <c r="I2361" t="s">
        <v>48778</v>
      </c>
      <c r="J2361" t="s">
        <v>1087</v>
      </c>
      <c r="K2361" t="s">
        <v>49026</v>
      </c>
      <c r="L2361" t="s">
        <v>49027</v>
      </c>
    </row>
    <row r="2362" spans="1:12" x14ac:dyDescent="0.25">
      <c r="A2362">
        <v>3962</v>
      </c>
      <c r="B2362" t="s">
        <v>42429</v>
      </c>
      <c r="C2362" t="s">
        <v>791</v>
      </c>
      <c r="D2362" t="s">
        <v>118</v>
      </c>
      <c r="E2362" t="s">
        <v>32008</v>
      </c>
      <c r="F2362" t="s">
        <v>5433</v>
      </c>
      <c r="H2362">
        <v>10282</v>
      </c>
      <c r="I2362" t="s">
        <v>49111</v>
      </c>
      <c r="J2362" t="s">
        <v>718</v>
      </c>
      <c r="K2362" t="s">
        <v>636</v>
      </c>
      <c r="L2362" t="s">
        <v>2353</v>
      </c>
    </row>
    <row r="2363" spans="1:12" x14ac:dyDescent="0.25">
      <c r="A2363">
        <v>3963</v>
      </c>
      <c r="B2363" t="s">
        <v>42430</v>
      </c>
      <c r="C2363" t="s">
        <v>976</v>
      </c>
      <c r="D2363" t="s">
        <v>116</v>
      </c>
      <c r="E2363" t="s">
        <v>31984</v>
      </c>
      <c r="F2363" t="s">
        <v>41410</v>
      </c>
      <c r="H2363">
        <v>10282</v>
      </c>
      <c r="I2363" t="s">
        <v>49111</v>
      </c>
      <c r="J2363" t="s">
        <v>718</v>
      </c>
      <c r="K2363" t="s">
        <v>49028</v>
      </c>
      <c r="L2363" t="s">
        <v>48988</v>
      </c>
    </row>
    <row r="2364" spans="1:12" x14ac:dyDescent="0.25">
      <c r="A2364">
        <v>3964</v>
      </c>
      <c r="B2364" t="s">
        <v>42431</v>
      </c>
      <c r="C2364" t="s">
        <v>662</v>
      </c>
      <c r="D2364" t="s">
        <v>76</v>
      </c>
      <c r="E2364" t="s">
        <v>32105</v>
      </c>
      <c r="F2364" t="s">
        <v>42432</v>
      </c>
      <c r="H2364">
        <v>10282</v>
      </c>
      <c r="I2364" t="s">
        <v>49111</v>
      </c>
      <c r="J2364" t="s">
        <v>718</v>
      </c>
      <c r="K2364" t="s">
        <v>636</v>
      </c>
      <c r="L2364" t="s">
        <v>1210</v>
      </c>
    </row>
    <row r="2365" spans="1:12" x14ac:dyDescent="0.25">
      <c r="A2365">
        <v>3965</v>
      </c>
      <c r="B2365" t="s">
        <v>42433</v>
      </c>
      <c r="C2365" t="s">
        <v>32</v>
      </c>
      <c r="D2365" t="s">
        <v>153</v>
      </c>
      <c r="E2365" t="s">
        <v>32135</v>
      </c>
      <c r="F2365" t="s">
        <v>39493</v>
      </c>
      <c r="H2365">
        <v>10282</v>
      </c>
      <c r="I2365" t="s">
        <v>49111</v>
      </c>
      <c r="J2365" t="s">
        <v>718</v>
      </c>
      <c r="K2365" t="s">
        <v>49029</v>
      </c>
      <c r="L2365" t="s">
        <v>49030</v>
      </c>
    </row>
    <row r="2366" spans="1:12" x14ac:dyDescent="0.25">
      <c r="A2366">
        <v>3966</v>
      </c>
      <c r="B2366" t="s">
        <v>42434</v>
      </c>
      <c r="C2366" t="s">
        <v>32103</v>
      </c>
      <c r="D2366" t="s">
        <v>37586</v>
      </c>
      <c r="E2366" t="s">
        <v>42435</v>
      </c>
      <c r="H2366">
        <v>10283</v>
      </c>
      <c r="I2366" t="s">
        <v>48779</v>
      </c>
      <c r="J2366" t="s">
        <v>664</v>
      </c>
      <c r="K2366" t="s">
        <v>640</v>
      </c>
      <c r="L2366" t="s">
        <v>1194</v>
      </c>
    </row>
    <row r="2367" spans="1:12" x14ac:dyDescent="0.25">
      <c r="A2367">
        <v>3967</v>
      </c>
      <c r="B2367" t="s">
        <v>42436</v>
      </c>
      <c r="C2367" t="s">
        <v>726</v>
      </c>
      <c r="D2367" t="s">
        <v>37581</v>
      </c>
      <c r="E2367" t="s">
        <v>42437</v>
      </c>
      <c r="H2367">
        <v>10285</v>
      </c>
      <c r="I2367" t="s">
        <v>48781</v>
      </c>
      <c r="J2367" t="s">
        <v>646</v>
      </c>
      <c r="K2367" t="s">
        <v>632</v>
      </c>
      <c r="L2367" t="s">
        <v>47774</v>
      </c>
    </row>
    <row r="2368" spans="1:12" x14ac:dyDescent="0.25">
      <c r="A2368">
        <v>3969</v>
      </c>
      <c r="B2368" t="s">
        <v>42438</v>
      </c>
      <c r="C2368" t="s">
        <v>760</v>
      </c>
      <c r="D2368" t="s">
        <v>72</v>
      </c>
      <c r="E2368" t="s">
        <v>39703</v>
      </c>
      <c r="F2368" t="s">
        <v>40208</v>
      </c>
      <c r="H2368">
        <v>10289</v>
      </c>
      <c r="I2368" t="s">
        <v>48784</v>
      </c>
      <c r="J2368" t="s">
        <v>1334</v>
      </c>
      <c r="K2368" t="s">
        <v>640</v>
      </c>
      <c r="L2368" t="s">
        <v>49031</v>
      </c>
    </row>
    <row r="2369" spans="1:12" x14ac:dyDescent="0.25">
      <c r="A2369">
        <v>3970</v>
      </c>
      <c r="B2369" t="s">
        <v>42439</v>
      </c>
      <c r="C2369" t="s">
        <v>5414</v>
      </c>
      <c r="D2369" t="s">
        <v>39714</v>
      </c>
      <c r="E2369" t="s">
        <v>63</v>
      </c>
      <c r="F2369" t="s">
        <v>42440</v>
      </c>
      <c r="H2369">
        <v>10300</v>
      </c>
      <c r="I2369" t="s">
        <v>48792</v>
      </c>
      <c r="J2369" t="s">
        <v>658</v>
      </c>
      <c r="K2369" t="s">
        <v>636</v>
      </c>
      <c r="L2369" t="s">
        <v>1973</v>
      </c>
    </row>
    <row r="2370" spans="1:12" x14ac:dyDescent="0.25">
      <c r="A2370">
        <v>3971</v>
      </c>
      <c r="B2370" t="s">
        <v>42441</v>
      </c>
      <c r="C2370" t="s">
        <v>658</v>
      </c>
      <c r="D2370" t="s">
        <v>479</v>
      </c>
      <c r="E2370" t="s">
        <v>39528</v>
      </c>
      <c r="F2370" t="s">
        <v>39529</v>
      </c>
      <c r="H2370">
        <v>10301</v>
      </c>
      <c r="I2370" t="s">
        <v>51263</v>
      </c>
      <c r="J2370" t="s">
        <v>726</v>
      </c>
      <c r="K2370" t="s">
        <v>640</v>
      </c>
      <c r="L2370" t="s">
        <v>2543</v>
      </c>
    </row>
    <row r="2371" spans="1:12" x14ac:dyDescent="0.25">
      <c r="A2371">
        <v>3972</v>
      </c>
      <c r="B2371" t="s">
        <v>42442</v>
      </c>
      <c r="C2371" t="s">
        <v>687</v>
      </c>
      <c r="D2371" t="s">
        <v>19</v>
      </c>
      <c r="E2371" t="s">
        <v>40159</v>
      </c>
      <c r="F2371" t="s">
        <v>39439</v>
      </c>
      <c r="H2371">
        <v>10303</v>
      </c>
      <c r="I2371" t="s">
        <v>48794</v>
      </c>
      <c r="J2371" t="s">
        <v>739</v>
      </c>
      <c r="K2371" t="s">
        <v>636</v>
      </c>
      <c r="L2371" t="s">
        <v>1948</v>
      </c>
    </row>
    <row r="2372" spans="1:12" x14ac:dyDescent="0.25">
      <c r="A2372">
        <v>3973</v>
      </c>
      <c r="B2372" t="s">
        <v>42443</v>
      </c>
      <c r="C2372" t="s">
        <v>40169</v>
      </c>
      <c r="D2372" t="s">
        <v>172</v>
      </c>
      <c r="E2372" t="s">
        <v>39650</v>
      </c>
      <c r="F2372" t="s">
        <v>39651</v>
      </c>
      <c r="H2372">
        <v>10304</v>
      </c>
      <c r="I2372" t="s">
        <v>48795</v>
      </c>
      <c r="J2372" t="s">
        <v>10406</v>
      </c>
      <c r="K2372" t="s">
        <v>636</v>
      </c>
      <c r="L2372" t="s">
        <v>1838</v>
      </c>
    </row>
    <row r="2373" spans="1:12" x14ac:dyDescent="0.25">
      <c r="A2373">
        <v>3974</v>
      </c>
      <c r="B2373" t="s">
        <v>42444</v>
      </c>
      <c r="C2373" t="s">
        <v>639</v>
      </c>
      <c r="D2373" t="s">
        <v>258</v>
      </c>
      <c r="E2373" t="s">
        <v>39667</v>
      </c>
      <c r="F2373" t="s">
        <v>40581</v>
      </c>
      <c r="H2373">
        <v>10306</v>
      </c>
      <c r="I2373" t="s">
        <v>48798</v>
      </c>
      <c r="J2373" t="s">
        <v>41994</v>
      </c>
      <c r="K2373" t="s">
        <v>632</v>
      </c>
      <c r="L2373" t="s">
        <v>2216</v>
      </c>
    </row>
    <row r="2374" spans="1:12" x14ac:dyDescent="0.25">
      <c r="A2374">
        <v>3975</v>
      </c>
      <c r="B2374" t="s">
        <v>42445</v>
      </c>
      <c r="C2374" t="s">
        <v>700</v>
      </c>
      <c r="D2374" t="s">
        <v>79</v>
      </c>
      <c r="E2374" t="s">
        <v>39587</v>
      </c>
      <c r="F2374" t="s">
        <v>39419</v>
      </c>
      <c r="H2374">
        <v>10310</v>
      </c>
      <c r="I2374" t="s">
        <v>48801</v>
      </c>
      <c r="J2374" t="s">
        <v>39462</v>
      </c>
      <c r="K2374" t="s">
        <v>640</v>
      </c>
      <c r="L2374" t="s">
        <v>49032</v>
      </c>
    </row>
    <row r="2375" spans="1:12" x14ac:dyDescent="0.25">
      <c r="A2375">
        <v>3976</v>
      </c>
      <c r="B2375" t="s">
        <v>42446</v>
      </c>
      <c r="C2375" t="s">
        <v>1068</v>
      </c>
      <c r="D2375" t="s">
        <v>72</v>
      </c>
      <c r="E2375" t="s">
        <v>32221</v>
      </c>
      <c r="F2375" t="s">
        <v>40867</v>
      </c>
      <c r="H2375">
        <v>10311</v>
      </c>
      <c r="I2375" t="s">
        <v>48802</v>
      </c>
      <c r="J2375" t="s">
        <v>1334</v>
      </c>
      <c r="K2375" t="s">
        <v>732</v>
      </c>
      <c r="L2375" t="s">
        <v>654</v>
      </c>
    </row>
    <row r="2376" spans="1:12" x14ac:dyDescent="0.25">
      <c r="A2376">
        <v>3979</v>
      </c>
      <c r="B2376" t="s">
        <v>42447</v>
      </c>
      <c r="C2376" t="s">
        <v>639</v>
      </c>
      <c r="D2376" t="s">
        <v>39300</v>
      </c>
      <c r="E2376" t="s">
        <v>42448</v>
      </c>
      <c r="H2376">
        <v>10316</v>
      </c>
      <c r="I2376" t="s">
        <v>48808</v>
      </c>
      <c r="J2376" t="s">
        <v>797</v>
      </c>
      <c r="K2376" t="s">
        <v>636</v>
      </c>
      <c r="L2376" t="s">
        <v>1205</v>
      </c>
    </row>
    <row r="2377" spans="1:12" x14ac:dyDescent="0.25">
      <c r="A2377">
        <v>3980</v>
      </c>
      <c r="B2377" t="s">
        <v>32098</v>
      </c>
      <c r="C2377" t="s">
        <v>646</v>
      </c>
      <c r="D2377" t="s">
        <v>55</v>
      </c>
      <c r="E2377" t="s">
        <v>32093</v>
      </c>
      <c r="F2377" t="s">
        <v>32094</v>
      </c>
      <c r="H2377">
        <v>10318</v>
      </c>
      <c r="I2377" t="s">
        <v>48810</v>
      </c>
      <c r="J2377" t="s">
        <v>39613</v>
      </c>
      <c r="K2377" t="s">
        <v>2663</v>
      </c>
      <c r="L2377" t="s">
        <v>1810</v>
      </c>
    </row>
    <row r="2378" spans="1:12" x14ac:dyDescent="0.25">
      <c r="A2378">
        <v>3981</v>
      </c>
      <c r="B2378" t="s">
        <v>42449</v>
      </c>
      <c r="C2378" t="s">
        <v>1280</v>
      </c>
      <c r="D2378" t="s">
        <v>16</v>
      </c>
      <c r="E2378" t="s">
        <v>39344</v>
      </c>
      <c r="F2378" t="s">
        <v>9710</v>
      </c>
      <c r="H2378">
        <v>10320</v>
      </c>
      <c r="I2378" t="s">
        <v>48812</v>
      </c>
      <c r="J2378" t="s">
        <v>39462</v>
      </c>
      <c r="K2378" t="s">
        <v>636</v>
      </c>
      <c r="L2378" t="s">
        <v>1831</v>
      </c>
    </row>
    <row r="2379" spans="1:12" x14ac:dyDescent="0.25">
      <c r="A2379">
        <v>3982</v>
      </c>
      <c r="B2379" t="s">
        <v>42450</v>
      </c>
      <c r="C2379" t="s">
        <v>1153</v>
      </c>
      <c r="D2379" t="s">
        <v>34</v>
      </c>
      <c r="E2379" t="s">
        <v>39610</v>
      </c>
      <c r="F2379" t="s">
        <v>39526</v>
      </c>
      <c r="H2379">
        <v>10324</v>
      </c>
      <c r="I2379" t="s">
        <v>48817</v>
      </c>
      <c r="J2379" t="s">
        <v>1215</v>
      </c>
      <c r="K2379" t="s">
        <v>636</v>
      </c>
      <c r="L2379" t="s">
        <v>1297</v>
      </c>
    </row>
    <row r="2380" spans="1:12" x14ac:dyDescent="0.25">
      <c r="A2380">
        <v>3983</v>
      </c>
      <c r="B2380" t="s">
        <v>42451</v>
      </c>
      <c r="C2380" t="s">
        <v>1102</v>
      </c>
      <c r="D2380" t="s">
        <v>79</v>
      </c>
      <c r="E2380" t="s">
        <v>39587</v>
      </c>
      <c r="F2380" t="s">
        <v>31870</v>
      </c>
      <c r="H2380">
        <v>10332</v>
      </c>
      <c r="I2380" t="s">
        <v>49814</v>
      </c>
      <c r="J2380" t="s">
        <v>976</v>
      </c>
      <c r="K2380" t="s">
        <v>636</v>
      </c>
      <c r="L2380" t="s">
        <v>998</v>
      </c>
    </row>
    <row r="2381" spans="1:12" x14ac:dyDescent="0.25">
      <c r="A2381">
        <v>3984</v>
      </c>
      <c r="B2381" t="s">
        <v>42452</v>
      </c>
      <c r="C2381" t="s">
        <v>726</v>
      </c>
      <c r="D2381" t="s">
        <v>53</v>
      </c>
      <c r="E2381" t="s">
        <v>39316</v>
      </c>
      <c r="F2381" t="s">
        <v>41314</v>
      </c>
      <c r="H2381">
        <v>10334</v>
      </c>
      <c r="I2381" t="s">
        <v>48826</v>
      </c>
      <c r="J2381" t="s">
        <v>2006</v>
      </c>
      <c r="K2381" t="s">
        <v>636</v>
      </c>
      <c r="L2381" t="s">
        <v>2355</v>
      </c>
    </row>
    <row r="2382" spans="1:12" x14ac:dyDescent="0.25">
      <c r="A2382">
        <v>3985</v>
      </c>
      <c r="B2382" t="s">
        <v>42453</v>
      </c>
      <c r="C2382" t="s">
        <v>653</v>
      </c>
      <c r="D2382" t="s">
        <v>16</v>
      </c>
      <c r="E2382" t="s">
        <v>39887</v>
      </c>
      <c r="F2382" t="s">
        <v>41658</v>
      </c>
      <c r="H2382">
        <v>10344</v>
      </c>
      <c r="I2382" t="s">
        <v>48838</v>
      </c>
      <c r="J2382" t="s">
        <v>697</v>
      </c>
      <c r="K2382" t="s">
        <v>632</v>
      </c>
      <c r="L2382" t="s">
        <v>49033</v>
      </c>
    </row>
    <row r="2383" spans="1:12" x14ac:dyDescent="0.25">
      <c r="A2383">
        <v>3986</v>
      </c>
      <c r="B2383" t="s">
        <v>42454</v>
      </c>
      <c r="C2383" t="s">
        <v>1557</v>
      </c>
      <c r="D2383" t="s">
        <v>110</v>
      </c>
      <c r="E2383" t="s">
        <v>32165</v>
      </c>
      <c r="F2383" t="s">
        <v>41906</v>
      </c>
      <c r="H2383">
        <v>10347</v>
      </c>
      <c r="I2383" t="s">
        <v>48841</v>
      </c>
      <c r="J2383" t="s">
        <v>2819</v>
      </c>
      <c r="K2383" t="s">
        <v>640</v>
      </c>
      <c r="L2383" t="s">
        <v>678</v>
      </c>
    </row>
    <row r="2384" spans="1:12" x14ac:dyDescent="0.25">
      <c r="A2384">
        <v>3987</v>
      </c>
      <c r="B2384" t="s">
        <v>1271</v>
      </c>
      <c r="C2384" t="s">
        <v>700</v>
      </c>
      <c r="D2384" t="s">
        <v>110</v>
      </c>
      <c r="E2384" t="s">
        <v>32165</v>
      </c>
      <c r="F2384" t="s">
        <v>41906</v>
      </c>
      <c r="H2384">
        <v>10348</v>
      </c>
      <c r="I2384" t="s">
        <v>48842</v>
      </c>
      <c r="J2384" t="s">
        <v>2434</v>
      </c>
      <c r="K2384" t="s">
        <v>640</v>
      </c>
      <c r="L2384" t="s">
        <v>1207</v>
      </c>
    </row>
    <row r="2385" spans="1:12" x14ac:dyDescent="0.25">
      <c r="A2385">
        <v>3988</v>
      </c>
      <c r="B2385" t="s">
        <v>42455</v>
      </c>
      <c r="C2385" t="s">
        <v>994</v>
      </c>
      <c r="D2385" t="s">
        <v>48</v>
      </c>
      <c r="E2385" t="s">
        <v>32202</v>
      </c>
      <c r="F2385" t="s">
        <v>32203</v>
      </c>
      <c r="H2385">
        <v>10351</v>
      </c>
      <c r="I2385" t="s">
        <v>48846</v>
      </c>
      <c r="J2385" t="s">
        <v>768</v>
      </c>
      <c r="K2385" t="s">
        <v>640</v>
      </c>
      <c r="L2385" t="s">
        <v>50124</v>
      </c>
    </row>
    <row r="2386" spans="1:12" x14ac:dyDescent="0.25">
      <c r="A2386">
        <v>3989</v>
      </c>
      <c r="B2386" t="s">
        <v>1272</v>
      </c>
      <c r="C2386" t="s">
        <v>1060</v>
      </c>
      <c r="D2386" t="s">
        <v>25</v>
      </c>
      <c r="E2386" t="s">
        <v>32072</v>
      </c>
      <c r="F2386" t="s">
        <v>39593</v>
      </c>
      <c r="H2386">
        <v>10357</v>
      </c>
      <c r="I2386" t="s">
        <v>49096</v>
      </c>
      <c r="J2386" t="s">
        <v>726</v>
      </c>
      <c r="K2386" t="s">
        <v>636</v>
      </c>
      <c r="L2386" t="s">
        <v>1405</v>
      </c>
    </row>
    <row r="2387" spans="1:12" x14ac:dyDescent="0.25">
      <c r="A2387">
        <v>3990</v>
      </c>
      <c r="B2387" t="s">
        <v>42456</v>
      </c>
      <c r="C2387" t="s">
        <v>39932</v>
      </c>
      <c r="D2387" t="s">
        <v>390</v>
      </c>
      <c r="E2387" t="s">
        <v>39614</v>
      </c>
      <c r="F2387" t="s">
        <v>9984</v>
      </c>
      <c r="H2387">
        <v>10367</v>
      </c>
      <c r="I2387" t="s">
        <v>48858</v>
      </c>
      <c r="J2387" t="s">
        <v>1120</v>
      </c>
      <c r="K2387" t="s">
        <v>636</v>
      </c>
      <c r="L2387" t="s">
        <v>1708</v>
      </c>
    </row>
    <row r="2388" spans="1:12" x14ac:dyDescent="0.25">
      <c r="A2388">
        <v>3991</v>
      </c>
      <c r="B2388" t="s">
        <v>42457</v>
      </c>
      <c r="C2388" t="s">
        <v>1080</v>
      </c>
      <c r="D2388" t="s">
        <v>19</v>
      </c>
      <c r="E2388" t="s">
        <v>40159</v>
      </c>
      <c r="F2388" t="s">
        <v>31877</v>
      </c>
      <c r="H2388">
        <v>10370</v>
      </c>
      <c r="I2388" t="s">
        <v>48860</v>
      </c>
      <c r="J2388" t="s">
        <v>739</v>
      </c>
      <c r="K2388" t="s">
        <v>632</v>
      </c>
      <c r="L2388" t="s">
        <v>795</v>
      </c>
    </row>
    <row r="2389" spans="1:12" x14ac:dyDescent="0.25">
      <c r="A2389">
        <v>3993</v>
      </c>
      <c r="B2389" t="s">
        <v>42458</v>
      </c>
      <c r="C2389" t="s">
        <v>1755</v>
      </c>
      <c r="D2389" t="s">
        <v>25</v>
      </c>
      <c r="E2389" t="s">
        <v>39878</v>
      </c>
      <c r="F2389" t="s">
        <v>1758</v>
      </c>
      <c r="H2389">
        <v>10370</v>
      </c>
      <c r="I2389" t="s">
        <v>48860</v>
      </c>
      <c r="J2389" t="s">
        <v>739</v>
      </c>
      <c r="K2389" t="s">
        <v>640</v>
      </c>
      <c r="L2389" t="s">
        <v>711</v>
      </c>
    </row>
    <row r="2390" spans="1:12" x14ac:dyDescent="0.25">
      <c r="A2390">
        <v>3994</v>
      </c>
      <c r="B2390" t="s">
        <v>42459</v>
      </c>
      <c r="C2390" t="s">
        <v>643</v>
      </c>
      <c r="D2390" t="s">
        <v>14</v>
      </c>
      <c r="E2390" t="s">
        <v>39360</v>
      </c>
      <c r="F2390" t="s">
        <v>40688</v>
      </c>
      <c r="H2390">
        <v>10387</v>
      </c>
      <c r="I2390" t="s">
        <v>48877</v>
      </c>
      <c r="J2390" t="s">
        <v>623</v>
      </c>
      <c r="K2390" t="s">
        <v>632</v>
      </c>
      <c r="L2390" t="s">
        <v>1875</v>
      </c>
    </row>
    <row r="2391" spans="1:12" x14ac:dyDescent="0.25">
      <c r="A2391">
        <v>3995</v>
      </c>
      <c r="B2391" t="s">
        <v>38343</v>
      </c>
      <c r="C2391" t="s">
        <v>2867</v>
      </c>
      <c r="D2391" t="s">
        <v>87</v>
      </c>
      <c r="E2391" t="s">
        <v>40260</v>
      </c>
      <c r="F2391" t="s">
        <v>42460</v>
      </c>
      <c r="H2391">
        <v>10390</v>
      </c>
      <c r="I2391" t="s">
        <v>48880</v>
      </c>
      <c r="J2391" t="s">
        <v>1003</v>
      </c>
      <c r="K2391" t="s">
        <v>632</v>
      </c>
      <c r="L2391" t="s">
        <v>633</v>
      </c>
    </row>
    <row r="2392" spans="1:12" x14ac:dyDescent="0.25">
      <c r="A2392">
        <v>3996</v>
      </c>
      <c r="B2392" t="s">
        <v>49986</v>
      </c>
      <c r="C2392" t="s">
        <v>2840</v>
      </c>
      <c r="D2392" t="s">
        <v>81</v>
      </c>
      <c r="E2392" t="s">
        <v>39718</v>
      </c>
      <c r="F2392" t="s">
        <v>40953</v>
      </c>
      <c r="H2392">
        <v>10404</v>
      </c>
      <c r="I2392" t="s">
        <v>48894</v>
      </c>
      <c r="J2392" t="s">
        <v>2501</v>
      </c>
      <c r="K2392" t="s">
        <v>636</v>
      </c>
      <c r="L2392" t="s">
        <v>1028</v>
      </c>
    </row>
    <row r="2393" spans="1:12" x14ac:dyDescent="0.25">
      <c r="A2393">
        <v>3997</v>
      </c>
      <c r="B2393" t="s">
        <v>42461</v>
      </c>
      <c r="C2393" t="s">
        <v>1043</v>
      </c>
      <c r="D2393" t="s">
        <v>14</v>
      </c>
      <c r="E2393" t="s">
        <v>40030</v>
      </c>
      <c r="F2393" t="s">
        <v>42462</v>
      </c>
      <c r="H2393">
        <v>10405</v>
      </c>
      <c r="I2393" t="s">
        <v>48895</v>
      </c>
      <c r="J2393" t="s">
        <v>1809</v>
      </c>
      <c r="K2393" t="s">
        <v>640</v>
      </c>
      <c r="L2393" t="s">
        <v>1260</v>
      </c>
    </row>
    <row r="2394" spans="1:12" x14ac:dyDescent="0.25">
      <c r="A2394">
        <v>3998</v>
      </c>
      <c r="B2394" t="s">
        <v>1273</v>
      </c>
      <c r="C2394" t="s">
        <v>871</v>
      </c>
      <c r="D2394" t="s">
        <v>16</v>
      </c>
      <c r="E2394" t="s">
        <v>39344</v>
      </c>
      <c r="F2394" t="s">
        <v>40291</v>
      </c>
      <c r="H2394">
        <v>10407</v>
      </c>
      <c r="I2394" t="s">
        <v>48897</v>
      </c>
      <c r="J2394" t="s">
        <v>31960</v>
      </c>
      <c r="K2394" t="s">
        <v>640</v>
      </c>
      <c r="L2394" t="s">
        <v>49034</v>
      </c>
    </row>
    <row r="2395" spans="1:12" x14ac:dyDescent="0.25">
      <c r="A2395">
        <v>3999</v>
      </c>
      <c r="B2395" t="s">
        <v>42463</v>
      </c>
      <c r="C2395" t="s">
        <v>1030</v>
      </c>
      <c r="D2395" t="s">
        <v>79</v>
      </c>
      <c r="E2395" t="s">
        <v>32072</v>
      </c>
      <c r="F2395" t="s">
        <v>1522</v>
      </c>
      <c r="H2395">
        <v>10409</v>
      </c>
      <c r="I2395" t="s">
        <v>48901</v>
      </c>
      <c r="J2395" t="s">
        <v>20322</v>
      </c>
      <c r="K2395" t="s">
        <v>632</v>
      </c>
      <c r="L2395" t="s">
        <v>49035</v>
      </c>
    </row>
    <row r="2396" spans="1:12" x14ac:dyDescent="0.25">
      <c r="A2396">
        <v>4000</v>
      </c>
      <c r="B2396" t="s">
        <v>1274</v>
      </c>
      <c r="C2396" t="s">
        <v>1275</v>
      </c>
      <c r="D2396" t="s">
        <v>258</v>
      </c>
      <c r="E2396" t="s">
        <v>39667</v>
      </c>
      <c r="F2396" t="s">
        <v>40581</v>
      </c>
      <c r="H2396">
        <v>10414</v>
      </c>
      <c r="I2396" t="s">
        <v>48907</v>
      </c>
      <c r="J2396" t="s">
        <v>18505</v>
      </c>
      <c r="K2396" t="s">
        <v>632</v>
      </c>
      <c r="L2396" t="s">
        <v>884</v>
      </c>
    </row>
    <row r="2397" spans="1:12" x14ac:dyDescent="0.25">
      <c r="A2397">
        <v>4001</v>
      </c>
      <c r="B2397" t="s">
        <v>38344</v>
      </c>
      <c r="C2397" t="s">
        <v>891</v>
      </c>
      <c r="D2397" t="s">
        <v>21</v>
      </c>
      <c r="E2397" t="s">
        <v>32159</v>
      </c>
      <c r="F2397" t="s">
        <v>42120</v>
      </c>
      <c r="H2397">
        <v>10422</v>
      </c>
      <c r="I2397" t="s">
        <v>48914</v>
      </c>
      <c r="J2397" t="s">
        <v>718</v>
      </c>
      <c r="K2397" t="s">
        <v>837</v>
      </c>
      <c r="L2397" t="s">
        <v>1512</v>
      </c>
    </row>
    <row r="2398" spans="1:12" x14ac:dyDescent="0.25">
      <c r="A2398">
        <v>4002</v>
      </c>
      <c r="B2398" t="s">
        <v>42464</v>
      </c>
      <c r="C2398" t="s">
        <v>1068</v>
      </c>
      <c r="D2398" t="s">
        <v>48</v>
      </c>
      <c r="E2398" t="s">
        <v>32202</v>
      </c>
      <c r="F2398" t="s">
        <v>2334</v>
      </c>
      <c r="H2398">
        <v>10427</v>
      </c>
      <c r="I2398" t="s">
        <v>48919</v>
      </c>
      <c r="J2398" t="s">
        <v>635</v>
      </c>
      <c r="K2398" t="s">
        <v>636</v>
      </c>
      <c r="L2398" t="s">
        <v>1001</v>
      </c>
    </row>
    <row r="2399" spans="1:12" x14ac:dyDescent="0.25">
      <c r="A2399">
        <v>4003</v>
      </c>
      <c r="B2399" t="s">
        <v>42465</v>
      </c>
      <c r="C2399" t="s">
        <v>700</v>
      </c>
      <c r="D2399" t="s">
        <v>21</v>
      </c>
      <c r="E2399" t="s">
        <v>32066</v>
      </c>
      <c r="F2399" t="s">
        <v>39627</v>
      </c>
      <c r="H2399">
        <v>10428</v>
      </c>
      <c r="I2399" t="s">
        <v>49112</v>
      </c>
      <c r="J2399" t="s">
        <v>1287</v>
      </c>
      <c r="K2399" t="s">
        <v>636</v>
      </c>
      <c r="L2399" t="s">
        <v>49036</v>
      </c>
    </row>
    <row r="2400" spans="1:12" x14ac:dyDescent="0.25">
      <c r="A2400">
        <v>4004</v>
      </c>
      <c r="B2400" t="s">
        <v>1277</v>
      </c>
      <c r="C2400" t="s">
        <v>1068</v>
      </c>
      <c r="D2400" t="s">
        <v>16</v>
      </c>
      <c r="E2400" t="s">
        <v>39933</v>
      </c>
      <c r="F2400" t="s">
        <v>39563</v>
      </c>
      <c r="H2400">
        <v>10429</v>
      </c>
      <c r="I2400" t="s">
        <v>48920</v>
      </c>
      <c r="J2400" t="s">
        <v>646</v>
      </c>
      <c r="K2400" t="s">
        <v>636</v>
      </c>
      <c r="L2400" t="s">
        <v>1875</v>
      </c>
    </row>
    <row r="2401" spans="1:12" x14ac:dyDescent="0.25">
      <c r="A2401">
        <v>4005</v>
      </c>
      <c r="B2401" t="s">
        <v>42466</v>
      </c>
      <c r="C2401" t="s">
        <v>871</v>
      </c>
      <c r="D2401" t="s">
        <v>53</v>
      </c>
      <c r="E2401" t="s">
        <v>42275</v>
      </c>
      <c r="F2401" t="s">
        <v>42467</v>
      </c>
      <c r="H2401">
        <v>10433</v>
      </c>
      <c r="I2401" t="s">
        <v>48924</v>
      </c>
      <c r="J2401" t="s">
        <v>905</v>
      </c>
      <c r="K2401" t="s">
        <v>632</v>
      </c>
      <c r="L2401" t="s">
        <v>37661</v>
      </c>
    </row>
    <row r="2402" spans="1:12" x14ac:dyDescent="0.25">
      <c r="A2402">
        <v>4006</v>
      </c>
      <c r="B2402" t="s">
        <v>1279</v>
      </c>
      <c r="C2402" t="s">
        <v>1280</v>
      </c>
      <c r="D2402" t="s">
        <v>97</v>
      </c>
      <c r="E2402" t="s">
        <v>39723</v>
      </c>
      <c r="F2402" t="s">
        <v>39724</v>
      </c>
      <c r="H2402">
        <v>10433</v>
      </c>
      <c r="I2402" t="s">
        <v>48924</v>
      </c>
      <c r="J2402" t="s">
        <v>905</v>
      </c>
      <c r="K2402" t="s">
        <v>38232</v>
      </c>
      <c r="L2402" t="s">
        <v>49037</v>
      </c>
    </row>
    <row r="2403" spans="1:12" x14ac:dyDescent="0.25">
      <c r="A2403">
        <v>4007</v>
      </c>
      <c r="B2403" t="s">
        <v>42468</v>
      </c>
      <c r="C2403" t="s">
        <v>1915</v>
      </c>
      <c r="D2403" t="s">
        <v>63</v>
      </c>
      <c r="E2403" t="s">
        <v>39421</v>
      </c>
      <c r="F2403" t="s">
        <v>39869</v>
      </c>
      <c r="H2403">
        <v>10448</v>
      </c>
      <c r="I2403" t="s">
        <v>48941</v>
      </c>
      <c r="J2403" t="s">
        <v>48942</v>
      </c>
      <c r="K2403" t="s">
        <v>640</v>
      </c>
      <c r="L2403" t="s">
        <v>2281</v>
      </c>
    </row>
    <row r="2404" spans="1:12" x14ac:dyDescent="0.25">
      <c r="A2404">
        <v>4009</v>
      </c>
      <c r="B2404" t="s">
        <v>42469</v>
      </c>
      <c r="C2404" t="s">
        <v>653</v>
      </c>
      <c r="D2404" t="s">
        <v>76</v>
      </c>
      <c r="E2404" t="s">
        <v>39500</v>
      </c>
      <c r="F2404" t="s">
        <v>39653</v>
      </c>
      <c r="H2404">
        <v>10452</v>
      </c>
      <c r="I2404" t="s">
        <v>48946</v>
      </c>
      <c r="J2404" t="s">
        <v>2434</v>
      </c>
      <c r="K2404" t="s">
        <v>640</v>
      </c>
      <c r="L2404" t="s">
        <v>49038</v>
      </c>
    </row>
    <row r="2405" spans="1:12" x14ac:dyDescent="0.25">
      <c r="A2405">
        <v>4010</v>
      </c>
      <c r="B2405" t="s">
        <v>42470</v>
      </c>
      <c r="C2405" t="s">
        <v>1517</v>
      </c>
      <c r="D2405" t="s">
        <v>53</v>
      </c>
      <c r="E2405" t="s">
        <v>32090</v>
      </c>
      <c r="F2405" t="s">
        <v>32091</v>
      </c>
      <c r="H2405">
        <v>10461</v>
      </c>
      <c r="I2405" t="s">
        <v>48952</v>
      </c>
      <c r="J2405" t="s">
        <v>1296</v>
      </c>
      <c r="K2405" t="s">
        <v>632</v>
      </c>
      <c r="L2405" t="s">
        <v>1909</v>
      </c>
    </row>
    <row r="2406" spans="1:12" x14ac:dyDescent="0.25">
      <c r="A2406">
        <v>4011</v>
      </c>
      <c r="B2406" t="s">
        <v>1282</v>
      </c>
      <c r="C2406" t="s">
        <v>871</v>
      </c>
      <c r="D2406" t="s">
        <v>479</v>
      </c>
      <c r="E2406" t="s">
        <v>39528</v>
      </c>
      <c r="F2406" t="s">
        <v>39529</v>
      </c>
      <c r="H2406">
        <v>10464</v>
      </c>
      <c r="I2406" t="s">
        <v>48954</v>
      </c>
      <c r="J2406" t="s">
        <v>2434</v>
      </c>
      <c r="K2406" t="s">
        <v>632</v>
      </c>
      <c r="L2406" t="s">
        <v>2375</v>
      </c>
    </row>
    <row r="2407" spans="1:12" x14ac:dyDescent="0.25">
      <c r="A2407">
        <v>4012</v>
      </c>
      <c r="B2407" t="s">
        <v>1283</v>
      </c>
      <c r="C2407" t="s">
        <v>898</v>
      </c>
      <c r="D2407" t="s">
        <v>87</v>
      </c>
      <c r="E2407" t="s">
        <v>32194</v>
      </c>
      <c r="F2407" t="s">
        <v>32195</v>
      </c>
      <c r="H2407">
        <v>10465</v>
      </c>
      <c r="I2407" t="s">
        <v>48955</v>
      </c>
      <c r="J2407" t="s">
        <v>739</v>
      </c>
      <c r="K2407" t="s">
        <v>636</v>
      </c>
      <c r="L2407" t="s">
        <v>49039</v>
      </c>
    </row>
    <row r="2408" spans="1:12" x14ac:dyDescent="0.25">
      <c r="A2408">
        <v>4014</v>
      </c>
      <c r="B2408" t="s">
        <v>42471</v>
      </c>
      <c r="C2408" t="s">
        <v>797</v>
      </c>
      <c r="D2408" t="s">
        <v>21</v>
      </c>
      <c r="E2408" t="s">
        <v>39535</v>
      </c>
      <c r="F2408" t="s">
        <v>39786</v>
      </c>
      <c r="H2408">
        <v>10466</v>
      </c>
      <c r="I2408" t="s">
        <v>48956</v>
      </c>
      <c r="J2408" t="s">
        <v>976</v>
      </c>
      <c r="K2408" t="s">
        <v>624</v>
      </c>
      <c r="L2408" t="s">
        <v>998</v>
      </c>
    </row>
    <row r="2409" spans="1:12" x14ac:dyDescent="0.25">
      <c r="A2409">
        <v>4015</v>
      </c>
      <c r="B2409" t="s">
        <v>42472</v>
      </c>
      <c r="C2409" t="s">
        <v>687</v>
      </c>
      <c r="D2409" t="s">
        <v>21</v>
      </c>
      <c r="E2409" t="s">
        <v>39606</v>
      </c>
      <c r="F2409" t="s">
        <v>40400</v>
      </c>
      <c r="H2409">
        <v>10468</v>
      </c>
      <c r="I2409" t="s">
        <v>48958</v>
      </c>
      <c r="J2409" t="s">
        <v>1538</v>
      </c>
      <c r="K2409" t="s">
        <v>632</v>
      </c>
      <c r="L2409" t="s">
        <v>1189</v>
      </c>
    </row>
    <row r="2410" spans="1:12" x14ac:dyDescent="0.25">
      <c r="A2410">
        <v>4016</v>
      </c>
      <c r="B2410" t="s">
        <v>42473</v>
      </c>
      <c r="C2410" t="s">
        <v>42474</v>
      </c>
      <c r="D2410" t="s">
        <v>72</v>
      </c>
      <c r="E2410" t="s">
        <v>32221</v>
      </c>
      <c r="F2410" t="s">
        <v>42475</v>
      </c>
      <c r="H2410">
        <v>10478</v>
      </c>
      <c r="I2410" t="s">
        <v>48969</v>
      </c>
      <c r="J2410" t="s">
        <v>38264</v>
      </c>
      <c r="K2410" t="s">
        <v>636</v>
      </c>
      <c r="L2410" t="s">
        <v>49040</v>
      </c>
    </row>
    <row r="2411" spans="1:12" x14ac:dyDescent="0.25">
      <c r="A2411">
        <v>4018</v>
      </c>
      <c r="B2411" t="s">
        <v>42476</v>
      </c>
      <c r="C2411" t="s">
        <v>791</v>
      </c>
      <c r="D2411" t="s">
        <v>14</v>
      </c>
      <c r="E2411" t="s">
        <v>39360</v>
      </c>
      <c r="F2411" t="s">
        <v>40688</v>
      </c>
      <c r="H2411">
        <v>10479</v>
      </c>
      <c r="I2411" t="s">
        <v>48970</v>
      </c>
      <c r="J2411" t="s">
        <v>664</v>
      </c>
      <c r="K2411" t="s">
        <v>640</v>
      </c>
      <c r="L2411" t="s">
        <v>49041</v>
      </c>
    </row>
    <row r="2412" spans="1:12" x14ac:dyDescent="0.25">
      <c r="A2412">
        <v>4019</v>
      </c>
      <c r="B2412" t="s">
        <v>42477</v>
      </c>
      <c r="C2412" t="s">
        <v>1541</v>
      </c>
      <c r="D2412" t="s">
        <v>106</v>
      </c>
      <c r="E2412" t="s">
        <v>39635</v>
      </c>
      <c r="F2412" t="s">
        <v>31847</v>
      </c>
      <c r="H2412">
        <v>10489</v>
      </c>
      <c r="I2412" t="s">
        <v>49090</v>
      </c>
      <c r="J2412" t="s">
        <v>41188</v>
      </c>
      <c r="K2412" t="s">
        <v>632</v>
      </c>
      <c r="L2412" t="s">
        <v>49113</v>
      </c>
    </row>
    <row r="2413" spans="1:12" x14ac:dyDescent="0.25">
      <c r="A2413">
        <v>4020</v>
      </c>
      <c r="B2413" t="s">
        <v>42478</v>
      </c>
      <c r="C2413" t="s">
        <v>658</v>
      </c>
      <c r="D2413" t="s">
        <v>106</v>
      </c>
      <c r="E2413" t="s">
        <v>39635</v>
      </c>
      <c r="F2413" t="s">
        <v>31847</v>
      </c>
      <c r="H2413">
        <v>10489</v>
      </c>
      <c r="I2413" t="s">
        <v>49090</v>
      </c>
      <c r="J2413" t="s">
        <v>41188</v>
      </c>
      <c r="K2413" t="s">
        <v>1738</v>
      </c>
      <c r="L2413" t="s">
        <v>49114</v>
      </c>
    </row>
    <row r="2414" spans="1:12" x14ac:dyDescent="0.25">
      <c r="A2414">
        <v>4021</v>
      </c>
      <c r="B2414" t="s">
        <v>42479</v>
      </c>
      <c r="C2414" t="s">
        <v>5414</v>
      </c>
      <c r="D2414" t="s">
        <v>39714</v>
      </c>
      <c r="E2414" t="s">
        <v>129</v>
      </c>
      <c r="F2414" t="s">
        <v>42480</v>
      </c>
      <c r="H2414">
        <v>10490</v>
      </c>
      <c r="I2414" t="s">
        <v>49188</v>
      </c>
      <c r="J2414" t="s">
        <v>1382</v>
      </c>
      <c r="K2414" t="s">
        <v>636</v>
      </c>
      <c r="L2414" t="s">
        <v>49406</v>
      </c>
    </row>
    <row r="2415" spans="1:12" x14ac:dyDescent="0.25">
      <c r="A2415">
        <v>4022</v>
      </c>
      <c r="B2415" t="s">
        <v>1286</v>
      </c>
      <c r="C2415" t="s">
        <v>1287</v>
      </c>
      <c r="D2415" t="s">
        <v>25</v>
      </c>
      <c r="E2415" t="s">
        <v>40072</v>
      </c>
      <c r="F2415" t="s">
        <v>42481</v>
      </c>
      <c r="H2415">
        <v>10496</v>
      </c>
      <c r="I2415" t="s">
        <v>49115</v>
      </c>
      <c r="J2415" t="s">
        <v>658</v>
      </c>
      <c r="K2415" t="s">
        <v>837</v>
      </c>
      <c r="L2415" t="s">
        <v>2497</v>
      </c>
    </row>
    <row r="2416" spans="1:12" x14ac:dyDescent="0.25">
      <c r="A2416">
        <v>4027</v>
      </c>
      <c r="B2416" t="s">
        <v>42482</v>
      </c>
      <c r="C2416" t="s">
        <v>1346</v>
      </c>
      <c r="D2416" t="s">
        <v>110</v>
      </c>
      <c r="E2416" t="s">
        <v>39338</v>
      </c>
      <c r="F2416" t="s">
        <v>31862</v>
      </c>
      <c r="H2416">
        <v>10504</v>
      </c>
      <c r="I2416" t="s">
        <v>51264</v>
      </c>
      <c r="J2416" t="s">
        <v>44750</v>
      </c>
      <c r="K2416" t="s">
        <v>636</v>
      </c>
      <c r="L2416" t="s">
        <v>49116</v>
      </c>
    </row>
    <row r="2417" spans="1:12" x14ac:dyDescent="0.25">
      <c r="A2417">
        <v>4028</v>
      </c>
      <c r="B2417" t="s">
        <v>467</v>
      </c>
      <c r="C2417" t="s">
        <v>1290</v>
      </c>
      <c r="D2417" t="s">
        <v>390</v>
      </c>
      <c r="E2417" t="s">
        <v>40682</v>
      </c>
      <c r="F2417" t="s">
        <v>2006</v>
      </c>
      <c r="H2417">
        <v>10511</v>
      </c>
      <c r="I2417" t="s">
        <v>49407</v>
      </c>
      <c r="J2417" t="s">
        <v>868</v>
      </c>
      <c r="K2417" t="s">
        <v>636</v>
      </c>
      <c r="L2417" t="s">
        <v>49117</v>
      </c>
    </row>
    <row r="2418" spans="1:12" x14ac:dyDescent="0.25">
      <c r="A2418">
        <v>4029</v>
      </c>
      <c r="B2418" t="s">
        <v>49510</v>
      </c>
      <c r="C2418" t="s">
        <v>20314</v>
      </c>
      <c r="D2418" t="s">
        <v>72</v>
      </c>
      <c r="E2418" t="s">
        <v>39703</v>
      </c>
      <c r="F2418" t="s">
        <v>39611</v>
      </c>
      <c r="H2418">
        <v>10516</v>
      </c>
      <c r="I2418" t="s">
        <v>49118</v>
      </c>
      <c r="J2418" t="s">
        <v>646</v>
      </c>
      <c r="K2418" t="s">
        <v>640</v>
      </c>
      <c r="L2418" t="s">
        <v>37549</v>
      </c>
    </row>
    <row r="2419" spans="1:12" x14ac:dyDescent="0.25">
      <c r="A2419">
        <v>4030</v>
      </c>
      <c r="B2419" t="s">
        <v>42483</v>
      </c>
      <c r="C2419" t="s">
        <v>726</v>
      </c>
      <c r="D2419" t="s">
        <v>110</v>
      </c>
      <c r="E2419" t="s">
        <v>32165</v>
      </c>
      <c r="F2419" t="s">
        <v>31864</v>
      </c>
      <c r="H2419">
        <v>10520</v>
      </c>
      <c r="I2419" t="s">
        <v>49119</v>
      </c>
      <c r="J2419" t="s">
        <v>39908</v>
      </c>
      <c r="K2419" t="s">
        <v>636</v>
      </c>
      <c r="L2419" t="s">
        <v>2044</v>
      </c>
    </row>
    <row r="2420" spans="1:12" x14ac:dyDescent="0.25">
      <c r="A2420">
        <v>4033</v>
      </c>
      <c r="B2420" t="s">
        <v>37431</v>
      </c>
      <c r="C2420" t="s">
        <v>1557</v>
      </c>
      <c r="D2420" t="s">
        <v>113</v>
      </c>
      <c r="E2420" t="s">
        <v>32226</v>
      </c>
      <c r="F2420" t="s">
        <v>40274</v>
      </c>
      <c r="H2420">
        <v>10526</v>
      </c>
      <c r="I2420" t="s">
        <v>49120</v>
      </c>
      <c r="J2420" t="s">
        <v>1102</v>
      </c>
      <c r="K2420" t="s">
        <v>640</v>
      </c>
      <c r="L2420" t="s">
        <v>2432</v>
      </c>
    </row>
    <row r="2421" spans="1:12" x14ac:dyDescent="0.25">
      <c r="A2421">
        <v>4035</v>
      </c>
      <c r="B2421" t="s">
        <v>42484</v>
      </c>
      <c r="C2421" t="s">
        <v>976</v>
      </c>
      <c r="D2421" t="s">
        <v>70</v>
      </c>
      <c r="E2421" t="s">
        <v>31977</v>
      </c>
      <c r="F2421" t="s">
        <v>26350</v>
      </c>
      <c r="H2421">
        <v>10528</v>
      </c>
      <c r="I2421" t="s">
        <v>49121</v>
      </c>
      <c r="J2421" t="s">
        <v>715</v>
      </c>
      <c r="K2421" t="s">
        <v>674</v>
      </c>
      <c r="L2421" t="s">
        <v>49122</v>
      </c>
    </row>
    <row r="2422" spans="1:12" x14ac:dyDescent="0.25">
      <c r="A2422">
        <v>4036</v>
      </c>
      <c r="B2422" t="s">
        <v>1294</v>
      </c>
      <c r="C2422" t="s">
        <v>1030</v>
      </c>
      <c r="D2422" t="s">
        <v>81</v>
      </c>
      <c r="E2422" t="s">
        <v>39872</v>
      </c>
      <c r="F2422" t="s">
        <v>39827</v>
      </c>
      <c r="H2422">
        <v>10534</v>
      </c>
      <c r="I2422" t="s">
        <v>49123</v>
      </c>
      <c r="J2422" t="s">
        <v>49815</v>
      </c>
      <c r="K2422" t="s">
        <v>640</v>
      </c>
      <c r="L2422" t="s">
        <v>1368</v>
      </c>
    </row>
    <row r="2423" spans="1:12" x14ac:dyDescent="0.25">
      <c r="A2423">
        <v>4037</v>
      </c>
      <c r="B2423" t="s">
        <v>42485</v>
      </c>
      <c r="C2423" t="s">
        <v>700</v>
      </c>
      <c r="D2423" t="s">
        <v>11</v>
      </c>
      <c r="E2423" t="s">
        <v>39465</v>
      </c>
      <c r="F2423" t="s">
        <v>40878</v>
      </c>
      <c r="H2423">
        <v>10545</v>
      </c>
      <c r="I2423" t="s">
        <v>49089</v>
      </c>
      <c r="J2423" t="s">
        <v>39261</v>
      </c>
      <c r="K2423" t="s">
        <v>632</v>
      </c>
      <c r="L2423" t="s">
        <v>977</v>
      </c>
    </row>
    <row r="2424" spans="1:12" x14ac:dyDescent="0.25">
      <c r="A2424">
        <v>4038</v>
      </c>
      <c r="B2424" t="s">
        <v>42486</v>
      </c>
      <c r="C2424" t="s">
        <v>858</v>
      </c>
      <c r="D2424" t="s">
        <v>116</v>
      </c>
      <c r="E2424" t="s">
        <v>39837</v>
      </c>
      <c r="F2424" t="s">
        <v>26730</v>
      </c>
      <c r="H2424">
        <v>10549</v>
      </c>
      <c r="I2424" t="s">
        <v>49124</v>
      </c>
      <c r="J2424" t="s">
        <v>669</v>
      </c>
      <c r="K2424" t="s">
        <v>636</v>
      </c>
      <c r="L2424" t="s">
        <v>1633</v>
      </c>
    </row>
    <row r="2425" spans="1:12" x14ac:dyDescent="0.25">
      <c r="A2425">
        <v>4039</v>
      </c>
      <c r="B2425" t="s">
        <v>1295</v>
      </c>
      <c r="C2425" t="s">
        <v>1296</v>
      </c>
      <c r="D2425" t="s">
        <v>76</v>
      </c>
      <c r="E2425" t="s">
        <v>42487</v>
      </c>
      <c r="F2425" t="s">
        <v>40123</v>
      </c>
      <c r="H2425">
        <v>10554</v>
      </c>
      <c r="I2425" t="s">
        <v>49125</v>
      </c>
      <c r="J2425" t="s">
        <v>726</v>
      </c>
      <c r="K2425" t="s">
        <v>674</v>
      </c>
      <c r="L2425" t="s">
        <v>786</v>
      </c>
    </row>
    <row r="2426" spans="1:12" x14ac:dyDescent="0.25">
      <c r="A2426">
        <v>4040</v>
      </c>
      <c r="B2426" t="s">
        <v>42488</v>
      </c>
      <c r="C2426" t="s">
        <v>1147</v>
      </c>
      <c r="D2426" t="s">
        <v>106</v>
      </c>
      <c r="E2426" t="s">
        <v>39728</v>
      </c>
      <c r="F2426" t="s">
        <v>31845</v>
      </c>
      <c r="H2426">
        <v>10559</v>
      </c>
      <c r="I2426" t="s">
        <v>49126</v>
      </c>
      <c r="J2426" t="s">
        <v>739</v>
      </c>
      <c r="K2426" t="s">
        <v>640</v>
      </c>
      <c r="L2426" t="s">
        <v>877</v>
      </c>
    </row>
    <row r="2427" spans="1:12" x14ac:dyDescent="0.25">
      <c r="A2427">
        <v>4041</v>
      </c>
      <c r="B2427" t="s">
        <v>42489</v>
      </c>
      <c r="C2427" t="s">
        <v>726</v>
      </c>
      <c r="D2427" t="s">
        <v>140</v>
      </c>
      <c r="E2427" t="s">
        <v>32171</v>
      </c>
      <c r="F2427" t="s">
        <v>9984</v>
      </c>
      <c r="H2427">
        <v>10579</v>
      </c>
      <c r="I2427" t="s">
        <v>49127</v>
      </c>
      <c r="J2427" t="s">
        <v>38216</v>
      </c>
      <c r="K2427" t="s">
        <v>636</v>
      </c>
      <c r="L2427" t="s">
        <v>2087</v>
      </c>
    </row>
    <row r="2428" spans="1:12" x14ac:dyDescent="0.25">
      <c r="A2428">
        <v>4042</v>
      </c>
      <c r="B2428" t="s">
        <v>42490</v>
      </c>
      <c r="C2428" t="s">
        <v>1538</v>
      </c>
      <c r="D2428" t="s">
        <v>113</v>
      </c>
      <c r="E2428" t="s">
        <v>39573</v>
      </c>
      <c r="F2428" t="s">
        <v>40370</v>
      </c>
      <c r="H2428">
        <v>10582</v>
      </c>
      <c r="I2428" t="s">
        <v>49128</v>
      </c>
      <c r="J2428" t="s">
        <v>39911</v>
      </c>
      <c r="K2428" t="s">
        <v>632</v>
      </c>
      <c r="L2428" t="s">
        <v>1578</v>
      </c>
    </row>
    <row r="2429" spans="1:12" x14ac:dyDescent="0.25">
      <c r="A2429">
        <v>4043</v>
      </c>
      <c r="B2429" t="s">
        <v>42491</v>
      </c>
      <c r="C2429" t="s">
        <v>700</v>
      </c>
      <c r="D2429" t="s">
        <v>164</v>
      </c>
      <c r="E2429" t="s">
        <v>40391</v>
      </c>
      <c r="F2429" t="s">
        <v>12931</v>
      </c>
      <c r="H2429">
        <v>10585</v>
      </c>
      <c r="I2429" t="s">
        <v>49129</v>
      </c>
      <c r="J2429" t="s">
        <v>891</v>
      </c>
      <c r="K2429" t="s">
        <v>640</v>
      </c>
      <c r="L2429" t="s">
        <v>2411</v>
      </c>
    </row>
    <row r="2430" spans="1:12" x14ac:dyDescent="0.25">
      <c r="A2430">
        <v>4044</v>
      </c>
      <c r="B2430" t="s">
        <v>42492</v>
      </c>
      <c r="C2430" t="s">
        <v>662</v>
      </c>
      <c r="D2430" t="s">
        <v>53</v>
      </c>
      <c r="E2430" t="s">
        <v>41880</v>
      </c>
      <c r="F2430" t="s">
        <v>42493</v>
      </c>
      <c r="H2430">
        <v>10592</v>
      </c>
      <c r="I2430" t="s">
        <v>49130</v>
      </c>
      <c r="J2430" t="s">
        <v>1964</v>
      </c>
      <c r="K2430" t="s">
        <v>632</v>
      </c>
      <c r="L2430" t="s">
        <v>37707</v>
      </c>
    </row>
    <row r="2431" spans="1:12" x14ac:dyDescent="0.25">
      <c r="A2431">
        <v>4045</v>
      </c>
      <c r="B2431" t="s">
        <v>42494</v>
      </c>
      <c r="C2431" t="s">
        <v>42495</v>
      </c>
      <c r="D2431" t="s">
        <v>48</v>
      </c>
      <c r="E2431" t="s">
        <v>32202</v>
      </c>
      <c r="F2431" t="s">
        <v>39592</v>
      </c>
      <c r="H2431">
        <v>10592</v>
      </c>
      <c r="I2431" t="s">
        <v>49130</v>
      </c>
      <c r="J2431" t="s">
        <v>1964</v>
      </c>
      <c r="K2431" t="s">
        <v>837</v>
      </c>
      <c r="L2431" t="s">
        <v>37992</v>
      </c>
    </row>
    <row r="2432" spans="1:12" x14ac:dyDescent="0.25">
      <c r="A2432">
        <v>4046</v>
      </c>
      <c r="B2432" t="s">
        <v>42496</v>
      </c>
      <c r="C2432" t="s">
        <v>929</v>
      </c>
      <c r="D2432" t="s">
        <v>70</v>
      </c>
      <c r="E2432" t="s">
        <v>39964</v>
      </c>
      <c r="F2432" t="s">
        <v>25650</v>
      </c>
      <c r="H2432">
        <v>10595</v>
      </c>
      <c r="I2432" t="s">
        <v>49131</v>
      </c>
      <c r="J2432" t="s">
        <v>2571</v>
      </c>
      <c r="K2432" t="s">
        <v>674</v>
      </c>
      <c r="L2432" t="s">
        <v>798</v>
      </c>
    </row>
    <row r="2433" spans="1:12" x14ac:dyDescent="0.25">
      <c r="A2433">
        <v>4047</v>
      </c>
      <c r="B2433" t="s">
        <v>42497</v>
      </c>
      <c r="C2433" t="s">
        <v>13028</v>
      </c>
      <c r="D2433" t="s">
        <v>45</v>
      </c>
      <c r="E2433" t="s">
        <v>42418</v>
      </c>
      <c r="F2433" t="s">
        <v>42419</v>
      </c>
      <c r="H2433">
        <v>10596</v>
      </c>
      <c r="I2433" t="s">
        <v>49408</v>
      </c>
      <c r="J2433" t="s">
        <v>1068</v>
      </c>
      <c r="K2433" t="s">
        <v>632</v>
      </c>
      <c r="L2433" t="s">
        <v>49132</v>
      </c>
    </row>
    <row r="2434" spans="1:12" x14ac:dyDescent="0.25">
      <c r="A2434">
        <v>4048</v>
      </c>
      <c r="B2434" t="s">
        <v>42498</v>
      </c>
      <c r="C2434" t="s">
        <v>680</v>
      </c>
      <c r="D2434" t="s">
        <v>53</v>
      </c>
      <c r="E2434" t="s">
        <v>39316</v>
      </c>
      <c r="F2434" t="s">
        <v>1204</v>
      </c>
      <c r="H2434">
        <v>10597</v>
      </c>
      <c r="I2434" t="s">
        <v>49094</v>
      </c>
      <c r="J2434" t="s">
        <v>1915</v>
      </c>
      <c r="K2434" t="s">
        <v>674</v>
      </c>
      <c r="L2434" t="s">
        <v>772</v>
      </c>
    </row>
    <row r="2435" spans="1:12" x14ac:dyDescent="0.25">
      <c r="A2435">
        <v>4049</v>
      </c>
      <c r="B2435" t="s">
        <v>42499</v>
      </c>
      <c r="C2435" t="s">
        <v>39567</v>
      </c>
      <c r="D2435" t="s">
        <v>164</v>
      </c>
      <c r="E2435" t="s">
        <v>39305</v>
      </c>
      <c r="F2435" t="s">
        <v>31863</v>
      </c>
      <c r="H2435">
        <v>10601</v>
      </c>
      <c r="I2435" t="s">
        <v>49133</v>
      </c>
      <c r="J2435" t="s">
        <v>2824</v>
      </c>
      <c r="K2435" t="s">
        <v>640</v>
      </c>
      <c r="L2435" t="s">
        <v>49134</v>
      </c>
    </row>
    <row r="2436" spans="1:12" x14ac:dyDescent="0.25">
      <c r="A2436">
        <v>4050</v>
      </c>
      <c r="B2436" t="s">
        <v>42500</v>
      </c>
      <c r="C2436" t="s">
        <v>1034</v>
      </c>
      <c r="D2436" t="s">
        <v>59</v>
      </c>
      <c r="E2436" t="s">
        <v>39548</v>
      </c>
      <c r="F2436" t="s">
        <v>39462</v>
      </c>
      <c r="H2436">
        <v>10603</v>
      </c>
      <c r="I2436" t="s">
        <v>49135</v>
      </c>
      <c r="J2436" t="s">
        <v>39637</v>
      </c>
      <c r="K2436" t="s">
        <v>632</v>
      </c>
      <c r="L2436" t="s">
        <v>2209</v>
      </c>
    </row>
    <row r="2437" spans="1:12" x14ac:dyDescent="0.25">
      <c r="A2437">
        <v>4051</v>
      </c>
      <c r="B2437" t="s">
        <v>42501</v>
      </c>
      <c r="C2437" t="s">
        <v>936</v>
      </c>
      <c r="D2437" t="s">
        <v>19</v>
      </c>
      <c r="E2437" t="s">
        <v>32066</v>
      </c>
      <c r="F2437" t="s">
        <v>1204</v>
      </c>
      <c r="H2437">
        <v>10603</v>
      </c>
      <c r="I2437" t="s">
        <v>49135</v>
      </c>
      <c r="J2437" t="s">
        <v>39637</v>
      </c>
      <c r="K2437" t="s">
        <v>624</v>
      </c>
      <c r="L2437" t="s">
        <v>49136</v>
      </c>
    </row>
    <row r="2438" spans="1:12" x14ac:dyDescent="0.25">
      <c r="A2438">
        <v>4052</v>
      </c>
      <c r="B2438" t="s">
        <v>42502</v>
      </c>
      <c r="C2438" t="s">
        <v>1102</v>
      </c>
      <c r="D2438" t="s">
        <v>48</v>
      </c>
      <c r="E2438" t="s">
        <v>40379</v>
      </c>
      <c r="F2438" t="s">
        <v>24452</v>
      </c>
      <c r="H2438">
        <v>10603</v>
      </c>
      <c r="I2438" t="s">
        <v>49135</v>
      </c>
      <c r="J2438" t="s">
        <v>39637</v>
      </c>
      <c r="K2438" t="s">
        <v>636</v>
      </c>
      <c r="L2438" t="s">
        <v>49137</v>
      </c>
    </row>
    <row r="2439" spans="1:12" x14ac:dyDescent="0.25">
      <c r="A2439">
        <v>4054</v>
      </c>
      <c r="B2439" t="s">
        <v>42503</v>
      </c>
      <c r="C2439" t="s">
        <v>639</v>
      </c>
      <c r="D2439" t="s">
        <v>16</v>
      </c>
      <c r="E2439" t="s">
        <v>42504</v>
      </c>
      <c r="F2439" t="s">
        <v>40688</v>
      </c>
      <c r="H2439">
        <v>10606</v>
      </c>
      <c r="I2439" t="s">
        <v>49409</v>
      </c>
      <c r="J2439" t="s">
        <v>1522</v>
      </c>
      <c r="K2439" t="s">
        <v>636</v>
      </c>
      <c r="L2439" t="s">
        <v>37661</v>
      </c>
    </row>
    <row r="2440" spans="1:12" x14ac:dyDescent="0.25">
      <c r="A2440">
        <v>4055</v>
      </c>
      <c r="B2440" t="s">
        <v>1299</v>
      </c>
      <c r="C2440" t="s">
        <v>891</v>
      </c>
      <c r="D2440" t="s">
        <v>214</v>
      </c>
      <c r="E2440" t="s">
        <v>41152</v>
      </c>
      <c r="F2440" t="s">
        <v>41721</v>
      </c>
      <c r="H2440">
        <v>10619</v>
      </c>
      <c r="I2440" t="s">
        <v>49138</v>
      </c>
      <c r="J2440" t="s">
        <v>1115</v>
      </c>
      <c r="K2440" t="s">
        <v>640</v>
      </c>
      <c r="L2440" t="s">
        <v>49139</v>
      </c>
    </row>
    <row r="2441" spans="1:12" x14ac:dyDescent="0.25">
      <c r="A2441">
        <v>4056</v>
      </c>
      <c r="B2441" t="s">
        <v>1301</v>
      </c>
      <c r="C2441" t="s">
        <v>1302</v>
      </c>
      <c r="D2441" t="s">
        <v>253</v>
      </c>
      <c r="E2441" t="s">
        <v>32177</v>
      </c>
      <c r="F2441" t="s">
        <v>41330</v>
      </c>
      <c r="H2441">
        <v>10624</v>
      </c>
      <c r="I2441" t="s">
        <v>49140</v>
      </c>
      <c r="J2441" t="s">
        <v>48814</v>
      </c>
      <c r="K2441" t="s">
        <v>632</v>
      </c>
      <c r="L2441" t="s">
        <v>2464</v>
      </c>
    </row>
    <row r="2442" spans="1:12" x14ac:dyDescent="0.25">
      <c r="A2442">
        <v>4057</v>
      </c>
      <c r="B2442" t="s">
        <v>42505</v>
      </c>
      <c r="C2442" t="s">
        <v>1030</v>
      </c>
      <c r="D2442" t="s">
        <v>11</v>
      </c>
      <c r="E2442" t="s">
        <v>39445</v>
      </c>
      <c r="F2442" t="s">
        <v>404</v>
      </c>
      <c r="H2442">
        <v>10627</v>
      </c>
      <c r="I2442" t="s">
        <v>49141</v>
      </c>
      <c r="J2442" t="s">
        <v>1700</v>
      </c>
      <c r="K2442" t="s">
        <v>632</v>
      </c>
      <c r="L2442" t="s">
        <v>49142</v>
      </c>
    </row>
    <row r="2443" spans="1:12" x14ac:dyDescent="0.25">
      <c r="A2443">
        <v>4058</v>
      </c>
      <c r="B2443" t="s">
        <v>42506</v>
      </c>
      <c r="C2443" t="s">
        <v>1115</v>
      </c>
      <c r="D2443" t="s">
        <v>68</v>
      </c>
      <c r="E2443" t="s">
        <v>40545</v>
      </c>
      <c r="F2443" t="s">
        <v>40546</v>
      </c>
      <c r="H2443">
        <v>10628</v>
      </c>
      <c r="I2443" t="s">
        <v>50125</v>
      </c>
      <c r="J2443" t="s">
        <v>1439</v>
      </c>
      <c r="K2443" t="s">
        <v>636</v>
      </c>
      <c r="L2443" t="s">
        <v>1405</v>
      </c>
    </row>
    <row r="2444" spans="1:12" x14ac:dyDescent="0.25">
      <c r="A2444">
        <v>4059</v>
      </c>
      <c r="B2444" t="s">
        <v>32067</v>
      </c>
      <c r="C2444" t="s">
        <v>627</v>
      </c>
      <c r="D2444" t="s">
        <v>19</v>
      </c>
      <c r="E2444" t="s">
        <v>32059</v>
      </c>
      <c r="F2444" t="s">
        <v>404</v>
      </c>
      <c r="H2444">
        <v>10639</v>
      </c>
      <c r="I2444" t="s">
        <v>49144</v>
      </c>
      <c r="J2444" t="s">
        <v>31877</v>
      </c>
      <c r="K2444" t="s">
        <v>640</v>
      </c>
      <c r="L2444" t="s">
        <v>2299</v>
      </c>
    </row>
    <row r="2445" spans="1:12" x14ac:dyDescent="0.25">
      <c r="A2445">
        <v>4062</v>
      </c>
      <c r="B2445" t="s">
        <v>42507</v>
      </c>
      <c r="C2445" t="s">
        <v>42508</v>
      </c>
      <c r="D2445" t="s">
        <v>16</v>
      </c>
      <c r="E2445" t="s">
        <v>40080</v>
      </c>
      <c r="F2445" t="s">
        <v>42509</v>
      </c>
      <c r="H2445">
        <v>10646</v>
      </c>
      <c r="I2445" t="s">
        <v>49145</v>
      </c>
      <c r="J2445" t="s">
        <v>726</v>
      </c>
      <c r="K2445" t="s">
        <v>636</v>
      </c>
      <c r="L2445" t="s">
        <v>38007</v>
      </c>
    </row>
    <row r="2446" spans="1:12" x14ac:dyDescent="0.25">
      <c r="A2446">
        <v>4063</v>
      </c>
      <c r="B2446" t="s">
        <v>42510</v>
      </c>
      <c r="C2446" t="s">
        <v>1048</v>
      </c>
      <c r="D2446" t="s">
        <v>72</v>
      </c>
      <c r="E2446" t="s">
        <v>39703</v>
      </c>
      <c r="F2446" t="s">
        <v>31880</v>
      </c>
      <c r="H2446">
        <v>10647</v>
      </c>
      <c r="I2446" t="s">
        <v>49146</v>
      </c>
      <c r="J2446" t="s">
        <v>2527</v>
      </c>
      <c r="K2446" t="s">
        <v>674</v>
      </c>
      <c r="L2446" t="s">
        <v>38116</v>
      </c>
    </row>
    <row r="2447" spans="1:12" x14ac:dyDescent="0.25">
      <c r="A2447">
        <v>4065</v>
      </c>
      <c r="B2447" t="s">
        <v>42511</v>
      </c>
      <c r="C2447" t="s">
        <v>11099</v>
      </c>
      <c r="D2447" t="s">
        <v>16</v>
      </c>
      <c r="E2447" t="s">
        <v>32175</v>
      </c>
      <c r="F2447" t="s">
        <v>39827</v>
      </c>
      <c r="H2447">
        <v>10649</v>
      </c>
      <c r="I2447" t="s">
        <v>49410</v>
      </c>
      <c r="J2447" t="s">
        <v>771</v>
      </c>
      <c r="K2447" t="s">
        <v>632</v>
      </c>
      <c r="L2447" t="s">
        <v>1028</v>
      </c>
    </row>
    <row r="2448" spans="1:12" x14ac:dyDescent="0.25">
      <c r="A2448">
        <v>4066</v>
      </c>
      <c r="B2448" t="s">
        <v>47793</v>
      </c>
      <c r="C2448" t="s">
        <v>726</v>
      </c>
      <c r="D2448" t="s">
        <v>277</v>
      </c>
      <c r="E2448" t="s">
        <v>41270</v>
      </c>
      <c r="F2448" t="s">
        <v>42072</v>
      </c>
      <c r="H2448">
        <v>10650</v>
      </c>
      <c r="I2448" t="s">
        <v>49097</v>
      </c>
      <c r="J2448" t="s">
        <v>646</v>
      </c>
      <c r="K2448" t="s">
        <v>640</v>
      </c>
      <c r="L2448" t="s">
        <v>46843</v>
      </c>
    </row>
    <row r="2449" spans="1:12" x14ac:dyDescent="0.25">
      <c r="A2449">
        <v>4067</v>
      </c>
      <c r="B2449" t="s">
        <v>49388</v>
      </c>
      <c r="C2449" t="s">
        <v>1030</v>
      </c>
      <c r="D2449" t="s">
        <v>390</v>
      </c>
      <c r="E2449" t="s">
        <v>39428</v>
      </c>
      <c r="F2449" t="s">
        <v>9710</v>
      </c>
      <c r="H2449">
        <v>10654</v>
      </c>
      <c r="I2449" t="s">
        <v>49147</v>
      </c>
      <c r="J2449" t="s">
        <v>664</v>
      </c>
      <c r="K2449" t="s">
        <v>640</v>
      </c>
      <c r="L2449" t="s">
        <v>49148</v>
      </c>
    </row>
    <row r="2450" spans="1:12" x14ac:dyDescent="0.25">
      <c r="A2450">
        <v>4069</v>
      </c>
      <c r="B2450" t="s">
        <v>42512</v>
      </c>
      <c r="C2450" t="s">
        <v>1019</v>
      </c>
      <c r="D2450" t="s">
        <v>390</v>
      </c>
      <c r="E2450" t="s">
        <v>39614</v>
      </c>
      <c r="F2450" t="s">
        <v>1287</v>
      </c>
      <c r="H2450">
        <v>10663</v>
      </c>
      <c r="I2450" t="s">
        <v>49411</v>
      </c>
      <c r="J2450" t="s">
        <v>797</v>
      </c>
      <c r="K2450" t="s">
        <v>632</v>
      </c>
      <c r="L2450" t="s">
        <v>2403</v>
      </c>
    </row>
    <row r="2451" spans="1:12" x14ac:dyDescent="0.25">
      <c r="A2451">
        <v>4070</v>
      </c>
      <c r="B2451" t="s">
        <v>1307</v>
      </c>
      <c r="C2451" t="s">
        <v>1308</v>
      </c>
      <c r="D2451" t="s">
        <v>16</v>
      </c>
      <c r="E2451" t="s">
        <v>31998</v>
      </c>
      <c r="F2451" t="s">
        <v>40465</v>
      </c>
      <c r="H2451">
        <v>10676</v>
      </c>
      <c r="I2451" t="s">
        <v>49412</v>
      </c>
      <c r="J2451" t="s">
        <v>1102</v>
      </c>
      <c r="K2451" t="s">
        <v>640</v>
      </c>
      <c r="L2451" t="s">
        <v>37648</v>
      </c>
    </row>
    <row r="2452" spans="1:12" x14ac:dyDescent="0.25">
      <c r="A2452">
        <v>4071</v>
      </c>
      <c r="B2452" t="s">
        <v>42513</v>
      </c>
      <c r="C2452" t="s">
        <v>32064</v>
      </c>
      <c r="D2452" t="s">
        <v>34</v>
      </c>
      <c r="E2452" t="s">
        <v>32086</v>
      </c>
      <c r="F2452" t="s">
        <v>42514</v>
      </c>
      <c r="H2452">
        <v>10678</v>
      </c>
      <c r="I2452" t="s">
        <v>50003</v>
      </c>
      <c r="J2452" t="s">
        <v>992</v>
      </c>
      <c r="K2452" t="s">
        <v>636</v>
      </c>
      <c r="L2452" t="s">
        <v>2306</v>
      </c>
    </row>
    <row r="2453" spans="1:12" x14ac:dyDescent="0.25">
      <c r="A2453">
        <v>4073</v>
      </c>
      <c r="B2453" t="s">
        <v>42515</v>
      </c>
      <c r="C2453" t="s">
        <v>936</v>
      </c>
      <c r="D2453" t="s">
        <v>70</v>
      </c>
      <c r="E2453" t="s">
        <v>41586</v>
      </c>
      <c r="F2453" t="s">
        <v>9438</v>
      </c>
      <c r="H2453">
        <v>10680</v>
      </c>
      <c r="I2453" t="s">
        <v>49414</v>
      </c>
      <c r="J2453" t="s">
        <v>1899</v>
      </c>
      <c r="K2453" t="s">
        <v>632</v>
      </c>
      <c r="L2453" t="s">
        <v>795</v>
      </c>
    </row>
    <row r="2454" spans="1:12" x14ac:dyDescent="0.25">
      <c r="A2454">
        <v>4074</v>
      </c>
      <c r="B2454" t="s">
        <v>42516</v>
      </c>
      <c r="C2454" t="s">
        <v>32094</v>
      </c>
      <c r="D2454" t="s">
        <v>39369</v>
      </c>
      <c r="E2454" t="s">
        <v>39370</v>
      </c>
      <c r="F2454" t="s">
        <v>42517</v>
      </c>
      <c r="H2454">
        <v>10683</v>
      </c>
      <c r="I2454" t="s">
        <v>49415</v>
      </c>
      <c r="J2454" t="s">
        <v>39691</v>
      </c>
      <c r="K2454" t="s">
        <v>632</v>
      </c>
      <c r="L2454" t="s">
        <v>49416</v>
      </c>
    </row>
    <row r="2455" spans="1:12" x14ac:dyDescent="0.25">
      <c r="A2455">
        <v>4076</v>
      </c>
      <c r="B2455" t="s">
        <v>2841</v>
      </c>
      <c r="C2455" t="s">
        <v>721</v>
      </c>
      <c r="D2455" t="s">
        <v>87</v>
      </c>
      <c r="E2455" t="s">
        <v>40825</v>
      </c>
      <c r="F2455" t="s">
        <v>368</v>
      </c>
      <c r="H2455">
        <v>10685</v>
      </c>
      <c r="I2455" t="s">
        <v>49417</v>
      </c>
      <c r="J2455" t="s">
        <v>779</v>
      </c>
      <c r="K2455" t="s">
        <v>632</v>
      </c>
      <c r="L2455" t="s">
        <v>672</v>
      </c>
    </row>
    <row r="2456" spans="1:12" x14ac:dyDescent="0.25">
      <c r="A2456">
        <v>4077</v>
      </c>
      <c r="B2456" t="s">
        <v>42518</v>
      </c>
      <c r="C2456" t="s">
        <v>1030</v>
      </c>
      <c r="D2456" t="s">
        <v>79</v>
      </c>
      <c r="E2456" t="s">
        <v>39852</v>
      </c>
      <c r="F2456" t="s">
        <v>22304</v>
      </c>
      <c r="H2456">
        <v>10691</v>
      </c>
      <c r="I2456" t="s">
        <v>49418</v>
      </c>
      <c r="J2456" t="s">
        <v>2225</v>
      </c>
      <c r="K2456" t="s">
        <v>1926</v>
      </c>
      <c r="L2456" t="s">
        <v>1838</v>
      </c>
    </row>
    <row r="2457" spans="1:12" x14ac:dyDescent="0.25">
      <c r="A2457">
        <v>4078</v>
      </c>
      <c r="B2457" t="s">
        <v>42519</v>
      </c>
      <c r="C2457" t="s">
        <v>898</v>
      </c>
      <c r="D2457" t="s">
        <v>106</v>
      </c>
      <c r="E2457" t="s">
        <v>40854</v>
      </c>
      <c r="F2457" t="s">
        <v>31846</v>
      </c>
      <c r="H2457">
        <v>10693</v>
      </c>
      <c r="I2457" t="s">
        <v>49419</v>
      </c>
      <c r="J2457" t="s">
        <v>2665</v>
      </c>
      <c r="K2457" t="s">
        <v>632</v>
      </c>
      <c r="L2457" t="s">
        <v>49420</v>
      </c>
    </row>
    <row r="2458" spans="1:12" x14ac:dyDescent="0.25">
      <c r="A2458">
        <v>4080</v>
      </c>
      <c r="B2458" t="s">
        <v>42521</v>
      </c>
      <c r="C2458" t="s">
        <v>1048</v>
      </c>
      <c r="D2458" t="s">
        <v>79</v>
      </c>
      <c r="E2458" t="s">
        <v>32099</v>
      </c>
      <c r="F2458" t="s">
        <v>32100</v>
      </c>
      <c r="H2458">
        <v>10702</v>
      </c>
      <c r="I2458" t="s">
        <v>49421</v>
      </c>
      <c r="J2458" t="s">
        <v>44015</v>
      </c>
      <c r="K2458" t="s">
        <v>624</v>
      </c>
      <c r="L2458" t="s">
        <v>49422</v>
      </c>
    </row>
    <row r="2459" spans="1:12" x14ac:dyDescent="0.25">
      <c r="A2459">
        <v>4081</v>
      </c>
      <c r="B2459" t="s">
        <v>42522</v>
      </c>
      <c r="C2459" t="s">
        <v>891</v>
      </c>
      <c r="D2459" t="s">
        <v>79</v>
      </c>
      <c r="E2459" t="s">
        <v>32099</v>
      </c>
      <c r="F2459" t="s">
        <v>32100</v>
      </c>
      <c r="H2459">
        <v>10702</v>
      </c>
      <c r="I2459" t="s">
        <v>49421</v>
      </c>
      <c r="J2459" t="s">
        <v>44015</v>
      </c>
      <c r="K2459" t="s">
        <v>624</v>
      </c>
      <c r="L2459" t="s">
        <v>49423</v>
      </c>
    </row>
    <row r="2460" spans="1:12" x14ac:dyDescent="0.25">
      <c r="A2460">
        <v>4082</v>
      </c>
      <c r="B2460" t="s">
        <v>1310</v>
      </c>
      <c r="C2460" t="s">
        <v>1311</v>
      </c>
      <c r="D2460" t="s">
        <v>129</v>
      </c>
      <c r="E2460" t="s">
        <v>32213</v>
      </c>
      <c r="F2460" t="s">
        <v>9504</v>
      </c>
      <c r="H2460">
        <v>10715</v>
      </c>
      <c r="I2460" t="s">
        <v>49424</v>
      </c>
      <c r="J2460" t="s">
        <v>31877</v>
      </c>
      <c r="K2460" t="s">
        <v>632</v>
      </c>
      <c r="L2460" t="s">
        <v>49425</v>
      </c>
    </row>
    <row r="2461" spans="1:12" x14ac:dyDescent="0.25">
      <c r="A2461">
        <v>4085</v>
      </c>
      <c r="B2461" t="s">
        <v>42523</v>
      </c>
      <c r="C2461" t="s">
        <v>687</v>
      </c>
      <c r="D2461" t="s">
        <v>137</v>
      </c>
      <c r="E2461" t="s">
        <v>32081</v>
      </c>
      <c r="F2461" t="s">
        <v>39396</v>
      </c>
      <c r="H2461">
        <v>10731</v>
      </c>
      <c r="I2461" t="s">
        <v>49426</v>
      </c>
      <c r="J2461" t="s">
        <v>664</v>
      </c>
      <c r="K2461" t="s">
        <v>632</v>
      </c>
      <c r="L2461" t="s">
        <v>656</v>
      </c>
    </row>
    <row r="2462" spans="1:12" x14ac:dyDescent="0.25">
      <c r="A2462">
        <v>4086</v>
      </c>
      <c r="B2462" t="s">
        <v>42524</v>
      </c>
      <c r="C2462" t="s">
        <v>662</v>
      </c>
      <c r="D2462" t="s">
        <v>76</v>
      </c>
      <c r="E2462" t="s">
        <v>39500</v>
      </c>
      <c r="F2462" t="s">
        <v>39653</v>
      </c>
      <c r="H2462">
        <v>10734</v>
      </c>
      <c r="I2462" t="s">
        <v>49427</v>
      </c>
      <c r="J2462" t="s">
        <v>726</v>
      </c>
      <c r="K2462" t="s">
        <v>632</v>
      </c>
      <c r="L2462" t="s">
        <v>49428</v>
      </c>
    </row>
    <row r="2463" spans="1:12" x14ac:dyDescent="0.25">
      <c r="A2463">
        <v>4087</v>
      </c>
      <c r="B2463" t="s">
        <v>42525</v>
      </c>
      <c r="C2463" t="s">
        <v>760</v>
      </c>
      <c r="D2463" t="s">
        <v>25</v>
      </c>
      <c r="E2463" t="s">
        <v>40905</v>
      </c>
      <c r="F2463" t="s">
        <v>41331</v>
      </c>
      <c r="H2463">
        <v>10735</v>
      </c>
      <c r="I2463" t="s">
        <v>49429</v>
      </c>
      <c r="J2463" t="s">
        <v>771</v>
      </c>
      <c r="K2463" t="s">
        <v>636</v>
      </c>
      <c r="L2463" t="s">
        <v>49430</v>
      </c>
    </row>
    <row r="2464" spans="1:12" x14ac:dyDescent="0.25">
      <c r="A2464">
        <v>4088</v>
      </c>
      <c r="B2464" t="s">
        <v>42526</v>
      </c>
      <c r="C2464" t="s">
        <v>1068</v>
      </c>
      <c r="D2464" t="s">
        <v>72</v>
      </c>
      <c r="E2464" t="s">
        <v>32221</v>
      </c>
      <c r="F2464" t="s">
        <v>5572</v>
      </c>
      <c r="H2464">
        <v>10737</v>
      </c>
      <c r="I2464" t="s">
        <v>51265</v>
      </c>
      <c r="J2464" t="s">
        <v>1517</v>
      </c>
      <c r="K2464" t="s">
        <v>632</v>
      </c>
      <c r="L2464" t="s">
        <v>49431</v>
      </c>
    </row>
    <row r="2465" spans="1:12" x14ac:dyDescent="0.25">
      <c r="A2465">
        <v>4090</v>
      </c>
      <c r="B2465" t="s">
        <v>42527</v>
      </c>
      <c r="C2465" t="s">
        <v>1034</v>
      </c>
      <c r="D2465" t="s">
        <v>34</v>
      </c>
      <c r="E2465" t="s">
        <v>40021</v>
      </c>
      <c r="F2465" t="s">
        <v>42528</v>
      </c>
      <c r="H2465">
        <v>10743</v>
      </c>
      <c r="I2465" t="s">
        <v>49432</v>
      </c>
      <c r="J2465" t="s">
        <v>1840</v>
      </c>
      <c r="K2465" t="s">
        <v>636</v>
      </c>
      <c r="L2465" t="s">
        <v>2464</v>
      </c>
    </row>
    <row r="2466" spans="1:12" x14ac:dyDescent="0.25">
      <c r="A2466">
        <v>4091</v>
      </c>
      <c r="B2466" t="s">
        <v>42529</v>
      </c>
      <c r="C2466" t="s">
        <v>1541</v>
      </c>
      <c r="D2466" t="s">
        <v>51</v>
      </c>
      <c r="E2466" t="s">
        <v>39707</v>
      </c>
      <c r="F2466" t="s">
        <v>39708</v>
      </c>
      <c r="H2466">
        <v>10744</v>
      </c>
      <c r="I2466" t="s">
        <v>49433</v>
      </c>
      <c r="J2466" t="s">
        <v>1427</v>
      </c>
      <c r="K2466" t="s">
        <v>636</v>
      </c>
      <c r="L2466" t="s">
        <v>1222</v>
      </c>
    </row>
    <row r="2467" spans="1:12" x14ac:dyDescent="0.25">
      <c r="A2467">
        <v>4092</v>
      </c>
      <c r="B2467" t="s">
        <v>1312</v>
      </c>
      <c r="C2467" t="s">
        <v>1313</v>
      </c>
      <c r="D2467" t="s">
        <v>99</v>
      </c>
      <c r="E2467" t="s">
        <v>41880</v>
      </c>
      <c r="F2467" t="s">
        <v>42530</v>
      </c>
      <c r="H2467">
        <v>10747</v>
      </c>
      <c r="I2467" t="s">
        <v>49434</v>
      </c>
      <c r="J2467" t="s">
        <v>706</v>
      </c>
      <c r="K2467" t="s">
        <v>640</v>
      </c>
      <c r="L2467" t="s">
        <v>795</v>
      </c>
    </row>
    <row r="2468" spans="1:12" x14ac:dyDescent="0.25">
      <c r="A2468">
        <v>4094</v>
      </c>
      <c r="B2468" t="s">
        <v>42532</v>
      </c>
      <c r="C2468" t="s">
        <v>1030</v>
      </c>
      <c r="D2468" t="s">
        <v>144</v>
      </c>
      <c r="E2468" t="s">
        <v>39388</v>
      </c>
      <c r="F2468" t="s">
        <v>39477</v>
      </c>
      <c r="H2468">
        <v>10752</v>
      </c>
      <c r="I2468" t="s">
        <v>49435</v>
      </c>
      <c r="J2468" t="s">
        <v>48992</v>
      </c>
      <c r="K2468" t="s">
        <v>674</v>
      </c>
      <c r="L2468" t="s">
        <v>49436</v>
      </c>
    </row>
    <row r="2469" spans="1:12" x14ac:dyDescent="0.25">
      <c r="A2469">
        <v>4095</v>
      </c>
      <c r="B2469" t="s">
        <v>42533</v>
      </c>
      <c r="C2469" t="s">
        <v>936</v>
      </c>
      <c r="D2469" t="s">
        <v>21</v>
      </c>
      <c r="E2469" t="s">
        <v>32152</v>
      </c>
      <c r="F2469" t="s">
        <v>40233</v>
      </c>
      <c r="H2469">
        <v>10756</v>
      </c>
      <c r="I2469" t="s">
        <v>49437</v>
      </c>
      <c r="J2469" t="s">
        <v>1030</v>
      </c>
      <c r="K2469" t="s">
        <v>674</v>
      </c>
      <c r="L2469" t="s">
        <v>2256</v>
      </c>
    </row>
    <row r="2470" spans="1:12" x14ac:dyDescent="0.25">
      <c r="A2470">
        <v>4096</v>
      </c>
      <c r="B2470" t="s">
        <v>42534</v>
      </c>
      <c r="C2470" t="s">
        <v>653</v>
      </c>
      <c r="D2470" t="s">
        <v>76</v>
      </c>
      <c r="E2470" t="s">
        <v>32105</v>
      </c>
      <c r="F2470" t="s">
        <v>31883</v>
      </c>
      <c r="H2470">
        <v>10759</v>
      </c>
      <c r="I2470" t="s">
        <v>49438</v>
      </c>
      <c r="J2470" t="s">
        <v>49439</v>
      </c>
      <c r="K2470" t="s">
        <v>636</v>
      </c>
      <c r="L2470" t="s">
        <v>1550</v>
      </c>
    </row>
    <row r="2471" spans="1:12" x14ac:dyDescent="0.25">
      <c r="A2471">
        <v>4097</v>
      </c>
      <c r="B2471" t="s">
        <v>1316</v>
      </c>
      <c r="C2471" t="s">
        <v>1317</v>
      </c>
      <c r="D2471" t="s">
        <v>79</v>
      </c>
      <c r="E2471" t="s">
        <v>42535</v>
      </c>
      <c r="F2471" t="s">
        <v>42536</v>
      </c>
      <c r="H2471">
        <v>10760</v>
      </c>
      <c r="I2471" t="s">
        <v>49440</v>
      </c>
      <c r="J2471" t="s">
        <v>32064</v>
      </c>
      <c r="K2471" t="s">
        <v>674</v>
      </c>
      <c r="L2471" t="s">
        <v>2547</v>
      </c>
    </row>
    <row r="2472" spans="1:12" x14ac:dyDescent="0.25">
      <c r="A2472">
        <v>4098</v>
      </c>
      <c r="B2472" t="s">
        <v>1318</v>
      </c>
      <c r="C2472" t="s">
        <v>687</v>
      </c>
      <c r="D2472" t="s">
        <v>144</v>
      </c>
      <c r="E2472" t="s">
        <v>32180</v>
      </c>
      <c r="F2472" t="s">
        <v>42553</v>
      </c>
      <c r="H2472">
        <v>10760</v>
      </c>
      <c r="I2472" t="s">
        <v>49440</v>
      </c>
      <c r="J2472" t="s">
        <v>32064</v>
      </c>
      <c r="K2472" t="s">
        <v>640</v>
      </c>
      <c r="L2472" t="s">
        <v>49441</v>
      </c>
    </row>
    <row r="2473" spans="1:12" x14ac:dyDescent="0.25">
      <c r="A2473">
        <v>4099</v>
      </c>
      <c r="B2473" t="s">
        <v>42537</v>
      </c>
      <c r="C2473" t="s">
        <v>891</v>
      </c>
      <c r="D2473" t="s">
        <v>55</v>
      </c>
      <c r="E2473" t="s">
        <v>32093</v>
      </c>
      <c r="F2473" t="s">
        <v>39811</v>
      </c>
      <c r="H2473">
        <v>10765</v>
      </c>
      <c r="I2473" t="s">
        <v>49442</v>
      </c>
      <c r="J2473" t="s">
        <v>739</v>
      </c>
      <c r="K2473" t="s">
        <v>636</v>
      </c>
      <c r="L2473" t="s">
        <v>2216</v>
      </c>
    </row>
    <row r="2474" spans="1:12" x14ac:dyDescent="0.25">
      <c r="A2474">
        <v>4101</v>
      </c>
      <c r="B2474" t="s">
        <v>42538</v>
      </c>
      <c r="C2474" t="s">
        <v>653</v>
      </c>
      <c r="D2474" t="s">
        <v>70</v>
      </c>
      <c r="E2474" t="s">
        <v>39303</v>
      </c>
      <c r="F2474" t="s">
        <v>39582</v>
      </c>
      <c r="H2474">
        <v>10768</v>
      </c>
      <c r="I2474" t="s">
        <v>49443</v>
      </c>
      <c r="J2474" t="s">
        <v>1009</v>
      </c>
      <c r="K2474" t="s">
        <v>837</v>
      </c>
      <c r="L2474" t="s">
        <v>1909</v>
      </c>
    </row>
    <row r="2475" spans="1:12" x14ac:dyDescent="0.25">
      <c r="A2475">
        <v>4102</v>
      </c>
      <c r="B2475" t="s">
        <v>42539</v>
      </c>
      <c r="C2475" t="s">
        <v>715</v>
      </c>
      <c r="D2475" t="s">
        <v>137</v>
      </c>
      <c r="E2475" t="s">
        <v>32081</v>
      </c>
      <c r="F2475" t="s">
        <v>39396</v>
      </c>
      <c r="H2475">
        <v>10787</v>
      </c>
      <c r="I2475" t="s">
        <v>49444</v>
      </c>
      <c r="J2475" t="s">
        <v>768</v>
      </c>
      <c r="K2475" t="s">
        <v>640</v>
      </c>
      <c r="L2475" t="s">
        <v>49445</v>
      </c>
    </row>
    <row r="2476" spans="1:12" x14ac:dyDescent="0.25">
      <c r="A2476">
        <v>4103</v>
      </c>
      <c r="B2476" t="s">
        <v>32237</v>
      </c>
      <c r="C2476" t="s">
        <v>1473</v>
      </c>
      <c r="D2476" t="s">
        <v>68</v>
      </c>
      <c r="E2476" t="s">
        <v>32232</v>
      </c>
      <c r="F2476" t="s">
        <v>32233</v>
      </c>
      <c r="H2476">
        <v>10792</v>
      </c>
      <c r="I2476" t="s">
        <v>49446</v>
      </c>
      <c r="J2476" t="s">
        <v>1003</v>
      </c>
      <c r="K2476" t="s">
        <v>632</v>
      </c>
      <c r="L2476" t="s">
        <v>46200</v>
      </c>
    </row>
    <row r="2477" spans="1:12" x14ac:dyDescent="0.25">
      <c r="A2477">
        <v>4104</v>
      </c>
      <c r="B2477" t="s">
        <v>42540</v>
      </c>
      <c r="C2477" t="s">
        <v>1060</v>
      </c>
      <c r="D2477" t="s">
        <v>25</v>
      </c>
      <c r="E2477" t="s">
        <v>32072</v>
      </c>
      <c r="F2477" t="s">
        <v>40010</v>
      </c>
      <c r="H2477">
        <v>10792</v>
      </c>
      <c r="I2477" t="s">
        <v>49446</v>
      </c>
      <c r="J2477" t="s">
        <v>1003</v>
      </c>
      <c r="K2477" t="s">
        <v>1926</v>
      </c>
      <c r="L2477" t="s">
        <v>2547</v>
      </c>
    </row>
    <row r="2478" spans="1:12" x14ac:dyDescent="0.25">
      <c r="A2478">
        <v>4105</v>
      </c>
      <c r="B2478" t="s">
        <v>42541</v>
      </c>
      <c r="C2478" t="s">
        <v>1071</v>
      </c>
      <c r="D2478" t="s">
        <v>63</v>
      </c>
      <c r="E2478" t="s">
        <v>39951</v>
      </c>
      <c r="F2478" t="s">
        <v>13522</v>
      </c>
      <c r="H2478">
        <v>10792</v>
      </c>
      <c r="I2478" t="s">
        <v>49446</v>
      </c>
      <c r="J2478" t="s">
        <v>1003</v>
      </c>
      <c r="K2478" t="s">
        <v>636</v>
      </c>
      <c r="L2478" t="s">
        <v>49447</v>
      </c>
    </row>
    <row r="2479" spans="1:12" x14ac:dyDescent="0.25">
      <c r="A2479">
        <v>4108</v>
      </c>
      <c r="B2479" t="s">
        <v>42542</v>
      </c>
      <c r="C2479" t="s">
        <v>886</v>
      </c>
      <c r="D2479" t="s">
        <v>50</v>
      </c>
      <c r="E2479" t="s">
        <v>39336</v>
      </c>
      <c r="F2479" t="s">
        <v>39337</v>
      </c>
      <c r="H2479">
        <v>10802</v>
      </c>
      <c r="I2479" t="s">
        <v>49448</v>
      </c>
      <c r="J2479" t="s">
        <v>1964</v>
      </c>
      <c r="K2479" t="s">
        <v>640</v>
      </c>
      <c r="L2479" t="s">
        <v>49449</v>
      </c>
    </row>
    <row r="2480" spans="1:12" x14ac:dyDescent="0.25">
      <c r="A2480">
        <v>4109</v>
      </c>
      <c r="B2480" t="s">
        <v>38345</v>
      </c>
      <c r="C2480" t="s">
        <v>18095</v>
      </c>
      <c r="D2480" t="s">
        <v>79</v>
      </c>
      <c r="E2480" t="s">
        <v>32072</v>
      </c>
      <c r="F2480" t="s">
        <v>1522</v>
      </c>
      <c r="H2480">
        <v>10803</v>
      </c>
      <c r="I2480" t="s">
        <v>49450</v>
      </c>
      <c r="J2480" t="s">
        <v>726</v>
      </c>
      <c r="K2480" t="s">
        <v>636</v>
      </c>
      <c r="L2480" t="s">
        <v>2274</v>
      </c>
    </row>
    <row r="2481" spans="1:12" x14ac:dyDescent="0.25">
      <c r="A2481">
        <v>4110</v>
      </c>
      <c r="B2481" t="s">
        <v>42543</v>
      </c>
      <c r="C2481" t="s">
        <v>1102</v>
      </c>
      <c r="D2481" t="s">
        <v>70</v>
      </c>
      <c r="E2481" t="s">
        <v>39327</v>
      </c>
      <c r="F2481" t="s">
        <v>31843</v>
      </c>
      <c r="H2481">
        <v>10806</v>
      </c>
      <c r="I2481" t="s">
        <v>49451</v>
      </c>
      <c r="J2481" t="s">
        <v>643</v>
      </c>
      <c r="K2481" t="s">
        <v>640</v>
      </c>
      <c r="L2481" t="s">
        <v>2454</v>
      </c>
    </row>
    <row r="2482" spans="1:12" x14ac:dyDescent="0.25">
      <c r="A2482">
        <v>4112</v>
      </c>
      <c r="B2482" t="s">
        <v>1322</v>
      </c>
      <c r="C2482" t="s">
        <v>1323</v>
      </c>
      <c r="D2482" t="s">
        <v>25</v>
      </c>
      <c r="E2482" t="s">
        <v>40905</v>
      </c>
      <c r="F2482" t="s">
        <v>41331</v>
      </c>
      <c r="H2482">
        <v>10814</v>
      </c>
      <c r="I2482" t="s">
        <v>49697</v>
      </c>
      <c r="J2482" t="s">
        <v>1915</v>
      </c>
      <c r="K2482" t="s">
        <v>674</v>
      </c>
      <c r="L2482" t="s">
        <v>1166</v>
      </c>
    </row>
    <row r="2483" spans="1:12" x14ac:dyDescent="0.25">
      <c r="A2483">
        <v>4113</v>
      </c>
      <c r="B2483" t="s">
        <v>42544</v>
      </c>
      <c r="C2483" t="s">
        <v>680</v>
      </c>
      <c r="D2483" t="s">
        <v>297</v>
      </c>
      <c r="E2483" t="s">
        <v>32177</v>
      </c>
      <c r="F2483" t="s">
        <v>40307</v>
      </c>
      <c r="H2483">
        <v>10827</v>
      </c>
      <c r="I2483" t="s">
        <v>49452</v>
      </c>
      <c r="J2483" t="s">
        <v>739</v>
      </c>
      <c r="K2483" t="s">
        <v>636</v>
      </c>
      <c r="L2483" t="s">
        <v>1470</v>
      </c>
    </row>
    <row r="2484" spans="1:12" x14ac:dyDescent="0.25">
      <c r="A2484">
        <v>4114</v>
      </c>
      <c r="B2484" t="s">
        <v>42545</v>
      </c>
      <c r="C2484" t="s">
        <v>21860</v>
      </c>
      <c r="D2484" t="s">
        <v>87</v>
      </c>
      <c r="E2484" t="s">
        <v>39434</v>
      </c>
      <c r="F2484" t="s">
        <v>39883</v>
      </c>
      <c r="H2484">
        <v>10832</v>
      </c>
      <c r="I2484" t="s">
        <v>49453</v>
      </c>
      <c r="J2484" t="s">
        <v>797</v>
      </c>
      <c r="K2484" t="s">
        <v>632</v>
      </c>
      <c r="L2484" t="s">
        <v>656</v>
      </c>
    </row>
    <row r="2485" spans="1:12" x14ac:dyDescent="0.25">
      <c r="A2485">
        <v>4115</v>
      </c>
      <c r="B2485" t="s">
        <v>42546</v>
      </c>
      <c r="C2485" t="s">
        <v>1156</v>
      </c>
      <c r="D2485" t="s">
        <v>45</v>
      </c>
      <c r="E2485" t="s">
        <v>42547</v>
      </c>
      <c r="F2485" t="s">
        <v>42408</v>
      </c>
      <c r="H2485">
        <v>10838</v>
      </c>
      <c r="I2485" t="s">
        <v>49454</v>
      </c>
      <c r="J2485" t="s">
        <v>771</v>
      </c>
      <c r="K2485" t="s">
        <v>624</v>
      </c>
      <c r="L2485" t="s">
        <v>49455</v>
      </c>
    </row>
    <row r="2486" spans="1:12" x14ac:dyDescent="0.25">
      <c r="A2486">
        <v>4116</v>
      </c>
      <c r="B2486" t="s">
        <v>551</v>
      </c>
      <c r="C2486" t="s">
        <v>646</v>
      </c>
      <c r="D2486" t="s">
        <v>144</v>
      </c>
      <c r="E2486" t="s">
        <v>40723</v>
      </c>
      <c r="F2486" t="s">
        <v>41734</v>
      </c>
      <c r="H2486">
        <v>10839</v>
      </c>
      <c r="I2486" t="s">
        <v>49456</v>
      </c>
      <c r="J2486" t="s">
        <v>4340</v>
      </c>
      <c r="K2486" t="s">
        <v>636</v>
      </c>
      <c r="L2486" t="s">
        <v>780</v>
      </c>
    </row>
    <row r="2487" spans="1:12" x14ac:dyDescent="0.25">
      <c r="A2487">
        <v>4117</v>
      </c>
      <c r="B2487" t="s">
        <v>1324</v>
      </c>
      <c r="C2487" t="s">
        <v>1325</v>
      </c>
      <c r="D2487" t="s">
        <v>72</v>
      </c>
      <c r="E2487" t="s">
        <v>39498</v>
      </c>
      <c r="F2487" t="s">
        <v>5572</v>
      </c>
      <c r="H2487">
        <v>10840</v>
      </c>
      <c r="I2487" t="s">
        <v>49457</v>
      </c>
      <c r="J2487" t="s">
        <v>1700</v>
      </c>
      <c r="K2487" t="s">
        <v>640</v>
      </c>
      <c r="L2487" t="s">
        <v>1834</v>
      </c>
    </row>
    <row r="2488" spans="1:12" x14ac:dyDescent="0.25">
      <c r="A2488">
        <v>4118</v>
      </c>
      <c r="B2488" t="s">
        <v>42548</v>
      </c>
      <c r="C2488" t="s">
        <v>639</v>
      </c>
      <c r="D2488" t="s">
        <v>55</v>
      </c>
      <c r="E2488" t="s">
        <v>41293</v>
      </c>
      <c r="F2488" t="s">
        <v>42549</v>
      </c>
      <c r="H2488">
        <v>10842</v>
      </c>
      <c r="I2488" t="s">
        <v>49458</v>
      </c>
      <c r="J2488" t="s">
        <v>726</v>
      </c>
      <c r="K2488" t="s">
        <v>640</v>
      </c>
      <c r="L2488" t="s">
        <v>2696</v>
      </c>
    </row>
    <row r="2489" spans="1:12" x14ac:dyDescent="0.25">
      <c r="A2489">
        <v>4119</v>
      </c>
      <c r="B2489" t="s">
        <v>42550</v>
      </c>
      <c r="C2489" t="s">
        <v>42551</v>
      </c>
      <c r="D2489" t="s">
        <v>70</v>
      </c>
      <c r="E2489" t="s">
        <v>39303</v>
      </c>
      <c r="F2489" t="s">
        <v>39582</v>
      </c>
      <c r="H2489">
        <v>10852</v>
      </c>
      <c r="I2489" t="s">
        <v>49459</v>
      </c>
      <c r="J2489" t="s">
        <v>797</v>
      </c>
      <c r="K2489" t="s">
        <v>640</v>
      </c>
      <c r="L2489" t="s">
        <v>37771</v>
      </c>
    </row>
    <row r="2490" spans="1:12" x14ac:dyDescent="0.25">
      <c r="A2490">
        <v>4120</v>
      </c>
      <c r="B2490" t="s">
        <v>369</v>
      </c>
      <c r="C2490" t="s">
        <v>623</v>
      </c>
      <c r="D2490" t="s">
        <v>68</v>
      </c>
      <c r="E2490" t="s">
        <v>40545</v>
      </c>
      <c r="F2490" t="s">
        <v>40546</v>
      </c>
      <c r="H2490">
        <v>10863</v>
      </c>
      <c r="I2490" t="s">
        <v>49460</v>
      </c>
      <c r="J2490" t="s">
        <v>791</v>
      </c>
      <c r="K2490" t="s">
        <v>640</v>
      </c>
      <c r="L2490" t="s">
        <v>38159</v>
      </c>
    </row>
    <row r="2491" spans="1:12" x14ac:dyDescent="0.25">
      <c r="A2491">
        <v>4121</v>
      </c>
      <c r="B2491" t="s">
        <v>42552</v>
      </c>
      <c r="C2491" t="s">
        <v>736</v>
      </c>
      <c r="D2491" t="s">
        <v>48</v>
      </c>
      <c r="E2491" t="s">
        <v>40384</v>
      </c>
      <c r="F2491" t="s">
        <v>7423</v>
      </c>
      <c r="H2491">
        <v>10866</v>
      </c>
      <c r="I2491" t="s">
        <v>49461</v>
      </c>
      <c r="J2491" t="s">
        <v>2434</v>
      </c>
      <c r="K2491" t="s">
        <v>636</v>
      </c>
      <c r="L2491" t="s">
        <v>1965</v>
      </c>
    </row>
    <row r="2492" spans="1:12" x14ac:dyDescent="0.25">
      <c r="A2492">
        <v>4122</v>
      </c>
      <c r="B2492" t="s">
        <v>1328</v>
      </c>
      <c r="C2492" t="s">
        <v>891</v>
      </c>
      <c r="D2492" t="s">
        <v>144</v>
      </c>
      <c r="E2492" t="s">
        <v>32180</v>
      </c>
      <c r="F2492" t="s">
        <v>42553</v>
      </c>
      <c r="H2492">
        <v>10871</v>
      </c>
      <c r="I2492" t="s">
        <v>50126</v>
      </c>
      <c r="J2492" t="s">
        <v>1102</v>
      </c>
      <c r="K2492" t="s">
        <v>636</v>
      </c>
      <c r="L2492" t="s">
        <v>1973</v>
      </c>
    </row>
    <row r="2493" spans="1:12" x14ac:dyDescent="0.25">
      <c r="A2493">
        <v>4124</v>
      </c>
      <c r="B2493" t="s">
        <v>38346</v>
      </c>
      <c r="C2493" t="s">
        <v>2425</v>
      </c>
      <c r="D2493" t="s">
        <v>137</v>
      </c>
      <c r="E2493" t="s">
        <v>32135</v>
      </c>
      <c r="F2493" t="s">
        <v>32136</v>
      </c>
      <c r="H2493">
        <v>10873</v>
      </c>
      <c r="I2493" t="s">
        <v>49462</v>
      </c>
      <c r="J2493" t="s">
        <v>715</v>
      </c>
      <c r="K2493" t="s">
        <v>674</v>
      </c>
      <c r="L2493" t="s">
        <v>648</v>
      </c>
    </row>
    <row r="2494" spans="1:12" x14ac:dyDescent="0.25">
      <c r="A2494">
        <v>4126</v>
      </c>
      <c r="B2494" t="s">
        <v>39278</v>
      </c>
      <c r="C2494" t="s">
        <v>1068</v>
      </c>
      <c r="D2494" t="s">
        <v>76</v>
      </c>
      <c r="E2494" t="s">
        <v>39577</v>
      </c>
      <c r="F2494" t="s">
        <v>39890</v>
      </c>
      <c r="H2494">
        <v>10873</v>
      </c>
      <c r="I2494" t="s">
        <v>49462</v>
      </c>
      <c r="J2494" t="s">
        <v>715</v>
      </c>
      <c r="K2494" t="s">
        <v>632</v>
      </c>
      <c r="L2494" t="s">
        <v>2360</v>
      </c>
    </row>
    <row r="2495" spans="1:12" x14ac:dyDescent="0.25">
      <c r="A2495">
        <v>4127</v>
      </c>
      <c r="B2495" t="s">
        <v>1330</v>
      </c>
      <c r="C2495" t="s">
        <v>1331</v>
      </c>
      <c r="D2495" t="s">
        <v>129</v>
      </c>
      <c r="E2495" t="s">
        <v>40585</v>
      </c>
      <c r="F2495" t="s">
        <v>39879</v>
      </c>
      <c r="H2495">
        <v>10874</v>
      </c>
      <c r="I2495" t="s">
        <v>49463</v>
      </c>
      <c r="J2495" t="s">
        <v>37723</v>
      </c>
      <c r="K2495" t="s">
        <v>632</v>
      </c>
      <c r="L2495" t="s">
        <v>1097</v>
      </c>
    </row>
    <row r="2496" spans="1:12" x14ac:dyDescent="0.25">
      <c r="A2496">
        <v>4128</v>
      </c>
      <c r="B2496" t="s">
        <v>42554</v>
      </c>
      <c r="C2496" t="s">
        <v>1596</v>
      </c>
      <c r="D2496" t="s">
        <v>39300</v>
      </c>
      <c r="E2496" t="s">
        <v>42555</v>
      </c>
      <c r="H2496">
        <v>10876</v>
      </c>
      <c r="I2496" t="s">
        <v>49464</v>
      </c>
      <c r="J2496" t="s">
        <v>1915</v>
      </c>
      <c r="K2496" t="s">
        <v>632</v>
      </c>
      <c r="L2496" t="s">
        <v>996</v>
      </c>
    </row>
    <row r="2497" spans="1:12" x14ac:dyDescent="0.25">
      <c r="A2497">
        <v>4129</v>
      </c>
      <c r="B2497" t="s">
        <v>42556</v>
      </c>
      <c r="C2497" t="s">
        <v>1071</v>
      </c>
      <c r="D2497" t="s">
        <v>39300</v>
      </c>
      <c r="E2497" t="s">
        <v>42555</v>
      </c>
      <c r="H2497">
        <v>10878</v>
      </c>
      <c r="I2497" t="s">
        <v>49465</v>
      </c>
      <c r="J2497" t="s">
        <v>646</v>
      </c>
      <c r="K2497" t="s">
        <v>640</v>
      </c>
      <c r="L2497" t="s">
        <v>49466</v>
      </c>
    </row>
    <row r="2498" spans="1:12" x14ac:dyDescent="0.25">
      <c r="A2498">
        <v>4130</v>
      </c>
      <c r="B2498" t="s">
        <v>42557</v>
      </c>
      <c r="C2498" t="s">
        <v>1125</v>
      </c>
      <c r="D2498" t="s">
        <v>59</v>
      </c>
      <c r="E2498" t="s">
        <v>40114</v>
      </c>
      <c r="F2498" t="s">
        <v>39462</v>
      </c>
      <c r="H2498">
        <v>10880</v>
      </c>
      <c r="I2498" t="s">
        <v>49467</v>
      </c>
      <c r="J2498" t="s">
        <v>646</v>
      </c>
      <c r="K2498" t="s">
        <v>640</v>
      </c>
      <c r="L2498" t="s">
        <v>49468</v>
      </c>
    </row>
    <row r="2499" spans="1:12" x14ac:dyDescent="0.25">
      <c r="A2499">
        <v>4131</v>
      </c>
      <c r="B2499" t="s">
        <v>1333</v>
      </c>
      <c r="C2499" t="s">
        <v>1334</v>
      </c>
      <c r="D2499" t="s">
        <v>16</v>
      </c>
      <c r="E2499" t="s">
        <v>39933</v>
      </c>
      <c r="F2499" t="s">
        <v>40535</v>
      </c>
      <c r="H2499">
        <v>10881</v>
      </c>
      <c r="I2499" t="s">
        <v>49469</v>
      </c>
      <c r="J2499" t="s">
        <v>715</v>
      </c>
      <c r="K2499" t="s">
        <v>636</v>
      </c>
      <c r="L2499" t="s">
        <v>772</v>
      </c>
    </row>
    <row r="2500" spans="1:12" x14ac:dyDescent="0.25">
      <c r="A2500">
        <v>4133</v>
      </c>
      <c r="B2500" t="s">
        <v>42558</v>
      </c>
      <c r="C2500" t="s">
        <v>669</v>
      </c>
      <c r="D2500" t="s">
        <v>87</v>
      </c>
      <c r="E2500" t="s">
        <v>39556</v>
      </c>
      <c r="F2500" t="s">
        <v>40338</v>
      </c>
      <c r="H2500">
        <v>10888</v>
      </c>
      <c r="I2500" t="s">
        <v>49470</v>
      </c>
      <c r="J2500" t="s">
        <v>38236</v>
      </c>
      <c r="K2500" t="s">
        <v>632</v>
      </c>
      <c r="L2500" t="s">
        <v>49471</v>
      </c>
    </row>
    <row r="2501" spans="1:12" x14ac:dyDescent="0.25">
      <c r="A2501">
        <v>4134</v>
      </c>
      <c r="B2501" t="s">
        <v>1335</v>
      </c>
      <c r="C2501" t="s">
        <v>1336</v>
      </c>
      <c r="D2501" t="s">
        <v>32</v>
      </c>
      <c r="E2501" t="s">
        <v>39545</v>
      </c>
      <c r="F2501" t="s">
        <v>40864</v>
      </c>
      <c r="H2501">
        <v>10892</v>
      </c>
      <c r="I2501" t="s">
        <v>49472</v>
      </c>
      <c r="J2501" t="s">
        <v>1700</v>
      </c>
      <c r="K2501" t="s">
        <v>632</v>
      </c>
      <c r="L2501" t="s">
        <v>49473</v>
      </c>
    </row>
    <row r="2502" spans="1:12" x14ac:dyDescent="0.25">
      <c r="A2502">
        <v>4135</v>
      </c>
      <c r="B2502" t="s">
        <v>42559</v>
      </c>
      <c r="C2502" t="s">
        <v>669</v>
      </c>
      <c r="D2502" t="s">
        <v>116</v>
      </c>
      <c r="E2502" t="s">
        <v>31984</v>
      </c>
      <c r="F2502" t="s">
        <v>39462</v>
      </c>
      <c r="H2502">
        <v>10898</v>
      </c>
      <c r="I2502" t="s">
        <v>49474</v>
      </c>
      <c r="J2502" t="s">
        <v>891</v>
      </c>
      <c r="K2502" t="s">
        <v>640</v>
      </c>
      <c r="L2502" t="s">
        <v>49475</v>
      </c>
    </row>
    <row r="2503" spans="1:12" x14ac:dyDescent="0.25">
      <c r="A2503">
        <v>4136</v>
      </c>
      <c r="B2503" t="s">
        <v>42560</v>
      </c>
      <c r="C2503" t="s">
        <v>822</v>
      </c>
      <c r="D2503" t="s">
        <v>21</v>
      </c>
      <c r="E2503" t="s">
        <v>32066</v>
      </c>
      <c r="F2503" t="s">
        <v>31876</v>
      </c>
      <c r="H2503">
        <v>10902</v>
      </c>
      <c r="I2503" t="s">
        <v>49476</v>
      </c>
      <c r="J2503" t="s">
        <v>718</v>
      </c>
      <c r="K2503" t="s">
        <v>632</v>
      </c>
      <c r="L2503" t="s">
        <v>795</v>
      </c>
    </row>
    <row r="2504" spans="1:12" x14ac:dyDescent="0.25">
      <c r="A2504">
        <v>4137</v>
      </c>
      <c r="B2504" t="s">
        <v>1338</v>
      </c>
      <c r="C2504" t="s">
        <v>639</v>
      </c>
      <c r="D2504" t="s">
        <v>14</v>
      </c>
      <c r="E2504" t="s">
        <v>40313</v>
      </c>
      <c r="F2504" t="s">
        <v>39419</v>
      </c>
      <c r="H2504">
        <v>10907</v>
      </c>
      <c r="I2504" t="s">
        <v>50127</v>
      </c>
      <c r="J2504" t="s">
        <v>38216</v>
      </c>
      <c r="K2504" t="s">
        <v>632</v>
      </c>
      <c r="L2504" t="s">
        <v>49477</v>
      </c>
    </row>
    <row r="2505" spans="1:12" x14ac:dyDescent="0.25">
      <c r="A2505">
        <v>4138</v>
      </c>
      <c r="B2505" t="s">
        <v>42561</v>
      </c>
      <c r="C2505" t="s">
        <v>1313</v>
      </c>
      <c r="D2505" t="s">
        <v>63</v>
      </c>
      <c r="E2505" t="s">
        <v>39421</v>
      </c>
      <c r="F2505" t="s">
        <v>42562</v>
      </c>
      <c r="H2505">
        <v>10914</v>
      </c>
      <c r="I2505" t="s">
        <v>49478</v>
      </c>
      <c r="J2505" t="s">
        <v>706</v>
      </c>
      <c r="K2505" t="s">
        <v>640</v>
      </c>
      <c r="L2505" t="s">
        <v>1798</v>
      </c>
    </row>
    <row r="2506" spans="1:12" x14ac:dyDescent="0.25">
      <c r="A2506">
        <v>4139</v>
      </c>
      <c r="B2506" t="s">
        <v>42563</v>
      </c>
      <c r="C2506" t="s">
        <v>898</v>
      </c>
      <c r="D2506" t="s">
        <v>16</v>
      </c>
      <c r="E2506" t="s">
        <v>39344</v>
      </c>
      <c r="F2506" t="s">
        <v>9710</v>
      </c>
      <c r="H2506">
        <v>10927</v>
      </c>
      <c r="I2506" t="s">
        <v>49479</v>
      </c>
      <c r="J2506" t="s">
        <v>40162</v>
      </c>
      <c r="K2506" t="s">
        <v>636</v>
      </c>
      <c r="L2506" t="s">
        <v>46217</v>
      </c>
    </row>
    <row r="2507" spans="1:12" x14ac:dyDescent="0.25">
      <c r="A2507">
        <v>4140</v>
      </c>
      <c r="B2507" t="s">
        <v>1340</v>
      </c>
      <c r="C2507" t="s">
        <v>760</v>
      </c>
      <c r="D2507" t="s">
        <v>21</v>
      </c>
      <c r="E2507" t="s">
        <v>32066</v>
      </c>
      <c r="F2507" t="s">
        <v>9710</v>
      </c>
      <c r="H2507">
        <v>10928</v>
      </c>
      <c r="I2507" t="s">
        <v>50006</v>
      </c>
      <c r="J2507" t="s">
        <v>1541</v>
      </c>
      <c r="K2507" t="s">
        <v>632</v>
      </c>
      <c r="L2507" t="s">
        <v>874</v>
      </c>
    </row>
    <row r="2508" spans="1:12" x14ac:dyDescent="0.25">
      <c r="A2508">
        <v>4141</v>
      </c>
      <c r="B2508" t="s">
        <v>42564</v>
      </c>
      <c r="C2508" t="s">
        <v>643</v>
      </c>
      <c r="D2508" t="s">
        <v>144</v>
      </c>
      <c r="E2508" t="s">
        <v>39388</v>
      </c>
      <c r="F2508" t="s">
        <v>42135</v>
      </c>
      <c r="H2508">
        <v>10932</v>
      </c>
      <c r="I2508" t="s">
        <v>50128</v>
      </c>
      <c r="J2508" t="s">
        <v>646</v>
      </c>
      <c r="K2508" t="s">
        <v>632</v>
      </c>
      <c r="L2508" t="s">
        <v>795</v>
      </c>
    </row>
    <row r="2509" spans="1:12" x14ac:dyDescent="0.25">
      <c r="A2509">
        <v>4142</v>
      </c>
      <c r="B2509" t="s">
        <v>42565</v>
      </c>
      <c r="C2509" t="s">
        <v>2124</v>
      </c>
      <c r="D2509" t="s">
        <v>11</v>
      </c>
      <c r="E2509" t="s">
        <v>39332</v>
      </c>
      <c r="F2509" t="s">
        <v>11504</v>
      </c>
      <c r="H2509">
        <v>10939</v>
      </c>
      <c r="I2509" t="s">
        <v>50129</v>
      </c>
      <c r="J2509" t="s">
        <v>39766</v>
      </c>
      <c r="K2509" t="s">
        <v>632</v>
      </c>
      <c r="L2509" t="s">
        <v>50130</v>
      </c>
    </row>
    <row r="2510" spans="1:12" x14ac:dyDescent="0.25">
      <c r="A2510">
        <v>4143</v>
      </c>
      <c r="B2510" t="s">
        <v>2843</v>
      </c>
      <c r="C2510" t="s">
        <v>627</v>
      </c>
      <c r="D2510" t="s">
        <v>87</v>
      </c>
      <c r="E2510" t="s">
        <v>42196</v>
      </c>
      <c r="F2510" t="s">
        <v>42197</v>
      </c>
      <c r="H2510">
        <v>10941</v>
      </c>
      <c r="I2510" t="s">
        <v>49793</v>
      </c>
      <c r="J2510" t="s">
        <v>2817</v>
      </c>
      <c r="K2510" t="s">
        <v>636</v>
      </c>
      <c r="L2510" t="s">
        <v>750</v>
      </c>
    </row>
    <row r="2511" spans="1:12" x14ac:dyDescent="0.25">
      <c r="A2511">
        <v>4144</v>
      </c>
      <c r="B2511" t="s">
        <v>42566</v>
      </c>
      <c r="C2511" t="s">
        <v>784</v>
      </c>
      <c r="D2511" t="s">
        <v>53</v>
      </c>
      <c r="E2511" t="s">
        <v>32090</v>
      </c>
      <c r="F2511" t="s">
        <v>1809</v>
      </c>
      <c r="H2511">
        <v>10943</v>
      </c>
      <c r="I2511" t="s">
        <v>49480</v>
      </c>
      <c r="J2511" t="s">
        <v>43717</v>
      </c>
      <c r="K2511" t="s">
        <v>632</v>
      </c>
      <c r="L2511" t="s">
        <v>775</v>
      </c>
    </row>
    <row r="2512" spans="1:12" x14ac:dyDescent="0.25">
      <c r="A2512">
        <v>4145</v>
      </c>
      <c r="B2512" t="s">
        <v>42567</v>
      </c>
      <c r="C2512" t="s">
        <v>804</v>
      </c>
      <c r="D2512" t="s">
        <v>144</v>
      </c>
      <c r="E2512" t="s">
        <v>42135</v>
      </c>
      <c r="H2512">
        <v>10948</v>
      </c>
      <c r="I2512" t="s">
        <v>49798</v>
      </c>
      <c r="J2512" t="s">
        <v>1302</v>
      </c>
      <c r="K2512" t="s">
        <v>1670</v>
      </c>
      <c r="L2512" t="s">
        <v>50131</v>
      </c>
    </row>
    <row r="2513" spans="1:12" x14ac:dyDescent="0.25">
      <c r="A2513">
        <v>4146</v>
      </c>
      <c r="B2513" t="s">
        <v>2845</v>
      </c>
      <c r="C2513" t="s">
        <v>763</v>
      </c>
      <c r="D2513" t="s">
        <v>90</v>
      </c>
      <c r="E2513" t="s">
        <v>40041</v>
      </c>
      <c r="F2513" t="s">
        <v>39361</v>
      </c>
      <c r="H2513">
        <v>10950</v>
      </c>
      <c r="I2513" t="s">
        <v>49481</v>
      </c>
      <c r="J2513" t="s">
        <v>1913</v>
      </c>
      <c r="K2513" t="s">
        <v>636</v>
      </c>
      <c r="L2513" t="s">
        <v>761</v>
      </c>
    </row>
    <row r="2514" spans="1:12" x14ac:dyDescent="0.25">
      <c r="A2514">
        <v>4147</v>
      </c>
      <c r="B2514" t="s">
        <v>1342</v>
      </c>
      <c r="C2514" t="s">
        <v>726</v>
      </c>
      <c r="D2514" t="s">
        <v>16</v>
      </c>
      <c r="E2514" t="s">
        <v>41800</v>
      </c>
      <c r="F2514" t="s">
        <v>31877</v>
      </c>
      <c r="H2514">
        <v>10957</v>
      </c>
      <c r="I2514" t="s">
        <v>49806</v>
      </c>
      <c r="J2514" t="s">
        <v>779</v>
      </c>
      <c r="K2514" t="s">
        <v>31900</v>
      </c>
      <c r="L2514" t="s">
        <v>50132</v>
      </c>
    </row>
    <row r="2515" spans="1:12" x14ac:dyDescent="0.25">
      <c r="A2515">
        <v>4148</v>
      </c>
      <c r="B2515" t="s">
        <v>42568</v>
      </c>
      <c r="C2515" t="s">
        <v>687</v>
      </c>
      <c r="D2515" t="s">
        <v>118</v>
      </c>
      <c r="E2515" t="s">
        <v>32008</v>
      </c>
      <c r="F2515" t="s">
        <v>39505</v>
      </c>
      <c r="H2515">
        <v>10957</v>
      </c>
      <c r="I2515" t="s">
        <v>49806</v>
      </c>
      <c r="J2515" t="s">
        <v>779</v>
      </c>
      <c r="K2515" t="s">
        <v>31900</v>
      </c>
      <c r="L2515" t="s">
        <v>50133</v>
      </c>
    </row>
    <row r="2516" spans="1:12" x14ac:dyDescent="0.25">
      <c r="A2516">
        <v>4149</v>
      </c>
      <c r="B2516" t="s">
        <v>1343</v>
      </c>
      <c r="C2516" t="s">
        <v>1296</v>
      </c>
      <c r="D2516" t="s">
        <v>164</v>
      </c>
      <c r="E2516" t="s">
        <v>32112</v>
      </c>
      <c r="F2516" t="s">
        <v>15051</v>
      </c>
      <c r="H2516">
        <v>10959</v>
      </c>
      <c r="I2516" t="s">
        <v>49482</v>
      </c>
      <c r="J2516" t="s">
        <v>715</v>
      </c>
      <c r="K2516" t="s">
        <v>632</v>
      </c>
      <c r="L2516" t="s">
        <v>49483</v>
      </c>
    </row>
    <row r="2517" spans="1:12" x14ac:dyDescent="0.25">
      <c r="A2517">
        <v>4150</v>
      </c>
      <c r="B2517" t="s">
        <v>42569</v>
      </c>
      <c r="C2517" t="s">
        <v>42570</v>
      </c>
      <c r="D2517" t="s">
        <v>87</v>
      </c>
      <c r="E2517" t="s">
        <v>39434</v>
      </c>
      <c r="F2517" t="s">
        <v>25926</v>
      </c>
      <c r="H2517">
        <v>10963</v>
      </c>
      <c r="I2517" t="s">
        <v>49484</v>
      </c>
      <c r="J2517" t="s">
        <v>804</v>
      </c>
      <c r="K2517" t="s">
        <v>640</v>
      </c>
      <c r="L2517" t="s">
        <v>49485</v>
      </c>
    </row>
    <row r="2518" spans="1:12" x14ac:dyDescent="0.25">
      <c r="A2518">
        <v>4151</v>
      </c>
      <c r="B2518" t="s">
        <v>42571</v>
      </c>
      <c r="C2518" t="s">
        <v>404</v>
      </c>
      <c r="D2518" t="s">
        <v>53</v>
      </c>
      <c r="E2518" t="s">
        <v>39350</v>
      </c>
      <c r="F2518" t="s">
        <v>1809</v>
      </c>
      <c r="H2518">
        <v>10967</v>
      </c>
      <c r="I2518" t="s">
        <v>49816</v>
      </c>
      <c r="J2518" t="s">
        <v>726</v>
      </c>
      <c r="K2518" t="s">
        <v>636</v>
      </c>
      <c r="L2518" t="s">
        <v>49817</v>
      </c>
    </row>
    <row r="2519" spans="1:12" x14ac:dyDescent="0.25">
      <c r="A2519">
        <v>4152</v>
      </c>
      <c r="B2519" t="s">
        <v>42572</v>
      </c>
      <c r="C2519" t="s">
        <v>871</v>
      </c>
      <c r="D2519" t="s">
        <v>297</v>
      </c>
      <c r="E2519" t="s">
        <v>31994</v>
      </c>
      <c r="F2519" t="s">
        <v>39489</v>
      </c>
      <c r="H2519">
        <v>10969</v>
      </c>
      <c r="I2519" t="s">
        <v>49818</v>
      </c>
      <c r="J2519" t="s">
        <v>846</v>
      </c>
      <c r="K2519" t="s">
        <v>636</v>
      </c>
      <c r="L2519" t="s">
        <v>2087</v>
      </c>
    </row>
    <row r="2520" spans="1:12" x14ac:dyDescent="0.25">
      <c r="A2520">
        <v>4153</v>
      </c>
      <c r="B2520" t="s">
        <v>42573</v>
      </c>
      <c r="C2520" t="s">
        <v>1102</v>
      </c>
      <c r="D2520" t="s">
        <v>87</v>
      </c>
      <c r="E2520" t="s">
        <v>32194</v>
      </c>
      <c r="F2520" t="s">
        <v>39479</v>
      </c>
      <c r="H2520">
        <v>10971</v>
      </c>
      <c r="I2520" t="s">
        <v>49819</v>
      </c>
      <c r="J2520" t="s">
        <v>38295</v>
      </c>
      <c r="K2520" t="s">
        <v>674</v>
      </c>
      <c r="L2520" t="s">
        <v>2211</v>
      </c>
    </row>
    <row r="2521" spans="1:12" x14ac:dyDescent="0.25">
      <c r="A2521">
        <v>4154</v>
      </c>
      <c r="B2521" t="s">
        <v>42574</v>
      </c>
      <c r="C2521" t="s">
        <v>1068</v>
      </c>
      <c r="D2521" t="s">
        <v>14</v>
      </c>
      <c r="E2521" t="s">
        <v>40030</v>
      </c>
      <c r="F2521" t="s">
        <v>42575</v>
      </c>
      <c r="H2521">
        <v>10975</v>
      </c>
      <c r="I2521" t="s">
        <v>49820</v>
      </c>
      <c r="J2521" t="s">
        <v>49821</v>
      </c>
      <c r="K2521" t="s">
        <v>636</v>
      </c>
      <c r="L2521" t="s">
        <v>49822</v>
      </c>
    </row>
    <row r="2522" spans="1:12" x14ac:dyDescent="0.25">
      <c r="A2522">
        <v>4155</v>
      </c>
      <c r="B2522" t="s">
        <v>42576</v>
      </c>
      <c r="C2522" t="s">
        <v>42577</v>
      </c>
      <c r="D2522" t="s">
        <v>55</v>
      </c>
      <c r="E2522" t="s">
        <v>32093</v>
      </c>
      <c r="F2522" t="s">
        <v>39811</v>
      </c>
      <c r="H2522">
        <v>10977</v>
      </c>
      <c r="I2522" t="s">
        <v>49823</v>
      </c>
      <c r="J2522" t="s">
        <v>41281</v>
      </c>
      <c r="K2522" t="s">
        <v>640</v>
      </c>
      <c r="L2522" t="s">
        <v>49824</v>
      </c>
    </row>
    <row r="2523" spans="1:12" x14ac:dyDescent="0.25">
      <c r="A2523">
        <v>4156</v>
      </c>
      <c r="B2523" t="s">
        <v>31982</v>
      </c>
      <c r="C2523" t="s">
        <v>658</v>
      </c>
      <c r="D2523" t="s">
        <v>70</v>
      </c>
      <c r="E2523" t="s">
        <v>31977</v>
      </c>
      <c r="F2523" t="s">
        <v>31978</v>
      </c>
      <c r="H2523">
        <v>10978</v>
      </c>
      <c r="I2523" t="s">
        <v>49825</v>
      </c>
      <c r="J2523" t="s">
        <v>976</v>
      </c>
      <c r="K2523" t="s">
        <v>49826</v>
      </c>
      <c r="L2523" t="s">
        <v>772</v>
      </c>
    </row>
    <row r="2524" spans="1:12" x14ac:dyDescent="0.25">
      <c r="A2524">
        <v>4157</v>
      </c>
      <c r="B2524" t="s">
        <v>1345</v>
      </c>
      <c r="C2524" t="s">
        <v>1346</v>
      </c>
      <c r="D2524" t="s">
        <v>297</v>
      </c>
      <c r="E2524" t="s">
        <v>32177</v>
      </c>
      <c r="F2524" t="s">
        <v>40156</v>
      </c>
      <c r="H2524">
        <v>10981</v>
      </c>
      <c r="I2524" t="s">
        <v>49827</v>
      </c>
      <c r="J2524" t="s">
        <v>726</v>
      </c>
      <c r="K2524" t="s">
        <v>632</v>
      </c>
      <c r="L2524" t="s">
        <v>49828</v>
      </c>
    </row>
    <row r="2525" spans="1:12" x14ac:dyDescent="0.25">
      <c r="A2525">
        <v>4159</v>
      </c>
      <c r="B2525" t="s">
        <v>42578</v>
      </c>
      <c r="C2525" t="s">
        <v>2047</v>
      </c>
      <c r="D2525" t="s">
        <v>118</v>
      </c>
      <c r="E2525" t="s">
        <v>39417</v>
      </c>
      <c r="F2525" t="s">
        <v>31869</v>
      </c>
      <c r="H2525">
        <v>10987</v>
      </c>
      <c r="I2525" t="s">
        <v>50009</v>
      </c>
      <c r="J2525" t="s">
        <v>1700</v>
      </c>
      <c r="K2525" t="s">
        <v>640</v>
      </c>
      <c r="L2525" t="s">
        <v>37648</v>
      </c>
    </row>
    <row r="2526" spans="1:12" x14ac:dyDescent="0.25">
      <c r="A2526">
        <v>4160</v>
      </c>
      <c r="B2526" t="s">
        <v>42579</v>
      </c>
      <c r="C2526" t="s">
        <v>653</v>
      </c>
      <c r="D2526" t="s">
        <v>11</v>
      </c>
      <c r="E2526" t="s">
        <v>39395</v>
      </c>
      <c r="F2526" t="s">
        <v>39541</v>
      </c>
      <c r="H2526">
        <v>10995</v>
      </c>
      <c r="I2526" t="s">
        <v>50134</v>
      </c>
      <c r="J2526" t="s">
        <v>715</v>
      </c>
      <c r="K2526" t="s">
        <v>632</v>
      </c>
      <c r="L2526" t="s">
        <v>1344</v>
      </c>
    </row>
    <row r="2527" spans="1:12" x14ac:dyDescent="0.25">
      <c r="A2527">
        <v>4161</v>
      </c>
      <c r="B2527" t="s">
        <v>42580</v>
      </c>
      <c r="C2527" t="s">
        <v>721</v>
      </c>
      <c r="D2527" t="s">
        <v>164</v>
      </c>
      <c r="E2527" t="s">
        <v>32112</v>
      </c>
      <c r="F2527" t="s">
        <v>41725</v>
      </c>
      <c r="H2527">
        <v>11001</v>
      </c>
      <c r="I2527" t="s">
        <v>50135</v>
      </c>
      <c r="J2527" t="s">
        <v>718</v>
      </c>
      <c r="K2527" t="s">
        <v>640</v>
      </c>
      <c r="L2527" t="s">
        <v>46230</v>
      </c>
    </row>
    <row r="2528" spans="1:12" x14ac:dyDescent="0.25">
      <c r="A2528">
        <v>4162</v>
      </c>
      <c r="B2528" t="s">
        <v>37428</v>
      </c>
      <c r="C2528" t="s">
        <v>1296</v>
      </c>
      <c r="D2528" t="s">
        <v>79</v>
      </c>
      <c r="E2528" t="s">
        <v>39739</v>
      </c>
      <c r="F2528" t="s">
        <v>31876</v>
      </c>
      <c r="H2528">
        <v>11004</v>
      </c>
      <c r="I2528" t="s">
        <v>49832</v>
      </c>
      <c r="J2528" t="s">
        <v>39462</v>
      </c>
      <c r="K2528" t="s">
        <v>632</v>
      </c>
      <c r="L2528" t="s">
        <v>49035</v>
      </c>
    </row>
    <row r="2529" spans="1:12" x14ac:dyDescent="0.25">
      <c r="A2529">
        <v>4163</v>
      </c>
      <c r="B2529" t="s">
        <v>42581</v>
      </c>
      <c r="C2529" t="s">
        <v>2047</v>
      </c>
      <c r="D2529" t="s">
        <v>297</v>
      </c>
      <c r="E2529" t="s">
        <v>31994</v>
      </c>
      <c r="F2529" t="s">
        <v>40307</v>
      </c>
      <c r="H2529">
        <v>11008</v>
      </c>
      <c r="I2529" t="s">
        <v>50136</v>
      </c>
      <c r="J2529" t="s">
        <v>739</v>
      </c>
      <c r="K2529" t="s">
        <v>719</v>
      </c>
      <c r="L2529" t="s">
        <v>648</v>
      </c>
    </row>
    <row r="2530" spans="1:12" x14ac:dyDescent="0.25">
      <c r="A2530">
        <v>4164</v>
      </c>
      <c r="B2530" t="s">
        <v>1348</v>
      </c>
      <c r="C2530" t="s">
        <v>871</v>
      </c>
      <c r="D2530" t="s">
        <v>79</v>
      </c>
      <c r="E2530" t="s">
        <v>39587</v>
      </c>
      <c r="F2530" t="s">
        <v>40151</v>
      </c>
      <c r="H2530">
        <v>11016</v>
      </c>
      <c r="I2530" t="s">
        <v>50137</v>
      </c>
      <c r="J2530" t="s">
        <v>664</v>
      </c>
      <c r="K2530" t="s">
        <v>632</v>
      </c>
      <c r="L2530" t="s">
        <v>2355</v>
      </c>
    </row>
    <row r="2531" spans="1:12" x14ac:dyDescent="0.25">
      <c r="A2531">
        <v>4165</v>
      </c>
      <c r="B2531" t="s">
        <v>42582</v>
      </c>
      <c r="C2531" t="s">
        <v>2932</v>
      </c>
      <c r="D2531" t="s">
        <v>19</v>
      </c>
      <c r="E2531" t="s">
        <v>39498</v>
      </c>
      <c r="F2531" t="s">
        <v>42583</v>
      </c>
      <c r="H2531">
        <v>11023</v>
      </c>
      <c r="I2531" t="s">
        <v>50138</v>
      </c>
      <c r="J2531" t="s">
        <v>768</v>
      </c>
      <c r="K2531" t="s">
        <v>640</v>
      </c>
      <c r="L2531" t="s">
        <v>795</v>
      </c>
    </row>
    <row r="2532" spans="1:12" x14ac:dyDescent="0.25">
      <c r="A2532">
        <v>4166</v>
      </c>
      <c r="B2532" t="s">
        <v>42584</v>
      </c>
      <c r="C2532" t="s">
        <v>687</v>
      </c>
      <c r="D2532" t="s">
        <v>14</v>
      </c>
      <c r="E2532" t="s">
        <v>40242</v>
      </c>
      <c r="F2532" t="s">
        <v>40243</v>
      </c>
      <c r="H2532">
        <v>11027</v>
      </c>
      <c r="I2532" t="s">
        <v>50139</v>
      </c>
      <c r="J2532" t="s">
        <v>779</v>
      </c>
      <c r="K2532" t="s">
        <v>640</v>
      </c>
      <c r="L2532" t="s">
        <v>711</v>
      </c>
    </row>
    <row r="2533" spans="1:12" x14ac:dyDescent="0.25">
      <c r="A2533">
        <v>4167</v>
      </c>
      <c r="B2533" t="s">
        <v>42585</v>
      </c>
      <c r="C2533" t="s">
        <v>976</v>
      </c>
      <c r="D2533" t="s">
        <v>70</v>
      </c>
      <c r="E2533" t="s">
        <v>39322</v>
      </c>
      <c r="F2533" t="s">
        <v>39323</v>
      </c>
      <c r="H2533">
        <v>11031</v>
      </c>
      <c r="I2533" t="s">
        <v>50140</v>
      </c>
      <c r="J2533" t="s">
        <v>17889</v>
      </c>
      <c r="K2533" t="s">
        <v>636</v>
      </c>
      <c r="L2533" t="s">
        <v>50141</v>
      </c>
    </row>
    <row r="2534" spans="1:12" x14ac:dyDescent="0.25">
      <c r="A2534">
        <v>4168</v>
      </c>
      <c r="B2534" t="s">
        <v>42586</v>
      </c>
      <c r="C2534" t="s">
        <v>697</v>
      </c>
      <c r="D2534" t="s">
        <v>116</v>
      </c>
      <c r="E2534" t="s">
        <v>31984</v>
      </c>
      <c r="F2534" t="s">
        <v>41410</v>
      </c>
      <c r="H2534">
        <v>11037</v>
      </c>
      <c r="I2534" t="s">
        <v>49877</v>
      </c>
      <c r="J2534" t="s">
        <v>664</v>
      </c>
      <c r="K2534" t="s">
        <v>636</v>
      </c>
      <c r="L2534" t="s">
        <v>46236</v>
      </c>
    </row>
    <row r="2535" spans="1:12" x14ac:dyDescent="0.25">
      <c r="A2535">
        <v>4169</v>
      </c>
      <c r="B2535" t="s">
        <v>42587</v>
      </c>
      <c r="C2535" t="s">
        <v>2159</v>
      </c>
      <c r="D2535" t="s">
        <v>87</v>
      </c>
      <c r="E2535" t="s">
        <v>39902</v>
      </c>
      <c r="F2535" t="s">
        <v>40231</v>
      </c>
      <c r="H2535">
        <v>11049</v>
      </c>
      <c r="I2535" t="s">
        <v>50016</v>
      </c>
      <c r="J2535" t="s">
        <v>726</v>
      </c>
      <c r="K2535" t="s">
        <v>632</v>
      </c>
      <c r="L2535" t="s">
        <v>830</v>
      </c>
    </row>
    <row r="2536" spans="1:12" x14ac:dyDescent="0.25">
      <c r="A2536">
        <v>4170</v>
      </c>
      <c r="B2536" t="s">
        <v>42588</v>
      </c>
      <c r="C2536" t="s">
        <v>639</v>
      </c>
      <c r="D2536" t="s">
        <v>93</v>
      </c>
      <c r="E2536" t="s">
        <v>31998</v>
      </c>
      <c r="F2536" t="s">
        <v>41213</v>
      </c>
      <c r="H2536">
        <v>11053</v>
      </c>
      <c r="I2536" t="s">
        <v>50142</v>
      </c>
      <c r="J2536" t="s">
        <v>38295</v>
      </c>
      <c r="K2536" t="s">
        <v>640</v>
      </c>
      <c r="L2536" t="s">
        <v>2087</v>
      </c>
    </row>
    <row r="2537" spans="1:12" x14ac:dyDescent="0.25">
      <c r="A2537">
        <v>4171</v>
      </c>
      <c r="B2537" t="s">
        <v>42589</v>
      </c>
      <c r="C2537" t="s">
        <v>39261</v>
      </c>
      <c r="D2537" t="s">
        <v>164</v>
      </c>
      <c r="E2537" t="s">
        <v>32112</v>
      </c>
      <c r="F2537" t="s">
        <v>1758</v>
      </c>
      <c r="H2537">
        <v>11068</v>
      </c>
      <c r="I2537" t="s">
        <v>50143</v>
      </c>
      <c r="J2537" t="s">
        <v>726</v>
      </c>
      <c r="K2537" t="s">
        <v>636</v>
      </c>
      <c r="L2537" t="s">
        <v>903</v>
      </c>
    </row>
    <row r="2538" spans="1:12" x14ac:dyDescent="0.25">
      <c r="A2538">
        <v>4172</v>
      </c>
      <c r="B2538" t="s">
        <v>1350</v>
      </c>
      <c r="C2538" t="s">
        <v>627</v>
      </c>
      <c r="D2538" t="s">
        <v>116</v>
      </c>
      <c r="E2538" t="s">
        <v>39815</v>
      </c>
      <c r="F2538" t="s">
        <v>13472</v>
      </c>
      <c r="H2538">
        <v>11071</v>
      </c>
      <c r="I2538" t="s">
        <v>50019</v>
      </c>
      <c r="J2538" t="s">
        <v>50020</v>
      </c>
      <c r="K2538" t="s">
        <v>636</v>
      </c>
      <c r="L2538" t="s">
        <v>50144</v>
      </c>
    </row>
    <row r="2539" spans="1:12" x14ac:dyDescent="0.25">
      <c r="A2539">
        <v>4173</v>
      </c>
      <c r="B2539" t="s">
        <v>42590</v>
      </c>
      <c r="C2539" t="s">
        <v>639</v>
      </c>
      <c r="D2539" t="s">
        <v>479</v>
      </c>
      <c r="E2539" t="s">
        <v>39528</v>
      </c>
      <c r="F2539" t="s">
        <v>39529</v>
      </c>
      <c r="H2539">
        <v>11072</v>
      </c>
      <c r="I2539" t="s">
        <v>50145</v>
      </c>
      <c r="J2539" t="s">
        <v>739</v>
      </c>
      <c r="K2539" t="s">
        <v>640</v>
      </c>
      <c r="L2539" t="s">
        <v>49018</v>
      </c>
    </row>
    <row r="2540" spans="1:12" x14ac:dyDescent="0.25">
      <c r="A2540">
        <v>4174</v>
      </c>
      <c r="B2540" t="s">
        <v>42591</v>
      </c>
      <c r="C2540" t="s">
        <v>1048</v>
      </c>
      <c r="D2540" t="s">
        <v>93</v>
      </c>
      <c r="E2540" t="s">
        <v>32140</v>
      </c>
      <c r="F2540" t="s">
        <v>41357</v>
      </c>
      <c r="H2540">
        <v>11074</v>
      </c>
      <c r="I2540" t="s">
        <v>50146</v>
      </c>
      <c r="J2540" t="s">
        <v>664</v>
      </c>
      <c r="K2540" t="s">
        <v>632</v>
      </c>
      <c r="L2540" t="s">
        <v>1227</v>
      </c>
    </row>
    <row r="2541" spans="1:12" x14ac:dyDescent="0.25">
      <c r="A2541">
        <v>4175</v>
      </c>
      <c r="B2541" t="s">
        <v>1352</v>
      </c>
      <c r="C2541" t="s">
        <v>1068</v>
      </c>
      <c r="D2541" t="s">
        <v>19</v>
      </c>
      <c r="E2541" t="s">
        <v>39717</v>
      </c>
      <c r="F2541" t="s">
        <v>42081</v>
      </c>
      <c r="H2541">
        <v>11075</v>
      </c>
      <c r="I2541" t="s">
        <v>50147</v>
      </c>
      <c r="J2541" t="s">
        <v>669</v>
      </c>
      <c r="K2541" t="s">
        <v>640</v>
      </c>
      <c r="L2541" t="s">
        <v>1368</v>
      </c>
    </row>
    <row r="2542" spans="1:12" x14ac:dyDescent="0.25">
      <c r="A2542">
        <v>4176</v>
      </c>
      <c r="B2542" t="s">
        <v>42592</v>
      </c>
      <c r="C2542" t="s">
        <v>700</v>
      </c>
      <c r="D2542" t="s">
        <v>214</v>
      </c>
      <c r="E2542" t="s">
        <v>41614</v>
      </c>
      <c r="F2542" t="s">
        <v>41615</v>
      </c>
      <c r="H2542">
        <v>11079</v>
      </c>
      <c r="I2542" t="s">
        <v>50148</v>
      </c>
      <c r="J2542" t="s">
        <v>771</v>
      </c>
      <c r="K2542" t="s">
        <v>640</v>
      </c>
      <c r="L2542" t="s">
        <v>37707</v>
      </c>
    </row>
    <row r="2543" spans="1:12" x14ac:dyDescent="0.25">
      <c r="A2543">
        <v>4177</v>
      </c>
      <c r="B2543" t="s">
        <v>42593</v>
      </c>
      <c r="C2543" t="s">
        <v>8561</v>
      </c>
      <c r="D2543" t="s">
        <v>39300</v>
      </c>
      <c r="E2543" t="s">
        <v>42594</v>
      </c>
      <c r="H2543">
        <v>11085</v>
      </c>
      <c r="I2543" t="s">
        <v>50149</v>
      </c>
      <c r="J2543" t="s">
        <v>886</v>
      </c>
      <c r="K2543" t="s">
        <v>636</v>
      </c>
      <c r="L2543" t="s">
        <v>50150</v>
      </c>
    </row>
    <row r="2544" spans="1:12" x14ac:dyDescent="0.25">
      <c r="A2544">
        <v>4180</v>
      </c>
      <c r="B2544" t="s">
        <v>42595</v>
      </c>
      <c r="C2544" t="s">
        <v>2478</v>
      </c>
      <c r="D2544" t="s">
        <v>81</v>
      </c>
      <c r="E2544" t="s">
        <v>39823</v>
      </c>
      <c r="F2544" t="s">
        <v>42049</v>
      </c>
      <c r="H2544">
        <v>11090</v>
      </c>
      <c r="I2544" t="s">
        <v>50151</v>
      </c>
      <c r="J2544" t="s">
        <v>1382</v>
      </c>
      <c r="K2544" t="s">
        <v>640</v>
      </c>
      <c r="L2544" t="s">
        <v>46192</v>
      </c>
    </row>
    <row r="2545" spans="1:12" x14ac:dyDescent="0.25">
      <c r="A2545">
        <v>4181</v>
      </c>
      <c r="B2545" t="s">
        <v>42596</v>
      </c>
      <c r="C2545" t="s">
        <v>726</v>
      </c>
      <c r="D2545" t="s">
        <v>390</v>
      </c>
      <c r="E2545" t="s">
        <v>40114</v>
      </c>
      <c r="F2545" t="s">
        <v>41897</v>
      </c>
      <c r="H2545">
        <v>11094</v>
      </c>
      <c r="I2545" t="s">
        <v>50152</v>
      </c>
      <c r="J2545" t="s">
        <v>646</v>
      </c>
      <c r="K2545" t="s">
        <v>674</v>
      </c>
      <c r="L2545" t="s">
        <v>877</v>
      </c>
    </row>
    <row r="2546" spans="1:12" x14ac:dyDescent="0.25">
      <c r="A2546">
        <v>4182</v>
      </c>
      <c r="B2546" t="s">
        <v>42597</v>
      </c>
      <c r="C2546" t="s">
        <v>40357</v>
      </c>
      <c r="D2546" t="s">
        <v>16</v>
      </c>
      <c r="E2546" t="s">
        <v>42504</v>
      </c>
      <c r="F2546" t="s">
        <v>40688</v>
      </c>
      <c r="H2546">
        <v>11096</v>
      </c>
      <c r="I2546" t="s">
        <v>50153</v>
      </c>
      <c r="J2546" t="s">
        <v>2817</v>
      </c>
      <c r="K2546" t="s">
        <v>636</v>
      </c>
      <c r="L2546" t="s">
        <v>37648</v>
      </c>
    </row>
    <row r="2547" spans="1:12" x14ac:dyDescent="0.25">
      <c r="A2547">
        <v>4183</v>
      </c>
      <c r="B2547" t="s">
        <v>42598</v>
      </c>
      <c r="C2547" t="s">
        <v>763</v>
      </c>
      <c r="D2547" t="s">
        <v>72</v>
      </c>
      <c r="E2547" t="s">
        <v>39498</v>
      </c>
      <c r="F2547" t="s">
        <v>5572</v>
      </c>
      <c r="H2547">
        <v>11113</v>
      </c>
      <c r="I2547" t="s">
        <v>50026</v>
      </c>
      <c r="J2547" t="s">
        <v>1840</v>
      </c>
      <c r="K2547" t="s">
        <v>640</v>
      </c>
      <c r="L2547" t="s">
        <v>1184</v>
      </c>
    </row>
    <row r="2548" spans="1:12" x14ac:dyDescent="0.25">
      <c r="A2548">
        <v>4184</v>
      </c>
      <c r="B2548" t="s">
        <v>1355</v>
      </c>
      <c r="C2548" t="s">
        <v>1356</v>
      </c>
      <c r="D2548" t="s">
        <v>11</v>
      </c>
      <c r="E2548" t="s">
        <v>39445</v>
      </c>
      <c r="F2548" t="s">
        <v>39446</v>
      </c>
      <c r="H2548">
        <v>11117</v>
      </c>
      <c r="I2548" t="s">
        <v>50154</v>
      </c>
      <c r="J2548" t="s">
        <v>1541</v>
      </c>
      <c r="K2548" t="s">
        <v>632</v>
      </c>
      <c r="L2548" t="s">
        <v>734</v>
      </c>
    </row>
    <row r="2549" spans="1:12" x14ac:dyDescent="0.25">
      <c r="A2549">
        <v>4185</v>
      </c>
      <c r="B2549" t="s">
        <v>42599</v>
      </c>
      <c r="C2549" t="s">
        <v>726</v>
      </c>
      <c r="D2549" t="s">
        <v>16</v>
      </c>
      <c r="E2549" t="s">
        <v>32140</v>
      </c>
      <c r="F2549" t="s">
        <v>41486</v>
      </c>
      <c r="H2549">
        <v>11118</v>
      </c>
      <c r="I2549" t="s">
        <v>50155</v>
      </c>
      <c r="J2549" t="s">
        <v>2434</v>
      </c>
      <c r="K2549" t="s">
        <v>640</v>
      </c>
      <c r="L2549" t="s">
        <v>1017</v>
      </c>
    </row>
    <row r="2550" spans="1:12" x14ac:dyDescent="0.25">
      <c r="A2550">
        <v>4186</v>
      </c>
      <c r="B2550" t="s">
        <v>32224</v>
      </c>
      <c r="C2550" t="s">
        <v>752</v>
      </c>
      <c r="D2550" t="s">
        <v>99</v>
      </c>
      <c r="E2550" t="s">
        <v>32217</v>
      </c>
      <c r="F2550" t="s">
        <v>32218</v>
      </c>
      <c r="H2550">
        <v>11124</v>
      </c>
      <c r="I2550" t="s">
        <v>50028</v>
      </c>
      <c r="J2550" t="s">
        <v>1473</v>
      </c>
      <c r="K2550" t="s">
        <v>640</v>
      </c>
      <c r="L2550" t="s">
        <v>49428</v>
      </c>
    </row>
    <row r="2551" spans="1:12" x14ac:dyDescent="0.25">
      <c r="A2551">
        <v>4187</v>
      </c>
      <c r="B2551" t="s">
        <v>42600</v>
      </c>
      <c r="C2551" t="s">
        <v>29042</v>
      </c>
      <c r="D2551" t="s">
        <v>297</v>
      </c>
      <c r="E2551" t="s">
        <v>31994</v>
      </c>
      <c r="F2551" t="s">
        <v>39489</v>
      </c>
      <c r="H2551">
        <v>11130</v>
      </c>
      <c r="I2551" t="s">
        <v>50156</v>
      </c>
      <c r="J2551" t="s">
        <v>706</v>
      </c>
      <c r="K2551" t="s">
        <v>640</v>
      </c>
      <c r="L2551" t="s">
        <v>49002</v>
      </c>
    </row>
    <row r="2552" spans="1:12" x14ac:dyDescent="0.25">
      <c r="A2552">
        <v>4188</v>
      </c>
      <c r="B2552" t="s">
        <v>42601</v>
      </c>
      <c r="C2552" t="s">
        <v>42602</v>
      </c>
      <c r="D2552" t="s">
        <v>32</v>
      </c>
      <c r="E2552" t="s">
        <v>39417</v>
      </c>
      <c r="F2552" t="s">
        <v>32009</v>
      </c>
      <c r="H2552">
        <v>11131</v>
      </c>
      <c r="I2552" t="s">
        <v>50157</v>
      </c>
      <c r="J2552" t="s">
        <v>979</v>
      </c>
      <c r="K2552" t="s">
        <v>636</v>
      </c>
      <c r="L2552" t="s">
        <v>2087</v>
      </c>
    </row>
    <row r="2553" spans="1:12" x14ac:dyDescent="0.25">
      <c r="A2553">
        <v>4189</v>
      </c>
      <c r="B2553" t="s">
        <v>1357</v>
      </c>
      <c r="C2553" t="s">
        <v>700</v>
      </c>
      <c r="D2553" t="s">
        <v>214</v>
      </c>
      <c r="E2553" t="s">
        <v>39381</v>
      </c>
      <c r="F2553" t="s">
        <v>39382</v>
      </c>
      <c r="H2553">
        <v>11135</v>
      </c>
      <c r="I2553" t="s">
        <v>50158</v>
      </c>
      <c r="J2553" t="s">
        <v>2434</v>
      </c>
      <c r="K2553" t="s">
        <v>636</v>
      </c>
      <c r="L2553" t="s">
        <v>2495</v>
      </c>
    </row>
    <row r="2554" spans="1:12" x14ac:dyDescent="0.25">
      <c r="A2554">
        <v>4190</v>
      </c>
      <c r="B2554" t="s">
        <v>1359</v>
      </c>
      <c r="C2554" t="s">
        <v>1153</v>
      </c>
      <c r="D2554" t="s">
        <v>253</v>
      </c>
      <c r="E2554" t="s">
        <v>32081</v>
      </c>
      <c r="F2554" t="s">
        <v>40673</v>
      </c>
      <c r="H2554">
        <v>11135</v>
      </c>
      <c r="I2554" t="s">
        <v>50158</v>
      </c>
      <c r="J2554" t="s">
        <v>2434</v>
      </c>
      <c r="K2554" t="s">
        <v>636</v>
      </c>
      <c r="L2554" t="s">
        <v>50159</v>
      </c>
    </row>
    <row r="2555" spans="1:12" x14ac:dyDescent="0.25">
      <c r="A2555">
        <v>4191</v>
      </c>
      <c r="B2555" t="s">
        <v>42603</v>
      </c>
      <c r="C2555" t="s">
        <v>627</v>
      </c>
      <c r="D2555" t="s">
        <v>11</v>
      </c>
      <c r="E2555" t="s">
        <v>39407</v>
      </c>
      <c r="F2555" t="s">
        <v>42604</v>
      </c>
      <c r="H2555">
        <v>11140</v>
      </c>
      <c r="I2555" t="s">
        <v>50160</v>
      </c>
      <c r="J2555" t="s">
        <v>42830</v>
      </c>
      <c r="K2555" t="s">
        <v>632</v>
      </c>
      <c r="L2555" t="s">
        <v>50161</v>
      </c>
    </row>
    <row r="2556" spans="1:12" x14ac:dyDescent="0.25">
      <c r="A2556">
        <v>4192</v>
      </c>
      <c r="B2556" t="s">
        <v>42605</v>
      </c>
      <c r="C2556" t="s">
        <v>42606</v>
      </c>
      <c r="D2556" t="s">
        <v>129</v>
      </c>
      <c r="E2556" t="s">
        <v>32213</v>
      </c>
      <c r="F2556" t="s">
        <v>9504</v>
      </c>
      <c r="H2556">
        <v>11141</v>
      </c>
      <c r="I2556" t="s">
        <v>50162</v>
      </c>
      <c r="J2556" t="s">
        <v>1302</v>
      </c>
      <c r="K2556" t="s">
        <v>640</v>
      </c>
      <c r="L2556" t="s">
        <v>1111</v>
      </c>
    </row>
    <row r="2557" spans="1:12" x14ac:dyDescent="0.25">
      <c r="A2557">
        <v>4193</v>
      </c>
      <c r="B2557" t="s">
        <v>1361</v>
      </c>
      <c r="C2557" t="s">
        <v>643</v>
      </c>
      <c r="D2557" t="s">
        <v>129</v>
      </c>
      <c r="E2557" t="s">
        <v>32213</v>
      </c>
      <c r="F2557" t="s">
        <v>17038</v>
      </c>
      <c r="H2557">
        <v>11147</v>
      </c>
      <c r="I2557" t="s">
        <v>50163</v>
      </c>
      <c r="J2557" t="s">
        <v>2824</v>
      </c>
      <c r="K2557" t="s">
        <v>636</v>
      </c>
      <c r="L2557" t="s">
        <v>49139</v>
      </c>
    </row>
    <row r="2558" spans="1:12" x14ac:dyDescent="0.25">
      <c r="A2558">
        <v>4194</v>
      </c>
      <c r="B2558" t="s">
        <v>42607</v>
      </c>
      <c r="C2558" t="s">
        <v>680</v>
      </c>
      <c r="D2558" t="s">
        <v>153</v>
      </c>
      <c r="E2558" t="s">
        <v>39342</v>
      </c>
      <c r="F2558" t="s">
        <v>42608</v>
      </c>
      <c r="H2558">
        <v>11151</v>
      </c>
      <c r="I2558" t="s">
        <v>50029</v>
      </c>
      <c r="J2558" t="s">
        <v>1336</v>
      </c>
      <c r="K2558" t="s">
        <v>640</v>
      </c>
      <c r="L2558" t="s">
        <v>2157</v>
      </c>
    </row>
    <row r="2559" spans="1:12" x14ac:dyDescent="0.25">
      <c r="A2559">
        <v>4196</v>
      </c>
      <c r="B2559" t="s">
        <v>1363</v>
      </c>
      <c r="C2559" t="s">
        <v>1364</v>
      </c>
      <c r="D2559" t="s">
        <v>70</v>
      </c>
      <c r="E2559" t="s">
        <v>40060</v>
      </c>
      <c r="F2559" t="s">
        <v>40061</v>
      </c>
      <c r="H2559">
        <v>11157</v>
      </c>
      <c r="I2559" t="s">
        <v>50030</v>
      </c>
      <c r="J2559" t="s">
        <v>715</v>
      </c>
      <c r="K2559" t="s">
        <v>674</v>
      </c>
      <c r="L2559" t="s">
        <v>50164</v>
      </c>
    </row>
    <row r="2560" spans="1:12" x14ac:dyDescent="0.25">
      <c r="A2560">
        <v>4197</v>
      </c>
      <c r="B2560" t="s">
        <v>42609</v>
      </c>
      <c r="C2560" t="s">
        <v>635</v>
      </c>
      <c r="D2560" t="s">
        <v>164</v>
      </c>
      <c r="E2560" t="s">
        <v>39781</v>
      </c>
      <c r="F2560" t="s">
        <v>39782</v>
      </c>
      <c r="H2560">
        <v>11168</v>
      </c>
      <c r="I2560" t="s">
        <v>50165</v>
      </c>
      <c r="J2560" t="s">
        <v>2434</v>
      </c>
      <c r="K2560" t="s">
        <v>640</v>
      </c>
      <c r="L2560" t="s">
        <v>1514</v>
      </c>
    </row>
    <row r="2561" spans="1:12" x14ac:dyDescent="0.25">
      <c r="A2561">
        <v>4198</v>
      </c>
      <c r="B2561" t="s">
        <v>42610</v>
      </c>
      <c r="C2561" t="s">
        <v>653</v>
      </c>
      <c r="D2561" t="s">
        <v>87</v>
      </c>
      <c r="E2561" t="s">
        <v>41937</v>
      </c>
      <c r="F2561" t="s">
        <v>41938</v>
      </c>
      <c r="H2561">
        <v>11169</v>
      </c>
      <c r="I2561" t="s">
        <v>50166</v>
      </c>
      <c r="J2561" t="s">
        <v>44775</v>
      </c>
      <c r="K2561" t="s">
        <v>640</v>
      </c>
      <c r="L2561" t="s">
        <v>879</v>
      </c>
    </row>
    <row r="2562" spans="1:12" x14ac:dyDescent="0.25">
      <c r="A2562">
        <v>4199</v>
      </c>
      <c r="B2562" t="s">
        <v>42611</v>
      </c>
      <c r="C2562" t="s">
        <v>936</v>
      </c>
      <c r="D2562" t="s">
        <v>87</v>
      </c>
      <c r="E2562" t="s">
        <v>50321</v>
      </c>
      <c r="F2562" t="s">
        <v>505</v>
      </c>
      <c r="H2562">
        <v>11173</v>
      </c>
      <c r="I2562" t="s">
        <v>49834</v>
      </c>
      <c r="J2562" t="s">
        <v>1541</v>
      </c>
      <c r="K2562" t="s">
        <v>632</v>
      </c>
      <c r="L2562" t="s">
        <v>711</v>
      </c>
    </row>
    <row r="2563" spans="1:12" x14ac:dyDescent="0.25">
      <c r="A2563">
        <v>4200</v>
      </c>
      <c r="B2563" t="s">
        <v>42612</v>
      </c>
      <c r="C2563" t="s">
        <v>1048</v>
      </c>
      <c r="D2563" t="s">
        <v>55</v>
      </c>
      <c r="E2563" t="s">
        <v>40754</v>
      </c>
      <c r="F2563" t="s">
        <v>24149</v>
      </c>
      <c r="H2563">
        <v>11183</v>
      </c>
      <c r="I2563" t="s">
        <v>37347</v>
      </c>
      <c r="J2563" t="s">
        <v>39261</v>
      </c>
      <c r="K2563" t="s">
        <v>632</v>
      </c>
      <c r="L2563" t="s">
        <v>2122</v>
      </c>
    </row>
    <row r="2564" spans="1:12" x14ac:dyDescent="0.25">
      <c r="A2564">
        <v>4201</v>
      </c>
      <c r="B2564" t="s">
        <v>42613</v>
      </c>
      <c r="C2564" t="s">
        <v>627</v>
      </c>
      <c r="D2564" t="s">
        <v>53</v>
      </c>
      <c r="E2564" t="s">
        <v>42614</v>
      </c>
      <c r="F2564" t="s">
        <v>41982</v>
      </c>
      <c r="H2564">
        <v>11194</v>
      </c>
      <c r="I2564" t="s">
        <v>50167</v>
      </c>
      <c r="J2564" t="s">
        <v>39261</v>
      </c>
      <c r="K2564" t="s">
        <v>640</v>
      </c>
      <c r="L2564" t="s">
        <v>656</v>
      </c>
    </row>
    <row r="2565" spans="1:12" x14ac:dyDescent="0.25">
      <c r="A2565">
        <v>4202</v>
      </c>
      <c r="B2565" t="s">
        <v>42615</v>
      </c>
      <c r="C2565" t="s">
        <v>1068</v>
      </c>
      <c r="D2565" t="s">
        <v>72</v>
      </c>
      <c r="E2565" t="s">
        <v>32221</v>
      </c>
      <c r="F2565" t="s">
        <v>5572</v>
      </c>
      <c r="H2565">
        <v>11199</v>
      </c>
      <c r="I2565" t="s">
        <v>50168</v>
      </c>
      <c r="J2565" t="s">
        <v>1068</v>
      </c>
      <c r="K2565" t="s">
        <v>640</v>
      </c>
      <c r="L2565" t="s">
        <v>1113</v>
      </c>
    </row>
    <row r="2566" spans="1:12" x14ac:dyDescent="0.25">
      <c r="A2566">
        <v>4203</v>
      </c>
      <c r="B2566" t="s">
        <v>32129</v>
      </c>
      <c r="C2566" t="s">
        <v>771</v>
      </c>
      <c r="D2566" t="s">
        <v>59</v>
      </c>
      <c r="E2566" t="s">
        <v>32125</v>
      </c>
      <c r="F2566" t="s">
        <v>32126</v>
      </c>
      <c r="H2566">
        <v>11200</v>
      </c>
      <c r="I2566" t="s">
        <v>50169</v>
      </c>
      <c r="J2566" t="s">
        <v>868</v>
      </c>
      <c r="K2566" t="s">
        <v>636</v>
      </c>
      <c r="L2566" t="s">
        <v>2759</v>
      </c>
    </row>
    <row r="2567" spans="1:12" x14ac:dyDescent="0.25">
      <c r="A2567">
        <v>4204</v>
      </c>
      <c r="B2567" t="s">
        <v>1365</v>
      </c>
      <c r="C2567" t="s">
        <v>639</v>
      </c>
      <c r="D2567" t="s">
        <v>79</v>
      </c>
      <c r="E2567" t="s">
        <v>41231</v>
      </c>
      <c r="F2567" t="s">
        <v>21453</v>
      </c>
      <c r="H2567">
        <v>11202</v>
      </c>
      <c r="I2567" t="s">
        <v>50170</v>
      </c>
      <c r="J2567" t="s">
        <v>2258</v>
      </c>
      <c r="K2567" t="s">
        <v>632</v>
      </c>
      <c r="L2567" t="s">
        <v>50171</v>
      </c>
    </row>
    <row r="2568" spans="1:12" x14ac:dyDescent="0.25">
      <c r="A2568">
        <v>4205</v>
      </c>
      <c r="B2568" t="s">
        <v>42616</v>
      </c>
      <c r="C2568" t="s">
        <v>1068</v>
      </c>
      <c r="D2568" t="s">
        <v>76</v>
      </c>
      <c r="E2568" t="s">
        <v>39500</v>
      </c>
      <c r="F2568" t="s">
        <v>41250</v>
      </c>
      <c r="H2568">
        <v>11203</v>
      </c>
      <c r="I2568" t="s">
        <v>50172</v>
      </c>
      <c r="J2568" t="s">
        <v>32014</v>
      </c>
      <c r="K2568" t="s">
        <v>636</v>
      </c>
      <c r="L2568" t="s">
        <v>46240</v>
      </c>
    </row>
    <row r="2569" spans="1:12" x14ac:dyDescent="0.25">
      <c r="A2569">
        <v>4206</v>
      </c>
      <c r="B2569" t="s">
        <v>42617</v>
      </c>
      <c r="C2569" t="s">
        <v>1382</v>
      </c>
      <c r="D2569" t="s">
        <v>144</v>
      </c>
      <c r="E2569" t="s">
        <v>39388</v>
      </c>
      <c r="F2569" t="s">
        <v>40236</v>
      </c>
      <c r="H2569">
        <v>11214</v>
      </c>
      <c r="I2569" t="s">
        <v>50173</v>
      </c>
      <c r="J2569" t="s">
        <v>706</v>
      </c>
      <c r="K2569" t="s">
        <v>640</v>
      </c>
      <c r="L2569" t="s">
        <v>38116</v>
      </c>
    </row>
    <row r="2570" spans="1:12" x14ac:dyDescent="0.25">
      <c r="A2570">
        <v>4207</v>
      </c>
      <c r="B2570" t="s">
        <v>38347</v>
      </c>
      <c r="C2570" t="s">
        <v>936</v>
      </c>
      <c r="D2570" t="s">
        <v>140</v>
      </c>
      <c r="E2570" t="s">
        <v>42019</v>
      </c>
      <c r="F2570" t="s">
        <v>9724</v>
      </c>
      <c r="H2570">
        <v>11214</v>
      </c>
      <c r="I2570" t="s">
        <v>50173</v>
      </c>
      <c r="J2570" t="s">
        <v>706</v>
      </c>
      <c r="K2570" t="s">
        <v>636</v>
      </c>
      <c r="L2570" t="s">
        <v>50174</v>
      </c>
    </row>
    <row r="2571" spans="1:12" x14ac:dyDescent="0.25">
      <c r="A2571">
        <v>4208</v>
      </c>
      <c r="B2571" t="s">
        <v>42618</v>
      </c>
      <c r="C2571" t="s">
        <v>1666</v>
      </c>
      <c r="D2571" t="s">
        <v>51</v>
      </c>
      <c r="E2571" t="s">
        <v>41723</v>
      </c>
      <c r="F2571" t="s">
        <v>22192</v>
      </c>
      <c r="H2571">
        <v>11215</v>
      </c>
      <c r="I2571" t="s">
        <v>50175</v>
      </c>
      <c r="J2571" t="s">
        <v>667</v>
      </c>
      <c r="K2571" t="s">
        <v>632</v>
      </c>
      <c r="L2571" t="s">
        <v>654</v>
      </c>
    </row>
    <row r="2572" spans="1:12" x14ac:dyDescent="0.25">
      <c r="A2572">
        <v>4209</v>
      </c>
      <c r="B2572" t="s">
        <v>42619</v>
      </c>
      <c r="C2572" t="s">
        <v>646</v>
      </c>
      <c r="D2572" t="s">
        <v>81</v>
      </c>
      <c r="E2572" t="s">
        <v>40714</v>
      </c>
      <c r="F2572" t="s">
        <v>40090</v>
      </c>
      <c r="H2572">
        <v>11234</v>
      </c>
      <c r="I2572" t="s">
        <v>50176</v>
      </c>
      <c r="J2572" t="s">
        <v>646</v>
      </c>
      <c r="K2572" t="s">
        <v>640</v>
      </c>
      <c r="L2572" t="s">
        <v>1099</v>
      </c>
    </row>
    <row r="2573" spans="1:12" x14ac:dyDescent="0.25">
      <c r="A2573">
        <v>4211</v>
      </c>
      <c r="B2573" t="s">
        <v>42620</v>
      </c>
      <c r="C2573" t="s">
        <v>2398</v>
      </c>
      <c r="D2573" t="s">
        <v>11</v>
      </c>
      <c r="E2573" t="s">
        <v>39409</v>
      </c>
      <c r="F2573" t="s">
        <v>39537</v>
      </c>
      <c r="H2573">
        <v>11245</v>
      </c>
      <c r="I2573" t="s">
        <v>50177</v>
      </c>
      <c r="J2573" t="s">
        <v>905</v>
      </c>
      <c r="K2573" t="s">
        <v>674</v>
      </c>
      <c r="L2573" t="s">
        <v>37670</v>
      </c>
    </row>
    <row r="2574" spans="1:12" x14ac:dyDescent="0.25">
      <c r="A2574">
        <v>4212</v>
      </c>
      <c r="B2574" t="s">
        <v>42621</v>
      </c>
      <c r="C2574" t="s">
        <v>726</v>
      </c>
      <c r="D2574" t="s">
        <v>53</v>
      </c>
      <c r="E2574" t="s">
        <v>39316</v>
      </c>
      <c r="F2574" t="s">
        <v>40547</v>
      </c>
      <c r="H2574">
        <v>11249</v>
      </c>
      <c r="I2574" t="s">
        <v>50178</v>
      </c>
      <c r="J2574" t="s">
        <v>726</v>
      </c>
      <c r="K2574" t="s">
        <v>640</v>
      </c>
      <c r="L2574" t="s">
        <v>971</v>
      </c>
    </row>
    <row r="2575" spans="1:12" x14ac:dyDescent="0.25">
      <c r="A2575">
        <v>4214</v>
      </c>
      <c r="B2575" t="s">
        <v>42622</v>
      </c>
      <c r="C2575" t="s">
        <v>669</v>
      </c>
      <c r="D2575" t="s">
        <v>164</v>
      </c>
      <c r="E2575" t="s">
        <v>39305</v>
      </c>
      <c r="F2575" t="s">
        <v>40716</v>
      </c>
      <c r="H2575">
        <v>11252</v>
      </c>
      <c r="I2575" t="s">
        <v>49955</v>
      </c>
      <c r="J2575" t="s">
        <v>42142</v>
      </c>
      <c r="K2575" t="s">
        <v>632</v>
      </c>
      <c r="L2575" t="s">
        <v>50179</v>
      </c>
    </row>
    <row r="2576" spans="1:12" x14ac:dyDescent="0.25">
      <c r="A2576">
        <v>4216</v>
      </c>
      <c r="B2576" t="s">
        <v>42623</v>
      </c>
      <c r="C2576" t="s">
        <v>700</v>
      </c>
      <c r="D2576" t="s">
        <v>97</v>
      </c>
      <c r="E2576" t="s">
        <v>39371</v>
      </c>
      <c r="F2576" t="s">
        <v>42624</v>
      </c>
      <c r="H2576">
        <v>11268</v>
      </c>
      <c r="I2576" t="s">
        <v>50180</v>
      </c>
      <c r="J2576" t="s">
        <v>48992</v>
      </c>
      <c r="K2576" t="s">
        <v>46139</v>
      </c>
      <c r="L2576" t="s">
        <v>50181</v>
      </c>
    </row>
    <row r="2577" spans="1:12" x14ac:dyDescent="0.25">
      <c r="A2577">
        <v>4217</v>
      </c>
      <c r="B2577" t="s">
        <v>42625</v>
      </c>
      <c r="C2577" t="s">
        <v>687</v>
      </c>
      <c r="D2577" t="s">
        <v>72</v>
      </c>
      <c r="E2577" t="s">
        <v>39498</v>
      </c>
      <c r="F2577" t="s">
        <v>5572</v>
      </c>
      <c r="H2577">
        <v>11275</v>
      </c>
      <c r="I2577" t="s">
        <v>50039</v>
      </c>
      <c r="J2577" t="s">
        <v>771</v>
      </c>
      <c r="K2577" t="s">
        <v>632</v>
      </c>
      <c r="L2577" t="s">
        <v>50182</v>
      </c>
    </row>
    <row r="2578" spans="1:12" x14ac:dyDescent="0.25">
      <c r="A2578">
        <v>4218</v>
      </c>
      <c r="B2578" t="s">
        <v>42626</v>
      </c>
      <c r="C2578" t="s">
        <v>658</v>
      </c>
      <c r="D2578" t="s">
        <v>11</v>
      </c>
      <c r="E2578" t="s">
        <v>39409</v>
      </c>
      <c r="F2578" t="s">
        <v>39410</v>
      </c>
      <c r="H2578">
        <v>11282</v>
      </c>
      <c r="I2578" t="s">
        <v>49829</v>
      </c>
      <c r="J2578" t="s">
        <v>697</v>
      </c>
      <c r="K2578" t="s">
        <v>636</v>
      </c>
      <c r="L2578" t="s">
        <v>2617</v>
      </c>
    </row>
    <row r="2579" spans="1:12" x14ac:dyDescent="0.25">
      <c r="A2579">
        <v>4219</v>
      </c>
      <c r="B2579" t="s">
        <v>1366</v>
      </c>
      <c r="C2579" t="s">
        <v>1280</v>
      </c>
      <c r="D2579" t="s">
        <v>153</v>
      </c>
      <c r="E2579" t="s">
        <v>40136</v>
      </c>
      <c r="F2579" t="s">
        <v>39773</v>
      </c>
      <c r="H2579">
        <v>11293</v>
      </c>
      <c r="I2579" t="s">
        <v>50183</v>
      </c>
      <c r="J2579" t="s">
        <v>1382</v>
      </c>
      <c r="K2579" t="s">
        <v>632</v>
      </c>
      <c r="L2579" t="s">
        <v>50184</v>
      </c>
    </row>
    <row r="2580" spans="1:12" x14ac:dyDescent="0.25">
      <c r="A2580">
        <v>4220</v>
      </c>
      <c r="B2580" t="s">
        <v>42627</v>
      </c>
      <c r="C2580" t="s">
        <v>42283</v>
      </c>
      <c r="D2580" t="s">
        <v>37579</v>
      </c>
      <c r="E2580" t="s">
        <v>42628</v>
      </c>
      <c r="H2580">
        <v>11297</v>
      </c>
      <c r="I2580" t="s">
        <v>50185</v>
      </c>
      <c r="J2580" t="s">
        <v>1030</v>
      </c>
      <c r="K2580" t="s">
        <v>636</v>
      </c>
      <c r="L2580" t="s">
        <v>665</v>
      </c>
    </row>
    <row r="2581" spans="1:12" x14ac:dyDescent="0.25">
      <c r="A2581">
        <v>4221</v>
      </c>
      <c r="B2581" t="s">
        <v>1369</v>
      </c>
      <c r="C2581" t="s">
        <v>658</v>
      </c>
      <c r="D2581" t="s">
        <v>25</v>
      </c>
      <c r="E2581" t="s">
        <v>39488</v>
      </c>
      <c r="F2581" t="s">
        <v>39329</v>
      </c>
      <c r="H2581">
        <v>11301</v>
      </c>
      <c r="I2581" t="s">
        <v>50043</v>
      </c>
      <c r="J2581" t="s">
        <v>1346</v>
      </c>
      <c r="K2581" t="s">
        <v>624</v>
      </c>
      <c r="L2581" t="s">
        <v>37771</v>
      </c>
    </row>
    <row r="2582" spans="1:12" x14ac:dyDescent="0.25">
      <c r="A2582">
        <v>4222</v>
      </c>
      <c r="B2582" t="s">
        <v>42629</v>
      </c>
      <c r="C2582" t="s">
        <v>891</v>
      </c>
      <c r="D2582" t="s">
        <v>19</v>
      </c>
      <c r="E2582" t="s">
        <v>39626</v>
      </c>
      <c r="F2582" t="s">
        <v>35739</v>
      </c>
      <c r="H2582">
        <v>11303</v>
      </c>
      <c r="I2582" t="s">
        <v>50186</v>
      </c>
      <c r="J2582" t="s">
        <v>664</v>
      </c>
      <c r="K2582" t="s">
        <v>640</v>
      </c>
      <c r="L2582" t="s">
        <v>830</v>
      </c>
    </row>
    <row r="2583" spans="1:12" x14ac:dyDescent="0.25">
      <c r="A2583">
        <v>4223</v>
      </c>
      <c r="B2583" t="s">
        <v>1370</v>
      </c>
      <c r="C2583" t="s">
        <v>1371</v>
      </c>
      <c r="D2583" t="s">
        <v>19</v>
      </c>
      <c r="E2583" t="s">
        <v>39717</v>
      </c>
      <c r="F2583" t="s">
        <v>18008</v>
      </c>
      <c r="H2583">
        <v>11313</v>
      </c>
      <c r="I2583" t="s">
        <v>50187</v>
      </c>
      <c r="J2583" t="s">
        <v>739</v>
      </c>
      <c r="K2583" t="s">
        <v>636</v>
      </c>
      <c r="L2583" t="s">
        <v>1495</v>
      </c>
    </row>
    <row r="2584" spans="1:12" x14ac:dyDescent="0.25">
      <c r="A2584">
        <v>4224</v>
      </c>
      <c r="B2584" t="s">
        <v>42630</v>
      </c>
      <c r="C2584" t="s">
        <v>1287</v>
      </c>
      <c r="D2584" t="s">
        <v>118</v>
      </c>
      <c r="E2584" t="s">
        <v>39417</v>
      </c>
      <c r="F2584" t="s">
        <v>5433</v>
      </c>
      <c r="H2584">
        <v>11315</v>
      </c>
      <c r="I2584" t="s">
        <v>50188</v>
      </c>
      <c r="J2584" t="s">
        <v>2006</v>
      </c>
      <c r="K2584" t="s">
        <v>640</v>
      </c>
      <c r="L2584" t="s">
        <v>50189</v>
      </c>
    </row>
    <row r="2585" spans="1:12" x14ac:dyDescent="0.25">
      <c r="A2585">
        <v>4225</v>
      </c>
      <c r="B2585" t="s">
        <v>42631</v>
      </c>
      <c r="C2585" t="s">
        <v>1068</v>
      </c>
      <c r="D2585" t="s">
        <v>70</v>
      </c>
      <c r="E2585" t="s">
        <v>41010</v>
      </c>
      <c r="F2585" t="s">
        <v>41968</v>
      </c>
      <c r="H2585">
        <v>11317</v>
      </c>
      <c r="I2585" t="s">
        <v>50190</v>
      </c>
      <c r="J2585" t="s">
        <v>715</v>
      </c>
      <c r="K2585" t="s">
        <v>640</v>
      </c>
      <c r="L2585" t="s">
        <v>50191</v>
      </c>
    </row>
    <row r="2586" spans="1:12" x14ac:dyDescent="0.25">
      <c r="A2586">
        <v>4226</v>
      </c>
      <c r="B2586" t="s">
        <v>32127</v>
      </c>
      <c r="C2586" t="s">
        <v>658</v>
      </c>
      <c r="D2586" t="s">
        <v>59</v>
      </c>
      <c r="E2586" t="s">
        <v>32125</v>
      </c>
      <c r="F2586" t="s">
        <v>32126</v>
      </c>
      <c r="H2586">
        <v>11327</v>
      </c>
      <c r="I2586" t="s">
        <v>50192</v>
      </c>
      <c r="J2586" t="s">
        <v>627</v>
      </c>
      <c r="K2586" t="s">
        <v>719</v>
      </c>
      <c r="L2586" t="s">
        <v>49142</v>
      </c>
    </row>
    <row r="2587" spans="1:12" x14ac:dyDescent="0.25">
      <c r="A2587">
        <v>4227</v>
      </c>
      <c r="B2587" t="s">
        <v>42632</v>
      </c>
      <c r="C2587" t="s">
        <v>1204</v>
      </c>
      <c r="D2587" t="s">
        <v>55</v>
      </c>
      <c r="E2587" t="s">
        <v>32093</v>
      </c>
      <c r="F2587" t="s">
        <v>42633</v>
      </c>
      <c r="H2587">
        <v>11331</v>
      </c>
      <c r="I2587" t="s">
        <v>49868</v>
      </c>
      <c r="J2587" t="s">
        <v>646</v>
      </c>
      <c r="K2587" t="s">
        <v>640</v>
      </c>
      <c r="L2587" t="s">
        <v>48983</v>
      </c>
    </row>
    <row r="2588" spans="1:12" x14ac:dyDescent="0.25">
      <c r="A2588">
        <v>4228</v>
      </c>
      <c r="B2588" t="s">
        <v>42634</v>
      </c>
      <c r="C2588" t="s">
        <v>840</v>
      </c>
      <c r="D2588" t="s">
        <v>87</v>
      </c>
      <c r="E2588" t="s">
        <v>39434</v>
      </c>
      <c r="F2588" t="s">
        <v>40010</v>
      </c>
      <c r="H2588">
        <v>11331</v>
      </c>
      <c r="I2588" t="s">
        <v>49868</v>
      </c>
      <c r="J2588" t="s">
        <v>646</v>
      </c>
      <c r="K2588" t="s">
        <v>1212</v>
      </c>
      <c r="L2588" t="s">
        <v>50193</v>
      </c>
    </row>
    <row r="2589" spans="1:12" x14ac:dyDescent="0.25">
      <c r="A2589">
        <v>4229</v>
      </c>
      <c r="B2589" t="s">
        <v>38348</v>
      </c>
      <c r="C2589" t="s">
        <v>1030</v>
      </c>
      <c r="D2589" t="s">
        <v>32</v>
      </c>
      <c r="E2589" t="s">
        <v>32008</v>
      </c>
      <c r="F2589" t="s">
        <v>40805</v>
      </c>
      <c r="H2589">
        <v>11347</v>
      </c>
      <c r="I2589" t="s">
        <v>50194</v>
      </c>
      <c r="J2589" t="s">
        <v>2418</v>
      </c>
      <c r="K2589" t="s">
        <v>632</v>
      </c>
      <c r="L2589" t="s">
        <v>47772</v>
      </c>
    </row>
    <row r="2590" spans="1:12" x14ac:dyDescent="0.25">
      <c r="A2590">
        <v>4230</v>
      </c>
      <c r="B2590" t="s">
        <v>42635</v>
      </c>
      <c r="C2590" t="s">
        <v>1915</v>
      </c>
      <c r="D2590" t="s">
        <v>11</v>
      </c>
      <c r="E2590" t="s">
        <v>39332</v>
      </c>
      <c r="F2590" t="s">
        <v>39396</v>
      </c>
      <c r="H2590">
        <v>11355</v>
      </c>
      <c r="I2590" t="s">
        <v>50046</v>
      </c>
      <c r="J2590" t="s">
        <v>662</v>
      </c>
      <c r="K2590" t="s">
        <v>837</v>
      </c>
      <c r="L2590" t="s">
        <v>2475</v>
      </c>
    </row>
    <row r="2591" spans="1:12" x14ac:dyDescent="0.25">
      <c r="A2591">
        <v>4231</v>
      </c>
      <c r="B2591" t="s">
        <v>42636</v>
      </c>
      <c r="C2591" t="s">
        <v>1120</v>
      </c>
      <c r="D2591" t="s">
        <v>87</v>
      </c>
      <c r="E2591" t="s">
        <v>39434</v>
      </c>
      <c r="F2591" t="s">
        <v>40010</v>
      </c>
      <c r="H2591">
        <v>11358</v>
      </c>
      <c r="I2591" t="s">
        <v>50195</v>
      </c>
      <c r="J2591" t="s">
        <v>667</v>
      </c>
      <c r="K2591" t="s">
        <v>636</v>
      </c>
      <c r="L2591" t="s">
        <v>1066</v>
      </c>
    </row>
    <row r="2592" spans="1:12" x14ac:dyDescent="0.25">
      <c r="A2592">
        <v>4232</v>
      </c>
      <c r="B2592" t="s">
        <v>42637</v>
      </c>
      <c r="C2592" t="s">
        <v>653</v>
      </c>
      <c r="D2592" t="s">
        <v>72</v>
      </c>
      <c r="E2592" t="s">
        <v>32221</v>
      </c>
      <c r="F2592" t="s">
        <v>5572</v>
      </c>
      <c r="H2592">
        <v>11360</v>
      </c>
      <c r="I2592" t="s">
        <v>49855</v>
      </c>
      <c r="J2592" t="s">
        <v>739</v>
      </c>
      <c r="K2592" t="s">
        <v>636</v>
      </c>
      <c r="L2592" t="s">
        <v>2547</v>
      </c>
    </row>
    <row r="2593" spans="1:12" x14ac:dyDescent="0.25">
      <c r="A2593">
        <v>4233</v>
      </c>
      <c r="B2593" t="s">
        <v>1373</v>
      </c>
      <c r="C2593" t="s">
        <v>1374</v>
      </c>
      <c r="D2593" t="s">
        <v>153</v>
      </c>
      <c r="E2593" t="s">
        <v>32135</v>
      </c>
      <c r="F2593" t="s">
        <v>39493</v>
      </c>
      <c r="H2593">
        <v>11364</v>
      </c>
      <c r="I2593" t="s">
        <v>49867</v>
      </c>
      <c r="J2593" t="s">
        <v>1840</v>
      </c>
      <c r="K2593" t="s">
        <v>636</v>
      </c>
      <c r="L2593" t="s">
        <v>46230</v>
      </c>
    </row>
    <row r="2594" spans="1:12" x14ac:dyDescent="0.25">
      <c r="A2594">
        <v>4235</v>
      </c>
      <c r="B2594" t="s">
        <v>49389</v>
      </c>
      <c r="C2594" t="s">
        <v>1068</v>
      </c>
      <c r="D2594" t="s">
        <v>72</v>
      </c>
      <c r="E2594" t="s">
        <v>32221</v>
      </c>
      <c r="F2594" t="s">
        <v>9694</v>
      </c>
      <c r="H2594">
        <v>11370</v>
      </c>
      <c r="I2594" t="s">
        <v>50196</v>
      </c>
      <c r="J2594" t="s">
        <v>739</v>
      </c>
      <c r="K2594" t="s">
        <v>632</v>
      </c>
      <c r="L2594" t="s">
        <v>963</v>
      </c>
    </row>
    <row r="2595" spans="1:12" x14ac:dyDescent="0.25">
      <c r="A2595">
        <v>4236</v>
      </c>
      <c r="B2595" t="s">
        <v>1376</v>
      </c>
      <c r="C2595" t="s">
        <v>1364</v>
      </c>
      <c r="D2595" t="s">
        <v>99</v>
      </c>
      <c r="E2595" t="s">
        <v>39579</v>
      </c>
      <c r="F2595" t="s">
        <v>41982</v>
      </c>
      <c r="H2595">
        <v>11373</v>
      </c>
      <c r="I2595" t="s">
        <v>50197</v>
      </c>
      <c r="J2595" t="s">
        <v>771</v>
      </c>
      <c r="K2595" t="s">
        <v>636</v>
      </c>
      <c r="L2595" t="s">
        <v>2442</v>
      </c>
    </row>
    <row r="2596" spans="1:12" x14ac:dyDescent="0.25">
      <c r="A2596">
        <v>4237</v>
      </c>
      <c r="B2596" t="s">
        <v>42638</v>
      </c>
      <c r="C2596" t="s">
        <v>40830</v>
      </c>
      <c r="D2596" t="s">
        <v>97</v>
      </c>
      <c r="E2596" t="s">
        <v>39723</v>
      </c>
      <c r="F2596" t="s">
        <v>41250</v>
      </c>
      <c r="H2596">
        <v>11382</v>
      </c>
      <c r="I2596" t="s">
        <v>50198</v>
      </c>
      <c r="J2596" t="s">
        <v>2895</v>
      </c>
      <c r="K2596" t="s">
        <v>640</v>
      </c>
      <c r="L2596" t="s">
        <v>2168</v>
      </c>
    </row>
    <row r="2597" spans="1:12" x14ac:dyDescent="0.25">
      <c r="A2597">
        <v>4238</v>
      </c>
      <c r="B2597" t="s">
        <v>1378</v>
      </c>
      <c r="C2597" t="s">
        <v>1379</v>
      </c>
      <c r="D2597" t="s">
        <v>277</v>
      </c>
      <c r="E2597" t="s">
        <v>31961</v>
      </c>
      <c r="F2597" t="s">
        <v>31873</v>
      </c>
      <c r="H2597">
        <v>11390</v>
      </c>
      <c r="I2597" t="s">
        <v>50051</v>
      </c>
      <c r="J2597" t="s">
        <v>631</v>
      </c>
      <c r="K2597" t="s">
        <v>636</v>
      </c>
      <c r="L2597" t="s">
        <v>46237</v>
      </c>
    </row>
    <row r="2598" spans="1:12" x14ac:dyDescent="0.25">
      <c r="A2598">
        <v>4239</v>
      </c>
      <c r="B2598" t="s">
        <v>42639</v>
      </c>
      <c r="C2598" t="s">
        <v>42640</v>
      </c>
      <c r="D2598" t="s">
        <v>63</v>
      </c>
      <c r="E2598" t="s">
        <v>39892</v>
      </c>
      <c r="F2598" t="s">
        <v>39952</v>
      </c>
      <c r="H2598">
        <v>11390</v>
      </c>
      <c r="I2598" t="s">
        <v>50051</v>
      </c>
      <c r="J2598" t="s">
        <v>631</v>
      </c>
      <c r="K2598" t="s">
        <v>50199</v>
      </c>
      <c r="L2598" t="s">
        <v>1973</v>
      </c>
    </row>
    <row r="2599" spans="1:12" x14ac:dyDescent="0.25">
      <c r="A2599">
        <v>4241</v>
      </c>
      <c r="B2599" t="s">
        <v>1381</v>
      </c>
      <c r="C2599" t="s">
        <v>1382</v>
      </c>
      <c r="D2599" t="s">
        <v>79</v>
      </c>
      <c r="E2599" t="s">
        <v>39587</v>
      </c>
      <c r="F2599" t="s">
        <v>40151</v>
      </c>
      <c r="H2599">
        <v>11390</v>
      </c>
      <c r="I2599" t="s">
        <v>50051</v>
      </c>
      <c r="J2599" t="s">
        <v>631</v>
      </c>
      <c r="K2599" t="s">
        <v>837</v>
      </c>
      <c r="L2599" t="s">
        <v>1831</v>
      </c>
    </row>
    <row r="2600" spans="1:12" x14ac:dyDescent="0.25">
      <c r="A2600">
        <v>4242</v>
      </c>
      <c r="B2600" t="s">
        <v>127</v>
      </c>
      <c r="C2600" t="s">
        <v>2846</v>
      </c>
      <c r="D2600" t="s">
        <v>140</v>
      </c>
      <c r="E2600" t="s">
        <v>39438</v>
      </c>
      <c r="F2600" t="s">
        <v>39875</v>
      </c>
      <c r="H2600">
        <v>11403</v>
      </c>
      <c r="I2600" t="s">
        <v>50200</v>
      </c>
      <c r="J2600" t="s">
        <v>2434</v>
      </c>
      <c r="K2600" t="s">
        <v>632</v>
      </c>
      <c r="L2600" t="s">
        <v>50201</v>
      </c>
    </row>
    <row r="2601" spans="1:12" x14ac:dyDescent="0.25">
      <c r="A2601">
        <v>4244</v>
      </c>
      <c r="B2601" t="s">
        <v>1383</v>
      </c>
      <c r="C2601" t="s">
        <v>700</v>
      </c>
      <c r="D2601" t="s">
        <v>53</v>
      </c>
      <c r="E2601" t="s">
        <v>39316</v>
      </c>
      <c r="F2601" t="s">
        <v>41314</v>
      </c>
      <c r="H2601">
        <v>11407</v>
      </c>
      <c r="I2601" t="s">
        <v>49857</v>
      </c>
      <c r="J2601" t="s">
        <v>936</v>
      </c>
      <c r="K2601" t="s">
        <v>632</v>
      </c>
      <c r="L2601" t="s">
        <v>50202</v>
      </c>
    </row>
    <row r="2602" spans="1:12" x14ac:dyDescent="0.25">
      <c r="A2602">
        <v>4245</v>
      </c>
      <c r="B2602" t="s">
        <v>42642</v>
      </c>
      <c r="C2602" t="s">
        <v>1125</v>
      </c>
      <c r="D2602" t="s">
        <v>16</v>
      </c>
      <c r="E2602" t="s">
        <v>32175</v>
      </c>
      <c r="F2602" t="s">
        <v>1758</v>
      </c>
      <c r="H2602">
        <v>11414</v>
      </c>
      <c r="I2602" t="s">
        <v>50203</v>
      </c>
      <c r="J2602" t="s">
        <v>1087</v>
      </c>
      <c r="K2602" t="s">
        <v>640</v>
      </c>
      <c r="L2602" t="s">
        <v>1362</v>
      </c>
    </row>
    <row r="2603" spans="1:12" x14ac:dyDescent="0.25">
      <c r="A2603">
        <v>4246</v>
      </c>
      <c r="B2603" t="s">
        <v>1385</v>
      </c>
      <c r="C2603" t="s">
        <v>752</v>
      </c>
      <c r="D2603" t="s">
        <v>51</v>
      </c>
      <c r="E2603" t="s">
        <v>40732</v>
      </c>
      <c r="F2603" t="s">
        <v>40733</v>
      </c>
      <c r="H2603">
        <v>11415</v>
      </c>
      <c r="I2603" t="s">
        <v>50055</v>
      </c>
      <c r="J2603" t="s">
        <v>1840</v>
      </c>
      <c r="K2603" t="s">
        <v>636</v>
      </c>
      <c r="L2603" t="s">
        <v>50204</v>
      </c>
    </row>
    <row r="2604" spans="1:12" x14ac:dyDescent="0.25">
      <c r="A2604">
        <v>4247</v>
      </c>
      <c r="B2604" t="s">
        <v>42643</v>
      </c>
      <c r="C2604" t="s">
        <v>639</v>
      </c>
      <c r="D2604" t="s">
        <v>70</v>
      </c>
      <c r="E2604" t="s">
        <v>39327</v>
      </c>
      <c r="F2604" t="s">
        <v>39841</v>
      </c>
      <c r="H2604">
        <v>11420</v>
      </c>
      <c r="I2604" t="s">
        <v>50205</v>
      </c>
      <c r="J2604" t="s">
        <v>664</v>
      </c>
      <c r="K2604" t="s">
        <v>632</v>
      </c>
      <c r="L2604" t="s">
        <v>810</v>
      </c>
    </row>
    <row r="2605" spans="1:12" x14ac:dyDescent="0.25">
      <c r="A2605">
        <v>4248</v>
      </c>
      <c r="B2605" t="s">
        <v>1387</v>
      </c>
      <c r="C2605" t="s">
        <v>1388</v>
      </c>
      <c r="D2605" t="s">
        <v>87</v>
      </c>
      <c r="E2605" t="s">
        <v>39902</v>
      </c>
      <c r="F2605" t="s">
        <v>39903</v>
      </c>
      <c r="H2605">
        <v>11424</v>
      </c>
      <c r="I2605" t="s">
        <v>50206</v>
      </c>
      <c r="J2605" t="s">
        <v>677</v>
      </c>
      <c r="K2605" t="s">
        <v>636</v>
      </c>
      <c r="L2605" t="s">
        <v>2547</v>
      </c>
    </row>
    <row r="2606" spans="1:12" x14ac:dyDescent="0.25">
      <c r="A2606">
        <v>4249</v>
      </c>
      <c r="B2606" t="s">
        <v>1390</v>
      </c>
      <c r="C2606" t="s">
        <v>1048</v>
      </c>
      <c r="D2606" t="s">
        <v>110</v>
      </c>
      <c r="E2606" t="s">
        <v>40260</v>
      </c>
      <c r="F2606" t="s">
        <v>40261</v>
      </c>
      <c r="H2606">
        <v>11433</v>
      </c>
      <c r="I2606" t="s">
        <v>50058</v>
      </c>
      <c r="J2606" t="s">
        <v>2665</v>
      </c>
      <c r="K2606" t="s">
        <v>636</v>
      </c>
      <c r="L2606" t="s">
        <v>50207</v>
      </c>
    </row>
    <row r="2607" spans="1:12" x14ac:dyDescent="0.25">
      <c r="A2607">
        <v>4250</v>
      </c>
      <c r="B2607" t="s">
        <v>1392</v>
      </c>
      <c r="C2607" t="s">
        <v>1102</v>
      </c>
      <c r="D2607" t="s">
        <v>19</v>
      </c>
      <c r="E2607" t="s">
        <v>32066</v>
      </c>
      <c r="F2607" t="s">
        <v>404</v>
      </c>
      <c r="H2607">
        <v>11434</v>
      </c>
      <c r="I2607" t="s">
        <v>50059</v>
      </c>
      <c r="J2607" t="s">
        <v>715</v>
      </c>
      <c r="K2607" t="s">
        <v>636</v>
      </c>
      <c r="L2607" t="s">
        <v>50208</v>
      </c>
    </row>
    <row r="2608" spans="1:12" x14ac:dyDescent="0.25">
      <c r="A2608">
        <v>4251</v>
      </c>
      <c r="B2608" t="s">
        <v>42644</v>
      </c>
      <c r="C2608" t="s">
        <v>994</v>
      </c>
      <c r="D2608" t="s">
        <v>106</v>
      </c>
      <c r="E2608" t="s">
        <v>31971</v>
      </c>
      <c r="F2608" t="s">
        <v>31972</v>
      </c>
      <c r="H2608">
        <v>11437</v>
      </c>
      <c r="I2608" t="s">
        <v>50209</v>
      </c>
      <c r="J2608" t="s">
        <v>1159</v>
      </c>
      <c r="K2608" t="s">
        <v>632</v>
      </c>
      <c r="L2608" t="s">
        <v>50210</v>
      </c>
    </row>
    <row r="2609" spans="1:12" x14ac:dyDescent="0.25">
      <c r="A2609">
        <v>4252</v>
      </c>
      <c r="B2609" t="s">
        <v>37386</v>
      </c>
      <c r="C2609" t="s">
        <v>5414</v>
      </c>
      <c r="D2609" t="s">
        <v>39714</v>
      </c>
      <c r="E2609" t="s">
        <v>258</v>
      </c>
      <c r="F2609" t="s">
        <v>42329</v>
      </c>
      <c r="H2609">
        <v>11440</v>
      </c>
      <c r="I2609" t="s">
        <v>50211</v>
      </c>
      <c r="J2609" t="s">
        <v>41542</v>
      </c>
      <c r="K2609" t="s">
        <v>632</v>
      </c>
      <c r="L2609" t="s">
        <v>1777</v>
      </c>
    </row>
    <row r="2610" spans="1:12" x14ac:dyDescent="0.25">
      <c r="A2610">
        <v>4253</v>
      </c>
      <c r="B2610" t="s">
        <v>42645</v>
      </c>
      <c r="C2610" t="s">
        <v>700</v>
      </c>
      <c r="D2610" t="s">
        <v>55</v>
      </c>
      <c r="E2610" t="s">
        <v>32093</v>
      </c>
      <c r="F2610" t="s">
        <v>39491</v>
      </c>
      <c r="H2610">
        <v>11441</v>
      </c>
      <c r="I2610" t="s">
        <v>51266</v>
      </c>
      <c r="J2610" t="s">
        <v>797</v>
      </c>
      <c r="K2610" t="s">
        <v>50212</v>
      </c>
      <c r="L2610" t="s">
        <v>50213</v>
      </c>
    </row>
    <row r="2611" spans="1:12" x14ac:dyDescent="0.25">
      <c r="A2611">
        <v>4254</v>
      </c>
      <c r="B2611" t="s">
        <v>1393</v>
      </c>
      <c r="C2611" t="s">
        <v>627</v>
      </c>
      <c r="D2611" t="s">
        <v>11</v>
      </c>
      <c r="E2611" t="s">
        <v>39332</v>
      </c>
      <c r="F2611" t="s">
        <v>39954</v>
      </c>
      <c r="H2611">
        <v>11448</v>
      </c>
      <c r="I2611" t="s">
        <v>50061</v>
      </c>
      <c r="J2611" t="s">
        <v>760</v>
      </c>
      <c r="K2611" t="s">
        <v>632</v>
      </c>
      <c r="L2611" t="s">
        <v>795</v>
      </c>
    </row>
    <row r="2612" spans="1:12" x14ac:dyDescent="0.25">
      <c r="A2612">
        <v>4255</v>
      </c>
      <c r="B2612" t="s">
        <v>42646</v>
      </c>
      <c r="C2612" t="s">
        <v>760</v>
      </c>
      <c r="D2612" t="s">
        <v>118</v>
      </c>
      <c r="E2612" t="s">
        <v>39417</v>
      </c>
      <c r="F2612" t="s">
        <v>39960</v>
      </c>
      <c r="H2612">
        <v>11457</v>
      </c>
      <c r="I2612" t="s">
        <v>50214</v>
      </c>
      <c r="J2612" t="s">
        <v>976</v>
      </c>
      <c r="K2612" t="s">
        <v>636</v>
      </c>
      <c r="L2612" t="s">
        <v>704</v>
      </c>
    </row>
    <row r="2613" spans="1:12" x14ac:dyDescent="0.25">
      <c r="A2613">
        <v>4256</v>
      </c>
      <c r="B2613" t="s">
        <v>32219</v>
      </c>
      <c r="C2613" t="s">
        <v>1256</v>
      </c>
      <c r="D2613" t="s">
        <v>99</v>
      </c>
      <c r="E2613" t="s">
        <v>32217</v>
      </c>
      <c r="F2613" t="s">
        <v>32218</v>
      </c>
      <c r="H2613">
        <v>11462</v>
      </c>
      <c r="I2613" t="s">
        <v>50215</v>
      </c>
      <c r="J2613" t="s">
        <v>32103</v>
      </c>
      <c r="K2613" t="s">
        <v>636</v>
      </c>
      <c r="L2613" t="s">
        <v>2464</v>
      </c>
    </row>
    <row r="2614" spans="1:12" x14ac:dyDescent="0.25">
      <c r="A2614">
        <v>4258</v>
      </c>
      <c r="B2614" t="s">
        <v>42647</v>
      </c>
      <c r="C2614" t="s">
        <v>726</v>
      </c>
      <c r="D2614" t="s">
        <v>214</v>
      </c>
      <c r="E2614" t="s">
        <v>42648</v>
      </c>
      <c r="F2614" t="s">
        <v>30928</v>
      </c>
      <c r="H2614">
        <v>11468</v>
      </c>
      <c r="I2614" t="s">
        <v>50216</v>
      </c>
      <c r="J2614" t="s">
        <v>664</v>
      </c>
      <c r="K2614" t="s">
        <v>632</v>
      </c>
      <c r="L2614" t="s">
        <v>2284</v>
      </c>
    </row>
    <row r="2615" spans="1:12" x14ac:dyDescent="0.25">
      <c r="A2615">
        <v>4259</v>
      </c>
      <c r="B2615" t="s">
        <v>1395</v>
      </c>
      <c r="C2615" t="s">
        <v>643</v>
      </c>
      <c r="D2615" t="s">
        <v>172</v>
      </c>
      <c r="E2615" t="s">
        <v>39650</v>
      </c>
      <c r="F2615" t="s">
        <v>39651</v>
      </c>
      <c r="H2615">
        <v>11468</v>
      </c>
      <c r="I2615" t="s">
        <v>50216</v>
      </c>
      <c r="J2615" t="s">
        <v>664</v>
      </c>
      <c r="K2615" t="s">
        <v>624</v>
      </c>
      <c r="L2615" t="s">
        <v>37802</v>
      </c>
    </row>
    <row r="2616" spans="1:12" x14ac:dyDescent="0.25">
      <c r="A2616">
        <v>4260</v>
      </c>
      <c r="B2616" t="s">
        <v>1397</v>
      </c>
      <c r="C2616" t="s">
        <v>1398</v>
      </c>
      <c r="D2616" t="s">
        <v>93</v>
      </c>
      <c r="E2616" t="s">
        <v>32140</v>
      </c>
      <c r="F2616" t="s">
        <v>40612</v>
      </c>
      <c r="H2616">
        <v>11473</v>
      </c>
      <c r="I2616" t="s">
        <v>49863</v>
      </c>
      <c r="J2616" t="s">
        <v>39462</v>
      </c>
      <c r="K2616" t="s">
        <v>732</v>
      </c>
      <c r="L2616" t="s">
        <v>46191</v>
      </c>
    </row>
    <row r="2617" spans="1:12" x14ac:dyDescent="0.25">
      <c r="A2617">
        <v>4261</v>
      </c>
      <c r="B2617" t="s">
        <v>42649</v>
      </c>
      <c r="C2617" t="s">
        <v>639</v>
      </c>
      <c r="D2617" t="s">
        <v>72</v>
      </c>
      <c r="E2617" t="s">
        <v>39498</v>
      </c>
      <c r="F2617" t="s">
        <v>5572</v>
      </c>
      <c r="H2617">
        <v>11477</v>
      </c>
      <c r="I2617" t="s">
        <v>50217</v>
      </c>
      <c r="J2617" t="s">
        <v>1132</v>
      </c>
      <c r="K2617" t="s">
        <v>636</v>
      </c>
      <c r="L2617" t="s">
        <v>903</v>
      </c>
    </row>
    <row r="2618" spans="1:12" x14ac:dyDescent="0.25">
      <c r="A2618">
        <v>4262</v>
      </c>
      <c r="B2618" t="s">
        <v>42650</v>
      </c>
      <c r="C2618" t="s">
        <v>726</v>
      </c>
      <c r="D2618" t="s">
        <v>72</v>
      </c>
      <c r="E2618" t="s">
        <v>39703</v>
      </c>
      <c r="F2618" t="s">
        <v>31880</v>
      </c>
      <c r="H2618">
        <v>11477</v>
      </c>
      <c r="I2618" t="s">
        <v>50217</v>
      </c>
      <c r="J2618" t="s">
        <v>1132</v>
      </c>
      <c r="K2618" t="s">
        <v>632</v>
      </c>
      <c r="L2618" t="s">
        <v>772</v>
      </c>
    </row>
    <row r="2619" spans="1:12" x14ac:dyDescent="0.25">
      <c r="A2619">
        <v>4263</v>
      </c>
      <c r="B2619" t="s">
        <v>42651</v>
      </c>
      <c r="C2619" t="s">
        <v>2006</v>
      </c>
      <c r="D2619" t="s">
        <v>137</v>
      </c>
      <c r="E2619" t="s">
        <v>32135</v>
      </c>
      <c r="F2619" t="s">
        <v>32136</v>
      </c>
      <c r="H2619">
        <v>11478</v>
      </c>
      <c r="I2619" t="s">
        <v>50218</v>
      </c>
      <c r="J2619" t="s">
        <v>726</v>
      </c>
      <c r="K2619" t="s">
        <v>719</v>
      </c>
      <c r="L2619" t="s">
        <v>914</v>
      </c>
    </row>
    <row r="2620" spans="1:12" x14ac:dyDescent="0.25">
      <c r="A2620">
        <v>4264</v>
      </c>
      <c r="B2620" t="s">
        <v>42652</v>
      </c>
      <c r="C2620" t="s">
        <v>1266</v>
      </c>
      <c r="D2620" t="s">
        <v>81</v>
      </c>
      <c r="E2620" t="s">
        <v>39872</v>
      </c>
      <c r="F2620" t="s">
        <v>39873</v>
      </c>
      <c r="H2620">
        <v>11484</v>
      </c>
      <c r="I2620" t="s">
        <v>50219</v>
      </c>
      <c r="J2620" t="s">
        <v>662</v>
      </c>
      <c r="K2620" t="s">
        <v>674</v>
      </c>
      <c r="L2620" t="s">
        <v>37648</v>
      </c>
    </row>
    <row r="2621" spans="1:12" x14ac:dyDescent="0.25">
      <c r="A2621">
        <v>4265</v>
      </c>
      <c r="B2621" t="s">
        <v>42653</v>
      </c>
      <c r="C2621" t="s">
        <v>760</v>
      </c>
      <c r="D2621" t="s">
        <v>28</v>
      </c>
      <c r="E2621" t="s">
        <v>40226</v>
      </c>
      <c r="F2621" t="s">
        <v>31863</v>
      </c>
      <c r="H2621">
        <v>11485</v>
      </c>
      <c r="I2621" t="s">
        <v>49836</v>
      </c>
      <c r="J2621" t="s">
        <v>1964</v>
      </c>
      <c r="K2621" t="s">
        <v>636</v>
      </c>
      <c r="L2621" t="s">
        <v>2428</v>
      </c>
    </row>
    <row r="2622" spans="1:12" x14ac:dyDescent="0.25">
      <c r="A2622">
        <v>4266</v>
      </c>
      <c r="B2622" t="s">
        <v>42654</v>
      </c>
      <c r="C2622" t="s">
        <v>653</v>
      </c>
      <c r="D2622" t="s">
        <v>87</v>
      </c>
      <c r="E2622" t="s">
        <v>39434</v>
      </c>
      <c r="F2622" t="s">
        <v>40655</v>
      </c>
      <c r="H2622">
        <v>11485</v>
      </c>
      <c r="I2622" t="s">
        <v>49836</v>
      </c>
      <c r="J2622" t="s">
        <v>1964</v>
      </c>
      <c r="K2622" t="s">
        <v>636</v>
      </c>
      <c r="L2622" t="s">
        <v>50220</v>
      </c>
    </row>
    <row r="2623" spans="1:12" x14ac:dyDescent="0.25">
      <c r="A2623">
        <v>4267</v>
      </c>
      <c r="B2623" t="s">
        <v>42655</v>
      </c>
      <c r="C2623" t="s">
        <v>1256</v>
      </c>
      <c r="D2623" t="s">
        <v>53</v>
      </c>
      <c r="E2623" t="s">
        <v>40911</v>
      </c>
      <c r="F2623" t="s">
        <v>42656</v>
      </c>
      <c r="H2623">
        <v>11488</v>
      </c>
      <c r="I2623" t="s">
        <v>50221</v>
      </c>
      <c r="J2623" t="s">
        <v>2840</v>
      </c>
      <c r="K2623" t="s">
        <v>640</v>
      </c>
      <c r="L2623" t="s">
        <v>49441</v>
      </c>
    </row>
    <row r="2624" spans="1:12" x14ac:dyDescent="0.25">
      <c r="A2624">
        <v>4269</v>
      </c>
      <c r="B2624" t="s">
        <v>42657</v>
      </c>
      <c r="C2624" t="s">
        <v>404</v>
      </c>
      <c r="D2624" t="s">
        <v>390</v>
      </c>
      <c r="E2624" t="s">
        <v>40114</v>
      </c>
      <c r="F2624" t="s">
        <v>23835</v>
      </c>
      <c r="H2624">
        <v>11509</v>
      </c>
      <c r="I2624" t="s">
        <v>50222</v>
      </c>
      <c r="J2624" t="s">
        <v>50223</v>
      </c>
      <c r="K2624" t="s">
        <v>636</v>
      </c>
      <c r="L2624" t="s">
        <v>50224</v>
      </c>
    </row>
    <row r="2625" spans="1:12" x14ac:dyDescent="0.25">
      <c r="A2625">
        <v>4270</v>
      </c>
      <c r="B2625" t="s">
        <v>49511</v>
      </c>
      <c r="C2625" t="s">
        <v>992</v>
      </c>
      <c r="D2625" t="s">
        <v>390</v>
      </c>
      <c r="E2625" t="s">
        <v>39548</v>
      </c>
      <c r="F2625" t="s">
        <v>40287</v>
      </c>
      <c r="H2625">
        <v>11528</v>
      </c>
      <c r="I2625" t="s">
        <v>50225</v>
      </c>
      <c r="J2625" t="s">
        <v>40822</v>
      </c>
      <c r="K2625" t="s">
        <v>732</v>
      </c>
      <c r="L2625" t="s">
        <v>810</v>
      </c>
    </row>
    <row r="2626" spans="1:12" x14ac:dyDescent="0.25">
      <c r="A2626">
        <v>4271</v>
      </c>
      <c r="B2626" t="s">
        <v>1399</v>
      </c>
      <c r="C2626" t="s">
        <v>840</v>
      </c>
      <c r="D2626" t="s">
        <v>79</v>
      </c>
      <c r="E2626" t="s">
        <v>39587</v>
      </c>
      <c r="F2626" t="s">
        <v>31870</v>
      </c>
      <c r="H2626">
        <v>11532</v>
      </c>
      <c r="I2626" t="s">
        <v>50226</v>
      </c>
      <c r="J2626" t="s">
        <v>771</v>
      </c>
      <c r="K2626" t="s">
        <v>640</v>
      </c>
      <c r="L2626" t="s">
        <v>2791</v>
      </c>
    </row>
    <row r="2627" spans="1:12" x14ac:dyDescent="0.25">
      <c r="A2627">
        <v>4272</v>
      </c>
      <c r="B2627" t="s">
        <v>42658</v>
      </c>
      <c r="C2627" t="s">
        <v>1068</v>
      </c>
      <c r="D2627" t="s">
        <v>116</v>
      </c>
      <c r="E2627" t="s">
        <v>39837</v>
      </c>
      <c r="F2627" t="s">
        <v>29860</v>
      </c>
      <c r="H2627">
        <v>11538</v>
      </c>
      <c r="I2627" t="s">
        <v>50227</v>
      </c>
      <c r="J2627" t="s">
        <v>50228</v>
      </c>
      <c r="K2627" t="s">
        <v>640</v>
      </c>
      <c r="L2627" t="s">
        <v>37829</v>
      </c>
    </row>
    <row r="2628" spans="1:12" x14ac:dyDescent="0.25">
      <c r="A2628">
        <v>4273</v>
      </c>
      <c r="B2628" t="s">
        <v>42659</v>
      </c>
      <c r="C2628" t="s">
        <v>726</v>
      </c>
      <c r="D2628" t="s">
        <v>116</v>
      </c>
      <c r="E2628" t="s">
        <v>31984</v>
      </c>
      <c r="F2628" t="s">
        <v>39462</v>
      </c>
      <c r="H2628">
        <v>11540</v>
      </c>
      <c r="I2628" t="s">
        <v>50229</v>
      </c>
      <c r="J2628" t="s">
        <v>739</v>
      </c>
      <c r="K2628" t="s">
        <v>636</v>
      </c>
      <c r="L2628" t="s">
        <v>49139</v>
      </c>
    </row>
    <row r="2629" spans="1:12" x14ac:dyDescent="0.25">
      <c r="A2629">
        <v>4274</v>
      </c>
      <c r="B2629" t="s">
        <v>42660</v>
      </c>
      <c r="C2629" t="s">
        <v>1311</v>
      </c>
      <c r="D2629" t="s">
        <v>81</v>
      </c>
      <c r="E2629" t="s">
        <v>39872</v>
      </c>
      <c r="F2629" t="s">
        <v>39827</v>
      </c>
      <c r="H2629">
        <v>11542</v>
      </c>
      <c r="I2629" t="s">
        <v>50230</v>
      </c>
      <c r="J2629" t="s">
        <v>1964</v>
      </c>
      <c r="K2629" t="s">
        <v>640</v>
      </c>
      <c r="L2629" t="s">
        <v>50231</v>
      </c>
    </row>
    <row r="2630" spans="1:12" x14ac:dyDescent="0.25">
      <c r="A2630">
        <v>4275</v>
      </c>
      <c r="B2630" t="s">
        <v>1400</v>
      </c>
      <c r="C2630" t="s">
        <v>700</v>
      </c>
      <c r="D2630" t="s">
        <v>479</v>
      </c>
      <c r="E2630" t="s">
        <v>39528</v>
      </c>
      <c r="F2630" t="s">
        <v>39529</v>
      </c>
      <c r="H2630">
        <v>11545</v>
      </c>
      <c r="I2630" t="s">
        <v>50232</v>
      </c>
      <c r="J2630" t="s">
        <v>706</v>
      </c>
      <c r="K2630" t="s">
        <v>636</v>
      </c>
      <c r="L2630" t="s">
        <v>2004</v>
      </c>
    </row>
    <row r="2631" spans="1:12" x14ac:dyDescent="0.25">
      <c r="A2631">
        <v>4276</v>
      </c>
      <c r="B2631" t="s">
        <v>42661</v>
      </c>
      <c r="C2631" t="s">
        <v>669</v>
      </c>
      <c r="D2631" t="s">
        <v>21</v>
      </c>
      <c r="E2631" t="s">
        <v>39573</v>
      </c>
      <c r="F2631" t="s">
        <v>41159</v>
      </c>
      <c r="H2631">
        <v>11551</v>
      </c>
      <c r="I2631" t="s">
        <v>50072</v>
      </c>
      <c r="J2631" t="s">
        <v>715</v>
      </c>
      <c r="K2631" t="s">
        <v>636</v>
      </c>
      <c r="L2631" t="s">
        <v>2734</v>
      </c>
    </row>
    <row r="2632" spans="1:12" x14ac:dyDescent="0.25">
      <c r="A2632">
        <v>4278</v>
      </c>
      <c r="B2632" t="s">
        <v>1402</v>
      </c>
      <c r="C2632" t="s">
        <v>627</v>
      </c>
      <c r="D2632" t="s">
        <v>59</v>
      </c>
      <c r="E2632" t="s">
        <v>39734</v>
      </c>
      <c r="F2632" t="s">
        <v>31872</v>
      </c>
      <c r="H2632">
        <v>11565</v>
      </c>
      <c r="I2632" t="s">
        <v>50074</v>
      </c>
      <c r="J2632" t="s">
        <v>771</v>
      </c>
      <c r="K2632" t="s">
        <v>674</v>
      </c>
      <c r="L2632" t="s">
        <v>50233</v>
      </c>
    </row>
    <row r="2633" spans="1:12" x14ac:dyDescent="0.25">
      <c r="A2633">
        <v>4279</v>
      </c>
      <c r="B2633" t="s">
        <v>1404</v>
      </c>
      <c r="C2633" t="s">
        <v>706</v>
      </c>
      <c r="D2633" t="s">
        <v>76</v>
      </c>
      <c r="E2633" t="s">
        <v>40863</v>
      </c>
      <c r="F2633" t="s">
        <v>40864</v>
      </c>
      <c r="H2633">
        <v>11583</v>
      </c>
      <c r="I2633" t="s">
        <v>49896</v>
      </c>
      <c r="J2633" t="s">
        <v>1290</v>
      </c>
      <c r="K2633" t="s">
        <v>632</v>
      </c>
      <c r="L2633" t="s">
        <v>50234</v>
      </c>
    </row>
    <row r="2634" spans="1:12" x14ac:dyDescent="0.25">
      <c r="A2634">
        <v>4280</v>
      </c>
      <c r="B2634" t="s">
        <v>1406</v>
      </c>
      <c r="C2634" t="s">
        <v>1407</v>
      </c>
      <c r="D2634" t="s">
        <v>34</v>
      </c>
      <c r="E2634" t="s">
        <v>39610</v>
      </c>
      <c r="F2634" t="s">
        <v>31873</v>
      </c>
      <c r="H2634">
        <v>11585</v>
      </c>
      <c r="I2634" t="s">
        <v>50235</v>
      </c>
      <c r="J2634" t="s">
        <v>771</v>
      </c>
      <c r="K2634" t="s">
        <v>640</v>
      </c>
      <c r="L2634" t="s">
        <v>1386</v>
      </c>
    </row>
    <row r="2635" spans="1:12" x14ac:dyDescent="0.25">
      <c r="A2635">
        <v>4282</v>
      </c>
      <c r="B2635" t="s">
        <v>42662</v>
      </c>
      <c r="C2635" t="s">
        <v>1287</v>
      </c>
      <c r="D2635" t="s">
        <v>87</v>
      </c>
      <c r="E2635" t="s">
        <v>39556</v>
      </c>
      <c r="F2635" t="s">
        <v>40338</v>
      </c>
      <c r="H2635">
        <v>11587</v>
      </c>
      <c r="I2635" t="s">
        <v>50236</v>
      </c>
      <c r="J2635" t="s">
        <v>2571</v>
      </c>
      <c r="K2635" t="s">
        <v>732</v>
      </c>
      <c r="L2635" t="s">
        <v>1508</v>
      </c>
    </row>
    <row r="2636" spans="1:12" x14ac:dyDescent="0.25">
      <c r="A2636">
        <v>4283</v>
      </c>
      <c r="B2636" t="s">
        <v>42663</v>
      </c>
      <c r="C2636" t="s">
        <v>1043</v>
      </c>
      <c r="D2636" t="s">
        <v>110</v>
      </c>
      <c r="E2636" t="s">
        <v>32165</v>
      </c>
      <c r="F2636" t="s">
        <v>31864</v>
      </c>
      <c r="H2636">
        <v>11593</v>
      </c>
      <c r="I2636" t="s">
        <v>49886</v>
      </c>
      <c r="J2636" t="s">
        <v>1102</v>
      </c>
      <c r="K2636" t="s">
        <v>640</v>
      </c>
      <c r="L2636" t="s">
        <v>50237</v>
      </c>
    </row>
    <row r="2637" spans="1:12" x14ac:dyDescent="0.25">
      <c r="A2637">
        <v>4285</v>
      </c>
      <c r="B2637" t="s">
        <v>42664</v>
      </c>
      <c r="C2637" t="s">
        <v>623</v>
      </c>
      <c r="D2637" t="s">
        <v>79</v>
      </c>
      <c r="E2637" t="s">
        <v>32072</v>
      </c>
      <c r="F2637" t="s">
        <v>39339</v>
      </c>
      <c r="H2637">
        <v>11596</v>
      </c>
      <c r="I2637" t="s">
        <v>50238</v>
      </c>
      <c r="J2637" t="s">
        <v>2726</v>
      </c>
      <c r="K2637" t="s">
        <v>732</v>
      </c>
      <c r="L2637" t="s">
        <v>49445</v>
      </c>
    </row>
    <row r="2638" spans="1:12" x14ac:dyDescent="0.25">
      <c r="A2638">
        <v>4287</v>
      </c>
      <c r="B2638" t="s">
        <v>42665</v>
      </c>
      <c r="C2638" t="s">
        <v>643</v>
      </c>
      <c r="D2638" t="s">
        <v>390</v>
      </c>
      <c r="E2638" t="s">
        <v>40114</v>
      </c>
      <c r="F2638" t="s">
        <v>41897</v>
      </c>
      <c r="H2638">
        <v>11611</v>
      </c>
      <c r="I2638" t="s">
        <v>49889</v>
      </c>
      <c r="J2638" t="s">
        <v>2434</v>
      </c>
      <c r="K2638" t="s">
        <v>640</v>
      </c>
      <c r="L2638" t="s">
        <v>2432</v>
      </c>
    </row>
    <row r="2639" spans="1:12" x14ac:dyDescent="0.25">
      <c r="A2639">
        <v>4288</v>
      </c>
      <c r="B2639" t="s">
        <v>42666</v>
      </c>
      <c r="C2639" t="s">
        <v>646</v>
      </c>
      <c r="D2639" t="s">
        <v>45</v>
      </c>
      <c r="E2639" t="s">
        <v>41003</v>
      </c>
      <c r="F2639" t="s">
        <v>42667</v>
      </c>
      <c r="H2639">
        <v>11616</v>
      </c>
      <c r="I2639" t="s">
        <v>49894</v>
      </c>
      <c r="J2639" t="s">
        <v>771</v>
      </c>
      <c r="K2639" t="s">
        <v>624</v>
      </c>
      <c r="L2639" t="s">
        <v>37700</v>
      </c>
    </row>
    <row r="2640" spans="1:12" x14ac:dyDescent="0.25">
      <c r="A2640">
        <v>4289</v>
      </c>
      <c r="B2640" t="s">
        <v>42668</v>
      </c>
      <c r="C2640" t="s">
        <v>1964</v>
      </c>
      <c r="D2640" t="s">
        <v>72</v>
      </c>
      <c r="E2640" t="s">
        <v>39703</v>
      </c>
      <c r="F2640" t="s">
        <v>40208</v>
      </c>
      <c r="H2640">
        <v>11617</v>
      </c>
      <c r="I2640" t="s">
        <v>50239</v>
      </c>
      <c r="J2640" t="s">
        <v>6388</v>
      </c>
      <c r="K2640" t="s">
        <v>674</v>
      </c>
      <c r="L2640" t="s">
        <v>2211</v>
      </c>
    </row>
    <row r="2641" spans="1:12" x14ac:dyDescent="0.25">
      <c r="A2641">
        <v>4290</v>
      </c>
      <c r="B2641" t="s">
        <v>42669</v>
      </c>
      <c r="C2641" t="s">
        <v>1048</v>
      </c>
      <c r="D2641" t="s">
        <v>16</v>
      </c>
      <c r="E2641" t="s">
        <v>32140</v>
      </c>
      <c r="F2641" t="s">
        <v>42049</v>
      </c>
      <c r="H2641">
        <v>11619</v>
      </c>
      <c r="I2641" t="s">
        <v>50240</v>
      </c>
      <c r="J2641" t="s">
        <v>1526</v>
      </c>
      <c r="K2641" t="s">
        <v>640</v>
      </c>
      <c r="L2641" t="s">
        <v>660</v>
      </c>
    </row>
    <row r="2642" spans="1:12" x14ac:dyDescent="0.25">
      <c r="A2642">
        <v>4291</v>
      </c>
      <c r="B2642" t="s">
        <v>42670</v>
      </c>
      <c r="C2642" t="s">
        <v>855</v>
      </c>
      <c r="D2642" t="s">
        <v>87</v>
      </c>
      <c r="E2642" t="s">
        <v>39902</v>
      </c>
      <c r="F2642" t="s">
        <v>39356</v>
      </c>
      <c r="H2642">
        <v>11633</v>
      </c>
      <c r="I2642" t="s">
        <v>50241</v>
      </c>
      <c r="J2642" t="s">
        <v>779</v>
      </c>
      <c r="K2642" t="s">
        <v>636</v>
      </c>
      <c r="L2642" t="s">
        <v>977</v>
      </c>
    </row>
    <row r="2643" spans="1:12" x14ac:dyDescent="0.25">
      <c r="A2643">
        <v>4292</v>
      </c>
      <c r="B2643" t="s">
        <v>1408</v>
      </c>
      <c r="C2643" t="s">
        <v>635</v>
      </c>
      <c r="D2643" t="s">
        <v>164</v>
      </c>
      <c r="E2643" t="s">
        <v>39305</v>
      </c>
      <c r="F2643" t="s">
        <v>31863</v>
      </c>
      <c r="H2643">
        <v>11635</v>
      </c>
      <c r="I2643" t="s">
        <v>50242</v>
      </c>
      <c r="J2643" t="s">
        <v>1840</v>
      </c>
      <c r="K2643" t="s">
        <v>674</v>
      </c>
      <c r="L2643" t="s">
        <v>2782</v>
      </c>
    </row>
    <row r="2644" spans="1:12" x14ac:dyDescent="0.25">
      <c r="A2644">
        <v>4293</v>
      </c>
      <c r="B2644" t="s">
        <v>1409</v>
      </c>
      <c r="C2644" t="s">
        <v>1410</v>
      </c>
      <c r="D2644" t="s">
        <v>97</v>
      </c>
      <c r="E2644" t="s">
        <v>40228</v>
      </c>
      <c r="F2644" t="s">
        <v>40229</v>
      </c>
      <c r="H2644">
        <v>11644</v>
      </c>
      <c r="I2644" t="s">
        <v>50243</v>
      </c>
      <c r="J2644" t="s">
        <v>929</v>
      </c>
      <c r="K2644" t="s">
        <v>640</v>
      </c>
      <c r="L2644" t="s">
        <v>1491</v>
      </c>
    </row>
    <row r="2645" spans="1:12" x14ac:dyDescent="0.25">
      <c r="A2645">
        <v>4294</v>
      </c>
      <c r="B2645" t="s">
        <v>1411</v>
      </c>
      <c r="C2645" t="s">
        <v>797</v>
      </c>
      <c r="D2645" t="s">
        <v>53</v>
      </c>
      <c r="E2645" t="s">
        <v>32090</v>
      </c>
      <c r="F2645" t="s">
        <v>1809</v>
      </c>
      <c r="H2645">
        <v>11654</v>
      </c>
      <c r="I2645" t="s">
        <v>50244</v>
      </c>
      <c r="J2645" t="s">
        <v>739</v>
      </c>
      <c r="K2645" t="s">
        <v>632</v>
      </c>
      <c r="L2645" t="s">
        <v>1380</v>
      </c>
    </row>
    <row r="2646" spans="1:12" x14ac:dyDescent="0.25">
      <c r="A2646">
        <v>4295</v>
      </c>
      <c r="B2646" t="s">
        <v>42671</v>
      </c>
      <c r="C2646" t="s">
        <v>855</v>
      </c>
      <c r="D2646" t="s">
        <v>39300</v>
      </c>
      <c r="E2646" t="s">
        <v>42672</v>
      </c>
      <c r="H2646">
        <v>11655</v>
      </c>
      <c r="I2646" t="s">
        <v>50245</v>
      </c>
      <c r="J2646" t="s">
        <v>2712</v>
      </c>
      <c r="K2646" t="s">
        <v>2808</v>
      </c>
      <c r="L2646" t="s">
        <v>50246</v>
      </c>
    </row>
    <row r="2647" spans="1:12" x14ac:dyDescent="0.25">
      <c r="A2647">
        <v>4297</v>
      </c>
      <c r="B2647" t="s">
        <v>42673</v>
      </c>
      <c r="C2647" t="s">
        <v>662</v>
      </c>
      <c r="D2647" t="s">
        <v>11</v>
      </c>
      <c r="E2647" t="s">
        <v>39445</v>
      </c>
      <c r="F2647" t="s">
        <v>39446</v>
      </c>
      <c r="H2647">
        <v>11656</v>
      </c>
      <c r="I2647" t="s">
        <v>50247</v>
      </c>
      <c r="J2647" t="s">
        <v>50248</v>
      </c>
      <c r="K2647" t="s">
        <v>632</v>
      </c>
      <c r="L2647" t="s">
        <v>795</v>
      </c>
    </row>
    <row r="2648" spans="1:12" x14ac:dyDescent="0.25">
      <c r="A2648">
        <v>4298</v>
      </c>
      <c r="B2648" t="s">
        <v>42674</v>
      </c>
      <c r="C2648" t="s">
        <v>18878</v>
      </c>
      <c r="D2648" t="s">
        <v>118</v>
      </c>
      <c r="E2648" t="s">
        <v>32008</v>
      </c>
      <c r="F2648" t="s">
        <v>1323</v>
      </c>
      <c r="H2648">
        <v>11658</v>
      </c>
      <c r="I2648" t="s">
        <v>49883</v>
      </c>
      <c r="J2648" t="s">
        <v>771</v>
      </c>
      <c r="K2648" t="s">
        <v>640</v>
      </c>
      <c r="L2648" t="s">
        <v>46120</v>
      </c>
    </row>
    <row r="2649" spans="1:12" x14ac:dyDescent="0.25">
      <c r="A2649">
        <v>4301</v>
      </c>
      <c r="B2649" t="s">
        <v>42675</v>
      </c>
      <c r="C2649" t="s">
        <v>658</v>
      </c>
      <c r="D2649" t="s">
        <v>55</v>
      </c>
      <c r="E2649" t="s">
        <v>42676</v>
      </c>
      <c r="F2649" t="s">
        <v>42677</v>
      </c>
      <c r="H2649">
        <v>11665</v>
      </c>
      <c r="I2649" t="s">
        <v>40796</v>
      </c>
      <c r="J2649" t="s">
        <v>627</v>
      </c>
      <c r="K2649" t="s">
        <v>632</v>
      </c>
      <c r="L2649" t="s">
        <v>49012</v>
      </c>
    </row>
    <row r="2650" spans="1:12" x14ac:dyDescent="0.25">
      <c r="A2650">
        <v>4302</v>
      </c>
      <c r="B2650" t="s">
        <v>42678</v>
      </c>
      <c r="C2650" t="s">
        <v>658</v>
      </c>
      <c r="D2650" t="s">
        <v>19</v>
      </c>
      <c r="E2650" t="s">
        <v>39717</v>
      </c>
      <c r="F2650" t="s">
        <v>667</v>
      </c>
      <c r="H2650">
        <v>11673</v>
      </c>
      <c r="I2650" t="s">
        <v>50249</v>
      </c>
      <c r="J2650" t="s">
        <v>40162</v>
      </c>
      <c r="K2650" t="s">
        <v>632</v>
      </c>
      <c r="L2650" t="s">
        <v>50250</v>
      </c>
    </row>
    <row r="2651" spans="1:12" x14ac:dyDescent="0.25">
      <c r="A2651">
        <v>4303</v>
      </c>
      <c r="B2651" t="s">
        <v>49512</v>
      </c>
      <c r="C2651" t="s">
        <v>1071</v>
      </c>
      <c r="D2651" t="s">
        <v>390</v>
      </c>
      <c r="E2651" t="s">
        <v>32026</v>
      </c>
      <c r="F2651" t="s">
        <v>32027</v>
      </c>
      <c r="H2651">
        <v>11689</v>
      </c>
      <c r="I2651" t="s">
        <v>50084</v>
      </c>
      <c r="J2651" t="s">
        <v>50085</v>
      </c>
      <c r="K2651" t="s">
        <v>636</v>
      </c>
      <c r="L2651" t="s">
        <v>46144</v>
      </c>
    </row>
    <row r="2652" spans="1:12" x14ac:dyDescent="0.25">
      <c r="A2652">
        <v>4304</v>
      </c>
      <c r="B2652" t="s">
        <v>42679</v>
      </c>
      <c r="C2652" t="s">
        <v>1068</v>
      </c>
      <c r="D2652" t="s">
        <v>81</v>
      </c>
      <c r="E2652" t="s">
        <v>32190</v>
      </c>
      <c r="F2652" t="s">
        <v>32191</v>
      </c>
      <c r="H2652">
        <v>11696</v>
      </c>
      <c r="I2652" t="s">
        <v>50251</v>
      </c>
      <c r="J2652" t="s">
        <v>718</v>
      </c>
      <c r="K2652" t="s">
        <v>632</v>
      </c>
      <c r="L2652" t="s">
        <v>977</v>
      </c>
    </row>
    <row r="2653" spans="1:12" x14ac:dyDescent="0.25">
      <c r="A2653">
        <v>4305</v>
      </c>
      <c r="B2653" t="s">
        <v>32189</v>
      </c>
      <c r="C2653" t="s">
        <v>1382</v>
      </c>
      <c r="D2653" t="s">
        <v>81</v>
      </c>
      <c r="E2653" t="s">
        <v>32190</v>
      </c>
      <c r="F2653" t="s">
        <v>32191</v>
      </c>
      <c r="H2653">
        <v>11699</v>
      </c>
      <c r="I2653" t="s">
        <v>50086</v>
      </c>
      <c r="J2653" t="s">
        <v>31923</v>
      </c>
      <c r="K2653" t="s">
        <v>40822</v>
      </c>
      <c r="L2653" t="s">
        <v>50252</v>
      </c>
    </row>
    <row r="2654" spans="1:12" x14ac:dyDescent="0.25">
      <c r="A2654">
        <v>4306</v>
      </c>
      <c r="B2654" t="s">
        <v>42680</v>
      </c>
      <c r="C2654" t="s">
        <v>726</v>
      </c>
      <c r="D2654" t="s">
        <v>21</v>
      </c>
      <c r="E2654" t="s">
        <v>32159</v>
      </c>
      <c r="F2654" t="s">
        <v>39952</v>
      </c>
      <c r="H2654">
        <v>11700</v>
      </c>
      <c r="I2654" t="s">
        <v>50253</v>
      </c>
      <c r="J2654" t="s">
        <v>706</v>
      </c>
      <c r="K2654" t="s">
        <v>636</v>
      </c>
      <c r="L2654" t="s">
        <v>2640</v>
      </c>
    </row>
    <row r="2655" spans="1:12" x14ac:dyDescent="0.25">
      <c r="A2655">
        <v>4307</v>
      </c>
      <c r="B2655" t="s">
        <v>42681</v>
      </c>
      <c r="C2655" t="s">
        <v>662</v>
      </c>
      <c r="D2655" t="s">
        <v>110</v>
      </c>
      <c r="E2655" t="s">
        <v>32165</v>
      </c>
      <c r="F2655" t="s">
        <v>31864</v>
      </c>
      <c r="H2655">
        <v>11705</v>
      </c>
      <c r="I2655" t="s">
        <v>50087</v>
      </c>
      <c r="J2655" t="s">
        <v>662</v>
      </c>
      <c r="K2655" t="s">
        <v>632</v>
      </c>
      <c r="L2655" t="s">
        <v>50254</v>
      </c>
    </row>
    <row r="2656" spans="1:12" x14ac:dyDescent="0.25">
      <c r="A2656">
        <v>4308</v>
      </c>
      <c r="B2656" t="s">
        <v>42682</v>
      </c>
      <c r="C2656" t="s">
        <v>32</v>
      </c>
      <c r="D2656" t="s">
        <v>21</v>
      </c>
      <c r="E2656" t="s">
        <v>39717</v>
      </c>
      <c r="F2656" t="s">
        <v>40090</v>
      </c>
      <c r="H2656">
        <v>11706</v>
      </c>
      <c r="I2656" t="s">
        <v>50255</v>
      </c>
      <c r="J2656" t="s">
        <v>979</v>
      </c>
      <c r="K2656" t="s">
        <v>632</v>
      </c>
      <c r="L2656" t="s">
        <v>1222</v>
      </c>
    </row>
    <row r="2657" spans="1:12" x14ac:dyDescent="0.25">
      <c r="A2657">
        <v>4312</v>
      </c>
      <c r="B2657" t="s">
        <v>42683</v>
      </c>
      <c r="C2657" t="s">
        <v>1030</v>
      </c>
      <c r="D2657" t="s">
        <v>479</v>
      </c>
      <c r="E2657" t="s">
        <v>39528</v>
      </c>
      <c r="F2657" t="s">
        <v>39529</v>
      </c>
      <c r="H2657">
        <v>11709</v>
      </c>
      <c r="I2657" t="s">
        <v>50256</v>
      </c>
      <c r="J2657" t="s">
        <v>39462</v>
      </c>
      <c r="K2657" t="s">
        <v>636</v>
      </c>
      <c r="L2657" t="s">
        <v>1380</v>
      </c>
    </row>
    <row r="2658" spans="1:12" x14ac:dyDescent="0.25">
      <c r="A2658">
        <v>4314</v>
      </c>
      <c r="B2658" t="s">
        <v>42684</v>
      </c>
      <c r="C2658" t="s">
        <v>871</v>
      </c>
      <c r="D2658" t="s">
        <v>55</v>
      </c>
      <c r="E2658" t="s">
        <v>32093</v>
      </c>
      <c r="F2658" t="s">
        <v>39811</v>
      </c>
      <c r="H2658">
        <v>11712</v>
      </c>
      <c r="I2658" t="s">
        <v>50257</v>
      </c>
      <c r="J2658" t="s">
        <v>726</v>
      </c>
      <c r="K2658" t="s">
        <v>636</v>
      </c>
      <c r="L2658" t="s">
        <v>1129</v>
      </c>
    </row>
    <row r="2659" spans="1:12" x14ac:dyDescent="0.25">
      <c r="A2659">
        <v>4315</v>
      </c>
      <c r="B2659" t="s">
        <v>42685</v>
      </c>
      <c r="C2659" t="s">
        <v>643</v>
      </c>
      <c r="D2659" t="s">
        <v>116</v>
      </c>
      <c r="E2659" t="s">
        <v>31984</v>
      </c>
      <c r="F2659" t="s">
        <v>40123</v>
      </c>
      <c r="H2659">
        <v>11713</v>
      </c>
      <c r="I2659" t="s">
        <v>50258</v>
      </c>
      <c r="J2659" t="s">
        <v>643</v>
      </c>
      <c r="K2659" t="s">
        <v>636</v>
      </c>
      <c r="L2659" t="s">
        <v>903</v>
      </c>
    </row>
    <row r="2660" spans="1:12" x14ac:dyDescent="0.25">
      <c r="A2660">
        <v>4316</v>
      </c>
      <c r="B2660" t="s">
        <v>42686</v>
      </c>
      <c r="C2660" t="s">
        <v>2493</v>
      </c>
      <c r="D2660" t="s">
        <v>32</v>
      </c>
      <c r="E2660" t="s">
        <v>39469</v>
      </c>
      <c r="F2660" t="s">
        <v>39746</v>
      </c>
      <c r="H2660">
        <v>11721</v>
      </c>
      <c r="I2660" t="s">
        <v>50305</v>
      </c>
      <c r="J2660" t="s">
        <v>664</v>
      </c>
      <c r="K2660" t="s">
        <v>674</v>
      </c>
      <c r="L2660" t="s">
        <v>51227</v>
      </c>
    </row>
    <row r="2661" spans="1:12" x14ac:dyDescent="0.25">
      <c r="A2661">
        <v>4317</v>
      </c>
      <c r="B2661" t="s">
        <v>42687</v>
      </c>
      <c r="C2661" t="s">
        <v>763</v>
      </c>
      <c r="D2661" t="s">
        <v>144</v>
      </c>
      <c r="E2661" t="s">
        <v>32180</v>
      </c>
      <c r="F2661" t="s">
        <v>32181</v>
      </c>
      <c r="H2661">
        <v>11724</v>
      </c>
      <c r="I2661" t="s">
        <v>50259</v>
      </c>
      <c r="J2661" t="s">
        <v>1666</v>
      </c>
      <c r="K2661" t="s">
        <v>632</v>
      </c>
      <c r="L2661" t="s">
        <v>37811</v>
      </c>
    </row>
    <row r="2662" spans="1:12" x14ac:dyDescent="0.25">
      <c r="A2662">
        <v>4318</v>
      </c>
      <c r="B2662" t="s">
        <v>1412</v>
      </c>
      <c r="C2662" t="s">
        <v>706</v>
      </c>
      <c r="D2662" t="s">
        <v>25</v>
      </c>
      <c r="E2662" t="s">
        <v>32072</v>
      </c>
      <c r="F2662" t="s">
        <v>39593</v>
      </c>
      <c r="H2662">
        <v>11730</v>
      </c>
      <c r="I2662" t="s">
        <v>50260</v>
      </c>
      <c r="J2662" t="s">
        <v>646</v>
      </c>
      <c r="K2662" t="s">
        <v>636</v>
      </c>
      <c r="L2662" t="s">
        <v>1857</v>
      </c>
    </row>
    <row r="2663" spans="1:12" x14ac:dyDescent="0.25">
      <c r="A2663">
        <v>4319</v>
      </c>
      <c r="B2663" t="s">
        <v>1413</v>
      </c>
      <c r="C2663" t="s">
        <v>1346</v>
      </c>
      <c r="D2663" t="s">
        <v>110</v>
      </c>
      <c r="E2663" t="s">
        <v>40816</v>
      </c>
      <c r="F2663" t="s">
        <v>10406</v>
      </c>
      <c r="H2663">
        <v>11732</v>
      </c>
      <c r="I2663" t="s">
        <v>50261</v>
      </c>
      <c r="J2663" t="s">
        <v>2225</v>
      </c>
      <c r="K2663" t="s">
        <v>632</v>
      </c>
      <c r="L2663" t="s">
        <v>2552</v>
      </c>
    </row>
    <row r="2664" spans="1:12" x14ac:dyDescent="0.25">
      <c r="A2664">
        <v>4320</v>
      </c>
      <c r="B2664" t="s">
        <v>42688</v>
      </c>
      <c r="C2664" t="s">
        <v>1287</v>
      </c>
      <c r="D2664" t="s">
        <v>99</v>
      </c>
      <c r="E2664" t="s">
        <v>40084</v>
      </c>
      <c r="F2664" t="s">
        <v>31863</v>
      </c>
      <c r="H2664">
        <v>11734</v>
      </c>
      <c r="I2664" t="s">
        <v>50262</v>
      </c>
      <c r="J2664" t="s">
        <v>664</v>
      </c>
      <c r="K2664" t="s">
        <v>640</v>
      </c>
      <c r="L2664" t="s">
        <v>1227</v>
      </c>
    </row>
    <row r="2665" spans="1:12" x14ac:dyDescent="0.25">
      <c r="A2665">
        <v>4322</v>
      </c>
      <c r="B2665" t="s">
        <v>42689</v>
      </c>
      <c r="C2665" t="s">
        <v>41380</v>
      </c>
      <c r="D2665" t="s">
        <v>390</v>
      </c>
      <c r="E2665" t="s">
        <v>39428</v>
      </c>
      <c r="F2665" t="s">
        <v>22328</v>
      </c>
      <c r="H2665">
        <v>11737</v>
      </c>
      <c r="I2665" t="s">
        <v>50263</v>
      </c>
      <c r="J2665" t="s">
        <v>797</v>
      </c>
      <c r="K2665" t="s">
        <v>632</v>
      </c>
      <c r="L2665" t="s">
        <v>1011</v>
      </c>
    </row>
    <row r="2666" spans="1:12" x14ac:dyDescent="0.25">
      <c r="A2666">
        <v>4323</v>
      </c>
      <c r="B2666" t="s">
        <v>42690</v>
      </c>
      <c r="C2666" t="s">
        <v>39261</v>
      </c>
      <c r="D2666" t="s">
        <v>116</v>
      </c>
      <c r="E2666" t="s">
        <v>39837</v>
      </c>
      <c r="F2666" t="s">
        <v>39999</v>
      </c>
      <c r="H2666">
        <v>11738</v>
      </c>
      <c r="I2666" t="s">
        <v>50088</v>
      </c>
      <c r="J2666" t="s">
        <v>752</v>
      </c>
      <c r="K2666" t="s">
        <v>640</v>
      </c>
      <c r="L2666" t="s">
        <v>1458</v>
      </c>
    </row>
    <row r="2667" spans="1:12" x14ac:dyDescent="0.25">
      <c r="A2667">
        <v>4326</v>
      </c>
      <c r="B2667" t="s">
        <v>42692</v>
      </c>
      <c r="C2667" t="s">
        <v>623</v>
      </c>
      <c r="D2667" t="s">
        <v>72</v>
      </c>
      <c r="E2667" t="s">
        <v>32221</v>
      </c>
      <c r="F2667" t="s">
        <v>39363</v>
      </c>
      <c r="H2667">
        <v>11742</v>
      </c>
      <c r="I2667" t="s">
        <v>50264</v>
      </c>
      <c r="J2667" t="s">
        <v>664</v>
      </c>
      <c r="K2667" t="s">
        <v>636</v>
      </c>
      <c r="L2667" t="s">
        <v>50265</v>
      </c>
    </row>
    <row r="2668" spans="1:12" x14ac:dyDescent="0.25">
      <c r="A2668">
        <v>4327</v>
      </c>
      <c r="B2668" t="s">
        <v>42693</v>
      </c>
      <c r="C2668" t="s">
        <v>871</v>
      </c>
      <c r="D2668" t="s">
        <v>253</v>
      </c>
      <c r="E2668" t="s">
        <v>32081</v>
      </c>
      <c r="F2668" t="s">
        <v>39489</v>
      </c>
      <c r="H2668">
        <v>11753</v>
      </c>
      <c r="I2668" t="s">
        <v>50266</v>
      </c>
      <c r="J2668" t="s">
        <v>1120</v>
      </c>
      <c r="K2668" t="s">
        <v>640</v>
      </c>
      <c r="L2668" t="s">
        <v>1372</v>
      </c>
    </row>
    <row r="2669" spans="1:12" x14ac:dyDescent="0.25">
      <c r="A2669">
        <v>4328</v>
      </c>
      <c r="B2669" t="s">
        <v>2847</v>
      </c>
      <c r="C2669" t="s">
        <v>706</v>
      </c>
      <c r="D2669" t="s">
        <v>99</v>
      </c>
      <c r="E2669" t="s">
        <v>40130</v>
      </c>
      <c r="F2669" t="s">
        <v>40131</v>
      </c>
      <c r="H2669">
        <v>11754</v>
      </c>
      <c r="I2669" t="s">
        <v>50091</v>
      </c>
      <c r="J2669" t="s">
        <v>2418</v>
      </c>
      <c r="K2669" t="s">
        <v>636</v>
      </c>
      <c r="L2669" t="s">
        <v>2563</v>
      </c>
    </row>
    <row r="2670" spans="1:12" x14ac:dyDescent="0.25">
      <c r="A2670">
        <v>4329</v>
      </c>
      <c r="B2670" t="s">
        <v>2848</v>
      </c>
      <c r="C2670" t="s">
        <v>1346</v>
      </c>
      <c r="D2670" t="s">
        <v>79</v>
      </c>
      <c r="E2670" t="s">
        <v>39852</v>
      </c>
      <c r="F2670" t="s">
        <v>42694</v>
      </c>
      <c r="H2670">
        <v>11754</v>
      </c>
      <c r="I2670" t="s">
        <v>50091</v>
      </c>
      <c r="J2670" t="s">
        <v>2418</v>
      </c>
      <c r="K2670" t="s">
        <v>624</v>
      </c>
      <c r="L2670" t="s">
        <v>50267</v>
      </c>
    </row>
    <row r="2671" spans="1:12" x14ac:dyDescent="0.25">
      <c r="A2671">
        <v>4330</v>
      </c>
      <c r="B2671" t="s">
        <v>1415</v>
      </c>
      <c r="C2671" t="s">
        <v>718</v>
      </c>
      <c r="D2671" t="s">
        <v>50</v>
      </c>
      <c r="E2671" t="s">
        <v>39336</v>
      </c>
      <c r="F2671" t="s">
        <v>40451</v>
      </c>
      <c r="H2671">
        <v>11754</v>
      </c>
      <c r="I2671" t="s">
        <v>50091</v>
      </c>
      <c r="J2671" t="s">
        <v>2418</v>
      </c>
      <c r="K2671" t="s">
        <v>624</v>
      </c>
      <c r="L2671" t="s">
        <v>50268</v>
      </c>
    </row>
    <row r="2672" spans="1:12" x14ac:dyDescent="0.25">
      <c r="A2672">
        <v>4331</v>
      </c>
      <c r="B2672" t="s">
        <v>42695</v>
      </c>
      <c r="C2672" t="s">
        <v>797</v>
      </c>
      <c r="D2672" t="s">
        <v>144</v>
      </c>
      <c r="E2672" t="s">
        <v>32180</v>
      </c>
      <c r="F2672" t="s">
        <v>39493</v>
      </c>
      <c r="H2672">
        <v>11758</v>
      </c>
      <c r="I2672" t="s">
        <v>50269</v>
      </c>
      <c r="J2672" t="s">
        <v>38295</v>
      </c>
      <c r="K2672" t="s">
        <v>674</v>
      </c>
      <c r="L2672" t="s">
        <v>2306</v>
      </c>
    </row>
    <row r="2673" spans="1:12" x14ac:dyDescent="0.25">
      <c r="A2673">
        <v>4332</v>
      </c>
      <c r="B2673" t="s">
        <v>42696</v>
      </c>
      <c r="C2673" t="s">
        <v>653</v>
      </c>
      <c r="D2673" t="s">
        <v>79</v>
      </c>
      <c r="E2673" t="s">
        <v>39587</v>
      </c>
      <c r="F2673" t="s">
        <v>31863</v>
      </c>
      <c r="H2673">
        <v>11759</v>
      </c>
      <c r="I2673" t="s">
        <v>50270</v>
      </c>
      <c r="J2673" t="s">
        <v>37627</v>
      </c>
      <c r="K2673" t="s">
        <v>46122</v>
      </c>
      <c r="L2673" t="s">
        <v>50271</v>
      </c>
    </row>
    <row r="2674" spans="1:12" x14ac:dyDescent="0.25">
      <c r="A2674">
        <v>4333</v>
      </c>
      <c r="B2674" t="s">
        <v>42697</v>
      </c>
      <c r="C2674" t="s">
        <v>1382</v>
      </c>
      <c r="D2674" t="s">
        <v>53</v>
      </c>
      <c r="E2674" t="s">
        <v>39350</v>
      </c>
      <c r="F2674" t="s">
        <v>1809</v>
      </c>
      <c r="H2674">
        <v>11760</v>
      </c>
      <c r="I2674" t="s">
        <v>50272</v>
      </c>
      <c r="J2674" t="s">
        <v>1700</v>
      </c>
      <c r="K2674" t="s">
        <v>636</v>
      </c>
      <c r="L2674" t="s">
        <v>50273</v>
      </c>
    </row>
    <row r="2675" spans="1:12" x14ac:dyDescent="0.25">
      <c r="A2675">
        <v>4335</v>
      </c>
      <c r="B2675" t="s">
        <v>42699</v>
      </c>
      <c r="C2675" t="s">
        <v>804</v>
      </c>
      <c r="D2675" t="s">
        <v>79</v>
      </c>
      <c r="E2675" t="s">
        <v>39587</v>
      </c>
      <c r="F2675" t="s">
        <v>40151</v>
      </c>
      <c r="H2675">
        <v>11772</v>
      </c>
      <c r="I2675" t="s">
        <v>51267</v>
      </c>
      <c r="J2675" t="s">
        <v>38216</v>
      </c>
      <c r="K2675" t="s">
        <v>640</v>
      </c>
      <c r="L2675" t="s">
        <v>46203</v>
      </c>
    </row>
    <row r="2676" spans="1:12" x14ac:dyDescent="0.25">
      <c r="A2676">
        <v>4337</v>
      </c>
      <c r="B2676" t="s">
        <v>42700</v>
      </c>
      <c r="C2676" t="s">
        <v>1755</v>
      </c>
      <c r="D2676" t="s">
        <v>72</v>
      </c>
      <c r="E2676" t="s">
        <v>39498</v>
      </c>
      <c r="F2676" t="s">
        <v>5572</v>
      </c>
      <c r="H2676">
        <v>11772</v>
      </c>
      <c r="I2676" t="s">
        <v>51267</v>
      </c>
      <c r="J2676" t="s">
        <v>38216</v>
      </c>
      <c r="K2676" t="s">
        <v>624</v>
      </c>
      <c r="L2676" t="s">
        <v>50274</v>
      </c>
    </row>
    <row r="2677" spans="1:12" x14ac:dyDescent="0.25">
      <c r="A2677">
        <v>4338</v>
      </c>
      <c r="B2677" t="s">
        <v>42701</v>
      </c>
      <c r="C2677" t="s">
        <v>700</v>
      </c>
      <c r="D2677" t="s">
        <v>21</v>
      </c>
      <c r="E2677" t="s">
        <v>32152</v>
      </c>
      <c r="F2677" t="s">
        <v>16603</v>
      </c>
      <c r="H2677">
        <v>11773</v>
      </c>
      <c r="I2677" t="s">
        <v>50275</v>
      </c>
      <c r="J2677" t="s">
        <v>41471</v>
      </c>
      <c r="K2677" t="s">
        <v>632</v>
      </c>
      <c r="L2677" t="s">
        <v>1229</v>
      </c>
    </row>
    <row r="2678" spans="1:12" x14ac:dyDescent="0.25">
      <c r="A2678">
        <v>4339</v>
      </c>
      <c r="B2678" t="s">
        <v>42702</v>
      </c>
      <c r="C2678" t="s">
        <v>1557</v>
      </c>
      <c r="D2678" t="s">
        <v>277</v>
      </c>
      <c r="E2678" t="s">
        <v>39652</v>
      </c>
      <c r="F2678" t="s">
        <v>42703</v>
      </c>
      <c r="H2678">
        <v>11784</v>
      </c>
      <c r="I2678" t="s">
        <v>50276</v>
      </c>
      <c r="J2678" t="s">
        <v>726</v>
      </c>
      <c r="K2678" t="s">
        <v>640</v>
      </c>
      <c r="L2678" t="s">
        <v>1276</v>
      </c>
    </row>
    <row r="2679" spans="1:12" x14ac:dyDescent="0.25">
      <c r="A2679">
        <v>4340</v>
      </c>
      <c r="B2679" t="s">
        <v>42704</v>
      </c>
      <c r="C2679" t="s">
        <v>658</v>
      </c>
      <c r="D2679" t="s">
        <v>16</v>
      </c>
      <c r="E2679" t="s">
        <v>32140</v>
      </c>
      <c r="F2679" t="s">
        <v>368</v>
      </c>
      <c r="H2679">
        <v>11788</v>
      </c>
      <c r="I2679" t="s">
        <v>50277</v>
      </c>
      <c r="J2679" t="s">
        <v>1700</v>
      </c>
      <c r="K2679" t="s">
        <v>674</v>
      </c>
      <c r="L2679" t="s">
        <v>2103</v>
      </c>
    </row>
    <row r="2680" spans="1:12" x14ac:dyDescent="0.25">
      <c r="A2680">
        <v>4341</v>
      </c>
      <c r="B2680" t="s">
        <v>38350</v>
      </c>
      <c r="C2680" t="s">
        <v>726</v>
      </c>
      <c r="D2680" t="s">
        <v>37581</v>
      </c>
      <c r="E2680" t="s">
        <v>42705</v>
      </c>
      <c r="H2680">
        <v>11796</v>
      </c>
      <c r="I2680" t="s">
        <v>50278</v>
      </c>
      <c r="J2680" t="s">
        <v>31960</v>
      </c>
      <c r="K2680" t="s">
        <v>674</v>
      </c>
      <c r="L2680" t="s">
        <v>1528</v>
      </c>
    </row>
    <row r="2681" spans="1:12" x14ac:dyDescent="0.25">
      <c r="A2681">
        <v>4342</v>
      </c>
      <c r="B2681" t="s">
        <v>42706</v>
      </c>
      <c r="C2681" t="s">
        <v>836</v>
      </c>
      <c r="D2681" t="s">
        <v>81</v>
      </c>
      <c r="E2681" t="s">
        <v>39823</v>
      </c>
      <c r="F2681" t="s">
        <v>39824</v>
      </c>
      <c r="H2681">
        <v>11803</v>
      </c>
      <c r="I2681" t="s">
        <v>50093</v>
      </c>
      <c r="J2681" t="s">
        <v>1287</v>
      </c>
      <c r="K2681" t="s">
        <v>837</v>
      </c>
      <c r="L2681" t="s">
        <v>49008</v>
      </c>
    </row>
    <row r="2682" spans="1:12" x14ac:dyDescent="0.25">
      <c r="A2682">
        <v>4343</v>
      </c>
      <c r="B2682" t="s">
        <v>42707</v>
      </c>
      <c r="C2682" t="s">
        <v>9059</v>
      </c>
      <c r="D2682" t="s">
        <v>116</v>
      </c>
      <c r="E2682" t="s">
        <v>31984</v>
      </c>
      <c r="F2682" t="s">
        <v>40123</v>
      </c>
      <c r="H2682">
        <v>11805</v>
      </c>
      <c r="I2682" t="s">
        <v>49906</v>
      </c>
      <c r="J2682" t="s">
        <v>715</v>
      </c>
      <c r="K2682" t="s">
        <v>636</v>
      </c>
      <c r="L2682" t="s">
        <v>2640</v>
      </c>
    </row>
    <row r="2683" spans="1:12" x14ac:dyDescent="0.25">
      <c r="A2683">
        <v>4344</v>
      </c>
      <c r="B2683" t="s">
        <v>2849</v>
      </c>
      <c r="C2683" t="s">
        <v>2850</v>
      </c>
      <c r="D2683" t="s">
        <v>390</v>
      </c>
      <c r="E2683" t="s">
        <v>32026</v>
      </c>
      <c r="F2683" t="s">
        <v>32027</v>
      </c>
      <c r="H2683">
        <v>11806</v>
      </c>
      <c r="I2683" t="s">
        <v>50279</v>
      </c>
      <c r="J2683" t="s">
        <v>715</v>
      </c>
      <c r="K2683" t="s">
        <v>636</v>
      </c>
      <c r="L2683" t="s">
        <v>50280</v>
      </c>
    </row>
    <row r="2684" spans="1:12" x14ac:dyDescent="0.25">
      <c r="A2684">
        <v>4346</v>
      </c>
      <c r="B2684" t="s">
        <v>1416</v>
      </c>
      <c r="C2684" t="s">
        <v>1068</v>
      </c>
      <c r="D2684" t="s">
        <v>106</v>
      </c>
      <c r="E2684" t="s">
        <v>40639</v>
      </c>
      <c r="F2684" t="s">
        <v>40640</v>
      </c>
      <c r="H2684">
        <v>11807</v>
      </c>
      <c r="I2684" t="s">
        <v>49900</v>
      </c>
      <c r="J2684" t="s">
        <v>1840</v>
      </c>
      <c r="K2684" t="s">
        <v>674</v>
      </c>
      <c r="L2684" t="s">
        <v>50281</v>
      </c>
    </row>
    <row r="2685" spans="1:12" x14ac:dyDescent="0.25">
      <c r="A2685">
        <v>4347</v>
      </c>
      <c r="B2685" t="s">
        <v>42708</v>
      </c>
      <c r="C2685" t="s">
        <v>42340</v>
      </c>
      <c r="D2685" t="s">
        <v>48</v>
      </c>
      <c r="E2685" t="s">
        <v>41530</v>
      </c>
      <c r="F2685" t="s">
        <v>7423</v>
      </c>
      <c r="H2685">
        <v>11807</v>
      </c>
      <c r="I2685" t="s">
        <v>49900</v>
      </c>
      <c r="J2685" t="s">
        <v>1840</v>
      </c>
      <c r="K2685" t="s">
        <v>636</v>
      </c>
      <c r="L2685" t="s">
        <v>50282</v>
      </c>
    </row>
    <row r="2686" spans="1:12" x14ac:dyDescent="0.25">
      <c r="A2686">
        <v>4348</v>
      </c>
      <c r="B2686" t="s">
        <v>32102</v>
      </c>
      <c r="C2686" t="s">
        <v>32103</v>
      </c>
      <c r="D2686" t="s">
        <v>79</v>
      </c>
      <c r="E2686" t="s">
        <v>32099</v>
      </c>
      <c r="F2686" t="s">
        <v>5512</v>
      </c>
      <c r="H2686">
        <v>11810</v>
      </c>
      <c r="I2686" t="s">
        <v>50283</v>
      </c>
      <c r="J2686" t="s">
        <v>771</v>
      </c>
      <c r="K2686" t="s">
        <v>2663</v>
      </c>
      <c r="L2686" t="s">
        <v>711</v>
      </c>
    </row>
    <row r="2687" spans="1:12" x14ac:dyDescent="0.25">
      <c r="A2687">
        <v>4349</v>
      </c>
      <c r="B2687" t="s">
        <v>1417</v>
      </c>
      <c r="C2687" t="s">
        <v>1418</v>
      </c>
      <c r="D2687" t="s">
        <v>106</v>
      </c>
      <c r="E2687" t="s">
        <v>31971</v>
      </c>
      <c r="F2687" t="s">
        <v>31972</v>
      </c>
      <c r="H2687">
        <v>11810</v>
      </c>
      <c r="I2687" t="s">
        <v>50283</v>
      </c>
      <c r="J2687" t="s">
        <v>771</v>
      </c>
      <c r="K2687" t="s">
        <v>2663</v>
      </c>
      <c r="L2687" t="s">
        <v>50284</v>
      </c>
    </row>
    <row r="2688" spans="1:12" x14ac:dyDescent="0.25">
      <c r="A2688">
        <v>4350</v>
      </c>
      <c r="B2688" t="s">
        <v>85</v>
      </c>
      <c r="C2688" t="s">
        <v>700</v>
      </c>
      <c r="D2688" t="s">
        <v>87</v>
      </c>
      <c r="E2688" t="s">
        <v>41355</v>
      </c>
      <c r="F2688" t="s">
        <v>42709</v>
      </c>
      <c r="H2688">
        <v>11811</v>
      </c>
      <c r="I2688" t="s">
        <v>50285</v>
      </c>
      <c r="J2688" t="s">
        <v>715</v>
      </c>
      <c r="K2688" t="s">
        <v>632</v>
      </c>
      <c r="L2688" t="s">
        <v>50286</v>
      </c>
    </row>
    <row r="2689" spans="1:12" x14ac:dyDescent="0.25">
      <c r="A2689">
        <v>4352</v>
      </c>
      <c r="B2689" t="s">
        <v>1421</v>
      </c>
      <c r="C2689" t="s">
        <v>1422</v>
      </c>
      <c r="D2689" t="s">
        <v>390</v>
      </c>
      <c r="E2689" t="s">
        <v>32026</v>
      </c>
      <c r="F2689" t="s">
        <v>21453</v>
      </c>
      <c r="H2689">
        <v>11815</v>
      </c>
      <c r="I2689" t="s">
        <v>49975</v>
      </c>
      <c r="J2689" t="s">
        <v>1346</v>
      </c>
      <c r="K2689" t="s">
        <v>636</v>
      </c>
      <c r="L2689" t="s">
        <v>1770</v>
      </c>
    </row>
    <row r="2690" spans="1:12" x14ac:dyDescent="0.25">
      <c r="A2690">
        <v>4353</v>
      </c>
      <c r="B2690" t="s">
        <v>42710</v>
      </c>
      <c r="C2690" t="s">
        <v>752</v>
      </c>
      <c r="D2690" t="s">
        <v>106</v>
      </c>
      <c r="E2690" t="s">
        <v>40639</v>
      </c>
      <c r="F2690" t="s">
        <v>40640</v>
      </c>
      <c r="H2690">
        <v>11819</v>
      </c>
      <c r="I2690" t="s">
        <v>50287</v>
      </c>
      <c r="J2690" t="s">
        <v>646</v>
      </c>
      <c r="K2690" t="s">
        <v>624</v>
      </c>
      <c r="L2690" t="s">
        <v>2284</v>
      </c>
    </row>
    <row r="2691" spans="1:12" x14ac:dyDescent="0.25">
      <c r="A2691">
        <v>4354</v>
      </c>
      <c r="B2691" t="s">
        <v>42711</v>
      </c>
      <c r="C2691" t="s">
        <v>1068</v>
      </c>
      <c r="D2691" t="s">
        <v>81</v>
      </c>
      <c r="E2691" t="s">
        <v>40714</v>
      </c>
      <c r="F2691" t="s">
        <v>39719</v>
      </c>
      <c r="H2691">
        <v>11832</v>
      </c>
      <c r="I2691" t="s">
        <v>49936</v>
      </c>
      <c r="J2691" t="s">
        <v>39569</v>
      </c>
      <c r="K2691" t="s">
        <v>636</v>
      </c>
      <c r="L2691" t="s">
        <v>48986</v>
      </c>
    </row>
    <row r="2692" spans="1:12" x14ac:dyDescent="0.25">
      <c r="A2692">
        <v>4355</v>
      </c>
      <c r="B2692" t="s">
        <v>2852</v>
      </c>
      <c r="C2692" t="s">
        <v>627</v>
      </c>
      <c r="D2692" t="s">
        <v>16</v>
      </c>
      <c r="E2692" t="s">
        <v>39933</v>
      </c>
      <c r="F2692" t="s">
        <v>40279</v>
      </c>
      <c r="H2692">
        <v>11833</v>
      </c>
      <c r="I2692" t="s">
        <v>50288</v>
      </c>
      <c r="J2692" t="s">
        <v>1027</v>
      </c>
      <c r="K2692" t="s">
        <v>674</v>
      </c>
      <c r="L2692" t="s">
        <v>1121</v>
      </c>
    </row>
    <row r="2693" spans="1:12" x14ac:dyDescent="0.25">
      <c r="A2693">
        <v>4357</v>
      </c>
      <c r="B2693" t="s">
        <v>1425</v>
      </c>
      <c r="C2693" t="s">
        <v>1095</v>
      </c>
      <c r="D2693" t="s">
        <v>79</v>
      </c>
      <c r="E2693" t="s">
        <v>39319</v>
      </c>
      <c r="F2693" t="s">
        <v>9710</v>
      </c>
      <c r="H2693">
        <v>11837</v>
      </c>
      <c r="I2693" t="s">
        <v>50289</v>
      </c>
      <c r="J2693" t="s">
        <v>726</v>
      </c>
      <c r="K2693" t="s">
        <v>640</v>
      </c>
      <c r="L2693" t="s">
        <v>49014</v>
      </c>
    </row>
    <row r="2694" spans="1:12" x14ac:dyDescent="0.25">
      <c r="A2694">
        <v>4358</v>
      </c>
      <c r="B2694" t="s">
        <v>42712</v>
      </c>
      <c r="C2694" t="s">
        <v>1629</v>
      </c>
      <c r="D2694" t="s">
        <v>81</v>
      </c>
      <c r="E2694" t="s">
        <v>39718</v>
      </c>
      <c r="F2694" t="s">
        <v>23835</v>
      </c>
      <c r="H2694">
        <v>11863</v>
      </c>
      <c r="I2694" t="s">
        <v>50290</v>
      </c>
      <c r="J2694" t="s">
        <v>1915</v>
      </c>
      <c r="K2694" t="s">
        <v>640</v>
      </c>
      <c r="L2694" t="s">
        <v>50291</v>
      </c>
    </row>
    <row r="2695" spans="1:12" x14ac:dyDescent="0.25">
      <c r="A2695">
        <v>4359</v>
      </c>
      <c r="B2695" t="s">
        <v>42713</v>
      </c>
      <c r="C2695" t="s">
        <v>726</v>
      </c>
      <c r="D2695" t="s">
        <v>479</v>
      </c>
      <c r="E2695" t="s">
        <v>50322</v>
      </c>
      <c r="F2695" t="s">
        <v>45326</v>
      </c>
      <c r="H2695">
        <v>11871</v>
      </c>
      <c r="I2695" t="s">
        <v>50096</v>
      </c>
      <c r="J2695" t="s">
        <v>1302</v>
      </c>
      <c r="K2695" t="s">
        <v>636</v>
      </c>
      <c r="L2695" t="s">
        <v>1491</v>
      </c>
    </row>
    <row r="2696" spans="1:12" x14ac:dyDescent="0.25">
      <c r="A2696">
        <v>4360</v>
      </c>
      <c r="B2696" t="s">
        <v>42714</v>
      </c>
      <c r="C2696" t="s">
        <v>936</v>
      </c>
      <c r="D2696" t="s">
        <v>51</v>
      </c>
      <c r="E2696" t="s">
        <v>41723</v>
      </c>
      <c r="F2696" t="s">
        <v>22192</v>
      </c>
      <c r="H2696">
        <v>11871</v>
      </c>
      <c r="I2696" t="s">
        <v>50096</v>
      </c>
      <c r="J2696" t="s">
        <v>1302</v>
      </c>
      <c r="K2696" t="s">
        <v>624</v>
      </c>
      <c r="L2696" t="s">
        <v>50292</v>
      </c>
    </row>
    <row r="2697" spans="1:12" x14ac:dyDescent="0.25">
      <c r="A2697">
        <v>4361</v>
      </c>
      <c r="B2697" t="s">
        <v>42715</v>
      </c>
      <c r="C2697" t="s">
        <v>982</v>
      </c>
      <c r="D2697" t="s">
        <v>106</v>
      </c>
      <c r="E2697" t="s">
        <v>42002</v>
      </c>
      <c r="F2697" t="s">
        <v>31846</v>
      </c>
      <c r="H2697">
        <v>11877</v>
      </c>
      <c r="I2697" t="s">
        <v>50293</v>
      </c>
      <c r="J2697" t="s">
        <v>718</v>
      </c>
      <c r="K2697" t="s">
        <v>640</v>
      </c>
      <c r="L2697" t="s">
        <v>50109</v>
      </c>
    </row>
    <row r="2698" spans="1:12" x14ac:dyDescent="0.25">
      <c r="A2698">
        <v>4362</v>
      </c>
      <c r="B2698" t="s">
        <v>1426</v>
      </c>
      <c r="C2698" t="s">
        <v>1427</v>
      </c>
      <c r="D2698" t="s">
        <v>110</v>
      </c>
      <c r="E2698" t="s">
        <v>39338</v>
      </c>
      <c r="F2698" t="s">
        <v>39439</v>
      </c>
      <c r="H2698">
        <v>11880</v>
      </c>
      <c r="I2698" t="s">
        <v>50294</v>
      </c>
      <c r="J2698" t="s">
        <v>39861</v>
      </c>
      <c r="K2698" t="s">
        <v>632</v>
      </c>
      <c r="L2698" t="s">
        <v>37673</v>
      </c>
    </row>
    <row r="2699" spans="1:12" x14ac:dyDescent="0.25">
      <c r="A2699">
        <v>4363</v>
      </c>
      <c r="B2699" t="s">
        <v>42716</v>
      </c>
      <c r="C2699" t="s">
        <v>2478</v>
      </c>
      <c r="D2699" t="s">
        <v>11</v>
      </c>
      <c r="E2699" t="s">
        <v>39395</v>
      </c>
      <c r="F2699" t="s">
        <v>40486</v>
      </c>
      <c r="H2699">
        <v>11881</v>
      </c>
      <c r="I2699" t="s">
        <v>50295</v>
      </c>
      <c r="J2699" t="s">
        <v>726</v>
      </c>
      <c r="K2699" t="s">
        <v>632</v>
      </c>
      <c r="L2699" t="s">
        <v>46244</v>
      </c>
    </row>
    <row r="2700" spans="1:12" x14ac:dyDescent="0.25">
      <c r="A2700">
        <v>4364</v>
      </c>
      <c r="B2700" t="s">
        <v>1428</v>
      </c>
      <c r="C2700" t="s">
        <v>1095</v>
      </c>
      <c r="D2700" t="s">
        <v>19</v>
      </c>
      <c r="E2700" t="s">
        <v>32066</v>
      </c>
      <c r="F2700" t="s">
        <v>42717</v>
      </c>
      <c r="H2700">
        <v>11883</v>
      </c>
      <c r="I2700" t="s">
        <v>50296</v>
      </c>
      <c r="J2700" t="s">
        <v>771</v>
      </c>
      <c r="K2700" t="s">
        <v>636</v>
      </c>
      <c r="L2700" t="s">
        <v>50297</v>
      </c>
    </row>
    <row r="2701" spans="1:12" x14ac:dyDescent="0.25">
      <c r="A2701">
        <v>4365</v>
      </c>
      <c r="B2701" t="s">
        <v>42718</v>
      </c>
      <c r="C2701" t="s">
        <v>2458</v>
      </c>
      <c r="D2701" t="s">
        <v>79</v>
      </c>
      <c r="E2701" t="s">
        <v>39587</v>
      </c>
      <c r="F2701" t="s">
        <v>691</v>
      </c>
      <c r="H2701">
        <v>11890</v>
      </c>
      <c r="I2701" t="s">
        <v>50298</v>
      </c>
      <c r="J2701" t="s">
        <v>662</v>
      </c>
      <c r="K2701" t="s">
        <v>636</v>
      </c>
      <c r="L2701" t="s">
        <v>1573</v>
      </c>
    </row>
    <row r="2702" spans="1:12" x14ac:dyDescent="0.25">
      <c r="A2702">
        <v>4366</v>
      </c>
      <c r="B2702" t="s">
        <v>1429</v>
      </c>
      <c r="C2702" t="s">
        <v>858</v>
      </c>
      <c r="D2702" t="s">
        <v>72</v>
      </c>
      <c r="E2702" t="s">
        <v>39626</v>
      </c>
      <c r="F2702" t="s">
        <v>39656</v>
      </c>
      <c r="H2702">
        <v>11896</v>
      </c>
      <c r="I2702" t="s">
        <v>50299</v>
      </c>
      <c r="J2702" t="s">
        <v>861</v>
      </c>
      <c r="K2702" t="s">
        <v>674</v>
      </c>
      <c r="L2702" t="s">
        <v>2713</v>
      </c>
    </row>
    <row r="2703" spans="1:12" x14ac:dyDescent="0.25">
      <c r="A2703">
        <v>4367</v>
      </c>
      <c r="B2703" t="s">
        <v>1431</v>
      </c>
      <c r="C2703" t="s">
        <v>627</v>
      </c>
      <c r="D2703" t="s">
        <v>53</v>
      </c>
      <c r="E2703" t="s">
        <v>39350</v>
      </c>
      <c r="F2703" t="s">
        <v>1809</v>
      </c>
      <c r="H2703">
        <v>11906</v>
      </c>
      <c r="I2703" t="s">
        <v>49976</v>
      </c>
      <c r="J2703" t="s">
        <v>774</v>
      </c>
      <c r="K2703" t="s">
        <v>636</v>
      </c>
      <c r="L2703" t="s">
        <v>2016</v>
      </c>
    </row>
    <row r="2704" spans="1:12" x14ac:dyDescent="0.25">
      <c r="A2704">
        <v>4368</v>
      </c>
      <c r="B2704" t="s">
        <v>1432</v>
      </c>
      <c r="C2704" t="s">
        <v>691</v>
      </c>
      <c r="D2704" t="s">
        <v>14</v>
      </c>
      <c r="E2704" t="s">
        <v>40242</v>
      </c>
      <c r="F2704" t="s">
        <v>32082</v>
      </c>
      <c r="H2704">
        <v>11923</v>
      </c>
      <c r="I2704" t="s">
        <v>50300</v>
      </c>
      <c r="J2704" t="s">
        <v>1382</v>
      </c>
      <c r="K2704" t="s">
        <v>636</v>
      </c>
      <c r="L2704" t="s">
        <v>2157</v>
      </c>
    </row>
    <row r="2705" spans="1:12" x14ac:dyDescent="0.25">
      <c r="A2705">
        <v>4369</v>
      </c>
      <c r="B2705" t="s">
        <v>1433</v>
      </c>
      <c r="C2705" t="s">
        <v>639</v>
      </c>
      <c r="D2705" t="s">
        <v>164</v>
      </c>
      <c r="E2705" t="s">
        <v>39630</v>
      </c>
      <c r="F2705" t="s">
        <v>1761</v>
      </c>
      <c r="H2705">
        <v>11938</v>
      </c>
      <c r="I2705" t="s">
        <v>51171</v>
      </c>
      <c r="J2705" t="s">
        <v>905</v>
      </c>
      <c r="K2705" t="s">
        <v>632</v>
      </c>
      <c r="L2705" t="s">
        <v>1405</v>
      </c>
    </row>
    <row r="2706" spans="1:12" x14ac:dyDescent="0.25">
      <c r="A2706">
        <v>4370</v>
      </c>
      <c r="B2706" t="s">
        <v>1435</v>
      </c>
      <c r="C2706" t="s">
        <v>1436</v>
      </c>
      <c r="D2706" t="s">
        <v>113</v>
      </c>
      <c r="E2706" t="s">
        <v>32226</v>
      </c>
      <c r="F2706" t="s">
        <v>32227</v>
      </c>
      <c r="H2706">
        <v>11949</v>
      </c>
      <c r="I2706" t="s">
        <v>50301</v>
      </c>
      <c r="J2706" t="s">
        <v>39329</v>
      </c>
      <c r="K2706" t="s">
        <v>674</v>
      </c>
      <c r="L2706" t="s">
        <v>672</v>
      </c>
    </row>
    <row r="2707" spans="1:12" x14ac:dyDescent="0.25">
      <c r="A2707">
        <v>4371</v>
      </c>
      <c r="B2707" t="s">
        <v>42719</v>
      </c>
      <c r="C2707" t="s">
        <v>627</v>
      </c>
      <c r="D2707" t="s">
        <v>72</v>
      </c>
      <c r="E2707" t="s">
        <v>32221</v>
      </c>
      <c r="F2707" t="s">
        <v>9340</v>
      </c>
      <c r="H2707">
        <v>11955</v>
      </c>
      <c r="I2707" t="s">
        <v>50302</v>
      </c>
      <c r="J2707" t="s">
        <v>1027</v>
      </c>
      <c r="K2707" t="s">
        <v>636</v>
      </c>
      <c r="L2707" t="s">
        <v>50303</v>
      </c>
    </row>
    <row r="2708" spans="1:12" x14ac:dyDescent="0.25">
      <c r="A2708">
        <v>4372</v>
      </c>
      <c r="B2708" t="s">
        <v>42720</v>
      </c>
      <c r="C2708" t="s">
        <v>2630</v>
      </c>
      <c r="D2708" t="s">
        <v>87</v>
      </c>
      <c r="E2708" t="s">
        <v>39434</v>
      </c>
      <c r="F2708" t="s">
        <v>505</v>
      </c>
      <c r="H2708">
        <v>11966</v>
      </c>
      <c r="I2708" t="s">
        <v>49973</v>
      </c>
      <c r="J2708" t="s">
        <v>797</v>
      </c>
      <c r="K2708" t="s">
        <v>640</v>
      </c>
      <c r="L2708" t="s">
        <v>1405</v>
      </c>
    </row>
    <row r="2709" spans="1:12" x14ac:dyDescent="0.25">
      <c r="A2709">
        <v>4373</v>
      </c>
      <c r="B2709" t="s">
        <v>42721</v>
      </c>
      <c r="C2709" t="s">
        <v>752</v>
      </c>
      <c r="D2709" t="s">
        <v>48</v>
      </c>
      <c r="E2709" t="s">
        <v>41143</v>
      </c>
      <c r="F2709" t="s">
        <v>32203</v>
      </c>
      <c r="H2709">
        <v>11973</v>
      </c>
      <c r="I2709" t="s">
        <v>51202</v>
      </c>
      <c r="J2709" t="s">
        <v>768</v>
      </c>
      <c r="K2709" t="s">
        <v>640</v>
      </c>
      <c r="L2709" t="s">
        <v>810</v>
      </c>
    </row>
    <row r="2710" spans="1:12" x14ac:dyDescent="0.25">
      <c r="A2710">
        <v>4374</v>
      </c>
      <c r="B2710" t="s">
        <v>1438</v>
      </c>
      <c r="C2710" t="s">
        <v>1439</v>
      </c>
      <c r="D2710" t="s">
        <v>390</v>
      </c>
      <c r="E2710" t="s">
        <v>40682</v>
      </c>
      <c r="F2710" t="s">
        <v>42722</v>
      </c>
      <c r="H2710">
        <v>11978</v>
      </c>
      <c r="I2710" t="s">
        <v>51207</v>
      </c>
      <c r="J2710" t="s">
        <v>1899</v>
      </c>
      <c r="K2710" t="s">
        <v>632</v>
      </c>
      <c r="L2710" t="s">
        <v>51268</v>
      </c>
    </row>
    <row r="2711" spans="1:12" x14ac:dyDescent="0.25">
      <c r="A2711">
        <v>4375</v>
      </c>
      <c r="B2711" t="s">
        <v>1441</v>
      </c>
      <c r="C2711" t="s">
        <v>891</v>
      </c>
      <c r="D2711" t="s">
        <v>140</v>
      </c>
      <c r="E2711" t="s">
        <v>39438</v>
      </c>
      <c r="F2711" t="s">
        <v>39439</v>
      </c>
      <c r="H2711">
        <v>11980</v>
      </c>
      <c r="I2711" t="s">
        <v>50307</v>
      </c>
      <c r="J2711" t="s">
        <v>726</v>
      </c>
      <c r="K2711" t="s">
        <v>632</v>
      </c>
      <c r="L2711" t="s">
        <v>1956</v>
      </c>
    </row>
    <row r="2712" spans="1:12" x14ac:dyDescent="0.25">
      <c r="A2712">
        <v>4376</v>
      </c>
      <c r="B2712" t="s">
        <v>2854</v>
      </c>
      <c r="C2712" t="s">
        <v>646</v>
      </c>
      <c r="D2712" t="s">
        <v>99</v>
      </c>
      <c r="E2712" t="s">
        <v>40084</v>
      </c>
      <c r="F2712" t="s">
        <v>42723</v>
      </c>
      <c r="H2712">
        <v>11984</v>
      </c>
      <c r="I2712" t="s">
        <v>49967</v>
      </c>
      <c r="J2712" t="s">
        <v>797</v>
      </c>
      <c r="K2712" t="s">
        <v>674</v>
      </c>
      <c r="L2712" t="s">
        <v>37700</v>
      </c>
    </row>
    <row r="2713" spans="1:12" x14ac:dyDescent="0.25">
      <c r="A2713">
        <v>4378</v>
      </c>
      <c r="B2713" t="s">
        <v>42724</v>
      </c>
      <c r="C2713" t="s">
        <v>42725</v>
      </c>
      <c r="D2713" t="s">
        <v>21</v>
      </c>
      <c r="E2713" t="s">
        <v>32066</v>
      </c>
      <c r="F2713" t="s">
        <v>368</v>
      </c>
      <c r="H2713">
        <v>11997</v>
      </c>
      <c r="I2713" t="s">
        <v>50312</v>
      </c>
      <c r="J2713" t="s">
        <v>50313</v>
      </c>
      <c r="K2713" t="s">
        <v>636</v>
      </c>
      <c r="L2713" t="s">
        <v>51228</v>
      </c>
    </row>
    <row r="2714" spans="1:12" x14ac:dyDescent="0.25">
      <c r="A2714">
        <v>4379</v>
      </c>
      <c r="B2714" t="s">
        <v>1444</v>
      </c>
      <c r="C2714" t="s">
        <v>639</v>
      </c>
      <c r="D2714" t="s">
        <v>81</v>
      </c>
      <c r="E2714" t="s">
        <v>39823</v>
      </c>
      <c r="F2714" t="s">
        <v>42364</v>
      </c>
      <c r="H2714">
        <v>12014</v>
      </c>
      <c r="I2714" t="s">
        <v>51273</v>
      </c>
      <c r="J2714" t="s">
        <v>39462</v>
      </c>
      <c r="K2714" t="s">
        <v>636</v>
      </c>
      <c r="L2714" t="s">
        <v>1111</v>
      </c>
    </row>
    <row r="2715" spans="1:12" x14ac:dyDescent="0.25">
      <c r="A2715">
        <v>4380</v>
      </c>
      <c r="B2715" t="s">
        <v>42726</v>
      </c>
      <c r="C2715" t="s">
        <v>1102</v>
      </c>
      <c r="D2715" t="s">
        <v>76</v>
      </c>
      <c r="E2715" t="s">
        <v>39500</v>
      </c>
      <c r="F2715" t="s">
        <v>39653</v>
      </c>
      <c r="H2715">
        <v>12015</v>
      </c>
      <c r="I2715" t="s">
        <v>51269</v>
      </c>
      <c r="J2715" t="s">
        <v>718</v>
      </c>
      <c r="K2715" t="s">
        <v>636</v>
      </c>
      <c r="L2715" t="s">
        <v>2043</v>
      </c>
    </row>
    <row r="2716" spans="1:12" x14ac:dyDescent="0.25">
      <c r="A2716">
        <v>4381</v>
      </c>
      <c r="B2716" t="s">
        <v>42727</v>
      </c>
      <c r="C2716" t="s">
        <v>1717</v>
      </c>
      <c r="D2716" t="s">
        <v>19</v>
      </c>
      <c r="E2716" t="s">
        <v>39315</v>
      </c>
      <c r="F2716" t="s">
        <v>40233</v>
      </c>
      <c r="H2716">
        <v>12016</v>
      </c>
      <c r="I2716" t="s">
        <v>51274</v>
      </c>
      <c r="J2716" t="s">
        <v>718</v>
      </c>
      <c r="K2716" t="s">
        <v>636</v>
      </c>
      <c r="L2716" t="s">
        <v>51275</v>
      </c>
    </row>
    <row r="2717" spans="1:12" x14ac:dyDescent="0.25">
      <c r="A2717">
        <v>4383</v>
      </c>
      <c r="B2717" t="s">
        <v>42728</v>
      </c>
      <c r="C2717" t="s">
        <v>42729</v>
      </c>
      <c r="D2717" t="s">
        <v>21</v>
      </c>
      <c r="E2717" t="s">
        <v>32066</v>
      </c>
      <c r="F2717" t="s">
        <v>40341</v>
      </c>
    </row>
    <row r="2718" spans="1:12" x14ac:dyDescent="0.25">
      <c r="A2718">
        <v>4384</v>
      </c>
      <c r="B2718" t="s">
        <v>149</v>
      </c>
      <c r="C2718" t="s">
        <v>700</v>
      </c>
      <c r="D2718" t="s">
        <v>16</v>
      </c>
      <c r="E2718" t="s">
        <v>32175</v>
      </c>
      <c r="F2718" t="s">
        <v>42730</v>
      </c>
    </row>
    <row r="2719" spans="1:12" x14ac:dyDescent="0.25">
      <c r="A2719">
        <v>4385</v>
      </c>
      <c r="B2719" t="s">
        <v>42731</v>
      </c>
      <c r="C2719" t="s">
        <v>726</v>
      </c>
      <c r="D2719" t="s">
        <v>72</v>
      </c>
      <c r="E2719" t="s">
        <v>32221</v>
      </c>
      <c r="F2719" t="s">
        <v>5572</v>
      </c>
    </row>
    <row r="2720" spans="1:12" x14ac:dyDescent="0.25">
      <c r="A2720">
        <v>4386</v>
      </c>
      <c r="B2720" t="s">
        <v>42732</v>
      </c>
      <c r="C2720" t="s">
        <v>1177</v>
      </c>
      <c r="D2720" t="s">
        <v>76</v>
      </c>
      <c r="E2720" t="s">
        <v>39652</v>
      </c>
      <c r="F2720" t="s">
        <v>39653</v>
      </c>
    </row>
    <row r="2721" spans="1:6" x14ac:dyDescent="0.25">
      <c r="A2721">
        <v>4387</v>
      </c>
      <c r="B2721" t="s">
        <v>42733</v>
      </c>
      <c r="C2721" t="s">
        <v>627</v>
      </c>
      <c r="D2721" t="s">
        <v>14</v>
      </c>
      <c r="E2721" t="s">
        <v>39562</v>
      </c>
      <c r="F2721" t="s">
        <v>39563</v>
      </c>
    </row>
    <row r="2722" spans="1:6" x14ac:dyDescent="0.25">
      <c r="A2722">
        <v>4388</v>
      </c>
      <c r="B2722" t="s">
        <v>42734</v>
      </c>
      <c r="C2722" t="s">
        <v>639</v>
      </c>
      <c r="D2722" t="s">
        <v>106</v>
      </c>
      <c r="E2722" t="s">
        <v>40639</v>
      </c>
      <c r="F2722" t="s">
        <v>40640</v>
      </c>
    </row>
    <row r="2723" spans="1:6" x14ac:dyDescent="0.25">
      <c r="A2723">
        <v>4389</v>
      </c>
      <c r="B2723" t="s">
        <v>42735</v>
      </c>
      <c r="C2723" t="s">
        <v>1102</v>
      </c>
      <c r="D2723" t="s">
        <v>63</v>
      </c>
      <c r="E2723" t="s">
        <v>39658</v>
      </c>
      <c r="F2723" t="s">
        <v>42736</v>
      </c>
    </row>
    <row r="2724" spans="1:6" x14ac:dyDescent="0.25">
      <c r="A2724">
        <v>4390</v>
      </c>
      <c r="B2724" t="s">
        <v>1447</v>
      </c>
      <c r="C2724" t="s">
        <v>1030</v>
      </c>
      <c r="D2724" t="s">
        <v>164</v>
      </c>
      <c r="E2724" t="s">
        <v>40502</v>
      </c>
      <c r="F2724" t="s">
        <v>12931</v>
      </c>
    </row>
    <row r="2725" spans="1:6" x14ac:dyDescent="0.25">
      <c r="A2725">
        <v>4393</v>
      </c>
      <c r="B2725" t="s">
        <v>1449</v>
      </c>
      <c r="C2725" t="s">
        <v>687</v>
      </c>
      <c r="D2725" t="s">
        <v>99</v>
      </c>
      <c r="E2725" t="s">
        <v>32217</v>
      </c>
      <c r="F2725" t="s">
        <v>41149</v>
      </c>
    </row>
    <row r="2726" spans="1:6" x14ac:dyDescent="0.25">
      <c r="A2726">
        <v>4394</v>
      </c>
      <c r="B2726" t="s">
        <v>1450</v>
      </c>
      <c r="C2726" t="s">
        <v>1068</v>
      </c>
      <c r="D2726" t="s">
        <v>70</v>
      </c>
      <c r="E2726" t="s">
        <v>40038</v>
      </c>
      <c r="F2726" t="s">
        <v>39323</v>
      </c>
    </row>
    <row r="2727" spans="1:6" x14ac:dyDescent="0.25">
      <c r="A2727">
        <v>4396</v>
      </c>
      <c r="B2727" t="s">
        <v>42737</v>
      </c>
      <c r="C2727" t="s">
        <v>2726</v>
      </c>
      <c r="D2727" t="s">
        <v>99</v>
      </c>
      <c r="E2727" t="s">
        <v>32221</v>
      </c>
      <c r="F2727" t="s">
        <v>42738</v>
      </c>
    </row>
    <row r="2728" spans="1:6" x14ac:dyDescent="0.25">
      <c r="A2728">
        <v>4397</v>
      </c>
      <c r="B2728" t="s">
        <v>42739</v>
      </c>
      <c r="C2728" t="s">
        <v>42740</v>
      </c>
      <c r="D2728" t="s">
        <v>39300</v>
      </c>
      <c r="E2728" t="s">
        <v>42741</v>
      </c>
    </row>
    <row r="2729" spans="1:6" x14ac:dyDescent="0.25">
      <c r="A2729">
        <v>4398</v>
      </c>
      <c r="B2729" t="s">
        <v>1451</v>
      </c>
      <c r="C2729" t="s">
        <v>1452</v>
      </c>
      <c r="D2729" t="s">
        <v>70</v>
      </c>
      <c r="E2729" t="s">
        <v>31977</v>
      </c>
      <c r="F2729" t="s">
        <v>31978</v>
      </c>
    </row>
    <row r="2730" spans="1:6" x14ac:dyDescent="0.25">
      <c r="A2730">
        <v>4399</v>
      </c>
      <c r="B2730" t="s">
        <v>42742</v>
      </c>
      <c r="C2730" t="s">
        <v>1666</v>
      </c>
      <c r="D2730" t="s">
        <v>70</v>
      </c>
      <c r="E2730" t="s">
        <v>39303</v>
      </c>
      <c r="F2730" t="s">
        <v>39582</v>
      </c>
    </row>
    <row r="2731" spans="1:6" x14ac:dyDescent="0.25">
      <c r="A2731">
        <v>4401</v>
      </c>
      <c r="B2731" t="s">
        <v>1453</v>
      </c>
      <c r="C2731" t="s">
        <v>936</v>
      </c>
      <c r="D2731" t="s">
        <v>72</v>
      </c>
      <c r="E2731" t="s">
        <v>32049</v>
      </c>
      <c r="F2731" t="s">
        <v>39827</v>
      </c>
    </row>
    <row r="2732" spans="1:6" x14ac:dyDescent="0.25">
      <c r="A2732">
        <v>4402</v>
      </c>
      <c r="B2732" t="s">
        <v>42743</v>
      </c>
      <c r="C2732" t="s">
        <v>797</v>
      </c>
      <c r="D2732" t="s">
        <v>144</v>
      </c>
      <c r="E2732" t="s">
        <v>39388</v>
      </c>
      <c r="F2732" t="s">
        <v>40236</v>
      </c>
    </row>
    <row r="2733" spans="1:6" x14ac:dyDescent="0.25">
      <c r="A2733">
        <v>4403</v>
      </c>
      <c r="B2733" t="s">
        <v>42744</v>
      </c>
      <c r="C2733" t="s">
        <v>20521</v>
      </c>
      <c r="D2733" t="s">
        <v>72</v>
      </c>
      <c r="E2733" t="s">
        <v>32221</v>
      </c>
      <c r="F2733" t="s">
        <v>40867</v>
      </c>
    </row>
    <row r="2734" spans="1:6" x14ac:dyDescent="0.25">
      <c r="A2734">
        <v>4404</v>
      </c>
      <c r="B2734" t="s">
        <v>42745</v>
      </c>
      <c r="C2734" t="s">
        <v>1557</v>
      </c>
      <c r="D2734" t="s">
        <v>172</v>
      </c>
      <c r="E2734" t="s">
        <v>39320</v>
      </c>
      <c r="F2734" t="s">
        <v>956</v>
      </c>
    </row>
    <row r="2735" spans="1:6" x14ac:dyDescent="0.25">
      <c r="A2735">
        <v>4405</v>
      </c>
      <c r="B2735" t="s">
        <v>1454</v>
      </c>
      <c r="C2735" t="s">
        <v>976</v>
      </c>
      <c r="D2735" t="s">
        <v>72</v>
      </c>
      <c r="E2735" t="s">
        <v>32221</v>
      </c>
      <c r="F2735" t="s">
        <v>35739</v>
      </c>
    </row>
    <row r="2736" spans="1:6" x14ac:dyDescent="0.25">
      <c r="A2736">
        <v>4406</v>
      </c>
      <c r="B2736" t="s">
        <v>1455</v>
      </c>
      <c r="C2736" t="s">
        <v>936</v>
      </c>
      <c r="D2736" t="s">
        <v>76</v>
      </c>
      <c r="E2736" t="s">
        <v>40541</v>
      </c>
      <c r="F2736" t="s">
        <v>42224</v>
      </c>
    </row>
    <row r="2737" spans="1:6" x14ac:dyDescent="0.25">
      <c r="A2737">
        <v>4407</v>
      </c>
      <c r="B2737" t="s">
        <v>42746</v>
      </c>
      <c r="C2737" t="s">
        <v>1068</v>
      </c>
      <c r="D2737" t="s">
        <v>25</v>
      </c>
      <c r="E2737" t="s">
        <v>32072</v>
      </c>
      <c r="F2737" t="s">
        <v>39593</v>
      </c>
    </row>
    <row r="2738" spans="1:6" x14ac:dyDescent="0.25">
      <c r="A2738">
        <v>4408</v>
      </c>
      <c r="B2738" t="s">
        <v>42747</v>
      </c>
      <c r="C2738" t="s">
        <v>2210</v>
      </c>
      <c r="D2738" t="s">
        <v>21</v>
      </c>
      <c r="E2738" t="s">
        <v>32066</v>
      </c>
      <c r="F2738" t="s">
        <v>39627</v>
      </c>
    </row>
    <row r="2739" spans="1:6" x14ac:dyDescent="0.25">
      <c r="A2739">
        <v>4409</v>
      </c>
      <c r="B2739" t="s">
        <v>51286</v>
      </c>
      <c r="C2739" t="s">
        <v>32</v>
      </c>
      <c r="D2739" t="s">
        <v>79</v>
      </c>
      <c r="E2739" t="s">
        <v>39587</v>
      </c>
      <c r="F2739" t="s">
        <v>39419</v>
      </c>
    </row>
    <row r="2740" spans="1:6" x14ac:dyDescent="0.25">
      <c r="A2740">
        <v>4410</v>
      </c>
      <c r="B2740" t="s">
        <v>1457</v>
      </c>
      <c r="C2740" t="s">
        <v>1068</v>
      </c>
      <c r="D2740" t="s">
        <v>172</v>
      </c>
      <c r="E2740" t="s">
        <v>39733</v>
      </c>
      <c r="F2740" t="s">
        <v>31850</v>
      </c>
    </row>
    <row r="2741" spans="1:6" x14ac:dyDescent="0.25">
      <c r="A2741">
        <v>4412</v>
      </c>
      <c r="B2741" t="s">
        <v>1460</v>
      </c>
      <c r="C2741" t="s">
        <v>1336</v>
      </c>
      <c r="D2741" t="s">
        <v>45</v>
      </c>
      <c r="E2741" t="s">
        <v>39378</v>
      </c>
      <c r="F2741" t="s">
        <v>42748</v>
      </c>
    </row>
    <row r="2742" spans="1:6" x14ac:dyDescent="0.25">
      <c r="A2742">
        <v>4414</v>
      </c>
      <c r="B2742" t="s">
        <v>42750</v>
      </c>
      <c r="C2742" t="s">
        <v>20314</v>
      </c>
      <c r="D2742" t="s">
        <v>277</v>
      </c>
      <c r="E2742" t="s">
        <v>40889</v>
      </c>
      <c r="F2742" t="s">
        <v>21101</v>
      </c>
    </row>
    <row r="2743" spans="1:6" x14ac:dyDescent="0.25">
      <c r="A2743">
        <v>4415</v>
      </c>
      <c r="B2743" t="s">
        <v>1462</v>
      </c>
      <c r="C2743" t="s">
        <v>658</v>
      </c>
      <c r="D2743" t="s">
        <v>55</v>
      </c>
      <c r="E2743" t="s">
        <v>40915</v>
      </c>
      <c r="F2743" t="s">
        <v>40916</v>
      </c>
    </row>
    <row r="2744" spans="1:6" x14ac:dyDescent="0.25">
      <c r="A2744">
        <v>4417</v>
      </c>
      <c r="B2744" t="s">
        <v>42752</v>
      </c>
      <c r="C2744" t="s">
        <v>1557</v>
      </c>
      <c r="D2744" t="s">
        <v>214</v>
      </c>
      <c r="E2744" t="s">
        <v>41335</v>
      </c>
      <c r="F2744" t="s">
        <v>42753</v>
      </c>
    </row>
    <row r="2745" spans="1:6" x14ac:dyDescent="0.25">
      <c r="A2745">
        <v>4418</v>
      </c>
      <c r="B2745" t="s">
        <v>1463</v>
      </c>
      <c r="C2745" t="s">
        <v>752</v>
      </c>
      <c r="D2745" t="s">
        <v>106</v>
      </c>
      <c r="E2745" t="s">
        <v>40023</v>
      </c>
      <c r="F2745" t="s">
        <v>31972</v>
      </c>
    </row>
    <row r="2746" spans="1:6" x14ac:dyDescent="0.25">
      <c r="A2746">
        <v>4419</v>
      </c>
      <c r="B2746" t="s">
        <v>42754</v>
      </c>
      <c r="C2746" t="s">
        <v>40367</v>
      </c>
      <c r="D2746" t="s">
        <v>164</v>
      </c>
      <c r="E2746" t="s">
        <v>32112</v>
      </c>
      <c r="F2746" t="s">
        <v>39827</v>
      </c>
    </row>
    <row r="2747" spans="1:6" x14ac:dyDescent="0.25">
      <c r="A2747">
        <v>4420</v>
      </c>
      <c r="B2747" t="s">
        <v>1465</v>
      </c>
      <c r="C2747" t="s">
        <v>1068</v>
      </c>
      <c r="D2747" t="s">
        <v>110</v>
      </c>
      <c r="E2747" t="s">
        <v>40260</v>
      </c>
      <c r="F2747" t="s">
        <v>40261</v>
      </c>
    </row>
    <row r="2748" spans="1:6" x14ac:dyDescent="0.25">
      <c r="A2748">
        <v>4421</v>
      </c>
      <c r="B2748" t="s">
        <v>42755</v>
      </c>
      <c r="C2748" t="s">
        <v>726</v>
      </c>
      <c r="D2748" t="s">
        <v>137</v>
      </c>
      <c r="E2748" t="s">
        <v>32081</v>
      </c>
      <c r="F2748" t="s">
        <v>40393</v>
      </c>
    </row>
    <row r="2749" spans="1:6" x14ac:dyDescent="0.25">
      <c r="A2749">
        <v>4422</v>
      </c>
      <c r="B2749" t="s">
        <v>42756</v>
      </c>
      <c r="C2749" t="s">
        <v>2452</v>
      </c>
      <c r="D2749" t="s">
        <v>258</v>
      </c>
      <c r="E2749" t="s">
        <v>39667</v>
      </c>
      <c r="F2749" t="s">
        <v>42757</v>
      </c>
    </row>
    <row r="2750" spans="1:6" x14ac:dyDescent="0.25">
      <c r="A2750">
        <v>4423</v>
      </c>
      <c r="B2750" t="s">
        <v>32092</v>
      </c>
      <c r="C2750" t="s">
        <v>706</v>
      </c>
      <c r="D2750" t="s">
        <v>55</v>
      </c>
      <c r="E2750" t="s">
        <v>32093</v>
      </c>
      <c r="F2750" t="s">
        <v>32094</v>
      </c>
    </row>
    <row r="2751" spans="1:6" x14ac:dyDescent="0.25">
      <c r="A2751">
        <v>4424</v>
      </c>
      <c r="B2751" t="s">
        <v>42758</v>
      </c>
      <c r="C2751" t="s">
        <v>1043</v>
      </c>
      <c r="D2751" t="s">
        <v>21</v>
      </c>
      <c r="E2751" t="s">
        <v>32159</v>
      </c>
      <c r="F2751" t="s">
        <v>31883</v>
      </c>
    </row>
    <row r="2752" spans="1:6" x14ac:dyDescent="0.25">
      <c r="A2752">
        <v>4425</v>
      </c>
      <c r="B2752" t="s">
        <v>42759</v>
      </c>
      <c r="C2752" t="s">
        <v>2975</v>
      </c>
      <c r="D2752" t="s">
        <v>50</v>
      </c>
      <c r="E2752" t="s">
        <v>42760</v>
      </c>
      <c r="F2752" t="s">
        <v>42761</v>
      </c>
    </row>
    <row r="2753" spans="1:6" x14ac:dyDescent="0.25">
      <c r="A2753">
        <v>4426</v>
      </c>
      <c r="B2753" t="s">
        <v>38351</v>
      </c>
      <c r="C2753" t="s">
        <v>42762</v>
      </c>
      <c r="D2753" t="s">
        <v>76</v>
      </c>
      <c r="E2753" t="s">
        <v>39500</v>
      </c>
      <c r="F2753" t="s">
        <v>42763</v>
      </c>
    </row>
    <row r="2754" spans="1:6" x14ac:dyDescent="0.25">
      <c r="A2754">
        <v>4427</v>
      </c>
      <c r="B2754" t="s">
        <v>1467</v>
      </c>
      <c r="C2754" t="s">
        <v>1296</v>
      </c>
      <c r="D2754" t="s">
        <v>79</v>
      </c>
      <c r="E2754" t="s">
        <v>39878</v>
      </c>
      <c r="F2754" t="s">
        <v>40733</v>
      </c>
    </row>
    <row r="2755" spans="1:6" x14ac:dyDescent="0.25">
      <c r="A2755">
        <v>4428</v>
      </c>
      <c r="B2755" t="s">
        <v>1469</v>
      </c>
      <c r="C2755" t="s">
        <v>687</v>
      </c>
      <c r="D2755" t="s">
        <v>99</v>
      </c>
      <c r="E2755" t="s">
        <v>39375</v>
      </c>
      <c r="F2755" t="s">
        <v>7119</v>
      </c>
    </row>
    <row r="2756" spans="1:6" x14ac:dyDescent="0.25">
      <c r="A2756">
        <v>4429</v>
      </c>
      <c r="B2756" t="s">
        <v>42764</v>
      </c>
      <c r="C2756" t="s">
        <v>1068</v>
      </c>
      <c r="D2756" t="s">
        <v>25</v>
      </c>
      <c r="E2756" t="s">
        <v>32072</v>
      </c>
      <c r="F2756" t="s">
        <v>39593</v>
      </c>
    </row>
    <row r="2757" spans="1:6" x14ac:dyDescent="0.25">
      <c r="A2757">
        <v>4430</v>
      </c>
      <c r="B2757" t="s">
        <v>42765</v>
      </c>
      <c r="C2757" t="s">
        <v>42766</v>
      </c>
      <c r="D2757" t="s">
        <v>11</v>
      </c>
      <c r="E2757" t="s">
        <v>39332</v>
      </c>
      <c r="F2757" t="s">
        <v>39541</v>
      </c>
    </row>
    <row r="2758" spans="1:6" x14ac:dyDescent="0.25">
      <c r="A2758">
        <v>4431</v>
      </c>
      <c r="B2758" t="s">
        <v>42767</v>
      </c>
      <c r="C2758" t="s">
        <v>687</v>
      </c>
      <c r="D2758" t="s">
        <v>179</v>
      </c>
      <c r="E2758" t="s">
        <v>32177</v>
      </c>
      <c r="F2758" t="s">
        <v>39966</v>
      </c>
    </row>
    <row r="2759" spans="1:6" x14ac:dyDescent="0.25">
      <c r="A2759">
        <v>4432</v>
      </c>
      <c r="B2759" t="s">
        <v>1472</v>
      </c>
      <c r="C2759" t="s">
        <v>1473</v>
      </c>
      <c r="D2759" t="s">
        <v>79</v>
      </c>
      <c r="E2759" t="s">
        <v>32072</v>
      </c>
      <c r="F2759" t="s">
        <v>1522</v>
      </c>
    </row>
    <row r="2760" spans="1:6" x14ac:dyDescent="0.25">
      <c r="A2760">
        <v>4433</v>
      </c>
      <c r="B2760" t="s">
        <v>42768</v>
      </c>
      <c r="C2760" t="s">
        <v>2817</v>
      </c>
      <c r="D2760" t="s">
        <v>179</v>
      </c>
      <c r="E2760" t="s">
        <v>32177</v>
      </c>
      <c r="F2760" t="s">
        <v>39966</v>
      </c>
    </row>
    <row r="2761" spans="1:6" x14ac:dyDescent="0.25">
      <c r="A2761">
        <v>4434</v>
      </c>
      <c r="B2761" t="s">
        <v>169</v>
      </c>
      <c r="C2761" t="s">
        <v>669</v>
      </c>
      <c r="D2761" t="s">
        <v>140</v>
      </c>
      <c r="E2761" t="s">
        <v>32171</v>
      </c>
      <c r="F2761" t="s">
        <v>39879</v>
      </c>
    </row>
    <row r="2762" spans="1:6" x14ac:dyDescent="0.25">
      <c r="A2762">
        <v>4436</v>
      </c>
      <c r="B2762" t="s">
        <v>42769</v>
      </c>
      <c r="C2762" t="s">
        <v>891</v>
      </c>
      <c r="D2762" t="s">
        <v>70</v>
      </c>
      <c r="E2762" t="s">
        <v>41586</v>
      </c>
      <c r="F2762" t="s">
        <v>9438</v>
      </c>
    </row>
    <row r="2763" spans="1:6" x14ac:dyDescent="0.25">
      <c r="A2763">
        <v>4437</v>
      </c>
      <c r="B2763" t="s">
        <v>1476</v>
      </c>
      <c r="C2763" t="s">
        <v>646</v>
      </c>
      <c r="D2763" t="s">
        <v>97</v>
      </c>
      <c r="E2763" t="s">
        <v>40228</v>
      </c>
      <c r="F2763" t="s">
        <v>40229</v>
      </c>
    </row>
    <row r="2764" spans="1:6" x14ac:dyDescent="0.25">
      <c r="A2764">
        <v>4438</v>
      </c>
      <c r="B2764" t="s">
        <v>38352</v>
      </c>
      <c r="C2764" t="s">
        <v>976</v>
      </c>
      <c r="D2764" t="s">
        <v>164</v>
      </c>
      <c r="E2764" t="s">
        <v>39482</v>
      </c>
      <c r="F2764" t="s">
        <v>40595</v>
      </c>
    </row>
    <row r="2765" spans="1:6" x14ac:dyDescent="0.25">
      <c r="A2765">
        <v>4439</v>
      </c>
      <c r="B2765" t="s">
        <v>42770</v>
      </c>
      <c r="C2765" t="s">
        <v>1048</v>
      </c>
      <c r="D2765" t="s">
        <v>113</v>
      </c>
      <c r="E2765" t="s">
        <v>40041</v>
      </c>
      <c r="F2765" t="s">
        <v>40442</v>
      </c>
    </row>
    <row r="2766" spans="1:6" x14ac:dyDescent="0.25">
      <c r="A2766">
        <v>4440</v>
      </c>
      <c r="B2766" t="s">
        <v>42771</v>
      </c>
      <c r="C2766" t="s">
        <v>1287</v>
      </c>
      <c r="D2766" t="s">
        <v>53</v>
      </c>
      <c r="E2766" t="s">
        <v>42772</v>
      </c>
      <c r="F2766" t="s">
        <v>42773</v>
      </c>
    </row>
    <row r="2767" spans="1:6" x14ac:dyDescent="0.25">
      <c r="A2767">
        <v>4441</v>
      </c>
      <c r="B2767" t="s">
        <v>42774</v>
      </c>
      <c r="C2767" t="s">
        <v>929</v>
      </c>
      <c r="D2767" t="s">
        <v>129</v>
      </c>
      <c r="E2767" t="s">
        <v>39378</v>
      </c>
      <c r="F2767" t="s">
        <v>39516</v>
      </c>
    </row>
    <row r="2768" spans="1:6" x14ac:dyDescent="0.25">
      <c r="A2768">
        <v>4442</v>
      </c>
      <c r="B2768" t="s">
        <v>1477</v>
      </c>
      <c r="C2768" t="s">
        <v>627</v>
      </c>
      <c r="D2768" t="s">
        <v>106</v>
      </c>
      <c r="E2768" t="s">
        <v>40023</v>
      </c>
      <c r="F2768" t="s">
        <v>31972</v>
      </c>
    </row>
    <row r="2769" spans="1:6" x14ac:dyDescent="0.25">
      <c r="A2769">
        <v>4443</v>
      </c>
      <c r="B2769" t="s">
        <v>1478</v>
      </c>
      <c r="C2769" t="s">
        <v>1479</v>
      </c>
      <c r="D2769" t="s">
        <v>72</v>
      </c>
      <c r="E2769" t="s">
        <v>40333</v>
      </c>
      <c r="F2769" t="s">
        <v>4577</v>
      </c>
    </row>
    <row r="2770" spans="1:6" x14ac:dyDescent="0.25">
      <c r="A2770">
        <v>4444</v>
      </c>
      <c r="B2770" t="s">
        <v>42775</v>
      </c>
      <c r="C2770" t="s">
        <v>1346</v>
      </c>
      <c r="D2770" t="s">
        <v>277</v>
      </c>
      <c r="E2770" t="s">
        <v>41270</v>
      </c>
      <c r="F2770" t="s">
        <v>9085</v>
      </c>
    </row>
    <row r="2771" spans="1:6" x14ac:dyDescent="0.25">
      <c r="A2771">
        <v>4446</v>
      </c>
      <c r="B2771" t="s">
        <v>1482</v>
      </c>
      <c r="C2771" t="s">
        <v>1364</v>
      </c>
      <c r="D2771" t="s">
        <v>118</v>
      </c>
      <c r="E2771" t="s">
        <v>32008</v>
      </c>
      <c r="F2771" t="s">
        <v>39430</v>
      </c>
    </row>
    <row r="2772" spans="1:6" x14ac:dyDescent="0.25">
      <c r="A2772">
        <v>4447</v>
      </c>
      <c r="B2772" t="s">
        <v>42776</v>
      </c>
      <c r="C2772" t="s">
        <v>1382</v>
      </c>
      <c r="D2772" t="s">
        <v>16</v>
      </c>
      <c r="E2772" t="s">
        <v>32140</v>
      </c>
      <c r="F2772" t="s">
        <v>41298</v>
      </c>
    </row>
    <row r="2773" spans="1:6" x14ac:dyDescent="0.25">
      <c r="A2773">
        <v>4448</v>
      </c>
      <c r="B2773" t="s">
        <v>42777</v>
      </c>
      <c r="C2773" t="s">
        <v>643</v>
      </c>
      <c r="D2773" t="s">
        <v>14</v>
      </c>
      <c r="E2773" t="s">
        <v>32150</v>
      </c>
      <c r="F2773" t="s">
        <v>40157</v>
      </c>
    </row>
    <row r="2774" spans="1:6" x14ac:dyDescent="0.25">
      <c r="A2774">
        <v>4449</v>
      </c>
      <c r="B2774" t="s">
        <v>1483</v>
      </c>
      <c r="C2774" t="s">
        <v>1060</v>
      </c>
      <c r="D2774" t="s">
        <v>110</v>
      </c>
      <c r="E2774" t="s">
        <v>42778</v>
      </c>
      <c r="F2774" t="s">
        <v>31868</v>
      </c>
    </row>
    <row r="2775" spans="1:6" x14ac:dyDescent="0.25">
      <c r="A2775">
        <v>4450</v>
      </c>
      <c r="B2775" t="s">
        <v>42779</v>
      </c>
      <c r="C2775" t="s">
        <v>42780</v>
      </c>
      <c r="D2775" t="s">
        <v>113</v>
      </c>
      <c r="E2775" t="s">
        <v>39309</v>
      </c>
      <c r="F2775" t="s">
        <v>40090</v>
      </c>
    </row>
    <row r="2776" spans="1:6" x14ac:dyDescent="0.25">
      <c r="A2776">
        <v>4451</v>
      </c>
      <c r="B2776" t="s">
        <v>1485</v>
      </c>
      <c r="C2776" t="s">
        <v>691</v>
      </c>
      <c r="D2776" t="s">
        <v>51</v>
      </c>
      <c r="E2776" t="s">
        <v>40053</v>
      </c>
      <c r="F2776" t="s">
        <v>42037</v>
      </c>
    </row>
    <row r="2777" spans="1:6" x14ac:dyDescent="0.25">
      <c r="A2777">
        <v>4452</v>
      </c>
      <c r="B2777" t="s">
        <v>83</v>
      </c>
      <c r="C2777" t="s">
        <v>1499</v>
      </c>
      <c r="D2777" t="s">
        <v>63</v>
      </c>
      <c r="E2777" t="s">
        <v>39421</v>
      </c>
      <c r="F2777" t="s">
        <v>40481</v>
      </c>
    </row>
    <row r="2778" spans="1:6" x14ac:dyDescent="0.25">
      <c r="A2778">
        <v>4453</v>
      </c>
      <c r="B2778" t="s">
        <v>42781</v>
      </c>
      <c r="C2778" t="s">
        <v>1296</v>
      </c>
      <c r="D2778" t="s">
        <v>87</v>
      </c>
      <c r="E2778" t="s">
        <v>42782</v>
      </c>
      <c r="F2778" t="s">
        <v>37627</v>
      </c>
    </row>
    <row r="2779" spans="1:6" x14ac:dyDescent="0.25">
      <c r="A2779">
        <v>4454</v>
      </c>
      <c r="B2779" t="s">
        <v>42783</v>
      </c>
      <c r="C2779" t="s">
        <v>1422</v>
      </c>
      <c r="D2779" t="s">
        <v>79</v>
      </c>
      <c r="E2779" t="s">
        <v>32072</v>
      </c>
      <c r="F2779" t="s">
        <v>1522</v>
      </c>
    </row>
    <row r="2780" spans="1:6" x14ac:dyDescent="0.25">
      <c r="A2780">
        <v>4455</v>
      </c>
      <c r="B2780" t="s">
        <v>42784</v>
      </c>
      <c r="C2780" t="s">
        <v>886</v>
      </c>
      <c r="D2780" t="s">
        <v>34</v>
      </c>
      <c r="E2780" t="s">
        <v>39854</v>
      </c>
      <c r="F2780" t="s">
        <v>40577</v>
      </c>
    </row>
    <row r="2781" spans="1:6" x14ac:dyDescent="0.25">
      <c r="A2781">
        <v>4457</v>
      </c>
      <c r="B2781" t="s">
        <v>1488</v>
      </c>
      <c r="C2781" t="s">
        <v>669</v>
      </c>
      <c r="D2781" t="s">
        <v>164</v>
      </c>
      <c r="E2781" t="s">
        <v>39482</v>
      </c>
      <c r="F2781" t="s">
        <v>40595</v>
      </c>
    </row>
    <row r="2782" spans="1:6" x14ac:dyDescent="0.25">
      <c r="A2782">
        <v>4458</v>
      </c>
      <c r="B2782" t="s">
        <v>1490</v>
      </c>
      <c r="C2782" t="s">
        <v>1071</v>
      </c>
      <c r="D2782" t="s">
        <v>28</v>
      </c>
      <c r="E2782" t="s">
        <v>40975</v>
      </c>
      <c r="F2782" t="s">
        <v>42785</v>
      </c>
    </row>
    <row r="2783" spans="1:6" x14ac:dyDescent="0.25">
      <c r="A2783">
        <v>4459</v>
      </c>
      <c r="B2783" t="s">
        <v>42786</v>
      </c>
      <c r="C2783" t="s">
        <v>42787</v>
      </c>
      <c r="D2783" t="s">
        <v>76</v>
      </c>
      <c r="E2783" t="s">
        <v>39500</v>
      </c>
      <c r="F2783" t="s">
        <v>42788</v>
      </c>
    </row>
    <row r="2784" spans="1:6" x14ac:dyDescent="0.25">
      <c r="A2784">
        <v>4460</v>
      </c>
      <c r="B2784" t="s">
        <v>42789</v>
      </c>
      <c r="C2784" t="s">
        <v>936</v>
      </c>
      <c r="D2784" t="s">
        <v>76</v>
      </c>
      <c r="E2784" t="s">
        <v>39500</v>
      </c>
      <c r="F2784" t="s">
        <v>42788</v>
      </c>
    </row>
    <row r="2785" spans="1:6" x14ac:dyDescent="0.25">
      <c r="A2785">
        <v>4461</v>
      </c>
      <c r="B2785" t="s">
        <v>42790</v>
      </c>
      <c r="C2785" t="s">
        <v>1541</v>
      </c>
      <c r="D2785" t="s">
        <v>72</v>
      </c>
      <c r="E2785" t="s">
        <v>32221</v>
      </c>
      <c r="F2785" t="s">
        <v>5572</v>
      </c>
    </row>
    <row r="2786" spans="1:6" x14ac:dyDescent="0.25">
      <c r="A2786">
        <v>4462</v>
      </c>
      <c r="B2786" t="s">
        <v>32062</v>
      </c>
      <c r="C2786" t="s">
        <v>1048</v>
      </c>
      <c r="D2786" t="s">
        <v>19</v>
      </c>
      <c r="E2786" t="s">
        <v>32059</v>
      </c>
      <c r="F2786" t="s">
        <v>404</v>
      </c>
    </row>
    <row r="2787" spans="1:6" x14ac:dyDescent="0.25">
      <c r="A2787">
        <v>4464</v>
      </c>
      <c r="B2787" t="s">
        <v>42791</v>
      </c>
      <c r="C2787" t="s">
        <v>40169</v>
      </c>
      <c r="D2787" t="s">
        <v>19</v>
      </c>
      <c r="E2787" t="s">
        <v>39626</v>
      </c>
      <c r="F2787" t="s">
        <v>1250</v>
      </c>
    </row>
    <row r="2788" spans="1:6" x14ac:dyDescent="0.25">
      <c r="A2788">
        <v>4465</v>
      </c>
      <c r="B2788" t="s">
        <v>42792</v>
      </c>
      <c r="C2788" t="s">
        <v>726</v>
      </c>
      <c r="D2788" t="s">
        <v>25</v>
      </c>
      <c r="E2788" t="s">
        <v>40905</v>
      </c>
      <c r="F2788" t="s">
        <v>41331</v>
      </c>
    </row>
    <row r="2789" spans="1:6" x14ac:dyDescent="0.25">
      <c r="A2789">
        <v>4466</v>
      </c>
      <c r="B2789" t="s">
        <v>1492</v>
      </c>
      <c r="C2789" t="s">
        <v>635</v>
      </c>
      <c r="D2789" t="s">
        <v>87</v>
      </c>
      <c r="E2789" t="s">
        <v>42782</v>
      </c>
      <c r="F2789" t="s">
        <v>37627</v>
      </c>
    </row>
    <row r="2790" spans="1:6" x14ac:dyDescent="0.25">
      <c r="A2790">
        <v>4467</v>
      </c>
      <c r="B2790" t="s">
        <v>1493</v>
      </c>
      <c r="C2790" t="s">
        <v>1494</v>
      </c>
      <c r="D2790" t="s">
        <v>76</v>
      </c>
      <c r="E2790" t="s">
        <v>42487</v>
      </c>
      <c r="F2790" t="s">
        <v>11845</v>
      </c>
    </row>
    <row r="2791" spans="1:6" x14ac:dyDescent="0.25">
      <c r="A2791">
        <v>4468</v>
      </c>
      <c r="B2791" t="s">
        <v>42793</v>
      </c>
      <c r="C2791" t="s">
        <v>797</v>
      </c>
      <c r="D2791" t="s">
        <v>19</v>
      </c>
      <c r="E2791" t="s">
        <v>39315</v>
      </c>
      <c r="F2791" t="s">
        <v>1323</v>
      </c>
    </row>
    <row r="2792" spans="1:6" x14ac:dyDescent="0.25">
      <c r="A2792">
        <v>4469</v>
      </c>
      <c r="B2792" t="s">
        <v>42794</v>
      </c>
      <c r="C2792" t="s">
        <v>700</v>
      </c>
      <c r="D2792" t="s">
        <v>72</v>
      </c>
      <c r="E2792" t="s">
        <v>39626</v>
      </c>
      <c r="F2792" t="s">
        <v>39656</v>
      </c>
    </row>
    <row r="2793" spans="1:6" x14ac:dyDescent="0.25">
      <c r="A2793">
        <v>4470</v>
      </c>
      <c r="B2793" t="s">
        <v>42795</v>
      </c>
      <c r="C2793" t="s">
        <v>706</v>
      </c>
      <c r="D2793" t="s">
        <v>11</v>
      </c>
      <c r="E2793" t="s">
        <v>39928</v>
      </c>
    </row>
    <row r="2794" spans="1:6" x14ac:dyDescent="0.25">
      <c r="A2794">
        <v>4471</v>
      </c>
      <c r="B2794" t="s">
        <v>1496</v>
      </c>
      <c r="C2794" t="s">
        <v>1336</v>
      </c>
      <c r="D2794" t="s">
        <v>11</v>
      </c>
      <c r="E2794" t="s">
        <v>39395</v>
      </c>
      <c r="F2794" t="s">
        <v>40486</v>
      </c>
    </row>
    <row r="2795" spans="1:6" x14ac:dyDescent="0.25">
      <c r="A2795">
        <v>4472</v>
      </c>
      <c r="B2795" t="s">
        <v>446</v>
      </c>
      <c r="C2795" t="s">
        <v>1346</v>
      </c>
      <c r="D2795" t="s">
        <v>390</v>
      </c>
      <c r="E2795" t="s">
        <v>32026</v>
      </c>
      <c r="F2795" t="s">
        <v>41766</v>
      </c>
    </row>
    <row r="2796" spans="1:6" x14ac:dyDescent="0.25">
      <c r="A2796">
        <v>4473</v>
      </c>
      <c r="B2796" t="s">
        <v>42796</v>
      </c>
      <c r="C2796" t="s">
        <v>700</v>
      </c>
      <c r="D2796" t="s">
        <v>70</v>
      </c>
      <c r="E2796" t="s">
        <v>39327</v>
      </c>
      <c r="F2796" t="s">
        <v>25650</v>
      </c>
    </row>
    <row r="2797" spans="1:6" x14ac:dyDescent="0.25">
      <c r="A2797">
        <v>4475</v>
      </c>
      <c r="B2797" t="s">
        <v>42797</v>
      </c>
      <c r="C2797" t="s">
        <v>658</v>
      </c>
      <c r="D2797" t="s">
        <v>37576</v>
      </c>
      <c r="E2797" t="s">
        <v>39958</v>
      </c>
    </row>
    <row r="2798" spans="1:6" x14ac:dyDescent="0.25">
      <c r="A2798">
        <v>4476</v>
      </c>
      <c r="B2798" t="s">
        <v>1497</v>
      </c>
      <c r="C2798" t="s">
        <v>1287</v>
      </c>
      <c r="D2798" t="s">
        <v>72</v>
      </c>
      <c r="E2798" t="s">
        <v>32221</v>
      </c>
      <c r="F2798" t="s">
        <v>42475</v>
      </c>
    </row>
    <row r="2799" spans="1:6" x14ac:dyDescent="0.25">
      <c r="A2799">
        <v>4477</v>
      </c>
      <c r="B2799" t="s">
        <v>1498</v>
      </c>
      <c r="C2799" t="s">
        <v>1499</v>
      </c>
      <c r="D2799" t="s">
        <v>11</v>
      </c>
      <c r="E2799" t="s">
        <v>32001</v>
      </c>
      <c r="F2799" t="s">
        <v>3541</v>
      </c>
    </row>
    <row r="2800" spans="1:6" x14ac:dyDescent="0.25">
      <c r="A2800">
        <v>4478</v>
      </c>
      <c r="B2800" t="s">
        <v>1500</v>
      </c>
      <c r="C2800" t="s">
        <v>639</v>
      </c>
      <c r="D2800" t="s">
        <v>45</v>
      </c>
      <c r="E2800" t="s">
        <v>32036</v>
      </c>
      <c r="F2800" t="s">
        <v>32037</v>
      </c>
    </row>
    <row r="2801" spans="1:6" x14ac:dyDescent="0.25">
      <c r="A2801">
        <v>4479</v>
      </c>
      <c r="B2801" t="s">
        <v>1502</v>
      </c>
      <c r="C2801" t="s">
        <v>895</v>
      </c>
      <c r="D2801" t="s">
        <v>63</v>
      </c>
      <c r="E2801" t="s">
        <v>39319</v>
      </c>
      <c r="F2801" t="s">
        <v>40268</v>
      </c>
    </row>
    <row r="2802" spans="1:6" x14ac:dyDescent="0.25">
      <c r="A2802">
        <v>4480</v>
      </c>
      <c r="B2802" t="s">
        <v>42798</v>
      </c>
      <c r="C2802" t="s">
        <v>1132</v>
      </c>
      <c r="D2802" t="s">
        <v>70</v>
      </c>
      <c r="E2802" t="s">
        <v>39327</v>
      </c>
      <c r="F2802" t="s">
        <v>39841</v>
      </c>
    </row>
    <row r="2803" spans="1:6" x14ac:dyDescent="0.25">
      <c r="A2803">
        <v>4481</v>
      </c>
      <c r="B2803" t="s">
        <v>42799</v>
      </c>
      <c r="C2803" t="s">
        <v>1095</v>
      </c>
      <c r="D2803" t="s">
        <v>87</v>
      </c>
      <c r="E2803" t="s">
        <v>39434</v>
      </c>
      <c r="F2803" t="s">
        <v>40338</v>
      </c>
    </row>
    <row r="2804" spans="1:6" x14ac:dyDescent="0.25">
      <c r="A2804">
        <v>4482</v>
      </c>
      <c r="B2804" t="s">
        <v>46781</v>
      </c>
      <c r="C2804" t="s">
        <v>662</v>
      </c>
      <c r="D2804" t="s">
        <v>164</v>
      </c>
      <c r="E2804" t="s">
        <v>39781</v>
      </c>
      <c r="F2804" t="s">
        <v>40393</v>
      </c>
    </row>
    <row r="2805" spans="1:6" x14ac:dyDescent="0.25">
      <c r="A2805">
        <v>4483</v>
      </c>
      <c r="B2805" t="s">
        <v>42800</v>
      </c>
      <c r="C2805" t="s">
        <v>1095</v>
      </c>
      <c r="D2805" t="s">
        <v>81</v>
      </c>
      <c r="E2805" t="s">
        <v>40714</v>
      </c>
      <c r="F2805" t="s">
        <v>39339</v>
      </c>
    </row>
    <row r="2806" spans="1:6" x14ac:dyDescent="0.25">
      <c r="A2806">
        <v>4484</v>
      </c>
      <c r="B2806" t="s">
        <v>1503</v>
      </c>
      <c r="C2806" t="s">
        <v>639</v>
      </c>
      <c r="D2806" t="s">
        <v>277</v>
      </c>
      <c r="E2806" t="s">
        <v>39338</v>
      </c>
      <c r="F2806" t="s">
        <v>39439</v>
      </c>
    </row>
    <row r="2807" spans="1:6" x14ac:dyDescent="0.25">
      <c r="A2807">
        <v>4485</v>
      </c>
      <c r="B2807" t="s">
        <v>1505</v>
      </c>
      <c r="C2807" t="s">
        <v>726</v>
      </c>
      <c r="D2807" t="s">
        <v>116</v>
      </c>
      <c r="E2807" t="s">
        <v>31984</v>
      </c>
      <c r="F2807" t="s">
        <v>31985</v>
      </c>
    </row>
    <row r="2808" spans="1:6" x14ac:dyDescent="0.25">
      <c r="A2808">
        <v>4486</v>
      </c>
      <c r="B2808" t="s">
        <v>1506</v>
      </c>
      <c r="C2808" t="s">
        <v>1259</v>
      </c>
      <c r="D2808" t="s">
        <v>90</v>
      </c>
      <c r="E2808" t="s">
        <v>32088</v>
      </c>
      <c r="F2808" t="s">
        <v>39330</v>
      </c>
    </row>
    <row r="2809" spans="1:6" x14ac:dyDescent="0.25">
      <c r="A2809">
        <v>4487</v>
      </c>
      <c r="B2809" t="s">
        <v>42801</v>
      </c>
      <c r="C2809" t="s">
        <v>891</v>
      </c>
      <c r="D2809" t="s">
        <v>28</v>
      </c>
      <c r="E2809" t="s">
        <v>40226</v>
      </c>
      <c r="F2809" t="s">
        <v>40500</v>
      </c>
    </row>
    <row r="2810" spans="1:6" x14ac:dyDescent="0.25">
      <c r="A2810">
        <v>4489</v>
      </c>
      <c r="B2810" t="s">
        <v>1509</v>
      </c>
      <c r="C2810" t="s">
        <v>1510</v>
      </c>
      <c r="D2810" t="s">
        <v>81</v>
      </c>
      <c r="E2810" t="s">
        <v>39872</v>
      </c>
      <c r="F2810" t="s">
        <v>39926</v>
      </c>
    </row>
    <row r="2811" spans="1:6" x14ac:dyDescent="0.25">
      <c r="A2811">
        <v>4490</v>
      </c>
      <c r="B2811" t="s">
        <v>1511</v>
      </c>
      <c r="C2811" t="s">
        <v>643</v>
      </c>
      <c r="D2811" t="s">
        <v>72</v>
      </c>
      <c r="E2811" t="s">
        <v>39498</v>
      </c>
      <c r="F2811" t="s">
        <v>1758</v>
      </c>
    </row>
    <row r="2812" spans="1:6" x14ac:dyDescent="0.25">
      <c r="A2812">
        <v>4491</v>
      </c>
      <c r="B2812" t="s">
        <v>42802</v>
      </c>
      <c r="C2812" t="s">
        <v>992</v>
      </c>
      <c r="D2812" t="s">
        <v>19</v>
      </c>
      <c r="E2812" t="s">
        <v>39498</v>
      </c>
      <c r="F2812" t="s">
        <v>42803</v>
      </c>
    </row>
    <row r="2813" spans="1:6" x14ac:dyDescent="0.25">
      <c r="A2813">
        <v>4492</v>
      </c>
      <c r="B2813" t="s">
        <v>42804</v>
      </c>
      <c r="C2813" t="s">
        <v>1071</v>
      </c>
      <c r="D2813" t="s">
        <v>16</v>
      </c>
      <c r="E2813" t="s">
        <v>39933</v>
      </c>
      <c r="F2813" t="s">
        <v>40279</v>
      </c>
    </row>
    <row r="2814" spans="1:6" x14ac:dyDescent="0.25">
      <c r="A2814">
        <v>4494</v>
      </c>
      <c r="B2814" t="s">
        <v>1513</v>
      </c>
      <c r="C2814" t="s">
        <v>687</v>
      </c>
      <c r="D2814" t="s">
        <v>172</v>
      </c>
      <c r="E2814" t="s">
        <v>42805</v>
      </c>
      <c r="F2814" t="s">
        <v>14014</v>
      </c>
    </row>
    <row r="2815" spans="1:6" x14ac:dyDescent="0.25">
      <c r="A2815">
        <v>4497</v>
      </c>
      <c r="B2815" t="s">
        <v>42806</v>
      </c>
      <c r="C2815" t="s">
        <v>1287</v>
      </c>
      <c r="D2815" t="s">
        <v>72</v>
      </c>
      <c r="E2815" t="s">
        <v>39498</v>
      </c>
      <c r="F2815" t="s">
        <v>5572</v>
      </c>
    </row>
    <row r="2816" spans="1:6" x14ac:dyDescent="0.25">
      <c r="A2816">
        <v>4498</v>
      </c>
      <c r="B2816" t="s">
        <v>42807</v>
      </c>
      <c r="C2816" t="s">
        <v>1717</v>
      </c>
      <c r="D2816" t="s">
        <v>59</v>
      </c>
      <c r="E2816" t="s">
        <v>40114</v>
      </c>
      <c r="F2816" t="s">
        <v>39462</v>
      </c>
    </row>
    <row r="2817" spans="1:6" x14ac:dyDescent="0.25">
      <c r="A2817">
        <v>4499</v>
      </c>
      <c r="B2817" t="s">
        <v>1516</v>
      </c>
      <c r="C2817" t="s">
        <v>1517</v>
      </c>
      <c r="D2817" t="s">
        <v>70</v>
      </c>
      <c r="E2817" t="s">
        <v>39327</v>
      </c>
      <c r="F2817" t="s">
        <v>25650</v>
      </c>
    </row>
    <row r="2818" spans="1:6" x14ac:dyDescent="0.25">
      <c r="A2818">
        <v>4500</v>
      </c>
      <c r="B2818" t="s">
        <v>42808</v>
      </c>
      <c r="C2818" t="s">
        <v>687</v>
      </c>
      <c r="D2818" t="s">
        <v>99</v>
      </c>
      <c r="E2818" t="s">
        <v>40084</v>
      </c>
      <c r="F2818" t="s">
        <v>40085</v>
      </c>
    </row>
    <row r="2819" spans="1:6" x14ac:dyDescent="0.25">
      <c r="A2819">
        <v>4501</v>
      </c>
      <c r="B2819" t="s">
        <v>42809</v>
      </c>
      <c r="C2819" t="s">
        <v>891</v>
      </c>
      <c r="D2819" t="s">
        <v>53</v>
      </c>
      <c r="E2819" t="s">
        <v>39316</v>
      </c>
      <c r="F2819" t="s">
        <v>31879</v>
      </c>
    </row>
    <row r="2820" spans="1:6" x14ac:dyDescent="0.25">
      <c r="A2820">
        <v>4502</v>
      </c>
      <c r="B2820" t="s">
        <v>42810</v>
      </c>
      <c r="C2820" t="s">
        <v>627</v>
      </c>
      <c r="D2820" t="s">
        <v>63</v>
      </c>
      <c r="E2820" t="s">
        <v>32066</v>
      </c>
      <c r="F2820" t="s">
        <v>40715</v>
      </c>
    </row>
    <row r="2821" spans="1:6" x14ac:dyDescent="0.25">
      <c r="A2821">
        <v>4503</v>
      </c>
      <c r="B2821" t="s">
        <v>1518</v>
      </c>
      <c r="C2821" t="s">
        <v>1519</v>
      </c>
      <c r="D2821" t="s">
        <v>110</v>
      </c>
      <c r="E2821" t="s">
        <v>32165</v>
      </c>
      <c r="F2821" t="s">
        <v>31864</v>
      </c>
    </row>
    <row r="2822" spans="1:6" x14ac:dyDescent="0.25">
      <c r="A2822">
        <v>4504</v>
      </c>
      <c r="B2822" t="s">
        <v>42811</v>
      </c>
      <c r="C2822" t="s">
        <v>1043</v>
      </c>
      <c r="D2822" t="s">
        <v>390</v>
      </c>
      <c r="E2822" t="s">
        <v>41784</v>
      </c>
      <c r="F2822" t="s">
        <v>40420</v>
      </c>
    </row>
    <row r="2823" spans="1:6" x14ac:dyDescent="0.25">
      <c r="A2823">
        <v>4505</v>
      </c>
      <c r="B2823" t="s">
        <v>1521</v>
      </c>
      <c r="C2823" t="s">
        <v>1522</v>
      </c>
      <c r="D2823" t="s">
        <v>19</v>
      </c>
      <c r="E2823" t="s">
        <v>32059</v>
      </c>
      <c r="F2823" t="s">
        <v>404</v>
      </c>
    </row>
    <row r="2824" spans="1:6" x14ac:dyDescent="0.25">
      <c r="A2824">
        <v>4506</v>
      </c>
      <c r="B2824" t="s">
        <v>42812</v>
      </c>
      <c r="C2824" t="s">
        <v>871</v>
      </c>
      <c r="D2824" t="s">
        <v>11</v>
      </c>
      <c r="E2824" t="s">
        <v>39395</v>
      </c>
      <c r="F2824" t="s">
        <v>40486</v>
      </c>
    </row>
    <row r="2825" spans="1:6" x14ac:dyDescent="0.25">
      <c r="A2825">
        <v>4507</v>
      </c>
      <c r="B2825" t="s">
        <v>1524</v>
      </c>
      <c r="C2825" t="s">
        <v>768</v>
      </c>
      <c r="D2825" t="s">
        <v>118</v>
      </c>
      <c r="E2825" t="s">
        <v>32008</v>
      </c>
      <c r="F2825" t="s">
        <v>1323</v>
      </c>
    </row>
    <row r="2826" spans="1:6" x14ac:dyDescent="0.25">
      <c r="A2826">
        <v>4508</v>
      </c>
      <c r="B2826" t="s">
        <v>42813</v>
      </c>
      <c r="C2826" t="s">
        <v>706</v>
      </c>
      <c r="D2826" t="s">
        <v>110</v>
      </c>
      <c r="E2826" t="s">
        <v>41849</v>
      </c>
      <c r="F2826" t="s">
        <v>42814</v>
      </c>
    </row>
    <row r="2827" spans="1:6" x14ac:dyDescent="0.25">
      <c r="A2827">
        <v>4509</v>
      </c>
      <c r="B2827" t="s">
        <v>1525</v>
      </c>
      <c r="C2827" t="s">
        <v>1526</v>
      </c>
      <c r="D2827" t="s">
        <v>79</v>
      </c>
      <c r="E2827" t="s">
        <v>32072</v>
      </c>
      <c r="F2827" t="s">
        <v>39306</v>
      </c>
    </row>
    <row r="2828" spans="1:6" x14ac:dyDescent="0.25">
      <c r="A2828">
        <v>4510</v>
      </c>
      <c r="B2828" t="s">
        <v>1529</v>
      </c>
      <c r="C2828" t="s">
        <v>1530</v>
      </c>
      <c r="D2828" t="s">
        <v>79</v>
      </c>
      <c r="E2828" t="s">
        <v>39852</v>
      </c>
      <c r="F2828" t="s">
        <v>39740</v>
      </c>
    </row>
    <row r="2829" spans="1:6" x14ac:dyDescent="0.25">
      <c r="A2829">
        <v>4511</v>
      </c>
      <c r="B2829" t="s">
        <v>1532</v>
      </c>
      <c r="C2829" t="s">
        <v>639</v>
      </c>
      <c r="D2829" t="s">
        <v>164</v>
      </c>
      <c r="E2829" t="s">
        <v>39538</v>
      </c>
      <c r="F2829" t="s">
        <v>42815</v>
      </c>
    </row>
    <row r="2830" spans="1:6" x14ac:dyDescent="0.25">
      <c r="A2830">
        <v>4512</v>
      </c>
      <c r="B2830" t="s">
        <v>42816</v>
      </c>
      <c r="C2830" t="s">
        <v>42817</v>
      </c>
      <c r="D2830" t="s">
        <v>87</v>
      </c>
      <c r="E2830" t="s">
        <v>39434</v>
      </c>
      <c r="F2830" t="s">
        <v>505</v>
      </c>
    </row>
    <row r="2831" spans="1:6" x14ac:dyDescent="0.25">
      <c r="A2831">
        <v>4513</v>
      </c>
      <c r="B2831" t="s">
        <v>42818</v>
      </c>
      <c r="C2831" t="s">
        <v>1517</v>
      </c>
      <c r="D2831" t="s">
        <v>19</v>
      </c>
      <c r="E2831" t="s">
        <v>39626</v>
      </c>
      <c r="F2831" t="s">
        <v>368</v>
      </c>
    </row>
    <row r="2832" spans="1:6" x14ac:dyDescent="0.25">
      <c r="A2832">
        <v>4514</v>
      </c>
      <c r="B2832" t="s">
        <v>32234</v>
      </c>
      <c r="C2832" t="s">
        <v>627</v>
      </c>
      <c r="D2832" t="s">
        <v>68</v>
      </c>
      <c r="E2832" t="s">
        <v>32232</v>
      </c>
      <c r="F2832" t="s">
        <v>32233</v>
      </c>
    </row>
    <row r="2833" spans="1:6" x14ac:dyDescent="0.25">
      <c r="A2833">
        <v>4515</v>
      </c>
      <c r="B2833" t="s">
        <v>1533</v>
      </c>
      <c r="C2833" t="s">
        <v>1048</v>
      </c>
      <c r="D2833" t="s">
        <v>113</v>
      </c>
      <c r="E2833" t="s">
        <v>32088</v>
      </c>
      <c r="F2833" t="s">
        <v>41680</v>
      </c>
    </row>
    <row r="2834" spans="1:6" x14ac:dyDescent="0.25">
      <c r="A2834">
        <v>4516</v>
      </c>
      <c r="B2834" t="s">
        <v>1534</v>
      </c>
      <c r="C2834" t="s">
        <v>631</v>
      </c>
      <c r="D2834" t="s">
        <v>118</v>
      </c>
      <c r="E2834" t="s">
        <v>32008</v>
      </c>
      <c r="F2834" t="s">
        <v>1323</v>
      </c>
    </row>
    <row r="2835" spans="1:6" x14ac:dyDescent="0.25">
      <c r="A2835">
        <v>4517</v>
      </c>
      <c r="B2835" t="s">
        <v>1535</v>
      </c>
      <c r="C2835" t="s">
        <v>1068</v>
      </c>
      <c r="D2835" t="s">
        <v>70</v>
      </c>
      <c r="E2835" t="s">
        <v>39964</v>
      </c>
      <c r="F2835" t="s">
        <v>25650</v>
      </c>
    </row>
    <row r="2836" spans="1:6" x14ac:dyDescent="0.25">
      <c r="A2836">
        <v>4520</v>
      </c>
      <c r="B2836" t="s">
        <v>1539</v>
      </c>
      <c r="C2836" t="s">
        <v>1068</v>
      </c>
      <c r="D2836" t="s">
        <v>72</v>
      </c>
      <c r="E2836" t="s">
        <v>39498</v>
      </c>
      <c r="F2836" t="s">
        <v>39721</v>
      </c>
    </row>
    <row r="2837" spans="1:6" x14ac:dyDescent="0.25">
      <c r="A2837">
        <v>4521</v>
      </c>
      <c r="B2837" t="s">
        <v>42819</v>
      </c>
      <c r="C2837" t="s">
        <v>718</v>
      </c>
      <c r="D2837" t="s">
        <v>42820</v>
      </c>
      <c r="E2837" t="s">
        <v>42821</v>
      </c>
      <c r="F2837" t="s">
        <v>42822</v>
      </c>
    </row>
    <row r="2838" spans="1:6" x14ac:dyDescent="0.25">
      <c r="A2838">
        <v>4523</v>
      </c>
      <c r="B2838" t="s">
        <v>42824</v>
      </c>
      <c r="C2838" t="s">
        <v>20618</v>
      </c>
      <c r="D2838" t="s">
        <v>16</v>
      </c>
      <c r="E2838" t="s">
        <v>39573</v>
      </c>
      <c r="F2838" t="s">
        <v>39439</v>
      </c>
    </row>
    <row r="2839" spans="1:6" x14ac:dyDescent="0.25">
      <c r="A2839">
        <v>4524</v>
      </c>
      <c r="B2839" t="s">
        <v>42825</v>
      </c>
      <c r="C2839" t="s">
        <v>726</v>
      </c>
      <c r="D2839" t="s">
        <v>21</v>
      </c>
      <c r="E2839" t="s">
        <v>39535</v>
      </c>
      <c r="F2839" t="s">
        <v>39786</v>
      </c>
    </row>
    <row r="2840" spans="1:6" x14ac:dyDescent="0.25">
      <c r="A2840">
        <v>4525</v>
      </c>
      <c r="B2840" t="s">
        <v>42826</v>
      </c>
      <c r="C2840" t="s">
        <v>2559</v>
      </c>
      <c r="D2840" t="s">
        <v>19</v>
      </c>
      <c r="E2840" t="s">
        <v>32059</v>
      </c>
      <c r="F2840" t="s">
        <v>40090</v>
      </c>
    </row>
    <row r="2841" spans="1:6" x14ac:dyDescent="0.25">
      <c r="A2841">
        <v>4527</v>
      </c>
      <c r="B2841" t="s">
        <v>1543</v>
      </c>
      <c r="C2841" t="s">
        <v>1068</v>
      </c>
      <c r="D2841" t="s">
        <v>90</v>
      </c>
      <c r="E2841" t="s">
        <v>32088</v>
      </c>
      <c r="F2841" t="s">
        <v>368</v>
      </c>
    </row>
    <row r="2842" spans="1:6" x14ac:dyDescent="0.25">
      <c r="A2842">
        <v>4528</v>
      </c>
      <c r="B2842" t="s">
        <v>1545</v>
      </c>
      <c r="C2842" t="s">
        <v>1030</v>
      </c>
      <c r="D2842" t="s">
        <v>72</v>
      </c>
      <c r="E2842" t="s">
        <v>39467</v>
      </c>
      <c r="F2842" t="s">
        <v>39995</v>
      </c>
    </row>
    <row r="2843" spans="1:6" x14ac:dyDescent="0.25">
      <c r="A2843">
        <v>4529</v>
      </c>
      <c r="B2843" t="s">
        <v>1547</v>
      </c>
      <c r="C2843" t="s">
        <v>1548</v>
      </c>
      <c r="D2843" t="s">
        <v>11</v>
      </c>
      <c r="E2843" t="s">
        <v>41019</v>
      </c>
      <c r="F2843" t="s">
        <v>41990</v>
      </c>
    </row>
    <row r="2844" spans="1:6" x14ac:dyDescent="0.25">
      <c r="A2844">
        <v>4530</v>
      </c>
      <c r="B2844" t="s">
        <v>42827</v>
      </c>
      <c r="C2844" t="s">
        <v>664</v>
      </c>
      <c r="D2844" t="s">
        <v>87</v>
      </c>
      <c r="E2844" t="s">
        <v>40825</v>
      </c>
      <c r="F2844" t="s">
        <v>42828</v>
      </c>
    </row>
    <row r="2845" spans="1:6" x14ac:dyDescent="0.25">
      <c r="A2845">
        <v>4531</v>
      </c>
      <c r="B2845" t="s">
        <v>1549</v>
      </c>
      <c r="C2845" t="s">
        <v>1256</v>
      </c>
      <c r="D2845" t="s">
        <v>59</v>
      </c>
      <c r="E2845" t="s">
        <v>32125</v>
      </c>
      <c r="F2845" t="s">
        <v>27919</v>
      </c>
    </row>
    <row r="2846" spans="1:6" x14ac:dyDescent="0.25">
      <c r="A2846">
        <v>4532</v>
      </c>
      <c r="B2846" t="s">
        <v>42829</v>
      </c>
      <c r="C2846" t="s">
        <v>42830</v>
      </c>
      <c r="D2846" t="s">
        <v>11</v>
      </c>
      <c r="E2846" t="s">
        <v>39445</v>
      </c>
      <c r="F2846" t="s">
        <v>42156</v>
      </c>
    </row>
    <row r="2847" spans="1:6" x14ac:dyDescent="0.25">
      <c r="A2847">
        <v>4533</v>
      </c>
      <c r="B2847" t="s">
        <v>42831</v>
      </c>
      <c r="C2847" t="s">
        <v>900</v>
      </c>
      <c r="D2847" t="s">
        <v>70</v>
      </c>
      <c r="E2847" t="s">
        <v>40038</v>
      </c>
      <c r="F2847" t="s">
        <v>40700</v>
      </c>
    </row>
    <row r="2848" spans="1:6" x14ac:dyDescent="0.25">
      <c r="A2848">
        <v>4534</v>
      </c>
      <c r="B2848" t="s">
        <v>1552</v>
      </c>
      <c r="C2848" t="s">
        <v>736</v>
      </c>
      <c r="D2848" t="s">
        <v>53</v>
      </c>
      <c r="E2848" t="s">
        <v>39316</v>
      </c>
      <c r="F2848" t="s">
        <v>1204</v>
      </c>
    </row>
    <row r="2849" spans="1:6" x14ac:dyDescent="0.25">
      <c r="A2849">
        <v>4535</v>
      </c>
      <c r="B2849" t="s">
        <v>42832</v>
      </c>
      <c r="C2849" t="s">
        <v>2398</v>
      </c>
      <c r="D2849" t="s">
        <v>72</v>
      </c>
      <c r="E2849" t="s">
        <v>39498</v>
      </c>
      <c r="F2849" t="s">
        <v>5572</v>
      </c>
    </row>
    <row r="2850" spans="1:6" x14ac:dyDescent="0.25">
      <c r="A2850">
        <v>4536</v>
      </c>
      <c r="B2850" t="s">
        <v>42833</v>
      </c>
      <c r="C2850" t="s">
        <v>1700</v>
      </c>
      <c r="D2850" t="s">
        <v>53</v>
      </c>
      <c r="E2850" t="s">
        <v>39350</v>
      </c>
      <c r="F2850" t="s">
        <v>1809</v>
      </c>
    </row>
    <row r="2851" spans="1:6" x14ac:dyDescent="0.25">
      <c r="A2851">
        <v>4538</v>
      </c>
      <c r="B2851" t="s">
        <v>225</v>
      </c>
      <c r="C2851" t="s">
        <v>1259</v>
      </c>
      <c r="D2851" t="s">
        <v>25</v>
      </c>
      <c r="E2851" t="s">
        <v>39878</v>
      </c>
      <c r="F2851" t="s">
        <v>40010</v>
      </c>
    </row>
    <row r="2852" spans="1:6" x14ac:dyDescent="0.25">
      <c r="A2852">
        <v>4539</v>
      </c>
      <c r="B2852" t="s">
        <v>1556</v>
      </c>
      <c r="C2852" t="s">
        <v>1557</v>
      </c>
      <c r="D2852" t="s">
        <v>97</v>
      </c>
      <c r="E2852" t="s">
        <v>39426</v>
      </c>
      <c r="F2852" t="s">
        <v>40151</v>
      </c>
    </row>
    <row r="2853" spans="1:6" x14ac:dyDescent="0.25">
      <c r="A2853">
        <v>4541</v>
      </c>
      <c r="B2853" t="s">
        <v>1561</v>
      </c>
      <c r="C2853" t="s">
        <v>639</v>
      </c>
      <c r="D2853" t="s">
        <v>21</v>
      </c>
      <c r="E2853" t="s">
        <v>39535</v>
      </c>
      <c r="F2853" t="s">
        <v>39786</v>
      </c>
    </row>
    <row r="2854" spans="1:6" x14ac:dyDescent="0.25">
      <c r="A2854">
        <v>4542</v>
      </c>
      <c r="B2854" t="s">
        <v>42834</v>
      </c>
      <c r="C2854" t="s">
        <v>639</v>
      </c>
      <c r="D2854" t="s">
        <v>55</v>
      </c>
      <c r="E2854" t="s">
        <v>39579</v>
      </c>
      <c r="F2854" t="s">
        <v>42835</v>
      </c>
    </row>
    <row r="2855" spans="1:6" x14ac:dyDescent="0.25">
      <c r="A2855">
        <v>4543</v>
      </c>
      <c r="B2855" t="s">
        <v>1563</v>
      </c>
      <c r="C2855" t="s">
        <v>1564</v>
      </c>
      <c r="D2855" t="s">
        <v>72</v>
      </c>
      <c r="E2855" t="s">
        <v>39498</v>
      </c>
      <c r="F2855" t="s">
        <v>39721</v>
      </c>
    </row>
    <row r="2856" spans="1:6" x14ac:dyDescent="0.25">
      <c r="A2856">
        <v>4544</v>
      </c>
      <c r="B2856" t="s">
        <v>32039</v>
      </c>
      <c r="C2856" t="s">
        <v>1541</v>
      </c>
      <c r="D2856" t="s">
        <v>45</v>
      </c>
      <c r="E2856" t="s">
        <v>32036</v>
      </c>
      <c r="F2856" t="s">
        <v>32037</v>
      </c>
    </row>
    <row r="2857" spans="1:6" x14ac:dyDescent="0.25">
      <c r="A2857">
        <v>4545</v>
      </c>
      <c r="B2857" t="s">
        <v>1565</v>
      </c>
      <c r="C2857" t="s">
        <v>635</v>
      </c>
      <c r="D2857" t="s">
        <v>277</v>
      </c>
      <c r="E2857" t="s">
        <v>39338</v>
      </c>
      <c r="F2857" t="s">
        <v>39439</v>
      </c>
    </row>
    <row r="2858" spans="1:6" x14ac:dyDescent="0.25">
      <c r="A2858">
        <v>4546</v>
      </c>
      <c r="B2858" t="s">
        <v>42836</v>
      </c>
      <c r="C2858" t="s">
        <v>1439</v>
      </c>
      <c r="D2858" t="s">
        <v>390</v>
      </c>
      <c r="E2858" t="s">
        <v>39614</v>
      </c>
      <c r="F2858" t="s">
        <v>42837</v>
      </c>
    </row>
    <row r="2859" spans="1:6" x14ac:dyDescent="0.25">
      <c r="A2859">
        <v>4547</v>
      </c>
      <c r="B2859" t="s">
        <v>42838</v>
      </c>
      <c r="C2859" t="s">
        <v>1840</v>
      </c>
      <c r="D2859" t="s">
        <v>21</v>
      </c>
      <c r="E2859" t="s">
        <v>32152</v>
      </c>
      <c r="F2859" t="s">
        <v>667</v>
      </c>
    </row>
    <row r="2860" spans="1:6" x14ac:dyDescent="0.25">
      <c r="A2860">
        <v>4548</v>
      </c>
      <c r="B2860" t="s">
        <v>42839</v>
      </c>
      <c r="C2860" t="s">
        <v>976</v>
      </c>
      <c r="D2860" t="s">
        <v>34</v>
      </c>
      <c r="E2860" t="s">
        <v>32086</v>
      </c>
      <c r="F2860" t="s">
        <v>44617</v>
      </c>
    </row>
    <row r="2861" spans="1:6" x14ac:dyDescent="0.25">
      <c r="A2861">
        <v>4549</v>
      </c>
      <c r="B2861" t="s">
        <v>1567</v>
      </c>
      <c r="C2861" t="s">
        <v>1048</v>
      </c>
      <c r="D2861" t="s">
        <v>19</v>
      </c>
      <c r="E2861" t="s">
        <v>39717</v>
      </c>
      <c r="F2861" t="s">
        <v>42081</v>
      </c>
    </row>
    <row r="2862" spans="1:6" x14ac:dyDescent="0.25">
      <c r="A2862">
        <v>4550</v>
      </c>
      <c r="B2862" t="s">
        <v>42840</v>
      </c>
      <c r="C2862" t="s">
        <v>718</v>
      </c>
      <c r="D2862" t="s">
        <v>113</v>
      </c>
      <c r="E2862" t="s">
        <v>39458</v>
      </c>
      <c r="F2862" t="s">
        <v>40404</v>
      </c>
    </row>
    <row r="2863" spans="1:6" x14ac:dyDescent="0.25">
      <c r="A2863">
        <v>4551</v>
      </c>
      <c r="B2863" t="s">
        <v>42841</v>
      </c>
      <c r="C2863" t="s">
        <v>1009</v>
      </c>
      <c r="D2863" t="s">
        <v>79</v>
      </c>
      <c r="E2863" t="s">
        <v>39587</v>
      </c>
      <c r="F2863" t="s">
        <v>40151</v>
      </c>
    </row>
    <row r="2864" spans="1:6" x14ac:dyDescent="0.25">
      <c r="A2864">
        <v>4552</v>
      </c>
      <c r="B2864" t="s">
        <v>42842</v>
      </c>
      <c r="C2864" t="s">
        <v>891</v>
      </c>
      <c r="D2864" t="s">
        <v>34</v>
      </c>
      <c r="E2864" t="s">
        <v>32086</v>
      </c>
      <c r="F2864" t="s">
        <v>39455</v>
      </c>
    </row>
    <row r="2865" spans="1:6" x14ac:dyDescent="0.25">
      <c r="A2865">
        <v>4553</v>
      </c>
      <c r="B2865" t="s">
        <v>1568</v>
      </c>
      <c r="C2865" t="s">
        <v>1569</v>
      </c>
      <c r="D2865" t="s">
        <v>55</v>
      </c>
      <c r="E2865" t="s">
        <v>32097</v>
      </c>
      <c r="F2865" t="s">
        <v>42843</v>
      </c>
    </row>
    <row r="2866" spans="1:6" x14ac:dyDescent="0.25">
      <c r="A2866">
        <v>4554</v>
      </c>
      <c r="B2866" t="s">
        <v>1570</v>
      </c>
      <c r="C2866" t="s">
        <v>700</v>
      </c>
      <c r="D2866" t="s">
        <v>68</v>
      </c>
      <c r="E2866" t="s">
        <v>32232</v>
      </c>
      <c r="F2866" t="s">
        <v>32233</v>
      </c>
    </row>
    <row r="2867" spans="1:6" x14ac:dyDescent="0.25">
      <c r="A2867">
        <v>4555</v>
      </c>
      <c r="B2867" t="s">
        <v>42844</v>
      </c>
      <c r="C2867" t="s">
        <v>687</v>
      </c>
      <c r="D2867" t="s">
        <v>479</v>
      </c>
      <c r="E2867" t="s">
        <v>39528</v>
      </c>
      <c r="F2867" t="s">
        <v>39529</v>
      </c>
    </row>
    <row r="2868" spans="1:6" x14ac:dyDescent="0.25">
      <c r="A2868">
        <v>4556</v>
      </c>
      <c r="B2868" t="s">
        <v>42845</v>
      </c>
      <c r="C2868" t="s">
        <v>639</v>
      </c>
      <c r="D2868" t="s">
        <v>87</v>
      </c>
      <c r="E2868" t="s">
        <v>39434</v>
      </c>
      <c r="F2868" t="s">
        <v>505</v>
      </c>
    </row>
    <row r="2869" spans="1:6" x14ac:dyDescent="0.25">
      <c r="A2869">
        <v>4557</v>
      </c>
      <c r="B2869" t="s">
        <v>1571</v>
      </c>
      <c r="C2869" t="s">
        <v>1572</v>
      </c>
      <c r="D2869" t="s">
        <v>53</v>
      </c>
      <c r="E2869" t="s">
        <v>42614</v>
      </c>
      <c r="F2869" t="s">
        <v>41982</v>
      </c>
    </row>
    <row r="2870" spans="1:6" x14ac:dyDescent="0.25">
      <c r="A2870">
        <v>4558</v>
      </c>
      <c r="B2870" t="s">
        <v>1574</v>
      </c>
      <c r="C2870" t="s">
        <v>1043</v>
      </c>
      <c r="D2870" t="s">
        <v>55</v>
      </c>
      <c r="E2870" t="s">
        <v>32093</v>
      </c>
      <c r="F2870" t="s">
        <v>39439</v>
      </c>
    </row>
    <row r="2871" spans="1:6" x14ac:dyDescent="0.25">
      <c r="A2871">
        <v>4559</v>
      </c>
      <c r="B2871" t="s">
        <v>42846</v>
      </c>
      <c r="C2871" t="s">
        <v>1809</v>
      </c>
      <c r="D2871" t="s">
        <v>118</v>
      </c>
      <c r="E2871" t="s">
        <v>39779</v>
      </c>
      <c r="F2871" t="s">
        <v>42847</v>
      </c>
    </row>
    <row r="2872" spans="1:6" x14ac:dyDescent="0.25">
      <c r="A2872">
        <v>4560</v>
      </c>
      <c r="B2872" t="s">
        <v>42848</v>
      </c>
      <c r="C2872" t="s">
        <v>1436</v>
      </c>
      <c r="D2872" t="s">
        <v>93</v>
      </c>
      <c r="E2872" t="s">
        <v>31998</v>
      </c>
      <c r="F2872" t="s">
        <v>18196</v>
      </c>
    </row>
    <row r="2873" spans="1:6" x14ac:dyDescent="0.25">
      <c r="A2873">
        <v>4561</v>
      </c>
      <c r="B2873" t="s">
        <v>1575</v>
      </c>
      <c r="C2873" t="s">
        <v>653</v>
      </c>
      <c r="D2873" t="s">
        <v>16</v>
      </c>
      <c r="E2873" t="s">
        <v>42504</v>
      </c>
      <c r="F2873" t="s">
        <v>40688</v>
      </c>
    </row>
    <row r="2874" spans="1:6" x14ac:dyDescent="0.25">
      <c r="A2874">
        <v>4562</v>
      </c>
      <c r="B2874" t="s">
        <v>42849</v>
      </c>
      <c r="C2874" t="s">
        <v>876</v>
      </c>
      <c r="D2874" t="s">
        <v>51</v>
      </c>
      <c r="E2874" t="s">
        <v>41723</v>
      </c>
      <c r="F2874" t="s">
        <v>42850</v>
      </c>
    </row>
    <row r="2875" spans="1:6" x14ac:dyDescent="0.25">
      <c r="A2875">
        <v>4564</v>
      </c>
      <c r="B2875" t="s">
        <v>1576</v>
      </c>
      <c r="C2875" t="s">
        <v>1577</v>
      </c>
      <c r="D2875" t="s">
        <v>113</v>
      </c>
      <c r="E2875" t="s">
        <v>39309</v>
      </c>
      <c r="F2875" t="s">
        <v>41977</v>
      </c>
    </row>
    <row r="2876" spans="1:6" x14ac:dyDescent="0.25">
      <c r="A2876">
        <v>4565</v>
      </c>
      <c r="B2876" t="s">
        <v>2855</v>
      </c>
      <c r="C2876" t="s">
        <v>2856</v>
      </c>
      <c r="D2876" t="s">
        <v>164</v>
      </c>
      <c r="E2876" t="s">
        <v>32112</v>
      </c>
      <c r="F2876" t="s">
        <v>39939</v>
      </c>
    </row>
    <row r="2877" spans="1:6" x14ac:dyDescent="0.25">
      <c r="A2877">
        <v>4566</v>
      </c>
      <c r="B2877" t="s">
        <v>1579</v>
      </c>
      <c r="C2877" t="s">
        <v>718</v>
      </c>
      <c r="D2877" t="s">
        <v>55</v>
      </c>
      <c r="E2877" t="s">
        <v>41293</v>
      </c>
      <c r="F2877" t="s">
        <v>40733</v>
      </c>
    </row>
    <row r="2878" spans="1:6" x14ac:dyDescent="0.25">
      <c r="A2878">
        <v>4567</v>
      </c>
      <c r="B2878" t="s">
        <v>42851</v>
      </c>
      <c r="C2878" t="s">
        <v>31877</v>
      </c>
      <c r="D2878" t="s">
        <v>110</v>
      </c>
      <c r="E2878" t="s">
        <v>32165</v>
      </c>
      <c r="F2878" t="s">
        <v>31864</v>
      </c>
    </row>
    <row r="2879" spans="1:6" x14ac:dyDescent="0.25">
      <c r="A2879">
        <v>4568</v>
      </c>
      <c r="B2879" t="s">
        <v>42852</v>
      </c>
      <c r="C2879" t="s">
        <v>1068</v>
      </c>
      <c r="D2879" t="s">
        <v>79</v>
      </c>
      <c r="E2879" t="s">
        <v>39739</v>
      </c>
      <c r="F2879" t="s">
        <v>39531</v>
      </c>
    </row>
    <row r="2880" spans="1:6" x14ac:dyDescent="0.25">
      <c r="A2880">
        <v>4569</v>
      </c>
      <c r="B2880" t="s">
        <v>1580</v>
      </c>
      <c r="C2880" t="s">
        <v>1280</v>
      </c>
      <c r="D2880" t="s">
        <v>87</v>
      </c>
      <c r="E2880" t="s">
        <v>39902</v>
      </c>
      <c r="F2880" t="s">
        <v>40994</v>
      </c>
    </row>
    <row r="2881" spans="1:6" x14ac:dyDescent="0.25">
      <c r="A2881">
        <v>4570</v>
      </c>
      <c r="B2881" t="s">
        <v>42853</v>
      </c>
      <c r="C2881" t="s">
        <v>871</v>
      </c>
      <c r="D2881" t="s">
        <v>72</v>
      </c>
      <c r="E2881" t="s">
        <v>39498</v>
      </c>
      <c r="F2881" t="s">
        <v>5572</v>
      </c>
    </row>
    <row r="2882" spans="1:6" x14ac:dyDescent="0.25">
      <c r="A2882">
        <v>4571</v>
      </c>
      <c r="B2882" t="s">
        <v>1582</v>
      </c>
      <c r="C2882" t="s">
        <v>726</v>
      </c>
      <c r="D2882" t="s">
        <v>19</v>
      </c>
      <c r="E2882" t="s">
        <v>32059</v>
      </c>
      <c r="F2882" t="s">
        <v>404</v>
      </c>
    </row>
    <row r="2883" spans="1:6" x14ac:dyDescent="0.25">
      <c r="A2883">
        <v>4572</v>
      </c>
      <c r="B2883" t="s">
        <v>1584</v>
      </c>
      <c r="C2883" t="s">
        <v>639</v>
      </c>
      <c r="D2883" t="s">
        <v>34</v>
      </c>
      <c r="E2883" t="s">
        <v>40021</v>
      </c>
      <c r="F2883" t="s">
        <v>25650</v>
      </c>
    </row>
    <row r="2884" spans="1:6" x14ac:dyDescent="0.25">
      <c r="A2884">
        <v>4574</v>
      </c>
      <c r="B2884" t="s">
        <v>42854</v>
      </c>
      <c r="C2884" t="s">
        <v>891</v>
      </c>
      <c r="D2884" t="s">
        <v>14</v>
      </c>
      <c r="E2884" t="s">
        <v>40030</v>
      </c>
      <c r="F2884" t="s">
        <v>40031</v>
      </c>
    </row>
    <row r="2885" spans="1:6" x14ac:dyDescent="0.25">
      <c r="A2885">
        <v>4575</v>
      </c>
      <c r="B2885" t="s">
        <v>42855</v>
      </c>
      <c r="C2885" t="s">
        <v>1296</v>
      </c>
      <c r="D2885" t="s">
        <v>53</v>
      </c>
      <c r="E2885" t="s">
        <v>39316</v>
      </c>
      <c r="F2885" t="s">
        <v>39643</v>
      </c>
    </row>
    <row r="2886" spans="1:6" x14ac:dyDescent="0.25">
      <c r="A2886">
        <v>4576</v>
      </c>
      <c r="B2886" t="s">
        <v>42856</v>
      </c>
      <c r="C2886" t="s">
        <v>1102</v>
      </c>
      <c r="D2886" t="s">
        <v>118</v>
      </c>
      <c r="E2886" t="s">
        <v>39417</v>
      </c>
      <c r="F2886" t="s">
        <v>5433</v>
      </c>
    </row>
    <row r="2887" spans="1:6" x14ac:dyDescent="0.25">
      <c r="A2887">
        <v>4577</v>
      </c>
      <c r="B2887" t="s">
        <v>1587</v>
      </c>
      <c r="C2887" t="s">
        <v>639</v>
      </c>
      <c r="D2887" t="s">
        <v>21</v>
      </c>
      <c r="E2887" t="s">
        <v>39535</v>
      </c>
      <c r="F2887" t="s">
        <v>39786</v>
      </c>
    </row>
    <row r="2888" spans="1:6" x14ac:dyDescent="0.25">
      <c r="A2888">
        <v>4578</v>
      </c>
      <c r="B2888" t="s">
        <v>42857</v>
      </c>
      <c r="C2888" t="s">
        <v>766</v>
      </c>
      <c r="D2888" t="s">
        <v>34</v>
      </c>
      <c r="E2888" t="s">
        <v>40021</v>
      </c>
      <c r="F2888" t="s">
        <v>40393</v>
      </c>
    </row>
    <row r="2889" spans="1:6" x14ac:dyDescent="0.25">
      <c r="A2889">
        <v>4579</v>
      </c>
      <c r="B2889" t="s">
        <v>1588</v>
      </c>
      <c r="C2889" t="s">
        <v>840</v>
      </c>
      <c r="D2889" t="s">
        <v>32</v>
      </c>
      <c r="E2889" t="s">
        <v>39608</v>
      </c>
      <c r="F2889" t="s">
        <v>31884</v>
      </c>
    </row>
    <row r="2890" spans="1:6" x14ac:dyDescent="0.25">
      <c r="A2890">
        <v>4580</v>
      </c>
      <c r="B2890" t="s">
        <v>1589</v>
      </c>
      <c r="C2890" t="s">
        <v>1048</v>
      </c>
      <c r="D2890" t="s">
        <v>68</v>
      </c>
      <c r="E2890" t="s">
        <v>32232</v>
      </c>
      <c r="F2890" t="s">
        <v>32233</v>
      </c>
    </row>
    <row r="2891" spans="1:6" x14ac:dyDescent="0.25">
      <c r="A2891">
        <v>4581</v>
      </c>
      <c r="B2891" t="s">
        <v>1591</v>
      </c>
      <c r="C2891" t="s">
        <v>639</v>
      </c>
      <c r="D2891" t="s">
        <v>53</v>
      </c>
      <c r="E2891" t="s">
        <v>32090</v>
      </c>
      <c r="F2891" t="s">
        <v>39317</v>
      </c>
    </row>
    <row r="2892" spans="1:6" x14ac:dyDescent="0.25">
      <c r="A2892">
        <v>4582</v>
      </c>
      <c r="B2892" t="s">
        <v>42858</v>
      </c>
      <c r="C2892" t="s">
        <v>840</v>
      </c>
      <c r="D2892" t="s">
        <v>137</v>
      </c>
      <c r="E2892" t="s">
        <v>39545</v>
      </c>
      <c r="F2892" t="s">
        <v>42859</v>
      </c>
    </row>
    <row r="2893" spans="1:6" x14ac:dyDescent="0.25">
      <c r="A2893">
        <v>4583</v>
      </c>
      <c r="B2893" t="s">
        <v>1592</v>
      </c>
      <c r="C2893" t="s">
        <v>1048</v>
      </c>
      <c r="D2893" t="s">
        <v>137</v>
      </c>
      <c r="E2893" t="s">
        <v>32135</v>
      </c>
      <c r="F2893" t="s">
        <v>40336</v>
      </c>
    </row>
    <row r="2894" spans="1:6" x14ac:dyDescent="0.25">
      <c r="A2894">
        <v>4584</v>
      </c>
      <c r="B2894" t="s">
        <v>42860</v>
      </c>
      <c r="C2894" t="s">
        <v>1048</v>
      </c>
      <c r="D2894" t="s">
        <v>164</v>
      </c>
      <c r="E2894" t="s">
        <v>32112</v>
      </c>
      <c r="F2894" t="s">
        <v>39503</v>
      </c>
    </row>
    <row r="2895" spans="1:6" x14ac:dyDescent="0.25">
      <c r="A2895">
        <v>4585</v>
      </c>
      <c r="B2895" t="s">
        <v>1593</v>
      </c>
      <c r="C2895" t="s">
        <v>1541</v>
      </c>
      <c r="D2895" t="s">
        <v>258</v>
      </c>
      <c r="E2895" t="s">
        <v>39545</v>
      </c>
      <c r="F2895" t="s">
        <v>42861</v>
      </c>
    </row>
    <row r="2896" spans="1:6" x14ac:dyDescent="0.25">
      <c r="A2896">
        <v>4586</v>
      </c>
      <c r="B2896" t="s">
        <v>1595</v>
      </c>
      <c r="C2896" t="s">
        <v>1596</v>
      </c>
      <c r="D2896" t="s">
        <v>11</v>
      </c>
      <c r="E2896" t="s">
        <v>39407</v>
      </c>
      <c r="F2896" t="s">
        <v>404</v>
      </c>
    </row>
    <row r="2897" spans="1:6" x14ac:dyDescent="0.25">
      <c r="A2897">
        <v>4587</v>
      </c>
      <c r="B2897" t="s">
        <v>1597</v>
      </c>
      <c r="C2897" t="s">
        <v>1280</v>
      </c>
      <c r="D2897" t="s">
        <v>118</v>
      </c>
      <c r="E2897" t="s">
        <v>39417</v>
      </c>
      <c r="F2897" t="s">
        <v>39801</v>
      </c>
    </row>
    <row r="2898" spans="1:6" x14ac:dyDescent="0.25">
      <c r="A2898">
        <v>4589</v>
      </c>
      <c r="B2898" t="s">
        <v>32084</v>
      </c>
      <c r="C2898" t="s">
        <v>700</v>
      </c>
      <c r="D2898" t="s">
        <v>253</v>
      </c>
      <c r="E2898" t="s">
        <v>32081</v>
      </c>
      <c r="F2898" t="s">
        <v>32082</v>
      </c>
    </row>
    <row r="2899" spans="1:6" x14ac:dyDescent="0.25">
      <c r="A2899">
        <v>4590</v>
      </c>
      <c r="B2899" t="s">
        <v>42862</v>
      </c>
      <c r="C2899" t="s">
        <v>2856</v>
      </c>
      <c r="D2899" t="s">
        <v>81</v>
      </c>
      <c r="E2899" t="s">
        <v>39718</v>
      </c>
      <c r="F2899" t="s">
        <v>39439</v>
      </c>
    </row>
    <row r="2900" spans="1:6" x14ac:dyDescent="0.25">
      <c r="A2900">
        <v>4591</v>
      </c>
      <c r="B2900" t="s">
        <v>42863</v>
      </c>
      <c r="C2900" t="s">
        <v>42864</v>
      </c>
      <c r="D2900" t="s">
        <v>19</v>
      </c>
      <c r="E2900" t="s">
        <v>39717</v>
      </c>
      <c r="F2900" t="s">
        <v>667</v>
      </c>
    </row>
    <row r="2901" spans="1:6" x14ac:dyDescent="0.25">
      <c r="A2901">
        <v>4592</v>
      </c>
      <c r="B2901" t="s">
        <v>42865</v>
      </c>
      <c r="C2901" t="s">
        <v>8561</v>
      </c>
      <c r="D2901" t="s">
        <v>87</v>
      </c>
      <c r="E2901" t="s">
        <v>39902</v>
      </c>
      <c r="F2901" t="s">
        <v>39903</v>
      </c>
    </row>
    <row r="2902" spans="1:6" x14ac:dyDescent="0.25">
      <c r="A2902">
        <v>4593</v>
      </c>
      <c r="B2902" t="s">
        <v>1599</v>
      </c>
      <c r="C2902" t="s">
        <v>726</v>
      </c>
      <c r="D2902" t="s">
        <v>118</v>
      </c>
      <c r="E2902" t="s">
        <v>32008</v>
      </c>
      <c r="F2902" t="s">
        <v>1323</v>
      </c>
    </row>
    <row r="2903" spans="1:6" x14ac:dyDescent="0.25">
      <c r="A2903">
        <v>4594</v>
      </c>
      <c r="B2903" t="s">
        <v>1600</v>
      </c>
      <c r="C2903" t="s">
        <v>700</v>
      </c>
      <c r="D2903" t="s">
        <v>21</v>
      </c>
      <c r="E2903" t="s">
        <v>32066</v>
      </c>
      <c r="F2903" t="s">
        <v>40341</v>
      </c>
    </row>
    <row r="2904" spans="1:6" x14ac:dyDescent="0.25">
      <c r="A2904">
        <v>4595</v>
      </c>
      <c r="B2904" t="s">
        <v>42866</v>
      </c>
      <c r="C2904" t="s">
        <v>627</v>
      </c>
      <c r="D2904" t="s">
        <v>28</v>
      </c>
      <c r="E2904" t="s">
        <v>41474</v>
      </c>
      <c r="F2904" t="s">
        <v>42867</v>
      </c>
    </row>
    <row r="2905" spans="1:6" x14ac:dyDescent="0.25">
      <c r="A2905">
        <v>4596</v>
      </c>
      <c r="B2905" t="s">
        <v>1601</v>
      </c>
      <c r="C2905" t="s">
        <v>700</v>
      </c>
      <c r="D2905" t="s">
        <v>34</v>
      </c>
      <c r="E2905" t="s">
        <v>32086</v>
      </c>
      <c r="F2905" t="s">
        <v>39455</v>
      </c>
    </row>
    <row r="2906" spans="1:6" x14ac:dyDescent="0.25">
      <c r="A2906">
        <v>4597</v>
      </c>
      <c r="B2906" t="s">
        <v>42868</v>
      </c>
      <c r="C2906" t="s">
        <v>936</v>
      </c>
      <c r="D2906" t="s">
        <v>390</v>
      </c>
      <c r="E2906" t="s">
        <v>32026</v>
      </c>
      <c r="F2906" t="s">
        <v>32027</v>
      </c>
    </row>
    <row r="2907" spans="1:6" x14ac:dyDescent="0.25">
      <c r="A2907">
        <v>4598</v>
      </c>
      <c r="B2907" t="s">
        <v>42869</v>
      </c>
      <c r="C2907" t="s">
        <v>40830</v>
      </c>
      <c r="D2907" t="s">
        <v>14</v>
      </c>
      <c r="E2907" t="s">
        <v>39360</v>
      </c>
      <c r="F2907" t="s">
        <v>40688</v>
      </c>
    </row>
    <row r="2908" spans="1:6" x14ac:dyDescent="0.25">
      <c r="A2908">
        <v>4599</v>
      </c>
      <c r="B2908" t="s">
        <v>1602</v>
      </c>
      <c r="C2908" t="s">
        <v>639</v>
      </c>
      <c r="D2908" t="s">
        <v>87</v>
      </c>
      <c r="E2908" t="s">
        <v>42870</v>
      </c>
      <c r="F2908" t="s">
        <v>1250</v>
      </c>
    </row>
    <row r="2909" spans="1:6" x14ac:dyDescent="0.25">
      <c r="A2909">
        <v>4600</v>
      </c>
      <c r="B2909" t="s">
        <v>38355</v>
      </c>
      <c r="C2909" t="s">
        <v>658</v>
      </c>
      <c r="D2909" t="s">
        <v>81</v>
      </c>
      <c r="E2909" t="s">
        <v>40714</v>
      </c>
      <c r="F2909" t="s">
        <v>39339</v>
      </c>
    </row>
    <row r="2910" spans="1:6" x14ac:dyDescent="0.25">
      <c r="A2910">
        <v>4601</v>
      </c>
      <c r="B2910" t="s">
        <v>50323</v>
      </c>
      <c r="C2910" t="s">
        <v>700</v>
      </c>
      <c r="D2910" t="s">
        <v>53</v>
      </c>
      <c r="E2910" t="s">
        <v>40911</v>
      </c>
      <c r="F2910" t="s">
        <v>43759</v>
      </c>
    </row>
    <row r="2911" spans="1:6" x14ac:dyDescent="0.25">
      <c r="A2911">
        <v>4602</v>
      </c>
      <c r="B2911" t="s">
        <v>42871</v>
      </c>
      <c r="C2911" t="s">
        <v>687</v>
      </c>
      <c r="D2911" t="s">
        <v>99</v>
      </c>
      <c r="E2911" t="s">
        <v>39579</v>
      </c>
      <c r="F2911" t="s">
        <v>39580</v>
      </c>
    </row>
    <row r="2912" spans="1:6" x14ac:dyDescent="0.25">
      <c r="A2912">
        <v>4603</v>
      </c>
      <c r="B2912" t="s">
        <v>42872</v>
      </c>
      <c r="C2912" t="s">
        <v>1564</v>
      </c>
      <c r="D2912" t="s">
        <v>214</v>
      </c>
      <c r="E2912" t="s">
        <v>42873</v>
      </c>
      <c r="F2912" t="s">
        <v>42874</v>
      </c>
    </row>
    <row r="2913" spans="1:6" x14ac:dyDescent="0.25">
      <c r="A2913">
        <v>4604</v>
      </c>
      <c r="B2913" t="s">
        <v>3196</v>
      </c>
      <c r="C2913" t="s">
        <v>726</v>
      </c>
      <c r="D2913" t="s">
        <v>110</v>
      </c>
      <c r="E2913" t="s">
        <v>39338</v>
      </c>
      <c r="F2913" t="s">
        <v>31862</v>
      </c>
    </row>
    <row r="2914" spans="1:6" x14ac:dyDescent="0.25">
      <c r="A2914">
        <v>4605</v>
      </c>
      <c r="B2914" t="s">
        <v>37440</v>
      </c>
      <c r="C2914" t="s">
        <v>1517</v>
      </c>
      <c r="D2914" t="s">
        <v>129</v>
      </c>
      <c r="E2914" t="s">
        <v>39441</v>
      </c>
      <c r="F2914" t="s">
        <v>21321</v>
      </c>
    </row>
    <row r="2915" spans="1:6" x14ac:dyDescent="0.25">
      <c r="A2915">
        <v>4606</v>
      </c>
      <c r="B2915" t="s">
        <v>1605</v>
      </c>
      <c r="C2915" t="s">
        <v>726</v>
      </c>
      <c r="D2915" t="s">
        <v>106</v>
      </c>
      <c r="E2915" t="s">
        <v>39854</v>
      </c>
      <c r="F2915" t="s">
        <v>11863</v>
      </c>
    </row>
    <row r="2916" spans="1:6" x14ac:dyDescent="0.25">
      <c r="A2916">
        <v>4607</v>
      </c>
      <c r="B2916" t="s">
        <v>42875</v>
      </c>
      <c r="C2916" t="s">
        <v>721</v>
      </c>
      <c r="D2916" t="s">
        <v>25</v>
      </c>
      <c r="E2916" t="s">
        <v>42876</v>
      </c>
      <c r="F2916" t="s">
        <v>42877</v>
      </c>
    </row>
    <row r="2917" spans="1:6" x14ac:dyDescent="0.25">
      <c r="A2917">
        <v>4608</v>
      </c>
      <c r="B2917" t="s">
        <v>42878</v>
      </c>
      <c r="C2917" t="s">
        <v>858</v>
      </c>
      <c r="D2917" t="s">
        <v>55</v>
      </c>
      <c r="E2917" t="s">
        <v>32093</v>
      </c>
      <c r="F2917" t="s">
        <v>39811</v>
      </c>
    </row>
    <row r="2918" spans="1:6" x14ac:dyDescent="0.25">
      <c r="A2918">
        <v>4609</v>
      </c>
      <c r="B2918" t="s">
        <v>1606</v>
      </c>
      <c r="C2918" t="s">
        <v>631</v>
      </c>
      <c r="D2918" t="s">
        <v>34</v>
      </c>
      <c r="E2918" t="s">
        <v>32206</v>
      </c>
      <c r="F2918" t="s">
        <v>39325</v>
      </c>
    </row>
    <row r="2919" spans="1:6" x14ac:dyDescent="0.25">
      <c r="A2919">
        <v>4610</v>
      </c>
      <c r="B2919" t="s">
        <v>1607</v>
      </c>
      <c r="C2919" t="s">
        <v>700</v>
      </c>
      <c r="D2919" t="s">
        <v>106</v>
      </c>
      <c r="E2919" t="s">
        <v>39635</v>
      </c>
      <c r="F2919" t="s">
        <v>31847</v>
      </c>
    </row>
    <row r="2920" spans="1:6" x14ac:dyDescent="0.25">
      <c r="A2920">
        <v>4611</v>
      </c>
      <c r="B2920" t="s">
        <v>1608</v>
      </c>
      <c r="C2920" t="s">
        <v>1068</v>
      </c>
      <c r="D2920" t="s">
        <v>164</v>
      </c>
      <c r="E2920" t="s">
        <v>40502</v>
      </c>
      <c r="F2920" t="s">
        <v>42879</v>
      </c>
    </row>
    <row r="2921" spans="1:6" x14ac:dyDescent="0.25">
      <c r="A2921">
        <v>4612</v>
      </c>
      <c r="B2921" t="s">
        <v>38356</v>
      </c>
      <c r="C2921" t="s">
        <v>627</v>
      </c>
      <c r="D2921" t="s">
        <v>51</v>
      </c>
      <c r="E2921" t="s">
        <v>41723</v>
      </c>
      <c r="F2921" t="s">
        <v>22192</v>
      </c>
    </row>
    <row r="2922" spans="1:6" x14ac:dyDescent="0.25">
      <c r="A2922">
        <v>4613</v>
      </c>
      <c r="B2922" t="s">
        <v>42880</v>
      </c>
      <c r="C2922" t="s">
        <v>658</v>
      </c>
      <c r="D2922" t="s">
        <v>21</v>
      </c>
      <c r="E2922" t="s">
        <v>39535</v>
      </c>
      <c r="F2922" t="s">
        <v>39786</v>
      </c>
    </row>
    <row r="2923" spans="1:6" x14ac:dyDescent="0.25">
      <c r="A2923">
        <v>4614</v>
      </c>
      <c r="B2923" t="s">
        <v>42881</v>
      </c>
      <c r="C2923" t="s">
        <v>1517</v>
      </c>
      <c r="D2923" t="s">
        <v>37576</v>
      </c>
      <c r="E2923" t="s">
        <v>42882</v>
      </c>
    </row>
    <row r="2924" spans="1:6" x14ac:dyDescent="0.25">
      <c r="A2924">
        <v>4615</v>
      </c>
      <c r="B2924" t="s">
        <v>42883</v>
      </c>
      <c r="C2924" t="s">
        <v>2591</v>
      </c>
      <c r="D2924" t="s">
        <v>63</v>
      </c>
      <c r="E2924" t="s">
        <v>39951</v>
      </c>
      <c r="F2924" t="s">
        <v>39529</v>
      </c>
    </row>
    <row r="2925" spans="1:6" x14ac:dyDescent="0.25">
      <c r="A2925">
        <v>4616</v>
      </c>
      <c r="B2925" t="s">
        <v>1610</v>
      </c>
      <c r="C2925" t="s">
        <v>639</v>
      </c>
      <c r="D2925" t="s">
        <v>390</v>
      </c>
      <c r="E2925" t="s">
        <v>39614</v>
      </c>
      <c r="F2925" t="s">
        <v>40010</v>
      </c>
    </row>
    <row r="2926" spans="1:6" x14ac:dyDescent="0.25">
      <c r="A2926">
        <v>4617</v>
      </c>
      <c r="B2926" t="s">
        <v>42884</v>
      </c>
      <c r="C2926" t="s">
        <v>1382</v>
      </c>
      <c r="D2926" t="s">
        <v>113</v>
      </c>
      <c r="E2926" t="s">
        <v>39573</v>
      </c>
      <c r="F2926" t="s">
        <v>42885</v>
      </c>
    </row>
    <row r="2927" spans="1:6" x14ac:dyDescent="0.25">
      <c r="A2927">
        <v>4618</v>
      </c>
      <c r="B2927" t="s">
        <v>1611</v>
      </c>
      <c r="C2927" t="s">
        <v>653</v>
      </c>
      <c r="D2927" t="s">
        <v>11</v>
      </c>
      <c r="E2927" t="s">
        <v>39445</v>
      </c>
      <c r="F2927" t="s">
        <v>39446</v>
      </c>
    </row>
    <row r="2928" spans="1:6" x14ac:dyDescent="0.25">
      <c r="A2928">
        <v>4619</v>
      </c>
      <c r="B2928" t="s">
        <v>42886</v>
      </c>
      <c r="C2928" t="s">
        <v>700</v>
      </c>
      <c r="D2928" t="s">
        <v>79</v>
      </c>
      <c r="E2928" t="s">
        <v>40889</v>
      </c>
      <c r="F2928" t="s">
        <v>42694</v>
      </c>
    </row>
    <row r="2929" spans="1:6" x14ac:dyDescent="0.25">
      <c r="A2929">
        <v>4620</v>
      </c>
      <c r="B2929" t="s">
        <v>42887</v>
      </c>
      <c r="C2929" t="s">
        <v>639</v>
      </c>
      <c r="D2929" t="s">
        <v>70</v>
      </c>
      <c r="E2929" t="s">
        <v>39327</v>
      </c>
      <c r="F2929" t="s">
        <v>25650</v>
      </c>
    </row>
    <row r="2930" spans="1:6" x14ac:dyDescent="0.25">
      <c r="A2930">
        <v>4622</v>
      </c>
      <c r="B2930" t="s">
        <v>1612</v>
      </c>
      <c r="C2930" t="s">
        <v>726</v>
      </c>
      <c r="D2930" t="s">
        <v>14</v>
      </c>
      <c r="E2930" t="s">
        <v>40242</v>
      </c>
      <c r="F2930" t="s">
        <v>26881</v>
      </c>
    </row>
    <row r="2931" spans="1:6" x14ac:dyDescent="0.25">
      <c r="A2931">
        <v>4623</v>
      </c>
      <c r="B2931" t="s">
        <v>1614</v>
      </c>
      <c r="C2931" t="s">
        <v>700</v>
      </c>
      <c r="D2931" t="s">
        <v>164</v>
      </c>
      <c r="E2931" t="s">
        <v>32112</v>
      </c>
      <c r="F2931" t="s">
        <v>39503</v>
      </c>
    </row>
    <row r="2932" spans="1:6" x14ac:dyDescent="0.25">
      <c r="A2932">
        <v>4624</v>
      </c>
      <c r="B2932" t="s">
        <v>42888</v>
      </c>
      <c r="C2932" t="s">
        <v>840</v>
      </c>
      <c r="D2932" t="s">
        <v>11</v>
      </c>
      <c r="E2932" t="s">
        <v>41385</v>
      </c>
      <c r="F2932" t="s">
        <v>2006</v>
      </c>
    </row>
    <row r="2933" spans="1:6" x14ac:dyDescent="0.25">
      <c r="A2933">
        <v>4626</v>
      </c>
      <c r="B2933" t="s">
        <v>42889</v>
      </c>
      <c r="C2933" t="s">
        <v>643</v>
      </c>
      <c r="D2933" t="s">
        <v>16</v>
      </c>
      <c r="E2933" t="s">
        <v>32140</v>
      </c>
      <c r="F2933" t="s">
        <v>40107</v>
      </c>
    </row>
    <row r="2934" spans="1:6" x14ac:dyDescent="0.25">
      <c r="A2934">
        <v>4627</v>
      </c>
      <c r="B2934" t="s">
        <v>42890</v>
      </c>
      <c r="C2934" t="s">
        <v>627</v>
      </c>
      <c r="D2934" t="s">
        <v>118</v>
      </c>
      <c r="E2934" t="s">
        <v>39417</v>
      </c>
      <c r="F2934" t="s">
        <v>31869</v>
      </c>
    </row>
    <row r="2935" spans="1:6" x14ac:dyDescent="0.25">
      <c r="A2935">
        <v>4628</v>
      </c>
      <c r="B2935" t="s">
        <v>1615</v>
      </c>
      <c r="C2935" t="s">
        <v>1616</v>
      </c>
      <c r="D2935" t="s">
        <v>34</v>
      </c>
      <c r="E2935" t="s">
        <v>39538</v>
      </c>
      <c r="F2935" t="s">
        <v>40121</v>
      </c>
    </row>
    <row r="2936" spans="1:6" x14ac:dyDescent="0.25">
      <c r="A2936">
        <v>4629</v>
      </c>
      <c r="B2936" t="s">
        <v>42891</v>
      </c>
      <c r="C2936" t="s">
        <v>1102</v>
      </c>
      <c r="D2936" t="s">
        <v>32</v>
      </c>
      <c r="E2936" t="s">
        <v>39608</v>
      </c>
      <c r="F2936" t="s">
        <v>31884</v>
      </c>
    </row>
    <row r="2937" spans="1:6" x14ac:dyDescent="0.25">
      <c r="A2937">
        <v>4630</v>
      </c>
      <c r="B2937" t="s">
        <v>42892</v>
      </c>
      <c r="C2937" t="s">
        <v>2846</v>
      </c>
      <c r="D2937" t="s">
        <v>16</v>
      </c>
      <c r="E2937" t="s">
        <v>39933</v>
      </c>
      <c r="F2937" t="s">
        <v>10273</v>
      </c>
    </row>
    <row r="2938" spans="1:6" x14ac:dyDescent="0.25">
      <c r="A2938">
        <v>4631</v>
      </c>
      <c r="B2938" t="s">
        <v>1617</v>
      </c>
      <c r="C2938" t="s">
        <v>891</v>
      </c>
      <c r="D2938" t="s">
        <v>99</v>
      </c>
      <c r="E2938" t="s">
        <v>32217</v>
      </c>
      <c r="F2938" t="s">
        <v>42893</v>
      </c>
    </row>
    <row r="2939" spans="1:6" x14ac:dyDescent="0.25">
      <c r="A2939">
        <v>4632</v>
      </c>
      <c r="B2939" t="s">
        <v>1618</v>
      </c>
      <c r="C2939" t="s">
        <v>627</v>
      </c>
      <c r="D2939" t="s">
        <v>164</v>
      </c>
      <c r="E2939" t="s">
        <v>32112</v>
      </c>
      <c r="F2939" t="s">
        <v>368</v>
      </c>
    </row>
    <row r="2940" spans="1:6" x14ac:dyDescent="0.25">
      <c r="A2940">
        <v>4633</v>
      </c>
      <c r="B2940" t="s">
        <v>42894</v>
      </c>
      <c r="C2940" t="s">
        <v>752</v>
      </c>
      <c r="D2940" t="s">
        <v>87</v>
      </c>
      <c r="E2940" t="s">
        <v>39434</v>
      </c>
      <c r="F2940" t="s">
        <v>40655</v>
      </c>
    </row>
    <row r="2941" spans="1:6" x14ac:dyDescent="0.25">
      <c r="A2941">
        <v>4634</v>
      </c>
      <c r="B2941" t="s">
        <v>1619</v>
      </c>
      <c r="C2941" t="s">
        <v>1156</v>
      </c>
      <c r="D2941" t="s">
        <v>116</v>
      </c>
      <c r="E2941" t="s">
        <v>39815</v>
      </c>
      <c r="F2941" t="s">
        <v>15207</v>
      </c>
    </row>
    <row r="2942" spans="1:6" x14ac:dyDescent="0.25">
      <c r="A2942">
        <v>4635</v>
      </c>
      <c r="B2942" t="s">
        <v>42895</v>
      </c>
      <c r="C2942" t="s">
        <v>639</v>
      </c>
      <c r="D2942" t="s">
        <v>116</v>
      </c>
      <c r="E2942" t="s">
        <v>31984</v>
      </c>
      <c r="F2942" t="s">
        <v>39419</v>
      </c>
    </row>
    <row r="2943" spans="1:6" x14ac:dyDescent="0.25">
      <c r="A2943">
        <v>4636</v>
      </c>
      <c r="B2943" t="s">
        <v>42896</v>
      </c>
      <c r="C2943" t="s">
        <v>726</v>
      </c>
      <c r="D2943" t="s">
        <v>87</v>
      </c>
      <c r="E2943" t="s">
        <v>39434</v>
      </c>
      <c r="F2943" t="s">
        <v>505</v>
      </c>
    </row>
    <row r="2944" spans="1:6" x14ac:dyDescent="0.25">
      <c r="A2944">
        <v>4638</v>
      </c>
      <c r="B2944" t="s">
        <v>42897</v>
      </c>
      <c r="C2944" t="s">
        <v>2591</v>
      </c>
      <c r="D2944" t="s">
        <v>87</v>
      </c>
      <c r="E2944" t="s">
        <v>39902</v>
      </c>
      <c r="F2944" t="s">
        <v>39903</v>
      </c>
    </row>
    <row r="2945" spans="1:6" x14ac:dyDescent="0.25">
      <c r="A2945">
        <v>4639</v>
      </c>
      <c r="B2945" t="s">
        <v>1622</v>
      </c>
      <c r="C2945" t="s">
        <v>639</v>
      </c>
      <c r="D2945" t="s">
        <v>34</v>
      </c>
      <c r="E2945" t="s">
        <v>40021</v>
      </c>
      <c r="F2945" t="s">
        <v>40529</v>
      </c>
    </row>
    <row r="2946" spans="1:6" x14ac:dyDescent="0.25">
      <c r="A2946">
        <v>4640</v>
      </c>
      <c r="B2946" t="s">
        <v>1623</v>
      </c>
      <c r="C2946" t="s">
        <v>627</v>
      </c>
      <c r="D2946" t="s">
        <v>19</v>
      </c>
      <c r="E2946" t="s">
        <v>32059</v>
      </c>
      <c r="F2946" t="s">
        <v>42898</v>
      </c>
    </row>
    <row r="2947" spans="1:6" x14ac:dyDescent="0.25">
      <c r="A2947">
        <v>4641</v>
      </c>
      <c r="B2947" t="s">
        <v>42899</v>
      </c>
      <c r="C2947" t="s">
        <v>639</v>
      </c>
      <c r="D2947" t="s">
        <v>140</v>
      </c>
      <c r="E2947" t="s">
        <v>39438</v>
      </c>
      <c r="F2947" t="s">
        <v>42256</v>
      </c>
    </row>
    <row r="2948" spans="1:6" x14ac:dyDescent="0.25">
      <c r="A2948">
        <v>4642</v>
      </c>
      <c r="B2948" t="s">
        <v>42900</v>
      </c>
      <c r="C2948" t="s">
        <v>1379</v>
      </c>
      <c r="D2948" t="s">
        <v>28</v>
      </c>
      <c r="E2948" t="s">
        <v>39775</v>
      </c>
      <c r="F2948" t="s">
        <v>40872</v>
      </c>
    </row>
    <row r="2949" spans="1:6" x14ac:dyDescent="0.25">
      <c r="A2949">
        <v>4643</v>
      </c>
      <c r="B2949" t="s">
        <v>42901</v>
      </c>
      <c r="C2949" t="s">
        <v>726</v>
      </c>
      <c r="D2949" t="s">
        <v>140</v>
      </c>
      <c r="E2949" t="s">
        <v>42902</v>
      </c>
      <c r="F2949" t="s">
        <v>31863</v>
      </c>
    </row>
    <row r="2950" spans="1:6" x14ac:dyDescent="0.25">
      <c r="A2950">
        <v>4644</v>
      </c>
      <c r="B2950" t="s">
        <v>42903</v>
      </c>
      <c r="C2950" t="s">
        <v>697</v>
      </c>
      <c r="D2950" t="s">
        <v>45</v>
      </c>
      <c r="E2950" t="s">
        <v>42418</v>
      </c>
      <c r="F2950" t="s">
        <v>42419</v>
      </c>
    </row>
    <row r="2951" spans="1:6" x14ac:dyDescent="0.25">
      <c r="A2951">
        <v>4645</v>
      </c>
      <c r="B2951" t="s">
        <v>42904</v>
      </c>
      <c r="C2951" t="s">
        <v>2418</v>
      </c>
      <c r="D2951" t="s">
        <v>21</v>
      </c>
      <c r="E2951" t="s">
        <v>32066</v>
      </c>
      <c r="F2951" t="s">
        <v>368</v>
      </c>
    </row>
    <row r="2952" spans="1:6" x14ac:dyDescent="0.25">
      <c r="A2952">
        <v>4646</v>
      </c>
      <c r="B2952" t="s">
        <v>42905</v>
      </c>
      <c r="C2952" t="s">
        <v>658</v>
      </c>
      <c r="D2952" t="s">
        <v>34</v>
      </c>
      <c r="E2952" t="s">
        <v>40021</v>
      </c>
      <c r="F2952" t="s">
        <v>40529</v>
      </c>
    </row>
    <row r="2953" spans="1:6" x14ac:dyDescent="0.25">
      <c r="A2953">
        <v>4648</v>
      </c>
      <c r="B2953" t="s">
        <v>1624</v>
      </c>
      <c r="C2953" t="s">
        <v>1204</v>
      </c>
      <c r="D2953" t="s">
        <v>144</v>
      </c>
      <c r="E2953" t="s">
        <v>40050</v>
      </c>
      <c r="F2953" t="s">
        <v>40051</v>
      </c>
    </row>
    <row r="2954" spans="1:6" x14ac:dyDescent="0.25">
      <c r="A2954">
        <v>4649</v>
      </c>
      <c r="B2954" t="s">
        <v>42906</v>
      </c>
      <c r="C2954" t="s">
        <v>697</v>
      </c>
      <c r="D2954" t="s">
        <v>48</v>
      </c>
      <c r="E2954" t="s">
        <v>40349</v>
      </c>
      <c r="F2954" t="s">
        <v>42907</v>
      </c>
    </row>
    <row r="2955" spans="1:6" x14ac:dyDescent="0.25">
      <c r="A2955">
        <v>4650</v>
      </c>
      <c r="B2955" t="s">
        <v>32235</v>
      </c>
      <c r="C2955" t="s">
        <v>1095</v>
      </c>
      <c r="D2955" t="s">
        <v>68</v>
      </c>
      <c r="E2955" t="s">
        <v>32232</v>
      </c>
      <c r="F2955" t="s">
        <v>32233</v>
      </c>
    </row>
    <row r="2956" spans="1:6" x14ac:dyDescent="0.25">
      <c r="A2956">
        <v>4651</v>
      </c>
      <c r="B2956" t="s">
        <v>42908</v>
      </c>
      <c r="C2956" t="s">
        <v>1068</v>
      </c>
      <c r="D2956" t="s">
        <v>129</v>
      </c>
      <c r="E2956" t="s">
        <v>32213</v>
      </c>
      <c r="F2956" t="s">
        <v>9504</v>
      </c>
    </row>
    <row r="2957" spans="1:6" x14ac:dyDescent="0.25">
      <c r="A2957">
        <v>4652</v>
      </c>
      <c r="B2957" t="s">
        <v>1625</v>
      </c>
      <c r="C2957" t="s">
        <v>726</v>
      </c>
      <c r="D2957" t="s">
        <v>99</v>
      </c>
      <c r="E2957" t="s">
        <v>40625</v>
      </c>
      <c r="F2957" t="s">
        <v>42909</v>
      </c>
    </row>
    <row r="2958" spans="1:6" x14ac:dyDescent="0.25">
      <c r="A2958">
        <v>4653</v>
      </c>
      <c r="B2958" t="s">
        <v>1626</v>
      </c>
      <c r="C2958" t="s">
        <v>726</v>
      </c>
      <c r="D2958" t="s">
        <v>32</v>
      </c>
      <c r="E2958" t="s">
        <v>41019</v>
      </c>
      <c r="F2958" t="s">
        <v>41837</v>
      </c>
    </row>
    <row r="2959" spans="1:6" x14ac:dyDescent="0.25">
      <c r="A2959">
        <v>4654</v>
      </c>
      <c r="B2959" t="s">
        <v>42910</v>
      </c>
      <c r="C2959" t="s">
        <v>646</v>
      </c>
      <c r="D2959" t="s">
        <v>110</v>
      </c>
      <c r="E2959" t="s">
        <v>39556</v>
      </c>
      <c r="F2959" t="s">
        <v>1080</v>
      </c>
    </row>
    <row r="2960" spans="1:6" x14ac:dyDescent="0.25">
      <c r="A2960">
        <v>4655</v>
      </c>
      <c r="B2960" t="s">
        <v>42911</v>
      </c>
      <c r="C2960" t="s">
        <v>42912</v>
      </c>
      <c r="D2960" t="s">
        <v>172</v>
      </c>
      <c r="E2960" t="s">
        <v>42913</v>
      </c>
      <c r="F2960" t="s">
        <v>12313</v>
      </c>
    </row>
    <row r="2961" spans="1:6" x14ac:dyDescent="0.25">
      <c r="A2961">
        <v>4656</v>
      </c>
      <c r="B2961" t="s">
        <v>38357</v>
      </c>
      <c r="C2961" t="s">
        <v>639</v>
      </c>
      <c r="D2961" t="s">
        <v>99</v>
      </c>
      <c r="E2961" t="s">
        <v>32221</v>
      </c>
      <c r="F2961" t="s">
        <v>39584</v>
      </c>
    </row>
    <row r="2962" spans="1:6" x14ac:dyDescent="0.25">
      <c r="A2962">
        <v>4657</v>
      </c>
      <c r="B2962" t="s">
        <v>42914</v>
      </c>
      <c r="C2962" t="s">
        <v>42915</v>
      </c>
      <c r="D2962" t="s">
        <v>48</v>
      </c>
      <c r="E2962" t="s">
        <v>41120</v>
      </c>
      <c r="F2962" t="s">
        <v>9015</v>
      </c>
    </row>
    <row r="2963" spans="1:6" x14ac:dyDescent="0.25">
      <c r="A2963">
        <v>4658</v>
      </c>
      <c r="B2963" t="s">
        <v>42916</v>
      </c>
      <c r="C2963" t="s">
        <v>6545</v>
      </c>
      <c r="D2963" t="s">
        <v>144</v>
      </c>
      <c r="E2963" t="s">
        <v>40050</v>
      </c>
      <c r="F2963" t="s">
        <v>42917</v>
      </c>
    </row>
    <row r="2964" spans="1:6" x14ac:dyDescent="0.25">
      <c r="A2964">
        <v>4659</v>
      </c>
      <c r="B2964" t="s">
        <v>1628</v>
      </c>
      <c r="C2964" t="s">
        <v>1629</v>
      </c>
      <c r="D2964" t="s">
        <v>55</v>
      </c>
      <c r="E2964" t="s">
        <v>32093</v>
      </c>
      <c r="F2964" t="s">
        <v>41285</v>
      </c>
    </row>
    <row r="2965" spans="1:6" x14ac:dyDescent="0.25">
      <c r="A2965">
        <v>4660</v>
      </c>
      <c r="B2965" t="s">
        <v>42918</v>
      </c>
      <c r="C2965" t="s">
        <v>42919</v>
      </c>
      <c r="D2965" t="s">
        <v>25</v>
      </c>
      <c r="E2965" t="s">
        <v>39878</v>
      </c>
      <c r="F2965" t="s">
        <v>40010</v>
      </c>
    </row>
    <row r="2966" spans="1:6" x14ac:dyDescent="0.25">
      <c r="A2966">
        <v>4661</v>
      </c>
      <c r="B2966" t="s">
        <v>1631</v>
      </c>
      <c r="C2966" t="s">
        <v>822</v>
      </c>
      <c r="D2966" t="s">
        <v>59</v>
      </c>
      <c r="E2966" t="s">
        <v>40114</v>
      </c>
      <c r="F2966" t="s">
        <v>39462</v>
      </c>
    </row>
    <row r="2967" spans="1:6" x14ac:dyDescent="0.25">
      <c r="A2967">
        <v>4662</v>
      </c>
      <c r="B2967" t="s">
        <v>1632</v>
      </c>
      <c r="C2967" t="s">
        <v>669</v>
      </c>
      <c r="D2967" t="s">
        <v>81</v>
      </c>
      <c r="E2967" t="s">
        <v>40714</v>
      </c>
      <c r="F2967" t="s">
        <v>39477</v>
      </c>
    </row>
    <row r="2968" spans="1:6" x14ac:dyDescent="0.25">
      <c r="A2968">
        <v>4663</v>
      </c>
      <c r="B2968" t="s">
        <v>1634</v>
      </c>
      <c r="C2968" t="s">
        <v>627</v>
      </c>
      <c r="D2968" t="s">
        <v>68</v>
      </c>
      <c r="E2968" t="s">
        <v>40545</v>
      </c>
      <c r="F2968" t="s">
        <v>40546</v>
      </c>
    </row>
    <row r="2969" spans="1:6" x14ac:dyDescent="0.25">
      <c r="A2969">
        <v>4665</v>
      </c>
      <c r="B2969" t="s">
        <v>1636</v>
      </c>
      <c r="C2969" t="s">
        <v>1068</v>
      </c>
      <c r="D2969" t="s">
        <v>129</v>
      </c>
      <c r="E2969" t="s">
        <v>32213</v>
      </c>
      <c r="F2969" t="s">
        <v>41254</v>
      </c>
    </row>
    <row r="2970" spans="1:6" x14ac:dyDescent="0.25">
      <c r="A2970">
        <v>4666</v>
      </c>
      <c r="B2970" t="s">
        <v>42920</v>
      </c>
      <c r="C2970" t="s">
        <v>1048</v>
      </c>
      <c r="D2970" t="s">
        <v>53</v>
      </c>
      <c r="E2970" t="s">
        <v>39316</v>
      </c>
      <c r="F2970" t="s">
        <v>31879</v>
      </c>
    </row>
    <row r="2971" spans="1:6" x14ac:dyDescent="0.25">
      <c r="A2971">
        <v>4667</v>
      </c>
      <c r="B2971" t="s">
        <v>365</v>
      </c>
      <c r="C2971" t="s">
        <v>976</v>
      </c>
      <c r="D2971" t="s">
        <v>258</v>
      </c>
      <c r="E2971" t="s">
        <v>39667</v>
      </c>
      <c r="F2971" t="s">
        <v>40581</v>
      </c>
    </row>
    <row r="2972" spans="1:6" x14ac:dyDescent="0.25">
      <c r="A2972">
        <v>4668</v>
      </c>
      <c r="B2972" t="s">
        <v>42921</v>
      </c>
      <c r="C2972" t="s">
        <v>42922</v>
      </c>
      <c r="D2972" t="s">
        <v>39300</v>
      </c>
      <c r="E2972" t="s">
        <v>42923</v>
      </c>
    </row>
    <row r="2973" spans="1:6" x14ac:dyDescent="0.25">
      <c r="A2973">
        <v>4669</v>
      </c>
      <c r="B2973" t="s">
        <v>42924</v>
      </c>
      <c r="C2973" t="s">
        <v>1915</v>
      </c>
      <c r="D2973" t="s">
        <v>253</v>
      </c>
      <c r="E2973" t="s">
        <v>32081</v>
      </c>
      <c r="F2973" t="s">
        <v>39489</v>
      </c>
    </row>
    <row r="2974" spans="1:6" x14ac:dyDescent="0.25">
      <c r="A2974">
        <v>4670</v>
      </c>
      <c r="B2974" t="s">
        <v>42925</v>
      </c>
      <c r="C2974" t="s">
        <v>1287</v>
      </c>
      <c r="D2974" t="s">
        <v>118</v>
      </c>
      <c r="E2974" t="s">
        <v>39417</v>
      </c>
      <c r="F2974" t="s">
        <v>39544</v>
      </c>
    </row>
    <row r="2975" spans="1:6" x14ac:dyDescent="0.25">
      <c r="A2975">
        <v>4671</v>
      </c>
      <c r="B2975" t="s">
        <v>1638</v>
      </c>
      <c r="C2975" t="s">
        <v>639</v>
      </c>
      <c r="D2975" t="s">
        <v>25</v>
      </c>
      <c r="E2975" t="s">
        <v>39488</v>
      </c>
      <c r="F2975" t="s">
        <v>39329</v>
      </c>
    </row>
    <row r="2976" spans="1:6" x14ac:dyDescent="0.25">
      <c r="A2976">
        <v>4672</v>
      </c>
      <c r="B2976" t="s">
        <v>42926</v>
      </c>
      <c r="C2976" t="s">
        <v>627</v>
      </c>
      <c r="D2976" t="s">
        <v>90</v>
      </c>
      <c r="E2976" t="s">
        <v>32088</v>
      </c>
      <c r="F2976" t="s">
        <v>39330</v>
      </c>
    </row>
    <row r="2977" spans="1:6" x14ac:dyDescent="0.25">
      <c r="A2977">
        <v>4674</v>
      </c>
      <c r="B2977" t="s">
        <v>1640</v>
      </c>
      <c r="C2977" t="s">
        <v>627</v>
      </c>
      <c r="D2977" t="s">
        <v>106</v>
      </c>
      <c r="E2977" t="s">
        <v>39335</v>
      </c>
      <c r="F2977" t="s">
        <v>11863</v>
      </c>
    </row>
    <row r="2978" spans="1:6" x14ac:dyDescent="0.25">
      <c r="A2978">
        <v>4675</v>
      </c>
      <c r="B2978" t="s">
        <v>1641</v>
      </c>
      <c r="C2978" t="s">
        <v>691</v>
      </c>
      <c r="D2978" t="s">
        <v>97</v>
      </c>
      <c r="E2978" t="s">
        <v>32076</v>
      </c>
      <c r="F2978" t="s">
        <v>31879</v>
      </c>
    </row>
    <row r="2979" spans="1:6" x14ac:dyDescent="0.25">
      <c r="A2979">
        <v>4676</v>
      </c>
      <c r="B2979" t="s">
        <v>42927</v>
      </c>
      <c r="C2979" t="s">
        <v>700</v>
      </c>
      <c r="D2979" t="s">
        <v>90</v>
      </c>
      <c r="E2979" t="s">
        <v>32088</v>
      </c>
      <c r="F2979" t="s">
        <v>39330</v>
      </c>
    </row>
    <row r="2980" spans="1:6" x14ac:dyDescent="0.25">
      <c r="A2980">
        <v>4677</v>
      </c>
      <c r="B2980" t="s">
        <v>42928</v>
      </c>
      <c r="C2980" t="s">
        <v>627</v>
      </c>
      <c r="D2980" t="s">
        <v>53</v>
      </c>
      <c r="E2980" t="s">
        <v>32090</v>
      </c>
      <c r="F2980" t="s">
        <v>32091</v>
      </c>
    </row>
    <row r="2981" spans="1:6" x14ac:dyDescent="0.25">
      <c r="A2981">
        <v>4678</v>
      </c>
      <c r="B2981" t="s">
        <v>42929</v>
      </c>
      <c r="C2981" t="s">
        <v>697</v>
      </c>
      <c r="D2981" t="s">
        <v>53</v>
      </c>
      <c r="E2981" t="s">
        <v>32090</v>
      </c>
      <c r="F2981" t="s">
        <v>42930</v>
      </c>
    </row>
    <row r="2982" spans="1:6" x14ac:dyDescent="0.25">
      <c r="A2982">
        <v>4679</v>
      </c>
      <c r="B2982" t="s">
        <v>1642</v>
      </c>
      <c r="C2982" t="s">
        <v>771</v>
      </c>
      <c r="D2982" t="s">
        <v>93</v>
      </c>
      <c r="E2982" t="s">
        <v>40005</v>
      </c>
      <c r="F2982" t="s">
        <v>41213</v>
      </c>
    </row>
    <row r="2983" spans="1:6" x14ac:dyDescent="0.25">
      <c r="A2983">
        <v>4680</v>
      </c>
      <c r="B2983" t="s">
        <v>1643</v>
      </c>
      <c r="C2983" t="s">
        <v>876</v>
      </c>
      <c r="D2983" t="s">
        <v>76</v>
      </c>
      <c r="E2983" t="s">
        <v>39577</v>
      </c>
      <c r="F2983" t="s">
        <v>39339</v>
      </c>
    </row>
    <row r="2984" spans="1:6" x14ac:dyDescent="0.25">
      <c r="A2984">
        <v>4681</v>
      </c>
      <c r="B2984" t="s">
        <v>42931</v>
      </c>
      <c r="C2984" t="s">
        <v>2389</v>
      </c>
      <c r="D2984" t="s">
        <v>258</v>
      </c>
      <c r="E2984" t="s">
        <v>39667</v>
      </c>
      <c r="F2984" t="s">
        <v>42932</v>
      </c>
    </row>
    <row r="2985" spans="1:6" x14ac:dyDescent="0.25">
      <c r="A2985">
        <v>4682</v>
      </c>
      <c r="B2985" t="s">
        <v>42933</v>
      </c>
      <c r="C2985" t="s">
        <v>1043</v>
      </c>
      <c r="D2985" t="s">
        <v>19</v>
      </c>
      <c r="E2985" t="s">
        <v>39315</v>
      </c>
      <c r="F2985" t="s">
        <v>24494</v>
      </c>
    </row>
    <row r="2986" spans="1:6" x14ac:dyDescent="0.25">
      <c r="A2986">
        <v>4683</v>
      </c>
      <c r="B2986" t="s">
        <v>1645</v>
      </c>
      <c r="C2986" t="s">
        <v>706</v>
      </c>
      <c r="D2986" t="s">
        <v>110</v>
      </c>
      <c r="E2986" t="s">
        <v>32165</v>
      </c>
      <c r="F2986" t="s">
        <v>31864</v>
      </c>
    </row>
    <row r="2987" spans="1:6" x14ac:dyDescent="0.25">
      <c r="A2987">
        <v>4684</v>
      </c>
      <c r="B2987" t="s">
        <v>38358</v>
      </c>
      <c r="C2987" t="s">
        <v>639</v>
      </c>
      <c r="D2987" t="s">
        <v>93</v>
      </c>
      <c r="E2987" t="s">
        <v>31998</v>
      </c>
      <c r="F2987" t="s">
        <v>18196</v>
      </c>
    </row>
    <row r="2988" spans="1:6" x14ac:dyDescent="0.25">
      <c r="A2988">
        <v>4686</v>
      </c>
      <c r="B2988" t="s">
        <v>42934</v>
      </c>
      <c r="C2988" t="s">
        <v>1034</v>
      </c>
      <c r="D2988" t="s">
        <v>16</v>
      </c>
      <c r="E2988" t="s">
        <v>39344</v>
      </c>
      <c r="F2988" t="s">
        <v>39345</v>
      </c>
    </row>
    <row r="2989" spans="1:6" x14ac:dyDescent="0.25">
      <c r="A2989">
        <v>4687</v>
      </c>
      <c r="B2989" t="s">
        <v>1646</v>
      </c>
      <c r="C2989" t="s">
        <v>718</v>
      </c>
      <c r="D2989" t="s">
        <v>87</v>
      </c>
      <c r="E2989" t="s">
        <v>39434</v>
      </c>
      <c r="F2989" t="s">
        <v>505</v>
      </c>
    </row>
    <row r="2990" spans="1:6" x14ac:dyDescent="0.25">
      <c r="A2990">
        <v>4688</v>
      </c>
      <c r="B2990" t="s">
        <v>42935</v>
      </c>
      <c r="C2990" t="s">
        <v>766</v>
      </c>
      <c r="D2990" t="s">
        <v>106</v>
      </c>
      <c r="E2990" t="s">
        <v>40023</v>
      </c>
      <c r="F2990" t="s">
        <v>31972</v>
      </c>
    </row>
    <row r="2991" spans="1:6" x14ac:dyDescent="0.25">
      <c r="A2991">
        <v>4689</v>
      </c>
      <c r="B2991" t="s">
        <v>42936</v>
      </c>
      <c r="C2991" t="s">
        <v>726</v>
      </c>
      <c r="D2991" t="s">
        <v>19</v>
      </c>
      <c r="E2991" t="s">
        <v>39421</v>
      </c>
      <c r="F2991" t="s">
        <v>40160</v>
      </c>
    </row>
    <row r="2992" spans="1:6" x14ac:dyDescent="0.25">
      <c r="A2992">
        <v>4690</v>
      </c>
      <c r="B2992" t="s">
        <v>42937</v>
      </c>
      <c r="C2992" t="s">
        <v>687</v>
      </c>
      <c r="D2992" t="s">
        <v>164</v>
      </c>
      <c r="E2992" t="s">
        <v>39305</v>
      </c>
      <c r="F2992" t="s">
        <v>42520</v>
      </c>
    </row>
    <row r="2993" spans="1:6" x14ac:dyDescent="0.25">
      <c r="A2993">
        <v>4691</v>
      </c>
      <c r="B2993" t="s">
        <v>38359</v>
      </c>
      <c r="C2993" t="s">
        <v>800</v>
      </c>
      <c r="D2993" t="s">
        <v>32</v>
      </c>
      <c r="E2993" t="s">
        <v>41403</v>
      </c>
      <c r="F2993" t="s">
        <v>16888</v>
      </c>
    </row>
    <row r="2994" spans="1:6" x14ac:dyDescent="0.25">
      <c r="A2994">
        <v>4692</v>
      </c>
      <c r="B2994" t="s">
        <v>1650</v>
      </c>
      <c r="C2994" t="s">
        <v>697</v>
      </c>
      <c r="D2994" t="s">
        <v>25</v>
      </c>
      <c r="E2994" t="s">
        <v>39878</v>
      </c>
      <c r="F2994" t="s">
        <v>40010</v>
      </c>
    </row>
    <row r="2995" spans="1:6" x14ac:dyDescent="0.25">
      <c r="A2995">
        <v>4693</v>
      </c>
      <c r="B2995" t="s">
        <v>1651</v>
      </c>
      <c r="C2995" t="s">
        <v>1652</v>
      </c>
      <c r="D2995" t="s">
        <v>129</v>
      </c>
      <c r="E2995" t="s">
        <v>32213</v>
      </c>
      <c r="F2995" t="s">
        <v>41254</v>
      </c>
    </row>
    <row r="2996" spans="1:6" x14ac:dyDescent="0.25">
      <c r="A2996">
        <v>4694</v>
      </c>
      <c r="B2996" t="s">
        <v>42938</v>
      </c>
      <c r="C2996" t="s">
        <v>40822</v>
      </c>
      <c r="D2996" t="s">
        <v>81</v>
      </c>
      <c r="E2996" t="s">
        <v>39718</v>
      </c>
      <c r="F2996" t="s">
        <v>39719</v>
      </c>
    </row>
    <row r="2997" spans="1:6" x14ac:dyDescent="0.25">
      <c r="A2997">
        <v>4695</v>
      </c>
      <c r="B2997" t="s">
        <v>1654</v>
      </c>
      <c r="C2997" t="s">
        <v>669</v>
      </c>
      <c r="D2997" t="s">
        <v>99</v>
      </c>
      <c r="E2997" t="s">
        <v>39375</v>
      </c>
      <c r="F2997" t="s">
        <v>40867</v>
      </c>
    </row>
    <row r="2998" spans="1:6" x14ac:dyDescent="0.25">
      <c r="A2998">
        <v>4696</v>
      </c>
      <c r="B2998" t="s">
        <v>1655</v>
      </c>
      <c r="C2998" t="s">
        <v>936</v>
      </c>
      <c r="D2998" t="s">
        <v>99</v>
      </c>
      <c r="E2998" t="s">
        <v>32217</v>
      </c>
      <c r="F2998" t="s">
        <v>40867</v>
      </c>
    </row>
    <row r="2999" spans="1:6" x14ac:dyDescent="0.25">
      <c r="A2999">
        <v>4697</v>
      </c>
      <c r="B2999" t="s">
        <v>1656</v>
      </c>
      <c r="C2999" t="s">
        <v>726</v>
      </c>
      <c r="D2999" t="s">
        <v>76</v>
      </c>
      <c r="E2999" t="s">
        <v>39577</v>
      </c>
      <c r="F2999" t="s">
        <v>39339</v>
      </c>
    </row>
    <row r="3000" spans="1:6" x14ac:dyDescent="0.25">
      <c r="A3000">
        <v>4698</v>
      </c>
      <c r="B3000" t="s">
        <v>1658</v>
      </c>
      <c r="C3000" t="s">
        <v>627</v>
      </c>
      <c r="D3000" t="s">
        <v>164</v>
      </c>
      <c r="E3000" t="s">
        <v>32112</v>
      </c>
      <c r="F3000" t="s">
        <v>39503</v>
      </c>
    </row>
    <row r="3001" spans="1:6" x14ac:dyDescent="0.25">
      <c r="A3001">
        <v>4699</v>
      </c>
      <c r="B3001" t="s">
        <v>1659</v>
      </c>
      <c r="C3001" t="s">
        <v>680</v>
      </c>
      <c r="D3001" t="s">
        <v>87</v>
      </c>
      <c r="E3001" t="s">
        <v>39414</v>
      </c>
      <c r="F3001" t="s">
        <v>39415</v>
      </c>
    </row>
    <row r="3002" spans="1:6" x14ac:dyDescent="0.25">
      <c r="A3002">
        <v>4700</v>
      </c>
      <c r="B3002" t="s">
        <v>1660</v>
      </c>
      <c r="C3002" t="s">
        <v>898</v>
      </c>
      <c r="D3002" t="s">
        <v>99</v>
      </c>
      <c r="E3002" t="s">
        <v>39375</v>
      </c>
      <c r="F3002" t="s">
        <v>39376</v>
      </c>
    </row>
    <row r="3003" spans="1:6" x14ac:dyDescent="0.25">
      <c r="A3003">
        <v>4701</v>
      </c>
      <c r="B3003" t="s">
        <v>42939</v>
      </c>
      <c r="C3003" t="s">
        <v>726</v>
      </c>
      <c r="D3003" t="s">
        <v>87</v>
      </c>
      <c r="E3003" t="s">
        <v>42782</v>
      </c>
      <c r="F3003" t="s">
        <v>37627</v>
      </c>
    </row>
    <row r="3004" spans="1:6" x14ac:dyDescent="0.25">
      <c r="A3004">
        <v>4702</v>
      </c>
      <c r="B3004" t="s">
        <v>42940</v>
      </c>
      <c r="C3004" t="s">
        <v>2210</v>
      </c>
      <c r="D3004" t="s">
        <v>63</v>
      </c>
      <c r="E3004" t="s">
        <v>39951</v>
      </c>
      <c r="F3004" t="s">
        <v>31873</v>
      </c>
    </row>
    <row r="3005" spans="1:6" x14ac:dyDescent="0.25">
      <c r="A3005">
        <v>4703</v>
      </c>
      <c r="B3005" t="s">
        <v>42941</v>
      </c>
      <c r="C3005" t="s">
        <v>6041</v>
      </c>
      <c r="D3005" t="s">
        <v>11</v>
      </c>
      <c r="E3005" t="s">
        <v>39395</v>
      </c>
      <c r="F3005" t="s">
        <v>39541</v>
      </c>
    </row>
    <row r="3006" spans="1:6" x14ac:dyDescent="0.25">
      <c r="A3006">
        <v>4704</v>
      </c>
      <c r="B3006" t="s">
        <v>42942</v>
      </c>
      <c r="C3006" t="s">
        <v>658</v>
      </c>
      <c r="D3006" t="s">
        <v>53</v>
      </c>
      <c r="E3006" t="s">
        <v>40911</v>
      </c>
      <c r="F3006" t="s">
        <v>42943</v>
      </c>
    </row>
    <row r="3007" spans="1:6" x14ac:dyDescent="0.25">
      <c r="A3007">
        <v>4706</v>
      </c>
      <c r="B3007" t="s">
        <v>1663</v>
      </c>
      <c r="C3007" t="s">
        <v>1664</v>
      </c>
      <c r="D3007" t="s">
        <v>106</v>
      </c>
      <c r="E3007" t="s">
        <v>31972</v>
      </c>
    </row>
    <row r="3008" spans="1:6" x14ac:dyDescent="0.25">
      <c r="A3008">
        <v>4707</v>
      </c>
      <c r="B3008" t="s">
        <v>1665</v>
      </c>
      <c r="C3008" t="s">
        <v>1666</v>
      </c>
      <c r="D3008" t="s">
        <v>140</v>
      </c>
      <c r="E3008" t="s">
        <v>39438</v>
      </c>
      <c r="F3008" t="s">
        <v>42256</v>
      </c>
    </row>
    <row r="3009" spans="1:6" x14ac:dyDescent="0.25">
      <c r="A3009">
        <v>4709</v>
      </c>
      <c r="B3009" t="s">
        <v>78</v>
      </c>
      <c r="C3009" t="s">
        <v>658</v>
      </c>
      <c r="D3009" t="s">
        <v>79</v>
      </c>
      <c r="E3009" t="s">
        <v>39389</v>
      </c>
      <c r="F3009" t="s">
        <v>22980</v>
      </c>
    </row>
    <row r="3010" spans="1:6" x14ac:dyDescent="0.25">
      <c r="A3010">
        <v>4710</v>
      </c>
      <c r="B3010" t="s">
        <v>1669</v>
      </c>
      <c r="C3010" t="s">
        <v>1060</v>
      </c>
      <c r="D3010" t="s">
        <v>19</v>
      </c>
      <c r="E3010" t="s">
        <v>32059</v>
      </c>
      <c r="F3010" t="s">
        <v>404</v>
      </c>
    </row>
    <row r="3011" spans="1:6" x14ac:dyDescent="0.25">
      <c r="A3011">
        <v>4711</v>
      </c>
      <c r="B3011" t="s">
        <v>1672</v>
      </c>
      <c r="C3011" t="s">
        <v>658</v>
      </c>
      <c r="D3011" t="s">
        <v>11</v>
      </c>
      <c r="E3011" t="s">
        <v>41019</v>
      </c>
      <c r="F3011" t="s">
        <v>40770</v>
      </c>
    </row>
    <row r="3012" spans="1:6" x14ac:dyDescent="0.25">
      <c r="A3012">
        <v>4712</v>
      </c>
      <c r="B3012" t="s">
        <v>42944</v>
      </c>
      <c r="C3012" t="s">
        <v>739</v>
      </c>
      <c r="D3012" t="s">
        <v>11</v>
      </c>
      <c r="E3012" t="s">
        <v>39395</v>
      </c>
      <c r="F3012" t="s">
        <v>40093</v>
      </c>
    </row>
    <row r="3013" spans="1:6" x14ac:dyDescent="0.25">
      <c r="A3013">
        <v>4713</v>
      </c>
      <c r="B3013" t="s">
        <v>38360</v>
      </c>
      <c r="C3013" t="s">
        <v>1071</v>
      </c>
      <c r="D3013" t="s">
        <v>79</v>
      </c>
      <c r="E3013" t="s">
        <v>39587</v>
      </c>
      <c r="F3013" t="s">
        <v>40151</v>
      </c>
    </row>
    <row r="3014" spans="1:6" x14ac:dyDescent="0.25">
      <c r="A3014">
        <v>4714</v>
      </c>
      <c r="B3014" t="s">
        <v>42945</v>
      </c>
      <c r="C3014" t="s">
        <v>687</v>
      </c>
      <c r="D3014" t="s">
        <v>11</v>
      </c>
      <c r="E3014" t="s">
        <v>39407</v>
      </c>
      <c r="F3014" t="s">
        <v>42604</v>
      </c>
    </row>
    <row r="3015" spans="1:6" x14ac:dyDescent="0.25">
      <c r="A3015">
        <v>4715</v>
      </c>
      <c r="B3015" t="s">
        <v>2858</v>
      </c>
      <c r="C3015" t="s">
        <v>1629</v>
      </c>
      <c r="D3015" t="s">
        <v>113</v>
      </c>
      <c r="E3015" t="s">
        <v>40041</v>
      </c>
      <c r="F3015" t="s">
        <v>956</v>
      </c>
    </row>
    <row r="3016" spans="1:6" x14ac:dyDescent="0.25">
      <c r="A3016">
        <v>4716</v>
      </c>
      <c r="B3016" t="s">
        <v>42946</v>
      </c>
      <c r="C3016" t="s">
        <v>24700</v>
      </c>
      <c r="D3016" t="s">
        <v>14</v>
      </c>
      <c r="E3016" t="s">
        <v>31994</v>
      </c>
      <c r="F3016" t="s">
        <v>39669</v>
      </c>
    </row>
    <row r="3017" spans="1:6" x14ac:dyDescent="0.25">
      <c r="A3017">
        <v>4717</v>
      </c>
      <c r="B3017" t="s">
        <v>42947</v>
      </c>
      <c r="C3017" t="s">
        <v>844</v>
      </c>
      <c r="D3017" t="s">
        <v>32</v>
      </c>
      <c r="E3017" t="s">
        <v>40327</v>
      </c>
      <c r="F3017" t="s">
        <v>1499</v>
      </c>
    </row>
    <row r="3018" spans="1:6" x14ac:dyDescent="0.25">
      <c r="A3018">
        <v>4718</v>
      </c>
      <c r="B3018" t="s">
        <v>42948</v>
      </c>
      <c r="C3018" t="s">
        <v>1120</v>
      </c>
      <c r="D3018" t="s">
        <v>25</v>
      </c>
      <c r="E3018" t="s">
        <v>39488</v>
      </c>
      <c r="F3018" t="s">
        <v>41871</v>
      </c>
    </row>
    <row r="3019" spans="1:6" x14ac:dyDescent="0.25">
      <c r="A3019">
        <v>4719</v>
      </c>
      <c r="B3019" t="s">
        <v>42949</v>
      </c>
      <c r="C3019" t="s">
        <v>1068</v>
      </c>
      <c r="D3019" t="s">
        <v>37574</v>
      </c>
      <c r="E3019" t="s">
        <v>39522</v>
      </c>
    </row>
    <row r="3020" spans="1:6" x14ac:dyDescent="0.25">
      <c r="A3020">
        <v>4720</v>
      </c>
      <c r="B3020" t="s">
        <v>42950</v>
      </c>
      <c r="C3020" t="s">
        <v>871</v>
      </c>
      <c r="D3020" t="s">
        <v>63</v>
      </c>
      <c r="E3020" t="s">
        <v>39951</v>
      </c>
      <c r="F3020" t="s">
        <v>7022</v>
      </c>
    </row>
    <row r="3021" spans="1:6" x14ac:dyDescent="0.25">
      <c r="A3021">
        <v>4721</v>
      </c>
      <c r="B3021" t="s">
        <v>42951</v>
      </c>
      <c r="C3021" t="s">
        <v>669</v>
      </c>
      <c r="D3021" t="s">
        <v>16</v>
      </c>
      <c r="E3021" t="s">
        <v>40041</v>
      </c>
      <c r="F3021" t="s">
        <v>39952</v>
      </c>
    </row>
    <row r="3022" spans="1:6" x14ac:dyDescent="0.25">
      <c r="A3022">
        <v>4722</v>
      </c>
      <c r="B3022" t="s">
        <v>32061</v>
      </c>
      <c r="C3022" t="s">
        <v>763</v>
      </c>
      <c r="D3022" t="s">
        <v>19</v>
      </c>
      <c r="E3022" t="s">
        <v>32059</v>
      </c>
      <c r="F3022" t="s">
        <v>404</v>
      </c>
    </row>
    <row r="3023" spans="1:6" x14ac:dyDescent="0.25">
      <c r="A3023">
        <v>4723</v>
      </c>
      <c r="B3023" t="s">
        <v>42952</v>
      </c>
      <c r="C3023" t="s">
        <v>697</v>
      </c>
      <c r="D3023" t="s">
        <v>55</v>
      </c>
      <c r="E3023" t="s">
        <v>39936</v>
      </c>
      <c r="F3023" t="s">
        <v>41960</v>
      </c>
    </row>
    <row r="3024" spans="1:6" x14ac:dyDescent="0.25">
      <c r="A3024">
        <v>4724</v>
      </c>
      <c r="B3024" t="s">
        <v>1673</v>
      </c>
      <c r="C3024" t="s">
        <v>627</v>
      </c>
      <c r="D3024" t="s">
        <v>172</v>
      </c>
      <c r="E3024" t="s">
        <v>39733</v>
      </c>
      <c r="F3024" t="s">
        <v>31850</v>
      </c>
    </row>
    <row r="3025" spans="1:6" x14ac:dyDescent="0.25">
      <c r="A3025">
        <v>4725</v>
      </c>
      <c r="B3025" t="s">
        <v>32229</v>
      </c>
      <c r="C3025" t="s">
        <v>32230</v>
      </c>
      <c r="D3025" t="s">
        <v>113</v>
      </c>
      <c r="E3025" t="s">
        <v>32226</v>
      </c>
      <c r="F3025" t="s">
        <v>32227</v>
      </c>
    </row>
    <row r="3026" spans="1:6" x14ac:dyDescent="0.25">
      <c r="A3026">
        <v>4726</v>
      </c>
      <c r="B3026" t="s">
        <v>42953</v>
      </c>
      <c r="C3026" t="s">
        <v>700</v>
      </c>
      <c r="D3026" t="s">
        <v>14</v>
      </c>
      <c r="E3026" t="s">
        <v>31994</v>
      </c>
      <c r="F3026" t="s">
        <v>39669</v>
      </c>
    </row>
    <row r="3027" spans="1:6" x14ac:dyDescent="0.25">
      <c r="A3027">
        <v>4727</v>
      </c>
      <c r="B3027" t="s">
        <v>1675</v>
      </c>
      <c r="C3027" t="s">
        <v>1499</v>
      </c>
      <c r="D3027" t="s">
        <v>34</v>
      </c>
      <c r="E3027" t="s">
        <v>32206</v>
      </c>
      <c r="F3027" t="s">
        <v>42214</v>
      </c>
    </row>
    <row r="3028" spans="1:6" x14ac:dyDescent="0.25">
      <c r="A3028">
        <v>4728</v>
      </c>
      <c r="B3028" t="s">
        <v>1676</v>
      </c>
      <c r="C3028" t="s">
        <v>700</v>
      </c>
      <c r="D3028" t="s">
        <v>164</v>
      </c>
      <c r="E3028" t="s">
        <v>40391</v>
      </c>
      <c r="F3028" t="s">
        <v>40790</v>
      </c>
    </row>
    <row r="3029" spans="1:6" x14ac:dyDescent="0.25">
      <c r="A3029">
        <v>4729</v>
      </c>
      <c r="B3029" t="s">
        <v>42954</v>
      </c>
      <c r="C3029" t="s">
        <v>706</v>
      </c>
      <c r="D3029" t="s">
        <v>72</v>
      </c>
      <c r="E3029" t="s">
        <v>40333</v>
      </c>
      <c r="F3029" t="s">
        <v>4577</v>
      </c>
    </row>
    <row r="3030" spans="1:6" x14ac:dyDescent="0.25">
      <c r="A3030">
        <v>4730</v>
      </c>
      <c r="B3030" t="s">
        <v>42955</v>
      </c>
      <c r="C3030" t="s">
        <v>700</v>
      </c>
      <c r="D3030" t="s">
        <v>110</v>
      </c>
      <c r="E3030" t="s">
        <v>32165</v>
      </c>
      <c r="F3030" t="s">
        <v>31864</v>
      </c>
    </row>
    <row r="3031" spans="1:6" x14ac:dyDescent="0.25">
      <c r="A3031">
        <v>4731</v>
      </c>
      <c r="B3031" t="s">
        <v>1678</v>
      </c>
      <c r="C3031" t="s">
        <v>994</v>
      </c>
      <c r="D3031" t="s">
        <v>118</v>
      </c>
      <c r="E3031" t="s">
        <v>32008</v>
      </c>
      <c r="F3031" t="s">
        <v>39952</v>
      </c>
    </row>
    <row r="3032" spans="1:6" x14ac:dyDescent="0.25">
      <c r="A3032">
        <v>4732</v>
      </c>
      <c r="B3032" t="s">
        <v>38361</v>
      </c>
      <c r="C3032" t="s">
        <v>752</v>
      </c>
      <c r="D3032" t="s">
        <v>25</v>
      </c>
      <c r="E3032" t="s">
        <v>39878</v>
      </c>
      <c r="F3032" t="s">
        <v>40010</v>
      </c>
    </row>
    <row r="3033" spans="1:6" x14ac:dyDescent="0.25">
      <c r="A3033">
        <v>4733</v>
      </c>
      <c r="B3033" t="s">
        <v>42956</v>
      </c>
      <c r="C3033" t="s">
        <v>700</v>
      </c>
      <c r="D3033" t="s">
        <v>14</v>
      </c>
      <c r="E3033" t="s">
        <v>39667</v>
      </c>
      <c r="F3033" t="s">
        <v>40144</v>
      </c>
    </row>
    <row r="3034" spans="1:6" x14ac:dyDescent="0.25">
      <c r="A3034">
        <v>4734</v>
      </c>
      <c r="B3034" t="s">
        <v>92</v>
      </c>
      <c r="C3034" t="s">
        <v>726</v>
      </c>
      <c r="D3034" t="s">
        <v>63</v>
      </c>
      <c r="E3034" t="s">
        <v>39951</v>
      </c>
      <c r="F3034" t="s">
        <v>40481</v>
      </c>
    </row>
    <row r="3035" spans="1:6" x14ac:dyDescent="0.25">
      <c r="A3035">
        <v>4735</v>
      </c>
      <c r="B3035" t="s">
        <v>1681</v>
      </c>
      <c r="C3035" t="s">
        <v>627</v>
      </c>
      <c r="D3035" t="s">
        <v>79</v>
      </c>
      <c r="E3035" t="s">
        <v>39878</v>
      </c>
      <c r="F3035" t="s">
        <v>40733</v>
      </c>
    </row>
    <row r="3036" spans="1:6" x14ac:dyDescent="0.25">
      <c r="A3036">
        <v>4736</v>
      </c>
      <c r="B3036" t="s">
        <v>42957</v>
      </c>
      <c r="C3036" t="s">
        <v>21860</v>
      </c>
      <c r="D3036" t="s">
        <v>72</v>
      </c>
      <c r="E3036" t="s">
        <v>39498</v>
      </c>
      <c r="F3036" t="s">
        <v>5572</v>
      </c>
    </row>
    <row r="3037" spans="1:6" x14ac:dyDescent="0.25">
      <c r="A3037">
        <v>4737</v>
      </c>
      <c r="B3037" t="s">
        <v>42958</v>
      </c>
      <c r="C3037" t="s">
        <v>992</v>
      </c>
      <c r="D3037" t="s">
        <v>21</v>
      </c>
      <c r="E3037" t="s">
        <v>32152</v>
      </c>
      <c r="F3037" t="s">
        <v>32181</v>
      </c>
    </row>
    <row r="3038" spans="1:6" x14ac:dyDescent="0.25">
      <c r="A3038">
        <v>4738</v>
      </c>
      <c r="B3038" t="s">
        <v>42959</v>
      </c>
      <c r="C3038" t="s">
        <v>627</v>
      </c>
      <c r="D3038" t="s">
        <v>34</v>
      </c>
      <c r="E3038" t="s">
        <v>40005</v>
      </c>
      <c r="F3038" t="s">
        <v>42960</v>
      </c>
    </row>
    <row r="3039" spans="1:6" x14ac:dyDescent="0.25">
      <c r="A3039">
        <v>4739</v>
      </c>
      <c r="B3039" t="s">
        <v>1683</v>
      </c>
      <c r="C3039" t="s">
        <v>703</v>
      </c>
      <c r="D3039" t="s">
        <v>79</v>
      </c>
      <c r="E3039" t="s">
        <v>39587</v>
      </c>
      <c r="F3039" t="s">
        <v>42961</v>
      </c>
    </row>
    <row r="3040" spans="1:6" x14ac:dyDescent="0.25">
      <c r="A3040">
        <v>4740</v>
      </c>
      <c r="B3040" t="s">
        <v>42962</v>
      </c>
      <c r="C3040" t="s">
        <v>42963</v>
      </c>
      <c r="D3040" t="s">
        <v>79</v>
      </c>
      <c r="E3040" t="s">
        <v>39710</v>
      </c>
      <c r="F3040" t="s">
        <v>42964</v>
      </c>
    </row>
    <row r="3041" spans="1:6" x14ac:dyDescent="0.25">
      <c r="A3041">
        <v>4741</v>
      </c>
      <c r="B3041" t="s">
        <v>42965</v>
      </c>
      <c r="C3041" t="s">
        <v>42966</v>
      </c>
      <c r="D3041" t="s">
        <v>144</v>
      </c>
      <c r="E3041" t="s">
        <v>32180</v>
      </c>
      <c r="F3041" t="s">
        <v>42553</v>
      </c>
    </row>
    <row r="3042" spans="1:6" x14ac:dyDescent="0.25">
      <c r="A3042">
        <v>4742</v>
      </c>
      <c r="B3042" t="s">
        <v>42967</v>
      </c>
      <c r="C3042" t="s">
        <v>726</v>
      </c>
      <c r="D3042" t="s">
        <v>87</v>
      </c>
      <c r="E3042" t="s">
        <v>39434</v>
      </c>
      <c r="F3042" t="s">
        <v>40655</v>
      </c>
    </row>
    <row r="3043" spans="1:6" x14ac:dyDescent="0.25">
      <c r="A3043">
        <v>4743</v>
      </c>
      <c r="B3043" t="s">
        <v>42968</v>
      </c>
      <c r="C3043" t="s">
        <v>1102</v>
      </c>
      <c r="D3043" t="s">
        <v>106</v>
      </c>
      <c r="E3043" t="s">
        <v>40023</v>
      </c>
      <c r="F3043" t="s">
        <v>31972</v>
      </c>
    </row>
    <row r="3044" spans="1:6" x14ac:dyDescent="0.25">
      <c r="A3044">
        <v>4744</v>
      </c>
      <c r="B3044" t="s">
        <v>42969</v>
      </c>
      <c r="C3044" t="s">
        <v>1296</v>
      </c>
      <c r="D3044" t="s">
        <v>53</v>
      </c>
      <c r="E3044" t="s">
        <v>39717</v>
      </c>
      <c r="F3044" t="s">
        <v>41243</v>
      </c>
    </row>
    <row r="3045" spans="1:6" x14ac:dyDescent="0.25">
      <c r="A3045">
        <v>4745</v>
      </c>
      <c r="B3045" t="s">
        <v>1685</v>
      </c>
      <c r="C3045" t="s">
        <v>1422</v>
      </c>
      <c r="D3045" t="s">
        <v>51</v>
      </c>
      <c r="E3045" t="s">
        <v>41530</v>
      </c>
      <c r="F3045" t="s">
        <v>15087</v>
      </c>
    </row>
    <row r="3046" spans="1:6" x14ac:dyDescent="0.25">
      <c r="A3046">
        <v>4746</v>
      </c>
      <c r="B3046" t="s">
        <v>37436</v>
      </c>
      <c r="C3046" t="s">
        <v>976</v>
      </c>
      <c r="D3046" t="s">
        <v>25</v>
      </c>
      <c r="E3046" t="s">
        <v>39882</v>
      </c>
      <c r="F3046" t="s">
        <v>42970</v>
      </c>
    </row>
    <row r="3047" spans="1:6" x14ac:dyDescent="0.25">
      <c r="A3047">
        <v>4747</v>
      </c>
      <c r="B3047" t="s">
        <v>42971</v>
      </c>
      <c r="C3047" t="s">
        <v>992</v>
      </c>
      <c r="D3047" t="s">
        <v>90</v>
      </c>
      <c r="E3047" t="s">
        <v>32088</v>
      </c>
      <c r="F3047" t="s">
        <v>39330</v>
      </c>
    </row>
    <row r="3048" spans="1:6" x14ac:dyDescent="0.25">
      <c r="A3048">
        <v>4748</v>
      </c>
      <c r="B3048" t="s">
        <v>1686</v>
      </c>
      <c r="C3048" t="s">
        <v>988</v>
      </c>
      <c r="D3048" t="s">
        <v>164</v>
      </c>
      <c r="E3048" t="s">
        <v>39305</v>
      </c>
      <c r="F3048" t="s">
        <v>39306</v>
      </c>
    </row>
    <row r="3049" spans="1:6" x14ac:dyDescent="0.25">
      <c r="A3049">
        <v>4749</v>
      </c>
      <c r="B3049" t="s">
        <v>42972</v>
      </c>
      <c r="C3049" t="s">
        <v>1287</v>
      </c>
      <c r="D3049" t="s">
        <v>81</v>
      </c>
      <c r="E3049" t="s">
        <v>39823</v>
      </c>
      <c r="F3049" t="s">
        <v>42049</v>
      </c>
    </row>
    <row r="3050" spans="1:6" x14ac:dyDescent="0.25">
      <c r="A3050">
        <v>4750</v>
      </c>
      <c r="B3050" t="s">
        <v>1687</v>
      </c>
      <c r="C3050" t="s">
        <v>669</v>
      </c>
      <c r="D3050" t="s">
        <v>118</v>
      </c>
      <c r="E3050" t="s">
        <v>40192</v>
      </c>
      <c r="F3050" t="s">
        <v>7038</v>
      </c>
    </row>
    <row r="3051" spans="1:6" x14ac:dyDescent="0.25">
      <c r="A3051">
        <v>4751</v>
      </c>
      <c r="B3051" t="s">
        <v>42973</v>
      </c>
      <c r="C3051" t="s">
        <v>2452</v>
      </c>
      <c r="D3051" t="s">
        <v>25</v>
      </c>
      <c r="E3051" t="s">
        <v>32072</v>
      </c>
      <c r="F3051" t="s">
        <v>39593</v>
      </c>
    </row>
    <row r="3052" spans="1:6" x14ac:dyDescent="0.25">
      <c r="A3052">
        <v>4752</v>
      </c>
      <c r="B3052" t="s">
        <v>1689</v>
      </c>
      <c r="C3052" t="s">
        <v>1690</v>
      </c>
      <c r="D3052" t="s">
        <v>87</v>
      </c>
      <c r="E3052" t="s">
        <v>39556</v>
      </c>
      <c r="F3052" t="s">
        <v>42004</v>
      </c>
    </row>
    <row r="3053" spans="1:6" x14ac:dyDescent="0.25">
      <c r="A3053">
        <v>4753</v>
      </c>
      <c r="B3053" t="s">
        <v>1691</v>
      </c>
      <c r="C3053" t="s">
        <v>1422</v>
      </c>
      <c r="D3053" t="s">
        <v>11</v>
      </c>
      <c r="E3053" t="s">
        <v>39859</v>
      </c>
      <c r="F3053" t="s">
        <v>39928</v>
      </c>
    </row>
    <row r="3054" spans="1:6" x14ac:dyDescent="0.25">
      <c r="A3054">
        <v>4754</v>
      </c>
      <c r="B3054" t="s">
        <v>47794</v>
      </c>
      <c r="C3054" t="s">
        <v>1068</v>
      </c>
      <c r="D3054" t="s">
        <v>137</v>
      </c>
      <c r="E3054" t="s">
        <v>32081</v>
      </c>
      <c r="F3054" t="s">
        <v>39396</v>
      </c>
    </row>
    <row r="3055" spans="1:6" x14ac:dyDescent="0.25">
      <c r="A3055">
        <v>4755</v>
      </c>
      <c r="B3055" t="s">
        <v>42974</v>
      </c>
      <c r="C3055" t="s">
        <v>1048</v>
      </c>
      <c r="D3055" t="s">
        <v>81</v>
      </c>
      <c r="E3055" t="s">
        <v>39823</v>
      </c>
      <c r="F3055" t="s">
        <v>42364</v>
      </c>
    </row>
    <row r="3056" spans="1:6" x14ac:dyDescent="0.25">
      <c r="A3056">
        <v>4756</v>
      </c>
      <c r="B3056" t="s">
        <v>1692</v>
      </c>
      <c r="C3056" t="s">
        <v>658</v>
      </c>
      <c r="D3056" t="s">
        <v>106</v>
      </c>
      <c r="E3056" t="s">
        <v>40639</v>
      </c>
      <c r="F3056" t="s">
        <v>40640</v>
      </c>
    </row>
    <row r="3057" spans="1:6" x14ac:dyDescent="0.25">
      <c r="A3057">
        <v>4757</v>
      </c>
      <c r="B3057" t="s">
        <v>42975</v>
      </c>
      <c r="C3057" t="s">
        <v>700</v>
      </c>
      <c r="D3057" t="s">
        <v>97</v>
      </c>
      <c r="E3057" t="s">
        <v>32076</v>
      </c>
      <c r="F3057" t="s">
        <v>31879</v>
      </c>
    </row>
    <row r="3058" spans="1:6" x14ac:dyDescent="0.25">
      <c r="A3058">
        <v>4758</v>
      </c>
      <c r="B3058" t="s">
        <v>49987</v>
      </c>
      <c r="C3058" t="s">
        <v>800</v>
      </c>
      <c r="D3058" t="s">
        <v>106</v>
      </c>
      <c r="E3058" t="s">
        <v>39854</v>
      </c>
      <c r="F3058" t="s">
        <v>11863</v>
      </c>
    </row>
    <row r="3059" spans="1:6" x14ac:dyDescent="0.25">
      <c r="A3059">
        <v>4759</v>
      </c>
      <c r="B3059" t="s">
        <v>1694</v>
      </c>
      <c r="C3059" t="s">
        <v>797</v>
      </c>
      <c r="D3059" t="s">
        <v>63</v>
      </c>
      <c r="E3059" t="s">
        <v>39951</v>
      </c>
      <c r="F3059" t="s">
        <v>8425</v>
      </c>
    </row>
    <row r="3060" spans="1:6" x14ac:dyDescent="0.25">
      <c r="A3060">
        <v>4760</v>
      </c>
      <c r="B3060" t="s">
        <v>42976</v>
      </c>
      <c r="C3060" t="s">
        <v>627</v>
      </c>
      <c r="D3060" t="s">
        <v>25</v>
      </c>
      <c r="E3060" t="s">
        <v>32072</v>
      </c>
      <c r="F3060" t="s">
        <v>39419</v>
      </c>
    </row>
    <row r="3061" spans="1:6" x14ac:dyDescent="0.25">
      <c r="A3061">
        <v>4761</v>
      </c>
      <c r="B3061" t="s">
        <v>1696</v>
      </c>
      <c r="C3061" t="s">
        <v>700</v>
      </c>
      <c r="D3061" t="s">
        <v>63</v>
      </c>
      <c r="E3061" t="s">
        <v>39710</v>
      </c>
      <c r="F3061" t="s">
        <v>1080</v>
      </c>
    </row>
    <row r="3062" spans="1:6" x14ac:dyDescent="0.25">
      <c r="A3062">
        <v>4762</v>
      </c>
      <c r="B3062" t="s">
        <v>1697</v>
      </c>
      <c r="C3062" t="s">
        <v>687</v>
      </c>
      <c r="D3062" t="s">
        <v>72</v>
      </c>
      <c r="E3062" t="s">
        <v>39703</v>
      </c>
      <c r="F3062" t="s">
        <v>2401</v>
      </c>
    </row>
    <row r="3063" spans="1:6" x14ac:dyDescent="0.25">
      <c r="A3063">
        <v>4764</v>
      </c>
      <c r="B3063" t="s">
        <v>42978</v>
      </c>
      <c r="C3063" t="s">
        <v>898</v>
      </c>
      <c r="D3063" t="s">
        <v>144</v>
      </c>
      <c r="E3063" t="s">
        <v>40723</v>
      </c>
      <c r="F3063" t="s">
        <v>41734</v>
      </c>
    </row>
    <row r="3064" spans="1:6" x14ac:dyDescent="0.25">
      <c r="A3064">
        <v>4767</v>
      </c>
      <c r="B3064" t="s">
        <v>42979</v>
      </c>
      <c r="C3064" t="s">
        <v>669</v>
      </c>
      <c r="D3064" t="s">
        <v>106</v>
      </c>
      <c r="E3064" t="s">
        <v>40023</v>
      </c>
      <c r="F3064" t="s">
        <v>31972</v>
      </c>
    </row>
    <row r="3065" spans="1:6" x14ac:dyDescent="0.25">
      <c r="A3065">
        <v>4769</v>
      </c>
      <c r="B3065" t="s">
        <v>1699</v>
      </c>
      <c r="C3065" t="s">
        <v>1700</v>
      </c>
      <c r="D3065" t="s">
        <v>11</v>
      </c>
      <c r="E3065" t="s">
        <v>40468</v>
      </c>
      <c r="F3065" t="s">
        <v>40243</v>
      </c>
    </row>
    <row r="3066" spans="1:6" x14ac:dyDescent="0.25">
      <c r="A3066">
        <v>4770</v>
      </c>
      <c r="B3066" t="s">
        <v>1702</v>
      </c>
      <c r="C3066" t="s">
        <v>627</v>
      </c>
      <c r="D3066" t="s">
        <v>34</v>
      </c>
      <c r="E3066" t="s">
        <v>32086</v>
      </c>
      <c r="F3066" t="s">
        <v>39897</v>
      </c>
    </row>
    <row r="3067" spans="1:6" x14ac:dyDescent="0.25">
      <c r="A3067">
        <v>4771</v>
      </c>
      <c r="B3067" t="s">
        <v>42980</v>
      </c>
      <c r="C3067" t="s">
        <v>639</v>
      </c>
      <c r="D3067" t="s">
        <v>21</v>
      </c>
      <c r="E3067" t="s">
        <v>32159</v>
      </c>
      <c r="F3067" t="s">
        <v>1758</v>
      </c>
    </row>
    <row r="3068" spans="1:6" x14ac:dyDescent="0.25">
      <c r="A3068">
        <v>4772</v>
      </c>
      <c r="B3068" t="s">
        <v>1704</v>
      </c>
      <c r="C3068" t="s">
        <v>1313</v>
      </c>
      <c r="D3068" t="s">
        <v>277</v>
      </c>
      <c r="E3068" t="s">
        <v>39852</v>
      </c>
      <c r="F3068" t="s">
        <v>35739</v>
      </c>
    </row>
    <row r="3069" spans="1:6" x14ac:dyDescent="0.25">
      <c r="A3069">
        <v>4773</v>
      </c>
      <c r="B3069" t="s">
        <v>42981</v>
      </c>
      <c r="C3069" t="s">
        <v>627</v>
      </c>
      <c r="D3069" t="s">
        <v>53</v>
      </c>
      <c r="E3069" t="s">
        <v>32090</v>
      </c>
      <c r="F3069" t="s">
        <v>42269</v>
      </c>
    </row>
    <row r="3070" spans="1:6" x14ac:dyDescent="0.25">
      <c r="A3070">
        <v>4774</v>
      </c>
      <c r="B3070" t="s">
        <v>50324</v>
      </c>
      <c r="C3070" t="s">
        <v>1048</v>
      </c>
      <c r="D3070" t="s">
        <v>99</v>
      </c>
      <c r="E3070" t="s">
        <v>32217</v>
      </c>
      <c r="F3070" t="s">
        <v>39439</v>
      </c>
    </row>
    <row r="3071" spans="1:6" x14ac:dyDescent="0.25">
      <c r="A3071">
        <v>4775</v>
      </c>
      <c r="B3071" t="s">
        <v>1706</v>
      </c>
      <c r="C3071" t="s">
        <v>891</v>
      </c>
      <c r="D3071" t="s">
        <v>99</v>
      </c>
      <c r="E3071" t="s">
        <v>32217</v>
      </c>
      <c r="F3071" t="s">
        <v>40410</v>
      </c>
    </row>
    <row r="3072" spans="1:6" x14ac:dyDescent="0.25">
      <c r="A3072">
        <v>4776</v>
      </c>
      <c r="B3072" t="s">
        <v>42982</v>
      </c>
      <c r="C3072" t="s">
        <v>779</v>
      </c>
      <c r="D3072" t="s">
        <v>70</v>
      </c>
      <c r="E3072" t="s">
        <v>41654</v>
      </c>
      <c r="F3072" t="s">
        <v>41655</v>
      </c>
    </row>
    <row r="3073" spans="1:6" x14ac:dyDescent="0.25">
      <c r="A3073">
        <v>4777</v>
      </c>
      <c r="B3073" t="s">
        <v>42983</v>
      </c>
      <c r="C3073" t="s">
        <v>726</v>
      </c>
      <c r="D3073" t="s">
        <v>19</v>
      </c>
      <c r="E3073" t="s">
        <v>39626</v>
      </c>
      <c r="F3073" t="s">
        <v>40144</v>
      </c>
    </row>
    <row r="3074" spans="1:6" x14ac:dyDescent="0.25">
      <c r="A3074">
        <v>4778</v>
      </c>
      <c r="B3074" t="s">
        <v>42984</v>
      </c>
      <c r="C3074" t="s">
        <v>1287</v>
      </c>
      <c r="D3074" t="s">
        <v>87</v>
      </c>
      <c r="E3074" t="s">
        <v>39434</v>
      </c>
      <c r="F3074" t="s">
        <v>39883</v>
      </c>
    </row>
    <row r="3075" spans="1:6" x14ac:dyDescent="0.25">
      <c r="A3075">
        <v>4779</v>
      </c>
      <c r="B3075" t="s">
        <v>1707</v>
      </c>
      <c r="C3075" t="s">
        <v>687</v>
      </c>
      <c r="D3075" t="s">
        <v>11</v>
      </c>
      <c r="E3075" t="s">
        <v>41019</v>
      </c>
      <c r="F3075" t="s">
        <v>41990</v>
      </c>
    </row>
    <row r="3076" spans="1:6" x14ac:dyDescent="0.25">
      <c r="A3076">
        <v>4780</v>
      </c>
      <c r="B3076" t="s">
        <v>42985</v>
      </c>
      <c r="C3076" t="s">
        <v>706</v>
      </c>
      <c r="D3076" t="s">
        <v>172</v>
      </c>
      <c r="E3076" t="s">
        <v>32143</v>
      </c>
      <c r="F3076" t="s">
        <v>31853</v>
      </c>
    </row>
    <row r="3077" spans="1:6" x14ac:dyDescent="0.25">
      <c r="A3077">
        <v>4781</v>
      </c>
      <c r="B3077" t="s">
        <v>42986</v>
      </c>
      <c r="C3077" t="s">
        <v>627</v>
      </c>
      <c r="D3077" t="s">
        <v>53</v>
      </c>
      <c r="E3077" t="s">
        <v>39314</v>
      </c>
      <c r="F3077" t="s">
        <v>42987</v>
      </c>
    </row>
    <row r="3078" spans="1:6" x14ac:dyDescent="0.25">
      <c r="A3078">
        <v>4782</v>
      </c>
      <c r="B3078" t="s">
        <v>1709</v>
      </c>
      <c r="C3078" t="s">
        <v>32</v>
      </c>
      <c r="D3078" t="s">
        <v>106</v>
      </c>
      <c r="E3078" t="s">
        <v>42002</v>
      </c>
      <c r="F3078" t="s">
        <v>31845</v>
      </c>
    </row>
    <row r="3079" spans="1:6" x14ac:dyDescent="0.25">
      <c r="A3079">
        <v>4783</v>
      </c>
      <c r="B3079" t="s">
        <v>42988</v>
      </c>
      <c r="C3079" t="s">
        <v>900</v>
      </c>
      <c r="D3079" t="s">
        <v>70</v>
      </c>
      <c r="E3079" t="s">
        <v>31977</v>
      </c>
      <c r="F3079" t="s">
        <v>40375</v>
      </c>
    </row>
    <row r="3080" spans="1:6" x14ac:dyDescent="0.25">
      <c r="A3080">
        <v>4784</v>
      </c>
      <c r="B3080" t="s">
        <v>1710</v>
      </c>
      <c r="C3080" t="s">
        <v>687</v>
      </c>
      <c r="D3080" t="s">
        <v>118</v>
      </c>
      <c r="E3080" t="s">
        <v>41217</v>
      </c>
      <c r="F3080" t="s">
        <v>18754</v>
      </c>
    </row>
    <row r="3081" spans="1:6" x14ac:dyDescent="0.25">
      <c r="A3081">
        <v>4785</v>
      </c>
      <c r="B3081" t="s">
        <v>42989</v>
      </c>
      <c r="C3081" t="s">
        <v>706</v>
      </c>
      <c r="D3081" t="s">
        <v>118</v>
      </c>
      <c r="E3081" t="s">
        <v>32008</v>
      </c>
      <c r="F3081" t="s">
        <v>5433</v>
      </c>
    </row>
    <row r="3082" spans="1:6" x14ac:dyDescent="0.25">
      <c r="A3082">
        <v>4786</v>
      </c>
      <c r="B3082" t="s">
        <v>42990</v>
      </c>
      <c r="C3082" t="s">
        <v>42991</v>
      </c>
      <c r="D3082" t="s">
        <v>106</v>
      </c>
      <c r="E3082" t="s">
        <v>39854</v>
      </c>
      <c r="F3082" t="s">
        <v>11863</v>
      </c>
    </row>
    <row r="3083" spans="1:6" x14ac:dyDescent="0.25">
      <c r="A3083">
        <v>4787</v>
      </c>
      <c r="B3083" t="s">
        <v>42992</v>
      </c>
      <c r="C3083" t="s">
        <v>1517</v>
      </c>
      <c r="D3083" t="s">
        <v>129</v>
      </c>
      <c r="E3083" t="s">
        <v>39378</v>
      </c>
      <c r="F3083" t="s">
        <v>39516</v>
      </c>
    </row>
    <row r="3084" spans="1:6" x14ac:dyDescent="0.25">
      <c r="A3084">
        <v>4788</v>
      </c>
      <c r="B3084" t="s">
        <v>1712</v>
      </c>
      <c r="C3084" t="s">
        <v>1713</v>
      </c>
      <c r="D3084" t="s">
        <v>68</v>
      </c>
      <c r="E3084" t="s">
        <v>42993</v>
      </c>
      <c r="F3084" t="s">
        <v>42994</v>
      </c>
    </row>
    <row r="3085" spans="1:6" x14ac:dyDescent="0.25">
      <c r="A3085">
        <v>4789</v>
      </c>
      <c r="B3085" t="s">
        <v>42995</v>
      </c>
      <c r="C3085" t="s">
        <v>2932</v>
      </c>
      <c r="D3085" t="s">
        <v>93</v>
      </c>
      <c r="E3085" t="s">
        <v>32140</v>
      </c>
      <c r="F3085" t="s">
        <v>24235</v>
      </c>
    </row>
    <row r="3086" spans="1:6" x14ac:dyDescent="0.25">
      <c r="A3086">
        <v>4790</v>
      </c>
      <c r="B3086" t="s">
        <v>42996</v>
      </c>
      <c r="C3086" t="s">
        <v>42049</v>
      </c>
      <c r="D3086" t="s">
        <v>45</v>
      </c>
      <c r="E3086" t="s">
        <v>39378</v>
      </c>
      <c r="F3086" t="s">
        <v>39379</v>
      </c>
    </row>
    <row r="3087" spans="1:6" x14ac:dyDescent="0.25">
      <c r="A3087">
        <v>4791</v>
      </c>
      <c r="B3087" t="s">
        <v>42997</v>
      </c>
      <c r="C3087" t="s">
        <v>1068</v>
      </c>
      <c r="D3087" t="s">
        <v>11</v>
      </c>
      <c r="E3087" t="s">
        <v>32001</v>
      </c>
      <c r="F3087" t="s">
        <v>3541</v>
      </c>
    </row>
    <row r="3088" spans="1:6" x14ac:dyDescent="0.25">
      <c r="A3088">
        <v>4792</v>
      </c>
      <c r="B3088" t="s">
        <v>1714</v>
      </c>
      <c r="C3088" t="s">
        <v>1034</v>
      </c>
      <c r="D3088" t="s">
        <v>28</v>
      </c>
      <c r="E3088" t="s">
        <v>39866</v>
      </c>
      <c r="F3088" t="s">
        <v>39867</v>
      </c>
    </row>
    <row r="3089" spans="1:6" x14ac:dyDescent="0.25">
      <c r="A3089">
        <v>4793</v>
      </c>
      <c r="B3089" t="s">
        <v>42998</v>
      </c>
      <c r="C3089" t="s">
        <v>1840</v>
      </c>
      <c r="D3089" t="s">
        <v>55</v>
      </c>
      <c r="E3089" t="s">
        <v>32093</v>
      </c>
      <c r="F3089" t="s">
        <v>32094</v>
      </c>
    </row>
    <row r="3090" spans="1:6" x14ac:dyDescent="0.25">
      <c r="A3090">
        <v>4794</v>
      </c>
      <c r="B3090" t="s">
        <v>1716</v>
      </c>
      <c r="C3090" t="s">
        <v>1717</v>
      </c>
      <c r="D3090" t="s">
        <v>70</v>
      </c>
      <c r="E3090" t="s">
        <v>31977</v>
      </c>
      <c r="F3090" t="s">
        <v>31978</v>
      </c>
    </row>
    <row r="3091" spans="1:6" x14ac:dyDescent="0.25">
      <c r="A3091">
        <v>4795</v>
      </c>
      <c r="B3091" t="s">
        <v>1719</v>
      </c>
      <c r="C3091" t="s">
        <v>646</v>
      </c>
      <c r="D3091" t="s">
        <v>72</v>
      </c>
      <c r="E3091" t="s">
        <v>32049</v>
      </c>
      <c r="F3091" t="s">
        <v>16888</v>
      </c>
    </row>
    <row r="3092" spans="1:6" x14ac:dyDescent="0.25">
      <c r="A3092">
        <v>4796</v>
      </c>
      <c r="B3092" t="s">
        <v>42999</v>
      </c>
      <c r="C3092" t="s">
        <v>39613</v>
      </c>
      <c r="D3092" t="s">
        <v>53</v>
      </c>
      <c r="E3092" t="s">
        <v>32090</v>
      </c>
      <c r="F3092" t="s">
        <v>804</v>
      </c>
    </row>
    <row r="3093" spans="1:6" x14ac:dyDescent="0.25">
      <c r="A3093">
        <v>4797</v>
      </c>
      <c r="B3093" t="s">
        <v>43000</v>
      </c>
      <c r="C3093" t="s">
        <v>2817</v>
      </c>
      <c r="D3093" t="s">
        <v>164</v>
      </c>
      <c r="E3093" t="s">
        <v>39305</v>
      </c>
      <c r="F3093" t="s">
        <v>43001</v>
      </c>
    </row>
    <row r="3094" spans="1:6" x14ac:dyDescent="0.25">
      <c r="A3094">
        <v>4798</v>
      </c>
      <c r="B3094" t="s">
        <v>43002</v>
      </c>
      <c r="C3094" t="s">
        <v>891</v>
      </c>
      <c r="D3094" t="s">
        <v>164</v>
      </c>
      <c r="E3094" t="s">
        <v>39305</v>
      </c>
      <c r="F3094" t="s">
        <v>43001</v>
      </c>
    </row>
    <row r="3095" spans="1:6" x14ac:dyDescent="0.25">
      <c r="A3095">
        <v>4799</v>
      </c>
      <c r="B3095" t="s">
        <v>43003</v>
      </c>
      <c r="C3095" t="s">
        <v>1095</v>
      </c>
      <c r="D3095" t="s">
        <v>16</v>
      </c>
      <c r="E3095" t="s">
        <v>32088</v>
      </c>
      <c r="F3095" t="s">
        <v>39493</v>
      </c>
    </row>
    <row r="3096" spans="1:6" x14ac:dyDescent="0.25">
      <c r="A3096">
        <v>4800</v>
      </c>
      <c r="B3096" t="s">
        <v>1721</v>
      </c>
      <c r="C3096" t="s">
        <v>1538</v>
      </c>
      <c r="D3096" t="s">
        <v>140</v>
      </c>
      <c r="E3096" t="s">
        <v>39438</v>
      </c>
      <c r="F3096" t="s">
        <v>42256</v>
      </c>
    </row>
    <row r="3097" spans="1:6" x14ac:dyDescent="0.25">
      <c r="A3097">
        <v>4801</v>
      </c>
      <c r="B3097" t="s">
        <v>1722</v>
      </c>
      <c r="C3097" t="s">
        <v>1095</v>
      </c>
      <c r="D3097" t="s">
        <v>28</v>
      </c>
      <c r="E3097" t="s">
        <v>32185</v>
      </c>
      <c r="F3097" t="s">
        <v>32186</v>
      </c>
    </row>
    <row r="3098" spans="1:6" x14ac:dyDescent="0.25">
      <c r="A3098">
        <v>4802</v>
      </c>
      <c r="B3098" t="s">
        <v>43004</v>
      </c>
      <c r="C3098" t="s">
        <v>1068</v>
      </c>
      <c r="D3098" t="s">
        <v>110</v>
      </c>
      <c r="E3098" t="s">
        <v>39338</v>
      </c>
      <c r="F3098" t="s">
        <v>31862</v>
      </c>
    </row>
    <row r="3099" spans="1:6" x14ac:dyDescent="0.25">
      <c r="A3099">
        <v>4803</v>
      </c>
      <c r="B3099" t="s">
        <v>1724</v>
      </c>
      <c r="C3099" t="s">
        <v>1060</v>
      </c>
      <c r="D3099" t="s">
        <v>87</v>
      </c>
      <c r="E3099" t="s">
        <v>39556</v>
      </c>
      <c r="F3099" t="s">
        <v>40338</v>
      </c>
    </row>
    <row r="3100" spans="1:6" x14ac:dyDescent="0.25">
      <c r="A3100">
        <v>4804</v>
      </c>
      <c r="B3100" t="s">
        <v>43005</v>
      </c>
      <c r="C3100" t="s">
        <v>891</v>
      </c>
      <c r="D3100" t="s">
        <v>137</v>
      </c>
      <c r="E3100" t="s">
        <v>32081</v>
      </c>
      <c r="F3100" t="s">
        <v>40393</v>
      </c>
    </row>
    <row r="3101" spans="1:6" x14ac:dyDescent="0.25">
      <c r="A3101">
        <v>4805</v>
      </c>
      <c r="B3101" t="s">
        <v>43006</v>
      </c>
      <c r="C3101" t="s">
        <v>5414</v>
      </c>
      <c r="D3101" t="s">
        <v>39714</v>
      </c>
      <c r="E3101" t="s">
        <v>48</v>
      </c>
      <c r="F3101" t="s">
        <v>43007</v>
      </c>
    </row>
    <row r="3102" spans="1:6" x14ac:dyDescent="0.25">
      <c r="A3102">
        <v>4806</v>
      </c>
      <c r="B3102" t="s">
        <v>43008</v>
      </c>
      <c r="C3102" t="s">
        <v>858</v>
      </c>
      <c r="D3102" t="s">
        <v>113</v>
      </c>
      <c r="E3102" t="s">
        <v>39610</v>
      </c>
      <c r="F3102" t="s">
        <v>41253</v>
      </c>
    </row>
    <row r="3103" spans="1:6" x14ac:dyDescent="0.25">
      <c r="A3103">
        <v>4807</v>
      </c>
      <c r="B3103" t="s">
        <v>43009</v>
      </c>
      <c r="C3103" t="s">
        <v>1666</v>
      </c>
      <c r="D3103" t="s">
        <v>37576</v>
      </c>
      <c r="E3103" t="s">
        <v>39958</v>
      </c>
    </row>
    <row r="3104" spans="1:6" x14ac:dyDescent="0.25">
      <c r="A3104">
        <v>4808</v>
      </c>
      <c r="B3104" t="s">
        <v>43010</v>
      </c>
      <c r="C3104" t="s">
        <v>976</v>
      </c>
      <c r="D3104" t="s">
        <v>72</v>
      </c>
      <c r="E3104" t="s">
        <v>32221</v>
      </c>
      <c r="F3104" t="s">
        <v>11279</v>
      </c>
    </row>
    <row r="3105" spans="1:6" x14ac:dyDescent="0.25">
      <c r="A3105">
        <v>4809</v>
      </c>
      <c r="B3105" t="s">
        <v>1725</v>
      </c>
      <c r="C3105" t="s">
        <v>1726</v>
      </c>
      <c r="D3105" t="s">
        <v>116</v>
      </c>
      <c r="E3105" t="s">
        <v>39815</v>
      </c>
      <c r="F3105" t="s">
        <v>15207</v>
      </c>
    </row>
    <row r="3106" spans="1:6" x14ac:dyDescent="0.25">
      <c r="A3106">
        <v>4810</v>
      </c>
      <c r="B3106" t="s">
        <v>1728</v>
      </c>
      <c r="C3106" t="s">
        <v>791</v>
      </c>
      <c r="D3106" t="s">
        <v>48</v>
      </c>
      <c r="E3106" t="s">
        <v>40384</v>
      </c>
      <c r="F3106" t="s">
        <v>7423</v>
      </c>
    </row>
    <row r="3107" spans="1:6" x14ac:dyDescent="0.25">
      <c r="A3107">
        <v>4811</v>
      </c>
      <c r="B3107" t="s">
        <v>43011</v>
      </c>
      <c r="C3107" t="s">
        <v>1048</v>
      </c>
      <c r="D3107" t="s">
        <v>164</v>
      </c>
      <c r="E3107" t="s">
        <v>39781</v>
      </c>
      <c r="F3107" t="s">
        <v>39782</v>
      </c>
    </row>
    <row r="3108" spans="1:6" x14ac:dyDescent="0.25">
      <c r="A3108">
        <v>4812</v>
      </c>
      <c r="B3108" t="s">
        <v>43012</v>
      </c>
      <c r="C3108" t="s">
        <v>979</v>
      </c>
      <c r="D3108" t="s">
        <v>129</v>
      </c>
      <c r="E3108" t="s">
        <v>32213</v>
      </c>
      <c r="F3108" t="s">
        <v>39486</v>
      </c>
    </row>
    <row r="3109" spans="1:6" x14ac:dyDescent="0.25">
      <c r="A3109">
        <v>4813</v>
      </c>
      <c r="B3109" t="s">
        <v>43013</v>
      </c>
      <c r="C3109" t="s">
        <v>1382</v>
      </c>
      <c r="D3109" t="s">
        <v>164</v>
      </c>
      <c r="E3109" t="s">
        <v>40502</v>
      </c>
      <c r="F3109" t="s">
        <v>40503</v>
      </c>
    </row>
    <row r="3110" spans="1:6" x14ac:dyDescent="0.25">
      <c r="A3110">
        <v>4814</v>
      </c>
      <c r="B3110" t="s">
        <v>1729</v>
      </c>
      <c r="C3110" t="s">
        <v>1730</v>
      </c>
      <c r="D3110" t="s">
        <v>172</v>
      </c>
      <c r="E3110" t="s">
        <v>39456</v>
      </c>
      <c r="F3110" t="s">
        <v>39457</v>
      </c>
    </row>
    <row r="3111" spans="1:6" x14ac:dyDescent="0.25">
      <c r="A3111">
        <v>4815</v>
      </c>
      <c r="B3111" t="s">
        <v>43014</v>
      </c>
      <c r="C3111" t="s">
        <v>658</v>
      </c>
      <c r="D3111" t="s">
        <v>25</v>
      </c>
      <c r="E3111" t="s">
        <v>40905</v>
      </c>
      <c r="F3111" t="s">
        <v>43015</v>
      </c>
    </row>
    <row r="3112" spans="1:6" x14ac:dyDescent="0.25">
      <c r="A3112">
        <v>4816</v>
      </c>
      <c r="B3112" t="s">
        <v>43016</v>
      </c>
      <c r="C3112" t="s">
        <v>891</v>
      </c>
      <c r="D3112" t="s">
        <v>297</v>
      </c>
      <c r="E3112" t="s">
        <v>32177</v>
      </c>
      <c r="F3112" t="s">
        <v>40307</v>
      </c>
    </row>
    <row r="3113" spans="1:6" x14ac:dyDescent="0.25">
      <c r="A3113">
        <v>4818</v>
      </c>
      <c r="B3113" t="s">
        <v>43017</v>
      </c>
      <c r="C3113" t="s">
        <v>721</v>
      </c>
      <c r="D3113" t="s">
        <v>99</v>
      </c>
      <c r="E3113" t="s">
        <v>32221</v>
      </c>
      <c r="F3113" t="s">
        <v>40410</v>
      </c>
    </row>
    <row r="3114" spans="1:6" x14ac:dyDescent="0.25">
      <c r="A3114">
        <v>4819</v>
      </c>
      <c r="B3114" t="s">
        <v>1734</v>
      </c>
      <c r="C3114" t="s">
        <v>1102</v>
      </c>
      <c r="D3114" t="s">
        <v>87</v>
      </c>
      <c r="E3114" t="s">
        <v>39902</v>
      </c>
      <c r="F3114" t="s">
        <v>40231</v>
      </c>
    </row>
    <row r="3115" spans="1:6" x14ac:dyDescent="0.25">
      <c r="A3115">
        <v>4820</v>
      </c>
      <c r="B3115" t="s">
        <v>43018</v>
      </c>
      <c r="C3115" t="s">
        <v>623</v>
      </c>
      <c r="D3115" t="s">
        <v>55</v>
      </c>
      <c r="E3115" t="s">
        <v>32093</v>
      </c>
      <c r="F3115" t="s">
        <v>10427</v>
      </c>
    </row>
    <row r="3116" spans="1:6" x14ac:dyDescent="0.25">
      <c r="A3116">
        <v>4821</v>
      </c>
      <c r="B3116" t="s">
        <v>1735</v>
      </c>
      <c r="C3116" t="s">
        <v>936</v>
      </c>
      <c r="D3116" t="s">
        <v>97</v>
      </c>
      <c r="E3116" t="s">
        <v>32076</v>
      </c>
      <c r="F3116" t="s">
        <v>40601</v>
      </c>
    </row>
    <row r="3117" spans="1:6" x14ac:dyDescent="0.25">
      <c r="A3117">
        <v>4822</v>
      </c>
      <c r="B3117" t="s">
        <v>43019</v>
      </c>
      <c r="C3117" t="s">
        <v>1346</v>
      </c>
      <c r="D3117" t="s">
        <v>37307</v>
      </c>
      <c r="E3117" t="s">
        <v>43020</v>
      </c>
    </row>
    <row r="3118" spans="1:6" x14ac:dyDescent="0.25">
      <c r="A3118">
        <v>4823</v>
      </c>
      <c r="B3118" t="s">
        <v>43021</v>
      </c>
      <c r="C3118" t="s">
        <v>1071</v>
      </c>
      <c r="D3118" t="s">
        <v>55</v>
      </c>
      <c r="E3118" t="s">
        <v>40915</v>
      </c>
      <c r="F3118" t="s">
        <v>40916</v>
      </c>
    </row>
    <row r="3119" spans="1:6" x14ac:dyDescent="0.25">
      <c r="A3119">
        <v>4824</v>
      </c>
      <c r="B3119" t="s">
        <v>43022</v>
      </c>
      <c r="C3119" t="s">
        <v>1923</v>
      </c>
      <c r="D3119" t="s">
        <v>164</v>
      </c>
      <c r="E3119" t="s">
        <v>39482</v>
      </c>
      <c r="F3119" t="s">
        <v>40595</v>
      </c>
    </row>
    <row r="3120" spans="1:6" x14ac:dyDescent="0.25">
      <c r="A3120">
        <v>4826</v>
      </c>
      <c r="B3120" t="s">
        <v>1740</v>
      </c>
      <c r="C3120" t="s">
        <v>1296</v>
      </c>
      <c r="D3120" t="s">
        <v>140</v>
      </c>
      <c r="E3120" t="s">
        <v>39438</v>
      </c>
      <c r="F3120" t="s">
        <v>404</v>
      </c>
    </row>
    <row r="3121" spans="1:6" x14ac:dyDescent="0.25">
      <c r="A3121">
        <v>4828</v>
      </c>
      <c r="B3121" t="s">
        <v>43023</v>
      </c>
      <c r="C3121" t="s">
        <v>653</v>
      </c>
      <c r="D3121" t="s">
        <v>53</v>
      </c>
      <c r="E3121" t="s">
        <v>39316</v>
      </c>
      <c r="F3121" t="s">
        <v>1204</v>
      </c>
    </row>
    <row r="3122" spans="1:6" x14ac:dyDescent="0.25">
      <c r="A3122">
        <v>4829</v>
      </c>
      <c r="B3122" t="s">
        <v>1743</v>
      </c>
      <c r="C3122" t="s">
        <v>1060</v>
      </c>
      <c r="D3122" t="s">
        <v>72</v>
      </c>
      <c r="E3122" t="s">
        <v>32221</v>
      </c>
      <c r="F3122" t="s">
        <v>39363</v>
      </c>
    </row>
    <row r="3123" spans="1:6" x14ac:dyDescent="0.25">
      <c r="A3123">
        <v>4831</v>
      </c>
      <c r="B3123" t="s">
        <v>1745</v>
      </c>
      <c r="C3123" t="s">
        <v>706</v>
      </c>
      <c r="D3123" t="s">
        <v>72</v>
      </c>
      <c r="E3123" t="s">
        <v>32221</v>
      </c>
      <c r="F3123" t="s">
        <v>40867</v>
      </c>
    </row>
    <row r="3124" spans="1:6" x14ac:dyDescent="0.25">
      <c r="A3124">
        <v>4832</v>
      </c>
      <c r="B3124" t="s">
        <v>43024</v>
      </c>
      <c r="C3124" t="s">
        <v>5414</v>
      </c>
      <c r="D3124" t="s">
        <v>39714</v>
      </c>
      <c r="E3124" t="s">
        <v>110</v>
      </c>
      <c r="F3124" t="s">
        <v>42218</v>
      </c>
    </row>
    <row r="3125" spans="1:6" x14ac:dyDescent="0.25">
      <c r="A3125">
        <v>4833</v>
      </c>
      <c r="B3125" t="s">
        <v>1747</v>
      </c>
      <c r="C3125" t="s">
        <v>936</v>
      </c>
      <c r="D3125" t="s">
        <v>53</v>
      </c>
      <c r="E3125" t="s">
        <v>39316</v>
      </c>
      <c r="F3125" t="s">
        <v>31879</v>
      </c>
    </row>
    <row r="3126" spans="1:6" x14ac:dyDescent="0.25">
      <c r="A3126">
        <v>4834</v>
      </c>
      <c r="B3126" t="s">
        <v>1748</v>
      </c>
      <c r="C3126" t="s">
        <v>627</v>
      </c>
      <c r="D3126" t="s">
        <v>87</v>
      </c>
      <c r="E3126" t="s">
        <v>41937</v>
      </c>
      <c r="F3126" t="s">
        <v>43025</v>
      </c>
    </row>
    <row r="3127" spans="1:6" x14ac:dyDescent="0.25">
      <c r="A3127">
        <v>4836</v>
      </c>
      <c r="B3127" t="s">
        <v>43026</v>
      </c>
      <c r="C3127" t="s">
        <v>1102</v>
      </c>
      <c r="D3127" t="s">
        <v>16</v>
      </c>
      <c r="E3127" t="s">
        <v>40080</v>
      </c>
      <c r="F3127" t="s">
        <v>43027</v>
      </c>
    </row>
    <row r="3128" spans="1:6" x14ac:dyDescent="0.25">
      <c r="A3128">
        <v>4837</v>
      </c>
      <c r="B3128" t="s">
        <v>43028</v>
      </c>
      <c r="C3128" t="s">
        <v>658</v>
      </c>
      <c r="D3128" t="s">
        <v>37590</v>
      </c>
      <c r="E3128" t="s">
        <v>40343</v>
      </c>
    </row>
    <row r="3129" spans="1:6" x14ac:dyDescent="0.25">
      <c r="A3129">
        <v>4838</v>
      </c>
      <c r="B3129" t="s">
        <v>43029</v>
      </c>
      <c r="C3129" t="s">
        <v>929</v>
      </c>
      <c r="D3129" t="s">
        <v>32</v>
      </c>
      <c r="E3129" t="s">
        <v>41403</v>
      </c>
      <c r="F3129" t="s">
        <v>2006</v>
      </c>
    </row>
    <row r="3130" spans="1:6" x14ac:dyDescent="0.25">
      <c r="A3130">
        <v>4839</v>
      </c>
      <c r="B3130" t="s">
        <v>43030</v>
      </c>
      <c r="C3130" t="s">
        <v>1382</v>
      </c>
      <c r="D3130" t="s">
        <v>53</v>
      </c>
      <c r="E3130" t="s">
        <v>32090</v>
      </c>
      <c r="F3130" t="s">
        <v>1809</v>
      </c>
    </row>
    <row r="3131" spans="1:6" x14ac:dyDescent="0.25">
      <c r="A3131">
        <v>4840</v>
      </c>
      <c r="B3131" t="s">
        <v>43031</v>
      </c>
      <c r="C3131" t="s">
        <v>41471</v>
      </c>
      <c r="D3131" t="s">
        <v>81</v>
      </c>
      <c r="E3131" t="s">
        <v>39872</v>
      </c>
      <c r="F3131" t="s">
        <v>39827</v>
      </c>
    </row>
    <row r="3132" spans="1:6" x14ac:dyDescent="0.25">
      <c r="A3132">
        <v>4841</v>
      </c>
      <c r="B3132" t="s">
        <v>38363</v>
      </c>
      <c r="C3132" t="s">
        <v>646</v>
      </c>
      <c r="D3132" t="s">
        <v>97</v>
      </c>
      <c r="E3132" t="s">
        <v>32076</v>
      </c>
      <c r="F3132" t="s">
        <v>39604</v>
      </c>
    </row>
    <row r="3133" spans="1:6" x14ac:dyDescent="0.25">
      <c r="A3133">
        <v>4842</v>
      </c>
      <c r="B3133" t="s">
        <v>47795</v>
      </c>
      <c r="C3133" t="s">
        <v>646</v>
      </c>
      <c r="D3133" t="s">
        <v>137</v>
      </c>
      <c r="E3133" t="s">
        <v>32135</v>
      </c>
      <c r="F3133" t="s">
        <v>40550</v>
      </c>
    </row>
    <row r="3134" spans="1:6" x14ac:dyDescent="0.25">
      <c r="A3134">
        <v>4843</v>
      </c>
      <c r="B3134" t="s">
        <v>38364</v>
      </c>
      <c r="C3134" t="s">
        <v>1382</v>
      </c>
      <c r="D3134" t="s">
        <v>116</v>
      </c>
      <c r="E3134" t="s">
        <v>39815</v>
      </c>
      <c r="F3134" t="s">
        <v>15207</v>
      </c>
    </row>
    <row r="3135" spans="1:6" x14ac:dyDescent="0.25">
      <c r="A3135">
        <v>4844</v>
      </c>
      <c r="B3135" t="s">
        <v>1752</v>
      </c>
      <c r="C3135" t="s">
        <v>855</v>
      </c>
      <c r="D3135" t="s">
        <v>50</v>
      </c>
      <c r="E3135" t="s">
        <v>43032</v>
      </c>
      <c r="F3135" t="s">
        <v>40451</v>
      </c>
    </row>
    <row r="3136" spans="1:6" x14ac:dyDescent="0.25">
      <c r="A3136">
        <v>4845</v>
      </c>
      <c r="B3136" t="s">
        <v>43033</v>
      </c>
      <c r="C3136" t="s">
        <v>687</v>
      </c>
      <c r="D3136" t="s">
        <v>87</v>
      </c>
      <c r="E3136" t="s">
        <v>39902</v>
      </c>
      <c r="F3136" t="s">
        <v>40994</v>
      </c>
    </row>
    <row r="3137" spans="1:6" x14ac:dyDescent="0.25">
      <c r="A3137">
        <v>4846</v>
      </c>
      <c r="B3137" t="s">
        <v>1754</v>
      </c>
      <c r="C3137" t="s">
        <v>1755</v>
      </c>
      <c r="D3137" t="s">
        <v>253</v>
      </c>
      <c r="E3137" t="s">
        <v>32150</v>
      </c>
      <c r="F3137" t="s">
        <v>40153</v>
      </c>
    </row>
    <row r="3138" spans="1:6" x14ac:dyDescent="0.25">
      <c r="A3138">
        <v>4848</v>
      </c>
      <c r="B3138" t="s">
        <v>43034</v>
      </c>
      <c r="C3138" t="s">
        <v>40804</v>
      </c>
      <c r="D3138" t="s">
        <v>99</v>
      </c>
      <c r="E3138" t="s">
        <v>40130</v>
      </c>
      <c r="F3138" t="s">
        <v>40131</v>
      </c>
    </row>
    <row r="3139" spans="1:6" x14ac:dyDescent="0.25">
      <c r="A3139">
        <v>4849</v>
      </c>
      <c r="B3139" t="s">
        <v>43035</v>
      </c>
      <c r="C3139" t="s">
        <v>1356</v>
      </c>
      <c r="D3139" t="s">
        <v>129</v>
      </c>
      <c r="E3139" t="s">
        <v>43036</v>
      </c>
      <c r="F3139" t="s">
        <v>956</v>
      </c>
    </row>
    <row r="3140" spans="1:6" x14ac:dyDescent="0.25">
      <c r="A3140">
        <v>4850</v>
      </c>
      <c r="B3140" t="s">
        <v>43037</v>
      </c>
      <c r="C3140" t="s">
        <v>43038</v>
      </c>
      <c r="D3140" t="s">
        <v>34</v>
      </c>
      <c r="E3140" t="s">
        <v>39630</v>
      </c>
      <c r="F3140" t="s">
        <v>40671</v>
      </c>
    </row>
    <row r="3141" spans="1:6" x14ac:dyDescent="0.25">
      <c r="A3141">
        <v>4851</v>
      </c>
      <c r="B3141" t="s">
        <v>1756</v>
      </c>
      <c r="C3141" t="s">
        <v>1048</v>
      </c>
      <c r="D3141" t="s">
        <v>53</v>
      </c>
      <c r="E3141" t="s">
        <v>31994</v>
      </c>
      <c r="F3141" t="s">
        <v>40805</v>
      </c>
    </row>
    <row r="3142" spans="1:6" x14ac:dyDescent="0.25">
      <c r="A3142">
        <v>4852</v>
      </c>
      <c r="B3142" t="s">
        <v>43039</v>
      </c>
      <c r="C3142" t="s">
        <v>1700</v>
      </c>
      <c r="D3142" t="s">
        <v>16</v>
      </c>
      <c r="E3142" t="s">
        <v>32140</v>
      </c>
      <c r="F3142" t="s">
        <v>40233</v>
      </c>
    </row>
    <row r="3143" spans="1:6" x14ac:dyDescent="0.25">
      <c r="A3143">
        <v>4853</v>
      </c>
      <c r="B3143" t="s">
        <v>43040</v>
      </c>
      <c r="C3143" t="s">
        <v>43041</v>
      </c>
      <c r="D3143" t="s">
        <v>11</v>
      </c>
      <c r="E3143" t="s">
        <v>40210</v>
      </c>
      <c r="F3143" t="s">
        <v>41149</v>
      </c>
    </row>
    <row r="3144" spans="1:6" x14ac:dyDescent="0.25">
      <c r="A3144">
        <v>4854</v>
      </c>
      <c r="B3144" t="s">
        <v>43042</v>
      </c>
      <c r="C3144" t="s">
        <v>687</v>
      </c>
      <c r="D3144" t="s">
        <v>87</v>
      </c>
      <c r="E3144" t="s">
        <v>39434</v>
      </c>
      <c r="F3144" t="s">
        <v>25926</v>
      </c>
    </row>
    <row r="3145" spans="1:6" x14ac:dyDescent="0.25">
      <c r="A3145">
        <v>4855</v>
      </c>
      <c r="B3145" t="s">
        <v>1757</v>
      </c>
      <c r="C3145" t="s">
        <v>1758</v>
      </c>
      <c r="D3145" t="s">
        <v>106</v>
      </c>
      <c r="E3145" t="s">
        <v>39513</v>
      </c>
      <c r="F3145" t="s">
        <v>5249</v>
      </c>
    </row>
    <row r="3146" spans="1:6" x14ac:dyDescent="0.25">
      <c r="A3146">
        <v>4856</v>
      </c>
      <c r="B3146" t="s">
        <v>43043</v>
      </c>
      <c r="C3146" t="s">
        <v>1382</v>
      </c>
      <c r="D3146" t="s">
        <v>11</v>
      </c>
      <c r="E3146" t="s">
        <v>32177</v>
      </c>
      <c r="F3146" t="s">
        <v>2006</v>
      </c>
    </row>
    <row r="3147" spans="1:6" x14ac:dyDescent="0.25">
      <c r="A3147">
        <v>4857</v>
      </c>
      <c r="B3147" t="s">
        <v>43044</v>
      </c>
      <c r="C3147" t="s">
        <v>643</v>
      </c>
      <c r="D3147" t="s">
        <v>14</v>
      </c>
      <c r="E3147" t="s">
        <v>40242</v>
      </c>
      <c r="F3147" t="s">
        <v>32082</v>
      </c>
    </row>
    <row r="3148" spans="1:6" x14ac:dyDescent="0.25">
      <c r="A3148">
        <v>4859</v>
      </c>
      <c r="B3148" t="s">
        <v>1759</v>
      </c>
      <c r="C3148" t="s">
        <v>687</v>
      </c>
      <c r="D3148" t="s">
        <v>11</v>
      </c>
      <c r="E3148" t="s">
        <v>40468</v>
      </c>
      <c r="F3148" t="s">
        <v>40912</v>
      </c>
    </row>
    <row r="3149" spans="1:6" x14ac:dyDescent="0.25">
      <c r="A3149">
        <v>4860</v>
      </c>
      <c r="B3149" t="s">
        <v>43045</v>
      </c>
      <c r="C3149" t="s">
        <v>1071</v>
      </c>
      <c r="D3149" t="s">
        <v>14</v>
      </c>
      <c r="E3149" t="s">
        <v>40313</v>
      </c>
      <c r="F3149" t="s">
        <v>40085</v>
      </c>
    </row>
    <row r="3150" spans="1:6" x14ac:dyDescent="0.25">
      <c r="A3150">
        <v>4861</v>
      </c>
      <c r="B3150" t="s">
        <v>1760</v>
      </c>
      <c r="C3150" t="s">
        <v>1761</v>
      </c>
      <c r="D3150" t="s">
        <v>97</v>
      </c>
      <c r="E3150" t="s">
        <v>39371</v>
      </c>
      <c r="F3150" t="s">
        <v>913</v>
      </c>
    </row>
    <row r="3151" spans="1:6" x14ac:dyDescent="0.25">
      <c r="A3151">
        <v>4862</v>
      </c>
      <c r="B3151" t="s">
        <v>1763</v>
      </c>
      <c r="C3151" t="s">
        <v>680</v>
      </c>
      <c r="D3151" t="s">
        <v>70</v>
      </c>
      <c r="E3151" t="s">
        <v>39327</v>
      </c>
      <c r="F3151" t="s">
        <v>25650</v>
      </c>
    </row>
    <row r="3152" spans="1:6" x14ac:dyDescent="0.25">
      <c r="A3152">
        <v>4863</v>
      </c>
      <c r="B3152" t="s">
        <v>43046</v>
      </c>
      <c r="C3152" t="s">
        <v>646</v>
      </c>
      <c r="D3152" t="s">
        <v>19</v>
      </c>
      <c r="E3152" t="s">
        <v>32066</v>
      </c>
      <c r="F3152" t="s">
        <v>1323</v>
      </c>
    </row>
    <row r="3153" spans="1:6" x14ac:dyDescent="0.25">
      <c r="A3153">
        <v>4864</v>
      </c>
      <c r="B3153" t="s">
        <v>1764</v>
      </c>
      <c r="C3153" t="s">
        <v>1717</v>
      </c>
      <c r="D3153" t="s">
        <v>253</v>
      </c>
      <c r="E3153" t="s">
        <v>32081</v>
      </c>
      <c r="F3153" t="s">
        <v>40673</v>
      </c>
    </row>
    <row r="3154" spans="1:6" x14ac:dyDescent="0.25">
      <c r="A3154">
        <v>4865</v>
      </c>
      <c r="B3154" t="s">
        <v>43047</v>
      </c>
      <c r="C3154" t="s">
        <v>726</v>
      </c>
      <c r="D3154" t="s">
        <v>70</v>
      </c>
      <c r="E3154" t="s">
        <v>43048</v>
      </c>
      <c r="F3154" t="s">
        <v>1473</v>
      </c>
    </row>
    <row r="3155" spans="1:6" x14ac:dyDescent="0.25">
      <c r="A3155">
        <v>4866</v>
      </c>
      <c r="B3155" t="s">
        <v>32055</v>
      </c>
      <c r="C3155" t="s">
        <v>669</v>
      </c>
      <c r="D3155" t="s">
        <v>72</v>
      </c>
      <c r="E3155" t="s">
        <v>32049</v>
      </c>
      <c r="F3155" t="s">
        <v>31881</v>
      </c>
    </row>
    <row r="3156" spans="1:6" x14ac:dyDescent="0.25">
      <c r="A3156">
        <v>4867</v>
      </c>
      <c r="B3156" t="s">
        <v>43049</v>
      </c>
      <c r="C3156" t="s">
        <v>687</v>
      </c>
      <c r="D3156" t="s">
        <v>192</v>
      </c>
      <c r="E3156" t="s">
        <v>31998</v>
      </c>
      <c r="F3156" t="s">
        <v>40402</v>
      </c>
    </row>
    <row r="3157" spans="1:6" x14ac:dyDescent="0.25">
      <c r="A3157">
        <v>4869</v>
      </c>
      <c r="B3157" t="s">
        <v>43050</v>
      </c>
      <c r="C3157" t="s">
        <v>1043</v>
      </c>
      <c r="D3157" t="s">
        <v>48</v>
      </c>
      <c r="E3157" t="s">
        <v>41120</v>
      </c>
      <c r="F3157" t="s">
        <v>9015</v>
      </c>
    </row>
    <row r="3158" spans="1:6" x14ac:dyDescent="0.25">
      <c r="A3158">
        <v>4870</v>
      </c>
      <c r="B3158" t="s">
        <v>2859</v>
      </c>
      <c r="C3158" t="s">
        <v>2860</v>
      </c>
      <c r="D3158" t="s">
        <v>79</v>
      </c>
      <c r="E3158" t="s">
        <v>39710</v>
      </c>
      <c r="F3158" t="s">
        <v>43051</v>
      </c>
    </row>
    <row r="3159" spans="1:6" x14ac:dyDescent="0.25">
      <c r="A3159">
        <v>4872</v>
      </c>
      <c r="B3159" t="s">
        <v>43052</v>
      </c>
      <c r="C3159" t="s">
        <v>20071</v>
      </c>
      <c r="D3159" t="s">
        <v>70</v>
      </c>
      <c r="E3159" t="s">
        <v>39327</v>
      </c>
      <c r="F3159" t="s">
        <v>25650</v>
      </c>
    </row>
    <row r="3160" spans="1:6" x14ac:dyDescent="0.25">
      <c r="A3160">
        <v>4873</v>
      </c>
      <c r="B3160" t="s">
        <v>1769</v>
      </c>
      <c r="C3160" t="s">
        <v>715</v>
      </c>
      <c r="D3160" t="s">
        <v>32</v>
      </c>
      <c r="E3160" t="s">
        <v>32008</v>
      </c>
      <c r="F3160" t="s">
        <v>43053</v>
      </c>
    </row>
    <row r="3161" spans="1:6" x14ac:dyDescent="0.25">
      <c r="A3161">
        <v>4874</v>
      </c>
      <c r="B3161" t="s">
        <v>1771</v>
      </c>
      <c r="C3161" t="s">
        <v>1772</v>
      </c>
      <c r="D3161" t="s">
        <v>116</v>
      </c>
      <c r="E3161" t="s">
        <v>39837</v>
      </c>
      <c r="F3161" t="s">
        <v>39999</v>
      </c>
    </row>
    <row r="3162" spans="1:6" x14ac:dyDescent="0.25">
      <c r="A3162">
        <v>4875</v>
      </c>
      <c r="B3162" t="s">
        <v>1774</v>
      </c>
      <c r="C3162" t="s">
        <v>1346</v>
      </c>
      <c r="D3162" t="s">
        <v>11</v>
      </c>
      <c r="E3162" t="s">
        <v>41019</v>
      </c>
      <c r="F3162" t="s">
        <v>41990</v>
      </c>
    </row>
    <row r="3163" spans="1:6" x14ac:dyDescent="0.25">
      <c r="A3163">
        <v>4876</v>
      </c>
      <c r="B3163" t="s">
        <v>1775</v>
      </c>
      <c r="C3163" t="s">
        <v>718</v>
      </c>
      <c r="D3163" t="s">
        <v>70</v>
      </c>
      <c r="E3163" t="s">
        <v>40038</v>
      </c>
      <c r="F3163" t="s">
        <v>41100</v>
      </c>
    </row>
    <row r="3164" spans="1:6" x14ac:dyDescent="0.25">
      <c r="A3164">
        <v>4877</v>
      </c>
      <c r="B3164" t="s">
        <v>43054</v>
      </c>
      <c r="C3164" t="s">
        <v>891</v>
      </c>
      <c r="D3164" t="s">
        <v>21</v>
      </c>
      <c r="E3164" t="s">
        <v>39606</v>
      </c>
      <c r="F3164" t="s">
        <v>39681</v>
      </c>
    </row>
    <row r="3165" spans="1:6" x14ac:dyDescent="0.25">
      <c r="A3165">
        <v>4878</v>
      </c>
      <c r="B3165" t="s">
        <v>1776</v>
      </c>
      <c r="C3165" t="s">
        <v>697</v>
      </c>
      <c r="D3165" t="s">
        <v>63</v>
      </c>
      <c r="E3165" t="s">
        <v>39951</v>
      </c>
      <c r="F3165" t="s">
        <v>40481</v>
      </c>
    </row>
    <row r="3166" spans="1:6" x14ac:dyDescent="0.25">
      <c r="A3166">
        <v>4879</v>
      </c>
      <c r="B3166" t="s">
        <v>43055</v>
      </c>
      <c r="C3166" t="s">
        <v>627</v>
      </c>
      <c r="D3166" t="s">
        <v>192</v>
      </c>
      <c r="E3166" t="s">
        <v>40058</v>
      </c>
      <c r="F3166" t="s">
        <v>40059</v>
      </c>
    </row>
    <row r="3167" spans="1:6" x14ac:dyDescent="0.25">
      <c r="A3167">
        <v>4880</v>
      </c>
      <c r="B3167" t="s">
        <v>43056</v>
      </c>
      <c r="C3167" t="s">
        <v>43057</v>
      </c>
      <c r="D3167" t="s">
        <v>253</v>
      </c>
      <c r="E3167" t="s">
        <v>32081</v>
      </c>
      <c r="F3167" t="s">
        <v>40673</v>
      </c>
    </row>
    <row r="3168" spans="1:6" x14ac:dyDescent="0.25">
      <c r="A3168">
        <v>4881</v>
      </c>
      <c r="B3168" t="s">
        <v>1778</v>
      </c>
      <c r="C3168" t="s">
        <v>639</v>
      </c>
      <c r="D3168" t="s">
        <v>70</v>
      </c>
      <c r="E3168" t="s">
        <v>39327</v>
      </c>
      <c r="F3168" t="s">
        <v>39841</v>
      </c>
    </row>
    <row r="3169" spans="1:6" x14ac:dyDescent="0.25">
      <c r="A3169">
        <v>4882</v>
      </c>
      <c r="B3169" t="s">
        <v>43058</v>
      </c>
      <c r="C3169" t="s">
        <v>771</v>
      </c>
      <c r="D3169" t="s">
        <v>37574</v>
      </c>
      <c r="E3169" t="s">
        <v>41742</v>
      </c>
    </row>
    <row r="3170" spans="1:6" x14ac:dyDescent="0.25">
      <c r="A3170">
        <v>4883</v>
      </c>
      <c r="B3170" t="s">
        <v>1779</v>
      </c>
      <c r="C3170" t="s">
        <v>791</v>
      </c>
      <c r="D3170" t="s">
        <v>192</v>
      </c>
      <c r="E3170" t="s">
        <v>40058</v>
      </c>
      <c r="F3170" t="s">
        <v>40059</v>
      </c>
    </row>
    <row r="3171" spans="1:6" x14ac:dyDescent="0.25">
      <c r="A3171">
        <v>4884</v>
      </c>
      <c r="B3171" t="s">
        <v>1780</v>
      </c>
      <c r="C3171" t="s">
        <v>1781</v>
      </c>
      <c r="D3171" t="s">
        <v>258</v>
      </c>
      <c r="E3171" t="s">
        <v>39545</v>
      </c>
      <c r="F3171" t="s">
        <v>42861</v>
      </c>
    </row>
    <row r="3172" spans="1:6" x14ac:dyDescent="0.25">
      <c r="A3172">
        <v>4885</v>
      </c>
      <c r="B3172" t="s">
        <v>43059</v>
      </c>
      <c r="C3172" t="s">
        <v>658</v>
      </c>
      <c r="D3172" t="s">
        <v>390</v>
      </c>
      <c r="E3172" t="s">
        <v>39834</v>
      </c>
      <c r="F3172" t="s">
        <v>39993</v>
      </c>
    </row>
    <row r="3173" spans="1:6" x14ac:dyDescent="0.25">
      <c r="A3173">
        <v>4886</v>
      </c>
      <c r="B3173" t="s">
        <v>43060</v>
      </c>
      <c r="C3173" t="s">
        <v>669</v>
      </c>
      <c r="D3173" t="s">
        <v>63</v>
      </c>
      <c r="E3173" t="s">
        <v>39710</v>
      </c>
      <c r="F3173" t="s">
        <v>40643</v>
      </c>
    </row>
    <row r="3174" spans="1:6" x14ac:dyDescent="0.25">
      <c r="A3174">
        <v>4887</v>
      </c>
      <c r="B3174" t="s">
        <v>1782</v>
      </c>
      <c r="C3174" t="s">
        <v>1629</v>
      </c>
      <c r="D3174" t="s">
        <v>48</v>
      </c>
      <c r="E3174" t="s">
        <v>40384</v>
      </c>
      <c r="F3174" t="s">
        <v>24452</v>
      </c>
    </row>
    <row r="3175" spans="1:6" x14ac:dyDescent="0.25">
      <c r="A3175">
        <v>4888</v>
      </c>
      <c r="B3175" t="s">
        <v>1783</v>
      </c>
      <c r="C3175" t="s">
        <v>1071</v>
      </c>
      <c r="D3175" t="s">
        <v>214</v>
      </c>
      <c r="E3175" t="s">
        <v>39381</v>
      </c>
      <c r="F3175" t="s">
        <v>39382</v>
      </c>
    </row>
    <row r="3176" spans="1:6" x14ac:dyDescent="0.25">
      <c r="A3176">
        <v>4889</v>
      </c>
      <c r="B3176" t="s">
        <v>31976</v>
      </c>
      <c r="C3176" t="s">
        <v>639</v>
      </c>
      <c r="D3176" t="s">
        <v>70</v>
      </c>
      <c r="E3176" t="s">
        <v>31977</v>
      </c>
      <c r="F3176" t="s">
        <v>31978</v>
      </c>
    </row>
    <row r="3177" spans="1:6" x14ac:dyDescent="0.25">
      <c r="A3177">
        <v>4890</v>
      </c>
      <c r="B3177" t="s">
        <v>502</v>
      </c>
      <c r="C3177" t="s">
        <v>718</v>
      </c>
      <c r="D3177" t="s">
        <v>37576</v>
      </c>
      <c r="E3177" t="s">
        <v>39958</v>
      </c>
    </row>
    <row r="3178" spans="1:6" x14ac:dyDescent="0.25">
      <c r="A3178">
        <v>4892</v>
      </c>
      <c r="B3178" t="s">
        <v>43061</v>
      </c>
      <c r="C3178" t="s">
        <v>891</v>
      </c>
      <c r="D3178" t="s">
        <v>140</v>
      </c>
      <c r="E3178" t="s">
        <v>32171</v>
      </c>
      <c r="F3178" t="s">
        <v>9984</v>
      </c>
    </row>
    <row r="3179" spans="1:6" x14ac:dyDescent="0.25">
      <c r="A3179">
        <v>4893</v>
      </c>
      <c r="B3179" t="s">
        <v>1784</v>
      </c>
      <c r="C3179" t="s">
        <v>627</v>
      </c>
      <c r="D3179" t="s">
        <v>129</v>
      </c>
      <c r="E3179" t="s">
        <v>43062</v>
      </c>
      <c r="F3179" t="s">
        <v>43063</v>
      </c>
    </row>
    <row r="3180" spans="1:6" x14ac:dyDescent="0.25">
      <c r="A3180">
        <v>4894</v>
      </c>
      <c r="B3180" t="s">
        <v>1785</v>
      </c>
      <c r="C3180" t="s">
        <v>700</v>
      </c>
      <c r="D3180" t="s">
        <v>87</v>
      </c>
      <c r="E3180" t="s">
        <v>41500</v>
      </c>
      <c r="F3180" t="s">
        <v>43064</v>
      </c>
    </row>
    <row r="3181" spans="1:6" x14ac:dyDescent="0.25">
      <c r="A3181">
        <v>4895</v>
      </c>
      <c r="B3181" t="s">
        <v>37437</v>
      </c>
      <c r="C3181" t="s">
        <v>1048</v>
      </c>
      <c r="D3181" t="s">
        <v>129</v>
      </c>
      <c r="E3181" t="s">
        <v>32213</v>
      </c>
      <c r="F3181" t="s">
        <v>9504</v>
      </c>
    </row>
    <row r="3182" spans="1:6" x14ac:dyDescent="0.25">
      <c r="A3182">
        <v>4896</v>
      </c>
      <c r="B3182" t="s">
        <v>1786</v>
      </c>
      <c r="C3182" t="s">
        <v>1787</v>
      </c>
      <c r="D3182" t="s">
        <v>87</v>
      </c>
      <c r="E3182" t="s">
        <v>40637</v>
      </c>
      <c r="F3182" t="s">
        <v>39999</v>
      </c>
    </row>
    <row r="3183" spans="1:6" x14ac:dyDescent="0.25">
      <c r="A3183">
        <v>4897</v>
      </c>
      <c r="B3183" t="s">
        <v>43065</v>
      </c>
      <c r="C3183" t="s">
        <v>886</v>
      </c>
      <c r="D3183" t="s">
        <v>55</v>
      </c>
      <c r="E3183" t="s">
        <v>39308</v>
      </c>
      <c r="F3183" t="s">
        <v>42677</v>
      </c>
    </row>
    <row r="3184" spans="1:6" x14ac:dyDescent="0.25">
      <c r="A3184">
        <v>4898</v>
      </c>
      <c r="B3184" t="s">
        <v>43066</v>
      </c>
      <c r="C3184" t="s">
        <v>6672</v>
      </c>
      <c r="D3184" t="s">
        <v>50</v>
      </c>
      <c r="E3184" t="s">
        <v>39358</v>
      </c>
      <c r="F3184" t="s">
        <v>39359</v>
      </c>
    </row>
    <row r="3185" spans="1:6" x14ac:dyDescent="0.25">
      <c r="A3185">
        <v>4899</v>
      </c>
      <c r="B3185" t="s">
        <v>43067</v>
      </c>
      <c r="C3185" t="s">
        <v>726</v>
      </c>
      <c r="D3185" t="s">
        <v>55</v>
      </c>
      <c r="E3185" t="s">
        <v>42676</v>
      </c>
      <c r="F3185" t="s">
        <v>43068</v>
      </c>
    </row>
    <row r="3186" spans="1:6" x14ac:dyDescent="0.25">
      <c r="A3186">
        <v>4900</v>
      </c>
      <c r="B3186" t="s">
        <v>1789</v>
      </c>
      <c r="C3186" t="s">
        <v>627</v>
      </c>
      <c r="D3186" t="s">
        <v>97</v>
      </c>
      <c r="E3186" t="s">
        <v>40228</v>
      </c>
      <c r="F3186" t="s">
        <v>31875</v>
      </c>
    </row>
    <row r="3187" spans="1:6" x14ac:dyDescent="0.25">
      <c r="A3187">
        <v>4902</v>
      </c>
      <c r="B3187" t="s">
        <v>1792</v>
      </c>
      <c r="C3187" t="s">
        <v>1793</v>
      </c>
      <c r="D3187" t="s">
        <v>11</v>
      </c>
      <c r="E3187" t="s">
        <v>39332</v>
      </c>
      <c r="F3187" t="s">
        <v>11504</v>
      </c>
    </row>
    <row r="3188" spans="1:6" x14ac:dyDescent="0.25">
      <c r="A3188">
        <v>4903</v>
      </c>
      <c r="B3188" t="s">
        <v>50325</v>
      </c>
      <c r="C3188" t="s">
        <v>718</v>
      </c>
      <c r="D3188" t="s">
        <v>214</v>
      </c>
      <c r="E3188" t="s">
        <v>40060</v>
      </c>
      <c r="F3188" t="s">
        <v>40099</v>
      </c>
    </row>
    <row r="3189" spans="1:6" x14ac:dyDescent="0.25">
      <c r="A3189">
        <v>4904</v>
      </c>
      <c r="B3189" t="s">
        <v>43069</v>
      </c>
      <c r="C3189" t="s">
        <v>1109</v>
      </c>
      <c r="D3189" t="s">
        <v>14</v>
      </c>
      <c r="E3189" t="s">
        <v>40138</v>
      </c>
      <c r="F3189" t="s">
        <v>42333</v>
      </c>
    </row>
    <row r="3190" spans="1:6" x14ac:dyDescent="0.25">
      <c r="A3190">
        <v>4905</v>
      </c>
      <c r="B3190" t="s">
        <v>1794</v>
      </c>
      <c r="C3190" t="s">
        <v>1048</v>
      </c>
      <c r="D3190" t="s">
        <v>16</v>
      </c>
      <c r="E3190" t="s">
        <v>39933</v>
      </c>
      <c r="F3190" t="s">
        <v>40279</v>
      </c>
    </row>
    <row r="3191" spans="1:6" x14ac:dyDescent="0.25">
      <c r="A3191">
        <v>4906</v>
      </c>
      <c r="B3191" t="s">
        <v>1796</v>
      </c>
      <c r="C3191" t="s">
        <v>687</v>
      </c>
      <c r="D3191" t="s">
        <v>129</v>
      </c>
      <c r="E3191" t="s">
        <v>39378</v>
      </c>
      <c r="F3191" t="s">
        <v>39516</v>
      </c>
    </row>
    <row r="3192" spans="1:6" x14ac:dyDescent="0.25">
      <c r="A3192">
        <v>4907</v>
      </c>
      <c r="B3192" t="s">
        <v>1797</v>
      </c>
      <c r="C3192" t="s">
        <v>1541</v>
      </c>
      <c r="D3192" t="s">
        <v>19</v>
      </c>
      <c r="E3192" t="s">
        <v>39498</v>
      </c>
      <c r="F3192" t="s">
        <v>43070</v>
      </c>
    </row>
    <row r="3193" spans="1:6" x14ac:dyDescent="0.25">
      <c r="A3193">
        <v>4908</v>
      </c>
      <c r="B3193" t="s">
        <v>43071</v>
      </c>
      <c r="C3193" t="s">
        <v>43072</v>
      </c>
      <c r="D3193" t="s">
        <v>87</v>
      </c>
      <c r="E3193" t="s">
        <v>39434</v>
      </c>
      <c r="F3193" t="s">
        <v>505</v>
      </c>
    </row>
    <row r="3194" spans="1:6" x14ac:dyDescent="0.25">
      <c r="A3194">
        <v>4909</v>
      </c>
      <c r="B3194" t="s">
        <v>43073</v>
      </c>
      <c r="C3194" t="s">
        <v>766</v>
      </c>
      <c r="D3194" t="s">
        <v>21</v>
      </c>
      <c r="E3194" t="s">
        <v>32066</v>
      </c>
      <c r="F3194" t="s">
        <v>31876</v>
      </c>
    </row>
    <row r="3195" spans="1:6" x14ac:dyDescent="0.25">
      <c r="A3195">
        <v>4910</v>
      </c>
      <c r="B3195" t="s">
        <v>38365</v>
      </c>
      <c r="C3195" t="s">
        <v>858</v>
      </c>
      <c r="D3195" t="s">
        <v>129</v>
      </c>
      <c r="E3195" t="s">
        <v>39399</v>
      </c>
      <c r="F3195" t="s">
        <v>45148</v>
      </c>
    </row>
    <row r="3196" spans="1:6" x14ac:dyDescent="0.25">
      <c r="A3196">
        <v>4911</v>
      </c>
      <c r="B3196" t="s">
        <v>1799</v>
      </c>
      <c r="C3196" t="s">
        <v>1068</v>
      </c>
      <c r="D3196" t="s">
        <v>16</v>
      </c>
      <c r="E3196" t="s">
        <v>40080</v>
      </c>
      <c r="F3196" t="s">
        <v>39419</v>
      </c>
    </row>
    <row r="3197" spans="1:6" x14ac:dyDescent="0.25">
      <c r="A3197">
        <v>4912</v>
      </c>
      <c r="B3197" t="s">
        <v>1801</v>
      </c>
      <c r="C3197" t="s">
        <v>891</v>
      </c>
      <c r="D3197" t="s">
        <v>11</v>
      </c>
      <c r="E3197" t="s">
        <v>40468</v>
      </c>
      <c r="F3197" t="s">
        <v>40912</v>
      </c>
    </row>
    <row r="3198" spans="1:6" x14ac:dyDescent="0.25">
      <c r="A3198">
        <v>4913</v>
      </c>
      <c r="B3198" t="s">
        <v>43074</v>
      </c>
      <c r="C3198" t="s">
        <v>1075</v>
      </c>
      <c r="D3198" t="s">
        <v>87</v>
      </c>
      <c r="E3198" t="s">
        <v>39473</v>
      </c>
      <c r="F3198" t="s">
        <v>40494</v>
      </c>
    </row>
    <row r="3199" spans="1:6" x14ac:dyDescent="0.25">
      <c r="A3199">
        <v>4914</v>
      </c>
      <c r="B3199" t="s">
        <v>43075</v>
      </c>
      <c r="C3199" t="s">
        <v>697</v>
      </c>
      <c r="D3199" t="s">
        <v>87</v>
      </c>
      <c r="E3199" t="s">
        <v>39556</v>
      </c>
      <c r="F3199" t="s">
        <v>40338</v>
      </c>
    </row>
    <row r="3200" spans="1:6" x14ac:dyDescent="0.25">
      <c r="A3200">
        <v>4915</v>
      </c>
      <c r="B3200" t="s">
        <v>151</v>
      </c>
      <c r="C3200" t="s">
        <v>752</v>
      </c>
      <c r="D3200" t="s">
        <v>19</v>
      </c>
      <c r="E3200" t="s">
        <v>32059</v>
      </c>
      <c r="F3200" t="s">
        <v>39627</v>
      </c>
    </row>
    <row r="3201" spans="1:6" x14ac:dyDescent="0.25">
      <c r="A3201">
        <v>4916</v>
      </c>
      <c r="B3201" t="s">
        <v>1803</v>
      </c>
      <c r="C3201" t="s">
        <v>800</v>
      </c>
      <c r="D3201" t="s">
        <v>129</v>
      </c>
      <c r="E3201" t="s">
        <v>39974</v>
      </c>
      <c r="F3201" t="s">
        <v>39975</v>
      </c>
    </row>
    <row r="3202" spans="1:6" x14ac:dyDescent="0.25">
      <c r="A3202">
        <v>4917</v>
      </c>
      <c r="B3202" t="s">
        <v>43076</v>
      </c>
      <c r="C3202" t="s">
        <v>1153</v>
      </c>
      <c r="D3202" t="s">
        <v>214</v>
      </c>
      <c r="E3202" t="s">
        <v>40204</v>
      </c>
      <c r="F3202" t="s">
        <v>43077</v>
      </c>
    </row>
    <row r="3203" spans="1:6" x14ac:dyDescent="0.25">
      <c r="A3203">
        <v>4919</v>
      </c>
      <c r="B3203" t="s">
        <v>43079</v>
      </c>
      <c r="C3203" t="s">
        <v>1068</v>
      </c>
      <c r="D3203" t="s">
        <v>21</v>
      </c>
      <c r="E3203" t="s">
        <v>39573</v>
      </c>
      <c r="F3203" t="s">
        <v>22192</v>
      </c>
    </row>
    <row r="3204" spans="1:6" x14ac:dyDescent="0.25">
      <c r="A3204">
        <v>4921</v>
      </c>
      <c r="B3204" t="s">
        <v>2861</v>
      </c>
      <c r="C3204" t="s">
        <v>891</v>
      </c>
      <c r="D3204" t="s">
        <v>99</v>
      </c>
      <c r="E3204" t="s">
        <v>39375</v>
      </c>
      <c r="F3204" t="s">
        <v>41533</v>
      </c>
    </row>
    <row r="3205" spans="1:6" x14ac:dyDescent="0.25">
      <c r="A3205">
        <v>4923</v>
      </c>
      <c r="B3205" t="s">
        <v>43080</v>
      </c>
      <c r="C3205" t="s">
        <v>1068</v>
      </c>
      <c r="D3205" t="s">
        <v>164</v>
      </c>
      <c r="E3205" t="s">
        <v>32112</v>
      </c>
      <c r="F3205" t="s">
        <v>25650</v>
      </c>
    </row>
    <row r="3206" spans="1:6" x14ac:dyDescent="0.25">
      <c r="A3206">
        <v>4924</v>
      </c>
      <c r="B3206" t="s">
        <v>43081</v>
      </c>
      <c r="C3206" t="s">
        <v>9625</v>
      </c>
      <c r="D3206" t="s">
        <v>50</v>
      </c>
      <c r="E3206" t="s">
        <v>43082</v>
      </c>
      <c r="F3206" t="s">
        <v>39359</v>
      </c>
    </row>
    <row r="3207" spans="1:6" x14ac:dyDescent="0.25">
      <c r="A3207">
        <v>4926</v>
      </c>
      <c r="B3207" t="s">
        <v>1808</v>
      </c>
      <c r="C3207" t="s">
        <v>1346</v>
      </c>
      <c r="D3207" t="s">
        <v>34</v>
      </c>
      <c r="E3207" t="s">
        <v>40005</v>
      </c>
      <c r="F3207" t="s">
        <v>47796</v>
      </c>
    </row>
    <row r="3208" spans="1:6" x14ac:dyDescent="0.25">
      <c r="A3208">
        <v>4927</v>
      </c>
      <c r="B3208" t="s">
        <v>43083</v>
      </c>
      <c r="C3208" t="s">
        <v>11099</v>
      </c>
      <c r="D3208" t="s">
        <v>277</v>
      </c>
      <c r="E3208" t="s">
        <v>41270</v>
      </c>
      <c r="F3208" t="s">
        <v>43084</v>
      </c>
    </row>
    <row r="3209" spans="1:6" x14ac:dyDescent="0.25">
      <c r="A3209">
        <v>4928</v>
      </c>
      <c r="B3209" t="s">
        <v>43085</v>
      </c>
      <c r="C3209" t="s">
        <v>1809</v>
      </c>
      <c r="D3209" t="s">
        <v>45</v>
      </c>
      <c r="E3209" t="s">
        <v>39977</v>
      </c>
      <c r="F3209" t="s">
        <v>39978</v>
      </c>
    </row>
    <row r="3210" spans="1:6" x14ac:dyDescent="0.25">
      <c r="A3210">
        <v>4929</v>
      </c>
      <c r="B3210" t="s">
        <v>43086</v>
      </c>
      <c r="C3210" t="s">
        <v>871</v>
      </c>
      <c r="D3210" t="s">
        <v>59</v>
      </c>
      <c r="E3210" t="s">
        <v>39734</v>
      </c>
      <c r="F3210" t="s">
        <v>1522</v>
      </c>
    </row>
    <row r="3211" spans="1:6" x14ac:dyDescent="0.25">
      <c r="A3211">
        <v>4930</v>
      </c>
      <c r="B3211" t="s">
        <v>43087</v>
      </c>
      <c r="C3211" t="s">
        <v>1102</v>
      </c>
      <c r="D3211" t="s">
        <v>79</v>
      </c>
      <c r="E3211" t="s">
        <v>39710</v>
      </c>
      <c r="F3211" t="s">
        <v>43051</v>
      </c>
    </row>
    <row r="3212" spans="1:6" x14ac:dyDescent="0.25">
      <c r="A3212">
        <v>4931</v>
      </c>
      <c r="B3212" t="s">
        <v>38366</v>
      </c>
      <c r="C3212" t="s">
        <v>1068</v>
      </c>
      <c r="D3212" t="s">
        <v>164</v>
      </c>
      <c r="E3212" t="s">
        <v>39482</v>
      </c>
      <c r="F3212" t="s">
        <v>19248</v>
      </c>
    </row>
    <row r="3213" spans="1:6" x14ac:dyDescent="0.25">
      <c r="A3213">
        <v>4932</v>
      </c>
      <c r="B3213" t="s">
        <v>43088</v>
      </c>
      <c r="C3213" t="s">
        <v>1629</v>
      </c>
      <c r="D3213" t="s">
        <v>11</v>
      </c>
      <c r="E3213" t="s">
        <v>39395</v>
      </c>
      <c r="F3213" t="s">
        <v>40486</v>
      </c>
    </row>
    <row r="3214" spans="1:6" x14ac:dyDescent="0.25">
      <c r="A3214">
        <v>4935</v>
      </c>
      <c r="B3214" t="s">
        <v>1811</v>
      </c>
      <c r="C3214" t="s">
        <v>1095</v>
      </c>
      <c r="D3214" t="s">
        <v>106</v>
      </c>
      <c r="E3214" t="s">
        <v>39335</v>
      </c>
      <c r="F3214" t="s">
        <v>41326</v>
      </c>
    </row>
    <row r="3215" spans="1:6" x14ac:dyDescent="0.25">
      <c r="A3215">
        <v>4936</v>
      </c>
      <c r="B3215" t="s">
        <v>38367</v>
      </c>
      <c r="C3215" t="s">
        <v>1204</v>
      </c>
      <c r="D3215" t="s">
        <v>390</v>
      </c>
      <c r="E3215" t="s">
        <v>40114</v>
      </c>
      <c r="F3215" t="s">
        <v>43089</v>
      </c>
    </row>
    <row r="3216" spans="1:6" x14ac:dyDescent="0.25">
      <c r="A3216">
        <v>4937</v>
      </c>
      <c r="B3216" t="s">
        <v>43090</v>
      </c>
      <c r="C3216" t="s">
        <v>28827</v>
      </c>
      <c r="D3216" t="s">
        <v>106</v>
      </c>
      <c r="E3216" t="s">
        <v>39854</v>
      </c>
      <c r="F3216" t="s">
        <v>40483</v>
      </c>
    </row>
    <row r="3217" spans="1:6" x14ac:dyDescent="0.25">
      <c r="A3217">
        <v>4938</v>
      </c>
      <c r="B3217" t="s">
        <v>43091</v>
      </c>
      <c r="C3217" t="s">
        <v>639</v>
      </c>
      <c r="D3217" t="s">
        <v>37593</v>
      </c>
      <c r="E3217" t="s">
        <v>41716</v>
      </c>
    </row>
    <row r="3218" spans="1:6" x14ac:dyDescent="0.25">
      <c r="A3218">
        <v>4939</v>
      </c>
      <c r="B3218" t="s">
        <v>1813</v>
      </c>
      <c r="C3218" t="s">
        <v>687</v>
      </c>
      <c r="D3218" t="s">
        <v>55</v>
      </c>
      <c r="E3218" t="s">
        <v>41846</v>
      </c>
      <c r="F3218" t="s">
        <v>47797</v>
      </c>
    </row>
    <row r="3219" spans="1:6" x14ac:dyDescent="0.25">
      <c r="A3219">
        <v>4940</v>
      </c>
      <c r="B3219" t="s">
        <v>1814</v>
      </c>
      <c r="C3219" t="s">
        <v>627</v>
      </c>
      <c r="D3219" t="s">
        <v>32</v>
      </c>
      <c r="E3219" t="s">
        <v>39608</v>
      </c>
      <c r="F3219" t="s">
        <v>39824</v>
      </c>
    </row>
    <row r="3220" spans="1:6" x14ac:dyDescent="0.25">
      <c r="A3220">
        <v>4942</v>
      </c>
      <c r="B3220" t="s">
        <v>43092</v>
      </c>
      <c r="C3220" t="s">
        <v>1102</v>
      </c>
      <c r="D3220" t="s">
        <v>90</v>
      </c>
      <c r="E3220" t="s">
        <v>32088</v>
      </c>
      <c r="F3220" t="s">
        <v>39390</v>
      </c>
    </row>
    <row r="3221" spans="1:6" x14ac:dyDescent="0.25">
      <c r="A3221">
        <v>4944</v>
      </c>
      <c r="B3221" t="s">
        <v>43093</v>
      </c>
      <c r="C3221" t="s">
        <v>1296</v>
      </c>
      <c r="D3221" t="s">
        <v>21</v>
      </c>
      <c r="E3221" t="s">
        <v>32066</v>
      </c>
      <c r="F3221" t="s">
        <v>40341</v>
      </c>
    </row>
    <row r="3222" spans="1:6" x14ac:dyDescent="0.25">
      <c r="A3222">
        <v>4945</v>
      </c>
      <c r="B3222" t="s">
        <v>1816</v>
      </c>
      <c r="C3222" t="s">
        <v>687</v>
      </c>
      <c r="D3222" t="s">
        <v>87</v>
      </c>
      <c r="E3222" t="s">
        <v>42249</v>
      </c>
      <c r="F3222" t="s">
        <v>1522</v>
      </c>
    </row>
    <row r="3223" spans="1:6" x14ac:dyDescent="0.25">
      <c r="A3223">
        <v>4946</v>
      </c>
      <c r="B3223" t="s">
        <v>43094</v>
      </c>
      <c r="C3223" t="s">
        <v>627</v>
      </c>
      <c r="D3223" t="s">
        <v>53</v>
      </c>
      <c r="E3223" t="s">
        <v>40201</v>
      </c>
      <c r="F3223" t="s">
        <v>40202</v>
      </c>
    </row>
    <row r="3224" spans="1:6" x14ac:dyDescent="0.25">
      <c r="A3224">
        <v>4947</v>
      </c>
      <c r="B3224" t="s">
        <v>43095</v>
      </c>
      <c r="C3224" t="s">
        <v>1346</v>
      </c>
      <c r="D3224" t="s">
        <v>79</v>
      </c>
      <c r="E3224" t="s">
        <v>41231</v>
      </c>
      <c r="F3224" t="s">
        <v>913</v>
      </c>
    </row>
    <row r="3225" spans="1:6" x14ac:dyDescent="0.25">
      <c r="A3225">
        <v>4948</v>
      </c>
      <c r="B3225" t="s">
        <v>43096</v>
      </c>
      <c r="C3225" t="s">
        <v>1068</v>
      </c>
      <c r="D3225" t="s">
        <v>72</v>
      </c>
      <c r="E3225" t="s">
        <v>39314</v>
      </c>
      <c r="F3225" t="s">
        <v>5572</v>
      </c>
    </row>
    <row r="3226" spans="1:6" x14ac:dyDescent="0.25">
      <c r="A3226">
        <v>4949</v>
      </c>
      <c r="B3226" t="s">
        <v>43097</v>
      </c>
      <c r="C3226" t="s">
        <v>1560</v>
      </c>
      <c r="D3226" t="s">
        <v>37586</v>
      </c>
      <c r="E3226" t="s">
        <v>40827</v>
      </c>
    </row>
    <row r="3227" spans="1:6" x14ac:dyDescent="0.25">
      <c r="A3227">
        <v>4950</v>
      </c>
      <c r="B3227" t="s">
        <v>43098</v>
      </c>
      <c r="C3227" t="s">
        <v>1280</v>
      </c>
      <c r="D3227" t="s">
        <v>14</v>
      </c>
      <c r="E3227" t="s">
        <v>39562</v>
      </c>
      <c r="F3227" t="s">
        <v>39563</v>
      </c>
    </row>
    <row r="3228" spans="1:6" x14ac:dyDescent="0.25">
      <c r="A3228">
        <v>4951</v>
      </c>
      <c r="B3228" t="s">
        <v>43099</v>
      </c>
      <c r="C3228" t="s">
        <v>39926</v>
      </c>
      <c r="D3228" t="s">
        <v>72</v>
      </c>
      <c r="E3228" t="s">
        <v>40333</v>
      </c>
      <c r="F3228" t="s">
        <v>39439</v>
      </c>
    </row>
    <row r="3229" spans="1:6" x14ac:dyDescent="0.25">
      <c r="A3229">
        <v>4952</v>
      </c>
      <c r="B3229" t="s">
        <v>43100</v>
      </c>
      <c r="C3229" t="s">
        <v>687</v>
      </c>
      <c r="D3229" t="s">
        <v>129</v>
      </c>
      <c r="E3229" t="s">
        <v>32213</v>
      </c>
      <c r="F3229" t="s">
        <v>9504</v>
      </c>
    </row>
    <row r="3230" spans="1:6" x14ac:dyDescent="0.25">
      <c r="A3230">
        <v>4953</v>
      </c>
      <c r="B3230" t="s">
        <v>43101</v>
      </c>
      <c r="C3230" t="s">
        <v>1060</v>
      </c>
      <c r="D3230" t="s">
        <v>16</v>
      </c>
      <c r="E3230" t="s">
        <v>39573</v>
      </c>
      <c r="F3230" t="s">
        <v>39345</v>
      </c>
    </row>
    <row r="3231" spans="1:6" x14ac:dyDescent="0.25">
      <c r="A3231">
        <v>4954</v>
      </c>
      <c r="B3231" t="s">
        <v>43102</v>
      </c>
      <c r="C3231" t="s">
        <v>627</v>
      </c>
      <c r="D3231" t="s">
        <v>11</v>
      </c>
      <c r="E3231" t="s">
        <v>39465</v>
      </c>
      <c r="F3231" t="s">
        <v>42090</v>
      </c>
    </row>
    <row r="3232" spans="1:6" x14ac:dyDescent="0.25">
      <c r="A3232">
        <v>4955</v>
      </c>
      <c r="B3232" t="s">
        <v>1818</v>
      </c>
      <c r="C3232" t="s">
        <v>1819</v>
      </c>
      <c r="D3232" t="s">
        <v>118</v>
      </c>
      <c r="E3232" t="s">
        <v>32008</v>
      </c>
      <c r="F3232" t="s">
        <v>39505</v>
      </c>
    </row>
    <row r="3233" spans="1:6" x14ac:dyDescent="0.25">
      <c r="A3233">
        <v>4957</v>
      </c>
      <c r="B3233" t="s">
        <v>43103</v>
      </c>
      <c r="C3233" t="s">
        <v>687</v>
      </c>
      <c r="D3233" t="s">
        <v>129</v>
      </c>
      <c r="E3233" t="s">
        <v>32213</v>
      </c>
      <c r="F3233" t="s">
        <v>39486</v>
      </c>
    </row>
    <row r="3234" spans="1:6" x14ac:dyDescent="0.25">
      <c r="A3234">
        <v>4959</v>
      </c>
      <c r="B3234" t="s">
        <v>1820</v>
      </c>
      <c r="C3234" t="s">
        <v>891</v>
      </c>
      <c r="D3234" t="s">
        <v>153</v>
      </c>
      <c r="E3234" t="s">
        <v>41552</v>
      </c>
      <c r="F3234" t="s">
        <v>39439</v>
      </c>
    </row>
    <row r="3235" spans="1:6" x14ac:dyDescent="0.25">
      <c r="A3235">
        <v>4960</v>
      </c>
      <c r="B3235" t="s">
        <v>1821</v>
      </c>
      <c r="C3235" t="s">
        <v>1043</v>
      </c>
      <c r="D3235" t="s">
        <v>19</v>
      </c>
      <c r="E3235" t="s">
        <v>40159</v>
      </c>
      <c r="F3235" t="s">
        <v>39719</v>
      </c>
    </row>
    <row r="3236" spans="1:6" x14ac:dyDescent="0.25">
      <c r="A3236">
        <v>4961</v>
      </c>
      <c r="B3236" t="s">
        <v>131</v>
      </c>
      <c r="C3236" t="s">
        <v>627</v>
      </c>
      <c r="D3236" t="s">
        <v>81</v>
      </c>
      <c r="E3236" t="s">
        <v>32190</v>
      </c>
      <c r="F3236" t="s">
        <v>368</v>
      </c>
    </row>
    <row r="3237" spans="1:6" x14ac:dyDescent="0.25">
      <c r="A3237">
        <v>4962</v>
      </c>
      <c r="B3237" t="s">
        <v>2862</v>
      </c>
      <c r="C3237" t="s">
        <v>653</v>
      </c>
      <c r="D3237" t="s">
        <v>113</v>
      </c>
      <c r="E3237" t="s">
        <v>32226</v>
      </c>
      <c r="F3237" t="s">
        <v>43104</v>
      </c>
    </row>
    <row r="3238" spans="1:6" x14ac:dyDescent="0.25">
      <c r="A3238">
        <v>4963</v>
      </c>
      <c r="B3238" t="s">
        <v>1823</v>
      </c>
      <c r="C3238" t="s">
        <v>1499</v>
      </c>
      <c r="D3238" t="s">
        <v>479</v>
      </c>
      <c r="E3238" t="s">
        <v>32146</v>
      </c>
      <c r="F3238" t="s">
        <v>39462</v>
      </c>
    </row>
    <row r="3239" spans="1:6" x14ac:dyDescent="0.25">
      <c r="A3239">
        <v>4964</v>
      </c>
      <c r="B3239" t="s">
        <v>43105</v>
      </c>
      <c r="C3239" t="s">
        <v>2591</v>
      </c>
      <c r="D3239" t="s">
        <v>116</v>
      </c>
      <c r="E3239" t="s">
        <v>43106</v>
      </c>
      <c r="F3239" t="s">
        <v>43107</v>
      </c>
    </row>
    <row r="3240" spans="1:6" x14ac:dyDescent="0.25">
      <c r="A3240">
        <v>4965</v>
      </c>
      <c r="B3240" t="s">
        <v>43108</v>
      </c>
      <c r="C3240" t="s">
        <v>2665</v>
      </c>
      <c r="D3240" t="s">
        <v>87</v>
      </c>
      <c r="E3240" t="s">
        <v>41500</v>
      </c>
      <c r="F3240" t="s">
        <v>40733</v>
      </c>
    </row>
    <row r="3241" spans="1:6" x14ac:dyDescent="0.25">
      <c r="A3241">
        <v>4966</v>
      </c>
      <c r="B3241" t="s">
        <v>43109</v>
      </c>
      <c r="C3241" t="s">
        <v>643</v>
      </c>
      <c r="D3241" t="s">
        <v>390</v>
      </c>
      <c r="E3241" t="s">
        <v>41784</v>
      </c>
      <c r="F3241" t="s">
        <v>31869</v>
      </c>
    </row>
    <row r="3242" spans="1:6" x14ac:dyDescent="0.25">
      <c r="A3242">
        <v>4968</v>
      </c>
      <c r="B3242" t="s">
        <v>43110</v>
      </c>
      <c r="C3242" t="s">
        <v>739</v>
      </c>
      <c r="D3242" t="s">
        <v>16</v>
      </c>
      <c r="E3242" t="s">
        <v>39344</v>
      </c>
      <c r="F3242" t="s">
        <v>39345</v>
      </c>
    </row>
    <row r="3243" spans="1:6" x14ac:dyDescent="0.25">
      <c r="A3243">
        <v>4969</v>
      </c>
      <c r="B3243" t="s">
        <v>43111</v>
      </c>
      <c r="C3243" t="s">
        <v>1915</v>
      </c>
      <c r="D3243" t="s">
        <v>70</v>
      </c>
      <c r="E3243" t="s">
        <v>39506</v>
      </c>
      <c r="F3243" t="s">
        <v>43112</v>
      </c>
    </row>
    <row r="3244" spans="1:6" x14ac:dyDescent="0.25">
      <c r="A3244">
        <v>4970</v>
      </c>
      <c r="B3244" t="s">
        <v>43113</v>
      </c>
      <c r="C3244" t="s">
        <v>992</v>
      </c>
      <c r="D3244" t="s">
        <v>63</v>
      </c>
      <c r="E3244" t="s">
        <v>39309</v>
      </c>
      <c r="F3244" t="s">
        <v>39941</v>
      </c>
    </row>
    <row r="3245" spans="1:6" x14ac:dyDescent="0.25">
      <c r="A3245">
        <v>4971</v>
      </c>
      <c r="B3245" t="s">
        <v>43114</v>
      </c>
      <c r="C3245" t="s">
        <v>700</v>
      </c>
      <c r="D3245" t="s">
        <v>172</v>
      </c>
      <c r="E3245" t="s">
        <v>39733</v>
      </c>
      <c r="F3245" t="s">
        <v>31854</v>
      </c>
    </row>
    <row r="3246" spans="1:6" x14ac:dyDescent="0.25">
      <c r="A3246">
        <v>4972</v>
      </c>
      <c r="B3246" t="s">
        <v>1824</v>
      </c>
      <c r="C3246" t="s">
        <v>664</v>
      </c>
      <c r="D3246" t="s">
        <v>110</v>
      </c>
      <c r="E3246" t="s">
        <v>39338</v>
      </c>
      <c r="F3246" t="s">
        <v>31862</v>
      </c>
    </row>
    <row r="3247" spans="1:6" x14ac:dyDescent="0.25">
      <c r="A3247">
        <v>4973</v>
      </c>
      <c r="B3247" t="s">
        <v>1825</v>
      </c>
      <c r="C3247" t="s">
        <v>1499</v>
      </c>
      <c r="D3247" t="s">
        <v>99</v>
      </c>
      <c r="E3247" t="s">
        <v>39375</v>
      </c>
      <c r="F3247" t="s">
        <v>15419</v>
      </c>
    </row>
    <row r="3248" spans="1:6" x14ac:dyDescent="0.25">
      <c r="A3248">
        <v>4974</v>
      </c>
      <c r="B3248" t="s">
        <v>1827</v>
      </c>
      <c r="C3248" t="s">
        <v>639</v>
      </c>
      <c r="D3248" t="s">
        <v>97</v>
      </c>
      <c r="E3248" t="s">
        <v>40228</v>
      </c>
      <c r="F3248" t="s">
        <v>31866</v>
      </c>
    </row>
    <row r="3249" spans="1:6" x14ac:dyDescent="0.25">
      <c r="A3249">
        <v>4976</v>
      </c>
      <c r="B3249" t="s">
        <v>43115</v>
      </c>
      <c r="C3249" t="s">
        <v>43116</v>
      </c>
      <c r="D3249" t="s">
        <v>11</v>
      </c>
      <c r="E3249" t="s">
        <v>39859</v>
      </c>
      <c r="F3249" t="s">
        <v>39860</v>
      </c>
    </row>
    <row r="3250" spans="1:6" x14ac:dyDescent="0.25">
      <c r="A3250">
        <v>4977</v>
      </c>
      <c r="B3250" t="s">
        <v>378</v>
      </c>
      <c r="C3250" t="s">
        <v>1830</v>
      </c>
      <c r="D3250" t="s">
        <v>110</v>
      </c>
      <c r="E3250" t="s">
        <v>40816</v>
      </c>
      <c r="F3250" t="s">
        <v>43117</v>
      </c>
    </row>
    <row r="3251" spans="1:6" x14ac:dyDescent="0.25">
      <c r="A3251">
        <v>4978</v>
      </c>
      <c r="B3251" t="s">
        <v>50103</v>
      </c>
      <c r="C3251" t="s">
        <v>1030</v>
      </c>
      <c r="D3251" t="s">
        <v>21</v>
      </c>
      <c r="E3251" t="s">
        <v>32066</v>
      </c>
      <c r="F3251" t="s">
        <v>40294</v>
      </c>
    </row>
    <row r="3252" spans="1:6" x14ac:dyDescent="0.25">
      <c r="A3252">
        <v>4979</v>
      </c>
      <c r="B3252" t="s">
        <v>43118</v>
      </c>
      <c r="C3252" t="s">
        <v>2095</v>
      </c>
      <c r="D3252" t="s">
        <v>63</v>
      </c>
      <c r="E3252" t="s">
        <v>39658</v>
      </c>
      <c r="F3252" t="s">
        <v>43119</v>
      </c>
    </row>
    <row r="3253" spans="1:6" x14ac:dyDescent="0.25">
      <c r="A3253">
        <v>4980</v>
      </c>
      <c r="B3253" t="s">
        <v>1832</v>
      </c>
      <c r="C3253" t="s">
        <v>700</v>
      </c>
      <c r="D3253" t="s">
        <v>28</v>
      </c>
      <c r="E3253" t="s">
        <v>40226</v>
      </c>
      <c r="F3253" t="s">
        <v>40500</v>
      </c>
    </row>
    <row r="3254" spans="1:6" x14ac:dyDescent="0.25">
      <c r="A3254">
        <v>4981</v>
      </c>
      <c r="B3254" t="s">
        <v>1833</v>
      </c>
      <c r="C3254" t="s">
        <v>700</v>
      </c>
      <c r="D3254" t="s">
        <v>277</v>
      </c>
      <c r="E3254" t="s">
        <v>31961</v>
      </c>
      <c r="F3254" t="s">
        <v>31873</v>
      </c>
    </row>
    <row r="3255" spans="1:6" x14ac:dyDescent="0.25">
      <c r="A3255">
        <v>4982</v>
      </c>
      <c r="B3255" t="s">
        <v>1835</v>
      </c>
      <c r="C3255" t="s">
        <v>891</v>
      </c>
      <c r="D3255" t="s">
        <v>87</v>
      </c>
      <c r="E3255" t="s">
        <v>39473</v>
      </c>
      <c r="F3255" t="s">
        <v>4244</v>
      </c>
    </row>
    <row r="3256" spans="1:6" x14ac:dyDescent="0.25">
      <c r="A3256">
        <v>4983</v>
      </c>
      <c r="B3256" t="s">
        <v>43120</v>
      </c>
      <c r="C3256" t="s">
        <v>41313</v>
      </c>
      <c r="D3256" t="s">
        <v>16</v>
      </c>
      <c r="E3256" t="s">
        <v>39344</v>
      </c>
      <c r="F3256" t="s">
        <v>39512</v>
      </c>
    </row>
    <row r="3257" spans="1:6" x14ac:dyDescent="0.25">
      <c r="A3257">
        <v>4984</v>
      </c>
      <c r="B3257" t="s">
        <v>50104</v>
      </c>
      <c r="C3257" t="s">
        <v>871</v>
      </c>
      <c r="D3257" t="s">
        <v>129</v>
      </c>
      <c r="E3257" t="s">
        <v>32213</v>
      </c>
      <c r="F3257" t="s">
        <v>9504</v>
      </c>
    </row>
    <row r="3258" spans="1:6" x14ac:dyDescent="0.25">
      <c r="A3258">
        <v>4985</v>
      </c>
      <c r="B3258" t="s">
        <v>43121</v>
      </c>
      <c r="C3258" t="s">
        <v>639</v>
      </c>
      <c r="D3258" t="s">
        <v>34</v>
      </c>
      <c r="E3258" t="s">
        <v>40021</v>
      </c>
      <c r="F3258" t="s">
        <v>40393</v>
      </c>
    </row>
    <row r="3259" spans="1:6" x14ac:dyDescent="0.25">
      <c r="A3259">
        <v>4986</v>
      </c>
      <c r="B3259" t="s">
        <v>43122</v>
      </c>
      <c r="C3259" t="s">
        <v>1060</v>
      </c>
      <c r="D3259" t="s">
        <v>140</v>
      </c>
      <c r="E3259" t="s">
        <v>32171</v>
      </c>
      <c r="F3259" t="s">
        <v>32027</v>
      </c>
    </row>
    <row r="3260" spans="1:6" x14ac:dyDescent="0.25">
      <c r="A3260">
        <v>4987</v>
      </c>
      <c r="B3260" t="s">
        <v>1839</v>
      </c>
      <c r="C3260" t="s">
        <v>1840</v>
      </c>
      <c r="D3260" t="s">
        <v>110</v>
      </c>
      <c r="E3260" t="s">
        <v>40260</v>
      </c>
      <c r="F3260" t="s">
        <v>31864</v>
      </c>
    </row>
    <row r="3261" spans="1:6" x14ac:dyDescent="0.25">
      <c r="A3261">
        <v>4988</v>
      </c>
      <c r="B3261" t="s">
        <v>38368</v>
      </c>
      <c r="C3261" t="s">
        <v>1422</v>
      </c>
      <c r="D3261" t="s">
        <v>79</v>
      </c>
      <c r="E3261" t="s">
        <v>39319</v>
      </c>
      <c r="F3261" t="s">
        <v>40521</v>
      </c>
    </row>
    <row r="3262" spans="1:6" x14ac:dyDescent="0.25">
      <c r="A3262">
        <v>4989</v>
      </c>
      <c r="B3262" t="s">
        <v>43123</v>
      </c>
      <c r="C3262" t="s">
        <v>658</v>
      </c>
      <c r="D3262" t="s">
        <v>72</v>
      </c>
      <c r="E3262" t="s">
        <v>39314</v>
      </c>
      <c r="F3262" t="s">
        <v>5572</v>
      </c>
    </row>
    <row r="3263" spans="1:6" x14ac:dyDescent="0.25">
      <c r="A3263">
        <v>4990</v>
      </c>
      <c r="B3263" t="s">
        <v>43124</v>
      </c>
      <c r="C3263" t="s">
        <v>20322</v>
      </c>
      <c r="D3263" t="s">
        <v>164</v>
      </c>
      <c r="E3263" t="s">
        <v>32112</v>
      </c>
      <c r="F3263" t="s">
        <v>15051</v>
      </c>
    </row>
    <row r="3264" spans="1:6" x14ac:dyDescent="0.25">
      <c r="A3264">
        <v>4991</v>
      </c>
      <c r="B3264" t="s">
        <v>43125</v>
      </c>
      <c r="C3264" t="s">
        <v>697</v>
      </c>
      <c r="D3264" t="s">
        <v>87</v>
      </c>
      <c r="E3264" t="s">
        <v>39434</v>
      </c>
      <c r="F3264" t="s">
        <v>505</v>
      </c>
    </row>
    <row r="3265" spans="1:6" x14ac:dyDescent="0.25">
      <c r="A3265">
        <v>4992</v>
      </c>
      <c r="B3265" t="s">
        <v>43126</v>
      </c>
      <c r="C3265" t="s">
        <v>886</v>
      </c>
      <c r="D3265" t="s">
        <v>63</v>
      </c>
      <c r="E3265" t="s">
        <v>39658</v>
      </c>
      <c r="F3265" t="s">
        <v>18878</v>
      </c>
    </row>
    <row r="3266" spans="1:6" x14ac:dyDescent="0.25">
      <c r="A3266">
        <v>4993</v>
      </c>
      <c r="B3266" t="s">
        <v>43127</v>
      </c>
      <c r="C3266" t="s">
        <v>1541</v>
      </c>
      <c r="D3266" t="s">
        <v>110</v>
      </c>
      <c r="E3266" t="s">
        <v>32165</v>
      </c>
      <c r="F3266" t="s">
        <v>8996</v>
      </c>
    </row>
    <row r="3267" spans="1:6" x14ac:dyDescent="0.25">
      <c r="A3267">
        <v>4994</v>
      </c>
      <c r="B3267" t="s">
        <v>1842</v>
      </c>
      <c r="C3267" t="s">
        <v>1356</v>
      </c>
      <c r="D3267" t="s">
        <v>79</v>
      </c>
      <c r="E3267" t="s">
        <v>39739</v>
      </c>
      <c r="F3267" t="s">
        <v>505</v>
      </c>
    </row>
    <row r="3268" spans="1:6" x14ac:dyDescent="0.25">
      <c r="A3268">
        <v>4995</v>
      </c>
      <c r="B3268" t="s">
        <v>1844</v>
      </c>
      <c r="C3268" t="s">
        <v>1120</v>
      </c>
      <c r="D3268" t="s">
        <v>81</v>
      </c>
      <c r="E3268" t="s">
        <v>39823</v>
      </c>
      <c r="F3268" t="s">
        <v>40481</v>
      </c>
    </row>
    <row r="3269" spans="1:6" x14ac:dyDescent="0.25">
      <c r="A3269">
        <v>4996</v>
      </c>
      <c r="B3269" t="s">
        <v>43128</v>
      </c>
      <c r="C3269" t="s">
        <v>1840</v>
      </c>
      <c r="D3269" t="s">
        <v>11</v>
      </c>
      <c r="E3269" t="s">
        <v>41385</v>
      </c>
      <c r="F3269" t="s">
        <v>40842</v>
      </c>
    </row>
    <row r="3270" spans="1:6" x14ac:dyDescent="0.25">
      <c r="A3270">
        <v>4997</v>
      </c>
      <c r="B3270" t="s">
        <v>43129</v>
      </c>
      <c r="C3270" t="s">
        <v>1068</v>
      </c>
      <c r="D3270" t="s">
        <v>21</v>
      </c>
      <c r="E3270" t="s">
        <v>32152</v>
      </c>
      <c r="F3270" t="s">
        <v>39719</v>
      </c>
    </row>
    <row r="3271" spans="1:6" x14ac:dyDescent="0.25">
      <c r="A3271">
        <v>4998</v>
      </c>
      <c r="B3271" t="s">
        <v>1847</v>
      </c>
      <c r="C3271" t="s">
        <v>768</v>
      </c>
      <c r="D3271" t="s">
        <v>87</v>
      </c>
      <c r="E3271" t="s">
        <v>42249</v>
      </c>
      <c r="F3271" t="s">
        <v>1522</v>
      </c>
    </row>
    <row r="3272" spans="1:6" x14ac:dyDescent="0.25">
      <c r="A3272">
        <v>4999</v>
      </c>
      <c r="B3272" t="s">
        <v>43130</v>
      </c>
      <c r="C3272" t="s">
        <v>891</v>
      </c>
      <c r="D3272" t="s">
        <v>25</v>
      </c>
      <c r="E3272" t="s">
        <v>39882</v>
      </c>
      <c r="F3272" t="s">
        <v>2571</v>
      </c>
    </row>
    <row r="3273" spans="1:6" x14ac:dyDescent="0.25">
      <c r="A3273">
        <v>5000</v>
      </c>
      <c r="B3273" t="s">
        <v>43131</v>
      </c>
      <c r="C3273" t="s">
        <v>1517</v>
      </c>
      <c r="D3273" t="s">
        <v>90</v>
      </c>
      <c r="E3273" t="s">
        <v>32088</v>
      </c>
      <c r="F3273" t="s">
        <v>39330</v>
      </c>
    </row>
    <row r="3274" spans="1:6" x14ac:dyDescent="0.25">
      <c r="A3274">
        <v>5001</v>
      </c>
      <c r="B3274" t="s">
        <v>1848</v>
      </c>
      <c r="C3274" t="s">
        <v>680</v>
      </c>
      <c r="D3274" t="s">
        <v>14</v>
      </c>
      <c r="E3274" t="s">
        <v>32150</v>
      </c>
      <c r="F3274" t="s">
        <v>39676</v>
      </c>
    </row>
    <row r="3275" spans="1:6" x14ac:dyDescent="0.25">
      <c r="A3275">
        <v>5002</v>
      </c>
      <c r="B3275" t="s">
        <v>1849</v>
      </c>
      <c r="C3275" t="s">
        <v>1850</v>
      </c>
      <c r="D3275" t="s">
        <v>87</v>
      </c>
      <c r="E3275" t="s">
        <v>39414</v>
      </c>
      <c r="F3275" t="s">
        <v>43132</v>
      </c>
    </row>
    <row r="3276" spans="1:6" x14ac:dyDescent="0.25">
      <c r="A3276">
        <v>5003</v>
      </c>
      <c r="B3276" t="s">
        <v>1851</v>
      </c>
      <c r="C3276" t="s">
        <v>886</v>
      </c>
      <c r="D3276" t="s">
        <v>118</v>
      </c>
      <c r="E3276" t="s">
        <v>39388</v>
      </c>
      <c r="F3276" t="s">
        <v>39505</v>
      </c>
    </row>
    <row r="3277" spans="1:6" x14ac:dyDescent="0.25">
      <c r="A3277">
        <v>5004</v>
      </c>
      <c r="B3277" t="s">
        <v>43133</v>
      </c>
      <c r="C3277" t="s">
        <v>627</v>
      </c>
      <c r="D3277" t="s">
        <v>51</v>
      </c>
      <c r="E3277" t="s">
        <v>40053</v>
      </c>
      <c r="F3277" t="s">
        <v>14782</v>
      </c>
    </row>
    <row r="3278" spans="1:6" x14ac:dyDescent="0.25">
      <c r="A3278">
        <v>5005</v>
      </c>
      <c r="B3278" t="s">
        <v>43134</v>
      </c>
      <c r="C3278" t="s">
        <v>1382</v>
      </c>
      <c r="D3278" t="s">
        <v>53</v>
      </c>
      <c r="E3278" t="s">
        <v>39314</v>
      </c>
      <c r="F3278" t="s">
        <v>42987</v>
      </c>
    </row>
    <row r="3279" spans="1:6" x14ac:dyDescent="0.25">
      <c r="A3279">
        <v>5006</v>
      </c>
      <c r="B3279" t="s">
        <v>43135</v>
      </c>
      <c r="C3279" t="s">
        <v>43136</v>
      </c>
      <c r="D3279" t="s">
        <v>14</v>
      </c>
      <c r="E3279" t="s">
        <v>39562</v>
      </c>
      <c r="F3279" t="s">
        <v>42575</v>
      </c>
    </row>
    <row r="3280" spans="1:6" x14ac:dyDescent="0.25">
      <c r="A3280">
        <v>5007</v>
      </c>
      <c r="B3280" t="s">
        <v>43137</v>
      </c>
      <c r="C3280" t="s">
        <v>639</v>
      </c>
      <c r="D3280" t="s">
        <v>53</v>
      </c>
      <c r="E3280" t="s">
        <v>42275</v>
      </c>
      <c r="F3280" t="s">
        <v>42467</v>
      </c>
    </row>
    <row r="3281" spans="1:6" x14ac:dyDescent="0.25">
      <c r="A3281">
        <v>5008</v>
      </c>
      <c r="B3281" t="s">
        <v>43138</v>
      </c>
      <c r="C3281" t="s">
        <v>1840</v>
      </c>
      <c r="D3281" t="s">
        <v>21</v>
      </c>
      <c r="E3281" t="s">
        <v>39606</v>
      </c>
      <c r="F3281" t="s">
        <v>40119</v>
      </c>
    </row>
    <row r="3282" spans="1:6" x14ac:dyDescent="0.25">
      <c r="A3282">
        <v>5009</v>
      </c>
      <c r="B3282" t="s">
        <v>43139</v>
      </c>
      <c r="C3282" t="s">
        <v>5414</v>
      </c>
      <c r="D3282" t="s">
        <v>39714</v>
      </c>
      <c r="E3282" t="s">
        <v>14</v>
      </c>
      <c r="F3282" t="s">
        <v>43140</v>
      </c>
    </row>
    <row r="3283" spans="1:6" x14ac:dyDescent="0.25">
      <c r="A3283">
        <v>5010</v>
      </c>
      <c r="B3283" t="s">
        <v>43141</v>
      </c>
      <c r="C3283" t="s">
        <v>2446</v>
      </c>
      <c r="D3283" t="s">
        <v>116</v>
      </c>
      <c r="E3283" t="s">
        <v>39700</v>
      </c>
      <c r="F3283" t="s">
        <v>43142</v>
      </c>
    </row>
    <row r="3284" spans="1:6" x14ac:dyDescent="0.25">
      <c r="A3284">
        <v>5011</v>
      </c>
      <c r="B3284" t="s">
        <v>1852</v>
      </c>
      <c r="C3284" t="s">
        <v>1853</v>
      </c>
      <c r="D3284" t="s">
        <v>53</v>
      </c>
      <c r="E3284" t="s">
        <v>42275</v>
      </c>
      <c r="F3284" t="s">
        <v>43143</v>
      </c>
    </row>
    <row r="3285" spans="1:6" x14ac:dyDescent="0.25">
      <c r="A3285">
        <v>5012</v>
      </c>
      <c r="B3285" t="s">
        <v>32000</v>
      </c>
      <c r="C3285" t="s">
        <v>1840</v>
      </c>
      <c r="D3285" t="s">
        <v>11</v>
      </c>
      <c r="E3285" t="s">
        <v>32001</v>
      </c>
      <c r="F3285" t="s">
        <v>876</v>
      </c>
    </row>
    <row r="3286" spans="1:6" x14ac:dyDescent="0.25">
      <c r="A3286">
        <v>5013</v>
      </c>
      <c r="B3286" t="s">
        <v>43144</v>
      </c>
      <c r="C3286" t="s">
        <v>1090</v>
      </c>
      <c r="D3286" t="s">
        <v>25</v>
      </c>
      <c r="E3286" t="s">
        <v>40072</v>
      </c>
      <c r="F3286" t="s">
        <v>1080</v>
      </c>
    </row>
    <row r="3287" spans="1:6" x14ac:dyDescent="0.25">
      <c r="A3287">
        <v>5014</v>
      </c>
      <c r="B3287" t="s">
        <v>1854</v>
      </c>
      <c r="C3287" t="s">
        <v>1102</v>
      </c>
      <c r="D3287" t="s">
        <v>19</v>
      </c>
      <c r="E3287" t="s">
        <v>32059</v>
      </c>
      <c r="F3287" t="s">
        <v>404</v>
      </c>
    </row>
    <row r="3288" spans="1:6" x14ac:dyDescent="0.25">
      <c r="A3288">
        <v>5015</v>
      </c>
      <c r="B3288" t="s">
        <v>38369</v>
      </c>
      <c r="C3288" t="s">
        <v>797</v>
      </c>
      <c r="D3288" t="s">
        <v>70</v>
      </c>
      <c r="E3288" t="s">
        <v>40038</v>
      </c>
      <c r="F3288" t="s">
        <v>40951</v>
      </c>
    </row>
    <row r="3289" spans="1:6" x14ac:dyDescent="0.25">
      <c r="A3289">
        <v>5016</v>
      </c>
      <c r="B3289" t="s">
        <v>1855</v>
      </c>
      <c r="C3289" t="s">
        <v>891</v>
      </c>
      <c r="D3289" t="s">
        <v>11</v>
      </c>
      <c r="E3289" t="s">
        <v>41385</v>
      </c>
      <c r="F3289" t="s">
        <v>40842</v>
      </c>
    </row>
    <row r="3290" spans="1:6" x14ac:dyDescent="0.25">
      <c r="A3290">
        <v>5017</v>
      </c>
      <c r="B3290" t="s">
        <v>1856</v>
      </c>
      <c r="C3290" t="s">
        <v>886</v>
      </c>
      <c r="D3290" t="s">
        <v>116</v>
      </c>
      <c r="E3290" t="s">
        <v>31984</v>
      </c>
      <c r="F3290" t="s">
        <v>39462</v>
      </c>
    </row>
    <row r="3291" spans="1:6" x14ac:dyDescent="0.25">
      <c r="A3291">
        <v>5018</v>
      </c>
      <c r="B3291" t="s">
        <v>43145</v>
      </c>
      <c r="C3291" t="s">
        <v>43146</v>
      </c>
      <c r="D3291" t="s">
        <v>87</v>
      </c>
      <c r="E3291" t="s">
        <v>39434</v>
      </c>
      <c r="F3291" t="s">
        <v>505</v>
      </c>
    </row>
    <row r="3292" spans="1:6" x14ac:dyDescent="0.25">
      <c r="A3292">
        <v>5019</v>
      </c>
      <c r="B3292" t="s">
        <v>1858</v>
      </c>
      <c r="C3292" t="s">
        <v>1043</v>
      </c>
      <c r="D3292" t="s">
        <v>90</v>
      </c>
      <c r="E3292" t="s">
        <v>41095</v>
      </c>
      <c r="F3292" t="s">
        <v>40523</v>
      </c>
    </row>
    <row r="3293" spans="1:6" x14ac:dyDescent="0.25">
      <c r="A3293">
        <v>5020</v>
      </c>
      <c r="B3293" t="s">
        <v>43147</v>
      </c>
      <c r="C3293" t="s">
        <v>1541</v>
      </c>
      <c r="D3293" t="s">
        <v>172</v>
      </c>
      <c r="E3293" t="s">
        <v>39733</v>
      </c>
      <c r="F3293" t="s">
        <v>31850</v>
      </c>
    </row>
    <row r="3294" spans="1:6" x14ac:dyDescent="0.25">
      <c r="A3294">
        <v>5021</v>
      </c>
      <c r="B3294" t="s">
        <v>50326</v>
      </c>
      <c r="C3294" t="s">
        <v>43148</v>
      </c>
      <c r="D3294" t="s">
        <v>106</v>
      </c>
      <c r="E3294" t="s">
        <v>39338</v>
      </c>
      <c r="F3294" t="s">
        <v>40483</v>
      </c>
    </row>
    <row r="3295" spans="1:6" x14ac:dyDescent="0.25">
      <c r="A3295">
        <v>5022</v>
      </c>
      <c r="B3295" t="s">
        <v>1859</v>
      </c>
      <c r="C3295" t="s">
        <v>1043</v>
      </c>
      <c r="D3295" t="s">
        <v>63</v>
      </c>
      <c r="E3295" t="s">
        <v>39892</v>
      </c>
      <c r="F3295" t="s">
        <v>39952</v>
      </c>
    </row>
    <row r="3296" spans="1:6" x14ac:dyDescent="0.25">
      <c r="A3296">
        <v>5023</v>
      </c>
      <c r="B3296" t="s">
        <v>1860</v>
      </c>
      <c r="C3296" t="s">
        <v>1048</v>
      </c>
      <c r="D3296" t="s">
        <v>70</v>
      </c>
      <c r="E3296" t="s">
        <v>39506</v>
      </c>
      <c r="F3296" t="s">
        <v>7357</v>
      </c>
    </row>
    <row r="3297" spans="1:6" x14ac:dyDescent="0.25">
      <c r="A3297">
        <v>5024</v>
      </c>
      <c r="B3297" t="s">
        <v>1861</v>
      </c>
      <c r="C3297" t="s">
        <v>639</v>
      </c>
      <c r="D3297" t="s">
        <v>144</v>
      </c>
      <c r="E3297" t="s">
        <v>32180</v>
      </c>
      <c r="F3297" t="s">
        <v>39493</v>
      </c>
    </row>
    <row r="3298" spans="1:6" x14ac:dyDescent="0.25">
      <c r="A3298">
        <v>5025</v>
      </c>
      <c r="B3298" t="s">
        <v>1862</v>
      </c>
      <c r="C3298" t="s">
        <v>32</v>
      </c>
      <c r="D3298" t="s">
        <v>76</v>
      </c>
      <c r="E3298" t="s">
        <v>39500</v>
      </c>
      <c r="F3298" t="s">
        <v>43149</v>
      </c>
    </row>
    <row r="3299" spans="1:6" x14ac:dyDescent="0.25">
      <c r="A3299">
        <v>5026</v>
      </c>
      <c r="B3299" t="s">
        <v>1863</v>
      </c>
      <c r="C3299" t="s">
        <v>700</v>
      </c>
      <c r="D3299" t="s">
        <v>48</v>
      </c>
      <c r="E3299" t="s">
        <v>41143</v>
      </c>
      <c r="F3299" t="s">
        <v>41144</v>
      </c>
    </row>
    <row r="3300" spans="1:6" x14ac:dyDescent="0.25">
      <c r="A3300">
        <v>5028</v>
      </c>
      <c r="B3300" t="s">
        <v>1864</v>
      </c>
      <c r="C3300" t="s">
        <v>700</v>
      </c>
      <c r="D3300" t="s">
        <v>32</v>
      </c>
      <c r="E3300" t="s">
        <v>32008</v>
      </c>
      <c r="F3300" t="s">
        <v>1522</v>
      </c>
    </row>
    <row r="3301" spans="1:6" x14ac:dyDescent="0.25">
      <c r="A3301">
        <v>5029</v>
      </c>
      <c r="B3301" t="s">
        <v>43150</v>
      </c>
      <c r="C3301" t="s">
        <v>2614</v>
      </c>
      <c r="D3301" t="s">
        <v>106</v>
      </c>
      <c r="E3301" t="s">
        <v>40023</v>
      </c>
      <c r="F3301" t="s">
        <v>31972</v>
      </c>
    </row>
    <row r="3302" spans="1:6" x14ac:dyDescent="0.25">
      <c r="A3302">
        <v>5030</v>
      </c>
      <c r="B3302" t="s">
        <v>43151</v>
      </c>
      <c r="C3302" t="s">
        <v>891</v>
      </c>
      <c r="D3302" t="s">
        <v>14</v>
      </c>
      <c r="E3302" t="s">
        <v>39562</v>
      </c>
      <c r="F3302" t="s">
        <v>39563</v>
      </c>
    </row>
    <row r="3303" spans="1:6" x14ac:dyDescent="0.25">
      <c r="A3303">
        <v>5031</v>
      </c>
      <c r="B3303" t="s">
        <v>43152</v>
      </c>
      <c r="C3303" t="s">
        <v>760</v>
      </c>
      <c r="D3303" t="s">
        <v>479</v>
      </c>
      <c r="E3303" t="s">
        <v>32146</v>
      </c>
      <c r="F3303" t="s">
        <v>39696</v>
      </c>
    </row>
    <row r="3304" spans="1:6" x14ac:dyDescent="0.25">
      <c r="A3304">
        <v>5032</v>
      </c>
      <c r="B3304" t="s">
        <v>43153</v>
      </c>
      <c r="C3304" t="s">
        <v>1287</v>
      </c>
      <c r="D3304" t="s">
        <v>277</v>
      </c>
      <c r="E3304" t="s">
        <v>41270</v>
      </c>
      <c r="F3304" t="s">
        <v>43154</v>
      </c>
    </row>
    <row r="3305" spans="1:6" x14ac:dyDescent="0.25">
      <c r="A3305">
        <v>5033</v>
      </c>
      <c r="B3305" t="s">
        <v>1865</v>
      </c>
      <c r="C3305" t="s">
        <v>1866</v>
      </c>
      <c r="D3305" t="s">
        <v>32</v>
      </c>
      <c r="E3305" t="s">
        <v>41019</v>
      </c>
      <c r="F3305" t="s">
        <v>41837</v>
      </c>
    </row>
    <row r="3306" spans="1:6" x14ac:dyDescent="0.25">
      <c r="A3306">
        <v>5034</v>
      </c>
      <c r="B3306" t="s">
        <v>1868</v>
      </c>
      <c r="C3306" t="s">
        <v>658</v>
      </c>
      <c r="D3306" t="s">
        <v>81</v>
      </c>
      <c r="E3306" t="s">
        <v>39710</v>
      </c>
      <c r="F3306" t="s">
        <v>39879</v>
      </c>
    </row>
    <row r="3307" spans="1:6" x14ac:dyDescent="0.25">
      <c r="A3307">
        <v>5035</v>
      </c>
      <c r="B3307" t="s">
        <v>38370</v>
      </c>
      <c r="C3307" t="s">
        <v>43155</v>
      </c>
      <c r="D3307" t="s">
        <v>87</v>
      </c>
      <c r="E3307" t="s">
        <v>39902</v>
      </c>
      <c r="F3307" t="s">
        <v>39903</v>
      </c>
    </row>
    <row r="3308" spans="1:6" x14ac:dyDescent="0.25">
      <c r="A3308">
        <v>5036</v>
      </c>
      <c r="B3308" t="s">
        <v>43156</v>
      </c>
      <c r="C3308" t="s">
        <v>43157</v>
      </c>
      <c r="D3308" t="s">
        <v>87</v>
      </c>
      <c r="E3308" t="s">
        <v>43158</v>
      </c>
      <c r="F3308" t="s">
        <v>41969</v>
      </c>
    </row>
    <row r="3309" spans="1:6" x14ac:dyDescent="0.25">
      <c r="A3309">
        <v>5037</v>
      </c>
      <c r="B3309" t="s">
        <v>43159</v>
      </c>
      <c r="C3309" t="s">
        <v>5414</v>
      </c>
      <c r="D3309" t="s">
        <v>39714</v>
      </c>
      <c r="E3309" t="s">
        <v>110</v>
      </c>
      <c r="F3309" t="s">
        <v>43160</v>
      </c>
    </row>
    <row r="3310" spans="1:6" x14ac:dyDescent="0.25">
      <c r="A3310">
        <v>5038</v>
      </c>
      <c r="B3310" t="s">
        <v>1870</v>
      </c>
      <c r="C3310" t="s">
        <v>1871</v>
      </c>
      <c r="D3310" t="s">
        <v>25</v>
      </c>
      <c r="E3310" t="s">
        <v>39878</v>
      </c>
      <c r="F3310" t="s">
        <v>40010</v>
      </c>
    </row>
    <row r="3311" spans="1:6" x14ac:dyDescent="0.25">
      <c r="A3311">
        <v>5039</v>
      </c>
      <c r="B3311" t="s">
        <v>31959</v>
      </c>
      <c r="C3311" t="s">
        <v>31960</v>
      </c>
      <c r="D3311" t="s">
        <v>277</v>
      </c>
      <c r="E3311" t="s">
        <v>31961</v>
      </c>
      <c r="F3311" t="s">
        <v>31873</v>
      </c>
    </row>
    <row r="3312" spans="1:6" x14ac:dyDescent="0.25">
      <c r="A3312">
        <v>5040</v>
      </c>
      <c r="B3312" t="s">
        <v>1873</v>
      </c>
      <c r="C3312" t="s">
        <v>726</v>
      </c>
      <c r="D3312" t="s">
        <v>90</v>
      </c>
      <c r="E3312" t="s">
        <v>32088</v>
      </c>
      <c r="F3312" t="s">
        <v>32087</v>
      </c>
    </row>
    <row r="3313" spans="1:6" x14ac:dyDescent="0.25">
      <c r="A3313">
        <v>5041</v>
      </c>
      <c r="B3313" t="s">
        <v>43161</v>
      </c>
      <c r="C3313" t="s">
        <v>726</v>
      </c>
      <c r="D3313" t="s">
        <v>19</v>
      </c>
      <c r="E3313" t="s">
        <v>39315</v>
      </c>
      <c r="F3313" t="s">
        <v>41953</v>
      </c>
    </row>
    <row r="3314" spans="1:6" x14ac:dyDescent="0.25">
      <c r="A3314">
        <v>5042</v>
      </c>
      <c r="B3314" t="s">
        <v>1874</v>
      </c>
      <c r="C3314" t="s">
        <v>627</v>
      </c>
      <c r="D3314" t="s">
        <v>55</v>
      </c>
      <c r="E3314" t="s">
        <v>39930</v>
      </c>
      <c r="F3314" t="s">
        <v>31870</v>
      </c>
    </row>
    <row r="3315" spans="1:6" x14ac:dyDescent="0.25">
      <c r="A3315">
        <v>5043</v>
      </c>
      <c r="B3315" t="s">
        <v>1876</v>
      </c>
      <c r="C3315" t="s">
        <v>736</v>
      </c>
      <c r="D3315" t="s">
        <v>72</v>
      </c>
      <c r="E3315" t="s">
        <v>39319</v>
      </c>
      <c r="F3315" t="s">
        <v>39479</v>
      </c>
    </row>
    <row r="3316" spans="1:6" x14ac:dyDescent="0.25">
      <c r="A3316">
        <v>5044</v>
      </c>
      <c r="B3316" t="s">
        <v>43162</v>
      </c>
      <c r="C3316" t="s">
        <v>39945</v>
      </c>
      <c r="D3316" t="s">
        <v>21</v>
      </c>
      <c r="E3316" t="s">
        <v>32066</v>
      </c>
      <c r="F3316" t="s">
        <v>40341</v>
      </c>
    </row>
    <row r="3317" spans="1:6" x14ac:dyDescent="0.25">
      <c r="A3317">
        <v>5045</v>
      </c>
      <c r="B3317" t="s">
        <v>43163</v>
      </c>
      <c r="C3317" t="s">
        <v>1290</v>
      </c>
      <c r="D3317" t="s">
        <v>63</v>
      </c>
      <c r="E3317" t="s">
        <v>39421</v>
      </c>
      <c r="F3317" t="s">
        <v>31875</v>
      </c>
    </row>
    <row r="3318" spans="1:6" x14ac:dyDescent="0.25">
      <c r="A3318">
        <v>5046</v>
      </c>
      <c r="B3318" t="s">
        <v>43164</v>
      </c>
      <c r="C3318" t="s">
        <v>7663</v>
      </c>
      <c r="D3318" t="s">
        <v>79</v>
      </c>
      <c r="E3318" t="s">
        <v>40889</v>
      </c>
      <c r="F3318" t="s">
        <v>9710</v>
      </c>
    </row>
    <row r="3319" spans="1:6" x14ac:dyDescent="0.25">
      <c r="A3319">
        <v>5047</v>
      </c>
      <c r="B3319" t="s">
        <v>43165</v>
      </c>
      <c r="C3319" t="s">
        <v>2679</v>
      </c>
      <c r="D3319" t="s">
        <v>11</v>
      </c>
      <c r="E3319" t="s">
        <v>39407</v>
      </c>
      <c r="F3319" t="s">
        <v>41826</v>
      </c>
    </row>
    <row r="3320" spans="1:6" x14ac:dyDescent="0.25">
      <c r="A3320">
        <v>5048</v>
      </c>
      <c r="B3320" t="s">
        <v>1877</v>
      </c>
      <c r="C3320" t="s">
        <v>1878</v>
      </c>
      <c r="D3320" t="s">
        <v>106</v>
      </c>
      <c r="E3320" t="s">
        <v>40023</v>
      </c>
      <c r="F3320" t="s">
        <v>31972</v>
      </c>
    </row>
    <row r="3321" spans="1:6" x14ac:dyDescent="0.25">
      <c r="A3321">
        <v>5049</v>
      </c>
      <c r="B3321" t="s">
        <v>50327</v>
      </c>
      <c r="C3321" t="s">
        <v>726</v>
      </c>
      <c r="D3321" t="s">
        <v>81</v>
      </c>
      <c r="E3321" t="s">
        <v>39710</v>
      </c>
      <c r="F3321" t="s">
        <v>39567</v>
      </c>
    </row>
    <row r="3322" spans="1:6" x14ac:dyDescent="0.25">
      <c r="A3322">
        <v>5050</v>
      </c>
      <c r="B3322" t="s">
        <v>1879</v>
      </c>
      <c r="C3322" t="s">
        <v>646</v>
      </c>
      <c r="D3322" t="s">
        <v>479</v>
      </c>
      <c r="E3322" t="s">
        <v>32146</v>
      </c>
      <c r="F3322" t="s">
        <v>41604</v>
      </c>
    </row>
    <row r="3323" spans="1:6" x14ac:dyDescent="0.25">
      <c r="A3323">
        <v>5051</v>
      </c>
      <c r="B3323" t="s">
        <v>1880</v>
      </c>
      <c r="C3323" t="s">
        <v>1881</v>
      </c>
      <c r="D3323" t="s">
        <v>87</v>
      </c>
      <c r="E3323" t="s">
        <v>32194</v>
      </c>
      <c r="F3323" t="s">
        <v>32195</v>
      </c>
    </row>
    <row r="3324" spans="1:6" x14ac:dyDescent="0.25">
      <c r="A3324">
        <v>5052</v>
      </c>
      <c r="B3324" t="s">
        <v>2863</v>
      </c>
      <c r="C3324" t="s">
        <v>1726</v>
      </c>
      <c r="D3324" t="s">
        <v>81</v>
      </c>
      <c r="E3324" t="s">
        <v>39710</v>
      </c>
      <c r="F3324" t="s">
        <v>43166</v>
      </c>
    </row>
    <row r="3325" spans="1:6" x14ac:dyDescent="0.25">
      <c r="A3325">
        <v>5053</v>
      </c>
      <c r="B3325" t="s">
        <v>43167</v>
      </c>
      <c r="C3325" t="s">
        <v>1060</v>
      </c>
      <c r="D3325" t="s">
        <v>164</v>
      </c>
      <c r="E3325" t="s">
        <v>39630</v>
      </c>
      <c r="F3325" t="s">
        <v>39782</v>
      </c>
    </row>
    <row r="3326" spans="1:6" x14ac:dyDescent="0.25">
      <c r="A3326">
        <v>5054</v>
      </c>
      <c r="B3326" t="s">
        <v>43168</v>
      </c>
      <c r="C3326" t="s">
        <v>1153</v>
      </c>
      <c r="D3326" t="s">
        <v>53</v>
      </c>
      <c r="E3326" t="s">
        <v>43169</v>
      </c>
      <c r="F3326" t="s">
        <v>9708</v>
      </c>
    </row>
    <row r="3327" spans="1:6" x14ac:dyDescent="0.25">
      <c r="A3327">
        <v>5055</v>
      </c>
      <c r="B3327" t="s">
        <v>43170</v>
      </c>
      <c r="C3327" t="s">
        <v>891</v>
      </c>
      <c r="D3327" t="s">
        <v>63</v>
      </c>
      <c r="E3327" t="s">
        <v>39951</v>
      </c>
      <c r="F3327" t="s">
        <v>39952</v>
      </c>
    </row>
    <row r="3328" spans="1:6" x14ac:dyDescent="0.25">
      <c r="A3328">
        <v>5056</v>
      </c>
      <c r="B3328" t="s">
        <v>43171</v>
      </c>
      <c r="C3328" t="s">
        <v>2975</v>
      </c>
      <c r="D3328" t="s">
        <v>129</v>
      </c>
      <c r="E3328" t="s">
        <v>32213</v>
      </c>
      <c r="F3328" t="s">
        <v>9504</v>
      </c>
    </row>
    <row r="3329" spans="1:6" x14ac:dyDescent="0.25">
      <c r="A3329">
        <v>5057</v>
      </c>
      <c r="B3329" t="s">
        <v>43172</v>
      </c>
      <c r="C3329" t="s">
        <v>2210</v>
      </c>
      <c r="D3329" t="s">
        <v>55</v>
      </c>
      <c r="E3329" t="s">
        <v>32097</v>
      </c>
      <c r="F3329" t="s">
        <v>1287</v>
      </c>
    </row>
    <row r="3330" spans="1:6" x14ac:dyDescent="0.25">
      <c r="A3330">
        <v>5058</v>
      </c>
      <c r="B3330" t="s">
        <v>1883</v>
      </c>
      <c r="C3330" t="s">
        <v>1068</v>
      </c>
      <c r="D3330" t="s">
        <v>97</v>
      </c>
      <c r="E3330" t="s">
        <v>39577</v>
      </c>
      <c r="F3330" t="s">
        <v>39524</v>
      </c>
    </row>
    <row r="3331" spans="1:6" x14ac:dyDescent="0.25">
      <c r="A3331">
        <v>5059</v>
      </c>
      <c r="B3331" t="s">
        <v>43173</v>
      </c>
      <c r="C3331" t="s">
        <v>639</v>
      </c>
      <c r="D3331" t="s">
        <v>16</v>
      </c>
      <c r="E3331" t="s">
        <v>32175</v>
      </c>
      <c r="F3331" t="s">
        <v>32126</v>
      </c>
    </row>
    <row r="3332" spans="1:6" x14ac:dyDescent="0.25">
      <c r="A3332">
        <v>5060</v>
      </c>
      <c r="B3332" t="s">
        <v>1884</v>
      </c>
      <c r="C3332" t="s">
        <v>797</v>
      </c>
      <c r="D3332" t="s">
        <v>116</v>
      </c>
      <c r="E3332" t="s">
        <v>31984</v>
      </c>
      <c r="F3332" t="s">
        <v>39829</v>
      </c>
    </row>
    <row r="3333" spans="1:6" x14ac:dyDescent="0.25">
      <c r="A3333">
        <v>5061</v>
      </c>
      <c r="B3333" t="s">
        <v>43174</v>
      </c>
      <c r="C3333" t="s">
        <v>1296</v>
      </c>
      <c r="D3333" t="s">
        <v>28</v>
      </c>
      <c r="E3333" t="s">
        <v>39834</v>
      </c>
      <c r="F3333" t="s">
        <v>39835</v>
      </c>
    </row>
    <row r="3334" spans="1:6" x14ac:dyDescent="0.25">
      <c r="A3334">
        <v>5062</v>
      </c>
      <c r="B3334" t="s">
        <v>1886</v>
      </c>
      <c r="C3334" t="s">
        <v>639</v>
      </c>
      <c r="D3334" t="s">
        <v>164</v>
      </c>
      <c r="E3334" t="s">
        <v>39482</v>
      </c>
      <c r="F3334" t="s">
        <v>40471</v>
      </c>
    </row>
    <row r="3335" spans="1:6" x14ac:dyDescent="0.25">
      <c r="A3335">
        <v>5063</v>
      </c>
      <c r="B3335" t="s">
        <v>43175</v>
      </c>
      <c r="C3335" t="s">
        <v>43176</v>
      </c>
      <c r="D3335" t="s">
        <v>140</v>
      </c>
      <c r="E3335" t="s">
        <v>39943</v>
      </c>
      <c r="F3335" t="s">
        <v>41710</v>
      </c>
    </row>
    <row r="3336" spans="1:6" x14ac:dyDescent="0.25">
      <c r="A3336">
        <v>5065</v>
      </c>
      <c r="B3336" t="s">
        <v>43177</v>
      </c>
      <c r="C3336" t="s">
        <v>1427</v>
      </c>
      <c r="D3336" t="s">
        <v>37576</v>
      </c>
      <c r="E3336" t="s">
        <v>39958</v>
      </c>
    </row>
    <row r="3337" spans="1:6" x14ac:dyDescent="0.25">
      <c r="A3337">
        <v>5066</v>
      </c>
      <c r="B3337" t="s">
        <v>32197</v>
      </c>
      <c r="C3337" t="s">
        <v>687</v>
      </c>
      <c r="D3337" t="s">
        <v>87</v>
      </c>
      <c r="E3337" t="s">
        <v>32194</v>
      </c>
      <c r="F3337" t="s">
        <v>32195</v>
      </c>
    </row>
    <row r="3338" spans="1:6" x14ac:dyDescent="0.25">
      <c r="A3338">
        <v>5067</v>
      </c>
      <c r="B3338" t="s">
        <v>38371</v>
      </c>
      <c r="C3338" t="s">
        <v>700</v>
      </c>
      <c r="D3338" t="s">
        <v>37583</v>
      </c>
      <c r="E3338" t="s">
        <v>43178</v>
      </c>
    </row>
    <row r="3339" spans="1:6" x14ac:dyDescent="0.25">
      <c r="A3339">
        <v>5068</v>
      </c>
      <c r="B3339" t="s">
        <v>1887</v>
      </c>
      <c r="C3339" t="s">
        <v>664</v>
      </c>
      <c r="D3339" t="s">
        <v>11</v>
      </c>
      <c r="E3339" t="s">
        <v>39465</v>
      </c>
      <c r="F3339" t="s">
        <v>40878</v>
      </c>
    </row>
    <row r="3340" spans="1:6" x14ac:dyDescent="0.25">
      <c r="A3340">
        <v>5069</v>
      </c>
      <c r="B3340" t="s">
        <v>43179</v>
      </c>
      <c r="C3340" t="s">
        <v>32064</v>
      </c>
      <c r="D3340" t="s">
        <v>90</v>
      </c>
      <c r="E3340" t="s">
        <v>32088</v>
      </c>
      <c r="F3340" t="s">
        <v>32087</v>
      </c>
    </row>
    <row r="3341" spans="1:6" x14ac:dyDescent="0.25">
      <c r="A3341">
        <v>5071</v>
      </c>
      <c r="B3341" t="s">
        <v>43180</v>
      </c>
      <c r="C3341" t="s">
        <v>726</v>
      </c>
      <c r="D3341" t="s">
        <v>277</v>
      </c>
      <c r="E3341" t="s">
        <v>39852</v>
      </c>
      <c r="F3341" t="s">
        <v>35739</v>
      </c>
    </row>
    <row r="3342" spans="1:6" x14ac:dyDescent="0.25">
      <c r="A3342">
        <v>5072</v>
      </c>
      <c r="B3342" t="s">
        <v>43181</v>
      </c>
      <c r="C3342" t="s">
        <v>2446</v>
      </c>
      <c r="D3342" t="s">
        <v>110</v>
      </c>
      <c r="E3342" t="s">
        <v>32165</v>
      </c>
      <c r="F3342" t="s">
        <v>40721</v>
      </c>
    </row>
    <row r="3343" spans="1:6" x14ac:dyDescent="0.25">
      <c r="A3343">
        <v>5073</v>
      </c>
      <c r="B3343" t="s">
        <v>43182</v>
      </c>
      <c r="C3343" t="s">
        <v>1530</v>
      </c>
      <c r="D3343" t="s">
        <v>72</v>
      </c>
      <c r="E3343" t="s">
        <v>40566</v>
      </c>
      <c r="F3343" t="s">
        <v>24797</v>
      </c>
    </row>
    <row r="3344" spans="1:6" x14ac:dyDescent="0.25">
      <c r="A3344">
        <v>5074</v>
      </c>
      <c r="B3344" t="s">
        <v>43183</v>
      </c>
      <c r="C3344" t="s">
        <v>726</v>
      </c>
      <c r="D3344" t="s">
        <v>87</v>
      </c>
      <c r="E3344" t="s">
        <v>41500</v>
      </c>
      <c r="F3344" t="s">
        <v>40733</v>
      </c>
    </row>
    <row r="3345" spans="1:6" x14ac:dyDescent="0.25">
      <c r="A3345">
        <v>5075</v>
      </c>
      <c r="B3345" t="s">
        <v>43184</v>
      </c>
      <c r="C3345" t="s">
        <v>1840</v>
      </c>
      <c r="D3345" t="s">
        <v>129</v>
      </c>
      <c r="E3345" t="s">
        <v>43036</v>
      </c>
      <c r="F3345" t="s">
        <v>956</v>
      </c>
    </row>
    <row r="3346" spans="1:6" x14ac:dyDescent="0.25">
      <c r="A3346">
        <v>5077</v>
      </c>
      <c r="B3346" t="s">
        <v>43185</v>
      </c>
      <c r="C3346" t="s">
        <v>533</v>
      </c>
      <c r="D3346" t="s">
        <v>79</v>
      </c>
      <c r="E3346" t="s">
        <v>39878</v>
      </c>
      <c r="F3346" t="s">
        <v>40733</v>
      </c>
    </row>
    <row r="3347" spans="1:6" x14ac:dyDescent="0.25">
      <c r="A3347">
        <v>5078</v>
      </c>
      <c r="B3347" t="s">
        <v>43186</v>
      </c>
      <c r="C3347" t="s">
        <v>687</v>
      </c>
      <c r="D3347" t="s">
        <v>45</v>
      </c>
      <c r="E3347" t="s">
        <v>41032</v>
      </c>
      <c r="F3347" t="s">
        <v>41033</v>
      </c>
    </row>
    <row r="3348" spans="1:6" x14ac:dyDescent="0.25">
      <c r="A3348">
        <v>5079</v>
      </c>
      <c r="B3348" t="s">
        <v>43187</v>
      </c>
      <c r="C3348" t="s">
        <v>43188</v>
      </c>
      <c r="D3348" t="s">
        <v>87</v>
      </c>
      <c r="E3348" t="s">
        <v>32194</v>
      </c>
      <c r="F3348" t="s">
        <v>39479</v>
      </c>
    </row>
    <row r="3349" spans="1:6" x14ac:dyDescent="0.25">
      <c r="A3349">
        <v>5080</v>
      </c>
      <c r="B3349" t="s">
        <v>43189</v>
      </c>
      <c r="C3349" t="s">
        <v>891</v>
      </c>
      <c r="D3349" t="s">
        <v>72</v>
      </c>
      <c r="E3349" t="s">
        <v>39498</v>
      </c>
      <c r="F3349" t="s">
        <v>31880</v>
      </c>
    </row>
    <row r="3350" spans="1:6" x14ac:dyDescent="0.25">
      <c r="A3350">
        <v>5081</v>
      </c>
      <c r="B3350" t="s">
        <v>43190</v>
      </c>
      <c r="C3350" t="s">
        <v>680</v>
      </c>
      <c r="D3350" t="s">
        <v>116</v>
      </c>
      <c r="E3350" t="s">
        <v>39837</v>
      </c>
      <c r="F3350" t="s">
        <v>39999</v>
      </c>
    </row>
    <row r="3351" spans="1:6" x14ac:dyDescent="0.25">
      <c r="A3351">
        <v>5083</v>
      </c>
      <c r="B3351" t="s">
        <v>1893</v>
      </c>
      <c r="C3351" t="s">
        <v>1894</v>
      </c>
      <c r="D3351" t="s">
        <v>106</v>
      </c>
      <c r="E3351" t="s">
        <v>41640</v>
      </c>
      <c r="F3351" t="s">
        <v>41326</v>
      </c>
    </row>
    <row r="3352" spans="1:6" x14ac:dyDescent="0.25">
      <c r="A3352">
        <v>5084</v>
      </c>
      <c r="B3352" t="s">
        <v>1896</v>
      </c>
      <c r="C3352" t="s">
        <v>1287</v>
      </c>
      <c r="D3352" t="s">
        <v>59</v>
      </c>
      <c r="E3352" t="s">
        <v>40114</v>
      </c>
      <c r="F3352" t="s">
        <v>40733</v>
      </c>
    </row>
    <row r="3353" spans="1:6" x14ac:dyDescent="0.25">
      <c r="A3353">
        <v>5085</v>
      </c>
      <c r="B3353" t="s">
        <v>1898</v>
      </c>
      <c r="C3353" t="s">
        <v>1899</v>
      </c>
      <c r="D3353" t="s">
        <v>72</v>
      </c>
      <c r="E3353" t="s">
        <v>40682</v>
      </c>
      <c r="F3353" t="s">
        <v>32011</v>
      </c>
    </row>
    <row r="3354" spans="1:6" x14ac:dyDescent="0.25">
      <c r="A3354">
        <v>5086</v>
      </c>
      <c r="B3354" t="s">
        <v>1900</v>
      </c>
      <c r="C3354" t="s">
        <v>1901</v>
      </c>
      <c r="D3354" t="s">
        <v>164</v>
      </c>
      <c r="E3354" t="s">
        <v>39781</v>
      </c>
      <c r="F3354" t="s">
        <v>39782</v>
      </c>
    </row>
    <row r="3355" spans="1:6" x14ac:dyDescent="0.25">
      <c r="A3355">
        <v>5087</v>
      </c>
      <c r="B3355" t="s">
        <v>1903</v>
      </c>
      <c r="C3355" t="s">
        <v>771</v>
      </c>
      <c r="D3355" t="s">
        <v>110</v>
      </c>
      <c r="E3355" t="s">
        <v>40260</v>
      </c>
      <c r="F3355" t="s">
        <v>40261</v>
      </c>
    </row>
    <row r="3356" spans="1:6" x14ac:dyDescent="0.25">
      <c r="A3356">
        <v>5088</v>
      </c>
      <c r="B3356" t="s">
        <v>2864</v>
      </c>
      <c r="C3356" t="s">
        <v>2865</v>
      </c>
      <c r="D3356" t="s">
        <v>79</v>
      </c>
      <c r="E3356" t="s">
        <v>32072</v>
      </c>
      <c r="F3356" t="s">
        <v>40650</v>
      </c>
    </row>
    <row r="3357" spans="1:6" x14ac:dyDescent="0.25">
      <c r="A3357">
        <v>5089</v>
      </c>
      <c r="B3357" t="s">
        <v>1904</v>
      </c>
      <c r="C3357" t="s">
        <v>1793</v>
      </c>
      <c r="D3357" t="s">
        <v>87</v>
      </c>
      <c r="E3357" t="s">
        <v>42196</v>
      </c>
      <c r="F3357" t="s">
        <v>42197</v>
      </c>
    </row>
    <row r="3358" spans="1:6" x14ac:dyDescent="0.25">
      <c r="A3358">
        <v>5090</v>
      </c>
      <c r="B3358" t="s">
        <v>1905</v>
      </c>
      <c r="C3358" t="s">
        <v>929</v>
      </c>
      <c r="D3358" t="s">
        <v>72</v>
      </c>
      <c r="E3358" t="s">
        <v>39314</v>
      </c>
      <c r="F3358" t="s">
        <v>5572</v>
      </c>
    </row>
    <row r="3359" spans="1:6" x14ac:dyDescent="0.25">
      <c r="A3359">
        <v>5091</v>
      </c>
      <c r="B3359" t="s">
        <v>1906</v>
      </c>
      <c r="C3359" t="s">
        <v>1256</v>
      </c>
      <c r="D3359" t="s">
        <v>70</v>
      </c>
      <c r="E3359" t="s">
        <v>31977</v>
      </c>
      <c r="F3359" t="s">
        <v>40104</v>
      </c>
    </row>
    <row r="3360" spans="1:6" x14ac:dyDescent="0.25">
      <c r="A3360">
        <v>5092</v>
      </c>
      <c r="B3360" t="s">
        <v>43191</v>
      </c>
      <c r="C3360" t="s">
        <v>5414</v>
      </c>
      <c r="D3360" t="s">
        <v>39714</v>
      </c>
      <c r="E3360" t="s">
        <v>53</v>
      </c>
      <c r="F3360" t="s">
        <v>43192</v>
      </c>
    </row>
    <row r="3361" spans="1:6" x14ac:dyDescent="0.25">
      <c r="A3361">
        <v>5093</v>
      </c>
      <c r="B3361" t="s">
        <v>43193</v>
      </c>
      <c r="C3361" t="s">
        <v>43194</v>
      </c>
      <c r="D3361" t="s">
        <v>87</v>
      </c>
      <c r="E3361" t="s">
        <v>39723</v>
      </c>
      <c r="F3361" t="s">
        <v>25650</v>
      </c>
    </row>
    <row r="3362" spans="1:6" x14ac:dyDescent="0.25">
      <c r="A3362">
        <v>5094</v>
      </c>
      <c r="B3362" t="s">
        <v>1907</v>
      </c>
      <c r="C3362" t="s">
        <v>639</v>
      </c>
      <c r="D3362" t="s">
        <v>258</v>
      </c>
      <c r="E3362" t="s">
        <v>39667</v>
      </c>
      <c r="F3362" t="s">
        <v>39796</v>
      </c>
    </row>
    <row r="3363" spans="1:6" x14ac:dyDescent="0.25">
      <c r="A3363">
        <v>5095</v>
      </c>
      <c r="B3363" t="s">
        <v>43195</v>
      </c>
      <c r="C3363" t="s">
        <v>41388</v>
      </c>
      <c r="D3363" t="s">
        <v>19</v>
      </c>
      <c r="E3363" t="s">
        <v>39892</v>
      </c>
      <c r="F3363" t="s">
        <v>39339</v>
      </c>
    </row>
    <row r="3364" spans="1:6" x14ac:dyDescent="0.25">
      <c r="A3364">
        <v>5097</v>
      </c>
      <c r="B3364" t="s">
        <v>43196</v>
      </c>
      <c r="C3364" t="s">
        <v>24658</v>
      </c>
      <c r="D3364" t="s">
        <v>79</v>
      </c>
      <c r="E3364" t="s">
        <v>39389</v>
      </c>
      <c r="F3364" t="s">
        <v>22980</v>
      </c>
    </row>
    <row r="3365" spans="1:6" x14ac:dyDescent="0.25">
      <c r="A3365">
        <v>5098</v>
      </c>
      <c r="B3365" t="s">
        <v>1912</v>
      </c>
      <c r="C3365" t="s">
        <v>1913</v>
      </c>
      <c r="D3365" t="s">
        <v>106</v>
      </c>
      <c r="E3365" t="s">
        <v>40023</v>
      </c>
      <c r="F3365" t="s">
        <v>31972</v>
      </c>
    </row>
    <row r="3366" spans="1:6" x14ac:dyDescent="0.25">
      <c r="A3366">
        <v>5099</v>
      </c>
      <c r="B3366" t="s">
        <v>43197</v>
      </c>
      <c r="C3366" t="s">
        <v>38236</v>
      </c>
      <c r="D3366" t="s">
        <v>390</v>
      </c>
      <c r="E3366" t="s">
        <v>39936</v>
      </c>
      <c r="F3366" t="s">
        <v>43198</v>
      </c>
    </row>
    <row r="3367" spans="1:6" x14ac:dyDescent="0.25">
      <c r="A3367">
        <v>5100</v>
      </c>
      <c r="B3367" t="s">
        <v>43199</v>
      </c>
      <c r="C3367" t="s">
        <v>1915</v>
      </c>
      <c r="D3367" t="s">
        <v>144</v>
      </c>
      <c r="E3367" t="s">
        <v>39305</v>
      </c>
      <c r="F3367" t="s">
        <v>42135</v>
      </c>
    </row>
    <row r="3368" spans="1:6" x14ac:dyDescent="0.25">
      <c r="A3368">
        <v>5101</v>
      </c>
      <c r="B3368" t="s">
        <v>1916</v>
      </c>
      <c r="C3368" t="s">
        <v>1060</v>
      </c>
      <c r="D3368" t="s">
        <v>110</v>
      </c>
      <c r="E3368" t="s">
        <v>32165</v>
      </c>
      <c r="F3368" t="s">
        <v>31864</v>
      </c>
    </row>
    <row r="3369" spans="1:6" x14ac:dyDescent="0.25">
      <c r="A3369">
        <v>5102</v>
      </c>
      <c r="B3369" t="s">
        <v>43200</v>
      </c>
      <c r="C3369" t="s">
        <v>1755</v>
      </c>
      <c r="D3369" t="s">
        <v>70</v>
      </c>
      <c r="E3369" t="s">
        <v>40038</v>
      </c>
      <c r="F3369" t="s">
        <v>39323</v>
      </c>
    </row>
    <row r="3370" spans="1:6" x14ac:dyDescent="0.25">
      <c r="A3370">
        <v>5103</v>
      </c>
      <c r="B3370" t="s">
        <v>43201</v>
      </c>
      <c r="C3370" t="s">
        <v>1541</v>
      </c>
      <c r="D3370" t="s">
        <v>21</v>
      </c>
      <c r="E3370" t="s">
        <v>32152</v>
      </c>
      <c r="F3370" t="s">
        <v>40481</v>
      </c>
    </row>
    <row r="3371" spans="1:6" x14ac:dyDescent="0.25">
      <c r="A3371">
        <v>5104</v>
      </c>
      <c r="B3371" t="s">
        <v>1917</v>
      </c>
      <c r="C3371" t="s">
        <v>1102</v>
      </c>
      <c r="D3371" t="s">
        <v>32</v>
      </c>
      <c r="E3371" t="s">
        <v>39608</v>
      </c>
      <c r="F3371" t="s">
        <v>39824</v>
      </c>
    </row>
    <row r="3372" spans="1:6" x14ac:dyDescent="0.25">
      <c r="A3372">
        <v>5105</v>
      </c>
      <c r="B3372" t="s">
        <v>43202</v>
      </c>
      <c r="C3372" t="s">
        <v>726</v>
      </c>
      <c r="D3372" t="s">
        <v>11</v>
      </c>
      <c r="E3372" t="s">
        <v>39332</v>
      </c>
      <c r="F3372" t="s">
        <v>39333</v>
      </c>
    </row>
    <row r="3373" spans="1:6" x14ac:dyDescent="0.25">
      <c r="A3373">
        <v>5106</v>
      </c>
      <c r="B3373" t="s">
        <v>1919</v>
      </c>
      <c r="C3373" t="s">
        <v>1920</v>
      </c>
      <c r="D3373" t="s">
        <v>19</v>
      </c>
      <c r="E3373" t="s">
        <v>39498</v>
      </c>
      <c r="F3373" t="s">
        <v>9694</v>
      </c>
    </row>
    <row r="3374" spans="1:6" x14ac:dyDescent="0.25">
      <c r="A3374">
        <v>5107</v>
      </c>
      <c r="B3374" t="s">
        <v>43203</v>
      </c>
      <c r="C3374" t="s">
        <v>700</v>
      </c>
      <c r="D3374" t="s">
        <v>81</v>
      </c>
      <c r="E3374" t="s">
        <v>39710</v>
      </c>
      <c r="F3374" t="s">
        <v>6783</v>
      </c>
    </row>
    <row r="3375" spans="1:6" x14ac:dyDescent="0.25">
      <c r="A3375">
        <v>5108</v>
      </c>
      <c r="B3375" t="s">
        <v>43204</v>
      </c>
      <c r="C3375" t="s">
        <v>1629</v>
      </c>
      <c r="D3375" t="s">
        <v>16</v>
      </c>
      <c r="E3375" t="s">
        <v>32140</v>
      </c>
      <c r="F3375" t="s">
        <v>41298</v>
      </c>
    </row>
    <row r="3376" spans="1:6" x14ac:dyDescent="0.25">
      <c r="A3376">
        <v>5109</v>
      </c>
      <c r="B3376" t="s">
        <v>1922</v>
      </c>
      <c r="C3376" t="s">
        <v>1923</v>
      </c>
      <c r="D3376" t="s">
        <v>87</v>
      </c>
      <c r="E3376" t="s">
        <v>39556</v>
      </c>
      <c r="F3376" t="s">
        <v>40338</v>
      </c>
    </row>
    <row r="3377" spans="1:6" x14ac:dyDescent="0.25">
      <c r="A3377">
        <v>5110</v>
      </c>
      <c r="B3377" t="s">
        <v>1924</v>
      </c>
      <c r="C3377" t="s">
        <v>760</v>
      </c>
      <c r="D3377" t="s">
        <v>11</v>
      </c>
      <c r="E3377" t="s">
        <v>39465</v>
      </c>
      <c r="F3377" t="s">
        <v>404</v>
      </c>
    </row>
    <row r="3378" spans="1:6" x14ac:dyDescent="0.25">
      <c r="A3378">
        <v>5111</v>
      </c>
      <c r="B3378" t="s">
        <v>1925</v>
      </c>
      <c r="C3378" t="s">
        <v>639</v>
      </c>
      <c r="D3378" t="s">
        <v>53</v>
      </c>
      <c r="E3378" t="s">
        <v>39350</v>
      </c>
      <c r="F3378" t="s">
        <v>31861</v>
      </c>
    </row>
    <row r="3379" spans="1:6" x14ac:dyDescent="0.25">
      <c r="A3379">
        <v>5112</v>
      </c>
      <c r="B3379" t="s">
        <v>43206</v>
      </c>
      <c r="C3379" t="s">
        <v>39861</v>
      </c>
      <c r="D3379" t="s">
        <v>55</v>
      </c>
      <c r="E3379" t="s">
        <v>32093</v>
      </c>
      <c r="F3379" t="s">
        <v>40176</v>
      </c>
    </row>
    <row r="3380" spans="1:6" x14ac:dyDescent="0.25">
      <c r="A3380">
        <v>5115</v>
      </c>
      <c r="B3380" t="s">
        <v>43207</v>
      </c>
      <c r="C3380" t="s">
        <v>760</v>
      </c>
      <c r="D3380" t="s">
        <v>34</v>
      </c>
      <c r="E3380" t="s">
        <v>32086</v>
      </c>
      <c r="F3380" t="s">
        <v>39455</v>
      </c>
    </row>
    <row r="3381" spans="1:6" x14ac:dyDescent="0.25">
      <c r="A3381">
        <v>5116</v>
      </c>
      <c r="B3381" t="s">
        <v>43208</v>
      </c>
      <c r="C3381" t="s">
        <v>38298</v>
      </c>
      <c r="D3381" t="s">
        <v>99</v>
      </c>
      <c r="E3381" t="s">
        <v>32217</v>
      </c>
      <c r="F3381" t="s">
        <v>39439</v>
      </c>
    </row>
    <row r="3382" spans="1:6" x14ac:dyDescent="0.25">
      <c r="A3382">
        <v>5117</v>
      </c>
      <c r="B3382" t="s">
        <v>43209</v>
      </c>
      <c r="C3382" t="s">
        <v>1115</v>
      </c>
      <c r="D3382" t="s">
        <v>164</v>
      </c>
      <c r="E3382" t="s">
        <v>39305</v>
      </c>
      <c r="F3382" t="s">
        <v>20432</v>
      </c>
    </row>
    <row r="3383" spans="1:6" x14ac:dyDescent="0.25">
      <c r="A3383">
        <v>5119</v>
      </c>
      <c r="B3383" t="s">
        <v>32204</v>
      </c>
      <c r="C3383" t="s">
        <v>658</v>
      </c>
      <c r="D3383" t="s">
        <v>48</v>
      </c>
      <c r="E3383" t="s">
        <v>32202</v>
      </c>
      <c r="F3383" t="s">
        <v>32203</v>
      </c>
    </row>
    <row r="3384" spans="1:6" x14ac:dyDescent="0.25">
      <c r="A3384">
        <v>5120</v>
      </c>
      <c r="B3384" t="s">
        <v>43210</v>
      </c>
      <c r="C3384" t="s">
        <v>43211</v>
      </c>
      <c r="D3384" t="s">
        <v>129</v>
      </c>
      <c r="E3384" t="s">
        <v>43036</v>
      </c>
      <c r="F3384" t="s">
        <v>956</v>
      </c>
    </row>
    <row r="3385" spans="1:6" x14ac:dyDescent="0.25">
      <c r="A3385">
        <v>5121</v>
      </c>
      <c r="B3385" t="s">
        <v>43212</v>
      </c>
      <c r="C3385" t="s">
        <v>646</v>
      </c>
      <c r="D3385" t="s">
        <v>34</v>
      </c>
      <c r="E3385" t="s">
        <v>39781</v>
      </c>
      <c r="F3385" t="s">
        <v>40707</v>
      </c>
    </row>
    <row r="3386" spans="1:6" x14ac:dyDescent="0.25">
      <c r="A3386">
        <v>5122</v>
      </c>
      <c r="B3386" t="s">
        <v>43213</v>
      </c>
      <c r="C3386" t="s">
        <v>43214</v>
      </c>
      <c r="D3386" t="s">
        <v>214</v>
      </c>
      <c r="E3386" t="s">
        <v>41614</v>
      </c>
      <c r="F3386" t="s">
        <v>41615</v>
      </c>
    </row>
    <row r="3387" spans="1:6" x14ac:dyDescent="0.25">
      <c r="A3387">
        <v>5123</v>
      </c>
      <c r="B3387" t="s">
        <v>32068</v>
      </c>
      <c r="C3387" t="s">
        <v>1068</v>
      </c>
      <c r="D3387" t="s">
        <v>19</v>
      </c>
      <c r="E3387" t="s">
        <v>32059</v>
      </c>
      <c r="F3387" t="s">
        <v>404</v>
      </c>
    </row>
    <row r="3388" spans="1:6" x14ac:dyDescent="0.25">
      <c r="A3388">
        <v>5124</v>
      </c>
      <c r="B3388" t="s">
        <v>1931</v>
      </c>
      <c r="C3388" t="s">
        <v>739</v>
      </c>
      <c r="D3388" t="s">
        <v>79</v>
      </c>
      <c r="E3388" t="s">
        <v>39389</v>
      </c>
      <c r="F3388" t="s">
        <v>39439</v>
      </c>
    </row>
    <row r="3389" spans="1:6" x14ac:dyDescent="0.25">
      <c r="A3389">
        <v>5125</v>
      </c>
      <c r="B3389" t="s">
        <v>43215</v>
      </c>
      <c r="C3389" t="s">
        <v>2478</v>
      </c>
      <c r="D3389" t="s">
        <v>116</v>
      </c>
      <c r="E3389" t="s">
        <v>43216</v>
      </c>
      <c r="F3389" t="s">
        <v>9708</v>
      </c>
    </row>
    <row r="3390" spans="1:6" x14ac:dyDescent="0.25">
      <c r="A3390">
        <v>5126</v>
      </c>
      <c r="B3390" t="s">
        <v>38373</v>
      </c>
      <c r="C3390" t="s">
        <v>804</v>
      </c>
      <c r="D3390" t="s">
        <v>140</v>
      </c>
      <c r="E3390" t="s">
        <v>39943</v>
      </c>
      <c r="F3390" t="s">
        <v>39339</v>
      </c>
    </row>
    <row r="3391" spans="1:6" x14ac:dyDescent="0.25">
      <c r="A3391">
        <v>5127</v>
      </c>
      <c r="B3391" t="s">
        <v>1932</v>
      </c>
      <c r="C3391" t="s">
        <v>1102</v>
      </c>
      <c r="D3391" t="s">
        <v>76</v>
      </c>
      <c r="E3391" t="s">
        <v>39577</v>
      </c>
      <c r="F3391" t="s">
        <v>40287</v>
      </c>
    </row>
    <row r="3392" spans="1:6" x14ac:dyDescent="0.25">
      <c r="A3392">
        <v>5128</v>
      </c>
      <c r="B3392" t="s">
        <v>1933</v>
      </c>
      <c r="C3392" t="s">
        <v>1060</v>
      </c>
      <c r="D3392" t="s">
        <v>87</v>
      </c>
      <c r="E3392" t="s">
        <v>39434</v>
      </c>
      <c r="F3392" t="s">
        <v>43217</v>
      </c>
    </row>
    <row r="3393" spans="1:6" x14ac:dyDescent="0.25">
      <c r="A3393">
        <v>5130</v>
      </c>
      <c r="B3393" t="s">
        <v>43218</v>
      </c>
      <c r="C3393" t="s">
        <v>855</v>
      </c>
      <c r="D3393" t="s">
        <v>59</v>
      </c>
      <c r="E3393" t="s">
        <v>39548</v>
      </c>
      <c r="F3393" t="s">
        <v>9710</v>
      </c>
    </row>
    <row r="3394" spans="1:6" x14ac:dyDescent="0.25">
      <c r="A3394">
        <v>5131</v>
      </c>
      <c r="B3394" t="s">
        <v>43219</v>
      </c>
      <c r="C3394" t="s">
        <v>1068</v>
      </c>
      <c r="D3394" t="s">
        <v>25</v>
      </c>
      <c r="E3394" t="s">
        <v>42531</v>
      </c>
      <c r="F3394" t="s">
        <v>2434</v>
      </c>
    </row>
    <row r="3395" spans="1:6" x14ac:dyDescent="0.25">
      <c r="A3395">
        <v>5132</v>
      </c>
      <c r="B3395" t="s">
        <v>43220</v>
      </c>
      <c r="C3395" t="s">
        <v>627</v>
      </c>
      <c r="D3395" t="s">
        <v>118</v>
      </c>
      <c r="E3395" t="s">
        <v>39417</v>
      </c>
      <c r="F3395" t="s">
        <v>5433</v>
      </c>
    </row>
    <row r="3396" spans="1:6" x14ac:dyDescent="0.25">
      <c r="A3396">
        <v>5133</v>
      </c>
      <c r="B3396" t="s">
        <v>1935</v>
      </c>
      <c r="C3396" t="s">
        <v>886</v>
      </c>
      <c r="D3396" t="s">
        <v>68</v>
      </c>
      <c r="E3396" t="s">
        <v>39647</v>
      </c>
      <c r="F3396" t="s">
        <v>39648</v>
      </c>
    </row>
    <row r="3397" spans="1:6" x14ac:dyDescent="0.25">
      <c r="A3397">
        <v>5134</v>
      </c>
      <c r="B3397" t="s">
        <v>1936</v>
      </c>
      <c r="C3397" t="s">
        <v>1030</v>
      </c>
      <c r="D3397" t="s">
        <v>16</v>
      </c>
      <c r="E3397" t="s">
        <v>32140</v>
      </c>
      <c r="F3397" t="s">
        <v>368</v>
      </c>
    </row>
    <row r="3398" spans="1:6" x14ac:dyDescent="0.25">
      <c r="A3398">
        <v>5135</v>
      </c>
      <c r="B3398" t="s">
        <v>1938</v>
      </c>
      <c r="C3398" t="s">
        <v>891</v>
      </c>
      <c r="D3398" t="s">
        <v>90</v>
      </c>
      <c r="E3398" t="s">
        <v>32086</v>
      </c>
      <c r="F3398" t="s">
        <v>32087</v>
      </c>
    </row>
    <row r="3399" spans="1:6" x14ac:dyDescent="0.25">
      <c r="A3399">
        <v>5136</v>
      </c>
      <c r="B3399" t="s">
        <v>43221</v>
      </c>
      <c r="C3399" t="s">
        <v>627</v>
      </c>
      <c r="D3399" t="s">
        <v>87</v>
      </c>
      <c r="E3399" t="s">
        <v>42782</v>
      </c>
      <c r="F3399" t="s">
        <v>40102</v>
      </c>
    </row>
    <row r="3400" spans="1:6" x14ac:dyDescent="0.25">
      <c r="A3400">
        <v>5137</v>
      </c>
      <c r="B3400" t="s">
        <v>1939</v>
      </c>
      <c r="C3400" t="s">
        <v>700</v>
      </c>
      <c r="D3400" t="s">
        <v>110</v>
      </c>
      <c r="E3400" t="s">
        <v>32165</v>
      </c>
      <c r="F3400" t="s">
        <v>41906</v>
      </c>
    </row>
    <row r="3401" spans="1:6" x14ac:dyDescent="0.25">
      <c r="A3401">
        <v>5138</v>
      </c>
      <c r="B3401" t="s">
        <v>1941</v>
      </c>
      <c r="C3401" t="s">
        <v>1068</v>
      </c>
      <c r="D3401" t="s">
        <v>14</v>
      </c>
      <c r="E3401" t="s">
        <v>40242</v>
      </c>
      <c r="F3401" t="s">
        <v>32082</v>
      </c>
    </row>
    <row r="3402" spans="1:6" x14ac:dyDescent="0.25">
      <c r="A3402">
        <v>5140</v>
      </c>
      <c r="B3402" t="s">
        <v>43222</v>
      </c>
      <c r="C3402" t="s">
        <v>43223</v>
      </c>
      <c r="D3402" t="s">
        <v>25</v>
      </c>
      <c r="E3402" t="s">
        <v>39878</v>
      </c>
      <c r="F3402" t="s">
        <v>40010</v>
      </c>
    </row>
    <row r="3403" spans="1:6" x14ac:dyDescent="0.25">
      <c r="A3403">
        <v>5141</v>
      </c>
      <c r="B3403" t="s">
        <v>43224</v>
      </c>
      <c r="C3403" t="s">
        <v>1538</v>
      </c>
      <c r="D3403" t="s">
        <v>34</v>
      </c>
      <c r="E3403" t="s">
        <v>32086</v>
      </c>
      <c r="F3403" t="s">
        <v>39455</v>
      </c>
    </row>
    <row r="3404" spans="1:6" x14ac:dyDescent="0.25">
      <c r="A3404">
        <v>5142</v>
      </c>
      <c r="B3404" t="s">
        <v>43225</v>
      </c>
      <c r="C3404" t="s">
        <v>697</v>
      </c>
      <c r="D3404" t="s">
        <v>110</v>
      </c>
      <c r="E3404" t="s">
        <v>41849</v>
      </c>
      <c r="F3404" t="s">
        <v>43226</v>
      </c>
    </row>
    <row r="3405" spans="1:6" x14ac:dyDescent="0.25">
      <c r="A3405">
        <v>5143</v>
      </c>
      <c r="B3405" t="s">
        <v>43227</v>
      </c>
      <c r="C3405" t="s">
        <v>43228</v>
      </c>
      <c r="D3405" t="s">
        <v>70</v>
      </c>
      <c r="E3405" t="s">
        <v>39327</v>
      </c>
      <c r="F3405" t="s">
        <v>39841</v>
      </c>
    </row>
    <row r="3406" spans="1:6" x14ac:dyDescent="0.25">
      <c r="A3406">
        <v>5145</v>
      </c>
      <c r="B3406" t="s">
        <v>1944</v>
      </c>
      <c r="C3406" t="s">
        <v>700</v>
      </c>
      <c r="D3406" t="s">
        <v>116</v>
      </c>
      <c r="E3406" t="s">
        <v>31984</v>
      </c>
      <c r="F3406" t="s">
        <v>39419</v>
      </c>
    </row>
    <row r="3407" spans="1:6" x14ac:dyDescent="0.25">
      <c r="A3407">
        <v>5146</v>
      </c>
      <c r="B3407" t="s">
        <v>43229</v>
      </c>
      <c r="C3407" t="s">
        <v>639</v>
      </c>
      <c r="D3407" t="s">
        <v>34</v>
      </c>
      <c r="E3407" t="s">
        <v>32206</v>
      </c>
      <c r="F3407" t="s">
        <v>42730</v>
      </c>
    </row>
    <row r="3408" spans="1:6" x14ac:dyDescent="0.25">
      <c r="A3408">
        <v>5147</v>
      </c>
      <c r="B3408" t="s">
        <v>43230</v>
      </c>
      <c r="C3408" t="s">
        <v>646</v>
      </c>
      <c r="D3408" t="s">
        <v>277</v>
      </c>
      <c r="E3408" t="s">
        <v>43231</v>
      </c>
      <c r="F3408" t="s">
        <v>41149</v>
      </c>
    </row>
    <row r="3409" spans="1:6" x14ac:dyDescent="0.25">
      <c r="A3409">
        <v>5149</v>
      </c>
      <c r="B3409" t="s">
        <v>43232</v>
      </c>
      <c r="C3409" t="s">
        <v>2047</v>
      </c>
      <c r="D3409" t="s">
        <v>116</v>
      </c>
      <c r="E3409" t="s">
        <v>39815</v>
      </c>
      <c r="F3409" t="s">
        <v>15207</v>
      </c>
    </row>
    <row r="3410" spans="1:6" x14ac:dyDescent="0.25">
      <c r="A3410">
        <v>5150</v>
      </c>
      <c r="B3410" t="s">
        <v>43233</v>
      </c>
      <c r="C3410" t="s">
        <v>726</v>
      </c>
      <c r="D3410" t="s">
        <v>79</v>
      </c>
      <c r="E3410" t="s">
        <v>39587</v>
      </c>
      <c r="F3410" t="s">
        <v>1758</v>
      </c>
    </row>
    <row r="3411" spans="1:6" x14ac:dyDescent="0.25">
      <c r="A3411">
        <v>5151</v>
      </c>
      <c r="B3411" t="s">
        <v>43234</v>
      </c>
      <c r="C3411" t="s">
        <v>936</v>
      </c>
      <c r="D3411" t="s">
        <v>81</v>
      </c>
      <c r="E3411" t="s">
        <v>39527</v>
      </c>
      <c r="F3411" t="s">
        <v>40471</v>
      </c>
    </row>
    <row r="3412" spans="1:6" x14ac:dyDescent="0.25">
      <c r="A3412">
        <v>5152</v>
      </c>
      <c r="B3412" t="s">
        <v>43235</v>
      </c>
      <c r="C3412" t="s">
        <v>1068</v>
      </c>
      <c r="D3412" t="s">
        <v>116</v>
      </c>
      <c r="E3412" t="s">
        <v>39837</v>
      </c>
      <c r="F3412" t="s">
        <v>39999</v>
      </c>
    </row>
    <row r="3413" spans="1:6" x14ac:dyDescent="0.25">
      <c r="A3413">
        <v>5153</v>
      </c>
      <c r="B3413" t="s">
        <v>355</v>
      </c>
      <c r="C3413" t="s">
        <v>700</v>
      </c>
      <c r="D3413" t="s">
        <v>106</v>
      </c>
      <c r="E3413" t="s">
        <v>39854</v>
      </c>
      <c r="F3413" t="s">
        <v>11863</v>
      </c>
    </row>
    <row r="3414" spans="1:6" x14ac:dyDescent="0.25">
      <c r="A3414">
        <v>5154</v>
      </c>
      <c r="B3414" t="s">
        <v>43236</v>
      </c>
      <c r="C3414" t="s">
        <v>1296</v>
      </c>
      <c r="D3414" t="s">
        <v>90</v>
      </c>
      <c r="E3414" t="s">
        <v>32088</v>
      </c>
      <c r="F3414" t="s">
        <v>43237</v>
      </c>
    </row>
    <row r="3415" spans="1:6" x14ac:dyDescent="0.25">
      <c r="A3415">
        <v>5155</v>
      </c>
      <c r="B3415" t="s">
        <v>43238</v>
      </c>
      <c r="C3415" t="s">
        <v>697</v>
      </c>
      <c r="D3415" t="s">
        <v>72</v>
      </c>
      <c r="E3415" t="s">
        <v>39314</v>
      </c>
      <c r="F3415" t="s">
        <v>9694</v>
      </c>
    </row>
    <row r="3416" spans="1:6" x14ac:dyDescent="0.25">
      <c r="A3416">
        <v>5156</v>
      </c>
      <c r="B3416" t="s">
        <v>43239</v>
      </c>
      <c r="C3416" t="s">
        <v>2452</v>
      </c>
      <c r="D3416" t="s">
        <v>79</v>
      </c>
      <c r="E3416" t="s">
        <v>32099</v>
      </c>
      <c r="F3416" t="s">
        <v>35739</v>
      </c>
    </row>
    <row r="3417" spans="1:6" x14ac:dyDescent="0.25">
      <c r="A3417">
        <v>5157</v>
      </c>
      <c r="B3417" t="s">
        <v>1946</v>
      </c>
      <c r="C3417" t="s">
        <v>1819</v>
      </c>
      <c r="D3417" t="s">
        <v>87</v>
      </c>
      <c r="E3417" t="s">
        <v>40095</v>
      </c>
      <c r="F3417" t="s">
        <v>40710</v>
      </c>
    </row>
    <row r="3418" spans="1:6" x14ac:dyDescent="0.25">
      <c r="A3418">
        <v>5158</v>
      </c>
      <c r="B3418" t="s">
        <v>43240</v>
      </c>
      <c r="C3418" t="s">
        <v>1382</v>
      </c>
      <c r="D3418" t="s">
        <v>11</v>
      </c>
      <c r="E3418" t="s">
        <v>39409</v>
      </c>
      <c r="F3418" t="s">
        <v>41635</v>
      </c>
    </row>
    <row r="3419" spans="1:6" x14ac:dyDescent="0.25">
      <c r="A3419">
        <v>5159</v>
      </c>
      <c r="B3419" t="s">
        <v>43241</v>
      </c>
      <c r="C3419" t="s">
        <v>836</v>
      </c>
      <c r="D3419" t="s">
        <v>14</v>
      </c>
      <c r="E3419" t="s">
        <v>40313</v>
      </c>
      <c r="F3419" t="s">
        <v>40398</v>
      </c>
    </row>
    <row r="3420" spans="1:6" x14ac:dyDescent="0.25">
      <c r="A3420">
        <v>5160</v>
      </c>
      <c r="B3420" t="s">
        <v>43242</v>
      </c>
      <c r="C3420" t="s">
        <v>706</v>
      </c>
      <c r="D3420" t="s">
        <v>110</v>
      </c>
      <c r="E3420" t="s">
        <v>39338</v>
      </c>
      <c r="F3420" t="s">
        <v>31862</v>
      </c>
    </row>
    <row r="3421" spans="1:6" x14ac:dyDescent="0.25">
      <c r="A3421">
        <v>5161</v>
      </c>
      <c r="B3421" t="s">
        <v>1947</v>
      </c>
      <c r="C3421" t="s">
        <v>627</v>
      </c>
      <c r="D3421" t="s">
        <v>34</v>
      </c>
      <c r="E3421" t="s">
        <v>32086</v>
      </c>
      <c r="F3421" t="s">
        <v>43243</v>
      </c>
    </row>
    <row r="3422" spans="1:6" x14ac:dyDescent="0.25">
      <c r="A3422">
        <v>5162</v>
      </c>
      <c r="B3422" t="s">
        <v>43244</v>
      </c>
      <c r="C3422" t="s">
        <v>891</v>
      </c>
      <c r="D3422" t="s">
        <v>19</v>
      </c>
      <c r="E3422" t="s">
        <v>39626</v>
      </c>
      <c r="F3422" t="s">
        <v>40733</v>
      </c>
    </row>
    <row r="3423" spans="1:6" x14ac:dyDescent="0.25">
      <c r="A3423">
        <v>5163</v>
      </c>
      <c r="B3423" t="s">
        <v>43245</v>
      </c>
      <c r="C3423" t="s">
        <v>24772</v>
      </c>
      <c r="D3423" t="s">
        <v>87</v>
      </c>
      <c r="E3423" t="s">
        <v>39434</v>
      </c>
      <c r="F3423" t="s">
        <v>505</v>
      </c>
    </row>
    <row r="3424" spans="1:6" x14ac:dyDescent="0.25">
      <c r="A3424">
        <v>5164</v>
      </c>
      <c r="B3424" t="s">
        <v>43246</v>
      </c>
      <c r="C3424" t="s">
        <v>868</v>
      </c>
      <c r="D3424" t="s">
        <v>53</v>
      </c>
      <c r="E3424" t="s">
        <v>39350</v>
      </c>
      <c r="F3424" t="s">
        <v>40426</v>
      </c>
    </row>
    <row r="3425" spans="1:6" x14ac:dyDescent="0.25">
      <c r="A3425">
        <v>5166</v>
      </c>
      <c r="B3425" t="s">
        <v>43247</v>
      </c>
      <c r="C3425" t="s">
        <v>1068</v>
      </c>
      <c r="D3425" t="s">
        <v>50</v>
      </c>
      <c r="E3425" t="s">
        <v>39336</v>
      </c>
      <c r="F3425" t="s">
        <v>40451</v>
      </c>
    </row>
    <row r="3426" spans="1:6" x14ac:dyDescent="0.25">
      <c r="A3426">
        <v>5167</v>
      </c>
      <c r="B3426" t="s">
        <v>1950</v>
      </c>
      <c r="C3426" t="s">
        <v>627</v>
      </c>
      <c r="D3426" t="s">
        <v>129</v>
      </c>
      <c r="E3426" t="s">
        <v>32213</v>
      </c>
      <c r="F3426" t="s">
        <v>26232</v>
      </c>
    </row>
    <row r="3427" spans="1:6" x14ac:dyDescent="0.25">
      <c r="A3427">
        <v>5168</v>
      </c>
      <c r="B3427" t="s">
        <v>1951</v>
      </c>
      <c r="C3427" t="s">
        <v>1819</v>
      </c>
      <c r="D3427" t="s">
        <v>87</v>
      </c>
      <c r="E3427" t="s">
        <v>39414</v>
      </c>
      <c r="F3427" t="s">
        <v>39415</v>
      </c>
    </row>
    <row r="3428" spans="1:6" x14ac:dyDescent="0.25">
      <c r="A3428">
        <v>5169</v>
      </c>
      <c r="B3428" t="s">
        <v>1952</v>
      </c>
      <c r="C3428" t="s">
        <v>726</v>
      </c>
      <c r="D3428" t="s">
        <v>129</v>
      </c>
      <c r="E3428" t="s">
        <v>39438</v>
      </c>
      <c r="F3428" t="s">
        <v>39917</v>
      </c>
    </row>
    <row r="3429" spans="1:6" x14ac:dyDescent="0.25">
      <c r="A3429">
        <v>5170</v>
      </c>
      <c r="B3429" t="s">
        <v>43248</v>
      </c>
      <c r="C3429" t="s">
        <v>706</v>
      </c>
      <c r="D3429" t="s">
        <v>32</v>
      </c>
      <c r="E3429" t="s">
        <v>41403</v>
      </c>
      <c r="F3429" t="s">
        <v>43053</v>
      </c>
    </row>
    <row r="3430" spans="1:6" x14ac:dyDescent="0.25">
      <c r="A3430">
        <v>5171</v>
      </c>
      <c r="B3430" t="s">
        <v>43249</v>
      </c>
      <c r="C3430" t="s">
        <v>43250</v>
      </c>
      <c r="D3430" t="s">
        <v>32</v>
      </c>
      <c r="E3430" t="s">
        <v>41403</v>
      </c>
      <c r="F3430" t="s">
        <v>43053</v>
      </c>
    </row>
    <row r="3431" spans="1:6" x14ac:dyDescent="0.25">
      <c r="A3431">
        <v>5173</v>
      </c>
      <c r="B3431" t="s">
        <v>1953</v>
      </c>
      <c r="C3431" t="s">
        <v>1954</v>
      </c>
      <c r="D3431" t="s">
        <v>129</v>
      </c>
      <c r="E3431" t="s">
        <v>39441</v>
      </c>
      <c r="F3431" t="s">
        <v>41342</v>
      </c>
    </row>
    <row r="3432" spans="1:6" x14ac:dyDescent="0.25">
      <c r="A3432">
        <v>5175</v>
      </c>
      <c r="B3432" t="s">
        <v>1957</v>
      </c>
      <c r="C3432" t="s">
        <v>1068</v>
      </c>
      <c r="D3432" t="s">
        <v>14</v>
      </c>
      <c r="E3432" t="s">
        <v>31994</v>
      </c>
      <c r="F3432" t="s">
        <v>40435</v>
      </c>
    </row>
    <row r="3433" spans="1:6" x14ac:dyDescent="0.25">
      <c r="A3433">
        <v>5176</v>
      </c>
      <c r="B3433" t="s">
        <v>1959</v>
      </c>
      <c r="C3433" t="s">
        <v>1030</v>
      </c>
      <c r="D3433" t="s">
        <v>129</v>
      </c>
      <c r="E3433" t="s">
        <v>39378</v>
      </c>
      <c r="F3433" t="s">
        <v>39516</v>
      </c>
    </row>
    <row r="3434" spans="1:6" x14ac:dyDescent="0.25">
      <c r="A3434">
        <v>5177</v>
      </c>
      <c r="B3434" t="s">
        <v>43252</v>
      </c>
      <c r="C3434" t="s">
        <v>1250</v>
      </c>
      <c r="D3434" t="s">
        <v>87</v>
      </c>
      <c r="E3434" t="s">
        <v>40777</v>
      </c>
      <c r="F3434" t="s">
        <v>43253</v>
      </c>
    </row>
    <row r="3435" spans="1:6" x14ac:dyDescent="0.25">
      <c r="A3435">
        <v>5179</v>
      </c>
      <c r="B3435" t="s">
        <v>43254</v>
      </c>
      <c r="C3435" t="s">
        <v>639</v>
      </c>
      <c r="D3435" t="s">
        <v>53</v>
      </c>
      <c r="E3435" t="s">
        <v>41538</v>
      </c>
      <c r="F3435" t="s">
        <v>42343</v>
      </c>
    </row>
    <row r="3436" spans="1:6" x14ac:dyDescent="0.25">
      <c r="A3436">
        <v>5180</v>
      </c>
      <c r="B3436" t="s">
        <v>32042</v>
      </c>
      <c r="C3436" t="s">
        <v>760</v>
      </c>
      <c r="D3436" t="s">
        <v>45</v>
      </c>
      <c r="E3436" t="s">
        <v>32036</v>
      </c>
      <c r="F3436" t="s">
        <v>32037</v>
      </c>
    </row>
    <row r="3437" spans="1:6" x14ac:dyDescent="0.25">
      <c r="A3437">
        <v>5181</v>
      </c>
      <c r="B3437" t="s">
        <v>1960</v>
      </c>
      <c r="C3437" t="s">
        <v>687</v>
      </c>
      <c r="D3437" t="s">
        <v>28</v>
      </c>
      <c r="E3437" t="s">
        <v>39775</v>
      </c>
      <c r="F3437" t="s">
        <v>39776</v>
      </c>
    </row>
    <row r="3438" spans="1:6" x14ac:dyDescent="0.25">
      <c r="A3438">
        <v>5182</v>
      </c>
      <c r="B3438" t="s">
        <v>1962</v>
      </c>
      <c r="C3438" t="s">
        <v>891</v>
      </c>
      <c r="D3438" t="s">
        <v>118</v>
      </c>
      <c r="E3438" t="s">
        <v>41043</v>
      </c>
      <c r="F3438" t="s">
        <v>41044</v>
      </c>
    </row>
    <row r="3439" spans="1:6" x14ac:dyDescent="0.25">
      <c r="A3439">
        <v>5183</v>
      </c>
      <c r="B3439" t="s">
        <v>43255</v>
      </c>
      <c r="C3439" t="s">
        <v>5620</v>
      </c>
      <c r="D3439" t="s">
        <v>79</v>
      </c>
      <c r="E3439" t="s">
        <v>32072</v>
      </c>
      <c r="F3439" t="s">
        <v>39339</v>
      </c>
    </row>
    <row r="3440" spans="1:6" x14ac:dyDescent="0.25">
      <c r="A3440">
        <v>5184</v>
      </c>
      <c r="B3440" t="s">
        <v>32022</v>
      </c>
      <c r="C3440" t="s">
        <v>1068</v>
      </c>
      <c r="D3440" t="s">
        <v>341</v>
      </c>
      <c r="E3440" t="s">
        <v>32019</v>
      </c>
      <c r="F3440" t="s">
        <v>32020</v>
      </c>
    </row>
    <row r="3441" spans="1:6" x14ac:dyDescent="0.25">
      <c r="A3441">
        <v>5185</v>
      </c>
      <c r="B3441" t="s">
        <v>1963</v>
      </c>
      <c r="C3441" t="s">
        <v>1964</v>
      </c>
      <c r="D3441" t="s">
        <v>140</v>
      </c>
      <c r="E3441" t="s">
        <v>32171</v>
      </c>
      <c r="F3441" t="s">
        <v>404</v>
      </c>
    </row>
    <row r="3442" spans="1:6" x14ac:dyDescent="0.25">
      <c r="A3442">
        <v>5186</v>
      </c>
      <c r="B3442" t="s">
        <v>43256</v>
      </c>
      <c r="C3442" t="s">
        <v>2210</v>
      </c>
      <c r="D3442" t="s">
        <v>16</v>
      </c>
      <c r="E3442" t="s">
        <v>32088</v>
      </c>
      <c r="F3442" t="s">
        <v>39493</v>
      </c>
    </row>
    <row r="3443" spans="1:6" x14ac:dyDescent="0.25">
      <c r="A3443">
        <v>5187</v>
      </c>
      <c r="B3443" t="s">
        <v>43257</v>
      </c>
      <c r="C3443" t="s">
        <v>2095</v>
      </c>
      <c r="D3443" t="s">
        <v>16</v>
      </c>
      <c r="E3443" t="s">
        <v>32088</v>
      </c>
      <c r="F3443" t="s">
        <v>39493</v>
      </c>
    </row>
    <row r="3444" spans="1:6" x14ac:dyDescent="0.25">
      <c r="A3444">
        <v>5188</v>
      </c>
      <c r="B3444" t="s">
        <v>43258</v>
      </c>
      <c r="C3444" t="s">
        <v>718</v>
      </c>
      <c r="D3444" t="s">
        <v>21</v>
      </c>
      <c r="E3444" t="s">
        <v>32066</v>
      </c>
      <c r="F3444" t="s">
        <v>40412</v>
      </c>
    </row>
    <row r="3445" spans="1:6" x14ac:dyDescent="0.25">
      <c r="A3445">
        <v>5189</v>
      </c>
      <c r="B3445" t="s">
        <v>1966</v>
      </c>
      <c r="C3445" t="s">
        <v>1915</v>
      </c>
      <c r="D3445" t="s">
        <v>53</v>
      </c>
      <c r="E3445" t="s">
        <v>32090</v>
      </c>
      <c r="F3445" t="s">
        <v>41369</v>
      </c>
    </row>
    <row r="3446" spans="1:6" x14ac:dyDescent="0.25">
      <c r="A3446">
        <v>5191</v>
      </c>
      <c r="B3446" t="s">
        <v>43260</v>
      </c>
      <c r="C3446" t="s">
        <v>669</v>
      </c>
      <c r="D3446" t="s">
        <v>21</v>
      </c>
      <c r="E3446" t="s">
        <v>32159</v>
      </c>
      <c r="F3446" t="s">
        <v>40111</v>
      </c>
    </row>
    <row r="3447" spans="1:6" x14ac:dyDescent="0.25">
      <c r="A3447">
        <v>5192</v>
      </c>
      <c r="B3447" t="s">
        <v>43261</v>
      </c>
      <c r="C3447" t="s">
        <v>1034</v>
      </c>
      <c r="D3447" t="s">
        <v>129</v>
      </c>
      <c r="E3447" t="s">
        <v>32213</v>
      </c>
      <c r="F3447" t="s">
        <v>9504</v>
      </c>
    </row>
    <row r="3448" spans="1:6" x14ac:dyDescent="0.25">
      <c r="A3448">
        <v>5193</v>
      </c>
      <c r="B3448" t="s">
        <v>2866</v>
      </c>
      <c r="C3448" t="s">
        <v>871</v>
      </c>
      <c r="D3448" t="s">
        <v>129</v>
      </c>
      <c r="E3448" t="s">
        <v>32213</v>
      </c>
      <c r="F3448" t="s">
        <v>9504</v>
      </c>
    </row>
    <row r="3449" spans="1:6" x14ac:dyDescent="0.25">
      <c r="A3449">
        <v>5194</v>
      </c>
      <c r="B3449" t="s">
        <v>1967</v>
      </c>
      <c r="C3449" t="s">
        <v>1095</v>
      </c>
      <c r="D3449" t="s">
        <v>129</v>
      </c>
      <c r="E3449" t="s">
        <v>39378</v>
      </c>
      <c r="F3449" t="s">
        <v>39516</v>
      </c>
    </row>
    <row r="3450" spans="1:6" x14ac:dyDescent="0.25">
      <c r="A3450">
        <v>5195</v>
      </c>
      <c r="B3450" t="s">
        <v>602</v>
      </c>
      <c r="C3450" t="s">
        <v>627</v>
      </c>
      <c r="D3450" t="s">
        <v>53</v>
      </c>
      <c r="E3450" t="s">
        <v>41538</v>
      </c>
      <c r="F3450" t="s">
        <v>42343</v>
      </c>
    </row>
    <row r="3451" spans="1:6" x14ac:dyDescent="0.25">
      <c r="A3451">
        <v>5196</v>
      </c>
      <c r="B3451" t="s">
        <v>1968</v>
      </c>
      <c r="C3451" t="s">
        <v>739</v>
      </c>
      <c r="D3451" t="s">
        <v>19</v>
      </c>
      <c r="E3451" t="s">
        <v>39892</v>
      </c>
      <c r="F3451" t="s">
        <v>43262</v>
      </c>
    </row>
    <row r="3452" spans="1:6" x14ac:dyDescent="0.25">
      <c r="A3452">
        <v>5198</v>
      </c>
      <c r="B3452" t="s">
        <v>43263</v>
      </c>
      <c r="C3452" t="s">
        <v>658</v>
      </c>
      <c r="D3452" t="s">
        <v>63</v>
      </c>
      <c r="E3452" t="s">
        <v>39951</v>
      </c>
      <c r="F3452" t="s">
        <v>24235</v>
      </c>
    </row>
    <row r="3453" spans="1:6" x14ac:dyDescent="0.25">
      <c r="A3453">
        <v>5199</v>
      </c>
      <c r="B3453" t="s">
        <v>1970</v>
      </c>
      <c r="C3453" t="s">
        <v>760</v>
      </c>
      <c r="D3453" t="s">
        <v>21</v>
      </c>
      <c r="E3453" t="s">
        <v>39535</v>
      </c>
      <c r="F3453" t="s">
        <v>9694</v>
      </c>
    </row>
    <row r="3454" spans="1:6" x14ac:dyDescent="0.25">
      <c r="A3454">
        <v>5200</v>
      </c>
      <c r="B3454" t="s">
        <v>43264</v>
      </c>
      <c r="C3454" t="s">
        <v>700</v>
      </c>
      <c r="D3454" t="s">
        <v>16</v>
      </c>
      <c r="E3454" t="s">
        <v>32175</v>
      </c>
      <c r="F3454" t="s">
        <v>39827</v>
      </c>
    </row>
    <row r="3455" spans="1:6" x14ac:dyDescent="0.25">
      <c r="A3455">
        <v>5201</v>
      </c>
      <c r="B3455" t="s">
        <v>43265</v>
      </c>
      <c r="C3455" t="s">
        <v>687</v>
      </c>
      <c r="D3455" t="s">
        <v>48</v>
      </c>
      <c r="E3455" t="s">
        <v>40488</v>
      </c>
      <c r="F3455" t="s">
        <v>10967</v>
      </c>
    </row>
    <row r="3456" spans="1:6" x14ac:dyDescent="0.25">
      <c r="A3456">
        <v>5202</v>
      </c>
      <c r="B3456" t="s">
        <v>43266</v>
      </c>
      <c r="C3456" t="s">
        <v>1102</v>
      </c>
      <c r="D3456" t="s">
        <v>79</v>
      </c>
      <c r="E3456" t="s">
        <v>39587</v>
      </c>
      <c r="F3456" t="s">
        <v>31870</v>
      </c>
    </row>
    <row r="3457" spans="1:6" x14ac:dyDescent="0.25">
      <c r="A3457">
        <v>5203</v>
      </c>
      <c r="B3457" t="s">
        <v>1971</v>
      </c>
      <c r="C3457" t="s">
        <v>1557</v>
      </c>
      <c r="D3457" t="s">
        <v>11</v>
      </c>
      <c r="E3457" t="s">
        <v>32001</v>
      </c>
      <c r="F3457" t="s">
        <v>876</v>
      </c>
    </row>
    <row r="3458" spans="1:6" x14ac:dyDescent="0.25">
      <c r="A3458">
        <v>5204</v>
      </c>
      <c r="B3458" t="s">
        <v>1972</v>
      </c>
      <c r="C3458" t="s">
        <v>1346</v>
      </c>
      <c r="D3458" t="s">
        <v>106</v>
      </c>
      <c r="E3458" t="s">
        <v>40023</v>
      </c>
      <c r="F3458" t="s">
        <v>31972</v>
      </c>
    </row>
    <row r="3459" spans="1:6" x14ac:dyDescent="0.25">
      <c r="A3459">
        <v>5205</v>
      </c>
      <c r="B3459" t="s">
        <v>1974</v>
      </c>
      <c r="C3459" t="s">
        <v>1068</v>
      </c>
      <c r="D3459" t="s">
        <v>253</v>
      </c>
      <c r="E3459" t="s">
        <v>32081</v>
      </c>
      <c r="F3459" t="s">
        <v>40673</v>
      </c>
    </row>
    <row r="3460" spans="1:6" x14ac:dyDescent="0.25">
      <c r="A3460">
        <v>5206</v>
      </c>
      <c r="B3460" t="s">
        <v>43267</v>
      </c>
      <c r="C3460" t="s">
        <v>726</v>
      </c>
      <c r="D3460" t="s">
        <v>99</v>
      </c>
      <c r="E3460" t="s">
        <v>41538</v>
      </c>
      <c r="F3460" t="s">
        <v>40410</v>
      </c>
    </row>
    <row r="3461" spans="1:6" x14ac:dyDescent="0.25">
      <c r="A3461">
        <v>5207</v>
      </c>
      <c r="B3461" t="s">
        <v>43268</v>
      </c>
      <c r="C3461" t="s">
        <v>1109</v>
      </c>
      <c r="D3461" t="s">
        <v>70</v>
      </c>
      <c r="E3461" t="s">
        <v>43269</v>
      </c>
      <c r="F3461" t="s">
        <v>43270</v>
      </c>
    </row>
    <row r="3462" spans="1:6" x14ac:dyDescent="0.25">
      <c r="A3462">
        <v>5208</v>
      </c>
      <c r="B3462" t="s">
        <v>43271</v>
      </c>
      <c r="C3462" t="s">
        <v>639</v>
      </c>
      <c r="D3462" t="s">
        <v>116</v>
      </c>
      <c r="E3462" t="s">
        <v>39837</v>
      </c>
      <c r="F3462" t="s">
        <v>39999</v>
      </c>
    </row>
    <row r="3463" spans="1:6" x14ac:dyDescent="0.25">
      <c r="A3463">
        <v>5209</v>
      </c>
      <c r="B3463" t="s">
        <v>43272</v>
      </c>
      <c r="C3463" t="s">
        <v>766</v>
      </c>
      <c r="D3463" t="s">
        <v>164</v>
      </c>
      <c r="E3463" t="s">
        <v>40827</v>
      </c>
      <c r="F3463" t="s">
        <v>40716</v>
      </c>
    </row>
    <row r="3464" spans="1:6" x14ac:dyDescent="0.25">
      <c r="A3464">
        <v>5210</v>
      </c>
      <c r="B3464" t="s">
        <v>1975</v>
      </c>
      <c r="C3464" t="s">
        <v>1041</v>
      </c>
      <c r="D3464" t="s">
        <v>19</v>
      </c>
      <c r="E3464" t="s">
        <v>39892</v>
      </c>
      <c r="F3464" t="s">
        <v>43262</v>
      </c>
    </row>
    <row r="3465" spans="1:6" x14ac:dyDescent="0.25">
      <c r="A3465">
        <v>5211</v>
      </c>
      <c r="B3465" t="s">
        <v>43273</v>
      </c>
      <c r="C3465" t="s">
        <v>700</v>
      </c>
      <c r="D3465" t="s">
        <v>53</v>
      </c>
      <c r="E3465" t="s">
        <v>43274</v>
      </c>
      <c r="F3465" t="s">
        <v>43275</v>
      </c>
    </row>
    <row r="3466" spans="1:6" x14ac:dyDescent="0.25">
      <c r="A3466">
        <v>5212</v>
      </c>
      <c r="B3466" t="s">
        <v>43276</v>
      </c>
      <c r="C3466" t="s">
        <v>2867</v>
      </c>
      <c r="D3466" t="s">
        <v>87</v>
      </c>
      <c r="E3466" t="s">
        <v>42114</v>
      </c>
      <c r="F3466" t="s">
        <v>43277</v>
      </c>
    </row>
    <row r="3467" spans="1:6" x14ac:dyDescent="0.25">
      <c r="A3467">
        <v>5213</v>
      </c>
      <c r="B3467" t="s">
        <v>43278</v>
      </c>
      <c r="C3467" t="s">
        <v>2867</v>
      </c>
      <c r="D3467" t="s">
        <v>11</v>
      </c>
      <c r="E3467" t="s">
        <v>32001</v>
      </c>
      <c r="F3467" t="s">
        <v>876</v>
      </c>
    </row>
    <row r="3468" spans="1:6" x14ac:dyDescent="0.25">
      <c r="A3468">
        <v>5214</v>
      </c>
      <c r="B3468" t="s">
        <v>43279</v>
      </c>
      <c r="C3468" t="s">
        <v>739</v>
      </c>
      <c r="D3468" t="s">
        <v>179</v>
      </c>
      <c r="E3468" t="s">
        <v>32177</v>
      </c>
      <c r="F3468" t="s">
        <v>1809</v>
      </c>
    </row>
    <row r="3469" spans="1:6" x14ac:dyDescent="0.25">
      <c r="A3469">
        <v>5215</v>
      </c>
      <c r="B3469" t="s">
        <v>43280</v>
      </c>
      <c r="C3469" t="s">
        <v>1538</v>
      </c>
      <c r="D3469" t="s">
        <v>87</v>
      </c>
      <c r="E3469" t="s">
        <v>40260</v>
      </c>
      <c r="F3469" t="s">
        <v>43281</v>
      </c>
    </row>
    <row r="3470" spans="1:6" x14ac:dyDescent="0.25">
      <c r="A3470">
        <v>5216</v>
      </c>
      <c r="B3470" t="s">
        <v>38374</v>
      </c>
      <c r="C3470" t="s">
        <v>1978</v>
      </c>
      <c r="D3470" t="s">
        <v>341</v>
      </c>
      <c r="E3470" t="s">
        <v>32019</v>
      </c>
      <c r="F3470" t="s">
        <v>39354</v>
      </c>
    </row>
    <row r="3471" spans="1:6" x14ac:dyDescent="0.25">
      <c r="A3471">
        <v>5217</v>
      </c>
      <c r="B3471" t="s">
        <v>43282</v>
      </c>
      <c r="C3471" t="s">
        <v>794</v>
      </c>
      <c r="D3471" t="s">
        <v>116</v>
      </c>
      <c r="E3471" t="s">
        <v>31984</v>
      </c>
      <c r="F3471" t="s">
        <v>31985</v>
      </c>
    </row>
    <row r="3472" spans="1:6" x14ac:dyDescent="0.25">
      <c r="A3472">
        <v>5218</v>
      </c>
      <c r="B3472" t="s">
        <v>43283</v>
      </c>
      <c r="C3472" t="s">
        <v>1068</v>
      </c>
      <c r="D3472" t="s">
        <v>14</v>
      </c>
      <c r="E3472" t="s">
        <v>39791</v>
      </c>
      <c r="F3472" t="s">
        <v>39792</v>
      </c>
    </row>
    <row r="3473" spans="1:6" x14ac:dyDescent="0.25">
      <c r="A3473">
        <v>5219</v>
      </c>
      <c r="B3473" t="s">
        <v>43284</v>
      </c>
      <c r="C3473" t="s">
        <v>1132</v>
      </c>
      <c r="D3473" t="s">
        <v>37586</v>
      </c>
      <c r="E3473" t="s">
        <v>40855</v>
      </c>
    </row>
    <row r="3474" spans="1:6" x14ac:dyDescent="0.25">
      <c r="A3474">
        <v>5220</v>
      </c>
      <c r="B3474" t="s">
        <v>43285</v>
      </c>
      <c r="C3474" t="s">
        <v>706</v>
      </c>
      <c r="D3474" t="s">
        <v>34</v>
      </c>
      <c r="E3474" t="s">
        <v>39630</v>
      </c>
      <c r="F3474" t="s">
        <v>40671</v>
      </c>
    </row>
    <row r="3475" spans="1:6" x14ac:dyDescent="0.25">
      <c r="A3475">
        <v>5221</v>
      </c>
      <c r="B3475" t="s">
        <v>43286</v>
      </c>
      <c r="C3475" t="s">
        <v>646</v>
      </c>
      <c r="D3475" t="s">
        <v>87</v>
      </c>
      <c r="E3475" t="s">
        <v>39434</v>
      </c>
      <c r="F3475" t="s">
        <v>505</v>
      </c>
    </row>
    <row r="3476" spans="1:6" x14ac:dyDescent="0.25">
      <c r="A3476">
        <v>5222</v>
      </c>
      <c r="B3476" t="s">
        <v>1979</v>
      </c>
      <c r="C3476" t="s">
        <v>32</v>
      </c>
      <c r="D3476" t="s">
        <v>55</v>
      </c>
      <c r="E3476" t="s">
        <v>39845</v>
      </c>
      <c r="F3476" t="s">
        <v>43287</v>
      </c>
    </row>
    <row r="3477" spans="1:6" x14ac:dyDescent="0.25">
      <c r="A3477">
        <v>5223</v>
      </c>
      <c r="B3477" t="s">
        <v>43288</v>
      </c>
      <c r="C3477" t="s">
        <v>1717</v>
      </c>
      <c r="D3477" t="s">
        <v>129</v>
      </c>
      <c r="E3477" t="s">
        <v>40585</v>
      </c>
      <c r="F3477" t="s">
        <v>39879</v>
      </c>
    </row>
    <row r="3478" spans="1:6" x14ac:dyDescent="0.25">
      <c r="A3478">
        <v>5224</v>
      </c>
      <c r="B3478" t="s">
        <v>43289</v>
      </c>
      <c r="C3478" t="s">
        <v>669</v>
      </c>
      <c r="D3478" t="s">
        <v>70</v>
      </c>
      <c r="E3478" t="s">
        <v>41654</v>
      </c>
      <c r="F3478" t="s">
        <v>41655</v>
      </c>
    </row>
    <row r="3479" spans="1:6" x14ac:dyDescent="0.25">
      <c r="A3479">
        <v>5225</v>
      </c>
      <c r="B3479" t="s">
        <v>38375</v>
      </c>
      <c r="C3479" t="s">
        <v>1541</v>
      </c>
      <c r="D3479" t="s">
        <v>172</v>
      </c>
      <c r="E3479" t="s">
        <v>39733</v>
      </c>
      <c r="F3479" t="s">
        <v>31850</v>
      </c>
    </row>
    <row r="3480" spans="1:6" x14ac:dyDescent="0.25">
      <c r="A3480">
        <v>5226</v>
      </c>
      <c r="B3480" t="s">
        <v>43290</v>
      </c>
      <c r="C3480" t="s">
        <v>658</v>
      </c>
      <c r="D3480" t="s">
        <v>14</v>
      </c>
      <c r="E3480" t="s">
        <v>39562</v>
      </c>
      <c r="F3480" t="s">
        <v>39563</v>
      </c>
    </row>
    <row r="3481" spans="1:6" x14ac:dyDescent="0.25">
      <c r="A3481">
        <v>5227</v>
      </c>
      <c r="B3481" t="s">
        <v>43291</v>
      </c>
      <c r="C3481" t="s">
        <v>797</v>
      </c>
      <c r="D3481" t="s">
        <v>19</v>
      </c>
      <c r="E3481" t="s">
        <v>32066</v>
      </c>
      <c r="F3481" t="s">
        <v>1323</v>
      </c>
    </row>
    <row r="3482" spans="1:6" x14ac:dyDescent="0.25">
      <c r="A3482">
        <v>5228</v>
      </c>
      <c r="B3482" t="s">
        <v>43292</v>
      </c>
      <c r="C3482" t="s">
        <v>992</v>
      </c>
      <c r="D3482" t="s">
        <v>87</v>
      </c>
      <c r="E3482" t="s">
        <v>39414</v>
      </c>
      <c r="F3482" t="s">
        <v>8585</v>
      </c>
    </row>
    <row r="3483" spans="1:6" x14ac:dyDescent="0.25">
      <c r="A3483">
        <v>5229</v>
      </c>
      <c r="B3483" t="s">
        <v>43293</v>
      </c>
      <c r="C3483" t="s">
        <v>691</v>
      </c>
      <c r="D3483" t="s">
        <v>70</v>
      </c>
      <c r="E3483" t="s">
        <v>31977</v>
      </c>
      <c r="F3483" t="s">
        <v>26350</v>
      </c>
    </row>
    <row r="3484" spans="1:6" x14ac:dyDescent="0.25">
      <c r="A3484">
        <v>5230</v>
      </c>
      <c r="B3484" t="s">
        <v>38376</v>
      </c>
      <c r="C3484" t="s">
        <v>1809</v>
      </c>
      <c r="D3484" t="s">
        <v>297</v>
      </c>
      <c r="E3484" t="s">
        <v>31994</v>
      </c>
      <c r="F3484" t="s">
        <v>31995</v>
      </c>
    </row>
    <row r="3485" spans="1:6" x14ac:dyDescent="0.25">
      <c r="A3485">
        <v>5231</v>
      </c>
      <c r="B3485" t="s">
        <v>43294</v>
      </c>
      <c r="C3485" t="s">
        <v>726</v>
      </c>
      <c r="D3485" t="s">
        <v>144</v>
      </c>
      <c r="E3485" t="s">
        <v>32181</v>
      </c>
    </row>
    <row r="3486" spans="1:6" x14ac:dyDescent="0.25">
      <c r="A3486">
        <v>5232</v>
      </c>
      <c r="B3486" t="s">
        <v>43295</v>
      </c>
      <c r="C3486" t="s">
        <v>1382</v>
      </c>
      <c r="D3486" t="s">
        <v>116</v>
      </c>
      <c r="E3486" t="s">
        <v>43106</v>
      </c>
      <c r="F3486" t="s">
        <v>43296</v>
      </c>
    </row>
    <row r="3487" spans="1:6" x14ac:dyDescent="0.25">
      <c r="A3487">
        <v>5233</v>
      </c>
      <c r="B3487" t="s">
        <v>43297</v>
      </c>
      <c r="C3487" t="s">
        <v>812</v>
      </c>
      <c r="D3487" t="s">
        <v>172</v>
      </c>
      <c r="E3487" t="s">
        <v>39733</v>
      </c>
      <c r="F3487" t="s">
        <v>43298</v>
      </c>
    </row>
    <row r="3488" spans="1:6" x14ac:dyDescent="0.25">
      <c r="A3488">
        <v>5234</v>
      </c>
      <c r="B3488" t="s">
        <v>43299</v>
      </c>
      <c r="C3488" t="s">
        <v>658</v>
      </c>
      <c r="D3488" t="s">
        <v>81</v>
      </c>
      <c r="E3488" t="s">
        <v>32190</v>
      </c>
      <c r="F3488" t="s">
        <v>40077</v>
      </c>
    </row>
    <row r="3489" spans="1:6" x14ac:dyDescent="0.25">
      <c r="A3489">
        <v>5235</v>
      </c>
      <c r="B3489" t="s">
        <v>43300</v>
      </c>
      <c r="C3489" t="s">
        <v>43301</v>
      </c>
      <c r="D3489" t="s">
        <v>93</v>
      </c>
      <c r="E3489" t="s">
        <v>32140</v>
      </c>
      <c r="F3489" t="s">
        <v>41357</v>
      </c>
    </row>
    <row r="3490" spans="1:6" x14ac:dyDescent="0.25">
      <c r="A3490">
        <v>5236</v>
      </c>
      <c r="B3490" t="s">
        <v>43302</v>
      </c>
      <c r="C3490" t="s">
        <v>768</v>
      </c>
      <c r="D3490" t="s">
        <v>118</v>
      </c>
      <c r="E3490" t="s">
        <v>39388</v>
      </c>
      <c r="F3490" t="s">
        <v>8374</v>
      </c>
    </row>
    <row r="3491" spans="1:6" x14ac:dyDescent="0.25">
      <c r="A3491">
        <v>5237</v>
      </c>
      <c r="B3491" t="s">
        <v>43303</v>
      </c>
      <c r="C3491" t="s">
        <v>1382</v>
      </c>
      <c r="D3491" t="s">
        <v>87</v>
      </c>
      <c r="E3491" t="s">
        <v>40825</v>
      </c>
      <c r="F3491" t="s">
        <v>21453</v>
      </c>
    </row>
    <row r="3492" spans="1:6" x14ac:dyDescent="0.25">
      <c r="A3492">
        <v>5238</v>
      </c>
      <c r="B3492" t="s">
        <v>43304</v>
      </c>
      <c r="C3492" t="s">
        <v>1204</v>
      </c>
      <c r="D3492" t="s">
        <v>87</v>
      </c>
      <c r="E3492" t="s">
        <v>39443</v>
      </c>
      <c r="F3492" t="s">
        <v>21670</v>
      </c>
    </row>
    <row r="3493" spans="1:6" x14ac:dyDescent="0.25">
      <c r="A3493">
        <v>5239</v>
      </c>
      <c r="B3493" t="s">
        <v>43305</v>
      </c>
      <c r="C3493" t="s">
        <v>658</v>
      </c>
      <c r="D3493" t="s">
        <v>76</v>
      </c>
      <c r="E3493" t="s">
        <v>39500</v>
      </c>
      <c r="F3493" t="s">
        <v>39653</v>
      </c>
    </row>
    <row r="3494" spans="1:6" x14ac:dyDescent="0.25">
      <c r="A3494">
        <v>5240</v>
      </c>
      <c r="B3494" t="s">
        <v>2868</v>
      </c>
      <c r="C3494" t="s">
        <v>855</v>
      </c>
      <c r="D3494" t="s">
        <v>70</v>
      </c>
      <c r="E3494" t="s">
        <v>39322</v>
      </c>
      <c r="F3494" t="s">
        <v>40745</v>
      </c>
    </row>
    <row r="3495" spans="1:6" x14ac:dyDescent="0.25">
      <c r="A3495">
        <v>5241</v>
      </c>
      <c r="B3495" t="s">
        <v>43306</v>
      </c>
      <c r="C3495" t="s">
        <v>627</v>
      </c>
      <c r="D3495" t="s">
        <v>87</v>
      </c>
      <c r="E3495" t="s">
        <v>39902</v>
      </c>
      <c r="F3495" t="s">
        <v>368</v>
      </c>
    </row>
    <row r="3496" spans="1:6" x14ac:dyDescent="0.25">
      <c r="A3496">
        <v>5242</v>
      </c>
      <c r="B3496" t="s">
        <v>43307</v>
      </c>
      <c r="C3496" t="s">
        <v>871</v>
      </c>
      <c r="D3496" t="s">
        <v>277</v>
      </c>
      <c r="E3496" t="s">
        <v>39338</v>
      </c>
      <c r="F3496" t="s">
        <v>39879</v>
      </c>
    </row>
    <row r="3497" spans="1:6" x14ac:dyDescent="0.25">
      <c r="A3497">
        <v>5243</v>
      </c>
      <c r="B3497" t="s">
        <v>38377</v>
      </c>
      <c r="C3497" t="s">
        <v>646</v>
      </c>
      <c r="D3497" t="s">
        <v>118</v>
      </c>
      <c r="E3497" t="s">
        <v>39417</v>
      </c>
      <c r="F3497" t="s">
        <v>41667</v>
      </c>
    </row>
    <row r="3498" spans="1:6" x14ac:dyDescent="0.25">
      <c r="A3498">
        <v>5244</v>
      </c>
      <c r="B3498" t="s">
        <v>43308</v>
      </c>
      <c r="C3498" t="s">
        <v>43309</v>
      </c>
      <c r="D3498" t="s">
        <v>81</v>
      </c>
      <c r="E3498" t="s">
        <v>32190</v>
      </c>
      <c r="F3498" t="s">
        <v>40077</v>
      </c>
    </row>
    <row r="3499" spans="1:6" x14ac:dyDescent="0.25">
      <c r="A3499">
        <v>5245</v>
      </c>
      <c r="B3499" t="s">
        <v>1980</v>
      </c>
      <c r="C3499" t="s">
        <v>726</v>
      </c>
      <c r="D3499" t="s">
        <v>277</v>
      </c>
      <c r="E3499" t="s">
        <v>40373</v>
      </c>
      <c r="F3499" t="s">
        <v>12064</v>
      </c>
    </row>
    <row r="3500" spans="1:6" x14ac:dyDescent="0.25">
      <c r="A3500">
        <v>5246</v>
      </c>
      <c r="B3500" t="s">
        <v>1981</v>
      </c>
      <c r="C3500" t="s">
        <v>804</v>
      </c>
      <c r="D3500" t="s">
        <v>70</v>
      </c>
      <c r="E3500" t="s">
        <v>39506</v>
      </c>
      <c r="F3500" t="s">
        <v>43310</v>
      </c>
    </row>
    <row r="3501" spans="1:6" x14ac:dyDescent="0.25">
      <c r="A3501">
        <v>5247</v>
      </c>
      <c r="B3501" t="s">
        <v>43311</v>
      </c>
      <c r="C3501" t="s">
        <v>891</v>
      </c>
      <c r="D3501" t="s">
        <v>164</v>
      </c>
      <c r="E3501" t="s">
        <v>39305</v>
      </c>
      <c r="F3501" t="s">
        <v>39480</v>
      </c>
    </row>
    <row r="3502" spans="1:6" x14ac:dyDescent="0.25">
      <c r="A3502">
        <v>5248</v>
      </c>
      <c r="B3502" t="s">
        <v>240</v>
      </c>
      <c r="C3502" t="s">
        <v>1048</v>
      </c>
      <c r="D3502" t="s">
        <v>32</v>
      </c>
      <c r="E3502" t="s">
        <v>40327</v>
      </c>
      <c r="F3502" t="s">
        <v>11999</v>
      </c>
    </row>
    <row r="3503" spans="1:6" x14ac:dyDescent="0.25">
      <c r="A3503">
        <v>5250</v>
      </c>
      <c r="B3503" t="s">
        <v>1982</v>
      </c>
      <c r="C3503" t="s">
        <v>700</v>
      </c>
      <c r="D3503" t="s">
        <v>179</v>
      </c>
      <c r="E3503" t="s">
        <v>32177</v>
      </c>
      <c r="F3503" t="s">
        <v>32178</v>
      </c>
    </row>
    <row r="3504" spans="1:6" x14ac:dyDescent="0.25">
      <c r="A3504">
        <v>5251</v>
      </c>
      <c r="B3504" t="s">
        <v>43312</v>
      </c>
      <c r="C3504" t="s">
        <v>21648</v>
      </c>
      <c r="D3504" t="s">
        <v>81</v>
      </c>
      <c r="E3504" t="s">
        <v>39718</v>
      </c>
      <c r="F3504" t="s">
        <v>39618</v>
      </c>
    </row>
    <row r="3505" spans="1:6" x14ac:dyDescent="0.25">
      <c r="A3505">
        <v>5252</v>
      </c>
      <c r="B3505" t="s">
        <v>43313</v>
      </c>
      <c r="C3505" t="s">
        <v>982</v>
      </c>
      <c r="D3505" t="s">
        <v>21</v>
      </c>
      <c r="E3505" t="s">
        <v>32152</v>
      </c>
      <c r="F3505" t="s">
        <v>1758</v>
      </c>
    </row>
    <row r="3506" spans="1:6" x14ac:dyDescent="0.25">
      <c r="A3506">
        <v>5253</v>
      </c>
      <c r="B3506" t="s">
        <v>43314</v>
      </c>
      <c r="C3506" t="s">
        <v>1382</v>
      </c>
      <c r="D3506" t="s">
        <v>11</v>
      </c>
      <c r="E3506" t="s">
        <v>39332</v>
      </c>
      <c r="F3506" t="s">
        <v>39333</v>
      </c>
    </row>
    <row r="3507" spans="1:6" x14ac:dyDescent="0.25">
      <c r="A3507">
        <v>5254</v>
      </c>
      <c r="B3507" t="s">
        <v>1983</v>
      </c>
      <c r="C3507" t="s">
        <v>1382</v>
      </c>
      <c r="D3507" t="s">
        <v>55</v>
      </c>
      <c r="E3507" t="s">
        <v>39930</v>
      </c>
      <c r="F3507" t="s">
        <v>31870</v>
      </c>
    </row>
    <row r="3508" spans="1:6" x14ac:dyDescent="0.25">
      <c r="A3508">
        <v>5255</v>
      </c>
      <c r="B3508" t="s">
        <v>1984</v>
      </c>
      <c r="C3508" t="s">
        <v>1717</v>
      </c>
      <c r="D3508" t="s">
        <v>390</v>
      </c>
      <c r="E3508" t="s">
        <v>32026</v>
      </c>
      <c r="F3508" t="s">
        <v>505</v>
      </c>
    </row>
    <row r="3509" spans="1:6" x14ac:dyDescent="0.25">
      <c r="A3509">
        <v>5256</v>
      </c>
      <c r="B3509" t="s">
        <v>43315</v>
      </c>
      <c r="C3509" t="s">
        <v>976</v>
      </c>
      <c r="D3509" t="s">
        <v>79</v>
      </c>
      <c r="E3509" t="s">
        <v>40566</v>
      </c>
      <c r="F3509" t="s">
        <v>43316</v>
      </c>
    </row>
    <row r="3510" spans="1:6" x14ac:dyDescent="0.25">
      <c r="A3510">
        <v>5258</v>
      </c>
      <c r="B3510" t="s">
        <v>43317</v>
      </c>
      <c r="C3510" t="s">
        <v>6869</v>
      </c>
      <c r="D3510" t="s">
        <v>179</v>
      </c>
      <c r="E3510" t="s">
        <v>32177</v>
      </c>
      <c r="F3510" t="s">
        <v>39439</v>
      </c>
    </row>
    <row r="3511" spans="1:6" x14ac:dyDescent="0.25">
      <c r="A3511">
        <v>5259</v>
      </c>
      <c r="B3511" t="s">
        <v>37443</v>
      </c>
      <c r="C3511" t="s">
        <v>697</v>
      </c>
      <c r="D3511" t="s">
        <v>39300</v>
      </c>
      <c r="E3511" t="s">
        <v>43318</v>
      </c>
    </row>
    <row r="3512" spans="1:6" x14ac:dyDescent="0.25">
      <c r="A3512">
        <v>5260</v>
      </c>
      <c r="B3512" t="s">
        <v>38378</v>
      </c>
      <c r="C3512" t="s">
        <v>726</v>
      </c>
      <c r="D3512" t="s">
        <v>28</v>
      </c>
      <c r="E3512" t="s">
        <v>39834</v>
      </c>
      <c r="F3512" t="s">
        <v>30485</v>
      </c>
    </row>
    <row r="3513" spans="1:6" x14ac:dyDescent="0.25">
      <c r="A3513">
        <v>5261</v>
      </c>
      <c r="B3513" t="s">
        <v>43319</v>
      </c>
      <c r="C3513" t="s">
        <v>1840</v>
      </c>
      <c r="D3513" t="s">
        <v>79</v>
      </c>
      <c r="E3513" t="s">
        <v>39878</v>
      </c>
      <c r="F3513" t="s">
        <v>39339</v>
      </c>
    </row>
    <row r="3514" spans="1:6" x14ac:dyDescent="0.25">
      <c r="A3514">
        <v>5262</v>
      </c>
      <c r="B3514" t="s">
        <v>43320</v>
      </c>
      <c r="C3514" t="s">
        <v>886</v>
      </c>
      <c r="D3514" t="s">
        <v>53</v>
      </c>
      <c r="E3514" t="s">
        <v>32090</v>
      </c>
      <c r="F3514" t="s">
        <v>32091</v>
      </c>
    </row>
    <row r="3515" spans="1:6" x14ac:dyDescent="0.25">
      <c r="A3515">
        <v>5263</v>
      </c>
      <c r="B3515" t="s">
        <v>43321</v>
      </c>
      <c r="C3515" t="s">
        <v>1346</v>
      </c>
      <c r="D3515" t="s">
        <v>21</v>
      </c>
      <c r="E3515" t="s">
        <v>39717</v>
      </c>
      <c r="F3515" t="s">
        <v>43322</v>
      </c>
    </row>
    <row r="3516" spans="1:6" x14ac:dyDescent="0.25">
      <c r="A3516">
        <v>5264</v>
      </c>
      <c r="B3516" t="s">
        <v>1986</v>
      </c>
      <c r="C3516" t="s">
        <v>976</v>
      </c>
      <c r="D3516" t="s">
        <v>81</v>
      </c>
      <c r="E3516" t="s">
        <v>39482</v>
      </c>
      <c r="F3516" t="s">
        <v>39719</v>
      </c>
    </row>
    <row r="3517" spans="1:6" x14ac:dyDescent="0.25">
      <c r="A3517">
        <v>5265</v>
      </c>
      <c r="B3517" t="s">
        <v>1987</v>
      </c>
      <c r="C3517" t="s">
        <v>623</v>
      </c>
      <c r="D3517" t="s">
        <v>55</v>
      </c>
      <c r="E3517" t="s">
        <v>32093</v>
      </c>
      <c r="F3517" t="s">
        <v>39491</v>
      </c>
    </row>
    <row r="3518" spans="1:6" x14ac:dyDescent="0.25">
      <c r="A3518">
        <v>5266</v>
      </c>
      <c r="B3518" t="s">
        <v>43323</v>
      </c>
      <c r="C3518" t="s">
        <v>804</v>
      </c>
      <c r="D3518" t="s">
        <v>192</v>
      </c>
      <c r="E3518" t="s">
        <v>31998</v>
      </c>
      <c r="F3518" t="s">
        <v>1809</v>
      </c>
    </row>
    <row r="3519" spans="1:6" x14ac:dyDescent="0.25">
      <c r="A3519">
        <v>5267</v>
      </c>
      <c r="B3519" t="s">
        <v>43324</v>
      </c>
      <c r="C3519" t="s">
        <v>627</v>
      </c>
      <c r="D3519" t="s">
        <v>81</v>
      </c>
      <c r="E3519" t="s">
        <v>39482</v>
      </c>
      <c r="F3519" t="s">
        <v>39618</v>
      </c>
    </row>
    <row r="3520" spans="1:6" x14ac:dyDescent="0.25">
      <c r="A3520">
        <v>5268</v>
      </c>
      <c r="B3520" t="s">
        <v>43325</v>
      </c>
      <c r="C3520" t="s">
        <v>43326</v>
      </c>
      <c r="D3520" t="s">
        <v>106</v>
      </c>
      <c r="E3520" t="s">
        <v>39854</v>
      </c>
      <c r="F3520" t="s">
        <v>11863</v>
      </c>
    </row>
    <row r="3521" spans="1:6" x14ac:dyDescent="0.25">
      <c r="A3521">
        <v>5269</v>
      </c>
      <c r="B3521" t="s">
        <v>43327</v>
      </c>
      <c r="C3521" t="s">
        <v>771</v>
      </c>
      <c r="D3521" t="s">
        <v>70</v>
      </c>
      <c r="E3521" t="s">
        <v>31977</v>
      </c>
      <c r="F3521" t="s">
        <v>26350</v>
      </c>
    </row>
    <row r="3522" spans="1:6" x14ac:dyDescent="0.25">
      <c r="A3522">
        <v>5271</v>
      </c>
      <c r="B3522" t="s">
        <v>2872</v>
      </c>
      <c r="C3522" t="s">
        <v>687</v>
      </c>
      <c r="D3522" t="s">
        <v>110</v>
      </c>
      <c r="E3522" t="s">
        <v>41849</v>
      </c>
      <c r="F3522" t="s">
        <v>41850</v>
      </c>
    </row>
    <row r="3523" spans="1:6" x14ac:dyDescent="0.25">
      <c r="A3523">
        <v>5272</v>
      </c>
      <c r="B3523" t="s">
        <v>43328</v>
      </c>
      <c r="C3523" t="s">
        <v>669</v>
      </c>
      <c r="D3523" t="s">
        <v>19</v>
      </c>
      <c r="E3523" t="s">
        <v>32059</v>
      </c>
      <c r="F3523" t="s">
        <v>43329</v>
      </c>
    </row>
    <row r="3524" spans="1:6" x14ac:dyDescent="0.25">
      <c r="A3524">
        <v>5273</v>
      </c>
      <c r="B3524" t="s">
        <v>43330</v>
      </c>
      <c r="C3524" t="s">
        <v>646</v>
      </c>
      <c r="D3524" t="s">
        <v>70</v>
      </c>
      <c r="E3524" t="s">
        <v>39322</v>
      </c>
      <c r="F3524" t="s">
        <v>40745</v>
      </c>
    </row>
    <row r="3525" spans="1:6" x14ac:dyDescent="0.25">
      <c r="A3525">
        <v>5274</v>
      </c>
      <c r="B3525" t="s">
        <v>3197</v>
      </c>
      <c r="C3525" t="s">
        <v>797</v>
      </c>
      <c r="D3525" t="s">
        <v>79</v>
      </c>
      <c r="E3525" t="s">
        <v>39488</v>
      </c>
      <c r="F3525" t="s">
        <v>1323</v>
      </c>
    </row>
    <row r="3526" spans="1:6" x14ac:dyDescent="0.25">
      <c r="A3526">
        <v>5275</v>
      </c>
      <c r="B3526" t="s">
        <v>1988</v>
      </c>
      <c r="C3526" t="s">
        <v>1030</v>
      </c>
      <c r="D3526" t="s">
        <v>137</v>
      </c>
      <c r="E3526" t="s">
        <v>32135</v>
      </c>
      <c r="F3526" t="s">
        <v>40393</v>
      </c>
    </row>
    <row r="3527" spans="1:6" x14ac:dyDescent="0.25">
      <c r="A3527">
        <v>5276</v>
      </c>
      <c r="B3527" t="s">
        <v>37439</v>
      </c>
      <c r="C3527" t="s">
        <v>1374</v>
      </c>
      <c r="D3527" t="s">
        <v>81</v>
      </c>
      <c r="E3527" t="s">
        <v>39482</v>
      </c>
      <c r="F3527" t="s">
        <v>39618</v>
      </c>
    </row>
    <row r="3528" spans="1:6" x14ac:dyDescent="0.25">
      <c r="A3528">
        <v>5277</v>
      </c>
      <c r="B3528" t="s">
        <v>43332</v>
      </c>
      <c r="C3528" t="s">
        <v>2446</v>
      </c>
      <c r="D3528" t="s">
        <v>99</v>
      </c>
      <c r="E3528" t="s">
        <v>39375</v>
      </c>
      <c r="F3528" t="s">
        <v>7119</v>
      </c>
    </row>
    <row r="3529" spans="1:6" x14ac:dyDescent="0.25">
      <c r="A3529">
        <v>5278</v>
      </c>
      <c r="B3529" t="s">
        <v>1990</v>
      </c>
      <c r="C3529" t="s">
        <v>1060</v>
      </c>
      <c r="D3529" t="s">
        <v>45</v>
      </c>
      <c r="E3529" t="s">
        <v>43333</v>
      </c>
      <c r="F3529" t="s">
        <v>43334</v>
      </c>
    </row>
    <row r="3530" spans="1:6" x14ac:dyDescent="0.25">
      <c r="A3530">
        <v>5279</v>
      </c>
      <c r="B3530" t="s">
        <v>38379</v>
      </c>
      <c r="C3530" t="s">
        <v>1840</v>
      </c>
      <c r="D3530" t="s">
        <v>21</v>
      </c>
      <c r="E3530" t="s">
        <v>32159</v>
      </c>
      <c r="F3530" t="s">
        <v>40089</v>
      </c>
    </row>
    <row r="3531" spans="1:6" x14ac:dyDescent="0.25">
      <c r="A3531">
        <v>5281</v>
      </c>
      <c r="B3531" t="s">
        <v>43335</v>
      </c>
      <c r="C3531" t="s">
        <v>965</v>
      </c>
      <c r="D3531" t="s">
        <v>72</v>
      </c>
      <c r="E3531" t="s">
        <v>39498</v>
      </c>
      <c r="F3531" t="s">
        <v>5572</v>
      </c>
    </row>
    <row r="3532" spans="1:6" x14ac:dyDescent="0.25">
      <c r="A3532">
        <v>5282</v>
      </c>
      <c r="B3532" t="s">
        <v>43336</v>
      </c>
      <c r="C3532" t="s">
        <v>700</v>
      </c>
      <c r="D3532" t="s">
        <v>16</v>
      </c>
      <c r="E3532" t="s">
        <v>32140</v>
      </c>
      <c r="F3532" t="s">
        <v>7158</v>
      </c>
    </row>
    <row r="3533" spans="1:6" x14ac:dyDescent="0.25">
      <c r="A3533">
        <v>5283</v>
      </c>
      <c r="B3533" t="s">
        <v>43337</v>
      </c>
      <c r="C3533" t="s">
        <v>700</v>
      </c>
      <c r="D3533" t="s">
        <v>106</v>
      </c>
      <c r="E3533" t="s">
        <v>40854</v>
      </c>
      <c r="F3533" t="s">
        <v>31846</v>
      </c>
    </row>
    <row r="3534" spans="1:6" x14ac:dyDescent="0.25">
      <c r="A3534">
        <v>5284</v>
      </c>
      <c r="B3534" t="s">
        <v>43338</v>
      </c>
      <c r="C3534" t="s">
        <v>1577</v>
      </c>
      <c r="D3534" t="s">
        <v>110</v>
      </c>
      <c r="E3534" t="s">
        <v>41575</v>
      </c>
      <c r="F3534" t="s">
        <v>31862</v>
      </c>
    </row>
    <row r="3535" spans="1:6" x14ac:dyDescent="0.25">
      <c r="A3535">
        <v>5285</v>
      </c>
      <c r="B3535" t="s">
        <v>43339</v>
      </c>
      <c r="C3535" t="s">
        <v>929</v>
      </c>
      <c r="D3535" t="s">
        <v>11</v>
      </c>
      <c r="E3535" t="s">
        <v>41019</v>
      </c>
      <c r="F3535" t="s">
        <v>40770</v>
      </c>
    </row>
    <row r="3536" spans="1:6" x14ac:dyDescent="0.25">
      <c r="A3536">
        <v>5287</v>
      </c>
      <c r="B3536" t="s">
        <v>32096</v>
      </c>
      <c r="C3536" t="s">
        <v>2635</v>
      </c>
      <c r="D3536" t="s">
        <v>55</v>
      </c>
      <c r="E3536" t="s">
        <v>32097</v>
      </c>
      <c r="F3536" t="s">
        <v>32094</v>
      </c>
    </row>
    <row r="3537" spans="1:6" x14ac:dyDescent="0.25">
      <c r="A3537">
        <v>5288</v>
      </c>
      <c r="B3537" t="s">
        <v>1994</v>
      </c>
      <c r="C3537" t="s">
        <v>627</v>
      </c>
      <c r="D3537" t="s">
        <v>164</v>
      </c>
      <c r="E3537" t="s">
        <v>40723</v>
      </c>
      <c r="F3537" t="s">
        <v>40724</v>
      </c>
    </row>
    <row r="3538" spans="1:6" x14ac:dyDescent="0.25">
      <c r="A3538">
        <v>5289</v>
      </c>
      <c r="B3538" t="s">
        <v>43340</v>
      </c>
      <c r="C3538" t="s">
        <v>1068</v>
      </c>
      <c r="D3538" t="s">
        <v>32</v>
      </c>
      <c r="E3538" t="s">
        <v>39608</v>
      </c>
      <c r="F3538" t="s">
        <v>40891</v>
      </c>
    </row>
    <row r="3539" spans="1:6" x14ac:dyDescent="0.25">
      <c r="A3539">
        <v>5290</v>
      </c>
      <c r="B3539" t="s">
        <v>43341</v>
      </c>
      <c r="C3539" t="s">
        <v>891</v>
      </c>
      <c r="D3539" t="s">
        <v>87</v>
      </c>
      <c r="E3539" t="s">
        <v>39473</v>
      </c>
      <c r="F3539" t="s">
        <v>4244</v>
      </c>
    </row>
    <row r="3540" spans="1:6" x14ac:dyDescent="0.25">
      <c r="A3540">
        <v>5291</v>
      </c>
      <c r="B3540" t="s">
        <v>43342</v>
      </c>
      <c r="C3540" t="s">
        <v>858</v>
      </c>
      <c r="D3540" t="s">
        <v>129</v>
      </c>
      <c r="E3540" t="s">
        <v>39441</v>
      </c>
      <c r="F3540" t="s">
        <v>41137</v>
      </c>
    </row>
    <row r="3541" spans="1:6" x14ac:dyDescent="0.25">
      <c r="A3541">
        <v>5292</v>
      </c>
      <c r="B3541" t="s">
        <v>43343</v>
      </c>
      <c r="C3541" t="s">
        <v>1346</v>
      </c>
      <c r="D3541" t="s">
        <v>70</v>
      </c>
      <c r="E3541" t="s">
        <v>40038</v>
      </c>
      <c r="F3541" t="s">
        <v>41100</v>
      </c>
    </row>
    <row r="3542" spans="1:6" x14ac:dyDescent="0.25">
      <c r="A3542">
        <v>5293</v>
      </c>
      <c r="B3542" t="s">
        <v>43344</v>
      </c>
      <c r="C3542" t="s">
        <v>43345</v>
      </c>
      <c r="D3542" t="s">
        <v>79</v>
      </c>
      <c r="E3542" t="s">
        <v>39739</v>
      </c>
      <c r="F3542" t="s">
        <v>31876</v>
      </c>
    </row>
    <row r="3543" spans="1:6" x14ac:dyDescent="0.25">
      <c r="A3543">
        <v>5294</v>
      </c>
      <c r="B3543" t="s">
        <v>43346</v>
      </c>
      <c r="C3543" t="s">
        <v>1538</v>
      </c>
      <c r="D3543" t="s">
        <v>25</v>
      </c>
      <c r="E3543" t="s">
        <v>39878</v>
      </c>
      <c r="F3543" t="s">
        <v>40010</v>
      </c>
    </row>
    <row r="3544" spans="1:6" x14ac:dyDescent="0.25">
      <c r="A3544">
        <v>5295</v>
      </c>
      <c r="B3544" t="s">
        <v>49988</v>
      </c>
      <c r="C3544" t="s">
        <v>840</v>
      </c>
      <c r="D3544" t="s">
        <v>81</v>
      </c>
      <c r="E3544" t="s">
        <v>39872</v>
      </c>
      <c r="F3544" t="s">
        <v>39627</v>
      </c>
    </row>
    <row r="3545" spans="1:6" x14ac:dyDescent="0.25">
      <c r="A3545">
        <v>5296</v>
      </c>
      <c r="B3545" t="s">
        <v>1995</v>
      </c>
      <c r="C3545" t="s">
        <v>994</v>
      </c>
      <c r="D3545" t="s">
        <v>106</v>
      </c>
      <c r="E3545" t="s">
        <v>40023</v>
      </c>
      <c r="F3545" t="s">
        <v>31972</v>
      </c>
    </row>
    <row r="3546" spans="1:6" x14ac:dyDescent="0.25">
      <c r="A3546">
        <v>5297</v>
      </c>
      <c r="B3546" t="s">
        <v>43348</v>
      </c>
      <c r="C3546" t="s">
        <v>1840</v>
      </c>
      <c r="D3546" t="s">
        <v>53</v>
      </c>
      <c r="E3546" t="s">
        <v>39316</v>
      </c>
      <c r="F3546" t="s">
        <v>41314</v>
      </c>
    </row>
    <row r="3547" spans="1:6" x14ac:dyDescent="0.25">
      <c r="A3547">
        <v>5298</v>
      </c>
      <c r="B3547" t="s">
        <v>43349</v>
      </c>
      <c r="C3547" t="s">
        <v>658</v>
      </c>
      <c r="D3547" t="s">
        <v>32</v>
      </c>
      <c r="E3547" t="s">
        <v>39608</v>
      </c>
      <c r="F3547" t="s">
        <v>39419</v>
      </c>
    </row>
    <row r="3548" spans="1:6" x14ac:dyDescent="0.25">
      <c r="A3548">
        <v>5299</v>
      </c>
      <c r="B3548" t="s">
        <v>43350</v>
      </c>
      <c r="C3548" t="s">
        <v>1030</v>
      </c>
      <c r="D3548" t="s">
        <v>153</v>
      </c>
      <c r="E3548" t="s">
        <v>39906</v>
      </c>
      <c r="F3548" t="s">
        <v>40220</v>
      </c>
    </row>
    <row r="3549" spans="1:6" x14ac:dyDescent="0.25">
      <c r="A3549">
        <v>5300</v>
      </c>
      <c r="B3549" t="s">
        <v>43351</v>
      </c>
      <c r="C3549" t="s">
        <v>662</v>
      </c>
      <c r="D3549" t="s">
        <v>79</v>
      </c>
      <c r="E3549" t="s">
        <v>39338</v>
      </c>
      <c r="F3549" t="s">
        <v>43352</v>
      </c>
    </row>
    <row r="3550" spans="1:6" x14ac:dyDescent="0.25">
      <c r="A3550">
        <v>5301</v>
      </c>
      <c r="B3550" t="s">
        <v>217</v>
      </c>
      <c r="C3550" t="s">
        <v>700</v>
      </c>
      <c r="D3550" t="s">
        <v>55</v>
      </c>
      <c r="E3550" t="s">
        <v>40915</v>
      </c>
      <c r="F3550" t="s">
        <v>43353</v>
      </c>
    </row>
    <row r="3551" spans="1:6" x14ac:dyDescent="0.25">
      <c r="A3551">
        <v>5302</v>
      </c>
      <c r="B3551" t="s">
        <v>43354</v>
      </c>
      <c r="C3551" t="s">
        <v>687</v>
      </c>
      <c r="D3551" t="s">
        <v>172</v>
      </c>
      <c r="E3551" t="s">
        <v>39733</v>
      </c>
      <c r="F3551" t="s">
        <v>31850</v>
      </c>
    </row>
    <row r="3552" spans="1:6" x14ac:dyDescent="0.25">
      <c r="A3552">
        <v>5303</v>
      </c>
      <c r="B3552" t="s">
        <v>1997</v>
      </c>
      <c r="C3552" t="s">
        <v>658</v>
      </c>
      <c r="D3552" t="s">
        <v>110</v>
      </c>
      <c r="E3552" t="s">
        <v>39623</v>
      </c>
      <c r="F3552" t="s">
        <v>41850</v>
      </c>
    </row>
    <row r="3553" spans="1:6" x14ac:dyDescent="0.25">
      <c r="A3553">
        <v>5304</v>
      </c>
      <c r="B3553" t="s">
        <v>227</v>
      </c>
      <c r="C3553" t="s">
        <v>639</v>
      </c>
      <c r="D3553" t="s">
        <v>14</v>
      </c>
      <c r="E3553" t="s">
        <v>40242</v>
      </c>
      <c r="F3553" t="s">
        <v>40243</v>
      </c>
    </row>
    <row r="3554" spans="1:6" x14ac:dyDescent="0.25">
      <c r="A3554">
        <v>5305</v>
      </c>
      <c r="B3554" t="s">
        <v>2000</v>
      </c>
      <c r="C3554" t="s">
        <v>2001</v>
      </c>
      <c r="D3554" t="s">
        <v>11</v>
      </c>
      <c r="E3554" t="s">
        <v>39332</v>
      </c>
      <c r="F3554" t="s">
        <v>39954</v>
      </c>
    </row>
    <row r="3555" spans="1:6" x14ac:dyDescent="0.25">
      <c r="A3555">
        <v>5306</v>
      </c>
      <c r="B3555" t="s">
        <v>43355</v>
      </c>
      <c r="C3555" t="s">
        <v>687</v>
      </c>
      <c r="D3555" t="s">
        <v>63</v>
      </c>
      <c r="E3555" t="s">
        <v>39892</v>
      </c>
      <c r="F3555" t="s">
        <v>39567</v>
      </c>
    </row>
    <row r="3556" spans="1:6" x14ac:dyDescent="0.25">
      <c r="A3556">
        <v>5307</v>
      </c>
      <c r="B3556" t="s">
        <v>2002</v>
      </c>
      <c r="C3556" t="s">
        <v>639</v>
      </c>
      <c r="D3556" t="s">
        <v>153</v>
      </c>
      <c r="E3556" t="s">
        <v>39997</v>
      </c>
      <c r="F3556" t="s">
        <v>39998</v>
      </c>
    </row>
    <row r="3557" spans="1:6" x14ac:dyDescent="0.25">
      <c r="A3557">
        <v>5308</v>
      </c>
      <c r="B3557" t="s">
        <v>43356</v>
      </c>
      <c r="C3557" t="s">
        <v>639</v>
      </c>
      <c r="D3557" t="s">
        <v>118</v>
      </c>
      <c r="E3557" t="s">
        <v>32008</v>
      </c>
      <c r="F3557" t="s">
        <v>39952</v>
      </c>
    </row>
    <row r="3558" spans="1:6" x14ac:dyDescent="0.25">
      <c r="A3558">
        <v>5309</v>
      </c>
      <c r="B3558" t="s">
        <v>43357</v>
      </c>
      <c r="C3558" t="s">
        <v>16603</v>
      </c>
      <c r="D3558" t="s">
        <v>37576</v>
      </c>
      <c r="E3558" t="s">
        <v>39958</v>
      </c>
    </row>
    <row r="3559" spans="1:6" x14ac:dyDescent="0.25">
      <c r="A3559">
        <v>5310</v>
      </c>
      <c r="B3559" t="s">
        <v>43358</v>
      </c>
      <c r="C3559" t="s">
        <v>639</v>
      </c>
      <c r="D3559" t="s">
        <v>32</v>
      </c>
      <c r="E3559" t="s">
        <v>39608</v>
      </c>
      <c r="F3559" t="s">
        <v>39824</v>
      </c>
    </row>
    <row r="3560" spans="1:6" x14ac:dyDescent="0.25">
      <c r="A3560">
        <v>5311</v>
      </c>
      <c r="B3560" t="s">
        <v>43359</v>
      </c>
      <c r="C3560" t="s">
        <v>1382</v>
      </c>
      <c r="D3560" t="s">
        <v>37576</v>
      </c>
      <c r="E3560" t="s">
        <v>41129</v>
      </c>
    </row>
    <row r="3561" spans="1:6" x14ac:dyDescent="0.25">
      <c r="A3561">
        <v>5312</v>
      </c>
      <c r="B3561" t="s">
        <v>43360</v>
      </c>
      <c r="C3561" t="s">
        <v>1204</v>
      </c>
      <c r="D3561" t="s">
        <v>118</v>
      </c>
      <c r="E3561" t="s">
        <v>39779</v>
      </c>
      <c r="F3561" t="s">
        <v>30485</v>
      </c>
    </row>
    <row r="3562" spans="1:6" x14ac:dyDescent="0.25">
      <c r="A3562">
        <v>5313</v>
      </c>
      <c r="B3562" t="s">
        <v>2003</v>
      </c>
      <c r="C3562" t="s">
        <v>646</v>
      </c>
      <c r="D3562" t="s">
        <v>99</v>
      </c>
      <c r="E3562" t="s">
        <v>40084</v>
      </c>
      <c r="F3562" t="s">
        <v>43361</v>
      </c>
    </row>
    <row r="3563" spans="1:6" x14ac:dyDescent="0.25">
      <c r="A3563">
        <v>5314</v>
      </c>
      <c r="B3563" t="s">
        <v>43362</v>
      </c>
      <c r="C3563" t="s">
        <v>43363</v>
      </c>
      <c r="D3563" t="s">
        <v>55</v>
      </c>
      <c r="E3563" t="s">
        <v>32093</v>
      </c>
      <c r="F3563" t="s">
        <v>39811</v>
      </c>
    </row>
    <row r="3564" spans="1:6" x14ac:dyDescent="0.25">
      <c r="A3564">
        <v>5315</v>
      </c>
      <c r="B3564" t="s">
        <v>521</v>
      </c>
      <c r="C3564" t="s">
        <v>960</v>
      </c>
      <c r="D3564" t="s">
        <v>99</v>
      </c>
      <c r="E3564" t="s">
        <v>40130</v>
      </c>
      <c r="F3564" t="s">
        <v>42909</v>
      </c>
    </row>
    <row r="3565" spans="1:6" x14ac:dyDescent="0.25">
      <c r="A3565">
        <v>5316</v>
      </c>
      <c r="B3565" t="s">
        <v>43364</v>
      </c>
      <c r="C3565" t="s">
        <v>891</v>
      </c>
      <c r="D3565" t="s">
        <v>21</v>
      </c>
      <c r="E3565" t="s">
        <v>39315</v>
      </c>
      <c r="F3565" t="s">
        <v>40412</v>
      </c>
    </row>
    <row r="3566" spans="1:6" x14ac:dyDescent="0.25">
      <c r="A3566">
        <v>5317</v>
      </c>
      <c r="B3566" t="s">
        <v>43365</v>
      </c>
      <c r="C3566" t="s">
        <v>646</v>
      </c>
      <c r="D3566" t="s">
        <v>19</v>
      </c>
      <c r="E3566" t="s">
        <v>32059</v>
      </c>
      <c r="F3566" t="s">
        <v>41843</v>
      </c>
    </row>
    <row r="3567" spans="1:6" x14ac:dyDescent="0.25">
      <c r="A3567">
        <v>5318</v>
      </c>
      <c r="B3567" t="s">
        <v>38380</v>
      </c>
      <c r="C3567" t="s">
        <v>42780</v>
      </c>
      <c r="D3567" t="s">
        <v>113</v>
      </c>
      <c r="E3567" t="s">
        <v>32226</v>
      </c>
      <c r="F3567" t="s">
        <v>40090</v>
      </c>
    </row>
    <row r="3568" spans="1:6" x14ac:dyDescent="0.25">
      <c r="A3568">
        <v>5319</v>
      </c>
      <c r="B3568" t="s">
        <v>43366</v>
      </c>
      <c r="C3568" t="s">
        <v>936</v>
      </c>
      <c r="D3568" t="s">
        <v>192</v>
      </c>
      <c r="E3568" t="s">
        <v>31998</v>
      </c>
      <c r="F3568" t="s">
        <v>40402</v>
      </c>
    </row>
    <row r="3569" spans="1:6" x14ac:dyDescent="0.25">
      <c r="A3569">
        <v>5321</v>
      </c>
      <c r="B3569" t="s">
        <v>43367</v>
      </c>
      <c r="C3569" t="s">
        <v>623</v>
      </c>
      <c r="D3569" t="s">
        <v>129</v>
      </c>
      <c r="E3569" t="s">
        <v>43036</v>
      </c>
      <c r="F3569" t="s">
        <v>43063</v>
      </c>
    </row>
    <row r="3570" spans="1:6" x14ac:dyDescent="0.25">
      <c r="A3570">
        <v>5322</v>
      </c>
      <c r="B3570" t="s">
        <v>43368</v>
      </c>
      <c r="C3570" t="s">
        <v>1034</v>
      </c>
      <c r="D3570" t="s">
        <v>34</v>
      </c>
      <c r="E3570" t="s">
        <v>40005</v>
      </c>
      <c r="F3570" t="s">
        <v>40629</v>
      </c>
    </row>
    <row r="3571" spans="1:6" x14ac:dyDescent="0.25">
      <c r="A3571">
        <v>5323</v>
      </c>
      <c r="B3571" t="s">
        <v>43369</v>
      </c>
      <c r="C3571" t="s">
        <v>871</v>
      </c>
      <c r="D3571" t="s">
        <v>72</v>
      </c>
      <c r="E3571" t="s">
        <v>40682</v>
      </c>
      <c r="F3571" t="s">
        <v>43370</v>
      </c>
    </row>
    <row r="3572" spans="1:6" x14ac:dyDescent="0.25">
      <c r="A3572">
        <v>5324</v>
      </c>
      <c r="B3572" t="s">
        <v>50328</v>
      </c>
      <c r="C3572" t="s">
        <v>1102</v>
      </c>
      <c r="D3572" t="s">
        <v>297</v>
      </c>
      <c r="E3572" t="s">
        <v>31994</v>
      </c>
      <c r="F3572" t="s">
        <v>31995</v>
      </c>
    </row>
    <row r="3573" spans="1:6" x14ac:dyDescent="0.25">
      <c r="A3573">
        <v>5325</v>
      </c>
      <c r="B3573" t="s">
        <v>43372</v>
      </c>
      <c r="C3573" t="s">
        <v>700</v>
      </c>
      <c r="D3573" t="s">
        <v>21</v>
      </c>
      <c r="E3573" t="s">
        <v>32066</v>
      </c>
      <c r="F3573" t="s">
        <v>9710</v>
      </c>
    </row>
    <row r="3574" spans="1:6" x14ac:dyDescent="0.25">
      <c r="A3574">
        <v>5326</v>
      </c>
      <c r="B3574" t="s">
        <v>43373</v>
      </c>
      <c r="C3574" t="s">
        <v>1296</v>
      </c>
      <c r="D3574" t="s">
        <v>99</v>
      </c>
      <c r="E3574" t="s">
        <v>39375</v>
      </c>
      <c r="F3574" t="s">
        <v>39376</v>
      </c>
    </row>
    <row r="3575" spans="1:6" x14ac:dyDescent="0.25">
      <c r="A3575">
        <v>5327</v>
      </c>
      <c r="B3575" t="s">
        <v>43374</v>
      </c>
      <c r="C3575" t="s">
        <v>643</v>
      </c>
      <c r="D3575" t="s">
        <v>153</v>
      </c>
      <c r="E3575" t="s">
        <v>41552</v>
      </c>
      <c r="F3575" t="s">
        <v>39439</v>
      </c>
    </row>
    <row r="3576" spans="1:6" x14ac:dyDescent="0.25">
      <c r="A3576">
        <v>5328</v>
      </c>
      <c r="B3576" t="s">
        <v>43375</v>
      </c>
      <c r="C3576" t="s">
        <v>726</v>
      </c>
      <c r="D3576" t="s">
        <v>55</v>
      </c>
      <c r="E3576" t="s">
        <v>43376</v>
      </c>
      <c r="F3576" t="s">
        <v>9694</v>
      </c>
    </row>
    <row r="3577" spans="1:6" x14ac:dyDescent="0.25">
      <c r="A3577">
        <v>5329</v>
      </c>
      <c r="B3577" t="s">
        <v>47798</v>
      </c>
      <c r="C3577" t="s">
        <v>1204</v>
      </c>
      <c r="D3577" t="s">
        <v>253</v>
      </c>
      <c r="E3577" t="s">
        <v>32081</v>
      </c>
      <c r="F3577" t="s">
        <v>39489</v>
      </c>
    </row>
    <row r="3578" spans="1:6" x14ac:dyDescent="0.25">
      <c r="A3578">
        <v>5330</v>
      </c>
      <c r="B3578" t="s">
        <v>2005</v>
      </c>
      <c r="C3578" t="s">
        <v>2006</v>
      </c>
      <c r="D3578" t="s">
        <v>479</v>
      </c>
      <c r="E3578" t="s">
        <v>39303</v>
      </c>
      <c r="F3578" t="s">
        <v>41204</v>
      </c>
    </row>
    <row r="3579" spans="1:6" x14ac:dyDescent="0.25">
      <c r="A3579">
        <v>5331</v>
      </c>
      <c r="B3579" t="s">
        <v>43377</v>
      </c>
      <c r="C3579" t="s">
        <v>1159</v>
      </c>
      <c r="D3579" t="s">
        <v>144</v>
      </c>
      <c r="E3579" t="s">
        <v>32180</v>
      </c>
      <c r="F3579" t="s">
        <v>42553</v>
      </c>
    </row>
    <row r="3580" spans="1:6" x14ac:dyDescent="0.25">
      <c r="A3580">
        <v>5332</v>
      </c>
      <c r="B3580" t="s">
        <v>43378</v>
      </c>
      <c r="C3580" t="s">
        <v>797</v>
      </c>
      <c r="D3580" t="s">
        <v>76</v>
      </c>
      <c r="E3580" t="s">
        <v>42487</v>
      </c>
      <c r="F3580" t="s">
        <v>40123</v>
      </c>
    </row>
    <row r="3581" spans="1:6" x14ac:dyDescent="0.25">
      <c r="A3581">
        <v>5334</v>
      </c>
      <c r="B3581" t="s">
        <v>43380</v>
      </c>
      <c r="C3581" t="s">
        <v>1068</v>
      </c>
      <c r="D3581" t="s">
        <v>16</v>
      </c>
      <c r="E3581" t="s">
        <v>39933</v>
      </c>
      <c r="F3581" t="s">
        <v>11845</v>
      </c>
    </row>
    <row r="3582" spans="1:6" x14ac:dyDescent="0.25">
      <c r="A3582">
        <v>5335</v>
      </c>
      <c r="B3582" t="s">
        <v>51258</v>
      </c>
      <c r="C3582" t="s">
        <v>1915</v>
      </c>
      <c r="D3582" t="s">
        <v>55</v>
      </c>
      <c r="E3582" t="s">
        <v>32097</v>
      </c>
      <c r="F3582" t="s">
        <v>39811</v>
      </c>
    </row>
    <row r="3583" spans="1:6" x14ac:dyDescent="0.25">
      <c r="A3583">
        <v>5336</v>
      </c>
      <c r="B3583" t="s">
        <v>2008</v>
      </c>
      <c r="C3583" t="s">
        <v>1068</v>
      </c>
      <c r="D3583" t="s">
        <v>116</v>
      </c>
      <c r="E3583" t="s">
        <v>39815</v>
      </c>
      <c r="F3583" t="s">
        <v>40123</v>
      </c>
    </row>
    <row r="3584" spans="1:6" x14ac:dyDescent="0.25">
      <c r="A3584">
        <v>5337</v>
      </c>
      <c r="B3584" t="s">
        <v>43381</v>
      </c>
      <c r="C3584" t="s">
        <v>706</v>
      </c>
      <c r="D3584" t="s">
        <v>97</v>
      </c>
      <c r="E3584" t="s">
        <v>40228</v>
      </c>
      <c r="F3584" t="s">
        <v>40664</v>
      </c>
    </row>
    <row r="3585" spans="1:6" x14ac:dyDescent="0.25">
      <c r="A3585">
        <v>5338</v>
      </c>
      <c r="B3585" t="s">
        <v>2009</v>
      </c>
      <c r="C3585" t="s">
        <v>1346</v>
      </c>
      <c r="D3585" t="s">
        <v>99</v>
      </c>
      <c r="E3585" t="s">
        <v>32221</v>
      </c>
      <c r="F3585" t="s">
        <v>12687</v>
      </c>
    </row>
    <row r="3586" spans="1:6" x14ac:dyDescent="0.25">
      <c r="A3586">
        <v>5339</v>
      </c>
      <c r="B3586" t="s">
        <v>2010</v>
      </c>
      <c r="C3586" t="s">
        <v>1717</v>
      </c>
      <c r="D3586" t="s">
        <v>34</v>
      </c>
      <c r="E3586" t="s">
        <v>32086</v>
      </c>
      <c r="F3586" t="s">
        <v>39455</v>
      </c>
    </row>
    <row r="3587" spans="1:6" x14ac:dyDescent="0.25">
      <c r="A3587">
        <v>5340</v>
      </c>
      <c r="B3587" t="s">
        <v>43382</v>
      </c>
      <c r="C3587" t="s">
        <v>763</v>
      </c>
      <c r="D3587" t="s">
        <v>48</v>
      </c>
      <c r="E3587" t="s">
        <v>40379</v>
      </c>
      <c r="F3587" t="s">
        <v>24452</v>
      </c>
    </row>
    <row r="3588" spans="1:6" x14ac:dyDescent="0.25">
      <c r="A3588">
        <v>5341</v>
      </c>
      <c r="B3588" t="s">
        <v>43383</v>
      </c>
      <c r="C3588" t="s">
        <v>1427</v>
      </c>
      <c r="D3588" t="s">
        <v>37586</v>
      </c>
      <c r="E3588" t="s">
        <v>39791</v>
      </c>
    </row>
    <row r="3589" spans="1:6" x14ac:dyDescent="0.25">
      <c r="A3589">
        <v>5343</v>
      </c>
      <c r="B3589" t="s">
        <v>43384</v>
      </c>
      <c r="C3589" t="s">
        <v>18819</v>
      </c>
      <c r="D3589" t="s">
        <v>214</v>
      </c>
      <c r="E3589" t="s">
        <v>43385</v>
      </c>
      <c r="F3589" t="s">
        <v>43386</v>
      </c>
    </row>
    <row r="3590" spans="1:6" x14ac:dyDescent="0.25">
      <c r="A3590">
        <v>5344</v>
      </c>
      <c r="B3590" t="s">
        <v>43387</v>
      </c>
      <c r="C3590" t="s">
        <v>680</v>
      </c>
      <c r="D3590" t="s">
        <v>11</v>
      </c>
      <c r="E3590" t="s">
        <v>39409</v>
      </c>
      <c r="F3590" t="s">
        <v>41635</v>
      </c>
    </row>
    <row r="3591" spans="1:6" x14ac:dyDescent="0.25">
      <c r="A3591">
        <v>5345</v>
      </c>
      <c r="B3591" t="s">
        <v>43388</v>
      </c>
      <c r="C3591" t="s">
        <v>726</v>
      </c>
      <c r="D3591" t="s">
        <v>253</v>
      </c>
      <c r="E3591" t="s">
        <v>32177</v>
      </c>
      <c r="F3591" t="s">
        <v>41330</v>
      </c>
    </row>
    <row r="3592" spans="1:6" x14ac:dyDescent="0.25">
      <c r="A3592">
        <v>5346</v>
      </c>
      <c r="B3592" t="s">
        <v>43389</v>
      </c>
      <c r="C3592" t="s">
        <v>1313</v>
      </c>
      <c r="D3592" t="s">
        <v>51</v>
      </c>
      <c r="E3592" t="s">
        <v>43390</v>
      </c>
      <c r="F3592" t="s">
        <v>41795</v>
      </c>
    </row>
    <row r="3593" spans="1:6" x14ac:dyDescent="0.25">
      <c r="A3593">
        <v>5347</v>
      </c>
      <c r="B3593" t="s">
        <v>43391</v>
      </c>
      <c r="C3593" t="s">
        <v>662</v>
      </c>
      <c r="D3593" t="s">
        <v>118</v>
      </c>
      <c r="E3593" t="s">
        <v>32008</v>
      </c>
      <c r="F3593" t="s">
        <v>5433</v>
      </c>
    </row>
    <row r="3594" spans="1:6" x14ac:dyDescent="0.25">
      <c r="A3594">
        <v>5348</v>
      </c>
      <c r="B3594" t="s">
        <v>43392</v>
      </c>
      <c r="C3594" t="s">
        <v>700</v>
      </c>
      <c r="D3594" t="s">
        <v>277</v>
      </c>
      <c r="E3594" t="s">
        <v>39852</v>
      </c>
      <c r="F3594" t="s">
        <v>35739</v>
      </c>
    </row>
    <row r="3595" spans="1:6" x14ac:dyDescent="0.25">
      <c r="A3595">
        <v>5349</v>
      </c>
      <c r="B3595" t="s">
        <v>43393</v>
      </c>
      <c r="C3595" t="s">
        <v>627</v>
      </c>
      <c r="D3595" t="s">
        <v>87</v>
      </c>
      <c r="E3595" t="s">
        <v>40735</v>
      </c>
      <c r="F3595" t="s">
        <v>8461</v>
      </c>
    </row>
    <row r="3596" spans="1:6" x14ac:dyDescent="0.25">
      <c r="A3596">
        <v>5350</v>
      </c>
      <c r="B3596" t="s">
        <v>43394</v>
      </c>
      <c r="C3596" t="s">
        <v>42391</v>
      </c>
      <c r="D3596" t="s">
        <v>172</v>
      </c>
      <c r="E3596" t="s">
        <v>39733</v>
      </c>
      <c r="F3596" t="s">
        <v>31851</v>
      </c>
    </row>
    <row r="3597" spans="1:6" x14ac:dyDescent="0.25">
      <c r="A3597">
        <v>5351</v>
      </c>
      <c r="B3597" t="s">
        <v>38381</v>
      </c>
      <c r="C3597" t="s">
        <v>1030</v>
      </c>
      <c r="D3597" t="s">
        <v>253</v>
      </c>
      <c r="E3597" t="s">
        <v>32081</v>
      </c>
      <c r="F3597" t="s">
        <v>39489</v>
      </c>
    </row>
    <row r="3598" spans="1:6" x14ac:dyDescent="0.25">
      <c r="A3598">
        <v>5352</v>
      </c>
      <c r="B3598" t="s">
        <v>43395</v>
      </c>
      <c r="C3598" t="s">
        <v>771</v>
      </c>
      <c r="D3598" t="s">
        <v>110</v>
      </c>
      <c r="E3598" t="s">
        <v>39623</v>
      </c>
      <c r="F3598" t="s">
        <v>41850</v>
      </c>
    </row>
    <row r="3599" spans="1:6" x14ac:dyDescent="0.25">
      <c r="A3599">
        <v>5353</v>
      </c>
      <c r="B3599" t="s">
        <v>43396</v>
      </c>
      <c r="C3599" t="s">
        <v>37723</v>
      </c>
      <c r="D3599" t="s">
        <v>37586</v>
      </c>
      <c r="E3599" t="s">
        <v>40324</v>
      </c>
    </row>
    <row r="3600" spans="1:6" x14ac:dyDescent="0.25">
      <c r="A3600">
        <v>5354</v>
      </c>
      <c r="B3600" t="s">
        <v>2012</v>
      </c>
      <c r="C3600" t="s">
        <v>687</v>
      </c>
      <c r="D3600" t="s">
        <v>21</v>
      </c>
      <c r="E3600" t="s">
        <v>32066</v>
      </c>
      <c r="F3600" t="s">
        <v>9710</v>
      </c>
    </row>
    <row r="3601" spans="1:6" x14ac:dyDescent="0.25">
      <c r="A3601">
        <v>5355</v>
      </c>
      <c r="B3601" t="s">
        <v>2013</v>
      </c>
      <c r="C3601" t="s">
        <v>1019</v>
      </c>
      <c r="D3601" t="s">
        <v>25</v>
      </c>
      <c r="E3601" t="s">
        <v>39488</v>
      </c>
      <c r="F3601" t="s">
        <v>41604</v>
      </c>
    </row>
    <row r="3602" spans="1:6" x14ac:dyDescent="0.25">
      <c r="A3602">
        <v>5356</v>
      </c>
      <c r="B3602" t="s">
        <v>43397</v>
      </c>
      <c r="C3602" t="s">
        <v>700</v>
      </c>
      <c r="D3602" t="s">
        <v>106</v>
      </c>
      <c r="E3602" t="s">
        <v>40023</v>
      </c>
      <c r="F3602" t="s">
        <v>31972</v>
      </c>
    </row>
    <row r="3603" spans="1:6" x14ac:dyDescent="0.25">
      <c r="A3603">
        <v>5357</v>
      </c>
      <c r="B3603" t="s">
        <v>43398</v>
      </c>
      <c r="C3603" t="s">
        <v>627</v>
      </c>
      <c r="D3603" t="s">
        <v>14</v>
      </c>
      <c r="E3603" t="s">
        <v>39562</v>
      </c>
      <c r="F3603" t="s">
        <v>39563</v>
      </c>
    </row>
    <row r="3604" spans="1:6" x14ac:dyDescent="0.25">
      <c r="A3604">
        <v>5358</v>
      </c>
      <c r="B3604" t="s">
        <v>43399</v>
      </c>
      <c r="C3604" t="s">
        <v>505</v>
      </c>
      <c r="D3604" t="s">
        <v>118</v>
      </c>
      <c r="E3604" t="s">
        <v>39417</v>
      </c>
      <c r="F3604" t="s">
        <v>31869</v>
      </c>
    </row>
    <row r="3605" spans="1:6" x14ac:dyDescent="0.25">
      <c r="A3605">
        <v>5359</v>
      </c>
      <c r="B3605" t="s">
        <v>2015</v>
      </c>
      <c r="C3605" t="s">
        <v>687</v>
      </c>
      <c r="D3605" t="s">
        <v>118</v>
      </c>
      <c r="E3605" t="s">
        <v>40192</v>
      </c>
      <c r="F3605" t="s">
        <v>41512</v>
      </c>
    </row>
    <row r="3606" spans="1:6" x14ac:dyDescent="0.25">
      <c r="A3606">
        <v>5360</v>
      </c>
      <c r="B3606" t="s">
        <v>43400</v>
      </c>
      <c r="C3606" t="s">
        <v>2434</v>
      </c>
      <c r="D3606" t="s">
        <v>14</v>
      </c>
      <c r="E3606" t="s">
        <v>32150</v>
      </c>
      <c r="F3606" t="s">
        <v>39676</v>
      </c>
    </row>
    <row r="3607" spans="1:6" x14ac:dyDescent="0.25">
      <c r="A3607">
        <v>5361</v>
      </c>
      <c r="B3607" t="s">
        <v>43401</v>
      </c>
      <c r="C3607" t="s">
        <v>726</v>
      </c>
      <c r="D3607" t="s">
        <v>87</v>
      </c>
      <c r="E3607" t="s">
        <v>39443</v>
      </c>
      <c r="F3607" t="s">
        <v>5048</v>
      </c>
    </row>
    <row r="3608" spans="1:6" x14ac:dyDescent="0.25">
      <c r="A3608">
        <v>5362</v>
      </c>
      <c r="B3608" t="s">
        <v>2017</v>
      </c>
      <c r="C3608" t="s">
        <v>669</v>
      </c>
      <c r="D3608" t="s">
        <v>79</v>
      </c>
      <c r="E3608" t="s">
        <v>39389</v>
      </c>
      <c r="F3608" t="s">
        <v>31872</v>
      </c>
    </row>
    <row r="3609" spans="1:6" x14ac:dyDescent="0.25">
      <c r="A3609">
        <v>5364</v>
      </c>
      <c r="B3609" t="s">
        <v>43402</v>
      </c>
      <c r="C3609" t="s">
        <v>639</v>
      </c>
      <c r="D3609" t="s">
        <v>76</v>
      </c>
      <c r="E3609" t="s">
        <v>39577</v>
      </c>
      <c r="F3609" t="s">
        <v>43403</v>
      </c>
    </row>
    <row r="3610" spans="1:6" x14ac:dyDescent="0.25">
      <c r="A3610">
        <v>5365</v>
      </c>
      <c r="B3610" t="s">
        <v>38382</v>
      </c>
      <c r="C3610" t="s">
        <v>1060</v>
      </c>
      <c r="D3610" t="s">
        <v>87</v>
      </c>
      <c r="E3610" t="s">
        <v>40777</v>
      </c>
      <c r="F3610" t="s">
        <v>43404</v>
      </c>
    </row>
    <row r="3611" spans="1:6" x14ac:dyDescent="0.25">
      <c r="A3611">
        <v>5366</v>
      </c>
      <c r="B3611" t="s">
        <v>43405</v>
      </c>
      <c r="C3611" t="s">
        <v>706</v>
      </c>
      <c r="D3611" t="s">
        <v>116</v>
      </c>
      <c r="E3611" t="s">
        <v>31984</v>
      </c>
      <c r="F3611" t="s">
        <v>39999</v>
      </c>
    </row>
    <row r="3612" spans="1:6" x14ac:dyDescent="0.25">
      <c r="A3612">
        <v>5367</v>
      </c>
      <c r="B3612" t="s">
        <v>43406</v>
      </c>
      <c r="C3612" t="s">
        <v>871</v>
      </c>
      <c r="D3612" t="s">
        <v>110</v>
      </c>
      <c r="E3612" t="s">
        <v>32165</v>
      </c>
      <c r="F3612" t="s">
        <v>31864</v>
      </c>
    </row>
    <row r="3613" spans="1:6" x14ac:dyDescent="0.25">
      <c r="A3613">
        <v>5368</v>
      </c>
      <c r="B3613" t="s">
        <v>38383</v>
      </c>
      <c r="C3613" t="s">
        <v>988</v>
      </c>
      <c r="D3613" t="s">
        <v>153</v>
      </c>
      <c r="E3613" t="s">
        <v>39342</v>
      </c>
      <c r="F3613" t="s">
        <v>1758</v>
      </c>
    </row>
    <row r="3614" spans="1:6" x14ac:dyDescent="0.25">
      <c r="A3614">
        <v>5369</v>
      </c>
      <c r="B3614" t="s">
        <v>38384</v>
      </c>
      <c r="C3614" t="s">
        <v>1256</v>
      </c>
      <c r="D3614" t="s">
        <v>11</v>
      </c>
      <c r="E3614" t="s">
        <v>39409</v>
      </c>
      <c r="F3614" t="s">
        <v>39537</v>
      </c>
    </row>
    <row r="3615" spans="1:6" x14ac:dyDescent="0.25">
      <c r="A3615">
        <v>5370</v>
      </c>
      <c r="B3615" t="s">
        <v>43407</v>
      </c>
      <c r="C3615" t="s">
        <v>982</v>
      </c>
      <c r="D3615" t="s">
        <v>37578</v>
      </c>
      <c r="E3615" t="s">
        <v>41338</v>
      </c>
    </row>
    <row r="3616" spans="1:6" x14ac:dyDescent="0.25">
      <c r="A3616">
        <v>5371</v>
      </c>
      <c r="B3616" t="s">
        <v>43408</v>
      </c>
      <c r="C3616" t="s">
        <v>664</v>
      </c>
      <c r="D3616" t="s">
        <v>277</v>
      </c>
      <c r="E3616" t="s">
        <v>40889</v>
      </c>
      <c r="F3616" t="s">
        <v>31876</v>
      </c>
    </row>
    <row r="3617" spans="1:6" x14ac:dyDescent="0.25">
      <c r="A3617">
        <v>5372</v>
      </c>
      <c r="B3617" t="s">
        <v>43409</v>
      </c>
      <c r="C3617" t="s">
        <v>669</v>
      </c>
      <c r="D3617" t="s">
        <v>113</v>
      </c>
      <c r="E3617" t="s">
        <v>39309</v>
      </c>
      <c r="F3617" t="s">
        <v>41977</v>
      </c>
    </row>
    <row r="3618" spans="1:6" x14ac:dyDescent="0.25">
      <c r="A3618">
        <v>5373</v>
      </c>
      <c r="B3618" t="s">
        <v>43410</v>
      </c>
      <c r="C3618" t="s">
        <v>891</v>
      </c>
      <c r="D3618" t="s">
        <v>45</v>
      </c>
      <c r="E3618" t="s">
        <v>39399</v>
      </c>
      <c r="F3618" t="s">
        <v>43411</v>
      </c>
    </row>
    <row r="3619" spans="1:6" x14ac:dyDescent="0.25">
      <c r="A3619">
        <v>5374</v>
      </c>
      <c r="B3619" t="s">
        <v>43412</v>
      </c>
      <c r="C3619" t="s">
        <v>2895</v>
      </c>
      <c r="D3619" t="s">
        <v>79</v>
      </c>
      <c r="E3619" t="s">
        <v>39739</v>
      </c>
      <c r="F3619" t="s">
        <v>31876</v>
      </c>
    </row>
    <row r="3620" spans="1:6" x14ac:dyDescent="0.25">
      <c r="A3620">
        <v>5375</v>
      </c>
      <c r="B3620" t="s">
        <v>43413</v>
      </c>
      <c r="C3620" t="s">
        <v>1717</v>
      </c>
      <c r="D3620" t="s">
        <v>32</v>
      </c>
      <c r="E3620" t="s">
        <v>41403</v>
      </c>
      <c r="F3620" t="s">
        <v>2006</v>
      </c>
    </row>
    <row r="3621" spans="1:6" x14ac:dyDescent="0.25">
      <c r="A3621">
        <v>5376</v>
      </c>
      <c r="B3621" t="s">
        <v>43414</v>
      </c>
      <c r="C3621" t="s">
        <v>38295</v>
      </c>
      <c r="D3621" t="s">
        <v>11</v>
      </c>
      <c r="E3621" t="s">
        <v>39559</v>
      </c>
      <c r="F3621" t="s">
        <v>39560</v>
      </c>
    </row>
    <row r="3622" spans="1:6" x14ac:dyDescent="0.25">
      <c r="A3622">
        <v>5377</v>
      </c>
      <c r="B3622" t="s">
        <v>43415</v>
      </c>
      <c r="C3622" t="s">
        <v>662</v>
      </c>
      <c r="D3622" t="s">
        <v>34</v>
      </c>
      <c r="E3622" t="s">
        <v>32086</v>
      </c>
      <c r="F3622" t="s">
        <v>39455</v>
      </c>
    </row>
    <row r="3623" spans="1:6" x14ac:dyDescent="0.25">
      <c r="A3623">
        <v>5378</v>
      </c>
      <c r="B3623" t="s">
        <v>2019</v>
      </c>
      <c r="C3623" t="s">
        <v>1726</v>
      </c>
      <c r="D3623" t="s">
        <v>48</v>
      </c>
      <c r="E3623" t="s">
        <v>40384</v>
      </c>
      <c r="F3623" t="s">
        <v>2334</v>
      </c>
    </row>
    <row r="3624" spans="1:6" x14ac:dyDescent="0.25">
      <c r="A3624">
        <v>5379</v>
      </c>
      <c r="B3624" t="s">
        <v>2020</v>
      </c>
      <c r="C3624" t="s">
        <v>1517</v>
      </c>
      <c r="D3624" t="s">
        <v>118</v>
      </c>
      <c r="E3624" t="s">
        <v>39417</v>
      </c>
      <c r="F3624" t="s">
        <v>40800</v>
      </c>
    </row>
    <row r="3625" spans="1:6" x14ac:dyDescent="0.25">
      <c r="A3625">
        <v>5380</v>
      </c>
      <c r="B3625" t="s">
        <v>43416</v>
      </c>
      <c r="C3625" t="s">
        <v>646</v>
      </c>
      <c r="D3625" t="s">
        <v>21</v>
      </c>
      <c r="E3625" t="s">
        <v>39606</v>
      </c>
      <c r="F3625" t="s">
        <v>40400</v>
      </c>
    </row>
    <row r="3626" spans="1:6" x14ac:dyDescent="0.25">
      <c r="A3626">
        <v>5381</v>
      </c>
      <c r="B3626" t="s">
        <v>43417</v>
      </c>
      <c r="C3626" t="s">
        <v>687</v>
      </c>
      <c r="D3626" t="s">
        <v>90</v>
      </c>
      <c r="E3626" t="s">
        <v>32088</v>
      </c>
      <c r="F3626" t="s">
        <v>39330</v>
      </c>
    </row>
    <row r="3627" spans="1:6" x14ac:dyDescent="0.25">
      <c r="A3627">
        <v>5382</v>
      </c>
      <c r="B3627" t="s">
        <v>2022</v>
      </c>
      <c r="C3627" t="s">
        <v>1840</v>
      </c>
      <c r="D3627" t="s">
        <v>144</v>
      </c>
      <c r="E3627" t="s">
        <v>39388</v>
      </c>
      <c r="F3627" t="s">
        <v>40236</v>
      </c>
    </row>
    <row r="3628" spans="1:6" x14ac:dyDescent="0.25">
      <c r="A3628">
        <v>5383</v>
      </c>
      <c r="B3628" t="s">
        <v>2023</v>
      </c>
      <c r="C3628" t="s">
        <v>1030</v>
      </c>
      <c r="D3628" t="s">
        <v>93</v>
      </c>
      <c r="E3628" t="s">
        <v>32140</v>
      </c>
      <c r="F3628" t="s">
        <v>40612</v>
      </c>
    </row>
    <row r="3629" spans="1:6" x14ac:dyDescent="0.25">
      <c r="A3629">
        <v>5384</v>
      </c>
      <c r="B3629" t="s">
        <v>43418</v>
      </c>
      <c r="C3629" t="s">
        <v>726</v>
      </c>
      <c r="D3629" t="s">
        <v>37586</v>
      </c>
      <c r="E3629" t="s">
        <v>39791</v>
      </c>
    </row>
    <row r="3630" spans="1:6" x14ac:dyDescent="0.25">
      <c r="A3630">
        <v>5385</v>
      </c>
      <c r="B3630" t="s">
        <v>32164</v>
      </c>
      <c r="C3630" t="s">
        <v>976</v>
      </c>
      <c r="D3630" t="s">
        <v>110</v>
      </c>
      <c r="E3630" t="s">
        <v>32165</v>
      </c>
      <c r="F3630" t="s">
        <v>31864</v>
      </c>
    </row>
    <row r="3631" spans="1:6" x14ac:dyDescent="0.25">
      <c r="A3631">
        <v>5386</v>
      </c>
      <c r="B3631" t="s">
        <v>43419</v>
      </c>
      <c r="C3631" t="s">
        <v>43420</v>
      </c>
      <c r="D3631" t="s">
        <v>87</v>
      </c>
      <c r="E3631" t="s">
        <v>39556</v>
      </c>
      <c r="F3631" t="s">
        <v>40338</v>
      </c>
    </row>
    <row r="3632" spans="1:6" x14ac:dyDescent="0.25">
      <c r="A3632">
        <v>5387</v>
      </c>
      <c r="B3632" t="s">
        <v>2025</v>
      </c>
      <c r="C3632" t="s">
        <v>1019</v>
      </c>
      <c r="D3632" t="s">
        <v>79</v>
      </c>
      <c r="E3632" t="s">
        <v>39587</v>
      </c>
      <c r="F3632" t="s">
        <v>43421</v>
      </c>
    </row>
    <row r="3633" spans="1:6" x14ac:dyDescent="0.25">
      <c r="A3633">
        <v>5388</v>
      </c>
      <c r="B3633" t="s">
        <v>38385</v>
      </c>
      <c r="C3633" t="s">
        <v>2909</v>
      </c>
      <c r="D3633" t="s">
        <v>37586</v>
      </c>
      <c r="E3633" t="s">
        <v>39791</v>
      </c>
    </row>
    <row r="3634" spans="1:6" x14ac:dyDescent="0.25">
      <c r="A3634">
        <v>5389</v>
      </c>
      <c r="B3634" t="s">
        <v>43422</v>
      </c>
      <c r="C3634" t="s">
        <v>791</v>
      </c>
      <c r="D3634" t="s">
        <v>192</v>
      </c>
      <c r="E3634" t="s">
        <v>40058</v>
      </c>
      <c r="F3634" t="s">
        <v>40059</v>
      </c>
    </row>
    <row r="3635" spans="1:6" x14ac:dyDescent="0.25">
      <c r="A3635">
        <v>5390</v>
      </c>
      <c r="B3635" t="s">
        <v>2026</v>
      </c>
      <c r="C3635" t="s">
        <v>627</v>
      </c>
      <c r="D3635" t="s">
        <v>87</v>
      </c>
      <c r="E3635" t="s">
        <v>39473</v>
      </c>
      <c r="F3635" t="s">
        <v>4244</v>
      </c>
    </row>
    <row r="3636" spans="1:6" x14ac:dyDescent="0.25">
      <c r="A3636">
        <v>5391</v>
      </c>
      <c r="B3636" t="s">
        <v>2873</v>
      </c>
      <c r="C3636" t="s">
        <v>669</v>
      </c>
      <c r="D3636" t="s">
        <v>21</v>
      </c>
      <c r="E3636" t="s">
        <v>39535</v>
      </c>
      <c r="F3636" t="s">
        <v>9694</v>
      </c>
    </row>
    <row r="3637" spans="1:6" x14ac:dyDescent="0.25">
      <c r="A3637">
        <v>5392</v>
      </c>
      <c r="B3637" t="s">
        <v>2874</v>
      </c>
      <c r="C3637" t="s">
        <v>662</v>
      </c>
      <c r="D3637" t="s">
        <v>21</v>
      </c>
      <c r="E3637" t="s">
        <v>39606</v>
      </c>
      <c r="F3637" t="s">
        <v>39681</v>
      </c>
    </row>
    <row r="3638" spans="1:6" x14ac:dyDescent="0.25">
      <c r="A3638">
        <v>5393</v>
      </c>
      <c r="B3638" t="s">
        <v>43423</v>
      </c>
      <c r="C3638" t="s">
        <v>1115</v>
      </c>
      <c r="D3638" t="s">
        <v>99</v>
      </c>
      <c r="E3638" t="s">
        <v>41600</v>
      </c>
      <c r="F3638" t="s">
        <v>42893</v>
      </c>
    </row>
    <row r="3639" spans="1:6" x14ac:dyDescent="0.25">
      <c r="A3639">
        <v>5394</v>
      </c>
      <c r="B3639" t="s">
        <v>43424</v>
      </c>
      <c r="C3639" t="s">
        <v>1853</v>
      </c>
      <c r="D3639" t="s">
        <v>81</v>
      </c>
      <c r="E3639" t="s">
        <v>39527</v>
      </c>
      <c r="F3639" t="s">
        <v>39479</v>
      </c>
    </row>
    <row r="3640" spans="1:6" x14ac:dyDescent="0.25">
      <c r="A3640">
        <v>5395</v>
      </c>
      <c r="B3640" t="s">
        <v>43425</v>
      </c>
      <c r="C3640" t="s">
        <v>700</v>
      </c>
      <c r="D3640" t="s">
        <v>87</v>
      </c>
      <c r="E3640" t="s">
        <v>39902</v>
      </c>
      <c r="F3640" t="s">
        <v>39903</v>
      </c>
    </row>
    <row r="3641" spans="1:6" x14ac:dyDescent="0.25">
      <c r="A3641">
        <v>5396</v>
      </c>
      <c r="B3641" t="s">
        <v>2875</v>
      </c>
      <c r="C3641" t="s">
        <v>2876</v>
      </c>
      <c r="D3641" t="s">
        <v>87</v>
      </c>
      <c r="E3641" t="s">
        <v>42196</v>
      </c>
      <c r="F3641" t="s">
        <v>42197</v>
      </c>
    </row>
    <row r="3642" spans="1:6" x14ac:dyDescent="0.25">
      <c r="A3642">
        <v>5397</v>
      </c>
      <c r="B3642" t="s">
        <v>38386</v>
      </c>
      <c r="C3642" t="s">
        <v>2630</v>
      </c>
      <c r="D3642" t="s">
        <v>110</v>
      </c>
      <c r="E3642" t="s">
        <v>39338</v>
      </c>
      <c r="F3642" t="s">
        <v>31862</v>
      </c>
    </row>
    <row r="3643" spans="1:6" x14ac:dyDescent="0.25">
      <c r="A3643">
        <v>5398</v>
      </c>
      <c r="B3643" t="s">
        <v>43426</v>
      </c>
      <c r="C3643" t="s">
        <v>2665</v>
      </c>
      <c r="D3643" t="s">
        <v>116</v>
      </c>
      <c r="E3643" t="s">
        <v>31984</v>
      </c>
      <c r="F3643" t="s">
        <v>39829</v>
      </c>
    </row>
    <row r="3644" spans="1:6" x14ac:dyDescent="0.25">
      <c r="A3644">
        <v>5399</v>
      </c>
      <c r="B3644" t="s">
        <v>43427</v>
      </c>
      <c r="C3644" t="s">
        <v>726</v>
      </c>
      <c r="D3644" t="s">
        <v>87</v>
      </c>
      <c r="E3644" t="s">
        <v>39556</v>
      </c>
      <c r="F3644" t="s">
        <v>39575</v>
      </c>
    </row>
    <row r="3645" spans="1:6" x14ac:dyDescent="0.25">
      <c r="A3645">
        <v>5400</v>
      </c>
      <c r="B3645" t="s">
        <v>43428</v>
      </c>
      <c r="C3645" t="s">
        <v>687</v>
      </c>
      <c r="D3645" t="s">
        <v>59</v>
      </c>
      <c r="E3645" t="s">
        <v>39548</v>
      </c>
      <c r="F3645" t="s">
        <v>39462</v>
      </c>
    </row>
    <row r="3646" spans="1:6" x14ac:dyDescent="0.25">
      <c r="A3646">
        <v>5401</v>
      </c>
      <c r="B3646" t="s">
        <v>43429</v>
      </c>
      <c r="C3646" t="s">
        <v>886</v>
      </c>
      <c r="D3646" t="s">
        <v>63</v>
      </c>
      <c r="E3646" t="s">
        <v>39951</v>
      </c>
      <c r="F3646" t="s">
        <v>39952</v>
      </c>
    </row>
    <row r="3647" spans="1:6" x14ac:dyDescent="0.25">
      <c r="A3647">
        <v>5402</v>
      </c>
      <c r="B3647" t="s">
        <v>43430</v>
      </c>
      <c r="C3647" t="s">
        <v>687</v>
      </c>
      <c r="D3647" t="s">
        <v>32</v>
      </c>
      <c r="E3647" t="s">
        <v>32008</v>
      </c>
      <c r="F3647" t="s">
        <v>40805</v>
      </c>
    </row>
    <row r="3648" spans="1:6" x14ac:dyDescent="0.25">
      <c r="A3648">
        <v>5403</v>
      </c>
      <c r="B3648" t="s">
        <v>43431</v>
      </c>
      <c r="C3648" t="s">
        <v>1068</v>
      </c>
      <c r="D3648" t="s">
        <v>16</v>
      </c>
      <c r="E3648" t="s">
        <v>39344</v>
      </c>
      <c r="F3648" t="s">
        <v>40043</v>
      </c>
    </row>
    <row r="3649" spans="1:6" x14ac:dyDescent="0.25">
      <c r="A3649">
        <v>5404</v>
      </c>
      <c r="B3649" t="s">
        <v>43432</v>
      </c>
      <c r="C3649" t="s">
        <v>1287</v>
      </c>
      <c r="D3649" t="s">
        <v>79</v>
      </c>
      <c r="E3649" t="s">
        <v>39587</v>
      </c>
      <c r="F3649" t="s">
        <v>1204</v>
      </c>
    </row>
    <row r="3650" spans="1:6" x14ac:dyDescent="0.25">
      <c r="A3650">
        <v>5405</v>
      </c>
      <c r="B3650" t="s">
        <v>50329</v>
      </c>
      <c r="C3650" t="s">
        <v>3896</v>
      </c>
      <c r="D3650" t="s">
        <v>53</v>
      </c>
      <c r="E3650" t="s">
        <v>40911</v>
      </c>
      <c r="F3650" t="s">
        <v>39643</v>
      </c>
    </row>
    <row r="3651" spans="1:6" x14ac:dyDescent="0.25">
      <c r="A3651">
        <v>5406</v>
      </c>
      <c r="B3651" t="s">
        <v>43433</v>
      </c>
      <c r="C3651" t="s">
        <v>898</v>
      </c>
      <c r="D3651" t="s">
        <v>79</v>
      </c>
      <c r="E3651" t="s">
        <v>40566</v>
      </c>
      <c r="F3651" t="s">
        <v>404</v>
      </c>
    </row>
    <row r="3652" spans="1:6" x14ac:dyDescent="0.25">
      <c r="A3652">
        <v>5407</v>
      </c>
      <c r="B3652" t="s">
        <v>43434</v>
      </c>
      <c r="C3652" t="s">
        <v>43435</v>
      </c>
      <c r="D3652" t="s">
        <v>37586</v>
      </c>
      <c r="E3652" t="s">
        <v>39791</v>
      </c>
    </row>
    <row r="3653" spans="1:6" x14ac:dyDescent="0.25">
      <c r="A3653">
        <v>5408</v>
      </c>
      <c r="B3653" t="s">
        <v>43436</v>
      </c>
      <c r="C3653" t="s">
        <v>891</v>
      </c>
      <c r="D3653" t="s">
        <v>99</v>
      </c>
      <c r="E3653" t="s">
        <v>32217</v>
      </c>
      <c r="F3653" t="s">
        <v>40410</v>
      </c>
    </row>
    <row r="3654" spans="1:6" x14ac:dyDescent="0.25">
      <c r="A3654">
        <v>5409</v>
      </c>
      <c r="B3654" t="s">
        <v>2027</v>
      </c>
      <c r="C3654" t="s">
        <v>868</v>
      </c>
      <c r="D3654" t="s">
        <v>34</v>
      </c>
      <c r="E3654" t="s">
        <v>40005</v>
      </c>
      <c r="F3654" t="s">
        <v>40629</v>
      </c>
    </row>
    <row r="3655" spans="1:6" x14ac:dyDescent="0.25">
      <c r="A3655">
        <v>5411</v>
      </c>
      <c r="B3655" t="s">
        <v>43437</v>
      </c>
      <c r="C3655" t="s">
        <v>7955</v>
      </c>
      <c r="D3655" t="s">
        <v>32</v>
      </c>
      <c r="E3655" t="s">
        <v>41403</v>
      </c>
      <c r="F3655" t="s">
        <v>2006</v>
      </c>
    </row>
    <row r="3656" spans="1:6" x14ac:dyDescent="0.25">
      <c r="A3656">
        <v>5412</v>
      </c>
      <c r="B3656" t="s">
        <v>2031</v>
      </c>
      <c r="C3656" t="s">
        <v>1204</v>
      </c>
      <c r="D3656" t="s">
        <v>19</v>
      </c>
      <c r="E3656" t="s">
        <v>32066</v>
      </c>
      <c r="F3656" t="s">
        <v>1204</v>
      </c>
    </row>
    <row r="3657" spans="1:6" x14ac:dyDescent="0.25">
      <c r="A3657">
        <v>5413</v>
      </c>
      <c r="B3657" t="s">
        <v>43438</v>
      </c>
      <c r="C3657" t="s">
        <v>779</v>
      </c>
      <c r="D3657" t="s">
        <v>37576</v>
      </c>
      <c r="E3657" t="s">
        <v>39441</v>
      </c>
    </row>
    <row r="3658" spans="1:6" x14ac:dyDescent="0.25">
      <c r="A3658">
        <v>5414</v>
      </c>
      <c r="B3658" t="s">
        <v>43439</v>
      </c>
      <c r="C3658" t="s">
        <v>643</v>
      </c>
      <c r="D3658" t="s">
        <v>53</v>
      </c>
      <c r="E3658" t="s">
        <v>39316</v>
      </c>
      <c r="F3658" t="s">
        <v>40547</v>
      </c>
    </row>
    <row r="3659" spans="1:6" x14ac:dyDescent="0.25">
      <c r="A3659">
        <v>5415</v>
      </c>
      <c r="B3659" t="s">
        <v>43440</v>
      </c>
      <c r="C3659" t="s">
        <v>1115</v>
      </c>
      <c r="D3659" t="s">
        <v>253</v>
      </c>
      <c r="E3659" t="s">
        <v>32081</v>
      </c>
      <c r="F3659" t="s">
        <v>40612</v>
      </c>
    </row>
    <row r="3660" spans="1:6" x14ac:dyDescent="0.25">
      <c r="A3660">
        <v>5416</v>
      </c>
      <c r="B3660" t="s">
        <v>43441</v>
      </c>
      <c r="C3660" t="s">
        <v>1427</v>
      </c>
      <c r="D3660" t="s">
        <v>37574</v>
      </c>
      <c r="E3660" t="s">
        <v>39522</v>
      </c>
    </row>
    <row r="3661" spans="1:6" x14ac:dyDescent="0.25">
      <c r="A3661">
        <v>5417</v>
      </c>
      <c r="B3661" t="s">
        <v>43442</v>
      </c>
      <c r="C3661" t="s">
        <v>840</v>
      </c>
      <c r="D3661" t="s">
        <v>14</v>
      </c>
      <c r="E3661" t="s">
        <v>40030</v>
      </c>
      <c r="F3661" t="s">
        <v>40031</v>
      </c>
    </row>
    <row r="3662" spans="1:6" x14ac:dyDescent="0.25">
      <c r="A3662">
        <v>5418</v>
      </c>
      <c r="B3662" t="s">
        <v>43443</v>
      </c>
      <c r="C3662" t="s">
        <v>31960</v>
      </c>
      <c r="D3662" t="s">
        <v>14</v>
      </c>
      <c r="E3662" t="s">
        <v>40030</v>
      </c>
      <c r="F3662" t="s">
        <v>40031</v>
      </c>
    </row>
    <row r="3663" spans="1:6" x14ac:dyDescent="0.25">
      <c r="A3663">
        <v>5419</v>
      </c>
      <c r="B3663" t="s">
        <v>38387</v>
      </c>
      <c r="C3663" t="s">
        <v>639</v>
      </c>
      <c r="D3663" t="s">
        <v>25</v>
      </c>
      <c r="E3663" t="s">
        <v>40072</v>
      </c>
      <c r="F3663" t="s">
        <v>1080</v>
      </c>
    </row>
    <row r="3664" spans="1:6" x14ac:dyDescent="0.25">
      <c r="A3664">
        <v>5420</v>
      </c>
      <c r="B3664" t="s">
        <v>38388</v>
      </c>
      <c r="C3664" t="s">
        <v>10728</v>
      </c>
      <c r="D3664" t="s">
        <v>76</v>
      </c>
      <c r="E3664" t="s">
        <v>42487</v>
      </c>
      <c r="F3664" t="s">
        <v>40480</v>
      </c>
    </row>
    <row r="3665" spans="1:6" x14ac:dyDescent="0.25">
      <c r="A3665">
        <v>5422</v>
      </c>
      <c r="B3665" t="s">
        <v>2035</v>
      </c>
      <c r="C3665" t="s">
        <v>1334</v>
      </c>
      <c r="D3665" t="s">
        <v>116</v>
      </c>
      <c r="E3665" t="s">
        <v>31984</v>
      </c>
      <c r="F3665" t="s">
        <v>40123</v>
      </c>
    </row>
    <row r="3666" spans="1:6" x14ac:dyDescent="0.25">
      <c r="A3666">
        <v>5423</v>
      </c>
      <c r="B3666" t="s">
        <v>43444</v>
      </c>
      <c r="C3666" t="s">
        <v>5414</v>
      </c>
      <c r="D3666" t="s">
        <v>39714</v>
      </c>
      <c r="E3666" t="s">
        <v>76</v>
      </c>
      <c r="F3666" t="s">
        <v>43445</v>
      </c>
    </row>
    <row r="3667" spans="1:6" x14ac:dyDescent="0.25">
      <c r="A3667">
        <v>5424</v>
      </c>
      <c r="B3667" t="s">
        <v>43446</v>
      </c>
      <c r="C3667" t="s">
        <v>1048</v>
      </c>
      <c r="D3667" t="s">
        <v>153</v>
      </c>
      <c r="E3667" t="s">
        <v>39906</v>
      </c>
      <c r="F3667" t="s">
        <v>40743</v>
      </c>
    </row>
    <row r="3668" spans="1:6" x14ac:dyDescent="0.25">
      <c r="A3668">
        <v>5426</v>
      </c>
      <c r="B3668" t="s">
        <v>50330</v>
      </c>
      <c r="C3668" t="s">
        <v>1071</v>
      </c>
      <c r="D3668" t="s">
        <v>39300</v>
      </c>
      <c r="E3668" t="s">
        <v>50331</v>
      </c>
      <c r="F3668" t="s">
        <v>50332</v>
      </c>
    </row>
    <row r="3669" spans="1:6" x14ac:dyDescent="0.25">
      <c r="A3669">
        <v>5427</v>
      </c>
      <c r="B3669" t="s">
        <v>2037</v>
      </c>
      <c r="C3669" t="s">
        <v>627</v>
      </c>
      <c r="D3669" t="s">
        <v>72</v>
      </c>
      <c r="E3669" t="s">
        <v>39467</v>
      </c>
      <c r="F3669" t="s">
        <v>5572</v>
      </c>
    </row>
    <row r="3670" spans="1:6" x14ac:dyDescent="0.25">
      <c r="A3670">
        <v>5428</v>
      </c>
      <c r="B3670" t="s">
        <v>43447</v>
      </c>
      <c r="C3670" t="s">
        <v>639</v>
      </c>
      <c r="D3670" t="s">
        <v>110</v>
      </c>
      <c r="E3670" t="s">
        <v>32165</v>
      </c>
      <c r="F3670" t="s">
        <v>31864</v>
      </c>
    </row>
    <row r="3671" spans="1:6" x14ac:dyDescent="0.25">
      <c r="A3671">
        <v>5429</v>
      </c>
      <c r="B3671" t="s">
        <v>43448</v>
      </c>
      <c r="C3671" t="s">
        <v>9724</v>
      </c>
      <c r="D3671" t="s">
        <v>129</v>
      </c>
      <c r="E3671" t="s">
        <v>41814</v>
      </c>
      <c r="F3671" t="s">
        <v>43449</v>
      </c>
    </row>
    <row r="3672" spans="1:6" x14ac:dyDescent="0.25">
      <c r="A3672">
        <v>5430</v>
      </c>
      <c r="B3672" t="s">
        <v>2039</v>
      </c>
      <c r="C3672" t="s">
        <v>797</v>
      </c>
      <c r="D3672" t="s">
        <v>14</v>
      </c>
      <c r="E3672" t="s">
        <v>39562</v>
      </c>
      <c r="F3672" t="s">
        <v>39563</v>
      </c>
    </row>
    <row r="3673" spans="1:6" x14ac:dyDescent="0.25">
      <c r="A3673">
        <v>5432</v>
      </c>
      <c r="B3673" t="s">
        <v>43450</v>
      </c>
      <c r="C3673" t="s">
        <v>1717</v>
      </c>
      <c r="D3673" t="s">
        <v>81</v>
      </c>
      <c r="E3673" t="s">
        <v>40714</v>
      </c>
      <c r="F3673" t="s">
        <v>39477</v>
      </c>
    </row>
    <row r="3674" spans="1:6" x14ac:dyDescent="0.25">
      <c r="A3674">
        <v>5433</v>
      </c>
      <c r="B3674" t="s">
        <v>43451</v>
      </c>
      <c r="C3674" t="s">
        <v>623</v>
      </c>
      <c r="D3674" t="s">
        <v>99</v>
      </c>
      <c r="E3674" t="s">
        <v>32217</v>
      </c>
      <c r="F3674" t="s">
        <v>39584</v>
      </c>
    </row>
    <row r="3675" spans="1:6" x14ac:dyDescent="0.25">
      <c r="A3675">
        <v>5435</v>
      </c>
      <c r="B3675" t="s">
        <v>2042</v>
      </c>
      <c r="C3675" t="s">
        <v>1382</v>
      </c>
      <c r="D3675" t="s">
        <v>59</v>
      </c>
      <c r="E3675" t="s">
        <v>32125</v>
      </c>
      <c r="F3675" t="s">
        <v>32126</v>
      </c>
    </row>
    <row r="3676" spans="1:6" x14ac:dyDescent="0.25">
      <c r="A3676">
        <v>5436</v>
      </c>
      <c r="B3676" t="s">
        <v>37441</v>
      </c>
      <c r="C3676" t="s">
        <v>898</v>
      </c>
      <c r="D3676" t="s">
        <v>32</v>
      </c>
      <c r="E3676" t="s">
        <v>41403</v>
      </c>
      <c r="F3676" t="s">
        <v>2571</v>
      </c>
    </row>
    <row r="3677" spans="1:6" x14ac:dyDescent="0.25">
      <c r="A3677">
        <v>5437</v>
      </c>
      <c r="B3677" t="s">
        <v>2045</v>
      </c>
      <c r="C3677" t="s">
        <v>898</v>
      </c>
      <c r="D3677" t="s">
        <v>19</v>
      </c>
      <c r="E3677" t="s">
        <v>40159</v>
      </c>
      <c r="F3677" t="s">
        <v>25650</v>
      </c>
    </row>
    <row r="3678" spans="1:6" x14ac:dyDescent="0.25">
      <c r="A3678">
        <v>5438</v>
      </c>
      <c r="B3678" t="s">
        <v>43452</v>
      </c>
      <c r="C3678" t="s">
        <v>627</v>
      </c>
      <c r="D3678" t="s">
        <v>72</v>
      </c>
      <c r="E3678" t="s">
        <v>32221</v>
      </c>
      <c r="F3678" t="s">
        <v>5572</v>
      </c>
    </row>
    <row r="3679" spans="1:6" x14ac:dyDescent="0.25">
      <c r="A3679">
        <v>5439</v>
      </c>
      <c r="B3679" t="s">
        <v>38389</v>
      </c>
      <c r="C3679" t="s">
        <v>1048</v>
      </c>
      <c r="D3679" t="s">
        <v>99</v>
      </c>
      <c r="E3679" t="s">
        <v>32221</v>
      </c>
      <c r="F3679" t="s">
        <v>12687</v>
      </c>
    </row>
    <row r="3680" spans="1:6" x14ac:dyDescent="0.25">
      <c r="A3680">
        <v>5440</v>
      </c>
      <c r="B3680" t="s">
        <v>43453</v>
      </c>
      <c r="C3680" t="s">
        <v>752</v>
      </c>
      <c r="D3680" t="s">
        <v>258</v>
      </c>
      <c r="E3680" t="s">
        <v>39545</v>
      </c>
      <c r="F3680" t="s">
        <v>39546</v>
      </c>
    </row>
    <row r="3681" spans="1:6" x14ac:dyDescent="0.25">
      <c r="A3681">
        <v>5441</v>
      </c>
      <c r="B3681" t="s">
        <v>2046</v>
      </c>
      <c r="C3681" t="s">
        <v>2047</v>
      </c>
      <c r="D3681" t="s">
        <v>214</v>
      </c>
      <c r="E3681" t="s">
        <v>41614</v>
      </c>
      <c r="F3681" t="s">
        <v>41615</v>
      </c>
    </row>
    <row r="3682" spans="1:6" x14ac:dyDescent="0.25">
      <c r="A3682">
        <v>5442</v>
      </c>
      <c r="B3682" t="s">
        <v>50106</v>
      </c>
      <c r="C3682" t="s">
        <v>990</v>
      </c>
      <c r="D3682" t="s">
        <v>140</v>
      </c>
      <c r="E3682" t="s">
        <v>39438</v>
      </c>
      <c r="F3682" t="s">
        <v>39875</v>
      </c>
    </row>
    <row r="3683" spans="1:6" x14ac:dyDescent="0.25">
      <c r="A3683">
        <v>5443</v>
      </c>
      <c r="B3683" t="s">
        <v>38390</v>
      </c>
      <c r="C3683" t="s">
        <v>763</v>
      </c>
      <c r="D3683" t="s">
        <v>37593</v>
      </c>
      <c r="E3683" t="s">
        <v>41716</v>
      </c>
    </row>
    <row r="3684" spans="1:6" x14ac:dyDescent="0.25">
      <c r="A3684">
        <v>5444</v>
      </c>
      <c r="B3684" t="s">
        <v>43454</v>
      </c>
      <c r="C3684" t="s">
        <v>5414</v>
      </c>
      <c r="D3684" t="s">
        <v>39714</v>
      </c>
      <c r="E3684" t="s">
        <v>68</v>
      </c>
      <c r="F3684" t="s">
        <v>43455</v>
      </c>
    </row>
    <row r="3685" spans="1:6" x14ac:dyDescent="0.25">
      <c r="A3685">
        <v>5445</v>
      </c>
      <c r="B3685" t="s">
        <v>43456</v>
      </c>
      <c r="C3685" t="s">
        <v>687</v>
      </c>
      <c r="D3685" t="s">
        <v>32</v>
      </c>
      <c r="E3685" t="s">
        <v>32008</v>
      </c>
      <c r="F3685" t="s">
        <v>39899</v>
      </c>
    </row>
    <row r="3686" spans="1:6" x14ac:dyDescent="0.25">
      <c r="A3686">
        <v>5446</v>
      </c>
      <c r="B3686" t="s">
        <v>43457</v>
      </c>
      <c r="C3686" t="s">
        <v>871</v>
      </c>
      <c r="D3686" t="s">
        <v>106</v>
      </c>
      <c r="E3686" t="s">
        <v>31971</v>
      </c>
      <c r="F3686" t="s">
        <v>31972</v>
      </c>
    </row>
    <row r="3687" spans="1:6" x14ac:dyDescent="0.25">
      <c r="A3687">
        <v>5447</v>
      </c>
      <c r="B3687" t="s">
        <v>43458</v>
      </c>
      <c r="C3687" t="s">
        <v>1538</v>
      </c>
      <c r="D3687" t="s">
        <v>129</v>
      </c>
      <c r="E3687" t="s">
        <v>43036</v>
      </c>
      <c r="F3687" t="s">
        <v>956</v>
      </c>
    </row>
    <row r="3688" spans="1:6" x14ac:dyDescent="0.25">
      <c r="A3688">
        <v>5448</v>
      </c>
      <c r="B3688" t="s">
        <v>2048</v>
      </c>
      <c r="C3688" t="s">
        <v>627</v>
      </c>
      <c r="D3688" t="s">
        <v>19</v>
      </c>
      <c r="E3688" t="s">
        <v>32066</v>
      </c>
      <c r="F3688" t="s">
        <v>42717</v>
      </c>
    </row>
    <row r="3689" spans="1:6" x14ac:dyDescent="0.25">
      <c r="A3689">
        <v>5449</v>
      </c>
      <c r="B3689" t="s">
        <v>43459</v>
      </c>
      <c r="C3689" t="s">
        <v>2635</v>
      </c>
      <c r="D3689" t="s">
        <v>72</v>
      </c>
      <c r="E3689" t="s">
        <v>39614</v>
      </c>
      <c r="F3689" t="s">
        <v>43460</v>
      </c>
    </row>
    <row r="3690" spans="1:6" x14ac:dyDescent="0.25">
      <c r="A3690">
        <v>5450</v>
      </c>
      <c r="B3690" t="s">
        <v>43461</v>
      </c>
      <c r="C3690" t="s">
        <v>1030</v>
      </c>
      <c r="D3690" t="s">
        <v>34</v>
      </c>
      <c r="E3690" t="s">
        <v>32206</v>
      </c>
      <c r="F3690" t="s">
        <v>39493</v>
      </c>
    </row>
    <row r="3691" spans="1:6" x14ac:dyDescent="0.25">
      <c r="A3691">
        <v>5451</v>
      </c>
      <c r="B3691" t="s">
        <v>43463</v>
      </c>
      <c r="C3691" t="s">
        <v>745</v>
      </c>
      <c r="D3691" t="s">
        <v>11</v>
      </c>
      <c r="E3691" t="s">
        <v>39332</v>
      </c>
      <c r="F3691" t="s">
        <v>39396</v>
      </c>
    </row>
    <row r="3692" spans="1:6" x14ac:dyDescent="0.25">
      <c r="A3692">
        <v>5452</v>
      </c>
      <c r="B3692" t="s">
        <v>2049</v>
      </c>
      <c r="C3692" t="s">
        <v>1541</v>
      </c>
      <c r="D3692" t="s">
        <v>153</v>
      </c>
      <c r="E3692" t="s">
        <v>41552</v>
      </c>
      <c r="F3692" t="s">
        <v>39493</v>
      </c>
    </row>
    <row r="3693" spans="1:6" x14ac:dyDescent="0.25">
      <c r="A3693">
        <v>5453</v>
      </c>
      <c r="B3693" t="s">
        <v>43464</v>
      </c>
      <c r="C3693" t="s">
        <v>739</v>
      </c>
      <c r="D3693" t="s">
        <v>116</v>
      </c>
      <c r="E3693" t="s">
        <v>39815</v>
      </c>
      <c r="F3693" t="s">
        <v>15207</v>
      </c>
    </row>
    <row r="3694" spans="1:6" x14ac:dyDescent="0.25">
      <c r="A3694">
        <v>5454</v>
      </c>
      <c r="B3694" t="s">
        <v>43465</v>
      </c>
      <c r="C3694" t="s">
        <v>1068</v>
      </c>
      <c r="D3694" t="s">
        <v>11</v>
      </c>
      <c r="E3694" t="s">
        <v>39332</v>
      </c>
      <c r="F3694" t="s">
        <v>39954</v>
      </c>
    </row>
    <row r="3695" spans="1:6" x14ac:dyDescent="0.25">
      <c r="A3695">
        <v>5455</v>
      </c>
      <c r="B3695" t="s">
        <v>43466</v>
      </c>
      <c r="C3695" t="s">
        <v>1048</v>
      </c>
      <c r="D3695" t="s">
        <v>53</v>
      </c>
      <c r="E3695" t="s">
        <v>40201</v>
      </c>
      <c r="F3695" t="s">
        <v>40202</v>
      </c>
    </row>
    <row r="3696" spans="1:6" x14ac:dyDescent="0.25">
      <c r="A3696">
        <v>5456</v>
      </c>
      <c r="B3696" t="s">
        <v>2054</v>
      </c>
      <c r="C3696" t="s">
        <v>2055</v>
      </c>
      <c r="D3696" t="s">
        <v>164</v>
      </c>
      <c r="E3696" t="s">
        <v>40502</v>
      </c>
      <c r="F3696" t="s">
        <v>40503</v>
      </c>
    </row>
    <row r="3697" spans="1:6" x14ac:dyDescent="0.25">
      <c r="A3697">
        <v>5457</v>
      </c>
      <c r="B3697" t="s">
        <v>43467</v>
      </c>
      <c r="C3697" t="s">
        <v>956</v>
      </c>
      <c r="D3697" t="s">
        <v>45</v>
      </c>
      <c r="E3697" t="s">
        <v>32036</v>
      </c>
      <c r="F3697" t="s">
        <v>10213</v>
      </c>
    </row>
    <row r="3698" spans="1:6" x14ac:dyDescent="0.25">
      <c r="A3698">
        <v>5459</v>
      </c>
      <c r="B3698" t="s">
        <v>43468</v>
      </c>
      <c r="C3698" t="s">
        <v>38178</v>
      </c>
      <c r="D3698" t="s">
        <v>37578</v>
      </c>
      <c r="E3698" t="s">
        <v>41338</v>
      </c>
    </row>
    <row r="3699" spans="1:6" x14ac:dyDescent="0.25">
      <c r="A3699">
        <v>5460</v>
      </c>
      <c r="B3699" t="s">
        <v>2056</v>
      </c>
      <c r="C3699" t="s">
        <v>658</v>
      </c>
      <c r="D3699" t="s">
        <v>34</v>
      </c>
      <c r="E3699" t="s">
        <v>39538</v>
      </c>
      <c r="F3699" t="s">
        <v>40121</v>
      </c>
    </row>
    <row r="3700" spans="1:6" x14ac:dyDescent="0.25">
      <c r="A3700">
        <v>5461</v>
      </c>
      <c r="B3700" t="s">
        <v>2058</v>
      </c>
      <c r="C3700" t="s">
        <v>871</v>
      </c>
      <c r="D3700" t="s">
        <v>59</v>
      </c>
      <c r="E3700" t="s">
        <v>39548</v>
      </c>
      <c r="F3700" t="s">
        <v>39439</v>
      </c>
    </row>
    <row r="3701" spans="1:6" x14ac:dyDescent="0.25">
      <c r="A3701">
        <v>5463</v>
      </c>
      <c r="B3701" t="s">
        <v>2059</v>
      </c>
      <c r="C3701" t="s">
        <v>1269</v>
      </c>
      <c r="D3701" t="s">
        <v>50</v>
      </c>
      <c r="E3701" t="s">
        <v>39336</v>
      </c>
      <c r="F3701" t="s">
        <v>40451</v>
      </c>
    </row>
    <row r="3702" spans="1:6" x14ac:dyDescent="0.25">
      <c r="A3702">
        <v>5464</v>
      </c>
      <c r="B3702" t="s">
        <v>2878</v>
      </c>
      <c r="C3702" t="s">
        <v>1102</v>
      </c>
      <c r="D3702" t="s">
        <v>21</v>
      </c>
      <c r="E3702" t="s">
        <v>39458</v>
      </c>
      <c r="F3702" t="s">
        <v>39563</v>
      </c>
    </row>
    <row r="3703" spans="1:6" x14ac:dyDescent="0.25">
      <c r="A3703">
        <v>5466</v>
      </c>
      <c r="B3703" t="s">
        <v>43469</v>
      </c>
      <c r="C3703" t="s">
        <v>653</v>
      </c>
      <c r="D3703" t="s">
        <v>50</v>
      </c>
      <c r="E3703" t="s">
        <v>39336</v>
      </c>
      <c r="F3703" t="s">
        <v>43470</v>
      </c>
    </row>
    <row r="3704" spans="1:6" x14ac:dyDescent="0.25">
      <c r="A3704">
        <v>5467</v>
      </c>
      <c r="B3704" t="s">
        <v>38391</v>
      </c>
      <c r="C3704" t="s">
        <v>706</v>
      </c>
      <c r="D3704" t="s">
        <v>129</v>
      </c>
      <c r="E3704" t="s">
        <v>32213</v>
      </c>
      <c r="F3704" t="s">
        <v>26232</v>
      </c>
    </row>
    <row r="3705" spans="1:6" x14ac:dyDescent="0.25">
      <c r="A3705">
        <v>5468</v>
      </c>
      <c r="B3705" t="s">
        <v>2061</v>
      </c>
      <c r="C3705" t="s">
        <v>639</v>
      </c>
      <c r="D3705" t="s">
        <v>14</v>
      </c>
      <c r="E3705" t="s">
        <v>40242</v>
      </c>
      <c r="F3705" t="s">
        <v>40243</v>
      </c>
    </row>
    <row r="3706" spans="1:6" x14ac:dyDescent="0.25">
      <c r="A3706">
        <v>5469</v>
      </c>
      <c r="B3706" t="s">
        <v>2062</v>
      </c>
      <c r="C3706" t="s">
        <v>929</v>
      </c>
      <c r="D3706" t="s">
        <v>87</v>
      </c>
      <c r="E3706" t="s">
        <v>39414</v>
      </c>
      <c r="F3706" t="s">
        <v>8585</v>
      </c>
    </row>
    <row r="3707" spans="1:6" x14ac:dyDescent="0.25">
      <c r="A3707">
        <v>5471</v>
      </c>
      <c r="B3707" t="s">
        <v>43471</v>
      </c>
      <c r="C3707" t="s">
        <v>726</v>
      </c>
      <c r="D3707" t="s">
        <v>97</v>
      </c>
      <c r="E3707" t="s">
        <v>39371</v>
      </c>
      <c r="F3707" t="s">
        <v>39496</v>
      </c>
    </row>
    <row r="3708" spans="1:6" x14ac:dyDescent="0.25">
      <c r="A3708">
        <v>5472</v>
      </c>
      <c r="B3708" t="s">
        <v>43472</v>
      </c>
      <c r="C3708" t="s">
        <v>653</v>
      </c>
      <c r="D3708" t="s">
        <v>140</v>
      </c>
      <c r="E3708" t="s">
        <v>39438</v>
      </c>
      <c r="F3708" t="s">
        <v>39439</v>
      </c>
    </row>
    <row r="3709" spans="1:6" x14ac:dyDescent="0.25">
      <c r="A3709">
        <v>5473</v>
      </c>
      <c r="B3709" t="s">
        <v>43473</v>
      </c>
      <c r="C3709" t="s">
        <v>687</v>
      </c>
      <c r="D3709" t="s">
        <v>21</v>
      </c>
      <c r="E3709" t="s">
        <v>32159</v>
      </c>
      <c r="F3709" t="s">
        <v>40089</v>
      </c>
    </row>
    <row r="3710" spans="1:6" x14ac:dyDescent="0.25">
      <c r="A3710">
        <v>5474</v>
      </c>
      <c r="B3710" t="s">
        <v>43474</v>
      </c>
      <c r="C3710" t="s">
        <v>687</v>
      </c>
      <c r="D3710" t="s">
        <v>11</v>
      </c>
      <c r="E3710" t="s">
        <v>41019</v>
      </c>
      <c r="F3710" t="s">
        <v>41512</v>
      </c>
    </row>
    <row r="3711" spans="1:6" x14ac:dyDescent="0.25">
      <c r="A3711">
        <v>5475</v>
      </c>
      <c r="B3711" t="s">
        <v>43475</v>
      </c>
      <c r="C3711" t="s">
        <v>1287</v>
      </c>
      <c r="D3711" t="s">
        <v>21</v>
      </c>
      <c r="E3711" t="s">
        <v>32152</v>
      </c>
      <c r="F3711" t="s">
        <v>1758</v>
      </c>
    </row>
    <row r="3712" spans="1:6" x14ac:dyDescent="0.25">
      <c r="A3712">
        <v>5477</v>
      </c>
      <c r="B3712" t="s">
        <v>43476</v>
      </c>
      <c r="C3712" t="s">
        <v>840</v>
      </c>
      <c r="D3712" t="s">
        <v>97</v>
      </c>
      <c r="E3712" t="s">
        <v>39723</v>
      </c>
      <c r="F3712" t="s">
        <v>43477</v>
      </c>
    </row>
    <row r="3713" spans="1:6" x14ac:dyDescent="0.25">
      <c r="A3713">
        <v>5478</v>
      </c>
      <c r="B3713" t="s">
        <v>43478</v>
      </c>
      <c r="C3713" t="s">
        <v>2398</v>
      </c>
      <c r="D3713" t="s">
        <v>137</v>
      </c>
      <c r="E3713" t="s">
        <v>39545</v>
      </c>
      <c r="F3713" t="s">
        <v>40953</v>
      </c>
    </row>
    <row r="3714" spans="1:6" x14ac:dyDescent="0.25">
      <c r="A3714">
        <v>5479</v>
      </c>
      <c r="B3714" t="s">
        <v>43479</v>
      </c>
      <c r="C3714" t="s">
        <v>658</v>
      </c>
      <c r="D3714" t="s">
        <v>14</v>
      </c>
      <c r="E3714" t="s">
        <v>39933</v>
      </c>
      <c r="F3714" t="s">
        <v>40233</v>
      </c>
    </row>
    <row r="3715" spans="1:6" x14ac:dyDescent="0.25">
      <c r="A3715">
        <v>5480</v>
      </c>
      <c r="B3715" t="s">
        <v>43480</v>
      </c>
      <c r="C3715" t="s">
        <v>990</v>
      </c>
      <c r="D3715" t="s">
        <v>129</v>
      </c>
      <c r="E3715" t="s">
        <v>39378</v>
      </c>
      <c r="F3715" t="s">
        <v>39516</v>
      </c>
    </row>
    <row r="3716" spans="1:6" x14ac:dyDescent="0.25">
      <c r="A3716">
        <v>5481</v>
      </c>
      <c r="B3716" t="s">
        <v>43481</v>
      </c>
      <c r="C3716" t="s">
        <v>43482</v>
      </c>
      <c r="D3716" t="s">
        <v>70</v>
      </c>
      <c r="E3716" t="s">
        <v>40060</v>
      </c>
      <c r="F3716" t="s">
        <v>31843</v>
      </c>
    </row>
    <row r="3717" spans="1:6" x14ac:dyDescent="0.25">
      <c r="A3717">
        <v>5482</v>
      </c>
      <c r="B3717" t="s">
        <v>43483</v>
      </c>
      <c r="C3717" t="s">
        <v>1287</v>
      </c>
      <c r="D3717" t="s">
        <v>37586</v>
      </c>
      <c r="E3717" t="s">
        <v>39791</v>
      </c>
    </row>
    <row r="3718" spans="1:6" x14ac:dyDescent="0.25">
      <c r="A3718">
        <v>5483</v>
      </c>
      <c r="B3718" t="s">
        <v>43484</v>
      </c>
      <c r="C3718" t="s">
        <v>2064</v>
      </c>
      <c r="D3718" t="s">
        <v>129</v>
      </c>
      <c r="E3718" t="s">
        <v>39441</v>
      </c>
      <c r="F3718" t="s">
        <v>39442</v>
      </c>
    </row>
    <row r="3719" spans="1:6" x14ac:dyDescent="0.25">
      <c r="A3719">
        <v>5484</v>
      </c>
      <c r="B3719" t="s">
        <v>43485</v>
      </c>
      <c r="C3719" t="s">
        <v>1557</v>
      </c>
      <c r="D3719" t="s">
        <v>81</v>
      </c>
      <c r="E3719" t="s">
        <v>39527</v>
      </c>
      <c r="F3719" t="s">
        <v>39479</v>
      </c>
    </row>
    <row r="3720" spans="1:6" x14ac:dyDescent="0.25">
      <c r="A3720">
        <v>5485</v>
      </c>
      <c r="B3720" t="s">
        <v>43486</v>
      </c>
      <c r="C3720" t="s">
        <v>5414</v>
      </c>
      <c r="D3720" t="s">
        <v>39714</v>
      </c>
      <c r="E3720" t="s">
        <v>153</v>
      </c>
      <c r="F3720" t="s">
        <v>43487</v>
      </c>
    </row>
    <row r="3721" spans="1:6" x14ac:dyDescent="0.25">
      <c r="A3721">
        <v>5486</v>
      </c>
      <c r="B3721" t="s">
        <v>2066</v>
      </c>
      <c r="C3721" t="s">
        <v>700</v>
      </c>
      <c r="D3721" t="s">
        <v>79</v>
      </c>
      <c r="E3721" t="s">
        <v>32072</v>
      </c>
      <c r="F3721" t="s">
        <v>39339</v>
      </c>
    </row>
    <row r="3722" spans="1:6" x14ac:dyDescent="0.25">
      <c r="A3722">
        <v>5487</v>
      </c>
      <c r="B3722" t="s">
        <v>2879</v>
      </c>
      <c r="C3722" t="s">
        <v>627</v>
      </c>
      <c r="D3722" t="s">
        <v>21</v>
      </c>
      <c r="E3722" t="s">
        <v>39535</v>
      </c>
      <c r="F3722" t="s">
        <v>39895</v>
      </c>
    </row>
    <row r="3723" spans="1:6" x14ac:dyDescent="0.25">
      <c r="A3723">
        <v>5488</v>
      </c>
      <c r="B3723" t="s">
        <v>38392</v>
      </c>
      <c r="C3723" t="s">
        <v>1259</v>
      </c>
      <c r="D3723" t="s">
        <v>137</v>
      </c>
      <c r="E3723" t="s">
        <v>32150</v>
      </c>
      <c r="F3723" t="s">
        <v>42859</v>
      </c>
    </row>
    <row r="3724" spans="1:6" x14ac:dyDescent="0.25">
      <c r="A3724">
        <v>5489</v>
      </c>
      <c r="B3724" t="s">
        <v>2068</v>
      </c>
      <c r="C3724" t="s">
        <v>700</v>
      </c>
      <c r="D3724" t="s">
        <v>93</v>
      </c>
      <c r="E3724" t="s">
        <v>32140</v>
      </c>
      <c r="F3724" t="s">
        <v>24813</v>
      </c>
    </row>
    <row r="3725" spans="1:6" x14ac:dyDescent="0.25">
      <c r="A3725">
        <v>5490</v>
      </c>
      <c r="B3725" t="s">
        <v>2069</v>
      </c>
      <c r="C3725" t="s">
        <v>646</v>
      </c>
      <c r="D3725" t="s">
        <v>118</v>
      </c>
      <c r="E3725" t="s">
        <v>32008</v>
      </c>
      <c r="F3725" t="s">
        <v>5433</v>
      </c>
    </row>
    <row r="3726" spans="1:6" x14ac:dyDescent="0.25">
      <c r="A3726">
        <v>5491</v>
      </c>
      <c r="B3726" t="s">
        <v>43488</v>
      </c>
      <c r="C3726" t="s">
        <v>979</v>
      </c>
      <c r="D3726" t="s">
        <v>72</v>
      </c>
      <c r="E3726" t="s">
        <v>39587</v>
      </c>
      <c r="F3726" t="s">
        <v>31883</v>
      </c>
    </row>
    <row r="3727" spans="1:6" x14ac:dyDescent="0.25">
      <c r="A3727">
        <v>5492</v>
      </c>
      <c r="B3727" t="s">
        <v>2070</v>
      </c>
      <c r="C3727" t="s">
        <v>639</v>
      </c>
      <c r="D3727" t="s">
        <v>76</v>
      </c>
      <c r="E3727" t="s">
        <v>39577</v>
      </c>
      <c r="F3727" t="s">
        <v>40287</v>
      </c>
    </row>
    <row r="3728" spans="1:6" x14ac:dyDescent="0.25">
      <c r="A3728">
        <v>5493</v>
      </c>
      <c r="B3728" t="s">
        <v>2072</v>
      </c>
      <c r="C3728" t="s">
        <v>804</v>
      </c>
      <c r="D3728" t="s">
        <v>81</v>
      </c>
      <c r="E3728" t="s">
        <v>39710</v>
      </c>
      <c r="F3728" t="s">
        <v>1323</v>
      </c>
    </row>
    <row r="3729" spans="1:6" x14ac:dyDescent="0.25">
      <c r="A3729">
        <v>5494</v>
      </c>
      <c r="B3729" t="s">
        <v>2073</v>
      </c>
      <c r="C3729" t="s">
        <v>639</v>
      </c>
      <c r="D3729" t="s">
        <v>153</v>
      </c>
      <c r="E3729" t="s">
        <v>40136</v>
      </c>
      <c r="F3729" t="s">
        <v>39773</v>
      </c>
    </row>
    <row r="3730" spans="1:6" x14ac:dyDescent="0.25">
      <c r="A3730">
        <v>5495</v>
      </c>
      <c r="B3730" t="s">
        <v>43489</v>
      </c>
      <c r="C3730" t="s">
        <v>1095</v>
      </c>
      <c r="D3730" t="s">
        <v>79</v>
      </c>
      <c r="E3730" t="s">
        <v>32072</v>
      </c>
      <c r="F3730" t="s">
        <v>1522</v>
      </c>
    </row>
    <row r="3731" spans="1:6" x14ac:dyDescent="0.25">
      <c r="A3731">
        <v>5496</v>
      </c>
      <c r="B3731" t="s">
        <v>2074</v>
      </c>
      <c r="C3731" t="s">
        <v>1043</v>
      </c>
      <c r="D3731" t="s">
        <v>81</v>
      </c>
      <c r="E3731" t="s">
        <v>39718</v>
      </c>
      <c r="F3731" t="s">
        <v>40953</v>
      </c>
    </row>
    <row r="3732" spans="1:6" x14ac:dyDescent="0.25">
      <c r="A3732">
        <v>5497</v>
      </c>
      <c r="B3732" t="s">
        <v>2075</v>
      </c>
      <c r="C3732" t="s">
        <v>653</v>
      </c>
      <c r="D3732" t="s">
        <v>90</v>
      </c>
      <c r="E3732" t="s">
        <v>32088</v>
      </c>
      <c r="F3732" t="s">
        <v>368</v>
      </c>
    </row>
    <row r="3733" spans="1:6" x14ac:dyDescent="0.25">
      <c r="A3733">
        <v>5498</v>
      </c>
      <c r="B3733" t="s">
        <v>43490</v>
      </c>
      <c r="C3733" t="s">
        <v>703</v>
      </c>
      <c r="D3733" t="s">
        <v>87</v>
      </c>
      <c r="E3733" t="s">
        <v>43158</v>
      </c>
      <c r="F3733" t="s">
        <v>43491</v>
      </c>
    </row>
    <row r="3734" spans="1:6" x14ac:dyDescent="0.25">
      <c r="A3734">
        <v>5499</v>
      </c>
      <c r="B3734" t="s">
        <v>43492</v>
      </c>
      <c r="C3734" t="s">
        <v>697</v>
      </c>
      <c r="D3734" t="s">
        <v>99</v>
      </c>
      <c r="E3734" t="s">
        <v>32221</v>
      </c>
      <c r="F3734" t="s">
        <v>12687</v>
      </c>
    </row>
    <row r="3735" spans="1:6" x14ac:dyDescent="0.25">
      <c r="A3735">
        <v>5500</v>
      </c>
      <c r="B3735" t="s">
        <v>43493</v>
      </c>
      <c r="C3735" t="s">
        <v>40319</v>
      </c>
      <c r="D3735" t="s">
        <v>129</v>
      </c>
      <c r="E3735" t="s">
        <v>32221</v>
      </c>
      <c r="F3735" t="s">
        <v>39584</v>
      </c>
    </row>
    <row r="3736" spans="1:6" x14ac:dyDescent="0.25">
      <c r="A3736">
        <v>5501</v>
      </c>
      <c r="B3736" t="s">
        <v>43494</v>
      </c>
      <c r="C3736" t="s">
        <v>43495</v>
      </c>
      <c r="D3736" t="s">
        <v>99</v>
      </c>
      <c r="E3736" t="s">
        <v>41538</v>
      </c>
      <c r="F3736" t="s">
        <v>40410</v>
      </c>
    </row>
    <row r="3737" spans="1:6" x14ac:dyDescent="0.25">
      <c r="A3737">
        <v>5502</v>
      </c>
      <c r="B3737" t="s">
        <v>38393</v>
      </c>
      <c r="C3737" t="s">
        <v>1564</v>
      </c>
      <c r="D3737" t="s">
        <v>129</v>
      </c>
      <c r="E3737" t="s">
        <v>32213</v>
      </c>
      <c r="F3737" t="s">
        <v>9504</v>
      </c>
    </row>
    <row r="3738" spans="1:6" x14ac:dyDescent="0.25">
      <c r="A3738">
        <v>5503</v>
      </c>
      <c r="B3738" t="s">
        <v>2076</v>
      </c>
      <c r="C3738" t="s">
        <v>703</v>
      </c>
      <c r="D3738" t="s">
        <v>192</v>
      </c>
      <c r="E3738" t="s">
        <v>31998</v>
      </c>
      <c r="F3738" t="s">
        <v>40402</v>
      </c>
    </row>
    <row r="3739" spans="1:6" x14ac:dyDescent="0.25">
      <c r="A3739">
        <v>5504</v>
      </c>
      <c r="B3739" t="s">
        <v>43496</v>
      </c>
      <c r="C3739" t="s">
        <v>687</v>
      </c>
      <c r="D3739" t="s">
        <v>129</v>
      </c>
      <c r="E3739" t="s">
        <v>39441</v>
      </c>
      <c r="F3739" t="s">
        <v>39486</v>
      </c>
    </row>
    <row r="3740" spans="1:6" x14ac:dyDescent="0.25">
      <c r="A3740">
        <v>5505</v>
      </c>
      <c r="B3740" t="s">
        <v>43497</v>
      </c>
      <c r="C3740" t="s">
        <v>700</v>
      </c>
      <c r="D3740" t="s">
        <v>192</v>
      </c>
      <c r="E3740" t="s">
        <v>40058</v>
      </c>
      <c r="F3740" t="s">
        <v>40059</v>
      </c>
    </row>
    <row r="3741" spans="1:6" x14ac:dyDescent="0.25">
      <c r="A3741">
        <v>5506</v>
      </c>
      <c r="B3741" t="s">
        <v>43498</v>
      </c>
      <c r="C3741" t="s">
        <v>43499</v>
      </c>
      <c r="D3741" t="s">
        <v>164</v>
      </c>
      <c r="E3741" t="s">
        <v>39305</v>
      </c>
      <c r="F3741" t="s">
        <v>40716</v>
      </c>
    </row>
    <row r="3742" spans="1:6" x14ac:dyDescent="0.25">
      <c r="A3742">
        <v>5507</v>
      </c>
      <c r="B3742" t="s">
        <v>43500</v>
      </c>
      <c r="C3742" t="s">
        <v>687</v>
      </c>
      <c r="D3742" t="s">
        <v>137</v>
      </c>
      <c r="E3742" t="s">
        <v>39545</v>
      </c>
      <c r="F3742" t="s">
        <v>40953</v>
      </c>
    </row>
    <row r="3743" spans="1:6" x14ac:dyDescent="0.25">
      <c r="A3743">
        <v>5508</v>
      </c>
      <c r="B3743" t="s">
        <v>43501</v>
      </c>
      <c r="C3743" t="s">
        <v>1030</v>
      </c>
      <c r="D3743" t="s">
        <v>37586</v>
      </c>
      <c r="E3743" t="s">
        <v>39791</v>
      </c>
    </row>
    <row r="3744" spans="1:6" x14ac:dyDescent="0.25">
      <c r="A3744">
        <v>5509</v>
      </c>
      <c r="B3744" t="s">
        <v>2077</v>
      </c>
      <c r="C3744" t="s">
        <v>2078</v>
      </c>
      <c r="D3744" t="s">
        <v>137</v>
      </c>
      <c r="E3744" t="s">
        <v>32081</v>
      </c>
      <c r="F3744" t="s">
        <v>39396</v>
      </c>
    </row>
    <row r="3745" spans="1:6" x14ac:dyDescent="0.25">
      <c r="A3745">
        <v>5510</v>
      </c>
      <c r="B3745" t="s">
        <v>43502</v>
      </c>
      <c r="C3745" t="s">
        <v>627</v>
      </c>
      <c r="D3745" t="s">
        <v>113</v>
      </c>
      <c r="E3745" t="s">
        <v>32226</v>
      </c>
      <c r="F3745" t="s">
        <v>40090</v>
      </c>
    </row>
    <row r="3746" spans="1:6" x14ac:dyDescent="0.25">
      <c r="A3746">
        <v>5512</v>
      </c>
      <c r="B3746" t="s">
        <v>43503</v>
      </c>
      <c r="C3746" t="s">
        <v>41424</v>
      </c>
      <c r="D3746" t="s">
        <v>63</v>
      </c>
      <c r="E3746" t="s">
        <v>39951</v>
      </c>
      <c r="F3746" t="s">
        <v>39339</v>
      </c>
    </row>
    <row r="3747" spans="1:6" x14ac:dyDescent="0.25">
      <c r="A3747">
        <v>5513</v>
      </c>
      <c r="B3747" t="s">
        <v>43504</v>
      </c>
      <c r="C3747" t="s">
        <v>976</v>
      </c>
      <c r="D3747" t="s">
        <v>258</v>
      </c>
      <c r="E3747" t="s">
        <v>39545</v>
      </c>
      <c r="F3747" t="s">
        <v>42861</v>
      </c>
    </row>
    <row r="3748" spans="1:6" x14ac:dyDescent="0.25">
      <c r="A3748">
        <v>5514</v>
      </c>
      <c r="B3748" t="s">
        <v>43505</v>
      </c>
      <c r="C3748" t="s">
        <v>1068</v>
      </c>
      <c r="D3748" t="s">
        <v>11</v>
      </c>
      <c r="E3748" t="s">
        <v>39395</v>
      </c>
      <c r="F3748" t="s">
        <v>40093</v>
      </c>
    </row>
    <row r="3749" spans="1:6" x14ac:dyDescent="0.25">
      <c r="A3749">
        <v>5515</v>
      </c>
      <c r="B3749" t="s">
        <v>2082</v>
      </c>
      <c r="C3749" t="s">
        <v>1422</v>
      </c>
      <c r="D3749" t="s">
        <v>106</v>
      </c>
      <c r="E3749" t="s">
        <v>39320</v>
      </c>
      <c r="F3749" t="s">
        <v>43506</v>
      </c>
    </row>
    <row r="3750" spans="1:6" x14ac:dyDescent="0.25">
      <c r="A3750">
        <v>5516</v>
      </c>
      <c r="B3750" t="s">
        <v>43507</v>
      </c>
      <c r="C3750" t="s">
        <v>40804</v>
      </c>
      <c r="D3750" t="s">
        <v>70</v>
      </c>
      <c r="E3750" t="s">
        <v>39327</v>
      </c>
      <c r="F3750" t="s">
        <v>25650</v>
      </c>
    </row>
    <row r="3751" spans="1:6" x14ac:dyDescent="0.25">
      <c r="A3751">
        <v>5517</v>
      </c>
      <c r="B3751" t="s">
        <v>2085</v>
      </c>
      <c r="C3751" t="s">
        <v>1030</v>
      </c>
      <c r="D3751" t="s">
        <v>192</v>
      </c>
      <c r="E3751" t="s">
        <v>40058</v>
      </c>
      <c r="F3751" t="s">
        <v>40059</v>
      </c>
    </row>
    <row r="3752" spans="1:6" x14ac:dyDescent="0.25">
      <c r="A3752">
        <v>5518</v>
      </c>
      <c r="B3752" t="s">
        <v>43508</v>
      </c>
      <c r="C3752" t="s">
        <v>1068</v>
      </c>
      <c r="D3752" t="s">
        <v>55</v>
      </c>
      <c r="E3752" t="s">
        <v>40754</v>
      </c>
      <c r="F3752" t="s">
        <v>40755</v>
      </c>
    </row>
    <row r="3753" spans="1:6" x14ac:dyDescent="0.25">
      <c r="A3753">
        <v>5519</v>
      </c>
      <c r="B3753" t="s">
        <v>2880</v>
      </c>
      <c r="C3753" t="s">
        <v>687</v>
      </c>
      <c r="D3753" t="s">
        <v>21</v>
      </c>
      <c r="E3753" t="s">
        <v>32066</v>
      </c>
      <c r="F3753" t="s">
        <v>691</v>
      </c>
    </row>
    <row r="3754" spans="1:6" x14ac:dyDescent="0.25">
      <c r="A3754">
        <v>5520</v>
      </c>
      <c r="B3754" t="s">
        <v>43509</v>
      </c>
      <c r="C3754" t="s">
        <v>700</v>
      </c>
      <c r="D3754" t="s">
        <v>192</v>
      </c>
      <c r="E3754" t="s">
        <v>40058</v>
      </c>
      <c r="F3754" t="s">
        <v>40059</v>
      </c>
    </row>
    <row r="3755" spans="1:6" x14ac:dyDescent="0.25">
      <c r="A3755">
        <v>5521</v>
      </c>
      <c r="B3755" t="s">
        <v>43510</v>
      </c>
      <c r="C3755" t="s">
        <v>1346</v>
      </c>
      <c r="D3755" t="s">
        <v>14</v>
      </c>
      <c r="E3755" t="s">
        <v>39360</v>
      </c>
      <c r="F3755" t="s">
        <v>40688</v>
      </c>
    </row>
    <row r="3756" spans="1:6" x14ac:dyDescent="0.25">
      <c r="A3756">
        <v>5522</v>
      </c>
      <c r="B3756" t="s">
        <v>2086</v>
      </c>
      <c r="C3756" t="s">
        <v>1068</v>
      </c>
      <c r="D3756" t="s">
        <v>140</v>
      </c>
      <c r="E3756" t="s">
        <v>40571</v>
      </c>
      <c r="F3756" t="s">
        <v>40572</v>
      </c>
    </row>
    <row r="3757" spans="1:6" x14ac:dyDescent="0.25">
      <c r="A3757">
        <v>5523</v>
      </c>
      <c r="B3757" t="s">
        <v>38394</v>
      </c>
      <c r="C3757" t="s">
        <v>687</v>
      </c>
      <c r="D3757" t="s">
        <v>214</v>
      </c>
      <c r="E3757" t="s">
        <v>43511</v>
      </c>
      <c r="F3757" t="s">
        <v>42667</v>
      </c>
    </row>
    <row r="3758" spans="1:6" x14ac:dyDescent="0.25">
      <c r="A3758">
        <v>5524</v>
      </c>
      <c r="B3758" t="s">
        <v>2088</v>
      </c>
      <c r="C3758" t="s">
        <v>639</v>
      </c>
      <c r="D3758" t="s">
        <v>59</v>
      </c>
      <c r="E3758" t="s">
        <v>39734</v>
      </c>
      <c r="F3758" t="s">
        <v>31872</v>
      </c>
    </row>
    <row r="3759" spans="1:6" x14ac:dyDescent="0.25">
      <c r="A3759">
        <v>5525</v>
      </c>
      <c r="B3759" t="s">
        <v>32048</v>
      </c>
      <c r="C3759" t="s">
        <v>505</v>
      </c>
      <c r="D3759" t="s">
        <v>72</v>
      </c>
      <c r="E3759" t="s">
        <v>32049</v>
      </c>
      <c r="F3759" t="s">
        <v>31881</v>
      </c>
    </row>
    <row r="3760" spans="1:6" x14ac:dyDescent="0.25">
      <c r="A3760">
        <v>5527</v>
      </c>
      <c r="B3760" t="s">
        <v>43512</v>
      </c>
      <c r="C3760" t="s">
        <v>763</v>
      </c>
      <c r="D3760" t="s">
        <v>87</v>
      </c>
      <c r="E3760" t="s">
        <v>41355</v>
      </c>
      <c r="F3760" t="s">
        <v>43513</v>
      </c>
    </row>
    <row r="3761" spans="1:6" x14ac:dyDescent="0.25">
      <c r="A3761">
        <v>5528</v>
      </c>
      <c r="B3761" t="s">
        <v>39279</v>
      </c>
      <c r="C3761" t="s">
        <v>627</v>
      </c>
      <c r="D3761" t="s">
        <v>164</v>
      </c>
      <c r="E3761" t="s">
        <v>39781</v>
      </c>
      <c r="F3761" t="s">
        <v>40393</v>
      </c>
    </row>
    <row r="3762" spans="1:6" x14ac:dyDescent="0.25">
      <c r="A3762">
        <v>5529</v>
      </c>
      <c r="B3762" t="s">
        <v>43514</v>
      </c>
      <c r="C3762" t="s">
        <v>1382</v>
      </c>
      <c r="D3762" t="s">
        <v>72</v>
      </c>
      <c r="E3762" t="s">
        <v>39467</v>
      </c>
      <c r="F3762" t="s">
        <v>9340</v>
      </c>
    </row>
    <row r="3763" spans="1:6" x14ac:dyDescent="0.25">
      <c r="A3763">
        <v>5530</v>
      </c>
      <c r="B3763" t="s">
        <v>2089</v>
      </c>
      <c r="C3763" t="s">
        <v>2090</v>
      </c>
      <c r="D3763" t="s">
        <v>192</v>
      </c>
      <c r="E3763" t="s">
        <v>40058</v>
      </c>
      <c r="F3763" t="s">
        <v>40059</v>
      </c>
    </row>
    <row r="3764" spans="1:6" x14ac:dyDescent="0.25">
      <c r="A3764">
        <v>5531</v>
      </c>
      <c r="B3764" t="s">
        <v>43515</v>
      </c>
      <c r="C3764" t="s">
        <v>639</v>
      </c>
      <c r="D3764" t="s">
        <v>72</v>
      </c>
      <c r="E3764" t="s">
        <v>39314</v>
      </c>
      <c r="F3764" t="s">
        <v>9694</v>
      </c>
    </row>
    <row r="3765" spans="1:6" x14ac:dyDescent="0.25">
      <c r="A3765">
        <v>5532</v>
      </c>
      <c r="B3765" t="s">
        <v>43516</v>
      </c>
      <c r="C3765" t="s">
        <v>1726</v>
      </c>
      <c r="D3765" t="s">
        <v>79</v>
      </c>
      <c r="E3765" t="s">
        <v>39587</v>
      </c>
      <c r="F3765" t="s">
        <v>31870</v>
      </c>
    </row>
    <row r="3766" spans="1:6" x14ac:dyDescent="0.25">
      <c r="A3766">
        <v>5534</v>
      </c>
      <c r="B3766" t="s">
        <v>43517</v>
      </c>
      <c r="C3766" t="s">
        <v>763</v>
      </c>
      <c r="D3766" t="s">
        <v>37576</v>
      </c>
      <c r="E3766" t="s">
        <v>43518</v>
      </c>
    </row>
    <row r="3767" spans="1:6" x14ac:dyDescent="0.25">
      <c r="A3767">
        <v>5535</v>
      </c>
      <c r="B3767" t="s">
        <v>43519</v>
      </c>
      <c r="C3767" t="s">
        <v>43520</v>
      </c>
      <c r="D3767" t="s">
        <v>50</v>
      </c>
      <c r="E3767" t="s">
        <v>39336</v>
      </c>
      <c r="F3767" t="s">
        <v>40451</v>
      </c>
    </row>
    <row r="3768" spans="1:6" x14ac:dyDescent="0.25">
      <c r="A3768">
        <v>5536</v>
      </c>
      <c r="B3768" t="s">
        <v>43521</v>
      </c>
      <c r="C3768" t="s">
        <v>1323</v>
      </c>
      <c r="D3768" t="s">
        <v>164</v>
      </c>
      <c r="E3768" t="s">
        <v>40050</v>
      </c>
      <c r="F3768" t="s">
        <v>41651</v>
      </c>
    </row>
    <row r="3769" spans="1:6" x14ac:dyDescent="0.25">
      <c r="A3769">
        <v>5537</v>
      </c>
      <c r="B3769" t="s">
        <v>38395</v>
      </c>
      <c r="C3769" t="s">
        <v>1043</v>
      </c>
      <c r="D3769" t="s">
        <v>90</v>
      </c>
      <c r="E3769" t="s">
        <v>32088</v>
      </c>
      <c r="F3769" t="s">
        <v>2095</v>
      </c>
    </row>
    <row r="3770" spans="1:6" x14ac:dyDescent="0.25">
      <c r="A3770">
        <v>5538</v>
      </c>
      <c r="B3770" t="s">
        <v>43522</v>
      </c>
      <c r="C3770" t="s">
        <v>1003</v>
      </c>
      <c r="D3770" t="s">
        <v>48</v>
      </c>
      <c r="E3770" t="s">
        <v>41120</v>
      </c>
      <c r="F3770" t="s">
        <v>9015</v>
      </c>
    </row>
    <row r="3771" spans="1:6" x14ac:dyDescent="0.25">
      <c r="A3771">
        <v>5539</v>
      </c>
      <c r="B3771" t="s">
        <v>2092</v>
      </c>
      <c r="C3771" t="s">
        <v>2093</v>
      </c>
      <c r="D3771" t="s">
        <v>37578</v>
      </c>
      <c r="E3771" t="s">
        <v>41338</v>
      </c>
    </row>
    <row r="3772" spans="1:6" x14ac:dyDescent="0.25">
      <c r="A3772">
        <v>5540</v>
      </c>
      <c r="B3772" t="s">
        <v>374</v>
      </c>
      <c r="C3772" t="s">
        <v>1819</v>
      </c>
      <c r="D3772" t="s">
        <v>297</v>
      </c>
      <c r="E3772" t="s">
        <v>31994</v>
      </c>
      <c r="F3772" t="s">
        <v>39680</v>
      </c>
    </row>
    <row r="3773" spans="1:6" x14ac:dyDescent="0.25">
      <c r="A3773">
        <v>5541</v>
      </c>
      <c r="B3773" t="s">
        <v>43523</v>
      </c>
      <c r="C3773" t="s">
        <v>726</v>
      </c>
      <c r="D3773" t="s">
        <v>37581</v>
      </c>
      <c r="E3773" t="s">
        <v>42705</v>
      </c>
    </row>
    <row r="3774" spans="1:6" x14ac:dyDescent="0.25">
      <c r="A3774">
        <v>5542</v>
      </c>
      <c r="B3774" t="s">
        <v>2094</v>
      </c>
      <c r="C3774" t="s">
        <v>2095</v>
      </c>
      <c r="D3774" t="s">
        <v>76</v>
      </c>
      <c r="E3774" t="s">
        <v>39577</v>
      </c>
      <c r="F3774" t="s">
        <v>22304</v>
      </c>
    </row>
    <row r="3775" spans="1:6" x14ac:dyDescent="0.25">
      <c r="A3775">
        <v>5543</v>
      </c>
      <c r="B3775" t="s">
        <v>2096</v>
      </c>
      <c r="C3775" t="s">
        <v>1204</v>
      </c>
      <c r="D3775" t="s">
        <v>258</v>
      </c>
      <c r="E3775" t="s">
        <v>32150</v>
      </c>
      <c r="F3775" t="s">
        <v>40156</v>
      </c>
    </row>
    <row r="3776" spans="1:6" x14ac:dyDescent="0.25">
      <c r="A3776">
        <v>5545</v>
      </c>
      <c r="B3776" t="s">
        <v>43524</v>
      </c>
      <c r="C3776" t="s">
        <v>1548</v>
      </c>
      <c r="D3776" t="s">
        <v>87</v>
      </c>
      <c r="E3776" t="s">
        <v>41937</v>
      </c>
      <c r="F3776" t="s">
        <v>41938</v>
      </c>
    </row>
    <row r="3777" spans="1:6" x14ac:dyDescent="0.25">
      <c r="A3777">
        <v>5546</v>
      </c>
      <c r="B3777" t="s">
        <v>2099</v>
      </c>
      <c r="C3777" t="s">
        <v>1346</v>
      </c>
      <c r="D3777" t="s">
        <v>14</v>
      </c>
      <c r="E3777" t="s">
        <v>40313</v>
      </c>
      <c r="F3777" t="s">
        <v>40398</v>
      </c>
    </row>
    <row r="3778" spans="1:6" x14ac:dyDescent="0.25">
      <c r="A3778">
        <v>5547</v>
      </c>
      <c r="B3778" t="s">
        <v>43525</v>
      </c>
      <c r="C3778" t="s">
        <v>700</v>
      </c>
      <c r="D3778" t="s">
        <v>32</v>
      </c>
      <c r="E3778" t="s">
        <v>39469</v>
      </c>
      <c r="F3778" t="s">
        <v>40447</v>
      </c>
    </row>
    <row r="3779" spans="1:6" x14ac:dyDescent="0.25">
      <c r="A3779">
        <v>5548</v>
      </c>
      <c r="B3779" t="s">
        <v>43526</v>
      </c>
      <c r="C3779" t="s">
        <v>43527</v>
      </c>
      <c r="D3779" t="s">
        <v>153</v>
      </c>
      <c r="E3779" t="s">
        <v>32135</v>
      </c>
      <c r="F3779" t="s">
        <v>39827</v>
      </c>
    </row>
    <row r="3780" spans="1:6" x14ac:dyDescent="0.25">
      <c r="A3780">
        <v>5549</v>
      </c>
      <c r="B3780" t="s">
        <v>2101</v>
      </c>
      <c r="C3780" t="s">
        <v>2102</v>
      </c>
      <c r="D3780" t="s">
        <v>164</v>
      </c>
      <c r="E3780" t="s">
        <v>39781</v>
      </c>
      <c r="F3780" t="s">
        <v>40393</v>
      </c>
    </row>
    <row r="3781" spans="1:6" x14ac:dyDescent="0.25">
      <c r="A3781">
        <v>5550</v>
      </c>
      <c r="B3781" t="s">
        <v>43528</v>
      </c>
      <c r="C3781" t="s">
        <v>1899</v>
      </c>
      <c r="D3781" t="s">
        <v>99</v>
      </c>
      <c r="E3781" t="s">
        <v>39375</v>
      </c>
      <c r="F3781" t="s">
        <v>15419</v>
      </c>
    </row>
    <row r="3782" spans="1:6" x14ac:dyDescent="0.25">
      <c r="A3782">
        <v>5551</v>
      </c>
      <c r="B3782" t="s">
        <v>43529</v>
      </c>
      <c r="C3782" t="s">
        <v>658</v>
      </c>
      <c r="D3782" t="s">
        <v>153</v>
      </c>
      <c r="E3782" t="s">
        <v>39342</v>
      </c>
      <c r="F3782" t="s">
        <v>42608</v>
      </c>
    </row>
    <row r="3783" spans="1:6" x14ac:dyDescent="0.25">
      <c r="A3783">
        <v>5552</v>
      </c>
      <c r="B3783" t="s">
        <v>43530</v>
      </c>
      <c r="C3783" t="s">
        <v>976</v>
      </c>
      <c r="D3783" t="s">
        <v>21</v>
      </c>
      <c r="E3783" t="s">
        <v>32152</v>
      </c>
      <c r="F3783" t="s">
        <v>1758</v>
      </c>
    </row>
    <row r="3784" spans="1:6" x14ac:dyDescent="0.25">
      <c r="A3784">
        <v>5553</v>
      </c>
      <c r="B3784" t="s">
        <v>43531</v>
      </c>
      <c r="C3784" t="s">
        <v>979</v>
      </c>
      <c r="D3784" t="s">
        <v>164</v>
      </c>
      <c r="E3784" t="s">
        <v>39305</v>
      </c>
      <c r="F3784" t="s">
        <v>31863</v>
      </c>
    </row>
    <row r="3785" spans="1:6" x14ac:dyDescent="0.25">
      <c r="A3785">
        <v>5558</v>
      </c>
      <c r="B3785" t="s">
        <v>2105</v>
      </c>
      <c r="C3785" t="s">
        <v>653</v>
      </c>
      <c r="D3785" t="s">
        <v>172</v>
      </c>
      <c r="E3785" t="s">
        <v>39733</v>
      </c>
      <c r="F3785" t="s">
        <v>31850</v>
      </c>
    </row>
    <row r="3786" spans="1:6" x14ac:dyDescent="0.25">
      <c r="A3786">
        <v>5560</v>
      </c>
      <c r="B3786" t="s">
        <v>43532</v>
      </c>
      <c r="C3786" t="s">
        <v>2574</v>
      </c>
      <c r="D3786" t="s">
        <v>37576</v>
      </c>
      <c r="E3786" t="s">
        <v>39958</v>
      </c>
    </row>
    <row r="3787" spans="1:6" x14ac:dyDescent="0.25">
      <c r="A3787">
        <v>5561</v>
      </c>
      <c r="B3787" t="s">
        <v>43533</v>
      </c>
      <c r="C3787" t="s">
        <v>1374</v>
      </c>
      <c r="D3787" t="s">
        <v>45</v>
      </c>
      <c r="E3787" t="s">
        <v>32036</v>
      </c>
      <c r="F3787" t="s">
        <v>4440</v>
      </c>
    </row>
    <row r="3788" spans="1:6" x14ac:dyDescent="0.25">
      <c r="A3788">
        <v>5562</v>
      </c>
      <c r="B3788" t="s">
        <v>43534</v>
      </c>
      <c r="C3788" t="s">
        <v>687</v>
      </c>
      <c r="D3788" t="s">
        <v>68</v>
      </c>
      <c r="E3788" t="s">
        <v>40766</v>
      </c>
      <c r="F3788" t="s">
        <v>11614</v>
      </c>
    </row>
    <row r="3789" spans="1:6" x14ac:dyDescent="0.25">
      <c r="A3789">
        <v>5563</v>
      </c>
      <c r="B3789" t="s">
        <v>2106</v>
      </c>
      <c r="C3789" t="s">
        <v>687</v>
      </c>
      <c r="D3789" t="s">
        <v>87</v>
      </c>
      <c r="E3789" t="s">
        <v>39902</v>
      </c>
      <c r="F3789" t="s">
        <v>40994</v>
      </c>
    </row>
    <row r="3790" spans="1:6" x14ac:dyDescent="0.25">
      <c r="A3790">
        <v>5564</v>
      </c>
      <c r="B3790" t="s">
        <v>43535</v>
      </c>
      <c r="C3790" t="s">
        <v>1048</v>
      </c>
      <c r="D3790" t="s">
        <v>59</v>
      </c>
      <c r="E3790" t="s">
        <v>40114</v>
      </c>
      <c r="F3790" t="s">
        <v>40680</v>
      </c>
    </row>
    <row r="3791" spans="1:6" x14ac:dyDescent="0.25">
      <c r="A3791">
        <v>5565</v>
      </c>
      <c r="B3791" t="s">
        <v>2108</v>
      </c>
      <c r="C3791" t="s">
        <v>871</v>
      </c>
      <c r="D3791" t="s">
        <v>70</v>
      </c>
      <c r="E3791" t="s">
        <v>40060</v>
      </c>
      <c r="F3791" t="s">
        <v>40061</v>
      </c>
    </row>
    <row r="3792" spans="1:6" x14ac:dyDescent="0.25">
      <c r="A3792">
        <v>5566</v>
      </c>
      <c r="B3792" t="s">
        <v>43536</v>
      </c>
      <c r="C3792" t="s">
        <v>976</v>
      </c>
      <c r="D3792" t="s">
        <v>37574</v>
      </c>
      <c r="E3792" t="s">
        <v>43537</v>
      </c>
    </row>
    <row r="3793" spans="1:6" x14ac:dyDescent="0.25">
      <c r="A3793">
        <v>5567</v>
      </c>
      <c r="B3793" t="s">
        <v>43538</v>
      </c>
      <c r="C3793" t="s">
        <v>1913</v>
      </c>
      <c r="D3793" t="s">
        <v>11</v>
      </c>
      <c r="E3793" t="s">
        <v>39409</v>
      </c>
      <c r="F3793" t="s">
        <v>39410</v>
      </c>
    </row>
    <row r="3794" spans="1:6" x14ac:dyDescent="0.25">
      <c r="A3794">
        <v>5568</v>
      </c>
      <c r="B3794" t="s">
        <v>43539</v>
      </c>
      <c r="C3794" t="s">
        <v>1382</v>
      </c>
      <c r="D3794" t="s">
        <v>37586</v>
      </c>
      <c r="E3794" t="s">
        <v>39791</v>
      </c>
    </row>
    <row r="3795" spans="1:6" x14ac:dyDescent="0.25">
      <c r="A3795">
        <v>5569</v>
      </c>
      <c r="B3795" t="s">
        <v>43540</v>
      </c>
      <c r="C3795" t="s">
        <v>1095</v>
      </c>
      <c r="D3795" t="s">
        <v>63</v>
      </c>
      <c r="E3795" t="s">
        <v>39951</v>
      </c>
      <c r="F3795" t="s">
        <v>39529</v>
      </c>
    </row>
    <row r="3796" spans="1:6" x14ac:dyDescent="0.25">
      <c r="A3796">
        <v>5570</v>
      </c>
      <c r="B3796" t="s">
        <v>2110</v>
      </c>
      <c r="C3796" t="s">
        <v>627</v>
      </c>
      <c r="D3796" t="s">
        <v>79</v>
      </c>
      <c r="E3796" t="s">
        <v>39587</v>
      </c>
      <c r="F3796" t="s">
        <v>40151</v>
      </c>
    </row>
    <row r="3797" spans="1:6" x14ac:dyDescent="0.25">
      <c r="A3797">
        <v>5571</v>
      </c>
      <c r="B3797" t="s">
        <v>43541</v>
      </c>
      <c r="C3797" t="s">
        <v>664</v>
      </c>
      <c r="D3797" t="s">
        <v>81</v>
      </c>
      <c r="E3797" t="s">
        <v>39872</v>
      </c>
      <c r="F3797" t="s">
        <v>39627</v>
      </c>
    </row>
    <row r="3798" spans="1:6" x14ac:dyDescent="0.25">
      <c r="A3798">
        <v>5572</v>
      </c>
      <c r="B3798" t="s">
        <v>43542</v>
      </c>
      <c r="C3798" t="s">
        <v>627</v>
      </c>
      <c r="D3798" t="s">
        <v>53</v>
      </c>
      <c r="E3798" t="s">
        <v>39350</v>
      </c>
      <c r="F3798" t="s">
        <v>40289</v>
      </c>
    </row>
    <row r="3799" spans="1:6" x14ac:dyDescent="0.25">
      <c r="A3799">
        <v>5573</v>
      </c>
      <c r="B3799" t="s">
        <v>43543</v>
      </c>
      <c r="C3799" t="s">
        <v>1071</v>
      </c>
      <c r="D3799" t="s">
        <v>51</v>
      </c>
      <c r="E3799" t="s">
        <v>40732</v>
      </c>
      <c r="F3799" t="s">
        <v>40733</v>
      </c>
    </row>
    <row r="3800" spans="1:6" x14ac:dyDescent="0.25">
      <c r="A3800">
        <v>5575</v>
      </c>
      <c r="B3800" t="s">
        <v>43544</v>
      </c>
      <c r="C3800" t="s">
        <v>891</v>
      </c>
      <c r="D3800" t="s">
        <v>37578</v>
      </c>
      <c r="E3800" t="s">
        <v>41338</v>
      </c>
    </row>
    <row r="3801" spans="1:6" x14ac:dyDescent="0.25">
      <c r="A3801">
        <v>5576</v>
      </c>
      <c r="B3801" t="s">
        <v>43545</v>
      </c>
      <c r="C3801" t="s">
        <v>1043</v>
      </c>
      <c r="D3801" t="s">
        <v>19</v>
      </c>
      <c r="E3801" t="s">
        <v>39717</v>
      </c>
      <c r="F3801" t="s">
        <v>667</v>
      </c>
    </row>
    <row r="3802" spans="1:6" x14ac:dyDescent="0.25">
      <c r="A3802">
        <v>5577</v>
      </c>
      <c r="B3802" t="s">
        <v>43546</v>
      </c>
      <c r="C3802" t="s">
        <v>1109</v>
      </c>
      <c r="D3802" t="s">
        <v>79</v>
      </c>
      <c r="E3802" t="s">
        <v>39739</v>
      </c>
      <c r="F3802" t="s">
        <v>31875</v>
      </c>
    </row>
    <row r="3803" spans="1:6" x14ac:dyDescent="0.25">
      <c r="A3803">
        <v>5578</v>
      </c>
      <c r="B3803" t="s">
        <v>2112</v>
      </c>
      <c r="C3803" t="s">
        <v>1147</v>
      </c>
      <c r="D3803" t="s">
        <v>164</v>
      </c>
      <c r="E3803" t="s">
        <v>40502</v>
      </c>
      <c r="F3803" t="s">
        <v>43547</v>
      </c>
    </row>
    <row r="3804" spans="1:6" x14ac:dyDescent="0.25">
      <c r="A3804">
        <v>5579</v>
      </c>
      <c r="B3804" t="s">
        <v>2113</v>
      </c>
      <c r="C3804" t="s">
        <v>1296</v>
      </c>
      <c r="D3804" t="s">
        <v>63</v>
      </c>
      <c r="E3804" t="s">
        <v>39892</v>
      </c>
      <c r="F3804" t="s">
        <v>39419</v>
      </c>
    </row>
    <row r="3805" spans="1:6" x14ac:dyDescent="0.25">
      <c r="A3805">
        <v>5580</v>
      </c>
      <c r="B3805" t="s">
        <v>2114</v>
      </c>
      <c r="C3805" t="s">
        <v>700</v>
      </c>
      <c r="D3805" t="s">
        <v>72</v>
      </c>
      <c r="E3805" t="s">
        <v>40333</v>
      </c>
      <c r="F3805" t="s">
        <v>39419</v>
      </c>
    </row>
    <row r="3806" spans="1:6" x14ac:dyDescent="0.25">
      <c r="A3806">
        <v>5581</v>
      </c>
      <c r="B3806" t="s">
        <v>43548</v>
      </c>
      <c r="C3806" t="s">
        <v>302</v>
      </c>
      <c r="D3806" t="s">
        <v>79</v>
      </c>
      <c r="E3806" t="s">
        <v>32099</v>
      </c>
      <c r="F3806" t="s">
        <v>40010</v>
      </c>
    </row>
    <row r="3807" spans="1:6" x14ac:dyDescent="0.25">
      <c r="A3807">
        <v>5582</v>
      </c>
      <c r="B3807" t="s">
        <v>2115</v>
      </c>
      <c r="C3807" t="s">
        <v>1266</v>
      </c>
      <c r="D3807" t="s">
        <v>21</v>
      </c>
      <c r="E3807" t="s">
        <v>39606</v>
      </c>
      <c r="F3807" t="s">
        <v>39681</v>
      </c>
    </row>
    <row r="3808" spans="1:6" x14ac:dyDescent="0.25">
      <c r="A3808">
        <v>5583</v>
      </c>
      <c r="B3808" t="s">
        <v>2117</v>
      </c>
      <c r="C3808" t="s">
        <v>1102</v>
      </c>
      <c r="D3808" t="s">
        <v>140</v>
      </c>
      <c r="E3808" t="s">
        <v>39438</v>
      </c>
      <c r="F3808" t="s">
        <v>40008</v>
      </c>
    </row>
    <row r="3809" spans="1:6" x14ac:dyDescent="0.25">
      <c r="A3809">
        <v>5585</v>
      </c>
      <c r="B3809" t="s">
        <v>2118</v>
      </c>
      <c r="C3809" t="s">
        <v>2119</v>
      </c>
      <c r="D3809" t="s">
        <v>90</v>
      </c>
      <c r="E3809" t="s">
        <v>32088</v>
      </c>
      <c r="F3809" t="s">
        <v>1250</v>
      </c>
    </row>
    <row r="3810" spans="1:6" x14ac:dyDescent="0.25">
      <c r="A3810">
        <v>5586</v>
      </c>
      <c r="B3810" t="s">
        <v>43551</v>
      </c>
      <c r="C3810" t="s">
        <v>1296</v>
      </c>
      <c r="D3810" t="s">
        <v>16</v>
      </c>
      <c r="E3810" t="s">
        <v>42504</v>
      </c>
      <c r="F3810" t="s">
        <v>40688</v>
      </c>
    </row>
    <row r="3811" spans="1:6" x14ac:dyDescent="0.25">
      <c r="A3811">
        <v>5587</v>
      </c>
      <c r="B3811" t="s">
        <v>2120</v>
      </c>
      <c r="C3811" t="s">
        <v>697</v>
      </c>
      <c r="D3811" t="s">
        <v>87</v>
      </c>
      <c r="E3811" t="s">
        <v>39434</v>
      </c>
      <c r="F3811" t="s">
        <v>505</v>
      </c>
    </row>
    <row r="3812" spans="1:6" x14ac:dyDescent="0.25">
      <c r="A3812">
        <v>5588</v>
      </c>
      <c r="B3812" t="s">
        <v>43552</v>
      </c>
      <c r="C3812" t="s">
        <v>1717</v>
      </c>
      <c r="D3812" t="s">
        <v>70</v>
      </c>
      <c r="E3812" t="s">
        <v>40038</v>
      </c>
      <c r="F3812" t="s">
        <v>40700</v>
      </c>
    </row>
    <row r="3813" spans="1:6" x14ac:dyDescent="0.25">
      <c r="A3813">
        <v>5589</v>
      </c>
      <c r="B3813" t="s">
        <v>43553</v>
      </c>
      <c r="C3813" t="s">
        <v>840</v>
      </c>
      <c r="D3813" t="s">
        <v>14</v>
      </c>
      <c r="E3813" t="s">
        <v>39667</v>
      </c>
      <c r="F3813" t="s">
        <v>40144</v>
      </c>
    </row>
    <row r="3814" spans="1:6" x14ac:dyDescent="0.25">
      <c r="A3814">
        <v>5590</v>
      </c>
      <c r="B3814" t="s">
        <v>43554</v>
      </c>
      <c r="C3814" t="s">
        <v>43555</v>
      </c>
      <c r="D3814" t="s">
        <v>11</v>
      </c>
      <c r="E3814" t="s">
        <v>32001</v>
      </c>
      <c r="F3814" t="s">
        <v>3541</v>
      </c>
    </row>
    <row r="3815" spans="1:6" x14ac:dyDescent="0.25">
      <c r="A3815">
        <v>5592</v>
      </c>
      <c r="B3815" t="s">
        <v>2881</v>
      </c>
      <c r="C3815" t="s">
        <v>1102</v>
      </c>
      <c r="D3815" t="s">
        <v>87</v>
      </c>
      <c r="E3815" t="s">
        <v>39556</v>
      </c>
      <c r="F3815" t="s">
        <v>39575</v>
      </c>
    </row>
    <row r="3816" spans="1:6" x14ac:dyDescent="0.25">
      <c r="A3816">
        <v>5593</v>
      </c>
      <c r="B3816" t="s">
        <v>2882</v>
      </c>
      <c r="C3816" t="s">
        <v>1427</v>
      </c>
      <c r="D3816" t="s">
        <v>144</v>
      </c>
      <c r="E3816" t="s">
        <v>40050</v>
      </c>
      <c r="F3816" t="s">
        <v>40051</v>
      </c>
    </row>
    <row r="3817" spans="1:6" x14ac:dyDescent="0.25">
      <c r="A3817">
        <v>5594</v>
      </c>
      <c r="B3817" t="s">
        <v>43556</v>
      </c>
      <c r="C3817" t="s">
        <v>43557</v>
      </c>
      <c r="D3817" t="s">
        <v>16</v>
      </c>
      <c r="E3817" t="s">
        <v>40080</v>
      </c>
      <c r="F3817" t="s">
        <v>39419</v>
      </c>
    </row>
    <row r="3818" spans="1:6" x14ac:dyDescent="0.25">
      <c r="A3818">
        <v>5595</v>
      </c>
      <c r="B3818" t="s">
        <v>2123</v>
      </c>
      <c r="C3818" t="s">
        <v>2124</v>
      </c>
      <c r="D3818" t="s">
        <v>390</v>
      </c>
      <c r="E3818" t="s">
        <v>41729</v>
      </c>
      <c r="F3818" t="s">
        <v>1250</v>
      </c>
    </row>
    <row r="3819" spans="1:6" x14ac:dyDescent="0.25">
      <c r="A3819">
        <v>5596</v>
      </c>
      <c r="B3819" t="s">
        <v>2125</v>
      </c>
      <c r="C3819" t="s">
        <v>1204</v>
      </c>
      <c r="D3819" t="s">
        <v>79</v>
      </c>
      <c r="E3819" t="s">
        <v>40889</v>
      </c>
      <c r="F3819" t="s">
        <v>42694</v>
      </c>
    </row>
    <row r="3820" spans="1:6" x14ac:dyDescent="0.25">
      <c r="A3820">
        <v>5597</v>
      </c>
      <c r="B3820" t="s">
        <v>43558</v>
      </c>
      <c r="C3820" t="s">
        <v>840</v>
      </c>
      <c r="D3820" t="s">
        <v>253</v>
      </c>
      <c r="E3820" t="s">
        <v>32081</v>
      </c>
      <c r="F3820" t="s">
        <v>40673</v>
      </c>
    </row>
    <row r="3821" spans="1:6" x14ac:dyDescent="0.25">
      <c r="A3821">
        <v>5598</v>
      </c>
      <c r="B3821" t="s">
        <v>43559</v>
      </c>
      <c r="C3821" t="s">
        <v>871</v>
      </c>
      <c r="D3821" t="s">
        <v>70</v>
      </c>
      <c r="E3821" t="s">
        <v>39322</v>
      </c>
      <c r="F3821" t="s">
        <v>40745</v>
      </c>
    </row>
    <row r="3822" spans="1:6" x14ac:dyDescent="0.25">
      <c r="A3822">
        <v>5599</v>
      </c>
      <c r="B3822" t="s">
        <v>38396</v>
      </c>
      <c r="C3822" t="s">
        <v>1557</v>
      </c>
      <c r="D3822" t="s">
        <v>106</v>
      </c>
      <c r="E3822" t="s">
        <v>39854</v>
      </c>
      <c r="F3822" t="s">
        <v>11863</v>
      </c>
    </row>
    <row r="3823" spans="1:6" x14ac:dyDescent="0.25">
      <c r="A3823">
        <v>5600</v>
      </c>
      <c r="B3823" t="s">
        <v>43560</v>
      </c>
      <c r="C3823" t="s">
        <v>5414</v>
      </c>
      <c r="D3823" t="s">
        <v>39714</v>
      </c>
      <c r="E3823" t="s">
        <v>390</v>
      </c>
      <c r="F3823" t="s">
        <v>43561</v>
      </c>
    </row>
    <row r="3824" spans="1:6" x14ac:dyDescent="0.25">
      <c r="A3824">
        <v>5601</v>
      </c>
      <c r="B3824" t="s">
        <v>43562</v>
      </c>
      <c r="C3824" t="s">
        <v>2932</v>
      </c>
      <c r="D3824" t="s">
        <v>21</v>
      </c>
      <c r="E3824" t="s">
        <v>39535</v>
      </c>
      <c r="F3824" t="s">
        <v>39786</v>
      </c>
    </row>
    <row r="3825" spans="1:6" x14ac:dyDescent="0.25">
      <c r="A3825">
        <v>5602</v>
      </c>
      <c r="B3825" t="s">
        <v>2127</v>
      </c>
      <c r="C3825" t="s">
        <v>763</v>
      </c>
      <c r="D3825" t="s">
        <v>81</v>
      </c>
      <c r="E3825" t="s">
        <v>39718</v>
      </c>
      <c r="F3825" t="s">
        <v>43563</v>
      </c>
    </row>
    <row r="3826" spans="1:6" x14ac:dyDescent="0.25">
      <c r="A3826">
        <v>5603</v>
      </c>
      <c r="B3826" t="s">
        <v>43564</v>
      </c>
      <c r="C3826" t="s">
        <v>891</v>
      </c>
      <c r="D3826" t="s">
        <v>21</v>
      </c>
      <c r="E3826" t="s">
        <v>32066</v>
      </c>
      <c r="F3826" t="s">
        <v>40412</v>
      </c>
    </row>
    <row r="3827" spans="1:6" x14ac:dyDescent="0.25">
      <c r="A3827">
        <v>5604</v>
      </c>
      <c r="B3827" t="s">
        <v>43565</v>
      </c>
      <c r="C3827" t="s">
        <v>976</v>
      </c>
      <c r="D3827" t="s">
        <v>140</v>
      </c>
      <c r="E3827" t="s">
        <v>43566</v>
      </c>
      <c r="F3827" t="s">
        <v>5588</v>
      </c>
    </row>
    <row r="3828" spans="1:6" x14ac:dyDescent="0.25">
      <c r="A3828">
        <v>5606</v>
      </c>
      <c r="B3828" t="s">
        <v>43567</v>
      </c>
      <c r="C3828" t="s">
        <v>891</v>
      </c>
      <c r="D3828" t="s">
        <v>34</v>
      </c>
      <c r="E3828" t="s">
        <v>40041</v>
      </c>
      <c r="F3828" t="s">
        <v>40653</v>
      </c>
    </row>
    <row r="3829" spans="1:6" x14ac:dyDescent="0.25">
      <c r="A3829">
        <v>5607</v>
      </c>
      <c r="B3829" t="s">
        <v>2128</v>
      </c>
      <c r="C3829" t="s">
        <v>990</v>
      </c>
      <c r="D3829" t="s">
        <v>11</v>
      </c>
      <c r="E3829" t="s">
        <v>39445</v>
      </c>
      <c r="F3829" t="s">
        <v>404</v>
      </c>
    </row>
    <row r="3830" spans="1:6" x14ac:dyDescent="0.25">
      <c r="A3830">
        <v>5608</v>
      </c>
      <c r="B3830" t="s">
        <v>43568</v>
      </c>
      <c r="C3830" t="s">
        <v>697</v>
      </c>
      <c r="D3830" t="s">
        <v>16</v>
      </c>
      <c r="E3830" t="s">
        <v>32140</v>
      </c>
      <c r="F3830" t="s">
        <v>368</v>
      </c>
    </row>
    <row r="3831" spans="1:6" x14ac:dyDescent="0.25">
      <c r="A3831">
        <v>5610</v>
      </c>
      <c r="B3831" t="s">
        <v>43569</v>
      </c>
      <c r="C3831" t="s">
        <v>1382</v>
      </c>
      <c r="D3831" t="s">
        <v>129</v>
      </c>
      <c r="E3831" t="s">
        <v>41814</v>
      </c>
      <c r="F3831" t="s">
        <v>39486</v>
      </c>
    </row>
    <row r="3832" spans="1:6" x14ac:dyDescent="0.25">
      <c r="A3832">
        <v>5611</v>
      </c>
      <c r="B3832" t="s">
        <v>43570</v>
      </c>
      <c r="C3832" t="s">
        <v>891</v>
      </c>
      <c r="D3832" t="s">
        <v>11</v>
      </c>
      <c r="E3832" t="s">
        <v>41019</v>
      </c>
      <c r="F3832" t="s">
        <v>40770</v>
      </c>
    </row>
    <row r="3833" spans="1:6" x14ac:dyDescent="0.25">
      <c r="A3833">
        <v>5612</v>
      </c>
      <c r="B3833" t="s">
        <v>2130</v>
      </c>
      <c r="C3833" t="s">
        <v>669</v>
      </c>
      <c r="D3833" t="s">
        <v>129</v>
      </c>
      <c r="E3833" t="s">
        <v>32213</v>
      </c>
      <c r="F3833" t="s">
        <v>26232</v>
      </c>
    </row>
    <row r="3834" spans="1:6" x14ac:dyDescent="0.25">
      <c r="A3834">
        <v>5613</v>
      </c>
      <c r="B3834" t="s">
        <v>38397</v>
      </c>
      <c r="C3834" t="s">
        <v>17226</v>
      </c>
      <c r="D3834" t="s">
        <v>21</v>
      </c>
      <c r="E3834" t="s">
        <v>39535</v>
      </c>
      <c r="F3834" t="s">
        <v>39786</v>
      </c>
    </row>
    <row r="3835" spans="1:6" x14ac:dyDescent="0.25">
      <c r="A3835">
        <v>5614</v>
      </c>
      <c r="B3835" t="s">
        <v>43571</v>
      </c>
      <c r="C3835" t="s">
        <v>1030</v>
      </c>
      <c r="D3835" t="s">
        <v>87</v>
      </c>
      <c r="E3835" t="s">
        <v>39902</v>
      </c>
      <c r="F3835" t="s">
        <v>43572</v>
      </c>
    </row>
    <row r="3836" spans="1:6" x14ac:dyDescent="0.25">
      <c r="A3836">
        <v>5615</v>
      </c>
      <c r="B3836" t="s">
        <v>38398</v>
      </c>
      <c r="C3836" t="s">
        <v>43573</v>
      </c>
      <c r="D3836" t="s">
        <v>70</v>
      </c>
      <c r="E3836" t="s">
        <v>39327</v>
      </c>
      <c r="F3836" t="s">
        <v>39841</v>
      </c>
    </row>
    <row r="3837" spans="1:6" x14ac:dyDescent="0.25">
      <c r="A3837">
        <v>5617</v>
      </c>
      <c r="B3837" t="s">
        <v>38401</v>
      </c>
      <c r="C3837" t="s">
        <v>1030</v>
      </c>
      <c r="D3837" t="s">
        <v>144</v>
      </c>
      <c r="E3837" t="s">
        <v>40108</v>
      </c>
      <c r="F3837" t="s">
        <v>50333</v>
      </c>
    </row>
    <row r="3838" spans="1:6" x14ac:dyDescent="0.25">
      <c r="A3838">
        <v>5618</v>
      </c>
      <c r="B3838" t="s">
        <v>43575</v>
      </c>
      <c r="C3838" t="s">
        <v>871</v>
      </c>
      <c r="D3838" t="s">
        <v>11</v>
      </c>
      <c r="E3838" t="s">
        <v>39859</v>
      </c>
      <c r="F3838" t="s">
        <v>39928</v>
      </c>
    </row>
    <row r="3839" spans="1:6" x14ac:dyDescent="0.25">
      <c r="A3839">
        <v>5619</v>
      </c>
      <c r="B3839" t="s">
        <v>43576</v>
      </c>
      <c r="C3839" t="s">
        <v>752</v>
      </c>
      <c r="D3839" t="s">
        <v>19</v>
      </c>
      <c r="E3839" t="s">
        <v>32059</v>
      </c>
      <c r="F3839" t="s">
        <v>40010</v>
      </c>
    </row>
    <row r="3840" spans="1:6" x14ac:dyDescent="0.25">
      <c r="A3840">
        <v>5620</v>
      </c>
      <c r="B3840" t="s">
        <v>49513</v>
      </c>
      <c r="C3840" t="s">
        <v>1439</v>
      </c>
      <c r="D3840" t="s">
        <v>21</v>
      </c>
      <c r="E3840" t="s">
        <v>32152</v>
      </c>
      <c r="F3840" t="s">
        <v>404</v>
      </c>
    </row>
    <row r="3841" spans="1:6" x14ac:dyDescent="0.25">
      <c r="A3841">
        <v>5621</v>
      </c>
      <c r="B3841" t="s">
        <v>43577</v>
      </c>
      <c r="C3841" t="s">
        <v>891</v>
      </c>
      <c r="D3841" t="s">
        <v>144</v>
      </c>
      <c r="E3841" t="s">
        <v>39388</v>
      </c>
      <c r="F3841" t="s">
        <v>40236</v>
      </c>
    </row>
    <row r="3842" spans="1:6" x14ac:dyDescent="0.25">
      <c r="A3842">
        <v>5622</v>
      </c>
      <c r="B3842" t="s">
        <v>43578</v>
      </c>
      <c r="C3842" t="s">
        <v>936</v>
      </c>
      <c r="D3842" t="s">
        <v>39369</v>
      </c>
      <c r="E3842" t="s">
        <v>42821</v>
      </c>
      <c r="F3842" t="s">
        <v>43579</v>
      </c>
    </row>
    <row r="3843" spans="1:6" x14ac:dyDescent="0.25">
      <c r="A3843">
        <v>5624</v>
      </c>
      <c r="B3843" t="s">
        <v>43580</v>
      </c>
      <c r="C3843" t="s">
        <v>1557</v>
      </c>
      <c r="D3843" t="s">
        <v>55</v>
      </c>
      <c r="E3843" t="s">
        <v>39845</v>
      </c>
      <c r="F3843" t="s">
        <v>31870</v>
      </c>
    </row>
    <row r="3844" spans="1:6" x14ac:dyDescent="0.25">
      <c r="A3844">
        <v>5625</v>
      </c>
      <c r="B3844" t="s">
        <v>43581</v>
      </c>
      <c r="C3844" t="s">
        <v>1068</v>
      </c>
      <c r="D3844" t="s">
        <v>72</v>
      </c>
      <c r="E3844" t="s">
        <v>32221</v>
      </c>
      <c r="F3844" t="s">
        <v>39363</v>
      </c>
    </row>
    <row r="3845" spans="1:6" x14ac:dyDescent="0.25">
      <c r="A3845">
        <v>5626</v>
      </c>
      <c r="B3845" t="s">
        <v>2132</v>
      </c>
      <c r="C3845" t="s">
        <v>1346</v>
      </c>
      <c r="D3845" t="s">
        <v>106</v>
      </c>
      <c r="E3845" t="s">
        <v>40023</v>
      </c>
      <c r="F3845" t="s">
        <v>31972</v>
      </c>
    </row>
    <row r="3846" spans="1:6" x14ac:dyDescent="0.25">
      <c r="A3846">
        <v>5627</v>
      </c>
      <c r="B3846" t="s">
        <v>2134</v>
      </c>
      <c r="C3846" t="s">
        <v>976</v>
      </c>
      <c r="D3846" t="s">
        <v>55</v>
      </c>
      <c r="E3846" t="s">
        <v>39845</v>
      </c>
      <c r="F3846" t="s">
        <v>43287</v>
      </c>
    </row>
    <row r="3847" spans="1:6" x14ac:dyDescent="0.25">
      <c r="A3847">
        <v>5629</v>
      </c>
      <c r="B3847" t="s">
        <v>2883</v>
      </c>
      <c r="C3847" t="s">
        <v>631</v>
      </c>
      <c r="D3847" t="s">
        <v>53</v>
      </c>
      <c r="E3847" t="s">
        <v>39316</v>
      </c>
      <c r="F3847" t="s">
        <v>1204</v>
      </c>
    </row>
    <row r="3848" spans="1:6" x14ac:dyDescent="0.25">
      <c r="A3848">
        <v>5630</v>
      </c>
      <c r="B3848" t="s">
        <v>2138</v>
      </c>
      <c r="C3848" t="s">
        <v>627</v>
      </c>
      <c r="D3848" t="s">
        <v>99</v>
      </c>
      <c r="E3848" t="s">
        <v>32221</v>
      </c>
      <c r="F3848" t="s">
        <v>32218</v>
      </c>
    </row>
    <row r="3849" spans="1:6" x14ac:dyDescent="0.25">
      <c r="A3849">
        <v>5631</v>
      </c>
      <c r="B3849" t="s">
        <v>43582</v>
      </c>
      <c r="C3849" t="s">
        <v>687</v>
      </c>
      <c r="D3849" t="s">
        <v>79</v>
      </c>
      <c r="E3849" t="s">
        <v>39389</v>
      </c>
      <c r="F3849" t="s">
        <v>42177</v>
      </c>
    </row>
    <row r="3850" spans="1:6" x14ac:dyDescent="0.25">
      <c r="A3850">
        <v>5632</v>
      </c>
      <c r="B3850" t="s">
        <v>2140</v>
      </c>
      <c r="C3850" t="s">
        <v>639</v>
      </c>
      <c r="D3850" t="s">
        <v>59</v>
      </c>
      <c r="E3850" t="s">
        <v>40114</v>
      </c>
      <c r="F3850" t="s">
        <v>40680</v>
      </c>
    </row>
    <row r="3851" spans="1:6" x14ac:dyDescent="0.25">
      <c r="A3851">
        <v>5633</v>
      </c>
      <c r="B3851" t="s">
        <v>2142</v>
      </c>
      <c r="C3851" t="s">
        <v>627</v>
      </c>
      <c r="D3851" t="s">
        <v>16</v>
      </c>
      <c r="E3851" t="s">
        <v>39344</v>
      </c>
      <c r="F3851" t="s">
        <v>39345</v>
      </c>
    </row>
    <row r="3852" spans="1:6" x14ac:dyDescent="0.25">
      <c r="A3852">
        <v>5635</v>
      </c>
      <c r="B3852" t="s">
        <v>38402</v>
      </c>
      <c r="C3852" t="s">
        <v>631</v>
      </c>
      <c r="D3852" t="s">
        <v>37578</v>
      </c>
      <c r="E3852" t="s">
        <v>43583</v>
      </c>
    </row>
    <row r="3853" spans="1:6" x14ac:dyDescent="0.25">
      <c r="A3853">
        <v>5637</v>
      </c>
      <c r="B3853" t="s">
        <v>43584</v>
      </c>
      <c r="C3853" t="s">
        <v>1060</v>
      </c>
      <c r="D3853" t="s">
        <v>55</v>
      </c>
      <c r="E3853" t="s">
        <v>32093</v>
      </c>
      <c r="F3853" t="s">
        <v>10427</v>
      </c>
    </row>
    <row r="3854" spans="1:6" x14ac:dyDescent="0.25">
      <c r="A3854">
        <v>5638</v>
      </c>
      <c r="B3854" t="s">
        <v>43585</v>
      </c>
      <c r="C3854" t="s">
        <v>43586</v>
      </c>
      <c r="D3854" t="s">
        <v>153</v>
      </c>
      <c r="E3854" t="s">
        <v>39997</v>
      </c>
      <c r="F3854" t="s">
        <v>39998</v>
      </c>
    </row>
    <row r="3855" spans="1:6" x14ac:dyDescent="0.25">
      <c r="A3855">
        <v>5639</v>
      </c>
      <c r="B3855" t="s">
        <v>43587</v>
      </c>
      <c r="C3855" t="s">
        <v>700</v>
      </c>
      <c r="D3855" t="s">
        <v>21</v>
      </c>
      <c r="E3855" t="s">
        <v>39535</v>
      </c>
      <c r="F3855" t="s">
        <v>39786</v>
      </c>
    </row>
    <row r="3856" spans="1:6" x14ac:dyDescent="0.25">
      <c r="A3856">
        <v>5640</v>
      </c>
      <c r="B3856" t="s">
        <v>43588</v>
      </c>
      <c r="C3856" t="s">
        <v>680</v>
      </c>
      <c r="D3856" t="s">
        <v>153</v>
      </c>
      <c r="E3856" t="s">
        <v>32135</v>
      </c>
      <c r="F3856" t="s">
        <v>39827</v>
      </c>
    </row>
    <row r="3857" spans="1:6" x14ac:dyDescent="0.25">
      <c r="A3857">
        <v>5641</v>
      </c>
      <c r="B3857" t="s">
        <v>2146</v>
      </c>
      <c r="C3857" t="s">
        <v>1296</v>
      </c>
      <c r="D3857" t="s">
        <v>129</v>
      </c>
      <c r="E3857" t="s">
        <v>32213</v>
      </c>
      <c r="F3857" t="s">
        <v>32210</v>
      </c>
    </row>
    <row r="3858" spans="1:6" x14ac:dyDescent="0.25">
      <c r="A3858">
        <v>5642</v>
      </c>
      <c r="B3858" t="s">
        <v>43589</v>
      </c>
      <c r="C3858" t="s">
        <v>639</v>
      </c>
      <c r="D3858" t="s">
        <v>28</v>
      </c>
      <c r="E3858" t="s">
        <v>40226</v>
      </c>
      <c r="F3858" t="s">
        <v>40500</v>
      </c>
    </row>
    <row r="3859" spans="1:6" x14ac:dyDescent="0.25">
      <c r="A3859">
        <v>5643</v>
      </c>
      <c r="B3859" t="s">
        <v>2148</v>
      </c>
      <c r="C3859" t="s">
        <v>700</v>
      </c>
      <c r="D3859" t="s">
        <v>11</v>
      </c>
      <c r="E3859" t="s">
        <v>32001</v>
      </c>
      <c r="F3859" t="s">
        <v>3541</v>
      </c>
    </row>
    <row r="3860" spans="1:6" x14ac:dyDescent="0.25">
      <c r="A3860">
        <v>5644</v>
      </c>
      <c r="B3860" t="s">
        <v>2150</v>
      </c>
      <c r="C3860" t="s">
        <v>37723</v>
      </c>
      <c r="D3860" t="s">
        <v>72</v>
      </c>
      <c r="E3860" t="s">
        <v>39703</v>
      </c>
      <c r="F3860" t="s">
        <v>39611</v>
      </c>
    </row>
    <row r="3861" spans="1:6" x14ac:dyDescent="0.25">
      <c r="A3861">
        <v>5645</v>
      </c>
      <c r="B3861" t="s">
        <v>43590</v>
      </c>
      <c r="C3861" t="s">
        <v>43591</v>
      </c>
      <c r="D3861" t="s">
        <v>55</v>
      </c>
      <c r="E3861" t="s">
        <v>39930</v>
      </c>
      <c r="F3861" t="s">
        <v>11872</v>
      </c>
    </row>
    <row r="3862" spans="1:6" x14ac:dyDescent="0.25">
      <c r="A3862">
        <v>5646</v>
      </c>
      <c r="B3862" t="s">
        <v>43592</v>
      </c>
      <c r="C3862" t="s">
        <v>658</v>
      </c>
      <c r="D3862" t="s">
        <v>16</v>
      </c>
      <c r="E3862" t="s">
        <v>42504</v>
      </c>
      <c r="F3862" t="s">
        <v>40688</v>
      </c>
    </row>
    <row r="3863" spans="1:6" x14ac:dyDescent="0.25">
      <c r="A3863">
        <v>5647</v>
      </c>
      <c r="B3863" t="s">
        <v>43593</v>
      </c>
      <c r="C3863" t="s">
        <v>791</v>
      </c>
      <c r="D3863" t="s">
        <v>72</v>
      </c>
      <c r="E3863" t="s">
        <v>39467</v>
      </c>
      <c r="F3863" t="s">
        <v>9340</v>
      </c>
    </row>
    <row r="3864" spans="1:6" x14ac:dyDescent="0.25">
      <c r="A3864">
        <v>5648</v>
      </c>
      <c r="B3864" t="s">
        <v>43594</v>
      </c>
      <c r="C3864" t="s">
        <v>706</v>
      </c>
      <c r="D3864" t="s">
        <v>11</v>
      </c>
      <c r="E3864" t="s">
        <v>39445</v>
      </c>
      <c r="F3864" t="s">
        <v>39446</v>
      </c>
    </row>
    <row r="3865" spans="1:6" x14ac:dyDescent="0.25">
      <c r="A3865">
        <v>5649</v>
      </c>
      <c r="B3865" t="s">
        <v>43595</v>
      </c>
      <c r="C3865" t="s">
        <v>623</v>
      </c>
      <c r="D3865" t="s">
        <v>87</v>
      </c>
      <c r="E3865" t="s">
        <v>39556</v>
      </c>
      <c r="F3865" t="s">
        <v>42004</v>
      </c>
    </row>
    <row r="3866" spans="1:6" x14ac:dyDescent="0.25">
      <c r="A3866">
        <v>5650</v>
      </c>
      <c r="B3866" t="s">
        <v>43596</v>
      </c>
      <c r="C3866" t="s">
        <v>1003</v>
      </c>
      <c r="D3866" t="s">
        <v>21</v>
      </c>
      <c r="E3866" t="s">
        <v>32152</v>
      </c>
      <c r="F3866" t="s">
        <v>39719</v>
      </c>
    </row>
    <row r="3867" spans="1:6" x14ac:dyDescent="0.25">
      <c r="A3867">
        <v>5651</v>
      </c>
      <c r="B3867" t="s">
        <v>43597</v>
      </c>
      <c r="C3867" t="s">
        <v>5414</v>
      </c>
      <c r="D3867" t="s">
        <v>39714</v>
      </c>
      <c r="E3867" t="s">
        <v>21</v>
      </c>
      <c r="F3867" t="s">
        <v>43598</v>
      </c>
    </row>
    <row r="3868" spans="1:6" x14ac:dyDescent="0.25">
      <c r="A3868">
        <v>5652</v>
      </c>
      <c r="B3868" t="s">
        <v>43599</v>
      </c>
      <c r="C3868" t="s">
        <v>1287</v>
      </c>
      <c r="D3868" t="s">
        <v>81</v>
      </c>
      <c r="E3868" t="s">
        <v>39823</v>
      </c>
      <c r="F3868" t="s">
        <v>31883</v>
      </c>
    </row>
    <row r="3869" spans="1:6" x14ac:dyDescent="0.25">
      <c r="A3869">
        <v>5653</v>
      </c>
      <c r="B3869" t="s">
        <v>38403</v>
      </c>
      <c r="C3869" t="s">
        <v>1048</v>
      </c>
      <c r="D3869" t="s">
        <v>90</v>
      </c>
      <c r="E3869" t="s">
        <v>32088</v>
      </c>
      <c r="F3869" t="s">
        <v>43237</v>
      </c>
    </row>
    <row r="3870" spans="1:6" x14ac:dyDescent="0.25">
      <c r="A3870">
        <v>5654</v>
      </c>
      <c r="B3870" t="s">
        <v>32113</v>
      </c>
      <c r="C3870" t="s">
        <v>32114</v>
      </c>
      <c r="D3870" t="s">
        <v>164</v>
      </c>
      <c r="E3870" t="s">
        <v>32112</v>
      </c>
      <c r="F3870" t="s">
        <v>15051</v>
      </c>
    </row>
    <row r="3871" spans="1:6" x14ac:dyDescent="0.25">
      <c r="A3871">
        <v>5655</v>
      </c>
      <c r="B3871" t="s">
        <v>2151</v>
      </c>
      <c r="C3871" t="s">
        <v>1003</v>
      </c>
      <c r="D3871" t="s">
        <v>81</v>
      </c>
      <c r="E3871" t="s">
        <v>39718</v>
      </c>
      <c r="F3871" t="s">
        <v>39439</v>
      </c>
    </row>
    <row r="3872" spans="1:6" x14ac:dyDescent="0.25">
      <c r="A3872">
        <v>5656</v>
      </c>
      <c r="B3872" t="s">
        <v>43600</v>
      </c>
      <c r="C3872" t="s">
        <v>726</v>
      </c>
      <c r="D3872" t="s">
        <v>164</v>
      </c>
      <c r="E3872" t="s">
        <v>39781</v>
      </c>
      <c r="F3872" t="s">
        <v>43601</v>
      </c>
    </row>
    <row r="3873" spans="1:6" x14ac:dyDescent="0.25">
      <c r="A3873">
        <v>5657</v>
      </c>
      <c r="B3873" t="s">
        <v>2884</v>
      </c>
      <c r="C3873" t="s">
        <v>2885</v>
      </c>
      <c r="D3873" t="s">
        <v>76</v>
      </c>
      <c r="E3873" t="s">
        <v>39577</v>
      </c>
      <c r="F3873" t="s">
        <v>39339</v>
      </c>
    </row>
    <row r="3874" spans="1:6" x14ac:dyDescent="0.25">
      <c r="A3874">
        <v>5658</v>
      </c>
      <c r="B3874" t="s">
        <v>43602</v>
      </c>
      <c r="C3874" t="s">
        <v>840</v>
      </c>
      <c r="D3874" t="s">
        <v>153</v>
      </c>
      <c r="E3874" t="s">
        <v>39997</v>
      </c>
      <c r="F3874" t="s">
        <v>40523</v>
      </c>
    </row>
    <row r="3875" spans="1:6" x14ac:dyDescent="0.25">
      <c r="A3875">
        <v>5659</v>
      </c>
      <c r="B3875" t="s">
        <v>2153</v>
      </c>
      <c r="C3875" t="s">
        <v>1060</v>
      </c>
      <c r="D3875" t="s">
        <v>87</v>
      </c>
      <c r="E3875" t="s">
        <v>39434</v>
      </c>
      <c r="F3875" t="s">
        <v>505</v>
      </c>
    </row>
    <row r="3876" spans="1:6" x14ac:dyDescent="0.25">
      <c r="A3876">
        <v>5660</v>
      </c>
      <c r="B3876" t="s">
        <v>43603</v>
      </c>
      <c r="C3876" t="s">
        <v>664</v>
      </c>
      <c r="D3876" t="s">
        <v>76</v>
      </c>
      <c r="E3876" t="s">
        <v>32105</v>
      </c>
      <c r="F3876" t="s">
        <v>42432</v>
      </c>
    </row>
    <row r="3877" spans="1:6" x14ac:dyDescent="0.25">
      <c r="A3877">
        <v>5661</v>
      </c>
      <c r="B3877" t="s">
        <v>43604</v>
      </c>
      <c r="C3877" t="s">
        <v>976</v>
      </c>
      <c r="D3877" t="s">
        <v>63</v>
      </c>
      <c r="E3877" t="s">
        <v>39658</v>
      </c>
      <c r="F3877" t="s">
        <v>43605</v>
      </c>
    </row>
    <row r="3878" spans="1:6" x14ac:dyDescent="0.25">
      <c r="A3878">
        <v>5662</v>
      </c>
      <c r="B3878" t="s">
        <v>43606</v>
      </c>
      <c r="C3878" t="s">
        <v>936</v>
      </c>
      <c r="D3878" t="s">
        <v>79</v>
      </c>
      <c r="E3878" t="s">
        <v>39587</v>
      </c>
      <c r="F3878" t="s">
        <v>39419</v>
      </c>
    </row>
    <row r="3879" spans="1:6" x14ac:dyDescent="0.25">
      <c r="A3879">
        <v>5663</v>
      </c>
      <c r="B3879" t="s">
        <v>2155</v>
      </c>
      <c r="C3879" t="s">
        <v>627</v>
      </c>
      <c r="D3879" t="s">
        <v>99</v>
      </c>
      <c r="E3879" t="s">
        <v>39375</v>
      </c>
      <c r="F3879" t="s">
        <v>41819</v>
      </c>
    </row>
    <row r="3880" spans="1:6" x14ac:dyDescent="0.25">
      <c r="A3880">
        <v>5664</v>
      </c>
      <c r="B3880" t="s">
        <v>2886</v>
      </c>
      <c r="C3880" t="s">
        <v>760</v>
      </c>
      <c r="D3880" t="s">
        <v>116</v>
      </c>
      <c r="E3880" t="s">
        <v>43607</v>
      </c>
      <c r="F3880" t="s">
        <v>43205</v>
      </c>
    </row>
    <row r="3881" spans="1:6" x14ac:dyDescent="0.25">
      <c r="A3881">
        <v>5665</v>
      </c>
      <c r="B3881" t="s">
        <v>43608</v>
      </c>
      <c r="C3881" t="s">
        <v>1964</v>
      </c>
      <c r="D3881" t="s">
        <v>19</v>
      </c>
      <c r="E3881" t="s">
        <v>39717</v>
      </c>
      <c r="F3881" t="s">
        <v>40188</v>
      </c>
    </row>
    <row r="3882" spans="1:6" x14ac:dyDescent="0.25">
      <c r="A3882">
        <v>5666</v>
      </c>
      <c r="B3882" t="s">
        <v>43609</v>
      </c>
      <c r="C3882" t="s">
        <v>639</v>
      </c>
      <c r="D3882" t="s">
        <v>81</v>
      </c>
      <c r="E3882" t="s">
        <v>39482</v>
      </c>
      <c r="F3882" t="s">
        <v>39618</v>
      </c>
    </row>
    <row r="3883" spans="1:6" x14ac:dyDescent="0.25">
      <c r="A3883">
        <v>5667</v>
      </c>
      <c r="B3883" t="s">
        <v>43610</v>
      </c>
      <c r="C3883" t="s">
        <v>40409</v>
      </c>
      <c r="D3883" t="s">
        <v>37586</v>
      </c>
      <c r="E3883" t="s">
        <v>39316</v>
      </c>
    </row>
    <row r="3884" spans="1:6" x14ac:dyDescent="0.25">
      <c r="A3884">
        <v>5668</v>
      </c>
      <c r="B3884" t="s">
        <v>43611</v>
      </c>
      <c r="C3884" t="s">
        <v>669</v>
      </c>
      <c r="D3884" t="s">
        <v>129</v>
      </c>
      <c r="E3884" t="s">
        <v>43612</v>
      </c>
      <c r="F3884" t="s">
        <v>39486</v>
      </c>
    </row>
    <row r="3885" spans="1:6" x14ac:dyDescent="0.25">
      <c r="A3885">
        <v>5669</v>
      </c>
      <c r="B3885" t="s">
        <v>43613</v>
      </c>
      <c r="C3885" t="s">
        <v>994</v>
      </c>
      <c r="D3885" t="s">
        <v>129</v>
      </c>
      <c r="E3885" t="s">
        <v>39378</v>
      </c>
      <c r="F3885" t="s">
        <v>39516</v>
      </c>
    </row>
    <row r="3886" spans="1:6" x14ac:dyDescent="0.25">
      <c r="A3886">
        <v>5671</v>
      </c>
      <c r="B3886" t="s">
        <v>43614</v>
      </c>
      <c r="C3886" t="s">
        <v>1439</v>
      </c>
      <c r="D3886" t="s">
        <v>87</v>
      </c>
      <c r="E3886" t="s">
        <v>39556</v>
      </c>
      <c r="F3886" t="s">
        <v>42004</v>
      </c>
    </row>
    <row r="3887" spans="1:6" x14ac:dyDescent="0.25">
      <c r="A3887">
        <v>5672</v>
      </c>
      <c r="B3887" t="s">
        <v>2156</v>
      </c>
      <c r="C3887" t="s">
        <v>891</v>
      </c>
      <c r="D3887" t="s">
        <v>72</v>
      </c>
      <c r="E3887" t="s">
        <v>39626</v>
      </c>
      <c r="F3887" t="s">
        <v>39656</v>
      </c>
    </row>
    <row r="3888" spans="1:6" x14ac:dyDescent="0.25">
      <c r="A3888">
        <v>5673</v>
      </c>
      <c r="B3888" t="s">
        <v>2158</v>
      </c>
      <c r="C3888" t="s">
        <v>643</v>
      </c>
      <c r="D3888" t="s">
        <v>129</v>
      </c>
      <c r="E3888" t="s">
        <v>32213</v>
      </c>
      <c r="F3888" t="s">
        <v>39486</v>
      </c>
    </row>
    <row r="3889" spans="1:6" x14ac:dyDescent="0.25">
      <c r="A3889">
        <v>5674</v>
      </c>
      <c r="B3889" t="s">
        <v>43615</v>
      </c>
      <c r="C3889" t="s">
        <v>1840</v>
      </c>
      <c r="D3889" t="s">
        <v>72</v>
      </c>
      <c r="E3889" t="s">
        <v>39703</v>
      </c>
      <c r="F3889" t="s">
        <v>39611</v>
      </c>
    </row>
    <row r="3890" spans="1:6" x14ac:dyDescent="0.25">
      <c r="A3890">
        <v>5675</v>
      </c>
      <c r="B3890" t="s">
        <v>38404</v>
      </c>
      <c r="C3890" t="s">
        <v>1364</v>
      </c>
      <c r="D3890" t="s">
        <v>11</v>
      </c>
      <c r="E3890" t="s">
        <v>39395</v>
      </c>
      <c r="F3890" t="s">
        <v>39396</v>
      </c>
    </row>
    <row r="3891" spans="1:6" x14ac:dyDescent="0.25">
      <c r="A3891">
        <v>5676</v>
      </c>
      <c r="B3891" t="s">
        <v>174</v>
      </c>
      <c r="C3891" t="s">
        <v>2159</v>
      </c>
      <c r="D3891" t="s">
        <v>81</v>
      </c>
      <c r="E3891" t="s">
        <v>39527</v>
      </c>
      <c r="F3891" t="s">
        <v>11999</v>
      </c>
    </row>
    <row r="3892" spans="1:6" x14ac:dyDescent="0.25">
      <c r="A3892">
        <v>5678</v>
      </c>
      <c r="B3892" t="s">
        <v>2161</v>
      </c>
      <c r="C3892" t="s">
        <v>840</v>
      </c>
      <c r="D3892" t="s">
        <v>11</v>
      </c>
      <c r="E3892" t="s">
        <v>39465</v>
      </c>
      <c r="F3892" t="s">
        <v>39537</v>
      </c>
    </row>
    <row r="3893" spans="1:6" x14ac:dyDescent="0.25">
      <c r="A3893">
        <v>5679</v>
      </c>
      <c r="B3893" t="s">
        <v>2162</v>
      </c>
      <c r="C3893" t="s">
        <v>763</v>
      </c>
      <c r="D3893" t="s">
        <v>72</v>
      </c>
      <c r="E3893" t="s">
        <v>39587</v>
      </c>
      <c r="F3893" t="s">
        <v>31883</v>
      </c>
    </row>
    <row r="3894" spans="1:6" x14ac:dyDescent="0.25">
      <c r="A3894">
        <v>5680</v>
      </c>
      <c r="B3894" t="s">
        <v>43616</v>
      </c>
      <c r="C3894" t="s">
        <v>1204</v>
      </c>
      <c r="D3894" t="s">
        <v>51</v>
      </c>
      <c r="E3894" t="s">
        <v>32122</v>
      </c>
      <c r="F3894" t="s">
        <v>41677</v>
      </c>
    </row>
    <row r="3895" spans="1:6" x14ac:dyDescent="0.25">
      <c r="A3895">
        <v>5681</v>
      </c>
      <c r="B3895" t="s">
        <v>43617</v>
      </c>
      <c r="C3895" t="s">
        <v>1346</v>
      </c>
      <c r="D3895" t="s">
        <v>48</v>
      </c>
      <c r="E3895" t="s">
        <v>41120</v>
      </c>
      <c r="F3895" t="s">
        <v>9015</v>
      </c>
    </row>
    <row r="3896" spans="1:6" x14ac:dyDescent="0.25">
      <c r="A3896">
        <v>5682</v>
      </c>
      <c r="B3896" t="s">
        <v>43618</v>
      </c>
      <c r="C3896" t="s">
        <v>771</v>
      </c>
      <c r="D3896" t="s">
        <v>70</v>
      </c>
      <c r="E3896" t="s">
        <v>40060</v>
      </c>
      <c r="F3896" t="s">
        <v>31843</v>
      </c>
    </row>
    <row r="3897" spans="1:6" x14ac:dyDescent="0.25">
      <c r="A3897">
        <v>5683</v>
      </c>
      <c r="B3897" t="s">
        <v>43619</v>
      </c>
      <c r="C3897" t="s">
        <v>1473</v>
      </c>
      <c r="D3897" t="s">
        <v>179</v>
      </c>
      <c r="E3897" t="s">
        <v>32177</v>
      </c>
      <c r="F3897" t="s">
        <v>1809</v>
      </c>
    </row>
    <row r="3898" spans="1:6" x14ac:dyDescent="0.25">
      <c r="A3898">
        <v>5684</v>
      </c>
      <c r="B3898" t="s">
        <v>43620</v>
      </c>
      <c r="C3898" t="s">
        <v>1364</v>
      </c>
      <c r="D3898" t="s">
        <v>53</v>
      </c>
      <c r="E3898" t="s">
        <v>39316</v>
      </c>
      <c r="F3898" t="s">
        <v>1204</v>
      </c>
    </row>
    <row r="3899" spans="1:6" x14ac:dyDescent="0.25">
      <c r="A3899">
        <v>5685</v>
      </c>
      <c r="B3899" t="s">
        <v>43621</v>
      </c>
      <c r="C3899" t="s">
        <v>2163</v>
      </c>
      <c r="D3899" t="s">
        <v>172</v>
      </c>
      <c r="E3899" t="s">
        <v>39456</v>
      </c>
      <c r="F3899" t="s">
        <v>39457</v>
      </c>
    </row>
    <row r="3900" spans="1:6" x14ac:dyDescent="0.25">
      <c r="A3900">
        <v>5686</v>
      </c>
      <c r="B3900" t="s">
        <v>2165</v>
      </c>
      <c r="C3900" t="s">
        <v>643</v>
      </c>
      <c r="D3900" t="s">
        <v>63</v>
      </c>
      <c r="E3900" t="s">
        <v>39421</v>
      </c>
      <c r="F3900" t="s">
        <v>39306</v>
      </c>
    </row>
    <row r="3901" spans="1:6" x14ac:dyDescent="0.25">
      <c r="A3901">
        <v>5688</v>
      </c>
      <c r="B3901" t="s">
        <v>43622</v>
      </c>
      <c r="C3901" t="s">
        <v>687</v>
      </c>
      <c r="D3901" t="s">
        <v>72</v>
      </c>
      <c r="E3901" t="s">
        <v>39467</v>
      </c>
      <c r="F3901" t="s">
        <v>22192</v>
      </c>
    </row>
    <row r="3902" spans="1:6" x14ac:dyDescent="0.25">
      <c r="A3902">
        <v>5689</v>
      </c>
      <c r="B3902" t="s">
        <v>43623</v>
      </c>
      <c r="C3902" t="s">
        <v>1102</v>
      </c>
      <c r="D3902" t="s">
        <v>116</v>
      </c>
      <c r="E3902" t="s">
        <v>39837</v>
      </c>
      <c r="F3902" t="s">
        <v>39999</v>
      </c>
    </row>
    <row r="3903" spans="1:6" x14ac:dyDescent="0.25">
      <c r="A3903">
        <v>5690</v>
      </c>
      <c r="B3903" t="s">
        <v>43624</v>
      </c>
      <c r="C3903" t="s">
        <v>1071</v>
      </c>
      <c r="D3903" t="s">
        <v>172</v>
      </c>
      <c r="E3903" t="s">
        <v>39733</v>
      </c>
      <c r="F3903" t="s">
        <v>31850</v>
      </c>
    </row>
    <row r="3904" spans="1:6" x14ac:dyDescent="0.25">
      <c r="A3904">
        <v>5692</v>
      </c>
      <c r="B3904" t="s">
        <v>523</v>
      </c>
      <c r="C3904" t="s">
        <v>739</v>
      </c>
      <c r="D3904" t="s">
        <v>87</v>
      </c>
      <c r="E3904" t="s">
        <v>39434</v>
      </c>
      <c r="F3904" t="s">
        <v>40655</v>
      </c>
    </row>
    <row r="3905" spans="1:6" x14ac:dyDescent="0.25">
      <c r="A3905">
        <v>5693</v>
      </c>
      <c r="B3905" t="s">
        <v>2167</v>
      </c>
      <c r="C3905" t="s">
        <v>1296</v>
      </c>
      <c r="D3905" t="s">
        <v>99</v>
      </c>
      <c r="E3905" t="s">
        <v>39375</v>
      </c>
      <c r="F3905" t="s">
        <v>41819</v>
      </c>
    </row>
    <row r="3906" spans="1:6" x14ac:dyDescent="0.25">
      <c r="A3906">
        <v>5694</v>
      </c>
      <c r="B3906" t="s">
        <v>324</v>
      </c>
      <c r="C3906" t="s">
        <v>1717</v>
      </c>
      <c r="D3906" t="s">
        <v>55</v>
      </c>
      <c r="E3906" t="s">
        <v>32093</v>
      </c>
      <c r="F3906" t="s">
        <v>43625</v>
      </c>
    </row>
    <row r="3907" spans="1:6" x14ac:dyDescent="0.25">
      <c r="A3907">
        <v>5696</v>
      </c>
      <c r="B3907" t="s">
        <v>43626</v>
      </c>
      <c r="C3907" t="s">
        <v>739</v>
      </c>
      <c r="D3907" t="s">
        <v>118</v>
      </c>
      <c r="E3907" t="s">
        <v>32008</v>
      </c>
      <c r="F3907" t="s">
        <v>39462</v>
      </c>
    </row>
    <row r="3908" spans="1:6" x14ac:dyDescent="0.25">
      <c r="A3908">
        <v>5697</v>
      </c>
      <c r="B3908" t="s">
        <v>43627</v>
      </c>
      <c r="C3908" t="s">
        <v>871</v>
      </c>
      <c r="D3908" t="s">
        <v>79</v>
      </c>
      <c r="E3908" t="s">
        <v>41236</v>
      </c>
      <c r="F3908" t="s">
        <v>840</v>
      </c>
    </row>
    <row r="3909" spans="1:6" x14ac:dyDescent="0.25">
      <c r="A3909">
        <v>5698</v>
      </c>
      <c r="B3909" t="s">
        <v>50334</v>
      </c>
      <c r="C3909" t="s">
        <v>687</v>
      </c>
      <c r="D3909" t="s">
        <v>116</v>
      </c>
      <c r="E3909" t="s">
        <v>31984</v>
      </c>
      <c r="F3909" t="s">
        <v>39999</v>
      </c>
    </row>
    <row r="3910" spans="1:6" x14ac:dyDescent="0.25">
      <c r="A3910">
        <v>5699</v>
      </c>
      <c r="B3910" t="s">
        <v>32078</v>
      </c>
      <c r="C3910" t="s">
        <v>658</v>
      </c>
      <c r="D3910" t="s">
        <v>97</v>
      </c>
      <c r="E3910" t="s">
        <v>32076</v>
      </c>
      <c r="F3910" t="s">
        <v>32077</v>
      </c>
    </row>
    <row r="3911" spans="1:6" x14ac:dyDescent="0.25">
      <c r="A3911">
        <v>5700</v>
      </c>
      <c r="B3911" t="s">
        <v>569</v>
      </c>
      <c r="C3911" t="s">
        <v>1311</v>
      </c>
      <c r="D3911" t="s">
        <v>164</v>
      </c>
      <c r="E3911" t="s">
        <v>39482</v>
      </c>
      <c r="F3911" t="s">
        <v>39483</v>
      </c>
    </row>
    <row r="3912" spans="1:6" x14ac:dyDescent="0.25">
      <c r="A3912">
        <v>5701</v>
      </c>
      <c r="B3912" t="s">
        <v>2170</v>
      </c>
      <c r="C3912" t="s">
        <v>1068</v>
      </c>
      <c r="D3912" t="s">
        <v>14</v>
      </c>
      <c r="E3912" t="s">
        <v>39562</v>
      </c>
      <c r="F3912" t="s">
        <v>40146</v>
      </c>
    </row>
    <row r="3913" spans="1:6" x14ac:dyDescent="0.25">
      <c r="A3913">
        <v>5702</v>
      </c>
      <c r="B3913" t="s">
        <v>43628</v>
      </c>
      <c r="C3913" t="s">
        <v>1473</v>
      </c>
      <c r="D3913" t="s">
        <v>172</v>
      </c>
      <c r="E3913" t="s">
        <v>39650</v>
      </c>
      <c r="F3913" t="s">
        <v>39651</v>
      </c>
    </row>
    <row r="3914" spans="1:6" x14ac:dyDescent="0.25">
      <c r="A3914">
        <v>5703</v>
      </c>
      <c r="B3914" t="s">
        <v>2171</v>
      </c>
      <c r="C3914" t="s">
        <v>891</v>
      </c>
      <c r="D3914" t="s">
        <v>70</v>
      </c>
      <c r="E3914" t="s">
        <v>41654</v>
      </c>
      <c r="F3914" t="s">
        <v>41655</v>
      </c>
    </row>
    <row r="3915" spans="1:6" x14ac:dyDescent="0.25">
      <c r="A3915">
        <v>5704</v>
      </c>
      <c r="B3915" t="s">
        <v>2173</v>
      </c>
      <c r="C3915" t="s">
        <v>664</v>
      </c>
      <c r="D3915" t="s">
        <v>25</v>
      </c>
      <c r="E3915" t="s">
        <v>39878</v>
      </c>
      <c r="F3915" t="s">
        <v>39462</v>
      </c>
    </row>
    <row r="3916" spans="1:6" x14ac:dyDescent="0.25">
      <c r="A3916">
        <v>5705</v>
      </c>
      <c r="B3916" t="s">
        <v>2887</v>
      </c>
      <c r="C3916" t="s">
        <v>631</v>
      </c>
      <c r="D3916" t="s">
        <v>192</v>
      </c>
      <c r="E3916" t="s">
        <v>40058</v>
      </c>
      <c r="F3916" t="s">
        <v>40059</v>
      </c>
    </row>
    <row r="3917" spans="1:6" x14ac:dyDescent="0.25">
      <c r="A3917">
        <v>5706</v>
      </c>
      <c r="B3917" t="s">
        <v>43629</v>
      </c>
      <c r="C3917" t="s">
        <v>627</v>
      </c>
      <c r="D3917" t="s">
        <v>99</v>
      </c>
      <c r="E3917" t="s">
        <v>40438</v>
      </c>
      <c r="F3917" t="s">
        <v>43630</v>
      </c>
    </row>
    <row r="3918" spans="1:6" x14ac:dyDescent="0.25">
      <c r="A3918">
        <v>5707</v>
      </c>
      <c r="B3918" t="s">
        <v>43631</v>
      </c>
      <c r="C3918" t="s">
        <v>3426</v>
      </c>
      <c r="D3918" t="s">
        <v>116</v>
      </c>
      <c r="E3918" t="s">
        <v>43632</v>
      </c>
      <c r="F3918" t="s">
        <v>41576</v>
      </c>
    </row>
    <row r="3919" spans="1:6" x14ac:dyDescent="0.25">
      <c r="A3919">
        <v>5708</v>
      </c>
      <c r="B3919" t="s">
        <v>332</v>
      </c>
      <c r="C3919" t="s">
        <v>687</v>
      </c>
      <c r="D3919" t="s">
        <v>140</v>
      </c>
      <c r="E3919" t="s">
        <v>32209</v>
      </c>
      <c r="F3919" t="s">
        <v>41149</v>
      </c>
    </row>
    <row r="3920" spans="1:6" x14ac:dyDescent="0.25">
      <c r="A3920">
        <v>5709</v>
      </c>
      <c r="B3920" t="s">
        <v>2176</v>
      </c>
      <c r="C3920" t="s">
        <v>680</v>
      </c>
      <c r="D3920" t="s">
        <v>253</v>
      </c>
      <c r="E3920" t="s">
        <v>32081</v>
      </c>
      <c r="F3920" t="s">
        <v>40673</v>
      </c>
    </row>
    <row r="3921" spans="1:6" x14ac:dyDescent="0.25">
      <c r="A3921">
        <v>5710</v>
      </c>
      <c r="B3921" t="s">
        <v>43633</v>
      </c>
      <c r="C3921" t="s">
        <v>1102</v>
      </c>
      <c r="D3921" t="s">
        <v>21</v>
      </c>
      <c r="E3921" t="s">
        <v>39535</v>
      </c>
      <c r="F3921" t="s">
        <v>39786</v>
      </c>
    </row>
    <row r="3922" spans="1:6" x14ac:dyDescent="0.25">
      <c r="A3922">
        <v>5711</v>
      </c>
      <c r="B3922" t="s">
        <v>43634</v>
      </c>
      <c r="C3922" t="s">
        <v>779</v>
      </c>
      <c r="D3922" t="s">
        <v>50</v>
      </c>
      <c r="E3922" t="s">
        <v>43635</v>
      </c>
      <c r="F3922" t="s">
        <v>43636</v>
      </c>
    </row>
    <row r="3923" spans="1:6" x14ac:dyDescent="0.25">
      <c r="A3923">
        <v>5712</v>
      </c>
      <c r="B3923" t="s">
        <v>43637</v>
      </c>
      <c r="C3923" t="s">
        <v>5632</v>
      </c>
      <c r="D3923" t="s">
        <v>153</v>
      </c>
      <c r="E3923" t="s">
        <v>39342</v>
      </c>
      <c r="F3923" t="s">
        <v>42608</v>
      </c>
    </row>
    <row r="3924" spans="1:6" x14ac:dyDescent="0.25">
      <c r="A3924">
        <v>5713</v>
      </c>
      <c r="B3924" t="s">
        <v>43638</v>
      </c>
      <c r="C3924" t="s">
        <v>1102</v>
      </c>
      <c r="D3924" t="s">
        <v>63</v>
      </c>
      <c r="E3924" t="s">
        <v>39892</v>
      </c>
      <c r="F3924" t="s">
        <v>39567</v>
      </c>
    </row>
    <row r="3925" spans="1:6" x14ac:dyDescent="0.25">
      <c r="A3925">
        <v>5714</v>
      </c>
      <c r="B3925" t="s">
        <v>353</v>
      </c>
      <c r="C3925" t="s">
        <v>1060</v>
      </c>
      <c r="D3925" t="s">
        <v>32</v>
      </c>
      <c r="E3925" t="s">
        <v>39577</v>
      </c>
      <c r="F3925" t="s">
        <v>24621</v>
      </c>
    </row>
    <row r="3926" spans="1:6" x14ac:dyDescent="0.25">
      <c r="A3926">
        <v>5715</v>
      </c>
      <c r="B3926" t="s">
        <v>2177</v>
      </c>
      <c r="C3926" t="s">
        <v>700</v>
      </c>
      <c r="D3926" t="s">
        <v>50</v>
      </c>
      <c r="E3926" t="s">
        <v>43639</v>
      </c>
      <c r="F3926" t="s">
        <v>43640</v>
      </c>
    </row>
    <row r="3927" spans="1:6" x14ac:dyDescent="0.25">
      <c r="A3927">
        <v>5716</v>
      </c>
      <c r="B3927" t="s">
        <v>43641</v>
      </c>
      <c r="C3927" t="s">
        <v>726</v>
      </c>
      <c r="D3927" t="s">
        <v>21</v>
      </c>
      <c r="E3927" t="s">
        <v>39606</v>
      </c>
      <c r="F3927" t="s">
        <v>40119</v>
      </c>
    </row>
    <row r="3928" spans="1:6" x14ac:dyDescent="0.25">
      <c r="A3928">
        <v>5717</v>
      </c>
      <c r="B3928" t="s">
        <v>43642</v>
      </c>
      <c r="C3928" t="s">
        <v>1382</v>
      </c>
      <c r="D3928" t="s">
        <v>106</v>
      </c>
      <c r="E3928" t="s">
        <v>31971</v>
      </c>
      <c r="F3928" t="s">
        <v>31972</v>
      </c>
    </row>
    <row r="3929" spans="1:6" x14ac:dyDescent="0.25">
      <c r="A3929">
        <v>5718</v>
      </c>
      <c r="B3929" t="s">
        <v>43643</v>
      </c>
      <c r="C3929" t="s">
        <v>1439</v>
      </c>
      <c r="D3929" t="s">
        <v>19</v>
      </c>
      <c r="E3929" t="s">
        <v>39717</v>
      </c>
      <c r="F3929" t="s">
        <v>40188</v>
      </c>
    </row>
    <row r="3930" spans="1:6" x14ac:dyDescent="0.25">
      <c r="A3930">
        <v>5719</v>
      </c>
      <c r="B3930" t="s">
        <v>2178</v>
      </c>
      <c r="C3930" t="s">
        <v>726</v>
      </c>
      <c r="D3930" t="s">
        <v>50</v>
      </c>
      <c r="E3930" t="s">
        <v>43644</v>
      </c>
      <c r="F3930" t="s">
        <v>43645</v>
      </c>
    </row>
    <row r="3931" spans="1:6" x14ac:dyDescent="0.25">
      <c r="A3931">
        <v>5721</v>
      </c>
      <c r="B3931" t="s">
        <v>2180</v>
      </c>
      <c r="C3931" t="s">
        <v>2181</v>
      </c>
      <c r="D3931" t="s">
        <v>14</v>
      </c>
      <c r="E3931" t="s">
        <v>31994</v>
      </c>
      <c r="F3931" t="s">
        <v>40435</v>
      </c>
    </row>
    <row r="3932" spans="1:6" x14ac:dyDescent="0.25">
      <c r="A3932">
        <v>5722</v>
      </c>
      <c r="B3932" t="s">
        <v>43647</v>
      </c>
      <c r="C3932" t="s">
        <v>891</v>
      </c>
      <c r="D3932" t="s">
        <v>11</v>
      </c>
      <c r="E3932" t="s">
        <v>39445</v>
      </c>
      <c r="F3932" t="s">
        <v>40090</v>
      </c>
    </row>
    <row r="3933" spans="1:6" x14ac:dyDescent="0.25">
      <c r="A3933">
        <v>5724</v>
      </c>
      <c r="B3933" t="s">
        <v>2182</v>
      </c>
      <c r="C3933" t="s">
        <v>700</v>
      </c>
      <c r="D3933" t="s">
        <v>79</v>
      </c>
      <c r="E3933" t="s">
        <v>39878</v>
      </c>
      <c r="F3933" t="s">
        <v>40733</v>
      </c>
    </row>
    <row r="3934" spans="1:6" x14ac:dyDescent="0.25">
      <c r="A3934">
        <v>5725</v>
      </c>
      <c r="B3934" t="s">
        <v>43648</v>
      </c>
      <c r="C3934" t="s">
        <v>800</v>
      </c>
      <c r="D3934" t="s">
        <v>70</v>
      </c>
      <c r="E3934" t="s">
        <v>40038</v>
      </c>
      <c r="F3934" t="s">
        <v>40700</v>
      </c>
    </row>
    <row r="3935" spans="1:6" x14ac:dyDescent="0.25">
      <c r="A3935">
        <v>5726</v>
      </c>
      <c r="B3935" t="s">
        <v>43649</v>
      </c>
      <c r="C3935" t="s">
        <v>1048</v>
      </c>
      <c r="D3935" t="s">
        <v>87</v>
      </c>
      <c r="E3935" t="s">
        <v>39434</v>
      </c>
      <c r="F3935" t="s">
        <v>40655</v>
      </c>
    </row>
    <row r="3936" spans="1:6" x14ac:dyDescent="0.25">
      <c r="A3936">
        <v>5727</v>
      </c>
      <c r="B3936" t="s">
        <v>38405</v>
      </c>
      <c r="C3936" t="s">
        <v>1003</v>
      </c>
      <c r="D3936" t="s">
        <v>11</v>
      </c>
      <c r="E3936" t="s">
        <v>39445</v>
      </c>
      <c r="F3936" t="s">
        <v>39446</v>
      </c>
    </row>
    <row r="3937" spans="1:6" x14ac:dyDescent="0.25">
      <c r="A3937">
        <v>5728</v>
      </c>
      <c r="B3937" t="s">
        <v>2183</v>
      </c>
      <c r="C3937" t="s">
        <v>639</v>
      </c>
      <c r="D3937" t="s">
        <v>43650</v>
      </c>
      <c r="E3937" t="s">
        <v>32086</v>
      </c>
      <c r="F3937" t="s">
        <v>43651</v>
      </c>
    </row>
    <row r="3938" spans="1:6" x14ac:dyDescent="0.25">
      <c r="A3938">
        <v>5729</v>
      </c>
      <c r="B3938" t="s">
        <v>43652</v>
      </c>
      <c r="C3938" t="s">
        <v>42388</v>
      </c>
      <c r="D3938" t="s">
        <v>53</v>
      </c>
      <c r="E3938" t="s">
        <v>39316</v>
      </c>
      <c r="F3938" t="s">
        <v>40547</v>
      </c>
    </row>
    <row r="3939" spans="1:6" x14ac:dyDescent="0.25">
      <c r="A3939">
        <v>5730</v>
      </c>
      <c r="B3939" t="s">
        <v>2184</v>
      </c>
      <c r="C3939" t="s">
        <v>2185</v>
      </c>
      <c r="D3939" t="s">
        <v>14</v>
      </c>
      <c r="E3939" t="s">
        <v>39562</v>
      </c>
      <c r="F3939" t="s">
        <v>39563</v>
      </c>
    </row>
    <row r="3940" spans="1:6" x14ac:dyDescent="0.25">
      <c r="A3940">
        <v>5731</v>
      </c>
      <c r="B3940" t="s">
        <v>43653</v>
      </c>
      <c r="C3940" t="s">
        <v>891</v>
      </c>
      <c r="D3940" t="s">
        <v>79</v>
      </c>
      <c r="E3940" t="s">
        <v>39739</v>
      </c>
      <c r="F3940" t="s">
        <v>31876</v>
      </c>
    </row>
    <row r="3941" spans="1:6" x14ac:dyDescent="0.25">
      <c r="A3941">
        <v>5732</v>
      </c>
      <c r="B3941" t="s">
        <v>43654</v>
      </c>
      <c r="C3941" t="s">
        <v>37990</v>
      </c>
      <c r="D3941" t="s">
        <v>16</v>
      </c>
      <c r="E3941" t="s">
        <v>32140</v>
      </c>
      <c r="F3941" t="s">
        <v>39563</v>
      </c>
    </row>
    <row r="3942" spans="1:6" x14ac:dyDescent="0.25">
      <c r="A3942">
        <v>5733</v>
      </c>
      <c r="B3942" t="s">
        <v>43655</v>
      </c>
      <c r="C3942" t="s">
        <v>891</v>
      </c>
      <c r="D3942" t="s">
        <v>341</v>
      </c>
      <c r="E3942" t="s">
        <v>39353</v>
      </c>
      <c r="F3942" t="s">
        <v>39354</v>
      </c>
    </row>
    <row r="3943" spans="1:6" x14ac:dyDescent="0.25">
      <c r="A3943">
        <v>5734</v>
      </c>
      <c r="B3943" t="s">
        <v>2186</v>
      </c>
      <c r="C3943" t="s">
        <v>1068</v>
      </c>
      <c r="D3943" t="s">
        <v>106</v>
      </c>
      <c r="E3943" t="s">
        <v>39854</v>
      </c>
      <c r="F3943" t="s">
        <v>40483</v>
      </c>
    </row>
    <row r="3944" spans="1:6" x14ac:dyDescent="0.25">
      <c r="A3944">
        <v>5735</v>
      </c>
      <c r="B3944" t="s">
        <v>2187</v>
      </c>
      <c r="C3944" t="s">
        <v>1280</v>
      </c>
      <c r="D3944" t="s">
        <v>63</v>
      </c>
      <c r="E3944" t="s">
        <v>39892</v>
      </c>
      <c r="F3944" t="s">
        <v>39952</v>
      </c>
    </row>
    <row r="3945" spans="1:6" x14ac:dyDescent="0.25">
      <c r="A3945">
        <v>5736</v>
      </c>
      <c r="B3945" t="s">
        <v>43656</v>
      </c>
      <c r="C3945" t="s">
        <v>1068</v>
      </c>
      <c r="D3945" t="s">
        <v>79</v>
      </c>
      <c r="E3945" t="s">
        <v>39739</v>
      </c>
      <c r="F3945" t="s">
        <v>31876</v>
      </c>
    </row>
    <row r="3946" spans="1:6" x14ac:dyDescent="0.25">
      <c r="A3946">
        <v>5737</v>
      </c>
      <c r="B3946" t="s">
        <v>43657</v>
      </c>
      <c r="C3946" t="s">
        <v>1382</v>
      </c>
      <c r="D3946" t="s">
        <v>172</v>
      </c>
      <c r="E3946" t="s">
        <v>40360</v>
      </c>
      <c r="F3946" t="s">
        <v>41824</v>
      </c>
    </row>
    <row r="3947" spans="1:6" x14ac:dyDescent="0.25">
      <c r="A3947">
        <v>5738</v>
      </c>
      <c r="B3947" t="s">
        <v>43658</v>
      </c>
      <c r="C3947" t="s">
        <v>1436</v>
      </c>
      <c r="D3947" t="s">
        <v>79</v>
      </c>
      <c r="E3947" t="s">
        <v>39587</v>
      </c>
      <c r="F3947" t="s">
        <v>31870</v>
      </c>
    </row>
    <row r="3948" spans="1:6" x14ac:dyDescent="0.25">
      <c r="A3948">
        <v>5739</v>
      </c>
      <c r="B3948" t="s">
        <v>43659</v>
      </c>
      <c r="C3948" t="s">
        <v>653</v>
      </c>
      <c r="D3948" t="s">
        <v>32</v>
      </c>
      <c r="E3948" t="s">
        <v>39608</v>
      </c>
      <c r="F3948" t="s">
        <v>31884</v>
      </c>
    </row>
    <row r="3949" spans="1:6" x14ac:dyDescent="0.25">
      <c r="A3949">
        <v>5740</v>
      </c>
      <c r="B3949" t="s">
        <v>43660</v>
      </c>
      <c r="C3949" t="s">
        <v>687</v>
      </c>
      <c r="D3949" t="s">
        <v>63</v>
      </c>
      <c r="E3949" t="s">
        <v>39319</v>
      </c>
      <c r="F3949" t="s">
        <v>40268</v>
      </c>
    </row>
    <row r="3950" spans="1:6" x14ac:dyDescent="0.25">
      <c r="A3950">
        <v>5741</v>
      </c>
      <c r="B3950" t="s">
        <v>2188</v>
      </c>
      <c r="C3950" t="s">
        <v>639</v>
      </c>
      <c r="D3950" t="s">
        <v>76</v>
      </c>
      <c r="E3950" t="s">
        <v>42487</v>
      </c>
      <c r="F3950" t="s">
        <v>31863</v>
      </c>
    </row>
    <row r="3951" spans="1:6" x14ac:dyDescent="0.25">
      <c r="A3951">
        <v>5742</v>
      </c>
      <c r="B3951" t="s">
        <v>43661</v>
      </c>
      <c r="C3951" t="s">
        <v>2856</v>
      </c>
      <c r="D3951" t="s">
        <v>76</v>
      </c>
      <c r="E3951" t="s">
        <v>42278</v>
      </c>
      <c r="F3951" t="s">
        <v>1204</v>
      </c>
    </row>
    <row r="3952" spans="1:6" x14ac:dyDescent="0.25">
      <c r="A3952">
        <v>5744</v>
      </c>
      <c r="B3952" t="s">
        <v>2190</v>
      </c>
      <c r="C3952" t="s">
        <v>976</v>
      </c>
      <c r="D3952" t="s">
        <v>110</v>
      </c>
      <c r="E3952" t="s">
        <v>32165</v>
      </c>
      <c r="F3952" t="s">
        <v>31863</v>
      </c>
    </row>
    <row r="3953" spans="1:6" x14ac:dyDescent="0.25">
      <c r="A3953">
        <v>5745</v>
      </c>
      <c r="B3953" t="s">
        <v>32196</v>
      </c>
      <c r="C3953" t="s">
        <v>1068</v>
      </c>
      <c r="D3953" t="s">
        <v>87</v>
      </c>
      <c r="E3953" t="s">
        <v>32194</v>
      </c>
      <c r="F3953" t="s">
        <v>32195</v>
      </c>
    </row>
    <row r="3954" spans="1:6" x14ac:dyDescent="0.25">
      <c r="A3954">
        <v>5747</v>
      </c>
      <c r="B3954" t="s">
        <v>2191</v>
      </c>
      <c r="C3954" t="s">
        <v>2192</v>
      </c>
      <c r="D3954" t="s">
        <v>110</v>
      </c>
      <c r="E3954" t="s">
        <v>39338</v>
      </c>
      <c r="F3954" t="s">
        <v>31862</v>
      </c>
    </row>
    <row r="3955" spans="1:6" x14ac:dyDescent="0.25">
      <c r="A3955">
        <v>5748</v>
      </c>
      <c r="B3955" t="s">
        <v>43662</v>
      </c>
      <c r="C3955" t="s">
        <v>631</v>
      </c>
      <c r="D3955" t="s">
        <v>87</v>
      </c>
      <c r="E3955" t="s">
        <v>39434</v>
      </c>
      <c r="F3955" t="s">
        <v>505</v>
      </c>
    </row>
    <row r="3956" spans="1:6" x14ac:dyDescent="0.25">
      <c r="A3956">
        <v>5749</v>
      </c>
      <c r="B3956" t="s">
        <v>49391</v>
      </c>
      <c r="C3956" t="s">
        <v>871</v>
      </c>
      <c r="D3956" t="s">
        <v>87</v>
      </c>
      <c r="E3956" t="s">
        <v>32194</v>
      </c>
      <c r="F3956" t="s">
        <v>49167</v>
      </c>
    </row>
    <row r="3957" spans="1:6" x14ac:dyDescent="0.25">
      <c r="A3957">
        <v>5750</v>
      </c>
      <c r="B3957" t="s">
        <v>43663</v>
      </c>
      <c r="C3957" t="s">
        <v>1541</v>
      </c>
      <c r="D3957" t="s">
        <v>87</v>
      </c>
      <c r="E3957" t="s">
        <v>39473</v>
      </c>
      <c r="F3957" t="s">
        <v>40945</v>
      </c>
    </row>
    <row r="3958" spans="1:6" x14ac:dyDescent="0.25">
      <c r="A3958">
        <v>5751</v>
      </c>
      <c r="B3958" t="s">
        <v>43664</v>
      </c>
      <c r="C3958" t="s">
        <v>1374</v>
      </c>
      <c r="D3958" t="s">
        <v>153</v>
      </c>
      <c r="E3958" t="s">
        <v>39906</v>
      </c>
      <c r="F3958" t="s">
        <v>40743</v>
      </c>
    </row>
    <row r="3959" spans="1:6" x14ac:dyDescent="0.25">
      <c r="A3959">
        <v>5753</v>
      </c>
      <c r="B3959" t="s">
        <v>43665</v>
      </c>
      <c r="C3959" t="s">
        <v>1548</v>
      </c>
      <c r="D3959" t="s">
        <v>79</v>
      </c>
      <c r="E3959" t="s">
        <v>32072</v>
      </c>
      <c r="F3959" t="s">
        <v>840</v>
      </c>
    </row>
    <row r="3960" spans="1:6" x14ac:dyDescent="0.25">
      <c r="A3960">
        <v>5754</v>
      </c>
      <c r="B3960" t="s">
        <v>43666</v>
      </c>
      <c r="C3960" t="s">
        <v>697</v>
      </c>
      <c r="D3960" t="s">
        <v>55</v>
      </c>
      <c r="E3960" t="s">
        <v>39930</v>
      </c>
      <c r="F3960" t="s">
        <v>11872</v>
      </c>
    </row>
    <row r="3961" spans="1:6" x14ac:dyDescent="0.25">
      <c r="A3961">
        <v>5755</v>
      </c>
      <c r="B3961" t="s">
        <v>329</v>
      </c>
      <c r="C3961" t="s">
        <v>623</v>
      </c>
      <c r="D3961" t="s">
        <v>140</v>
      </c>
      <c r="E3961" t="s">
        <v>32171</v>
      </c>
      <c r="F3961" t="s">
        <v>9724</v>
      </c>
    </row>
    <row r="3962" spans="1:6" x14ac:dyDescent="0.25">
      <c r="A3962">
        <v>5756</v>
      </c>
      <c r="B3962" t="s">
        <v>2193</v>
      </c>
      <c r="C3962" t="s">
        <v>1717</v>
      </c>
      <c r="D3962" t="s">
        <v>144</v>
      </c>
      <c r="E3962" t="s">
        <v>40108</v>
      </c>
      <c r="F3962" t="s">
        <v>40790</v>
      </c>
    </row>
    <row r="3963" spans="1:6" x14ac:dyDescent="0.25">
      <c r="A3963">
        <v>5757</v>
      </c>
      <c r="B3963" t="s">
        <v>2194</v>
      </c>
      <c r="C3963" t="s">
        <v>1060</v>
      </c>
      <c r="D3963" t="s">
        <v>129</v>
      </c>
      <c r="E3963" t="s">
        <v>32213</v>
      </c>
      <c r="F3963" t="s">
        <v>9504</v>
      </c>
    </row>
    <row r="3964" spans="1:6" x14ac:dyDescent="0.25">
      <c r="A3964">
        <v>5758</v>
      </c>
      <c r="B3964" t="s">
        <v>43667</v>
      </c>
      <c r="C3964" t="s">
        <v>797</v>
      </c>
      <c r="D3964" t="s">
        <v>87</v>
      </c>
      <c r="E3964" t="s">
        <v>39902</v>
      </c>
      <c r="F3964" t="s">
        <v>39903</v>
      </c>
    </row>
    <row r="3965" spans="1:6" x14ac:dyDescent="0.25">
      <c r="A3965">
        <v>5760</v>
      </c>
      <c r="B3965" t="s">
        <v>2196</v>
      </c>
      <c r="C3965" t="s">
        <v>1287</v>
      </c>
      <c r="D3965" t="s">
        <v>72</v>
      </c>
      <c r="E3965" t="s">
        <v>32049</v>
      </c>
      <c r="F3965" t="s">
        <v>31881</v>
      </c>
    </row>
    <row r="3966" spans="1:6" x14ac:dyDescent="0.25">
      <c r="A3966">
        <v>5761</v>
      </c>
      <c r="B3966" t="s">
        <v>43668</v>
      </c>
      <c r="C3966" t="s">
        <v>20322</v>
      </c>
      <c r="D3966" t="s">
        <v>113</v>
      </c>
      <c r="E3966" t="s">
        <v>39610</v>
      </c>
      <c r="F3966" t="s">
        <v>40055</v>
      </c>
    </row>
    <row r="3967" spans="1:6" x14ac:dyDescent="0.25">
      <c r="A3967">
        <v>5762</v>
      </c>
      <c r="B3967" t="s">
        <v>2198</v>
      </c>
      <c r="C3967" t="s">
        <v>1296</v>
      </c>
      <c r="D3967" t="s">
        <v>11</v>
      </c>
      <c r="E3967" t="s">
        <v>39395</v>
      </c>
      <c r="F3967" t="s">
        <v>39396</v>
      </c>
    </row>
    <row r="3968" spans="1:6" x14ac:dyDescent="0.25">
      <c r="A3968">
        <v>5763</v>
      </c>
      <c r="B3968" t="s">
        <v>2888</v>
      </c>
      <c r="C3968" t="s">
        <v>669</v>
      </c>
      <c r="D3968" t="s">
        <v>129</v>
      </c>
      <c r="E3968" t="s">
        <v>32213</v>
      </c>
      <c r="F3968" t="s">
        <v>9504</v>
      </c>
    </row>
    <row r="3969" spans="1:6" x14ac:dyDescent="0.25">
      <c r="A3969">
        <v>5764</v>
      </c>
      <c r="B3969" t="s">
        <v>38408</v>
      </c>
      <c r="C3969" t="s">
        <v>891</v>
      </c>
      <c r="D3969" t="s">
        <v>32</v>
      </c>
      <c r="E3969" t="s">
        <v>39608</v>
      </c>
      <c r="F3969" t="s">
        <v>39419</v>
      </c>
    </row>
    <row r="3970" spans="1:6" x14ac:dyDescent="0.25">
      <c r="A3970">
        <v>5765</v>
      </c>
      <c r="B3970" t="s">
        <v>43669</v>
      </c>
      <c r="C3970" t="s">
        <v>1666</v>
      </c>
      <c r="D3970" t="s">
        <v>21</v>
      </c>
      <c r="E3970" t="s">
        <v>32152</v>
      </c>
      <c r="F3970" t="s">
        <v>23835</v>
      </c>
    </row>
    <row r="3971" spans="1:6" x14ac:dyDescent="0.25">
      <c r="A3971">
        <v>5766</v>
      </c>
      <c r="B3971" t="s">
        <v>2199</v>
      </c>
      <c r="C3971" t="s">
        <v>700</v>
      </c>
      <c r="D3971" t="s">
        <v>390</v>
      </c>
      <c r="E3971" t="s">
        <v>32026</v>
      </c>
      <c r="F3971" t="s">
        <v>41766</v>
      </c>
    </row>
    <row r="3972" spans="1:6" x14ac:dyDescent="0.25">
      <c r="A3972">
        <v>5767</v>
      </c>
      <c r="B3972" t="s">
        <v>512</v>
      </c>
      <c r="C3972" t="s">
        <v>658</v>
      </c>
      <c r="D3972" t="s">
        <v>97</v>
      </c>
      <c r="E3972" t="s">
        <v>39371</v>
      </c>
      <c r="F3972" t="s">
        <v>27861</v>
      </c>
    </row>
    <row r="3973" spans="1:6" x14ac:dyDescent="0.25">
      <c r="A3973">
        <v>5768</v>
      </c>
      <c r="B3973" t="s">
        <v>43670</v>
      </c>
      <c r="C3973" t="s">
        <v>687</v>
      </c>
      <c r="D3973" t="s">
        <v>14</v>
      </c>
      <c r="E3973" t="s">
        <v>39360</v>
      </c>
      <c r="F3973" t="s">
        <v>40688</v>
      </c>
    </row>
    <row r="3974" spans="1:6" x14ac:dyDescent="0.25">
      <c r="A3974">
        <v>5769</v>
      </c>
      <c r="B3974" t="s">
        <v>43671</v>
      </c>
      <c r="C3974" t="s">
        <v>1080</v>
      </c>
      <c r="D3974" t="s">
        <v>129</v>
      </c>
      <c r="E3974" t="s">
        <v>32213</v>
      </c>
      <c r="F3974" t="s">
        <v>41254</v>
      </c>
    </row>
    <row r="3975" spans="1:6" x14ac:dyDescent="0.25">
      <c r="A3975">
        <v>5771</v>
      </c>
      <c r="B3975" t="s">
        <v>43672</v>
      </c>
      <c r="C3975" t="s">
        <v>627</v>
      </c>
      <c r="D3975" t="s">
        <v>19</v>
      </c>
      <c r="E3975" t="s">
        <v>39421</v>
      </c>
      <c r="F3975" t="s">
        <v>40160</v>
      </c>
    </row>
    <row r="3976" spans="1:6" x14ac:dyDescent="0.25">
      <c r="A3976">
        <v>5772</v>
      </c>
      <c r="B3976" t="s">
        <v>43673</v>
      </c>
      <c r="C3976" t="s">
        <v>1717</v>
      </c>
      <c r="D3976" t="s">
        <v>81</v>
      </c>
      <c r="E3976" t="s">
        <v>39718</v>
      </c>
      <c r="F3976" t="s">
        <v>39419</v>
      </c>
    </row>
    <row r="3977" spans="1:6" x14ac:dyDescent="0.25">
      <c r="A3977">
        <v>5775</v>
      </c>
      <c r="B3977" t="s">
        <v>2202</v>
      </c>
      <c r="C3977" t="s">
        <v>658</v>
      </c>
      <c r="D3977" t="s">
        <v>11</v>
      </c>
      <c r="E3977" t="s">
        <v>39465</v>
      </c>
      <c r="F3977" t="s">
        <v>40878</v>
      </c>
    </row>
    <row r="3978" spans="1:6" x14ac:dyDescent="0.25">
      <c r="A3978">
        <v>5776</v>
      </c>
      <c r="B3978" t="s">
        <v>43674</v>
      </c>
      <c r="C3978" t="s">
        <v>1068</v>
      </c>
      <c r="D3978" t="s">
        <v>11</v>
      </c>
      <c r="E3978" t="s">
        <v>39395</v>
      </c>
      <c r="F3978" t="s">
        <v>39541</v>
      </c>
    </row>
    <row r="3979" spans="1:6" x14ac:dyDescent="0.25">
      <c r="A3979">
        <v>5777</v>
      </c>
      <c r="B3979" t="s">
        <v>43675</v>
      </c>
      <c r="C3979" t="s">
        <v>752</v>
      </c>
      <c r="D3979" t="s">
        <v>25</v>
      </c>
      <c r="E3979" t="s">
        <v>40905</v>
      </c>
      <c r="F3979" t="s">
        <v>41331</v>
      </c>
    </row>
    <row r="3980" spans="1:6" x14ac:dyDescent="0.25">
      <c r="A3980">
        <v>5778</v>
      </c>
      <c r="B3980" t="s">
        <v>2203</v>
      </c>
      <c r="C3980" t="s">
        <v>936</v>
      </c>
      <c r="D3980" t="s">
        <v>253</v>
      </c>
      <c r="E3980" t="s">
        <v>32081</v>
      </c>
      <c r="F3980" t="s">
        <v>40612</v>
      </c>
    </row>
    <row r="3981" spans="1:6" x14ac:dyDescent="0.25">
      <c r="A3981">
        <v>5780</v>
      </c>
      <c r="B3981" t="s">
        <v>43677</v>
      </c>
      <c r="C3981" t="s">
        <v>1068</v>
      </c>
      <c r="D3981" t="s">
        <v>144</v>
      </c>
      <c r="E3981" t="s">
        <v>39514</v>
      </c>
      <c r="F3981" t="s">
        <v>43678</v>
      </c>
    </row>
    <row r="3982" spans="1:6" x14ac:dyDescent="0.25">
      <c r="A3982">
        <v>5781</v>
      </c>
      <c r="B3982" t="s">
        <v>43679</v>
      </c>
      <c r="C3982" t="s">
        <v>1030</v>
      </c>
      <c r="D3982" t="s">
        <v>72</v>
      </c>
      <c r="E3982" t="s">
        <v>32221</v>
      </c>
      <c r="F3982" t="s">
        <v>9694</v>
      </c>
    </row>
    <row r="3983" spans="1:6" x14ac:dyDescent="0.25">
      <c r="A3983">
        <v>5782</v>
      </c>
      <c r="B3983" t="s">
        <v>43680</v>
      </c>
      <c r="C3983" t="s">
        <v>1095</v>
      </c>
      <c r="D3983" t="s">
        <v>81</v>
      </c>
      <c r="E3983" t="s">
        <v>39482</v>
      </c>
      <c r="F3983" t="s">
        <v>39719</v>
      </c>
    </row>
    <row r="3984" spans="1:6" x14ac:dyDescent="0.25">
      <c r="A3984">
        <v>5783</v>
      </c>
      <c r="B3984" t="s">
        <v>43681</v>
      </c>
      <c r="C3984" t="s">
        <v>1204</v>
      </c>
      <c r="D3984" t="s">
        <v>21</v>
      </c>
      <c r="E3984" t="s">
        <v>39315</v>
      </c>
      <c r="F3984" t="s">
        <v>24235</v>
      </c>
    </row>
    <row r="3985" spans="1:6" x14ac:dyDescent="0.25">
      <c r="A3985">
        <v>5784</v>
      </c>
      <c r="B3985" t="s">
        <v>43682</v>
      </c>
      <c r="C3985" t="s">
        <v>976</v>
      </c>
      <c r="D3985" t="s">
        <v>113</v>
      </c>
      <c r="E3985" t="s">
        <v>39309</v>
      </c>
      <c r="F3985" t="s">
        <v>40090</v>
      </c>
    </row>
    <row r="3986" spans="1:6" x14ac:dyDescent="0.25">
      <c r="A3986">
        <v>5785</v>
      </c>
      <c r="B3986" t="s">
        <v>43683</v>
      </c>
      <c r="C3986" t="s">
        <v>662</v>
      </c>
      <c r="D3986" t="s">
        <v>11</v>
      </c>
      <c r="E3986" t="s">
        <v>39465</v>
      </c>
      <c r="F3986" t="s">
        <v>42239</v>
      </c>
    </row>
    <row r="3987" spans="1:6" x14ac:dyDescent="0.25">
      <c r="A3987">
        <v>5786</v>
      </c>
      <c r="B3987" t="s">
        <v>2889</v>
      </c>
      <c r="C3987" t="s">
        <v>976</v>
      </c>
      <c r="D3987" t="s">
        <v>76</v>
      </c>
      <c r="E3987" t="s">
        <v>39577</v>
      </c>
      <c r="F3987" t="s">
        <v>43403</v>
      </c>
    </row>
    <row r="3988" spans="1:6" x14ac:dyDescent="0.25">
      <c r="A3988">
        <v>5787</v>
      </c>
      <c r="B3988" t="s">
        <v>2207</v>
      </c>
      <c r="C3988" t="s">
        <v>976</v>
      </c>
      <c r="D3988" t="s">
        <v>164</v>
      </c>
      <c r="E3988" t="s">
        <v>32112</v>
      </c>
      <c r="F3988" t="s">
        <v>39899</v>
      </c>
    </row>
    <row r="3989" spans="1:6" x14ac:dyDescent="0.25">
      <c r="A3989">
        <v>5788</v>
      </c>
      <c r="B3989" t="s">
        <v>43684</v>
      </c>
      <c r="C3989" t="s">
        <v>40235</v>
      </c>
      <c r="D3989" t="s">
        <v>153</v>
      </c>
      <c r="E3989" t="s">
        <v>39906</v>
      </c>
      <c r="F3989" t="s">
        <v>40743</v>
      </c>
    </row>
    <row r="3990" spans="1:6" x14ac:dyDescent="0.25">
      <c r="A3990">
        <v>5789</v>
      </c>
      <c r="B3990" t="s">
        <v>43685</v>
      </c>
      <c r="C3990" t="s">
        <v>726</v>
      </c>
      <c r="D3990" t="s">
        <v>16</v>
      </c>
      <c r="E3990" t="s">
        <v>39344</v>
      </c>
      <c r="F3990" t="s">
        <v>9710</v>
      </c>
    </row>
    <row r="3991" spans="1:6" x14ac:dyDescent="0.25">
      <c r="A3991">
        <v>5790</v>
      </c>
      <c r="B3991" t="s">
        <v>2208</v>
      </c>
      <c r="C3991" t="s">
        <v>639</v>
      </c>
      <c r="D3991" t="s">
        <v>113</v>
      </c>
      <c r="E3991" t="s">
        <v>32088</v>
      </c>
      <c r="F3991" t="s">
        <v>41680</v>
      </c>
    </row>
    <row r="3992" spans="1:6" x14ac:dyDescent="0.25">
      <c r="A3992">
        <v>5791</v>
      </c>
      <c r="B3992" t="s">
        <v>43686</v>
      </c>
      <c r="C3992" t="s">
        <v>1027</v>
      </c>
      <c r="D3992" t="s">
        <v>118</v>
      </c>
      <c r="E3992" t="s">
        <v>39417</v>
      </c>
      <c r="F3992" t="s">
        <v>31869</v>
      </c>
    </row>
    <row r="3993" spans="1:6" x14ac:dyDescent="0.25">
      <c r="A3993">
        <v>5793</v>
      </c>
      <c r="B3993" t="s">
        <v>38409</v>
      </c>
      <c r="C3993" t="s">
        <v>39274</v>
      </c>
      <c r="D3993" t="s">
        <v>172</v>
      </c>
      <c r="E3993" t="s">
        <v>40360</v>
      </c>
      <c r="F3993" t="s">
        <v>31854</v>
      </c>
    </row>
    <row r="3994" spans="1:6" x14ac:dyDescent="0.25">
      <c r="A3994">
        <v>5794</v>
      </c>
      <c r="B3994" t="s">
        <v>43687</v>
      </c>
      <c r="C3994" t="s">
        <v>1541</v>
      </c>
      <c r="D3994" t="s">
        <v>297</v>
      </c>
      <c r="E3994" t="s">
        <v>31994</v>
      </c>
      <c r="F3994" t="s">
        <v>43688</v>
      </c>
    </row>
    <row r="3995" spans="1:6" x14ac:dyDescent="0.25">
      <c r="A3995">
        <v>5796</v>
      </c>
      <c r="B3995" t="s">
        <v>43689</v>
      </c>
      <c r="C3995" t="s">
        <v>39637</v>
      </c>
      <c r="D3995" t="s">
        <v>144</v>
      </c>
      <c r="E3995" t="s">
        <v>40723</v>
      </c>
      <c r="F3995" t="s">
        <v>41071</v>
      </c>
    </row>
    <row r="3996" spans="1:6" x14ac:dyDescent="0.25">
      <c r="A3996">
        <v>5797</v>
      </c>
      <c r="B3996" t="s">
        <v>2891</v>
      </c>
      <c r="C3996" t="s">
        <v>726</v>
      </c>
      <c r="D3996" t="s">
        <v>11</v>
      </c>
      <c r="E3996" t="s">
        <v>39332</v>
      </c>
      <c r="F3996" t="s">
        <v>39333</v>
      </c>
    </row>
    <row r="3997" spans="1:6" x14ac:dyDescent="0.25">
      <c r="A3997">
        <v>5798</v>
      </c>
      <c r="B3997" t="s">
        <v>43690</v>
      </c>
      <c r="C3997" t="s">
        <v>804</v>
      </c>
      <c r="D3997" t="s">
        <v>137</v>
      </c>
      <c r="E3997" t="s">
        <v>32135</v>
      </c>
      <c r="F3997" t="s">
        <v>40550</v>
      </c>
    </row>
    <row r="3998" spans="1:6" x14ac:dyDescent="0.25">
      <c r="A3998">
        <v>5799</v>
      </c>
      <c r="B3998" t="s">
        <v>43691</v>
      </c>
      <c r="C3998" t="s">
        <v>1102</v>
      </c>
      <c r="D3998" t="s">
        <v>81</v>
      </c>
      <c r="E3998" t="s">
        <v>39872</v>
      </c>
      <c r="F3998" t="s">
        <v>39618</v>
      </c>
    </row>
    <row r="3999" spans="1:6" x14ac:dyDescent="0.25">
      <c r="A3999">
        <v>5800</v>
      </c>
      <c r="B3999" t="s">
        <v>50107</v>
      </c>
      <c r="C3999" t="s">
        <v>2210</v>
      </c>
      <c r="D3999" t="s">
        <v>113</v>
      </c>
      <c r="E3999" t="s">
        <v>39610</v>
      </c>
      <c r="F3999" t="s">
        <v>40055</v>
      </c>
    </row>
    <row r="4000" spans="1:6" x14ac:dyDescent="0.25">
      <c r="A4000">
        <v>5801</v>
      </c>
      <c r="B4000" t="s">
        <v>2212</v>
      </c>
      <c r="C4000" t="s">
        <v>898</v>
      </c>
      <c r="D4000" t="s">
        <v>79</v>
      </c>
      <c r="E4000" t="s">
        <v>39587</v>
      </c>
      <c r="F4000" t="s">
        <v>31870</v>
      </c>
    </row>
    <row r="4001" spans="1:6" x14ac:dyDescent="0.25">
      <c r="A4001">
        <v>5802</v>
      </c>
      <c r="B4001" t="s">
        <v>43692</v>
      </c>
      <c r="C4001" t="s">
        <v>858</v>
      </c>
      <c r="D4001" t="s">
        <v>192</v>
      </c>
      <c r="E4001" t="s">
        <v>40058</v>
      </c>
      <c r="F4001" t="s">
        <v>40059</v>
      </c>
    </row>
    <row r="4002" spans="1:6" x14ac:dyDescent="0.25">
      <c r="A4002">
        <v>5803</v>
      </c>
      <c r="B4002" t="s">
        <v>43693</v>
      </c>
      <c r="C4002" t="s">
        <v>687</v>
      </c>
      <c r="D4002" t="s">
        <v>118</v>
      </c>
      <c r="E4002" t="s">
        <v>39417</v>
      </c>
      <c r="F4002" t="s">
        <v>43694</v>
      </c>
    </row>
    <row r="4003" spans="1:6" x14ac:dyDescent="0.25">
      <c r="A4003">
        <v>5804</v>
      </c>
      <c r="B4003" t="s">
        <v>2213</v>
      </c>
      <c r="C4003" t="s">
        <v>718</v>
      </c>
      <c r="D4003" t="s">
        <v>164</v>
      </c>
      <c r="E4003" t="s">
        <v>40391</v>
      </c>
      <c r="F4003" t="s">
        <v>40768</v>
      </c>
    </row>
    <row r="4004" spans="1:6" x14ac:dyDescent="0.25">
      <c r="A4004">
        <v>5805</v>
      </c>
      <c r="B4004" t="s">
        <v>43695</v>
      </c>
      <c r="C4004" t="s">
        <v>800</v>
      </c>
      <c r="D4004" t="s">
        <v>81</v>
      </c>
      <c r="E4004" t="s">
        <v>39718</v>
      </c>
      <c r="F4004" t="s">
        <v>41809</v>
      </c>
    </row>
    <row r="4005" spans="1:6" x14ac:dyDescent="0.25">
      <c r="A4005">
        <v>5806</v>
      </c>
      <c r="B4005" t="s">
        <v>2215</v>
      </c>
      <c r="C4005" t="s">
        <v>669</v>
      </c>
      <c r="D4005" t="s">
        <v>118</v>
      </c>
      <c r="E4005" t="s">
        <v>40468</v>
      </c>
      <c r="F4005" t="s">
        <v>39531</v>
      </c>
    </row>
    <row r="4006" spans="1:6" x14ac:dyDescent="0.25">
      <c r="A4006">
        <v>5807</v>
      </c>
      <c r="B4006" t="s">
        <v>2217</v>
      </c>
      <c r="C4006" t="s">
        <v>726</v>
      </c>
      <c r="D4006" t="s">
        <v>106</v>
      </c>
      <c r="E4006" t="s">
        <v>39335</v>
      </c>
      <c r="F4006" t="s">
        <v>11863</v>
      </c>
    </row>
    <row r="4007" spans="1:6" x14ac:dyDescent="0.25">
      <c r="A4007">
        <v>5809</v>
      </c>
      <c r="B4007" t="s">
        <v>43696</v>
      </c>
      <c r="C4007" t="s">
        <v>760</v>
      </c>
      <c r="D4007" t="s">
        <v>70</v>
      </c>
      <c r="E4007" t="s">
        <v>40038</v>
      </c>
      <c r="F4007" t="s">
        <v>40318</v>
      </c>
    </row>
    <row r="4008" spans="1:6" x14ac:dyDescent="0.25">
      <c r="A4008">
        <v>5810</v>
      </c>
      <c r="B4008" t="s">
        <v>43697</v>
      </c>
      <c r="C4008" t="s">
        <v>706</v>
      </c>
      <c r="D4008" t="s">
        <v>118</v>
      </c>
      <c r="E4008" t="s">
        <v>32008</v>
      </c>
      <c r="F4008" t="s">
        <v>39505</v>
      </c>
    </row>
    <row r="4009" spans="1:6" x14ac:dyDescent="0.25">
      <c r="A4009">
        <v>5811</v>
      </c>
      <c r="B4009" t="s">
        <v>43698</v>
      </c>
      <c r="C4009" t="s">
        <v>623</v>
      </c>
      <c r="D4009" t="s">
        <v>118</v>
      </c>
      <c r="E4009" t="s">
        <v>40192</v>
      </c>
      <c r="F4009" t="s">
        <v>41149</v>
      </c>
    </row>
    <row r="4010" spans="1:6" x14ac:dyDescent="0.25">
      <c r="A4010">
        <v>5812</v>
      </c>
      <c r="B4010" t="s">
        <v>43699</v>
      </c>
      <c r="C4010" t="s">
        <v>1853</v>
      </c>
      <c r="D4010" t="s">
        <v>11</v>
      </c>
      <c r="E4010" t="s">
        <v>41019</v>
      </c>
      <c r="F4010" t="s">
        <v>41990</v>
      </c>
    </row>
    <row r="4011" spans="1:6" x14ac:dyDescent="0.25">
      <c r="A4011">
        <v>5813</v>
      </c>
      <c r="B4011" t="s">
        <v>43700</v>
      </c>
      <c r="C4011" t="s">
        <v>1717</v>
      </c>
      <c r="D4011" t="s">
        <v>99</v>
      </c>
      <c r="E4011" t="s">
        <v>32217</v>
      </c>
      <c r="F4011" t="s">
        <v>39584</v>
      </c>
    </row>
    <row r="4012" spans="1:6" x14ac:dyDescent="0.25">
      <c r="A4012">
        <v>5814</v>
      </c>
      <c r="B4012" t="s">
        <v>43701</v>
      </c>
      <c r="C4012" t="s">
        <v>844</v>
      </c>
      <c r="D4012" t="s">
        <v>76</v>
      </c>
      <c r="E4012" t="s">
        <v>42278</v>
      </c>
      <c r="F4012" t="s">
        <v>404</v>
      </c>
    </row>
    <row r="4013" spans="1:6" x14ac:dyDescent="0.25">
      <c r="A4013">
        <v>5815</v>
      </c>
      <c r="B4013" t="s">
        <v>43702</v>
      </c>
      <c r="C4013" t="s">
        <v>726</v>
      </c>
      <c r="D4013" t="s">
        <v>34</v>
      </c>
      <c r="E4013" t="s">
        <v>32086</v>
      </c>
      <c r="F4013" t="s">
        <v>39455</v>
      </c>
    </row>
    <row r="4014" spans="1:6" x14ac:dyDescent="0.25">
      <c r="A4014">
        <v>5816</v>
      </c>
      <c r="B4014" t="s">
        <v>43703</v>
      </c>
      <c r="C4014" t="s">
        <v>653</v>
      </c>
      <c r="D4014" t="s">
        <v>11</v>
      </c>
      <c r="E4014" t="s">
        <v>41019</v>
      </c>
      <c r="F4014" t="s">
        <v>41512</v>
      </c>
    </row>
    <row r="4015" spans="1:6" x14ac:dyDescent="0.25">
      <c r="A4015">
        <v>5817</v>
      </c>
      <c r="B4015" t="s">
        <v>43704</v>
      </c>
      <c r="C4015" t="s">
        <v>700</v>
      </c>
      <c r="D4015" t="s">
        <v>59</v>
      </c>
      <c r="E4015" t="s">
        <v>40114</v>
      </c>
      <c r="F4015" t="s">
        <v>40680</v>
      </c>
    </row>
    <row r="4016" spans="1:6" x14ac:dyDescent="0.25">
      <c r="A4016">
        <v>5818</v>
      </c>
      <c r="B4016" t="s">
        <v>43705</v>
      </c>
      <c r="C4016" t="s">
        <v>32103</v>
      </c>
      <c r="D4016" t="s">
        <v>164</v>
      </c>
      <c r="E4016" t="s">
        <v>39781</v>
      </c>
      <c r="F4016" t="s">
        <v>43601</v>
      </c>
    </row>
    <row r="4017" spans="1:6" x14ac:dyDescent="0.25">
      <c r="A4017">
        <v>5819</v>
      </c>
      <c r="B4017" t="s">
        <v>43706</v>
      </c>
      <c r="C4017" t="s">
        <v>929</v>
      </c>
      <c r="D4017" t="s">
        <v>14</v>
      </c>
      <c r="E4017" t="s">
        <v>39791</v>
      </c>
      <c r="F4017" t="s">
        <v>39792</v>
      </c>
    </row>
    <row r="4018" spans="1:6" x14ac:dyDescent="0.25">
      <c r="A4018">
        <v>5820</v>
      </c>
      <c r="B4018" t="s">
        <v>43707</v>
      </c>
      <c r="C4018" t="s">
        <v>15757</v>
      </c>
      <c r="D4018" t="s">
        <v>116</v>
      </c>
      <c r="E4018" t="s">
        <v>31984</v>
      </c>
      <c r="F4018" t="s">
        <v>39999</v>
      </c>
    </row>
    <row r="4019" spans="1:6" x14ac:dyDescent="0.25">
      <c r="A4019">
        <v>5821</v>
      </c>
      <c r="B4019" t="s">
        <v>43708</v>
      </c>
      <c r="C4019" t="s">
        <v>706</v>
      </c>
      <c r="D4019" t="s">
        <v>192</v>
      </c>
      <c r="E4019" t="s">
        <v>31998</v>
      </c>
      <c r="F4019" t="s">
        <v>40402</v>
      </c>
    </row>
    <row r="4020" spans="1:6" x14ac:dyDescent="0.25">
      <c r="A4020">
        <v>5822</v>
      </c>
      <c r="B4020" t="s">
        <v>43709</v>
      </c>
      <c r="C4020" t="s">
        <v>2047</v>
      </c>
      <c r="D4020" t="s">
        <v>48</v>
      </c>
      <c r="E4020" t="s">
        <v>40379</v>
      </c>
      <c r="F4020" t="s">
        <v>43710</v>
      </c>
    </row>
    <row r="4021" spans="1:6" x14ac:dyDescent="0.25">
      <c r="A4021">
        <v>5823</v>
      </c>
      <c r="B4021" t="s">
        <v>43711</v>
      </c>
      <c r="C4021" t="s">
        <v>994</v>
      </c>
      <c r="D4021" t="s">
        <v>172</v>
      </c>
      <c r="E4021" t="s">
        <v>40360</v>
      </c>
      <c r="F4021" t="s">
        <v>41824</v>
      </c>
    </row>
    <row r="4022" spans="1:6" x14ac:dyDescent="0.25">
      <c r="A4022">
        <v>5824</v>
      </c>
      <c r="B4022" t="s">
        <v>43712</v>
      </c>
      <c r="C4022" t="s">
        <v>37800</v>
      </c>
      <c r="D4022" t="s">
        <v>129</v>
      </c>
      <c r="E4022" t="s">
        <v>32213</v>
      </c>
      <c r="F4022" t="s">
        <v>9504</v>
      </c>
    </row>
    <row r="4023" spans="1:6" x14ac:dyDescent="0.25">
      <c r="A4023">
        <v>5825</v>
      </c>
      <c r="B4023" t="s">
        <v>43713</v>
      </c>
      <c r="C4023" t="s">
        <v>726</v>
      </c>
      <c r="D4023" t="s">
        <v>11</v>
      </c>
      <c r="E4023" t="s">
        <v>39465</v>
      </c>
      <c r="F4023" t="s">
        <v>39537</v>
      </c>
    </row>
    <row r="4024" spans="1:6" x14ac:dyDescent="0.25">
      <c r="A4024">
        <v>5826</v>
      </c>
      <c r="B4024" t="s">
        <v>43714</v>
      </c>
      <c r="C4024" t="s">
        <v>5107</v>
      </c>
      <c r="D4024" t="s">
        <v>68</v>
      </c>
      <c r="E4024" t="s">
        <v>32232</v>
      </c>
      <c r="F4024" t="s">
        <v>32151</v>
      </c>
    </row>
    <row r="4025" spans="1:6" x14ac:dyDescent="0.25">
      <c r="A4025">
        <v>5827</v>
      </c>
      <c r="B4025" t="s">
        <v>43715</v>
      </c>
      <c r="C4025" t="s">
        <v>768</v>
      </c>
      <c r="D4025" t="s">
        <v>164</v>
      </c>
      <c r="E4025" t="s">
        <v>32112</v>
      </c>
      <c r="F4025" t="s">
        <v>39503</v>
      </c>
    </row>
    <row r="4026" spans="1:6" x14ac:dyDescent="0.25">
      <c r="A4026">
        <v>5828</v>
      </c>
      <c r="B4026" t="s">
        <v>43716</v>
      </c>
      <c r="C4026" t="s">
        <v>43717</v>
      </c>
      <c r="D4026" t="s">
        <v>37590</v>
      </c>
      <c r="E4026" t="s">
        <v>41049</v>
      </c>
    </row>
    <row r="4027" spans="1:6" x14ac:dyDescent="0.25">
      <c r="A4027">
        <v>5829</v>
      </c>
      <c r="B4027" t="s">
        <v>38410</v>
      </c>
      <c r="C4027" t="s">
        <v>726</v>
      </c>
      <c r="D4027" t="s">
        <v>28</v>
      </c>
      <c r="E4027" t="s">
        <v>40226</v>
      </c>
      <c r="F4027" t="s">
        <v>40500</v>
      </c>
    </row>
    <row r="4028" spans="1:6" x14ac:dyDescent="0.25">
      <c r="A4028">
        <v>5830</v>
      </c>
      <c r="B4028" t="s">
        <v>2892</v>
      </c>
      <c r="C4028" t="s">
        <v>2478</v>
      </c>
      <c r="D4028" t="s">
        <v>258</v>
      </c>
      <c r="E4028" t="s">
        <v>39545</v>
      </c>
      <c r="F4028" t="s">
        <v>42861</v>
      </c>
    </row>
    <row r="4029" spans="1:6" x14ac:dyDescent="0.25">
      <c r="A4029">
        <v>5831</v>
      </c>
      <c r="B4029" t="s">
        <v>43718</v>
      </c>
      <c r="C4029" t="s">
        <v>627</v>
      </c>
      <c r="D4029" t="s">
        <v>37579</v>
      </c>
      <c r="E4029" t="s">
        <v>43719</v>
      </c>
    </row>
    <row r="4030" spans="1:6" x14ac:dyDescent="0.25">
      <c r="A4030">
        <v>5832</v>
      </c>
      <c r="B4030" t="s">
        <v>43720</v>
      </c>
      <c r="C4030" t="s">
        <v>1102</v>
      </c>
      <c r="D4030" t="s">
        <v>81</v>
      </c>
      <c r="E4030" t="s">
        <v>39527</v>
      </c>
      <c r="F4030" t="s">
        <v>40629</v>
      </c>
    </row>
    <row r="4031" spans="1:6" x14ac:dyDescent="0.25">
      <c r="A4031">
        <v>5833</v>
      </c>
      <c r="B4031" t="s">
        <v>43721</v>
      </c>
      <c r="C4031" t="s">
        <v>646</v>
      </c>
      <c r="D4031" t="s">
        <v>297</v>
      </c>
      <c r="E4031" t="s">
        <v>31994</v>
      </c>
      <c r="F4031" t="s">
        <v>40307</v>
      </c>
    </row>
    <row r="4032" spans="1:6" x14ac:dyDescent="0.25">
      <c r="A4032">
        <v>5834</v>
      </c>
      <c r="B4032" t="s">
        <v>43722</v>
      </c>
      <c r="C4032" t="s">
        <v>687</v>
      </c>
      <c r="D4032" t="s">
        <v>45</v>
      </c>
      <c r="E4032" t="s">
        <v>32036</v>
      </c>
      <c r="F4032" t="s">
        <v>4440</v>
      </c>
    </row>
    <row r="4033" spans="1:6" x14ac:dyDescent="0.25">
      <c r="A4033">
        <v>5835</v>
      </c>
      <c r="B4033" t="s">
        <v>38411</v>
      </c>
      <c r="C4033" t="s">
        <v>929</v>
      </c>
      <c r="D4033" t="s">
        <v>25</v>
      </c>
      <c r="E4033" t="s">
        <v>39878</v>
      </c>
      <c r="F4033" t="s">
        <v>40010</v>
      </c>
    </row>
    <row r="4034" spans="1:6" x14ac:dyDescent="0.25">
      <c r="A4034">
        <v>5836</v>
      </c>
      <c r="B4034" t="s">
        <v>2221</v>
      </c>
      <c r="C4034" t="s">
        <v>2210</v>
      </c>
      <c r="D4034" t="s">
        <v>55</v>
      </c>
      <c r="E4034" t="s">
        <v>32093</v>
      </c>
      <c r="F4034" t="s">
        <v>40176</v>
      </c>
    </row>
    <row r="4035" spans="1:6" x14ac:dyDescent="0.25">
      <c r="A4035">
        <v>5837</v>
      </c>
      <c r="B4035" t="s">
        <v>2893</v>
      </c>
      <c r="C4035" t="s">
        <v>1629</v>
      </c>
      <c r="D4035" t="s">
        <v>297</v>
      </c>
      <c r="E4035" t="s">
        <v>31994</v>
      </c>
      <c r="F4035" t="s">
        <v>39680</v>
      </c>
    </row>
    <row r="4036" spans="1:6" x14ac:dyDescent="0.25">
      <c r="A4036">
        <v>5838</v>
      </c>
      <c r="B4036" t="s">
        <v>43723</v>
      </c>
      <c r="C4036" t="s">
        <v>840</v>
      </c>
      <c r="D4036" t="s">
        <v>70</v>
      </c>
      <c r="E4036" t="s">
        <v>39322</v>
      </c>
      <c r="F4036" t="s">
        <v>40745</v>
      </c>
    </row>
    <row r="4037" spans="1:6" x14ac:dyDescent="0.25">
      <c r="A4037">
        <v>5839</v>
      </c>
      <c r="B4037" t="s">
        <v>43724</v>
      </c>
      <c r="C4037" t="s">
        <v>871</v>
      </c>
      <c r="D4037" t="s">
        <v>45</v>
      </c>
      <c r="E4037" t="s">
        <v>32036</v>
      </c>
      <c r="F4037" t="s">
        <v>32037</v>
      </c>
    </row>
    <row r="4038" spans="1:6" x14ac:dyDescent="0.25">
      <c r="A4038">
        <v>5842</v>
      </c>
      <c r="B4038" t="s">
        <v>43725</v>
      </c>
      <c r="C4038" t="s">
        <v>43726</v>
      </c>
      <c r="D4038" t="s">
        <v>81</v>
      </c>
      <c r="E4038" t="s">
        <v>39718</v>
      </c>
      <c r="F4038" t="s">
        <v>43563</v>
      </c>
    </row>
    <row r="4039" spans="1:6" x14ac:dyDescent="0.25">
      <c r="A4039">
        <v>5843</v>
      </c>
      <c r="B4039" t="s">
        <v>43727</v>
      </c>
      <c r="C4039" t="s">
        <v>1048</v>
      </c>
      <c r="D4039" t="s">
        <v>93</v>
      </c>
      <c r="E4039" t="s">
        <v>32140</v>
      </c>
      <c r="F4039" t="s">
        <v>40612</v>
      </c>
    </row>
    <row r="4040" spans="1:6" x14ac:dyDescent="0.25">
      <c r="A4040">
        <v>5844</v>
      </c>
      <c r="B4040" t="s">
        <v>2223</v>
      </c>
      <c r="C4040" t="s">
        <v>697</v>
      </c>
      <c r="D4040" t="s">
        <v>72</v>
      </c>
      <c r="E4040" t="s">
        <v>39614</v>
      </c>
      <c r="F4040" t="s">
        <v>1323</v>
      </c>
    </row>
    <row r="4041" spans="1:6" x14ac:dyDescent="0.25">
      <c r="A4041">
        <v>5847</v>
      </c>
      <c r="B4041" t="s">
        <v>38194</v>
      </c>
      <c r="C4041" t="s">
        <v>646</v>
      </c>
      <c r="D4041" t="s">
        <v>129</v>
      </c>
      <c r="E4041" t="s">
        <v>32213</v>
      </c>
      <c r="F4041" t="s">
        <v>17038</v>
      </c>
    </row>
    <row r="4042" spans="1:6" x14ac:dyDescent="0.25">
      <c r="A4042">
        <v>5848</v>
      </c>
      <c r="B4042" t="s">
        <v>49514</v>
      </c>
      <c r="C4042" t="s">
        <v>1102</v>
      </c>
      <c r="D4042" t="s">
        <v>118</v>
      </c>
      <c r="E4042" t="s">
        <v>39417</v>
      </c>
      <c r="F4042" t="s">
        <v>32011</v>
      </c>
    </row>
    <row r="4043" spans="1:6" x14ac:dyDescent="0.25">
      <c r="A4043">
        <v>5849</v>
      </c>
      <c r="B4043" t="s">
        <v>43729</v>
      </c>
      <c r="C4043" t="s">
        <v>1030</v>
      </c>
      <c r="D4043" t="s">
        <v>11</v>
      </c>
      <c r="E4043" t="s">
        <v>39407</v>
      </c>
      <c r="F4043" t="s">
        <v>9891</v>
      </c>
    </row>
    <row r="4044" spans="1:6" x14ac:dyDescent="0.25">
      <c r="A4044">
        <v>5850</v>
      </c>
      <c r="B4044" t="s">
        <v>43730</v>
      </c>
      <c r="C4044" t="s">
        <v>2064</v>
      </c>
      <c r="D4044" t="s">
        <v>118</v>
      </c>
      <c r="E4044" t="s">
        <v>40192</v>
      </c>
      <c r="F4044" t="s">
        <v>41512</v>
      </c>
    </row>
    <row r="4045" spans="1:6" x14ac:dyDescent="0.25">
      <c r="A4045">
        <v>5851</v>
      </c>
      <c r="B4045" t="s">
        <v>43731</v>
      </c>
      <c r="C4045" t="s">
        <v>1557</v>
      </c>
      <c r="D4045" t="s">
        <v>34</v>
      </c>
      <c r="E4045" t="s">
        <v>39630</v>
      </c>
      <c r="F4045" t="s">
        <v>40671</v>
      </c>
    </row>
    <row r="4046" spans="1:6" x14ac:dyDescent="0.25">
      <c r="A4046">
        <v>5852</v>
      </c>
      <c r="B4046" t="s">
        <v>43732</v>
      </c>
      <c r="C4046" t="s">
        <v>1548</v>
      </c>
      <c r="D4046" t="s">
        <v>72</v>
      </c>
      <c r="E4046" t="s">
        <v>39498</v>
      </c>
      <c r="F4046" t="s">
        <v>2401</v>
      </c>
    </row>
    <row r="4047" spans="1:6" x14ac:dyDescent="0.25">
      <c r="A4047">
        <v>5853</v>
      </c>
      <c r="B4047" t="s">
        <v>2224</v>
      </c>
      <c r="C4047" t="s">
        <v>2225</v>
      </c>
      <c r="D4047" t="s">
        <v>277</v>
      </c>
      <c r="E4047" t="s">
        <v>31961</v>
      </c>
      <c r="F4047" t="s">
        <v>31873</v>
      </c>
    </row>
    <row r="4048" spans="1:6" x14ac:dyDescent="0.25">
      <c r="A4048">
        <v>5854</v>
      </c>
      <c r="B4048" t="s">
        <v>43733</v>
      </c>
      <c r="C4048" t="s">
        <v>992</v>
      </c>
      <c r="D4048" t="s">
        <v>90</v>
      </c>
      <c r="E4048" t="s">
        <v>32088</v>
      </c>
      <c r="F4048" t="s">
        <v>368</v>
      </c>
    </row>
    <row r="4049" spans="1:6" x14ac:dyDescent="0.25">
      <c r="A4049">
        <v>5855</v>
      </c>
      <c r="B4049" t="s">
        <v>2227</v>
      </c>
      <c r="C4049" t="s">
        <v>797</v>
      </c>
      <c r="D4049" t="s">
        <v>79</v>
      </c>
      <c r="E4049" t="s">
        <v>32099</v>
      </c>
      <c r="F4049" t="s">
        <v>12417</v>
      </c>
    </row>
    <row r="4050" spans="1:6" x14ac:dyDescent="0.25">
      <c r="A4050">
        <v>5856</v>
      </c>
      <c r="B4050" t="s">
        <v>2229</v>
      </c>
      <c r="C4050" t="s">
        <v>939</v>
      </c>
      <c r="D4050" t="s">
        <v>118</v>
      </c>
      <c r="E4050" t="s">
        <v>39417</v>
      </c>
      <c r="F4050" t="s">
        <v>32011</v>
      </c>
    </row>
    <row r="4051" spans="1:6" x14ac:dyDescent="0.25">
      <c r="A4051">
        <v>5857</v>
      </c>
      <c r="B4051" t="s">
        <v>2230</v>
      </c>
      <c r="C4051" t="s">
        <v>718</v>
      </c>
      <c r="D4051" t="s">
        <v>48</v>
      </c>
      <c r="E4051" t="s">
        <v>32202</v>
      </c>
      <c r="F4051" t="s">
        <v>39592</v>
      </c>
    </row>
    <row r="4052" spans="1:6" x14ac:dyDescent="0.25">
      <c r="A4052">
        <v>5858</v>
      </c>
      <c r="B4052" t="s">
        <v>43734</v>
      </c>
      <c r="C4052" t="s">
        <v>1374</v>
      </c>
      <c r="D4052" t="s">
        <v>87</v>
      </c>
      <c r="E4052" t="s">
        <v>39443</v>
      </c>
      <c r="F4052" t="s">
        <v>1577</v>
      </c>
    </row>
    <row r="4053" spans="1:6" x14ac:dyDescent="0.25">
      <c r="A4053">
        <v>5859</v>
      </c>
      <c r="B4053" t="s">
        <v>43735</v>
      </c>
      <c r="C4053" t="s">
        <v>771</v>
      </c>
      <c r="D4053" t="s">
        <v>16</v>
      </c>
      <c r="E4053" t="s">
        <v>32140</v>
      </c>
      <c r="F4053" t="s">
        <v>368</v>
      </c>
    </row>
    <row r="4054" spans="1:6" x14ac:dyDescent="0.25">
      <c r="A4054">
        <v>5860</v>
      </c>
      <c r="B4054" t="s">
        <v>43736</v>
      </c>
      <c r="C4054" t="s">
        <v>1296</v>
      </c>
      <c r="D4054" t="s">
        <v>51</v>
      </c>
      <c r="E4054" t="s">
        <v>42873</v>
      </c>
      <c r="F4054" t="s">
        <v>43737</v>
      </c>
    </row>
    <row r="4055" spans="1:6" x14ac:dyDescent="0.25">
      <c r="A4055">
        <v>5861</v>
      </c>
      <c r="B4055" t="s">
        <v>2232</v>
      </c>
      <c r="C4055" t="s">
        <v>726</v>
      </c>
      <c r="D4055" t="s">
        <v>99</v>
      </c>
      <c r="E4055" t="s">
        <v>39314</v>
      </c>
      <c r="F4055" t="s">
        <v>40410</v>
      </c>
    </row>
    <row r="4056" spans="1:6" x14ac:dyDescent="0.25">
      <c r="A4056">
        <v>5862</v>
      </c>
      <c r="B4056" t="s">
        <v>43738</v>
      </c>
      <c r="C4056" t="s">
        <v>726</v>
      </c>
      <c r="D4056" t="s">
        <v>97</v>
      </c>
      <c r="E4056" t="s">
        <v>32076</v>
      </c>
      <c r="F4056" t="s">
        <v>39419</v>
      </c>
    </row>
    <row r="4057" spans="1:6" x14ac:dyDescent="0.25">
      <c r="A4057">
        <v>5863</v>
      </c>
      <c r="B4057" t="s">
        <v>43739</v>
      </c>
      <c r="C4057" t="s">
        <v>1068</v>
      </c>
      <c r="D4057" t="s">
        <v>19</v>
      </c>
      <c r="E4057" t="s">
        <v>32059</v>
      </c>
      <c r="F4057" t="s">
        <v>24797</v>
      </c>
    </row>
    <row r="4058" spans="1:6" x14ac:dyDescent="0.25">
      <c r="A4058">
        <v>5864</v>
      </c>
      <c r="B4058" t="s">
        <v>43740</v>
      </c>
      <c r="C4058" t="s">
        <v>662</v>
      </c>
      <c r="D4058" t="s">
        <v>164</v>
      </c>
      <c r="E4058" t="s">
        <v>39482</v>
      </c>
      <c r="F4058" t="s">
        <v>40595</v>
      </c>
    </row>
    <row r="4059" spans="1:6" x14ac:dyDescent="0.25">
      <c r="A4059">
        <v>5865</v>
      </c>
      <c r="B4059" t="s">
        <v>2233</v>
      </c>
      <c r="C4059" t="s">
        <v>1102</v>
      </c>
      <c r="D4059" t="s">
        <v>390</v>
      </c>
      <c r="E4059" t="s">
        <v>40114</v>
      </c>
      <c r="F4059" t="s">
        <v>368</v>
      </c>
    </row>
    <row r="4060" spans="1:6" x14ac:dyDescent="0.25">
      <c r="A4060">
        <v>5866</v>
      </c>
      <c r="B4060" t="s">
        <v>43741</v>
      </c>
      <c r="C4060" t="s">
        <v>1204</v>
      </c>
      <c r="D4060" t="s">
        <v>258</v>
      </c>
      <c r="E4060" t="s">
        <v>39667</v>
      </c>
      <c r="F4060" t="s">
        <v>43742</v>
      </c>
    </row>
    <row r="4061" spans="1:6" x14ac:dyDescent="0.25">
      <c r="A4061">
        <v>5867</v>
      </c>
      <c r="B4061" t="s">
        <v>43743</v>
      </c>
      <c r="C4061" t="s">
        <v>697</v>
      </c>
      <c r="D4061" t="s">
        <v>81</v>
      </c>
      <c r="E4061" t="s">
        <v>39718</v>
      </c>
      <c r="F4061" t="s">
        <v>40953</v>
      </c>
    </row>
    <row r="4062" spans="1:6" x14ac:dyDescent="0.25">
      <c r="A4062">
        <v>5868</v>
      </c>
      <c r="B4062" t="s">
        <v>43744</v>
      </c>
      <c r="C4062" t="s">
        <v>43259</v>
      </c>
      <c r="D4062" t="s">
        <v>19</v>
      </c>
      <c r="E4062" t="s">
        <v>39626</v>
      </c>
      <c r="F4062" t="s">
        <v>39627</v>
      </c>
    </row>
    <row r="4063" spans="1:6" x14ac:dyDescent="0.25">
      <c r="A4063">
        <v>5869</v>
      </c>
      <c r="B4063" t="s">
        <v>43745</v>
      </c>
      <c r="C4063" t="s">
        <v>929</v>
      </c>
      <c r="D4063" t="s">
        <v>11</v>
      </c>
      <c r="E4063" t="s">
        <v>39465</v>
      </c>
      <c r="F4063" t="s">
        <v>25650</v>
      </c>
    </row>
    <row r="4064" spans="1:6" x14ac:dyDescent="0.25">
      <c r="A4064">
        <v>5870</v>
      </c>
      <c r="B4064" t="s">
        <v>2894</v>
      </c>
      <c r="C4064" t="s">
        <v>2895</v>
      </c>
      <c r="D4064" t="s">
        <v>79</v>
      </c>
      <c r="E4064" t="s">
        <v>40889</v>
      </c>
      <c r="F4064" t="s">
        <v>43051</v>
      </c>
    </row>
    <row r="4065" spans="1:6" x14ac:dyDescent="0.25">
      <c r="A4065">
        <v>5872</v>
      </c>
      <c r="B4065" t="s">
        <v>2238</v>
      </c>
      <c r="C4065" t="s">
        <v>1087</v>
      </c>
      <c r="D4065" t="s">
        <v>11</v>
      </c>
      <c r="E4065" t="s">
        <v>39859</v>
      </c>
      <c r="F4065" t="s">
        <v>2006</v>
      </c>
    </row>
    <row r="4066" spans="1:6" x14ac:dyDescent="0.25">
      <c r="A4066">
        <v>5873</v>
      </c>
      <c r="B4066" t="s">
        <v>43746</v>
      </c>
      <c r="C4066" t="s">
        <v>1840</v>
      </c>
      <c r="D4066" t="s">
        <v>16</v>
      </c>
      <c r="E4066" t="s">
        <v>39933</v>
      </c>
      <c r="F4066" t="s">
        <v>39563</v>
      </c>
    </row>
    <row r="4067" spans="1:6" x14ac:dyDescent="0.25">
      <c r="A4067">
        <v>5874</v>
      </c>
      <c r="B4067" t="s">
        <v>43747</v>
      </c>
      <c r="C4067" t="s">
        <v>726</v>
      </c>
      <c r="D4067" t="s">
        <v>53</v>
      </c>
      <c r="E4067" t="s">
        <v>32090</v>
      </c>
      <c r="F4067" t="s">
        <v>40964</v>
      </c>
    </row>
    <row r="4068" spans="1:6" x14ac:dyDescent="0.25">
      <c r="A4068">
        <v>5875</v>
      </c>
      <c r="B4068" t="s">
        <v>43748</v>
      </c>
      <c r="C4068" t="s">
        <v>1102</v>
      </c>
      <c r="D4068" t="s">
        <v>48</v>
      </c>
      <c r="E4068" t="s">
        <v>40379</v>
      </c>
      <c r="F4068" t="s">
        <v>43710</v>
      </c>
    </row>
    <row r="4069" spans="1:6" x14ac:dyDescent="0.25">
      <c r="A4069">
        <v>5876</v>
      </c>
      <c r="B4069" t="s">
        <v>43749</v>
      </c>
      <c r="C4069" t="s">
        <v>1499</v>
      </c>
      <c r="D4069" t="s">
        <v>19</v>
      </c>
      <c r="E4069" t="s">
        <v>39892</v>
      </c>
      <c r="F4069" t="s">
        <v>39419</v>
      </c>
    </row>
    <row r="4070" spans="1:6" x14ac:dyDescent="0.25">
      <c r="A4070">
        <v>5877</v>
      </c>
      <c r="B4070" t="s">
        <v>2239</v>
      </c>
      <c r="C4070" t="s">
        <v>1030</v>
      </c>
      <c r="D4070" t="s">
        <v>55</v>
      </c>
      <c r="E4070" t="s">
        <v>32093</v>
      </c>
      <c r="F4070" t="s">
        <v>40176</v>
      </c>
    </row>
    <row r="4071" spans="1:6" x14ac:dyDescent="0.25">
      <c r="A4071">
        <v>5878</v>
      </c>
      <c r="B4071" t="s">
        <v>2241</v>
      </c>
      <c r="C4071" t="s">
        <v>1356</v>
      </c>
      <c r="D4071" t="s">
        <v>153</v>
      </c>
      <c r="E4071" t="s">
        <v>32135</v>
      </c>
      <c r="F4071" t="s">
        <v>42608</v>
      </c>
    </row>
    <row r="4072" spans="1:6" x14ac:dyDescent="0.25">
      <c r="A4072">
        <v>5879</v>
      </c>
      <c r="B4072" t="s">
        <v>2243</v>
      </c>
      <c r="C4072" t="s">
        <v>627</v>
      </c>
      <c r="D4072" t="s">
        <v>87</v>
      </c>
      <c r="E4072" t="s">
        <v>32194</v>
      </c>
      <c r="F4072" t="s">
        <v>32195</v>
      </c>
    </row>
    <row r="4073" spans="1:6" x14ac:dyDescent="0.25">
      <c r="A4073">
        <v>5880</v>
      </c>
      <c r="B4073" t="s">
        <v>2244</v>
      </c>
      <c r="C4073" t="s">
        <v>858</v>
      </c>
      <c r="D4073" t="s">
        <v>14</v>
      </c>
      <c r="E4073" t="s">
        <v>40030</v>
      </c>
      <c r="F4073" t="s">
        <v>40031</v>
      </c>
    </row>
    <row r="4074" spans="1:6" x14ac:dyDescent="0.25">
      <c r="A4074">
        <v>5881</v>
      </c>
      <c r="B4074" t="s">
        <v>2245</v>
      </c>
      <c r="C4074" t="s">
        <v>1153</v>
      </c>
      <c r="D4074" t="s">
        <v>140</v>
      </c>
      <c r="E4074" t="s">
        <v>43566</v>
      </c>
      <c r="F4074" t="s">
        <v>9724</v>
      </c>
    </row>
    <row r="4075" spans="1:6" x14ac:dyDescent="0.25">
      <c r="A4075">
        <v>5882</v>
      </c>
      <c r="B4075" t="s">
        <v>2247</v>
      </c>
      <c r="C4075" t="s">
        <v>1030</v>
      </c>
      <c r="D4075" t="s">
        <v>87</v>
      </c>
      <c r="E4075" t="s">
        <v>42782</v>
      </c>
      <c r="F4075" t="s">
        <v>37627</v>
      </c>
    </row>
    <row r="4076" spans="1:6" x14ac:dyDescent="0.25">
      <c r="A4076">
        <v>5883</v>
      </c>
      <c r="B4076" t="s">
        <v>2896</v>
      </c>
      <c r="C4076" t="s">
        <v>658</v>
      </c>
      <c r="D4076" t="s">
        <v>11</v>
      </c>
      <c r="E4076" t="s">
        <v>41019</v>
      </c>
      <c r="F4076" t="s">
        <v>40770</v>
      </c>
    </row>
    <row r="4077" spans="1:6" x14ac:dyDescent="0.25">
      <c r="A4077">
        <v>5884</v>
      </c>
      <c r="B4077" t="s">
        <v>37518</v>
      </c>
      <c r="C4077" t="s">
        <v>846</v>
      </c>
      <c r="D4077" t="s">
        <v>48</v>
      </c>
      <c r="E4077" t="s">
        <v>32202</v>
      </c>
      <c r="F4077" t="s">
        <v>32203</v>
      </c>
    </row>
    <row r="4078" spans="1:6" x14ac:dyDescent="0.25">
      <c r="A4078">
        <v>5885</v>
      </c>
      <c r="B4078" t="s">
        <v>43750</v>
      </c>
      <c r="C4078" t="s">
        <v>43751</v>
      </c>
      <c r="D4078" t="s">
        <v>48</v>
      </c>
      <c r="E4078" t="s">
        <v>40379</v>
      </c>
      <c r="F4078" t="s">
        <v>43710</v>
      </c>
    </row>
    <row r="4079" spans="1:6" x14ac:dyDescent="0.25">
      <c r="A4079">
        <v>5886</v>
      </c>
      <c r="B4079" t="s">
        <v>43752</v>
      </c>
      <c r="C4079" t="s">
        <v>646</v>
      </c>
      <c r="D4079" t="s">
        <v>79</v>
      </c>
      <c r="E4079" t="s">
        <v>39587</v>
      </c>
      <c r="F4079" t="s">
        <v>31870</v>
      </c>
    </row>
    <row r="4080" spans="1:6" x14ac:dyDescent="0.25">
      <c r="A4080">
        <v>5887</v>
      </c>
      <c r="B4080" t="s">
        <v>2248</v>
      </c>
      <c r="C4080" t="s">
        <v>1043</v>
      </c>
      <c r="D4080" t="s">
        <v>21</v>
      </c>
      <c r="E4080" t="s">
        <v>39535</v>
      </c>
      <c r="F4080" t="s">
        <v>41533</v>
      </c>
    </row>
    <row r="4081" spans="1:6" x14ac:dyDescent="0.25">
      <c r="A4081">
        <v>5888</v>
      </c>
      <c r="B4081" t="s">
        <v>2897</v>
      </c>
      <c r="C4081" t="s">
        <v>2898</v>
      </c>
      <c r="D4081" t="s">
        <v>50</v>
      </c>
      <c r="E4081" t="s">
        <v>43032</v>
      </c>
      <c r="F4081" t="s">
        <v>40451</v>
      </c>
    </row>
    <row r="4082" spans="1:6" x14ac:dyDescent="0.25">
      <c r="A4082">
        <v>5889</v>
      </c>
      <c r="B4082" t="s">
        <v>43753</v>
      </c>
      <c r="C4082" t="s">
        <v>771</v>
      </c>
      <c r="D4082" t="s">
        <v>164</v>
      </c>
      <c r="E4082" t="s">
        <v>40502</v>
      </c>
      <c r="F4082" t="s">
        <v>40503</v>
      </c>
    </row>
    <row r="4083" spans="1:6" x14ac:dyDescent="0.25">
      <c r="A4083">
        <v>5890</v>
      </c>
      <c r="B4083" t="s">
        <v>43754</v>
      </c>
      <c r="C4083" t="s">
        <v>1296</v>
      </c>
      <c r="D4083" t="s">
        <v>72</v>
      </c>
      <c r="E4083" t="s">
        <v>39498</v>
      </c>
      <c r="F4083" t="s">
        <v>5572</v>
      </c>
    </row>
    <row r="4084" spans="1:6" x14ac:dyDescent="0.25">
      <c r="A4084">
        <v>5891</v>
      </c>
      <c r="B4084" t="s">
        <v>2249</v>
      </c>
      <c r="C4084" t="s">
        <v>752</v>
      </c>
      <c r="D4084" t="s">
        <v>76</v>
      </c>
      <c r="E4084" t="s">
        <v>42487</v>
      </c>
      <c r="F4084" t="s">
        <v>11845</v>
      </c>
    </row>
    <row r="4085" spans="1:6" x14ac:dyDescent="0.25">
      <c r="A4085">
        <v>5892</v>
      </c>
      <c r="B4085" t="s">
        <v>2250</v>
      </c>
      <c r="C4085" t="s">
        <v>700</v>
      </c>
      <c r="D4085" t="s">
        <v>11</v>
      </c>
      <c r="E4085" t="s">
        <v>39859</v>
      </c>
      <c r="F4085" t="s">
        <v>39860</v>
      </c>
    </row>
    <row r="4086" spans="1:6" x14ac:dyDescent="0.25">
      <c r="A4086">
        <v>5893</v>
      </c>
      <c r="B4086" t="s">
        <v>2251</v>
      </c>
      <c r="C4086" t="s">
        <v>627</v>
      </c>
      <c r="D4086" t="s">
        <v>72</v>
      </c>
      <c r="E4086" t="s">
        <v>32221</v>
      </c>
      <c r="F4086" t="s">
        <v>9694</v>
      </c>
    </row>
    <row r="4087" spans="1:6" x14ac:dyDescent="0.25">
      <c r="A4087">
        <v>5894</v>
      </c>
      <c r="B4087" t="s">
        <v>46445</v>
      </c>
      <c r="C4087" t="s">
        <v>44750</v>
      </c>
      <c r="D4087" t="s">
        <v>79</v>
      </c>
      <c r="E4087" t="s">
        <v>41236</v>
      </c>
      <c r="F4087" t="s">
        <v>16888</v>
      </c>
    </row>
    <row r="4088" spans="1:6" x14ac:dyDescent="0.25">
      <c r="A4088">
        <v>5895</v>
      </c>
      <c r="B4088" t="s">
        <v>232</v>
      </c>
      <c r="C4088" t="s">
        <v>2899</v>
      </c>
      <c r="D4088" t="s">
        <v>87</v>
      </c>
      <c r="E4088" t="s">
        <v>42782</v>
      </c>
      <c r="F4088" t="s">
        <v>26564</v>
      </c>
    </row>
    <row r="4089" spans="1:6" x14ac:dyDescent="0.25">
      <c r="A4089">
        <v>5896</v>
      </c>
      <c r="B4089" t="s">
        <v>43755</v>
      </c>
      <c r="C4089" t="s">
        <v>1526</v>
      </c>
      <c r="D4089" t="s">
        <v>81</v>
      </c>
      <c r="E4089" t="s">
        <v>39718</v>
      </c>
      <c r="F4089" t="s">
        <v>43563</v>
      </c>
    </row>
    <row r="4090" spans="1:6" x14ac:dyDescent="0.25">
      <c r="A4090">
        <v>5897</v>
      </c>
      <c r="B4090" t="s">
        <v>32031</v>
      </c>
      <c r="C4090" t="s">
        <v>32032</v>
      </c>
      <c r="D4090" t="s">
        <v>76</v>
      </c>
      <c r="E4090" t="s">
        <v>42487</v>
      </c>
      <c r="F4090" t="s">
        <v>40123</v>
      </c>
    </row>
    <row r="4091" spans="1:6" x14ac:dyDescent="0.25">
      <c r="A4091">
        <v>5898</v>
      </c>
      <c r="B4091" t="s">
        <v>2253</v>
      </c>
      <c r="C4091" t="s">
        <v>1287</v>
      </c>
      <c r="D4091" t="s">
        <v>59</v>
      </c>
      <c r="E4091" t="s">
        <v>40114</v>
      </c>
      <c r="F4091" t="s">
        <v>40680</v>
      </c>
    </row>
    <row r="4092" spans="1:6" x14ac:dyDescent="0.25">
      <c r="A4092">
        <v>5899</v>
      </c>
      <c r="B4092" t="s">
        <v>2255</v>
      </c>
      <c r="C4092" t="s">
        <v>1068</v>
      </c>
      <c r="D4092" t="s">
        <v>99</v>
      </c>
      <c r="E4092" t="s">
        <v>39314</v>
      </c>
      <c r="F4092" t="s">
        <v>40410</v>
      </c>
    </row>
    <row r="4093" spans="1:6" x14ac:dyDescent="0.25">
      <c r="A4093">
        <v>5901</v>
      </c>
      <c r="B4093" t="s">
        <v>43756</v>
      </c>
      <c r="C4093" t="s">
        <v>768</v>
      </c>
      <c r="D4093" t="s">
        <v>258</v>
      </c>
      <c r="E4093" t="s">
        <v>39667</v>
      </c>
      <c r="F4093" t="s">
        <v>39796</v>
      </c>
    </row>
    <row r="4094" spans="1:6" x14ac:dyDescent="0.25">
      <c r="A4094">
        <v>5902</v>
      </c>
      <c r="B4094" t="s">
        <v>43757</v>
      </c>
      <c r="C4094" t="s">
        <v>700</v>
      </c>
      <c r="D4094" t="s">
        <v>34</v>
      </c>
      <c r="E4094" t="s">
        <v>39610</v>
      </c>
      <c r="F4094" t="s">
        <v>39611</v>
      </c>
    </row>
    <row r="4095" spans="1:6" x14ac:dyDescent="0.25">
      <c r="A4095">
        <v>5903</v>
      </c>
      <c r="B4095" t="s">
        <v>2257</v>
      </c>
      <c r="C4095" t="s">
        <v>2258</v>
      </c>
      <c r="D4095" t="s">
        <v>11</v>
      </c>
      <c r="E4095" t="s">
        <v>40468</v>
      </c>
      <c r="F4095" t="s">
        <v>40243</v>
      </c>
    </row>
    <row r="4096" spans="1:6" x14ac:dyDescent="0.25">
      <c r="A4096">
        <v>5904</v>
      </c>
      <c r="B4096" t="s">
        <v>43758</v>
      </c>
      <c r="C4096" t="s">
        <v>1717</v>
      </c>
      <c r="D4096" t="s">
        <v>53</v>
      </c>
      <c r="E4096" t="s">
        <v>40911</v>
      </c>
      <c r="F4096" t="s">
        <v>43759</v>
      </c>
    </row>
    <row r="4097" spans="1:6" x14ac:dyDescent="0.25">
      <c r="A4097">
        <v>5905</v>
      </c>
      <c r="B4097" t="s">
        <v>43760</v>
      </c>
      <c r="C4097" t="s">
        <v>43761</v>
      </c>
      <c r="D4097" t="s">
        <v>53</v>
      </c>
      <c r="E4097" t="s">
        <v>40911</v>
      </c>
      <c r="F4097" t="s">
        <v>43759</v>
      </c>
    </row>
    <row r="4098" spans="1:6" x14ac:dyDescent="0.25">
      <c r="A4098">
        <v>5906</v>
      </c>
      <c r="B4098" t="s">
        <v>2260</v>
      </c>
      <c r="C4098" t="s">
        <v>891</v>
      </c>
      <c r="D4098" t="s">
        <v>53</v>
      </c>
      <c r="E4098" t="s">
        <v>39316</v>
      </c>
      <c r="F4098" t="s">
        <v>39643</v>
      </c>
    </row>
    <row r="4099" spans="1:6" x14ac:dyDescent="0.25">
      <c r="A4099">
        <v>5907</v>
      </c>
      <c r="B4099" t="s">
        <v>43762</v>
      </c>
      <c r="C4099" t="s">
        <v>43763</v>
      </c>
      <c r="D4099" t="s">
        <v>79</v>
      </c>
      <c r="E4099" t="s">
        <v>39587</v>
      </c>
      <c r="F4099" t="s">
        <v>31870</v>
      </c>
    </row>
    <row r="4100" spans="1:6" x14ac:dyDescent="0.25">
      <c r="A4100">
        <v>5908</v>
      </c>
      <c r="B4100" t="s">
        <v>43764</v>
      </c>
      <c r="C4100" t="s">
        <v>41380</v>
      </c>
      <c r="D4100" t="s">
        <v>87</v>
      </c>
      <c r="E4100" t="s">
        <v>39902</v>
      </c>
      <c r="F4100" t="s">
        <v>40994</v>
      </c>
    </row>
    <row r="4101" spans="1:6" x14ac:dyDescent="0.25">
      <c r="A4101">
        <v>5909</v>
      </c>
      <c r="B4101" t="s">
        <v>43765</v>
      </c>
      <c r="C4101" t="s">
        <v>766</v>
      </c>
      <c r="D4101" t="s">
        <v>34</v>
      </c>
      <c r="E4101" t="s">
        <v>39718</v>
      </c>
      <c r="F4101" t="s">
        <v>1287</v>
      </c>
    </row>
    <row r="4102" spans="1:6" x14ac:dyDescent="0.25">
      <c r="A4102">
        <v>5910</v>
      </c>
      <c r="B4102" t="s">
        <v>2900</v>
      </c>
      <c r="C4102" t="s">
        <v>1726</v>
      </c>
      <c r="D4102" t="s">
        <v>116</v>
      </c>
      <c r="E4102" t="s">
        <v>31984</v>
      </c>
      <c r="F4102" t="s">
        <v>39829</v>
      </c>
    </row>
    <row r="4103" spans="1:6" x14ac:dyDescent="0.25">
      <c r="A4103">
        <v>5911</v>
      </c>
      <c r="B4103" t="s">
        <v>43766</v>
      </c>
      <c r="C4103" t="s">
        <v>31964</v>
      </c>
      <c r="D4103" t="s">
        <v>79</v>
      </c>
      <c r="E4103" t="s">
        <v>40889</v>
      </c>
      <c r="F4103" t="s">
        <v>43051</v>
      </c>
    </row>
    <row r="4104" spans="1:6" x14ac:dyDescent="0.25">
      <c r="A4104">
        <v>5913</v>
      </c>
      <c r="B4104" t="s">
        <v>213</v>
      </c>
      <c r="C4104" t="s">
        <v>697</v>
      </c>
      <c r="D4104" t="s">
        <v>214</v>
      </c>
      <c r="E4104" t="s">
        <v>41335</v>
      </c>
      <c r="F4104" t="s">
        <v>30928</v>
      </c>
    </row>
    <row r="4105" spans="1:6" x14ac:dyDescent="0.25">
      <c r="A4105">
        <v>5915</v>
      </c>
      <c r="B4105" t="s">
        <v>2263</v>
      </c>
      <c r="C4105" t="s">
        <v>1068</v>
      </c>
      <c r="D4105" t="s">
        <v>87</v>
      </c>
      <c r="E4105" t="s">
        <v>39556</v>
      </c>
      <c r="F4105" t="s">
        <v>40338</v>
      </c>
    </row>
    <row r="4106" spans="1:6" x14ac:dyDescent="0.25">
      <c r="A4106">
        <v>5916</v>
      </c>
      <c r="B4106" t="s">
        <v>383</v>
      </c>
      <c r="C4106" t="s">
        <v>2726</v>
      </c>
      <c r="D4106" t="s">
        <v>93</v>
      </c>
      <c r="E4106" t="s">
        <v>32140</v>
      </c>
      <c r="F4106" t="s">
        <v>41265</v>
      </c>
    </row>
    <row r="4107" spans="1:6" x14ac:dyDescent="0.25">
      <c r="A4107">
        <v>5917</v>
      </c>
      <c r="B4107" t="s">
        <v>43767</v>
      </c>
      <c r="C4107" t="s">
        <v>43768</v>
      </c>
      <c r="D4107" t="s">
        <v>55</v>
      </c>
      <c r="E4107" t="s">
        <v>32097</v>
      </c>
      <c r="F4107" t="s">
        <v>32094</v>
      </c>
    </row>
    <row r="4108" spans="1:6" x14ac:dyDescent="0.25">
      <c r="A4108">
        <v>5918</v>
      </c>
      <c r="B4108" t="s">
        <v>43769</v>
      </c>
      <c r="C4108" t="s">
        <v>2846</v>
      </c>
      <c r="D4108" t="s">
        <v>87</v>
      </c>
      <c r="E4108" t="s">
        <v>39556</v>
      </c>
      <c r="F4108" t="s">
        <v>40338</v>
      </c>
    </row>
    <row r="4109" spans="1:6" x14ac:dyDescent="0.25">
      <c r="A4109">
        <v>5919</v>
      </c>
      <c r="B4109" t="s">
        <v>38413</v>
      </c>
      <c r="C4109" t="s">
        <v>5414</v>
      </c>
      <c r="D4109" t="s">
        <v>39714</v>
      </c>
      <c r="E4109" t="s">
        <v>110</v>
      </c>
      <c r="F4109" t="s">
        <v>43770</v>
      </c>
    </row>
    <row r="4110" spans="1:6" x14ac:dyDescent="0.25">
      <c r="A4110">
        <v>5920</v>
      </c>
      <c r="B4110" t="s">
        <v>43771</v>
      </c>
      <c r="C4110" t="s">
        <v>639</v>
      </c>
      <c r="D4110" t="s">
        <v>21</v>
      </c>
      <c r="E4110" t="s">
        <v>39309</v>
      </c>
      <c r="F4110" t="s">
        <v>39820</v>
      </c>
    </row>
    <row r="4111" spans="1:6" x14ac:dyDescent="0.25">
      <c r="A4111">
        <v>5921</v>
      </c>
      <c r="B4111" t="s">
        <v>2265</v>
      </c>
      <c r="C4111" t="s">
        <v>718</v>
      </c>
      <c r="D4111" t="s">
        <v>87</v>
      </c>
      <c r="E4111" t="s">
        <v>39473</v>
      </c>
      <c r="F4111" t="s">
        <v>4244</v>
      </c>
    </row>
    <row r="4112" spans="1:6" x14ac:dyDescent="0.25">
      <c r="A4112">
        <v>5923</v>
      </c>
      <c r="B4112" t="s">
        <v>2268</v>
      </c>
      <c r="C4112" t="s">
        <v>658</v>
      </c>
      <c r="D4112" t="s">
        <v>106</v>
      </c>
      <c r="E4112" t="s">
        <v>39335</v>
      </c>
      <c r="F4112" t="s">
        <v>41326</v>
      </c>
    </row>
    <row r="4113" spans="1:6" x14ac:dyDescent="0.25">
      <c r="A4113">
        <v>5924</v>
      </c>
      <c r="B4113" t="s">
        <v>2269</v>
      </c>
      <c r="C4113" t="s">
        <v>1473</v>
      </c>
      <c r="D4113" t="s">
        <v>153</v>
      </c>
      <c r="E4113" t="s">
        <v>39906</v>
      </c>
      <c r="F4113" t="s">
        <v>40220</v>
      </c>
    </row>
    <row r="4114" spans="1:6" x14ac:dyDescent="0.25">
      <c r="A4114">
        <v>5925</v>
      </c>
      <c r="B4114" t="s">
        <v>43772</v>
      </c>
      <c r="C4114" t="s">
        <v>5414</v>
      </c>
      <c r="D4114" t="s">
        <v>39714</v>
      </c>
      <c r="E4114" t="s">
        <v>79</v>
      </c>
      <c r="F4114" t="s">
        <v>43773</v>
      </c>
    </row>
    <row r="4115" spans="1:6" x14ac:dyDescent="0.25">
      <c r="A4115">
        <v>5926</v>
      </c>
      <c r="B4115" t="s">
        <v>43774</v>
      </c>
      <c r="C4115" t="s">
        <v>1382</v>
      </c>
      <c r="D4115" t="s">
        <v>116</v>
      </c>
      <c r="E4115" t="s">
        <v>39837</v>
      </c>
      <c r="F4115" t="s">
        <v>39999</v>
      </c>
    </row>
    <row r="4116" spans="1:6" x14ac:dyDescent="0.25">
      <c r="A4116">
        <v>5927</v>
      </c>
      <c r="B4116" t="s">
        <v>49989</v>
      </c>
      <c r="C4116" t="s">
        <v>1717</v>
      </c>
      <c r="D4116" t="s">
        <v>34</v>
      </c>
      <c r="E4116" t="s">
        <v>32206</v>
      </c>
      <c r="F4116" t="s">
        <v>42730</v>
      </c>
    </row>
    <row r="4117" spans="1:6" x14ac:dyDescent="0.25">
      <c r="A4117">
        <v>5928</v>
      </c>
      <c r="B4117" t="s">
        <v>32179</v>
      </c>
      <c r="C4117" t="s">
        <v>3955</v>
      </c>
      <c r="D4117" t="s">
        <v>144</v>
      </c>
      <c r="E4117" t="s">
        <v>32180</v>
      </c>
      <c r="F4117" t="s">
        <v>32181</v>
      </c>
    </row>
    <row r="4118" spans="1:6" x14ac:dyDescent="0.25">
      <c r="A4118">
        <v>5929</v>
      </c>
      <c r="B4118" t="s">
        <v>2271</v>
      </c>
      <c r="C4118" t="s">
        <v>1068</v>
      </c>
      <c r="D4118" t="s">
        <v>116</v>
      </c>
      <c r="E4118" t="s">
        <v>39837</v>
      </c>
      <c r="F4118" t="s">
        <v>39999</v>
      </c>
    </row>
    <row r="4119" spans="1:6" x14ac:dyDescent="0.25">
      <c r="A4119">
        <v>5930</v>
      </c>
      <c r="B4119" t="s">
        <v>223</v>
      </c>
      <c r="C4119" t="s">
        <v>836</v>
      </c>
      <c r="D4119" t="s">
        <v>19</v>
      </c>
      <c r="E4119" t="s">
        <v>32059</v>
      </c>
      <c r="F4119" t="s">
        <v>404</v>
      </c>
    </row>
    <row r="4120" spans="1:6" x14ac:dyDescent="0.25">
      <c r="A4120">
        <v>5931</v>
      </c>
      <c r="B4120" t="s">
        <v>43775</v>
      </c>
      <c r="C4120" t="s">
        <v>43776</v>
      </c>
      <c r="D4120" t="s">
        <v>11</v>
      </c>
      <c r="E4120" t="s">
        <v>40468</v>
      </c>
      <c r="F4120" t="s">
        <v>40912</v>
      </c>
    </row>
    <row r="4121" spans="1:6" x14ac:dyDescent="0.25">
      <c r="A4121">
        <v>5932</v>
      </c>
      <c r="B4121" t="s">
        <v>2272</v>
      </c>
      <c r="C4121" t="s">
        <v>840</v>
      </c>
      <c r="D4121" t="s">
        <v>79</v>
      </c>
      <c r="E4121" t="s">
        <v>40889</v>
      </c>
      <c r="F4121" t="s">
        <v>43051</v>
      </c>
    </row>
    <row r="4122" spans="1:6" x14ac:dyDescent="0.25">
      <c r="A4122">
        <v>5933</v>
      </c>
      <c r="B4122" t="s">
        <v>43777</v>
      </c>
      <c r="C4122" t="s">
        <v>891</v>
      </c>
      <c r="D4122" t="s">
        <v>16</v>
      </c>
      <c r="E4122" t="s">
        <v>39344</v>
      </c>
      <c r="F4122" t="s">
        <v>40909</v>
      </c>
    </row>
    <row r="4123" spans="1:6" x14ac:dyDescent="0.25">
      <c r="A4123">
        <v>5934</v>
      </c>
      <c r="B4123" t="s">
        <v>2275</v>
      </c>
      <c r="C4123" t="s">
        <v>1030</v>
      </c>
      <c r="D4123" t="s">
        <v>153</v>
      </c>
      <c r="E4123" t="s">
        <v>43778</v>
      </c>
      <c r="F4123" t="s">
        <v>39773</v>
      </c>
    </row>
    <row r="4124" spans="1:6" x14ac:dyDescent="0.25">
      <c r="A4124">
        <v>5935</v>
      </c>
      <c r="B4124" t="s">
        <v>43779</v>
      </c>
      <c r="C4124" t="s">
        <v>5414</v>
      </c>
      <c r="D4124" t="s">
        <v>39714</v>
      </c>
      <c r="E4124" t="s">
        <v>39369</v>
      </c>
      <c r="F4124" t="s">
        <v>43780</v>
      </c>
    </row>
    <row r="4125" spans="1:6" x14ac:dyDescent="0.25">
      <c r="A4125">
        <v>5936</v>
      </c>
      <c r="B4125" t="s">
        <v>43781</v>
      </c>
      <c r="C4125" t="s">
        <v>646</v>
      </c>
      <c r="D4125" t="s">
        <v>129</v>
      </c>
      <c r="E4125" t="s">
        <v>32213</v>
      </c>
      <c r="F4125" t="s">
        <v>9504</v>
      </c>
    </row>
    <row r="4126" spans="1:6" x14ac:dyDescent="0.25">
      <c r="A4126">
        <v>5937</v>
      </c>
      <c r="B4126" t="s">
        <v>2276</v>
      </c>
      <c r="C4126" t="s">
        <v>627</v>
      </c>
      <c r="D4126" t="s">
        <v>16</v>
      </c>
      <c r="E4126" t="s">
        <v>32175</v>
      </c>
      <c r="F4126" t="s">
        <v>32126</v>
      </c>
    </row>
    <row r="4127" spans="1:6" x14ac:dyDescent="0.25">
      <c r="A4127">
        <v>5938</v>
      </c>
      <c r="B4127" t="s">
        <v>2902</v>
      </c>
      <c r="C4127" t="s">
        <v>687</v>
      </c>
      <c r="D4127" t="s">
        <v>37586</v>
      </c>
      <c r="E4127" t="s">
        <v>43782</v>
      </c>
    </row>
    <row r="4128" spans="1:6" x14ac:dyDescent="0.25">
      <c r="A4128">
        <v>5939</v>
      </c>
      <c r="B4128" t="s">
        <v>43783</v>
      </c>
      <c r="C4128" t="s">
        <v>1068</v>
      </c>
      <c r="D4128" t="s">
        <v>34</v>
      </c>
      <c r="E4128" t="s">
        <v>40041</v>
      </c>
      <c r="F4128" t="s">
        <v>39908</v>
      </c>
    </row>
    <row r="4129" spans="1:6" x14ac:dyDescent="0.25">
      <c r="A4129">
        <v>5940</v>
      </c>
      <c r="B4129" t="s">
        <v>43784</v>
      </c>
      <c r="C4129" t="s">
        <v>680</v>
      </c>
      <c r="D4129" t="s">
        <v>28</v>
      </c>
      <c r="E4129" t="s">
        <v>39834</v>
      </c>
      <c r="F4129" t="s">
        <v>39835</v>
      </c>
    </row>
    <row r="4130" spans="1:6" x14ac:dyDescent="0.25">
      <c r="A4130">
        <v>5941</v>
      </c>
      <c r="B4130" t="s">
        <v>43785</v>
      </c>
      <c r="C4130" t="s">
        <v>627</v>
      </c>
      <c r="D4130" t="s">
        <v>172</v>
      </c>
      <c r="E4130" t="s">
        <v>39733</v>
      </c>
      <c r="F4130" t="s">
        <v>31854</v>
      </c>
    </row>
    <row r="4131" spans="1:6" x14ac:dyDescent="0.25">
      <c r="A4131">
        <v>5942</v>
      </c>
      <c r="B4131" t="s">
        <v>2278</v>
      </c>
      <c r="C4131" t="s">
        <v>697</v>
      </c>
      <c r="D4131" t="s">
        <v>390</v>
      </c>
      <c r="E4131" t="s">
        <v>32026</v>
      </c>
      <c r="F4131" t="s">
        <v>32027</v>
      </c>
    </row>
    <row r="4132" spans="1:6" x14ac:dyDescent="0.25">
      <c r="A4132">
        <v>5943</v>
      </c>
      <c r="B4132" t="s">
        <v>39276</v>
      </c>
      <c r="C4132" t="s">
        <v>662</v>
      </c>
      <c r="D4132" t="s">
        <v>28</v>
      </c>
      <c r="E4132" t="s">
        <v>41474</v>
      </c>
      <c r="F4132" t="s">
        <v>7119</v>
      </c>
    </row>
    <row r="4133" spans="1:6" x14ac:dyDescent="0.25">
      <c r="A4133">
        <v>5944</v>
      </c>
      <c r="B4133" t="s">
        <v>2279</v>
      </c>
      <c r="C4133" t="s">
        <v>891</v>
      </c>
      <c r="D4133" t="s">
        <v>87</v>
      </c>
      <c r="E4133" t="s">
        <v>39434</v>
      </c>
      <c r="F4133" t="s">
        <v>40655</v>
      </c>
    </row>
    <row r="4134" spans="1:6" x14ac:dyDescent="0.25">
      <c r="A4134">
        <v>5945</v>
      </c>
      <c r="B4134" t="s">
        <v>51287</v>
      </c>
      <c r="C4134" t="s">
        <v>658</v>
      </c>
      <c r="D4134" t="s">
        <v>16</v>
      </c>
      <c r="E4134" t="s">
        <v>32175</v>
      </c>
      <c r="F4134" t="s">
        <v>32126</v>
      </c>
    </row>
    <row r="4135" spans="1:6" x14ac:dyDescent="0.25">
      <c r="A4135">
        <v>5946</v>
      </c>
      <c r="B4135" t="s">
        <v>43786</v>
      </c>
      <c r="C4135" t="s">
        <v>898</v>
      </c>
      <c r="D4135" t="s">
        <v>164</v>
      </c>
      <c r="E4135" t="s">
        <v>39781</v>
      </c>
      <c r="F4135" t="s">
        <v>2517</v>
      </c>
    </row>
    <row r="4136" spans="1:6" x14ac:dyDescent="0.25">
      <c r="A4136">
        <v>5947</v>
      </c>
      <c r="B4136" t="s">
        <v>43787</v>
      </c>
      <c r="C4136" t="s">
        <v>2520</v>
      </c>
      <c r="D4136" t="s">
        <v>164</v>
      </c>
      <c r="E4136" t="s">
        <v>32112</v>
      </c>
      <c r="F4136" t="s">
        <v>39939</v>
      </c>
    </row>
    <row r="4137" spans="1:6" x14ac:dyDescent="0.25">
      <c r="A4137">
        <v>5948</v>
      </c>
      <c r="B4137" t="s">
        <v>2280</v>
      </c>
      <c r="C4137" t="s">
        <v>1538</v>
      </c>
      <c r="D4137" t="s">
        <v>106</v>
      </c>
      <c r="E4137" t="s">
        <v>31971</v>
      </c>
      <c r="F4137" t="s">
        <v>31972</v>
      </c>
    </row>
    <row r="4138" spans="1:6" x14ac:dyDescent="0.25">
      <c r="A4138">
        <v>5949</v>
      </c>
      <c r="B4138" t="s">
        <v>2282</v>
      </c>
      <c r="C4138" t="s">
        <v>639</v>
      </c>
      <c r="D4138" t="s">
        <v>53</v>
      </c>
      <c r="E4138" t="s">
        <v>42772</v>
      </c>
      <c r="F4138" t="s">
        <v>10982</v>
      </c>
    </row>
    <row r="4139" spans="1:6" x14ac:dyDescent="0.25">
      <c r="A4139">
        <v>5950</v>
      </c>
      <c r="B4139" t="s">
        <v>2283</v>
      </c>
      <c r="C4139" t="s">
        <v>1266</v>
      </c>
      <c r="D4139" t="s">
        <v>79</v>
      </c>
      <c r="E4139" t="s">
        <v>39878</v>
      </c>
      <c r="F4139" t="s">
        <v>39339</v>
      </c>
    </row>
    <row r="4140" spans="1:6" x14ac:dyDescent="0.25">
      <c r="A4140">
        <v>5951</v>
      </c>
      <c r="B4140" t="s">
        <v>43788</v>
      </c>
      <c r="C4140" t="s">
        <v>1153</v>
      </c>
      <c r="D4140" t="s">
        <v>87</v>
      </c>
      <c r="E4140" t="s">
        <v>40637</v>
      </c>
      <c r="F4140" t="s">
        <v>39999</v>
      </c>
    </row>
    <row r="4141" spans="1:6" x14ac:dyDescent="0.25">
      <c r="A4141">
        <v>5953</v>
      </c>
      <c r="B4141" t="s">
        <v>43789</v>
      </c>
      <c r="C4141" t="s">
        <v>726</v>
      </c>
      <c r="D4141" t="s">
        <v>63</v>
      </c>
      <c r="E4141" t="s">
        <v>32066</v>
      </c>
      <c r="F4141" t="s">
        <v>43790</v>
      </c>
    </row>
    <row r="4142" spans="1:6" x14ac:dyDescent="0.25">
      <c r="A4142">
        <v>5954</v>
      </c>
      <c r="B4142" t="s">
        <v>2903</v>
      </c>
      <c r="C4142" t="s">
        <v>1102</v>
      </c>
      <c r="D4142" t="s">
        <v>79</v>
      </c>
      <c r="E4142" t="s">
        <v>39389</v>
      </c>
      <c r="F4142" t="s">
        <v>22980</v>
      </c>
    </row>
    <row r="4143" spans="1:6" x14ac:dyDescent="0.25">
      <c r="A4143">
        <v>5955</v>
      </c>
      <c r="B4143" t="s">
        <v>2285</v>
      </c>
      <c r="C4143" t="s">
        <v>639</v>
      </c>
      <c r="D4143" t="s">
        <v>172</v>
      </c>
      <c r="E4143" t="s">
        <v>39650</v>
      </c>
      <c r="F4143" t="s">
        <v>6869</v>
      </c>
    </row>
    <row r="4144" spans="1:6" x14ac:dyDescent="0.25">
      <c r="A4144">
        <v>5956</v>
      </c>
      <c r="B4144" t="s">
        <v>2904</v>
      </c>
      <c r="C4144" t="s">
        <v>1060</v>
      </c>
      <c r="D4144" t="s">
        <v>479</v>
      </c>
      <c r="E4144" t="s">
        <v>41364</v>
      </c>
      <c r="F4144" t="s">
        <v>31863</v>
      </c>
    </row>
    <row r="4145" spans="1:6" x14ac:dyDescent="0.25">
      <c r="A4145">
        <v>5957</v>
      </c>
      <c r="B4145" t="s">
        <v>43791</v>
      </c>
      <c r="C4145" t="s">
        <v>1043</v>
      </c>
      <c r="D4145" t="s">
        <v>81</v>
      </c>
      <c r="E4145" t="s">
        <v>39482</v>
      </c>
      <c r="F4145" t="s">
        <v>41787</v>
      </c>
    </row>
    <row r="4146" spans="1:6" x14ac:dyDescent="0.25">
      <c r="A4146">
        <v>5958</v>
      </c>
      <c r="B4146" t="s">
        <v>2906</v>
      </c>
      <c r="C4146" t="s">
        <v>669</v>
      </c>
      <c r="D4146" t="s">
        <v>21</v>
      </c>
      <c r="E4146" t="s">
        <v>39535</v>
      </c>
      <c r="F4146" t="s">
        <v>9694</v>
      </c>
    </row>
    <row r="4147" spans="1:6" x14ac:dyDescent="0.25">
      <c r="A4147">
        <v>5959</v>
      </c>
      <c r="B4147" t="s">
        <v>43792</v>
      </c>
      <c r="C4147" t="s">
        <v>1095</v>
      </c>
      <c r="D4147" t="s">
        <v>11</v>
      </c>
      <c r="E4147" t="s">
        <v>41019</v>
      </c>
      <c r="F4147" t="s">
        <v>41990</v>
      </c>
    </row>
    <row r="4148" spans="1:6" x14ac:dyDescent="0.25">
      <c r="A4148">
        <v>5960</v>
      </c>
      <c r="B4148" t="s">
        <v>43793</v>
      </c>
      <c r="C4148" t="s">
        <v>1043</v>
      </c>
      <c r="D4148" t="s">
        <v>253</v>
      </c>
      <c r="E4148" t="s">
        <v>32177</v>
      </c>
      <c r="F4148" t="s">
        <v>41330</v>
      </c>
    </row>
    <row r="4149" spans="1:6" x14ac:dyDescent="0.25">
      <c r="A4149">
        <v>5961</v>
      </c>
      <c r="B4149" t="s">
        <v>2286</v>
      </c>
      <c r="C4149" t="s">
        <v>1204</v>
      </c>
      <c r="D4149" t="s">
        <v>48</v>
      </c>
      <c r="E4149" t="s">
        <v>41143</v>
      </c>
      <c r="F4149" t="s">
        <v>32203</v>
      </c>
    </row>
    <row r="4150" spans="1:6" x14ac:dyDescent="0.25">
      <c r="A4150">
        <v>5962</v>
      </c>
      <c r="B4150" t="s">
        <v>2287</v>
      </c>
      <c r="C4150" t="s">
        <v>1280</v>
      </c>
      <c r="D4150" t="s">
        <v>11</v>
      </c>
      <c r="E4150" t="s">
        <v>40468</v>
      </c>
      <c r="F4150" t="s">
        <v>40912</v>
      </c>
    </row>
    <row r="4151" spans="1:6" x14ac:dyDescent="0.25">
      <c r="A4151">
        <v>5963</v>
      </c>
      <c r="B4151" t="s">
        <v>32118</v>
      </c>
      <c r="C4151" t="s">
        <v>1019</v>
      </c>
      <c r="D4151" t="s">
        <v>164</v>
      </c>
      <c r="E4151" t="s">
        <v>32112</v>
      </c>
      <c r="F4151" t="s">
        <v>15051</v>
      </c>
    </row>
    <row r="4152" spans="1:6" x14ac:dyDescent="0.25">
      <c r="A4152">
        <v>5964</v>
      </c>
      <c r="B4152" t="s">
        <v>2908</v>
      </c>
      <c r="C4152" t="s">
        <v>2909</v>
      </c>
      <c r="D4152" t="s">
        <v>70</v>
      </c>
      <c r="E4152" t="s">
        <v>40060</v>
      </c>
      <c r="F4152" t="s">
        <v>40061</v>
      </c>
    </row>
    <row r="4153" spans="1:6" x14ac:dyDescent="0.25">
      <c r="A4153">
        <v>5965</v>
      </c>
      <c r="B4153" t="s">
        <v>43794</v>
      </c>
      <c r="C4153" t="s">
        <v>1043</v>
      </c>
      <c r="D4153" t="s">
        <v>479</v>
      </c>
      <c r="E4153" t="s">
        <v>39528</v>
      </c>
      <c r="F4153" t="s">
        <v>41204</v>
      </c>
    </row>
    <row r="4154" spans="1:6" x14ac:dyDescent="0.25">
      <c r="A4154">
        <v>5966</v>
      </c>
      <c r="B4154" t="s">
        <v>43795</v>
      </c>
      <c r="C4154" t="s">
        <v>627</v>
      </c>
      <c r="D4154" t="s">
        <v>68</v>
      </c>
      <c r="E4154" t="s">
        <v>43796</v>
      </c>
      <c r="F4154" t="s">
        <v>40715</v>
      </c>
    </row>
    <row r="4155" spans="1:6" x14ac:dyDescent="0.25">
      <c r="A4155">
        <v>5967</v>
      </c>
      <c r="B4155" t="s">
        <v>43797</v>
      </c>
      <c r="C4155" t="s">
        <v>43798</v>
      </c>
      <c r="D4155" t="s">
        <v>110</v>
      </c>
      <c r="E4155" t="s">
        <v>32165</v>
      </c>
      <c r="F4155" t="s">
        <v>41906</v>
      </c>
    </row>
    <row r="4156" spans="1:6" x14ac:dyDescent="0.25">
      <c r="A4156">
        <v>5968</v>
      </c>
      <c r="B4156" t="s">
        <v>2289</v>
      </c>
      <c r="C4156" t="s">
        <v>891</v>
      </c>
      <c r="D4156" t="s">
        <v>76</v>
      </c>
      <c r="E4156" t="s">
        <v>40541</v>
      </c>
      <c r="F4156" t="s">
        <v>39567</v>
      </c>
    </row>
    <row r="4157" spans="1:6" x14ac:dyDescent="0.25">
      <c r="A4157">
        <v>5969</v>
      </c>
      <c r="B4157" t="s">
        <v>2290</v>
      </c>
      <c r="C4157" t="s">
        <v>646</v>
      </c>
      <c r="D4157" t="s">
        <v>277</v>
      </c>
      <c r="E4157" t="s">
        <v>39623</v>
      </c>
      <c r="F4157" t="s">
        <v>39439</v>
      </c>
    </row>
    <row r="4158" spans="1:6" x14ac:dyDescent="0.25">
      <c r="A4158">
        <v>5970</v>
      </c>
      <c r="B4158" t="s">
        <v>43799</v>
      </c>
      <c r="C4158" t="s">
        <v>18878</v>
      </c>
      <c r="D4158" t="s">
        <v>106</v>
      </c>
      <c r="E4158" t="s">
        <v>39728</v>
      </c>
      <c r="F4158" t="s">
        <v>31845</v>
      </c>
    </row>
    <row r="4159" spans="1:6" x14ac:dyDescent="0.25">
      <c r="A4159">
        <v>5971</v>
      </c>
      <c r="B4159" t="s">
        <v>38414</v>
      </c>
      <c r="C4159" t="s">
        <v>646</v>
      </c>
      <c r="D4159" t="s">
        <v>28</v>
      </c>
      <c r="E4159" t="s">
        <v>39834</v>
      </c>
      <c r="F4159" t="s">
        <v>1522</v>
      </c>
    </row>
    <row r="4160" spans="1:6" x14ac:dyDescent="0.25">
      <c r="A4160">
        <v>5972</v>
      </c>
      <c r="B4160" t="s">
        <v>43800</v>
      </c>
      <c r="C4160" t="s">
        <v>627</v>
      </c>
      <c r="D4160" t="s">
        <v>137</v>
      </c>
      <c r="E4160" t="s">
        <v>32081</v>
      </c>
      <c r="F4160" t="s">
        <v>39396</v>
      </c>
    </row>
    <row r="4161" spans="1:6" x14ac:dyDescent="0.25">
      <c r="A4161">
        <v>5973</v>
      </c>
      <c r="B4161" t="s">
        <v>43801</v>
      </c>
      <c r="C4161" t="s">
        <v>718</v>
      </c>
      <c r="D4161" t="s">
        <v>390</v>
      </c>
      <c r="E4161" t="s">
        <v>39614</v>
      </c>
      <c r="F4161" t="s">
        <v>15451</v>
      </c>
    </row>
    <row r="4162" spans="1:6" x14ac:dyDescent="0.25">
      <c r="A4162">
        <v>5974</v>
      </c>
      <c r="B4162" t="s">
        <v>43802</v>
      </c>
      <c r="C4162" t="s">
        <v>658</v>
      </c>
      <c r="D4162" t="s">
        <v>79</v>
      </c>
      <c r="E4162" t="s">
        <v>39587</v>
      </c>
      <c r="F4162" t="s">
        <v>40151</v>
      </c>
    </row>
    <row r="4163" spans="1:6" x14ac:dyDescent="0.25">
      <c r="A4163">
        <v>5975</v>
      </c>
      <c r="B4163" t="s">
        <v>43803</v>
      </c>
      <c r="C4163" t="s">
        <v>697</v>
      </c>
      <c r="D4163" t="s">
        <v>55</v>
      </c>
      <c r="E4163" t="s">
        <v>41846</v>
      </c>
      <c r="F4163" t="s">
        <v>41604</v>
      </c>
    </row>
    <row r="4164" spans="1:6" x14ac:dyDescent="0.25">
      <c r="A4164">
        <v>5976</v>
      </c>
      <c r="B4164" t="s">
        <v>43804</v>
      </c>
      <c r="C4164" t="s">
        <v>5233</v>
      </c>
      <c r="D4164" t="s">
        <v>87</v>
      </c>
      <c r="E4164" t="s">
        <v>39434</v>
      </c>
      <c r="F4164" t="s">
        <v>40655</v>
      </c>
    </row>
    <row r="4165" spans="1:6" x14ac:dyDescent="0.25">
      <c r="A4165">
        <v>5977</v>
      </c>
      <c r="B4165" t="s">
        <v>43805</v>
      </c>
      <c r="C4165" t="s">
        <v>739</v>
      </c>
      <c r="D4165" t="s">
        <v>48</v>
      </c>
      <c r="E4165" t="s">
        <v>32202</v>
      </c>
      <c r="F4165" t="s">
        <v>39592</v>
      </c>
    </row>
    <row r="4166" spans="1:6" x14ac:dyDescent="0.25">
      <c r="A4166">
        <v>5979</v>
      </c>
      <c r="B4166" t="s">
        <v>2293</v>
      </c>
      <c r="C4166" t="s">
        <v>1311</v>
      </c>
      <c r="D4166" t="s">
        <v>32</v>
      </c>
      <c r="E4166" t="s">
        <v>39608</v>
      </c>
      <c r="F4166" t="s">
        <v>40891</v>
      </c>
    </row>
    <row r="4167" spans="1:6" x14ac:dyDescent="0.25">
      <c r="A4167">
        <v>5980</v>
      </c>
      <c r="B4167" t="s">
        <v>43806</v>
      </c>
      <c r="C4167" t="s">
        <v>41507</v>
      </c>
      <c r="D4167" t="s">
        <v>21</v>
      </c>
      <c r="E4167" t="s">
        <v>32066</v>
      </c>
      <c r="F4167" t="s">
        <v>39627</v>
      </c>
    </row>
    <row r="4168" spans="1:6" x14ac:dyDescent="0.25">
      <c r="A4168">
        <v>5981</v>
      </c>
      <c r="B4168" t="s">
        <v>43807</v>
      </c>
      <c r="C4168" t="s">
        <v>1787</v>
      </c>
      <c r="D4168" t="s">
        <v>99</v>
      </c>
      <c r="E4168" t="s">
        <v>41600</v>
      </c>
      <c r="F4168" t="s">
        <v>43808</v>
      </c>
    </row>
    <row r="4169" spans="1:6" x14ac:dyDescent="0.25">
      <c r="A4169">
        <v>5982</v>
      </c>
      <c r="B4169" t="s">
        <v>43809</v>
      </c>
      <c r="C4169" t="s">
        <v>653</v>
      </c>
      <c r="D4169" t="s">
        <v>140</v>
      </c>
      <c r="E4169" t="s">
        <v>43810</v>
      </c>
      <c r="F4169" t="s">
        <v>43811</v>
      </c>
    </row>
    <row r="4170" spans="1:6" x14ac:dyDescent="0.25">
      <c r="A4170">
        <v>5983</v>
      </c>
      <c r="B4170" t="s">
        <v>2294</v>
      </c>
      <c r="C4170" t="s">
        <v>1071</v>
      </c>
      <c r="D4170" t="s">
        <v>21</v>
      </c>
      <c r="E4170" t="s">
        <v>39535</v>
      </c>
      <c r="F4170" t="s">
        <v>41533</v>
      </c>
    </row>
    <row r="4171" spans="1:6" x14ac:dyDescent="0.25">
      <c r="A4171">
        <v>5984</v>
      </c>
      <c r="B4171" t="s">
        <v>43812</v>
      </c>
      <c r="C4171" t="s">
        <v>667</v>
      </c>
      <c r="D4171" t="s">
        <v>390</v>
      </c>
      <c r="E4171" t="s">
        <v>39485</v>
      </c>
      <c r="F4171" t="s">
        <v>43813</v>
      </c>
    </row>
    <row r="4172" spans="1:6" x14ac:dyDescent="0.25">
      <c r="A4172">
        <v>5985</v>
      </c>
      <c r="B4172" t="s">
        <v>46782</v>
      </c>
      <c r="C4172" t="s">
        <v>32142</v>
      </c>
      <c r="D4172" t="s">
        <v>172</v>
      </c>
      <c r="E4172" t="s">
        <v>32143</v>
      </c>
      <c r="F4172" t="s">
        <v>31853</v>
      </c>
    </row>
    <row r="4173" spans="1:6" x14ac:dyDescent="0.25">
      <c r="A4173">
        <v>5986</v>
      </c>
      <c r="B4173" t="s">
        <v>43814</v>
      </c>
      <c r="C4173" t="s">
        <v>982</v>
      </c>
      <c r="D4173" t="s">
        <v>113</v>
      </c>
      <c r="E4173" t="s">
        <v>39458</v>
      </c>
      <c r="F4173" t="s">
        <v>40287</v>
      </c>
    </row>
    <row r="4174" spans="1:6" x14ac:dyDescent="0.25">
      <c r="A4174">
        <v>5987</v>
      </c>
      <c r="B4174" t="s">
        <v>2295</v>
      </c>
      <c r="C4174" t="s">
        <v>2006</v>
      </c>
      <c r="D4174" t="s">
        <v>144</v>
      </c>
      <c r="E4174" t="s">
        <v>40108</v>
      </c>
      <c r="F4174" t="s">
        <v>43574</v>
      </c>
    </row>
    <row r="4175" spans="1:6" x14ac:dyDescent="0.25">
      <c r="A4175">
        <v>5988</v>
      </c>
      <c r="B4175" t="s">
        <v>43815</v>
      </c>
      <c r="C4175" t="s">
        <v>1840</v>
      </c>
      <c r="D4175" t="s">
        <v>11</v>
      </c>
      <c r="E4175" t="s">
        <v>41019</v>
      </c>
      <c r="F4175" t="s">
        <v>41020</v>
      </c>
    </row>
    <row r="4176" spans="1:6" x14ac:dyDescent="0.25">
      <c r="A4176">
        <v>5989</v>
      </c>
      <c r="B4176" t="s">
        <v>43816</v>
      </c>
      <c r="C4176" t="s">
        <v>1346</v>
      </c>
      <c r="D4176" t="s">
        <v>21</v>
      </c>
      <c r="E4176" t="s">
        <v>32066</v>
      </c>
      <c r="F4176" t="s">
        <v>691</v>
      </c>
    </row>
    <row r="4177" spans="1:6" x14ac:dyDescent="0.25">
      <c r="A4177">
        <v>5990</v>
      </c>
      <c r="B4177" t="s">
        <v>2296</v>
      </c>
      <c r="C4177" t="s">
        <v>639</v>
      </c>
      <c r="D4177" t="s">
        <v>214</v>
      </c>
      <c r="E4177" t="s">
        <v>42873</v>
      </c>
      <c r="F4177" t="s">
        <v>483</v>
      </c>
    </row>
    <row r="4178" spans="1:6" x14ac:dyDescent="0.25">
      <c r="A4178">
        <v>5991</v>
      </c>
      <c r="B4178" t="s">
        <v>43817</v>
      </c>
      <c r="C4178" t="s">
        <v>1541</v>
      </c>
      <c r="D4178" t="s">
        <v>43650</v>
      </c>
      <c r="E4178" t="s">
        <v>32086</v>
      </c>
      <c r="F4178" t="s">
        <v>43818</v>
      </c>
    </row>
    <row r="4179" spans="1:6" x14ac:dyDescent="0.25">
      <c r="A4179">
        <v>5993</v>
      </c>
      <c r="B4179" t="s">
        <v>38416</v>
      </c>
      <c r="C4179" t="s">
        <v>766</v>
      </c>
      <c r="D4179" t="s">
        <v>14</v>
      </c>
      <c r="E4179" t="s">
        <v>39933</v>
      </c>
      <c r="F4179" t="s">
        <v>25650</v>
      </c>
    </row>
    <row r="4180" spans="1:6" x14ac:dyDescent="0.25">
      <c r="A4180">
        <v>5994</v>
      </c>
      <c r="B4180" t="s">
        <v>43819</v>
      </c>
      <c r="C4180" t="s">
        <v>2047</v>
      </c>
      <c r="D4180" t="s">
        <v>118</v>
      </c>
      <c r="E4180" t="s">
        <v>39388</v>
      </c>
      <c r="F4180" t="s">
        <v>8374</v>
      </c>
    </row>
    <row r="4181" spans="1:6" x14ac:dyDescent="0.25">
      <c r="A4181">
        <v>5995</v>
      </c>
      <c r="B4181" t="s">
        <v>43820</v>
      </c>
      <c r="C4181" t="s">
        <v>43821</v>
      </c>
      <c r="D4181" t="s">
        <v>118</v>
      </c>
      <c r="E4181" t="s">
        <v>39388</v>
      </c>
      <c r="F4181" t="s">
        <v>8374</v>
      </c>
    </row>
    <row r="4182" spans="1:6" x14ac:dyDescent="0.25">
      <c r="A4182">
        <v>5996</v>
      </c>
      <c r="B4182" t="s">
        <v>43822</v>
      </c>
      <c r="C4182" t="s">
        <v>627</v>
      </c>
      <c r="D4182" t="s">
        <v>390</v>
      </c>
      <c r="E4182" t="s">
        <v>39936</v>
      </c>
      <c r="F4182" t="s">
        <v>43823</v>
      </c>
    </row>
    <row r="4183" spans="1:6" x14ac:dyDescent="0.25">
      <c r="A4183">
        <v>5997</v>
      </c>
      <c r="B4183" t="s">
        <v>38417</v>
      </c>
      <c r="C4183" t="s">
        <v>643</v>
      </c>
      <c r="D4183" t="s">
        <v>297</v>
      </c>
      <c r="E4183" t="s">
        <v>31994</v>
      </c>
      <c r="F4183" t="s">
        <v>43688</v>
      </c>
    </row>
    <row r="4184" spans="1:6" x14ac:dyDescent="0.25">
      <c r="A4184">
        <v>5998</v>
      </c>
      <c r="B4184" t="s">
        <v>38418</v>
      </c>
      <c r="C4184" t="s">
        <v>726</v>
      </c>
      <c r="D4184" t="s">
        <v>34</v>
      </c>
      <c r="E4184" t="s">
        <v>32206</v>
      </c>
      <c r="F4184" t="s">
        <v>39325</v>
      </c>
    </row>
    <row r="4185" spans="1:6" x14ac:dyDescent="0.25">
      <c r="A4185">
        <v>5999</v>
      </c>
      <c r="B4185" t="s">
        <v>43824</v>
      </c>
      <c r="C4185" t="s">
        <v>43228</v>
      </c>
      <c r="D4185" t="s">
        <v>87</v>
      </c>
      <c r="E4185" t="s">
        <v>41937</v>
      </c>
      <c r="F4185" t="s">
        <v>41938</v>
      </c>
    </row>
    <row r="4186" spans="1:6" x14ac:dyDescent="0.25">
      <c r="A4186">
        <v>6000</v>
      </c>
      <c r="B4186" t="s">
        <v>2910</v>
      </c>
      <c r="C4186" t="s">
        <v>667</v>
      </c>
      <c r="D4186" t="s">
        <v>32</v>
      </c>
      <c r="E4186" t="s">
        <v>41467</v>
      </c>
      <c r="F4186" t="s">
        <v>42279</v>
      </c>
    </row>
    <row r="4187" spans="1:6" x14ac:dyDescent="0.25">
      <c r="A4187">
        <v>6001</v>
      </c>
      <c r="B4187" t="s">
        <v>2911</v>
      </c>
      <c r="C4187" t="s">
        <v>2258</v>
      </c>
      <c r="D4187" t="s">
        <v>55</v>
      </c>
      <c r="E4187" t="s">
        <v>41729</v>
      </c>
      <c r="F4187" t="s">
        <v>43825</v>
      </c>
    </row>
    <row r="4188" spans="1:6" x14ac:dyDescent="0.25">
      <c r="A4188">
        <v>6002</v>
      </c>
      <c r="B4188" t="s">
        <v>32144</v>
      </c>
      <c r="C4188" t="s">
        <v>1102</v>
      </c>
      <c r="D4188" t="s">
        <v>172</v>
      </c>
      <c r="E4188" t="s">
        <v>32143</v>
      </c>
      <c r="F4188" t="s">
        <v>31853</v>
      </c>
    </row>
    <row r="4189" spans="1:6" x14ac:dyDescent="0.25">
      <c r="A4189">
        <v>6003</v>
      </c>
      <c r="B4189" t="s">
        <v>2300</v>
      </c>
      <c r="C4189" t="s">
        <v>1048</v>
      </c>
      <c r="D4189" t="s">
        <v>118</v>
      </c>
      <c r="E4189" t="s">
        <v>32008</v>
      </c>
      <c r="F4189" t="s">
        <v>39952</v>
      </c>
    </row>
    <row r="4190" spans="1:6" x14ac:dyDescent="0.25">
      <c r="A4190">
        <v>6004</v>
      </c>
      <c r="B4190" t="s">
        <v>2301</v>
      </c>
      <c r="C4190" t="s">
        <v>1915</v>
      </c>
      <c r="D4190" t="s">
        <v>144</v>
      </c>
      <c r="E4190" t="s">
        <v>32180</v>
      </c>
      <c r="F4190" t="s">
        <v>32181</v>
      </c>
    </row>
    <row r="4191" spans="1:6" x14ac:dyDescent="0.25">
      <c r="A4191">
        <v>6005</v>
      </c>
      <c r="B4191" t="s">
        <v>2303</v>
      </c>
      <c r="C4191" t="s">
        <v>1068</v>
      </c>
      <c r="D4191" t="s">
        <v>118</v>
      </c>
      <c r="E4191" t="s">
        <v>39417</v>
      </c>
      <c r="F4191" t="s">
        <v>1041</v>
      </c>
    </row>
    <row r="4192" spans="1:6" x14ac:dyDescent="0.25">
      <c r="A4192">
        <v>6006</v>
      </c>
      <c r="B4192" t="s">
        <v>2304</v>
      </c>
      <c r="C4192" t="s">
        <v>2305</v>
      </c>
      <c r="D4192" t="s">
        <v>118</v>
      </c>
      <c r="E4192" t="s">
        <v>39417</v>
      </c>
      <c r="F4192" t="s">
        <v>1041</v>
      </c>
    </row>
    <row r="4193" spans="1:6" x14ac:dyDescent="0.25">
      <c r="A4193">
        <v>6007</v>
      </c>
      <c r="B4193" t="s">
        <v>43826</v>
      </c>
      <c r="C4193" t="s">
        <v>32</v>
      </c>
      <c r="D4193" t="s">
        <v>37578</v>
      </c>
      <c r="E4193" t="s">
        <v>41338</v>
      </c>
    </row>
    <row r="4194" spans="1:6" x14ac:dyDescent="0.25">
      <c r="A4194">
        <v>6008</v>
      </c>
      <c r="B4194" t="s">
        <v>43827</v>
      </c>
      <c r="C4194" t="s">
        <v>31960</v>
      </c>
      <c r="D4194" t="s">
        <v>87</v>
      </c>
      <c r="E4194" t="s">
        <v>42782</v>
      </c>
      <c r="F4194" t="s">
        <v>40227</v>
      </c>
    </row>
    <row r="4195" spans="1:6" x14ac:dyDescent="0.25">
      <c r="A4195">
        <v>6009</v>
      </c>
      <c r="B4195" t="s">
        <v>43828</v>
      </c>
      <c r="C4195" t="s">
        <v>1068</v>
      </c>
      <c r="D4195" t="s">
        <v>110</v>
      </c>
      <c r="E4195" t="s">
        <v>32165</v>
      </c>
      <c r="F4195" t="s">
        <v>41906</v>
      </c>
    </row>
    <row r="4196" spans="1:6" x14ac:dyDescent="0.25">
      <c r="A4196">
        <v>6010</v>
      </c>
      <c r="B4196" t="s">
        <v>38419</v>
      </c>
      <c r="C4196" t="s">
        <v>639</v>
      </c>
      <c r="D4196" t="s">
        <v>172</v>
      </c>
      <c r="E4196" t="s">
        <v>39733</v>
      </c>
      <c r="F4196" t="s">
        <v>31854</v>
      </c>
    </row>
    <row r="4197" spans="1:6" x14ac:dyDescent="0.25">
      <c r="A4197">
        <v>6011</v>
      </c>
      <c r="B4197" t="s">
        <v>2912</v>
      </c>
      <c r="C4197" t="s">
        <v>2913</v>
      </c>
      <c r="D4197" t="s">
        <v>214</v>
      </c>
      <c r="E4197" t="s">
        <v>41614</v>
      </c>
      <c r="F4197" t="s">
        <v>41615</v>
      </c>
    </row>
    <row r="4198" spans="1:6" x14ac:dyDescent="0.25">
      <c r="A4198">
        <v>6012</v>
      </c>
      <c r="B4198" t="s">
        <v>43829</v>
      </c>
      <c r="C4198" t="s">
        <v>32064</v>
      </c>
      <c r="D4198" t="s">
        <v>118</v>
      </c>
      <c r="E4198" t="s">
        <v>39417</v>
      </c>
      <c r="F4198" t="s">
        <v>1041</v>
      </c>
    </row>
    <row r="4199" spans="1:6" x14ac:dyDescent="0.25">
      <c r="A4199">
        <v>6013</v>
      </c>
      <c r="B4199" t="s">
        <v>43830</v>
      </c>
      <c r="C4199" t="s">
        <v>752</v>
      </c>
      <c r="D4199" t="s">
        <v>11</v>
      </c>
      <c r="E4199" t="s">
        <v>41019</v>
      </c>
      <c r="F4199" t="s">
        <v>41990</v>
      </c>
    </row>
    <row r="4200" spans="1:6" x14ac:dyDescent="0.25">
      <c r="A4200">
        <v>6014</v>
      </c>
      <c r="B4200" t="s">
        <v>2307</v>
      </c>
      <c r="C4200" t="s">
        <v>662</v>
      </c>
      <c r="D4200" t="s">
        <v>55</v>
      </c>
      <c r="E4200" t="s">
        <v>32097</v>
      </c>
      <c r="F4200" t="s">
        <v>39798</v>
      </c>
    </row>
    <row r="4201" spans="1:6" x14ac:dyDescent="0.25">
      <c r="A4201">
        <v>6016</v>
      </c>
      <c r="B4201" t="s">
        <v>43831</v>
      </c>
      <c r="C4201" t="s">
        <v>43832</v>
      </c>
      <c r="D4201" t="s">
        <v>48</v>
      </c>
      <c r="E4201" t="s">
        <v>40384</v>
      </c>
      <c r="F4201" t="s">
        <v>2334</v>
      </c>
    </row>
    <row r="4202" spans="1:6" x14ac:dyDescent="0.25">
      <c r="A4202">
        <v>6017</v>
      </c>
      <c r="B4202" t="s">
        <v>74</v>
      </c>
      <c r="C4202" t="s">
        <v>627</v>
      </c>
      <c r="D4202" t="s">
        <v>76</v>
      </c>
      <c r="E4202" t="s">
        <v>39500</v>
      </c>
      <c r="F4202" t="s">
        <v>41250</v>
      </c>
    </row>
    <row r="4203" spans="1:6" x14ac:dyDescent="0.25">
      <c r="A4203">
        <v>6018</v>
      </c>
      <c r="B4203" t="s">
        <v>43833</v>
      </c>
      <c r="C4203" t="s">
        <v>706</v>
      </c>
      <c r="D4203" t="s">
        <v>87</v>
      </c>
      <c r="E4203" t="s">
        <v>41937</v>
      </c>
      <c r="F4203" t="s">
        <v>41938</v>
      </c>
    </row>
    <row r="4204" spans="1:6" x14ac:dyDescent="0.25">
      <c r="A4204">
        <v>6019</v>
      </c>
      <c r="B4204" t="s">
        <v>43834</v>
      </c>
      <c r="C4204" t="s">
        <v>1840</v>
      </c>
      <c r="D4204" t="s">
        <v>32</v>
      </c>
      <c r="E4204" t="s">
        <v>39417</v>
      </c>
      <c r="F4204" t="s">
        <v>40188</v>
      </c>
    </row>
    <row r="4205" spans="1:6" x14ac:dyDescent="0.25">
      <c r="A4205">
        <v>6020</v>
      </c>
      <c r="B4205" t="s">
        <v>38420</v>
      </c>
      <c r="C4205" t="s">
        <v>726</v>
      </c>
      <c r="D4205" t="s">
        <v>253</v>
      </c>
      <c r="E4205" t="s">
        <v>32081</v>
      </c>
      <c r="F4205" t="s">
        <v>43835</v>
      </c>
    </row>
    <row r="4206" spans="1:6" x14ac:dyDescent="0.25">
      <c r="A4206">
        <v>6021</v>
      </c>
      <c r="B4206" t="s">
        <v>2308</v>
      </c>
      <c r="C4206" t="s">
        <v>1499</v>
      </c>
      <c r="D4206" t="s">
        <v>76</v>
      </c>
      <c r="E4206" t="s">
        <v>40541</v>
      </c>
      <c r="F4206" t="s">
        <v>39563</v>
      </c>
    </row>
    <row r="4207" spans="1:6" x14ac:dyDescent="0.25">
      <c r="A4207">
        <v>6022</v>
      </c>
      <c r="B4207" t="s">
        <v>43836</v>
      </c>
      <c r="C4207" t="s">
        <v>791</v>
      </c>
      <c r="D4207" t="s">
        <v>106</v>
      </c>
      <c r="E4207" t="s">
        <v>39854</v>
      </c>
      <c r="F4207" t="s">
        <v>11863</v>
      </c>
    </row>
    <row r="4208" spans="1:6" x14ac:dyDescent="0.25">
      <c r="A4208">
        <v>6023</v>
      </c>
      <c r="B4208" t="s">
        <v>43837</v>
      </c>
      <c r="C4208" t="s">
        <v>1755</v>
      </c>
      <c r="D4208" t="s">
        <v>172</v>
      </c>
      <c r="E4208" t="s">
        <v>40091</v>
      </c>
      <c r="F4208" t="s">
        <v>9273</v>
      </c>
    </row>
    <row r="4209" spans="1:6" x14ac:dyDescent="0.25">
      <c r="A4209">
        <v>6025</v>
      </c>
      <c r="B4209" t="s">
        <v>2310</v>
      </c>
      <c r="C4209" t="s">
        <v>739</v>
      </c>
      <c r="D4209" t="s">
        <v>106</v>
      </c>
      <c r="E4209" t="s">
        <v>31971</v>
      </c>
      <c r="F4209" t="s">
        <v>31972</v>
      </c>
    </row>
    <row r="4210" spans="1:6" x14ac:dyDescent="0.25">
      <c r="A4210">
        <v>6026</v>
      </c>
      <c r="B4210" t="s">
        <v>2311</v>
      </c>
      <c r="C4210" t="s">
        <v>891</v>
      </c>
      <c r="D4210" t="s">
        <v>81</v>
      </c>
      <c r="E4210" t="s">
        <v>32190</v>
      </c>
      <c r="F4210" t="s">
        <v>748</v>
      </c>
    </row>
    <row r="4211" spans="1:6" x14ac:dyDescent="0.25">
      <c r="A4211">
        <v>6027</v>
      </c>
      <c r="B4211" t="s">
        <v>43839</v>
      </c>
      <c r="C4211" t="s">
        <v>898</v>
      </c>
      <c r="D4211" t="s">
        <v>164</v>
      </c>
      <c r="E4211" t="s">
        <v>40391</v>
      </c>
      <c r="F4211" t="s">
        <v>1204</v>
      </c>
    </row>
    <row r="4212" spans="1:6" x14ac:dyDescent="0.25">
      <c r="A4212">
        <v>6028</v>
      </c>
      <c r="B4212" t="s">
        <v>38421</v>
      </c>
      <c r="C4212" t="s">
        <v>627</v>
      </c>
      <c r="D4212" t="s">
        <v>55</v>
      </c>
      <c r="E4212" t="s">
        <v>32093</v>
      </c>
      <c r="F4212" t="s">
        <v>40176</v>
      </c>
    </row>
    <row r="4213" spans="1:6" x14ac:dyDescent="0.25">
      <c r="A4213">
        <v>6029</v>
      </c>
      <c r="B4213" t="s">
        <v>2313</v>
      </c>
      <c r="C4213" t="s">
        <v>1102</v>
      </c>
      <c r="D4213" t="s">
        <v>68</v>
      </c>
      <c r="E4213" t="s">
        <v>40545</v>
      </c>
      <c r="F4213" t="s">
        <v>40546</v>
      </c>
    </row>
    <row r="4214" spans="1:6" x14ac:dyDescent="0.25">
      <c r="A4214">
        <v>6030</v>
      </c>
      <c r="B4214" t="s">
        <v>2314</v>
      </c>
      <c r="C4214" t="s">
        <v>791</v>
      </c>
      <c r="D4214" t="s">
        <v>68</v>
      </c>
      <c r="E4214" t="s">
        <v>32232</v>
      </c>
      <c r="F4214" t="s">
        <v>32233</v>
      </c>
    </row>
    <row r="4215" spans="1:6" x14ac:dyDescent="0.25">
      <c r="A4215">
        <v>6031</v>
      </c>
      <c r="B4215" t="s">
        <v>43840</v>
      </c>
      <c r="C4215" t="s">
        <v>1323</v>
      </c>
      <c r="D4215" t="s">
        <v>144</v>
      </c>
      <c r="E4215" t="s">
        <v>43841</v>
      </c>
      <c r="F4215" t="s">
        <v>42108</v>
      </c>
    </row>
    <row r="4216" spans="1:6" x14ac:dyDescent="0.25">
      <c r="A4216">
        <v>6032</v>
      </c>
      <c r="B4216" t="s">
        <v>43842</v>
      </c>
      <c r="C4216" t="s">
        <v>631</v>
      </c>
      <c r="D4216" t="s">
        <v>172</v>
      </c>
      <c r="E4216" t="s">
        <v>40091</v>
      </c>
      <c r="F4216" t="s">
        <v>9273</v>
      </c>
    </row>
    <row r="4217" spans="1:6" x14ac:dyDescent="0.25">
      <c r="A4217">
        <v>6034</v>
      </c>
      <c r="B4217" t="s">
        <v>2317</v>
      </c>
      <c r="C4217" t="s">
        <v>1311</v>
      </c>
      <c r="D4217" t="s">
        <v>63</v>
      </c>
      <c r="E4217" t="s">
        <v>39951</v>
      </c>
      <c r="F4217" t="s">
        <v>40481</v>
      </c>
    </row>
    <row r="4218" spans="1:6" x14ac:dyDescent="0.25">
      <c r="A4218">
        <v>6035</v>
      </c>
      <c r="B4218" t="s">
        <v>43843</v>
      </c>
      <c r="C4218" t="s">
        <v>1095</v>
      </c>
      <c r="D4218" t="s">
        <v>129</v>
      </c>
      <c r="E4218" t="s">
        <v>32213</v>
      </c>
      <c r="F4218" t="s">
        <v>9504</v>
      </c>
    </row>
    <row r="4219" spans="1:6" x14ac:dyDescent="0.25">
      <c r="A4219">
        <v>6036</v>
      </c>
      <c r="B4219" t="s">
        <v>43844</v>
      </c>
      <c r="C4219" t="s">
        <v>992</v>
      </c>
      <c r="D4219" t="s">
        <v>144</v>
      </c>
      <c r="E4219" t="s">
        <v>39514</v>
      </c>
      <c r="F4219" t="s">
        <v>43574</v>
      </c>
    </row>
    <row r="4220" spans="1:6" x14ac:dyDescent="0.25">
      <c r="A4220">
        <v>6038</v>
      </c>
      <c r="B4220" t="s">
        <v>2321</v>
      </c>
      <c r="C4220" t="s">
        <v>700</v>
      </c>
      <c r="D4220" t="s">
        <v>110</v>
      </c>
      <c r="E4220" t="s">
        <v>40816</v>
      </c>
      <c r="F4220" t="s">
        <v>43117</v>
      </c>
    </row>
    <row r="4221" spans="1:6" x14ac:dyDescent="0.25">
      <c r="A4221">
        <v>6039</v>
      </c>
      <c r="B4221" t="s">
        <v>43845</v>
      </c>
      <c r="C4221" t="s">
        <v>627</v>
      </c>
      <c r="D4221" t="s">
        <v>164</v>
      </c>
      <c r="E4221" t="s">
        <v>39482</v>
      </c>
      <c r="F4221" t="s">
        <v>40595</v>
      </c>
    </row>
    <row r="4222" spans="1:6" x14ac:dyDescent="0.25">
      <c r="A4222">
        <v>6040</v>
      </c>
      <c r="B4222" t="s">
        <v>2322</v>
      </c>
      <c r="C4222" t="s">
        <v>700</v>
      </c>
      <c r="D4222" t="s">
        <v>51</v>
      </c>
      <c r="E4222" t="s">
        <v>41530</v>
      </c>
      <c r="F4222" t="s">
        <v>15087</v>
      </c>
    </row>
    <row r="4223" spans="1:6" x14ac:dyDescent="0.25">
      <c r="A4223">
        <v>6041</v>
      </c>
      <c r="B4223" t="s">
        <v>2323</v>
      </c>
      <c r="C4223" t="s">
        <v>1374</v>
      </c>
      <c r="D4223" t="s">
        <v>164</v>
      </c>
      <c r="E4223" t="s">
        <v>40391</v>
      </c>
      <c r="F4223" t="s">
        <v>748</v>
      </c>
    </row>
    <row r="4224" spans="1:6" x14ac:dyDescent="0.25">
      <c r="A4224">
        <v>6042</v>
      </c>
      <c r="B4224" t="s">
        <v>43846</v>
      </c>
      <c r="C4224" t="s">
        <v>658</v>
      </c>
      <c r="D4224" t="s">
        <v>153</v>
      </c>
      <c r="E4224" t="s">
        <v>40136</v>
      </c>
      <c r="F4224" t="s">
        <v>39773</v>
      </c>
    </row>
    <row r="4225" spans="1:6" x14ac:dyDescent="0.25">
      <c r="A4225">
        <v>6043</v>
      </c>
      <c r="B4225" t="s">
        <v>43847</v>
      </c>
      <c r="C4225" t="s">
        <v>766</v>
      </c>
      <c r="D4225" t="s">
        <v>14</v>
      </c>
      <c r="E4225" t="s">
        <v>32150</v>
      </c>
      <c r="F4225" t="s">
        <v>43848</v>
      </c>
    </row>
    <row r="4226" spans="1:6" x14ac:dyDescent="0.25">
      <c r="A4226">
        <v>6044</v>
      </c>
      <c r="B4226" t="s">
        <v>2915</v>
      </c>
      <c r="C4226" t="s">
        <v>1102</v>
      </c>
      <c r="D4226" t="s">
        <v>72</v>
      </c>
      <c r="E4226" t="s">
        <v>39319</v>
      </c>
      <c r="F4226" t="s">
        <v>39339</v>
      </c>
    </row>
    <row r="4227" spans="1:6" x14ac:dyDescent="0.25">
      <c r="A4227">
        <v>6045</v>
      </c>
      <c r="B4227" t="s">
        <v>43849</v>
      </c>
      <c r="C4227" t="s">
        <v>1296</v>
      </c>
      <c r="D4227" t="s">
        <v>70</v>
      </c>
      <c r="E4227" t="s">
        <v>41586</v>
      </c>
      <c r="F4227" t="s">
        <v>9438</v>
      </c>
    </row>
    <row r="4228" spans="1:6" x14ac:dyDescent="0.25">
      <c r="A4228">
        <v>6046</v>
      </c>
      <c r="B4228" t="s">
        <v>43850</v>
      </c>
      <c r="C4228" t="s">
        <v>1068</v>
      </c>
      <c r="D4228" t="s">
        <v>277</v>
      </c>
      <c r="E4228" t="s">
        <v>31961</v>
      </c>
      <c r="F4228" t="s">
        <v>31873</v>
      </c>
    </row>
    <row r="4229" spans="1:6" x14ac:dyDescent="0.25">
      <c r="A4229">
        <v>6048</v>
      </c>
      <c r="B4229" t="s">
        <v>2324</v>
      </c>
      <c r="C4229" t="s">
        <v>840</v>
      </c>
      <c r="D4229" t="s">
        <v>51</v>
      </c>
      <c r="E4229" t="s">
        <v>41530</v>
      </c>
      <c r="F4229" t="s">
        <v>43851</v>
      </c>
    </row>
    <row r="4230" spans="1:6" x14ac:dyDescent="0.25">
      <c r="A4230">
        <v>6049</v>
      </c>
      <c r="B4230" t="s">
        <v>43852</v>
      </c>
      <c r="C4230" t="s">
        <v>1068</v>
      </c>
      <c r="D4230" t="s">
        <v>87</v>
      </c>
      <c r="E4230" t="s">
        <v>39473</v>
      </c>
      <c r="F4230" t="s">
        <v>43853</v>
      </c>
    </row>
    <row r="4231" spans="1:6" x14ac:dyDescent="0.25">
      <c r="A4231">
        <v>6050</v>
      </c>
      <c r="B4231" t="s">
        <v>38422</v>
      </c>
      <c r="C4231" t="s">
        <v>800</v>
      </c>
      <c r="D4231" t="s">
        <v>110</v>
      </c>
      <c r="E4231" t="s">
        <v>39338</v>
      </c>
      <c r="F4231" t="s">
        <v>31862</v>
      </c>
    </row>
    <row r="4232" spans="1:6" x14ac:dyDescent="0.25">
      <c r="A4232">
        <v>6051</v>
      </c>
      <c r="B4232" t="s">
        <v>2916</v>
      </c>
      <c r="C4232" t="s">
        <v>840</v>
      </c>
      <c r="D4232" t="s">
        <v>253</v>
      </c>
      <c r="E4232" t="s">
        <v>32081</v>
      </c>
      <c r="F4232" t="s">
        <v>39489</v>
      </c>
    </row>
    <row r="4233" spans="1:6" x14ac:dyDescent="0.25">
      <c r="A4233">
        <v>6052</v>
      </c>
      <c r="B4233" t="s">
        <v>43854</v>
      </c>
      <c r="C4233" t="s">
        <v>37723</v>
      </c>
      <c r="D4233" t="s">
        <v>164</v>
      </c>
      <c r="E4233" t="s">
        <v>39538</v>
      </c>
      <c r="F4233" t="s">
        <v>43855</v>
      </c>
    </row>
    <row r="4234" spans="1:6" x14ac:dyDescent="0.25">
      <c r="A4234">
        <v>6053</v>
      </c>
      <c r="B4234" t="s">
        <v>322</v>
      </c>
      <c r="C4234" t="s">
        <v>739</v>
      </c>
      <c r="D4234" t="s">
        <v>11</v>
      </c>
      <c r="E4234" t="s">
        <v>39407</v>
      </c>
      <c r="F4234" t="s">
        <v>404</v>
      </c>
    </row>
    <row r="4235" spans="1:6" x14ac:dyDescent="0.25">
      <c r="A4235">
        <v>6054</v>
      </c>
      <c r="B4235" t="s">
        <v>43856</v>
      </c>
      <c r="C4235" t="s">
        <v>1526</v>
      </c>
      <c r="D4235" t="s">
        <v>81</v>
      </c>
      <c r="E4235" t="s">
        <v>39710</v>
      </c>
      <c r="F4235" t="s">
        <v>39879</v>
      </c>
    </row>
    <row r="4236" spans="1:6" x14ac:dyDescent="0.25">
      <c r="A4236">
        <v>6056</v>
      </c>
      <c r="B4236" t="s">
        <v>43857</v>
      </c>
      <c r="C4236" t="s">
        <v>6288</v>
      </c>
      <c r="D4236" t="s">
        <v>99</v>
      </c>
      <c r="E4236" t="s">
        <v>39375</v>
      </c>
      <c r="F4236" t="s">
        <v>39376</v>
      </c>
    </row>
    <row r="4237" spans="1:6" x14ac:dyDescent="0.25">
      <c r="A4237">
        <v>6057</v>
      </c>
      <c r="B4237" t="s">
        <v>43858</v>
      </c>
      <c r="C4237" t="s">
        <v>1664</v>
      </c>
      <c r="D4237" t="s">
        <v>90</v>
      </c>
      <c r="E4237" t="s">
        <v>32088</v>
      </c>
      <c r="F4237" t="s">
        <v>43237</v>
      </c>
    </row>
    <row r="4238" spans="1:6" x14ac:dyDescent="0.25">
      <c r="A4238">
        <v>6058</v>
      </c>
      <c r="B4238" t="s">
        <v>43859</v>
      </c>
      <c r="C4238" t="s">
        <v>1102</v>
      </c>
      <c r="D4238" t="s">
        <v>99</v>
      </c>
      <c r="E4238" t="s">
        <v>41880</v>
      </c>
      <c r="F4238" t="s">
        <v>41881</v>
      </c>
    </row>
    <row r="4239" spans="1:6" x14ac:dyDescent="0.25">
      <c r="A4239">
        <v>6059</v>
      </c>
      <c r="B4239" t="s">
        <v>43860</v>
      </c>
      <c r="C4239" t="s">
        <v>1068</v>
      </c>
      <c r="D4239" t="s">
        <v>97</v>
      </c>
      <c r="E4239" t="s">
        <v>40228</v>
      </c>
      <c r="F4239" t="s">
        <v>23835</v>
      </c>
    </row>
    <row r="4240" spans="1:6" x14ac:dyDescent="0.25">
      <c r="A4240">
        <v>6060</v>
      </c>
      <c r="B4240" t="s">
        <v>43861</v>
      </c>
      <c r="C4240" t="s">
        <v>43862</v>
      </c>
      <c r="D4240" t="s">
        <v>97</v>
      </c>
      <c r="E4240" t="s">
        <v>40228</v>
      </c>
      <c r="F4240" t="s">
        <v>23835</v>
      </c>
    </row>
    <row r="4241" spans="1:6" x14ac:dyDescent="0.25">
      <c r="A4241">
        <v>6061</v>
      </c>
      <c r="B4241" t="s">
        <v>43863</v>
      </c>
      <c r="C4241" t="s">
        <v>992</v>
      </c>
      <c r="D4241" t="s">
        <v>129</v>
      </c>
      <c r="E4241" t="s">
        <v>32213</v>
      </c>
      <c r="F4241" t="s">
        <v>26232</v>
      </c>
    </row>
    <row r="4242" spans="1:6" x14ac:dyDescent="0.25">
      <c r="A4242">
        <v>6063</v>
      </c>
      <c r="B4242" t="s">
        <v>2327</v>
      </c>
      <c r="C4242" t="s">
        <v>1382</v>
      </c>
      <c r="D4242" t="s">
        <v>129</v>
      </c>
      <c r="E4242" t="s">
        <v>39441</v>
      </c>
      <c r="F4242" t="s">
        <v>43864</v>
      </c>
    </row>
    <row r="4243" spans="1:6" x14ac:dyDescent="0.25">
      <c r="A4243">
        <v>6065</v>
      </c>
      <c r="B4243" t="s">
        <v>49392</v>
      </c>
      <c r="C4243" t="s">
        <v>627</v>
      </c>
      <c r="D4243" t="s">
        <v>16</v>
      </c>
      <c r="E4243" t="s">
        <v>32175</v>
      </c>
      <c r="F4243" t="s">
        <v>39827</v>
      </c>
    </row>
    <row r="4244" spans="1:6" x14ac:dyDescent="0.25">
      <c r="A4244">
        <v>6066</v>
      </c>
      <c r="B4244" t="s">
        <v>3199</v>
      </c>
      <c r="C4244" t="s">
        <v>726</v>
      </c>
      <c r="D4244" t="s">
        <v>55</v>
      </c>
      <c r="E4244" t="s">
        <v>32093</v>
      </c>
      <c r="F4244" t="s">
        <v>39439</v>
      </c>
    </row>
    <row r="4245" spans="1:6" x14ac:dyDescent="0.25">
      <c r="A4245">
        <v>6067</v>
      </c>
      <c r="B4245" t="s">
        <v>43865</v>
      </c>
      <c r="C4245" t="s">
        <v>643</v>
      </c>
      <c r="D4245" t="s">
        <v>164</v>
      </c>
      <c r="E4245" t="s">
        <v>39482</v>
      </c>
      <c r="F4245" t="s">
        <v>39483</v>
      </c>
    </row>
    <row r="4246" spans="1:6" x14ac:dyDescent="0.25">
      <c r="A4246">
        <v>6068</v>
      </c>
      <c r="B4246" t="s">
        <v>2917</v>
      </c>
      <c r="C4246" t="s">
        <v>1043</v>
      </c>
      <c r="D4246" t="s">
        <v>110</v>
      </c>
      <c r="E4246" t="s">
        <v>39338</v>
      </c>
      <c r="F4246" t="s">
        <v>27693</v>
      </c>
    </row>
    <row r="4247" spans="1:6" x14ac:dyDescent="0.25">
      <c r="A4247">
        <v>6069</v>
      </c>
      <c r="B4247" t="s">
        <v>38423</v>
      </c>
      <c r="C4247" t="s">
        <v>43866</v>
      </c>
      <c r="D4247" t="s">
        <v>90</v>
      </c>
      <c r="E4247" t="s">
        <v>32088</v>
      </c>
      <c r="F4247" t="s">
        <v>43237</v>
      </c>
    </row>
    <row r="4248" spans="1:6" x14ac:dyDescent="0.25">
      <c r="A4248">
        <v>6070</v>
      </c>
      <c r="B4248" t="s">
        <v>43867</v>
      </c>
      <c r="C4248" t="s">
        <v>639</v>
      </c>
      <c r="D4248" t="s">
        <v>32</v>
      </c>
      <c r="E4248" t="s">
        <v>41403</v>
      </c>
      <c r="F4248" t="s">
        <v>2006</v>
      </c>
    </row>
    <row r="4249" spans="1:6" x14ac:dyDescent="0.25">
      <c r="A4249">
        <v>6071</v>
      </c>
      <c r="B4249" t="s">
        <v>43868</v>
      </c>
      <c r="C4249" t="s">
        <v>1346</v>
      </c>
      <c r="D4249" t="s">
        <v>113</v>
      </c>
      <c r="E4249" t="s">
        <v>39610</v>
      </c>
      <c r="F4249" t="s">
        <v>35739</v>
      </c>
    </row>
    <row r="4250" spans="1:6" x14ac:dyDescent="0.25">
      <c r="A4250">
        <v>6072</v>
      </c>
      <c r="B4250" t="s">
        <v>43869</v>
      </c>
      <c r="C4250" t="s">
        <v>1557</v>
      </c>
      <c r="D4250" t="s">
        <v>81</v>
      </c>
      <c r="E4250" t="s">
        <v>40714</v>
      </c>
      <c r="F4250" t="s">
        <v>32009</v>
      </c>
    </row>
    <row r="4251" spans="1:6" x14ac:dyDescent="0.25">
      <c r="A4251">
        <v>6073</v>
      </c>
      <c r="B4251" t="s">
        <v>43870</v>
      </c>
      <c r="C4251" t="s">
        <v>1629</v>
      </c>
      <c r="D4251" t="s">
        <v>34</v>
      </c>
      <c r="E4251" t="s">
        <v>32088</v>
      </c>
      <c r="F4251" t="s">
        <v>41308</v>
      </c>
    </row>
    <row r="4252" spans="1:6" x14ac:dyDescent="0.25">
      <c r="A4252">
        <v>6075</v>
      </c>
      <c r="B4252" t="s">
        <v>526</v>
      </c>
      <c r="C4252" t="s">
        <v>739</v>
      </c>
      <c r="D4252" t="s">
        <v>21</v>
      </c>
      <c r="E4252" t="s">
        <v>32066</v>
      </c>
      <c r="F4252" t="s">
        <v>368</v>
      </c>
    </row>
    <row r="4253" spans="1:6" x14ac:dyDescent="0.25">
      <c r="A4253">
        <v>6076</v>
      </c>
      <c r="B4253" t="s">
        <v>43871</v>
      </c>
      <c r="C4253" t="s">
        <v>1043</v>
      </c>
      <c r="D4253" t="s">
        <v>81</v>
      </c>
      <c r="E4253" t="s">
        <v>39872</v>
      </c>
      <c r="F4253" t="s">
        <v>39719</v>
      </c>
    </row>
    <row r="4254" spans="1:6" x14ac:dyDescent="0.25">
      <c r="A4254">
        <v>6077</v>
      </c>
      <c r="B4254" t="s">
        <v>43872</v>
      </c>
      <c r="C4254" t="s">
        <v>43873</v>
      </c>
      <c r="D4254" t="s">
        <v>79</v>
      </c>
      <c r="E4254" t="s">
        <v>41236</v>
      </c>
      <c r="F4254" t="s">
        <v>35739</v>
      </c>
    </row>
    <row r="4255" spans="1:6" x14ac:dyDescent="0.25">
      <c r="A4255">
        <v>6078</v>
      </c>
      <c r="B4255" t="s">
        <v>43874</v>
      </c>
      <c r="C4255" t="s">
        <v>687</v>
      </c>
      <c r="D4255" t="s">
        <v>72</v>
      </c>
      <c r="E4255" t="s">
        <v>32059</v>
      </c>
      <c r="F4255" t="s">
        <v>39656</v>
      </c>
    </row>
    <row r="4256" spans="1:6" x14ac:dyDescent="0.25">
      <c r="A4256">
        <v>6079</v>
      </c>
      <c r="B4256" t="s">
        <v>47799</v>
      </c>
      <c r="C4256" t="s">
        <v>844</v>
      </c>
      <c r="D4256" t="s">
        <v>87</v>
      </c>
      <c r="E4256" t="s">
        <v>39902</v>
      </c>
      <c r="F4256" t="s">
        <v>39903</v>
      </c>
    </row>
    <row r="4257" spans="1:6" x14ac:dyDescent="0.25">
      <c r="A4257">
        <v>6081</v>
      </c>
      <c r="B4257" t="s">
        <v>43875</v>
      </c>
      <c r="C4257" t="s">
        <v>1060</v>
      </c>
      <c r="D4257" t="s">
        <v>144</v>
      </c>
      <c r="E4257" t="s">
        <v>40108</v>
      </c>
      <c r="F4257" t="s">
        <v>42108</v>
      </c>
    </row>
    <row r="4258" spans="1:6" x14ac:dyDescent="0.25">
      <c r="A4258">
        <v>6082</v>
      </c>
      <c r="B4258" t="s">
        <v>340</v>
      </c>
      <c r="C4258" t="s">
        <v>718</v>
      </c>
      <c r="D4258" t="s">
        <v>341</v>
      </c>
      <c r="E4258" t="s">
        <v>40036</v>
      </c>
      <c r="F4258" t="s">
        <v>40931</v>
      </c>
    </row>
    <row r="4259" spans="1:6" x14ac:dyDescent="0.25">
      <c r="A4259">
        <v>6083</v>
      </c>
      <c r="B4259" t="s">
        <v>2919</v>
      </c>
      <c r="C4259" t="s">
        <v>664</v>
      </c>
      <c r="D4259" t="s">
        <v>87</v>
      </c>
      <c r="E4259" t="s">
        <v>39556</v>
      </c>
      <c r="F4259" t="s">
        <v>39575</v>
      </c>
    </row>
    <row r="4260" spans="1:6" x14ac:dyDescent="0.25">
      <c r="A4260">
        <v>6086</v>
      </c>
      <c r="B4260" t="s">
        <v>43876</v>
      </c>
      <c r="C4260" t="s">
        <v>653</v>
      </c>
      <c r="D4260" t="s">
        <v>129</v>
      </c>
      <c r="E4260" t="s">
        <v>39441</v>
      </c>
      <c r="F4260" t="s">
        <v>39486</v>
      </c>
    </row>
    <row r="4261" spans="1:6" x14ac:dyDescent="0.25">
      <c r="A4261">
        <v>6087</v>
      </c>
      <c r="B4261" t="s">
        <v>43877</v>
      </c>
      <c r="C4261" t="s">
        <v>1068</v>
      </c>
      <c r="D4261" t="s">
        <v>277</v>
      </c>
      <c r="E4261" t="s">
        <v>40373</v>
      </c>
      <c r="F4261" t="s">
        <v>16603</v>
      </c>
    </row>
    <row r="4262" spans="1:6" x14ac:dyDescent="0.25">
      <c r="A4262">
        <v>6089</v>
      </c>
      <c r="B4262" t="s">
        <v>2920</v>
      </c>
      <c r="C4262" t="s">
        <v>1060</v>
      </c>
      <c r="D4262" t="s">
        <v>34</v>
      </c>
      <c r="E4262" t="s">
        <v>32206</v>
      </c>
      <c r="F4262" t="s">
        <v>42214</v>
      </c>
    </row>
    <row r="4263" spans="1:6" x14ac:dyDescent="0.25">
      <c r="A4263">
        <v>6090</v>
      </c>
      <c r="B4263" t="s">
        <v>2330</v>
      </c>
      <c r="C4263" t="s">
        <v>726</v>
      </c>
      <c r="D4263" t="s">
        <v>70</v>
      </c>
      <c r="E4263" t="s">
        <v>41603</v>
      </c>
      <c r="F4263" t="s">
        <v>43878</v>
      </c>
    </row>
    <row r="4264" spans="1:6" x14ac:dyDescent="0.25">
      <c r="A4264">
        <v>6091</v>
      </c>
      <c r="B4264" t="s">
        <v>38424</v>
      </c>
      <c r="C4264" t="s">
        <v>760</v>
      </c>
      <c r="D4264" t="s">
        <v>19</v>
      </c>
      <c r="E4264" t="s">
        <v>39421</v>
      </c>
      <c r="F4264" t="s">
        <v>43879</v>
      </c>
    </row>
    <row r="4265" spans="1:6" x14ac:dyDescent="0.25">
      <c r="A4265">
        <v>6092</v>
      </c>
      <c r="B4265" t="s">
        <v>43880</v>
      </c>
      <c r="C4265" t="s">
        <v>726</v>
      </c>
      <c r="D4265" t="s">
        <v>11</v>
      </c>
      <c r="E4265" t="s">
        <v>39445</v>
      </c>
      <c r="F4265" t="s">
        <v>39446</v>
      </c>
    </row>
    <row r="4266" spans="1:6" x14ac:dyDescent="0.25">
      <c r="A4266">
        <v>6093</v>
      </c>
      <c r="B4266" t="s">
        <v>43881</v>
      </c>
      <c r="C4266" t="s">
        <v>1068</v>
      </c>
      <c r="D4266" t="s">
        <v>90</v>
      </c>
      <c r="E4266" t="s">
        <v>32086</v>
      </c>
      <c r="F4266" t="s">
        <v>41427</v>
      </c>
    </row>
    <row r="4267" spans="1:6" x14ac:dyDescent="0.25">
      <c r="A4267">
        <v>6094</v>
      </c>
      <c r="B4267" t="s">
        <v>43882</v>
      </c>
      <c r="C4267" t="s">
        <v>739</v>
      </c>
      <c r="D4267" t="s">
        <v>25</v>
      </c>
      <c r="E4267" t="s">
        <v>39488</v>
      </c>
      <c r="F4267" t="s">
        <v>43883</v>
      </c>
    </row>
    <row r="4268" spans="1:6" x14ac:dyDescent="0.25">
      <c r="A4268">
        <v>6095</v>
      </c>
      <c r="B4268" t="s">
        <v>43884</v>
      </c>
      <c r="C4268" t="s">
        <v>43885</v>
      </c>
      <c r="D4268" t="s">
        <v>99</v>
      </c>
      <c r="E4268" t="s">
        <v>39579</v>
      </c>
      <c r="F4268" t="s">
        <v>39580</v>
      </c>
    </row>
    <row r="4269" spans="1:6" x14ac:dyDescent="0.25">
      <c r="A4269">
        <v>6096</v>
      </c>
      <c r="B4269" t="s">
        <v>47800</v>
      </c>
      <c r="C4269" t="s">
        <v>687</v>
      </c>
      <c r="D4269" t="s">
        <v>16</v>
      </c>
      <c r="E4269" t="s">
        <v>32175</v>
      </c>
      <c r="F4269" t="s">
        <v>32176</v>
      </c>
    </row>
    <row r="4270" spans="1:6" x14ac:dyDescent="0.25">
      <c r="A4270">
        <v>6097</v>
      </c>
      <c r="B4270" t="s">
        <v>43886</v>
      </c>
      <c r="C4270" t="s">
        <v>32</v>
      </c>
      <c r="D4270" t="s">
        <v>16</v>
      </c>
      <c r="E4270" t="s">
        <v>39933</v>
      </c>
      <c r="F4270" t="s">
        <v>11845</v>
      </c>
    </row>
    <row r="4271" spans="1:6" x14ac:dyDescent="0.25">
      <c r="A4271">
        <v>6098</v>
      </c>
      <c r="B4271" t="s">
        <v>43887</v>
      </c>
      <c r="C4271" t="s">
        <v>2571</v>
      </c>
      <c r="D4271" t="s">
        <v>34</v>
      </c>
      <c r="E4271" t="s">
        <v>32206</v>
      </c>
      <c r="F4271" t="s">
        <v>42730</v>
      </c>
    </row>
    <row r="4272" spans="1:6" x14ac:dyDescent="0.25">
      <c r="A4272">
        <v>6099</v>
      </c>
      <c r="B4272" t="s">
        <v>2921</v>
      </c>
      <c r="C4272" t="s">
        <v>1060</v>
      </c>
      <c r="D4272" t="s">
        <v>79</v>
      </c>
      <c r="E4272" t="s">
        <v>40566</v>
      </c>
      <c r="F4272" t="s">
        <v>404</v>
      </c>
    </row>
    <row r="4273" spans="1:6" x14ac:dyDescent="0.25">
      <c r="A4273">
        <v>6100</v>
      </c>
      <c r="B4273" t="s">
        <v>38425</v>
      </c>
      <c r="C4273" t="s">
        <v>1048</v>
      </c>
      <c r="D4273" t="s">
        <v>70</v>
      </c>
      <c r="E4273" t="s">
        <v>41654</v>
      </c>
      <c r="F4273" t="s">
        <v>41655</v>
      </c>
    </row>
    <row r="4274" spans="1:6" x14ac:dyDescent="0.25">
      <c r="A4274">
        <v>6101</v>
      </c>
      <c r="B4274" t="s">
        <v>43888</v>
      </c>
      <c r="C4274" t="s">
        <v>1030</v>
      </c>
      <c r="D4274" t="s">
        <v>53</v>
      </c>
      <c r="E4274" t="s">
        <v>32090</v>
      </c>
      <c r="F4274" t="s">
        <v>1809</v>
      </c>
    </row>
    <row r="4275" spans="1:6" x14ac:dyDescent="0.25">
      <c r="A4275">
        <v>6102</v>
      </c>
      <c r="B4275" t="s">
        <v>38426</v>
      </c>
      <c r="C4275" t="s">
        <v>739</v>
      </c>
      <c r="D4275" t="s">
        <v>63</v>
      </c>
      <c r="E4275" t="s">
        <v>39892</v>
      </c>
      <c r="F4275" t="s">
        <v>39419</v>
      </c>
    </row>
    <row r="4276" spans="1:6" x14ac:dyDescent="0.25">
      <c r="A4276">
        <v>6103</v>
      </c>
      <c r="B4276" t="s">
        <v>43889</v>
      </c>
      <c r="C4276" t="s">
        <v>5414</v>
      </c>
      <c r="D4276" t="s">
        <v>39714</v>
      </c>
      <c r="E4276" t="s">
        <v>19</v>
      </c>
      <c r="F4276" t="s">
        <v>43890</v>
      </c>
    </row>
    <row r="4277" spans="1:6" x14ac:dyDescent="0.25">
      <c r="A4277">
        <v>6104</v>
      </c>
      <c r="B4277" t="s">
        <v>43891</v>
      </c>
      <c r="C4277" t="s">
        <v>768</v>
      </c>
      <c r="D4277" t="s">
        <v>11</v>
      </c>
      <c r="E4277" t="s">
        <v>39445</v>
      </c>
      <c r="F4277" t="s">
        <v>40469</v>
      </c>
    </row>
    <row r="4278" spans="1:6" x14ac:dyDescent="0.25">
      <c r="A4278">
        <v>6105</v>
      </c>
      <c r="B4278" t="s">
        <v>43892</v>
      </c>
      <c r="C4278" t="s">
        <v>5414</v>
      </c>
      <c r="D4278" t="s">
        <v>39714</v>
      </c>
      <c r="E4278" t="s">
        <v>129</v>
      </c>
      <c r="F4278" t="s">
        <v>42480</v>
      </c>
    </row>
    <row r="4279" spans="1:6" x14ac:dyDescent="0.25">
      <c r="A4279">
        <v>6106</v>
      </c>
      <c r="B4279" t="s">
        <v>43893</v>
      </c>
      <c r="C4279" t="s">
        <v>1034</v>
      </c>
      <c r="D4279" t="s">
        <v>70</v>
      </c>
      <c r="E4279" t="s">
        <v>39885</v>
      </c>
      <c r="F4279" t="s">
        <v>42194</v>
      </c>
    </row>
    <row r="4280" spans="1:6" x14ac:dyDescent="0.25">
      <c r="A4280">
        <v>6108</v>
      </c>
      <c r="B4280" t="s">
        <v>43894</v>
      </c>
      <c r="C4280" t="s">
        <v>639</v>
      </c>
      <c r="D4280" t="s">
        <v>16</v>
      </c>
      <c r="E4280" t="s">
        <v>39933</v>
      </c>
      <c r="F4280" t="s">
        <v>40279</v>
      </c>
    </row>
    <row r="4281" spans="1:6" x14ac:dyDescent="0.25">
      <c r="A4281">
        <v>6109</v>
      </c>
      <c r="B4281" t="s">
        <v>43895</v>
      </c>
      <c r="C4281" t="s">
        <v>2401</v>
      </c>
      <c r="D4281" t="s">
        <v>192</v>
      </c>
      <c r="E4281" t="s">
        <v>31998</v>
      </c>
      <c r="F4281" t="s">
        <v>40402</v>
      </c>
    </row>
    <row r="4282" spans="1:6" x14ac:dyDescent="0.25">
      <c r="A4282">
        <v>6110</v>
      </c>
      <c r="B4282" t="s">
        <v>43896</v>
      </c>
      <c r="C4282" t="s">
        <v>639</v>
      </c>
      <c r="D4282" t="s">
        <v>79</v>
      </c>
      <c r="E4282" t="s">
        <v>39587</v>
      </c>
      <c r="F4282" t="s">
        <v>40151</v>
      </c>
    </row>
    <row r="4283" spans="1:6" x14ac:dyDescent="0.25">
      <c r="A4283">
        <v>6111</v>
      </c>
      <c r="B4283" t="s">
        <v>2922</v>
      </c>
      <c r="C4283" t="s">
        <v>669</v>
      </c>
      <c r="D4283" t="s">
        <v>21</v>
      </c>
      <c r="E4283" t="s">
        <v>32066</v>
      </c>
      <c r="F4283" t="s">
        <v>691</v>
      </c>
    </row>
    <row r="4284" spans="1:6" x14ac:dyDescent="0.25">
      <c r="A4284">
        <v>6112</v>
      </c>
      <c r="B4284" t="s">
        <v>43897</v>
      </c>
      <c r="C4284" t="s">
        <v>726</v>
      </c>
      <c r="D4284" t="s">
        <v>87</v>
      </c>
      <c r="E4284" t="s">
        <v>50335</v>
      </c>
      <c r="F4284" t="s">
        <v>39903</v>
      </c>
    </row>
    <row r="4285" spans="1:6" x14ac:dyDescent="0.25">
      <c r="A4285">
        <v>6113</v>
      </c>
      <c r="B4285" t="s">
        <v>43898</v>
      </c>
      <c r="C4285" t="s">
        <v>38295</v>
      </c>
      <c r="D4285" t="s">
        <v>53</v>
      </c>
      <c r="E4285" t="s">
        <v>39350</v>
      </c>
      <c r="F4285" t="s">
        <v>43899</v>
      </c>
    </row>
    <row r="4286" spans="1:6" x14ac:dyDescent="0.25">
      <c r="A4286">
        <v>6114</v>
      </c>
      <c r="B4286" t="s">
        <v>2332</v>
      </c>
      <c r="C4286" t="s">
        <v>697</v>
      </c>
      <c r="D4286" t="s">
        <v>277</v>
      </c>
      <c r="E4286" t="s">
        <v>39623</v>
      </c>
      <c r="F4286" t="s">
        <v>42235</v>
      </c>
    </row>
    <row r="4287" spans="1:6" x14ac:dyDescent="0.25">
      <c r="A4287">
        <v>6115</v>
      </c>
      <c r="B4287" t="s">
        <v>43900</v>
      </c>
      <c r="C4287" t="s">
        <v>627</v>
      </c>
      <c r="D4287" t="s">
        <v>25</v>
      </c>
      <c r="E4287" t="s">
        <v>41231</v>
      </c>
      <c r="F4287" t="s">
        <v>31871</v>
      </c>
    </row>
    <row r="4288" spans="1:6" x14ac:dyDescent="0.25">
      <c r="A4288">
        <v>6116</v>
      </c>
      <c r="B4288" t="s">
        <v>43901</v>
      </c>
      <c r="C4288" t="s">
        <v>43902</v>
      </c>
      <c r="D4288" t="s">
        <v>16</v>
      </c>
      <c r="E4288" t="s">
        <v>39887</v>
      </c>
      <c r="F4288" t="s">
        <v>41149</v>
      </c>
    </row>
    <row r="4289" spans="1:6" x14ac:dyDescent="0.25">
      <c r="A4289">
        <v>6117</v>
      </c>
      <c r="B4289" t="s">
        <v>43903</v>
      </c>
      <c r="C4289" t="s">
        <v>41188</v>
      </c>
      <c r="D4289" t="s">
        <v>479</v>
      </c>
      <c r="E4289" t="s">
        <v>42056</v>
      </c>
      <c r="F4289" t="s">
        <v>41204</v>
      </c>
    </row>
    <row r="4290" spans="1:6" x14ac:dyDescent="0.25">
      <c r="A4290">
        <v>6118</v>
      </c>
      <c r="B4290" t="s">
        <v>43904</v>
      </c>
      <c r="C4290" t="s">
        <v>2867</v>
      </c>
      <c r="D4290" t="s">
        <v>93</v>
      </c>
      <c r="E4290" t="s">
        <v>32140</v>
      </c>
      <c r="F4290" t="s">
        <v>24813</v>
      </c>
    </row>
    <row r="4291" spans="1:6" x14ac:dyDescent="0.25">
      <c r="A4291">
        <v>6119</v>
      </c>
      <c r="B4291" t="s">
        <v>2333</v>
      </c>
      <c r="C4291" t="s">
        <v>639</v>
      </c>
      <c r="D4291" t="s">
        <v>277</v>
      </c>
      <c r="E4291" t="s">
        <v>39852</v>
      </c>
      <c r="F4291" t="s">
        <v>35739</v>
      </c>
    </row>
    <row r="4292" spans="1:6" x14ac:dyDescent="0.25">
      <c r="A4292">
        <v>6120</v>
      </c>
      <c r="B4292" t="s">
        <v>43905</v>
      </c>
      <c r="C4292" t="s">
        <v>9059</v>
      </c>
      <c r="D4292" t="s">
        <v>70</v>
      </c>
      <c r="E4292" t="s">
        <v>39303</v>
      </c>
      <c r="F4292" t="s">
        <v>39582</v>
      </c>
    </row>
    <row r="4293" spans="1:6" x14ac:dyDescent="0.25">
      <c r="A4293">
        <v>6121</v>
      </c>
      <c r="B4293" t="s">
        <v>380</v>
      </c>
      <c r="C4293" t="s">
        <v>2334</v>
      </c>
      <c r="D4293" t="s">
        <v>118</v>
      </c>
      <c r="E4293" t="s">
        <v>40192</v>
      </c>
      <c r="F4293" t="s">
        <v>7038</v>
      </c>
    </row>
    <row r="4294" spans="1:6" x14ac:dyDescent="0.25">
      <c r="A4294">
        <v>6122</v>
      </c>
      <c r="B4294" t="s">
        <v>50336</v>
      </c>
      <c r="C4294" t="s">
        <v>9625</v>
      </c>
      <c r="D4294" t="s">
        <v>70</v>
      </c>
      <c r="E4294" t="s">
        <v>39322</v>
      </c>
      <c r="F4294" t="s">
        <v>40318</v>
      </c>
    </row>
    <row r="4295" spans="1:6" x14ac:dyDescent="0.25">
      <c r="A4295">
        <v>6123</v>
      </c>
      <c r="B4295" t="s">
        <v>43908</v>
      </c>
      <c r="C4295" t="s">
        <v>992</v>
      </c>
      <c r="D4295" t="s">
        <v>72</v>
      </c>
      <c r="E4295" t="s">
        <v>40333</v>
      </c>
      <c r="F4295" t="s">
        <v>1522</v>
      </c>
    </row>
    <row r="4296" spans="1:6" x14ac:dyDescent="0.25">
      <c r="A4296">
        <v>6124</v>
      </c>
      <c r="B4296" t="s">
        <v>43909</v>
      </c>
      <c r="C4296" t="s">
        <v>726</v>
      </c>
      <c r="D4296" t="s">
        <v>11</v>
      </c>
      <c r="E4296" t="s">
        <v>39465</v>
      </c>
      <c r="F4296" t="s">
        <v>39537</v>
      </c>
    </row>
    <row r="4297" spans="1:6" x14ac:dyDescent="0.25">
      <c r="A4297">
        <v>6125</v>
      </c>
      <c r="B4297" t="s">
        <v>43910</v>
      </c>
      <c r="C4297" t="s">
        <v>718</v>
      </c>
      <c r="D4297" t="s">
        <v>14</v>
      </c>
      <c r="E4297" t="s">
        <v>40313</v>
      </c>
      <c r="F4297" t="s">
        <v>40398</v>
      </c>
    </row>
    <row r="4298" spans="1:6" x14ac:dyDescent="0.25">
      <c r="A4298">
        <v>6126</v>
      </c>
      <c r="B4298" t="s">
        <v>38427</v>
      </c>
      <c r="C4298" t="s">
        <v>706</v>
      </c>
      <c r="D4298" t="s">
        <v>19</v>
      </c>
      <c r="E4298" t="s">
        <v>39315</v>
      </c>
      <c r="F4298" t="s">
        <v>40123</v>
      </c>
    </row>
    <row r="4299" spans="1:6" x14ac:dyDescent="0.25">
      <c r="A4299">
        <v>6127</v>
      </c>
      <c r="B4299" t="s">
        <v>43911</v>
      </c>
      <c r="C4299" t="s">
        <v>43912</v>
      </c>
      <c r="D4299" t="s">
        <v>87</v>
      </c>
      <c r="E4299" t="s">
        <v>39434</v>
      </c>
      <c r="F4299" t="s">
        <v>40655</v>
      </c>
    </row>
    <row r="4300" spans="1:6" x14ac:dyDescent="0.25">
      <c r="A4300">
        <v>6128</v>
      </c>
      <c r="B4300" t="s">
        <v>43913</v>
      </c>
      <c r="C4300" t="s">
        <v>706</v>
      </c>
      <c r="D4300" t="s">
        <v>253</v>
      </c>
      <c r="E4300" t="s">
        <v>32177</v>
      </c>
      <c r="F4300" t="s">
        <v>40589</v>
      </c>
    </row>
    <row r="4301" spans="1:6" x14ac:dyDescent="0.25">
      <c r="A4301">
        <v>6129</v>
      </c>
      <c r="B4301" t="s">
        <v>43914</v>
      </c>
      <c r="C4301" t="s">
        <v>718</v>
      </c>
      <c r="D4301" t="s">
        <v>277</v>
      </c>
      <c r="E4301" t="s">
        <v>39852</v>
      </c>
      <c r="F4301" t="s">
        <v>39879</v>
      </c>
    </row>
    <row r="4302" spans="1:6" x14ac:dyDescent="0.25">
      <c r="A4302">
        <v>6130</v>
      </c>
      <c r="B4302" t="s">
        <v>43915</v>
      </c>
      <c r="C4302" t="s">
        <v>726</v>
      </c>
      <c r="D4302" t="s">
        <v>90</v>
      </c>
      <c r="E4302" t="s">
        <v>31998</v>
      </c>
      <c r="F4302" t="s">
        <v>2095</v>
      </c>
    </row>
    <row r="4303" spans="1:6" x14ac:dyDescent="0.25">
      <c r="A4303">
        <v>6131</v>
      </c>
      <c r="B4303" t="s">
        <v>2336</v>
      </c>
      <c r="C4303" t="s">
        <v>992</v>
      </c>
      <c r="D4303" t="s">
        <v>68</v>
      </c>
      <c r="E4303" t="s">
        <v>43796</v>
      </c>
      <c r="F4303" t="s">
        <v>42994</v>
      </c>
    </row>
    <row r="4304" spans="1:6" x14ac:dyDescent="0.25">
      <c r="A4304">
        <v>6132</v>
      </c>
      <c r="B4304" t="s">
        <v>43916</v>
      </c>
      <c r="C4304" t="s">
        <v>700</v>
      </c>
      <c r="D4304" t="s">
        <v>140</v>
      </c>
      <c r="E4304" t="s">
        <v>32213</v>
      </c>
      <c r="F4304" t="s">
        <v>39875</v>
      </c>
    </row>
    <row r="4305" spans="1:6" x14ac:dyDescent="0.25">
      <c r="A4305">
        <v>6133</v>
      </c>
      <c r="B4305" t="s">
        <v>43917</v>
      </c>
      <c r="C4305" t="s">
        <v>1296</v>
      </c>
      <c r="D4305" t="s">
        <v>21</v>
      </c>
      <c r="E4305" t="s">
        <v>39535</v>
      </c>
      <c r="F4305" t="s">
        <v>39536</v>
      </c>
    </row>
    <row r="4306" spans="1:6" x14ac:dyDescent="0.25">
      <c r="A4306">
        <v>6134</v>
      </c>
      <c r="B4306" t="s">
        <v>38428</v>
      </c>
      <c r="C4306" t="s">
        <v>771</v>
      </c>
      <c r="D4306" t="s">
        <v>297</v>
      </c>
      <c r="E4306" t="s">
        <v>31994</v>
      </c>
      <c r="F4306" t="s">
        <v>31995</v>
      </c>
    </row>
    <row r="4307" spans="1:6" x14ac:dyDescent="0.25">
      <c r="A4307">
        <v>6135</v>
      </c>
      <c r="B4307" t="s">
        <v>43918</v>
      </c>
      <c r="C4307" t="s">
        <v>768</v>
      </c>
      <c r="D4307" t="s">
        <v>32</v>
      </c>
      <c r="E4307" t="s">
        <v>39469</v>
      </c>
      <c r="F4307" t="s">
        <v>31883</v>
      </c>
    </row>
    <row r="4308" spans="1:6" x14ac:dyDescent="0.25">
      <c r="A4308">
        <v>6136</v>
      </c>
      <c r="B4308" t="s">
        <v>43919</v>
      </c>
      <c r="C4308" t="s">
        <v>12741</v>
      </c>
      <c r="D4308" t="s">
        <v>106</v>
      </c>
      <c r="E4308" t="s">
        <v>42002</v>
      </c>
      <c r="F4308" t="s">
        <v>31845</v>
      </c>
    </row>
    <row r="4309" spans="1:6" x14ac:dyDescent="0.25">
      <c r="A4309">
        <v>6137</v>
      </c>
      <c r="B4309" t="s">
        <v>43920</v>
      </c>
      <c r="C4309" t="s">
        <v>726</v>
      </c>
      <c r="D4309" t="s">
        <v>70</v>
      </c>
      <c r="E4309" t="s">
        <v>31977</v>
      </c>
      <c r="F4309" t="s">
        <v>26350</v>
      </c>
    </row>
    <row r="4310" spans="1:6" x14ac:dyDescent="0.25">
      <c r="A4310">
        <v>6138</v>
      </c>
      <c r="B4310" t="s">
        <v>43921</v>
      </c>
      <c r="C4310" t="s">
        <v>739</v>
      </c>
      <c r="D4310" t="s">
        <v>164</v>
      </c>
      <c r="E4310" t="s">
        <v>39305</v>
      </c>
      <c r="F4310" t="s">
        <v>39312</v>
      </c>
    </row>
    <row r="4311" spans="1:6" x14ac:dyDescent="0.25">
      <c r="A4311">
        <v>6139</v>
      </c>
      <c r="B4311" t="s">
        <v>43922</v>
      </c>
      <c r="C4311" t="s">
        <v>43923</v>
      </c>
      <c r="D4311" t="s">
        <v>70</v>
      </c>
      <c r="E4311" t="s">
        <v>41654</v>
      </c>
      <c r="F4311" t="s">
        <v>41655</v>
      </c>
    </row>
    <row r="4312" spans="1:6" x14ac:dyDescent="0.25">
      <c r="A4312">
        <v>6140</v>
      </c>
      <c r="B4312" t="s">
        <v>43924</v>
      </c>
      <c r="C4312" t="s">
        <v>643</v>
      </c>
      <c r="D4312" t="s">
        <v>90</v>
      </c>
      <c r="E4312" t="s">
        <v>32088</v>
      </c>
      <c r="F4312" t="s">
        <v>39567</v>
      </c>
    </row>
    <row r="4313" spans="1:6" x14ac:dyDescent="0.25">
      <c r="A4313">
        <v>6141</v>
      </c>
      <c r="B4313" t="s">
        <v>2923</v>
      </c>
      <c r="C4313" t="s">
        <v>726</v>
      </c>
      <c r="D4313" t="s">
        <v>11</v>
      </c>
      <c r="E4313" t="s">
        <v>39395</v>
      </c>
      <c r="F4313" t="s">
        <v>39541</v>
      </c>
    </row>
    <row r="4314" spans="1:6" x14ac:dyDescent="0.25">
      <c r="A4314">
        <v>6142</v>
      </c>
      <c r="B4314" t="s">
        <v>43925</v>
      </c>
      <c r="C4314" t="s">
        <v>627</v>
      </c>
      <c r="D4314" t="s">
        <v>21</v>
      </c>
      <c r="E4314" t="s">
        <v>39535</v>
      </c>
      <c r="F4314" t="s">
        <v>24137</v>
      </c>
    </row>
    <row r="4315" spans="1:6" x14ac:dyDescent="0.25">
      <c r="A4315">
        <v>6143</v>
      </c>
      <c r="B4315" t="s">
        <v>2337</v>
      </c>
      <c r="C4315" t="s">
        <v>1068</v>
      </c>
      <c r="D4315" t="s">
        <v>14</v>
      </c>
      <c r="E4315" t="s">
        <v>39360</v>
      </c>
      <c r="F4315" t="s">
        <v>41502</v>
      </c>
    </row>
    <row r="4316" spans="1:6" x14ac:dyDescent="0.25">
      <c r="A4316">
        <v>6144</v>
      </c>
      <c r="B4316" t="s">
        <v>43926</v>
      </c>
      <c r="C4316" t="s">
        <v>1147</v>
      </c>
      <c r="D4316" t="s">
        <v>99</v>
      </c>
      <c r="E4316" t="s">
        <v>32217</v>
      </c>
      <c r="F4316" t="s">
        <v>39439</v>
      </c>
    </row>
    <row r="4317" spans="1:6" x14ac:dyDescent="0.25">
      <c r="A4317">
        <v>6145</v>
      </c>
      <c r="B4317" t="s">
        <v>43927</v>
      </c>
      <c r="C4317" t="s">
        <v>1379</v>
      </c>
      <c r="D4317" t="s">
        <v>87</v>
      </c>
      <c r="E4317" t="s">
        <v>39434</v>
      </c>
      <c r="F4317" t="s">
        <v>25926</v>
      </c>
    </row>
    <row r="4318" spans="1:6" x14ac:dyDescent="0.25">
      <c r="A4318">
        <v>6146</v>
      </c>
      <c r="B4318" t="s">
        <v>43928</v>
      </c>
      <c r="C4318" t="s">
        <v>2047</v>
      </c>
      <c r="D4318" t="s">
        <v>90</v>
      </c>
      <c r="E4318" t="s">
        <v>32088</v>
      </c>
      <c r="F4318" t="s">
        <v>39567</v>
      </c>
    </row>
    <row r="4319" spans="1:6" x14ac:dyDescent="0.25">
      <c r="A4319">
        <v>6147</v>
      </c>
      <c r="B4319" t="s">
        <v>43929</v>
      </c>
      <c r="C4319" t="s">
        <v>1102</v>
      </c>
      <c r="D4319" t="s">
        <v>14</v>
      </c>
      <c r="E4319" t="s">
        <v>40296</v>
      </c>
      <c r="F4319" t="s">
        <v>43930</v>
      </c>
    </row>
    <row r="4320" spans="1:6" x14ac:dyDescent="0.25">
      <c r="A4320">
        <v>6148</v>
      </c>
      <c r="B4320" t="s">
        <v>49990</v>
      </c>
      <c r="C4320" t="s">
        <v>2924</v>
      </c>
      <c r="D4320" t="s">
        <v>28</v>
      </c>
      <c r="E4320" t="s">
        <v>39308</v>
      </c>
      <c r="F4320" t="s">
        <v>40936</v>
      </c>
    </row>
    <row r="4321" spans="1:6" x14ac:dyDescent="0.25">
      <c r="A4321">
        <v>6149</v>
      </c>
      <c r="B4321" t="s">
        <v>43931</v>
      </c>
      <c r="C4321" t="s">
        <v>43932</v>
      </c>
      <c r="D4321" t="s">
        <v>21</v>
      </c>
      <c r="E4321" t="s">
        <v>39535</v>
      </c>
      <c r="F4321" t="s">
        <v>9694</v>
      </c>
    </row>
    <row r="4322" spans="1:6" x14ac:dyDescent="0.25">
      <c r="A4322">
        <v>6150</v>
      </c>
      <c r="B4322" t="s">
        <v>43933</v>
      </c>
      <c r="C4322" t="s">
        <v>1048</v>
      </c>
      <c r="D4322" t="s">
        <v>87</v>
      </c>
      <c r="E4322" t="s">
        <v>39556</v>
      </c>
      <c r="F4322" t="s">
        <v>42004</v>
      </c>
    </row>
    <row r="4323" spans="1:6" x14ac:dyDescent="0.25">
      <c r="A4323">
        <v>6151</v>
      </c>
      <c r="B4323" t="s">
        <v>2338</v>
      </c>
      <c r="C4323" t="s">
        <v>1538</v>
      </c>
      <c r="D4323" t="s">
        <v>144</v>
      </c>
      <c r="E4323" t="s">
        <v>40108</v>
      </c>
      <c r="F4323" t="s">
        <v>43574</v>
      </c>
    </row>
    <row r="4324" spans="1:6" x14ac:dyDescent="0.25">
      <c r="A4324">
        <v>6152</v>
      </c>
      <c r="B4324" t="s">
        <v>43934</v>
      </c>
      <c r="C4324" t="s">
        <v>739</v>
      </c>
      <c r="D4324" t="s">
        <v>34</v>
      </c>
      <c r="E4324" t="s">
        <v>32086</v>
      </c>
      <c r="F4324" t="s">
        <v>40729</v>
      </c>
    </row>
    <row r="4325" spans="1:6" x14ac:dyDescent="0.25">
      <c r="A4325">
        <v>6153</v>
      </c>
      <c r="B4325" t="s">
        <v>43935</v>
      </c>
      <c r="C4325" t="s">
        <v>43936</v>
      </c>
      <c r="D4325" t="s">
        <v>153</v>
      </c>
      <c r="E4325" t="s">
        <v>32135</v>
      </c>
      <c r="F4325" t="s">
        <v>42608</v>
      </c>
    </row>
    <row r="4326" spans="1:6" x14ac:dyDescent="0.25">
      <c r="A4326">
        <v>6154</v>
      </c>
      <c r="B4326" t="s">
        <v>43937</v>
      </c>
      <c r="C4326" t="s">
        <v>1102</v>
      </c>
      <c r="D4326" t="s">
        <v>253</v>
      </c>
      <c r="E4326" t="s">
        <v>32081</v>
      </c>
      <c r="F4326" t="s">
        <v>40673</v>
      </c>
    </row>
    <row r="4327" spans="1:6" x14ac:dyDescent="0.25">
      <c r="A4327">
        <v>6155</v>
      </c>
      <c r="B4327" t="s">
        <v>43938</v>
      </c>
      <c r="C4327" t="s">
        <v>627</v>
      </c>
      <c r="D4327" t="s">
        <v>34</v>
      </c>
      <c r="E4327" t="s">
        <v>32206</v>
      </c>
      <c r="F4327" t="s">
        <v>40621</v>
      </c>
    </row>
    <row r="4328" spans="1:6" x14ac:dyDescent="0.25">
      <c r="A4328">
        <v>6156</v>
      </c>
      <c r="B4328" t="s">
        <v>43939</v>
      </c>
      <c r="C4328" t="s">
        <v>1382</v>
      </c>
      <c r="D4328" t="s">
        <v>129</v>
      </c>
      <c r="E4328" t="s">
        <v>32213</v>
      </c>
      <c r="F4328" t="s">
        <v>9504</v>
      </c>
    </row>
    <row r="4329" spans="1:6" x14ac:dyDescent="0.25">
      <c r="A4329">
        <v>6157</v>
      </c>
      <c r="B4329" t="s">
        <v>43940</v>
      </c>
      <c r="C4329" t="s">
        <v>726</v>
      </c>
      <c r="D4329" t="s">
        <v>16</v>
      </c>
      <c r="E4329" t="s">
        <v>32088</v>
      </c>
      <c r="F4329" t="s">
        <v>39493</v>
      </c>
    </row>
    <row r="4330" spans="1:6" x14ac:dyDescent="0.25">
      <c r="A4330">
        <v>6158</v>
      </c>
      <c r="B4330" t="s">
        <v>534</v>
      </c>
      <c r="C4330" t="s">
        <v>662</v>
      </c>
      <c r="D4330" t="s">
        <v>34</v>
      </c>
      <c r="E4330" t="s">
        <v>32086</v>
      </c>
      <c r="F4330" t="s">
        <v>40559</v>
      </c>
    </row>
    <row r="4331" spans="1:6" x14ac:dyDescent="0.25">
      <c r="A4331">
        <v>6159</v>
      </c>
      <c r="B4331" t="s">
        <v>2339</v>
      </c>
      <c r="C4331" t="s">
        <v>900</v>
      </c>
      <c r="D4331" t="s">
        <v>14</v>
      </c>
      <c r="E4331" t="s">
        <v>39562</v>
      </c>
      <c r="F4331" t="s">
        <v>40146</v>
      </c>
    </row>
    <row r="4332" spans="1:6" x14ac:dyDescent="0.25">
      <c r="A4332">
        <v>6160</v>
      </c>
      <c r="B4332" t="s">
        <v>2340</v>
      </c>
      <c r="C4332" t="s">
        <v>726</v>
      </c>
      <c r="D4332" t="s">
        <v>87</v>
      </c>
      <c r="E4332" t="s">
        <v>41355</v>
      </c>
      <c r="F4332" t="s">
        <v>42709</v>
      </c>
    </row>
    <row r="4333" spans="1:6" x14ac:dyDescent="0.25">
      <c r="A4333">
        <v>6161</v>
      </c>
      <c r="B4333" t="s">
        <v>43941</v>
      </c>
      <c r="C4333" t="s">
        <v>43942</v>
      </c>
      <c r="D4333" t="s">
        <v>87</v>
      </c>
      <c r="E4333" t="s">
        <v>40825</v>
      </c>
      <c r="F4333" t="s">
        <v>39903</v>
      </c>
    </row>
    <row r="4334" spans="1:6" x14ac:dyDescent="0.25">
      <c r="A4334">
        <v>6162</v>
      </c>
      <c r="B4334" t="s">
        <v>43943</v>
      </c>
      <c r="C4334" t="s">
        <v>886</v>
      </c>
      <c r="D4334" t="s">
        <v>81</v>
      </c>
      <c r="E4334" t="s">
        <v>39527</v>
      </c>
      <c r="F4334" t="s">
        <v>40471</v>
      </c>
    </row>
    <row r="4335" spans="1:6" x14ac:dyDescent="0.25">
      <c r="A4335">
        <v>6165</v>
      </c>
      <c r="B4335" t="s">
        <v>2342</v>
      </c>
      <c r="C4335" t="s">
        <v>898</v>
      </c>
      <c r="D4335" t="s">
        <v>72</v>
      </c>
      <c r="E4335" t="s">
        <v>40333</v>
      </c>
      <c r="F4335" t="s">
        <v>43944</v>
      </c>
    </row>
    <row r="4336" spans="1:6" x14ac:dyDescent="0.25">
      <c r="A4336">
        <v>6166</v>
      </c>
      <c r="B4336" t="s">
        <v>43945</v>
      </c>
      <c r="C4336" t="s">
        <v>1043</v>
      </c>
      <c r="D4336" t="s">
        <v>53</v>
      </c>
      <c r="E4336" t="s">
        <v>32090</v>
      </c>
      <c r="F4336" t="s">
        <v>1809</v>
      </c>
    </row>
    <row r="4337" spans="1:6" x14ac:dyDescent="0.25">
      <c r="A4337">
        <v>6167</v>
      </c>
      <c r="B4337" t="s">
        <v>43946</v>
      </c>
      <c r="C4337" t="s">
        <v>2580</v>
      </c>
      <c r="D4337" t="s">
        <v>21</v>
      </c>
      <c r="E4337" t="s">
        <v>39573</v>
      </c>
      <c r="F4337" t="s">
        <v>22192</v>
      </c>
    </row>
    <row r="4338" spans="1:6" x14ac:dyDescent="0.25">
      <c r="A4338">
        <v>6168</v>
      </c>
      <c r="B4338" t="s">
        <v>2344</v>
      </c>
      <c r="C4338" t="s">
        <v>2345</v>
      </c>
      <c r="D4338" t="s">
        <v>87</v>
      </c>
      <c r="E4338" t="s">
        <v>39556</v>
      </c>
      <c r="F4338" t="s">
        <v>40338</v>
      </c>
    </row>
    <row r="4339" spans="1:6" x14ac:dyDescent="0.25">
      <c r="A4339">
        <v>6169</v>
      </c>
      <c r="B4339" t="s">
        <v>43947</v>
      </c>
      <c r="C4339" t="s">
        <v>1030</v>
      </c>
      <c r="D4339" t="s">
        <v>179</v>
      </c>
      <c r="E4339" t="s">
        <v>32177</v>
      </c>
      <c r="F4339" t="s">
        <v>1809</v>
      </c>
    </row>
    <row r="4340" spans="1:6" x14ac:dyDescent="0.25">
      <c r="A4340">
        <v>6170</v>
      </c>
      <c r="B4340" t="s">
        <v>43948</v>
      </c>
      <c r="C4340" t="s">
        <v>936</v>
      </c>
      <c r="D4340" t="s">
        <v>99</v>
      </c>
      <c r="E4340" t="s">
        <v>32093</v>
      </c>
      <c r="F4340" t="s">
        <v>26232</v>
      </c>
    </row>
    <row r="4341" spans="1:6" x14ac:dyDescent="0.25">
      <c r="A4341">
        <v>6171</v>
      </c>
      <c r="B4341" t="s">
        <v>2346</v>
      </c>
      <c r="C4341" t="s">
        <v>840</v>
      </c>
      <c r="D4341" t="s">
        <v>55</v>
      </c>
      <c r="E4341" t="s">
        <v>41293</v>
      </c>
      <c r="F4341" t="s">
        <v>2047</v>
      </c>
    </row>
    <row r="4342" spans="1:6" x14ac:dyDescent="0.25">
      <c r="A4342">
        <v>6172</v>
      </c>
      <c r="B4342" t="s">
        <v>38429</v>
      </c>
      <c r="C4342" t="s">
        <v>38295</v>
      </c>
      <c r="D4342" t="s">
        <v>70</v>
      </c>
      <c r="E4342" t="s">
        <v>39327</v>
      </c>
      <c r="F4342" t="s">
        <v>39841</v>
      </c>
    </row>
    <row r="4343" spans="1:6" x14ac:dyDescent="0.25">
      <c r="A4343">
        <v>6173</v>
      </c>
      <c r="B4343" t="s">
        <v>43949</v>
      </c>
      <c r="C4343" t="s">
        <v>1296</v>
      </c>
      <c r="D4343" t="s">
        <v>19</v>
      </c>
      <c r="E4343" t="s">
        <v>39892</v>
      </c>
      <c r="F4343" t="s">
        <v>39419</v>
      </c>
    </row>
    <row r="4344" spans="1:6" x14ac:dyDescent="0.25">
      <c r="A4344">
        <v>6174</v>
      </c>
      <c r="B4344" t="s">
        <v>38430</v>
      </c>
      <c r="C4344" t="s">
        <v>766</v>
      </c>
      <c r="D4344" t="s">
        <v>53</v>
      </c>
      <c r="E4344" t="s">
        <v>39350</v>
      </c>
      <c r="F4344" t="s">
        <v>39351</v>
      </c>
    </row>
    <row r="4345" spans="1:6" x14ac:dyDescent="0.25">
      <c r="A4345">
        <v>6175</v>
      </c>
      <c r="B4345" t="s">
        <v>49515</v>
      </c>
      <c r="C4345" t="s">
        <v>1071</v>
      </c>
      <c r="D4345" t="s">
        <v>81</v>
      </c>
      <c r="E4345" t="s">
        <v>32190</v>
      </c>
      <c r="F4345" t="s">
        <v>40945</v>
      </c>
    </row>
    <row r="4346" spans="1:6" x14ac:dyDescent="0.25">
      <c r="A4346">
        <v>6176</v>
      </c>
      <c r="B4346" t="s">
        <v>2347</v>
      </c>
      <c r="C4346" t="s">
        <v>1102</v>
      </c>
      <c r="D4346" t="s">
        <v>11</v>
      </c>
      <c r="E4346" t="s">
        <v>41019</v>
      </c>
      <c r="F4346" t="s">
        <v>40770</v>
      </c>
    </row>
    <row r="4347" spans="1:6" x14ac:dyDescent="0.25">
      <c r="A4347">
        <v>6177</v>
      </c>
      <c r="B4347" t="s">
        <v>3076</v>
      </c>
      <c r="C4347" t="s">
        <v>1034</v>
      </c>
      <c r="D4347" t="s">
        <v>116</v>
      </c>
      <c r="E4347" t="s">
        <v>31984</v>
      </c>
      <c r="F4347" t="s">
        <v>50337</v>
      </c>
    </row>
    <row r="4348" spans="1:6" x14ac:dyDescent="0.25">
      <c r="A4348">
        <v>6178</v>
      </c>
      <c r="B4348" t="s">
        <v>43950</v>
      </c>
      <c r="C4348" t="s">
        <v>871</v>
      </c>
      <c r="D4348" t="s">
        <v>87</v>
      </c>
      <c r="E4348" t="s">
        <v>39414</v>
      </c>
      <c r="F4348" t="s">
        <v>8585</v>
      </c>
    </row>
    <row r="4349" spans="1:6" x14ac:dyDescent="0.25">
      <c r="A4349">
        <v>6179</v>
      </c>
      <c r="B4349" t="s">
        <v>50338</v>
      </c>
      <c r="C4349" t="s">
        <v>1436</v>
      </c>
      <c r="D4349" t="s">
        <v>51</v>
      </c>
      <c r="E4349" t="s">
        <v>41530</v>
      </c>
      <c r="F4349" t="s">
        <v>50339</v>
      </c>
    </row>
    <row r="4350" spans="1:6" x14ac:dyDescent="0.25">
      <c r="A4350">
        <v>6180</v>
      </c>
      <c r="B4350" t="s">
        <v>43951</v>
      </c>
      <c r="C4350" t="s">
        <v>965</v>
      </c>
      <c r="D4350" t="s">
        <v>253</v>
      </c>
      <c r="E4350" t="s">
        <v>32081</v>
      </c>
      <c r="F4350" t="s">
        <v>40673</v>
      </c>
    </row>
    <row r="4351" spans="1:6" x14ac:dyDescent="0.25">
      <c r="A4351">
        <v>6182</v>
      </c>
      <c r="B4351" t="s">
        <v>43952</v>
      </c>
      <c r="C4351" t="s">
        <v>760</v>
      </c>
      <c r="D4351" t="s">
        <v>179</v>
      </c>
      <c r="E4351" t="s">
        <v>32081</v>
      </c>
      <c r="F4351" t="s">
        <v>32178</v>
      </c>
    </row>
    <row r="4352" spans="1:6" x14ac:dyDescent="0.25">
      <c r="A4352">
        <v>6183</v>
      </c>
      <c r="B4352" t="s">
        <v>38431</v>
      </c>
      <c r="C4352" t="s">
        <v>2545</v>
      </c>
      <c r="D4352" t="s">
        <v>39509</v>
      </c>
      <c r="E4352" t="s">
        <v>39300</v>
      </c>
      <c r="F4352" t="s">
        <v>43953</v>
      </c>
    </row>
    <row r="4353" spans="1:6" x14ac:dyDescent="0.25">
      <c r="A4353">
        <v>6184</v>
      </c>
      <c r="B4353" t="s">
        <v>43954</v>
      </c>
      <c r="C4353" t="s">
        <v>1068</v>
      </c>
      <c r="D4353" t="s">
        <v>93</v>
      </c>
      <c r="E4353" t="s">
        <v>39933</v>
      </c>
      <c r="F4353" t="s">
        <v>41443</v>
      </c>
    </row>
    <row r="4354" spans="1:6" x14ac:dyDescent="0.25">
      <c r="A4354">
        <v>6185</v>
      </c>
      <c r="B4354" t="s">
        <v>43955</v>
      </c>
      <c r="C4354" t="s">
        <v>639</v>
      </c>
      <c r="D4354" t="s">
        <v>32</v>
      </c>
      <c r="E4354" t="s">
        <v>41019</v>
      </c>
      <c r="F4354" t="s">
        <v>41837</v>
      </c>
    </row>
    <row r="4355" spans="1:6" x14ac:dyDescent="0.25">
      <c r="A4355">
        <v>6186</v>
      </c>
      <c r="B4355" t="s">
        <v>43956</v>
      </c>
      <c r="C4355" t="s">
        <v>1030</v>
      </c>
      <c r="D4355" t="s">
        <v>11</v>
      </c>
      <c r="E4355" t="s">
        <v>39332</v>
      </c>
      <c r="F4355" t="s">
        <v>42239</v>
      </c>
    </row>
    <row r="4356" spans="1:6" x14ac:dyDescent="0.25">
      <c r="A4356">
        <v>6187</v>
      </c>
      <c r="B4356" t="s">
        <v>43957</v>
      </c>
      <c r="C4356" t="s">
        <v>43958</v>
      </c>
      <c r="D4356" t="s">
        <v>76</v>
      </c>
      <c r="E4356" t="s">
        <v>40345</v>
      </c>
      <c r="F4356" t="s">
        <v>43959</v>
      </c>
    </row>
    <row r="4357" spans="1:6" x14ac:dyDescent="0.25">
      <c r="A4357">
        <v>6188</v>
      </c>
      <c r="B4357" t="s">
        <v>43960</v>
      </c>
      <c r="C4357" t="s">
        <v>3005</v>
      </c>
      <c r="D4357" t="s">
        <v>79</v>
      </c>
      <c r="E4357" t="s">
        <v>39587</v>
      </c>
      <c r="F4357" t="s">
        <v>31870</v>
      </c>
    </row>
    <row r="4358" spans="1:6" x14ac:dyDescent="0.25">
      <c r="A4358">
        <v>6189</v>
      </c>
      <c r="B4358" t="s">
        <v>2349</v>
      </c>
      <c r="C4358" t="s">
        <v>1473</v>
      </c>
      <c r="D4358" t="s">
        <v>116</v>
      </c>
      <c r="E4358" t="s">
        <v>31984</v>
      </c>
      <c r="F4358" t="s">
        <v>39999</v>
      </c>
    </row>
    <row r="4359" spans="1:6" x14ac:dyDescent="0.25">
      <c r="A4359">
        <v>6190</v>
      </c>
      <c r="B4359" t="s">
        <v>43961</v>
      </c>
      <c r="C4359" t="s">
        <v>627</v>
      </c>
      <c r="D4359" t="s">
        <v>137</v>
      </c>
      <c r="E4359" t="s">
        <v>32135</v>
      </c>
      <c r="F4359" t="s">
        <v>32136</v>
      </c>
    </row>
    <row r="4360" spans="1:6" x14ac:dyDescent="0.25">
      <c r="A4360">
        <v>6191</v>
      </c>
      <c r="B4360" t="s">
        <v>43962</v>
      </c>
      <c r="C4360" t="s">
        <v>43963</v>
      </c>
      <c r="D4360" t="s">
        <v>81</v>
      </c>
      <c r="E4360" t="s">
        <v>39630</v>
      </c>
      <c r="F4360" t="s">
        <v>40010</v>
      </c>
    </row>
    <row r="4361" spans="1:6" x14ac:dyDescent="0.25">
      <c r="A4361">
        <v>6192</v>
      </c>
      <c r="B4361" t="s">
        <v>43964</v>
      </c>
      <c r="C4361" t="s">
        <v>771</v>
      </c>
      <c r="D4361" t="s">
        <v>118</v>
      </c>
      <c r="E4361" t="s">
        <v>39388</v>
      </c>
      <c r="F4361" t="s">
        <v>24590</v>
      </c>
    </row>
    <row r="4362" spans="1:6" x14ac:dyDescent="0.25">
      <c r="A4362">
        <v>6193</v>
      </c>
      <c r="B4362" t="s">
        <v>61</v>
      </c>
      <c r="C4362" t="s">
        <v>800</v>
      </c>
      <c r="D4362" t="s">
        <v>63</v>
      </c>
      <c r="E4362" t="s">
        <v>32066</v>
      </c>
      <c r="F4362" t="s">
        <v>35739</v>
      </c>
    </row>
    <row r="4363" spans="1:6" x14ac:dyDescent="0.25">
      <c r="A4363">
        <v>6194</v>
      </c>
      <c r="B4363" t="s">
        <v>43965</v>
      </c>
      <c r="C4363" t="s">
        <v>687</v>
      </c>
      <c r="D4363" t="s">
        <v>118</v>
      </c>
      <c r="E4363" t="s">
        <v>39417</v>
      </c>
      <c r="F4363" t="s">
        <v>32011</v>
      </c>
    </row>
    <row r="4364" spans="1:6" x14ac:dyDescent="0.25">
      <c r="A4364">
        <v>6195</v>
      </c>
      <c r="B4364" t="s">
        <v>32051</v>
      </c>
      <c r="C4364" t="s">
        <v>700</v>
      </c>
      <c r="D4364" t="s">
        <v>72</v>
      </c>
      <c r="E4364" t="s">
        <v>32049</v>
      </c>
      <c r="F4364" t="s">
        <v>31881</v>
      </c>
    </row>
    <row r="4365" spans="1:6" x14ac:dyDescent="0.25">
      <c r="A4365">
        <v>6196</v>
      </c>
      <c r="B4365" t="s">
        <v>2352</v>
      </c>
      <c r="C4365" t="s">
        <v>763</v>
      </c>
      <c r="D4365" t="s">
        <v>19</v>
      </c>
      <c r="E4365" t="s">
        <v>32066</v>
      </c>
      <c r="F4365" t="s">
        <v>39890</v>
      </c>
    </row>
    <row r="4366" spans="1:6" x14ac:dyDescent="0.25">
      <c r="A4366">
        <v>6197</v>
      </c>
      <c r="B4366" t="s">
        <v>43966</v>
      </c>
      <c r="C4366" t="s">
        <v>726</v>
      </c>
      <c r="D4366" t="s">
        <v>14</v>
      </c>
      <c r="E4366" t="s">
        <v>40242</v>
      </c>
      <c r="F4366" t="s">
        <v>32082</v>
      </c>
    </row>
    <row r="4367" spans="1:6" x14ac:dyDescent="0.25">
      <c r="A4367">
        <v>6198</v>
      </c>
      <c r="B4367" t="s">
        <v>43967</v>
      </c>
      <c r="C4367" t="s">
        <v>664</v>
      </c>
      <c r="D4367" t="s">
        <v>53</v>
      </c>
      <c r="E4367" t="s">
        <v>32090</v>
      </c>
      <c r="F4367" t="s">
        <v>1809</v>
      </c>
    </row>
    <row r="4368" spans="1:6" x14ac:dyDescent="0.25">
      <c r="A4368">
        <v>6199</v>
      </c>
      <c r="B4368" t="s">
        <v>43968</v>
      </c>
      <c r="C4368" t="s">
        <v>766</v>
      </c>
      <c r="D4368" t="s">
        <v>116</v>
      </c>
      <c r="E4368" t="s">
        <v>43106</v>
      </c>
      <c r="F4368" t="s">
        <v>47801</v>
      </c>
    </row>
    <row r="4369" spans="1:6" x14ac:dyDescent="0.25">
      <c r="A4369">
        <v>6200</v>
      </c>
      <c r="B4369" t="s">
        <v>2354</v>
      </c>
      <c r="C4369" t="s">
        <v>627</v>
      </c>
      <c r="D4369" t="s">
        <v>45</v>
      </c>
      <c r="E4369" t="s">
        <v>41032</v>
      </c>
      <c r="F4369" t="s">
        <v>483</v>
      </c>
    </row>
    <row r="4370" spans="1:6" x14ac:dyDescent="0.25">
      <c r="A4370">
        <v>6201</v>
      </c>
      <c r="B4370" t="s">
        <v>43969</v>
      </c>
      <c r="C4370" t="s">
        <v>38107</v>
      </c>
      <c r="D4370" t="s">
        <v>43970</v>
      </c>
      <c r="E4370" t="s">
        <v>118</v>
      </c>
      <c r="F4370" t="s">
        <v>43971</v>
      </c>
    </row>
    <row r="4371" spans="1:6" x14ac:dyDescent="0.25">
      <c r="A4371">
        <v>6202</v>
      </c>
      <c r="B4371" t="s">
        <v>43972</v>
      </c>
      <c r="C4371" t="s">
        <v>5414</v>
      </c>
      <c r="D4371" t="s">
        <v>39714</v>
      </c>
      <c r="E4371" t="s">
        <v>110</v>
      </c>
      <c r="F4371" t="s">
        <v>43973</v>
      </c>
    </row>
    <row r="4372" spans="1:6" x14ac:dyDescent="0.25">
      <c r="A4372">
        <v>6203</v>
      </c>
      <c r="B4372" t="s">
        <v>43974</v>
      </c>
      <c r="C4372" t="s">
        <v>726</v>
      </c>
      <c r="D4372" t="s">
        <v>34</v>
      </c>
      <c r="E4372" t="s">
        <v>40021</v>
      </c>
      <c r="F4372" t="s">
        <v>43975</v>
      </c>
    </row>
    <row r="4373" spans="1:6" x14ac:dyDescent="0.25">
      <c r="A4373">
        <v>6204</v>
      </c>
      <c r="B4373" t="s">
        <v>43976</v>
      </c>
      <c r="C4373" t="s">
        <v>627</v>
      </c>
      <c r="D4373" t="s">
        <v>72</v>
      </c>
      <c r="E4373" t="s">
        <v>32221</v>
      </c>
      <c r="F4373" t="s">
        <v>9694</v>
      </c>
    </row>
    <row r="4374" spans="1:6" x14ac:dyDescent="0.25">
      <c r="A4374">
        <v>6205</v>
      </c>
      <c r="B4374" t="s">
        <v>43977</v>
      </c>
      <c r="C4374" t="s">
        <v>1068</v>
      </c>
      <c r="D4374" t="s">
        <v>81</v>
      </c>
      <c r="E4374" t="s">
        <v>39718</v>
      </c>
      <c r="F4374" t="s">
        <v>10406</v>
      </c>
    </row>
    <row r="4375" spans="1:6" x14ac:dyDescent="0.25">
      <c r="A4375">
        <v>6206</v>
      </c>
      <c r="B4375" t="s">
        <v>43978</v>
      </c>
      <c r="C4375" t="s">
        <v>2856</v>
      </c>
      <c r="D4375" t="s">
        <v>63</v>
      </c>
      <c r="E4375" t="s">
        <v>39892</v>
      </c>
      <c r="F4375" t="s">
        <v>39952</v>
      </c>
    </row>
    <row r="4376" spans="1:6" x14ac:dyDescent="0.25">
      <c r="A4376">
        <v>6207</v>
      </c>
      <c r="B4376" t="s">
        <v>43979</v>
      </c>
      <c r="C4376" t="s">
        <v>858</v>
      </c>
      <c r="D4376" t="s">
        <v>11</v>
      </c>
      <c r="E4376" t="s">
        <v>39395</v>
      </c>
      <c r="F4376" t="s">
        <v>39396</v>
      </c>
    </row>
    <row r="4377" spans="1:6" x14ac:dyDescent="0.25">
      <c r="A4377">
        <v>6208</v>
      </c>
      <c r="B4377" t="s">
        <v>49079</v>
      </c>
      <c r="C4377" t="s">
        <v>718</v>
      </c>
      <c r="D4377" t="s">
        <v>55</v>
      </c>
      <c r="E4377" t="s">
        <v>32093</v>
      </c>
      <c r="F4377" t="s">
        <v>10082</v>
      </c>
    </row>
    <row r="4378" spans="1:6" x14ac:dyDescent="0.25">
      <c r="A4378">
        <v>6209</v>
      </c>
      <c r="B4378" t="s">
        <v>2356</v>
      </c>
      <c r="C4378" t="s">
        <v>662</v>
      </c>
      <c r="D4378" t="s">
        <v>297</v>
      </c>
      <c r="E4378" t="s">
        <v>31994</v>
      </c>
      <c r="F4378" t="s">
        <v>40307</v>
      </c>
    </row>
    <row r="4379" spans="1:6" x14ac:dyDescent="0.25">
      <c r="A4379">
        <v>6210</v>
      </c>
      <c r="B4379" t="s">
        <v>38432</v>
      </c>
      <c r="C4379" t="s">
        <v>726</v>
      </c>
      <c r="D4379" t="s">
        <v>87</v>
      </c>
      <c r="E4379" t="s">
        <v>39902</v>
      </c>
      <c r="F4379" t="s">
        <v>39903</v>
      </c>
    </row>
    <row r="4380" spans="1:6" x14ac:dyDescent="0.25">
      <c r="A4380">
        <v>6211</v>
      </c>
      <c r="B4380" t="s">
        <v>2357</v>
      </c>
      <c r="C4380" t="s">
        <v>1204</v>
      </c>
      <c r="D4380" t="s">
        <v>87</v>
      </c>
      <c r="E4380" t="s">
        <v>40825</v>
      </c>
      <c r="F4380" t="s">
        <v>39903</v>
      </c>
    </row>
    <row r="4381" spans="1:6" x14ac:dyDescent="0.25">
      <c r="A4381">
        <v>6212</v>
      </c>
      <c r="B4381" t="s">
        <v>43980</v>
      </c>
      <c r="C4381" t="s">
        <v>2591</v>
      </c>
      <c r="D4381" t="s">
        <v>164</v>
      </c>
      <c r="E4381" t="s">
        <v>32112</v>
      </c>
      <c r="F4381" t="s">
        <v>39939</v>
      </c>
    </row>
    <row r="4382" spans="1:6" x14ac:dyDescent="0.25">
      <c r="A4382">
        <v>6213</v>
      </c>
      <c r="B4382" t="s">
        <v>43981</v>
      </c>
      <c r="C4382" t="s">
        <v>976</v>
      </c>
      <c r="D4382" t="s">
        <v>144</v>
      </c>
      <c r="E4382" t="s">
        <v>40108</v>
      </c>
      <c r="F4382" t="s">
        <v>41680</v>
      </c>
    </row>
    <row r="4383" spans="1:6" x14ac:dyDescent="0.25">
      <c r="A4383">
        <v>6214</v>
      </c>
      <c r="B4383" t="s">
        <v>43982</v>
      </c>
      <c r="C4383" t="s">
        <v>994</v>
      </c>
      <c r="D4383" t="s">
        <v>19</v>
      </c>
      <c r="E4383" t="s">
        <v>39315</v>
      </c>
      <c r="F4383" t="s">
        <v>1323</v>
      </c>
    </row>
    <row r="4384" spans="1:6" x14ac:dyDescent="0.25">
      <c r="A4384">
        <v>6215</v>
      </c>
      <c r="B4384" t="s">
        <v>38433</v>
      </c>
      <c r="C4384" t="s">
        <v>697</v>
      </c>
      <c r="D4384" t="s">
        <v>14</v>
      </c>
      <c r="E4384" t="s">
        <v>39360</v>
      </c>
      <c r="F4384" t="s">
        <v>40688</v>
      </c>
    </row>
    <row r="4385" spans="1:6" x14ac:dyDescent="0.25">
      <c r="A4385">
        <v>6216</v>
      </c>
      <c r="B4385" t="s">
        <v>43983</v>
      </c>
      <c r="C4385" t="s">
        <v>891</v>
      </c>
      <c r="D4385" t="s">
        <v>90</v>
      </c>
      <c r="E4385" t="s">
        <v>32088</v>
      </c>
      <c r="F4385" t="s">
        <v>32087</v>
      </c>
    </row>
    <row r="4386" spans="1:6" x14ac:dyDescent="0.25">
      <c r="A4386">
        <v>6217</v>
      </c>
      <c r="B4386" t="s">
        <v>2358</v>
      </c>
      <c r="C4386" t="s">
        <v>680</v>
      </c>
      <c r="D4386" t="s">
        <v>164</v>
      </c>
      <c r="E4386" t="s">
        <v>40391</v>
      </c>
      <c r="F4386" t="s">
        <v>12931</v>
      </c>
    </row>
    <row r="4387" spans="1:6" x14ac:dyDescent="0.25">
      <c r="A4387">
        <v>6218</v>
      </c>
      <c r="B4387" t="s">
        <v>43984</v>
      </c>
      <c r="C4387" t="s">
        <v>1772</v>
      </c>
      <c r="D4387" t="s">
        <v>116</v>
      </c>
      <c r="E4387" t="s">
        <v>39556</v>
      </c>
      <c r="F4387" t="s">
        <v>43985</v>
      </c>
    </row>
    <row r="4388" spans="1:6" x14ac:dyDescent="0.25">
      <c r="A4388">
        <v>6219</v>
      </c>
      <c r="B4388" t="s">
        <v>43986</v>
      </c>
      <c r="C4388" t="s">
        <v>646</v>
      </c>
      <c r="D4388" t="s">
        <v>72</v>
      </c>
      <c r="E4388" t="s">
        <v>39498</v>
      </c>
      <c r="F4388" t="s">
        <v>5572</v>
      </c>
    </row>
    <row r="4389" spans="1:6" x14ac:dyDescent="0.25">
      <c r="A4389">
        <v>6220</v>
      </c>
      <c r="B4389" t="s">
        <v>43987</v>
      </c>
      <c r="C4389" t="s">
        <v>1048</v>
      </c>
      <c r="D4389" t="s">
        <v>53</v>
      </c>
      <c r="E4389" t="s">
        <v>39316</v>
      </c>
      <c r="F4389" t="s">
        <v>1204</v>
      </c>
    </row>
    <row r="4390" spans="1:6" x14ac:dyDescent="0.25">
      <c r="A4390">
        <v>6222</v>
      </c>
      <c r="B4390" t="s">
        <v>43988</v>
      </c>
      <c r="C4390" t="s">
        <v>43989</v>
      </c>
      <c r="D4390" t="s">
        <v>11</v>
      </c>
      <c r="E4390" t="s">
        <v>39395</v>
      </c>
      <c r="F4390" t="s">
        <v>39396</v>
      </c>
    </row>
    <row r="4391" spans="1:6" x14ac:dyDescent="0.25">
      <c r="A4391">
        <v>6223</v>
      </c>
      <c r="B4391" t="s">
        <v>43990</v>
      </c>
      <c r="C4391" t="s">
        <v>646</v>
      </c>
      <c r="D4391" t="s">
        <v>72</v>
      </c>
      <c r="E4391" t="s">
        <v>39498</v>
      </c>
      <c r="F4391" t="s">
        <v>39995</v>
      </c>
    </row>
    <row r="4392" spans="1:6" x14ac:dyDescent="0.25">
      <c r="A4392">
        <v>6224</v>
      </c>
      <c r="B4392" t="s">
        <v>43991</v>
      </c>
      <c r="C4392" t="s">
        <v>43992</v>
      </c>
      <c r="D4392" t="s">
        <v>37586</v>
      </c>
      <c r="E4392" t="s">
        <v>39316</v>
      </c>
    </row>
    <row r="4393" spans="1:6" x14ac:dyDescent="0.25">
      <c r="A4393">
        <v>6225</v>
      </c>
      <c r="B4393" t="s">
        <v>38434</v>
      </c>
      <c r="C4393" t="s">
        <v>1517</v>
      </c>
      <c r="D4393" t="s">
        <v>87</v>
      </c>
      <c r="E4393" t="s">
        <v>41500</v>
      </c>
      <c r="F4393" t="s">
        <v>8829</v>
      </c>
    </row>
    <row r="4394" spans="1:6" x14ac:dyDescent="0.25">
      <c r="A4394">
        <v>6226</v>
      </c>
      <c r="B4394" t="s">
        <v>43993</v>
      </c>
      <c r="C4394" t="s">
        <v>1374</v>
      </c>
      <c r="D4394" t="s">
        <v>72</v>
      </c>
      <c r="E4394" t="s">
        <v>39498</v>
      </c>
      <c r="F4394" t="s">
        <v>5572</v>
      </c>
    </row>
    <row r="4395" spans="1:6" x14ac:dyDescent="0.25">
      <c r="A4395">
        <v>6227</v>
      </c>
      <c r="B4395" t="s">
        <v>43994</v>
      </c>
      <c r="C4395" t="s">
        <v>1717</v>
      </c>
      <c r="D4395" t="s">
        <v>72</v>
      </c>
      <c r="E4395" t="s">
        <v>39614</v>
      </c>
      <c r="F4395" t="s">
        <v>39809</v>
      </c>
    </row>
    <row r="4396" spans="1:6" x14ac:dyDescent="0.25">
      <c r="A4396">
        <v>6229</v>
      </c>
      <c r="B4396" t="s">
        <v>43995</v>
      </c>
      <c r="C4396" t="s">
        <v>43996</v>
      </c>
      <c r="D4396" t="s">
        <v>72</v>
      </c>
      <c r="E4396" t="s">
        <v>39498</v>
      </c>
      <c r="F4396" t="s">
        <v>5572</v>
      </c>
    </row>
    <row r="4397" spans="1:6" x14ac:dyDescent="0.25">
      <c r="A4397">
        <v>6230</v>
      </c>
      <c r="B4397" t="s">
        <v>43997</v>
      </c>
      <c r="C4397" t="s">
        <v>1978</v>
      </c>
      <c r="D4397" t="s">
        <v>390</v>
      </c>
      <c r="E4397" t="s">
        <v>42535</v>
      </c>
      <c r="F4397" t="s">
        <v>43998</v>
      </c>
    </row>
    <row r="4398" spans="1:6" x14ac:dyDescent="0.25">
      <c r="A4398">
        <v>6231</v>
      </c>
      <c r="B4398" t="s">
        <v>43999</v>
      </c>
      <c r="C4398" t="s">
        <v>2093</v>
      </c>
      <c r="D4398" t="s">
        <v>144</v>
      </c>
      <c r="E4398" t="s">
        <v>39388</v>
      </c>
      <c r="F4398" t="s">
        <v>44000</v>
      </c>
    </row>
    <row r="4399" spans="1:6" x14ac:dyDescent="0.25">
      <c r="A4399">
        <v>6232</v>
      </c>
      <c r="B4399" t="s">
        <v>2359</v>
      </c>
      <c r="C4399" t="s">
        <v>726</v>
      </c>
      <c r="D4399" t="s">
        <v>45</v>
      </c>
      <c r="E4399" t="s">
        <v>32036</v>
      </c>
      <c r="F4399" t="s">
        <v>32037</v>
      </c>
    </row>
    <row r="4400" spans="1:6" x14ac:dyDescent="0.25">
      <c r="A4400">
        <v>6233</v>
      </c>
      <c r="B4400" t="s">
        <v>44001</v>
      </c>
      <c r="C4400" t="s">
        <v>1978</v>
      </c>
      <c r="D4400" t="s">
        <v>90</v>
      </c>
      <c r="E4400" t="s">
        <v>40058</v>
      </c>
      <c r="F4400" t="s">
        <v>44002</v>
      </c>
    </row>
    <row r="4401" spans="1:6" x14ac:dyDescent="0.25">
      <c r="A4401">
        <v>6234</v>
      </c>
      <c r="B4401" t="s">
        <v>2361</v>
      </c>
      <c r="C4401" t="s">
        <v>639</v>
      </c>
      <c r="D4401" t="s">
        <v>164</v>
      </c>
      <c r="E4401" t="s">
        <v>39781</v>
      </c>
      <c r="F4401" t="s">
        <v>39782</v>
      </c>
    </row>
    <row r="4402" spans="1:6" x14ac:dyDescent="0.25">
      <c r="A4402">
        <v>6235</v>
      </c>
      <c r="B4402" t="s">
        <v>44003</v>
      </c>
      <c r="C4402" t="s">
        <v>39883</v>
      </c>
      <c r="D4402" t="s">
        <v>172</v>
      </c>
      <c r="E4402" t="s">
        <v>39733</v>
      </c>
      <c r="F4402" t="s">
        <v>31850</v>
      </c>
    </row>
    <row r="4403" spans="1:6" x14ac:dyDescent="0.25">
      <c r="A4403">
        <v>6236</v>
      </c>
      <c r="B4403" t="s">
        <v>38435</v>
      </c>
      <c r="C4403" t="s">
        <v>631</v>
      </c>
      <c r="D4403" t="s">
        <v>68</v>
      </c>
      <c r="E4403" t="s">
        <v>40766</v>
      </c>
      <c r="F4403" t="s">
        <v>11614</v>
      </c>
    </row>
    <row r="4404" spans="1:6" x14ac:dyDescent="0.25">
      <c r="A4404">
        <v>6237</v>
      </c>
      <c r="B4404" t="s">
        <v>44004</v>
      </c>
      <c r="C4404" t="s">
        <v>1541</v>
      </c>
      <c r="D4404" t="s">
        <v>14</v>
      </c>
      <c r="E4404" t="s">
        <v>40242</v>
      </c>
      <c r="F4404" t="s">
        <v>32082</v>
      </c>
    </row>
    <row r="4405" spans="1:6" x14ac:dyDescent="0.25">
      <c r="A4405">
        <v>6238</v>
      </c>
      <c r="B4405" t="s">
        <v>44005</v>
      </c>
      <c r="C4405" t="s">
        <v>965</v>
      </c>
      <c r="D4405" t="s">
        <v>21</v>
      </c>
      <c r="E4405" t="s">
        <v>39535</v>
      </c>
      <c r="F4405" t="s">
        <v>24137</v>
      </c>
    </row>
    <row r="4406" spans="1:6" x14ac:dyDescent="0.25">
      <c r="A4406">
        <v>6239</v>
      </c>
      <c r="B4406" t="s">
        <v>2362</v>
      </c>
      <c r="C4406" t="s">
        <v>1296</v>
      </c>
      <c r="D4406" t="s">
        <v>118</v>
      </c>
      <c r="E4406" t="s">
        <v>32008</v>
      </c>
      <c r="F4406" t="s">
        <v>5433</v>
      </c>
    </row>
    <row r="4407" spans="1:6" x14ac:dyDescent="0.25">
      <c r="A4407">
        <v>6240</v>
      </c>
      <c r="B4407" t="s">
        <v>44006</v>
      </c>
      <c r="C4407" t="s">
        <v>936</v>
      </c>
      <c r="D4407" t="s">
        <v>192</v>
      </c>
      <c r="E4407" t="s">
        <v>40058</v>
      </c>
      <c r="F4407" t="s">
        <v>40059</v>
      </c>
    </row>
    <row r="4408" spans="1:6" x14ac:dyDescent="0.25">
      <c r="A4408">
        <v>6241</v>
      </c>
      <c r="B4408" t="s">
        <v>2364</v>
      </c>
      <c r="C4408" t="s">
        <v>1250</v>
      </c>
      <c r="D4408" t="s">
        <v>87</v>
      </c>
      <c r="E4408" t="s">
        <v>39556</v>
      </c>
      <c r="F4408" t="s">
        <v>42004</v>
      </c>
    </row>
    <row r="4409" spans="1:6" x14ac:dyDescent="0.25">
      <c r="A4409">
        <v>6242</v>
      </c>
      <c r="B4409" t="s">
        <v>2366</v>
      </c>
      <c r="C4409" t="s">
        <v>1296</v>
      </c>
      <c r="D4409" t="s">
        <v>106</v>
      </c>
      <c r="E4409" t="s">
        <v>40166</v>
      </c>
      <c r="F4409" t="s">
        <v>31844</v>
      </c>
    </row>
    <row r="4410" spans="1:6" x14ac:dyDescent="0.25">
      <c r="A4410">
        <v>6243</v>
      </c>
      <c r="B4410" t="s">
        <v>2368</v>
      </c>
      <c r="C4410" t="s">
        <v>1071</v>
      </c>
      <c r="D4410" t="s">
        <v>53</v>
      </c>
      <c r="E4410" t="s">
        <v>39316</v>
      </c>
      <c r="F4410" t="s">
        <v>40547</v>
      </c>
    </row>
    <row r="4411" spans="1:6" x14ac:dyDescent="0.25">
      <c r="A4411">
        <v>6244</v>
      </c>
      <c r="B4411" t="s">
        <v>2369</v>
      </c>
      <c r="C4411" t="s">
        <v>1043</v>
      </c>
      <c r="D4411" t="s">
        <v>110</v>
      </c>
      <c r="E4411" t="s">
        <v>39338</v>
      </c>
      <c r="F4411" t="s">
        <v>31862</v>
      </c>
    </row>
    <row r="4412" spans="1:6" x14ac:dyDescent="0.25">
      <c r="A4412">
        <v>6245</v>
      </c>
      <c r="B4412" t="s">
        <v>44007</v>
      </c>
      <c r="C4412" t="s">
        <v>44008</v>
      </c>
      <c r="D4412" t="s">
        <v>144</v>
      </c>
      <c r="E4412" t="s">
        <v>39388</v>
      </c>
      <c r="F4412" t="s">
        <v>40236</v>
      </c>
    </row>
    <row r="4413" spans="1:6" x14ac:dyDescent="0.25">
      <c r="A4413">
        <v>6246</v>
      </c>
      <c r="B4413" t="s">
        <v>44009</v>
      </c>
      <c r="C4413" t="s">
        <v>1068</v>
      </c>
      <c r="D4413" t="s">
        <v>16</v>
      </c>
      <c r="E4413" t="s">
        <v>32140</v>
      </c>
      <c r="F4413" t="s">
        <v>42049</v>
      </c>
    </row>
    <row r="4414" spans="1:6" x14ac:dyDescent="0.25">
      <c r="A4414">
        <v>6247</v>
      </c>
      <c r="B4414" t="s">
        <v>44010</v>
      </c>
      <c r="C4414" t="s">
        <v>2478</v>
      </c>
      <c r="D4414" t="s">
        <v>118</v>
      </c>
      <c r="E4414" t="s">
        <v>40468</v>
      </c>
      <c r="F4414" t="s">
        <v>39531</v>
      </c>
    </row>
    <row r="4415" spans="1:6" x14ac:dyDescent="0.25">
      <c r="A4415">
        <v>6248</v>
      </c>
      <c r="B4415" t="s">
        <v>44011</v>
      </c>
      <c r="C4415" t="s">
        <v>1287</v>
      </c>
      <c r="D4415" t="s">
        <v>34</v>
      </c>
      <c r="E4415" t="s">
        <v>40021</v>
      </c>
      <c r="F4415" t="s">
        <v>43838</v>
      </c>
    </row>
    <row r="4416" spans="1:6" x14ac:dyDescent="0.25">
      <c r="A4416">
        <v>6249</v>
      </c>
      <c r="B4416" t="s">
        <v>38436</v>
      </c>
      <c r="C4416" t="s">
        <v>5414</v>
      </c>
      <c r="D4416" t="s">
        <v>39714</v>
      </c>
      <c r="E4416" t="s">
        <v>90</v>
      </c>
      <c r="F4416" t="s">
        <v>44012</v>
      </c>
    </row>
    <row r="4417" spans="1:6" x14ac:dyDescent="0.25">
      <c r="A4417">
        <v>6250</v>
      </c>
      <c r="B4417" t="s">
        <v>2370</v>
      </c>
      <c r="C4417" t="s">
        <v>680</v>
      </c>
      <c r="D4417" t="s">
        <v>21</v>
      </c>
      <c r="E4417" t="s">
        <v>39535</v>
      </c>
      <c r="F4417" t="s">
        <v>9694</v>
      </c>
    </row>
    <row r="4418" spans="1:6" x14ac:dyDescent="0.25">
      <c r="A4418">
        <v>6251</v>
      </c>
      <c r="B4418" t="s">
        <v>139</v>
      </c>
      <c r="C4418" t="s">
        <v>639</v>
      </c>
      <c r="D4418" t="s">
        <v>140</v>
      </c>
      <c r="E4418" t="s">
        <v>40571</v>
      </c>
      <c r="F4418" t="s">
        <v>40572</v>
      </c>
    </row>
    <row r="4419" spans="1:6" x14ac:dyDescent="0.25">
      <c r="A4419">
        <v>6252</v>
      </c>
      <c r="B4419" t="s">
        <v>2371</v>
      </c>
      <c r="C4419" t="s">
        <v>1060</v>
      </c>
      <c r="D4419" t="s">
        <v>129</v>
      </c>
      <c r="E4419" t="s">
        <v>39441</v>
      </c>
      <c r="F4419" t="s">
        <v>39442</v>
      </c>
    </row>
    <row r="4420" spans="1:6" x14ac:dyDescent="0.25">
      <c r="A4420">
        <v>6255</v>
      </c>
      <c r="B4420" t="s">
        <v>44013</v>
      </c>
      <c r="C4420" t="s">
        <v>992</v>
      </c>
      <c r="D4420" t="s">
        <v>34</v>
      </c>
      <c r="E4420" t="s">
        <v>40021</v>
      </c>
      <c r="F4420" t="s">
        <v>43838</v>
      </c>
    </row>
    <row r="4421" spans="1:6" x14ac:dyDescent="0.25">
      <c r="A4421">
        <v>6257</v>
      </c>
      <c r="B4421" t="s">
        <v>44014</v>
      </c>
      <c r="C4421" t="s">
        <v>44015</v>
      </c>
      <c r="D4421" t="s">
        <v>16</v>
      </c>
      <c r="E4421" t="s">
        <v>40080</v>
      </c>
      <c r="F4421" t="s">
        <v>43027</v>
      </c>
    </row>
    <row r="4422" spans="1:6" x14ac:dyDescent="0.25">
      <c r="A4422">
        <v>6258</v>
      </c>
      <c r="B4422" t="s">
        <v>44016</v>
      </c>
      <c r="C4422" t="s">
        <v>700</v>
      </c>
      <c r="D4422" t="s">
        <v>140</v>
      </c>
      <c r="E4422" t="s">
        <v>39438</v>
      </c>
      <c r="F4422" t="s">
        <v>39439</v>
      </c>
    </row>
    <row r="4423" spans="1:6" x14ac:dyDescent="0.25">
      <c r="A4423">
        <v>6259</v>
      </c>
      <c r="B4423" t="s">
        <v>44017</v>
      </c>
      <c r="C4423" t="s">
        <v>1296</v>
      </c>
      <c r="D4423" t="s">
        <v>116</v>
      </c>
      <c r="E4423" t="s">
        <v>39837</v>
      </c>
      <c r="F4423" t="s">
        <v>39999</v>
      </c>
    </row>
    <row r="4424" spans="1:6" x14ac:dyDescent="0.25">
      <c r="A4424">
        <v>6260</v>
      </c>
      <c r="B4424" t="s">
        <v>44018</v>
      </c>
      <c r="C4424" t="s">
        <v>700</v>
      </c>
      <c r="D4424" t="s">
        <v>72</v>
      </c>
      <c r="E4424" t="s">
        <v>39314</v>
      </c>
      <c r="F4424" t="s">
        <v>9694</v>
      </c>
    </row>
    <row r="4425" spans="1:6" x14ac:dyDescent="0.25">
      <c r="A4425">
        <v>6261</v>
      </c>
      <c r="B4425" t="s">
        <v>44019</v>
      </c>
      <c r="C4425" t="s">
        <v>2478</v>
      </c>
      <c r="D4425" t="s">
        <v>53</v>
      </c>
      <c r="E4425" t="s">
        <v>43169</v>
      </c>
      <c r="F4425" t="s">
        <v>44020</v>
      </c>
    </row>
    <row r="4426" spans="1:6" x14ac:dyDescent="0.25">
      <c r="A4426">
        <v>6262</v>
      </c>
      <c r="B4426" t="s">
        <v>44021</v>
      </c>
      <c r="C4426" t="s">
        <v>726</v>
      </c>
      <c r="D4426" t="s">
        <v>79</v>
      </c>
      <c r="E4426" t="s">
        <v>39587</v>
      </c>
      <c r="F4426" t="s">
        <v>31870</v>
      </c>
    </row>
    <row r="4427" spans="1:6" x14ac:dyDescent="0.25">
      <c r="A4427">
        <v>6263</v>
      </c>
      <c r="B4427" t="s">
        <v>44022</v>
      </c>
      <c r="C4427" t="s">
        <v>687</v>
      </c>
      <c r="D4427" t="s">
        <v>99</v>
      </c>
      <c r="E4427" t="s">
        <v>43169</v>
      </c>
      <c r="F4427" t="s">
        <v>6454</v>
      </c>
    </row>
    <row r="4428" spans="1:6" x14ac:dyDescent="0.25">
      <c r="A4428">
        <v>6264</v>
      </c>
      <c r="B4428" t="s">
        <v>44023</v>
      </c>
      <c r="C4428" t="s">
        <v>1346</v>
      </c>
      <c r="D4428" t="s">
        <v>164</v>
      </c>
      <c r="E4428" t="s">
        <v>39305</v>
      </c>
      <c r="F4428" t="s">
        <v>44024</v>
      </c>
    </row>
    <row r="4429" spans="1:6" x14ac:dyDescent="0.25">
      <c r="A4429">
        <v>6265</v>
      </c>
      <c r="B4429" t="s">
        <v>2376</v>
      </c>
      <c r="C4429" t="s">
        <v>639</v>
      </c>
      <c r="D4429" t="s">
        <v>164</v>
      </c>
      <c r="E4429" t="s">
        <v>32112</v>
      </c>
      <c r="F4429" t="s">
        <v>15051</v>
      </c>
    </row>
    <row r="4430" spans="1:6" x14ac:dyDescent="0.25">
      <c r="A4430">
        <v>6266</v>
      </c>
      <c r="B4430" t="s">
        <v>44025</v>
      </c>
      <c r="C4430" t="s">
        <v>891</v>
      </c>
      <c r="D4430" t="s">
        <v>164</v>
      </c>
      <c r="E4430" t="s">
        <v>40502</v>
      </c>
      <c r="F4430" t="s">
        <v>41516</v>
      </c>
    </row>
    <row r="4431" spans="1:6" x14ac:dyDescent="0.25">
      <c r="A4431">
        <v>6267</v>
      </c>
      <c r="B4431" t="s">
        <v>44026</v>
      </c>
      <c r="C4431" t="s">
        <v>1287</v>
      </c>
      <c r="D4431" t="s">
        <v>90</v>
      </c>
      <c r="E4431" t="s">
        <v>32086</v>
      </c>
      <c r="F4431" t="s">
        <v>32087</v>
      </c>
    </row>
    <row r="4432" spans="1:6" x14ac:dyDescent="0.25">
      <c r="A4432">
        <v>6268</v>
      </c>
      <c r="B4432" t="s">
        <v>44027</v>
      </c>
      <c r="C4432" t="s">
        <v>871</v>
      </c>
      <c r="D4432" t="s">
        <v>53</v>
      </c>
      <c r="E4432" t="s">
        <v>43274</v>
      </c>
      <c r="F4432" t="s">
        <v>43275</v>
      </c>
    </row>
    <row r="4433" spans="1:6" x14ac:dyDescent="0.25">
      <c r="A4433">
        <v>6269</v>
      </c>
      <c r="B4433" t="s">
        <v>44028</v>
      </c>
      <c r="C4433" t="s">
        <v>44029</v>
      </c>
      <c r="D4433" t="s">
        <v>14</v>
      </c>
      <c r="E4433" t="s">
        <v>40242</v>
      </c>
      <c r="F4433" t="s">
        <v>15877</v>
      </c>
    </row>
    <row r="4434" spans="1:6" x14ac:dyDescent="0.25">
      <c r="A4434">
        <v>6270</v>
      </c>
      <c r="B4434" t="s">
        <v>44030</v>
      </c>
      <c r="C4434" t="s">
        <v>1374</v>
      </c>
      <c r="D4434" t="s">
        <v>118</v>
      </c>
      <c r="E4434" t="s">
        <v>39417</v>
      </c>
      <c r="F4434" t="s">
        <v>635</v>
      </c>
    </row>
    <row r="4435" spans="1:6" x14ac:dyDescent="0.25">
      <c r="A4435">
        <v>6271</v>
      </c>
      <c r="B4435" t="s">
        <v>38438</v>
      </c>
      <c r="C4435" t="s">
        <v>40534</v>
      </c>
      <c r="D4435" t="s">
        <v>87</v>
      </c>
      <c r="E4435" t="s">
        <v>39434</v>
      </c>
      <c r="F4435" t="s">
        <v>505</v>
      </c>
    </row>
    <row r="4436" spans="1:6" x14ac:dyDescent="0.25">
      <c r="A4436">
        <v>6272</v>
      </c>
      <c r="B4436" t="s">
        <v>44031</v>
      </c>
      <c r="C4436" t="s">
        <v>14499</v>
      </c>
      <c r="D4436" t="s">
        <v>87</v>
      </c>
      <c r="E4436" t="s">
        <v>39473</v>
      </c>
      <c r="F4436" t="s">
        <v>40494</v>
      </c>
    </row>
    <row r="4437" spans="1:6" x14ac:dyDescent="0.25">
      <c r="A4437">
        <v>6273</v>
      </c>
      <c r="B4437" t="s">
        <v>44032</v>
      </c>
      <c r="C4437" t="s">
        <v>1034</v>
      </c>
      <c r="D4437" t="s">
        <v>34</v>
      </c>
      <c r="E4437" t="s">
        <v>39538</v>
      </c>
      <c r="F4437" t="s">
        <v>44033</v>
      </c>
    </row>
    <row r="4438" spans="1:6" x14ac:dyDescent="0.25">
      <c r="A4438">
        <v>6274</v>
      </c>
      <c r="B4438" t="s">
        <v>2926</v>
      </c>
      <c r="C4438" t="s">
        <v>1866</v>
      </c>
      <c r="D4438" t="s">
        <v>21</v>
      </c>
      <c r="E4438" t="s">
        <v>32066</v>
      </c>
      <c r="F4438" t="s">
        <v>691</v>
      </c>
    </row>
    <row r="4439" spans="1:6" x14ac:dyDescent="0.25">
      <c r="A4439">
        <v>6276</v>
      </c>
      <c r="B4439" t="s">
        <v>44034</v>
      </c>
      <c r="C4439" t="s">
        <v>627</v>
      </c>
      <c r="D4439" t="s">
        <v>87</v>
      </c>
      <c r="E4439" t="s">
        <v>39434</v>
      </c>
      <c r="F4439" t="s">
        <v>40655</v>
      </c>
    </row>
    <row r="4440" spans="1:6" x14ac:dyDescent="0.25">
      <c r="A4440">
        <v>6277</v>
      </c>
      <c r="B4440" t="s">
        <v>44035</v>
      </c>
      <c r="C4440" t="s">
        <v>1517</v>
      </c>
      <c r="D4440" t="s">
        <v>172</v>
      </c>
      <c r="E4440" t="s">
        <v>39733</v>
      </c>
      <c r="F4440" t="s">
        <v>31850</v>
      </c>
    </row>
    <row r="4441" spans="1:6" x14ac:dyDescent="0.25">
      <c r="A4441">
        <v>6278</v>
      </c>
      <c r="B4441" t="s">
        <v>44036</v>
      </c>
      <c r="C4441" t="s">
        <v>1755</v>
      </c>
      <c r="D4441" t="s">
        <v>19</v>
      </c>
      <c r="E4441" t="s">
        <v>39498</v>
      </c>
      <c r="F4441" t="s">
        <v>9694</v>
      </c>
    </row>
    <row r="4442" spans="1:6" x14ac:dyDescent="0.25">
      <c r="A4442">
        <v>6279</v>
      </c>
      <c r="B4442" t="s">
        <v>2379</v>
      </c>
      <c r="C4442" t="s">
        <v>32</v>
      </c>
      <c r="D4442" t="s">
        <v>87</v>
      </c>
      <c r="E4442" t="s">
        <v>40095</v>
      </c>
      <c r="F4442" t="s">
        <v>40710</v>
      </c>
    </row>
    <row r="4443" spans="1:6" x14ac:dyDescent="0.25">
      <c r="A4443">
        <v>6280</v>
      </c>
      <c r="B4443" t="s">
        <v>2927</v>
      </c>
      <c r="C4443" t="s">
        <v>1499</v>
      </c>
      <c r="D4443" t="s">
        <v>164</v>
      </c>
      <c r="E4443" t="s">
        <v>39482</v>
      </c>
      <c r="F4443" t="s">
        <v>44037</v>
      </c>
    </row>
    <row r="4444" spans="1:6" x14ac:dyDescent="0.25">
      <c r="A4444">
        <v>6281</v>
      </c>
      <c r="B4444" t="s">
        <v>44038</v>
      </c>
      <c r="C4444" t="s">
        <v>42766</v>
      </c>
      <c r="D4444" t="s">
        <v>11</v>
      </c>
      <c r="E4444" t="s">
        <v>39859</v>
      </c>
      <c r="F4444" t="s">
        <v>2006</v>
      </c>
    </row>
    <row r="4445" spans="1:6" x14ac:dyDescent="0.25">
      <c r="A4445">
        <v>6283</v>
      </c>
      <c r="B4445" t="s">
        <v>2380</v>
      </c>
      <c r="C4445" t="s">
        <v>1382</v>
      </c>
      <c r="D4445" t="s">
        <v>253</v>
      </c>
      <c r="E4445" t="s">
        <v>32150</v>
      </c>
      <c r="F4445" t="s">
        <v>40673</v>
      </c>
    </row>
    <row r="4446" spans="1:6" x14ac:dyDescent="0.25">
      <c r="A4446">
        <v>6284</v>
      </c>
      <c r="B4446" t="s">
        <v>2382</v>
      </c>
      <c r="C4446" t="s">
        <v>1102</v>
      </c>
      <c r="D4446" t="s">
        <v>87</v>
      </c>
      <c r="E4446" t="s">
        <v>40064</v>
      </c>
      <c r="F4446" t="s">
        <v>44040</v>
      </c>
    </row>
    <row r="4447" spans="1:6" x14ac:dyDescent="0.25">
      <c r="A4447">
        <v>6285</v>
      </c>
      <c r="B4447" t="s">
        <v>44041</v>
      </c>
      <c r="C4447" t="s">
        <v>700</v>
      </c>
      <c r="D4447" t="s">
        <v>63</v>
      </c>
      <c r="E4447" t="s">
        <v>39951</v>
      </c>
      <c r="F4447" t="s">
        <v>44042</v>
      </c>
    </row>
    <row r="4448" spans="1:6" x14ac:dyDescent="0.25">
      <c r="A4448">
        <v>6286</v>
      </c>
      <c r="B4448" t="s">
        <v>44043</v>
      </c>
      <c r="C4448" t="s">
        <v>5414</v>
      </c>
      <c r="D4448" t="s">
        <v>39714</v>
      </c>
      <c r="E4448" t="s">
        <v>70</v>
      </c>
      <c r="F4448" t="s">
        <v>44044</v>
      </c>
    </row>
    <row r="4449" spans="1:6" x14ac:dyDescent="0.25">
      <c r="A4449">
        <v>6288</v>
      </c>
      <c r="B4449" t="s">
        <v>44045</v>
      </c>
      <c r="C4449" t="s">
        <v>8398</v>
      </c>
      <c r="D4449" t="s">
        <v>79</v>
      </c>
      <c r="E4449" t="s">
        <v>32099</v>
      </c>
      <c r="F4449" t="s">
        <v>35739</v>
      </c>
    </row>
    <row r="4450" spans="1:6" x14ac:dyDescent="0.25">
      <c r="A4450">
        <v>6289</v>
      </c>
      <c r="B4450" t="s">
        <v>44046</v>
      </c>
      <c r="C4450" t="s">
        <v>726</v>
      </c>
      <c r="D4450" t="s">
        <v>11</v>
      </c>
      <c r="E4450" t="s">
        <v>41385</v>
      </c>
      <c r="F4450" t="s">
        <v>40842</v>
      </c>
    </row>
    <row r="4451" spans="1:6" x14ac:dyDescent="0.25">
      <c r="A4451">
        <v>6290</v>
      </c>
      <c r="B4451" t="s">
        <v>44047</v>
      </c>
      <c r="C4451" t="s">
        <v>1048</v>
      </c>
      <c r="D4451" t="s">
        <v>72</v>
      </c>
      <c r="E4451" t="s">
        <v>39498</v>
      </c>
      <c r="F4451" t="s">
        <v>5572</v>
      </c>
    </row>
    <row r="4452" spans="1:6" x14ac:dyDescent="0.25">
      <c r="A4452">
        <v>6291</v>
      </c>
      <c r="B4452" t="s">
        <v>44048</v>
      </c>
      <c r="C4452" t="s">
        <v>771</v>
      </c>
      <c r="D4452" t="s">
        <v>70</v>
      </c>
      <c r="E4452" t="s">
        <v>40038</v>
      </c>
      <c r="F4452" t="s">
        <v>41011</v>
      </c>
    </row>
    <row r="4453" spans="1:6" x14ac:dyDescent="0.25">
      <c r="A4453">
        <v>6292</v>
      </c>
      <c r="B4453" t="s">
        <v>189</v>
      </c>
      <c r="C4453" t="s">
        <v>627</v>
      </c>
      <c r="D4453" t="s">
        <v>140</v>
      </c>
      <c r="E4453" t="s">
        <v>39438</v>
      </c>
      <c r="F4453" t="s">
        <v>39875</v>
      </c>
    </row>
    <row r="4454" spans="1:6" x14ac:dyDescent="0.25">
      <c r="A4454">
        <v>6293</v>
      </c>
      <c r="B4454" t="s">
        <v>44049</v>
      </c>
      <c r="C4454" t="s">
        <v>1132</v>
      </c>
      <c r="D4454" t="s">
        <v>14</v>
      </c>
      <c r="E4454" t="s">
        <v>39545</v>
      </c>
      <c r="F4454" t="s">
        <v>691</v>
      </c>
    </row>
    <row r="4455" spans="1:6" x14ac:dyDescent="0.25">
      <c r="A4455">
        <v>6294</v>
      </c>
      <c r="B4455" t="s">
        <v>44050</v>
      </c>
      <c r="C4455" t="s">
        <v>697</v>
      </c>
      <c r="D4455" t="s">
        <v>16</v>
      </c>
      <c r="E4455" t="s">
        <v>39535</v>
      </c>
      <c r="F4455" t="s">
        <v>24235</v>
      </c>
    </row>
    <row r="4456" spans="1:6" x14ac:dyDescent="0.25">
      <c r="A4456">
        <v>6296</v>
      </c>
      <c r="B4456" t="s">
        <v>2387</v>
      </c>
      <c r="C4456" t="s">
        <v>627</v>
      </c>
      <c r="D4456" t="s">
        <v>479</v>
      </c>
      <c r="E4456" t="s">
        <v>39528</v>
      </c>
      <c r="F4456" t="s">
        <v>39529</v>
      </c>
    </row>
    <row r="4457" spans="1:6" x14ac:dyDescent="0.25">
      <c r="A4457">
        <v>6297</v>
      </c>
      <c r="B4457" t="s">
        <v>2388</v>
      </c>
      <c r="C4457" t="s">
        <v>2389</v>
      </c>
      <c r="D4457" t="s">
        <v>72</v>
      </c>
      <c r="E4457" t="s">
        <v>32221</v>
      </c>
      <c r="F4457" t="s">
        <v>39567</v>
      </c>
    </row>
    <row r="4458" spans="1:6" x14ac:dyDescent="0.25">
      <c r="A4458">
        <v>6298</v>
      </c>
      <c r="B4458" t="s">
        <v>44051</v>
      </c>
      <c r="C4458" t="s">
        <v>687</v>
      </c>
      <c r="D4458" t="s">
        <v>87</v>
      </c>
      <c r="E4458" t="s">
        <v>39434</v>
      </c>
      <c r="F4458" t="s">
        <v>40655</v>
      </c>
    </row>
    <row r="4459" spans="1:6" x14ac:dyDescent="0.25">
      <c r="A4459">
        <v>6300</v>
      </c>
      <c r="B4459" t="s">
        <v>2390</v>
      </c>
      <c r="C4459" t="s">
        <v>1048</v>
      </c>
      <c r="D4459" t="s">
        <v>99</v>
      </c>
      <c r="E4459" t="s">
        <v>39579</v>
      </c>
      <c r="F4459" t="s">
        <v>39580</v>
      </c>
    </row>
    <row r="4460" spans="1:6" x14ac:dyDescent="0.25">
      <c r="A4460">
        <v>6301</v>
      </c>
      <c r="B4460" t="s">
        <v>44052</v>
      </c>
      <c r="C4460" t="s">
        <v>5414</v>
      </c>
      <c r="D4460" t="s">
        <v>39714</v>
      </c>
      <c r="E4460" t="s">
        <v>99</v>
      </c>
      <c r="F4460" t="s">
        <v>44053</v>
      </c>
    </row>
    <row r="4461" spans="1:6" x14ac:dyDescent="0.25">
      <c r="A4461">
        <v>6302</v>
      </c>
      <c r="B4461" t="s">
        <v>44054</v>
      </c>
      <c r="C4461" t="s">
        <v>1296</v>
      </c>
      <c r="D4461" t="s">
        <v>14</v>
      </c>
      <c r="E4461" t="s">
        <v>39545</v>
      </c>
      <c r="F4461" t="s">
        <v>40612</v>
      </c>
    </row>
    <row r="4462" spans="1:6" x14ac:dyDescent="0.25">
      <c r="A4462">
        <v>6303</v>
      </c>
      <c r="B4462" t="s">
        <v>2392</v>
      </c>
      <c r="C4462" t="s">
        <v>1346</v>
      </c>
      <c r="D4462" t="s">
        <v>129</v>
      </c>
      <c r="E4462" t="s">
        <v>32213</v>
      </c>
      <c r="F4462" t="s">
        <v>9504</v>
      </c>
    </row>
    <row r="4463" spans="1:6" x14ac:dyDescent="0.25">
      <c r="A4463">
        <v>6304</v>
      </c>
      <c r="B4463" t="s">
        <v>44055</v>
      </c>
      <c r="C4463" t="s">
        <v>1755</v>
      </c>
      <c r="D4463" t="s">
        <v>53</v>
      </c>
      <c r="E4463" t="s">
        <v>44056</v>
      </c>
      <c r="F4463" t="s">
        <v>44057</v>
      </c>
    </row>
    <row r="4464" spans="1:6" x14ac:dyDescent="0.25">
      <c r="A4464">
        <v>6305</v>
      </c>
      <c r="B4464" t="s">
        <v>2393</v>
      </c>
      <c r="C4464" t="s">
        <v>1494</v>
      </c>
      <c r="D4464" t="s">
        <v>87</v>
      </c>
      <c r="E4464" t="s">
        <v>40825</v>
      </c>
      <c r="F4464" t="s">
        <v>31236</v>
      </c>
    </row>
    <row r="4465" spans="1:6" x14ac:dyDescent="0.25">
      <c r="A4465">
        <v>6306</v>
      </c>
      <c r="B4465" t="s">
        <v>44058</v>
      </c>
      <c r="C4465" t="s">
        <v>627</v>
      </c>
      <c r="D4465" t="s">
        <v>11</v>
      </c>
      <c r="E4465" t="s">
        <v>39395</v>
      </c>
      <c r="F4465" t="s">
        <v>40093</v>
      </c>
    </row>
    <row r="4466" spans="1:6" x14ac:dyDescent="0.25">
      <c r="A4466">
        <v>6307</v>
      </c>
      <c r="B4466" t="s">
        <v>2395</v>
      </c>
      <c r="C4466" t="s">
        <v>658</v>
      </c>
      <c r="D4466" t="s">
        <v>76</v>
      </c>
      <c r="E4466" t="s">
        <v>39577</v>
      </c>
      <c r="F4466" t="s">
        <v>39339</v>
      </c>
    </row>
    <row r="4467" spans="1:6" x14ac:dyDescent="0.25">
      <c r="A4467">
        <v>6308</v>
      </c>
      <c r="B4467" t="s">
        <v>38440</v>
      </c>
      <c r="C4467" t="s">
        <v>1266</v>
      </c>
      <c r="D4467" t="s">
        <v>164</v>
      </c>
      <c r="E4467" t="s">
        <v>39630</v>
      </c>
      <c r="F4467" t="s">
        <v>39631</v>
      </c>
    </row>
    <row r="4468" spans="1:6" x14ac:dyDescent="0.25">
      <c r="A4468">
        <v>6309</v>
      </c>
      <c r="B4468" t="s">
        <v>44059</v>
      </c>
      <c r="C4468" t="s">
        <v>635</v>
      </c>
      <c r="D4468" t="s">
        <v>140</v>
      </c>
      <c r="E4468" t="s">
        <v>32171</v>
      </c>
      <c r="F4468" t="s">
        <v>404</v>
      </c>
    </row>
    <row r="4469" spans="1:6" x14ac:dyDescent="0.25">
      <c r="A4469">
        <v>6310</v>
      </c>
      <c r="B4469" t="s">
        <v>566</v>
      </c>
      <c r="C4469" t="s">
        <v>1030</v>
      </c>
      <c r="D4469" t="s">
        <v>76</v>
      </c>
      <c r="E4469" t="s">
        <v>39652</v>
      </c>
      <c r="F4469" t="s">
        <v>39653</v>
      </c>
    </row>
    <row r="4470" spans="1:6" x14ac:dyDescent="0.25">
      <c r="A4470">
        <v>6312</v>
      </c>
      <c r="B4470" t="s">
        <v>44060</v>
      </c>
      <c r="C4470" t="s">
        <v>662</v>
      </c>
      <c r="D4470" t="s">
        <v>16</v>
      </c>
      <c r="E4470" t="s">
        <v>32175</v>
      </c>
      <c r="F4470" t="s">
        <v>32126</v>
      </c>
    </row>
    <row r="4471" spans="1:6" x14ac:dyDescent="0.25">
      <c r="A4471">
        <v>6313</v>
      </c>
      <c r="B4471" t="s">
        <v>2399</v>
      </c>
      <c r="C4471" t="s">
        <v>1095</v>
      </c>
      <c r="D4471" t="s">
        <v>164</v>
      </c>
      <c r="E4471" t="s">
        <v>32112</v>
      </c>
      <c r="F4471" t="s">
        <v>8670</v>
      </c>
    </row>
    <row r="4472" spans="1:6" x14ac:dyDescent="0.25">
      <c r="A4472">
        <v>6314</v>
      </c>
      <c r="B4472" t="s">
        <v>44061</v>
      </c>
      <c r="C4472" t="s">
        <v>627</v>
      </c>
      <c r="D4472" t="s">
        <v>25</v>
      </c>
      <c r="E4472" t="s">
        <v>39878</v>
      </c>
      <c r="F4472" t="s">
        <v>40010</v>
      </c>
    </row>
    <row r="4473" spans="1:6" x14ac:dyDescent="0.25">
      <c r="A4473">
        <v>6315</v>
      </c>
      <c r="B4473" t="s">
        <v>44062</v>
      </c>
      <c r="C4473" t="s">
        <v>1296</v>
      </c>
      <c r="D4473" t="s">
        <v>72</v>
      </c>
      <c r="E4473" t="s">
        <v>39703</v>
      </c>
      <c r="F4473" t="s">
        <v>40977</v>
      </c>
    </row>
    <row r="4474" spans="1:6" x14ac:dyDescent="0.25">
      <c r="A4474">
        <v>6317</v>
      </c>
      <c r="B4474" t="s">
        <v>44063</v>
      </c>
      <c r="C4474" t="s">
        <v>687</v>
      </c>
      <c r="D4474" t="s">
        <v>11</v>
      </c>
      <c r="E4474" t="s">
        <v>39332</v>
      </c>
      <c r="F4474" t="s">
        <v>39954</v>
      </c>
    </row>
    <row r="4475" spans="1:6" x14ac:dyDescent="0.25">
      <c r="A4475">
        <v>6318</v>
      </c>
      <c r="B4475" t="s">
        <v>44064</v>
      </c>
      <c r="C4475" t="s">
        <v>739</v>
      </c>
      <c r="D4475" t="s">
        <v>87</v>
      </c>
      <c r="E4475" t="s">
        <v>39414</v>
      </c>
      <c r="F4475" t="s">
        <v>39415</v>
      </c>
    </row>
    <row r="4476" spans="1:6" x14ac:dyDescent="0.25">
      <c r="A4476">
        <v>6319</v>
      </c>
      <c r="B4476" t="s">
        <v>44065</v>
      </c>
      <c r="C4476" t="s">
        <v>700</v>
      </c>
      <c r="D4476" t="s">
        <v>79</v>
      </c>
      <c r="E4476" t="s">
        <v>39878</v>
      </c>
      <c r="F4476" t="s">
        <v>40733</v>
      </c>
    </row>
    <row r="4477" spans="1:6" x14ac:dyDescent="0.25">
      <c r="A4477">
        <v>6321</v>
      </c>
      <c r="B4477" t="s">
        <v>2400</v>
      </c>
      <c r="C4477" t="s">
        <v>2401</v>
      </c>
      <c r="D4477" t="s">
        <v>70</v>
      </c>
      <c r="E4477" t="s">
        <v>40639</v>
      </c>
      <c r="F4477" t="s">
        <v>44066</v>
      </c>
    </row>
    <row r="4478" spans="1:6" x14ac:dyDescent="0.25">
      <c r="A4478">
        <v>6322</v>
      </c>
      <c r="B4478" t="s">
        <v>44067</v>
      </c>
      <c r="C4478" t="s">
        <v>976</v>
      </c>
      <c r="D4478" t="s">
        <v>144</v>
      </c>
      <c r="E4478" t="s">
        <v>39388</v>
      </c>
      <c r="F4478" t="s">
        <v>44068</v>
      </c>
    </row>
    <row r="4479" spans="1:6" x14ac:dyDescent="0.25">
      <c r="A4479">
        <v>6323</v>
      </c>
      <c r="B4479" t="s">
        <v>2928</v>
      </c>
      <c r="C4479" t="s">
        <v>627</v>
      </c>
      <c r="D4479" t="s">
        <v>11</v>
      </c>
      <c r="E4479" t="s">
        <v>40468</v>
      </c>
      <c r="F4479" t="s">
        <v>40912</v>
      </c>
    </row>
    <row r="4480" spans="1:6" x14ac:dyDescent="0.25">
      <c r="A4480">
        <v>6324</v>
      </c>
      <c r="B4480" t="s">
        <v>44069</v>
      </c>
      <c r="C4480" t="s">
        <v>662</v>
      </c>
      <c r="D4480" t="s">
        <v>129</v>
      </c>
      <c r="E4480" t="s">
        <v>39438</v>
      </c>
      <c r="F4480" t="s">
        <v>39529</v>
      </c>
    </row>
    <row r="4481" spans="1:6" x14ac:dyDescent="0.25">
      <c r="A4481">
        <v>6325</v>
      </c>
      <c r="B4481" t="s">
        <v>44070</v>
      </c>
      <c r="C4481" t="s">
        <v>771</v>
      </c>
      <c r="D4481" t="s">
        <v>32</v>
      </c>
      <c r="E4481" t="s">
        <v>32008</v>
      </c>
      <c r="F4481" t="s">
        <v>40805</v>
      </c>
    </row>
    <row r="4482" spans="1:6" x14ac:dyDescent="0.25">
      <c r="A4482">
        <v>6326</v>
      </c>
      <c r="B4482" t="s">
        <v>47802</v>
      </c>
      <c r="C4482" t="s">
        <v>1102</v>
      </c>
      <c r="D4482" t="s">
        <v>70</v>
      </c>
      <c r="E4482" t="s">
        <v>39327</v>
      </c>
      <c r="F4482" t="s">
        <v>25650</v>
      </c>
    </row>
    <row r="4483" spans="1:6" x14ac:dyDescent="0.25">
      <c r="A4483">
        <v>6327</v>
      </c>
      <c r="B4483" t="s">
        <v>2929</v>
      </c>
      <c r="C4483" t="s">
        <v>718</v>
      </c>
      <c r="D4483" t="s">
        <v>137</v>
      </c>
      <c r="E4483" t="s">
        <v>32081</v>
      </c>
      <c r="F4483" t="s">
        <v>40393</v>
      </c>
    </row>
    <row r="4484" spans="1:6" x14ac:dyDescent="0.25">
      <c r="A4484">
        <v>6328</v>
      </c>
      <c r="B4484" t="s">
        <v>44071</v>
      </c>
      <c r="C4484" t="s">
        <v>2571</v>
      </c>
      <c r="D4484" t="s">
        <v>28</v>
      </c>
      <c r="E4484" t="s">
        <v>44072</v>
      </c>
      <c r="F4484" t="s">
        <v>2047</v>
      </c>
    </row>
    <row r="4485" spans="1:6" x14ac:dyDescent="0.25">
      <c r="A4485">
        <v>6329</v>
      </c>
      <c r="B4485" t="s">
        <v>44073</v>
      </c>
      <c r="C4485" t="s">
        <v>1541</v>
      </c>
      <c r="D4485" t="s">
        <v>113</v>
      </c>
      <c r="E4485" t="s">
        <v>40041</v>
      </c>
      <c r="F4485" t="s">
        <v>41067</v>
      </c>
    </row>
    <row r="4486" spans="1:6" x14ac:dyDescent="0.25">
      <c r="A4486">
        <v>6330</v>
      </c>
      <c r="B4486" t="s">
        <v>44074</v>
      </c>
      <c r="C4486" t="s">
        <v>1188</v>
      </c>
      <c r="D4486" t="s">
        <v>113</v>
      </c>
      <c r="E4486" t="s">
        <v>40041</v>
      </c>
      <c r="F4486" t="s">
        <v>41067</v>
      </c>
    </row>
    <row r="4487" spans="1:6" x14ac:dyDescent="0.25">
      <c r="A4487">
        <v>6331</v>
      </c>
      <c r="B4487" t="s">
        <v>44075</v>
      </c>
      <c r="C4487" t="s">
        <v>1717</v>
      </c>
      <c r="D4487" t="s">
        <v>79</v>
      </c>
      <c r="E4487" t="s">
        <v>39739</v>
      </c>
      <c r="F4487" t="s">
        <v>32027</v>
      </c>
    </row>
    <row r="4488" spans="1:6" x14ac:dyDescent="0.25">
      <c r="A4488">
        <v>6332</v>
      </c>
      <c r="B4488" t="s">
        <v>44076</v>
      </c>
      <c r="C4488" t="s">
        <v>1538</v>
      </c>
      <c r="D4488" t="s">
        <v>99</v>
      </c>
      <c r="E4488" t="s">
        <v>39579</v>
      </c>
      <c r="F4488" t="s">
        <v>39580</v>
      </c>
    </row>
    <row r="4489" spans="1:6" x14ac:dyDescent="0.25">
      <c r="A4489">
        <v>6333</v>
      </c>
      <c r="B4489" t="s">
        <v>2930</v>
      </c>
      <c r="C4489" t="s">
        <v>726</v>
      </c>
      <c r="D4489" t="s">
        <v>87</v>
      </c>
      <c r="E4489" t="s">
        <v>39414</v>
      </c>
      <c r="F4489" t="s">
        <v>39415</v>
      </c>
    </row>
    <row r="4490" spans="1:6" x14ac:dyDescent="0.25">
      <c r="A4490">
        <v>6334</v>
      </c>
      <c r="B4490" t="s">
        <v>44077</v>
      </c>
      <c r="C4490" t="s">
        <v>5831</v>
      </c>
      <c r="D4490" t="s">
        <v>70</v>
      </c>
      <c r="E4490" t="s">
        <v>40060</v>
      </c>
      <c r="F4490" t="s">
        <v>40061</v>
      </c>
    </row>
    <row r="4491" spans="1:6" x14ac:dyDescent="0.25">
      <c r="A4491">
        <v>6336</v>
      </c>
      <c r="B4491" t="s">
        <v>2402</v>
      </c>
      <c r="C4491" t="s">
        <v>1541</v>
      </c>
      <c r="D4491" t="s">
        <v>72</v>
      </c>
      <c r="E4491" t="s">
        <v>39587</v>
      </c>
      <c r="F4491" t="s">
        <v>39563</v>
      </c>
    </row>
    <row r="4492" spans="1:6" x14ac:dyDescent="0.25">
      <c r="A4492">
        <v>6337</v>
      </c>
      <c r="B4492" t="s">
        <v>371</v>
      </c>
      <c r="C4492" t="s">
        <v>1060</v>
      </c>
      <c r="D4492" t="s">
        <v>277</v>
      </c>
      <c r="E4492" t="s">
        <v>40889</v>
      </c>
      <c r="F4492" t="s">
        <v>31877</v>
      </c>
    </row>
    <row r="4493" spans="1:6" x14ac:dyDescent="0.25">
      <c r="A4493">
        <v>6338</v>
      </c>
      <c r="B4493" t="s">
        <v>44078</v>
      </c>
      <c r="C4493" t="s">
        <v>1407</v>
      </c>
      <c r="D4493" t="s">
        <v>97</v>
      </c>
      <c r="E4493" t="s">
        <v>32105</v>
      </c>
      <c r="F4493" t="s">
        <v>32181</v>
      </c>
    </row>
    <row r="4494" spans="1:6" x14ac:dyDescent="0.25">
      <c r="A4494">
        <v>6339</v>
      </c>
      <c r="B4494" t="s">
        <v>32034</v>
      </c>
      <c r="C4494" t="s">
        <v>1336</v>
      </c>
      <c r="D4494" t="s">
        <v>390</v>
      </c>
      <c r="E4494" t="s">
        <v>32026</v>
      </c>
      <c r="F4494" t="s">
        <v>32027</v>
      </c>
    </row>
    <row r="4495" spans="1:6" x14ac:dyDescent="0.25">
      <c r="A4495">
        <v>6340</v>
      </c>
      <c r="B4495" t="s">
        <v>44079</v>
      </c>
      <c r="C4495" t="s">
        <v>726</v>
      </c>
      <c r="D4495" t="s">
        <v>81</v>
      </c>
      <c r="E4495" t="s">
        <v>40714</v>
      </c>
      <c r="F4495" t="s">
        <v>39719</v>
      </c>
    </row>
    <row r="4496" spans="1:6" x14ac:dyDescent="0.25">
      <c r="A4496">
        <v>6341</v>
      </c>
      <c r="B4496" t="s">
        <v>2405</v>
      </c>
      <c r="C4496" t="s">
        <v>658</v>
      </c>
      <c r="D4496" t="s">
        <v>106</v>
      </c>
      <c r="E4496" t="s">
        <v>39854</v>
      </c>
      <c r="F4496" t="s">
        <v>11863</v>
      </c>
    </row>
    <row r="4497" spans="1:6" x14ac:dyDescent="0.25">
      <c r="A4497">
        <v>6342</v>
      </c>
      <c r="B4497" t="s">
        <v>38441</v>
      </c>
      <c r="C4497" t="s">
        <v>44080</v>
      </c>
      <c r="D4497" t="s">
        <v>34</v>
      </c>
      <c r="E4497" t="s">
        <v>40021</v>
      </c>
      <c r="F4497" t="s">
        <v>41181</v>
      </c>
    </row>
    <row r="4498" spans="1:6" x14ac:dyDescent="0.25">
      <c r="A4498">
        <v>6343</v>
      </c>
      <c r="B4498" t="s">
        <v>2406</v>
      </c>
      <c r="C4498" t="s">
        <v>2407</v>
      </c>
      <c r="D4498" t="s">
        <v>19</v>
      </c>
      <c r="E4498" t="s">
        <v>32059</v>
      </c>
      <c r="F4498" t="s">
        <v>404</v>
      </c>
    </row>
    <row r="4499" spans="1:6" x14ac:dyDescent="0.25">
      <c r="A4499">
        <v>6344</v>
      </c>
      <c r="B4499" t="s">
        <v>143</v>
      </c>
      <c r="C4499" t="s">
        <v>1204</v>
      </c>
      <c r="D4499" t="s">
        <v>144</v>
      </c>
      <c r="E4499" t="s">
        <v>40050</v>
      </c>
      <c r="F4499" t="s">
        <v>40051</v>
      </c>
    </row>
    <row r="4500" spans="1:6" x14ac:dyDescent="0.25">
      <c r="A4500">
        <v>6345</v>
      </c>
      <c r="B4500" t="s">
        <v>103</v>
      </c>
      <c r="C4500" t="s">
        <v>1382</v>
      </c>
      <c r="D4500" t="s">
        <v>32</v>
      </c>
      <c r="E4500" t="s">
        <v>39469</v>
      </c>
      <c r="F4500" t="s">
        <v>31883</v>
      </c>
    </row>
    <row r="4501" spans="1:6" x14ac:dyDescent="0.25">
      <c r="A4501">
        <v>6346</v>
      </c>
      <c r="B4501" t="s">
        <v>44081</v>
      </c>
      <c r="C4501" t="s">
        <v>639</v>
      </c>
      <c r="D4501" t="s">
        <v>14</v>
      </c>
      <c r="E4501" t="s">
        <v>40242</v>
      </c>
      <c r="F4501" t="s">
        <v>32082</v>
      </c>
    </row>
    <row r="4502" spans="1:6" x14ac:dyDescent="0.25">
      <c r="A4502">
        <v>6347</v>
      </c>
      <c r="B4502" t="s">
        <v>44082</v>
      </c>
      <c r="C4502" t="s">
        <v>739</v>
      </c>
      <c r="D4502" t="s">
        <v>144</v>
      </c>
      <c r="E4502" t="s">
        <v>40050</v>
      </c>
      <c r="F4502" t="s">
        <v>40051</v>
      </c>
    </row>
    <row r="4503" spans="1:6" x14ac:dyDescent="0.25">
      <c r="A4503">
        <v>6348</v>
      </c>
      <c r="B4503" t="s">
        <v>44083</v>
      </c>
      <c r="C4503" t="s">
        <v>44084</v>
      </c>
      <c r="D4503" t="s">
        <v>253</v>
      </c>
      <c r="E4503" t="s">
        <v>32081</v>
      </c>
      <c r="F4503" t="s">
        <v>43835</v>
      </c>
    </row>
    <row r="4504" spans="1:6" x14ac:dyDescent="0.25">
      <c r="A4504">
        <v>6349</v>
      </c>
      <c r="B4504" t="s">
        <v>2409</v>
      </c>
      <c r="C4504" t="s">
        <v>992</v>
      </c>
      <c r="D4504" t="s">
        <v>81</v>
      </c>
      <c r="E4504" t="s">
        <v>39710</v>
      </c>
      <c r="F4504" t="s">
        <v>1323</v>
      </c>
    </row>
    <row r="4505" spans="1:6" x14ac:dyDescent="0.25">
      <c r="A4505">
        <v>6350</v>
      </c>
      <c r="B4505" t="s">
        <v>44085</v>
      </c>
      <c r="C4505" t="s">
        <v>44086</v>
      </c>
      <c r="D4505" t="s">
        <v>76</v>
      </c>
      <c r="E4505" t="s">
        <v>32105</v>
      </c>
      <c r="F4505" t="s">
        <v>31883</v>
      </c>
    </row>
    <row r="4506" spans="1:6" x14ac:dyDescent="0.25">
      <c r="A4506">
        <v>6351</v>
      </c>
      <c r="B4506" t="s">
        <v>44087</v>
      </c>
      <c r="C4506" t="s">
        <v>898</v>
      </c>
      <c r="D4506" t="s">
        <v>144</v>
      </c>
      <c r="E4506" t="s">
        <v>40108</v>
      </c>
      <c r="F4506" t="s">
        <v>42108</v>
      </c>
    </row>
    <row r="4507" spans="1:6" x14ac:dyDescent="0.25">
      <c r="A4507">
        <v>6352</v>
      </c>
      <c r="B4507" t="s">
        <v>2410</v>
      </c>
      <c r="C4507" t="s">
        <v>627</v>
      </c>
      <c r="D4507" t="s">
        <v>21</v>
      </c>
      <c r="E4507" t="s">
        <v>32159</v>
      </c>
      <c r="F4507" t="s">
        <v>39529</v>
      </c>
    </row>
    <row r="4508" spans="1:6" x14ac:dyDescent="0.25">
      <c r="A4508">
        <v>6353</v>
      </c>
      <c r="B4508" t="s">
        <v>2412</v>
      </c>
      <c r="C4508" t="s">
        <v>726</v>
      </c>
      <c r="D4508" t="s">
        <v>72</v>
      </c>
      <c r="E4508" t="s">
        <v>39703</v>
      </c>
      <c r="F4508" t="s">
        <v>40208</v>
      </c>
    </row>
    <row r="4509" spans="1:6" x14ac:dyDescent="0.25">
      <c r="A4509">
        <v>6354</v>
      </c>
      <c r="B4509" t="s">
        <v>44088</v>
      </c>
      <c r="C4509" t="s">
        <v>627</v>
      </c>
      <c r="D4509" t="s">
        <v>192</v>
      </c>
      <c r="E4509" t="s">
        <v>31998</v>
      </c>
      <c r="F4509" t="s">
        <v>40402</v>
      </c>
    </row>
    <row r="4510" spans="1:6" x14ac:dyDescent="0.25">
      <c r="A4510">
        <v>6356</v>
      </c>
      <c r="B4510" t="s">
        <v>44089</v>
      </c>
      <c r="C4510" t="s">
        <v>871</v>
      </c>
      <c r="D4510" t="s">
        <v>87</v>
      </c>
      <c r="E4510" t="s">
        <v>39434</v>
      </c>
      <c r="F4510" t="s">
        <v>25926</v>
      </c>
    </row>
    <row r="4511" spans="1:6" x14ac:dyDescent="0.25">
      <c r="A4511">
        <v>6357</v>
      </c>
      <c r="B4511" t="s">
        <v>44090</v>
      </c>
      <c r="C4511" t="s">
        <v>643</v>
      </c>
      <c r="D4511" t="s">
        <v>14</v>
      </c>
      <c r="E4511" t="s">
        <v>40242</v>
      </c>
      <c r="F4511" t="s">
        <v>32082</v>
      </c>
    </row>
    <row r="4512" spans="1:6" x14ac:dyDescent="0.25">
      <c r="A4512">
        <v>6358</v>
      </c>
      <c r="B4512" t="s">
        <v>44091</v>
      </c>
      <c r="C4512" t="s">
        <v>1629</v>
      </c>
      <c r="D4512" t="s">
        <v>14</v>
      </c>
      <c r="E4512" t="s">
        <v>40242</v>
      </c>
      <c r="F4512" t="s">
        <v>32082</v>
      </c>
    </row>
    <row r="4513" spans="1:6" x14ac:dyDescent="0.25">
      <c r="A4513">
        <v>6359</v>
      </c>
      <c r="B4513" t="s">
        <v>44092</v>
      </c>
      <c r="C4513" t="s">
        <v>1296</v>
      </c>
      <c r="D4513" t="s">
        <v>87</v>
      </c>
      <c r="E4513" t="s">
        <v>32194</v>
      </c>
      <c r="F4513" t="s">
        <v>39479</v>
      </c>
    </row>
    <row r="4514" spans="1:6" x14ac:dyDescent="0.25">
      <c r="A4514">
        <v>6360</v>
      </c>
      <c r="B4514" t="s">
        <v>44093</v>
      </c>
      <c r="C4514" t="s">
        <v>658</v>
      </c>
      <c r="D4514" t="s">
        <v>277</v>
      </c>
      <c r="E4514" t="s">
        <v>40889</v>
      </c>
      <c r="F4514" t="s">
        <v>31877</v>
      </c>
    </row>
    <row r="4515" spans="1:6" x14ac:dyDescent="0.25">
      <c r="A4515">
        <v>6361</v>
      </c>
      <c r="B4515" t="s">
        <v>44094</v>
      </c>
      <c r="C4515" t="s">
        <v>2960</v>
      </c>
      <c r="D4515" t="s">
        <v>113</v>
      </c>
      <c r="E4515" t="s">
        <v>40041</v>
      </c>
      <c r="F4515" t="s">
        <v>41067</v>
      </c>
    </row>
    <row r="4516" spans="1:6" x14ac:dyDescent="0.25">
      <c r="A4516">
        <v>6362</v>
      </c>
      <c r="B4516" t="s">
        <v>44095</v>
      </c>
      <c r="C4516" t="s">
        <v>700</v>
      </c>
      <c r="D4516" t="s">
        <v>11</v>
      </c>
      <c r="E4516" t="s">
        <v>39407</v>
      </c>
      <c r="F4516" t="s">
        <v>41826</v>
      </c>
    </row>
    <row r="4517" spans="1:6" x14ac:dyDescent="0.25">
      <c r="A4517">
        <v>6363</v>
      </c>
      <c r="B4517" t="s">
        <v>2931</v>
      </c>
      <c r="C4517" t="s">
        <v>2932</v>
      </c>
      <c r="D4517" t="s">
        <v>34</v>
      </c>
      <c r="E4517" t="s">
        <v>32086</v>
      </c>
      <c r="F4517" t="s">
        <v>39455</v>
      </c>
    </row>
    <row r="4518" spans="1:6" x14ac:dyDescent="0.25">
      <c r="A4518">
        <v>6364</v>
      </c>
      <c r="B4518" t="s">
        <v>38442</v>
      </c>
      <c r="C4518" t="s">
        <v>891</v>
      </c>
      <c r="D4518" t="s">
        <v>129</v>
      </c>
      <c r="E4518" t="s">
        <v>32213</v>
      </c>
      <c r="F4518" t="s">
        <v>26232</v>
      </c>
    </row>
    <row r="4519" spans="1:6" x14ac:dyDescent="0.25">
      <c r="A4519">
        <v>6365</v>
      </c>
      <c r="B4519" t="s">
        <v>44096</v>
      </c>
      <c r="C4519" t="s">
        <v>726</v>
      </c>
      <c r="D4519" t="s">
        <v>164</v>
      </c>
      <c r="E4519" t="s">
        <v>39630</v>
      </c>
      <c r="F4519" t="s">
        <v>29339</v>
      </c>
    </row>
    <row r="4520" spans="1:6" x14ac:dyDescent="0.25">
      <c r="A4520">
        <v>6366</v>
      </c>
      <c r="B4520" t="s">
        <v>44097</v>
      </c>
      <c r="C4520" t="s">
        <v>12789</v>
      </c>
      <c r="D4520" t="s">
        <v>277</v>
      </c>
      <c r="E4520" t="s">
        <v>40889</v>
      </c>
      <c r="F4520" t="s">
        <v>31877</v>
      </c>
    </row>
    <row r="4521" spans="1:6" x14ac:dyDescent="0.25">
      <c r="A4521">
        <v>6367</v>
      </c>
      <c r="B4521" t="s">
        <v>44098</v>
      </c>
      <c r="C4521" t="s">
        <v>1915</v>
      </c>
      <c r="D4521" t="s">
        <v>32</v>
      </c>
      <c r="E4521" t="s">
        <v>39608</v>
      </c>
      <c r="F4521" t="s">
        <v>39419</v>
      </c>
    </row>
    <row r="4522" spans="1:6" x14ac:dyDescent="0.25">
      <c r="A4522">
        <v>6368</v>
      </c>
      <c r="B4522" t="s">
        <v>44099</v>
      </c>
      <c r="C4522" t="s">
        <v>2119</v>
      </c>
      <c r="D4522" t="s">
        <v>164</v>
      </c>
      <c r="E4522" t="s">
        <v>39781</v>
      </c>
      <c r="F4522" t="s">
        <v>44100</v>
      </c>
    </row>
    <row r="4523" spans="1:6" x14ac:dyDescent="0.25">
      <c r="A4523">
        <v>6369</v>
      </c>
      <c r="B4523" t="s">
        <v>2933</v>
      </c>
      <c r="C4523" t="s">
        <v>687</v>
      </c>
      <c r="D4523" t="s">
        <v>11</v>
      </c>
      <c r="E4523" t="s">
        <v>39859</v>
      </c>
      <c r="F4523" t="s">
        <v>39928</v>
      </c>
    </row>
    <row r="4524" spans="1:6" x14ac:dyDescent="0.25">
      <c r="A4524">
        <v>6370</v>
      </c>
      <c r="B4524" t="s">
        <v>44101</v>
      </c>
      <c r="C4524" t="s">
        <v>1102</v>
      </c>
      <c r="D4524" t="s">
        <v>87</v>
      </c>
      <c r="E4524" t="s">
        <v>48311</v>
      </c>
      <c r="F4524" t="s">
        <v>44102</v>
      </c>
    </row>
    <row r="4525" spans="1:6" x14ac:dyDescent="0.25">
      <c r="A4525">
        <v>6371</v>
      </c>
      <c r="B4525" t="s">
        <v>2415</v>
      </c>
      <c r="C4525" t="s">
        <v>646</v>
      </c>
      <c r="D4525" t="s">
        <v>76</v>
      </c>
      <c r="E4525" t="s">
        <v>39577</v>
      </c>
      <c r="F4525" t="s">
        <v>40287</v>
      </c>
    </row>
    <row r="4526" spans="1:6" x14ac:dyDescent="0.25">
      <c r="A4526">
        <v>6372</v>
      </c>
      <c r="B4526" t="s">
        <v>38443</v>
      </c>
      <c r="C4526" t="s">
        <v>627</v>
      </c>
      <c r="D4526" t="s">
        <v>172</v>
      </c>
      <c r="E4526" t="s">
        <v>44103</v>
      </c>
      <c r="F4526" t="s">
        <v>5073</v>
      </c>
    </row>
    <row r="4527" spans="1:6" x14ac:dyDescent="0.25">
      <c r="A4527">
        <v>6373</v>
      </c>
      <c r="B4527" t="s">
        <v>38444</v>
      </c>
      <c r="C4527" t="s">
        <v>4131</v>
      </c>
      <c r="D4527" t="s">
        <v>79</v>
      </c>
      <c r="E4527" t="s">
        <v>40566</v>
      </c>
      <c r="F4527" t="s">
        <v>404</v>
      </c>
    </row>
    <row r="4528" spans="1:6" x14ac:dyDescent="0.25">
      <c r="A4528">
        <v>6374</v>
      </c>
      <c r="B4528" t="s">
        <v>44104</v>
      </c>
      <c r="C4528" t="s">
        <v>1557</v>
      </c>
      <c r="D4528" t="s">
        <v>55</v>
      </c>
      <c r="E4528" t="s">
        <v>41729</v>
      </c>
      <c r="F4528" t="s">
        <v>41601</v>
      </c>
    </row>
    <row r="4529" spans="1:6" x14ac:dyDescent="0.25">
      <c r="A4529">
        <v>6376</v>
      </c>
      <c r="B4529" t="s">
        <v>44105</v>
      </c>
      <c r="C4529" t="s">
        <v>1629</v>
      </c>
      <c r="D4529" t="s">
        <v>81</v>
      </c>
      <c r="E4529" t="s">
        <v>39872</v>
      </c>
      <c r="F4529" t="s">
        <v>39627</v>
      </c>
    </row>
    <row r="4530" spans="1:6" x14ac:dyDescent="0.25">
      <c r="A4530">
        <v>6377</v>
      </c>
      <c r="B4530" t="s">
        <v>2417</v>
      </c>
      <c r="C4530" t="s">
        <v>2418</v>
      </c>
      <c r="D4530" t="s">
        <v>81</v>
      </c>
      <c r="E4530" t="s">
        <v>32190</v>
      </c>
      <c r="F4530" t="s">
        <v>368</v>
      </c>
    </row>
    <row r="4531" spans="1:6" x14ac:dyDescent="0.25">
      <c r="A4531">
        <v>6378</v>
      </c>
      <c r="B4531" t="s">
        <v>2934</v>
      </c>
      <c r="C4531" t="s">
        <v>697</v>
      </c>
      <c r="D4531" t="s">
        <v>258</v>
      </c>
      <c r="E4531" t="s">
        <v>39667</v>
      </c>
      <c r="F4531" t="s">
        <v>25650</v>
      </c>
    </row>
    <row r="4532" spans="1:6" x14ac:dyDescent="0.25">
      <c r="A4532">
        <v>6380</v>
      </c>
      <c r="B4532" t="s">
        <v>2420</v>
      </c>
      <c r="C4532" t="s">
        <v>726</v>
      </c>
      <c r="D4532" t="s">
        <v>21</v>
      </c>
      <c r="E4532" t="s">
        <v>39458</v>
      </c>
      <c r="F4532" t="s">
        <v>39439</v>
      </c>
    </row>
    <row r="4533" spans="1:6" x14ac:dyDescent="0.25">
      <c r="A4533">
        <v>6381</v>
      </c>
      <c r="B4533" t="s">
        <v>44106</v>
      </c>
      <c r="C4533" t="s">
        <v>1499</v>
      </c>
      <c r="D4533" t="s">
        <v>21</v>
      </c>
      <c r="E4533" t="s">
        <v>32066</v>
      </c>
      <c r="F4533" t="s">
        <v>368</v>
      </c>
    </row>
    <row r="4534" spans="1:6" x14ac:dyDescent="0.25">
      <c r="A4534">
        <v>6382</v>
      </c>
      <c r="B4534" t="s">
        <v>2421</v>
      </c>
      <c r="C4534" t="s">
        <v>627</v>
      </c>
      <c r="D4534" t="s">
        <v>164</v>
      </c>
      <c r="E4534" t="s">
        <v>32112</v>
      </c>
      <c r="F4534" t="s">
        <v>8670</v>
      </c>
    </row>
    <row r="4535" spans="1:6" x14ac:dyDescent="0.25">
      <c r="A4535">
        <v>6383</v>
      </c>
      <c r="B4535" t="s">
        <v>44107</v>
      </c>
      <c r="C4535" t="s">
        <v>44108</v>
      </c>
      <c r="D4535" t="s">
        <v>21</v>
      </c>
      <c r="E4535" t="s">
        <v>39573</v>
      </c>
      <c r="F4535" t="s">
        <v>22192</v>
      </c>
    </row>
    <row r="4536" spans="1:6" x14ac:dyDescent="0.25">
      <c r="A4536">
        <v>6384</v>
      </c>
      <c r="B4536" t="s">
        <v>44109</v>
      </c>
      <c r="C4536" t="s">
        <v>639</v>
      </c>
      <c r="D4536" t="s">
        <v>106</v>
      </c>
      <c r="E4536" t="s">
        <v>39854</v>
      </c>
      <c r="F4536" t="s">
        <v>11863</v>
      </c>
    </row>
    <row r="4537" spans="1:6" x14ac:dyDescent="0.25">
      <c r="A4537">
        <v>6385</v>
      </c>
      <c r="B4537" t="s">
        <v>2422</v>
      </c>
      <c r="C4537" t="s">
        <v>1915</v>
      </c>
      <c r="D4537" t="s">
        <v>79</v>
      </c>
      <c r="E4537" t="s">
        <v>39587</v>
      </c>
      <c r="F4537" t="s">
        <v>44110</v>
      </c>
    </row>
    <row r="4538" spans="1:6" x14ac:dyDescent="0.25">
      <c r="A4538">
        <v>6386</v>
      </c>
      <c r="B4538" t="s">
        <v>2423</v>
      </c>
      <c r="C4538" t="s">
        <v>797</v>
      </c>
      <c r="D4538" t="s">
        <v>90</v>
      </c>
      <c r="E4538" t="s">
        <v>32088</v>
      </c>
      <c r="F4538" t="s">
        <v>2095</v>
      </c>
    </row>
    <row r="4539" spans="1:6" x14ac:dyDescent="0.25">
      <c r="A4539">
        <v>6387</v>
      </c>
      <c r="B4539" t="s">
        <v>44111</v>
      </c>
      <c r="C4539" t="s">
        <v>706</v>
      </c>
      <c r="D4539" t="s">
        <v>99</v>
      </c>
      <c r="E4539" t="s">
        <v>39375</v>
      </c>
      <c r="F4539" t="s">
        <v>40123</v>
      </c>
    </row>
    <row r="4540" spans="1:6" x14ac:dyDescent="0.25">
      <c r="A4540">
        <v>6388</v>
      </c>
      <c r="B4540" t="s">
        <v>44112</v>
      </c>
      <c r="C4540" t="s">
        <v>1379</v>
      </c>
      <c r="D4540" t="s">
        <v>97</v>
      </c>
      <c r="E4540" t="s">
        <v>40228</v>
      </c>
      <c r="F4540" t="s">
        <v>40664</v>
      </c>
    </row>
    <row r="4541" spans="1:6" x14ac:dyDescent="0.25">
      <c r="A4541">
        <v>6389</v>
      </c>
      <c r="B4541" t="s">
        <v>44113</v>
      </c>
      <c r="C4541" t="s">
        <v>1068</v>
      </c>
      <c r="D4541" t="s">
        <v>19</v>
      </c>
      <c r="E4541" t="s">
        <v>39315</v>
      </c>
      <c r="F4541" t="s">
        <v>40123</v>
      </c>
    </row>
    <row r="4542" spans="1:6" x14ac:dyDescent="0.25">
      <c r="A4542">
        <v>6390</v>
      </c>
      <c r="B4542" t="s">
        <v>44114</v>
      </c>
      <c r="C4542" t="s">
        <v>976</v>
      </c>
      <c r="D4542" t="s">
        <v>144</v>
      </c>
      <c r="E4542" t="s">
        <v>32180</v>
      </c>
      <c r="F4542" t="s">
        <v>42135</v>
      </c>
    </row>
    <row r="4543" spans="1:6" x14ac:dyDescent="0.25">
      <c r="A4543">
        <v>6391</v>
      </c>
      <c r="B4543" t="s">
        <v>38445</v>
      </c>
      <c r="C4543" t="s">
        <v>706</v>
      </c>
      <c r="D4543" t="s">
        <v>137</v>
      </c>
      <c r="E4543" t="s">
        <v>32081</v>
      </c>
      <c r="F4543" t="s">
        <v>40393</v>
      </c>
    </row>
    <row r="4544" spans="1:6" x14ac:dyDescent="0.25">
      <c r="A4544">
        <v>6392</v>
      </c>
      <c r="B4544" t="s">
        <v>44115</v>
      </c>
      <c r="C4544" t="s">
        <v>40804</v>
      </c>
      <c r="D4544" t="s">
        <v>25</v>
      </c>
      <c r="E4544" t="s">
        <v>32072</v>
      </c>
      <c r="F4544" t="s">
        <v>40010</v>
      </c>
    </row>
    <row r="4545" spans="1:6" x14ac:dyDescent="0.25">
      <c r="A4545">
        <v>6393</v>
      </c>
      <c r="B4545" t="s">
        <v>44116</v>
      </c>
      <c r="C4545" t="s">
        <v>936</v>
      </c>
      <c r="D4545" t="s">
        <v>144</v>
      </c>
      <c r="E4545" t="s">
        <v>40050</v>
      </c>
      <c r="F4545" t="s">
        <v>40051</v>
      </c>
    </row>
    <row r="4546" spans="1:6" x14ac:dyDescent="0.25">
      <c r="A4546">
        <v>6394</v>
      </c>
      <c r="B4546" t="s">
        <v>44117</v>
      </c>
      <c r="C4546" t="s">
        <v>20314</v>
      </c>
      <c r="D4546" t="s">
        <v>129</v>
      </c>
      <c r="E4546" t="s">
        <v>32171</v>
      </c>
      <c r="F4546" t="s">
        <v>39529</v>
      </c>
    </row>
    <row r="4547" spans="1:6" x14ac:dyDescent="0.25">
      <c r="A4547">
        <v>6395</v>
      </c>
      <c r="B4547" t="s">
        <v>44118</v>
      </c>
      <c r="C4547" t="s">
        <v>1048</v>
      </c>
      <c r="D4547" t="s">
        <v>53</v>
      </c>
      <c r="E4547" t="s">
        <v>39717</v>
      </c>
      <c r="F4547" t="s">
        <v>44119</v>
      </c>
    </row>
    <row r="4548" spans="1:6" x14ac:dyDescent="0.25">
      <c r="A4548">
        <v>6396</v>
      </c>
      <c r="B4548" t="s">
        <v>38446</v>
      </c>
      <c r="C4548" t="s">
        <v>2574</v>
      </c>
      <c r="D4548" t="s">
        <v>11</v>
      </c>
      <c r="E4548" t="s">
        <v>39395</v>
      </c>
      <c r="F4548" t="s">
        <v>39541</v>
      </c>
    </row>
    <row r="4549" spans="1:6" x14ac:dyDescent="0.25">
      <c r="A4549">
        <v>6398</v>
      </c>
      <c r="B4549" t="s">
        <v>38447</v>
      </c>
      <c r="C4549" t="s">
        <v>1548</v>
      </c>
      <c r="D4549" t="s">
        <v>11</v>
      </c>
      <c r="E4549" t="s">
        <v>40468</v>
      </c>
      <c r="F4549" t="s">
        <v>40912</v>
      </c>
    </row>
    <row r="4550" spans="1:6" x14ac:dyDescent="0.25">
      <c r="A4550">
        <v>6399</v>
      </c>
      <c r="B4550" t="s">
        <v>38448</v>
      </c>
      <c r="C4550" t="s">
        <v>797</v>
      </c>
      <c r="D4550" t="s">
        <v>479</v>
      </c>
      <c r="E4550" t="s">
        <v>43549</v>
      </c>
      <c r="F4550" t="s">
        <v>43550</v>
      </c>
    </row>
    <row r="4551" spans="1:6" x14ac:dyDescent="0.25">
      <c r="A4551">
        <v>6400</v>
      </c>
      <c r="B4551" t="s">
        <v>2424</v>
      </c>
      <c r="C4551" t="s">
        <v>2425</v>
      </c>
      <c r="D4551" t="s">
        <v>129</v>
      </c>
      <c r="E4551" t="s">
        <v>39378</v>
      </c>
      <c r="F4551" t="s">
        <v>39516</v>
      </c>
    </row>
    <row r="4552" spans="1:6" x14ac:dyDescent="0.25">
      <c r="A4552">
        <v>6403</v>
      </c>
      <c r="B4552" t="s">
        <v>44121</v>
      </c>
      <c r="C4552" t="s">
        <v>8570</v>
      </c>
      <c r="D4552" t="s">
        <v>72</v>
      </c>
      <c r="E4552" t="s">
        <v>32049</v>
      </c>
      <c r="F4552" t="s">
        <v>39740</v>
      </c>
    </row>
    <row r="4553" spans="1:6" x14ac:dyDescent="0.25">
      <c r="A4553">
        <v>6404</v>
      </c>
      <c r="B4553" t="s">
        <v>44122</v>
      </c>
      <c r="C4553" t="s">
        <v>639</v>
      </c>
      <c r="D4553" t="s">
        <v>37590</v>
      </c>
      <c r="E4553" t="s">
        <v>40343</v>
      </c>
    </row>
    <row r="4554" spans="1:6" x14ac:dyDescent="0.25">
      <c r="A4554">
        <v>6405</v>
      </c>
      <c r="B4554" t="s">
        <v>236</v>
      </c>
      <c r="C4554" t="s">
        <v>726</v>
      </c>
      <c r="D4554" t="s">
        <v>106</v>
      </c>
      <c r="E4554" t="s">
        <v>40166</v>
      </c>
      <c r="F4554" t="s">
        <v>31846</v>
      </c>
    </row>
    <row r="4555" spans="1:6" x14ac:dyDescent="0.25">
      <c r="A4555">
        <v>6406</v>
      </c>
      <c r="B4555" t="s">
        <v>44123</v>
      </c>
      <c r="C4555" t="s">
        <v>2614</v>
      </c>
      <c r="D4555" t="s">
        <v>34</v>
      </c>
      <c r="E4555" t="s">
        <v>32086</v>
      </c>
      <c r="F4555" t="s">
        <v>40726</v>
      </c>
    </row>
    <row r="4556" spans="1:6" x14ac:dyDescent="0.25">
      <c r="A4556">
        <v>6407</v>
      </c>
      <c r="B4556" t="s">
        <v>44124</v>
      </c>
      <c r="C4556" t="s">
        <v>1629</v>
      </c>
      <c r="D4556" t="s">
        <v>32</v>
      </c>
      <c r="E4556" t="s">
        <v>39469</v>
      </c>
      <c r="F4556" t="s">
        <v>39618</v>
      </c>
    </row>
    <row r="4557" spans="1:6" x14ac:dyDescent="0.25">
      <c r="A4557">
        <v>6408</v>
      </c>
      <c r="B4557" t="s">
        <v>44125</v>
      </c>
      <c r="C4557" t="s">
        <v>1374</v>
      </c>
      <c r="D4557" t="s">
        <v>118</v>
      </c>
      <c r="E4557" t="s">
        <v>32008</v>
      </c>
      <c r="F4557" t="s">
        <v>32011</v>
      </c>
    </row>
    <row r="4558" spans="1:6" x14ac:dyDescent="0.25">
      <c r="A4558">
        <v>6409</v>
      </c>
      <c r="B4558" t="s">
        <v>44126</v>
      </c>
      <c r="C4558" t="s">
        <v>718</v>
      </c>
      <c r="D4558" t="s">
        <v>68</v>
      </c>
      <c r="E4558" t="s">
        <v>42334</v>
      </c>
      <c r="F4558" t="s">
        <v>32233</v>
      </c>
    </row>
    <row r="4559" spans="1:6" x14ac:dyDescent="0.25">
      <c r="A4559">
        <v>6410</v>
      </c>
      <c r="B4559" t="s">
        <v>2935</v>
      </c>
      <c r="C4559" t="s">
        <v>1666</v>
      </c>
      <c r="D4559" t="s">
        <v>93</v>
      </c>
      <c r="E4559" t="s">
        <v>31998</v>
      </c>
      <c r="F4559" t="s">
        <v>39602</v>
      </c>
    </row>
    <row r="4560" spans="1:6" x14ac:dyDescent="0.25">
      <c r="A4560">
        <v>6411</v>
      </c>
      <c r="B4560" t="s">
        <v>44127</v>
      </c>
      <c r="C4560" t="s">
        <v>20521</v>
      </c>
      <c r="D4560" t="s">
        <v>297</v>
      </c>
      <c r="E4560" t="s">
        <v>31994</v>
      </c>
      <c r="F4560" t="s">
        <v>31995</v>
      </c>
    </row>
    <row r="4561" spans="1:6" x14ac:dyDescent="0.25">
      <c r="A4561">
        <v>6412</v>
      </c>
      <c r="B4561" t="s">
        <v>38449</v>
      </c>
      <c r="C4561" t="s">
        <v>992</v>
      </c>
      <c r="D4561" t="s">
        <v>28</v>
      </c>
      <c r="E4561" t="s">
        <v>40226</v>
      </c>
      <c r="F4561" t="s">
        <v>31863</v>
      </c>
    </row>
    <row r="4562" spans="1:6" x14ac:dyDescent="0.25">
      <c r="A4562">
        <v>6413</v>
      </c>
      <c r="B4562" t="s">
        <v>44128</v>
      </c>
      <c r="C4562" t="s">
        <v>992</v>
      </c>
      <c r="D4562" t="s">
        <v>11</v>
      </c>
      <c r="E4562" t="s">
        <v>39859</v>
      </c>
      <c r="F4562" t="s">
        <v>39928</v>
      </c>
    </row>
    <row r="4563" spans="1:6" x14ac:dyDescent="0.25">
      <c r="A4563">
        <v>6414</v>
      </c>
      <c r="B4563" t="s">
        <v>38450</v>
      </c>
      <c r="C4563" t="s">
        <v>5414</v>
      </c>
      <c r="D4563" t="s">
        <v>39714</v>
      </c>
      <c r="E4563" t="s">
        <v>28</v>
      </c>
      <c r="F4563" t="s">
        <v>44129</v>
      </c>
    </row>
    <row r="4564" spans="1:6" x14ac:dyDescent="0.25">
      <c r="A4564">
        <v>6415</v>
      </c>
      <c r="B4564" t="s">
        <v>44130</v>
      </c>
      <c r="C4564" t="s">
        <v>1499</v>
      </c>
      <c r="D4564" t="s">
        <v>19</v>
      </c>
      <c r="E4564" t="s">
        <v>39315</v>
      </c>
      <c r="F4564" t="s">
        <v>31883</v>
      </c>
    </row>
    <row r="4565" spans="1:6" x14ac:dyDescent="0.25">
      <c r="A4565">
        <v>6416</v>
      </c>
      <c r="B4565" t="s">
        <v>44131</v>
      </c>
      <c r="C4565" t="s">
        <v>1068</v>
      </c>
      <c r="D4565" t="s">
        <v>70</v>
      </c>
      <c r="E4565" t="s">
        <v>40038</v>
      </c>
      <c r="F4565" t="s">
        <v>41100</v>
      </c>
    </row>
    <row r="4566" spans="1:6" x14ac:dyDescent="0.25">
      <c r="A4566">
        <v>6417</v>
      </c>
      <c r="B4566" t="s">
        <v>2427</v>
      </c>
      <c r="C4566" t="s">
        <v>871</v>
      </c>
      <c r="D4566" t="s">
        <v>72</v>
      </c>
      <c r="E4566" t="s">
        <v>39703</v>
      </c>
      <c r="F4566" t="s">
        <v>39611</v>
      </c>
    </row>
    <row r="4567" spans="1:6" x14ac:dyDescent="0.25">
      <c r="A4567">
        <v>6418</v>
      </c>
      <c r="B4567" t="s">
        <v>44132</v>
      </c>
      <c r="C4567" t="s">
        <v>768</v>
      </c>
      <c r="D4567" t="s">
        <v>81</v>
      </c>
      <c r="E4567" t="s">
        <v>39527</v>
      </c>
      <c r="F4567" t="s">
        <v>31863</v>
      </c>
    </row>
    <row r="4568" spans="1:6" x14ac:dyDescent="0.25">
      <c r="A4568">
        <v>6419</v>
      </c>
      <c r="B4568" t="s">
        <v>44133</v>
      </c>
      <c r="C4568" t="s">
        <v>1840</v>
      </c>
      <c r="D4568" t="s">
        <v>118</v>
      </c>
      <c r="E4568" t="s">
        <v>32008</v>
      </c>
      <c r="F4568" t="s">
        <v>39505</v>
      </c>
    </row>
    <row r="4569" spans="1:6" x14ac:dyDescent="0.25">
      <c r="A4569">
        <v>6420</v>
      </c>
      <c r="B4569" t="s">
        <v>44134</v>
      </c>
      <c r="C4569" t="s">
        <v>687</v>
      </c>
      <c r="D4569" t="s">
        <v>129</v>
      </c>
      <c r="E4569" t="s">
        <v>39438</v>
      </c>
      <c r="F4569" t="s">
        <v>39529</v>
      </c>
    </row>
    <row r="4570" spans="1:6" x14ac:dyDescent="0.25">
      <c r="A4570">
        <v>6421</v>
      </c>
      <c r="B4570" t="s">
        <v>2429</v>
      </c>
      <c r="C4570" t="s">
        <v>1526</v>
      </c>
      <c r="D4570" t="s">
        <v>87</v>
      </c>
      <c r="E4570" t="s">
        <v>39556</v>
      </c>
      <c r="F4570" t="s">
        <v>41667</v>
      </c>
    </row>
    <row r="4571" spans="1:6" x14ac:dyDescent="0.25">
      <c r="A4571">
        <v>6422</v>
      </c>
      <c r="B4571" t="s">
        <v>38451</v>
      </c>
      <c r="C4571" t="s">
        <v>1538</v>
      </c>
      <c r="D4571" t="s">
        <v>59</v>
      </c>
      <c r="E4571" t="s">
        <v>39548</v>
      </c>
      <c r="F4571" t="s">
        <v>32027</v>
      </c>
    </row>
    <row r="4572" spans="1:6" x14ac:dyDescent="0.25">
      <c r="A4572">
        <v>6423</v>
      </c>
      <c r="B4572" t="s">
        <v>2431</v>
      </c>
      <c r="C4572" t="s">
        <v>1541</v>
      </c>
      <c r="D4572" t="s">
        <v>79</v>
      </c>
      <c r="E4572" t="s">
        <v>39338</v>
      </c>
      <c r="F4572" t="s">
        <v>25302</v>
      </c>
    </row>
    <row r="4573" spans="1:6" x14ac:dyDescent="0.25">
      <c r="A4573">
        <v>6424</v>
      </c>
      <c r="B4573" t="s">
        <v>44135</v>
      </c>
      <c r="C4573" t="s">
        <v>2006</v>
      </c>
      <c r="D4573" t="s">
        <v>11</v>
      </c>
      <c r="E4573" t="s">
        <v>39395</v>
      </c>
      <c r="F4573" t="s">
        <v>39396</v>
      </c>
    </row>
    <row r="4574" spans="1:6" x14ac:dyDescent="0.25">
      <c r="A4574">
        <v>6425</v>
      </c>
      <c r="B4574" t="s">
        <v>44136</v>
      </c>
      <c r="C4574" t="s">
        <v>669</v>
      </c>
      <c r="D4574" t="s">
        <v>87</v>
      </c>
      <c r="E4574" t="s">
        <v>39434</v>
      </c>
      <c r="F4574" t="s">
        <v>505</v>
      </c>
    </row>
    <row r="4575" spans="1:6" x14ac:dyDescent="0.25">
      <c r="A4575">
        <v>6426</v>
      </c>
      <c r="B4575" t="s">
        <v>44137</v>
      </c>
      <c r="C4575" t="s">
        <v>1256</v>
      </c>
      <c r="D4575" t="s">
        <v>76</v>
      </c>
      <c r="E4575" t="s">
        <v>39577</v>
      </c>
      <c r="F4575" t="s">
        <v>39339</v>
      </c>
    </row>
    <row r="4576" spans="1:6" x14ac:dyDescent="0.25">
      <c r="A4576">
        <v>6427</v>
      </c>
      <c r="B4576" t="s">
        <v>44138</v>
      </c>
      <c r="C4576" t="s">
        <v>664</v>
      </c>
      <c r="D4576" t="s">
        <v>99</v>
      </c>
      <c r="E4576" t="s">
        <v>32093</v>
      </c>
      <c r="F4576" t="s">
        <v>39832</v>
      </c>
    </row>
    <row r="4577" spans="1:6" x14ac:dyDescent="0.25">
      <c r="A4577">
        <v>6428</v>
      </c>
      <c r="B4577" t="s">
        <v>191</v>
      </c>
      <c r="C4577" t="s">
        <v>891</v>
      </c>
      <c r="D4577" t="s">
        <v>192</v>
      </c>
      <c r="E4577" t="s">
        <v>31998</v>
      </c>
      <c r="F4577" t="s">
        <v>40402</v>
      </c>
    </row>
    <row r="4578" spans="1:6" x14ac:dyDescent="0.25">
      <c r="A4578">
        <v>6429</v>
      </c>
      <c r="B4578" t="s">
        <v>44139</v>
      </c>
      <c r="C4578" t="s">
        <v>1517</v>
      </c>
      <c r="D4578" t="s">
        <v>63</v>
      </c>
      <c r="E4578" t="s">
        <v>39951</v>
      </c>
      <c r="F4578" t="s">
        <v>31883</v>
      </c>
    </row>
    <row r="4579" spans="1:6" x14ac:dyDescent="0.25">
      <c r="A4579">
        <v>6430</v>
      </c>
      <c r="B4579" t="s">
        <v>2936</v>
      </c>
      <c r="C4579" t="s">
        <v>1102</v>
      </c>
      <c r="D4579" t="s">
        <v>144</v>
      </c>
      <c r="E4579" t="s">
        <v>40723</v>
      </c>
      <c r="F4579" t="s">
        <v>41734</v>
      </c>
    </row>
    <row r="4580" spans="1:6" x14ac:dyDescent="0.25">
      <c r="A4580">
        <v>6431</v>
      </c>
      <c r="B4580" t="s">
        <v>44140</v>
      </c>
      <c r="C4580" t="s">
        <v>664</v>
      </c>
      <c r="D4580" t="s">
        <v>21</v>
      </c>
      <c r="E4580" t="s">
        <v>39573</v>
      </c>
      <c r="F4580" t="s">
        <v>22192</v>
      </c>
    </row>
    <row r="4581" spans="1:6" x14ac:dyDescent="0.25">
      <c r="A4581">
        <v>6432</v>
      </c>
      <c r="B4581" t="s">
        <v>44141</v>
      </c>
      <c r="C4581" t="s">
        <v>1060</v>
      </c>
      <c r="D4581" t="s">
        <v>55</v>
      </c>
      <c r="E4581" t="s">
        <v>32093</v>
      </c>
      <c r="F4581" t="s">
        <v>40176</v>
      </c>
    </row>
    <row r="4582" spans="1:6" x14ac:dyDescent="0.25">
      <c r="A4582">
        <v>6433</v>
      </c>
      <c r="B4582" t="s">
        <v>44142</v>
      </c>
      <c r="C4582" t="s">
        <v>1068</v>
      </c>
      <c r="D4582" t="s">
        <v>14</v>
      </c>
      <c r="E4582" t="s">
        <v>40242</v>
      </c>
      <c r="F4582" t="s">
        <v>32082</v>
      </c>
    </row>
    <row r="4583" spans="1:6" x14ac:dyDescent="0.25">
      <c r="A4583">
        <v>6434</v>
      </c>
      <c r="B4583" t="s">
        <v>44143</v>
      </c>
      <c r="C4583" t="s">
        <v>1030</v>
      </c>
      <c r="D4583" t="s">
        <v>19</v>
      </c>
      <c r="E4583" t="s">
        <v>39498</v>
      </c>
      <c r="F4583" t="s">
        <v>26533</v>
      </c>
    </row>
    <row r="4584" spans="1:6" x14ac:dyDescent="0.25">
      <c r="A4584">
        <v>6435</v>
      </c>
      <c r="B4584" t="s">
        <v>44144</v>
      </c>
      <c r="C4584" t="s">
        <v>739</v>
      </c>
      <c r="D4584" t="s">
        <v>25</v>
      </c>
      <c r="E4584" t="s">
        <v>40905</v>
      </c>
      <c r="F4584" t="s">
        <v>9710</v>
      </c>
    </row>
    <row r="4585" spans="1:6" x14ac:dyDescent="0.25">
      <c r="A4585">
        <v>6436</v>
      </c>
      <c r="B4585" t="s">
        <v>44145</v>
      </c>
      <c r="C4585" t="s">
        <v>639</v>
      </c>
      <c r="D4585" t="s">
        <v>97</v>
      </c>
      <c r="E4585" t="s">
        <v>32076</v>
      </c>
      <c r="F4585" t="s">
        <v>39856</v>
      </c>
    </row>
    <row r="4586" spans="1:6" x14ac:dyDescent="0.25">
      <c r="A4586">
        <v>6438</v>
      </c>
      <c r="B4586" t="s">
        <v>2433</v>
      </c>
      <c r="C4586" t="s">
        <v>2434</v>
      </c>
      <c r="D4586" t="s">
        <v>32</v>
      </c>
      <c r="E4586" t="s">
        <v>40327</v>
      </c>
      <c r="F4586" t="s">
        <v>43513</v>
      </c>
    </row>
    <row r="4587" spans="1:6" x14ac:dyDescent="0.25">
      <c r="A4587">
        <v>6440</v>
      </c>
      <c r="B4587" t="s">
        <v>570</v>
      </c>
      <c r="C4587" t="s">
        <v>1204</v>
      </c>
      <c r="D4587" t="s">
        <v>106</v>
      </c>
      <c r="E4587" t="s">
        <v>39854</v>
      </c>
      <c r="F4587" t="s">
        <v>40483</v>
      </c>
    </row>
    <row r="4588" spans="1:6" x14ac:dyDescent="0.25">
      <c r="A4588">
        <v>6441</v>
      </c>
      <c r="B4588" t="s">
        <v>44146</v>
      </c>
      <c r="C4588" t="s">
        <v>15757</v>
      </c>
      <c r="D4588" t="s">
        <v>390</v>
      </c>
      <c r="E4588" t="s">
        <v>39614</v>
      </c>
      <c r="F4588" t="s">
        <v>40144</v>
      </c>
    </row>
    <row r="4589" spans="1:6" x14ac:dyDescent="0.25">
      <c r="A4589">
        <v>6442</v>
      </c>
      <c r="B4589" t="s">
        <v>2436</v>
      </c>
      <c r="C4589" t="s">
        <v>639</v>
      </c>
      <c r="D4589" t="s">
        <v>11</v>
      </c>
      <c r="E4589" t="s">
        <v>39332</v>
      </c>
      <c r="F4589" t="s">
        <v>39954</v>
      </c>
    </row>
    <row r="4590" spans="1:6" x14ac:dyDescent="0.25">
      <c r="A4590">
        <v>6443</v>
      </c>
      <c r="B4590" t="s">
        <v>44147</v>
      </c>
      <c r="C4590" t="s">
        <v>739</v>
      </c>
      <c r="D4590" t="s">
        <v>93</v>
      </c>
      <c r="E4590" t="s">
        <v>32140</v>
      </c>
      <c r="F4590" t="s">
        <v>41443</v>
      </c>
    </row>
    <row r="4591" spans="1:6" x14ac:dyDescent="0.25">
      <c r="A4591">
        <v>6444</v>
      </c>
      <c r="B4591" t="s">
        <v>44148</v>
      </c>
      <c r="C4591" t="s">
        <v>623</v>
      </c>
      <c r="D4591" t="s">
        <v>253</v>
      </c>
      <c r="E4591" t="s">
        <v>32081</v>
      </c>
      <c r="F4591" t="s">
        <v>43835</v>
      </c>
    </row>
    <row r="4592" spans="1:6" x14ac:dyDescent="0.25">
      <c r="A4592">
        <v>6445</v>
      </c>
      <c r="B4592" t="s">
        <v>44149</v>
      </c>
      <c r="C4592" t="s">
        <v>1030</v>
      </c>
      <c r="D4592" t="s">
        <v>116</v>
      </c>
      <c r="E4592" t="s">
        <v>39837</v>
      </c>
      <c r="F4592" t="s">
        <v>39999</v>
      </c>
    </row>
    <row r="4593" spans="1:6" x14ac:dyDescent="0.25">
      <c r="A4593">
        <v>6446</v>
      </c>
      <c r="B4593" t="s">
        <v>32109</v>
      </c>
      <c r="C4593" t="s">
        <v>687</v>
      </c>
      <c r="D4593" t="s">
        <v>76</v>
      </c>
      <c r="E4593" t="s">
        <v>32105</v>
      </c>
      <c r="F4593" t="s">
        <v>14373</v>
      </c>
    </row>
    <row r="4594" spans="1:6" x14ac:dyDescent="0.25">
      <c r="A4594">
        <v>6447</v>
      </c>
      <c r="B4594" t="s">
        <v>44150</v>
      </c>
      <c r="C4594" t="s">
        <v>680</v>
      </c>
      <c r="D4594" t="s">
        <v>140</v>
      </c>
      <c r="E4594" t="s">
        <v>39438</v>
      </c>
      <c r="F4594" t="s">
        <v>42256</v>
      </c>
    </row>
    <row r="4595" spans="1:6" x14ac:dyDescent="0.25">
      <c r="A4595">
        <v>6448</v>
      </c>
      <c r="B4595" t="s">
        <v>44151</v>
      </c>
      <c r="C4595" t="s">
        <v>700</v>
      </c>
      <c r="D4595" t="s">
        <v>129</v>
      </c>
      <c r="E4595" t="s">
        <v>39974</v>
      </c>
      <c r="F4595" t="s">
        <v>44152</v>
      </c>
    </row>
    <row r="4596" spans="1:6" x14ac:dyDescent="0.25">
      <c r="A4596">
        <v>6449</v>
      </c>
      <c r="B4596" t="s">
        <v>2437</v>
      </c>
      <c r="C4596" t="s">
        <v>627</v>
      </c>
      <c r="D4596" t="s">
        <v>253</v>
      </c>
      <c r="E4596" t="s">
        <v>32081</v>
      </c>
      <c r="F4596" t="s">
        <v>39489</v>
      </c>
    </row>
    <row r="4597" spans="1:6" x14ac:dyDescent="0.25">
      <c r="A4597">
        <v>6450</v>
      </c>
      <c r="B4597" t="s">
        <v>44153</v>
      </c>
      <c r="C4597" t="s">
        <v>687</v>
      </c>
      <c r="D4597" t="s">
        <v>51</v>
      </c>
      <c r="E4597" t="s">
        <v>41723</v>
      </c>
      <c r="F4597" t="s">
        <v>22192</v>
      </c>
    </row>
    <row r="4598" spans="1:6" x14ac:dyDescent="0.25">
      <c r="A4598">
        <v>6451</v>
      </c>
      <c r="B4598" t="s">
        <v>44154</v>
      </c>
      <c r="C4598" t="s">
        <v>44155</v>
      </c>
      <c r="D4598" t="s">
        <v>214</v>
      </c>
      <c r="E4598" t="s">
        <v>41089</v>
      </c>
      <c r="F4598" t="s">
        <v>32181</v>
      </c>
    </row>
    <row r="4599" spans="1:6" x14ac:dyDescent="0.25">
      <c r="A4599">
        <v>6452</v>
      </c>
      <c r="B4599" t="s">
        <v>44156</v>
      </c>
      <c r="C4599" t="s">
        <v>639</v>
      </c>
      <c r="D4599" t="s">
        <v>63</v>
      </c>
      <c r="E4599" t="s">
        <v>39658</v>
      </c>
      <c r="F4599" t="s">
        <v>44157</v>
      </c>
    </row>
    <row r="4600" spans="1:6" x14ac:dyDescent="0.25">
      <c r="A4600">
        <v>6453</v>
      </c>
      <c r="B4600" t="s">
        <v>44158</v>
      </c>
      <c r="C4600" t="s">
        <v>1382</v>
      </c>
      <c r="D4600" t="s">
        <v>14</v>
      </c>
      <c r="E4600" t="s">
        <v>39562</v>
      </c>
      <c r="F4600" t="s">
        <v>40688</v>
      </c>
    </row>
    <row r="4601" spans="1:6" x14ac:dyDescent="0.25">
      <c r="A4601">
        <v>6454</v>
      </c>
      <c r="B4601" t="s">
        <v>44159</v>
      </c>
      <c r="C4601" t="s">
        <v>653</v>
      </c>
      <c r="D4601" t="s">
        <v>79</v>
      </c>
      <c r="E4601" t="s">
        <v>39587</v>
      </c>
      <c r="F4601" t="s">
        <v>39705</v>
      </c>
    </row>
    <row r="4602" spans="1:6" x14ac:dyDescent="0.25">
      <c r="A4602">
        <v>6455</v>
      </c>
      <c r="B4602" t="s">
        <v>44160</v>
      </c>
      <c r="C4602" t="s">
        <v>639</v>
      </c>
      <c r="D4602" t="s">
        <v>70</v>
      </c>
      <c r="E4602" t="s">
        <v>39964</v>
      </c>
      <c r="F4602" t="s">
        <v>31843</v>
      </c>
    </row>
    <row r="4603" spans="1:6" x14ac:dyDescent="0.25">
      <c r="A4603">
        <v>6456</v>
      </c>
      <c r="B4603" t="s">
        <v>44161</v>
      </c>
      <c r="C4603" t="s">
        <v>627</v>
      </c>
      <c r="D4603" t="s">
        <v>164</v>
      </c>
      <c r="E4603" t="s">
        <v>32112</v>
      </c>
      <c r="F4603" t="s">
        <v>39503</v>
      </c>
    </row>
    <row r="4604" spans="1:6" x14ac:dyDescent="0.25">
      <c r="A4604">
        <v>6457</v>
      </c>
      <c r="B4604" t="s">
        <v>44162</v>
      </c>
      <c r="C4604" t="s">
        <v>1364</v>
      </c>
      <c r="D4604" t="s">
        <v>34</v>
      </c>
      <c r="E4604" t="s">
        <v>32086</v>
      </c>
      <c r="F4604" t="s">
        <v>44163</v>
      </c>
    </row>
    <row r="4605" spans="1:6" x14ac:dyDescent="0.25">
      <c r="A4605">
        <v>6458</v>
      </c>
      <c r="B4605" t="s">
        <v>44164</v>
      </c>
      <c r="C4605" t="s">
        <v>646</v>
      </c>
      <c r="D4605" t="s">
        <v>90</v>
      </c>
      <c r="E4605" t="s">
        <v>32088</v>
      </c>
      <c r="F4605" t="s">
        <v>39330</v>
      </c>
    </row>
    <row r="4606" spans="1:6" x14ac:dyDescent="0.25">
      <c r="A4606">
        <v>6459</v>
      </c>
      <c r="B4606" t="s">
        <v>44165</v>
      </c>
      <c r="C4606" t="s">
        <v>1915</v>
      </c>
      <c r="D4606" t="s">
        <v>14</v>
      </c>
      <c r="E4606" t="s">
        <v>40242</v>
      </c>
      <c r="F4606" t="s">
        <v>32082</v>
      </c>
    </row>
    <row r="4607" spans="1:6" x14ac:dyDescent="0.25">
      <c r="A4607">
        <v>6460</v>
      </c>
      <c r="B4607" t="s">
        <v>44166</v>
      </c>
      <c r="C4607" t="s">
        <v>982</v>
      </c>
      <c r="D4607" t="s">
        <v>153</v>
      </c>
      <c r="E4607" t="s">
        <v>39997</v>
      </c>
      <c r="F4607" t="s">
        <v>39998</v>
      </c>
    </row>
    <row r="4608" spans="1:6" x14ac:dyDescent="0.25">
      <c r="A4608">
        <v>6461</v>
      </c>
      <c r="B4608" t="s">
        <v>44167</v>
      </c>
      <c r="C4608" t="s">
        <v>687</v>
      </c>
      <c r="D4608" t="s">
        <v>70</v>
      </c>
      <c r="E4608" t="s">
        <v>40038</v>
      </c>
      <c r="F4608" t="s">
        <v>40835</v>
      </c>
    </row>
    <row r="4609" spans="1:6" x14ac:dyDescent="0.25">
      <c r="A4609">
        <v>6462</v>
      </c>
      <c r="B4609" t="s">
        <v>44168</v>
      </c>
      <c r="C4609" t="s">
        <v>1629</v>
      </c>
      <c r="D4609" t="s">
        <v>14</v>
      </c>
      <c r="E4609" t="s">
        <v>40242</v>
      </c>
      <c r="F4609" t="s">
        <v>32082</v>
      </c>
    </row>
    <row r="4610" spans="1:6" x14ac:dyDescent="0.25">
      <c r="A4610">
        <v>6463</v>
      </c>
      <c r="B4610" t="s">
        <v>32004</v>
      </c>
      <c r="C4610" t="s">
        <v>2635</v>
      </c>
      <c r="D4610" t="s">
        <v>11</v>
      </c>
      <c r="E4610" t="s">
        <v>32001</v>
      </c>
      <c r="F4610" t="s">
        <v>876</v>
      </c>
    </row>
    <row r="4611" spans="1:6" x14ac:dyDescent="0.25">
      <c r="A4611">
        <v>6464</v>
      </c>
      <c r="B4611" t="s">
        <v>44169</v>
      </c>
      <c r="C4611" t="s">
        <v>42963</v>
      </c>
      <c r="D4611" t="s">
        <v>110</v>
      </c>
      <c r="E4611" t="s">
        <v>39623</v>
      </c>
      <c r="F4611" t="s">
        <v>31862</v>
      </c>
    </row>
    <row r="4612" spans="1:6" x14ac:dyDescent="0.25">
      <c r="A4612">
        <v>6465</v>
      </c>
      <c r="B4612" t="s">
        <v>44170</v>
      </c>
      <c r="C4612" t="s">
        <v>643</v>
      </c>
      <c r="D4612" t="s">
        <v>90</v>
      </c>
      <c r="E4612" t="s">
        <v>32088</v>
      </c>
      <c r="F4612" t="s">
        <v>39330</v>
      </c>
    </row>
    <row r="4613" spans="1:6" x14ac:dyDescent="0.25">
      <c r="A4613">
        <v>6466</v>
      </c>
      <c r="B4613" t="s">
        <v>44171</v>
      </c>
      <c r="C4613" t="s">
        <v>891</v>
      </c>
      <c r="D4613" t="s">
        <v>19</v>
      </c>
      <c r="E4613" t="s">
        <v>40159</v>
      </c>
      <c r="F4613" t="s">
        <v>44172</v>
      </c>
    </row>
    <row r="4614" spans="1:6" x14ac:dyDescent="0.25">
      <c r="A4614">
        <v>6467</v>
      </c>
      <c r="B4614" t="s">
        <v>44173</v>
      </c>
      <c r="C4614" t="s">
        <v>697</v>
      </c>
      <c r="D4614" t="s">
        <v>79</v>
      </c>
      <c r="E4614" t="s">
        <v>32072</v>
      </c>
      <c r="F4614" t="s">
        <v>40650</v>
      </c>
    </row>
    <row r="4615" spans="1:6" x14ac:dyDescent="0.25">
      <c r="A4615">
        <v>6468</v>
      </c>
      <c r="B4615" t="s">
        <v>44174</v>
      </c>
      <c r="C4615" t="s">
        <v>1048</v>
      </c>
      <c r="D4615" t="s">
        <v>48</v>
      </c>
      <c r="E4615" t="s">
        <v>32202</v>
      </c>
      <c r="F4615" t="s">
        <v>32203</v>
      </c>
    </row>
    <row r="4616" spans="1:6" x14ac:dyDescent="0.25">
      <c r="A4616">
        <v>6469</v>
      </c>
      <c r="B4616" t="s">
        <v>44175</v>
      </c>
      <c r="C4616" t="s">
        <v>646</v>
      </c>
      <c r="D4616" t="s">
        <v>21</v>
      </c>
      <c r="E4616" t="s">
        <v>32066</v>
      </c>
      <c r="F4616" t="s">
        <v>39627</v>
      </c>
    </row>
    <row r="4617" spans="1:6" x14ac:dyDescent="0.25">
      <c r="A4617">
        <v>6470</v>
      </c>
      <c r="B4617" t="s">
        <v>44176</v>
      </c>
      <c r="C4617" t="s">
        <v>979</v>
      </c>
      <c r="D4617" t="s">
        <v>25</v>
      </c>
      <c r="E4617" t="s">
        <v>39488</v>
      </c>
      <c r="F4617" t="s">
        <v>39937</v>
      </c>
    </row>
    <row r="4618" spans="1:6" x14ac:dyDescent="0.25">
      <c r="A4618">
        <v>6471</v>
      </c>
      <c r="B4618" t="s">
        <v>2438</v>
      </c>
      <c r="C4618" t="s">
        <v>700</v>
      </c>
      <c r="D4618" t="s">
        <v>116</v>
      </c>
      <c r="E4618" t="s">
        <v>31984</v>
      </c>
      <c r="F4618" t="s">
        <v>31985</v>
      </c>
    </row>
    <row r="4619" spans="1:6" x14ac:dyDescent="0.25">
      <c r="A4619">
        <v>6472</v>
      </c>
      <c r="B4619" t="s">
        <v>38454</v>
      </c>
      <c r="C4619" t="s">
        <v>1269</v>
      </c>
      <c r="D4619" t="s">
        <v>144</v>
      </c>
      <c r="E4619" t="s">
        <v>39514</v>
      </c>
      <c r="F4619" t="s">
        <v>43574</v>
      </c>
    </row>
    <row r="4620" spans="1:6" x14ac:dyDescent="0.25">
      <c r="A4620">
        <v>6473</v>
      </c>
      <c r="B4620" t="s">
        <v>44177</v>
      </c>
      <c r="C4620" t="s">
        <v>840</v>
      </c>
      <c r="D4620" t="s">
        <v>70</v>
      </c>
      <c r="E4620" t="s">
        <v>31977</v>
      </c>
      <c r="F4620" t="s">
        <v>40375</v>
      </c>
    </row>
    <row r="4621" spans="1:6" x14ac:dyDescent="0.25">
      <c r="A4621">
        <v>6474</v>
      </c>
      <c r="B4621" t="s">
        <v>49516</v>
      </c>
      <c r="C4621" t="s">
        <v>1439</v>
      </c>
      <c r="D4621" t="s">
        <v>297</v>
      </c>
      <c r="E4621" t="s">
        <v>31994</v>
      </c>
      <c r="F4621" t="s">
        <v>49517</v>
      </c>
    </row>
    <row r="4622" spans="1:6" x14ac:dyDescent="0.25">
      <c r="A4622">
        <v>6475</v>
      </c>
      <c r="B4622" t="s">
        <v>38455</v>
      </c>
      <c r="C4622" t="s">
        <v>687</v>
      </c>
      <c r="D4622" t="s">
        <v>258</v>
      </c>
      <c r="E4622" t="s">
        <v>39545</v>
      </c>
      <c r="F4622" t="s">
        <v>39546</v>
      </c>
    </row>
    <row r="4623" spans="1:6" x14ac:dyDescent="0.25">
      <c r="A4623">
        <v>6476</v>
      </c>
      <c r="B4623" t="s">
        <v>44178</v>
      </c>
      <c r="C4623" t="s">
        <v>763</v>
      </c>
      <c r="D4623" t="s">
        <v>48</v>
      </c>
      <c r="E4623" t="s">
        <v>32202</v>
      </c>
      <c r="F4623" t="s">
        <v>32203</v>
      </c>
    </row>
    <row r="4624" spans="1:6" x14ac:dyDescent="0.25">
      <c r="A4624">
        <v>6477</v>
      </c>
      <c r="B4624" t="s">
        <v>44179</v>
      </c>
      <c r="C4624" t="s">
        <v>797</v>
      </c>
      <c r="D4624" t="s">
        <v>70</v>
      </c>
      <c r="E4624" t="s">
        <v>39885</v>
      </c>
      <c r="F4624" t="s">
        <v>42194</v>
      </c>
    </row>
    <row r="4625" spans="1:6" x14ac:dyDescent="0.25">
      <c r="A4625">
        <v>6478</v>
      </c>
      <c r="B4625" t="s">
        <v>36</v>
      </c>
      <c r="C4625" t="s">
        <v>752</v>
      </c>
      <c r="D4625" t="s">
        <v>118</v>
      </c>
      <c r="E4625" t="s">
        <v>40192</v>
      </c>
      <c r="F4625" t="s">
        <v>39505</v>
      </c>
    </row>
    <row r="4626" spans="1:6" x14ac:dyDescent="0.25">
      <c r="A4626">
        <v>6479</v>
      </c>
      <c r="B4626" t="s">
        <v>44180</v>
      </c>
      <c r="C4626" t="s">
        <v>1102</v>
      </c>
      <c r="D4626" t="s">
        <v>164</v>
      </c>
      <c r="E4626" t="s">
        <v>32112</v>
      </c>
      <c r="F4626" t="s">
        <v>15051</v>
      </c>
    </row>
    <row r="4627" spans="1:6" x14ac:dyDescent="0.25">
      <c r="A4627">
        <v>6480</v>
      </c>
      <c r="B4627" t="s">
        <v>44181</v>
      </c>
      <c r="C4627" t="s">
        <v>700</v>
      </c>
      <c r="D4627" t="s">
        <v>16</v>
      </c>
      <c r="E4627" t="s">
        <v>32140</v>
      </c>
      <c r="F4627" t="s">
        <v>368</v>
      </c>
    </row>
    <row r="4628" spans="1:6" x14ac:dyDescent="0.25">
      <c r="A4628">
        <v>6481</v>
      </c>
      <c r="B4628" t="s">
        <v>2440</v>
      </c>
      <c r="C4628" t="s">
        <v>2441</v>
      </c>
      <c r="D4628" t="s">
        <v>110</v>
      </c>
      <c r="E4628" t="s">
        <v>39338</v>
      </c>
      <c r="F4628" t="s">
        <v>31862</v>
      </c>
    </row>
    <row r="4629" spans="1:6" x14ac:dyDescent="0.25">
      <c r="A4629">
        <v>6482</v>
      </c>
      <c r="B4629" t="s">
        <v>44182</v>
      </c>
      <c r="C4629" t="s">
        <v>726</v>
      </c>
      <c r="D4629" t="s">
        <v>137</v>
      </c>
      <c r="E4629" t="s">
        <v>32081</v>
      </c>
      <c r="F4629" t="s">
        <v>39396</v>
      </c>
    </row>
    <row r="4630" spans="1:6" x14ac:dyDescent="0.25">
      <c r="A4630">
        <v>6483</v>
      </c>
      <c r="B4630" t="s">
        <v>32187</v>
      </c>
      <c r="C4630" t="s">
        <v>1009</v>
      </c>
      <c r="D4630" t="s">
        <v>28</v>
      </c>
      <c r="E4630" t="s">
        <v>32185</v>
      </c>
      <c r="F4630" t="s">
        <v>32186</v>
      </c>
    </row>
    <row r="4631" spans="1:6" x14ac:dyDescent="0.25">
      <c r="A4631">
        <v>6484</v>
      </c>
      <c r="B4631" t="s">
        <v>38456</v>
      </c>
      <c r="C4631" t="s">
        <v>631</v>
      </c>
      <c r="D4631" t="s">
        <v>87</v>
      </c>
      <c r="E4631" t="s">
        <v>40825</v>
      </c>
      <c r="F4631" t="s">
        <v>32027</v>
      </c>
    </row>
    <row r="4632" spans="1:6" x14ac:dyDescent="0.25">
      <c r="A4632">
        <v>6485</v>
      </c>
      <c r="B4632" t="s">
        <v>2937</v>
      </c>
      <c r="C4632" t="s">
        <v>1878</v>
      </c>
      <c r="D4632" t="s">
        <v>137</v>
      </c>
      <c r="E4632" t="s">
        <v>32081</v>
      </c>
      <c r="F4632" t="s">
        <v>40393</v>
      </c>
    </row>
    <row r="4633" spans="1:6" x14ac:dyDescent="0.25">
      <c r="A4633">
        <v>6486</v>
      </c>
      <c r="B4633" t="s">
        <v>44183</v>
      </c>
      <c r="C4633" t="s">
        <v>726</v>
      </c>
      <c r="D4633" t="s">
        <v>70</v>
      </c>
      <c r="E4633" t="s">
        <v>39303</v>
      </c>
      <c r="F4633" t="s">
        <v>39582</v>
      </c>
    </row>
    <row r="4634" spans="1:6" x14ac:dyDescent="0.25">
      <c r="A4634">
        <v>6487</v>
      </c>
      <c r="B4634" t="s">
        <v>44184</v>
      </c>
      <c r="C4634" t="s">
        <v>1102</v>
      </c>
      <c r="D4634" t="s">
        <v>48</v>
      </c>
      <c r="E4634" t="s">
        <v>32202</v>
      </c>
      <c r="F4634" t="s">
        <v>39592</v>
      </c>
    </row>
    <row r="4635" spans="1:6" x14ac:dyDescent="0.25">
      <c r="A4635">
        <v>6488</v>
      </c>
      <c r="B4635" t="s">
        <v>146</v>
      </c>
      <c r="C4635" t="s">
        <v>718</v>
      </c>
      <c r="D4635" t="s">
        <v>79</v>
      </c>
      <c r="E4635" t="s">
        <v>32099</v>
      </c>
      <c r="F4635" t="s">
        <v>35739</v>
      </c>
    </row>
    <row r="4636" spans="1:6" x14ac:dyDescent="0.25">
      <c r="A4636">
        <v>6489</v>
      </c>
      <c r="B4636" t="s">
        <v>38457</v>
      </c>
      <c r="C4636" t="s">
        <v>627</v>
      </c>
      <c r="D4636" t="s">
        <v>390</v>
      </c>
      <c r="E4636" t="s">
        <v>39428</v>
      </c>
      <c r="F4636" t="s">
        <v>35739</v>
      </c>
    </row>
    <row r="4637" spans="1:6" x14ac:dyDescent="0.25">
      <c r="A4637">
        <v>6490</v>
      </c>
      <c r="B4637" t="s">
        <v>242</v>
      </c>
      <c r="C4637" t="s">
        <v>1287</v>
      </c>
      <c r="D4637" t="s">
        <v>81</v>
      </c>
      <c r="E4637" t="s">
        <v>39718</v>
      </c>
      <c r="F4637" t="s">
        <v>40953</v>
      </c>
    </row>
    <row r="4638" spans="1:6" x14ac:dyDescent="0.25">
      <c r="A4638">
        <v>6491</v>
      </c>
      <c r="B4638" t="s">
        <v>44185</v>
      </c>
      <c r="C4638" t="s">
        <v>871</v>
      </c>
      <c r="D4638" t="s">
        <v>14</v>
      </c>
      <c r="E4638" t="s">
        <v>40242</v>
      </c>
      <c r="F4638" t="s">
        <v>32082</v>
      </c>
    </row>
    <row r="4639" spans="1:6" x14ac:dyDescent="0.25">
      <c r="A4639">
        <v>6492</v>
      </c>
      <c r="B4639" t="s">
        <v>44186</v>
      </c>
      <c r="C4639" t="s">
        <v>1287</v>
      </c>
      <c r="D4639" t="s">
        <v>118</v>
      </c>
      <c r="E4639" t="s">
        <v>32008</v>
      </c>
      <c r="F4639" t="s">
        <v>39544</v>
      </c>
    </row>
    <row r="4640" spans="1:6" x14ac:dyDescent="0.25">
      <c r="A4640">
        <v>6493</v>
      </c>
      <c r="B4640" t="s">
        <v>198</v>
      </c>
      <c r="C4640" t="s">
        <v>768</v>
      </c>
      <c r="D4640" t="s">
        <v>116</v>
      </c>
      <c r="E4640" t="s">
        <v>31984</v>
      </c>
      <c r="F4640" t="s">
        <v>31985</v>
      </c>
    </row>
    <row r="4641" spans="1:6" x14ac:dyDescent="0.25">
      <c r="A4641">
        <v>6494</v>
      </c>
      <c r="B4641" t="s">
        <v>44187</v>
      </c>
      <c r="C4641" t="s">
        <v>11147</v>
      </c>
      <c r="D4641" t="s">
        <v>76</v>
      </c>
      <c r="E4641" t="s">
        <v>39577</v>
      </c>
      <c r="F4641" t="s">
        <v>40287</v>
      </c>
    </row>
    <row r="4642" spans="1:6" x14ac:dyDescent="0.25">
      <c r="A4642">
        <v>6495</v>
      </c>
      <c r="B4642" t="s">
        <v>2444</v>
      </c>
      <c r="C4642" t="s">
        <v>871</v>
      </c>
      <c r="D4642" t="s">
        <v>164</v>
      </c>
      <c r="E4642" t="s">
        <v>40391</v>
      </c>
      <c r="F4642" t="s">
        <v>1204</v>
      </c>
    </row>
    <row r="4643" spans="1:6" x14ac:dyDescent="0.25">
      <c r="A4643">
        <v>6496</v>
      </c>
      <c r="B4643" t="s">
        <v>44188</v>
      </c>
      <c r="C4643" t="s">
        <v>1346</v>
      </c>
      <c r="D4643" t="s">
        <v>34</v>
      </c>
      <c r="E4643" t="s">
        <v>39610</v>
      </c>
      <c r="F4643" t="s">
        <v>39659</v>
      </c>
    </row>
    <row r="4644" spans="1:6" x14ac:dyDescent="0.25">
      <c r="A4644">
        <v>6497</v>
      </c>
      <c r="B4644" t="s">
        <v>44189</v>
      </c>
      <c r="C4644" t="s">
        <v>44190</v>
      </c>
      <c r="D4644" t="s">
        <v>164</v>
      </c>
      <c r="E4644" t="s">
        <v>39305</v>
      </c>
      <c r="F4644" t="s">
        <v>39899</v>
      </c>
    </row>
    <row r="4645" spans="1:6" x14ac:dyDescent="0.25">
      <c r="A4645">
        <v>6498</v>
      </c>
      <c r="B4645" t="s">
        <v>38458</v>
      </c>
      <c r="C4645" t="s">
        <v>627</v>
      </c>
      <c r="D4645" t="s">
        <v>116</v>
      </c>
      <c r="E4645" t="s">
        <v>31984</v>
      </c>
      <c r="F4645" t="s">
        <v>40123</v>
      </c>
    </row>
    <row r="4646" spans="1:6" x14ac:dyDescent="0.25">
      <c r="A4646">
        <v>6499</v>
      </c>
      <c r="B4646" t="s">
        <v>122</v>
      </c>
      <c r="C4646" t="s">
        <v>1717</v>
      </c>
      <c r="D4646" t="s">
        <v>116</v>
      </c>
      <c r="E4646" t="s">
        <v>39837</v>
      </c>
      <c r="F4646" t="s">
        <v>43998</v>
      </c>
    </row>
    <row r="4647" spans="1:6" x14ac:dyDescent="0.25">
      <c r="A4647">
        <v>6500</v>
      </c>
      <c r="B4647" t="s">
        <v>38459</v>
      </c>
      <c r="C4647" t="s">
        <v>32</v>
      </c>
      <c r="D4647" t="s">
        <v>70</v>
      </c>
      <c r="E4647" t="s">
        <v>39885</v>
      </c>
      <c r="F4647" t="s">
        <v>42194</v>
      </c>
    </row>
    <row r="4648" spans="1:6" x14ac:dyDescent="0.25">
      <c r="A4648">
        <v>6501</v>
      </c>
      <c r="B4648" t="s">
        <v>44191</v>
      </c>
      <c r="C4648" t="s">
        <v>1095</v>
      </c>
      <c r="D4648" t="s">
        <v>277</v>
      </c>
      <c r="E4648" t="s">
        <v>31961</v>
      </c>
      <c r="F4648" t="s">
        <v>31873</v>
      </c>
    </row>
    <row r="4649" spans="1:6" x14ac:dyDescent="0.25">
      <c r="A4649">
        <v>6502</v>
      </c>
      <c r="B4649" t="s">
        <v>38460</v>
      </c>
      <c r="C4649" t="s">
        <v>12500</v>
      </c>
      <c r="D4649" t="s">
        <v>34</v>
      </c>
      <c r="E4649" t="s">
        <v>32086</v>
      </c>
      <c r="F4649" t="s">
        <v>39455</v>
      </c>
    </row>
    <row r="4650" spans="1:6" x14ac:dyDescent="0.25">
      <c r="A4650">
        <v>6503</v>
      </c>
      <c r="B4650" t="s">
        <v>49168</v>
      </c>
      <c r="C4650" t="s">
        <v>643</v>
      </c>
      <c r="D4650" t="s">
        <v>87</v>
      </c>
      <c r="E4650" t="s">
        <v>39414</v>
      </c>
      <c r="F4650" t="s">
        <v>24137</v>
      </c>
    </row>
    <row r="4651" spans="1:6" x14ac:dyDescent="0.25">
      <c r="A4651">
        <v>6504</v>
      </c>
      <c r="B4651" t="s">
        <v>44192</v>
      </c>
      <c r="C4651" t="s">
        <v>687</v>
      </c>
      <c r="D4651" t="s">
        <v>59</v>
      </c>
      <c r="E4651" t="s">
        <v>39548</v>
      </c>
      <c r="F4651" t="s">
        <v>39462</v>
      </c>
    </row>
    <row r="4652" spans="1:6" x14ac:dyDescent="0.25">
      <c r="A4652">
        <v>6505</v>
      </c>
      <c r="B4652" t="s">
        <v>44193</v>
      </c>
      <c r="C4652" t="s">
        <v>1068</v>
      </c>
      <c r="D4652" t="s">
        <v>99</v>
      </c>
      <c r="E4652" t="s">
        <v>32093</v>
      </c>
      <c r="F4652" t="s">
        <v>44194</v>
      </c>
    </row>
    <row r="4653" spans="1:6" x14ac:dyDescent="0.25">
      <c r="A4653">
        <v>6506</v>
      </c>
      <c r="B4653" t="s">
        <v>44195</v>
      </c>
      <c r="C4653" t="s">
        <v>697</v>
      </c>
      <c r="D4653" t="s">
        <v>99</v>
      </c>
      <c r="E4653" t="s">
        <v>41538</v>
      </c>
      <c r="F4653" t="s">
        <v>41881</v>
      </c>
    </row>
    <row r="4654" spans="1:6" x14ac:dyDescent="0.25">
      <c r="A4654">
        <v>6507</v>
      </c>
      <c r="B4654" t="s">
        <v>44196</v>
      </c>
      <c r="C4654" t="s">
        <v>1003</v>
      </c>
      <c r="D4654" t="s">
        <v>253</v>
      </c>
      <c r="E4654" t="s">
        <v>32081</v>
      </c>
      <c r="F4654" t="s">
        <v>39489</v>
      </c>
    </row>
    <row r="4655" spans="1:6" x14ac:dyDescent="0.25">
      <c r="A4655">
        <v>6509</v>
      </c>
      <c r="B4655" t="s">
        <v>38462</v>
      </c>
      <c r="C4655" t="s">
        <v>1666</v>
      </c>
      <c r="D4655" t="s">
        <v>277</v>
      </c>
      <c r="E4655" t="s">
        <v>41270</v>
      </c>
      <c r="F4655" t="s">
        <v>43084</v>
      </c>
    </row>
    <row r="4656" spans="1:6" x14ac:dyDescent="0.25">
      <c r="A4656">
        <v>6510</v>
      </c>
      <c r="B4656" t="s">
        <v>2445</v>
      </c>
      <c r="C4656" t="s">
        <v>726</v>
      </c>
      <c r="D4656" t="s">
        <v>70</v>
      </c>
      <c r="E4656" t="s">
        <v>31977</v>
      </c>
      <c r="F4656" t="s">
        <v>40375</v>
      </c>
    </row>
    <row r="4657" spans="1:6" x14ac:dyDescent="0.25">
      <c r="A4657">
        <v>6511</v>
      </c>
      <c r="B4657" t="s">
        <v>44198</v>
      </c>
      <c r="C4657" t="s">
        <v>1382</v>
      </c>
      <c r="D4657" t="s">
        <v>164</v>
      </c>
      <c r="E4657" t="s">
        <v>39305</v>
      </c>
      <c r="F4657" t="s">
        <v>32191</v>
      </c>
    </row>
    <row r="4658" spans="1:6" x14ac:dyDescent="0.25">
      <c r="A4658">
        <v>6512</v>
      </c>
      <c r="B4658" t="s">
        <v>44199</v>
      </c>
      <c r="C4658" t="s">
        <v>2446</v>
      </c>
      <c r="D4658" t="s">
        <v>11</v>
      </c>
      <c r="E4658" t="s">
        <v>39407</v>
      </c>
      <c r="F4658" t="s">
        <v>41826</v>
      </c>
    </row>
    <row r="4659" spans="1:6" x14ac:dyDescent="0.25">
      <c r="A4659">
        <v>6513</v>
      </c>
      <c r="B4659" t="s">
        <v>2448</v>
      </c>
      <c r="C4659" t="s">
        <v>726</v>
      </c>
      <c r="D4659" t="s">
        <v>11</v>
      </c>
      <c r="E4659" t="s">
        <v>39445</v>
      </c>
      <c r="F4659" t="s">
        <v>40469</v>
      </c>
    </row>
    <row r="4660" spans="1:6" x14ac:dyDescent="0.25">
      <c r="A4660">
        <v>6514</v>
      </c>
      <c r="B4660" t="s">
        <v>2449</v>
      </c>
      <c r="C4660" t="s">
        <v>936</v>
      </c>
      <c r="D4660" t="s">
        <v>99</v>
      </c>
      <c r="E4660" t="s">
        <v>39375</v>
      </c>
      <c r="F4660" t="s">
        <v>15419</v>
      </c>
    </row>
    <row r="4661" spans="1:6" x14ac:dyDescent="0.25">
      <c r="A4661">
        <v>6515</v>
      </c>
      <c r="B4661" t="s">
        <v>44200</v>
      </c>
      <c r="C4661" t="s">
        <v>726</v>
      </c>
      <c r="D4661" t="s">
        <v>14</v>
      </c>
      <c r="E4661" t="s">
        <v>40138</v>
      </c>
      <c r="F4661" t="s">
        <v>40686</v>
      </c>
    </row>
    <row r="4662" spans="1:6" x14ac:dyDescent="0.25">
      <c r="A4662">
        <v>6516</v>
      </c>
      <c r="B4662" t="s">
        <v>248</v>
      </c>
      <c r="C4662" t="s">
        <v>662</v>
      </c>
      <c r="D4662" t="s">
        <v>118</v>
      </c>
      <c r="E4662" t="s">
        <v>32008</v>
      </c>
      <c r="F4662" t="s">
        <v>39960</v>
      </c>
    </row>
    <row r="4663" spans="1:6" x14ac:dyDescent="0.25">
      <c r="A4663">
        <v>6517</v>
      </c>
      <c r="B4663" t="s">
        <v>507</v>
      </c>
      <c r="C4663" t="s">
        <v>891</v>
      </c>
      <c r="D4663" t="s">
        <v>87</v>
      </c>
      <c r="E4663" t="s">
        <v>40825</v>
      </c>
      <c r="F4663" t="s">
        <v>368</v>
      </c>
    </row>
    <row r="4664" spans="1:6" x14ac:dyDescent="0.25">
      <c r="A4664">
        <v>6518</v>
      </c>
      <c r="B4664" t="s">
        <v>44201</v>
      </c>
      <c r="C4664" t="s">
        <v>1266</v>
      </c>
      <c r="D4664" t="s">
        <v>72</v>
      </c>
      <c r="E4664" t="s">
        <v>39498</v>
      </c>
      <c r="F4664" t="s">
        <v>5572</v>
      </c>
    </row>
    <row r="4665" spans="1:6" x14ac:dyDescent="0.25">
      <c r="A4665">
        <v>6519</v>
      </c>
      <c r="B4665" t="s">
        <v>44202</v>
      </c>
      <c r="C4665" t="s">
        <v>6672</v>
      </c>
      <c r="D4665" t="s">
        <v>164</v>
      </c>
      <c r="E4665" t="s">
        <v>39305</v>
      </c>
      <c r="F4665" t="s">
        <v>42520</v>
      </c>
    </row>
    <row r="4666" spans="1:6" x14ac:dyDescent="0.25">
      <c r="A4666">
        <v>6520</v>
      </c>
      <c r="B4666" t="s">
        <v>44203</v>
      </c>
      <c r="C4666" t="s">
        <v>871</v>
      </c>
      <c r="D4666" t="s">
        <v>53</v>
      </c>
      <c r="E4666" t="s">
        <v>39498</v>
      </c>
      <c r="F4666" t="s">
        <v>42987</v>
      </c>
    </row>
    <row r="4667" spans="1:6" x14ac:dyDescent="0.25">
      <c r="A4667">
        <v>6521</v>
      </c>
      <c r="B4667" t="s">
        <v>44204</v>
      </c>
      <c r="C4667" t="s">
        <v>1346</v>
      </c>
      <c r="D4667" t="s">
        <v>59</v>
      </c>
      <c r="E4667" t="s">
        <v>40114</v>
      </c>
      <c r="F4667" t="s">
        <v>40680</v>
      </c>
    </row>
    <row r="4668" spans="1:6" x14ac:dyDescent="0.25">
      <c r="A4668">
        <v>6522</v>
      </c>
      <c r="B4668" t="s">
        <v>44205</v>
      </c>
      <c r="C4668" t="s">
        <v>623</v>
      </c>
      <c r="D4668" t="s">
        <v>11</v>
      </c>
      <c r="E4668" t="s">
        <v>39859</v>
      </c>
      <c r="F4668" t="s">
        <v>40305</v>
      </c>
    </row>
    <row r="4669" spans="1:6" x14ac:dyDescent="0.25">
      <c r="A4669">
        <v>6523</v>
      </c>
      <c r="B4669" t="s">
        <v>44206</v>
      </c>
      <c r="C4669" t="s">
        <v>643</v>
      </c>
      <c r="D4669" t="s">
        <v>93</v>
      </c>
      <c r="E4669" t="s">
        <v>31998</v>
      </c>
      <c r="F4669" t="s">
        <v>39602</v>
      </c>
    </row>
    <row r="4670" spans="1:6" x14ac:dyDescent="0.25">
      <c r="A4670">
        <v>6524</v>
      </c>
      <c r="B4670" t="s">
        <v>44207</v>
      </c>
      <c r="C4670" t="s">
        <v>38295</v>
      </c>
      <c r="D4670" t="s">
        <v>70</v>
      </c>
      <c r="E4670" t="s">
        <v>39327</v>
      </c>
      <c r="F4670" t="s">
        <v>25650</v>
      </c>
    </row>
    <row r="4671" spans="1:6" x14ac:dyDescent="0.25">
      <c r="A4671">
        <v>6525</v>
      </c>
      <c r="B4671" t="s">
        <v>44208</v>
      </c>
      <c r="C4671" t="s">
        <v>639</v>
      </c>
      <c r="D4671" t="s">
        <v>106</v>
      </c>
      <c r="E4671" t="s">
        <v>39854</v>
      </c>
      <c r="F4671" t="s">
        <v>11863</v>
      </c>
    </row>
    <row r="4672" spans="1:6" x14ac:dyDescent="0.25">
      <c r="A4672">
        <v>6526</v>
      </c>
      <c r="B4672" t="s">
        <v>38463</v>
      </c>
      <c r="C4672" t="s">
        <v>646</v>
      </c>
      <c r="D4672" t="s">
        <v>153</v>
      </c>
      <c r="E4672" t="s">
        <v>32135</v>
      </c>
      <c r="F4672" t="s">
        <v>39827</v>
      </c>
    </row>
    <row r="4673" spans="1:6" x14ac:dyDescent="0.25">
      <c r="A4673">
        <v>6527</v>
      </c>
      <c r="B4673" t="s">
        <v>44209</v>
      </c>
      <c r="C4673" t="s">
        <v>697</v>
      </c>
      <c r="D4673" t="s">
        <v>16</v>
      </c>
      <c r="E4673" t="s">
        <v>40080</v>
      </c>
      <c r="F4673" t="s">
        <v>44210</v>
      </c>
    </row>
    <row r="4674" spans="1:6" x14ac:dyDescent="0.25">
      <c r="A4674">
        <v>6528</v>
      </c>
      <c r="B4674" t="s">
        <v>38464</v>
      </c>
      <c r="C4674" t="s">
        <v>17012</v>
      </c>
      <c r="D4674" t="s">
        <v>99</v>
      </c>
      <c r="E4674" t="s">
        <v>39375</v>
      </c>
      <c r="F4674" t="s">
        <v>15419</v>
      </c>
    </row>
    <row r="4675" spans="1:6" x14ac:dyDescent="0.25">
      <c r="A4675">
        <v>6529</v>
      </c>
      <c r="B4675" t="s">
        <v>2451</v>
      </c>
      <c r="C4675" t="s">
        <v>2452</v>
      </c>
      <c r="D4675" t="s">
        <v>113</v>
      </c>
      <c r="E4675" t="s">
        <v>32226</v>
      </c>
      <c r="F4675" t="s">
        <v>43104</v>
      </c>
    </row>
    <row r="4676" spans="1:6" x14ac:dyDescent="0.25">
      <c r="A4676">
        <v>6531</v>
      </c>
      <c r="B4676" t="s">
        <v>44211</v>
      </c>
      <c r="C4676" t="s">
        <v>44212</v>
      </c>
      <c r="D4676" t="s">
        <v>14</v>
      </c>
      <c r="E4676" t="s">
        <v>40242</v>
      </c>
      <c r="F4676" t="s">
        <v>26881</v>
      </c>
    </row>
    <row r="4677" spans="1:6" x14ac:dyDescent="0.25">
      <c r="A4677">
        <v>6532</v>
      </c>
      <c r="B4677" t="s">
        <v>559</v>
      </c>
      <c r="C4677" t="s">
        <v>2453</v>
      </c>
      <c r="D4677" t="s">
        <v>172</v>
      </c>
      <c r="E4677" t="s">
        <v>39733</v>
      </c>
      <c r="F4677" t="s">
        <v>31850</v>
      </c>
    </row>
    <row r="4678" spans="1:6" x14ac:dyDescent="0.25">
      <c r="A4678">
        <v>6533</v>
      </c>
      <c r="B4678" t="s">
        <v>44213</v>
      </c>
      <c r="C4678" t="s">
        <v>627</v>
      </c>
      <c r="D4678" t="s">
        <v>72</v>
      </c>
      <c r="E4678" t="s">
        <v>39498</v>
      </c>
      <c r="F4678" t="s">
        <v>5572</v>
      </c>
    </row>
    <row r="4679" spans="1:6" x14ac:dyDescent="0.25">
      <c r="A4679">
        <v>6534</v>
      </c>
      <c r="B4679" t="s">
        <v>44214</v>
      </c>
      <c r="C4679" t="s">
        <v>643</v>
      </c>
      <c r="D4679" t="s">
        <v>70</v>
      </c>
      <c r="E4679" t="s">
        <v>39303</v>
      </c>
      <c r="F4679" t="s">
        <v>31843</v>
      </c>
    </row>
    <row r="4680" spans="1:6" x14ac:dyDescent="0.25">
      <c r="A4680">
        <v>6535</v>
      </c>
      <c r="B4680" t="s">
        <v>200</v>
      </c>
      <c r="C4680" t="s">
        <v>1043</v>
      </c>
      <c r="D4680" t="s">
        <v>70</v>
      </c>
      <c r="E4680" t="s">
        <v>39327</v>
      </c>
      <c r="F4680" t="s">
        <v>25650</v>
      </c>
    </row>
    <row r="4681" spans="1:6" x14ac:dyDescent="0.25">
      <c r="A4681">
        <v>6536</v>
      </c>
      <c r="B4681" t="s">
        <v>44215</v>
      </c>
      <c r="C4681" t="s">
        <v>891</v>
      </c>
      <c r="D4681" t="s">
        <v>297</v>
      </c>
      <c r="E4681" t="s">
        <v>31994</v>
      </c>
      <c r="F4681" t="s">
        <v>31995</v>
      </c>
    </row>
    <row r="4682" spans="1:6" x14ac:dyDescent="0.25">
      <c r="A4682">
        <v>6537</v>
      </c>
      <c r="B4682" t="s">
        <v>44216</v>
      </c>
      <c r="C4682" t="s">
        <v>1473</v>
      </c>
      <c r="D4682" t="s">
        <v>277</v>
      </c>
      <c r="E4682" t="s">
        <v>40889</v>
      </c>
      <c r="F4682" t="s">
        <v>31877</v>
      </c>
    </row>
    <row r="4683" spans="1:6" x14ac:dyDescent="0.25">
      <c r="A4683">
        <v>6538</v>
      </c>
      <c r="B4683" t="s">
        <v>155</v>
      </c>
      <c r="C4683" t="s">
        <v>871</v>
      </c>
      <c r="D4683" t="s">
        <v>90</v>
      </c>
      <c r="E4683" t="s">
        <v>32086</v>
      </c>
      <c r="F4683" t="s">
        <v>39565</v>
      </c>
    </row>
    <row r="4684" spans="1:6" x14ac:dyDescent="0.25">
      <c r="A4684">
        <v>6539</v>
      </c>
      <c r="B4684" t="s">
        <v>44217</v>
      </c>
      <c r="C4684" t="s">
        <v>658</v>
      </c>
      <c r="D4684" t="s">
        <v>99</v>
      </c>
      <c r="E4684" t="s">
        <v>32217</v>
      </c>
      <c r="F4684" t="s">
        <v>32218</v>
      </c>
    </row>
    <row r="4685" spans="1:6" x14ac:dyDescent="0.25">
      <c r="A4685">
        <v>6540</v>
      </c>
      <c r="B4685" t="s">
        <v>31973</v>
      </c>
      <c r="C4685" t="s">
        <v>639</v>
      </c>
      <c r="D4685" t="s">
        <v>106</v>
      </c>
      <c r="E4685" t="s">
        <v>39635</v>
      </c>
      <c r="F4685" t="s">
        <v>31847</v>
      </c>
    </row>
    <row r="4686" spans="1:6" x14ac:dyDescent="0.25">
      <c r="A4686">
        <v>6541</v>
      </c>
      <c r="B4686" t="s">
        <v>44218</v>
      </c>
      <c r="C4686" t="s">
        <v>1878</v>
      </c>
      <c r="D4686" t="s">
        <v>87</v>
      </c>
      <c r="E4686" t="s">
        <v>39434</v>
      </c>
      <c r="F4686" t="s">
        <v>40010</v>
      </c>
    </row>
    <row r="4687" spans="1:6" x14ac:dyDescent="0.25">
      <c r="A4687">
        <v>6542</v>
      </c>
      <c r="B4687" t="s">
        <v>44219</v>
      </c>
      <c r="C4687" t="s">
        <v>891</v>
      </c>
      <c r="D4687" t="s">
        <v>90</v>
      </c>
      <c r="E4687" t="s">
        <v>32086</v>
      </c>
      <c r="F4687" t="s">
        <v>44220</v>
      </c>
    </row>
    <row r="4688" spans="1:6" x14ac:dyDescent="0.25">
      <c r="A4688">
        <v>6543</v>
      </c>
      <c r="B4688" t="s">
        <v>44221</v>
      </c>
      <c r="C4688" t="s">
        <v>1068</v>
      </c>
      <c r="D4688" t="s">
        <v>93</v>
      </c>
      <c r="E4688" t="s">
        <v>39933</v>
      </c>
      <c r="F4688" t="s">
        <v>40059</v>
      </c>
    </row>
    <row r="4689" spans="1:6" x14ac:dyDescent="0.25">
      <c r="A4689">
        <v>6544</v>
      </c>
      <c r="B4689" t="s">
        <v>38466</v>
      </c>
      <c r="C4689" t="s">
        <v>1548</v>
      </c>
      <c r="D4689" t="s">
        <v>116</v>
      </c>
      <c r="E4689" t="s">
        <v>39837</v>
      </c>
      <c r="F4689" t="s">
        <v>43998</v>
      </c>
    </row>
    <row r="4690" spans="1:6" x14ac:dyDescent="0.25">
      <c r="A4690">
        <v>6545</v>
      </c>
      <c r="B4690" t="s">
        <v>44222</v>
      </c>
      <c r="C4690" t="s">
        <v>1473</v>
      </c>
      <c r="D4690" t="s">
        <v>53</v>
      </c>
      <c r="E4690" t="s">
        <v>44223</v>
      </c>
      <c r="F4690" t="s">
        <v>44224</v>
      </c>
    </row>
    <row r="4691" spans="1:6" x14ac:dyDescent="0.25">
      <c r="A4691">
        <v>6547</v>
      </c>
      <c r="B4691" t="s">
        <v>38468</v>
      </c>
      <c r="C4691" t="s">
        <v>2047</v>
      </c>
      <c r="D4691" t="s">
        <v>63</v>
      </c>
      <c r="E4691" t="s">
        <v>32066</v>
      </c>
      <c r="F4691" t="s">
        <v>35739</v>
      </c>
    </row>
    <row r="4692" spans="1:6" x14ac:dyDescent="0.25">
      <c r="A4692">
        <v>6548</v>
      </c>
      <c r="B4692" t="s">
        <v>44226</v>
      </c>
      <c r="C4692" t="s">
        <v>700</v>
      </c>
      <c r="D4692" t="s">
        <v>16</v>
      </c>
      <c r="E4692" t="s">
        <v>32088</v>
      </c>
      <c r="F4692" t="s">
        <v>40123</v>
      </c>
    </row>
    <row r="4693" spans="1:6" x14ac:dyDescent="0.25">
      <c r="A4693">
        <v>6549</v>
      </c>
      <c r="B4693" t="s">
        <v>44227</v>
      </c>
      <c r="C4693" t="s">
        <v>763</v>
      </c>
      <c r="D4693" t="s">
        <v>53</v>
      </c>
      <c r="E4693" t="s">
        <v>41880</v>
      </c>
      <c r="F4693" t="s">
        <v>42493</v>
      </c>
    </row>
    <row r="4694" spans="1:6" x14ac:dyDescent="0.25">
      <c r="A4694">
        <v>6550</v>
      </c>
      <c r="B4694" t="s">
        <v>44228</v>
      </c>
      <c r="C4694" t="s">
        <v>32</v>
      </c>
      <c r="D4694" t="s">
        <v>16</v>
      </c>
      <c r="E4694" t="s">
        <v>39344</v>
      </c>
      <c r="F4694" t="s">
        <v>39345</v>
      </c>
    </row>
    <row r="4695" spans="1:6" x14ac:dyDescent="0.25">
      <c r="A4695">
        <v>6551</v>
      </c>
      <c r="B4695" t="s">
        <v>32007</v>
      </c>
      <c r="C4695" t="s">
        <v>2478</v>
      </c>
      <c r="D4695" t="s">
        <v>118</v>
      </c>
      <c r="E4695" t="s">
        <v>32008</v>
      </c>
      <c r="F4695" t="s">
        <v>32009</v>
      </c>
    </row>
    <row r="4696" spans="1:6" x14ac:dyDescent="0.25">
      <c r="A4696">
        <v>6552</v>
      </c>
      <c r="B4696" t="s">
        <v>44229</v>
      </c>
      <c r="C4696" t="s">
        <v>1204</v>
      </c>
      <c r="D4696" t="s">
        <v>390</v>
      </c>
      <c r="E4696" t="s">
        <v>39498</v>
      </c>
      <c r="F4696" t="s">
        <v>15451</v>
      </c>
    </row>
    <row r="4697" spans="1:6" x14ac:dyDescent="0.25">
      <c r="A4697">
        <v>6553</v>
      </c>
      <c r="B4697" t="s">
        <v>44230</v>
      </c>
      <c r="C4697" t="s">
        <v>646</v>
      </c>
      <c r="D4697" t="s">
        <v>87</v>
      </c>
      <c r="E4697" t="s">
        <v>39434</v>
      </c>
      <c r="F4697" t="s">
        <v>40655</v>
      </c>
    </row>
    <row r="4698" spans="1:6" x14ac:dyDescent="0.25">
      <c r="A4698">
        <v>6554</v>
      </c>
      <c r="B4698" t="s">
        <v>44231</v>
      </c>
      <c r="C4698" t="s">
        <v>5830</v>
      </c>
      <c r="D4698" t="s">
        <v>87</v>
      </c>
      <c r="E4698" t="s">
        <v>39434</v>
      </c>
      <c r="F4698" t="s">
        <v>8585</v>
      </c>
    </row>
    <row r="4699" spans="1:6" x14ac:dyDescent="0.25">
      <c r="A4699">
        <v>6555</v>
      </c>
      <c r="B4699" t="s">
        <v>44232</v>
      </c>
      <c r="C4699" t="s">
        <v>639</v>
      </c>
      <c r="D4699" t="s">
        <v>25</v>
      </c>
      <c r="E4699" t="s">
        <v>32072</v>
      </c>
      <c r="F4699" t="s">
        <v>40010</v>
      </c>
    </row>
    <row r="4700" spans="1:6" x14ac:dyDescent="0.25">
      <c r="A4700">
        <v>6556</v>
      </c>
      <c r="B4700" t="s">
        <v>2457</v>
      </c>
      <c r="C4700" t="s">
        <v>2458</v>
      </c>
      <c r="D4700" t="s">
        <v>87</v>
      </c>
      <c r="E4700" t="s">
        <v>39414</v>
      </c>
      <c r="F4700" t="s">
        <v>31848</v>
      </c>
    </row>
    <row r="4701" spans="1:6" x14ac:dyDescent="0.25">
      <c r="A4701">
        <v>6557</v>
      </c>
      <c r="B4701" t="s">
        <v>38469</v>
      </c>
      <c r="C4701" t="s">
        <v>1071</v>
      </c>
      <c r="D4701" t="s">
        <v>172</v>
      </c>
      <c r="E4701" t="s">
        <v>39456</v>
      </c>
      <c r="F4701" t="s">
        <v>10221</v>
      </c>
    </row>
    <row r="4702" spans="1:6" x14ac:dyDescent="0.25">
      <c r="A4702">
        <v>6559</v>
      </c>
      <c r="B4702" t="s">
        <v>44233</v>
      </c>
      <c r="C4702" t="s">
        <v>42780</v>
      </c>
      <c r="D4702" t="s">
        <v>32</v>
      </c>
      <c r="E4702" t="s">
        <v>41403</v>
      </c>
      <c r="F4702" t="s">
        <v>43053</v>
      </c>
    </row>
    <row r="4703" spans="1:6" x14ac:dyDescent="0.25">
      <c r="A4703">
        <v>6560</v>
      </c>
      <c r="B4703" t="s">
        <v>44234</v>
      </c>
      <c r="C4703" t="s">
        <v>1048</v>
      </c>
      <c r="D4703" t="s">
        <v>53</v>
      </c>
      <c r="E4703" t="s">
        <v>39316</v>
      </c>
      <c r="F4703" t="s">
        <v>1204</v>
      </c>
    </row>
    <row r="4704" spans="1:6" x14ac:dyDescent="0.25">
      <c r="A4704">
        <v>6562</v>
      </c>
      <c r="B4704" t="s">
        <v>44235</v>
      </c>
      <c r="C4704" t="s">
        <v>44236</v>
      </c>
      <c r="D4704" t="s">
        <v>70</v>
      </c>
      <c r="E4704" t="s">
        <v>40038</v>
      </c>
      <c r="F4704" t="s">
        <v>41100</v>
      </c>
    </row>
    <row r="4705" spans="1:6" x14ac:dyDescent="0.25">
      <c r="A4705">
        <v>6563</v>
      </c>
      <c r="B4705" t="s">
        <v>44237</v>
      </c>
      <c r="C4705" t="s">
        <v>886</v>
      </c>
      <c r="D4705" t="s">
        <v>34</v>
      </c>
      <c r="E4705" t="s">
        <v>40021</v>
      </c>
      <c r="F4705" t="s">
        <v>43838</v>
      </c>
    </row>
    <row r="4706" spans="1:6" x14ac:dyDescent="0.25">
      <c r="A4706">
        <v>6564</v>
      </c>
      <c r="B4706" t="s">
        <v>44238</v>
      </c>
      <c r="C4706" t="s">
        <v>1060</v>
      </c>
      <c r="D4706" t="s">
        <v>32</v>
      </c>
      <c r="E4706" t="s">
        <v>39577</v>
      </c>
      <c r="F4706" t="s">
        <v>24621</v>
      </c>
    </row>
    <row r="4707" spans="1:6" x14ac:dyDescent="0.25">
      <c r="A4707">
        <v>6565</v>
      </c>
      <c r="B4707" t="s">
        <v>2460</v>
      </c>
      <c r="C4707" t="s">
        <v>627</v>
      </c>
      <c r="D4707" t="s">
        <v>172</v>
      </c>
      <c r="E4707" t="s">
        <v>39733</v>
      </c>
      <c r="F4707" t="s">
        <v>31850</v>
      </c>
    </row>
    <row r="4708" spans="1:6" x14ac:dyDescent="0.25">
      <c r="A4708">
        <v>6566</v>
      </c>
      <c r="B4708" t="s">
        <v>2939</v>
      </c>
      <c r="C4708" t="s">
        <v>1717</v>
      </c>
      <c r="D4708" t="s">
        <v>87</v>
      </c>
      <c r="E4708" t="s">
        <v>39556</v>
      </c>
      <c r="F4708" t="s">
        <v>42004</v>
      </c>
    </row>
    <row r="4709" spans="1:6" x14ac:dyDescent="0.25">
      <c r="A4709">
        <v>6567</v>
      </c>
      <c r="B4709" t="s">
        <v>44239</v>
      </c>
      <c r="C4709" t="s">
        <v>1296</v>
      </c>
      <c r="D4709" t="s">
        <v>79</v>
      </c>
      <c r="E4709" t="s">
        <v>32072</v>
      </c>
      <c r="F4709" t="s">
        <v>44240</v>
      </c>
    </row>
    <row r="4710" spans="1:6" x14ac:dyDescent="0.25">
      <c r="A4710">
        <v>6568</v>
      </c>
      <c r="B4710" t="s">
        <v>2461</v>
      </c>
      <c r="C4710" t="s">
        <v>639</v>
      </c>
      <c r="D4710" t="s">
        <v>116</v>
      </c>
      <c r="E4710" t="s">
        <v>31984</v>
      </c>
      <c r="F4710" t="s">
        <v>39829</v>
      </c>
    </row>
    <row r="4711" spans="1:6" x14ac:dyDescent="0.25">
      <c r="A4711">
        <v>6569</v>
      </c>
      <c r="B4711" t="s">
        <v>44241</v>
      </c>
      <c r="C4711" t="s">
        <v>639</v>
      </c>
      <c r="D4711" t="s">
        <v>164</v>
      </c>
      <c r="E4711" t="s">
        <v>32112</v>
      </c>
      <c r="F4711" t="s">
        <v>15051</v>
      </c>
    </row>
    <row r="4712" spans="1:6" x14ac:dyDescent="0.25">
      <c r="A4712">
        <v>6570</v>
      </c>
      <c r="B4712" t="s">
        <v>38470</v>
      </c>
      <c r="C4712" t="s">
        <v>1068</v>
      </c>
      <c r="D4712" t="s">
        <v>11</v>
      </c>
      <c r="E4712" t="s">
        <v>39409</v>
      </c>
      <c r="F4712" t="s">
        <v>32027</v>
      </c>
    </row>
    <row r="4713" spans="1:6" x14ac:dyDescent="0.25">
      <c r="A4713">
        <v>6571</v>
      </c>
      <c r="B4713" t="s">
        <v>44242</v>
      </c>
      <c r="C4713" t="s">
        <v>687</v>
      </c>
      <c r="D4713" t="s">
        <v>72</v>
      </c>
      <c r="E4713" t="s">
        <v>39319</v>
      </c>
      <c r="F4713" t="s">
        <v>39479</v>
      </c>
    </row>
    <row r="4714" spans="1:6" x14ac:dyDescent="0.25">
      <c r="A4714">
        <v>6572</v>
      </c>
      <c r="B4714" t="s">
        <v>44243</v>
      </c>
      <c r="C4714" t="s">
        <v>1102</v>
      </c>
      <c r="D4714" t="s">
        <v>90</v>
      </c>
      <c r="E4714" t="s">
        <v>32086</v>
      </c>
      <c r="F4714" t="s">
        <v>32087</v>
      </c>
    </row>
    <row r="4715" spans="1:6" x14ac:dyDescent="0.25">
      <c r="A4715">
        <v>6573</v>
      </c>
      <c r="B4715" t="s">
        <v>44244</v>
      </c>
      <c r="C4715" t="s">
        <v>2401</v>
      </c>
      <c r="D4715" t="s">
        <v>140</v>
      </c>
      <c r="E4715" t="s">
        <v>39438</v>
      </c>
      <c r="F4715" t="s">
        <v>39439</v>
      </c>
    </row>
    <row r="4716" spans="1:6" x14ac:dyDescent="0.25">
      <c r="A4716">
        <v>6574</v>
      </c>
      <c r="B4716" t="s">
        <v>44245</v>
      </c>
      <c r="C4716" t="s">
        <v>1068</v>
      </c>
      <c r="D4716" t="s">
        <v>21</v>
      </c>
      <c r="E4716" t="s">
        <v>32152</v>
      </c>
      <c r="F4716" t="s">
        <v>42977</v>
      </c>
    </row>
    <row r="4717" spans="1:6" x14ac:dyDescent="0.25">
      <c r="A4717">
        <v>6575</v>
      </c>
      <c r="B4717" t="s">
        <v>44246</v>
      </c>
      <c r="C4717" t="s">
        <v>646</v>
      </c>
      <c r="D4717" t="s">
        <v>53</v>
      </c>
      <c r="E4717" t="s">
        <v>39717</v>
      </c>
      <c r="F4717" t="s">
        <v>40733</v>
      </c>
    </row>
    <row r="4718" spans="1:6" x14ac:dyDescent="0.25">
      <c r="A4718">
        <v>6576</v>
      </c>
      <c r="B4718" t="s">
        <v>38471</v>
      </c>
      <c r="C4718" t="s">
        <v>1296</v>
      </c>
      <c r="D4718" t="s">
        <v>32</v>
      </c>
      <c r="E4718" t="s">
        <v>39469</v>
      </c>
      <c r="F4718" t="s">
        <v>40864</v>
      </c>
    </row>
    <row r="4719" spans="1:6" x14ac:dyDescent="0.25">
      <c r="A4719">
        <v>6577</v>
      </c>
      <c r="B4719" t="s">
        <v>44247</v>
      </c>
      <c r="C4719" t="s">
        <v>2574</v>
      </c>
      <c r="D4719" t="s">
        <v>16</v>
      </c>
      <c r="E4719" t="s">
        <v>32140</v>
      </c>
      <c r="F4719" t="s">
        <v>368</v>
      </c>
    </row>
    <row r="4720" spans="1:6" x14ac:dyDescent="0.25">
      <c r="A4720">
        <v>6578</v>
      </c>
      <c r="B4720" t="s">
        <v>44248</v>
      </c>
      <c r="C4720" t="s">
        <v>1060</v>
      </c>
      <c r="D4720" t="s">
        <v>55</v>
      </c>
      <c r="E4720" t="s">
        <v>32097</v>
      </c>
      <c r="F4720" t="s">
        <v>39811</v>
      </c>
    </row>
    <row r="4721" spans="1:6" x14ac:dyDescent="0.25">
      <c r="A4721">
        <v>6579</v>
      </c>
      <c r="B4721" t="s">
        <v>229</v>
      </c>
      <c r="C4721" t="s">
        <v>1717</v>
      </c>
      <c r="D4721" t="s">
        <v>11</v>
      </c>
      <c r="E4721" t="s">
        <v>39395</v>
      </c>
      <c r="F4721" t="s">
        <v>39541</v>
      </c>
    </row>
    <row r="4722" spans="1:6" x14ac:dyDescent="0.25">
      <c r="A4722">
        <v>6580</v>
      </c>
      <c r="B4722" t="s">
        <v>44249</v>
      </c>
      <c r="C4722" t="s">
        <v>936</v>
      </c>
      <c r="D4722" t="s">
        <v>53</v>
      </c>
      <c r="E4722" t="s">
        <v>39316</v>
      </c>
      <c r="F4722" t="s">
        <v>1204</v>
      </c>
    </row>
    <row r="4723" spans="1:6" x14ac:dyDescent="0.25">
      <c r="A4723">
        <v>6581</v>
      </c>
      <c r="B4723" t="s">
        <v>44250</v>
      </c>
      <c r="C4723" t="s">
        <v>1596</v>
      </c>
      <c r="D4723" t="s">
        <v>21</v>
      </c>
      <c r="E4723" t="s">
        <v>39535</v>
      </c>
      <c r="F4723" t="s">
        <v>29522</v>
      </c>
    </row>
    <row r="4724" spans="1:6" x14ac:dyDescent="0.25">
      <c r="A4724">
        <v>6582</v>
      </c>
      <c r="B4724" t="s">
        <v>44251</v>
      </c>
      <c r="C4724" t="s">
        <v>1102</v>
      </c>
      <c r="D4724" t="s">
        <v>72</v>
      </c>
      <c r="E4724" t="s">
        <v>39703</v>
      </c>
      <c r="F4724" t="s">
        <v>39611</v>
      </c>
    </row>
    <row r="4725" spans="1:6" x14ac:dyDescent="0.25">
      <c r="A4725">
        <v>6583</v>
      </c>
      <c r="B4725" t="s">
        <v>2462</v>
      </c>
      <c r="C4725" t="s">
        <v>1071</v>
      </c>
      <c r="D4725" t="s">
        <v>76</v>
      </c>
      <c r="E4725" t="s">
        <v>32105</v>
      </c>
      <c r="F4725" t="s">
        <v>14373</v>
      </c>
    </row>
    <row r="4726" spans="1:6" x14ac:dyDescent="0.25">
      <c r="A4726">
        <v>6584</v>
      </c>
      <c r="B4726" t="s">
        <v>44252</v>
      </c>
      <c r="C4726" t="s">
        <v>42388</v>
      </c>
      <c r="D4726" t="s">
        <v>32</v>
      </c>
      <c r="E4726" t="s">
        <v>31955</v>
      </c>
      <c r="F4726" t="s">
        <v>44253</v>
      </c>
    </row>
    <row r="4727" spans="1:6" x14ac:dyDescent="0.25">
      <c r="A4727">
        <v>6585</v>
      </c>
      <c r="B4727" t="s">
        <v>44254</v>
      </c>
      <c r="C4727" t="s">
        <v>2446</v>
      </c>
      <c r="D4727" t="s">
        <v>19</v>
      </c>
      <c r="E4727" t="s">
        <v>32066</v>
      </c>
      <c r="F4727" t="s">
        <v>1323</v>
      </c>
    </row>
    <row r="4728" spans="1:6" x14ac:dyDescent="0.25">
      <c r="A4728">
        <v>6586</v>
      </c>
      <c r="B4728" t="s">
        <v>44255</v>
      </c>
      <c r="C4728" t="s">
        <v>38264</v>
      </c>
      <c r="D4728" t="s">
        <v>63</v>
      </c>
      <c r="E4728" t="s">
        <v>39892</v>
      </c>
      <c r="F4728" t="s">
        <v>39419</v>
      </c>
    </row>
    <row r="4729" spans="1:6" x14ac:dyDescent="0.25">
      <c r="A4729">
        <v>6587</v>
      </c>
      <c r="B4729" t="s">
        <v>44256</v>
      </c>
      <c r="C4729" t="s">
        <v>40449</v>
      </c>
      <c r="D4729" t="s">
        <v>11</v>
      </c>
      <c r="E4729" t="s">
        <v>39395</v>
      </c>
      <c r="F4729" t="s">
        <v>40093</v>
      </c>
    </row>
    <row r="4730" spans="1:6" x14ac:dyDescent="0.25">
      <c r="A4730">
        <v>6588</v>
      </c>
      <c r="B4730" t="s">
        <v>38472</v>
      </c>
      <c r="C4730" t="s">
        <v>700</v>
      </c>
      <c r="D4730" t="s">
        <v>116</v>
      </c>
      <c r="E4730" t="s">
        <v>31984</v>
      </c>
      <c r="F4730" t="s">
        <v>39419</v>
      </c>
    </row>
    <row r="4731" spans="1:6" x14ac:dyDescent="0.25">
      <c r="A4731">
        <v>6589</v>
      </c>
      <c r="B4731" t="s">
        <v>44257</v>
      </c>
      <c r="C4731" t="s">
        <v>752</v>
      </c>
      <c r="D4731" t="s">
        <v>19</v>
      </c>
      <c r="E4731" t="s">
        <v>40159</v>
      </c>
      <c r="F4731" t="s">
        <v>39869</v>
      </c>
    </row>
    <row r="4732" spans="1:6" x14ac:dyDescent="0.25">
      <c r="A4732">
        <v>6590</v>
      </c>
      <c r="B4732" t="s">
        <v>38473</v>
      </c>
      <c r="C4732" t="s">
        <v>1068</v>
      </c>
      <c r="D4732" t="s">
        <v>90</v>
      </c>
      <c r="E4732" t="s">
        <v>32088</v>
      </c>
      <c r="F4732" t="s">
        <v>39567</v>
      </c>
    </row>
    <row r="4733" spans="1:6" x14ac:dyDescent="0.25">
      <c r="A4733">
        <v>6591</v>
      </c>
      <c r="B4733" t="s">
        <v>38474</v>
      </c>
      <c r="C4733" t="s">
        <v>763</v>
      </c>
      <c r="D4733" t="s">
        <v>59</v>
      </c>
      <c r="E4733" t="s">
        <v>39548</v>
      </c>
      <c r="F4733" t="s">
        <v>39462</v>
      </c>
    </row>
    <row r="4734" spans="1:6" x14ac:dyDescent="0.25">
      <c r="A4734">
        <v>6592</v>
      </c>
      <c r="B4734" t="s">
        <v>38475</v>
      </c>
      <c r="C4734" t="s">
        <v>687</v>
      </c>
      <c r="D4734" t="s">
        <v>19</v>
      </c>
      <c r="E4734" t="s">
        <v>40159</v>
      </c>
      <c r="F4734" t="s">
        <v>18769</v>
      </c>
    </row>
    <row r="4735" spans="1:6" x14ac:dyDescent="0.25">
      <c r="A4735">
        <v>6593</v>
      </c>
      <c r="B4735" t="s">
        <v>44258</v>
      </c>
      <c r="C4735" t="s">
        <v>1541</v>
      </c>
      <c r="D4735" t="s">
        <v>153</v>
      </c>
      <c r="E4735" t="s">
        <v>39906</v>
      </c>
      <c r="F4735" t="s">
        <v>39890</v>
      </c>
    </row>
    <row r="4736" spans="1:6" x14ac:dyDescent="0.25">
      <c r="A4736">
        <v>6594</v>
      </c>
      <c r="B4736" t="s">
        <v>44259</v>
      </c>
      <c r="C4736" t="s">
        <v>1071</v>
      </c>
      <c r="D4736" t="s">
        <v>277</v>
      </c>
      <c r="E4736" t="s">
        <v>39338</v>
      </c>
      <c r="F4736" t="s">
        <v>39879</v>
      </c>
    </row>
    <row r="4737" spans="1:6" x14ac:dyDescent="0.25">
      <c r="A4737">
        <v>6595</v>
      </c>
      <c r="B4737" t="s">
        <v>44260</v>
      </c>
      <c r="C4737" t="s">
        <v>1269</v>
      </c>
      <c r="D4737" t="s">
        <v>70</v>
      </c>
      <c r="E4737" t="s">
        <v>39327</v>
      </c>
      <c r="F4737" t="s">
        <v>39841</v>
      </c>
    </row>
    <row r="4738" spans="1:6" x14ac:dyDescent="0.25">
      <c r="A4738">
        <v>6596</v>
      </c>
      <c r="B4738" t="s">
        <v>44261</v>
      </c>
      <c r="C4738" t="s">
        <v>667</v>
      </c>
      <c r="D4738" t="s">
        <v>70</v>
      </c>
      <c r="E4738" t="s">
        <v>41586</v>
      </c>
      <c r="F4738" t="s">
        <v>9438</v>
      </c>
    </row>
    <row r="4739" spans="1:6" x14ac:dyDescent="0.25">
      <c r="A4739">
        <v>6597</v>
      </c>
      <c r="B4739" t="s">
        <v>38476</v>
      </c>
      <c r="C4739" t="s">
        <v>38236</v>
      </c>
      <c r="D4739" t="s">
        <v>110</v>
      </c>
      <c r="E4739" t="s">
        <v>41575</v>
      </c>
      <c r="F4739" t="s">
        <v>31862</v>
      </c>
    </row>
    <row r="4740" spans="1:6" x14ac:dyDescent="0.25">
      <c r="A4740">
        <v>6598</v>
      </c>
      <c r="B4740" t="s">
        <v>44262</v>
      </c>
      <c r="C4740" t="s">
        <v>1071</v>
      </c>
      <c r="D4740" t="s">
        <v>70</v>
      </c>
      <c r="E4740" t="s">
        <v>39322</v>
      </c>
      <c r="F4740" t="s">
        <v>40835</v>
      </c>
    </row>
    <row r="4741" spans="1:6" x14ac:dyDescent="0.25">
      <c r="A4741">
        <v>6599</v>
      </c>
      <c r="B4741" t="s">
        <v>38477</v>
      </c>
      <c r="C4741" t="s">
        <v>662</v>
      </c>
      <c r="D4741" t="s">
        <v>81</v>
      </c>
      <c r="E4741" t="s">
        <v>39718</v>
      </c>
      <c r="F4741" t="s">
        <v>41787</v>
      </c>
    </row>
    <row r="4742" spans="1:6" x14ac:dyDescent="0.25">
      <c r="A4742">
        <v>6600</v>
      </c>
      <c r="B4742" t="s">
        <v>44263</v>
      </c>
      <c r="C4742" t="s">
        <v>44264</v>
      </c>
      <c r="D4742" t="s">
        <v>277</v>
      </c>
      <c r="E4742" t="s">
        <v>41270</v>
      </c>
      <c r="F4742" t="s">
        <v>43084</v>
      </c>
    </row>
    <row r="4743" spans="1:6" x14ac:dyDescent="0.25">
      <c r="A4743">
        <v>6601</v>
      </c>
      <c r="B4743" t="s">
        <v>44265</v>
      </c>
      <c r="C4743" t="s">
        <v>784</v>
      </c>
      <c r="D4743" t="s">
        <v>87</v>
      </c>
      <c r="E4743" t="s">
        <v>32194</v>
      </c>
      <c r="F4743" t="s">
        <v>44266</v>
      </c>
    </row>
    <row r="4744" spans="1:6" x14ac:dyDescent="0.25">
      <c r="A4744">
        <v>6602</v>
      </c>
      <c r="B4744" t="s">
        <v>38478</v>
      </c>
      <c r="C4744" t="s">
        <v>1548</v>
      </c>
      <c r="D4744" t="s">
        <v>214</v>
      </c>
      <c r="E4744" t="s">
        <v>39381</v>
      </c>
      <c r="F4744" t="s">
        <v>39382</v>
      </c>
    </row>
    <row r="4745" spans="1:6" x14ac:dyDescent="0.25">
      <c r="A4745">
        <v>6604</v>
      </c>
      <c r="B4745" t="s">
        <v>44267</v>
      </c>
      <c r="C4745" t="s">
        <v>11028</v>
      </c>
      <c r="D4745" t="s">
        <v>118</v>
      </c>
      <c r="E4745" t="s">
        <v>32008</v>
      </c>
      <c r="F4745" t="s">
        <v>32009</v>
      </c>
    </row>
    <row r="4746" spans="1:6" x14ac:dyDescent="0.25">
      <c r="A4746">
        <v>6606</v>
      </c>
      <c r="B4746" t="s">
        <v>44268</v>
      </c>
      <c r="C4746" t="s">
        <v>726</v>
      </c>
      <c r="D4746" t="s">
        <v>90</v>
      </c>
      <c r="E4746" t="s">
        <v>32088</v>
      </c>
      <c r="F4746" t="s">
        <v>39439</v>
      </c>
    </row>
    <row r="4747" spans="1:6" x14ac:dyDescent="0.25">
      <c r="A4747">
        <v>6607</v>
      </c>
      <c r="B4747" t="s">
        <v>32016</v>
      </c>
      <c r="C4747" t="s">
        <v>1382</v>
      </c>
      <c r="D4747" t="s">
        <v>118</v>
      </c>
      <c r="E4747" t="s">
        <v>32008</v>
      </c>
      <c r="F4747" t="s">
        <v>32011</v>
      </c>
    </row>
    <row r="4748" spans="1:6" x14ac:dyDescent="0.25">
      <c r="A4748">
        <v>6608</v>
      </c>
      <c r="B4748" t="s">
        <v>32124</v>
      </c>
      <c r="C4748" t="s">
        <v>836</v>
      </c>
      <c r="D4748" t="s">
        <v>59</v>
      </c>
      <c r="E4748" t="s">
        <v>32125</v>
      </c>
      <c r="F4748" t="s">
        <v>32126</v>
      </c>
    </row>
    <row r="4749" spans="1:6" x14ac:dyDescent="0.25">
      <c r="A4749">
        <v>6609</v>
      </c>
      <c r="B4749" t="s">
        <v>44269</v>
      </c>
      <c r="C4749" t="s">
        <v>5414</v>
      </c>
      <c r="D4749" t="s">
        <v>39714</v>
      </c>
      <c r="E4749" t="s">
        <v>21</v>
      </c>
      <c r="F4749" t="s">
        <v>44270</v>
      </c>
    </row>
    <row r="4750" spans="1:6" x14ac:dyDescent="0.25">
      <c r="A4750">
        <v>6610</v>
      </c>
      <c r="B4750" t="s">
        <v>2465</v>
      </c>
      <c r="C4750" t="s">
        <v>1048</v>
      </c>
      <c r="D4750" t="s">
        <v>144</v>
      </c>
      <c r="E4750" t="s">
        <v>39305</v>
      </c>
      <c r="F4750" t="s">
        <v>39493</v>
      </c>
    </row>
    <row r="4751" spans="1:6" x14ac:dyDescent="0.25">
      <c r="A4751">
        <v>6611</v>
      </c>
      <c r="B4751" t="s">
        <v>44271</v>
      </c>
      <c r="C4751" t="s">
        <v>44272</v>
      </c>
      <c r="D4751" t="s">
        <v>172</v>
      </c>
      <c r="E4751" t="s">
        <v>40091</v>
      </c>
      <c r="F4751" t="s">
        <v>41336</v>
      </c>
    </row>
    <row r="4752" spans="1:6" x14ac:dyDescent="0.25">
      <c r="A4752">
        <v>6612</v>
      </c>
      <c r="B4752" t="s">
        <v>38480</v>
      </c>
      <c r="C4752" t="s">
        <v>44273</v>
      </c>
      <c r="D4752" t="s">
        <v>97</v>
      </c>
      <c r="E4752" t="s">
        <v>42487</v>
      </c>
      <c r="F4752" t="s">
        <v>44274</v>
      </c>
    </row>
    <row r="4753" spans="1:6" x14ac:dyDescent="0.25">
      <c r="A4753">
        <v>6613</v>
      </c>
      <c r="B4753" t="s">
        <v>38481</v>
      </c>
      <c r="C4753" t="s">
        <v>653</v>
      </c>
      <c r="D4753" t="s">
        <v>72</v>
      </c>
      <c r="E4753" t="s">
        <v>39498</v>
      </c>
      <c r="F4753" t="s">
        <v>5572</v>
      </c>
    </row>
    <row r="4754" spans="1:6" x14ac:dyDescent="0.25">
      <c r="A4754">
        <v>6614</v>
      </c>
      <c r="B4754" t="s">
        <v>38482</v>
      </c>
      <c r="C4754" t="s">
        <v>797</v>
      </c>
      <c r="D4754" t="s">
        <v>55</v>
      </c>
      <c r="E4754" t="s">
        <v>39930</v>
      </c>
      <c r="F4754" t="s">
        <v>40556</v>
      </c>
    </row>
    <row r="4755" spans="1:6" x14ac:dyDescent="0.25">
      <c r="A4755">
        <v>6616</v>
      </c>
      <c r="B4755" t="s">
        <v>38483</v>
      </c>
      <c r="C4755" t="s">
        <v>639</v>
      </c>
      <c r="D4755" t="s">
        <v>53</v>
      </c>
      <c r="E4755" t="s">
        <v>40911</v>
      </c>
      <c r="F4755" t="s">
        <v>41664</v>
      </c>
    </row>
    <row r="4756" spans="1:6" x14ac:dyDescent="0.25">
      <c r="A4756">
        <v>6617</v>
      </c>
      <c r="B4756" t="s">
        <v>38484</v>
      </c>
      <c r="C4756" t="s">
        <v>1296</v>
      </c>
      <c r="D4756" t="s">
        <v>34</v>
      </c>
      <c r="E4756" t="s">
        <v>39610</v>
      </c>
      <c r="F4756" t="s">
        <v>39611</v>
      </c>
    </row>
    <row r="4757" spans="1:6" x14ac:dyDescent="0.25">
      <c r="A4757">
        <v>6619</v>
      </c>
      <c r="B4757" t="s">
        <v>44275</v>
      </c>
      <c r="C4757" t="s">
        <v>700</v>
      </c>
      <c r="D4757" t="s">
        <v>72</v>
      </c>
      <c r="E4757" t="s">
        <v>39467</v>
      </c>
      <c r="F4757" t="s">
        <v>31878</v>
      </c>
    </row>
    <row r="4758" spans="1:6" x14ac:dyDescent="0.25">
      <c r="A4758">
        <v>6620</v>
      </c>
      <c r="B4758" t="s">
        <v>44276</v>
      </c>
      <c r="C4758" t="s">
        <v>886</v>
      </c>
      <c r="D4758" t="s">
        <v>53</v>
      </c>
      <c r="E4758" t="s">
        <v>40911</v>
      </c>
      <c r="F4758" t="s">
        <v>43759</v>
      </c>
    </row>
    <row r="4759" spans="1:6" x14ac:dyDescent="0.25">
      <c r="A4759">
        <v>6621</v>
      </c>
      <c r="B4759" t="s">
        <v>2468</v>
      </c>
      <c r="C4759" t="s">
        <v>700</v>
      </c>
      <c r="D4759" t="s">
        <v>87</v>
      </c>
      <c r="E4759" t="s">
        <v>39434</v>
      </c>
      <c r="F4759" t="s">
        <v>40655</v>
      </c>
    </row>
    <row r="4760" spans="1:6" x14ac:dyDescent="0.25">
      <c r="A4760">
        <v>6622</v>
      </c>
      <c r="B4760" t="s">
        <v>44277</v>
      </c>
      <c r="C4760" t="s">
        <v>627</v>
      </c>
      <c r="D4760" t="s">
        <v>16</v>
      </c>
      <c r="E4760" t="s">
        <v>39573</v>
      </c>
      <c r="F4760" t="s">
        <v>39345</v>
      </c>
    </row>
    <row r="4761" spans="1:6" x14ac:dyDescent="0.25">
      <c r="A4761">
        <v>6623</v>
      </c>
      <c r="B4761" t="s">
        <v>245</v>
      </c>
      <c r="C4761" t="s">
        <v>687</v>
      </c>
      <c r="D4761" t="s">
        <v>97</v>
      </c>
      <c r="E4761" t="s">
        <v>39577</v>
      </c>
      <c r="F4761" t="s">
        <v>44278</v>
      </c>
    </row>
    <row r="4762" spans="1:6" x14ac:dyDescent="0.25">
      <c r="A4762">
        <v>6624</v>
      </c>
      <c r="B4762" t="s">
        <v>44279</v>
      </c>
      <c r="C4762" t="s">
        <v>5414</v>
      </c>
      <c r="D4762" t="s">
        <v>39714</v>
      </c>
      <c r="E4762" t="s">
        <v>16</v>
      </c>
      <c r="F4762" t="s">
        <v>44280</v>
      </c>
    </row>
    <row r="4763" spans="1:6" x14ac:dyDescent="0.25">
      <c r="A4763">
        <v>6625</v>
      </c>
      <c r="B4763" t="s">
        <v>44281</v>
      </c>
      <c r="C4763" t="s">
        <v>2975</v>
      </c>
      <c r="D4763" t="s">
        <v>110</v>
      </c>
      <c r="E4763" t="s">
        <v>40260</v>
      </c>
      <c r="F4763" t="s">
        <v>39339</v>
      </c>
    </row>
    <row r="4764" spans="1:6" x14ac:dyDescent="0.25">
      <c r="A4764">
        <v>6626</v>
      </c>
      <c r="B4764" t="s">
        <v>44282</v>
      </c>
      <c r="C4764" t="s">
        <v>898</v>
      </c>
      <c r="D4764" t="s">
        <v>106</v>
      </c>
      <c r="E4764" t="s">
        <v>31971</v>
      </c>
      <c r="F4764" t="s">
        <v>31972</v>
      </c>
    </row>
    <row r="4765" spans="1:6" x14ac:dyDescent="0.25">
      <c r="A4765">
        <v>6627</v>
      </c>
      <c r="B4765" t="s">
        <v>44283</v>
      </c>
      <c r="C4765" t="s">
        <v>5414</v>
      </c>
      <c r="D4765" t="s">
        <v>39714</v>
      </c>
      <c r="E4765" t="s">
        <v>129</v>
      </c>
      <c r="F4765" t="s">
        <v>44284</v>
      </c>
    </row>
    <row r="4766" spans="1:6" x14ac:dyDescent="0.25">
      <c r="A4766">
        <v>6628</v>
      </c>
      <c r="B4766" t="s">
        <v>2942</v>
      </c>
      <c r="C4766" t="s">
        <v>1068</v>
      </c>
      <c r="D4766" t="s">
        <v>70</v>
      </c>
      <c r="E4766" t="s">
        <v>39327</v>
      </c>
      <c r="F4766" t="s">
        <v>41655</v>
      </c>
    </row>
    <row r="4767" spans="1:6" x14ac:dyDescent="0.25">
      <c r="A4767">
        <v>6629</v>
      </c>
      <c r="B4767" t="s">
        <v>44285</v>
      </c>
      <c r="C4767" t="s">
        <v>2545</v>
      </c>
      <c r="D4767" t="s">
        <v>44286</v>
      </c>
    </row>
    <row r="4768" spans="1:6" x14ac:dyDescent="0.25">
      <c r="A4768">
        <v>6630</v>
      </c>
      <c r="B4768" t="s">
        <v>44287</v>
      </c>
      <c r="C4768" t="s">
        <v>658</v>
      </c>
      <c r="D4768" t="s">
        <v>113</v>
      </c>
      <c r="E4768" t="s">
        <v>40041</v>
      </c>
      <c r="F4768" t="s">
        <v>40370</v>
      </c>
    </row>
    <row r="4769" spans="1:6" x14ac:dyDescent="0.25">
      <c r="A4769">
        <v>6631</v>
      </c>
      <c r="B4769" t="s">
        <v>44288</v>
      </c>
      <c r="C4769" t="s">
        <v>13028</v>
      </c>
      <c r="D4769" t="s">
        <v>87</v>
      </c>
      <c r="E4769" t="s">
        <v>39902</v>
      </c>
      <c r="F4769" t="s">
        <v>40231</v>
      </c>
    </row>
    <row r="4770" spans="1:6" x14ac:dyDescent="0.25">
      <c r="A4770">
        <v>6632</v>
      </c>
      <c r="B4770" t="s">
        <v>2471</v>
      </c>
      <c r="C4770" t="s">
        <v>653</v>
      </c>
      <c r="D4770" t="s">
        <v>116</v>
      </c>
      <c r="E4770" t="s">
        <v>39837</v>
      </c>
      <c r="F4770" t="s">
        <v>26730</v>
      </c>
    </row>
    <row r="4771" spans="1:6" x14ac:dyDescent="0.25">
      <c r="A4771">
        <v>6633</v>
      </c>
      <c r="B4771" t="s">
        <v>44289</v>
      </c>
      <c r="C4771" t="s">
        <v>1717</v>
      </c>
      <c r="D4771" t="s">
        <v>118</v>
      </c>
      <c r="E4771" t="s">
        <v>41043</v>
      </c>
      <c r="F4771" t="s">
        <v>41044</v>
      </c>
    </row>
    <row r="4772" spans="1:6" x14ac:dyDescent="0.25">
      <c r="A4772">
        <v>6634</v>
      </c>
      <c r="B4772" t="s">
        <v>44290</v>
      </c>
      <c r="C4772" t="s">
        <v>1517</v>
      </c>
      <c r="D4772" t="s">
        <v>118</v>
      </c>
      <c r="E4772" t="s">
        <v>41403</v>
      </c>
      <c r="F4772" t="s">
        <v>44291</v>
      </c>
    </row>
    <row r="4773" spans="1:6" x14ac:dyDescent="0.25">
      <c r="A4773">
        <v>6635</v>
      </c>
      <c r="B4773" t="s">
        <v>44292</v>
      </c>
      <c r="C4773" t="s">
        <v>1030</v>
      </c>
      <c r="D4773" t="s">
        <v>118</v>
      </c>
      <c r="E4773" t="s">
        <v>44293</v>
      </c>
      <c r="F4773" t="s">
        <v>40211</v>
      </c>
    </row>
    <row r="4774" spans="1:6" x14ac:dyDescent="0.25">
      <c r="A4774">
        <v>6636</v>
      </c>
      <c r="B4774" t="s">
        <v>44294</v>
      </c>
      <c r="C4774" t="s">
        <v>639</v>
      </c>
      <c r="D4774" t="s">
        <v>172</v>
      </c>
      <c r="E4774" t="s">
        <v>39733</v>
      </c>
      <c r="F4774" t="s">
        <v>31850</v>
      </c>
    </row>
    <row r="4775" spans="1:6" x14ac:dyDescent="0.25">
      <c r="A4775">
        <v>6637</v>
      </c>
      <c r="B4775" t="s">
        <v>2473</v>
      </c>
      <c r="C4775" t="s">
        <v>718</v>
      </c>
      <c r="D4775" t="s">
        <v>87</v>
      </c>
      <c r="E4775" t="s">
        <v>39443</v>
      </c>
      <c r="F4775" t="s">
        <v>21670</v>
      </c>
    </row>
    <row r="4776" spans="1:6" x14ac:dyDescent="0.25">
      <c r="A4776">
        <v>6638</v>
      </c>
      <c r="B4776" t="s">
        <v>2474</v>
      </c>
      <c r="C4776" t="s">
        <v>766</v>
      </c>
      <c r="D4776" t="s">
        <v>129</v>
      </c>
      <c r="E4776" t="s">
        <v>32209</v>
      </c>
      <c r="F4776" t="s">
        <v>26232</v>
      </c>
    </row>
    <row r="4777" spans="1:6" x14ac:dyDescent="0.25">
      <c r="A4777">
        <v>6639</v>
      </c>
      <c r="B4777" t="s">
        <v>208</v>
      </c>
      <c r="C4777" t="s">
        <v>929</v>
      </c>
      <c r="D4777" t="s">
        <v>118</v>
      </c>
      <c r="E4777" t="s">
        <v>32008</v>
      </c>
      <c r="F4777" t="s">
        <v>32011</v>
      </c>
    </row>
    <row r="4778" spans="1:6" x14ac:dyDescent="0.25">
      <c r="A4778">
        <v>6640</v>
      </c>
      <c r="B4778" t="s">
        <v>44295</v>
      </c>
      <c r="C4778" t="s">
        <v>1517</v>
      </c>
      <c r="D4778" t="s">
        <v>164</v>
      </c>
      <c r="E4778" t="s">
        <v>39538</v>
      </c>
      <c r="F4778" t="s">
        <v>39531</v>
      </c>
    </row>
    <row r="4779" spans="1:6" x14ac:dyDescent="0.25">
      <c r="A4779">
        <v>6641</v>
      </c>
      <c r="B4779" t="s">
        <v>44296</v>
      </c>
      <c r="C4779" t="s">
        <v>2665</v>
      </c>
      <c r="D4779" t="s">
        <v>21</v>
      </c>
      <c r="E4779" t="s">
        <v>32159</v>
      </c>
      <c r="F4779" t="s">
        <v>31883</v>
      </c>
    </row>
    <row r="4780" spans="1:6" x14ac:dyDescent="0.25">
      <c r="A4780">
        <v>6642</v>
      </c>
      <c r="B4780" t="s">
        <v>592</v>
      </c>
      <c r="C4780" t="s">
        <v>1517</v>
      </c>
      <c r="D4780" t="s">
        <v>11</v>
      </c>
      <c r="E4780" t="s">
        <v>39332</v>
      </c>
      <c r="F4780" t="s">
        <v>39954</v>
      </c>
    </row>
    <row r="4781" spans="1:6" x14ac:dyDescent="0.25">
      <c r="A4781">
        <v>6643</v>
      </c>
      <c r="B4781" t="s">
        <v>2476</v>
      </c>
      <c r="C4781" t="s">
        <v>976</v>
      </c>
      <c r="D4781" t="s">
        <v>97</v>
      </c>
      <c r="E4781" t="s">
        <v>32076</v>
      </c>
      <c r="F4781" t="s">
        <v>39419</v>
      </c>
    </row>
    <row r="4782" spans="1:6" x14ac:dyDescent="0.25">
      <c r="A4782">
        <v>6644</v>
      </c>
      <c r="B4782" t="s">
        <v>44297</v>
      </c>
      <c r="C4782" t="s">
        <v>1517</v>
      </c>
      <c r="D4782" t="s">
        <v>90</v>
      </c>
      <c r="E4782" t="s">
        <v>32086</v>
      </c>
      <c r="F4782" t="s">
        <v>44298</v>
      </c>
    </row>
    <row r="4783" spans="1:6" x14ac:dyDescent="0.25">
      <c r="A4783">
        <v>6645</v>
      </c>
      <c r="B4783" t="s">
        <v>382</v>
      </c>
      <c r="C4783" t="s">
        <v>1034</v>
      </c>
      <c r="D4783" t="s">
        <v>297</v>
      </c>
      <c r="E4783" t="s">
        <v>31994</v>
      </c>
      <c r="F4783" t="s">
        <v>31995</v>
      </c>
    </row>
    <row r="4784" spans="1:6" x14ac:dyDescent="0.25">
      <c r="A4784">
        <v>6646</v>
      </c>
      <c r="B4784" t="s">
        <v>2943</v>
      </c>
      <c r="C4784" t="s">
        <v>687</v>
      </c>
      <c r="D4784" t="s">
        <v>164</v>
      </c>
      <c r="E4784" t="s">
        <v>39630</v>
      </c>
      <c r="F4784" t="s">
        <v>41397</v>
      </c>
    </row>
    <row r="4785" spans="1:6" x14ac:dyDescent="0.25">
      <c r="A4785">
        <v>6647</v>
      </c>
      <c r="B4785" t="s">
        <v>44299</v>
      </c>
      <c r="C4785" t="s">
        <v>1915</v>
      </c>
      <c r="D4785" t="s">
        <v>16</v>
      </c>
      <c r="E4785" t="s">
        <v>39344</v>
      </c>
      <c r="F4785" t="s">
        <v>9710</v>
      </c>
    </row>
    <row r="4786" spans="1:6" x14ac:dyDescent="0.25">
      <c r="A4786">
        <v>6648</v>
      </c>
      <c r="B4786" t="s">
        <v>44300</v>
      </c>
      <c r="C4786" t="s">
        <v>43309</v>
      </c>
      <c r="D4786" t="s">
        <v>87</v>
      </c>
      <c r="E4786" t="s">
        <v>39434</v>
      </c>
      <c r="F4786" t="s">
        <v>505</v>
      </c>
    </row>
    <row r="4787" spans="1:6" x14ac:dyDescent="0.25">
      <c r="A4787">
        <v>6649</v>
      </c>
      <c r="B4787" t="s">
        <v>2477</v>
      </c>
      <c r="C4787" t="s">
        <v>2478</v>
      </c>
      <c r="D4787" t="s">
        <v>11</v>
      </c>
      <c r="E4787" t="s">
        <v>41019</v>
      </c>
      <c r="F4787" t="s">
        <v>41990</v>
      </c>
    </row>
    <row r="4788" spans="1:6" x14ac:dyDescent="0.25">
      <c r="A4788">
        <v>6650</v>
      </c>
      <c r="B4788" t="s">
        <v>38486</v>
      </c>
      <c r="C4788" t="s">
        <v>1287</v>
      </c>
      <c r="D4788" t="s">
        <v>19</v>
      </c>
      <c r="E4788" t="s">
        <v>39892</v>
      </c>
      <c r="F4788" t="s">
        <v>39339</v>
      </c>
    </row>
    <row r="4789" spans="1:6" x14ac:dyDescent="0.25">
      <c r="A4789">
        <v>6651</v>
      </c>
      <c r="B4789" t="s">
        <v>2480</v>
      </c>
      <c r="C4789" t="s">
        <v>639</v>
      </c>
      <c r="D4789" t="s">
        <v>63</v>
      </c>
      <c r="E4789" t="s">
        <v>39319</v>
      </c>
      <c r="F4789" t="s">
        <v>31879</v>
      </c>
    </row>
    <row r="4790" spans="1:6" x14ac:dyDescent="0.25">
      <c r="A4790">
        <v>6652</v>
      </c>
      <c r="B4790" t="s">
        <v>2481</v>
      </c>
      <c r="C4790" t="s">
        <v>627</v>
      </c>
      <c r="D4790" t="s">
        <v>55</v>
      </c>
      <c r="E4790" t="s">
        <v>32097</v>
      </c>
      <c r="F4790" t="s">
        <v>39798</v>
      </c>
    </row>
    <row r="4791" spans="1:6" x14ac:dyDescent="0.25">
      <c r="A4791">
        <v>6653</v>
      </c>
      <c r="B4791" t="s">
        <v>38487</v>
      </c>
      <c r="C4791" t="s">
        <v>1102</v>
      </c>
      <c r="D4791" t="s">
        <v>59</v>
      </c>
      <c r="E4791" t="s">
        <v>39548</v>
      </c>
      <c r="F4791" t="s">
        <v>39462</v>
      </c>
    </row>
    <row r="4792" spans="1:6" x14ac:dyDescent="0.25">
      <c r="A4792">
        <v>6654</v>
      </c>
      <c r="B4792" t="s">
        <v>44301</v>
      </c>
      <c r="C4792" t="s">
        <v>1346</v>
      </c>
      <c r="D4792" t="s">
        <v>16</v>
      </c>
      <c r="E4792" t="s">
        <v>39887</v>
      </c>
      <c r="F4792" t="s">
        <v>40279</v>
      </c>
    </row>
    <row r="4793" spans="1:6" x14ac:dyDescent="0.25">
      <c r="A4793">
        <v>6655</v>
      </c>
      <c r="B4793" t="s">
        <v>2944</v>
      </c>
      <c r="C4793" t="s">
        <v>1068</v>
      </c>
      <c r="D4793" t="s">
        <v>11</v>
      </c>
      <c r="E4793" t="s">
        <v>39859</v>
      </c>
      <c r="F4793" t="s">
        <v>2006</v>
      </c>
    </row>
    <row r="4794" spans="1:6" x14ac:dyDescent="0.25">
      <c r="A4794">
        <v>6656</v>
      </c>
      <c r="B4794" t="s">
        <v>44302</v>
      </c>
      <c r="C4794" t="s">
        <v>639</v>
      </c>
      <c r="D4794" t="s">
        <v>72</v>
      </c>
      <c r="E4794" t="s">
        <v>39467</v>
      </c>
      <c r="F4794" t="s">
        <v>44303</v>
      </c>
    </row>
    <row r="4795" spans="1:6" x14ac:dyDescent="0.25">
      <c r="A4795">
        <v>6657</v>
      </c>
      <c r="B4795" t="s">
        <v>38488</v>
      </c>
      <c r="C4795" t="s">
        <v>1840</v>
      </c>
      <c r="D4795" t="s">
        <v>110</v>
      </c>
      <c r="E4795" t="s">
        <v>32165</v>
      </c>
      <c r="F4795" t="s">
        <v>31863</v>
      </c>
    </row>
    <row r="4796" spans="1:6" x14ac:dyDescent="0.25">
      <c r="A4796">
        <v>6658</v>
      </c>
      <c r="B4796" t="s">
        <v>44304</v>
      </c>
      <c r="C4796" t="s">
        <v>32230</v>
      </c>
      <c r="D4796" t="s">
        <v>99</v>
      </c>
      <c r="E4796" t="s">
        <v>39579</v>
      </c>
      <c r="F4796" t="s">
        <v>44305</v>
      </c>
    </row>
    <row r="4797" spans="1:6" x14ac:dyDescent="0.25">
      <c r="A4797">
        <v>6659</v>
      </c>
      <c r="B4797" t="s">
        <v>44306</v>
      </c>
      <c r="C4797" t="s">
        <v>653</v>
      </c>
      <c r="D4797" t="s">
        <v>34</v>
      </c>
      <c r="E4797" t="s">
        <v>40021</v>
      </c>
      <c r="F4797" t="s">
        <v>43838</v>
      </c>
    </row>
    <row r="4798" spans="1:6" x14ac:dyDescent="0.25">
      <c r="A4798">
        <v>6660</v>
      </c>
      <c r="B4798" t="s">
        <v>454</v>
      </c>
      <c r="C4798" t="s">
        <v>2945</v>
      </c>
      <c r="D4798" t="s">
        <v>390</v>
      </c>
      <c r="E4798" t="s">
        <v>39936</v>
      </c>
      <c r="F4798" t="s">
        <v>39937</v>
      </c>
    </row>
    <row r="4799" spans="1:6" x14ac:dyDescent="0.25">
      <c r="A4799">
        <v>6661</v>
      </c>
      <c r="B4799" t="s">
        <v>44307</v>
      </c>
      <c r="C4799" t="s">
        <v>771</v>
      </c>
      <c r="D4799" t="s">
        <v>21</v>
      </c>
      <c r="E4799" t="s">
        <v>32066</v>
      </c>
      <c r="F4799" t="s">
        <v>39627</v>
      </c>
    </row>
    <row r="4800" spans="1:6" x14ac:dyDescent="0.25">
      <c r="A4800">
        <v>6663</v>
      </c>
      <c r="B4800" t="s">
        <v>44308</v>
      </c>
      <c r="C4800" t="s">
        <v>631</v>
      </c>
      <c r="D4800" t="s">
        <v>11</v>
      </c>
      <c r="E4800" t="s">
        <v>39859</v>
      </c>
      <c r="F4800" t="s">
        <v>39860</v>
      </c>
    </row>
    <row r="4801" spans="1:6" x14ac:dyDescent="0.25">
      <c r="A4801">
        <v>6664</v>
      </c>
      <c r="B4801" t="s">
        <v>2483</v>
      </c>
      <c r="C4801" t="s">
        <v>706</v>
      </c>
      <c r="D4801" t="s">
        <v>116</v>
      </c>
      <c r="E4801" t="s">
        <v>39837</v>
      </c>
      <c r="F4801" t="s">
        <v>26730</v>
      </c>
    </row>
    <row r="4802" spans="1:6" x14ac:dyDescent="0.25">
      <c r="A4802">
        <v>6665</v>
      </c>
      <c r="B4802" t="s">
        <v>503</v>
      </c>
      <c r="C4802" t="s">
        <v>726</v>
      </c>
      <c r="D4802" t="s">
        <v>72</v>
      </c>
      <c r="E4802" t="s">
        <v>39498</v>
      </c>
      <c r="F4802" t="s">
        <v>39995</v>
      </c>
    </row>
    <row r="4803" spans="1:6" x14ac:dyDescent="0.25">
      <c r="A4803">
        <v>6666</v>
      </c>
      <c r="B4803" t="s">
        <v>44309</v>
      </c>
      <c r="C4803" t="s">
        <v>627</v>
      </c>
      <c r="D4803" t="s">
        <v>79</v>
      </c>
      <c r="E4803" t="s">
        <v>32099</v>
      </c>
      <c r="F4803" t="s">
        <v>40010</v>
      </c>
    </row>
    <row r="4804" spans="1:6" x14ac:dyDescent="0.25">
      <c r="A4804">
        <v>6667</v>
      </c>
      <c r="B4804" t="s">
        <v>44310</v>
      </c>
      <c r="C4804" t="s">
        <v>646</v>
      </c>
      <c r="D4804" t="s">
        <v>164</v>
      </c>
      <c r="E4804" t="s">
        <v>39305</v>
      </c>
      <c r="F4804" t="s">
        <v>41906</v>
      </c>
    </row>
    <row r="4805" spans="1:6" x14ac:dyDescent="0.25">
      <c r="A4805">
        <v>6668</v>
      </c>
      <c r="B4805" t="s">
        <v>38489</v>
      </c>
      <c r="C4805" t="s">
        <v>891</v>
      </c>
      <c r="D4805" t="s">
        <v>87</v>
      </c>
      <c r="E4805" t="s">
        <v>39556</v>
      </c>
      <c r="F4805" t="s">
        <v>42004</v>
      </c>
    </row>
    <row r="4806" spans="1:6" x14ac:dyDescent="0.25">
      <c r="A4806">
        <v>6669</v>
      </c>
      <c r="B4806" t="s">
        <v>2485</v>
      </c>
      <c r="C4806" t="s">
        <v>2486</v>
      </c>
      <c r="D4806" t="s">
        <v>81</v>
      </c>
      <c r="E4806" t="s">
        <v>40714</v>
      </c>
      <c r="F4806" t="s">
        <v>21670</v>
      </c>
    </row>
    <row r="4807" spans="1:6" x14ac:dyDescent="0.25">
      <c r="A4807">
        <v>6670</v>
      </c>
      <c r="B4807" t="s">
        <v>2488</v>
      </c>
      <c r="C4807" t="s">
        <v>706</v>
      </c>
      <c r="D4807" t="s">
        <v>53</v>
      </c>
      <c r="E4807" t="s">
        <v>41538</v>
      </c>
      <c r="F4807" t="s">
        <v>42343</v>
      </c>
    </row>
    <row r="4808" spans="1:6" x14ac:dyDescent="0.25">
      <c r="A4808">
        <v>6671</v>
      </c>
      <c r="B4808" t="s">
        <v>2489</v>
      </c>
      <c r="C4808" t="s">
        <v>653</v>
      </c>
      <c r="D4808" t="s">
        <v>70</v>
      </c>
      <c r="E4808" t="s">
        <v>43048</v>
      </c>
      <c r="F4808" t="s">
        <v>47803</v>
      </c>
    </row>
    <row r="4809" spans="1:6" x14ac:dyDescent="0.25">
      <c r="A4809">
        <v>6672</v>
      </c>
      <c r="B4809" t="s">
        <v>2490</v>
      </c>
      <c r="C4809" t="s">
        <v>1068</v>
      </c>
      <c r="D4809" t="s">
        <v>55</v>
      </c>
      <c r="E4809" t="s">
        <v>41485</v>
      </c>
      <c r="F4809" t="s">
        <v>24149</v>
      </c>
    </row>
    <row r="4810" spans="1:6" x14ac:dyDescent="0.25">
      <c r="A4810">
        <v>6674</v>
      </c>
      <c r="B4810" t="s">
        <v>2946</v>
      </c>
      <c r="C4810" t="s">
        <v>891</v>
      </c>
      <c r="D4810" t="s">
        <v>144</v>
      </c>
      <c r="E4810" t="s">
        <v>39482</v>
      </c>
      <c r="F4810" t="s">
        <v>40236</v>
      </c>
    </row>
    <row r="4811" spans="1:6" x14ac:dyDescent="0.25">
      <c r="A4811">
        <v>6675</v>
      </c>
      <c r="B4811" t="s">
        <v>2492</v>
      </c>
      <c r="C4811" t="s">
        <v>2493</v>
      </c>
      <c r="D4811" t="s">
        <v>87</v>
      </c>
      <c r="E4811" t="s">
        <v>41355</v>
      </c>
      <c r="F4811" t="s">
        <v>39477</v>
      </c>
    </row>
    <row r="4812" spans="1:6" x14ac:dyDescent="0.25">
      <c r="A4812">
        <v>6676</v>
      </c>
      <c r="B4812" t="s">
        <v>38490</v>
      </c>
      <c r="C4812" t="s">
        <v>871</v>
      </c>
      <c r="D4812" t="s">
        <v>14</v>
      </c>
      <c r="E4812" t="s">
        <v>40296</v>
      </c>
      <c r="F4812" t="s">
        <v>1758</v>
      </c>
    </row>
    <row r="4813" spans="1:6" x14ac:dyDescent="0.25">
      <c r="A4813">
        <v>6677</v>
      </c>
      <c r="B4813" t="s">
        <v>2494</v>
      </c>
      <c r="C4813" t="s">
        <v>726</v>
      </c>
      <c r="D4813" t="s">
        <v>70</v>
      </c>
      <c r="E4813" t="s">
        <v>39322</v>
      </c>
      <c r="F4813" t="s">
        <v>40249</v>
      </c>
    </row>
    <row r="4814" spans="1:6" x14ac:dyDescent="0.25">
      <c r="A4814">
        <v>6678</v>
      </c>
      <c r="B4814" t="s">
        <v>37519</v>
      </c>
      <c r="C4814" t="s">
        <v>44311</v>
      </c>
      <c r="D4814" t="s">
        <v>110</v>
      </c>
      <c r="E4814" t="s">
        <v>41575</v>
      </c>
      <c r="F4814" t="s">
        <v>8996</v>
      </c>
    </row>
    <row r="4815" spans="1:6" x14ac:dyDescent="0.25">
      <c r="A4815">
        <v>6679</v>
      </c>
      <c r="B4815" t="s">
        <v>44312</v>
      </c>
      <c r="C4815" t="s">
        <v>2665</v>
      </c>
      <c r="D4815" t="s">
        <v>16</v>
      </c>
      <c r="E4815" t="s">
        <v>32140</v>
      </c>
      <c r="F4815" t="s">
        <v>40013</v>
      </c>
    </row>
    <row r="4816" spans="1:6" x14ac:dyDescent="0.25">
      <c r="A4816">
        <v>6680</v>
      </c>
      <c r="B4816" t="s">
        <v>44313</v>
      </c>
      <c r="C4816" t="s">
        <v>1068</v>
      </c>
      <c r="D4816" t="s">
        <v>63</v>
      </c>
      <c r="E4816" t="s">
        <v>39892</v>
      </c>
      <c r="F4816" t="s">
        <v>39419</v>
      </c>
    </row>
    <row r="4817" spans="1:6" x14ac:dyDescent="0.25">
      <c r="A4817">
        <v>6681</v>
      </c>
      <c r="B4817" t="s">
        <v>2496</v>
      </c>
      <c r="C4817" t="s">
        <v>687</v>
      </c>
      <c r="D4817" t="s">
        <v>79</v>
      </c>
      <c r="E4817" t="s">
        <v>32099</v>
      </c>
      <c r="F4817" t="s">
        <v>32100</v>
      </c>
    </row>
    <row r="4818" spans="1:6" x14ac:dyDescent="0.25">
      <c r="A4818">
        <v>6682</v>
      </c>
      <c r="B4818" t="s">
        <v>44314</v>
      </c>
      <c r="C4818" t="s">
        <v>797</v>
      </c>
      <c r="D4818" t="s">
        <v>76</v>
      </c>
      <c r="E4818" t="s">
        <v>40863</v>
      </c>
      <c r="F4818" t="s">
        <v>42432</v>
      </c>
    </row>
    <row r="4819" spans="1:6" x14ac:dyDescent="0.25">
      <c r="A4819">
        <v>6683</v>
      </c>
      <c r="B4819" t="s">
        <v>38491</v>
      </c>
      <c r="C4819" t="s">
        <v>700</v>
      </c>
      <c r="D4819" t="s">
        <v>76</v>
      </c>
      <c r="E4819" t="s">
        <v>42487</v>
      </c>
      <c r="F4819" t="s">
        <v>44315</v>
      </c>
    </row>
    <row r="4820" spans="1:6" x14ac:dyDescent="0.25">
      <c r="A4820">
        <v>6684</v>
      </c>
      <c r="B4820" t="s">
        <v>38492</v>
      </c>
      <c r="C4820" t="s">
        <v>771</v>
      </c>
      <c r="D4820" t="s">
        <v>87</v>
      </c>
      <c r="E4820" t="s">
        <v>40825</v>
      </c>
      <c r="F4820" t="s">
        <v>368</v>
      </c>
    </row>
    <row r="4821" spans="1:6" x14ac:dyDescent="0.25">
      <c r="A4821">
        <v>6685</v>
      </c>
      <c r="B4821" t="s">
        <v>44316</v>
      </c>
      <c r="C4821" t="s">
        <v>1809</v>
      </c>
      <c r="D4821" t="s">
        <v>72</v>
      </c>
      <c r="E4821" t="s">
        <v>32221</v>
      </c>
      <c r="F4821" t="s">
        <v>39363</v>
      </c>
    </row>
    <row r="4822" spans="1:6" x14ac:dyDescent="0.25">
      <c r="A4822">
        <v>6686</v>
      </c>
      <c r="B4822" t="s">
        <v>32074</v>
      </c>
      <c r="C4822" t="s">
        <v>718</v>
      </c>
      <c r="D4822" t="s">
        <v>25</v>
      </c>
      <c r="E4822" t="s">
        <v>32072</v>
      </c>
      <c r="F4822" t="s">
        <v>42536</v>
      </c>
    </row>
    <row r="4823" spans="1:6" x14ac:dyDescent="0.25">
      <c r="A4823">
        <v>6687</v>
      </c>
      <c r="B4823" t="s">
        <v>32228</v>
      </c>
      <c r="C4823" t="s">
        <v>643</v>
      </c>
      <c r="D4823" t="s">
        <v>113</v>
      </c>
      <c r="E4823" t="s">
        <v>32226</v>
      </c>
      <c r="F4823" t="s">
        <v>32227</v>
      </c>
    </row>
    <row r="4824" spans="1:6" x14ac:dyDescent="0.25">
      <c r="A4824">
        <v>6689</v>
      </c>
      <c r="B4824" t="s">
        <v>2498</v>
      </c>
      <c r="C4824" t="s">
        <v>639</v>
      </c>
      <c r="D4824" t="s">
        <v>21</v>
      </c>
      <c r="E4824" t="s">
        <v>32066</v>
      </c>
      <c r="F4824" t="s">
        <v>40341</v>
      </c>
    </row>
    <row r="4825" spans="1:6" x14ac:dyDescent="0.25">
      <c r="A4825">
        <v>6691</v>
      </c>
      <c r="B4825" t="s">
        <v>2500</v>
      </c>
      <c r="C4825" t="s">
        <v>2501</v>
      </c>
      <c r="D4825" t="s">
        <v>19</v>
      </c>
      <c r="E4825" t="s">
        <v>39315</v>
      </c>
      <c r="F4825" t="s">
        <v>39899</v>
      </c>
    </row>
    <row r="4826" spans="1:6" x14ac:dyDescent="0.25">
      <c r="A4826">
        <v>6692</v>
      </c>
      <c r="B4826" t="s">
        <v>44317</v>
      </c>
      <c r="C4826" t="s">
        <v>1060</v>
      </c>
      <c r="D4826" t="s">
        <v>99</v>
      </c>
      <c r="E4826" t="s">
        <v>39375</v>
      </c>
      <c r="F4826" t="s">
        <v>40867</v>
      </c>
    </row>
    <row r="4827" spans="1:6" x14ac:dyDescent="0.25">
      <c r="A4827">
        <v>6693</v>
      </c>
      <c r="B4827" t="s">
        <v>44318</v>
      </c>
      <c r="C4827" t="s">
        <v>44319</v>
      </c>
      <c r="D4827" t="s">
        <v>32</v>
      </c>
      <c r="E4827" t="s">
        <v>39469</v>
      </c>
      <c r="F4827" t="s">
        <v>31883</v>
      </c>
    </row>
    <row r="4828" spans="1:6" x14ac:dyDescent="0.25">
      <c r="A4828">
        <v>6695</v>
      </c>
      <c r="B4828" t="s">
        <v>38493</v>
      </c>
      <c r="C4828" t="s">
        <v>658</v>
      </c>
      <c r="D4828" t="s">
        <v>63</v>
      </c>
      <c r="E4828" t="s">
        <v>39892</v>
      </c>
      <c r="F4828" t="s">
        <v>39419</v>
      </c>
    </row>
    <row r="4829" spans="1:6" x14ac:dyDescent="0.25">
      <c r="A4829">
        <v>6696</v>
      </c>
      <c r="B4829" t="s">
        <v>47804</v>
      </c>
      <c r="C4829" t="s">
        <v>697</v>
      </c>
      <c r="D4829" t="s">
        <v>11</v>
      </c>
      <c r="E4829" t="s">
        <v>39332</v>
      </c>
      <c r="F4829" t="s">
        <v>39333</v>
      </c>
    </row>
    <row r="4830" spans="1:6" x14ac:dyDescent="0.25">
      <c r="A4830">
        <v>6697</v>
      </c>
      <c r="B4830" t="s">
        <v>44321</v>
      </c>
      <c r="C4830" t="s">
        <v>1102</v>
      </c>
      <c r="D4830" t="s">
        <v>87</v>
      </c>
      <c r="E4830" t="s">
        <v>40825</v>
      </c>
      <c r="F4830" t="s">
        <v>368</v>
      </c>
    </row>
    <row r="4831" spans="1:6" x14ac:dyDescent="0.25">
      <c r="A4831">
        <v>6698</v>
      </c>
      <c r="B4831" t="s">
        <v>44322</v>
      </c>
      <c r="C4831" t="s">
        <v>658</v>
      </c>
      <c r="D4831" t="s">
        <v>34</v>
      </c>
      <c r="E4831" t="s">
        <v>40021</v>
      </c>
      <c r="F4831" t="s">
        <v>40393</v>
      </c>
    </row>
    <row r="4832" spans="1:6" x14ac:dyDescent="0.25">
      <c r="A4832">
        <v>6700</v>
      </c>
      <c r="B4832" t="s">
        <v>2502</v>
      </c>
      <c r="C4832" t="s">
        <v>680</v>
      </c>
      <c r="D4832" t="s">
        <v>144</v>
      </c>
      <c r="E4832" t="s">
        <v>40723</v>
      </c>
      <c r="F4832" t="s">
        <v>41734</v>
      </c>
    </row>
    <row r="4833" spans="1:6" x14ac:dyDescent="0.25">
      <c r="A4833">
        <v>6701</v>
      </c>
      <c r="B4833" t="s">
        <v>2503</v>
      </c>
      <c r="C4833" t="s">
        <v>726</v>
      </c>
      <c r="D4833" t="s">
        <v>16</v>
      </c>
      <c r="E4833" t="s">
        <v>32175</v>
      </c>
      <c r="F4833" t="s">
        <v>32126</v>
      </c>
    </row>
    <row r="4834" spans="1:6" x14ac:dyDescent="0.25">
      <c r="A4834">
        <v>6702</v>
      </c>
      <c r="B4834" t="s">
        <v>2504</v>
      </c>
      <c r="C4834" t="s">
        <v>1439</v>
      </c>
      <c r="D4834" t="s">
        <v>72</v>
      </c>
      <c r="E4834" t="s">
        <v>39614</v>
      </c>
      <c r="F4834" t="s">
        <v>24235</v>
      </c>
    </row>
    <row r="4835" spans="1:6" x14ac:dyDescent="0.25">
      <c r="A4835">
        <v>6703</v>
      </c>
      <c r="B4835" t="s">
        <v>38495</v>
      </c>
      <c r="C4835" t="s">
        <v>2571</v>
      </c>
      <c r="D4835" t="s">
        <v>21</v>
      </c>
      <c r="E4835" t="s">
        <v>39535</v>
      </c>
      <c r="F4835" t="s">
        <v>29522</v>
      </c>
    </row>
    <row r="4836" spans="1:6" x14ac:dyDescent="0.25">
      <c r="A4836">
        <v>6704</v>
      </c>
      <c r="B4836" t="s">
        <v>44323</v>
      </c>
      <c r="C4836" t="s">
        <v>44324</v>
      </c>
      <c r="D4836" t="s">
        <v>87</v>
      </c>
      <c r="E4836" t="s">
        <v>40825</v>
      </c>
      <c r="F4836" t="s">
        <v>40481</v>
      </c>
    </row>
    <row r="4837" spans="1:6" x14ac:dyDescent="0.25">
      <c r="A4837">
        <v>6705</v>
      </c>
      <c r="B4837" t="s">
        <v>2505</v>
      </c>
      <c r="C4837" t="s">
        <v>1923</v>
      </c>
      <c r="D4837" t="s">
        <v>116</v>
      </c>
      <c r="E4837" t="s">
        <v>31984</v>
      </c>
      <c r="F4837" t="s">
        <v>39462</v>
      </c>
    </row>
    <row r="4838" spans="1:6" x14ac:dyDescent="0.25">
      <c r="A4838">
        <v>6706</v>
      </c>
      <c r="B4838" t="s">
        <v>2506</v>
      </c>
      <c r="C4838" t="s">
        <v>700</v>
      </c>
      <c r="D4838" t="s">
        <v>179</v>
      </c>
      <c r="E4838" t="s">
        <v>32177</v>
      </c>
      <c r="F4838" t="s">
        <v>32178</v>
      </c>
    </row>
    <row r="4839" spans="1:6" x14ac:dyDescent="0.25">
      <c r="A4839">
        <v>6707</v>
      </c>
      <c r="B4839" t="s">
        <v>2508</v>
      </c>
      <c r="C4839" t="s">
        <v>763</v>
      </c>
      <c r="D4839" t="s">
        <v>34</v>
      </c>
      <c r="E4839" t="s">
        <v>39538</v>
      </c>
      <c r="F4839" t="s">
        <v>44033</v>
      </c>
    </row>
    <row r="4840" spans="1:6" x14ac:dyDescent="0.25">
      <c r="A4840">
        <v>6708</v>
      </c>
      <c r="B4840" t="s">
        <v>44325</v>
      </c>
      <c r="C4840" t="s">
        <v>639</v>
      </c>
      <c r="D4840" t="s">
        <v>34</v>
      </c>
      <c r="E4840" t="s">
        <v>32086</v>
      </c>
      <c r="F4840" t="s">
        <v>39455</v>
      </c>
    </row>
    <row r="4841" spans="1:6" x14ac:dyDescent="0.25">
      <c r="A4841">
        <v>6709</v>
      </c>
      <c r="B4841" t="s">
        <v>44326</v>
      </c>
      <c r="C4841" t="s">
        <v>6360</v>
      </c>
      <c r="D4841" t="s">
        <v>70</v>
      </c>
      <c r="E4841" t="s">
        <v>39322</v>
      </c>
      <c r="F4841" t="s">
        <v>40745</v>
      </c>
    </row>
    <row r="4842" spans="1:6" x14ac:dyDescent="0.25">
      <c r="A4842">
        <v>6710</v>
      </c>
      <c r="B4842" t="s">
        <v>44327</v>
      </c>
      <c r="C4842" t="s">
        <v>1256</v>
      </c>
      <c r="D4842" t="s">
        <v>37307</v>
      </c>
      <c r="E4842" t="s">
        <v>43020</v>
      </c>
    </row>
    <row r="4843" spans="1:6" x14ac:dyDescent="0.25">
      <c r="A4843">
        <v>6711</v>
      </c>
      <c r="B4843" t="s">
        <v>424</v>
      </c>
      <c r="C4843" t="s">
        <v>1030</v>
      </c>
      <c r="D4843" t="s">
        <v>164</v>
      </c>
      <c r="E4843" t="s">
        <v>32112</v>
      </c>
      <c r="F4843" t="s">
        <v>39827</v>
      </c>
    </row>
    <row r="4844" spans="1:6" x14ac:dyDescent="0.25">
      <c r="A4844">
        <v>6712</v>
      </c>
      <c r="B4844" t="s">
        <v>2949</v>
      </c>
      <c r="C4844" t="s">
        <v>871</v>
      </c>
      <c r="D4844" t="s">
        <v>72</v>
      </c>
      <c r="E4844" t="s">
        <v>39467</v>
      </c>
      <c r="F4844" t="s">
        <v>44328</v>
      </c>
    </row>
    <row r="4845" spans="1:6" x14ac:dyDescent="0.25">
      <c r="A4845">
        <v>6713</v>
      </c>
      <c r="B4845" t="s">
        <v>44329</v>
      </c>
      <c r="C4845" t="s">
        <v>1287</v>
      </c>
      <c r="D4845" t="s">
        <v>390</v>
      </c>
      <c r="E4845" t="s">
        <v>39428</v>
      </c>
      <c r="F4845" t="s">
        <v>22328</v>
      </c>
    </row>
    <row r="4846" spans="1:6" x14ac:dyDescent="0.25">
      <c r="A4846">
        <v>6714</v>
      </c>
      <c r="B4846" t="s">
        <v>44330</v>
      </c>
      <c r="C4846" t="s">
        <v>1439</v>
      </c>
      <c r="D4846" t="s">
        <v>118</v>
      </c>
      <c r="E4846" t="s">
        <v>32008</v>
      </c>
      <c r="F4846" t="s">
        <v>39505</v>
      </c>
    </row>
    <row r="4847" spans="1:6" x14ac:dyDescent="0.25">
      <c r="A4847">
        <v>6715</v>
      </c>
      <c r="B4847" t="s">
        <v>38497</v>
      </c>
      <c r="C4847" t="s">
        <v>32</v>
      </c>
      <c r="D4847" t="s">
        <v>106</v>
      </c>
      <c r="E4847" t="s">
        <v>40166</v>
      </c>
      <c r="F4847" t="s">
        <v>44331</v>
      </c>
    </row>
    <row r="4848" spans="1:6" x14ac:dyDescent="0.25">
      <c r="A4848">
        <v>6716</v>
      </c>
      <c r="B4848" t="s">
        <v>2511</v>
      </c>
      <c r="C4848" t="s">
        <v>1068</v>
      </c>
      <c r="D4848" t="s">
        <v>70</v>
      </c>
      <c r="E4848" t="s">
        <v>41957</v>
      </c>
      <c r="F4848" t="s">
        <v>41958</v>
      </c>
    </row>
    <row r="4849" spans="1:6" x14ac:dyDescent="0.25">
      <c r="A4849">
        <v>6717</v>
      </c>
      <c r="B4849" t="s">
        <v>44332</v>
      </c>
      <c r="C4849" t="s">
        <v>726</v>
      </c>
      <c r="D4849" t="s">
        <v>34</v>
      </c>
      <c r="E4849" t="s">
        <v>32086</v>
      </c>
      <c r="F4849" t="s">
        <v>39455</v>
      </c>
    </row>
    <row r="4850" spans="1:6" x14ac:dyDescent="0.25">
      <c r="A4850">
        <v>6718</v>
      </c>
      <c r="B4850" t="s">
        <v>2513</v>
      </c>
      <c r="C4850" t="s">
        <v>763</v>
      </c>
      <c r="D4850" t="s">
        <v>79</v>
      </c>
      <c r="E4850" t="s">
        <v>39878</v>
      </c>
      <c r="F4850" t="s">
        <v>40733</v>
      </c>
    </row>
    <row r="4851" spans="1:6" x14ac:dyDescent="0.25">
      <c r="A4851">
        <v>6719</v>
      </c>
      <c r="B4851" t="s">
        <v>44333</v>
      </c>
      <c r="C4851" t="s">
        <v>726</v>
      </c>
      <c r="D4851" t="s">
        <v>144</v>
      </c>
      <c r="E4851" t="s">
        <v>39514</v>
      </c>
      <c r="F4851" t="s">
        <v>43678</v>
      </c>
    </row>
    <row r="4852" spans="1:6" x14ac:dyDescent="0.25">
      <c r="A4852">
        <v>6720</v>
      </c>
      <c r="B4852" t="s">
        <v>2514</v>
      </c>
      <c r="C4852" t="s">
        <v>2515</v>
      </c>
      <c r="D4852" t="s">
        <v>55</v>
      </c>
      <c r="E4852" t="s">
        <v>32093</v>
      </c>
      <c r="F4852" t="s">
        <v>39439</v>
      </c>
    </row>
    <row r="4853" spans="1:6" x14ac:dyDescent="0.25">
      <c r="A4853">
        <v>6721</v>
      </c>
      <c r="B4853" t="s">
        <v>49393</v>
      </c>
      <c r="C4853" t="s">
        <v>760</v>
      </c>
      <c r="D4853" t="s">
        <v>164</v>
      </c>
      <c r="E4853" t="s">
        <v>32112</v>
      </c>
      <c r="F4853" t="s">
        <v>15051</v>
      </c>
    </row>
    <row r="4854" spans="1:6" x14ac:dyDescent="0.25">
      <c r="A4854">
        <v>6722</v>
      </c>
      <c r="B4854" t="s">
        <v>44334</v>
      </c>
      <c r="C4854" t="s">
        <v>1068</v>
      </c>
      <c r="D4854" t="s">
        <v>32</v>
      </c>
      <c r="E4854" t="s">
        <v>39469</v>
      </c>
      <c r="F4854" t="s">
        <v>31883</v>
      </c>
    </row>
    <row r="4855" spans="1:6" x14ac:dyDescent="0.25">
      <c r="A4855">
        <v>6723</v>
      </c>
      <c r="B4855" t="s">
        <v>571</v>
      </c>
      <c r="C4855" t="s">
        <v>2517</v>
      </c>
      <c r="D4855" t="s">
        <v>116</v>
      </c>
      <c r="E4855" t="s">
        <v>39700</v>
      </c>
      <c r="F4855" t="s">
        <v>26730</v>
      </c>
    </row>
    <row r="4856" spans="1:6" x14ac:dyDescent="0.25">
      <c r="A4856">
        <v>6724</v>
      </c>
      <c r="B4856" t="s">
        <v>2518</v>
      </c>
      <c r="C4856" t="s">
        <v>1346</v>
      </c>
      <c r="D4856" t="s">
        <v>81</v>
      </c>
      <c r="E4856" t="s">
        <v>39823</v>
      </c>
      <c r="F4856" t="s">
        <v>42460</v>
      </c>
    </row>
    <row r="4857" spans="1:6" x14ac:dyDescent="0.25">
      <c r="A4857">
        <v>6725</v>
      </c>
      <c r="B4857" t="s">
        <v>44335</v>
      </c>
      <c r="C4857" t="s">
        <v>1043</v>
      </c>
      <c r="D4857" t="s">
        <v>63</v>
      </c>
      <c r="E4857" t="s">
        <v>39892</v>
      </c>
      <c r="F4857" t="s">
        <v>39419</v>
      </c>
    </row>
    <row r="4858" spans="1:6" x14ac:dyDescent="0.25">
      <c r="A4858">
        <v>6726</v>
      </c>
      <c r="B4858" t="s">
        <v>38498</v>
      </c>
      <c r="C4858" t="s">
        <v>1068</v>
      </c>
      <c r="D4858" t="s">
        <v>79</v>
      </c>
      <c r="E4858" t="s">
        <v>39587</v>
      </c>
      <c r="F4858" t="s">
        <v>44336</v>
      </c>
    </row>
    <row r="4859" spans="1:6" x14ac:dyDescent="0.25">
      <c r="A4859">
        <v>6727</v>
      </c>
      <c r="B4859" t="s">
        <v>39277</v>
      </c>
      <c r="C4859" t="s">
        <v>797</v>
      </c>
      <c r="D4859" t="s">
        <v>253</v>
      </c>
      <c r="E4859" t="s">
        <v>32081</v>
      </c>
      <c r="F4859" t="s">
        <v>40673</v>
      </c>
    </row>
    <row r="4860" spans="1:6" x14ac:dyDescent="0.25">
      <c r="A4860">
        <v>6728</v>
      </c>
      <c r="B4860" t="s">
        <v>2519</v>
      </c>
      <c r="C4860" t="s">
        <v>2520</v>
      </c>
      <c r="D4860" t="s">
        <v>14</v>
      </c>
      <c r="E4860" t="s">
        <v>39545</v>
      </c>
      <c r="F4860" t="s">
        <v>39439</v>
      </c>
    </row>
    <row r="4861" spans="1:6" x14ac:dyDescent="0.25">
      <c r="A4861">
        <v>6729</v>
      </c>
      <c r="B4861" t="s">
        <v>2522</v>
      </c>
      <c r="C4861" t="s">
        <v>1068</v>
      </c>
      <c r="D4861" t="s">
        <v>51</v>
      </c>
      <c r="E4861" t="s">
        <v>41723</v>
      </c>
      <c r="F4861" t="s">
        <v>22192</v>
      </c>
    </row>
    <row r="4862" spans="1:6" x14ac:dyDescent="0.25">
      <c r="A4862">
        <v>6730</v>
      </c>
      <c r="B4862" t="s">
        <v>44337</v>
      </c>
      <c r="C4862" t="s">
        <v>886</v>
      </c>
      <c r="D4862" t="s">
        <v>90</v>
      </c>
      <c r="E4862" t="s">
        <v>32088</v>
      </c>
      <c r="F4862" t="s">
        <v>39330</v>
      </c>
    </row>
    <row r="4863" spans="1:6" x14ac:dyDescent="0.25">
      <c r="A4863">
        <v>6731</v>
      </c>
      <c r="B4863" t="s">
        <v>44338</v>
      </c>
      <c r="C4863" t="s">
        <v>37646</v>
      </c>
      <c r="D4863" t="s">
        <v>76</v>
      </c>
      <c r="E4863" t="s">
        <v>42487</v>
      </c>
      <c r="F4863" t="s">
        <v>31863</v>
      </c>
    </row>
    <row r="4864" spans="1:6" x14ac:dyDescent="0.25">
      <c r="A4864">
        <v>6732</v>
      </c>
      <c r="B4864" t="s">
        <v>2950</v>
      </c>
      <c r="C4864" t="s">
        <v>700</v>
      </c>
      <c r="D4864" t="s">
        <v>79</v>
      </c>
      <c r="E4864" t="s">
        <v>41236</v>
      </c>
      <c r="F4864" t="s">
        <v>39899</v>
      </c>
    </row>
    <row r="4865" spans="1:6" x14ac:dyDescent="0.25">
      <c r="A4865">
        <v>6733</v>
      </c>
      <c r="B4865" t="s">
        <v>44339</v>
      </c>
      <c r="C4865" t="s">
        <v>1548</v>
      </c>
      <c r="D4865" t="s">
        <v>258</v>
      </c>
      <c r="E4865" t="s">
        <v>39545</v>
      </c>
      <c r="F4865" t="s">
        <v>39546</v>
      </c>
    </row>
    <row r="4866" spans="1:6" x14ac:dyDescent="0.25">
      <c r="A4866">
        <v>6734</v>
      </c>
      <c r="B4866" t="s">
        <v>2951</v>
      </c>
      <c r="C4866" t="s">
        <v>1557</v>
      </c>
      <c r="D4866" t="s">
        <v>79</v>
      </c>
      <c r="E4866" t="s">
        <v>39878</v>
      </c>
      <c r="F4866" t="s">
        <v>39339</v>
      </c>
    </row>
    <row r="4867" spans="1:6" x14ac:dyDescent="0.25">
      <c r="A4867">
        <v>6735</v>
      </c>
      <c r="B4867" t="s">
        <v>44340</v>
      </c>
      <c r="C4867" t="s">
        <v>2952</v>
      </c>
      <c r="D4867" t="s">
        <v>172</v>
      </c>
      <c r="E4867" t="s">
        <v>40091</v>
      </c>
      <c r="F4867" t="s">
        <v>41336</v>
      </c>
    </row>
    <row r="4868" spans="1:6" x14ac:dyDescent="0.25">
      <c r="A4868">
        <v>6736</v>
      </c>
      <c r="B4868" t="s">
        <v>38499</v>
      </c>
      <c r="C4868" t="s">
        <v>1280</v>
      </c>
      <c r="D4868" t="s">
        <v>72</v>
      </c>
      <c r="E4868" t="s">
        <v>39467</v>
      </c>
      <c r="F4868" t="s">
        <v>2006</v>
      </c>
    </row>
    <row r="4869" spans="1:6" x14ac:dyDescent="0.25">
      <c r="A4869">
        <v>6737</v>
      </c>
      <c r="B4869" t="s">
        <v>38500</v>
      </c>
      <c r="C4869" t="s">
        <v>1517</v>
      </c>
      <c r="D4869" t="s">
        <v>277</v>
      </c>
      <c r="E4869" t="s">
        <v>39623</v>
      </c>
      <c r="F4869" t="s">
        <v>31871</v>
      </c>
    </row>
    <row r="4870" spans="1:6" x14ac:dyDescent="0.25">
      <c r="A4870">
        <v>6738</v>
      </c>
      <c r="B4870" t="s">
        <v>38501</v>
      </c>
      <c r="C4870" t="s">
        <v>41805</v>
      </c>
      <c r="D4870" t="s">
        <v>479</v>
      </c>
      <c r="E4870" t="s">
        <v>32146</v>
      </c>
      <c r="F4870" t="s">
        <v>39696</v>
      </c>
    </row>
    <row r="4871" spans="1:6" x14ac:dyDescent="0.25">
      <c r="A4871">
        <v>6739</v>
      </c>
      <c r="B4871" t="s">
        <v>38502</v>
      </c>
      <c r="C4871" t="s">
        <v>2665</v>
      </c>
      <c r="D4871" t="s">
        <v>110</v>
      </c>
      <c r="E4871" t="s">
        <v>40816</v>
      </c>
      <c r="F4871" t="s">
        <v>43117</v>
      </c>
    </row>
    <row r="4872" spans="1:6" x14ac:dyDescent="0.25">
      <c r="A4872">
        <v>6740</v>
      </c>
      <c r="B4872" t="s">
        <v>44341</v>
      </c>
      <c r="C4872" t="s">
        <v>1043</v>
      </c>
      <c r="D4872" t="s">
        <v>14</v>
      </c>
      <c r="E4872" t="s">
        <v>39562</v>
      </c>
      <c r="F4872" t="s">
        <v>39563</v>
      </c>
    </row>
    <row r="4873" spans="1:6" x14ac:dyDescent="0.25">
      <c r="A4873">
        <v>6741</v>
      </c>
      <c r="B4873" t="s">
        <v>44342</v>
      </c>
      <c r="C4873" t="s">
        <v>2860</v>
      </c>
      <c r="D4873" t="s">
        <v>11</v>
      </c>
      <c r="E4873" t="s">
        <v>39395</v>
      </c>
      <c r="F4873" t="s">
        <v>39396</v>
      </c>
    </row>
    <row r="4874" spans="1:6" x14ac:dyDescent="0.25">
      <c r="A4874">
        <v>6742</v>
      </c>
      <c r="B4874" t="s">
        <v>38503</v>
      </c>
      <c r="C4874" t="s">
        <v>1055</v>
      </c>
      <c r="D4874" t="s">
        <v>34</v>
      </c>
      <c r="E4874" t="s">
        <v>40021</v>
      </c>
      <c r="F4874" t="s">
        <v>25650</v>
      </c>
    </row>
    <row r="4875" spans="1:6" x14ac:dyDescent="0.25">
      <c r="A4875">
        <v>6743</v>
      </c>
      <c r="B4875" t="s">
        <v>2524</v>
      </c>
      <c r="C4875" t="s">
        <v>1436</v>
      </c>
      <c r="D4875" t="s">
        <v>32</v>
      </c>
      <c r="E4875" t="s">
        <v>39469</v>
      </c>
      <c r="F4875" t="s">
        <v>24797</v>
      </c>
    </row>
    <row r="4876" spans="1:6" x14ac:dyDescent="0.25">
      <c r="A4876">
        <v>6744</v>
      </c>
      <c r="B4876" t="s">
        <v>2525</v>
      </c>
      <c r="C4876" t="s">
        <v>1102</v>
      </c>
      <c r="D4876" t="s">
        <v>16</v>
      </c>
      <c r="E4876" t="s">
        <v>32175</v>
      </c>
      <c r="F4876" t="s">
        <v>39493</v>
      </c>
    </row>
    <row r="4877" spans="1:6" x14ac:dyDescent="0.25">
      <c r="A4877">
        <v>6745</v>
      </c>
      <c r="B4877" t="s">
        <v>2526</v>
      </c>
      <c r="C4877" t="s">
        <v>2527</v>
      </c>
      <c r="D4877" t="s">
        <v>79</v>
      </c>
      <c r="E4877" t="s">
        <v>39389</v>
      </c>
      <c r="F4877" t="s">
        <v>1204</v>
      </c>
    </row>
    <row r="4878" spans="1:6" x14ac:dyDescent="0.25">
      <c r="A4878">
        <v>6746</v>
      </c>
      <c r="B4878" t="s">
        <v>44343</v>
      </c>
      <c r="C4878" t="s">
        <v>6672</v>
      </c>
      <c r="D4878" t="s">
        <v>19</v>
      </c>
      <c r="E4878" t="s">
        <v>32066</v>
      </c>
      <c r="F4878" t="s">
        <v>1758</v>
      </c>
    </row>
    <row r="4879" spans="1:6" x14ac:dyDescent="0.25">
      <c r="A4879">
        <v>6747</v>
      </c>
      <c r="B4879" t="s">
        <v>2529</v>
      </c>
      <c r="C4879" t="s">
        <v>639</v>
      </c>
      <c r="D4879" t="s">
        <v>79</v>
      </c>
      <c r="E4879" t="s">
        <v>39389</v>
      </c>
      <c r="F4879" t="s">
        <v>44344</v>
      </c>
    </row>
    <row r="4880" spans="1:6" x14ac:dyDescent="0.25">
      <c r="A4880">
        <v>6748</v>
      </c>
      <c r="B4880" t="s">
        <v>2530</v>
      </c>
      <c r="C4880" t="s">
        <v>1382</v>
      </c>
      <c r="D4880" t="s">
        <v>21</v>
      </c>
      <c r="E4880" t="s">
        <v>32159</v>
      </c>
      <c r="F4880" t="s">
        <v>11845</v>
      </c>
    </row>
    <row r="4881" spans="1:6" x14ac:dyDescent="0.25">
      <c r="A4881">
        <v>6749</v>
      </c>
      <c r="B4881" t="s">
        <v>2531</v>
      </c>
      <c r="C4881" t="s">
        <v>1287</v>
      </c>
      <c r="D4881" t="s">
        <v>14</v>
      </c>
      <c r="E4881" t="s">
        <v>40313</v>
      </c>
      <c r="F4881" t="s">
        <v>40085</v>
      </c>
    </row>
    <row r="4882" spans="1:6" x14ac:dyDescent="0.25">
      <c r="A4882">
        <v>6750</v>
      </c>
      <c r="B4882" t="s">
        <v>37446</v>
      </c>
      <c r="C4882" t="s">
        <v>1439</v>
      </c>
      <c r="D4882" t="s">
        <v>16</v>
      </c>
      <c r="E4882" t="s">
        <v>39887</v>
      </c>
      <c r="F4882" t="s">
        <v>41278</v>
      </c>
    </row>
    <row r="4883" spans="1:6" x14ac:dyDescent="0.25">
      <c r="A4883">
        <v>6751</v>
      </c>
      <c r="B4883" t="s">
        <v>2533</v>
      </c>
      <c r="C4883" t="s">
        <v>1323</v>
      </c>
      <c r="D4883" t="s">
        <v>34</v>
      </c>
      <c r="E4883" t="s">
        <v>40021</v>
      </c>
      <c r="F4883" t="s">
        <v>31883</v>
      </c>
    </row>
    <row r="4884" spans="1:6" x14ac:dyDescent="0.25">
      <c r="A4884">
        <v>6752</v>
      </c>
      <c r="B4884" t="s">
        <v>38504</v>
      </c>
      <c r="C4884" t="s">
        <v>1102</v>
      </c>
      <c r="D4884" t="s">
        <v>34</v>
      </c>
      <c r="E4884" t="s">
        <v>39538</v>
      </c>
      <c r="F4884" t="s">
        <v>44345</v>
      </c>
    </row>
    <row r="4885" spans="1:6" x14ac:dyDescent="0.25">
      <c r="A4885">
        <v>6753</v>
      </c>
      <c r="B4885" t="s">
        <v>2534</v>
      </c>
      <c r="C4885" t="s">
        <v>658</v>
      </c>
      <c r="D4885" t="s">
        <v>129</v>
      </c>
      <c r="E4885" t="s">
        <v>32213</v>
      </c>
      <c r="F4885" t="s">
        <v>9504</v>
      </c>
    </row>
    <row r="4886" spans="1:6" x14ac:dyDescent="0.25">
      <c r="A4886">
        <v>6754</v>
      </c>
      <c r="B4886" t="s">
        <v>44346</v>
      </c>
      <c r="C4886" t="s">
        <v>32</v>
      </c>
      <c r="D4886" t="s">
        <v>16</v>
      </c>
      <c r="E4886" t="s">
        <v>32140</v>
      </c>
      <c r="F4886" t="s">
        <v>40465</v>
      </c>
    </row>
    <row r="4887" spans="1:6" x14ac:dyDescent="0.25">
      <c r="A4887">
        <v>6755</v>
      </c>
      <c r="B4887" t="s">
        <v>44347</v>
      </c>
      <c r="C4887" t="s">
        <v>2535</v>
      </c>
      <c r="D4887" t="s">
        <v>59</v>
      </c>
      <c r="E4887" t="s">
        <v>39548</v>
      </c>
      <c r="F4887" t="s">
        <v>40680</v>
      </c>
    </row>
    <row r="4888" spans="1:6" x14ac:dyDescent="0.25">
      <c r="A4888">
        <v>6756</v>
      </c>
      <c r="B4888" t="s">
        <v>44348</v>
      </c>
      <c r="C4888" t="s">
        <v>40498</v>
      </c>
      <c r="D4888" t="s">
        <v>16</v>
      </c>
      <c r="E4888" t="s">
        <v>39887</v>
      </c>
      <c r="F4888" t="s">
        <v>41278</v>
      </c>
    </row>
    <row r="4889" spans="1:6" x14ac:dyDescent="0.25">
      <c r="A4889">
        <v>6757</v>
      </c>
      <c r="B4889" t="s">
        <v>2953</v>
      </c>
      <c r="C4889" t="s">
        <v>627</v>
      </c>
      <c r="D4889" t="s">
        <v>297</v>
      </c>
      <c r="E4889" t="s">
        <v>31994</v>
      </c>
      <c r="F4889" t="s">
        <v>39489</v>
      </c>
    </row>
    <row r="4890" spans="1:6" x14ac:dyDescent="0.25">
      <c r="A4890">
        <v>6758</v>
      </c>
      <c r="B4890" t="s">
        <v>2954</v>
      </c>
      <c r="C4890" t="s">
        <v>1102</v>
      </c>
      <c r="D4890" t="s">
        <v>72</v>
      </c>
      <c r="E4890" t="s">
        <v>40682</v>
      </c>
      <c r="F4890" t="s">
        <v>32011</v>
      </c>
    </row>
    <row r="4891" spans="1:6" x14ac:dyDescent="0.25">
      <c r="A4891">
        <v>6759</v>
      </c>
      <c r="B4891" t="s">
        <v>2537</v>
      </c>
      <c r="C4891" t="s">
        <v>982</v>
      </c>
      <c r="D4891" t="s">
        <v>16</v>
      </c>
      <c r="E4891" t="s">
        <v>32088</v>
      </c>
      <c r="F4891" t="s">
        <v>32126</v>
      </c>
    </row>
    <row r="4892" spans="1:6" x14ac:dyDescent="0.25">
      <c r="A4892">
        <v>6760</v>
      </c>
      <c r="B4892" t="s">
        <v>2538</v>
      </c>
      <c r="C4892" t="s">
        <v>697</v>
      </c>
      <c r="D4892" t="s">
        <v>21</v>
      </c>
      <c r="E4892" t="s">
        <v>32066</v>
      </c>
      <c r="F4892" t="s">
        <v>9710</v>
      </c>
    </row>
    <row r="4893" spans="1:6" x14ac:dyDescent="0.25">
      <c r="A4893">
        <v>6761</v>
      </c>
      <c r="B4893" t="s">
        <v>607</v>
      </c>
      <c r="C4893" t="s">
        <v>700</v>
      </c>
      <c r="D4893" t="s">
        <v>172</v>
      </c>
      <c r="E4893" t="s">
        <v>39650</v>
      </c>
      <c r="F4893" t="s">
        <v>39651</v>
      </c>
    </row>
    <row r="4894" spans="1:6" x14ac:dyDescent="0.25">
      <c r="A4894">
        <v>6762</v>
      </c>
      <c r="B4894" t="s">
        <v>38505</v>
      </c>
      <c r="C4894" t="s">
        <v>3896</v>
      </c>
      <c r="D4894" t="s">
        <v>25</v>
      </c>
      <c r="E4894" t="s">
        <v>39878</v>
      </c>
      <c r="F4894" t="s">
        <v>40010</v>
      </c>
    </row>
    <row r="4895" spans="1:6" x14ac:dyDescent="0.25">
      <c r="A4895">
        <v>6763</v>
      </c>
      <c r="B4895" t="s">
        <v>2540</v>
      </c>
      <c r="C4895" t="s">
        <v>627</v>
      </c>
      <c r="D4895" t="s">
        <v>34</v>
      </c>
      <c r="E4895" t="s">
        <v>32206</v>
      </c>
      <c r="F4895" t="s">
        <v>40577</v>
      </c>
    </row>
    <row r="4896" spans="1:6" x14ac:dyDescent="0.25">
      <c r="A4896">
        <v>6764</v>
      </c>
      <c r="B4896" t="s">
        <v>2955</v>
      </c>
      <c r="C4896" t="s">
        <v>687</v>
      </c>
      <c r="D4896" t="s">
        <v>34</v>
      </c>
      <c r="E4896" t="s">
        <v>39630</v>
      </c>
      <c r="F4896" t="s">
        <v>39567</v>
      </c>
    </row>
    <row r="4897" spans="1:6" x14ac:dyDescent="0.25">
      <c r="A4897">
        <v>6765</v>
      </c>
      <c r="B4897" t="s">
        <v>44349</v>
      </c>
      <c r="C4897" t="s">
        <v>871</v>
      </c>
      <c r="D4897" t="s">
        <v>21</v>
      </c>
      <c r="E4897" t="s">
        <v>32152</v>
      </c>
      <c r="F4897" t="s">
        <v>1758</v>
      </c>
    </row>
    <row r="4898" spans="1:6" x14ac:dyDescent="0.25">
      <c r="A4898">
        <v>6766</v>
      </c>
      <c r="B4898" t="s">
        <v>2956</v>
      </c>
      <c r="C4898" t="s">
        <v>2957</v>
      </c>
      <c r="D4898" t="s">
        <v>72</v>
      </c>
      <c r="E4898" t="s">
        <v>40159</v>
      </c>
      <c r="F4898" t="s">
        <v>41953</v>
      </c>
    </row>
    <row r="4899" spans="1:6" x14ac:dyDescent="0.25">
      <c r="A4899">
        <v>6767</v>
      </c>
      <c r="B4899" t="s">
        <v>2541</v>
      </c>
      <c r="C4899" t="s">
        <v>886</v>
      </c>
      <c r="D4899" t="s">
        <v>164</v>
      </c>
      <c r="E4899" t="s">
        <v>39482</v>
      </c>
      <c r="F4899" t="s">
        <v>39483</v>
      </c>
    </row>
    <row r="4900" spans="1:6" x14ac:dyDescent="0.25">
      <c r="A4900">
        <v>6768</v>
      </c>
      <c r="B4900" t="s">
        <v>2542</v>
      </c>
      <c r="C4900" t="s">
        <v>646</v>
      </c>
      <c r="D4900" t="s">
        <v>116</v>
      </c>
      <c r="E4900" t="s">
        <v>41378</v>
      </c>
      <c r="F4900" t="s">
        <v>10504</v>
      </c>
    </row>
    <row r="4901" spans="1:6" x14ac:dyDescent="0.25">
      <c r="A4901">
        <v>6769</v>
      </c>
      <c r="B4901" t="s">
        <v>44350</v>
      </c>
      <c r="C4901" t="s">
        <v>643</v>
      </c>
      <c r="D4901" t="s">
        <v>277</v>
      </c>
      <c r="E4901" t="s">
        <v>31961</v>
      </c>
      <c r="F4901" t="s">
        <v>40001</v>
      </c>
    </row>
    <row r="4902" spans="1:6" x14ac:dyDescent="0.25">
      <c r="A4902">
        <v>6770</v>
      </c>
      <c r="B4902" t="s">
        <v>2544</v>
      </c>
      <c r="C4902" t="s">
        <v>700</v>
      </c>
      <c r="D4902" t="s">
        <v>76</v>
      </c>
      <c r="E4902" t="s">
        <v>39500</v>
      </c>
      <c r="F4902" t="s">
        <v>40784</v>
      </c>
    </row>
    <row r="4903" spans="1:6" x14ac:dyDescent="0.25">
      <c r="A4903">
        <v>6771</v>
      </c>
      <c r="B4903" t="s">
        <v>44351</v>
      </c>
      <c r="C4903" t="s">
        <v>739</v>
      </c>
      <c r="D4903" t="s">
        <v>72</v>
      </c>
      <c r="E4903" t="s">
        <v>39314</v>
      </c>
      <c r="F4903" t="s">
        <v>9694</v>
      </c>
    </row>
    <row r="4904" spans="1:6" x14ac:dyDescent="0.25">
      <c r="A4904">
        <v>6772</v>
      </c>
      <c r="B4904" t="s">
        <v>44352</v>
      </c>
      <c r="C4904" t="s">
        <v>1030</v>
      </c>
      <c r="D4904" t="s">
        <v>14</v>
      </c>
      <c r="E4904" t="s">
        <v>40242</v>
      </c>
      <c r="F4904" t="s">
        <v>26881</v>
      </c>
    </row>
    <row r="4905" spans="1:6" x14ac:dyDescent="0.25">
      <c r="A4905">
        <v>6773</v>
      </c>
      <c r="B4905" t="s">
        <v>38506</v>
      </c>
      <c r="C4905" t="s">
        <v>726</v>
      </c>
      <c r="D4905" t="s">
        <v>90</v>
      </c>
      <c r="E4905" t="s">
        <v>40058</v>
      </c>
      <c r="F4905" t="s">
        <v>44002</v>
      </c>
    </row>
    <row r="4906" spans="1:6" x14ac:dyDescent="0.25">
      <c r="A4906">
        <v>6774</v>
      </c>
      <c r="B4906" t="s">
        <v>44353</v>
      </c>
      <c r="C4906" t="s">
        <v>771</v>
      </c>
      <c r="D4906" t="s">
        <v>192</v>
      </c>
      <c r="E4906" t="s">
        <v>40058</v>
      </c>
      <c r="F4906" t="s">
        <v>40059</v>
      </c>
    </row>
    <row r="4907" spans="1:6" x14ac:dyDescent="0.25">
      <c r="A4907">
        <v>6775</v>
      </c>
      <c r="B4907" t="s">
        <v>2548</v>
      </c>
      <c r="C4907" t="s">
        <v>929</v>
      </c>
      <c r="D4907" t="s">
        <v>137</v>
      </c>
      <c r="E4907" t="s">
        <v>32081</v>
      </c>
      <c r="F4907" t="s">
        <v>39396</v>
      </c>
    </row>
    <row r="4908" spans="1:6" x14ac:dyDescent="0.25">
      <c r="A4908">
        <v>6776</v>
      </c>
      <c r="B4908" t="s">
        <v>38507</v>
      </c>
      <c r="C4908" t="s">
        <v>653</v>
      </c>
      <c r="D4908" t="s">
        <v>253</v>
      </c>
      <c r="E4908" t="s">
        <v>32150</v>
      </c>
      <c r="F4908" t="s">
        <v>40153</v>
      </c>
    </row>
    <row r="4909" spans="1:6" x14ac:dyDescent="0.25">
      <c r="A4909">
        <v>6777</v>
      </c>
      <c r="B4909" t="s">
        <v>2549</v>
      </c>
      <c r="C4909" t="s">
        <v>976</v>
      </c>
      <c r="D4909" t="s">
        <v>277</v>
      </c>
      <c r="E4909" t="s">
        <v>40373</v>
      </c>
      <c r="F4909" t="s">
        <v>40396</v>
      </c>
    </row>
    <row r="4910" spans="1:6" x14ac:dyDescent="0.25">
      <c r="A4910">
        <v>6778</v>
      </c>
      <c r="B4910" t="s">
        <v>44354</v>
      </c>
      <c r="C4910" t="s">
        <v>639</v>
      </c>
      <c r="D4910" t="s">
        <v>53</v>
      </c>
      <c r="E4910" t="s">
        <v>39316</v>
      </c>
      <c r="F4910" t="s">
        <v>1204</v>
      </c>
    </row>
    <row r="4911" spans="1:6" x14ac:dyDescent="0.25">
      <c r="A4911">
        <v>6779</v>
      </c>
      <c r="B4911" t="s">
        <v>2550</v>
      </c>
      <c r="C4911" t="s">
        <v>2551</v>
      </c>
      <c r="D4911" t="s">
        <v>28</v>
      </c>
      <c r="E4911" t="s">
        <v>39775</v>
      </c>
      <c r="F4911" t="s">
        <v>39776</v>
      </c>
    </row>
    <row r="4912" spans="1:6" x14ac:dyDescent="0.25">
      <c r="A4912">
        <v>6780</v>
      </c>
      <c r="B4912" t="s">
        <v>44355</v>
      </c>
      <c r="C4912" t="s">
        <v>32</v>
      </c>
      <c r="D4912" t="s">
        <v>21</v>
      </c>
      <c r="E4912" t="s">
        <v>32159</v>
      </c>
      <c r="F4912" t="s">
        <v>7119</v>
      </c>
    </row>
    <row r="4913" spans="1:6" x14ac:dyDescent="0.25">
      <c r="A4913">
        <v>6781</v>
      </c>
      <c r="B4913" t="s">
        <v>2553</v>
      </c>
      <c r="C4913" t="s">
        <v>1204</v>
      </c>
      <c r="D4913" t="s">
        <v>53</v>
      </c>
      <c r="E4913" t="s">
        <v>39350</v>
      </c>
      <c r="F4913" t="s">
        <v>3541</v>
      </c>
    </row>
    <row r="4914" spans="1:6" x14ac:dyDescent="0.25">
      <c r="A4914">
        <v>6782</v>
      </c>
      <c r="B4914" t="s">
        <v>2554</v>
      </c>
      <c r="C4914" t="s">
        <v>653</v>
      </c>
      <c r="D4914" t="s">
        <v>87</v>
      </c>
      <c r="E4914" t="s">
        <v>39556</v>
      </c>
      <c r="F4914" t="s">
        <v>42004</v>
      </c>
    </row>
    <row r="4915" spans="1:6" x14ac:dyDescent="0.25">
      <c r="A4915">
        <v>6783</v>
      </c>
      <c r="B4915" t="s">
        <v>2958</v>
      </c>
      <c r="C4915" t="s">
        <v>1102</v>
      </c>
      <c r="D4915" t="s">
        <v>164</v>
      </c>
      <c r="E4915" t="s">
        <v>39305</v>
      </c>
      <c r="F4915" t="s">
        <v>32191</v>
      </c>
    </row>
    <row r="4916" spans="1:6" x14ac:dyDescent="0.25">
      <c r="A4916">
        <v>6784</v>
      </c>
      <c r="B4916" t="s">
        <v>2555</v>
      </c>
      <c r="C4916" t="s">
        <v>840</v>
      </c>
      <c r="D4916" t="s">
        <v>214</v>
      </c>
      <c r="E4916" t="s">
        <v>41614</v>
      </c>
      <c r="F4916" t="s">
        <v>41615</v>
      </c>
    </row>
    <row r="4917" spans="1:6" x14ac:dyDescent="0.25">
      <c r="A4917">
        <v>6785</v>
      </c>
      <c r="B4917" t="s">
        <v>44356</v>
      </c>
      <c r="C4917" t="s">
        <v>1296</v>
      </c>
      <c r="D4917" t="s">
        <v>53</v>
      </c>
      <c r="E4917" t="s">
        <v>39316</v>
      </c>
      <c r="F4917" t="s">
        <v>40547</v>
      </c>
    </row>
    <row r="4918" spans="1:6" x14ac:dyDescent="0.25">
      <c r="A4918">
        <v>6786</v>
      </c>
      <c r="B4918" t="s">
        <v>44357</v>
      </c>
      <c r="C4918" t="s">
        <v>32173</v>
      </c>
      <c r="D4918" t="s">
        <v>4292</v>
      </c>
      <c r="E4918" t="s">
        <v>129</v>
      </c>
      <c r="F4918" t="s">
        <v>44358</v>
      </c>
    </row>
    <row r="4919" spans="1:6" x14ac:dyDescent="0.25">
      <c r="A4919">
        <v>6787</v>
      </c>
      <c r="B4919" t="s">
        <v>44359</v>
      </c>
      <c r="C4919" t="s">
        <v>639</v>
      </c>
      <c r="D4919" t="s">
        <v>16</v>
      </c>
      <c r="E4919" t="s">
        <v>39573</v>
      </c>
      <c r="F4919" t="s">
        <v>7288</v>
      </c>
    </row>
    <row r="4920" spans="1:6" x14ac:dyDescent="0.25">
      <c r="A4920">
        <v>6788</v>
      </c>
      <c r="B4920" t="s">
        <v>2959</v>
      </c>
      <c r="C4920" t="s">
        <v>2960</v>
      </c>
      <c r="D4920" t="s">
        <v>11</v>
      </c>
      <c r="E4920" t="s">
        <v>39332</v>
      </c>
      <c r="F4920" t="s">
        <v>11504</v>
      </c>
    </row>
    <row r="4921" spans="1:6" x14ac:dyDescent="0.25">
      <c r="A4921">
        <v>6789</v>
      </c>
      <c r="B4921" t="s">
        <v>50108</v>
      </c>
      <c r="C4921" t="s">
        <v>1149</v>
      </c>
      <c r="D4921" t="s">
        <v>11</v>
      </c>
      <c r="E4921" t="s">
        <v>39465</v>
      </c>
      <c r="F4921" t="s">
        <v>39446</v>
      </c>
    </row>
    <row r="4922" spans="1:6" x14ac:dyDescent="0.25">
      <c r="A4922">
        <v>6790</v>
      </c>
      <c r="B4922" t="s">
        <v>2557</v>
      </c>
      <c r="C4922" t="s">
        <v>1048</v>
      </c>
      <c r="D4922" t="s">
        <v>21</v>
      </c>
      <c r="E4922" t="s">
        <v>39606</v>
      </c>
      <c r="F4922" t="s">
        <v>41166</v>
      </c>
    </row>
    <row r="4923" spans="1:6" x14ac:dyDescent="0.25">
      <c r="A4923">
        <v>6791</v>
      </c>
      <c r="B4923" t="s">
        <v>44360</v>
      </c>
      <c r="C4923" t="s">
        <v>1557</v>
      </c>
      <c r="D4923" t="s">
        <v>129</v>
      </c>
      <c r="E4923" t="s">
        <v>32213</v>
      </c>
      <c r="F4923" t="s">
        <v>39486</v>
      </c>
    </row>
    <row r="4924" spans="1:6" x14ac:dyDescent="0.25">
      <c r="A4924">
        <v>6792</v>
      </c>
      <c r="B4924" t="s">
        <v>44361</v>
      </c>
      <c r="C4924" t="s">
        <v>697</v>
      </c>
      <c r="D4924" t="s">
        <v>81</v>
      </c>
      <c r="E4924" t="s">
        <v>39482</v>
      </c>
      <c r="F4924" t="s">
        <v>39719</v>
      </c>
    </row>
    <row r="4925" spans="1:6" x14ac:dyDescent="0.25">
      <c r="A4925">
        <v>6793</v>
      </c>
      <c r="B4925" t="s">
        <v>2558</v>
      </c>
      <c r="C4925" t="s">
        <v>1090</v>
      </c>
      <c r="D4925" t="s">
        <v>11</v>
      </c>
      <c r="E4925" t="s">
        <v>39395</v>
      </c>
      <c r="F4925" t="s">
        <v>40486</v>
      </c>
    </row>
    <row r="4926" spans="1:6" x14ac:dyDescent="0.25">
      <c r="A4926">
        <v>6794</v>
      </c>
      <c r="B4926" t="s">
        <v>44362</v>
      </c>
      <c r="C4926" t="s">
        <v>871</v>
      </c>
      <c r="D4926" t="s">
        <v>87</v>
      </c>
      <c r="E4926" t="s">
        <v>39443</v>
      </c>
      <c r="F4926" t="s">
        <v>40784</v>
      </c>
    </row>
    <row r="4927" spans="1:6" x14ac:dyDescent="0.25">
      <c r="A4927">
        <v>6795</v>
      </c>
      <c r="B4927" t="s">
        <v>44363</v>
      </c>
      <c r="C4927" t="s">
        <v>3892</v>
      </c>
      <c r="D4927" t="s">
        <v>72</v>
      </c>
      <c r="E4927" t="s">
        <v>40333</v>
      </c>
      <c r="F4927" t="s">
        <v>32181</v>
      </c>
    </row>
    <row r="4928" spans="1:6" x14ac:dyDescent="0.25">
      <c r="A4928">
        <v>6796</v>
      </c>
      <c r="B4928" t="s">
        <v>44364</v>
      </c>
      <c r="C4928" t="s">
        <v>669</v>
      </c>
      <c r="D4928" t="s">
        <v>72</v>
      </c>
      <c r="E4928" t="s">
        <v>40333</v>
      </c>
      <c r="F4928" t="s">
        <v>32181</v>
      </c>
    </row>
    <row r="4929" spans="1:6" x14ac:dyDescent="0.25">
      <c r="A4929">
        <v>6797</v>
      </c>
      <c r="B4929" t="s">
        <v>38508</v>
      </c>
      <c r="C4929" t="s">
        <v>871</v>
      </c>
      <c r="D4929" t="s">
        <v>81</v>
      </c>
      <c r="E4929" t="s">
        <v>32190</v>
      </c>
      <c r="F4929" t="s">
        <v>368</v>
      </c>
    </row>
    <row r="4930" spans="1:6" x14ac:dyDescent="0.25">
      <c r="A4930">
        <v>6798</v>
      </c>
      <c r="B4930" t="s">
        <v>2962</v>
      </c>
      <c r="C4930" t="s">
        <v>804</v>
      </c>
      <c r="D4930" t="s">
        <v>87</v>
      </c>
      <c r="E4930" t="s">
        <v>39556</v>
      </c>
      <c r="F4930" t="s">
        <v>42004</v>
      </c>
    </row>
    <row r="4931" spans="1:6" x14ac:dyDescent="0.25">
      <c r="A4931">
        <v>6799</v>
      </c>
      <c r="B4931" t="s">
        <v>47805</v>
      </c>
      <c r="C4931" t="s">
        <v>1109</v>
      </c>
      <c r="D4931" t="s">
        <v>106</v>
      </c>
      <c r="E4931" t="s">
        <v>31971</v>
      </c>
      <c r="F4931" t="s">
        <v>31972</v>
      </c>
    </row>
    <row r="4932" spans="1:6" x14ac:dyDescent="0.25">
      <c r="A4932">
        <v>6800</v>
      </c>
      <c r="B4932" t="s">
        <v>32166</v>
      </c>
      <c r="C4932" t="s">
        <v>840</v>
      </c>
      <c r="D4932" t="s">
        <v>110</v>
      </c>
      <c r="E4932" t="s">
        <v>32165</v>
      </c>
      <c r="F4932" t="s">
        <v>31864</v>
      </c>
    </row>
    <row r="4933" spans="1:6" x14ac:dyDescent="0.25">
      <c r="A4933">
        <v>6801</v>
      </c>
      <c r="B4933" t="s">
        <v>44366</v>
      </c>
      <c r="C4933" t="s">
        <v>2559</v>
      </c>
      <c r="D4933" t="s">
        <v>11</v>
      </c>
      <c r="E4933" t="s">
        <v>39465</v>
      </c>
      <c r="F4933" t="s">
        <v>25650</v>
      </c>
    </row>
    <row r="4934" spans="1:6" x14ac:dyDescent="0.25">
      <c r="A4934">
        <v>6802</v>
      </c>
      <c r="B4934" t="s">
        <v>605</v>
      </c>
      <c r="C4934" t="s">
        <v>1346</v>
      </c>
      <c r="D4934" t="s">
        <v>11</v>
      </c>
      <c r="E4934" t="s">
        <v>39465</v>
      </c>
      <c r="F4934" t="s">
        <v>39537</v>
      </c>
    </row>
    <row r="4935" spans="1:6" x14ac:dyDescent="0.25">
      <c r="A4935">
        <v>6803</v>
      </c>
      <c r="B4935" t="s">
        <v>2560</v>
      </c>
      <c r="C4935" t="s">
        <v>800</v>
      </c>
      <c r="D4935" t="s">
        <v>79</v>
      </c>
      <c r="E4935" t="s">
        <v>39587</v>
      </c>
      <c r="F4935" t="s">
        <v>39419</v>
      </c>
    </row>
    <row r="4936" spans="1:6" x14ac:dyDescent="0.25">
      <c r="A4936">
        <v>6804</v>
      </c>
      <c r="B4936" t="s">
        <v>44367</v>
      </c>
      <c r="C4936" t="s">
        <v>658</v>
      </c>
      <c r="D4936" t="s">
        <v>48</v>
      </c>
      <c r="E4936" t="s">
        <v>41143</v>
      </c>
      <c r="F4936" t="s">
        <v>32203</v>
      </c>
    </row>
    <row r="4937" spans="1:6" x14ac:dyDescent="0.25">
      <c r="A4937">
        <v>6805</v>
      </c>
      <c r="B4937" t="s">
        <v>44368</v>
      </c>
      <c r="C4937" t="s">
        <v>664</v>
      </c>
      <c r="D4937" t="s">
        <v>63</v>
      </c>
      <c r="E4937" t="s">
        <v>32190</v>
      </c>
      <c r="F4937" t="s">
        <v>16603</v>
      </c>
    </row>
    <row r="4938" spans="1:6" x14ac:dyDescent="0.25">
      <c r="A4938">
        <v>6806</v>
      </c>
      <c r="B4938" t="s">
        <v>38509</v>
      </c>
      <c r="C4938" t="s">
        <v>1030</v>
      </c>
      <c r="D4938" t="s">
        <v>79</v>
      </c>
      <c r="E4938" t="s">
        <v>39485</v>
      </c>
      <c r="F4938" t="s">
        <v>31878</v>
      </c>
    </row>
    <row r="4939" spans="1:6" x14ac:dyDescent="0.25">
      <c r="A4939">
        <v>6807</v>
      </c>
      <c r="B4939" t="s">
        <v>2963</v>
      </c>
      <c r="C4939" t="s">
        <v>1541</v>
      </c>
      <c r="D4939" t="s">
        <v>87</v>
      </c>
      <c r="E4939" t="s">
        <v>39434</v>
      </c>
      <c r="F4939" t="s">
        <v>505</v>
      </c>
    </row>
    <row r="4940" spans="1:6" x14ac:dyDescent="0.25">
      <c r="A4940">
        <v>6808</v>
      </c>
      <c r="B4940" t="s">
        <v>44369</v>
      </c>
      <c r="C4940" t="s">
        <v>639</v>
      </c>
      <c r="D4940" t="s">
        <v>21</v>
      </c>
      <c r="E4940" t="s">
        <v>32152</v>
      </c>
      <c r="F4940" t="s">
        <v>31883</v>
      </c>
    </row>
    <row r="4941" spans="1:6" x14ac:dyDescent="0.25">
      <c r="A4941">
        <v>6810</v>
      </c>
      <c r="B4941" t="s">
        <v>2561</v>
      </c>
      <c r="C4941" t="s">
        <v>726</v>
      </c>
      <c r="D4941" t="s">
        <v>81</v>
      </c>
      <c r="E4941" t="s">
        <v>39718</v>
      </c>
      <c r="F4941" t="s">
        <v>39719</v>
      </c>
    </row>
    <row r="4942" spans="1:6" x14ac:dyDescent="0.25">
      <c r="A4942">
        <v>6811</v>
      </c>
      <c r="B4942" t="s">
        <v>44370</v>
      </c>
      <c r="C4942" t="s">
        <v>643</v>
      </c>
      <c r="D4942" t="s">
        <v>164</v>
      </c>
      <c r="E4942" t="s">
        <v>39630</v>
      </c>
      <c r="F4942" t="s">
        <v>41397</v>
      </c>
    </row>
    <row r="4943" spans="1:6" x14ac:dyDescent="0.25">
      <c r="A4943">
        <v>6812</v>
      </c>
      <c r="B4943" t="s">
        <v>44371</v>
      </c>
      <c r="C4943" t="s">
        <v>32173</v>
      </c>
      <c r="D4943" t="s">
        <v>39543</v>
      </c>
      <c r="E4943" t="s">
        <v>32</v>
      </c>
      <c r="F4943" t="s">
        <v>44372</v>
      </c>
    </row>
    <row r="4944" spans="1:6" x14ac:dyDescent="0.25">
      <c r="A4944">
        <v>6813</v>
      </c>
      <c r="B4944" t="s">
        <v>44373</v>
      </c>
      <c r="C4944" t="s">
        <v>6506</v>
      </c>
      <c r="D4944" t="s">
        <v>32</v>
      </c>
      <c r="E4944" t="s">
        <v>41467</v>
      </c>
      <c r="F4944" t="s">
        <v>42279</v>
      </c>
    </row>
    <row r="4945" spans="1:6" x14ac:dyDescent="0.25">
      <c r="A4945">
        <v>6814</v>
      </c>
      <c r="B4945" t="s">
        <v>2562</v>
      </c>
      <c r="C4945" t="s">
        <v>700</v>
      </c>
      <c r="D4945" t="s">
        <v>214</v>
      </c>
      <c r="E4945" t="s">
        <v>41152</v>
      </c>
      <c r="F4945" t="s">
        <v>31863</v>
      </c>
    </row>
    <row r="4946" spans="1:6" x14ac:dyDescent="0.25">
      <c r="A4946">
        <v>6815</v>
      </c>
      <c r="B4946" t="s">
        <v>600</v>
      </c>
      <c r="C4946" t="s">
        <v>1132</v>
      </c>
      <c r="D4946" t="s">
        <v>118</v>
      </c>
      <c r="E4946" t="s">
        <v>32008</v>
      </c>
      <c r="F4946" t="s">
        <v>39505</v>
      </c>
    </row>
    <row r="4947" spans="1:6" x14ac:dyDescent="0.25">
      <c r="A4947">
        <v>6816</v>
      </c>
      <c r="B4947" t="s">
        <v>38510</v>
      </c>
      <c r="C4947" t="s">
        <v>1717</v>
      </c>
      <c r="D4947" t="s">
        <v>32</v>
      </c>
      <c r="E4947" t="s">
        <v>39608</v>
      </c>
      <c r="F4947" t="s">
        <v>39419</v>
      </c>
    </row>
    <row r="4948" spans="1:6" x14ac:dyDescent="0.25">
      <c r="A4948">
        <v>6817</v>
      </c>
      <c r="B4948" t="s">
        <v>44374</v>
      </c>
      <c r="C4948" t="s">
        <v>1439</v>
      </c>
      <c r="D4948" t="s">
        <v>106</v>
      </c>
      <c r="E4948" t="s">
        <v>40023</v>
      </c>
      <c r="F4948" t="s">
        <v>31972</v>
      </c>
    </row>
    <row r="4949" spans="1:6" x14ac:dyDescent="0.25">
      <c r="A4949">
        <v>6818</v>
      </c>
      <c r="B4949" t="s">
        <v>2964</v>
      </c>
      <c r="C4949" t="s">
        <v>1060</v>
      </c>
      <c r="D4949" t="s">
        <v>81</v>
      </c>
      <c r="E4949" t="s">
        <v>39527</v>
      </c>
      <c r="F4949" t="s">
        <v>41975</v>
      </c>
    </row>
    <row r="4950" spans="1:6" x14ac:dyDescent="0.25">
      <c r="A4950">
        <v>6819</v>
      </c>
      <c r="B4950" t="s">
        <v>44375</v>
      </c>
      <c r="C4950" t="s">
        <v>1346</v>
      </c>
      <c r="D4950" t="s">
        <v>37586</v>
      </c>
      <c r="E4950" t="s">
        <v>42504</v>
      </c>
    </row>
    <row r="4951" spans="1:6" x14ac:dyDescent="0.25">
      <c r="A4951">
        <v>6820</v>
      </c>
      <c r="B4951" t="s">
        <v>38511</v>
      </c>
      <c r="C4951" t="s">
        <v>643</v>
      </c>
      <c r="D4951" t="s">
        <v>11</v>
      </c>
      <c r="E4951" t="s">
        <v>39859</v>
      </c>
      <c r="F4951" t="s">
        <v>40305</v>
      </c>
    </row>
    <row r="4952" spans="1:6" x14ac:dyDescent="0.25">
      <c r="A4952">
        <v>6821</v>
      </c>
      <c r="B4952" t="s">
        <v>2564</v>
      </c>
      <c r="C4952" t="s">
        <v>779</v>
      </c>
      <c r="D4952" t="s">
        <v>106</v>
      </c>
      <c r="E4952" t="s">
        <v>40854</v>
      </c>
      <c r="F4952" t="s">
        <v>31846</v>
      </c>
    </row>
    <row r="4953" spans="1:6" x14ac:dyDescent="0.25">
      <c r="A4953">
        <v>6822</v>
      </c>
      <c r="B4953" t="s">
        <v>2565</v>
      </c>
      <c r="C4953" t="s">
        <v>1510</v>
      </c>
      <c r="D4953" t="s">
        <v>11</v>
      </c>
      <c r="E4953" t="s">
        <v>39395</v>
      </c>
      <c r="F4953" t="s">
        <v>40486</v>
      </c>
    </row>
    <row r="4954" spans="1:6" x14ac:dyDescent="0.25">
      <c r="A4954">
        <v>6823</v>
      </c>
      <c r="B4954" t="s">
        <v>47806</v>
      </c>
      <c r="C4954" t="s">
        <v>1034</v>
      </c>
      <c r="D4954" t="s">
        <v>140</v>
      </c>
      <c r="E4954" t="s">
        <v>39943</v>
      </c>
      <c r="F4954" t="s">
        <v>44539</v>
      </c>
    </row>
    <row r="4955" spans="1:6" x14ac:dyDescent="0.25">
      <c r="A4955">
        <v>6824</v>
      </c>
      <c r="B4955" t="s">
        <v>2566</v>
      </c>
      <c r="C4955" t="s">
        <v>726</v>
      </c>
      <c r="D4955" t="s">
        <v>116</v>
      </c>
      <c r="E4955" t="s">
        <v>39837</v>
      </c>
      <c r="F4955" t="s">
        <v>26730</v>
      </c>
    </row>
    <row r="4956" spans="1:6" x14ac:dyDescent="0.25">
      <c r="A4956">
        <v>6825</v>
      </c>
      <c r="B4956" t="s">
        <v>44376</v>
      </c>
      <c r="C4956" t="s">
        <v>1071</v>
      </c>
      <c r="D4956" t="s">
        <v>79</v>
      </c>
      <c r="E4956" t="s">
        <v>39878</v>
      </c>
      <c r="F4956" t="s">
        <v>39339</v>
      </c>
    </row>
    <row r="4957" spans="1:6" x14ac:dyDescent="0.25">
      <c r="A4957">
        <v>6826</v>
      </c>
      <c r="B4957" t="s">
        <v>2966</v>
      </c>
      <c r="C4957" t="s">
        <v>1030</v>
      </c>
      <c r="D4957" t="s">
        <v>14</v>
      </c>
      <c r="E4957" t="s">
        <v>39667</v>
      </c>
      <c r="F4957" t="s">
        <v>40612</v>
      </c>
    </row>
    <row r="4958" spans="1:6" x14ac:dyDescent="0.25">
      <c r="A4958">
        <v>6827</v>
      </c>
      <c r="B4958" t="s">
        <v>2567</v>
      </c>
      <c r="C4958" t="s">
        <v>1287</v>
      </c>
      <c r="D4958" t="s">
        <v>172</v>
      </c>
      <c r="E4958" t="s">
        <v>39733</v>
      </c>
      <c r="F4958" t="s">
        <v>31850</v>
      </c>
    </row>
    <row r="4959" spans="1:6" x14ac:dyDescent="0.25">
      <c r="A4959">
        <v>6828</v>
      </c>
      <c r="B4959" t="s">
        <v>44377</v>
      </c>
      <c r="C4959" t="s">
        <v>627</v>
      </c>
      <c r="D4959" t="s">
        <v>34</v>
      </c>
      <c r="E4959" t="s">
        <v>32206</v>
      </c>
      <c r="F4959" t="s">
        <v>44378</v>
      </c>
    </row>
    <row r="4960" spans="1:6" x14ac:dyDescent="0.25">
      <c r="A4960">
        <v>6829</v>
      </c>
      <c r="B4960" t="s">
        <v>2568</v>
      </c>
      <c r="C4960" t="s">
        <v>697</v>
      </c>
      <c r="D4960" t="s">
        <v>59</v>
      </c>
      <c r="E4960" t="s">
        <v>42316</v>
      </c>
      <c r="F4960" t="s">
        <v>42317</v>
      </c>
    </row>
    <row r="4961" spans="1:6" x14ac:dyDescent="0.25">
      <c r="A4961">
        <v>6830</v>
      </c>
      <c r="B4961" t="s">
        <v>2967</v>
      </c>
      <c r="C4961" t="s">
        <v>1809</v>
      </c>
      <c r="D4961" t="s">
        <v>45</v>
      </c>
      <c r="E4961" t="s">
        <v>41032</v>
      </c>
      <c r="F4961" t="s">
        <v>41033</v>
      </c>
    </row>
    <row r="4962" spans="1:6" x14ac:dyDescent="0.25">
      <c r="A4962">
        <v>6831</v>
      </c>
      <c r="B4962" t="s">
        <v>44379</v>
      </c>
      <c r="C4962" t="s">
        <v>680</v>
      </c>
      <c r="D4962" t="s">
        <v>11</v>
      </c>
      <c r="E4962" t="s">
        <v>40468</v>
      </c>
      <c r="F4962" t="s">
        <v>40912</v>
      </c>
    </row>
    <row r="4963" spans="1:6" x14ac:dyDescent="0.25">
      <c r="A4963">
        <v>6832</v>
      </c>
      <c r="B4963" t="s">
        <v>44380</v>
      </c>
      <c r="C4963" t="s">
        <v>32195</v>
      </c>
      <c r="D4963" t="s">
        <v>87</v>
      </c>
      <c r="E4963" t="s">
        <v>39473</v>
      </c>
      <c r="F4963" t="s">
        <v>40494</v>
      </c>
    </row>
    <row r="4964" spans="1:6" x14ac:dyDescent="0.25">
      <c r="A4964">
        <v>6833</v>
      </c>
      <c r="B4964" t="s">
        <v>44381</v>
      </c>
      <c r="C4964" t="s">
        <v>726</v>
      </c>
      <c r="D4964" t="s">
        <v>87</v>
      </c>
      <c r="E4964" t="s">
        <v>39443</v>
      </c>
      <c r="F4964" t="s">
        <v>21670</v>
      </c>
    </row>
    <row r="4965" spans="1:6" x14ac:dyDescent="0.25">
      <c r="A4965">
        <v>6834</v>
      </c>
      <c r="B4965" t="s">
        <v>44382</v>
      </c>
      <c r="C4965" t="s">
        <v>41131</v>
      </c>
      <c r="D4965" t="s">
        <v>87</v>
      </c>
      <c r="E4965" t="s">
        <v>39556</v>
      </c>
      <c r="F4965" t="s">
        <v>42004</v>
      </c>
    </row>
    <row r="4966" spans="1:6" x14ac:dyDescent="0.25">
      <c r="A4966">
        <v>6835</v>
      </c>
      <c r="B4966" t="s">
        <v>38512</v>
      </c>
      <c r="C4966" t="s">
        <v>669</v>
      </c>
      <c r="D4966" t="s">
        <v>137</v>
      </c>
      <c r="E4966" t="s">
        <v>39342</v>
      </c>
      <c r="F4966" t="s">
        <v>40336</v>
      </c>
    </row>
    <row r="4967" spans="1:6" x14ac:dyDescent="0.25">
      <c r="A4967">
        <v>6836</v>
      </c>
      <c r="B4967" t="s">
        <v>44383</v>
      </c>
      <c r="C4967" t="s">
        <v>1030</v>
      </c>
      <c r="D4967" t="s">
        <v>172</v>
      </c>
      <c r="E4967" t="s">
        <v>39456</v>
      </c>
      <c r="F4967" t="s">
        <v>10221</v>
      </c>
    </row>
    <row r="4968" spans="1:6" x14ac:dyDescent="0.25">
      <c r="A4968">
        <v>6837</v>
      </c>
      <c r="B4968" t="s">
        <v>44384</v>
      </c>
      <c r="C4968" t="s">
        <v>1043</v>
      </c>
      <c r="D4968" t="s">
        <v>164</v>
      </c>
      <c r="E4968" t="s">
        <v>39630</v>
      </c>
      <c r="F4968" t="s">
        <v>39631</v>
      </c>
    </row>
    <row r="4969" spans="1:6" x14ac:dyDescent="0.25">
      <c r="A4969">
        <v>6838</v>
      </c>
      <c r="B4969" t="s">
        <v>2570</v>
      </c>
      <c r="C4969" t="s">
        <v>2571</v>
      </c>
      <c r="D4969" t="s">
        <v>63</v>
      </c>
      <c r="E4969" t="s">
        <v>39951</v>
      </c>
      <c r="F4969" t="s">
        <v>8425</v>
      </c>
    </row>
    <row r="4970" spans="1:6" x14ac:dyDescent="0.25">
      <c r="A4970">
        <v>6839</v>
      </c>
      <c r="B4970" t="s">
        <v>44385</v>
      </c>
      <c r="C4970" t="s">
        <v>2572</v>
      </c>
      <c r="D4970" t="s">
        <v>179</v>
      </c>
      <c r="E4970" t="s">
        <v>32177</v>
      </c>
      <c r="F4970" t="s">
        <v>39439</v>
      </c>
    </row>
    <row r="4971" spans="1:6" x14ac:dyDescent="0.25">
      <c r="A4971">
        <v>6840</v>
      </c>
      <c r="B4971" t="s">
        <v>44386</v>
      </c>
      <c r="C4971" t="s">
        <v>1048</v>
      </c>
      <c r="D4971" t="s">
        <v>16</v>
      </c>
      <c r="E4971" t="s">
        <v>39573</v>
      </c>
      <c r="F4971" t="s">
        <v>39345</v>
      </c>
    </row>
    <row r="4972" spans="1:6" x14ac:dyDescent="0.25">
      <c r="A4972">
        <v>6841</v>
      </c>
      <c r="B4972" t="s">
        <v>2573</v>
      </c>
      <c r="C4972" t="s">
        <v>2574</v>
      </c>
      <c r="D4972" t="s">
        <v>106</v>
      </c>
      <c r="E4972" t="s">
        <v>39728</v>
      </c>
      <c r="F4972" t="s">
        <v>31845</v>
      </c>
    </row>
    <row r="4973" spans="1:6" x14ac:dyDescent="0.25">
      <c r="A4973">
        <v>6842</v>
      </c>
      <c r="B4973" t="s">
        <v>38514</v>
      </c>
      <c r="C4973" t="s">
        <v>2630</v>
      </c>
      <c r="D4973" t="s">
        <v>253</v>
      </c>
      <c r="E4973" t="s">
        <v>32150</v>
      </c>
      <c r="F4973" t="s">
        <v>41518</v>
      </c>
    </row>
    <row r="4974" spans="1:6" x14ac:dyDescent="0.25">
      <c r="A4974">
        <v>6843</v>
      </c>
      <c r="B4974" t="s">
        <v>44387</v>
      </c>
      <c r="C4974" t="s">
        <v>44388</v>
      </c>
      <c r="D4974" t="s">
        <v>72</v>
      </c>
      <c r="E4974" t="s">
        <v>40333</v>
      </c>
      <c r="F4974" t="s">
        <v>32181</v>
      </c>
    </row>
    <row r="4975" spans="1:6" x14ac:dyDescent="0.25">
      <c r="A4975">
        <v>6844</v>
      </c>
      <c r="B4975" t="s">
        <v>44389</v>
      </c>
      <c r="C4975" t="s">
        <v>9625</v>
      </c>
      <c r="D4975" t="s">
        <v>87</v>
      </c>
      <c r="E4975" t="s">
        <v>41355</v>
      </c>
      <c r="F4975" t="s">
        <v>44390</v>
      </c>
    </row>
    <row r="4976" spans="1:6" x14ac:dyDescent="0.25">
      <c r="A4976">
        <v>6845</v>
      </c>
      <c r="B4976" t="s">
        <v>44391</v>
      </c>
      <c r="C4976" t="s">
        <v>840</v>
      </c>
      <c r="D4976" t="s">
        <v>14</v>
      </c>
      <c r="E4976" t="s">
        <v>40313</v>
      </c>
      <c r="F4976" t="s">
        <v>32011</v>
      </c>
    </row>
    <row r="4977" spans="1:6" x14ac:dyDescent="0.25">
      <c r="A4977">
        <v>6846</v>
      </c>
      <c r="B4977" t="s">
        <v>44392</v>
      </c>
      <c r="C4977" t="s">
        <v>840</v>
      </c>
      <c r="D4977" t="s">
        <v>14</v>
      </c>
      <c r="E4977" t="s">
        <v>39360</v>
      </c>
      <c r="F4977" t="s">
        <v>40688</v>
      </c>
    </row>
    <row r="4978" spans="1:6" x14ac:dyDescent="0.25">
      <c r="A4978">
        <v>6847</v>
      </c>
      <c r="B4978" t="s">
        <v>49518</v>
      </c>
      <c r="C4978" t="s">
        <v>718</v>
      </c>
      <c r="D4978" t="s">
        <v>341</v>
      </c>
      <c r="E4978" t="s">
        <v>40036</v>
      </c>
      <c r="F4978" t="s">
        <v>40931</v>
      </c>
    </row>
    <row r="4979" spans="1:6" x14ac:dyDescent="0.25">
      <c r="A4979">
        <v>6848</v>
      </c>
      <c r="B4979" t="s">
        <v>44393</v>
      </c>
      <c r="C4979" t="s">
        <v>1060</v>
      </c>
      <c r="D4979" t="s">
        <v>87</v>
      </c>
      <c r="E4979" t="s">
        <v>39556</v>
      </c>
      <c r="F4979" t="s">
        <v>44394</v>
      </c>
    </row>
    <row r="4980" spans="1:6" x14ac:dyDescent="0.25">
      <c r="A4980">
        <v>6849</v>
      </c>
      <c r="B4980" t="s">
        <v>44395</v>
      </c>
      <c r="C4980" t="s">
        <v>44396</v>
      </c>
      <c r="D4980" t="s">
        <v>90</v>
      </c>
      <c r="E4980" t="s">
        <v>32088</v>
      </c>
      <c r="F4980" t="s">
        <v>39330</v>
      </c>
    </row>
    <row r="4981" spans="1:6" x14ac:dyDescent="0.25">
      <c r="A4981">
        <v>6850</v>
      </c>
      <c r="B4981" t="s">
        <v>2576</v>
      </c>
      <c r="C4981" t="s">
        <v>1346</v>
      </c>
      <c r="D4981" t="s">
        <v>140</v>
      </c>
      <c r="E4981" t="s">
        <v>39438</v>
      </c>
      <c r="F4981" t="s">
        <v>42256</v>
      </c>
    </row>
    <row r="4982" spans="1:6" x14ac:dyDescent="0.25">
      <c r="A4982">
        <v>6853</v>
      </c>
      <c r="B4982" t="s">
        <v>2579</v>
      </c>
      <c r="C4982" t="s">
        <v>2580</v>
      </c>
      <c r="D4982" t="s">
        <v>253</v>
      </c>
      <c r="E4982" t="s">
        <v>32081</v>
      </c>
      <c r="F4982" t="s">
        <v>39489</v>
      </c>
    </row>
    <row r="4983" spans="1:6" x14ac:dyDescent="0.25">
      <c r="A4983">
        <v>6854</v>
      </c>
      <c r="B4983" t="s">
        <v>2581</v>
      </c>
      <c r="C4983" t="s">
        <v>2582</v>
      </c>
      <c r="D4983" t="s">
        <v>16</v>
      </c>
      <c r="E4983" t="s">
        <v>39344</v>
      </c>
      <c r="F4983" t="s">
        <v>39512</v>
      </c>
    </row>
    <row r="4984" spans="1:6" x14ac:dyDescent="0.25">
      <c r="A4984">
        <v>6855</v>
      </c>
      <c r="B4984" t="s">
        <v>44397</v>
      </c>
      <c r="C4984" t="s">
        <v>1102</v>
      </c>
      <c r="D4984" t="s">
        <v>55</v>
      </c>
      <c r="E4984" t="s">
        <v>32093</v>
      </c>
      <c r="F4984" t="s">
        <v>39811</v>
      </c>
    </row>
    <row r="4985" spans="1:6" x14ac:dyDescent="0.25">
      <c r="A4985">
        <v>6856</v>
      </c>
      <c r="B4985" t="s">
        <v>44398</v>
      </c>
      <c r="C4985" t="s">
        <v>1517</v>
      </c>
      <c r="D4985" t="s">
        <v>179</v>
      </c>
      <c r="E4985" t="s">
        <v>32177</v>
      </c>
      <c r="F4985" t="s">
        <v>1809</v>
      </c>
    </row>
    <row r="4986" spans="1:6" x14ac:dyDescent="0.25">
      <c r="A4986">
        <v>6857</v>
      </c>
      <c r="B4986" t="s">
        <v>47807</v>
      </c>
      <c r="C4986" t="s">
        <v>768</v>
      </c>
      <c r="D4986" t="s">
        <v>110</v>
      </c>
      <c r="E4986" t="s">
        <v>41575</v>
      </c>
      <c r="F4986" t="s">
        <v>31862</v>
      </c>
    </row>
    <row r="4987" spans="1:6" x14ac:dyDescent="0.25">
      <c r="A4987">
        <v>6858</v>
      </c>
      <c r="B4987" t="s">
        <v>44399</v>
      </c>
      <c r="C4987" t="s">
        <v>1517</v>
      </c>
      <c r="D4987" t="s">
        <v>118</v>
      </c>
      <c r="E4987" t="s">
        <v>39388</v>
      </c>
      <c r="F4987" t="s">
        <v>39505</v>
      </c>
    </row>
    <row r="4988" spans="1:6" x14ac:dyDescent="0.25">
      <c r="A4988">
        <v>6859</v>
      </c>
      <c r="B4988" t="s">
        <v>44400</v>
      </c>
      <c r="C4988" t="s">
        <v>871</v>
      </c>
      <c r="D4988" t="s">
        <v>16</v>
      </c>
      <c r="E4988" t="s">
        <v>31998</v>
      </c>
      <c r="F4988" t="s">
        <v>40233</v>
      </c>
    </row>
    <row r="4989" spans="1:6" x14ac:dyDescent="0.25">
      <c r="A4989">
        <v>6860</v>
      </c>
      <c r="B4989" t="s">
        <v>2583</v>
      </c>
      <c r="C4989" t="s">
        <v>1964</v>
      </c>
      <c r="D4989" t="s">
        <v>16</v>
      </c>
      <c r="E4989" t="s">
        <v>32175</v>
      </c>
      <c r="F4989" t="s">
        <v>10724</v>
      </c>
    </row>
    <row r="4990" spans="1:6" x14ac:dyDescent="0.25">
      <c r="A4990">
        <v>6861</v>
      </c>
      <c r="B4990" t="s">
        <v>2968</v>
      </c>
      <c r="C4990" t="s">
        <v>687</v>
      </c>
      <c r="D4990" t="s">
        <v>45</v>
      </c>
      <c r="E4990" t="s">
        <v>39399</v>
      </c>
      <c r="F4990" t="s">
        <v>43411</v>
      </c>
    </row>
    <row r="4991" spans="1:6" x14ac:dyDescent="0.25">
      <c r="A4991">
        <v>6862</v>
      </c>
      <c r="B4991" t="s">
        <v>2585</v>
      </c>
      <c r="C4991" t="s">
        <v>766</v>
      </c>
      <c r="D4991" t="s">
        <v>93</v>
      </c>
      <c r="E4991" t="s">
        <v>32140</v>
      </c>
      <c r="F4991" t="s">
        <v>41265</v>
      </c>
    </row>
    <row r="4992" spans="1:6" x14ac:dyDescent="0.25">
      <c r="A4992">
        <v>6863</v>
      </c>
      <c r="B4992" t="s">
        <v>2586</v>
      </c>
      <c r="C4992" t="s">
        <v>771</v>
      </c>
      <c r="D4992" t="s">
        <v>79</v>
      </c>
      <c r="E4992" t="s">
        <v>39878</v>
      </c>
      <c r="F4992" t="s">
        <v>39339</v>
      </c>
    </row>
    <row r="4993" spans="1:6" x14ac:dyDescent="0.25">
      <c r="A4993">
        <v>6865</v>
      </c>
      <c r="B4993" t="s">
        <v>2588</v>
      </c>
      <c r="C4993" t="s">
        <v>1071</v>
      </c>
      <c r="D4993" t="s">
        <v>179</v>
      </c>
      <c r="E4993" t="s">
        <v>32177</v>
      </c>
      <c r="F4993" t="s">
        <v>1809</v>
      </c>
    </row>
    <row r="4994" spans="1:6" x14ac:dyDescent="0.25">
      <c r="A4994">
        <v>6866</v>
      </c>
      <c r="B4994" t="s">
        <v>2589</v>
      </c>
      <c r="C4994" t="s">
        <v>627</v>
      </c>
      <c r="D4994" t="s">
        <v>16</v>
      </c>
      <c r="E4994" t="s">
        <v>39344</v>
      </c>
      <c r="F4994" t="s">
        <v>9710</v>
      </c>
    </row>
    <row r="4995" spans="1:6" x14ac:dyDescent="0.25">
      <c r="A4995">
        <v>6867</v>
      </c>
      <c r="B4995" t="s">
        <v>2969</v>
      </c>
      <c r="C4995" t="s">
        <v>898</v>
      </c>
      <c r="D4995" t="s">
        <v>63</v>
      </c>
      <c r="E4995" t="s">
        <v>39951</v>
      </c>
      <c r="F4995" t="s">
        <v>2571</v>
      </c>
    </row>
    <row r="4996" spans="1:6" x14ac:dyDescent="0.25">
      <c r="A4996">
        <v>6868</v>
      </c>
      <c r="B4996" t="s">
        <v>2590</v>
      </c>
      <c r="C4996" t="s">
        <v>2591</v>
      </c>
      <c r="D4996" t="s">
        <v>48</v>
      </c>
      <c r="E4996" t="s">
        <v>41120</v>
      </c>
      <c r="F4996" t="s">
        <v>9015</v>
      </c>
    </row>
    <row r="4997" spans="1:6" x14ac:dyDescent="0.25">
      <c r="A4997">
        <v>6869</v>
      </c>
      <c r="B4997" t="s">
        <v>44402</v>
      </c>
      <c r="C4997" t="s">
        <v>766</v>
      </c>
      <c r="D4997" t="s">
        <v>32</v>
      </c>
      <c r="E4997" t="s">
        <v>39577</v>
      </c>
      <c r="F4997" t="s">
        <v>24621</v>
      </c>
    </row>
    <row r="4998" spans="1:6" x14ac:dyDescent="0.25">
      <c r="A4998">
        <v>6870</v>
      </c>
      <c r="B4998" t="s">
        <v>38515</v>
      </c>
      <c r="C4998" t="s">
        <v>800</v>
      </c>
      <c r="D4998" t="s">
        <v>72</v>
      </c>
      <c r="E4998" t="s">
        <v>39314</v>
      </c>
      <c r="F4998" t="s">
        <v>9694</v>
      </c>
    </row>
    <row r="4999" spans="1:6" x14ac:dyDescent="0.25">
      <c r="A4999">
        <v>6871</v>
      </c>
      <c r="B4999" t="s">
        <v>44403</v>
      </c>
      <c r="C4999" t="s">
        <v>653</v>
      </c>
      <c r="D4999" t="s">
        <v>11</v>
      </c>
      <c r="E4999" t="s">
        <v>39859</v>
      </c>
      <c r="F4999" t="s">
        <v>40305</v>
      </c>
    </row>
    <row r="5000" spans="1:6" x14ac:dyDescent="0.25">
      <c r="A5000">
        <v>6872</v>
      </c>
      <c r="B5000" t="s">
        <v>2971</v>
      </c>
      <c r="C5000" t="s">
        <v>658</v>
      </c>
      <c r="D5000" t="s">
        <v>137</v>
      </c>
      <c r="E5000" t="s">
        <v>39342</v>
      </c>
      <c r="F5000" t="s">
        <v>40336</v>
      </c>
    </row>
    <row r="5001" spans="1:6" x14ac:dyDescent="0.25">
      <c r="A5001">
        <v>6873</v>
      </c>
      <c r="B5001" t="s">
        <v>44404</v>
      </c>
      <c r="C5001" t="s">
        <v>32108</v>
      </c>
      <c r="D5001" t="s">
        <v>137</v>
      </c>
      <c r="E5001" t="s">
        <v>39342</v>
      </c>
      <c r="F5001" t="s">
        <v>40336</v>
      </c>
    </row>
    <row r="5002" spans="1:6" x14ac:dyDescent="0.25">
      <c r="A5002">
        <v>6874</v>
      </c>
      <c r="B5002" t="s">
        <v>44405</v>
      </c>
      <c r="C5002" t="s">
        <v>700</v>
      </c>
      <c r="D5002" t="s">
        <v>144</v>
      </c>
      <c r="E5002" t="s">
        <v>39388</v>
      </c>
      <c r="F5002" t="s">
        <v>40236</v>
      </c>
    </row>
    <row r="5003" spans="1:6" x14ac:dyDescent="0.25">
      <c r="A5003">
        <v>6875</v>
      </c>
      <c r="B5003" t="s">
        <v>44406</v>
      </c>
      <c r="C5003" t="s">
        <v>990</v>
      </c>
      <c r="D5003" t="s">
        <v>68</v>
      </c>
      <c r="E5003" t="s">
        <v>40766</v>
      </c>
      <c r="F5003" t="s">
        <v>11614</v>
      </c>
    </row>
    <row r="5004" spans="1:6" x14ac:dyDescent="0.25">
      <c r="A5004">
        <v>6876</v>
      </c>
      <c r="B5004" t="s">
        <v>44407</v>
      </c>
      <c r="C5004" t="s">
        <v>1030</v>
      </c>
      <c r="D5004" t="s">
        <v>93</v>
      </c>
      <c r="E5004" t="s">
        <v>31998</v>
      </c>
      <c r="F5004" t="s">
        <v>39602</v>
      </c>
    </row>
    <row r="5005" spans="1:6" x14ac:dyDescent="0.25">
      <c r="A5005">
        <v>6877</v>
      </c>
      <c r="B5005" t="s">
        <v>44408</v>
      </c>
      <c r="C5005" t="s">
        <v>706</v>
      </c>
      <c r="D5005" t="s">
        <v>70</v>
      </c>
      <c r="E5005" t="s">
        <v>41586</v>
      </c>
      <c r="F5005" t="s">
        <v>9438</v>
      </c>
    </row>
    <row r="5006" spans="1:6" x14ac:dyDescent="0.25">
      <c r="A5006">
        <v>6878</v>
      </c>
      <c r="B5006" t="s">
        <v>2972</v>
      </c>
      <c r="C5006" t="s">
        <v>1840</v>
      </c>
      <c r="D5006" t="s">
        <v>87</v>
      </c>
      <c r="E5006" t="s">
        <v>32194</v>
      </c>
      <c r="F5006" t="s">
        <v>32195</v>
      </c>
    </row>
    <row r="5007" spans="1:6" x14ac:dyDescent="0.25">
      <c r="A5007">
        <v>6879</v>
      </c>
      <c r="B5007" t="s">
        <v>44409</v>
      </c>
      <c r="C5007" t="s">
        <v>669</v>
      </c>
      <c r="D5007" t="s">
        <v>76</v>
      </c>
      <c r="E5007" t="s">
        <v>39500</v>
      </c>
      <c r="F5007" t="s">
        <v>41997</v>
      </c>
    </row>
    <row r="5008" spans="1:6" x14ac:dyDescent="0.25">
      <c r="A5008">
        <v>6880</v>
      </c>
      <c r="B5008" t="s">
        <v>44410</v>
      </c>
      <c r="C5008" t="s">
        <v>1287</v>
      </c>
      <c r="D5008" t="s">
        <v>179</v>
      </c>
      <c r="E5008" t="s">
        <v>32177</v>
      </c>
      <c r="F5008" t="s">
        <v>39439</v>
      </c>
    </row>
    <row r="5009" spans="1:6" x14ac:dyDescent="0.25">
      <c r="A5009">
        <v>6881</v>
      </c>
      <c r="B5009" t="s">
        <v>38516</v>
      </c>
      <c r="C5009" t="s">
        <v>752</v>
      </c>
      <c r="D5009" t="s">
        <v>51</v>
      </c>
      <c r="E5009" t="s">
        <v>39585</v>
      </c>
      <c r="F5009" t="s">
        <v>31880</v>
      </c>
    </row>
    <row r="5010" spans="1:6" x14ac:dyDescent="0.25">
      <c r="A5010">
        <v>6882</v>
      </c>
      <c r="B5010" t="s">
        <v>38517</v>
      </c>
      <c r="C5010" t="s">
        <v>700</v>
      </c>
      <c r="D5010" t="s">
        <v>14</v>
      </c>
      <c r="E5010" t="s">
        <v>40242</v>
      </c>
      <c r="F5010" t="s">
        <v>32082</v>
      </c>
    </row>
    <row r="5011" spans="1:6" x14ac:dyDescent="0.25">
      <c r="A5011">
        <v>6883</v>
      </c>
      <c r="B5011" t="s">
        <v>38518</v>
      </c>
      <c r="C5011" t="s">
        <v>1048</v>
      </c>
      <c r="D5011" t="s">
        <v>53</v>
      </c>
      <c r="E5011" t="s">
        <v>39314</v>
      </c>
      <c r="F5011" t="s">
        <v>42987</v>
      </c>
    </row>
    <row r="5012" spans="1:6" x14ac:dyDescent="0.25">
      <c r="A5012">
        <v>6884</v>
      </c>
      <c r="B5012" t="s">
        <v>44411</v>
      </c>
      <c r="C5012" t="s">
        <v>639</v>
      </c>
      <c r="D5012" t="s">
        <v>129</v>
      </c>
      <c r="E5012" t="s">
        <v>39441</v>
      </c>
      <c r="F5012" t="s">
        <v>43864</v>
      </c>
    </row>
    <row r="5013" spans="1:6" x14ac:dyDescent="0.25">
      <c r="A5013">
        <v>6885</v>
      </c>
      <c r="B5013" t="s">
        <v>44412</v>
      </c>
      <c r="C5013" t="s">
        <v>1557</v>
      </c>
      <c r="D5013" t="s">
        <v>118</v>
      </c>
      <c r="E5013" t="s">
        <v>41403</v>
      </c>
      <c r="F5013" t="s">
        <v>404</v>
      </c>
    </row>
    <row r="5014" spans="1:6" x14ac:dyDescent="0.25">
      <c r="A5014">
        <v>6886</v>
      </c>
      <c r="B5014" t="s">
        <v>2592</v>
      </c>
      <c r="C5014" t="s">
        <v>768</v>
      </c>
      <c r="D5014" t="s">
        <v>87</v>
      </c>
      <c r="E5014" t="s">
        <v>39902</v>
      </c>
      <c r="F5014" t="s">
        <v>39903</v>
      </c>
    </row>
    <row r="5015" spans="1:6" x14ac:dyDescent="0.25">
      <c r="A5015">
        <v>6887</v>
      </c>
      <c r="B5015" t="s">
        <v>44413</v>
      </c>
      <c r="C5015" t="s">
        <v>718</v>
      </c>
      <c r="D5015" t="s">
        <v>11</v>
      </c>
      <c r="E5015" t="s">
        <v>39465</v>
      </c>
      <c r="F5015" t="s">
        <v>40878</v>
      </c>
    </row>
    <row r="5016" spans="1:6" x14ac:dyDescent="0.25">
      <c r="A5016">
        <v>6888</v>
      </c>
      <c r="B5016" t="s">
        <v>38519</v>
      </c>
      <c r="C5016" t="s">
        <v>646</v>
      </c>
      <c r="D5016" t="s">
        <v>79</v>
      </c>
      <c r="E5016" t="s">
        <v>39878</v>
      </c>
      <c r="F5016" t="s">
        <v>40733</v>
      </c>
    </row>
    <row r="5017" spans="1:6" x14ac:dyDescent="0.25">
      <c r="A5017">
        <v>6889</v>
      </c>
      <c r="B5017" t="s">
        <v>2593</v>
      </c>
      <c r="C5017" t="s">
        <v>653</v>
      </c>
      <c r="D5017" t="s">
        <v>81</v>
      </c>
      <c r="E5017" t="s">
        <v>39482</v>
      </c>
      <c r="F5017" t="s">
        <v>39618</v>
      </c>
    </row>
    <row r="5018" spans="1:6" x14ac:dyDescent="0.25">
      <c r="A5018">
        <v>6890</v>
      </c>
      <c r="B5018" t="s">
        <v>50340</v>
      </c>
      <c r="C5018" t="s">
        <v>32230</v>
      </c>
      <c r="D5018" t="s">
        <v>16</v>
      </c>
      <c r="E5018" t="s">
        <v>32175</v>
      </c>
      <c r="F5018" t="s">
        <v>32126</v>
      </c>
    </row>
    <row r="5019" spans="1:6" x14ac:dyDescent="0.25">
      <c r="A5019">
        <v>6891</v>
      </c>
      <c r="B5019" t="s">
        <v>38520</v>
      </c>
      <c r="C5019" t="s">
        <v>990</v>
      </c>
      <c r="D5019" t="s">
        <v>164</v>
      </c>
      <c r="E5019" t="s">
        <v>39305</v>
      </c>
      <c r="F5019" t="s">
        <v>41417</v>
      </c>
    </row>
    <row r="5020" spans="1:6" x14ac:dyDescent="0.25">
      <c r="A5020">
        <v>6892</v>
      </c>
      <c r="B5020" t="s">
        <v>2594</v>
      </c>
      <c r="C5020" t="s">
        <v>1071</v>
      </c>
      <c r="D5020" t="s">
        <v>72</v>
      </c>
      <c r="E5020" t="s">
        <v>39498</v>
      </c>
      <c r="F5020" t="s">
        <v>5572</v>
      </c>
    </row>
    <row r="5021" spans="1:6" x14ac:dyDescent="0.25">
      <c r="A5021">
        <v>6893</v>
      </c>
      <c r="B5021" t="s">
        <v>2595</v>
      </c>
      <c r="C5021" t="s">
        <v>752</v>
      </c>
      <c r="D5021" t="s">
        <v>53</v>
      </c>
      <c r="E5021" t="s">
        <v>40911</v>
      </c>
      <c r="F5021" t="s">
        <v>41664</v>
      </c>
    </row>
    <row r="5022" spans="1:6" x14ac:dyDescent="0.25">
      <c r="A5022">
        <v>6894</v>
      </c>
      <c r="B5022" t="s">
        <v>44414</v>
      </c>
      <c r="C5022" t="s">
        <v>10717</v>
      </c>
      <c r="D5022" t="s">
        <v>87</v>
      </c>
      <c r="E5022" t="s">
        <v>40735</v>
      </c>
      <c r="F5022" t="s">
        <v>8461</v>
      </c>
    </row>
    <row r="5023" spans="1:6" x14ac:dyDescent="0.25">
      <c r="A5023">
        <v>6895</v>
      </c>
      <c r="B5023" t="s">
        <v>44415</v>
      </c>
      <c r="C5023" t="s">
        <v>726</v>
      </c>
      <c r="D5023" t="s">
        <v>16</v>
      </c>
      <c r="E5023" t="s">
        <v>40080</v>
      </c>
      <c r="F5023" t="s">
        <v>4093</v>
      </c>
    </row>
    <row r="5024" spans="1:6" x14ac:dyDescent="0.25">
      <c r="A5024">
        <v>6896</v>
      </c>
      <c r="B5024" t="s">
        <v>2596</v>
      </c>
      <c r="C5024" t="s">
        <v>1382</v>
      </c>
      <c r="D5024" t="s">
        <v>164</v>
      </c>
      <c r="E5024" t="s">
        <v>40502</v>
      </c>
      <c r="F5024" t="s">
        <v>40503</v>
      </c>
    </row>
    <row r="5025" spans="1:6" x14ac:dyDescent="0.25">
      <c r="A5025">
        <v>6897</v>
      </c>
      <c r="B5025" t="s">
        <v>44416</v>
      </c>
      <c r="C5025" t="s">
        <v>687</v>
      </c>
      <c r="D5025" t="s">
        <v>93</v>
      </c>
      <c r="E5025" t="s">
        <v>32140</v>
      </c>
      <c r="F5025" t="s">
        <v>44417</v>
      </c>
    </row>
    <row r="5026" spans="1:6" x14ac:dyDescent="0.25">
      <c r="A5026">
        <v>6898</v>
      </c>
      <c r="B5026" t="s">
        <v>2597</v>
      </c>
      <c r="C5026" t="s">
        <v>2598</v>
      </c>
      <c r="D5026" t="s">
        <v>153</v>
      </c>
      <c r="E5026" t="s">
        <v>32135</v>
      </c>
      <c r="F5026" t="s">
        <v>39827</v>
      </c>
    </row>
    <row r="5027" spans="1:6" x14ac:dyDescent="0.25">
      <c r="A5027">
        <v>6899</v>
      </c>
      <c r="B5027" t="s">
        <v>2600</v>
      </c>
      <c r="C5027" t="s">
        <v>44418</v>
      </c>
      <c r="D5027" t="s">
        <v>24375</v>
      </c>
      <c r="E5027" t="s">
        <v>70</v>
      </c>
      <c r="F5027" t="s">
        <v>44419</v>
      </c>
    </row>
    <row r="5028" spans="1:6" x14ac:dyDescent="0.25">
      <c r="A5028">
        <v>6900</v>
      </c>
      <c r="B5028" t="s">
        <v>2973</v>
      </c>
      <c r="C5028" t="s">
        <v>1102</v>
      </c>
      <c r="D5028" t="s">
        <v>11</v>
      </c>
      <c r="E5028" t="s">
        <v>39445</v>
      </c>
      <c r="F5028" t="s">
        <v>39446</v>
      </c>
    </row>
    <row r="5029" spans="1:6" x14ac:dyDescent="0.25">
      <c r="A5029">
        <v>6901</v>
      </c>
      <c r="B5029" t="s">
        <v>2601</v>
      </c>
      <c r="C5029" t="s">
        <v>726</v>
      </c>
      <c r="D5029" t="s">
        <v>116</v>
      </c>
      <c r="E5029" t="s">
        <v>31984</v>
      </c>
      <c r="F5029" t="s">
        <v>39462</v>
      </c>
    </row>
    <row r="5030" spans="1:6" x14ac:dyDescent="0.25">
      <c r="A5030">
        <v>6902</v>
      </c>
      <c r="B5030" t="s">
        <v>2602</v>
      </c>
      <c r="C5030" t="s">
        <v>32</v>
      </c>
      <c r="D5030" t="s">
        <v>129</v>
      </c>
      <c r="E5030" t="s">
        <v>32213</v>
      </c>
      <c r="F5030" t="s">
        <v>41254</v>
      </c>
    </row>
    <row r="5031" spans="1:6" x14ac:dyDescent="0.25">
      <c r="A5031">
        <v>6903</v>
      </c>
      <c r="B5031" t="s">
        <v>44420</v>
      </c>
      <c r="C5031" t="s">
        <v>840</v>
      </c>
      <c r="D5031" t="s">
        <v>14</v>
      </c>
      <c r="E5031" t="s">
        <v>40242</v>
      </c>
      <c r="F5031" t="s">
        <v>26881</v>
      </c>
    </row>
    <row r="5032" spans="1:6" x14ac:dyDescent="0.25">
      <c r="A5032">
        <v>6904</v>
      </c>
      <c r="B5032" t="s">
        <v>2974</v>
      </c>
      <c r="C5032" t="s">
        <v>2975</v>
      </c>
      <c r="D5032" t="s">
        <v>97</v>
      </c>
      <c r="E5032" t="s">
        <v>42487</v>
      </c>
      <c r="F5032" t="s">
        <v>44274</v>
      </c>
    </row>
    <row r="5033" spans="1:6" x14ac:dyDescent="0.25">
      <c r="A5033">
        <v>6905</v>
      </c>
      <c r="B5033" t="s">
        <v>2603</v>
      </c>
      <c r="C5033" t="s">
        <v>643</v>
      </c>
      <c r="D5033" t="s">
        <v>172</v>
      </c>
      <c r="E5033" t="s">
        <v>39733</v>
      </c>
      <c r="F5033" t="s">
        <v>31850</v>
      </c>
    </row>
    <row r="5034" spans="1:6" x14ac:dyDescent="0.25">
      <c r="A5034">
        <v>6907</v>
      </c>
      <c r="B5034" t="s">
        <v>49840</v>
      </c>
      <c r="C5034" t="s">
        <v>763</v>
      </c>
      <c r="D5034" t="s">
        <v>19</v>
      </c>
      <c r="E5034" t="s">
        <v>32059</v>
      </c>
      <c r="F5034" t="s">
        <v>35739</v>
      </c>
    </row>
    <row r="5035" spans="1:6" x14ac:dyDescent="0.25">
      <c r="A5035">
        <v>6908</v>
      </c>
      <c r="B5035" t="s">
        <v>2604</v>
      </c>
      <c r="C5035" t="s">
        <v>976</v>
      </c>
      <c r="D5035" t="s">
        <v>164</v>
      </c>
      <c r="E5035" t="s">
        <v>32112</v>
      </c>
      <c r="F5035" t="s">
        <v>39899</v>
      </c>
    </row>
    <row r="5036" spans="1:6" x14ac:dyDescent="0.25">
      <c r="A5036">
        <v>6909</v>
      </c>
      <c r="B5036" t="s">
        <v>2605</v>
      </c>
      <c r="C5036" t="s">
        <v>1147</v>
      </c>
      <c r="D5036" t="s">
        <v>90</v>
      </c>
      <c r="E5036" t="s">
        <v>32088</v>
      </c>
      <c r="F5036" t="s">
        <v>44421</v>
      </c>
    </row>
    <row r="5037" spans="1:6" x14ac:dyDescent="0.25">
      <c r="A5037">
        <v>6910</v>
      </c>
      <c r="B5037" t="s">
        <v>38523</v>
      </c>
      <c r="C5037" t="s">
        <v>37723</v>
      </c>
      <c r="D5037" t="s">
        <v>118</v>
      </c>
      <c r="E5037" t="s">
        <v>32008</v>
      </c>
      <c r="F5037" t="s">
        <v>5433</v>
      </c>
    </row>
    <row r="5038" spans="1:6" x14ac:dyDescent="0.25">
      <c r="A5038">
        <v>6911</v>
      </c>
      <c r="B5038" t="s">
        <v>2607</v>
      </c>
      <c r="C5038" t="s">
        <v>2006</v>
      </c>
      <c r="D5038" t="s">
        <v>153</v>
      </c>
      <c r="E5038" t="s">
        <v>39342</v>
      </c>
      <c r="F5038" t="s">
        <v>42608</v>
      </c>
    </row>
    <row r="5039" spans="1:6" x14ac:dyDescent="0.25">
      <c r="A5039">
        <v>6912</v>
      </c>
      <c r="B5039" t="s">
        <v>38524</v>
      </c>
      <c r="C5039" t="s">
        <v>1755</v>
      </c>
      <c r="D5039" t="s">
        <v>76</v>
      </c>
      <c r="E5039" t="s">
        <v>40863</v>
      </c>
      <c r="F5039" t="s">
        <v>1287</v>
      </c>
    </row>
    <row r="5040" spans="1:6" x14ac:dyDescent="0.25">
      <c r="A5040">
        <v>6913</v>
      </c>
      <c r="B5040" t="s">
        <v>2608</v>
      </c>
      <c r="C5040" t="s">
        <v>653</v>
      </c>
      <c r="D5040" t="s">
        <v>81</v>
      </c>
      <c r="E5040" t="s">
        <v>32190</v>
      </c>
      <c r="F5040" t="s">
        <v>368</v>
      </c>
    </row>
    <row r="5041" spans="1:6" x14ac:dyDescent="0.25">
      <c r="A5041">
        <v>6914</v>
      </c>
      <c r="B5041" t="s">
        <v>44422</v>
      </c>
      <c r="C5041" t="s">
        <v>1557</v>
      </c>
      <c r="D5041" t="s">
        <v>70</v>
      </c>
      <c r="E5041" t="s">
        <v>40038</v>
      </c>
      <c r="F5041" t="s">
        <v>39323</v>
      </c>
    </row>
    <row r="5042" spans="1:6" x14ac:dyDescent="0.25">
      <c r="A5042">
        <v>6915</v>
      </c>
      <c r="B5042" t="s">
        <v>44423</v>
      </c>
      <c r="C5042" t="s">
        <v>44424</v>
      </c>
      <c r="D5042" t="s">
        <v>118</v>
      </c>
      <c r="E5042" t="s">
        <v>32008</v>
      </c>
      <c r="F5042" t="s">
        <v>39960</v>
      </c>
    </row>
    <row r="5043" spans="1:6" x14ac:dyDescent="0.25">
      <c r="A5043">
        <v>6916</v>
      </c>
      <c r="B5043" t="s">
        <v>2610</v>
      </c>
      <c r="C5043" t="s">
        <v>886</v>
      </c>
      <c r="D5043" t="s">
        <v>118</v>
      </c>
      <c r="E5043" t="s">
        <v>41217</v>
      </c>
      <c r="F5043" t="s">
        <v>39563</v>
      </c>
    </row>
    <row r="5044" spans="1:6" x14ac:dyDescent="0.25">
      <c r="A5044">
        <v>6917</v>
      </c>
      <c r="B5044" t="s">
        <v>2611</v>
      </c>
      <c r="C5044" t="s">
        <v>1095</v>
      </c>
      <c r="D5044" t="s">
        <v>153</v>
      </c>
      <c r="E5044" t="s">
        <v>32135</v>
      </c>
      <c r="F5044" t="s">
        <v>39827</v>
      </c>
    </row>
    <row r="5045" spans="1:6" x14ac:dyDescent="0.25">
      <c r="A5045">
        <v>6918</v>
      </c>
      <c r="B5045" t="s">
        <v>2613</v>
      </c>
      <c r="C5045" t="s">
        <v>2614</v>
      </c>
      <c r="D5045" t="s">
        <v>192</v>
      </c>
      <c r="E5045" t="s">
        <v>40058</v>
      </c>
      <c r="F5045" t="s">
        <v>1809</v>
      </c>
    </row>
    <row r="5046" spans="1:6" x14ac:dyDescent="0.25">
      <c r="A5046">
        <v>6919</v>
      </c>
      <c r="B5046" t="s">
        <v>44425</v>
      </c>
      <c r="C5046" t="s">
        <v>800</v>
      </c>
      <c r="D5046" t="s">
        <v>70</v>
      </c>
      <c r="E5046" t="s">
        <v>44426</v>
      </c>
      <c r="F5046" t="s">
        <v>44427</v>
      </c>
    </row>
    <row r="5047" spans="1:6" x14ac:dyDescent="0.25">
      <c r="A5047">
        <v>6920</v>
      </c>
      <c r="B5047" t="s">
        <v>39056</v>
      </c>
      <c r="C5047" t="s">
        <v>1048</v>
      </c>
      <c r="D5047" t="s">
        <v>16</v>
      </c>
      <c r="E5047" t="s">
        <v>39887</v>
      </c>
      <c r="F5047" t="s">
        <v>10724</v>
      </c>
    </row>
    <row r="5048" spans="1:6" x14ac:dyDescent="0.25">
      <c r="A5048">
        <v>6921</v>
      </c>
      <c r="B5048" t="s">
        <v>44428</v>
      </c>
      <c r="C5048" t="s">
        <v>44429</v>
      </c>
      <c r="D5048" t="s">
        <v>37586</v>
      </c>
      <c r="E5048" t="s">
        <v>40827</v>
      </c>
    </row>
    <row r="5049" spans="1:6" x14ac:dyDescent="0.25">
      <c r="A5049">
        <v>6922</v>
      </c>
      <c r="B5049" t="s">
        <v>44430</v>
      </c>
      <c r="C5049" t="s">
        <v>646</v>
      </c>
      <c r="D5049" t="s">
        <v>14</v>
      </c>
      <c r="E5049" t="s">
        <v>40313</v>
      </c>
      <c r="F5049" t="s">
        <v>40085</v>
      </c>
    </row>
    <row r="5050" spans="1:6" x14ac:dyDescent="0.25">
      <c r="A5050">
        <v>6923</v>
      </c>
      <c r="B5050" t="s">
        <v>44431</v>
      </c>
      <c r="C5050" t="s">
        <v>929</v>
      </c>
      <c r="D5050" t="s">
        <v>14</v>
      </c>
      <c r="E5050" t="s">
        <v>39933</v>
      </c>
      <c r="F5050" t="s">
        <v>25650</v>
      </c>
    </row>
    <row r="5051" spans="1:6" x14ac:dyDescent="0.25">
      <c r="A5051">
        <v>6924</v>
      </c>
      <c r="B5051" t="s">
        <v>38525</v>
      </c>
      <c r="C5051" t="s">
        <v>1382</v>
      </c>
      <c r="D5051" t="s">
        <v>172</v>
      </c>
      <c r="E5051" t="s">
        <v>44432</v>
      </c>
      <c r="F5051" t="s">
        <v>28558</v>
      </c>
    </row>
    <row r="5052" spans="1:6" x14ac:dyDescent="0.25">
      <c r="A5052">
        <v>6925</v>
      </c>
      <c r="B5052" t="s">
        <v>2618</v>
      </c>
      <c r="C5052" t="s">
        <v>706</v>
      </c>
      <c r="D5052" t="s">
        <v>118</v>
      </c>
      <c r="E5052" t="s">
        <v>41043</v>
      </c>
      <c r="F5052" t="s">
        <v>41725</v>
      </c>
    </row>
    <row r="5053" spans="1:6" x14ac:dyDescent="0.25">
      <c r="A5053">
        <v>6926</v>
      </c>
      <c r="B5053" t="s">
        <v>44433</v>
      </c>
      <c r="C5053" t="s">
        <v>44434</v>
      </c>
      <c r="D5053" t="s">
        <v>118</v>
      </c>
      <c r="E5053" t="s">
        <v>32008</v>
      </c>
      <c r="F5053" t="s">
        <v>32009</v>
      </c>
    </row>
    <row r="5054" spans="1:6" x14ac:dyDescent="0.25">
      <c r="A5054">
        <v>6927</v>
      </c>
      <c r="B5054" t="s">
        <v>44435</v>
      </c>
      <c r="C5054" t="s">
        <v>1666</v>
      </c>
      <c r="D5054" t="s">
        <v>11</v>
      </c>
      <c r="E5054" t="s">
        <v>39559</v>
      </c>
      <c r="F5054" t="s">
        <v>39560</v>
      </c>
    </row>
    <row r="5055" spans="1:6" x14ac:dyDescent="0.25">
      <c r="A5055">
        <v>6928</v>
      </c>
      <c r="B5055" t="s">
        <v>2620</v>
      </c>
      <c r="C5055" t="s">
        <v>1755</v>
      </c>
      <c r="D5055" t="s">
        <v>11</v>
      </c>
      <c r="E5055" t="s">
        <v>39465</v>
      </c>
      <c r="F5055" t="s">
        <v>39537</v>
      </c>
    </row>
    <row r="5056" spans="1:6" x14ac:dyDescent="0.25">
      <c r="A5056">
        <v>6929</v>
      </c>
      <c r="B5056" t="s">
        <v>44436</v>
      </c>
      <c r="C5056" t="s">
        <v>662</v>
      </c>
      <c r="D5056" t="s">
        <v>11</v>
      </c>
      <c r="E5056" t="s">
        <v>39395</v>
      </c>
      <c r="F5056" t="s">
        <v>40486</v>
      </c>
    </row>
    <row r="5057" spans="1:6" x14ac:dyDescent="0.25">
      <c r="A5057">
        <v>6930</v>
      </c>
      <c r="B5057" t="s">
        <v>44437</v>
      </c>
      <c r="C5057" t="s">
        <v>15339</v>
      </c>
      <c r="D5057" t="s">
        <v>81</v>
      </c>
      <c r="E5057" t="s">
        <v>39872</v>
      </c>
      <c r="F5057" t="s">
        <v>39873</v>
      </c>
    </row>
    <row r="5058" spans="1:6" x14ac:dyDescent="0.25">
      <c r="A5058">
        <v>6931</v>
      </c>
      <c r="B5058" t="s">
        <v>37462</v>
      </c>
      <c r="C5058" t="s">
        <v>2493</v>
      </c>
      <c r="D5058" t="s">
        <v>87</v>
      </c>
      <c r="E5058" t="s">
        <v>40408</v>
      </c>
      <c r="F5058" t="s">
        <v>44438</v>
      </c>
    </row>
    <row r="5059" spans="1:6" x14ac:dyDescent="0.25">
      <c r="A5059">
        <v>6932</v>
      </c>
      <c r="B5059" t="s">
        <v>44439</v>
      </c>
      <c r="C5059" t="s">
        <v>1287</v>
      </c>
      <c r="D5059" t="s">
        <v>118</v>
      </c>
      <c r="E5059" t="s">
        <v>32008</v>
      </c>
      <c r="F5059" t="s">
        <v>31869</v>
      </c>
    </row>
    <row r="5060" spans="1:6" x14ac:dyDescent="0.25">
      <c r="A5060">
        <v>6933</v>
      </c>
      <c r="B5060" t="s">
        <v>2621</v>
      </c>
      <c r="C5060" t="s">
        <v>871</v>
      </c>
      <c r="D5060" t="s">
        <v>179</v>
      </c>
      <c r="E5060" t="s">
        <v>32177</v>
      </c>
      <c r="F5060" t="s">
        <v>1809</v>
      </c>
    </row>
    <row r="5061" spans="1:6" x14ac:dyDescent="0.25">
      <c r="A5061">
        <v>6934</v>
      </c>
      <c r="B5061" t="s">
        <v>2623</v>
      </c>
      <c r="C5061" t="s">
        <v>1048</v>
      </c>
      <c r="D5061" t="s">
        <v>110</v>
      </c>
      <c r="E5061" t="s">
        <v>39338</v>
      </c>
      <c r="F5061" t="s">
        <v>31862</v>
      </c>
    </row>
    <row r="5062" spans="1:6" x14ac:dyDescent="0.25">
      <c r="A5062">
        <v>6935</v>
      </c>
      <c r="B5062" t="s">
        <v>44440</v>
      </c>
      <c r="C5062" t="s">
        <v>39509</v>
      </c>
      <c r="D5062" t="s">
        <v>11</v>
      </c>
      <c r="E5062" t="s">
        <v>39409</v>
      </c>
      <c r="F5062" t="s">
        <v>43331</v>
      </c>
    </row>
    <row r="5063" spans="1:6" x14ac:dyDescent="0.25">
      <c r="A5063">
        <v>6936</v>
      </c>
      <c r="B5063" t="s">
        <v>2624</v>
      </c>
      <c r="C5063" t="s">
        <v>992</v>
      </c>
      <c r="D5063" t="s">
        <v>137</v>
      </c>
      <c r="E5063" t="s">
        <v>32081</v>
      </c>
      <c r="F5063" t="s">
        <v>39396</v>
      </c>
    </row>
    <row r="5064" spans="1:6" x14ac:dyDescent="0.25">
      <c r="A5064">
        <v>6937</v>
      </c>
      <c r="B5064" t="s">
        <v>44441</v>
      </c>
      <c r="C5064" t="s">
        <v>1102</v>
      </c>
      <c r="D5064" t="s">
        <v>113</v>
      </c>
      <c r="E5064" t="s">
        <v>39458</v>
      </c>
      <c r="F5064" t="s">
        <v>44442</v>
      </c>
    </row>
    <row r="5065" spans="1:6" x14ac:dyDescent="0.25">
      <c r="A5065">
        <v>6938</v>
      </c>
      <c r="B5065" t="s">
        <v>37464</v>
      </c>
      <c r="C5065" t="s">
        <v>1296</v>
      </c>
      <c r="D5065" t="s">
        <v>79</v>
      </c>
      <c r="E5065" t="s">
        <v>39319</v>
      </c>
      <c r="F5065" t="s">
        <v>40521</v>
      </c>
    </row>
    <row r="5066" spans="1:6" x14ac:dyDescent="0.25">
      <c r="A5066">
        <v>6939</v>
      </c>
      <c r="B5066" t="s">
        <v>44443</v>
      </c>
      <c r="C5066" t="s">
        <v>1030</v>
      </c>
      <c r="D5066" t="s">
        <v>53</v>
      </c>
      <c r="E5066" t="s">
        <v>39316</v>
      </c>
      <c r="F5066" t="s">
        <v>40547</v>
      </c>
    </row>
    <row r="5067" spans="1:6" x14ac:dyDescent="0.25">
      <c r="A5067">
        <v>6940</v>
      </c>
      <c r="B5067" t="s">
        <v>37465</v>
      </c>
      <c r="C5067" t="s">
        <v>726</v>
      </c>
      <c r="D5067" t="s">
        <v>341</v>
      </c>
      <c r="E5067" t="s">
        <v>44444</v>
      </c>
      <c r="F5067" t="s">
        <v>40931</v>
      </c>
    </row>
    <row r="5068" spans="1:6" x14ac:dyDescent="0.25">
      <c r="A5068">
        <v>6941</v>
      </c>
      <c r="B5068" t="s">
        <v>39029</v>
      </c>
      <c r="C5068" t="s">
        <v>627</v>
      </c>
      <c r="D5068" t="s">
        <v>87</v>
      </c>
      <c r="E5068" t="s">
        <v>40064</v>
      </c>
      <c r="F5068" t="s">
        <v>40655</v>
      </c>
    </row>
    <row r="5069" spans="1:6" x14ac:dyDescent="0.25">
      <c r="A5069">
        <v>6942</v>
      </c>
      <c r="B5069" t="s">
        <v>2625</v>
      </c>
      <c r="C5069" t="s">
        <v>662</v>
      </c>
      <c r="D5069" t="s">
        <v>164</v>
      </c>
      <c r="E5069" t="s">
        <v>39630</v>
      </c>
      <c r="F5069" t="s">
        <v>41397</v>
      </c>
    </row>
    <row r="5070" spans="1:6" x14ac:dyDescent="0.25">
      <c r="A5070">
        <v>6943</v>
      </c>
      <c r="B5070" t="s">
        <v>44445</v>
      </c>
      <c r="C5070" t="s">
        <v>1115</v>
      </c>
      <c r="D5070" t="s">
        <v>93</v>
      </c>
      <c r="E5070" t="s">
        <v>32140</v>
      </c>
      <c r="F5070" t="s">
        <v>691</v>
      </c>
    </row>
    <row r="5071" spans="1:6" x14ac:dyDescent="0.25">
      <c r="A5071">
        <v>6944</v>
      </c>
      <c r="B5071" t="s">
        <v>39030</v>
      </c>
      <c r="C5071" t="s">
        <v>898</v>
      </c>
      <c r="D5071" t="s">
        <v>16</v>
      </c>
      <c r="E5071" t="s">
        <v>32175</v>
      </c>
      <c r="F5071" t="s">
        <v>42730</v>
      </c>
    </row>
    <row r="5072" spans="1:6" x14ac:dyDescent="0.25">
      <c r="A5072">
        <v>6945</v>
      </c>
      <c r="B5072" t="s">
        <v>44446</v>
      </c>
      <c r="C5072" t="s">
        <v>627</v>
      </c>
      <c r="D5072" t="s">
        <v>87</v>
      </c>
      <c r="E5072" t="s">
        <v>39434</v>
      </c>
      <c r="F5072" t="s">
        <v>40338</v>
      </c>
    </row>
    <row r="5073" spans="1:6" x14ac:dyDescent="0.25">
      <c r="A5073">
        <v>6946</v>
      </c>
      <c r="B5073" t="s">
        <v>2626</v>
      </c>
      <c r="C5073" t="s">
        <v>1717</v>
      </c>
      <c r="D5073" t="s">
        <v>129</v>
      </c>
      <c r="E5073" t="s">
        <v>32213</v>
      </c>
      <c r="F5073" t="s">
        <v>41254</v>
      </c>
    </row>
    <row r="5074" spans="1:6" x14ac:dyDescent="0.25">
      <c r="A5074">
        <v>6947</v>
      </c>
      <c r="B5074" t="s">
        <v>2628</v>
      </c>
      <c r="C5074" t="s">
        <v>994</v>
      </c>
      <c r="D5074" t="s">
        <v>87</v>
      </c>
      <c r="E5074" t="s">
        <v>39443</v>
      </c>
      <c r="F5074" t="s">
        <v>40784</v>
      </c>
    </row>
    <row r="5075" spans="1:6" x14ac:dyDescent="0.25">
      <c r="A5075">
        <v>6948</v>
      </c>
      <c r="B5075" t="s">
        <v>2629</v>
      </c>
      <c r="C5075" t="s">
        <v>2630</v>
      </c>
      <c r="D5075" t="s">
        <v>63</v>
      </c>
      <c r="E5075" t="s">
        <v>39892</v>
      </c>
      <c r="F5075" t="s">
        <v>31859</v>
      </c>
    </row>
    <row r="5076" spans="1:6" x14ac:dyDescent="0.25">
      <c r="A5076">
        <v>6949</v>
      </c>
      <c r="B5076" t="s">
        <v>2631</v>
      </c>
      <c r="C5076" t="s">
        <v>936</v>
      </c>
      <c r="D5076" t="s">
        <v>87</v>
      </c>
      <c r="E5076" t="s">
        <v>42249</v>
      </c>
      <c r="F5076" t="s">
        <v>5408</v>
      </c>
    </row>
    <row r="5077" spans="1:6" x14ac:dyDescent="0.25">
      <c r="A5077">
        <v>6950</v>
      </c>
      <c r="B5077" t="s">
        <v>2632</v>
      </c>
      <c r="C5077" t="s">
        <v>726</v>
      </c>
      <c r="D5077" t="s">
        <v>48</v>
      </c>
      <c r="E5077" t="s">
        <v>40384</v>
      </c>
      <c r="F5077" t="s">
        <v>49519</v>
      </c>
    </row>
    <row r="5078" spans="1:6" x14ac:dyDescent="0.25">
      <c r="A5078">
        <v>6951</v>
      </c>
      <c r="B5078" t="s">
        <v>38526</v>
      </c>
      <c r="C5078" t="s">
        <v>40606</v>
      </c>
      <c r="D5078" t="s">
        <v>87</v>
      </c>
      <c r="E5078" t="s">
        <v>39414</v>
      </c>
      <c r="F5078" t="s">
        <v>39415</v>
      </c>
    </row>
    <row r="5079" spans="1:6" x14ac:dyDescent="0.25">
      <c r="A5079">
        <v>6952</v>
      </c>
      <c r="B5079" t="s">
        <v>2633</v>
      </c>
      <c r="C5079" t="s">
        <v>898</v>
      </c>
      <c r="D5079" t="s">
        <v>110</v>
      </c>
      <c r="E5079" t="s">
        <v>39338</v>
      </c>
      <c r="F5079" t="s">
        <v>44447</v>
      </c>
    </row>
    <row r="5080" spans="1:6" x14ac:dyDescent="0.25">
      <c r="A5080">
        <v>6953</v>
      </c>
      <c r="B5080" t="s">
        <v>50341</v>
      </c>
      <c r="C5080" t="s">
        <v>1382</v>
      </c>
      <c r="D5080" t="s">
        <v>63</v>
      </c>
      <c r="E5080" t="s">
        <v>39892</v>
      </c>
      <c r="F5080" t="s">
        <v>40287</v>
      </c>
    </row>
    <row r="5081" spans="1:6" x14ac:dyDescent="0.25">
      <c r="A5081">
        <v>6954</v>
      </c>
      <c r="B5081" t="s">
        <v>2634</v>
      </c>
      <c r="C5081" t="s">
        <v>2635</v>
      </c>
      <c r="D5081" t="s">
        <v>70</v>
      </c>
      <c r="E5081" t="s">
        <v>39303</v>
      </c>
      <c r="F5081" t="s">
        <v>39582</v>
      </c>
    </row>
    <row r="5082" spans="1:6" x14ac:dyDescent="0.25">
      <c r="A5082">
        <v>6955</v>
      </c>
      <c r="B5082" t="s">
        <v>44448</v>
      </c>
      <c r="C5082" t="s">
        <v>1043</v>
      </c>
      <c r="D5082" t="s">
        <v>479</v>
      </c>
      <c r="E5082" t="s">
        <v>32146</v>
      </c>
      <c r="F5082" t="s">
        <v>39462</v>
      </c>
    </row>
    <row r="5083" spans="1:6" x14ac:dyDescent="0.25">
      <c r="A5083">
        <v>6956</v>
      </c>
      <c r="B5083" t="s">
        <v>3068</v>
      </c>
      <c r="C5083" t="s">
        <v>1964</v>
      </c>
      <c r="D5083" t="s">
        <v>153</v>
      </c>
      <c r="E5083" t="s">
        <v>32135</v>
      </c>
      <c r="F5083" t="s">
        <v>39827</v>
      </c>
    </row>
    <row r="5084" spans="1:6" x14ac:dyDescent="0.25">
      <c r="A5084">
        <v>6957</v>
      </c>
      <c r="B5084" t="s">
        <v>47808</v>
      </c>
      <c r="C5084" t="s">
        <v>1964</v>
      </c>
      <c r="D5084" t="s">
        <v>55</v>
      </c>
      <c r="E5084" t="s">
        <v>32097</v>
      </c>
      <c r="F5084" t="s">
        <v>39798</v>
      </c>
    </row>
    <row r="5085" spans="1:6" x14ac:dyDescent="0.25">
      <c r="A5085">
        <v>6958</v>
      </c>
      <c r="B5085" t="s">
        <v>2636</v>
      </c>
      <c r="C5085" t="s">
        <v>794</v>
      </c>
      <c r="D5085" t="s">
        <v>118</v>
      </c>
      <c r="E5085" t="s">
        <v>32008</v>
      </c>
      <c r="F5085" t="s">
        <v>39960</v>
      </c>
    </row>
    <row r="5086" spans="1:6" x14ac:dyDescent="0.25">
      <c r="A5086">
        <v>6959</v>
      </c>
      <c r="B5086" t="s">
        <v>361</v>
      </c>
      <c r="C5086" t="s">
        <v>627</v>
      </c>
      <c r="D5086" t="s">
        <v>153</v>
      </c>
      <c r="E5086" t="s">
        <v>39906</v>
      </c>
      <c r="F5086" t="s">
        <v>40523</v>
      </c>
    </row>
    <row r="5087" spans="1:6" x14ac:dyDescent="0.25">
      <c r="A5087">
        <v>6960</v>
      </c>
      <c r="B5087" t="s">
        <v>37468</v>
      </c>
      <c r="C5087" t="s">
        <v>631</v>
      </c>
      <c r="D5087" t="s">
        <v>253</v>
      </c>
      <c r="E5087" t="s">
        <v>32081</v>
      </c>
      <c r="F5087" t="s">
        <v>40673</v>
      </c>
    </row>
    <row r="5088" spans="1:6" x14ac:dyDescent="0.25">
      <c r="A5088">
        <v>6961</v>
      </c>
      <c r="B5088" t="s">
        <v>2976</v>
      </c>
      <c r="C5088" t="s">
        <v>1473</v>
      </c>
      <c r="D5088" t="s">
        <v>11</v>
      </c>
      <c r="E5088" t="s">
        <v>39465</v>
      </c>
      <c r="F5088" t="s">
        <v>39537</v>
      </c>
    </row>
    <row r="5089" spans="1:6" x14ac:dyDescent="0.25">
      <c r="A5089">
        <v>6962</v>
      </c>
      <c r="B5089" t="s">
        <v>2637</v>
      </c>
      <c r="C5089" t="s">
        <v>639</v>
      </c>
      <c r="D5089" t="s">
        <v>14</v>
      </c>
      <c r="E5089" t="s">
        <v>39791</v>
      </c>
      <c r="F5089" t="s">
        <v>40688</v>
      </c>
    </row>
    <row r="5090" spans="1:6" x14ac:dyDescent="0.25">
      <c r="A5090">
        <v>6963</v>
      </c>
      <c r="B5090" t="s">
        <v>2638</v>
      </c>
      <c r="C5090" t="s">
        <v>627</v>
      </c>
      <c r="D5090" t="s">
        <v>53</v>
      </c>
      <c r="E5090" t="s">
        <v>39316</v>
      </c>
      <c r="F5090" t="s">
        <v>40547</v>
      </c>
    </row>
    <row r="5091" spans="1:6" x14ac:dyDescent="0.25">
      <c r="A5091">
        <v>6964</v>
      </c>
      <c r="B5091" t="s">
        <v>2639</v>
      </c>
      <c r="C5091" t="s">
        <v>2144</v>
      </c>
      <c r="D5091" t="s">
        <v>59</v>
      </c>
      <c r="E5091" t="s">
        <v>39548</v>
      </c>
      <c r="F5091" t="s">
        <v>39462</v>
      </c>
    </row>
    <row r="5092" spans="1:6" x14ac:dyDescent="0.25">
      <c r="A5092">
        <v>6965</v>
      </c>
      <c r="B5092" t="s">
        <v>38822</v>
      </c>
      <c r="C5092" t="s">
        <v>1548</v>
      </c>
      <c r="D5092" t="s">
        <v>87</v>
      </c>
      <c r="E5092" t="s">
        <v>42249</v>
      </c>
      <c r="F5092" t="s">
        <v>39719</v>
      </c>
    </row>
    <row r="5093" spans="1:6" x14ac:dyDescent="0.25">
      <c r="A5093">
        <v>6966</v>
      </c>
      <c r="B5093" t="s">
        <v>44449</v>
      </c>
      <c r="C5093" t="s">
        <v>726</v>
      </c>
      <c r="D5093" t="s">
        <v>72</v>
      </c>
      <c r="E5093" t="s">
        <v>40333</v>
      </c>
      <c r="F5093" t="s">
        <v>4577</v>
      </c>
    </row>
    <row r="5094" spans="1:6" x14ac:dyDescent="0.25">
      <c r="A5094">
        <v>6967</v>
      </c>
      <c r="B5094" t="s">
        <v>38527</v>
      </c>
      <c r="C5094" t="s">
        <v>739</v>
      </c>
      <c r="D5094" t="s">
        <v>87</v>
      </c>
      <c r="E5094" t="s">
        <v>39902</v>
      </c>
      <c r="F5094" t="s">
        <v>39903</v>
      </c>
    </row>
    <row r="5095" spans="1:6" x14ac:dyDescent="0.25">
      <c r="A5095">
        <v>6968</v>
      </c>
      <c r="B5095" t="s">
        <v>44450</v>
      </c>
      <c r="C5095" t="s">
        <v>1030</v>
      </c>
      <c r="D5095" t="s">
        <v>21</v>
      </c>
      <c r="E5095" t="s">
        <v>32066</v>
      </c>
      <c r="F5095" t="s">
        <v>691</v>
      </c>
    </row>
    <row r="5096" spans="1:6" x14ac:dyDescent="0.25">
      <c r="A5096">
        <v>6969</v>
      </c>
      <c r="B5096" t="s">
        <v>44451</v>
      </c>
      <c r="C5096" t="s">
        <v>1030</v>
      </c>
      <c r="D5096" t="s">
        <v>63</v>
      </c>
      <c r="E5096" t="s">
        <v>39309</v>
      </c>
      <c r="F5096" t="s">
        <v>31877</v>
      </c>
    </row>
    <row r="5097" spans="1:6" x14ac:dyDescent="0.25">
      <c r="A5097">
        <v>6970</v>
      </c>
      <c r="B5097" t="s">
        <v>44452</v>
      </c>
      <c r="C5097" t="s">
        <v>697</v>
      </c>
      <c r="D5097" t="s">
        <v>129</v>
      </c>
      <c r="E5097" t="s">
        <v>32213</v>
      </c>
      <c r="F5097" t="s">
        <v>9504</v>
      </c>
    </row>
    <row r="5098" spans="1:6" x14ac:dyDescent="0.25">
      <c r="A5098">
        <v>6971</v>
      </c>
      <c r="B5098" t="s">
        <v>44453</v>
      </c>
      <c r="C5098" t="s">
        <v>1382</v>
      </c>
      <c r="D5098" t="s">
        <v>14</v>
      </c>
      <c r="E5098" t="s">
        <v>39933</v>
      </c>
      <c r="F5098" t="s">
        <v>30574</v>
      </c>
    </row>
    <row r="5099" spans="1:6" x14ac:dyDescent="0.25">
      <c r="A5099">
        <v>6972</v>
      </c>
      <c r="B5099" t="s">
        <v>39026</v>
      </c>
      <c r="C5099" t="s">
        <v>929</v>
      </c>
      <c r="D5099" t="s">
        <v>45</v>
      </c>
      <c r="E5099" t="s">
        <v>32036</v>
      </c>
      <c r="F5099" t="s">
        <v>10213</v>
      </c>
    </row>
    <row r="5100" spans="1:6" x14ac:dyDescent="0.25">
      <c r="A5100">
        <v>6973</v>
      </c>
      <c r="B5100" t="s">
        <v>44454</v>
      </c>
      <c r="C5100" t="s">
        <v>1048</v>
      </c>
      <c r="D5100" t="s">
        <v>87</v>
      </c>
      <c r="E5100" t="s">
        <v>39902</v>
      </c>
      <c r="F5100" t="s">
        <v>39903</v>
      </c>
    </row>
    <row r="5101" spans="1:6" x14ac:dyDescent="0.25">
      <c r="A5101">
        <v>6974</v>
      </c>
      <c r="B5101" t="s">
        <v>2642</v>
      </c>
      <c r="C5101" t="s">
        <v>936</v>
      </c>
      <c r="D5101" t="s">
        <v>25</v>
      </c>
      <c r="E5101" t="s">
        <v>39488</v>
      </c>
      <c r="F5101" t="s">
        <v>40795</v>
      </c>
    </row>
    <row r="5102" spans="1:6" x14ac:dyDescent="0.25">
      <c r="A5102">
        <v>6975</v>
      </c>
      <c r="B5102" t="s">
        <v>44455</v>
      </c>
      <c r="C5102" t="s">
        <v>1364</v>
      </c>
      <c r="D5102" t="s">
        <v>51</v>
      </c>
      <c r="E5102" t="s">
        <v>41723</v>
      </c>
      <c r="F5102" t="s">
        <v>42850</v>
      </c>
    </row>
    <row r="5103" spans="1:6" x14ac:dyDescent="0.25">
      <c r="A5103">
        <v>6976</v>
      </c>
      <c r="B5103" t="s">
        <v>44456</v>
      </c>
      <c r="C5103" t="s">
        <v>726</v>
      </c>
      <c r="D5103" t="s">
        <v>113</v>
      </c>
      <c r="E5103" t="s">
        <v>39458</v>
      </c>
      <c r="F5103" t="s">
        <v>15419</v>
      </c>
    </row>
    <row r="5104" spans="1:6" x14ac:dyDescent="0.25">
      <c r="A5104">
        <v>6977</v>
      </c>
      <c r="B5104" t="s">
        <v>44457</v>
      </c>
      <c r="C5104" t="s">
        <v>936</v>
      </c>
      <c r="D5104" t="s">
        <v>14</v>
      </c>
      <c r="E5104" t="s">
        <v>40242</v>
      </c>
      <c r="F5104" t="s">
        <v>40243</v>
      </c>
    </row>
    <row r="5105" spans="1:6" x14ac:dyDescent="0.25">
      <c r="A5105">
        <v>6978</v>
      </c>
      <c r="B5105" t="s">
        <v>44458</v>
      </c>
      <c r="C5105" t="s">
        <v>760</v>
      </c>
      <c r="D5105" t="s">
        <v>11</v>
      </c>
      <c r="E5105" t="s">
        <v>39465</v>
      </c>
      <c r="F5105" t="s">
        <v>39446</v>
      </c>
    </row>
    <row r="5106" spans="1:6" x14ac:dyDescent="0.25">
      <c r="A5106">
        <v>6979</v>
      </c>
      <c r="B5106" t="s">
        <v>2645</v>
      </c>
      <c r="C5106" t="s">
        <v>662</v>
      </c>
      <c r="D5106" t="s">
        <v>51</v>
      </c>
      <c r="E5106" t="s">
        <v>40732</v>
      </c>
      <c r="F5106" t="s">
        <v>44459</v>
      </c>
    </row>
    <row r="5107" spans="1:6" x14ac:dyDescent="0.25">
      <c r="A5107">
        <v>6980</v>
      </c>
      <c r="B5107" t="s">
        <v>44460</v>
      </c>
      <c r="C5107" t="s">
        <v>658</v>
      </c>
      <c r="D5107" t="s">
        <v>53</v>
      </c>
      <c r="E5107" t="s">
        <v>39316</v>
      </c>
      <c r="F5107" t="s">
        <v>40547</v>
      </c>
    </row>
    <row r="5108" spans="1:6" x14ac:dyDescent="0.25">
      <c r="A5108">
        <v>6981</v>
      </c>
      <c r="B5108" t="s">
        <v>2647</v>
      </c>
      <c r="C5108" t="s">
        <v>1517</v>
      </c>
      <c r="D5108" t="s">
        <v>51</v>
      </c>
      <c r="E5108" t="s">
        <v>41530</v>
      </c>
      <c r="F5108" t="s">
        <v>15087</v>
      </c>
    </row>
    <row r="5109" spans="1:6" x14ac:dyDescent="0.25">
      <c r="A5109">
        <v>6982</v>
      </c>
      <c r="B5109" t="s">
        <v>2978</v>
      </c>
      <c r="C5109" t="s">
        <v>2979</v>
      </c>
      <c r="D5109" t="s">
        <v>99</v>
      </c>
      <c r="E5109" t="s">
        <v>39375</v>
      </c>
      <c r="F5109" t="s">
        <v>43361</v>
      </c>
    </row>
    <row r="5110" spans="1:6" x14ac:dyDescent="0.25">
      <c r="A5110">
        <v>6983</v>
      </c>
      <c r="B5110" t="s">
        <v>44461</v>
      </c>
      <c r="C5110" t="s">
        <v>43958</v>
      </c>
      <c r="D5110" t="s">
        <v>48</v>
      </c>
      <c r="E5110" t="s">
        <v>40488</v>
      </c>
      <c r="F5110" t="s">
        <v>40489</v>
      </c>
    </row>
    <row r="5111" spans="1:6" x14ac:dyDescent="0.25">
      <c r="A5111">
        <v>6984</v>
      </c>
      <c r="B5111" t="s">
        <v>2648</v>
      </c>
      <c r="C5111" t="s">
        <v>982</v>
      </c>
      <c r="D5111" t="s">
        <v>172</v>
      </c>
      <c r="E5111" t="s">
        <v>39733</v>
      </c>
      <c r="F5111" t="s">
        <v>31851</v>
      </c>
    </row>
    <row r="5112" spans="1:6" x14ac:dyDescent="0.25">
      <c r="A5112">
        <v>6985</v>
      </c>
      <c r="B5112" t="s">
        <v>44462</v>
      </c>
      <c r="C5112" t="s">
        <v>1068</v>
      </c>
      <c r="D5112" t="s">
        <v>21</v>
      </c>
      <c r="E5112" t="s">
        <v>32159</v>
      </c>
      <c r="F5112" t="s">
        <v>42120</v>
      </c>
    </row>
    <row r="5113" spans="1:6" x14ac:dyDescent="0.25">
      <c r="A5113">
        <v>6986</v>
      </c>
      <c r="B5113" t="s">
        <v>2981</v>
      </c>
      <c r="C5113" t="s">
        <v>627</v>
      </c>
      <c r="D5113" t="s">
        <v>390</v>
      </c>
      <c r="E5113" t="s">
        <v>39936</v>
      </c>
      <c r="F5113" t="s">
        <v>44463</v>
      </c>
    </row>
    <row r="5114" spans="1:6" x14ac:dyDescent="0.25">
      <c r="A5114">
        <v>6987</v>
      </c>
      <c r="B5114" t="s">
        <v>44464</v>
      </c>
      <c r="C5114" t="s">
        <v>1287</v>
      </c>
      <c r="D5114" t="s">
        <v>118</v>
      </c>
      <c r="E5114" t="s">
        <v>41403</v>
      </c>
      <c r="F5114" t="s">
        <v>44291</v>
      </c>
    </row>
    <row r="5115" spans="1:6" x14ac:dyDescent="0.25">
      <c r="A5115">
        <v>6988</v>
      </c>
      <c r="B5115" t="s">
        <v>44465</v>
      </c>
      <c r="C5115" t="s">
        <v>44466</v>
      </c>
      <c r="D5115" t="s">
        <v>25</v>
      </c>
      <c r="E5115" t="s">
        <v>39878</v>
      </c>
      <c r="F5115" t="s">
        <v>40010</v>
      </c>
    </row>
    <row r="5116" spans="1:6" x14ac:dyDescent="0.25">
      <c r="A5116">
        <v>6989</v>
      </c>
      <c r="B5116" t="s">
        <v>44467</v>
      </c>
      <c r="C5116" t="s">
        <v>800</v>
      </c>
      <c r="D5116" t="s">
        <v>14</v>
      </c>
      <c r="E5116" t="s">
        <v>40313</v>
      </c>
      <c r="F5116" t="s">
        <v>40085</v>
      </c>
    </row>
    <row r="5117" spans="1:6" x14ac:dyDescent="0.25">
      <c r="A5117">
        <v>6990</v>
      </c>
      <c r="B5117" t="s">
        <v>2649</v>
      </c>
      <c r="C5117" t="s">
        <v>700</v>
      </c>
      <c r="D5117" t="s">
        <v>87</v>
      </c>
      <c r="E5117" t="s">
        <v>32194</v>
      </c>
      <c r="F5117" t="s">
        <v>39787</v>
      </c>
    </row>
    <row r="5118" spans="1:6" x14ac:dyDescent="0.25">
      <c r="A5118">
        <v>6991</v>
      </c>
      <c r="B5118" t="s">
        <v>38528</v>
      </c>
      <c r="C5118" t="s">
        <v>700</v>
      </c>
      <c r="D5118" t="s">
        <v>87</v>
      </c>
      <c r="E5118" t="s">
        <v>39434</v>
      </c>
      <c r="F5118" t="s">
        <v>505</v>
      </c>
    </row>
    <row r="5119" spans="1:6" x14ac:dyDescent="0.25">
      <c r="A5119">
        <v>6992</v>
      </c>
      <c r="B5119" t="s">
        <v>44468</v>
      </c>
      <c r="C5119" t="s">
        <v>1436</v>
      </c>
      <c r="D5119" t="s">
        <v>21</v>
      </c>
      <c r="E5119" t="s">
        <v>32152</v>
      </c>
      <c r="F5119" t="s">
        <v>40233</v>
      </c>
    </row>
    <row r="5120" spans="1:6" x14ac:dyDescent="0.25">
      <c r="A5120">
        <v>6993</v>
      </c>
      <c r="B5120" t="s">
        <v>44469</v>
      </c>
      <c r="C5120" t="s">
        <v>687</v>
      </c>
      <c r="D5120" t="s">
        <v>55</v>
      </c>
      <c r="E5120" t="s">
        <v>32093</v>
      </c>
      <c r="F5120" t="s">
        <v>40176</v>
      </c>
    </row>
    <row r="5121" spans="1:6" x14ac:dyDescent="0.25">
      <c r="A5121">
        <v>6994</v>
      </c>
      <c r="B5121" t="s">
        <v>37470</v>
      </c>
      <c r="C5121" t="s">
        <v>1296</v>
      </c>
      <c r="D5121" t="s">
        <v>53</v>
      </c>
      <c r="E5121" t="s">
        <v>32090</v>
      </c>
      <c r="F5121" t="s">
        <v>39339</v>
      </c>
    </row>
    <row r="5122" spans="1:6" x14ac:dyDescent="0.25">
      <c r="A5122">
        <v>6995</v>
      </c>
      <c r="B5122" t="s">
        <v>38529</v>
      </c>
      <c r="C5122" t="s">
        <v>822</v>
      </c>
      <c r="D5122" t="s">
        <v>97</v>
      </c>
      <c r="E5122" t="s">
        <v>32076</v>
      </c>
      <c r="F5122" t="s">
        <v>39604</v>
      </c>
    </row>
    <row r="5123" spans="1:6" x14ac:dyDescent="0.25">
      <c r="A5123">
        <v>6996</v>
      </c>
      <c r="B5123" t="s">
        <v>2651</v>
      </c>
      <c r="C5123" t="s">
        <v>739</v>
      </c>
      <c r="D5123" t="s">
        <v>277</v>
      </c>
      <c r="E5123" t="s">
        <v>31961</v>
      </c>
      <c r="F5123" t="s">
        <v>31873</v>
      </c>
    </row>
    <row r="5124" spans="1:6" x14ac:dyDescent="0.25">
      <c r="A5124">
        <v>6997</v>
      </c>
      <c r="B5124" t="s">
        <v>2652</v>
      </c>
      <c r="C5124" t="s">
        <v>871</v>
      </c>
      <c r="D5124" t="s">
        <v>144</v>
      </c>
      <c r="E5124" t="s">
        <v>32086</v>
      </c>
      <c r="F5124" t="s">
        <v>40236</v>
      </c>
    </row>
    <row r="5125" spans="1:6" x14ac:dyDescent="0.25">
      <c r="A5125">
        <v>6998</v>
      </c>
      <c r="B5125" t="s">
        <v>2653</v>
      </c>
      <c r="C5125" t="s">
        <v>2654</v>
      </c>
      <c r="D5125" t="s">
        <v>87</v>
      </c>
      <c r="E5125" t="s">
        <v>39443</v>
      </c>
      <c r="F5125" t="s">
        <v>40784</v>
      </c>
    </row>
    <row r="5126" spans="1:6" x14ac:dyDescent="0.25">
      <c r="A5126">
        <v>6999</v>
      </c>
      <c r="B5126" t="s">
        <v>44470</v>
      </c>
      <c r="C5126" t="s">
        <v>1819</v>
      </c>
      <c r="D5126" t="s">
        <v>144</v>
      </c>
      <c r="E5126" t="s">
        <v>32180</v>
      </c>
      <c r="F5126" t="s">
        <v>40089</v>
      </c>
    </row>
    <row r="5127" spans="1:6" x14ac:dyDescent="0.25">
      <c r="A5127">
        <v>7000</v>
      </c>
      <c r="B5127" t="s">
        <v>44471</v>
      </c>
      <c r="C5127" t="s">
        <v>44472</v>
      </c>
      <c r="D5127" t="s">
        <v>70</v>
      </c>
      <c r="E5127" t="s">
        <v>39327</v>
      </c>
      <c r="F5127" t="s">
        <v>41655</v>
      </c>
    </row>
    <row r="5128" spans="1:6" x14ac:dyDescent="0.25">
      <c r="A5128">
        <v>7001</v>
      </c>
      <c r="B5128" t="s">
        <v>44473</v>
      </c>
      <c r="C5128" t="s">
        <v>44474</v>
      </c>
      <c r="D5128" t="s">
        <v>53</v>
      </c>
      <c r="E5128" t="s">
        <v>41403</v>
      </c>
      <c r="F5128" t="s">
        <v>32091</v>
      </c>
    </row>
    <row r="5129" spans="1:6" x14ac:dyDescent="0.25">
      <c r="A5129">
        <v>7003</v>
      </c>
      <c r="B5129" t="s">
        <v>2655</v>
      </c>
      <c r="C5129" t="s">
        <v>700</v>
      </c>
      <c r="D5129" t="s">
        <v>87</v>
      </c>
      <c r="E5129" t="s">
        <v>39902</v>
      </c>
      <c r="F5129" t="s">
        <v>40231</v>
      </c>
    </row>
    <row r="5130" spans="1:6" x14ac:dyDescent="0.25">
      <c r="A5130">
        <v>7004</v>
      </c>
      <c r="B5130" t="s">
        <v>44475</v>
      </c>
      <c r="C5130" t="s">
        <v>653</v>
      </c>
      <c r="D5130" t="s">
        <v>129</v>
      </c>
      <c r="E5130" t="s">
        <v>32213</v>
      </c>
      <c r="F5130" t="s">
        <v>9504</v>
      </c>
    </row>
    <row r="5131" spans="1:6" x14ac:dyDescent="0.25">
      <c r="A5131">
        <v>7005</v>
      </c>
      <c r="B5131" t="s">
        <v>2656</v>
      </c>
      <c r="C5131" t="s">
        <v>627</v>
      </c>
      <c r="D5131" t="s">
        <v>118</v>
      </c>
      <c r="E5131" t="s">
        <v>39417</v>
      </c>
      <c r="F5131" t="s">
        <v>31869</v>
      </c>
    </row>
    <row r="5132" spans="1:6" x14ac:dyDescent="0.25">
      <c r="A5132">
        <v>7006</v>
      </c>
      <c r="B5132" t="s">
        <v>44476</v>
      </c>
      <c r="C5132" t="s">
        <v>32155</v>
      </c>
      <c r="D5132" t="s">
        <v>21</v>
      </c>
      <c r="E5132" t="s">
        <v>32152</v>
      </c>
      <c r="F5132" t="s">
        <v>1758</v>
      </c>
    </row>
    <row r="5133" spans="1:6" x14ac:dyDescent="0.25">
      <c r="A5133">
        <v>7007</v>
      </c>
      <c r="B5133" t="s">
        <v>37472</v>
      </c>
      <c r="C5133" t="s">
        <v>646</v>
      </c>
      <c r="D5133" t="s">
        <v>253</v>
      </c>
      <c r="E5133" t="s">
        <v>32081</v>
      </c>
      <c r="F5133" t="s">
        <v>43835</v>
      </c>
    </row>
    <row r="5134" spans="1:6" x14ac:dyDescent="0.25">
      <c r="A5134">
        <v>7008</v>
      </c>
      <c r="B5134" t="s">
        <v>32193</v>
      </c>
      <c r="C5134" t="s">
        <v>797</v>
      </c>
      <c r="D5134" t="s">
        <v>87</v>
      </c>
      <c r="E5134" t="s">
        <v>32194</v>
      </c>
      <c r="F5134" t="s">
        <v>32195</v>
      </c>
    </row>
    <row r="5135" spans="1:6" x14ac:dyDescent="0.25">
      <c r="A5135">
        <v>7009</v>
      </c>
      <c r="B5135" t="s">
        <v>47809</v>
      </c>
      <c r="C5135" t="s">
        <v>763</v>
      </c>
      <c r="D5135" t="s">
        <v>21</v>
      </c>
      <c r="E5135" t="s">
        <v>32159</v>
      </c>
      <c r="F5135" t="s">
        <v>39529</v>
      </c>
    </row>
    <row r="5136" spans="1:6" x14ac:dyDescent="0.25">
      <c r="A5136">
        <v>7010</v>
      </c>
      <c r="B5136" t="s">
        <v>44477</v>
      </c>
      <c r="C5136" t="s">
        <v>2527</v>
      </c>
      <c r="D5136" t="s">
        <v>79</v>
      </c>
      <c r="E5136" t="s">
        <v>39587</v>
      </c>
      <c r="F5136" t="s">
        <v>31870</v>
      </c>
    </row>
    <row r="5137" spans="1:6" x14ac:dyDescent="0.25">
      <c r="A5137">
        <v>7012</v>
      </c>
      <c r="B5137" t="s">
        <v>44478</v>
      </c>
      <c r="C5137" t="s">
        <v>16701</v>
      </c>
      <c r="D5137" t="s">
        <v>39369</v>
      </c>
      <c r="E5137" t="s">
        <v>39370</v>
      </c>
    </row>
    <row r="5138" spans="1:6" x14ac:dyDescent="0.25">
      <c r="A5138">
        <v>7013</v>
      </c>
      <c r="B5138" t="s">
        <v>2983</v>
      </c>
      <c r="C5138" t="s">
        <v>1030</v>
      </c>
      <c r="D5138" t="s">
        <v>48</v>
      </c>
      <c r="E5138" t="s">
        <v>32202</v>
      </c>
      <c r="F5138" t="s">
        <v>39592</v>
      </c>
    </row>
    <row r="5139" spans="1:6" x14ac:dyDescent="0.25">
      <c r="A5139">
        <v>7014</v>
      </c>
      <c r="B5139" t="s">
        <v>2660</v>
      </c>
      <c r="C5139" t="s">
        <v>302</v>
      </c>
      <c r="D5139" t="s">
        <v>87</v>
      </c>
      <c r="E5139" t="s">
        <v>32194</v>
      </c>
      <c r="F5139" t="s">
        <v>39479</v>
      </c>
    </row>
    <row r="5140" spans="1:6" x14ac:dyDescent="0.25">
      <c r="A5140">
        <v>7015</v>
      </c>
      <c r="B5140" t="s">
        <v>37474</v>
      </c>
      <c r="C5140" t="s">
        <v>687</v>
      </c>
      <c r="D5140" t="s">
        <v>21</v>
      </c>
      <c r="E5140" t="s">
        <v>39606</v>
      </c>
      <c r="F5140" t="s">
        <v>39681</v>
      </c>
    </row>
    <row r="5141" spans="1:6" x14ac:dyDescent="0.25">
      <c r="A5141">
        <v>7016</v>
      </c>
      <c r="B5141" t="s">
        <v>50342</v>
      </c>
      <c r="C5141" t="s">
        <v>658</v>
      </c>
      <c r="D5141" t="s">
        <v>50</v>
      </c>
      <c r="E5141" t="s">
        <v>44480</v>
      </c>
      <c r="F5141" t="s">
        <v>44481</v>
      </c>
    </row>
    <row r="5142" spans="1:6" x14ac:dyDescent="0.25">
      <c r="A5142">
        <v>7017</v>
      </c>
      <c r="B5142" t="s">
        <v>38531</v>
      </c>
      <c r="C5142" t="s">
        <v>976</v>
      </c>
      <c r="D5142" t="s">
        <v>21</v>
      </c>
      <c r="E5142" t="s">
        <v>39315</v>
      </c>
      <c r="F5142" t="s">
        <v>667</v>
      </c>
    </row>
    <row r="5143" spans="1:6" x14ac:dyDescent="0.25">
      <c r="A5143">
        <v>7018</v>
      </c>
      <c r="B5143" t="s">
        <v>2661</v>
      </c>
      <c r="C5143" t="s">
        <v>752</v>
      </c>
      <c r="D5143" t="s">
        <v>79</v>
      </c>
      <c r="E5143" t="s">
        <v>39587</v>
      </c>
      <c r="F5143" t="s">
        <v>39419</v>
      </c>
    </row>
    <row r="5144" spans="1:6" x14ac:dyDescent="0.25">
      <c r="A5144">
        <v>7019</v>
      </c>
      <c r="B5144" t="s">
        <v>2984</v>
      </c>
      <c r="C5144" t="s">
        <v>653</v>
      </c>
      <c r="D5144" t="s">
        <v>70</v>
      </c>
      <c r="E5144" t="s">
        <v>31977</v>
      </c>
      <c r="F5144" t="s">
        <v>41041</v>
      </c>
    </row>
    <row r="5145" spans="1:6" x14ac:dyDescent="0.25">
      <c r="A5145">
        <v>7020</v>
      </c>
      <c r="B5145" t="s">
        <v>37475</v>
      </c>
      <c r="C5145" t="s">
        <v>726</v>
      </c>
      <c r="D5145" t="s">
        <v>87</v>
      </c>
      <c r="E5145" t="s">
        <v>32194</v>
      </c>
      <c r="F5145" t="s">
        <v>19374</v>
      </c>
    </row>
    <row r="5146" spans="1:6" x14ac:dyDescent="0.25">
      <c r="A5146">
        <v>7021</v>
      </c>
      <c r="B5146" t="s">
        <v>44482</v>
      </c>
      <c r="C5146" t="s">
        <v>664</v>
      </c>
      <c r="D5146" t="s">
        <v>87</v>
      </c>
      <c r="E5146" t="s">
        <v>39434</v>
      </c>
      <c r="F5146" t="s">
        <v>40655</v>
      </c>
    </row>
    <row r="5147" spans="1:6" x14ac:dyDescent="0.25">
      <c r="A5147">
        <v>7022</v>
      </c>
      <c r="B5147" t="s">
        <v>44483</v>
      </c>
      <c r="C5147" t="s">
        <v>1109</v>
      </c>
      <c r="D5147" t="s">
        <v>192</v>
      </c>
      <c r="E5147" t="s">
        <v>40058</v>
      </c>
      <c r="F5147" t="s">
        <v>40059</v>
      </c>
    </row>
    <row r="5148" spans="1:6" x14ac:dyDescent="0.25">
      <c r="A5148">
        <v>7023</v>
      </c>
      <c r="B5148" t="s">
        <v>37476</v>
      </c>
      <c r="C5148" t="s">
        <v>41131</v>
      </c>
      <c r="D5148" t="s">
        <v>53</v>
      </c>
      <c r="E5148" t="s">
        <v>41538</v>
      </c>
      <c r="F5148" t="s">
        <v>42343</v>
      </c>
    </row>
    <row r="5149" spans="1:6" x14ac:dyDescent="0.25">
      <c r="A5149">
        <v>7024</v>
      </c>
      <c r="B5149" t="s">
        <v>37477</v>
      </c>
      <c r="C5149" t="s">
        <v>687</v>
      </c>
      <c r="D5149" t="s">
        <v>14</v>
      </c>
      <c r="E5149" t="s">
        <v>40030</v>
      </c>
      <c r="F5149" t="s">
        <v>42225</v>
      </c>
    </row>
    <row r="5150" spans="1:6" x14ac:dyDescent="0.25">
      <c r="A5150">
        <v>7025</v>
      </c>
      <c r="B5150" t="s">
        <v>2662</v>
      </c>
      <c r="C5150" t="s">
        <v>752</v>
      </c>
      <c r="D5150" t="s">
        <v>37578</v>
      </c>
      <c r="E5150" t="s">
        <v>41338</v>
      </c>
    </row>
    <row r="5151" spans="1:6" x14ac:dyDescent="0.25">
      <c r="A5151">
        <v>7026</v>
      </c>
      <c r="B5151" t="s">
        <v>37478</v>
      </c>
      <c r="C5151" t="s">
        <v>1068</v>
      </c>
      <c r="D5151" t="s">
        <v>79</v>
      </c>
      <c r="E5151" t="s">
        <v>32072</v>
      </c>
      <c r="F5151" t="s">
        <v>39339</v>
      </c>
    </row>
    <row r="5152" spans="1:6" x14ac:dyDescent="0.25">
      <c r="A5152">
        <v>7027</v>
      </c>
      <c r="B5152" t="s">
        <v>44484</v>
      </c>
      <c r="C5152" t="s">
        <v>726</v>
      </c>
      <c r="D5152" t="s">
        <v>16</v>
      </c>
      <c r="E5152" t="s">
        <v>39344</v>
      </c>
      <c r="F5152" t="s">
        <v>39345</v>
      </c>
    </row>
    <row r="5153" spans="1:6" x14ac:dyDescent="0.25">
      <c r="A5153">
        <v>7028</v>
      </c>
      <c r="B5153" t="s">
        <v>39037</v>
      </c>
      <c r="C5153" t="s">
        <v>32064</v>
      </c>
      <c r="D5153" t="s">
        <v>37586</v>
      </c>
      <c r="E5153" t="s">
        <v>39791</v>
      </c>
    </row>
    <row r="5154" spans="1:6" x14ac:dyDescent="0.25">
      <c r="A5154">
        <v>7029</v>
      </c>
      <c r="B5154" t="s">
        <v>49394</v>
      </c>
      <c r="C5154" t="s">
        <v>1102</v>
      </c>
      <c r="D5154" t="s">
        <v>214</v>
      </c>
      <c r="E5154" t="s">
        <v>40098</v>
      </c>
      <c r="F5154" t="s">
        <v>40099</v>
      </c>
    </row>
    <row r="5155" spans="1:6" x14ac:dyDescent="0.25">
      <c r="A5155">
        <v>7030</v>
      </c>
      <c r="B5155" t="s">
        <v>39022</v>
      </c>
      <c r="C5155" t="s">
        <v>627</v>
      </c>
      <c r="D5155" t="s">
        <v>79</v>
      </c>
      <c r="E5155" t="s">
        <v>39587</v>
      </c>
      <c r="F5155" t="s">
        <v>40556</v>
      </c>
    </row>
    <row r="5156" spans="1:6" x14ac:dyDescent="0.25">
      <c r="A5156">
        <v>7031</v>
      </c>
      <c r="B5156" t="s">
        <v>44485</v>
      </c>
      <c r="C5156" t="s">
        <v>1840</v>
      </c>
      <c r="D5156" t="s">
        <v>164</v>
      </c>
      <c r="E5156" t="s">
        <v>39781</v>
      </c>
      <c r="F5156" t="s">
        <v>39782</v>
      </c>
    </row>
    <row r="5157" spans="1:6" x14ac:dyDescent="0.25">
      <c r="A5157">
        <v>7032</v>
      </c>
      <c r="B5157" t="s">
        <v>39207</v>
      </c>
      <c r="C5157" t="s">
        <v>5414</v>
      </c>
      <c r="D5157" t="s">
        <v>39714</v>
      </c>
      <c r="E5157" t="s">
        <v>70</v>
      </c>
      <c r="F5157" t="s">
        <v>44419</v>
      </c>
    </row>
    <row r="5158" spans="1:6" x14ac:dyDescent="0.25">
      <c r="A5158">
        <v>7033</v>
      </c>
      <c r="B5158" t="s">
        <v>2985</v>
      </c>
      <c r="C5158" t="s">
        <v>1494</v>
      </c>
      <c r="D5158" t="s">
        <v>116</v>
      </c>
      <c r="E5158" t="s">
        <v>39815</v>
      </c>
      <c r="F5158" t="s">
        <v>39816</v>
      </c>
    </row>
    <row r="5159" spans="1:6" x14ac:dyDescent="0.25">
      <c r="A5159">
        <v>7034</v>
      </c>
      <c r="B5159" t="s">
        <v>44486</v>
      </c>
      <c r="C5159" t="s">
        <v>1068</v>
      </c>
      <c r="D5159" t="s">
        <v>53</v>
      </c>
      <c r="E5159" t="s">
        <v>39314</v>
      </c>
      <c r="F5159" t="s">
        <v>42269</v>
      </c>
    </row>
    <row r="5160" spans="1:6" x14ac:dyDescent="0.25">
      <c r="A5160">
        <v>7035</v>
      </c>
      <c r="B5160" t="s">
        <v>2664</v>
      </c>
      <c r="C5160" t="s">
        <v>2665</v>
      </c>
      <c r="D5160" t="s">
        <v>32</v>
      </c>
      <c r="E5160" t="s">
        <v>31955</v>
      </c>
      <c r="F5160" t="s">
        <v>43334</v>
      </c>
    </row>
    <row r="5161" spans="1:6" x14ac:dyDescent="0.25">
      <c r="A5161">
        <v>7036</v>
      </c>
      <c r="B5161" t="s">
        <v>44487</v>
      </c>
      <c r="C5161" t="s">
        <v>936</v>
      </c>
      <c r="D5161" t="s">
        <v>11</v>
      </c>
      <c r="E5161" t="s">
        <v>40468</v>
      </c>
      <c r="F5161" t="s">
        <v>40912</v>
      </c>
    </row>
    <row r="5162" spans="1:6" x14ac:dyDescent="0.25">
      <c r="A5162">
        <v>7037</v>
      </c>
      <c r="B5162" t="s">
        <v>2667</v>
      </c>
      <c r="C5162" t="s">
        <v>1102</v>
      </c>
      <c r="D5162" t="s">
        <v>70</v>
      </c>
      <c r="E5162" t="s">
        <v>41654</v>
      </c>
      <c r="F5162" t="s">
        <v>41655</v>
      </c>
    </row>
    <row r="5163" spans="1:6" x14ac:dyDescent="0.25">
      <c r="A5163">
        <v>7038</v>
      </c>
      <c r="B5163" t="s">
        <v>49991</v>
      </c>
      <c r="C5163" t="s">
        <v>669</v>
      </c>
      <c r="D5163" t="s">
        <v>16</v>
      </c>
      <c r="E5163" t="s">
        <v>32175</v>
      </c>
      <c r="F5163" t="s">
        <v>32176</v>
      </c>
    </row>
    <row r="5164" spans="1:6" x14ac:dyDescent="0.25">
      <c r="A5164">
        <v>7039</v>
      </c>
      <c r="B5164" t="s">
        <v>44488</v>
      </c>
      <c r="C5164" t="s">
        <v>1030</v>
      </c>
      <c r="D5164" t="s">
        <v>68</v>
      </c>
      <c r="E5164" t="s">
        <v>40045</v>
      </c>
      <c r="F5164" t="s">
        <v>10273</v>
      </c>
    </row>
    <row r="5165" spans="1:6" x14ac:dyDescent="0.25">
      <c r="A5165">
        <v>7040</v>
      </c>
      <c r="B5165" t="s">
        <v>38533</v>
      </c>
      <c r="C5165" t="s">
        <v>752</v>
      </c>
      <c r="D5165" t="s">
        <v>70</v>
      </c>
      <c r="E5165" t="s">
        <v>39964</v>
      </c>
      <c r="F5165" t="s">
        <v>31843</v>
      </c>
    </row>
    <row r="5166" spans="1:6" x14ac:dyDescent="0.25">
      <c r="A5166">
        <v>7041</v>
      </c>
      <c r="B5166" t="s">
        <v>39202</v>
      </c>
      <c r="C5166" t="s">
        <v>700</v>
      </c>
      <c r="D5166" t="s">
        <v>116</v>
      </c>
      <c r="E5166" t="s">
        <v>31984</v>
      </c>
      <c r="F5166" t="s">
        <v>39462</v>
      </c>
    </row>
    <row r="5167" spans="1:6" x14ac:dyDescent="0.25">
      <c r="A5167">
        <v>7042</v>
      </c>
      <c r="B5167" t="s">
        <v>39020</v>
      </c>
      <c r="C5167" t="s">
        <v>1188</v>
      </c>
      <c r="D5167" t="s">
        <v>81</v>
      </c>
      <c r="E5167" t="s">
        <v>32190</v>
      </c>
      <c r="F5167" t="s">
        <v>40077</v>
      </c>
    </row>
    <row r="5168" spans="1:6" x14ac:dyDescent="0.25">
      <c r="A5168">
        <v>7043</v>
      </c>
      <c r="B5168" t="s">
        <v>44489</v>
      </c>
      <c r="C5168" t="s">
        <v>871</v>
      </c>
      <c r="D5168" t="s">
        <v>87</v>
      </c>
      <c r="E5168" t="s">
        <v>39434</v>
      </c>
      <c r="F5168" t="s">
        <v>8718</v>
      </c>
    </row>
    <row r="5169" spans="1:6" x14ac:dyDescent="0.25">
      <c r="A5169">
        <v>7044</v>
      </c>
      <c r="B5169" t="s">
        <v>37480</v>
      </c>
      <c r="C5169" t="s">
        <v>44490</v>
      </c>
      <c r="D5169" t="s">
        <v>68</v>
      </c>
      <c r="E5169" t="s">
        <v>40766</v>
      </c>
      <c r="F5169" t="s">
        <v>11614</v>
      </c>
    </row>
    <row r="5170" spans="1:6" x14ac:dyDescent="0.25">
      <c r="A5170">
        <v>7045</v>
      </c>
      <c r="B5170" t="s">
        <v>44491</v>
      </c>
      <c r="C5170" t="s">
        <v>804</v>
      </c>
      <c r="D5170" t="s">
        <v>87</v>
      </c>
      <c r="E5170" t="s">
        <v>39434</v>
      </c>
      <c r="F5170" t="s">
        <v>505</v>
      </c>
    </row>
    <row r="5171" spans="1:6" x14ac:dyDescent="0.25">
      <c r="A5171">
        <v>7046</v>
      </c>
      <c r="B5171" t="s">
        <v>37481</v>
      </c>
      <c r="C5171" t="s">
        <v>1068</v>
      </c>
      <c r="D5171" t="s">
        <v>21</v>
      </c>
      <c r="E5171" t="s">
        <v>39606</v>
      </c>
      <c r="F5171" t="s">
        <v>39890</v>
      </c>
    </row>
    <row r="5172" spans="1:6" x14ac:dyDescent="0.25">
      <c r="A5172">
        <v>7047</v>
      </c>
      <c r="B5172" t="s">
        <v>38534</v>
      </c>
      <c r="C5172" t="s">
        <v>11614</v>
      </c>
      <c r="D5172" t="s">
        <v>79</v>
      </c>
      <c r="E5172" t="s">
        <v>39587</v>
      </c>
      <c r="F5172" t="s">
        <v>40556</v>
      </c>
    </row>
    <row r="5173" spans="1:6" x14ac:dyDescent="0.25">
      <c r="A5173">
        <v>7048</v>
      </c>
      <c r="B5173" t="s">
        <v>37482</v>
      </c>
      <c r="C5173" t="s">
        <v>1541</v>
      </c>
      <c r="D5173" t="s">
        <v>87</v>
      </c>
      <c r="E5173" t="s">
        <v>39556</v>
      </c>
      <c r="F5173" t="s">
        <v>42004</v>
      </c>
    </row>
    <row r="5174" spans="1:6" x14ac:dyDescent="0.25">
      <c r="A5174">
        <v>7049</v>
      </c>
      <c r="B5174" t="s">
        <v>44492</v>
      </c>
      <c r="C5174" t="s">
        <v>40804</v>
      </c>
      <c r="D5174" t="s">
        <v>34</v>
      </c>
      <c r="E5174" t="s">
        <v>32086</v>
      </c>
      <c r="F5174" t="s">
        <v>39897</v>
      </c>
    </row>
    <row r="5175" spans="1:6" x14ac:dyDescent="0.25">
      <c r="A5175">
        <v>7050</v>
      </c>
      <c r="B5175" t="s">
        <v>2671</v>
      </c>
      <c r="C5175" t="s">
        <v>677</v>
      </c>
      <c r="D5175" t="s">
        <v>11</v>
      </c>
      <c r="E5175" t="s">
        <v>39409</v>
      </c>
      <c r="F5175" t="s">
        <v>41635</v>
      </c>
    </row>
    <row r="5176" spans="1:6" x14ac:dyDescent="0.25">
      <c r="A5176">
        <v>7051</v>
      </c>
      <c r="B5176" t="s">
        <v>44493</v>
      </c>
      <c r="C5176" t="s">
        <v>1068</v>
      </c>
      <c r="D5176" t="s">
        <v>70</v>
      </c>
      <c r="E5176" t="s">
        <v>41654</v>
      </c>
      <c r="F5176" t="s">
        <v>41655</v>
      </c>
    </row>
    <row r="5177" spans="1:6" x14ac:dyDescent="0.25">
      <c r="A5177">
        <v>7052</v>
      </c>
      <c r="B5177" t="s">
        <v>2674</v>
      </c>
      <c r="C5177" t="s">
        <v>45961</v>
      </c>
      <c r="D5177" t="s">
        <v>277</v>
      </c>
      <c r="E5177" t="s">
        <v>31961</v>
      </c>
      <c r="F5177" t="s">
        <v>31873</v>
      </c>
    </row>
    <row r="5178" spans="1:6" x14ac:dyDescent="0.25">
      <c r="A5178">
        <v>7053</v>
      </c>
      <c r="B5178" t="s">
        <v>2676</v>
      </c>
      <c r="C5178" t="s">
        <v>627</v>
      </c>
      <c r="D5178" t="s">
        <v>76</v>
      </c>
      <c r="E5178" t="s">
        <v>40863</v>
      </c>
      <c r="F5178" t="s">
        <v>40864</v>
      </c>
    </row>
    <row r="5179" spans="1:6" x14ac:dyDescent="0.25">
      <c r="A5179">
        <v>7054</v>
      </c>
      <c r="B5179" t="s">
        <v>44494</v>
      </c>
      <c r="C5179" t="s">
        <v>871</v>
      </c>
      <c r="D5179" t="s">
        <v>93</v>
      </c>
      <c r="E5179" t="s">
        <v>31998</v>
      </c>
      <c r="F5179" t="s">
        <v>41480</v>
      </c>
    </row>
    <row r="5180" spans="1:6" x14ac:dyDescent="0.25">
      <c r="A5180">
        <v>7055</v>
      </c>
      <c r="B5180" t="s">
        <v>2678</v>
      </c>
      <c r="C5180" t="s">
        <v>2679</v>
      </c>
      <c r="D5180" t="s">
        <v>32</v>
      </c>
      <c r="E5180" t="s">
        <v>40327</v>
      </c>
      <c r="F5180" t="s">
        <v>1499</v>
      </c>
    </row>
    <row r="5181" spans="1:6" x14ac:dyDescent="0.25">
      <c r="A5181">
        <v>7056</v>
      </c>
      <c r="B5181" t="s">
        <v>37483</v>
      </c>
      <c r="C5181" t="s">
        <v>1266</v>
      </c>
      <c r="D5181" t="s">
        <v>14</v>
      </c>
      <c r="E5181" t="s">
        <v>40138</v>
      </c>
      <c r="F5181" t="s">
        <v>30574</v>
      </c>
    </row>
    <row r="5182" spans="1:6" x14ac:dyDescent="0.25">
      <c r="A5182">
        <v>7057</v>
      </c>
      <c r="B5182" t="s">
        <v>2986</v>
      </c>
      <c r="C5182" t="s">
        <v>1159</v>
      </c>
      <c r="D5182" t="s">
        <v>48</v>
      </c>
      <c r="E5182" t="s">
        <v>41120</v>
      </c>
      <c r="F5182" t="s">
        <v>39439</v>
      </c>
    </row>
    <row r="5183" spans="1:6" x14ac:dyDescent="0.25">
      <c r="A5183">
        <v>7058</v>
      </c>
      <c r="B5183" t="s">
        <v>2680</v>
      </c>
      <c r="C5183" t="s">
        <v>627</v>
      </c>
      <c r="D5183" t="s">
        <v>116</v>
      </c>
      <c r="E5183" t="s">
        <v>31984</v>
      </c>
      <c r="F5183" t="s">
        <v>39462</v>
      </c>
    </row>
    <row r="5184" spans="1:6" x14ac:dyDescent="0.25">
      <c r="A5184">
        <v>7059</v>
      </c>
      <c r="B5184" t="s">
        <v>2681</v>
      </c>
      <c r="C5184" t="s">
        <v>662</v>
      </c>
      <c r="D5184" t="s">
        <v>28</v>
      </c>
      <c r="E5184" t="s">
        <v>39775</v>
      </c>
      <c r="F5184" t="s">
        <v>31877</v>
      </c>
    </row>
    <row r="5185" spans="1:6" x14ac:dyDescent="0.25">
      <c r="A5185">
        <v>7060</v>
      </c>
      <c r="B5185" t="s">
        <v>2683</v>
      </c>
      <c r="C5185" t="s">
        <v>1819</v>
      </c>
      <c r="D5185" t="s">
        <v>81</v>
      </c>
      <c r="E5185" t="s">
        <v>32190</v>
      </c>
      <c r="F5185" t="s">
        <v>41637</v>
      </c>
    </row>
    <row r="5186" spans="1:6" x14ac:dyDescent="0.25">
      <c r="A5186">
        <v>7061</v>
      </c>
      <c r="B5186" t="s">
        <v>2684</v>
      </c>
      <c r="C5186" t="s">
        <v>1296</v>
      </c>
      <c r="D5186" t="s">
        <v>14</v>
      </c>
      <c r="E5186" t="s">
        <v>39791</v>
      </c>
      <c r="F5186" t="s">
        <v>39792</v>
      </c>
    </row>
    <row r="5187" spans="1:6" x14ac:dyDescent="0.25">
      <c r="A5187">
        <v>7062</v>
      </c>
      <c r="B5187" t="s">
        <v>32167</v>
      </c>
      <c r="C5187" t="s">
        <v>1809</v>
      </c>
      <c r="D5187" t="s">
        <v>110</v>
      </c>
      <c r="E5187" t="s">
        <v>32165</v>
      </c>
      <c r="F5187" t="s">
        <v>31864</v>
      </c>
    </row>
    <row r="5188" spans="1:6" x14ac:dyDescent="0.25">
      <c r="A5188">
        <v>7063</v>
      </c>
      <c r="B5188" t="s">
        <v>44495</v>
      </c>
      <c r="C5188" t="s">
        <v>706</v>
      </c>
      <c r="D5188" t="s">
        <v>164</v>
      </c>
      <c r="E5188" t="s">
        <v>39305</v>
      </c>
      <c r="F5188" t="s">
        <v>41417</v>
      </c>
    </row>
    <row r="5189" spans="1:6" x14ac:dyDescent="0.25">
      <c r="A5189">
        <v>7064</v>
      </c>
      <c r="B5189" t="s">
        <v>38535</v>
      </c>
      <c r="C5189" t="s">
        <v>726</v>
      </c>
      <c r="D5189" t="s">
        <v>81</v>
      </c>
      <c r="E5189" t="s">
        <v>39872</v>
      </c>
      <c r="F5189" t="s">
        <v>39719</v>
      </c>
    </row>
    <row r="5190" spans="1:6" x14ac:dyDescent="0.25">
      <c r="A5190">
        <v>7065</v>
      </c>
      <c r="B5190" t="s">
        <v>44496</v>
      </c>
      <c r="C5190" t="s">
        <v>726</v>
      </c>
      <c r="D5190" t="s">
        <v>81</v>
      </c>
      <c r="E5190" t="s">
        <v>40714</v>
      </c>
      <c r="F5190" t="s">
        <v>39477</v>
      </c>
    </row>
    <row r="5191" spans="1:6" x14ac:dyDescent="0.25">
      <c r="A5191">
        <v>7066</v>
      </c>
      <c r="B5191" t="s">
        <v>2685</v>
      </c>
      <c r="C5191" t="s">
        <v>653</v>
      </c>
      <c r="D5191" t="s">
        <v>81</v>
      </c>
      <c r="E5191" t="s">
        <v>39872</v>
      </c>
      <c r="F5191" t="s">
        <v>39618</v>
      </c>
    </row>
    <row r="5192" spans="1:6" x14ac:dyDescent="0.25">
      <c r="A5192">
        <v>7067</v>
      </c>
      <c r="B5192" t="s">
        <v>2686</v>
      </c>
      <c r="C5192" t="s">
        <v>703</v>
      </c>
      <c r="D5192" t="s">
        <v>118</v>
      </c>
      <c r="E5192" t="s">
        <v>39388</v>
      </c>
      <c r="F5192" t="s">
        <v>41911</v>
      </c>
    </row>
    <row r="5193" spans="1:6" x14ac:dyDescent="0.25">
      <c r="A5193">
        <v>7068</v>
      </c>
      <c r="B5193" t="s">
        <v>2687</v>
      </c>
      <c r="C5193" t="s">
        <v>891</v>
      </c>
      <c r="D5193" t="s">
        <v>118</v>
      </c>
      <c r="E5193" t="s">
        <v>40108</v>
      </c>
      <c r="F5193" t="s">
        <v>41725</v>
      </c>
    </row>
    <row r="5194" spans="1:6" x14ac:dyDescent="0.25">
      <c r="A5194">
        <v>7069</v>
      </c>
      <c r="B5194" t="s">
        <v>2688</v>
      </c>
      <c r="C5194" t="s">
        <v>800</v>
      </c>
      <c r="D5194" t="s">
        <v>79</v>
      </c>
      <c r="E5194" t="s">
        <v>32072</v>
      </c>
      <c r="F5194" t="s">
        <v>1522</v>
      </c>
    </row>
    <row r="5195" spans="1:6" x14ac:dyDescent="0.25">
      <c r="A5195">
        <v>7070</v>
      </c>
      <c r="B5195" t="s">
        <v>39019</v>
      </c>
      <c r="C5195" t="s">
        <v>1030</v>
      </c>
      <c r="D5195" t="s">
        <v>34</v>
      </c>
      <c r="E5195" t="s">
        <v>32206</v>
      </c>
      <c r="F5195" t="s">
        <v>40621</v>
      </c>
    </row>
    <row r="5196" spans="1:6" x14ac:dyDescent="0.25">
      <c r="A5196">
        <v>7071</v>
      </c>
      <c r="B5196" t="s">
        <v>44497</v>
      </c>
      <c r="C5196" t="s">
        <v>1572</v>
      </c>
      <c r="D5196" t="s">
        <v>19</v>
      </c>
      <c r="E5196" t="s">
        <v>39315</v>
      </c>
      <c r="F5196" t="s">
        <v>40233</v>
      </c>
    </row>
    <row r="5197" spans="1:6" x14ac:dyDescent="0.25">
      <c r="A5197">
        <v>7072</v>
      </c>
      <c r="B5197" t="s">
        <v>38536</v>
      </c>
      <c r="C5197" t="s">
        <v>718</v>
      </c>
      <c r="D5197" t="s">
        <v>79</v>
      </c>
      <c r="E5197" t="s">
        <v>32072</v>
      </c>
      <c r="F5197" t="s">
        <v>44240</v>
      </c>
    </row>
    <row r="5198" spans="1:6" x14ac:dyDescent="0.25">
      <c r="A5198">
        <v>7073</v>
      </c>
      <c r="B5198" t="s">
        <v>2689</v>
      </c>
      <c r="C5198" t="s">
        <v>627</v>
      </c>
      <c r="D5198" t="s">
        <v>63</v>
      </c>
      <c r="E5198" t="s">
        <v>39892</v>
      </c>
      <c r="F5198" t="s">
        <v>39952</v>
      </c>
    </row>
    <row r="5199" spans="1:6" x14ac:dyDescent="0.25">
      <c r="A5199">
        <v>7074</v>
      </c>
      <c r="B5199" t="s">
        <v>2987</v>
      </c>
      <c r="C5199" t="s">
        <v>2988</v>
      </c>
      <c r="D5199" t="s">
        <v>19</v>
      </c>
      <c r="E5199" t="s">
        <v>39626</v>
      </c>
      <c r="F5199" t="s">
        <v>691</v>
      </c>
    </row>
    <row r="5200" spans="1:6" x14ac:dyDescent="0.25">
      <c r="A5200">
        <v>7075</v>
      </c>
      <c r="B5200" t="s">
        <v>44498</v>
      </c>
      <c r="C5200" t="s">
        <v>639</v>
      </c>
      <c r="D5200" t="s">
        <v>87</v>
      </c>
      <c r="E5200" t="s">
        <v>40735</v>
      </c>
      <c r="F5200" t="s">
        <v>40736</v>
      </c>
    </row>
    <row r="5201" spans="1:6" x14ac:dyDescent="0.25">
      <c r="A5201">
        <v>7076</v>
      </c>
      <c r="B5201" t="s">
        <v>2690</v>
      </c>
      <c r="C5201" t="s">
        <v>687</v>
      </c>
      <c r="D5201" t="s">
        <v>106</v>
      </c>
      <c r="E5201" t="s">
        <v>39320</v>
      </c>
      <c r="F5201" t="s">
        <v>19248</v>
      </c>
    </row>
    <row r="5202" spans="1:6" x14ac:dyDescent="0.25">
      <c r="A5202">
        <v>7077</v>
      </c>
      <c r="B5202" t="s">
        <v>44499</v>
      </c>
      <c r="C5202" t="s">
        <v>2932</v>
      </c>
      <c r="D5202" t="s">
        <v>37585</v>
      </c>
      <c r="E5202" t="s">
        <v>44500</v>
      </c>
      <c r="F5202" t="s">
        <v>44501</v>
      </c>
    </row>
    <row r="5203" spans="1:6" x14ac:dyDescent="0.25">
      <c r="A5203">
        <v>7078</v>
      </c>
      <c r="B5203" t="s">
        <v>2691</v>
      </c>
      <c r="C5203" t="s">
        <v>662</v>
      </c>
      <c r="D5203" t="s">
        <v>11</v>
      </c>
      <c r="E5203" t="s">
        <v>39859</v>
      </c>
      <c r="F5203" t="s">
        <v>39860</v>
      </c>
    </row>
    <row r="5204" spans="1:6" x14ac:dyDescent="0.25">
      <c r="A5204">
        <v>7079</v>
      </c>
      <c r="B5204" t="s">
        <v>2989</v>
      </c>
      <c r="C5204" t="s">
        <v>800</v>
      </c>
      <c r="D5204" t="s">
        <v>79</v>
      </c>
      <c r="E5204" t="s">
        <v>39587</v>
      </c>
      <c r="F5204" t="s">
        <v>40556</v>
      </c>
    </row>
    <row r="5205" spans="1:6" x14ac:dyDescent="0.25">
      <c r="A5205">
        <v>7080</v>
      </c>
      <c r="B5205" t="s">
        <v>44502</v>
      </c>
      <c r="C5205" t="s">
        <v>976</v>
      </c>
      <c r="D5205" t="s">
        <v>53</v>
      </c>
      <c r="E5205" t="s">
        <v>39350</v>
      </c>
      <c r="F5205" t="s">
        <v>1809</v>
      </c>
    </row>
    <row r="5206" spans="1:6" x14ac:dyDescent="0.25">
      <c r="A5206">
        <v>7081</v>
      </c>
      <c r="B5206" t="s">
        <v>37484</v>
      </c>
      <c r="C5206" t="s">
        <v>627</v>
      </c>
      <c r="D5206" t="s">
        <v>81</v>
      </c>
      <c r="E5206" t="s">
        <v>32190</v>
      </c>
      <c r="F5206" t="s">
        <v>32191</v>
      </c>
    </row>
    <row r="5207" spans="1:6" x14ac:dyDescent="0.25">
      <c r="A5207">
        <v>7082</v>
      </c>
      <c r="B5207" t="s">
        <v>44503</v>
      </c>
      <c r="C5207" t="s">
        <v>1030</v>
      </c>
      <c r="D5207" t="s">
        <v>106</v>
      </c>
      <c r="E5207" t="s">
        <v>39854</v>
      </c>
      <c r="F5207" t="s">
        <v>11863</v>
      </c>
    </row>
    <row r="5208" spans="1:6" x14ac:dyDescent="0.25">
      <c r="A5208">
        <v>7083</v>
      </c>
      <c r="B5208" t="s">
        <v>44504</v>
      </c>
      <c r="C5208" t="s">
        <v>37653</v>
      </c>
      <c r="D5208" t="s">
        <v>81</v>
      </c>
      <c r="E5208" t="s">
        <v>39482</v>
      </c>
      <c r="F5208" t="s">
        <v>39618</v>
      </c>
    </row>
    <row r="5209" spans="1:6" x14ac:dyDescent="0.25">
      <c r="A5209">
        <v>7084</v>
      </c>
      <c r="B5209" t="s">
        <v>44505</v>
      </c>
      <c r="C5209" t="s">
        <v>669</v>
      </c>
      <c r="D5209" t="s">
        <v>63</v>
      </c>
      <c r="E5209" t="s">
        <v>39951</v>
      </c>
      <c r="F5209" t="s">
        <v>2571</v>
      </c>
    </row>
    <row r="5210" spans="1:6" x14ac:dyDescent="0.25">
      <c r="A5210">
        <v>7085</v>
      </c>
      <c r="B5210" t="s">
        <v>39012</v>
      </c>
      <c r="C5210" t="s">
        <v>664</v>
      </c>
      <c r="D5210" t="s">
        <v>14</v>
      </c>
      <c r="E5210" t="s">
        <v>40242</v>
      </c>
      <c r="F5210" t="s">
        <v>39669</v>
      </c>
    </row>
    <row r="5211" spans="1:6" x14ac:dyDescent="0.25">
      <c r="A5211">
        <v>7087</v>
      </c>
      <c r="B5211" t="s">
        <v>44506</v>
      </c>
      <c r="C5211" t="s">
        <v>1120</v>
      </c>
      <c r="D5211" t="s">
        <v>118</v>
      </c>
      <c r="E5211" t="s">
        <v>32008</v>
      </c>
      <c r="F5211" t="s">
        <v>39567</v>
      </c>
    </row>
    <row r="5212" spans="1:6" x14ac:dyDescent="0.25">
      <c r="A5212">
        <v>7088</v>
      </c>
      <c r="B5212" t="s">
        <v>37485</v>
      </c>
      <c r="C5212" t="s">
        <v>929</v>
      </c>
      <c r="D5212" t="s">
        <v>479</v>
      </c>
      <c r="E5212" t="s">
        <v>39528</v>
      </c>
      <c r="F5212" t="s">
        <v>39529</v>
      </c>
    </row>
    <row r="5213" spans="1:6" x14ac:dyDescent="0.25">
      <c r="A5213">
        <v>7089</v>
      </c>
      <c r="B5213" t="s">
        <v>2695</v>
      </c>
      <c r="C5213" t="s">
        <v>687</v>
      </c>
      <c r="D5213" t="s">
        <v>116</v>
      </c>
      <c r="E5213" t="s">
        <v>31984</v>
      </c>
      <c r="F5213" t="s">
        <v>39462</v>
      </c>
    </row>
    <row r="5214" spans="1:6" x14ac:dyDescent="0.25">
      <c r="A5214">
        <v>7090</v>
      </c>
      <c r="B5214" t="s">
        <v>2990</v>
      </c>
      <c r="C5214" t="s">
        <v>1978</v>
      </c>
      <c r="D5214" t="s">
        <v>110</v>
      </c>
      <c r="E5214" t="s">
        <v>39338</v>
      </c>
      <c r="F5214" t="s">
        <v>31862</v>
      </c>
    </row>
    <row r="5215" spans="1:6" x14ac:dyDescent="0.25">
      <c r="A5215">
        <v>7091</v>
      </c>
      <c r="B5215" t="s">
        <v>44507</v>
      </c>
      <c r="C5215" t="s">
        <v>302</v>
      </c>
      <c r="D5215" t="s">
        <v>34</v>
      </c>
      <c r="E5215" t="s">
        <v>40005</v>
      </c>
      <c r="F5215" t="s">
        <v>44508</v>
      </c>
    </row>
    <row r="5216" spans="1:6" x14ac:dyDescent="0.25">
      <c r="A5216">
        <v>7092</v>
      </c>
      <c r="B5216" t="s">
        <v>47810</v>
      </c>
      <c r="C5216" t="s">
        <v>836</v>
      </c>
      <c r="D5216" t="s">
        <v>34</v>
      </c>
      <c r="E5216" t="s">
        <v>32206</v>
      </c>
      <c r="F5216" t="s">
        <v>32207</v>
      </c>
    </row>
    <row r="5217" spans="1:6" x14ac:dyDescent="0.25">
      <c r="A5217">
        <v>7093</v>
      </c>
      <c r="B5217" t="s">
        <v>2697</v>
      </c>
      <c r="C5217" t="s">
        <v>2698</v>
      </c>
      <c r="D5217" t="s">
        <v>21</v>
      </c>
      <c r="E5217" t="s">
        <v>32066</v>
      </c>
      <c r="F5217" t="s">
        <v>40341</v>
      </c>
    </row>
    <row r="5218" spans="1:6" x14ac:dyDescent="0.25">
      <c r="A5218">
        <v>7094</v>
      </c>
      <c r="B5218" t="s">
        <v>2700</v>
      </c>
      <c r="C5218" t="s">
        <v>726</v>
      </c>
      <c r="D5218" t="s">
        <v>87</v>
      </c>
      <c r="E5218" t="s">
        <v>39902</v>
      </c>
      <c r="F5218" t="s">
        <v>40231</v>
      </c>
    </row>
    <row r="5219" spans="1:6" x14ac:dyDescent="0.25">
      <c r="A5219">
        <v>7095</v>
      </c>
      <c r="B5219" t="s">
        <v>44509</v>
      </c>
      <c r="C5219" t="s">
        <v>5414</v>
      </c>
      <c r="D5219" t="s">
        <v>39714</v>
      </c>
      <c r="E5219" t="s">
        <v>87</v>
      </c>
      <c r="F5219" t="s">
        <v>44510</v>
      </c>
    </row>
    <row r="5220" spans="1:6" x14ac:dyDescent="0.25">
      <c r="A5220">
        <v>7096</v>
      </c>
      <c r="B5220" t="s">
        <v>44511</v>
      </c>
      <c r="C5220" t="s">
        <v>687</v>
      </c>
      <c r="D5220" t="s">
        <v>70</v>
      </c>
      <c r="E5220" t="s">
        <v>40060</v>
      </c>
      <c r="F5220" t="s">
        <v>40300</v>
      </c>
    </row>
    <row r="5221" spans="1:6" x14ac:dyDescent="0.25">
      <c r="A5221">
        <v>7097</v>
      </c>
      <c r="B5221" t="s">
        <v>37486</v>
      </c>
      <c r="C5221" t="s">
        <v>1095</v>
      </c>
      <c r="D5221" t="s">
        <v>93</v>
      </c>
      <c r="E5221" t="s">
        <v>32140</v>
      </c>
      <c r="F5221" t="s">
        <v>39489</v>
      </c>
    </row>
    <row r="5222" spans="1:6" x14ac:dyDescent="0.25">
      <c r="A5222">
        <v>7098</v>
      </c>
      <c r="B5222" t="s">
        <v>2991</v>
      </c>
      <c r="C5222" t="s">
        <v>1109</v>
      </c>
      <c r="D5222" t="s">
        <v>87</v>
      </c>
      <c r="E5222" t="s">
        <v>39556</v>
      </c>
      <c r="F5222" t="s">
        <v>42004</v>
      </c>
    </row>
    <row r="5223" spans="1:6" x14ac:dyDescent="0.25">
      <c r="A5223">
        <v>7099</v>
      </c>
      <c r="B5223" t="s">
        <v>44512</v>
      </c>
      <c r="C5223" t="s">
        <v>37886</v>
      </c>
      <c r="D5223" t="s">
        <v>11</v>
      </c>
      <c r="E5223" t="s">
        <v>39395</v>
      </c>
      <c r="F5223" t="s">
        <v>39396</v>
      </c>
    </row>
    <row r="5224" spans="1:6" x14ac:dyDescent="0.25">
      <c r="A5224">
        <v>7100</v>
      </c>
      <c r="B5224" t="s">
        <v>2701</v>
      </c>
      <c r="C5224" t="s">
        <v>646</v>
      </c>
      <c r="D5224" t="s">
        <v>479</v>
      </c>
      <c r="E5224" t="s">
        <v>41364</v>
      </c>
      <c r="F5224" t="s">
        <v>31863</v>
      </c>
    </row>
    <row r="5225" spans="1:6" x14ac:dyDescent="0.25">
      <c r="A5225">
        <v>7101</v>
      </c>
      <c r="B5225" t="s">
        <v>44513</v>
      </c>
      <c r="C5225" t="s">
        <v>2047</v>
      </c>
      <c r="D5225" t="s">
        <v>164</v>
      </c>
      <c r="E5225" t="s">
        <v>39630</v>
      </c>
      <c r="F5225" t="s">
        <v>41397</v>
      </c>
    </row>
    <row r="5226" spans="1:6" x14ac:dyDescent="0.25">
      <c r="A5226">
        <v>7102</v>
      </c>
      <c r="B5226" t="s">
        <v>44514</v>
      </c>
      <c r="C5226" t="s">
        <v>1068</v>
      </c>
      <c r="D5226" t="s">
        <v>118</v>
      </c>
      <c r="E5226" t="s">
        <v>39417</v>
      </c>
      <c r="F5226" t="s">
        <v>1041</v>
      </c>
    </row>
    <row r="5227" spans="1:6" x14ac:dyDescent="0.25">
      <c r="A5227">
        <v>7103</v>
      </c>
      <c r="B5227" t="s">
        <v>44515</v>
      </c>
      <c r="C5227" t="s">
        <v>886</v>
      </c>
      <c r="D5227" t="s">
        <v>34</v>
      </c>
      <c r="E5227" t="s">
        <v>39610</v>
      </c>
      <c r="F5227" t="s">
        <v>1436</v>
      </c>
    </row>
    <row r="5228" spans="1:6" x14ac:dyDescent="0.25">
      <c r="A5228">
        <v>7104</v>
      </c>
      <c r="B5228" t="s">
        <v>2703</v>
      </c>
      <c r="C5228" t="s">
        <v>752</v>
      </c>
      <c r="D5228" t="s">
        <v>137</v>
      </c>
      <c r="E5228" t="s">
        <v>32135</v>
      </c>
      <c r="F5228" t="s">
        <v>39567</v>
      </c>
    </row>
    <row r="5229" spans="1:6" x14ac:dyDescent="0.25">
      <c r="A5229">
        <v>7105</v>
      </c>
      <c r="B5229" t="s">
        <v>38537</v>
      </c>
      <c r="C5229" t="s">
        <v>706</v>
      </c>
      <c r="D5229" t="s">
        <v>172</v>
      </c>
      <c r="E5229" t="s">
        <v>44516</v>
      </c>
      <c r="F5229" t="s">
        <v>44517</v>
      </c>
    </row>
    <row r="5230" spans="1:6" x14ac:dyDescent="0.25">
      <c r="A5230">
        <v>7106</v>
      </c>
      <c r="B5230" t="s">
        <v>38538</v>
      </c>
      <c r="C5230" t="s">
        <v>752</v>
      </c>
      <c r="D5230" t="s">
        <v>72</v>
      </c>
      <c r="E5230" t="s">
        <v>40566</v>
      </c>
      <c r="F5230" t="s">
        <v>44518</v>
      </c>
    </row>
    <row r="5231" spans="1:6" x14ac:dyDescent="0.25">
      <c r="A5231">
        <v>7107</v>
      </c>
      <c r="B5231" t="s">
        <v>37487</v>
      </c>
      <c r="C5231" t="s">
        <v>639</v>
      </c>
      <c r="D5231" t="s">
        <v>137</v>
      </c>
      <c r="E5231" t="s">
        <v>32081</v>
      </c>
      <c r="F5231" t="s">
        <v>39396</v>
      </c>
    </row>
    <row r="5232" spans="1:6" x14ac:dyDescent="0.25">
      <c r="A5232">
        <v>7108</v>
      </c>
      <c r="B5232" t="s">
        <v>44519</v>
      </c>
      <c r="C5232" t="s">
        <v>797</v>
      </c>
      <c r="D5232" t="s">
        <v>53</v>
      </c>
      <c r="E5232" t="s">
        <v>39314</v>
      </c>
      <c r="F5232" t="s">
        <v>31861</v>
      </c>
    </row>
    <row r="5233" spans="1:6" x14ac:dyDescent="0.25">
      <c r="A5233">
        <v>7109</v>
      </c>
      <c r="B5233" t="s">
        <v>44520</v>
      </c>
      <c r="C5233" t="s">
        <v>1436</v>
      </c>
      <c r="D5233" t="s">
        <v>144</v>
      </c>
      <c r="E5233" t="s">
        <v>40723</v>
      </c>
      <c r="F5233" t="s">
        <v>41734</v>
      </c>
    </row>
    <row r="5234" spans="1:6" x14ac:dyDescent="0.25">
      <c r="A5234">
        <v>7110</v>
      </c>
      <c r="B5234" t="s">
        <v>2704</v>
      </c>
      <c r="C5234" t="s">
        <v>771</v>
      </c>
      <c r="D5234" t="s">
        <v>87</v>
      </c>
      <c r="E5234" t="s">
        <v>39902</v>
      </c>
      <c r="F5234" t="s">
        <v>39356</v>
      </c>
    </row>
    <row r="5235" spans="1:6" x14ac:dyDescent="0.25">
      <c r="A5235">
        <v>7111</v>
      </c>
      <c r="B5235" t="s">
        <v>2705</v>
      </c>
      <c r="C5235" t="s">
        <v>2706</v>
      </c>
      <c r="D5235" t="s">
        <v>99</v>
      </c>
      <c r="E5235" t="s">
        <v>32221</v>
      </c>
      <c r="F5235" t="s">
        <v>39584</v>
      </c>
    </row>
    <row r="5236" spans="1:6" x14ac:dyDescent="0.25">
      <c r="A5236">
        <v>7112</v>
      </c>
      <c r="B5236" t="s">
        <v>37489</v>
      </c>
      <c r="C5236" t="s">
        <v>1068</v>
      </c>
      <c r="D5236" t="s">
        <v>129</v>
      </c>
      <c r="E5236" t="s">
        <v>32213</v>
      </c>
      <c r="F5236" t="s">
        <v>26232</v>
      </c>
    </row>
    <row r="5237" spans="1:6" x14ac:dyDescent="0.25">
      <c r="A5237">
        <v>7113</v>
      </c>
      <c r="B5237" t="s">
        <v>37490</v>
      </c>
      <c r="C5237" t="s">
        <v>1382</v>
      </c>
      <c r="D5237" t="s">
        <v>59</v>
      </c>
      <c r="E5237" t="s">
        <v>39734</v>
      </c>
      <c r="F5237" t="s">
        <v>8374</v>
      </c>
    </row>
    <row r="5238" spans="1:6" x14ac:dyDescent="0.25">
      <c r="A5238">
        <v>7115</v>
      </c>
      <c r="B5238" t="s">
        <v>44522</v>
      </c>
      <c r="C5238" t="s">
        <v>700</v>
      </c>
      <c r="D5238" t="s">
        <v>53</v>
      </c>
      <c r="E5238" t="s">
        <v>39350</v>
      </c>
      <c r="F5238" t="s">
        <v>39351</v>
      </c>
    </row>
    <row r="5239" spans="1:6" x14ac:dyDescent="0.25">
      <c r="A5239">
        <v>7116</v>
      </c>
      <c r="B5239" t="s">
        <v>44523</v>
      </c>
      <c r="C5239" t="s">
        <v>1043</v>
      </c>
      <c r="D5239" t="s">
        <v>140</v>
      </c>
      <c r="E5239" t="s">
        <v>39438</v>
      </c>
      <c r="F5239" t="s">
        <v>39439</v>
      </c>
    </row>
    <row r="5240" spans="1:6" x14ac:dyDescent="0.25">
      <c r="A5240">
        <v>7117</v>
      </c>
      <c r="B5240" t="s">
        <v>2992</v>
      </c>
      <c r="C5240" t="s">
        <v>2993</v>
      </c>
      <c r="D5240" t="s">
        <v>16</v>
      </c>
      <c r="E5240" t="s">
        <v>39573</v>
      </c>
      <c r="F5240" t="s">
        <v>7288</v>
      </c>
    </row>
    <row r="5241" spans="1:6" x14ac:dyDescent="0.25">
      <c r="A5241">
        <v>7118</v>
      </c>
      <c r="B5241" t="s">
        <v>37491</v>
      </c>
      <c r="C5241" t="s">
        <v>1522</v>
      </c>
      <c r="D5241" t="s">
        <v>19</v>
      </c>
      <c r="E5241" t="s">
        <v>39717</v>
      </c>
      <c r="F5241" t="s">
        <v>667</v>
      </c>
    </row>
    <row r="5242" spans="1:6" x14ac:dyDescent="0.25">
      <c r="A5242">
        <v>7119</v>
      </c>
      <c r="B5242" t="s">
        <v>32225</v>
      </c>
      <c r="C5242" t="s">
        <v>669</v>
      </c>
      <c r="D5242" t="s">
        <v>113</v>
      </c>
      <c r="E5242" t="s">
        <v>32226</v>
      </c>
      <c r="F5242" t="s">
        <v>32227</v>
      </c>
    </row>
    <row r="5243" spans="1:6" x14ac:dyDescent="0.25">
      <c r="A5243">
        <v>7120</v>
      </c>
      <c r="B5243" t="s">
        <v>44524</v>
      </c>
      <c r="C5243" t="s">
        <v>662</v>
      </c>
      <c r="D5243" t="s">
        <v>110</v>
      </c>
      <c r="E5243" t="s">
        <v>32165</v>
      </c>
      <c r="F5243" t="s">
        <v>40817</v>
      </c>
    </row>
    <row r="5244" spans="1:6" x14ac:dyDescent="0.25">
      <c r="A5244">
        <v>7121</v>
      </c>
      <c r="B5244" t="s">
        <v>2709</v>
      </c>
      <c r="C5244" t="s">
        <v>2572</v>
      </c>
      <c r="D5244" t="s">
        <v>11</v>
      </c>
      <c r="E5244" t="s">
        <v>39465</v>
      </c>
      <c r="F5244" t="s">
        <v>32027</v>
      </c>
    </row>
    <row r="5245" spans="1:6" x14ac:dyDescent="0.25">
      <c r="A5245">
        <v>7122</v>
      </c>
      <c r="B5245" t="s">
        <v>50343</v>
      </c>
      <c r="C5245" t="s">
        <v>41507</v>
      </c>
      <c r="D5245" t="s">
        <v>25</v>
      </c>
      <c r="E5245" t="s">
        <v>40905</v>
      </c>
      <c r="F5245" t="s">
        <v>41331</v>
      </c>
    </row>
    <row r="5246" spans="1:6" x14ac:dyDescent="0.25">
      <c r="A5246">
        <v>7123</v>
      </c>
      <c r="B5246" t="s">
        <v>2710</v>
      </c>
      <c r="C5246" t="s">
        <v>667</v>
      </c>
      <c r="D5246" t="s">
        <v>19</v>
      </c>
      <c r="E5246" t="s">
        <v>32059</v>
      </c>
      <c r="F5246" t="s">
        <v>404</v>
      </c>
    </row>
    <row r="5247" spans="1:6" x14ac:dyDescent="0.25">
      <c r="A5247">
        <v>7124</v>
      </c>
      <c r="B5247" t="s">
        <v>44525</v>
      </c>
      <c r="C5247" t="s">
        <v>706</v>
      </c>
      <c r="D5247" t="s">
        <v>99</v>
      </c>
      <c r="E5247" t="s">
        <v>39314</v>
      </c>
      <c r="F5247" t="s">
        <v>40410</v>
      </c>
    </row>
    <row r="5248" spans="1:6" x14ac:dyDescent="0.25">
      <c r="A5248">
        <v>7125</v>
      </c>
      <c r="B5248" t="s">
        <v>44526</v>
      </c>
      <c r="C5248" t="s">
        <v>1048</v>
      </c>
      <c r="D5248" t="s">
        <v>16</v>
      </c>
      <c r="E5248" t="s">
        <v>39933</v>
      </c>
      <c r="F5248" t="s">
        <v>39563</v>
      </c>
    </row>
    <row r="5249" spans="1:6" x14ac:dyDescent="0.25">
      <c r="A5249">
        <v>7126</v>
      </c>
      <c r="B5249" t="s">
        <v>44527</v>
      </c>
      <c r="C5249" t="s">
        <v>2712</v>
      </c>
      <c r="D5249" t="s">
        <v>113</v>
      </c>
      <c r="E5249" t="s">
        <v>40041</v>
      </c>
      <c r="F5249" t="s">
        <v>41067</v>
      </c>
    </row>
    <row r="5250" spans="1:6" x14ac:dyDescent="0.25">
      <c r="A5250">
        <v>7127</v>
      </c>
      <c r="B5250" t="s">
        <v>44528</v>
      </c>
      <c r="C5250" t="s">
        <v>700</v>
      </c>
      <c r="D5250" t="s">
        <v>72</v>
      </c>
      <c r="E5250" t="s">
        <v>39314</v>
      </c>
      <c r="F5250" t="s">
        <v>5572</v>
      </c>
    </row>
    <row r="5251" spans="1:6" x14ac:dyDescent="0.25">
      <c r="A5251">
        <v>7128</v>
      </c>
      <c r="B5251" t="s">
        <v>2994</v>
      </c>
      <c r="C5251" t="s">
        <v>1382</v>
      </c>
      <c r="D5251" t="s">
        <v>14</v>
      </c>
      <c r="E5251" t="s">
        <v>40313</v>
      </c>
      <c r="F5251" t="s">
        <v>533</v>
      </c>
    </row>
    <row r="5252" spans="1:6" x14ac:dyDescent="0.25">
      <c r="A5252">
        <v>7129</v>
      </c>
      <c r="B5252" t="s">
        <v>2714</v>
      </c>
      <c r="C5252" t="s">
        <v>627</v>
      </c>
      <c r="D5252" t="s">
        <v>81</v>
      </c>
      <c r="E5252" t="s">
        <v>39872</v>
      </c>
      <c r="F5252" t="s">
        <v>39926</v>
      </c>
    </row>
    <row r="5253" spans="1:6" x14ac:dyDescent="0.25">
      <c r="A5253">
        <v>7130</v>
      </c>
      <c r="B5253" t="s">
        <v>37492</v>
      </c>
      <c r="C5253" t="s">
        <v>41830</v>
      </c>
      <c r="D5253" t="s">
        <v>87</v>
      </c>
      <c r="E5253" t="s">
        <v>39556</v>
      </c>
      <c r="F5253" t="s">
        <v>40338</v>
      </c>
    </row>
    <row r="5254" spans="1:6" x14ac:dyDescent="0.25">
      <c r="A5254">
        <v>7131</v>
      </c>
      <c r="B5254" t="s">
        <v>37493</v>
      </c>
      <c r="C5254" t="s">
        <v>871</v>
      </c>
      <c r="D5254" t="s">
        <v>214</v>
      </c>
      <c r="E5254" t="s">
        <v>40204</v>
      </c>
      <c r="F5254" t="s">
        <v>43077</v>
      </c>
    </row>
    <row r="5255" spans="1:6" x14ac:dyDescent="0.25">
      <c r="A5255">
        <v>7132</v>
      </c>
      <c r="B5255" t="s">
        <v>44529</v>
      </c>
      <c r="C5255" t="s">
        <v>1287</v>
      </c>
      <c r="D5255" t="s">
        <v>390</v>
      </c>
      <c r="E5255" t="s">
        <v>32026</v>
      </c>
      <c r="F5255" t="s">
        <v>32027</v>
      </c>
    </row>
    <row r="5256" spans="1:6" x14ac:dyDescent="0.25">
      <c r="A5256">
        <v>7133</v>
      </c>
      <c r="B5256" t="s">
        <v>2715</v>
      </c>
      <c r="C5256" t="s">
        <v>1132</v>
      </c>
      <c r="D5256" t="s">
        <v>19</v>
      </c>
      <c r="E5256" t="s">
        <v>32066</v>
      </c>
      <c r="F5256" t="s">
        <v>1204</v>
      </c>
    </row>
    <row r="5257" spans="1:6" x14ac:dyDescent="0.25">
      <c r="A5257">
        <v>7134</v>
      </c>
      <c r="B5257" t="s">
        <v>38540</v>
      </c>
      <c r="C5257" t="s">
        <v>1071</v>
      </c>
      <c r="D5257" t="s">
        <v>144</v>
      </c>
      <c r="E5257" t="s">
        <v>32180</v>
      </c>
      <c r="F5257" t="s">
        <v>32181</v>
      </c>
    </row>
    <row r="5258" spans="1:6" x14ac:dyDescent="0.25">
      <c r="A5258">
        <v>7136</v>
      </c>
      <c r="B5258" t="s">
        <v>37494</v>
      </c>
      <c r="C5258" t="s">
        <v>771</v>
      </c>
      <c r="D5258" t="s">
        <v>106</v>
      </c>
      <c r="E5258" t="s">
        <v>40023</v>
      </c>
      <c r="F5258" t="s">
        <v>40483</v>
      </c>
    </row>
    <row r="5259" spans="1:6" x14ac:dyDescent="0.25">
      <c r="A5259">
        <v>7137</v>
      </c>
      <c r="B5259" t="s">
        <v>2717</v>
      </c>
      <c r="C5259" t="s">
        <v>1060</v>
      </c>
      <c r="D5259" t="s">
        <v>53</v>
      </c>
      <c r="E5259" t="s">
        <v>39498</v>
      </c>
      <c r="F5259" t="s">
        <v>42987</v>
      </c>
    </row>
    <row r="5260" spans="1:6" x14ac:dyDescent="0.25">
      <c r="A5260">
        <v>7138</v>
      </c>
      <c r="B5260" t="s">
        <v>2718</v>
      </c>
      <c r="C5260" t="s">
        <v>1700</v>
      </c>
      <c r="D5260" t="s">
        <v>93</v>
      </c>
      <c r="E5260" t="s">
        <v>32140</v>
      </c>
      <c r="F5260" t="s">
        <v>41213</v>
      </c>
    </row>
    <row r="5261" spans="1:6" x14ac:dyDescent="0.25">
      <c r="A5261">
        <v>7139</v>
      </c>
      <c r="B5261" t="s">
        <v>44530</v>
      </c>
      <c r="C5261" t="s">
        <v>687</v>
      </c>
      <c r="D5261" t="s">
        <v>253</v>
      </c>
      <c r="E5261" t="s">
        <v>32081</v>
      </c>
      <c r="F5261" t="s">
        <v>40612</v>
      </c>
    </row>
    <row r="5262" spans="1:6" x14ac:dyDescent="0.25">
      <c r="A5262">
        <v>7140</v>
      </c>
      <c r="B5262" t="s">
        <v>38991</v>
      </c>
      <c r="C5262" t="s">
        <v>1878</v>
      </c>
      <c r="D5262" t="s">
        <v>87</v>
      </c>
      <c r="E5262" t="s">
        <v>39443</v>
      </c>
      <c r="F5262" t="s">
        <v>1577</v>
      </c>
    </row>
    <row r="5263" spans="1:6" x14ac:dyDescent="0.25">
      <c r="A5263">
        <v>7141</v>
      </c>
      <c r="B5263" t="s">
        <v>44531</v>
      </c>
      <c r="C5263" t="s">
        <v>2993</v>
      </c>
      <c r="D5263" t="s">
        <v>70</v>
      </c>
      <c r="E5263" t="s">
        <v>39919</v>
      </c>
      <c r="F5263" t="s">
        <v>39920</v>
      </c>
    </row>
    <row r="5264" spans="1:6" x14ac:dyDescent="0.25">
      <c r="A5264">
        <v>7142</v>
      </c>
      <c r="B5264" t="s">
        <v>2719</v>
      </c>
      <c r="C5264" t="s">
        <v>639</v>
      </c>
      <c r="D5264" t="s">
        <v>390</v>
      </c>
      <c r="E5264" t="s">
        <v>39614</v>
      </c>
      <c r="F5264" t="s">
        <v>7771</v>
      </c>
    </row>
    <row r="5265" spans="1:6" x14ac:dyDescent="0.25">
      <c r="A5265">
        <v>7143</v>
      </c>
      <c r="B5265" t="s">
        <v>37495</v>
      </c>
      <c r="C5265" t="s">
        <v>1296</v>
      </c>
      <c r="D5265" t="s">
        <v>76</v>
      </c>
      <c r="E5265" t="s">
        <v>39500</v>
      </c>
      <c r="F5265" t="s">
        <v>2006</v>
      </c>
    </row>
    <row r="5266" spans="1:6" x14ac:dyDescent="0.25">
      <c r="A5266">
        <v>7144</v>
      </c>
      <c r="B5266" t="s">
        <v>2720</v>
      </c>
      <c r="C5266" t="s">
        <v>2721</v>
      </c>
      <c r="D5266" t="s">
        <v>11</v>
      </c>
      <c r="E5266" t="s">
        <v>40468</v>
      </c>
      <c r="F5266" t="s">
        <v>40912</v>
      </c>
    </row>
    <row r="5267" spans="1:6" x14ac:dyDescent="0.25">
      <c r="A5267">
        <v>7145</v>
      </c>
      <c r="B5267" t="s">
        <v>44532</v>
      </c>
      <c r="C5267" t="s">
        <v>700</v>
      </c>
      <c r="D5267" t="s">
        <v>48</v>
      </c>
      <c r="E5267" t="s">
        <v>32202</v>
      </c>
      <c r="F5267" t="s">
        <v>39592</v>
      </c>
    </row>
    <row r="5268" spans="1:6" x14ac:dyDescent="0.25">
      <c r="A5268">
        <v>7146</v>
      </c>
      <c r="B5268" t="s">
        <v>38541</v>
      </c>
      <c r="C5268" t="s">
        <v>643</v>
      </c>
      <c r="D5268" t="s">
        <v>90</v>
      </c>
      <c r="E5268" t="s">
        <v>32088</v>
      </c>
      <c r="F5268" t="s">
        <v>368</v>
      </c>
    </row>
    <row r="5269" spans="1:6" x14ac:dyDescent="0.25">
      <c r="A5269">
        <v>7147</v>
      </c>
      <c r="B5269" t="s">
        <v>44533</v>
      </c>
      <c r="C5269" t="s">
        <v>44534</v>
      </c>
      <c r="D5269" t="s">
        <v>97</v>
      </c>
      <c r="E5269" t="s">
        <v>32076</v>
      </c>
      <c r="F5269" t="s">
        <v>44535</v>
      </c>
    </row>
    <row r="5270" spans="1:6" x14ac:dyDescent="0.25">
      <c r="A5270">
        <v>7148</v>
      </c>
      <c r="B5270" t="s">
        <v>44536</v>
      </c>
      <c r="C5270" t="s">
        <v>779</v>
      </c>
      <c r="D5270" t="s">
        <v>144</v>
      </c>
      <c r="E5270" t="s">
        <v>39305</v>
      </c>
      <c r="F5270" t="s">
        <v>39493</v>
      </c>
    </row>
    <row r="5271" spans="1:6" x14ac:dyDescent="0.25">
      <c r="A5271">
        <v>7149</v>
      </c>
      <c r="B5271" t="s">
        <v>37496</v>
      </c>
      <c r="C5271" t="s">
        <v>646</v>
      </c>
      <c r="D5271" t="s">
        <v>97</v>
      </c>
      <c r="E5271" t="s">
        <v>32076</v>
      </c>
      <c r="F5271" t="s">
        <v>44278</v>
      </c>
    </row>
    <row r="5272" spans="1:6" x14ac:dyDescent="0.25">
      <c r="A5272">
        <v>7150</v>
      </c>
      <c r="B5272" t="s">
        <v>44537</v>
      </c>
      <c r="C5272" t="s">
        <v>39462</v>
      </c>
      <c r="D5272" t="s">
        <v>140</v>
      </c>
      <c r="E5272" t="s">
        <v>44538</v>
      </c>
      <c r="F5272" t="s">
        <v>44539</v>
      </c>
    </row>
    <row r="5273" spans="1:6" x14ac:dyDescent="0.25">
      <c r="A5273">
        <v>7151</v>
      </c>
      <c r="B5273" t="s">
        <v>2723</v>
      </c>
      <c r="C5273" t="s">
        <v>646</v>
      </c>
      <c r="D5273" t="s">
        <v>19</v>
      </c>
      <c r="E5273" t="s">
        <v>39498</v>
      </c>
      <c r="F5273" t="s">
        <v>43070</v>
      </c>
    </row>
    <row r="5274" spans="1:6" x14ac:dyDescent="0.25">
      <c r="A5274">
        <v>7152</v>
      </c>
      <c r="B5274" t="s">
        <v>2724</v>
      </c>
      <c r="C5274" t="s">
        <v>804</v>
      </c>
      <c r="D5274" t="s">
        <v>34</v>
      </c>
      <c r="E5274" t="s">
        <v>32206</v>
      </c>
      <c r="F5274" t="s">
        <v>40621</v>
      </c>
    </row>
    <row r="5275" spans="1:6" x14ac:dyDescent="0.25">
      <c r="A5275">
        <v>7153</v>
      </c>
      <c r="B5275" t="s">
        <v>2725</v>
      </c>
      <c r="C5275" t="s">
        <v>2726</v>
      </c>
      <c r="D5275" t="s">
        <v>118</v>
      </c>
      <c r="E5275" t="s">
        <v>40192</v>
      </c>
      <c r="F5275" t="s">
        <v>41149</v>
      </c>
    </row>
    <row r="5276" spans="1:6" x14ac:dyDescent="0.25">
      <c r="A5276">
        <v>7154</v>
      </c>
      <c r="B5276" t="s">
        <v>2995</v>
      </c>
      <c r="C5276" t="s">
        <v>687</v>
      </c>
      <c r="D5276" t="s">
        <v>44540</v>
      </c>
      <c r="E5276" t="s">
        <v>44541</v>
      </c>
    </row>
    <row r="5277" spans="1:6" x14ac:dyDescent="0.25">
      <c r="A5277">
        <v>7155</v>
      </c>
      <c r="B5277" t="s">
        <v>38987</v>
      </c>
      <c r="C5277" t="s">
        <v>697</v>
      </c>
      <c r="D5277" t="s">
        <v>116</v>
      </c>
      <c r="E5277" t="s">
        <v>39837</v>
      </c>
      <c r="F5277" t="s">
        <v>39999</v>
      </c>
    </row>
    <row r="5278" spans="1:6" x14ac:dyDescent="0.25">
      <c r="A5278">
        <v>7156</v>
      </c>
      <c r="B5278" t="s">
        <v>47707</v>
      </c>
      <c r="C5278" t="s">
        <v>1964</v>
      </c>
      <c r="D5278" t="s">
        <v>214</v>
      </c>
      <c r="E5278" t="s">
        <v>41152</v>
      </c>
      <c r="F5278" t="s">
        <v>31863</v>
      </c>
    </row>
    <row r="5279" spans="1:6" x14ac:dyDescent="0.25">
      <c r="A5279">
        <v>7157</v>
      </c>
      <c r="B5279" t="s">
        <v>32153</v>
      </c>
      <c r="C5279" t="s">
        <v>1726</v>
      </c>
      <c r="D5279" t="s">
        <v>21</v>
      </c>
      <c r="E5279" t="s">
        <v>32152</v>
      </c>
      <c r="F5279" t="s">
        <v>1758</v>
      </c>
    </row>
    <row r="5280" spans="1:6" x14ac:dyDescent="0.25">
      <c r="A5280">
        <v>7158</v>
      </c>
      <c r="B5280" t="s">
        <v>2728</v>
      </c>
      <c r="C5280" t="s">
        <v>687</v>
      </c>
      <c r="D5280" t="s">
        <v>48</v>
      </c>
      <c r="E5280" t="s">
        <v>40384</v>
      </c>
      <c r="F5280" t="s">
        <v>7423</v>
      </c>
    </row>
    <row r="5281" spans="1:6" x14ac:dyDescent="0.25">
      <c r="A5281">
        <v>7159</v>
      </c>
      <c r="B5281" t="s">
        <v>37497</v>
      </c>
      <c r="C5281" t="s">
        <v>44542</v>
      </c>
      <c r="D5281" t="s">
        <v>164</v>
      </c>
      <c r="E5281" t="s">
        <v>39305</v>
      </c>
      <c r="F5281" t="s">
        <v>39312</v>
      </c>
    </row>
    <row r="5282" spans="1:6" x14ac:dyDescent="0.25">
      <c r="A5282">
        <v>7160</v>
      </c>
      <c r="B5282" t="s">
        <v>38542</v>
      </c>
      <c r="C5282" t="s">
        <v>871</v>
      </c>
      <c r="D5282" t="s">
        <v>14</v>
      </c>
      <c r="E5282" t="s">
        <v>39360</v>
      </c>
      <c r="F5282" t="s">
        <v>40688</v>
      </c>
    </row>
    <row r="5283" spans="1:6" x14ac:dyDescent="0.25">
      <c r="A5283">
        <v>7161</v>
      </c>
      <c r="B5283" t="s">
        <v>44543</v>
      </c>
      <c r="C5283" t="s">
        <v>646</v>
      </c>
      <c r="D5283" t="s">
        <v>87</v>
      </c>
      <c r="E5283" t="s">
        <v>39556</v>
      </c>
      <c r="F5283" t="s">
        <v>41667</v>
      </c>
    </row>
    <row r="5284" spans="1:6" x14ac:dyDescent="0.25">
      <c r="A5284">
        <v>7162</v>
      </c>
      <c r="B5284" t="s">
        <v>2729</v>
      </c>
      <c r="C5284" t="s">
        <v>658</v>
      </c>
      <c r="D5284" t="s">
        <v>87</v>
      </c>
      <c r="E5284" t="s">
        <v>40825</v>
      </c>
      <c r="F5284" t="s">
        <v>39903</v>
      </c>
    </row>
    <row r="5285" spans="1:6" x14ac:dyDescent="0.25">
      <c r="A5285">
        <v>7163</v>
      </c>
      <c r="B5285" t="s">
        <v>37498</v>
      </c>
      <c r="C5285" t="s">
        <v>8398</v>
      </c>
      <c r="D5285" t="s">
        <v>97</v>
      </c>
      <c r="E5285" t="s">
        <v>32076</v>
      </c>
      <c r="F5285" t="s">
        <v>44544</v>
      </c>
    </row>
    <row r="5286" spans="1:6" x14ac:dyDescent="0.25">
      <c r="A5286">
        <v>7164</v>
      </c>
      <c r="B5286" t="s">
        <v>44545</v>
      </c>
      <c r="C5286" t="s">
        <v>976</v>
      </c>
      <c r="D5286" t="s">
        <v>11</v>
      </c>
      <c r="E5286" t="s">
        <v>41019</v>
      </c>
      <c r="F5286" t="s">
        <v>41020</v>
      </c>
    </row>
    <row r="5287" spans="1:6" x14ac:dyDescent="0.25">
      <c r="A5287">
        <v>7165</v>
      </c>
      <c r="B5287" t="s">
        <v>37499</v>
      </c>
      <c r="C5287" t="s">
        <v>2909</v>
      </c>
      <c r="D5287" t="s">
        <v>87</v>
      </c>
      <c r="E5287" t="s">
        <v>39556</v>
      </c>
      <c r="F5287" t="s">
        <v>40338</v>
      </c>
    </row>
    <row r="5288" spans="1:6" x14ac:dyDescent="0.25">
      <c r="A5288">
        <v>7166</v>
      </c>
      <c r="B5288" t="s">
        <v>2730</v>
      </c>
      <c r="C5288" t="s">
        <v>936</v>
      </c>
      <c r="D5288" t="s">
        <v>19</v>
      </c>
      <c r="E5288" t="s">
        <v>32066</v>
      </c>
      <c r="F5288" t="s">
        <v>44546</v>
      </c>
    </row>
    <row r="5289" spans="1:6" x14ac:dyDescent="0.25">
      <c r="A5289">
        <v>7167</v>
      </c>
      <c r="B5289" t="s">
        <v>44547</v>
      </c>
      <c r="C5289" t="s">
        <v>891</v>
      </c>
      <c r="D5289" t="s">
        <v>79</v>
      </c>
      <c r="E5289" t="s">
        <v>39739</v>
      </c>
      <c r="F5289" t="s">
        <v>31876</v>
      </c>
    </row>
    <row r="5290" spans="1:6" x14ac:dyDescent="0.25">
      <c r="A5290">
        <v>7168</v>
      </c>
      <c r="B5290" t="s">
        <v>44548</v>
      </c>
      <c r="C5290" t="s">
        <v>1840</v>
      </c>
      <c r="D5290" t="s">
        <v>110</v>
      </c>
      <c r="E5290" t="s">
        <v>41575</v>
      </c>
      <c r="F5290" t="s">
        <v>8996</v>
      </c>
    </row>
    <row r="5291" spans="1:6" x14ac:dyDescent="0.25">
      <c r="A5291">
        <v>7169</v>
      </c>
      <c r="B5291" t="s">
        <v>2732</v>
      </c>
      <c r="C5291" t="s">
        <v>1382</v>
      </c>
      <c r="D5291" t="s">
        <v>99</v>
      </c>
      <c r="E5291" t="s">
        <v>32097</v>
      </c>
      <c r="F5291" t="s">
        <v>32027</v>
      </c>
    </row>
    <row r="5292" spans="1:6" x14ac:dyDescent="0.25">
      <c r="A5292">
        <v>7170</v>
      </c>
      <c r="B5292" t="s">
        <v>44549</v>
      </c>
      <c r="C5292" t="s">
        <v>726</v>
      </c>
      <c r="D5292" t="s">
        <v>172</v>
      </c>
      <c r="E5292" t="s">
        <v>42805</v>
      </c>
      <c r="F5292" t="s">
        <v>14014</v>
      </c>
    </row>
    <row r="5293" spans="1:6" x14ac:dyDescent="0.25">
      <c r="A5293">
        <v>7171</v>
      </c>
      <c r="B5293" t="s">
        <v>44550</v>
      </c>
      <c r="C5293" t="s">
        <v>976</v>
      </c>
      <c r="D5293" t="s">
        <v>25</v>
      </c>
      <c r="E5293" t="s">
        <v>39488</v>
      </c>
      <c r="F5293" t="s">
        <v>39329</v>
      </c>
    </row>
    <row r="5294" spans="1:6" x14ac:dyDescent="0.25">
      <c r="A5294">
        <v>7172</v>
      </c>
      <c r="B5294" t="s">
        <v>37500</v>
      </c>
      <c r="C5294" t="s">
        <v>43345</v>
      </c>
      <c r="D5294" t="s">
        <v>253</v>
      </c>
      <c r="E5294" t="s">
        <v>32150</v>
      </c>
      <c r="F5294" t="s">
        <v>40673</v>
      </c>
    </row>
    <row r="5295" spans="1:6" x14ac:dyDescent="0.25">
      <c r="A5295">
        <v>7173</v>
      </c>
      <c r="B5295" t="s">
        <v>44551</v>
      </c>
      <c r="C5295" t="s">
        <v>627</v>
      </c>
      <c r="D5295" t="s">
        <v>113</v>
      </c>
      <c r="E5295" t="s">
        <v>32088</v>
      </c>
      <c r="F5295" t="s">
        <v>41680</v>
      </c>
    </row>
    <row r="5296" spans="1:6" x14ac:dyDescent="0.25">
      <c r="A5296">
        <v>7174</v>
      </c>
      <c r="B5296" t="s">
        <v>49520</v>
      </c>
      <c r="C5296" t="s">
        <v>2898</v>
      </c>
      <c r="D5296" t="s">
        <v>51</v>
      </c>
      <c r="E5296" t="s">
        <v>40185</v>
      </c>
      <c r="F5296" t="s">
        <v>40186</v>
      </c>
    </row>
    <row r="5297" spans="1:6" x14ac:dyDescent="0.25">
      <c r="A5297">
        <v>7175</v>
      </c>
      <c r="B5297" t="s">
        <v>37501</v>
      </c>
      <c r="C5297" t="s">
        <v>700</v>
      </c>
      <c r="D5297" t="s">
        <v>87</v>
      </c>
      <c r="E5297" t="s">
        <v>39434</v>
      </c>
      <c r="F5297" t="s">
        <v>40655</v>
      </c>
    </row>
    <row r="5298" spans="1:6" x14ac:dyDescent="0.25">
      <c r="A5298">
        <v>7176</v>
      </c>
      <c r="B5298" t="s">
        <v>2733</v>
      </c>
      <c r="C5298" t="s">
        <v>1060</v>
      </c>
      <c r="D5298" t="s">
        <v>11</v>
      </c>
      <c r="E5298" t="s">
        <v>39465</v>
      </c>
      <c r="F5298" t="s">
        <v>42239</v>
      </c>
    </row>
    <row r="5299" spans="1:6" x14ac:dyDescent="0.25">
      <c r="A5299">
        <v>7177</v>
      </c>
      <c r="B5299" t="s">
        <v>44552</v>
      </c>
      <c r="C5299" t="s">
        <v>1043</v>
      </c>
      <c r="D5299" t="s">
        <v>164</v>
      </c>
      <c r="E5299" t="s">
        <v>39305</v>
      </c>
      <c r="F5299" t="s">
        <v>20432</v>
      </c>
    </row>
    <row r="5300" spans="1:6" x14ac:dyDescent="0.25">
      <c r="A5300">
        <v>7178</v>
      </c>
      <c r="B5300" t="s">
        <v>37502</v>
      </c>
      <c r="C5300" t="s">
        <v>1755</v>
      </c>
      <c r="D5300" t="s">
        <v>116</v>
      </c>
      <c r="E5300" t="s">
        <v>39815</v>
      </c>
      <c r="F5300" t="s">
        <v>44553</v>
      </c>
    </row>
    <row r="5301" spans="1:6" x14ac:dyDescent="0.25">
      <c r="A5301">
        <v>7179</v>
      </c>
      <c r="B5301" t="s">
        <v>2735</v>
      </c>
      <c r="C5301" t="s">
        <v>726</v>
      </c>
      <c r="D5301" t="s">
        <v>55</v>
      </c>
      <c r="E5301" t="s">
        <v>32093</v>
      </c>
      <c r="F5301" t="s">
        <v>32094</v>
      </c>
    </row>
    <row r="5302" spans="1:6" x14ac:dyDescent="0.25">
      <c r="A5302">
        <v>7180</v>
      </c>
      <c r="B5302" t="s">
        <v>44554</v>
      </c>
      <c r="C5302" t="s">
        <v>726</v>
      </c>
      <c r="D5302" t="s">
        <v>14</v>
      </c>
      <c r="E5302" t="s">
        <v>39791</v>
      </c>
      <c r="F5302" t="s">
        <v>40688</v>
      </c>
    </row>
    <row r="5303" spans="1:6" x14ac:dyDescent="0.25">
      <c r="A5303">
        <v>7181</v>
      </c>
      <c r="B5303" t="s">
        <v>2736</v>
      </c>
      <c r="C5303" t="s">
        <v>646</v>
      </c>
      <c r="D5303" t="s">
        <v>70</v>
      </c>
      <c r="E5303" t="s">
        <v>39506</v>
      </c>
      <c r="F5303" t="s">
        <v>43112</v>
      </c>
    </row>
    <row r="5304" spans="1:6" x14ac:dyDescent="0.25">
      <c r="A5304">
        <v>7182</v>
      </c>
      <c r="B5304" t="s">
        <v>44556</v>
      </c>
      <c r="C5304" t="s">
        <v>658</v>
      </c>
      <c r="D5304" t="s">
        <v>97</v>
      </c>
      <c r="E5304" t="s">
        <v>32076</v>
      </c>
      <c r="F5304" t="s">
        <v>32077</v>
      </c>
    </row>
    <row r="5305" spans="1:6" x14ac:dyDescent="0.25">
      <c r="A5305">
        <v>7183</v>
      </c>
      <c r="B5305" t="s">
        <v>44557</v>
      </c>
      <c r="C5305" t="s">
        <v>697</v>
      </c>
      <c r="D5305" t="s">
        <v>11</v>
      </c>
      <c r="E5305" t="s">
        <v>39407</v>
      </c>
      <c r="F5305" t="s">
        <v>41149</v>
      </c>
    </row>
    <row r="5306" spans="1:6" x14ac:dyDescent="0.25">
      <c r="A5306">
        <v>7184</v>
      </c>
      <c r="B5306" t="s">
        <v>44558</v>
      </c>
      <c r="C5306" t="s">
        <v>1095</v>
      </c>
      <c r="D5306" t="s">
        <v>253</v>
      </c>
      <c r="E5306" t="s">
        <v>32081</v>
      </c>
      <c r="F5306" t="s">
        <v>39489</v>
      </c>
    </row>
    <row r="5307" spans="1:6" x14ac:dyDescent="0.25">
      <c r="A5307">
        <v>7185</v>
      </c>
      <c r="B5307" t="s">
        <v>39194</v>
      </c>
      <c r="C5307" t="s">
        <v>1538</v>
      </c>
      <c r="D5307" t="s">
        <v>25</v>
      </c>
      <c r="E5307" t="s">
        <v>40072</v>
      </c>
      <c r="F5307" t="s">
        <v>42481</v>
      </c>
    </row>
    <row r="5308" spans="1:6" x14ac:dyDescent="0.25">
      <c r="A5308">
        <v>7187</v>
      </c>
      <c r="B5308" t="s">
        <v>38544</v>
      </c>
      <c r="C5308" t="s">
        <v>44559</v>
      </c>
      <c r="D5308" t="s">
        <v>297</v>
      </c>
      <c r="E5308" t="s">
        <v>31994</v>
      </c>
      <c r="F5308" t="s">
        <v>39489</v>
      </c>
    </row>
    <row r="5309" spans="1:6" x14ac:dyDescent="0.25">
      <c r="A5309">
        <v>7188</v>
      </c>
      <c r="B5309" t="s">
        <v>44560</v>
      </c>
      <c r="C5309" t="s">
        <v>871</v>
      </c>
      <c r="D5309" t="s">
        <v>87</v>
      </c>
      <c r="E5309" t="s">
        <v>41355</v>
      </c>
      <c r="F5309" t="s">
        <v>39477</v>
      </c>
    </row>
    <row r="5310" spans="1:6" x14ac:dyDescent="0.25">
      <c r="A5310">
        <v>7189</v>
      </c>
      <c r="B5310" t="s">
        <v>44561</v>
      </c>
      <c r="C5310" t="s">
        <v>2860</v>
      </c>
      <c r="D5310" t="s">
        <v>21</v>
      </c>
      <c r="E5310" t="s">
        <v>32152</v>
      </c>
      <c r="F5310" t="s">
        <v>23835</v>
      </c>
    </row>
    <row r="5311" spans="1:6" x14ac:dyDescent="0.25">
      <c r="A5311">
        <v>7190</v>
      </c>
      <c r="B5311" t="s">
        <v>37503</v>
      </c>
      <c r="C5311" t="s">
        <v>44562</v>
      </c>
      <c r="D5311" t="s">
        <v>144</v>
      </c>
      <c r="E5311" t="s">
        <v>39388</v>
      </c>
      <c r="F5311" t="s">
        <v>39477</v>
      </c>
    </row>
    <row r="5312" spans="1:6" x14ac:dyDescent="0.25">
      <c r="A5312">
        <v>7191</v>
      </c>
      <c r="B5312" t="s">
        <v>2996</v>
      </c>
      <c r="C5312" t="s">
        <v>1915</v>
      </c>
      <c r="D5312" t="s">
        <v>79</v>
      </c>
      <c r="E5312" t="s">
        <v>39739</v>
      </c>
      <c r="F5312" t="s">
        <v>31876</v>
      </c>
    </row>
    <row r="5313" spans="1:6" x14ac:dyDescent="0.25">
      <c r="A5313">
        <v>7192</v>
      </c>
      <c r="B5313" t="s">
        <v>44563</v>
      </c>
      <c r="C5313" t="s">
        <v>726</v>
      </c>
      <c r="D5313" t="s">
        <v>70</v>
      </c>
      <c r="E5313" t="s">
        <v>39964</v>
      </c>
      <c r="F5313" t="s">
        <v>25650</v>
      </c>
    </row>
    <row r="5314" spans="1:6" x14ac:dyDescent="0.25">
      <c r="A5314">
        <v>7193</v>
      </c>
      <c r="B5314" t="s">
        <v>44564</v>
      </c>
      <c r="C5314" t="s">
        <v>771</v>
      </c>
      <c r="D5314" t="s">
        <v>106</v>
      </c>
      <c r="E5314" t="s">
        <v>39335</v>
      </c>
      <c r="F5314" t="s">
        <v>41326</v>
      </c>
    </row>
    <row r="5315" spans="1:6" x14ac:dyDescent="0.25">
      <c r="A5315">
        <v>7194</v>
      </c>
      <c r="B5315" t="s">
        <v>44565</v>
      </c>
      <c r="C5315" t="s">
        <v>42283</v>
      </c>
      <c r="D5315" t="s">
        <v>116</v>
      </c>
      <c r="E5315" t="s">
        <v>39815</v>
      </c>
      <c r="F5315" t="s">
        <v>39816</v>
      </c>
    </row>
    <row r="5316" spans="1:6" x14ac:dyDescent="0.25">
      <c r="A5316">
        <v>7195</v>
      </c>
      <c r="B5316" t="s">
        <v>44566</v>
      </c>
      <c r="C5316" t="s">
        <v>1382</v>
      </c>
      <c r="D5316" t="s">
        <v>21</v>
      </c>
      <c r="E5316" t="s">
        <v>32152</v>
      </c>
      <c r="F5316" t="s">
        <v>40647</v>
      </c>
    </row>
    <row r="5317" spans="1:6" x14ac:dyDescent="0.25">
      <c r="A5317">
        <v>7196</v>
      </c>
      <c r="B5317" t="s">
        <v>37504</v>
      </c>
      <c r="C5317" t="s">
        <v>687</v>
      </c>
      <c r="D5317" t="s">
        <v>21</v>
      </c>
      <c r="E5317" t="s">
        <v>39606</v>
      </c>
      <c r="F5317" t="s">
        <v>40688</v>
      </c>
    </row>
    <row r="5318" spans="1:6" x14ac:dyDescent="0.25">
      <c r="A5318">
        <v>7197</v>
      </c>
      <c r="B5318" t="s">
        <v>38545</v>
      </c>
      <c r="C5318" t="s">
        <v>32</v>
      </c>
      <c r="D5318" t="s">
        <v>106</v>
      </c>
      <c r="E5318" t="s">
        <v>31971</v>
      </c>
      <c r="F5318" t="s">
        <v>31972</v>
      </c>
    </row>
    <row r="5319" spans="1:6" x14ac:dyDescent="0.25">
      <c r="A5319">
        <v>7199</v>
      </c>
      <c r="B5319" t="s">
        <v>44568</v>
      </c>
      <c r="C5319" t="s">
        <v>667</v>
      </c>
      <c r="D5319" t="s">
        <v>11</v>
      </c>
      <c r="E5319" t="s">
        <v>39445</v>
      </c>
      <c r="F5319" t="s">
        <v>39446</v>
      </c>
    </row>
    <row r="5320" spans="1:6" x14ac:dyDescent="0.25">
      <c r="A5320">
        <v>7200</v>
      </c>
      <c r="B5320" t="s">
        <v>44569</v>
      </c>
      <c r="C5320" t="s">
        <v>1382</v>
      </c>
      <c r="D5320" t="s">
        <v>129</v>
      </c>
      <c r="E5320" t="s">
        <v>40585</v>
      </c>
      <c r="F5320" t="s">
        <v>1758</v>
      </c>
    </row>
    <row r="5321" spans="1:6" x14ac:dyDescent="0.25">
      <c r="A5321">
        <v>7201</v>
      </c>
      <c r="B5321" t="s">
        <v>2742</v>
      </c>
      <c r="C5321" t="s">
        <v>627</v>
      </c>
      <c r="D5321" t="s">
        <v>179</v>
      </c>
      <c r="E5321" t="s">
        <v>32177</v>
      </c>
      <c r="F5321" t="s">
        <v>32178</v>
      </c>
    </row>
    <row r="5322" spans="1:6" x14ac:dyDescent="0.25">
      <c r="A5322">
        <v>7202</v>
      </c>
      <c r="B5322" t="s">
        <v>44570</v>
      </c>
      <c r="C5322" t="s">
        <v>687</v>
      </c>
      <c r="D5322" t="s">
        <v>70</v>
      </c>
      <c r="E5322" t="s">
        <v>44426</v>
      </c>
      <c r="F5322" t="s">
        <v>44427</v>
      </c>
    </row>
    <row r="5323" spans="1:6" x14ac:dyDescent="0.25">
      <c r="A5323">
        <v>7203</v>
      </c>
      <c r="B5323" t="s">
        <v>38546</v>
      </c>
      <c r="C5323" t="s">
        <v>687</v>
      </c>
      <c r="D5323" t="s">
        <v>55</v>
      </c>
      <c r="E5323" t="s">
        <v>32093</v>
      </c>
      <c r="F5323" t="s">
        <v>39491</v>
      </c>
    </row>
    <row r="5324" spans="1:6" x14ac:dyDescent="0.25">
      <c r="A5324">
        <v>7204</v>
      </c>
      <c r="B5324" t="s">
        <v>37505</v>
      </c>
      <c r="C5324" t="s">
        <v>1125</v>
      </c>
      <c r="D5324" t="s">
        <v>110</v>
      </c>
      <c r="E5324" t="s">
        <v>39338</v>
      </c>
      <c r="F5324" t="s">
        <v>44571</v>
      </c>
    </row>
    <row r="5325" spans="1:6" x14ac:dyDescent="0.25">
      <c r="A5325">
        <v>7205</v>
      </c>
      <c r="B5325" t="s">
        <v>44572</v>
      </c>
      <c r="C5325" t="s">
        <v>2006</v>
      </c>
      <c r="D5325" t="s">
        <v>32</v>
      </c>
      <c r="E5325" t="s">
        <v>39608</v>
      </c>
      <c r="F5325" t="s">
        <v>39419</v>
      </c>
    </row>
    <row r="5326" spans="1:6" x14ac:dyDescent="0.25">
      <c r="A5326">
        <v>7206</v>
      </c>
      <c r="B5326" t="s">
        <v>37506</v>
      </c>
      <c r="C5326" t="s">
        <v>1473</v>
      </c>
      <c r="D5326" t="s">
        <v>97</v>
      </c>
      <c r="E5326" t="s">
        <v>39426</v>
      </c>
      <c r="F5326" t="s">
        <v>44573</v>
      </c>
    </row>
    <row r="5327" spans="1:6" x14ac:dyDescent="0.25">
      <c r="A5327">
        <v>7207</v>
      </c>
      <c r="B5327" t="s">
        <v>2997</v>
      </c>
      <c r="C5327" t="s">
        <v>1102</v>
      </c>
      <c r="D5327" t="s">
        <v>53</v>
      </c>
      <c r="E5327" t="s">
        <v>39316</v>
      </c>
      <c r="F5327" t="s">
        <v>39643</v>
      </c>
    </row>
    <row r="5328" spans="1:6" x14ac:dyDescent="0.25">
      <c r="A5328">
        <v>7208</v>
      </c>
      <c r="B5328" t="s">
        <v>2998</v>
      </c>
      <c r="C5328" t="s">
        <v>1666</v>
      </c>
      <c r="D5328" t="s">
        <v>28</v>
      </c>
      <c r="E5328" t="s">
        <v>40226</v>
      </c>
      <c r="F5328" t="s">
        <v>40500</v>
      </c>
    </row>
    <row r="5329" spans="1:6" x14ac:dyDescent="0.25">
      <c r="A5329">
        <v>7209</v>
      </c>
      <c r="B5329" t="s">
        <v>44574</v>
      </c>
      <c r="C5329" t="s">
        <v>898</v>
      </c>
      <c r="D5329" t="s">
        <v>253</v>
      </c>
      <c r="E5329" t="s">
        <v>32081</v>
      </c>
      <c r="F5329" t="s">
        <v>39489</v>
      </c>
    </row>
    <row r="5330" spans="1:6" x14ac:dyDescent="0.25">
      <c r="A5330">
        <v>7210</v>
      </c>
      <c r="B5330" t="s">
        <v>44575</v>
      </c>
      <c r="C5330" t="s">
        <v>1548</v>
      </c>
      <c r="D5330" t="s">
        <v>192</v>
      </c>
      <c r="E5330" t="s">
        <v>40058</v>
      </c>
      <c r="F5330" t="s">
        <v>40059</v>
      </c>
    </row>
    <row r="5331" spans="1:6" x14ac:dyDescent="0.25">
      <c r="A5331">
        <v>7211</v>
      </c>
      <c r="B5331" t="s">
        <v>2743</v>
      </c>
      <c r="C5331" t="s">
        <v>1250</v>
      </c>
      <c r="D5331" t="s">
        <v>21</v>
      </c>
      <c r="E5331" t="s">
        <v>32152</v>
      </c>
      <c r="F5331" t="s">
        <v>40131</v>
      </c>
    </row>
    <row r="5332" spans="1:6" x14ac:dyDescent="0.25">
      <c r="A5332">
        <v>7212</v>
      </c>
      <c r="B5332" t="s">
        <v>2744</v>
      </c>
      <c r="C5332" t="s">
        <v>1095</v>
      </c>
      <c r="D5332" t="s">
        <v>214</v>
      </c>
      <c r="E5332" t="s">
        <v>32110</v>
      </c>
      <c r="F5332" t="s">
        <v>32111</v>
      </c>
    </row>
    <row r="5333" spans="1:6" x14ac:dyDescent="0.25">
      <c r="A5333">
        <v>7213</v>
      </c>
      <c r="B5333" t="s">
        <v>38548</v>
      </c>
      <c r="C5333" t="s">
        <v>2665</v>
      </c>
      <c r="D5333" t="s">
        <v>53</v>
      </c>
      <c r="E5333" t="s">
        <v>32090</v>
      </c>
      <c r="F5333" t="s">
        <v>32091</v>
      </c>
    </row>
    <row r="5334" spans="1:6" x14ac:dyDescent="0.25">
      <c r="A5334">
        <v>7214</v>
      </c>
      <c r="B5334" t="s">
        <v>44576</v>
      </c>
      <c r="C5334" t="s">
        <v>739</v>
      </c>
      <c r="D5334" t="s">
        <v>70</v>
      </c>
      <c r="E5334" t="s">
        <v>41654</v>
      </c>
      <c r="F5334" t="s">
        <v>41655</v>
      </c>
    </row>
    <row r="5335" spans="1:6" x14ac:dyDescent="0.25">
      <c r="A5335">
        <v>7215</v>
      </c>
      <c r="B5335" t="s">
        <v>37508</v>
      </c>
      <c r="C5335" t="s">
        <v>639</v>
      </c>
      <c r="D5335" t="s">
        <v>63</v>
      </c>
      <c r="E5335" t="s">
        <v>32190</v>
      </c>
      <c r="F5335" t="s">
        <v>2047</v>
      </c>
    </row>
    <row r="5336" spans="1:6" x14ac:dyDescent="0.25">
      <c r="A5336">
        <v>7216</v>
      </c>
      <c r="B5336" t="s">
        <v>42641</v>
      </c>
      <c r="C5336" t="s">
        <v>891</v>
      </c>
      <c r="D5336" t="s">
        <v>55</v>
      </c>
      <c r="E5336" t="s">
        <v>32097</v>
      </c>
      <c r="F5336" t="s">
        <v>39811</v>
      </c>
    </row>
    <row r="5337" spans="1:6" x14ac:dyDescent="0.25">
      <c r="A5337">
        <v>7217</v>
      </c>
      <c r="B5337" t="s">
        <v>44577</v>
      </c>
      <c r="C5337" t="s">
        <v>664</v>
      </c>
      <c r="D5337" t="s">
        <v>21</v>
      </c>
      <c r="E5337" t="s">
        <v>32066</v>
      </c>
      <c r="F5337" t="s">
        <v>368</v>
      </c>
    </row>
    <row r="5338" spans="1:6" x14ac:dyDescent="0.25">
      <c r="A5338">
        <v>7218</v>
      </c>
      <c r="B5338" t="s">
        <v>2746</v>
      </c>
      <c r="C5338" t="s">
        <v>687</v>
      </c>
      <c r="D5338" t="s">
        <v>93</v>
      </c>
      <c r="E5338" t="s">
        <v>39933</v>
      </c>
      <c r="F5338" t="s">
        <v>41357</v>
      </c>
    </row>
    <row r="5339" spans="1:6" x14ac:dyDescent="0.25">
      <c r="A5339">
        <v>7219</v>
      </c>
      <c r="B5339" t="s">
        <v>44578</v>
      </c>
      <c r="C5339" t="s">
        <v>42388</v>
      </c>
      <c r="D5339" t="s">
        <v>48</v>
      </c>
      <c r="E5339" t="s">
        <v>40488</v>
      </c>
      <c r="F5339" t="s">
        <v>10273</v>
      </c>
    </row>
    <row r="5340" spans="1:6" x14ac:dyDescent="0.25">
      <c r="A5340">
        <v>7220</v>
      </c>
      <c r="B5340" t="s">
        <v>39234</v>
      </c>
      <c r="C5340" t="s">
        <v>1311</v>
      </c>
      <c r="D5340" t="s">
        <v>81</v>
      </c>
      <c r="E5340" t="s">
        <v>39527</v>
      </c>
      <c r="F5340" t="s">
        <v>40471</v>
      </c>
    </row>
    <row r="5341" spans="1:6" x14ac:dyDescent="0.25">
      <c r="A5341">
        <v>7221</v>
      </c>
      <c r="B5341" t="s">
        <v>2747</v>
      </c>
      <c r="C5341" t="s">
        <v>627</v>
      </c>
      <c r="D5341" t="s">
        <v>87</v>
      </c>
      <c r="E5341" t="s">
        <v>32194</v>
      </c>
      <c r="F5341" t="s">
        <v>39479</v>
      </c>
    </row>
    <row r="5342" spans="1:6" x14ac:dyDescent="0.25">
      <c r="A5342">
        <v>7222</v>
      </c>
      <c r="B5342" t="s">
        <v>44579</v>
      </c>
      <c r="C5342" t="s">
        <v>1034</v>
      </c>
      <c r="D5342" t="s">
        <v>14</v>
      </c>
      <c r="E5342" t="s">
        <v>39667</v>
      </c>
      <c r="F5342" t="s">
        <v>40144</v>
      </c>
    </row>
    <row r="5343" spans="1:6" x14ac:dyDescent="0.25">
      <c r="A5343">
        <v>7223</v>
      </c>
      <c r="B5343" t="s">
        <v>2749</v>
      </c>
      <c r="C5343" t="s">
        <v>726</v>
      </c>
      <c r="D5343" t="s">
        <v>81</v>
      </c>
      <c r="E5343" t="s">
        <v>39718</v>
      </c>
      <c r="F5343" t="s">
        <v>39439</v>
      </c>
    </row>
    <row r="5344" spans="1:6" x14ac:dyDescent="0.25">
      <c r="A5344">
        <v>7224</v>
      </c>
      <c r="B5344" t="s">
        <v>44580</v>
      </c>
      <c r="C5344" t="s">
        <v>1068</v>
      </c>
      <c r="D5344" t="s">
        <v>34</v>
      </c>
      <c r="E5344" t="s">
        <v>32206</v>
      </c>
      <c r="F5344" t="s">
        <v>40621</v>
      </c>
    </row>
    <row r="5345" spans="1:6" x14ac:dyDescent="0.25">
      <c r="A5345">
        <v>7225</v>
      </c>
      <c r="B5345" t="s">
        <v>37511</v>
      </c>
      <c r="C5345" t="s">
        <v>639</v>
      </c>
      <c r="D5345" t="s">
        <v>87</v>
      </c>
      <c r="E5345" t="s">
        <v>44581</v>
      </c>
      <c r="F5345" t="s">
        <v>40231</v>
      </c>
    </row>
    <row r="5346" spans="1:6" x14ac:dyDescent="0.25">
      <c r="A5346">
        <v>7226</v>
      </c>
      <c r="B5346" t="s">
        <v>37512</v>
      </c>
      <c r="C5346" t="s">
        <v>1048</v>
      </c>
      <c r="D5346" t="s">
        <v>70</v>
      </c>
      <c r="E5346" t="s">
        <v>39506</v>
      </c>
      <c r="F5346" t="s">
        <v>26350</v>
      </c>
    </row>
    <row r="5347" spans="1:6" x14ac:dyDescent="0.25">
      <c r="A5347">
        <v>7227</v>
      </c>
      <c r="B5347" t="s">
        <v>38550</v>
      </c>
      <c r="C5347" t="s">
        <v>1003</v>
      </c>
      <c r="D5347" t="s">
        <v>55</v>
      </c>
      <c r="E5347" t="s">
        <v>32093</v>
      </c>
      <c r="F5347" t="s">
        <v>39811</v>
      </c>
    </row>
    <row r="5348" spans="1:6" x14ac:dyDescent="0.25">
      <c r="A5348">
        <v>7228</v>
      </c>
      <c r="B5348" t="s">
        <v>44582</v>
      </c>
      <c r="C5348" t="s">
        <v>800</v>
      </c>
      <c r="D5348" t="s">
        <v>25</v>
      </c>
      <c r="E5348" t="s">
        <v>32072</v>
      </c>
      <c r="F5348" t="s">
        <v>40010</v>
      </c>
    </row>
    <row r="5349" spans="1:6" x14ac:dyDescent="0.25">
      <c r="A5349">
        <v>7229</v>
      </c>
      <c r="B5349" t="s">
        <v>2752</v>
      </c>
      <c r="C5349" t="s">
        <v>2753</v>
      </c>
      <c r="D5349" t="s">
        <v>79</v>
      </c>
      <c r="E5349" t="s">
        <v>39587</v>
      </c>
      <c r="F5349" t="s">
        <v>40556</v>
      </c>
    </row>
    <row r="5350" spans="1:6" x14ac:dyDescent="0.25">
      <c r="A5350">
        <v>7230</v>
      </c>
      <c r="B5350" t="s">
        <v>2755</v>
      </c>
      <c r="C5350" t="s">
        <v>1075</v>
      </c>
      <c r="D5350" t="s">
        <v>90</v>
      </c>
      <c r="E5350" t="s">
        <v>31984</v>
      </c>
      <c r="F5350" t="s">
        <v>39330</v>
      </c>
    </row>
    <row r="5351" spans="1:6" x14ac:dyDescent="0.25">
      <c r="A5351">
        <v>7231</v>
      </c>
      <c r="B5351" t="s">
        <v>2756</v>
      </c>
      <c r="C5351" t="s">
        <v>726</v>
      </c>
      <c r="D5351" t="s">
        <v>76</v>
      </c>
      <c r="E5351" t="s">
        <v>32105</v>
      </c>
      <c r="F5351" t="s">
        <v>14373</v>
      </c>
    </row>
    <row r="5352" spans="1:6" x14ac:dyDescent="0.25">
      <c r="A5352">
        <v>7232</v>
      </c>
      <c r="B5352" t="s">
        <v>37513</v>
      </c>
      <c r="C5352" t="s">
        <v>669</v>
      </c>
      <c r="D5352" t="s">
        <v>253</v>
      </c>
      <c r="E5352" t="s">
        <v>32177</v>
      </c>
      <c r="F5352" t="s">
        <v>40589</v>
      </c>
    </row>
    <row r="5353" spans="1:6" x14ac:dyDescent="0.25">
      <c r="A5353">
        <v>7234</v>
      </c>
      <c r="B5353" t="s">
        <v>44583</v>
      </c>
      <c r="C5353" t="s">
        <v>1717</v>
      </c>
      <c r="D5353" t="s">
        <v>50</v>
      </c>
      <c r="E5353" t="s">
        <v>44584</v>
      </c>
      <c r="F5353" t="s">
        <v>44585</v>
      </c>
    </row>
    <row r="5354" spans="1:6" x14ac:dyDescent="0.25">
      <c r="A5354">
        <v>7235</v>
      </c>
      <c r="B5354" t="s">
        <v>3000</v>
      </c>
      <c r="C5354" t="s">
        <v>2867</v>
      </c>
      <c r="D5354" t="s">
        <v>45</v>
      </c>
      <c r="E5354" t="s">
        <v>44586</v>
      </c>
      <c r="F5354" t="s">
        <v>43998</v>
      </c>
    </row>
    <row r="5355" spans="1:6" x14ac:dyDescent="0.25">
      <c r="A5355">
        <v>7236</v>
      </c>
      <c r="B5355" t="s">
        <v>2760</v>
      </c>
      <c r="C5355" t="s">
        <v>1915</v>
      </c>
      <c r="D5355" t="s">
        <v>164</v>
      </c>
      <c r="E5355" t="s">
        <v>39781</v>
      </c>
      <c r="F5355" t="s">
        <v>39782</v>
      </c>
    </row>
    <row r="5356" spans="1:6" x14ac:dyDescent="0.25">
      <c r="A5356">
        <v>7237</v>
      </c>
      <c r="B5356" t="s">
        <v>37514</v>
      </c>
      <c r="C5356" t="s">
        <v>1541</v>
      </c>
      <c r="D5356" t="s">
        <v>11</v>
      </c>
      <c r="E5356" t="s">
        <v>39395</v>
      </c>
      <c r="F5356" t="s">
        <v>40486</v>
      </c>
    </row>
    <row r="5357" spans="1:6" x14ac:dyDescent="0.25">
      <c r="A5357">
        <v>7238</v>
      </c>
      <c r="B5357" t="s">
        <v>44587</v>
      </c>
      <c r="C5357" t="s">
        <v>1132</v>
      </c>
      <c r="D5357" t="s">
        <v>81</v>
      </c>
      <c r="E5357" t="s">
        <v>39718</v>
      </c>
      <c r="F5357" t="s">
        <v>40480</v>
      </c>
    </row>
    <row r="5358" spans="1:6" x14ac:dyDescent="0.25">
      <c r="A5358">
        <v>7239</v>
      </c>
      <c r="B5358" t="s">
        <v>37515</v>
      </c>
      <c r="C5358" t="s">
        <v>20521</v>
      </c>
      <c r="D5358" t="s">
        <v>53</v>
      </c>
      <c r="E5358" t="s">
        <v>39606</v>
      </c>
      <c r="F5358" t="s">
        <v>39563</v>
      </c>
    </row>
    <row r="5359" spans="1:6" x14ac:dyDescent="0.25">
      <c r="A5359">
        <v>7240</v>
      </c>
      <c r="B5359" t="s">
        <v>38551</v>
      </c>
      <c r="C5359" t="s">
        <v>1700</v>
      </c>
      <c r="D5359" t="s">
        <v>144</v>
      </c>
      <c r="E5359" t="s">
        <v>39388</v>
      </c>
      <c r="F5359" t="s">
        <v>40236</v>
      </c>
    </row>
    <row r="5360" spans="1:6" x14ac:dyDescent="0.25">
      <c r="A5360">
        <v>7241</v>
      </c>
      <c r="B5360" t="s">
        <v>44588</v>
      </c>
      <c r="C5360" t="s">
        <v>42427</v>
      </c>
      <c r="D5360" t="s">
        <v>164</v>
      </c>
      <c r="E5360" t="s">
        <v>39482</v>
      </c>
      <c r="F5360" t="s">
        <v>50344</v>
      </c>
    </row>
    <row r="5361" spans="1:6" x14ac:dyDescent="0.25">
      <c r="A5361">
        <v>7242</v>
      </c>
      <c r="B5361" t="s">
        <v>2761</v>
      </c>
      <c r="C5361" t="s">
        <v>2762</v>
      </c>
      <c r="D5361" t="s">
        <v>90</v>
      </c>
      <c r="E5361" t="s">
        <v>32088</v>
      </c>
      <c r="F5361" t="s">
        <v>368</v>
      </c>
    </row>
    <row r="5362" spans="1:6" x14ac:dyDescent="0.25">
      <c r="A5362">
        <v>7243</v>
      </c>
      <c r="B5362" t="s">
        <v>44589</v>
      </c>
      <c r="C5362" t="s">
        <v>726</v>
      </c>
      <c r="D5362" t="s">
        <v>11</v>
      </c>
      <c r="E5362" t="s">
        <v>39395</v>
      </c>
      <c r="F5362" t="s">
        <v>39541</v>
      </c>
    </row>
    <row r="5363" spans="1:6" x14ac:dyDescent="0.25">
      <c r="A5363">
        <v>7244</v>
      </c>
      <c r="B5363" t="s">
        <v>44590</v>
      </c>
      <c r="C5363" t="s">
        <v>700</v>
      </c>
      <c r="D5363" t="s">
        <v>34</v>
      </c>
      <c r="E5363" t="s">
        <v>32086</v>
      </c>
      <c r="F5363" t="s">
        <v>39455</v>
      </c>
    </row>
    <row r="5364" spans="1:6" x14ac:dyDescent="0.25">
      <c r="A5364">
        <v>7245</v>
      </c>
      <c r="B5364" t="s">
        <v>44591</v>
      </c>
      <c r="C5364" t="s">
        <v>1250</v>
      </c>
      <c r="D5364" t="s">
        <v>140</v>
      </c>
      <c r="E5364" t="s">
        <v>39438</v>
      </c>
      <c r="F5364" t="s">
        <v>40008</v>
      </c>
    </row>
    <row r="5365" spans="1:6" x14ac:dyDescent="0.25">
      <c r="A5365">
        <v>7246</v>
      </c>
      <c r="B5365" t="s">
        <v>3001</v>
      </c>
      <c r="C5365" t="s">
        <v>2159</v>
      </c>
      <c r="D5365" t="s">
        <v>113</v>
      </c>
      <c r="E5365" t="s">
        <v>32088</v>
      </c>
      <c r="F5365" t="s">
        <v>41680</v>
      </c>
    </row>
    <row r="5366" spans="1:6" x14ac:dyDescent="0.25">
      <c r="A5366">
        <v>7247</v>
      </c>
      <c r="B5366" t="s">
        <v>38552</v>
      </c>
      <c r="C5366" t="s">
        <v>2932</v>
      </c>
      <c r="D5366" t="s">
        <v>129</v>
      </c>
      <c r="E5366" t="s">
        <v>39974</v>
      </c>
      <c r="F5366" t="s">
        <v>44152</v>
      </c>
    </row>
    <row r="5367" spans="1:6" x14ac:dyDescent="0.25">
      <c r="A5367">
        <v>7248</v>
      </c>
      <c r="B5367" t="s">
        <v>3002</v>
      </c>
      <c r="C5367" t="s">
        <v>658</v>
      </c>
      <c r="D5367" t="s">
        <v>172</v>
      </c>
      <c r="E5367" t="s">
        <v>40360</v>
      </c>
      <c r="F5367" t="s">
        <v>31849</v>
      </c>
    </row>
    <row r="5368" spans="1:6" x14ac:dyDescent="0.25">
      <c r="A5368">
        <v>7249</v>
      </c>
      <c r="B5368" t="s">
        <v>44592</v>
      </c>
      <c r="C5368" t="s">
        <v>871</v>
      </c>
      <c r="D5368" t="s">
        <v>21</v>
      </c>
      <c r="E5368" t="s">
        <v>39573</v>
      </c>
      <c r="F5368" t="s">
        <v>39419</v>
      </c>
    </row>
    <row r="5369" spans="1:6" x14ac:dyDescent="0.25">
      <c r="A5369">
        <v>7250</v>
      </c>
      <c r="B5369" t="s">
        <v>44593</v>
      </c>
      <c r="C5369" t="s">
        <v>979</v>
      </c>
      <c r="D5369" t="s">
        <v>70</v>
      </c>
      <c r="E5369" t="s">
        <v>39322</v>
      </c>
      <c r="F5369" t="s">
        <v>39323</v>
      </c>
    </row>
    <row r="5370" spans="1:6" x14ac:dyDescent="0.25">
      <c r="A5370">
        <v>7251</v>
      </c>
      <c r="B5370" t="s">
        <v>2764</v>
      </c>
      <c r="C5370" t="s">
        <v>627</v>
      </c>
      <c r="D5370" t="s">
        <v>11</v>
      </c>
      <c r="E5370" t="s">
        <v>41019</v>
      </c>
      <c r="F5370" t="s">
        <v>41020</v>
      </c>
    </row>
    <row r="5371" spans="1:6" x14ac:dyDescent="0.25">
      <c r="A5371">
        <v>7253</v>
      </c>
      <c r="B5371" t="s">
        <v>38553</v>
      </c>
      <c r="C5371" t="s">
        <v>771</v>
      </c>
      <c r="D5371" t="s">
        <v>44594</v>
      </c>
      <c r="E5371" t="s">
        <v>51</v>
      </c>
      <c r="F5371" t="s">
        <v>44595</v>
      </c>
    </row>
    <row r="5372" spans="1:6" x14ac:dyDescent="0.25">
      <c r="A5372">
        <v>7254</v>
      </c>
      <c r="B5372" t="s">
        <v>38554</v>
      </c>
      <c r="C5372" t="s">
        <v>771</v>
      </c>
      <c r="D5372" t="s">
        <v>87</v>
      </c>
      <c r="E5372" t="s">
        <v>39434</v>
      </c>
      <c r="F5372" t="s">
        <v>505</v>
      </c>
    </row>
    <row r="5373" spans="1:6" x14ac:dyDescent="0.25">
      <c r="A5373">
        <v>7255</v>
      </c>
      <c r="B5373" t="s">
        <v>2766</v>
      </c>
      <c r="C5373" t="s">
        <v>677</v>
      </c>
      <c r="D5373" t="s">
        <v>59</v>
      </c>
      <c r="E5373" t="s">
        <v>32125</v>
      </c>
      <c r="F5373" t="s">
        <v>32126</v>
      </c>
    </row>
    <row r="5374" spans="1:6" x14ac:dyDescent="0.25">
      <c r="A5374">
        <v>7256</v>
      </c>
      <c r="B5374" t="s">
        <v>38555</v>
      </c>
      <c r="C5374" t="s">
        <v>1356</v>
      </c>
      <c r="D5374" t="s">
        <v>87</v>
      </c>
      <c r="E5374" t="s">
        <v>39556</v>
      </c>
      <c r="F5374" t="s">
        <v>42004</v>
      </c>
    </row>
    <row r="5375" spans="1:6" x14ac:dyDescent="0.25">
      <c r="A5375">
        <v>7257</v>
      </c>
      <c r="B5375" t="s">
        <v>3003</v>
      </c>
      <c r="C5375" t="s">
        <v>891</v>
      </c>
      <c r="D5375" t="s">
        <v>116</v>
      </c>
      <c r="E5375" t="s">
        <v>32066</v>
      </c>
      <c r="F5375" t="s">
        <v>39816</v>
      </c>
    </row>
    <row r="5376" spans="1:6" x14ac:dyDescent="0.25">
      <c r="A5376">
        <v>7258</v>
      </c>
      <c r="B5376" t="s">
        <v>38556</v>
      </c>
      <c r="C5376" t="s">
        <v>726</v>
      </c>
      <c r="D5376" t="s">
        <v>53</v>
      </c>
      <c r="E5376" t="s">
        <v>32090</v>
      </c>
      <c r="F5376" t="s">
        <v>1809</v>
      </c>
    </row>
    <row r="5377" spans="1:6" x14ac:dyDescent="0.25">
      <c r="A5377">
        <v>7259</v>
      </c>
      <c r="B5377" t="s">
        <v>47811</v>
      </c>
      <c r="C5377" t="s">
        <v>1548</v>
      </c>
      <c r="D5377" t="s">
        <v>70</v>
      </c>
      <c r="E5377" t="s">
        <v>39322</v>
      </c>
      <c r="F5377" t="s">
        <v>40745</v>
      </c>
    </row>
    <row r="5378" spans="1:6" x14ac:dyDescent="0.25">
      <c r="A5378">
        <v>7260</v>
      </c>
      <c r="B5378" t="s">
        <v>38810</v>
      </c>
      <c r="C5378" t="s">
        <v>752</v>
      </c>
      <c r="D5378" t="s">
        <v>55</v>
      </c>
      <c r="E5378" t="s">
        <v>40915</v>
      </c>
      <c r="F5378" t="s">
        <v>40916</v>
      </c>
    </row>
    <row r="5379" spans="1:6" x14ac:dyDescent="0.25">
      <c r="A5379">
        <v>7261</v>
      </c>
      <c r="B5379" t="s">
        <v>44596</v>
      </c>
      <c r="C5379" t="s">
        <v>639</v>
      </c>
      <c r="D5379" t="s">
        <v>110</v>
      </c>
      <c r="E5379" t="s">
        <v>39338</v>
      </c>
      <c r="F5379" t="s">
        <v>31862</v>
      </c>
    </row>
    <row r="5380" spans="1:6" x14ac:dyDescent="0.25">
      <c r="A5380">
        <v>7262</v>
      </c>
      <c r="B5380" t="s">
        <v>44597</v>
      </c>
      <c r="C5380" t="s">
        <v>726</v>
      </c>
      <c r="D5380" t="s">
        <v>72</v>
      </c>
      <c r="E5380" t="s">
        <v>32049</v>
      </c>
      <c r="F5380" t="s">
        <v>21453</v>
      </c>
    </row>
    <row r="5381" spans="1:6" x14ac:dyDescent="0.25">
      <c r="A5381">
        <v>7263</v>
      </c>
      <c r="B5381" t="s">
        <v>38557</v>
      </c>
      <c r="C5381" t="s">
        <v>646</v>
      </c>
      <c r="D5381" t="s">
        <v>79</v>
      </c>
      <c r="E5381" t="s">
        <v>39587</v>
      </c>
      <c r="F5381" t="s">
        <v>40556</v>
      </c>
    </row>
    <row r="5382" spans="1:6" x14ac:dyDescent="0.25">
      <c r="A5382">
        <v>7264</v>
      </c>
      <c r="B5382" t="s">
        <v>44598</v>
      </c>
      <c r="C5382" t="s">
        <v>726</v>
      </c>
      <c r="D5382" t="s">
        <v>21</v>
      </c>
      <c r="E5382" t="s">
        <v>39892</v>
      </c>
      <c r="F5382" t="s">
        <v>7119</v>
      </c>
    </row>
    <row r="5383" spans="1:6" x14ac:dyDescent="0.25">
      <c r="A5383">
        <v>7265</v>
      </c>
      <c r="B5383" t="s">
        <v>44599</v>
      </c>
      <c r="C5383" t="s">
        <v>2846</v>
      </c>
      <c r="D5383" t="s">
        <v>16</v>
      </c>
      <c r="E5383" t="s">
        <v>39573</v>
      </c>
      <c r="F5383" t="s">
        <v>39345</v>
      </c>
    </row>
    <row r="5384" spans="1:6" x14ac:dyDescent="0.25">
      <c r="A5384">
        <v>7266</v>
      </c>
      <c r="B5384" t="s">
        <v>3004</v>
      </c>
      <c r="C5384" t="s">
        <v>804</v>
      </c>
      <c r="D5384" t="s">
        <v>63</v>
      </c>
      <c r="E5384" t="s">
        <v>39892</v>
      </c>
      <c r="F5384" t="s">
        <v>39419</v>
      </c>
    </row>
    <row r="5385" spans="1:6" x14ac:dyDescent="0.25">
      <c r="A5385">
        <v>7267</v>
      </c>
      <c r="B5385" t="s">
        <v>44600</v>
      </c>
      <c r="C5385" t="s">
        <v>2527</v>
      </c>
      <c r="D5385" t="s">
        <v>48</v>
      </c>
      <c r="E5385" t="s">
        <v>32202</v>
      </c>
      <c r="F5385" t="s">
        <v>32203</v>
      </c>
    </row>
    <row r="5386" spans="1:6" x14ac:dyDescent="0.25">
      <c r="A5386">
        <v>7268</v>
      </c>
      <c r="B5386" t="s">
        <v>44601</v>
      </c>
      <c r="C5386" t="s">
        <v>766</v>
      </c>
      <c r="D5386" t="s">
        <v>172</v>
      </c>
      <c r="E5386" t="s">
        <v>39456</v>
      </c>
      <c r="F5386" t="s">
        <v>39457</v>
      </c>
    </row>
    <row r="5387" spans="1:6" x14ac:dyDescent="0.25">
      <c r="A5387">
        <v>7269</v>
      </c>
      <c r="B5387" t="s">
        <v>2768</v>
      </c>
      <c r="C5387" t="s">
        <v>1003</v>
      </c>
      <c r="D5387" t="s">
        <v>19</v>
      </c>
      <c r="E5387" t="s">
        <v>32066</v>
      </c>
      <c r="F5387" t="s">
        <v>12849</v>
      </c>
    </row>
    <row r="5388" spans="1:6" x14ac:dyDescent="0.25">
      <c r="A5388">
        <v>7270</v>
      </c>
      <c r="B5388" t="s">
        <v>37517</v>
      </c>
      <c r="C5388" t="s">
        <v>1034</v>
      </c>
      <c r="D5388" t="s">
        <v>63</v>
      </c>
      <c r="E5388" t="s">
        <v>39421</v>
      </c>
      <c r="F5388" t="s">
        <v>39575</v>
      </c>
    </row>
    <row r="5389" spans="1:6" x14ac:dyDescent="0.25">
      <c r="A5389">
        <v>7271</v>
      </c>
      <c r="B5389" t="s">
        <v>2769</v>
      </c>
      <c r="C5389" t="s">
        <v>2434</v>
      </c>
      <c r="D5389" t="s">
        <v>97</v>
      </c>
      <c r="E5389" t="s">
        <v>32076</v>
      </c>
      <c r="F5389" t="s">
        <v>31879</v>
      </c>
    </row>
    <row r="5390" spans="1:6" x14ac:dyDescent="0.25">
      <c r="A5390">
        <v>7272</v>
      </c>
      <c r="B5390" t="s">
        <v>51288</v>
      </c>
      <c r="C5390" t="s">
        <v>44602</v>
      </c>
      <c r="D5390" t="s">
        <v>79</v>
      </c>
      <c r="E5390" t="s">
        <v>42535</v>
      </c>
      <c r="F5390" t="s">
        <v>44603</v>
      </c>
    </row>
    <row r="5391" spans="1:6" x14ac:dyDescent="0.25">
      <c r="A5391">
        <v>7273</v>
      </c>
      <c r="B5391" t="s">
        <v>44604</v>
      </c>
      <c r="C5391" t="s">
        <v>726</v>
      </c>
      <c r="D5391" t="s">
        <v>53</v>
      </c>
      <c r="E5391" t="s">
        <v>40911</v>
      </c>
      <c r="F5391" t="s">
        <v>41664</v>
      </c>
    </row>
    <row r="5392" spans="1:6" x14ac:dyDescent="0.25">
      <c r="A5392">
        <v>7274</v>
      </c>
      <c r="B5392" t="s">
        <v>2772</v>
      </c>
      <c r="C5392" t="s">
        <v>1048</v>
      </c>
      <c r="D5392" t="s">
        <v>72</v>
      </c>
      <c r="E5392" t="s">
        <v>39498</v>
      </c>
      <c r="F5392" t="s">
        <v>5572</v>
      </c>
    </row>
    <row r="5393" spans="1:6" x14ac:dyDescent="0.25">
      <c r="A5393">
        <v>7275</v>
      </c>
      <c r="B5393" t="s">
        <v>44605</v>
      </c>
      <c r="C5393" t="s">
        <v>752</v>
      </c>
      <c r="D5393" t="s">
        <v>76</v>
      </c>
      <c r="E5393" t="s">
        <v>39500</v>
      </c>
      <c r="F5393" t="s">
        <v>41250</v>
      </c>
    </row>
    <row r="5394" spans="1:6" x14ac:dyDescent="0.25">
      <c r="A5394">
        <v>7276</v>
      </c>
      <c r="B5394" t="s">
        <v>1006</v>
      </c>
      <c r="C5394" t="s">
        <v>1048</v>
      </c>
      <c r="D5394" t="s">
        <v>16</v>
      </c>
      <c r="E5394" t="s">
        <v>39360</v>
      </c>
      <c r="F5394" t="s">
        <v>40688</v>
      </c>
    </row>
    <row r="5395" spans="1:6" x14ac:dyDescent="0.25">
      <c r="A5395">
        <v>7277</v>
      </c>
      <c r="B5395" t="s">
        <v>2774</v>
      </c>
      <c r="C5395" t="s">
        <v>1726</v>
      </c>
      <c r="D5395" t="s">
        <v>144</v>
      </c>
      <c r="E5395" t="s">
        <v>32180</v>
      </c>
      <c r="F5395" t="s">
        <v>43678</v>
      </c>
    </row>
    <row r="5396" spans="1:6" x14ac:dyDescent="0.25">
      <c r="A5396">
        <v>7278</v>
      </c>
      <c r="B5396" t="s">
        <v>38559</v>
      </c>
      <c r="C5396" t="s">
        <v>1068</v>
      </c>
      <c r="D5396" t="s">
        <v>72</v>
      </c>
      <c r="E5396" t="s">
        <v>32221</v>
      </c>
      <c r="F5396" t="s">
        <v>40867</v>
      </c>
    </row>
    <row r="5397" spans="1:6" x14ac:dyDescent="0.25">
      <c r="A5397">
        <v>7279</v>
      </c>
      <c r="B5397" t="s">
        <v>38560</v>
      </c>
      <c r="C5397" t="s">
        <v>643</v>
      </c>
      <c r="D5397" t="s">
        <v>253</v>
      </c>
      <c r="E5397" t="s">
        <v>32150</v>
      </c>
      <c r="F5397" t="s">
        <v>40153</v>
      </c>
    </row>
    <row r="5398" spans="1:6" x14ac:dyDescent="0.25">
      <c r="A5398">
        <v>7280</v>
      </c>
      <c r="B5398" t="s">
        <v>2775</v>
      </c>
      <c r="C5398" t="s">
        <v>2776</v>
      </c>
      <c r="D5398" t="s">
        <v>87</v>
      </c>
      <c r="E5398" t="s">
        <v>39434</v>
      </c>
      <c r="F5398" t="s">
        <v>505</v>
      </c>
    </row>
    <row r="5399" spans="1:6" x14ac:dyDescent="0.25">
      <c r="A5399">
        <v>7281</v>
      </c>
      <c r="B5399" t="s">
        <v>2777</v>
      </c>
      <c r="C5399" t="s">
        <v>1080</v>
      </c>
      <c r="D5399" t="s">
        <v>97</v>
      </c>
      <c r="E5399" t="s">
        <v>40228</v>
      </c>
      <c r="F5399" t="s">
        <v>31866</v>
      </c>
    </row>
    <row r="5400" spans="1:6" x14ac:dyDescent="0.25">
      <c r="A5400">
        <v>7282</v>
      </c>
      <c r="B5400" t="s">
        <v>44607</v>
      </c>
      <c r="C5400" t="s">
        <v>41471</v>
      </c>
      <c r="D5400" t="s">
        <v>87</v>
      </c>
      <c r="E5400" t="s">
        <v>40508</v>
      </c>
      <c r="F5400" t="s">
        <v>40509</v>
      </c>
    </row>
    <row r="5401" spans="1:6" x14ac:dyDescent="0.25">
      <c r="A5401">
        <v>7283</v>
      </c>
      <c r="B5401" t="s">
        <v>38561</v>
      </c>
      <c r="C5401" t="s">
        <v>1102</v>
      </c>
      <c r="D5401" t="s">
        <v>277</v>
      </c>
      <c r="E5401" t="s">
        <v>31961</v>
      </c>
      <c r="F5401" t="s">
        <v>40492</v>
      </c>
    </row>
    <row r="5402" spans="1:6" x14ac:dyDescent="0.25">
      <c r="A5402">
        <v>7284</v>
      </c>
      <c r="B5402" t="s">
        <v>2778</v>
      </c>
      <c r="C5402" t="s">
        <v>739</v>
      </c>
      <c r="D5402" t="s">
        <v>277</v>
      </c>
      <c r="E5402" t="s">
        <v>39623</v>
      </c>
      <c r="F5402" t="s">
        <v>31871</v>
      </c>
    </row>
    <row r="5403" spans="1:6" x14ac:dyDescent="0.25">
      <c r="A5403">
        <v>7285</v>
      </c>
      <c r="B5403" t="s">
        <v>49931</v>
      </c>
      <c r="C5403" t="s">
        <v>2527</v>
      </c>
      <c r="D5403" t="s">
        <v>113</v>
      </c>
      <c r="E5403" t="s">
        <v>39458</v>
      </c>
      <c r="F5403" t="s">
        <v>40287</v>
      </c>
    </row>
    <row r="5404" spans="1:6" x14ac:dyDescent="0.25">
      <c r="A5404">
        <v>7286</v>
      </c>
      <c r="B5404" t="s">
        <v>44608</v>
      </c>
      <c r="C5404" t="s">
        <v>706</v>
      </c>
      <c r="D5404" t="s">
        <v>253</v>
      </c>
      <c r="E5404" t="s">
        <v>32081</v>
      </c>
      <c r="F5404" t="s">
        <v>40673</v>
      </c>
    </row>
    <row r="5405" spans="1:6" x14ac:dyDescent="0.25">
      <c r="A5405">
        <v>7287</v>
      </c>
      <c r="B5405" t="s">
        <v>38563</v>
      </c>
      <c r="C5405" t="s">
        <v>1204</v>
      </c>
      <c r="D5405" t="s">
        <v>25</v>
      </c>
      <c r="E5405" t="s">
        <v>39878</v>
      </c>
      <c r="F5405" t="s">
        <v>40412</v>
      </c>
    </row>
    <row r="5406" spans="1:6" x14ac:dyDescent="0.25">
      <c r="A5406">
        <v>7288</v>
      </c>
      <c r="B5406" t="s">
        <v>44609</v>
      </c>
      <c r="C5406" t="s">
        <v>1204</v>
      </c>
      <c r="D5406" t="s">
        <v>81</v>
      </c>
      <c r="E5406" t="s">
        <v>39872</v>
      </c>
      <c r="F5406" t="s">
        <v>39563</v>
      </c>
    </row>
    <row r="5407" spans="1:6" x14ac:dyDescent="0.25">
      <c r="A5407">
        <v>7289</v>
      </c>
      <c r="B5407" t="s">
        <v>38564</v>
      </c>
      <c r="C5407" t="s">
        <v>739</v>
      </c>
      <c r="D5407" t="s">
        <v>25</v>
      </c>
      <c r="E5407" t="s">
        <v>42531</v>
      </c>
      <c r="F5407" t="s">
        <v>1308</v>
      </c>
    </row>
    <row r="5408" spans="1:6" x14ac:dyDescent="0.25">
      <c r="A5408">
        <v>7290</v>
      </c>
      <c r="B5408" t="s">
        <v>38565</v>
      </c>
      <c r="C5408" t="s">
        <v>47</v>
      </c>
      <c r="D5408" t="s">
        <v>390</v>
      </c>
      <c r="E5408" t="s">
        <v>39428</v>
      </c>
      <c r="F5408" t="s">
        <v>35739</v>
      </c>
    </row>
    <row r="5409" spans="1:6" x14ac:dyDescent="0.25">
      <c r="A5409">
        <v>7291</v>
      </c>
      <c r="B5409" t="s">
        <v>44610</v>
      </c>
      <c r="C5409" t="s">
        <v>658</v>
      </c>
      <c r="D5409" t="s">
        <v>164</v>
      </c>
      <c r="E5409" t="s">
        <v>39305</v>
      </c>
      <c r="F5409" t="s">
        <v>39312</v>
      </c>
    </row>
    <row r="5410" spans="1:6" x14ac:dyDescent="0.25">
      <c r="A5410">
        <v>7292</v>
      </c>
      <c r="B5410" t="s">
        <v>39190</v>
      </c>
      <c r="C5410" t="s">
        <v>646</v>
      </c>
      <c r="D5410" t="s">
        <v>63</v>
      </c>
      <c r="E5410" t="s">
        <v>32066</v>
      </c>
      <c r="F5410" t="s">
        <v>39588</v>
      </c>
    </row>
    <row r="5411" spans="1:6" x14ac:dyDescent="0.25">
      <c r="A5411">
        <v>7293</v>
      </c>
      <c r="B5411" t="s">
        <v>44611</v>
      </c>
      <c r="C5411" t="s">
        <v>752</v>
      </c>
      <c r="D5411" t="s">
        <v>87</v>
      </c>
      <c r="E5411" t="s">
        <v>43158</v>
      </c>
      <c r="F5411" t="s">
        <v>40805</v>
      </c>
    </row>
    <row r="5412" spans="1:6" x14ac:dyDescent="0.25">
      <c r="A5412">
        <v>7294</v>
      </c>
      <c r="B5412" t="s">
        <v>44612</v>
      </c>
      <c r="C5412" t="s">
        <v>1296</v>
      </c>
      <c r="D5412" t="s">
        <v>72</v>
      </c>
      <c r="E5412" t="s">
        <v>39467</v>
      </c>
      <c r="F5412" t="s">
        <v>2401</v>
      </c>
    </row>
    <row r="5413" spans="1:6" x14ac:dyDescent="0.25">
      <c r="A5413">
        <v>7295</v>
      </c>
      <c r="B5413" t="s">
        <v>38567</v>
      </c>
      <c r="C5413" t="s">
        <v>726</v>
      </c>
      <c r="D5413" t="s">
        <v>70</v>
      </c>
      <c r="E5413" t="s">
        <v>40038</v>
      </c>
      <c r="F5413" t="s">
        <v>40700</v>
      </c>
    </row>
    <row r="5414" spans="1:6" x14ac:dyDescent="0.25">
      <c r="A5414">
        <v>7296</v>
      </c>
      <c r="B5414" t="s">
        <v>47812</v>
      </c>
      <c r="C5414" t="s">
        <v>1068</v>
      </c>
      <c r="D5414" t="s">
        <v>253</v>
      </c>
      <c r="E5414" t="s">
        <v>32081</v>
      </c>
      <c r="F5414" t="s">
        <v>40673</v>
      </c>
    </row>
    <row r="5415" spans="1:6" x14ac:dyDescent="0.25">
      <c r="A5415">
        <v>7297</v>
      </c>
      <c r="B5415" t="s">
        <v>44613</v>
      </c>
      <c r="C5415" t="s">
        <v>42298</v>
      </c>
      <c r="D5415" t="s">
        <v>390</v>
      </c>
      <c r="E5415" t="s">
        <v>40007</v>
      </c>
      <c r="F5415" t="s">
        <v>9984</v>
      </c>
    </row>
    <row r="5416" spans="1:6" x14ac:dyDescent="0.25">
      <c r="A5416">
        <v>7298</v>
      </c>
      <c r="B5416" t="s">
        <v>44614</v>
      </c>
      <c r="C5416" t="s">
        <v>44615</v>
      </c>
      <c r="D5416" t="s">
        <v>90</v>
      </c>
      <c r="E5416" t="s">
        <v>32088</v>
      </c>
      <c r="F5416" t="s">
        <v>368</v>
      </c>
    </row>
    <row r="5417" spans="1:6" x14ac:dyDescent="0.25">
      <c r="A5417">
        <v>7299</v>
      </c>
      <c r="B5417" t="s">
        <v>38808</v>
      </c>
      <c r="C5417" t="s">
        <v>891</v>
      </c>
      <c r="D5417" t="s">
        <v>99</v>
      </c>
      <c r="E5417" t="s">
        <v>39375</v>
      </c>
      <c r="F5417" t="s">
        <v>42749</v>
      </c>
    </row>
    <row r="5418" spans="1:6" x14ac:dyDescent="0.25">
      <c r="A5418">
        <v>7300</v>
      </c>
      <c r="B5418" t="s">
        <v>44616</v>
      </c>
      <c r="C5418" t="s">
        <v>2591</v>
      </c>
      <c r="D5418" t="s">
        <v>70</v>
      </c>
      <c r="E5418" t="s">
        <v>39303</v>
      </c>
      <c r="F5418" t="s">
        <v>39582</v>
      </c>
    </row>
    <row r="5419" spans="1:6" x14ac:dyDescent="0.25">
      <c r="A5419">
        <v>7301</v>
      </c>
      <c r="B5419" t="s">
        <v>2780</v>
      </c>
      <c r="C5419" t="s">
        <v>680</v>
      </c>
      <c r="D5419" t="s">
        <v>34</v>
      </c>
      <c r="E5419" t="s">
        <v>40021</v>
      </c>
      <c r="F5419" t="s">
        <v>44617</v>
      </c>
    </row>
    <row r="5420" spans="1:6" x14ac:dyDescent="0.25">
      <c r="A5420">
        <v>7302</v>
      </c>
      <c r="B5420" t="s">
        <v>39186</v>
      </c>
      <c r="C5420" t="s">
        <v>1439</v>
      </c>
      <c r="D5420" t="s">
        <v>21</v>
      </c>
      <c r="E5420" t="s">
        <v>39458</v>
      </c>
      <c r="F5420" t="s">
        <v>24797</v>
      </c>
    </row>
    <row r="5421" spans="1:6" x14ac:dyDescent="0.25">
      <c r="A5421">
        <v>7303</v>
      </c>
      <c r="B5421" t="s">
        <v>44618</v>
      </c>
      <c r="C5421" t="s">
        <v>1717</v>
      </c>
      <c r="D5421" t="s">
        <v>81</v>
      </c>
      <c r="E5421" t="s">
        <v>39527</v>
      </c>
      <c r="F5421" t="s">
        <v>31863</v>
      </c>
    </row>
    <row r="5422" spans="1:6" x14ac:dyDescent="0.25">
      <c r="A5422">
        <v>7304</v>
      </c>
      <c r="B5422" t="s">
        <v>2781</v>
      </c>
      <c r="C5422" t="s">
        <v>2006</v>
      </c>
      <c r="D5422" t="s">
        <v>34</v>
      </c>
      <c r="E5422" t="s">
        <v>32086</v>
      </c>
      <c r="F5422" t="s">
        <v>40726</v>
      </c>
    </row>
    <row r="5423" spans="1:6" x14ac:dyDescent="0.25">
      <c r="A5423">
        <v>7305</v>
      </c>
      <c r="B5423" t="s">
        <v>44619</v>
      </c>
      <c r="C5423" t="s">
        <v>1494</v>
      </c>
      <c r="D5423" t="s">
        <v>90</v>
      </c>
      <c r="E5423" t="s">
        <v>32088</v>
      </c>
      <c r="F5423" t="s">
        <v>39330</v>
      </c>
    </row>
    <row r="5424" spans="1:6" x14ac:dyDescent="0.25">
      <c r="A5424">
        <v>7306</v>
      </c>
      <c r="B5424" t="s">
        <v>44620</v>
      </c>
      <c r="C5424" t="s">
        <v>1717</v>
      </c>
      <c r="D5424" t="s">
        <v>34</v>
      </c>
      <c r="E5424" t="s">
        <v>32206</v>
      </c>
      <c r="F5424" t="s">
        <v>40577</v>
      </c>
    </row>
    <row r="5425" spans="1:6" x14ac:dyDescent="0.25">
      <c r="A5425">
        <v>7307</v>
      </c>
      <c r="B5425" t="s">
        <v>44621</v>
      </c>
      <c r="C5425" t="s">
        <v>956</v>
      </c>
      <c r="D5425" t="s">
        <v>87</v>
      </c>
      <c r="E5425" t="s">
        <v>39434</v>
      </c>
      <c r="F5425" t="s">
        <v>505</v>
      </c>
    </row>
    <row r="5426" spans="1:6" x14ac:dyDescent="0.25">
      <c r="A5426">
        <v>7308</v>
      </c>
      <c r="B5426" t="s">
        <v>44622</v>
      </c>
      <c r="C5426" t="s">
        <v>639</v>
      </c>
      <c r="D5426" t="s">
        <v>11</v>
      </c>
      <c r="E5426" t="s">
        <v>39465</v>
      </c>
      <c r="F5426" t="s">
        <v>39537</v>
      </c>
    </row>
    <row r="5427" spans="1:6" x14ac:dyDescent="0.25">
      <c r="A5427">
        <v>7309</v>
      </c>
      <c r="B5427" t="s">
        <v>44623</v>
      </c>
      <c r="C5427" t="s">
        <v>929</v>
      </c>
      <c r="D5427" t="s">
        <v>63</v>
      </c>
      <c r="E5427" t="s">
        <v>39892</v>
      </c>
      <c r="F5427" t="s">
        <v>39952</v>
      </c>
    </row>
    <row r="5428" spans="1:6" x14ac:dyDescent="0.25">
      <c r="A5428">
        <v>7310</v>
      </c>
      <c r="B5428" t="s">
        <v>38819</v>
      </c>
      <c r="C5428" t="s">
        <v>779</v>
      </c>
      <c r="D5428" t="s">
        <v>479</v>
      </c>
      <c r="E5428" t="s">
        <v>44624</v>
      </c>
      <c r="F5428" t="s">
        <v>44625</v>
      </c>
    </row>
    <row r="5429" spans="1:6" x14ac:dyDescent="0.25">
      <c r="A5429">
        <v>7311</v>
      </c>
      <c r="B5429" t="s">
        <v>2783</v>
      </c>
      <c r="C5429" t="s">
        <v>1019</v>
      </c>
      <c r="D5429" t="s">
        <v>70</v>
      </c>
      <c r="E5429" t="s">
        <v>39919</v>
      </c>
      <c r="F5429" t="s">
        <v>39920</v>
      </c>
    </row>
    <row r="5430" spans="1:6" x14ac:dyDescent="0.25">
      <c r="A5430">
        <v>7312</v>
      </c>
      <c r="B5430" t="s">
        <v>44626</v>
      </c>
      <c r="C5430" t="s">
        <v>2452</v>
      </c>
      <c r="D5430" t="s">
        <v>50</v>
      </c>
      <c r="E5430" t="s">
        <v>44627</v>
      </c>
      <c r="F5430" t="s">
        <v>44628</v>
      </c>
    </row>
    <row r="5431" spans="1:6" x14ac:dyDescent="0.25">
      <c r="A5431">
        <v>7313</v>
      </c>
      <c r="B5431" t="s">
        <v>38568</v>
      </c>
      <c r="C5431" t="s">
        <v>1356</v>
      </c>
      <c r="D5431" t="s">
        <v>164</v>
      </c>
      <c r="E5431" t="s">
        <v>39305</v>
      </c>
      <c r="F5431" t="s">
        <v>40716</v>
      </c>
    </row>
    <row r="5432" spans="1:6" x14ac:dyDescent="0.25">
      <c r="A5432">
        <v>7314</v>
      </c>
      <c r="B5432" t="s">
        <v>38569</v>
      </c>
      <c r="C5432" t="s">
        <v>1043</v>
      </c>
      <c r="D5432" t="s">
        <v>144</v>
      </c>
      <c r="E5432" t="s">
        <v>39388</v>
      </c>
      <c r="F5432" t="s">
        <v>44068</v>
      </c>
    </row>
    <row r="5433" spans="1:6" x14ac:dyDescent="0.25">
      <c r="A5433">
        <v>7315</v>
      </c>
      <c r="B5433" t="s">
        <v>39233</v>
      </c>
      <c r="C5433" t="s">
        <v>10582</v>
      </c>
      <c r="D5433" t="s">
        <v>87</v>
      </c>
      <c r="E5433" t="s">
        <v>39434</v>
      </c>
      <c r="F5433" t="s">
        <v>505</v>
      </c>
    </row>
    <row r="5434" spans="1:6" x14ac:dyDescent="0.25">
      <c r="A5434">
        <v>7316</v>
      </c>
      <c r="B5434" t="s">
        <v>44629</v>
      </c>
      <c r="C5434" t="s">
        <v>44630</v>
      </c>
      <c r="D5434" t="s">
        <v>164</v>
      </c>
      <c r="E5434" t="s">
        <v>39482</v>
      </c>
      <c r="F5434" t="s">
        <v>39483</v>
      </c>
    </row>
    <row r="5435" spans="1:6" x14ac:dyDescent="0.25">
      <c r="A5435">
        <v>7317</v>
      </c>
      <c r="B5435" t="s">
        <v>2784</v>
      </c>
      <c r="C5435" t="s">
        <v>627</v>
      </c>
      <c r="D5435" t="s">
        <v>99</v>
      </c>
      <c r="E5435" t="s">
        <v>32221</v>
      </c>
      <c r="F5435" t="s">
        <v>39584</v>
      </c>
    </row>
    <row r="5436" spans="1:6" x14ac:dyDescent="0.25">
      <c r="A5436">
        <v>7318</v>
      </c>
      <c r="B5436" t="s">
        <v>44631</v>
      </c>
      <c r="C5436" t="s">
        <v>804</v>
      </c>
      <c r="D5436" t="s">
        <v>113</v>
      </c>
      <c r="E5436" t="s">
        <v>32226</v>
      </c>
      <c r="F5436" t="s">
        <v>40805</v>
      </c>
    </row>
    <row r="5437" spans="1:6" x14ac:dyDescent="0.25">
      <c r="A5437">
        <v>7319</v>
      </c>
      <c r="B5437" t="s">
        <v>2785</v>
      </c>
      <c r="C5437" t="s">
        <v>1102</v>
      </c>
      <c r="D5437" t="s">
        <v>153</v>
      </c>
      <c r="E5437" t="s">
        <v>39342</v>
      </c>
      <c r="F5437" t="s">
        <v>1758</v>
      </c>
    </row>
    <row r="5438" spans="1:6" x14ac:dyDescent="0.25">
      <c r="A5438">
        <v>7320</v>
      </c>
      <c r="B5438" t="s">
        <v>38570</v>
      </c>
      <c r="C5438" t="s">
        <v>886</v>
      </c>
      <c r="D5438" t="s">
        <v>21</v>
      </c>
      <c r="E5438" t="s">
        <v>39573</v>
      </c>
      <c r="F5438" t="s">
        <v>44632</v>
      </c>
    </row>
    <row r="5439" spans="1:6" x14ac:dyDescent="0.25">
      <c r="A5439">
        <v>7321</v>
      </c>
      <c r="B5439" t="s">
        <v>38572</v>
      </c>
      <c r="C5439" t="s">
        <v>771</v>
      </c>
      <c r="D5439" t="s">
        <v>97</v>
      </c>
      <c r="E5439" t="s">
        <v>40228</v>
      </c>
      <c r="F5439" t="s">
        <v>31866</v>
      </c>
    </row>
    <row r="5440" spans="1:6" x14ac:dyDescent="0.25">
      <c r="A5440">
        <v>7322</v>
      </c>
      <c r="B5440" t="s">
        <v>2786</v>
      </c>
      <c r="C5440" t="s">
        <v>706</v>
      </c>
      <c r="D5440" t="s">
        <v>55</v>
      </c>
      <c r="E5440" t="s">
        <v>40732</v>
      </c>
      <c r="F5440" t="s">
        <v>1522</v>
      </c>
    </row>
    <row r="5441" spans="1:6" x14ac:dyDescent="0.25">
      <c r="A5441">
        <v>7324</v>
      </c>
      <c r="B5441" t="s">
        <v>2789</v>
      </c>
      <c r="C5441" t="s">
        <v>658</v>
      </c>
      <c r="D5441" t="s">
        <v>34</v>
      </c>
      <c r="E5441" t="s">
        <v>39610</v>
      </c>
      <c r="F5441" t="s">
        <v>39611</v>
      </c>
    </row>
    <row r="5442" spans="1:6" x14ac:dyDescent="0.25">
      <c r="A5442">
        <v>7325</v>
      </c>
      <c r="B5442" t="s">
        <v>38573</v>
      </c>
      <c r="C5442" t="s">
        <v>3005</v>
      </c>
      <c r="D5442" t="s">
        <v>53</v>
      </c>
      <c r="E5442" t="s">
        <v>39350</v>
      </c>
      <c r="F5442" t="s">
        <v>39351</v>
      </c>
    </row>
    <row r="5443" spans="1:6" x14ac:dyDescent="0.25">
      <c r="A5443">
        <v>7326</v>
      </c>
      <c r="B5443" t="s">
        <v>44633</v>
      </c>
      <c r="C5443" t="s">
        <v>5831</v>
      </c>
      <c r="D5443" t="s">
        <v>87</v>
      </c>
      <c r="E5443" t="s">
        <v>40825</v>
      </c>
      <c r="F5443" t="s">
        <v>368</v>
      </c>
    </row>
    <row r="5444" spans="1:6" x14ac:dyDescent="0.25">
      <c r="A5444">
        <v>7327</v>
      </c>
      <c r="B5444" t="s">
        <v>37553</v>
      </c>
      <c r="C5444" t="s">
        <v>639</v>
      </c>
      <c r="D5444" t="s">
        <v>59</v>
      </c>
      <c r="E5444" t="s">
        <v>32125</v>
      </c>
      <c r="F5444" t="s">
        <v>39419</v>
      </c>
    </row>
    <row r="5445" spans="1:6" x14ac:dyDescent="0.25">
      <c r="A5445">
        <v>7328</v>
      </c>
      <c r="B5445" t="s">
        <v>37554</v>
      </c>
      <c r="C5445" t="s">
        <v>627</v>
      </c>
      <c r="D5445" t="s">
        <v>32</v>
      </c>
      <c r="E5445" t="s">
        <v>31955</v>
      </c>
      <c r="F5445" t="s">
        <v>368</v>
      </c>
    </row>
    <row r="5446" spans="1:6" x14ac:dyDescent="0.25">
      <c r="A5446">
        <v>7329</v>
      </c>
      <c r="B5446" t="s">
        <v>38574</v>
      </c>
      <c r="C5446" t="s">
        <v>627</v>
      </c>
      <c r="D5446" t="s">
        <v>32</v>
      </c>
      <c r="E5446" t="s">
        <v>31955</v>
      </c>
      <c r="F5446" t="s">
        <v>44253</v>
      </c>
    </row>
    <row r="5447" spans="1:6" x14ac:dyDescent="0.25">
      <c r="A5447">
        <v>7330</v>
      </c>
      <c r="B5447" t="s">
        <v>44634</v>
      </c>
      <c r="C5447" t="s">
        <v>1068</v>
      </c>
      <c r="D5447" t="s">
        <v>70</v>
      </c>
      <c r="E5447" t="s">
        <v>39327</v>
      </c>
      <c r="F5447" t="s">
        <v>41655</v>
      </c>
    </row>
    <row r="5448" spans="1:6" x14ac:dyDescent="0.25">
      <c r="A5448">
        <v>7331</v>
      </c>
      <c r="B5448" t="s">
        <v>38575</v>
      </c>
      <c r="C5448" t="s">
        <v>1003</v>
      </c>
      <c r="D5448" t="s">
        <v>76</v>
      </c>
      <c r="E5448" t="s">
        <v>42278</v>
      </c>
      <c r="F5448" t="s">
        <v>49984</v>
      </c>
    </row>
    <row r="5449" spans="1:6" x14ac:dyDescent="0.25">
      <c r="A5449">
        <v>7332</v>
      </c>
      <c r="B5449" t="s">
        <v>38576</v>
      </c>
      <c r="C5449" t="s">
        <v>639</v>
      </c>
      <c r="D5449" t="s">
        <v>253</v>
      </c>
      <c r="E5449" t="s">
        <v>32081</v>
      </c>
      <c r="F5449" t="s">
        <v>40673</v>
      </c>
    </row>
    <row r="5450" spans="1:6" x14ac:dyDescent="0.25">
      <c r="A5450">
        <v>7333</v>
      </c>
      <c r="B5450" t="s">
        <v>2790</v>
      </c>
      <c r="C5450" t="s">
        <v>726</v>
      </c>
      <c r="D5450" t="s">
        <v>39300</v>
      </c>
      <c r="E5450" t="s">
        <v>44635</v>
      </c>
      <c r="F5450" t="s">
        <v>44636</v>
      </c>
    </row>
    <row r="5451" spans="1:6" x14ac:dyDescent="0.25">
      <c r="A5451">
        <v>7334</v>
      </c>
      <c r="B5451" t="s">
        <v>38577</v>
      </c>
      <c r="C5451" t="s">
        <v>697</v>
      </c>
      <c r="D5451" t="s">
        <v>68</v>
      </c>
      <c r="E5451" t="s">
        <v>32232</v>
      </c>
      <c r="F5451" t="s">
        <v>32233</v>
      </c>
    </row>
    <row r="5452" spans="1:6" x14ac:dyDescent="0.25">
      <c r="A5452">
        <v>7335</v>
      </c>
      <c r="B5452" t="s">
        <v>44637</v>
      </c>
      <c r="C5452" t="s">
        <v>726</v>
      </c>
      <c r="D5452" t="s">
        <v>45</v>
      </c>
      <c r="E5452" t="s">
        <v>32036</v>
      </c>
      <c r="F5452" t="s">
        <v>10213</v>
      </c>
    </row>
    <row r="5453" spans="1:6" x14ac:dyDescent="0.25">
      <c r="A5453">
        <v>7336</v>
      </c>
      <c r="B5453" t="s">
        <v>2792</v>
      </c>
      <c r="C5453" t="s">
        <v>960</v>
      </c>
      <c r="D5453" t="s">
        <v>11</v>
      </c>
      <c r="E5453" t="s">
        <v>39465</v>
      </c>
      <c r="F5453" t="s">
        <v>9694</v>
      </c>
    </row>
    <row r="5454" spans="1:6" x14ac:dyDescent="0.25">
      <c r="A5454">
        <v>7337</v>
      </c>
      <c r="B5454" t="s">
        <v>43676</v>
      </c>
      <c r="C5454" t="s">
        <v>687</v>
      </c>
      <c r="D5454" t="s">
        <v>106</v>
      </c>
      <c r="E5454" t="s">
        <v>39854</v>
      </c>
      <c r="F5454" t="s">
        <v>11863</v>
      </c>
    </row>
    <row r="5455" spans="1:6" x14ac:dyDescent="0.25">
      <c r="A5455">
        <v>7338</v>
      </c>
      <c r="B5455" t="s">
        <v>44638</v>
      </c>
      <c r="C5455" t="s">
        <v>44639</v>
      </c>
      <c r="D5455" t="s">
        <v>129</v>
      </c>
      <c r="E5455" t="s">
        <v>32213</v>
      </c>
      <c r="F5455" t="s">
        <v>9504</v>
      </c>
    </row>
    <row r="5456" spans="1:6" x14ac:dyDescent="0.25">
      <c r="A5456">
        <v>7339</v>
      </c>
      <c r="B5456" t="s">
        <v>44640</v>
      </c>
      <c r="C5456" t="s">
        <v>905</v>
      </c>
      <c r="D5456" t="s">
        <v>129</v>
      </c>
      <c r="E5456" t="s">
        <v>32213</v>
      </c>
      <c r="F5456" t="s">
        <v>9504</v>
      </c>
    </row>
    <row r="5457" spans="1:6" x14ac:dyDescent="0.25">
      <c r="A5457">
        <v>7340</v>
      </c>
      <c r="B5457" t="s">
        <v>37556</v>
      </c>
      <c r="C5457" t="s">
        <v>37557</v>
      </c>
      <c r="D5457" t="s">
        <v>164</v>
      </c>
      <c r="E5457" t="s">
        <v>39781</v>
      </c>
      <c r="F5457" t="s">
        <v>43601</v>
      </c>
    </row>
    <row r="5458" spans="1:6" x14ac:dyDescent="0.25">
      <c r="A5458">
        <v>7341</v>
      </c>
      <c r="B5458" t="s">
        <v>2794</v>
      </c>
      <c r="C5458" t="s">
        <v>1346</v>
      </c>
      <c r="D5458" t="s">
        <v>50</v>
      </c>
      <c r="E5458" t="s">
        <v>39336</v>
      </c>
      <c r="F5458" t="s">
        <v>43470</v>
      </c>
    </row>
    <row r="5459" spans="1:6" x14ac:dyDescent="0.25">
      <c r="A5459">
        <v>7343</v>
      </c>
      <c r="B5459" t="s">
        <v>44641</v>
      </c>
      <c r="C5459" t="s">
        <v>1323</v>
      </c>
      <c r="D5459" t="s">
        <v>11</v>
      </c>
      <c r="E5459" t="s">
        <v>32001</v>
      </c>
      <c r="F5459" t="s">
        <v>3541</v>
      </c>
    </row>
    <row r="5460" spans="1:6" x14ac:dyDescent="0.25">
      <c r="A5460">
        <v>7344</v>
      </c>
      <c r="B5460" t="s">
        <v>44642</v>
      </c>
      <c r="C5460" t="s">
        <v>2006</v>
      </c>
      <c r="D5460" t="s">
        <v>479</v>
      </c>
      <c r="E5460" t="s">
        <v>39528</v>
      </c>
      <c r="F5460" t="s">
        <v>39529</v>
      </c>
    </row>
    <row r="5461" spans="1:6" x14ac:dyDescent="0.25">
      <c r="A5461">
        <v>7345</v>
      </c>
      <c r="B5461" t="s">
        <v>44643</v>
      </c>
      <c r="C5461" t="s">
        <v>1382</v>
      </c>
      <c r="D5461" t="s">
        <v>129</v>
      </c>
      <c r="E5461" t="s">
        <v>39441</v>
      </c>
      <c r="F5461" t="s">
        <v>39442</v>
      </c>
    </row>
    <row r="5462" spans="1:6" x14ac:dyDescent="0.25">
      <c r="A5462">
        <v>7346</v>
      </c>
      <c r="B5462" t="s">
        <v>44644</v>
      </c>
      <c r="C5462" t="s">
        <v>639</v>
      </c>
      <c r="D5462" t="s">
        <v>164</v>
      </c>
      <c r="E5462" t="s">
        <v>32112</v>
      </c>
      <c r="F5462" t="s">
        <v>15051</v>
      </c>
    </row>
    <row r="5463" spans="1:6" x14ac:dyDescent="0.25">
      <c r="A5463">
        <v>7347</v>
      </c>
      <c r="B5463" t="s">
        <v>2796</v>
      </c>
      <c r="C5463" t="s">
        <v>1068</v>
      </c>
      <c r="D5463" t="s">
        <v>99</v>
      </c>
      <c r="E5463" t="s">
        <v>43169</v>
      </c>
      <c r="F5463" t="s">
        <v>6454</v>
      </c>
    </row>
    <row r="5464" spans="1:6" x14ac:dyDescent="0.25">
      <c r="A5464">
        <v>7348</v>
      </c>
      <c r="B5464" t="s">
        <v>37547</v>
      </c>
      <c r="C5464" t="s">
        <v>1564</v>
      </c>
      <c r="D5464" t="s">
        <v>277</v>
      </c>
      <c r="E5464" t="s">
        <v>39338</v>
      </c>
      <c r="F5464" t="s">
        <v>39879</v>
      </c>
    </row>
    <row r="5465" spans="1:6" x14ac:dyDescent="0.25">
      <c r="A5465">
        <v>7350</v>
      </c>
      <c r="B5465" t="s">
        <v>44645</v>
      </c>
      <c r="C5465" t="s">
        <v>726</v>
      </c>
      <c r="D5465" t="s">
        <v>116</v>
      </c>
      <c r="E5465" t="s">
        <v>31984</v>
      </c>
      <c r="F5465" t="s">
        <v>39419</v>
      </c>
    </row>
    <row r="5466" spans="1:6" x14ac:dyDescent="0.25">
      <c r="A5466">
        <v>7351</v>
      </c>
      <c r="B5466" t="s">
        <v>37538</v>
      </c>
      <c r="C5466" t="s">
        <v>891</v>
      </c>
      <c r="D5466" t="s">
        <v>11</v>
      </c>
      <c r="E5466" t="s">
        <v>44646</v>
      </c>
      <c r="F5466" t="s">
        <v>44647</v>
      </c>
    </row>
    <row r="5467" spans="1:6" x14ac:dyDescent="0.25">
      <c r="A5467">
        <v>7352</v>
      </c>
      <c r="B5467" t="s">
        <v>44648</v>
      </c>
      <c r="C5467" t="s">
        <v>1204</v>
      </c>
      <c r="D5467" t="s">
        <v>129</v>
      </c>
      <c r="E5467" t="s">
        <v>41814</v>
      </c>
      <c r="F5467" t="s">
        <v>9504</v>
      </c>
    </row>
    <row r="5468" spans="1:6" x14ac:dyDescent="0.25">
      <c r="A5468">
        <v>7353</v>
      </c>
      <c r="B5468" t="s">
        <v>37560</v>
      </c>
      <c r="C5468" t="s">
        <v>1048</v>
      </c>
      <c r="D5468" t="s">
        <v>72</v>
      </c>
      <c r="E5468" t="s">
        <v>32221</v>
      </c>
      <c r="F5468" t="s">
        <v>39363</v>
      </c>
    </row>
    <row r="5469" spans="1:6" x14ac:dyDescent="0.25">
      <c r="A5469">
        <v>7354</v>
      </c>
      <c r="B5469" t="s">
        <v>39184</v>
      </c>
      <c r="C5469" t="s">
        <v>643</v>
      </c>
      <c r="D5469" t="s">
        <v>79</v>
      </c>
      <c r="E5469" t="s">
        <v>32072</v>
      </c>
      <c r="F5469" t="s">
        <v>1522</v>
      </c>
    </row>
    <row r="5470" spans="1:6" x14ac:dyDescent="0.25">
      <c r="A5470">
        <v>7355</v>
      </c>
      <c r="B5470" t="s">
        <v>44649</v>
      </c>
      <c r="C5470" t="s">
        <v>1700</v>
      </c>
      <c r="D5470" t="s">
        <v>479</v>
      </c>
      <c r="E5470" t="s">
        <v>39528</v>
      </c>
      <c r="F5470" t="s">
        <v>39529</v>
      </c>
    </row>
    <row r="5471" spans="1:6" x14ac:dyDescent="0.25">
      <c r="A5471">
        <v>7356</v>
      </c>
      <c r="B5471" t="s">
        <v>44650</v>
      </c>
      <c r="C5471" t="s">
        <v>687</v>
      </c>
      <c r="D5471" t="s">
        <v>113</v>
      </c>
      <c r="E5471" t="s">
        <v>32088</v>
      </c>
      <c r="F5471" t="s">
        <v>39419</v>
      </c>
    </row>
    <row r="5472" spans="1:6" x14ac:dyDescent="0.25">
      <c r="A5472">
        <v>7358</v>
      </c>
      <c r="B5472" t="s">
        <v>44652</v>
      </c>
      <c r="C5472" t="s">
        <v>41131</v>
      </c>
      <c r="D5472" t="s">
        <v>297</v>
      </c>
      <c r="E5472" t="s">
        <v>31994</v>
      </c>
      <c r="F5472" t="s">
        <v>39489</v>
      </c>
    </row>
    <row r="5473" spans="1:6" x14ac:dyDescent="0.25">
      <c r="A5473">
        <v>7359</v>
      </c>
      <c r="B5473" t="s">
        <v>44653</v>
      </c>
      <c r="C5473" t="s">
        <v>936</v>
      </c>
      <c r="D5473" t="s">
        <v>59</v>
      </c>
      <c r="E5473" t="s">
        <v>41712</v>
      </c>
      <c r="F5473" t="s">
        <v>44654</v>
      </c>
    </row>
    <row r="5474" spans="1:6" x14ac:dyDescent="0.25">
      <c r="A5474">
        <v>7360</v>
      </c>
      <c r="B5474" t="s">
        <v>38579</v>
      </c>
      <c r="C5474" t="s">
        <v>700</v>
      </c>
      <c r="D5474" t="s">
        <v>87</v>
      </c>
      <c r="E5474" t="s">
        <v>42114</v>
      </c>
      <c r="F5474" t="s">
        <v>44305</v>
      </c>
    </row>
    <row r="5475" spans="1:6" x14ac:dyDescent="0.25">
      <c r="A5475">
        <v>7361</v>
      </c>
      <c r="B5475" t="s">
        <v>37561</v>
      </c>
      <c r="C5475" t="s">
        <v>1019</v>
      </c>
      <c r="D5475" t="s">
        <v>116</v>
      </c>
      <c r="E5475" t="s">
        <v>44655</v>
      </c>
      <c r="F5475" t="s">
        <v>44656</v>
      </c>
    </row>
    <row r="5476" spans="1:6" x14ac:dyDescent="0.25">
      <c r="A5476">
        <v>7362</v>
      </c>
      <c r="B5476" t="s">
        <v>37552</v>
      </c>
      <c r="C5476" t="s">
        <v>1068</v>
      </c>
      <c r="D5476" t="s">
        <v>14</v>
      </c>
      <c r="E5476" t="s">
        <v>39360</v>
      </c>
      <c r="F5476" t="s">
        <v>41502</v>
      </c>
    </row>
    <row r="5477" spans="1:6" x14ac:dyDescent="0.25">
      <c r="A5477">
        <v>7363</v>
      </c>
      <c r="B5477" t="s">
        <v>44657</v>
      </c>
      <c r="C5477" t="s">
        <v>1030</v>
      </c>
      <c r="D5477" t="s">
        <v>164</v>
      </c>
      <c r="E5477" t="s">
        <v>39305</v>
      </c>
      <c r="F5477" t="s">
        <v>40716</v>
      </c>
    </row>
    <row r="5478" spans="1:6" x14ac:dyDescent="0.25">
      <c r="A5478">
        <v>7364</v>
      </c>
      <c r="B5478" t="s">
        <v>44658</v>
      </c>
      <c r="C5478" t="s">
        <v>6037</v>
      </c>
      <c r="D5478" t="s">
        <v>1473</v>
      </c>
      <c r="E5478" t="s">
        <v>11</v>
      </c>
      <c r="F5478" t="s">
        <v>44659</v>
      </c>
    </row>
    <row r="5479" spans="1:6" x14ac:dyDescent="0.25">
      <c r="A5479">
        <v>7365</v>
      </c>
      <c r="B5479" t="s">
        <v>44660</v>
      </c>
      <c r="C5479" t="s">
        <v>639</v>
      </c>
      <c r="D5479" t="s">
        <v>137</v>
      </c>
      <c r="E5479" t="s">
        <v>39545</v>
      </c>
      <c r="F5479" t="s">
        <v>40953</v>
      </c>
    </row>
    <row r="5480" spans="1:6" x14ac:dyDescent="0.25">
      <c r="A5480">
        <v>7366</v>
      </c>
      <c r="B5480" t="s">
        <v>44661</v>
      </c>
      <c r="C5480" t="s">
        <v>846</v>
      </c>
      <c r="D5480" t="s">
        <v>97</v>
      </c>
      <c r="E5480" t="s">
        <v>32076</v>
      </c>
      <c r="F5480" t="s">
        <v>39419</v>
      </c>
    </row>
    <row r="5481" spans="1:6" x14ac:dyDescent="0.25">
      <c r="A5481">
        <v>7367</v>
      </c>
      <c r="B5481" t="s">
        <v>38581</v>
      </c>
      <c r="C5481" t="s">
        <v>639</v>
      </c>
      <c r="D5481" t="s">
        <v>390</v>
      </c>
      <c r="E5481" t="s">
        <v>39834</v>
      </c>
      <c r="F5481" t="s">
        <v>44662</v>
      </c>
    </row>
    <row r="5482" spans="1:6" x14ac:dyDescent="0.25">
      <c r="A5482">
        <v>7368</v>
      </c>
      <c r="B5482" t="s">
        <v>38582</v>
      </c>
      <c r="C5482" t="s">
        <v>804</v>
      </c>
      <c r="D5482" t="s">
        <v>19</v>
      </c>
      <c r="E5482" t="s">
        <v>32059</v>
      </c>
      <c r="F5482" t="s">
        <v>39627</v>
      </c>
    </row>
    <row r="5483" spans="1:6" x14ac:dyDescent="0.25">
      <c r="A5483">
        <v>7369</v>
      </c>
      <c r="B5483" t="s">
        <v>38583</v>
      </c>
      <c r="C5483" t="s">
        <v>891</v>
      </c>
      <c r="D5483" t="s">
        <v>118</v>
      </c>
      <c r="E5483" t="s">
        <v>40192</v>
      </c>
      <c r="F5483" t="s">
        <v>7038</v>
      </c>
    </row>
    <row r="5484" spans="1:6" x14ac:dyDescent="0.25">
      <c r="A5484">
        <v>7370</v>
      </c>
      <c r="B5484" t="s">
        <v>44663</v>
      </c>
      <c r="C5484" t="s">
        <v>37653</v>
      </c>
      <c r="D5484" t="s">
        <v>106</v>
      </c>
      <c r="E5484" t="s">
        <v>40639</v>
      </c>
      <c r="F5484" t="s">
        <v>40640</v>
      </c>
    </row>
    <row r="5485" spans="1:6" x14ac:dyDescent="0.25">
      <c r="A5485">
        <v>7371</v>
      </c>
      <c r="B5485" t="s">
        <v>44664</v>
      </c>
      <c r="C5485" t="s">
        <v>797</v>
      </c>
      <c r="D5485" t="s">
        <v>93</v>
      </c>
      <c r="E5485" t="s">
        <v>31998</v>
      </c>
      <c r="F5485" t="s">
        <v>39531</v>
      </c>
    </row>
    <row r="5486" spans="1:6" x14ac:dyDescent="0.25">
      <c r="A5486">
        <v>7372</v>
      </c>
      <c r="B5486" t="s">
        <v>44665</v>
      </c>
      <c r="C5486" t="s">
        <v>5830</v>
      </c>
      <c r="D5486" t="s">
        <v>76</v>
      </c>
      <c r="E5486" t="s">
        <v>32165</v>
      </c>
      <c r="F5486" t="s">
        <v>21453</v>
      </c>
    </row>
    <row r="5487" spans="1:6" x14ac:dyDescent="0.25">
      <c r="A5487">
        <v>7373</v>
      </c>
      <c r="B5487" t="s">
        <v>37611</v>
      </c>
      <c r="C5487" t="s">
        <v>1102</v>
      </c>
      <c r="D5487" t="s">
        <v>11</v>
      </c>
      <c r="E5487" t="s">
        <v>39395</v>
      </c>
      <c r="F5487" t="s">
        <v>39396</v>
      </c>
    </row>
    <row r="5488" spans="1:6" x14ac:dyDescent="0.25">
      <c r="A5488">
        <v>7374</v>
      </c>
      <c r="B5488" t="s">
        <v>37612</v>
      </c>
      <c r="C5488" t="s">
        <v>703</v>
      </c>
      <c r="D5488" t="s">
        <v>19</v>
      </c>
      <c r="E5488" t="s">
        <v>32059</v>
      </c>
      <c r="F5488" t="s">
        <v>24797</v>
      </c>
    </row>
    <row r="5489" spans="1:6" x14ac:dyDescent="0.25">
      <c r="A5489">
        <v>7375</v>
      </c>
      <c r="B5489" t="s">
        <v>44666</v>
      </c>
      <c r="C5489" t="s">
        <v>44667</v>
      </c>
      <c r="D5489" t="s">
        <v>97</v>
      </c>
      <c r="E5489" t="s">
        <v>39426</v>
      </c>
      <c r="F5489" t="s">
        <v>39419</v>
      </c>
    </row>
    <row r="5490" spans="1:6" x14ac:dyDescent="0.25">
      <c r="A5490">
        <v>7376</v>
      </c>
      <c r="B5490" t="s">
        <v>44668</v>
      </c>
      <c r="C5490" t="s">
        <v>2630</v>
      </c>
      <c r="D5490" t="s">
        <v>140</v>
      </c>
      <c r="E5490" t="s">
        <v>39438</v>
      </c>
      <c r="F5490" t="s">
        <v>42256</v>
      </c>
    </row>
    <row r="5491" spans="1:6" x14ac:dyDescent="0.25">
      <c r="A5491">
        <v>7377</v>
      </c>
      <c r="B5491" t="s">
        <v>44669</v>
      </c>
      <c r="C5491" t="s">
        <v>1068</v>
      </c>
      <c r="D5491" t="s">
        <v>70</v>
      </c>
      <c r="E5491" t="s">
        <v>41654</v>
      </c>
      <c r="F5491" t="s">
        <v>41655</v>
      </c>
    </row>
    <row r="5492" spans="1:6" x14ac:dyDescent="0.25">
      <c r="A5492">
        <v>7378</v>
      </c>
      <c r="B5492" t="s">
        <v>38584</v>
      </c>
      <c r="C5492" t="s">
        <v>1517</v>
      </c>
      <c r="D5492" t="s">
        <v>277</v>
      </c>
      <c r="E5492" t="s">
        <v>41849</v>
      </c>
      <c r="F5492" t="s">
        <v>32027</v>
      </c>
    </row>
    <row r="5493" spans="1:6" x14ac:dyDescent="0.25">
      <c r="A5493">
        <v>7379</v>
      </c>
      <c r="B5493" t="s">
        <v>44670</v>
      </c>
      <c r="C5493" t="s">
        <v>1048</v>
      </c>
      <c r="D5493" t="s">
        <v>118</v>
      </c>
      <c r="E5493" t="s">
        <v>39417</v>
      </c>
      <c r="F5493" t="s">
        <v>41667</v>
      </c>
    </row>
    <row r="5494" spans="1:6" x14ac:dyDescent="0.25">
      <c r="A5494">
        <v>7380</v>
      </c>
      <c r="B5494" t="s">
        <v>38585</v>
      </c>
      <c r="C5494" t="s">
        <v>646</v>
      </c>
      <c r="D5494" t="s">
        <v>11</v>
      </c>
      <c r="E5494" t="s">
        <v>39409</v>
      </c>
      <c r="F5494" t="s">
        <v>41635</v>
      </c>
    </row>
    <row r="5495" spans="1:6" x14ac:dyDescent="0.25">
      <c r="A5495">
        <v>7381</v>
      </c>
      <c r="B5495" t="s">
        <v>50110</v>
      </c>
      <c r="C5495" t="s">
        <v>1346</v>
      </c>
      <c r="D5495" t="s">
        <v>106</v>
      </c>
      <c r="E5495" t="s">
        <v>39635</v>
      </c>
      <c r="F5495" t="s">
        <v>31847</v>
      </c>
    </row>
    <row r="5496" spans="1:6" x14ac:dyDescent="0.25">
      <c r="A5496">
        <v>7382</v>
      </c>
      <c r="B5496" t="s">
        <v>44671</v>
      </c>
      <c r="C5496" t="s">
        <v>653</v>
      </c>
      <c r="D5496" t="s">
        <v>106</v>
      </c>
      <c r="E5496" t="s">
        <v>39635</v>
      </c>
      <c r="F5496" t="s">
        <v>31847</v>
      </c>
    </row>
    <row r="5497" spans="1:6" x14ac:dyDescent="0.25">
      <c r="A5497">
        <v>7383</v>
      </c>
      <c r="B5497" t="s">
        <v>37614</v>
      </c>
      <c r="C5497" t="s">
        <v>868</v>
      </c>
      <c r="D5497" t="s">
        <v>79</v>
      </c>
      <c r="E5497" t="s">
        <v>39587</v>
      </c>
      <c r="F5497" t="s">
        <v>39705</v>
      </c>
    </row>
    <row r="5498" spans="1:6" x14ac:dyDescent="0.25">
      <c r="A5498">
        <v>7384</v>
      </c>
      <c r="B5498" t="s">
        <v>38586</v>
      </c>
      <c r="C5498" t="s">
        <v>646</v>
      </c>
      <c r="D5498" t="s">
        <v>16</v>
      </c>
      <c r="E5498" t="s">
        <v>40080</v>
      </c>
      <c r="F5498" t="s">
        <v>44672</v>
      </c>
    </row>
    <row r="5499" spans="1:6" x14ac:dyDescent="0.25">
      <c r="A5499">
        <v>7385</v>
      </c>
      <c r="B5499" t="s">
        <v>44673</v>
      </c>
      <c r="C5499" t="s">
        <v>40169</v>
      </c>
      <c r="D5499" t="s">
        <v>144</v>
      </c>
      <c r="E5499" t="s">
        <v>39388</v>
      </c>
      <c r="F5499" t="s">
        <v>44068</v>
      </c>
    </row>
    <row r="5500" spans="1:6" x14ac:dyDescent="0.25">
      <c r="A5500">
        <v>7386</v>
      </c>
      <c r="B5500" t="s">
        <v>37615</v>
      </c>
      <c r="C5500" t="s">
        <v>800</v>
      </c>
      <c r="D5500" t="s">
        <v>72</v>
      </c>
      <c r="E5500" t="s">
        <v>40333</v>
      </c>
      <c r="F5500" t="s">
        <v>43944</v>
      </c>
    </row>
    <row r="5501" spans="1:6" x14ac:dyDescent="0.25">
      <c r="A5501">
        <v>7387</v>
      </c>
      <c r="B5501" t="s">
        <v>37617</v>
      </c>
      <c r="C5501" t="s">
        <v>800</v>
      </c>
      <c r="D5501" t="s">
        <v>72</v>
      </c>
      <c r="E5501" t="s">
        <v>40333</v>
      </c>
      <c r="F5501" t="s">
        <v>43944</v>
      </c>
    </row>
    <row r="5502" spans="1:6" x14ac:dyDescent="0.25">
      <c r="A5502">
        <v>7388</v>
      </c>
      <c r="B5502" t="s">
        <v>38587</v>
      </c>
      <c r="C5502" t="s">
        <v>726</v>
      </c>
      <c r="D5502" t="s">
        <v>32</v>
      </c>
      <c r="E5502" t="s">
        <v>40327</v>
      </c>
      <c r="F5502" t="s">
        <v>43513</v>
      </c>
    </row>
    <row r="5503" spans="1:6" x14ac:dyDescent="0.25">
      <c r="A5503">
        <v>7389</v>
      </c>
      <c r="B5503" t="s">
        <v>38588</v>
      </c>
      <c r="C5503" t="s">
        <v>5233</v>
      </c>
      <c r="D5503" t="s">
        <v>70</v>
      </c>
      <c r="E5503" t="s">
        <v>39964</v>
      </c>
      <c r="F5503" t="s">
        <v>31843</v>
      </c>
    </row>
    <row r="5504" spans="1:6" x14ac:dyDescent="0.25">
      <c r="A5504">
        <v>7390</v>
      </c>
      <c r="B5504" t="s">
        <v>37618</v>
      </c>
      <c r="C5504" t="s">
        <v>1204</v>
      </c>
      <c r="D5504" t="s">
        <v>110</v>
      </c>
      <c r="E5504" t="s">
        <v>32165</v>
      </c>
      <c r="F5504" t="s">
        <v>31865</v>
      </c>
    </row>
    <row r="5505" spans="1:6" x14ac:dyDescent="0.25">
      <c r="A5505">
        <v>7391</v>
      </c>
      <c r="B5505" t="s">
        <v>44674</v>
      </c>
      <c r="C5505" t="s">
        <v>658</v>
      </c>
      <c r="D5505" t="s">
        <v>70</v>
      </c>
      <c r="E5505" t="s">
        <v>39327</v>
      </c>
      <c r="F5505" t="s">
        <v>25650</v>
      </c>
    </row>
    <row r="5506" spans="1:6" x14ac:dyDescent="0.25">
      <c r="A5506">
        <v>7392</v>
      </c>
      <c r="B5506" t="s">
        <v>38818</v>
      </c>
      <c r="C5506" t="s">
        <v>891</v>
      </c>
      <c r="D5506" t="s">
        <v>129</v>
      </c>
      <c r="E5506" t="s">
        <v>32209</v>
      </c>
      <c r="F5506" t="s">
        <v>41681</v>
      </c>
    </row>
    <row r="5507" spans="1:6" x14ac:dyDescent="0.25">
      <c r="A5507">
        <v>7393</v>
      </c>
      <c r="B5507" t="s">
        <v>38965</v>
      </c>
      <c r="C5507" t="s">
        <v>763</v>
      </c>
      <c r="D5507" t="s">
        <v>53</v>
      </c>
      <c r="E5507" t="s">
        <v>32090</v>
      </c>
      <c r="F5507" t="s">
        <v>1809</v>
      </c>
    </row>
    <row r="5508" spans="1:6" x14ac:dyDescent="0.25">
      <c r="A5508">
        <v>7394</v>
      </c>
      <c r="B5508" t="s">
        <v>44675</v>
      </c>
      <c r="C5508" t="s">
        <v>1526</v>
      </c>
      <c r="D5508" t="s">
        <v>70</v>
      </c>
      <c r="E5508" t="s">
        <v>31977</v>
      </c>
      <c r="F5508" t="s">
        <v>31978</v>
      </c>
    </row>
    <row r="5509" spans="1:6" x14ac:dyDescent="0.25">
      <c r="A5509">
        <v>7395</v>
      </c>
      <c r="B5509" t="s">
        <v>38590</v>
      </c>
      <c r="C5509" t="s">
        <v>1915</v>
      </c>
      <c r="D5509" t="s">
        <v>116</v>
      </c>
      <c r="E5509" t="s">
        <v>39837</v>
      </c>
      <c r="F5509" t="s">
        <v>26730</v>
      </c>
    </row>
    <row r="5510" spans="1:6" x14ac:dyDescent="0.25">
      <c r="A5510">
        <v>7396</v>
      </c>
      <c r="B5510" t="s">
        <v>44676</v>
      </c>
      <c r="C5510" t="s">
        <v>664</v>
      </c>
      <c r="D5510" t="s">
        <v>479</v>
      </c>
      <c r="E5510" t="s">
        <v>42056</v>
      </c>
      <c r="F5510" t="s">
        <v>41204</v>
      </c>
    </row>
    <row r="5511" spans="1:6" x14ac:dyDescent="0.25">
      <c r="A5511">
        <v>7397</v>
      </c>
      <c r="B5511" t="s">
        <v>44677</v>
      </c>
      <c r="C5511" t="s">
        <v>32</v>
      </c>
      <c r="D5511" t="s">
        <v>16</v>
      </c>
      <c r="E5511" t="s">
        <v>32140</v>
      </c>
      <c r="F5511" t="s">
        <v>42049</v>
      </c>
    </row>
    <row r="5512" spans="1:6" x14ac:dyDescent="0.25">
      <c r="A5512">
        <v>7398</v>
      </c>
      <c r="B5512" t="s">
        <v>37654</v>
      </c>
      <c r="C5512" t="s">
        <v>1548</v>
      </c>
      <c r="D5512" t="s">
        <v>164</v>
      </c>
      <c r="E5512" t="s">
        <v>32112</v>
      </c>
      <c r="F5512" t="s">
        <v>15051</v>
      </c>
    </row>
    <row r="5513" spans="1:6" x14ac:dyDescent="0.25">
      <c r="A5513">
        <v>7399</v>
      </c>
      <c r="B5513" t="s">
        <v>44678</v>
      </c>
      <c r="C5513" t="s">
        <v>2345</v>
      </c>
      <c r="D5513" t="s">
        <v>16</v>
      </c>
      <c r="E5513" t="s">
        <v>32175</v>
      </c>
      <c r="F5513" t="s">
        <v>32126</v>
      </c>
    </row>
    <row r="5514" spans="1:6" x14ac:dyDescent="0.25">
      <c r="A5514">
        <v>7400</v>
      </c>
      <c r="B5514" t="s">
        <v>38591</v>
      </c>
      <c r="C5514" t="s">
        <v>936</v>
      </c>
      <c r="D5514" t="s">
        <v>11</v>
      </c>
      <c r="E5514" t="s">
        <v>39395</v>
      </c>
      <c r="F5514" t="s">
        <v>40486</v>
      </c>
    </row>
    <row r="5515" spans="1:6" x14ac:dyDescent="0.25">
      <c r="A5515">
        <v>7401</v>
      </c>
      <c r="B5515" t="s">
        <v>37621</v>
      </c>
      <c r="C5515" t="s">
        <v>797</v>
      </c>
      <c r="D5515" t="s">
        <v>118</v>
      </c>
      <c r="E5515" t="s">
        <v>39417</v>
      </c>
      <c r="F5515" t="s">
        <v>40859</v>
      </c>
    </row>
    <row r="5516" spans="1:6" x14ac:dyDescent="0.25">
      <c r="A5516">
        <v>7402</v>
      </c>
      <c r="B5516" t="s">
        <v>44679</v>
      </c>
      <c r="C5516" t="s">
        <v>44680</v>
      </c>
      <c r="D5516" t="s">
        <v>51</v>
      </c>
      <c r="E5516" t="s">
        <v>43390</v>
      </c>
      <c r="F5516" t="s">
        <v>7292</v>
      </c>
    </row>
    <row r="5517" spans="1:6" x14ac:dyDescent="0.25">
      <c r="A5517">
        <v>7404</v>
      </c>
      <c r="B5517" t="s">
        <v>37622</v>
      </c>
      <c r="C5517" t="s">
        <v>627</v>
      </c>
      <c r="D5517" t="s">
        <v>116</v>
      </c>
      <c r="E5517" t="s">
        <v>31984</v>
      </c>
      <c r="F5517" t="s">
        <v>39462</v>
      </c>
    </row>
    <row r="5518" spans="1:6" x14ac:dyDescent="0.25">
      <c r="A5518">
        <v>7405</v>
      </c>
      <c r="B5518" t="s">
        <v>44681</v>
      </c>
      <c r="C5518" t="s">
        <v>700</v>
      </c>
      <c r="D5518" t="s">
        <v>93</v>
      </c>
      <c r="E5518" t="s">
        <v>31998</v>
      </c>
      <c r="F5518" t="s">
        <v>39794</v>
      </c>
    </row>
    <row r="5519" spans="1:6" x14ac:dyDescent="0.25">
      <c r="A5519">
        <v>7406</v>
      </c>
      <c r="B5519" t="s">
        <v>37655</v>
      </c>
      <c r="C5519" t="s">
        <v>1060</v>
      </c>
      <c r="D5519" t="s">
        <v>93</v>
      </c>
      <c r="E5519" t="s">
        <v>31998</v>
      </c>
      <c r="F5519" t="s">
        <v>18196</v>
      </c>
    </row>
    <row r="5520" spans="1:6" x14ac:dyDescent="0.25">
      <c r="A5520">
        <v>7407</v>
      </c>
      <c r="B5520" t="s">
        <v>51289</v>
      </c>
      <c r="C5520" t="s">
        <v>22957</v>
      </c>
      <c r="D5520" t="s">
        <v>116</v>
      </c>
      <c r="E5520" t="s">
        <v>42782</v>
      </c>
      <c r="F5520" t="s">
        <v>44553</v>
      </c>
    </row>
    <row r="5521" spans="1:6" x14ac:dyDescent="0.25">
      <c r="A5521">
        <v>7408</v>
      </c>
      <c r="B5521" t="s">
        <v>44682</v>
      </c>
      <c r="C5521" t="s">
        <v>1382</v>
      </c>
      <c r="D5521" t="s">
        <v>153</v>
      </c>
      <c r="E5521" t="s">
        <v>39342</v>
      </c>
      <c r="F5521" t="s">
        <v>25797</v>
      </c>
    </row>
    <row r="5522" spans="1:6" x14ac:dyDescent="0.25">
      <c r="A5522">
        <v>7409</v>
      </c>
      <c r="B5522" t="s">
        <v>38595</v>
      </c>
      <c r="C5522" t="s">
        <v>1379</v>
      </c>
      <c r="D5522" t="s">
        <v>110</v>
      </c>
      <c r="E5522" t="s">
        <v>32165</v>
      </c>
      <c r="F5522" t="s">
        <v>41906</v>
      </c>
    </row>
    <row r="5523" spans="1:6" x14ac:dyDescent="0.25">
      <c r="A5523">
        <v>7410</v>
      </c>
      <c r="B5523" t="s">
        <v>38596</v>
      </c>
      <c r="C5523" t="s">
        <v>687</v>
      </c>
      <c r="D5523" t="s">
        <v>32</v>
      </c>
      <c r="E5523" t="s">
        <v>39469</v>
      </c>
      <c r="F5523" t="s">
        <v>31883</v>
      </c>
    </row>
    <row r="5524" spans="1:6" x14ac:dyDescent="0.25">
      <c r="A5524">
        <v>7411</v>
      </c>
      <c r="B5524" t="s">
        <v>39187</v>
      </c>
      <c r="C5524" t="s">
        <v>1068</v>
      </c>
      <c r="D5524" t="s">
        <v>81</v>
      </c>
      <c r="E5524" t="s">
        <v>39872</v>
      </c>
      <c r="F5524" t="s">
        <v>39627</v>
      </c>
    </row>
    <row r="5525" spans="1:6" x14ac:dyDescent="0.25">
      <c r="A5525">
        <v>7412</v>
      </c>
      <c r="B5525" t="s">
        <v>38597</v>
      </c>
      <c r="C5525" t="s">
        <v>2665</v>
      </c>
      <c r="D5525" t="s">
        <v>116</v>
      </c>
      <c r="E5525" t="s">
        <v>31984</v>
      </c>
      <c r="F5525" t="s">
        <v>40123</v>
      </c>
    </row>
    <row r="5526" spans="1:6" x14ac:dyDescent="0.25">
      <c r="A5526">
        <v>7413</v>
      </c>
      <c r="B5526" t="s">
        <v>44683</v>
      </c>
      <c r="C5526" t="s">
        <v>687</v>
      </c>
      <c r="D5526" t="s">
        <v>19</v>
      </c>
      <c r="E5526" t="s">
        <v>40159</v>
      </c>
      <c r="F5526" t="s">
        <v>44684</v>
      </c>
    </row>
    <row r="5527" spans="1:6" x14ac:dyDescent="0.25">
      <c r="A5527">
        <v>7414</v>
      </c>
      <c r="B5527" t="s">
        <v>39217</v>
      </c>
      <c r="C5527" t="s">
        <v>706</v>
      </c>
      <c r="D5527" t="s">
        <v>297</v>
      </c>
      <c r="E5527" t="s">
        <v>31994</v>
      </c>
      <c r="F5527" t="s">
        <v>39489</v>
      </c>
    </row>
    <row r="5528" spans="1:6" x14ac:dyDescent="0.25">
      <c r="A5528">
        <v>7415</v>
      </c>
      <c r="B5528" t="s">
        <v>38598</v>
      </c>
      <c r="C5528" t="s">
        <v>1048</v>
      </c>
      <c r="D5528" t="s">
        <v>116</v>
      </c>
      <c r="E5528" t="s">
        <v>31984</v>
      </c>
      <c r="F5528" t="s">
        <v>40123</v>
      </c>
    </row>
    <row r="5529" spans="1:6" x14ac:dyDescent="0.25">
      <c r="A5529">
        <v>7416</v>
      </c>
      <c r="B5529" t="s">
        <v>37626</v>
      </c>
      <c r="C5529" t="s">
        <v>37627</v>
      </c>
      <c r="D5529" t="s">
        <v>21</v>
      </c>
      <c r="E5529" t="s">
        <v>32159</v>
      </c>
      <c r="F5529" t="s">
        <v>1758</v>
      </c>
    </row>
    <row r="5530" spans="1:6" x14ac:dyDescent="0.25">
      <c r="A5530">
        <v>7417</v>
      </c>
      <c r="B5530" t="s">
        <v>44685</v>
      </c>
      <c r="C5530" t="s">
        <v>994</v>
      </c>
      <c r="D5530" t="s">
        <v>172</v>
      </c>
      <c r="E5530" t="s">
        <v>39733</v>
      </c>
      <c r="F5530" t="s">
        <v>31850</v>
      </c>
    </row>
    <row r="5531" spans="1:6" x14ac:dyDescent="0.25">
      <c r="A5531">
        <v>7418</v>
      </c>
      <c r="B5531" t="s">
        <v>44686</v>
      </c>
      <c r="C5531" t="s">
        <v>2840</v>
      </c>
      <c r="D5531" t="s">
        <v>106</v>
      </c>
      <c r="E5531" t="s">
        <v>39335</v>
      </c>
      <c r="F5531" t="s">
        <v>11863</v>
      </c>
    </row>
    <row r="5532" spans="1:6" x14ac:dyDescent="0.25">
      <c r="A5532">
        <v>7419</v>
      </c>
      <c r="B5532" t="s">
        <v>37629</v>
      </c>
      <c r="C5532" t="s">
        <v>5831</v>
      </c>
      <c r="D5532" t="s">
        <v>53</v>
      </c>
      <c r="E5532" t="s">
        <v>39316</v>
      </c>
      <c r="F5532" t="s">
        <v>1204</v>
      </c>
    </row>
    <row r="5533" spans="1:6" x14ac:dyDescent="0.25">
      <c r="A5533">
        <v>7420</v>
      </c>
      <c r="B5533" t="s">
        <v>38599</v>
      </c>
      <c r="C5533" t="s">
        <v>639</v>
      </c>
      <c r="D5533" t="s">
        <v>137</v>
      </c>
      <c r="E5533" t="s">
        <v>32135</v>
      </c>
      <c r="F5533" t="s">
        <v>40336</v>
      </c>
    </row>
    <row r="5534" spans="1:6" x14ac:dyDescent="0.25">
      <c r="A5534">
        <v>7421</v>
      </c>
      <c r="B5534" t="s">
        <v>44687</v>
      </c>
      <c r="C5534" t="s">
        <v>2478</v>
      </c>
      <c r="D5534" t="s">
        <v>87</v>
      </c>
      <c r="E5534" t="s">
        <v>32194</v>
      </c>
      <c r="F5534" t="s">
        <v>39479</v>
      </c>
    </row>
    <row r="5535" spans="1:6" x14ac:dyDescent="0.25">
      <c r="A5535">
        <v>7422</v>
      </c>
      <c r="B5535" t="s">
        <v>37630</v>
      </c>
      <c r="C5535" t="s">
        <v>664</v>
      </c>
      <c r="D5535" t="s">
        <v>479</v>
      </c>
      <c r="E5535" t="s">
        <v>39528</v>
      </c>
      <c r="F5535" t="s">
        <v>39529</v>
      </c>
    </row>
    <row r="5536" spans="1:6" x14ac:dyDescent="0.25">
      <c r="A5536">
        <v>7423</v>
      </c>
      <c r="B5536" t="s">
        <v>37656</v>
      </c>
      <c r="C5536" t="s">
        <v>1071</v>
      </c>
      <c r="D5536" t="s">
        <v>68</v>
      </c>
      <c r="E5536" t="s">
        <v>42334</v>
      </c>
      <c r="F5536" t="s">
        <v>42335</v>
      </c>
    </row>
    <row r="5537" spans="1:6" x14ac:dyDescent="0.25">
      <c r="A5537">
        <v>7424</v>
      </c>
      <c r="B5537" t="s">
        <v>38600</v>
      </c>
      <c r="C5537" t="s">
        <v>1068</v>
      </c>
      <c r="D5537" t="s">
        <v>34</v>
      </c>
      <c r="E5537" t="s">
        <v>31971</v>
      </c>
      <c r="F5537" t="s">
        <v>43835</v>
      </c>
    </row>
    <row r="5538" spans="1:6" x14ac:dyDescent="0.25">
      <c r="A5538">
        <v>7425</v>
      </c>
      <c r="B5538" t="s">
        <v>44688</v>
      </c>
      <c r="C5538" t="s">
        <v>1048</v>
      </c>
      <c r="D5538" t="s">
        <v>144</v>
      </c>
      <c r="E5538" t="s">
        <v>39388</v>
      </c>
      <c r="F5538" t="s">
        <v>39477</v>
      </c>
    </row>
    <row r="5539" spans="1:6" x14ac:dyDescent="0.25">
      <c r="A5539">
        <v>7426</v>
      </c>
      <c r="B5539" t="s">
        <v>44689</v>
      </c>
      <c r="C5539" t="s">
        <v>11147</v>
      </c>
      <c r="D5539" t="s">
        <v>137</v>
      </c>
      <c r="E5539" t="s">
        <v>32135</v>
      </c>
      <c r="F5539" t="s">
        <v>40550</v>
      </c>
    </row>
    <row r="5540" spans="1:6" x14ac:dyDescent="0.25">
      <c r="A5540">
        <v>7427</v>
      </c>
      <c r="B5540" t="s">
        <v>44690</v>
      </c>
      <c r="C5540" t="s">
        <v>653</v>
      </c>
      <c r="D5540" t="s">
        <v>51</v>
      </c>
      <c r="E5540" t="s">
        <v>41530</v>
      </c>
      <c r="F5540" t="s">
        <v>39363</v>
      </c>
    </row>
    <row r="5541" spans="1:6" x14ac:dyDescent="0.25">
      <c r="A5541">
        <v>7428</v>
      </c>
      <c r="B5541" t="s">
        <v>44691</v>
      </c>
      <c r="C5541" t="s">
        <v>771</v>
      </c>
      <c r="D5541" t="s">
        <v>16</v>
      </c>
      <c r="E5541" t="s">
        <v>31998</v>
      </c>
      <c r="F5541" t="s">
        <v>40233</v>
      </c>
    </row>
    <row r="5542" spans="1:6" x14ac:dyDescent="0.25">
      <c r="A5542">
        <v>7429</v>
      </c>
      <c r="B5542" t="s">
        <v>37632</v>
      </c>
      <c r="C5542" t="s">
        <v>1068</v>
      </c>
      <c r="D5542" t="s">
        <v>110</v>
      </c>
      <c r="E5542" t="s">
        <v>32165</v>
      </c>
      <c r="F5542" t="s">
        <v>31864</v>
      </c>
    </row>
    <row r="5543" spans="1:6" x14ac:dyDescent="0.25">
      <c r="A5543">
        <v>7430</v>
      </c>
      <c r="B5543" t="s">
        <v>44692</v>
      </c>
      <c r="C5543" t="s">
        <v>739</v>
      </c>
      <c r="D5543" t="s">
        <v>63</v>
      </c>
      <c r="E5543" t="s">
        <v>32190</v>
      </c>
      <c r="F5543" t="s">
        <v>691</v>
      </c>
    </row>
    <row r="5544" spans="1:6" x14ac:dyDescent="0.25">
      <c r="A5544">
        <v>7431</v>
      </c>
      <c r="B5544" t="s">
        <v>44693</v>
      </c>
      <c r="C5544" t="s">
        <v>752</v>
      </c>
      <c r="D5544" t="s">
        <v>79</v>
      </c>
      <c r="E5544" t="s">
        <v>39389</v>
      </c>
      <c r="F5544" t="s">
        <v>44694</v>
      </c>
    </row>
    <row r="5545" spans="1:6" x14ac:dyDescent="0.25">
      <c r="A5545">
        <v>7432</v>
      </c>
      <c r="B5545" t="s">
        <v>38601</v>
      </c>
      <c r="C5545" t="s">
        <v>1717</v>
      </c>
      <c r="D5545" t="s">
        <v>106</v>
      </c>
      <c r="E5545" t="s">
        <v>40023</v>
      </c>
      <c r="F5545" t="s">
        <v>31972</v>
      </c>
    </row>
    <row r="5546" spans="1:6" x14ac:dyDescent="0.25">
      <c r="A5546">
        <v>7433</v>
      </c>
      <c r="B5546" t="s">
        <v>44695</v>
      </c>
      <c r="C5546" t="s">
        <v>1068</v>
      </c>
      <c r="D5546" t="s">
        <v>390</v>
      </c>
      <c r="E5546" t="s">
        <v>41600</v>
      </c>
      <c r="F5546" t="s">
        <v>44696</v>
      </c>
    </row>
    <row r="5547" spans="1:6" x14ac:dyDescent="0.25">
      <c r="A5547">
        <v>7434</v>
      </c>
      <c r="B5547" t="s">
        <v>37634</v>
      </c>
      <c r="C5547" t="s">
        <v>2895</v>
      </c>
      <c r="D5547" t="s">
        <v>87</v>
      </c>
      <c r="E5547" t="s">
        <v>39434</v>
      </c>
      <c r="F5547" t="s">
        <v>40655</v>
      </c>
    </row>
    <row r="5548" spans="1:6" x14ac:dyDescent="0.25">
      <c r="A5548">
        <v>7435</v>
      </c>
      <c r="B5548" t="s">
        <v>44697</v>
      </c>
      <c r="C5548" t="s">
        <v>697</v>
      </c>
      <c r="D5548" t="s">
        <v>16</v>
      </c>
      <c r="E5548" t="s">
        <v>32140</v>
      </c>
      <c r="F5548" t="s">
        <v>41298</v>
      </c>
    </row>
    <row r="5549" spans="1:6" x14ac:dyDescent="0.25">
      <c r="A5549">
        <v>7436</v>
      </c>
      <c r="B5549" t="s">
        <v>44698</v>
      </c>
      <c r="C5549" t="s">
        <v>37636</v>
      </c>
      <c r="D5549" t="s">
        <v>34</v>
      </c>
      <c r="E5549" t="s">
        <v>40021</v>
      </c>
      <c r="F5549" t="s">
        <v>25650</v>
      </c>
    </row>
    <row r="5550" spans="1:6" x14ac:dyDescent="0.25">
      <c r="A5550">
        <v>7437</v>
      </c>
      <c r="B5550" t="s">
        <v>44699</v>
      </c>
      <c r="C5550" t="s">
        <v>1068</v>
      </c>
      <c r="D5550" t="s">
        <v>34</v>
      </c>
      <c r="E5550" t="s">
        <v>40005</v>
      </c>
      <c r="F5550" t="s">
        <v>1758</v>
      </c>
    </row>
    <row r="5551" spans="1:6" x14ac:dyDescent="0.25">
      <c r="A5551">
        <v>7439</v>
      </c>
      <c r="B5551" t="s">
        <v>44700</v>
      </c>
      <c r="C5551" t="s">
        <v>44701</v>
      </c>
      <c r="D5551" t="s">
        <v>11</v>
      </c>
      <c r="E5551" t="s">
        <v>39465</v>
      </c>
      <c r="F5551" t="s">
        <v>25650</v>
      </c>
    </row>
    <row r="5552" spans="1:6" x14ac:dyDescent="0.25">
      <c r="A5552">
        <v>7440</v>
      </c>
      <c r="B5552" t="s">
        <v>44702</v>
      </c>
      <c r="C5552" t="s">
        <v>1102</v>
      </c>
      <c r="D5552" t="s">
        <v>72</v>
      </c>
      <c r="E5552" t="s">
        <v>32049</v>
      </c>
      <c r="F5552" t="s">
        <v>39740</v>
      </c>
    </row>
    <row r="5553" spans="1:6" x14ac:dyDescent="0.25">
      <c r="A5553">
        <v>7441</v>
      </c>
      <c r="B5553" t="s">
        <v>38604</v>
      </c>
      <c r="C5553" t="s">
        <v>898</v>
      </c>
      <c r="D5553" t="s">
        <v>21</v>
      </c>
      <c r="E5553" t="s">
        <v>39606</v>
      </c>
      <c r="F5553" t="s">
        <v>40688</v>
      </c>
    </row>
    <row r="5554" spans="1:6" x14ac:dyDescent="0.25">
      <c r="A5554">
        <v>7442</v>
      </c>
      <c r="B5554" t="s">
        <v>44703</v>
      </c>
      <c r="C5554" t="s">
        <v>929</v>
      </c>
      <c r="D5554" t="s">
        <v>14</v>
      </c>
      <c r="E5554" t="s">
        <v>40030</v>
      </c>
      <c r="F5554" t="s">
        <v>31879</v>
      </c>
    </row>
    <row r="5555" spans="1:6" x14ac:dyDescent="0.25">
      <c r="A5555">
        <v>7443</v>
      </c>
      <c r="B5555" t="s">
        <v>44704</v>
      </c>
      <c r="C5555" t="s">
        <v>992</v>
      </c>
      <c r="D5555" t="s">
        <v>87</v>
      </c>
      <c r="E5555" t="s">
        <v>39902</v>
      </c>
      <c r="F5555" t="s">
        <v>39903</v>
      </c>
    </row>
    <row r="5556" spans="1:6" x14ac:dyDescent="0.25">
      <c r="A5556">
        <v>7444</v>
      </c>
      <c r="B5556" t="s">
        <v>38605</v>
      </c>
      <c r="C5556" t="s">
        <v>976</v>
      </c>
      <c r="D5556" t="s">
        <v>16</v>
      </c>
      <c r="E5556" t="s">
        <v>39344</v>
      </c>
      <c r="F5556" t="s">
        <v>39512</v>
      </c>
    </row>
    <row r="5557" spans="1:6" x14ac:dyDescent="0.25">
      <c r="A5557">
        <v>7445</v>
      </c>
      <c r="B5557" t="s">
        <v>38606</v>
      </c>
      <c r="C5557" t="s">
        <v>1564</v>
      </c>
      <c r="D5557" t="s">
        <v>79</v>
      </c>
      <c r="E5557" t="s">
        <v>39739</v>
      </c>
      <c r="F5557" t="s">
        <v>31875</v>
      </c>
    </row>
    <row r="5558" spans="1:6" x14ac:dyDescent="0.25">
      <c r="A5558">
        <v>7446</v>
      </c>
      <c r="B5558" t="s">
        <v>37637</v>
      </c>
      <c r="C5558" t="s">
        <v>32064</v>
      </c>
      <c r="D5558" t="s">
        <v>129</v>
      </c>
      <c r="E5558" t="s">
        <v>32213</v>
      </c>
      <c r="F5558" t="s">
        <v>26232</v>
      </c>
    </row>
    <row r="5559" spans="1:6" x14ac:dyDescent="0.25">
      <c r="A5559">
        <v>7447</v>
      </c>
      <c r="B5559" t="s">
        <v>39164</v>
      </c>
      <c r="C5559" t="s">
        <v>1068</v>
      </c>
      <c r="D5559" t="s">
        <v>87</v>
      </c>
      <c r="E5559" t="s">
        <v>39414</v>
      </c>
      <c r="F5559" t="s">
        <v>39415</v>
      </c>
    </row>
    <row r="5560" spans="1:6" x14ac:dyDescent="0.25">
      <c r="A5560">
        <v>7448</v>
      </c>
      <c r="B5560" t="s">
        <v>38607</v>
      </c>
      <c r="C5560" t="s">
        <v>44705</v>
      </c>
      <c r="D5560" t="s">
        <v>14</v>
      </c>
      <c r="E5560" t="s">
        <v>39360</v>
      </c>
      <c r="F5560" t="s">
        <v>40688</v>
      </c>
    </row>
    <row r="5561" spans="1:6" x14ac:dyDescent="0.25">
      <c r="A5561">
        <v>7449</v>
      </c>
      <c r="B5561" t="s">
        <v>38608</v>
      </c>
      <c r="C5561" t="s">
        <v>1043</v>
      </c>
      <c r="D5561" t="s">
        <v>32</v>
      </c>
      <c r="E5561" t="s">
        <v>31955</v>
      </c>
      <c r="F5561" t="s">
        <v>44253</v>
      </c>
    </row>
    <row r="5562" spans="1:6" x14ac:dyDescent="0.25">
      <c r="A5562">
        <v>7450</v>
      </c>
      <c r="B5562" t="s">
        <v>44706</v>
      </c>
      <c r="C5562" t="s">
        <v>302</v>
      </c>
      <c r="D5562" t="s">
        <v>479</v>
      </c>
      <c r="E5562" t="s">
        <v>39528</v>
      </c>
      <c r="F5562" t="s">
        <v>39529</v>
      </c>
    </row>
    <row r="5563" spans="1:6" x14ac:dyDescent="0.25">
      <c r="A5563">
        <v>7451</v>
      </c>
      <c r="B5563" t="s">
        <v>37639</v>
      </c>
      <c r="C5563" t="s">
        <v>700</v>
      </c>
      <c r="D5563" t="s">
        <v>87</v>
      </c>
      <c r="E5563" t="s">
        <v>39414</v>
      </c>
      <c r="F5563" t="s">
        <v>31848</v>
      </c>
    </row>
    <row r="5564" spans="1:6" x14ac:dyDescent="0.25">
      <c r="A5564">
        <v>7452</v>
      </c>
      <c r="B5564" t="s">
        <v>37640</v>
      </c>
      <c r="C5564" t="s">
        <v>669</v>
      </c>
      <c r="D5564" t="s">
        <v>87</v>
      </c>
      <c r="E5564" t="s">
        <v>39556</v>
      </c>
      <c r="F5564" t="s">
        <v>40338</v>
      </c>
    </row>
    <row r="5565" spans="1:6" x14ac:dyDescent="0.25">
      <c r="A5565">
        <v>7453</v>
      </c>
      <c r="B5565" t="s">
        <v>37642</v>
      </c>
      <c r="C5565" t="s">
        <v>646</v>
      </c>
      <c r="D5565" t="s">
        <v>87</v>
      </c>
      <c r="E5565" t="s">
        <v>39414</v>
      </c>
      <c r="F5565" t="s">
        <v>39415</v>
      </c>
    </row>
    <row r="5566" spans="1:6" x14ac:dyDescent="0.25">
      <c r="A5566">
        <v>7454</v>
      </c>
      <c r="B5566" t="s">
        <v>44707</v>
      </c>
      <c r="C5566" t="s">
        <v>41380</v>
      </c>
      <c r="D5566" t="s">
        <v>97</v>
      </c>
      <c r="E5566" t="s">
        <v>39655</v>
      </c>
      <c r="F5566" t="s">
        <v>39656</v>
      </c>
    </row>
    <row r="5567" spans="1:6" x14ac:dyDescent="0.25">
      <c r="A5567">
        <v>7455</v>
      </c>
      <c r="B5567" t="s">
        <v>37644</v>
      </c>
      <c r="C5567" t="s">
        <v>1302</v>
      </c>
      <c r="D5567" t="s">
        <v>81</v>
      </c>
      <c r="E5567" t="s">
        <v>39718</v>
      </c>
      <c r="F5567" t="s">
        <v>43563</v>
      </c>
    </row>
    <row r="5568" spans="1:6" x14ac:dyDescent="0.25">
      <c r="A5568">
        <v>7456</v>
      </c>
      <c r="B5568" t="s">
        <v>37645</v>
      </c>
      <c r="C5568" t="s">
        <v>37646</v>
      </c>
      <c r="D5568" t="s">
        <v>32</v>
      </c>
      <c r="E5568" t="s">
        <v>41403</v>
      </c>
      <c r="F5568" t="s">
        <v>2006</v>
      </c>
    </row>
    <row r="5569" spans="1:6" x14ac:dyDescent="0.25">
      <c r="A5569">
        <v>7457</v>
      </c>
      <c r="B5569" t="s">
        <v>44708</v>
      </c>
      <c r="C5569" t="s">
        <v>43912</v>
      </c>
      <c r="D5569" t="s">
        <v>32</v>
      </c>
      <c r="E5569" t="s">
        <v>41403</v>
      </c>
      <c r="F5569" t="s">
        <v>2006</v>
      </c>
    </row>
    <row r="5570" spans="1:6" x14ac:dyDescent="0.25">
      <c r="A5570">
        <v>7458</v>
      </c>
      <c r="B5570" t="s">
        <v>44709</v>
      </c>
      <c r="C5570" t="s">
        <v>700</v>
      </c>
      <c r="D5570" t="s">
        <v>16</v>
      </c>
      <c r="E5570" t="s">
        <v>31998</v>
      </c>
      <c r="F5570" t="s">
        <v>42049</v>
      </c>
    </row>
    <row r="5571" spans="1:6" x14ac:dyDescent="0.25">
      <c r="A5571">
        <v>7459</v>
      </c>
      <c r="B5571" t="s">
        <v>38609</v>
      </c>
      <c r="C5571" t="s">
        <v>9059</v>
      </c>
      <c r="D5571" t="s">
        <v>106</v>
      </c>
      <c r="E5571" t="s">
        <v>39335</v>
      </c>
      <c r="F5571" t="s">
        <v>40318</v>
      </c>
    </row>
    <row r="5572" spans="1:6" x14ac:dyDescent="0.25">
      <c r="A5572">
        <v>7460</v>
      </c>
      <c r="B5572" t="s">
        <v>37647</v>
      </c>
      <c r="C5572" t="s">
        <v>1346</v>
      </c>
      <c r="D5572" t="s">
        <v>87</v>
      </c>
      <c r="E5572" t="s">
        <v>39414</v>
      </c>
      <c r="F5572" t="s">
        <v>8461</v>
      </c>
    </row>
    <row r="5573" spans="1:6" x14ac:dyDescent="0.25">
      <c r="A5573">
        <v>7461</v>
      </c>
      <c r="B5573" t="s">
        <v>38610</v>
      </c>
      <c r="C5573" t="s">
        <v>687</v>
      </c>
      <c r="D5573" t="s">
        <v>51</v>
      </c>
      <c r="E5573" t="s">
        <v>40732</v>
      </c>
      <c r="F5573" t="s">
        <v>40733</v>
      </c>
    </row>
    <row r="5574" spans="1:6" x14ac:dyDescent="0.25">
      <c r="A5574">
        <v>7462</v>
      </c>
      <c r="B5574" t="s">
        <v>38611</v>
      </c>
      <c r="C5574" t="s">
        <v>891</v>
      </c>
      <c r="D5574" t="s">
        <v>390</v>
      </c>
      <c r="E5574" t="s">
        <v>39614</v>
      </c>
      <c r="F5574" t="s">
        <v>40010</v>
      </c>
    </row>
    <row r="5575" spans="1:6" x14ac:dyDescent="0.25">
      <c r="A5575">
        <v>7464</v>
      </c>
      <c r="B5575" t="s">
        <v>44710</v>
      </c>
      <c r="C5575" t="s">
        <v>667</v>
      </c>
      <c r="D5575" t="s">
        <v>153</v>
      </c>
      <c r="E5575" t="s">
        <v>32135</v>
      </c>
      <c r="F5575" t="s">
        <v>39827</v>
      </c>
    </row>
    <row r="5576" spans="1:6" x14ac:dyDescent="0.25">
      <c r="A5576">
        <v>7465</v>
      </c>
      <c r="B5576" t="s">
        <v>44711</v>
      </c>
      <c r="C5576" t="s">
        <v>44712</v>
      </c>
      <c r="D5576" t="s">
        <v>93</v>
      </c>
      <c r="E5576" t="s">
        <v>40242</v>
      </c>
      <c r="F5576" t="s">
        <v>41443</v>
      </c>
    </row>
    <row r="5577" spans="1:6" x14ac:dyDescent="0.25">
      <c r="A5577">
        <v>7466</v>
      </c>
      <c r="B5577" t="s">
        <v>38613</v>
      </c>
      <c r="C5577" t="s">
        <v>939</v>
      </c>
      <c r="D5577" t="s">
        <v>87</v>
      </c>
      <c r="E5577" t="s">
        <v>39902</v>
      </c>
      <c r="F5577" t="s">
        <v>39903</v>
      </c>
    </row>
    <row r="5578" spans="1:6" x14ac:dyDescent="0.25">
      <c r="A5578">
        <v>7467</v>
      </c>
      <c r="B5578" t="s">
        <v>44713</v>
      </c>
      <c r="C5578" t="s">
        <v>687</v>
      </c>
      <c r="D5578" t="s">
        <v>129</v>
      </c>
      <c r="E5578" t="s">
        <v>32213</v>
      </c>
      <c r="F5578" t="s">
        <v>41254</v>
      </c>
    </row>
    <row r="5579" spans="1:6" x14ac:dyDescent="0.25">
      <c r="A5579">
        <v>7468</v>
      </c>
      <c r="B5579" t="s">
        <v>38614</v>
      </c>
      <c r="C5579" t="s">
        <v>706</v>
      </c>
      <c r="D5579" t="s">
        <v>253</v>
      </c>
      <c r="E5579" t="s">
        <v>32177</v>
      </c>
      <c r="F5579" t="s">
        <v>39993</v>
      </c>
    </row>
    <row r="5580" spans="1:6" x14ac:dyDescent="0.25">
      <c r="A5580">
        <v>7469</v>
      </c>
      <c r="B5580" t="s">
        <v>38615</v>
      </c>
      <c r="C5580" t="s">
        <v>1204</v>
      </c>
      <c r="D5580" t="s">
        <v>164</v>
      </c>
      <c r="E5580" t="s">
        <v>39305</v>
      </c>
      <c r="F5580" t="s">
        <v>20432</v>
      </c>
    </row>
    <row r="5581" spans="1:6" x14ac:dyDescent="0.25">
      <c r="A5581">
        <v>7470</v>
      </c>
      <c r="B5581" t="s">
        <v>44714</v>
      </c>
      <c r="C5581" t="s">
        <v>697</v>
      </c>
      <c r="D5581" t="s">
        <v>118</v>
      </c>
      <c r="E5581" t="s">
        <v>32008</v>
      </c>
      <c r="F5581" t="s">
        <v>44715</v>
      </c>
    </row>
    <row r="5582" spans="1:6" x14ac:dyDescent="0.25">
      <c r="A5582">
        <v>7471</v>
      </c>
      <c r="B5582" t="s">
        <v>44716</v>
      </c>
      <c r="C5582" t="s">
        <v>44108</v>
      </c>
      <c r="D5582" t="s">
        <v>70</v>
      </c>
      <c r="E5582" t="s">
        <v>39322</v>
      </c>
      <c r="F5582" t="s">
        <v>40745</v>
      </c>
    </row>
    <row r="5583" spans="1:6" x14ac:dyDescent="0.25">
      <c r="A5583">
        <v>7472</v>
      </c>
      <c r="B5583" t="s">
        <v>44717</v>
      </c>
      <c r="C5583" t="s">
        <v>2006</v>
      </c>
      <c r="D5583" t="s">
        <v>53</v>
      </c>
      <c r="E5583" t="s">
        <v>42614</v>
      </c>
      <c r="F5583" t="s">
        <v>44718</v>
      </c>
    </row>
    <row r="5584" spans="1:6" x14ac:dyDescent="0.25">
      <c r="A5584">
        <v>7473</v>
      </c>
      <c r="B5584" t="s">
        <v>44719</v>
      </c>
      <c r="C5584" t="s">
        <v>871</v>
      </c>
      <c r="D5584" t="s">
        <v>34</v>
      </c>
      <c r="E5584" t="s">
        <v>32086</v>
      </c>
      <c r="F5584" t="s">
        <v>39897</v>
      </c>
    </row>
    <row r="5585" spans="1:6" x14ac:dyDescent="0.25">
      <c r="A5585">
        <v>7474</v>
      </c>
      <c r="B5585" t="s">
        <v>44720</v>
      </c>
      <c r="C5585" t="s">
        <v>800</v>
      </c>
      <c r="D5585" t="s">
        <v>32</v>
      </c>
      <c r="E5585" t="s">
        <v>39469</v>
      </c>
      <c r="F5585" t="s">
        <v>31883</v>
      </c>
    </row>
    <row r="5586" spans="1:6" x14ac:dyDescent="0.25">
      <c r="A5586">
        <v>7475</v>
      </c>
      <c r="B5586" t="s">
        <v>44721</v>
      </c>
      <c r="C5586" t="s">
        <v>891</v>
      </c>
      <c r="D5586" t="s">
        <v>53</v>
      </c>
      <c r="E5586" t="s">
        <v>32090</v>
      </c>
      <c r="F5586" t="s">
        <v>40964</v>
      </c>
    </row>
    <row r="5587" spans="1:6" x14ac:dyDescent="0.25">
      <c r="A5587">
        <v>7476</v>
      </c>
      <c r="B5587" t="s">
        <v>37657</v>
      </c>
      <c r="C5587" t="s">
        <v>1060</v>
      </c>
      <c r="D5587" t="s">
        <v>118</v>
      </c>
      <c r="E5587" t="s">
        <v>39417</v>
      </c>
      <c r="F5587" t="s">
        <v>40859</v>
      </c>
    </row>
    <row r="5588" spans="1:6" x14ac:dyDescent="0.25">
      <c r="A5588">
        <v>7477</v>
      </c>
      <c r="B5588" t="s">
        <v>44722</v>
      </c>
      <c r="C5588" t="s">
        <v>871</v>
      </c>
      <c r="D5588" t="s">
        <v>164</v>
      </c>
      <c r="E5588" t="s">
        <v>39305</v>
      </c>
      <c r="F5588" t="s">
        <v>20432</v>
      </c>
    </row>
    <row r="5589" spans="1:6" x14ac:dyDescent="0.25">
      <c r="A5589">
        <v>7478</v>
      </c>
      <c r="B5589" t="s">
        <v>44723</v>
      </c>
      <c r="C5589" t="s">
        <v>627</v>
      </c>
      <c r="D5589" t="s">
        <v>21</v>
      </c>
      <c r="E5589" t="s">
        <v>32066</v>
      </c>
      <c r="F5589" t="s">
        <v>691</v>
      </c>
    </row>
    <row r="5590" spans="1:6" x14ac:dyDescent="0.25">
      <c r="A5590">
        <v>7479</v>
      </c>
      <c r="B5590" t="s">
        <v>37658</v>
      </c>
      <c r="C5590" t="s">
        <v>658</v>
      </c>
      <c r="D5590" t="s">
        <v>172</v>
      </c>
      <c r="E5590" t="s">
        <v>39733</v>
      </c>
      <c r="F5590" t="s">
        <v>31853</v>
      </c>
    </row>
    <row r="5591" spans="1:6" x14ac:dyDescent="0.25">
      <c r="A5591">
        <v>7480</v>
      </c>
      <c r="B5591" t="s">
        <v>44724</v>
      </c>
      <c r="C5591" t="s">
        <v>40162</v>
      </c>
      <c r="D5591" t="s">
        <v>70</v>
      </c>
      <c r="E5591" t="s">
        <v>39632</v>
      </c>
      <c r="F5591" t="s">
        <v>9438</v>
      </c>
    </row>
    <row r="5592" spans="1:6" x14ac:dyDescent="0.25">
      <c r="A5592">
        <v>7481</v>
      </c>
      <c r="B5592" t="s">
        <v>37659</v>
      </c>
      <c r="C5592" t="s">
        <v>37660</v>
      </c>
      <c r="D5592" t="s">
        <v>99</v>
      </c>
      <c r="E5592" t="s">
        <v>32097</v>
      </c>
      <c r="F5592" t="s">
        <v>44194</v>
      </c>
    </row>
    <row r="5593" spans="1:6" x14ac:dyDescent="0.25">
      <c r="A5593">
        <v>7482</v>
      </c>
      <c r="B5593" t="s">
        <v>37662</v>
      </c>
      <c r="C5593" t="s">
        <v>891</v>
      </c>
      <c r="D5593" t="s">
        <v>79</v>
      </c>
      <c r="E5593" t="s">
        <v>39739</v>
      </c>
      <c r="F5593" t="s">
        <v>22980</v>
      </c>
    </row>
    <row r="5594" spans="1:6" x14ac:dyDescent="0.25">
      <c r="A5594">
        <v>7483</v>
      </c>
      <c r="B5594" t="s">
        <v>38616</v>
      </c>
      <c r="C5594" t="s">
        <v>677</v>
      </c>
      <c r="D5594" t="s">
        <v>144</v>
      </c>
      <c r="E5594" t="s">
        <v>40723</v>
      </c>
      <c r="F5594" t="s">
        <v>41734</v>
      </c>
    </row>
    <row r="5595" spans="1:6" x14ac:dyDescent="0.25">
      <c r="A5595">
        <v>7484</v>
      </c>
      <c r="B5595" t="s">
        <v>44725</v>
      </c>
      <c r="C5595" t="s">
        <v>726</v>
      </c>
      <c r="D5595" t="s">
        <v>81</v>
      </c>
      <c r="E5595" t="s">
        <v>39718</v>
      </c>
      <c r="F5595" t="s">
        <v>43563</v>
      </c>
    </row>
    <row r="5596" spans="1:6" x14ac:dyDescent="0.25">
      <c r="A5596">
        <v>7485</v>
      </c>
      <c r="B5596" t="s">
        <v>44726</v>
      </c>
      <c r="C5596" t="s">
        <v>1526</v>
      </c>
      <c r="D5596" t="s">
        <v>21</v>
      </c>
      <c r="E5596" t="s">
        <v>32159</v>
      </c>
      <c r="F5596" t="s">
        <v>41048</v>
      </c>
    </row>
    <row r="5597" spans="1:6" x14ac:dyDescent="0.25">
      <c r="A5597">
        <v>7486</v>
      </c>
      <c r="B5597" t="s">
        <v>44727</v>
      </c>
      <c r="C5597" t="s">
        <v>1068</v>
      </c>
      <c r="D5597" t="s">
        <v>72</v>
      </c>
      <c r="E5597" t="s">
        <v>39498</v>
      </c>
      <c r="F5597" t="s">
        <v>5572</v>
      </c>
    </row>
    <row r="5598" spans="1:6" x14ac:dyDescent="0.25">
      <c r="A5598">
        <v>7487</v>
      </c>
      <c r="B5598" t="s">
        <v>50345</v>
      </c>
      <c r="C5598" t="s">
        <v>1346</v>
      </c>
      <c r="D5598" t="s">
        <v>72</v>
      </c>
      <c r="E5598" t="s">
        <v>32221</v>
      </c>
      <c r="F5598" t="s">
        <v>9694</v>
      </c>
    </row>
    <row r="5599" spans="1:6" x14ac:dyDescent="0.25">
      <c r="A5599">
        <v>7488</v>
      </c>
      <c r="B5599" t="s">
        <v>44729</v>
      </c>
      <c r="C5599" t="s">
        <v>646</v>
      </c>
      <c r="D5599" t="s">
        <v>63</v>
      </c>
      <c r="E5599" t="s">
        <v>39309</v>
      </c>
      <c r="F5599" t="s">
        <v>20432</v>
      </c>
    </row>
    <row r="5600" spans="1:6" x14ac:dyDescent="0.25">
      <c r="A5600">
        <v>7489</v>
      </c>
      <c r="B5600" t="s">
        <v>47813</v>
      </c>
      <c r="C5600" t="s">
        <v>2124</v>
      </c>
      <c r="D5600" t="s">
        <v>99</v>
      </c>
      <c r="E5600" t="s">
        <v>41880</v>
      </c>
      <c r="F5600" t="s">
        <v>7119</v>
      </c>
    </row>
    <row r="5601" spans="1:6" x14ac:dyDescent="0.25">
      <c r="A5601">
        <v>7490</v>
      </c>
      <c r="B5601" t="s">
        <v>37663</v>
      </c>
      <c r="C5601" t="s">
        <v>929</v>
      </c>
      <c r="D5601" t="s">
        <v>116</v>
      </c>
      <c r="E5601" t="s">
        <v>31984</v>
      </c>
      <c r="F5601" t="s">
        <v>39419</v>
      </c>
    </row>
    <row r="5602" spans="1:6" x14ac:dyDescent="0.25">
      <c r="A5602">
        <v>7491</v>
      </c>
      <c r="B5602" t="s">
        <v>37664</v>
      </c>
      <c r="C5602" t="s">
        <v>700</v>
      </c>
      <c r="D5602" t="s">
        <v>99</v>
      </c>
      <c r="E5602" t="s">
        <v>39579</v>
      </c>
      <c r="F5602" t="s">
        <v>39563</v>
      </c>
    </row>
    <row r="5603" spans="1:6" x14ac:dyDescent="0.25">
      <c r="A5603">
        <v>7492</v>
      </c>
      <c r="B5603" t="s">
        <v>38617</v>
      </c>
      <c r="C5603" t="s">
        <v>797</v>
      </c>
      <c r="D5603" t="s">
        <v>116</v>
      </c>
      <c r="E5603" t="s">
        <v>31984</v>
      </c>
      <c r="F5603" t="s">
        <v>40123</v>
      </c>
    </row>
    <row r="5604" spans="1:6" x14ac:dyDescent="0.25">
      <c r="A5604">
        <v>7493</v>
      </c>
      <c r="B5604" t="s">
        <v>37666</v>
      </c>
      <c r="C5604" t="s">
        <v>37667</v>
      </c>
      <c r="D5604" t="s">
        <v>99</v>
      </c>
      <c r="E5604" t="s">
        <v>32221</v>
      </c>
      <c r="F5604" t="s">
        <v>40410</v>
      </c>
    </row>
    <row r="5605" spans="1:6" x14ac:dyDescent="0.25">
      <c r="A5605">
        <v>7494</v>
      </c>
      <c r="B5605" t="s">
        <v>44730</v>
      </c>
      <c r="C5605" t="s">
        <v>1048</v>
      </c>
      <c r="D5605" t="s">
        <v>34</v>
      </c>
      <c r="E5605" t="s">
        <v>39538</v>
      </c>
      <c r="F5605" t="s">
        <v>42046</v>
      </c>
    </row>
    <row r="5606" spans="1:6" x14ac:dyDescent="0.25">
      <c r="A5606">
        <v>7495</v>
      </c>
      <c r="B5606" t="s">
        <v>38618</v>
      </c>
      <c r="C5606" t="s">
        <v>697</v>
      </c>
      <c r="D5606" t="s">
        <v>87</v>
      </c>
      <c r="E5606" t="s">
        <v>39556</v>
      </c>
      <c r="F5606" t="s">
        <v>40338</v>
      </c>
    </row>
    <row r="5607" spans="1:6" x14ac:dyDescent="0.25">
      <c r="A5607">
        <v>7496</v>
      </c>
      <c r="B5607" t="s">
        <v>44731</v>
      </c>
      <c r="C5607" t="s">
        <v>1102</v>
      </c>
      <c r="D5607" t="s">
        <v>153</v>
      </c>
      <c r="E5607" t="s">
        <v>39342</v>
      </c>
      <c r="F5607" t="s">
        <v>1758</v>
      </c>
    </row>
    <row r="5608" spans="1:6" x14ac:dyDescent="0.25">
      <c r="A5608">
        <v>7497</v>
      </c>
      <c r="B5608" t="s">
        <v>38619</v>
      </c>
      <c r="C5608" t="s">
        <v>664</v>
      </c>
      <c r="D5608" t="s">
        <v>41742</v>
      </c>
    </row>
    <row r="5609" spans="1:6" x14ac:dyDescent="0.25">
      <c r="A5609">
        <v>7498</v>
      </c>
      <c r="B5609" t="s">
        <v>44732</v>
      </c>
      <c r="C5609" t="s">
        <v>700</v>
      </c>
      <c r="D5609" t="s">
        <v>72</v>
      </c>
      <c r="E5609" t="s">
        <v>32221</v>
      </c>
      <c r="F5609" t="s">
        <v>5572</v>
      </c>
    </row>
    <row r="5610" spans="1:6" x14ac:dyDescent="0.25">
      <c r="A5610">
        <v>7499</v>
      </c>
      <c r="B5610" t="s">
        <v>44733</v>
      </c>
      <c r="C5610" t="s">
        <v>639</v>
      </c>
      <c r="D5610" t="s">
        <v>19</v>
      </c>
      <c r="E5610" t="s">
        <v>39717</v>
      </c>
      <c r="F5610" t="s">
        <v>667</v>
      </c>
    </row>
    <row r="5611" spans="1:6" x14ac:dyDescent="0.25">
      <c r="A5611">
        <v>7500</v>
      </c>
      <c r="B5611" t="s">
        <v>39161</v>
      </c>
      <c r="C5611" t="s">
        <v>639</v>
      </c>
      <c r="D5611" t="s">
        <v>106</v>
      </c>
      <c r="E5611" t="s">
        <v>40023</v>
      </c>
      <c r="F5611" t="s">
        <v>31972</v>
      </c>
    </row>
    <row r="5612" spans="1:6" x14ac:dyDescent="0.25">
      <c r="A5612">
        <v>7501</v>
      </c>
      <c r="B5612" t="s">
        <v>38621</v>
      </c>
      <c r="C5612" t="s">
        <v>32</v>
      </c>
      <c r="D5612" t="s">
        <v>53</v>
      </c>
      <c r="E5612" t="s">
        <v>39316</v>
      </c>
      <c r="F5612" t="s">
        <v>1204</v>
      </c>
    </row>
    <row r="5613" spans="1:6" x14ac:dyDescent="0.25">
      <c r="A5613">
        <v>7502</v>
      </c>
      <c r="B5613" t="s">
        <v>38622</v>
      </c>
      <c r="C5613" t="s">
        <v>687</v>
      </c>
      <c r="D5613" t="s">
        <v>214</v>
      </c>
      <c r="E5613" t="s">
        <v>40098</v>
      </c>
      <c r="F5613" t="s">
        <v>40099</v>
      </c>
    </row>
    <row r="5614" spans="1:6" x14ac:dyDescent="0.25">
      <c r="A5614">
        <v>7503</v>
      </c>
      <c r="B5614" t="s">
        <v>39162</v>
      </c>
      <c r="C5614" t="s">
        <v>2006</v>
      </c>
      <c r="D5614" t="s">
        <v>32</v>
      </c>
      <c r="E5614" t="s">
        <v>41403</v>
      </c>
      <c r="F5614" t="s">
        <v>2571</v>
      </c>
    </row>
    <row r="5615" spans="1:6" x14ac:dyDescent="0.25">
      <c r="A5615">
        <v>7504</v>
      </c>
      <c r="B5615" t="s">
        <v>38623</v>
      </c>
      <c r="C5615" t="s">
        <v>2932</v>
      </c>
      <c r="D5615" t="s">
        <v>137</v>
      </c>
      <c r="E5615" t="s">
        <v>32081</v>
      </c>
      <c r="F5615" t="s">
        <v>40393</v>
      </c>
    </row>
    <row r="5616" spans="1:6" x14ac:dyDescent="0.25">
      <c r="A5616">
        <v>7505</v>
      </c>
      <c r="B5616" t="s">
        <v>44734</v>
      </c>
      <c r="C5616" t="s">
        <v>1548</v>
      </c>
      <c r="D5616" t="s">
        <v>14</v>
      </c>
      <c r="E5616" t="s">
        <v>39562</v>
      </c>
      <c r="F5616" t="s">
        <v>40146</v>
      </c>
    </row>
    <row r="5617" spans="1:6" x14ac:dyDescent="0.25">
      <c r="A5617">
        <v>7506</v>
      </c>
      <c r="B5617" t="s">
        <v>37668</v>
      </c>
      <c r="C5617" t="s">
        <v>929</v>
      </c>
      <c r="D5617" t="s">
        <v>172</v>
      </c>
      <c r="E5617" t="s">
        <v>39456</v>
      </c>
      <c r="F5617" t="s">
        <v>39457</v>
      </c>
    </row>
    <row r="5618" spans="1:6" x14ac:dyDescent="0.25">
      <c r="A5618">
        <v>7507</v>
      </c>
      <c r="B5618" t="s">
        <v>38624</v>
      </c>
      <c r="C5618" t="s">
        <v>1068</v>
      </c>
      <c r="D5618" t="s">
        <v>79</v>
      </c>
      <c r="E5618" t="s">
        <v>41231</v>
      </c>
      <c r="F5618" t="s">
        <v>25302</v>
      </c>
    </row>
    <row r="5619" spans="1:6" x14ac:dyDescent="0.25">
      <c r="A5619">
        <v>7508</v>
      </c>
      <c r="B5619" t="s">
        <v>44735</v>
      </c>
      <c r="C5619" t="s">
        <v>1048</v>
      </c>
      <c r="D5619" t="s">
        <v>72</v>
      </c>
      <c r="E5619" t="s">
        <v>39314</v>
      </c>
      <c r="F5619" t="s">
        <v>9694</v>
      </c>
    </row>
    <row r="5620" spans="1:6" x14ac:dyDescent="0.25">
      <c r="A5620">
        <v>7510</v>
      </c>
      <c r="B5620" t="s">
        <v>38627</v>
      </c>
      <c r="C5620" t="s">
        <v>44736</v>
      </c>
      <c r="D5620" t="s">
        <v>14</v>
      </c>
      <c r="E5620" t="s">
        <v>40138</v>
      </c>
      <c r="F5620" t="s">
        <v>31883</v>
      </c>
    </row>
    <row r="5621" spans="1:6" x14ac:dyDescent="0.25">
      <c r="A5621">
        <v>7511</v>
      </c>
      <c r="B5621" t="s">
        <v>44737</v>
      </c>
      <c r="C5621" t="s">
        <v>1102</v>
      </c>
      <c r="D5621" t="s">
        <v>97</v>
      </c>
      <c r="E5621" t="s">
        <v>32076</v>
      </c>
      <c r="F5621" t="s">
        <v>44278</v>
      </c>
    </row>
    <row r="5622" spans="1:6" x14ac:dyDescent="0.25">
      <c r="A5622">
        <v>7512</v>
      </c>
      <c r="B5622" t="s">
        <v>38628</v>
      </c>
      <c r="C5622" t="s">
        <v>868</v>
      </c>
      <c r="D5622" t="s">
        <v>25</v>
      </c>
      <c r="E5622" t="s">
        <v>39878</v>
      </c>
      <c r="F5622" t="s">
        <v>32073</v>
      </c>
    </row>
    <row r="5623" spans="1:6" x14ac:dyDescent="0.25">
      <c r="A5623">
        <v>7513</v>
      </c>
      <c r="B5623" t="s">
        <v>37672</v>
      </c>
      <c r="C5623" t="s">
        <v>1068</v>
      </c>
      <c r="D5623" t="s">
        <v>21</v>
      </c>
      <c r="E5623" t="s">
        <v>39535</v>
      </c>
      <c r="F5623" t="s">
        <v>39536</v>
      </c>
    </row>
    <row r="5624" spans="1:6" x14ac:dyDescent="0.25">
      <c r="A5624">
        <v>7514</v>
      </c>
      <c r="B5624" t="s">
        <v>44738</v>
      </c>
      <c r="C5624" t="s">
        <v>662</v>
      </c>
      <c r="D5624" t="s">
        <v>72</v>
      </c>
      <c r="E5624" t="s">
        <v>39498</v>
      </c>
      <c r="F5624" t="s">
        <v>5572</v>
      </c>
    </row>
    <row r="5625" spans="1:6" x14ac:dyDescent="0.25">
      <c r="A5625">
        <v>7515</v>
      </c>
      <c r="B5625" t="s">
        <v>37674</v>
      </c>
      <c r="C5625" t="s">
        <v>891</v>
      </c>
      <c r="D5625" t="s">
        <v>164</v>
      </c>
      <c r="E5625" t="s">
        <v>39781</v>
      </c>
      <c r="F5625" t="s">
        <v>40393</v>
      </c>
    </row>
    <row r="5626" spans="1:6" x14ac:dyDescent="0.25">
      <c r="A5626">
        <v>7516</v>
      </c>
      <c r="B5626" t="s">
        <v>37675</v>
      </c>
      <c r="C5626" t="s">
        <v>836</v>
      </c>
      <c r="D5626" t="s">
        <v>70</v>
      </c>
      <c r="E5626" t="s">
        <v>31977</v>
      </c>
      <c r="F5626" t="s">
        <v>41041</v>
      </c>
    </row>
    <row r="5627" spans="1:6" x14ac:dyDescent="0.25">
      <c r="A5627">
        <v>7517</v>
      </c>
      <c r="B5627" t="s">
        <v>37677</v>
      </c>
      <c r="C5627" t="s">
        <v>886</v>
      </c>
      <c r="D5627" t="s">
        <v>16</v>
      </c>
      <c r="E5627" t="s">
        <v>31998</v>
      </c>
      <c r="F5627" t="s">
        <v>40233</v>
      </c>
    </row>
    <row r="5628" spans="1:6" x14ac:dyDescent="0.25">
      <c r="A5628">
        <v>7518</v>
      </c>
      <c r="B5628" t="s">
        <v>44739</v>
      </c>
      <c r="C5628" t="s">
        <v>6222</v>
      </c>
      <c r="D5628" t="s">
        <v>93</v>
      </c>
      <c r="E5628" t="s">
        <v>32140</v>
      </c>
      <c r="F5628" t="s">
        <v>23835</v>
      </c>
    </row>
    <row r="5629" spans="1:6" x14ac:dyDescent="0.25">
      <c r="A5629">
        <v>7519</v>
      </c>
      <c r="B5629" t="s">
        <v>44740</v>
      </c>
      <c r="C5629" t="s">
        <v>763</v>
      </c>
      <c r="D5629" t="s">
        <v>90</v>
      </c>
      <c r="E5629" t="s">
        <v>32088</v>
      </c>
      <c r="F5629" t="s">
        <v>32087</v>
      </c>
    </row>
    <row r="5630" spans="1:6" x14ac:dyDescent="0.25">
      <c r="A5630">
        <v>7520</v>
      </c>
      <c r="B5630" t="s">
        <v>37680</v>
      </c>
      <c r="C5630" t="s">
        <v>2860</v>
      </c>
      <c r="D5630" t="s">
        <v>25</v>
      </c>
      <c r="E5630" t="s">
        <v>39878</v>
      </c>
      <c r="F5630" t="s">
        <v>39462</v>
      </c>
    </row>
    <row r="5631" spans="1:6" x14ac:dyDescent="0.25">
      <c r="A5631">
        <v>7521</v>
      </c>
      <c r="B5631" t="s">
        <v>47814</v>
      </c>
      <c r="C5631" t="s">
        <v>726</v>
      </c>
      <c r="D5631" t="s">
        <v>110</v>
      </c>
      <c r="E5631" t="s">
        <v>32165</v>
      </c>
      <c r="F5631" t="s">
        <v>41906</v>
      </c>
    </row>
    <row r="5632" spans="1:6" x14ac:dyDescent="0.25">
      <c r="A5632">
        <v>7522</v>
      </c>
      <c r="B5632" t="s">
        <v>44742</v>
      </c>
      <c r="C5632" t="s">
        <v>37660</v>
      </c>
      <c r="D5632" t="s">
        <v>14</v>
      </c>
      <c r="E5632" t="s">
        <v>32150</v>
      </c>
      <c r="F5632" t="s">
        <v>39676</v>
      </c>
    </row>
    <row r="5633" spans="1:6" x14ac:dyDescent="0.25">
      <c r="A5633">
        <v>7523</v>
      </c>
      <c r="B5633" t="s">
        <v>37678</v>
      </c>
      <c r="C5633" t="s">
        <v>797</v>
      </c>
      <c r="D5633" t="s">
        <v>277</v>
      </c>
      <c r="E5633" t="s">
        <v>39623</v>
      </c>
      <c r="F5633" t="s">
        <v>42235</v>
      </c>
    </row>
    <row r="5634" spans="1:6" x14ac:dyDescent="0.25">
      <c r="A5634">
        <v>7524</v>
      </c>
      <c r="B5634" t="s">
        <v>38629</v>
      </c>
      <c r="C5634" t="s">
        <v>1473</v>
      </c>
      <c r="D5634" t="s">
        <v>79</v>
      </c>
      <c r="E5634" t="s">
        <v>32099</v>
      </c>
      <c r="F5634" t="s">
        <v>39531</v>
      </c>
    </row>
    <row r="5635" spans="1:6" x14ac:dyDescent="0.25">
      <c r="A5635">
        <v>7525</v>
      </c>
      <c r="B5635" t="s">
        <v>38801</v>
      </c>
      <c r="C5635" t="s">
        <v>1296</v>
      </c>
      <c r="D5635" t="s">
        <v>390</v>
      </c>
      <c r="E5635" t="s">
        <v>41784</v>
      </c>
      <c r="F5635" t="s">
        <v>31875</v>
      </c>
    </row>
    <row r="5636" spans="1:6" x14ac:dyDescent="0.25">
      <c r="A5636">
        <v>7526</v>
      </c>
      <c r="B5636" t="s">
        <v>44743</v>
      </c>
      <c r="C5636" t="s">
        <v>8398</v>
      </c>
      <c r="D5636" t="s">
        <v>87</v>
      </c>
      <c r="E5636" t="s">
        <v>32194</v>
      </c>
      <c r="F5636" t="s">
        <v>39479</v>
      </c>
    </row>
    <row r="5637" spans="1:6" x14ac:dyDescent="0.25">
      <c r="A5637">
        <v>7527</v>
      </c>
      <c r="B5637" t="s">
        <v>44744</v>
      </c>
      <c r="C5637" t="s">
        <v>1577</v>
      </c>
      <c r="D5637" t="s">
        <v>113</v>
      </c>
      <c r="E5637" t="s">
        <v>39458</v>
      </c>
      <c r="F5637" t="s">
        <v>40287</v>
      </c>
    </row>
    <row r="5638" spans="1:6" x14ac:dyDescent="0.25">
      <c r="A5638">
        <v>7528</v>
      </c>
      <c r="B5638" t="s">
        <v>38631</v>
      </c>
      <c r="C5638" t="s">
        <v>44745</v>
      </c>
      <c r="D5638" t="s">
        <v>79</v>
      </c>
      <c r="E5638" t="s">
        <v>39587</v>
      </c>
      <c r="F5638" t="s">
        <v>1758</v>
      </c>
    </row>
    <row r="5639" spans="1:6" x14ac:dyDescent="0.25">
      <c r="A5639">
        <v>7529</v>
      </c>
      <c r="B5639" t="s">
        <v>37681</v>
      </c>
      <c r="C5639" t="s">
        <v>726</v>
      </c>
      <c r="D5639" t="s">
        <v>81</v>
      </c>
      <c r="E5639" t="s">
        <v>39527</v>
      </c>
      <c r="F5639" t="s">
        <v>41281</v>
      </c>
    </row>
    <row r="5640" spans="1:6" x14ac:dyDescent="0.25">
      <c r="A5640">
        <v>7530</v>
      </c>
      <c r="B5640" t="s">
        <v>44746</v>
      </c>
      <c r="C5640" t="s">
        <v>1436</v>
      </c>
      <c r="D5640" t="s">
        <v>110</v>
      </c>
      <c r="E5640" t="s">
        <v>32165</v>
      </c>
      <c r="F5640" t="s">
        <v>31864</v>
      </c>
    </row>
    <row r="5641" spans="1:6" x14ac:dyDescent="0.25">
      <c r="A5641">
        <v>7531</v>
      </c>
      <c r="B5641" t="s">
        <v>38632</v>
      </c>
      <c r="C5641" t="s">
        <v>840</v>
      </c>
      <c r="D5641" t="s">
        <v>37586</v>
      </c>
      <c r="E5641" t="s">
        <v>40855</v>
      </c>
    </row>
    <row r="5642" spans="1:6" x14ac:dyDescent="0.25">
      <c r="A5642">
        <v>7532</v>
      </c>
      <c r="B5642" t="s">
        <v>38951</v>
      </c>
      <c r="C5642" t="s">
        <v>726</v>
      </c>
      <c r="D5642" t="s">
        <v>87</v>
      </c>
      <c r="E5642" t="s">
        <v>42114</v>
      </c>
      <c r="F5642" t="s">
        <v>44305</v>
      </c>
    </row>
    <row r="5643" spans="1:6" x14ac:dyDescent="0.25">
      <c r="A5643">
        <v>7533</v>
      </c>
      <c r="B5643" t="s">
        <v>37690</v>
      </c>
      <c r="C5643" t="s">
        <v>700</v>
      </c>
      <c r="D5643" t="s">
        <v>76</v>
      </c>
      <c r="E5643" t="s">
        <v>32105</v>
      </c>
      <c r="F5643" t="s">
        <v>14373</v>
      </c>
    </row>
    <row r="5644" spans="1:6" x14ac:dyDescent="0.25">
      <c r="A5644">
        <v>7534</v>
      </c>
      <c r="B5644" t="s">
        <v>38633</v>
      </c>
      <c r="C5644" t="s">
        <v>646</v>
      </c>
      <c r="D5644" t="s">
        <v>253</v>
      </c>
      <c r="E5644" t="s">
        <v>32081</v>
      </c>
      <c r="F5644" t="s">
        <v>43835</v>
      </c>
    </row>
    <row r="5645" spans="1:6" x14ac:dyDescent="0.25">
      <c r="A5645">
        <v>7536</v>
      </c>
      <c r="B5645" t="s">
        <v>44747</v>
      </c>
      <c r="C5645" t="s">
        <v>1407</v>
      </c>
      <c r="D5645" t="s">
        <v>55</v>
      </c>
      <c r="E5645" t="s">
        <v>32093</v>
      </c>
      <c r="F5645" t="s">
        <v>32094</v>
      </c>
    </row>
    <row r="5646" spans="1:6" x14ac:dyDescent="0.25">
      <c r="A5646">
        <v>7537</v>
      </c>
      <c r="B5646" t="s">
        <v>44748</v>
      </c>
      <c r="C5646" t="s">
        <v>800</v>
      </c>
      <c r="D5646" t="s">
        <v>172</v>
      </c>
      <c r="E5646" t="s">
        <v>40360</v>
      </c>
      <c r="F5646" t="s">
        <v>41824</v>
      </c>
    </row>
    <row r="5647" spans="1:6" x14ac:dyDescent="0.25">
      <c r="A5647">
        <v>7538</v>
      </c>
      <c r="B5647" t="s">
        <v>44749</v>
      </c>
      <c r="C5647" t="s">
        <v>44750</v>
      </c>
      <c r="D5647" t="s">
        <v>90</v>
      </c>
      <c r="E5647" t="s">
        <v>40058</v>
      </c>
      <c r="F5647" t="s">
        <v>44002</v>
      </c>
    </row>
    <row r="5648" spans="1:6" x14ac:dyDescent="0.25">
      <c r="A5648">
        <v>7539</v>
      </c>
      <c r="B5648" t="s">
        <v>37693</v>
      </c>
      <c r="C5648" t="s">
        <v>1954</v>
      </c>
      <c r="D5648" t="s">
        <v>90</v>
      </c>
      <c r="E5648" t="s">
        <v>32086</v>
      </c>
      <c r="F5648" t="s">
        <v>39565</v>
      </c>
    </row>
    <row r="5649" spans="1:6" x14ac:dyDescent="0.25">
      <c r="A5649">
        <v>7540</v>
      </c>
      <c r="B5649" t="s">
        <v>37695</v>
      </c>
      <c r="C5649" t="s">
        <v>886</v>
      </c>
      <c r="D5649" t="s">
        <v>21</v>
      </c>
      <c r="E5649" t="s">
        <v>32066</v>
      </c>
      <c r="F5649" t="s">
        <v>39529</v>
      </c>
    </row>
    <row r="5650" spans="1:6" x14ac:dyDescent="0.25">
      <c r="A5650">
        <v>7541</v>
      </c>
      <c r="B5650" t="s">
        <v>44751</v>
      </c>
      <c r="C5650" t="s">
        <v>1048</v>
      </c>
      <c r="D5650" t="s">
        <v>70</v>
      </c>
      <c r="E5650" t="s">
        <v>43048</v>
      </c>
      <c r="F5650" t="s">
        <v>9694</v>
      </c>
    </row>
    <row r="5651" spans="1:6" x14ac:dyDescent="0.25">
      <c r="A5651">
        <v>7542</v>
      </c>
      <c r="B5651" t="s">
        <v>44752</v>
      </c>
      <c r="C5651" t="s">
        <v>976</v>
      </c>
      <c r="D5651" t="s">
        <v>70</v>
      </c>
      <c r="E5651" t="s">
        <v>39327</v>
      </c>
      <c r="F5651" t="s">
        <v>25650</v>
      </c>
    </row>
    <row r="5652" spans="1:6" x14ac:dyDescent="0.25">
      <c r="A5652">
        <v>7543</v>
      </c>
      <c r="B5652" t="s">
        <v>37696</v>
      </c>
      <c r="C5652" t="s">
        <v>726</v>
      </c>
      <c r="D5652" t="s">
        <v>32</v>
      </c>
      <c r="E5652" t="s">
        <v>32008</v>
      </c>
      <c r="F5652" t="s">
        <v>40805</v>
      </c>
    </row>
    <row r="5653" spans="1:6" x14ac:dyDescent="0.25">
      <c r="A5653">
        <v>7544</v>
      </c>
      <c r="B5653" t="s">
        <v>37698</v>
      </c>
      <c r="C5653" t="s">
        <v>37699</v>
      </c>
      <c r="D5653" t="s">
        <v>106</v>
      </c>
      <c r="E5653" t="s">
        <v>31971</v>
      </c>
      <c r="F5653" t="s">
        <v>31972</v>
      </c>
    </row>
    <row r="5654" spans="1:6" x14ac:dyDescent="0.25">
      <c r="A5654">
        <v>7545</v>
      </c>
      <c r="B5654" t="s">
        <v>44753</v>
      </c>
      <c r="C5654" t="s">
        <v>1541</v>
      </c>
      <c r="D5654" t="s">
        <v>81</v>
      </c>
      <c r="E5654" t="s">
        <v>39527</v>
      </c>
      <c r="F5654" t="s">
        <v>41281</v>
      </c>
    </row>
    <row r="5655" spans="1:6" x14ac:dyDescent="0.25">
      <c r="A5655">
        <v>7546</v>
      </c>
      <c r="B5655" t="s">
        <v>44754</v>
      </c>
      <c r="C5655" t="s">
        <v>44630</v>
      </c>
      <c r="D5655" t="s">
        <v>19</v>
      </c>
      <c r="E5655" t="s">
        <v>39717</v>
      </c>
      <c r="F5655" t="s">
        <v>667</v>
      </c>
    </row>
    <row r="5656" spans="1:6" x14ac:dyDescent="0.25">
      <c r="A5656">
        <v>7547</v>
      </c>
      <c r="B5656" t="s">
        <v>44755</v>
      </c>
      <c r="C5656" t="s">
        <v>669</v>
      </c>
      <c r="D5656" t="s">
        <v>63</v>
      </c>
      <c r="E5656" t="s">
        <v>39892</v>
      </c>
      <c r="F5656" t="s">
        <v>39419</v>
      </c>
    </row>
    <row r="5657" spans="1:6" x14ac:dyDescent="0.25">
      <c r="A5657">
        <v>7548</v>
      </c>
      <c r="B5657" t="s">
        <v>37701</v>
      </c>
      <c r="C5657" t="s">
        <v>37702</v>
      </c>
      <c r="D5657" t="s">
        <v>28</v>
      </c>
      <c r="E5657" t="s">
        <v>39775</v>
      </c>
      <c r="F5657" t="s">
        <v>40872</v>
      </c>
    </row>
    <row r="5658" spans="1:6" x14ac:dyDescent="0.25">
      <c r="A5658">
        <v>7549</v>
      </c>
      <c r="B5658" t="s">
        <v>37722</v>
      </c>
      <c r="C5658" t="s">
        <v>37723</v>
      </c>
      <c r="D5658" t="s">
        <v>97</v>
      </c>
      <c r="E5658" t="s">
        <v>39426</v>
      </c>
      <c r="F5658" t="s">
        <v>44573</v>
      </c>
    </row>
    <row r="5659" spans="1:6" x14ac:dyDescent="0.25">
      <c r="A5659">
        <v>7550</v>
      </c>
      <c r="B5659" t="s">
        <v>38635</v>
      </c>
      <c r="C5659" t="s">
        <v>1840</v>
      </c>
      <c r="D5659" t="s">
        <v>390</v>
      </c>
      <c r="E5659" t="s">
        <v>40114</v>
      </c>
      <c r="F5659" t="s">
        <v>505</v>
      </c>
    </row>
    <row r="5660" spans="1:6" x14ac:dyDescent="0.25">
      <c r="A5660">
        <v>7551</v>
      </c>
      <c r="B5660" t="s">
        <v>37703</v>
      </c>
      <c r="C5660" t="s">
        <v>1204</v>
      </c>
      <c r="D5660" t="s">
        <v>81</v>
      </c>
      <c r="E5660" t="s">
        <v>39718</v>
      </c>
      <c r="F5660" t="s">
        <v>39439</v>
      </c>
    </row>
    <row r="5661" spans="1:6" x14ac:dyDescent="0.25">
      <c r="A5661">
        <v>7552</v>
      </c>
      <c r="B5661" t="s">
        <v>38636</v>
      </c>
      <c r="C5661" t="s">
        <v>44756</v>
      </c>
      <c r="D5661" t="s">
        <v>118</v>
      </c>
      <c r="E5661" t="s">
        <v>32008</v>
      </c>
      <c r="F5661" t="s">
        <v>5433</v>
      </c>
    </row>
    <row r="5662" spans="1:6" x14ac:dyDescent="0.25">
      <c r="A5662">
        <v>7553</v>
      </c>
      <c r="B5662" t="s">
        <v>47815</v>
      </c>
      <c r="C5662" t="s">
        <v>662</v>
      </c>
      <c r="D5662" t="s">
        <v>106</v>
      </c>
      <c r="E5662" t="s">
        <v>39854</v>
      </c>
      <c r="F5662" t="s">
        <v>11863</v>
      </c>
    </row>
    <row r="5663" spans="1:6" x14ac:dyDescent="0.25">
      <c r="A5663">
        <v>7554</v>
      </c>
      <c r="B5663" t="s">
        <v>38637</v>
      </c>
      <c r="C5663" t="s">
        <v>32064</v>
      </c>
      <c r="D5663" t="s">
        <v>87</v>
      </c>
      <c r="E5663" t="s">
        <v>40408</v>
      </c>
      <c r="F5663" t="s">
        <v>39952</v>
      </c>
    </row>
    <row r="5664" spans="1:6" x14ac:dyDescent="0.25">
      <c r="A5664">
        <v>7555</v>
      </c>
      <c r="B5664" t="s">
        <v>44757</v>
      </c>
      <c r="C5664" t="s">
        <v>726</v>
      </c>
      <c r="D5664" t="s">
        <v>37586</v>
      </c>
      <c r="E5664" t="s">
        <v>39791</v>
      </c>
      <c r="F5664" t="s">
        <v>41147</v>
      </c>
    </row>
    <row r="5665" spans="1:6" x14ac:dyDescent="0.25">
      <c r="A5665">
        <v>7556</v>
      </c>
      <c r="B5665" t="s">
        <v>49103</v>
      </c>
      <c r="C5665" t="s">
        <v>891</v>
      </c>
      <c r="D5665" t="s">
        <v>390</v>
      </c>
      <c r="E5665" t="s">
        <v>39834</v>
      </c>
      <c r="F5665" t="s">
        <v>23835</v>
      </c>
    </row>
    <row r="5666" spans="1:6" x14ac:dyDescent="0.25">
      <c r="A5666">
        <v>7557</v>
      </c>
      <c r="B5666" t="s">
        <v>37724</v>
      </c>
      <c r="C5666" t="s">
        <v>1048</v>
      </c>
      <c r="D5666" t="s">
        <v>118</v>
      </c>
      <c r="E5666" t="s">
        <v>32008</v>
      </c>
      <c r="F5666" t="s">
        <v>1323</v>
      </c>
    </row>
    <row r="5667" spans="1:6" x14ac:dyDescent="0.25">
      <c r="A5667">
        <v>7558</v>
      </c>
      <c r="B5667" t="s">
        <v>38639</v>
      </c>
      <c r="C5667" t="s">
        <v>639</v>
      </c>
      <c r="D5667" t="s">
        <v>16</v>
      </c>
      <c r="E5667" t="s">
        <v>32140</v>
      </c>
      <c r="F5667" t="s">
        <v>368</v>
      </c>
    </row>
    <row r="5668" spans="1:6" x14ac:dyDescent="0.25">
      <c r="A5668">
        <v>7559</v>
      </c>
      <c r="B5668" t="s">
        <v>38640</v>
      </c>
      <c r="C5668" t="s">
        <v>658</v>
      </c>
      <c r="D5668" t="s">
        <v>72</v>
      </c>
      <c r="E5668" t="s">
        <v>32221</v>
      </c>
      <c r="F5668" t="s">
        <v>9694</v>
      </c>
    </row>
    <row r="5669" spans="1:6" x14ac:dyDescent="0.25">
      <c r="A5669">
        <v>7560</v>
      </c>
      <c r="B5669" t="s">
        <v>49169</v>
      </c>
      <c r="C5669" t="s">
        <v>1071</v>
      </c>
      <c r="D5669" t="s">
        <v>34</v>
      </c>
      <c r="E5669" t="s">
        <v>40021</v>
      </c>
      <c r="F5669" t="s">
        <v>691</v>
      </c>
    </row>
    <row r="5670" spans="1:6" x14ac:dyDescent="0.25">
      <c r="A5670">
        <v>7561</v>
      </c>
      <c r="B5670" t="s">
        <v>39157</v>
      </c>
      <c r="C5670" t="s">
        <v>2960</v>
      </c>
      <c r="D5670" t="s">
        <v>51</v>
      </c>
      <c r="E5670" t="s">
        <v>32122</v>
      </c>
      <c r="F5670" t="s">
        <v>32123</v>
      </c>
    </row>
    <row r="5671" spans="1:6" x14ac:dyDescent="0.25">
      <c r="A5671">
        <v>7562</v>
      </c>
      <c r="B5671" t="s">
        <v>37725</v>
      </c>
      <c r="C5671" t="s">
        <v>752</v>
      </c>
      <c r="D5671" t="s">
        <v>16</v>
      </c>
      <c r="E5671" t="s">
        <v>32140</v>
      </c>
      <c r="F5671" t="s">
        <v>41298</v>
      </c>
    </row>
    <row r="5672" spans="1:6" x14ac:dyDescent="0.25">
      <c r="A5672">
        <v>7563</v>
      </c>
      <c r="B5672" t="s">
        <v>37706</v>
      </c>
      <c r="C5672" t="s">
        <v>1717</v>
      </c>
      <c r="D5672" t="s">
        <v>19</v>
      </c>
      <c r="E5672" t="s">
        <v>32059</v>
      </c>
      <c r="F5672" t="s">
        <v>41843</v>
      </c>
    </row>
    <row r="5673" spans="1:6" x14ac:dyDescent="0.25">
      <c r="A5673">
        <v>7564</v>
      </c>
      <c r="B5673" t="s">
        <v>44758</v>
      </c>
      <c r="C5673" t="s">
        <v>1256</v>
      </c>
      <c r="D5673" t="s">
        <v>110</v>
      </c>
      <c r="E5673" t="s">
        <v>39338</v>
      </c>
      <c r="F5673" t="s">
        <v>27693</v>
      </c>
    </row>
    <row r="5674" spans="1:6" x14ac:dyDescent="0.25">
      <c r="A5674">
        <v>7565</v>
      </c>
      <c r="B5674" t="s">
        <v>47816</v>
      </c>
      <c r="C5674" t="s">
        <v>1915</v>
      </c>
      <c r="D5674" t="s">
        <v>16</v>
      </c>
      <c r="E5674" t="s">
        <v>32175</v>
      </c>
      <c r="F5674" t="s">
        <v>40896</v>
      </c>
    </row>
    <row r="5675" spans="1:6" x14ac:dyDescent="0.25">
      <c r="A5675">
        <v>7566</v>
      </c>
      <c r="B5675" t="s">
        <v>37726</v>
      </c>
      <c r="C5675" t="s">
        <v>1717</v>
      </c>
      <c r="D5675" t="s">
        <v>21</v>
      </c>
      <c r="E5675" t="s">
        <v>32066</v>
      </c>
      <c r="F5675" t="s">
        <v>368</v>
      </c>
    </row>
    <row r="5676" spans="1:6" x14ac:dyDescent="0.25">
      <c r="A5676">
        <v>7567</v>
      </c>
      <c r="B5676" t="s">
        <v>37708</v>
      </c>
      <c r="C5676" t="s">
        <v>1068</v>
      </c>
      <c r="D5676" t="s">
        <v>214</v>
      </c>
      <c r="E5676" t="s">
        <v>41614</v>
      </c>
      <c r="F5676" t="s">
        <v>41615</v>
      </c>
    </row>
    <row r="5677" spans="1:6" x14ac:dyDescent="0.25">
      <c r="A5677">
        <v>7568</v>
      </c>
      <c r="B5677" t="s">
        <v>37710</v>
      </c>
      <c r="C5677" t="s">
        <v>687</v>
      </c>
      <c r="D5677" t="s">
        <v>72</v>
      </c>
      <c r="E5677" t="s">
        <v>39314</v>
      </c>
      <c r="F5677" t="s">
        <v>5572</v>
      </c>
    </row>
    <row r="5678" spans="1:6" x14ac:dyDescent="0.25">
      <c r="A5678">
        <v>7569</v>
      </c>
      <c r="B5678" t="s">
        <v>44759</v>
      </c>
      <c r="C5678" t="s">
        <v>1071</v>
      </c>
      <c r="D5678" t="s">
        <v>99</v>
      </c>
      <c r="E5678" t="s">
        <v>41538</v>
      </c>
      <c r="F5678" t="s">
        <v>40410</v>
      </c>
    </row>
    <row r="5679" spans="1:6" x14ac:dyDescent="0.25">
      <c r="A5679">
        <v>7570</v>
      </c>
      <c r="B5679" t="s">
        <v>38642</v>
      </c>
      <c r="C5679" t="s">
        <v>700</v>
      </c>
      <c r="D5679" t="s">
        <v>129</v>
      </c>
      <c r="E5679" t="s">
        <v>32213</v>
      </c>
      <c r="F5679" t="s">
        <v>39486</v>
      </c>
    </row>
    <row r="5680" spans="1:6" x14ac:dyDescent="0.25">
      <c r="A5680">
        <v>7571</v>
      </c>
      <c r="B5680" t="s">
        <v>37711</v>
      </c>
      <c r="C5680" t="s">
        <v>1256</v>
      </c>
      <c r="D5680" t="s">
        <v>34</v>
      </c>
      <c r="E5680" t="s">
        <v>32086</v>
      </c>
      <c r="F5680" t="s">
        <v>40559</v>
      </c>
    </row>
    <row r="5681" spans="1:6" x14ac:dyDescent="0.25">
      <c r="A5681">
        <v>7572</v>
      </c>
      <c r="B5681" t="s">
        <v>44760</v>
      </c>
      <c r="C5681" t="s">
        <v>646</v>
      </c>
      <c r="D5681" t="s">
        <v>118</v>
      </c>
      <c r="E5681" t="s">
        <v>32008</v>
      </c>
      <c r="F5681" t="s">
        <v>1323</v>
      </c>
    </row>
    <row r="5682" spans="1:6" x14ac:dyDescent="0.25">
      <c r="A5682">
        <v>7574</v>
      </c>
      <c r="B5682" t="s">
        <v>38958</v>
      </c>
      <c r="C5682" t="s">
        <v>1915</v>
      </c>
      <c r="D5682" t="s">
        <v>19</v>
      </c>
      <c r="E5682" t="s">
        <v>39892</v>
      </c>
      <c r="F5682" t="s">
        <v>39419</v>
      </c>
    </row>
    <row r="5683" spans="1:6" x14ac:dyDescent="0.25">
      <c r="A5683">
        <v>7575</v>
      </c>
      <c r="B5683" t="s">
        <v>37727</v>
      </c>
      <c r="C5683" t="s">
        <v>1915</v>
      </c>
      <c r="D5683" t="s">
        <v>172</v>
      </c>
      <c r="E5683" t="s">
        <v>39733</v>
      </c>
      <c r="F5683" t="s">
        <v>31850</v>
      </c>
    </row>
    <row r="5684" spans="1:6" x14ac:dyDescent="0.25">
      <c r="A5684">
        <v>7576</v>
      </c>
      <c r="B5684" t="s">
        <v>37728</v>
      </c>
      <c r="C5684" t="s">
        <v>2665</v>
      </c>
      <c r="D5684" t="s">
        <v>25</v>
      </c>
      <c r="E5684" t="s">
        <v>39882</v>
      </c>
      <c r="F5684" t="s">
        <v>12587</v>
      </c>
    </row>
    <row r="5685" spans="1:6" x14ac:dyDescent="0.25">
      <c r="A5685">
        <v>7577</v>
      </c>
      <c r="B5685" t="s">
        <v>37712</v>
      </c>
      <c r="C5685" t="s">
        <v>687</v>
      </c>
      <c r="D5685" t="s">
        <v>21</v>
      </c>
      <c r="E5685" t="s">
        <v>32066</v>
      </c>
      <c r="F5685" t="s">
        <v>368</v>
      </c>
    </row>
    <row r="5686" spans="1:6" x14ac:dyDescent="0.25">
      <c r="A5686">
        <v>7578</v>
      </c>
      <c r="B5686" t="s">
        <v>38644</v>
      </c>
      <c r="C5686" t="s">
        <v>687</v>
      </c>
      <c r="D5686" t="s">
        <v>277</v>
      </c>
      <c r="E5686" t="s">
        <v>31961</v>
      </c>
      <c r="F5686" t="s">
        <v>44761</v>
      </c>
    </row>
    <row r="5687" spans="1:6" x14ac:dyDescent="0.25">
      <c r="A5687">
        <v>7580</v>
      </c>
      <c r="B5687" t="s">
        <v>38646</v>
      </c>
      <c r="C5687" t="s">
        <v>760</v>
      </c>
      <c r="D5687" t="s">
        <v>25</v>
      </c>
      <c r="E5687" t="s">
        <v>40905</v>
      </c>
      <c r="F5687" t="s">
        <v>41331</v>
      </c>
    </row>
    <row r="5688" spans="1:6" x14ac:dyDescent="0.25">
      <c r="A5688">
        <v>7581</v>
      </c>
      <c r="B5688" t="s">
        <v>44762</v>
      </c>
      <c r="C5688" t="s">
        <v>687</v>
      </c>
      <c r="D5688" t="s">
        <v>53</v>
      </c>
      <c r="E5688" t="s">
        <v>40911</v>
      </c>
      <c r="F5688" t="s">
        <v>39643</v>
      </c>
    </row>
    <row r="5689" spans="1:6" x14ac:dyDescent="0.25">
      <c r="A5689">
        <v>7582</v>
      </c>
      <c r="B5689" t="s">
        <v>38647</v>
      </c>
      <c r="C5689" t="s">
        <v>1068</v>
      </c>
      <c r="D5689" t="s">
        <v>79</v>
      </c>
      <c r="E5689" t="s">
        <v>39587</v>
      </c>
      <c r="F5689" t="s">
        <v>40556</v>
      </c>
    </row>
    <row r="5690" spans="1:6" x14ac:dyDescent="0.25">
      <c r="A5690">
        <v>7583</v>
      </c>
      <c r="B5690" t="s">
        <v>38648</v>
      </c>
      <c r="C5690" t="s">
        <v>5414</v>
      </c>
      <c r="D5690" t="s">
        <v>39714</v>
      </c>
      <c r="E5690" t="s">
        <v>25</v>
      </c>
      <c r="F5690" t="s">
        <v>44763</v>
      </c>
    </row>
    <row r="5691" spans="1:6" x14ac:dyDescent="0.25">
      <c r="A5691">
        <v>7584</v>
      </c>
      <c r="B5691" t="s">
        <v>44764</v>
      </c>
      <c r="C5691" t="s">
        <v>687</v>
      </c>
      <c r="D5691" t="s">
        <v>87</v>
      </c>
      <c r="E5691" t="s">
        <v>40637</v>
      </c>
      <c r="F5691" t="s">
        <v>39999</v>
      </c>
    </row>
    <row r="5692" spans="1:6" x14ac:dyDescent="0.25">
      <c r="A5692">
        <v>7585</v>
      </c>
      <c r="B5692" t="s">
        <v>38649</v>
      </c>
      <c r="C5692" t="s">
        <v>1538</v>
      </c>
      <c r="D5692" t="s">
        <v>70</v>
      </c>
      <c r="E5692" t="s">
        <v>40639</v>
      </c>
      <c r="F5692" t="s">
        <v>44066</v>
      </c>
    </row>
    <row r="5693" spans="1:6" x14ac:dyDescent="0.25">
      <c r="A5693">
        <v>7586</v>
      </c>
      <c r="B5693" t="s">
        <v>38650</v>
      </c>
      <c r="C5693" t="s">
        <v>891</v>
      </c>
      <c r="D5693" t="s">
        <v>253</v>
      </c>
      <c r="E5693" t="s">
        <v>32177</v>
      </c>
      <c r="F5693" t="s">
        <v>40589</v>
      </c>
    </row>
    <row r="5694" spans="1:6" x14ac:dyDescent="0.25">
      <c r="A5694">
        <v>7587</v>
      </c>
      <c r="B5694" t="s">
        <v>37713</v>
      </c>
      <c r="C5694" t="s">
        <v>1102</v>
      </c>
      <c r="D5694" t="s">
        <v>11</v>
      </c>
      <c r="E5694" t="s">
        <v>39859</v>
      </c>
      <c r="F5694" t="s">
        <v>39860</v>
      </c>
    </row>
    <row r="5695" spans="1:6" x14ac:dyDescent="0.25">
      <c r="A5695">
        <v>7588</v>
      </c>
      <c r="B5695" t="s">
        <v>38946</v>
      </c>
      <c r="C5695" t="s">
        <v>646</v>
      </c>
      <c r="D5695" t="s">
        <v>37581</v>
      </c>
      <c r="E5695" t="s">
        <v>42705</v>
      </c>
    </row>
    <row r="5696" spans="1:6" x14ac:dyDescent="0.25">
      <c r="A5696">
        <v>7589</v>
      </c>
      <c r="B5696" t="s">
        <v>38956</v>
      </c>
      <c r="C5696" t="s">
        <v>32103</v>
      </c>
      <c r="D5696" t="s">
        <v>90</v>
      </c>
      <c r="E5696" t="s">
        <v>32086</v>
      </c>
      <c r="F5696" t="s">
        <v>44765</v>
      </c>
    </row>
    <row r="5697" spans="1:6" x14ac:dyDescent="0.25">
      <c r="A5697">
        <v>7590</v>
      </c>
      <c r="B5697" t="s">
        <v>44766</v>
      </c>
      <c r="C5697" t="s">
        <v>41380</v>
      </c>
      <c r="D5697" t="s">
        <v>97</v>
      </c>
      <c r="E5697" t="s">
        <v>32076</v>
      </c>
      <c r="F5697" t="s">
        <v>32077</v>
      </c>
    </row>
    <row r="5698" spans="1:6" x14ac:dyDescent="0.25">
      <c r="A5698">
        <v>7591</v>
      </c>
      <c r="B5698" t="s">
        <v>44767</v>
      </c>
      <c r="C5698" t="s">
        <v>44768</v>
      </c>
      <c r="D5698" t="s">
        <v>99</v>
      </c>
      <c r="E5698" t="s">
        <v>39375</v>
      </c>
      <c r="F5698" t="s">
        <v>43361</v>
      </c>
    </row>
    <row r="5699" spans="1:6" x14ac:dyDescent="0.25">
      <c r="A5699">
        <v>7592</v>
      </c>
      <c r="B5699" t="s">
        <v>44769</v>
      </c>
      <c r="C5699" t="s">
        <v>1027</v>
      </c>
      <c r="D5699" t="s">
        <v>11</v>
      </c>
      <c r="E5699" t="s">
        <v>39559</v>
      </c>
      <c r="F5699" t="s">
        <v>44770</v>
      </c>
    </row>
    <row r="5700" spans="1:6" x14ac:dyDescent="0.25">
      <c r="A5700">
        <v>7593</v>
      </c>
      <c r="B5700" t="s">
        <v>51276</v>
      </c>
      <c r="C5700" t="s">
        <v>1102</v>
      </c>
      <c r="D5700" t="s">
        <v>28</v>
      </c>
      <c r="E5700" t="s">
        <v>39308</v>
      </c>
      <c r="F5700" t="s">
        <v>9694</v>
      </c>
    </row>
    <row r="5701" spans="1:6" x14ac:dyDescent="0.25">
      <c r="A5701">
        <v>7594</v>
      </c>
      <c r="B5701" t="s">
        <v>38651</v>
      </c>
      <c r="C5701" t="s">
        <v>38264</v>
      </c>
      <c r="D5701" t="s">
        <v>116</v>
      </c>
      <c r="E5701" t="s">
        <v>39837</v>
      </c>
      <c r="F5701" t="s">
        <v>43998</v>
      </c>
    </row>
    <row r="5702" spans="1:6" x14ac:dyDescent="0.25">
      <c r="A5702">
        <v>7595</v>
      </c>
      <c r="B5702" t="s">
        <v>44772</v>
      </c>
      <c r="C5702" t="s">
        <v>794</v>
      </c>
      <c r="D5702" t="s">
        <v>11</v>
      </c>
      <c r="E5702" t="s">
        <v>39395</v>
      </c>
      <c r="F5702" t="s">
        <v>39541</v>
      </c>
    </row>
    <row r="5703" spans="1:6" x14ac:dyDescent="0.25">
      <c r="A5703">
        <v>7596</v>
      </c>
      <c r="B5703" t="s">
        <v>44773</v>
      </c>
      <c r="C5703" t="s">
        <v>44774</v>
      </c>
      <c r="D5703" t="s">
        <v>76</v>
      </c>
      <c r="E5703" t="s">
        <v>42278</v>
      </c>
      <c r="F5703" t="s">
        <v>44775</v>
      </c>
    </row>
    <row r="5704" spans="1:6" x14ac:dyDescent="0.25">
      <c r="A5704">
        <v>7597</v>
      </c>
      <c r="B5704" t="s">
        <v>37714</v>
      </c>
      <c r="C5704" t="s">
        <v>1346</v>
      </c>
      <c r="D5704" t="s">
        <v>14</v>
      </c>
      <c r="E5704" t="s">
        <v>39360</v>
      </c>
      <c r="F5704" t="s">
        <v>44776</v>
      </c>
    </row>
    <row r="5705" spans="1:6" x14ac:dyDescent="0.25">
      <c r="A5705">
        <v>7598</v>
      </c>
      <c r="B5705" t="s">
        <v>44777</v>
      </c>
      <c r="C5705" t="s">
        <v>771</v>
      </c>
      <c r="D5705" t="s">
        <v>19</v>
      </c>
      <c r="E5705" t="s">
        <v>32066</v>
      </c>
      <c r="F5705" t="s">
        <v>12849</v>
      </c>
    </row>
    <row r="5706" spans="1:6" x14ac:dyDescent="0.25">
      <c r="A5706">
        <v>7599</v>
      </c>
      <c r="B5706" t="s">
        <v>44778</v>
      </c>
      <c r="C5706" t="s">
        <v>886</v>
      </c>
      <c r="D5706" t="s">
        <v>106</v>
      </c>
      <c r="E5706" t="s">
        <v>40023</v>
      </c>
      <c r="F5706" t="s">
        <v>31972</v>
      </c>
    </row>
    <row r="5707" spans="1:6" x14ac:dyDescent="0.25">
      <c r="A5707">
        <v>7600</v>
      </c>
      <c r="B5707" t="s">
        <v>38653</v>
      </c>
      <c r="C5707" t="s">
        <v>1548</v>
      </c>
      <c r="D5707" t="s">
        <v>11</v>
      </c>
      <c r="E5707" t="s">
        <v>39859</v>
      </c>
      <c r="F5707" t="s">
        <v>40305</v>
      </c>
    </row>
    <row r="5708" spans="1:6" x14ac:dyDescent="0.25">
      <c r="A5708">
        <v>7601</v>
      </c>
      <c r="B5708" t="s">
        <v>38654</v>
      </c>
      <c r="C5708" t="s">
        <v>1840</v>
      </c>
      <c r="D5708" t="s">
        <v>72</v>
      </c>
      <c r="E5708" t="s">
        <v>39467</v>
      </c>
      <c r="F5708" t="s">
        <v>44303</v>
      </c>
    </row>
    <row r="5709" spans="1:6" x14ac:dyDescent="0.25">
      <c r="A5709">
        <v>7602</v>
      </c>
      <c r="B5709" t="s">
        <v>44779</v>
      </c>
      <c r="C5709" t="s">
        <v>1071</v>
      </c>
      <c r="D5709" t="s">
        <v>21</v>
      </c>
      <c r="E5709" t="s">
        <v>39573</v>
      </c>
      <c r="F5709" t="s">
        <v>22192</v>
      </c>
    </row>
    <row r="5710" spans="1:6" x14ac:dyDescent="0.25">
      <c r="A5710">
        <v>7603</v>
      </c>
      <c r="B5710" t="s">
        <v>37715</v>
      </c>
      <c r="C5710" t="s">
        <v>2225</v>
      </c>
      <c r="D5710" t="s">
        <v>72</v>
      </c>
      <c r="E5710" t="s">
        <v>39587</v>
      </c>
      <c r="F5710" t="s">
        <v>43944</v>
      </c>
    </row>
    <row r="5711" spans="1:6" x14ac:dyDescent="0.25">
      <c r="A5711">
        <v>7604</v>
      </c>
      <c r="B5711" t="s">
        <v>47817</v>
      </c>
      <c r="C5711" t="s">
        <v>21648</v>
      </c>
      <c r="D5711" t="s">
        <v>50</v>
      </c>
      <c r="E5711" t="s">
        <v>39336</v>
      </c>
      <c r="F5711" t="s">
        <v>39337</v>
      </c>
    </row>
    <row r="5712" spans="1:6" x14ac:dyDescent="0.25">
      <c r="A5712">
        <v>7605</v>
      </c>
      <c r="B5712" t="s">
        <v>37716</v>
      </c>
      <c r="C5712" t="s">
        <v>891</v>
      </c>
      <c r="D5712" t="s">
        <v>93</v>
      </c>
      <c r="E5712" t="s">
        <v>31998</v>
      </c>
      <c r="F5712" t="s">
        <v>41213</v>
      </c>
    </row>
    <row r="5713" spans="1:6" x14ac:dyDescent="0.25">
      <c r="A5713">
        <v>7606</v>
      </c>
      <c r="B5713" t="s">
        <v>38656</v>
      </c>
      <c r="C5713" t="s">
        <v>1323</v>
      </c>
      <c r="D5713" t="s">
        <v>45</v>
      </c>
      <c r="E5713" t="s">
        <v>32036</v>
      </c>
      <c r="F5713" t="s">
        <v>10213</v>
      </c>
    </row>
    <row r="5714" spans="1:6" x14ac:dyDescent="0.25">
      <c r="A5714">
        <v>7607</v>
      </c>
      <c r="B5714" t="s">
        <v>44780</v>
      </c>
      <c r="C5714" t="s">
        <v>653</v>
      </c>
      <c r="D5714" t="s">
        <v>87</v>
      </c>
      <c r="E5714" t="s">
        <v>40408</v>
      </c>
      <c r="F5714" t="s">
        <v>31848</v>
      </c>
    </row>
    <row r="5715" spans="1:6" x14ac:dyDescent="0.25">
      <c r="A5715">
        <v>7608</v>
      </c>
      <c r="B5715" t="s">
        <v>44781</v>
      </c>
      <c r="C5715" t="s">
        <v>627</v>
      </c>
      <c r="D5715" t="s">
        <v>297</v>
      </c>
      <c r="E5715" t="s">
        <v>31994</v>
      </c>
      <c r="F5715" t="s">
        <v>40089</v>
      </c>
    </row>
    <row r="5716" spans="1:6" x14ac:dyDescent="0.25">
      <c r="A5716">
        <v>7609</v>
      </c>
      <c r="B5716" t="s">
        <v>37718</v>
      </c>
      <c r="C5716" t="s">
        <v>643</v>
      </c>
      <c r="D5716" t="s">
        <v>19</v>
      </c>
      <c r="E5716" t="s">
        <v>32059</v>
      </c>
      <c r="F5716" t="s">
        <v>404</v>
      </c>
    </row>
    <row r="5717" spans="1:6" x14ac:dyDescent="0.25">
      <c r="A5717">
        <v>7610</v>
      </c>
      <c r="B5717" t="s">
        <v>44782</v>
      </c>
      <c r="C5717" t="s">
        <v>1382</v>
      </c>
      <c r="D5717" t="s">
        <v>19</v>
      </c>
      <c r="E5717" t="s">
        <v>39498</v>
      </c>
      <c r="F5717" t="s">
        <v>9694</v>
      </c>
    </row>
    <row r="5718" spans="1:6" x14ac:dyDescent="0.25">
      <c r="A5718">
        <v>7611</v>
      </c>
      <c r="B5718" t="s">
        <v>44783</v>
      </c>
      <c r="C5718" t="s">
        <v>771</v>
      </c>
      <c r="D5718" t="s">
        <v>87</v>
      </c>
      <c r="E5718" t="s">
        <v>39434</v>
      </c>
      <c r="F5718" t="s">
        <v>8718</v>
      </c>
    </row>
    <row r="5719" spans="1:6" x14ac:dyDescent="0.25">
      <c r="A5719">
        <v>7612</v>
      </c>
      <c r="B5719" t="s">
        <v>44784</v>
      </c>
      <c r="C5719" t="s">
        <v>706</v>
      </c>
      <c r="D5719" t="s">
        <v>297</v>
      </c>
      <c r="E5719" t="s">
        <v>31994</v>
      </c>
      <c r="F5719" t="s">
        <v>40089</v>
      </c>
    </row>
    <row r="5720" spans="1:6" x14ac:dyDescent="0.25">
      <c r="A5720">
        <v>7613</v>
      </c>
      <c r="B5720" t="s">
        <v>37719</v>
      </c>
      <c r="C5720" t="s">
        <v>639</v>
      </c>
      <c r="D5720" t="s">
        <v>11</v>
      </c>
      <c r="E5720" t="s">
        <v>41019</v>
      </c>
      <c r="F5720" t="s">
        <v>40770</v>
      </c>
    </row>
    <row r="5721" spans="1:6" x14ac:dyDescent="0.25">
      <c r="A5721">
        <v>7614</v>
      </c>
      <c r="B5721" t="s">
        <v>38657</v>
      </c>
      <c r="C5721" t="s">
        <v>1068</v>
      </c>
      <c r="D5721" t="s">
        <v>70</v>
      </c>
      <c r="E5721" t="s">
        <v>41654</v>
      </c>
      <c r="F5721" t="s">
        <v>41655</v>
      </c>
    </row>
    <row r="5722" spans="1:6" x14ac:dyDescent="0.25">
      <c r="A5722">
        <v>7615</v>
      </c>
      <c r="B5722" t="s">
        <v>38944</v>
      </c>
      <c r="C5722" t="s">
        <v>1473</v>
      </c>
      <c r="D5722" t="s">
        <v>87</v>
      </c>
      <c r="E5722" t="s">
        <v>32194</v>
      </c>
      <c r="F5722" t="s">
        <v>32195</v>
      </c>
    </row>
    <row r="5723" spans="1:6" x14ac:dyDescent="0.25">
      <c r="A5723">
        <v>7616</v>
      </c>
      <c r="B5723" t="s">
        <v>37720</v>
      </c>
      <c r="C5723" t="s">
        <v>691</v>
      </c>
      <c r="D5723" t="s">
        <v>140</v>
      </c>
      <c r="E5723" t="s">
        <v>39438</v>
      </c>
      <c r="F5723" t="s">
        <v>39439</v>
      </c>
    </row>
    <row r="5724" spans="1:6" x14ac:dyDescent="0.25">
      <c r="A5724">
        <v>7617</v>
      </c>
      <c r="B5724" t="s">
        <v>38941</v>
      </c>
      <c r="C5724" t="s">
        <v>1003</v>
      </c>
      <c r="D5724" t="s">
        <v>116</v>
      </c>
      <c r="E5724" t="s">
        <v>31984</v>
      </c>
      <c r="F5724" t="s">
        <v>39829</v>
      </c>
    </row>
    <row r="5725" spans="1:6" x14ac:dyDescent="0.25">
      <c r="A5725">
        <v>7618</v>
      </c>
      <c r="B5725" t="s">
        <v>44785</v>
      </c>
      <c r="C5725" t="s">
        <v>5414</v>
      </c>
      <c r="D5725" t="s">
        <v>39714</v>
      </c>
      <c r="E5725" t="s">
        <v>48</v>
      </c>
      <c r="F5725" t="s">
        <v>44786</v>
      </c>
    </row>
    <row r="5726" spans="1:6" x14ac:dyDescent="0.25">
      <c r="A5726">
        <v>7619</v>
      </c>
      <c r="B5726" t="s">
        <v>44787</v>
      </c>
      <c r="C5726" t="s">
        <v>1517</v>
      </c>
      <c r="D5726" t="s">
        <v>28</v>
      </c>
      <c r="E5726" t="s">
        <v>40226</v>
      </c>
      <c r="F5726" t="s">
        <v>31863</v>
      </c>
    </row>
    <row r="5727" spans="1:6" x14ac:dyDescent="0.25">
      <c r="A5727">
        <v>7620</v>
      </c>
      <c r="B5727" t="s">
        <v>37729</v>
      </c>
      <c r="C5727" t="s">
        <v>664</v>
      </c>
      <c r="D5727" t="s">
        <v>87</v>
      </c>
      <c r="E5727" t="s">
        <v>41500</v>
      </c>
      <c r="F5727" t="s">
        <v>8829</v>
      </c>
    </row>
    <row r="5728" spans="1:6" x14ac:dyDescent="0.25">
      <c r="A5728">
        <v>7621</v>
      </c>
      <c r="B5728" t="s">
        <v>44788</v>
      </c>
      <c r="C5728" t="s">
        <v>1095</v>
      </c>
      <c r="D5728" t="s">
        <v>70</v>
      </c>
      <c r="E5728" t="s">
        <v>31977</v>
      </c>
      <c r="F5728" t="s">
        <v>31978</v>
      </c>
    </row>
    <row r="5729" spans="1:6" x14ac:dyDescent="0.25">
      <c r="A5729">
        <v>7622</v>
      </c>
      <c r="B5729" t="s">
        <v>37742</v>
      </c>
      <c r="C5729" t="s">
        <v>2571</v>
      </c>
      <c r="D5729" t="s">
        <v>87</v>
      </c>
      <c r="E5729" t="s">
        <v>39473</v>
      </c>
      <c r="F5729" t="s">
        <v>41014</v>
      </c>
    </row>
    <row r="5730" spans="1:6" x14ac:dyDescent="0.25">
      <c r="A5730">
        <v>7623</v>
      </c>
      <c r="B5730" t="s">
        <v>38940</v>
      </c>
      <c r="C5730" t="s">
        <v>44789</v>
      </c>
      <c r="D5730" t="s">
        <v>144</v>
      </c>
      <c r="E5730" t="s">
        <v>31994</v>
      </c>
      <c r="F5730" t="s">
        <v>40089</v>
      </c>
    </row>
    <row r="5731" spans="1:6" x14ac:dyDescent="0.25">
      <c r="A5731">
        <v>7624</v>
      </c>
      <c r="B5731" t="s">
        <v>38658</v>
      </c>
      <c r="C5731" t="s">
        <v>1043</v>
      </c>
      <c r="D5731" t="s">
        <v>76</v>
      </c>
      <c r="E5731" t="s">
        <v>39500</v>
      </c>
      <c r="F5731" t="s">
        <v>41997</v>
      </c>
    </row>
    <row r="5732" spans="1:6" x14ac:dyDescent="0.25">
      <c r="A5732">
        <v>7625</v>
      </c>
      <c r="B5732" t="s">
        <v>37743</v>
      </c>
      <c r="C5732" t="s">
        <v>1043</v>
      </c>
      <c r="D5732" t="s">
        <v>25</v>
      </c>
      <c r="E5732" t="s">
        <v>40905</v>
      </c>
      <c r="F5732" t="s">
        <v>41331</v>
      </c>
    </row>
    <row r="5733" spans="1:6" x14ac:dyDescent="0.25">
      <c r="A5733">
        <v>7626</v>
      </c>
      <c r="B5733" t="s">
        <v>38659</v>
      </c>
      <c r="C5733" t="s">
        <v>726</v>
      </c>
      <c r="D5733" t="s">
        <v>87</v>
      </c>
      <c r="E5733" t="s">
        <v>39414</v>
      </c>
      <c r="F5733" t="s">
        <v>39415</v>
      </c>
    </row>
    <row r="5734" spans="1:6" x14ac:dyDescent="0.25">
      <c r="A5734">
        <v>7627</v>
      </c>
      <c r="B5734" t="s">
        <v>38660</v>
      </c>
      <c r="C5734" t="s">
        <v>1548</v>
      </c>
      <c r="D5734" t="s">
        <v>55</v>
      </c>
      <c r="E5734" t="s">
        <v>32093</v>
      </c>
      <c r="F5734" t="s">
        <v>39811</v>
      </c>
    </row>
    <row r="5735" spans="1:6" x14ac:dyDescent="0.25">
      <c r="A5735">
        <v>7628</v>
      </c>
      <c r="B5735" t="s">
        <v>37869</v>
      </c>
      <c r="C5735" t="s">
        <v>37870</v>
      </c>
      <c r="D5735" t="s">
        <v>118</v>
      </c>
      <c r="E5735" t="s">
        <v>40192</v>
      </c>
      <c r="F5735" t="s">
        <v>41837</v>
      </c>
    </row>
    <row r="5736" spans="1:6" x14ac:dyDescent="0.25">
      <c r="A5736">
        <v>7629</v>
      </c>
      <c r="B5736" t="s">
        <v>44790</v>
      </c>
      <c r="C5736" t="s">
        <v>1003</v>
      </c>
      <c r="D5736" t="s">
        <v>116</v>
      </c>
      <c r="E5736" t="s">
        <v>44791</v>
      </c>
      <c r="F5736" t="s">
        <v>39816</v>
      </c>
    </row>
    <row r="5737" spans="1:6" x14ac:dyDescent="0.25">
      <c r="A5737">
        <v>7630</v>
      </c>
      <c r="B5737" t="s">
        <v>50346</v>
      </c>
      <c r="C5737" t="s">
        <v>39430</v>
      </c>
      <c r="D5737" t="s">
        <v>68</v>
      </c>
      <c r="E5737" t="s">
        <v>40384</v>
      </c>
      <c r="F5737" t="s">
        <v>44792</v>
      </c>
    </row>
    <row r="5738" spans="1:6" x14ac:dyDescent="0.25">
      <c r="A5738">
        <v>7631</v>
      </c>
      <c r="B5738" t="s">
        <v>37744</v>
      </c>
      <c r="C5738" t="s">
        <v>726</v>
      </c>
      <c r="D5738" t="s">
        <v>81</v>
      </c>
      <c r="E5738" t="s">
        <v>39710</v>
      </c>
      <c r="F5738" t="s">
        <v>39479</v>
      </c>
    </row>
    <row r="5739" spans="1:6" x14ac:dyDescent="0.25">
      <c r="A5739">
        <v>7632</v>
      </c>
      <c r="B5739" t="s">
        <v>38662</v>
      </c>
      <c r="C5739" t="s">
        <v>1382</v>
      </c>
      <c r="D5739" t="s">
        <v>93</v>
      </c>
      <c r="E5739" t="s">
        <v>31998</v>
      </c>
      <c r="F5739" t="s">
        <v>39531</v>
      </c>
    </row>
    <row r="5740" spans="1:6" x14ac:dyDescent="0.25">
      <c r="A5740">
        <v>7633</v>
      </c>
      <c r="B5740" t="s">
        <v>44793</v>
      </c>
      <c r="C5740" t="s">
        <v>976</v>
      </c>
      <c r="D5740" t="s">
        <v>32</v>
      </c>
      <c r="E5740" t="s">
        <v>41467</v>
      </c>
      <c r="F5740" t="s">
        <v>9710</v>
      </c>
    </row>
    <row r="5741" spans="1:6" x14ac:dyDescent="0.25">
      <c r="A5741">
        <v>7634</v>
      </c>
      <c r="B5741" t="s">
        <v>44794</v>
      </c>
      <c r="C5741" t="s">
        <v>1899</v>
      </c>
      <c r="D5741" t="s">
        <v>87</v>
      </c>
      <c r="E5741" t="s">
        <v>40825</v>
      </c>
      <c r="F5741" t="s">
        <v>368</v>
      </c>
    </row>
    <row r="5742" spans="1:6" x14ac:dyDescent="0.25">
      <c r="A5742">
        <v>7635</v>
      </c>
      <c r="B5742" t="s">
        <v>38663</v>
      </c>
      <c r="C5742" t="s">
        <v>32064</v>
      </c>
      <c r="D5742" t="s">
        <v>87</v>
      </c>
      <c r="E5742" t="s">
        <v>40735</v>
      </c>
      <c r="F5742" t="s">
        <v>9587</v>
      </c>
    </row>
    <row r="5743" spans="1:6" x14ac:dyDescent="0.25">
      <c r="A5743">
        <v>7636</v>
      </c>
      <c r="B5743" t="s">
        <v>37746</v>
      </c>
      <c r="C5743" t="s">
        <v>2434</v>
      </c>
      <c r="D5743" t="s">
        <v>72</v>
      </c>
      <c r="E5743" t="s">
        <v>39467</v>
      </c>
      <c r="F5743" t="s">
        <v>42307</v>
      </c>
    </row>
    <row r="5744" spans="1:6" x14ac:dyDescent="0.25">
      <c r="A5744">
        <v>7637</v>
      </c>
      <c r="B5744" t="s">
        <v>44795</v>
      </c>
      <c r="C5744" t="s">
        <v>1382</v>
      </c>
      <c r="D5744" t="s">
        <v>106</v>
      </c>
      <c r="E5744" t="s">
        <v>40023</v>
      </c>
      <c r="F5744" t="s">
        <v>31972</v>
      </c>
    </row>
    <row r="5745" spans="1:6" x14ac:dyDescent="0.25">
      <c r="A5745">
        <v>7639</v>
      </c>
      <c r="B5745" t="s">
        <v>37747</v>
      </c>
      <c r="C5745" t="s">
        <v>1095</v>
      </c>
      <c r="D5745" t="s">
        <v>53</v>
      </c>
      <c r="E5745" t="s">
        <v>39717</v>
      </c>
      <c r="F5745" t="s">
        <v>41661</v>
      </c>
    </row>
    <row r="5746" spans="1:6" x14ac:dyDescent="0.25">
      <c r="A5746">
        <v>7640</v>
      </c>
      <c r="B5746" t="s">
        <v>44796</v>
      </c>
      <c r="C5746" t="s">
        <v>2895</v>
      </c>
      <c r="D5746" t="s">
        <v>48</v>
      </c>
      <c r="E5746" t="s">
        <v>41143</v>
      </c>
      <c r="F5746" t="s">
        <v>32203</v>
      </c>
    </row>
    <row r="5747" spans="1:6" x14ac:dyDescent="0.25">
      <c r="A5747">
        <v>7641</v>
      </c>
      <c r="B5747" t="s">
        <v>38664</v>
      </c>
      <c r="C5747" t="s">
        <v>38302</v>
      </c>
      <c r="D5747" t="s">
        <v>21</v>
      </c>
      <c r="E5747" t="s">
        <v>32152</v>
      </c>
      <c r="F5747" t="s">
        <v>1758</v>
      </c>
    </row>
    <row r="5748" spans="1:6" x14ac:dyDescent="0.25">
      <c r="A5748">
        <v>7642</v>
      </c>
      <c r="B5748" t="s">
        <v>44797</v>
      </c>
      <c r="C5748" t="s">
        <v>627</v>
      </c>
      <c r="D5748" t="s">
        <v>87</v>
      </c>
      <c r="E5748" t="s">
        <v>39414</v>
      </c>
      <c r="F5748" t="s">
        <v>8585</v>
      </c>
    </row>
    <row r="5749" spans="1:6" x14ac:dyDescent="0.25">
      <c r="A5749">
        <v>7643</v>
      </c>
      <c r="B5749" t="s">
        <v>37748</v>
      </c>
      <c r="C5749" t="s">
        <v>871</v>
      </c>
      <c r="D5749" t="s">
        <v>116</v>
      </c>
      <c r="E5749" t="s">
        <v>43106</v>
      </c>
      <c r="F5749" t="s">
        <v>44798</v>
      </c>
    </row>
    <row r="5750" spans="1:6" x14ac:dyDescent="0.25">
      <c r="A5750">
        <v>7644</v>
      </c>
      <c r="B5750" t="s">
        <v>44799</v>
      </c>
      <c r="C5750" t="s">
        <v>1287</v>
      </c>
      <c r="D5750" t="s">
        <v>479</v>
      </c>
      <c r="E5750" t="s">
        <v>32146</v>
      </c>
      <c r="F5750" t="s">
        <v>44800</v>
      </c>
    </row>
    <row r="5751" spans="1:6" x14ac:dyDescent="0.25">
      <c r="A5751">
        <v>7645</v>
      </c>
      <c r="B5751" t="s">
        <v>38665</v>
      </c>
      <c r="C5751" t="s">
        <v>700</v>
      </c>
      <c r="D5751" t="s">
        <v>79</v>
      </c>
      <c r="E5751" t="s">
        <v>39587</v>
      </c>
      <c r="F5751" t="s">
        <v>40556</v>
      </c>
    </row>
    <row r="5752" spans="1:6" x14ac:dyDescent="0.25">
      <c r="A5752">
        <v>7646</v>
      </c>
      <c r="B5752" t="s">
        <v>38666</v>
      </c>
      <c r="C5752" t="s">
        <v>1899</v>
      </c>
      <c r="D5752" t="s">
        <v>87</v>
      </c>
      <c r="E5752" t="s">
        <v>32194</v>
      </c>
      <c r="F5752" t="s">
        <v>39479</v>
      </c>
    </row>
    <row r="5753" spans="1:6" x14ac:dyDescent="0.25">
      <c r="A5753">
        <v>7647</v>
      </c>
      <c r="B5753" t="s">
        <v>37871</v>
      </c>
      <c r="C5753" t="s">
        <v>1287</v>
      </c>
      <c r="D5753" t="s">
        <v>87</v>
      </c>
      <c r="E5753" t="s">
        <v>32194</v>
      </c>
      <c r="F5753" t="s">
        <v>32195</v>
      </c>
    </row>
    <row r="5754" spans="1:6" x14ac:dyDescent="0.25">
      <c r="A5754">
        <v>7648</v>
      </c>
      <c r="B5754" t="s">
        <v>44801</v>
      </c>
      <c r="C5754" t="s">
        <v>726</v>
      </c>
      <c r="D5754" t="s">
        <v>59</v>
      </c>
      <c r="E5754" t="s">
        <v>44802</v>
      </c>
      <c r="F5754" t="s">
        <v>11046</v>
      </c>
    </row>
    <row r="5755" spans="1:6" x14ac:dyDescent="0.25">
      <c r="A5755">
        <v>7649</v>
      </c>
      <c r="B5755" t="s">
        <v>37750</v>
      </c>
      <c r="C5755" t="s">
        <v>1060</v>
      </c>
      <c r="D5755" t="s">
        <v>140</v>
      </c>
      <c r="E5755" t="s">
        <v>44803</v>
      </c>
      <c r="F5755" t="s">
        <v>9273</v>
      </c>
    </row>
    <row r="5756" spans="1:6" x14ac:dyDescent="0.25">
      <c r="A5756">
        <v>7650</v>
      </c>
      <c r="B5756" t="s">
        <v>44804</v>
      </c>
      <c r="C5756" t="s">
        <v>994</v>
      </c>
      <c r="D5756" t="s">
        <v>140</v>
      </c>
      <c r="E5756" t="s">
        <v>39438</v>
      </c>
      <c r="F5756" t="s">
        <v>39439</v>
      </c>
    </row>
    <row r="5757" spans="1:6" x14ac:dyDescent="0.25">
      <c r="A5757">
        <v>7651</v>
      </c>
      <c r="B5757" t="s">
        <v>44805</v>
      </c>
      <c r="C5757" t="s">
        <v>726</v>
      </c>
      <c r="D5757" t="s">
        <v>70</v>
      </c>
      <c r="E5757" t="s">
        <v>39303</v>
      </c>
      <c r="F5757" t="s">
        <v>31843</v>
      </c>
    </row>
    <row r="5758" spans="1:6" x14ac:dyDescent="0.25">
      <c r="A5758">
        <v>7652</v>
      </c>
      <c r="B5758" t="s">
        <v>37752</v>
      </c>
      <c r="C5758" t="s">
        <v>936</v>
      </c>
      <c r="D5758" t="s">
        <v>79</v>
      </c>
      <c r="E5758" t="s">
        <v>40889</v>
      </c>
      <c r="F5758" t="s">
        <v>42694</v>
      </c>
    </row>
    <row r="5759" spans="1:6" x14ac:dyDescent="0.25">
      <c r="A5759">
        <v>7653</v>
      </c>
      <c r="B5759" t="s">
        <v>44806</v>
      </c>
      <c r="C5759" t="s">
        <v>5228</v>
      </c>
      <c r="D5759" t="s">
        <v>79</v>
      </c>
      <c r="E5759" t="s">
        <v>32099</v>
      </c>
      <c r="F5759" t="s">
        <v>1323</v>
      </c>
    </row>
    <row r="5760" spans="1:6" x14ac:dyDescent="0.25">
      <c r="A5760">
        <v>7654</v>
      </c>
      <c r="B5760" t="s">
        <v>44807</v>
      </c>
      <c r="C5760" t="s">
        <v>627</v>
      </c>
      <c r="D5760" t="s">
        <v>70</v>
      </c>
      <c r="E5760" t="s">
        <v>40038</v>
      </c>
      <c r="F5760" t="s">
        <v>39323</v>
      </c>
    </row>
    <row r="5761" spans="1:6" x14ac:dyDescent="0.25">
      <c r="A5761">
        <v>7655</v>
      </c>
      <c r="B5761" t="s">
        <v>39144</v>
      </c>
      <c r="C5761" t="s">
        <v>40490</v>
      </c>
      <c r="D5761" t="s">
        <v>277</v>
      </c>
      <c r="E5761" t="s">
        <v>39623</v>
      </c>
      <c r="F5761" t="s">
        <v>31871</v>
      </c>
    </row>
    <row r="5762" spans="1:6" x14ac:dyDescent="0.25">
      <c r="A5762">
        <v>7657</v>
      </c>
      <c r="B5762" t="s">
        <v>37753</v>
      </c>
      <c r="C5762" t="s">
        <v>1296</v>
      </c>
      <c r="D5762" t="s">
        <v>87</v>
      </c>
      <c r="E5762" t="s">
        <v>39434</v>
      </c>
      <c r="F5762" t="s">
        <v>40655</v>
      </c>
    </row>
    <row r="5763" spans="1:6" x14ac:dyDescent="0.25">
      <c r="A5763">
        <v>7658</v>
      </c>
      <c r="B5763" t="s">
        <v>44809</v>
      </c>
      <c r="C5763" t="s">
        <v>39543</v>
      </c>
      <c r="D5763" t="s">
        <v>118</v>
      </c>
      <c r="E5763" t="s">
        <v>32008</v>
      </c>
      <c r="F5763" t="s">
        <v>39462</v>
      </c>
    </row>
    <row r="5764" spans="1:6" x14ac:dyDescent="0.25">
      <c r="A5764">
        <v>7659</v>
      </c>
      <c r="B5764" t="s">
        <v>38668</v>
      </c>
      <c r="C5764" t="s">
        <v>1068</v>
      </c>
      <c r="D5764" t="s">
        <v>55</v>
      </c>
      <c r="E5764" t="s">
        <v>41729</v>
      </c>
      <c r="F5764" t="s">
        <v>43825</v>
      </c>
    </row>
    <row r="5765" spans="1:6" x14ac:dyDescent="0.25">
      <c r="A5765">
        <v>7660</v>
      </c>
      <c r="B5765" t="s">
        <v>38669</v>
      </c>
      <c r="C5765" t="s">
        <v>44810</v>
      </c>
      <c r="D5765" t="s">
        <v>70</v>
      </c>
      <c r="E5765" t="s">
        <v>39327</v>
      </c>
      <c r="F5765" t="s">
        <v>39841</v>
      </c>
    </row>
    <row r="5766" spans="1:6" x14ac:dyDescent="0.25">
      <c r="A5766">
        <v>7661</v>
      </c>
      <c r="B5766" t="s">
        <v>44811</v>
      </c>
      <c r="C5766" t="s">
        <v>664</v>
      </c>
      <c r="D5766" t="s">
        <v>32</v>
      </c>
      <c r="E5766" t="s">
        <v>32008</v>
      </c>
      <c r="F5766" t="s">
        <v>40805</v>
      </c>
    </row>
    <row r="5767" spans="1:6" x14ac:dyDescent="0.25">
      <c r="A5767">
        <v>7662</v>
      </c>
      <c r="B5767" t="s">
        <v>38670</v>
      </c>
      <c r="C5767" t="s">
        <v>37768</v>
      </c>
      <c r="D5767" t="s">
        <v>106</v>
      </c>
      <c r="E5767" t="s">
        <v>40023</v>
      </c>
      <c r="F5767" t="s">
        <v>31972</v>
      </c>
    </row>
    <row r="5768" spans="1:6" x14ac:dyDescent="0.25">
      <c r="A5768">
        <v>7663</v>
      </c>
      <c r="B5768" t="s">
        <v>37755</v>
      </c>
      <c r="C5768" t="s">
        <v>32</v>
      </c>
      <c r="D5768" t="s">
        <v>14</v>
      </c>
      <c r="E5768" t="s">
        <v>39562</v>
      </c>
      <c r="F5768" t="s">
        <v>39563</v>
      </c>
    </row>
    <row r="5769" spans="1:6" x14ac:dyDescent="0.25">
      <c r="A5769">
        <v>7664</v>
      </c>
      <c r="B5769" t="s">
        <v>37872</v>
      </c>
      <c r="C5769" t="s">
        <v>653</v>
      </c>
      <c r="D5769" t="s">
        <v>16</v>
      </c>
      <c r="E5769" t="s">
        <v>32140</v>
      </c>
      <c r="F5769" t="s">
        <v>41486</v>
      </c>
    </row>
    <row r="5770" spans="1:6" x14ac:dyDescent="0.25">
      <c r="A5770">
        <v>7665</v>
      </c>
      <c r="B5770" t="s">
        <v>44812</v>
      </c>
      <c r="C5770" t="s">
        <v>1068</v>
      </c>
      <c r="D5770" t="s">
        <v>14</v>
      </c>
      <c r="E5770" t="s">
        <v>31994</v>
      </c>
      <c r="F5770" t="s">
        <v>40090</v>
      </c>
    </row>
    <row r="5771" spans="1:6" x14ac:dyDescent="0.25">
      <c r="A5771">
        <v>7666</v>
      </c>
      <c r="B5771" t="s">
        <v>37756</v>
      </c>
      <c r="C5771" t="s">
        <v>1323</v>
      </c>
      <c r="D5771" t="s">
        <v>59</v>
      </c>
      <c r="E5771" t="s">
        <v>40114</v>
      </c>
      <c r="F5771" t="s">
        <v>40680</v>
      </c>
    </row>
    <row r="5772" spans="1:6" x14ac:dyDescent="0.25">
      <c r="A5772">
        <v>7667</v>
      </c>
      <c r="B5772" t="s">
        <v>44813</v>
      </c>
      <c r="C5772" t="s">
        <v>1068</v>
      </c>
      <c r="D5772" t="s">
        <v>14</v>
      </c>
      <c r="E5772" t="s">
        <v>39360</v>
      </c>
      <c r="F5772" t="s">
        <v>40688</v>
      </c>
    </row>
    <row r="5773" spans="1:6" x14ac:dyDescent="0.25">
      <c r="A5773">
        <v>7668</v>
      </c>
      <c r="B5773" t="s">
        <v>44814</v>
      </c>
      <c r="C5773" t="s">
        <v>1382</v>
      </c>
      <c r="D5773" t="s">
        <v>59</v>
      </c>
      <c r="E5773" t="s">
        <v>32125</v>
      </c>
      <c r="F5773" t="s">
        <v>32126</v>
      </c>
    </row>
    <row r="5774" spans="1:6" x14ac:dyDescent="0.25">
      <c r="A5774">
        <v>7669</v>
      </c>
      <c r="B5774" t="s">
        <v>44815</v>
      </c>
      <c r="C5774" t="s">
        <v>718</v>
      </c>
      <c r="D5774" t="s">
        <v>164</v>
      </c>
      <c r="E5774" t="s">
        <v>40391</v>
      </c>
      <c r="F5774" t="s">
        <v>40768</v>
      </c>
    </row>
    <row r="5775" spans="1:6" x14ac:dyDescent="0.25">
      <c r="A5775">
        <v>7670</v>
      </c>
      <c r="B5775" t="s">
        <v>37757</v>
      </c>
      <c r="C5775" t="s">
        <v>982</v>
      </c>
      <c r="D5775" t="s">
        <v>79</v>
      </c>
      <c r="E5775" t="s">
        <v>39587</v>
      </c>
      <c r="F5775" t="s">
        <v>40556</v>
      </c>
    </row>
    <row r="5776" spans="1:6" x14ac:dyDescent="0.25">
      <c r="A5776">
        <v>7671</v>
      </c>
      <c r="B5776" t="s">
        <v>44816</v>
      </c>
      <c r="C5776" t="s">
        <v>44817</v>
      </c>
      <c r="D5776" t="s">
        <v>21</v>
      </c>
      <c r="E5776" t="s">
        <v>32159</v>
      </c>
      <c r="F5776" t="s">
        <v>42120</v>
      </c>
    </row>
    <row r="5777" spans="1:6" x14ac:dyDescent="0.25">
      <c r="A5777">
        <v>7672</v>
      </c>
      <c r="B5777" t="s">
        <v>37758</v>
      </c>
      <c r="C5777" t="s">
        <v>976</v>
      </c>
      <c r="D5777" t="s">
        <v>21</v>
      </c>
      <c r="E5777" t="s">
        <v>39315</v>
      </c>
      <c r="F5777" t="s">
        <v>667</v>
      </c>
    </row>
    <row r="5778" spans="1:6" x14ac:dyDescent="0.25">
      <c r="A5778">
        <v>7673</v>
      </c>
      <c r="B5778" t="s">
        <v>44818</v>
      </c>
      <c r="C5778" t="s">
        <v>662</v>
      </c>
      <c r="D5778" t="s">
        <v>76</v>
      </c>
      <c r="E5778" t="s">
        <v>40541</v>
      </c>
      <c r="F5778" t="s">
        <v>39563</v>
      </c>
    </row>
    <row r="5779" spans="1:6" x14ac:dyDescent="0.25">
      <c r="A5779">
        <v>7674</v>
      </c>
      <c r="B5779" t="s">
        <v>38671</v>
      </c>
      <c r="C5779" t="s">
        <v>1287</v>
      </c>
      <c r="D5779" t="s">
        <v>118</v>
      </c>
      <c r="E5779" t="s">
        <v>40108</v>
      </c>
      <c r="F5779" t="s">
        <v>44328</v>
      </c>
    </row>
    <row r="5780" spans="1:6" x14ac:dyDescent="0.25">
      <c r="A5780">
        <v>7675</v>
      </c>
      <c r="B5780" t="s">
        <v>37760</v>
      </c>
      <c r="C5780" t="s">
        <v>635</v>
      </c>
      <c r="D5780" t="s">
        <v>53</v>
      </c>
      <c r="E5780" t="s">
        <v>42614</v>
      </c>
      <c r="F5780" t="s">
        <v>41982</v>
      </c>
    </row>
    <row r="5781" spans="1:6" x14ac:dyDescent="0.25">
      <c r="A5781">
        <v>7676</v>
      </c>
      <c r="B5781" t="s">
        <v>44819</v>
      </c>
      <c r="C5781" t="s">
        <v>1071</v>
      </c>
      <c r="D5781" t="s">
        <v>390</v>
      </c>
      <c r="E5781" t="s">
        <v>39614</v>
      </c>
      <c r="F5781" t="s">
        <v>40010</v>
      </c>
    </row>
    <row r="5782" spans="1:6" x14ac:dyDescent="0.25">
      <c r="A5782">
        <v>7677</v>
      </c>
      <c r="B5782" t="s">
        <v>44820</v>
      </c>
      <c r="C5782" t="s">
        <v>44821</v>
      </c>
      <c r="D5782" t="s">
        <v>164</v>
      </c>
      <c r="E5782" t="s">
        <v>39781</v>
      </c>
      <c r="F5782" t="s">
        <v>40393</v>
      </c>
    </row>
    <row r="5783" spans="1:6" x14ac:dyDescent="0.25">
      <c r="A5783">
        <v>7678</v>
      </c>
      <c r="B5783" t="s">
        <v>44822</v>
      </c>
      <c r="C5783" t="s">
        <v>1346</v>
      </c>
      <c r="D5783" t="s">
        <v>118</v>
      </c>
      <c r="E5783" t="s">
        <v>32008</v>
      </c>
      <c r="F5783" t="s">
        <v>39960</v>
      </c>
    </row>
    <row r="5784" spans="1:6" x14ac:dyDescent="0.25">
      <c r="A5784">
        <v>7679</v>
      </c>
      <c r="B5784" t="s">
        <v>44823</v>
      </c>
      <c r="C5784" t="s">
        <v>1102</v>
      </c>
      <c r="D5784" t="s">
        <v>164</v>
      </c>
      <c r="E5784" t="s">
        <v>39305</v>
      </c>
      <c r="F5784" t="s">
        <v>20432</v>
      </c>
    </row>
    <row r="5785" spans="1:6" x14ac:dyDescent="0.25">
      <c r="A5785">
        <v>7681</v>
      </c>
      <c r="B5785" t="s">
        <v>44824</v>
      </c>
      <c r="C5785" t="s">
        <v>639</v>
      </c>
      <c r="D5785" t="s">
        <v>87</v>
      </c>
      <c r="E5785" t="s">
        <v>40825</v>
      </c>
      <c r="F5785" t="s">
        <v>39903</v>
      </c>
    </row>
    <row r="5786" spans="1:6" x14ac:dyDescent="0.25">
      <c r="A5786">
        <v>7682</v>
      </c>
      <c r="B5786" t="s">
        <v>37763</v>
      </c>
      <c r="C5786" t="s">
        <v>680</v>
      </c>
      <c r="D5786" t="s">
        <v>11</v>
      </c>
      <c r="E5786" t="s">
        <v>39445</v>
      </c>
      <c r="F5786" t="s">
        <v>40090</v>
      </c>
    </row>
    <row r="5787" spans="1:6" x14ac:dyDescent="0.25">
      <c r="A5787">
        <v>7683</v>
      </c>
      <c r="B5787" t="s">
        <v>44825</v>
      </c>
      <c r="C5787" t="s">
        <v>1030</v>
      </c>
      <c r="D5787" t="s">
        <v>11</v>
      </c>
      <c r="E5787" t="s">
        <v>39395</v>
      </c>
      <c r="F5787" t="s">
        <v>39396</v>
      </c>
    </row>
    <row r="5788" spans="1:6" x14ac:dyDescent="0.25">
      <c r="A5788">
        <v>7684</v>
      </c>
      <c r="B5788" t="s">
        <v>38672</v>
      </c>
      <c r="C5788" t="s">
        <v>627</v>
      </c>
      <c r="D5788" t="s">
        <v>37576</v>
      </c>
      <c r="E5788" t="s">
        <v>44826</v>
      </c>
    </row>
    <row r="5789" spans="1:6" x14ac:dyDescent="0.25">
      <c r="A5789">
        <v>7685</v>
      </c>
      <c r="B5789" t="s">
        <v>37874</v>
      </c>
      <c r="C5789" t="s">
        <v>1043</v>
      </c>
      <c r="D5789" t="s">
        <v>19</v>
      </c>
      <c r="E5789" t="s">
        <v>39626</v>
      </c>
      <c r="F5789" t="s">
        <v>39627</v>
      </c>
    </row>
    <row r="5790" spans="1:6" x14ac:dyDescent="0.25">
      <c r="A5790">
        <v>7686</v>
      </c>
      <c r="B5790" t="s">
        <v>44827</v>
      </c>
      <c r="C5790" t="s">
        <v>791</v>
      </c>
      <c r="D5790" t="s">
        <v>253</v>
      </c>
      <c r="E5790" t="s">
        <v>32081</v>
      </c>
      <c r="F5790" t="s">
        <v>43835</v>
      </c>
    </row>
    <row r="5791" spans="1:6" x14ac:dyDescent="0.25">
      <c r="A5791">
        <v>7687</v>
      </c>
      <c r="B5791" t="s">
        <v>38673</v>
      </c>
      <c r="C5791" t="s">
        <v>706</v>
      </c>
      <c r="D5791" t="s">
        <v>16</v>
      </c>
      <c r="E5791" t="s">
        <v>32175</v>
      </c>
      <c r="F5791" t="s">
        <v>41486</v>
      </c>
    </row>
    <row r="5792" spans="1:6" x14ac:dyDescent="0.25">
      <c r="A5792">
        <v>7688</v>
      </c>
      <c r="B5792" t="s">
        <v>37766</v>
      </c>
      <c r="C5792" t="s">
        <v>1853</v>
      </c>
      <c r="D5792" t="s">
        <v>87</v>
      </c>
      <c r="E5792" t="s">
        <v>32194</v>
      </c>
      <c r="F5792" t="s">
        <v>32195</v>
      </c>
    </row>
    <row r="5793" spans="1:6" x14ac:dyDescent="0.25">
      <c r="A5793">
        <v>7689</v>
      </c>
      <c r="B5793" t="s">
        <v>37767</v>
      </c>
      <c r="C5793" t="s">
        <v>37768</v>
      </c>
      <c r="D5793" t="s">
        <v>110</v>
      </c>
      <c r="E5793" t="s">
        <v>39338</v>
      </c>
      <c r="F5793" t="s">
        <v>31862</v>
      </c>
    </row>
    <row r="5794" spans="1:6" x14ac:dyDescent="0.25">
      <c r="A5794">
        <v>7691</v>
      </c>
      <c r="B5794" t="s">
        <v>44828</v>
      </c>
      <c r="C5794" t="s">
        <v>1499</v>
      </c>
      <c r="D5794" t="s">
        <v>11</v>
      </c>
      <c r="E5794" t="s">
        <v>39859</v>
      </c>
      <c r="F5794" t="s">
        <v>2006</v>
      </c>
    </row>
    <row r="5795" spans="1:6" x14ac:dyDescent="0.25">
      <c r="A5795">
        <v>7692</v>
      </c>
      <c r="B5795" t="s">
        <v>44829</v>
      </c>
      <c r="C5795" t="s">
        <v>6041</v>
      </c>
      <c r="D5795" t="s">
        <v>21</v>
      </c>
      <c r="E5795" t="s">
        <v>32159</v>
      </c>
      <c r="F5795" t="s">
        <v>40089</v>
      </c>
    </row>
    <row r="5796" spans="1:6" x14ac:dyDescent="0.25">
      <c r="A5796">
        <v>7694</v>
      </c>
      <c r="B5796" t="s">
        <v>44830</v>
      </c>
      <c r="C5796" t="s">
        <v>40162</v>
      </c>
      <c r="D5796" t="s">
        <v>70</v>
      </c>
      <c r="E5796" t="s">
        <v>39327</v>
      </c>
      <c r="F5796" t="s">
        <v>25650</v>
      </c>
    </row>
    <row r="5797" spans="1:6" x14ac:dyDescent="0.25">
      <c r="A5797">
        <v>7695</v>
      </c>
      <c r="B5797" t="s">
        <v>38674</v>
      </c>
      <c r="C5797" t="s">
        <v>1068</v>
      </c>
      <c r="D5797" t="s">
        <v>106</v>
      </c>
      <c r="E5797" t="s">
        <v>40166</v>
      </c>
      <c r="F5797" t="s">
        <v>31844</v>
      </c>
    </row>
    <row r="5798" spans="1:6" x14ac:dyDescent="0.25">
      <c r="A5798">
        <v>7696</v>
      </c>
      <c r="B5798" t="s">
        <v>37875</v>
      </c>
      <c r="C5798" t="s">
        <v>1840</v>
      </c>
      <c r="D5798" t="s">
        <v>129</v>
      </c>
      <c r="E5798" t="s">
        <v>32209</v>
      </c>
      <c r="F5798" t="s">
        <v>39917</v>
      </c>
    </row>
    <row r="5799" spans="1:6" x14ac:dyDescent="0.25">
      <c r="A5799">
        <v>7697</v>
      </c>
      <c r="B5799" t="s">
        <v>44831</v>
      </c>
      <c r="C5799" t="s">
        <v>1048</v>
      </c>
      <c r="D5799" t="s">
        <v>19</v>
      </c>
      <c r="E5799" t="s">
        <v>39717</v>
      </c>
      <c r="F5799" t="s">
        <v>667</v>
      </c>
    </row>
    <row r="5800" spans="1:6" x14ac:dyDescent="0.25">
      <c r="A5800">
        <v>7698</v>
      </c>
      <c r="B5800" t="s">
        <v>44832</v>
      </c>
      <c r="C5800" t="s">
        <v>1102</v>
      </c>
      <c r="D5800" t="s">
        <v>277</v>
      </c>
      <c r="E5800" t="s">
        <v>40373</v>
      </c>
      <c r="F5800" t="s">
        <v>12064</v>
      </c>
    </row>
    <row r="5801" spans="1:6" x14ac:dyDescent="0.25">
      <c r="A5801">
        <v>7699</v>
      </c>
      <c r="B5801" t="s">
        <v>44833</v>
      </c>
      <c r="C5801" t="s">
        <v>891</v>
      </c>
      <c r="D5801" t="s">
        <v>129</v>
      </c>
      <c r="E5801" t="s">
        <v>39441</v>
      </c>
      <c r="F5801" t="s">
        <v>21321</v>
      </c>
    </row>
    <row r="5802" spans="1:6" x14ac:dyDescent="0.25">
      <c r="A5802">
        <v>7700</v>
      </c>
      <c r="B5802" t="s">
        <v>37774</v>
      </c>
      <c r="C5802" t="s">
        <v>639</v>
      </c>
      <c r="D5802" t="s">
        <v>87</v>
      </c>
      <c r="E5802" t="s">
        <v>39434</v>
      </c>
      <c r="F5802" t="s">
        <v>40655</v>
      </c>
    </row>
    <row r="5803" spans="1:6" x14ac:dyDescent="0.25">
      <c r="A5803">
        <v>7701</v>
      </c>
      <c r="B5803" t="s">
        <v>37876</v>
      </c>
      <c r="C5803" t="s">
        <v>1717</v>
      </c>
      <c r="D5803" t="s">
        <v>32</v>
      </c>
      <c r="E5803" t="s">
        <v>39608</v>
      </c>
      <c r="F5803" t="s">
        <v>31236</v>
      </c>
    </row>
    <row r="5804" spans="1:6" x14ac:dyDescent="0.25">
      <c r="A5804">
        <v>7702</v>
      </c>
      <c r="B5804" t="s">
        <v>38926</v>
      </c>
      <c r="C5804" t="s">
        <v>1068</v>
      </c>
      <c r="D5804" t="s">
        <v>55</v>
      </c>
      <c r="E5804" t="s">
        <v>32093</v>
      </c>
      <c r="F5804" t="s">
        <v>39811</v>
      </c>
    </row>
    <row r="5805" spans="1:6" x14ac:dyDescent="0.25">
      <c r="A5805">
        <v>7703</v>
      </c>
      <c r="B5805" t="s">
        <v>38675</v>
      </c>
      <c r="C5805" t="s">
        <v>994</v>
      </c>
      <c r="D5805" t="s">
        <v>106</v>
      </c>
      <c r="E5805" t="s">
        <v>40166</v>
      </c>
      <c r="F5805" t="s">
        <v>31844</v>
      </c>
    </row>
    <row r="5806" spans="1:6" x14ac:dyDescent="0.25">
      <c r="A5806">
        <v>7704</v>
      </c>
      <c r="B5806" t="s">
        <v>44834</v>
      </c>
      <c r="C5806" t="s">
        <v>664</v>
      </c>
      <c r="D5806" t="s">
        <v>87</v>
      </c>
      <c r="E5806" t="s">
        <v>39556</v>
      </c>
      <c r="F5806" t="s">
        <v>39575</v>
      </c>
    </row>
    <row r="5807" spans="1:6" x14ac:dyDescent="0.25">
      <c r="A5807">
        <v>7705</v>
      </c>
      <c r="B5807" t="s">
        <v>38925</v>
      </c>
      <c r="C5807" t="s">
        <v>2665</v>
      </c>
      <c r="D5807" t="s">
        <v>479</v>
      </c>
      <c r="E5807" t="s">
        <v>44835</v>
      </c>
      <c r="F5807" t="s">
        <v>40420</v>
      </c>
    </row>
    <row r="5808" spans="1:6" x14ac:dyDescent="0.25">
      <c r="A5808">
        <v>7706</v>
      </c>
      <c r="B5808" t="s">
        <v>44836</v>
      </c>
      <c r="C5808" t="s">
        <v>797</v>
      </c>
      <c r="D5808" t="s">
        <v>144</v>
      </c>
      <c r="E5808" t="s">
        <v>40050</v>
      </c>
      <c r="F5808" t="s">
        <v>42083</v>
      </c>
    </row>
    <row r="5809" spans="1:6" x14ac:dyDescent="0.25">
      <c r="A5809">
        <v>7707</v>
      </c>
      <c r="B5809" t="s">
        <v>44837</v>
      </c>
      <c r="C5809" t="s">
        <v>1296</v>
      </c>
      <c r="D5809" t="s">
        <v>34</v>
      </c>
      <c r="E5809" t="s">
        <v>40005</v>
      </c>
      <c r="F5809" t="s">
        <v>40320</v>
      </c>
    </row>
    <row r="5810" spans="1:6" x14ac:dyDescent="0.25">
      <c r="A5810">
        <v>7708</v>
      </c>
      <c r="B5810" t="s">
        <v>38676</v>
      </c>
      <c r="C5810" t="s">
        <v>936</v>
      </c>
      <c r="D5810" t="s">
        <v>32</v>
      </c>
      <c r="E5810" t="s">
        <v>39608</v>
      </c>
      <c r="F5810" t="s">
        <v>40845</v>
      </c>
    </row>
    <row r="5811" spans="1:6" x14ac:dyDescent="0.25">
      <c r="A5811">
        <v>7709</v>
      </c>
      <c r="B5811" t="s">
        <v>37776</v>
      </c>
      <c r="C5811" t="s">
        <v>726</v>
      </c>
      <c r="D5811" t="s">
        <v>164</v>
      </c>
      <c r="E5811" t="s">
        <v>32112</v>
      </c>
      <c r="F5811" t="s">
        <v>15051</v>
      </c>
    </row>
    <row r="5812" spans="1:6" x14ac:dyDescent="0.25">
      <c r="A5812">
        <v>7710</v>
      </c>
      <c r="B5812" t="s">
        <v>38677</v>
      </c>
      <c r="C5812" t="s">
        <v>2434</v>
      </c>
      <c r="D5812" t="s">
        <v>110</v>
      </c>
      <c r="E5812" t="s">
        <v>32165</v>
      </c>
      <c r="F5812" t="s">
        <v>41906</v>
      </c>
    </row>
    <row r="5813" spans="1:6" x14ac:dyDescent="0.25">
      <c r="A5813">
        <v>7711</v>
      </c>
      <c r="B5813" t="s">
        <v>44838</v>
      </c>
      <c r="C5813" t="s">
        <v>768</v>
      </c>
      <c r="D5813" t="s">
        <v>55</v>
      </c>
      <c r="E5813" t="s">
        <v>39930</v>
      </c>
      <c r="F5813" t="s">
        <v>41909</v>
      </c>
    </row>
    <row r="5814" spans="1:6" x14ac:dyDescent="0.25">
      <c r="A5814">
        <v>7712</v>
      </c>
      <c r="B5814" t="s">
        <v>44839</v>
      </c>
      <c r="C5814" t="s">
        <v>627</v>
      </c>
      <c r="D5814" t="s">
        <v>53</v>
      </c>
      <c r="E5814" t="s">
        <v>39316</v>
      </c>
      <c r="F5814" t="s">
        <v>43944</v>
      </c>
    </row>
    <row r="5815" spans="1:6" x14ac:dyDescent="0.25">
      <c r="A5815">
        <v>7713</v>
      </c>
      <c r="B5815" t="s">
        <v>44840</v>
      </c>
      <c r="C5815" t="s">
        <v>700</v>
      </c>
      <c r="D5815" t="s">
        <v>16</v>
      </c>
      <c r="E5815" t="s">
        <v>39344</v>
      </c>
      <c r="F5815" t="s">
        <v>39512</v>
      </c>
    </row>
    <row r="5816" spans="1:6" x14ac:dyDescent="0.25">
      <c r="A5816">
        <v>7714</v>
      </c>
      <c r="B5816" t="s">
        <v>44841</v>
      </c>
      <c r="C5816" t="s">
        <v>41507</v>
      </c>
      <c r="D5816" t="s">
        <v>90</v>
      </c>
      <c r="E5816" t="s">
        <v>32088</v>
      </c>
      <c r="F5816" t="s">
        <v>39439</v>
      </c>
    </row>
    <row r="5817" spans="1:6" x14ac:dyDescent="0.25">
      <c r="A5817">
        <v>7715</v>
      </c>
      <c r="B5817" t="s">
        <v>38678</v>
      </c>
      <c r="C5817" t="s">
        <v>1068</v>
      </c>
      <c r="D5817" t="s">
        <v>37586</v>
      </c>
      <c r="E5817" t="s">
        <v>44842</v>
      </c>
    </row>
    <row r="5818" spans="1:6" x14ac:dyDescent="0.25">
      <c r="A5818">
        <v>7716</v>
      </c>
      <c r="B5818" t="s">
        <v>38679</v>
      </c>
      <c r="C5818" t="s">
        <v>1296</v>
      </c>
      <c r="D5818" t="s">
        <v>48</v>
      </c>
      <c r="E5818" t="s">
        <v>32202</v>
      </c>
      <c r="F5818" t="s">
        <v>32203</v>
      </c>
    </row>
    <row r="5819" spans="1:6" x14ac:dyDescent="0.25">
      <c r="A5819">
        <v>7717</v>
      </c>
      <c r="B5819" t="s">
        <v>44843</v>
      </c>
      <c r="C5819" t="s">
        <v>627</v>
      </c>
      <c r="D5819" t="s">
        <v>16</v>
      </c>
      <c r="E5819" t="s">
        <v>39573</v>
      </c>
      <c r="F5819" t="s">
        <v>39345</v>
      </c>
    </row>
    <row r="5820" spans="1:6" x14ac:dyDescent="0.25">
      <c r="A5820">
        <v>7718</v>
      </c>
      <c r="B5820" t="s">
        <v>44844</v>
      </c>
      <c r="C5820" t="s">
        <v>8727</v>
      </c>
      <c r="D5820" t="s">
        <v>129</v>
      </c>
      <c r="E5820" t="s">
        <v>39441</v>
      </c>
      <c r="F5820" t="s">
        <v>41342</v>
      </c>
    </row>
    <row r="5821" spans="1:6" x14ac:dyDescent="0.25">
      <c r="A5821">
        <v>7719</v>
      </c>
      <c r="B5821" t="s">
        <v>37878</v>
      </c>
      <c r="C5821" t="s">
        <v>1840</v>
      </c>
      <c r="D5821" t="s">
        <v>32</v>
      </c>
      <c r="E5821" t="s">
        <v>39469</v>
      </c>
      <c r="F5821" t="s">
        <v>40864</v>
      </c>
    </row>
    <row r="5822" spans="1:6" x14ac:dyDescent="0.25">
      <c r="A5822">
        <v>7720</v>
      </c>
      <c r="B5822" t="s">
        <v>37780</v>
      </c>
      <c r="C5822" t="s">
        <v>1526</v>
      </c>
      <c r="D5822" t="s">
        <v>87</v>
      </c>
      <c r="E5822" t="s">
        <v>39556</v>
      </c>
      <c r="F5822" t="s">
        <v>40338</v>
      </c>
    </row>
    <row r="5823" spans="1:6" x14ac:dyDescent="0.25">
      <c r="A5823">
        <v>7721</v>
      </c>
      <c r="B5823" t="s">
        <v>37879</v>
      </c>
      <c r="C5823" t="s">
        <v>994</v>
      </c>
      <c r="D5823" t="s">
        <v>79</v>
      </c>
      <c r="E5823" t="s">
        <v>39878</v>
      </c>
      <c r="F5823" t="s">
        <v>40733</v>
      </c>
    </row>
    <row r="5824" spans="1:6" x14ac:dyDescent="0.25">
      <c r="A5824">
        <v>7722</v>
      </c>
      <c r="B5824" t="s">
        <v>37880</v>
      </c>
      <c r="C5824" t="s">
        <v>1436</v>
      </c>
      <c r="D5824" t="s">
        <v>93</v>
      </c>
      <c r="E5824" t="s">
        <v>32140</v>
      </c>
      <c r="F5824" t="s">
        <v>39489</v>
      </c>
    </row>
    <row r="5825" spans="1:6" x14ac:dyDescent="0.25">
      <c r="A5825">
        <v>7723</v>
      </c>
      <c r="B5825" t="s">
        <v>37781</v>
      </c>
      <c r="C5825" t="s">
        <v>726</v>
      </c>
      <c r="D5825" t="s">
        <v>118</v>
      </c>
      <c r="E5825" t="s">
        <v>39417</v>
      </c>
      <c r="F5825" t="s">
        <v>39505</v>
      </c>
    </row>
    <row r="5826" spans="1:6" x14ac:dyDescent="0.25">
      <c r="A5826">
        <v>7724</v>
      </c>
      <c r="B5826" t="s">
        <v>44845</v>
      </c>
      <c r="C5826" t="s">
        <v>639</v>
      </c>
      <c r="D5826" t="s">
        <v>87</v>
      </c>
      <c r="E5826" t="s">
        <v>39556</v>
      </c>
      <c r="F5826" t="s">
        <v>8829</v>
      </c>
    </row>
    <row r="5827" spans="1:6" x14ac:dyDescent="0.25">
      <c r="A5827">
        <v>7725</v>
      </c>
      <c r="B5827" t="s">
        <v>44846</v>
      </c>
      <c r="C5827" t="s">
        <v>38264</v>
      </c>
      <c r="D5827" t="s">
        <v>79</v>
      </c>
      <c r="E5827" t="s">
        <v>39878</v>
      </c>
      <c r="F5827" t="s">
        <v>39339</v>
      </c>
    </row>
    <row r="5828" spans="1:6" x14ac:dyDescent="0.25">
      <c r="A5828">
        <v>7726</v>
      </c>
      <c r="B5828" t="s">
        <v>37782</v>
      </c>
      <c r="C5828" t="s">
        <v>840</v>
      </c>
      <c r="D5828" t="s">
        <v>81</v>
      </c>
      <c r="E5828" t="s">
        <v>39823</v>
      </c>
      <c r="F5828" t="s">
        <v>39824</v>
      </c>
    </row>
    <row r="5829" spans="1:6" x14ac:dyDescent="0.25">
      <c r="A5829">
        <v>7727</v>
      </c>
      <c r="B5829" t="s">
        <v>38682</v>
      </c>
      <c r="C5829" t="s">
        <v>936</v>
      </c>
      <c r="D5829" t="s">
        <v>63</v>
      </c>
      <c r="E5829" t="s">
        <v>39421</v>
      </c>
      <c r="F5829" t="s">
        <v>23835</v>
      </c>
    </row>
    <row r="5830" spans="1:6" x14ac:dyDescent="0.25">
      <c r="A5830">
        <v>7728</v>
      </c>
      <c r="B5830" t="s">
        <v>44847</v>
      </c>
      <c r="C5830" t="s">
        <v>900</v>
      </c>
      <c r="D5830" t="s">
        <v>14</v>
      </c>
      <c r="E5830" t="s">
        <v>40242</v>
      </c>
      <c r="F5830" t="s">
        <v>15877</v>
      </c>
    </row>
    <row r="5831" spans="1:6" x14ac:dyDescent="0.25">
      <c r="A5831">
        <v>7729</v>
      </c>
      <c r="B5831" t="s">
        <v>44848</v>
      </c>
      <c r="C5831" t="s">
        <v>2434</v>
      </c>
      <c r="D5831" t="s">
        <v>11</v>
      </c>
      <c r="E5831" t="s">
        <v>39465</v>
      </c>
      <c r="F5831" t="s">
        <v>9694</v>
      </c>
    </row>
    <row r="5832" spans="1:6" x14ac:dyDescent="0.25">
      <c r="A5832">
        <v>7730</v>
      </c>
      <c r="B5832" t="s">
        <v>37783</v>
      </c>
      <c r="C5832" t="s">
        <v>658</v>
      </c>
      <c r="D5832" t="s">
        <v>19</v>
      </c>
      <c r="E5832" t="s">
        <v>39498</v>
      </c>
      <c r="F5832" t="s">
        <v>43070</v>
      </c>
    </row>
    <row r="5833" spans="1:6" x14ac:dyDescent="0.25">
      <c r="A5833">
        <v>7731</v>
      </c>
      <c r="B5833" t="s">
        <v>44849</v>
      </c>
      <c r="C5833" t="s">
        <v>1095</v>
      </c>
      <c r="D5833" t="s">
        <v>144</v>
      </c>
      <c r="E5833" t="s">
        <v>39514</v>
      </c>
      <c r="F5833" t="s">
        <v>43678</v>
      </c>
    </row>
    <row r="5834" spans="1:6" x14ac:dyDescent="0.25">
      <c r="A5834">
        <v>7732</v>
      </c>
      <c r="B5834" t="s">
        <v>44850</v>
      </c>
      <c r="C5834" t="s">
        <v>992</v>
      </c>
      <c r="D5834" t="s">
        <v>11</v>
      </c>
      <c r="E5834" t="s">
        <v>39859</v>
      </c>
      <c r="F5834" t="s">
        <v>39928</v>
      </c>
    </row>
    <row r="5835" spans="1:6" x14ac:dyDescent="0.25">
      <c r="A5835">
        <v>7733</v>
      </c>
      <c r="B5835" t="s">
        <v>37881</v>
      </c>
      <c r="C5835" t="s">
        <v>31923</v>
      </c>
      <c r="D5835" t="s">
        <v>21</v>
      </c>
      <c r="E5835" t="s">
        <v>39606</v>
      </c>
      <c r="F5835" t="s">
        <v>40400</v>
      </c>
    </row>
    <row r="5836" spans="1:6" x14ac:dyDescent="0.25">
      <c r="A5836">
        <v>7734</v>
      </c>
      <c r="B5836" t="s">
        <v>37784</v>
      </c>
      <c r="C5836" t="s">
        <v>718</v>
      </c>
      <c r="D5836" t="s">
        <v>110</v>
      </c>
      <c r="E5836" t="s">
        <v>32165</v>
      </c>
      <c r="F5836" t="s">
        <v>31864</v>
      </c>
    </row>
    <row r="5837" spans="1:6" x14ac:dyDescent="0.25">
      <c r="A5837">
        <v>7735</v>
      </c>
      <c r="B5837" t="s">
        <v>37785</v>
      </c>
      <c r="C5837" t="s">
        <v>1259</v>
      </c>
      <c r="D5837" t="s">
        <v>116</v>
      </c>
      <c r="E5837" t="s">
        <v>39815</v>
      </c>
      <c r="F5837" t="s">
        <v>15207</v>
      </c>
    </row>
    <row r="5838" spans="1:6" x14ac:dyDescent="0.25">
      <c r="A5838">
        <v>7736</v>
      </c>
      <c r="B5838" t="s">
        <v>37786</v>
      </c>
      <c r="C5838" t="s">
        <v>37787</v>
      </c>
      <c r="D5838" t="s">
        <v>45</v>
      </c>
      <c r="E5838" t="s">
        <v>39378</v>
      </c>
      <c r="F5838" t="s">
        <v>41949</v>
      </c>
    </row>
    <row r="5839" spans="1:6" x14ac:dyDescent="0.25">
      <c r="A5839">
        <v>7737</v>
      </c>
      <c r="B5839" t="s">
        <v>38684</v>
      </c>
      <c r="C5839" t="s">
        <v>771</v>
      </c>
      <c r="D5839" t="s">
        <v>79</v>
      </c>
      <c r="E5839" t="s">
        <v>39878</v>
      </c>
      <c r="F5839" t="s">
        <v>39339</v>
      </c>
    </row>
    <row r="5840" spans="1:6" x14ac:dyDescent="0.25">
      <c r="A5840">
        <v>7738</v>
      </c>
      <c r="B5840" t="s">
        <v>37882</v>
      </c>
      <c r="C5840" t="s">
        <v>37883</v>
      </c>
      <c r="D5840" t="s">
        <v>93</v>
      </c>
      <c r="E5840" t="s">
        <v>31998</v>
      </c>
      <c r="F5840" t="s">
        <v>39794</v>
      </c>
    </row>
    <row r="5841" spans="1:6" x14ac:dyDescent="0.25">
      <c r="A5841">
        <v>7739</v>
      </c>
      <c r="B5841" t="s">
        <v>44851</v>
      </c>
      <c r="C5841" t="s">
        <v>1068</v>
      </c>
      <c r="D5841" t="s">
        <v>50</v>
      </c>
      <c r="E5841" t="s">
        <v>44480</v>
      </c>
      <c r="F5841" t="s">
        <v>44852</v>
      </c>
    </row>
    <row r="5842" spans="1:6" x14ac:dyDescent="0.25">
      <c r="A5842">
        <v>7740</v>
      </c>
      <c r="B5842" t="s">
        <v>37789</v>
      </c>
      <c r="C5842" t="s">
        <v>804</v>
      </c>
      <c r="D5842" t="s">
        <v>53</v>
      </c>
      <c r="E5842" t="s">
        <v>32090</v>
      </c>
      <c r="F5842" t="s">
        <v>1809</v>
      </c>
    </row>
    <row r="5843" spans="1:6" x14ac:dyDescent="0.25">
      <c r="A5843">
        <v>7741</v>
      </c>
      <c r="B5843" t="s">
        <v>37790</v>
      </c>
      <c r="C5843" t="s">
        <v>669</v>
      </c>
      <c r="D5843" t="s">
        <v>113</v>
      </c>
      <c r="E5843" t="s">
        <v>32088</v>
      </c>
      <c r="F5843" t="s">
        <v>41680</v>
      </c>
    </row>
    <row r="5844" spans="1:6" x14ac:dyDescent="0.25">
      <c r="A5844">
        <v>7742</v>
      </c>
      <c r="B5844" t="s">
        <v>44853</v>
      </c>
      <c r="C5844" t="s">
        <v>1266</v>
      </c>
      <c r="D5844" t="s">
        <v>53</v>
      </c>
      <c r="E5844" t="s">
        <v>39717</v>
      </c>
      <c r="F5844" t="s">
        <v>8932</v>
      </c>
    </row>
    <row r="5845" spans="1:6" x14ac:dyDescent="0.25">
      <c r="A5845">
        <v>7743</v>
      </c>
      <c r="B5845" t="s">
        <v>44854</v>
      </c>
      <c r="C5845" t="s">
        <v>697</v>
      </c>
      <c r="D5845" t="s">
        <v>72</v>
      </c>
      <c r="E5845" t="s">
        <v>40333</v>
      </c>
      <c r="F5845" t="s">
        <v>43944</v>
      </c>
    </row>
    <row r="5846" spans="1:6" x14ac:dyDescent="0.25">
      <c r="A5846">
        <v>7744</v>
      </c>
      <c r="B5846" t="s">
        <v>44855</v>
      </c>
      <c r="C5846" t="s">
        <v>41591</v>
      </c>
      <c r="D5846" t="s">
        <v>14</v>
      </c>
      <c r="E5846" t="s">
        <v>39360</v>
      </c>
      <c r="F5846" t="s">
        <v>40688</v>
      </c>
    </row>
    <row r="5847" spans="1:6" x14ac:dyDescent="0.25">
      <c r="A5847">
        <v>7745</v>
      </c>
      <c r="B5847" t="s">
        <v>38685</v>
      </c>
      <c r="C5847" t="s">
        <v>1717</v>
      </c>
      <c r="D5847" t="s">
        <v>68</v>
      </c>
      <c r="E5847" t="s">
        <v>41003</v>
      </c>
      <c r="F5847" t="s">
        <v>42667</v>
      </c>
    </row>
    <row r="5848" spans="1:6" x14ac:dyDescent="0.25">
      <c r="A5848">
        <v>7748</v>
      </c>
      <c r="B5848" t="s">
        <v>46783</v>
      </c>
      <c r="C5848" t="s">
        <v>1009</v>
      </c>
      <c r="D5848" t="s">
        <v>45</v>
      </c>
      <c r="E5848" t="s">
        <v>32036</v>
      </c>
      <c r="F5848" t="s">
        <v>10213</v>
      </c>
    </row>
    <row r="5849" spans="1:6" x14ac:dyDescent="0.25">
      <c r="A5849">
        <v>7749</v>
      </c>
      <c r="B5849" t="s">
        <v>44856</v>
      </c>
      <c r="C5849" t="s">
        <v>1060</v>
      </c>
      <c r="D5849" t="s">
        <v>53</v>
      </c>
      <c r="E5849" t="s">
        <v>40911</v>
      </c>
      <c r="F5849" t="s">
        <v>41664</v>
      </c>
    </row>
    <row r="5850" spans="1:6" x14ac:dyDescent="0.25">
      <c r="A5850">
        <v>7750</v>
      </c>
      <c r="B5850" t="s">
        <v>37792</v>
      </c>
      <c r="C5850" t="s">
        <v>1060</v>
      </c>
      <c r="D5850" t="s">
        <v>53</v>
      </c>
      <c r="E5850" t="s">
        <v>42275</v>
      </c>
      <c r="F5850" t="s">
        <v>45283</v>
      </c>
    </row>
    <row r="5851" spans="1:6" x14ac:dyDescent="0.25">
      <c r="A5851">
        <v>7751</v>
      </c>
      <c r="B5851" t="s">
        <v>37884</v>
      </c>
      <c r="C5851" t="s">
        <v>1666</v>
      </c>
      <c r="D5851" t="s">
        <v>81</v>
      </c>
      <c r="E5851" t="s">
        <v>32190</v>
      </c>
      <c r="F5851" t="s">
        <v>44857</v>
      </c>
    </row>
    <row r="5852" spans="1:6" x14ac:dyDescent="0.25">
      <c r="A5852">
        <v>7752</v>
      </c>
      <c r="B5852" t="s">
        <v>38687</v>
      </c>
      <c r="C5852" t="s">
        <v>726</v>
      </c>
      <c r="D5852" t="s">
        <v>34</v>
      </c>
      <c r="E5852" t="s">
        <v>39630</v>
      </c>
      <c r="F5852" t="s">
        <v>1041</v>
      </c>
    </row>
    <row r="5853" spans="1:6" x14ac:dyDescent="0.25">
      <c r="A5853">
        <v>7753</v>
      </c>
      <c r="B5853" t="s">
        <v>44858</v>
      </c>
      <c r="C5853" t="s">
        <v>627</v>
      </c>
      <c r="D5853" t="s">
        <v>55</v>
      </c>
      <c r="E5853" t="s">
        <v>41293</v>
      </c>
      <c r="F5853" t="s">
        <v>40733</v>
      </c>
    </row>
    <row r="5854" spans="1:6" x14ac:dyDescent="0.25">
      <c r="A5854">
        <v>7754</v>
      </c>
      <c r="B5854" t="s">
        <v>37885</v>
      </c>
      <c r="C5854" t="s">
        <v>37886</v>
      </c>
      <c r="D5854" t="s">
        <v>144</v>
      </c>
      <c r="E5854" t="s">
        <v>39305</v>
      </c>
      <c r="F5854" t="s">
        <v>31869</v>
      </c>
    </row>
    <row r="5855" spans="1:6" x14ac:dyDescent="0.25">
      <c r="A5855">
        <v>7756</v>
      </c>
      <c r="B5855" t="s">
        <v>47818</v>
      </c>
      <c r="C5855" t="s">
        <v>1043</v>
      </c>
      <c r="D5855" t="s">
        <v>129</v>
      </c>
      <c r="E5855" t="s">
        <v>39378</v>
      </c>
      <c r="F5855" t="s">
        <v>39516</v>
      </c>
    </row>
    <row r="5856" spans="1:6" x14ac:dyDescent="0.25">
      <c r="A5856">
        <v>7757</v>
      </c>
      <c r="B5856" t="s">
        <v>38688</v>
      </c>
      <c r="C5856" t="s">
        <v>1034</v>
      </c>
      <c r="D5856" t="s">
        <v>79</v>
      </c>
      <c r="E5856" t="s">
        <v>39319</v>
      </c>
      <c r="F5856" t="s">
        <v>40521</v>
      </c>
    </row>
    <row r="5857" spans="1:6" x14ac:dyDescent="0.25">
      <c r="A5857">
        <v>7758</v>
      </c>
      <c r="B5857" t="s">
        <v>44859</v>
      </c>
      <c r="C5857" t="s">
        <v>1666</v>
      </c>
      <c r="D5857" t="s">
        <v>72</v>
      </c>
      <c r="E5857" t="s">
        <v>32221</v>
      </c>
      <c r="F5857" t="s">
        <v>39363</v>
      </c>
    </row>
    <row r="5858" spans="1:6" x14ac:dyDescent="0.25">
      <c r="A5858">
        <v>7759</v>
      </c>
      <c r="B5858" t="s">
        <v>44860</v>
      </c>
      <c r="C5858" t="s">
        <v>653</v>
      </c>
      <c r="D5858" t="s">
        <v>79</v>
      </c>
      <c r="E5858" t="s">
        <v>32072</v>
      </c>
      <c r="F5858" t="s">
        <v>39339</v>
      </c>
    </row>
    <row r="5859" spans="1:6" x14ac:dyDescent="0.25">
      <c r="A5859">
        <v>7760</v>
      </c>
      <c r="B5859" t="s">
        <v>50347</v>
      </c>
      <c r="C5859" t="s">
        <v>1840</v>
      </c>
      <c r="D5859" t="s">
        <v>55</v>
      </c>
      <c r="E5859" t="s">
        <v>41729</v>
      </c>
      <c r="F5859" t="s">
        <v>39491</v>
      </c>
    </row>
    <row r="5860" spans="1:6" x14ac:dyDescent="0.25">
      <c r="A5860">
        <v>7761</v>
      </c>
      <c r="B5860" t="s">
        <v>44861</v>
      </c>
      <c r="C5860" t="s">
        <v>1102</v>
      </c>
      <c r="D5860" t="s">
        <v>48</v>
      </c>
      <c r="E5860" t="s">
        <v>40379</v>
      </c>
      <c r="F5860" t="s">
        <v>2334</v>
      </c>
    </row>
    <row r="5861" spans="1:6" x14ac:dyDescent="0.25">
      <c r="A5861">
        <v>7762</v>
      </c>
      <c r="B5861" t="s">
        <v>38690</v>
      </c>
      <c r="C5861" t="s">
        <v>1346</v>
      </c>
      <c r="D5861" t="s">
        <v>37586</v>
      </c>
      <c r="E5861" t="s">
        <v>40827</v>
      </c>
    </row>
    <row r="5862" spans="1:6" x14ac:dyDescent="0.25">
      <c r="A5862">
        <v>7763</v>
      </c>
      <c r="B5862" t="s">
        <v>37794</v>
      </c>
      <c r="C5862" t="s">
        <v>1499</v>
      </c>
      <c r="D5862" t="s">
        <v>70</v>
      </c>
      <c r="E5862" t="s">
        <v>39327</v>
      </c>
      <c r="F5862" t="s">
        <v>25650</v>
      </c>
    </row>
    <row r="5863" spans="1:6" x14ac:dyDescent="0.25">
      <c r="A5863">
        <v>7764</v>
      </c>
      <c r="B5863" t="s">
        <v>44862</v>
      </c>
      <c r="C5863" t="s">
        <v>1296</v>
      </c>
      <c r="D5863" t="s">
        <v>81</v>
      </c>
      <c r="E5863" t="s">
        <v>39872</v>
      </c>
      <c r="F5863" t="s">
        <v>39627</v>
      </c>
    </row>
    <row r="5864" spans="1:6" x14ac:dyDescent="0.25">
      <c r="A5864">
        <v>7765</v>
      </c>
      <c r="B5864" t="s">
        <v>37795</v>
      </c>
      <c r="C5864" t="s">
        <v>653</v>
      </c>
      <c r="D5864" t="s">
        <v>19</v>
      </c>
      <c r="E5864" t="s">
        <v>39717</v>
      </c>
      <c r="F5864" t="s">
        <v>41168</v>
      </c>
    </row>
    <row r="5865" spans="1:6" x14ac:dyDescent="0.25">
      <c r="A5865">
        <v>7766</v>
      </c>
      <c r="B5865" t="s">
        <v>50348</v>
      </c>
      <c r="C5865" t="s">
        <v>664</v>
      </c>
      <c r="D5865" t="s">
        <v>479</v>
      </c>
      <c r="E5865" t="s">
        <v>32146</v>
      </c>
      <c r="F5865" t="s">
        <v>39462</v>
      </c>
    </row>
    <row r="5866" spans="1:6" x14ac:dyDescent="0.25">
      <c r="A5866">
        <v>7767</v>
      </c>
      <c r="B5866" t="s">
        <v>37798</v>
      </c>
      <c r="C5866" t="s">
        <v>664</v>
      </c>
      <c r="D5866" t="s">
        <v>87</v>
      </c>
      <c r="E5866" t="s">
        <v>40735</v>
      </c>
      <c r="F5866" t="s">
        <v>49170</v>
      </c>
    </row>
    <row r="5867" spans="1:6" x14ac:dyDescent="0.25">
      <c r="A5867">
        <v>7768</v>
      </c>
      <c r="B5867" t="s">
        <v>38910</v>
      </c>
      <c r="C5867" t="s">
        <v>929</v>
      </c>
      <c r="D5867" t="s">
        <v>116</v>
      </c>
      <c r="E5867" t="s">
        <v>31984</v>
      </c>
      <c r="F5867" t="s">
        <v>39462</v>
      </c>
    </row>
    <row r="5868" spans="1:6" x14ac:dyDescent="0.25">
      <c r="A5868">
        <v>7769</v>
      </c>
      <c r="B5868" t="s">
        <v>37887</v>
      </c>
      <c r="C5868" t="s">
        <v>37800</v>
      </c>
      <c r="D5868" t="s">
        <v>14</v>
      </c>
      <c r="E5868" t="s">
        <v>39562</v>
      </c>
      <c r="F5868" t="s">
        <v>1204</v>
      </c>
    </row>
    <row r="5869" spans="1:6" x14ac:dyDescent="0.25">
      <c r="A5869">
        <v>7770</v>
      </c>
      <c r="B5869" t="s">
        <v>44864</v>
      </c>
      <c r="C5869" t="s">
        <v>739</v>
      </c>
      <c r="D5869" t="s">
        <v>76</v>
      </c>
      <c r="E5869" t="s">
        <v>39500</v>
      </c>
      <c r="F5869" t="s">
        <v>43149</v>
      </c>
    </row>
    <row r="5870" spans="1:6" x14ac:dyDescent="0.25">
      <c r="A5870">
        <v>7771</v>
      </c>
      <c r="B5870" t="s">
        <v>38691</v>
      </c>
      <c r="C5870" t="s">
        <v>1068</v>
      </c>
      <c r="D5870" t="s">
        <v>14</v>
      </c>
      <c r="E5870" t="s">
        <v>40296</v>
      </c>
      <c r="F5870" t="s">
        <v>39419</v>
      </c>
    </row>
    <row r="5871" spans="1:6" x14ac:dyDescent="0.25">
      <c r="A5871">
        <v>7772</v>
      </c>
      <c r="B5871" t="s">
        <v>47709</v>
      </c>
      <c r="C5871" t="s">
        <v>768</v>
      </c>
      <c r="D5871" t="s">
        <v>81</v>
      </c>
      <c r="E5871" t="s">
        <v>39718</v>
      </c>
      <c r="F5871" t="s">
        <v>10406</v>
      </c>
    </row>
    <row r="5872" spans="1:6" x14ac:dyDescent="0.25">
      <c r="A5872">
        <v>7773</v>
      </c>
      <c r="B5872" t="s">
        <v>38692</v>
      </c>
      <c r="C5872" t="s">
        <v>646</v>
      </c>
      <c r="D5872" t="s">
        <v>87</v>
      </c>
      <c r="E5872" t="s">
        <v>39443</v>
      </c>
      <c r="F5872" t="s">
        <v>40287</v>
      </c>
    </row>
    <row r="5873" spans="1:6" x14ac:dyDescent="0.25">
      <c r="A5873">
        <v>7774</v>
      </c>
      <c r="B5873" t="s">
        <v>44866</v>
      </c>
      <c r="C5873" t="s">
        <v>2345</v>
      </c>
      <c r="D5873" t="s">
        <v>87</v>
      </c>
      <c r="E5873" t="s">
        <v>39556</v>
      </c>
      <c r="F5873" t="s">
        <v>42004</v>
      </c>
    </row>
    <row r="5874" spans="1:6" x14ac:dyDescent="0.25">
      <c r="A5874">
        <v>7775</v>
      </c>
      <c r="B5874" t="s">
        <v>37799</v>
      </c>
      <c r="C5874" t="s">
        <v>37800</v>
      </c>
      <c r="D5874" t="s">
        <v>90</v>
      </c>
      <c r="E5874" t="s">
        <v>32088</v>
      </c>
      <c r="F5874" t="s">
        <v>32087</v>
      </c>
    </row>
    <row r="5875" spans="1:6" x14ac:dyDescent="0.25">
      <c r="A5875">
        <v>7776</v>
      </c>
      <c r="B5875" t="s">
        <v>37801</v>
      </c>
      <c r="C5875" t="s">
        <v>687</v>
      </c>
      <c r="D5875" t="s">
        <v>110</v>
      </c>
      <c r="E5875" t="s">
        <v>39338</v>
      </c>
      <c r="F5875" t="s">
        <v>44571</v>
      </c>
    </row>
    <row r="5876" spans="1:6" x14ac:dyDescent="0.25">
      <c r="A5876">
        <v>7777</v>
      </c>
      <c r="B5876" t="s">
        <v>44867</v>
      </c>
      <c r="C5876" t="s">
        <v>643</v>
      </c>
      <c r="D5876" t="s">
        <v>90</v>
      </c>
      <c r="E5876" t="s">
        <v>32088</v>
      </c>
      <c r="F5876" t="s">
        <v>32087</v>
      </c>
    </row>
    <row r="5877" spans="1:6" x14ac:dyDescent="0.25">
      <c r="A5877">
        <v>7778</v>
      </c>
      <c r="B5877" t="s">
        <v>44868</v>
      </c>
      <c r="C5877" t="s">
        <v>891</v>
      </c>
      <c r="D5877" t="s">
        <v>19</v>
      </c>
      <c r="E5877" t="s">
        <v>39498</v>
      </c>
      <c r="F5877" t="s">
        <v>1080</v>
      </c>
    </row>
    <row r="5878" spans="1:6" x14ac:dyDescent="0.25">
      <c r="A5878">
        <v>7779</v>
      </c>
      <c r="B5878" t="s">
        <v>44869</v>
      </c>
      <c r="C5878" t="s">
        <v>1287</v>
      </c>
      <c r="D5878" t="s">
        <v>32</v>
      </c>
      <c r="E5878" t="s">
        <v>39577</v>
      </c>
      <c r="F5878" t="s">
        <v>24621</v>
      </c>
    </row>
    <row r="5879" spans="1:6" x14ac:dyDescent="0.25">
      <c r="A5879">
        <v>7780</v>
      </c>
      <c r="B5879" t="s">
        <v>44870</v>
      </c>
      <c r="C5879" t="s">
        <v>1068</v>
      </c>
      <c r="D5879" t="s">
        <v>106</v>
      </c>
      <c r="E5879" t="s">
        <v>40023</v>
      </c>
      <c r="F5879" t="s">
        <v>31972</v>
      </c>
    </row>
    <row r="5880" spans="1:6" x14ac:dyDescent="0.25">
      <c r="A5880">
        <v>7781</v>
      </c>
      <c r="B5880" t="s">
        <v>44871</v>
      </c>
      <c r="C5880" t="s">
        <v>891</v>
      </c>
      <c r="D5880" t="s">
        <v>70</v>
      </c>
      <c r="E5880" t="s">
        <v>40038</v>
      </c>
      <c r="F5880" t="s">
        <v>41100</v>
      </c>
    </row>
    <row r="5881" spans="1:6" x14ac:dyDescent="0.25">
      <c r="A5881">
        <v>7782</v>
      </c>
      <c r="B5881" t="s">
        <v>44872</v>
      </c>
      <c r="C5881" t="s">
        <v>639</v>
      </c>
      <c r="D5881" t="s">
        <v>87</v>
      </c>
      <c r="E5881" t="s">
        <v>32194</v>
      </c>
      <c r="F5881" t="s">
        <v>39479</v>
      </c>
    </row>
    <row r="5882" spans="1:6" x14ac:dyDescent="0.25">
      <c r="A5882">
        <v>7783</v>
      </c>
      <c r="B5882" t="s">
        <v>38693</v>
      </c>
      <c r="C5882" t="s">
        <v>10344</v>
      </c>
      <c r="D5882" t="s">
        <v>14</v>
      </c>
      <c r="E5882" t="s">
        <v>32150</v>
      </c>
      <c r="F5882" t="s">
        <v>32151</v>
      </c>
    </row>
    <row r="5883" spans="1:6" x14ac:dyDescent="0.25">
      <c r="A5883">
        <v>7784</v>
      </c>
      <c r="B5883" t="s">
        <v>38904</v>
      </c>
      <c r="C5883" t="s">
        <v>1717</v>
      </c>
      <c r="D5883" t="s">
        <v>21</v>
      </c>
      <c r="E5883" t="s">
        <v>39535</v>
      </c>
      <c r="F5883" t="s">
        <v>41533</v>
      </c>
    </row>
    <row r="5884" spans="1:6" x14ac:dyDescent="0.25">
      <c r="A5884">
        <v>7785</v>
      </c>
      <c r="B5884" t="s">
        <v>44873</v>
      </c>
      <c r="C5884" t="s">
        <v>763</v>
      </c>
      <c r="D5884" t="s">
        <v>164</v>
      </c>
      <c r="E5884" t="s">
        <v>40050</v>
      </c>
      <c r="F5884" t="s">
        <v>41651</v>
      </c>
    </row>
    <row r="5885" spans="1:6" x14ac:dyDescent="0.25">
      <c r="A5885">
        <v>7786</v>
      </c>
      <c r="B5885" t="s">
        <v>44874</v>
      </c>
      <c r="C5885" t="s">
        <v>1287</v>
      </c>
      <c r="D5885" t="s">
        <v>14</v>
      </c>
      <c r="E5885" t="s">
        <v>31994</v>
      </c>
      <c r="F5885" t="s">
        <v>39669</v>
      </c>
    </row>
    <row r="5886" spans="1:6" x14ac:dyDescent="0.25">
      <c r="A5886">
        <v>7787</v>
      </c>
      <c r="B5886" t="s">
        <v>49395</v>
      </c>
      <c r="C5886" t="s">
        <v>1840</v>
      </c>
      <c r="D5886" t="s">
        <v>68</v>
      </c>
      <c r="E5886" t="s">
        <v>32232</v>
      </c>
      <c r="F5886" t="s">
        <v>32233</v>
      </c>
    </row>
    <row r="5887" spans="1:6" x14ac:dyDescent="0.25">
      <c r="A5887">
        <v>7788</v>
      </c>
      <c r="B5887" t="s">
        <v>44875</v>
      </c>
      <c r="C5887" t="s">
        <v>669</v>
      </c>
      <c r="D5887" t="s">
        <v>140</v>
      </c>
      <c r="E5887" t="s">
        <v>42179</v>
      </c>
      <c r="F5887" t="s">
        <v>44876</v>
      </c>
    </row>
    <row r="5888" spans="1:6" x14ac:dyDescent="0.25">
      <c r="A5888">
        <v>7790</v>
      </c>
      <c r="B5888" t="s">
        <v>38695</v>
      </c>
      <c r="C5888" t="s">
        <v>1034</v>
      </c>
      <c r="D5888" t="s">
        <v>70</v>
      </c>
      <c r="E5888" t="s">
        <v>39327</v>
      </c>
      <c r="F5888" t="s">
        <v>25650</v>
      </c>
    </row>
    <row r="5889" spans="1:6" x14ac:dyDescent="0.25">
      <c r="A5889">
        <v>7791</v>
      </c>
      <c r="B5889" t="s">
        <v>44877</v>
      </c>
      <c r="C5889" t="s">
        <v>891</v>
      </c>
      <c r="D5889" t="s">
        <v>129</v>
      </c>
      <c r="E5889" t="s">
        <v>32213</v>
      </c>
      <c r="F5889" t="s">
        <v>39486</v>
      </c>
    </row>
    <row r="5890" spans="1:6" x14ac:dyDescent="0.25">
      <c r="A5890">
        <v>7792</v>
      </c>
      <c r="B5890" t="s">
        <v>44878</v>
      </c>
      <c r="C5890" t="s">
        <v>1071</v>
      </c>
      <c r="D5890" t="s">
        <v>16</v>
      </c>
      <c r="E5890" t="s">
        <v>39573</v>
      </c>
      <c r="F5890" t="s">
        <v>7288</v>
      </c>
    </row>
    <row r="5891" spans="1:6" x14ac:dyDescent="0.25">
      <c r="A5891">
        <v>7793</v>
      </c>
      <c r="B5891" t="s">
        <v>38696</v>
      </c>
      <c r="C5891" t="s">
        <v>2527</v>
      </c>
      <c r="D5891" t="s">
        <v>87</v>
      </c>
      <c r="E5891" t="s">
        <v>39556</v>
      </c>
      <c r="F5891" t="s">
        <v>39575</v>
      </c>
    </row>
    <row r="5892" spans="1:6" x14ac:dyDescent="0.25">
      <c r="A5892">
        <v>7794</v>
      </c>
      <c r="B5892" t="s">
        <v>44880</v>
      </c>
      <c r="C5892" t="s">
        <v>1517</v>
      </c>
      <c r="D5892" t="s">
        <v>87</v>
      </c>
      <c r="E5892" t="s">
        <v>39434</v>
      </c>
      <c r="F5892" t="s">
        <v>40655</v>
      </c>
    </row>
    <row r="5893" spans="1:6" x14ac:dyDescent="0.25">
      <c r="A5893">
        <v>7795</v>
      </c>
      <c r="B5893" t="s">
        <v>44881</v>
      </c>
      <c r="C5893" t="s">
        <v>726</v>
      </c>
      <c r="D5893" t="s">
        <v>32</v>
      </c>
      <c r="E5893" t="s">
        <v>41403</v>
      </c>
      <c r="F5893" t="s">
        <v>43053</v>
      </c>
    </row>
    <row r="5894" spans="1:6" x14ac:dyDescent="0.25">
      <c r="A5894">
        <v>7796</v>
      </c>
      <c r="B5894" t="s">
        <v>38697</v>
      </c>
      <c r="C5894" t="s">
        <v>982</v>
      </c>
      <c r="D5894" t="s">
        <v>21</v>
      </c>
      <c r="E5894" t="s">
        <v>32152</v>
      </c>
      <c r="F5894" t="s">
        <v>32181</v>
      </c>
    </row>
    <row r="5895" spans="1:6" x14ac:dyDescent="0.25">
      <c r="A5895">
        <v>7797</v>
      </c>
      <c r="B5895" t="s">
        <v>38906</v>
      </c>
      <c r="C5895" t="s">
        <v>623</v>
      </c>
      <c r="D5895" t="s">
        <v>153</v>
      </c>
      <c r="E5895" t="s">
        <v>32135</v>
      </c>
      <c r="F5895" t="s">
        <v>42608</v>
      </c>
    </row>
    <row r="5896" spans="1:6" x14ac:dyDescent="0.25">
      <c r="A5896">
        <v>7798</v>
      </c>
      <c r="B5896" t="s">
        <v>37808</v>
      </c>
      <c r="C5896" t="s">
        <v>3892</v>
      </c>
      <c r="D5896" t="s">
        <v>87</v>
      </c>
      <c r="E5896" t="s">
        <v>40735</v>
      </c>
      <c r="F5896" t="s">
        <v>49170</v>
      </c>
    </row>
    <row r="5897" spans="1:6" x14ac:dyDescent="0.25">
      <c r="A5897">
        <v>7799</v>
      </c>
      <c r="B5897" t="s">
        <v>38907</v>
      </c>
      <c r="C5897" t="s">
        <v>891</v>
      </c>
      <c r="D5897" t="s">
        <v>129</v>
      </c>
      <c r="E5897" t="s">
        <v>32213</v>
      </c>
      <c r="F5897" t="s">
        <v>9504</v>
      </c>
    </row>
    <row r="5898" spans="1:6" x14ac:dyDescent="0.25">
      <c r="A5898">
        <v>7800</v>
      </c>
      <c r="B5898" t="s">
        <v>44882</v>
      </c>
      <c r="C5898" t="s">
        <v>1499</v>
      </c>
      <c r="D5898" t="s">
        <v>70</v>
      </c>
      <c r="E5898" t="s">
        <v>39303</v>
      </c>
      <c r="F5898" t="s">
        <v>39582</v>
      </c>
    </row>
    <row r="5899" spans="1:6" x14ac:dyDescent="0.25">
      <c r="A5899">
        <v>7801</v>
      </c>
      <c r="B5899" t="s">
        <v>44883</v>
      </c>
      <c r="C5899" t="s">
        <v>791</v>
      </c>
      <c r="D5899" t="s">
        <v>118</v>
      </c>
      <c r="E5899" t="s">
        <v>39417</v>
      </c>
      <c r="F5899" t="s">
        <v>5433</v>
      </c>
    </row>
    <row r="5900" spans="1:6" x14ac:dyDescent="0.25">
      <c r="A5900">
        <v>7802</v>
      </c>
      <c r="B5900" t="s">
        <v>37810</v>
      </c>
      <c r="C5900" t="s">
        <v>1041</v>
      </c>
      <c r="D5900" t="s">
        <v>87</v>
      </c>
      <c r="E5900" t="s">
        <v>32194</v>
      </c>
      <c r="F5900" t="s">
        <v>32195</v>
      </c>
    </row>
    <row r="5901" spans="1:6" x14ac:dyDescent="0.25">
      <c r="A5901">
        <v>7803</v>
      </c>
      <c r="B5901" t="s">
        <v>37812</v>
      </c>
      <c r="C5901" t="s">
        <v>2452</v>
      </c>
      <c r="D5901" t="s">
        <v>32</v>
      </c>
      <c r="E5901" t="s">
        <v>39469</v>
      </c>
      <c r="F5901" t="s">
        <v>31883</v>
      </c>
    </row>
    <row r="5902" spans="1:6" x14ac:dyDescent="0.25">
      <c r="A5902">
        <v>7804</v>
      </c>
      <c r="B5902" t="s">
        <v>44884</v>
      </c>
      <c r="C5902" t="s">
        <v>41591</v>
      </c>
      <c r="D5902" t="s">
        <v>70</v>
      </c>
      <c r="E5902" t="s">
        <v>40038</v>
      </c>
      <c r="F5902" t="s">
        <v>40700</v>
      </c>
    </row>
    <row r="5903" spans="1:6" x14ac:dyDescent="0.25">
      <c r="A5903">
        <v>7805</v>
      </c>
      <c r="B5903" t="s">
        <v>38935</v>
      </c>
      <c r="C5903" t="s">
        <v>891</v>
      </c>
      <c r="D5903" t="s">
        <v>110</v>
      </c>
      <c r="E5903" t="s">
        <v>41575</v>
      </c>
      <c r="F5903" t="s">
        <v>44885</v>
      </c>
    </row>
    <row r="5904" spans="1:6" x14ac:dyDescent="0.25">
      <c r="A5904">
        <v>7806</v>
      </c>
      <c r="B5904" t="s">
        <v>44886</v>
      </c>
      <c r="C5904" t="s">
        <v>1071</v>
      </c>
      <c r="D5904" t="s">
        <v>72</v>
      </c>
      <c r="E5904" t="s">
        <v>39467</v>
      </c>
      <c r="F5904" t="s">
        <v>9340</v>
      </c>
    </row>
    <row r="5905" spans="1:6" x14ac:dyDescent="0.25">
      <c r="A5905">
        <v>7807</v>
      </c>
      <c r="B5905" t="s">
        <v>37889</v>
      </c>
      <c r="C5905" t="s">
        <v>662</v>
      </c>
      <c r="D5905" t="s">
        <v>14</v>
      </c>
      <c r="E5905" t="s">
        <v>40138</v>
      </c>
      <c r="F5905" t="s">
        <v>368</v>
      </c>
    </row>
    <row r="5906" spans="1:6" x14ac:dyDescent="0.25">
      <c r="A5906">
        <v>7808</v>
      </c>
      <c r="B5906" t="s">
        <v>38698</v>
      </c>
      <c r="C5906" t="s">
        <v>755</v>
      </c>
      <c r="D5906" t="s">
        <v>37586</v>
      </c>
      <c r="E5906" t="s">
        <v>40324</v>
      </c>
    </row>
    <row r="5907" spans="1:6" x14ac:dyDescent="0.25">
      <c r="A5907">
        <v>7809</v>
      </c>
      <c r="B5907" t="s">
        <v>38903</v>
      </c>
      <c r="C5907" t="s">
        <v>760</v>
      </c>
      <c r="D5907" t="s">
        <v>72</v>
      </c>
      <c r="E5907" t="s">
        <v>32049</v>
      </c>
      <c r="F5907" t="s">
        <v>44328</v>
      </c>
    </row>
    <row r="5908" spans="1:6" x14ac:dyDescent="0.25">
      <c r="A5908">
        <v>7810</v>
      </c>
      <c r="B5908" t="s">
        <v>44887</v>
      </c>
      <c r="C5908" t="s">
        <v>1048</v>
      </c>
      <c r="D5908" t="s">
        <v>172</v>
      </c>
      <c r="E5908" t="s">
        <v>39456</v>
      </c>
      <c r="F5908" t="s">
        <v>39457</v>
      </c>
    </row>
    <row r="5909" spans="1:6" x14ac:dyDescent="0.25">
      <c r="A5909">
        <v>7811</v>
      </c>
      <c r="B5909" t="s">
        <v>37890</v>
      </c>
      <c r="C5909" t="s">
        <v>726</v>
      </c>
      <c r="D5909" t="s">
        <v>37576</v>
      </c>
      <c r="E5909" t="s">
        <v>44826</v>
      </c>
      <c r="F5909" t="s">
        <v>44888</v>
      </c>
    </row>
    <row r="5910" spans="1:6" x14ac:dyDescent="0.25">
      <c r="A5910">
        <v>7812</v>
      </c>
      <c r="B5910" t="s">
        <v>44889</v>
      </c>
      <c r="C5910" t="s">
        <v>1204</v>
      </c>
      <c r="D5910" t="s">
        <v>32</v>
      </c>
      <c r="E5910" t="s">
        <v>39469</v>
      </c>
      <c r="F5910" t="s">
        <v>31883</v>
      </c>
    </row>
    <row r="5911" spans="1:6" x14ac:dyDescent="0.25">
      <c r="A5911">
        <v>7814</v>
      </c>
      <c r="B5911" t="s">
        <v>44891</v>
      </c>
      <c r="C5911" t="s">
        <v>8398</v>
      </c>
      <c r="D5911" t="s">
        <v>118</v>
      </c>
      <c r="E5911" t="s">
        <v>39417</v>
      </c>
      <c r="F5911" t="s">
        <v>40859</v>
      </c>
    </row>
    <row r="5912" spans="1:6" x14ac:dyDescent="0.25">
      <c r="A5912">
        <v>7815</v>
      </c>
      <c r="B5912" t="s">
        <v>37891</v>
      </c>
      <c r="C5912" t="s">
        <v>1102</v>
      </c>
      <c r="D5912" t="s">
        <v>79</v>
      </c>
      <c r="E5912" t="s">
        <v>32099</v>
      </c>
      <c r="F5912" t="s">
        <v>39531</v>
      </c>
    </row>
    <row r="5913" spans="1:6" x14ac:dyDescent="0.25">
      <c r="A5913">
        <v>7816</v>
      </c>
      <c r="B5913" t="s">
        <v>38699</v>
      </c>
      <c r="C5913" t="s">
        <v>1030</v>
      </c>
      <c r="D5913" t="s">
        <v>32</v>
      </c>
      <c r="E5913" t="s">
        <v>39608</v>
      </c>
      <c r="F5913" t="s">
        <v>39419</v>
      </c>
    </row>
    <row r="5914" spans="1:6" x14ac:dyDescent="0.25">
      <c r="A5914">
        <v>7817</v>
      </c>
      <c r="B5914" t="s">
        <v>44892</v>
      </c>
      <c r="C5914" t="s">
        <v>39926</v>
      </c>
      <c r="D5914" t="s">
        <v>99</v>
      </c>
      <c r="E5914" t="s">
        <v>32217</v>
      </c>
      <c r="F5914" t="s">
        <v>44893</v>
      </c>
    </row>
    <row r="5915" spans="1:6" x14ac:dyDescent="0.25">
      <c r="A5915">
        <v>7818</v>
      </c>
      <c r="B5915" t="s">
        <v>37814</v>
      </c>
      <c r="C5915" t="s">
        <v>1266</v>
      </c>
      <c r="D5915" t="s">
        <v>59</v>
      </c>
      <c r="E5915" t="s">
        <v>44802</v>
      </c>
      <c r="F5915" t="s">
        <v>20508</v>
      </c>
    </row>
    <row r="5916" spans="1:6" x14ac:dyDescent="0.25">
      <c r="A5916">
        <v>7819</v>
      </c>
      <c r="B5916" t="s">
        <v>37815</v>
      </c>
      <c r="C5916" t="s">
        <v>662</v>
      </c>
      <c r="D5916" t="s">
        <v>63</v>
      </c>
      <c r="E5916" t="s">
        <v>39892</v>
      </c>
      <c r="F5916" t="s">
        <v>39419</v>
      </c>
    </row>
    <row r="5917" spans="1:6" x14ac:dyDescent="0.25">
      <c r="A5917">
        <v>7820</v>
      </c>
      <c r="B5917" t="s">
        <v>37892</v>
      </c>
      <c r="C5917" t="s">
        <v>37893</v>
      </c>
      <c r="D5917" t="s">
        <v>11</v>
      </c>
      <c r="E5917" t="s">
        <v>39409</v>
      </c>
      <c r="F5917" t="s">
        <v>39410</v>
      </c>
    </row>
    <row r="5918" spans="1:6" x14ac:dyDescent="0.25">
      <c r="A5918">
        <v>7821</v>
      </c>
      <c r="B5918" t="s">
        <v>44894</v>
      </c>
      <c r="C5918" t="s">
        <v>1830</v>
      </c>
      <c r="D5918" t="s">
        <v>341</v>
      </c>
      <c r="E5918" t="s">
        <v>40036</v>
      </c>
      <c r="F5918" t="s">
        <v>32020</v>
      </c>
    </row>
    <row r="5919" spans="1:6" x14ac:dyDescent="0.25">
      <c r="A5919">
        <v>7822</v>
      </c>
      <c r="B5919" t="s">
        <v>37894</v>
      </c>
      <c r="C5919" t="s">
        <v>700</v>
      </c>
      <c r="D5919" t="s">
        <v>110</v>
      </c>
      <c r="E5919" t="s">
        <v>41208</v>
      </c>
      <c r="F5919" t="s">
        <v>44895</v>
      </c>
    </row>
    <row r="5920" spans="1:6" x14ac:dyDescent="0.25">
      <c r="A5920">
        <v>7823</v>
      </c>
      <c r="B5920" t="s">
        <v>44896</v>
      </c>
      <c r="C5920" t="s">
        <v>1102</v>
      </c>
      <c r="D5920" t="s">
        <v>113</v>
      </c>
      <c r="E5920" t="s">
        <v>40041</v>
      </c>
      <c r="F5920" t="s">
        <v>40442</v>
      </c>
    </row>
    <row r="5921" spans="1:6" x14ac:dyDescent="0.25">
      <c r="A5921">
        <v>7824</v>
      </c>
      <c r="B5921" t="s">
        <v>38700</v>
      </c>
      <c r="C5921" t="s">
        <v>1019</v>
      </c>
      <c r="D5921" t="s">
        <v>106</v>
      </c>
      <c r="E5921" t="s">
        <v>31971</v>
      </c>
      <c r="F5921" t="s">
        <v>31972</v>
      </c>
    </row>
    <row r="5922" spans="1:6" x14ac:dyDescent="0.25">
      <c r="A5922">
        <v>7826</v>
      </c>
      <c r="B5922" t="s">
        <v>44897</v>
      </c>
      <c r="C5922" t="s">
        <v>646</v>
      </c>
      <c r="D5922" t="s">
        <v>81</v>
      </c>
      <c r="E5922" t="s">
        <v>39527</v>
      </c>
      <c r="F5922" t="s">
        <v>1758</v>
      </c>
    </row>
    <row r="5923" spans="1:6" x14ac:dyDescent="0.25">
      <c r="A5923">
        <v>7827</v>
      </c>
      <c r="B5923" t="s">
        <v>38701</v>
      </c>
      <c r="C5923" t="s">
        <v>812</v>
      </c>
      <c r="D5923" t="s">
        <v>51</v>
      </c>
      <c r="E5923" t="s">
        <v>41530</v>
      </c>
      <c r="F5923" t="s">
        <v>15087</v>
      </c>
    </row>
    <row r="5924" spans="1:6" x14ac:dyDescent="0.25">
      <c r="A5924">
        <v>7828</v>
      </c>
      <c r="B5924" t="s">
        <v>37817</v>
      </c>
      <c r="C5924" t="s">
        <v>639</v>
      </c>
      <c r="D5924" t="s">
        <v>144</v>
      </c>
      <c r="E5924" t="s">
        <v>39514</v>
      </c>
      <c r="F5924" t="s">
        <v>42239</v>
      </c>
    </row>
    <row r="5925" spans="1:6" x14ac:dyDescent="0.25">
      <c r="A5925">
        <v>7829</v>
      </c>
      <c r="B5925" t="s">
        <v>44898</v>
      </c>
      <c r="C5925" t="s">
        <v>706</v>
      </c>
      <c r="D5925" t="s">
        <v>19</v>
      </c>
      <c r="E5925" t="s">
        <v>32066</v>
      </c>
      <c r="F5925" t="s">
        <v>44899</v>
      </c>
    </row>
    <row r="5926" spans="1:6" x14ac:dyDescent="0.25">
      <c r="A5926">
        <v>7830</v>
      </c>
      <c r="B5926" t="s">
        <v>38702</v>
      </c>
      <c r="C5926" t="s">
        <v>700</v>
      </c>
      <c r="D5926" t="s">
        <v>19</v>
      </c>
      <c r="E5926" t="s">
        <v>32059</v>
      </c>
      <c r="F5926" t="s">
        <v>39563</v>
      </c>
    </row>
    <row r="5927" spans="1:6" x14ac:dyDescent="0.25">
      <c r="A5927">
        <v>7831</v>
      </c>
      <c r="B5927" t="s">
        <v>38900</v>
      </c>
      <c r="C5927" t="s">
        <v>726</v>
      </c>
      <c r="D5927" t="s">
        <v>45</v>
      </c>
      <c r="E5927" t="s">
        <v>32036</v>
      </c>
      <c r="F5927" t="s">
        <v>32037</v>
      </c>
    </row>
    <row r="5928" spans="1:6" x14ac:dyDescent="0.25">
      <c r="A5928">
        <v>7832</v>
      </c>
      <c r="B5928" t="s">
        <v>38703</v>
      </c>
      <c r="C5928" t="s">
        <v>871</v>
      </c>
      <c r="D5928" t="s">
        <v>37586</v>
      </c>
      <c r="E5928" t="s">
        <v>40855</v>
      </c>
    </row>
    <row r="5929" spans="1:6" x14ac:dyDescent="0.25">
      <c r="A5929">
        <v>7833</v>
      </c>
      <c r="B5929" t="s">
        <v>47710</v>
      </c>
      <c r="C5929" t="s">
        <v>627</v>
      </c>
      <c r="D5929" t="s">
        <v>87</v>
      </c>
      <c r="E5929" t="s">
        <v>40637</v>
      </c>
      <c r="F5929" t="s">
        <v>39999</v>
      </c>
    </row>
    <row r="5930" spans="1:6" x14ac:dyDescent="0.25">
      <c r="A5930">
        <v>7834</v>
      </c>
      <c r="B5930" t="s">
        <v>38704</v>
      </c>
      <c r="C5930" t="s">
        <v>18714</v>
      </c>
      <c r="D5930" t="s">
        <v>79</v>
      </c>
      <c r="E5930" t="s">
        <v>39319</v>
      </c>
      <c r="F5930" t="s">
        <v>40521</v>
      </c>
    </row>
    <row r="5931" spans="1:6" x14ac:dyDescent="0.25">
      <c r="A5931">
        <v>7835</v>
      </c>
      <c r="B5931" t="s">
        <v>44900</v>
      </c>
      <c r="C5931" t="s">
        <v>700</v>
      </c>
      <c r="D5931" t="s">
        <v>129</v>
      </c>
      <c r="E5931" t="s">
        <v>32209</v>
      </c>
      <c r="F5931" t="s">
        <v>32210</v>
      </c>
    </row>
    <row r="5932" spans="1:6" x14ac:dyDescent="0.25">
      <c r="A5932">
        <v>7836</v>
      </c>
      <c r="B5932" t="s">
        <v>44901</v>
      </c>
      <c r="C5932" t="s">
        <v>726</v>
      </c>
      <c r="D5932" t="s">
        <v>55</v>
      </c>
      <c r="E5932" t="s">
        <v>32093</v>
      </c>
      <c r="F5932" t="s">
        <v>32094</v>
      </c>
    </row>
    <row r="5933" spans="1:6" x14ac:dyDescent="0.25">
      <c r="A5933">
        <v>7837</v>
      </c>
      <c r="B5933" t="s">
        <v>44902</v>
      </c>
      <c r="C5933" t="s">
        <v>44903</v>
      </c>
      <c r="D5933" t="s">
        <v>11</v>
      </c>
      <c r="E5933" t="s">
        <v>39332</v>
      </c>
      <c r="F5933" t="s">
        <v>11504</v>
      </c>
    </row>
    <row r="5934" spans="1:6" x14ac:dyDescent="0.25">
      <c r="A5934">
        <v>7839</v>
      </c>
      <c r="B5934" t="s">
        <v>44904</v>
      </c>
      <c r="C5934" t="s">
        <v>760</v>
      </c>
      <c r="D5934" t="s">
        <v>72</v>
      </c>
      <c r="E5934" t="s">
        <v>40159</v>
      </c>
      <c r="F5934" t="s">
        <v>32181</v>
      </c>
    </row>
    <row r="5935" spans="1:6" x14ac:dyDescent="0.25">
      <c r="A5935">
        <v>7840</v>
      </c>
      <c r="B5935" t="s">
        <v>37820</v>
      </c>
      <c r="C5935" t="s">
        <v>1964</v>
      </c>
      <c r="D5935" t="s">
        <v>72</v>
      </c>
      <c r="E5935" t="s">
        <v>39703</v>
      </c>
      <c r="F5935" t="s">
        <v>17038</v>
      </c>
    </row>
    <row r="5936" spans="1:6" x14ac:dyDescent="0.25">
      <c r="A5936">
        <v>7841</v>
      </c>
      <c r="B5936" t="s">
        <v>38706</v>
      </c>
      <c r="C5936" t="s">
        <v>44905</v>
      </c>
      <c r="D5936" t="s">
        <v>106</v>
      </c>
      <c r="E5936" t="s">
        <v>31971</v>
      </c>
      <c r="F5936" t="s">
        <v>31972</v>
      </c>
    </row>
    <row r="5937" spans="1:6" x14ac:dyDescent="0.25">
      <c r="A5937">
        <v>7842</v>
      </c>
      <c r="B5937" t="s">
        <v>38707</v>
      </c>
      <c r="C5937" t="s">
        <v>11099</v>
      </c>
      <c r="D5937" t="s">
        <v>72</v>
      </c>
      <c r="E5937" t="s">
        <v>32221</v>
      </c>
      <c r="F5937" t="s">
        <v>39363</v>
      </c>
    </row>
    <row r="5938" spans="1:6" x14ac:dyDescent="0.25">
      <c r="A5938">
        <v>7843</v>
      </c>
      <c r="B5938" t="s">
        <v>38898</v>
      </c>
      <c r="C5938" t="s">
        <v>44750</v>
      </c>
      <c r="D5938" t="s">
        <v>48</v>
      </c>
      <c r="E5938" t="s">
        <v>32202</v>
      </c>
      <c r="F5938" t="s">
        <v>39592</v>
      </c>
    </row>
    <row r="5939" spans="1:6" x14ac:dyDescent="0.25">
      <c r="A5939">
        <v>7844</v>
      </c>
      <c r="B5939" t="s">
        <v>44906</v>
      </c>
      <c r="C5939" t="s">
        <v>646</v>
      </c>
      <c r="D5939" t="s">
        <v>253</v>
      </c>
      <c r="E5939" t="s">
        <v>32177</v>
      </c>
      <c r="F5939" t="s">
        <v>39489</v>
      </c>
    </row>
    <row r="5940" spans="1:6" x14ac:dyDescent="0.25">
      <c r="A5940">
        <v>7845</v>
      </c>
      <c r="B5940" t="s">
        <v>37821</v>
      </c>
      <c r="C5940" t="s">
        <v>739</v>
      </c>
      <c r="D5940" t="s">
        <v>164</v>
      </c>
      <c r="E5940" t="s">
        <v>39630</v>
      </c>
      <c r="F5940" t="s">
        <v>41397</v>
      </c>
    </row>
    <row r="5941" spans="1:6" x14ac:dyDescent="0.25">
      <c r="A5941">
        <v>7846</v>
      </c>
      <c r="B5941" t="s">
        <v>37822</v>
      </c>
      <c r="C5941" t="s">
        <v>9264</v>
      </c>
      <c r="D5941" t="s">
        <v>11</v>
      </c>
      <c r="E5941" t="s">
        <v>32001</v>
      </c>
      <c r="F5941" t="s">
        <v>3541</v>
      </c>
    </row>
    <row r="5942" spans="1:6" x14ac:dyDescent="0.25">
      <c r="A5942">
        <v>7847</v>
      </c>
      <c r="B5942" t="s">
        <v>38708</v>
      </c>
      <c r="C5942" t="s">
        <v>700</v>
      </c>
      <c r="D5942" t="s">
        <v>25</v>
      </c>
      <c r="E5942" t="s">
        <v>39878</v>
      </c>
      <c r="F5942" t="s">
        <v>40010</v>
      </c>
    </row>
    <row r="5943" spans="1:6" x14ac:dyDescent="0.25">
      <c r="A5943">
        <v>7848</v>
      </c>
      <c r="B5943" t="s">
        <v>47711</v>
      </c>
      <c r="C5943" t="s">
        <v>627</v>
      </c>
      <c r="D5943" t="s">
        <v>118</v>
      </c>
      <c r="E5943" t="s">
        <v>32008</v>
      </c>
      <c r="F5943" t="s">
        <v>39505</v>
      </c>
    </row>
    <row r="5944" spans="1:6" x14ac:dyDescent="0.25">
      <c r="A5944">
        <v>7849</v>
      </c>
      <c r="B5944" t="s">
        <v>37826</v>
      </c>
      <c r="C5944" t="s">
        <v>1043</v>
      </c>
      <c r="D5944" t="s">
        <v>68</v>
      </c>
      <c r="E5944" t="s">
        <v>39647</v>
      </c>
      <c r="F5944" t="s">
        <v>39648</v>
      </c>
    </row>
    <row r="5945" spans="1:6" x14ac:dyDescent="0.25">
      <c r="A5945">
        <v>7850</v>
      </c>
      <c r="B5945" t="s">
        <v>44907</v>
      </c>
      <c r="C5945" t="s">
        <v>17282</v>
      </c>
      <c r="D5945" t="s">
        <v>21</v>
      </c>
      <c r="E5945" t="s">
        <v>32159</v>
      </c>
      <c r="F5945" t="s">
        <v>31876</v>
      </c>
    </row>
    <row r="5946" spans="1:6" x14ac:dyDescent="0.25">
      <c r="A5946">
        <v>7851</v>
      </c>
      <c r="B5946" t="s">
        <v>44908</v>
      </c>
      <c r="C5946" t="s">
        <v>32230</v>
      </c>
      <c r="D5946" t="s">
        <v>164</v>
      </c>
      <c r="E5946" t="s">
        <v>39305</v>
      </c>
      <c r="F5946" t="s">
        <v>23835</v>
      </c>
    </row>
    <row r="5947" spans="1:6" x14ac:dyDescent="0.25">
      <c r="A5947">
        <v>7852</v>
      </c>
      <c r="B5947" t="s">
        <v>39126</v>
      </c>
      <c r="C5947" t="s">
        <v>1382</v>
      </c>
      <c r="D5947" t="s">
        <v>164</v>
      </c>
      <c r="E5947" t="s">
        <v>39305</v>
      </c>
      <c r="F5947" t="s">
        <v>23835</v>
      </c>
    </row>
    <row r="5948" spans="1:6" x14ac:dyDescent="0.25">
      <c r="A5948">
        <v>7853</v>
      </c>
      <c r="B5948" t="s">
        <v>37827</v>
      </c>
      <c r="C5948" t="s">
        <v>37828</v>
      </c>
      <c r="D5948" t="s">
        <v>129</v>
      </c>
      <c r="E5948" t="s">
        <v>41814</v>
      </c>
      <c r="F5948" t="s">
        <v>39486</v>
      </c>
    </row>
    <row r="5949" spans="1:6" x14ac:dyDescent="0.25">
      <c r="A5949">
        <v>7854</v>
      </c>
      <c r="B5949" t="s">
        <v>44909</v>
      </c>
      <c r="C5949" t="s">
        <v>1382</v>
      </c>
      <c r="D5949" t="s">
        <v>34</v>
      </c>
      <c r="E5949" t="s">
        <v>32086</v>
      </c>
      <c r="F5949" t="s">
        <v>39455</v>
      </c>
    </row>
    <row r="5950" spans="1:6" x14ac:dyDescent="0.25">
      <c r="A5950">
        <v>7855</v>
      </c>
      <c r="B5950" t="s">
        <v>44910</v>
      </c>
      <c r="C5950" t="s">
        <v>1068</v>
      </c>
      <c r="D5950" t="s">
        <v>21</v>
      </c>
      <c r="E5950" t="s">
        <v>32152</v>
      </c>
      <c r="F5950" t="s">
        <v>1758</v>
      </c>
    </row>
    <row r="5951" spans="1:6" x14ac:dyDescent="0.25">
      <c r="A5951">
        <v>7856</v>
      </c>
      <c r="B5951" t="s">
        <v>44911</v>
      </c>
      <c r="C5951" t="s">
        <v>1269</v>
      </c>
      <c r="D5951" t="s">
        <v>11</v>
      </c>
      <c r="E5951" t="s">
        <v>40172</v>
      </c>
      <c r="F5951" t="s">
        <v>39563</v>
      </c>
    </row>
    <row r="5952" spans="1:6" x14ac:dyDescent="0.25">
      <c r="A5952">
        <v>7857</v>
      </c>
      <c r="B5952" t="s">
        <v>37830</v>
      </c>
      <c r="C5952" t="s">
        <v>726</v>
      </c>
      <c r="D5952" t="s">
        <v>50</v>
      </c>
      <c r="E5952" t="s">
        <v>44555</v>
      </c>
      <c r="F5952" t="s">
        <v>44912</v>
      </c>
    </row>
    <row r="5953" spans="1:6" x14ac:dyDescent="0.25">
      <c r="A5953">
        <v>7858</v>
      </c>
      <c r="B5953" t="s">
        <v>47819</v>
      </c>
      <c r="C5953" t="s">
        <v>627</v>
      </c>
      <c r="D5953" t="s">
        <v>37576</v>
      </c>
      <c r="E5953" t="s">
        <v>39958</v>
      </c>
      <c r="F5953" t="s">
        <v>47820</v>
      </c>
    </row>
    <row r="5954" spans="1:6" x14ac:dyDescent="0.25">
      <c r="A5954">
        <v>7859</v>
      </c>
      <c r="B5954" t="s">
        <v>39182</v>
      </c>
      <c r="C5954" t="s">
        <v>726</v>
      </c>
      <c r="D5954" t="s">
        <v>214</v>
      </c>
      <c r="E5954" t="s">
        <v>39381</v>
      </c>
      <c r="F5954" t="s">
        <v>39382</v>
      </c>
    </row>
    <row r="5955" spans="1:6" x14ac:dyDescent="0.25">
      <c r="A5955">
        <v>7860</v>
      </c>
      <c r="B5955" t="s">
        <v>39123</v>
      </c>
      <c r="C5955" t="s">
        <v>718</v>
      </c>
      <c r="D5955" t="s">
        <v>87</v>
      </c>
      <c r="E5955" t="s">
        <v>39434</v>
      </c>
      <c r="F5955" t="s">
        <v>40655</v>
      </c>
    </row>
    <row r="5956" spans="1:6" x14ac:dyDescent="0.25">
      <c r="A5956">
        <v>7861</v>
      </c>
      <c r="B5956" t="s">
        <v>44913</v>
      </c>
      <c r="C5956" t="s">
        <v>646</v>
      </c>
      <c r="D5956" t="s">
        <v>70</v>
      </c>
      <c r="E5956" t="s">
        <v>40060</v>
      </c>
      <c r="F5956" t="s">
        <v>31843</v>
      </c>
    </row>
    <row r="5957" spans="1:6" x14ac:dyDescent="0.25">
      <c r="A5957">
        <v>7863</v>
      </c>
      <c r="B5957" t="s">
        <v>44914</v>
      </c>
      <c r="C5957" t="s">
        <v>664</v>
      </c>
      <c r="D5957" t="s">
        <v>390</v>
      </c>
      <c r="E5957" t="s">
        <v>40007</v>
      </c>
      <c r="F5957" t="s">
        <v>9984</v>
      </c>
    </row>
    <row r="5958" spans="1:6" x14ac:dyDescent="0.25">
      <c r="A5958">
        <v>7864</v>
      </c>
      <c r="B5958" t="s">
        <v>38894</v>
      </c>
      <c r="C5958" t="s">
        <v>766</v>
      </c>
      <c r="D5958" t="s">
        <v>37307</v>
      </c>
      <c r="E5958" t="s">
        <v>44915</v>
      </c>
    </row>
    <row r="5959" spans="1:6" x14ac:dyDescent="0.25">
      <c r="A5959">
        <v>7865</v>
      </c>
      <c r="B5959" t="s">
        <v>44916</v>
      </c>
      <c r="C5959" t="s">
        <v>1296</v>
      </c>
      <c r="D5959" t="s">
        <v>72</v>
      </c>
      <c r="E5959" t="s">
        <v>39467</v>
      </c>
      <c r="F5959" t="s">
        <v>9340</v>
      </c>
    </row>
    <row r="5960" spans="1:6" x14ac:dyDescent="0.25">
      <c r="A5960">
        <v>7866</v>
      </c>
      <c r="B5960" t="s">
        <v>38710</v>
      </c>
      <c r="C5960" t="s">
        <v>1102</v>
      </c>
      <c r="D5960" t="s">
        <v>34</v>
      </c>
      <c r="E5960" t="s">
        <v>39538</v>
      </c>
      <c r="F5960" t="s">
        <v>44917</v>
      </c>
    </row>
    <row r="5961" spans="1:6" x14ac:dyDescent="0.25">
      <c r="A5961">
        <v>7867</v>
      </c>
      <c r="B5961" t="s">
        <v>37835</v>
      </c>
      <c r="C5961" t="s">
        <v>1530</v>
      </c>
      <c r="D5961" t="s">
        <v>53</v>
      </c>
      <c r="E5961" t="s">
        <v>41538</v>
      </c>
      <c r="F5961" t="s">
        <v>42343</v>
      </c>
    </row>
    <row r="5962" spans="1:6" x14ac:dyDescent="0.25">
      <c r="A5962">
        <v>7868</v>
      </c>
      <c r="B5962" t="s">
        <v>38711</v>
      </c>
      <c r="C5962" t="s">
        <v>32014</v>
      </c>
      <c r="D5962" t="s">
        <v>19</v>
      </c>
      <c r="E5962" t="s">
        <v>39626</v>
      </c>
      <c r="F5962" t="s">
        <v>39879</v>
      </c>
    </row>
    <row r="5963" spans="1:6" x14ac:dyDescent="0.25">
      <c r="A5963">
        <v>7869</v>
      </c>
      <c r="B5963" t="s">
        <v>47821</v>
      </c>
      <c r="C5963" t="s">
        <v>2571</v>
      </c>
      <c r="D5963" t="s">
        <v>79</v>
      </c>
      <c r="E5963" t="s">
        <v>39739</v>
      </c>
      <c r="F5963" t="s">
        <v>31873</v>
      </c>
    </row>
    <row r="5964" spans="1:6" x14ac:dyDescent="0.25">
      <c r="A5964">
        <v>7870</v>
      </c>
      <c r="B5964" t="s">
        <v>38712</v>
      </c>
      <c r="C5964" t="s">
        <v>726</v>
      </c>
      <c r="D5964" t="s">
        <v>25</v>
      </c>
      <c r="E5964" t="s">
        <v>41231</v>
      </c>
      <c r="F5964" t="s">
        <v>47822</v>
      </c>
    </row>
    <row r="5965" spans="1:6" x14ac:dyDescent="0.25">
      <c r="A5965">
        <v>7871</v>
      </c>
      <c r="B5965" t="s">
        <v>37837</v>
      </c>
      <c r="C5965" t="s">
        <v>1382</v>
      </c>
      <c r="D5965" t="s">
        <v>25</v>
      </c>
      <c r="E5965" t="s">
        <v>39878</v>
      </c>
      <c r="F5965" t="s">
        <v>40010</v>
      </c>
    </row>
    <row r="5966" spans="1:6" x14ac:dyDescent="0.25">
      <c r="A5966">
        <v>7872</v>
      </c>
      <c r="B5966" t="s">
        <v>37839</v>
      </c>
      <c r="C5966" t="s">
        <v>760</v>
      </c>
      <c r="D5966" t="s">
        <v>72</v>
      </c>
      <c r="E5966" t="s">
        <v>39703</v>
      </c>
      <c r="F5966" t="s">
        <v>31880</v>
      </c>
    </row>
    <row r="5967" spans="1:6" x14ac:dyDescent="0.25">
      <c r="A5967">
        <v>7873</v>
      </c>
      <c r="B5967" t="s">
        <v>37897</v>
      </c>
      <c r="C5967" t="s">
        <v>627</v>
      </c>
      <c r="D5967" t="s">
        <v>87</v>
      </c>
      <c r="E5967" t="s">
        <v>39473</v>
      </c>
      <c r="F5967" t="s">
        <v>40494</v>
      </c>
    </row>
    <row r="5968" spans="1:6" x14ac:dyDescent="0.25">
      <c r="A5968">
        <v>7874</v>
      </c>
      <c r="B5968" t="s">
        <v>38713</v>
      </c>
      <c r="C5968" t="s">
        <v>706</v>
      </c>
      <c r="D5968" t="s">
        <v>87</v>
      </c>
      <c r="E5968" t="s">
        <v>32194</v>
      </c>
      <c r="F5968" t="s">
        <v>32195</v>
      </c>
    </row>
    <row r="5969" spans="1:6" x14ac:dyDescent="0.25">
      <c r="A5969">
        <v>7875</v>
      </c>
      <c r="B5969" t="s">
        <v>44918</v>
      </c>
      <c r="C5969" t="s">
        <v>664</v>
      </c>
      <c r="D5969" t="s">
        <v>81</v>
      </c>
      <c r="E5969" t="s">
        <v>39482</v>
      </c>
      <c r="F5969" t="s">
        <v>39719</v>
      </c>
    </row>
    <row r="5970" spans="1:6" x14ac:dyDescent="0.25">
      <c r="A5970">
        <v>7876</v>
      </c>
      <c r="B5970" t="s">
        <v>44919</v>
      </c>
      <c r="C5970" t="s">
        <v>639</v>
      </c>
      <c r="D5970" t="s">
        <v>76</v>
      </c>
      <c r="E5970" t="s">
        <v>39577</v>
      </c>
      <c r="F5970" t="s">
        <v>43403</v>
      </c>
    </row>
    <row r="5971" spans="1:6" x14ac:dyDescent="0.25">
      <c r="A5971">
        <v>7877</v>
      </c>
      <c r="B5971" t="s">
        <v>44920</v>
      </c>
      <c r="C5971" t="s">
        <v>697</v>
      </c>
      <c r="D5971" t="s">
        <v>53</v>
      </c>
      <c r="E5971" t="s">
        <v>39316</v>
      </c>
      <c r="F5971" t="s">
        <v>41314</v>
      </c>
    </row>
    <row r="5972" spans="1:6" x14ac:dyDescent="0.25">
      <c r="A5972">
        <v>7878</v>
      </c>
      <c r="B5972" t="s">
        <v>37840</v>
      </c>
      <c r="C5972" t="s">
        <v>15757</v>
      </c>
      <c r="D5972" t="s">
        <v>116</v>
      </c>
      <c r="E5972" t="s">
        <v>31984</v>
      </c>
      <c r="F5972" t="s">
        <v>43205</v>
      </c>
    </row>
    <row r="5973" spans="1:6" x14ac:dyDescent="0.25">
      <c r="A5973">
        <v>7879</v>
      </c>
      <c r="B5973" t="s">
        <v>38714</v>
      </c>
      <c r="C5973" t="s">
        <v>4292</v>
      </c>
      <c r="D5973" t="s">
        <v>79</v>
      </c>
      <c r="E5973" t="s">
        <v>39389</v>
      </c>
      <c r="F5973" t="s">
        <v>22980</v>
      </c>
    </row>
    <row r="5974" spans="1:6" x14ac:dyDescent="0.25">
      <c r="A5974">
        <v>7880</v>
      </c>
      <c r="B5974" t="s">
        <v>37842</v>
      </c>
      <c r="C5974" t="s">
        <v>3955</v>
      </c>
      <c r="D5974" t="s">
        <v>70</v>
      </c>
      <c r="E5974" t="s">
        <v>39632</v>
      </c>
      <c r="F5974" t="s">
        <v>39582</v>
      </c>
    </row>
    <row r="5975" spans="1:6" x14ac:dyDescent="0.25">
      <c r="A5975">
        <v>7881</v>
      </c>
      <c r="B5975" t="s">
        <v>50349</v>
      </c>
      <c r="C5975" t="s">
        <v>5831</v>
      </c>
      <c r="D5975" t="s">
        <v>72</v>
      </c>
      <c r="E5975" t="s">
        <v>39703</v>
      </c>
      <c r="F5975" t="s">
        <v>42977</v>
      </c>
    </row>
    <row r="5976" spans="1:6" x14ac:dyDescent="0.25">
      <c r="A5976">
        <v>7882</v>
      </c>
      <c r="B5976" t="s">
        <v>37843</v>
      </c>
      <c r="C5976" t="s">
        <v>1068</v>
      </c>
      <c r="D5976" t="s">
        <v>14</v>
      </c>
      <c r="E5976" t="s">
        <v>39791</v>
      </c>
      <c r="F5976" t="s">
        <v>39792</v>
      </c>
    </row>
    <row r="5977" spans="1:6" x14ac:dyDescent="0.25">
      <c r="A5977">
        <v>7883</v>
      </c>
      <c r="B5977" t="s">
        <v>39241</v>
      </c>
      <c r="C5977" t="s">
        <v>1526</v>
      </c>
      <c r="D5977" t="s">
        <v>81</v>
      </c>
      <c r="E5977" t="s">
        <v>39527</v>
      </c>
      <c r="F5977" t="s">
        <v>41281</v>
      </c>
    </row>
    <row r="5978" spans="1:6" x14ac:dyDescent="0.25">
      <c r="A5978">
        <v>7884</v>
      </c>
      <c r="B5978" t="s">
        <v>38888</v>
      </c>
      <c r="C5978" t="s">
        <v>639</v>
      </c>
      <c r="D5978" t="s">
        <v>106</v>
      </c>
      <c r="E5978" t="s">
        <v>31971</v>
      </c>
      <c r="F5978" t="s">
        <v>31972</v>
      </c>
    </row>
    <row r="5979" spans="1:6" x14ac:dyDescent="0.25">
      <c r="A5979">
        <v>7885</v>
      </c>
      <c r="B5979" t="s">
        <v>44921</v>
      </c>
      <c r="C5979" t="s">
        <v>1346</v>
      </c>
      <c r="D5979" t="s">
        <v>16</v>
      </c>
      <c r="E5979" t="s">
        <v>32140</v>
      </c>
      <c r="F5979" t="s">
        <v>7158</v>
      </c>
    </row>
    <row r="5980" spans="1:6" x14ac:dyDescent="0.25">
      <c r="A5980">
        <v>7886</v>
      </c>
      <c r="B5980" t="s">
        <v>44922</v>
      </c>
      <c r="C5980" t="s">
        <v>5287</v>
      </c>
      <c r="D5980" t="s">
        <v>19</v>
      </c>
      <c r="E5980" t="s">
        <v>39626</v>
      </c>
      <c r="F5980" t="s">
        <v>1250</v>
      </c>
    </row>
    <row r="5981" spans="1:6" x14ac:dyDescent="0.25">
      <c r="A5981">
        <v>7887</v>
      </c>
      <c r="B5981" t="s">
        <v>37844</v>
      </c>
      <c r="C5981" t="s">
        <v>1125</v>
      </c>
      <c r="D5981" t="s">
        <v>48</v>
      </c>
      <c r="E5981" t="s">
        <v>32202</v>
      </c>
      <c r="F5981" t="s">
        <v>32203</v>
      </c>
    </row>
    <row r="5982" spans="1:6" x14ac:dyDescent="0.25">
      <c r="A5982">
        <v>7888</v>
      </c>
      <c r="B5982" t="s">
        <v>37845</v>
      </c>
      <c r="C5982" t="s">
        <v>627</v>
      </c>
      <c r="D5982" t="s">
        <v>72</v>
      </c>
      <c r="E5982" t="s">
        <v>39314</v>
      </c>
      <c r="F5982" t="s">
        <v>5572</v>
      </c>
    </row>
    <row r="5983" spans="1:6" x14ac:dyDescent="0.25">
      <c r="A5983">
        <v>7889</v>
      </c>
      <c r="B5983" t="s">
        <v>44923</v>
      </c>
      <c r="C5983" t="s">
        <v>871</v>
      </c>
      <c r="D5983" t="s">
        <v>50</v>
      </c>
      <c r="E5983" t="s">
        <v>44480</v>
      </c>
      <c r="F5983" t="s">
        <v>44481</v>
      </c>
    </row>
    <row r="5984" spans="1:6" x14ac:dyDescent="0.25">
      <c r="A5984">
        <v>7890</v>
      </c>
      <c r="B5984" t="s">
        <v>37846</v>
      </c>
      <c r="C5984" t="s">
        <v>2835</v>
      </c>
      <c r="D5984" t="s">
        <v>63</v>
      </c>
      <c r="E5984" t="s">
        <v>39892</v>
      </c>
      <c r="F5984" t="s">
        <v>31859</v>
      </c>
    </row>
    <row r="5985" spans="1:6" x14ac:dyDescent="0.25">
      <c r="A5985">
        <v>7891</v>
      </c>
      <c r="B5985" t="s">
        <v>37847</v>
      </c>
      <c r="C5985" t="s">
        <v>871</v>
      </c>
      <c r="D5985" t="s">
        <v>32</v>
      </c>
      <c r="E5985" t="s">
        <v>31955</v>
      </c>
      <c r="F5985" t="s">
        <v>368</v>
      </c>
    </row>
    <row r="5986" spans="1:6" x14ac:dyDescent="0.25">
      <c r="A5986">
        <v>7892</v>
      </c>
      <c r="B5986" t="s">
        <v>44924</v>
      </c>
      <c r="C5986" t="s">
        <v>898</v>
      </c>
      <c r="D5986" t="s">
        <v>21</v>
      </c>
      <c r="E5986" t="s">
        <v>32066</v>
      </c>
      <c r="F5986" t="s">
        <v>368</v>
      </c>
    </row>
    <row r="5987" spans="1:6" x14ac:dyDescent="0.25">
      <c r="A5987">
        <v>7893</v>
      </c>
      <c r="B5987" t="s">
        <v>38716</v>
      </c>
      <c r="C5987" t="s">
        <v>658</v>
      </c>
      <c r="D5987" t="s">
        <v>70</v>
      </c>
      <c r="E5987" t="s">
        <v>39964</v>
      </c>
      <c r="F5987" t="s">
        <v>31843</v>
      </c>
    </row>
    <row r="5988" spans="1:6" x14ac:dyDescent="0.25">
      <c r="A5988">
        <v>7894</v>
      </c>
      <c r="B5988" t="s">
        <v>37848</v>
      </c>
      <c r="C5988" t="s">
        <v>706</v>
      </c>
      <c r="D5988" t="s">
        <v>25</v>
      </c>
      <c r="E5988" t="s">
        <v>39488</v>
      </c>
      <c r="F5988" t="s">
        <v>27919</v>
      </c>
    </row>
    <row r="5989" spans="1:6" x14ac:dyDescent="0.25">
      <c r="A5989">
        <v>7895</v>
      </c>
      <c r="B5989" t="s">
        <v>37850</v>
      </c>
      <c r="C5989" t="s">
        <v>664</v>
      </c>
      <c r="D5989" t="s">
        <v>70</v>
      </c>
      <c r="E5989" t="s">
        <v>39885</v>
      </c>
      <c r="F5989" t="s">
        <v>42194</v>
      </c>
    </row>
    <row r="5990" spans="1:6" x14ac:dyDescent="0.25">
      <c r="A5990">
        <v>7896</v>
      </c>
      <c r="B5990" t="s">
        <v>44925</v>
      </c>
      <c r="C5990" t="s">
        <v>44926</v>
      </c>
      <c r="D5990" t="s">
        <v>87</v>
      </c>
      <c r="E5990" t="s">
        <v>39902</v>
      </c>
      <c r="F5990" t="s">
        <v>39903</v>
      </c>
    </row>
    <row r="5991" spans="1:6" x14ac:dyDescent="0.25">
      <c r="A5991">
        <v>7897</v>
      </c>
      <c r="B5991" t="s">
        <v>37898</v>
      </c>
      <c r="C5991" t="s">
        <v>846</v>
      </c>
      <c r="D5991" t="s">
        <v>97</v>
      </c>
      <c r="E5991" t="s">
        <v>42487</v>
      </c>
      <c r="F5991" t="s">
        <v>44927</v>
      </c>
    </row>
    <row r="5992" spans="1:6" x14ac:dyDescent="0.25">
      <c r="A5992">
        <v>7898</v>
      </c>
      <c r="B5992" t="s">
        <v>44928</v>
      </c>
      <c r="C5992" t="s">
        <v>1717</v>
      </c>
      <c r="D5992" t="s">
        <v>16</v>
      </c>
      <c r="E5992" t="s">
        <v>40080</v>
      </c>
      <c r="F5992" t="s">
        <v>42509</v>
      </c>
    </row>
    <row r="5993" spans="1:6" x14ac:dyDescent="0.25">
      <c r="A5993">
        <v>7899</v>
      </c>
      <c r="B5993" t="s">
        <v>44929</v>
      </c>
      <c r="C5993" t="s">
        <v>646</v>
      </c>
      <c r="D5993" t="s">
        <v>179</v>
      </c>
      <c r="E5993" t="s">
        <v>32177</v>
      </c>
      <c r="F5993" t="s">
        <v>32178</v>
      </c>
    </row>
    <row r="5994" spans="1:6" x14ac:dyDescent="0.25">
      <c r="A5994">
        <v>7900</v>
      </c>
      <c r="B5994" t="s">
        <v>44930</v>
      </c>
      <c r="C5994" t="s">
        <v>1296</v>
      </c>
      <c r="D5994" t="s">
        <v>79</v>
      </c>
      <c r="E5994" t="s">
        <v>39878</v>
      </c>
      <c r="F5994" t="s">
        <v>39339</v>
      </c>
    </row>
    <row r="5995" spans="1:6" x14ac:dyDescent="0.25">
      <c r="A5995">
        <v>7901</v>
      </c>
      <c r="B5995" t="s">
        <v>44931</v>
      </c>
      <c r="C5995" t="s">
        <v>858</v>
      </c>
      <c r="D5995" t="s">
        <v>90</v>
      </c>
      <c r="E5995" t="s">
        <v>32088</v>
      </c>
      <c r="F5995" t="s">
        <v>39390</v>
      </c>
    </row>
    <row r="5996" spans="1:6" x14ac:dyDescent="0.25">
      <c r="A5996">
        <v>7902</v>
      </c>
      <c r="B5996" t="s">
        <v>37852</v>
      </c>
      <c r="C5996" t="s">
        <v>982</v>
      </c>
      <c r="D5996" t="s">
        <v>297</v>
      </c>
      <c r="E5996" t="s">
        <v>31994</v>
      </c>
      <c r="F5996" t="s">
        <v>40307</v>
      </c>
    </row>
    <row r="5997" spans="1:6" x14ac:dyDescent="0.25">
      <c r="A5997">
        <v>7903</v>
      </c>
      <c r="B5997" t="s">
        <v>39251</v>
      </c>
      <c r="C5997" t="s">
        <v>779</v>
      </c>
      <c r="D5997" t="s">
        <v>90</v>
      </c>
      <c r="E5997" t="s">
        <v>32086</v>
      </c>
      <c r="F5997" t="s">
        <v>43574</v>
      </c>
    </row>
    <row r="5998" spans="1:6" x14ac:dyDescent="0.25">
      <c r="A5998">
        <v>7904</v>
      </c>
      <c r="B5998" t="s">
        <v>38889</v>
      </c>
      <c r="C5998" t="s">
        <v>2434</v>
      </c>
      <c r="D5998" t="s">
        <v>106</v>
      </c>
      <c r="E5998" t="s">
        <v>31971</v>
      </c>
      <c r="F5998" t="s">
        <v>31972</v>
      </c>
    </row>
    <row r="5999" spans="1:6" x14ac:dyDescent="0.25">
      <c r="A5999">
        <v>7905</v>
      </c>
      <c r="B5999" t="s">
        <v>44932</v>
      </c>
      <c r="C5999" t="s">
        <v>891</v>
      </c>
      <c r="D5999" t="s">
        <v>144</v>
      </c>
      <c r="E5999" t="s">
        <v>32180</v>
      </c>
      <c r="F5999" t="s">
        <v>40089</v>
      </c>
    </row>
    <row r="6000" spans="1:6" x14ac:dyDescent="0.25">
      <c r="A6000">
        <v>7906</v>
      </c>
      <c r="B6000" t="s">
        <v>44933</v>
      </c>
      <c r="C6000" t="s">
        <v>1043</v>
      </c>
      <c r="D6000" t="s">
        <v>172</v>
      </c>
      <c r="E6000" t="s">
        <v>42913</v>
      </c>
      <c r="F6000" t="s">
        <v>12313</v>
      </c>
    </row>
    <row r="6001" spans="1:6" x14ac:dyDescent="0.25">
      <c r="A6001">
        <v>7907</v>
      </c>
      <c r="B6001" t="s">
        <v>38717</v>
      </c>
      <c r="C6001" t="s">
        <v>2860</v>
      </c>
      <c r="D6001" t="s">
        <v>32</v>
      </c>
      <c r="E6001" t="s">
        <v>39469</v>
      </c>
      <c r="F6001" t="s">
        <v>24797</v>
      </c>
    </row>
    <row r="6002" spans="1:6" x14ac:dyDescent="0.25">
      <c r="A6002">
        <v>7908</v>
      </c>
      <c r="B6002" t="s">
        <v>37854</v>
      </c>
      <c r="C6002" t="s">
        <v>1557</v>
      </c>
      <c r="D6002" t="s">
        <v>81</v>
      </c>
      <c r="E6002" t="s">
        <v>39823</v>
      </c>
      <c r="F6002" t="s">
        <v>39824</v>
      </c>
    </row>
    <row r="6003" spans="1:6" x14ac:dyDescent="0.25">
      <c r="A6003">
        <v>7909</v>
      </c>
      <c r="B6003" t="s">
        <v>47823</v>
      </c>
      <c r="C6003" t="s">
        <v>771</v>
      </c>
      <c r="D6003" t="s">
        <v>253</v>
      </c>
      <c r="E6003" t="s">
        <v>32081</v>
      </c>
      <c r="F6003" t="s">
        <v>40612</v>
      </c>
    </row>
    <row r="6004" spans="1:6" x14ac:dyDescent="0.25">
      <c r="A6004">
        <v>7910</v>
      </c>
      <c r="B6004" t="s">
        <v>44934</v>
      </c>
      <c r="C6004" t="s">
        <v>1577</v>
      </c>
      <c r="D6004" t="s">
        <v>140</v>
      </c>
      <c r="E6004" t="s">
        <v>32171</v>
      </c>
      <c r="F6004" t="s">
        <v>404</v>
      </c>
    </row>
    <row r="6005" spans="1:6" x14ac:dyDescent="0.25">
      <c r="A6005">
        <v>7911</v>
      </c>
      <c r="B6005" t="s">
        <v>44935</v>
      </c>
      <c r="C6005" t="s">
        <v>687</v>
      </c>
      <c r="D6005" t="s">
        <v>16</v>
      </c>
      <c r="E6005" t="s">
        <v>40080</v>
      </c>
      <c r="F6005" t="s">
        <v>44210</v>
      </c>
    </row>
    <row r="6006" spans="1:6" x14ac:dyDescent="0.25">
      <c r="A6006">
        <v>7912</v>
      </c>
      <c r="B6006" t="s">
        <v>38719</v>
      </c>
      <c r="C6006" t="s">
        <v>1068</v>
      </c>
      <c r="D6006" t="s">
        <v>16</v>
      </c>
      <c r="E6006" t="s">
        <v>39535</v>
      </c>
      <c r="F6006" t="s">
        <v>40688</v>
      </c>
    </row>
    <row r="6007" spans="1:6" x14ac:dyDescent="0.25">
      <c r="A6007">
        <v>7913</v>
      </c>
      <c r="B6007" t="s">
        <v>37899</v>
      </c>
      <c r="C6007" t="s">
        <v>1068</v>
      </c>
      <c r="D6007" t="s">
        <v>116</v>
      </c>
      <c r="E6007" t="s">
        <v>44936</v>
      </c>
      <c r="F6007" t="s">
        <v>44937</v>
      </c>
    </row>
    <row r="6008" spans="1:6" x14ac:dyDescent="0.25">
      <c r="A6008">
        <v>7914</v>
      </c>
      <c r="B6008" t="s">
        <v>47824</v>
      </c>
      <c r="C6008" t="s">
        <v>1717</v>
      </c>
      <c r="D6008" t="s">
        <v>55</v>
      </c>
      <c r="E6008" t="s">
        <v>32093</v>
      </c>
      <c r="F6008" t="s">
        <v>39811</v>
      </c>
    </row>
    <row r="6009" spans="1:6" x14ac:dyDescent="0.25">
      <c r="A6009">
        <v>7915</v>
      </c>
      <c r="B6009" t="s">
        <v>38720</v>
      </c>
      <c r="C6009" t="s">
        <v>2210</v>
      </c>
      <c r="D6009" t="s">
        <v>37586</v>
      </c>
      <c r="E6009" t="s">
        <v>42435</v>
      </c>
    </row>
    <row r="6010" spans="1:6" x14ac:dyDescent="0.25">
      <c r="A6010">
        <v>7916</v>
      </c>
      <c r="B6010" t="s">
        <v>44938</v>
      </c>
      <c r="C6010" t="s">
        <v>1629</v>
      </c>
      <c r="D6010" t="s">
        <v>70</v>
      </c>
      <c r="E6010" t="s">
        <v>39322</v>
      </c>
      <c r="F6010" t="s">
        <v>39323</v>
      </c>
    </row>
    <row r="6011" spans="1:6" x14ac:dyDescent="0.25">
      <c r="A6011">
        <v>7919</v>
      </c>
      <c r="B6011" t="s">
        <v>37900</v>
      </c>
      <c r="C6011" t="s">
        <v>1102</v>
      </c>
      <c r="D6011" t="s">
        <v>63</v>
      </c>
      <c r="E6011" t="s">
        <v>39951</v>
      </c>
      <c r="F6011" t="s">
        <v>24235</v>
      </c>
    </row>
    <row r="6012" spans="1:6" x14ac:dyDescent="0.25">
      <c r="A6012">
        <v>7920</v>
      </c>
      <c r="B6012" t="s">
        <v>37860</v>
      </c>
      <c r="C6012" t="s">
        <v>822</v>
      </c>
      <c r="D6012" t="s">
        <v>192</v>
      </c>
      <c r="E6012" t="s">
        <v>40058</v>
      </c>
      <c r="F6012" t="s">
        <v>40059</v>
      </c>
    </row>
    <row r="6013" spans="1:6" x14ac:dyDescent="0.25">
      <c r="A6013">
        <v>7921</v>
      </c>
      <c r="B6013" t="s">
        <v>37862</v>
      </c>
      <c r="C6013" t="s">
        <v>726</v>
      </c>
      <c r="D6013" t="s">
        <v>63</v>
      </c>
      <c r="E6013" t="s">
        <v>39951</v>
      </c>
      <c r="F6013" t="s">
        <v>39529</v>
      </c>
    </row>
    <row r="6014" spans="1:6" x14ac:dyDescent="0.25">
      <c r="A6014">
        <v>7922</v>
      </c>
      <c r="B6014" t="s">
        <v>44939</v>
      </c>
      <c r="C6014" t="s">
        <v>687</v>
      </c>
      <c r="D6014" t="s">
        <v>72</v>
      </c>
      <c r="E6014" t="s">
        <v>39498</v>
      </c>
      <c r="F6014" t="s">
        <v>5572</v>
      </c>
    </row>
    <row r="6015" spans="1:6" x14ac:dyDescent="0.25">
      <c r="A6015">
        <v>7923</v>
      </c>
      <c r="B6015" t="s">
        <v>44940</v>
      </c>
      <c r="C6015" t="s">
        <v>627</v>
      </c>
      <c r="D6015" t="s">
        <v>129</v>
      </c>
      <c r="E6015" t="s">
        <v>32213</v>
      </c>
      <c r="F6015" t="s">
        <v>17038</v>
      </c>
    </row>
    <row r="6016" spans="1:6" x14ac:dyDescent="0.25">
      <c r="A6016">
        <v>7924</v>
      </c>
      <c r="B6016" t="s">
        <v>44941</v>
      </c>
      <c r="C6016" t="s">
        <v>639</v>
      </c>
      <c r="D6016" t="s">
        <v>37586</v>
      </c>
      <c r="E6016" t="s">
        <v>39460</v>
      </c>
    </row>
    <row r="6017" spans="1:6" x14ac:dyDescent="0.25">
      <c r="A6017">
        <v>7925</v>
      </c>
      <c r="B6017" t="s">
        <v>38721</v>
      </c>
      <c r="C6017" t="s">
        <v>1517</v>
      </c>
      <c r="D6017" t="s">
        <v>253</v>
      </c>
      <c r="E6017" t="s">
        <v>32177</v>
      </c>
      <c r="F6017" t="s">
        <v>39993</v>
      </c>
    </row>
    <row r="6018" spans="1:6" x14ac:dyDescent="0.25">
      <c r="A6018">
        <v>7926</v>
      </c>
      <c r="B6018" t="s">
        <v>37863</v>
      </c>
      <c r="C6018" t="s">
        <v>1030</v>
      </c>
      <c r="D6018" t="s">
        <v>87</v>
      </c>
      <c r="E6018" t="s">
        <v>39434</v>
      </c>
      <c r="F6018" t="s">
        <v>40595</v>
      </c>
    </row>
    <row r="6019" spans="1:6" x14ac:dyDescent="0.25">
      <c r="A6019">
        <v>7927</v>
      </c>
      <c r="B6019" t="s">
        <v>37864</v>
      </c>
      <c r="C6019" t="s">
        <v>726</v>
      </c>
      <c r="D6019" t="s">
        <v>297</v>
      </c>
      <c r="E6019" t="s">
        <v>31994</v>
      </c>
      <c r="F6019" t="s">
        <v>39489</v>
      </c>
    </row>
    <row r="6020" spans="1:6" x14ac:dyDescent="0.25">
      <c r="A6020">
        <v>7928</v>
      </c>
      <c r="B6020" t="s">
        <v>44942</v>
      </c>
      <c r="C6020" t="s">
        <v>1003</v>
      </c>
      <c r="D6020" t="s">
        <v>81</v>
      </c>
      <c r="E6020" t="s">
        <v>39872</v>
      </c>
      <c r="F6020" t="s">
        <v>39827</v>
      </c>
    </row>
    <row r="6021" spans="1:6" x14ac:dyDescent="0.25">
      <c r="A6021">
        <v>7929</v>
      </c>
      <c r="B6021" t="s">
        <v>37865</v>
      </c>
      <c r="C6021" t="s">
        <v>1311</v>
      </c>
      <c r="D6021" t="s">
        <v>116</v>
      </c>
      <c r="E6021" t="s">
        <v>44943</v>
      </c>
      <c r="F6021" t="s">
        <v>44944</v>
      </c>
    </row>
    <row r="6022" spans="1:6" x14ac:dyDescent="0.25">
      <c r="A6022">
        <v>7930</v>
      </c>
      <c r="B6022" t="s">
        <v>37866</v>
      </c>
      <c r="C6022" t="s">
        <v>1068</v>
      </c>
      <c r="D6022" t="s">
        <v>53</v>
      </c>
      <c r="E6022" t="s">
        <v>39316</v>
      </c>
      <c r="F6022" t="s">
        <v>31879</v>
      </c>
    </row>
    <row r="6023" spans="1:6" x14ac:dyDescent="0.25">
      <c r="A6023">
        <v>7931</v>
      </c>
      <c r="B6023" t="s">
        <v>50350</v>
      </c>
      <c r="C6023" t="s">
        <v>1068</v>
      </c>
      <c r="D6023" t="s">
        <v>70</v>
      </c>
      <c r="E6023" t="s">
        <v>43269</v>
      </c>
      <c r="F6023" t="s">
        <v>43270</v>
      </c>
    </row>
    <row r="6024" spans="1:6" x14ac:dyDescent="0.25">
      <c r="A6024">
        <v>7932</v>
      </c>
      <c r="B6024" t="s">
        <v>38723</v>
      </c>
      <c r="C6024" t="s">
        <v>639</v>
      </c>
      <c r="D6024" t="s">
        <v>37307</v>
      </c>
      <c r="E6024" t="s">
        <v>43020</v>
      </c>
    </row>
    <row r="6025" spans="1:6" x14ac:dyDescent="0.25">
      <c r="A6025">
        <v>7933</v>
      </c>
      <c r="B6025" t="s">
        <v>44945</v>
      </c>
      <c r="C6025" t="s">
        <v>1557</v>
      </c>
      <c r="D6025" t="s">
        <v>87</v>
      </c>
      <c r="E6025" t="s">
        <v>39434</v>
      </c>
      <c r="F6025" t="s">
        <v>40655</v>
      </c>
    </row>
    <row r="6026" spans="1:6" x14ac:dyDescent="0.25">
      <c r="A6026">
        <v>7934</v>
      </c>
      <c r="B6026" t="s">
        <v>38724</v>
      </c>
      <c r="C6026" t="s">
        <v>779</v>
      </c>
      <c r="D6026" t="s">
        <v>37578</v>
      </c>
      <c r="E6026" t="s">
        <v>43583</v>
      </c>
    </row>
    <row r="6027" spans="1:6" x14ac:dyDescent="0.25">
      <c r="A6027">
        <v>7935</v>
      </c>
      <c r="B6027" t="s">
        <v>44946</v>
      </c>
      <c r="C6027" t="s">
        <v>658</v>
      </c>
      <c r="D6027" t="s">
        <v>70</v>
      </c>
      <c r="E6027" t="s">
        <v>39322</v>
      </c>
      <c r="F6027" t="s">
        <v>40745</v>
      </c>
    </row>
    <row r="6028" spans="1:6" x14ac:dyDescent="0.25">
      <c r="A6028">
        <v>7936</v>
      </c>
      <c r="B6028" t="s">
        <v>37867</v>
      </c>
      <c r="C6028" t="s">
        <v>1499</v>
      </c>
      <c r="D6028" t="s">
        <v>21</v>
      </c>
      <c r="E6028" t="s">
        <v>32159</v>
      </c>
      <c r="F6028" t="s">
        <v>39529</v>
      </c>
    </row>
    <row r="6029" spans="1:6" x14ac:dyDescent="0.25">
      <c r="A6029">
        <v>7937</v>
      </c>
      <c r="B6029" t="s">
        <v>44947</v>
      </c>
      <c r="C6029" t="s">
        <v>1382</v>
      </c>
      <c r="D6029" t="s">
        <v>32</v>
      </c>
      <c r="E6029" t="s">
        <v>32008</v>
      </c>
      <c r="F6029" t="s">
        <v>40805</v>
      </c>
    </row>
    <row r="6030" spans="1:6" x14ac:dyDescent="0.25">
      <c r="A6030">
        <v>7938</v>
      </c>
      <c r="B6030" t="s">
        <v>44948</v>
      </c>
      <c r="C6030" t="s">
        <v>2006</v>
      </c>
      <c r="D6030" t="s">
        <v>79</v>
      </c>
      <c r="E6030" t="s">
        <v>39878</v>
      </c>
      <c r="F6030" t="s">
        <v>39339</v>
      </c>
    </row>
    <row r="6031" spans="1:6" x14ac:dyDescent="0.25">
      <c r="A6031">
        <v>7939</v>
      </c>
      <c r="B6031" t="s">
        <v>44949</v>
      </c>
      <c r="C6031" t="s">
        <v>1548</v>
      </c>
      <c r="D6031" t="s">
        <v>11</v>
      </c>
      <c r="E6031" t="s">
        <v>39859</v>
      </c>
      <c r="F6031" t="s">
        <v>39860</v>
      </c>
    </row>
    <row r="6032" spans="1:6" x14ac:dyDescent="0.25">
      <c r="A6032">
        <v>7940</v>
      </c>
      <c r="B6032" t="s">
        <v>38725</v>
      </c>
      <c r="C6032" t="s">
        <v>44305</v>
      </c>
      <c r="D6032" t="s">
        <v>76</v>
      </c>
      <c r="E6032" t="s">
        <v>39500</v>
      </c>
      <c r="F6032" t="s">
        <v>40784</v>
      </c>
    </row>
    <row r="6033" spans="1:6" x14ac:dyDescent="0.25">
      <c r="A6033">
        <v>7941</v>
      </c>
      <c r="B6033" t="s">
        <v>39117</v>
      </c>
      <c r="C6033" t="s">
        <v>669</v>
      </c>
      <c r="D6033" t="s">
        <v>70</v>
      </c>
      <c r="E6033" t="s">
        <v>40299</v>
      </c>
      <c r="F6033" t="s">
        <v>40300</v>
      </c>
    </row>
    <row r="6034" spans="1:6" x14ac:dyDescent="0.25">
      <c r="A6034">
        <v>7942</v>
      </c>
      <c r="B6034" t="s">
        <v>38726</v>
      </c>
      <c r="C6034" t="s">
        <v>1517</v>
      </c>
      <c r="D6034" t="s">
        <v>87</v>
      </c>
      <c r="E6034" t="s">
        <v>40604</v>
      </c>
      <c r="F6034" t="s">
        <v>43281</v>
      </c>
    </row>
    <row r="6035" spans="1:6" x14ac:dyDescent="0.25">
      <c r="A6035">
        <v>7943</v>
      </c>
      <c r="B6035" t="s">
        <v>44950</v>
      </c>
      <c r="C6035" t="s">
        <v>13028</v>
      </c>
      <c r="D6035" t="s">
        <v>140</v>
      </c>
      <c r="E6035" t="s">
        <v>39438</v>
      </c>
      <c r="F6035" t="s">
        <v>42256</v>
      </c>
    </row>
    <row r="6036" spans="1:6" x14ac:dyDescent="0.25">
      <c r="A6036">
        <v>7944</v>
      </c>
      <c r="B6036" t="s">
        <v>38727</v>
      </c>
      <c r="C6036" t="s">
        <v>871</v>
      </c>
      <c r="D6036" t="s">
        <v>25</v>
      </c>
      <c r="E6036" t="s">
        <v>40905</v>
      </c>
      <c r="F6036" t="s">
        <v>41331</v>
      </c>
    </row>
    <row r="6037" spans="1:6" x14ac:dyDescent="0.25">
      <c r="A6037">
        <v>7945</v>
      </c>
      <c r="B6037" t="s">
        <v>44951</v>
      </c>
      <c r="C6037" t="s">
        <v>1374</v>
      </c>
      <c r="D6037" t="s">
        <v>72</v>
      </c>
      <c r="E6037" t="s">
        <v>40159</v>
      </c>
      <c r="F6037" t="s">
        <v>31877</v>
      </c>
    </row>
    <row r="6038" spans="1:6" x14ac:dyDescent="0.25">
      <c r="A6038">
        <v>7946</v>
      </c>
      <c r="B6038" t="s">
        <v>39240</v>
      </c>
      <c r="C6038" t="s">
        <v>44952</v>
      </c>
      <c r="D6038" t="s">
        <v>53</v>
      </c>
      <c r="E6038" t="s">
        <v>39316</v>
      </c>
      <c r="F6038" t="s">
        <v>40547</v>
      </c>
    </row>
    <row r="6039" spans="1:6" x14ac:dyDescent="0.25">
      <c r="A6039">
        <v>7947</v>
      </c>
      <c r="B6039" t="s">
        <v>50351</v>
      </c>
      <c r="C6039" t="s">
        <v>1296</v>
      </c>
      <c r="D6039" t="s">
        <v>93</v>
      </c>
      <c r="E6039" t="s">
        <v>32140</v>
      </c>
      <c r="F6039" t="s">
        <v>40523</v>
      </c>
    </row>
    <row r="6040" spans="1:6" x14ac:dyDescent="0.25">
      <c r="A6040">
        <v>7948</v>
      </c>
      <c r="B6040" t="s">
        <v>37868</v>
      </c>
      <c r="C6040" t="s">
        <v>1048</v>
      </c>
      <c r="D6040" t="s">
        <v>50</v>
      </c>
      <c r="E6040" t="s">
        <v>39336</v>
      </c>
      <c r="F6040" t="s">
        <v>39337</v>
      </c>
    </row>
    <row r="6041" spans="1:6" x14ac:dyDescent="0.25">
      <c r="A6041">
        <v>7949</v>
      </c>
      <c r="B6041" t="s">
        <v>44953</v>
      </c>
      <c r="C6041" t="s">
        <v>891</v>
      </c>
      <c r="D6041" t="s">
        <v>53</v>
      </c>
      <c r="E6041" t="s">
        <v>42275</v>
      </c>
      <c r="F6041" t="s">
        <v>44954</v>
      </c>
    </row>
    <row r="6042" spans="1:6" x14ac:dyDescent="0.25">
      <c r="A6042">
        <v>7950</v>
      </c>
      <c r="B6042" t="s">
        <v>37980</v>
      </c>
      <c r="C6042" t="s">
        <v>771</v>
      </c>
      <c r="D6042" t="s">
        <v>70</v>
      </c>
      <c r="E6042" t="s">
        <v>40060</v>
      </c>
      <c r="F6042" t="s">
        <v>40300</v>
      </c>
    </row>
    <row r="6043" spans="1:6" x14ac:dyDescent="0.25">
      <c r="A6043">
        <v>7951</v>
      </c>
      <c r="B6043" t="s">
        <v>44955</v>
      </c>
      <c r="C6043" t="s">
        <v>639</v>
      </c>
      <c r="D6043" t="s">
        <v>106</v>
      </c>
      <c r="E6043" t="s">
        <v>40023</v>
      </c>
      <c r="F6043" t="s">
        <v>31972</v>
      </c>
    </row>
    <row r="6044" spans="1:6" x14ac:dyDescent="0.25">
      <c r="A6044">
        <v>7952</v>
      </c>
      <c r="B6044" t="s">
        <v>44956</v>
      </c>
      <c r="C6044" t="s">
        <v>1346</v>
      </c>
      <c r="D6044" t="s">
        <v>87</v>
      </c>
      <c r="E6044" t="s">
        <v>39434</v>
      </c>
      <c r="F6044" t="s">
        <v>8829</v>
      </c>
    </row>
    <row r="6045" spans="1:6" x14ac:dyDescent="0.25">
      <c r="A6045">
        <v>7953</v>
      </c>
      <c r="B6045" t="s">
        <v>44957</v>
      </c>
      <c r="C6045" t="s">
        <v>726</v>
      </c>
      <c r="D6045" t="s">
        <v>118</v>
      </c>
      <c r="E6045" t="s">
        <v>39417</v>
      </c>
      <c r="F6045" t="s">
        <v>40213</v>
      </c>
    </row>
    <row r="6046" spans="1:6" x14ac:dyDescent="0.25">
      <c r="A6046">
        <v>7954</v>
      </c>
      <c r="B6046" t="s">
        <v>37983</v>
      </c>
      <c r="C6046" t="s">
        <v>929</v>
      </c>
      <c r="D6046" t="s">
        <v>116</v>
      </c>
      <c r="E6046" t="s">
        <v>39837</v>
      </c>
      <c r="F6046" t="s">
        <v>39999</v>
      </c>
    </row>
    <row r="6047" spans="1:6" x14ac:dyDescent="0.25">
      <c r="A6047">
        <v>7955</v>
      </c>
      <c r="B6047" t="s">
        <v>44958</v>
      </c>
      <c r="C6047" t="s">
        <v>1382</v>
      </c>
      <c r="D6047" t="s">
        <v>106</v>
      </c>
      <c r="E6047" t="s">
        <v>40023</v>
      </c>
      <c r="F6047" t="s">
        <v>31972</v>
      </c>
    </row>
    <row r="6048" spans="1:6" x14ac:dyDescent="0.25">
      <c r="A6048">
        <v>7956</v>
      </c>
      <c r="B6048" t="s">
        <v>37984</v>
      </c>
      <c r="C6048" t="s">
        <v>1068</v>
      </c>
      <c r="D6048" t="s">
        <v>479</v>
      </c>
      <c r="E6048" t="s">
        <v>39528</v>
      </c>
      <c r="F6048" t="s">
        <v>39529</v>
      </c>
    </row>
    <row r="6049" spans="1:6" x14ac:dyDescent="0.25">
      <c r="A6049">
        <v>7957</v>
      </c>
      <c r="B6049" t="s">
        <v>38905</v>
      </c>
      <c r="C6049" t="s">
        <v>643</v>
      </c>
      <c r="D6049" t="s">
        <v>14</v>
      </c>
      <c r="E6049" t="s">
        <v>40242</v>
      </c>
      <c r="F6049" t="s">
        <v>32082</v>
      </c>
    </row>
    <row r="6050" spans="1:6" x14ac:dyDescent="0.25">
      <c r="A6050">
        <v>7958</v>
      </c>
      <c r="B6050" t="s">
        <v>44959</v>
      </c>
      <c r="C6050" t="s">
        <v>1048</v>
      </c>
      <c r="D6050" t="s">
        <v>53</v>
      </c>
      <c r="E6050" t="s">
        <v>32090</v>
      </c>
      <c r="F6050" t="s">
        <v>42206</v>
      </c>
    </row>
    <row r="6051" spans="1:6" x14ac:dyDescent="0.25">
      <c r="A6051">
        <v>7959</v>
      </c>
      <c r="B6051" t="s">
        <v>44960</v>
      </c>
      <c r="C6051" t="s">
        <v>718</v>
      </c>
      <c r="D6051" t="s">
        <v>70</v>
      </c>
      <c r="E6051" t="s">
        <v>39322</v>
      </c>
      <c r="F6051" t="s">
        <v>40835</v>
      </c>
    </row>
    <row r="6052" spans="1:6" x14ac:dyDescent="0.25">
      <c r="A6052">
        <v>7960</v>
      </c>
      <c r="B6052" t="s">
        <v>44961</v>
      </c>
      <c r="C6052" t="s">
        <v>929</v>
      </c>
      <c r="D6052" t="s">
        <v>172</v>
      </c>
      <c r="E6052" t="s">
        <v>39650</v>
      </c>
      <c r="F6052" t="s">
        <v>6869</v>
      </c>
    </row>
    <row r="6053" spans="1:6" x14ac:dyDescent="0.25">
      <c r="A6053">
        <v>7962</v>
      </c>
      <c r="B6053" t="s">
        <v>44962</v>
      </c>
      <c r="C6053" t="s">
        <v>697</v>
      </c>
      <c r="D6053" t="s">
        <v>70</v>
      </c>
      <c r="E6053" t="s">
        <v>31977</v>
      </c>
      <c r="F6053" t="s">
        <v>31978</v>
      </c>
    </row>
    <row r="6054" spans="1:6" x14ac:dyDescent="0.25">
      <c r="A6054">
        <v>7963</v>
      </c>
      <c r="B6054" t="s">
        <v>50352</v>
      </c>
      <c r="C6054" t="s">
        <v>706</v>
      </c>
      <c r="D6054" t="s">
        <v>297</v>
      </c>
      <c r="E6054" t="s">
        <v>31994</v>
      </c>
      <c r="F6054" t="s">
        <v>40089</v>
      </c>
    </row>
    <row r="6055" spans="1:6" x14ac:dyDescent="0.25">
      <c r="A6055">
        <v>7964</v>
      </c>
      <c r="B6055" t="s">
        <v>44964</v>
      </c>
      <c r="C6055" t="s">
        <v>1840</v>
      </c>
      <c r="D6055" t="s">
        <v>34</v>
      </c>
      <c r="E6055" t="s">
        <v>32206</v>
      </c>
      <c r="F6055" t="s">
        <v>44965</v>
      </c>
    </row>
    <row r="6056" spans="1:6" x14ac:dyDescent="0.25">
      <c r="A6056">
        <v>7965</v>
      </c>
      <c r="B6056" t="s">
        <v>44966</v>
      </c>
      <c r="C6056" t="s">
        <v>627</v>
      </c>
      <c r="D6056" t="s">
        <v>116</v>
      </c>
      <c r="E6056" t="s">
        <v>39837</v>
      </c>
      <c r="F6056" t="s">
        <v>39999</v>
      </c>
    </row>
    <row r="6057" spans="1:6" x14ac:dyDescent="0.25">
      <c r="A6057">
        <v>7966</v>
      </c>
      <c r="B6057" t="s">
        <v>44967</v>
      </c>
      <c r="C6057" t="s">
        <v>44968</v>
      </c>
      <c r="D6057" t="s">
        <v>76</v>
      </c>
      <c r="E6057" t="s">
        <v>40863</v>
      </c>
      <c r="F6057" t="s">
        <v>1287</v>
      </c>
    </row>
    <row r="6058" spans="1:6" x14ac:dyDescent="0.25">
      <c r="A6058">
        <v>7967</v>
      </c>
      <c r="B6058" t="s">
        <v>44969</v>
      </c>
      <c r="C6058" t="s">
        <v>41847</v>
      </c>
      <c r="D6058" t="s">
        <v>76</v>
      </c>
      <c r="E6058" t="s">
        <v>40863</v>
      </c>
      <c r="F6058" t="s">
        <v>1287</v>
      </c>
    </row>
    <row r="6059" spans="1:6" x14ac:dyDescent="0.25">
      <c r="A6059">
        <v>7968</v>
      </c>
      <c r="B6059" t="s">
        <v>38730</v>
      </c>
      <c r="C6059" t="s">
        <v>1048</v>
      </c>
      <c r="D6059" t="s">
        <v>37579</v>
      </c>
      <c r="E6059" t="s">
        <v>44970</v>
      </c>
    </row>
    <row r="6060" spans="1:6" x14ac:dyDescent="0.25">
      <c r="A6060">
        <v>7969</v>
      </c>
      <c r="B6060" t="s">
        <v>44971</v>
      </c>
      <c r="C6060" t="s">
        <v>40235</v>
      </c>
      <c r="D6060" t="s">
        <v>32</v>
      </c>
      <c r="E6060" t="s">
        <v>39608</v>
      </c>
      <c r="F6060" t="s">
        <v>404</v>
      </c>
    </row>
    <row r="6061" spans="1:6" x14ac:dyDescent="0.25">
      <c r="A6061">
        <v>7970</v>
      </c>
      <c r="B6061" t="s">
        <v>49992</v>
      </c>
      <c r="C6061" t="s">
        <v>687</v>
      </c>
      <c r="D6061" t="s">
        <v>53</v>
      </c>
      <c r="E6061" t="s">
        <v>42275</v>
      </c>
      <c r="F6061" t="s">
        <v>40686</v>
      </c>
    </row>
    <row r="6062" spans="1:6" x14ac:dyDescent="0.25">
      <c r="A6062">
        <v>7971</v>
      </c>
      <c r="B6062" t="s">
        <v>44972</v>
      </c>
      <c r="C6062" t="s">
        <v>646</v>
      </c>
      <c r="D6062" t="s">
        <v>53</v>
      </c>
      <c r="E6062" t="s">
        <v>39316</v>
      </c>
      <c r="F6062" t="s">
        <v>31879</v>
      </c>
    </row>
    <row r="6063" spans="1:6" x14ac:dyDescent="0.25">
      <c r="A6063">
        <v>7972</v>
      </c>
      <c r="B6063" t="s">
        <v>44973</v>
      </c>
      <c r="C6063" t="s">
        <v>779</v>
      </c>
      <c r="D6063" t="s">
        <v>14</v>
      </c>
      <c r="E6063" t="s">
        <v>40242</v>
      </c>
      <c r="F6063" t="s">
        <v>39669</v>
      </c>
    </row>
    <row r="6064" spans="1:6" x14ac:dyDescent="0.25">
      <c r="A6064">
        <v>7973</v>
      </c>
      <c r="B6064" t="s">
        <v>44974</v>
      </c>
      <c r="C6064" t="s">
        <v>1102</v>
      </c>
      <c r="D6064" t="s">
        <v>97</v>
      </c>
      <c r="E6064" t="s">
        <v>32076</v>
      </c>
      <c r="F6064" t="s">
        <v>44975</v>
      </c>
    </row>
    <row r="6065" spans="1:6" x14ac:dyDescent="0.25">
      <c r="A6065">
        <v>7974</v>
      </c>
      <c r="B6065" t="s">
        <v>37989</v>
      </c>
      <c r="C6065" t="s">
        <v>37990</v>
      </c>
      <c r="D6065" t="s">
        <v>14</v>
      </c>
      <c r="E6065" t="s">
        <v>39791</v>
      </c>
      <c r="F6065" t="s">
        <v>39792</v>
      </c>
    </row>
    <row r="6066" spans="1:6" x14ac:dyDescent="0.25">
      <c r="A6066">
        <v>7975</v>
      </c>
      <c r="B6066" t="s">
        <v>44976</v>
      </c>
      <c r="C6066" t="s">
        <v>639</v>
      </c>
      <c r="D6066" t="s">
        <v>11</v>
      </c>
      <c r="E6066" t="s">
        <v>44977</v>
      </c>
      <c r="F6066" t="s">
        <v>8246</v>
      </c>
    </row>
    <row r="6067" spans="1:6" x14ac:dyDescent="0.25">
      <c r="A6067">
        <v>7976</v>
      </c>
      <c r="B6067" t="s">
        <v>37993</v>
      </c>
      <c r="C6067" t="s">
        <v>936</v>
      </c>
      <c r="D6067" t="s">
        <v>153</v>
      </c>
      <c r="E6067" t="s">
        <v>39342</v>
      </c>
      <c r="F6067" t="s">
        <v>42608</v>
      </c>
    </row>
    <row r="6068" spans="1:6" x14ac:dyDescent="0.25">
      <c r="A6068">
        <v>7977</v>
      </c>
      <c r="B6068" t="s">
        <v>37994</v>
      </c>
      <c r="C6068" t="s">
        <v>1382</v>
      </c>
      <c r="D6068" t="s">
        <v>99</v>
      </c>
      <c r="E6068" t="s">
        <v>32217</v>
      </c>
      <c r="F6068" t="s">
        <v>44978</v>
      </c>
    </row>
    <row r="6069" spans="1:6" x14ac:dyDescent="0.25">
      <c r="A6069">
        <v>7978</v>
      </c>
      <c r="B6069" t="s">
        <v>39110</v>
      </c>
      <c r="C6069" t="s">
        <v>12708</v>
      </c>
      <c r="D6069" t="s">
        <v>116</v>
      </c>
      <c r="E6069" t="s">
        <v>43216</v>
      </c>
      <c r="F6069" t="s">
        <v>44979</v>
      </c>
    </row>
    <row r="6070" spans="1:6" x14ac:dyDescent="0.25">
      <c r="A6070">
        <v>7979</v>
      </c>
      <c r="B6070" t="s">
        <v>44980</v>
      </c>
      <c r="C6070" t="s">
        <v>858</v>
      </c>
      <c r="D6070" t="s">
        <v>87</v>
      </c>
      <c r="E6070" t="s">
        <v>32194</v>
      </c>
      <c r="F6070" t="s">
        <v>32195</v>
      </c>
    </row>
    <row r="6071" spans="1:6" x14ac:dyDescent="0.25">
      <c r="A6071">
        <v>7980</v>
      </c>
      <c r="B6071" t="s">
        <v>44981</v>
      </c>
      <c r="C6071" t="s">
        <v>697</v>
      </c>
      <c r="D6071" t="s">
        <v>72</v>
      </c>
      <c r="E6071" t="s">
        <v>40333</v>
      </c>
      <c r="F6071" t="s">
        <v>43944</v>
      </c>
    </row>
    <row r="6072" spans="1:6" x14ac:dyDescent="0.25">
      <c r="A6072">
        <v>7981</v>
      </c>
      <c r="B6072" t="s">
        <v>37996</v>
      </c>
      <c r="C6072" t="s">
        <v>1364</v>
      </c>
      <c r="D6072" t="s">
        <v>140</v>
      </c>
      <c r="E6072" t="s">
        <v>39438</v>
      </c>
      <c r="F6072" t="s">
        <v>39439</v>
      </c>
    </row>
    <row r="6073" spans="1:6" x14ac:dyDescent="0.25">
      <c r="A6073">
        <v>7982</v>
      </c>
      <c r="B6073" t="s">
        <v>44982</v>
      </c>
      <c r="C6073" t="s">
        <v>1068</v>
      </c>
      <c r="D6073" t="s">
        <v>63</v>
      </c>
      <c r="E6073" t="s">
        <v>39892</v>
      </c>
      <c r="F6073" t="s">
        <v>39952</v>
      </c>
    </row>
    <row r="6074" spans="1:6" x14ac:dyDescent="0.25">
      <c r="A6074">
        <v>7983</v>
      </c>
      <c r="B6074" t="s">
        <v>44983</v>
      </c>
      <c r="C6074" t="s">
        <v>804</v>
      </c>
      <c r="D6074" t="s">
        <v>70</v>
      </c>
      <c r="E6074" t="s">
        <v>39322</v>
      </c>
      <c r="F6074" t="s">
        <v>40249</v>
      </c>
    </row>
    <row r="6075" spans="1:6" x14ac:dyDescent="0.25">
      <c r="A6075">
        <v>7984</v>
      </c>
      <c r="B6075" t="s">
        <v>37998</v>
      </c>
      <c r="C6075" t="s">
        <v>1068</v>
      </c>
      <c r="D6075" t="s">
        <v>153</v>
      </c>
      <c r="E6075" t="s">
        <v>39906</v>
      </c>
      <c r="F6075" t="s">
        <v>40743</v>
      </c>
    </row>
    <row r="6076" spans="1:6" x14ac:dyDescent="0.25">
      <c r="A6076">
        <v>7985</v>
      </c>
      <c r="B6076" t="s">
        <v>37999</v>
      </c>
      <c r="C6076" t="s">
        <v>791</v>
      </c>
      <c r="D6076" t="s">
        <v>116</v>
      </c>
      <c r="E6076" t="s">
        <v>31984</v>
      </c>
      <c r="F6076" t="s">
        <v>39999</v>
      </c>
    </row>
    <row r="6077" spans="1:6" x14ac:dyDescent="0.25">
      <c r="A6077">
        <v>7986</v>
      </c>
      <c r="B6077" t="s">
        <v>44984</v>
      </c>
      <c r="C6077" t="s">
        <v>1427</v>
      </c>
      <c r="D6077" t="s">
        <v>50</v>
      </c>
      <c r="E6077" t="s">
        <v>39336</v>
      </c>
      <c r="F6077" t="s">
        <v>44985</v>
      </c>
    </row>
    <row r="6078" spans="1:6" x14ac:dyDescent="0.25">
      <c r="A6078">
        <v>7987</v>
      </c>
      <c r="B6078" t="s">
        <v>38017</v>
      </c>
      <c r="C6078" t="s">
        <v>994</v>
      </c>
      <c r="D6078" t="s">
        <v>129</v>
      </c>
      <c r="E6078" t="s">
        <v>39974</v>
      </c>
      <c r="F6078" t="s">
        <v>44152</v>
      </c>
    </row>
    <row r="6079" spans="1:6" x14ac:dyDescent="0.25">
      <c r="A6079">
        <v>7988</v>
      </c>
      <c r="B6079" t="s">
        <v>44986</v>
      </c>
      <c r="C6079" t="s">
        <v>627</v>
      </c>
      <c r="D6079" t="s">
        <v>79</v>
      </c>
      <c r="E6079" t="s">
        <v>39587</v>
      </c>
      <c r="F6079" t="s">
        <v>40556</v>
      </c>
    </row>
    <row r="6080" spans="1:6" x14ac:dyDescent="0.25">
      <c r="A6080">
        <v>7989</v>
      </c>
      <c r="B6080" t="s">
        <v>38000</v>
      </c>
      <c r="C6080" t="s">
        <v>1102</v>
      </c>
      <c r="D6080" t="s">
        <v>70</v>
      </c>
      <c r="E6080" t="s">
        <v>31977</v>
      </c>
      <c r="F6080" t="s">
        <v>40375</v>
      </c>
    </row>
    <row r="6081" spans="1:6" x14ac:dyDescent="0.25">
      <c r="A6081">
        <v>7991</v>
      </c>
      <c r="B6081" t="s">
        <v>44987</v>
      </c>
      <c r="C6081" t="s">
        <v>871</v>
      </c>
      <c r="D6081" t="s">
        <v>19</v>
      </c>
      <c r="E6081" t="s">
        <v>40159</v>
      </c>
      <c r="F6081" t="s">
        <v>39869</v>
      </c>
    </row>
    <row r="6082" spans="1:6" x14ac:dyDescent="0.25">
      <c r="A6082">
        <v>7992</v>
      </c>
      <c r="B6082" t="s">
        <v>50112</v>
      </c>
      <c r="C6082" t="s">
        <v>929</v>
      </c>
      <c r="D6082" t="s">
        <v>39300</v>
      </c>
      <c r="E6082" t="s">
        <v>50353</v>
      </c>
    </row>
    <row r="6083" spans="1:6" x14ac:dyDescent="0.25">
      <c r="A6083">
        <v>7993</v>
      </c>
      <c r="B6083" t="s">
        <v>38004</v>
      </c>
      <c r="C6083" t="s">
        <v>718</v>
      </c>
      <c r="D6083" t="s">
        <v>113</v>
      </c>
      <c r="E6083" t="s">
        <v>32226</v>
      </c>
      <c r="F6083" t="s">
        <v>41483</v>
      </c>
    </row>
    <row r="6084" spans="1:6" x14ac:dyDescent="0.25">
      <c r="A6084">
        <v>7994</v>
      </c>
      <c r="B6084" t="s">
        <v>44988</v>
      </c>
      <c r="C6084" t="s">
        <v>39932</v>
      </c>
      <c r="D6084" t="s">
        <v>70</v>
      </c>
      <c r="E6084" t="s">
        <v>43906</v>
      </c>
      <c r="F6084" t="s">
        <v>43907</v>
      </c>
    </row>
    <row r="6085" spans="1:6" x14ac:dyDescent="0.25">
      <c r="A6085">
        <v>7995</v>
      </c>
      <c r="B6085" t="s">
        <v>44989</v>
      </c>
      <c r="C6085" t="s">
        <v>1095</v>
      </c>
      <c r="D6085" t="s">
        <v>70</v>
      </c>
      <c r="E6085" t="s">
        <v>41654</v>
      </c>
      <c r="F6085" t="s">
        <v>41655</v>
      </c>
    </row>
    <row r="6086" spans="1:6" x14ac:dyDescent="0.25">
      <c r="A6086">
        <v>7996</v>
      </c>
      <c r="B6086" t="s">
        <v>44990</v>
      </c>
      <c r="C6086" t="s">
        <v>1541</v>
      </c>
      <c r="D6086" t="s">
        <v>479</v>
      </c>
      <c r="E6086" t="s">
        <v>32146</v>
      </c>
      <c r="F6086" t="s">
        <v>41604</v>
      </c>
    </row>
    <row r="6087" spans="1:6" x14ac:dyDescent="0.25">
      <c r="A6087">
        <v>7997</v>
      </c>
      <c r="B6087" t="s">
        <v>44991</v>
      </c>
      <c r="C6087" t="s">
        <v>41914</v>
      </c>
      <c r="D6087" t="s">
        <v>106</v>
      </c>
      <c r="E6087" t="s">
        <v>42002</v>
      </c>
      <c r="F6087" t="s">
        <v>31847</v>
      </c>
    </row>
    <row r="6088" spans="1:6" x14ac:dyDescent="0.25">
      <c r="A6088">
        <v>7998</v>
      </c>
      <c r="B6088" t="s">
        <v>44992</v>
      </c>
      <c r="C6088" t="s">
        <v>1517</v>
      </c>
      <c r="D6088" t="s">
        <v>21</v>
      </c>
      <c r="E6088" t="s">
        <v>32066</v>
      </c>
      <c r="F6088" t="s">
        <v>368</v>
      </c>
    </row>
    <row r="6089" spans="1:6" x14ac:dyDescent="0.25">
      <c r="A6089">
        <v>7999</v>
      </c>
      <c r="B6089" t="s">
        <v>38731</v>
      </c>
      <c r="C6089" t="s">
        <v>7025</v>
      </c>
      <c r="D6089" t="s">
        <v>55</v>
      </c>
      <c r="E6089" t="s">
        <v>40915</v>
      </c>
      <c r="F6089" t="s">
        <v>40916</v>
      </c>
    </row>
    <row r="6090" spans="1:6" x14ac:dyDescent="0.25">
      <c r="A6090">
        <v>8000</v>
      </c>
      <c r="B6090" t="s">
        <v>38890</v>
      </c>
      <c r="C6090" t="s">
        <v>44993</v>
      </c>
      <c r="D6090" t="s">
        <v>116</v>
      </c>
      <c r="E6090" t="s">
        <v>39837</v>
      </c>
      <c r="F6090" t="s">
        <v>43998</v>
      </c>
    </row>
    <row r="6091" spans="1:6" x14ac:dyDescent="0.25">
      <c r="A6091">
        <v>8001</v>
      </c>
      <c r="B6091" t="s">
        <v>38732</v>
      </c>
      <c r="C6091" t="s">
        <v>5414</v>
      </c>
      <c r="D6091" t="s">
        <v>39714</v>
      </c>
      <c r="E6091" t="s">
        <v>55</v>
      </c>
      <c r="F6091" t="s">
        <v>44994</v>
      </c>
    </row>
    <row r="6092" spans="1:6" x14ac:dyDescent="0.25">
      <c r="A6092">
        <v>8002</v>
      </c>
      <c r="B6092" t="s">
        <v>44995</v>
      </c>
      <c r="C6092" t="s">
        <v>639</v>
      </c>
      <c r="D6092" t="s">
        <v>53</v>
      </c>
      <c r="E6092" t="s">
        <v>32090</v>
      </c>
      <c r="F6092" t="s">
        <v>1809</v>
      </c>
    </row>
    <row r="6093" spans="1:6" x14ac:dyDescent="0.25">
      <c r="A6093">
        <v>8003</v>
      </c>
      <c r="B6093" t="s">
        <v>38018</v>
      </c>
      <c r="C6093" t="s">
        <v>37723</v>
      </c>
      <c r="D6093" t="s">
        <v>79</v>
      </c>
      <c r="E6093" t="s">
        <v>39739</v>
      </c>
      <c r="F6093" t="s">
        <v>31877</v>
      </c>
    </row>
    <row r="6094" spans="1:6" x14ac:dyDescent="0.25">
      <c r="A6094">
        <v>8004</v>
      </c>
      <c r="B6094" t="s">
        <v>38733</v>
      </c>
      <c r="C6094" t="s">
        <v>1102</v>
      </c>
      <c r="D6094" t="s">
        <v>63</v>
      </c>
      <c r="E6094" t="s">
        <v>39892</v>
      </c>
      <c r="F6094" t="s">
        <v>1287</v>
      </c>
    </row>
    <row r="6095" spans="1:6" x14ac:dyDescent="0.25">
      <c r="A6095">
        <v>8005</v>
      </c>
      <c r="B6095" t="s">
        <v>44996</v>
      </c>
      <c r="C6095" t="s">
        <v>16224</v>
      </c>
      <c r="D6095" t="s">
        <v>70</v>
      </c>
      <c r="E6095" t="s">
        <v>39327</v>
      </c>
      <c r="F6095" t="s">
        <v>41655</v>
      </c>
    </row>
    <row r="6096" spans="1:6" x14ac:dyDescent="0.25">
      <c r="A6096">
        <v>8006</v>
      </c>
      <c r="B6096" t="s">
        <v>38734</v>
      </c>
      <c r="C6096" t="s">
        <v>752</v>
      </c>
      <c r="D6096" t="s">
        <v>48</v>
      </c>
      <c r="E6096" t="s">
        <v>44997</v>
      </c>
      <c r="F6096" t="s">
        <v>44998</v>
      </c>
    </row>
    <row r="6097" spans="1:6" x14ac:dyDescent="0.25">
      <c r="A6097">
        <v>8007</v>
      </c>
      <c r="B6097" t="s">
        <v>47825</v>
      </c>
      <c r="C6097" t="s">
        <v>700</v>
      </c>
      <c r="D6097" t="s">
        <v>70</v>
      </c>
      <c r="E6097" t="s">
        <v>39327</v>
      </c>
      <c r="F6097" t="s">
        <v>39841</v>
      </c>
    </row>
    <row r="6098" spans="1:6" x14ac:dyDescent="0.25">
      <c r="A6098">
        <v>8008</v>
      </c>
      <c r="B6098" t="s">
        <v>45000</v>
      </c>
      <c r="C6098" t="s">
        <v>1517</v>
      </c>
      <c r="D6098" t="s">
        <v>34</v>
      </c>
      <c r="E6098" t="s">
        <v>32206</v>
      </c>
      <c r="F6098" t="s">
        <v>45001</v>
      </c>
    </row>
    <row r="6099" spans="1:6" x14ac:dyDescent="0.25">
      <c r="A6099">
        <v>8009</v>
      </c>
      <c r="B6099" t="s">
        <v>38735</v>
      </c>
      <c r="C6099" t="s">
        <v>763</v>
      </c>
      <c r="D6099" t="s">
        <v>258</v>
      </c>
      <c r="E6099" t="s">
        <v>39545</v>
      </c>
      <c r="F6099" t="s">
        <v>39546</v>
      </c>
    </row>
    <row r="6100" spans="1:6" x14ac:dyDescent="0.25">
      <c r="A6100">
        <v>8010</v>
      </c>
      <c r="B6100" t="s">
        <v>38736</v>
      </c>
      <c r="C6100" t="s">
        <v>5233</v>
      </c>
      <c r="D6100" t="s">
        <v>79</v>
      </c>
      <c r="E6100" t="s">
        <v>39587</v>
      </c>
      <c r="F6100" t="s">
        <v>40556</v>
      </c>
    </row>
    <row r="6101" spans="1:6" x14ac:dyDescent="0.25">
      <c r="A6101">
        <v>8011</v>
      </c>
      <c r="B6101" t="s">
        <v>38008</v>
      </c>
      <c r="C6101" t="s">
        <v>992</v>
      </c>
      <c r="D6101" t="s">
        <v>53</v>
      </c>
      <c r="E6101" t="s">
        <v>39316</v>
      </c>
      <c r="F6101" t="s">
        <v>41314</v>
      </c>
    </row>
    <row r="6102" spans="1:6" x14ac:dyDescent="0.25">
      <c r="A6102">
        <v>8012</v>
      </c>
      <c r="B6102" t="s">
        <v>38009</v>
      </c>
      <c r="C6102" t="s">
        <v>871</v>
      </c>
      <c r="D6102" t="s">
        <v>129</v>
      </c>
      <c r="E6102" t="s">
        <v>32213</v>
      </c>
      <c r="F6102" t="s">
        <v>26232</v>
      </c>
    </row>
    <row r="6103" spans="1:6" x14ac:dyDescent="0.25">
      <c r="A6103">
        <v>8013</v>
      </c>
      <c r="B6103" t="s">
        <v>45002</v>
      </c>
      <c r="C6103" t="s">
        <v>706</v>
      </c>
      <c r="D6103" t="s">
        <v>45</v>
      </c>
      <c r="E6103" t="s">
        <v>32036</v>
      </c>
      <c r="F6103" t="s">
        <v>32037</v>
      </c>
    </row>
    <row r="6104" spans="1:6" x14ac:dyDescent="0.25">
      <c r="A6104">
        <v>8014</v>
      </c>
      <c r="B6104" t="s">
        <v>38737</v>
      </c>
      <c r="C6104" t="s">
        <v>45003</v>
      </c>
      <c r="D6104" t="s">
        <v>53</v>
      </c>
      <c r="E6104" t="s">
        <v>41538</v>
      </c>
      <c r="F6104" t="s">
        <v>17038</v>
      </c>
    </row>
    <row r="6105" spans="1:6" x14ac:dyDescent="0.25">
      <c r="A6105">
        <v>8015</v>
      </c>
      <c r="B6105" t="s">
        <v>38010</v>
      </c>
      <c r="C6105" t="s">
        <v>1102</v>
      </c>
      <c r="D6105" t="s">
        <v>11</v>
      </c>
      <c r="E6105" t="s">
        <v>39859</v>
      </c>
      <c r="F6105" t="s">
        <v>39860</v>
      </c>
    </row>
    <row r="6106" spans="1:6" x14ac:dyDescent="0.25">
      <c r="A6106">
        <v>8016</v>
      </c>
      <c r="B6106" t="s">
        <v>38011</v>
      </c>
      <c r="C6106" t="s">
        <v>627</v>
      </c>
      <c r="D6106" t="s">
        <v>110</v>
      </c>
      <c r="E6106" t="s">
        <v>39338</v>
      </c>
      <c r="F6106" t="s">
        <v>31862</v>
      </c>
    </row>
    <row r="6107" spans="1:6" x14ac:dyDescent="0.25">
      <c r="A6107">
        <v>8017</v>
      </c>
      <c r="B6107" t="s">
        <v>38012</v>
      </c>
      <c r="C6107" t="s">
        <v>687</v>
      </c>
      <c r="D6107" t="s">
        <v>14</v>
      </c>
      <c r="E6107" t="s">
        <v>40313</v>
      </c>
      <c r="F6107" t="s">
        <v>32011</v>
      </c>
    </row>
    <row r="6108" spans="1:6" x14ac:dyDescent="0.25">
      <c r="A6108">
        <v>8018</v>
      </c>
      <c r="B6108" t="s">
        <v>38013</v>
      </c>
      <c r="C6108" t="s">
        <v>1043</v>
      </c>
      <c r="D6108" t="s">
        <v>172</v>
      </c>
      <c r="E6108" t="s">
        <v>40091</v>
      </c>
      <c r="F6108" t="s">
        <v>41336</v>
      </c>
    </row>
    <row r="6109" spans="1:6" x14ac:dyDescent="0.25">
      <c r="A6109">
        <v>8019</v>
      </c>
      <c r="B6109" t="s">
        <v>45004</v>
      </c>
      <c r="C6109" t="s">
        <v>763</v>
      </c>
      <c r="D6109" t="s">
        <v>21</v>
      </c>
      <c r="E6109" t="s">
        <v>32066</v>
      </c>
      <c r="F6109" t="s">
        <v>9710</v>
      </c>
    </row>
    <row r="6110" spans="1:6" x14ac:dyDescent="0.25">
      <c r="A6110">
        <v>8020</v>
      </c>
      <c r="B6110" t="s">
        <v>45005</v>
      </c>
      <c r="C6110" t="s">
        <v>804</v>
      </c>
      <c r="D6110" t="s">
        <v>11</v>
      </c>
      <c r="E6110" t="s">
        <v>39332</v>
      </c>
      <c r="F6110" t="s">
        <v>39333</v>
      </c>
    </row>
    <row r="6111" spans="1:6" x14ac:dyDescent="0.25">
      <c r="A6111">
        <v>8021</v>
      </c>
      <c r="B6111" t="s">
        <v>45006</v>
      </c>
      <c r="C6111" t="s">
        <v>726</v>
      </c>
      <c r="D6111" t="s">
        <v>21</v>
      </c>
      <c r="E6111" t="s">
        <v>39535</v>
      </c>
      <c r="F6111" t="s">
        <v>39786</v>
      </c>
    </row>
    <row r="6112" spans="1:6" x14ac:dyDescent="0.25">
      <c r="A6112">
        <v>8022</v>
      </c>
      <c r="B6112" t="s">
        <v>38738</v>
      </c>
      <c r="C6112" t="s">
        <v>726</v>
      </c>
      <c r="D6112" t="s">
        <v>87</v>
      </c>
      <c r="E6112" t="s">
        <v>39434</v>
      </c>
      <c r="F6112" t="s">
        <v>40655</v>
      </c>
    </row>
    <row r="6113" spans="1:6" x14ac:dyDescent="0.25">
      <c r="A6113">
        <v>8023</v>
      </c>
      <c r="B6113" t="s">
        <v>38014</v>
      </c>
      <c r="C6113" t="s">
        <v>38015</v>
      </c>
      <c r="D6113" t="s">
        <v>116</v>
      </c>
      <c r="E6113" t="s">
        <v>31984</v>
      </c>
      <c r="F6113" t="s">
        <v>39999</v>
      </c>
    </row>
    <row r="6114" spans="1:6" x14ac:dyDescent="0.25">
      <c r="A6114">
        <v>8024</v>
      </c>
      <c r="B6114" t="s">
        <v>45007</v>
      </c>
      <c r="C6114" t="s">
        <v>45008</v>
      </c>
      <c r="D6114" t="s">
        <v>79</v>
      </c>
      <c r="E6114" t="s">
        <v>39587</v>
      </c>
      <c r="F6114" t="s">
        <v>691</v>
      </c>
    </row>
    <row r="6115" spans="1:6" x14ac:dyDescent="0.25">
      <c r="A6115">
        <v>8025</v>
      </c>
      <c r="B6115" t="s">
        <v>38878</v>
      </c>
      <c r="C6115" t="s">
        <v>1717</v>
      </c>
      <c r="D6115" t="s">
        <v>129</v>
      </c>
      <c r="E6115" t="s">
        <v>32213</v>
      </c>
      <c r="F6115" t="s">
        <v>17038</v>
      </c>
    </row>
    <row r="6116" spans="1:6" x14ac:dyDescent="0.25">
      <c r="A6116">
        <v>8026</v>
      </c>
      <c r="B6116" t="s">
        <v>45009</v>
      </c>
      <c r="C6116" t="s">
        <v>5228</v>
      </c>
      <c r="D6116" t="s">
        <v>70</v>
      </c>
      <c r="E6116" t="s">
        <v>40299</v>
      </c>
      <c r="F6116" t="s">
        <v>40300</v>
      </c>
    </row>
    <row r="6117" spans="1:6" x14ac:dyDescent="0.25">
      <c r="A6117">
        <v>8027</v>
      </c>
      <c r="B6117" t="s">
        <v>45010</v>
      </c>
      <c r="C6117" t="s">
        <v>45011</v>
      </c>
      <c r="D6117" t="s">
        <v>53</v>
      </c>
      <c r="E6117" t="s">
        <v>39316</v>
      </c>
      <c r="F6117" t="s">
        <v>1204</v>
      </c>
    </row>
    <row r="6118" spans="1:6" x14ac:dyDescent="0.25">
      <c r="A6118">
        <v>8028</v>
      </c>
      <c r="B6118" t="s">
        <v>39108</v>
      </c>
      <c r="C6118" t="s">
        <v>1102</v>
      </c>
      <c r="D6118" t="s">
        <v>390</v>
      </c>
      <c r="E6118" t="s">
        <v>32026</v>
      </c>
      <c r="F6118" t="s">
        <v>505</v>
      </c>
    </row>
    <row r="6119" spans="1:6" x14ac:dyDescent="0.25">
      <c r="A6119">
        <v>8029</v>
      </c>
      <c r="B6119" t="s">
        <v>45012</v>
      </c>
      <c r="C6119" t="s">
        <v>871</v>
      </c>
      <c r="D6119" t="s">
        <v>113</v>
      </c>
      <c r="E6119" t="s">
        <v>40041</v>
      </c>
      <c r="F6119" t="s">
        <v>44798</v>
      </c>
    </row>
    <row r="6120" spans="1:6" x14ac:dyDescent="0.25">
      <c r="A6120">
        <v>8030</v>
      </c>
      <c r="B6120" t="s">
        <v>38739</v>
      </c>
      <c r="C6120" t="s">
        <v>45013</v>
      </c>
      <c r="D6120" t="s">
        <v>37578</v>
      </c>
      <c r="E6120" t="s">
        <v>41338</v>
      </c>
    </row>
    <row r="6121" spans="1:6" x14ac:dyDescent="0.25">
      <c r="A6121">
        <v>8031</v>
      </c>
      <c r="B6121" t="s">
        <v>38020</v>
      </c>
      <c r="C6121" t="s">
        <v>38021</v>
      </c>
      <c r="D6121" t="s">
        <v>99</v>
      </c>
      <c r="E6121" t="s">
        <v>32217</v>
      </c>
      <c r="F6121" t="s">
        <v>42254</v>
      </c>
    </row>
    <row r="6122" spans="1:6" x14ac:dyDescent="0.25">
      <c r="A6122">
        <v>8033</v>
      </c>
      <c r="B6122" t="s">
        <v>38024</v>
      </c>
      <c r="C6122" t="s">
        <v>1250</v>
      </c>
      <c r="D6122" t="s">
        <v>11</v>
      </c>
      <c r="E6122" t="s">
        <v>39465</v>
      </c>
      <c r="F6122" t="s">
        <v>404</v>
      </c>
    </row>
    <row r="6123" spans="1:6" x14ac:dyDescent="0.25">
      <c r="A6123">
        <v>8034</v>
      </c>
      <c r="B6123" t="s">
        <v>38034</v>
      </c>
      <c r="C6123" t="s">
        <v>669</v>
      </c>
      <c r="D6123" t="s">
        <v>76</v>
      </c>
      <c r="E6123" t="s">
        <v>39500</v>
      </c>
      <c r="F6123" t="s">
        <v>42763</v>
      </c>
    </row>
    <row r="6124" spans="1:6" x14ac:dyDescent="0.25">
      <c r="A6124">
        <v>8035</v>
      </c>
      <c r="B6124" t="s">
        <v>38025</v>
      </c>
      <c r="C6124" t="s">
        <v>2119</v>
      </c>
      <c r="D6124" t="s">
        <v>53</v>
      </c>
      <c r="E6124" t="s">
        <v>32090</v>
      </c>
      <c r="F6124" t="s">
        <v>40964</v>
      </c>
    </row>
    <row r="6125" spans="1:6" x14ac:dyDescent="0.25">
      <c r="A6125">
        <v>8036</v>
      </c>
      <c r="B6125" t="s">
        <v>38035</v>
      </c>
      <c r="C6125" t="s">
        <v>706</v>
      </c>
      <c r="D6125" t="s">
        <v>32</v>
      </c>
      <c r="E6125" t="s">
        <v>41467</v>
      </c>
      <c r="F6125" t="s">
        <v>42279</v>
      </c>
    </row>
    <row r="6126" spans="1:6" x14ac:dyDescent="0.25">
      <c r="A6126">
        <v>8037</v>
      </c>
      <c r="B6126" t="s">
        <v>38740</v>
      </c>
      <c r="C6126" t="s">
        <v>726</v>
      </c>
      <c r="D6126" t="s">
        <v>164</v>
      </c>
      <c r="E6126" t="s">
        <v>39630</v>
      </c>
      <c r="F6126" t="s">
        <v>45014</v>
      </c>
    </row>
    <row r="6127" spans="1:6" x14ac:dyDescent="0.25">
      <c r="A6127">
        <v>8038</v>
      </c>
      <c r="B6127" t="s">
        <v>38036</v>
      </c>
      <c r="C6127" t="s">
        <v>25862</v>
      </c>
      <c r="D6127" t="s">
        <v>144</v>
      </c>
      <c r="E6127" t="s">
        <v>40108</v>
      </c>
      <c r="F6127" t="s">
        <v>40790</v>
      </c>
    </row>
    <row r="6128" spans="1:6" x14ac:dyDescent="0.25">
      <c r="A6128">
        <v>8039</v>
      </c>
      <c r="B6128" t="s">
        <v>45015</v>
      </c>
      <c r="C6128" t="s">
        <v>1068</v>
      </c>
      <c r="D6128" t="s">
        <v>113</v>
      </c>
      <c r="E6128" t="s">
        <v>32226</v>
      </c>
      <c r="F6128" t="s">
        <v>39952</v>
      </c>
    </row>
    <row r="6129" spans="1:6" x14ac:dyDescent="0.25">
      <c r="A6129">
        <v>8040</v>
      </c>
      <c r="B6129" t="s">
        <v>38037</v>
      </c>
      <c r="C6129" t="s">
        <v>646</v>
      </c>
      <c r="D6129" t="s">
        <v>87</v>
      </c>
      <c r="E6129" t="s">
        <v>40408</v>
      </c>
      <c r="F6129" t="s">
        <v>39952</v>
      </c>
    </row>
    <row r="6130" spans="1:6" x14ac:dyDescent="0.25">
      <c r="A6130">
        <v>8041</v>
      </c>
      <c r="B6130" t="s">
        <v>38026</v>
      </c>
      <c r="C6130" t="s">
        <v>1915</v>
      </c>
      <c r="D6130" t="s">
        <v>97</v>
      </c>
      <c r="E6130" t="s">
        <v>40228</v>
      </c>
      <c r="F6130" t="s">
        <v>40229</v>
      </c>
    </row>
    <row r="6131" spans="1:6" x14ac:dyDescent="0.25">
      <c r="A6131">
        <v>8042</v>
      </c>
      <c r="B6131" t="s">
        <v>45016</v>
      </c>
      <c r="C6131" t="s">
        <v>1280</v>
      </c>
      <c r="D6131" t="s">
        <v>14</v>
      </c>
      <c r="E6131" t="s">
        <v>40138</v>
      </c>
      <c r="F6131" t="s">
        <v>41257</v>
      </c>
    </row>
    <row r="6132" spans="1:6" x14ac:dyDescent="0.25">
      <c r="A6132">
        <v>8043</v>
      </c>
      <c r="B6132" t="s">
        <v>38741</v>
      </c>
      <c r="C6132" t="s">
        <v>646</v>
      </c>
      <c r="D6132" t="s">
        <v>72</v>
      </c>
      <c r="E6132" t="s">
        <v>40566</v>
      </c>
      <c r="F6132" t="s">
        <v>40123</v>
      </c>
    </row>
    <row r="6133" spans="1:6" x14ac:dyDescent="0.25">
      <c r="A6133">
        <v>8044</v>
      </c>
      <c r="B6133" t="s">
        <v>45017</v>
      </c>
      <c r="C6133" t="s">
        <v>1541</v>
      </c>
      <c r="D6133" t="s">
        <v>129</v>
      </c>
      <c r="E6133" t="s">
        <v>32209</v>
      </c>
      <c r="F6133" t="s">
        <v>533</v>
      </c>
    </row>
    <row r="6134" spans="1:6" x14ac:dyDescent="0.25">
      <c r="A6134">
        <v>8045</v>
      </c>
      <c r="B6134" t="s">
        <v>38743</v>
      </c>
      <c r="C6134" t="s">
        <v>1287</v>
      </c>
      <c r="D6134" t="s">
        <v>79</v>
      </c>
      <c r="E6134" t="s">
        <v>41231</v>
      </c>
      <c r="F6134" t="s">
        <v>21453</v>
      </c>
    </row>
    <row r="6135" spans="1:6" x14ac:dyDescent="0.25">
      <c r="A6135">
        <v>8046</v>
      </c>
      <c r="B6135" t="s">
        <v>45018</v>
      </c>
      <c r="C6135" t="s">
        <v>639</v>
      </c>
      <c r="D6135" t="s">
        <v>14</v>
      </c>
      <c r="E6135" t="s">
        <v>40313</v>
      </c>
      <c r="F6135" t="s">
        <v>40398</v>
      </c>
    </row>
    <row r="6136" spans="1:6" x14ac:dyDescent="0.25">
      <c r="A6136">
        <v>8047</v>
      </c>
      <c r="B6136" t="s">
        <v>38744</v>
      </c>
      <c r="C6136" t="s">
        <v>32</v>
      </c>
      <c r="D6136" t="s">
        <v>153</v>
      </c>
      <c r="E6136" t="s">
        <v>39342</v>
      </c>
      <c r="F6136" t="s">
        <v>1758</v>
      </c>
    </row>
    <row r="6137" spans="1:6" x14ac:dyDescent="0.25">
      <c r="A6137">
        <v>8048</v>
      </c>
      <c r="B6137" t="s">
        <v>45019</v>
      </c>
      <c r="C6137" t="s">
        <v>646</v>
      </c>
      <c r="D6137" t="s">
        <v>87</v>
      </c>
      <c r="E6137" t="s">
        <v>39556</v>
      </c>
      <c r="F6137" t="s">
        <v>42004</v>
      </c>
    </row>
    <row r="6138" spans="1:6" x14ac:dyDescent="0.25">
      <c r="A6138">
        <v>8049</v>
      </c>
      <c r="B6138" t="s">
        <v>45020</v>
      </c>
      <c r="C6138" t="s">
        <v>840</v>
      </c>
      <c r="D6138" t="s">
        <v>11</v>
      </c>
      <c r="E6138" t="s">
        <v>32001</v>
      </c>
      <c r="F6138" t="s">
        <v>876</v>
      </c>
    </row>
    <row r="6139" spans="1:6" x14ac:dyDescent="0.25">
      <c r="A6139">
        <v>8050</v>
      </c>
      <c r="B6139" t="s">
        <v>38029</v>
      </c>
      <c r="C6139" t="s">
        <v>669</v>
      </c>
      <c r="D6139" t="s">
        <v>63</v>
      </c>
      <c r="E6139" t="s">
        <v>39421</v>
      </c>
      <c r="F6139" t="s">
        <v>39575</v>
      </c>
    </row>
    <row r="6140" spans="1:6" x14ac:dyDescent="0.25">
      <c r="A6140">
        <v>8051</v>
      </c>
      <c r="B6140" t="s">
        <v>38746</v>
      </c>
      <c r="C6140" t="s">
        <v>639</v>
      </c>
      <c r="D6140" t="s">
        <v>93</v>
      </c>
      <c r="E6140" t="s">
        <v>32140</v>
      </c>
      <c r="F6140" t="s">
        <v>23835</v>
      </c>
    </row>
    <row r="6141" spans="1:6" x14ac:dyDescent="0.25">
      <c r="A6141">
        <v>8052</v>
      </c>
      <c r="B6141" t="s">
        <v>38031</v>
      </c>
      <c r="C6141" t="s">
        <v>871</v>
      </c>
      <c r="D6141" t="s">
        <v>25</v>
      </c>
      <c r="E6141" t="s">
        <v>39488</v>
      </c>
      <c r="F6141" t="s">
        <v>40795</v>
      </c>
    </row>
    <row r="6142" spans="1:6" x14ac:dyDescent="0.25">
      <c r="A6142">
        <v>8053</v>
      </c>
      <c r="B6142" t="s">
        <v>38032</v>
      </c>
      <c r="C6142" t="s">
        <v>771</v>
      </c>
      <c r="D6142" t="s">
        <v>153</v>
      </c>
      <c r="E6142" t="s">
        <v>32135</v>
      </c>
      <c r="F6142" t="s">
        <v>39827</v>
      </c>
    </row>
    <row r="6143" spans="1:6" x14ac:dyDescent="0.25">
      <c r="A6143">
        <v>8054</v>
      </c>
      <c r="B6143" t="s">
        <v>45021</v>
      </c>
      <c r="C6143" t="s">
        <v>664</v>
      </c>
      <c r="D6143" t="s">
        <v>79</v>
      </c>
      <c r="E6143" t="s">
        <v>39739</v>
      </c>
      <c r="F6143" t="s">
        <v>31876</v>
      </c>
    </row>
    <row r="6144" spans="1:6" x14ac:dyDescent="0.25">
      <c r="A6144">
        <v>8055</v>
      </c>
      <c r="B6144" t="s">
        <v>38038</v>
      </c>
      <c r="C6144" t="s">
        <v>763</v>
      </c>
      <c r="D6144" t="s">
        <v>68</v>
      </c>
      <c r="E6144" t="s">
        <v>43796</v>
      </c>
      <c r="F6144" t="s">
        <v>40715</v>
      </c>
    </row>
    <row r="6145" spans="1:6" x14ac:dyDescent="0.25">
      <c r="A6145">
        <v>8056</v>
      </c>
      <c r="B6145" t="s">
        <v>38033</v>
      </c>
      <c r="C6145" t="s">
        <v>2975</v>
      </c>
      <c r="D6145" t="s">
        <v>68</v>
      </c>
      <c r="E6145" t="s">
        <v>40766</v>
      </c>
      <c r="F6145" t="s">
        <v>11614</v>
      </c>
    </row>
    <row r="6146" spans="1:6" x14ac:dyDescent="0.25">
      <c r="A6146">
        <v>8057</v>
      </c>
      <c r="B6146" t="s">
        <v>38263</v>
      </c>
      <c r="C6146" t="s">
        <v>38264</v>
      </c>
      <c r="D6146" t="s">
        <v>87</v>
      </c>
      <c r="E6146" t="s">
        <v>39902</v>
      </c>
      <c r="F6146" t="s">
        <v>39356</v>
      </c>
    </row>
    <row r="6147" spans="1:6" x14ac:dyDescent="0.25">
      <c r="A6147">
        <v>8058</v>
      </c>
      <c r="B6147" t="s">
        <v>45022</v>
      </c>
      <c r="C6147" t="s">
        <v>1296</v>
      </c>
      <c r="D6147" t="s">
        <v>79</v>
      </c>
      <c r="E6147" t="s">
        <v>32072</v>
      </c>
      <c r="F6147" t="s">
        <v>39339</v>
      </c>
    </row>
    <row r="6148" spans="1:6" x14ac:dyDescent="0.25">
      <c r="A6148">
        <v>8059</v>
      </c>
      <c r="B6148" t="s">
        <v>45023</v>
      </c>
      <c r="C6148" t="s">
        <v>646</v>
      </c>
      <c r="D6148" t="s">
        <v>164</v>
      </c>
      <c r="E6148" t="s">
        <v>39482</v>
      </c>
      <c r="F6148" t="s">
        <v>40595</v>
      </c>
    </row>
    <row r="6149" spans="1:6" x14ac:dyDescent="0.25">
      <c r="A6149">
        <v>8060</v>
      </c>
      <c r="B6149" t="s">
        <v>50354</v>
      </c>
      <c r="C6149" t="s">
        <v>39543</v>
      </c>
      <c r="D6149" t="s">
        <v>214</v>
      </c>
      <c r="E6149" t="s">
        <v>41152</v>
      </c>
      <c r="F6149" t="s">
        <v>41721</v>
      </c>
    </row>
    <row r="6150" spans="1:6" x14ac:dyDescent="0.25">
      <c r="A6150">
        <v>8061</v>
      </c>
      <c r="B6150" t="s">
        <v>45024</v>
      </c>
      <c r="C6150" t="s">
        <v>726</v>
      </c>
      <c r="D6150" t="s">
        <v>70</v>
      </c>
      <c r="E6150" t="s">
        <v>40060</v>
      </c>
      <c r="F6150" t="s">
        <v>40061</v>
      </c>
    </row>
    <row r="6151" spans="1:6" x14ac:dyDescent="0.25">
      <c r="A6151">
        <v>8062</v>
      </c>
      <c r="B6151" t="s">
        <v>38265</v>
      </c>
      <c r="C6151" t="s">
        <v>1071</v>
      </c>
      <c r="D6151" t="s">
        <v>87</v>
      </c>
      <c r="E6151" t="s">
        <v>41937</v>
      </c>
      <c r="F6151" t="s">
        <v>41938</v>
      </c>
    </row>
    <row r="6152" spans="1:6" x14ac:dyDescent="0.25">
      <c r="A6152">
        <v>8063</v>
      </c>
      <c r="B6152" t="s">
        <v>38748</v>
      </c>
      <c r="C6152" t="s">
        <v>1382</v>
      </c>
      <c r="D6152" t="s">
        <v>48</v>
      </c>
      <c r="E6152" t="s">
        <v>41120</v>
      </c>
      <c r="F6152" t="s">
        <v>39439</v>
      </c>
    </row>
    <row r="6153" spans="1:6" x14ac:dyDescent="0.25">
      <c r="A6153">
        <v>8064</v>
      </c>
      <c r="B6153" t="s">
        <v>38749</v>
      </c>
      <c r="C6153" t="s">
        <v>627</v>
      </c>
      <c r="D6153" t="s">
        <v>106</v>
      </c>
      <c r="E6153" t="s">
        <v>31971</v>
      </c>
      <c r="F6153" t="s">
        <v>31972</v>
      </c>
    </row>
    <row r="6154" spans="1:6" x14ac:dyDescent="0.25">
      <c r="A6154">
        <v>8065</v>
      </c>
      <c r="B6154" t="s">
        <v>38100</v>
      </c>
      <c r="C6154" t="s">
        <v>1060</v>
      </c>
      <c r="D6154" t="s">
        <v>11</v>
      </c>
      <c r="E6154" t="s">
        <v>39395</v>
      </c>
      <c r="F6154" t="s">
        <v>39541</v>
      </c>
    </row>
    <row r="6155" spans="1:6" x14ac:dyDescent="0.25">
      <c r="A6155">
        <v>8066</v>
      </c>
      <c r="B6155" t="s">
        <v>38750</v>
      </c>
      <c r="C6155" t="s">
        <v>739</v>
      </c>
      <c r="D6155" t="s">
        <v>70</v>
      </c>
      <c r="E6155" t="s">
        <v>40038</v>
      </c>
      <c r="F6155" t="s">
        <v>40951</v>
      </c>
    </row>
    <row r="6156" spans="1:6" x14ac:dyDescent="0.25">
      <c r="A6156">
        <v>8067</v>
      </c>
      <c r="B6156" t="s">
        <v>38751</v>
      </c>
      <c r="C6156" t="s">
        <v>1030</v>
      </c>
      <c r="D6156" t="s">
        <v>253</v>
      </c>
      <c r="E6156" t="s">
        <v>32081</v>
      </c>
      <c r="F6156" t="s">
        <v>40612</v>
      </c>
    </row>
    <row r="6157" spans="1:6" x14ac:dyDescent="0.25">
      <c r="A6157">
        <v>8068</v>
      </c>
      <c r="B6157" t="s">
        <v>38101</v>
      </c>
      <c r="C6157" t="s">
        <v>1030</v>
      </c>
      <c r="D6157" t="s">
        <v>45</v>
      </c>
      <c r="E6157" t="s">
        <v>40019</v>
      </c>
      <c r="F6157" t="s">
        <v>41949</v>
      </c>
    </row>
    <row r="6158" spans="1:6" x14ac:dyDescent="0.25">
      <c r="A6158">
        <v>8069</v>
      </c>
      <c r="B6158" t="s">
        <v>38102</v>
      </c>
      <c r="C6158" t="s">
        <v>658</v>
      </c>
      <c r="D6158" t="s">
        <v>11</v>
      </c>
      <c r="E6158" t="s">
        <v>40468</v>
      </c>
      <c r="F6158" t="s">
        <v>1522</v>
      </c>
    </row>
    <row r="6159" spans="1:6" x14ac:dyDescent="0.25">
      <c r="A6159">
        <v>8070</v>
      </c>
      <c r="B6159" t="s">
        <v>45025</v>
      </c>
      <c r="C6159" t="s">
        <v>1382</v>
      </c>
      <c r="D6159" t="s">
        <v>14</v>
      </c>
      <c r="E6159" t="s">
        <v>39562</v>
      </c>
      <c r="F6159" t="s">
        <v>39643</v>
      </c>
    </row>
    <row r="6160" spans="1:6" x14ac:dyDescent="0.25">
      <c r="A6160">
        <v>8071</v>
      </c>
      <c r="B6160" t="s">
        <v>38103</v>
      </c>
      <c r="C6160" t="s">
        <v>1923</v>
      </c>
      <c r="D6160" t="s">
        <v>106</v>
      </c>
      <c r="E6160" t="s">
        <v>39335</v>
      </c>
      <c r="F6160" t="s">
        <v>41326</v>
      </c>
    </row>
    <row r="6161" spans="1:6" x14ac:dyDescent="0.25">
      <c r="A6161">
        <v>8072</v>
      </c>
      <c r="B6161" t="s">
        <v>45026</v>
      </c>
      <c r="C6161" t="s">
        <v>1003</v>
      </c>
      <c r="D6161" t="s">
        <v>140</v>
      </c>
      <c r="E6161" t="s">
        <v>39438</v>
      </c>
      <c r="F6161" t="s">
        <v>42256</v>
      </c>
    </row>
    <row r="6162" spans="1:6" x14ac:dyDescent="0.25">
      <c r="A6162">
        <v>8073</v>
      </c>
      <c r="B6162" t="s">
        <v>38104</v>
      </c>
      <c r="C6162" t="s">
        <v>992</v>
      </c>
      <c r="D6162" t="s">
        <v>87</v>
      </c>
      <c r="E6162" t="s">
        <v>39434</v>
      </c>
      <c r="F6162" t="s">
        <v>40655</v>
      </c>
    </row>
    <row r="6163" spans="1:6" x14ac:dyDescent="0.25">
      <c r="A6163">
        <v>8074</v>
      </c>
      <c r="B6163" t="s">
        <v>38106</v>
      </c>
      <c r="C6163" t="s">
        <v>38107</v>
      </c>
      <c r="D6163" t="s">
        <v>87</v>
      </c>
      <c r="E6163" t="s">
        <v>32194</v>
      </c>
      <c r="F6163" t="s">
        <v>32195</v>
      </c>
    </row>
    <row r="6164" spans="1:6" x14ac:dyDescent="0.25">
      <c r="A6164">
        <v>8075</v>
      </c>
      <c r="B6164" t="s">
        <v>45027</v>
      </c>
      <c r="C6164" t="s">
        <v>646</v>
      </c>
      <c r="D6164" t="s">
        <v>16</v>
      </c>
      <c r="E6164" t="s">
        <v>32175</v>
      </c>
      <c r="F6164" t="s">
        <v>32126</v>
      </c>
    </row>
    <row r="6165" spans="1:6" x14ac:dyDescent="0.25">
      <c r="A6165">
        <v>8077</v>
      </c>
      <c r="B6165" t="s">
        <v>38108</v>
      </c>
      <c r="C6165" t="s">
        <v>38109</v>
      </c>
      <c r="D6165" t="s">
        <v>55</v>
      </c>
      <c r="E6165" t="s">
        <v>32093</v>
      </c>
      <c r="F6165" t="s">
        <v>41416</v>
      </c>
    </row>
    <row r="6166" spans="1:6" x14ac:dyDescent="0.25">
      <c r="A6166">
        <v>8078</v>
      </c>
      <c r="B6166" t="s">
        <v>45028</v>
      </c>
      <c r="C6166" t="s">
        <v>47</v>
      </c>
      <c r="D6166" t="s">
        <v>172</v>
      </c>
      <c r="E6166" t="s">
        <v>39456</v>
      </c>
      <c r="F6166" t="s">
        <v>39457</v>
      </c>
    </row>
    <row r="6167" spans="1:6" x14ac:dyDescent="0.25">
      <c r="A6167">
        <v>8079</v>
      </c>
      <c r="B6167" t="s">
        <v>45029</v>
      </c>
      <c r="C6167" t="s">
        <v>726</v>
      </c>
      <c r="D6167" t="s">
        <v>172</v>
      </c>
      <c r="E6167" t="s">
        <v>39456</v>
      </c>
      <c r="F6167" t="s">
        <v>39457</v>
      </c>
    </row>
    <row r="6168" spans="1:6" x14ac:dyDescent="0.25">
      <c r="A6168">
        <v>8080</v>
      </c>
      <c r="B6168" t="s">
        <v>38753</v>
      </c>
      <c r="C6168" t="s">
        <v>38264</v>
      </c>
      <c r="D6168" t="s">
        <v>45</v>
      </c>
      <c r="E6168" t="s">
        <v>32036</v>
      </c>
      <c r="F6168" t="s">
        <v>10213</v>
      </c>
    </row>
    <row r="6169" spans="1:6" x14ac:dyDescent="0.25">
      <c r="A6169">
        <v>8081</v>
      </c>
      <c r="B6169" t="s">
        <v>45030</v>
      </c>
      <c r="C6169" t="s">
        <v>1755</v>
      </c>
      <c r="D6169" t="s">
        <v>25</v>
      </c>
      <c r="E6169" t="s">
        <v>39878</v>
      </c>
      <c r="F6169" t="s">
        <v>39462</v>
      </c>
    </row>
    <row r="6170" spans="1:6" x14ac:dyDescent="0.25">
      <c r="A6170">
        <v>8082</v>
      </c>
      <c r="B6170" t="s">
        <v>45031</v>
      </c>
      <c r="C6170" t="s">
        <v>858</v>
      </c>
      <c r="D6170" t="s">
        <v>164</v>
      </c>
      <c r="E6170" t="s">
        <v>39781</v>
      </c>
      <c r="F6170" t="s">
        <v>40393</v>
      </c>
    </row>
    <row r="6171" spans="1:6" x14ac:dyDescent="0.25">
      <c r="A6171">
        <v>8083</v>
      </c>
      <c r="B6171" t="s">
        <v>45032</v>
      </c>
      <c r="C6171" t="s">
        <v>1030</v>
      </c>
      <c r="D6171" t="s">
        <v>97</v>
      </c>
      <c r="E6171" t="s">
        <v>40228</v>
      </c>
      <c r="F6171" t="s">
        <v>31866</v>
      </c>
    </row>
    <row r="6172" spans="1:6" x14ac:dyDescent="0.25">
      <c r="A6172">
        <v>8084</v>
      </c>
      <c r="B6172" t="s">
        <v>45033</v>
      </c>
      <c r="C6172" t="s">
        <v>2446</v>
      </c>
      <c r="D6172" t="s">
        <v>129</v>
      </c>
      <c r="E6172" t="s">
        <v>32209</v>
      </c>
      <c r="F6172" t="s">
        <v>39917</v>
      </c>
    </row>
    <row r="6173" spans="1:6" x14ac:dyDescent="0.25">
      <c r="A6173">
        <v>8085</v>
      </c>
      <c r="B6173" t="s">
        <v>39052</v>
      </c>
      <c r="C6173" t="s">
        <v>45034</v>
      </c>
      <c r="D6173" t="s">
        <v>25061</v>
      </c>
      <c r="E6173" t="s">
        <v>55</v>
      </c>
      <c r="F6173" t="s">
        <v>45035</v>
      </c>
    </row>
    <row r="6174" spans="1:6" x14ac:dyDescent="0.25">
      <c r="A6174">
        <v>8086</v>
      </c>
      <c r="B6174" t="s">
        <v>38754</v>
      </c>
      <c r="C6174" t="s">
        <v>15757</v>
      </c>
      <c r="D6174" t="s">
        <v>79</v>
      </c>
      <c r="E6174" t="s">
        <v>39338</v>
      </c>
      <c r="F6174" t="s">
        <v>25302</v>
      </c>
    </row>
    <row r="6175" spans="1:6" x14ac:dyDescent="0.25">
      <c r="A6175">
        <v>8087</v>
      </c>
      <c r="B6175" t="s">
        <v>45036</v>
      </c>
      <c r="C6175" t="s">
        <v>39462</v>
      </c>
      <c r="D6175" t="s">
        <v>37588</v>
      </c>
      <c r="E6175" t="s">
        <v>41472</v>
      </c>
    </row>
    <row r="6176" spans="1:6" x14ac:dyDescent="0.25">
      <c r="A6176">
        <v>8088</v>
      </c>
      <c r="B6176" t="s">
        <v>45037</v>
      </c>
      <c r="C6176" t="s">
        <v>2545</v>
      </c>
      <c r="D6176" t="s">
        <v>72</v>
      </c>
      <c r="E6176" t="s">
        <v>39314</v>
      </c>
      <c r="F6176" t="s">
        <v>9694</v>
      </c>
    </row>
    <row r="6177" spans="1:6" x14ac:dyDescent="0.25">
      <c r="A6177">
        <v>8089</v>
      </c>
      <c r="B6177" t="s">
        <v>38266</v>
      </c>
      <c r="C6177" t="s">
        <v>726</v>
      </c>
      <c r="D6177" t="s">
        <v>87</v>
      </c>
      <c r="E6177" t="s">
        <v>39902</v>
      </c>
      <c r="F6177" t="s">
        <v>39356</v>
      </c>
    </row>
    <row r="6178" spans="1:6" x14ac:dyDescent="0.25">
      <c r="A6178">
        <v>8091</v>
      </c>
      <c r="B6178" t="s">
        <v>45038</v>
      </c>
      <c r="C6178" t="s">
        <v>726</v>
      </c>
      <c r="D6178" t="s">
        <v>11</v>
      </c>
      <c r="E6178" t="s">
        <v>39395</v>
      </c>
      <c r="F6178" t="s">
        <v>40486</v>
      </c>
    </row>
    <row r="6179" spans="1:6" x14ac:dyDescent="0.25">
      <c r="A6179">
        <v>8092</v>
      </c>
      <c r="B6179" t="s">
        <v>38876</v>
      </c>
      <c r="C6179" t="s">
        <v>631</v>
      </c>
      <c r="D6179" t="s">
        <v>129</v>
      </c>
      <c r="E6179" t="s">
        <v>32213</v>
      </c>
      <c r="F6179" t="s">
        <v>9504</v>
      </c>
    </row>
    <row r="6180" spans="1:6" x14ac:dyDescent="0.25">
      <c r="A6180">
        <v>8094</v>
      </c>
      <c r="B6180" t="s">
        <v>38111</v>
      </c>
      <c r="C6180" t="s">
        <v>1153</v>
      </c>
      <c r="D6180" t="s">
        <v>11</v>
      </c>
      <c r="E6180" t="s">
        <v>39332</v>
      </c>
      <c r="F6180" t="s">
        <v>11504</v>
      </c>
    </row>
    <row r="6181" spans="1:6" x14ac:dyDescent="0.25">
      <c r="A6181">
        <v>8095</v>
      </c>
      <c r="B6181" t="s">
        <v>38112</v>
      </c>
      <c r="C6181" t="s">
        <v>700</v>
      </c>
      <c r="D6181" t="s">
        <v>99</v>
      </c>
      <c r="E6181" t="s">
        <v>32097</v>
      </c>
      <c r="F6181" t="s">
        <v>32027</v>
      </c>
    </row>
    <row r="6182" spans="1:6" x14ac:dyDescent="0.25">
      <c r="A6182">
        <v>8096</v>
      </c>
      <c r="B6182" t="s">
        <v>45039</v>
      </c>
      <c r="C6182" t="s">
        <v>38114</v>
      </c>
      <c r="D6182" t="s">
        <v>16</v>
      </c>
      <c r="E6182" t="s">
        <v>40080</v>
      </c>
      <c r="F6182" t="s">
        <v>691</v>
      </c>
    </row>
    <row r="6183" spans="1:6" x14ac:dyDescent="0.25">
      <c r="A6183">
        <v>8097</v>
      </c>
      <c r="B6183" t="s">
        <v>45040</v>
      </c>
      <c r="C6183" t="s">
        <v>900</v>
      </c>
      <c r="D6183" t="s">
        <v>70</v>
      </c>
      <c r="E6183" t="s">
        <v>41957</v>
      </c>
      <c r="F6183" t="s">
        <v>41958</v>
      </c>
    </row>
    <row r="6184" spans="1:6" x14ac:dyDescent="0.25">
      <c r="A6184">
        <v>8098</v>
      </c>
      <c r="B6184" t="s">
        <v>38117</v>
      </c>
      <c r="C6184" t="s">
        <v>1030</v>
      </c>
      <c r="D6184" t="s">
        <v>16</v>
      </c>
      <c r="E6184" t="s">
        <v>32140</v>
      </c>
      <c r="F6184" t="s">
        <v>7158</v>
      </c>
    </row>
    <row r="6185" spans="1:6" x14ac:dyDescent="0.25">
      <c r="A6185">
        <v>8100</v>
      </c>
      <c r="B6185" t="s">
        <v>45041</v>
      </c>
      <c r="C6185" t="s">
        <v>700</v>
      </c>
      <c r="D6185" t="s">
        <v>164</v>
      </c>
      <c r="E6185" t="s">
        <v>39781</v>
      </c>
      <c r="F6185" t="s">
        <v>40393</v>
      </c>
    </row>
    <row r="6186" spans="1:6" x14ac:dyDescent="0.25">
      <c r="A6186">
        <v>8101</v>
      </c>
      <c r="B6186" t="s">
        <v>38268</v>
      </c>
      <c r="C6186" t="s">
        <v>836</v>
      </c>
      <c r="D6186" t="s">
        <v>14</v>
      </c>
      <c r="E6186" t="s">
        <v>32150</v>
      </c>
      <c r="F6186" t="s">
        <v>41149</v>
      </c>
    </row>
    <row r="6187" spans="1:6" x14ac:dyDescent="0.25">
      <c r="A6187">
        <v>8102</v>
      </c>
      <c r="B6187" t="s">
        <v>45042</v>
      </c>
      <c r="C6187" t="s">
        <v>1755</v>
      </c>
      <c r="D6187" t="s">
        <v>90</v>
      </c>
      <c r="E6187" t="s">
        <v>32086</v>
      </c>
      <c r="F6187" t="s">
        <v>41324</v>
      </c>
    </row>
    <row r="6188" spans="1:6" x14ac:dyDescent="0.25">
      <c r="A6188">
        <v>8103</v>
      </c>
      <c r="B6188" t="s">
        <v>45043</v>
      </c>
      <c r="C6188" t="s">
        <v>45044</v>
      </c>
      <c r="D6188" t="s">
        <v>164</v>
      </c>
      <c r="E6188" t="s">
        <v>32112</v>
      </c>
      <c r="F6188" t="s">
        <v>15051</v>
      </c>
    </row>
    <row r="6189" spans="1:6" x14ac:dyDescent="0.25">
      <c r="A6189">
        <v>8105</v>
      </c>
      <c r="B6189" t="s">
        <v>38119</v>
      </c>
      <c r="C6189" t="s">
        <v>1382</v>
      </c>
      <c r="D6189" t="s">
        <v>34</v>
      </c>
      <c r="E6189" t="s">
        <v>32206</v>
      </c>
      <c r="F6189" t="s">
        <v>45046</v>
      </c>
    </row>
    <row r="6190" spans="1:6" x14ac:dyDescent="0.25">
      <c r="A6190">
        <v>8106</v>
      </c>
      <c r="B6190" t="s">
        <v>38269</v>
      </c>
      <c r="C6190" t="s">
        <v>662</v>
      </c>
      <c r="D6190" t="s">
        <v>79</v>
      </c>
      <c r="E6190" t="s">
        <v>41236</v>
      </c>
      <c r="F6190" t="s">
        <v>39306</v>
      </c>
    </row>
    <row r="6191" spans="1:6" x14ac:dyDescent="0.25">
      <c r="A6191">
        <v>8107</v>
      </c>
      <c r="B6191" t="s">
        <v>45047</v>
      </c>
      <c r="C6191" t="s">
        <v>1840</v>
      </c>
      <c r="D6191" t="s">
        <v>53</v>
      </c>
      <c r="E6191" t="s">
        <v>39316</v>
      </c>
      <c r="F6191" t="s">
        <v>40547</v>
      </c>
    </row>
    <row r="6192" spans="1:6" x14ac:dyDescent="0.25">
      <c r="A6192">
        <v>8108</v>
      </c>
      <c r="B6192" t="s">
        <v>38755</v>
      </c>
      <c r="C6192" t="s">
        <v>41131</v>
      </c>
      <c r="D6192" t="s">
        <v>129</v>
      </c>
      <c r="E6192" t="s">
        <v>32213</v>
      </c>
      <c r="F6192" t="s">
        <v>41254</v>
      </c>
    </row>
    <row r="6193" spans="1:6" x14ac:dyDescent="0.25">
      <c r="A6193">
        <v>8109</v>
      </c>
      <c r="B6193" t="s">
        <v>38756</v>
      </c>
      <c r="C6193" t="s">
        <v>771</v>
      </c>
      <c r="D6193" t="s">
        <v>16</v>
      </c>
      <c r="E6193" t="s">
        <v>39933</v>
      </c>
      <c r="F6193" t="s">
        <v>39563</v>
      </c>
    </row>
    <row r="6194" spans="1:6" x14ac:dyDescent="0.25">
      <c r="A6194">
        <v>8110</v>
      </c>
      <c r="B6194" t="s">
        <v>45048</v>
      </c>
      <c r="C6194" t="s">
        <v>1030</v>
      </c>
      <c r="D6194" t="s">
        <v>97</v>
      </c>
      <c r="E6194" t="s">
        <v>40228</v>
      </c>
      <c r="F6194" t="s">
        <v>40664</v>
      </c>
    </row>
    <row r="6195" spans="1:6" x14ac:dyDescent="0.25">
      <c r="A6195">
        <v>8111</v>
      </c>
      <c r="B6195" t="s">
        <v>45049</v>
      </c>
      <c r="C6195" t="s">
        <v>871</v>
      </c>
      <c r="D6195" t="s">
        <v>11</v>
      </c>
      <c r="E6195" t="s">
        <v>39395</v>
      </c>
      <c r="F6195" t="s">
        <v>39541</v>
      </c>
    </row>
    <row r="6196" spans="1:6" x14ac:dyDescent="0.25">
      <c r="A6196">
        <v>8112</v>
      </c>
      <c r="B6196" t="s">
        <v>38757</v>
      </c>
      <c r="C6196" t="s">
        <v>2446</v>
      </c>
      <c r="D6196" t="s">
        <v>16</v>
      </c>
      <c r="E6196" t="s">
        <v>31998</v>
      </c>
      <c r="F6196" t="s">
        <v>42049</v>
      </c>
    </row>
    <row r="6197" spans="1:6" x14ac:dyDescent="0.25">
      <c r="A6197">
        <v>8113</v>
      </c>
      <c r="B6197" t="s">
        <v>38120</v>
      </c>
      <c r="C6197" t="s">
        <v>936</v>
      </c>
      <c r="D6197" t="s">
        <v>55</v>
      </c>
      <c r="E6197" t="s">
        <v>40754</v>
      </c>
      <c r="F6197" t="s">
        <v>39879</v>
      </c>
    </row>
    <row r="6198" spans="1:6" x14ac:dyDescent="0.25">
      <c r="A6198">
        <v>8114</v>
      </c>
      <c r="B6198" t="s">
        <v>45050</v>
      </c>
      <c r="C6198" t="s">
        <v>1068</v>
      </c>
      <c r="D6198" t="s">
        <v>28</v>
      </c>
      <c r="E6198" t="s">
        <v>40226</v>
      </c>
      <c r="F6198" t="s">
        <v>40500</v>
      </c>
    </row>
    <row r="6199" spans="1:6" x14ac:dyDescent="0.25">
      <c r="A6199">
        <v>8115</v>
      </c>
      <c r="B6199" t="s">
        <v>45051</v>
      </c>
      <c r="C6199" t="s">
        <v>39529</v>
      </c>
      <c r="D6199" t="s">
        <v>48</v>
      </c>
      <c r="E6199" t="s">
        <v>32202</v>
      </c>
      <c r="F6199" t="s">
        <v>2334</v>
      </c>
    </row>
    <row r="6200" spans="1:6" x14ac:dyDescent="0.25">
      <c r="A6200">
        <v>8116</v>
      </c>
      <c r="B6200" t="s">
        <v>45052</v>
      </c>
      <c r="C6200" t="s">
        <v>771</v>
      </c>
      <c r="D6200" t="s">
        <v>16</v>
      </c>
      <c r="E6200" t="s">
        <v>39573</v>
      </c>
      <c r="F6200" t="s">
        <v>7288</v>
      </c>
    </row>
    <row r="6201" spans="1:6" x14ac:dyDescent="0.25">
      <c r="A6201">
        <v>8117</v>
      </c>
      <c r="B6201" t="s">
        <v>38122</v>
      </c>
      <c r="C6201" t="s">
        <v>38123</v>
      </c>
      <c r="D6201" t="s">
        <v>87</v>
      </c>
      <c r="E6201" t="s">
        <v>39902</v>
      </c>
      <c r="F6201" t="s">
        <v>39356</v>
      </c>
    </row>
    <row r="6202" spans="1:6" x14ac:dyDescent="0.25">
      <c r="A6202">
        <v>8118</v>
      </c>
      <c r="B6202" t="s">
        <v>45053</v>
      </c>
      <c r="C6202" t="s">
        <v>669</v>
      </c>
      <c r="D6202" t="s">
        <v>32</v>
      </c>
      <c r="E6202" t="s">
        <v>39469</v>
      </c>
      <c r="F6202" t="s">
        <v>40864</v>
      </c>
    </row>
    <row r="6203" spans="1:6" x14ac:dyDescent="0.25">
      <c r="A6203">
        <v>8119</v>
      </c>
      <c r="B6203" t="s">
        <v>38270</v>
      </c>
      <c r="C6203" t="s">
        <v>1071</v>
      </c>
      <c r="D6203" t="s">
        <v>70</v>
      </c>
      <c r="E6203" t="s">
        <v>39327</v>
      </c>
      <c r="F6203" t="s">
        <v>39841</v>
      </c>
    </row>
    <row r="6204" spans="1:6" x14ac:dyDescent="0.25">
      <c r="A6204">
        <v>8120</v>
      </c>
      <c r="B6204" t="s">
        <v>38124</v>
      </c>
      <c r="C6204" t="s">
        <v>706</v>
      </c>
      <c r="D6204" t="s">
        <v>214</v>
      </c>
      <c r="E6204" t="s">
        <v>41614</v>
      </c>
      <c r="F6204" t="s">
        <v>41615</v>
      </c>
    </row>
    <row r="6205" spans="1:6" x14ac:dyDescent="0.25">
      <c r="A6205">
        <v>8121</v>
      </c>
      <c r="B6205" t="s">
        <v>38758</v>
      </c>
      <c r="C6205" t="s">
        <v>771</v>
      </c>
      <c r="D6205" t="s">
        <v>16</v>
      </c>
      <c r="E6205" t="s">
        <v>39344</v>
      </c>
      <c r="F6205" t="s">
        <v>39419</v>
      </c>
    </row>
    <row r="6206" spans="1:6" x14ac:dyDescent="0.25">
      <c r="A6206">
        <v>8122</v>
      </c>
      <c r="B6206" t="s">
        <v>38271</v>
      </c>
      <c r="C6206" t="s">
        <v>32</v>
      </c>
      <c r="D6206" t="s">
        <v>179</v>
      </c>
      <c r="E6206" t="s">
        <v>32177</v>
      </c>
      <c r="F6206" t="s">
        <v>32178</v>
      </c>
    </row>
    <row r="6207" spans="1:6" x14ac:dyDescent="0.25">
      <c r="A6207">
        <v>8123</v>
      </c>
      <c r="B6207" t="s">
        <v>38759</v>
      </c>
      <c r="C6207" t="s">
        <v>2418</v>
      </c>
      <c r="D6207" t="s">
        <v>110</v>
      </c>
      <c r="E6207" t="s">
        <v>41208</v>
      </c>
      <c r="F6207" t="s">
        <v>44895</v>
      </c>
    </row>
    <row r="6208" spans="1:6" x14ac:dyDescent="0.25">
      <c r="A6208">
        <v>8124</v>
      </c>
      <c r="B6208" t="s">
        <v>38760</v>
      </c>
      <c r="C6208" t="s">
        <v>760</v>
      </c>
      <c r="D6208" t="s">
        <v>72</v>
      </c>
      <c r="E6208" t="s">
        <v>39467</v>
      </c>
      <c r="F6208" t="s">
        <v>2401</v>
      </c>
    </row>
    <row r="6209" spans="1:6" x14ac:dyDescent="0.25">
      <c r="A6209">
        <v>8125</v>
      </c>
      <c r="B6209" t="s">
        <v>38125</v>
      </c>
      <c r="C6209" t="s">
        <v>639</v>
      </c>
      <c r="D6209" t="s">
        <v>32</v>
      </c>
      <c r="E6209" t="s">
        <v>39469</v>
      </c>
      <c r="F6209" t="s">
        <v>31883</v>
      </c>
    </row>
    <row r="6210" spans="1:6" x14ac:dyDescent="0.25">
      <c r="A6210">
        <v>8126</v>
      </c>
      <c r="B6210" t="s">
        <v>45054</v>
      </c>
      <c r="C6210" t="s">
        <v>658</v>
      </c>
      <c r="D6210" t="s">
        <v>81</v>
      </c>
      <c r="E6210" t="s">
        <v>39872</v>
      </c>
      <c r="F6210" t="s">
        <v>39627</v>
      </c>
    </row>
    <row r="6211" spans="1:6" x14ac:dyDescent="0.25">
      <c r="A6211">
        <v>8127</v>
      </c>
      <c r="B6211" t="s">
        <v>45055</v>
      </c>
      <c r="C6211" t="s">
        <v>1427</v>
      </c>
      <c r="D6211" t="s">
        <v>70</v>
      </c>
      <c r="E6211" t="s">
        <v>39327</v>
      </c>
      <c r="F6211" t="s">
        <v>25650</v>
      </c>
    </row>
    <row r="6212" spans="1:6" x14ac:dyDescent="0.25">
      <c r="A6212">
        <v>8128</v>
      </c>
      <c r="B6212" t="s">
        <v>38127</v>
      </c>
      <c r="C6212" t="s">
        <v>1557</v>
      </c>
      <c r="D6212" t="s">
        <v>53</v>
      </c>
      <c r="E6212" t="s">
        <v>40438</v>
      </c>
      <c r="F6212" t="s">
        <v>45056</v>
      </c>
    </row>
    <row r="6213" spans="1:6" x14ac:dyDescent="0.25">
      <c r="A6213">
        <v>8129</v>
      </c>
      <c r="B6213" t="s">
        <v>38128</v>
      </c>
      <c r="C6213" t="s">
        <v>50113</v>
      </c>
      <c r="D6213" t="s">
        <v>116</v>
      </c>
      <c r="E6213" t="s">
        <v>43632</v>
      </c>
      <c r="F6213" t="s">
        <v>41576</v>
      </c>
    </row>
    <row r="6214" spans="1:6" x14ac:dyDescent="0.25">
      <c r="A6214">
        <v>8130</v>
      </c>
      <c r="B6214" t="s">
        <v>45057</v>
      </c>
      <c r="C6214" t="s">
        <v>1068</v>
      </c>
      <c r="D6214" t="s">
        <v>140</v>
      </c>
      <c r="E6214" t="s">
        <v>39438</v>
      </c>
      <c r="F6214" t="s">
        <v>39875</v>
      </c>
    </row>
    <row r="6215" spans="1:6" x14ac:dyDescent="0.25">
      <c r="A6215">
        <v>8131</v>
      </c>
      <c r="B6215" t="s">
        <v>38761</v>
      </c>
      <c r="C6215" t="s">
        <v>706</v>
      </c>
      <c r="D6215" t="s">
        <v>34</v>
      </c>
      <c r="E6215" t="s">
        <v>40041</v>
      </c>
      <c r="F6215" t="s">
        <v>39908</v>
      </c>
    </row>
    <row r="6216" spans="1:6" x14ac:dyDescent="0.25">
      <c r="A6216">
        <v>8132</v>
      </c>
      <c r="B6216" t="s">
        <v>38272</v>
      </c>
      <c r="C6216" t="s">
        <v>1030</v>
      </c>
      <c r="D6216" t="s">
        <v>164</v>
      </c>
      <c r="E6216" t="s">
        <v>32112</v>
      </c>
      <c r="F6216" t="s">
        <v>15051</v>
      </c>
    </row>
    <row r="6217" spans="1:6" x14ac:dyDescent="0.25">
      <c r="A6217">
        <v>8133</v>
      </c>
      <c r="B6217" t="s">
        <v>45058</v>
      </c>
      <c r="C6217" t="s">
        <v>1043</v>
      </c>
      <c r="D6217" t="s">
        <v>277</v>
      </c>
      <c r="E6217" t="s">
        <v>41270</v>
      </c>
      <c r="F6217" t="s">
        <v>43154</v>
      </c>
    </row>
    <row r="6218" spans="1:6" x14ac:dyDescent="0.25">
      <c r="A6218">
        <v>8134</v>
      </c>
      <c r="B6218" t="s">
        <v>45059</v>
      </c>
      <c r="C6218" t="s">
        <v>1538</v>
      </c>
      <c r="D6218" t="s">
        <v>81</v>
      </c>
      <c r="E6218" t="s">
        <v>40714</v>
      </c>
      <c r="F6218" t="s">
        <v>40090</v>
      </c>
    </row>
    <row r="6219" spans="1:6" x14ac:dyDescent="0.25">
      <c r="A6219">
        <v>8135</v>
      </c>
      <c r="B6219" t="s">
        <v>45060</v>
      </c>
      <c r="C6219" t="s">
        <v>1964</v>
      </c>
      <c r="D6219" t="s">
        <v>68</v>
      </c>
      <c r="E6219" t="s">
        <v>32232</v>
      </c>
      <c r="F6219" t="s">
        <v>32233</v>
      </c>
    </row>
    <row r="6220" spans="1:6" x14ac:dyDescent="0.25">
      <c r="A6220">
        <v>8136</v>
      </c>
      <c r="B6220" t="s">
        <v>38130</v>
      </c>
      <c r="C6220" t="s">
        <v>1473</v>
      </c>
      <c r="D6220" t="s">
        <v>116</v>
      </c>
      <c r="E6220" t="s">
        <v>39815</v>
      </c>
      <c r="F6220" t="s">
        <v>39816</v>
      </c>
    </row>
    <row r="6221" spans="1:6" x14ac:dyDescent="0.25">
      <c r="A6221">
        <v>8137</v>
      </c>
      <c r="B6221" t="s">
        <v>38131</v>
      </c>
      <c r="C6221" t="s">
        <v>1068</v>
      </c>
      <c r="D6221" t="s">
        <v>16</v>
      </c>
      <c r="E6221" t="s">
        <v>39344</v>
      </c>
      <c r="F6221" t="s">
        <v>9710</v>
      </c>
    </row>
    <row r="6222" spans="1:6" x14ac:dyDescent="0.25">
      <c r="A6222">
        <v>8138</v>
      </c>
      <c r="B6222" t="s">
        <v>38132</v>
      </c>
      <c r="C6222" t="s">
        <v>1541</v>
      </c>
      <c r="D6222" t="s">
        <v>140</v>
      </c>
      <c r="E6222" t="s">
        <v>39438</v>
      </c>
      <c r="F6222" t="s">
        <v>40008</v>
      </c>
    </row>
    <row r="6223" spans="1:6" x14ac:dyDescent="0.25">
      <c r="A6223">
        <v>8139</v>
      </c>
      <c r="B6223" t="s">
        <v>38133</v>
      </c>
      <c r="C6223" t="s">
        <v>1043</v>
      </c>
      <c r="D6223" t="s">
        <v>341</v>
      </c>
      <c r="E6223" t="s">
        <v>40036</v>
      </c>
      <c r="F6223" t="s">
        <v>32020</v>
      </c>
    </row>
    <row r="6224" spans="1:6" x14ac:dyDescent="0.25">
      <c r="A6224">
        <v>8140</v>
      </c>
      <c r="B6224" t="s">
        <v>38134</v>
      </c>
      <c r="C6224" t="s">
        <v>994</v>
      </c>
      <c r="D6224" t="s">
        <v>63</v>
      </c>
      <c r="E6224" t="s">
        <v>39951</v>
      </c>
      <c r="F6224" t="s">
        <v>40481</v>
      </c>
    </row>
    <row r="6225" spans="1:6" x14ac:dyDescent="0.25">
      <c r="A6225">
        <v>8141</v>
      </c>
      <c r="B6225" t="s">
        <v>39218</v>
      </c>
      <c r="C6225" t="s">
        <v>1964</v>
      </c>
      <c r="D6225" t="s">
        <v>81</v>
      </c>
      <c r="E6225" t="s">
        <v>39482</v>
      </c>
      <c r="F6225" t="s">
        <v>39419</v>
      </c>
    </row>
    <row r="6226" spans="1:6" x14ac:dyDescent="0.25">
      <c r="A6226">
        <v>8142</v>
      </c>
      <c r="B6226" t="s">
        <v>38273</v>
      </c>
      <c r="C6226" t="s">
        <v>1287</v>
      </c>
      <c r="D6226" t="s">
        <v>51</v>
      </c>
      <c r="E6226" t="s">
        <v>40053</v>
      </c>
      <c r="F6226" t="s">
        <v>45061</v>
      </c>
    </row>
    <row r="6227" spans="1:6" x14ac:dyDescent="0.25">
      <c r="A6227">
        <v>8143</v>
      </c>
      <c r="B6227" t="s">
        <v>38274</v>
      </c>
      <c r="C6227" t="s">
        <v>763</v>
      </c>
      <c r="D6227" t="s">
        <v>25</v>
      </c>
      <c r="E6227" t="s">
        <v>40905</v>
      </c>
      <c r="F6227" t="s">
        <v>9710</v>
      </c>
    </row>
    <row r="6228" spans="1:6" x14ac:dyDescent="0.25">
      <c r="A6228">
        <v>8144</v>
      </c>
      <c r="B6228" t="s">
        <v>38135</v>
      </c>
      <c r="C6228" t="s">
        <v>768</v>
      </c>
      <c r="D6228" t="s">
        <v>87</v>
      </c>
      <c r="E6228" t="s">
        <v>39443</v>
      </c>
      <c r="F6228" t="s">
        <v>21670</v>
      </c>
    </row>
    <row r="6229" spans="1:6" x14ac:dyDescent="0.25">
      <c r="A6229">
        <v>8146</v>
      </c>
      <c r="B6229" t="s">
        <v>38136</v>
      </c>
      <c r="C6229" t="s">
        <v>1280</v>
      </c>
      <c r="D6229" t="s">
        <v>21</v>
      </c>
      <c r="E6229" t="s">
        <v>32066</v>
      </c>
      <c r="F6229" t="s">
        <v>691</v>
      </c>
    </row>
    <row r="6230" spans="1:6" x14ac:dyDescent="0.25">
      <c r="A6230">
        <v>8147</v>
      </c>
      <c r="B6230" t="s">
        <v>38137</v>
      </c>
      <c r="C6230" t="s">
        <v>936</v>
      </c>
      <c r="D6230" t="s">
        <v>34</v>
      </c>
      <c r="E6230" t="s">
        <v>32206</v>
      </c>
      <c r="F6230" t="s">
        <v>40621</v>
      </c>
    </row>
    <row r="6231" spans="1:6" x14ac:dyDescent="0.25">
      <c r="A6231">
        <v>8148</v>
      </c>
      <c r="B6231" t="s">
        <v>45062</v>
      </c>
      <c r="C6231" t="s">
        <v>1068</v>
      </c>
      <c r="D6231" t="s">
        <v>37586</v>
      </c>
      <c r="E6231" t="s">
        <v>39316</v>
      </c>
    </row>
    <row r="6232" spans="1:6" x14ac:dyDescent="0.25">
      <c r="A6232">
        <v>8149</v>
      </c>
      <c r="B6232" t="s">
        <v>38762</v>
      </c>
      <c r="C6232" t="s">
        <v>1102</v>
      </c>
      <c r="D6232" t="s">
        <v>70</v>
      </c>
      <c r="E6232" t="s">
        <v>41654</v>
      </c>
      <c r="F6232" t="s">
        <v>41655</v>
      </c>
    </row>
    <row r="6233" spans="1:6" x14ac:dyDescent="0.25">
      <c r="A6233">
        <v>8151</v>
      </c>
      <c r="B6233" t="s">
        <v>38763</v>
      </c>
      <c r="C6233" t="s">
        <v>2635</v>
      </c>
      <c r="D6233" t="s">
        <v>116</v>
      </c>
      <c r="E6233" t="s">
        <v>39837</v>
      </c>
      <c r="F6233" t="s">
        <v>39999</v>
      </c>
    </row>
    <row r="6234" spans="1:6" x14ac:dyDescent="0.25">
      <c r="A6234">
        <v>8152</v>
      </c>
      <c r="B6234" t="s">
        <v>45063</v>
      </c>
      <c r="C6234" t="s">
        <v>42762</v>
      </c>
      <c r="D6234" t="s">
        <v>48</v>
      </c>
      <c r="E6234" t="s">
        <v>40384</v>
      </c>
      <c r="F6234" t="s">
        <v>7423</v>
      </c>
    </row>
    <row r="6235" spans="1:6" x14ac:dyDescent="0.25">
      <c r="A6235">
        <v>8153</v>
      </c>
      <c r="B6235" t="s">
        <v>49994</v>
      </c>
      <c r="C6235" t="s">
        <v>1296</v>
      </c>
      <c r="D6235" t="s">
        <v>11</v>
      </c>
      <c r="E6235" t="s">
        <v>39395</v>
      </c>
      <c r="F6235" t="s">
        <v>40093</v>
      </c>
    </row>
    <row r="6236" spans="1:6" x14ac:dyDescent="0.25">
      <c r="A6236">
        <v>8154</v>
      </c>
      <c r="B6236" t="s">
        <v>45064</v>
      </c>
      <c r="C6236" t="s">
        <v>855</v>
      </c>
      <c r="D6236" t="s">
        <v>70</v>
      </c>
      <c r="E6236" t="s">
        <v>39303</v>
      </c>
      <c r="F6236" t="s">
        <v>39582</v>
      </c>
    </row>
    <row r="6237" spans="1:6" x14ac:dyDescent="0.25">
      <c r="A6237">
        <v>8155</v>
      </c>
      <c r="B6237" t="s">
        <v>45065</v>
      </c>
      <c r="C6237" t="s">
        <v>2425</v>
      </c>
      <c r="D6237" t="s">
        <v>140</v>
      </c>
      <c r="E6237" t="s">
        <v>42902</v>
      </c>
      <c r="F6237" t="s">
        <v>31863</v>
      </c>
    </row>
    <row r="6238" spans="1:6" x14ac:dyDescent="0.25">
      <c r="A6238">
        <v>8156</v>
      </c>
      <c r="B6238" t="s">
        <v>45066</v>
      </c>
      <c r="C6238" t="s">
        <v>627</v>
      </c>
      <c r="D6238" t="s">
        <v>116</v>
      </c>
      <c r="E6238" t="s">
        <v>39815</v>
      </c>
      <c r="F6238" t="s">
        <v>44553</v>
      </c>
    </row>
    <row r="6239" spans="1:6" x14ac:dyDescent="0.25">
      <c r="A6239">
        <v>8157</v>
      </c>
      <c r="B6239" t="s">
        <v>38140</v>
      </c>
      <c r="C6239" t="s">
        <v>32</v>
      </c>
      <c r="D6239" t="s">
        <v>297</v>
      </c>
      <c r="E6239" t="s">
        <v>31994</v>
      </c>
      <c r="F6239" t="s">
        <v>31995</v>
      </c>
    </row>
    <row r="6240" spans="1:6" x14ac:dyDescent="0.25">
      <c r="A6240">
        <v>8158</v>
      </c>
      <c r="B6240" t="s">
        <v>38144</v>
      </c>
      <c r="C6240" t="s">
        <v>2635</v>
      </c>
      <c r="D6240" t="s">
        <v>16</v>
      </c>
      <c r="E6240" t="s">
        <v>39573</v>
      </c>
      <c r="F6240" t="s">
        <v>39345</v>
      </c>
    </row>
    <row r="6241" spans="1:6" x14ac:dyDescent="0.25">
      <c r="A6241">
        <v>8159</v>
      </c>
      <c r="B6241" t="s">
        <v>38145</v>
      </c>
      <c r="C6241" t="s">
        <v>1840</v>
      </c>
      <c r="D6241" t="s">
        <v>140</v>
      </c>
      <c r="E6241" t="s">
        <v>39943</v>
      </c>
      <c r="F6241" t="s">
        <v>39339</v>
      </c>
    </row>
    <row r="6242" spans="1:6" x14ac:dyDescent="0.25">
      <c r="A6242">
        <v>8160</v>
      </c>
      <c r="B6242" t="s">
        <v>38275</v>
      </c>
      <c r="C6242" t="s">
        <v>2665</v>
      </c>
      <c r="D6242" t="s">
        <v>11</v>
      </c>
      <c r="E6242" t="s">
        <v>39409</v>
      </c>
      <c r="F6242" t="s">
        <v>32027</v>
      </c>
    </row>
    <row r="6243" spans="1:6" x14ac:dyDescent="0.25">
      <c r="A6243">
        <v>8162</v>
      </c>
      <c r="B6243" t="s">
        <v>45067</v>
      </c>
      <c r="C6243" t="s">
        <v>646</v>
      </c>
      <c r="D6243" t="s">
        <v>25</v>
      </c>
      <c r="E6243" t="s">
        <v>32072</v>
      </c>
      <c r="F6243" t="s">
        <v>40010</v>
      </c>
    </row>
    <row r="6244" spans="1:6" x14ac:dyDescent="0.25">
      <c r="A6244">
        <v>8163</v>
      </c>
      <c r="B6244" t="s">
        <v>38148</v>
      </c>
      <c r="C6244" t="s">
        <v>871</v>
      </c>
      <c r="D6244" t="s">
        <v>11</v>
      </c>
      <c r="E6244" t="s">
        <v>39465</v>
      </c>
      <c r="F6244" t="s">
        <v>25650</v>
      </c>
    </row>
    <row r="6245" spans="1:6" x14ac:dyDescent="0.25">
      <c r="A6245">
        <v>8164</v>
      </c>
      <c r="B6245" t="s">
        <v>39087</v>
      </c>
      <c r="C6245" t="s">
        <v>2885</v>
      </c>
      <c r="D6245" t="s">
        <v>53</v>
      </c>
      <c r="E6245" t="s">
        <v>32090</v>
      </c>
      <c r="F6245" t="s">
        <v>42206</v>
      </c>
    </row>
    <row r="6246" spans="1:6" x14ac:dyDescent="0.25">
      <c r="A6246">
        <v>8165</v>
      </c>
      <c r="B6246" t="s">
        <v>39085</v>
      </c>
      <c r="C6246" t="s">
        <v>1517</v>
      </c>
      <c r="D6246" t="s">
        <v>106</v>
      </c>
      <c r="E6246" t="s">
        <v>31971</v>
      </c>
      <c r="F6246" t="s">
        <v>31972</v>
      </c>
    </row>
    <row r="6247" spans="1:6" x14ac:dyDescent="0.25">
      <c r="A6247">
        <v>8166</v>
      </c>
      <c r="B6247" t="s">
        <v>38150</v>
      </c>
      <c r="C6247" t="s">
        <v>1043</v>
      </c>
      <c r="D6247" t="s">
        <v>110</v>
      </c>
      <c r="E6247" t="s">
        <v>40816</v>
      </c>
      <c r="F6247" t="s">
        <v>43117</v>
      </c>
    </row>
    <row r="6248" spans="1:6" x14ac:dyDescent="0.25">
      <c r="A6248">
        <v>8167</v>
      </c>
      <c r="B6248" t="s">
        <v>38276</v>
      </c>
      <c r="C6248" t="s">
        <v>1280</v>
      </c>
      <c r="D6248" t="s">
        <v>55</v>
      </c>
      <c r="E6248" t="s">
        <v>32093</v>
      </c>
      <c r="F6248" t="s">
        <v>10427</v>
      </c>
    </row>
    <row r="6249" spans="1:6" x14ac:dyDescent="0.25">
      <c r="A6249">
        <v>8168</v>
      </c>
      <c r="B6249" t="s">
        <v>38151</v>
      </c>
      <c r="C6249" t="s">
        <v>653</v>
      </c>
      <c r="D6249" t="s">
        <v>16</v>
      </c>
      <c r="E6249" t="s">
        <v>31998</v>
      </c>
      <c r="F6249" t="s">
        <v>42049</v>
      </c>
    </row>
    <row r="6250" spans="1:6" x14ac:dyDescent="0.25">
      <c r="A6250">
        <v>8169</v>
      </c>
      <c r="B6250" t="s">
        <v>38764</v>
      </c>
      <c r="C6250" t="s">
        <v>42762</v>
      </c>
      <c r="D6250" t="s">
        <v>45</v>
      </c>
      <c r="E6250" t="s">
        <v>45068</v>
      </c>
      <c r="F6250" t="s">
        <v>1758</v>
      </c>
    </row>
    <row r="6251" spans="1:6" x14ac:dyDescent="0.25">
      <c r="A6251">
        <v>8170</v>
      </c>
      <c r="B6251" t="s">
        <v>38153</v>
      </c>
      <c r="C6251" t="s">
        <v>840</v>
      </c>
      <c r="D6251" t="s">
        <v>70</v>
      </c>
      <c r="E6251" t="s">
        <v>40299</v>
      </c>
      <c r="F6251" t="s">
        <v>40300</v>
      </c>
    </row>
    <row r="6252" spans="1:6" x14ac:dyDescent="0.25">
      <c r="A6252">
        <v>8171</v>
      </c>
      <c r="B6252" t="s">
        <v>38871</v>
      </c>
      <c r="C6252" t="s">
        <v>1374</v>
      </c>
      <c r="D6252" t="s">
        <v>390</v>
      </c>
      <c r="E6252" t="s">
        <v>39428</v>
      </c>
      <c r="F6252" t="s">
        <v>35739</v>
      </c>
    </row>
    <row r="6253" spans="1:6" x14ac:dyDescent="0.25">
      <c r="A6253">
        <v>8172</v>
      </c>
      <c r="B6253" t="s">
        <v>38923</v>
      </c>
      <c r="C6253" t="s">
        <v>680</v>
      </c>
      <c r="D6253" t="s">
        <v>70</v>
      </c>
      <c r="E6253" t="s">
        <v>39327</v>
      </c>
      <c r="F6253" t="s">
        <v>41655</v>
      </c>
    </row>
    <row r="6254" spans="1:6" x14ac:dyDescent="0.25">
      <c r="A6254">
        <v>8173</v>
      </c>
      <c r="B6254" t="s">
        <v>38154</v>
      </c>
      <c r="C6254" t="s">
        <v>38155</v>
      </c>
      <c r="D6254" t="s">
        <v>45</v>
      </c>
      <c r="E6254" t="s">
        <v>32036</v>
      </c>
      <c r="F6254" t="s">
        <v>32037</v>
      </c>
    </row>
    <row r="6255" spans="1:6" x14ac:dyDescent="0.25">
      <c r="A6255">
        <v>8174</v>
      </c>
      <c r="B6255" t="s">
        <v>45069</v>
      </c>
      <c r="C6255" t="s">
        <v>45070</v>
      </c>
      <c r="D6255" t="s">
        <v>45071</v>
      </c>
      <c r="E6255" t="s">
        <v>45072</v>
      </c>
    </row>
    <row r="6256" spans="1:6" x14ac:dyDescent="0.25">
      <c r="A6256">
        <v>8175</v>
      </c>
      <c r="B6256" t="s">
        <v>38765</v>
      </c>
      <c r="C6256" t="s">
        <v>1473</v>
      </c>
      <c r="D6256" t="s">
        <v>116</v>
      </c>
      <c r="E6256" t="s">
        <v>31984</v>
      </c>
      <c r="F6256" t="s">
        <v>31985</v>
      </c>
    </row>
    <row r="6257" spans="1:6" x14ac:dyDescent="0.25">
      <c r="A6257">
        <v>8176</v>
      </c>
      <c r="B6257" t="s">
        <v>38277</v>
      </c>
      <c r="C6257" t="s">
        <v>38278</v>
      </c>
      <c r="D6257" t="s">
        <v>116</v>
      </c>
      <c r="E6257" t="s">
        <v>43632</v>
      </c>
      <c r="F6257" t="s">
        <v>29522</v>
      </c>
    </row>
    <row r="6258" spans="1:6" x14ac:dyDescent="0.25">
      <c r="A6258">
        <v>8177</v>
      </c>
      <c r="B6258" t="s">
        <v>47826</v>
      </c>
      <c r="C6258" t="s">
        <v>697</v>
      </c>
      <c r="D6258" t="s">
        <v>116</v>
      </c>
      <c r="E6258" t="s">
        <v>39815</v>
      </c>
      <c r="F6258" t="s">
        <v>15207</v>
      </c>
    </row>
    <row r="6259" spans="1:6" x14ac:dyDescent="0.25">
      <c r="A6259">
        <v>8178</v>
      </c>
      <c r="B6259" t="s">
        <v>45073</v>
      </c>
      <c r="C6259" t="s">
        <v>1382</v>
      </c>
      <c r="D6259" t="s">
        <v>11</v>
      </c>
      <c r="E6259" t="s">
        <v>41385</v>
      </c>
      <c r="F6259" t="s">
        <v>2006</v>
      </c>
    </row>
    <row r="6260" spans="1:6" x14ac:dyDescent="0.25">
      <c r="A6260">
        <v>8179</v>
      </c>
      <c r="B6260" t="s">
        <v>38158</v>
      </c>
      <c r="C6260" t="s">
        <v>1280</v>
      </c>
      <c r="D6260" t="s">
        <v>32</v>
      </c>
      <c r="E6260" t="s">
        <v>31955</v>
      </c>
      <c r="F6260" t="s">
        <v>4316</v>
      </c>
    </row>
    <row r="6261" spans="1:6" x14ac:dyDescent="0.25">
      <c r="A6261">
        <v>8180</v>
      </c>
      <c r="B6261" t="s">
        <v>45074</v>
      </c>
      <c r="C6261" t="s">
        <v>905</v>
      </c>
      <c r="D6261" t="s">
        <v>53</v>
      </c>
      <c r="E6261" t="s">
        <v>39316</v>
      </c>
      <c r="F6261" t="s">
        <v>40547</v>
      </c>
    </row>
    <row r="6262" spans="1:6" x14ac:dyDescent="0.25">
      <c r="A6262">
        <v>8181</v>
      </c>
      <c r="B6262" t="s">
        <v>38160</v>
      </c>
      <c r="C6262" t="s">
        <v>726</v>
      </c>
      <c r="D6262" t="s">
        <v>63</v>
      </c>
      <c r="E6262" t="s">
        <v>32190</v>
      </c>
      <c r="F6262" t="s">
        <v>16603</v>
      </c>
    </row>
    <row r="6263" spans="1:6" x14ac:dyDescent="0.25">
      <c r="A6263">
        <v>8182</v>
      </c>
      <c r="B6263" t="s">
        <v>47827</v>
      </c>
      <c r="C6263" t="s">
        <v>1259</v>
      </c>
      <c r="D6263" t="s">
        <v>113</v>
      </c>
      <c r="E6263" t="s">
        <v>39458</v>
      </c>
      <c r="F6263" t="s">
        <v>41483</v>
      </c>
    </row>
    <row r="6264" spans="1:6" x14ac:dyDescent="0.25">
      <c r="A6264">
        <v>8183</v>
      </c>
      <c r="B6264" t="s">
        <v>38163</v>
      </c>
      <c r="C6264" t="s">
        <v>1068</v>
      </c>
      <c r="D6264" t="s">
        <v>172</v>
      </c>
      <c r="E6264" t="s">
        <v>39733</v>
      </c>
      <c r="F6264" t="s">
        <v>43298</v>
      </c>
    </row>
    <row r="6265" spans="1:6" x14ac:dyDescent="0.25">
      <c r="A6265">
        <v>8184</v>
      </c>
      <c r="B6265" t="s">
        <v>45075</v>
      </c>
      <c r="C6265" t="s">
        <v>700</v>
      </c>
      <c r="D6265" t="s">
        <v>21</v>
      </c>
      <c r="E6265" t="s">
        <v>39535</v>
      </c>
      <c r="F6265" t="s">
        <v>39536</v>
      </c>
    </row>
    <row r="6266" spans="1:6" x14ac:dyDescent="0.25">
      <c r="A6266">
        <v>8185</v>
      </c>
      <c r="B6266" t="s">
        <v>38164</v>
      </c>
      <c r="C6266" t="s">
        <v>976</v>
      </c>
      <c r="D6266" t="s">
        <v>53</v>
      </c>
      <c r="E6266" t="s">
        <v>43274</v>
      </c>
      <c r="F6266" t="s">
        <v>43275</v>
      </c>
    </row>
    <row r="6267" spans="1:6" x14ac:dyDescent="0.25">
      <c r="A6267">
        <v>8186</v>
      </c>
      <c r="B6267" t="s">
        <v>38279</v>
      </c>
      <c r="C6267" t="s">
        <v>639</v>
      </c>
      <c r="D6267" t="s">
        <v>70</v>
      </c>
      <c r="E6267" t="s">
        <v>39303</v>
      </c>
      <c r="F6267" t="s">
        <v>39582</v>
      </c>
    </row>
    <row r="6268" spans="1:6" x14ac:dyDescent="0.25">
      <c r="A6268">
        <v>8188</v>
      </c>
      <c r="B6268" t="s">
        <v>45076</v>
      </c>
      <c r="C6268" t="s">
        <v>43116</v>
      </c>
      <c r="D6268" t="s">
        <v>11</v>
      </c>
      <c r="E6268" t="s">
        <v>39859</v>
      </c>
      <c r="F6268" t="s">
        <v>39860</v>
      </c>
    </row>
    <row r="6269" spans="1:6" x14ac:dyDescent="0.25">
      <c r="A6269">
        <v>8189</v>
      </c>
      <c r="B6269" t="s">
        <v>38166</v>
      </c>
      <c r="C6269" t="s">
        <v>2389</v>
      </c>
      <c r="D6269" t="s">
        <v>70</v>
      </c>
      <c r="E6269" t="s">
        <v>40060</v>
      </c>
      <c r="F6269" t="s">
        <v>31843</v>
      </c>
    </row>
    <row r="6270" spans="1:6" x14ac:dyDescent="0.25">
      <c r="A6270">
        <v>8190</v>
      </c>
      <c r="B6270" t="s">
        <v>45077</v>
      </c>
      <c r="C6270" t="s">
        <v>1755</v>
      </c>
      <c r="D6270" t="s">
        <v>106</v>
      </c>
      <c r="E6270" t="s">
        <v>31971</v>
      </c>
      <c r="F6270" t="s">
        <v>31972</v>
      </c>
    </row>
    <row r="6271" spans="1:6" x14ac:dyDescent="0.25">
      <c r="A6271">
        <v>8191</v>
      </c>
      <c r="B6271" t="s">
        <v>38168</v>
      </c>
      <c r="C6271" t="s">
        <v>687</v>
      </c>
      <c r="D6271" t="s">
        <v>118</v>
      </c>
      <c r="E6271" t="s">
        <v>41403</v>
      </c>
      <c r="F6271" t="s">
        <v>39903</v>
      </c>
    </row>
    <row r="6272" spans="1:6" x14ac:dyDescent="0.25">
      <c r="A6272">
        <v>8192</v>
      </c>
      <c r="B6272" t="s">
        <v>38169</v>
      </c>
      <c r="C6272" t="s">
        <v>800</v>
      </c>
      <c r="D6272" t="s">
        <v>97</v>
      </c>
      <c r="E6272" t="s">
        <v>39426</v>
      </c>
      <c r="F6272" t="s">
        <v>45078</v>
      </c>
    </row>
    <row r="6273" spans="1:6" x14ac:dyDescent="0.25">
      <c r="A6273">
        <v>8193</v>
      </c>
      <c r="B6273" t="s">
        <v>45079</v>
      </c>
      <c r="C6273" t="s">
        <v>1548</v>
      </c>
      <c r="D6273" t="s">
        <v>137</v>
      </c>
      <c r="E6273" t="s">
        <v>32150</v>
      </c>
      <c r="F6273" t="s">
        <v>42859</v>
      </c>
    </row>
    <row r="6274" spans="1:6" x14ac:dyDescent="0.25">
      <c r="A6274">
        <v>8194</v>
      </c>
      <c r="B6274" t="s">
        <v>38170</v>
      </c>
      <c r="C6274" t="s">
        <v>658</v>
      </c>
      <c r="D6274" t="s">
        <v>87</v>
      </c>
      <c r="E6274" t="s">
        <v>39414</v>
      </c>
      <c r="F6274" t="s">
        <v>39415</v>
      </c>
    </row>
    <row r="6275" spans="1:6" x14ac:dyDescent="0.25">
      <c r="A6275">
        <v>8195</v>
      </c>
      <c r="B6275" t="s">
        <v>38766</v>
      </c>
      <c r="C6275" t="s">
        <v>1048</v>
      </c>
      <c r="D6275" t="s">
        <v>87</v>
      </c>
      <c r="E6275" t="s">
        <v>39473</v>
      </c>
      <c r="F6275" t="s">
        <v>40494</v>
      </c>
    </row>
    <row r="6276" spans="1:6" x14ac:dyDescent="0.25">
      <c r="A6276">
        <v>8196</v>
      </c>
      <c r="B6276" t="s">
        <v>38864</v>
      </c>
      <c r="C6276" t="s">
        <v>627</v>
      </c>
      <c r="D6276" t="s">
        <v>70</v>
      </c>
      <c r="E6276" t="s">
        <v>39327</v>
      </c>
      <c r="F6276" t="s">
        <v>39841</v>
      </c>
    </row>
    <row r="6277" spans="1:6" x14ac:dyDescent="0.25">
      <c r="A6277">
        <v>8197</v>
      </c>
      <c r="B6277" t="s">
        <v>45080</v>
      </c>
      <c r="C6277" t="s">
        <v>1296</v>
      </c>
      <c r="D6277" t="s">
        <v>25</v>
      </c>
      <c r="E6277" t="s">
        <v>39878</v>
      </c>
      <c r="F6277" t="s">
        <v>40010</v>
      </c>
    </row>
    <row r="6278" spans="1:6" x14ac:dyDescent="0.25">
      <c r="A6278">
        <v>8198</v>
      </c>
      <c r="B6278" t="s">
        <v>38171</v>
      </c>
      <c r="C6278" t="s">
        <v>38172</v>
      </c>
      <c r="D6278" t="s">
        <v>116</v>
      </c>
      <c r="E6278" t="s">
        <v>39837</v>
      </c>
      <c r="F6278" t="s">
        <v>39999</v>
      </c>
    </row>
    <row r="6279" spans="1:6" x14ac:dyDescent="0.25">
      <c r="A6279">
        <v>8199</v>
      </c>
      <c r="B6279" t="s">
        <v>38174</v>
      </c>
      <c r="C6279" t="s">
        <v>639</v>
      </c>
      <c r="D6279" t="s">
        <v>70</v>
      </c>
      <c r="E6279" t="s">
        <v>40299</v>
      </c>
      <c r="F6279" t="s">
        <v>40300</v>
      </c>
    </row>
    <row r="6280" spans="1:6" x14ac:dyDescent="0.25">
      <c r="A6280">
        <v>8200</v>
      </c>
      <c r="B6280" t="s">
        <v>38280</v>
      </c>
      <c r="C6280" t="s">
        <v>718</v>
      </c>
      <c r="D6280" t="s">
        <v>164</v>
      </c>
      <c r="E6280" t="s">
        <v>39538</v>
      </c>
      <c r="F6280" t="s">
        <v>45081</v>
      </c>
    </row>
    <row r="6281" spans="1:6" x14ac:dyDescent="0.25">
      <c r="A6281">
        <v>8201</v>
      </c>
      <c r="B6281" t="s">
        <v>38281</v>
      </c>
      <c r="C6281" t="s">
        <v>700</v>
      </c>
      <c r="D6281" t="s">
        <v>79</v>
      </c>
      <c r="E6281" t="s">
        <v>39739</v>
      </c>
      <c r="F6281" t="s">
        <v>31618</v>
      </c>
    </row>
    <row r="6282" spans="1:6" x14ac:dyDescent="0.25">
      <c r="A6282">
        <v>8202</v>
      </c>
      <c r="B6282" t="s">
        <v>38767</v>
      </c>
      <c r="C6282" t="s">
        <v>627</v>
      </c>
      <c r="D6282" t="s">
        <v>140</v>
      </c>
      <c r="E6282" t="s">
        <v>39438</v>
      </c>
      <c r="F6282" t="s">
        <v>39439</v>
      </c>
    </row>
    <row r="6283" spans="1:6" x14ac:dyDescent="0.25">
      <c r="A6283">
        <v>8203</v>
      </c>
      <c r="B6283" t="s">
        <v>38282</v>
      </c>
      <c r="C6283" t="s">
        <v>1840</v>
      </c>
      <c r="D6283" t="s">
        <v>106</v>
      </c>
      <c r="E6283" t="s">
        <v>40023</v>
      </c>
      <c r="F6283" t="s">
        <v>31972</v>
      </c>
    </row>
    <row r="6284" spans="1:6" x14ac:dyDescent="0.25">
      <c r="A6284">
        <v>8204</v>
      </c>
      <c r="B6284" t="s">
        <v>38175</v>
      </c>
      <c r="C6284" t="s">
        <v>760</v>
      </c>
      <c r="D6284" t="s">
        <v>106</v>
      </c>
      <c r="E6284" t="s">
        <v>39854</v>
      </c>
      <c r="F6284" t="s">
        <v>40483</v>
      </c>
    </row>
    <row r="6285" spans="1:6" x14ac:dyDescent="0.25">
      <c r="A6285">
        <v>8205</v>
      </c>
      <c r="B6285" t="s">
        <v>38176</v>
      </c>
      <c r="C6285" t="s">
        <v>1030</v>
      </c>
      <c r="D6285" t="s">
        <v>34</v>
      </c>
      <c r="E6285" t="s">
        <v>39538</v>
      </c>
      <c r="F6285" t="s">
        <v>47828</v>
      </c>
    </row>
    <row r="6286" spans="1:6" x14ac:dyDescent="0.25">
      <c r="A6286">
        <v>8206</v>
      </c>
      <c r="B6286" t="s">
        <v>38768</v>
      </c>
      <c r="C6286" t="s">
        <v>871</v>
      </c>
      <c r="D6286" t="s">
        <v>118</v>
      </c>
      <c r="E6286" t="s">
        <v>39417</v>
      </c>
      <c r="F6286" t="s">
        <v>39801</v>
      </c>
    </row>
    <row r="6287" spans="1:6" x14ac:dyDescent="0.25">
      <c r="A6287">
        <v>8207</v>
      </c>
      <c r="B6287" t="s">
        <v>38177</v>
      </c>
      <c r="C6287" t="s">
        <v>38178</v>
      </c>
      <c r="D6287" t="s">
        <v>164</v>
      </c>
      <c r="E6287" t="s">
        <v>32112</v>
      </c>
      <c r="F6287" t="s">
        <v>45082</v>
      </c>
    </row>
    <row r="6288" spans="1:6" x14ac:dyDescent="0.25">
      <c r="A6288">
        <v>8208</v>
      </c>
      <c r="B6288" t="s">
        <v>45083</v>
      </c>
      <c r="C6288" t="s">
        <v>871</v>
      </c>
      <c r="D6288" t="s">
        <v>55</v>
      </c>
      <c r="E6288" t="s">
        <v>32097</v>
      </c>
      <c r="F6288" t="s">
        <v>32094</v>
      </c>
    </row>
    <row r="6289" spans="1:6" x14ac:dyDescent="0.25">
      <c r="A6289">
        <v>8209</v>
      </c>
      <c r="B6289" t="s">
        <v>45084</v>
      </c>
      <c r="C6289" t="s">
        <v>627</v>
      </c>
      <c r="D6289" t="s">
        <v>116</v>
      </c>
      <c r="E6289" t="s">
        <v>31984</v>
      </c>
      <c r="F6289" t="s">
        <v>39419</v>
      </c>
    </row>
    <row r="6290" spans="1:6" x14ac:dyDescent="0.25">
      <c r="A6290">
        <v>8210</v>
      </c>
      <c r="B6290" t="s">
        <v>45085</v>
      </c>
      <c r="C6290" t="s">
        <v>1102</v>
      </c>
      <c r="D6290" t="s">
        <v>70</v>
      </c>
      <c r="E6290" t="s">
        <v>39303</v>
      </c>
      <c r="F6290" t="s">
        <v>39582</v>
      </c>
    </row>
    <row r="6291" spans="1:6" x14ac:dyDescent="0.25">
      <c r="A6291">
        <v>8211</v>
      </c>
      <c r="B6291" t="s">
        <v>45086</v>
      </c>
      <c r="C6291" t="s">
        <v>639</v>
      </c>
      <c r="D6291" t="s">
        <v>70</v>
      </c>
      <c r="E6291" t="s">
        <v>39506</v>
      </c>
      <c r="F6291" t="s">
        <v>7357</v>
      </c>
    </row>
    <row r="6292" spans="1:6" x14ac:dyDescent="0.25">
      <c r="A6292">
        <v>8212</v>
      </c>
      <c r="B6292" t="s">
        <v>45087</v>
      </c>
      <c r="C6292" t="s">
        <v>687</v>
      </c>
      <c r="D6292" t="s">
        <v>113</v>
      </c>
      <c r="E6292" t="s">
        <v>40041</v>
      </c>
      <c r="F6292" t="s">
        <v>24797</v>
      </c>
    </row>
    <row r="6293" spans="1:6" x14ac:dyDescent="0.25">
      <c r="A6293">
        <v>8213</v>
      </c>
      <c r="B6293" t="s">
        <v>38770</v>
      </c>
      <c r="C6293" t="s">
        <v>1048</v>
      </c>
      <c r="D6293" t="s">
        <v>25</v>
      </c>
      <c r="E6293" t="s">
        <v>41231</v>
      </c>
      <c r="F6293" t="s">
        <v>368</v>
      </c>
    </row>
    <row r="6294" spans="1:6" x14ac:dyDescent="0.25">
      <c r="A6294">
        <v>8214</v>
      </c>
      <c r="B6294" t="s">
        <v>38180</v>
      </c>
      <c r="C6294" t="s">
        <v>38181</v>
      </c>
      <c r="D6294" t="s">
        <v>51</v>
      </c>
      <c r="E6294" t="s">
        <v>41723</v>
      </c>
      <c r="F6294" t="s">
        <v>22192</v>
      </c>
    </row>
    <row r="6295" spans="1:6" x14ac:dyDescent="0.25">
      <c r="A6295">
        <v>8215</v>
      </c>
      <c r="B6295" t="s">
        <v>38183</v>
      </c>
      <c r="C6295" t="s">
        <v>1030</v>
      </c>
      <c r="D6295" t="s">
        <v>106</v>
      </c>
      <c r="E6295" t="s">
        <v>40023</v>
      </c>
      <c r="F6295" t="s">
        <v>31972</v>
      </c>
    </row>
    <row r="6296" spans="1:6" x14ac:dyDescent="0.25">
      <c r="A6296">
        <v>8216</v>
      </c>
      <c r="B6296" t="s">
        <v>38185</v>
      </c>
      <c r="C6296" t="s">
        <v>721</v>
      </c>
      <c r="D6296" t="s">
        <v>53</v>
      </c>
      <c r="E6296" t="s">
        <v>39316</v>
      </c>
      <c r="F6296" t="s">
        <v>40547</v>
      </c>
    </row>
    <row r="6297" spans="1:6" x14ac:dyDescent="0.25">
      <c r="A6297">
        <v>8217</v>
      </c>
      <c r="B6297" t="s">
        <v>45088</v>
      </c>
      <c r="C6297" t="s">
        <v>40534</v>
      </c>
      <c r="D6297" t="s">
        <v>55</v>
      </c>
      <c r="E6297" t="s">
        <v>32097</v>
      </c>
      <c r="F6297" t="s">
        <v>45089</v>
      </c>
    </row>
    <row r="6298" spans="1:6" x14ac:dyDescent="0.25">
      <c r="A6298">
        <v>8218</v>
      </c>
      <c r="B6298" t="s">
        <v>38771</v>
      </c>
      <c r="C6298" t="s">
        <v>38264</v>
      </c>
      <c r="D6298" t="s">
        <v>63</v>
      </c>
      <c r="E6298" t="s">
        <v>32190</v>
      </c>
      <c r="F6298" t="s">
        <v>16603</v>
      </c>
    </row>
    <row r="6299" spans="1:6" x14ac:dyDescent="0.25">
      <c r="A6299">
        <v>8219</v>
      </c>
      <c r="B6299" t="s">
        <v>38772</v>
      </c>
      <c r="C6299" t="s">
        <v>1530</v>
      </c>
      <c r="D6299" t="s">
        <v>25</v>
      </c>
      <c r="E6299" t="s">
        <v>40905</v>
      </c>
      <c r="F6299" t="s">
        <v>41331</v>
      </c>
    </row>
    <row r="6300" spans="1:6" x14ac:dyDescent="0.25">
      <c r="A6300">
        <v>8220</v>
      </c>
      <c r="B6300" t="s">
        <v>39079</v>
      </c>
      <c r="C6300" t="s">
        <v>791</v>
      </c>
      <c r="D6300" t="s">
        <v>28</v>
      </c>
      <c r="E6300" t="s">
        <v>40226</v>
      </c>
      <c r="F6300" t="s">
        <v>40500</v>
      </c>
    </row>
    <row r="6301" spans="1:6" x14ac:dyDescent="0.25">
      <c r="A6301">
        <v>8222</v>
      </c>
      <c r="B6301" t="s">
        <v>38862</v>
      </c>
      <c r="C6301" t="s">
        <v>2047</v>
      </c>
      <c r="D6301" t="s">
        <v>79</v>
      </c>
      <c r="E6301" t="s">
        <v>41236</v>
      </c>
      <c r="F6301" t="s">
        <v>16888</v>
      </c>
    </row>
    <row r="6302" spans="1:6" x14ac:dyDescent="0.25">
      <c r="A6302">
        <v>8223</v>
      </c>
      <c r="B6302" t="s">
        <v>45090</v>
      </c>
      <c r="C6302" t="s">
        <v>726</v>
      </c>
      <c r="D6302" t="s">
        <v>110</v>
      </c>
      <c r="E6302" t="s">
        <v>41575</v>
      </c>
      <c r="F6302" t="s">
        <v>31862</v>
      </c>
    </row>
    <row r="6303" spans="1:6" x14ac:dyDescent="0.25">
      <c r="A6303">
        <v>8224</v>
      </c>
      <c r="B6303" t="s">
        <v>45091</v>
      </c>
      <c r="C6303" t="s">
        <v>2559</v>
      </c>
      <c r="D6303" t="s">
        <v>87</v>
      </c>
      <c r="E6303" t="s">
        <v>39443</v>
      </c>
      <c r="F6303" t="s">
        <v>40287</v>
      </c>
    </row>
    <row r="6304" spans="1:6" x14ac:dyDescent="0.25">
      <c r="A6304">
        <v>8225</v>
      </c>
      <c r="B6304" t="s">
        <v>45092</v>
      </c>
      <c r="C6304" t="s">
        <v>44424</v>
      </c>
      <c r="D6304" t="s">
        <v>164</v>
      </c>
      <c r="E6304" t="s">
        <v>32112</v>
      </c>
      <c r="F6304" t="s">
        <v>41147</v>
      </c>
    </row>
    <row r="6305" spans="1:6" x14ac:dyDescent="0.25">
      <c r="A6305">
        <v>8226</v>
      </c>
      <c r="B6305" t="s">
        <v>45093</v>
      </c>
      <c r="C6305" t="s">
        <v>706</v>
      </c>
      <c r="D6305" t="s">
        <v>99</v>
      </c>
      <c r="E6305" t="s">
        <v>41880</v>
      </c>
      <c r="F6305" t="s">
        <v>41881</v>
      </c>
    </row>
    <row r="6306" spans="1:6" x14ac:dyDescent="0.25">
      <c r="A6306">
        <v>8227</v>
      </c>
      <c r="B6306" t="s">
        <v>45094</v>
      </c>
      <c r="C6306" t="s">
        <v>1030</v>
      </c>
      <c r="D6306" t="s">
        <v>14</v>
      </c>
      <c r="E6306" t="s">
        <v>39562</v>
      </c>
      <c r="F6306" t="s">
        <v>39563</v>
      </c>
    </row>
    <row r="6307" spans="1:6" x14ac:dyDescent="0.25">
      <c r="A6307">
        <v>8228</v>
      </c>
      <c r="B6307" t="s">
        <v>38186</v>
      </c>
      <c r="C6307" t="s">
        <v>804</v>
      </c>
      <c r="D6307" t="s">
        <v>11</v>
      </c>
      <c r="E6307" t="s">
        <v>39407</v>
      </c>
      <c r="F6307" t="s">
        <v>41826</v>
      </c>
    </row>
    <row r="6308" spans="1:6" x14ac:dyDescent="0.25">
      <c r="A6308">
        <v>8229</v>
      </c>
      <c r="B6308" t="s">
        <v>38187</v>
      </c>
      <c r="C6308" t="s">
        <v>627</v>
      </c>
      <c r="D6308" t="s">
        <v>55</v>
      </c>
      <c r="E6308" t="s">
        <v>32097</v>
      </c>
      <c r="F6308" t="s">
        <v>39798</v>
      </c>
    </row>
    <row r="6309" spans="1:6" x14ac:dyDescent="0.25">
      <c r="A6309">
        <v>8230</v>
      </c>
      <c r="B6309" t="s">
        <v>45095</v>
      </c>
      <c r="C6309" t="s">
        <v>680</v>
      </c>
      <c r="D6309" t="s">
        <v>137</v>
      </c>
      <c r="E6309" t="s">
        <v>32081</v>
      </c>
      <c r="F6309" t="s">
        <v>39396</v>
      </c>
    </row>
    <row r="6310" spans="1:6" x14ac:dyDescent="0.25">
      <c r="A6310">
        <v>8231</v>
      </c>
      <c r="B6310" t="s">
        <v>38283</v>
      </c>
      <c r="C6310" t="s">
        <v>669</v>
      </c>
      <c r="D6310" t="s">
        <v>72</v>
      </c>
      <c r="E6310" t="s">
        <v>40333</v>
      </c>
      <c r="F6310" t="s">
        <v>40144</v>
      </c>
    </row>
    <row r="6311" spans="1:6" x14ac:dyDescent="0.25">
      <c r="A6311">
        <v>8232</v>
      </c>
      <c r="B6311" t="s">
        <v>38188</v>
      </c>
      <c r="C6311" t="s">
        <v>1068</v>
      </c>
      <c r="D6311" t="s">
        <v>106</v>
      </c>
      <c r="E6311" t="s">
        <v>31971</v>
      </c>
      <c r="F6311" t="s">
        <v>31972</v>
      </c>
    </row>
    <row r="6312" spans="1:6" x14ac:dyDescent="0.25">
      <c r="A6312">
        <v>8233</v>
      </c>
      <c r="B6312" t="s">
        <v>49995</v>
      </c>
      <c r="C6312" t="s">
        <v>726</v>
      </c>
      <c r="D6312" t="s">
        <v>14</v>
      </c>
      <c r="E6312" t="s">
        <v>40242</v>
      </c>
      <c r="F6312" t="s">
        <v>32082</v>
      </c>
    </row>
    <row r="6313" spans="1:6" x14ac:dyDescent="0.25">
      <c r="A6313">
        <v>8234</v>
      </c>
      <c r="B6313" t="s">
        <v>45096</v>
      </c>
      <c r="C6313" t="s">
        <v>627</v>
      </c>
      <c r="D6313" t="s">
        <v>214</v>
      </c>
      <c r="E6313" t="s">
        <v>41614</v>
      </c>
      <c r="F6313" t="s">
        <v>41615</v>
      </c>
    </row>
    <row r="6314" spans="1:6" x14ac:dyDescent="0.25">
      <c r="A6314">
        <v>8235</v>
      </c>
      <c r="B6314" t="s">
        <v>45097</v>
      </c>
      <c r="C6314" t="s">
        <v>1538</v>
      </c>
      <c r="D6314" t="s">
        <v>87</v>
      </c>
      <c r="E6314" t="s">
        <v>39434</v>
      </c>
      <c r="F6314" t="s">
        <v>40655</v>
      </c>
    </row>
    <row r="6315" spans="1:6" x14ac:dyDescent="0.25">
      <c r="A6315">
        <v>8236</v>
      </c>
      <c r="B6315" t="s">
        <v>45098</v>
      </c>
      <c r="C6315" t="s">
        <v>715</v>
      </c>
      <c r="D6315" t="s">
        <v>106</v>
      </c>
      <c r="E6315" t="s">
        <v>40345</v>
      </c>
      <c r="F6315" t="s">
        <v>31972</v>
      </c>
    </row>
    <row r="6316" spans="1:6" x14ac:dyDescent="0.25">
      <c r="A6316">
        <v>8237</v>
      </c>
      <c r="B6316" t="s">
        <v>38284</v>
      </c>
      <c r="C6316" t="s">
        <v>1043</v>
      </c>
      <c r="D6316" t="s">
        <v>277</v>
      </c>
      <c r="E6316" t="s">
        <v>41270</v>
      </c>
      <c r="F6316" t="s">
        <v>45099</v>
      </c>
    </row>
    <row r="6317" spans="1:6" x14ac:dyDescent="0.25">
      <c r="A6317">
        <v>8238</v>
      </c>
      <c r="B6317" t="s">
        <v>38191</v>
      </c>
      <c r="C6317" t="s">
        <v>646</v>
      </c>
      <c r="D6317" t="s">
        <v>70</v>
      </c>
      <c r="E6317" t="s">
        <v>39327</v>
      </c>
      <c r="F6317" t="s">
        <v>39841</v>
      </c>
    </row>
    <row r="6318" spans="1:6" x14ac:dyDescent="0.25">
      <c r="A6318">
        <v>8239</v>
      </c>
      <c r="B6318" t="s">
        <v>47829</v>
      </c>
      <c r="C6318" t="s">
        <v>706</v>
      </c>
      <c r="D6318" t="s">
        <v>70</v>
      </c>
      <c r="E6318" t="s">
        <v>39322</v>
      </c>
      <c r="F6318" t="s">
        <v>40835</v>
      </c>
    </row>
    <row r="6319" spans="1:6" x14ac:dyDescent="0.25">
      <c r="A6319">
        <v>8240</v>
      </c>
      <c r="B6319" t="s">
        <v>49171</v>
      </c>
      <c r="C6319" t="s">
        <v>1060</v>
      </c>
      <c r="D6319" t="s">
        <v>70</v>
      </c>
      <c r="E6319" t="s">
        <v>39964</v>
      </c>
      <c r="F6319" t="s">
        <v>31843</v>
      </c>
    </row>
    <row r="6320" spans="1:6" x14ac:dyDescent="0.25">
      <c r="A6320">
        <v>8241</v>
      </c>
      <c r="B6320" t="s">
        <v>45101</v>
      </c>
      <c r="C6320" t="s">
        <v>2501</v>
      </c>
      <c r="D6320" t="s">
        <v>390</v>
      </c>
      <c r="E6320" t="s">
        <v>32026</v>
      </c>
      <c r="F6320" t="s">
        <v>691</v>
      </c>
    </row>
    <row r="6321" spans="1:6" x14ac:dyDescent="0.25">
      <c r="A6321">
        <v>8242</v>
      </c>
      <c r="B6321" t="s">
        <v>45102</v>
      </c>
      <c r="C6321" t="s">
        <v>639</v>
      </c>
      <c r="D6321" t="s">
        <v>164</v>
      </c>
      <c r="E6321" t="s">
        <v>32112</v>
      </c>
      <c r="F6321" t="s">
        <v>39503</v>
      </c>
    </row>
    <row r="6322" spans="1:6" x14ac:dyDescent="0.25">
      <c r="A6322">
        <v>8243</v>
      </c>
      <c r="B6322" t="s">
        <v>39078</v>
      </c>
      <c r="C6322" t="s">
        <v>1717</v>
      </c>
      <c r="D6322" t="s">
        <v>129</v>
      </c>
      <c r="E6322" t="s">
        <v>39378</v>
      </c>
      <c r="F6322" t="s">
        <v>39516</v>
      </c>
    </row>
    <row r="6323" spans="1:6" x14ac:dyDescent="0.25">
      <c r="A6323">
        <v>8244</v>
      </c>
      <c r="B6323" t="s">
        <v>38192</v>
      </c>
      <c r="C6323" t="s">
        <v>658</v>
      </c>
      <c r="D6323" t="s">
        <v>140</v>
      </c>
      <c r="E6323" t="s">
        <v>39438</v>
      </c>
      <c r="F6323" t="s">
        <v>40008</v>
      </c>
    </row>
    <row r="6324" spans="1:6" x14ac:dyDescent="0.25">
      <c r="A6324">
        <v>8245</v>
      </c>
      <c r="B6324" t="s">
        <v>38193</v>
      </c>
      <c r="C6324" t="s">
        <v>804</v>
      </c>
      <c r="D6324" t="s">
        <v>137</v>
      </c>
      <c r="E6324" t="s">
        <v>32135</v>
      </c>
      <c r="F6324" t="s">
        <v>40550</v>
      </c>
    </row>
    <row r="6325" spans="1:6" x14ac:dyDescent="0.25">
      <c r="A6325">
        <v>8246</v>
      </c>
      <c r="B6325" t="s">
        <v>45103</v>
      </c>
      <c r="C6325" t="s">
        <v>1102</v>
      </c>
      <c r="D6325" t="s">
        <v>11</v>
      </c>
      <c r="E6325" t="s">
        <v>39559</v>
      </c>
      <c r="F6325" t="s">
        <v>39560</v>
      </c>
    </row>
    <row r="6326" spans="1:6" x14ac:dyDescent="0.25">
      <c r="A6326">
        <v>8247</v>
      </c>
      <c r="B6326" t="s">
        <v>38194</v>
      </c>
      <c r="C6326" t="s">
        <v>687</v>
      </c>
      <c r="D6326" t="s">
        <v>129</v>
      </c>
      <c r="E6326" t="s">
        <v>32213</v>
      </c>
      <c r="F6326" t="s">
        <v>17038</v>
      </c>
    </row>
    <row r="6327" spans="1:6" x14ac:dyDescent="0.25">
      <c r="A6327">
        <v>8248</v>
      </c>
      <c r="B6327" t="s">
        <v>38196</v>
      </c>
      <c r="C6327" t="s">
        <v>627</v>
      </c>
      <c r="D6327" t="s">
        <v>55</v>
      </c>
      <c r="E6327" t="s">
        <v>39930</v>
      </c>
      <c r="F6327" t="s">
        <v>40556</v>
      </c>
    </row>
    <row r="6328" spans="1:6" x14ac:dyDescent="0.25">
      <c r="A6328">
        <v>8249</v>
      </c>
      <c r="B6328" t="s">
        <v>45104</v>
      </c>
      <c r="C6328" t="s">
        <v>2635</v>
      </c>
      <c r="D6328" t="s">
        <v>97</v>
      </c>
      <c r="E6328" t="s">
        <v>32076</v>
      </c>
      <c r="F6328" t="s">
        <v>32077</v>
      </c>
    </row>
    <row r="6329" spans="1:6" x14ac:dyDescent="0.25">
      <c r="A6329">
        <v>8250</v>
      </c>
      <c r="B6329" t="s">
        <v>38859</v>
      </c>
      <c r="C6329" t="s">
        <v>45105</v>
      </c>
      <c r="D6329" t="s">
        <v>70</v>
      </c>
      <c r="E6329" t="s">
        <v>39322</v>
      </c>
      <c r="F6329" t="s">
        <v>41100</v>
      </c>
    </row>
    <row r="6330" spans="1:6" x14ac:dyDescent="0.25">
      <c r="A6330">
        <v>8251</v>
      </c>
      <c r="B6330" t="s">
        <v>38198</v>
      </c>
      <c r="C6330" t="s">
        <v>1102</v>
      </c>
      <c r="D6330" t="s">
        <v>70</v>
      </c>
      <c r="E6330" t="s">
        <v>39506</v>
      </c>
      <c r="F6330" t="s">
        <v>43112</v>
      </c>
    </row>
    <row r="6331" spans="1:6" x14ac:dyDescent="0.25">
      <c r="A6331">
        <v>8252</v>
      </c>
      <c r="B6331" t="s">
        <v>38199</v>
      </c>
      <c r="C6331" t="s">
        <v>1068</v>
      </c>
      <c r="D6331" t="s">
        <v>70</v>
      </c>
      <c r="E6331" t="s">
        <v>40060</v>
      </c>
      <c r="F6331" t="s">
        <v>40061</v>
      </c>
    </row>
    <row r="6332" spans="1:6" x14ac:dyDescent="0.25">
      <c r="A6332">
        <v>8253</v>
      </c>
      <c r="B6332" t="s">
        <v>45106</v>
      </c>
      <c r="C6332" t="s">
        <v>1302</v>
      </c>
      <c r="D6332" t="s">
        <v>116</v>
      </c>
      <c r="E6332" t="s">
        <v>39837</v>
      </c>
      <c r="F6332" t="s">
        <v>39999</v>
      </c>
    </row>
    <row r="6333" spans="1:6" x14ac:dyDescent="0.25">
      <c r="A6333">
        <v>8254</v>
      </c>
      <c r="B6333" t="s">
        <v>45107</v>
      </c>
      <c r="C6333" t="s">
        <v>639</v>
      </c>
      <c r="D6333" t="s">
        <v>19</v>
      </c>
      <c r="E6333" t="s">
        <v>39498</v>
      </c>
      <c r="F6333" t="s">
        <v>9694</v>
      </c>
    </row>
    <row r="6334" spans="1:6" x14ac:dyDescent="0.25">
      <c r="A6334">
        <v>8255</v>
      </c>
      <c r="B6334" t="s">
        <v>38774</v>
      </c>
      <c r="C6334" t="s">
        <v>779</v>
      </c>
      <c r="D6334" t="s">
        <v>258</v>
      </c>
      <c r="E6334" t="s">
        <v>39545</v>
      </c>
      <c r="F6334" t="s">
        <v>25650</v>
      </c>
    </row>
    <row r="6335" spans="1:6" x14ac:dyDescent="0.25">
      <c r="A6335">
        <v>8256</v>
      </c>
      <c r="B6335" t="s">
        <v>45108</v>
      </c>
      <c r="C6335" t="s">
        <v>1039</v>
      </c>
      <c r="D6335" t="s">
        <v>70</v>
      </c>
      <c r="E6335" t="s">
        <v>39322</v>
      </c>
      <c r="F6335" t="s">
        <v>39323</v>
      </c>
    </row>
    <row r="6336" spans="1:6" x14ac:dyDescent="0.25">
      <c r="A6336">
        <v>8257</v>
      </c>
      <c r="B6336" t="s">
        <v>38200</v>
      </c>
      <c r="C6336" t="s">
        <v>1899</v>
      </c>
      <c r="D6336" t="s">
        <v>172</v>
      </c>
      <c r="E6336" t="s">
        <v>39733</v>
      </c>
      <c r="F6336" t="s">
        <v>31854</v>
      </c>
    </row>
    <row r="6337" spans="1:6" x14ac:dyDescent="0.25">
      <c r="A6337">
        <v>8258</v>
      </c>
      <c r="B6337" t="s">
        <v>39077</v>
      </c>
      <c r="C6337" t="s">
        <v>726</v>
      </c>
      <c r="D6337" t="s">
        <v>87</v>
      </c>
      <c r="E6337" t="s">
        <v>39443</v>
      </c>
      <c r="F6337" t="s">
        <v>15419</v>
      </c>
    </row>
    <row r="6338" spans="1:6" x14ac:dyDescent="0.25">
      <c r="A6338">
        <v>8259</v>
      </c>
      <c r="B6338" t="s">
        <v>45109</v>
      </c>
      <c r="C6338" t="s">
        <v>1102</v>
      </c>
      <c r="D6338" t="s">
        <v>14</v>
      </c>
      <c r="E6338" t="s">
        <v>39360</v>
      </c>
      <c r="F6338" t="s">
        <v>40688</v>
      </c>
    </row>
    <row r="6339" spans="1:6" x14ac:dyDescent="0.25">
      <c r="A6339">
        <v>8260</v>
      </c>
      <c r="B6339" t="s">
        <v>38775</v>
      </c>
      <c r="C6339" t="s">
        <v>697</v>
      </c>
      <c r="D6339" t="s">
        <v>70</v>
      </c>
      <c r="E6339" t="s">
        <v>39506</v>
      </c>
      <c r="F6339" t="s">
        <v>43310</v>
      </c>
    </row>
    <row r="6340" spans="1:6" x14ac:dyDescent="0.25">
      <c r="A6340">
        <v>8261</v>
      </c>
      <c r="B6340" t="s">
        <v>39222</v>
      </c>
      <c r="C6340" t="s">
        <v>771</v>
      </c>
      <c r="D6340" t="s">
        <v>87</v>
      </c>
      <c r="E6340" t="s">
        <v>39556</v>
      </c>
      <c r="F6340" t="s">
        <v>42004</v>
      </c>
    </row>
    <row r="6341" spans="1:6" x14ac:dyDescent="0.25">
      <c r="A6341">
        <v>8262</v>
      </c>
      <c r="B6341" t="s">
        <v>38201</v>
      </c>
      <c r="C6341" t="s">
        <v>623</v>
      </c>
      <c r="D6341" t="s">
        <v>93</v>
      </c>
      <c r="E6341" t="s">
        <v>31998</v>
      </c>
      <c r="F6341" t="s">
        <v>18196</v>
      </c>
    </row>
    <row r="6342" spans="1:6" x14ac:dyDescent="0.25">
      <c r="A6342">
        <v>8263</v>
      </c>
      <c r="B6342" t="s">
        <v>45110</v>
      </c>
      <c r="C6342" t="s">
        <v>1071</v>
      </c>
      <c r="D6342" t="s">
        <v>106</v>
      </c>
      <c r="E6342" t="s">
        <v>39854</v>
      </c>
      <c r="F6342" t="s">
        <v>11863</v>
      </c>
    </row>
    <row r="6343" spans="1:6" x14ac:dyDescent="0.25">
      <c r="A6343">
        <v>8264</v>
      </c>
      <c r="B6343" t="s">
        <v>38202</v>
      </c>
      <c r="C6343" t="s">
        <v>1382</v>
      </c>
      <c r="D6343" t="s">
        <v>21</v>
      </c>
      <c r="E6343" t="s">
        <v>39606</v>
      </c>
      <c r="F6343" t="s">
        <v>40688</v>
      </c>
    </row>
    <row r="6344" spans="1:6" x14ac:dyDescent="0.25">
      <c r="A6344">
        <v>8265</v>
      </c>
      <c r="B6344" t="s">
        <v>45111</v>
      </c>
      <c r="C6344" t="s">
        <v>44789</v>
      </c>
      <c r="D6344" t="s">
        <v>70</v>
      </c>
      <c r="E6344" t="s">
        <v>39327</v>
      </c>
      <c r="F6344" t="s">
        <v>39841</v>
      </c>
    </row>
    <row r="6345" spans="1:6" x14ac:dyDescent="0.25">
      <c r="A6345">
        <v>8266</v>
      </c>
      <c r="B6345" t="s">
        <v>50355</v>
      </c>
      <c r="C6345" t="s">
        <v>45112</v>
      </c>
      <c r="D6345" t="s">
        <v>21</v>
      </c>
      <c r="E6345" t="s">
        <v>39535</v>
      </c>
      <c r="F6345" t="s">
        <v>39947</v>
      </c>
    </row>
    <row r="6346" spans="1:6" x14ac:dyDescent="0.25">
      <c r="A6346">
        <v>8267</v>
      </c>
      <c r="B6346" t="s">
        <v>38203</v>
      </c>
      <c r="C6346" t="s">
        <v>639</v>
      </c>
      <c r="D6346" t="s">
        <v>106</v>
      </c>
      <c r="E6346" t="s">
        <v>31971</v>
      </c>
      <c r="F6346" t="s">
        <v>31972</v>
      </c>
    </row>
    <row r="6347" spans="1:6" x14ac:dyDescent="0.25">
      <c r="A6347">
        <v>8268</v>
      </c>
      <c r="B6347" t="s">
        <v>45113</v>
      </c>
      <c r="C6347" t="s">
        <v>706</v>
      </c>
      <c r="D6347" t="s">
        <v>153</v>
      </c>
      <c r="E6347" t="s">
        <v>39997</v>
      </c>
      <c r="F6347" t="s">
        <v>39998</v>
      </c>
    </row>
    <row r="6348" spans="1:6" x14ac:dyDescent="0.25">
      <c r="A6348">
        <v>8269</v>
      </c>
      <c r="B6348" t="s">
        <v>38286</v>
      </c>
      <c r="C6348" t="s">
        <v>646</v>
      </c>
      <c r="D6348" t="s">
        <v>140</v>
      </c>
      <c r="E6348" t="s">
        <v>32171</v>
      </c>
      <c r="F6348" t="s">
        <v>9724</v>
      </c>
    </row>
    <row r="6349" spans="1:6" x14ac:dyDescent="0.25">
      <c r="A6349">
        <v>8270</v>
      </c>
      <c r="B6349" t="s">
        <v>38204</v>
      </c>
      <c r="C6349" t="s">
        <v>1068</v>
      </c>
      <c r="D6349" t="s">
        <v>110</v>
      </c>
      <c r="E6349" t="s">
        <v>41575</v>
      </c>
      <c r="F6349" t="s">
        <v>4934</v>
      </c>
    </row>
    <row r="6350" spans="1:6" x14ac:dyDescent="0.25">
      <c r="A6350">
        <v>8271</v>
      </c>
      <c r="B6350" t="s">
        <v>38287</v>
      </c>
      <c r="C6350" t="s">
        <v>2630</v>
      </c>
      <c r="D6350" t="s">
        <v>70</v>
      </c>
      <c r="E6350" t="s">
        <v>41957</v>
      </c>
      <c r="F6350" t="s">
        <v>41958</v>
      </c>
    </row>
    <row r="6351" spans="1:6" x14ac:dyDescent="0.25">
      <c r="A6351">
        <v>8272</v>
      </c>
      <c r="B6351" t="s">
        <v>45114</v>
      </c>
      <c r="C6351" t="s">
        <v>646</v>
      </c>
      <c r="D6351" t="s">
        <v>70</v>
      </c>
      <c r="E6351" t="s">
        <v>39303</v>
      </c>
      <c r="F6351" t="s">
        <v>39582</v>
      </c>
    </row>
    <row r="6352" spans="1:6" x14ac:dyDescent="0.25">
      <c r="A6352">
        <v>8273</v>
      </c>
      <c r="B6352" t="s">
        <v>38205</v>
      </c>
      <c r="C6352" t="s">
        <v>936</v>
      </c>
      <c r="D6352" t="s">
        <v>16</v>
      </c>
      <c r="E6352" t="s">
        <v>32140</v>
      </c>
      <c r="F6352" t="s">
        <v>368</v>
      </c>
    </row>
    <row r="6353" spans="1:6" x14ac:dyDescent="0.25">
      <c r="A6353">
        <v>8274</v>
      </c>
      <c r="B6353" t="s">
        <v>45115</v>
      </c>
      <c r="C6353" t="s">
        <v>1287</v>
      </c>
      <c r="D6353" t="s">
        <v>214</v>
      </c>
      <c r="E6353" t="s">
        <v>41152</v>
      </c>
      <c r="F6353" t="s">
        <v>31863</v>
      </c>
    </row>
    <row r="6354" spans="1:6" x14ac:dyDescent="0.25">
      <c r="A6354">
        <v>8275</v>
      </c>
      <c r="B6354" t="s">
        <v>45116</v>
      </c>
      <c r="C6354" t="s">
        <v>1382</v>
      </c>
      <c r="D6354" t="s">
        <v>99</v>
      </c>
      <c r="E6354" t="s">
        <v>41600</v>
      </c>
      <c r="F6354" t="s">
        <v>45117</v>
      </c>
    </row>
    <row r="6355" spans="1:6" x14ac:dyDescent="0.25">
      <c r="A6355">
        <v>8276</v>
      </c>
      <c r="B6355" t="s">
        <v>38206</v>
      </c>
      <c r="C6355" t="s">
        <v>739</v>
      </c>
      <c r="D6355" t="s">
        <v>479</v>
      </c>
      <c r="E6355" t="s">
        <v>32146</v>
      </c>
      <c r="F6355" t="s">
        <v>39696</v>
      </c>
    </row>
    <row r="6356" spans="1:6" x14ac:dyDescent="0.25">
      <c r="A6356">
        <v>8277</v>
      </c>
      <c r="B6356" t="s">
        <v>45118</v>
      </c>
      <c r="C6356" t="s">
        <v>631</v>
      </c>
      <c r="D6356" t="s">
        <v>277</v>
      </c>
      <c r="E6356" t="s">
        <v>31961</v>
      </c>
      <c r="F6356" t="s">
        <v>31873</v>
      </c>
    </row>
    <row r="6357" spans="1:6" x14ac:dyDescent="0.25">
      <c r="A6357">
        <v>8278</v>
      </c>
      <c r="B6357" t="s">
        <v>38288</v>
      </c>
      <c r="C6357" t="s">
        <v>1060</v>
      </c>
      <c r="D6357" t="s">
        <v>87</v>
      </c>
      <c r="E6357" t="s">
        <v>41355</v>
      </c>
      <c r="F6357" t="s">
        <v>45119</v>
      </c>
    </row>
    <row r="6358" spans="1:6" x14ac:dyDescent="0.25">
      <c r="A6358">
        <v>8279</v>
      </c>
      <c r="B6358" t="s">
        <v>38207</v>
      </c>
      <c r="C6358" t="s">
        <v>706</v>
      </c>
      <c r="D6358" t="s">
        <v>118</v>
      </c>
      <c r="E6358" t="s">
        <v>39417</v>
      </c>
      <c r="F6358" t="s">
        <v>39801</v>
      </c>
    </row>
    <row r="6359" spans="1:6" x14ac:dyDescent="0.25">
      <c r="A6359">
        <v>8280</v>
      </c>
      <c r="B6359" t="s">
        <v>38777</v>
      </c>
      <c r="C6359" t="s">
        <v>771</v>
      </c>
      <c r="D6359" t="s">
        <v>118</v>
      </c>
      <c r="E6359" t="s">
        <v>39417</v>
      </c>
      <c r="F6359" t="s">
        <v>39801</v>
      </c>
    </row>
    <row r="6360" spans="1:6" x14ac:dyDescent="0.25">
      <c r="A6360">
        <v>8281</v>
      </c>
      <c r="B6360" t="s">
        <v>45120</v>
      </c>
      <c r="C6360" t="s">
        <v>1043</v>
      </c>
      <c r="D6360" t="s">
        <v>118</v>
      </c>
      <c r="E6360" t="s">
        <v>39388</v>
      </c>
      <c r="F6360" t="s">
        <v>39505</v>
      </c>
    </row>
    <row r="6361" spans="1:6" x14ac:dyDescent="0.25">
      <c r="A6361">
        <v>8282</v>
      </c>
      <c r="B6361" t="s">
        <v>45121</v>
      </c>
      <c r="C6361" t="s">
        <v>1296</v>
      </c>
      <c r="D6361" t="s">
        <v>214</v>
      </c>
      <c r="E6361" t="s">
        <v>45122</v>
      </c>
      <c r="F6361" t="s">
        <v>45123</v>
      </c>
    </row>
    <row r="6362" spans="1:6" x14ac:dyDescent="0.25">
      <c r="A6362">
        <v>8283</v>
      </c>
      <c r="B6362" t="s">
        <v>38208</v>
      </c>
      <c r="C6362" t="s">
        <v>706</v>
      </c>
      <c r="D6362" t="s">
        <v>106</v>
      </c>
      <c r="E6362" t="s">
        <v>39854</v>
      </c>
      <c r="F6362" t="s">
        <v>11863</v>
      </c>
    </row>
    <row r="6363" spans="1:6" x14ac:dyDescent="0.25">
      <c r="A6363">
        <v>8284</v>
      </c>
      <c r="B6363" t="s">
        <v>45124</v>
      </c>
      <c r="C6363" t="s">
        <v>1043</v>
      </c>
      <c r="D6363" t="s">
        <v>37574</v>
      </c>
      <c r="E6363" t="s">
        <v>41742</v>
      </c>
    </row>
    <row r="6364" spans="1:6" x14ac:dyDescent="0.25">
      <c r="A6364">
        <v>8285</v>
      </c>
      <c r="B6364" t="s">
        <v>45125</v>
      </c>
      <c r="C6364" t="s">
        <v>1068</v>
      </c>
      <c r="D6364" t="s">
        <v>164</v>
      </c>
      <c r="E6364" t="s">
        <v>39482</v>
      </c>
      <c r="F6364" t="s">
        <v>44037</v>
      </c>
    </row>
    <row r="6365" spans="1:6" x14ac:dyDescent="0.25">
      <c r="A6365">
        <v>8286</v>
      </c>
      <c r="B6365" t="s">
        <v>45126</v>
      </c>
      <c r="C6365" t="s">
        <v>687</v>
      </c>
      <c r="D6365" t="s">
        <v>34</v>
      </c>
      <c r="E6365" t="s">
        <v>39538</v>
      </c>
      <c r="F6365" t="s">
        <v>45127</v>
      </c>
    </row>
    <row r="6366" spans="1:6" x14ac:dyDescent="0.25">
      <c r="A6366">
        <v>8287</v>
      </c>
      <c r="B6366" t="s">
        <v>45128</v>
      </c>
      <c r="C6366" t="s">
        <v>658</v>
      </c>
      <c r="D6366" t="s">
        <v>76</v>
      </c>
      <c r="E6366" t="s">
        <v>39500</v>
      </c>
      <c r="F6366" t="s">
        <v>41250</v>
      </c>
    </row>
    <row r="6367" spans="1:6" x14ac:dyDescent="0.25">
      <c r="A6367">
        <v>8288</v>
      </c>
      <c r="B6367" t="s">
        <v>38209</v>
      </c>
      <c r="C6367" t="s">
        <v>639</v>
      </c>
      <c r="D6367" t="s">
        <v>21</v>
      </c>
      <c r="E6367" t="s">
        <v>39535</v>
      </c>
      <c r="F6367" t="s">
        <v>39786</v>
      </c>
    </row>
    <row r="6368" spans="1:6" x14ac:dyDescent="0.25">
      <c r="A6368">
        <v>8289</v>
      </c>
      <c r="B6368" t="s">
        <v>45129</v>
      </c>
      <c r="C6368" t="s">
        <v>763</v>
      </c>
      <c r="D6368" t="s">
        <v>81</v>
      </c>
      <c r="E6368" t="s">
        <v>32190</v>
      </c>
      <c r="F6368" t="s">
        <v>32191</v>
      </c>
    </row>
    <row r="6369" spans="1:6" x14ac:dyDescent="0.25">
      <c r="A6369">
        <v>8290</v>
      </c>
      <c r="B6369" t="s">
        <v>45130</v>
      </c>
      <c r="C6369" t="s">
        <v>669</v>
      </c>
      <c r="D6369" t="s">
        <v>390</v>
      </c>
      <c r="E6369" t="s">
        <v>40007</v>
      </c>
      <c r="F6369" t="s">
        <v>15451</v>
      </c>
    </row>
    <row r="6370" spans="1:6" x14ac:dyDescent="0.25">
      <c r="A6370">
        <v>8291</v>
      </c>
      <c r="B6370" t="s">
        <v>45131</v>
      </c>
      <c r="C6370" t="s">
        <v>1517</v>
      </c>
      <c r="D6370" t="s">
        <v>116</v>
      </c>
      <c r="E6370" t="s">
        <v>31984</v>
      </c>
      <c r="F6370" t="s">
        <v>31985</v>
      </c>
    </row>
    <row r="6371" spans="1:6" x14ac:dyDescent="0.25">
      <c r="A6371">
        <v>8292</v>
      </c>
      <c r="B6371" t="s">
        <v>38210</v>
      </c>
      <c r="C6371" t="s">
        <v>1541</v>
      </c>
      <c r="D6371" t="s">
        <v>253</v>
      </c>
      <c r="E6371" t="s">
        <v>32081</v>
      </c>
      <c r="F6371" t="s">
        <v>39993</v>
      </c>
    </row>
    <row r="6372" spans="1:6" x14ac:dyDescent="0.25">
      <c r="A6372">
        <v>8293</v>
      </c>
      <c r="B6372" t="s">
        <v>45132</v>
      </c>
      <c r="C6372" t="s">
        <v>1048</v>
      </c>
      <c r="D6372" t="s">
        <v>72</v>
      </c>
      <c r="E6372" t="s">
        <v>32049</v>
      </c>
      <c r="F6372" t="s">
        <v>31881</v>
      </c>
    </row>
    <row r="6373" spans="1:6" x14ac:dyDescent="0.25">
      <c r="A6373">
        <v>8294</v>
      </c>
      <c r="B6373" t="s">
        <v>45133</v>
      </c>
      <c r="C6373" t="s">
        <v>39903</v>
      </c>
      <c r="D6373" t="s">
        <v>253</v>
      </c>
      <c r="E6373" t="s">
        <v>32081</v>
      </c>
      <c r="F6373" t="s">
        <v>43835</v>
      </c>
    </row>
    <row r="6374" spans="1:6" x14ac:dyDescent="0.25">
      <c r="A6374">
        <v>8295</v>
      </c>
      <c r="B6374" t="s">
        <v>45134</v>
      </c>
      <c r="C6374" t="s">
        <v>1700</v>
      </c>
      <c r="D6374" t="s">
        <v>90</v>
      </c>
      <c r="E6374" t="s">
        <v>32088</v>
      </c>
      <c r="F6374" t="s">
        <v>45135</v>
      </c>
    </row>
    <row r="6375" spans="1:6" x14ac:dyDescent="0.25">
      <c r="A6375">
        <v>8296</v>
      </c>
      <c r="B6375" t="s">
        <v>38211</v>
      </c>
      <c r="C6375" t="s">
        <v>639</v>
      </c>
      <c r="D6375" t="s">
        <v>97</v>
      </c>
      <c r="E6375" t="s">
        <v>40228</v>
      </c>
      <c r="F6375" t="s">
        <v>40664</v>
      </c>
    </row>
    <row r="6376" spans="1:6" x14ac:dyDescent="0.25">
      <c r="A6376">
        <v>8297</v>
      </c>
      <c r="B6376" t="s">
        <v>45136</v>
      </c>
      <c r="C6376" t="s">
        <v>45137</v>
      </c>
      <c r="D6376" t="s">
        <v>37586</v>
      </c>
      <c r="E6376" t="s">
        <v>39316</v>
      </c>
    </row>
    <row r="6377" spans="1:6" x14ac:dyDescent="0.25">
      <c r="A6377">
        <v>8298</v>
      </c>
      <c r="B6377" t="s">
        <v>38289</v>
      </c>
      <c r="C6377" t="s">
        <v>1761</v>
      </c>
      <c r="D6377" t="s">
        <v>144</v>
      </c>
      <c r="E6377" t="s">
        <v>40108</v>
      </c>
      <c r="F6377" t="s">
        <v>43574</v>
      </c>
    </row>
    <row r="6378" spans="1:6" x14ac:dyDescent="0.25">
      <c r="A6378">
        <v>8299</v>
      </c>
      <c r="B6378" t="s">
        <v>45138</v>
      </c>
      <c r="C6378" t="s">
        <v>700</v>
      </c>
      <c r="D6378" t="s">
        <v>192</v>
      </c>
      <c r="E6378" t="s">
        <v>40058</v>
      </c>
      <c r="F6378" t="s">
        <v>40059</v>
      </c>
    </row>
    <row r="6379" spans="1:6" x14ac:dyDescent="0.25">
      <c r="A6379">
        <v>8300</v>
      </c>
      <c r="B6379" t="s">
        <v>38778</v>
      </c>
      <c r="C6379" t="s">
        <v>1030</v>
      </c>
      <c r="D6379" t="s">
        <v>87</v>
      </c>
      <c r="E6379" t="s">
        <v>32194</v>
      </c>
      <c r="F6379" t="s">
        <v>32195</v>
      </c>
    </row>
    <row r="6380" spans="1:6" x14ac:dyDescent="0.25">
      <c r="A6380">
        <v>8302</v>
      </c>
      <c r="B6380" t="s">
        <v>45139</v>
      </c>
      <c r="C6380" t="s">
        <v>994</v>
      </c>
      <c r="D6380" t="s">
        <v>76</v>
      </c>
      <c r="E6380" t="s">
        <v>39500</v>
      </c>
      <c r="F6380" t="s">
        <v>41250</v>
      </c>
    </row>
    <row r="6381" spans="1:6" x14ac:dyDescent="0.25">
      <c r="A6381">
        <v>8303</v>
      </c>
      <c r="B6381" t="s">
        <v>38779</v>
      </c>
      <c r="C6381" t="s">
        <v>1364</v>
      </c>
      <c r="D6381" t="s">
        <v>118</v>
      </c>
      <c r="E6381" t="s">
        <v>39417</v>
      </c>
      <c r="F6381" t="s">
        <v>40213</v>
      </c>
    </row>
    <row r="6382" spans="1:6" x14ac:dyDescent="0.25">
      <c r="A6382">
        <v>8304</v>
      </c>
      <c r="B6382" t="s">
        <v>45140</v>
      </c>
      <c r="C6382" t="s">
        <v>1068</v>
      </c>
      <c r="D6382" t="s">
        <v>72</v>
      </c>
      <c r="E6382" t="s">
        <v>39467</v>
      </c>
      <c r="F6382" t="s">
        <v>44303</v>
      </c>
    </row>
    <row r="6383" spans="1:6" x14ac:dyDescent="0.25">
      <c r="A6383">
        <v>8305</v>
      </c>
      <c r="B6383" t="s">
        <v>38780</v>
      </c>
      <c r="C6383" t="s">
        <v>1346</v>
      </c>
      <c r="D6383" t="s">
        <v>116</v>
      </c>
      <c r="E6383" t="s">
        <v>39837</v>
      </c>
      <c r="F6383" t="s">
        <v>483</v>
      </c>
    </row>
    <row r="6384" spans="1:6" x14ac:dyDescent="0.25">
      <c r="A6384">
        <v>8306</v>
      </c>
      <c r="B6384" t="s">
        <v>45141</v>
      </c>
      <c r="C6384" t="s">
        <v>664</v>
      </c>
      <c r="D6384" t="s">
        <v>11</v>
      </c>
      <c r="E6384" t="s">
        <v>40210</v>
      </c>
      <c r="F6384" t="s">
        <v>41149</v>
      </c>
    </row>
    <row r="6385" spans="1:6" x14ac:dyDescent="0.25">
      <c r="A6385">
        <v>8307</v>
      </c>
      <c r="B6385" t="s">
        <v>45142</v>
      </c>
      <c r="C6385" t="s">
        <v>1030</v>
      </c>
      <c r="D6385" t="s">
        <v>164</v>
      </c>
      <c r="E6385" t="s">
        <v>40723</v>
      </c>
      <c r="F6385" t="s">
        <v>40724</v>
      </c>
    </row>
    <row r="6386" spans="1:6" x14ac:dyDescent="0.25">
      <c r="A6386">
        <v>8308</v>
      </c>
      <c r="B6386" t="s">
        <v>38212</v>
      </c>
      <c r="C6386" t="s">
        <v>20322</v>
      </c>
      <c r="D6386" t="s">
        <v>140</v>
      </c>
      <c r="E6386" t="s">
        <v>39438</v>
      </c>
      <c r="F6386" t="s">
        <v>42256</v>
      </c>
    </row>
    <row r="6387" spans="1:6" x14ac:dyDescent="0.25">
      <c r="A6387">
        <v>8309</v>
      </c>
      <c r="B6387" t="s">
        <v>45143</v>
      </c>
      <c r="C6387" t="s">
        <v>38264</v>
      </c>
      <c r="D6387" t="s">
        <v>25</v>
      </c>
      <c r="E6387" t="s">
        <v>41231</v>
      </c>
      <c r="F6387" t="s">
        <v>667</v>
      </c>
    </row>
    <row r="6388" spans="1:6" x14ac:dyDescent="0.25">
      <c r="A6388">
        <v>8310</v>
      </c>
      <c r="B6388" t="s">
        <v>45144</v>
      </c>
      <c r="C6388" t="s">
        <v>627</v>
      </c>
      <c r="D6388" t="s">
        <v>70</v>
      </c>
      <c r="E6388" t="s">
        <v>39303</v>
      </c>
      <c r="F6388" t="s">
        <v>39582</v>
      </c>
    </row>
    <row r="6389" spans="1:6" x14ac:dyDescent="0.25">
      <c r="A6389">
        <v>8311</v>
      </c>
      <c r="B6389" t="s">
        <v>38781</v>
      </c>
      <c r="C6389" t="s">
        <v>32</v>
      </c>
      <c r="D6389" t="s">
        <v>79</v>
      </c>
      <c r="E6389" t="s">
        <v>39587</v>
      </c>
      <c r="F6389" t="s">
        <v>39419</v>
      </c>
    </row>
    <row r="6390" spans="1:6" x14ac:dyDescent="0.25">
      <c r="A6390">
        <v>8312</v>
      </c>
      <c r="B6390" t="s">
        <v>38782</v>
      </c>
      <c r="C6390" t="s">
        <v>1068</v>
      </c>
      <c r="D6390" t="s">
        <v>55</v>
      </c>
      <c r="E6390" t="s">
        <v>32097</v>
      </c>
      <c r="F6390" t="s">
        <v>39811</v>
      </c>
    </row>
    <row r="6391" spans="1:6" x14ac:dyDescent="0.25">
      <c r="A6391">
        <v>8313</v>
      </c>
      <c r="B6391" t="s">
        <v>38213</v>
      </c>
      <c r="C6391" t="s">
        <v>1048</v>
      </c>
      <c r="D6391" t="s">
        <v>106</v>
      </c>
      <c r="E6391" t="s">
        <v>40023</v>
      </c>
      <c r="F6391" t="s">
        <v>31972</v>
      </c>
    </row>
    <row r="6392" spans="1:6" x14ac:dyDescent="0.25">
      <c r="A6392">
        <v>8314</v>
      </c>
      <c r="B6392" t="s">
        <v>38214</v>
      </c>
      <c r="C6392" t="s">
        <v>891</v>
      </c>
      <c r="D6392" t="s">
        <v>11</v>
      </c>
      <c r="E6392" t="s">
        <v>41019</v>
      </c>
      <c r="F6392" t="s">
        <v>40770</v>
      </c>
    </row>
    <row r="6393" spans="1:6" x14ac:dyDescent="0.25">
      <c r="A6393">
        <v>8315</v>
      </c>
      <c r="B6393" t="s">
        <v>38215</v>
      </c>
      <c r="C6393" t="s">
        <v>38216</v>
      </c>
      <c r="D6393" t="s">
        <v>87</v>
      </c>
      <c r="E6393" t="s">
        <v>39434</v>
      </c>
      <c r="F6393" t="s">
        <v>505</v>
      </c>
    </row>
    <row r="6394" spans="1:6" x14ac:dyDescent="0.25">
      <c r="A6394">
        <v>8316</v>
      </c>
      <c r="B6394" t="s">
        <v>45145</v>
      </c>
      <c r="C6394" t="s">
        <v>1043</v>
      </c>
      <c r="D6394" t="s">
        <v>70</v>
      </c>
      <c r="E6394" t="s">
        <v>41586</v>
      </c>
      <c r="F6394" t="s">
        <v>9438</v>
      </c>
    </row>
    <row r="6395" spans="1:6" x14ac:dyDescent="0.25">
      <c r="A6395">
        <v>8317</v>
      </c>
      <c r="B6395" t="s">
        <v>45146</v>
      </c>
      <c r="C6395" t="s">
        <v>627</v>
      </c>
      <c r="D6395" t="s">
        <v>258</v>
      </c>
      <c r="E6395" t="s">
        <v>39545</v>
      </c>
      <c r="F6395" t="s">
        <v>42861</v>
      </c>
    </row>
    <row r="6396" spans="1:6" x14ac:dyDescent="0.25">
      <c r="A6396">
        <v>8318</v>
      </c>
      <c r="B6396" t="s">
        <v>46784</v>
      </c>
      <c r="C6396" t="s">
        <v>1557</v>
      </c>
      <c r="D6396" t="s">
        <v>21</v>
      </c>
      <c r="E6396" t="s">
        <v>32066</v>
      </c>
      <c r="F6396" t="s">
        <v>39627</v>
      </c>
    </row>
    <row r="6397" spans="1:6" x14ac:dyDescent="0.25">
      <c r="A6397">
        <v>8319</v>
      </c>
      <c r="B6397" t="s">
        <v>38218</v>
      </c>
      <c r="C6397" t="s">
        <v>1517</v>
      </c>
      <c r="D6397" t="s">
        <v>32</v>
      </c>
      <c r="E6397" t="s">
        <v>41019</v>
      </c>
      <c r="F6397" t="s">
        <v>41837</v>
      </c>
    </row>
    <row r="6398" spans="1:6" x14ac:dyDescent="0.25">
      <c r="A6398">
        <v>8321</v>
      </c>
      <c r="B6398" t="s">
        <v>38783</v>
      </c>
      <c r="C6398" t="s">
        <v>677</v>
      </c>
      <c r="D6398" t="s">
        <v>116</v>
      </c>
      <c r="E6398" t="s">
        <v>39815</v>
      </c>
      <c r="F6398" t="s">
        <v>44553</v>
      </c>
    </row>
    <row r="6399" spans="1:6" x14ac:dyDescent="0.25">
      <c r="A6399">
        <v>8322</v>
      </c>
      <c r="B6399" t="s">
        <v>38219</v>
      </c>
      <c r="C6399" t="s">
        <v>658</v>
      </c>
      <c r="D6399" t="s">
        <v>110</v>
      </c>
      <c r="E6399" t="s">
        <v>41575</v>
      </c>
      <c r="F6399" t="s">
        <v>40817</v>
      </c>
    </row>
    <row r="6400" spans="1:6" x14ac:dyDescent="0.25">
      <c r="A6400">
        <v>8324</v>
      </c>
      <c r="B6400" t="s">
        <v>45149</v>
      </c>
      <c r="C6400" t="s">
        <v>791</v>
      </c>
      <c r="D6400" t="s">
        <v>14</v>
      </c>
      <c r="E6400" t="s">
        <v>39933</v>
      </c>
      <c r="F6400" t="s">
        <v>30574</v>
      </c>
    </row>
    <row r="6401" spans="1:6" x14ac:dyDescent="0.25">
      <c r="A6401">
        <v>8325</v>
      </c>
      <c r="B6401" t="s">
        <v>38221</v>
      </c>
      <c r="C6401" t="s">
        <v>726</v>
      </c>
      <c r="D6401" t="s">
        <v>72</v>
      </c>
      <c r="E6401" t="s">
        <v>39498</v>
      </c>
      <c r="F6401" t="s">
        <v>5572</v>
      </c>
    </row>
    <row r="6402" spans="1:6" x14ac:dyDescent="0.25">
      <c r="A6402">
        <v>8326</v>
      </c>
      <c r="B6402" t="s">
        <v>45150</v>
      </c>
      <c r="C6402" t="s">
        <v>664</v>
      </c>
      <c r="D6402" t="s">
        <v>106</v>
      </c>
      <c r="E6402" t="s">
        <v>31971</v>
      </c>
      <c r="F6402" t="s">
        <v>31972</v>
      </c>
    </row>
    <row r="6403" spans="1:6" x14ac:dyDescent="0.25">
      <c r="A6403">
        <v>8327</v>
      </c>
      <c r="B6403" t="s">
        <v>45151</v>
      </c>
      <c r="C6403" t="s">
        <v>1840</v>
      </c>
      <c r="D6403" t="s">
        <v>16</v>
      </c>
      <c r="E6403" t="s">
        <v>32088</v>
      </c>
      <c r="F6403" t="s">
        <v>1758</v>
      </c>
    </row>
    <row r="6404" spans="1:6" x14ac:dyDescent="0.25">
      <c r="A6404">
        <v>8328</v>
      </c>
      <c r="B6404" t="s">
        <v>38784</v>
      </c>
      <c r="C6404" t="s">
        <v>5414</v>
      </c>
      <c r="D6404" t="s">
        <v>39714</v>
      </c>
      <c r="E6404" t="s">
        <v>72</v>
      </c>
      <c r="F6404" t="s">
        <v>45152</v>
      </c>
    </row>
    <row r="6405" spans="1:6" x14ac:dyDescent="0.25">
      <c r="A6405">
        <v>8329</v>
      </c>
      <c r="B6405" t="s">
        <v>38222</v>
      </c>
      <c r="C6405" t="s">
        <v>662</v>
      </c>
      <c r="D6405" t="s">
        <v>87</v>
      </c>
      <c r="E6405" t="s">
        <v>32194</v>
      </c>
      <c r="F6405" t="s">
        <v>39479</v>
      </c>
    </row>
    <row r="6406" spans="1:6" x14ac:dyDescent="0.25">
      <c r="A6406">
        <v>8330</v>
      </c>
      <c r="B6406" t="s">
        <v>47830</v>
      </c>
      <c r="C6406" t="s">
        <v>662</v>
      </c>
      <c r="D6406" t="s">
        <v>93</v>
      </c>
      <c r="E6406" t="s">
        <v>31998</v>
      </c>
      <c r="F6406" t="s">
        <v>39602</v>
      </c>
    </row>
    <row r="6407" spans="1:6" x14ac:dyDescent="0.25">
      <c r="A6407">
        <v>8331</v>
      </c>
      <c r="B6407" t="s">
        <v>38223</v>
      </c>
      <c r="C6407" t="s">
        <v>1095</v>
      </c>
      <c r="D6407" t="s">
        <v>297</v>
      </c>
      <c r="E6407" t="s">
        <v>31994</v>
      </c>
      <c r="F6407" t="s">
        <v>40307</v>
      </c>
    </row>
    <row r="6408" spans="1:6" x14ac:dyDescent="0.25">
      <c r="A6408">
        <v>8332</v>
      </c>
      <c r="B6408" t="s">
        <v>51277</v>
      </c>
      <c r="C6408" t="s">
        <v>1048</v>
      </c>
      <c r="D6408" t="s">
        <v>172</v>
      </c>
      <c r="E6408" t="s">
        <v>44432</v>
      </c>
      <c r="F6408" t="s">
        <v>28558</v>
      </c>
    </row>
    <row r="6409" spans="1:6" x14ac:dyDescent="0.25">
      <c r="A6409">
        <v>8333</v>
      </c>
      <c r="B6409" t="s">
        <v>38225</v>
      </c>
      <c r="C6409" t="s">
        <v>1557</v>
      </c>
      <c r="D6409" t="s">
        <v>129</v>
      </c>
      <c r="E6409" t="s">
        <v>41814</v>
      </c>
      <c r="F6409" t="s">
        <v>39975</v>
      </c>
    </row>
    <row r="6410" spans="1:6" x14ac:dyDescent="0.25">
      <c r="A6410">
        <v>8334</v>
      </c>
      <c r="B6410" t="s">
        <v>38226</v>
      </c>
      <c r="C6410" t="s">
        <v>800</v>
      </c>
      <c r="D6410" t="s">
        <v>118</v>
      </c>
      <c r="E6410" t="s">
        <v>32008</v>
      </c>
      <c r="F6410" t="s">
        <v>39567</v>
      </c>
    </row>
    <row r="6411" spans="1:6" x14ac:dyDescent="0.25">
      <c r="A6411">
        <v>8335</v>
      </c>
      <c r="B6411" t="s">
        <v>45153</v>
      </c>
      <c r="C6411" t="s">
        <v>3005</v>
      </c>
      <c r="D6411" t="s">
        <v>70</v>
      </c>
      <c r="E6411" t="s">
        <v>39632</v>
      </c>
      <c r="F6411" t="s">
        <v>9438</v>
      </c>
    </row>
    <row r="6412" spans="1:6" x14ac:dyDescent="0.25">
      <c r="A6412">
        <v>8336</v>
      </c>
      <c r="B6412" t="s">
        <v>38227</v>
      </c>
      <c r="C6412" t="s">
        <v>627</v>
      </c>
      <c r="D6412" t="s">
        <v>99</v>
      </c>
      <c r="E6412" t="s">
        <v>39314</v>
      </c>
      <c r="F6412" t="s">
        <v>39393</v>
      </c>
    </row>
    <row r="6413" spans="1:6" x14ac:dyDescent="0.25">
      <c r="A6413">
        <v>8337</v>
      </c>
      <c r="B6413" t="s">
        <v>47831</v>
      </c>
      <c r="C6413" t="s">
        <v>739</v>
      </c>
      <c r="D6413" t="s">
        <v>113</v>
      </c>
      <c r="E6413" t="s">
        <v>32088</v>
      </c>
      <c r="F6413" t="s">
        <v>39419</v>
      </c>
    </row>
    <row r="6414" spans="1:6" x14ac:dyDescent="0.25">
      <c r="A6414">
        <v>8338</v>
      </c>
      <c r="B6414" t="s">
        <v>38291</v>
      </c>
      <c r="C6414" t="s">
        <v>1629</v>
      </c>
      <c r="D6414" t="s">
        <v>79</v>
      </c>
      <c r="E6414" t="s">
        <v>32072</v>
      </c>
      <c r="F6414" t="s">
        <v>40144</v>
      </c>
    </row>
    <row r="6415" spans="1:6" x14ac:dyDescent="0.25">
      <c r="A6415">
        <v>8339</v>
      </c>
      <c r="B6415" t="s">
        <v>45154</v>
      </c>
      <c r="C6415" t="s">
        <v>1840</v>
      </c>
      <c r="D6415" t="s">
        <v>53</v>
      </c>
      <c r="E6415" t="s">
        <v>39316</v>
      </c>
      <c r="F6415" t="s">
        <v>41314</v>
      </c>
    </row>
    <row r="6416" spans="1:6" x14ac:dyDescent="0.25">
      <c r="A6416">
        <v>8340</v>
      </c>
      <c r="B6416" t="s">
        <v>38230</v>
      </c>
      <c r="C6416" t="s">
        <v>2425</v>
      </c>
      <c r="D6416" t="s">
        <v>110</v>
      </c>
      <c r="E6416" t="s">
        <v>39338</v>
      </c>
      <c r="F6416" t="s">
        <v>31862</v>
      </c>
    </row>
    <row r="6417" spans="1:6" x14ac:dyDescent="0.25">
      <c r="A6417">
        <v>8341</v>
      </c>
      <c r="B6417" t="s">
        <v>45155</v>
      </c>
      <c r="C6417" t="s">
        <v>929</v>
      </c>
      <c r="D6417" t="s">
        <v>14</v>
      </c>
      <c r="E6417" t="s">
        <v>40242</v>
      </c>
      <c r="F6417" t="s">
        <v>26881</v>
      </c>
    </row>
    <row r="6418" spans="1:6" x14ac:dyDescent="0.25">
      <c r="A6418">
        <v>8342</v>
      </c>
      <c r="B6418" t="s">
        <v>45156</v>
      </c>
      <c r="C6418" t="s">
        <v>687</v>
      </c>
      <c r="D6418" t="s">
        <v>90</v>
      </c>
      <c r="E6418" t="s">
        <v>32088</v>
      </c>
      <c r="F6418" t="s">
        <v>39330</v>
      </c>
    </row>
    <row r="6419" spans="1:6" x14ac:dyDescent="0.25">
      <c r="A6419">
        <v>8343</v>
      </c>
      <c r="B6419" t="s">
        <v>38786</v>
      </c>
      <c r="C6419" t="s">
        <v>1287</v>
      </c>
      <c r="D6419" t="s">
        <v>34</v>
      </c>
      <c r="E6419" t="s">
        <v>32206</v>
      </c>
      <c r="F6419" t="s">
        <v>43462</v>
      </c>
    </row>
    <row r="6420" spans="1:6" x14ac:dyDescent="0.25">
      <c r="A6420">
        <v>8344</v>
      </c>
      <c r="B6420" t="s">
        <v>38787</v>
      </c>
      <c r="C6420" t="s">
        <v>2478</v>
      </c>
      <c r="D6420" t="s">
        <v>87</v>
      </c>
      <c r="E6420" t="s">
        <v>39434</v>
      </c>
      <c r="F6420" t="s">
        <v>505</v>
      </c>
    </row>
    <row r="6421" spans="1:6" x14ac:dyDescent="0.25">
      <c r="A6421">
        <v>8345</v>
      </c>
      <c r="B6421" t="s">
        <v>45157</v>
      </c>
      <c r="C6421" t="s">
        <v>1043</v>
      </c>
      <c r="D6421" t="s">
        <v>87</v>
      </c>
      <c r="E6421" t="s">
        <v>40825</v>
      </c>
      <c r="F6421" t="s">
        <v>39903</v>
      </c>
    </row>
    <row r="6422" spans="1:6" x14ac:dyDescent="0.25">
      <c r="A6422">
        <v>8346</v>
      </c>
      <c r="B6422" t="s">
        <v>38788</v>
      </c>
      <c r="C6422" t="s">
        <v>1102</v>
      </c>
      <c r="D6422" t="s">
        <v>116</v>
      </c>
      <c r="E6422" t="s">
        <v>31984</v>
      </c>
      <c r="F6422" t="s">
        <v>39419</v>
      </c>
    </row>
    <row r="6423" spans="1:6" x14ac:dyDescent="0.25">
      <c r="A6423">
        <v>8347</v>
      </c>
      <c r="B6423" t="s">
        <v>38231</v>
      </c>
      <c r="C6423" t="s">
        <v>37627</v>
      </c>
      <c r="D6423" t="s">
        <v>21</v>
      </c>
      <c r="E6423" t="s">
        <v>32152</v>
      </c>
      <c r="F6423" t="s">
        <v>32181</v>
      </c>
    </row>
    <row r="6424" spans="1:6" x14ac:dyDescent="0.25">
      <c r="A6424">
        <v>8348</v>
      </c>
      <c r="B6424" t="s">
        <v>45158</v>
      </c>
      <c r="C6424" t="s">
        <v>662</v>
      </c>
      <c r="D6424" t="s">
        <v>87</v>
      </c>
      <c r="E6424" t="s">
        <v>39902</v>
      </c>
      <c r="F6424" t="s">
        <v>39903</v>
      </c>
    </row>
    <row r="6425" spans="1:6" x14ac:dyDescent="0.25">
      <c r="A6425">
        <v>8349</v>
      </c>
      <c r="B6425" t="s">
        <v>45159</v>
      </c>
      <c r="C6425" t="s">
        <v>1899</v>
      </c>
      <c r="D6425" t="s">
        <v>63</v>
      </c>
      <c r="E6425" t="s">
        <v>39892</v>
      </c>
      <c r="F6425" t="s">
        <v>39952</v>
      </c>
    </row>
    <row r="6426" spans="1:6" x14ac:dyDescent="0.25">
      <c r="A6426">
        <v>8350</v>
      </c>
      <c r="B6426" t="s">
        <v>38789</v>
      </c>
      <c r="C6426" t="s">
        <v>2401</v>
      </c>
      <c r="D6426" t="s">
        <v>106</v>
      </c>
      <c r="E6426" t="s">
        <v>40854</v>
      </c>
      <c r="F6426" t="s">
        <v>31846</v>
      </c>
    </row>
    <row r="6427" spans="1:6" x14ac:dyDescent="0.25">
      <c r="A6427">
        <v>8351</v>
      </c>
      <c r="B6427" t="s">
        <v>38233</v>
      </c>
      <c r="C6427" t="s">
        <v>38234</v>
      </c>
      <c r="D6427" t="s">
        <v>179</v>
      </c>
      <c r="E6427" t="s">
        <v>32177</v>
      </c>
      <c r="F6427" t="s">
        <v>32178</v>
      </c>
    </row>
    <row r="6428" spans="1:6" x14ac:dyDescent="0.25">
      <c r="A6428">
        <v>8352</v>
      </c>
      <c r="B6428" t="s">
        <v>39173</v>
      </c>
      <c r="C6428" t="s">
        <v>779</v>
      </c>
      <c r="D6428" t="s">
        <v>50</v>
      </c>
      <c r="E6428" t="s">
        <v>45160</v>
      </c>
      <c r="F6428" t="s">
        <v>44481</v>
      </c>
    </row>
    <row r="6429" spans="1:6" x14ac:dyDescent="0.25">
      <c r="A6429">
        <v>8353</v>
      </c>
      <c r="B6429" t="s">
        <v>38790</v>
      </c>
      <c r="C6429" t="s">
        <v>2006</v>
      </c>
      <c r="D6429" t="s">
        <v>87</v>
      </c>
      <c r="E6429" t="s">
        <v>39414</v>
      </c>
      <c r="F6429" t="s">
        <v>41542</v>
      </c>
    </row>
    <row r="6430" spans="1:6" x14ac:dyDescent="0.25">
      <c r="A6430">
        <v>8354</v>
      </c>
      <c r="B6430" t="s">
        <v>38235</v>
      </c>
      <c r="C6430" t="s">
        <v>38236</v>
      </c>
      <c r="D6430" t="s">
        <v>32</v>
      </c>
      <c r="E6430" t="s">
        <v>41403</v>
      </c>
      <c r="F6430" t="s">
        <v>2006</v>
      </c>
    </row>
    <row r="6431" spans="1:6" x14ac:dyDescent="0.25">
      <c r="A6431">
        <v>8355</v>
      </c>
      <c r="B6431" t="s">
        <v>38850</v>
      </c>
      <c r="C6431" t="s">
        <v>2047</v>
      </c>
      <c r="D6431" t="s">
        <v>63</v>
      </c>
      <c r="E6431" t="s">
        <v>39421</v>
      </c>
      <c r="F6431" t="s">
        <v>39869</v>
      </c>
    </row>
    <row r="6432" spans="1:6" x14ac:dyDescent="0.25">
      <c r="A6432">
        <v>8357</v>
      </c>
      <c r="B6432" t="s">
        <v>45161</v>
      </c>
      <c r="C6432" t="s">
        <v>2006</v>
      </c>
      <c r="D6432" t="s">
        <v>97</v>
      </c>
      <c r="E6432" t="s">
        <v>39426</v>
      </c>
      <c r="F6432" t="s">
        <v>39705</v>
      </c>
    </row>
    <row r="6433" spans="1:6" x14ac:dyDescent="0.25">
      <c r="A6433">
        <v>8358</v>
      </c>
      <c r="B6433" t="s">
        <v>39216</v>
      </c>
      <c r="C6433" t="s">
        <v>2679</v>
      </c>
      <c r="D6433" t="s">
        <v>153</v>
      </c>
      <c r="E6433" t="s">
        <v>39342</v>
      </c>
      <c r="F6433" t="s">
        <v>1758</v>
      </c>
    </row>
    <row r="6434" spans="1:6" x14ac:dyDescent="0.25">
      <c r="A6434">
        <v>8359</v>
      </c>
      <c r="B6434" t="s">
        <v>38237</v>
      </c>
      <c r="C6434" t="s">
        <v>653</v>
      </c>
      <c r="D6434" t="s">
        <v>53</v>
      </c>
      <c r="E6434" t="s">
        <v>39316</v>
      </c>
      <c r="F6434" t="s">
        <v>41314</v>
      </c>
    </row>
    <row r="6435" spans="1:6" x14ac:dyDescent="0.25">
      <c r="A6435">
        <v>8360</v>
      </c>
      <c r="B6435" t="s">
        <v>38239</v>
      </c>
      <c r="C6435" t="s">
        <v>639</v>
      </c>
      <c r="D6435" t="s">
        <v>87</v>
      </c>
      <c r="E6435" t="s">
        <v>32194</v>
      </c>
      <c r="F6435" t="s">
        <v>39479</v>
      </c>
    </row>
    <row r="6436" spans="1:6" x14ac:dyDescent="0.25">
      <c r="A6436">
        <v>8361</v>
      </c>
      <c r="B6436" t="s">
        <v>47832</v>
      </c>
      <c r="C6436" t="s">
        <v>700</v>
      </c>
      <c r="D6436" t="s">
        <v>53</v>
      </c>
      <c r="E6436" t="s">
        <v>39316</v>
      </c>
      <c r="F6436" t="s">
        <v>1204</v>
      </c>
    </row>
    <row r="6437" spans="1:6" x14ac:dyDescent="0.25">
      <c r="A6437">
        <v>8362</v>
      </c>
      <c r="B6437" t="s">
        <v>45162</v>
      </c>
      <c r="C6437" t="s">
        <v>726</v>
      </c>
      <c r="D6437" t="s">
        <v>164</v>
      </c>
      <c r="E6437" t="s">
        <v>39781</v>
      </c>
      <c r="F6437" t="s">
        <v>39782</v>
      </c>
    </row>
    <row r="6438" spans="1:6" x14ac:dyDescent="0.25">
      <c r="A6438">
        <v>8363</v>
      </c>
      <c r="B6438" t="s">
        <v>45163</v>
      </c>
      <c r="C6438" t="s">
        <v>1346</v>
      </c>
      <c r="D6438" t="s">
        <v>164</v>
      </c>
      <c r="E6438" t="s">
        <v>39630</v>
      </c>
      <c r="F6438" t="s">
        <v>40213</v>
      </c>
    </row>
    <row r="6439" spans="1:6" x14ac:dyDescent="0.25">
      <c r="A6439">
        <v>8364</v>
      </c>
      <c r="B6439" t="s">
        <v>38241</v>
      </c>
      <c r="C6439" t="s">
        <v>1068</v>
      </c>
      <c r="D6439" t="s">
        <v>129</v>
      </c>
      <c r="E6439" t="s">
        <v>32213</v>
      </c>
      <c r="F6439" t="s">
        <v>9504</v>
      </c>
    </row>
    <row r="6440" spans="1:6" x14ac:dyDescent="0.25">
      <c r="A6440">
        <v>8365</v>
      </c>
      <c r="B6440" t="s">
        <v>38292</v>
      </c>
      <c r="C6440" t="s">
        <v>1382</v>
      </c>
      <c r="D6440" t="s">
        <v>70</v>
      </c>
      <c r="E6440" t="s">
        <v>39322</v>
      </c>
      <c r="F6440" t="s">
        <v>40835</v>
      </c>
    </row>
    <row r="6441" spans="1:6" x14ac:dyDescent="0.25">
      <c r="A6441">
        <v>8366</v>
      </c>
      <c r="B6441" t="s">
        <v>45164</v>
      </c>
      <c r="C6441" t="s">
        <v>726</v>
      </c>
      <c r="D6441" t="s">
        <v>113</v>
      </c>
      <c r="E6441" t="s">
        <v>39458</v>
      </c>
      <c r="F6441" t="s">
        <v>1080</v>
      </c>
    </row>
    <row r="6442" spans="1:6" x14ac:dyDescent="0.25">
      <c r="A6442">
        <v>8367</v>
      </c>
      <c r="B6442" t="s">
        <v>38293</v>
      </c>
      <c r="C6442" t="s">
        <v>771</v>
      </c>
      <c r="D6442" t="s">
        <v>79</v>
      </c>
      <c r="E6442" t="s">
        <v>39878</v>
      </c>
      <c r="F6442" t="s">
        <v>39339</v>
      </c>
    </row>
    <row r="6443" spans="1:6" x14ac:dyDescent="0.25">
      <c r="A6443">
        <v>8368</v>
      </c>
      <c r="B6443" t="s">
        <v>38242</v>
      </c>
      <c r="C6443" t="s">
        <v>639</v>
      </c>
      <c r="D6443" t="s">
        <v>70</v>
      </c>
      <c r="E6443" t="s">
        <v>40038</v>
      </c>
      <c r="F6443" t="s">
        <v>41100</v>
      </c>
    </row>
    <row r="6444" spans="1:6" x14ac:dyDescent="0.25">
      <c r="A6444">
        <v>8369</v>
      </c>
      <c r="B6444" t="s">
        <v>38243</v>
      </c>
      <c r="C6444" t="s">
        <v>627</v>
      </c>
      <c r="D6444" t="s">
        <v>129</v>
      </c>
      <c r="E6444" t="s">
        <v>32213</v>
      </c>
      <c r="F6444" t="s">
        <v>17038</v>
      </c>
    </row>
    <row r="6445" spans="1:6" x14ac:dyDescent="0.25">
      <c r="A6445">
        <v>8370</v>
      </c>
      <c r="B6445" t="s">
        <v>45165</v>
      </c>
      <c r="C6445" t="s">
        <v>14147</v>
      </c>
      <c r="D6445" t="s">
        <v>32</v>
      </c>
      <c r="E6445" t="s">
        <v>39469</v>
      </c>
      <c r="F6445" t="s">
        <v>45166</v>
      </c>
    </row>
    <row r="6446" spans="1:6" x14ac:dyDescent="0.25">
      <c r="A6446">
        <v>8371</v>
      </c>
      <c r="B6446" t="s">
        <v>38244</v>
      </c>
      <c r="C6446" t="s">
        <v>691</v>
      </c>
      <c r="D6446" t="s">
        <v>14</v>
      </c>
      <c r="E6446" t="s">
        <v>40313</v>
      </c>
      <c r="F6446" t="s">
        <v>40085</v>
      </c>
    </row>
    <row r="6447" spans="1:6" x14ac:dyDescent="0.25">
      <c r="A6447">
        <v>8372</v>
      </c>
      <c r="B6447" t="s">
        <v>38294</v>
      </c>
      <c r="C6447" t="s">
        <v>38295</v>
      </c>
      <c r="D6447" t="s">
        <v>63</v>
      </c>
      <c r="E6447" t="s">
        <v>32190</v>
      </c>
      <c r="F6447" t="s">
        <v>691</v>
      </c>
    </row>
    <row r="6448" spans="1:6" x14ac:dyDescent="0.25">
      <c r="A6448">
        <v>8373</v>
      </c>
      <c r="B6448" t="s">
        <v>45167</v>
      </c>
      <c r="C6448" t="s">
        <v>5414</v>
      </c>
      <c r="D6448" t="s">
        <v>72</v>
      </c>
      <c r="E6448" t="s">
        <v>32221</v>
      </c>
      <c r="F6448" t="s">
        <v>9340</v>
      </c>
    </row>
    <row r="6449" spans="1:6" x14ac:dyDescent="0.25">
      <c r="A6449">
        <v>8374</v>
      </c>
      <c r="B6449" t="s">
        <v>38245</v>
      </c>
      <c r="C6449" t="s">
        <v>760</v>
      </c>
      <c r="D6449" t="s">
        <v>45</v>
      </c>
      <c r="E6449" t="s">
        <v>39378</v>
      </c>
      <c r="F6449" t="s">
        <v>39379</v>
      </c>
    </row>
    <row r="6450" spans="1:6" x14ac:dyDescent="0.25">
      <c r="A6450">
        <v>8375</v>
      </c>
      <c r="B6450" t="s">
        <v>45168</v>
      </c>
      <c r="C6450" t="s">
        <v>700</v>
      </c>
      <c r="D6450" t="s">
        <v>34</v>
      </c>
      <c r="E6450" t="s">
        <v>40021</v>
      </c>
      <c r="F6450" t="s">
        <v>40839</v>
      </c>
    </row>
    <row r="6451" spans="1:6" x14ac:dyDescent="0.25">
      <c r="A6451">
        <v>8376</v>
      </c>
      <c r="B6451" t="s">
        <v>45169</v>
      </c>
      <c r="C6451" t="s">
        <v>40274</v>
      </c>
      <c r="D6451" t="s">
        <v>19</v>
      </c>
      <c r="E6451" t="s">
        <v>39626</v>
      </c>
      <c r="F6451" t="s">
        <v>41935</v>
      </c>
    </row>
    <row r="6452" spans="1:6" x14ac:dyDescent="0.25">
      <c r="A6452">
        <v>8377</v>
      </c>
      <c r="B6452" t="s">
        <v>45170</v>
      </c>
      <c r="C6452" t="s">
        <v>18878</v>
      </c>
      <c r="D6452" t="s">
        <v>81</v>
      </c>
      <c r="E6452" t="s">
        <v>39527</v>
      </c>
      <c r="F6452" t="s">
        <v>40471</v>
      </c>
    </row>
    <row r="6453" spans="1:6" x14ac:dyDescent="0.25">
      <c r="A6453">
        <v>8378</v>
      </c>
      <c r="B6453" t="s">
        <v>45171</v>
      </c>
      <c r="C6453" t="s">
        <v>1068</v>
      </c>
      <c r="D6453" t="s">
        <v>116</v>
      </c>
      <c r="E6453" t="s">
        <v>39815</v>
      </c>
      <c r="F6453" t="s">
        <v>15207</v>
      </c>
    </row>
    <row r="6454" spans="1:6" x14ac:dyDescent="0.25">
      <c r="A6454">
        <v>8379</v>
      </c>
      <c r="B6454" t="s">
        <v>38296</v>
      </c>
      <c r="C6454" t="s">
        <v>1068</v>
      </c>
      <c r="D6454" t="s">
        <v>45</v>
      </c>
      <c r="E6454" t="s">
        <v>32036</v>
      </c>
      <c r="F6454" t="s">
        <v>10213</v>
      </c>
    </row>
    <row r="6455" spans="1:6" x14ac:dyDescent="0.25">
      <c r="A6455">
        <v>8380</v>
      </c>
      <c r="B6455" t="s">
        <v>38297</v>
      </c>
      <c r="C6455" t="s">
        <v>38298</v>
      </c>
      <c r="D6455" t="s">
        <v>63</v>
      </c>
      <c r="E6455" t="s">
        <v>39421</v>
      </c>
      <c r="F6455" t="s">
        <v>42290</v>
      </c>
    </row>
    <row r="6456" spans="1:6" x14ac:dyDescent="0.25">
      <c r="A6456">
        <v>8381</v>
      </c>
      <c r="B6456" t="s">
        <v>45172</v>
      </c>
      <c r="C6456" t="s">
        <v>700</v>
      </c>
      <c r="D6456" t="s">
        <v>70</v>
      </c>
      <c r="E6456" t="s">
        <v>39632</v>
      </c>
      <c r="F6456" t="s">
        <v>9438</v>
      </c>
    </row>
    <row r="6457" spans="1:6" x14ac:dyDescent="0.25">
      <c r="A6457">
        <v>8382</v>
      </c>
      <c r="B6457" t="s">
        <v>45173</v>
      </c>
      <c r="C6457" t="s">
        <v>669</v>
      </c>
      <c r="D6457" t="s">
        <v>25</v>
      </c>
      <c r="E6457" t="s">
        <v>39878</v>
      </c>
      <c r="F6457" t="s">
        <v>40010</v>
      </c>
    </row>
    <row r="6458" spans="1:6" x14ac:dyDescent="0.25">
      <c r="A6458">
        <v>8383</v>
      </c>
      <c r="B6458" t="s">
        <v>38246</v>
      </c>
      <c r="C6458" t="s">
        <v>739</v>
      </c>
      <c r="D6458" t="s">
        <v>14</v>
      </c>
      <c r="E6458" t="s">
        <v>39791</v>
      </c>
      <c r="F6458" t="s">
        <v>39792</v>
      </c>
    </row>
    <row r="6459" spans="1:6" x14ac:dyDescent="0.25">
      <c r="A6459">
        <v>8384</v>
      </c>
      <c r="B6459" t="s">
        <v>38299</v>
      </c>
      <c r="C6459" t="s">
        <v>1287</v>
      </c>
      <c r="D6459" t="s">
        <v>106</v>
      </c>
      <c r="E6459" t="s">
        <v>40023</v>
      </c>
      <c r="F6459" t="s">
        <v>31972</v>
      </c>
    </row>
    <row r="6460" spans="1:6" x14ac:dyDescent="0.25">
      <c r="A6460">
        <v>8385</v>
      </c>
      <c r="B6460" t="s">
        <v>38247</v>
      </c>
      <c r="C6460" t="s">
        <v>643</v>
      </c>
      <c r="D6460" t="s">
        <v>93</v>
      </c>
      <c r="E6460" t="s">
        <v>39933</v>
      </c>
      <c r="F6460" t="s">
        <v>40059</v>
      </c>
    </row>
    <row r="6461" spans="1:6" x14ac:dyDescent="0.25">
      <c r="A6461">
        <v>8386</v>
      </c>
      <c r="B6461" t="s">
        <v>38248</v>
      </c>
      <c r="C6461" t="s">
        <v>726</v>
      </c>
      <c r="D6461" t="s">
        <v>79</v>
      </c>
      <c r="E6461" t="s">
        <v>41231</v>
      </c>
      <c r="F6461" t="s">
        <v>21453</v>
      </c>
    </row>
    <row r="6462" spans="1:6" x14ac:dyDescent="0.25">
      <c r="A6462">
        <v>8387</v>
      </c>
      <c r="B6462" t="s">
        <v>45174</v>
      </c>
      <c r="C6462" t="s">
        <v>715</v>
      </c>
      <c r="D6462" t="s">
        <v>14</v>
      </c>
      <c r="E6462" t="s">
        <v>39933</v>
      </c>
      <c r="F6462" t="s">
        <v>25650</v>
      </c>
    </row>
    <row r="6463" spans="1:6" x14ac:dyDescent="0.25">
      <c r="A6463">
        <v>8388</v>
      </c>
      <c r="B6463" t="s">
        <v>45175</v>
      </c>
      <c r="C6463" t="s">
        <v>1043</v>
      </c>
      <c r="D6463" t="s">
        <v>479</v>
      </c>
      <c r="E6463" t="s">
        <v>49172</v>
      </c>
      <c r="F6463" t="s">
        <v>39462</v>
      </c>
    </row>
    <row r="6464" spans="1:6" x14ac:dyDescent="0.25">
      <c r="A6464">
        <v>8389</v>
      </c>
      <c r="B6464" t="s">
        <v>45176</v>
      </c>
      <c r="C6464" t="s">
        <v>2665</v>
      </c>
      <c r="D6464" t="s">
        <v>81</v>
      </c>
      <c r="E6464" t="s">
        <v>39527</v>
      </c>
      <c r="F6464" t="s">
        <v>11999</v>
      </c>
    </row>
    <row r="6465" spans="1:6" x14ac:dyDescent="0.25">
      <c r="A6465">
        <v>8390</v>
      </c>
      <c r="B6465" t="s">
        <v>45177</v>
      </c>
      <c r="C6465" t="s">
        <v>687</v>
      </c>
      <c r="D6465" t="s">
        <v>14</v>
      </c>
      <c r="E6465" t="s">
        <v>40030</v>
      </c>
      <c r="F6465" t="s">
        <v>45178</v>
      </c>
    </row>
    <row r="6466" spans="1:6" x14ac:dyDescent="0.25">
      <c r="A6466">
        <v>8391</v>
      </c>
      <c r="B6466" t="s">
        <v>45179</v>
      </c>
      <c r="C6466" t="s">
        <v>1557</v>
      </c>
      <c r="D6466" t="s">
        <v>63</v>
      </c>
      <c r="E6466" t="s">
        <v>32190</v>
      </c>
      <c r="F6466" t="s">
        <v>691</v>
      </c>
    </row>
    <row r="6467" spans="1:6" x14ac:dyDescent="0.25">
      <c r="A6467">
        <v>8392</v>
      </c>
      <c r="B6467" t="s">
        <v>47833</v>
      </c>
      <c r="C6467" t="s">
        <v>791</v>
      </c>
      <c r="D6467" t="s">
        <v>172</v>
      </c>
      <c r="E6467" t="s">
        <v>39320</v>
      </c>
      <c r="F6467" t="s">
        <v>956</v>
      </c>
    </row>
    <row r="6468" spans="1:6" x14ac:dyDescent="0.25">
      <c r="A6468">
        <v>8393</v>
      </c>
      <c r="B6468" t="s">
        <v>49149</v>
      </c>
      <c r="C6468" t="s">
        <v>1102</v>
      </c>
      <c r="D6468" t="s">
        <v>164</v>
      </c>
      <c r="E6468" t="s">
        <v>39630</v>
      </c>
      <c r="F6468" t="s">
        <v>45180</v>
      </c>
    </row>
    <row r="6469" spans="1:6" x14ac:dyDescent="0.25">
      <c r="A6469">
        <v>8394</v>
      </c>
      <c r="B6469" t="s">
        <v>45181</v>
      </c>
      <c r="C6469" t="s">
        <v>664</v>
      </c>
      <c r="D6469" t="s">
        <v>99</v>
      </c>
      <c r="E6469" t="s">
        <v>41600</v>
      </c>
      <c r="F6469" t="s">
        <v>39563</v>
      </c>
    </row>
    <row r="6470" spans="1:6" x14ac:dyDescent="0.25">
      <c r="A6470">
        <v>8395</v>
      </c>
      <c r="B6470" t="s">
        <v>45182</v>
      </c>
      <c r="C6470" t="s">
        <v>726</v>
      </c>
      <c r="D6470" t="s">
        <v>118</v>
      </c>
      <c r="E6470" t="s">
        <v>41043</v>
      </c>
      <c r="F6470" t="s">
        <v>42828</v>
      </c>
    </row>
    <row r="6471" spans="1:6" x14ac:dyDescent="0.25">
      <c r="A6471">
        <v>8396</v>
      </c>
      <c r="B6471" t="s">
        <v>38250</v>
      </c>
      <c r="C6471" t="s">
        <v>5831</v>
      </c>
      <c r="D6471" t="s">
        <v>106</v>
      </c>
      <c r="E6471" t="s">
        <v>45183</v>
      </c>
      <c r="F6471" t="s">
        <v>40483</v>
      </c>
    </row>
    <row r="6472" spans="1:6" x14ac:dyDescent="0.25">
      <c r="A6472">
        <v>8397</v>
      </c>
      <c r="B6472" t="s">
        <v>45184</v>
      </c>
      <c r="C6472" t="s">
        <v>1102</v>
      </c>
      <c r="D6472" t="s">
        <v>70</v>
      </c>
      <c r="E6472" t="s">
        <v>39327</v>
      </c>
      <c r="F6472" t="s">
        <v>41655</v>
      </c>
    </row>
    <row r="6473" spans="1:6" x14ac:dyDescent="0.25">
      <c r="A6473">
        <v>8398</v>
      </c>
      <c r="B6473" t="s">
        <v>38251</v>
      </c>
      <c r="C6473" t="s">
        <v>1048</v>
      </c>
      <c r="D6473" t="s">
        <v>164</v>
      </c>
      <c r="E6473" t="s">
        <v>39305</v>
      </c>
      <c r="F6473" t="s">
        <v>40716</v>
      </c>
    </row>
    <row r="6474" spans="1:6" x14ac:dyDescent="0.25">
      <c r="A6474">
        <v>8399</v>
      </c>
      <c r="B6474" t="s">
        <v>45185</v>
      </c>
      <c r="C6474" t="s">
        <v>771</v>
      </c>
      <c r="D6474" t="s">
        <v>144</v>
      </c>
      <c r="E6474" t="s">
        <v>40108</v>
      </c>
      <c r="F6474" t="s">
        <v>40790</v>
      </c>
    </row>
    <row r="6475" spans="1:6" x14ac:dyDescent="0.25">
      <c r="A6475">
        <v>8400</v>
      </c>
      <c r="B6475" t="s">
        <v>45186</v>
      </c>
      <c r="C6475" t="s">
        <v>718</v>
      </c>
      <c r="D6475" t="s">
        <v>72</v>
      </c>
      <c r="E6475" t="s">
        <v>32221</v>
      </c>
      <c r="F6475" t="s">
        <v>39363</v>
      </c>
    </row>
    <row r="6476" spans="1:6" x14ac:dyDescent="0.25">
      <c r="A6476">
        <v>8401</v>
      </c>
      <c r="B6476" t="s">
        <v>38252</v>
      </c>
      <c r="C6476" t="s">
        <v>669</v>
      </c>
      <c r="D6476" t="s">
        <v>50</v>
      </c>
      <c r="E6476" t="s">
        <v>39358</v>
      </c>
      <c r="F6476" t="s">
        <v>39359</v>
      </c>
    </row>
    <row r="6477" spans="1:6" x14ac:dyDescent="0.25">
      <c r="A6477">
        <v>8402</v>
      </c>
      <c r="B6477" t="s">
        <v>39064</v>
      </c>
      <c r="C6477" t="s">
        <v>936</v>
      </c>
      <c r="D6477" t="s">
        <v>45187</v>
      </c>
      <c r="E6477" t="s">
        <v>5414</v>
      </c>
      <c r="F6477" t="s">
        <v>45188</v>
      </c>
    </row>
    <row r="6478" spans="1:6" x14ac:dyDescent="0.25">
      <c r="A6478">
        <v>8404</v>
      </c>
      <c r="B6478" t="s">
        <v>45189</v>
      </c>
      <c r="C6478" t="s">
        <v>687</v>
      </c>
      <c r="D6478" t="s">
        <v>137</v>
      </c>
      <c r="E6478" t="s">
        <v>32081</v>
      </c>
      <c r="F6478" t="s">
        <v>40393</v>
      </c>
    </row>
    <row r="6479" spans="1:6" x14ac:dyDescent="0.25">
      <c r="A6479">
        <v>8405</v>
      </c>
      <c r="B6479" t="s">
        <v>45190</v>
      </c>
      <c r="C6479" t="s">
        <v>771</v>
      </c>
      <c r="D6479" t="s">
        <v>87</v>
      </c>
      <c r="E6479" t="s">
        <v>39902</v>
      </c>
      <c r="F6479" t="s">
        <v>39356</v>
      </c>
    </row>
    <row r="6480" spans="1:6" x14ac:dyDescent="0.25">
      <c r="A6480">
        <v>8406</v>
      </c>
      <c r="B6480" t="s">
        <v>45191</v>
      </c>
      <c r="C6480" t="s">
        <v>898</v>
      </c>
      <c r="D6480" t="s">
        <v>297</v>
      </c>
      <c r="E6480" t="s">
        <v>31994</v>
      </c>
      <c r="F6480" t="s">
        <v>31995</v>
      </c>
    </row>
    <row r="6481" spans="1:6" x14ac:dyDescent="0.25">
      <c r="A6481">
        <v>8407</v>
      </c>
      <c r="B6481" t="s">
        <v>38837</v>
      </c>
      <c r="C6481" t="s">
        <v>1048</v>
      </c>
      <c r="D6481" t="s">
        <v>79</v>
      </c>
      <c r="E6481" t="s">
        <v>39587</v>
      </c>
      <c r="F6481" t="s">
        <v>1758</v>
      </c>
    </row>
    <row r="6482" spans="1:6" x14ac:dyDescent="0.25">
      <c r="A6482">
        <v>8408</v>
      </c>
      <c r="B6482" t="s">
        <v>38835</v>
      </c>
      <c r="C6482" t="s">
        <v>1560</v>
      </c>
      <c r="D6482" t="s">
        <v>87</v>
      </c>
      <c r="E6482" t="s">
        <v>32194</v>
      </c>
      <c r="F6482" t="s">
        <v>39479</v>
      </c>
    </row>
    <row r="6483" spans="1:6" x14ac:dyDescent="0.25">
      <c r="A6483">
        <v>8409</v>
      </c>
      <c r="B6483" t="s">
        <v>45192</v>
      </c>
      <c r="C6483" t="s">
        <v>726</v>
      </c>
      <c r="D6483" t="s">
        <v>72</v>
      </c>
      <c r="E6483" t="s">
        <v>39467</v>
      </c>
      <c r="F6483" t="s">
        <v>44303</v>
      </c>
    </row>
    <row r="6484" spans="1:6" x14ac:dyDescent="0.25">
      <c r="A6484">
        <v>8410</v>
      </c>
      <c r="B6484" t="s">
        <v>38253</v>
      </c>
      <c r="C6484" t="s">
        <v>639</v>
      </c>
      <c r="D6484" t="s">
        <v>97</v>
      </c>
      <c r="E6484" t="s">
        <v>40228</v>
      </c>
      <c r="F6484" t="s">
        <v>31866</v>
      </c>
    </row>
    <row r="6485" spans="1:6" x14ac:dyDescent="0.25">
      <c r="A6485">
        <v>8411</v>
      </c>
      <c r="B6485" t="s">
        <v>45193</v>
      </c>
      <c r="C6485" t="s">
        <v>2434</v>
      </c>
      <c r="D6485" t="s">
        <v>37578</v>
      </c>
      <c r="E6485" t="s">
        <v>41338</v>
      </c>
    </row>
    <row r="6486" spans="1:6" x14ac:dyDescent="0.25">
      <c r="A6486">
        <v>8412</v>
      </c>
      <c r="B6486" t="s">
        <v>45194</v>
      </c>
      <c r="C6486" t="s">
        <v>2835</v>
      </c>
      <c r="D6486" t="s">
        <v>214</v>
      </c>
      <c r="E6486" t="s">
        <v>41614</v>
      </c>
      <c r="F6486" t="s">
        <v>41615</v>
      </c>
    </row>
    <row r="6487" spans="1:6" x14ac:dyDescent="0.25">
      <c r="A6487">
        <v>8413</v>
      </c>
      <c r="B6487" t="s">
        <v>49521</v>
      </c>
      <c r="C6487" t="s">
        <v>627</v>
      </c>
      <c r="D6487" t="s">
        <v>70</v>
      </c>
      <c r="E6487" t="s">
        <v>43269</v>
      </c>
      <c r="F6487" t="s">
        <v>43270</v>
      </c>
    </row>
    <row r="6488" spans="1:6" x14ac:dyDescent="0.25">
      <c r="A6488">
        <v>8414</v>
      </c>
      <c r="B6488" t="s">
        <v>47834</v>
      </c>
      <c r="C6488" t="s">
        <v>38302</v>
      </c>
      <c r="D6488" t="s">
        <v>277</v>
      </c>
      <c r="E6488" t="s">
        <v>31961</v>
      </c>
      <c r="F6488" t="s">
        <v>27919</v>
      </c>
    </row>
    <row r="6489" spans="1:6" x14ac:dyDescent="0.25">
      <c r="A6489">
        <v>8415</v>
      </c>
      <c r="B6489" t="s">
        <v>47835</v>
      </c>
      <c r="C6489" t="s">
        <v>658</v>
      </c>
      <c r="D6489" t="s">
        <v>14</v>
      </c>
      <c r="E6489" t="s">
        <v>39791</v>
      </c>
      <c r="F6489" t="s">
        <v>39792</v>
      </c>
    </row>
    <row r="6490" spans="1:6" x14ac:dyDescent="0.25">
      <c r="A6490">
        <v>8416</v>
      </c>
      <c r="B6490" t="s">
        <v>38256</v>
      </c>
      <c r="C6490" t="s">
        <v>1034</v>
      </c>
      <c r="D6490" t="s">
        <v>11</v>
      </c>
      <c r="E6490" t="s">
        <v>41019</v>
      </c>
      <c r="F6490" t="s">
        <v>41020</v>
      </c>
    </row>
    <row r="6491" spans="1:6" x14ac:dyDescent="0.25">
      <c r="A6491">
        <v>8417</v>
      </c>
      <c r="B6491" t="s">
        <v>38793</v>
      </c>
      <c r="C6491" t="s">
        <v>982</v>
      </c>
      <c r="D6491" t="s">
        <v>72</v>
      </c>
      <c r="E6491" t="s">
        <v>39467</v>
      </c>
      <c r="F6491" t="s">
        <v>9340</v>
      </c>
    </row>
    <row r="6492" spans="1:6" x14ac:dyDescent="0.25">
      <c r="A6492">
        <v>8418</v>
      </c>
      <c r="B6492" t="s">
        <v>49105</v>
      </c>
      <c r="C6492" t="s">
        <v>791</v>
      </c>
      <c r="D6492" t="s">
        <v>70</v>
      </c>
      <c r="E6492" t="s">
        <v>40060</v>
      </c>
      <c r="F6492" t="s">
        <v>9438</v>
      </c>
    </row>
    <row r="6493" spans="1:6" x14ac:dyDescent="0.25">
      <c r="A6493">
        <v>8419</v>
      </c>
      <c r="B6493" t="s">
        <v>38257</v>
      </c>
      <c r="C6493" t="s">
        <v>726</v>
      </c>
      <c r="D6493" t="s">
        <v>172</v>
      </c>
      <c r="E6493" t="s">
        <v>39456</v>
      </c>
      <c r="F6493" t="s">
        <v>39457</v>
      </c>
    </row>
    <row r="6494" spans="1:6" x14ac:dyDescent="0.25">
      <c r="A6494">
        <v>8420</v>
      </c>
      <c r="B6494" t="s">
        <v>45195</v>
      </c>
      <c r="C6494" t="s">
        <v>45196</v>
      </c>
      <c r="D6494" t="s">
        <v>99</v>
      </c>
      <c r="E6494" t="s">
        <v>32093</v>
      </c>
      <c r="F6494" t="s">
        <v>45197</v>
      </c>
    </row>
    <row r="6495" spans="1:6" x14ac:dyDescent="0.25">
      <c r="A6495">
        <v>8421</v>
      </c>
      <c r="B6495" t="s">
        <v>38258</v>
      </c>
      <c r="C6495" t="s">
        <v>38259</v>
      </c>
      <c r="D6495" t="s">
        <v>97</v>
      </c>
      <c r="E6495" t="s">
        <v>39426</v>
      </c>
      <c r="F6495" t="s">
        <v>39419</v>
      </c>
    </row>
    <row r="6496" spans="1:6" x14ac:dyDescent="0.25">
      <c r="A6496">
        <v>8422</v>
      </c>
      <c r="B6496" t="s">
        <v>38795</v>
      </c>
      <c r="C6496" t="s">
        <v>45198</v>
      </c>
      <c r="D6496" t="s">
        <v>79</v>
      </c>
      <c r="E6496" t="s">
        <v>39878</v>
      </c>
      <c r="F6496" t="s">
        <v>39339</v>
      </c>
    </row>
    <row r="6497" spans="1:6" x14ac:dyDescent="0.25">
      <c r="A6497">
        <v>8423</v>
      </c>
      <c r="B6497" t="s">
        <v>45199</v>
      </c>
      <c r="C6497" t="s">
        <v>40804</v>
      </c>
      <c r="D6497" t="s">
        <v>144</v>
      </c>
      <c r="E6497" t="s">
        <v>39388</v>
      </c>
      <c r="F6497" t="s">
        <v>45200</v>
      </c>
    </row>
    <row r="6498" spans="1:6" x14ac:dyDescent="0.25">
      <c r="A6498">
        <v>8424</v>
      </c>
      <c r="B6498" t="s">
        <v>38260</v>
      </c>
      <c r="C6498" t="s">
        <v>38261</v>
      </c>
      <c r="D6498" t="s">
        <v>3419</v>
      </c>
      <c r="E6498" t="s">
        <v>50</v>
      </c>
      <c r="F6498" t="s">
        <v>45201</v>
      </c>
    </row>
    <row r="6499" spans="1:6" x14ac:dyDescent="0.25">
      <c r="A6499">
        <v>8425</v>
      </c>
      <c r="B6499" t="s">
        <v>45202</v>
      </c>
      <c r="C6499" t="s">
        <v>1068</v>
      </c>
      <c r="D6499" t="s">
        <v>70</v>
      </c>
      <c r="E6499" t="s">
        <v>41586</v>
      </c>
      <c r="F6499" t="s">
        <v>9438</v>
      </c>
    </row>
    <row r="6500" spans="1:6" x14ac:dyDescent="0.25">
      <c r="A6500">
        <v>8426</v>
      </c>
      <c r="B6500" t="s">
        <v>51290</v>
      </c>
      <c r="C6500" t="s">
        <v>643</v>
      </c>
      <c r="D6500" t="s">
        <v>11</v>
      </c>
      <c r="E6500" t="s">
        <v>39559</v>
      </c>
      <c r="F6500" t="s">
        <v>45204</v>
      </c>
    </row>
    <row r="6501" spans="1:6" x14ac:dyDescent="0.25">
      <c r="A6501">
        <v>8427</v>
      </c>
      <c r="B6501" t="s">
        <v>45205</v>
      </c>
      <c r="C6501" t="s">
        <v>1068</v>
      </c>
      <c r="D6501" t="s">
        <v>34</v>
      </c>
      <c r="E6501" t="s">
        <v>32206</v>
      </c>
      <c r="F6501" t="s">
        <v>40577</v>
      </c>
    </row>
    <row r="6502" spans="1:6" x14ac:dyDescent="0.25">
      <c r="A6502">
        <v>8428</v>
      </c>
      <c r="B6502" t="s">
        <v>38830</v>
      </c>
      <c r="C6502" t="s">
        <v>1541</v>
      </c>
      <c r="D6502" t="s">
        <v>99</v>
      </c>
      <c r="E6502" t="s">
        <v>39375</v>
      </c>
      <c r="F6502" t="s">
        <v>39376</v>
      </c>
    </row>
    <row r="6503" spans="1:6" x14ac:dyDescent="0.25">
      <c r="A6503">
        <v>8429</v>
      </c>
      <c r="B6503" t="s">
        <v>38262</v>
      </c>
      <c r="C6503" t="s">
        <v>2630</v>
      </c>
      <c r="D6503" t="s">
        <v>16</v>
      </c>
      <c r="E6503" t="s">
        <v>32088</v>
      </c>
      <c r="F6503" t="s">
        <v>39493</v>
      </c>
    </row>
    <row r="6504" spans="1:6" x14ac:dyDescent="0.25">
      <c r="A6504">
        <v>8430</v>
      </c>
      <c r="B6504" t="s">
        <v>38796</v>
      </c>
      <c r="C6504" t="s">
        <v>768</v>
      </c>
      <c r="D6504" t="s">
        <v>99</v>
      </c>
      <c r="E6504" t="s">
        <v>32097</v>
      </c>
      <c r="F6504" t="s">
        <v>44194</v>
      </c>
    </row>
    <row r="6505" spans="1:6" x14ac:dyDescent="0.25">
      <c r="A6505">
        <v>8431</v>
      </c>
      <c r="B6505" t="s">
        <v>38827</v>
      </c>
      <c r="C6505" t="s">
        <v>1439</v>
      </c>
      <c r="D6505" t="s">
        <v>129</v>
      </c>
      <c r="E6505" t="s">
        <v>32213</v>
      </c>
      <c r="F6505" t="s">
        <v>26232</v>
      </c>
    </row>
    <row r="6506" spans="1:6" x14ac:dyDescent="0.25">
      <c r="A6506">
        <v>8432</v>
      </c>
      <c r="B6506" t="s">
        <v>45206</v>
      </c>
      <c r="C6506" t="s">
        <v>646</v>
      </c>
      <c r="D6506" t="s">
        <v>34</v>
      </c>
      <c r="E6506" t="s">
        <v>40041</v>
      </c>
      <c r="F6506" t="s">
        <v>39908</v>
      </c>
    </row>
    <row r="6507" spans="1:6" x14ac:dyDescent="0.25">
      <c r="A6507">
        <v>8433</v>
      </c>
      <c r="B6507" t="s">
        <v>45207</v>
      </c>
      <c r="C6507" t="s">
        <v>662</v>
      </c>
      <c r="D6507" t="s">
        <v>25</v>
      </c>
      <c r="E6507" t="s">
        <v>39878</v>
      </c>
      <c r="F6507" t="s">
        <v>44885</v>
      </c>
    </row>
    <row r="6508" spans="1:6" x14ac:dyDescent="0.25">
      <c r="A6508">
        <v>8434</v>
      </c>
      <c r="B6508" t="s">
        <v>45208</v>
      </c>
      <c r="C6508" t="s">
        <v>1755</v>
      </c>
      <c r="D6508" t="s">
        <v>34</v>
      </c>
      <c r="E6508" t="s">
        <v>32206</v>
      </c>
      <c r="F6508" t="s">
        <v>45209</v>
      </c>
    </row>
    <row r="6509" spans="1:6" x14ac:dyDescent="0.25">
      <c r="A6509">
        <v>8435</v>
      </c>
      <c r="B6509" t="s">
        <v>45210</v>
      </c>
      <c r="C6509" t="s">
        <v>45211</v>
      </c>
      <c r="D6509" t="s">
        <v>32</v>
      </c>
      <c r="E6509" t="s">
        <v>39608</v>
      </c>
      <c r="F6509" t="s">
        <v>39824</v>
      </c>
    </row>
    <row r="6510" spans="1:6" x14ac:dyDescent="0.25">
      <c r="A6510">
        <v>8436</v>
      </c>
      <c r="B6510" t="s">
        <v>45212</v>
      </c>
      <c r="C6510" t="s">
        <v>936</v>
      </c>
      <c r="D6510" t="s">
        <v>129</v>
      </c>
      <c r="E6510" t="s">
        <v>39399</v>
      </c>
      <c r="F6510" t="s">
        <v>45148</v>
      </c>
    </row>
    <row r="6511" spans="1:6" x14ac:dyDescent="0.25">
      <c r="A6511">
        <v>8437</v>
      </c>
      <c r="B6511" t="s">
        <v>39255</v>
      </c>
      <c r="C6511" t="s">
        <v>1427</v>
      </c>
      <c r="D6511" t="s">
        <v>14</v>
      </c>
      <c r="E6511" t="s">
        <v>39562</v>
      </c>
      <c r="F6511" t="s">
        <v>1204</v>
      </c>
    </row>
    <row r="6512" spans="1:6" x14ac:dyDescent="0.25">
      <c r="A6512">
        <v>8438</v>
      </c>
      <c r="B6512" t="s">
        <v>39257</v>
      </c>
      <c r="C6512" t="s">
        <v>2679</v>
      </c>
      <c r="D6512" t="s">
        <v>19</v>
      </c>
      <c r="E6512" t="s">
        <v>40159</v>
      </c>
      <c r="F6512" t="s">
        <v>40287</v>
      </c>
    </row>
    <row r="6513" spans="1:6" x14ac:dyDescent="0.25">
      <c r="A6513">
        <v>8439</v>
      </c>
      <c r="B6513" t="s">
        <v>45213</v>
      </c>
      <c r="C6513" t="s">
        <v>706</v>
      </c>
      <c r="D6513" t="s">
        <v>63</v>
      </c>
      <c r="E6513" t="s">
        <v>39951</v>
      </c>
      <c r="F6513" t="s">
        <v>31883</v>
      </c>
    </row>
    <row r="6514" spans="1:6" x14ac:dyDescent="0.25">
      <c r="A6514">
        <v>8440</v>
      </c>
      <c r="B6514" t="s">
        <v>39258</v>
      </c>
      <c r="C6514" t="s">
        <v>1346</v>
      </c>
      <c r="D6514" t="s">
        <v>87</v>
      </c>
      <c r="E6514" t="s">
        <v>40604</v>
      </c>
      <c r="F6514" t="s">
        <v>7119</v>
      </c>
    </row>
    <row r="6515" spans="1:6" x14ac:dyDescent="0.25">
      <c r="A6515">
        <v>8441</v>
      </c>
      <c r="B6515" t="s">
        <v>45214</v>
      </c>
      <c r="C6515" t="s">
        <v>697</v>
      </c>
      <c r="D6515" t="s">
        <v>172</v>
      </c>
      <c r="E6515" t="s">
        <v>39456</v>
      </c>
      <c r="F6515" t="s">
        <v>10221</v>
      </c>
    </row>
    <row r="6516" spans="1:6" x14ac:dyDescent="0.25">
      <c r="A6516">
        <v>8442</v>
      </c>
      <c r="B6516" t="s">
        <v>45215</v>
      </c>
      <c r="C6516" t="s">
        <v>664</v>
      </c>
      <c r="D6516" t="s">
        <v>479</v>
      </c>
      <c r="E6516" t="s">
        <v>32146</v>
      </c>
      <c r="F6516" t="s">
        <v>44800</v>
      </c>
    </row>
    <row r="6517" spans="1:6" x14ac:dyDescent="0.25">
      <c r="A6517">
        <v>8443</v>
      </c>
      <c r="B6517" t="s">
        <v>39259</v>
      </c>
      <c r="C6517" t="s">
        <v>1296</v>
      </c>
      <c r="D6517" t="s">
        <v>21</v>
      </c>
      <c r="E6517" t="s">
        <v>39606</v>
      </c>
      <c r="F6517" t="s">
        <v>39681</v>
      </c>
    </row>
    <row r="6518" spans="1:6" x14ac:dyDescent="0.25">
      <c r="A6518">
        <v>8444</v>
      </c>
      <c r="B6518" t="s">
        <v>39260</v>
      </c>
      <c r="C6518" t="s">
        <v>39261</v>
      </c>
      <c r="D6518" t="s">
        <v>116</v>
      </c>
      <c r="E6518" t="s">
        <v>31984</v>
      </c>
      <c r="F6518" t="s">
        <v>40123</v>
      </c>
    </row>
    <row r="6519" spans="1:6" x14ac:dyDescent="0.25">
      <c r="A6519">
        <v>8445</v>
      </c>
      <c r="B6519" t="s">
        <v>45216</v>
      </c>
      <c r="C6519" t="s">
        <v>2006</v>
      </c>
      <c r="D6519" t="s">
        <v>253</v>
      </c>
      <c r="E6519" t="s">
        <v>32177</v>
      </c>
      <c r="F6519" t="s">
        <v>40589</v>
      </c>
    </row>
    <row r="6520" spans="1:6" x14ac:dyDescent="0.25">
      <c r="A6520">
        <v>8446</v>
      </c>
      <c r="B6520" t="s">
        <v>38826</v>
      </c>
      <c r="C6520" t="s">
        <v>687</v>
      </c>
      <c r="D6520" t="s">
        <v>390</v>
      </c>
      <c r="E6520" t="s">
        <v>39834</v>
      </c>
      <c r="F6520" t="s">
        <v>39993</v>
      </c>
    </row>
    <row r="6521" spans="1:6" x14ac:dyDescent="0.25">
      <c r="A6521">
        <v>8447</v>
      </c>
      <c r="B6521" t="s">
        <v>39262</v>
      </c>
      <c r="C6521" t="s">
        <v>1109</v>
      </c>
      <c r="D6521" t="s">
        <v>14</v>
      </c>
      <c r="E6521" t="s">
        <v>39791</v>
      </c>
      <c r="F6521" t="s">
        <v>39792</v>
      </c>
    </row>
    <row r="6522" spans="1:6" x14ac:dyDescent="0.25">
      <c r="A6522">
        <v>8448</v>
      </c>
      <c r="B6522" t="s">
        <v>39263</v>
      </c>
      <c r="C6522" t="s">
        <v>1287</v>
      </c>
      <c r="D6522" t="s">
        <v>55</v>
      </c>
      <c r="E6522" t="s">
        <v>39579</v>
      </c>
      <c r="F6522" t="s">
        <v>45217</v>
      </c>
    </row>
    <row r="6523" spans="1:6" x14ac:dyDescent="0.25">
      <c r="A6523">
        <v>8449</v>
      </c>
      <c r="B6523" t="s">
        <v>38879</v>
      </c>
      <c r="C6523" t="s">
        <v>39264</v>
      </c>
      <c r="D6523" t="s">
        <v>79</v>
      </c>
      <c r="E6523" t="s">
        <v>39587</v>
      </c>
      <c r="F6523" t="s">
        <v>45218</v>
      </c>
    </row>
    <row r="6524" spans="1:6" x14ac:dyDescent="0.25">
      <c r="A6524">
        <v>8450</v>
      </c>
      <c r="B6524" t="s">
        <v>45219</v>
      </c>
      <c r="C6524" t="s">
        <v>39607</v>
      </c>
      <c r="D6524" t="s">
        <v>87</v>
      </c>
      <c r="E6524" t="s">
        <v>42249</v>
      </c>
      <c r="F6524" t="s">
        <v>42250</v>
      </c>
    </row>
    <row r="6525" spans="1:6" x14ac:dyDescent="0.25">
      <c r="A6525">
        <v>8451</v>
      </c>
      <c r="B6525" t="s">
        <v>39266</v>
      </c>
      <c r="C6525" t="s">
        <v>871</v>
      </c>
      <c r="D6525" t="s">
        <v>19</v>
      </c>
      <c r="E6525" t="s">
        <v>39315</v>
      </c>
      <c r="F6525" t="s">
        <v>956</v>
      </c>
    </row>
    <row r="6526" spans="1:6" x14ac:dyDescent="0.25">
      <c r="A6526">
        <v>8452</v>
      </c>
      <c r="B6526" t="s">
        <v>39267</v>
      </c>
      <c r="C6526" t="s">
        <v>1068</v>
      </c>
      <c r="D6526" t="s">
        <v>70</v>
      </c>
      <c r="E6526" t="s">
        <v>43269</v>
      </c>
      <c r="F6526" t="s">
        <v>43270</v>
      </c>
    </row>
    <row r="6527" spans="1:6" x14ac:dyDescent="0.25">
      <c r="A6527">
        <v>8453</v>
      </c>
      <c r="B6527" t="s">
        <v>45220</v>
      </c>
      <c r="C6527" t="s">
        <v>43958</v>
      </c>
      <c r="D6527" t="s">
        <v>55</v>
      </c>
      <c r="E6527" t="s">
        <v>32097</v>
      </c>
      <c r="F6527" t="s">
        <v>39811</v>
      </c>
    </row>
    <row r="6528" spans="1:6" x14ac:dyDescent="0.25">
      <c r="A6528">
        <v>8454</v>
      </c>
      <c r="B6528" t="s">
        <v>38828</v>
      </c>
      <c r="C6528" t="s">
        <v>687</v>
      </c>
      <c r="D6528" t="s">
        <v>70</v>
      </c>
      <c r="E6528" t="s">
        <v>39632</v>
      </c>
      <c r="F6528" t="s">
        <v>9438</v>
      </c>
    </row>
    <row r="6529" spans="1:6" x14ac:dyDescent="0.25">
      <c r="A6529">
        <v>8455</v>
      </c>
      <c r="B6529" t="s">
        <v>45221</v>
      </c>
      <c r="C6529" t="s">
        <v>1819</v>
      </c>
      <c r="D6529" t="s">
        <v>70</v>
      </c>
      <c r="E6529" t="s">
        <v>40038</v>
      </c>
      <c r="F6529" t="s">
        <v>39323</v>
      </c>
    </row>
    <row r="6530" spans="1:6" x14ac:dyDescent="0.25">
      <c r="A6530">
        <v>8456</v>
      </c>
      <c r="B6530" t="s">
        <v>39269</v>
      </c>
      <c r="C6530" t="s">
        <v>687</v>
      </c>
      <c r="D6530" t="s">
        <v>72</v>
      </c>
      <c r="E6530" t="s">
        <v>39314</v>
      </c>
      <c r="F6530" t="s">
        <v>5572</v>
      </c>
    </row>
    <row r="6531" spans="1:6" x14ac:dyDescent="0.25">
      <c r="A6531">
        <v>8457</v>
      </c>
      <c r="B6531" t="s">
        <v>45222</v>
      </c>
      <c r="C6531" t="s">
        <v>39555</v>
      </c>
      <c r="D6531" t="s">
        <v>81</v>
      </c>
      <c r="E6531" t="s">
        <v>32190</v>
      </c>
      <c r="F6531" t="s">
        <v>32191</v>
      </c>
    </row>
    <row r="6532" spans="1:6" x14ac:dyDescent="0.25">
      <c r="A6532">
        <v>8458</v>
      </c>
      <c r="B6532" t="s">
        <v>45223</v>
      </c>
      <c r="C6532" t="s">
        <v>669</v>
      </c>
      <c r="D6532" t="s">
        <v>87</v>
      </c>
      <c r="E6532" t="s">
        <v>39556</v>
      </c>
      <c r="F6532" t="s">
        <v>42004</v>
      </c>
    </row>
    <row r="6533" spans="1:6" x14ac:dyDescent="0.25">
      <c r="A6533">
        <v>8459</v>
      </c>
      <c r="B6533" t="s">
        <v>39273</v>
      </c>
      <c r="C6533" t="s">
        <v>39274</v>
      </c>
      <c r="D6533" t="s">
        <v>79</v>
      </c>
      <c r="E6533" t="s">
        <v>39389</v>
      </c>
      <c r="F6533" t="s">
        <v>44694</v>
      </c>
    </row>
    <row r="6534" spans="1:6" x14ac:dyDescent="0.25">
      <c r="A6534">
        <v>8460</v>
      </c>
      <c r="B6534" t="s">
        <v>45224</v>
      </c>
      <c r="C6534" t="s">
        <v>687</v>
      </c>
      <c r="D6534" t="s">
        <v>55</v>
      </c>
      <c r="E6534" t="s">
        <v>32093</v>
      </c>
      <c r="F6534" t="s">
        <v>39811</v>
      </c>
    </row>
    <row r="6535" spans="1:6" x14ac:dyDescent="0.25">
      <c r="A6535">
        <v>8461</v>
      </c>
      <c r="B6535" t="s">
        <v>45225</v>
      </c>
      <c r="C6535" t="s">
        <v>1266</v>
      </c>
      <c r="D6535" t="s">
        <v>87</v>
      </c>
      <c r="E6535" t="s">
        <v>39414</v>
      </c>
      <c r="F6535" t="s">
        <v>39415</v>
      </c>
    </row>
    <row r="6536" spans="1:6" x14ac:dyDescent="0.25">
      <c r="A6536">
        <v>8462</v>
      </c>
      <c r="B6536" t="s">
        <v>39275</v>
      </c>
      <c r="C6536" t="s">
        <v>2665</v>
      </c>
      <c r="D6536" t="s">
        <v>28</v>
      </c>
      <c r="E6536" t="s">
        <v>40226</v>
      </c>
      <c r="F6536" t="s">
        <v>31863</v>
      </c>
    </row>
    <row r="6537" spans="1:6" x14ac:dyDescent="0.25">
      <c r="A6537">
        <v>8463</v>
      </c>
      <c r="B6537" t="s">
        <v>47836</v>
      </c>
      <c r="C6537" t="s">
        <v>627</v>
      </c>
      <c r="D6537" t="s">
        <v>153</v>
      </c>
      <c r="E6537" t="s">
        <v>40136</v>
      </c>
      <c r="F6537" t="s">
        <v>39773</v>
      </c>
    </row>
    <row r="6538" spans="1:6" x14ac:dyDescent="0.25">
      <c r="A6538">
        <v>8464</v>
      </c>
      <c r="B6538" t="s">
        <v>45227</v>
      </c>
      <c r="C6538" t="s">
        <v>771</v>
      </c>
      <c r="D6538" t="s">
        <v>70</v>
      </c>
      <c r="E6538" t="s">
        <v>39303</v>
      </c>
      <c r="F6538" t="s">
        <v>39582</v>
      </c>
    </row>
    <row r="6539" spans="1:6" x14ac:dyDescent="0.25">
      <c r="A6539">
        <v>8465</v>
      </c>
      <c r="B6539" t="s">
        <v>39271</v>
      </c>
      <c r="C6539" t="s">
        <v>1068</v>
      </c>
      <c r="D6539" t="s">
        <v>70</v>
      </c>
      <c r="E6539" t="s">
        <v>50356</v>
      </c>
      <c r="F6539" t="s">
        <v>39841</v>
      </c>
    </row>
    <row r="6540" spans="1:6" x14ac:dyDescent="0.25">
      <c r="A6540">
        <v>8466</v>
      </c>
      <c r="B6540" t="s">
        <v>39272</v>
      </c>
      <c r="C6540" t="s">
        <v>898</v>
      </c>
      <c r="D6540" t="s">
        <v>116</v>
      </c>
      <c r="E6540" t="s">
        <v>31984</v>
      </c>
      <c r="F6540" t="s">
        <v>39419</v>
      </c>
    </row>
    <row r="6541" spans="1:6" x14ac:dyDescent="0.25">
      <c r="A6541">
        <v>8467</v>
      </c>
      <c r="B6541" t="s">
        <v>45228</v>
      </c>
      <c r="C6541" t="s">
        <v>726</v>
      </c>
      <c r="D6541" t="s">
        <v>11</v>
      </c>
      <c r="E6541" t="s">
        <v>39407</v>
      </c>
      <c r="F6541" t="s">
        <v>41826</v>
      </c>
    </row>
    <row r="6542" spans="1:6" x14ac:dyDescent="0.25">
      <c r="A6542">
        <v>8468</v>
      </c>
      <c r="B6542" t="s">
        <v>45229</v>
      </c>
      <c r="C6542" t="s">
        <v>627</v>
      </c>
      <c r="D6542" t="s">
        <v>48</v>
      </c>
      <c r="E6542" t="s">
        <v>32202</v>
      </c>
      <c r="F6542" t="s">
        <v>29522</v>
      </c>
    </row>
    <row r="6543" spans="1:6" x14ac:dyDescent="0.25">
      <c r="A6543">
        <v>8469</v>
      </c>
      <c r="B6543" t="s">
        <v>45230</v>
      </c>
      <c r="C6543" t="s">
        <v>1439</v>
      </c>
      <c r="D6543" t="s">
        <v>164</v>
      </c>
      <c r="E6543" t="s">
        <v>39305</v>
      </c>
      <c r="F6543" t="s">
        <v>20432</v>
      </c>
    </row>
    <row r="6544" spans="1:6" x14ac:dyDescent="0.25">
      <c r="A6544">
        <v>8470</v>
      </c>
      <c r="B6544" t="s">
        <v>45231</v>
      </c>
      <c r="C6544" t="s">
        <v>697</v>
      </c>
      <c r="D6544" t="s">
        <v>53</v>
      </c>
      <c r="E6544" t="s">
        <v>39316</v>
      </c>
      <c r="F6544" t="s">
        <v>41314</v>
      </c>
    </row>
    <row r="6545" spans="1:6" x14ac:dyDescent="0.25">
      <c r="A6545">
        <v>8471</v>
      </c>
      <c r="B6545" t="s">
        <v>45232</v>
      </c>
      <c r="C6545" t="s">
        <v>771</v>
      </c>
      <c r="D6545" t="s">
        <v>53</v>
      </c>
      <c r="E6545" t="s">
        <v>42275</v>
      </c>
      <c r="F6545" t="s">
        <v>42007</v>
      </c>
    </row>
    <row r="6546" spans="1:6" x14ac:dyDescent="0.25">
      <c r="A6546">
        <v>8472</v>
      </c>
      <c r="B6546" t="s">
        <v>45233</v>
      </c>
      <c r="C6546" t="s">
        <v>2210</v>
      </c>
      <c r="D6546" t="s">
        <v>99</v>
      </c>
      <c r="E6546" t="s">
        <v>32221</v>
      </c>
      <c r="F6546" t="s">
        <v>40410</v>
      </c>
    </row>
    <row r="6547" spans="1:6" x14ac:dyDescent="0.25">
      <c r="A6547">
        <v>8473</v>
      </c>
      <c r="B6547" t="s">
        <v>45234</v>
      </c>
      <c r="C6547" t="s">
        <v>1087</v>
      </c>
      <c r="D6547" t="s">
        <v>32</v>
      </c>
      <c r="E6547" t="s">
        <v>39469</v>
      </c>
      <c r="F6547" t="s">
        <v>31883</v>
      </c>
    </row>
    <row r="6548" spans="1:6" x14ac:dyDescent="0.25">
      <c r="A6548">
        <v>8474</v>
      </c>
      <c r="B6548" t="s">
        <v>45235</v>
      </c>
      <c r="C6548" t="s">
        <v>41477</v>
      </c>
      <c r="D6548" t="s">
        <v>110</v>
      </c>
      <c r="E6548" t="s">
        <v>32165</v>
      </c>
      <c r="F6548" t="s">
        <v>43117</v>
      </c>
    </row>
    <row r="6549" spans="1:6" x14ac:dyDescent="0.25">
      <c r="A6549">
        <v>8475</v>
      </c>
      <c r="B6549" t="s">
        <v>45236</v>
      </c>
      <c r="C6549" t="s">
        <v>994</v>
      </c>
      <c r="D6549" t="s">
        <v>70</v>
      </c>
      <c r="E6549" t="s">
        <v>39303</v>
      </c>
      <c r="F6549" t="s">
        <v>31843</v>
      </c>
    </row>
    <row r="6550" spans="1:6" x14ac:dyDescent="0.25">
      <c r="A6550">
        <v>8476</v>
      </c>
      <c r="B6550" t="s">
        <v>45237</v>
      </c>
      <c r="C6550" t="s">
        <v>627</v>
      </c>
      <c r="D6550" t="s">
        <v>76</v>
      </c>
      <c r="E6550" t="s">
        <v>32105</v>
      </c>
      <c r="F6550" t="s">
        <v>14373</v>
      </c>
    </row>
    <row r="6551" spans="1:6" x14ac:dyDescent="0.25">
      <c r="A6551">
        <v>8477</v>
      </c>
      <c r="B6551" t="s">
        <v>45238</v>
      </c>
      <c r="C6551" t="s">
        <v>680</v>
      </c>
      <c r="D6551" t="s">
        <v>14</v>
      </c>
      <c r="E6551" t="s">
        <v>39791</v>
      </c>
      <c r="F6551" t="s">
        <v>39792</v>
      </c>
    </row>
    <row r="6552" spans="1:6" x14ac:dyDescent="0.25">
      <c r="A6552">
        <v>8479</v>
      </c>
      <c r="B6552" t="s">
        <v>45239</v>
      </c>
      <c r="C6552" t="s">
        <v>1030</v>
      </c>
      <c r="D6552" t="s">
        <v>19</v>
      </c>
      <c r="E6552" t="s">
        <v>39626</v>
      </c>
      <c r="F6552" t="s">
        <v>39567</v>
      </c>
    </row>
    <row r="6553" spans="1:6" x14ac:dyDescent="0.25">
      <c r="A6553">
        <v>8480</v>
      </c>
      <c r="B6553" t="s">
        <v>50357</v>
      </c>
      <c r="C6553" t="s">
        <v>936</v>
      </c>
      <c r="D6553" t="s">
        <v>297</v>
      </c>
      <c r="E6553" t="s">
        <v>31994</v>
      </c>
      <c r="F6553" t="s">
        <v>40089</v>
      </c>
    </row>
    <row r="6554" spans="1:6" x14ac:dyDescent="0.25">
      <c r="A6554">
        <v>8481</v>
      </c>
      <c r="B6554" t="s">
        <v>45240</v>
      </c>
      <c r="C6554" t="s">
        <v>700</v>
      </c>
      <c r="D6554" t="s">
        <v>106</v>
      </c>
      <c r="E6554" t="s">
        <v>31971</v>
      </c>
      <c r="F6554" t="s">
        <v>31972</v>
      </c>
    </row>
    <row r="6555" spans="1:6" x14ac:dyDescent="0.25">
      <c r="A6555">
        <v>8482</v>
      </c>
      <c r="B6555" t="s">
        <v>45241</v>
      </c>
      <c r="C6555" t="s">
        <v>1204</v>
      </c>
      <c r="D6555" t="s">
        <v>258</v>
      </c>
      <c r="E6555" t="s">
        <v>39545</v>
      </c>
      <c r="F6555" t="s">
        <v>42861</v>
      </c>
    </row>
    <row r="6556" spans="1:6" x14ac:dyDescent="0.25">
      <c r="A6556">
        <v>8483</v>
      </c>
      <c r="B6556" t="s">
        <v>45242</v>
      </c>
      <c r="C6556" t="s">
        <v>43148</v>
      </c>
      <c r="D6556" t="s">
        <v>81</v>
      </c>
      <c r="E6556" t="s">
        <v>39710</v>
      </c>
      <c r="F6556" t="s">
        <v>1323</v>
      </c>
    </row>
    <row r="6557" spans="1:6" x14ac:dyDescent="0.25">
      <c r="A6557">
        <v>8484</v>
      </c>
      <c r="B6557" t="s">
        <v>45243</v>
      </c>
      <c r="C6557" t="s">
        <v>5233</v>
      </c>
      <c r="D6557" t="s">
        <v>87</v>
      </c>
      <c r="E6557" t="s">
        <v>39902</v>
      </c>
      <c r="F6557" t="s">
        <v>39903</v>
      </c>
    </row>
    <row r="6558" spans="1:6" x14ac:dyDescent="0.25">
      <c r="A6558">
        <v>8485</v>
      </c>
      <c r="B6558" t="s">
        <v>45244</v>
      </c>
      <c r="C6558" t="s">
        <v>639</v>
      </c>
      <c r="D6558" t="s">
        <v>118</v>
      </c>
      <c r="E6558" t="s">
        <v>39417</v>
      </c>
      <c r="F6558" t="s">
        <v>31869</v>
      </c>
    </row>
    <row r="6559" spans="1:6" x14ac:dyDescent="0.25">
      <c r="A6559">
        <v>8486</v>
      </c>
      <c r="B6559" t="s">
        <v>45245</v>
      </c>
      <c r="C6559" t="s">
        <v>1616</v>
      </c>
      <c r="D6559" t="s">
        <v>79</v>
      </c>
      <c r="E6559" t="s">
        <v>39587</v>
      </c>
      <c r="F6559" t="s">
        <v>1758</v>
      </c>
    </row>
    <row r="6560" spans="1:6" x14ac:dyDescent="0.25">
      <c r="A6560">
        <v>8487</v>
      </c>
      <c r="B6560" t="s">
        <v>45246</v>
      </c>
      <c r="C6560" t="s">
        <v>1030</v>
      </c>
      <c r="D6560" t="s">
        <v>72</v>
      </c>
      <c r="E6560" t="s">
        <v>40333</v>
      </c>
      <c r="F6560" t="s">
        <v>1522</v>
      </c>
    </row>
    <row r="6561" spans="1:6" x14ac:dyDescent="0.25">
      <c r="A6561">
        <v>8488</v>
      </c>
      <c r="B6561" t="s">
        <v>45247</v>
      </c>
      <c r="C6561" t="s">
        <v>726</v>
      </c>
      <c r="D6561" t="s">
        <v>81</v>
      </c>
      <c r="E6561" t="s">
        <v>39527</v>
      </c>
      <c r="F6561" t="s">
        <v>11999</v>
      </c>
    </row>
    <row r="6562" spans="1:6" x14ac:dyDescent="0.25">
      <c r="A6562">
        <v>8489</v>
      </c>
      <c r="B6562" t="s">
        <v>45248</v>
      </c>
      <c r="C6562" t="s">
        <v>1048</v>
      </c>
      <c r="D6562" t="s">
        <v>70</v>
      </c>
      <c r="E6562" t="s">
        <v>39303</v>
      </c>
      <c r="F6562" t="s">
        <v>39582</v>
      </c>
    </row>
    <row r="6563" spans="1:6" x14ac:dyDescent="0.25">
      <c r="A6563">
        <v>8490</v>
      </c>
      <c r="B6563" t="s">
        <v>45249</v>
      </c>
      <c r="C6563" t="s">
        <v>658</v>
      </c>
      <c r="D6563" t="s">
        <v>116</v>
      </c>
      <c r="E6563" t="s">
        <v>39815</v>
      </c>
      <c r="F6563" t="s">
        <v>39816</v>
      </c>
    </row>
    <row r="6564" spans="1:6" x14ac:dyDescent="0.25">
      <c r="A6564">
        <v>8491</v>
      </c>
      <c r="B6564" t="s">
        <v>45250</v>
      </c>
      <c r="C6564" t="s">
        <v>739</v>
      </c>
      <c r="D6564" t="s">
        <v>76</v>
      </c>
      <c r="E6564" t="s">
        <v>32105</v>
      </c>
      <c r="F6564" t="s">
        <v>14373</v>
      </c>
    </row>
    <row r="6565" spans="1:6" x14ac:dyDescent="0.25">
      <c r="A6565">
        <v>8492</v>
      </c>
      <c r="B6565" t="s">
        <v>45251</v>
      </c>
      <c r="C6565" t="s">
        <v>760</v>
      </c>
      <c r="D6565" t="s">
        <v>144</v>
      </c>
      <c r="E6565" t="s">
        <v>39305</v>
      </c>
      <c r="F6565" t="s">
        <v>42135</v>
      </c>
    </row>
    <row r="6566" spans="1:6" x14ac:dyDescent="0.25">
      <c r="A6566">
        <v>8493</v>
      </c>
      <c r="B6566" t="s">
        <v>45252</v>
      </c>
      <c r="C6566" t="s">
        <v>760</v>
      </c>
      <c r="D6566" t="s">
        <v>16</v>
      </c>
      <c r="E6566" t="s">
        <v>32175</v>
      </c>
      <c r="F6566" t="s">
        <v>39827</v>
      </c>
    </row>
    <row r="6567" spans="1:6" x14ac:dyDescent="0.25">
      <c r="A6567">
        <v>8494</v>
      </c>
      <c r="B6567" t="s">
        <v>45253</v>
      </c>
      <c r="C6567" t="s">
        <v>658</v>
      </c>
      <c r="D6567" t="s">
        <v>53</v>
      </c>
      <c r="E6567" t="s">
        <v>39350</v>
      </c>
      <c r="F6567" t="s">
        <v>43899</v>
      </c>
    </row>
    <row r="6568" spans="1:6" x14ac:dyDescent="0.25">
      <c r="A6568">
        <v>8495</v>
      </c>
      <c r="B6568" t="s">
        <v>45254</v>
      </c>
      <c r="C6568" t="s">
        <v>43763</v>
      </c>
      <c r="D6568" t="s">
        <v>81</v>
      </c>
      <c r="E6568" t="s">
        <v>39872</v>
      </c>
      <c r="F6568" t="s">
        <v>45255</v>
      </c>
    </row>
    <row r="6569" spans="1:6" x14ac:dyDescent="0.25">
      <c r="A6569">
        <v>8496</v>
      </c>
      <c r="B6569" t="s">
        <v>51278</v>
      </c>
      <c r="C6569" t="s">
        <v>1048</v>
      </c>
      <c r="D6569" t="s">
        <v>48</v>
      </c>
      <c r="E6569" t="s">
        <v>32202</v>
      </c>
      <c r="F6569" t="s">
        <v>39592</v>
      </c>
    </row>
    <row r="6570" spans="1:6" x14ac:dyDescent="0.25">
      <c r="A6570">
        <v>8497</v>
      </c>
      <c r="B6570" t="s">
        <v>49996</v>
      </c>
      <c r="C6570" t="s">
        <v>1204</v>
      </c>
      <c r="D6570" t="s">
        <v>72</v>
      </c>
      <c r="E6570" t="s">
        <v>39467</v>
      </c>
      <c r="F6570" t="s">
        <v>2006</v>
      </c>
    </row>
    <row r="6571" spans="1:6" x14ac:dyDescent="0.25">
      <c r="A6571">
        <v>8498</v>
      </c>
      <c r="B6571" t="s">
        <v>45258</v>
      </c>
      <c r="C6571" t="s">
        <v>2434</v>
      </c>
      <c r="D6571" t="s">
        <v>32</v>
      </c>
      <c r="E6571" t="s">
        <v>40327</v>
      </c>
      <c r="F6571" t="s">
        <v>11845</v>
      </c>
    </row>
    <row r="6572" spans="1:6" x14ac:dyDescent="0.25">
      <c r="A6572">
        <v>8500</v>
      </c>
      <c r="B6572" t="s">
        <v>38902</v>
      </c>
      <c r="C6572" t="s">
        <v>891</v>
      </c>
      <c r="D6572" t="s">
        <v>37586</v>
      </c>
      <c r="E6572" t="s">
        <v>44223</v>
      </c>
    </row>
    <row r="6573" spans="1:6" x14ac:dyDescent="0.25">
      <c r="A6573">
        <v>8501</v>
      </c>
      <c r="B6573" t="s">
        <v>45259</v>
      </c>
      <c r="C6573" t="s">
        <v>687</v>
      </c>
      <c r="D6573" t="s">
        <v>87</v>
      </c>
      <c r="E6573" t="s">
        <v>40825</v>
      </c>
      <c r="F6573" t="s">
        <v>45260</v>
      </c>
    </row>
    <row r="6574" spans="1:6" x14ac:dyDescent="0.25">
      <c r="A6574">
        <v>8502</v>
      </c>
      <c r="B6574" t="s">
        <v>45261</v>
      </c>
      <c r="C6574" t="s">
        <v>2574</v>
      </c>
      <c r="D6574" t="s">
        <v>129</v>
      </c>
      <c r="E6574" t="s">
        <v>32213</v>
      </c>
      <c r="F6574" t="s">
        <v>9504</v>
      </c>
    </row>
    <row r="6575" spans="1:6" x14ac:dyDescent="0.25">
      <c r="A6575">
        <v>8503</v>
      </c>
      <c r="B6575" t="s">
        <v>45262</v>
      </c>
      <c r="C6575" t="s">
        <v>1840</v>
      </c>
      <c r="D6575" t="s">
        <v>97</v>
      </c>
      <c r="E6575" t="s">
        <v>32076</v>
      </c>
      <c r="F6575" t="s">
        <v>44278</v>
      </c>
    </row>
    <row r="6576" spans="1:6" x14ac:dyDescent="0.25">
      <c r="A6576">
        <v>8504</v>
      </c>
      <c r="B6576" t="s">
        <v>45263</v>
      </c>
      <c r="C6576" t="s">
        <v>11147</v>
      </c>
      <c r="D6576" t="s">
        <v>63</v>
      </c>
      <c r="E6576" t="s">
        <v>39951</v>
      </c>
      <c r="F6576" t="s">
        <v>31863</v>
      </c>
    </row>
    <row r="6577" spans="1:6" x14ac:dyDescent="0.25">
      <c r="A6577">
        <v>8505</v>
      </c>
      <c r="B6577" t="s">
        <v>45264</v>
      </c>
      <c r="C6577" t="s">
        <v>45265</v>
      </c>
      <c r="D6577" t="s">
        <v>63</v>
      </c>
      <c r="E6577" t="s">
        <v>39951</v>
      </c>
      <c r="F6577" t="s">
        <v>31863</v>
      </c>
    </row>
    <row r="6578" spans="1:6" x14ac:dyDescent="0.25">
      <c r="A6578">
        <v>8506</v>
      </c>
      <c r="B6578" t="s">
        <v>49522</v>
      </c>
      <c r="C6578" t="s">
        <v>21648</v>
      </c>
      <c r="D6578" t="s">
        <v>79</v>
      </c>
      <c r="E6578" t="s">
        <v>32072</v>
      </c>
      <c r="F6578" t="s">
        <v>40650</v>
      </c>
    </row>
    <row r="6579" spans="1:6" x14ac:dyDescent="0.25">
      <c r="A6579">
        <v>8507</v>
      </c>
      <c r="B6579" t="s">
        <v>45267</v>
      </c>
      <c r="C6579" t="s">
        <v>2867</v>
      </c>
      <c r="D6579" t="s">
        <v>129</v>
      </c>
      <c r="E6579" t="s">
        <v>32213</v>
      </c>
      <c r="F6579" t="s">
        <v>9504</v>
      </c>
    </row>
    <row r="6580" spans="1:6" x14ac:dyDescent="0.25">
      <c r="A6580">
        <v>8508</v>
      </c>
      <c r="B6580" t="s">
        <v>45268</v>
      </c>
      <c r="C6580" t="s">
        <v>1102</v>
      </c>
      <c r="D6580" t="s">
        <v>110</v>
      </c>
      <c r="E6580" t="s">
        <v>32165</v>
      </c>
      <c r="F6580" t="s">
        <v>40817</v>
      </c>
    </row>
    <row r="6581" spans="1:6" x14ac:dyDescent="0.25">
      <c r="A6581">
        <v>8509</v>
      </c>
      <c r="B6581" t="s">
        <v>45269</v>
      </c>
      <c r="C6581" t="s">
        <v>726</v>
      </c>
      <c r="D6581" t="s">
        <v>14</v>
      </c>
      <c r="E6581" t="s">
        <v>40313</v>
      </c>
      <c r="F6581" t="s">
        <v>39627</v>
      </c>
    </row>
    <row r="6582" spans="1:6" x14ac:dyDescent="0.25">
      <c r="A6582">
        <v>8510</v>
      </c>
      <c r="B6582" t="s">
        <v>45270</v>
      </c>
      <c r="C6582" t="s">
        <v>726</v>
      </c>
      <c r="D6582" t="s">
        <v>79</v>
      </c>
      <c r="E6582" t="s">
        <v>39587</v>
      </c>
      <c r="F6582" t="s">
        <v>39705</v>
      </c>
    </row>
    <row r="6583" spans="1:6" x14ac:dyDescent="0.25">
      <c r="A6583">
        <v>8511</v>
      </c>
      <c r="B6583" t="s">
        <v>45271</v>
      </c>
      <c r="C6583" t="s">
        <v>45272</v>
      </c>
      <c r="D6583" t="s">
        <v>16</v>
      </c>
      <c r="E6583" t="s">
        <v>31998</v>
      </c>
      <c r="F6583" t="s">
        <v>40233</v>
      </c>
    </row>
    <row r="6584" spans="1:6" x14ac:dyDescent="0.25">
      <c r="A6584">
        <v>8512</v>
      </c>
      <c r="B6584" t="s">
        <v>45273</v>
      </c>
      <c r="C6584" t="s">
        <v>3255</v>
      </c>
      <c r="D6584" t="s">
        <v>11</v>
      </c>
      <c r="E6584" t="s">
        <v>39332</v>
      </c>
      <c r="F6584" t="s">
        <v>39541</v>
      </c>
    </row>
    <row r="6585" spans="1:6" x14ac:dyDescent="0.25">
      <c r="A6585">
        <v>8513</v>
      </c>
      <c r="B6585" t="s">
        <v>45274</v>
      </c>
      <c r="C6585" t="s">
        <v>715</v>
      </c>
      <c r="D6585" t="s">
        <v>479</v>
      </c>
      <c r="E6585" t="s">
        <v>39528</v>
      </c>
      <c r="F6585" t="s">
        <v>39529</v>
      </c>
    </row>
    <row r="6586" spans="1:6" x14ac:dyDescent="0.25">
      <c r="A6586">
        <v>8514</v>
      </c>
      <c r="B6586" t="s">
        <v>45275</v>
      </c>
      <c r="C6586" t="s">
        <v>639</v>
      </c>
      <c r="D6586" t="s">
        <v>172</v>
      </c>
      <c r="E6586" t="s">
        <v>39733</v>
      </c>
      <c r="F6586" t="s">
        <v>31850</v>
      </c>
    </row>
    <row r="6587" spans="1:6" x14ac:dyDescent="0.25">
      <c r="A6587">
        <v>8515</v>
      </c>
      <c r="B6587" t="s">
        <v>45276</v>
      </c>
      <c r="C6587" t="s">
        <v>10070</v>
      </c>
      <c r="D6587" t="s">
        <v>164</v>
      </c>
      <c r="E6587" t="s">
        <v>40502</v>
      </c>
      <c r="F6587" t="s">
        <v>42879</v>
      </c>
    </row>
    <row r="6588" spans="1:6" x14ac:dyDescent="0.25">
      <c r="A6588">
        <v>8516</v>
      </c>
      <c r="B6588" t="s">
        <v>45277</v>
      </c>
      <c r="C6588" t="s">
        <v>2210</v>
      </c>
      <c r="D6588" t="s">
        <v>48</v>
      </c>
      <c r="E6588" t="s">
        <v>40379</v>
      </c>
      <c r="F6588" t="s">
        <v>43710</v>
      </c>
    </row>
    <row r="6589" spans="1:6" x14ac:dyDescent="0.25">
      <c r="A6589">
        <v>8517</v>
      </c>
      <c r="B6589" t="s">
        <v>45278</v>
      </c>
      <c r="C6589" t="s">
        <v>44745</v>
      </c>
      <c r="D6589" t="s">
        <v>48</v>
      </c>
      <c r="E6589" t="s">
        <v>40379</v>
      </c>
      <c r="F6589" t="s">
        <v>43710</v>
      </c>
    </row>
    <row r="6590" spans="1:6" x14ac:dyDescent="0.25">
      <c r="A6590">
        <v>8518</v>
      </c>
      <c r="B6590" t="s">
        <v>45279</v>
      </c>
      <c r="C6590" t="s">
        <v>1102</v>
      </c>
      <c r="D6590" t="s">
        <v>16</v>
      </c>
      <c r="E6590" t="s">
        <v>32140</v>
      </c>
      <c r="F6590" t="s">
        <v>41298</v>
      </c>
    </row>
    <row r="6591" spans="1:6" x14ac:dyDescent="0.25">
      <c r="A6591">
        <v>8519</v>
      </c>
      <c r="B6591" t="s">
        <v>45280</v>
      </c>
      <c r="C6591" t="s">
        <v>1068</v>
      </c>
      <c r="D6591" t="s">
        <v>21</v>
      </c>
      <c r="E6591" t="s">
        <v>39606</v>
      </c>
      <c r="F6591" t="s">
        <v>31861</v>
      </c>
    </row>
    <row r="6592" spans="1:6" x14ac:dyDescent="0.25">
      <c r="A6592">
        <v>8520</v>
      </c>
      <c r="B6592" t="s">
        <v>45281</v>
      </c>
      <c r="C6592" t="s">
        <v>1068</v>
      </c>
      <c r="D6592" t="s">
        <v>70</v>
      </c>
      <c r="E6592" t="s">
        <v>39885</v>
      </c>
      <c r="F6592" t="s">
        <v>42194</v>
      </c>
    </row>
    <row r="6593" spans="1:6" x14ac:dyDescent="0.25">
      <c r="A6593">
        <v>8521</v>
      </c>
      <c r="B6593" t="s">
        <v>45282</v>
      </c>
      <c r="C6593" t="s">
        <v>40710</v>
      </c>
      <c r="D6593" t="s">
        <v>53</v>
      </c>
      <c r="E6593" t="s">
        <v>42275</v>
      </c>
      <c r="F6593" t="s">
        <v>45283</v>
      </c>
    </row>
    <row r="6594" spans="1:6" x14ac:dyDescent="0.25">
      <c r="A6594">
        <v>8522</v>
      </c>
      <c r="B6594" t="s">
        <v>45284</v>
      </c>
      <c r="C6594" t="s">
        <v>1287</v>
      </c>
      <c r="D6594" t="s">
        <v>16</v>
      </c>
      <c r="E6594" t="s">
        <v>32140</v>
      </c>
      <c r="F6594" t="s">
        <v>7158</v>
      </c>
    </row>
    <row r="6595" spans="1:6" x14ac:dyDescent="0.25">
      <c r="A6595">
        <v>8523</v>
      </c>
      <c r="B6595" t="s">
        <v>45285</v>
      </c>
      <c r="C6595" t="s">
        <v>16224</v>
      </c>
      <c r="D6595" t="s">
        <v>21</v>
      </c>
      <c r="E6595" t="s">
        <v>32152</v>
      </c>
      <c r="F6595" t="s">
        <v>40233</v>
      </c>
    </row>
    <row r="6596" spans="1:6" x14ac:dyDescent="0.25">
      <c r="A6596">
        <v>8524</v>
      </c>
      <c r="B6596" t="s">
        <v>45286</v>
      </c>
      <c r="C6596" t="s">
        <v>1439</v>
      </c>
      <c r="D6596" t="s">
        <v>153</v>
      </c>
      <c r="E6596" t="s">
        <v>39906</v>
      </c>
      <c r="F6596" t="s">
        <v>39719</v>
      </c>
    </row>
    <row r="6597" spans="1:6" x14ac:dyDescent="0.25">
      <c r="A6597">
        <v>8525</v>
      </c>
      <c r="B6597" t="s">
        <v>45287</v>
      </c>
      <c r="C6597" t="s">
        <v>627</v>
      </c>
      <c r="D6597" t="s">
        <v>11</v>
      </c>
      <c r="E6597" t="s">
        <v>39859</v>
      </c>
      <c r="F6597" t="s">
        <v>39860</v>
      </c>
    </row>
    <row r="6598" spans="1:6" x14ac:dyDescent="0.25">
      <c r="A6598">
        <v>8526</v>
      </c>
      <c r="B6598" t="s">
        <v>45288</v>
      </c>
      <c r="C6598" t="s">
        <v>726</v>
      </c>
      <c r="D6598" t="s">
        <v>81</v>
      </c>
      <c r="E6598" t="s">
        <v>39718</v>
      </c>
      <c r="F6598" t="s">
        <v>40310</v>
      </c>
    </row>
    <row r="6599" spans="1:6" x14ac:dyDescent="0.25">
      <c r="A6599">
        <v>8527</v>
      </c>
      <c r="B6599" t="s">
        <v>45289</v>
      </c>
      <c r="C6599" t="s">
        <v>1382</v>
      </c>
      <c r="D6599" t="s">
        <v>116</v>
      </c>
      <c r="E6599" t="s">
        <v>39815</v>
      </c>
      <c r="F6599" t="s">
        <v>39816</v>
      </c>
    </row>
    <row r="6600" spans="1:6" x14ac:dyDescent="0.25">
      <c r="A6600">
        <v>8528</v>
      </c>
      <c r="B6600" t="s">
        <v>47713</v>
      </c>
      <c r="C6600" t="s">
        <v>1517</v>
      </c>
      <c r="D6600" t="s">
        <v>172</v>
      </c>
      <c r="E6600" t="s">
        <v>39733</v>
      </c>
      <c r="F6600" t="s">
        <v>31854</v>
      </c>
    </row>
    <row r="6601" spans="1:6" x14ac:dyDescent="0.25">
      <c r="A6601">
        <v>8529</v>
      </c>
      <c r="B6601" t="s">
        <v>45291</v>
      </c>
      <c r="C6601" t="s">
        <v>2047</v>
      </c>
      <c r="D6601" t="s">
        <v>34</v>
      </c>
      <c r="E6601" t="s">
        <v>32206</v>
      </c>
      <c r="F6601" t="s">
        <v>43243</v>
      </c>
    </row>
    <row r="6602" spans="1:6" x14ac:dyDescent="0.25">
      <c r="A6602">
        <v>8531</v>
      </c>
      <c r="B6602" t="s">
        <v>45293</v>
      </c>
      <c r="C6602" t="s">
        <v>800</v>
      </c>
      <c r="D6602" t="s">
        <v>63</v>
      </c>
      <c r="E6602" t="s">
        <v>40714</v>
      </c>
      <c r="F6602" t="s">
        <v>7022</v>
      </c>
    </row>
    <row r="6603" spans="1:6" x14ac:dyDescent="0.25">
      <c r="A6603">
        <v>8532</v>
      </c>
      <c r="B6603" t="s">
        <v>45294</v>
      </c>
      <c r="C6603" t="s">
        <v>768</v>
      </c>
      <c r="D6603" t="s">
        <v>106</v>
      </c>
      <c r="E6603" t="s">
        <v>31971</v>
      </c>
      <c r="F6603" t="s">
        <v>31972</v>
      </c>
    </row>
    <row r="6604" spans="1:6" x14ac:dyDescent="0.25">
      <c r="A6604">
        <v>8533</v>
      </c>
      <c r="B6604" t="s">
        <v>45295</v>
      </c>
      <c r="C6604" t="s">
        <v>1439</v>
      </c>
      <c r="D6604" t="s">
        <v>14</v>
      </c>
      <c r="E6604" t="s">
        <v>40138</v>
      </c>
      <c r="F6604" t="s">
        <v>40233</v>
      </c>
    </row>
    <row r="6605" spans="1:6" x14ac:dyDescent="0.25">
      <c r="A6605">
        <v>8534</v>
      </c>
      <c r="B6605" t="s">
        <v>50358</v>
      </c>
      <c r="C6605" t="s">
        <v>45296</v>
      </c>
      <c r="D6605" t="s">
        <v>11</v>
      </c>
      <c r="E6605" t="s">
        <v>39559</v>
      </c>
      <c r="F6605" t="s">
        <v>39560</v>
      </c>
    </row>
    <row r="6606" spans="1:6" x14ac:dyDescent="0.25">
      <c r="A6606">
        <v>8535</v>
      </c>
      <c r="B6606" t="s">
        <v>45297</v>
      </c>
      <c r="C6606" t="s">
        <v>726</v>
      </c>
      <c r="D6606" t="s">
        <v>25</v>
      </c>
      <c r="E6606" t="s">
        <v>40905</v>
      </c>
      <c r="F6606" t="s">
        <v>41331</v>
      </c>
    </row>
    <row r="6607" spans="1:6" x14ac:dyDescent="0.25">
      <c r="A6607">
        <v>8536</v>
      </c>
      <c r="B6607" t="s">
        <v>45298</v>
      </c>
      <c r="C6607" t="s">
        <v>700</v>
      </c>
      <c r="D6607" t="s">
        <v>297</v>
      </c>
      <c r="E6607" t="s">
        <v>31994</v>
      </c>
      <c r="F6607" t="s">
        <v>40089</v>
      </c>
    </row>
    <row r="6608" spans="1:6" x14ac:dyDescent="0.25">
      <c r="A6608">
        <v>8537</v>
      </c>
      <c r="B6608" t="s">
        <v>49396</v>
      </c>
      <c r="C6608" t="s">
        <v>40804</v>
      </c>
      <c r="D6608" t="s">
        <v>129</v>
      </c>
      <c r="E6608" t="s">
        <v>32213</v>
      </c>
      <c r="F6608" t="s">
        <v>17038</v>
      </c>
    </row>
    <row r="6609" spans="1:6" x14ac:dyDescent="0.25">
      <c r="A6609">
        <v>8538</v>
      </c>
      <c r="B6609" t="s">
        <v>45300</v>
      </c>
      <c r="C6609" t="s">
        <v>891</v>
      </c>
      <c r="D6609" t="s">
        <v>11</v>
      </c>
      <c r="E6609" t="s">
        <v>39332</v>
      </c>
      <c r="F6609" t="s">
        <v>39954</v>
      </c>
    </row>
    <row r="6610" spans="1:6" x14ac:dyDescent="0.25">
      <c r="A6610">
        <v>8539</v>
      </c>
      <c r="B6610" t="s">
        <v>45301</v>
      </c>
      <c r="C6610" t="s">
        <v>658</v>
      </c>
      <c r="D6610" t="s">
        <v>129</v>
      </c>
      <c r="E6610" t="s">
        <v>32213</v>
      </c>
      <c r="F6610" t="s">
        <v>26232</v>
      </c>
    </row>
    <row r="6611" spans="1:6" x14ac:dyDescent="0.25">
      <c r="A6611">
        <v>8540</v>
      </c>
      <c r="B6611" t="s">
        <v>50359</v>
      </c>
      <c r="C6611" t="s">
        <v>979</v>
      </c>
      <c r="D6611" t="s">
        <v>37586</v>
      </c>
      <c r="E6611" t="s">
        <v>40855</v>
      </c>
      <c r="F6611" t="s">
        <v>50360</v>
      </c>
    </row>
    <row r="6612" spans="1:6" x14ac:dyDescent="0.25">
      <c r="A6612">
        <v>8541</v>
      </c>
      <c r="B6612" t="s">
        <v>45302</v>
      </c>
      <c r="C6612" t="s">
        <v>891</v>
      </c>
      <c r="D6612" t="s">
        <v>106</v>
      </c>
      <c r="E6612" t="s">
        <v>42002</v>
      </c>
      <c r="F6612" t="s">
        <v>31845</v>
      </c>
    </row>
    <row r="6613" spans="1:6" x14ac:dyDescent="0.25">
      <c r="A6613">
        <v>8542</v>
      </c>
      <c r="B6613" t="s">
        <v>45303</v>
      </c>
      <c r="C6613" t="s">
        <v>37653</v>
      </c>
      <c r="D6613" t="s">
        <v>11</v>
      </c>
      <c r="E6613" t="s">
        <v>41385</v>
      </c>
      <c r="F6613" t="s">
        <v>40842</v>
      </c>
    </row>
    <row r="6614" spans="1:6" x14ac:dyDescent="0.25">
      <c r="A6614">
        <v>8543</v>
      </c>
      <c r="B6614" t="s">
        <v>45304</v>
      </c>
      <c r="C6614" t="s">
        <v>886</v>
      </c>
      <c r="D6614" t="s">
        <v>11</v>
      </c>
      <c r="E6614" t="s">
        <v>41385</v>
      </c>
      <c r="F6614" t="s">
        <v>40842</v>
      </c>
    </row>
    <row r="6615" spans="1:6" x14ac:dyDescent="0.25">
      <c r="A6615">
        <v>8544</v>
      </c>
      <c r="B6615" t="s">
        <v>45305</v>
      </c>
      <c r="C6615" t="s">
        <v>822</v>
      </c>
      <c r="D6615" t="s">
        <v>110</v>
      </c>
      <c r="E6615" t="s">
        <v>41575</v>
      </c>
      <c r="F6615" t="s">
        <v>8996</v>
      </c>
    </row>
    <row r="6616" spans="1:6" x14ac:dyDescent="0.25">
      <c r="A6616">
        <v>8545</v>
      </c>
      <c r="B6616" t="s">
        <v>45306</v>
      </c>
      <c r="C6616" t="s">
        <v>2574</v>
      </c>
      <c r="D6616" t="s">
        <v>137</v>
      </c>
      <c r="E6616" t="s">
        <v>32135</v>
      </c>
      <c r="F6616" t="s">
        <v>39567</v>
      </c>
    </row>
    <row r="6617" spans="1:6" x14ac:dyDescent="0.25">
      <c r="A6617">
        <v>8546</v>
      </c>
      <c r="B6617" t="s">
        <v>45307</v>
      </c>
      <c r="C6617" t="s">
        <v>724</v>
      </c>
      <c r="D6617" t="s">
        <v>70</v>
      </c>
      <c r="E6617" t="s">
        <v>40038</v>
      </c>
      <c r="F6617" t="s">
        <v>40700</v>
      </c>
    </row>
    <row r="6618" spans="1:6" x14ac:dyDescent="0.25">
      <c r="A6618">
        <v>8547</v>
      </c>
      <c r="B6618" t="s">
        <v>45308</v>
      </c>
      <c r="C6618" t="s">
        <v>936</v>
      </c>
      <c r="D6618" t="s">
        <v>11</v>
      </c>
      <c r="E6618" t="s">
        <v>32001</v>
      </c>
      <c r="F6618" t="s">
        <v>3541</v>
      </c>
    </row>
    <row r="6619" spans="1:6" x14ac:dyDescent="0.25">
      <c r="A6619">
        <v>8548</v>
      </c>
      <c r="B6619" t="s">
        <v>45309</v>
      </c>
      <c r="C6619" t="s">
        <v>42304</v>
      </c>
      <c r="D6619" t="s">
        <v>11</v>
      </c>
      <c r="E6619" t="s">
        <v>32001</v>
      </c>
      <c r="F6619" t="s">
        <v>3541</v>
      </c>
    </row>
    <row r="6620" spans="1:6" x14ac:dyDescent="0.25">
      <c r="A6620">
        <v>8549</v>
      </c>
      <c r="B6620" t="s">
        <v>39066</v>
      </c>
      <c r="C6620" t="s">
        <v>936</v>
      </c>
      <c r="D6620" t="s">
        <v>90</v>
      </c>
      <c r="E6620" t="s">
        <v>32088</v>
      </c>
      <c r="F6620" t="s">
        <v>368</v>
      </c>
    </row>
    <row r="6621" spans="1:6" x14ac:dyDescent="0.25">
      <c r="A6621">
        <v>8550</v>
      </c>
      <c r="B6621" t="s">
        <v>45310</v>
      </c>
      <c r="C6621" t="s">
        <v>726</v>
      </c>
      <c r="D6621" t="s">
        <v>16</v>
      </c>
      <c r="E6621" t="s">
        <v>39933</v>
      </c>
      <c r="F6621" t="s">
        <v>1204</v>
      </c>
    </row>
    <row r="6622" spans="1:6" x14ac:dyDescent="0.25">
      <c r="A6622">
        <v>8551</v>
      </c>
      <c r="B6622" t="s">
        <v>45311</v>
      </c>
      <c r="C6622" t="s">
        <v>42640</v>
      </c>
      <c r="D6622" t="s">
        <v>70</v>
      </c>
      <c r="E6622" t="s">
        <v>40060</v>
      </c>
      <c r="F6622" t="s">
        <v>31843</v>
      </c>
    </row>
    <row r="6623" spans="1:6" x14ac:dyDescent="0.25">
      <c r="A6623">
        <v>8552</v>
      </c>
      <c r="B6623" t="s">
        <v>45312</v>
      </c>
      <c r="C6623" t="s">
        <v>992</v>
      </c>
      <c r="D6623" t="s">
        <v>19</v>
      </c>
      <c r="E6623" t="s">
        <v>32059</v>
      </c>
      <c r="F6623" t="s">
        <v>404</v>
      </c>
    </row>
    <row r="6624" spans="1:6" x14ac:dyDescent="0.25">
      <c r="A6624">
        <v>8553</v>
      </c>
      <c r="B6624" t="s">
        <v>45313</v>
      </c>
      <c r="C6624" t="s">
        <v>1068</v>
      </c>
      <c r="D6624" t="s">
        <v>153</v>
      </c>
      <c r="E6624" t="s">
        <v>39906</v>
      </c>
      <c r="F6624" t="s">
        <v>39890</v>
      </c>
    </row>
    <row r="6625" spans="1:6" x14ac:dyDescent="0.25">
      <c r="A6625">
        <v>8554</v>
      </c>
      <c r="B6625" t="s">
        <v>45314</v>
      </c>
      <c r="C6625" t="s">
        <v>1071</v>
      </c>
      <c r="D6625" t="s">
        <v>21</v>
      </c>
      <c r="E6625" t="s">
        <v>39606</v>
      </c>
      <c r="F6625" t="s">
        <v>40119</v>
      </c>
    </row>
    <row r="6626" spans="1:6" x14ac:dyDescent="0.25">
      <c r="A6626">
        <v>8555</v>
      </c>
      <c r="B6626" t="s">
        <v>45315</v>
      </c>
      <c r="C6626" t="s">
        <v>42915</v>
      </c>
      <c r="D6626" t="s">
        <v>140</v>
      </c>
      <c r="E6626" t="s">
        <v>39438</v>
      </c>
      <c r="F6626" t="s">
        <v>42256</v>
      </c>
    </row>
    <row r="6627" spans="1:6" x14ac:dyDescent="0.25">
      <c r="A6627">
        <v>8556</v>
      </c>
      <c r="B6627" t="s">
        <v>45316</v>
      </c>
      <c r="C6627" t="s">
        <v>726</v>
      </c>
      <c r="D6627" t="s">
        <v>81</v>
      </c>
      <c r="E6627" t="s">
        <v>40714</v>
      </c>
      <c r="F6627" t="s">
        <v>39477</v>
      </c>
    </row>
    <row r="6628" spans="1:6" x14ac:dyDescent="0.25">
      <c r="A6628">
        <v>8557</v>
      </c>
      <c r="B6628" t="s">
        <v>45317</v>
      </c>
      <c r="C6628" t="s">
        <v>1840</v>
      </c>
      <c r="D6628" t="s">
        <v>172</v>
      </c>
      <c r="E6628" t="s">
        <v>39733</v>
      </c>
      <c r="F6628" t="s">
        <v>31850</v>
      </c>
    </row>
    <row r="6629" spans="1:6" x14ac:dyDescent="0.25">
      <c r="A6629">
        <v>8558</v>
      </c>
      <c r="B6629" t="s">
        <v>45318</v>
      </c>
      <c r="C6629" t="s">
        <v>1095</v>
      </c>
      <c r="D6629" t="s">
        <v>70</v>
      </c>
      <c r="E6629" t="s">
        <v>39327</v>
      </c>
      <c r="F6629" t="s">
        <v>39841</v>
      </c>
    </row>
    <row r="6630" spans="1:6" x14ac:dyDescent="0.25">
      <c r="A6630">
        <v>8559</v>
      </c>
      <c r="B6630" t="s">
        <v>45319</v>
      </c>
      <c r="C6630" t="s">
        <v>42640</v>
      </c>
      <c r="D6630" t="s">
        <v>37574</v>
      </c>
      <c r="E6630" t="s">
        <v>45320</v>
      </c>
    </row>
    <row r="6631" spans="1:6" x14ac:dyDescent="0.25">
      <c r="A6631">
        <v>8560</v>
      </c>
      <c r="B6631" t="s">
        <v>45321</v>
      </c>
      <c r="C6631" t="s">
        <v>706</v>
      </c>
      <c r="D6631" t="s">
        <v>137</v>
      </c>
      <c r="E6631" t="s">
        <v>32081</v>
      </c>
      <c r="F6631" t="s">
        <v>39396</v>
      </c>
    </row>
    <row r="6632" spans="1:6" x14ac:dyDescent="0.25">
      <c r="A6632">
        <v>8561</v>
      </c>
      <c r="B6632" t="s">
        <v>45322</v>
      </c>
      <c r="C6632" t="s">
        <v>929</v>
      </c>
      <c r="D6632" t="s">
        <v>21</v>
      </c>
      <c r="E6632" t="s">
        <v>39718</v>
      </c>
      <c r="F6632" t="s">
        <v>31876</v>
      </c>
    </row>
    <row r="6633" spans="1:6" x14ac:dyDescent="0.25">
      <c r="A6633">
        <v>8562</v>
      </c>
      <c r="B6633" t="s">
        <v>45323</v>
      </c>
      <c r="C6633" t="s">
        <v>697</v>
      </c>
      <c r="D6633" t="s">
        <v>48</v>
      </c>
      <c r="E6633" t="s">
        <v>32202</v>
      </c>
      <c r="F6633" t="s">
        <v>2334</v>
      </c>
    </row>
    <row r="6634" spans="1:6" x14ac:dyDescent="0.25">
      <c r="A6634">
        <v>8563</v>
      </c>
      <c r="B6634" t="s">
        <v>45324</v>
      </c>
      <c r="C6634" t="s">
        <v>1048</v>
      </c>
      <c r="D6634" t="s">
        <v>390</v>
      </c>
      <c r="E6634" t="s">
        <v>40114</v>
      </c>
      <c r="F6634" t="s">
        <v>44042</v>
      </c>
    </row>
    <row r="6635" spans="1:6" x14ac:dyDescent="0.25">
      <c r="A6635">
        <v>8564</v>
      </c>
      <c r="B6635" t="s">
        <v>45325</v>
      </c>
      <c r="C6635" t="s">
        <v>1043</v>
      </c>
      <c r="D6635" t="s">
        <v>479</v>
      </c>
      <c r="E6635" t="s">
        <v>32146</v>
      </c>
      <c r="F6635" t="s">
        <v>45326</v>
      </c>
    </row>
    <row r="6636" spans="1:6" x14ac:dyDescent="0.25">
      <c r="A6636">
        <v>8565</v>
      </c>
      <c r="B6636" t="s">
        <v>45327</v>
      </c>
      <c r="C6636" t="s">
        <v>891</v>
      </c>
      <c r="D6636" t="s">
        <v>277</v>
      </c>
      <c r="E6636" t="s">
        <v>31961</v>
      </c>
      <c r="F6636" t="s">
        <v>40001</v>
      </c>
    </row>
    <row r="6637" spans="1:6" x14ac:dyDescent="0.25">
      <c r="A6637">
        <v>8566</v>
      </c>
      <c r="B6637" t="s">
        <v>45328</v>
      </c>
      <c r="C6637" t="s">
        <v>726</v>
      </c>
      <c r="D6637" t="s">
        <v>34</v>
      </c>
      <c r="E6637" t="s">
        <v>40005</v>
      </c>
      <c r="F6637" t="s">
        <v>40715</v>
      </c>
    </row>
    <row r="6638" spans="1:6" x14ac:dyDescent="0.25">
      <c r="A6638">
        <v>8567</v>
      </c>
      <c r="B6638" t="s">
        <v>49523</v>
      </c>
      <c r="C6638" t="s">
        <v>646</v>
      </c>
      <c r="D6638" t="s">
        <v>129</v>
      </c>
      <c r="E6638" t="s">
        <v>39438</v>
      </c>
      <c r="F6638" t="s">
        <v>39917</v>
      </c>
    </row>
    <row r="6639" spans="1:6" x14ac:dyDescent="0.25">
      <c r="A6639">
        <v>8568</v>
      </c>
      <c r="B6639" t="s">
        <v>45330</v>
      </c>
      <c r="C6639" t="s">
        <v>726</v>
      </c>
      <c r="D6639" t="s">
        <v>14</v>
      </c>
      <c r="E6639" t="s">
        <v>40242</v>
      </c>
      <c r="F6639" t="s">
        <v>32082</v>
      </c>
    </row>
    <row r="6640" spans="1:6" x14ac:dyDescent="0.25">
      <c r="A6640">
        <v>8569</v>
      </c>
      <c r="B6640" t="s">
        <v>45331</v>
      </c>
      <c r="C6640" t="s">
        <v>976</v>
      </c>
      <c r="D6640" t="s">
        <v>390</v>
      </c>
      <c r="E6640" t="s">
        <v>39428</v>
      </c>
      <c r="F6640" t="s">
        <v>42159</v>
      </c>
    </row>
    <row r="6641" spans="1:6" x14ac:dyDescent="0.25">
      <c r="A6641">
        <v>8570</v>
      </c>
      <c r="B6641" t="s">
        <v>45332</v>
      </c>
      <c r="C6641" t="s">
        <v>45333</v>
      </c>
      <c r="D6641" t="s">
        <v>37586</v>
      </c>
      <c r="E6641" t="s">
        <v>39791</v>
      </c>
    </row>
    <row r="6642" spans="1:6" x14ac:dyDescent="0.25">
      <c r="A6642">
        <v>8571</v>
      </c>
      <c r="B6642" t="s">
        <v>45334</v>
      </c>
      <c r="C6642" t="s">
        <v>1572</v>
      </c>
      <c r="D6642" t="s">
        <v>99</v>
      </c>
      <c r="E6642" t="s">
        <v>39579</v>
      </c>
      <c r="F6642" t="s">
        <v>43361</v>
      </c>
    </row>
    <row r="6643" spans="1:6" x14ac:dyDescent="0.25">
      <c r="A6643">
        <v>8572</v>
      </c>
      <c r="B6643" t="s">
        <v>45335</v>
      </c>
      <c r="C6643" t="s">
        <v>2446</v>
      </c>
      <c r="D6643" t="s">
        <v>37579</v>
      </c>
      <c r="E6643" t="s">
        <v>41552</v>
      </c>
    </row>
    <row r="6644" spans="1:6" x14ac:dyDescent="0.25">
      <c r="A6644">
        <v>8573</v>
      </c>
      <c r="B6644" t="s">
        <v>45336</v>
      </c>
      <c r="C6644" t="s">
        <v>700</v>
      </c>
      <c r="D6644" t="s">
        <v>16</v>
      </c>
      <c r="E6644" t="s">
        <v>39344</v>
      </c>
      <c r="F6644" t="s">
        <v>39419</v>
      </c>
    </row>
    <row r="6645" spans="1:6" x14ac:dyDescent="0.25">
      <c r="A6645">
        <v>8574</v>
      </c>
      <c r="B6645" t="s">
        <v>45337</v>
      </c>
      <c r="C6645" t="s">
        <v>726</v>
      </c>
      <c r="D6645" t="s">
        <v>70</v>
      </c>
      <c r="E6645" t="s">
        <v>39632</v>
      </c>
      <c r="F6645" t="s">
        <v>9438</v>
      </c>
    </row>
    <row r="6646" spans="1:6" x14ac:dyDescent="0.25">
      <c r="A6646">
        <v>8575</v>
      </c>
      <c r="B6646" t="s">
        <v>45338</v>
      </c>
      <c r="C6646" t="s">
        <v>653</v>
      </c>
      <c r="D6646" t="s">
        <v>55</v>
      </c>
      <c r="E6646" t="s">
        <v>32097</v>
      </c>
      <c r="F6646" t="s">
        <v>39439</v>
      </c>
    </row>
    <row r="6647" spans="1:6" x14ac:dyDescent="0.25">
      <c r="A6647">
        <v>8576</v>
      </c>
      <c r="B6647" t="s">
        <v>51291</v>
      </c>
      <c r="C6647" t="s">
        <v>700</v>
      </c>
      <c r="D6647" t="s">
        <v>51</v>
      </c>
      <c r="E6647" t="s">
        <v>40732</v>
      </c>
      <c r="F6647" t="s">
        <v>40733</v>
      </c>
    </row>
    <row r="6648" spans="1:6" x14ac:dyDescent="0.25">
      <c r="A6648">
        <v>8577</v>
      </c>
      <c r="B6648" t="s">
        <v>45339</v>
      </c>
      <c r="C6648" t="s">
        <v>779</v>
      </c>
      <c r="D6648" t="s">
        <v>37586</v>
      </c>
      <c r="E6648" t="s">
        <v>45340</v>
      </c>
      <c r="F6648" t="s">
        <v>752</v>
      </c>
    </row>
    <row r="6649" spans="1:6" x14ac:dyDescent="0.25">
      <c r="A6649">
        <v>8578</v>
      </c>
      <c r="B6649" t="s">
        <v>45341</v>
      </c>
      <c r="C6649" t="s">
        <v>627</v>
      </c>
      <c r="D6649" t="s">
        <v>214</v>
      </c>
      <c r="E6649" t="s">
        <v>41152</v>
      </c>
      <c r="F6649" t="s">
        <v>41721</v>
      </c>
    </row>
    <row r="6650" spans="1:6" x14ac:dyDescent="0.25">
      <c r="A6650">
        <v>8579</v>
      </c>
      <c r="B6650" t="s">
        <v>45342</v>
      </c>
      <c r="C6650" t="s">
        <v>1204</v>
      </c>
      <c r="D6650" t="s">
        <v>106</v>
      </c>
      <c r="E6650" t="s">
        <v>40023</v>
      </c>
      <c r="F6650" t="s">
        <v>31972</v>
      </c>
    </row>
    <row r="6651" spans="1:6" x14ac:dyDescent="0.25">
      <c r="A6651">
        <v>8580</v>
      </c>
      <c r="B6651" t="s">
        <v>50361</v>
      </c>
      <c r="C6651" t="s">
        <v>45343</v>
      </c>
      <c r="D6651" t="s">
        <v>144</v>
      </c>
      <c r="E6651" t="s">
        <v>39305</v>
      </c>
      <c r="F6651" t="s">
        <v>42135</v>
      </c>
    </row>
    <row r="6652" spans="1:6" x14ac:dyDescent="0.25">
      <c r="A6652">
        <v>8581</v>
      </c>
      <c r="B6652" t="s">
        <v>45344</v>
      </c>
      <c r="C6652" t="s">
        <v>771</v>
      </c>
      <c r="D6652" t="s">
        <v>140</v>
      </c>
      <c r="E6652" t="s">
        <v>39438</v>
      </c>
      <c r="F6652" t="s">
        <v>39439</v>
      </c>
    </row>
    <row r="6653" spans="1:6" x14ac:dyDescent="0.25">
      <c r="A6653">
        <v>8582</v>
      </c>
      <c r="B6653" t="s">
        <v>45345</v>
      </c>
      <c r="C6653" t="s">
        <v>669</v>
      </c>
      <c r="D6653" t="s">
        <v>118</v>
      </c>
      <c r="E6653" t="s">
        <v>40192</v>
      </c>
      <c r="F6653" t="s">
        <v>39505</v>
      </c>
    </row>
    <row r="6654" spans="1:6" x14ac:dyDescent="0.25">
      <c r="A6654">
        <v>8583</v>
      </c>
      <c r="B6654" t="s">
        <v>45346</v>
      </c>
      <c r="C6654" t="s">
        <v>687</v>
      </c>
      <c r="D6654" t="s">
        <v>55</v>
      </c>
      <c r="E6654" t="s">
        <v>41784</v>
      </c>
      <c r="F6654" t="s">
        <v>45347</v>
      </c>
    </row>
    <row r="6655" spans="1:6" x14ac:dyDescent="0.25">
      <c r="A6655">
        <v>8584</v>
      </c>
      <c r="B6655" t="s">
        <v>45348</v>
      </c>
      <c r="C6655" t="s">
        <v>653</v>
      </c>
      <c r="D6655" t="s">
        <v>72</v>
      </c>
      <c r="E6655" t="s">
        <v>32221</v>
      </c>
      <c r="F6655" t="s">
        <v>39363</v>
      </c>
    </row>
    <row r="6656" spans="1:6" x14ac:dyDescent="0.25">
      <c r="A6656">
        <v>8586</v>
      </c>
      <c r="B6656" t="s">
        <v>45350</v>
      </c>
      <c r="C6656" t="s">
        <v>639</v>
      </c>
      <c r="D6656" t="s">
        <v>93</v>
      </c>
      <c r="E6656" t="s">
        <v>31998</v>
      </c>
      <c r="F6656" t="s">
        <v>18196</v>
      </c>
    </row>
    <row r="6657" spans="1:6" x14ac:dyDescent="0.25">
      <c r="A6657">
        <v>8587</v>
      </c>
      <c r="B6657" t="s">
        <v>45351</v>
      </c>
      <c r="C6657" t="s">
        <v>706</v>
      </c>
      <c r="D6657" t="s">
        <v>129</v>
      </c>
      <c r="E6657" t="s">
        <v>39441</v>
      </c>
      <c r="F6657" t="s">
        <v>41342</v>
      </c>
    </row>
    <row r="6658" spans="1:6" x14ac:dyDescent="0.25">
      <c r="A6658">
        <v>8588</v>
      </c>
      <c r="B6658" t="s">
        <v>45352</v>
      </c>
      <c r="C6658" t="s">
        <v>2478</v>
      </c>
      <c r="D6658" t="s">
        <v>81</v>
      </c>
      <c r="E6658" t="s">
        <v>39527</v>
      </c>
      <c r="F6658" t="s">
        <v>39479</v>
      </c>
    </row>
    <row r="6659" spans="1:6" x14ac:dyDescent="0.25">
      <c r="A6659">
        <v>8589</v>
      </c>
      <c r="B6659" t="s">
        <v>49524</v>
      </c>
      <c r="C6659" t="s">
        <v>771</v>
      </c>
      <c r="D6659" t="s">
        <v>113</v>
      </c>
      <c r="E6659" t="s">
        <v>39309</v>
      </c>
      <c r="F6659" t="s">
        <v>41977</v>
      </c>
    </row>
    <row r="6660" spans="1:6" x14ac:dyDescent="0.25">
      <c r="A6660">
        <v>8590</v>
      </c>
      <c r="B6660" t="s">
        <v>45354</v>
      </c>
      <c r="C6660" t="s">
        <v>929</v>
      </c>
      <c r="D6660" t="s">
        <v>70</v>
      </c>
      <c r="E6660" t="s">
        <v>39322</v>
      </c>
      <c r="F6660" t="s">
        <v>39323</v>
      </c>
    </row>
    <row r="6661" spans="1:6" x14ac:dyDescent="0.25">
      <c r="A6661">
        <v>8591</v>
      </c>
      <c r="B6661" t="s">
        <v>45355</v>
      </c>
      <c r="C6661" t="s">
        <v>868</v>
      </c>
      <c r="D6661" t="s">
        <v>479</v>
      </c>
      <c r="E6661" t="s">
        <v>32146</v>
      </c>
      <c r="F6661" t="s">
        <v>39696</v>
      </c>
    </row>
    <row r="6662" spans="1:6" x14ac:dyDescent="0.25">
      <c r="A6662">
        <v>8592</v>
      </c>
      <c r="B6662" t="s">
        <v>45356</v>
      </c>
      <c r="C6662" t="s">
        <v>1290</v>
      </c>
      <c r="D6662" t="s">
        <v>118</v>
      </c>
      <c r="E6662" t="s">
        <v>39417</v>
      </c>
      <c r="F6662" t="s">
        <v>1041</v>
      </c>
    </row>
    <row r="6663" spans="1:6" x14ac:dyDescent="0.25">
      <c r="A6663">
        <v>8593</v>
      </c>
      <c r="B6663" t="s">
        <v>45357</v>
      </c>
      <c r="C6663" t="s">
        <v>1204</v>
      </c>
      <c r="D6663" t="s">
        <v>214</v>
      </c>
      <c r="E6663" t="s">
        <v>40019</v>
      </c>
      <c r="F6663" t="s">
        <v>9694</v>
      </c>
    </row>
    <row r="6664" spans="1:6" x14ac:dyDescent="0.25">
      <c r="A6664">
        <v>8594</v>
      </c>
      <c r="B6664" t="s">
        <v>45358</v>
      </c>
      <c r="C6664" t="s">
        <v>45359</v>
      </c>
      <c r="D6664" t="s">
        <v>53</v>
      </c>
      <c r="E6664" t="s">
        <v>39717</v>
      </c>
      <c r="F6664" t="s">
        <v>41661</v>
      </c>
    </row>
    <row r="6665" spans="1:6" x14ac:dyDescent="0.25">
      <c r="A6665">
        <v>8595</v>
      </c>
      <c r="B6665" t="s">
        <v>45360</v>
      </c>
      <c r="C6665" t="s">
        <v>639</v>
      </c>
      <c r="D6665" t="s">
        <v>81</v>
      </c>
      <c r="E6665" t="s">
        <v>39482</v>
      </c>
      <c r="F6665" t="s">
        <v>39873</v>
      </c>
    </row>
    <row r="6666" spans="1:6" x14ac:dyDescent="0.25">
      <c r="A6666">
        <v>8596</v>
      </c>
      <c r="B6666" t="s">
        <v>45361</v>
      </c>
      <c r="C6666" t="s">
        <v>1541</v>
      </c>
      <c r="D6666" t="s">
        <v>110</v>
      </c>
      <c r="E6666" t="s">
        <v>39338</v>
      </c>
      <c r="F6666" t="s">
        <v>41286</v>
      </c>
    </row>
    <row r="6667" spans="1:6" x14ac:dyDescent="0.25">
      <c r="A6667">
        <v>8597</v>
      </c>
      <c r="B6667" t="s">
        <v>45362</v>
      </c>
      <c r="C6667" t="s">
        <v>1473</v>
      </c>
      <c r="D6667" t="s">
        <v>72</v>
      </c>
      <c r="E6667" t="s">
        <v>32221</v>
      </c>
      <c r="F6667" t="s">
        <v>39363</v>
      </c>
    </row>
    <row r="6668" spans="1:6" x14ac:dyDescent="0.25">
      <c r="A6668">
        <v>8598</v>
      </c>
      <c r="B6668" t="s">
        <v>45363</v>
      </c>
      <c r="C6668" t="s">
        <v>929</v>
      </c>
      <c r="D6668" t="s">
        <v>99</v>
      </c>
      <c r="E6668" t="s">
        <v>39314</v>
      </c>
      <c r="F6668" t="s">
        <v>40410</v>
      </c>
    </row>
    <row r="6669" spans="1:6" x14ac:dyDescent="0.25">
      <c r="A6669">
        <v>8599</v>
      </c>
      <c r="B6669" t="s">
        <v>45364</v>
      </c>
      <c r="C6669" t="s">
        <v>1296</v>
      </c>
      <c r="D6669" t="s">
        <v>11</v>
      </c>
      <c r="E6669" t="s">
        <v>40210</v>
      </c>
      <c r="F6669" t="s">
        <v>41149</v>
      </c>
    </row>
    <row r="6670" spans="1:6" x14ac:dyDescent="0.25">
      <c r="A6670">
        <v>8600</v>
      </c>
      <c r="B6670" t="s">
        <v>45365</v>
      </c>
      <c r="C6670" t="s">
        <v>976</v>
      </c>
      <c r="D6670" t="s">
        <v>72</v>
      </c>
      <c r="E6670" t="s">
        <v>39498</v>
      </c>
      <c r="F6670" t="s">
        <v>2401</v>
      </c>
    </row>
    <row r="6671" spans="1:6" x14ac:dyDescent="0.25">
      <c r="A6671">
        <v>8601</v>
      </c>
      <c r="B6671" t="s">
        <v>45366</v>
      </c>
      <c r="C6671" t="s">
        <v>1517</v>
      </c>
      <c r="D6671" t="s">
        <v>297</v>
      </c>
      <c r="E6671" t="s">
        <v>31994</v>
      </c>
      <c r="F6671" t="s">
        <v>31995</v>
      </c>
    </row>
    <row r="6672" spans="1:6" x14ac:dyDescent="0.25">
      <c r="A6672">
        <v>8602</v>
      </c>
      <c r="B6672" t="s">
        <v>39145</v>
      </c>
      <c r="C6672" t="s">
        <v>5414</v>
      </c>
      <c r="D6672" t="s">
        <v>297</v>
      </c>
      <c r="E6672" t="s">
        <v>31994</v>
      </c>
      <c r="F6672" t="s">
        <v>31995</v>
      </c>
    </row>
    <row r="6673" spans="1:6" x14ac:dyDescent="0.25">
      <c r="A6673">
        <v>8603</v>
      </c>
      <c r="B6673" t="s">
        <v>45367</v>
      </c>
      <c r="C6673" t="s">
        <v>1102</v>
      </c>
      <c r="D6673" t="s">
        <v>76</v>
      </c>
      <c r="E6673" t="s">
        <v>32105</v>
      </c>
      <c r="F6673" t="s">
        <v>14373</v>
      </c>
    </row>
    <row r="6674" spans="1:6" x14ac:dyDescent="0.25">
      <c r="A6674">
        <v>8604</v>
      </c>
      <c r="B6674" t="s">
        <v>45368</v>
      </c>
      <c r="C6674" t="s">
        <v>697</v>
      </c>
      <c r="D6674" t="s">
        <v>137</v>
      </c>
      <c r="E6674" t="s">
        <v>32081</v>
      </c>
      <c r="F6674" t="s">
        <v>39396</v>
      </c>
    </row>
    <row r="6675" spans="1:6" x14ac:dyDescent="0.25">
      <c r="A6675">
        <v>8605</v>
      </c>
      <c r="B6675" t="s">
        <v>45369</v>
      </c>
      <c r="C6675" t="s">
        <v>726</v>
      </c>
      <c r="D6675" t="s">
        <v>99</v>
      </c>
      <c r="E6675" t="s">
        <v>40625</v>
      </c>
      <c r="F6675" t="s">
        <v>41982</v>
      </c>
    </row>
    <row r="6676" spans="1:6" x14ac:dyDescent="0.25">
      <c r="A6676">
        <v>8606</v>
      </c>
      <c r="B6676" t="s">
        <v>45370</v>
      </c>
      <c r="C6676" t="s">
        <v>32</v>
      </c>
      <c r="D6676" t="s">
        <v>153</v>
      </c>
      <c r="E6676" t="s">
        <v>32135</v>
      </c>
      <c r="F6676" t="s">
        <v>39493</v>
      </c>
    </row>
    <row r="6677" spans="1:6" x14ac:dyDescent="0.25">
      <c r="A6677">
        <v>8607</v>
      </c>
      <c r="B6677" t="s">
        <v>45371</v>
      </c>
      <c r="C6677" t="s">
        <v>1048</v>
      </c>
      <c r="D6677" t="s">
        <v>81</v>
      </c>
      <c r="E6677" t="s">
        <v>43169</v>
      </c>
      <c r="F6677" t="s">
        <v>1323</v>
      </c>
    </row>
    <row r="6678" spans="1:6" x14ac:dyDescent="0.25">
      <c r="A6678">
        <v>8608</v>
      </c>
      <c r="B6678" t="s">
        <v>45372</v>
      </c>
      <c r="C6678" t="s">
        <v>627</v>
      </c>
      <c r="D6678" t="s">
        <v>21</v>
      </c>
      <c r="E6678" t="s">
        <v>32159</v>
      </c>
      <c r="F6678" t="s">
        <v>41433</v>
      </c>
    </row>
    <row r="6679" spans="1:6" x14ac:dyDescent="0.25">
      <c r="A6679">
        <v>8609</v>
      </c>
      <c r="B6679" t="s">
        <v>45373</v>
      </c>
      <c r="C6679" t="s">
        <v>871</v>
      </c>
      <c r="D6679" t="s">
        <v>11</v>
      </c>
      <c r="E6679" t="s">
        <v>39332</v>
      </c>
      <c r="F6679" t="s">
        <v>39396</v>
      </c>
    </row>
    <row r="6680" spans="1:6" x14ac:dyDescent="0.25">
      <c r="A6680">
        <v>8610</v>
      </c>
      <c r="B6680" t="s">
        <v>45374</v>
      </c>
      <c r="C6680" t="s">
        <v>1090</v>
      </c>
      <c r="D6680" t="s">
        <v>79</v>
      </c>
      <c r="E6680" t="s">
        <v>39739</v>
      </c>
      <c r="F6680" t="s">
        <v>31873</v>
      </c>
    </row>
    <row r="6681" spans="1:6" x14ac:dyDescent="0.25">
      <c r="A6681">
        <v>8611</v>
      </c>
      <c r="B6681" t="s">
        <v>45375</v>
      </c>
      <c r="C6681" t="s">
        <v>1541</v>
      </c>
      <c r="D6681" t="s">
        <v>81</v>
      </c>
      <c r="E6681" t="s">
        <v>39872</v>
      </c>
      <c r="F6681" t="s">
        <v>39627</v>
      </c>
    </row>
    <row r="6682" spans="1:6" x14ac:dyDescent="0.25">
      <c r="A6682">
        <v>8612</v>
      </c>
      <c r="B6682" t="s">
        <v>45376</v>
      </c>
      <c r="C6682" t="s">
        <v>891</v>
      </c>
      <c r="D6682" t="s">
        <v>106</v>
      </c>
      <c r="E6682" t="s">
        <v>31971</v>
      </c>
      <c r="F6682" t="s">
        <v>31972</v>
      </c>
    </row>
    <row r="6683" spans="1:6" x14ac:dyDescent="0.25">
      <c r="A6683">
        <v>8613</v>
      </c>
      <c r="B6683" t="s">
        <v>51292</v>
      </c>
      <c r="C6683" t="s">
        <v>726</v>
      </c>
      <c r="D6683" t="s">
        <v>390</v>
      </c>
      <c r="E6683" t="s">
        <v>40007</v>
      </c>
      <c r="F6683" t="s">
        <v>9984</v>
      </c>
    </row>
    <row r="6684" spans="1:6" x14ac:dyDescent="0.25">
      <c r="A6684">
        <v>8614</v>
      </c>
      <c r="B6684" t="s">
        <v>39150</v>
      </c>
      <c r="C6684" t="s">
        <v>1717</v>
      </c>
      <c r="D6684" t="s">
        <v>81</v>
      </c>
      <c r="E6684" t="s">
        <v>39823</v>
      </c>
      <c r="F6684" t="s">
        <v>39824</v>
      </c>
    </row>
    <row r="6685" spans="1:6" x14ac:dyDescent="0.25">
      <c r="A6685">
        <v>8616</v>
      </c>
      <c r="B6685" t="s">
        <v>45378</v>
      </c>
      <c r="C6685" t="s">
        <v>627</v>
      </c>
      <c r="D6685" t="s">
        <v>34</v>
      </c>
      <c r="E6685" t="s">
        <v>40005</v>
      </c>
      <c r="F6685" t="s">
        <v>40715</v>
      </c>
    </row>
    <row r="6686" spans="1:6" x14ac:dyDescent="0.25">
      <c r="A6686">
        <v>8617</v>
      </c>
      <c r="B6686" t="s">
        <v>45379</v>
      </c>
      <c r="C6686" t="s">
        <v>1068</v>
      </c>
      <c r="D6686" t="s">
        <v>79</v>
      </c>
      <c r="E6686" t="s">
        <v>32099</v>
      </c>
      <c r="F6686" t="s">
        <v>40010</v>
      </c>
    </row>
    <row r="6687" spans="1:6" x14ac:dyDescent="0.25">
      <c r="A6687">
        <v>8618</v>
      </c>
      <c r="B6687" t="s">
        <v>45380</v>
      </c>
      <c r="C6687" t="s">
        <v>1068</v>
      </c>
      <c r="D6687" t="s">
        <v>21</v>
      </c>
      <c r="E6687" t="s">
        <v>32066</v>
      </c>
      <c r="F6687" t="s">
        <v>31876</v>
      </c>
    </row>
    <row r="6688" spans="1:6" x14ac:dyDescent="0.25">
      <c r="A6688">
        <v>8619</v>
      </c>
      <c r="B6688" t="s">
        <v>45381</v>
      </c>
      <c r="C6688" t="s">
        <v>1510</v>
      </c>
      <c r="D6688" t="s">
        <v>164</v>
      </c>
      <c r="E6688" t="s">
        <v>32112</v>
      </c>
      <c r="F6688" t="s">
        <v>15051</v>
      </c>
    </row>
    <row r="6689" spans="1:6" x14ac:dyDescent="0.25">
      <c r="A6689">
        <v>8620</v>
      </c>
      <c r="B6689" t="s">
        <v>38832</v>
      </c>
      <c r="C6689" t="s">
        <v>1019</v>
      </c>
      <c r="D6689" t="s">
        <v>21</v>
      </c>
      <c r="E6689" t="s">
        <v>39535</v>
      </c>
      <c r="F6689" t="s">
        <v>39786</v>
      </c>
    </row>
    <row r="6690" spans="1:6" x14ac:dyDescent="0.25">
      <c r="A6690">
        <v>8621</v>
      </c>
      <c r="B6690" t="s">
        <v>45382</v>
      </c>
      <c r="C6690" t="s">
        <v>1266</v>
      </c>
      <c r="D6690" t="s">
        <v>53</v>
      </c>
      <c r="E6690" t="s">
        <v>39717</v>
      </c>
      <c r="F6690" t="s">
        <v>41661</v>
      </c>
    </row>
    <row r="6691" spans="1:6" x14ac:dyDescent="0.25">
      <c r="A6691">
        <v>8622</v>
      </c>
      <c r="B6691" t="s">
        <v>45383</v>
      </c>
      <c r="C6691" t="s">
        <v>669</v>
      </c>
      <c r="D6691" t="s">
        <v>70</v>
      </c>
      <c r="E6691" t="s">
        <v>39322</v>
      </c>
      <c r="F6691" t="s">
        <v>41100</v>
      </c>
    </row>
    <row r="6692" spans="1:6" x14ac:dyDescent="0.25">
      <c r="A6692">
        <v>8623</v>
      </c>
      <c r="B6692" t="s">
        <v>45384</v>
      </c>
      <c r="C6692" t="s">
        <v>669</v>
      </c>
      <c r="D6692" t="s">
        <v>118</v>
      </c>
      <c r="E6692" t="s">
        <v>41043</v>
      </c>
      <c r="F6692" t="s">
        <v>41044</v>
      </c>
    </row>
    <row r="6693" spans="1:6" x14ac:dyDescent="0.25">
      <c r="A6693">
        <v>8624</v>
      </c>
      <c r="B6693" t="s">
        <v>45385</v>
      </c>
      <c r="C6693" t="s">
        <v>1030</v>
      </c>
      <c r="D6693" t="s">
        <v>16</v>
      </c>
      <c r="E6693" t="s">
        <v>32140</v>
      </c>
      <c r="F6693" t="s">
        <v>7158</v>
      </c>
    </row>
    <row r="6694" spans="1:6" x14ac:dyDescent="0.25">
      <c r="A6694">
        <v>8625</v>
      </c>
      <c r="B6694" t="s">
        <v>45386</v>
      </c>
      <c r="C6694" t="s">
        <v>45387</v>
      </c>
      <c r="D6694" t="s">
        <v>118</v>
      </c>
      <c r="E6694" t="s">
        <v>39388</v>
      </c>
      <c r="F6694" t="s">
        <v>45388</v>
      </c>
    </row>
    <row r="6695" spans="1:6" x14ac:dyDescent="0.25">
      <c r="A6695">
        <v>8626</v>
      </c>
      <c r="B6695" t="s">
        <v>45389</v>
      </c>
      <c r="C6695" t="s">
        <v>726</v>
      </c>
      <c r="D6695" t="s">
        <v>297</v>
      </c>
      <c r="E6695" t="s">
        <v>31994</v>
      </c>
      <c r="F6695" t="s">
        <v>40307</v>
      </c>
    </row>
    <row r="6696" spans="1:6" x14ac:dyDescent="0.25">
      <c r="A6696">
        <v>8627</v>
      </c>
      <c r="B6696" t="s">
        <v>45390</v>
      </c>
      <c r="C6696" t="s">
        <v>700</v>
      </c>
      <c r="D6696" t="s">
        <v>53</v>
      </c>
      <c r="E6696" t="s">
        <v>39316</v>
      </c>
      <c r="F6696" t="s">
        <v>43944</v>
      </c>
    </row>
    <row r="6697" spans="1:6" x14ac:dyDescent="0.25">
      <c r="A6697">
        <v>8628</v>
      </c>
      <c r="B6697" t="s">
        <v>45391</v>
      </c>
      <c r="C6697" t="s">
        <v>45392</v>
      </c>
      <c r="D6697" t="s">
        <v>34</v>
      </c>
      <c r="E6697" t="s">
        <v>40005</v>
      </c>
      <c r="F6697" t="s">
        <v>40629</v>
      </c>
    </row>
    <row r="6698" spans="1:6" x14ac:dyDescent="0.25">
      <c r="A6698">
        <v>8629</v>
      </c>
      <c r="B6698" t="s">
        <v>45393</v>
      </c>
      <c r="C6698" t="s">
        <v>1043</v>
      </c>
      <c r="D6698" t="s">
        <v>106</v>
      </c>
      <c r="E6698" t="s">
        <v>31971</v>
      </c>
      <c r="F6698" t="s">
        <v>31972</v>
      </c>
    </row>
    <row r="6699" spans="1:6" x14ac:dyDescent="0.25">
      <c r="A6699">
        <v>8630</v>
      </c>
      <c r="B6699" t="s">
        <v>45394</v>
      </c>
      <c r="C6699" t="s">
        <v>706</v>
      </c>
      <c r="D6699" t="s">
        <v>53</v>
      </c>
      <c r="E6699" t="s">
        <v>39316</v>
      </c>
      <c r="F6699" t="s">
        <v>40547</v>
      </c>
    </row>
    <row r="6700" spans="1:6" x14ac:dyDescent="0.25">
      <c r="A6700">
        <v>8631</v>
      </c>
      <c r="B6700" t="s">
        <v>45395</v>
      </c>
      <c r="C6700" t="s">
        <v>1422</v>
      </c>
      <c r="D6700" t="s">
        <v>14</v>
      </c>
      <c r="E6700" t="s">
        <v>40242</v>
      </c>
      <c r="F6700" t="s">
        <v>26881</v>
      </c>
    </row>
    <row r="6701" spans="1:6" x14ac:dyDescent="0.25">
      <c r="A6701">
        <v>8632</v>
      </c>
      <c r="B6701" t="s">
        <v>45396</v>
      </c>
      <c r="C6701" t="s">
        <v>763</v>
      </c>
      <c r="D6701" t="s">
        <v>14</v>
      </c>
      <c r="E6701" t="s">
        <v>40242</v>
      </c>
      <c r="F6701" t="s">
        <v>40243</v>
      </c>
    </row>
    <row r="6702" spans="1:6" x14ac:dyDescent="0.25">
      <c r="A6702">
        <v>8633</v>
      </c>
      <c r="B6702" t="s">
        <v>45397</v>
      </c>
      <c r="C6702" t="s">
        <v>1541</v>
      </c>
      <c r="D6702" t="s">
        <v>11</v>
      </c>
      <c r="E6702" t="s">
        <v>39407</v>
      </c>
      <c r="F6702" t="s">
        <v>404</v>
      </c>
    </row>
    <row r="6703" spans="1:6" x14ac:dyDescent="0.25">
      <c r="A6703">
        <v>8634</v>
      </c>
      <c r="B6703" t="s">
        <v>45398</v>
      </c>
      <c r="C6703" t="s">
        <v>1541</v>
      </c>
      <c r="D6703" t="s">
        <v>72</v>
      </c>
      <c r="E6703" t="s">
        <v>39498</v>
      </c>
      <c r="F6703" t="s">
        <v>39721</v>
      </c>
    </row>
    <row r="6704" spans="1:6" x14ac:dyDescent="0.25">
      <c r="A6704">
        <v>8635</v>
      </c>
      <c r="B6704" t="s">
        <v>45399</v>
      </c>
      <c r="C6704" t="s">
        <v>1060</v>
      </c>
      <c r="D6704" t="s">
        <v>16</v>
      </c>
      <c r="E6704" t="s">
        <v>39344</v>
      </c>
      <c r="F6704" t="s">
        <v>39512</v>
      </c>
    </row>
    <row r="6705" spans="1:6" x14ac:dyDescent="0.25">
      <c r="A6705">
        <v>8636</v>
      </c>
      <c r="B6705" t="s">
        <v>45400</v>
      </c>
      <c r="C6705" t="s">
        <v>700</v>
      </c>
      <c r="D6705" t="s">
        <v>14</v>
      </c>
      <c r="E6705" t="s">
        <v>39360</v>
      </c>
      <c r="F6705" t="s">
        <v>40688</v>
      </c>
    </row>
    <row r="6706" spans="1:6" x14ac:dyDescent="0.25">
      <c r="A6706">
        <v>8637</v>
      </c>
      <c r="B6706" t="s">
        <v>45401</v>
      </c>
      <c r="C6706" t="s">
        <v>1964</v>
      </c>
      <c r="D6706" t="s">
        <v>21</v>
      </c>
      <c r="E6706" t="s">
        <v>32066</v>
      </c>
      <c r="F6706" t="s">
        <v>9710</v>
      </c>
    </row>
    <row r="6707" spans="1:6" x14ac:dyDescent="0.25">
      <c r="A6707">
        <v>8638</v>
      </c>
      <c r="B6707" t="s">
        <v>45402</v>
      </c>
      <c r="C6707" t="s">
        <v>1095</v>
      </c>
      <c r="D6707" t="s">
        <v>16</v>
      </c>
      <c r="E6707" t="s">
        <v>32140</v>
      </c>
      <c r="F6707" t="s">
        <v>368</v>
      </c>
    </row>
    <row r="6708" spans="1:6" x14ac:dyDescent="0.25">
      <c r="A6708">
        <v>8639</v>
      </c>
      <c r="B6708" t="s">
        <v>45403</v>
      </c>
      <c r="C6708" t="s">
        <v>15303</v>
      </c>
      <c r="D6708" t="s">
        <v>129</v>
      </c>
      <c r="E6708" t="s">
        <v>32213</v>
      </c>
      <c r="F6708" t="s">
        <v>9504</v>
      </c>
    </row>
    <row r="6709" spans="1:6" x14ac:dyDescent="0.25">
      <c r="A6709">
        <v>8640</v>
      </c>
      <c r="B6709" t="s">
        <v>45404</v>
      </c>
      <c r="C6709" t="s">
        <v>41471</v>
      </c>
      <c r="D6709" t="s">
        <v>164</v>
      </c>
      <c r="E6709" t="s">
        <v>39305</v>
      </c>
      <c r="F6709" t="s">
        <v>23835</v>
      </c>
    </row>
    <row r="6710" spans="1:6" x14ac:dyDescent="0.25">
      <c r="A6710">
        <v>8641</v>
      </c>
      <c r="B6710" t="s">
        <v>49091</v>
      </c>
      <c r="C6710" t="s">
        <v>687</v>
      </c>
      <c r="D6710" t="s">
        <v>390</v>
      </c>
      <c r="E6710" t="s">
        <v>41784</v>
      </c>
      <c r="F6710" t="s">
        <v>35739</v>
      </c>
    </row>
    <row r="6711" spans="1:6" x14ac:dyDescent="0.25">
      <c r="A6711">
        <v>8642</v>
      </c>
      <c r="B6711" t="s">
        <v>45406</v>
      </c>
      <c r="C6711" t="s">
        <v>45407</v>
      </c>
      <c r="D6711" t="s">
        <v>164</v>
      </c>
      <c r="E6711" t="s">
        <v>32112</v>
      </c>
      <c r="F6711" t="s">
        <v>39503</v>
      </c>
    </row>
    <row r="6712" spans="1:6" x14ac:dyDescent="0.25">
      <c r="A6712">
        <v>8643</v>
      </c>
      <c r="B6712" t="s">
        <v>45408</v>
      </c>
      <c r="C6712" t="s">
        <v>1382</v>
      </c>
      <c r="D6712" t="s">
        <v>21</v>
      </c>
      <c r="E6712" t="s">
        <v>39573</v>
      </c>
      <c r="F6712" t="s">
        <v>22192</v>
      </c>
    </row>
    <row r="6713" spans="1:6" x14ac:dyDescent="0.25">
      <c r="A6713">
        <v>8644</v>
      </c>
      <c r="B6713" t="s">
        <v>45409</v>
      </c>
      <c r="C6713" t="s">
        <v>763</v>
      </c>
      <c r="D6713" t="s">
        <v>90</v>
      </c>
      <c r="E6713" t="s">
        <v>40041</v>
      </c>
      <c r="F6713" t="s">
        <v>45410</v>
      </c>
    </row>
    <row r="6714" spans="1:6" x14ac:dyDescent="0.25">
      <c r="A6714">
        <v>8645</v>
      </c>
      <c r="B6714" t="s">
        <v>45411</v>
      </c>
      <c r="C6714" t="s">
        <v>40162</v>
      </c>
      <c r="D6714" t="s">
        <v>14</v>
      </c>
      <c r="E6714" t="s">
        <v>40138</v>
      </c>
      <c r="F6714" t="s">
        <v>40686</v>
      </c>
    </row>
    <row r="6715" spans="1:6" x14ac:dyDescent="0.25">
      <c r="A6715">
        <v>8646</v>
      </c>
      <c r="B6715" t="s">
        <v>45412</v>
      </c>
      <c r="C6715" t="s">
        <v>891</v>
      </c>
      <c r="D6715" t="s">
        <v>277</v>
      </c>
      <c r="E6715" t="s">
        <v>31961</v>
      </c>
      <c r="F6715" t="s">
        <v>27919</v>
      </c>
    </row>
    <row r="6716" spans="1:6" x14ac:dyDescent="0.25">
      <c r="A6716">
        <v>8647</v>
      </c>
      <c r="B6716" t="s">
        <v>45413</v>
      </c>
      <c r="C6716" t="s">
        <v>45414</v>
      </c>
      <c r="D6716" t="s">
        <v>97</v>
      </c>
      <c r="E6716" t="s">
        <v>39426</v>
      </c>
      <c r="F6716" t="s">
        <v>45078</v>
      </c>
    </row>
    <row r="6717" spans="1:6" x14ac:dyDescent="0.25">
      <c r="A6717">
        <v>8648</v>
      </c>
      <c r="B6717" t="s">
        <v>45415</v>
      </c>
      <c r="C6717" t="s">
        <v>1964</v>
      </c>
      <c r="D6717" t="s">
        <v>93</v>
      </c>
      <c r="E6717" t="s">
        <v>32140</v>
      </c>
      <c r="F6717" t="s">
        <v>24813</v>
      </c>
    </row>
    <row r="6718" spans="1:6" x14ac:dyDescent="0.25">
      <c r="A6718">
        <v>8650</v>
      </c>
      <c r="B6718" t="s">
        <v>45417</v>
      </c>
      <c r="C6718" t="s">
        <v>1422</v>
      </c>
      <c r="D6718" t="s">
        <v>21</v>
      </c>
      <c r="E6718" t="s">
        <v>39606</v>
      </c>
      <c r="F6718" t="s">
        <v>40119</v>
      </c>
    </row>
    <row r="6719" spans="1:6" x14ac:dyDescent="0.25">
      <c r="A6719">
        <v>8651</v>
      </c>
      <c r="B6719" t="s">
        <v>45418</v>
      </c>
      <c r="C6719" t="s">
        <v>43057</v>
      </c>
      <c r="D6719" t="s">
        <v>99</v>
      </c>
      <c r="E6719" t="s">
        <v>39375</v>
      </c>
      <c r="F6719" t="s">
        <v>7119</v>
      </c>
    </row>
    <row r="6720" spans="1:6" x14ac:dyDescent="0.25">
      <c r="A6720">
        <v>8652</v>
      </c>
      <c r="B6720" t="s">
        <v>45419</v>
      </c>
      <c r="C6720" t="s">
        <v>44424</v>
      </c>
      <c r="D6720" t="s">
        <v>19</v>
      </c>
      <c r="E6720" t="s">
        <v>39315</v>
      </c>
      <c r="F6720" t="s">
        <v>40233</v>
      </c>
    </row>
    <row r="6721" spans="1:6" x14ac:dyDescent="0.25">
      <c r="A6721">
        <v>8653</v>
      </c>
      <c r="B6721" t="s">
        <v>45420</v>
      </c>
      <c r="C6721" t="s">
        <v>1382</v>
      </c>
      <c r="D6721" t="s">
        <v>164</v>
      </c>
      <c r="E6721" t="s">
        <v>39482</v>
      </c>
      <c r="F6721" t="s">
        <v>22518</v>
      </c>
    </row>
    <row r="6722" spans="1:6" x14ac:dyDescent="0.25">
      <c r="A6722">
        <v>8654</v>
      </c>
      <c r="B6722" t="s">
        <v>45421</v>
      </c>
      <c r="C6722" t="s">
        <v>45422</v>
      </c>
      <c r="D6722" t="s">
        <v>16</v>
      </c>
      <c r="E6722" t="s">
        <v>39344</v>
      </c>
      <c r="F6722" t="s">
        <v>40909</v>
      </c>
    </row>
    <row r="6723" spans="1:6" x14ac:dyDescent="0.25">
      <c r="A6723">
        <v>8655</v>
      </c>
      <c r="B6723" t="s">
        <v>45423</v>
      </c>
      <c r="C6723" t="s">
        <v>1548</v>
      </c>
      <c r="D6723" t="s">
        <v>118</v>
      </c>
      <c r="E6723" t="s">
        <v>39417</v>
      </c>
      <c r="F6723" t="s">
        <v>31869</v>
      </c>
    </row>
    <row r="6724" spans="1:6" x14ac:dyDescent="0.25">
      <c r="A6724">
        <v>8656</v>
      </c>
      <c r="B6724" t="s">
        <v>45424</v>
      </c>
      <c r="C6724" t="s">
        <v>697</v>
      </c>
      <c r="D6724" t="s">
        <v>87</v>
      </c>
      <c r="E6724" t="s">
        <v>40735</v>
      </c>
      <c r="F6724" t="s">
        <v>32195</v>
      </c>
    </row>
    <row r="6725" spans="1:6" x14ac:dyDescent="0.25">
      <c r="A6725">
        <v>8657</v>
      </c>
      <c r="B6725" t="s">
        <v>45425</v>
      </c>
      <c r="C6725" t="s">
        <v>1048</v>
      </c>
      <c r="D6725" t="s">
        <v>81</v>
      </c>
      <c r="E6725" t="s">
        <v>39872</v>
      </c>
      <c r="F6725" t="s">
        <v>39627</v>
      </c>
    </row>
    <row r="6726" spans="1:6" x14ac:dyDescent="0.25">
      <c r="A6726">
        <v>8658</v>
      </c>
      <c r="B6726" t="s">
        <v>45426</v>
      </c>
      <c r="C6726" t="s">
        <v>40594</v>
      </c>
      <c r="D6726" t="s">
        <v>72</v>
      </c>
      <c r="E6726" t="s">
        <v>32221</v>
      </c>
      <c r="F6726" t="s">
        <v>40867</v>
      </c>
    </row>
    <row r="6727" spans="1:6" x14ac:dyDescent="0.25">
      <c r="A6727">
        <v>8659</v>
      </c>
      <c r="B6727" t="s">
        <v>45427</v>
      </c>
      <c r="C6727" t="s">
        <v>45428</v>
      </c>
      <c r="D6727" t="s">
        <v>34</v>
      </c>
      <c r="E6727" t="s">
        <v>32086</v>
      </c>
      <c r="F6727" t="s">
        <v>39455</v>
      </c>
    </row>
    <row r="6728" spans="1:6" x14ac:dyDescent="0.25">
      <c r="A6728">
        <v>8660</v>
      </c>
      <c r="B6728" t="s">
        <v>45429</v>
      </c>
      <c r="C6728" t="s">
        <v>1147</v>
      </c>
      <c r="D6728" t="s">
        <v>106</v>
      </c>
      <c r="E6728" t="s">
        <v>39335</v>
      </c>
      <c r="F6728" t="s">
        <v>11863</v>
      </c>
    </row>
    <row r="6729" spans="1:6" x14ac:dyDescent="0.25">
      <c r="A6729">
        <v>8661</v>
      </c>
      <c r="B6729" t="s">
        <v>45430</v>
      </c>
      <c r="C6729" t="s">
        <v>45431</v>
      </c>
      <c r="D6729" t="s">
        <v>39369</v>
      </c>
      <c r="E6729" t="s">
        <v>42821</v>
      </c>
      <c r="F6729" t="s">
        <v>45432</v>
      </c>
    </row>
    <row r="6730" spans="1:6" x14ac:dyDescent="0.25">
      <c r="A6730">
        <v>8662</v>
      </c>
      <c r="B6730" t="s">
        <v>50362</v>
      </c>
      <c r="C6730" t="s">
        <v>840</v>
      </c>
      <c r="D6730" t="s">
        <v>63</v>
      </c>
      <c r="E6730" t="s">
        <v>39951</v>
      </c>
      <c r="F6730" t="s">
        <v>40531</v>
      </c>
    </row>
    <row r="6731" spans="1:6" x14ac:dyDescent="0.25">
      <c r="A6731">
        <v>8663</v>
      </c>
      <c r="B6731" t="s">
        <v>45434</v>
      </c>
      <c r="C6731" t="s">
        <v>39932</v>
      </c>
      <c r="D6731" t="s">
        <v>21</v>
      </c>
      <c r="E6731" t="s">
        <v>32066</v>
      </c>
      <c r="F6731" t="s">
        <v>40341</v>
      </c>
    </row>
    <row r="6732" spans="1:6" x14ac:dyDescent="0.25">
      <c r="A6732">
        <v>8664</v>
      </c>
      <c r="B6732" t="s">
        <v>45435</v>
      </c>
      <c r="C6732" t="s">
        <v>768</v>
      </c>
      <c r="D6732" t="s">
        <v>37576</v>
      </c>
      <c r="E6732" t="s">
        <v>39958</v>
      </c>
    </row>
    <row r="6733" spans="1:6" x14ac:dyDescent="0.25">
      <c r="A6733">
        <v>8665</v>
      </c>
      <c r="B6733" t="s">
        <v>45436</v>
      </c>
      <c r="C6733" t="s">
        <v>2975</v>
      </c>
      <c r="D6733" t="s">
        <v>70</v>
      </c>
      <c r="E6733" t="s">
        <v>40038</v>
      </c>
      <c r="F6733" t="s">
        <v>40700</v>
      </c>
    </row>
    <row r="6734" spans="1:6" x14ac:dyDescent="0.25">
      <c r="A6734">
        <v>8666</v>
      </c>
      <c r="B6734" t="s">
        <v>45437</v>
      </c>
      <c r="C6734" t="s">
        <v>45438</v>
      </c>
      <c r="D6734" t="s">
        <v>5414</v>
      </c>
      <c r="E6734" t="s">
        <v>129</v>
      </c>
      <c r="F6734" t="s">
        <v>47837</v>
      </c>
    </row>
    <row r="6735" spans="1:6" x14ac:dyDescent="0.25">
      <c r="A6735">
        <v>8667</v>
      </c>
      <c r="B6735" t="s">
        <v>45439</v>
      </c>
      <c r="C6735" t="s">
        <v>1334</v>
      </c>
      <c r="D6735" t="s">
        <v>21</v>
      </c>
      <c r="E6735" t="s">
        <v>39535</v>
      </c>
      <c r="F6735" t="s">
        <v>29522</v>
      </c>
    </row>
    <row r="6736" spans="1:6" x14ac:dyDescent="0.25">
      <c r="A6736">
        <v>8668</v>
      </c>
      <c r="B6736" t="s">
        <v>45440</v>
      </c>
      <c r="C6736" t="s">
        <v>680</v>
      </c>
      <c r="D6736" t="s">
        <v>214</v>
      </c>
      <c r="E6736" t="s">
        <v>41614</v>
      </c>
      <c r="F6736" t="s">
        <v>41615</v>
      </c>
    </row>
    <row r="6737" spans="1:6" x14ac:dyDescent="0.25">
      <c r="A6737">
        <v>8669</v>
      </c>
      <c r="B6737" t="s">
        <v>45441</v>
      </c>
      <c r="C6737" t="s">
        <v>43873</v>
      </c>
      <c r="D6737" t="s">
        <v>53</v>
      </c>
      <c r="E6737" t="s">
        <v>39350</v>
      </c>
      <c r="F6737" t="s">
        <v>1809</v>
      </c>
    </row>
    <row r="6738" spans="1:6" x14ac:dyDescent="0.25">
      <c r="A6738">
        <v>8670</v>
      </c>
      <c r="B6738" t="s">
        <v>45442</v>
      </c>
      <c r="C6738" t="s">
        <v>1499</v>
      </c>
      <c r="D6738" t="s">
        <v>79</v>
      </c>
      <c r="E6738" t="s">
        <v>39739</v>
      </c>
      <c r="F6738" t="s">
        <v>31873</v>
      </c>
    </row>
    <row r="6739" spans="1:6" x14ac:dyDescent="0.25">
      <c r="A6739">
        <v>8671</v>
      </c>
      <c r="B6739" t="s">
        <v>45443</v>
      </c>
      <c r="C6739" t="s">
        <v>718</v>
      </c>
      <c r="D6739" t="s">
        <v>76</v>
      </c>
      <c r="E6739" t="s">
        <v>40541</v>
      </c>
      <c r="F6739" t="s">
        <v>39563</v>
      </c>
    </row>
    <row r="6740" spans="1:6" x14ac:dyDescent="0.25">
      <c r="A6740">
        <v>8672</v>
      </c>
      <c r="B6740" t="s">
        <v>45444</v>
      </c>
      <c r="C6740" t="s">
        <v>687</v>
      </c>
      <c r="D6740" t="s">
        <v>70</v>
      </c>
      <c r="E6740" t="s">
        <v>39506</v>
      </c>
      <c r="F6740" t="s">
        <v>26350</v>
      </c>
    </row>
    <row r="6741" spans="1:6" x14ac:dyDescent="0.25">
      <c r="A6741">
        <v>8673</v>
      </c>
      <c r="B6741" t="s">
        <v>45445</v>
      </c>
      <c r="C6741" t="s">
        <v>929</v>
      </c>
      <c r="D6741" t="s">
        <v>32</v>
      </c>
      <c r="E6741" t="s">
        <v>41019</v>
      </c>
      <c r="F6741" t="s">
        <v>41837</v>
      </c>
    </row>
    <row r="6742" spans="1:6" x14ac:dyDescent="0.25">
      <c r="A6742">
        <v>8674</v>
      </c>
      <c r="B6742" t="s">
        <v>45446</v>
      </c>
      <c r="C6742" t="s">
        <v>45447</v>
      </c>
      <c r="D6742" t="s">
        <v>99</v>
      </c>
      <c r="E6742" t="s">
        <v>40625</v>
      </c>
      <c r="F6742" t="s">
        <v>40626</v>
      </c>
    </row>
    <row r="6743" spans="1:6" x14ac:dyDescent="0.25">
      <c r="A6743">
        <v>8675</v>
      </c>
      <c r="B6743" t="s">
        <v>45448</v>
      </c>
      <c r="C6743" t="s">
        <v>1266</v>
      </c>
      <c r="D6743" t="s">
        <v>164</v>
      </c>
      <c r="E6743" t="s">
        <v>40050</v>
      </c>
      <c r="F6743" t="s">
        <v>41651</v>
      </c>
    </row>
    <row r="6744" spans="1:6" x14ac:dyDescent="0.25">
      <c r="A6744">
        <v>8677</v>
      </c>
      <c r="B6744" t="s">
        <v>47838</v>
      </c>
      <c r="C6744" t="s">
        <v>1287</v>
      </c>
      <c r="D6744" t="s">
        <v>70</v>
      </c>
      <c r="E6744" t="s">
        <v>41586</v>
      </c>
      <c r="F6744" t="s">
        <v>9438</v>
      </c>
    </row>
    <row r="6745" spans="1:6" x14ac:dyDescent="0.25">
      <c r="A6745">
        <v>8678</v>
      </c>
      <c r="B6745" t="s">
        <v>45451</v>
      </c>
      <c r="C6745" t="s">
        <v>2345</v>
      </c>
      <c r="D6745" t="s">
        <v>97</v>
      </c>
      <c r="E6745" t="s">
        <v>40228</v>
      </c>
      <c r="F6745" t="s">
        <v>40664</v>
      </c>
    </row>
    <row r="6746" spans="1:6" x14ac:dyDescent="0.25">
      <c r="A6746">
        <v>8679</v>
      </c>
      <c r="B6746" t="s">
        <v>49997</v>
      </c>
      <c r="C6746" t="s">
        <v>871</v>
      </c>
      <c r="D6746" t="s">
        <v>129</v>
      </c>
      <c r="E6746" t="s">
        <v>39378</v>
      </c>
      <c r="F6746" t="s">
        <v>39516</v>
      </c>
    </row>
    <row r="6747" spans="1:6" x14ac:dyDescent="0.25">
      <c r="A6747">
        <v>8680</v>
      </c>
      <c r="B6747" t="s">
        <v>45453</v>
      </c>
      <c r="C6747" t="s">
        <v>646</v>
      </c>
      <c r="D6747" t="s">
        <v>11</v>
      </c>
      <c r="E6747" t="s">
        <v>39409</v>
      </c>
      <c r="F6747" t="s">
        <v>40553</v>
      </c>
    </row>
    <row r="6748" spans="1:6" x14ac:dyDescent="0.25">
      <c r="A6748">
        <v>8681</v>
      </c>
      <c r="B6748" t="s">
        <v>45454</v>
      </c>
      <c r="C6748" t="s">
        <v>936</v>
      </c>
      <c r="D6748" t="s">
        <v>129</v>
      </c>
      <c r="E6748" t="s">
        <v>40585</v>
      </c>
      <c r="F6748" t="s">
        <v>40586</v>
      </c>
    </row>
    <row r="6749" spans="1:6" x14ac:dyDescent="0.25">
      <c r="A6749">
        <v>8682</v>
      </c>
      <c r="B6749" t="s">
        <v>45455</v>
      </c>
      <c r="C6749" t="s">
        <v>1382</v>
      </c>
      <c r="D6749" t="s">
        <v>79</v>
      </c>
      <c r="E6749" t="s">
        <v>39587</v>
      </c>
      <c r="F6749" t="s">
        <v>1758</v>
      </c>
    </row>
    <row r="6750" spans="1:6" x14ac:dyDescent="0.25">
      <c r="A6750">
        <v>8683</v>
      </c>
      <c r="B6750" t="s">
        <v>49830</v>
      </c>
      <c r="C6750" t="s">
        <v>726</v>
      </c>
      <c r="D6750" t="s">
        <v>79</v>
      </c>
      <c r="E6750" t="s">
        <v>39587</v>
      </c>
      <c r="F6750" t="s">
        <v>39439</v>
      </c>
    </row>
    <row r="6751" spans="1:6" x14ac:dyDescent="0.25">
      <c r="A6751">
        <v>8684</v>
      </c>
      <c r="B6751" t="s">
        <v>49998</v>
      </c>
      <c r="C6751" t="s">
        <v>976</v>
      </c>
      <c r="D6751" t="s">
        <v>81</v>
      </c>
      <c r="E6751" t="s">
        <v>39527</v>
      </c>
      <c r="F6751" t="s">
        <v>31863</v>
      </c>
    </row>
    <row r="6752" spans="1:6" x14ac:dyDescent="0.25">
      <c r="A6752">
        <v>8685</v>
      </c>
      <c r="B6752" t="s">
        <v>49173</v>
      </c>
      <c r="C6752" t="s">
        <v>646</v>
      </c>
      <c r="D6752" t="s">
        <v>53</v>
      </c>
      <c r="E6752" t="s">
        <v>41538</v>
      </c>
      <c r="F6752" t="s">
        <v>42343</v>
      </c>
    </row>
    <row r="6753" spans="1:6" x14ac:dyDescent="0.25">
      <c r="A6753">
        <v>8686</v>
      </c>
      <c r="B6753" t="s">
        <v>45458</v>
      </c>
      <c r="C6753" t="s">
        <v>1700</v>
      </c>
      <c r="D6753" t="s">
        <v>32</v>
      </c>
      <c r="E6753" t="s">
        <v>39469</v>
      </c>
      <c r="F6753" t="s">
        <v>39618</v>
      </c>
    </row>
    <row r="6754" spans="1:6" x14ac:dyDescent="0.25">
      <c r="A6754">
        <v>8687</v>
      </c>
      <c r="B6754" t="s">
        <v>45459</v>
      </c>
      <c r="C6754" t="s">
        <v>1840</v>
      </c>
      <c r="D6754" t="s">
        <v>144</v>
      </c>
      <c r="E6754" t="s">
        <v>39514</v>
      </c>
      <c r="F6754" t="s">
        <v>32181</v>
      </c>
    </row>
    <row r="6755" spans="1:6" x14ac:dyDescent="0.25">
      <c r="A6755">
        <v>8688</v>
      </c>
      <c r="B6755" t="s">
        <v>45460</v>
      </c>
      <c r="C6755" t="s">
        <v>779</v>
      </c>
      <c r="D6755" t="s">
        <v>21</v>
      </c>
      <c r="E6755" t="s">
        <v>39573</v>
      </c>
      <c r="F6755" t="s">
        <v>22192</v>
      </c>
    </row>
    <row r="6756" spans="1:6" x14ac:dyDescent="0.25">
      <c r="A6756">
        <v>8689</v>
      </c>
      <c r="B6756" t="s">
        <v>45461</v>
      </c>
      <c r="C6756" t="s">
        <v>1439</v>
      </c>
      <c r="D6756" t="s">
        <v>164</v>
      </c>
      <c r="E6756" t="s">
        <v>40502</v>
      </c>
      <c r="F6756" t="s">
        <v>43547</v>
      </c>
    </row>
    <row r="6757" spans="1:6" x14ac:dyDescent="0.25">
      <c r="A6757">
        <v>8690</v>
      </c>
      <c r="B6757" t="s">
        <v>45462</v>
      </c>
      <c r="C6757" t="s">
        <v>752</v>
      </c>
      <c r="D6757" t="s">
        <v>137</v>
      </c>
      <c r="E6757" t="s">
        <v>32081</v>
      </c>
      <c r="F6757" t="s">
        <v>39396</v>
      </c>
    </row>
    <row r="6758" spans="1:6" x14ac:dyDescent="0.25">
      <c r="A6758">
        <v>8691</v>
      </c>
      <c r="B6758" t="s">
        <v>45463</v>
      </c>
      <c r="C6758" t="s">
        <v>20314</v>
      </c>
      <c r="D6758" t="s">
        <v>70</v>
      </c>
      <c r="E6758" t="s">
        <v>40038</v>
      </c>
      <c r="F6758" t="s">
        <v>41100</v>
      </c>
    </row>
    <row r="6759" spans="1:6" x14ac:dyDescent="0.25">
      <c r="A6759">
        <v>8692</v>
      </c>
      <c r="B6759" t="s">
        <v>45464</v>
      </c>
      <c r="C6759" t="s">
        <v>653</v>
      </c>
      <c r="D6759" t="s">
        <v>70</v>
      </c>
      <c r="E6759" t="s">
        <v>40038</v>
      </c>
      <c r="F6759" t="s">
        <v>41011</v>
      </c>
    </row>
    <row r="6760" spans="1:6" x14ac:dyDescent="0.25">
      <c r="A6760">
        <v>8693</v>
      </c>
      <c r="B6760" t="s">
        <v>45465</v>
      </c>
      <c r="C6760" t="s">
        <v>706</v>
      </c>
      <c r="D6760" t="s">
        <v>21</v>
      </c>
      <c r="E6760" t="s">
        <v>32159</v>
      </c>
      <c r="F6760" t="s">
        <v>40144</v>
      </c>
    </row>
    <row r="6761" spans="1:6" x14ac:dyDescent="0.25">
      <c r="A6761">
        <v>8694</v>
      </c>
      <c r="B6761" t="s">
        <v>45466</v>
      </c>
      <c r="C6761" t="s">
        <v>718</v>
      </c>
      <c r="D6761" t="s">
        <v>90</v>
      </c>
      <c r="E6761" t="s">
        <v>32088</v>
      </c>
      <c r="F6761" t="s">
        <v>368</v>
      </c>
    </row>
    <row r="6762" spans="1:6" x14ac:dyDescent="0.25">
      <c r="A6762">
        <v>8695</v>
      </c>
      <c r="B6762" t="s">
        <v>45467</v>
      </c>
      <c r="C6762" t="s">
        <v>42963</v>
      </c>
      <c r="D6762" t="s">
        <v>144</v>
      </c>
      <c r="E6762" t="s">
        <v>43841</v>
      </c>
      <c r="F6762" t="s">
        <v>41680</v>
      </c>
    </row>
    <row r="6763" spans="1:6" x14ac:dyDescent="0.25">
      <c r="A6763">
        <v>8696</v>
      </c>
      <c r="B6763" t="s">
        <v>45468</v>
      </c>
      <c r="C6763" t="s">
        <v>766</v>
      </c>
      <c r="D6763" t="s">
        <v>297</v>
      </c>
      <c r="E6763" t="s">
        <v>31994</v>
      </c>
      <c r="F6763" t="s">
        <v>39680</v>
      </c>
    </row>
    <row r="6764" spans="1:6" x14ac:dyDescent="0.25">
      <c r="A6764">
        <v>8697</v>
      </c>
      <c r="B6764" t="s">
        <v>45469</v>
      </c>
      <c r="C6764" t="s">
        <v>1517</v>
      </c>
      <c r="D6764" t="s">
        <v>153</v>
      </c>
      <c r="E6764" t="s">
        <v>40136</v>
      </c>
      <c r="F6764" t="s">
        <v>39773</v>
      </c>
    </row>
    <row r="6765" spans="1:6" x14ac:dyDescent="0.25">
      <c r="A6765">
        <v>8698</v>
      </c>
      <c r="B6765" t="s">
        <v>45470</v>
      </c>
      <c r="C6765" t="s">
        <v>627</v>
      </c>
      <c r="D6765" t="s">
        <v>87</v>
      </c>
      <c r="E6765" t="s">
        <v>41500</v>
      </c>
      <c r="F6765" t="s">
        <v>42562</v>
      </c>
    </row>
    <row r="6766" spans="1:6" x14ac:dyDescent="0.25">
      <c r="A6766">
        <v>8699</v>
      </c>
      <c r="B6766" t="s">
        <v>45471</v>
      </c>
      <c r="C6766" t="s">
        <v>768</v>
      </c>
      <c r="D6766" t="s">
        <v>14</v>
      </c>
      <c r="E6766" t="s">
        <v>40242</v>
      </c>
      <c r="F6766" t="s">
        <v>32082</v>
      </c>
    </row>
    <row r="6767" spans="1:6" x14ac:dyDescent="0.25">
      <c r="A6767">
        <v>8700</v>
      </c>
      <c r="B6767" t="s">
        <v>45472</v>
      </c>
      <c r="C6767" t="s">
        <v>763</v>
      </c>
      <c r="D6767" t="s">
        <v>79</v>
      </c>
      <c r="E6767" t="s">
        <v>32072</v>
      </c>
      <c r="F6767" t="s">
        <v>24797</v>
      </c>
    </row>
    <row r="6768" spans="1:6" x14ac:dyDescent="0.25">
      <c r="A6768">
        <v>8701</v>
      </c>
      <c r="B6768" t="s">
        <v>45473</v>
      </c>
      <c r="C6768" t="s">
        <v>1717</v>
      </c>
      <c r="D6768" t="s">
        <v>90</v>
      </c>
      <c r="E6768" t="s">
        <v>32088</v>
      </c>
      <c r="F6768" t="s">
        <v>368</v>
      </c>
    </row>
    <row r="6769" spans="1:6" x14ac:dyDescent="0.25">
      <c r="A6769">
        <v>8702</v>
      </c>
      <c r="B6769" t="s">
        <v>45474</v>
      </c>
      <c r="C6769" t="s">
        <v>1287</v>
      </c>
      <c r="D6769" t="s">
        <v>87</v>
      </c>
      <c r="E6769" t="s">
        <v>39556</v>
      </c>
      <c r="F6769" t="s">
        <v>42004</v>
      </c>
    </row>
    <row r="6770" spans="1:6" x14ac:dyDescent="0.25">
      <c r="A6770">
        <v>8703</v>
      </c>
      <c r="B6770" t="s">
        <v>45475</v>
      </c>
      <c r="C6770" t="s">
        <v>1048</v>
      </c>
      <c r="D6770" t="s">
        <v>37586</v>
      </c>
      <c r="E6770" t="s">
        <v>40855</v>
      </c>
    </row>
    <row r="6771" spans="1:6" x14ac:dyDescent="0.25">
      <c r="A6771">
        <v>8704</v>
      </c>
      <c r="B6771" t="s">
        <v>45476</v>
      </c>
      <c r="C6771" t="s">
        <v>2591</v>
      </c>
      <c r="D6771" t="s">
        <v>87</v>
      </c>
      <c r="E6771" t="s">
        <v>39902</v>
      </c>
      <c r="F6771" t="s">
        <v>39903</v>
      </c>
    </row>
    <row r="6772" spans="1:6" x14ac:dyDescent="0.25">
      <c r="A6772">
        <v>8705</v>
      </c>
      <c r="B6772" t="s">
        <v>45477</v>
      </c>
      <c r="C6772" t="s">
        <v>11099</v>
      </c>
      <c r="D6772" t="s">
        <v>93</v>
      </c>
      <c r="E6772" t="s">
        <v>32140</v>
      </c>
      <c r="F6772" t="s">
        <v>41443</v>
      </c>
    </row>
    <row r="6773" spans="1:6" x14ac:dyDescent="0.25">
      <c r="A6773">
        <v>8706</v>
      </c>
      <c r="B6773" t="s">
        <v>45478</v>
      </c>
      <c r="C6773" t="s">
        <v>646</v>
      </c>
      <c r="D6773" t="s">
        <v>53</v>
      </c>
      <c r="E6773" t="s">
        <v>39316</v>
      </c>
      <c r="F6773" t="s">
        <v>39643</v>
      </c>
    </row>
    <row r="6774" spans="1:6" x14ac:dyDescent="0.25">
      <c r="A6774">
        <v>8707</v>
      </c>
      <c r="B6774" t="s">
        <v>45479</v>
      </c>
      <c r="C6774" t="s">
        <v>41269</v>
      </c>
      <c r="D6774" t="s">
        <v>99</v>
      </c>
      <c r="E6774" t="s">
        <v>32093</v>
      </c>
      <c r="F6774" t="s">
        <v>45480</v>
      </c>
    </row>
    <row r="6775" spans="1:6" x14ac:dyDescent="0.25">
      <c r="A6775">
        <v>8708</v>
      </c>
      <c r="B6775" t="s">
        <v>50115</v>
      </c>
      <c r="C6775" t="s">
        <v>646</v>
      </c>
      <c r="D6775" t="s">
        <v>118</v>
      </c>
      <c r="E6775" t="s">
        <v>39417</v>
      </c>
      <c r="F6775" t="s">
        <v>40213</v>
      </c>
    </row>
    <row r="6776" spans="1:6" x14ac:dyDescent="0.25">
      <c r="A6776">
        <v>8709</v>
      </c>
      <c r="B6776" t="s">
        <v>45482</v>
      </c>
      <c r="C6776" t="s">
        <v>891</v>
      </c>
      <c r="D6776" t="s">
        <v>144</v>
      </c>
      <c r="E6776" t="s">
        <v>39514</v>
      </c>
      <c r="F6776" t="s">
        <v>41680</v>
      </c>
    </row>
    <row r="6777" spans="1:6" x14ac:dyDescent="0.25">
      <c r="A6777">
        <v>8710</v>
      </c>
      <c r="B6777" t="s">
        <v>45483</v>
      </c>
      <c r="C6777" t="s">
        <v>844</v>
      </c>
      <c r="D6777" t="s">
        <v>172</v>
      </c>
      <c r="E6777" t="s">
        <v>39733</v>
      </c>
      <c r="F6777" t="s">
        <v>43298</v>
      </c>
    </row>
    <row r="6778" spans="1:6" x14ac:dyDescent="0.25">
      <c r="A6778">
        <v>8711</v>
      </c>
      <c r="B6778" t="s">
        <v>45484</v>
      </c>
      <c r="C6778" t="s">
        <v>976</v>
      </c>
      <c r="D6778" t="s">
        <v>479</v>
      </c>
      <c r="E6778" t="s">
        <v>39528</v>
      </c>
      <c r="F6778" t="s">
        <v>39529</v>
      </c>
    </row>
    <row r="6779" spans="1:6" x14ac:dyDescent="0.25">
      <c r="A6779">
        <v>8712</v>
      </c>
      <c r="B6779" t="s">
        <v>45485</v>
      </c>
      <c r="C6779" t="s">
        <v>39543</v>
      </c>
      <c r="D6779" t="s">
        <v>32173</v>
      </c>
      <c r="E6779" t="s">
        <v>258</v>
      </c>
      <c r="F6779" t="s">
        <v>42329</v>
      </c>
    </row>
    <row r="6780" spans="1:6" x14ac:dyDescent="0.25">
      <c r="A6780">
        <v>8713</v>
      </c>
      <c r="B6780" t="s">
        <v>45486</v>
      </c>
      <c r="C6780" t="s">
        <v>646</v>
      </c>
      <c r="D6780" t="s">
        <v>87</v>
      </c>
      <c r="E6780" t="s">
        <v>40508</v>
      </c>
      <c r="F6780" t="s">
        <v>40509</v>
      </c>
    </row>
    <row r="6781" spans="1:6" x14ac:dyDescent="0.25">
      <c r="A6781">
        <v>8714</v>
      </c>
      <c r="B6781" t="s">
        <v>51293</v>
      </c>
      <c r="C6781" t="s">
        <v>936</v>
      </c>
      <c r="D6781" t="s">
        <v>70</v>
      </c>
      <c r="E6781" t="s">
        <v>41957</v>
      </c>
      <c r="F6781" t="s">
        <v>41958</v>
      </c>
    </row>
    <row r="6782" spans="1:6" x14ac:dyDescent="0.25">
      <c r="A6782">
        <v>8715</v>
      </c>
      <c r="B6782" t="s">
        <v>45487</v>
      </c>
      <c r="C6782" t="s">
        <v>2630</v>
      </c>
      <c r="D6782" t="s">
        <v>70</v>
      </c>
      <c r="E6782" t="s">
        <v>39506</v>
      </c>
      <c r="F6782" t="s">
        <v>7357</v>
      </c>
    </row>
    <row r="6783" spans="1:6" x14ac:dyDescent="0.25">
      <c r="A6783">
        <v>8716</v>
      </c>
      <c r="B6783" t="s">
        <v>50363</v>
      </c>
      <c r="C6783" t="s">
        <v>1102</v>
      </c>
      <c r="D6783" t="s">
        <v>70</v>
      </c>
      <c r="E6783" t="s">
        <v>31977</v>
      </c>
      <c r="F6783" t="s">
        <v>45489</v>
      </c>
    </row>
    <row r="6784" spans="1:6" x14ac:dyDescent="0.25">
      <c r="A6784">
        <v>8717</v>
      </c>
      <c r="B6784" t="s">
        <v>45490</v>
      </c>
      <c r="C6784" t="s">
        <v>37768</v>
      </c>
      <c r="D6784" t="s">
        <v>277</v>
      </c>
      <c r="E6784" t="s">
        <v>40373</v>
      </c>
      <c r="F6784" t="s">
        <v>40492</v>
      </c>
    </row>
    <row r="6785" spans="1:6" x14ac:dyDescent="0.25">
      <c r="A6785">
        <v>8718</v>
      </c>
      <c r="B6785" t="s">
        <v>45491</v>
      </c>
      <c r="C6785" t="s">
        <v>1068</v>
      </c>
      <c r="D6785" t="s">
        <v>79</v>
      </c>
      <c r="E6785" t="s">
        <v>39587</v>
      </c>
      <c r="F6785" t="s">
        <v>40556</v>
      </c>
    </row>
    <row r="6786" spans="1:6" x14ac:dyDescent="0.25">
      <c r="A6786">
        <v>8719</v>
      </c>
      <c r="B6786" t="s">
        <v>45492</v>
      </c>
      <c r="C6786" t="s">
        <v>1427</v>
      </c>
      <c r="D6786" t="s">
        <v>110</v>
      </c>
      <c r="E6786" t="s">
        <v>40260</v>
      </c>
      <c r="F6786" t="s">
        <v>39339</v>
      </c>
    </row>
    <row r="6787" spans="1:6" x14ac:dyDescent="0.25">
      <c r="A6787">
        <v>8720</v>
      </c>
      <c r="B6787" t="s">
        <v>49525</v>
      </c>
      <c r="C6787" t="s">
        <v>646</v>
      </c>
      <c r="D6787" t="s">
        <v>277</v>
      </c>
      <c r="E6787" t="s">
        <v>39852</v>
      </c>
      <c r="F6787" t="s">
        <v>39853</v>
      </c>
    </row>
    <row r="6788" spans="1:6" x14ac:dyDescent="0.25">
      <c r="A6788">
        <v>8721</v>
      </c>
      <c r="B6788" t="s">
        <v>45493</v>
      </c>
      <c r="C6788" t="s">
        <v>664</v>
      </c>
      <c r="D6788" t="s">
        <v>116</v>
      </c>
      <c r="E6788" t="s">
        <v>39815</v>
      </c>
      <c r="F6788" t="s">
        <v>44553</v>
      </c>
    </row>
    <row r="6789" spans="1:6" x14ac:dyDescent="0.25">
      <c r="A6789">
        <v>8722</v>
      </c>
      <c r="B6789" t="s">
        <v>45494</v>
      </c>
      <c r="C6789" t="s">
        <v>627</v>
      </c>
      <c r="D6789" t="s">
        <v>55</v>
      </c>
      <c r="E6789" t="s">
        <v>40754</v>
      </c>
      <c r="F6789" t="s">
        <v>40755</v>
      </c>
    </row>
    <row r="6790" spans="1:6" x14ac:dyDescent="0.25">
      <c r="A6790">
        <v>8723</v>
      </c>
      <c r="B6790" t="s">
        <v>45495</v>
      </c>
      <c r="C6790" t="s">
        <v>2493</v>
      </c>
      <c r="D6790" t="s">
        <v>16</v>
      </c>
      <c r="E6790" t="s">
        <v>39933</v>
      </c>
      <c r="F6790" t="s">
        <v>11845</v>
      </c>
    </row>
    <row r="6791" spans="1:6" x14ac:dyDescent="0.25">
      <c r="A6791">
        <v>8724</v>
      </c>
      <c r="B6791" t="s">
        <v>45496</v>
      </c>
      <c r="C6791" t="s">
        <v>646</v>
      </c>
      <c r="D6791" t="s">
        <v>214</v>
      </c>
      <c r="E6791" t="s">
        <v>45497</v>
      </c>
      <c r="F6791" t="s">
        <v>8601</v>
      </c>
    </row>
    <row r="6792" spans="1:6" x14ac:dyDescent="0.25">
      <c r="A6792">
        <v>8725</v>
      </c>
      <c r="B6792" t="s">
        <v>51294</v>
      </c>
      <c r="C6792" t="s">
        <v>32064</v>
      </c>
      <c r="D6792" t="s">
        <v>72</v>
      </c>
      <c r="E6792" t="s">
        <v>39703</v>
      </c>
      <c r="F6792" t="s">
        <v>40208</v>
      </c>
    </row>
    <row r="6793" spans="1:6" x14ac:dyDescent="0.25">
      <c r="A6793">
        <v>8726</v>
      </c>
      <c r="B6793" t="s">
        <v>45498</v>
      </c>
      <c r="C6793" t="s">
        <v>18878</v>
      </c>
      <c r="D6793" t="s">
        <v>164</v>
      </c>
      <c r="E6793" t="s">
        <v>39305</v>
      </c>
      <c r="F6793" t="s">
        <v>20432</v>
      </c>
    </row>
    <row r="6794" spans="1:6" x14ac:dyDescent="0.25">
      <c r="A6794">
        <v>8727</v>
      </c>
      <c r="B6794" t="s">
        <v>45499</v>
      </c>
      <c r="C6794" t="s">
        <v>39730</v>
      </c>
      <c r="D6794" t="s">
        <v>55</v>
      </c>
      <c r="E6794" t="s">
        <v>39845</v>
      </c>
      <c r="F6794" t="s">
        <v>43287</v>
      </c>
    </row>
    <row r="6795" spans="1:6" x14ac:dyDescent="0.25">
      <c r="A6795">
        <v>8728</v>
      </c>
      <c r="B6795" t="s">
        <v>45500</v>
      </c>
      <c r="C6795" t="s">
        <v>45501</v>
      </c>
      <c r="D6795" t="s">
        <v>70</v>
      </c>
      <c r="E6795" t="s">
        <v>41654</v>
      </c>
      <c r="F6795" t="s">
        <v>41655</v>
      </c>
    </row>
    <row r="6796" spans="1:6" x14ac:dyDescent="0.25">
      <c r="A6796">
        <v>8729</v>
      </c>
      <c r="B6796" t="s">
        <v>45502</v>
      </c>
      <c r="C6796" t="s">
        <v>898</v>
      </c>
      <c r="D6796" t="s">
        <v>137</v>
      </c>
      <c r="E6796" t="s">
        <v>32081</v>
      </c>
      <c r="F6796" t="s">
        <v>39396</v>
      </c>
    </row>
    <row r="6797" spans="1:6" x14ac:dyDescent="0.25">
      <c r="A6797">
        <v>8730</v>
      </c>
      <c r="B6797" t="s">
        <v>45503</v>
      </c>
      <c r="C6797" t="s">
        <v>1548</v>
      </c>
      <c r="D6797" t="s">
        <v>72</v>
      </c>
      <c r="E6797" t="s">
        <v>39467</v>
      </c>
      <c r="F6797" t="s">
        <v>2006</v>
      </c>
    </row>
    <row r="6798" spans="1:6" x14ac:dyDescent="0.25">
      <c r="A6798">
        <v>8731</v>
      </c>
      <c r="B6798" t="s">
        <v>45504</v>
      </c>
      <c r="C6798" t="s">
        <v>766</v>
      </c>
      <c r="D6798" t="s">
        <v>479</v>
      </c>
      <c r="E6798" t="s">
        <v>32146</v>
      </c>
      <c r="F6798" t="s">
        <v>39696</v>
      </c>
    </row>
    <row r="6799" spans="1:6" x14ac:dyDescent="0.25">
      <c r="A6799">
        <v>8732</v>
      </c>
      <c r="B6799" t="s">
        <v>38829</v>
      </c>
      <c r="C6799" t="s">
        <v>1102</v>
      </c>
      <c r="D6799" t="s">
        <v>37586</v>
      </c>
      <c r="E6799" t="s">
        <v>40827</v>
      </c>
    </row>
    <row r="6800" spans="1:6" x14ac:dyDescent="0.25">
      <c r="A6800">
        <v>8733</v>
      </c>
      <c r="B6800" t="s">
        <v>45505</v>
      </c>
      <c r="C6800" t="s">
        <v>1717</v>
      </c>
      <c r="D6800" t="s">
        <v>192</v>
      </c>
      <c r="E6800" t="s">
        <v>40058</v>
      </c>
      <c r="F6800" t="s">
        <v>40059</v>
      </c>
    </row>
    <row r="6801" spans="1:6" x14ac:dyDescent="0.25">
      <c r="A6801">
        <v>8734</v>
      </c>
      <c r="B6801" t="s">
        <v>50364</v>
      </c>
      <c r="C6801" t="s">
        <v>1068</v>
      </c>
      <c r="D6801" t="s">
        <v>118</v>
      </c>
      <c r="E6801" t="s">
        <v>32008</v>
      </c>
      <c r="F6801" t="s">
        <v>1323</v>
      </c>
    </row>
    <row r="6802" spans="1:6" x14ac:dyDescent="0.25">
      <c r="A6802">
        <v>8735</v>
      </c>
      <c r="B6802" t="s">
        <v>45507</v>
      </c>
      <c r="C6802" t="s">
        <v>45508</v>
      </c>
      <c r="D6802" t="s">
        <v>113</v>
      </c>
      <c r="E6802" t="s">
        <v>39309</v>
      </c>
      <c r="F6802" t="s">
        <v>41977</v>
      </c>
    </row>
    <row r="6803" spans="1:6" x14ac:dyDescent="0.25">
      <c r="A6803">
        <v>8736</v>
      </c>
      <c r="B6803" t="s">
        <v>45509</v>
      </c>
      <c r="C6803" t="s">
        <v>1060</v>
      </c>
      <c r="D6803" t="s">
        <v>90</v>
      </c>
      <c r="E6803" t="s">
        <v>32088</v>
      </c>
      <c r="F6803" t="s">
        <v>39330</v>
      </c>
    </row>
    <row r="6804" spans="1:6" x14ac:dyDescent="0.25">
      <c r="A6804">
        <v>8737</v>
      </c>
      <c r="B6804" t="s">
        <v>45510</v>
      </c>
      <c r="C6804" t="s">
        <v>662</v>
      </c>
      <c r="D6804" t="s">
        <v>34</v>
      </c>
      <c r="E6804" t="s">
        <v>40041</v>
      </c>
      <c r="F6804" t="s">
        <v>39908</v>
      </c>
    </row>
    <row r="6805" spans="1:6" x14ac:dyDescent="0.25">
      <c r="A6805">
        <v>8738</v>
      </c>
      <c r="B6805" t="s">
        <v>47839</v>
      </c>
      <c r="C6805" t="s">
        <v>779</v>
      </c>
      <c r="D6805" t="s">
        <v>164</v>
      </c>
      <c r="E6805" t="s">
        <v>32112</v>
      </c>
      <c r="F6805" t="s">
        <v>15051</v>
      </c>
    </row>
    <row r="6806" spans="1:6" x14ac:dyDescent="0.25">
      <c r="A6806">
        <v>8739</v>
      </c>
      <c r="B6806" t="s">
        <v>45512</v>
      </c>
      <c r="C6806" t="s">
        <v>752</v>
      </c>
      <c r="D6806" t="s">
        <v>144</v>
      </c>
      <c r="E6806" t="s">
        <v>32180</v>
      </c>
      <c r="F6806" t="s">
        <v>39515</v>
      </c>
    </row>
    <row r="6807" spans="1:6" x14ac:dyDescent="0.25">
      <c r="A6807">
        <v>8740</v>
      </c>
      <c r="B6807" t="s">
        <v>45513</v>
      </c>
      <c r="C6807" t="s">
        <v>32195</v>
      </c>
      <c r="D6807" t="s">
        <v>277</v>
      </c>
      <c r="E6807" t="s">
        <v>39652</v>
      </c>
      <c r="F6807" t="s">
        <v>40492</v>
      </c>
    </row>
    <row r="6808" spans="1:6" x14ac:dyDescent="0.25">
      <c r="A6808">
        <v>8741</v>
      </c>
      <c r="B6808" t="s">
        <v>45514</v>
      </c>
      <c r="C6808" t="s">
        <v>898</v>
      </c>
      <c r="D6808" t="s">
        <v>70</v>
      </c>
      <c r="E6808" t="s">
        <v>39327</v>
      </c>
      <c r="F6808" t="s">
        <v>41655</v>
      </c>
    </row>
    <row r="6809" spans="1:6" x14ac:dyDescent="0.25">
      <c r="A6809">
        <v>8742</v>
      </c>
      <c r="B6809" t="s">
        <v>38867</v>
      </c>
      <c r="C6809" t="s">
        <v>2932</v>
      </c>
      <c r="D6809" t="s">
        <v>81</v>
      </c>
      <c r="E6809" t="s">
        <v>39872</v>
      </c>
      <c r="F6809" t="s">
        <v>39618</v>
      </c>
    </row>
    <row r="6810" spans="1:6" x14ac:dyDescent="0.25">
      <c r="A6810">
        <v>8743</v>
      </c>
      <c r="B6810" t="s">
        <v>49174</v>
      </c>
      <c r="C6810" t="s">
        <v>1043</v>
      </c>
      <c r="D6810" t="s">
        <v>72</v>
      </c>
      <c r="E6810" t="s">
        <v>39319</v>
      </c>
      <c r="F6810" t="s">
        <v>39479</v>
      </c>
    </row>
    <row r="6811" spans="1:6" x14ac:dyDescent="0.25">
      <c r="A6811">
        <v>8744</v>
      </c>
      <c r="B6811" t="s">
        <v>45516</v>
      </c>
      <c r="C6811" t="s">
        <v>687</v>
      </c>
      <c r="D6811" t="s">
        <v>16</v>
      </c>
      <c r="E6811" t="s">
        <v>32140</v>
      </c>
      <c r="F6811" t="s">
        <v>40013</v>
      </c>
    </row>
    <row r="6812" spans="1:6" x14ac:dyDescent="0.25">
      <c r="A6812">
        <v>8745</v>
      </c>
      <c r="B6812" t="s">
        <v>45517</v>
      </c>
      <c r="C6812" t="s">
        <v>726</v>
      </c>
      <c r="D6812" t="s">
        <v>79</v>
      </c>
      <c r="E6812" t="s">
        <v>39739</v>
      </c>
      <c r="F6812" t="s">
        <v>31876</v>
      </c>
    </row>
    <row r="6813" spans="1:6" x14ac:dyDescent="0.25">
      <c r="A6813">
        <v>8746</v>
      </c>
      <c r="B6813" t="s">
        <v>45518</v>
      </c>
      <c r="C6813" t="s">
        <v>5414</v>
      </c>
      <c r="D6813" t="s">
        <v>90</v>
      </c>
      <c r="E6813" t="s">
        <v>32088</v>
      </c>
      <c r="F6813" t="s">
        <v>368</v>
      </c>
    </row>
    <row r="6814" spans="1:6" x14ac:dyDescent="0.25">
      <c r="A6814">
        <v>8747</v>
      </c>
      <c r="B6814" t="s">
        <v>45519</v>
      </c>
      <c r="C6814" t="s">
        <v>1548</v>
      </c>
      <c r="D6814" t="s">
        <v>34</v>
      </c>
      <c r="E6814" t="s">
        <v>39781</v>
      </c>
      <c r="F6814" t="s">
        <v>40707</v>
      </c>
    </row>
    <row r="6815" spans="1:6" x14ac:dyDescent="0.25">
      <c r="A6815">
        <v>8748</v>
      </c>
      <c r="B6815" t="s">
        <v>45520</v>
      </c>
      <c r="C6815" t="s">
        <v>662</v>
      </c>
      <c r="D6815" t="s">
        <v>34</v>
      </c>
      <c r="E6815" t="s">
        <v>32086</v>
      </c>
      <c r="F6815" t="s">
        <v>39665</v>
      </c>
    </row>
    <row r="6816" spans="1:6" x14ac:dyDescent="0.25">
      <c r="A6816">
        <v>8749</v>
      </c>
      <c r="B6816" t="s">
        <v>45521</v>
      </c>
      <c r="C6816" t="s">
        <v>1030</v>
      </c>
      <c r="D6816" t="s">
        <v>21</v>
      </c>
      <c r="E6816" t="s">
        <v>32152</v>
      </c>
      <c r="F6816" t="s">
        <v>23835</v>
      </c>
    </row>
    <row r="6817" spans="1:6" x14ac:dyDescent="0.25">
      <c r="A6817">
        <v>8750</v>
      </c>
      <c r="B6817" t="s">
        <v>45522</v>
      </c>
      <c r="C6817" t="s">
        <v>627</v>
      </c>
      <c r="D6817" t="s">
        <v>11</v>
      </c>
      <c r="E6817" t="s">
        <v>39445</v>
      </c>
      <c r="F6817" t="s">
        <v>39446</v>
      </c>
    </row>
    <row r="6818" spans="1:6" x14ac:dyDescent="0.25">
      <c r="A6818">
        <v>8751</v>
      </c>
      <c r="B6818" t="s">
        <v>45523</v>
      </c>
      <c r="C6818" t="s">
        <v>2418</v>
      </c>
      <c r="D6818" t="s">
        <v>14</v>
      </c>
      <c r="E6818" t="s">
        <v>39791</v>
      </c>
      <c r="F6818" t="s">
        <v>39792</v>
      </c>
    </row>
    <row r="6819" spans="1:6" x14ac:dyDescent="0.25">
      <c r="A6819">
        <v>8752</v>
      </c>
      <c r="B6819" t="s">
        <v>45524</v>
      </c>
      <c r="C6819" t="s">
        <v>639</v>
      </c>
      <c r="D6819" t="s">
        <v>70</v>
      </c>
      <c r="E6819" t="s">
        <v>31977</v>
      </c>
      <c r="F6819" t="s">
        <v>26350</v>
      </c>
    </row>
    <row r="6820" spans="1:6" x14ac:dyDescent="0.25">
      <c r="A6820">
        <v>8753</v>
      </c>
      <c r="B6820" t="s">
        <v>45525</v>
      </c>
      <c r="C6820" t="s">
        <v>1499</v>
      </c>
      <c r="D6820" t="s">
        <v>79</v>
      </c>
      <c r="E6820" t="s">
        <v>39739</v>
      </c>
      <c r="F6820" t="s">
        <v>31873</v>
      </c>
    </row>
    <row r="6821" spans="1:6" x14ac:dyDescent="0.25">
      <c r="A6821">
        <v>8754</v>
      </c>
      <c r="B6821" t="s">
        <v>45526</v>
      </c>
      <c r="C6821" t="s">
        <v>1071</v>
      </c>
      <c r="D6821" t="s">
        <v>129</v>
      </c>
      <c r="E6821" t="s">
        <v>42179</v>
      </c>
      <c r="F6821" t="s">
        <v>45527</v>
      </c>
    </row>
    <row r="6822" spans="1:6" x14ac:dyDescent="0.25">
      <c r="A6822">
        <v>8755</v>
      </c>
      <c r="B6822" t="s">
        <v>45528</v>
      </c>
      <c r="C6822" t="s">
        <v>994</v>
      </c>
      <c r="D6822" t="s">
        <v>214</v>
      </c>
      <c r="E6822" t="s">
        <v>40204</v>
      </c>
      <c r="F6822" t="s">
        <v>43077</v>
      </c>
    </row>
    <row r="6823" spans="1:6" x14ac:dyDescent="0.25">
      <c r="A6823">
        <v>8756</v>
      </c>
      <c r="B6823" t="s">
        <v>51295</v>
      </c>
      <c r="C6823" t="s">
        <v>9625</v>
      </c>
      <c r="D6823" t="s">
        <v>14</v>
      </c>
      <c r="E6823" t="s">
        <v>40138</v>
      </c>
      <c r="F6823" t="s">
        <v>30574</v>
      </c>
    </row>
    <row r="6824" spans="1:6" x14ac:dyDescent="0.25">
      <c r="A6824">
        <v>8757</v>
      </c>
      <c r="B6824" t="s">
        <v>45530</v>
      </c>
      <c r="C6824" t="s">
        <v>639</v>
      </c>
      <c r="D6824" t="s">
        <v>70</v>
      </c>
      <c r="E6824" t="s">
        <v>41010</v>
      </c>
      <c r="F6824" t="s">
        <v>41968</v>
      </c>
    </row>
    <row r="6825" spans="1:6" x14ac:dyDescent="0.25">
      <c r="A6825">
        <v>8758</v>
      </c>
      <c r="B6825" t="s">
        <v>45531</v>
      </c>
      <c r="C6825" t="s">
        <v>639</v>
      </c>
      <c r="D6825" t="s">
        <v>70</v>
      </c>
      <c r="E6825" t="s">
        <v>40038</v>
      </c>
      <c r="F6825" t="s">
        <v>40700</v>
      </c>
    </row>
    <row r="6826" spans="1:6" x14ac:dyDescent="0.25">
      <c r="A6826">
        <v>8759</v>
      </c>
      <c r="B6826" t="s">
        <v>45532</v>
      </c>
      <c r="C6826" t="s">
        <v>700</v>
      </c>
      <c r="D6826" t="s">
        <v>106</v>
      </c>
      <c r="E6826" t="s">
        <v>31971</v>
      </c>
      <c r="F6826" t="s">
        <v>31972</v>
      </c>
    </row>
    <row r="6827" spans="1:6" x14ac:dyDescent="0.25">
      <c r="A6827">
        <v>8760</v>
      </c>
      <c r="B6827" t="s">
        <v>47840</v>
      </c>
      <c r="C6827" t="s">
        <v>1003</v>
      </c>
      <c r="D6827" t="s">
        <v>106</v>
      </c>
      <c r="E6827" t="s">
        <v>31971</v>
      </c>
      <c r="F6827" t="s">
        <v>31972</v>
      </c>
    </row>
    <row r="6828" spans="1:6" x14ac:dyDescent="0.25">
      <c r="A6828">
        <v>8761</v>
      </c>
      <c r="B6828" t="s">
        <v>45533</v>
      </c>
      <c r="C6828" t="s">
        <v>752</v>
      </c>
      <c r="D6828" t="s">
        <v>19</v>
      </c>
      <c r="E6828" t="s">
        <v>40159</v>
      </c>
      <c r="F6828" t="s">
        <v>39869</v>
      </c>
    </row>
    <row r="6829" spans="1:6" x14ac:dyDescent="0.25">
      <c r="A6829">
        <v>8762</v>
      </c>
      <c r="B6829" t="s">
        <v>45534</v>
      </c>
      <c r="C6829" t="s">
        <v>45535</v>
      </c>
      <c r="D6829" t="s">
        <v>11</v>
      </c>
      <c r="E6829" t="s">
        <v>39409</v>
      </c>
      <c r="F6829" t="s">
        <v>40553</v>
      </c>
    </row>
    <row r="6830" spans="1:6" x14ac:dyDescent="0.25">
      <c r="A6830">
        <v>8763</v>
      </c>
      <c r="B6830" t="s">
        <v>45536</v>
      </c>
      <c r="C6830" t="s">
        <v>45537</v>
      </c>
      <c r="D6830" t="s">
        <v>53</v>
      </c>
      <c r="E6830" t="s">
        <v>39316</v>
      </c>
      <c r="F6830" t="s">
        <v>40547</v>
      </c>
    </row>
    <row r="6831" spans="1:6" x14ac:dyDescent="0.25">
      <c r="A6831">
        <v>8764</v>
      </c>
      <c r="B6831" t="s">
        <v>45538</v>
      </c>
      <c r="C6831" t="s">
        <v>45539</v>
      </c>
      <c r="D6831" t="s">
        <v>258</v>
      </c>
      <c r="E6831" t="s">
        <v>39545</v>
      </c>
      <c r="F6831" t="s">
        <v>42861</v>
      </c>
    </row>
    <row r="6832" spans="1:6" x14ac:dyDescent="0.25">
      <c r="A6832">
        <v>8765</v>
      </c>
      <c r="B6832" t="s">
        <v>45540</v>
      </c>
      <c r="C6832" t="s">
        <v>1296</v>
      </c>
      <c r="D6832" t="s">
        <v>48</v>
      </c>
      <c r="E6832" t="s">
        <v>40384</v>
      </c>
      <c r="F6832" t="s">
        <v>24452</v>
      </c>
    </row>
    <row r="6833" spans="1:6" x14ac:dyDescent="0.25">
      <c r="A6833">
        <v>8766</v>
      </c>
      <c r="B6833" t="s">
        <v>38945</v>
      </c>
      <c r="C6833" t="s">
        <v>1147</v>
      </c>
      <c r="D6833" t="s">
        <v>99</v>
      </c>
      <c r="E6833" t="s">
        <v>39375</v>
      </c>
      <c r="F6833" t="s">
        <v>7119</v>
      </c>
    </row>
    <row r="6834" spans="1:6" x14ac:dyDescent="0.25">
      <c r="A6834">
        <v>8767</v>
      </c>
      <c r="B6834" t="s">
        <v>45541</v>
      </c>
      <c r="C6834" t="s">
        <v>1102</v>
      </c>
      <c r="D6834" t="s">
        <v>258</v>
      </c>
      <c r="E6834" t="s">
        <v>39545</v>
      </c>
      <c r="F6834" t="s">
        <v>42861</v>
      </c>
    </row>
    <row r="6835" spans="1:6" x14ac:dyDescent="0.25">
      <c r="A6835">
        <v>8768</v>
      </c>
      <c r="B6835" t="s">
        <v>45542</v>
      </c>
      <c r="C6835" t="s">
        <v>1522</v>
      </c>
      <c r="D6835" t="s">
        <v>129</v>
      </c>
      <c r="E6835" t="s">
        <v>40585</v>
      </c>
      <c r="F6835" t="s">
        <v>39879</v>
      </c>
    </row>
    <row r="6836" spans="1:6" x14ac:dyDescent="0.25">
      <c r="A6836">
        <v>8769</v>
      </c>
      <c r="B6836" t="s">
        <v>45543</v>
      </c>
      <c r="C6836" t="s">
        <v>1068</v>
      </c>
      <c r="D6836" t="s">
        <v>21</v>
      </c>
      <c r="E6836" t="s">
        <v>32066</v>
      </c>
      <c r="F6836" t="s">
        <v>368</v>
      </c>
    </row>
    <row r="6837" spans="1:6" x14ac:dyDescent="0.25">
      <c r="A6837">
        <v>8770</v>
      </c>
      <c r="B6837" t="s">
        <v>45544</v>
      </c>
      <c r="C6837" t="s">
        <v>726</v>
      </c>
      <c r="D6837" t="s">
        <v>53</v>
      </c>
      <c r="E6837" t="s">
        <v>39316</v>
      </c>
      <c r="F6837" t="s">
        <v>1204</v>
      </c>
    </row>
    <row r="6838" spans="1:6" x14ac:dyDescent="0.25">
      <c r="A6838">
        <v>8771</v>
      </c>
      <c r="B6838" t="s">
        <v>45545</v>
      </c>
      <c r="C6838" t="s">
        <v>768</v>
      </c>
      <c r="D6838" t="s">
        <v>277</v>
      </c>
      <c r="E6838" t="s">
        <v>31961</v>
      </c>
      <c r="F6838" t="s">
        <v>27919</v>
      </c>
    </row>
    <row r="6839" spans="1:6" x14ac:dyDescent="0.25">
      <c r="A6839">
        <v>8772</v>
      </c>
      <c r="B6839" t="s">
        <v>45546</v>
      </c>
      <c r="C6839" t="s">
        <v>45547</v>
      </c>
      <c r="D6839" t="s">
        <v>16</v>
      </c>
      <c r="E6839" t="s">
        <v>32140</v>
      </c>
      <c r="F6839" t="s">
        <v>7158</v>
      </c>
    </row>
    <row r="6840" spans="1:6" x14ac:dyDescent="0.25">
      <c r="A6840">
        <v>8773</v>
      </c>
      <c r="B6840" t="s">
        <v>45548</v>
      </c>
      <c r="C6840" t="s">
        <v>994</v>
      </c>
      <c r="D6840" t="s">
        <v>106</v>
      </c>
      <c r="E6840" t="s">
        <v>40023</v>
      </c>
      <c r="F6840" t="s">
        <v>40483</v>
      </c>
    </row>
    <row r="6841" spans="1:6" x14ac:dyDescent="0.25">
      <c r="A6841">
        <v>8774</v>
      </c>
      <c r="B6841" t="s">
        <v>45549</v>
      </c>
      <c r="C6841" t="s">
        <v>1557</v>
      </c>
      <c r="D6841" t="s">
        <v>25</v>
      </c>
      <c r="E6841" t="s">
        <v>39878</v>
      </c>
      <c r="F6841" t="s">
        <v>44885</v>
      </c>
    </row>
    <row r="6842" spans="1:6" x14ac:dyDescent="0.25">
      <c r="A6842">
        <v>8775</v>
      </c>
      <c r="B6842" t="s">
        <v>47841</v>
      </c>
      <c r="C6842" t="s">
        <v>1102</v>
      </c>
      <c r="D6842" t="s">
        <v>79</v>
      </c>
      <c r="E6842" t="s">
        <v>39587</v>
      </c>
      <c r="F6842" t="s">
        <v>39705</v>
      </c>
    </row>
    <row r="6843" spans="1:6" x14ac:dyDescent="0.25">
      <c r="A6843">
        <v>8776</v>
      </c>
      <c r="B6843" t="s">
        <v>45550</v>
      </c>
      <c r="C6843" t="s">
        <v>1030</v>
      </c>
      <c r="D6843" t="s">
        <v>70</v>
      </c>
      <c r="E6843" t="s">
        <v>43906</v>
      </c>
      <c r="F6843" t="s">
        <v>42194</v>
      </c>
    </row>
    <row r="6844" spans="1:6" x14ac:dyDescent="0.25">
      <c r="A6844">
        <v>8777</v>
      </c>
      <c r="B6844" t="s">
        <v>45551</v>
      </c>
      <c r="C6844" t="s">
        <v>1517</v>
      </c>
      <c r="D6844" t="s">
        <v>45</v>
      </c>
      <c r="E6844" t="s">
        <v>41003</v>
      </c>
      <c r="F6844" t="s">
        <v>41453</v>
      </c>
    </row>
    <row r="6845" spans="1:6" x14ac:dyDescent="0.25">
      <c r="A6845">
        <v>8778</v>
      </c>
      <c r="B6845" t="s">
        <v>45552</v>
      </c>
      <c r="C6845" t="s">
        <v>1541</v>
      </c>
      <c r="D6845" t="s">
        <v>19</v>
      </c>
      <c r="E6845" t="s">
        <v>32059</v>
      </c>
      <c r="F6845" t="s">
        <v>24797</v>
      </c>
    </row>
    <row r="6846" spans="1:6" x14ac:dyDescent="0.25">
      <c r="A6846">
        <v>8779</v>
      </c>
      <c r="B6846" t="s">
        <v>45553</v>
      </c>
      <c r="C6846" t="s">
        <v>718</v>
      </c>
      <c r="D6846" t="s">
        <v>116</v>
      </c>
      <c r="E6846" t="s">
        <v>43632</v>
      </c>
      <c r="F6846" t="s">
        <v>41576</v>
      </c>
    </row>
    <row r="6847" spans="1:6" x14ac:dyDescent="0.25">
      <c r="A6847">
        <v>8780</v>
      </c>
      <c r="B6847" t="s">
        <v>45554</v>
      </c>
      <c r="C6847" t="s">
        <v>1030</v>
      </c>
      <c r="D6847" t="s">
        <v>87</v>
      </c>
      <c r="E6847" t="s">
        <v>39434</v>
      </c>
      <c r="F6847" t="s">
        <v>8829</v>
      </c>
    </row>
    <row r="6848" spans="1:6" x14ac:dyDescent="0.25">
      <c r="A6848">
        <v>8781</v>
      </c>
      <c r="B6848" t="s">
        <v>45555</v>
      </c>
      <c r="C6848" t="s">
        <v>627</v>
      </c>
      <c r="D6848" t="s">
        <v>179</v>
      </c>
      <c r="E6848" t="s">
        <v>32177</v>
      </c>
      <c r="F6848" t="s">
        <v>32178</v>
      </c>
    </row>
    <row r="6849" spans="1:6" x14ac:dyDescent="0.25">
      <c r="A6849">
        <v>8782</v>
      </c>
      <c r="B6849" t="s">
        <v>45556</v>
      </c>
      <c r="C6849" t="s">
        <v>42766</v>
      </c>
      <c r="D6849" t="s">
        <v>53</v>
      </c>
      <c r="E6849" t="s">
        <v>39316</v>
      </c>
      <c r="F6849" t="s">
        <v>1204</v>
      </c>
    </row>
    <row r="6850" spans="1:6" x14ac:dyDescent="0.25">
      <c r="A6850">
        <v>8783</v>
      </c>
      <c r="B6850" t="s">
        <v>45557</v>
      </c>
      <c r="C6850" t="s">
        <v>2478</v>
      </c>
      <c r="D6850" t="s">
        <v>479</v>
      </c>
      <c r="E6850" t="s">
        <v>32146</v>
      </c>
      <c r="F6850" t="s">
        <v>41604</v>
      </c>
    </row>
    <row r="6851" spans="1:6" x14ac:dyDescent="0.25">
      <c r="A6851">
        <v>8784</v>
      </c>
      <c r="B6851" t="s">
        <v>45558</v>
      </c>
      <c r="C6851" t="s">
        <v>5414</v>
      </c>
      <c r="D6851" t="s">
        <v>341</v>
      </c>
      <c r="E6851" t="s">
        <v>40036</v>
      </c>
      <c r="F6851" t="s">
        <v>40931</v>
      </c>
    </row>
    <row r="6852" spans="1:6" x14ac:dyDescent="0.25">
      <c r="A6852">
        <v>8785</v>
      </c>
      <c r="B6852" t="s">
        <v>51296</v>
      </c>
      <c r="C6852" t="s">
        <v>2860</v>
      </c>
      <c r="D6852" t="s">
        <v>87</v>
      </c>
      <c r="E6852" t="s">
        <v>32194</v>
      </c>
      <c r="F6852" t="s">
        <v>39479</v>
      </c>
    </row>
    <row r="6853" spans="1:6" x14ac:dyDescent="0.25">
      <c r="A6853">
        <v>8786</v>
      </c>
      <c r="B6853" t="s">
        <v>49526</v>
      </c>
      <c r="C6853" t="s">
        <v>40822</v>
      </c>
      <c r="D6853" t="s">
        <v>11</v>
      </c>
      <c r="E6853" t="s">
        <v>39332</v>
      </c>
      <c r="F6853" t="s">
        <v>39333</v>
      </c>
    </row>
    <row r="6854" spans="1:6" x14ac:dyDescent="0.25">
      <c r="A6854">
        <v>8787</v>
      </c>
      <c r="B6854" t="s">
        <v>45561</v>
      </c>
      <c r="C6854" t="s">
        <v>627</v>
      </c>
      <c r="D6854" t="s">
        <v>72</v>
      </c>
      <c r="E6854" t="s">
        <v>32221</v>
      </c>
      <c r="F6854" t="s">
        <v>35739</v>
      </c>
    </row>
    <row r="6855" spans="1:6" x14ac:dyDescent="0.25">
      <c r="A6855">
        <v>8788</v>
      </c>
      <c r="B6855" t="s">
        <v>45562</v>
      </c>
      <c r="C6855" t="s">
        <v>791</v>
      </c>
      <c r="D6855" t="s">
        <v>14</v>
      </c>
      <c r="E6855" t="s">
        <v>40138</v>
      </c>
      <c r="F6855" t="s">
        <v>40233</v>
      </c>
    </row>
    <row r="6856" spans="1:6" x14ac:dyDescent="0.25">
      <c r="A6856">
        <v>8789</v>
      </c>
      <c r="B6856" t="s">
        <v>45563</v>
      </c>
      <c r="C6856" t="s">
        <v>1517</v>
      </c>
      <c r="D6856" t="s">
        <v>53</v>
      </c>
      <c r="E6856" t="s">
        <v>39316</v>
      </c>
      <c r="F6856" t="s">
        <v>43944</v>
      </c>
    </row>
    <row r="6857" spans="1:6" x14ac:dyDescent="0.25">
      <c r="A6857">
        <v>8790</v>
      </c>
      <c r="B6857" t="s">
        <v>45564</v>
      </c>
      <c r="C6857" t="s">
        <v>646</v>
      </c>
      <c r="D6857" t="s">
        <v>45565</v>
      </c>
      <c r="E6857" t="s">
        <v>45566</v>
      </c>
    </row>
    <row r="6858" spans="1:6" x14ac:dyDescent="0.25">
      <c r="A6858">
        <v>8791</v>
      </c>
      <c r="B6858" t="s">
        <v>45567</v>
      </c>
      <c r="C6858" t="s">
        <v>1560</v>
      </c>
      <c r="D6858" t="s">
        <v>25</v>
      </c>
      <c r="E6858" t="s">
        <v>40072</v>
      </c>
      <c r="F6858" t="s">
        <v>20234</v>
      </c>
    </row>
    <row r="6859" spans="1:6" x14ac:dyDescent="0.25">
      <c r="A6859">
        <v>8792</v>
      </c>
      <c r="B6859" t="s">
        <v>45568</v>
      </c>
      <c r="C6859" t="s">
        <v>639</v>
      </c>
      <c r="D6859" t="s">
        <v>297</v>
      </c>
      <c r="E6859" t="s">
        <v>31994</v>
      </c>
      <c r="F6859" t="s">
        <v>40089</v>
      </c>
    </row>
    <row r="6860" spans="1:6" x14ac:dyDescent="0.25">
      <c r="A6860">
        <v>8793</v>
      </c>
      <c r="B6860" t="s">
        <v>51297</v>
      </c>
      <c r="C6860" t="s">
        <v>718</v>
      </c>
      <c r="D6860" t="s">
        <v>164</v>
      </c>
      <c r="E6860" t="s">
        <v>39482</v>
      </c>
      <c r="F6860" t="s">
        <v>32027</v>
      </c>
    </row>
    <row r="6861" spans="1:6" x14ac:dyDescent="0.25">
      <c r="A6861">
        <v>8794</v>
      </c>
      <c r="B6861" t="s">
        <v>45570</v>
      </c>
      <c r="C6861" t="s">
        <v>667</v>
      </c>
      <c r="D6861" t="s">
        <v>72</v>
      </c>
      <c r="E6861" t="s">
        <v>39467</v>
      </c>
      <c r="F6861" t="s">
        <v>2401</v>
      </c>
    </row>
    <row r="6862" spans="1:6" x14ac:dyDescent="0.25">
      <c r="A6862">
        <v>8795</v>
      </c>
      <c r="B6862" t="s">
        <v>45571</v>
      </c>
      <c r="C6862" t="s">
        <v>739</v>
      </c>
      <c r="D6862" t="s">
        <v>32</v>
      </c>
      <c r="E6862" t="s">
        <v>39469</v>
      </c>
      <c r="F6862" t="s">
        <v>31883</v>
      </c>
    </row>
    <row r="6863" spans="1:6" x14ac:dyDescent="0.25">
      <c r="A6863">
        <v>8796</v>
      </c>
      <c r="B6863" t="s">
        <v>45572</v>
      </c>
      <c r="C6863" t="s">
        <v>1346</v>
      </c>
      <c r="D6863" t="s">
        <v>129</v>
      </c>
      <c r="E6863" t="s">
        <v>40585</v>
      </c>
      <c r="F6863" t="s">
        <v>1758</v>
      </c>
    </row>
    <row r="6864" spans="1:6" x14ac:dyDescent="0.25">
      <c r="A6864">
        <v>8797</v>
      </c>
      <c r="B6864" t="s">
        <v>45573</v>
      </c>
      <c r="C6864" t="s">
        <v>1382</v>
      </c>
      <c r="D6864" t="s">
        <v>87</v>
      </c>
      <c r="E6864" t="s">
        <v>39556</v>
      </c>
      <c r="F6864" t="s">
        <v>41667</v>
      </c>
    </row>
    <row r="6865" spans="1:6" x14ac:dyDescent="0.25">
      <c r="A6865">
        <v>8798</v>
      </c>
      <c r="B6865" t="s">
        <v>45574</v>
      </c>
      <c r="C6865" t="s">
        <v>1717</v>
      </c>
      <c r="D6865" t="s">
        <v>59</v>
      </c>
      <c r="E6865" t="s">
        <v>39548</v>
      </c>
      <c r="F6865" t="s">
        <v>32027</v>
      </c>
    </row>
    <row r="6866" spans="1:6" x14ac:dyDescent="0.25">
      <c r="A6866">
        <v>8799</v>
      </c>
      <c r="B6866" t="s">
        <v>45575</v>
      </c>
      <c r="C6866" t="s">
        <v>627</v>
      </c>
      <c r="D6866" t="s">
        <v>214</v>
      </c>
      <c r="E6866" t="s">
        <v>41152</v>
      </c>
      <c r="F6866" t="s">
        <v>41721</v>
      </c>
    </row>
    <row r="6867" spans="1:6" x14ac:dyDescent="0.25">
      <c r="A6867">
        <v>8800</v>
      </c>
      <c r="B6867" t="s">
        <v>45576</v>
      </c>
      <c r="C6867" t="s">
        <v>2425</v>
      </c>
      <c r="D6867" t="s">
        <v>53</v>
      </c>
      <c r="E6867" t="s">
        <v>40911</v>
      </c>
      <c r="F6867" t="s">
        <v>43944</v>
      </c>
    </row>
    <row r="6868" spans="1:6" x14ac:dyDescent="0.25">
      <c r="A6868">
        <v>8801</v>
      </c>
      <c r="B6868" t="s">
        <v>45577</v>
      </c>
      <c r="C6868" t="s">
        <v>822</v>
      </c>
      <c r="D6868" t="s">
        <v>45</v>
      </c>
      <c r="E6868" t="s">
        <v>39847</v>
      </c>
      <c r="F6868" t="s">
        <v>40123</v>
      </c>
    </row>
    <row r="6869" spans="1:6" x14ac:dyDescent="0.25">
      <c r="A6869">
        <v>8802</v>
      </c>
      <c r="B6869" t="s">
        <v>45578</v>
      </c>
      <c r="C6869" t="s">
        <v>1102</v>
      </c>
      <c r="D6869" t="s">
        <v>37574</v>
      </c>
      <c r="E6869" t="s">
        <v>45579</v>
      </c>
    </row>
    <row r="6870" spans="1:6" x14ac:dyDescent="0.25">
      <c r="A6870">
        <v>8803</v>
      </c>
      <c r="B6870" t="s">
        <v>45580</v>
      </c>
      <c r="C6870" t="s">
        <v>1296</v>
      </c>
      <c r="D6870" t="s">
        <v>70</v>
      </c>
      <c r="E6870" t="s">
        <v>39322</v>
      </c>
      <c r="F6870" t="s">
        <v>39323</v>
      </c>
    </row>
    <row r="6871" spans="1:6" x14ac:dyDescent="0.25">
      <c r="A6871">
        <v>8804</v>
      </c>
      <c r="B6871" t="s">
        <v>47842</v>
      </c>
      <c r="C6871" t="s">
        <v>44750</v>
      </c>
      <c r="D6871" t="s">
        <v>106</v>
      </c>
      <c r="E6871" t="s">
        <v>31971</v>
      </c>
      <c r="F6871" t="s">
        <v>31972</v>
      </c>
    </row>
    <row r="6872" spans="1:6" x14ac:dyDescent="0.25">
      <c r="A6872">
        <v>8805</v>
      </c>
      <c r="B6872" t="s">
        <v>45582</v>
      </c>
      <c r="C6872" t="s">
        <v>664</v>
      </c>
      <c r="D6872" t="s">
        <v>90</v>
      </c>
      <c r="E6872" t="s">
        <v>32088</v>
      </c>
      <c r="F6872" t="s">
        <v>44421</v>
      </c>
    </row>
    <row r="6873" spans="1:6" x14ac:dyDescent="0.25">
      <c r="A6873">
        <v>8806</v>
      </c>
      <c r="B6873" t="s">
        <v>45583</v>
      </c>
      <c r="C6873" t="s">
        <v>1068</v>
      </c>
      <c r="D6873" t="s">
        <v>21</v>
      </c>
      <c r="E6873" t="s">
        <v>39606</v>
      </c>
      <c r="F6873" t="s">
        <v>15419</v>
      </c>
    </row>
    <row r="6874" spans="1:6" x14ac:dyDescent="0.25">
      <c r="A6874">
        <v>8807</v>
      </c>
      <c r="B6874" t="s">
        <v>45584</v>
      </c>
      <c r="C6874" t="s">
        <v>700</v>
      </c>
      <c r="D6874" t="s">
        <v>118</v>
      </c>
      <c r="E6874" t="s">
        <v>41043</v>
      </c>
      <c r="F6874" t="s">
        <v>41044</v>
      </c>
    </row>
    <row r="6875" spans="1:6" x14ac:dyDescent="0.25">
      <c r="A6875">
        <v>8808</v>
      </c>
      <c r="B6875" t="s">
        <v>45585</v>
      </c>
      <c r="C6875" t="s">
        <v>1840</v>
      </c>
      <c r="D6875" t="s">
        <v>14</v>
      </c>
      <c r="E6875" t="s">
        <v>39933</v>
      </c>
      <c r="F6875" t="s">
        <v>30574</v>
      </c>
    </row>
    <row r="6876" spans="1:6" x14ac:dyDescent="0.25">
      <c r="A6876">
        <v>8809</v>
      </c>
      <c r="B6876" t="s">
        <v>45586</v>
      </c>
      <c r="C6876" t="s">
        <v>800</v>
      </c>
      <c r="D6876" t="s">
        <v>172</v>
      </c>
      <c r="E6876" t="s">
        <v>39456</v>
      </c>
      <c r="F6876" t="s">
        <v>39457</v>
      </c>
    </row>
    <row r="6877" spans="1:6" x14ac:dyDescent="0.25">
      <c r="A6877">
        <v>8810</v>
      </c>
      <c r="B6877" t="s">
        <v>45587</v>
      </c>
      <c r="C6877" t="s">
        <v>39274</v>
      </c>
      <c r="D6877" t="s">
        <v>129</v>
      </c>
      <c r="E6877" t="s">
        <v>32213</v>
      </c>
      <c r="F6877" t="s">
        <v>26232</v>
      </c>
    </row>
    <row r="6878" spans="1:6" x14ac:dyDescent="0.25">
      <c r="A6878">
        <v>8811</v>
      </c>
      <c r="B6878" t="s">
        <v>45588</v>
      </c>
      <c r="C6878" t="s">
        <v>871</v>
      </c>
      <c r="D6878" t="s">
        <v>110</v>
      </c>
      <c r="E6878" t="s">
        <v>40260</v>
      </c>
      <c r="F6878" t="s">
        <v>40261</v>
      </c>
    </row>
    <row r="6879" spans="1:6" x14ac:dyDescent="0.25">
      <c r="A6879">
        <v>8812</v>
      </c>
      <c r="B6879" t="s">
        <v>45589</v>
      </c>
      <c r="C6879" t="s">
        <v>739</v>
      </c>
      <c r="D6879" t="s">
        <v>87</v>
      </c>
      <c r="E6879" t="s">
        <v>39443</v>
      </c>
      <c r="F6879" t="s">
        <v>45590</v>
      </c>
    </row>
    <row r="6880" spans="1:6" x14ac:dyDescent="0.25">
      <c r="A6880">
        <v>8813</v>
      </c>
      <c r="B6880" t="s">
        <v>45591</v>
      </c>
      <c r="C6880" t="s">
        <v>1102</v>
      </c>
      <c r="D6880" t="s">
        <v>37586</v>
      </c>
      <c r="E6880" t="s">
        <v>40296</v>
      </c>
    </row>
    <row r="6881" spans="1:6" x14ac:dyDescent="0.25">
      <c r="A6881">
        <v>8814</v>
      </c>
      <c r="B6881" t="s">
        <v>45592</v>
      </c>
      <c r="C6881" t="s">
        <v>38181</v>
      </c>
      <c r="D6881" t="s">
        <v>172</v>
      </c>
      <c r="E6881" t="s">
        <v>40360</v>
      </c>
      <c r="F6881" t="s">
        <v>41824</v>
      </c>
    </row>
    <row r="6882" spans="1:6" x14ac:dyDescent="0.25">
      <c r="A6882">
        <v>8815</v>
      </c>
      <c r="B6882" t="s">
        <v>45593</v>
      </c>
      <c r="C6882" t="s">
        <v>2988</v>
      </c>
      <c r="D6882" t="s">
        <v>129</v>
      </c>
      <c r="E6882" t="s">
        <v>42179</v>
      </c>
      <c r="F6882" t="s">
        <v>45527</v>
      </c>
    </row>
    <row r="6883" spans="1:6" x14ac:dyDescent="0.25">
      <c r="A6883">
        <v>8816</v>
      </c>
      <c r="B6883" t="s">
        <v>45594</v>
      </c>
      <c r="C6883" t="s">
        <v>1030</v>
      </c>
      <c r="D6883" t="s">
        <v>106</v>
      </c>
      <c r="E6883" t="s">
        <v>39854</v>
      </c>
      <c r="F6883" t="s">
        <v>11863</v>
      </c>
    </row>
    <row r="6884" spans="1:6" x14ac:dyDescent="0.25">
      <c r="A6884">
        <v>8817</v>
      </c>
      <c r="B6884" t="s">
        <v>45595</v>
      </c>
      <c r="C6884" t="s">
        <v>42304</v>
      </c>
      <c r="D6884" t="s">
        <v>28</v>
      </c>
      <c r="E6884" t="s">
        <v>40226</v>
      </c>
      <c r="F6884" t="s">
        <v>40500</v>
      </c>
    </row>
    <row r="6885" spans="1:6" x14ac:dyDescent="0.25">
      <c r="A6885">
        <v>8818</v>
      </c>
      <c r="B6885" t="s">
        <v>38853</v>
      </c>
      <c r="C6885" t="s">
        <v>45596</v>
      </c>
      <c r="D6885" t="s">
        <v>14</v>
      </c>
      <c r="E6885" t="s">
        <v>40242</v>
      </c>
      <c r="F6885" t="s">
        <v>15877</v>
      </c>
    </row>
    <row r="6886" spans="1:6" x14ac:dyDescent="0.25">
      <c r="A6886">
        <v>8819</v>
      </c>
      <c r="B6886" t="s">
        <v>45597</v>
      </c>
      <c r="C6886" t="s">
        <v>2860</v>
      </c>
      <c r="D6886" t="s">
        <v>76</v>
      </c>
      <c r="E6886" t="s">
        <v>39500</v>
      </c>
      <c r="F6886" t="s">
        <v>39653</v>
      </c>
    </row>
    <row r="6887" spans="1:6" x14ac:dyDescent="0.25">
      <c r="A6887">
        <v>8820</v>
      </c>
      <c r="B6887" t="s">
        <v>45598</v>
      </c>
      <c r="C6887" t="s">
        <v>2124</v>
      </c>
      <c r="D6887" t="s">
        <v>99</v>
      </c>
      <c r="E6887" t="s">
        <v>39930</v>
      </c>
      <c r="F6887" t="s">
        <v>39462</v>
      </c>
    </row>
    <row r="6888" spans="1:6" x14ac:dyDescent="0.25">
      <c r="A6888">
        <v>8821</v>
      </c>
      <c r="B6888" t="s">
        <v>45599</v>
      </c>
      <c r="C6888" t="s">
        <v>667</v>
      </c>
      <c r="D6888" t="s">
        <v>113</v>
      </c>
      <c r="E6888" t="s">
        <v>39610</v>
      </c>
      <c r="F6888" t="s">
        <v>45600</v>
      </c>
    </row>
    <row r="6889" spans="1:6" x14ac:dyDescent="0.25">
      <c r="A6889">
        <v>8822</v>
      </c>
      <c r="B6889" t="s">
        <v>45601</v>
      </c>
      <c r="C6889" t="s">
        <v>1548</v>
      </c>
      <c r="D6889" t="s">
        <v>214</v>
      </c>
      <c r="E6889" t="s">
        <v>32213</v>
      </c>
      <c r="F6889" t="s">
        <v>41721</v>
      </c>
    </row>
    <row r="6890" spans="1:6" x14ac:dyDescent="0.25">
      <c r="A6890">
        <v>8823</v>
      </c>
      <c r="B6890" t="s">
        <v>45602</v>
      </c>
      <c r="C6890" t="s">
        <v>726</v>
      </c>
      <c r="D6890" t="s">
        <v>32</v>
      </c>
      <c r="E6890" t="s">
        <v>41019</v>
      </c>
      <c r="F6890" t="s">
        <v>41837</v>
      </c>
    </row>
    <row r="6891" spans="1:6" x14ac:dyDescent="0.25">
      <c r="A6891">
        <v>8824</v>
      </c>
      <c r="B6891" t="s">
        <v>45603</v>
      </c>
      <c r="C6891" t="s">
        <v>891</v>
      </c>
      <c r="D6891" t="s">
        <v>48</v>
      </c>
      <c r="E6891" t="s">
        <v>40384</v>
      </c>
      <c r="F6891" t="s">
        <v>24452</v>
      </c>
    </row>
    <row r="6892" spans="1:6" x14ac:dyDescent="0.25">
      <c r="A6892">
        <v>8825</v>
      </c>
      <c r="B6892" t="s">
        <v>45604</v>
      </c>
      <c r="C6892" t="s">
        <v>2571</v>
      </c>
      <c r="D6892" t="s">
        <v>59</v>
      </c>
      <c r="E6892" t="s">
        <v>39548</v>
      </c>
      <c r="F6892" t="s">
        <v>39462</v>
      </c>
    </row>
    <row r="6893" spans="1:6" x14ac:dyDescent="0.25">
      <c r="A6893">
        <v>8826</v>
      </c>
      <c r="B6893" t="s">
        <v>45605</v>
      </c>
      <c r="C6893" t="s">
        <v>2614</v>
      </c>
      <c r="D6893" t="s">
        <v>144</v>
      </c>
      <c r="E6893" t="s">
        <v>39388</v>
      </c>
      <c r="F6893" t="s">
        <v>40236</v>
      </c>
    </row>
    <row r="6894" spans="1:6" x14ac:dyDescent="0.25">
      <c r="A6894">
        <v>8827</v>
      </c>
      <c r="B6894" t="s">
        <v>45606</v>
      </c>
      <c r="C6894" t="s">
        <v>752</v>
      </c>
      <c r="D6894" t="s">
        <v>106</v>
      </c>
      <c r="E6894" t="s">
        <v>40854</v>
      </c>
      <c r="F6894" t="s">
        <v>31846</v>
      </c>
    </row>
    <row r="6895" spans="1:6" x14ac:dyDescent="0.25">
      <c r="A6895">
        <v>8828</v>
      </c>
      <c r="B6895" t="s">
        <v>45607</v>
      </c>
      <c r="C6895" t="s">
        <v>45608</v>
      </c>
      <c r="D6895" t="s">
        <v>34</v>
      </c>
      <c r="E6895" t="s">
        <v>32206</v>
      </c>
      <c r="F6895" t="s">
        <v>42214</v>
      </c>
    </row>
    <row r="6896" spans="1:6" x14ac:dyDescent="0.25">
      <c r="A6896">
        <v>8829</v>
      </c>
      <c r="B6896" t="s">
        <v>45609</v>
      </c>
      <c r="C6896" t="s">
        <v>687</v>
      </c>
      <c r="D6896" t="s">
        <v>390</v>
      </c>
      <c r="E6896" t="s">
        <v>39428</v>
      </c>
      <c r="F6896" t="s">
        <v>42159</v>
      </c>
    </row>
    <row r="6897" spans="1:6" x14ac:dyDescent="0.25">
      <c r="A6897">
        <v>8830</v>
      </c>
      <c r="B6897" t="s">
        <v>45610</v>
      </c>
      <c r="C6897" t="s">
        <v>662</v>
      </c>
      <c r="D6897" t="s">
        <v>53</v>
      </c>
      <c r="E6897" t="s">
        <v>32090</v>
      </c>
      <c r="F6897" t="s">
        <v>40964</v>
      </c>
    </row>
    <row r="6898" spans="1:6" x14ac:dyDescent="0.25">
      <c r="A6898">
        <v>8831</v>
      </c>
      <c r="B6898" t="s">
        <v>45611</v>
      </c>
      <c r="C6898" t="s">
        <v>1102</v>
      </c>
      <c r="D6898" t="s">
        <v>21</v>
      </c>
      <c r="E6898" t="s">
        <v>39573</v>
      </c>
      <c r="F6898" t="s">
        <v>22192</v>
      </c>
    </row>
    <row r="6899" spans="1:6" x14ac:dyDescent="0.25">
      <c r="A6899">
        <v>8832</v>
      </c>
      <c r="B6899" t="s">
        <v>45612</v>
      </c>
      <c r="C6899" t="s">
        <v>891</v>
      </c>
      <c r="D6899" t="s">
        <v>72</v>
      </c>
      <c r="E6899" t="s">
        <v>39498</v>
      </c>
      <c r="F6899" t="s">
        <v>5572</v>
      </c>
    </row>
    <row r="6900" spans="1:6" x14ac:dyDescent="0.25">
      <c r="A6900">
        <v>8833</v>
      </c>
      <c r="B6900" t="s">
        <v>46386</v>
      </c>
      <c r="C6900" t="s">
        <v>1068</v>
      </c>
      <c r="D6900" t="s">
        <v>87</v>
      </c>
      <c r="E6900" t="s">
        <v>39434</v>
      </c>
      <c r="F6900" t="s">
        <v>50365</v>
      </c>
    </row>
    <row r="6901" spans="1:6" x14ac:dyDescent="0.25">
      <c r="A6901">
        <v>8834</v>
      </c>
      <c r="B6901" t="s">
        <v>45613</v>
      </c>
      <c r="C6901" t="s">
        <v>45614</v>
      </c>
      <c r="D6901" t="s">
        <v>14</v>
      </c>
      <c r="E6901" t="s">
        <v>40138</v>
      </c>
      <c r="F6901" t="s">
        <v>45615</v>
      </c>
    </row>
    <row r="6902" spans="1:6" x14ac:dyDescent="0.25">
      <c r="A6902">
        <v>8835</v>
      </c>
      <c r="B6902" t="s">
        <v>45616</v>
      </c>
      <c r="C6902" t="s">
        <v>1204</v>
      </c>
      <c r="D6902" t="s">
        <v>87</v>
      </c>
      <c r="E6902" t="s">
        <v>39434</v>
      </c>
      <c r="F6902" t="s">
        <v>40655</v>
      </c>
    </row>
    <row r="6903" spans="1:6" x14ac:dyDescent="0.25">
      <c r="A6903">
        <v>8836</v>
      </c>
      <c r="B6903" t="s">
        <v>45617</v>
      </c>
      <c r="C6903" t="s">
        <v>994</v>
      </c>
      <c r="D6903" t="s">
        <v>110</v>
      </c>
      <c r="E6903" t="s">
        <v>40816</v>
      </c>
      <c r="F6903" t="s">
        <v>40721</v>
      </c>
    </row>
    <row r="6904" spans="1:6" x14ac:dyDescent="0.25">
      <c r="A6904">
        <v>8837</v>
      </c>
      <c r="B6904" t="s">
        <v>45618</v>
      </c>
      <c r="C6904" t="s">
        <v>45619</v>
      </c>
      <c r="D6904" t="s">
        <v>110</v>
      </c>
      <c r="E6904" t="s">
        <v>32165</v>
      </c>
      <c r="F6904" t="s">
        <v>31865</v>
      </c>
    </row>
    <row r="6905" spans="1:6" x14ac:dyDescent="0.25">
      <c r="A6905">
        <v>8839</v>
      </c>
      <c r="B6905" t="s">
        <v>45620</v>
      </c>
      <c r="C6905" t="s">
        <v>1382</v>
      </c>
      <c r="D6905" t="s">
        <v>99</v>
      </c>
      <c r="E6905" t="s">
        <v>32217</v>
      </c>
      <c r="F6905" t="s">
        <v>40410</v>
      </c>
    </row>
    <row r="6906" spans="1:6" x14ac:dyDescent="0.25">
      <c r="A6906">
        <v>8840</v>
      </c>
      <c r="B6906" t="s">
        <v>45621</v>
      </c>
      <c r="C6906" t="s">
        <v>706</v>
      </c>
      <c r="D6906" t="s">
        <v>106</v>
      </c>
      <c r="E6906" t="s">
        <v>31971</v>
      </c>
      <c r="F6906" t="s">
        <v>40483</v>
      </c>
    </row>
    <row r="6907" spans="1:6" x14ac:dyDescent="0.25">
      <c r="A6907">
        <v>8841</v>
      </c>
      <c r="B6907" t="s">
        <v>45622</v>
      </c>
      <c r="C6907" t="s">
        <v>1068</v>
      </c>
      <c r="D6907" t="s">
        <v>45</v>
      </c>
      <c r="E6907" t="s">
        <v>32036</v>
      </c>
      <c r="F6907" t="s">
        <v>32037</v>
      </c>
    </row>
    <row r="6908" spans="1:6" x14ac:dyDescent="0.25">
      <c r="A6908">
        <v>8842</v>
      </c>
      <c r="B6908" t="s">
        <v>45623</v>
      </c>
      <c r="C6908" t="s">
        <v>1204</v>
      </c>
      <c r="D6908" t="s">
        <v>37574</v>
      </c>
      <c r="E6908" t="s">
        <v>41742</v>
      </c>
    </row>
    <row r="6909" spans="1:6" x14ac:dyDescent="0.25">
      <c r="A6909">
        <v>8843</v>
      </c>
      <c r="B6909" t="s">
        <v>51298</v>
      </c>
      <c r="C6909" t="s">
        <v>21648</v>
      </c>
      <c r="D6909" t="s">
        <v>140</v>
      </c>
      <c r="E6909" t="s">
        <v>39438</v>
      </c>
      <c r="F6909" t="s">
        <v>42256</v>
      </c>
    </row>
    <row r="6910" spans="1:6" x14ac:dyDescent="0.25">
      <c r="A6910">
        <v>8844</v>
      </c>
      <c r="B6910" t="s">
        <v>45625</v>
      </c>
      <c r="C6910" t="s">
        <v>627</v>
      </c>
      <c r="D6910" t="s">
        <v>76</v>
      </c>
      <c r="E6910" t="s">
        <v>39500</v>
      </c>
      <c r="F6910" t="s">
        <v>42763</v>
      </c>
    </row>
    <row r="6911" spans="1:6" x14ac:dyDescent="0.25">
      <c r="A6911">
        <v>8845</v>
      </c>
      <c r="B6911" t="s">
        <v>45626</v>
      </c>
      <c r="C6911" t="s">
        <v>706</v>
      </c>
      <c r="D6911" t="s">
        <v>106</v>
      </c>
      <c r="E6911" t="s">
        <v>40023</v>
      </c>
      <c r="F6911" t="s">
        <v>31972</v>
      </c>
    </row>
    <row r="6912" spans="1:6" x14ac:dyDescent="0.25">
      <c r="A6912">
        <v>8846</v>
      </c>
      <c r="B6912" t="s">
        <v>45627</v>
      </c>
      <c r="C6912" t="s">
        <v>6041</v>
      </c>
      <c r="D6912" t="s">
        <v>68</v>
      </c>
      <c r="E6912" t="s">
        <v>45628</v>
      </c>
      <c r="F6912" t="s">
        <v>45629</v>
      </c>
    </row>
    <row r="6913" spans="1:6" x14ac:dyDescent="0.25">
      <c r="A6913">
        <v>8847</v>
      </c>
      <c r="B6913" t="s">
        <v>45630</v>
      </c>
      <c r="C6913" t="s">
        <v>1068</v>
      </c>
      <c r="D6913" t="s">
        <v>258</v>
      </c>
      <c r="E6913" t="s">
        <v>39545</v>
      </c>
      <c r="F6913" t="s">
        <v>42861</v>
      </c>
    </row>
    <row r="6914" spans="1:6" x14ac:dyDescent="0.25">
      <c r="A6914">
        <v>8848</v>
      </c>
      <c r="B6914" t="s">
        <v>45631</v>
      </c>
      <c r="C6914" t="s">
        <v>886</v>
      </c>
      <c r="D6914" t="s">
        <v>87</v>
      </c>
      <c r="E6914" t="s">
        <v>39434</v>
      </c>
      <c r="F6914" t="s">
        <v>505</v>
      </c>
    </row>
    <row r="6915" spans="1:6" x14ac:dyDescent="0.25">
      <c r="A6915">
        <v>8849</v>
      </c>
      <c r="B6915" t="s">
        <v>45632</v>
      </c>
      <c r="C6915" t="s">
        <v>1030</v>
      </c>
      <c r="D6915" t="s">
        <v>70</v>
      </c>
      <c r="E6915" t="s">
        <v>39885</v>
      </c>
      <c r="F6915" t="s">
        <v>42194</v>
      </c>
    </row>
    <row r="6916" spans="1:6" x14ac:dyDescent="0.25">
      <c r="A6916">
        <v>8850</v>
      </c>
      <c r="B6916" t="s">
        <v>45633</v>
      </c>
      <c r="C6916" t="s">
        <v>1030</v>
      </c>
      <c r="D6916" t="s">
        <v>16</v>
      </c>
      <c r="E6916" t="s">
        <v>31998</v>
      </c>
      <c r="F6916" t="s">
        <v>40465</v>
      </c>
    </row>
    <row r="6917" spans="1:6" x14ac:dyDescent="0.25">
      <c r="A6917">
        <v>8851</v>
      </c>
      <c r="B6917" t="s">
        <v>45634</v>
      </c>
      <c r="C6917" t="s">
        <v>646</v>
      </c>
      <c r="D6917" t="s">
        <v>253</v>
      </c>
      <c r="E6917" t="s">
        <v>32150</v>
      </c>
      <c r="F6917" t="s">
        <v>40153</v>
      </c>
    </row>
    <row r="6918" spans="1:6" x14ac:dyDescent="0.25">
      <c r="A6918">
        <v>8852</v>
      </c>
      <c r="B6918" t="s">
        <v>45635</v>
      </c>
      <c r="C6918" t="s">
        <v>37800</v>
      </c>
      <c r="D6918" t="s">
        <v>164</v>
      </c>
      <c r="E6918" t="s">
        <v>39781</v>
      </c>
      <c r="F6918" t="s">
        <v>40393</v>
      </c>
    </row>
    <row r="6919" spans="1:6" x14ac:dyDescent="0.25">
      <c r="A6919">
        <v>8853</v>
      </c>
      <c r="B6919" t="s">
        <v>45636</v>
      </c>
      <c r="C6919" t="s">
        <v>726</v>
      </c>
      <c r="D6919" t="s">
        <v>390</v>
      </c>
      <c r="E6919" t="s">
        <v>39614</v>
      </c>
      <c r="F6919" t="s">
        <v>1287</v>
      </c>
    </row>
    <row r="6920" spans="1:6" x14ac:dyDescent="0.25">
      <c r="A6920">
        <v>8854</v>
      </c>
      <c r="B6920" t="s">
        <v>45637</v>
      </c>
      <c r="C6920" t="s">
        <v>726</v>
      </c>
      <c r="D6920" t="s">
        <v>21</v>
      </c>
      <c r="E6920" t="s">
        <v>39535</v>
      </c>
      <c r="F6920" t="s">
        <v>39786</v>
      </c>
    </row>
    <row r="6921" spans="1:6" x14ac:dyDescent="0.25">
      <c r="A6921">
        <v>8855</v>
      </c>
      <c r="B6921" t="s">
        <v>45638</v>
      </c>
      <c r="C6921" t="s">
        <v>1548</v>
      </c>
      <c r="D6921" t="s">
        <v>16</v>
      </c>
      <c r="E6921" t="s">
        <v>39933</v>
      </c>
      <c r="F6921" t="s">
        <v>40279</v>
      </c>
    </row>
    <row r="6922" spans="1:6" x14ac:dyDescent="0.25">
      <c r="A6922">
        <v>8856</v>
      </c>
      <c r="B6922" t="s">
        <v>45639</v>
      </c>
      <c r="C6922" t="s">
        <v>1557</v>
      </c>
      <c r="D6922" t="s">
        <v>129</v>
      </c>
      <c r="E6922" t="s">
        <v>32213</v>
      </c>
      <c r="F6922" t="s">
        <v>9504</v>
      </c>
    </row>
    <row r="6923" spans="1:6" x14ac:dyDescent="0.25">
      <c r="A6923">
        <v>8857</v>
      </c>
      <c r="B6923" t="s">
        <v>45640</v>
      </c>
      <c r="C6923" t="s">
        <v>662</v>
      </c>
      <c r="D6923" t="s">
        <v>116</v>
      </c>
      <c r="E6923" t="s">
        <v>31984</v>
      </c>
      <c r="F6923" t="s">
        <v>39419</v>
      </c>
    </row>
    <row r="6924" spans="1:6" x14ac:dyDescent="0.25">
      <c r="A6924">
        <v>8858</v>
      </c>
      <c r="B6924" t="s">
        <v>45641</v>
      </c>
      <c r="C6924" t="s">
        <v>1030</v>
      </c>
      <c r="D6924" t="s">
        <v>70</v>
      </c>
      <c r="E6924" t="s">
        <v>40060</v>
      </c>
      <c r="F6924" t="s">
        <v>40061</v>
      </c>
    </row>
    <row r="6925" spans="1:6" x14ac:dyDescent="0.25">
      <c r="A6925">
        <v>8859</v>
      </c>
      <c r="B6925" t="s">
        <v>45642</v>
      </c>
      <c r="C6925" t="s">
        <v>32</v>
      </c>
      <c r="D6925" t="s">
        <v>90</v>
      </c>
      <c r="E6925" t="s">
        <v>32088</v>
      </c>
      <c r="F6925" t="s">
        <v>1250</v>
      </c>
    </row>
    <row r="6926" spans="1:6" x14ac:dyDescent="0.25">
      <c r="A6926">
        <v>8860</v>
      </c>
      <c r="B6926" t="s">
        <v>45643</v>
      </c>
      <c r="C6926" t="s">
        <v>1346</v>
      </c>
      <c r="D6926" t="s">
        <v>118</v>
      </c>
      <c r="E6926" t="s">
        <v>40192</v>
      </c>
      <c r="F6926" t="s">
        <v>41149</v>
      </c>
    </row>
    <row r="6927" spans="1:6" x14ac:dyDescent="0.25">
      <c r="A6927">
        <v>8861</v>
      </c>
      <c r="B6927" t="s">
        <v>45644</v>
      </c>
      <c r="C6927" t="s">
        <v>1436</v>
      </c>
      <c r="D6927" t="s">
        <v>34</v>
      </c>
      <c r="E6927" t="s">
        <v>39610</v>
      </c>
      <c r="F6927" t="s">
        <v>45645</v>
      </c>
    </row>
    <row r="6928" spans="1:6" x14ac:dyDescent="0.25">
      <c r="A6928">
        <v>8862</v>
      </c>
      <c r="B6928" t="s">
        <v>45646</v>
      </c>
      <c r="C6928" t="s">
        <v>1068</v>
      </c>
      <c r="D6928" t="s">
        <v>129</v>
      </c>
      <c r="E6928" t="s">
        <v>39441</v>
      </c>
      <c r="F6928" t="s">
        <v>39442</v>
      </c>
    </row>
    <row r="6929" spans="1:6" x14ac:dyDescent="0.25">
      <c r="A6929">
        <v>8863</v>
      </c>
      <c r="B6929" t="s">
        <v>45647</v>
      </c>
      <c r="C6929" t="s">
        <v>726</v>
      </c>
      <c r="D6929" t="s">
        <v>70</v>
      </c>
      <c r="E6929" t="s">
        <v>40060</v>
      </c>
      <c r="F6929" t="s">
        <v>31843</v>
      </c>
    </row>
    <row r="6930" spans="1:6" x14ac:dyDescent="0.25">
      <c r="A6930">
        <v>8864</v>
      </c>
      <c r="B6930" t="s">
        <v>45648</v>
      </c>
      <c r="C6930" t="s">
        <v>1382</v>
      </c>
      <c r="D6930" t="s">
        <v>164</v>
      </c>
      <c r="E6930" t="s">
        <v>39482</v>
      </c>
      <c r="F6930" t="s">
        <v>39483</v>
      </c>
    </row>
    <row r="6931" spans="1:6" x14ac:dyDescent="0.25">
      <c r="A6931">
        <v>8865</v>
      </c>
      <c r="B6931" t="s">
        <v>45649</v>
      </c>
      <c r="C6931" t="s">
        <v>891</v>
      </c>
      <c r="D6931" t="s">
        <v>11</v>
      </c>
      <c r="E6931" t="s">
        <v>39465</v>
      </c>
      <c r="F6931" t="s">
        <v>40878</v>
      </c>
    </row>
    <row r="6932" spans="1:6" x14ac:dyDescent="0.25">
      <c r="A6932">
        <v>8866</v>
      </c>
      <c r="B6932" t="s">
        <v>45650</v>
      </c>
      <c r="C6932" t="s">
        <v>653</v>
      </c>
      <c r="D6932" t="s">
        <v>28</v>
      </c>
      <c r="E6932" t="s">
        <v>39775</v>
      </c>
      <c r="F6932" t="s">
        <v>31877</v>
      </c>
    </row>
    <row r="6933" spans="1:6" x14ac:dyDescent="0.25">
      <c r="A6933">
        <v>8867</v>
      </c>
      <c r="B6933" t="s">
        <v>45651</v>
      </c>
      <c r="C6933" t="s">
        <v>687</v>
      </c>
      <c r="D6933" t="s">
        <v>63</v>
      </c>
      <c r="E6933" t="s">
        <v>39892</v>
      </c>
      <c r="F6933" t="s">
        <v>39419</v>
      </c>
    </row>
    <row r="6934" spans="1:6" x14ac:dyDescent="0.25">
      <c r="A6934">
        <v>8868</v>
      </c>
      <c r="B6934" t="s">
        <v>45652</v>
      </c>
      <c r="C6934" t="s">
        <v>739</v>
      </c>
      <c r="D6934" t="s">
        <v>258</v>
      </c>
      <c r="E6934" t="s">
        <v>39545</v>
      </c>
      <c r="F6934" t="s">
        <v>39546</v>
      </c>
    </row>
    <row r="6935" spans="1:6" x14ac:dyDescent="0.25">
      <c r="A6935">
        <v>8869</v>
      </c>
      <c r="B6935" t="s">
        <v>45653</v>
      </c>
      <c r="C6935" t="s">
        <v>992</v>
      </c>
      <c r="D6935" t="s">
        <v>70</v>
      </c>
      <c r="E6935" t="s">
        <v>39327</v>
      </c>
      <c r="F6935" t="s">
        <v>25650</v>
      </c>
    </row>
    <row r="6936" spans="1:6" x14ac:dyDescent="0.25">
      <c r="A6936">
        <v>8870</v>
      </c>
      <c r="B6936" t="s">
        <v>45654</v>
      </c>
      <c r="C6936" t="s">
        <v>700</v>
      </c>
      <c r="D6936" t="s">
        <v>93</v>
      </c>
      <c r="E6936" t="s">
        <v>31998</v>
      </c>
      <c r="F6936" t="s">
        <v>41213</v>
      </c>
    </row>
    <row r="6937" spans="1:6" x14ac:dyDescent="0.25">
      <c r="A6937">
        <v>8871</v>
      </c>
      <c r="B6937" t="s">
        <v>45655</v>
      </c>
      <c r="C6937" t="s">
        <v>1382</v>
      </c>
      <c r="D6937" t="s">
        <v>21</v>
      </c>
      <c r="E6937" t="s">
        <v>32066</v>
      </c>
      <c r="F6937" t="s">
        <v>40341</v>
      </c>
    </row>
    <row r="6938" spans="1:6" x14ac:dyDescent="0.25">
      <c r="A6938">
        <v>8872</v>
      </c>
      <c r="B6938" t="s">
        <v>45656</v>
      </c>
      <c r="C6938" t="s">
        <v>2458</v>
      </c>
      <c r="D6938" t="s">
        <v>70</v>
      </c>
      <c r="E6938" t="s">
        <v>39322</v>
      </c>
      <c r="F6938" t="s">
        <v>40835</v>
      </c>
    </row>
    <row r="6939" spans="1:6" x14ac:dyDescent="0.25">
      <c r="A6939">
        <v>8873</v>
      </c>
      <c r="B6939" t="s">
        <v>45657</v>
      </c>
      <c r="C6939" t="s">
        <v>763</v>
      </c>
      <c r="D6939" t="s">
        <v>70</v>
      </c>
      <c r="E6939" t="s">
        <v>40060</v>
      </c>
      <c r="F6939" t="s">
        <v>31843</v>
      </c>
    </row>
    <row r="6940" spans="1:6" x14ac:dyDescent="0.25">
      <c r="A6940">
        <v>8875</v>
      </c>
      <c r="B6940" t="s">
        <v>45658</v>
      </c>
      <c r="C6940" t="s">
        <v>680</v>
      </c>
      <c r="D6940" t="s">
        <v>106</v>
      </c>
      <c r="E6940" t="s">
        <v>39854</v>
      </c>
      <c r="F6940" t="s">
        <v>11863</v>
      </c>
    </row>
    <row r="6941" spans="1:6" x14ac:dyDescent="0.25">
      <c r="A6941">
        <v>8876</v>
      </c>
      <c r="B6941" t="s">
        <v>45659</v>
      </c>
      <c r="C6941" t="s">
        <v>1717</v>
      </c>
      <c r="D6941" t="s">
        <v>79</v>
      </c>
      <c r="E6941" t="s">
        <v>39587</v>
      </c>
      <c r="F6941" t="s">
        <v>39705</v>
      </c>
    </row>
    <row r="6942" spans="1:6" x14ac:dyDescent="0.25">
      <c r="A6942">
        <v>8877</v>
      </c>
      <c r="B6942" t="s">
        <v>45660</v>
      </c>
      <c r="C6942" t="s">
        <v>1436</v>
      </c>
      <c r="D6942" t="s">
        <v>390</v>
      </c>
      <c r="E6942" t="s">
        <v>32026</v>
      </c>
      <c r="F6942" t="s">
        <v>32027</v>
      </c>
    </row>
    <row r="6943" spans="1:6" x14ac:dyDescent="0.25">
      <c r="A6943">
        <v>8878</v>
      </c>
      <c r="B6943" t="s">
        <v>45661</v>
      </c>
      <c r="C6943" t="s">
        <v>891</v>
      </c>
      <c r="D6943" t="s">
        <v>21</v>
      </c>
      <c r="E6943" t="s">
        <v>32066</v>
      </c>
      <c r="F6943" t="s">
        <v>39627</v>
      </c>
    </row>
    <row r="6944" spans="1:6" x14ac:dyDescent="0.25">
      <c r="A6944">
        <v>8879</v>
      </c>
      <c r="B6944" t="s">
        <v>45662</v>
      </c>
      <c r="C6944" t="s">
        <v>2446</v>
      </c>
      <c r="D6944" t="s">
        <v>113</v>
      </c>
      <c r="E6944" t="s">
        <v>39458</v>
      </c>
      <c r="F6944" t="s">
        <v>40404</v>
      </c>
    </row>
    <row r="6945" spans="1:6" x14ac:dyDescent="0.25">
      <c r="A6945">
        <v>8880</v>
      </c>
      <c r="B6945" t="s">
        <v>49527</v>
      </c>
      <c r="C6945" t="s">
        <v>1517</v>
      </c>
      <c r="D6945" t="s">
        <v>106</v>
      </c>
      <c r="E6945" t="s">
        <v>31971</v>
      </c>
      <c r="F6945" t="s">
        <v>31972</v>
      </c>
    </row>
    <row r="6946" spans="1:6" x14ac:dyDescent="0.25">
      <c r="A6946">
        <v>8882</v>
      </c>
      <c r="B6946" t="s">
        <v>45665</v>
      </c>
      <c r="C6946" t="s">
        <v>41183</v>
      </c>
      <c r="D6946" t="s">
        <v>37586</v>
      </c>
      <c r="E6946" t="s">
        <v>39791</v>
      </c>
    </row>
    <row r="6947" spans="1:6" x14ac:dyDescent="0.25">
      <c r="A6947">
        <v>8883</v>
      </c>
      <c r="B6947" t="s">
        <v>45666</v>
      </c>
      <c r="C6947" t="s">
        <v>700</v>
      </c>
      <c r="D6947" t="s">
        <v>70</v>
      </c>
      <c r="E6947" t="s">
        <v>41654</v>
      </c>
      <c r="F6947" t="s">
        <v>41655</v>
      </c>
    </row>
    <row r="6948" spans="1:6" x14ac:dyDescent="0.25">
      <c r="A6948">
        <v>8884</v>
      </c>
      <c r="B6948" t="s">
        <v>45667</v>
      </c>
      <c r="C6948" t="s">
        <v>687</v>
      </c>
      <c r="D6948" t="s">
        <v>99</v>
      </c>
      <c r="E6948" t="s">
        <v>39314</v>
      </c>
      <c r="F6948" t="s">
        <v>40410</v>
      </c>
    </row>
    <row r="6949" spans="1:6" x14ac:dyDescent="0.25">
      <c r="A6949">
        <v>8885</v>
      </c>
      <c r="B6949" t="s">
        <v>45668</v>
      </c>
      <c r="C6949" t="s">
        <v>1899</v>
      </c>
      <c r="D6949" t="s">
        <v>81</v>
      </c>
      <c r="E6949" t="s">
        <v>39872</v>
      </c>
      <c r="F6949" t="s">
        <v>24590</v>
      </c>
    </row>
    <row r="6950" spans="1:6" x14ac:dyDescent="0.25">
      <c r="A6950">
        <v>8886</v>
      </c>
      <c r="B6950" t="s">
        <v>49487</v>
      </c>
      <c r="C6950" t="s">
        <v>687</v>
      </c>
      <c r="D6950" t="s">
        <v>277</v>
      </c>
      <c r="E6950" t="s">
        <v>40373</v>
      </c>
      <c r="F6950" t="s">
        <v>40396</v>
      </c>
    </row>
    <row r="6951" spans="1:6" x14ac:dyDescent="0.25">
      <c r="A6951">
        <v>8887</v>
      </c>
      <c r="B6951" t="s">
        <v>45670</v>
      </c>
      <c r="C6951" t="s">
        <v>1717</v>
      </c>
      <c r="D6951" t="s">
        <v>19</v>
      </c>
      <c r="E6951" t="s">
        <v>32066</v>
      </c>
      <c r="F6951" t="s">
        <v>42717</v>
      </c>
    </row>
    <row r="6952" spans="1:6" x14ac:dyDescent="0.25">
      <c r="A6952">
        <v>8888</v>
      </c>
      <c r="B6952" t="s">
        <v>45671</v>
      </c>
      <c r="C6952" t="s">
        <v>739</v>
      </c>
      <c r="D6952" t="s">
        <v>11</v>
      </c>
      <c r="E6952" t="s">
        <v>39332</v>
      </c>
      <c r="F6952" t="s">
        <v>39333</v>
      </c>
    </row>
    <row r="6953" spans="1:6" x14ac:dyDescent="0.25">
      <c r="A6953">
        <v>8889</v>
      </c>
      <c r="B6953" t="s">
        <v>47714</v>
      </c>
      <c r="C6953" t="s">
        <v>627</v>
      </c>
      <c r="D6953" t="s">
        <v>87</v>
      </c>
      <c r="E6953" t="s">
        <v>39434</v>
      </c>
      <c r="F6953" t="s">
        <v>40655</v>
      </c>
    </row>
    <row r="6954" spans="1:6" x14ac:dyDescent="0.25">
      <c r="A6954">
        <v>8890</v>
      </c>
      <c r="B6954" t="s">
        <v>45672</v>
      </c>
      <c r="C6954" t="s">
        <v>646</v>
      </c>
      <c r="D6954" t="s">
        <v>164</v>
      </c>
      <c r="E6954" t="s">
        <v>39781</v>
      </c>
      <c r="F6954" t="s">
        <v>25650</v>
      </c>
    </row>
    <row r="6955" spans="1:6" x14ac:dyDescent="0.25">
      <c r="A6955">
        <v>8891</v>
      </c>
      <c r="B6955" t="s">
        <v>45673</v>
      </c>
      <c r="C6955" t="s">
        <v>726</v>
      </c>
      <c r="D6955" t="s">
        <v>172</v>
      </c>
      <c r="E6955" t="s">
        <v>40091</v>
      </c>
      <c r="F6955" t="s">
        <v>9273</v>
      </c>
    </row>
    <row r="6956" spans="1:6" x14ac:dyDescent="0.25">
      <c r="A6956">
        <v>8892</v>
      </c>
      <c r="B6956" t="s">
        <v>45674</v>
      </c>
      <c r="C6956" t="s">
        <v>41131</v>
      </c>
      <c r="D6956" t="s">
        <v>34</v>
      </c>
      <c r="E6956" t="s">
        <v>32088</v>
      </c>
      <c r="F6956" t="s">
        <v>41308</v>
      </c>
    </row>
    <row r="6957" spans="1:6" x14ac:dyDescent="0.25">
      <c r="A6957">
        <v>8893</v>
      </c>
      <c r="B6957" t="s">
        <v>45675</v>
      </c>
      <c r="C6957" t="s">
        <v>687</v>
      </c>
      <c r="D6957" t="s">
        <v>79</v>
      </c>
      <c r="E6957" t="s">
        <v>39878</v>
      </c>
      <c r="F6957" t="s">
        <v>39339</v>
      </c>
    </row>
    <row r="6958" spans="1:6" x14ac:dyDescent="0.25">
      <c r="A6958">
        <v>8894</v>
      </c>
      <c r="B6958" t="s">
        <v>49999</v>
      </c>
      <c r="C6958" t="s">
        <v>1878</v>
      </c>
      <c r="D6958" t="s">
        <v>144</v>
      </c>
      <c r="E6958" t="s">
        <v>39388</v>
      </c>
      <c r="F6958" t="s">
        <v>40236</v>
      </c>
    </row>
    <row r="6959" spans="1:6" x14ac:dyDescent="0.25">
      <c r="A6959">
        <v>8895</v>
      </c>
      <c r="B6959" t="s">
        <v>45676</v>
      </c>
      <c r="C6959" t="s">
        <v>1030</v>
      </c>
      <c r="D6959" t="s">
        <v>21</v>
      </c>
      <c r="E6959" t="s">
        <v>39535</v>
      </c>
      <c r="F6959" t="s">
        <v>45677</v>
      </c>
    </row>
    <row r="6960" spans="1:6" x14ac:dyDescent="0.25">
      <c r="A6960">
        <v>8896</v>
      </c>
      <c r="B6960" t="s">
        <v>45678</v>
      </c>
      <c r="C6960" t="s">
        <v>2898</v>
      </c>
      <c r="D6960" t="s">
        <v>14</v>
      </c>
      <c r="E6960" t="s">
        <v>40030</v>
      </c>
      <c r="F6960" t="s">
        <v>45178</v>
      </c>
    </row>
    <row r="6961" spans="1:6" x14ac:dyDescent="0.25">
      <c r="A6961">
        <v>8897</v>
      </c>
      <c r="B6961" t="s">
        <v>45679</v>
      </c>
      <c r="C6961" t="s">
        <v>643</v>
      </c>
      <c r="D6961" t="s">
        <v>93</v>
      </c>
      <c r="E6961" t="s">
        <v>39933</v>
      </c>
      <c r="F6961" t="s">
        <v>40059</v>
      </c>
    </row>
    <row r="6962" spans="1:6" x14ac:dyDescent="0.25">
      <c r="A6962">
        <v>8898</v>
      </c>
      <c r="B6962" t="s">
        <v>45680</v>
      </c>
      <c r="C6962" t="s">
        <v>1840</v>
      </c>
      <c r="D6962" t="s">
        <v>32</v>
      </c>
      <c r="E6962" t="s">
        <v>39608</v>
      </c>
      <c r="F6962" t="s">
        <v>39824</v>
      </c>
    </row>
    <row r="6963" spans="1:6" x14ac:dyDescent="0.25">
      <c r="A6963">
        <v>8899</v>
      </c>
      <c r="B6963" t="s">
        <v>45681</v>
      </c>
      <c r="C6963" t="s">
        <v>2006</v>
      </c>
      <c r="D6963" t="s">
        <v>106</v>
      </c>
      <c r="E6963" t="s">
        <v>40023</v>
      </c>
      <c r="F6963" t="s">
        <v>31972</v>
      </c>
    </row>
    <row r="6964" spans="1:6" x14ac:dyDescent="0.25">
      <c r="A6964">
        <v>8900</v>
      </c>
      <c r="B6964" t="s">
        <v>45682</v>
      </c>
      <c r="C6964" t="s">
        <v>1717</v>
      </c>
      <c r="D6964" t="s">
        <v>99</v>
      </c>
      <c r="E6964" t="s">
        <v>32217</v>
      </c>
      <c r="F6964" t="s">
        <v>10082</v>
      </c>
    </row>
    <row r="6965" spans="1:6" x14ac:dyDescent="0.25">
      <c r="A6965">
        <v>8901</v>
      </c>
      <c r="B6965" t="s">
        <v>47843</v>
      </c>
      <c r="C6965" t="s">
        <v>677</v>
      </c>
      <c r="D6965" t="s">
        <v>70</v>
      </c>
      <c r="E6965" t="s">
        <v>40060</v>
      </c>
      <c r="F6965" t="s">
        <v>9438</v>
      </c>
    </row>
    <row r="6966" spans="1:6" x14ac:dyDescent="0.25">
      <c r="A6966">
        <v>8902</v>
      </c>
      <c r="B6966" t="s">
        <v>45684</v>
      </c>
      <c r="C6966" t="s">
        <v>936</v>
      </c>
      <c r="D6966" t="s">
        <v>113</v>
      </c>
      <c r="E6966" t="s">
        <v>39309</v>
      </c>
      <c r="F6966" t="s">
        <v>1204</v>
      </c>
    </row>
    <row r="6967" spans="1:6" x14ac:dyDescent="0.25">
      <c r="A6967">
        <v>8903</v>
      </c>
      <c r="B6967" t="s">
        <v>45685</v>
      </c>
      <c r="C6967" t="s">
        <v>1517</v>
      </c>
      <c r="D6967" t="s">
        <v>70</v>
      </c>
      <c r="E6967" t="s">
        <v>40038</v>
      </c>
      <c r="F6967" t="s">
        <v>40318</v>
      </c>
    </row>
    <row r="6968" spans="1:6" x14ac:dyDescent="0.25">
      <c r="A6968">
        <v>8904</v>
      </c>
      <c r="B6968" t="s">
        <v>45686</v>
      </c>
      <c r="C6968" t="s">
        <v>1068</v>
      </c>
      <c r="D6968" t="s">
        <v>72</v>
      </c>
      <c r="E6968" t="s">
        <v>39467</v>
      </c>
      <c r="F6968" t="s">
        <v>39995</v>
      </c>
    </row>
    <row r="6969" spans="1:6" x14ac:dyDescent="0.25">
      <c r="A6969">
        <v>8907</v>
      </c>
      <c r="B6969" t="s">
        <v>45689</v>
      </c>
      <c r="C6969" t="s">
        <v>37828</v>
      </c>
      <c r="D6969" t="s">
        <v>81</v>
      </c>
      <c r="E6969" t="s">
        <v>39823</v>
      </c>
      <c r="F6969" t="s">
        <v>39824</v>
      </c>
    </row>
    <row r="6970" spans="1:6" x14ac:dyDescent="0.25">
      <c r="A6970">
        <v>8908</v>
      </c>
      <c r="B6970" t="s">
        <v>45690</v>
      </c>
      <c r="C6970" t="s">
        <v>2679</v>
      </c>
      <c r="D6970" t="s">
        <v>79</v>
      </c>
      <c r="E6970" t="s">
        <v>39485</v>
      </c>
      <c r="F6970" t="s">
        <v>16888</v>
      </c>
    </row>
    <row r="6971" spans="1:6" x14ac:dyDescent="0.25">
      <c r="A6971">
        <v>8909</v>
      </c>
      <c r="B6971" t="s">
        <v>45691</v>
      </c>
      <c r="C6971" t="s">
        <v>1296</v>
      </c>
      <c r="D6971" t="s">
        <v>129</v>
      </c>
      <c r="E6971" t="s">
        <v>47844</v>
      </c>
      <c r="F6971" t="s">
        <v>47845</v>
      </c>
    </row>
    <row r="6972" spans="1:6" x14ac:dyDescent="0.25">
      <c r="A6972">
        <v>8910</v>
      </c>
      <c r="B6972" t="s">
        <v>45692</v>
      </c>
      <c r="C6972" t="s">
        <v>844</v>
      </c>
      <c r="D6972" t="s">
        <v>63</v>
      </c>
      <c r="E6972" t="s">
        <v>32190</v>
      </c>
      <c r="F6972" t="s">
        <v>39740</v>
      </c>
    </row>
    <row r="6973" spans="1:6" x14ac:dyDescent="0.25">
      <c r="A6973">
        <v>8911</v>
      </c>
      <c r="B6973" t="s">
        <v>45693</v>
      </c>
      <c r="C6973" t="s">
        <v>1068</v>
      </c>
      <c r="D6973" t="s">
        <v>390</v>
      </c>
      <c r="E6973" t="s">
        <v>40007</v>
      </c>
      <c r="F6973" t="s">
        <v>9984</v>
      </c>
    </row>
    <row r="6974" spans="1:6" x14ac:dyDescent="0.25">
      <c r="A6974">
        <v>8912</v>
      </c>
      <c r="B6974" t="s">
        <v>45694</v>
      </c>
      <c r="C6974" t="s">
        <v>43717</v>
      </c>
      <c r="D6974" t="s">
        <v>37590</v>
      </c>
      <c r="E6974" t="s">
        <v>40343</v>
      </c>
    </row>
    <row r="6975" spans="1:6" x14ac:dyDescent="0.25">
      <c r="A6975">
        <v>8913</v>
      </c>
      <c r="B6975" t="s">
        <v>45695</v>
      </c>
      <c r="C6975" t="s">
        <v>898</v>
      </c>
      <c r="D6975" t="s">
        <v>79</v>
      </c>
      <c r="E6975" t="s">
        <v>32099</v>
      </c>
      <c r="F6975" t="s">
        <v>39531</v>
      </c>
    </row>
    <row r="6976" spans="1:6" x14ac:dyDescent="0.25">
      <c r="A6976">
        <v>8914</v>
      </c>
      <c r="B6976" t="s">
        <v>45696</v>
      </c>
      <c r="C6976" t="s">
        <v>1296</v>
      </c>
      <c r="D6976" t="s">
        <v>81</v>
      </c>
      <c r="E6976" t="s">
        <v>39872</v>
      </c>
      <c r="F6976" t="s">
        <v>39477</v>
      </c>
    </row>
    <row r="6977" spans="1:6" x14ac:dyDescent="0.25">
      <c r="A6977">
        <v>8915</v>
      </c>
      <c r="B6977" t="s">
        <v>45697</v>
      </c>
      <c r="C6977" t="s">
        <v>1557</v>
      </c>
      <c r="D6977" t="s">
        <v>99</v>
      </c>
      <c r="E6977" t="s">
        <v>32217</v>
      </c>
      <c r="F6977" t="s">
        <v>32218</v>
      </c>
    </row>
    <row r="6978" spans="1:6" x14ac:dyDescent="0.25">
      <c r="A6978">
        <v>8916</v>
      </c>
      <c r="B6978" t="s">
        <v>45698</v>
      </c>
      <c r="C6978" t="s">
        <v>664</v>
      </c>
      <c r="D6978" t="s">
        <v>70</v>
      </c>
      <c r="E6978" t="s">
        <v>39327</v>
      </c>
      <c r="F6978" t="s">
        <v>39841</v>
      </c>
    </row>
    <row r="6979" spans="1:6" x14ac:dyDescent="0.25">
      <c r="A6979">
        <v>8917</v>
      </c>
      <c r="B6979" t="s">
        <v>45699</v>
      </c>
      <c r="C6979" t="s">
        <v>726</v>
      </c>
      <c r="D6979" t="s">
        <v>79</v>
      </c>
      <c r="E6979" t="s">
        <v>39587</v>
      </c>
      <c r="F6979" t="s">
        <v>39705</v>
      </c>
    </row>
    <row r="6980" spans="1:6" x14ac:dyDescent="0.25">
      <c r="A6980">
        <v>8918</v>
      </c>
      <c r="B6980" t="s">
        <v>45700</v>
      </c>
      <c r="C6980" t="s">
        <v>836</v>
      </c>
      <c r="D6980" t="s">
        <v>53</v>
      </c>
      <c r="E6980" t="s">
        <v>39316</v>
      </c>
      <c r="F6980" t="s">
        <v>1204</v>
      </c>
    </row>
    <row r="6981" spans="1:6" x14ac:dyDescent="0.25">
      <c r="A6981">
        <v>8919</v>
      </c>
      <c r="B6981" t="s">
        <v>45701</v>
      </c>
      <c r="C6981" t="s">
        <v>1048</v>
      </c>
      <c r="D6981" t="s">
        <v>11</v>
      </c>
      <c r="E6981" t="s">
        <v>39332</v>
      </c>
      <c r="F6981" t="s">
        <v>39541</v>
      </c>
    </row>
    <row r="6982" spans="1:6" x14ac:dyDescent="0.25">
      <c r="A6982">
        <v>8920</v>
      </c>
      <c r="B6982" t="s">
        <v>47846</v>
      </c>
      <c r="C6982" t="s">
        <v>662</v>
      </c>
      <c r="D6982" t="s">
        <v>70</v>
      </c>
      <c r="E6982" t="s">
        <v>39303</v>
      </c>
      <c r="F6982" t="s">
        <v>39582</v>
      </c>
    </row>
    <row r="6983" spans="1:6" x14ac:dyDescent="0.25">
      <c r="A6983">
        <v>8921</v>
      </c>
      <c r="B6983" t="s">
        <v>45703</v>
      </c>
      <c r="C6983" t="s">
        <v>20314</v>
      </c>
      <c r="D6983" t="s">
        <v>79</v>
      </c>
      <c r="E6983" t="s">
        <v>32072</v>
      </c>
      <c r="F6983" t="s">
        <v>39339</v>
      </c>
    </row>
    <row r="6984" spans="1:6" x14ac:dyDescent="0.25">
      <c r="A6984">
        <v>8922</v>
      </c>
      <c r="B6984" t="s">
        <v>45704</v>
      </c>
      <c r="C6984" t="s">
        <v>639</v>
      </c>
      <c r="D6984" t="s">
        <v>87</v>
      </c>
      <c r="E6984" t="s">
        <v>42870</v>
      </c>
      <c r="F6984" t="s">
        <v>42197</v>
      </c>
    </row>
    <row r="6985" spans="1:6" x14ac:dyDescent="0.25">
      <c r="A6985">
        <v>8923</v>
      </c>
      <c r="B6985" t="s">
        <v>45705</v>
      </c>
      <c r="C6985" t="s">
        <v>858</v>
      </c>
      <c r="D6985" t="s">
        <v>87</v>
      </c>
      <c r="E6985" t="s">
        <v>39473</v>
      </c>
      <c r="F6985" t="s">
        <v>40494</v>
      </c>
    </row>
    <row r="6986" spans="1:6" x14ac:dyDescent="0.25">
      <c r="A6986">
        <v>8924</v>
      </c>
      <c r="B6986" t="s">
        <v>45706</v>
      </c>
      <c r="C6986" t="s">
        <v>1071</v>
      </c>
      <c r="D6986" t="s">
        <v>72</v>
      </c>
      <c r="E6986" t="s">
        <v>39498</v>
      </c>
      <c r="F6986" t="s">
        <v>5572</v>
      </c>
    </row>
    <row r="6987" spans="1:6" x14ac:dyDescent="0.25">
      <c r="A6987">
        <v>8925</v>
      </c>
      <c r="B6987" t="s">
        <v>45707</v>
      </c>
      <c r="C6987" t="s">
        <v>38216</v>
      </c>
      <c r="D6987" t="s">
        <v>116</v>
      </c>
      <c r="E6987" t="s">
        <v>39892</v>
      </c>
      <c r="F6987" t="s">
        <v>29860</v>
      </c>
    </row>
    <row r="6988" spans="1:6" x14ac:dyDescent="0.25">
      <c r="A6988">
        <v>8926</v>
      </c>
      <c r="B6988" t="s">
        <v>47847</v>
      </c>
      <c r="C6988" t="s">
        <v>45708</v>
      </c>
      <c r="D6988" t="s">
        <v>53</v>
      </c>
      <c r="E6988" t="s">
        <v>32090</v>
      </c>
      <c r="F6988" t="s">
        <v>42206</v>
      </c>
    </row>
    <row r="6989" spans="1:6" x14ac:dyDescent="0.25">
      <c r="A6989">
        <v>8927</v>
      </c>
      <c r="B6989" t="s">
        <v>45709</v>
      </c>
      <c r="C6989" t="s">
        <v>627</v>
      </c>
      <c r="D6989" t="s">
        <v>53</v>
      </c>
      <c r="E6989" t="s">
        <v>42275</v>
      </c>
      <c r="F6989" t="s">
        <v>45710</v>
      </c>
    </row>
    <row r="6990" spans="1:6" x14ac:dyDescent="0.25">
      <c r="A6990">
        <v>8928</v>
      </c>
      <c r="B6990" t="s">
        <v>45711</v>
      </c>
      <c r="C6990" t="s">
        <v>2860</v>
      </c>
      <c r="D6990" t="s">
        <v>87</v>
      </c>
      <c r="E6990" t="s">
        <v>39902</v>
      </c>
      <c r="F6990" t="s">
        <v>39903</v>
      </c>
    </row>
    <row r="6991" spans="1:6" x14ac:dyDescent="0.25">
      <c r="A6991">
        <v>8929</v>
      </c>
      <c r="B6991" t="s">
        <v>45712</v>
      </c>
      <c r="C6991" t="s">
        <v>1030</v>
      </c>
      <c r="D6991" t="s">
        <v>99</v>
      </c>
      <c r="E6991" t="s">
        <v>39314</v>
      </c>
      <c r="F6991" t="s">
        <v>40410</v>
      </c>
    </row>
    <row r="6992" spans="1:6" x14ac:dyDescent="0.25">
      <c r="A6992">
        <v>8930</v>
      </c>
      <c r="B6992" t="s">
        <v>45713</v>
      </c>
      <c r="C6992" t="s">
        <v>32195</v>
      </c>
      <c r="D6992" t="s">
        <v>72</v>
      </c>
      <c r="E6992" t="s">
        <v>40333</v>
      </c>
      <c r="F6992" t="s">
        <v>43944</v>
      </c>
    </row>
    <row r="6993" spans="1:6" x14ac:dyDescent="0.25">
      <c r="A6993">
        <v>8931</v>
      </c>
      <c r="B6993" t="s">
        <v>38823</v>
      </c>
      <c r="C6993" t="s">
        <v>1517</v>
      </c>
      <c r="D6993" t="s">
        <v>14</v>
      </c>
      <c r="E6993" t="s">
        <v>39562</v>
      </c>
      <c r="F6993" t="s">
        <v>39563</v>
      </c>
    </row>
    <row r="6994" spans="1:6" x14ac:dyDescent="0.25">
      <c r="A6994">
        <v>8932</v>
      </c>
      <c r="B6994" t="s">
        <v>45714</v>
      </c>
      <c r="C6994" t="s">
        <v>1177</v>
      </c>
      <c r="D6994" t="s">
        <v>21</v>
      </c>
      <c r="E6994" t="s">
        <v>32066</v>
      </c>
      <c r="F6994" t="s">
        <v>31876</v>
      </c>
    </row>
    <row r="6995" spans="1:6" x14ac:dyDescent="0.25">
      <c r="A6995">
        <v>8933</v>
      </c>
      <c r="B6995" t="s">
        <v>45715</v>
      </c>
      <c r="C6995" t="s">
        <v>627</v>
      </c>
      <c r="D6995" t="s">
        <v>21</v>
      </c>
      <c r="E6995" t="s">
        <v>32159</v>
      </c>
      <c r="F6995" t="s">
        <v>31876</v>
      </c>
    </row>
    <row r="6996" spans="1:6" x14ac:dyDescent="0.25">
      <c r="A6996">
        <v>8934</v>
      </c>
      <c r="B6996" t="s">
        <v>45716</v>
      </c>
      <c r="C6996" t="s">
        <v>41660</v>
      </c>
      <c r="D6996" t="s">
        <v>72</v>
      </c>
      <c r="E6996" t="s">
        <v>39498</v>
      </c>
      <c r="F6996" t="s">
        <v>5572</v>
      </c>
    </row>
    <row r="6997" spans="1:6" x14ac:dyDescent="0.25">
      <c r="A6997">
        <v>8935</v>
      </c>
      <c r="B6997" t="s">
        <v>45717</v>
      </c>
      <c r="C6997" t="s">
        <v>836</v>
      </c>
      <c r="D6997" t="s">
        <v>164</v>
      </c>
      <c r="E6997" t="s">
        <v>40391</v>
      </c>
      <c r="F6997" t="s">
        <v>748</v>
      </c>
    </row>
    <row r="6998" spans="1:6" x14ac:dyDescent="0.25">
      <c r="A6998">
        <v>8936</v>
      </c>
      <c r="B6998" t="s">
        <v>45718</v>
      </c>
      <c r="C6998" t="s">
        <v>1915</v>
      </c>
      <c r="D6998" t="s">
        <v>21</v>
      </c>
      <c r="E6998" t="s">
        <v>32152</v>
      </c>
      <c r="F6998" t="s">
        <v>39719</v>
      </c>
    </row>
    <row r="6999" spans="1:6" x14ac:dyDescent="0.25">
      <c r="A6999">
        <v>8937</v>
      </c>
      <c r="B6999" t="s">
        <v>45719</v>
      </c>
      <c r="C6999" t="s">
        <v>1526</v>
      </c>
      <c r="D6999" t="s">
        <v>53</v>
      </c>
      <c r="E6999" t="s">
        <v>39316</v>
      </c>
      <c r="F6999" t="s">
        <v>41314</v>
      </c>
    </row>
    <row r="7000" spans="1:6" x14ac:dyDescent="0.25">
      <c r="A7000">
        <v>8938</v>
      </c>
      <c r="B7000" t="s">
        <v>45720</v>
      </c>
      <c r="C7000" t="s">
        <v>936</v>
      </c>
      <c r="D7000" t="s">
        <v>70</v>
      </c>
      <c r="E7000" t="s">
        <v>39327</v>
      </c>
      <c r="F7000" t="s">
        <v>41655</v>
      </c>
    </row>
    <row r="7001" spans="1:6" x14ac:dyDescent="0.25">
      <c r="A7001">
        <v>8939</v>
      </c>
      <c r="B7001" t="s">
        <v>45721</v>
      </c>
      <c r="C7001" t="s">
        <v>891</v>
      </c>
      <c r="D7001" t="s">
        <v>34</v>
      </c>
      <c r="E7001" t="s">
        <v>32086</v>
      </c>
      <c r="F7001" t="s">
        <v>39897</v>
      </c>
    </row>
    <row r="7002" spans="1:6" x14ac:dyDescent="0.25">
      <c r="A7002">
        <v>8940</v>
      </c>
      <c r="B7002" t="s">
        <v>45722</v>
      </c>
      <c r="C7002" t="s">
        <v>760</v>
      </c>
      <c r="D7002" t="s">
        <v>106</v>
      </c>
      <c r="E7002" t="s">
        <v>31971</v>
      </c>
      <c r="F7002" t="s">
        <v>31972</v>
      </c>
    </row>
    <row r="7003" spans="1:6" x14ac:dyDescent="0.25">
      <c r="A7003">
        <v>8941</v>
      </c>
      <c r="B7003" t="s">
        <v>49106</v>
      </c>
      <c r="C7003" t="s">
        <v>886</v>
      </c>
      <c r="D7003" t="s">
        <v>106</v>
      </c>
      <c r="E7003" t="s">
        <v>40023</v>
      </c>
      <c r="F7003" t="s">
        <v>31972</v>
      </c>
    </row>
    <row r="7004" spans="1:6" x14ac:dyDescent="0.25">
      <c r="A7004">
        <v>8942</v>
      </c>
      <c r="B7004" t="s">
        <v>45724</v>
      </c>
      <c r="C7004" t="s">
        <v>1068</v>
      </c>
      <c r="D7004" t="s">
        <v>99</v>
      </c>
      <c r="E7004" t="s">
        <v>32221</v>
      </c>
      <c r="F7004" t="s">
        <v>32218</v>
      </c>
    </row>
    <row r="7005" spans="1:6" x14ac:dyDescent="0.25">
      <c r="A7005">
        <v>8943</v>
      </c>
      <c r="B7005" t="s">
        <v>51270</v>
      </c>
      <c r="C7005" t="s">
        <v>871</v>
      </c>
      <c r="D7005" t="s">
        <v>106</v>
      </c>
      <c r="E7005" t="s">
        <v>31971</v>
      </c>
      <c r="F7005" t="s">
        <v>31972</v>
      </c>
    </row>
    <row r="7006" spans="1:6" x14ac:dyDescent="0.25">
      <c r="A7006">
        <v>8944</v>
      </c>
      <c r="B7006" t="s">
        <v>45726</v>
      </c>
      <c r="C7006" t="s">
        <v>1204</v>
      </c>
      <c r="D7006" t="s">
        <v>72</v>
      </c>
      <c r="E7006" t="s">
        <v>39498</v>
      </c>
      <c r="F7006" t="s">
        <v>5572</v>
      </c>
    </row>
    <row r="7007" spans="1:6" x14ac:dyDescent="0.25">
      <c r="A7007">
        <v>8945</v>
      </c>
      <c r="B7007" t="s">
        <v>45727</v>
      </c>
      <c r="C7007" t="s">
        <v>726</v>
      </c>
      <c r="D7007" t="s">
        <v>25</v>
      </c>
      <c r="E7007" t="s">
        <v>32072</v>
      </c>
      <c r="F7007" t="s">
        <v>40010</v>
      </c>
    </row>
    <row r="7008" spans="1:6" x14ac:dyDescent="0.25">
      <c r="A7008">
        <v>8946</v>
      </c>
      <c r="B7008" t="s">
        <v>45728</v>
      </c>
      <c r="C7008" t="s">
        <v>726</v>
      </c>
      <c r="D7008" t="s">
        <v>68</v>
      </c>
      <c r="E7008" t="s">
        <v>45729</v>
      </c>
      <c r="F7008" t="s">
        <v>43998</v>
      </c>
    </row>
    <row r="7009" spans="1:6" x14ac:dyDescent="0.25">
      <c r="A7009">
        <v>8947</v>
      </c>
      <c r="B7009" t="s">
        <v>45730</v>
      </c>
      <c r="C7009" t="s">
        <v>697</v>
      </c>
      <c r="D7009" t="s">
        <v>87</v>
      </c>
      <c r="E7009" t="s">
        <v>39434</v>
      </c>
      <c r="F7009" t="s">
        <v>505</v>
      </c>
    </row>
    <row r="7010" spans="1:6" x14ac:dyDescent="0.25">
      <c r="A7010">
        <v>8948</v>
      </c>
      <c r="B7010" t="s">
        <v>45731</v>
      </c>
      <c r="C7010" t="s">
        <v>1060</v>
      </c>
      <c r="D7010" t="s">
        <v>11</v>
      </c>
      <c r="E7010" t="s">
        <v>41019</v>
      </c>
      <c r="F7010" t="s">
        <v>41020</v>
      </c>
    </row>
    <row r="7011" spans="1:6" x14ac:dyDescent="0.25">
      <c r="A7011">
        <v>8949</v>
      </c>
      <c r="B7011" t="s">
        <v>45732</v>
      </c>
      <c r="C7011" t="s">
        <v>718</v>
      </c>
      <c r="D7011" t="s">
        <v>21</v>
      </c>
      <c r="E7011" t="s">
        <v>32159</v>
      </c>
      <c r="F7011" t="s">
        <v>1758</v>
      </c>
    </row>
    <row r="7012" spans="1:6" x14ac:dyDescent="0.25">
      <c r="A7012">
        <v>8950</v>
      </c>
      <c r="B7012" t="s">
        <v>45733</v>
      </c>
      <c r="C7012" t="s">
        <v>627</v>
      </c>
      <c r="D7012" t="s">
        <v>14</v>
      </c>
      <c r="E7012" t="s">
        <v>40313</v>
      </c>
      <c r="F7012" t="s">
        <v>31883</v>
      </c>
    </row>
    <row r="7013" spans="1:6" x14ac:dyDescent="0.25">
      <c r="A7013">
        <v>8951</v>
      </c>
      <c r="B7013" t="s">
        <v>45734</v>
      </c>
      <c r="C7013" t="s">
        <v>891</v>
      </c>
      <c r="D7013" t="s">
        <v>19</v>
      </c>
      <c r="E7013" t="s">
        <v>32059</v>
      </c>
      <c r="F7013" t="s">
        <v>41843</v>
      </c>
    </row>
    <row r="7014" spans="1:6" x14ac:dyDescent="0.25">
      <c r="A7014">
        <v>8952</v>
      </c>
      <c r="B7014" t="s">
        <v>45735</v>
      </c>
      <c r="C7014" t="s">
        <v>639</v>
      </c>
      <c r="D7014" t="s">
        <v>116</v>
      </c>
      <c r="E7014" t="s">
        <v>39815</v>
      </c>
      <c r="F7014" t="s">
        <v>15207</v>
      </c>
    </row>
    <row r="7015" spans="1:6" x14ac:dyDescent="0.25">
      <c r="A7015">
        <v>8953</v>
      </c>
      <c r="B7015" t="s">
        <v>45736</v>
      </c>
      <c r="C7015" t="s">
        <v>1087</v>
      </c>
      <c r="D7015" t="s">
        <v>253</v>
      </c>
      <c r="E7015" t="s">
        <v>32081</v>
      </c>
      <c r="F7015" t="s">
        <v>39489</v>
      </c>
    </row>
    <row r="7016" spans="1:6" x14ac:dyDescent="0.25">
      <c r="A7016">
        <v>8954</v>
      </c>
      <c r="B7016" t="s">
        <v>45737</v>
      </c>
      <c r="C7016" t="s">
        <v>1382</v>
      </c>
      <c r="D7016" t="s">
        <v>81</v>
      </c>
      <c r="E7016" t="s">
        <v>39527</v>
      </c>
      <c r="F7016" t="s">
        <v>40471</v>
      </c>
    </row>
    <row r="7017" spans="1:6" x14ac:dyDescent="0.25">
      <c r="A7017">
        <v>8955</v>
      </c>
      <c r="B7017" t="s">
        <v>47715</v>
      </c>
      <c r="C7017" t="s">
        <v>639</v>
      </c>
      <c r="D7017" t="s">
        <v>63</v>
      </c>
      <c r="E7017" t="s">
        <v>39892</v>
      </c>
      <c r="F7017" t="s">
        <v>43790</v>
      </c>
    </row>
    <row r="7018" spans="1:6" x14ac:dyDescent="0.25">
      <c r="A7018">
        <v>8956</v>
      </c>
      <c r="B7018" t="s">
        <v>45738</v>
      </c>
      <c r="C7018" t="s">
        <v>669</v>
      </c>
      <c r="D7018" t="s">
        <v>70</v>
      </c>
      <c r="E7018" t="s">
        <v>40038</v>
      </c>
      <c r="F7018" t="s">
        <v>39323</v>
      </c>
    </row>
    <row r="7019" spans="1:6" x14ac:dyDescent="0.25">
      <c r="A7019">
        <v>8957</v>
      </c>
      <c r="B7019" t="s">
        <v>45739</v>
      </c>
      <c r="C7019" t="s">
        <v>1003</v>
      </c>
      <c r="D7019" t="s">
        <v>53</v>
      </c>
      <c r="E7019" t="s">
        <v>39316</v>
      </c>
      <c r="F7019" t="s">
        <v>1204</v>
      </c>
    </row>
    <row r="7020" spans="1:6" x14ac:dyDescent="0.25">
      <c r="A7020">
        <v>8958</v>
      </c>
      <c r="B7020" t="s">
        <v>45740</v>
      </c>
      <c r="C7020" t="s">
        <v>687</v>
      </c>
      <c r="D7020" t="s">
        <v>21</v>
      </c>
      <c r="E7020" t="s">
        <v>32066</v>
      </c>
      <c r="F7020" t="s">
        <v>31876</v>
      </c>
    </row>
    <row r="7021" spans="1:6" x14ac:dyDescent="0.25">
      <c r="A7021">
        <v>8959</v>
      </c>
      <c r="B7021" t="s">
        <v>45741</v>
      </c>
      <c r="C7021" t="s">
        <v>739</v>
      </c>
      <c r="D7021" t="s">
        <v>93</v>
      </c>
      <c r="E7021" t="s">
        <v>31998</v>
      </c>
      <c r="F7021" t="s">
        <v>39531</v>
      </c>
    </row>
    <row r="7022" spans="1:6" x14ac:dyDescent="0.25">
      <c r="A7022">
        <v>8960</v>
      </c>
      <c r="B7022" t="s">
        <v>45742</v>
      </c>
      <c r="C7022" t="s">
        <v>40200</v>
      </c>
      <c r="D7022" t="s">
        <v>21</v>
      </c>
      <c r="E7022" t="s">
        <v>39573</v>
      </c>
      <c r="F7022" t="s">
        <v>29522</v>
      </c>
    </row>
    <row r="7023" spans="1:6" x14ac:dyDescent="0.25">
      <c r="A7023">
        <v>8961</v>
      </c>
      <c r="B7023" t="s">
        <v>45743</v>
      </c>
      <c r="C7023" t="s">
        <v>760</v>
      </c>
      <c r="D7023" t="s">
        <v>214</v>
      </c>
      <c r="E7023" t="s">
        <v>32110</v>
      </c>
      <c r="F7023" t="s">
        <v>39419</v>
      </c>
    </row>
    <row r="7024" spans="1:6" x14ac:dyDescent="0.25">
      <c r="A7024">
        <v>8962</v>
      </c>
      <c r="B7024" t="s">
        <v>45744</v>
      </c>
      <c r="C7024" t="s">
        <v>40822</v>
      </c>
      <c r="D7024" t="s">
        <v>11</v>
      </c>
      <c r="E7024" t="s">
        <v>39859</v>
      </c>
      <c r="F7024" t="s">
        <v>2006</v>
      </c>
    </row>
    <row r="7025" spans="1:6" x14ac:dyDescent="0.25">
      <c r="A7025">
        <v>8963</v>
      </c>
      <c r="B7025" t="s">
        <v>45745</v>
      </c>
      <c r="C7025" t="s">
        <v>44775</v>
      </c>
      <c r="D7025" t="s">
        <v>70</v>
      </c>
      <c r="E7025" t="s">
        <v>39327</v>
      </c>
      <c r="F7025" t="s">
        <v>41655</v>
      </c>
    </row>
    <row r="7026" spans="1:6" x14ac:dyDescent="0.25">
      <c r="A7026">
        <v>8964</v>
      </c>
      <c r="B7026" t="s">
        <v>45746</v>
      </c>
      <c r="C7026" t="s">
        <v>3005</v>
      </c>
      <c r="D7026" t="s">
        <v>48</v>
      </c>
      <c r="E7026" t="s">
        <v>32202</v>
      </c>
      <c r="F7026" t="s">
        <v>2334</v>
      </c>
    </row>
    <row r="7027" spans="1:6" x14ac:dyDescent="0.25">
      <c r="A7027">
        <v>8965</v>
      </c>
      <c r="B7027" t="s">
        <v>45747</v>
      </c>
      <c r="C7027" t="s">
        <v>812</v>
      </c>
      <c r="D7027" t="s">
        <v>32</v>
      </c>
      <c r="E7027" t="s">
        <v>39608</v>
      </c>
      <c r="F7027" t="s">
        <v>39419</v>
      </c>
    </row>
    <row r="7028" spans="1:6" x14ac:dyDescent="0.25">
      <c r="A7028">
        <v>8966</v>
      </c>
      <c r="B7028" t="s">
        <v>45748</v>
      </c>
      <c r="C7028" t="s">
        <v>1068</v>
      </c>
      <c r="D7028" t="s">
        <v>164</v>
      </c>
      <c r="E7028" t="s">
        <v>39781</v>
      </c>
      <c r="F7028" t="s">
        <v>39782</v>
      </c>
    </row>
    <row r="7029" spans="1:6" x14ac:dyDescent="0.25">
      <c r="A7029">
        <v>8967</v>
      </c>
      <c r="B7029" t="s">
        <v>47848</v>
      </c>
      <c r="C7029" t="s">
        <v>858</v>
      </c>
      <c r="D7029" t="s">
        <v>37586</v>
      </c>
      <c r="E7029" t="s">
        <v>44842</v>
      </c>
    </row>
    <row r="7030" spans="1:6" x14ac:dyDescent="0.25">
      <c r="A7030">
        <v>8968</v>
      </c>
      <c r="B7030" t="s">
        <v>45749</v>
      </c>
      <c r="C7030" t="s">
        <v>39329</v>
      </c>
      <c r="D7030" t="s">
        <v>129</v>
      </c>
      <c r="E7030" t="s">
        <v>39378</v>
      </c>
      <c r="F7030" t="s">
        <v>39516</v>
      </c>
    </row>
    <row r="7031" spans="1:6" x14ac:dyDescent="0.25">
      <c r="A7031">
        <v>8969</v>
      </c>
      <c r="B7031" t="s">
        <v>45750</v>
      </c>
      <c r="C7031" t="s">
        <v>658</v>
      </c>
      <c r="D7031" t="s">
        <v>253</v>
      </c>
      <c r="E7031" t="s">
        <v>32150</v>
      </c>
      <c r="F7031" t="s">
        <v>40673</v>
      </c>
    </row>
    <row r="7032" spans="1:6" x14ac:dyDescent="0.25">
      <c r="A7032">
        <v>8970</v>
      </c>
      <c r="B7032" t="s">
        <v>45751</v>
      </c>
      <c r="C7032" t="s">
        <v>840</v>
      </c>
      <c r="D7032" t="s">
        <v>16</v>
      </c>
      <c r="E7032" t="s">
        <v>39344</v>
      </c>
      <c r="F7032" t="s">
        <v>40102</v>
      </c>
    </row>
    <row r="7033" spans="1:6" x14ac:dyDescent="0.25">
      <c r="A7033">
        <v>8971</v>
      </c>
      <c r="B7033" t="s">
        <v>45752</v>
      </c>
      <c r="C7033" t="s">
        <v>667</v>
      </c>
      <c r="D7033" t="s">
        <v>16</v>
      </c>
      <c r="E7033" t="s">
        <v>32175</v>
      </c>
      <c r="F7033" t="s">
        <v>32126</v>
      </c>
    </row>
    <row r="7034" spans="1:6" x14ac:dyDescent="0.25">
      <c r="A7034">
        <v>8972</v>
      </c>
      <c r="B7034" t="s">
        <v>45753</v>
      </c>
      <c r="C7034" t="s">
        <v>1048</v>
      </c>
      <c r="D7034" t="s">
        <v>106</v>
      </c>
      <c r="E7034" t="s">
        <v>40166</v>
      </c>
      <c r="F7034" t="s">
        <v>31845</v>
      </c>
    </row>
    <row r="7035" spans="1:6" x14ac:dyDescent="0.25">
      <c r="A7035">
        <v>8973</v>
      </c>
      <c r="B7035" t="s">
        <v>45754</v>
      </c>
      <c r="C7035" t="s">
        <v>891</v>
      </c>
      <c r="D7035" t="s">
        <v>21</v>
      </c>
      <c r="E7035" t="s">
        <v>32152</v>
      </c>
      <c r="F7035" t="s">
        <v>404</v>
      </c>
    </row>
    <row r="7036" spans="1:6" x14ac:dyDescent="0.25">
      <c r="A7036">
        <v>8974</v>
      </c>
      <c r="B7036" t="s">
        <v>45755</v>
      </c>
      <c r="C7036" t="s">
        <v>700</v>
      </c>
      <c r="D7036" t="s">
        <v>144</v>
      </c>
      <c r="E7036" t="s">
        <v>40723</v>
      </c>
      <c r="F7036" t="s">
        <v>41680</v>
      </c>
    </row>
    <row r="7037" spans="1:6" x14ac:dyDescent="0.25">
      <c r="A7037">
        <v>8975</v>
      </c>
      <c r="B7037" t="s">
        <v>45756</v>
      </c>
      <c r="C7037" t="s">
        <v>658</v>
      </c>
      <c r="D7037" t="s">
        <v>16</v>
      </c>
      <c r="E7037" t="s">
        <v>39344</v>
      </c>
      <c r="F7037" t="s">
        <v>40102</v>
      </c>
    </row>
    <row r="7038" spans="1:6" x14ac:dyDescent="0.25">
      <c r="A7038">
        <v>8976</v>
      </c>
      <c r="B7038" t="s">
        <v>49813</v>
      </c>
      <c r="C7038" t="s">
        <v>771</v>
      </c>
      <c r="D7038" t="s">
        <v>118</v>
      </c>
      <c r="E7038" t="s">
        <v>32008</v>
      </c>
      <c r="F7038" t="s">
        <v>1323</v>
      </c>
    </row>
    <row r="7039" spans="1:6" x14ac:dyDescent="0.25">
      <c r="A7039">
        <v>8977</v>
      </c>
      <c r="B7039" t="s">
        <v>51299</v>
      </c>
      <c r="C7039" t="s">
        <v>718</v>
      </c>
      <c r="D7039" t="s">
        <v>16</v>
      </c>
      <c r="E7039" t="s">
        <v>39573</v>
      </c>
      <c r="F7039" t="s">
        <v>39439</v>
      </c>
    </row>
    <row r="7040" spans="1:6" x14ac:dyDescent="0.25">
      <c r="A7040">
        <v>8978</v>
      </c>
      <c r="B7040" t="s">
        <v>47849</v>
      </c>
      <c r="C7040" t="s">
        <v>669</v>
      </c>
      <c r="D7040" t="s">
        <v>81</v>
      </c>
      <c r="E7040" t="s">
        <v>32190</v>
      </c>
      <c r="F7040" t="s">
        <v>368</v>
      </c>
    </row>
    <row r="7041" spans="1:6" x14ac:dyDescent="0.25">
      <c r="A7041">
        <v>8979</v>
      </c>
      <c r="B7041" t="s">
        <v>45759</v>
      </c>
      <c r="C7041" t="s">
        <v>45760</v>
      </c>
      <c r="D7041" t="s">
        <v>70</v>
      </c>
      <c r="E7041" t="s">
        <v>31977</v>
      </c>
      <c r="F7041" t="s">
        <v>31978</v>
      </c>
    </row>
    <row r="7042" spans="1:6" x14ac:dyDescent="0.25">
      <c r="A7042">
        <v>8980</v>
      </c>
      <c r="B7042" t="s">
        <v>51300</v>
      </c>
      <c r="C7042" t="s">
        <v>44993</v>
      </c>
      <c r="D7042" t="s">
        <v>93</v>
      </c>
      <c r="E7042" t="s">
        <v>32140</v>
      </c>
      <c r="F7042" t="s">
        <v>24813</v>
      </c>
    </row>
    <row r="7043" spans="1:6" x14ac:dyDescent="0.25">
      <c r="A7043">
        <v>8981</v>
      </c>
      <c r="B7043" t="s">
        <v>45761</v>
      </c>
      <c r="C7043" t="s">
        <v>623</v>
      </c>
      <c r="D7043" t="s">
        <v>79</v>
      </c>
      <c r="E7043" t="s">
        <v>39878</v>
      </c>
      <c r="F7043" t="s">
        <v>40733</v>
      </c>
    </row>
    <row r="7044" spans="1:6" x14ac:dyDescent="0.25">
      <c r="A7044">
        <v>8982</v>
      </c>
      <c r="B7044" t="s">
        <v>45762</v>
      </c>
      <c r="C7044" t="s">
        <v>1030</v>
      </c>
      <c r="D7044" t="s">
        <v>25</v>
      </c>
      <c r="E7044" t="s">
        <v>32072</v>
      </c>
      <c r="F7044" t="s">
        <v>32073</v>
      </c>
    </row>
    <row r="7045" spans="1:6" x14ac:dyDescent="0.25">
      <c r="A7045">
        <v>8984</v>
      </c>
      <c r="B7045" t="s">
        <v>49528</v>
      </c>
      <c r="C7045" t="s">
        <v>1125</v>
      </c>
      <c r="D7045" t="s">
        <v>118</v>
      </c>
      <c r="E7045" t="s">
        <v>40210</v>
      </c>
      <c r="F7045" t="s">
        <v>2434</v>
      </c>
    </row>
    <row r="7046" spans="1:6" x14ac:dyDescent="0.25">
      <c r="A7046">
        <v>8985</v>
      </c>
      <c r="B7046" t="s">
        <v>45765</v>
      </c>
      <c r="C7046" t="s">
        <v>739</v>
      </c>
      <c r="D7046" t="s">
        <v>70</v>
      </c>
      <c r="E7046" t="s">
        <v>39327</v>
      </c>
      <c r="F7046" t="s">
        <v>39841</v>
      </c>
    </row>
    <row r="7047" spans="1:6" x14ac:dyDescent="0.25">
      <c r="A7047">
        <v>8986</v>
      </c>
      <c r="B7047" t="s">
        <v>45766</v>
      </c>
      <c r="C7047" t="s">
        <v>639</v>
      </c>
      <c r="D7047" t="s">
        <v>34</v>
      </c>
      <c r="E7047" t="s">
        <v>39538</v>
      </c>
      <c r="F7047" t="s">
        <v>45767</v>
      </c>
    </row>
    <row r="7048" spans="1:6" x14ac:dyDescent="0.25">
      <c r="A7048">
        <v>8987</v>
      </c>
      <c r="B7048" t="s">
        <v>45768</v>
      </c>
      <c r="C7048" t="s">
        <v>664</v>
      </c>
      <c r="D7048" t="s">
        <v>106</v>
      </c>
      <c r="E7048" t="s">
        <v>39854</v>
      </c>
      <c r="F7048" t="s">
        <v>40483</v>
      </c>
    </row>
    <row r="7049" spans="1:6" x14ac:dyDescent="0.25">
      <c r="A7049">
        <v>8988</v>
      </c>
      <c r="B7049" t="s">
        <v>49969</v>
      </c>
      <c r="C7049" t="s">
        <v>658</v>
      </c>
      <c r="D7049" t="s">
        <v>70</v>
      </c>
      <c r="E7049" t="s">
        <v>41586</v>
      </c>
      <c r="F7049" t="s">
        <v>9438</v>
      </c>
    </row>
    <row r="7050" spans="1:6" x14ac:dyDescent="0.25">
      <c r="A7050">
        <v>8989</v>
      </c>
      <c r="B7050" t="s">
        <v>49529</v>
      </c>
      <c r="C7050" t="s">
        <v>639</v>
      </c>
      <c r="D7050" t="s">
        <v>106</v>
      </c>
      <c r="E7050" t="s">
        <v>31971</v>
      </c>
      <c r="F7050" t="s">
        <v>31972</v>
      </c>
    </row>
    <row r="7051" spans="1:6" x14ac:dyDescent="0.25">
      <c r="A7051">
        <v>8990</v>
      </c>
      <c r="B7051" t="s">
        <v>45771</v>
      </c>
      <c r="C7051" t="s">
        <v>1526</v>
      </c>
      <c r="D7051" t="s">
        <v>70</v>
      </c>
      <c r="E7051" t="s">
        <v>41654</v>
      </c>
      <c r="F7051" t="s">
        <v>41655</v>
      </c>
    </row>
    <row r="7052" spans="1:6" x14ac:dyDescent="0.25">
      <c r="A7052">
        <v>8991</v>
      </c>
      <c r="B7052" t="s">
        <v>45772</v>
      </c>
      <c r="C7052" t="s">
        <v>1548</v>
      </c>
      <c r="D7052" t="s">
        <v>16</v>
      </c>
      <c r="E7052" t="s">
        <v>39344</v>
      </c>
      <c r="F7052" t="s">
        <v>9710</v>
      </c>
    </row>
    <row r="7053" spans="1:6" x14ac:dyDescent="0.25">
      <c r="A7053">
        <v>8992</v>
      </c>
      <c r="B7053" t="s">
        <v>45773</v>
      </c>
      <c r="C7053" t="s">
        <v>886</v>
      </c>
      <c r="D7053" t="s">
        <v>164</v>
      </c>
      <c r="E7053" t="s">
        <v>32112</v>
      </c>
      <c r="F7053" t="s">
        <v>15051</v>
      </c>
    </row>
    <row r="7054" spans="1:6" x14ac:dyDescent="0.25">
      <c r="A7054">
        <v>8993</v>
      </c>
      <c r="B7054" t="s">
        <v>45774</v>
      </c>
      <c r="C7054" t="s">
        <v>1048</v>
      </c>
      <c r="D7054" t="s">
        <v>72</v>
      </c>
      <c r="E7054" t="s">
        <v>39498</v>
      </c>
      <c r="F7054" t="s">
        <v>5572</v>
      </c>
    </row>
    <row r="7055" spans="1:6" x14ac:dyDescent="0.25">
      <c r="A7055">
        <v>8994</v>
      </c>
      <c r="B7055" t="s">
        <v>47850</v>
      </c>
      <c r="C7055" t="s">
        <v>687</v>
      </c>
      <c r="D7055" t="s">
        <v>72</v>
      </c>
      <c r="E7055" t="s">
        <v>32221</v>
      </c>
      <c r="F7055" t="s">
        <v>5572</v>
      </c>
    </row>
    <row r="7056" spans="1:6" x14ac:dyDescent="0.25">
      <c r="A7056">
        <v>8995</v>
      </c>
      <c r="B7056" t="s">
        <v>45775</v>
      </c>
      <c r="C7056" t="s">
        <v>718</v>
      </c>
      <c r="D7056" t="s">
        <v>28</v>
      </c>
      <c r="E7056" t="s">
        <v>39834</v>
      </c>
      <c r="F7056" t="s">
        <v>41926</v>
      </c>
    </row>
    <row r="7057" spans="1:6" x14ac:dyDescent="0.25">
      <c r="A7057">
        <v>8996</v>
      </c>
      <c r="B7057" t="s">
        <v>45776</v>
      </c>
      <c r="C7057" t="s">
        <v>627</v>
      </c>
      <c r="D7057" t="s">
        <v>144</v>
      </c>
      <c r="E7057" t="s">
        <v>39388</v>
      </c>
      <c r="F7057" t="s">
        <v>40236</v>
      </c>
    </row>
    <row r="7058" spans="1:6" x14ac:dyDescent="0.25">
      <c r="A7058">
        <v>8997</v>
      </c>
      <c r="B7058" t="s">
        <v>50116</v>
      </c>
      <c r="C7058" t="s">
        <v>900</v>
      </c>
      <c r="D7058" t="s">
        <v>72</v>
      </c>
      <c r="E7058" t="s">
        <v>32049</v>
      </c>
      <c r="F7058" t="s">
        <v>31882</v>
      </c>
    </row>
    <row r="7059" spans="1:6" x14ac:dyDescent="0.25">
      <c r="A7059">
        <v>8998</v>
      </c>
      <c r="B7059" t="s">
        <v>45778</v>
      </c>
      <c r="C7059" t="s">
        <v>646</v>
      </c>
      <c r="D7059" t="s">
        <v>63</v>
      </c>
      <c r="E7059" t="s">
        <v>39892</v>
      </c>
      <c r="F7059" t="s">
        <v>39419</v>
      </c>
    </row>
    <row r="7060" spans="1:6" x14ac:dyDescent="0.25">
      <c r="A7060">
        <v>8999</v>
      </c>
      <c r="B7060" t="s">
        <v>45779</v>
      </c>
      <c r="C7060" t="s">
        <v>627</v>
      </c>
      <c r="D7060" t="s">
        <v>87</v>
      </c>
      <c r="E7060" t="s">
        <v>32194</v>
      </c>
      <c r="F7060" t="s">
        <v>32195</v>
      </c>
    </row>
    <row r="7061" spans="1:6" x14ac:dyDescent="0.25">
      <c r="A7061">
        <v>9000</v>
      </c>
      <c r="B7061" t="s">
        <v>45780</v>
      </c>
      <c r="C7061" t="s">
        <v>646</v>
      </c>
      <c r="D7061" t="s">
        <v>25</v>
      </c>
      <c r="E7061" t="s">
        <v>40905</v>
      </c>
      <c r="F7061" t="s">
        <v>41331</v>
      </c>
    </row>
    <row r="7062" spans="1:6" x14ac:dyDescent="0.25">
      <c r="A7062">
        <v>9001</v>
      </c>
      <c r="B7062" t="s">
        <v>45781</v>
      </c>
      <c r="C7062" t="s">
        <v>45782</v>
      </c>
      <c r="D7062" t="s">
        <v>70</v>
      </c>
      <c r="E7062" t="s">
        <v>39322</v>
      </c>
      <c r="F7062" t="s">
        <v>40745</v>
      </c>
    </row>
    <row r="7063" spans="1:6" x14ac:dyDescent="0.25">
      <c r="A7063">
        <v>9002</v>
      </c>
      <c r="B7063" t="s">
        <v>45783</v>
      </c>
      <c r="C7063" t="s">
        <v>18095</v>
      </c>
      <c r="D7063" t="s">
        <v>106</v>
      </c>
      <c r="E7063" t="s">
        <v>31971</v>
      </c>
      <c r="F7063" t="s">
        <v>31972</v>
      </c>
    </row>
    <row r="7064" spans="1:6" x14ac:dyDescent="0.25">
      <c r="A7064">
        <v>9003</v>
      </c>
      <c r="B7064" t="s">
        <v>38893</v>
      </c>
      <c r="C7064" t="s">
        <v>726</v>
      </c>
      <c r="D7064" t="s">
        <v>68</v>
      </c>
      <c r="E7064" t="s">
        <v>45628</v>
      </c>
      <c r="F7064" t="s">
        <v>45629</v>
      </c>
    </row>
    <row r="7065" spans="1:6" x14ac:dyDescent="0.25">
      <c r="A7065">
        <v>9004</v>
      </c>
      <c r="B7065" t="s">
        <v>47851</v>
      </c>
      <c r="C7065" t="s">
        <v>929</v>
      </c>
      <c r="D7065" t="s">
        <v>390</v>
      </c>
      <c r="E7065" t="s">
        <v>32026</v>
      </c>
      <c r="F7065" t="s">
        <v>691</v>
      </c>
    </row>
    <row r="7066" spans="1:6" x14ac:dyDescent="0.25">
      <c r="A7066">
        <v>9005</v>
      </c>
      <c r="B7066" t="s">
        <v>45784</v>
      </c>
      <c r="C7066" t="s">
        <v>700</v>
      </c>
      <c r="D7066" t="s">
        <v>76</v>
      </c>
      <c r="E7066" t="s">
        <v>39577</v>
      </c>
      <c r="F7066" t="s">
        <v>44775</v>
      </c>
    </row>
    <row r="7067" spans="1:6" x14ac:dyDescent="0.25">
      <c r="A7067">
        <v>9006</v>
      </c>
      <c r="B7067" t="s">
        <v>45785</v>
      </c>
      <c r="C7067" t="s">
        <v>1030</v>
      </c>
      <c r="D7067" t="s">
        <v>16</v>
      </c>
      <c r="E7067" t="s">
        <v>39933</v>
      </c>
      <c r="F7067" t="s">
        <v>39934</v>
      </c>
    </row>
    <row r="7068" spans="1:6" x14ac:dyDescent="0.25">
      <c r="A7068">
        <v>9007</v>
      </c>
      <c r="B7068" t="s">
        <v>45786</v>
      </c>
      <c r="C7068" t="s">
        <v>5228</v>
      </c>
      <c r="D7068" t="s">
        <v>129</v>
      </c>
      <c r="E7068" t="s">
        <v>39974</v>
      </c>
      <c r="F7068" t="s">
        <v>44152</v>
      </c>
    </row>
    <row r="7069" spans="1:6" x14ac:dyDescent="0.25">
      <c r="A7069">
        <v>9008</v>
      </c>
      <c r="B7069" t="s">
        <v>49107</v>
      </c>
      <c r="C7069" t="s">
        <v>687</v>
      </c>
      <c r="D7069" t="s">
        <v>21</v>
      </c>
      <c r="E7069" t="s">
        <v>39315</v>
      </c>
      <c r="F7069" t="s">
        <v>667</v>
      </c>
    </row>
    <row r="7070" spans="1:6" x14ac:dyDescent="0.25">
      <c r="A7070">
        <v>9009</v>
      </c>
      <c r="B7070" t="s">
        <v>45788</v>
      </c>
      <c r="C7070" t="s">
        <v>635</v>
      </c>
      <c r="D7070" t="s">
        <v>37574</v>
      </c>
      <c r="E7070" t="s">
        <v>40827</v>
      </c>
    </row>
    <row r="7071" spans="1:6" x14ac:dyDescent="0.25">
      <c r="A7071">
        <v>9010</v>
      </c>
      <c r="B7071" t="s">
        <v>45789</v>
      </c>
      <c r="C7071" t="s">
        <v>1323</v>
      </c>
      <c r="D7071" t="s">
        <v>14</v>
      </c>
      <c r="E7071" t="s">
        <v>39562</v>
      </c>
      <c r="F7071" t="s">
        <v>40264</v>
      </c>
    </row>
    <row r="7072" spans="1:6" x14ac:dyDescent="0.25">
      <c r="A7072">
        <v>9011</v>
      </c>
      <c r="B7072" t="s">
        <v>45790</v>
      </c>
      <c r="C7072" t="s">
        <v>2401</v>
      </c>
      <c r="D7072" t="s">
        <v>116</v>
      </c>
      <c r="E7072" t="s">
        <v>31984</v>
      </c>
      <c r="F7072" t="s">
        <v>39829</v>
      </c>
    </row>
    <row r="7073" spans="1:6" x14ac:dyDescent="0.25">
      <c r="A7073">
        <v>9012</v>
      </c>
      <c r="B7073" t="s">
        <v>45791</v>
      </c>
      <c r="C7073" t="s">
        <v>1060</v>
      </c>
      <c r="D7073" t="s">
        <v>37586</v>
      </c>
      <c r="E7073" t="s">
        <v>40296</v>
      </c>
    </row>
    <row r="7074" spans="1:6" x14ac:dyDescent="0.25">
      <c r="A7074">
        <v>9013</v>
      </c>
      <c r="B7074" t="s">
        <v>45792</v>
      </c>
      <c r="C7074" t="s">
        <v>2210</v>
      </c>
      <c r="D7074" t="s">
        <v>81</v>
      </c>
      <c r="E7074" t="s">
        <v>39527</v>
      </c>
      <c r="F7074" t="s">
        <v>39479</v>
      </c>
    </row>
    <row r="7075" spans="1:6" x14ac:dyDescent="0.25">
      <c r="A7075">
        <v>9014</v>
      </c>
      <c r="B7075" t="s">
        <v>45793</v>
      </c>
      <c r="C7075" t="s">
        <v>726</v>
      </c>
      <c r="D7075" t="s">
        <v>11</v>
      </c>
      <c r="E7075" t="s">
        <v>41019</v>
      </c>
      <c r="F7075" t="s">
        <v>41512</v>
      </c>
    </row>
    <row r="7076" spans="1:6" x14ac:dyDescent="0.25">
      <c r="A7076">
        <v>9015</v>
      </c>
      <c r="B7076" t="s">
        <v>45794</v>
      </c>
      <c r="C7076" t="s">
        <v>7663</v>
      </c>
      <c r="D7076" t="s">
        <v>164</v>
      </c>
      <c r="E7076" t="s">
        <v>39305</v>
      </c>
      <c r="F7076" t="s">
        <v>40716</v>
      </c>
    </row>
    <row r="7077" spans="1:6" x14ac:dyDescent="0.25">
      <c r="A7077">
        <v>9016</v>
      </c>
      <c r="B7077" t="s">
        <v>45795</v>
      </c>
      <c r="C7077" t="s">
        <v>1068</v>
      </c>
      <c r="D7077" t="s">
        <v>63</v>
      </c>
      <c r="E7077" t="s">
        <v>39421</v>
      </c>
      <c r="F7077" t="s">
        <v>45796</v>
      </c>
    </row>
    <row r="7078" spans="1:6" x14ac:dyDescent="0.25">
      <c r="A7078">
        <v>9017</v>
      </c>
      <c r="B7078" t="s">
        <v>45797</v>
      </c>
      <c r="C7078" t="s">
        <v>627</v>
      </c>
      <c r="D7078" t="s">
        <v>39369</v>
      </c>
      <c r="E7078" t="s">
        <v>39370</v>
      </c>
      <c r="F7078" t="s">
        <v>39922</v>
      </c>
    </row>
    <row r="7079" spans="1:6" x14ac:dyDescent="0.25">
      <c r="A7079">
        <v>9018</v>
      </c>
      <c r="B7079" t="s">
        <v>45798</v>
      </c>
      <c r="C7079" t="s">
        <v>706</v>
      </c>
      <c r="D7079" t="s">
        <v>70</v>
      </c>
      <c r="E7079" t="s">
        <v>39303</v>
      </c>
      <c r="F7079" t="s">
        <v>39841</v>
      </c>
    </row>
    <row r="7080" spans="1:6" x14ac:dyDescent="0.25">
      <c r="A7080">
        <v>9019</v>
      </c>
      <c r="B7080" t="s">
        <v>45799</v>
      </c>
      <c r="C7080" t="s">
        <v>1048</v>
      </c>
      <c r="D7080" t="s">
        <v>97</v>
      </c>
      <c r="E7080" t="s">
        <v>40228</v>
      </c>
      <c r="F7080" t="s">
        <v>45800</v>
      </c>
    </row>
    <row r="7081" spans="1:6" x14ac:dyDescent="0.25">
      <c r="A7081">
        <v>9020</v>
      </c>
      <c r="B7081" t="s">
        <v>45801</v>
      </c>
      <c r="C7081" t="s">
        <v>653</v>
      </c>
      <c r="D7081" t="s">
        <v>37576</v>
      </c>
      <c r="E7081" t="s">
        <v>39441</v>
      </c>
    </row>
    <row r="7082" spans="1:6" x14ac:dyDescent="0.25">
      <c r="A7082">
        <v>9021</v>
      </c>
      <c r="B7082" t="s">
        <v>45802</v>
      </c>
      <c r="C7082" t="s">
        <v>41917</v>
      </c>
      <c r="D7082" t="s">
        <v>14</v>
      </c>
      <c r="E7082" t="s">
        <v>40313</v>
      </c>
      <c r="F7082" t="s">
        <v>32011</v>
      </c>
    </row>
    <row r="7083" spans="1:6" x14ac:dyDescent="0.25">
      <c r="A7083">
        <v>9022</v>
      </c>
      <c r="B7083" t="s">
        <v>45803</v>
      </c>
      <c r="C7083" t="s">
        <v>643</v>
      </c>
      <c r="D7083" t="s">
        <v>70</v>
      </c>
      <c r="E7083" t="s">
        <v>41654</v>
      </c>
      <c r="F7083" t="s">
        <v>41655</v>
      </c>
    </row>
    <row r="7084" spans="1:6" x14ac:dyDescent="0.25">
      <c r="A7084">
        <v>9023</v>
      </c>
      <c r="B7084" t="s">
        <v>45804</v>
      </c>
      <c r="C7084" t="s">
        <v>39509</v>
      </c>
      <c r="D7084" t="s">
        <v>97</v>
      </c>
      <c r="E7084" t="s">
        <v>39426</v>
      </c>
      <c r="F7084" t="s">
        <v>39419</v>
      </c>
    </row>
    <row r="7085" spans="1:6" x14ac:dyDescent="0.25">
      <c r="A7085">
        <v>9024</v>
      </c>
      <c r="B7085" t="s">
        <v>45805</v>
      </c>
      <c r="C7085" t="s">
        <v>726</v>
      </c>
      <c r="D7085" t="s">
        <v>192</v>
      </c>
      <c r="E7085" t="s">
        <v>31998</v>
      </c>
      <c r="F7085" t="s">
        <v>40402</v>
      </c>
    </row>
    <row r="7086" spans="1:6" x14ac:dyDescent="0.25">
      <c r="A7086">
        <v>9025</v>
      </c>
      <c r="B7086" t="s">
        <v>45806</v>
      </c>
      <c r="C7086" t="s">
        <v>646</v>
      </c>
      <c r="D7086" t="s">
        <v>48</v>
      </c>
      <c r="E7086" t="s">
        <v>32202</v>
      </c>
      <c r="F7086" t="s">
        <v>32203</v>
      </c>
    </row>
    <row r="7087" spans="1:6" x14ac:dyDescent="0.25">
      <c r="A7087">
        <v>9026</v>
      </c>
      <c r="B7087" t="s">
        <v>45807</v>
      </c>
      <c r="C7087" t="s">
        <v>45447</v>
      </c>
      <c r="D7087" t="s">
        <v>106</v>
      </c>
      <c r="E7087" t="s">
        <v>40023</v>
      </c>
      <c r="F7087" t="s">
        <v>31972</v>
      </c>
    </row>
    <row r="7088" spans="1:6" x14ac:dyDescent="0.25">
      <c r="A7088">
        <v>9027</v>
      </c>
      <c r="B7088" t="s">
        <v>45808</v>
      </c>
      <c r="C7088" t="s">
        <v>726</v>
      </c>
      <c r="D7088" t="s">
        <v>21</v>
      </c>
      <c r="E7088" t="s">
        <v>32159</v>
      </c>
      <c r="F7088" t="s">
        <v>1758</v>
      </c>
    </row>
    <row r="7089" spans="1:6" x14ac:dyDescent="0.25">
      <c r="A7089">
        <v>9028</v>
      </c>
      <c r="B7089" t="s">
        <v>45809</v>
      </c>
      <c r="C7089" t="s">
        <v>3242</v>
      </c>
      <c r="D7089" t="s">
        <v>70</v>
      </c>
      <c r="E7089" t="s">
        <v>41654</v>
      </c>
      <c r="F7089" t="s">
        <v>41655</v>
      </c>
    </row>
    <row r="7090" spans="1:6" x14ac:dyDescent="0.25">
      <c r="A7090">
        <v>9029</v>
      </c>
      <c r="B7090" t="s">
        <v>45810</v>
      </c>
      <c r="C7090" t="s">
        <v>1068</v>
      </c>
      <c r="D7090" t="s">
        <v>70</v>
      </c>
      <c r="E7090" t="s">
        <v>39322</v>
      </c>
      <c r="F7090" t="s">
        <v>39323</v>
      </c>
    </row>
    <row r="7091" spans="1:6" x14ac:dyDescent="0.25">
      <c r="A7091">
        <v>9030</v>
      </c>
      <c r="B7091" t="s">
        <v>45811</v>
      </c>
      <c r="C7091" t="s">
        <v>891</v>
      </c>
      <c r="D7091" t="s">
        <v>81</v>
      </c>
      <c r="E7091" t="s">
        <v>39872</v>
      </c>
      <c r="F7091" t="s">
        <v>39827</v>
      </c>
    </row>
    <row r="7092" spans="1:6" x14ac:dyDescent="0.25">
      <c r="A7092">
        <v>9031</v>
      </c>
      <c r="B7092" t="s">
        <v>45812</v>
      </c>
      <c r="C7092" t="s">
        <v>779</v>
      </c>
      <c r="D7092" t="s">
        <v>164</v>
      </c>
      <c r="E7092" t="s">
        <v>32112</v>
      </c>
      <c r="F7092" t="s">
        <v>15051</v>
      </c>
    </row>
    <row r="7093" spans="1:6" x14ac:dyDescent="0.25">
      <c r="A7093">
        <v>9032</v>
      </c>
      <c r="B7093" t="s">
        <v>45813</v>
      </c>
      <c r="C7093" t="s">
        <v>639</v>
      </c>
      <c r="D7093" t="s">
        <v>87</v>
      </c>
      <c r="E7093" t="s">
        <v>40825</v>
      </c>
      <c r="F7093" t="s">
        <v>39419</v>
      </c>
    </row>
    <row r="7094" spans="1:6" x14ac:dyDescent="0.25">
      <c r="A7094">
        <v>9033</v>
      </c>
      <c r="B7094" t="s">
        <v>45814</v>
      </c>
      <c r="C7094" t="s">
        <v>1060</v>
      </c>
      <c r="D7094" t="s">
        <v>90</v>
      </c>
      <c r="E7094" t="s">
        <v>32088</v>
      </c>
      <c r="F7094" t="s">
        <v>1250</v>
      </c>
    </row>
    <row r="7095" spans="1:6" x14ac:dyDescent="0.25">
      <c r="A7095">
        <v>9034</v>
      </c>
      <c r="B7095" t="s">
        <v>51301</v>
      </c>
      <c r="C7095" t="s">
        <v>45816</v>
      </c>
      <c r="D7095" t="s">
        <v>79</v>
      </c>
      <c r="E7095" t="s">
        <v>39319</v>
      </c>
      <c r="F7095" t="s">
        <v>40521</v>
      </c>
    </row>
    <row r="7096" spans="1:6" x14ac:dyDescent="0.25">
      <c r="A7096">
        <v>9035</v>
      </c>
      <c r="B7096" t="s">
        <v>45817</v>
      </c>
      <c r="C7096" t="s">
        <v>1427</v>
      </c>
      <c r="D7096" t="s">
        <v>53</v>
      </c>
      <c r="E7096" t="s">
        <v>41538</v>
      </c>
      <c r="F7096" t="s">
        <v>42343</v>
      </c>
    </row>
    <row r="7097" spans="1:6" x14ac:dyDescent="0.25">
      <c r="A7097">
        <v>9036</v>
      </c>
      <c r="B7097" t="s">
        <v>45818</v>
      </c>
      <c r="C7097" t="s">
        <v>979</v>
      </c>
      <c r="D7097" t="s">
        <v>253</v>
      </c>
      <c r="E7097" t="s">
        <v>32081</v>
      </c>
      <c r="F7097" t="s">
        <v>40612</v>
      </c>
    </row>
    <row r="7098" spans="1:6" x14ac:dyDescent="0.25">
      <c r="A7098">
        <v>9037</v>
      </c>
      <c r="B7098" t="s">
        <v>45819</v>
      </c>
      <c r="C7098" t="s">
        <v>627</v>
      </c>
      <c r="D7098" t="s">
        <v>16</v>
      </c>
      <c r="E7098" t="s">
        <v>39887</v>
      </c>
      <c r="F7098" t="s">
        <v>40144</v>
      </c>
    </row>
    <row r="7099" spans="1:6" x14ac:dyDescent="0.25">
      <c r="A7099">
        <v>9038</v>
      </c>
      <c r="B7099" t="s">
        <v>45820</v>
      </c>
      <c r="C7099" t="s">
        <v>1346</v>
      </c>
      <c r="D7099" t="s">
        <v>59</v>
      </c>
      <c r="E7099" t="s">
        <v>40114</v>
      </c>
      <c r="F7099" t="s">
        <v>40680</v>
      </c>
    </row>
    <row r="7100" spans="1:6" x14ac:dyDescent="0.25">
      <c r="A7100">
        <v>9039</v>
      </c>
      <c r="B7100" t="s">
        <v>45821</v>
      </c>
      <c r="C7100" t="s">
        <v>31960</v>
      </c>
      <c r="D7100" t="s">
        <v>93</v>
      </c>
      <c r="E7100" t="s">
        <v>32140</v>
      </c>
      <c r="F7100" t="s">
        <v>39924</v>
      </c>
    </row>
    <row r="7101" spans="1:6" x14ac:dyDescent="0.25">
      <c r="A7101">
        <v>9040</v>
      </c>
      <c r="B7101" t="s">
        <v>45822</v>
      </c>
      <c r="C7101" t="s">
        <v>1346</v>
      </c>
      <c r="D7101" t="s">
        <v>277</v>
      </c>
      <c r="E7101" t="s">
        <v>39338</v>
      </c>
      <c r="F7101" t="s">
        <v>39439</v>
      </c>
    </row>
    <row r="7102" spans="1:6" x14ac:dyDescent="0.25">
      <c r="A7102">
        <v>9041</v>
      </c>
      <c r="B7102" t="s">
        <v>45823</v>
      </c>
      <c r="C7102" t="s">
        <v>1499</v>
      </c>
      <c r="D7102" t="s">
        <v>172</v>
      </c>
      <c r="E7102" t="s">
        <v>39733</v>
      </c>
      <c r="F7102" t="s">
        <v>31850</v>
      </c>
    </row>
    <row r="7103" spans="1:6" x14ac:dyDescent="0.25">
      <c r="A7103">
        <v>9042</v>
      </c>
      <c r="B7103" t="s">
        <v>45824</v>
      </c>
      <c r="C7103" t="s">
        <v>871</v>
      </c>
      <c r="D7103" t="s">
        <v>118</v>
      </c>
      <c r="E7103" t="s">
        <v>40138</v>
      </c>
      <c r="F7103" t="s">
        <v>44715</v>
      </c>
    </row>
    <row r="7104" spans="1:6" x14ac:dyDescent="0.25">
      <c r="A7104">
        <v>9043</v>
      </c>
      <c r="B7104" t="s">
        <v>49150</v>
      </c>
      <c r="C7104" t="s">
        <v>1517</v>
      </c>
      <c r="D7104" t="s">
        <v>118</v>
      </c>
      <c r="E7104" t="s">
        <v>41217</v>
      </c>
      <c r="F7104" t="s">
        <v>45200</v>
      </c>
    </row>
    <row r="7105" spans="1:6" x14ac:dyDescent="0.25">
      <c r="A7105">
        <v>9044</v>
      </c>
      <c r="B7105" t="s">
        <v>45825</v>
      </c>
      <c r="C7105" t="s">
        <v>1439</v>
      </c>
      <c r="D7105" t="s">
        <v>19</v>
      </c>
      <c r="E7105" t="s">
        <v>39315</v>
      </c>
      <c r="F7105" t="s">
        <v>24494</v>
      </c>
    </row>
    <row r="7106" spans="1:6" x14ac:dyDescent="0.25">
      <c r="A7106">
        <v>9046</v>
      </c>
      <c r="B7106" t="s">
        <v>45827</v>
      </c>
      <c r="C7106" t="s">
        <v>700</v>
      </c>
      <c r="D7106" t="s">
        <v>118</v>
      </c>
      <c r="E7106" t="s">
        <v>40210</v>
      </c>
      <c r="F7106" t="s">
        <v>40211</v>
      </c>
    </row>
    <row r="7107" spans="1:6" x14ac:dyDescent="0.25">
      <c r="A7107">
        <v>9047</v>
      </c>
      <c r="B7107" t="s">
        <v>45828</v>
      </c>
      <c r="C7107" t="s">
        <v>1346</v>
      </c>
      <c r="D7107" t="s">
        <v>113</v>
      </c>
      <c r="E7107" t="s">
        <v>32226</v>
      </c>
      <c r="F7107" t="s">
        <v>32227</v>
      </c>
    </row>
    <row r="7108" spans="1:6" x14ac:dyDescent="0.25">
      <c r="A7108">
        <v>9048</v>
      </c>
      <c r="B7108" t="s">
        <v>39051</v>
      </c>
      <c r="C7108" t="s">
        <v>1043</v>
      </c>
      <c r="D7108" t="s">
        <v>63</v>
      </c>
      <c r="E7108" t="s">
        <v>39710</v>
      </c>
      <c r="F7108" t="s">
        <v>40643</v>
      </c>
    </row>
    <row r="7109" spans="1:6" x14ac:dyDescent="0.25">
      <c r="A7109">
        <v>9049</v>
      </c>
      <c r="B7109" t="s">
        <v>45829</v>
      </c>
      <c r="C7109" t="s">
        <v>994</v>
      </c>
      <c r="D7109" t="s">
        <v>14</v>
      </c>
      <c r="E7109" t="s">
        <v>39562</v>
      </c>
      <c r="F7109" t="s">
        <v>39563</v>
      </c>
    </row>
    <row r="7110" spans="1:6" x14ac:dyDescent="0.25">
      <c r="A7110">
        <v>9050</v>
      </c>
      <c r="B7110" t="s">
        <v>45830</v>
      </c>
      <c r="C7110" t="s">
        <v>1717</v>
      </c>
      <c r="D7110" t="s">
        <v>479</v>
      </c>
      <c r="E7110" t="s">
        <v>39528</v>
      </c>
      <c r="F7110" t="s">
        <v>39529</v>
      </c>
    </row>
    <row r="7111" spans="1:6" x14ac:dyDescent="0.25">
      <c r="A7111">
        <v>9051</v>
      </c>
      <c r="B7111" t="s">
        <v>47852</v>
      </c>
      <c r="C7111" t="s">
        <v>1717</v>
      </c>
      <c r="D7111" t="s">
        <v>140</v>
      </c>
      <c r="E7111" t="s">
        <v>32171</v>
      </c>
      <c r="F7111" t="s">
        <v>9724</v>
      </c>
    </row>
    <row r="7112" spans="1:6" x14ac:dyDescent="0.25">
      <c r="A7112">
        <v>9052</v>
      </c>
      <c r="B7112" t="s">
        <v>45832</v>
      </c>
      <c r="C7112" t="s">
        <v>768</v>
      </c>
      <c r="D7112" t="s">
        <v>118</v>
      </c>
      <c r="E7112" t="s">
        <v>39417</v>
      </c>
      <c r="F7112" t="s">
        <v>39801</v>
      </c>
    </row>
    <row r="7113" spans="1:6" x14ac:dyDescent="0.25">
      <c r="A7113">
        <v>9053</v>
      </c>
      <c r="B7113" t="s">
        <v>50366</v>
      </c>
      <c r="C7113" t="s">
        <v>627</v>
      </c>
      <c r="D7113" t="s">
        <v>37307</v>
      </c>
      <c r="E7113" t="s">
        <v>40610</v>
      </c>
    </row>
    <row r="7114" spans="1:6" x14ac:dyDescent="0.25">
      <c r="A7114">
        <v>9054</v>
      </c>
      <c r="B7114" t="s">
        <v>45834</v>
      </c>
      <c r="C7114" t="s">
        <v>646</v>
      </c>
      <c r="D7114" t="s">
        <v>297</v>
      </c>
      <c r="E7114" t="s">
        <v>31994</v>
      </c>
      <c r="F7114" t="s">
        <v>40089</v>
      </c>
    </row>
    <row r="7115" spans="1:6" x14ac:dyDescent="0.25">
      <c r="A7115">
        <v>9055</v>
      </c>
      <c r="B7115" t="s">
        <v>45835</v>
      </c>
      <c r="C7115" t="s">
        <v>771</v>
      </c>
      <c r="D7115" t="s">
        <v>164</v>
      </c>
      <c r="E7115" t="s">
        <v>32112</v>
      </c>
      <c r="F7115" t="s">
        <v>15051</v>
      </c>
    </row>
    <row r="7116" spans="1:6" x14ac:dyDescent="0.25">
      <c r="A7116">
        <v>9056</v>
      </c>
      <c r="B7116" t="s">
        <v>45836</v>
      </c>
      <c r="C7116" t="s">
        <v>898</v>
      </c>
      <c r="D7116" t="s">
        <v>53</v>
      </c>
      <c r="E7116" t="s">
        <v>39316</v>
      </c>
      <c r="F7116" t="s">
        <v>41273</v>
      </c>
    </row>
    <row r="7117" spans="1:6" x14ac:dyDescent="0.25">
      <c r="A7117">
        <v>9057</v>
      </c>
      <c r="B7117" t="s">
        <v>45837</v>
      </c>
      <c r="C7117" t="s">
        <v>5414</v>
      </c>
      <c r="D7117" t="s">
        <v>90</v>
      </c>
      <c r="E7117" t="s">
        <v>32088</v>
      </c>
      <c r="F7117" t="s">
        <v>39330</v>
      </c>
    </row>
    <row r="7118" spans="1:6" x14ac:dyDescent="0.25">
      <c r="A7118">
        <v>9058</v>
      </c>
      <c r="B7118" t="s">
        <v>45838</v>
      </c>
      <c r="C7118" t="s">
        <v>2975</v>
      </c>
      <c r="D7118" t="s">
        <v>32</v>
      </c>
      <c r="E7118" t="s">
        <v>39608</v>
      </c>
      <c r="F7118" t="s">
        <v>45839</v>
      </c>
    </row>
    <row r="7119" spans="1:6" x14ac:dyDescent="0.25">
      <c r="A7119">
        <v>9059</v>
      </c>
      <c r="B7119" t="s">
        <v>45840</v>
      </c>
      <c r="C7119" t="s">
        <v>664</v>
      </c>
      <c r="D7119" t="s">
        <v>32</v>
      </c>
      <c r="E7119" t="s">
        <v>41403</v>
      </c>
      <c r="F7119" t="s">
        <v>43572</v>
      </c>
    </row>
    <row r="7120" spans="1:6" x14ac:dyDescent="0.25">
      <c r="A7120">
        <v>9060</v>
      </c>
      <c r="B7120" t="s">
        <v>45841</v>
      </c>
      <c r="C7120" t="s">
        <v>715</v>
      </c>
      <c r="D7120" t="s">
        <v>21</v>
      </c>
      <c r="E7120" t="s">
        <v>39606</v>
      </c>
      <c r="F7120" t="s">
        <v>39681</v>
      </c>
    </row>
    <row r="7121" spans="1:6" x14ac:dyDescent="0.25">
      <c r="A7121">
        <v>9061</v>
      </c>
      <c r="B7121" t="s">
        <v>45842</v>
      </c>
      <c r="C7121" t="s">
        <v>2960</v>
      </c>
      <c r="D7121" t="s">
        <v>87</v>
      </c>
      <c r="E7121" t="s">
        <v>39434</v>
      </c>
      <c r="F7121" t="s">
        <v>40655</v>
      </c>
    </row>
    <row r="7122" spans="1:6" x14ac:dyDescent="0.25">
      <c r="A7122">
        <v>9062</v>
      </c>
      <c r="B7122" t="s">
        <v>45843</v>
      </c>
      <c r="C7122" t="s">
        <v>45844</v>
      </c>
      <c r="D7122" t="s">
        <v>70</v>
      </c>
      <c r="E7122" t="s">
        <v>41654</v>
      </c>
      <c r="F7122" t="s">
        <v>41655</v>
      </c>
    </row>
    <row r="7123" spans="1:6" x14ac:dyDescent="0.25">
      <c r="A7123">
        <v>9063</v>
      </c>
      <c r="B7123" t="s">
        <v>45845</v>
      </c>
      <c r="C7123" t="s">
        <v>1250</v>
      </c>
      <c r="D7123" t="s">
        <v>16</v>
      </c>
      <c r="E7123" t="s">
        <v>32175</v>
      </c>
      <c r="F7123" t="s">
        <v>32126</v>
      </c>
    </row>
    <row r="7124" spans="1:6" x14ac:dyDescent="0.25">
      <c r="A7124">
        <v>9064</v>
      </c>
      <c r="B7124" t="s">
        <v>45846</v>
      </c>
      <c r="C7124" t="s">
        <v>32195</v>
      </c>
      <c r="D7124" t="s">
        <v>16</v>
      </c>
      <c r="E7124" t="s">
        <v>39887</v>
      </c>
      <c r="F7124" t="s">
        <v>41658</v>
      </c>
    </row>
    <row r="7125" spans="1:6" x14ac:dyDescent="0.25">
      <c r="A7125">
        <v>9065</v>
      </c>
      <c r="B7125" t="s">
        <v>45847</v>
      </c>
      <c r="C7125" t="s">
        <v>992</v>
      </c>
      <c r="D7125" t="s">
        <v>50</v>
      </c>
      <c r="E7125" t="s">
        <v>45848</v>
      </c>
      <c r="F7125" t="s">
        <v>45849</v>
      </c>
    </row>
    <row r="7126" spans="1:6" x14ac:dyDescent="0.25">
      <c r="A7126">
        <v>9066</v>
      </c>
      <c r="B7126" t="s">
        <v>45850</v>
      </c>
      <c r="C7126" t="s">
        <v>32064</v>
      </c>
      <c r="D7126" t="s">
        <v>79</v>
      </c>
      <c r="E7126" t="s">
        <v>39389</v>
      </c>
      <c r="F7126" t="s">
        <v>6152</v>
      </c>
    </row>
    <row r="7127" spans="1:6" x14ac:dyDescent="0.25">
      <c r="A7127">
        <v>9067</v>
      </c>
      <c r="B7127" t="s">
        <v>45851</v>
      </c>
      <c r="C7127" t="s">
        <v>1287</v>
      </c>
      <c r="D7127" t="s">
        <v>390</v>
      </c>
      <c r="E7127" t="s">
        <v>39834</v>
      </c>
      <c r="F7127" t="s">
        <v>44662</v>
      </c>
    </row>
    <row r="7128" spans="1:6" x14ac:dyDescent="0.25">
      <c r="A7128">
        <v>9068</v>
      </c>
      <c r="B7128" t="s">
        <v>45852</v>
      </c>
      <c r="C7128" t="s">
        <v>700</v>
      </c>
      <c r="D7128" t="s">
        <v>113</v>
      </c>
      <c r="E7128" t="s">
        <v>39458</v>
      </c>
      <c r="F7128" t="s">
        <v>44305</v>
      </c>
    </row>
    <row r="7129" spans="1:6" x14ac:dyDescent="0.25">
      <c r="A7129">
        <v>9069</v>
      </c>
      <c r="B7129" t="s">
        <v>45853</v>
      </c>
      <c r="C7129" t="s">
        <v>992</v>
      </c>
      <c r="D7129" t="s">
        <v>72</v>
      </c>
      <c r="E7129" t="s">
        <v>32221</v>
      </c>
      <c r="F7129" t="s">
        <v>5572</v>
      </c>
    </row>
    <row r="7130" spans="1:6" x14ac:dyDescent="0.25">
      <c r="A7130">
        <v>9070</v>
      </c>
      <c r="B7130" t="s">
        <v>45854</v>
      </c>
      <c r="C7130" t="s">
        <v>2559</v>
      </c>
      <c r="D7130" t="s">
        <v>90</v>
      </c>
      <c r="E7130" t="s">
        <v>32086</v>
      </c>
      <c r="F7130" t="s">
        <v>32087</v>
      </c>
    </row>
    <row r="7131" spans="1:6" x14ac:dyDescent="0.25">
      <c r="A7131">
        <v>9071</v>
      </c>
      <c r="B7131" t="s">
        <v>45855</v>
      </c>
      <c r="C7131" t="s">
        <v>1439</v>
      </c>
      <c r="D7131" t="s">
        <v>70</v>
      </c>
      <c r="E7131" t="s">
        <v>43269</v>
      </c>
      <c r="F7131" t="s">
        <v>43270</v>
      </c>
    </row>
    <row r="7132" spans="1:6" x14ac:dyDescent="0.25">
      <c r="A7132">
        <v>9072</v>
      </c>
      <c r="B7132" t="s">
        <v>45856</v>
      </c>
      <c r="C7132" t="s">
        <v>929</v>
      </c>
      <c r="D7132" t="s">
        <v>19</v>
      </c>
      <c r="E7132" t="s">
        <v>39498</v>
      </c>
      <c r="F7132" t="s">
        <v>26533</v>
      </c>
    </row>
    <row r="7133" spans="1:6" x14ac:dyDescent="0.25">
      <c r="A7133">
        <v>9073</v>
      </c>
      <c r="B7133" t="s">
        <v>45857</v>
      </c>
      <c r="C7133" t="s">
        <v>726</v>
      </c>
      <c r="D7133" t="s">
        <v>53</v>
      </c>
      <c r="E7133" t="s">
        <v>39316</v>
      </c>
      <c r="F7133" t="s">
        <v>31879</v>
      </c>
    </row>
    <row r="7134" spans="1:6" x14ac:dyDescent="0.25">
      <c r="A7134">
        <v>9074</v>
      </c>
      <c r="B7134" t="s">
        <v>49175</v>
      </c>
      <c r="C7134" t="s">
        <v>2975</v>
      </c>
      <c r="D7134" t="s">
        <v>53</v>
      </c>
      <c r="E7134" t="s">
        <v>39316</v>
      </c>
      <c r="F7134" t="s">
        <v>40547</v>
      </c>
    </row>
    <row r="7135" spans="1:6" x14ac:dyDescent="0.25">
      <c r="A7135">
        <v>9075</v>
      </c>
      <c r="B7135" t="s">
        <v>45859</v>
      </c>
      <c r="C7135" t="s">
        <v>639</v>
      </c>
      <c r="D7135" t="s">
        <v>70</v>
      </c>
      <c r="E7135" t="s">
        <v>39303</v>
      </c>
      <c r="F7135" t="s">
        <v>31843</v>
      </c>
    </row>
    <row r="7136" spans="1:6" x14ac:dyDescent="0.25">
      <c r="A7136">
        <v>9076</v>
      </c>
      <c r="B7136" t="s">
        <v>50117</v>
      </c>
      <c r="C7136" t="s">
        <v>1068</v>
      </c>
      <c r="D7136" t="s">
        <v>106</v>
      </c>
      <c r="E7136" t="s">
        <v>39854</v>
      </c>
      <c r="F7136" t="s">
        <v>11863</v>
      </c>
    </row>
    <row r="7137" spans="1:6" x14ac:dyDescent="0.25">
      <c r="A7137">
        <v>9077</v>
      </c>
      <c r="B7137" t="s">
        <v>47853</v>
      </c>
      <c r="C7137" t="s">
        <v>653</v>
      </c>
      <c r="D7137" t="s">
        <v>90</v>
      </c>
      <c r="E7137" t="s">
        <v>40058</v>
      </c>
      <c r="F7137" t="s">
        <v>44002</v>
      </c>
    </row>
    <row r="7138" spans="1:6" x14ac:dyDescent="0.25">
      <c r="A7138">
        <v>9078</v>
      </c>
      <c r="B7138" t="s">
        <v>45862</v>
      </c>
      <c r="C7138" t="s">
        <v>1666</v>
      </c>
      <c r="D7138" t="s">
        <v>11</v>
      </c>
      <c r="E7138" t="s">
        <v>41019</v>
      </c>
      <c r="F7138" t="s">
        <v>40770</v>
      </c>
    </row>
    <row r="7139" spans="1:6" x14ac:dyDescent="0.25">
      <c r="A7139">
        <v>9079</v>
      </c>
      <c r="B7139" t="s">
        <v>50118</v>
      </c>
      <c r="C7139" t="s">
        <v>635</v>
      </c>
      <c r="D7139" t="s">
        <v>140</v>
      </c>
      <c r="E7139" t="s">
        <v>44803</v>
      </c>
      <c r="F7139" t="s">
        <v>9273</v>
      </c>
    </row>
    <row r="7140" spans="1:6" x14ac:dyDescent="0.25">
      <c r="A7140">
        <v>9080</v>
      </c>
      <c r="B7140" t="s">
        <v>45863</v>
      </c>
      <c r="C7140" t="s">
        <v>700</v>
      </c>
      <c r="D7140" t="s">
        <v>19</v>
      </c>
      <c r="E7140" t="s">
        <v>32059</v>
      </c>
      <c r="F7140" t="s">
        <v>39563</v>
      </c>
    </row>
    <row r="7141" spans="1:6" x14ac:dyDescent="0.25">
      <c r="A7141">
        <v>9081</v>
      </c>
      <c r="B7141" t="s">
        <v>45864</v>
      </c>
      <c r="C7141" t="s">
        <v>1382</v>
      </c>
      <c r="D7141" t="s">
        <v>55</v>
      </c>
      <c r="E7141" t="s">
        <v>41729</v>
      </c>
      <c r="F7141" t="s">
        <v>43825</v>
      </c>
    </row>
    <row r="7142" spans="1:6" x14ac:dyDescent="0.25">
      <c r="A7142">
        <v>9082</v>
      </c>
      <c r="B7142" t="s">
        <v>45865</v>
      </c>
      <c r="C7142" t="s">
        <v>891</v>
      </c>
      <c r="D7142" t="s">
        <v>14</v>
      </c>
      <c r="E7142" t="s">
        <v>40138</v>
      </c>
      <c r="F7142" t="s">
        <v>41257</v>
      </c>
    </row>
    <row r="7143" spans="1:6" x14ac:dyDescent="0.25">
      <c r="A7143">
        <v>9083</v>
      </c>
      <c r="B7143" t="s">
        <v>45866</v>
      </c>
      <c r="C7143" t="s">
        <v>639</v>
      </c>
      <c r="D7143" t="s">
        <v>99</v>
      </c>
      <c r="E7143" t="s">
        <v>41880</v>
      </c>
      <c r="F7143" t="s">
        <v>45867</v>
      </c>
    </row>
    <row r="7144" spans="1:6" x14ac:dyDescent="0.25">
      <c r="A7144">
        <v>9084</v>
      </c>
      <c r="B7144" t="s">
        <v>47854</v>
      </c>
      <c r="C7144" t="s">
        <v>871</v>
      </c>
      <c r="D7144" t="s">
        <v>76</v>
      </c>
      <c r="E7144" t="s">
        <v>32105</v>
      </c>
      <c r="F7144" t="s">
        <v>14373</v>
      </c>
    </row>
    <row r="7145" spans="1:6" x14ac:dyDescent="0.25">
      <c r="A7145">
        <v>9085</v>
      </c>
      <c r="B7145" t="s">
        <v>47855</v>
      </c>
      <c r="C7145" t="s">
        <v>1717</v>
      </c>
      <c r="D7145" t="s">
        <v>79</v>
      </c>
      <c r="E7145" t="s">
        <v>39587</v>
      </c>
      <c r="F7145" t="s">
        <v>40556</v>
      </c>
    </row>
    <row r="7146" spans="1:6" x14ac:dyDescent="0.25">
      <c r="A7146">
        <v>9086</v>
      </c>
      <c r="B7146" t="s">
        <v>45870</v>
      </c>
      <c r="C7146" t="s">
        <v>1095</v>
      </c>
      <c r="D7146" t="s">
        <v>37578</v>
      </c>
      <c r="E7146" t="s">
        <v>41338</v>
      </c>
    </row>
    <row r="7147" spans="1:6" x14ac:dyDescent="0.25">
      <c r="A7147">
        <v>9087</v>
      </c>
      <c r="B7147" t="s">
        <v>45871</v>
      </c>
      <c r="C7147" t="s">
        <v>1095</v>
      </c>
      <c r="D7147" t="s">
        <v>116</v>
      </c>
      <c r="E7147" t="s">
        <v>31984</v>
      </c>
      <c r="F7147" t="s">
        <v>39999</v>
      </c>
    </row>
    <row r="7148" spans="1:6" x14ac:dyDescent="0.25">
      <c r="A7148">
        <v>9088</v>
      </c>
      <c r="B7148" t="s">
        <v>45872</v>
      </c>
      <c r="C7148" t="s">
        <v>1019</v>
      </c>
      <c r="D7148" t="s">
        <v>214</v>
      </c>
      <c r="E7148" t="s">
        <v>40098</v>
      </c>
      <c r="F7148" t="s">
        <v>42064</v>
      </c>
    </row>
    <row r="7149" spans="1:6" x14ac:dyDescent="0.25">
      <c r="A7149">
        <v>9089</v>
      </c>
      <c r="B7149" t="s">
        <v>45873</v>
      </c>
      <c r="C7149" t="s">
        <v>687</v>
      </c>
      <c r="D7149" t="s">
        <v>11</v>
      </c>
      <c r="E7149" t="s">
        <v>39859</v>
      </c>
      <c r="F7149" t="s">
        <v>40305</v>
      </c>
    </row>
    <row r="7150" spans="1:6" x14ac:dyDescent="0.25">
      <c r="A7150">
        <v>9090</v>
      </c>
      <c r="B7150" t="s">
        <v>45874</v>
      </c>
      <c r="C7150" t="s">
        <v>703</v>
      </c>
      <c r="D7150" t="s">
        <v>14</v>
      </c>
      <c r="E7150" t="s">
        <v>40242</v>
      </c>
      <c r="F7150" t="s">
        <v>40243</v>
      </c>
    </row>
    <row r="7151" spans="1:6" x14ac:dyDescent="0.25">
      <c r="A7151">
        <v>9091</v>
      </c>
      <c r="B7151" t="s">
        <v>45875</v>
      </c>
      <c r="C7151" t="s">
        <v>1840</v>
      </c>
      <c r="D7151" t="s">
        <v>53</v>
      </c>
      <c r="E7151" t="s">
        <v>41538</v>
      </c>
      <c r="F7151" t="s">
        <v>31861</v>
      </c>
    </row>
    <row r="7152" spans="1:6" x14ac:dyDescent="0.25">
      <c r="A7152">
        <v>9092</v>
      </c>
      <c r="B7152" t="s">
        <v>45876</v>
      </c>
      <c r="C7152" t="s">
        <v>1090</v>
      </c>
      <c r="D7152" t="s">
        <v>70</v>
      </c>
      <c r="E7152" t="s">
        <v>39322</v>
      </c>
      <c r="F7152" t="s">
        <v>41100</v>
      </c>
    </row>
    <row r="7153" spans="1:6" x14ac:dyDescent="0.25">
      <c r="A7153">
        <v>9093</v>
      </c>
      <c r="B7153" t="s">
        <v>45877</v>
      </c>
      <c r="C7153" t="s">
        <v>797</v>
      </c>
      <c r="D7153" t="s">
        <v>277</v>
      </c>
      <c r="E7153" t="s">
        <v>31961</v>
      </c>
      <c r="F7153" t="s">
        <v>31873</v>
      </c>
    </row>
    <row r="7154" spans="1:6" x14ac:dyDescent="0.25">
      <c r="A7154">
        <v>9094</v>
      </c>
      <c r="B7154" t="s">
        <v>45878</v>
      </c>
      <c r="C7154" t="s">
        <v>653</v>
      </c>
      <c r="D7154" t="s">
        <v>21</v>
      </c>
      <c r="E7154" t="s">
        <v>32159</v>
      </c>
      <c r="F7154" t="s">
        <v>1758</v>
      </c>
    </row>
    <row r="7155" spans="1:6" x14ac:dyDescent="0.25">
      <c r="A7155">
        <v>9095</v>
      </c>
      <c r="B7155" t="s">
        <v>45879</v>
      </c>
      <c r="C7155" t="s">
        <v>1557</v>
      </c>
      <c r="D7155" t="s">
        <v>70</v>
      </c>
      <c r="E7155" t="s">
        <v>39964</v>
      </c>
      <c r="F7155" t="s">
        <v>31843</v>
      </c>
    </row>
    <row r="7156" spans="1:6" x14ac:dyDescent="0.25">
      <c r="A7156">
        <v>9096</v>
      </c>
      <c r="B7156" t="s">
        <v>45880</v>
      </c>
      <c r="C7156" t="s">
        <v>2006</v>
      </c>
      <c r="D7156" t="s">
        <v>99</v>
      </c>
      <c r="E7156" t="s">
        <v>39375</v>
      </c>
      <c r="F7156" t="s">
        <v>39376</v>
      </c>
    </row>
    <row r="7157" spans="1:6" x14ac:dyDescent="0.25">
      <c r="A7157">
        <v>9097</v>
      </c>
      <c r="B7157" t="s">
        <v>45881</v>
      </c>
      <c r="C7157" t="s">
        <v>1102</v>
      </c>
      <c r="D7157" t="s">
        <v>81</v>
      </c>
      <c r="E7157" t="s">
        <v>39872</v>
      </c>
      <c r="F7157" t="s">
        <v>39719</v>
      </c>
    </row>
    <row r="7158" spans="1:6" x14ac:dyDescent="0.25">
      <c r="A7158">
        <v>9098</v>
      </c>
      <c r="B7158" t="s">
        <v>45882</v>
      </c>
      <c r="C7158" t="s">
        <v>726</v>
      </c>
      <c r="D7158" t="s">
        <v>48</v>
      </c>
      <c r="E7158" t="s">
        <v>41143</v>
      </c>
      <c r="F7158" t="s">
        <v>32203</v>
      </c>
    </row>
    <row r="7159" spans="1:6" x14ac:dyDescent="0.25">
      <c r="A7159">
        <v>9099</v>
      </c>
      <c r="B7159" t="s">
        <v>45883</v>
      </c>
      <c r="C7159" t="s">
        <v>653</v>
      </c>
      <c r="D7159" t="s">
        <v>87</v>
      </c>
      <c r="E7159" t="s">
        <v>42782</v>
      </c>
      <c r="F7159" t="s">
        <v>26564</v>
      </c>
    </row>
    <row r="7160" spans="1:6" x14ac:dyDescent="0.25">
      <c r="A7160">
        <v>9100</v>
      </c>
      <c r="B7160" t="s">
        <v>45884</v>
      </c>
      <c r="C7160" t="s">
        <v>1382</v>
      </c>
      <c r="D7160" t="s">
        <v>68</v>
      </c>
      <c r="E7160" t="s">
        <v>40766</v>
      </c>
      <c r="F7160" t="s">
        <v>11614</v>
      </c>
    </row>
    <row r="7161" spans="1:6" x14ac:dyDescent="0.25">
      <c r="A7161">
        <v>9102</v>
      </c>
      <c r="B7161" t="s">
        <v>45886</v>
      </c>
      <c r="C7161" t="s">
        <v>2527</v>
      </c>
      <c r="D7161" t="s">
        <v>37574</v>
      </c>
      <c r="E7161" t="s">
        <v>41742</v>
      </c>
    </row>
    <row r="7162" spans="1:6" x14ac:dyDescent="0.25">
      <c r="A7162">
        <v>9103</v>
      </c>
      <c r="B7162" t="s">
        <v>45887</v>
      </c>
      <c r="C7162" t="s">
        <v>1526</v>
      </c>
      <c r="D7162" t="s">
        <v>164</v>
      </c>
      <c r="E7162" t="s">
        <v>39305</v>
      </c>
      <c r="F7162" t="s">
        <v>32191</v>
      </c>
    </row>
    <row r="7163" spans="1:6" x14ac:dyDescent="0.25">
      <c r="A7163">
        <v>9104</v>
      </c>
      <c r="B7163" t="s">
        <v>45888</v>
      </c>
      <c r="C7163" t="s">
        <v>1479</v>
      </c>
      <c r="D7163" t="s">
        <v>11</v>
      </c>
      <c r="E7163" t="s">
        <v>39465</v>
      </c>
      <c r="F7163" t="s">
        <v>40878</v>
      </c>
    </row>
    <row r="7164" spans="1:6" x14ac:dyDescent="0.25">
      <c r="A7164">
        <v>9105</v>
      </c>
      <c r="B7164" t="s">
        <v>45889</v>
      </c>
      <c r="C7164" t="s">
        <v>1840</v>
      </c>
      <c r="D7164" t="s">
        <v>87</v>
      </c>
      <c r="E7164" t="s">
        <v>39434</v>
      </c>
      <c r="F7164" t="s">
        <v>40655</v>
      </c>
    </row>
    <row r="7165" spans="1:6" x14ac:dyDescent="0.25">
      <c r="A7165">
        <v>9106</v>
      </c>
      <c r="B7165" t="s">
        <v>39225</v>
      </c>
      <c r="C7165" t="s">
        <v>1572</v>
      </c>
      <c r="D7165" t="s">
        <v>37307</v>
      </c>
      <c r="E7165" t="s">
        <v>45890</v>
      </c>
    </row>
    <row r="7166" spans="1:6" x14ac:dyDescent="0.25">
      <c r="A7166">
        <v>9107</v>
      </c>
      <c r="B7166" t="s">
        <v>45891</v>
      </c>
      <c r="C7166" t="s">
        <v>1030</v>
      </c>
      <c r="D7166" t="s">
        <v>21</v>
      </c>
      <c r="E7166" t="s">
        <v>39535</v>
      </c>
      <c r="F7166" t="s">
        <v>39786</v>
      </c>
    </row>
    <row r="7167" spans="1:6" x14ac:dyDescent="0.25">
      <c r="A7167">
        <v>9108</v>
      </c>
      <c r="B7167" t="s">
        <v>45892</v>
      </c>
      <c r="C7167" t="s">
        <v>20314</v>
      </c>
      <c r="D7167" t="s">
        <v>81</v>
      </c>
      <c r="E7167" t="s">
        <v>32190</v>
      </c>
      <c r="F7167" t="s">
        <v>32191</v>
      </c>
    </row>
    <row r="7168" spans="1:6" x14ac:dyDescent="0.25">
      <c r="A7168">
        <v>9109</v>
      </c>
      <c r="B7168" t="s">
        <v>45893</v>
      </c>
      <c r="C7168" t="s">
        <v>1382</v>
      </c>
      <c r="D7168" t="s">
        <v>21</v>
      </c>
      <c r="E7168" t="s">
        <v>32159</v>
      </c>
      <c r="F7168" t="s">
        <v>40144</v>
      </c>
    </row>
    <row r="7169" spans="1:6" x14ac:dyDescent="0.25">
      <c r="A7169">
        <v>9110</v>
      </c>
      <c r="B7169" t="s">
        <v>45894</v>
      </c>
      <c r="C7169" t="s">
        <v>891</v>
      </c>
      <c r="D7169" t="s">
        <v>110</v>
      </c>
      <c r="E7169" t="s">
        <v>32165</v>
      </c>
      <c r="F7169" t="s">
        <v>41906</v>
      </c>
    </row>
    <row r="7170" spans="1:6" x14ac:dyDescent="0.25">
      <c r="A7170">
        <v>9111</v>
      </c>
      <c r="B7170" t="s">
        <v>45895</v>
      </c>
      <c r="C7170" t="s">
        <v>2418</v>
      </c>
      <c r="D7170" t="s">
        <v>87</v>
      </c>
      <c r="E7170" t="s">
        <v>32194</v>
      </c>
      <c r="F7170" t="s">
        <v>32195</v>
      </c>
    </row>
    <row r="7171" spans="1:6" x14ac:dyDescent="0.25">
      <c r="A7171">
        <v>9112</v>
      </c>
      <c r="B7171" t="s">
        <v>45896</v>
      </c>
      <c r="C7171" t="s">
        <v>1819</v>
      </c>
      <c r="D7171" t="s">
        <v>87</v>
      </c>
      <c r="E7171" t="s">
        <v>32194</v>
      </c>
      <c r="F7171" t="s">
        <v>39479</v>
      </c>
    </row>
    <row r="7172" spans="1:6" x14ac:dyDescent="0.25">
      <c r="A7172">
        <v>9113</v>
      </c>
      <c r="B7172" t="s">
        <v>45897</v>
      </c>
      <c r="C7172" t="s">
        <v>18968</v>
      </c>
      <c r="D7172" t="s">
        <v>11</v>
      </c>
      <c r="E7172" t="s">
        <v>39332</v>
      </c>
      <c r="F7172" t="s">
        <v>11504</v>
      </c>
    </row>
    <row r="7173" spans="1:6" x14ac:dyDescent="0.25">
      <c r="A7173">
        <v>9114</v>
      </c>
      <c r="B7173" t="s">
        <v>45898</v>
      </c>
      <c r="C7173" t="s">
        <v>1287</v>
      </c>
      <c r="D7173" t="s">
        <v>297</v>
      </c>
      <c r="E7173" t="s">
        <v>31994</v>
      </c>
      <c r="F7173" t="s">
        <v>40901</v>
      </c>
    </row>
    <row r="7174" spans="1:6" x14ac:dyDescent="0.25">
      <c r="A7174">
        <v>9115</v>
      </c>
      <c r="B7174" t="s">
        <v>45899</v>
      </c>
      <c r="C7174" t="s">
        <v>639</v>
      </c>
      <c r="D7174" t="s">
        <v>16</v>
      </c>
      <c r="E7174" t="s">
        <v>39344</v>
      </c>
      <c r="F7174" t="s">
        <v>39952</v>
      </c>
    </row>
    <row r="7175" spans="1:6" x14ac:dyDescent="0.25">
      <c r="A7175">
        <v>9116</v>
      </c>
      <c r="B7175" t="s">
        <v>39238</v>
      </c>
      <c r="C7175" t="s">
        <v>1095</v>
      </c>
      <c r="D7175" t="s">
        <v>16</v>
      </c>
      <c r="E7175" t="s">
        <v>32140</v>
      </c>
      <c r="F7175" t="s">
        <v>10273</v>
      </c>
    </row>
    <row r="7176" spans="1:6" x14ac:dyDescent="0.25">
      <c r="A7176">
        <v>9117</v>
      </c>
      <c r="B7176" t="s">
        <v>45900</v>
      </c>
      <c r="C7176" t="s">
        <v>1717</v>
      </c>
      <c r="D7176" t="s">
        <v>16</v>
      </c>
      <c r="E7176" t="s">
        <v>32175</v>
      </c>
      <c r="F7176" t="s">
        <v>39493</v>
      </c>
    </row>
    <row r="7177" spans="1:6" x14ac:dyDescent="0.25">
      <c r="A7177">
        <v>9118</v>
      </c>
      <c r="B7177" t="s">
        <v>50367</v>
      </c>
      <c r="C7177" t="s">
        <v>38295</v>
      </c>
      <c r="D7177" t="s">
        <v>14</v>
      </c>
      <c r="E7177" t="s">
        <v>39562</v>
      </c>
      <c r="F7177" t="s">
        <v>44776</v>
      </c>
    </row>
    <row r="7178" spans="1:6" x14ac:dyDescent="0.25">
      <c r="A7178">
        <v>9119</v>
      </c>
      <c r="B7178" t="s">
        <v>45902</v>
      </c>
      <c r="C7178" t="s">
        <v>1296</v>
      </c>
      <c r="D7178" t="s">
        <v>253</v>
      </c>
      <c r="E7178" t="s">
        <v>32150</v>
      </c>
      <c r="F7178" t="s">
        <v>40442</v>
      </c>
    </row>
    <row r="7179" spans="1:6" x14ac:dyDescent="0.25">
      <c r="A7179">
        <v>9120</v>
      </c>
      <c r="B7179" t="s">
        <v>45903</v>
      </c>
      <c r="C7179" t="s">
        <v>1499</v>
      </c>
      <c r="D7179" t="s">
        <v>479</v>
      </c>
      <c r="E7179" t="s">
        <v>32146</v>
      </c>
      <c r="F7179" t="s">
        <v>41604</v>
      </c>
    </row>
    <row r="7180" spans="1:6" x14ac:dyDescent="0.25">
      <c r="A7180">
        <v>9121</v>
      </c>
      <c r="B7180" t="s">
        <v>45904</v>
      </c>
      <c r="C7180" t="s">
        <v>771</v>
      </c>
      <c r="D7180" t="s">
        <v>55</v>
      </c>
      <c r="E7180" t="s">
        <v>32097</v>
      </c>
      <c r="F7180" t="s">
        <v>39811</v>
      </c>
    </row>
    <row r="7181" spans="1:6" x14ac:dyDescent="0.25">
      <c r="A7181">
        <v>9122</v>
      </c>
      <c r="B7181" t="s">
        <v>50000</v>
      </c>
      <c r="C7181" t="s">
        <v>768</v>
      </c>
      <c r="D7181" t="s">
        <v>97</v>
      </c>
      <c r="E7181" t="s">
        <v>39723</v>
      </c>
      <c r="F7181" t="s">
        <v>50368</v>
      </c>
    </row>
    <row r="7182" spans="1:6" x14ac:dyDescent="0.25">
      <c r="A7182">
        <v>9123</v>
      </c>
      <c r="B7182" t="s">
        <v>47856</v>
      </c>
      <c r="C7182" t="s">
        <v>1717</v>
      </c>
      <c r="D7182" t="s">
        <v>34</v>
      </c>
      <c r="E7182" t="s">
        <v>40021</v>
      </c>
      <c r="F7182" t="s">
        <v>31883</v>
      </c>
    </row>
    <row r="7183" spans="1:6" x14ac:dyDescent="0.25">
      <c r="A7183">
        <v>9125</v>
      </c>
      <c r="B7183" t="s">
        <v>45906</v>
      </c>
      <c r="C7183" t="s">
        <v>763</v>
      </c>
      <c r="D7183" t="s">
        <v>70</v>
      </c>
      <c r="E7183" t="s">
        <v>45907</v>
      </c>
      <c r="F7183" t="s">
        <v>43878</v>
      </c>
    </row>
    <row r="7184" spans="1:6" x14ac:dyDescent="0.25">
      <c r="A7184">
        <v>9126</v>
      </c>
      <c r="B7184" t="s">
        <v>45908</v>
      </c>
      <c r="C7184" t="s">
        <v>1266</v>
      </c>
      <c r="D7184" t="s">
        <v>34</v>
      </c>
      <c r="E7184" t="s">
        <v>32086</v>
      </c>
      <c r="F7184" t="s">
        <v>39455</v>
      </c>
    </row>
    <row r="7185" spans="1:6" x14ac:dyDescent="0.25">
      <c r="A7185">
        <v>9127</v>
      </c>
      <c r="B7185" t="s">
        <v>45909</v>
      </c>
      <c r="C7185" t="s">
        <v>936</v>
      </c>
      <c r="D7185" t="s">
        <v>164</v>
      </c>
      <c r="E7185" t="s">
        <v>39305</v>
      </c>
      <c r="F7185" t="s">
        <v>42520</v>
      </c>
    </row>
    <row r="7186" spans="1:6" x14ac:dyDescent="0.25">
      <c r="A7186">
        <v>9128</v>
      </c>
      <c r="B7186" t="s">
        <v>45910</v>
      </c>
      <c r="C7186" t="s">
        <v>669</v>
      </c>
      <c r="D7186" t="s">
        <v>14</v>
      </c>
      <c r="E7186" t="s">
        <v>40030</v>
      </c>
      <c r="F7186" t="s">
        <v>41278</v>
      </c>
    </row>
    <row r="7187" spans="1:6" x14ac:dyDescent="0.25">
      <c r="A7187">
        <v>9129</v>
      </c>
      <c r="B7187" t="s">
        <v>45911</v>
      </c>
      <c r="C7187" t="s">
        <v>687</v>
      </c>
      <c r="D7187" t="s">
        <v>258</v>
      </c>
      <c r="E7187" t="s">
        <v>39545</v>
      </c>
      <c r="F7187" t="s">
        <v>42861</v>
      </c>
    </row>
    <row r="7188" spans="1:6" x14ac:dyDescent="0.25">
      <c r="A7188">
        <v>9130</v>
      </c>
      <c r="B7188" t="s">
        <v>46785</v>
      </c>
      <c r="C7188" t="s">
        <v>1003</v>
      </c>
      <c r="D7188" t="s">
        <v>72</v>
      </c>
      <c r="E7188" t="s">
        <v>39498</v>
      </c>
      <c r="F7188" t="s">
        <v>5572</v>
      </c>
    </row>
    <row r="7189" spans="1:6" x14ac:dyDescent="0.25">
      <c r="A7189">
        <v>9131</v>
      </c>
      <c r="B7189" t="s">
        <v>45913</v>
      </c>
      <c r="C7189" t="s">
        <v>871</v>
      </c>
      <c r="D7189" t="s">
        <v>172</v>
      </c>
      <c r="E7189" t="s">
        <v>32143</v>
      </c>
      <c r="F7189" t="s">
        <v>31853</v>
      </c>
    </row>
    <row r="7190" spans="1:6" x14ac:dyDescent="0.25">
      <c r="A7190">
        <v>9132</v>
      </c>
      <c r="B7190" t="s">
        <v>45914</v>
      </c>
      <c r="C7190" t="s">
        <v>1060</v>
      </c>
      <c r="D7190" t="s">
        <v>72</v>
      </c>
      <c r="E7190" t="s">
        <v>40007</v>
      </c>
      <c r="F7190" t="s">
        <v>45915</v>
      </c>
    </row>
    <row r="7191" spans="1:6" x14ac:dyDescent="0.25">
      <c r="A7191">
        <v>9133</v>
      </c>
      <c r="B7191" t="s">
        <v>45916</v>
      </c>
      <c r="C7191" t="s">
        <v>627</v>
      </c>
      <c r="D7191" t="s">
        <v>87</v>
      </c>
      <c r="E7191" t="s">
        <v>32194</v>
      </c>
      <c r="F7191" t="s">
        <v>32195</v>
      </c>
    </row>
    <row r="7192" spans="1:6" x14ac:dyDescent="0.25">
      <c r="A7192">
        <v>9134</v>
      </c>
      <c r="B7192" t="s">
        <v>45917</v>
      </c>
      <c r="C7192" t="s">
        <v>658</v>
      </c>
      <c r="D7192" t="s">
        <v>144</v>
      </c>
      <c r="E7192" t="s">
        <v>39514</v>
      </c>
      <c r="F7192" t="s">
        <v>41680</v>
      </c>
    </row>
    <row r="7193" spans="1:6" x14ac:dyDescent="0.25">
      <c r="A7193">
        <v>9135</v>
      </c>
      <c r="B7193" t="s">
        <v>45918</v>
      </c>
      <c r="C7193" t="s">
        <v>700</v>
      </c>
      <c r="D7193" t="s">
        <v>144</v>
      </c>
      <c r="E7193" t="s">
        <v>40723</v>
      </c>
      <c r="F7193" t="s">
        <v>41734</v>
      </c>
    </row>
    <row r="7194" spans="1:6" x14ac:dyDescent="0.25">
      <c r="A7194">
        <v>9137</v>
      </c>
      <c r="B7194" t="s">
        <v>45920</v>
      </c>
      <c r="C7194" t="s">
        <v>32108</v>
      </c>
      <c r="D7194" t="s">
        <v>34</v>
      </c>
      <c r="E7194" t="s">
        <v>32086</v>
      </c>
      <c r="F7194" t="s">
        <v>40726</v>
      </c>
    </row>
    <row r="7195" spans="1:6" x14ac:dyDescent="0.25">
      <c r="A7195">
        <v>9138</v>
      </c>
      <c r="B7195" t="s">
        <v>50369</v>
      </c>
      <c r="C7195" t="s">
        <v>697</v>
      </c>
      <c r="D7195" t="s">
        <v>164</v>
      </c>
      <c r="E7195" t="s">
        <v>40391</v>
      </c>
      <c r="F7195" t="s">
        <v>822</v>
      </c>
    </row>
    <row r="7196" spans="1:6" x14ac:dyDescent="0.25">
      <c r="A7196">
        <v>9139</v>
      </c>
      <c r="B7196" t="s">
        <v>45922</v>
      </c>
      <c r="C7196" t="s">
        <v>700</v>
      </c>
      <c r="D7196" t="s">
        <v>390</v>
      </c>
      <c r="E7196" t="s">
        <v>40682</v>
      </c>
      <c r="F7196" t="s">
        <v>2006</v>
      </c>
    </row>
    <row r="7197" spans="1:6" x14ac:dyDescent="0.25">
      <c r="A7197">
        <v>9140</v>
      </c>
      <c r="B7197" t="s">
        <v>45923</v>
      </c>
      <c r="C7197" t="s">
        <v>726</v>
      </c>
      <c r="D7197" t="s">
        <v>87</v>
      </c>
      <c r="E7197" t="s">
        <v>39902</v>
      </c>
      <c r="F7197" t="s">
        <v>39903</v>
      </c>
    </row>
    <row r="7198" spans="1:6" x14ac:dyDescent="0.25">
      <c r="A7198">
        <v>9141</v>
      </c>
      <c r="B7198" t="s">
        <v>45924</v>
      </c>
      <c r="C7198" t="s">
        <v>724</v>
      </c>
      <c r="D7198" t="s">
        <v>14</v>
      </c>
      <c r="E7198" t="s">
        <v>39562</v>
      </c>
      <c r="F7198" t="s">
        <v>40146</v>
      </c>
    </row>
    <row r="7199" spans="1:6" x14ac:dyDescent="0.25">
      <c r="A7199">
        <v>9142</v>
      </c>
      <c r="B7199" t="s">
        <v>47857</v>
      </c>
      <c r="C7199" t="s">
        <v>2988</v>
      </c>
      <c r="D7199" t="s">
        <v>72</v>
      </c>
      <c r="E7199" t="s">
        <v>40682</v>
      </c>
      <c r="F7199" t="s">
        <v>32011</v>
      </c>
    </row>
    <row r="7200" spans="1:6" x14ac:dyDescent="0.25">
      <c r="A7200">
        <v>9143</v>
      </c>
      <c r="B7200" t="s">
        <v>45926</v>
      </c>
      <c r="C7200" t="s">
        <v>1068</v>
      </c>
      <c r="D7200" t="s">
        <v>59</v>
      </c>
      <c r="E7200" t="s">
        <v>32125</v>
      </c>
      <c r="F7200" t="s">
        <v>32126</v>
      </c>
    </row>
    <row r="7201" spans="1:6" x14ac:dyDescent="0.25">
      <c r="A7201">
        <v>9144</v>
      </c>
      <c r="B7201" t="s">
        <v>45927</v>
      </c>
      <c r="C7201" t="s">
        <v>836</v>
      </c>
      <c r="D7201" t="s">
        <v>48</v>
      </c>
      <c r="E7201" t="s">
        <v>41143</v>
      </c>
      <c r="F7201" t="s">
        <v>32203</v>
      </c>
    </row>
    <row r="7202" spans="1:6" x14ac:dyDescent="0.25">
      <c r="A7202">
        <v>9145</v>
      </c>
      <c r="B7202" t="s">
        <v>45928</v>
      </c>
      <c r="C7202" t="s">
        <v>1436</v>
      </c>
      <c r="D7202" t="s">
        <v>118</v>
      </c>
      <c r="E7202" t="s">
        <v>39417</v>
      </c>
      <c r="F7202" t="s">
        <v>32011</v>
      </c>
    </row>
    <row r="7203" spans="1:6" x14ac:dyDescent="0.25">
      <c r="A7203">
        <v>9146</v>
      </c>
      <c r="B7203" t="s">
        <v>45929</v>
      </c>
      <c r="C7203" t="s">
        <v>700</v>
      </c>
      <c r="D7203" t="s">
        <v>21</v>
      </c>
      <c r="E7203" t="s">
        <v>32066</v>
      </c>
      <c r="F7203" t="s">
        <v>40341</v>
      </c>
    </row>
    <row r="7204" spans="1:6" x14ac:dyDescent="0.25">
      <c r="A7204">
        <v>9147</v>
      </c>
      <c r="B7204" t="s">
        <v>45930</v>
      </c>
      <c r="C7204" t="s">
        <v>639</v>
      </c>
      <c r="D7204" t="s">
        <v>11</v>
      </c>
      <c r="E7204" t="s">
        <v>39409</v>
      </c>
      <c r="F7204" t="s">
        <v>43331</v>
      </c>
    </row>
    <row r="7205" spans="1:6" x14ac:dyDescent="0.25">
      <c r="A7205">
        <v>9148</v>
      </c>
      <c r="B7205" t="s">
        <v>45931</v>
      </c>
      <c r="C7205" t="s">
        <v>1382</v>
      </c>
      <c r="D7205" t="s">
        <v>19</v>
      </c>
      <c r="E7205" t="s">
        <v>39498</v>
      </c>
      <c r="F7205" t="s">
        <v>26533</v>
      </c>
    </row>
    <row r="7206" spans="1:6" x14ac:dyDescent="0.25">
      <c r="A7206">
        <v>9149</v>
      </c>
      <c r="B7206" t="s">
        <v>45932</v>
      </c>
      <c r="C7206" t="s">
        <v>891</v>
      </c>
      <c r="D7206" t="s">
        <v>53</v>
      </c>
      <c r="E7206" t="s">
        <v>39350</v>
      </c>
      <c r="F7206" t="s">
        <v>1809</v>
      </c>
    </row>
    <row r="7207" spans="1:6" x14ac:dyDescent="0.25">
      <c r="A7207">
        <v>9150</v>
      </c>
      <c r="B7207" t="s">
        <v>45933</v>
      </c>
      <c r="C7207" t="s">
        <v>669</v>
      </c>
      <c r="D7207" t="s">
        <v>118</v>
      </c>
      <c r="E7207" t="s">
        <v>39779</v>
      </c>
      <c r="F7207" t="s">
        <v>42847</v>
      </c>
    </row>
    <row r="7208" spans="1:6" x14ac:dyDescent="0.25">
      <c r="A7208">
        <v>9151</v>
      </c>
      <c r="B7208" t="s">
        <v>45934</v>
      </c>
      <c r="C7208" t="s">
        <v>32</v>
      </c>
      <c r="D7208" t="s">
        <v>87</v>
      </c>
      <c r="E7208" t="s">
        <v>32194</v>
      </c>
      <c r="F7208" t="s">
        <v>39479</v>
      </c>
    </row>
    <row r="7209" spans="1:6" x14ac:dyDescent="0.25">
      <c r="A7209">
        <v>9152</v>
      </c>
      <c r="B7209" t="s">
        <v>45935</v>
      </c>
      <c r="C7209" t="s">
        <v>797</v>
      </c>
      <c r="D7209" t="s">
        <v>390</v>
      </c>
      <c r="E7209" t="s">
        <v>39614</v>
      </c>
      <c r="F7209" t="s">
        <v>42837</v>
      </c>
    </row>
    <row r="7210" spans="1:6" x14ac:dyDescent="0.25">
      <c r="A7210">
        <v>9153</v>
      </c>
      <c r="B7210" t="s">
        <v>45936</v>
      </c>
      <c r="C7210" t="s">
        <v>45937</v>
      </c>
      <c r="D7210" t="s">
        <v>164</v>
      </c>
      <c r="E7210" t="s">
        <v>39305</v>
      </c>
      <c r="F7210" t="s">
        <v>39480</v>
      </c>
    </row>
    <row r="7211" spans="1:6" x14ac:dyDescent="0.25">
      <c r="A7211">
        <v>9154</v>
      </c>
      <c r="B7211" t="s">
        <v>45938</v>
      </c>
      <c r="C7211" t="s">
        <v>726</v>
      </c>
      <c r="D7211" t="s">
        <v>79</v>
      </c>
      <c r="E7211" t="s">
        <v>32099</v>
      </c>
      <c r="F7211" t="s">
        <v>45939</v>
      </c>
    </row>
    <row r="7212" spans="1:6" x14ac:dyDescent="0.25">
      <c r="A7212">
        <v>9155</v>
      </c>
      <c r="B7212" t="s">
        <v>45940</v>
      </c>
      <c r="C7212" t="s">
        <v>768</v>
      </c>
      <c r="D7212" t="s">
        <v>277</v>
      </c>
      <c r="E7212" t="s">
        <v>31961</v>
      </c>
      <c r="F7212" t="s">
        <v>956</v>
      </c>
    </row>
    <row r="7213" spans="1:6" x14ac:dyDescent="0.25">
      <c r="A7213">
        <v>9156</v>
      </c>
      <c r="B7213" t="s">
        <v>45941</v>
      </c>
      <c r="C7213" t="s">
        <v>976</v>
      </c>
      <c r="D7213" t="s">
        <v>81</v>
      </c>
      <c r="E7213" t="s">
        <v>39872</v>
      </c>
      <c r="F7213" t="s">
        <v>39719</v>
      </c>
    </row>
    <row r="7214" spans="1:6" x14ac:dyDescent="0.25">
      <c r="A7214">
        <v>9157</v>
      </c>
      <c r="B7214" t="s">
        <v>45942</v>
      </c>
      <c r="C7214" t="s">
        <v>1517</v>
      </c>
      <c r="D7214" t="s">
        <v>19</v>
      </c>
      <c r="E7214" t="s">
        <v>32059</v>
      </c>
      <c r="F7214" t="s">
        <v>40010</v>
      </c>
    </row>
    <row r="7215" spans="1:6" x14ac:dyDescent="0.25">
      <c r="A7215">
        <v>9158</v>
      </c>
      <c r="B7215" t="s">
        <v>45943</v>
      </c>
      <c r="C7215" t="s">
        <v>45944</v>
      </c>
      <c r="D7215" t="s">
        <v>137</v>
      </c>
      <c r="E7215" t="s">
        <v>32081</v>
      </c>
      <c r="F7215" t="s">
        <v>39396</v>
      </c>
    </row>
    <row r="7216" spans="1:6" x14ac:dyDescent="0.25">
      <c r="A7216">
        <v>9159</v>
      </c>
      <c r="B7216" t="s">
        <v>45945</v>
      </c>
      <c r="C7216" t="s">
        <v>45946</v>
      </c>
      <c r="D7216" t="s">
        <v>19</v>
      </c>
      <c r="E7216" t="s">
        <v>39498</v>
      </c>
      <c r="F7216" t="s">
        <v>41661</v>
      </c>
    </row>
    <row r="7217" spans="1:6" x14ac:dyDescent="0.25">
      <c r="A7217">
        <v>9160</v>
      </c>
      <c r="B7217" t="s">
        <v>45947</v>
      </c>
      <c r="C7217" t="s">
        <v>1095</v>
      </c>
      <c r="D7217" t="s">
        <v>34</v>
      </c>
      <c r="E7217" t="s">
        <v>32206</v>
      </c>
      <c r="F7217" t="s">
        <v>44378</v>
      </c>
    </row>
    <row r="7218" spans="1:6" x14ac:dyDescent="0.25">
      <c r="A7218">
        <v>9161</v>
      </c>
      <c r="B7218" t="s">
        <v>45948</v>
      </c>
      <c r="C7218" t="s">
        <v>951</v>
      </c>
      <c r="D7218" t="s">
        <v>11</v>
      </c>
      <c r="E7218" t="s">
        <v>39559</v>
      </c>
      <c r="F7218" t="s">
        <v>39560</v>
      </c>
    </row>
    <row r="7219" spans="1:6" x14ac:dyDescent="0.25">
      <c r="A7219">
        <v>9162</v>
      </c>
      <c r="B7219" t="s">
        <v>47858</v>
      </c>
      <c r="C7219" t="s">
        <v>18878</v>
      </c>
      <c r="D7219" t="s">
        <v>25</v>
      </c>
      <c r="E7219" t="s">
        <v>32072</v>
      </c>
      <c r="F7219" t="s">
        <v>32073</v>
      </c>
    </row>
    <row r="7220" spans="1:6" x14ac:dyDescent="0.25">
      <c r="A7220">
        <v>9163</v>
      </c>
      <c r="B7220" t="s">
        <v>45949</v>
      </c>
      <c r="C7220" t="s">
        <v>1068</v>
      </c>
      <c r="D7220" t="s">
        <v>79</v>
      </c>
      <c r="E7220" t="s">
        <v>32072</v>
      </c>
      <c r="F7220" t="s">
        <v>39339</v>
      </c>
    </row>
    <row r="7221" spans="1:6" x14ac:dyDescent="0.25">
      <c r="A7221">
        <v>9164</v>
      </c>
      <c r="B7221" t="s">
        <v>45950</v>
      </c>
      <c r="C7221" t="s">
        <v>42780</v>
      </c>
      <c r="D7221" t="s">
        <v>21</v>
      </c>
      <c r="E7221" t="s">
        <v>39458</v>
      </c>
      <c r="F7221" t="s">
        <v>39439</v>
      </c>
    </row>
    <row r="7222" spans="1:6" x14ac:dyDescent="0.25">
      <c r="A7222">
        <v>9165</v>
      </c>
      <c r="B7222" t="s">
        <v>45951</v>
      </c>
      <c r="C7222" t="s">
        <v>2559</v>
      </c>
      <c r="D7222" t="s">
        <v>14</v>
      </c>
      <c r="E7222" t="s">
        <v>40296</v>
      </c>
      <c r="F7222" t="s">
        <v>39419</v>
      </c>
    </row>
    <row r="7223" spans="1:6" x14ac:dyDescent="0.25">
      <c r="A7223">
        <v>9166</v>
      </c>
      <c r="B7223" t="s">
        <v>45952</v>
      </c>
      <c r="C7223" t="s">
        <v>836</v>
      </c>
      <c r="D7223" t="s">
        <v>32</v>
      </c>
      <c r="E7223" t="s">
        <v>39469</v>
      </c>
      <c r="F7223" t="s">
        <v>31883</v>
      </c>
    </row>
    <row r="7224" spans="1:6" x14ac:dyDescent="0.25">
      <c r="A7224">
        <v>9167</v>
      </c>
      <c r="B7224" t="s">
        <v>45953</v>
      </c>
      <c r="C7224" t="s">
        <v>800</v>
      </c>
      <c r="D7224" t="s">
        <v>118</v>
      </c>
      <c r="E7224" t="s">
        <v>40192</v>
      </c>
      <c r="F7224" t="s">
        <v>39505</v>
      </c>
    </row>
    <row r="7225" spans="1:6" x14ac:dyDescent="0.25">
      <c r="A7225">
        <v>9168</v>
      </c>
      <c r="B7225" t="s">
        <v>45954</v>
      </c>
      <c r="C7225" t="s">
        <v>39637</v>
      </c>
      <c r="D7225" t="s">
        <v>110</v>
      </c>
      <c r="E7225" t="s">
        <v>32165</v>
      </c>
      <c r="F7225" t="s">
        <v>31864</v>
      </c>
    </row>
    <row r="7226" spans="1:6" x14ac:dyDescent="0.25">
      <c r="A7226">
        <v>9169</v>
      </c>
      <c r="B7226" t="s">
        <v>45955</v>
      </c>
      <c r="C7226" t="s">
        <v>836</v>
      </c>
      <c r="D7226" t="s">
        <v>390</v>
      </c>
      <c r="E7226" t="s">
        <v>39614</v>
      </c>
      <c r="F7226" t="s">
        <v>1287</v>
      </c>
    </row>
    <row r="7227" spans="1:6" x14ac:dyDescent="0.25">
      <c r="A7227">
        <v>9170</v>
      </c>
      <c r="B7227" t="s">
        <v>45956</v>
      </c>
      <c r="C7227" t="s">
        <v>43309</v>
      </c>
      <c r="D7227" t="s">
        <v>25</v>
      </c>
      <c r="E7227" t="s">
        <v>32072</v>
      </c>
      <c r="F7227" t="s">
        <v>39419</v>
      </c>
    </row>
    <row r="7228" spans="1:6" x14ac:dyDescent="0.25">
      <c r="A7228">
        <v>9171</v>
      </c>
      <c r="B7228" t="s">
        <v>50119</v>
      </c>
      <c r="C7228" t="s">
        <v>871</v>
      </c>
      <c r="D7228" t="s">
        <v>34</v>
      </c>
      <c r="E7228" t="s">
        <v>40005</v>
      </c>
      <c r="F7228" t="s">
        <v>40715</v>
      </c>
    </row>
    <row r="7229" spans="1:6" x14ac:dyDescent="0.25">
      <c r="A7229">
        <v>9172</v>
      </c>
      <c r="B7229" t="s">
        <v>45958</v>
      </c>
      <c r="C7229" t="s">
        <v>771</v>
      </c>
      <c r="D7229" t="s">
        <v>16</v>
      </c>
      <c r="E7229" t="s">
        <v>39344</v>
      </c>
      <c r="F7229" t="s">
        <v>39512</v>
      </c>
    </row>
    <row r="7230" spans="1:6" x14ac:dyDescent="0.25">
      <c r="A7230">
        <v>9173</v>
      </c>
      <c r="B7230" t="s">
        <v>45959</v>
      </c>
      <c r="C7230" t="s">
        <v>3005</v>
      </c>
      <c r="D7230" t="s">
        <v>113</v>
      </c>
      <c r="E7230" t="s">
        <v>40041</v>
      </c>
      <c r="F7230" t="s">
        <v>44798</v>
      </c>
    </row>
    <row r="7231" spans="1:6" x14ac:dyDescent="0.25">
      <c r="A7231">
        <v>9174</v>
      </c>
      <c r="B7231" t="s">
        <v>45960</v>
      </c>
      <c r="C7231" t="s">
        <v>45961</v>
      </c>
      <c r="D7231" t="s">
        <v>34</v>
      </c>
      <c r="E7231" t="s">
        <v>32086</v>
      </c>
      <c r="F7231" t="s">
        <v>39455</v>
      </c>
    </row>
    <row r="7232" spans="1:6" x14ac:dyDescent="0.25">
      <c r="A7232">
        <v>9175</v>
      </c>
      <c r="B7232" t="s">
        <v>45962</v>
      </c>
      <c r="C7232" t="s">
        <v>768</v>
      </c>
      <c r="D7232" t="s">
        <v>79</v>
      </c>
      <c r="E7232" t="s">
        <v>32099</v>
      </c>
      <c r="F7232" t="s">
        <v>1250</v>
      </c>
    </row>
    <row r="7233" spans="1:6" x14ac:dyDescent="0.25">
      <c r="A7233">
        <v>9176</v>
      </c>
      <c r="B7233" t="s">
        <v>45963</v>
      </c>
      <c r="C7233" t="s">
        <v>667</v>
      </c>
      <c r="D7233" t="s">
        <v>19</v>
      </c>
      <c r="E7233" t="s">
        <v>39498</v>
      </c>
      <c r="F7233" t="s">
        <v>42803</v>
      </c>
    </row>
    <row r="7234" spans="1:6" x14ac:dyDescent="0.25">
      <c r="A7234">
        <v>9177</v>
      </c>
      <c r="B7234" t="s">
        <v>45964</v>
      </c>
      <c r="C7234" t="s">
        <v>976</v>
      </c>
      <c r="D7234" t="s">
        <v>93</v>
      </c>
      <c r="E7234" t="s">
        <v>32140</v>
      </c>
      <c r="F7234" t="s">
        <v>39489</v>
      </c>
    </row>
    <row r="7235" spans="1:6" x14ac:dyDescent="0.25">
      <c r="A7235">
        <v>9178</v>
      </c>
      <c r="B7235" t="s">
        <v>45965</v>
      </c>
      <c r="C7235" t="s">
        <v>1382</v>
      </c>
      <c r="D7235" t="s">
        <v>72</v>
      </c>
      <c r="E7235" t="s">
        <v>39703</v>
      </c>
      <c r="F7235" t="s">
        <v>39611</v>
      </c>
    </row>
    <row r="7236" spans="1:6" x14ac:dyDescent="0.25">
      <c r="A7236">
        <v>9179</v>
      </c>
      <c r="B7236" t="s">
        <v>45966</v>
      </c>
      <c r="C7236" t="s">
        <v>768</v>
      </c>
      <c r="D7236" t="s">
        <v>110</v>
      </c>
      <c r="E7236" t="s">
        <v>41575</v>
      </c>
      <c r="F7236" t="s">
        <v>31862</v>
      </c>
    </row>
    <row r="7237" spans="1:6" x14ac:dyDescent="0.25">
      <c r="A7237">
        <v>9180</v>
      </c>
      <c r="B7237" t="s">
        <v>45967</v>
      </c>
      <c r="C7237" t="s">
        <v>871</v>
      </c>
      <c r="D7237" t="s">
        <v>48</v>
      </c>
      <c r="E7237" t="s">
        <v>32202</v>
      </c>
      <c r="F7237" t="s">
        <v>32203</v>
      </c>
    </row>
    <row r="7238" spans="1:6" x14ac:dyDescent="0.25">
      <c r="A7238">
        <v>9181</v>
      </c>
      <c r="B7238" t="s">
        <v>45968</v>
      </c>
      <c r="C7238" t="s">
        <v>646</v>
      </c>
      <c r="D7238" t="s">
        <v>258</v>
      </c>
      <c r="E7238" t="s">
        <v>39667</v>
      </c>
      <c r="F7238" t="s">
        <v>39796</v>
      </c>
    </row>
    <row r="7239" spans="1:6" x14ac:dyDescent="0.25">
      <c r="A7239">
        <v>9182</v>
      </c>
      <c r="B7239" t="s">
        <v>38896</v>
      </c>
      <c r="C7239" t="s">
        <v>2159</v>
      </c>
      <c r="D7239" t="s">
        <v>214</v>
      </c>
      <c r="E7239" t="s">
        <v>41694</v>
      </c>
      <c r="F7239" t="s">
        <v>41695</v>
      </c>
    </row>
    <row r="7240" spans="1:6" x14ac:dyDescent="0.25">
      <c r="A7240">
        <v>9183</v>
      </c>
      <c r="B7240" t="s">
        <v>47859</v>
      </c>
      <c r="C7240" t="s">
        <v>1055</v>
      </c>
      <c r="D7240" t="s">
        <v>129</v>
      </c>
      <c r="E7240" t="s">
        <v>32213</v>
      </c>
      <c r="F7240" t="s">
        <v>9504</v>
      </c>
    </row>
    <row r="7241" spans="1:6" x14ac:dyDescent="0.25">
      <c r="A7241">
        <v>9184</v>
      </c>
      <c r="B7241" t="s">
        <v>45970</v>
      </c>
      <c r="C7241" t="s">
        <v>976</v>
      </c>
      <c r="D7241" t="s">
        <v>72</v>
      </c>
      <c r="E7241" t="s">
        <v>39467</v>
      </c>
      <c r="F7241" t="s">
        <v>9340</v>
      </c>
    </row>
    <row r="7242" spans="1:6" x14ac:dyDescent="0.25">
      <c r="A7242">
        <v>9185</v>
      </c>
      <c r="B7242" t="s">
        <v>45971</v>
      </c>
      <c r="C7242" t="s">
        <v>1517</v>
      </c>
      <c r="D7242" t="s">
        <v>97</v>
      </c>
      <c r="E7242" t="s">
        <v>32076</v>
      </c>
      <c r="F7242" t="s">
        <v>45972</v>
      </c>
    </row>
    <row r="7243" spans="1:6" x14ac:dyDescent="0.25">
      <c r="A7243">
        <v>9186</v>
      </c>
      <c r="B7243" t="s">
        <v>45973</v>
      </c>
      <c r="C7243" t="s">
        <v>1102</v>
      </c>
      <c r="D7243" t="s">
        <v>118</v>
      </c>
      <c r="E7243" t="s">
        <v>39417</v>
      </c>
      <c r="F7243" t="s">
        <v>40859</v>
      </c>
    </row>
    <row r="7244" spans="1:6" x14ac:dyDescent="0.25">
      <c r="A7244">
        <v>9187</v>
      </c>
      <c r="B7244" t="s">
        <v>45974</v>
      </c>
      <c r="C7244" t="s">
        <v>1087</v>
      </c>
      <c r="D7244" t="s">
        <v>87</v>
      </c>
      <c r="E7244" t="s">
        <v>41338</v>
      </c>
      <c r="F7244" t="s">
        <v>31848</v>
      </c>
    </row>
    <row r="7245" spans="1:6" x14ac:dyDescent="0.25">
      <c r="A7245">
        <v>9188</v>
      </c>
      <c r="B7245" t="s">
        <v>47860</v>
      </c>
      <c r="C7245" t="s">
        <v>2210</v>
      </c>
      <c r="D7245" t="s">
        <v>116</v>
      </c>
      <c r="E7245" t="s">
        <v>39815</v>
      </c>
      <c r="F7245" t="s">
        <v>39816</v>
      </c>
    </row>
    <row r="7246" spans="1:6" x14ac:dyDescent="0.25">
      <c r="A7246">
        <v>9189</v>
      </c>
      <c r="B7246" t="s">
        <v>45976</v>
      </c>
      <c r="C7246" t="s">
        <v>697</v>
      </c>
      <c r="D7246" t="s">
        <v>118</v>
      </c>
      <c r="E7246" t="s">
        <v>39417</v>
      </c>
      <c r="F7246" t="s">
        <v>40800</v>
      </c>
    </row>
    <row r="7247" spans="1:6" x14ac:dyDescent="0.25">
      <c r="A7247">
        <v>9190</v>
      </c>
      <c r="B7247" t="s">
        <v>45977</v>
      </c>
      <c r="C7247" t="s">
        <v>1068</v>
      </c>
      <c r="D7247" t="s">
        <v>390</v>
      </c>
      <c r="E7247" t="s">
        <v>32026</v>
      </c>
      <c r="F7247" t="s">
        <v>32027</v>
      </c>
    </row>
    <row r="7248" spans="1:6" x14ac:dyDescent="0.25">
      <c r="A7248">
        <v>9191</v>
      </c>
      <c r="B7248" t="s">
        <v>49397</v>
      </c>
      <c r="C7248" t="s">
        <v>700</v>
      </c>
      <c r="D7248" t="s">
        <v>137</v>
      </c>
      <c r="E7248" t="s">
        <v>32135</v>
      </c>
      <c r="F7248" t="s">
        <v>41156</v>
      </c>
    </row>
    <row r="7249" spans="1:6" x14ac:dyDescent="0.25">
      <c r="A7249">
        <v>9192</v>
      </c>
      <c r="B7249" t="s">
        <v>45979</v>
      </c>
      <c r="C7249" t="s">
        <v>1517</v>
      </c>
      <c r="D7249" t="s">
        <v>63</v>
      </c>
      <c r="E7249" t="s">
        <v>39658</v>
      </c>
      <c r="F7249" t="s">
        <v>40010</v>
      </c>
    </row>
    <row r="7250" spans="1:6" x14ac:dyDescent="0.25">
      <c r="A7250">
        <v>9193</v>
      </c>
      <c r="B7250" t="s">
        <v>45980</v>
      </c>
      <c r="C7250" t="s">
        <v>687</v>
      </c>
      <c r="D7250" t="s">
        <v>113</v>
      </c>
      <c r="E7250" t="s">
        <v>39458</v>
      </c>
      <c r="F7250" t="s">
        <v>45981</v>
      </c>
    </row>
    <row r="7251" spans="1:6" x14ac:dyDescent="0.25">
      <c r="A7251">
        <v>9194</v>
      </c>
      <c r="B7251" t="s">
        <v>45982</v>
      </c>
      <c r="C7251" t="s">
        <v>800</v>
      </c>
      <c r="D7251" t="s">
        <v>87</v>
      </c>
      <c r="E7251" t="s">
        <v>41500</v>
      </c>
      <c r="F7251" t="s">
        <v>42562</v>
      </c>
    </row>
    <row r="7252" spans="1:6" x14ac:dyDescent="0.25">
      <c r="A7252">
        <v>9195</v>
      </c>
      <c r="B7252" t="s">
        <v>49530</v>
      </c>
      <c r="C7252" t="s">
        <v>1095</v>
      </c>
      <c r="D7252" t="s">
        <v>19</v>
      </c>
      <c r="E7252" t="s">
        <v>40159</v>
      </c>
      <c r="F7252" t="s">
        <v>40287</v>
      </c>
    </row>
    <row r="7253" spans="1:6" x14ac:dyDescent="0.25">
      <c r="A7253">
        <v>9196</v>
      </c>
      <c r="B7253" t="s">
        <v>45984</v>
      </c>
      <c r="C7253" t="s">
        <v>726</v>
      </c>
      <c r="D7253" t="s">
        <v>129</v>
      </c>
      <c r="E7253" t="s">
        <v>39438</v>
      </c>
      <c r="F7253" t="s">
        <v>39529</v>
      </c>
    </row>
    <row r="7254" spans="1:6" x14ac:dyDescent="0.25">
      <c r="A7254">
        <v>9197</v>
      </c>
      <c r="B7254" t="s">
        <v>45985</v>
      </c>
      <c r="C7254" t="s">
        <v>936</v>
      </c>
      <c r="D7254" t="s">
        <v>70</v>
      </c>
      <c r="E7254" t="s">
        <v>39327</v>
      </c>
      <c r="F7254" t="s">
        <v>39841</v>
      </c>
    </row>
    <row r="7255" spans="1:6" x14ac:dyDescent="0.25">
      <c r="A7255">
        <v>9198</v>
      </c>
      <c r="B7255" t="s">
        <v>47861</v>
      </c>
      <c r="C7255" t="s">
        <v>1030</v>
      </c>
      <c r="D7255" t="s">
        <v>55</v>
      </c>
      <c r="E7255" t="s">
        <v>39930</v>
      </c>
      <c r="F7255" t="s">
        <v>40556</v>
      </c>
    </row>
    <row r="7256" spans="1:6" x14ac:dyDescent="0.25">
      <c r="A7256">
        <v>9199</v>
      </c>
      <c r="B7256" t="s">
        <v>45987</v>
      </c>
      <c r="C7256" t="s">
        <v>1115</v>
      </c>
      <c r="D7256" t="s">
        <v>79</v>
      </c>
      <c r="E7256" t="s">
        <v>39739</v>
      </c>
      <c r="F7256" t="s">
        <v>22980</v>
      </c>
    </row>
    <row r="7257" spans="1:6" x14ac:dyDescent="0.25">
      <c r="A7257">
        <v>9200</v>
      </c>
      <c r="B7257" t="s">
        <v>47716</v>
      </c>
      <c r="C7257" t="s">
        <v>2574</v>
      </c>
      <c r="D7257" t="s">
        <v>97</v>
      </c>
      <c r="E7257" t="s">
        <v>39723</v>
      </c>
      <c r="F7257" t="s">
        <v>41250</v>
      </c>
    </row>
    <row r="7258" spans="1:6" x14ac:dyDescent="0.25">
      <c r="A7258">
        <v>9201</v>
      </c>
      <c r="B7258" t="s">
        <v>45988</v>
      </c>
      <c r="C7258" t="s">
        <v>1517</v>
      </c>
      <c r="D7258" t="s">
        <v>118</v>
      </c>
      <c r="E7258" t="s">
        <v>32008</v>
      </c>
      <c r="F7258" t="s">
        <v>5433</v>
      </c>
    </row>
    <row r="7259" spans="1:6" x14ac:dyDescent="0.25">
      <c r="A7259">
        <v>9202</v>
      </c>
      <c r="B7259" t="s">
        <v>45989</v>
      </c>
      <c r="C7259" t="s">
        <v>1346</v>
      </c>
      <c r="D7259" t="s">
        <v>70</v>
      </c>
      <c r="E7259" t="s">
        <v>45907</v>
      </c>
      <c r="F7259" t="s">
        <v>43878</v>
      </c>
    </row>
    <row r="7260" spans="1:6" x14ac:dyDescent="0.25">
      <c r="A7260">
        <v>9203</v>
      </c>
      <c r="B7260" t="s">
        <v>45990</v>
      </c>
      <c r="C7260" t="s">
        <v>779</v>
      </c>
      <c r="D7260" t="s">
        <v>34</v>
      </c>
      <c r="E7260" t="s">
        <v>40005</v>
      </c>
      <c r="F7260" t="s">
        <v>45991</v>
      </c>
    </row>
    <row r="7261" spans="1:6" x14ac:dyDescent="0.25">
      <c r="A7261">
        <v>9204</v>
      </c>
      <c r="B7261" t="s">
        <v>45992</v>
      </c>
      <c r="C7261" t="s">
        <v>45993</v>
      </c>
      <c r="D7261" t="s">
        <v>25</v>
      </c>
      <c r="E7261" t="s">
        <v>40905</v>
      </c>
      <c r="F7261" t="s">
        <v>41331</v>
      </c>
    </row>
    <row r="7262" spans="1:6" x14ac:dyDescent="0.25">
      <c r="A7262">
        <v>9205</v>
      </c>
      <c r="B7262" t="s">
        <v>45994</v>
      </c>
      <c r="C7262" t="s">
        <v>45995</v>
      </c>
      <c r="D7262" t="s">
        <v>479</v>
      </c>
      <c r="E7262" t="s">
        <v>39528</v>
      </c>
      <c r="F7262" t="s">
        <v>39529</v>
      </c>
    </row>
    <row r="7263" spans="1:6" x14ac:dyDescent="0.25">
      <c r="A7263">
        <v>9206</v>
      </c>
      <c r="B7263" t="s">
        <v>47862</v>
      </c>
      <c r="C7263" t="s">
        <v>1048</v>
      </c>
      <c r="D7263" t="s">
        <v>70</v>
      </c>
      <c r="E7263" t="s">
        <v>41586</v>
      </c>
      <c r="F7263" t="s">
        <v>9438</v>
      </c>
    </row>
    <row r="7264" spans="1:6" x14ac:dyDescent="0.25">
      <c r="A7264">
        <v>9207</v>
      </c>
      <c r="B7264" t="s">
        <v>45996</v>
      </c>
      <c r="C7264" t="s">
        <v>1436</v>
      </c>
      <c r="D7264" t="s">
        <v>118</v>
      </c>
      <c r="E7264" t="s">
        <v>40327</v>
      </c>
      <c r="F7264" t="s">
        <v>45997</v>
      </c>
    </row>
    <row r="7265" spans="1:6" x14ac:dyDescent="0.25">
      <c r="A7265">
        <v>9208</v>
      </c>
      <c r="B7265" t="s">
        <v>45998</v>
      </c>
      <c r="C7265" t="s">
        <v>726</v>
      </c>
      <c r="D7265" t="s">
        <v>11</v>
      </c>
      <c r="E7265" t="s">
        <v>39395</v>
      </c>
      <c r="F7265" t="s">
        <v>40486</v>
      </c>
    </row>
    <row r="7266" spans="1:6" x14ac:dyDescent="0.25">
      <c r="A7266">
        <v>9209</v>
      </c>
      <c r="B7266" t="s">
        <v>39440</v>
      </c>
      <c r="C7266" t="s">
        <v>639</v>
      </c>
      <c r="D7266" t="s">
        <v>164</v>
      </c>
      <c r="E7266" t="s">
        <v>39482</v>
      </c>
      <c r="F7266" t="s">
        <v>40595</v>
      </c>
    </row>
    <row r="7267" spans="1:6" x14ac:dyDescent="0.25">
      <c r="A7267">
        <v>9210</v>
      </c>
      <c r="B7267" t="s">
        <v>46000</v>
      </c>
      <c r="C7267" t="s">
        <v>1517</v>
      </c>
      <c r="D7267" t="s">
        <v>277</v>
      </c>
      <c r="E7267" t="s">
        <v>39338</v>
      </c>
      <c r="F7267" t="s">
        <v>39439</v>
      </c>
    </row>
    <row r="7268" spans="1:6" x14ac:dyDescent="0.25">
      <c r="A7268">
        <v>9211</v>
      </c>
      <c r="B7268" t="s">
        <v>46001</v>
      </c>
      <c r="C7268" t="s">
        <v>1075</v>
      </c>
      <c r="D7268" t="s">
        <v>113</v>
      </c>
      <c r="E7268" t="s">
        <v>39610</v>
      </c>
      <c r="F7268" t="s">
        <v>41253</v>
      </c>
    </row>
    <row r="7269" spans="1:6" x14ac:dyDescent="0.25">
      <c r="A7269">
        <v>9212</v>
      </c>
      <c r="B7269" t="s">
        <v>46002</v>
      </c>
      <c r="C7269" t="s">
        <v>46003</v>
      </c>
      <c r="D7269" t="s">
        <v>99</v>
      </c>
      <c r="E7269" t="s">
        <v>39314</v>
      </c>
      <c r="F7269" t="s">
        <v>39393</v>
      </c>
    </row>
    <row r="7270" spans="1:6" x14ac:dyDescent="0.25">
      <c r="A7270">
        <v>9213</v>
      </c>
      <c r="B7270" t="s">
        <v>46004</v>
      </c>
      <c r="C7270" t="s">
        <v>1068</v>
      </c>
      <c r="D7270" t="s">
        <v>53</v>
      </c>
      <c r="E7270" t="s">
        <v>43169</v>
      </c>
      <c r="F7270" t="s">
        <v>9708</v>
      </c>
    </row>
    <row r="7271" spans="1:6" x14ac:dyDescent="0.25">
      <c r="A7271">
        <v>9214</v>
      </c>
      <c r="B7271" t="s">
        <v>46005</v>
      </c>
      <c r="C7271" t="s">
        <v>627</v>
      </c>
      <c r="D7271" t="s">
        <v>113</v>
      </c>
      <c r="E7271" t="s">
        <v>39458</v>
      </c>
      <c r="F7271" t="s">
        <v>46006</v>
      </c>
    </row>
    <row r="7272" spans="1:6" x14ac:dyDescent="0.25">
      <c r="A7272">
        <v>9215</v>
      </c>
      <c r="B7272" t="s">
        <v>46007</v>
      </c>
      <c r="C7272" t="s">
        <v>791</v>
      </c>
      <c r="D7272" t="s">
        <v>164</v>
      </c>
      <c r="E7272" t="s">
        <v>39305</v>
      </c>
      <c r="F7272" t="s">
        <v>40716</v>
      </c>
    </row>
    <row r="7273" spans="1:6" x14ac:dyDescent="0.25">
      <c r="A7273">
        <v>9216</v>
      </c>
      <c r="B7273" t="s">
        <v>46008</v>
      </c>
      <c r="C7273" t="s">
        <v>639</v>
      </c>
      <c r="D7273" t="s">
        <v>34</v>
      </c>
      <c r="E7273" t="s">
        <v>32206</v>
      </c>
      <c r="F7273" t="s">
        <v>46009</v>
      </c>
    </row>
    <row r="7274" spans="1:6" x14ac:dyDescent="0.25">
      <c r="A7274">
        <v>9217</v>
      </c>
      <c r="B7274" t="s">
        <v>46010</v>
      </c>
      <c r="C7274" t="s">
        <v>1068</v>
      </c>
      <c r="D7274" t="s">
        <v>32</v>
      </c>
      <c r="E7274" t="s">
        <v>41403</v>
      </c>
      <c r="F7274" t="s">
        <v>43053</v>
      </c>
    </row>
    <row r="7275" spans="1:6" x14ac:dyDescent="0.25">
      <c r="A7275">
        <v>9218</v>
      </c>
      <c r="B7275" t="s">
        <v>47863</v>
      </c>
      <c r="C7275" t="s">
        <v>1517</v>
      </c>
      <c r="D7275" t="s">
        <v>21</v>
      </c>
      <c r="E7275" t="s">
        <v>39606</v>
      </c>
      <c r="F7275" t="s">
        <v>40688</v>
      </c>
    </row>
    <row r="7276" spans="1:6" x14ac:dyDescent="0.25">
      <c r="A7276">
        <v>9219</v>
      </c>
      <c r="B7276" t="s">
        <v>46011</v>
      </c>
      <c r="C7276" t="s">
        <v>691</v>
      </c>
      <c r="D7276" t="s">
        <v>106</v>
      </c>
      <c r="E7276" t="s">
        <v>39320</v>
      </c>
      <c r="F7276" t="s">
        <v>19248</v>
      </c>
    </row>
    <row r="7277" spans="1:6" x14ac:dyDescent="0.25">
      <c r="A7277">
        <v>9220</v>
      </c>
      <c r="B7277" t="s">
        <v>46012</v>
      </c>
      <c r="C7277" t="s">
        <v>1090</v>
      </c>
      <c r="D7277" t="s">
        <v>11</v>
      </c>
      <c r="E7277" t="s">
        <v>39395</v>
      </c>
      <c r="F7277" t="s">
        <v>39541</v>
      </c>
    </row>
    <row r="7278" spans="1:6" x14ac:dyDescent="0.25">
      <c r="A7278">
        <v>9221</v>
      </c>
      <c r="B7278" t="s">
        <v>46013</v>
      </c>
      <c r="C7278" t="s">
        <v>1439</v>
      </c>
      <c r="D7278" t="s">
        <v>99</v>
      </c>
      <c r="E7278" t="s">
        <v>39375</v>
      </c>
      <c r="F7278" t="s">
        <v>39376</v>
      </c>
    </row>
    <row r="7279" spans="1:6" x14ac:dyDescent="0.25">
      <c r="A7279">
        <v>9222</v>
      </c>
      <c r="B7279" t="s">
        <v>46014</v>
      </c>
      <c r="C7279" t="s">
        <v>898</v>
      </c>
      <c r="D7279" t="s">
        <v>297</v>
      </c>
      <c r="E7279" t="s">
        <v>31994</v>
      </c>
      <c r="F7279" t="s">
        <v>40307</v>
      </c>
    </row>
    <row r="7280" spans="1:6" x14ac:dyDescent="0.25">
      <c r="A7280">
        <v>9223</v>
      </c>
      <c r="B7280" t="s">
        <v>46015</v>
      </c>
      <c r="C7280" t="s">
        <v>32</v>
      </c>
      <c r="D7280" t="s">
        <v>113</v>
      </c>
      <c r="E7280" t="s">
        <v>39458</v>
      </c>
      <c r="F7280" t="s">
        <v>404</v>
      </c>
    </row>
    <row r="7281" spans="1:6" x14ac:dyDescent="0.25">
      <c r="A7281">
        <v>9224</v>
      </c>
      <c r="B7281" t="s">
        <v>46016</v>
      </c>
      <c r="C7281" t="s">
        <v>1964</v>
      </c>
      <c r="D7281" t="s">
        <v>25</v>
      </c>
      <c r="E7281" t="s">
        <v>39488</v>
      </c>
      <c r="F7281" t="s">
        <v>27919</v>
      </c>
    </row>
    <row r="7282" spans="1:6" x14ac:dyDescent="0.25">
      <c r="A7282">
        <v>9225</v>
      </c>
      <c r="B7282" t="s">
        <v>50370</v>
      </c>
      <c r="C7282" t="s">
        <v>41380</v>
      </c>
      <c r="D7282" t="s">
        <v>50</v>
      </c>
      <c r="E7282" t="s">
        <v>46018</v>
      </c>
      <c r="F7282" t="s">
        <v>46019</v>
      </c>
    </row>
    <row r="7283" spans="1:6" x14ac:dyDescent="0.25">
      <c r="A7283">
        <v>9226</v>
      </c>
      <c r="B7283" t="s">
        <v>46020</v>
      </c>
      <c r="C7283" t="s">
        <v>2635</v>
      </c>
      <c r="D7283" t="s">
        <v>116</v>
      </c>
      <c r="E7283" t="s">
        <v>39837</v>
      </c>
      <c r="F7283" t="s">
        <v>39999</v>
      </c>
    </row>
    <row r="7284" spans="1:6" x14ac:dyDescent="0.25">
      <c r="A7284">
        <v>9227</v>
      </c>
      <c r="B7284" t="s">
        <v>46021</v>
      </c>
      <c r="C7284" t="s">
        <v>32</v>
      </c>
      <c r="D7284" t="s">
        <v>93</v>
      </c>
      <c r="E7284" t="s">
        <v>32140</v>
      </c>
      <c r="F7284" t="s">
        <v>40612</v>
      </c>
    </row>
    <row r="7285" spans="1:6" x14ac:dyDescent="0.25">
      <c r="A7285">
        <v>9228</v>
      </c>
      <c r="B7285" t="s">
        <v>46022</v>
      </c>
      <c r="C7285" t="s">
        <v>627</v>
      </c>
      <c r="D7285" t="s">
        <v>93</v>
      </c>
      <c r="E7285" t="s">
        <v>31998</v>
      </c>
      <c r="F7285" t="s">
        <v>41213</v>
      </c>
    </row>
    <row r="7286" spans="1:6" x14ac:dyDescent="0.25">
      <c r="A7286">
        <v>9229</v>
      </c>
      <c r="B7286" t="s">
        <v>51302</v>
      </c>
      <c r="C7286" t="s">
        <v>1034</v>
      </c>
      <c r="D7286" t="s">
        <v>479</v>
      </c>
      <c r="E7286" t="s">
        <v>42056</v>
      </c>
      <c r="F7286" t="s">
        <v>41204</v>
      </c>
    </row>
    <row r="7287" spans="1:6" x14ac:dyDescent="0.25">
      <c r="A7287">
        <v>9230</v>
      </c>
      <c r="B7287" t="s">
        <v>46024</v>
      </c>
      <c r="C7287" t="s">
        <v>687</v>
      </c>
      <c r="D7287" t="s">
        <v>11</v>
      </c>
      <c r="E7287" t="s">
        <v>39332</v>
      </c>
      <c r="F7287" t="s">
        <v>11504</v>
      </c>
    </row>
    <row r="7288" spans="1:6" x14ac:dyDescent="0.25">
      <c r="A7288">
        <v>9231</v>
      </c>
      <c r="B7288" t="s">
        <v>46025</v>
      </c>
      <c r="C7288" t="s">
        <v>706</v>
      </c>
      <c r="D7288" t="s">
        <v>90</v>
      </c>
      <c r="E7288" t="s">
        <v>40058</v>
      </c>
      <c r="F7288" t="s">
        <v>44002</v>
      </c>
    </row>
    <row r="7289" spans="1:6" x14ac:dyDescent="0.25">
      <c r="A7289">
        <v>9232</v>
      </c>
      <c r="B7289" t="s">
        <v>46026</v>
      </c>
      <c r="C7289" t="s">
        <v>662</v>
      </c>
      <c r="D7289" t="s">
        <v>70</v>
      </c>
      <c r="E7289" t="s">
        <v>41654</v>
      </c>
      <c r="F7289" t="s">
        <v>41655</v>
      </c>
    </row>
    <row r="7290" spans="1:6" x14ac:dyDescent="0.25">
      <c r="A7290">
        <v>9233</v>
      </c>
      <c r="B7290" t="s">
        <v>46027</v>
      </c>
      <c r="C7290" t="s">
        <v>1526</v>
      </c>
      <c r="D7290" t="s">
        <v>106</v>
      </c>
      <c r="E7290" t="s">
        <v>31971</v>
      </c>
      <c r="F7290" t="s">
        <v>31972</v>
      </c>
    </row>
    <row r="7291" spans="1:6" x14ac:dyDescent="0.25">
      <c r="A7291">
        <v>9234</v>
      </c>
      <c r="B7291" t="s">
        <v>46028</v>
      </c>
      <c r="C7291" t="s">
        <v>5414</v>
      </c>
      <c r="D7291" t="s">
        <v>99</v>
      </c>
      <c r="E7291" t="s">
        <v>39375</v>
      </c>
      <c r="F7291" t="s">
        <v>40867</v>
      </c>
    </row>
    <row r="7292" spans="1:6" x14ac:dyDescent="0.25">
      <c r="A7292">
        <v>9235</v>
      </c>
      <c r="B7292" t="s">
        <v>46029</v>
      </c>
      <c r="C7292" t="s">
        <v>1048</v>
      </c>
      <c r="D7292" t="s">
        <v>72</v>
      </c>
      <c r="E7292" t="s">
        <v>32221</v>
      </c>
      <c r="F7292" t="s">
        <v>39363</v>
      </c>
    </row>
    <row r="7293" spans="1:6" x14ac:dyDescent="0.25">
      <c r="A7293">
        <v>9236</v>
      </c>
      <c r="B7293" t="s">
        <v>46030</v>
      </c>
      <c r="C7293" t="s">
        <v>1382</v>
      </c>
      <c r="D7293" t="s">
        <v>37593</v>
      </c>
      <c r="E7293" t="s">
        <v>41716</v>
      </c>
    </row>
    <row r="7294" spans="1:6" x14ac:dyDescent="0.25">
      <c r="A7294">
        <v>9237</v>
      </c>
      <c r="B7294" t="s">
        <v>46031</v>
      </c>
      <c r="C7294" t="s">
        <v>658</v>
      </c>
      <c r="D7294" t="s">
        <v>118</v>
      </c>
      <c r="E7294" t="s">
        <v>32008</v>
      </c>
      <c r="F7294" t="s">
        <v>39505</v>
      </c>
    </row>
    <row r="7295" spans="1:6" x14ac:dyDescent="0.25">
      <c r="A7295">
        <v>9238</v>
      </c>
      <c r="B7295" t="s">
        <v>46032</v>
      </c>
      <c r="C7295" t="s">
        <v>891</v>
      </c>
      <c r="D7295" t="s">
        <v>118</v>
      </c>
      <c r="E7295" t="s">
        <v>41403</v>
      </c>
      <c r="F7295" t="s">
        <v>41404</v>
      </c>
    </row>
    <row r="7296" spans="1:6" x14ac:dyDescent="0.25">
      <c r="A7296">
        <v>9239</v>
      </c>
      <c r="B7296" t="s">
        <v>46033</v>
      </c>
      <c r="C7296" t="s">
        <v>1296</v>
      </c>
      <c r="D7296" t="s">
        <v>72</v>
      </c>
      <c r="E7296" t="s">
        <v>40333</v>
      </c>
      <c r="F7296" t="s">
        <v>39462</v>
      </c>
    </row>
    <row r="7297" spans="1:6" x14ac:dyDescent="0.25">
      <c r="A7297">
        <v>9240</v>
      </c>
      <c r="B7297" t="s">
        <v>46034</v>
      </c>
      <c r="C7297" t="s">
        <v>1043</v>
      </c>
      <c r="D7297" t="s">
        <v>51</v>
      </c>
      <c r="E7297" t="s">
        <v>39585</v>
      </c>
      <c r="F7297" t="s">
        <v>31880</v>
      </c>
    </row>
    <row r="7298" spans="1:6" x14ac:dyDescent="0.25">
      <c r="A7298">
        <v>9241</v>
      </c>
      <c r="B7298" t="s">
        <v>46035</v>
      </c>
      <c r="C7298" t="s">
        <v>5414</v>
      </c>
      <c r="D7298" t="s">
        <v>258</v>
      </c>
      <c r="E7298" t="s">
        <v>39545</v>
      </c>
      <c r="F7298" t="s">
        <v>42861</v>
      </c>
    </row>
    <row r="7299" spans="1:6" x14ac:dyDescent="0.25">
      <c r="A7299">
        <v>9242</v>
      </c>
      <c r="B7299" t="s">
        <v>46036</v>
      </c>
      <c r="C7299" t="s">
        <v>664</v>
      </c>
      <c r="D7299" t="s">
        <v>297</v>
      </c>
      <c r="E7299" t="s">
        <v>31994</v>
      </c>
      <c r="F7299" t="s">
        <v>39680</v>
      </c>
    </row>
    <row r="7300" spans="1:6" x14ac:dyDescent="0.25">
      <c r="A7300">
        <v>9243</v>
      </c>
      <c r="B7300" t="s">
        <v>46037</v>
      </c>
      <c r="C7300" t="s">
        <v>1027</v>
      </c>
      <c r="D7300" t="s">
        <v>99</v>
      </c>
      <c r="E7300" t="s">
        <v>32221</v>
      </c>
      <c r="F7300" t="s">
        <v>34133</v>
      </c>
    </row>
    <row r="7301" spans="1:6" x14ac:dyDescent="0.25">
      <c r="A7301">
        <v>9244</v>
      </c>
      <c r="B7301" t="s">
        <v>46038</v>
      </c>
      <c r="C7301" t="s">
        <v>715</v>
      </c>
      <c r="D7301" t="s">
        <v>14</v>
      </c>
      <c r="E7301" t="s">
        <v>40242</v>
      </c>
      <c r="F7301" t="s">
        <v>30</v>
      </c>
    </row>
    <row r="7302" spans="1:6" x14ac:dyDescent="0.25">
      <c r="A7302">
        <v>9245</v>
      </c>
      <c r="B7302" t="s">
        <v>47864</v>
      </c>
      <c r="C7302" t="s">
        <v>726</v>
      </c>
      <c r="D7302" t="s">
        <v>253</v>
      </c>
      <c r="E7302" t="s">
        <v>32081</v>
      </c>
      <c r="F7302" t="s">
        <v>40612</v>
      </c>
    </row>
    <row r="7303" spans="1:6" x14ac:dyDescent="0.25">
      <c r="A7303">
        <v>9246</v>
      </c>
      <c r="B7303" t="s">
        <v>46039</v>
      </c>
      <c r="C7303" t="s">
        <v>646</v>
      </c>
      <c r="D7303" t="s">
        <v>72</v>
      </c>
      <c r="E7303" t="s">
        <v>39467</v>
      </c>
      <c r="F7303" t="s">
        <v>33494</v>
      </c>
    </row>
    <row r="7304" spans="1:6" x14ac:dyDescent="0.25">
      <c r="A7304">
        <v>9247</v>
      </c>
      <c r="B7304" t="s">
        <v>46040</v>
      </c>
      <c r="C7304" t="s">
        <v>31877</v>
      </c>
      <c r="D7304" t="s">
        <v>179</v>
      </c>
      <c r="E7304" t="s">
        <v>32177</v>
      </c>
      <c r="F7304" t="s">
        <v>32976</v>
      </c>
    </row>
    <row r="7305" spans="1:6" x14ac:dyDescent="0.25">
      <c r="A7305">
        <v>9248</v>
      </c>
      <c r="B7305" t="s">
        <v>46041</v>
      </c>
      <c r="C7305" t="s">
        <v>700</v>
      </c>
      <c r="D7305" t="s">
        <v>87</v>
      </c>
      <c r="E7305" t="s">
        <v>39434</v>
      </c>
      <c r="F7305" t="s">
        <v>235</v>
      </c>
    </row>
    <row r="7306" spans="1:6" x14ac:dyDescent="0.25">
      <c r="A7306">
        <v>9249</v>
      </c>
      <c r="B7306" t="s">
        <v>46042</v>
      </c>
      <c r="C7306" t="s">
        <v>715</v>
      </c>
      <c r="D7306" t="s">
        <v>118</v>
      </c>
      <c r="E7306" t="s">
        <v>32008</v>
      </c>
      <c r="F7306" t="s">
        <v>46043</v>
      </c>
    </row>
    <row r="7307" spans="1:6" x14ac:dyDescent="0.25">
      <c r="A7307">
        <v>9250</v>
      </c>
      <c r="B7307" t="s">
        <v>46044</v>
      </c>
      <c r="C7307" t="s">
        <v>697</v>
      </c>
      <c r="D7307" t="s">
        <v>11</v>
      </c>
      <c r="E7307" t="s">
        <v>39395</v>
      </c>
      <c r="F7307" t="s">
        <v>40</v>
      </c>
    </row>
    <row r="7308" spans="1:6" x14ac:dyDescent="0.25">
      <c r="A7308">
        <v>9251</v>
      </c>
      <c r="B7308" t="s">
        <v>47865</v>
      </c>
      <c r="C7308" t="s">
        <v>797</v>
      </c>
      <c r="D7308" t="s">
        <v>87</v>
      </c>
      <c r="E7308" t="s">
        <v>39434</v>
      </c>
      <c r="F7308" t="s">
        <v>40655</v>
      </c>
    </row>
    <row r="7309" spans="1:6" x14ac:dyDescent="0.25">
      <c r="A7309">
        <v>9252</v>
      </c>
      <c r="B7309" t="s">
        <v>46045</v>
      </c>
      <c r="C7309" t="s">
        <v>687</v>
      </c>
      <c r="D7309" t="s">
        <v>70</v>
      </c>
      <c r="E7309" t="s">
        <v>39506</v>
      </c>
      <c r="F7309" t="s">
        <v>32746</v>
      </c>
    </row>
    <row r="7310" spans="1:6" x14ac:dyDescent="0.25">
      <c r="A7310">
        <v>9253</v>
      </c>
      <c r="B7310" t="s">
        <v>46046</v>
      </c>
      <c r="C7310" t="s">
        <v>1302</v>
      </c>
      <c r="D7310" t="s">
        <v>106</v>
      </c>
      <c r="E7310" t="s">
        <v>39854</v>
      </c>
      <c r="F7310" t="s">
        <v>357</v>
      </c>
    </row>
    <row r="7311" spans="1:6" x14ac:dyDescent="0.25">
      <c r="A7311">
        <v>9254</v>
      </c>
      <c r="B7311" t="s">
        <v>46047</v>
      </c>
      <c r="C7311" t="s">
        <v>646</v>
      </c>
      <c r="D7311" t="s">
        <v>72</v>
      </c>
      <c r="E7311" t="s">
        <v>32059</v>
      </c>
      <c r="F7311" t="s">
        <v>31871</v>
      </c>
    </row>
    <row r="7312" spans="1:6" x14ac:dyDescent="0.25">
      <c r="A7312">
        <v>9255</v>
      </c>
      <c r="B7312" t="s">
        <v>46048</v>
      </c>
      <c r="C7312" t="s">
        <v>703</v>
      </c>
      <c r="D7312" t="s">
        <v>32</v>
      </c>
      <c r="E7312" t="s">
        <v>39577</v>
      </c>
      <c r="F7312" t="s">
        <v>24621</v>
      </c>
    </row>
    <row r="7313" spans="1:6" x14ac:dyDescent="0.25">
      <c r="A7313">
        <v>9256</v>
      </c>
      <c r="B7313" t="s">
        <v>47866</v>
      </c>
      <c r="C7313" t="s">
        <v>1964</v>
      </c>
      <c r="D7313" t="s">
        <v>70</v>
      </c>
      <c r="E7313" t="s">
        <v>40038</v>
      </c>
      <c r="F7313" t="s">
        <v>41100</v>
      </c>
    </row>
    <row r="7314" spans="1:6" x14ac:dyDescent="0.25">
      <c r="A7314">
        <v>9257</v>
      </c>
      <c r="B7314" t="s">
        <v>46049</v>
      </c>
      <c r="C7314" t="s">
        <v>1382</v>
      </c>
      <c r="D7314" t="s">
        <v>11</v>
      </c>
      <c r="E7314" t="s">
        <v>41019</v>
      </c>
      <c r="F7314" t="s">
        <v>32987</v>
      </c>
    </row>
    <row r="7315" spans="1:6" x14ac:dyDescent="0.25">
      <c r="A7315">
        <v>9258</v>
      </c>
      <c r="B7315" t="s">
        <v>46050</v>
      </c>
      <c r="C7315" t="s">
        <v>771</v>
      </c>
      <c r="D7315" t="s">
        <v>81</v>
      </c>
      <c r="E7315" t="s">
        <v>32190</v>
      </c>
      <c r="F7315" t="s">
        <v>368</v>
      </c>
    </row>
    <row r="7316" spans="1:6" x14ac:dyDescent="0.25">
      <c r="A7316">
        <v>9259</v>
      </c>
      <c r="B7316" t="s">
        <v>46051</v>
      </c>
      <c r="C7316" t="s">
        <v>27284</v>
      </c>
      <c r="D7316" t="s">
        <v>46052</v>
      </c>
      <c r="E7316" t="s">
        <v>19758</v>
      </c>
      <c r="F7316" t="s">
        <v>46053</v>
      </c>
    </row>
    <row r="7317" spans="1:6" x14ac:dyDescent="0.25">
      <c r="A7317">
        <v>9260</v>
      </c>
      <c r="B7317" t="s">
        <v>46054</v>
      </c>
      <c r="C7317" t="s">
        <v>1840</v>
      </c>
      <c r="D7317" t="s">
        <v>79</v>
      </c>
      <c r="E7317" t="s">
        <v>39739</v>
      </c>
      <c r="F7317" t="s">
        <v>33428</v>
      </c>
    </row>
    <row r="7318" spans="1:6" x14ac:dyDescent="0.25">
      <c r="A7318">
        <v>9261</v>
      </c>
      <c r="B7318" t="s">
        <v>46055</v>
      </c>
      <c r="C7318" t="s">
        <v>1541</v>
      </c>
      <c r="D7318" t="s">
        <v>19</v>
      </c>
      <c r="E7318" t="s">
        <v>39498</v>
      </c>
      <c r="F7318" t="s">
        <v>33697</v>
      </c>
    </row>
    <row r="7319" spans="1:6" x14ac:dyDescent="0.25">
      <c r="A7319">
        <v>9262</v>
      </c>
      <c r="B7319" t="s">
        <v>49398</v>
      </c>
      <c r="C7319" t="s">
        <v>664</v>
      </c>
      <c r="D7319" t="s">
        <v>87</v>
      </c>
      <c r="E7319" t="s">
        <v>32194</v>
      </c>
      <c r="F7319" t="s">
        <v>39787</v>
      </c>
    </row>
    <row r="7320" spans="1:6" x14ac:dyDescent="0.25">
      <c r="A7320">
        <v>9263</v>
      </c>
      <c r="B7320" t="s">
        <v>47867</v>
      </c>
      <c r="C7320" t="s">
        <v>1499</v>
      </c>
      <c r="D7320" t="s">
        <v>79</v>
      </c>
      <c r="E7320" t="s">
        <v>39878</v>
      </c>
      <c r="F7320" t="s">
        <v>39339</v>
      </c>
    </row>
    <row r="7321" spans="1:6" x14ac:dyDescent="0.25">
      <c r="A7321">
        <v>9264</v>
      </c>
      <c r="B7321" t="s">
        <v>46056</v>
      </c>
      <c r="C7321" t="s">
        <v>844</v>
      </c>
      <c r="D7321" t="s">
        <v>76</v>
      </c>
      <c r="E7321" t="s">
        <v>39500</v>
      </c>
      <c r="F7321" t="s">
        <v>34748</v>
      </c>
    </row>
    <row r="7322" spans="1:6" x14ac:dyDescent="0.25">
      <c r="A7322">
        <v>9265</v>
      </c>
      <c r="B7322" t="s">
        <v>46057</v>
      </c>
      <c r="C7322" t="s">
        <v>1027</v>
      </c>
      <c r="D7322" t="s">
        <v>21</v>
      </c>
      <c r="E7322" t="s">
        <v>39535</v>
      </c>
      <c r="F7322" t="s">
        <v>39947</v>
      </c>
    </row>
    <row r="7323" spans="1:6" x14ac:dyDescent="0.25">
      <c r="A7323">
        <v>9266</v>
      </c>
      <c r="B7323" t="s">
        <v>47868</v>
      </c>
      <c r="C7323" t="s">
        <v>726</v>
      </c>
      <c r="D7323" t="s">
        <v>110</v>
      </c>
      <c r="E7323" t="s">
        <v>32165</v>
      </c>
      <c r="F7323" t="s">
        <v>40721</v>
      </c>
    </row>
    <row r="7324" spans="1:6" x14ac:dyDescent="0.25">
      <c r="A7324">
        <v>9267</v>
      </c>
      <c r="B7324" t="s">
        <v>46058</v>
      </c>
      <c r="C7324" t="s">
        <v>910</v>
      </c>
      <c r="D7324" t="s">
        <v>19</v>
      </c>
      <c r="E7324" t="s">
        <v>39626</v>
      </c>
      <c r="F7324" t="s">
        <v>33718</v>
      </c>
    </row>
    <row r="7325" spans="1:6" x14ac:dyDescent="0.25">
      <c r="A7325">
        <v>9268</v>
      </c>
      <c r="B7325" t="s">
        <v>46059</v>
      </c>
      <c r="C7325" t="s">
        <v>46060</v>
      </c>
      <c r="D7325" t="s">
        <v>21</v>
      </c>
      <c r="E7325" t="s">
        <v>39535</v>
      </c>
      <c r="F7325" t="s">
        <v>35756</v>
      </c>
    </row>
    <row r="7326" spans="1:6" x14ac:dyDescent="0.25">
      <c r="A7326">
        <v>9269</v>
      </c>
      <c r="B7326" t="s">
        <v>46061</v>
      </c>
      <c r="C7326" t="s">
        <v>39529</v>
      </c>
      <c r="D7326" t="s">
        <v>144</v>
      </c>
      <c r="E7326" t="s">
        <v>39514</v>
      </c>
      <c r="F7326" t="s">
        <v>33231</v>
      </c>
    </row>
    <row r="7327" spans="1:6" x14ac:dyDescent="0.25">
      <c r="A7327">
        <v>9270</v>
      </c>
      <c r="B7327" t="s">
        <v>46062</v>
      </c>
      <c r="C7327" t="s">
        <v>41994</v>
      </c>
      <c r="D7327" t="s">
        <v>11</v>
      </c>
      <c r="E7327" t="s">
        <v>39465</v>
      </c>
      <c r="F7327" t="s">
        <v>487</v>
      </c>
    </row>
    <row r="7328" spans="1:6" x14ac:dyDescent="0.25">
      <c r="A7328">
        <v>9271</v>
      </c>
      <c r="B7328" t="s">
        <v>46063</v>
      </c>
      <c r="C7328" t="s">
        <v>41471</v>
      </c>
      <c r="D7328" t="s">
        <v>11</v>
      </c>
      <c r="E7328" t="s">
        <v>41019</v>
      </c>
      <c r="F7328" t="s">
        <v>32329</v>
      </c>
    </row>
    <row r="7329" spans="1:6" x14ac:dyDescent="0.25">
      <c r="A7329">
        <v>9272</v>
      </c>
      <c r="B7329" t="s">
        <v>46064</v>
      </c>
      <c r="C7329" t="s">
        <v>1499</v>
      </c>
      <c r="D7329" t="s">
        <v>479</v>
      </c>
      <c r="E7329" t="s">
        <v>43549</v>
      </c>
      <c r="F7329" t="s">
        <v>43550</v>
      </c>
    </row>
    <row r="7330" spans="1:6" x14ac:dyDescent="0.25">
      <c r="A7330">
        <v>9273</v>
      </c>
      <c r="B7330" t="s">
        <v>46065</v>
      </c>
      <c r="C7330" t="s">
        <v>2434</v>
      </c>
      <c r="D7330" t="s">
        <v>106</v>
      </c>
      <c r="E7330" t="s">
        <v>40854</v>
      </c>
      <c r="F7330" t="s">
        <v>237</v>
      </c>
    </row>
    <row r="7331" spans="1:6" x14ac:dyDescent="0.25">
      <c r="A7331">
        <v>9274</v>
      </c>
      <c r="B7331" t="s">
        <v>47869</v>
      </c>
      <c r="C7331" t="s">
        <v>2988</v>
      </c>
      <c r="D7331" t="s">
        <v>53</v>
      </c>
      <c r="E7331" t="s">
        <v>39350</v>
      </c>
      <c r="F7331" t="s">
        <v>31861</v>
      </c>
    </row>
    <row r="7332" spans="1:6" x14ac:dyDescent="0.25">
      <c r="A7332">
        <v>9275</v>
      </c>
      <c r="B7332" t="s">
        <v>46066</v>
      </c>
      <c r="C7332" t="s">
        <v>956</v>
      </c>
      <c r="D7332" t="s">
        <v>37307</v>
      </c>
      <c r="E7332" t="s">
        <v>46067</v>
      </c>
    </row>
    <row r="7333" spans="1:6" x14ac:dyDescent="0.25">
      <c r="A7333">
        <v>9276</v>
      </c>
      <c r="B7333" t="s">
        <v>46068</v>
      </c>
      <c r="C7333" t="s">
        <v>2817</v>
      </c>
      <c r="D7333" t="s">
        <v>21</v>
      </c>
      <c r="E7333" t="s">
        <v>39315</v>
      </c>
      <c r="F7333" t="s">
        <v>33590</v>
      </c>
    </row>
    <row r="7334" spans="1:6" x14ac:dyDescent="0.25">
      <c r="A7334">
        <v>9277</v>
      </c>
      <c r="B7334" t="s">
        <v>46069</v>
      </c>
      <c r="C7334" t="s">
        <v>643</v>
      </c>
      <c r="D7334" t="s">
        <v>16</v>
      </c>
      <c r="E7334" t="s">
        <v>32175</v>
      </c>
      <c r="F7334" t="s">
        <v>39827</v>
      </c>
    </row>
    <row r="7335" spans="1:6" x14ac:dyDescent="0.25">
      <c r="A7335">
        <v>9278</v>
      </c>
      <c r="B7335" t="s">
        <v>46070</v>
      </c>
      <c r="C7335" t="s">
        <v>715</v>
      </c>
      <c r="D7335" t="s">
        <v>164</v>
      </c>
      <c r="E7335" t="s">
        <v>40502</v>
      </c>
      <c r="F7335" t="s">
        <v>35532</v>
      </c>
    </row>
    <row r="7336" spans="1:6" x14ac:dyDescent="0.25">
      <c r="A7336">
        <v>9279</v>
      </c>
      <c r="B7336" t="s">
        <v>46071</v>
      </c>
      <c r="C7336" t="s">
        <v>1541</v>
      </c>
      <c r="D7336" t="s">
        <v>11</v>
      </c>
      <c r="E7336" t="s">
        <v>39465</v>
      </c>
      <c r="F7336" t="s">
        <v>349</v>
      </c>
    </row>
    <row r="7337" spans="1:6" x14ac:dyDescent="0.25">
      <c r="A7337">
        <v>9280</v>
      </c>
      <c r="B7337" t="s">
        <v>46072</v>
      </c>
      <c r="C7337" t="s">
        <v>44750</v>
      </c>
      <c r="D7337" t="s">
        <v>21</v>
      </c>
      <c r="E7337" t="s">
        <v>39535</v>
      </c>
      <c r="F7337" t="s">
        <v>35769</v>
      </c>
    </row>
    <row r="7338" spans="1:6" x14ac:dyDescent="0.25">
      <c r="A7338">
        <v>9281</v>
      </c>
      <c r="B7338" t="s">
        <v>46073</v>
      </c>
      <c r="C7338" t="s">
        <v>40162</v>
      </c>
      <c r="D7338" t="s">
        <v>140</v>
      </c>
      <c r="E7338" t="s">
        <v>39438</v>
      </c>
      <c r="F7338" t="s">
        <v>190</v>
      </c>
    </row>
    <row r="7339" spans="1:6" x14ac:dyDescent="0.25">
      <c r="A7339">
        <v>9282</v>
      </c>
      <c r="B7339" t="s">
        <v>46074</v>
      </c>
      <c r="C7339" t="s">
        <v>1068</v>
      </c>
      <c r="D7339" t="s">
        <v>97</v>
      </c>
      <c r="E7339" t="s">
        <v>32076</v>
      </c>
      <c r="F7339" t="s">
        <v>47870</v>
      </c>
    </row>
    <row r="7340" spans="1:6" x14ac:dyDescent="0.25">
      <c r="A7340">
        <v>9283</v>
      </c>
      <c r="B7340" t="s">
        <v>47871</v>
      </c>
      <c r="C7340" t="s">
        <v>646</v>
      </c>
      <c r="D7340" t="s">
        <v>558</v>
      </c>
      <c r="E7340" t="s">
        <v>253</v>
      </c>
      <c r="F7340" t="s">
        <v>47872</v>
      </c>
    </row>
    <row r="7341" spans="1:6" x14ac:dyDescent="0.25">
      <c r="A7341">
        <v>9284</v>
      </c>
      <c r="B7341" t="s">
        <v>46075</v>
      </c>
      <c r="C7341" t="s">
        <v>797</v>
      </c>
      <c r="D7341" t="s">
        <v>25</v>
      </c>
      <c r="E7341" t="s">
        <v>32072</v>
      </c>
      <c r="F7341" t="s">
        <v>34062</v>
      </c>
    </row>
    <row r="7342" spans="1:6" x14ac:dyDescent="0.25">
      <c r="A7342">
        <v>9285</v>
      </c>
      <c r="B7342" t="s">
        <v>46076</v>
      </c>
      <c r="C7342" t="s">
        <v>45614</v>
      </c>
      <c r="D7342" t="s">
        <v>144</v>
      </c>
      <c r="E7342" t="s">
        <v>40050</v>
      </c>
      <c r="F7342" t="s">
        <v>145</v>
      </c>
    </row>
    <row r="7343" spans="1:6" x14ac:dyDescent="0.25">
      <c r="A7343">
        <v>9286</v>
      </c>
      <c r="B7343" t="s">
        <v>46077</v>
      </c>
      <c r="C7343" t="s">
        <v>5512</v>
      </c>
      <c r="D7343" t="s">
        <v>34</v>
      </c>
      <c r="E7343" t="s">
        <v>39538</v>
      </c>
      <c r="F7343" t="s">
        <v>36919</v>
      </c>
    </row>
    <row r="7344" spans="1:6" x14ac:dyDescent="0.25">
      <c r="A7344">
        <v>9287</v>
      </c>
      <c r="B7344" t="s">
        <v>46078</v>
      </c>
      <c r="C7344" t="s">
        <v>2545</v>
      </c>
      <c r="D7344" t="s">
        <v>16</v>
      </c>
      <c r="E7344" t="s">
        <v>32140</v>
      </c>
      <c r="F7344" t="s">
        <v>589</v>
      </c>
    </row>
    <row r="7345" spans="1:6" x14ac:dyDescent="0.25">
      <c r="A7345">
        <v>9288</v>
      </c>
      <c r="B7345" t="s">
        <v>46079</v>
      </c>
      <c r="C7345" t="s">
        <v>936</v>
      </c>
      <c r="D7345" t="s">
        <v>53</v>
      </c>
      <c r="E7345" t="s">
        <v>39316</v>
      </c>
      <c r="F7345" t="s">
        <v>109</v>
      </c>
    </row>
    <row r="7346" spans="1:6" x14ac:dyDescent="0.25">
      <c r="A7346">
        <v>9289</v>
      </c>
      <c r="B7346" t="s">
        <v>46080</v>
      </c>
      <c r="C7346" t="s">
        <v>1557</v>
      </c>
      <c r="D7346" t="s">
        <v>116</v>
      </c>
      <c r="E7346" t="s">
        <v>31984</v>
      </c>
      <c r="F7346" t="s">
        <v>32767</v>
      </c>
    </row>
    <row r="7347" spans="1:6" x14ac:dyDescent="0.25">
      <c r="A7347">
        <v>9290</v>
      </c>
      <c r="B7347" t="s">
        <v>46081</v>
      </c>
      <c r="C7347" t="s">
        <v>1700</v>
      </c>
      <c r="D7347" t="s">
        <v>99</v>
      </c>
      <c r="E7347" t="s">
        <v>32217</v>
      </c>
      <c r="F7347" t="s">
        <v>37153</v>
      </c>
    </row>
    <row r="7348" spans="1:6" x14ac:dyDescent="0.25">
      <c r="A7348">
        <v>9291</v>
      </c>
      <c r="B7348" t="s">
        <v>46786</v>
      </c>
      <c r="C7348" t="s">
        <v>41131</v>
      </c>
      <c r="D7348" t="s">
        <v>70</v>
      </c>
      <c r="E7348" t="s">
        <v>43269</v>
      </c>
      <c r="F7348" t="s">
        <v>32715</v>
      </c>
    </row>
    <row r="7349" spans="1:6" x14ac:dyDescent="0.25">
      <c r="A7349">
        <v>9292</v>
      </c>
      <c r="B7349" t="s">
        <v>46787</v>
      </c>
      <c r="C7349" t="s">
        <v>43763</v>
      </c>
      <c r="D7349" t="s">
        <v>70</v>
      </c>
      <c r="E7349" t="s">
        <v>39327</v>
      </c>
      <c r="F7349" t="s">
        <v>39841</v>
      </c>
    </row>
    <row r="7350" spans="1:6" x14ac:dyDescent="0.25">
      <c r="A7350">
        <v>9293</v>
      </c>
      <c r="B7350" t="s">
        <v>46788</v>
      </c>
      <c r="C7350" t="s">
        <v>677</v>
      </c>
      <c r="D7350" t="s">
        <v>113</v>
      </c>
      <c r="E7350" t="s">
        <v>39458</v>
      </c>
      <c r="F7350" t="s">
        <v>37061</v>
      </c>
    </row>
    <row r="7351" spans="1:6" x14ac:dyDescent="0.25">
      <c r="A7351">
        <v>9294</v>
      </c>
      <c r="B7351" t="s">
        <v>46789</v>
      </c>
      <c r="C7351" t="s">
        <v>1407</v>
      </c>
      <c r="D7351" t="s">
        <v>39300</v>
      </c>
      <c r="E7351" t="s">
        <v>39370</v>
      </c>
      <c r="F7351" t="s">
        <v>46790</v>
      </c>
    </row>
    <row r="7352" spans="1:6" x14ac:dyDescent="0.25">
      <c r="A7352">
        <v>9295</v>
      </c>
      <c r="B7352" t="s">
        <v>46791</v>
      </c>
      <c r="C7352" t="s">
        <v>1102</v>
      </c>
      <c r="D7352" t="s">
        <v>11</v>
      </c>
      <c r="E7352" t="s">
        <v>39395</v>
      </c>
      <c r="F7352" t="s">
        <v>40</v>
      </c>
    </row>
    <row r="7353" spans="1:6" x14ac:dyDescent="0.25">
      <c r="A7353">
        <v>9296</v>
      </c>
      <c r="B7353" t="s">
        <v>50120</v>
      </c>
      <c r="C7353" t="s">
        <v>646</v>
      </c>
      <c r="D7353" t="s">
        <v>19</v>
      </c>
      <c r="E7353" t="s">
        <v>39315</v>
      </c>
      <c r="F7353" t="s">
        <v>41040</v>
      </c>
    </row>
    <row r="7354" spans="1:6" x14ac:dyDescent="0.25">
      <c r="A7354">
        <v>9297</v>
      </c>
      <c r="B7354" t="s">
        <v>46792</v>
      </c>
      <c r="C7354" t="s">
        <v>886</v>
      </c>
      <c r="D7354" t="s">
        <v>81</v>
      </c>
      <c r="E7354" t="s">
        <v>39823</v>
      </c>
      <c r="F7354" t="s">
        <v>36309</v>
      </c>
    </row>
    <row r="7355" spans="1:6" x14ac:dyDescent="0.25">
      <c r="A7355">
        <v>9298</v>
      </c>
      <c r="B7355" t="s">
        <v>46793</v>
      </c>
      <c r="C7355" t="s">
        <v>1109</v>
      </c>
      <c r="D7355" t="s">
        <v>106</v>
      </c>
      <c r="E7355" t="s">
        <v>39854</v>
      </c>
      <c r="F7355" t="s">
        <v>11863</v>
      </c>
    </row>
    <row r="7356" spans="1:6" x14ac:dyDescent="0.25">
      <c r="A7356">
        <v>9299</v>
      </c>
      <c r="B7356" t="s">
        <v>46794</v>
      </c>
      <c r="C7356" t="s">
        <v>715</v>
      </c>
      <c r="D7356" t="s">
        <v>11</v>
      </c>
      <c r="E7356" t="s">
        <v>39445</v>
      </c>
      <c r="F7356" t="s">
        <v>33004</v>
      </c>
    </row>
    <row r="7357" spans="1:6" x14ac:dyDescent="0.25">
      <c r="A7357">
        <v>9300</v>
      </c>
      <c r="B7357" t="s">
        <v>46795</v>
      </c>
      <c r="C7357" t="s">
        <v>46796</v>
      </c>
      <c r="D7357" t="s">
        <v>11</v>
      </c>
      <c r="E7357" t="s">
        <v>39559</v>
      </c>
      <c r="F7357" t="s">
        <v>39860</v>
      </c>
    </row>
    <row r="7358" spans="1:6" x14ac:dyDescent="0.25">
      <c r="A7358">
        <v>9301</v>
      </c>
      <c r="B7358" t="s">
        <v>46797</v>
      </c>
      <c r="C7358" t="s">
        <v>804</v>
      </c>
      <c r="D7358" t="s">
        <v>72</v>
      </c>
      <c r="E7358" t="s">
        <v>40333</v>
      </c>
      <c r="F7358" t="s">
        <v>1204</v>
      </c>
    </row>
    <row r="7359" spans="1:6" x14ac:dyDescent="0.25">
      <c r="A7359">
        <v>9302</v>
      </c>
      <c r="B7359" t="s">
        <v>46798</v>
      </c>
      <c r="C7359" t="s">
        <v>1830</v>
      </c>
      <c r="D7359" t="s">
        <v>46799</v>
      </c>
      <c r="E7359" t="s">
        <v>81</v>
      </c>
      <c r="F7359" t="s">
        <v>46800</v>
      </c>
    </row>
    <row r="7360" spans="1:6" x14ac:dyDescent="0.25">
      <c r="A7360">
        <v>9303</v>
      </c>
      <c r="B7360" t="s">
        <v>46801</v>
      </c>
      <c r="C7360" t="s">
        <v>646</v>
      </c>
      <c r="D7360" t="s">
        <v>277</v>
      </c>
      <c r="E7360" t="s">
        <v>31961</v>
      </c>
      <c r="F7360" t="s">
        <v>32636</v>
      </c>
    </row>
    <row r="7361" spans="1:6" x14ac:dyDescent="0.25">
      <c r="A7361">
        <v>9304</v>
      </c>
      <c r="B7361" t="s">
        <v>46802</v>
      </c>
      <c r="C7361" t="s">
        <v>1700</v>
      </c>
      <c r="D7361" t="s">
        <v>87</v>
      </c>
      <c r="E7361" t="s">
        <v>32194</v>
      </c>
      <c r="F7361" t="s">
        <v>36693</v>
      </c>
    </row>
    <row r="7362" spans="1:6" x14ac:dyDescent="0.25">
      <c r="A7362">
        <v>9305</v>
      </c>
      <c r="B7362" t="s">
        <v>47873</v>
      </c>
      <c r="C7362" t="s">
        <v>2712</v>
      </c>
      <c r="D7362" t="s">
        <v>79</v>
      </c>
      <c r="E7362" t="s">
        <v>39587</v>
      </c>
      <c r="F7362" t="s">
        <v>691</v>
      </c>
    </row>
    <row r="7363" spans="1:6" x14ac:dyDescent="0.25">
      <c r="A7363">
        <v>9306</v>
      </c>
      <c r="B7363" t="s">
        <v>46254</v>
      </c>
      <c r="C7363" t="s">
        <v>771</v>
      </c>
      <c r="D7363" t="s">
        <v>87</v>
      </c>
      <c r="E7363" t="s">
        <v>39902</v>
      </c>
      <c r="F7363" t="s">
        <v>36500</v>
      </c>
    </row>
    <row r="7364" spans="1:6" x14ac:dyDescent="0.25">
      <c r="A7364">
        <v>9307</v>
      </c>
      <c r="B7364" t="s">
        <v>46803</v>
      </c>
      <c r="C7364" t="s">
        <v>771</v>
      </c>
      <c r="D7364" t="s">
        <v>79</v>
      </c>
      <c r="E7364" t="s">
        <v>39739</v>
      </c>
      <c r="F7364" t="s">
        <v>32629</v>
      </c>
    </row>
    <row r="7365" spans="1:6" x14ac:dyDescent="0.25">
      <c r="A7365">
        <v>9308</v>
      </c>
      <c r="B7365" t="s">
        <v>47874</v>
      </c>
      <c r="C7365" t="s">
        <v>37723</v>
      </c>
      <c r="D7365" t="s">
        <v>14</v>
      </c>
      <c r="E7365" t="s">
        <v>40138</v>
      </c>
      <c r="F7365" t="s">
        <v>32151</v>
      </c>
    </row>
    <row r="7366" spans="1:6" x14ac:dyDescent="0.25">
      <c r="A7366">
        <v>9309</v>
      </c>
      <c r="B7366" t="s">
        <v>47875</v>
      </c>
      <c r="C7366" t="s">
        <v>45961</v>
      </c>
      <c r="D7366" t="s">
        <v>106</v>
      </c>
      <c r="E7366" t="s">
        <v>40023</v>
      </c>
      <c r="F7366" t="s">
        <v>40483</v>
      </c>
    </row>
    <row r="7367" spans="1:6" x14ac:dyDescent="0.25">
      <c r="A7367">
        <v>9310</v>
      </c>
      <c r="B7367" t="s">
        <v>46804</v>
      </c>
      <c r="C7367" t="s">
        <v>1923</v>
      </c>
      <c r="D7367" t="s">
        <v>93</v>
      </c>
      <c r="E7367" t="s">
        <v>32140</v>
      </c>
      <c r="F7367" t="s">
        <v>594</v>
      </c>
    </row>
    <row r="7368" spans="1:6" x14ac:dyDescent="0.25">
      <c r="A7368">
        <v>9311</v>
      </c>
      <c r="B7368" t="s">
        <v>46805</v>
      </c>
      <c r="C7368" t="s">
        <v>2876</v>
      </c>
      <c r="D7368" t="s">
        <v>76</v>
      </c>
      <c r="E7368" t="s">
        <v>42278</v>
      </c>
      <c r="F7368" t="s">
        <v>32350</v>
      </c>
    </row>
    <row r="7369" spans="1:6" x14ac:dyDescent="0.25">
      <c r="A7369">
        <v>9312</v>
      </c>
      <c r="B7369" t="s">
        <v>46806</v>
      </c>
      <c r="C7369" t="s">
        <v>718</v>
      </c>
      <c r="D7369" t="s">
        <v>11</v>
      </c>
      <c r="E7369" t="s">
        <v>39395</v>
      </c>
      <c r="F7369" t="s">
        <v>39541</v>
      </c>
    </row>
    <row r="7370" spans="1:6" x14ac:dyDescent="0.25">
      <c r="A7370">
        <v>9313</v>
      </c>
      <c r="B7370" t="s">
        <v>46807</v>
      </c>
      <c r="C7370" t="s">
        <v>28099</v>
      </c>
      <c r="D7370" t="s">
        <v>5414</v>
      </c>
      <c r="E7370" t="s">
        <v>390</v>
      </c>
      <c r="F7370" t="s">
        <v>46808</v>
      </c>
    </row>
    <row r="7371" spans="1:6" x14ac:dyDescent="0.25">
      <c r="A7371">
        <v>9314</v>
      </c>
      <c r="B7371" t="s">
        <v>46809</v>
      </c>
      <c r="C7371" t="s">
        <v>46810</v>
      </c>
      <c r="D7371" t="s">
        <v>110</v>
      </c>
      <c r="E7371" t="s">
        <v>32165</v>
      </c>
      <c r="F7371" t="s">
        <v>3050</v>
      </c>
    </row>
    <row r="7372" spans="1:6" x14ac:dyDescent="0.25">
      <c r="A7372">
        <v>9315</v>
      </c>
      <c r="B7372" t="s">
        <v>46811</v>
      </c>
      <c r="C7372" t="s">
        <v>40162</v>
      </c>
      <c r="D7372" t="s">
        <v>106</v>
      </c>
      <c r="E7372" t="s">
        <v>40023</v>
      </c>
      <c r="F7372" t="s">
        <v>107</v>
      </c>
    </row>
    <row r="7373" spans="1:6" x14ac:dyDescent="0.25">
      <c r="A7373">
        <v>9316</v>
      </c>
      <c r="B7373" t="s">
        <v>46812</v>
      </c>
      <c r="C7373" t="s">
        <v>726</v>
      </c>
      <c r="D7373" t="s">
        <v>70</v>
      </c>
      <c r="E7373" t="s">
        <v>40060</v>
      </c>
      <c r="F7373" t="s">
        <v>32702</v>
      </c>
    </row>
    <row r="7374" spans="1:6" x14ac:dyDescent="0.25">
      <c r="A7374">
        <v>9317</v>
      </c>
      <c r="B7374" t="s">
        <v>46813</v>
      </c>
      <c r="C7374" t="s">
        <v>32199</v>
      </c>
      <c r="D7374" t="s">
        <v>118</v>
      </c>
      <c r="E7374" t="s">
        <v>40108</v>
      </c>
      <c r="F7374" t="s">
        <v>33060</v>
      </c>
    </row>
    <row r="7375" spans="1:6" x14ac:dyDescent="0.25">
      <c r="A7375">
        <v>9318</v>
      </c>
      <c r="B7375" t="s">
        <v>46814</v>
      </c>
      <c r="C7375" t="s">
        <v>822</v>
      </c>
      <c r="D7375" t="s">
        <v>11</v>
      </c>
      <c r="E7375" t="s">
        <v>39445</v>
      </c>
      <c r="F7375" t="s">
        <v>349</v>
      </c>
    </row>
    <row r="7376" spans="1:6" x14ac:dyDescent="0.25">
      <c r="A7376">
        <v>9319</v>
      </c>
      <c r="B7376" t="s">
        <v>46815</v>
      </c>
      <c r="C7376" t="s">
        <v>46816</v>
      </c>
      <c r="D7376" t="s">
        <v>39300</v>
      </c>
      <c r="E7376" t="s">
        <v>46817</v>
      </c>
    </row>
    <row r="7377" spans="1:6" x14ac:dyDescent="0.25">
      <c r="A7377">
        <v>9320</v>
      </c>
      <c r="B7377" t="s">
        <v>46818</v>
      </c>
      <c r="C7377" t="s">
        <v>715</v>
      </c>
      <c r="D7377" t="s">
        <v>253</v>
      </c>
      <c r="E7377" t="s">
        <v>32081</v>
      </c>
      <c r="F7377" t="s">
        <v>323</v>
      </c>
    </row>
    <row r="7378" spans="1:6" x14ac:dyDescent="0.25">
      <c r="A7378">
        <v>9321</v>
      </c>
      <c r="B7378" t="s">
        <v>46819</v>
      </c>
      <c r="C7378" t="s">
        <v>2434</v>
      </c>
      <c r="D7378" t="s">
        <v>164</v>
      </c>
      <c r="E7378" t="s">
        <v>40502</v>
      </c>
      <c r="F7378" t="s">
        <v>35607</v>
      </c>
    </row>
    <row r="7379" spans="1:6" x14ac:dyDescent="0.25">
      <c r="A7379">
        <v>9322</v>
      </c>
      <c r="B7379" t="s">
        <v>50001</v>
      </c>
      <c r="C7379" t="s">
        <v>46820</v>
      </c>
      <c r="D7379" t="s">
        <v>32</v>
      </c>
      <c r="E7379" t="s">
        <v>41403</v>
      </c>
      <c r="F7379" t="s">
        <v>2006</v>
      </c>
    </row>
    <row r="7380" spans="1:6" x14ac:dyDescent="0.25">
      <c r="A7380">
        <v>9323</v>
      </c>
      <c r="B7380" t="s">
        <v>46821</v>
      </c>
      <c r="C7380" t="s">
        <v>2434</v>
      </c>
      <c r="D7380" t="s">
        <v>21</v>
      </c>
      <c r="E7380" t="s">
        <v>39458</v>
      </c>
      <c r="F7380" t="s">
        <v>35774</v>
      </c>
    </row>
    <row r="7381" spans="1:6" x14ac:dyDescent="0.25">
      <c r="A7381">
        <v>9324</v>
      </c>
      <c r="B7381" t="s">
        <v>46822</v>
      </c>
      <c r="C7381" t="s">
        <v>42283</v>
      </c>
      <c r="D7381" t="s">
        <v>93</v>
      </c>
      <c r="E7381" t="s">
        <v>32140</v>
      </c>
      <c r="F7381" t="s">
        <v>23835</v>
      </c>
    </row>
    <row r="7382" spans="1:6" x14ac:dyDescent="0.25">
      <c r="A7382">
        <v>9325</v>
      </c>
      <c r="B7382" t="s">
        <v>46823</v>
      </c>
      <c r="C7382" t="s">
        <v>39911</v>
      </c>
      <c r="D7382" t="s">
        <v>87</v>
      </c>
      <c r="E7382" t="s">
        <v>39434</v>
      </c>
      <c r="F7382" t="s">
        <v>235</v>
      </c>
    </row>
    <row r="7383" spans="1:6" x14ac:dyDescent="0.25">
      <c r="A7383">
        <v>9326</v>
      </c>
      <c r="B7383" t="s">
        <v>46824</v>
      </c>
      <c r="C7383" t="s">
        <v>11218</v>
      </c>
      <c r="D7383" t="s">
        <v>76</v>
      </c>
      <c r="E7383" t="s">
        <v>39500</v>
      </c>
      <c r="F7383" t="s">
        <v>469</v>
      </c>
    </row>
    <row r="7384" spans="1:6" x14ac:dyDescent="0.25">
      <c r="A7384">
        <v>9327</v>
      </c>
      <c r="B7384" t="s">
        <v>46825</v>
      </c>
      <c r="C7384" t="s">
        <v>46826</v>
      </c>
      <c r="D7384" t="s">
        <v>72</v>
      </c>
      <c r="E7384" t="s">
        <v>32221</v>
      </c>
      <c r="F7384" t="s">
        <v>377</v>
      </c>
    </row>
    <row r="7385" spans="1:6" x14ac:dyDescent="0.25">
      <c r="A7385">
        <v>9328</v>
      </c>
      <c r="B7385" t="s">
        <v>46827</v>
      </c>
      <c r="C7385" t="s">
        <v>646</v>
      </c>
      <c r="D7385" t="s">
        <v>72</v>
      </c>
      <c r="E7385" t="s">
        <v>32049</v>
      </c>
      <c r="F7385" t="s">
        <v>433</v>
      </c>
    </row>
    <row r="7386" spans="1:6" x14ac:dyDescent="0.25">
      <c r="A7386">
        <v>9329</v>
      </c>
      <c r="B7386" t="s">
        <v>46828</v>
      </c>
      <c r="C7386" t="s">
        <v>1840</v>
      </c>
      <c r="D7386" t="s">
        <v>90</v>
      </c>
      <c r="E7386" t="s">
        <v>32088</v>
      </c>
      <c r="F7386" t="s">
        <v>574</v>
      </c>
    </row>
    <row r="7387" spans="1:6" x14ac:dyDescent="0.25">
      <c r="A7387">
        <v>9330</v>
      </c>
      <c r="B7387" t="s">
        <v>46829</v>
      </c>
      <c r="C7387" t="s">
        <v>2817</v>
      </c>
      <c r="D7387" t="s">
        <v>118</v>
      </c>
      <c r="E7387" t="s">
        <v>39388</v>
      </c>
      <c r="F7387" t="s">
        <v>33153</v>
      </c>
    </row>
    <row r="7388" spans="1:6" x14ac:dyDescent="0.25">
      <c r="A7388">
        <v>9331</v>
      </c>
      <c r="B7388" t="s">
        <v>1086</v>
      </c>
      <c r="C7388" t="s">
        <v>664</v>
      </c>
      <c r="D7388" t="s">
        <v>53</v>
      </c>
      <c r="E7388" t="s">
        <v>39316</v>
      </c>
      <c r="F7388" t="s">
        <v>439</v>
      </c>
    </row>
    <row r="7389" spans="1:6" x14ac:dyDescent="0.25">
      <c r="A7389">
        <v>9332</v>
      </c>
      <c r="B7389" t="s">
        <v>47718</v>
      </c>
      <c r="C7389" t="s">
        <v>700</v>
      </c>
      <c r="D7389" t="s">
        <v>45</v>
      </c>
      <c r="E7389" t="s">
        <v>32036</v>
      </c>
      <c r="F7389" t="s">
        <v>47876</v>
      </c>
    </row>
    <row r="7390" spans="1:6" x14ac:dyDescent="0.25">
      <c r="A7390">
        <v>9333</v>
      </c>
      <c r="B7390" t="s">
        <v>46830</v>
      </c>
      <c r="C7390" t="s">
        <v>1382</v>
      </c>
      <c r="D7390" t="s">
        <v>21</v>
      </c>
      <c r="E7390" t="s">
        <v>32152</v>
      </c>
      <c r="F7390" t="s">
        <v>33590</v>
      </c>
    </row>
    <row r="7391" spans="1:6" x14ac:dyDescent="0.25">
      <c r="A7391">
        <v>9334</v>
      </c>
      <c r="B7391" t="s">
        <v>46831</v>
      </c>
      <c r="C7391" t="s">
        <v>41194</v>
      </c>
      <c r="D7391" t="s">
        <v>70</v>
      </c>
      <c r="E7391" t="s">
        <v>39964</v>
      </c>
      <c r="F7391" t="s">
        <v>32702</v>
      </c>
    </row>
    <row r="7392" spans="1:6" x14ac:dyDescent="0.25">
      <c r="A7392">
        <v>9335</v>
      </c>
      <c r="B7392" t="s">
        <v>46832</v>
      </c>
      <c r="C7392" t="s">
        <v>2434</v>
      </c>
      <c r="D7392" t="s">
        <v>99</v>
      </c>
      <c r="E7392" t="s">
        <v>39375</v>
      </c>
      <c r="F7392" t="s">
        <v>35845</v>
      </c>
    </row>
    <row r="7393" spans="1:6" x14ac:dyDescent="0.25">
      <c r="A7393">
        <v>9336</v>
      </c>
      <c r="B7393" t="s">
        <v>46833</v>
      </c>
      <c r="C7393" t="s">
        <v>42766</v>
      </c>
      <c r="D7393" t="s">
        <v>93</v>
      </c>
      <c r="E7393" t="s">
        <v>32140</v>
      </c>
      <c r="F7393" t="s">
        <v>24813</v>
      </c>
    </row>
    <row r="7394" spans="1:6" x14ac:dyDescent="0.25">
      <c r="A7394">
        <v>9337</v>
      </c>
      <c r="B7394" t="s">
        <v>46834</v>
      </c>
      <c r="C7394" t="s">
        <v>664</v>
      </c>
      <c r="D7394" t="s">
        <v>172</v>
      </c>
      <c r="E7394" t="s">
        <v>39733</v>
      </c>
      <c r="F7394" t="s">
        <v>35403</v>
      </c>
    </row>
    <row r="7395" spans="1:6" x14ac:dyDescent="0.25">
      <c r="A7395">
        <v>9338</v>
      </c>
      <c r="B7395" t="s">
        <v>46835</v>
      </c>
      <c r="C7395" t="s">
        <v>39569</v>
      </c>
      <c r="D7395" t="s">
        <v>11</v>
      </c>
      <c r="E7395" t="s">
        <v>39465</v>
      </c>
      <c r="F7395" t="s">
        <v>606</v>
      </c>
    </row>
    <row r="7396" spans="1:6" x14ac:dyDescent="0.25">
      <c r="A7396">
        <v>9339</v>
      </c>
      <c r="B7396" t="s">
        <v>46836</v>
      </c>
      <c r="C7396" t="s">
        <v>39908</v>
      </c>
      <c r="D7396" t="s">
        <v>97</v>
      </c>
      <c r="E7396" t="s">
        <v>32076</v>
      </c>
      <c r="F7396" t="s">
        <v>206</v>
      </c>
    </row>
    <row r="7397" spans="1:6" x14ac:dyDescent="0.25">
      <c r="A7397">
        <v>9340</v>
      </c>
      <c r="B7397" t="s">
        <v>46837</v>
      </c>
      <c r="C7397" t="s">
        <v>41131</v>
      </c>
      <c r="D7397" t="s">
        <v>113</v>
      </c>
      <c r="E7397" t="s">
        <v>39610</v>
      </c>
      <c r="F7397" t="s">
        <v>35599</v>
      </c>
    </row>
    <row r="7398" spans="1:6" x14ac:dyDescent="0.25">
      <c r="A7398">
        <v>9341</v>
      </c>
      <c r="B7398" t="s">
        <v>46838</v>
      </c>
      <c r="C7398" t="s">
        <v>643</v>
      </c>
      <c r="D7398" t="s">
        <v>11</v>
      </c>
      <c r="E7398" t="s">
        <v>41385</v>
      </c>
      <c r="F7398" t="s">
        <v>32914</v>
      </c>
    </row>
    <row r="7399" spans="1:6" x14ac:dyDescent="0.25">
      <c r="A7399">
        <v>9342</v>
      </c>
      <c r="B7399" t="s">
        <v>46839</v>
      </c>
      <c r="C7399" t="s">
        <v>1964</v>
      </c>
      <c r="D7399" t="s">
        <v>37574</v>
      </c>
      <c r="E7399" t="s">
        <v>41742</v>
      </c>
    </row>
    <row r="7400" spans="1:6" x14ac:dyDescent="0.25">
      <c r="A7400">
        <v>9343</v>
      </c>
      <c r="B7400" t="s">
        <v>46492</v>
      </c>
      <c r="C7400" t="s">
        <v>40319</v>
      </c>
      <c r="D7400" t="s">
        <v>34</v>
      </c>
      <c r="E7400" t="s">
        <v>32086</v>
      </c>
      <c r="F7400" t="s">
        <v>304</v>
      </c>
    </row>
    <row r="7401" spans="1:6" x14ac:dyDescent="0.25">
      <c r="A7401">
        <v>9344</v>
      </c>
      <c r="B7401" t="s">
        <v>47877</v>
      </c>
      <c r="C7401" t="s">
        <v>47878</v>
      </c>
      <c r="D7401" t="s">
        <v>140</v>
      </c>
      <c r="E7401" t="s">
        <v>39438</v>
      </c>
      <c r="F7401" t="s">
        <v>327</v>
      </c>
    </row>
    <row r="7402" spans="1:6" x14ac:dyDescent="0.25">
      <c r="A7402">
        <v>9345</v>
      </c>
      <c r="B7402" t="s">
        <v>47879</v>
      </c>
      <c r="C7402" t="s">
        <v>697</v>
      </c>
      <c r="D7402" t="s">
        <v>164</v>
      </c>
      <c r="E7402" t="s">
        <v>40050</v>
      </c>
      <c r="F7402" t="s">
        <v>315</v>
      </c>
    </row>
    <row r="7403" spans="1:6" x14ac:dyDescent="0.25">
      <c r="A7403">
        <v>9346</v>
      </c>
      <c r="B7403" t="s">
        <v>47880</v>
      </c>
      <c r="C7403" t="s">
        <v>2867</v>
      </c>
      <c r="D7403" t="s">
        <v>81</v>
      </c>
      <c r="E7403" t="s">
        <v>32190</v>
      </c>
      <c r="F7403" t="s">
        <v>34048</v>
      </c>
    </row>
    <row r="7404" spans="1:6" x14ac:dyDescent="0.25">
      <c r="A7404">
        <v>9347</v>
      </c>
      <c r="B7404" t="s">
        <v>47881</v>
      </c>
      <c r="C7404" t="s">
        <v>664</v>
      </c>
      <c r="D7404" t="s">
        <v>55</v>
      </c>
      <c r="E7404" t="s">
        <v>32093</v>
      </c>
      <c r="F7404" t="s">
        <v>34709</v>
      </c>
    </row>
    <row r="7405" spans="1:6" x14ac:dyDescent="0.25">
      <c r="A7405">
        <v>9348</v>
      </c>
      <c r="B7405" t="s">
        <v>47882</v>
      </c>
      <c r="C7405" t="s">
        <v>1382</v>
      </c>
      <c r="D7405" t="s">
        <v>11</v>
      </c>
      <c r="E7405" t="s">
        <v>41019</v>
      </c>
      <c r="F7405" t="s">
        <v>295</v>
      </c>
    </row>
    <row r="7406" spans="1:6" x14ac:dyDescent="0.25">
      <c r="A7406">
        <v>9349</v>
      </c>
      <c r="B7406" t="s">
        <v>47883</v>
      </c>
      <c r="C7406" t="s">
        <v>726</v>
      </c>
      <c r="D7406" t="s">
        <v>34</v>
      </c>
      <c r="E7406" t="s">
        <v>32206</v>
      </c>
      <c r="F7406" t="s">
        <v>36878</v>
      </c>
    </row>
    <row r="7407" spans="1:6" x14ac:dyDescent="0.25">
      <c r="A7407">
        <v>9350</v>
      </c>
      <c r="B7407" t="s">
        <v>47884</v>
      </c>
      <c r="C7407" t="s">
        <v>5414</v>
      </c>
      <c r="D7407" t="s">
        <v>258</v>
      </c>
      <c r="E7407" t="s">
        <v>39545</v>
      </c>
      <c r="F7407" t="s">
        <v>42861</v>
      </c>
    </row>
    <row r="7408" spans="1:6" x14ac:dyDescent="0.25">
      <c r="A7408">
        <v>9351</v>
      </c>
      <c r="B7408" t="s">
        <v>47885</v>
      </c>
      <c r="C7408" t="s">
        <v>677</v>
      </c>
      <c r="D7408" t="s">
        <v>53</v>
      </c>
      <c r="E7408" t="s">
        <v>40911</v>
      </c>
      <c r="F7408" t="s">
        <v>34544</v>
      </c>
    </row>
    <row r="7409" spans="1:6" x14ac:dyDescent="0.25">
      <c r="A7409">
        <v>9352</v>
      </c>
      <c r="B7409" t="s">
        <v>47886</v>
      </c>
      <c r="C7409" t="s">
        <v>47887</v>
      </c>
      <c r="D7409" t="s">
        <v>137</v>
      </c>
      <c r="E7409" t="s">
        <v>32150</v>
      </c>
      <c r="F7409" t="s">
        <v>35313</v>
      </c>
    </row>
    <row r="7410" spans="1:6" x14ac:dyDescent="0.25">
      <c r="A7410">
        <v>9353</v>
      </c>
      <c r="B7410" t="s">
        <v>47888</v>
      </c>
      <c r="C7410" t="s">
        <v>2446</v>
      </c>
      <c r="D7410" t="s">
        <v>390</v>
      </c>
      <c r="E7410" t="s">
        <v>32026</v>
      </c>
      <c r="F7410" t="s">
        <v>32027</v>
      </c>
    </row>
    <row r="7411" spans="1:6" x14ac:dyDescent="0.25">
      <c r="A7411">
        <v>9354</v>
      </c>
      <c r="B7411" t="s">
        <v>47889</v>
      </c>
      <c r="C7411" t="s">
        <v>39477</v>
      </c>
      <c r="D7411" t="s">
        <v>70</v>
      </c>
      <c r="E7411" t="s">
        <v>39327</v>
      </c>
      <c r="F7411" t="s">
        <v>220</v>
      </c>
    </row>
    <row r="7412" spans="1:6" x14ac:dyDescent="0.25">
      <c r="A7412">
        <v>9355</v>
      </c>
      <c r="B7412" t="s">
        <v>47890</v>
      </c>
      <c r="C7412" t="s">
        <v>794</v>
      </c>
      <c r="D7412" t="s">
        <v>192</v>
      </c>
      <c r="E7412" t="s">
        <v>31998</v>
      </c>
      <c r="F7412" t="s">
        <v>193</v>
      </c>
    </row>
    <row r="7413" spans="1:6" x14ac:dyDescent="0.25">
      <c r="A7413">
        <v>9356</v>
      </c>
      <c r="B7413" t="s">
        <v>50892</v>
      </c>
      <c r="C7413" t="s">
        <v>31923</v>
      </c>
      <c r="D7413" t="s">
        <v>14</v>
      </c>
      <c r="E7413" t="s">
        <v>39791</v>
      </c>
      <c r="F7413" t="s">
        <v>39792</v>
      </c>
    </row>
    <row r="7414" spans="1:6" x14ac:dyDescent="0.25">
      <c r="A7414">
        <v>9357</v>
      </c>
      <c r="B7414" t="s">
        <v>47891</v>
      </c>
      <c r="C7414" t="s">
        <v>2434</v>
      </c>
      <c r="D7414" t="s">
        <v>11</v>
      </c>
      <c r="E7414" t="s">
        <v>39445</v>
      </c>
      <c r="F7414" t="s">
        <v>32931</v>
      </c>
    </row>
    <row r="7415" spans="1:6" x14ac:dyDescent="0.25">
      <c r="A7415">
        <v>9358</v>
      </c>
      <c r="B7415" t="s">
        <v>47892</v>
      </c>
      <c r="C7415" t="s">
        <v>1102</v>
      </c>
      <c r="D7415" t="s">
        <v>48</v>
      </c>
      <c r="E7415" t="s">
        <v>40379</v>
      </c>
      <c r="F7415" t="s">
        <v>395</v>
      </c>
    </row>
    <row r="7416" spans="1:6" x14ac:dyDescent="0.25">
      <c r="A7416">
        <v>9359</v>
      </c>
      <c r="B7416" t="s">
        <v>47720</v>
      </c>
      <c r="C7416" t="s">
        <v>47721</v>
      </c>
      <c r="D7416" t="s">
        <v>68</v>
      </c>
      <c r="E7416" t="s">
        <v>32232</v>
      </c>
      <c r="F7416" t="s">
        <v>32233</v>
      </c>
    </row>
    <row r="7417" spans="1:6" x14ac:dyDescent="0.25">
      <c r="A7417">
        <v>9360</v>
      </c>
      <c r="B7417" t="s">
        <v>47893</v>
      </c>
      <c r="C7417" t="s">
        <v>2006</v>
      </c>
      <c r="D7417" t="s">
        <v>14</v>
      </c>
      <c r="E7417" t="s">
        <v>39360</v>
      </c>
      <c r="F7417" t="s">
        <v>35419</v>
      </c>
    </row>
    <row r="7418" spans="1:6" x14ac:dyDescent="0.25">
      <c r="A7418">
        <v>9361</v>
      </c>
      <c r="B7418" t="s">
        <v>47894</v>
      </c>
      <c r="C7418" t="s">
        <v>752</v>
      </c>
      <c r="D7418" t="s">
        <v>116</v>
      </c>
      <c r="E7418" t="s">
        <v>31984</v>
      </c>
      <c r="F7418" t="s">
        <v>160</v>
      </c>
    </row>
    <row r="7419" spans="1:6" x14ac:dyDescent="0.25">
      <c r="A7419">
        <v>9362</v>
      </c>
      <c r="B7419" t="s">
        <v>47723</v>
      </c>
      <c r="C7419" t="s">
        <v>2434</v>
      </c>
      <c r="D7419" t="s">
        <v>11</v>
      </c>
      <c r="E7419" t="s">
        <v>39395</v>
      </c>
      <c r="F7419" t="s">
        <v>39541</v>
      </c>
    </row>
    <row r="7420" spans="1:6" x14ac:dyDescent="0.25">
      <c r="A7420">
        <v>9363</v>
      </c>
      <c r="B7420" t="s">
        <v>49176</v>
      </c>
      <c r="C7420" t="s">
        <v>1302</v>
      </c>
      <c r="D7420" t="s">
        <v>87</v>
      </c>
      <c r="E7420" t="s">
        <v>39434</v>
      </c>
      <c r="F7420" t="s">
        <v>40655</v>
      </c>
    </row>
    <row r="7421" spans="1:6" x14ac:dyDescent="0.25">
      <c r="A7421">
        <v>9364</v>
      </c>
      <c r="B7421" t="s">
        <v>47895</v>
      </c>
      <c r="C7421" t="s">
        <v>39607</v>
      </c>
      <c r="D7421" t="s">
        <v>11</v>
      </c>
      <c r="E7421" t="s">
        <v>39332</v>
      </c>
      <c r="F7421" t="s">
        <v>394</v>
      </c>
    </row>
    <row r="7422" spans="1:6" x14ac:dyDescent="0.25">
      <c r="A7422">
        <v>9365</v>
      </c>
      <c r="B7422" t="s">
        <v>47896</v>
      </c>
      <c r="C7422" t="s">
        <v>39899</v>
      </c>
      <c r="D7422" t="s">
        <v>11</v>
      </c>
      <c r="E7422" t="s">
        <v>39409</v>
      </c>
      <c r="F7422" t="s">
        <v>394</v>
      </c>
    </row>
    <row r="7423" spans="1:6" x14ac:dyDescent="0.25">
      <c r="A7423">
        <v>9366</v>
      </c>
      <c r="B7423" t="s">
        <v>47897</v>
      </c>
      <c r="C7423" t="s">
        <v>739</v>
      </c>
      <c r="D7423" t="s">
        <v>106</v>
      </c>
      <c r="E7423" t="s">
        <v>40023</v>
      </c>
      <c r="F7423" t="s">
        <v>107</v>
      </c>
    </row>
    <row r="7424" spans="1:6" x14ac:dyDescent="0.25">
      <c r="A7424">
        <v>9367</v>
      </c>
      <c r="B7424" t="s">
        <v>49531</v>
      </c>
      <c r="C7424" t="s">
        <v>1717</v>
      </c>
      <c r="D7424" t="s">
        <v>72</v>
      </c>
      <c r="E7424" t="s">
        <v>32049</v>
      </c>
      <c r="F7424" t="s">
        <v>31881</v>
      </c>
    </row>
    <row r="7425" spans="1:6" x14ac:dyDescent="0.25">
      <c r="A7425">
        <v>9368</v>
      </c>
      <c r="B7425" t="s">
        <v>47725</v>
      </c>
      <c r="C7425" t="s">
        <v>739</v>
      </c>
      <c r="D7425" t="s">
        <v>164</v>
      </c>
      <c r="E7425" t="s">
        <v>32112</v>
      </c>
      <c r="F7425" t="s">
        <v>328</v>
      </c>
    </row>
    <row r="7426" spans="1:6" x14ac:dyDescent="0.25">
      <c r="A7426">
        <v>9369</v>
      </c>
      <c r="B7426" t="s">
        <v>47899</v>
      </c>
      <c r="C7426" t="s">
        <v>2006</v>
      </c>
      <c r="D7426" t="s">
        <v>53</v>
      </c>
      <c r="E7426" t="s">
        <v>42275</v>
      </c>
      <c r="F7426" t="s">
        <v>34606</v>
      </c>
    </row>
    <row r="7427" spans="1:6" x14ac:dyDescent="0.25">
      <c r="A7427">
        <v>9370</v>
      </c>
      <c r="B7427" t="s">
        <v>47900</v>
      </c>
      <c r="C7427" t="s">
        <v>771</v>
      </c>
      <c r="D7427" t="s">
        <v>140</v>
      </c>
      <c r="E7427" t="s">
        <v>42547</v>
      </c>
      <c r="F7427" t="s">
        <v>36010</v>
      </c>
    </row>
    <row r="7428" spans="1:6" x14ac:dyDescent="0.25">
      <c r="A7428">
        <v>9371</v>
      </c>
      <c r="B7428" t="s">
        <v>47901</v>
      </c>
      <c r="C7428" t="s">
        <v>664</v>
      </c>
      <c r="D7428" t="s">
        <v>19</v>
      </c>
      <c r="E7428" t="s">
        <v>32066</v>
      </c>
      <c r="F7428" t="s">
        <v>393</v>
      </c>
    </row>
    <row r="7429" spans="1:6" x14ac:dyDescent="0.25">
      <c r="A7429">
        <v>9372</v>
      </c>
      <c r="B7429" t="s">
        <v>47902</v>
      </c>
      <c r="C7429" t="s">
        <v>47903</v>
      </c>
      <c r="D7429" t="s">
        <v>1809</v>
      </c>
      <c r="E7429" t="s">
        <v>81</v>
      </c>
      <c r="F7429" t="s">
        <v>47904</v>
      </c>
    </row>
    <row r="7430" spans="1:6" x14ac:dyDescent="0.25">
      <c r="A7430">
        <v>9373</v>
      </c>
      <c r="B7430" t="s">
        <v>47905</v>
      </c>
      <c r="C7430" t="s">
        <v>687</v>
      </c>
      <c r="D7430" t="s">
        <v>81</v>
      </c>
      <c r="E7430" t="s">
        <v>39527</v>
      </c>
      <c r="F7430" t="s">
        <v>39479</v>
      </c>
    </row>
    <row r="7431" spans="1:6" x14ac:dyDescent="0.25">
      <c r="A7431">
        <v>9374</v>
      </c>
      <c r="B7431" t="s">
        <v>47906</v>
      </c>
      <c r="C7431" t="s">
        <v>41994</v>
      </c>
      <c r="D7431" t="s">
        <v>144</v>
      </c>
      <c r="E7431" t="s">
        <v>32180</v>
      </c>
      <c r="F7431" t="s">
        <v>36147</v>
      </c>
    </row>
    <row r="7432" spans="1:6" x14ac:dyDescent="0.25">
      <c r="A7432">
        <v>9376</v>
      </c>
      <c r="B7432" t="s">
        <v>47907</v>
      </c>
      <c r="C7432" t="s">
        <v>771</v>
      </c>
      <c r="D7432" t="s">
        <v>45</v>
      </c>
      <c r="E7432" t="s">
        <v>39518</v>
      </c>
      <c r="F7432" t="s">
        <v>33388</v>
      </c>
    </row>
    <row r="7433" spans="1:6" x14ac:dyDescent="0.25">
      <c r="A7433">
        <v>9377</v>
      </c>
      <c r="B7433" t="s">
        <v>47908</v>
      </c>
      <c r="C7433" t="s">
        <v>2840</v>
      </c>
      <c r="D7433" t="s">
        <v>55</v>
      </c>
      <c r="E7433" t="s">
        <v>32093</v>
      </c>
      <c r="F7433" t="s">
        <v>34020</v>
      </c>
    </row>
    <row r="7434" spans="1:6" x14ac:dyDescent="0.25">
      <c r="A7434">
        <v>9378</v>
      </c>
      <c r="B7434" t="s">
        <v>47909</v>
      </c>
      <c r="C7434" t="s">
        <v>739</v>
      </c>
      <c r="D7434" t="s">
        <v>53</v>
      </c>
      <c r="E7434" t="s">
        <v>39316</v>
      </c>
      <c r="F7434" t="s">
        <v>34602</v>
      </c>
    </row>
    <row r="7435" spans="1:6" x14ac:dyDescent="0.25">
      <c r="A7435">
        <v>9379</v>
      </c>
      <c r="B7435" t="s">
        <v>47910</v>
      </c>
      <c r="C7435" t="s">
        <v>664</v>
      </c>
      <c r="D7435" t="s">
        <v>153</v>
      </c>
      <c r="E7435" t="s">
        <v>39342</v>
      </c>
      <c r="F7435" t="s">
        <v>34376</v>
      </c>
    </row>
    <row r="7436" spans="1:6" x14ac:dyDescent="0.25">
      <c r="A7436">
        <v>9380</v>
      </c>
      <c r="B7436" t="s">
        <v>47911</v>
      </c>
      <c r="C7436" t="s">
        <v>646</v>
      </c>
      <c r="D7436" t="s">
        <v>19</v>
      </c>
      <c r="E7436" t="s">
        <v>39892</v>
      </c>
      <c r="F7436" t="s">
        <v>33134</v>
      </c>
    </row>
    <row r="7437" spans="1:6" x14ac:dyDescent="0.25">
      <c r="A7437">
        <v>9381</v>
      </c>
      <c r="B7437" t="s">
        <v>47726</v>
      </c>
      <c r="C7437" t="s">
        <v>2885</v>
      </c>
      <c r="D7437" t="s">
        <v>87</v>
      </c>
      <c r="E7437" t="s">
        <v>40825</v>
      </c>
      <c r="F7437" t="s">
        <v>84</v>
      </c>
    </row>
    <row r="7438" spans="1:6" x14ac:dyDescent="0.25">
      <c r="A7438">
        <v>9382</v>
      </c>
      <c r="B7438" t="s">
        <v>47912</v>
      </c>
      <c r="C7438" t="s">
        <v>768</v>
      </c>
      <c r="D7438" t="s">
        <v>55</v>
      </c>
      <c r="E7438" t="s">
        <v>32097</v>
      </c>
      <c r="F7438" t="s">
        <v>56</v>
      </c>
    </row>
    <row r="7439" spans="1:6" x14ac:dyDescent="0.25">
      <c r="A7439">
        <v>9383</v>
      </c>
      <c r="B7439" t="s">
        <v>47913</v>
      </c>
      <c r="C7439" t="s">
        <v>662</v>
      </c>
      <c r="D7439" t="s">
        <v>70</v>
      </c>
      <c r="E7439" t="s">
        <v>40038</v>
      </c>
      <c r="F7439" t="s">
        <v>286</v>
      </c>
    </row>
    <row r="7440" spans="1:6" x14ac:dyDescent="0.25">
      <c r="A7440">
        <v>9384</v>
      </c>
      <c r="B7440" t="s">
        <v>47914</v>
      </c>
      <c r="C7440" t="s">
        <v>726</v>
      </c>
      <c r="D7440" t="s">
        <v>55</v>
      </c>
      <c r="E7440" t="s">
        <v>32093</v>
      </c>
      <c r="F7440" t="s">
        <v>406</v>
      </c>
    </row>
    <row r="7441" spans="1:6" x14ac:dyDescent="0.25">
      <c r="A7441">
        <v>9385</v>
      </c>
      <c r="B7441" t="s">
        <v>47915</v>
      </c>
      <c r="C7441" t="s">
        <v>41432</v>
      </c>
      <c r="D7441" t="s">
        <v>48</v>
      </c>
      <c r="E7441" t="s">
        <v>40384</v>
      </c>
      <c r="F7441" t="s">
        <v>395</v>
      </c>
    </row>
    <row r="7442" spans="1:6" x14ac:dyDescent="0.25">
      <c r="A7442">
        <v>9386</v>
      </c>
      <c r="B7442" t="s">
        <v>47727</v>
      </c>
      <c r="C7442" t="s">
        <v>726</v>
      </c>
      <c r="D7442" t="s">
        <v>21</v>
      </c>
      <c r="E7442" t="s">
        <v>32152</v>
      </c>
      <c r="F7442" t="s">
        <v>32300</v>
      </c>
    </row>
    <row r="7443" spans="1:6" x14ac:dyDescent="0.25">
      <c r="A7443">
        <v>9387</v>
      </c>
      <c r="B7443" t="s">
        <v>47728</v>
      </c>
      <c r="C7443" t="s">
        <v>739</v>
      </c>
      <c r="D7443" t="s">
        <v>140</v>
      </c>
      <c r="E7443" t="s">
        <v>39438</v>
      </c>
      <c r="F7443" t="s">
        <v>147</v>
      </c>
    </row>
    <row r="7444" spans="1:6" x14ac:dyDescent="0.25">
      <c r="A7444">
        <v>9388</v>
      </c>
      <c r="B7444" t="s">
        <v>47916</v>
      </c>
      <c r="C7444" t="s">
        <v>2398</v>
      </c>
      <c r="D7444" t="s">
        <v>116</v>
      </c>
      <c r="E7444" t="s">
        <v>31984</v>
      </c>
      <c r="F7444" t="s">
        <v>43205</v>
      </c>
    </row>
    <row r="7445" spans="1:6" x14ac:dyDescent="0.25">
      <c r="A7445">
        <v>9389</v>
      </c>
      <c r="B7445" t="s">
        <v>47917</v>
      </c>
      <c r="C7445" t="s">
        <v>1068</v>
      </c>
      <c r="D7445" t="s">
        <v>63</v>
      </c>
      <c r="E7445" t="s">
        <v>39951</v>
      </c>
      <c r="F7445" t="s">
        <v>34126</v>
      </c>
    </row>
    <row r="7446" spans="1:6" x14ac:dyDescent="0.25">
      <c r="A7446">
        <v>9390</v>
      </c>
      <c r="B7446" t="s">
        <v>47729</v>
      </c>
      <c r="C7446" t="s">
        <v>768</v>
      </c>
      <c r="D7446" t="s">
        <v>116</v>
      </c>
      <c r="E7446" t="s">
        <v>41378</v>
      </c>
      <c r="F7446" t="s">
        <v>105</v>
      </c>
    </row>
    <row r="7447" spans="1:6" x14ac:dyDescent="0.25">
      <c r="A7447">
        <v>9391</v>
      </c>
      <c r="B7447" t="s">
        <v>47918</v>
      </c>
      <c r="C7447" t="s">
        <v>1287</v>
      </c>
      <c r="D7447" t="s">
        <v>99</v>
      </c>
      <c r="E7447" t="s">
        <v>41600</v>
      </c>
      <c r="F7447" t="s">
        <v>414</v>
      </c>
    </row>
    <row r="7448" spans="1:6" x14ac:dyDescent="0.25">
      <c r="A7448">
        <v>9392</v>
      </c>
      <c r="B7448" t="s">
        <v>47919</v>
      </c>
      <c r="C7448" t="s">
        <v>2817</v>
      </c>
      <c r="D7448" t="s">
        <v>59</v>
      </c>
      <c r="E7448" t="s">
        <v>42316</v>
      </c>
      <c r="F7448" t="s">
        <v>35178</v>
      </c>
    </row>
    <row r="7449" spans="1:6" x14ac:dyDescent="0.25">
      <c r="A7449">
        <v>9393</v>
      </c>
      <c r="B7449" t="s">
        <v>47731</v>
      </c>
      <c r="C7449" t="s">
        <v>760</v>
      </c>
      <c r="D7449" t="s">
        <v>34</v>
      </c>
      <c r="E7449" t="s">
        <v>32206</v>
      </c>
      <c r="F7449" t="s">
        <v>36917</v>
      </c>
    </row>
    <row r="7450" spans="1:6" x14ac:dyDescent="0.25">
      <c r="A7450">
        <v>9394</v>
      </c>
      <c r="B7450" t="s">
        <v>47920</v>
      </c>
      <c r="C7450" t="s">
        <v>1538</v>
      </c>
      <c r="D7450" t="s">
        <v>129</v>
      </c>
      <c r="E7450" t="s">
        <v>40585</v>
      </c>
      <c r="F7450" t="s">
        <v>170</v>
      </c>
    </row>
    <row r="7451" spans="1:6" x14ac:dyDescent="0.25">
      <c r="A7451">
        <v>9395</v>
      </c>
      <c r="B7451" t="s">
        <v>47732</v>
      </c>
      <c r="C7451" t="s">
        <v>687</v>
      </c>
      <c r="D7451" t="s">
        <v>277</v>
      </c>
      <c r="E7451" t="s">
        <v>31961</v>
      </c>
      <c r="F7451" t="s">
        <v>31873</v>
      </c>
    </row>
    <row r="7452" spans="1:6" x14ac:dyDescent="0.25">
      <c r="A7452">
        <v>9396</v>
      </c>
      <c r="B7452" t="s">
        <v>47921</v>
      </c>
      <c r="C7452" t="s">
        <v>715</v>
      </c>
      <c r="D7452" t="s">
        <v>16</v>
      </c>
      <c r="E7452" t="s">
        <v>39933</v>
      </c>
      <c r="F7452" t="s">
        <v>40535</v>
      </c>
    </row>
    <row r="7453" spans="1:6" x14ac:dyDescent="0.25">
      <c r="A7453">
        <v>9397</v>
      </c>
      <c r="B7453" t="s">
        <v>47922</v>
      </c>
      <c r="C7453" t="s">
        <v>715</v>
      </c>
      <c r="D7453" t="s">
        <v>72</v>
      </c>
      <c r="E7453" t="s">
        <v>39319</v>
      </c>
      <c r="F7453" t="s">
        <v>33520</v>
      </c>
    </row>
    <row r="7454" spans="1:6" x14ac:dyDescent="0.25">
      <c r="A7454">
        <v>9398</v>
      </c>
      <c r="B7454" t="s">
        <v>47733</v>
      </c>
      <c r="C7454" t="s">
        <v>812</v>
      </c>
      <c r="D7454" t="s">
        <v>48</v>
      </c>
      <c r="E7454" t="s">
        <v>40349</v>
      </c>
      <c r="F7454" t="s">
        <v>36770</v>
      </c>
    </row>
    <row r="7455" spans="1:6" x14ac:dyDescent="0.25">
      <c r="A7455">
        <v>9399</v>
      </c>
      <c r="B7455" t="s">
        <v>46328</v>
      </c>
      <c r="C7455" t="s">
        <v>47923</v>
      </c>
      <c r="D7455" t="s">
        <v>34</v>
      </c>
      <c r="E7455" t="s">
        <v>32086</v>
      </c>
      <c r="F7455" t="s">
        <v>39897</v>
      </c>
    </row>
    <row r="7456" spans="1:6" x14ac:dyDescent="0.25">
      <c r="A7456">
        <v>9400</v>
      </c>
      <c r="B7456" t="s">
        <v>46259</v>
      </c>
      <c r="C7456" t="s">
        <v>18697</v>
      </c>
      <c r="D7456" t="s">
        <v>70</v>
      </c>
      <c r="E7456" t="s">
        <v>39303</v>
      </c>
      <c r="F7456" t="s">
        <v>39582</v>
      </c>
    </row>
    <row r="7457" spans="1:6" x14ac:dyDescent="0.25">
      <c r="A7457">
        <v>9401</v>
      </c>
      <c r="B7457" t="s">
        <v>47924</v>
      </c>
      <c r="C7457" t="s">
        <v>1717</v>
      </c>
      <c r="D7457" t="s">
        <v>34</v>
      </c>
      <c r="E7457" t="s">
        <v>41095</v>
      </c>
      <c r="F7457" t="s">
        <v>41096</v>
      </c>
    </row>
    <row r="7458" spans="1:6" x14ac:dyDescent="0.25">
      <c r="A7458">
        <v>9402</v>
      </c>
      <c r="B7458" t="s">
        <v>47925</v>
      </c>
      <c r="C7458" t="s">
        <v>1115</v>
      </c>
      <c r="D7458" t="s">
        <v>72</v>
      </c>
      <c r="E7458" t="s">
        <v>40566</v>
      </c>
      <c r="F7458" t="s">
        <v>160</v>
      </c>
    </row>
    <row r="7459" spans="1:6" x14ac:dyDescent="0.25">
      <c r="A7459">
        <v>9403</v>
      </c>
      <c r="B7459" t="s">
        <v>47926</v>
      </c>
      <c r="C7459" t="s">
        <v>646</v>
      </c>
      <c r="D7459" t="s">
        <v>19</v>
      </c>
      <c r="E7459" t="s">
        <v>40159</v>
      </c>
      <c r="F7459" t="s">
        <v>39439</v>
      </c>
    </row>
    <row r="7460" spans="1:6" x14ac:dyDescent="0.25">
      <c r="A7460">
        <v>9405</v>
      </c>
      <c r="B7460" t="s">
        <v>47927</v>
      </c>
      <c r="C7460" t="s">
        <v>47928</v>
      </c>
      <c r="D7460" t="s">
        <v>53</v>
      </c>
      <c r="E7460" t="s">
        <v>40911</v>
      </c>
      <c r="F7460" t="s">
        <v>34482</v>
      </c>
    </row>
    <row r="7461" spans="1:6" x14ac:dyDescent="0.25">
      <c r="A7461">
        <v>9406</v>
      </c>
      <c r="B7461" t="s">
        <v>47929</v>
      </c>
      <c r="C7461" t="s">
        <v>779</v>
      </c>
      <c r="D7461" t="s">
        <v>253</v>
      </c>
      <c r="E7461" t="s">
        <v>32081</v>
      </c>
      <c r="F7461" t="s">
        <v>323</v>
      </c>
    </row>
    <row r="7462" spans="1:6" x14ac:dyDescent="0.25">
      <c r="A7462">
        <v>9407</v>
      </c>
      <c r="B7462" t="s">
        <v>47930</v>
      </c>
      <c r="C7462" t="s">
        <v>1003</v>
      </c>
      <c r="D7462" t="s">
        <v>14</v>
      </c>
      <c r="E7462" t="s">
        <v>40242</v>
      </c>
      <c r="F7462" t="s">
        <v>30</v>
      </c>
    </row>
    <row r="7463" spans="1:6" x14ac:dyDescent="0.25">
      <c r="A7463">
        <v>9408</v>
      </c>
      <c r="B7463" t="s">
        <v>47931</v>
      </c>
      <c r="C7463" t="s">
        <v>718</v>
      </c>
      <c r="D7463" t="s">
        <v>90</v>
      </c>
      <c r="E7463" t="s">
        <v>32086</v>
      </c>
      <c r="F7463" t="s">
        <v>34417</v>
      </c>
    </row>
    <row r="7464" spans="1:6" x14ac:dyDescent="0.25">
      <c r="A7464">
        <v>9409</v>
      </c>
      <c r="B7464" t="s">
        <v>47932</v>
      </c>
      <c r="C7464" t="s">
        <v>43873</v>
      </c>
      <c r="D7464" t="s">
        <v>90</v>
      </c>
      <c r="E7464" t="s">
        <v>32086</v>
      </c>
      <c r="F7464" t="s">
        <v>34417</v>
      </c>
    </row>
    <row r="7465" spans="1:6" x14ac:dyDescent="0.25">
      <c r="A7465">
        <v>9410</v>
      </c>
      <c r="B7465" t="s">
        <v>47933</v>
      </c>
      <c r="C7465" t="s">
        <v>677</v>
      </c>
      <c r="D7465" t="s">
        <v>106</v>
      </c>
      <c r="E7465" t="s">
        <v>40023</v>
      </c>
      <c r="F7465" t="s">
        <v>107</v>
      </c>
    </row>
    <row r="7466" spans="1:6" x14ac:dyDescent="0.25">
      <c r="A7466">
        <v>9411</v>
      </c>
      <c r="B7466" t="s">
        <v>47734</v>
      </c>
      <c r="C7466" t="s">
        <v>726</v>
      </c>
      <c r="D7466" t="s">
        <v>34</v>
      </c>
      <c r="E7466" t="s">
        <v>39538</v>
      </c>
      <c r="F7466" t="s">
        <v>45767</v>
      </c>
    </row>
    <row r="7467" spans="1:6" x14ac:dyDescent="0.25">
      <c r="A7467">
        <v>9412</v>
      </c>
      <c r="B7467" t="s">
        <v>47934</v>
      </c>
      <c r="C7467" t="s">
        <v>1541</v>
      </c>
      <c r="D7467" t="s">
        <v>70</v>
      </c>
      <c r="E7467" t="s">
        <v>40038</v>
      </c>
      <c r="F7467" t="s">
        <v>286</v>
      </c>
    </row>
    <row r="7468" spans="1:6" x14ac:dyDescent="0.25">
      <c r="A7468">
        <v>9413</v>
      </c>
      <c r="B7468" t="s">
        <v>51303</v>
      </c>
      <c r="C7468" t="s">
        <v>771</v>
      </c>
      <c r="D7468" t="s">
        <v>45</v>
      </c>
      <c r="E7468" t="s">
        <v>41003</v>
      </c>
      <c r="F7468" t="s">
        <v>31883</v>
      </c>
    </row>
    <row r="7469" spans="1:6" x14ac:dyDescent="0.25">
      <c r="A7469">
        <v>9414</v>
      </c>
      <c r="B7469" t="s">
        <v>51259</v>
      </c>
      <c r="C7469" t="s">
        <v>664</v>
      </c>
      <c r="D7469" t="s">
        <v>106</v>
      </c>
      <c r="E7469" t="s">
        <v>40023</v>
      </c>
      <c r="F7469" t="s">
        <v>40483</v>
      </c>
    </row>
    <row r="7470" spans="1:6" x14ac:dyDescent="0.25">
      <c r="A7470">
        <v>9415</v>
      </c>
      <c r="B7470" t="s">
        <v>47735</v>
      </c>
      <c r="C7470" t="s">
        <v>913</v>
      </c>
      <c r="D7470" t="s">
        <v>70</v>
      </c>
      <c r="E7470" t="s">
        <v>41654</v>
      </c>
      <c r="F7470" t="s">
        <v>334</v>
      </c>
    </row>
    <row r="7471" spans="1:6" x14ac:dyDescent="0.25">
      <c r="A7471">
        <v>9416</v>
      </c>
      <c r="B7471" t="s">
        <v>47935</v>
      </c>
      <c r="C7471" t="s">
        <v>47936</v>
      </c>
      <c r="D7471" t="s">
        <v>48</v>
      </c>
      <c r="E7471" t="s">
        <v>40349</v>
      </c>
      <c r="F7471" t="s">
        <v>36770</v>
      </c>
    </row>
    <row r="7472" spans="1:6" x14ac:dyDescent="0.25">
      <c r="A7472">
        <v>9417</v>
      </c>
      <c r="B7472" t="s">
        <v>47937</v>
      </c>
      <c r="C7472" t="s">
        <v>2591</v>
      </c>
      <c r="D7472" t="s">
        <v>87</v>
      </c>
      <c r="E7472" t="s">
        <v>39434</v>
      </c>
      <c r="F7472" t="s">
        <v>235</v>
      </c>
    </row>
    <row r="7473" spans="1:6" x14ac:dyDescent="0.25">
      <c r="A7473">
        <v>9418</v>
      </c>
      <c r="B7473" t="s">
        <v>47938</v>
      </c>
      <c r="C7473" t="s">
        <v>646</v>
      </c>
      <c r="D7473" t="s">
        <v>72</v>
      </c>
      <c r="E7473" t="s">
        <v>39467</v>
      </c>
      <c r="F7473" t="s">
        <v>33534</v>
      </c>
    </row>
    <row r="7474" spans="1:6" x14ac:dyDescent="0.25">
      <c r="A7474">
        <v>9419</v>
      </c>
      <c r="B7474" t="s">
        <v>47939</v>
      </c>
      <c r="C7474" t="s">
        <v>11548</v>
      </c>
      <c r="D7474" t="s">
        <v>45</v>
      </c>
      <c r="E7474" t="s">
        <v>41003</v>
      </c>
      <c r="F7474" t="s">
        <v>33</v>
      </c>
    </row>
    <row r="7475" spans="1:6" x14ac:dyDescent="0.25">
      <c r="A7475">
        <v>9420</v>
      </c>
      <c r="B7475" t="s">
        <v>47940</v>
      </c>
      <c r="C7475" t="s">
        <v>739</v>
      </c>
      <c r="D7475" t="s">
        <v>118</v>
      </c>
      <c r="E7475" t="s">
        <v>41043</v>
      </c>
      <c r="F7475" t="s">
        <v>109</v>
      </c>
    </row>
    <row r="7476" spans="1:6" x14ac:dyDescent="0.25">
      <c r="A7476">
        <v>9421</v>
      </c>
      <c r="B7476" t="s">
        <v>47941</v>
      </c>
      <c r="C7476" t="s">
        <v>715</v>
      </c>
      <c r="D7476" t="s">
        <v>172</v>
      </c>
      <c r="E7476" t="s">
        <v>39456</v>
      </c>
      <c r="F7476" t="s">
        <v>173</v>
      </c>
    </row>
    <row r="7477" spans="1:6" x14ac:dyDescent="0.25">
      <c r="A7477">
        <v>9422</v>
      </c>
      <c r="B7477" t="s">
        <v>47942</v>
      </c>
      <c r="C7477" t="s">
        <v>47943</v>
      </c>
      <c r="D7477" t="s">
        <v>47</v>
      </c>
      <c r="E7477" t="s">
        <v>97</v>
      </c>
      <c r="F7477" t="s">
        <v>47944</v>
      </c>
    </row>
    <row r="7478" spans="1:6" x14ac:dyDescent="0.25">
      <c r="A7478">
        <v>9423</v>
      </c>
      <c r="B7478" t="s">
        <v>47736</v>
      </c>
      <c r="C7478" t="s">
        <v>662</v>
      </c>
      <c r="D7478" t="s">
        <v>164</v>
      </c>
      <c r="E7478" t="s">
        <v>39630</v>
      </c>
      <c r="F7478" t="s">
        <v>524</v>
      </c>
    </row>
    <row r="7479" spans="1:6" x14ac:dyDescent="0.25">
      <c r="A7479">
        <v>9424</v>
      </c>
      <c r="B7479" t="s">
        <v>47945</v>
      </c>
      <c r="C7479" t="s">
        <v>706</v>
      </c>
      <c r="D7479" t="s">
        <v>47946</v>
      </c>
      <c r="E7479" t="s">
        <v>253</v>
      </c>
      <c r="F7479" t="s">
        <v>47947</v>
      </c>
    </row>
    <row r="7480" spans="1:6" x14ac:dyDescent="0.25">
      <c r="A7480">
        <v>9425</v>
      </c>
      <c r="B7480" t="s">
        <v>47948</v>
      </c>
      <c r="C7480" t="s">
        <v>779</v>
      </c>
      <c r="D7480" t="s">
        <v>16</v>
      </c>
      <c r="E7480" t="s">
        <v>32140</v>
      </c>
      <c r="F7480" t="s">
        <v>132</v>
      </c>
    </row>
    <row r="7481" spans="1:6" x14ac:dyDescent="0.25">
      <c r="A7481">
        <v>9426</v>
      </c>
      <c r="B7481" t="s">
        <v>47737</v>
      </c>
      <c r="C7481" t="s">
        <v>1003</v>
      </c>
      <c r="D7481" t="s">
        <v>79</v>
      </c>
      <c r="E7481" t="s">
        <v>41231</v>
      </c>
      <c r="F7481" t="s">
        <v>32408</v>
      </c>
    </row>
    <row r="7482" spans="1:6" x14ac:dyDescent="0.25">
      <c r="A7482">
        <v>9427</v>
      </c>
      <c r="B7482" t="s">
        <v>47949</v>
      </c>
      <c r="C7482" t="s">
        <v>715</v>
      </c>
      <c r="D7482" t="s">
        <v>87</v>
      </c>
      <c r="E7482" t="s">
        <v>39556</v>
      </c>
      <c r="F7482" t="s">
        <v>506</v>
      </c>
    </row>
    <row r="7483" spans="1:6" x14ac:dyDescent="0.25">
      <c r="A7483">
        <v>9428</v>
      </c>
      <c r="B7483" t="s">
        <v>47950</v>
      </c>
      <c r="C7483" t="s">
        <v>1840</v>
      </c>
      <c r="D7483" t="s">
        <v>81</v>
      </c>
      <c r="E7483" t="s">
        <v>40714</v>
      </c>
      <c r="F7483" t="s">
        <v>21670</v>
      </c>
    </row>
    <row r="7484" spans="1:6" x14ac:dyDescent="0.25">
      <c r="A7484">
        <v>9429</v>
      </c>
      <c r="B7484" t="s">
        <v>47951</v>
      </c>
      <c r="C7484" t="s">
        <v>739</v>
      </c>
      <c r="D7484" t="s">
        <v>14</v>
      </c>
      <c r="E7484" t="s">
        <v>40242</v>
      </c>
      <c r="F7484" t="s">
        <v>47952</v>
      </c>
    </row>
    <row r="7485" spans="1:6" x14ac:dyDescent="0.25">
      <c r="A7485">
        <v>9430</v>
      </c>
      <c r="B7485" t="s">
        <v>47953</v>
      </c>
      <c r="C7485" t="s">
        <v>669</v>
      </c>
      <c r="D7485" t="s">
        <v>87</v>
      </c>
      <c r="E7485" t="s">
        <v>32194</v>
      </c>
      <c r="F7485" t="s">
        <v>34316</v>
      </c>
    </row>
    <row r="7486" spans="1:6" x14ac:dyDescent="0.25">
      <c r="A7486">
        <v>9431</v>
      </c>
      <c r="B7486" t="s">
        <v>47954</v>
      </c>
      <c r="C7486" t="s">
        <v>1250</v>
      </c>
      <c r="D7486" t="s">
        <v>164</v>
      </c>
      <c r="E7486" t="s">
        <v>39630</v>
      </c>
      <c r="F7486" t="s">
        <v>33137</v>
      </c>
    </row>
    <row r="7487" spans="1:6" x14ac:dyDescent="0.25">
      <c r="A7487">
        <v>9432</v>
      </c>
      <c r="B7487" t="s">
        <v>47955</v>
      </c>
      <c r="C7487" t="s">
        <v>44775</v>
      </c>
      <c r="D7487" t="s">
        <v>53</v>
      </c>
      <c r="E7487" t="s">
        <v>39316</v>
      </c>
      <c r="F7487" t="s">
        <v>109</v>
      </c>
    </row>
    <row r="7488" spans="1:6" x14ac:dyDescent="0.25">
      <c r="A7488">
        <v>9433</v>
      </c>
      <c r="B7488" t="s">
        <v>47956</v>
      </c>
      <c r="C7488" t="s">
        <v>47957</v>
      </c>
      <c r="D7488" t="s">
        <v>81</v>
      </c>
      <c r="E7488" t="s">
        <v>39872</v>
      </c>
      <c r="F7488" t="s">
        <v>82</v>
      </c>
    </row>
    <row r="7489" spans="1:6" x14ac:dyDescent="0.25">
      <c r="A7489">
        <v>9434</v>
      </c>
      <c r="B7489" t="s">
        <v>47958</v>
      </c>
      <c r="C7489" t="s">
        <v>47959</v>
      </c>
      <c r="D7489" t="s">
        <v>70</v>
      </c>
      <c r="E7489" t="s">
        <v>40060</v>
      </c>
      <c r="F7489" t="s">
        <v>31843</v>
      </c>
    </row>
    <row r="7490" spans="1:6" x14ac:dyDescent="0.25">
      <c r="A7490">
        <v>9435</v>
      </c>
      <c r="B7490" t="s">
        <v>47960</v>
      </c>
      <c r="C7490" t="s">
        <v>739</v>
      </c>
      <c r="D7490" t="s">
        <v>31902</v>
      </c>
      <c r="E7490" t="s">
        <v>70</v>
      </c>
      <c r="F7490" t="s">
        <v>47961</v>
      </c>
    </row>
    <row r="7491" spans="1:6" x14ac:dyDescent="0.25">
      <c r="A7491">
        <v>9436</v>
      </c>
      <c r="B7491" t="s">
        <v>47738</v>
      </c>
      <c r="C7491" t="s">
        <v>47739</v>
      </c>
      <c r="D7491" t="s">
        <v>87</v>
      </c>
      <c r="E7491" t="s">
        <v>39902</v>
      </c>
      <c r="F7491" t="s">
        <v>314</v>
      </c>
    </row>
    <row r="7492" spans="1:6" x14ac:dyDescent="0.25">
      <c r="A7492">
        <v>9437</v>
      </c>
      <c r="B7492" t="s">
        <v>47962</v>
      </c>
      <c r="C7492" t="s">
        <v>768</v>
      </c>
      <c r="D7492" t="s">
        <v>21</v>
      </c>
      <c r="E7492" t="s">
        <v>32159</v>
      </c>
      <c r="F7492" t="s">
        <v>33745</v>
      </c>
    </row>
    <row r="7493" spans="1:6" x14ac:dyDescent="0.25">
      <c r="A7493">
        <v>9438</v>
      </c>
      <c r="B7493" t="s">
        <v>47963</v>
      </c>
      <c r="C7493" t="s">
        <v>726</v>
      </c>
      <c r="D7493" t="s">
        <v>53</v>
      </c>
      <c r="E7493" t="s">
        <v>39316</v>
      </c>
      <c r="F7493" t="s">
        <v>1204</v>
      </c>
    </row>
    <row r="7494" spans="1:6" x14ac:dyDescent="0.25">
      <c r="A7494">
        <v>9439</v>
      </c>
      <c r="B7494" t="s">
        <v>47964</v>
      </c>
      <c r="C7494" t="s">
        <v>1700</v>
      </c>
      <c r="D7494" t="s">
        <v>34</v>
      </c>
      <c r="E7494" t="s">
        <v>39538</v>
      </c>
      <c r="F7494" t="s">
        <v>36965</v>
      </c>
    </row>
    <row r="7495" spans="1:6" x14ac:dyDescent="0.25">
      <c r="A7495">
        <v>9440</v>
      </c>
      <c r="B7495" t="s">
        <v>47965</v>
      </c>
      <c r="C7495" t="s">
        <v>876</v>
      </c>
      <c r="D7495" t="s">
        <v>90</v>
      </c>
      <c r="E7495" t="s">
        <v>32088</v>
      </c>
      <c r="F7495" t="s">
        <v>39330</v>
      </c>
    </row>
    <row r="7496" spans="1:6" x14ac:dyDescent="0.25">
      <c r="A7496">
        <v>9441</v>
      </c>
      <c r="B7496" t="s">
        <v>42691</v>
      </c>
      <c r="C7496" t="s">
        <v>1840</v>
      </c>
      <c r="D7496" t="s">
        <v>79</v>
      </c>
      <c r="E7496" t="s">
        <v>39739</v>
      </c>
      <c r="F7496" t="s">
        <v>691</v>
      </c>
    </row>
    <row r="7497" spans="1:6" x14ac:dyDescent="0.25">
      <c r="A7497">
        <v>9442</v>
      </c>
      <c r="B7497" t="s">
        <v>47966</v>
      </c>
      <c r="C7497" t="s">
        <v>662</v>
      </c>
      <c r="D7497" t="s">
        <v>87</v>
      </c>
      <c r="E7497" t="s">
        <v>32194</v>
      </c>
      <c r="F7497" t="s">
        <v>73</v>
      </c>
    </row>
    <row r="7498" spans="1:6" x14ac:dyDescent="0.25">
      <c r="A7498">
        <v>9443</v>
      </c>
      <c r="B7498" t="s">
        <v>47967</v>
      </c>
      <c r="C7498" t="s">
        <v>715</v>
      </c>
      <c r="D7498" t="s">
        <v>164</v>
      </c>
      <c r="E7498" t="s">
        <v>39781</v>
      </c>
      <c r="F7498" t="s">
        <v>547</v>
      </c>
    </row>
    <row r="7499" spans="1:6" x14ac:dyDescent="0.25">
      <c r="A7499">
        <v>9444</v>
      </c>
      <c r="B7499" t="s">
        <v>47968</v>
      </c>
      <c r="C7499" t="s">
        <v>39607</v>
      </c>
      <c r="D7499" t="s">
        <v>113</v>
      </c>
      <c r="E7499" t="s">
        <v>39458</v>
      </c>
      <c r="F7499" t="s">
        <v>20</v>
      </c>
    </row>
    <row r="7500" spans="1:6" x14ac:dyDescent="0.25">
      <c r="A7500">
        <v>9445</v>
      </c>
      <c r="B7500" t="s">
        <v>47969</v>
      </c>
      <c r="C7500" t="s">
        <v>718</v>
      </c>
      <c r="D7500" t="s">
        <v>19</v>
      </c>
      <c r="E7500" t="s">
        <v>39626</v>
      </c>
      <c r="F7500" t="s">
        <v>33718</v>
      </c>
    </row>
    <row r="7501" spans="1:6" x14ac:dyDescent="0.25">
      <c r="A7501">
        <v>9446</v>
      </c>
      <c r="B7501" t="s">
        <v>47970</v>
      </c>
      <c r="C7501" t="s">
        <v>1302</v>
      </c>
      <c r="D7501" t="s">
        <v>258</v>
      </c>
      <c r="E7501" t="s">
        <v>39545</v>
      </c>
      <c r="F7501" t="s">
        <v>32889</v>
      </c>
    </row>
    <row r="7502" spans="1:6" x14ac:dyDescent="0.25">
      <c r="A7502">
        <v>9447</v>
      </c>
      <c r="B7502" t="s">
        <v>47971</v>
      </c>
      <c r="C7502" t="s">
        <v>31985</v>
      </c>
      <c r="D7502" t="s">
        <v>81</v>
      </c>
      <c r="E7502" t="s">
        <v>40714</v>
      </c>
      <c r="F7502" t="s">
        <v>33665</v>
      </c>
    </row>
    <row r="7503" spans="1:6" x14ac:dyDescent="0.25">
      <c r="A7503">
        <v>9448</v>
      </c>
      <c r="B7503" t="s">
        <v>47972</v>
      </c>
      <c r="C7503" t="s">
        <v>726</v>
      </c>
      <c r="D7503" t="s">
        <v>76</v>
      </c>
      <c r="E7503" t="s">
        <v>39577</v>
      </c>
      <c r="F7503" t="s">
        <v>32515</v>
      </c>
    </row>
    <row r="7504" spans="1:6" x14ac:dyDescent="0.25">
      <c r="A7504">
        <v>9449</v>
      </c>
      <c r="B7504" t="s">
        <v>47973</v>
      </c>
      <c r="C7504" t="s">
        <v>2975</v>
      </c>
      <c r="D7504" t="s">
        <v>53</v>
      </c>
      <c r="E7504" t="s">
        <v>39316</v>
      </c>
      <c r="F7504" t="s">
        <v>425</v>
      </c>
    </row>
    <row r="7505" spans="1:6" x14ac:dyDescent="0.25">
      <c r="A7505">
        <v>9450</v>
      </c>
      <c r="B7505" t="s">
        <v>47974</v>
      </c>
      <c r="C7505" t="s">
        <v>41194</v>
      </c>
      <c r="D7505" t="s">
        <v>21</v>
      </c>
      <c r="E7505" t="s">
        <v>32066</v>
      </c>
      <c r="F7505" t="s">
        <v>272</v>
      </c>
    </row>
    <row r="7506" spans="1:6" x14ac:dyDescent="0.25">
      <c r="A7506">
        <v>9451</v>
      </c>
      <c r="B7506" t="s">
        <v>47975</v>
      </c>
      <c r="C7506" t="s">
        <v>1087</v>
      </c>
      <c r="D7506" t="s">
        <v>55</v>
      </c>
      <c r="E7506" t="s">
        <v>32093</v>
      </c>
      <c r="F7506" t="s">
        <v>34643</v>
      </c>
    </row>
    <row r="7507" spans="1:6" x14ac:dyDescent="0.25">
      <c r="A7507">
        <v>9452</v>
      </c>
      <c r="B7507" t="s">
        <v>47976</v>
      </c>
      <c r="C7507" t="s">
        <v>771</v>
      </c>
      <c r="D7507" t="s">
        <v>72</v>
      </c>
      <c r="E7507" t="s">
        <v>40333</v>
      </c>
      <c r="F7507" t="s">
        <v>181</v>
      </c>
    </row>
    <row r="7508" spans="1:6" x14ac:dyDescent="0.25">
      <c r="A7508">
        <v>9453</v>
      </c>
      <c r="B7508" t="s">
        <v>47977</v>
      </c>
      <c r="C7508" t="s">
        <v>739</v>
      </c>
      <c r="D7508" t="s">
        <v>28</v>
      </c>
      <c r="E7508" t="s">
        <v>39775</v>
      </c>
      <c r="F7508" t="s">
        <v>34702</v>
      </c>
    </row>
    <row r="7509" spans="1:6" x14ac:dyDescent="0.25">
      <c r="A7509">
        <v>9454</v>
      </c>
      <c r="B7509" t="s">
        <v>47978</v>
      </c>
      <c r="C7509" t="s">
        <v>2817</v>
      </c>
      <c r="D7509" t="s">
        <v>99</v>
      </c>
      <c r="E7509" t="s">
        <v>32221</v>
      </c>
      <c r="F7509" t="s">
        <v>37179</v>
      </c>
    </row>
    <row r="7510" spans="1:6" x14ac:dyDescent="0.25">
      <c r="A7510">
        <v>9455</v>
      </c>
      <c r="B7510" t="s">
        <v>47979</v>
      </c>
      <c r="C7510" t="s">
        <v>1499</v>
      </c>
      <c r="D7510" t="s">
        <v>106</v>
      </c>
      <c r="E7510" t="s">
        <v>39854</v>
      </c>
      <c r="F7510" t="s">
        <v>357</v>
      </c>
    </row>
    <row r="7511" spans="1:6" x14ac:dyDescent="0.25">
      <c r="A7511">
        <v>9456</v>
      </c>
      <c r="B7511" t="s">
        <v>47980</v>
      </c>
      <c r="C7511" t="s">
        <v>726</v>
      </c>
      <c r="D7511" t="s">
        <v>53</v>
      </c>
      <c r="E7511" t="s">
        <v>39316</v>
      </c>
      <c r="F7511" t="s">
        <v>41273</v>
      </c>
    </row>
    <row r="7512" spans="1:6" x14ac:dyDescent="0.25">
      <c r="A7512">
        <v>9457</v>
      </c>
      <c r="B7512" t="s">
        <v>47740</v>
      </c>
      <c r="C7512" t="s">
        <v>47741</v>
      </c>
      <c r="D7512" t="s">
        <v>21</v>
      </c>
      <c r="E7512" t="s">
        <v>32159</v>
      </c>
      <c r="F7512" t="s">
        <v>35782</v>
      </c>
    </row>
    <row r="7513" spans="1:6" x14ac:dyDescent="0.25">
      <c r="A7513">
        <v>9458</v>
      </c>
      <c r="B7513" t="s">
        <v>47981</v>
      </c>
      <c r="C7513" t="s">
        <v>768</v>
      </c>
      <c r="D7513" t="s">
        <v>164</v>
      </c>
      <c r="E7513" t="s">
        <v>39482</v>
      </c>
      <c r="F7513" t="s">
        <v>33</v>
      </c>
    </row>
    <row r="7514" spans="1:6" x14ac:dyDescent="0.25">
      <c r="A7514">
        <v>9459</v>
      </c>
      <c r="B7514" t="s">
        <v>47982</v>
      </c>
      <c r="C7514" t="s">
        <v>718</v>
      </c>
      <c r="D7514" t="s">
        <v>118</v>
      </c>
      <c r="E7514" t="s">
        <v>39417</v>
      </c>
      <c r="F7514" t="s">
        <v>23835</v>
      </c>
    </row>
    <row r="7515" spans="1:6" x14ac:dyDescent="0.25">
      <c r="A7515">
        <v>9460</v>
      </c>
      <c r="B7515" t="s">
        <v>47983</v>
      </c>
      <c r="C7515" t="s">
        <v>1323</v>
      </c>
      <c r="D7515" t="s">
        <v>14</v>
      </c>
      <c r="E7515" t="s">
        <v>40242</v>
      </c>
      <c r="F7515" t="s">
        <v>35478</v>
      </c>
    </row>
    <row r="7516" spans="1:6" x14ac:dyDescent="0.25">
      <c r="A7516">
        <v>9461</v>
      </c>
      <c r="B7516" t="s">
        <v>47984</v>
      </c>
      <c r="C7516" t="s">
        <v>1115</v>
      </c>
      <c r="D7516" t="s">
        <v>53</v>
      </c>
      <c r="E7516" t="s">
        <v>32090</v>
      </c>
      <c r="F7516" t="s">
        <v>34477</v>
      </c>
    </row>
    <row r="7517" spans="1:6" x14ac:dyDescent="0.25">
      <c r="A7517">
        <v>9462</v>
      </c>
      <c r="B7517" t="s">
        <v>47985</v>
      </c>
      <c r="C7517" t="s">
        <v>646</v>
      </c>
      <c r="D7517" t="s">
        <v>70</v>
      </c>
      <c r="E7517" t="s">
        <v>39322</v>
      </c>
      <c r="F7517" t="s">
        <v>71</v>
      </c>
    </row>
    <row r="7518" spans="1:6" x14ac:dyDescent="0.25">
      <c r="A7518">
        <v>9463</v>
      </c>
      <c r="B7518" t="s">
        <v>47986</v>
      </c>
      <c r="C7518" t="s">
        <v>2574</v>
      </c>
      <c r="D7518" t="s">
        <v>390</v>
      </c>
      <c r="E7518" t="s">
        <v>32026</v>
      </c>
      <c r="F7518" t="s">
        <v>47987</v>
      </c>
    </row>
    <row r="7519" spans="1:6" x14ac:dyDescent="0.25">
      <c r="A7519">
        <v>9464</v>
      </c>
      <c r="B7519" t="s">
        <v>47988</v>
      </c>
      <c r="C7519" t="s">
        <v>2434</v>
      </c>
      <c r="D7519" t="s">
        <v>99</v>
      </c>
      <c r="E7519" t="s">
        <v>32217</v>
      </c>
      <c r="F7519" t="s">
        <v>327</v>
      </c>
    </row>
    <row r="7520" spans="1:6" x14ac:dyDescent="0.25">
      <c r="A7520">
        <v>9465</v>
      </c>
      <c r="B7520" t="s">
        <v>47989</v>
      </c>
      <c r="C7520" t="s">
        <v>44750</v>
      </c>
      <c r="D7520" t="s">
        <v>153</v>
      </c>
      <c r="E7520" t="s">
        <v>32135</v>
      </c>
      <c r="F7520" t="s">
        <v>34406</v>
      </c>
    </row>
    <row r="7521" spans="1:6" x14ac:dyDescent="0.25">
      <c r="A7521">
        <v>9466</v>
      </c>
      <c r="B7521" t="s">
        <v>47742</v>
      </c>
      <c r="C7521" t="s">
        <v>739</v>
      </c>
      <c r="D7521" t="s">
        <v>90</v>
      </c>
      <c r="E7521" t="s">
        <v>32086</v>
      </c>
      <c r="F7521" t="s">
        <v>568</v>
      </c>
    </row>
    <row r="7522" spans="1:6" x14ac:dyDescent="0.25">
      <c r="A7522">
        <v>9467</v>
      </c>
      <c r="B7522" t="s">
        <v>47990</v>
      </c>
      <c r="C7522" t="s">
        <v>1030</v>
      </c>
      <c r="D7522" t="s">
        <v>16</v>
      </c>
      <c r="E7522" t="s">
        <v>32140</v>
      </c>
      <c r="F7522" t="s">
        <v>589</v>
      </c>
    </row>
    <row r="7523" spans="1:6" x14ac:dyDescent="0.25">
      <c r="A7523">
        <v>9468</v>
      </c>
      <c r="B7523" t="s">
        <v>50371</v>
      </c>
      <c r="C7523" t="s">
        <v>739</v>
      </c>
      <c r="D7523" t="s">
        <v>79</v>
      </c>
      <c r="E7523" t="s">
        <v>39587</v>
      </c>
      <c r="F7523" t="s">
        <v>39419</v>
      </c>
    </row>
    <row r="7524" spans="1:6" x14ac:dyDescent="0.25">
      <c r="A7524">
        <v>9469</v>
      </c>
      <c r="B7524" t="s">
        <v>47991</v>
      </c>
      <c r="C7524" t="s">
        <v>715</v>
      </c>
      <c r="D7524" t="s">
        <v>87</v>
      </c>
      <c r="E7524" t="s">
        <v>39902</v>
      </c>
      <c r="F7524" t="s">
        <v>314</v>
      </c>
    </row>
    <row r="7525" spans="1:6" x14ac:dyDescent="0.25">
      <c r="A7525">
        <v>9470</v>
      </c>
      <c r="B7525" t="s">
        <v>47992</v>
      </c>
      <c r="C7525" t="s">
        <v>726</v>
      </c>
      <c r="D7525" t="s">
        <v>37586</v>
      </c>
      <c r="E7525" t="s">
        <v>40324</v>
      </c>
    </row>
    <row r="7526" spans="1:6" x14ac:dyDescent="0.25">
      <c r="A7526">
        <v>9471</v>
      </c>
      <c r="B7526" t="s">
        <v>47993</v>
      </c>
      <c r="C7526" t="s">
        <v>1853</v>
      </c>
      <c r="D7526" t="s">
        <v>172</v>
      </c>
      <c r="E7526" t="s">
        <v>39733</v>
      </c>
      <c r="F7526" t="s">
        <v>494</v>
      </c>
    </row>
    <row r="7527" spans="1:6" x14ac:dyDescent="0.25">
      <c r="A7527">
        <v>9472</v>
      </c>
      <c r="B7527" t="s">
        <v>47994</v>
      </c>
      <c r="C7527" t="s">
        <v>700</v>
      </c>
      <c r="D7527" t="s">
        <v>21</v>
      </c>
      <c r="E7527" t="s">
        <v>39606</v>
      </c>
      <c r="F7527" t="s">
        <v>15419</v>
      </c>
    </row>
    <row r="7528" spans="1:6" x14ac:dyDescent="0.25">
      <c r="A7528">
        <v>9473</v>
      </c>
      <c r="B7528" t="s">
        <v>47743</v>
      </c>
      <c r="C7528" t="s">
        <v>47744</v>
      </c>
      <c r="D7528" t="s">
        <v>87</v>
      </c>
      <c r="E7528" t="s">
        <v>40637</v>
      </c>
      <c r="F7528" t="s">
        <v>567</v>
      </c>
    </row>
    <row r="7529" spans="1:6" x14ac:dyDescent="0.25">
      <c r="A7529">
        <v>9474</v>
      </c>
      <c r="B7529" t="s">
        <v>47995</v>
      </c>
      <c r="C7529" t="s">
        <v>44100</v>
      </c>
      <c r="D7529" t="s">
        <v>11</v>
      </c>
      <c r="E7529" t="s">
        <v>41385</v>
      </c>
      <c r="F7529" t="s">
        <v>32914</v>
      </c>
    </row>
    <row r="7530" spans="1:6" x14ac:dyDescent="0.25">
      <c r="A7530">
        <v>9475</v>
      </c>
      <c r="B7530" t="s">
        <v>47996</v>
      </c>
      <c r="C7530" t="s">
        <v>3005</v>
      </c>
      <c r="D7530" t="s">
        <v>53</v>
      </c>
      <c r="E7530" t="s">
        <v>39316</v>
      </c>
      <c r="F7530" t="s">
        <v>109</v>
      </c>
    </row>
    <row r="7531" spans="1:6" x14ac:dyDescent="0.25">
      <c r="A7531">
        <v>9476</v>
      </c>
      <c r="B7531" t="s">
        <v>47997</v>
      </c>
      <c r="C7531" t="s">
        <v>47998</v>
      </c>
      <c r="D7531" t="s">
        <v>72</v>
      </c>
      <c r="E7531" t="s">
        <v>40333</v>
      </c>
      <c r="F7531" t="s">
        <v>404</v>
      </c>
    </row>
    <row r="7532" spans="1:6" x14ac:dyDescent="0.25">
      <c r="A7532">
        <v>9477</v>
      </c>
      <c r="B7532" t="s">
        <v>47999</v>
      </c>
      <c r="C7532" t="s">
        <v>739</v>
      </c>
      <c r="D7532" t="s">
        <v>16</v>
      </c>
      <c r="E7532" t="s">
        <v>32088</v>
      </c>
      <c r="F7532" t="s">
        <v>34406</v>
      </c>
    </row>
    <row r="7533" spans="1:6" x14ac:dyDescent="0.25">
      <c r="A7533">
        <v>9478</v>
      </c>
      <c r="B7533" t="s">
        <v>48000</v>
      </c>
      <c r="C7533" t="s">
        <v>760</v>
      </c>
      <c r="D7533" t="s">
        <v>137</v>
      </c>
      <c r="E7533" t="s">
        <v>32081</v>
      </c>
      <c r="F7533" t="s">
        <v>599</v>
      </c>
    </row>
    <row r="7534" spans="1:6" x14ac:dyDescent="0.25">
      <c r="A7534">
        <v>9479</v>
      </c>
      <c r="B7534" t="s">
        <v>48001</v>
      </c>
      <c r="C7534" t="s">
        <v>44750</v>
      </c>
      <c r="D7534" t="s">
        <v>19</v>
      </c>
      <c r="E7534" t="s">
        <v>39717</v>
      </c>
      <c r="F7534" t="s">
        <v>436</v>
      </c>
    </row>
    <row r="7535" spans="1:6" x14ac:dyDescent="0.25">
      <c r="A7535">
        <v>9480</v>
      </c>
      <c r="B7535" t="s">
        <v>48002</v>
      </c>
      <c r="C7535" t="s">
        <v>48003</v>
      </c>
      <c r="D7535" t="s">
        <v>72</v>
      </c>
      <c r="E7535" t="s">
        <v>40333</v>
      </c>
      <c r="F7535" t="s">
        <v>152</v>
      </c>
    </row>
    <row r="7536" spans="1:6" x14ac:dyDescent="0.25">
      <c r="A7536">
        <v>9481</v>
      </c>
      <c r="B7536" t="s">
        <v>48004</v>
      </c>
      <c r="C7536" t="s">
        <v>2817</v>
      </c>
      <c r="D7536" t="s">
        <v>164</v>
      </c>
      <c r="E7536" t="s">
        <v>32112</v>
      </c>
      <c r="F7536" t="s">
        <v>32388</v>
      </c>
    </row>
    <row r="7537" spans="1:6" x14ac:dyDescent="0.25">
      <c r="A7537">
        <v>9482</v>
      </c>
      <c r="B7537" t="s">
        <v>48005</v>
      </c>
      <c r="C7537" t="s">
        <v>664</v>
      </c>
      <c r="D7537" t="s">
        <v>81</v>
      </c>
      <c r="E7537" t="s">
        <v>40714</v>
      </c>
      <c r="F7537" t="s">
        <v>33665</v>
      </c>
    </row>
    <row r="7538" spans="1:6" x14ac:dyDescent="0.25">
      <c r="A7538">
        <v>9483</v>
      </c>
      <c r="B7538" t="s">
        <v>48006</v>
      </c>
      <c r="C7538" t="s">
        <v>905</v>
      </c>
      <c r="D7538" t="s">
        <v>116</v>
      </c>
      <c r="E7538" t="s">
        <v>39815</v>
      </c>
      <c r="F7538" t="s">
        <v>15207</v>
      </c>
    </row>
    <row r="7539" spans="1:6" x14ac:dyDescent="0.25">
      <c r="A7539">
        <v>9484</v>
      </c>
      <c r="B7539" t="s">
        <v>48007</v>
      </c>
      <c r="C7539" t="s">
        <v>771</v>
      </c>
      <c r="D7539" t="s">
        <v>72</v>
      </c>
      <c r="E7539" t="s">
        <v>39467</v>
      </c>
      <c r="F7539" t="s">
        <v>48008</v>
      </c>
    </row>
    <row r="7540" spans="1:6" x14ac:dyDescent="0.25">
      <c r="A7540">
        <v>9485</v>
      </c>
      <c r="B7540" t="s">
        <v>48009</v>
      </c>
      <c r="C7540" t="s">
        <v>664</v>
      </c>
      <c r="D7540" t="s">
        <v>53</v>
      </c>
      <c r="E7540" t="s">
        <v>39350</v>
      </c>
      <c r="F7540" t="s">
        <v>321</v>
      </c>
    </row>
    <row r="7541" spans="1:6" x14ac:dyDescent="0.25">
      <c r="A7541">
        <v>9486</v>
      </c>
      <c r="B7541" t="s">
        <v>48010</v>
      </c>
      <c r="C7541" t="s">
        <v>1302</v>
      </c>
      <c r="D7541" t="s">
        <v>63</v>
      </c>
      <c r="E7541" t="s">
        <v>39892</v>
      </c>
      <c r="F7541" t="s">
        <v>39588</v>
      </c>
    </row>
    <row r="7542" spans="1:6" x14ac:dyDescent="0.25">
      <c r="A7542">
        <v>9488</v>
      </c>
      <c r="B7542" t="s">
        <v>48011</v>
      </c>
      <c r="C7542" t="s">
        <v>715</v>
      </c>
      <c r="D7542" t="s">
        <v>63</v>
      </c>
      <c r="E7542" t="s">
        <v>39892</v>
      </c>
      <c r="F7542" t="s">
        <v>35739</v>
      </c>
    </row>
    <row r="7543" spans="1:6" x14ac:dyDescent="0.25">
      <c r="A7543">
        <v>9489</v>
      </c>
      <c r="B7543" t="s">
        <v>48012</v>
      </c>
      <c r="C7543" t="s">
        <v>1915</v>
      </c>
      <c r="D7543" t="s">
        <v>70</v>
      </c>
      <c r="E7543" t="s">
        <v>43269</v>
      </c>
      <c r="F7543" t="s">
        <v>32732</v>
      </c>
    </row>
    <row r="7544" spans="1:6" x14ac:dyDescent="0.25">
      <c r="A7544">
        <v>9490</v>
      </c>
      <c r="B7544" t="s">
        <v>48013</v>
      </c>
      <c r="C7544" t="s">
        <v>771</v>
      </c>
      <c r="D7544" t="s">
        <v>390</v>
      </c>
      <c r="E7544" t="s">
        <v>41784</v>
      </c>
      <c r="F7544" t="s">
        <v>49532</v>
      </c>
    </row>
    <row r="7545" spans="1:6" x14ac:dyDescent="0.25">
      <c r="A7545">
        <v>9491</v>
      </c>
      <c r="B7545" t="s">
        <v>48014</v>
      </c>
      <c r="C7545" t="s">
        <v>31877</v>
      </c>
      <c r="D7545" t="s">
        <v>87</v>
      </c>
      <c r="E7545" t="s">
        <v>44293</v>
      </c>
      <c r="F7545" t="s">
        <v>36549</v>
      </c>
    </row>
    <row r="7546" spans="1:6" x14ac:dyDescent="0.25">
      <c r="A7546">
        <v>9492</v>
      </c>
      <c r="B7546" t="s">
        <v>48015</v>
      </c>
      <c r="C7546" t="s">
        <v>48016</v>
      </c>
      <c r="D7546" t="s">
        <v>53</v>
      </c>
      <c r="E7546" t="s">
        <v>39316</v>
      </c>
      <c r="F7546" t="s">
        <v>425</v>
      </c>
    </row>
    <row r="7547" spans="1:6" x14ac:dyDescent="0.25">
      <c r="A7547">
        <v>9493</v>
      </c>
      <c r="B7547" t="s">
        <v>48017</v>
      </c>
      <c r="C7547" t="s">
        <v>48018</v>
      </c>
      <c r="D7547" t="s">
        <v>72</v>
      </c>
      <c r="E7547" t="s">
        <v>32049</v>
      </c>
      <c r="F7547" t="s">
        <v>33526</v>
      </c>
    </row>
    <row r="7548" spans="1:6" x14ac:dyDescent="0.25">
      <c r="A7548">
        <v>9494</v>
      </c>
      <c r="B7548" t="s">
        <v>50372</v>
      </c>
      <c r="C7548" t="s">
        <v>646</v>
      </c>
      <c r="D7548" t="s">
        <v>53</v>
      </c>
      <c r="E7548" t="s">
        <v>32090</v>
      </c>
      <c r="F7548" t="s">
        <v>40964</v>
      </c>
    </row>
    <row r="7549" spans="1:6" x14ac:dyDescent="0.25">
      <c r="A7549">
        <v>9496</v>
      </c>
      <c r="B7549" t="s">
        <v>48019</v>
      </c>
      <c r="C7549" t="s">
        <v>1346</v>
      </c>
      <c r="D7549" t="s">
        <v>76</v>
      </c>
      <c r="E7549" t="s">
        <v>42487</v>
      </c>
      <c r="F7549" t="s">
        <v>44315</v>
      </c>
    </row>
    <row r="7550" spans="1:6" x14ac:dyDescent="0.25">
      <c r="A7550">
        <v>9497</v>
      </c>
      <c r="B7550" t="s">
        <v>48020</v>
      </c>
      <c r="C7550" t="s">
        <v>48021</v>
      </c>
      <c r="D7550" t="s">
        <v>76</v>
      </c>
      <c r="E7550" t="s">
        <v>42487</v>
      </c>
      <c r="F7550" t="s">
        <v>554</v>
      </c>
    </row>
    <row r="7551" spans="1:6" x14ac:dyDescent="0.25">
      <c r="A7551">
        <v>9498</v>
      </c>
      <c r="B7551" t="s">
        <v>48022</v>
      </c>
      <c r="C7551" t="s">
        <v>868</v>
      </c>
      <c r="D7551" t="s">
        <v>118</v>
      </c>
      <c r="E7551" t="s">
        <v>32008</v>
      </c>
      <c r="F7551" t="s">
        <v>5433</v>
      </c>
    </row>
    <row r="7552" spans="1:6" x14ac:dyDescent="0.25">
      <c r="A7552">
        <v>9499</v>
      </c>
      <c r="B7552" t="s">
        <v>51304</v>
      </c>
      <c r="C7552" t="s">
        <v>1003</v>
      </c>
      <c r="D7552" t="s">
        <v>59</v>
      </c>
      <c r="E7552" t="s">
        <v>32125</v>
      </c>
      <c r="F7552" t="s">
        <v>7766</v>
      </c>
    </row>
    <row r="7553" spans="1:6" x14ac:dyDescent="0.25">
      <c r="A7553">
        <v>9500</v>
      </c>
      <c r="B7553" t="s">
        <v>50121</v>
      </c>
      <c r="C7553" t="s">
        <v>44396</v>
      </c>
      <c r="D7553" t="s">
        <v>68</v>
      </c>
      <c r="E7553" t="s">
        <v>32232</v>
      </c>
      <c r="F7553" t="s">
        <v>32151</v>
      </c>
    </row>
    <row r="7554" spans="1:6" x14ac:dyDescent="0.25">
      <c r="A7554">
        <v>9501</v>
      </c>
      <c r="B7554" t="s">
        <v>47746</v>
      </c>
      <c r="C7554" t="s">
        <v>868</v>
      </c>
      <c r="D7554" t="s">
        <v>70</v>
      </c>
      <c r="E7554" t="s">
        <v>43269</v>
      </c>
      <c r="F7554" t="s">
        <v>43270</v>
      </c>
    </row>
    <row r="7555" spans="1:6" x14ac:dyDescent="0.25">
      <c r="A7555">
        <v>9502</v>
      </c>
      <c r="B7555" t="s">
        <v>48023</v>
      </c>
      <c r="C7555" t="s">
        <v>771</v>
      </c>
      <c r="D7555" t="s">
        <v>164</v>
      </c>
      <c r="E7555" t="s">
        <v>39305</v>
      </c>
      <c r="F7555" t="s">
        <v>316</v>
      </c>
    </row>
    <row r="7556" spans="1:6" x14ac:dyDescent="0.25">
      <c r="A7556">
        <v>9503</v>
      </c>
      <c r="B7556" t="s">
        <v>48024</v>
      </c>
      <c r="C7556" t="s">
        <v>37627</v>
      </c>
      <c r="D7556" t="s">
        <v>34</v>
      </c>
      <c r="E7556" t="s">
        <v>32086</v>
      </c>
      <c r="F7556" t="s">
        <v>536</v>
      </c>
    </row>
    <row r="7557" spans="1:6" x14ac:dyDescent="0.25">
      <c r="A7557">
        <v>9504</v>
      </c>
      <c r="B7557" t="s">
        <v>48025</v>
      </c>
      <c r="C7557" t="s">
        <v>1436</v>
      </c>
      <c r="D7557" t="s">
        <v>11</v>
      </c>
      <c r="E7557" t="s">
        <v>39859</v>
      </c>
      <c r="F7557" t="s">
        <v>32922</v>
      </c>
    </row>
    <row r="7558" spans="1:6" x14ac:dyDescent="0.25">
      <c r="A7558">
        <v>9505</v>
      </c>
      <c r="B7558" t="s">
        <v>48026</v>
      </c>
      <c r="C7558" t="s">
        <v>846</v>
      </c>
      <c r="D7558" t="s">
        <v>79</v>
      </c>
      <c r="E7558" t="s">
        <v>39389</v>
      </c>
      <c r="F7558" t="s">
        <v>34998</v>
      </c>
    </row>
    <row r="7559" spans="1:6" x14ac:dyDescent="0.25">
      <c r="A7559">
        <v>9506</v>
      </c>
      <c r="B7559" t="s">
        <v>48027</v>
      </c>
      <c r="C7559" t="s">
        <v>771</v>
      </c>
      <c r="D7559" t="s">
        <v>81</v>
      </c>
      <c r="E7559" t="s">
        <v>39718</v>
      </c>
      <c r="F7559" t="s">
        <v>206</v>
      </c>
    </row>
    <row r="7560" spans="1:6" x14ac:dyDescent="0.25">
      <c r="A7560">
        <v>9507</v>
      </c>
      <c r="B7560" t="s">
        <v>47747</v>
      </c>
      <c r="C7560" t="s">
        <v>664</v>
      </c>
      <c r="D7560" t="s">
        <v>21</v>
      </c>
      <c r="E7560" t="s">
        <v>39535</v>
      </c>
      <c r="F7560" t="s">
        <v>35835</v>
      </c>
    </row>
    <row r="7561" spans="1:6" x14ac:dyDescent="0.25">
      <c r="A7561">
        <v>9508</v>
      </c>
      <c r="B7561" t="s">
        <v>48028</v>
      </c>
      <c r="C7561" t="s">
        <v>48029</v>
      </c>
      <c r="D7561" t="s">
        <v>48030</v>
      </c>
      <c r="E7561" t="s">
        <v>390</v>
      </c>
      <c r="F7561" t="s">
        <v>48031</v>
      </c>
    </row>
    <row r="7562" spans="1:6" x14ac:dyDescent="0.25">
      <c r="A7562">
        <v>9509</v>
      </c>
      <c r="B7562" t="s">
        <v>48032</v>
      </c>
      <c r="C7562" t="s">
        <v>48033</v>
      </c>
      <c r="D7562" t="s">
        <v>72</v>
      </c>
      <c r="E7562" t="s">
        <v>39498</v>
      </c>
      <c r="F7562" t="s">
        <v>377</v>
      </c>
    </row>
    <row r="7563" spans="1:6" x14ac:dyDescent="0.25">
      <c r="A7563">
        <v>9510</v>
      </c>
      <c r="B7563" t="s">
        <v>48034</v>
      </c>
      <c r="C7563" t="s">
        <v>677</v>
      </c>
      <c r="D7563" t="s">
        <v>118</v>
      </c>
      <c r="E7563" t="s">
        <v>32008</v>
      </c>
      <c r="F7563" t="s">
        <v>39505</v>
      </c>
    </row>
    <row r="7564" spans="1:6" x14ac:dyDescent="0.25">
      <c r="A7564">
        <v>9511</v>
      </c>
      <c r="B7564" t="s">
        <v>48035</v>
      </c>
      <c r="C7564" t="s">
        <v>37723</v>
      </c>
      <c r="D7564" t="s">
        <v>19</v>
      </c>
      <c r="E7564" t="s">
        <v>32059</v>
      </c>
      <c r="F7564" t="s">
        <v>168</v>
      </c>
    </row>
    <row r="7565" spans="1:6" x14ac:dyDescent="0.25">
      <c r="A7565">
        <v>9512</v>
      </c>
      <c r="B7565" t="s">
        <v>47749</v>
      </c>
      <c r="C7565" t="s">
        <v>739</v>
      </c>
      <c r="D7565" t="s">
        <v>76</v>
      </c>
      <c r="E7565" t="s">
        <v>39577</v>
      </c>
      <c r="F7565" t="s">
        <v>32298</v>
      </c>
    </row>
    <row r="7566" spans="1:6" x14ac:dyDescent="0.25">
      <c r="A7566">
        <v>9513</v>
      </c>
      <c r="B7566" t="s">
        <v>48036</v>
      </c>
      <c r="C7566" t="s">
        <v>718</v>
      </c>
      <c r="D7566" t="s">
        <v>81</v>
      </c>
      <c r="E7566" t="s">
        <v>32190</v>
      </c>
      <c r="F7566" t="s">
        <v>40077</v>
      </c>
    </row>
    <row r="7567" spans="1:6" x14ac:dyDescent="0.25">
      <c r="A7567">
        <v>9514</v>
      </c>
      <c r="B7567" t="s">
        <v>48037</v>
      </c>
      <c r="C7567" t="s">
        <v>2817</v>
      </c>
      <c r="D7567" t="s">
        <v>99</v>
      </c>
      <c r="E7567" t="s">
        <v>32217</v>
      </c>
      <c r="F7567" t="s">
        <v>37153</v>
      </c>
    </row>
    <row r="7568" spans="1:6" x14ac:dyDescent="0.25">
      <c r="A7568">
        <v>9515</v>
      </c>
      <c r="B7568" t="s">
        <v>48038</v>
      </c>
      <c r="C7568" t="s">
        <v>48039</v>
      </c>
      <c r="D7568" t="s">
        <v>106</v>
      </c>
      <c r="E7568" t="s">
        <v>40023</v>
      </c>
      <c r="F7568" t="s">
        <v>31972</v>
      </c>
    </row>
    <row r="7569" spans="1:6" x14ac:dyDescent="0.25">
      <c r="A7569">
        <v>9516</v>
      </c>
      <c r="B7569" t="s">
        <v>47751</v>
      </c>
      <c r="C7569" t="s">
        <v>47752</v>
      </c>
      <c r="D7569" t="s">
        <v>297</v>
      </c>
      <c r="E7569" t="s">
        <v>31994</v>
      </c>
      <c r="F7569" t="s">
        <v>375</v>
      </c>
    </row>
    <row r="7570" spans="1:6" x14ac:dyDescent="0.25">
      <c r="A7570">
        <v>9517</v>
      </c>
      <c r="B7570" t="s">
        <v>48040</v>
      </c>
      <c r="C7570" t="s">
        <v>38295</v>
      </c>
      <c r="D7570" t="s">
        <v>144</v>
      </c>
      <c r="E7570" t="s">
        <v>32180</v>
      </c>
      <c r="F7570" t="s">
        <v>34406</v>
      </c>
    </row>
    <row r="7571" spans="1:6" x14ac:dyDescent="0.25">
      <c r="A7571">
        <v>9518</v>
      </c>
      <c r="B7571" t="s">
        <v>48041</v>
      </c>
      <c r="C7571" t="s">
        <v>41781</v>
      </c>
      <c r="D7571" t="s">
        <v>81</v>
      </c>
      <c r="E7571" t="s">
        <v>39527</v>
      </c>
      <c r="F7571" t="s">
        <v>34123</v>
      </c>
    </row>
    <row r="7572" spans="1:6" x14ac:dyDescent="0.25">
      <c r="A7572">
        <v>9519</v>
      </c>
      <c r="B7572" t="s">
        <v>48042</v>
      </c>
      <c r="C7572" t="s">
        <v>1043</v>
      </c>
      <c r="D7572" t="s">
        <v>172</v>
      </c>
      <c r="E7572" t="s">
        <v>39456</v>
      </c>
      <c r="F7572" t="s">
        <v>173</v>
      </c>
    </row>
    <row r="7573" spans="1:6" x14ac:dyDescent="0.25">
      <c r="A7573">
        <v>9520</v>
      </c>
      <c r="B7573" t="s">
        <v>48043</v>
      </c>
      <c r="C7573" t="s">
        <v>2665</v>
      </c>
      <c r="D7573" t="s">
        <v>81</v>
      </c>
      <c r="E7573" t="s">
        <v>39527</v>
      </c>
      <c r="F7573" t="s">
        <v>35632</v>
      </c>
    </row>
    <row r="7574" spans="1:6" x14ac:dyDescent="0.25">
      <c r="A7574">
        <v>9521</v>
      </c>
      <c r="B7574" t="s">
        <v>48044</v>
      </c>
      <c r="C7574" t="s">
        <v>1346</v>
      </c>
      <c r="D7574" t="s">
        <v>97</v>
      </c>
      <c r="E7574" t="s">
        <v>39371</v>
      </c>
      <c r="F7574" t="s">
        <v>32351</v>
      </c>
    </row>
    <row r="7575" spans="1:6" x14ac:dyDescent="0.25">
      <c r="A7575">
        <v>9522</v>
      </c>
      <c r="B7575" t="s">
        <v>48045</v>
      </c>
      <c r="C7575" t="s">
        <v>1439</v>
      </c>
      <c r="D7575" t="s">
        <v>93</v>
      </c>
      <c r="E7575" t="s">
        <v>39933</v>
      </c>
      <c r="F7575" t="s">
        <v>35352</v>
      </c>
    </row>
    <row r="7576" spans="1:6" x14ac:dyDescent="0.25">
      <c r="A7576">
        <v>9523</v>
      </c>
      <c r="B7576" t="s">
        <v>48046</v>
      </c>
      <c r="C7576" t="s">
        <v>791</v>
      </c>
      <c r="D7576" t="s">
        <v>277</v>
      </c>
      <c r="E7576" t="s">
        <v>39623</v>
      </c>
      <c r="F7576" t="s">
        <v>42235</v>
      </c>
    </row>
    <row r="7577" spans="1:6" x14ac:dyDescent="0.25">
      <c r="A7577">
        <v>9525</v>
      </c>
      <c r="B7577" t="s">
        <v>48047</v>
      </c>
      <c r="C7577" t="s">
        <v>1541</v>
      </c>
      <c r="D7577" t="s">
        <v>110</v>
      </c>
      <c r="E7577" t="s">
        <v>39338</v>
      </c>
      <c r="F7577" t="s">
        <v>27693</v>
      </c>
    </row>
    <row r="7578" spans="1:6" x14ac:dyDescent="0.25">
      <c r="A7578">
        <v>9526</v>
      </c>
      <c r="B7578" t="s">
        <v>48048</v>
      </c>
      <c r="C7578" t="s">
        <v>41131</v>
      </c>
      <c r="D7578" t="s">
        <v>172</v>
      </c>
      <c r="E7578" t="s">
        <v>39733</v>
      </c>
      <c r="F7578" t="s">
        <v>35388</v>
      </c>
    </row>
    <row r="7579" spans="1:6" x14ac:dyDescent="0.25">
      <c r="A7579">
        <v>9527</v>
      </c>
      <c r="B7579" t="s">
        <v>48049</v>
      </c>
      <c r="C7579" t="s">
        <v>739</v>
      </c>
      <c r="D7579" t="s">
        <v>106</v>
      </c>
      <c r="E7579" t="s">
        <v>40166</v>
      </c>
      <c r="F7579" t="s">
        <v>32480</v>
      </c>
    </row>
    <row r="7580" spans="1:6" x14ac:dyDescent="0.25">
      <c r="A7580">
        <v>9528</v>
      </c>
      <c r="B7580" t="s">
        <v>48050</v>
      </c>
      <c r="C7580" t="s">
        <v>1302</v>
      </c>
      <c r="D7580" t="s">
        <v>110</v>
      </c>
      <c r="E7580" t="s">
        <v>39338</v>
      </c>
      <c r="F7580" t="s">
        <v>35952</v>
      </c>
    </row>
    <row r="7581" spans="1:6" x14ac:dyDescent="0.25">
      <c r="A7581">
        <v>9529</v>
      </c>
      <c r="B7581" t="s">
        <v>48051</v>
      </c>
      <c r="C7581" t="s">
        <v>1287</v>
      </c>
      <c r="D7581" t="s">
        <v>21</v>
      </c>
      <c r="E7581" t="s">
        <v>32152</v>
      </c>
      <c r="F7581" t="s">
        <v>22</v>
      </c>
    </row>
    <row r="7582" spans="1:6" x14ac:dyDescent="0.25">
      <c r="A7582">
        <v>9530</v>
      </c>
      <c r="B7582" t="s">
        <v>48052</v>
      </c>
      <c r="C7582" t="s">
        <v>1334</v>
      </c>
      <c r="D7582" t="s">
        <v>87</v>
      </c>
      <c r="E7582" t="s">
        <v>40735</v>
      </c>
      <c r="F7582" t="s">
        <v>41609</v>
      </c>
    </row>
    <row r="7583" spans="1:6" x14ac:dyDescent="0.25">
      <c r="A7583">
        <v>9531</v>
      </c>
      <c r="B7583" t="s">
        <v>47753</v>
      </c>
      <c r="C7583" t="s">
        <v>715</v>
      </c>
      <c r="D7583" t="s">
        <v>87</v>
      </c>
      <c r="E7583" t="s">
        <v>39434</v>
      </c>
      <c r="F7583" t="s">
        <v>235</v>
      </c>
    </row>
    <row r="7584" spans="1:6" x14ac:dyDescent="0.25">
      <c r="A7584">
        <v>9532</v>
      </c>
      <c r="B7584" t="s">
        <v>46373</v>
      </c>
      <c r="C7584" t="s">
        <v>2975</v>
      </c>
      <c r="D7584" t="s">
        <v>25</v>
      </c>
      <c r="E7584" t="s">
        <v>40905</v>
      </c>
      <c r="F7584" t="s">
        <v>231</v>
      </c>
    </row>
    <row r="7585" spans="1:6" x14ac:dyDescent="0.25">
      <c r="A7585">
        <v>9533</v>
      </c>
      <c r="B7585" t="s">
        <v>48053</v>
      </c>
      <c r="C7585" t="s">
        <v>37627</v>
      </c>
      <c r="D7585" t="s">
        <v>99</v>
      </c>
      <c r="E7585" t="s">
        <v>32217</v>
      </c>
      <c r="F7585" t="s">
        <v>43275</v>
      </c>
    </row>
    <row r="7586" spans="1:6" x14ac:dyDescent="0.25">
      <c r="A7586">
        <v>9534</v>
      </c>
      <c r="B7586" t="s">
        <v>48054</v>
      </c>
      <c r="C7586" t="s">
        <v>718</v>
      </c>
      <c r="D7586" t="s">
        <v>34</v>
      </c>
      <c r="E7586" t="s">
        <v>32206</v>
      </c>
      <c r="F7586" t="s">
        <v>613</v>
      </c>
    </row>
    <row r="7587" spans="1:6" x14ac:dyDescent="0.25">
      <c r="A7587">
        <v>9535</v>
      </c>
      <c r="B7587" t="s">
        <v>47755</v>
      </c>
      <c r="C7587" t="s">
        <v>32064</v>
      </c>
      <c r="D7587" t="s">
        <v>99</v>
      </c>
      <c r="E7587" t="s">
        <v>40084</v>
      </c>
      <c r="F7587" t="s">
        <v>37215</v>
      </c>
    </row>
    <row r="7588" spans="1:6" x14ac:dyDescent="0.25">
      <c r="A7588">
        <v>9536</v>
      </c>
      <c r="B7588" t="s">
        <v>47756</v>
      </c>
      <c r="C7588" t="s">
        <v>1557</v>
      </c>
      <c r="D7588" t="s">
        <v>79</v>
      </c>
      <c r="E7588" t="s">
        <v>32099</v>
      </c>
      <c r="F7588" t="s">
        <v>40010</v>
      </c>
    </row>
    <row r="7589" spans="1:6" x14ac:dyDescent="0.25">
      <c r="A7589">
        <v>9537</v>
      </c>
      <c r="B7589" t="s">
        <v>48055</v>
      </c>
      <c r="C7589" t="s">
        <v>43873</v>
      </c>
      <c r="D7589" t="s">
        <v>76</v>
      </c>
      <c r="E7589" t="s">
        <v>39500</v>
      </c>
      <c r="F7589" t="s">
        <v>42763</v>
      </c>
    </row>
    <row r="7590" spans="1:6" x14ac:dyDescent="0.25">
      <c r="A7590">
        <v>9538</v>
      </c>
      <c r="B7590" t="s">
        <v>51305</v>
      </c>
      <c r="C7590" t="s">
        <v>726</v>
      </c>
      <c r="D7590" t="s">
        <v>21</v>
      </c>
      <c r="E7590" t="s">
        <v>32159</v>
      </c>
      <c r="F7590" t="s">
        <v>40144</v>
      </c>
    </row>
    <row r="7591" spans="1:6" x14ac:dyDescent="0.25">
      <c r="A7591">
        <v>9539</v>
      </c>
      <c r="B7591" t="s">
        <v>51306</v>
      </c>
      <c r="C7591" t="s">
        <v>2817</v>
      </c>
      <c r="D7591" t="s">
        <v>79</v>
      </c>
      <c r="E7591" t="s">
        <v>39852</v>
      </c>
      <c r="F7591" t="s">
        <v>51307</v>
      </c>
    </row>
    <row r="7592" spans="1:6" x14ac:dyDescent="0.25">
      <c r="A7592">
        <v>9540</v>
      </c>
      <c r="B7592" t="s">
        <v>48056</v>
      </c>
      <c r="C7592" t="s">
        <v>1287</v>
      </c>
      <c r="D7592" t="s">
        <v>99</v>
      </c>
      <c r="E7592" t="s">
        <v>39314</v>
      </c>
      <c r="F7592" t="s">
        <v>37179</v>
      </c>
    </row>
    <row r="7593" spans="1:6" x14ac:dyDescent="0.25">
      <c r="A7593">
        <v>9541</v>
      </c>
      <c r="B7593" t="s">
        <v>48057</v>
      </c>
      <c r="C7593" t="s">
        <v>664</v>
      </c>
      <c r="D7593" t="s">
        <v>53</v>
      </c>
      <c r="E7593" t="s">
        <v>39316</v>
      </c>
      <c r="F7593" t="s">
        <v>33522</v>
      </c>
    </row>
    <row r="7594" spans="1:6" x14ac:dyDescent="0.25">
      <c r="A7594">
        <v>9542</v>
      </c>
      <c r="B7594" t="s">
        <v>48058</v>
      </c>
      <c r="C7594" t="s">
        <v>797</v>
      </c>
      <c r="D7594" t="s">
        <v>37574</v>
      </c>
      <c r="E7594" t="s">
        <v>41742</v>
      </c>
    </row>
    <row r="7595" spans="1:6" x14ac:dyDescent="0.25">
      <c r="A7595">
        <v>9543</v>
      </c>
      <c r="B7595" t="s">
        <v>48059</v>
      </c>
      <c r="C7595" t="s">
        <v>726</v>
      </c>
      <c r="D7595" t="s">
        <v>63</v>
      </c>
      <c r="E7595" t="s">
        <v>39892</v>
      </c>
      <c r="F7595" t="s">
        <v>206</v>
      </c>
    </row>
    <row r="7596" spans="1:6" x14ac:dyDescent="0.25">
      <c r="A7596">
        <v>9544</v>
      </c>
      <c r="B7596" t="s">
        <v>48060</v>
      </c>
      <c r="C7596" t="s">
        <v>715</v>
      </c>
      <c r="D7596" t="s">
        <v>70</v>
      </c>
      <c r="E7596" t="s">
        <v>40038</v>
      </c>
      <c r="F7596" t="s">
        <v>264</v>
      </c>
    </row>
    <row r="7597" spans="1:6" x14ac:dyDescent="0.25">
      <c r="A7597">
        <v>9545</v>
      </c>
      <c r="B7597" t="s">
        <v>47758</v>
      </c>
      <c r="C7597" t="s">
        <v>37627</v>
      </c>
      <c r="D7597" t="s">
        <v>390</v>
      </c>
      <c r="E7597" t="s">
        <v>40682</v>
      </c>
      <c r="F7597" t="s">
        <v>396</v>
      </c>
    </row>
    <row r="7598" spans="1:6" x14ac:dyDescent="0.25">
      <c r="A7598">
        <v>9546</v>
      </c>
      <c r="B7598" t="s">
        <v>48061</v>
      </c>
      <c r="C7598" t="s">
        <v>631</v>
      </c>
      <c r="D7598" t="s">
        <v>144</v>
      </c>
      <c r="E7598" t="s">
        <v>39388</v>
      </c>
      <c r="F7598" t="s">
        <v>33229</v>
      </c>
    </row>
    <row r="7599" spans="1:6" x14ac:dyDescent="0.25">
      <c r="A7599">
        <v>9547</v>
      </c>
      <c r="B7599" t="s">
        <v>47759</v>
      </c>
      <c r="C7599" t="s">
        <v>1541</v>
      </c>
      <c r="D7599" t="s">
        <v>479</v>
      </c>
      <c r="E7599" t="s">
        <v>39528</v>
      </c>
      <c r="F7599" t="s">
        <v>338</v>
      </c>
    </row>
    <row r="7600" spans="1:6" x14ac:dyDescent="0.25">
      <c r="A7600">
        <v>9548</v>
      </c>
      <c r="B7600" t="s">
        <v>48062</v>
      </c>
      <c r="C7600" t="s">
        <v>726</v>
      </c>
      <c r="D7600" t="s">
        <v>116</v>
      </c>
      <c r="E7600" t="s">
        <v>39815</v>
      </c>
      <c r="F7600" t="s">
        <v>32830</v>
      </c>
    </row>
    <row r="7601" spans="1:6" x14ac:dyDescent="0.25">
      <c r="A7601">
        <v>9549</v>
      </c>
      <c r="B7601" t="s">
        <v>48063</v>
      </c>
      <c r="C7601" t="s">
        <v>771</v>
      </c>
      <c r="D7601" t="s">
        <v>118</v>
      </c>
      <c r="E7601" t="s">
        <v>32008</v>
      </c>
      <c r="F7601" t="s">
        <v>394</v>
      </c>
    </row>
    <row r="7602" spans="1:6" x14ac:dyDescent="0.25">
      <c r="A7602">
        <v>9550</v>
      </c>
      <c r="B7602" t="s">
        <v>48064</v>
      </c>
      <c r="C7602" t="s">
        <v>726</v>
      </c>
      <c r="D7602" t="s">
        <v>79</v>
      </c>
      <c r="E7602" t="s">
        <v>39587</v>
      </c>
      <c r="F7602" t="s">
        <v>34332</v>
      </c>
    </row>
    <row r="7603" spans="1:6" x14ac:dyDescent="0.25">
      <c r="A7603">
        <v>9551</v>
      </c>
      <c r="B7603" t="s">
        <v>48065</v>
      </c>
      <c r="C7603" t="s">
        <v>1557</v>
      </c>
      <c r="D7603" t="s">
        <v>87</v>
      </c>
      <c r="E7603" t="s">
        <v>39414</v>
      </c>
      <c r="F7603" t="s">
        <v>39415</v>
      </c>
    </row>
    <row r="7604" spans="1:6" x14ac:dyDescent="0.25">
      <c r="A7604">
        <v>9552</v>
      </c>
      <c r="B7604" t="s">
        <v>48066</v>
      </c>
      <c r="C7604" t="s">
        <v>658</v>
      </c>
      <c r="D7604" t="s">
        <v>45</v>
      </c>
      <c r="E7604" t="s">
        <v>32036</v>
      </c>
      <c r="F7604" t="s">
        <v>490</v>
      </c>
    </row>
    <row r="7605" spans="1:6" x14ac:dyDescent="0.25">
      <c r="A7605">
        <v>9553</v>
      </c>
      <c r="B7605" t="s">
        <v>48067</v>
      </c>
      <c r="C7605" t="s">
        <v>1003</v>
      </c>
      <c r="D7605" t="s">
        <v>179</v>
      </c>
      <c r="E7605" t="s">
        <v>32177</v>
      </c>
      <c r="F7605" t="s">
        <v>34250</v>
      </c>
    </row>
    <row r="7606" spans="1:6" x14ac:dyDescent="0.25">
      <c r="A7606">
        <v>9554</v>
      </c>
      <c r="B7606" t="s">
        <v>48068</v>
      </c>
      <c r="C7606" t="s">
        <v>39926</v>
      </c>
      <c r="D7606" t="s">
        <v>110</v>
      </c>
      <c r="E7606" t="s">
        <v>39623</v>
      </c>
      <c r="F7606" t="s">
        <v>111</v>
      </c>
    </row>
    <row r="7607" spans="1:6" x14ac:dyDescent="0.25">
      <c r="A7607">
        <v>9555</v>
      </c>
      <c r="B7607" t="s">
        <v>47760</v>
      </c>
      <c r="C7607" t="s">
        <v>646</v>
      </c>
      <c r="D7607" t="s">
        <v>79</v>
      </c>
      <c r="E7607" t="s">
        <v>32072</v>
      </c>
      <c r="F7607" t="s">
        <v>32298</v>
      </c>
    </row>
    <row r="7608" spans="1:6" x14ac:dyDescent="0.25">
      <c r="A7608">
        <v>9556</v>
      </c>
      <c r="B7608" t="s">
        <v>47762</v>
      </c>
      <c r="C7608" t="s">
        <v>1382</v>
      </c>
      <c r="D7608" t="s">
        <v>144</v>
      </c>
      <c r="E7608" t="s">
        <v>40723</v>
      </c>
      <c r="F7608" t="s">
        <v>41734</v>
      </c>
    </row>
    <row r="7609" spans="1:6" x14ac:dyDescent="0.25">
      <c r="A7609">
        <v>9557</v>
      </c>
      <c r="B7609" t="s">
        <v>48069</v>
      </c>
      <c r="C7609" t="s">
        <v>41131</v>
      </c>
      <c r="D7609" t="s">
        <v>113</v>
      </c>
      <c r="E7609" t="s">
        <v>39458</v>
      </c>
      <c r="F7609" t="s">
        <v>32515</v>
      </c>
    </row>
    <row r="7610" spans="1:6" x14ac:dyDescent="0.25">
      <c r="A7610">
        <v>9558</v>
      </c>
      <c r="B7610" t="s">
        <v>48070</v>
      </c>
      <c r="C7610" t="s">
        <v>1030</v>
      </c>
      <c r="D7610" t="s">
        <v>32</v>
      </c>
      <c r="E7610" t="s">
        <v>39469</v>
      </c>
      <c r="F7610" t="s">
        <v>1758</v>
      </c>
    </row>
    <row r="7611" spans="1:6" x14ac:dyDescent="0.25">
      <c r="A7611">
        <v>9559</v>
      </c>
      <c r="B7611" t="s">
        <v>47763</v>
      </c>
      <c r="C7611" t="s">
        <v>840</v>
      </c>
      <c r="D7611" t="s">
        <v>11</v>
      </c>
      <c r="E7611" t="s">
        <v>41019</v>
      </c>
      <c r="F7611" t="s">
        <v>41020</v>
      </c>
    </row>
    <row r="7612" spans="1:6" x14ac:dyDescent="0.25">
      <c r="A7612">
        <v>9560</v>
      </c>
      <c r="B7612" t="s">
        <v>48071</v>
      </c>
      <c r="C7612" t="s">
        <v>646</v>
      </c>
      <c r="D7612" t="s">
        <v>14</v>
      </c>
      <c r="E7612" t="s">
        <v>40138</v>
      </c>
      <c r="F7612" t="s">
        <v>263</v>
      </c>
    </row>
    <row r="7613" spans="1:6" x14ac:dyDescent="0.25">
      <c r="A7613">
        <v>9561</v>
      </c>
      <c r="B7613" t="s">
        <v>48072</v>
      </c>
      <c r="C7613" t="s">
        <v>646</v>
      </c>
      <c r="D7613" t="s">
        <v>53</v>
      </c>
      <c r="E7613" t="s">
        <v>39316</v>
      </c>
      <c r="F7613" t="s">
        <v>41314</v>
      </c>
    </row>
    <row r="7614" spans="1:6" x14ac:dyDescent="0.25">
      <c r="A7614">
        <v>9562</v>
      </c>
      <c r="B7614" t="s">
        <v>47764</v>
      </c>
      <c r="C7614" t="s">
        <v>662</v>
      </c>
      <c r="D7614" t="s">
        <v>253</v>
      </c>
      <c r="E7614" t="s">
        <v>32081</v>
      </c>
      <c r="F7614" t="s">
        <v>348</v>
      </c>
    </row>
    <row r="7615" spans="1:6" x14ac:dyDescent="0.25">
      <c r="A7615">
        <v>9563</v>
      </c>
      <c r="B7615" t="s">
        <v>48073</v>
      </c>
      <c r="C7615" t="s">
        <v>718</v>
      </c>
      <c r="D7615" t="s">
        <v>16</v>
      </c>
      <c r="E7615" t="s">
        <v>39344</v>
      </c>
      <c r="F7615" t="s">
        <v>438</v>
      </c>
    </row>
    <row r="7616" spans="1:6" x14ac:dyDescent="0.25">
      <c r="A7616">
        <v>9564</v>
      </c>
      <c r="B7616" t="s">
        <v>48074</v>
      </c>
      <c r="C7616" t="s">
        <v>1629</v>
      </c>
      <c r="D7616" t="s">
        <v>11</v>
      </c>
      <c r="E7616" t="s">
        <v>39332</v>
      </c>
      <c r="F7616" t="s">
        <v>150</v>
      </c>
    </row>
    <row r="7617" spans="1:6" x14ac:dyDescent="0.25">
      <c r="A7617">
        <v>9565</v>
      </c>
      <c r="B7617" t="s">
        <v>48075</v>
      </c>
      <c r="C7617" t="s">
        <v>43482</v>
      </c>
      <c r="D7617" t="s">
        <v>11</v>
      </c>
      <c r="E7617" t="s">
        <v>39859</v>
      </c>
      <c r="F7617" t="s">
        <v>561</v>
      </c>
    </row>
    <row r="7618" spans="1:6" x14ac:dyDescent="0.25">
      <c r="A7618">
        <v>9566</v>
      </c>
      <c r="B7618" t="s">
        <v>47766</v>
      </c>
      <c r="C7618" t="s">
        <v>2817</v>
      </c>
      <c r="D7618" t="s">
        <v>19</v>
      </c>
      <c r="E7618" t="s">
        <v>32066</v>
      </c>
      <c r="F7618" t="s">
        <v>44899</v>
      </c>
    </row>
    <row r="7619" spans="1:6" x14ac:dyDescent="0.25">
      <c r="A7619">
        <v>9567</v>
      </c>
      <c r="B7619" t="s">
        <v>48076</v>
      </c>
      <c r="C7619" t="s">
        <v>41046</v>
      </c>
      <c r="D7619" t="s">
        <v>70</v>
      </c>
      <c r="E7619" t="s">
        <v>39303</v>
      </c>
      <c r="F7619" t="s">
        <v>32702</v>
      </c>
    </row>
    <row r="7620" spans="1:6" x14ac:dyDescent="0.25">
      <c r="A7620">
        <v>9568</v>
      </c>
      <c r="B7620" t="s">
        <v>48077</v>
      </c>
      <c r="C7620" t="s">
        <v>2824</v>
      </c>
      <c r="D7620" t="s">
        <v>87</v>
      </c>
      <c r="E7620" t="s">
        <v>41500</v>
      </c>
      <c r="F7620" t="s">
        <v>293</v>
      </c>
    </row>
    <row r="7621" spans="1:6" x14ac:dyDescent="0.25">
      <c r="A7621">
        <v>9569</v>
      </c>
      <c r="B7621" t="s">
        <v>50373</v>
      </c>
      <c r="C7621" t="s">
        <v>44775</v>
      </c>
      <c r="D7621" t="s">
        <v>110</v>
      </c>
      <c r="E7621" t="s">
        <v>39623</v>
      </c>
      <c r="F7621" t="s">
        <v>50374</v>
      </c>
    </row>
    <row r="7622" spans="1:6" x14ac:dyDescent="0.25">
      <c r="A7622">
        <v>9570</v>
      </c>
      <c r="B7622" t="s">
        <v>47767</v>
      </c>
      <c r="C7622" t="s">
        <v>752</v>
      </c>
      <c r="D7622" t="s">
        <v>87</v>
      </c>
      <c r="E7622" t="s">
        <v>39443</v>
      </c>
      <c r="F7622" t="s">
        <v>132</v>
      </c>
    </row>
    <row r="7623" spans="1:6" x14ac:dyDescent="0.25">
      <c r="A7623">
        <v>9571</v>
      </c>
      <c r="B7623" t="s">
        <v>47768</v>
      </c>
      <c r="C7623" t="s">
        <v>1115</v>
      </c>
      <c r="D7623" t="s">
        <v>81</v>
      </c>
      <c r="E7623" t="s">
        <v>39527</v>
      </c>
      <c r="F7623" t="s">
        <v>34123</v>
      </c>
    </row>
    <row r="7624" spans="1:6" x14ac:dyDescent="0.25">
      <c r="A7624">
        <v>9572</v>
      </c>
      <c r="B7624" t="s">
        <v>48078</v>
      </c>
      <c r="C7624" t="s">
        <v>1003</v>
      </c>
      <c r="D7624" t="s">
        <v>118</v>
      </c>
      <c r="E7624" t="s">
        <v>39417</v>
      </c>
      <c r="F7624" t="s">
        <v>119</v>
      </c>
    </row>
    <row r="7625" spans="1:6" x14ac:dyDescent="0.25">
      <c r="A7625">
        <v>9573</v>
      </c>
      <c r="B7625" t="s">
        <v>48079</v>
      </c>
      <c r="C7625" t="s">
        <v>726</v>
      </c>
      <c r="D7625" t="s">
        <v>90</v>
      </c>
      <c r="E7625" t="s">
        <v>32088</v>
      </c>
      <c r="F7625" t="s">
        <v>574</v>
      </c>
    </row>
    <row r="7626" spans="1:6" x14ac:dyDescent="0.25">
      <c r="A7626">
        <v>9574</v>
      </c>
      <c r="B7626" t="s">
        <v>47769</v>
      </c>
      <c r="C7626" t="s">
        <v>646</v>
      </c>
      <c r="D7626" t="s">
        <v>106</v>
      </c>
      <c r="E7626" t="s">
        <v>39335</v>
      </c>
      <c r="F7626" t="s">
        <v>577</v>
      </c>
    </row>
    <row r="7627" spans="1:6" x14ac:dyDescent="0.25">
      <c r="A7627">
        <v>9575</v>
      </c>
      <c r="B7627" t="s">
        <v>48080</v>
      </c>
      <c r="C7627" t="s">
        <v>1666</v>
      </c>
      <c r="D7627" t="s">
        <v>70</v>
      </c>
      <c r="E7627" t="s">
        <v>40038</v>
      </c>
      <c r="F7627" t="s">
        <v>41100</v>
      </c>
    </row>
    <row r="7628" spans="1:6" x14ac:dyDescent="0.25">
      <c r="A7628">
        <v>9576</v>
      </c>
      <c r="B7628" t="s">
        <v>48081</v>
      </c>
      <c r="C7628" t="s">
        <v>706</v>
      </c>
      <c r="D7628" t="s">
        <v>19</v>
      </c>
      <c r="E7628" t="s">
        <v>32066</v>
      </c>
      <c r="F7628" t="s">
        <v>256</v>
      </c>
    </row>
    <row r="7629" spans="1:6" x14ac:dyDescent="0.25">
      <c r="A7629">
        <v>9577</v>
      </c>
      <c r="B7629" t="s">
        <v>48082</v>
      </c>
      <c r="C7629" t="s">
        <v>15757</v>
      </c>
      <c r="D7629" t="s">
        <v>277</v>
      </c>
      <c r="E7629" t="s">
        <v>39652</v>
      </c>
      <c r="F7629" t="s">
        <v>168</v>
      </c>
    </row>
    <row r="7630" spans="1:6" x14ac:dyDescent="0.25">
      <c r="A7630">
        <v>9578</v>
      </c>
      <c r="B7630" t="s">
        <v>48083</v>
      </c>
      <c r="C7630" t="s">
        <v>39373</v>
      </c>
      <c r="D7630" t="s">
        <v>87</v>
      </c>
      <c r="E7630" t="s">
        <v>40637</v>
      </c>
      <c r="F7630" t="s">
        <v>567</v>
      </c>
    </row>
    <row r="7631" spans="1:6" x14ac:dyDescent="0.25">
      <c r="A7631">
        <v>9579</v>
      </c>
      <c r="B7631" t="s">
        <v>48084</v>
      </c>
      <c r="C7631" t="s">
        <v>2665</v>
      </c>
      <c r="D7631" t="s">
        <v>90</v>
      </c>
      <c r="E7631" t="s">
        <v>32088</v>
      </c>
      <c r="F7631" t="s">
        <v>34412</v>
      </c>
    </row>
    <row r="7632" spans="1:6" x14ac:dyDescent="0.25">
      <c r="A7632">
        <v>9580</v>
      </c>
      <c r="B7632" t="s">
        <v>48085</v>
      </c>
      <c r="C7632" t="s">
        <v>1564</v>
      </c>
      <c r="D7632" t="s">
        <v>55</v>
      </c>
      <c r="E7632" t="s">
        <v>40915</v>
      </c>
      <c r="F7632" t="s">
        <v>40916</v>
      </c>
    </row>
    <row r="7633" spans="1:6" x14ac:dyDescent="0.25">
      <c r="A7633">
        <v>9581</v>
      </c>
      <c r="B7633" t="s">
        <v>48086</v>
      </c>
      <c r="C7633" t="s">
        <v>1427</v>
      </c>
      <c r="D7633" t="s">
        <v>11</v>
      </c>
      <c r="E7633" t="s">
        <v>39559</v>
      </c>
      <c r="F7633" t="s">
        <v>12</v>
      </c>
    </row>
    <row r="7634" spans="1:6" x14ac:dyDescent="0.25">
      <c r="A7634">
        <v>9582</v>
      </c>
      <c r="B7634" t="s">
        <v>48087</v>
      </c>
      <c r="C7634" t="s">
        <v>994</v>
      </c>
      <c r="D7634" t="s">
        <v>87</v>
      </c>
      <c r="E7634" t="s">
        <v>40604</v>
      </c>
      <c r="F7634" t="s">
        <v>39627</v>
      </c>
    </row>
    <row r="7635" spans="1:6" x14ac:dyDescent="0.25">
      <c r="A7635">
        <v>9583</v>
      </c>
      <c r="B7635" t="s">
        <v>48088</v>
      </c>
      <c r="C7635" t="s">
        <v>41194</v>
      </c>
      <c r="D7635" t="s">
        <v>14</v>
      </c>
      <c r="E7635" t="s">
        <v>32150</v>
      </c>
      <c r="F7635" t="s">
        <v>40157</v>
      </c>
    </row>
    <row r="7636" spans="1:6" x14ac:dyDescent="0.25">
      <c r="A7636">
        <v>9585</v>
      </c>
      <c r="B7636" t="s">
        <v>48090</v>
      </c>
      <c r="C7636" t="s">
        <v>664</v>
      </c>
      <c r="D7636" t="s">
        <v>14</v>
      </c>
      <c r="E7636" t="s">
        <v>31994</v>
      </c>
      <c r="F7636" t="s">
        <v>34386</v>
      </c>
    </row>
    <row r="7637" spans="1:6" x14ac:dyDescent="0.25">
      <c r="A7637">
        <v>9586</v>
      </c>
      <c r="B7637" t="s">
        <v>48091</v>
      </c>
      <c r="C7637" t="s">
        <v>646</v>
      </c>
      <c r="D7637" t="s">
        <v>53</v>
      </c>
      <c r="E7637" t="s">
        <v>41538</v>
      </c>
      <c r="F7637" t="s">
        <v>603</v>
      </c>
    </row>
    <row r="7638" spans="1:6" x14ac:dyDescent="0.25">
      <c r="A7638">
        <v>9587</v>
      </c>
      <c r="B7638" t="s">
        <v>48092</v>
      </c>
      <c r="C7638" t="s">
        <v>726</v>
      </c>
      <c r="D7638" t="s">
        <v>144</v>
      </c>
      <c r="E7638" t="s">
        <v>32180</v>
      </c>
      <c r="F7638" t="s">
        <v>36147</v>
      </c>
    </row>
    <row r="7639" spans="1:6" x14ac:dyDescent="0.25">
      <c r="A7639">
        <v>9588</v>
      </c>
      <c r="B7639" t="s">
        <v>48093</v>
      </c>
      <c r="C7639" t="s">
        <v>2434</v>
      </c>
      <c r="D7639" t="s">
        <v>129</v>
      </c>
      <c r="E7639" t="s">
        <v>32213</v>
      </c>
      <c r="F7639" t="s">
        <v>32210</v>
      </c>
    </row>
    <row r="7640" spans="1:6" x14ac:dyDescent="0.25">
      <c r="A7640">
        <v>9589</v>
      </c>
      <c r="B7640" t="s">
        <v>47770</v>
      </c>
      <c r="C7640" t="s">
        <v>871</v>
      </c>
      <c r="D7640" t="s">
        <v>87</v>
      </c>
      <c r="E7640" t="s">
        <v>39556</v>
      </c>
      <c r="F7640" t="s">
        <v>608</v>
      </c>
    </row>
    <row r="7641" spans="1:6" x14ac:dyDescent="0.25">
      <c r="A7641">
        <v>9590</v>
      </c>
      <c r="B7641" t="s">
        <v>47771</v>
      </c>
      <c r="C7641" t="s">
        <v>715</v>
      </c>
      <c r="D7641" t="s">
        <v>34</v>
      </c>
      <c r="E7641" t="s">
        <v>40005</v>
      </c>
      <c r="F7641" t="s">
        <v>36899</v>
      </c>
    </row>
    <row r="7642" spans="1:6" x14ac:dyDescent="0.25">
      <c r="A7642">
        <v>9591</v>
      </c>
      <c r="B7642" t="s">
        <v>51308</v>
      </c>
      <c r="C7642" t="s">
        <v>45961</v>
      </c>
      <c r="D7642" t="s">
        <v>25</v>
      </c>
      <c r="E7642" t="s">
        <v>40072</v>
      </c>
      <c r="F7642" t="s">
        <v>42481</v>
      </c>
    </row>
    <row r="7643" spans="1:6" x14ac:dyDescent="0.25">
      <c r="A7643">
        <v>9592</v>
      </c>
      <c r="B7643" t="s">
        <v>51260</v>
      </c>
      <c r="C7643" t="s">
        <v>2418</v>
      </c>
      <c r="D7643" t="s">
        <v>97</v>
      </c>
      <c r="E7643" t="s">
        <v>40228</v>
      </c>
      <c r="F7643" t="s">
        <v>40229</v>
      </c>
    </row>
    <row r="7644" spans="1:6" x14ac:dyDescent="0.25">
      <c r="A7644">
        <v>9593</v>
      </c>
      <c r="B7644" t="s">
        <v>48094</v>
      </c>
      <c r="C7644" t="s">
        <v>48095</v>
      </c>
      <c r="D7644" t="s">
        <v>253</v>
      </c>
      <c r="E7644" t="s">
        <v>32081</v>
      </c>
      <c r="F7644" t="s">
        <v>348</v>
      </c>
    </row>
    <row r="7645" spans="1:6" x14ac:dyDescent="0.25">
      <c r="A7645">
        <v>9594</v>
      </c>
      <c r="B7645" t="s">
        <v>48096</v>
      </c>
      <c r="C7645" t="s">
        <v>38216</v>
      </c>
      <c r="D7645" t="s">
        <v>129</v>
      </c>
      <c r="E7645" t="s">
        <v>39438</v>
      </c>
      <c r="F7645" t="s">
        <v>39529</v>
      </c>
    </row>
    <row r="7646" spans="1:6" x14ac:dyDescent="0.25">
      <c r="A7646">
        <v>9595</v>
      </c>
      <c r="B7646" t="s">
        <v>48097</v>
      </c>
      <c r="C7646" t="s">
        <v>936</v>
      </c>
      <c r="D7646" t="s">
        <v>72</v>
      </c>
      <c r="E7646" t="s">
        <v>39467</v>
      </c>
      <c r="F7646" t="s">
        <v>33499</v>
      </c>
    </row>
    <row r="7647" spans="1:6" x14ac:dyDescent="0.25">
      <c r="A7647">
        <v>9596</v>
      </c>
      <c r="B7647" t="s">
        <v>48098</v>
      </c>
      <c r="C7647" t="s">
        <v>718</v>
      </c>
      <c r="D7647" t="s">
        <v>14</v>
      </c>
      <c r="E7647" t="s">
        <v>39562</v>
      </c>
      <c r="F7647" t="s">
        <v>35468</v>
      </c>
    </row>
    <row r="7648" spans="1:6" x14ac:dyDescent="0.25">
      <c r="A7648">
        <v>9597</v>
      </c>
      <c r="B7648" t="s">
        <v>48099</v>
      </c>
      <c r="C7648" t="s">
        <v>38295</v>
      </c>
      <c r="D7648" t="s">
        <v>116</v>
      </c>
      <c r="E7648" t="s">
        <v>31984</v>
      </c>
      <c r="F7648" t="s">
        <v>39999</v>
      </c>
    </row>
    <row r="7649" spans="1:6" x14ac:dyDescent="0.25">
      <c r="A7649">
        <v>9598</v>
      </c>
      <c r="B7649" t="s">
        <v>48100</v>
      </c>
      <c r="C7649" t="s">
        <v>1526</v>
      </c>
      <c r="D7649" t="s">
        <v>19</v>
      </c>
      <c r="E7649" t="s">
        <v>39626</v>
      </c>
      <c r="F7649" t="s">
        <v>272</v>
      </c>
    </row>
    <row r="7650" spans="1:6" x14ac:dyDescent="0.25">
      <c r="A7650">
        <v>9599</v>
      </c>
      <c r="B7650" t="s">
        <v>48101</v>
      </c>
      <c r="C7650" t="s">
        <v>752</v>
      </c>
      <c r="D7650" t="s">
        <v>70</v>
      </c>
      <c r="E7650" t="s">
        <v>40038</v>
      </c>
      <c r="F7650" t="s">
        <v>264</v>
      </c>
    </row>
    <row r="7651" spans="1:6" x14ac:dyDescent="0.25">
      <c r="A7651">
        <v>9600</v>
      </c>
      <c r="B7651" t="s">
        <v>48102</v>
      </c>
      <c r="C7651" t="s">
        <v>1068</v>
      </c>
      <c r="D7651" t="s">
        <v>45</v>
      </c>
      <c r="E7651" t="s">
        <v>41003</v>
      </c>
      <c r="F7651" t="s">
        <v>31883</v>
      </c>
    </row>
    <row r="7652" spans="1:6" x14ac:dyDescent="0.25">
      <c r="A7652">
        <v>9601</v>
      </c>
      <c r="B7652" t="s">
        <v>48103</v>
      </c>
      <c r="C7652" t="s">
        <v>771</v>
      </c>
      <c r="D7652" t="s">
        <v>25</v>
      </c>
      <c r="E7652" t="s">
        <v>40905</v>
      </c>
      <c r="F7652" t="s">
        <v>26</v>
      </c>
    </row>
    <row r="7653" spans="1:6" x14ac:dyDescent="0.25">
      <c r="A7653">
        <v>9602</v>
      </c>
      <c r="B7653" t="s">
        <v>48104</v>
      </c>
      <c r="C7653" t="s">
        <v>886</v>
      </c>
      <c r="D7653" t="s">
        <v>72</v>
      </c>
      <c r="E7653" t="s">
        <v>39467</v>
      </c>
      <c r="F7653" t="s">
        <v>33492</v>
      </c>
    </row>
    <row r="7654" spans="1:6" x14ac:dyDescent="0.25">
      <c r="A7654">
        <v>9603</v>
      </c>
      <c r="B7654" t="s">
        <v>47773</v>
      </c>
      <c r="C7654" t="s">
        <v>37723</v>
      </c>
      <c r="D7654" t="s">
        <v>164</v>
      </c>
      <c r="E7654" t="s">
        <v>39305</v>
      </c>
      <c r="F7654" t="s">
        <v>33352</v>
      </c>
    </row>
    <row r="7655" spans="1:6" x14ac:dyDescent="0.25">
      <c r="A7655">
        <v>9604</v>
      </c>
      <c r="B7655" t="s">
        <v>48105</v>
      </c>
      <c r="C7655" t="s">
        <v>726</v>
      </c>
      <c r="D7655" t="s">
        <v>32</v>
      </c>
      <c r="E7655" t="s">
        <v>41403</v>
      </c>
      <c r="F7655" t="s">
        <v>32326</v>
      </c>
    </row>
    <row r="7656" spans="1:6" x14ac:dyDescent="0.25">
      <c r="A7656">
        <v>9605</v>
      </c>
      <c r="B7656" t="s">
        <v>48106</v>
      </c>
      <c r="C7656" t="s">
        <v>2434</v>
      </c>
      <c r="D7656" t="s">
        <v>106</v>
      </c>
      <c r="E7656" t="s">
        <v>40023</v>
      </c>
      <c r="F7656" t="s">
        <v>107</v>
      </c>
    </row>
    <row r="7657" spans="1:6" x14ac:dyDescent="0.25">
      <c r="A7657">
        <v>9606</v>
      </c>
      <c r="B7657" t="s">
        <v>48107</v>
      </c>
      <c r="C7657" t="s">
        <v>39462</v>
      </c>
      <c r="D7657" t="s">
        <v>110</v>
      </c>
      <c r="E7657" t="s">
        <v>32165</v>
      </c>
      <c r="F7657" t="s">
        <v>32590</v>
      </c>
    </row>
    <row r="7658" spans="1:6" x14ac:dyDescent="0.25">
      <c r="A7658">
        <v>9607</v>
      </c>
      <c r="B7658" t="s">
        <v>48108</v>
      </c>
      <c r="C7658" t="s">
        <v>771</v>
      </c>
      <c r="D7658" t="s">
        <v>106</v>
      </c>
      <c r="E7658" t="s">
        <v>31971</v>
      </c>
      <c r="F7658" t="s">
        <v>31972</v>
      </c>
    </row>
    <row r="7659" spans="1:6" x14ac:dyDescent="0.25">
      <c r="A7659">
        <v>9608</v>
      </c>
      <c r="B7659" t="s">
        <v>48109</v>
      </c>
      <c r="C7659" t="s">
        <v>726</v>
      </c>
      <c r="D7659" t="s">
        <v>37576</v>
      </c>
      <c r="E7659" t="s">
        <v>39958</v>
      </c>
    </row>
    <row r="7660" spans="1:6" x14ac:dyDescent="0.25">
      <c r="A7660">
        <v>9609</v>
      </c>
      <c r="B7660" t="s">
        <v>48110</v>
      </c>
      <c r="C7660" t="s">
        <v>1041</v>
      </c>
      <c r="D7660" t="s">
        <v>87</v>
      </c>
      <c r="E7660" t="s">
        <v>40825</v>
      </c>
      <c r="F7660" t="s">
        <v>394</v>
      </c>
    </row>
    <row r="7661" spans="1:6" x14ac:dyDescent="0.25">
      <c r="A7661">
        <v>9610</v>
      </c>
      <c r="B7661" t="s">
        <v>48111</v>
      </c>
      <c r="C7661" t="s">
        <v>2895</v>
      </c>
      <c r="D7661" t="s">
        <v>214</v>
      </c>
      <c r="E7661" t="s">
        <v>45122</v>
      </c>
      <c r="F7661" t="s">
        <v>35138</v>
      </c>
    </row>
    <row r="7662" spans="1:6" x14ac:dyDescent="0.25">
      <c r="A7662">
        <v>9611</v>
      </c>
      <c r="B7662" t="s">
        <v>48112</v>
      </c>
      <c r="C7662" t="s">
        <v>2418</v>
      </c>
      <c r="D7662" t="s">
        <v>70</v>
      </c>
      <c r="E7662" t="s">
        <v>39885</v>
      </c>
      <c r="F7662" t="s">
        <v>15877</v>
      </c>
    </row>
    <row r="7663" spans="1:6" x14ac:dyDescent="0.25">
      <c r="A7663">
        <v>9612</v>
      </c>
      <c r="B7663" t="s">
        <v>48113</v>
      </c>
      <c r="C7663" t="s">
        <v>47946</v>
      </c>
      <c r="D7663" t="s">
        <v>28</v>
      </c>
      <c r="E7663" t="s">
        <v>39970</v>
      </c>
      <c r="F7663" t="s">
        <v>29</v>
      </c>
    </row>
    <row r="7664" spans="1:6" x14ac:dyDescent="0.25">
      <c r="A7664">
        <v>9613</v>
      </c>
      <c r="B7664" t="s">
        <v>47775</v>
      </c>
      <c r="C7664" t="s">
        <v>38172</v>
      </c>
      <c r="D7664" t="s">
        <v>97</v>
      </c>
      <c r="E7664" t="s">
        <v>32105</v>
      </c>
      <c r="F7664" t="s">
        <v>162</v>
      </c>
    </row>
    <row r="7665" spans="1:6" x14ac:dyDescent="0.25">
      <c r="A7665">
        <v>9614</v>
      </c>
      <c r="B7665" t="s">
        <v>48114</v>
      </c>
      <c r="C7665" t="s">
        <v>48115</v>
      </c>
      <c r="D7665" t="s">
        <v>31901</v>
      </c>
      <c r="E7665" t="s">
        <v>72</v>
      </c>
      <c r="F7665" t="s">
        <v>48116</v>
      </c>
    </row>
    <row r="7666" spans="1:6" x14ac:dyDescent="0.25">
      <c r="A7666">
        <v>9615</v>
      </c>
      <c r="B7666" t="s">
        <v>47777</v>
      </c>
      <c r="C7666" t="s">
        <v>715</v>
      </c>
      <c r="D7666" t="s">
        <v>21</v>
      </c>
      <c r="E7666" t="s">
        <v>32159</v>
      </c>
      <c r="F7666" t="s">
        <v>35782</v>
      </c>
    </row>
    <row r="7667" spans="1:6" x14ac:dyDescent="0.25">
      <c r="A7667">
        <v>9616</v>
      </c>
      <c r="B7667" t="s">
        <v>49399</v>
      </c>
      <c r="C7667" t="s">
        <v>664</v>
      </c>
      <c r="D7667" t="s">
        <v>25</v>
      </c>
      <c r="E7667" t="s">
        <v>32072</v>
      </c>
      <c r="F7667" t="s">
        <v>39419</v>
      </c>
    </row>
    <row r="7668" spans="1:6" x14ac:dyDescent="0.25">
      <c r="A7668">
        <v>9617</v>
      </c>
      <c r="B7668" t="s">
        <v>47778</v>
      </c>
      <c r="C7668" t="s">
        <v>768</v>
      </c>
      <c r="D7668" t="s">
        <v>70</v>
      </c>
      <c r="E7668" t="s">
        <v>39327</v>
      </c>
      <c r="F7668" t="s">
        <v>334</v>
      </c>
    </row>
    <row r="7669" spans="1:6" x14ac:dyDescent="0.25">
      <c r="A7669">
        <v>9618</v>
      </c>
      <c r="B7669" t="s">
        <v>48117</v>
      </c>
      <c r="C7669" t="s">
        <v>715</v>
      </c>
      <c r="D7669" t="s">
        <v>479</v>
      </c>
      <c r="E7669" t="s">
        <v>48118</v>
      </c>
      <c r="F7669" t="s">
        <v>35305</v>
      </c>
    </row>
    <row r="7670" spans="1:6" x14ac:dyDescent="0.25">
      <c r="A7670">
        <v>9619</v>
      </c>
      <c r="B7670" t="s">
        <v>48119</v>
      </c>
      <c r="C7670" t="s">
        <v>662</v>
      </c>
      <c r="D7670" t="s">
        <v>140</v>
      </c>
      <c r="E7670" t="s">
        <v>39943</v>
      </c>
      <c r="F7670" t="s">
        <v>32298</v>
      </c>
    </row>
    <row r="7671" spans="1:6" x14ac:dyDescent="0.25">
      <c r="A7671">
        <v>9620</v>
      </c>
      <c r="B7671" t="s">
        <v>48120</v>
      </c>
      <c r="C7671" t="s">
        <v>31960</v>
      </c>
      <c r="D7671" t="s">
        <v>53</v>
      </c>
      <c r="E7671" t="s">
        <v>39316</v>
      </c>
      <c r="F7671" t="s">
        <v>109</v>
      </c>
    </row>
    <row r="7672" spans="1:6" x14ac:dyDescent="0.25">
      <c r="A7672">
        <v>9621</v>
      </c>
      <c r="B7672" t="s">
        <v>48121</v>
      </c>
      <c r="C7672" t="s">
        <v>48122</v>
      </c>
      <c r="D7672" t="s">
        <v>16</v>
      </c>
      <c r="E7672" t="s">
        <v>32140</v>
      </c>
      <c r="F7672" t="s">
        <v>132</v>
      </c>
    </row>
    <row r="7673" spans="1:6" x14ac:dyDescent="0.25">
      <c r="A7673">
        <v>9622</v>
      </c>
      <c r="B7673" t="s">
        <v>48123</v>
      </c>
      <c r="C7673" t="s">
        <v>768</v>
      </c>
      <c r="D7673" t="s">
        <v>79</v>
      </c>
      <c r="E7673" t="s">
        <v>40889</v>
      </c>
      <c r="F7673" t="s">
        <v>42694</v>
      </c>
    </row>
    <row r="7674" spans="1:6" x14ac:dyDescent="0.25">
      <c r="A7674">
        <v>9623</v>
      </c>
      <c r="B7674" t="s">
        <v>48124</v>
      </c>
      <c r="C7674" t="s">
        <v>664</v>
      </c>
      <c r="D7674" t="s">
        <v>116</v>
      </c>
      <c r="E7674" t="s">
        <v>43632</v>
      </c>
      <c r="F7674" t="s">
        <v>41576</v>
      </c>
    </row>
    <row r="7675" spans="1:6" x14ac:dyDescent="0.25">
      <c r="A7675">
        <v>9624</v>
      </c>
      <c r="B7675" t="s">
        <v>48125</v>
      </c>
      <c r="C7675" t="s">
        <v>664</v>
      </c>
      <c r="D7675" t="s">
        <v>116</v>
      </c>
      <c r="E7675" t="s">
        <v>39815</v>
      </c>
      <c r="F7675" t="s">
        <v>32878</v>
      </c>
    </row>
    <row r="7676" spans="1:6" x14ac:dyDescent="0.25">
      <c r="A7676">
        <v>9625</v>
      </c>
      <c r="B7676" t="s">
        <v>48126</v>
      </c>
      <c r="C7676" t="s">
        <v>1302</v>
      </c>
      <c r="D7676" t="s">
        <v>118</v>
      </c>
      <c r="E7676" t="s">
        <v>39388</v>
      </c>
      <c r="F7676" t="s">
        <v>32298</v>
      </c>
    </row>
    <row r="7677" spans="1:6" x14ac:dyDescent="0.25">
      <c r="A7677">
        <v>9626</v>
      </c>
      <c r="B7677" t="s">
        <v>48127</v>
      </c>
      <c r="C7677" t="s">
        <v>48128</v>
      </c>
      <c r="D7677" t="s">
        <v>172</v>
      </c>
      <c r="E7677" t="s">
        <v>39456</v>
      </c>
      <c r="F7677" t="s">
        <v>35389</v>
      </c>
    </row>
    <row r="7678" spans="1:6" x14ac:dyDescent="0.25">
      <c r="A7678">
        <v>9627</v>
      </c>
      <c r="B7678" t="s">
        <v>50375</v>
      </c>
      <c r="C7678" t="s">
        <v>739</v>
      </c>
      <c r="D7678" t="s">
        <v>118</v>
      </c>
      <c r="E7678" t="s">
        <v>39417</v>
      </c>
      <c r="F7678" t="s">
        <v>40213</v>
      </c>
    </row>
    <row r="7679" spans="1:6" x14ac:dyDescent="0.25">
      <c r="A7679">
        <v>9628</v>
      </c>
      <c r="B7679" t="s">
        <v>48129</v>
      </c>
      <c r="C7679" t="s">
        <v>1132</v>
      </c>
      <c r="D7679" t="s">
        <v>81</v>
      </c>
      <c r="E7679" t="s">
        <v>39823</v>
      </c>
      <c r="F7679" t="s">
        <v>33</v>
      </c>
    </row>
    <row r="7680" spans="1:6" x14ac:dyDescent="0.25">
      <c r="A7680">
        <v>9629</v>
      </c>
      <c r="B7680" t="s">
        <v>48130</v>
      </c>
      <c r="C7680" t="s">
        <v>760</v>
      </c>
      <c r="D7680" t="s">
        <v>53</v>
      </c>
      <c r="E7680" t="s">
        <v>39316</v>
      </c>
      <c r="F7680" t="s">
        <v>109</v>
      </c>
    </row>
    <row r="7681" spans="1:6" x14ac:dyDescent="0.25">
      <c r="A7681">
        <v>9630</v>
      </c>
      <c r="B7681" t="s">
        <v>47780</v>
      </c>
      <c r="C7681" t="s">
        <v>771</v>
      </c>
      <c r="D7681" t="s">
        <v>106</v>
      </c>
      <c r="E7681" t="s">
        <v>40854</v>
      </c>
      <c r="F7681" t="s">
        <v>237</v>
      </c>
    </row>
    <row r="7682" spans="1:6" x14ac:dyDescent="0.25">
      <c r="A7682">
        <v>9631</v>
      </c>
      <c r="B7682" t="s">
        <v>48131</v>
      </c>
      <c r="C7682" t="s">
        <v>771</v>
      </c>
      <c r="D7682" t="s">
        <v>70</v>
      </c>
      <c r="E7682" t="s">
        <v>31977</v>
      </c>
      <c r="F7682" t="s">
        <v>32754</v>
      </c>
    </row>
    <row r="7683" spans="1:6" x14ac:dyDescent="0.25">
      <c r="A7683">
        <v>9632</v>
      </c>
      <c r="B7683" t="s">
        <v>48132</v>
      </c>
      <c r="C7683" t="s">
        <v>646</v>
      </c>
      <c r="D7683" t="s">
        <v>53</v>
      </c>
      <c r="E7683" t="s">
        <v>32090</v>
      </c>
      <c r="F7683" t="s">
        <v>32298</v>
      </c>
    </row>
    <row r="7684" spans="1:6" x14ac:dyDescent="0.25">
      <c r="A7684">
        <v>9633</v>
      </c>
      <c r="B7684" t="s">
        <v>47782</v>
      </c>
      <c r="C7684" t="s">
        <v>47783</v>
      </c>
      <c r="D7684" t="s">
        <v>19</v>
      </c>
      <c r="E7684" t="s">
        <v>40159</v>
      </c>
      <c r="F7684" t="s">
        <v>25650</v>
      </c>
    </row>
    <row r="7685" spans="1:6" x14ac:dyDescent="0.25">
      <c r="A7685">
        <v>9634</v>
      </c>
      <c r="B7685" t="s">
        <v>48133</v>
      </c>
      <c r="C7685" t="s">
        <v>1323</v>
      </c>
      <c r="D7685" t="s">
        <v>76</v>
      </c>
      <c r="E7685" t="s">
        <v>42278</v>
      </c>
      <c r="F7685" t="s">
        <v>33183</v>
      </c>
    </row>
    <row r="7686" spans="1:6" x14ac:dyDescent="0.25">
      <c r="A7686">
        <v>9635</v>
      </c>
      <c r="B7686" t="s">
        <v>48134</v>
      </c>
      <c r="C7686" t="s">
        <v>627</v>
      </c>
      <c r="D7686" t="s">
        <v>1519</v>
      </c>
      <c r="E7686" t="s">
        <v>68</v>
      </c>
      <c r="F7686" t="s">
        <v>48135</v>
      </c>
    </row>
    <row r="7687" spans="1:6" x14ac:dyDescent="0.25">
      <c r="A7687">
        <v>9636</v>
      </c>
      <c r="B7687" t="s">
        <v>49533</v>
      </c>
      <c r="C7687" t="s">
        <v>1068</v>
      </c>
      <c r="D7687" t="s">
        <v>70</v>
      </c>
      <c r="E7687" t="s">
        <v>39322</v>
      </c>
      <c r="F7687" t="s">
        <v>49534</v>
      </c>
    </row>
    <row r="7688" spans="1:6" x14ac:dyDescent="0.25">
      <c r="A7688">
        <v>9637</v>
      </c>
      <c r="B7688" t="s">
        <v>48136</v>
      </c>
      <c r="C7688" t="s">
        <v>1564</v>
      </c>
      <c r="D7688" t="s">
        <v>277</v>
      </c>
      <c r="E7688" t="s">
        <v>39852</v>
      </c>
      <c r="F7688" t="s">
        <v>39853</v>
      </c>
    </row>
    <row r="7689" spans="1:6" x14ac:dyDescent="0.25">
      <c r="A7689">
        <v>9638</v>
      </c>
      <c r="B7689" t="s">
        <v>48137</v>
      </c>
      <c r="C7689" t="s">
        <v>44750</v>
      </c>
      <c r="D7689" t="s">
        <v>53</v>
      </c>
      <c r="E7689" t="s">
        <v>40911</v>
      </c>
      <c r="F7689" t="s">
        <v>422</v>
      </c>
    </row>
    <row r="7690" spans="1:6" x14ac:dyDescent="0.25">
      <c r="A7690">
        <v>9639</v>
      </c>
      <c r="B7690" t="s">
        <v>48138</v>
      </c>
      <c r="C7690" t="s">
        <v>715</v>
      </c>
      <c r="D7690" t="s">
        <v>16</v>
      </c>
      <c r="E7690" t="s">
        <v>32175</v>
      </c>
      <c r="F7690" t="s">
        <v>36093</v>
      </c>
    </row>
    <row r="7691" spans="1:6" x14ac:dyDescent="0.25">
      <c r="A7691">
        <v>9640</v>
      </c>
      <c r="B7691" t="s">
        <v>48139</v>
      </c>
      <c r="C7691" t="s">
        <v>1120</v>
      </c>
      <c r="D7691" t="s">
        <v>164</v>
      </c>
      <c r="E7691" t="s">
        <v>40391</v>
      </c>
      <c r="F7691" t="s">
        <v>35546</v>
      </c>
    </row>
    <row r="7692" spans="1:6" x14ac:dyDescent="0.25">
      <c r="A7692">
        <v>9641</v>
      </c>
      <c r="B7692" t="s">
        <v>48140</v>
      </c>
      <c r="C7692" t="s">
        <v>726</v>
      </c>
      <c r="D7692" t="s">
        <v>118</v>
      </c>
      <c r="E7692" t="s">
        <v>39388</v>
      </c>
      <c r="F7692" t="s">
        <v>39505</v>
      </c>
    </row>
    <row r="7693" spans="1:6" x14ac:dyDescent="0.25">
      <c r="A7693">
        <v>9642</v>
      </c>
      <c r="B7693" t="s">
        <v>48141</v>
      </c>
      <c r="C7693" t="s">
        <v>1964</v>
      </c>
      <c r="D7693" t="s">
        <v>113</v>
      </c>
      <c r="E7693" t="s">
        <v>39309</v>
      </c>
      <c r="F7693" t="s">
        <v>37057</v>
      </c>
    </row>
    <row r="7694" spans="1:6" x14ac:dyDescent="0.25">
      <c r="A7694">
        <v>9643</v>
      </c>
      <c r="B7694" t="s">
        <v>48142</v>
      </c>
      <c r="C7694" t="s">
        <v>697</v>
      </c>
      <c r="D7694" t="s">
        <v>116</v>
      </c>
      <c r="E7694" t="s">
        <v>39815</v>
      </c>
      <c r="F7694" t="s">
        <v>32878</v>
      </c>
    </row>
    <row r="7695" spans="1:6" x14ac:dyDescent="0.25">
      <c r="A7695">
        <v>9644</v>
      </c>
      <c r="B7695" t="s">
        <v>48143</v>
      </c>
      <c r="C7695" t="s">
        <v>44750</v>
      </c>
      <c r="D7695" t="s">
        <v>297</v>
      </c>
      <c r="E7695" t="s">
        <v>31994</v>
      </c>
      <c r="F7695" t="s">
        <v>348</v>
      </c>
    </row>
    <row r="7696" spans="1:6" x14ac:dyDescent="0.25">
      <c r="A7696">
        <v>9645</v>
      </c>
      <c r="B7696" t="s">
        <v>48144</v>
      </c>
      <c r="C7696" t="s">
        <v>760</v>
      </c>
      <c r="D7696" t="s">
        <v>277</v>
      </c>
      <c r="E7696" t="s">
        <v>41270</v>
      </c>
      <c r="F7696" t="s">
        <v>32303</v>
      </c>
    </row>
    <row r="7697" spans="1:6" x14ac:dyDescent="0.25">
      <c r="A7697">
        <v>9646</v>
      </c>
      <c r="B7697" t="s">
        <v>38887</v>
      </c>
      <c r="C7697" t="s">
        <v>662</v>
      </c>
      <c r="D7697" t="s">
        <v>79</v>
      </c>
      <c r="E7697" t="s">
        <v>32072</v>
      </c>
      <c r="F7697" t="s">
        <v>32298</v>
      </c>
    </row>
    <row r="7698" spans="1:6" x14ac:dyDescent="0.25">
      <c r="A7698">
        <v>9647</v>
      </c>
      <c r="B7698" t="s">
        <v>49177</v>
      </c>
      <c r="C7698" t="s">
        <v>797</v>
      </c>
      <c r="D7698" t="s">
        <v>110</v>
      </c>
      <c r="E7698" t="s">
        <v>32165</v>
      </c>
      <c r="F7698" t="s">
        <v>41906</v>
      </c>
    </row>
    <row r="7699" spans="1:6" x14ac:dyDescent="0.25">
      <c r="A7699">
        <v>9648</v>
      </c>
      <c r="B7699" t="s">
        <v>48145</v>
      </c>
      <c r="C7699" t="s">
        <v>726</v>
      </c>
      <c r="D7699" t="s">
        <v>113</v>
      </c>
      <c r="E7699" t="s">
        <v>32226</v>
      </c>
      <c r="F7699" t="s">
        <v>35739</v>
      </c>
    </row>
    <row r="7700" spans="1:6" x14ac:dyDescent="0.25">
      <c r="A7700">
        <v>9649</v>
      </c>
      <c r="B7700" t="s">
        <v>48146</v>
      </c>
      <c r="C7700" t="s">
        <v>822</v>
      </c>
      <c r="D7700" t="s">
        <v>297</v>
      </c>
      <c r="E7700" t="s">
        <v>31994</v>
      </c>
      <c r="F7700" t="s">
        <v>375</v>
      </c>
    </row>
    <row r="7701" spans="1:6" x14ac:dyDescent="0.25">
      <c r="A7701">
        <v>9650</v>
      </c>
      <c r="B7701" t="s">
        <v>48147</v>
      </c>
      <c r="C7701" t="s">
        <v>48148</v>
      </c>
      <c r="D7701" t="s">
        <v>129</v>
      </c>
      <c r="E7701" t="s">
        <v>32209</v>
      </c>
      <c r="F7701" t="s">
        <v>36995</v>
      </c>
    </row>
    <row r="7702" spans="1:6" x14ac:dyDescent="0.25">
      <c r="A7702">
        <v>9651</v>
      </c>
      <c r="B7702" t="s">
        <v>48149</v>
      </c>
      <c r="C7702" t="s">
        <v>936</v>
      </c>
      <c r="D7702" t="s">
        <v>87</v>
      </c>
      <c r="E7702" t="s">
        <v>39556</v>
      </c>
      <c r="F7702" t="s">
        <v>608</v>
      </c>
    </row>
    <row r="7703" spans="1:6" x14ac:dyDescent="0.25">
      <c r="A7703">
        <v>9652</v>
      </c>
      <c r="B7703" t="s">
        <v>48150</v>
      </c>
      <c r="C7703" t="s">
        <v>40119</v>
      </c>
      <c r="D7703" t="s">
        <v>70</v>
      </c>
      <c r="E7703" t="s">
        <v>40038</v>
      </c>
      <c r="F7703" t="s">
        <v>289</v>
      </c>
    </row>
    <row r="7704" spans="1:6" x14ac:dyDescent="0.25">
      <c r="A7704">
        <v>9653</v>
      </c>
      <c r="B7704" t="s">
        <v>48151</v>
      </c>
      <c r="C7704" t="s">
        <v>1840</v>
      </c>
      <c r="D7704" t="s">
        <v>37586</v>
      </c>
      <c r="E7704" t="s">
        <v>48152</v>
      </c>
    </row>
    <row r="7705" spans="1:6" x14ac:dyDescent="0.25">
      <c r="A7705">
        <v>9654</v>
      </c>
      <c r="B7705" t="s">
        <v>48153</v>
      </c>
      <c r="C7705" t="s">
        <v>1700</v>
      </c>
      <c r="D7705" t="s">
        <v>21</v>
      </c>
      <c r="E7705" t="s">
        <v>32152</v>
      </c>
      <c r="F7705" t="s">
        <v>1758</v>
      </c>
    </row>
    <row r="7706" spans="1:6" x14ac:dyDescent="0.25">
      <c r="A7706">
        <v>9655</v>
      </c>
      <c r="B7706" t="s">
        <v>48154</v>
      </c>
      <c r="C7706" t="s">
        <v>771</v>
      </c>
      <c r="D7706" t="s">
        <v>93</v>
      </c>
      <c r="E7706" t="s">
        <v>39933</v>
      </c>
      <c r="F7706" t="s">
        <v>94</v>
      </c>
    </row>
    <row r="7707" spans="1:6" x14ac:dyDescent="0.25">
      <c r="A7707">
        <v>9656</v>
      </c>
      <c r="B7707" t="s">
        <v>48155</v>
      </c>
      <c r="C7707" t="s">
        <v>43148</v>
      </c>
      <c r="D7707" t="s">
        <v>34</v>
      </c>
      <c r="E7707" t="s">
        <v>39658</v>
      </c>
      <c r="F7707" t="s">
        <v>44240</v>
      </c>
    </row>
    <row r="7708" spans="1:6" x14ac:dyDescent="0.25">
      <c r="A7708">
        <v>9657</v>
      </c>
      <c r="B7708" t="s">
        <v>48156</v>
      </c>
      <c r="C7708" t="s">
        <v>48157</v>
      </c>
      <c r="D7708" t="s">
        <v>68</v>
      </c>
      <c r="E7708" t="s">
        <v>32232</v>
      </c>
      <c r="F7708" t="s">
        <v>32233</v>
      </c>
    </row>
    <row r="7709" spans="1:6" x14ac:dyDescent="0.25">
      <c r="A7709">
        <v>9658</v>
      </c>
      <c r="B7709" t="s">
        <v>48158</v>
      </c>
      <c r="C7709" t="s">
        <v>700</v>
      </c>
      <c r="D7709" t="s">
        <v>21</v>
      </c>
      <c r="E7709" t="s">
        <v>39606</v>
      </c>
      <c r="F7709" t="s">
        <v>39681</v>
      </c>
    </row>
    <row r="7710" spans="1:6" x14ac:dyDescent="0.25">
      <c r="A7710">
        <v>9659</v>
      </c>
      <c r="B7710" t="s">
        <v>48159</v>
      </c>
      <c r="C7710" t="s">
        <v>771</v>
      </c>
      <c r="D7710" t="s">
        <v>11</v>
      </c>
      <c r="E7710" t="s">
        <v>39465</v>
      </c>
      <c r="F7710" t="s">
        <v>487</v>
      </c>
    </row>
    <row r="7711" spans="1:6" x14ac:dyDescent="0.25">
      <c r="A7711">
        <v>9660</v>
      </c>
      <c r="B7711" t="s">
        <v>48160</v>
      </c>
      <c r="C7711" t="s">
        <v>664</v>
      </c>
      <c r="D7711" t="s">
        <v>11</v>
      </c>
      <c r="E7711" t="s">
        <v>39332</v>
      </c>
      <c r="F7711" t="s">
        <v>39333</v>
      </c>
    </row>
    <row r="7712" spans="1:6" x14ac:dyDescent="0.25">
      <c r="A7712">
        <v>9661</v>
      </c>
      <c r="B7712" t="s">
        <v>48161</v>
      </c>
      <c r="C7712" t="s">
        <v>643</v>
      </c>
      <c r="D7712" t="s">
        <v>21</v>
      </c>
      <c r="E7712" t="s">
        <v>32066</v>
      </c>
      <c r="F7712" t="s">
        <v>152</v>
      </c>
    </row>
    <row r="7713" spans="1:6" x14ac:dyDescent="0.25">
      <c r="A7713">
        <v>9662</v>
      </c>
      <c r="B7713" t="s">
        <v>48162</v>
      </c>
      <c r="C7713" t="s">
        <v>40822</v>
      </c>
      <c r="D7713" t="s">
        <v>21</v>
      </c>
      <c r="E7713" t="s">
        <v>32152</v>
      </c>
      <c r="F7713" t="s">
        <v>159</v>
      </c>
    </row>
    <row r="7714" spans="1:6" x14ac:dyDescent="0.25">
      <c r="A7714">
        <v>9663</v>
      </c>
      <c r="B7714" t="s">
        <v>48163</v>
      </c>
      <c r="C7714" t="s">
        <v>768</v>
      </c>
      <c r="D7714" t="s">
        <v>70</v>
      </c>
      <c r="E7714" t="s">
        <v>40060</v>
      </c>
      <c r="F7714" t="s">
        <v>31843</v>
      </c>
    </row>
    <row r="7715" spans="1:6" x14ac:dyDescent="0.25">
      <c r="A7715">
        <v>9664</v>
      </c>
      <c r="B7715" t="s">
        <v>48164</v>
      </c>
      <c r="C7715" t="s">
        <v>662</v>
      </c>
      <c r="D7715" t="s">
        <v>144</v>
      </c>
      <c r="E7715" t="s">
        <v>39514</v>
      </c>
      <c r="F7715" t="s">
        <v>33231</v>
      </c>
    </row>
    <row r="7716" spans="1:6" x14ac:dyDescent="0.25">
      <c r="A7716">
        <v>9665</v>
      </c>
      <c r="B7716" t="s">
        <v>48165</v>
      </c>
      <c r="C7716" t="s">
        <v>905</v>
      </c>
      <c r="D7716" t="s">
        <v>79</v>
      </c>
      <c r="E7716" t="s">
        <v>39739</v>
      </c>
      <c r="F7716" t="s">
        <v>31875</v>
      </c>
    </row>
    <row r="7717" spans="1:6" x14ac:dyDescent="0.25">
      <c r="A7717">
        <v>9666</v>
      </c>
      <c r="B7717" t="s">
        <v>48166</v>
      </c>
      <c r="C7717" t="s">
        <v>2993</v>
      </c>
      <c r="D7717" t="s">
        <v>72</v>
      </c>
      <c r="E7717" t="s">
        <v>32221</v>
      </c>
      <c r="F7717" t="s">
        <v>303</v>
      </c>
    </row>
    <row r="7718" spans="1:6" x14ac:dyDescent="0.25">
      <c r="A7718">
        <v>9667</v>
      </c>
      <c r="B7718" t="s">
        <v>48167</v>
      </c>
      <c r="C7718" t="s">
        <v>797</v>
      </c>
      <c r="D7718" t="s">
        <v>118</v>
      </c>
      <c r="E7718" t="s">
        <v>41217</v>
      </c>
      <c r="F7718" t="s">
        <v>33283</v>
      </c>
    </row>
    <row r="7719" spans="1:6" x14ac:dyDescent="0.25">
      <c r="A7719">
        <v>9668</v>
      </c>
      <c r="B7719" t="s">
        <v>48168</v>
      </c>
      <c r="C7719" t="s">
        <v>38216</v>
      </c>
      <c r="D7719" t="s">
        <v>144</v>
      </c>
      <c r="E7719" t="s">
        <v>32180</v>
      </c>
      <c r="F7719" t="s">
        <v>32126</v>
      </c>
    </row>
    <row r="7720" spans="1:6" x14ac:dyDescent="0.25">
      <c r="A7720">
        <v>9669</v>
      </c>
      <c r="B7720" t="s">
        <v>48169</v>
      </c>
      <c r="C7720" t="s">
        <v>40162</v>
      </c>
      <c r="D7720" t="s">
        <v>21</v>
      </c>
      <c r="E7720" t="s">
        <v>39535</v>
      </c>
      <c r="F7720" t="s">
        <v>35756</v>
      </c>
    </row>
    <row r="7721" spans="1:6" x14ac:dyDescent="0.25">
      <c r="A7721">
        <v>9671</v>
      </c>
      <c r="B7721" t="s">
        <v>48171</v>
      </c>
      <c r="C7721" t="s">
        <v>768</v>
      </c>
      <c r="D7721" t="s">
        <v>68</v>
      </c>
      <c r="E7721" t="s">
        <v>39647</v>
      </c>
      <c r="F7721" t="s">
        <v>39648</v>
      </c>
    </row>
    <row r="7722" spans="1:6" x14ac:dyDescent="0.25">
      <c r="A7722">
        <v>9672</v>
      </c>
      <c r="B7722" t="s">
        <v>48172</v>
      </c>
      <c r="C7722" t="s">
        <v>664</v>
      </c>
      <c r="D7722" t="s">
        <v>21</v>
      </c>
      <c r="E7722" t="s">
        <v>39535</v>
      </c>
      <c r="F7722" t="s">
        <v>35835</v>
      </c>
    </row>
    <row r="7723" spans="1:6" x14ac:dyDescent="0.25">
      <c r="A7723">
        <v>9673</v>
      </c>
      <c r="B7723" t="s">
        <v>48173</v>
      </c>
      <c r="C7723" t="s">
        <v>771</v>
      </c>
      <c r="D7723" t="s">
        <v>87</v>
      </c>
      <c r="E7723" t="s">
        <v>42782</v>
      </c>
      <c r="F7723" t="s">
        <v>233</v>
      </c>
    </row>
    <row r="7724" spans="1:6" x14ac:dyDescent="0.25">
      <c r="A7724">
        <v>9674</v>
      </c>
      <c r="B7724" t="s">
        <v>48174</v>
      </c>
      <c r="C7724" t="s">
        <v>718</v>
      </c>
      <c r="D7724" t="s">
        <v>19</v>
      </c>
      <c r="E7724" t="s">
        <v>32066</v>
      </c>
      <c r="F7724" t="s">
        <v>42717</v>
      </c>
    </row>
    <row r="7725" spans="1:6" x14ac:dyDescent="0.25">
      <c r="A7725">
        <v>9675</v>
      </c>
      <c r="B7725" t="s">
        <v>48175</v>
      </c>
      <c r="C7725" t="s">
        <v>1382</v>
      </c>
      <c r="D7725" t="s">
        <v>55</v>
      </c>
      <c r="E7725" t="s">
        <v>32097</v>
      </c>
      <c r="F7725" t="s">
        <v>34725</v>
      </c>
    </row>
    <row r="7726" spans="1:6" x14ac:dyDescent="0.25">
      <c r="A7726">
        <v>9676</v>
      </c>
      <c r="B7726" t="s">
        <v>48176</v>
      </c>
      <c r="C7726" t="s">
        <v>1840</v>
      </c>
      <c r="D7726" t="s">
        <v>25</v>
      </c>
      <c r="E7726" t="s">
        <v>41231</v>
      </c>
      <c r="F7726" t="s">
        <v>33969</v>
      </c>
    </row>
    <row r="7727" spans="1:6" x14ac:dyDescent="0.25">
      <c r="A7727">
        <v>9677</v>
      </c>
      <c r="B7727" t="s">
        <v>48177</v>
      </c>
      <c r="C7727" t="s">
        <v>726</v>
      </c>
      <c r="D7727" t="s">
        <v>16</v>
      </c>
      <c r="E7727" t="s">
        <v>32175</v>
      </c>
      <c r="F7727" t="s">
        <v>613</v>
      </c>
    </row>
    <row r="7728" spans="1:6" x14ac:dyDescent="0.25">
      <c r="A7728">
        <v>9678</v>
      </c>
      <c r="B7728" t="s">
        <v>48178</v>
      </c>
      <c r="C7728" t="s">
        <v>664</v>
      </c>
      <c r="D7728" t="s">
        <v>140</v>
      </c>
      <c r="E7728" t="s">
        <v>32171</v>
      </c>
      <c r="F7728" t="s">
        <v>401</v>
      </c>
    </row>
    <row r="7729" spans="1:6" x14ac:dyDescent="0.25">
      <c r="A7729">
        <v>9680</v>
      </c>
      <c r="B7729" t="s">
        <v>49535</v>
      </c>
      <c r="C7729" t="s">
        <v>39462</v>
      </c>
      <c r="D7729" t="s">
        <v>48</v>
      </c>
      <c r="E7729" t="s">
        <v>32202</v>
      </c>
      <c r="F7729" t="s">
        <v>32203</v>
      </c>
    </row>
    <row r="7730" spans="1:6" x14ac:dyDescent="0.25">
      <c r="A7730">
        <v>9681</v>
      </c>
      <c r="B7730" t="s">
        <v>48180</v>
      </c>
      <c r="C7730" t="s">
        <v>2559</v>
      </c>
      <c r="D7730" t="s">
        <v>55</v>
      </c>
      <c r="E7730" t="s">
        <v>41293</v>
      </c>
      <c r="F7730" t="s">
        <v>34641</v>
      </c>
    </row>
    <row r="7731" spans="1:6" x14ac:dyDescent="0.25">
      <c r="A7731">
        <v>9682</v>
      </c>
      <c r="B7731" t="s">
        <v>48181</v>
      </c>
      <c r="C7731" t="s">
        <v>40534</v>
      </c>
      <c r="D7731" t="s">
        <v>16</v>
      </c>
      <c r="E7731" t="s">
        <v>39344</v>
      </c>
      <c r="F7731" t="s">
        <v>197</v>
      </c>
    </row>
    <row r="7732" spans="1:6" x14ac:dyDescent="0.25">
      <c r="A7732">
        <v>9683</v>
      </c>
      <c r="B7732" t="s">
        <v>48182</v>
      </c>
      <c r="C7732" t="s">
        <v>43768</v>
      </c>
      <c r="D7732" t="s">
        <v>277</v>
      </c>
      <c r="E7732" t="s">
        <v>39338</v>
      </c>
      <c r="F7732" t="s">
        <v>170</v>
      </c>
    </row>
    <row r="7733" spans="1:6" x14ac:dyDescent="0.25">
      <c r="A7733">
        <v>9684</v>
      </c>
      <c r="B7733" t="s">
        <v>48183</v>
      </c>
      <c r="C7733" t="s">
        <v>2434</v>
      </c>
      <c r="D7733" t="s">
        <v>116</v>
      </c>
      <c r="E7733" t="s">
        <v>31984</v>
      </c>
      <c r="F7733" t="s">
        <v>39462</v>
      </c>
    </row>
    <row r="7734" spans="1:6" x14ac:dyDescent="0.25">
      <c r="A7734">
        <v>9685</v>
      </c>
      <c r="B7734" t="s">
        <v>48184</v>
      </c>
      <c r="C7734" t="s">
        <v>2006</v>
      </c>
      <c r="D7734" t="s">
        <v>106</v>
      </c>
      <c r="E7734" t="s">
        <v>31971</v>
      </c>
      <c r="F7734" t="s">
        <v>31972</v>
      </c>
    </row>
    <row r="7735" spans="1:6" x14ac:dyDescent="0.25">
      <c r="A7735">
        <v>9686</v>
      </c>
      <c r="B7735" t="s">
        <v>48185</v>
      </c>
      <c r="C7735" t="s">
        <v>664</v>
      </c>
      <c r="D7735" t="s">
        <v>81</v>
      </c>
      <c r="E7735" t="s">
        <v>32190</v>
      </c>
      <c r="F7735" t="s">
        <v>34793</v>
      </c>
    </row>
    <row r="7736" spans="1:6" x14ac:dyDescent="0.25">
      <c r="A7736">
        <v>9687</v>
      </c>
      <c r="B7736" t="s">
        <v>48186</v>
      </c>
      <c r="C7736" t="s">
        <v>697</v>
      </c>
      <c r="D7736" t="s">
        <v>164</v>
      </c>
      <c r="E7736" t="s">
        <v>40240</v>
      </c>
      <c r="F7736" t="s">
        <v>35549</v>
      </c>
    </row>
    <row r="7737" spans="1:6" x14ac:dyDescent="0.25">
      <c r="A7737">
        <v>9688</v>
      </c>
      <c r="B7737" t="s">
        <v>48187</v>
      </c>
      <c r="C7737" t="s">
        <v>1541</v>
      </c>
      <c r="D7737" t="s">
        <v>144</v>
      </c>
      <c r="E7737" t="s">
        <v>40108</v>
      </c>
      <c r="F7737" t="s">
        <v>34425</v>
      </c>
    </row>
    <row r="7738" spans="1:6" x14ac:dyDescent="0.25">
      <c r="A7738">
        <v>9689</v>
      </c>
      <c r="B7738" t="s">
        <v>48188</v>
      </c>
      <c r="C7738" t="s">
        <v>37800</v>
      </c>
      <c r="D7738" t="s">
        <v>16</v>
      </c>
      <c r="E7738" t="s">
        <v>32140</v>
      </c>
      <c r="F7738" t="s">
        <v>7158</v>
      </c>
    </row>
    <row r="7739" spans="1:6" x14ac:dyDescent="0.25">
      <c r="A7739">
        <v>9690</v>
      </c>
      <c r="B7739" t="s">
        <v>48189</v>
      </c>
      <c r="C7739" t="s">
        <v>1259</v>
      </c>
      <c r="D7739" t="s">
        <v>253</v>
      </c>
      <c r="E7739" t="s">
        <v>32081</v>
      </c>
      <c r="F7739" t="s">
        <v>43835</v>
      </c>
    </row>
    <row r="7740" spans="1:6" x14ac:dyDescent="0.25">
      <c r="A7740">
        <v>9691</v>
      </c>
      <c r="B7740" t="s">
        <v>48190</v>
      </c>
      <c r="C7740" t="s">
        <v>48191</v>
      </c>
      <c r="D7740" t="s">
        <v>110</v>
      </c>
      <c r="E7740" t="s">
        <v>39338</v>
      </c>
      <c r="F7740" t="s">
        <v>111</v>
      </c>
    </row>
    <row r="7741" spans="1:6" x14ac:dyDescent="0.25">
      <c r="A7741">
        <v>9692</v>
      </c>
      <c r="B7741" t="s">
        <v>48192</v>
      </c>
      <c r="C7741" t="s">
        <v>976</v>
      </c>
      <c r="D7741" t="s">
        <v>140</v>
      </c>
      <c r="E7741" t="s">
        <v>39847</v>
      </c>
      <c r="F7741" t="s">
        <v>32902</v>
      </c>
    </row>
    <row r="7742" spans="1:6" x14ac:dyDescent="0.25">
      <c r="A7742">
        <v>9693</v>
      </c>
      <c r="B7742" t="s">
        <v>48193</v>
      </c>
      <c r="C7742" t="s">
        <v>48194</v>
      </c>
      <c r="D7742" t="s">
        <v>76</v>
      </c>
      <c r="E7742" t="s">
        <v>39500</v>
      </c>
      <c r="F7742" t="s">
        <v>34845</v>
      </c>
    </row>
    <row r="7743" spans="1:6" x14ac:dyDescent="0.25">
      <c r="A7743">
        <v>9694</v>
      </c>
      <c r="B7743" t="s">
        <v>48195</v>
      </c>
      <c r="C7743" t="s">
        <v>2458</v>
      </c>
      <c r="D7743" t="s">
        <v>479</v>
      </c>
      <c r="E7743" t="s">
        <v>39528</v>
      </c>
      <c r="F7743" t="s">
        <v>338</v>
      </c>
    </row>
    <row r="7744" spans="1:6" x14ac:dyDescent="0.25">
      <c r="A7744">
        <v>9695</v>
      </c>
      <c r="B7744" t="s">
        <v>48196</v>
      </c>
      <c r="C7744" t="s">
        <v>32195</v>
      </c>
      <c r="D7744" t="s">
        <v>25</v>
      </c>
      <c r="E7744" t="s">
        <v>39488</v>
      </c>
      <c r="F7744" t="s">
        <v>499</v>
      </c>
    </row>
    <row r="7745" spans="1:6" x14ac:dyDescent="0.25">
      <c r="A7745">
        <v>9696</v>
      </c>
      <c r="B7745" t="s">
        <v>48197</v>
      </c>
      <c r="C7745" t="s">
        <v>718</v>
      </c>
      <c r="D7745" t="s">
        <v>99</v>
      </c>
      <c r="E7745" t="s">
        <v>32221</v>
      </c>
      <c r="F7745" t="s">
        <v>36260</v>
      </c>
    </row>
    <row r="7746" spans="1:6" x14ac:dyDescent="0.25">
      <c r="A7746">
        <v>9697</v>
      </c>
      <c r="B7746" t="s">
        <v>48198</v>
      </c>
      <c r="C7746" t="s">
        <v>739</v>
      </c>
      <c r="D7746" t="s">
        <v>116</v>
      </c>
      <c r="E7746" t="s">
        <v>41378</v>
      </c>
      <c r="F7746" t="s">
        <v>10504</v>
      </c>
    </row>
    <row r="7747" spans="1:6" x14ac:dyDescent="0.25">
      <c r="A7747">
        <v>9698</v>
      </c>
      <c r="B7747" t="s">
        <v>48199</v>
      </c>
      <c r="C7747" t="s">
        <v>1153</v>
      </c>
      <c r="D7747" t="s">
        <v>53</v>
      </c>
      <c r="E7747" t="s">
        <v>32090</v>
      </c>
      <c r="F7747" t="s">
        <v>439</v>
      </c>
    </row>
    <row r="7748" spans="1:6" x14ac:dyDescent="0.25">
      <c r="A7748">
        <v>9699</v>
      </c>
      <c r="B7748" t="s">
        <v>48200</v>
      </c>
      <c r="C7748" t="s">
        <v>664</v>
      </c>
      <c r="D7748" t="s">
        <v>390</v>
      </c>
      <c r="E7748" t="s">
        <v>39834</v>
      </c>
      <c r="F7748" t="s">
        <v>254</v>
      </c>
    </row>
    <row r="7749" spans="1:6" x14ac:dyDescent="0.25">
      <c r="A7749">
        <v>9700</v>
      </c>
      <c r="B7749" t="s">
        <v>48201</v>
      </c>
      <c r="C7749" t="s">
        <v>726</v>
      </c>
      <c r="D7749" t="s">
        <v>37586</v>
      </c>
      <c r="E7749" t="s">
        <v>40827</v>
      </c>
    </row>
    <row r="7750" spans="1:6" x14ac:dyDescent="0.25">
      <c r="A7750">
        <v>9701</v>
      </c>
      <c r="B7750" t="s">
        <v>48202</v>
      </c>
      <c r="C7750" t="s">
        <v>768</v>
      </c>
      <c r="D7750" t="s">
        <v>87</v>
      </c>
      <c r="E7750" t="s">
        <v>39414</v>
      </c>
      <c r="F7750" t="s">
        <v>36404</v>
      </c>
    </row>
    <row r="7751" spans="1:6" x14ac:dyDescent="0.25">
      <c r="A7751">
        <v>9702</v>
      </c>
      <c r="B7751" t="s">
        <v>48203</v>
      </c>
      <c r="C7751" t="s">
        <v>2434</v>
      </c>
      <c r="D7751" t="s">
        <v>16</v>
      </c>
      <c r="E7751" t="s">
        <v>39887</v>
      </c>
      <c r="F7751" t="s">
        <v>39888</v>
      </c>
    </row>
    <row r="7752" spans="1:6" x14ac:dyDescent="0.25">
      <c r="A7752">
        <v>9703</v>
      </c>
      <c r="B7752" t="s">
        <v>48204</v>
      </c>
      <c r="C7752" t="s">
        <v>760</v>
      </c>
      <c r="D7752" t="s">
        <v>277</v>
      </c>
      <c r="E7752" t="s">
        <v>41270</v>
      </c>
      <c r="F7752" t="s">
        <v>32538</v>
      </c>
    </row>
    <row r="7753" spans="1:6" x14ac:dyDescent="0.25">
      <c r="A7753">
        <v>9704</v>
      </c>
      <c r="B7753" t="s">
        <v>48205</v>
      </c>
      <c r="C7753" t="s">
        <v>39462</v>
      </c>
      <c r="D7753" t="s">
        <v>93</v>
      </c>
      <c r="E7753" t="s">
        <v>31998</v>
      </c>
      <c r="F7753" t="s">
        <v>18196</v>
      </c>
    </row>
    <row r="7754" spans="1:6" x14ac:dyDescent="0.25">
      <c r="A7754">
        <v>9705</v>
      </c>
      <c r="B7754" t="s">
        <v>48206</v>
      </c>
      <c r="C7754" t="s">
        <v>42142</v>
      </c>
      <c r="D7754" t="s">
        <v>48</v>
      </c>
      <c r="E7754" t="s">
        <v>32202</v>
      </c>
      <c r="F7754" t="s">
        <v>49</v>
      </c>
    </row>
    <row r="7755" spans="1:6" x14ac:dyDescent="0.25">
      <c r="A7755">
        <v>9706</v>
      </c>
      <c r="B7755" t="s">
        <v>48207</v>
      </c>
      <c r="C7755" t="s">
        <v>40390</v>
      </c>
      <c r="D7755" t="s">
        <v>87</v>
      </c>
      <c r="E7755" t="s">
        <v>39434</v>
      </c>
      <c r="F7755" t="s">
        <v>36658</v>
      </c>
    </row>
    <row r="7756" spans="1:6" x14ac:dyDescent="0.25">
      <c r="A7756">
        <v>9707</v>
      </c>
      <c r="B7756" t="s">
        <v>48208</v>
      </c>
      <c r="C7756" t="s">
        <v>42017</v>
      </c>
      <c r="D7756" t="s">
        <v>297</v>
      </c>
      <c r="E7756" t="s">
        <v>31994</v>
      </c>
      <c r="F7756" t="s">
        <v>593</v>
      </c>
    </row>
    <row r="7757" spans="1:6" x14ac:dyDescent="0.25">
      <c r="A7757">
        <v>9708</v>
      </c>
      <c r="B7757" t="s">
        <v>48209</v>
      </c>
      <c r="C7757" t="s">
        <v>646</v>
      </c>
      <c r="D7757" t="s">
        <v>11</v>
      </c>
      <c r="E7757" t="s">
        <v>39465</v>
      </c>
      <c r="F7757" t="s">
        <v>394</v>
      </c>
    </row>
    <row r="7758" spans="1:6" x14ac:dyDescent="0.25">
      <c r="A7758">
        <v>9709</v>
      </c>
      <c r="B7758" t="s">
        <v>48210</v>
      </c>
      <c r="C7758" t="s">
        <v>1147</v>
      </c>
      <c r="D7758" t="s">
        <v>28</v>
      </c>
      <c r="E7758" t="s">
        <v>41474</v>
      </c>
      <c r="F7758" t="s">
        <v>33415</v>
      </c>
    </row>
    <row r="7759" spans="1:6" x14ac:dyDescent="0.25">
      <c r="A7759">
        <v>9710</v>
      </c>
      <c r="B7759" t="s">
        <v>48211</v>
      </c>
      <c r="C7759" t="s">
        <v>2458</v>
      </c>
      <c r="D7759" t="s">
        <v>144</v>
      </c>
      <c r="E7759" t="s">
        <v>40108</v>
      </c>
      <c r="F7759" t="s">
        <v>40790</v>
      </c>
    </row>
    <row r="7760" spans="1:6" x14ac:dyDescent="0.25">
      <c r="A7760">
        <v>9711</v>
      </c>
      <c r="B7760" t="s">
        <v>48212</v>
      </c>
      <c r="C7760" t="s">
        <v>1256</v>
      </c>
      <c r="D7760" t="s">
        <v>129</v>
      </c>
      <c r="E7760" t="s">
        <v>39378</v>
      </c>
      <c r="F7760" t="s">
        <v>39516</v>
      </c>
    </row>
    <row r="7761" spans="1:6" x14ac:dyDescent="0.25">
      <c r="A7761">
        <v>9712</v>
      </c>
      <c r="B7761" t="s">
        <v>48213</v>
      </c>
      <c r="C7761" t="s">
        <v>1302</v>
      </c>
      <c r="D7761" t="s">
        <v>48</v>
      </c>
      <c r="E7761" t="s">
        <v>41120</v>
      </c>
      <c r="F7761" t="s">
        <v>34531</v>
      </c>
    </row>
    <row r="7762" spans="1:6" x14ac:dyDescent="0.25">
      <c r="A7762">
        <v>9713</v>
      </c>
      <c r="B7762" t="s">
        <v>48214</v>
      </c>
      <c r="C7762" t="s">
        <v>2726</v>
      </c>
      <c r="D7762" t="s">
        <v>129</v>
      </c>
      <c r="E7762" t="s">
        <v>39378</v>
      </c>
      <c r="F7762" t="s">
        <v>460</v>
      </c>
    </row>
    <row r="7763" spans="1:6" x14ac:dyDescent="0.25">
      <c r="A7763">
        <v>9714</v>
      </c>
      <c r="B7763" t="s">
        <v>49536</v>
      </c>
      <c r="C7763" t="s">
        <v>771</v>
      </c>
      <c r="D7763" t="s">
        <v>70</v>
      </c>
      <c r="E7763" t="s">
        <v>40060</v>
      </c>
      <c r="F7763" t="s">
        <v>31843</v>
      </c>
    </row>
    <row r="7764" spans="1:6" x14ac:dyDescent="0.25">
      <c r="A7764">
        <v>9715</v>
      </c>
      <c r="B7764" t="s">
        <v>49537</v>
      </c>
      <c r="C7764" t="s">
        <v>2434</v>
      </c>
      <c r="D7764" t="s">
        <v>48</v>
      </c>
      <c r="E7764" t="s">
        <v>41143</v>
      </c>
      <c r="F7764" t="s">
        <v>32203</v>
      </c>
    </row>
    <row r="7765" spans="1:6" x14ac:dyDescent="0.25">
      <c r="A7765">
        <v>9716</v>
      </c>
      <c r="B7765" t="s">
        <v>48215</v>
      </c>
      <c r="C7765" t="s">
        <v>1039</v>
      </c>
      <c r="D7765" t="s">
        <v>87</v>
      </c>
      <c r="E7765" t="s">
        <v>39902</v>
      </c>
      <c r="F7765" t="s">
        <v>36500</v>
      </c>
    </row>
    <row r="7766" spans="1:6" x14ac:dyDescent="0.25">
      <c r="A7766">
        <v>9717</v>
      </c>
      <c r="B7766" t="s">
        <v>48216</v>
      </c>
      <c r="C7766" t="s">
        <v>1382</v>
      </c>
      <c r="D7766" t="s">
        <v>87</v>
      </c>
      <c r="E7766" t="s">
        <v>40825</v>
      </c>
      <c r="F7766" t="s">
        <v>314</v>
      </c>
    </row>
    <row r="7767" spans="1:6" x14ac:dyDescent="0.25">
      <c r="A7767">
        <v>9718</v>
      </c>
      <c r="B7767" t="s">
        <v>48217</v>
      </c>
      <c r="C7767" t="s">
        <v>718</v>
      </c>
      <c r="D7767" t="s">
        <v>63</v>
      </c>
      <c r="E7767" t="s">
        <v>32066</v>
      </c>
      <c r="F7767" t="s">
        <v>64</v>
      </c>
    </row>
    <row r="7768" spans="1:6" x14ac:dyDescent="0.25">
      <c r="A7768">
        <v>9719</v>
      </c>
      <c r="B7768" t="s">
        <v>48218</v>
      </c>
      <c r="C7768" t="s">
        <v>48219</v>
      </c>
      <c r="D7768" t="s">
        <v>37590</v>
      </c>
      <c r="E7768" t="s">
        <v>40343</v>
      </c>
      <c r="F7768" t="s">
        <v>48220</v>
      </c>
    </row>
    <row r="7769" spans="1:6" x14ac:dyDescent="0.25">
      <c r="A7769">
        <v>9720</v>
      </c>
      <c r="B7769" t="s">
        <v>48221</v>
      </c>
      <c r="C7769" t="s">
        <v>1302</v>
      </c>
      <c r="D7769" t="s">
        <v>277</v>
      </c>
      <c r="E7769" t="s">
        <v>39623</v>
      </c>
      <c r="F7769" t="s">
        <v>32641</v>
      </c>
    </row>
    <row r="7770" spans="1:6" x14ac:dyDescent="0.25">
      <c r="A7770">
        <v>9721</v>
      </c>
      <c r="B7770" t="s">
        <v>48222</v>
      </c>
      <c r="C7770" t="s">
        <v>43996</v>
      </c>
      <c r="D7770" t="s">
        <v>48</v>
      </c>
      <c r="E7770" t="s">
        <v>32202</v>
      </c>
      <c r="F7770" t="s">
        <v>207</v>
      </c>
    </row>
    <row r="7771" spans="1:6" x14ac:dyDescent="0.25">
      <c r="A7771">
        <v>9723</v>
      </c>
      <c r="B7771" t="s">
        <v>48223</v>
      </c>
      <c r="C7771" t="s">
        <v>1899</v>
      </c>
      <c r="D7771" t="s">
        <v>53</v>
      </c>
      <c r="E7771" t="s">
        <v>39316</v>
      </c>
      <c r="F7771" t="s">
        <v>439</v>
      </c>
    </row>
    <row r="7772" spans="1:6" x14ac:dyDescent="0.25">
      <c r="A7772">
        <v>9724</v>
      </c>
      <c r="B7772" t="s">
        <v>48224</v>
      </c>
      <c r="C7772" t="s">
        <v>771</v>
      </c>
      <c r="D7772" t="s">
        <v>50</v>
      </c>
      <c r="E7772" t="s">
        <v>39336</v>
      </c>
      <c r="F7772" t="s">
        <v>48225</v>
      </c>
    </row>
    <row r="7773" spans="1:6" x14ac:dyDescent="0.25">
      <c r="A7773">
        <v>9725</v>
      </c>
      <c r="B7773" t="s">
        <v>48226</v>
      </c>
      <c r="C7773" t="s">
        <v>1087</v>
      </c>
      <c r="D7773" t="s">
        <v>81</v>
      </c>
      <c r="E7773" t="s">
        <v>39718</v>
      </c>
      <c r="F7773" t="s">
        <v>525</v>
      </c>
    </row>
    <row r="7774" spans="1:6" x14ac:dyDescent="0.25">
      <c r="A7774">
        <v>9726</v>
      </c>
      <c r="B7774" t="s">
        <v>48227</v>
      </c>
      <c r="C7774" t="s">
        <v>822</v>
      </c>
      <c r="D7774" t="s">
        <v>70</v>
      </c>
      <c r="E7774" t="s">
        <v>39322</v>
      </c>
      <c r="F7774" t="s">
        <v>264</v>
      </c>
    </row>
    <row r="7775" spans="1:6" x14ac:dyDescent="0.25">
      <c r="A7775">
        <v>9727</v>
      </c>
      <c r="B7775" t="s">
        <v>48228</v>
      </c>
      <c r="C7775" t="s">
        <v>1030</v>
      </c>
      <c r="D7775" t="s">
        <v>106</v>
      </c>
      <c r="E7775" t="s">
        <v>40023</v>
      </c>
      <c r="F7775" t="s">
        <v>107</v>
      </c>
    </row>
    <row r="7776" spans="1:6" x14ac:dyDescent="0.25">
      <c r="A7776">
        <v>9728</v>
      </c>
      <c r="B7776" t="s">
        <v>48229</v>
      </c>
      <c r="C7776" t="s">
        <v>48230</v>
      </c>
      <c r="D7776" t="s">
        <v>106</v>
      </c>
      <c r="E7776" t="s">
        <v>39335</v>
      </c>
      <c r="F7776" t="s">
        <v>357</v>
      </c>
    </row>
    <row r="7777" spans="1:6" x14ac:dyDescent="0.25">
      <c r="A7777">
        <v>9729</v>
      </c>
      <c r="B7777" t="s">
        <v>51279</v>
      </c>
      <c r="C7777" t="s">
        <v>1382</v>
      </c>
      <c r="D7777" t="s">
        <v>32</v>
      </c>
      <c r="E7777" t="s">
        <v>41467</v>
      </c>
      <c r="F7777" t="s">
        <v>42279</v>
      </c>
    </row>
    <row r="7778" spans="1:6" x14ac:dyDescent="0.25">
      <c r="A7778">
        <v>9730</v>
      </c>
      <c r="B7778" t="s">
        <v>48231</v>
      </c>
      <c r="C7778" t="s">
        <v>771</v>
      </c>
      <c r="D7778" t="s">
        <v>21</v>
      </c>
      <c r="E7778" t="s">
        <v>32066</v>
      </c>
      <c r="F7778" t="s">
        <v>152</v>
      </c>
    </row>
    <row r="7779" spans="1:6" x14ac:dyDescent="0.25">
      <c r="A7779">
        <v>9731</v>
      </c>
      <c r="B7779" t="s">
        <v>48232</v>
      </c>
      <c r="C7779" t="s">
        <v>1302</v>
      </c>
      <c r="D7779" t="s">
        <v>81</v>
      </c>
      <c r="E7779" t="s">
        <v>39527</v>
      </c>
      <c r="F7779" t="s">
        <v>32380</v>
      </c>
    </row>
    <row r="7780" spans="1:6" x14ac:dyDescent="0.25">
      <c r="A7780">
        <v>9732</v>
      </c>
      <c r="B7780" t="s">
        <v>48233</v>
      </c>
      <c r="C7780" t="s">
        <v>5228</v>
      </c>
      <c r="D7780" t="s">
        <v>97</v>
      </c>
      <c r="E7780" t="s">
        <v>32076</v>
      </c>
      <c r="F7780" t="s">
        <v>34285</v>
      </c>
    </row>
    <row r="7781" spans="1:6" x14ac:dyDescent="0.25">
      <c r="A7781">
        <v>9733</v>
      </c>
      <c r="B7781" t="s">
        <v>48234</v>
      </c>
      <c r="C7781" t="s">
        <v>643</v>
      </c>
      <c r="D7781" t="s">
        <v>70</v>
      </c>
      <c r="E7781" t="s">
        <v>31977</v>
      </c>
      <c r="F7781" t="s">
        <v>41041</v>
      </c>
    </row>
    <row r="7782" spans="1:6" x14ac:dyDescent="0.25">
      <c r="A7782">
        <v>9734</v>
      </c>
      <c r="B7782" t="s">
        <v>48235</v>
      </c>
      <c r="C7782" t="s">
        <v>1009</v>
      </c>
      <c r="D7782" t="s">
        <v>16</v>
      </c>
      <c r="E7782" t="s">
        <v>39344</v>
      </c>
      <c r="F7782" t="s">
        <v>197</v>
      </c>
    </row>
    <row r="7783" spans="1:6" x14ac:dyDescent="0.25">
      <c r="A7783">
        <v>9735</v>
      </c>
      <c r="B7783" t="s">
        <v>50376</v>
      </c>
      <c r="C7783" t="s">
        <v>1382</v>
      </c>
      <c r="D7783" t="s">
        <v>28</v>
      </c>
      <c r="E7783" t="s">
        <v>40226</v>
      </c>
      <c r="F7783" t="s">
        <v>50377</v>
      </c>
    </row>
    <row r="7784" spans="1:6" x14ac:dyDescent="0.25">
      <c r="A7784">
        <v>9737</v>
      </c>
      <c r="B7784" t="s">
        <v>46312</v>
      </c>
      <c r="C7784" t="s">
        <v>48236</v>
      </c>
      <c r="D7784" t="s">
        <v>164</v>
      </c>
      <c r="E7784" t="s">
        <v>40391</v>
      </c>
      <c r="F7784" t="s">
        <v>35520</v>
      </c>
    </row>
    <row r="7785" spans="1:6" x14ac:dyDescent="0.25">
      <c r="A7785">
        <v>9738</v>
      </c>
      <c r="B7785" t="s">
        <v>48237</v>
      </c>
      <c r="C7785" t="s">
        <v>768</v>
      </c>
      <c r="D7785" t="s">
        <v>106</v>
      </c>
      <c r="E7785" t="s">
        <v>31971</v>
      </c>
      <c r="F7785" t="s">
        <v>107</v>
      </c>
    </row>
    <row r="7786" spans="1:6" x14ac:dyDescent="0.25">
      <c r="A7786">
        <v>9739</v>
      </c>
      <c r="B7786" t="s">
        <v>48238</v>
      </c>
      <c r="C7786" t="s">
        <v>1840</v>
      </c>
      <c r="D7786" t="s">
        <v>93</v>
      </c>
      <c r="E7786" t="s">
        <v>31998</v>
      </c>
      <c r="F7786" t="s">
        <v>41480</v>
      </c>
    </row>
    <row r="7787" spans="1:6" x14ac:dyDescent="0.25">
      <c r="A7787">
        <v>9740</v>
      </c>
      <c r="B7787" t="s">
        <v>48239</v>
      </c>
      <c r="C7787" t="s">
        <v>771</v>
      </c>
      <c r="D7787" t="s">
        <v>99</v>
      </c>
      <c r="E7787" t="s">
        <v>32221</v>
      </c>
      <c r="F7787" t="s">
        <v>184</v>
      </c>
    </row>
    <row r="7788" spans="1:6" x14ac:dyDescent="0.25">
      <c r="A7788">
        <v>9741</v>
      </c>
      <c r="B7788" t="s">
        <v>48240</v>
      </c>
      <c r="C7788" t="s">
        <v>2434</v>
      </c>
      <c r="D7788" t="s">
        <v>97</v>
      </c>
      <c r="E7788" t="s">
        <v>39426</v>
      </c>
      <c r="F7788" t="s">
        <v>206</v>
      </c>
    </row>
    <row r="7789" spans="1:6" x14ac:dyDescent="0.25">
      <c r="A7789">
        <v>9742</v>
      </c>
      <c r="B7789" t="s">
        <v>49538</v>
      </c>
      <c r="C7789" t="s">
        <v>667</v>
      </c>
      <c r="D7789" t="s">
        <v>106</v>
      </c>
      <c r="E7789" t="s">
        <v>39513</v>
      </c>
      <c r="F7789" t="s">
        <v>5249</v>
      </c>
    </row>
    <row r="7790" spans="1:6" x14ac:dyDescent="0.25">
      <c r="A7790">
        <v>9743</v>
      </c>
      <c r="B7790" t="s">
        <v>48241</v>
      </c>
      <c r="C7790" t="s">
        <v>1899</v>
      </c>
      <c r="D7790" t="s">
        <v>70</v>
      </c>
      <c r="E7790" t="s">
        <v>45907</v>
      </c>
      <c r="F7790" t="s">
        <v>32736</v>
      </c>
    </row>
    <row r="7791" spans="1:6" x14ac:dyDescent="0.25">
      <c r="A7791">
        <v>9744</v>
      </c>
      <c r="B7791" t="s">
        <v>48242</v>
      </c>
      <c r="C7791" t="s">
        <v>5414</v>
      </c>
      <c r="D7791" t="s">
        <v>48243</v>
      </c>
      <c r="E7791" t="s">
        <v>38429</v>
      </c>
      <c r="F7791" t="s">
        <v>48244</v>
      </c>
    </row>
    <row r="7792" spans="1:6" x14ac:dyDescent="0.25">
      <c r="A7792">
        <v>9745</v>
      </c>
      <c r="B7792" t="s">
        <v>48245</v>
      </c>
      <c r="C7792" t="s">
        <v>43763</v>
      </c>
      <c r="D7792" t="s">
        <v>37576</v>
      </c>
      <c r="E7792" t="s">
        <v>39441</v>
      </c>
    </row>
    <row r="7793" spans="1:6" x14ac:dyDescent="0.25">
      <c r="A7793">
        <v>9746</v>
      </c>
      <c r="B7793" t="s">
        <v>48246</v>
      </c>
      <c r="C7793" t="s">
        <v>797</v>
      </c>
      <c r="D7793" t="s">
        <v>116</v>
      </c>
      <c r="E7793" t="s">
        <v>31984</v>
      </c>
      <c r="F7793" t="s">
        <v>39829</v>
      </c>
    </row>
    <row r="7794" spans="1:6" x14ac:dyDescent="0.25">
      <c r="A7794">
        <v>9747</v>
      </c>
      <c r="B7794" t="s">
        <v>48247</v>
      </c>
      <c r="C7794" t="s">
        <v>715</v>
      </c>
      <c r="D7794" t="s">
        <v>53</v>
      </c>
      <c r="E7794" t="s">
        <v>42275</v>
      </c>
      <c r="F7794" t="s">
        <v>34573</v>
      </c>
    </row>
    <row r="7795" spans="1:6" x14ac:dyDescent="0.25">
      <c r="A7795">
        <v>9748</v>
      </c>
      <c r="B7795" t="s">
        <v>48248</v>
      </c>
      <c r="C7795" t="s">
        <v>664</v>
      </c>
      <c r="D7795" t="s">
        <v>87</v>
      </c>
      <c r="E7795" t="s">
        <v>41500</v>
      </c>
      <c r="F7795" t="s">
        <v>36538</v>
      </c>
    </row>
    <row r="7796" spans="1:6" x14ac:dyDescent="0.25">
      <c r="A7796">
        <v>9749</v>
      </c>
      <c r="B7796" t="s">
        <v>48249</v>
      </c>
      <c r="C7796" t="s">
        <v>697</v>
      </c>
      <c r="D7796" t="s">
        <v>14</v>
      </c>
      <c r="E7796" t="s">
        <v>40138</v>
      </c>
      <c r="F7796" t="s">
        <v>263</v>
      </c>
    </row>
    <row r="7797" spans="1:6" x14ac:dyDescent="0.25">
      <c r="A7797">
        <v>9750</v>
      </c>
      <c r="B7797" t="s">
        <v>48250</v>
      </c>
      <c r="C7797" t="s">
        <v>46849</v>
      </c>
      <c r="D7797" t="s">
        <v>129</v>
      </c>
      <c r="E7797" t="s">
        <v>32213</v>
      </c>
      <c r="F7797" t="s">
        <v>222</v>
      </c>
    </row>
    <row r="7798" spans="1:6" x14ac:dyDescent="0.25">
      <c r="A7798">
        <v>9751</v>
      </c>
      <c r="B7798" t="s">
        <v>48251</v>
      </c>
      <c r="C7798" t="s">
        <v>48252</v>
      </c>
      <c r="D7798" t="s">
        <v>99</v>
      </c>
      <c r="E7798" t="s">
        <v>32221</v>
      </c>
      <c r="F7798" t="s">
        <v>39419</v>
      </c>
    </row>
    <row r="7799" spans="1:6" x14ac:dyDescent="0.25">
      <c r="A7799">
        <v>9752</v>
      </c>
      <c r="B7799" t="s">
        <v>48253</v>
      </c>
      <c r="C7799" t="s">
        <v>1499</v>
      </c>
      <c r="D7799" t="s">
        <v>16</v>
      </c>
      <c r="E7799" t="s">
        <v>32140</v>
      </c>
      <c r="F7799" t="s">
        <v>10273</v>
      </c>
    </row>
    <row r="7800" spans="1:6" x14ac:dyDescent="0.25">
      <c r="A7800">
        <v>9753</v>
      </c>
      <c r="B7800" t="s">
        <v>48254</v>
      </c>
      <c r="C7800" t="s">
        <v>32108</v>
      </c>
      <c r="D7800" t="s">
        <v>116</v>
      </c>
      <c r="E7800" t="s">
        <v>39837</v>
      </c>
      <c r="F7800" t="s">
        <v>567</v>
      </c>
    </row>
    <row r="7801" spans="1:6" x14ac:dyDescent="0.25">
      <c r="A7801">
        <v>9754</v>
      </c>
      <c r="B7801" t="s">
        <v>48255</v>
      </c>
      <c r="C7801" t="s">
        <v>38216</v>
      </c>
      <c r="D7801" t="s">
        <v>32</v>
      </c>
      <c r="E7801" t="s">
        <v>39608</v>
      </c>
      <c r="F7801" t="s">
        <v>40238</v>
      </c>
    </row>
    <row r="7802" spans="1:6" x14ac:dyDescent="0.25">
      <c r="A7802">
        <v>9755</v>
      </c>
      <c r="B7802" t="s">
        <v>48256</v>
      </c>
      <c r="C7802" t="s">
        <v>664</v>
      </c>
      <c r="D7802" t="s">
        <v>19</v>
      </c>
      <c r="E7802" t="s">
        <v>39498</v>
      </c>
      <c r="F7802" t="s">
        <v>182</v>
      </c>
    </row>
    <row r="7803" spans="1:6" x14ac:dyDescent="0.25">
      <c r="A7803">
        <v>9756</v>
      </c>
      <c r="B7803" t="s">
        <v>48257</v>
      </c>
      <c r="C7803" t="s">
        <v>2988</v>
      </c>
      <c r="D7803" t="s">
        <v>19</v>
      </c>
      <c r="E7803" t="s">
        <v>39498</v>
      </c>
      <c r="F7803" t="s">
        <v>33697</v>
      </c>
    </row>
    <row r="7804" spans="1:6" x14ac:dyDescent="0.25">
      <c r="A7804">
        <v>9757</v>
      </c>
      <c r="B7804" t="s">
        <v>48258</v>
      </c>
      <c r="C7804" t="s">
        <v>2345</v>
      </c>
      <c r="D7804" t="s">
        <v>45</v>
      </c>
      <c r="E7804" t="s">
        <v>39977</v>
      </c>
      <c r="F7804" t="s">
        <v>50378</v>
      </c>
    </row>
    <row r="7805" spans="1:6" x14ac:dyDescent="0.25">
      <c r="A7805">
        <v>9758</v>
      </c>
      <c r="B7805" t="s">
        <v>48260</v>
      </c>
      <c r="C7805" t="s">
        <v>1043</v>
      </c>
      <c r="D7805" t="s">
        <v>55</v>
      </c>
      <c r="E7805" t="s">
        <v>40754</v>
      </c>
      <c r="F7805" t="s">
        <v>474</v>
      </c>
    </row>
    <row r="7806" spans="1:6" x14ac:dyDescent="0.25">
      <c r="A7806">
        <v>9759</v>
      </c>
      <c r="B7806" t="s">
        <v>48261</v>
      </c>
      <c r="C7806" t="s">
        <v>677</v>
      </c>
      <c r="D7806" t="s">
        <v>116</v>
      </c>
      <c r="E7806" t="s">
        <v>41378</v>
      </c>
      <c r="F7806" t="s">
        <v>10504</v>
      </c>
    </row>
    <row r="7807" spans="1:6" x14ac:dyDescent="0.25">
      <c r="A7807">
        <v>9760</v>
      </c>
      <c r="B7807" t="s">
        <v>48262</v>
      </c>
      <c r="C7807" t="s">
        <v>635</v>
      </c>
      <c r="D7807" t="s">
        <v>277</v>
      </c>
      <c r="E7807" t="s">
        <v>40373</v>
      </c>
      <c r="F7807" t="s">
        <v>32629</v>
      </c>
    </row>
    <row r="7808" spans="1:6" x14ac:dyDescent="0.25">
      <c r="A7808">
        <v>9761</v>
      </c>
      <c r="B7808" t="s">
        <v>48263</v>
      </c>
      <c r="C7808" t="s">
        <v>48264</v>
      </c>
      <c r="D7808" t="s">
        <v>32</v>
      </c>
      <c r="E7808" t="s">
        <v>39608</v>
      </c>
      <c r="F7808" t="s">
        <v>39419</v>
      </c>
    </row>
    <row r="7809" spans="1:6" x14ac:dyDescent="0.25">
      <c r="A7809">
        <v>9762</v>
      </c>
      <c r="B7809" t="s">
        <v>48265</v>
      </c>
      <c r="C7809" t="s">
        <v>1726</v>
      </c>
      <c r="D7809" t="s">
        <v>19</v>
      </c>
      <c r="E7809" t="s">
        <v>39717</v>
      </c>
      <c r="F7809" t="s">
        <v>33682</v>
      </c>
    </row>
    <row r="7810" spans="1:6" x14ac:dyDescent="0.25">
      <c r="A7810">
        <v>9763</v>
      </c>
      <c r="B7810" t="s">
        <v>48266</v>
      </c>
      <c r="C7810" t="s">
        <v>1030</v>
      </c>
      <c r="D7810" t="s">
        <v>116</v>
      </c>
      <c r="E7810" t="s">
        <v>39815</v>
      </c>
      <c r="F7810" t="s">
        <v>44553</v>
      </c>
    </row>
    <row r="7811" spans="1:6" x14ac:dyDescent="0.25">
      <c r="A7811">
        <v>9764</v>
      </c>
      <c r="B7811" t="s">
        <v>48267</v>
      </c>
      <c r="C7811" t="s">
        <v>646</v>
      </c>
      <c r="D7811" t="s">
        <v>14</v>
      </c>
      <c r="E7811" t="s">
        <v>40296</v>
      </c>
      <c r="F7811" t="s">
        <v>40297</v>
      </c>
    </row>
    <row r="7812" spans="1:6" x14ac:dyDescent="0.25">
      <c r="A7812">
        <v>9765</v>
      </c>
      <c r="B7812" t="s">
        <v>48268</v>
      </c>
      <c r="C7812" t="s">
        <v>1666</v>
      </c>
      <c r="D7812" t="s">
        <v>21</v>
      </c>
      <c r="E7812" t="s">
        <v>32066</v>
      </c>
      <c r="F7812" t="s">
        <v>691</v>
      </c>
    </row>
    <row r="7813" spans="1:6" x14ac:dyDescent="0.25">
      <c r="A7813">
        <v>9766</v>
      </c>
      <c r="B7813" t="s">
        <v>48269</v>
      </c>
      <c r="C7813" t="s">
        <v>715</v>
      </c>
      <c r="D7813" t="s">
        <v>106</v>
      </c>
      <c r="E7813" t="s">
        <v>40166</v>
      </c>
      <c r="F7813" t="s">
        <v>32495</v>
      </c>
    </row>
    <row r="7814" spans="1:6" x14ac:dyDescent="0.25">
      <c r="A7814">
        <v>9767</v>
      </c>
      <c r="B7814" t="s">
        <v>48270</v>
      </c>
      <c r="C7814" t="s">
        <v>687</v>
      </c>
      <c r="D7814" t="s">
        <v>11</v>
      </c>
      <c r="E7814" t="s">
        <v>39332</v>
      </c>
      <c r="F7814" t="s">
        <v>39396</v>
      </c>
    </row>
    <row r="7815" spans="1:6" x14ac:dyDescent="0.25">
      <c r="A7815">
        <v>9768</v>
      </c>
      <c r="B7815" t="s">
        <v>48271</v>
      </c>
      <c r="C7815" t="s">
        <v>664</v>
      </c>
      <c r="D7815" t="s">
        <v>87</v>
      </c>
      <c r="E7815" t="s">
        <v>39556</v>
      </c>
      <c r="F7815" t="s">
        <v>39575</v>
      </c>
    </row>
    <row r="7816" spans="1:6" x14ac:dyDescent="0.25">
      <c r="A7816">
        <v>9769</v>
      </c>
      <c r="B7816" t="s">
        <v>48272</v>
      </c>
      <c r="C7816" t="s">
        <v>768</v>
      </c>
      <c r="D7816" t="s">
        <v>97</v>
      </c>
      <c r="E7816" t="s">
        <v>40228</v>
      </c>
      <c r="F7816" t="s">
        <v>34271</v>
      </c>
    </row>
    <row r="7817" spans="1:6" x14ac:dyDescent="0.25">
      <c r="A7817">
        <v>9770</v>
      </c>
      <c r="B7817" t="s">
        <v>48273</v>
      </c>
      <c r="C7817" t="s">
        <v>2988</v>
      </c>
      <c r="D7817" t="s">
        <v>63</v>
      </c>
      <c r="E7817" t="s">
        <v>39951</v>
      </c>
      <c r="F7817" t="s">
        <v>40481</v>
      </c>
    </row>
    <row r="7818" spans="1:6" x14ac:dyDescent="0.25">
      <c r="A7818">
        <v>9771</v>
      </c>
      <c r="B7818" t="s">
        <v>48274</v>
      </c>
      <c r="C7818" t="s">
        <v>791</v>
      </c>
      <c r="D7818" t="s">
        <v>99</v>
      </c>
      <c r="E7818" t="s">
        <v>40084</v>
      </c>
      <c r="F7818" t="s">
        <v>520</v>
      </c>
    </row>
    <row r="7819" spans="1:6" x14ac:dyDescent="0.25">
      <c r="A7819">
        <v>9772</v>
      </c>
      <c r="B7819" t="s">
        <v>48275</v>
      </c>
      <c r="C7819" t="s">
        <v>1156</v>
      </c>
      <c r="D7819" t="s">
        <v>87</v>
      </c>
      <c r="E7819" t="s">
        <v>39434</v>
      </c>
      <c r="F7819" t="s">
        <v>33934</v>
      </c>
    </row>
    <row r="7820" spans="1:6" x14ac:dyDescent="0.25">
      <c r="A7820">
        <v>9773</v>
      </c>
      <c r="B7820" t="s">
        <v>48276</v>
      </c>
      <c r="C7820" t="s">
        <v>771</v>
      </c>
      <c r="D7820" t="s">
        <v>63</v>
      </c>
      <c r="E7820" t="s">
        <v>39951</v>
      </c>
      <c r="F7820" t="s">
        <v>84</v>
      </c>
    </row>
    <row r="7821" spans="1:6" x14ac:dyDescent="0.25">
      <c r="A7821">
        <v>9774</v>
      </c>
      <c r="B7821" t="s">
        <v>48277</v>
      </c>
      <c r="C7821" t="s">
        <v>31863</v>
      </c>
      <c r="D7821" t="s">
        <v>12700</v>
      </c>
      <c r="E7821" t="s">
        <v>79</v>
      </c>
      <c r="F7821" t="s">
        <v>48278</v>
      </c>
    </row>
    <row r="7822" spans="1:6" x14ac:dyDescent="0.25">
      <c r="A7822">
        <v>9775</v>
      </c>
      <c r="B7822" t="s">
        <v>48279</v>
      </c>
      <c r="C7822" t="s">
        <v>45147</v>
      </c>
      <c r="D7822" t="s">
        <v>25</v>
      </c>
      <c r="E7822" t="s">
        <v>32072</v>
      </c>
      <c r="F7822" t="s">
        <v>34033</v>
      </c>
    </row>
    <row r="7823" spans="1:6" x14ac:dyDescent="0.25">
      <c r="A7823">
        <v>9776</v>
      </c>
      <c r="B7823" t="s">
        <v>48280</v>
      </c>
      <c r="C7823" t="s">
        <v>976</v>
      </c>
      <c r="D7823" t="s">
        <v>129</v>
      </c>
      <c r="E7823" t="s">
        <v>39441</v>
      </c>
      <c r="F7823" t="s">
        <v>206</v>
      </c>
    </row>
    <row r="7824" spans="1:6" x14ac:dyDescent="0.25">
      <c r="A7824">
        <v>9777</v>
      </c>
      <c r="B7824" t="s">
        <v>48281</v>
      </c>
      <c r="C7824" t="s">
        <v>726</v>
      </c>
      <c r="D7824" t="s">
        <v>34</v>
      </c>
      <c r="E7824" t="s">
        <v>39538</v>
      </c>
      <c r="F7824" t="s">
        <v>36919</v>
      </c>
    </row>
    <row r="7825" spans="1:6" x14ac:dyDescent="0.25">
      <c r="A7825">
        <v>9778</v>
      </c>
      <c r="B7825" t="s">
        <v>48282</v>
      </c>
      <c r="C7825" t="s">
        <v>635</v>
      </c>
      <c r="D7825" t="s">
        <v>53</v>
      </c>
      <c r="E7825" t="s">
        <v>42275</v>
      </c>
      <c r="F7825" t="s">
        <v>48283</v>
      </c>
    </row>
    <row r="7826" spans="1:6" x14ac:dyDescent="0.25">
      <c r="A7826">
        <v>9779</v>
      </c>
      <c r="B7826" t="s">
        <v>48284</v>
      </c>
      <c r="C7826" t="s">
        <v>1003</v>
      </c>
      <c r="D7826" t="s">
        <v>172</v>
      </c>
      <c r="E7826" t="s">
        <v>39733</v>
      </c>
      <c r="F7826" t="s">
        <v>35405</v>
      </c>
    </row>
    <row r="7827" spans="1:6" x14ac:dyDescent="0.25">
      <c r="A7827">
        <v>9780</v>
      </c>
      <c r="B7827" t="s">
        <v>48285</v>
      </c>
      <c r="C7827" t="s">
        <v>2452</v>
      </c>
      <c r="D7827" t="s">
        <v>51</v>
      </c>
      <c r="E7827" t="s">
        <v>40185</v>
      </c>
      <c r="F7827" t="s">
        <v>40186</v>
      </c>
    </row>
    <row r="7828" spans="1:6" x14ac:dyDescent="0.25">
      <c r="A7828">
        <v>9781</v>
      </c>
      <c r="B7828" t="s">
        <v>48286</v>
      </c>
      <c r="C7828" t="s">
        <v>2988</v>
      </c>
      <c r="D7828" t="s">
        <v>28</v>
      </c>
      <c r="E7828" t="s">
        <v>40975</v>
      </c>
      <c r="F7828" t="s">
        <v>36190</v>
      </c>
    </row>
    <row r="7829" spans="1:6" x14ac:dyDescent="0.25">
      <c r="A7829">
        <v>9782</v>
      </c>
      <c r="B7829" t="s">
        <v>48287</v>
      </c>
      <c r="C7829" t="s">
        <v>752</v>
      </c>
      <c r="D7829" t="s">
        <v>11</v>
      </c>
      <c r="E7829" t="s">
        <v>39465</v>
      </c>
      <c r="F7829" t="s">
        <v>32993</v>
      </c>
    </row>
    <row r="7830" spans="1:6" x14ac:dyDescent="0.25">
      <c r="A7830">
        <v>9783</v>
      </c>
      <c r="B7830" t="s">
        <v>51309</v>
      </c>
      <c r="C7830" t="s">
        <v>1336</v>
      </c>
      <c r="D7830" t="s">
        <v>81</v>
      </c>
      <c r="E7830" t="s">
        <v>39527</v>
      </c>
      <c r="F7830" t="s">
        <v>39479</v>
      </c>
    </row>
    <row r="7831" spans="1:6" x14ac:dyDescent="0.25">
      <c r="A7831">
        <v>9784</v>
      </c>
      <c r="B7831" t="s">
        <v>48288</v>
      </c>
      <c r="C7831" t="s">
        <v>646</v>
      </c>
      <c r="D7831" t="s">
        <v>53</v>
      </c>
      <c r="E7831" t="s">
        <v>39316</v>
      </c>
      <c r="F7831" t="s">
        <v>31884</v>
      </c>
    </row>
    <row r="7832" spans="1:6" x14ac:dyDescent="0.25">
      <c r="A7832">
        <v>9785</v>
      </c>
      <c r="B7832" t="s">
        <v>48289</v>
      </c>
      <c r="C7832" t="s">
        <v>38295</v>
      </c>
      <c r="D7832" t="s">
        <v>32</v>
      </c>
      <c r="E7832" t="s">
        <v>31955</v>
      </c>
      <c r="F7832" t="s">
        <v>132</v>
      </c>
    </row>
    <row r="7833" spans="1:6" x14ac:dyDescent="0.25">
      <c r="A7833">
        <v>9786</v>
      </c>
      <c r="B7833" t="s">
        <v>48290</v>
      </c>
      <c r="C7833" t="s">
        <v>8561</v>
      </c>
      <c r="D7833" t="s">
        <v>39300</v>
      </c>
      <c r="E7833" t="s">
        <v>48291</v>
      </c>
    </row>
    <row r="7834" spans="1:6" x14ac:dyDescent="0.25">
      <c r="A7834">
        <v>9787</v>
      </c>
      <c r="B7834" t="s">
        <v>48292</v>
      </c>
      <c r="C7834" t="s">
        <v>2665</v>
      </c>
      <c r="D7834" t="s">
        <v>14</v>
      </c>
      <c r="E7834" t="s">
        <v>40313</v>
      </c>
      <c r="F7834" t="s">
        <v>40146</v>
      </c>
    </row>
    <row r="7835" spans="1:6" x14ac:dyDescent="0.25">
      <c r="A7835">
        <v>9788</v>
      </c>
      <c r="B7835" t="s">
        <v>48293</v>
      </c>
      <c r="C7835" t="s">
        <v>1215</v>
      </c>
      <c r="D7835" t="s">
        <v>53</v>
      </c>
      <c r="E7835" t="s">
        <v>39350</v>
      </c>
      <c r="F7835" t="s">
        <v>34588</v>
      </c>
    </row>
    <row r="7836" spans="1:6" x14ac:dyDescent="0.25">
      <c r="A7836">
        <v>9789</v>
      </c>
      <c r="B7836" t="s">
        <v>48294</v>
      </c>
      <c r="C7836" t="s">
        <v>779</v>
      </c>
      <c r="D7836" t="s">
        <v>70</v>
      </c>
      <c r="E7836" t="s">
        <v>31977</v>
      </c>
      <c r="F7836" t="s">
        <v>491</v>
      </c>
    </row>
    <row r="7837" spans="1:6" x14ac:dyDescent="0.25">
      <c r="A7837">
        <v>9790</v>
      </c>
      <c r="B7837" t="s">
        <v>48295</v>
      </c>
      <c r="C7837" t="s">
        <v>739</v>
      </c>
      <c r="D7837" t="s">
        <v>81</v>
      </c>
      <c r="E7837" t="s">
        <v>39872</v>
      </c>
      <c r="F7837" t="s">
        <v>45255</v>
      </c>
    </row>
    <row r="7838" spans="1:6" x14ac:dyDescent="0.25">
      <c r="A7838">
        <v>9791</v>
      </c>
      <c r="B7838" t="s">
        <v>48296</v>
      </c>
      <c r="C7838" t="s">
        <v>38236</v>
      </c>
      <c r="D7838" t="s">
        <v>87</v>
      </c>
      <c r="E7838" t="s">
        <v>39434</v>
      </c>
      <c r="F7838" t="s">
        <v>509</v>
      </c>
    </row>
    <row r="7839" spans="1:6" x14ac:dyDescent="0.25">
      <c r="A7839">
        <v>9792</v>
      </c>
      <c r="B7839" t="s">
        <v>48297</v>
      </c>
      <c r="C7839" t="s">
        <v>739</v>
      </c>
      <c r="D7839" t="s">
        <v>390</v>
      </c>
      <c r="E7839" t="s">
        <v>42535</v>
      </c>
      <c r="F7839" t="s">
        <v>44305</v>
      </c>
    </row>
    <row r="7840" spans="1:6" x14ac:dyDescent="0.25">
      <c r="A7840">
        <v>9793</v>
      </c>
      <c r="B7840" t="s">
        <v>48298</v>
      </c>
      <c r="C7840" t="s">
        <v>44750</v>
      </c>
      <c r="D7840" t="s">
        <v>153</v>
      </c>
      <c r="E7840" t="s">
        <v>39906</v>
      </c>
      <c r="F7840" t="s">
        <v>39719</v>
      </c>
    </row>
    <row r="7841" spans="1:6" x14ac:dyDescent="0.25">
      <c r="A7841">
        <v>9794</v>
      </c>
      <c r="B7841" t="s">
        <v>48299</v>
      </c>
      <c r="C7841" t="s">
        <v>664</v>
      </c>
      <c r="D7841" t="s">
        <v>11</v>
      </c>
      <c r="E7841" t="s">
        <v>39407</v>
      </c>
      <c r="F7841" t="s">
        <v>20</v>
      </c>
    </row>
    <row r="7842" spans="1:6" x14ac:dyDescent="0.25">
      <c r="A7842">
        <v>9795</v>
      </c>
      <c r="B7842" t="s">
        <v>48300</v>
      </c>
      <c r="C7842" t="s">
        <v>1629</v>
      </c>
      <c r="D7842" t="s">
        <v>11</v>
      </c>
      <c r="E7842" t="s">
        <v>39465</v>
      </c>
      <c r="F7842" t="s">
        <v>39537</v>
      </c>
    </row>
    <row r="7843" spans="1:6" x14ac:dyDescent="0.25">
      <c r="A7843">
        <v>9796</v>
      </c>
      <c r="B7843" t="s">
        <v>48301</v>
      </c>
      <c r="C7843" t="s">
        <v>662</v>
      </c>
      <c r="D7843" t="s">
        <v>90</v>
      </c>
      <c r="E7843" t="s">
        <v>32088</v>
      </c>
      <c r="F7843" t="s">
        <v>32519</v>
      </c>
    </row>
    <row r="7844" spans="1:6" x14ac:dyDescent="0.25">
      <c r="A7844">
        <v>9797</v>
      </c>
      <c r="B7844" t="s">
        <v>48302</v>
      </c>
      <c r="C7844" t="s">
        <v>48303</v>
      </c>
      <c r="D7844" t="s">
        <v>37586</v>
      </c>
      <c r="E7844" t="s">
        <v>40855</v>
      </c>
    </row>
    <row r="7845" spans="1:6" x14ac:dyDescent="0.25">
      <c r="A7845">
        <v>9798</v>
      </c>
      <c r="B7845" t="s">
        <v>48304</v>
      </c>
      <c r="C7845" t="s">
        <v>44424</v>
      </c>
      <c r="D7845" t="s">
        <v>144</v>
      </c>
      <c r="E7845" t="s">
        <v>39388</v>
      </c>
      <c r="F7845" t="s">
        <v>33229</v>
      </c>
    </row>
    <row r="7846" spans="1:6" x14ac:dyDescent="0.25">
      <c r="A7846">
        <v>9799</v>
      </c>
      <c r="B7846" t="s">
        <v>48305</v>
      </c>
      <c r="C7846" t="s">
        <v>646</v>
      </c>
      <c r="D7846" t="s">
        <v>87</v>
      </c>
      <c r="E7846" t="s">
        <v>39902</v>
      </c>
      <c r="F7846" t="s">
        <v>314</v>
      </c>
    </row>
    <row r="7847" spans="1:6" x14ac:dyDescent="0.25">
      <c r="A7847">
        <v>9800</v>
      </c>
      <c r="B7847" t="s">
        <v>48306</v>
      </c>
      <c r="C7847" t="s">
        <v>48307</v>
      </c>
      <c r="D7847" t="s">
        <v>28518</v>
      </c>
      <c r="E7847" t="s">
        <v>118</v>
      </c>
      <c r="F7847" t="s">
        <v>48308</v>
      </c>
    </row>
    <row r="7848" spans="1:6" x14ac:dyDescent="0.25">
      <c r="A7848">
        <v>9801</v>
      </c>
      <c r="B7848" t="s">
        <v>48309</v>
      </c>
      <c r="C7848" t="s">
        <v>1302</v>
      </c>
      <c r="D7848" t="s">
        <v>70</v>
      </c>
      <c r="E7848" t="s">
        <v>39322</v>
      </c>
      <c r="F7848" t="s">
        <v>40899</v>
      </c>
    </row>
    <row r="7849" spans="1:6" x14ac:dyDescent="0.25">
      <c r="A7849">
        <v>9802</v>
      </c>
      <c r="B7849" t="s">
        <v>48310</v>
      </c>
      <c r="C7849" t="s">
        <v>771</v>
      </c>
      <c r="D7849" t="s">
        <v>87</v>
      </c>
      <c r="E7849" t="s">
        <v>48311</v>
      </c>
      <c r="F7849" t="s">
        <v>36722</v>
      </c>
    </row>
    <row r="7850" spans="1:6" x14ac:dyDescent="0.25">
      <c r="A7850">
        <v>9803</v>
      </c>
      <c r="B7850" t="s">
        <v>48312</v>
      </c>
      <c r="C7850" t="s">
        <v>20618</v>
      </c>
      <c r="D7850" t="s">
        <v>79</v>
      </c>
      <c r="E7850" t="s">
        <v>41236</v>
      </c>
      <c r="F7850" t="s">
        <v>16888</v>
      </c>
    </row>
    <row r="7851" spans="1:6" x14ac:dyDescent="0.25">
      <c r="A7851">
        <v>9804</v>
      </c>
      <c r="B7851" t="s">
        <v>50379</v>
      </c>
      <c r="C7851" t="s">
        <v>48313</v>
      </c>
      <c r="D7851" t="s">
        <v>19</v>
      </c>
      <c r="E7851" t="s">
        <v>39717</v>
      </c>
      <c r="F7851" t="s">
        <v>18008</v>
      </c>
    </row>
    <row r="7852" spans="1:6" x14ac:dyDescent="0.25">
      <c r="A7852">
        <v>9805</v>
      </c>
      <c r="B7852" t="s">
        <v>48314</v>
      </c>
      <c r="C7852" t="s">
        <v>726</v>
      </c>
      <c r="D7852" t="s">
        <v>45</v>
      </c>
      <c r="E7852" t="s">
        <v>32036</v>
      </c>
      <c r="F7852" t="s">
        <v>33351</v>
      </c>
    </row>
    <row r="7853" spans="1:6" x14ac:dyDescent="0.25">
      <c r="A7853">
        <v>9806</v>
      </c>
      <c r="B7853" t="s">
        <v>48315</v>
      </c>
      <c r="C7853" t="s">
        <v>956</v>
      </c>
      <c r="D7853" t="s">
        <v>70</v>
      </c>
      <c r="E7853" t="s">
        <v>39303</v>
      </c>
      <c r="F7853" t="s">
        <v>486</v>
      </c>
    </row>
    <row r="7854" spans="1:6" x14ac:dyDescent="0.25">
      <c r="A7854">
        <v>9807</v>
      </c>
      <c r="B7854" t="s">
        <v>48316</v>
      </c>
      <c r="C7854" t="s">
        <v>715</v>
      </c>
      <c r="D7854" t="s">
        <v>106</v>
      </c>
      <c r="E7854" t="s">
        <v>39854</v>
      </c>
      <c r="F7854" t="s">
        <v>357</v>
      </c>
    </row>
    <row r="7855" spans="1:6" x14ac:dyDescent="0.25">
      <c r="A7855">
        <v>9808</v>
      </c>
      <c r="B7855" t="s">
        <v>48317</v>
      </c>
      <c r="C7855" t="s">
        <v>46849</v>
      </c>
      <c r="D7855" t="s">
        <v>646</v>
      </c>
      <c r="E7855" t="s">
        <v>21</v>
      </c>
      <c r="F7855" t="s">
        <v>48318</v>
      </c>
    </row>
    <row r="7856" spans="1:6" x14ac:dyDescent="0.25">
      <c r="A7856">
        <v>9809</v>
      </c>
      <c r="B7856" t="s">
        <v>48319</v>
      </c>
      <c r="C7856" t="s">
        <v>771</v>
      </c>
      <c r="D7856" t="s">
        <v>14</v>
      </c>
      <c r="E7856" t="s">
        <v>40242</v>
      </c>
      <c r="F7856" t="s">
        <v>35478</v>
      </c>
    </row>
    <row r="7857" spans="1:6" x14ac:dyDescent="0.25">
      <c r="A7857">
        <v>9810</v>
      </c>
      <c r="B7857" t="s">
        <v>48320</v>
      </c>
      <c r="C7857" t="s">
        <v>40710</v>
      </c>
      <c r="D7857" t="s">
        <v>81</v>
      </c>
      <c r="E7857" t="s">
        <v>39527</v>
      </c>
      <c r="F7857" t="s">
        <v>176</v>
      </c>
    </row>
    <row r="7858" spans="1:6" x14ac:dyDescent="0.25">
      <c r="A7858">
        <v>9811</v>
      </c>
      <c r="B7858" t="s">
        <v>48321</v>
      </c>
      <c r="C7858" t="s">
        <v>752</v>
      </c>
      <c r="D7858" t="s">
        <v>390</v>
      </c>
      <c r="E7858" t="s">
        <v>32026</v>
      </c>
      <c r="F7858" t="s">
        <v>32027</v>
      </c>
    </row>
    <row r="7859" spans="1:6" x14ac:dyDescent="0.25">
      <c r="A7859">
        <v>9812</v>
      </c>
      <c r="B7859" t="s">
        <v>48322</v>
      </c>
      <c r="C7859" t="s">
        <v>1853</v>
      </c>
      <c r="D7859" t="s">
        <v>106</v>
      </c>
      <c r="E7859" t="s">
        <v>39854</v>
      </c>
      <c r="F7859" t="s">
        <v>357</v>
      </c>
    </row>
    <row r="7860" spans="1:6" x14ac:dyDescent="0.25">
      <c r="A7860">
        <v>9813</v>
      </c>
      <c r="B7860" t="s">
        <v>48323</v>
      </c>
      <c r="C7860" t="s">
        <v>643</v>
      </c>
      <c r="D7860" t="s">
        <v>11</v>
      </c>
      <c r="E7860" t="s">
        <v>39395</v>
      </c>
      <c r="F7860" t="s">
        <v>150</v>
      </c>
    </row>
    <row r="7861" spans="1:6" x14ac:dyDescent="0.25">
      <c r="A7861">
        <v>9814</v>
      </c>
      <c r="B7861" t="s">
        <v>48324</v>
      </c>
      <c r="C7861" t="s">
        <v>1027</v>
      </c>
      <c r="D7861" t="s">
        <v>37576</v>
      </c>
      <c r="E7861" t="s">
        <v>42882</v>
      </c>
    </row>
    <row r="7862" spans="1:6" x14ac:dyDescent="0.25">
      <c r="A7862">
        <v>9815</v>
      </c>
      <c r="B7862" t="s">
        <v>48325</v>
      </c>
      <c r="C7862" t="s">
        <v>715</v>
      </c>
      <c r="D7862" t="s">
        <v>87</v>
      </c>
      <c r="E7862" t="s">
        <v>39902</v>
      </c>
      <c r="F7862" t="s">
        <v>314</v>
      </c>
    </row>
    <row r="7863" spans="1:6" x14ac:dyDescent="0.25">
      <c r="A7863">
        <v>9816</v>
      </c>
      <c r="B7863" t="s">
        <v>48326</v>
      </c>
      <c r="C7863" t="s">
        <v>48327</v>
      </c>
      <c r="D7863" t="s">
        <v>19</v>
      </c>
      <c r="E7863" t="s">
        <v>32066</v>
      </c>
      <c r="F7863" t="s">
        <v>12849</v>
      </c>
    </row>
    <row r="7864" spans="1:6" x14ac:dyDescent="0.25">
      <c r="A7864">
        <v>9817</v>
      </c>
      <c r="B7864" t="s">
        <v>48328</v>
      </c>
      <c r="C7864" t="s">
        <v>868</v>
      </c>
      <c r="D7864" t="s">
        <v>110</v>
      </c>
      <c r="E7864" t="s">
        <v>39623</v>
      </c>
      <c r="F7864" t="s">
        <v>33923</v>
      </c>
    </row>
    <row r="7865" spans="1:6" x14ac:dyDescent="0.25">
      <c r="A7865">
        <v>9818</v>
      </c>
      <c r="B7865" t="s">
        <v>48329</v>
      </c>
      <c r="C7865" t="s">
        <v>664</v>
      </c>
      <c r="D7865" t="s">
        <v>48</v>
      </c>
      <c r="E7865" t="s">
        <v>40488</v>
      </c>
      <c r="F7865" t="s">
        <v>36761</v>
      </c>
    </row>
    <row r="7866" spans="1:6" x14ac:dyDescent="0.25">
      <c r="A7866">
        <v>9819</v>
      </c>
      <c r="B7866" t="s">
        <v>48330</v>
      </c>
      <c r="C7866" t="s">
        <v>646</v>
      </c>
      <c r="D7866" t="s">
        <v>106</v>
      </c>
      <c r="E7866" t="s">
        <v>40166</v>
      </c>
      <c r="F7866" t="s">
        <v>32495</v>
      </c>
    </row>
    <row r="7867" spans="1:6" x14ac:dyDescent="0.25">
      <c r="A7867">
        <v>9820</v>
      </c>
      <c r="B7867" t="s">
        <v>48331</v>
      </c>
      <c r="C7867" t="s">
        <v>677</v>
      </c>
      <c r="D7867" t="s">
        <v>72</v>
      </c>
      <c r="E7867" t="s">
        <v>39314</v>
      </c>
      <c r="F7867" t="s">
        <v>5572</v>
      </c>
    </row>
    <row r="7868" spans="1:6" x14ac:dyDescent="0.25">
      <c r="A7868">
        <v>9821</v>
      </c>
      <c r="B7868" t="s">
        <v>48332</v>
      </c>
      <c r="C7868" t="s">
        <v>886</v>
      </c>
      <c r="D7868" t="s">
        <v>277</v>
      </c>
      <c r="E7868" t="s">
        <v>41270</v>
      </c>
      <c r="F7868" t="s">
        <v>32538</v>
      </c>
    </row>
    <row r="7869" spans="1:6" x14ac:dyDescent="0.25">
      <c r="A7869">
        <v>9822</v>
      </c>
      <c r="B7869" t="s">
        <v>48333</v>
      </c>
      <c r="C7869" t="s">
        <v>771</v>
      </c>
      <c r="D7869" t="s">
        <v>116</v>
      </c>
      <c r="E7869" t="s">
        <v>31984</v>
      </c>
      <c r="F7869" t="s">
        <v>39462</v>
      </c>
    </row>
    <row r="7870" spans="1:6" x14ac:dyDescent="0.25">
      <c r="A7870">
        <v>9823</v>
      </c>
      <c r="B7870" t="s">
        <v>48334</v>
      </c>
      <c r="C7870" t="s">
        <v>1499</v>
      </c>
      <c r="D7870" t="s">
        <v>110</v>
      </c>
      <c r="E7870" t="s">
        <v>40260</v>
      </c>
      <c r="F7870" t="s">
        <v>39339</v>
      </c>
    </row>
    <row r="7871" spans="1:6" x14ac:dyDescent="0.25">
      <c r="A7871">
        <v>9824</v>
      </c>
      <c r="B7871" t="s">
        <v>48335</v>
      </c>
      <c r="C7871" t="s">
        <v>1915</v>
      </c>
      <c r="D7871" t="s">
        <v>53</v>
      </c>
      <c r="E7871" t="s">
        <v>39498</v>
      </c>
      <c r="F7871" t="s">
        <v>40733</v>
      </c>
    </row>
    <row r="7872" spans="1:6" x14ac:dyDescent="0.25">
      <c r="A7872">
        <v>9825</v>
      </c>
      <c r="B7872" t="s">
        <v>48336</v>
      </c>
      <c r="C7872" t="s">
        <v>1266</v>
      </c>
      <c r="D7872" t="s">
        <v>70</v>
      </c>
      <c r="E7872" t="s">
        <v>39327</v>
      </c>
      <c r="F7872" t="s">
        <v>220</v>
      </c>
    </row>
    <row r="7873" spans="1:6" x14ac:dyDescent="0.25">
      <c r="A7873">
        <v>9826</v>
      </c>
      <c r="B7873" t="s">
        <v>48337</v>
      </c>
      <c r="C7873" t="s">
        <v>42766</v>
      </c>
      <c r="D7873" t="s">
        <v>110</v>
      </c>
      <c r="E7873" t="s">
        <v>42778</v>
      </c>
      <c r="F7873" t="s">
        <v>32802</v>
      </c>
    </row>
    <row r="7874" spans="1:6" x14ac:dyDescent="0.25">
      <c r="A7874">
        <v>9827</v>
      </c>
      <c r="B7874" t="s">
        <v>48338</v>
      </c>
      <c r="C7874" t="s">
        <v>739</v>
      </c>
      <c r="D7874" t="s">
        <v>129</v>
      </c>
      <c r="E7874" t="s">
        <v>32213</v>
      </c>
      <c r="F7874" t="s">
        <v>305</v>
      </c>
    </row>
    <row r="7875" spans="1:6" x14ac:dyDescent="0.25">
      <c r="A7875">
        <v>9828</v>
      </c>
      <c r="B7875" t="s">
        <v>48339</v>
      </c>
      <c r="C7875" t="s">
        <v>1700</v>
      </c>
      <c r="D7875" t="s">
        <v>32</v>
      </c>
      <c r="E7875" t="s">
        <v>31955</v>
      </c>
      <c r="F7875" t="s">
        <v>368</v>
      </c>
    </row>
    <row r="7876" spans="1:6" x14ac:dyDescent="0.25">
      <c r="A7876">
        <v>9829</v>
      </c>
      <c r="B7876" t="s">
        <v>48340</v>
      </c>
      <c r="C7876" t="s">
        <v>39637</v>
      </c>
      <c r="D7876" t="s">
        <v>93</v>
      </c>
      <c r="E7876" t="s">
        <v>31998</v>
      </c>
      <c r="F7876" t="s">
        <v>41213</v>
      </c>
    </row>
    <row r="7877" spans="1:6" x14ac:dyDescent="0.25">
      <c r="A7877">
        <v>9830</v>
      </c>
      <c r="B7877" t="s">
        <v>48341</v>
      </c>
      <c r="C7877" t="s">
        <v>646</v>
      </c>
      <c r="D7877" t="s">
        <v>14</v>
      </c>
      <c r="E7877" t="s">
        <v>40242</v>
      </c>
      <c r="F7877" t="s">
        <v>288</v>
      </c>
    </row>
    <row r="7878" spans="1:6" x14ac:dyDescent="0.25">
      <c r="A7878">
        <v>9831</v>
      </c>
      <c r="B7878" t="s">
        <v>48342</v>
      </c>
      <c r="C7878" t="s">
        <v>1541</v>
      </c>
      <c r="D7878" t="s">
        <v>99</v>
      </c>
      <c r="E7878" t="s">
        <v>41538</v>
      </c>
      <c r="F7878" t="s">
        <v>37185</v>
      </c>
    </row>
    <row r="7879" spans="1:6" x14ac:dyDescent="0.25">
      <c r="A7879">
        <v>9832</v>
      </c>
      <c r="B7879" t="s">
        <v>48343</v>
      </c>
      <c r="C7879" t="s">
        <v>39607</v>
      </c>
      <c r="D7879" t="s">
        <v>479</v>
      </c>
      <c r="E7879" t="s">
        <v>32146</v>
      </c>
      <c r="F7879" t="s">
        <v>500</v>
      </c>
    </row>
    <row r="7880" spans="1:6" x14ac:dyDescent="0.25">
      <c r="A7880">
        <v>9833</v>
      </c>
      <c r="B7880" t="s">
        <v>48344</v>
      </c>
      <c r="C7880" t="s">
        <v>726</v>
      </c>
      <c r="D7880" t="s">
        <v>11</v>
      </c>
      <c r="E7880" t="s">
        <v>39395</v>
      </c>
      <c r="F7880" t="s">
        <v>40</v>
      </c>
    </row>
    <row r="7881" spans="1:6" x14ac:dyDescent="0.25">
      <c r="A7881">
        <v>9834</v>
      </c>
      <c r="B7881" t="s">
        <v>48345</v>
      </c>
      <c r="C7881" t="s">
        <v>771</v>
      </c>
      <c r="D7881" t="s">
        <v>48</v>
      </c>
      <c r="E7881" t="s">
        <v>40379</v>
      </c>
      <c r="F7881" t="s">
        <v>36778</v>
      </c>
    </row>
    <row r="7882" spans="1:6" x14ac:dyDescent="0.25">
      <c r="A7882">
        <v>9835</v>
      </c>
      <c r="B7882" t="s">
        <v>48346</v>
      </c>
      <c r="C7882" t="s">
        <v>2824</v>
      </c>
      <c r="D7882" t="s">
        <v>129</v>
      </c>
      <c r="E7882" t="s">
        <v>32209</v>
      </c>
      <c r="F7882" t="s">
        <v>485</v>
      </c>
    </row>
    <row r="7883" spans="1:6" x14ac:dyDescent="0.25">
      <c r="A7883">
        <v>9836</v>
      </c>
      <c r="B7883" t="s">
        <v>48347</v>
      </c>
      <c r="C7883" t="s">
        <v>48348</v>
      </c>
      <c r="D7883" t="s">
        <v>277</v>
      </c>
      <c r="E7883" t="s">
        <v>39852</v>
      </c>
      <c r="F7883" t="s">
        <v>404</v>
      </c>
    </row>
    <row r="7884" spans="1:6" x14ac:dyDescent="0.25">
      <c r="A7884">
        <v>9837</v>
      </c>
      <c r="B7884" t="s">
        <v>48349</v>
      </c>
      <c r="C7884" t="s">
        <v>664</v>
      </c>
      <c r="D7884" t="s">
        <v>253</v>
      </c>
      <c r="E7884" t="s">
        <v>32081</v>
      </c>
      <c r="F7884" t="s">
        <v>39993</v>
      </c>
    </row>
    <row r="7885" spans="1:6" x14ac:dyDescent="0.25">
      <c r="A7885">
        <v>9838</v>
      </c>
      <c r="B7885" t="s">
        <v>48350</v>
      </c>
      <c r="C7885" t="s">
        <v>646</v>
      </c>
      <c r="D7885" t="s">
        <v>45</v>
      </c>
      <c r="E7885" t="s">
        <v>41032</v>
      </c>
      <c r="F7885" t="s">
        <v>451</v>
      </c>
    </row>
    <row r="7886" spans="1:6" x14ac:dyDescent="0.25">
      <c r="A7886">
        <v>9839</v>
      </c>
      <c r="B7886" t="s">
        <v>48351</v>
      </c>
      <c r="C7886" t="s">
        <v>38216</v>
      </c>
      <c r="D7886" t="s">
        <v>129</v>
      </c>
      <c r="E7886" t="s">
        <v>32213</v>
      </c>
      <c r="F7886" t="s">
        <v>222</v>
      </c>
    </row>
    <row r="7887" spans="1:6" x14ac:dyDescent="0.25">
      <c r="A7887">
        <v>9840</v>
      </c>
      <c r="B7887" t="s">
        <v>48352</v>
      </c>
      <c r="C7887" t="s">
        <v>718</v>
      </c>
      <c r="D7887" t="s">
        <v>140</v>
      </c>
      <c r="E7887" t="s">
        <v>39438</v>
      </c>
      <c r="F7887" t="s">
        <v>36002</v>
      </c>
    </row>
    <row r="7888" spans="1:6" x14ac:dyDescent="0.25">
      <c r="A7888">
        <v>9841</v>
      </c>
      <c r="B7888" t="s">
        <v>48353</v>
      </c>
      <c r="C7888" t="s">
        <v>32195</v>
      </c>
      <c r="D7888" t="s">
        <v>70</v>
      </c>
      <c r="E7888" t="s">
        <v>31977</v>
      </c>
      <c r="F7888" t="s">
        <v>40249</v>
      </c>
    </row>
    <row r="7889" spans="1:6" x14ac:dyDescent="0.25">
      <c r="A7889">
        <v>9842</v>
      </c>
      <c r="B7889" t="s">
        <v>48354</v>
      </c>
      <c r="C7889" t="s">
        <v>40200</v>
      </c>
      <c r="D7889" t="s">
        <v>32</v>
      </c>
      <c r="E7889" t="s">
        <v>39608</v>
      </c>
      <c r="F7889" t="s">
        <v>206</v>
      </c>
    </row>
    <row r="7890" spans="1:6" x14ac:dyDescent="0.25">
      <c r="A7890">
        <v>9843</v>
      </c>
      <c r="B7890" t="s">
        <v>48355</v>
      </c>
      <c r="C7890" t="s">
        <v>718</v>
      </c>
      <c r="D7890" t="s">
        <v>11</v>
      </c>
      <c r="E7890" t="s">
        <v>40468</v>
      </c>
      <c r="F7890" t="s">
        <v>617</v>
      </c>
    </row>
    <row r="7891" spans="1:6" x14ac:dyDescent="0.25">
      <c r="A7891">
        <v>9844</v>
      </c>
      <c r="B7891" t="s">
        <v>48356</v>
      </c>
      <c r="C7891" t="s">
        <v>739</v>
      </c>
      <c r="D7891" t="s">
        <v>21</v>
      </c>
      <c r="E7891" t="s">
        <v>39573</v>
      </c>
      <c r="F7891" t="s">
        <v>35415</v>
      </c>
    </row>
    <row r="7892" spans="1:6" x14ac:dyDescent="0.25">
      <c r="A7892">
        <v>9845</v>
      </c>
      <c r="B7892" t="s">
        <v>48357</v>
      </c>
      <c r="C7892" t="s">
        <v>49539</v>
      </c>
      <c r="D7892" t="s">
        <v>21</v>
      </c>
      <c r="E7892" t="s">
        <v>32066</v>
      </c>
      <c r="F7892" t="s">
        <v>31876</v>
      </c>
    </row>
    <row r="7893" spans="1:6" x14ac:dyDescent="0.25">
      <c r="A7893">
        <v>9846</v>
      </c>
      <c r="B7893" t="s">
        <v>49488</v>
      </c>
      <c r="C7893" t="s">
        <v>1840</v>
      </c>
      <c r="D7893" t="s">
        <v>118</v>
      </c>
      <c r="E7893" t="s">
        <v>39388</v>
      </c>
      <c r="F7893" t="s">
        <v>39505</v>
      </c>
    </row>
    <row r="7894" spans="1:6" x14ac:dyDescent="0.25">
      <c r="A7894">
        <v>9847</v>
      </c>
      <c r="B7894" t="s">
        <v>48358</v>
      </c>
      <c r="C7894" t="s">
        <v>48359</v>
      </c>
      <c r="D7894" t="s">
        <v>19758</v>
      </c>
      <c r="E7894" t="s">
        <v>5414</v>
      </c>
      <c r="F7894" t="s">
        <v>48360</v>
      </c>
    </row>
    <row r="7895" spans="1:6" x14ac:dyDescent="0.25">
      <c r="A7895">
        <v>9848</v>
      </c>
      <c r="B7895" t="s">
        <v>48361</v>
      </c>
      <c r="C7895" t="s">
        <v>1043</v>
      </c>
      <c r="D7895" t="s">
        <v>129</v>
      </c>
      <c r="E7895" t="s">
        <v>39974</v>
      </c>
      <c r="F7895" t="s">
        <v>44152</v>
      </c>
    </row>
    <row r="7896" spans="1:6" x14ac:dyDescent="0.25">
      <c r="A7896">
        <v>9849</v>
      </c>
      <c r="B7896" t="s">
        <v>48362</v>
      </c>
      <c r="C7896" t="s">
        <v>38295</v>
      </c>
      <c r="D7896" t="s">
        <v>87</v>
      </c>
      <c r="E7896" t="s">
        <v>39434</v>
      </c>
      <c r="F7896" t="s">
        <v>235</v>
      </c>
    </row>
    <row r="7897" spans="1:6" x14ac:dyDescent="0.25">
      <c r="A7897">
        <v>9850</v>
      </c>
      <c r="B7897" t="s">
        <v>48363</v>
      </c>
      <c r="C7897" t="s">
        <v>680</v>
      </c>
      <c r="D7897" t="s">
        <v>70</v>
      </c>
      <c r="E7897" t="s">
        <v>39327</v>
      </c>
      <c r="F7897" t="s">
        <v>25650</v>
      </c>
    </row>
    <row r="7898" spans="1:6" x14ac:dyDescent="0.25">
      <c r="A7898">
        <v>9851</v>
      </c>
      <c r="B7898" t="s">
        <v>51261</v>
      </c>
      <c r="C7898" t="s">
        <v>936</v>
      </c>
      <c r="D7898" t="s">
        <v>87</v>
      </c>
      <c r="E7898" t="s">
        <v>39473</v>
      </c>
      <c r="F7898" t="s">
        <v>4244</v>
      </c>
    </row>
    <row r="7899" spans="1:6" x14ac:dyDescent="0.25">
      <c r="A7899">
        <v>9852</v>
      </c>
      <c r="B7899" t="s">
        <v>49489</v>
      </c>
      <c r="C7899" t="s">
        <v>739</v>
      </c>
      <c r="D7899" t="s">
        <v>70</v>
      </c>
      <c r="E7899" t="s">
        <v>41957</v>
      </c>
      <c r="F7899" t="s">
        <v>41958</v>
      </c>
    </row>
    <row r="7900" spans="1:6" x14ac:dyDescent="0.25">
      <c r="A7900">
        <v>9853</v>
      </c>
      <c r="B7900" t="s">
        <v>48364</v>
      </c>
      <c r="C7900" t="s">
        <v>771</v>
      </c>
      <c r="D7900" t="s">
        <v>11</v>
      </c>
      <c r="E7900" t="s">
        <v>39859</v>
      </c>
      <c r="F7900" t="s">
        <v>561</v>
      </c>
    </row>
    <row r="7901" spans="1:6" x14ac:dyDescent="0.25">
      <c r="A7901">
        <v>9854</v>
      </c>
      <c r="B7901" t="s">
        <v>48365</v>
      </c>
      <c r="C7901" t="s">
        <v>48366</v>
      </c>
      <c r="D7901" t="s">
        <v>164</v>
      </c>
      <c r="E7901" t="s">
        <v>32112</v>
      </c>
      <c r="F7901" t="s">
        <v>35572</v>
      </c>
    </row>
    <row r="7902" spans="1:6" x14ac:dyDescent="0.25">
      <c r="A7902">
        <v>9855</v>
      </c>
      <c r="B7902" t="s">
        <v>48367</v>
      </c>
      <c r="C7902" t="s">
        <v>1075</v>
      </c>
      <c r="D7902" t="s">
        <v>53</v>
      </c>
      <c r="E7902" t="s">
        <v>39316</v>
      </c>
      <c r="F7902" t="s">
        <v>425</v>
      </c>
    </row>
    <row r="7903" spans="1:6" x14ac:dyDescent="0.25">
      <c r="A7903">
        <v>9856</v>
      </c>
      <c r="B7903" t="s">
        <v>49109</v>
      </c>
      <c r="C7903" t="s">
        <v>1323</v>
      </c>
      <c r="D7903" t="s">
        <v>32</v>
      </c>
      <c r="E7903" t="s">
        <v>39577</v>
      </c>
      <c r="F7903" t="s">
        <v>24621</v>
      </c>
    </row>
    <row r="7904" spans="1:6" x14ac:dyDescent="0.25">
      <c r="A7904">
        <v>9857</v>
      </c>
      <c r="B7904" t="s">
        <v>48368</v>
      </c>
      <c r="C7904" t="s">
        <v>726</v>
      </c>
      <c r="D7904" t="s">
        <v>55</v>
      </c>
      <c r="E7904" t="s">
        <v>32097</v>
      </c>
      <c r="F7904" t="s">
        <v>34631</v>
      </c>
    </row>
    <row r="7905" spans="1:6" x14ac:dyDescent="0.25">
      <c r="A7905">
        <v>9858</v>
      </c>
      <c r="B7905" t="s">
        <v>48369</v>
      </c>
      <c r="C7905" t="s">
        <v>715</v>
      </c>
      <c r="D7905" t="s">
        <v>164</v>
      </c>
      <c r="E7905" t="s">
        <v>39305</v>
      </c>
      <c r="F7905" t="s">
        <v>316</v>
      </c>
    </row>
    <row r="7906" spans="1:6" x14ac:dyDescent="0.25">
      <c r="A7906">
        <v>9859</v>
      </c>
      <c r="B7906" t="s">
        <v>48370</v>
      </c>
      <c r="C7906" t="s">
        <v>48371</v>
      </c>
      <c r="D7906" t="s">
        <v>70</v>
      </c>
      <c r="E7906" t="s">
        <v>40060</v>
      </c>
      <c r="F7906" t="s">
        <v>31843</v>
      </c>
    </row>
    <row r="7907" spans="1:6" x14ac:dyDescent="0.25">
      <c r="A7907">
        <v>9860</v>
      </c>
      <c r="B7907" t="s">
        <v>48372</v>
      </c>
      <c r="C7907" t="s">
        <v>42787</v>
      </c>
      <c r="D7907" t="s">
        <v>37586</v>
      </c>
      <c r="E7907" t="s">
        <v>40855</v>
      </c>
    </row>
    <row r="7908" spans="1:6" x14ac:dyDescent="0.25">
      <c r="A7908">
        <v>9861</v>
      </c>
      <c r="B7908" t="s">
        <v>48373</v>
      </c>
      <c r="C7908" t="s">
        <v>936</v>
      </c>
      <c r="D7908" t="s">
        <v>113</v>
      </c>
      <c r="E7908" t="s">
        <v>40041</v>
      </c>
      <c r="F7908" t="s">
        <v>37115</v>
      </c>
    </row>
    <row r="7909" spans="1:6" x14ac:dyDescent="0.25">
      <c r="A7909">
        <v>9862</v>
      </c>
      <c r="B7909" t="s">
        <v>48374</v>
      </c>
      <c r="C7909" t="s">
        <v>40162</v>
      </c>
      <c r="D7909" t="s">
        <v>21</v>
      </c>
      <c r="E7909" t="s">
        <v>32159</v>
      </c>
      <c r="F7909" t="s">
        <v>35783</v>
      </c>
    </row>
    <row r="7910" spans="1:6" x14ac:dyDescent="0.25">
      <c r="A7910">
        <v>9863</v>
      </c>
      <c r="B7910" t="s">
        <v>48375</v>
      </c>
      <c r="C7910" t="s">
        <v>760</v>
      </c>
      <c r="D7910" t="s">
        <v>34</v>
      </c>
      <c r="E7910" t="s">
        <v>32206</v>
      </c>
      <c r="F7910" t="s">
        <v>50380</v>
      </c>
    </row>
    <row r="7911" spans="1:6" x14ac:dyDescent="0.25">
      <c r="A7911">
        <v>9864</v>
      </c>
      <c r="B7911" t="s">
        <v>48376</v>
      </c>
      <c r="C7911" t="s">
        <v>2817</v>
      </c>
      <c r="D7911" t="s">
        <v>11</v>
      </c>
      <c r="E7911" t="s">
        <v>39395</v>
      </c>
      <c r="F7911" t="s">
        <v>37</v>
      </c>
    </row>
    <row r="7912" spans="1:6" x14ac:dyDescent="0.25">
      <c r="A7912">
        <v>9865</v>
      </c>
      <c r="B7912" t="s">
        <v>48377</v>
      </c>
      <c r="C7912" t="s">
        <v>646</v>
      </c>
      <c r="D7912" t="s">
        <v>116</v>
      </c>
      <c r="E7912" t="s">
        <v>31984</v>
      </c>
      <c r="F7912" t="s">
        <v>567</v>
      </c>
    </row>
    <row r="7913" spans="1:6" x14ac:dyDescent="0.25">
      <c r="A7913">
        <v>9866</v>
      </c>
      <c r="B7913" t="s">
        <v>48378</v>
      </c>
      <c r="C7913" t="s">
        <v>736</v>
      </c>
      <c r="D7913" t="s">
        <v>116</v>
      </c>
      <c r="E7913" t="s">
        <v>31984</v>
      </c>
      <c r="F7913" t="s">
        <v>206</v>
      </c>
    </row>
    <row r="7914" spans="1:6" x14ac:dyDescent="0.25">
      <c r="A7914">
        <v>9867</v>
      </c>
      <c r="B7914" t="s">
        <v>48379</v>
      </c>
      <c r="C7914" t="s">
        <v>715</v>
      </c>
      <c r="D7914" t="s">
        <v>341</v>
      </c>
      <c r="E7914" t="s">
        <v>40036</v>
      </c>
      <c r="F7914" t="s">
        <v>33320</v>
      </c>
    </row>
    <row r="7915" spans="1:6" x14ac:dyDescent="0.25">
      <c r="A7915">
        <v>9868</v>
      </c>
      <c r="B7915" t="s">
        <v>48380</v>
      </c>
      <c r="C7915" t="s">
        <v>646</v>
      </c>
      <c r="D7915" t="s">
        <v>72</v>
      </c>
      <c r="E7915" t="s">
        <v>40566</v>
      </c>
      <c r="F7915" t="s">
        <v>160</v>
      </c>
    </row>
    <row r="7916" spans="1:6" x14ac:dyDescent="0.25">
      <c r="A7916">
        <v>9869</v>
      </c>
      <c r="B7916" t="s">
        <v>48381</v>
      </c>
      <c r="C7916" t="s">
        <v>646</v>
      </c>
      <c r="D7916" t="s">
        <v>137</v>
      </c>
      <c r="E7916" t="s">
        <v>32135</v>
      </c>
      <c r="F7916" t="s">
        <v>35323</v>
      </c>
    </row>
    <row r="7917" spans="1:6" x14ac:dyDescent="0.25">
      <c r="A7917">
        <v>9870</v>
      </c>
      <c r="B7917" t="s">
        <v>48382</v>
      </c>
      <c r="C7917" t="s">
        <v>886</v>
      </c>
      <c r="D7917" t="s">
        <v>87</v>
      </c>
      <c r="E7917" t="s">
        <v>32177</v>
      </c>
      <c r="F7917" t="s">
        <v>33130</v>
      </c>
    </row>
    <row r="7918" spans="1:6" x14ac:dyDescent="0.25">
      <c r="A7918">
        <v>9872</v>
      </c>
      <c r="B7918" t="s">
        <v>48383</v>
      </c>
      <c r="C7918" t="s">
        <v>18528</v>
      </c>
      <c r="D7918" t="s">
        <v>59</v>
      </c>
      <c r="E7918" t="s">
        <v>39548</v>
      </c>
      <c r="F7918" t="s">
        <v>39462</v>
      </c>
    </row>
    <row r="7919" spans="1:6" x14ac:dyDescent="0.25">
      <c r="A7919">
        <v>9873</v>
      </c>
      <c r="B7919" t="s">
        <v>48384</v>
      </c>
      <c r="C7919" t="s">
        <v>726</v>
      </c>
      <c r="D7919" t="s">
        <v>129</v>
      </c>
      <c r="E7919" t="s">
        <v>32213</v>
      </c>
      <c r="F7919" t="s">
        <v>26232</v>
      </c>
    </row>
    <row r="7920" spans="1:6" x14ac:dyDescent="0.25">
      <c r="A7920">
        <v>9874</v>
      </c>
      <c r="B7920" t="s">
        <v>48385</v>
      </c>
      <c r="C7920" t="s">
        <v>40632</v>
      </c>
      <c r="D7920" t="s">
        <v>63</v>
      </c>
      <c r="E7920" t="s">
        <v>39710</v>
      </c>
      <c r="F7920" t="s">
        <v>34091</v>
      </c>
    </row>
    <row r="7921" spans="1:6" x14ac:dyDescent="0.25">
      <c r="A7921">
        <v>9875</v>
      </c>
      <c r="B7921" t="s">
        <v>48386</v>
      </c>
      <c r="C7921" t="s">
        <v>1250</v>
      </c>
      <c r="D7921" t="s">
        <v>70</v>
      </c>
      <c r="E7921" t="s">
        <v>41586</v>
      </c>
      <c r="F7921" t="s">
        <v>319</v>
      </c>
    </row>
    <row r="7922" spans="1:6" x14ac:dyDescent="0.25">
      <c r="A7922">
        <v>9876</v>
      </c>
      <c r="B7922" t="s">
        <v>48387</v>
      </c>
      <c r="C7922" t="s">
        <v>739</v>
      </c>
      <c r="D7922" t="s">
        <v>76</v>
      </c>
      <c r="E7922" t="s">
        <v>39500</v>
      </c>
      <c r="F7922" t="s">
        <v>469</v>
      </c>
    </row>
    <row r="7923" spans="1:6" x14ac:dyDescent="0.25">
      <c r="A7923">
        <v>9877</v>
      </c>
      <c r="B7923" t="s">
        <v>48388</v>
      </c>
      <c r="C7923" t="s">
        <v>706</v>
      </c>
      <c r="D7923" t="s">
        <v>11</v>
      </c>
      <c r="E7923" t="s">
        <v>39465</v>
      </c>
      <c r="F7923" t="s">
        <v>606</v>
      </c>
    </row>
    <row r="7924" spans="1:6" x14ac:dyDescent="0.25">
      <c r="A7924">
        <v>9878</v>
      </c>
      <c r="B7924" t="s">
        <v>49540</v>
      </c>
      <c r="C7924" t="s">
        <v>1287</v>
      </c>
      <c r="D7924" t="s">
        <v>253</v>
      </c>
      <c r="E7924" t="s">
        <v>32081</v>
      </c>
      <c r="F7924" t="s">
        <v>40612</v>
      </c>
    </row>
    <row r="7925" spans="1:6" x14ac:dyDescent="0.25">
      <c r="A7925">
        <v>9879</v>
      </c>
      <c r="B7925" t="s">
        <v>50381</v>
      </c>
      <c r="C7925" t="s">
        <v>48389</v>
      </c>
      <c r="D7925" t="s">
        <v>70</v>
      </c>
      <c r="E7925" t="s">
        <v>31977</v>
      </c>
      <c r="F7925" t="s">
        <v>40249</v>
      </c>
    </row>
    <row r="7926" spans="1:6" x14ac:dyDescent="0.25">
      <c r="A7926">
        <v>9880</v>
      </c>
      <c r="B7926" t="s">
        <v>48390</v>
      </c>
      <c r="C7926" t="s">
        <v>739</v>
      </c>
      <c r="D7926" t="s">
        <v>51</v>
      </c>
      <c r="E7926" t="s">
        <v>43390</v>
      </c>
      <c r="F7926" t="s">
        <v>57</v>
      </c>
    </row>
    <row r="7927" spans="1:6" x14ac:dyDescent="0.25">
      <c r="A7927">
        <v>9881</v>
      </c>
      <c r="B7927" t="s">
        <v>48391</v>
      </c>
      <c r="C7927" t="s">
        <v>646</v>
      </c>
      <c r="D7927" t="s">
        <v>118</v>
      </c>
      <c r="E7927" t="s">
        <v>39417</v>
      </c>
      <c r="F7927" t="s">
        <v>475</v>
      </c>
    </row>
    <row r="7928" spans="1:6" x14ac:dyDescent="0.25">
      <c r="A7928">
        <v>9882</v>
      </c>
      <c r="B7928" t="s">
        <v>49541</v>
      </c>
      <c r="C7928" t="s">
        <v>15757</v>
      </c>
      <c r="D7928" t="s">
        <v>70</v>
      </c>
      <c r="E7928" t="s">
        <v>39885</v>
      </c>
      <c r="F7928" t="s">
        <v>42194</v>
      </c>
    </row>
    <row r="7929" spans="1:6" x14ac:dyDescent="0.25">
      <c r="A7929">
        <v>9883</v>
      </c>
      <c r="B7929" t="s">
        <v>48392</v>
      </c>
      <c r="C7929" t="s">
        <v>982</v>
      </c>
      <c r="D7929" t="s">
        <v>70</v>
      </c>
      <c r="E7929" t="s">
        <v>39885</v>
      </c>
      <c r="F7929" t="s">
        <v>15877</v>
      </c>
    </row>
    <row r="7930" spans="1:6" x14ac:dyDescent="0.25">
      <c r="A7930">
        <v>9884</v>
      </c>
      <c r="B7930" t="s">
        <v>48393</v>
      </c>
      <c r="C7930" t="s">
        <v>48394</v>
      </c>
      <c r="D7930" t="s">
        <v>87</v>
      </c>
      <c r="E7930" t="s">
        <v>32194</v>
      </c>
      <c r="F7930" t="s">
        <v>36413</v>
      </c>
    </row>
    <row r="7931" spans="1:6" x14ac:dyDescent="0.25">
      <c r="A7931">
        <v>9885</v>
      </c>
      <c r="B7931" t="s">
        <v>48395</v>
      </c>
      <c r="C7931" t="s">
        <v>706</v>
      </c>
      <c r="D7931" t="s">
        <v>179</v>
      </c>
      <c r="E7931" t="s">
        <v>32177</v>
      </c>
      <c r="F7931" t="s">
        <v>39966</v>
      </c>
    </row>
    <row r="7932" spans="1:6" x14ac:dyDescent="0.25">
      <c r="A7932">
        <v>9886</v>
      </c>
      <c r="B7932" t="s">
        <v>48396</v>
      </c>
      <c r="C7932" t="s">
        <v>771</v>
      </c>
      <c r="D7932" t="s">
        <v>110</v>
      </c>
      <c r="E7932" t="s">
        <v>40260</v>
      </c>
      <c r="F7932" t="s">
        <v>33918</v>
      </c>
    </row>
    <row r="7933" spans="1:6" x14ac:dyDescent="0.25">
      <c r="A7933">
        <v>9887</v>
      </c>
      <c r="B7933" t="s">
        <v>48397</v>
      </c>
      <c r="C7933" t="s">
        <v>739</v>
      </c>
      <c r="D7933" t="s">
        <v>164</v>
      </c>
      <c r="E7933" t="s">
        <v>39305</v>
      </c>
      <c r="F7933" t="s">
        <v>39480</v>
      </c>
    </row>
    <row r="7934" spans="1:6" x14ac:dyDescent="0.25">
      <c r="A7934">
        <v>9888</v>
      </c>
      <c r="B7934" t="s">
        <v>48398</v>
      </c>
      <c r="C7934" t="s">
        <v>40822</v>
      </c>
      <c r="D7934" t="s">
        <v>16</v>
      </c>
      <c r="E7934" t="s">
        <v>39535</v>
      </c>
      <c r="F7934" t="s">
        <v>33527</v>
      </c>
    </row>
    <row r="7935" spans="1:6" x14ac:dyDescent="0.25">
      <c r="A7935">
        <v>9889</v>
      </c>
      <c r="B7935" t="s">
        <v>48399</v>
      </c>
      <c r="C7935" t="s">
        <v>1003</v>
      </c>
      <c r="D7935" t="s">
        <v>53</v>
      </c>
      <c r="E7935" t="s">
        <v>32090</v>
      </c>
      <c r="F7935" t="s">
        <v>34525</v>
      </c>
    </row>
    <row r="7936" spans="1:6" x14ac:dyDescent="0.25">
      <c r="A7936">
        <v>9890</v>
      </c>
      <c r="B7936" t="s">
        <v>48400</v>
      </c>
      <c r="C7936" t="s">
        <v>40274</v>
      </c>
      <c r="D7936" t="s">
        <v>87</v>
      </c>
      <c r="E7936" t="s">
        <v>39434</v>
      </c>
      <c r="F7936" t="s">
        <v>235</v>
      </c>
    </row>
    <row r="7937" spans="1:6" x14ac:dyDescent="0.25">
      <c r="A7937">
        <v>9891</v>
      </c>
      <c r="B7937" t="s">
        <v>48401</v>
      </c>
      <c r="C7937" t="s">
        <v>1913</v>
      </c>
      <c r="D7937" t="s">
        <v>99</v>
      </c>
      <c r="E7937" t="s">
        <v>39314</v>
      </c>
      <c r="F7937" t="s">
        <v>37179</v>
      </c>
    </row>
    <row r="7938" spans="1:6" x14ac:dyDescent="0.25">
      <c r="A7938">
        <v>9892</v>
      </c>
      <c r="B7938" t="s">
        <v>48402</v>
      </c>
      <c r="C7938" t="s">
        <v>664</v>
      </c>
      <c r="D7938" t="s">
        <v>116</v>
      </c>
      <c r="E7938" t="s">
        <v>39700</v>
      </c>
      <c r="F7938" t="s">
        <v>50382</v>
      </c>
    </row>
    <row r="7939" spans="1:6" x14ac:dyDescent="0.25">
      <c r="A7939">
        <v>9893</v>
      </c>
      <c r="B7939" t="s">
        <v>48403</v>
      </c>
      <c r="C7939" t="s">
        <v>1003</v>
      </c>
      <c r="D7939" t="s">
        <v>116</v>
      </c>
      <c r="E7939" t="s">
        <v>43106</v>
      </c>
      <c r="F7939" t="s">
        <v>43107</v>
      </c>
    </row>
    <row r="7940" spans="1:6" x14ac:dyDescent="0.25">
      <c r="A7940">
        <v>9894</v>
      </c>
      <c r="B7940" t="s">
        <v>48404</v>
      </c>
      <c r="C7940" t="s">
        <v>739</v>
      </c>
      <c r="D7940" t="s">
        <v>70</v>
      </c>
      <c r="E7940" t="s">
        <v>39885</v>
      </c>
      <c r="F7940" t="s">
        <v>351</v>
      </c>
    </row>
    <row r="7941" spans="1:6" x14ac:dyDescent="0.25">
      <c r="A7941">
        <v>9895</v>
      </c>
      <c r="B7941" t="s">
        <v>48405</v>
      </c>
      <c r="C7941" t="s">
        <v>1700</v>
      </c>
      <c r="D7941" t="s">
        <v>16</v>
      </c>
      <c r="E7941" t="s">
        <v>39573</v>
      </c>
      <c r="F7941" t="s">
        <v>327</v>
      </c>
    </row>
    <row r="7942" spans="1:6" x14ac:dyDescent="0.25">
      <c r="A7942">
        <v>9897</v>
      </c>
      <c r="B7942" t="s">
        <v>51310</v>
      </c>
      <c r="C7942" t="s">
        <v>37723</v>
      </c>
      <c r="D7942" t="s">
        <v>87</v>
      </c>
      <c r="E7942" t="s">
        <v>39434</v>
      </c>
      <c r="F7942" t="s">
        <v>40655</v>
      </c>
    </row>
    <row r="7943" spans="1:6" x14ac:dyDescent="0.25">
      <c r="A7943">
        <v>9898</v>
      </c>
      <c r="B7943" t="s">
        <v>48406</v>
      </c>
      <c r="C7943" t="s">
        <v>48407</v>
      </c>
      <c r="D7943" t="s">
        <v>106</v>
      </c>
      <c r="E7943" t="s">
        <v>39854</v>
      </c>
      <c r="F7943" t="s">
        <v>357</v>
      </c>
    </row>
    <row r="7944" spans="1:6" x14ac:dyDescent="0.25">
      <c r="A7944">
        <v>9899</v>
      </c>
      <c r="B7944" t="s">
        <v>48408</v>
      </c>
      <c r="C7944" t="s">
        <v>2545</v>
      </c>
      <c r="D7944" t="s">
        <v>14</v>
      </c>
      <c r="E7944" t="s">
        <v>40242</v>
      </c>
      <c r="F7944" t="s">
        <v>35478</v>
      </c>
    </row>
    <row r="7945" spans="1:6" x14ac:dyDescent="0.25">
      <c r="A7945">
        <v>9900</v>
      </c>
      <c r="B7945" t="s">
        <v>48409</v>
      </c>
      <c r="C7945" t="s">
        <v>718</v>
      </c>
      <c r="D7945" t="s">
        <v>87</v>
      </c>
      <c r="E7945" t="s">
        <v>39434</v>
      </c>
      <c r="F7945" t="s">
        <v>43217</v>
      </c>
    </row>
    <row r="7946" spans="1:6" x14ac:dyDescent="0.25">
      <c r="A7946">
        <v>9901</v>
      </c>
      <c r="B7946" t="s">
        <v>48410</v>
      </c>
      <c r="C7946" t="s">
        <v>768</v>
      </c>
      <c r="D7946" t="s">
        <v>87</v>
      </c>
      <c r="E7946" t="s">
        <v>39434</v>
      </c>
      <c r="F7946" t="s">
        <v>36558</v>
      </c>
    </row>
    <row r="7947" spans="1:6" x14ac:dyDescent="0.25">
      <c r="A7947">
        <v>9902</v>
      </c>
      <c r="B7947" t="s">
        <v>46260</v>
      </c>
      <c r="C7947" t="s">
        <v>726</v>
      </c>
      <c r="D7947" t="s">
        <v>390</v>
      </c>
      <c r="E7947" t="s">
        <v>32026</v>
      </c>
      <c r="F7947" t="s">
        <v>394</v>
      </c>
    </row>
    <row r="7948" spans="1:6" x14ac:dyDescent="0.25">
      <c r="A7948">
        <v>9903</v>
      </c>
      <c r="B7948" t="s">
        <v>50383</v>
      </c>
      <c r="C7948" t="s">
        <v>771</v>
      </c>
      <c r="D7948" t="s">
        <v>153</v>
      </c>
      <c r="E7948" t="s">
        <v>39913</v>
      </c>
      <c r="F7948" t="s">
        <v>39914</v>
      </c>
    </row>
    <row r="7949" spans="1:6" x14ac:dyDescent="0.25">
      <c r="A7949">
        <v>9904</v>
      </c>
      <c r="B7949" t="s">
        <v>48411</v>
      </c>
      <c r="C7949" t="s">
        <v>1700</v>
      </c>
      <c r="D7949" t="s">
        <v>106</v>
      </c>
      <c r="E7949" t="s">
        <v>40023</v>
      </c>
      <c r="F7949" t="s">
        <v>31846</v>
      </c>
    </row>
    <row r="7950" spans="1:6" x14ac:dyDescent="0.25">
      <c r="A7950">
        <v>9905</v>
      </c>
      <c r="B7950" t="s">
        <v>50384</v>
      </c>
      <c r="C7950" t="s">
        <v>726</v>
      </c>
      <c r="D7950" t="s">
        <v>479</v>
      </c>
      <c r="E7950" t="s">
        <v>32146</v>
      </c>
      <c r="F7950" t="s">
        <v>39696</v>
      </c>
    </row>
    <row r="7951" spans="1:6" x14ac:dyDescent="0.25">
      <c r="A7951">
        <v>9906</v>
      </c>
      <c r="B7951" t="s">
        <v>48412</v>
      </c>
      <c r="C7951" t="s">
        <v>38295</v>
      </c>
      <c r="D7951" t="s">
        <v>164</v>
      </c>
      <c r="E7951" t="s">
        <v>32112</v>
      </c>
      <c r="F7951" t="s">
        <v>315</v>
      </c>
    </row>
    <row r="7952" spans="1:6" x14ac:dyDescent="0.25">
      <c r="A7952">
        <v>9907</v>
      </c>
      <c r="B7952" t="s">
        <v>48413</v>
      </c>
      <c r="C7952" t="s">
        <v>726</v>
      </c>
      <c r="D7952" t="s">
        <v>116</v>
      </c>
      <c r="E7952" t="s">
        <v>43216</v>
      </c>
      <c r="F7952" t="s">
        <v>9708</v>
      </c>
    </row>
    <row r="7953" spans="1:6" x14ac:dyDescent="0.25">
      <c r="A7953">
        <v>9908</v>
      </c>
      <c r="B7953" t="s">
        <v>48414</v>
      </c>
      <c r="C7953" t="s">
        <v>662</v>
      </c>
      <c r="D7953" t="s">
        <v>70</v>
      </c>
      <c r="E7953" t="s">
        <v>41957</v>
      </c>
      <c r="F7953" t="s">
        <v>32736</v>
      </c>
    </row>
    <row r="7954" spans="1:6" x14ac:dyDescent="0.25">
      <c r="A7954">
        <v>9909</v>
      </c>
      <c r="B7954" t="s">
        <v>48415</v>
      </c>
      <c r="C7954" t="s">
        <v>797</v>
      </c>
      <c r="D7954" t="s">
        <v>68</v>
      </c>
      <c r="E7954" t="s">
        <v>32232</v>
      </c>
      <c r="F7954" t="s">
        <v>33116</v>
      </c>
    </row>
    <row r="7955" spans="1:6" x14ac:dyDescent="0.25">
      <c r="A7955">
        <v>9910</v>
      </c>
      <c r="B7955" t="s">
        <v>48416</v>
      </c>
      <c r="C7955" t="s">
        <v>677</v>
      </c>
      <c r="D7955" t="s">
        <v>59</v>
      </c>
      <c r="E7955" t="s">
        <v>32125</v>
      </c>
      <c r="F7955" t="s">
        <v>613</v>
      </c>
    </row>
    <row r="7956" spans="1:6" x14ac:dyDescent="0.25">
      <c r="A7956">
        <v>9911</v>
      </c>
      <c r="B7956" t="s">
        <v>48417</v>
      </c>
      <c r="C7956" t="s">
        <v>791</v>
      </c>
      <c r="D7956" t="s">
        <v>113</v>
      </c>
      <c r="E7956" t="s">
        <v>39610</v>
      </c>
      <c r="F7956" t="s">
        <v>15</v>
      </c>
    </row>
    <row r="7957" spans="1:6" x14ac:dyDescent="0.25">
      <c r="A7957">
        <v>9912</v>
      </c>
      <c r="B7957" t="s">
        <v>51311</v>
      </c>
      <c r="C7957" t="s">
        <v>886</v>
      </c>
      <c r="D7957" t="s">
        <v>70</v>
      </c>
      <c r="E7957" t="s">
        <v>31977</v>
      </c>
      <c r="F7957" t="s">
        <v>40375</v>
      </c>
    </row>
    <row r="7958" spans="1:6" x14ac:dyDescent="0.25">
      <c r="A7958">
        <v>9913</v>
      </c>
      <c r="B7958" t="s">
        <v>48418</v>
      </c>
      <c r="C7958" t="s">
        <v>37723</v>
      </c>
      <c r="D7958" t="s">
        <v>106</v>
      </c>
      <c r="E7958" t="s">
        <v>40023</v>
      </c>
      <c r="F7958" t="s">
        <v>107</v>
      </c>
    </row>
    <row r="7959" spans="1:6" x14ac:dyDescent="0.25">
      <c r="A7959">
        <v>9914</v>
      </c>
      <c r="B7959" t="s">
        <v>46288</v>
      </c>
      <c r="C7959" t="s">
        <v>41824</v>
      </c>
      <c r="D7959" t="s">
        <v>172</v>
      </c>
      <c r="E7959" t="s">
        <v>40360</v>
      </c>
      <c r="F7959" t="s">
        <v>388</v>
      </c>
    </row>
    <row r="7960" spans="1:6" x14ac:dyDescent="0.25">
      <c r="A7960">
        <v>9915</v>
      </c>
      <c r="B7960" t="s">
        <v>48419</v>
      </c>
      <c r="C7960" t="s">
        <v>664</v>
      </c>
      <c r="D7960" t="s">
        <v>63</v>
      </c>
      <c r="E7960" t="s">
        <v>39421</v>
      </c>
      <c r="F7960" t="s">
        <v>3049</v>
      </c>
    </row>
    <row r="7961" spans="1:6" x14ac:dyDescent="0.25">
      <c r="A7961">
        <v>9916</v>
      </c>
      <c r="B7961" t="s">
        <v>48420</v>
      </c>
      <c r="C7961" t="s">
        <v>718</v>
      </c>
      <c r="D7961" t="s">
        <v>16</v>
      </c>
      <c r="E7961" t="s">
        <v>31998</v>
      </c>
      <c r="F7961" t="s">
        <v>582</v>
      </c>
    </row>
    <row r="7962" spans="1:6" x14ac:dyDescent="0.25">
      <c r="A7962">
        <v>9917</v>
      </c>
      <c r="B7962" t="s">
        <v>48421</v>
      </c>
      <c r="C7962" t="s">
        <v>664</v>
      </c>
      <c r="D7962" t="s">
        <v>11</v>
      </c>
      <c r="E7962" t="s">
        <v>39395</v>
      </c>
      <c r="F7962" t="s">
        <v>150</v>
      </c>
    </row>
    <row r="7963" spans="1:6" x14ac:dyDescent="0.25">
      <c r="A7963">
        <v>9918</v>
      </c>
      <c r="B7963" t="s">
        <v>48422</v>
      </c>
      <c r="C7963" t="s">
        <v>646</v>
      </c>
      <c r="D7963" t="s">
        <v>79</v>
      </c>
      <c r="E7963" t="s">
        <v>39878</v>
      </c>
      <c r="F7963" t="s">
        <v>32298</v>
      </c>
    </row>
    <row r="7964" spans="1:6" x14ac:dyDescent="0.25">
      <c r="A7964">
        <v>9919</v>
      </c>
      <c r="B7964" t="s">
        <v>50385</v>
      </c>
      <c r="C7964" t="s">
        <v>6303</v>
      </c>
      <c r="D7964" t="s">
        <v>72</v>
      </c>
      <c r="E7964" t="s">
        <v>32221</v>
      </c>
      <c r="F7964" t="s">
        <v>5572</v>
      </c>
    </row>
    <row r="7965" spans="1:6" x14ac:dyDescent="0.25">
      <c r="A7965">
        <v>9920</v>
      </c>
      <c r="B7965" t="s">
        <v>48423</v>
      </c>
      <c r="C7965" t="s">
        <v>4889</v>
      </c>
      <c r="D7965" t="s">
        <v>16</v>
      </c>
      <c r="E7965" t="s">
        <v>32140</v>
      </c>
      <c r="F7965" t="s">
        <v>33549</v>
      </c>
    </row>
    <row r="7966" spans="1:6" x14ac:dyDescent="0.25">
      <c r="A7966">
        <v>9921</v>
      </c>
      <c r="B7966" t="s">
        <v>48424</v>
      </c>
      <c r="C7966" t="s">
        <v>2571</v>
      </c>
      <c r="D7966" t="s">
        <v>118</v>
      </c>
      <c r="E7966" t="s">
        <v>39417</v>
      </c>
      <c r="F7966" t="s">
        <v>31236</v>
      </c>
    </row>
    <row r="7967" spans="1:6" x14ac:dyDescent="0.25">
      <c r="A7967">
        <v>9922</v>
      </c>
      <c r="B7967" t="s">
        <v>48425</v>
      </c>
      <c r="C7967" t="s">
        <v>715</v>
      </c>
      <c r="D7967" t="s">
        <v>11</v>
      </c>
      <c r="E7967" t="s">
        <v>39465</v>
      </c>
      <c r="F7967" t="s">
        <v>39537</v>
      </c>
    </row>
    <row r="7968" spans="1:6" x14ac:dyDescent="0.25">
      <c r="A7968">
        <v>9923</v>
      </c>
      <c r="B7968" t="s">
        <v>48426</v>
      </c>
      <c r="C7968" t="s">
        <v>1115</v>
      </c>
      <c r="D7968" t="s">
        <v>25</v>
      </c>
      <c r="E7968" t="s">
        <v>39878</v>
      </c>
      <c r="F7968" t="s">
        <v>185</v>
      </c>
    </row>
    <row r="7969" spans="1:6" x14ac:dyDescent="0.25">
      <c r="A7969">
        <v>9924</v>
      </c>
      <c r="B7969" t="s">
        <v>49542</v>
      </c>
      <c r="C7969" t="s">
        <v>44750</v>
      </c>
      <c r="D7969" t="s">
        <v>76</v>
      </c>
      <c r="E7969" t="s">
        <v>39500</v>
      </c>
      <c r="F7969" t="s">
        <v>41250</v>
      </c>
    </row>
    <row r="7970" spans="1:6" x14ac:dyDescent="0.25">
      <c r="A7970">
        <v>9925</v>
      </c>
      <c r="B7970" t="s">
        <v>48427</v>
      </c>
      <c r="C7970" t="s">
        <v>794</v>
      </c>
      <c r="D7970" t="s">
        <v>21</v>
      </c>
      <c r="E7970" t="s">
        <v>32066</v>
      </c>
      <c r="F7970" t="s">
        <v>132</v>
      </c>
    </row>
    <row r="7971" spans="1:6" x14ac:dyDescent="0.25">
      <c r="A7971">
        <v>9926</v>
      </c>
      <c r="B7971" t="s">
        <v>48428</v>
      </c>
      <c r="C7971" t="s">
        <v>706</v>
      </c>
      <c r="D7971" t="s">
        <v>479</v>
      </c>
      <c r="E7971" t="s">
        <v>32146</v>
      </c>
      <c r="F7971" t="s">
        <v>500</v>
      </c>
    </row>
    <row r="7972" spans="1:6" x14ac:dyDescent="0.25">
      <c r="A7972">
        <v>9927</v>
      </c>
      <c r="B7972" t="s">
        <v>48429</v>
      </c>
      <c r="C7972" t="s">
        <v>1302</v>
      </c>
      <c r="D7972" t="s">
        <v>32</v>
      </c>
      <c r="E7972" t="s">
        <v>32008</v>
      </c>
      <c r="F7972" t="s">
        <v>32285</v>
      </c>
    </row>
    <row r="7973" spans="1:6" x14ac:dyDescent="0.25">
      <c r="A7973">
        <v>9928</v>
      </c>
      <c r="B7973" t="s">
        <v>48430</v>
      </c>
      <c r="C7973" t="s">
        <v>1003</v>
      </c>
      <c r="D7973" t="s">
        <v>129</v>
      </c>
      <c r="E7973" t="s">
        <v>40585</v>
      </c>
      <c r="F7973" t="s">
        <v>170</v>
      </c>
    </row>
    <row r="7974" spans="1:6" x14ac:dyDescent="0.25">
      <c r="A7974">
        <v>9929</v>
      </c>
      <c r="B7974" t="s">
        <v>48431</v>
      </c>
      <c r="C7974" t="s">
        <v>739</v>
      </c>
      <c r="D7974" t="s">
        <v>79</v>
      </c>
      <c r="E7974" t="s">
        <v>32072</v>
      </c>
      <c r="F7974" t="s">
        <v>32298</v>
      </c>
    </row>
    <row r="7975" spans="1:6" x14ac:dyDescent="0.25">
      <c r="A7975">
        <v>9930</v>
      </c>
      <c r="B7975" t="s">
        <v>48432</v>
      </c>
      <c r="C7975" t="s">
        <v>646</v>
      </c>
      <c r="D7975" t="s">
        <v>87</v>
      </c>
      <c r="E7975" t="s">
        <v>39556</v>
      </c>
      <c r="F7975" t="s">
        <v>506</v>
      </c>
    </row>
    <row r="7976" spans="1:6" x14ac:dyDescent="0.25">
      <c r="A7976">
        <v>9931</v>
      </c>
      <c r="B7976" t="s">
        <v>48433</v>
      </c>
      <c r="C7976" t="s">
        <v>1115</v>
      </c>
      <c r="D7976" t="s">
        <v>110</v>
      </c>
      <c r="E7976" t="s">
        <v>42778</v>
      </c>
      <c r="F7976" t="s">
        <v>35943</v>
      </c>
    </row>
    <row r="7977" spans="1:6" x14ac:dyDescent="0.25">
      <c r="A7977">
        <v>9932</v>
      </c>
      <c r="B7977" t="s">
        <v>48434</v>
      </c>
      <c r="C7977" t="s">
        <v>646</v>
      </c>
      <c r="D7977" t="s">
        <v>253</v>
      </c>
      <c r="E7977" t="s">
        <v>32150</v>
      </c>
      <c r="F7977" t="s">
        <v>560</v>
      </c>
    </row>
    <row r="7978" spans="1:6" x14ac:dyDescent="0.25">
      <c r="A7978">
        <v>9933</v>
      </c>
      <c r="B7978" t="s">
        <v>48435</v>
      </c>
      <c r="C7978" t="s">
        <v>646</v>
      </c>
      <c r="D7978" t="s">
        <v>390</v>
      </c>
      <c r="E7978" t="s">
        <v>40007</v>
      </c>
      <c r="F7978" t="s">
        <v>401</v>
      </c>
    </row>
    <row r="7979" spans="1:6" x14ac:dyDescent="0.25">
      <c r="A7979">
        <v>9934</v>
      </c>
      <c r="B7979" t="s">
        <v>49543</v>
      </c>
      <c r="C7979" t="s">
        <v>739</v>
      </c>
      <c r="D7979" t="s">
        <v>11</v>
      </c>
      <c r="E7979" t="s">
        <v>39395</v>
      </c>
      <c r="F7979" t="s">
        <v>40486</v>
      </c>
    </row>
    <row r="7980" spans="1:6" x14ac:dyDescent="0.25">
      <c r="A7980">
        <v>9935</v>
      </c>
      <c r="B7980" t="s">
        <v>49544</v>
      </c>
      <c r="C7980" t="s">
        <v>771</v>
      </c>
      <c r="D7980" t="s">
        <v>72</v>
      </c>
      <c r="E7980" t="s">
        <v>39498</v>
      </c>
      <c r="F7980" t="s">
        <v>44303</v>
      </c>
    </row>
    <row r="7981" spans="1:6" x14ac:dyDescent="0.25">
      <c r="A7981">
        <v>9936</v>
      </c>
      <c r="B7981" t="s">
        <v>49545</v>
      </c>
      <c r="C7981" t="s">
        <v>726</v>
      </c>
      <c r="D7981" t="s">
        <v>70</v>
      </c>
      <c r="E7981" t="s">
        <v>45907</v>
      </c>
      <c r="F7981" t="s">
        <v>41958</v>
      </c>
    </row>
    <row r="7982" spans="1:6" x14ac:dyDescent="0.25">
      <c r="A7982">
        <v>9937</v>
      </c>
      <c r="B7982" t="s">
        <v>48436</v>
      </c>
      <c r="C7982" t="s">
        <v>1700</v>
      </c>
      <c r="D7982" t="s">
        <v>14</v>
      </c>
      <c r="E7982" t="s">
        <v>39360</v>
      </c>
      <c r="F7982" t="s">
        <v>88</v>
      </c>
    </row>
    <row r="7983" spans="1:6" x14ac:dyDescent="0.25">
      <c r="A7983">
        <v>9938</v>
      </c>
      <c r="B7983" t="s">
        <v>48437</v>
      </c>
      <c r="C7983" t="s">
        <v>726</v>
      </c>
      <c r="D7983" t="s">
        <v>106</v>
      </c>
      <c r="E7983" t="s">
        <v>40854</v>
      </c>
      <c r="F7983" t="s">
        <v>237</v>
      </c>
    </row>
    <row r="7984" spans="1:6" x14ac:dyDescent="0.25">
      <c r="A7984">
        <v>9939</v>
      </c>
      <c r="B7984" t="s">
        <v>48438</v>
      </c>
      <c r="C7984" t="s">
        <v>779</v>
      </c>
      <c r="D7984" t="s">
        <v>70</v>
      </c>
      <c r="E7984" t="s">
        <v>39506</v>
      </c>
      <c r="F7984" t="s">
        <v>26350</v>
      </c>
    </row>
    <row r="7985" spans="1:6" x14ac:dyDescent="0.25">
      <c r="A7985">
        <v>9940</v>
      </c>
      <c r="B7985" t="s">
        <v>48439</v>
      </c>
      <c r="C7985" t="s">
        <v>2817</v>
      </c>
      <c r="D7985" t="s">
        <v>110</v>
      </c>
      <c r="E7985" t="s">
        <v>40260</v>
      </c>
      <c r="F7985" t="s">
        <v>32298</v>
      </c>
    </row>
    <row r="7986" spans="1:6" x14ac:dyDescent="0.25">
      <c r="A7986">
        <v>9941</v>
      </c>
      <c r="B7986" t="s">
        <v>48440</v>
      </c>
      <c r="C7986" t="s">
        <v>1382</v>
      </c>
      <c r="D7986" t="s">
        <v>87</v>
      </c>
      <c r="E7986" t="s">
        <v>39434</v>
      </c>
      <c r="F7986" t="s">
        <v>235</v>
      </c>
    </row>
    <row r="7987" spans="1:6" x14ac:dyDescent="0.25">
      <c r="A7987">
        <v>9942</v>
      </c>
      <c r="B7987" t="s">
        <v>48441</v>
      </c>
      <c r="C7987" t="s">
        <v>739</v>
      </c>
      <c r="D7987" t="s">
        <v>164</v>
      </c>
      <c r="E7987" t="s">
        <v>39482</v>
      </c>
      <c r="F7987" t="s">
        <v>309</v>
      </c>
    </row>
    <row r="7988" spans="1:6" x14ac:dyDescent="0.25">
      <c r="A7988">
        <v>9943</v>
      </c>
      <c r="B7988" t="s">
        <v>48442</v>
      </c>
      <c r="C7988" t="s">
        <v>40534</v>
      </c>
      <c r="D7988" t="s">
        <v>87</v>
      </c>
      <c r="E7988" t="s">
        <v>41937</v>
      </c>
      <c r="F7988" t="s">
        <v>36627</v>
      </c>
    </row>
    <row r="7989" spans="1:6" x14ac:dyDescent="0.25">
      <c r="A7989">
        <v>9944</v>
      </c>
      <c r="B7989" t="s">
        <v>48443</v>
      </c>
      <c r="C7989" t="s">
        <v>929</v>
      </c>
      <c r="D7989" t="s">
        <v>28</v>
      </c>
      <c r="E7989" t="s">
        <v>40226</v>
      </c>
      <c r="F7989" t="s">
        <v>40500</v>
      </c>
    </row>
    <row r="7990" spans="1:6" x14ac:dyDescent="0.25">
      <c r="A7990">
        <v>9945</v>
      </c>
      <c r="B7990" t="s">
        <v>48444</v>
      </c>
      <c r="C7990" t="s">
        <v>48445</v>
      </c>
      <c r="D7990" t="s">
        <v>116</v>
      </c>
      <c r="E7990" t="s">
        <v>31984</v>
      </c>
      <c r="F7990" t="s">
        <v>206</v>
      </c>
    </row>
    <row r="7991" spans="1:6" x14ac:dyDescent="0.25">
      <c r="A7991">
        <v>9946</v>
      </c>
      <c r="B7991" t="s">
        <v>48446</v>
      </c>
      <c r="C7991" t="s">
        <v>700</v>
      </c>
      <c r="D7991" t="s">
        <v>277</v>
      </c>
      <c r="E7991" t="s">
        <v>41270</v>
      </c>
      <c r="F7991" t="s">
        <v>32303</v>
      </c>
    </row>
    <row r="7992" spans="1:6" x14ac:dyDescent="0.25">
      <c r="A7992">
        <v>9947</v>
      </c>
      <c r="B7992" t="s">
        <v>48447</v>
      </c>
      <c r="C7992" t="s">
        <v>726</v>
      </c>
      <c r="D7992" t="s">
        <v>79</v>
      </c>
      <c r="E7992" t="s">
        <v>39739</v>
      </c>
      <c r="F7992" t="s">
        <v>373</v>
      </c>
    </row>
    <row r="7993" spans="1:6" x14ac:dyDescent="0.25">
      <c r="A7993">
        <v>9948</v>
      </c>
      <c r="B7993" t="s">
        <v>48448</v>
      </c>
      <c r="C7993" t="s">
        <v>45961</v>
      </c>
      <c r="D7993" t="s">
        <v>21</v>
      </c>
      <c r="E7993" t="s">
        <v>32159</v>
      </c>
      <c r="F7993" t="s">
        <v>42120</v>
      </c>
    </row>
    <row r="7994" spans="1:6" x14ac:dyDescent="0.25">
      <c r="A7994">
        <v>9949</v>
      </c>
      <c r="B7994" t="s">
        <v>48449</v>
      </c>
      <c r="C7994" t="s">
        <v>39310</v>
      </c>
      <c r="D7994" t="s">
        <v>106</v>
      </c>
      <c r="E7994" t="s">
        <v>39335</v>
      </c>
      <c r="F7994" t="s">
        <v>577</v>
      </c>
    </row>
    <row r="7995" spans="1:6" x14ac:dyDescent="0.25">
      <c r="A7995">
        <v>9950</v>
      </c>
      <c r="B7995" t="s">
        <v>48450</v>
      </c>
      <c r="C7995" t="s">
        <v>1439</v>
      </c>
      <c r="D7995" t="s">
        <v>19</v>
      </c>
      <c r="E7995" t="s">
        <v>40159</v>
      </c>
      <c r="F7995" t="s">
        <v>462</v>
      </c>
    </row>
    <row r="7996" spans="1:6" x14ac:dyDescent="0.25">
      <c r="A7996">
        <v>9951</v>
      </c>
      <c r="B7996" t="s">
        <v>48451</v>
      </c>
      <c r="C7996" t="s">
        <v>1700</v>
      </c>
      <c r="D7996" t="s">
        <v>116</v>
      </c>
      <c r="E7996" t="s">
        <v>39837</v>
      </c>
      <c r="F7996" t="s">
        <v>567</v>
      </c>
    </row>
    <row r="7997" spans="1:6" x14ac:dyDescent="0.25">
      <c r="A7997">
        <v>9952</v>
      </c>
      <c r="B7997" t="s">
        <v>49546</v>
      </c>
      <c r="C7997" t="s">
        <v>37627</v>
      </c>
      <c r="D7997" t="s">
        <v>129</v>
      </c>
      <c r="E7997" t="s">
        <v>39441</v>
      </c>
      <c r="F7997" t="s">
        <v>21321</v>
      </c>
    </row>
    <row r="7998" spans="1:6" x14ac:dyDescent="0.25">
      <c r="A7998">
        <v>9953</v>
      </c>
      <c r="B7998" t="s">
        <v>48452</v>
      </c>
      <c r="C7998" t="s">
        <v>905</v>
      </c>
      <c r="D7998" t="s">
        <v>14</v>
      </c>
      <c r="E7998" t="s">
        <v>32150</v>
      </c>
      <c r="F7998" t="s">
        <v>33116</v>
      </c>
    </row>
    <row r="7999" spans="1:6" x14ac:dyDescent="0.25">
      <c r="A7999">
        <v>9954</v>
      </c>
      <c r="B7999" t="s">
        <v>48453</v>
      </c>
      <c r="C7999" t="s">
        <v>48454</v>
      </c>
      <c r="D7999" t="s">
        <v>79</v>
      </c>
      <c r="E7999" t="s">
        <v>32099</v>
      </c>
      <c r="F7999" t="s">
        <v>32600</v>
      </c>
    </row>
    <row r="8000" spans="1:6" x14ac:dyDescent="0.25">
      <c r="A8000">
        <v>9955</v>
      </c>
      <c r="B8000" t="s">
        <v>48455</v>
      </c>
      <c r="C8000" t="s">
        <v>1003</v>
      </c>
      <c r="D8000" t="s">
        <v>81</v>
      </c>
      <c r="E8000" t="s">
        <v>39710</v>
      </c>
      <c r="F8000" t="s">
        <v>39711</v>
      </c>
    </row>
    <row r="8001" spans="1:6" x14ac:dyDescent="0.25">
      <c r="A8001">
        <v>9956</v>
      </c>
      <c r="B8001" t="s">
        <v>48456</v>
      </c>
      <c r="C8001" t="s">
        <v>2434</v>
      </c>
      <c r="D8001" t="s">
        <v>16</v>
      </c>
      <c r="E8001" t="s">
        <v>39344</v>
      </c>
      <c r="F8001" t="s">
        <v>438</v>
      </c>
    </row>
    <row r="8002" spans="1:6" x14ac:dyDescent="0.25">
      <c r="A8002">
        <v>9957</v>
      </c>
      <c r="B8002" t="s">
        <v>51312</v>
      </c>
      <c r="C8002" t="s">
        <v>38264</v>
      </c>
      <c r="D8002" t="s">
        <v>14</v>
      </c>
      <c r="E8002" t="s">
        <v>39360</v>
      </c>
      <c r="F8002" t="s">
        <v>44776</v>
      </c>
    </row>
    <row r="8003" spans="1:6" x14ac:dyDescent="0.25">
      <c r="A8003">
        <v>9958</v>
      </c>
      <c r="B8003" t="s">
        <v>49547</v>
      </c>
      <c r="C8003" t="s">
        <v>868</v>
      </c>
      <c r="D8003" t="s">
        <v>55</v>
      </c>
      <c r="E8003" t="s">
        <v>32093</v>
      </c>
      <c r="F8003" t="s">
        <v>43625</v>
      </c>
    </row>
    <row r="8004" spans="1:6" x14ac:dyDescent="0.25">
      <c r="A8004">
        <v>9959</v>
      </c>
      <c r="B8004" t="s">
        <v>48458</v>
      </c>
      <c r="C8004" t="s">
        <v>38216</v>
      </c>
      <c r="D8004" t="s">
        <v>164</v>
      </c>
      <c r="E8004" t="s">
        <v>40391</v>
      </c>
      <c r="F8004" t="s">
        <v>15451</v>
      </c>
    </row>
    <row r="8005" spans="1:6" x14ac:dyDescent="0.25">
      <c r="A8005">
        <v>9960</v>
      </c>
      <c r="B8005" t="s">
        <v>48459</v>
      </c>
      <c r="C8005" t="s">
        <v>646</v>
      </c>
      <c r="D8005" t="s">
        <v>118</v>
      </c>
      <c r="E8005" t="s">
        <v>39417</v>
      </c>
      <c r="F8005" t="s">
        <v>475</v>
      </c>
    </row>
    <row r="8006" spans="1:6" x14ac:dyDescent="0.25">
      <c r="A8006">
        <v>9961</v>
      </c>
      <c r="B8006" t="s">
        <v>48460</v>
      </c>
      <c r="C8006" t="s">
        <v>646</v>
      </c>
      <c r="D8006" t="s">
        <v>87</v>
      </c>
      <c r="E8006" t="s">
        <v>42114</v>
      </c>
      <c r="F8006" t="s">
        <v>36633</v>
      </c>
    </row>
    <row r="8007" spans="1:6" x14ac:dyDescent="0.25">
      <c r="A8007">
        <v>9962</v>
      </c>
      <c r="B8007" t="s">
        <v>48461</v>
      </c>
      <c r="C8007" t="s">
        <v>840</v>
      </c>
      <c r="D8007" t="s">
        <v>214</v>
      </c>
      <c r="E8007" t="s">
        <v>40204</v>
      </c>
      <c r="F8007" t="s">
        <v>33465</v>
      </c>
    </row>
    <row r="8008" spans="1:6" x14ac:dyDescent="0.25">
      <c r="A8008">
        <v>9963</v>
      </c>
      <c r="B8008" t="s">
        <v>48462</v>
      </c>
      <c r="C8008" t="s">
        <v>5233</v>
      </c>
      <c r="D8008" t="s">
        <v>32</v>
      </c>
      <c r="E8008" t="s">
        <v>40327</v>
      </c>
      <c r="F8008" t="s">
        <v>32320</v>
      </c>
    </row>
    <row r="8009" spans="1:6" x14ac:dyDescent="0.25">
      <c r="A8009">
        <v>9964</v>
      </c>
      <c r="B8009" t="s">
        <v>48463</v>
      </c>
      <c r="C8009" t="s">
        <v>771</v>
      </c>
      <c r="D8009" t="s">
        <v>16</v>
      </c>
      <c r="E8009" t="s">
        <v>39573</v>
      </c>
      <c r="F8009" t="s">
        <v>231</v>
      </c>
    </row>
    <row r="8010" spans="1:6" x14ac:dyDescent="0.25">
      <c r="A8010">
        <v>9965</v>
      </c>
      <c r="B8010" t="s">
        <v>48464</v>
      </c>
      <c r="C8010" t="s">
        <v>664</v>
      </c>
      <c r="D8010" t="s">
        <v>164</v>
      </c>
      <c r="E8010" t="s">
        <v>40391</v>
      </c>
      <c r="F8010" t="s">
        <v>33183</v>
      </c>
    </row>
    <row r="8011" spans="1:6" x14ac:dyDescent="0.25">
      <c r="A8011">
        <v>9966</v>
      </c>
      <c r="B8011" t="s">
        <v>48465</v>
      </c>
      <c r="C8011" t="s">
        <v>726</v>
      </c>
      <c r="D8011" t="s">
        <v>116</v>
      </c>
      <c r="E8011" t="s">
        <v>39837</v>
      </c>
      <c r="F8011" t="s">
        <v>567</v>
      </c>
    </row>
    <row r="8012" spans="1:6" x14ac:dyDescent="0.25">
      <c r="A8012">
        <v>9967</v>
      </c>
      <c r="B8012" t="s">
        <v>48466</v>
      </c>
      <c r="C8012" t="s">
        <v>771</v>
      </c>
      <c r="D8012" t="s">
        <v>70</v>
      </c>
      <c r="E8012" t="s">
        <v>39327</v>
      </c>
      <c r="F8012" t="s">
        <v>334</v>
      </c>
    </row>
    <row r="8013" spans="1:6" x14ac:dyDescent="0.25">
      <c r="A8013">
        <v>9968</v>
      </c>
      <c r="B8013" t="s">
        <v>51271</v>
      </c>
      <c r="C8013" t="s">
        <v>739</v>
      </c>
      <c r="D8013" t="s">
        <v>59</v>
      </c>
      <c r="E8013" t="s">
        <v>32125</v>
      </c>
      <c r="F8013" t="s">
        <v>32126</v>
      </c>
    </row>
    <row r="8014" spans="1:6" x14ac:dyDescent="0.25">
      <c r="A8014">
        <v>9969</v>
      </c>
      <c r="B8014" t="s">
        <v>48468</v>
      </c>
      <c r="C8014" t="s">
        <v>42138</v>
      </c>
      <c r="D8014" t="s">
        <v>129</v>
      </c>
      <c r="E8014" t="s">
        <v>32213</v>
      </c>
      <c r="F8014" t="s">
        <v>17038</v>
      </c>
    </row>
    <row r="8015" spans="1:6" x14ac:dyDescent="0.25">
      <c r="A8015">
        <v>9970</v>
      </c>
      <c r="B8015" t="s">
        <v>48469</v>
      </c>
      <c r="C8015" t="s">
        <v>2591</v>
      </c>
      <c r="D8015" t="s">
        <v>99</v>
      </c>
      <c r="E8015" t="s">
        <v>41538</v>
      </c>
      <c r="F8015" t="s">
        <v>37179</v>
      </c>
    </row>
    <row r="8016" spans="1:6" x14ac:dyDescent="0.25">
      <c r="A8016">
        <v>9971</v>
      </c>
      <c r="B8016" t="s">
        <v>48470</v>
      </c>
      <c r="C8016" t="s">
        <v>38236</v>
      </c>
      <c r="D8016" t="s">
        <v>164</v>
      </c>
      <c r="E8016" t="s">
        <v>32112</v>
      </c>
      <c r="F8016" t="s">
        <v>269</v>
      </c>
    </row>
    <row r="8017" spans="1:6" x14ac:dyDescent="0.25">
      <c r="A8017">
        <v>9972</v>
      </c>
      <c r="B8017" t="s">
        <v>51262</v>
      </c>
      <c r="C8017" t="s">
        <v>687</v>
      </c>
      <c r="D8017" t="s">
        <v>106</v>
      </c>
      <c r="E8017" t="s">
        <v>40023</v>
      </c>
      <c r="F8017" t="s">
        <v>31972</v>
      </c>
    </row>
    <row r="8018" spans="1:6" x14ac:dyDescent="0.25">
      <c r="A8018">
        <v>9973</v>
      </c>
      <c r="B8018" t="s">
        <v>48471</v>
      </c>
      <c r="C8018" t="s">
        <v>2975</v>
      </c>
      <c r="D8018" t="s">
        <v>113</v>
      </c>
      <c r="E8018" t="s">
        <v>39573</v>
      </c>
      <c r="F8018" t="s">
        <v>39890</v>
      </c>
    </row>
    <row r="8019" spans="1:6" x14ac:dyDescent="0.25">
      <c r="A8019">
        <v>9974</v>
      </c>
      <c r="B8019" t="s">
        <v>48472</v>
      </c>
      <c r="C8019" t="s">
        <v>1382</v>
      </c>
      <c r="D8019" t="s">
        <v>31900</v>
      </c>
      <c r="E8019" t="s">
        <v>116</v>
      </c>
      <c r="F8019" t="s">
        <v>48473</v>
      </c>
    </row>
    <row r="8020" spans="1:6" x14ac:dyDescent="0.25">
      <c r="A8020">
        <v>9975</v>
      </c>
      <c r="B8020" t="s">
        <v>48474</v>
      </c>
      <c r="C8020" t="s">
        <v>2876</v>
      </c>
      <c r="D8020" t="s">
        <v>11</v>
      </c>
      <c r="E8020" t="s">
        <v>41019</v>
      </c>
      <c r="F8020" t="s">
        <v>295</v>
      </c>
    </row>
    <row r="8021" spans="1:6" x14ac:dyDescent="0.25">
      <c r="A8021">
        <v>9976</v>
      </c>
      <c r="B8021" t="s">
        <v>48475</v>
      </c>
      <c r="C8021" t="s">
        <v>706</v>
      </c>
      <c r="D8021" t="s">
        <v>72</v>
      </c>
      <c r="E8021" t="s">
        <v>39498</v>
      </c>
      <c r="F8021" t="s">
        <v>377</v>
      </c>
    </row>
    <row r="8022" spans="1:6" x14ac:dyDescent="0.25">
      <c r="A8022">
        <v>9977</v>
      </c>
      <c r="B8022" t="s">
        <v>49548</v>
      </c>
      <c r="C8022" t="s">
        <v>32064</v>
      </c>
      <c r="D8022" t="s">
        <v>144</v>
      </c>
      <c r="E8022" t="s">
        <v>39514</v>
      </c>
      <c r="F8022" t="s">
        <v>41680</v>
      </c>
    </row>
    <row r="8023" spans="1:6" x14ac:dyDescent="0.25">
      <c r="A8023">
        <v>9978</v>
      </c>
      <c r="B8023" t="s">
        <v>48476</v>
      </c>
      <c r="C8023" t="s">
        <v>677</v>
      </c>
      <c r="D8023" t="s">
        <v>21</v>
      </c>
      <c r="E8023" t="s">
        <v>32066</v>
      </c>
      <c r="F8023" t="s">
        <v>525</v>
      </c>
    </row>
    <row r="8024" spans="1:6" x14ac:dyDescent="0.25">
      <c r="A8024">
        <v>9979</v>
      </c>
      <c r="B8024" t="s">
        <v>48477</v>
      </c>
      <c r="C8024" t="s">
        <v>664</v>
      </c>
      <c r="D8024" t="s">
        <v>37586</v>
      </c>
      <c r="E8024" t="s">
        <v>39460</v>
      </c>
    </row>
    <row r="8025" spans="1:6" x14ac:dyDescent="0.25">
      <c r="A8025">
        <v>9980</v>
      </c>
      <c r="B8025" t="s">
        <v>48478</v>
      </c>
      <c r="C8025" t="s">
        <v>662</v>
      </c>
      <c r="D8025" t="s">
        <v>63</v>
      </c>
      <c r="E8025" t="s">
        <v>40714</v>
      </c>
      <c r="F8025" t="s">
        <v>34191</v>
      </c>
    </row>
    <row r="8026" spans="1:6" x14ac:dyDescent="0.25">
      <c r="A8026">
        <v>9981</v>
      </c>
      <c r="B8026" t="s">
        <v>48479</v>
      </c>
      <c r="C8026" t="s">
        <v>891</v>
      </c>
      <c r="D8026" t="s">
        <v>87</v>
      </c>
      <c r="E8026" t="s">
        <v>41500</v>
      </c>
      <c r="F8026" t="s">
        <v>34438</v>
      </c>
    </row>
    <row r="8027" spans="1:6" x14ac:dyDescent="0.25">
      <c r="A8027">
        <v>9982</v>
      </c>
      <c r="B8027" t="s">
        <v>48480</v>
      </c>
      <c r="C8027" t="s">
        <v>718</v>
      </c>
      <c r="D8027" t="s">
        <v>81</v>
      </c>
      <c r="E8027" t="s">
        <v>39467</v>
      </c>
      <c r="F8027" t="s">
        <v>32519</v>
      </c>
    </row>
    <row r="8028" spans="1:6" x14ac:dyDescent="0.25">
      <c r="A8028">
        <v>9983</v>
      </c>
      <c r="B8028" t="s">
        <v>48481</v>
      </c>
      <c r="C8028" t="s">
        <v>706</v>
      </c>
      <c r="D8028" t="s">
        <v>14</v>
      </c>
      <c r="E8028" t="s">
        <v>39791</v>
      </c>
      <c r="F8028" t="s">
        <v>88</v>
      </c>
    </row>
    <row r="8029" spans="1:6" x14ac:dyDescent="0.25">
      <c r="A8029">
        <v>9984</v>
      </c>
      <c r="B8029" t="s">
        <v>48482</v>
      </c>
      <c r="C8029" t="s">
        <v>739</v>
      </c>
      <c r="D8029" t="s">
        <v>70</v>
      </c>
      <c r="E8029" t="s">
        <v>40038</v>
      </c>
      <c r="F8029" t="s">
        <v>264</v>
      </c>
    </row>
    <row r="8030" spans="1:6" x14ac:dyDescent="0.25">
      <c r="A8030">
        <v>9985</v>
      </c>
      <c r="B8030" t="s">
        <v>48483</v>
      </c>
      <c r="C8030" t="s">
        <v>32064</v>
      </c>
      <c r="D8030" t="s">
        <v>21</v>
      </c>
      <c r="E8030" t="s">
        <v>39573</v>
      </c>
      <c r="F8030" t="s">
        <v>33564</v>
      </c>
    </row>
    <row r="8031" spans="1:6" x14ac:dyDescent="0.25">
      <c r="A8031">
        <v>9986</v>
      </c>
      <c r="B8031" t="s">
        <v>48484</v>
      </c>
      <c r="C8031" t="s">
        <v>646</v>
      </c>
      <c r="D8031" t="s">
        <v>11</v>
      </c>
      <c r="E8031" t="s">
        <v>41019</v>
      </c>
      <c r="F8031" t="s">
        <v>40770</v>
      </c>
    </row>
    <row r="8032" spans="1:6" x14ac:dyDescent="0.25">
      <c r="A8032">
        <v>9987</v>
      </c>
      <c r="B8032" t="s">
        <v>48485</v>
      </c>
      <c r="C8032" t="s">
        <v>715</v>
      </c>
      <c r="D8032" t="s">
        <v>34</v>
      </c>
      <c r="E8032" t="s">
        <v>32086</v>
      </c>
      <c r="F8032" t="s">
        <v>304</v>
      </c>
    </row>
    <row r="8033" spans="1:6" x14ac:dyDescent="0.25">
      <c r="A8033">
        <v>9988</v>
      </c>
      <c r="B8033" t="s">
        <v>51313</v>
      </c>
      <c r="C8033" t="s">
        <v>1115</v>
      </c>
      <c r="D8033" t="s">
        <v>116</v>
      </c>
      <c r="E8033" t="s">
        <v>31984</v>
      </c>
      <c r="F8033" t="s">
        <v>39829</v>
      </c>
    </row>
    <row r="8034" spans="1:6" x14ac:dyDescent="0.25">
      <c r="A8034">
        <v>9989</v>
      </c>
      <c r="B8034" t="s">
        <v>48486</v>
      </c>
      <c r="C8034" t="s">
        <v>771</v>
      </c>
      <c r="D8034" t="s">
        <v>90</v>
      </c>
      <c r="E8034" t="s">
        <v>32086</v>
      </c>
      <c r="F8034" t="s">
        <v>39565</v>
      </c>
    </row>
    <row r="8035" spans="1:6" x14ac:dyDescent="0.25">
      <c r="A8035">
        <v>9990</v>
      </c>
      <c r="B8035" t="s">
        <v>48488</v>
      </c>
      <c r="C8035" t="s">
        <v>1964</v>
      </c>
      <c r="D8035" t="s">
        <v>50</v>
      </c>
      <c r="E8035" t="s">
        <v>39336</v>
      </c>
      <c r="F8035" t="s">
        <v>48225</v>
      </c>
    </row>
    <row r="8036" spans="1:6" x14ac:dyDescent="0.25">
      <c r="A8036">
        <v>9991</v>
      </c>
      <c r="B8036" t="s">
        <v>48489</v>
      </c>
      <c r="C8036" t="s">
        <v>48490</v>
      </c>
      <c r="D8036" t="s">
        <v>1087</v>
      </c>
      <c r="E8036" t="s">
        <v>116</v>
      </c>
      <c r="F8036" t="s">
        <v>48491</v>
      </c>
    </row>
    <row r="8037" spans="1:6" x14ac:dyDescent="0.25">
      <c r="A8037">
        <v>9992</v>
      </c>
      <c r="B8037" t="s">
        <v>48492</v>
      </c>
      <c r="C8037" t="s">
        <v>39462</v>
      </c>
      <c r="D8037" t="s">
        <v>48</v>
      </c>
      <c r="E8037" t="s">
        <v>41120</v>
      </c>
      <c r="F8037" t="s">
        <v>327</v>
      </c>
    </row>
    <row r="8038" spans="1:6" x14ac:dyDescent="0.25">
      <c r="A8038">
        <v>9993</v>
      </c>
      <c r="B8038" t="s">
        <v>48493</v>
      </c>
      <c r="C8038" t="s">
        <v>41525</v>
      </c>
      <c r="D8038" t="s">
        <v>34</v>
      </c>
      <c r="E8038" t="s">
        <v>39610</v>
      </c>
      <c r="F8038" t="s">
        <v>39</v>
      </c>
    </row>
    <row r="8039" spans="1:6" x14ac:dyDescent="0.25">
      <c r="A8039">
        <v>9994</v>
      </c>
      <c r="B8039" t="s">
        <v>48494</v>
      </c>
      <c r="C8039" t="s">
        <v>664</v>
      </c>
      <c r="D8039" t="s">
        <v>116</v>
      </c>
      <c r="E8039" t="s">
        <v>31984</v>
      </c>
      <c r="F8039" t="s">
        <v>40123</v>
      </c>
    </row>
    <row r="8040" spans="1:6" x14ac:dyDescent="0.25">
      <c r="A8040">
        <v>9996</v>
      </c>
      <c r="B8040" t="s">
        <v>48495</v>
      </c>
      <c r="C8040" t="s">
        <v>43761</v>
      </c>
      <c r="D8040" t="s">
        <v>81</v>
      </c>
      <c r="E8040" t="s">
        <v>39482</v>
      </c>
      <c r="F8040" t="s">
        <v>82</v>
      </c>
    </row>
    <row r="8041" spans="1:6" x14ac:dyDescent="0.25">
      <c r="A8041">
        <v>9997</v>
      </c>
      <c r="B8041" t="s">
        <v>48496</v>
      </c>
      <c r="C8041" t="s">
        <v>739</v>
      </c>
      <c r="D8041" t="s">
        <v>28</v>
      </c>
      <c r="E8041" t="s">
        <v>39775</v>
      </c>
      <c r="F8041" t="s">
        <v>34702</v>
      </c>
    </row>
    <row r="8042" spans="1:6" x14ac:dyDescent="0.25">
      <c r="A8042">
        <v>9998</v>
      </c>
      <c r="B8042" t="s">
        <v>51314</v>
      </c>
      <c r="C8042" t="s">
        <v>48497</v>
      </c>
      <c r="D8042" t="s">
        <v>70</v>
      </c>
      <c r="E8042" t="s">
        <v>39506</v>
      </c>
      <c r="F8042" t="s">
        <v>7357</v>
      </c>
    </row>
    <row r="8043" spans="1:6" x14ac:dyDescent="0.25">
      <c r="A8043">
        <v>9999</v>
      </c>
      <c r="B8043" t="s">
        <v>50386</v>
      </c>
      <c r="C8043" t="s">
        <v>976</v>
      </c>
      <c r="D8043" t="s">
        <v>113</v>
      </c>
      <c r="E8043" t="s">
        <v>39458</v>
      </c>
      <c r="F8043" t="s">
        <v>40287</v>
      </c>
    </row>
    <row r="8044" spans="1:6" x14ac:dyDescent="0.25">
      <c r="A8044">
        <v>10000</v>
      </c>
      <c r="B8044" t="s">
        <v>48498</v>
      </c>
      <c r="C8044" t="s">
        <v>48499</v>
      </c>
    </row>
    <row r="8045" spans="1:6" x14ac:dyDescent="0.25">
      <c r="A8045">
        <v>10001</v>
      </c>
      <c r="B8045" t="s">
        <v>48500</v>
      </c>
      <c r="C8045" t="s">
        <v>1132</v>
      </c>
      <c r="D8045" t="s">
        <v>87</v>
      </c>
      <c r="E8045" t="s">
        <v>40825</v>
      </c>
      <c r="F8045" t="s">
        <v>132</v>
      </c>
    </row>
    <row r="8046" spans="1:6" x14ac:dyDescent="0.25">
      <c r="A8046">
        <v>10002</v>
      </c>
      <c r="B8046" t="s">
        <v>48501</v>
      </c>
      <c r="C8046" t="s">
        <v>739</v>
      </c>
      <c r="D8046" t="s">
        <v>129</v>
      </c>
      <c r="E8046" t="s">
        <v>39441</v>
      </c>
      <c r="F8046" t="s">
        <v>37008</v>
      </c>
    </row>
    <row r="8047" spans="1:6" x14ac:dyDescent="0.25">
      <c r="A8047">
        <v>10003</v>
      </c>
      <c r="B8047" t="s">
        <v>48502</v>
      </c>
      <c r="C8047" t="s">
        <v>40822</v>
      </c>
      <c r="D8047" t="s">
        <v>72</v>
      </c>
      <c r="E8047" t="s">
        <v>32221</v>
      </c>
      <c r="F8047" t="s">
        <v>42475</v>
      </c>
    </row>
    <row r="8048" spans="1:6" x14ac:dyDescent="0.25">
      <c r="A8048">
        <v>10004</v>
      </c>
      <c r="B8048" t="s">
        <v>48503</v>
      </c>
      <c r="C8048" t="s">
        <v>1071</v>
      </c>
      <c r="D8048" t="s">
        <v>70</v>
      </c>
      <c r="E8048" t="s">
        <v>39322</v>
      </c>
      <c r="F8048" t="s">
        <v>71</v>
      </c>
    </row>
    <row r="8049" spans="1:6" x14ac:dyDescent="0.25">
      <c r="A8049">
        <v>10005</v>
      </c>
      <c r="B8049" t="s">
        <v>49549</v>
      </c>
      <c r="C8049" t="s">
        <v>48504</v>
      </c>
      <c r="D8049" t="s">
        <v>53</v>
      </c>
      <c r="E8049" t="s">
        <v>43274</v>
      </c>
      <c r="F8049" t="s">
        <v>43275</v>
      </c>
    </row>
    <row r="8050" spans="1:6" x14ac:dyDescent="0.25">
      <c r="A8050">
        <v>10006</v>
      </c>
      <c r="B8050" t="s">
        <v>48505</v>
      </c>
      <c r="C8050" t="s">
        <v>1436</v>
      </c>
      <c r="D8050" t="s">
        <v>70</v>
      </c>
      <c r="E8050" t="s">
        <v>39327</v>
      </c>
      <c r="F8050" t="s">
        <v>25650</v>
      </c>
    </row>
    <row r="8051" spans="1:6" x14ac:dyDescent="0.25">
      <c r="A8051">
        <v>10007</v>
      </c>
      <c r="B8051" t="s">
        <v>50387</v>
      </c>
      <c r="C8051" t="s">
        <v>40822</v>
      </c>
      <c r="D8051" t="s">
        <v>106</v>
      </c>
      <c r="E8051" t="s">
        <v>40854</v>
      </c>
      <c r="F8051" t="s">
        <v>31846</v>
      </c>
    </row>
    <row r="8052" spans="1:6" x14ac:dyDescent="0.25">
      <c r="A8052">
        <v>10008</v>
      </c>
      <c r="B8052" t="s">
        <v>48506</v>
      </c>
      <c r="C8052" t="s">
        <v>715</v>
      </c>
      <c r="D8052" t="s">
        <v>70</v>
      </c>
      <c r="E8052" t="s">
        <v>39303</v>
      </c>
      <c r="F8052" t="s">
        <v>39582</v>
      </c>
    </row>
    <row r="8053" spans="1:6" x14ac:dyDescent="0.25">
      <c r="A8053">
        <v>10009</v>
      </c>
      <c r="B8053" t="s">
        <v>48507</v>
      </c>
      <c r="C8053" t="s">
        <v>703</v>
      </c>
      <c r="D8053" t="s">
        <v>277</v>
      </c>
      <c r="E8053" t="s">
        <v>40373</v>
      </c>
      <c r="F8053" t="s">
        <v>32554</v>
      </c>
    </row>
    <row r="8054" spans="1:6" x14ac:dyDescent="0.25">
      <c r="A8054">
        <v>10010</v>
      </c>
      <c r="B8054" t="s">
        <v>48508</v>
      </c>
      <c r="C8054" t="s">
        <v>646</v>
      </c>
      <c r="D8054" t="s">
        <v>81</v>
      </c>
      <c r="E8054" t="s">
        <v>39823</v>
      </c>
      <c r="F8054" t="s">
        <v>32378</v>
      </c>
    </row>
    <row r="8055" spans="1:6" x14ac:dyDescent="0.25">
      <c r="A8055">
        <v>10011</v>
      </c>
      <c r="B8055" t="s">
        <v>51315</v>
      </c>
      <c r="C8055" t="s">
        <v>48509</v>
      </c>
      <c r="D8055" t="s">
        <v>116</v>
      </c>
      <c r="E8055" t="s">
        <v>39837</v>
      </c>
      <c r="F8055" t="s">
        <v>43205</v>
      </c>
    </row>
    <row r="8056" spans="1:6" x14ac:dyDescent="0.25">
      <c r="A8056">
        <v>10012</v>
      </c>
      <c r="B8056" t="s">
        <v>48510</v>
      </c>
      <c r="C8056" t="s">
        <v>1019</v>
      </c>
      <c r="D8056" t="s">
        <v>48</v>
      </c>
      <c r="E8056" t="s">
        <v>32202</v>
      </c>
      <c r="F8056" t="s">
        <v>207</v>
      </c>
    </row>
    <row r="8057" spans="1:6" x14ac:dyDescent="0.25">
      <c r="A8057">
        <v>10013</v>
      </c>
      <c r="B8057" t="s">
        <v>48511</v>
      </c>
      <c r="C8057" t="s">
        <v>9745</v>
      </c>
      <c r="D8057" t="s">
        <v>87</v>
      </c>
      <c r="E8057" t="s">
        <v>32194</v>
      </c>
      <c r="F8057" t="s">
        <v>34316</v>
      </c>
    </row>
    <row r="8058" spans="1:6" x14ac:dyDescent="0.25">
      <c r="A8058">
        <v>10014</v>
      </c>
      <c r="B8058" t="s">
        <v>48512</v>
      </c>
      <c r="C8058" t="s">
        <v>715</v>
      </c>
      <c r="D8058" t="s">
        <v>99</v>
      </c>
      <c r="E8058" t="s">
        <v>32217</v>
      </c>
      <c r="F8058" t="s">
        <v>327</v>
      </c>
    </row>
    <row r="8059" spans="1:6" x14ac:dyDescent="0.25">
      <c r="A8059">
        <v>10015</v>
      </c>
      <c r="B8059" t="s">
        <v>50388</v>
      </c>
      <c r="C8059" t="s">
        <v>5228</v>
      </c>
      <c r="D8059" t="s">
        <v>72</v>
      </c>
      <c r="E8059" t="s">
        <v>39703</v>
      </c>
      <c r="F8059" t="s">
        <v>7586</v>
      </c>
    </row>
    <row r="8060" spans="1:6" x14ac:dyDescent="0.25">
      <c r="A8060">
        <v>10016</v>
      </c>
      <c r="B8060" t="s">
        <v>48513</v>
      </c>
      <c r="C8060" t="s">
        <v>43768</v>
      </c>
      <c r="D8060" t="s">
        <v>192</v>
      </c>
      <c r="E8060" t="s">
        <v>31998</v>
      </c>
      <c r="F8060" t="s">
        <v>193</v>
      </c>
    </row>
    <row r="8061" spans="1:6" x14ac:dyDescent="0.25">
      <c r="A8061">
        <v>10017</v>
      </c>
      <c r="B8061" t="s">
        <v>48514</v>
      </c>
      <c r="C8061" t="s">
        <v>706</v>
      </c>
      <c r="D8061" t="s">
        <v>31896</v>
      </c>
      <c r="E8061" t="s">
        <v>59</v>
      </c>
      <c r="F8061" t="s">
        <v>48515</v>
      </c>
    </row>
    <row r="8062" spans="1:6" x14ac:dyDescent="0.25">
      <c r="A8062">
        <v>10018</v>
      </c>
      <c r="B8062" t="s">
        <v>48516</v>
      </c>
      <c r="C8062" t="s">
        <v>936</v>
      </c>
      <c r="D8062" t="s">
        <v>106</v>
      </c>
      <c r="E8062" t="s">
        <v>31971</v>
      </c>
      <c r="F8062" t="s">
        <v>107</v>
      </c>
    </row>
    <row r="8063" spans="1:6" x14ac:dyDescent="0.25">
      <c r="A8063">
        <v>10019</v>
      </c>
      <c r="B8063" t="s">
        <v>48517</v>
      </c>
      <c r="C8063" t="s">
        <v>715</v>
      </c>
      <c r="D8063" t="s">
        <v>70</v>
      </c>
      <c r="E8063" t="s">
        <v>39327</v>
      </c>
      <c r="F8063" t="s">
        <v>39841</v>
      </c>
    </row>
    <row r="8064" spans="1:6" x14ac:dyDescent="0.25">
      <c r="A8064">
        <v>10020</v>
      </c>
      <c r="B8064" t="s">
        <v>48518</v>
      </c>
      <c r="C8064" t="s">
        <v>2988</v>
      </c>
      <c r="D8064" t="s">
        <v>70</v>
      </c>
      <c r="E8064" t="s">
        <v>41010</v>
      </c>
      <c r="F8064" t="s">
        <v>32742</v>
      </c>
    </row>
    <row r="8065" spans="1:6" x14ac:dyDescent="0.25">
      <c r="A8065">
        <v>10021</v>
      </c>
      <c r="B8065" t="s">
        <v>51316</v>
      </c>
      <c r="C8065" t="s">
        <v>48519</v>
      </c>
      <c r="D8065" t="s">
        <v>16</v>
      </c>
      <c r="E8065" t="s">
        <v>32140</v>
      </c>
      <c r="F8065" t="s">
        <v>40465</v>
      </c>
    </row>
    <row r="8066" spans="1:6" x14ac:dyDescent="0.25">
      <c r="A8066">
        <v>10022</v>
      </c>
      <c r="B8066" t="s">
        <v>48520</v>
      </c>
      <c r="C8066" t="s">
        <v>40319</v>
      </c>
      <c r="D8066" t="s">
        <v>137</v>
      </c>
      <c r="E8066" t="s">
        <v>32135</v>
      </c>
      <c r="F8066" t="s">
        <v>35307</v>
      </c>
    </row>
    <row r="8067" spans="1:6" x14ac:dyDescent="0.25">
      <c r="A8067">
        <v>10023</v>
      </c>
      <c r="B8067" t="s">
        <v>48521</v>
      </c>
      <c r="C8067" t="s">
        <v>664</v>
      </c>
      <c r="D8067" t="s">
        <v>113</v>
      </c>
      <c r="E8067" t="s">
        <v>32088</v>
      </c>
      <c r="F8067" t="s">
        <v>36130</v>
      </c>
    </row>
    <row r="8068" spans="1:6" x14ac:dyDescent="0.25">
      <c r="A8068">
        <v>10024</v>
      </c>
      <c r="B8068" t="s">
        <v>48522</v>
      </c>
      <c r="C8068" t="s">
        <v>718</v>
      </c>
      <c r="D8068" t="s">
        <v>21</v>
      </c>
      <c r="E8068" t="s">
        <v>32066</v>
      </c>
      <c r="F8068" t="s">
        <v>338</v>
      </c>
    </row>
    <row r="8069" spans="1:6" x14ac:dyDescent="0.25">
      <c r="A8069">
        <v>10025</v>
      </c>
      <c r="B8069" t="s">
        <v>48523</v>
      </c>
      <c r="C8069" t="s">
        <v>1530</v>
      </c>
      <c r="D8069" t="s">
        <v>479</v>
      </c>
      <c r="E8069" t="s">
        <v>32146</v>
      </c>
      <c r="F8069" t="s">
        <v>39696</v>
      </c>
    </row>
    <row r="8070" spans="1:6" x14ac:dyDescent="0.25">
      <c r="A8070">
        <v>10026</v>
      </c>
      <c r="B8070" t="s">
        <v>49550</v>
      </c>
      <c r="C8070" t="s">
        <v>1039</v>
      </c>
      <c r="D8070" t="s">
        <v>32</v>
      </c>
      <c r="E8070" t="s">
        <v>39469</v>
      </c>
      <c r="F8070" t="s">
        <v>45166</v>
      </c>
    </row>
    <row r="8071" spans="1:6" x14ac:dyDescent="0.25">
      <c r="A8071">
        <v>10027</v>
      </c>
      <c r="B8071" t="s">
        <v>48524</v>
      </c>
      <c r="C8071" t="s">
        <v>982</v>
      </c>
      <c r="D8071" t="s">
        <v>16</v>
      </c>
      <c r="E8071" t="s">
        <v>32140</v>
      </c>
      <c r="F8071" t="s">
        <v>132</v>
      </c>
    </row>
    <row r="8072" spans="1:6" x14ac:dyDescent="0.25">
      <c r="A8072">
        <v>10028</v>
      </c>
      <c r="B8072" t="s">
        <v>51317</v>
      </c>
      <c r="C8072" t="s">
        <v>2712</v>
      </c>
      <c r="D8072" t="s">
        <v>55</v>
      </c>
      <c r="E8072" t="s">
        <v>40754</v>
      </c>
      <c r="F8072" t="s">
        <v>24149</v>
      </c>
    </row>
    <row r="8073" spans="1:6" x14ac:dyDescent="0.25">
      <c r="A8073">
        <v>10029</v>
      </c>
      <c r="B8073" t="s">
        <v>48525</v>
      </c>
      <c r="C8073" t="s">
        <v>646</v>
      </c>
      <c r="D8073" t="s">
        <v>72</v>
      </c>
      <c r="E8073" t="s">
        <v>32221</v>
      </c>
      <c r="F8073" t="s">
        <v>303</v>
      </c>
    </row>
    <row r="8074" spans="1:6" x14ac:dyDescent="0.25">
      <c r="A8074">
        <v>10030</v>
      </c>
      <c r="B8074" t="s">
        <v>48526</v>
      </c>
      <c r="C8074" t="s">
        <v>38295</v>
      </c>
      <c r="D8074" t="s">
        <v>63</v>
      </c>
      <c r="E8074" t="s">
        <v>39892</v>
      </c>
      <c r="F8074" t="s">
        <v>159</v>
      </c>
    </row>
    <row r="8075" spans="1:6" x14ac:dyDescent="0.25">
      <c r="A8075">
        <v>10031</v>
      </c>
      <c r="B8075" t="s">
        <v>48527</v>
      </c>
      <c r="C8075" t="s">
        <v>44424</v>
      </c>
      <c r="D8075" t="s">
        <v>70</v>
      </c>
      <c r="E8075" t="s">
        <v>39885</v>
      </c>
      <c r="F8075" t="s">
        <v>15877</v>
      </c>
    </row>
    <row r="8076" spans="1:6" x14ac:dyDescent="0.25">
      <c r="A8076">
        <v>10032</v>
      </c>
      <c r="B8076" t="s">
        <v>48528</v>
      </c>
      <c r="C8076" t="s">
        <v>1019</v>
      </c>
      <c r="D8076" t="s">
        <v>144</v>
      </c>
      <c r="E8076" t="s">
        <v>39514</v>
      </c>
      <c r="F8076" t="s">
        <v>34425</v>
      </c>
    </row>
    <row r="8077" spans="1:6" x14ac:dyDescent="0.25">
      <c r="A8077">
        <v>10033</v>
      </c>
      <c r="B8077" t="s">
        <v>48529</v>
      </c>
      <c r="C8077" t="s">
        <v>48530</v>
      </c>
      <c r="D8077" t="s">
        <v>164</v>
      </c>
      <c r="E8077" t="s">
        <v>50389</v>
      </c>
      <c r="F8077" t="s">
        <v>40729</v>
      </c>
    </row>
    <row r="8078" spans="1:6" x14ac:dyDescent="0.25">
      <c r="A8078">
        <v>10034</v>
      </c>
      <c r="B8078" t="s">
        <v>48531</v>
      </c>
      <c r="C8078" t="s">
        <v>715</v>
      </c>
      <c r="D8078" t="s">
        <v>63</v>
      </c>
      <c r="E8078" t="s">
        <v>39309</v>
      </c>
      <c r="F8078" t="s">
        <v>20432</v>
      </c>
    </row>
    <row r="8079" spans="1:6" x14ac:dyDescent="0.25">
      <c r="A8079">
        <v>10035</v>
      </c>
      <c r="B8079" t="s">
        <v>48532</v>
      </c>
      <c r="C8079" t="s">
        <v>643</v>
      </c>
      <c r="D8079" t="s">
        <v>14</v>
      </c>
      <c r="E8079" t="s">
        <v>40242</v>
      </c>
      <c r="F8079" t="s">
        <v>30</v>
      </c>
    </row>
    <row r="8080" spans="1:6" x14ac:dyDescent="0.25">
      <c r="A8080">
        <v>10036</v>
      </c>
      <c r="B8080" t="s">
        <v>48533</v>
      </c>
      <c r="C8080" t="s">
        <v>2434</v>
      </c>
      <c r="D8080" t="s">
        <v>72</v>
      </c>
      <c r="E8080" t="s">
        <v>39467</v>
      </c>
      <c r="F8080" t="s">
        <v>33492</v>
      </c>
    </row>
    <row r="8081" spans="1:6" x14ac:dyDescent="0.25">
      <c r="A8081">
        <v>10037</v>
      </c>
      <c r="B8081" t="s">
        <v>48534</v>
      </c>
      <c r="C8081" t="s">
        <v>956</v>
      </c>
      <c r="D8081" t="s">
        <v>19</v>
      </c>
      <c r="E8081" t="s">
        <v>32066</v>
      </c>
      <c r="F8081" t="s">
        <v>39890</v>
      </c>
    </row>
    <row r="8082" spans="1:6" x14ac:dyDescent="0.25">
      <c r="A8082">
        <v>10038</v>
      </c>
      <c r="B8082" t="s">
        <v>39168</v>
      </c>
      <c r="C8082" t="s">
        <v>1717</v>
      </c>
      <c r="D8082" t="s">
        <v>172</v>
      </c>
      <c r="E8082" t="s">
        <v>40091</v>
      </c>
      <c r="F8082" t="s">
        <v>41336</v>
      </c>
    </row>
    <row r="8083" spans="1:6" x14ac:dyDescent="0.25">
      <c r="A8083">
        <v>10039</v>
      </c>
      <c r="B8083" t="s">
        <v>48535</v>
      </c>
      <c r="C8083" t="s">
        <v>706</v>
      </c>
      <c r="D8083" t="s">
        <v>19</v>
      </c>
      <c r="E8083" t="s">
        <v>32066</v>
      </c>
      <c r="F8083" t="s">
        <v>33611</v>
      </c>
    </row>
    <row r="8084" spans="1:6" x14ac:dyDescent="0.25">
      <c r="A8084">
        <v>10040</v>
      </c>
      <c r="B8084" t="s">
        <v>48536</v>
      </c>
      <c r="C8084" t="s">
        <v>2446</v>
      </c>
      <c r="D8084" t="s">
        <v>37586</v>
      </c>
      <c r="E8084" t="s">
        <v>40324</v>
      </c>
    </row>
    <row r="8085" spans="1:6" x14ac:dyDescent="0.25">
      <c r="A8085">
        <v>10041</v>
      </c>
      <c r="B8085" t="s">
        <v>48537</v>
      </c>
      <c r="C8085" t="s">
        <v>779</v>
      </c>
      <c r="D8085" t="s">
        <v>37586</v>
      </c>
      <c r="E8085" t="s">
        <v>42504</v>
      </c>
    </row>
    <row r="8086" spans="1:6" x14ac:dyDescent="0.25">
      <c r="A8086">
        <v>10042</v>
      </c>
      <c r="B8086" t="s">
        <v>48538</v>
      </c>
      <c r="C8086" t="s">
        <v>956</v>
      </c>
      <c r="D8086" t="s">
        <v>164</v>
      </c>
      <c r="E8086" t="s">
        <v>32112</v>
      </c>
      <c r="F8086" t="s">
        <v>15051</v>
      </c>
    </row>
    <row r="8087" spans="1:6" x14ac:dyDescent="0.25">
      <c r="A8087">
        <v>10043</v>
      </c>
      <c r="B8087" t="s">
        <v>48539</v>
      </c>
      <c r="C8087" t="s">
        <v>31877</v>
      </c>
      <c r="D8087" t="s">
        <v>164</v>
      </c>
      <c r="E8087" t="s">
        <v>32112</v>
      </c>
      <c r="F8087" t="s">
        <v>315</v>
      </c>
    </row>
    <row r="8088" spans="1:6" x14ac:dyDescent="0.25">
      <c r="A8088">
        <v>10044</v>
      </c>
      <c r="B8088" t="s">
        <v>48540</v>
      </c>
      <c r="C8088" t="s">
        <v>662</v>
      </c>
      <c r="D8088" t="s">
        <v>11</v>
      </c>
      <c r="E8088" t="s">
        <v>39465</v>
      </c>
      <c r="F8088" t="s">
        <v>606</v>
      </c>
    </row>
    <row r="8089" spans="1:6" x14ac:dyDescent="0.25">
      <c r="A8089">
        <v>10045</v>
      </c>
      <c r="B8089" t="s">
        <v>48541</v>
      </c>
      <c r="C8089" t="s">
        <v>715</v>
      </c>
      <c r="D8089" t="s">
        <v>90</v>
      </c>
      <c r="E8089" t="s">
        <v>32088</v>
      </c>
      <c r="F8089" t="s">
        <v>588</v>
      </c>
    </row>
    <row r="8090" spans="1:6" x14ac:dyDescent="0.25">
      <c r="A8090">
        <v>10046</v>
      </c>
      <c r="B8090" t="s">
        <v>48542</v>
      </c>
      <c r="C8090" t="s">
        <v>715</v>
      </c>
      <c r="D8090" t="s">
        <v>55</v>
      </c>
      <c r="E8090" t="s">
        <v>32097</v>
      </c>
      <c r="F8090" t="s">
        <v>56</v>
      </c>
    </row>
    <row r="8091" spans="1:6" x14ac:dyDescent="0.25">
      <c r="A8091">
        <v>10048</v>
      </c>
      <c r="B8091" t="s">
        <v>48543</v>
      </c>
      <c r="C8091" t="s">
        <v>1302</v>
      </c>
      <c r="D8091" t="s">
        <v>116</v>
      </c>
      <c r="E8091" t="s">
        <v>31984</v>
      </c>
      <c r="F8091" t="s">
        <v>48544</v>
      </c>
    </row>
    <row r="8092" spans="1:6" x14ac:dyDescent="0.25">
      <c r="A8092">
        <v>10049</v>
      </c>
      <c r="B8092" t="s">
        <v>48545</v>
      </c>
      <c r="C8092" t="s">
        <v>1915</v>
      </c>
      <c r="D8092" t="s">
        <v>87</v>
      </c>
      <c r="E8092" t="s">
        <v>39434</v>
      </c>
      <c r="F8092" t="s">
        <v>294</v>
      </c>
    </row>
    <row r="8093" spans="1:6" x14ac:dyDescent="0.25">
      <c r="A8093">
        <v>10050</v>
      </c>
      <c r="B8093" t="s">
        <v>48546</v>
      </c>
      <c r="C8093" t="s">
        <v>697</v>
      </c>
      <c r="D8093" t="s">
        <v>21</v>
      </c>
      <c r="E8093" t="s">
        <v>32066</v>
      </c>
      <c r="F8093" t="s">
        <v>368</v>
      </c>
    </row>
    <row r="8094" spans="1:6" x14ac:dyDescent="0.25">
      <c r="A8094">
        <v>10051</v>
      </c>
      <c r="B8094" t="s">
        <v>48547</v>
      </c>
      <c r="C8094" t="s">
        <v>1700</v>
      </c>
      <c r="D8094" t="s">
        <v>34</v>
      </c>
      <c r="E8094" t="s">
        <v>32206</v>
      </c>
      <c r="F8094" t="s">
        <v>44378</v>
      </c>
    </row>
    <row r="8095" spans="1:6" x14ac:dyDescent="0.25">
      <c r="A8095">
        <v>10052</v>
      </c>
      <c r="B8095" t="s">
        <v>48548</v>
      </c>
      <c r="C8095" t="s">
        <v>771</v>
      </c>
      <c r="D8095" t="s">
        <v>106</v>
      </c>
      <c r="E8095" t="s">
        <v>40854</v>
      </c>
      <c r="F8095" t="s">
        <v>237</v>
      </c>
    </row>
    <row r="8096" spans="1:6" x14ac:dyDescent="0.25">
      <c r="A8096">
        <v>10053</v>
      </c>
      <c r="B8096" t="s">
        <v>48549</v>
      </c>
      <c r="C8096" t="s">
        <v>2591</v>
      </c>
      <c r="D8096" t="s">
        <v>53</v>
      </c>
      <c r="E8096" t="s">
        <v>39316</v>
      </c>
      <c r="F8096" t="s">
        <v>439</v>
      </c>
    </row>
    <row r="8097" spans="1:6" x14ac:dyDescent="0.25">
      <c r="A8097">
        <v>10054</v>
      </c>
      <c r="B8097" t="s">
        <v>48550</v>
      </c>
      <c r="C8097" t="s">
        <v>2993</v>
      </c>
      <c r="D8097" t="s">
        <v>68</v>
      </c>
      <c r="E8097" t="s">
        <v>41003</v>
      </c>
      <c r="F8097" t="s">
        <v>520</v>
      </c>
    </row>
    <row r="8098" spans="1:6" x14ac:dyDescent="0.25">
      <c r="A8098">
        <v>10055</v>
      </c>
      <c r="B8098" t="s">
        <v>48551</v>
      </c>
      <c r="C8098" t="s">
        <v>664</v>
      </c>
      <c r="D8098" t="s">
        <v>59</v>
      </c>
      <c r="E8098" t="s">
        <v>41800</v>
      </c>
      <c r="F8098" t="s">
        <v>35218</v>
      </c>
    </row>
    <row r="8099" spans="1:6" x14ac:dyDescent="0.25">
      <c r="A8099">
        <v>10057</v>
      </c>
      <c r="B8099" t="s">
        <v>48552</v>
      </c>
      <c r="C8099" t="s">
        <v>715</v>
      </c>
      <c r="D8099" t="s">
        <v>53</v>
      </c>
      <c r="E8099" t="s">
        <v>39350</v>
      </c>
      <c r="F8099" t="s">
        <v>421</v>
      </c>
    </row>
    <row r="8100" spans="1:6" x14ac:dyDescent="0.25">
      <c r="A8100">
        <v>10058</v>
      </c>
      <c r="B8100" t="s">
        <v>48553</v>
      </c>
      <c r="C8100" t="s">
        <v>1075</v>
      </c>
      <c r="D8100" t="s">
        <v>70</v>
      </c>
      <c r="E8100" t="s">
        <v>40038</v>
      </c>
      <c r="F8100" t="s">
        <v>32729</v>
      </c>
    </row>
    <row r="8101" spans="1:6" x14ac:dyDescent="0.25">
      <c r="A8101">
        <v>10059</v>
      </c>
      <c r="B8101" t="s">
        <v>48554</v>
      </c>
      <c r="C8101" t="s">
        <v>2434</v>
      </c>
      <c r="D8101" t="s">
        <v>70</v>
      </c>
      <c r="E8101" t="s">
        <v>39327</v>
      </c>
      <c r="F8101" t="s">
        <v>39841</v>
      </c>
    </row>
    <row r="8102" spans="1:6" x14ac:dyDescent="0.25">
      <c r="A8102">
        <v>10060</v>
      </c>
      <c r="B8102" t="s">
        <v>48555</v>
      </c>
      <c r="C8102" t="s">
        <v>677</v>
      </c>
      <c r="D8102" t="s">
        <v>164</v>
      </c>
      <c r="E8102" t="s">
        <v>39482</v>
      </c>
      <c r="F8102" t="s">
        <v>492</v>
      </c>
    </row>
    <row r="8103" spans="1:6" x14ac:dyDescent="0.25">
      <c r="A8103">
        <v>10061</v>
      </c>
      <c r="B8103" t="s">
        <v>48556</v>
      </c>
      <c r="C8103" t="s">
        <v>768</v>
      </c>
      <c r="D8103" t="s">
        <v>70</v>
      </c>
      <c r="E8103" t="s">
        <v>39964</v>
      </c>
      <c r="F8103" t="s">
        <v>31843</v>
      </c>
    </row>
    <row r="8104" spans="1:6" x14ac:dyDescent="0.25">
      <c r="A8104">
        <v>10062</v>
      </c>
      <c r="B8104" t="s">
        <v>48557</v>
      </c>
      <c r="C8104" t="s">
        <v>2817</v>
      </c>
      <c r="D8104" t="s">
        <v>93</v>
      </c>
      <c r="E8104" t="s">
        <v>31998</v>
      </c>
      <c r="F8104" t="s">
        <v>35340</v>
      </c>
    </row>
    <row r="8105" spans="1:6" x14ac:dyDescent="0.25">
      <c r="A8105">
        <v>10063</v>
      </c>
      <c r="B8105" t="s">
        <v>48558</v>
      </c>
      <c r="C8105" t="s">
        <v>39261</v>
      </c>
      <c r="D8105" t="s">
        <v>32</v>
      </c>
      <c r="E8105" t="s">
        <v>39608</v>
      </c>
      <c r="F8105" t="s">
        <v>32403</v>
      </c>
    </row>
    <row r="8106" spans="1:6" x14ac:dyDescent="0.25">
      <c r="A8106">
        <v>10064</v>
      </c>
      <c r="B8106" t="s">
        <v>50002</v>
      </c>
      <c r="C8106" t="s">
        <v>1302</v>
      </c>
      <c r="D8106" t="s">
        <v>70</v>
      </c>
      <c r="E8106" t="s">
        <v>31977</v>
      </c>
      <c r="F8106" t="s">
        <v>31978</v>
      </c>
    </row>
    <row r="8107" spans="1:6" x14ac:dyDescent="0.25">
      <c r="A8107">
        <v>10065</v>
      </c>
      <c r="B8107" t="s">
        <v>48559</v>
      </c>
      <c r="C8107" t="s">
        <v>2817</v>
      </c>
      <c r="D8107" t="s">
        <v>19</v>
      </c>
      <c r="E8107" t="s">
        <v>39421</v>
      </c>
      <c r="F8107" t="s">
        <v>40160</v>
      </c>
    </row>
    <row r="8108" spans="1:6" x14ac:dyDescent="0.25">
      <c r="A8108">
        <v>10066</v>
      </c>
      <c r="B8108" t="s">
        <v>48560</v>
      </c>
      <c r="C8108" t="s">
        <v>739</v>
      </c>
      <c r="D8108" t="s">
        <v>99</v>
      </c>
      <c r="E8108" t="s">
        <v>40084</v>
      </c>
      <c r="F8108" t="s">
        <v>33390</v>
      </c>
    </row>
    <row r="8109" spans="1:6" x14ac:dyDescent="0.25">
      <c r="A8109">
        <v>10067</v>
      </c>
      <c r="B8109" t="s">
        <v>48561</v>
      </c>
      <c r="C8109" t="s">
        <v>40274</v>
      </c>
      <c r="D8109" t="s">
        <v>72</v>
      </c>
      <c r="E8109" t="s">
        <v>42676</v>
      </c>
      <c r="F8109" t="s">
        <v>41542</v>
      </c>
    </row>
    <row r="8110" spans="1:6" x14ac:dyDescent="0.25">
      <c r="A8110">
        <v>10068</v>
      </c>
      <c r="B8110" t="s">
        <v>48562</v>
      </c>
      <c r="C8110" t="s">
        <v>1964</v>
      </c>
      <c r="D8110" t="s">
        <v>53</v>
      </c>
      <c r="E8110" t="s">
        <v>39316</v>
      </c>
      <c r="F8110" t="s">
        <v>439</v>
      </c>
    </row>
    <row r="8111" spans="1:6" x14ac:dyDescent="0.25">
      <c r="A8111">
        <v>10069</v>
      </c>
      <c r="B8111" t="s">
        <v>48563</v>
      </c>
      <c r="C8111" t="s">
        <v>1700</v>
      </c>
      <c r="D8111" t="s">
        <v>21</v>
      </c>
      <c r="E8111" t="s">
        <v>39606</v>
      </c>
      <c r="F8111" t="s">
        <v>88</v>
      </c>
    </row>
    <row r="8112" spans="1:6" x14ac:dyDescent="0.25">
      <c r="A8112">
        <v>10070</v>
      </c>
      <c r="B8112" t="s">
        <v>48564</v>
      </c>
      <c r="C8112" t="s">
        <v>1700</v>
      </c>
      <c r="D8112" t="s">
        <v>164</v>
      </c>
      <c r="E8112" t="s">
        <v>32112</v>
      </c>
      <c r="F8112" t="s">
        <v>328</v>
      </c>
    </row>
    <row r="8113" spans="1:6" x14ac:dyDescent="0.25">
      <c r="A8113">
        <v>10071</v>
      </c>
      <c r="B8113" t="s">
        <v>48565</v>
      </c>
      <c r="C8113" t="s">
        <v>1003</v>
      </c>
      <c r="D8113" t="s">
        <v>164</v>
      </c>
      <c r="E8113" t="s">
        <v>39781</v>
      </c>
      <c r="F8113" t="s">
        <v>201</v>
      </c>
    </row>
    <row r="8114" spans="1:6" x14ac:dyDescent="0.25">
      <c r="A8114">
        <v>10072</v>
      </c>
      <c r="B8114" t="s">
        <v>48566</v>
      </c>
      <c r="C8114" t="s">
        <v>38295</v>
      </c>
      <c r="D8114" t="s">
        <v>106</v>
      </c>
      <c r="E8114" t="s">
        <v>39854</v>
      </c>
      <c r="F8114" t="s">
        <v>357</v>
      </c>
    </row>
    <row r="8115" spans="1:6" x14ac:dyDescent="0.25">
      <c r="A8115">
        <v>10073</v>
      </c>
      <c r="B8115" t="s">
        <v>48567</v>
      </c>
      <c r="C8115" t="s">
        <v>739</v>
      </c>
      <c r="D8115" t="s">
        <v>14</v>
      </c>
      <c r="E8115" t="s">
        <v>40242</v>
      </c>
      <c r="F8115" t="s">
        <v>228</v>
      </c>
    </row>
    <row r="8116" spans="1:6" x14ac:dyDescent="0.25">
      <c r="A8116">
        <v>10074</v>
      </c>
      <c r="B8116" t="s">
        <v>48568</v>
      </c>
      <c r="C8116" t="s">
        <v>48569</v>
      </c>
      <c r="D8116" t="s">
        <v>48</v>
      </c>
      <c r="E8116" t="s">
        <v>32202</v>
      </c>
      <c r="F8116" t="s">
        <v>207</v>
      </c>
    </row>
    <row r="8117" spans="1:6" x14ac:dyDescent="0.25">
      <c r="A8117">
        <v>10075</v>
      </c>
      <c r="B8117" t="s">
        <v>48570</v>
      </c>
      <c r="C8117" t="s">
        <v>739</v>
      </c>
      <c r="D8117" t="s">
        <v>87</v>
      </c>
      <c r="E8117" t="s">
        <v>40637</v>
      </c>
      <c r="F8117" t="s">
        <v>567</v>
      </c>
    </row>
    <row r="8118" spans="1:6" x14ac:dyDescent="0.25">
      <c r="A8118">
        <v>10076</v>
      </c>
      <c r="B8118" t="s">
        <v>48571</v>
      </c>
      <c r="C8118" t="s">
        <v>2817</v>
      </c>
      <c r="D8118" t="s">
        <v>116</v>
      </c>
      <c r="E8118" t="s">
        <v>31984</v>
      </c>
      <c r="F8118" t="s">
        <v>32801</v>
      </c>
    </row>
    <row r="8119" spans="1:6" x14ac:dyDescent="0.25">
      <c r="A8119">
        <v>10077</v>
      </c>
      <c r="B8119" t="s">
        <v>48572</v>
      </c>
      <c r="C8119" t="s">
        <v>726</v>
      </c>
      <c r="D8119" t="s">
        <v>129</v>
      </c>
      <c r="E8119" t="s">
        <v>32213</v>
      </c>
      <c r="F8119" t="s">
        <v>271</v>
      </c>
    </row>
    <row r="8120" spans="1:6" x14ac:dyDescent="0.25">
      <c r="A8120">
        <v>10078</v>
      </c>
      <c r="B8120" t="s">
        <v>48573</v>
      </c>
      <c r="C8120" t="s">
        <v>697</v>
      </c>
      <c r="D8120" t="s">
        <v>479</v>
      </c>
      <c r="E8120" t="s">
        <v>32146</v>
      </c>
      <c r="F8120" t="s">
        <v>500</v>
      </c>
    </row>
    <row r="8121" spans="1:6" x14ac:dyDescent="0.25">
      <c r="A8121">
        <v>10079</v>
      </c>
      <c r="B8121" t="s">
        <v>48574</v>
      </c>
      <c r="C8121" t="s">
        <v>39462</v>
      </c>
      <c r="D8121" t="s">
        <v>25</v>
      </c>
      <c r="E8121" t="s">
        <v>39878</v>
      </c>
      <c r="F8121" t="s">
        <v>226</v>
      </c>
    </row>
    <row r="8122" spans="1:6" x14ac:dyDescent="0.25">
      <c r="A8122">
        <v>10080</v>
      </c>
      <c r="B8122" t="s">
        <v>48575</v>
      </c>
      <c r="C8122" t="s">
        <v>40127</v>
      </c>
      <c r="D8122" t="s">
        <v>11</v>
      </c>
      <c r="E8122" t="s">
        <v>39332</v>
      </c>
      <c r="F8122" t="s">
        <v>43</v>
      </c>
    </row>
    <row r="8123" spans="1:6" x14ac:dyDescent="0.25">
      <c r="A8123">
        <v>10081</v>
      </c>
      <c r="B8123" t="s">
        <v>48576</v>
      </c>
      <c r="C8123" t="s">
        <v>631</v>
      </c>
      <c r="D8123" t="s">
        <v>55</v>
      </c>
      <c r="E8123" t="s">
        <v>32093</v>
      </c>
      <c r="F8123" t="s">
        <v>406</v>
      </c>
    </row>
    <row r="8124" spans="1:6" x14ac:dyDescent="0.25">
      <c r="A8124">
        <v>10082</v>
      </c>
      <c r="B8124" t="s">
        <v>48577</v>
      </c>
      <c r="C8124" t="s">
        <v>48578</v>
      </c>
      <c r="D8124" t="s">
        <v>93</v>
      </c>
      <c r="E8124" t="s">
        <v>39933</v>
      </c>
      <c r="F8124" t="s">
        <v>24813</v>
      </c>
    </row>
    <row r="8125" spans="1:6" x14ac:dyDescent="0.25">
      <c r="A8125">
        <v>10083</v>
      </c>
      <c r="B8125" t="s">
        <v>48579</v>
      </c>
      <c r="C8125" t="s">
        <v>739</v>
      </c>
      <c r="D8125" t="s">
        <v>21</v>
      </c>
      <c r="E8125" t="s">
        <v>39606</v>
      </c>
      <c r="F8125" t="s">
        <v>579</v>
      </c>
    </row>
    <row r="8126" spans="1:6" x14ac:dyDescent="0.25">
      <c r="A8126">
        <v>10084</v>
      </c>
      <c r="B8126" t="s">
        <v>48580</v>
      </c>
      <c r="C8126" t="s">
        <v>891</v>
      </c>
      <c r="D8126" t="s">
        <v>79</v>
      </c>
      <c r="E8126" t="s">
        <v>39739</v>
      </c>
      <c r="F8126" t="s">
        <v>31876</v>
      </c>
    </row>
    <row r="8127" spans="1:6" x14ac:dyDescent="0.25">
      <c r="A8127">
        <v>10085</v>
      </c>
      <c r="B8127" t="s">
        <v>48581</v>
      </c>
      <c r="C8127" t="s">
        <v>646</v>
      </c>
      <c r="D8127" t="s">
        <v>53</v>
      </c>
      <c r="E8127" t="s">
        <v>42772</v>
      </c>
      <c r="F8127" t="s">
        <v>34581</v>
      </c>
    </row>
    <row r="8128" spans="1:6" x14ac:dyDescent="0.25">
      <c r="A8128">
        <v>10086</v>
      </c>
      <c r="B8128" t="s">
        <v>48582</v>
      </c>
      <c r="C8128" t="s">
        <v>48583</v>
      </c>
      <c r="D8128" t="s">
        <v>39300</v>
      </c>
      <c r="E8128" t="s">
        <v>48584</v>
      </c>
    </row>
    <row r="8129" spans="1:6" x14ac:dyDescent="0.25">
      <c r="A8129">
        <v>10087</v>
      </c>
      <c r="B8129" t="s">
        <v>48585</v>
      </c>
      <c r="C8129" t="s">
        <v>38216</v>
      </c>
      <c r="D8129" t="s">
        <v>106</v>
      </c>
      <c r="E8129" t="s">
        <v>40639</v>
      </c>
      <c r="F8129" t="s">
        <v>32503</v>
      </c>
    </row>
    <row r="8130" spans="1:6" x14ac:dyDescent="0.25">
      <c r="A8130">
        <v>10088</v>
      </c>
      <c r="B8130" t="s">
        <v>48586</v>
      </c>
      <c r="C8130" t="s">
        <v>726</v>
      </c>
      <c r="D8130" t="s">
        <v>79</v>
      </c>
      <c r="E8130" t="s">
        <v>39587</v>
      </c>
      <c r="F8130" t="s">
        <v>34332</v>
      </c>
    </row>
    <row r="8131" spans="1:6" x14ac:dyDescent="0.25">
      <c r="A8131">
        <v>10089</v>
      </c>
      <c r="B8131" t="s">
        <v>49551</v>
      </c>
      <c r="C8131" t="s">
        <v>1382</v>
      </c>
      <c r="D8131" t="s">
        <v>90</v>
      </c>
      <c r="E8131" t="s">
        <v>32088</v>
      </c>
      <c r="F8131" t="s">
        <v>39908</v>
      </c>
    </row>
    <row r="8132" spans="1:6" x14ac:dyDescent="0.25">
      <c r="A8132">
        <v>10090</v>
      </c>
      <c r="B8132" t="s">
        <v>48587</v>
      </c>
      <c r="C8132" t="s">
        <v>1840</v>
      </c>
      <c r="D8132" t="s">
        <v>106</v>
      </c>
      <c r="E8132" t="s">
        <v>40023</v>
      </c>
      <c r="F8132" t="s">
        <v>107</v>
      </c>
    </row>
    <row r="8133" spans="1:6" x14ac:dyDescent="0.25">
      <c r="A8133">
        <v>10091</v>
      </c>
      <c r="B8133" t="s">
        <v>48588</v>
      </c>
      <c r="C8133" t="s">
        <v>771</v>
      </c>
      <c r="D8133" t="s">
        <v>70</v>
      </c>
      <c r="E8133" t="s">
        <v>41654</v>
      </c>
      <c r="F8133" t="s">
        <v>334</v>
      </c>
    </row>
    <row r="8134" spans="1:6" x14ac:dyDescent="0.25">
      <c r="A8134">
        <v>10092</v>
      </c>
      <c r="B8134" t="s">
        <v>48589</v>
      </c>
      <c r="C8134" t="s">
        <v>1564</v>
      </c>
      <c r="D8134" t="s">
        <v>28</v>
      </c>
      <c r="E8134" t="s">
        <v>40226</v>
      </c>
      <c r="F8134" t="s">
        <v>36238</v>
      </c>
    </row>
    <row r="8135" spans="1:6" x14ac:dyDescent="0.25">
      <c r="A8135">
        <v>10093</v>
      </c>
      <c r="B8135" t="s">
        <v>48590</v>
      </c>
      <c r="C8135" t="s">
        <v>760</v>
      </c>
      <c r="D8135" t="s">
        <v>140</v>
      </c>
      <c r="E8135" t="s">
        <v>32171</v>
      </c>
      <c r="F8135" t="s">
        <v>401</v>
      </c>
    </row>
    <row r="8136" spans="1:6" x14ac:dyDescent="0.25">
      <c r="A8136">
        <v>10094</v>
      </c>
      <c r="B8136" t="s">
        <v>48591</v>
      </c>
      <c r="C8136" t="s">
        <v>1102</v>
      </c>
      <c r="D8136" t="s">
        <v>277</v>
      </c>
      <c r="E8136" t="s">
        <v>39652</v>
      </c>
      <c r="F8136" t="s">
        <v>48592</v>
      </c>
    </row>
    <row r="8137" spans="1:6" x14ac:dyDescent="0.25">
      <c r="A8137">
        <v>10095</v>
      </c>
      <c r="B8137" t="s">
        <v>48593</v>
      </c>
      <c r="C8137" t="s">
        <v>706</v>
      </c>
      <c r="D8137" t="s">
        <v>55</v>
      </c>
      <c r="E8137" t="s">
        <v>32097</v>
      </c>
      <c r="F8137" t="s">
        <v>34709</v>
      </c>
    </row>
    <row r="8138" spans="1:6" x14ac:dyDescent="0.25">
      <c r="A8138">
        <v>10096</v>
      </c>
      <c r="B8138" t="s">
        <v>48594</v>
      </c>
      <c r="C8138" t="s">
        <v>1382</v>
      </c>
      <c r="D8138" t="s">
        <v>118</v>
      </c>
      <c r="E8138" t="s">
        <v>40192</v>
      </c>
      <c r="F8138" t="s">
        <v>381</v>
      </c>
    </row>
    <row r="8139" spans="1:6" x14ac:dyDescent="0.25">
      <c r="A8139">
        <v>10097</v>
      </c>
      <c r="B8139" t="s">
        <v>48595</v>
      </c>
      <c r="C8139" t="s">
        <v>646</v>
      </c>
      <c r="D8139" t="s">
        <v>164</v>
      </c>
      <c r="E8139" t="s">
        <v>40723</v>
      </c>
      <c r="F8139" t="s">
        <v>33147</v>
      </c>
    </row>
    <row r="8140" spans="1:6" x14ac:dyDescent="0.25">
      <c r="A8140">
        <v>10098</v>
      </c>
      <c r="B8140" t="s">
        <v>48596</v>
      </c>
      <c r="C8140" t="s">
        <v>40200</v>
      </c>
      <c r="D8140" t="s">
        <v>48</v>
      </c>
      <c r="E8140" t="s">
        <v>32202</v>
      </c>
      <c r="F8140" t="s">
        <v>39592</v>
      </c>
    </row>
    <row r="8141" spans="1:6" x14ac:dyDescent="0.25">
      <c r="A8141">
        <v>10099</v>
      </c>
      <c r="B8141" t="s">
        <v>48597</v>
      </c>
      <c r="C8141" t="s">
        <v>1071</v>
      </c>
      <c r="D8141" t="s">
        <v>116</v>
      </c>
      <c r="E8141" t="s">
        <v>43106</v>
      </c>
      <c r="F8141" t="s">
        <v>43296</v>
      </c>
    </row>
    <row r="8142" spans="1:6" x14ac:dyDescent="0.25">
      <c r="A8142">
        <v>10100</v>
      </c>
      <c r="B8142" t="s">
        <v>48598</v>
      </c>
      <c r="C8142" t="s">
        <v>2885</v>
      </c>
      <c r="D8142" t="s">
        <v>21</v>
      </c>
      <c r="E8142" t="s">
        <v>32066</v>
      </c>
      <c r="F8142" t="s">
        <v>525</v>
      </c>
    </row>
    <row r="8143" spans="1:6" x14ac:dyDescent="0.25">
      <c r="A8143">
        <v>10101</v>
      </c>
      <c r="B8143" t="s">
        <v>48599</v>
      </c>
      <c r="C8143" t="s">
        <v>763</v>
      </c>
      <c r="D8143" t="s">
        <v>37578</v>
      </c>
      <c r="E8143" t="s">
        <v>41338</v>
      </c>
    </row>
    <row r="8144" spans="1:6" x14ac:dyDescent="0.25">
      <c r="A8144">
        <v>10102</v>
      </c>
      <c r="B8144" t="s">
        <v>51318</v>
      </c>
      <c r="C8144" t="s">
        <v>40162</v>
      </c>
      <c r="D8144" t="s">
        <v>72</v>
      </c>
      <c r="E8144" t="s">
        <v>39498</v>
      </c>
      <c r="F8144" t="s">
        <v>44303</v>
      </c>
    </row>
    <row r="8145" spans="1:6" x14ac:dyDescent="0.25">
      <c r="A8145">
        <v>10103</v>
      </c>
      <c r="B8145" t="s">
        <v>48600</v>
      </c>
      <c r="C8145" t="s">
        <v>48601</v>
      </c>
      <c r="D8145" t="s">
        <v>116</v>
      </c>
      <c r="E8145" t="s">
        <v>39837</v>
      </c>
      <c r="F8145" t="s">
        <v>567</v>
      </c>
    </row>
    <row r="8146" spans="1:6" x14ac:dyDescent="0.25">
      <c r="A8146">
        <v>10104</v>
      </c>
      <c r="B8146" t="s">
        <v>48602</v>
      </c>
      <c r="C8146" t="s">
        <v>706</v>
      </c>
      <c r="D8146" t="s">
        <v>72</v>
      </c>
      <c r="E8146" t="s">
        <v>39498</v>
      </c>
      <c r="F8146" t="s">
        <v>377</v>
      </c>
    </row>
    <row r="8147" spans="1:6" x14ac:dyDescent="0.25">
      <c r="A8147">
        <v>10105</v>
      </c>
      <c r="B8147" t="s">
        <v>48603</v>
      </c>
      <c r="C8147" t="s">
        <v>1700</v>
      </c>
      <c r="D8147" t="s">
        <v>21</v>
      </c>
      <c r="E8147" t="s">
        <v>32159</v>
      </c>
      <c r="F8147" t="s">
        <v>338</v>
      </c>
    </row>
    <row r="8148" spans="1:6" x14ac:dyDescent="0.25">
      <c r="A8148">
        <v>10106</v>
      </c>
      <c r="B8148" t="s">
        <v>48604</v>
      </c>
      <c r="C8148" t="s">
        <v>24772</v>
      </c>
      <c r="D8148" t="s">
        <v>63</v>
      </c>
      <c r="E8148" t="s">
        <v>39951</v>
      </c>
      <c r="F8148" t="s">
        <v>40481</v>
      </c>
    </row>
    <row r="8149" spans="1:6" x14ac:dyDescent="0.25">
      <c r="A8149">
        <v>10107</v>
      </c>
      <c r="B8149" t="s">
        <v>48605</v>
      </c>
      <c r="C8149" t="s">
        <v>39462</v>
      </c>
      <c r="D8149" t="s">
        <v>164</v>
      </c>
      <c r="E8149" t="s">
        <v>39305</v>
      </c>
      <c r="F8149" t="s">
        <v>188</v>
      </c>
    </row>
    <row r="8150" spans="1:6" x14ac:dyDescent="0.25">
      <c r="A8150">
        <v>10108</v>
      </c>
      <c r="B8150" t="s">
        <v>48606</v>
      </c>
      <c r="C8150" t="s">
        <v>726</v>
      </c>
      <c r="D8150" t="s">
        <v>87</v>
      </c>
      <c r="E8150" t="s">
        <v>40777</v>
      </c>
      <c r="F8150" t="s">
        <v>35152</v>
      </c>
    </row>
    <row r="8151" spans="1:6" x14ac:dyDescent="0.25">
      <c r="A8151">
        <v>10109</v>
      </c>
      <c r="B8151" t="s">
        <v>49401</v>
      </c>
      <c r="C8151" t="s">
        <v>726</v>
      </c>
      <c r="D8151" t="s">
        <v>81</v>
      </c>
      <c r="E8151" t="s">
        <v>32190</v>
      </c>
      <c r="F8151" t="s">
        <v>368</v>
      </c>
    </row>
    <row r="8152" spans="1:6" x14ac:dyDescent="0.25">
      <c r="A8152">
        <v>10110</v>
      </c>
      <c r="B8152" t="s">
        <v>48607</v>
      </c>
      <c r="C8152" t="s">
        <v>1003</v>
      </c>
      <c r="D8152" t="s">
        <v>390</v>
      </c>
      <c r="E8152" t="s">
        <v>39428</v>
      </c>
      <c r="F8152" t="s">
        <v>33747</v>
      </c>
    </row>
    <row r="8153" spans="1:6" x14ac:dyDescent="0.25">
      <c r="A8153">
        <v>10111</v>
      </c>
      <c r="B8153" t="s">
        <v>48608</v>
      </c>
      <c r="C8153" t="s">
        <v>38178</v>
      </c>
      <c r="D8153" t="s">
        <v>144</v>
      </c>
      <c r="E8153" t="s">
        <v>39514</v>
      </c>
      <c r="F8153" t="s">
        <v>43678</v>
      </c>
    </row>
    <row r="8154" spans="1:6" x14ac:dyDescent="0.25">
      <c r="A8154">
        <v>10112</v>
      </c>
      <c r="B8154" t="s">
        <v>48609</v>
      </c>
      <c r="C8154" t="s">
        <v>2571</v>
      </c>
      <c r="D8154" t="s">
        <v>21</v>
      </c>
      <c r="E8154" t="s">
        <v>39535</v>
      </c>
      <c r="F8154" t="s">
        <v>443</v>
      </c>
    </row>
    <row r="8155" spans="1:6" x14ac:dyDescent="0.25">
      <c r="A8155">
        <v>10113</v>
      </c>
      <c r="B8155" t="s">
        <v>48610</v>
      </c>
      <c r="C8155" t="s">
        <v>715</v>
      </c>
      <c r="D8155" t="s">
        <v>53</v>
      </c>
      <c r="E8155" t="s">
        <v>39350</v>
      </c>
      <c r="F8155" t="s">
        <v>1809</v>
      </c>
    </row>
    <row r="8156" spans="1:6" x14ac:dyDescent="0.25">
      <c r="A8156">
        <v>10114</v>
      </c>
      <c r="B8156" t="s">
        <v>48611</v>
      </c>
      <c r="C8156" t="s">
        <v>760</v>
      </c>
      <c r="D8156" t="s">
        <v>81</v>
      </c>
      <c r="E8156" t="s">
        <v>39872</v>
      </c>
      <c r="F8156" t="s">
        <v>36330</v>
      </c>
    </row>
    <row r="8157" spans="1:6" x14ac:dyDescent="0.25">
      <c r="A8157">
        <v>10115</v>
      </c>
      <c r="B8157" t="s">
        <v>48612</v>
      </c>
      <c r="C8157" t="s">
        <v>1003</v>
      </c>
      <c r="D8157" t="s">
        <v>137</v>
      </c>
      <c r="E8157" t="s">
        <v>32135</v>
      </c>
      <c r="F8157" t="s">
        <v>35319</v>
      </c>
    </row>
    <row r="8158" spans="1:6" x14ac:dyDescent="0.25">
      <c r="A8158">
        <v>10116</v>
      </c>
      <c r="B8158" t="s">
        <v>48613</v>
      </c>
      <c r="C8158" t="s">
        <v>2398</v>
      </c>
      <c r="D8158" t="s">
        <v>106</v>
      </c>
      <c r="E8158" t="s">
        <v>39513</v>
      </c>
      <c r="F8158" t="s">
        <v>31844</v>
      </c>
    </row>
    <row r="8159" spans="1:6" x14ac:dyDescent="0.25">
      <c r="A8159">
        <v>10117</v>
      </c>
      <c r="B8159" t="s">
        <v>49552</v>
      </c>
      <c r="C8159" t="s">
        <v>739</v>
      </c>
      <c r="D8159" t="s">
        <v>106</v>
      </c>
      <c r="E8159" t="s">
        <v>40023</v>
      </c>
      <c r="F8159" t="s">
        <v>31972</v>
      </c>
    </row>
    <row r="8160" spans="1:6" x14ac:dyDescent="0.25">
      <c r="A8160">
        <v>10118</v>
      </c>
      <c r="B8160" t="s">
        <v>51319</v>
      </c>
      <c r="C8160" t="s">
        <v>677</v>
      </c>
      <c r="D8160" t="s">
        <v>164</v>
      </c>
      <c r="E8160" t="s">
        <v>32112</v>
      </c>
      <c r="F8160" t="s">
        <v>368</v>
      </c>
    </row>
    <row r="8161" spans="1:6" x14ac:dyDescent="0.25">
      <c r="A8161">
        <v>10119</v>
      </c>
      <c r="B8161" t="s">
        <v>49553</v>
      </c>
      <c r="C8161" t="s">
        <v>768</v>
      </c>
      <c r="D8161" t="s">
        <v>172</v>
      </c>
      <c r="E8161" t="s">
        <v>48615</v>
      </c>
      <c r="F8161" t="s">
        <v>31863</v>
      </c>
    </row>
    <row r="8162" spans="1:6" x14ac:dyDescent="0.25">
      <c r="A8162">
        <v>10120</v>
      </c>
      <c r="B8162" t="s">
        <v>48616</v>
      </c>
      <c r="C8162" t="s">
        <v>1346</v>
      </c>
      <c r="D8162" t="s">
        <v>11</v>
      </c>
      <c r="E8162" t="s">
        <v>39559</v>
      </c>
      <c r="F8162" t="s">
        <v>32910</v>
      </c>
    </row>
    <row r="8163" spans="1:6" x14ac:dyDescent="0.25">
      <c r="A8163">
        <v>10121</v>
      </c>
      <c r="B8163" t="s">
        <v>48617</v>
      </c>
      <c r="C8163" t="s">
        <v>700</v>
      </c>
      <c r="D8163" t="s">
        <v>87</v>
      </c>
      <c r="E8163" t="s">
        <v>40825</v>
      </c>
      <c r="F8163" t="s">
        <v>40481</v>
      </c>
    </row>
    <row r="8164" spans="1:6" x14ac:dyDescent="0.25">
      <c r="A8164">
        <v>10122</v>
      </c>
      <c r="B8164" t="s">
        <v>48618</v>
      </c>
      <c r="C8164" t="s">
        <v>715</v>
      </c>
      <c r="D8164" t="s">
        <v>87</v>
      </c>
      <c r="E8164" t="s">
        <v>40604</v>
      </c>
      <c r="F8164" t="s">
        <v>33415</v>
      </c>
    </row>
    <row r="8165" spans="1:6" x14ac:dyDescent="0.25">
      <c r="A8165">
        <v>10123</v>
      </c>
      <c r="B8165" t="s">
        <v>48619</v>
      </c>
      <c r="C8165" t="s">
        <v>43996</v>
      </c>
      <c r="D8165" t="s">
        <v>79</v>
      </c>
      <c r="E8165" t="s">
        <v>39739</v>
      </c>
      <c r="F8165" t="s">
        <v>7771</v>
      </c>
    </row>
    <row r="8166" spans="1:6" x14ac:dyDescent="0.25">
      <c r="A8166">
        <v>10124</v>
      </c>
      <c r="B8166" t="s">
        <v>48620</v>
      </c>
      <c r="C8166" t="s">
        <v>2817</v>
      </c>
      <c r="D8166" t="s">
        <v>14</v>
      </c>
      <c r="E8166" t="s">
        <v>40138</v>
      </c>
      <c r="F8166" t="s">
        <v>582</v>
      </c>
    </row>
    <row r="8167" spans="1:6" x14ac:dyDescent="0.25">
      <c r="A8167">
        <v>10126</v>
      </c>
      <c r="B8167" t="s">
        <v>48621</v>
      </c>
      <c r="C8167" t="s">
        <v>771</v>
      </c>
      <c r="D8167" t="s">
        <v>37590</v>
      </c>
      <c r="E8167" t="s">
        <v>40343</v>
      </c>
    </row>
    <row r="8168" spans="1:6" x14ac:dyDescent="0.25">
      <c r="A8168">
        <v>10127</v>
      </c>
      <c r="B8168" t="s">
        <v>48622</v>
      </c>
      <c r="C8168" t="s">
        <v>1840</v>
      </c>
      <c r="D8168" t="s">
        <v>116</v>
      </c>
      <c r="E8168" t="s">
        <v>39837</v>
      </c>
      <c r="F8168" t="s">
        <v>43998</v>
      </c>
    </row>
    <row r="8169" spans="1:6" x14ac:dyDescent="0.25">
      <c r="A8169">
        <v>10128</v>
      </c>
      <c r="B8169" t="s">
        <v>48623</v>
      </c>
      <c r="C8169" t="s">
        <v>41131</v>
      </c>
      <c r="D8169" t="s">
        <v>68</v>
      </c>
      <c r="E8169" t="s">
        <v>42334</v>
      </c>
      <c r="F8169" t="s">
        <v>35001</v>
      </c>
    </row>
    <row r="8170" spans="1:6" x14ac:dyDescent="0.25">
      <c r="A8170">
        <v>10129</v>
      </c>
      <c r="B8170" t="s">
        <v>48624</v>
      </c>
      <c r="C8170" t="s">
        <v>44466</v>
      </c>
      <c r="D8170" t="s">
        <v>19</v>
      </c>
      <c r="E8170" t="s">
        <v>32059</v>
      </c>
      <c r="F8170" t="s">
        <v>168</v>
      </c>
    </row>
    <row r="8171" spans="1:6" x14ac:dyDescent="0.25">
      <c r="A8171">
        <v>10130</v>
      </c>
      <c r="B8171" t="s">
        <v>49490</v>
      </c>
      <c r="C8171" t="s">
        <v>771</v>
      </c>
      <c r="D8171" t="s">
        <v>99</v>
      </c>
      <c r="E8171" t="s">
        <v>39375</v>
      </c>
      <c r="F8171" t="s">
        <v>15419</v>
      </c>
    </row>
    <row r="8172" spans="1:6" x14ac:dyDescent="0.25">
      <c r="A8172">
        <v>10132</v>
      </c>
      <c r="B8172" t="s">
        <v>48625</v>
      </c>
      <c r="C8172" t="s">
        <v>1541</v>
      </c>
      <c r="D8172" t="s">
        <v>137</v>
      </c>
      <c r="E8172" t="s">
        <v>32135</v>
      </c>
      <c r="F8172" t="s">
        <v>599</v>
      </c>
    </row>
    <row r="8173" spans="1:6" x14ac:dyDescent="0.25">
      <c r="A8173">
        <v>10133</v>
      </c>
      <c r="B8173" t="s">
        <v>48626</v>
      </c>
      <c r="C8173" t="s">
        <v>16703</v>
      </c>
      <c r="D8173" t="s">
        <v>48627</v>
      </c>
      <c r="E8173" t="s">
        <v>87</v>
      </c>
      <c r="F8173" t="s">
        <v>48628</v>
      </c>
    </row>
    <row r="8174" spans="1:6" x14ac:dyDescent="0.25">
      <c r="A8174">
        <v>10134</v>
      </c>
      <c r="B8174" t="s">
        <v>48629</v>
      </c>
      <c r="C8174" t="s">
        <v>2860</v>
      </c>
      <c r="D8174" t="s">
        <v>53</v>
      </c>
      <c r="E8174" t="s">
        <v>32090</v>
      </c>
      <c r="F8174" t="s">
        <v>32298</v>
      </c>
    </row>
    <row r="8175" spans="1:6" x14ac:dyDescent="0.25">
      <c r="A8175">
        <v>10135</v>
      </c>
      <c r="B8175" t="s">
        <v>48630</v>
      </c>
      <c r="C8175" t="s">
        <v>40190</v>
      </c>
      <c r="D8175" t="s">
        <v>19</v>
      </c>
      <c r="E8175" t="s">
        <v>32066</v>
      </c>
      <c r="F8175" t="s">
        <v>39824</v>
      </c>
    </row>
    <row r="8176" spans="1:6" x14ac:dyDescent="0.25">
      <c r="A8176">
        <v>10136</v>
      </c>
      <c r="B8176" t="s">
        <v>48631</v>
      </c>
      <c r="C8176" t="s">
        <v>715</v>
      </c>
      <c r="D8176" t="s">
        <v>11</v>
      </c>
      <c r="E8176" t="s">
        <v>39332</v>
      </c>
      <c r="F8176" t="s">
        <v>11504</v>
      </c>
    </row>
    <row r="8177" spans="1:6" x14ac:dyDescent="0.25">
      <c r="A8177">
        <v>10137</v>
      </c>
      <c r="B8177" t="s">
        <v>48632</v>
      </c>
      <c r="C8177" t="s">
        <v>48633</v>
      </c>
      <c r="D8177" t="s">
        <v>297</v>
      </c>
      <c r="E8177" t="s">
        <v>31994</v>
      </c>
      <c r="F8177" t="s">
        <v>348</v>
      </c>
    </row>
    <row r="8178" spans="1:6" x14ac:dyDescent="0.25">
      <c r="A8178">
        <v>10138</v>
      </c>
      <c r="B8178" t="s">
        <v>51320</v>
      </c>
      <c r="C8178" t="s">
        <v>1132</v>
      </c>
      <c r="D8178" t="s">
        <v>118</v>
      </c>
      <c r="E8178" t="s">
        <v>39388</v>
      </c>
      <c r="F8178" t="s">
        <v>23373</v>
      </c>
    </row>
    <row r="8179" spans="1:6" x14ac:dyDescent="0.25">
      <c r="A8179">
        <v>10139</v>
      </c>
      <c r="B8179" t="s">
        <v>48634</v>
      </c>
      <c r="C8179" t="s">
        <v>1039</v>
      </c>
      <c r="D8179" t="s">
        <v>87</v>
      </c>
      <c r="E8179" t="s">
        <v>39434</v>
      </c>
      <c r="F8179" t="s">
        <v>33934</v>
      </c>
    </row>
    <row r="8180" spans="1:6" x14ac:dyDescent="0.25">
      <c r="A8180">
        <v>10141</v>
      </c>
      <c r="B8180" t="s">
        <v>48636</v>
      </c>
      <c r="C8180" t="s">
        <v>715</v>
      </c>
      <c r="D8180" t="s">
        <v>14</v>
      </c>
      <c r="E8180" t="s">
        <v>40030</v>
      </c>
      <c r="F8180" t="s">
        <v>420</v>
      </c>
    </row>
    <row r="8181" spans="1:6" x14ac:dyDescent="0.25">
      <c r="A8181">
        <v>10142</v>
      </c>
      <c r="B8181" t="s">
        <v>48637</v>
      </c>
      <c r="C8181" t="s">
        <v>760</v>
      </c>
      <c r="D8181" t="s">
        <v>25</v>
      </c>
      <c r="E8181" t="s">
        <v>40905</v>
      </c>
      <c r="F8181" t="s">
        <v>26</v>
      </c>
    </row>
    <row r="8182" spans="1:6" x14ac:dyDescent="0.25">
      <c r="A8182">
        <v>10143</v>
      </c>
      <c r="B8182" t="s">
        <v>48638</v>
      </c>
      <c r="C8182" t="s">
        <v>1915</v>
      </c>
      <c r="D8182" t="s">
        <v>72</v>
      </c>
      <c r="E8182" t="s">
        <v>39498</v>
      </c>
      <c r="F8182" t="s">
        <v>377</v>
      </c>
    </row>
    <row r="8183" spans="1:6" x14ac:dyDescent="0.25">
      <c r="A8183">
        <v>10144</v>
      </c>
      <c r="B8183" t="s">
        <v>48639</v>
      </c>
      <c r="C8183" t="s">
        <v>2434</v>
      </c>
      <c r="D8183" t="s">
        <v>70</v>
      </c>
      <c r="E8183" t="s">
        <v>39327</v>
      </c>
      <c r="F8183" t="s">
        <v>220</v>
      </c>
    </row>
    <row r="8184" spans="1:6" x14ac:dyDescent="0.25">
      <c r="A8184">
        <v>10145</v>
      </c>
      <c r="B8184" t="s">
        <v>48640</v>
      </c>
      <c r="C8184" t="s">
        <v>45961</v>
      </c>
      <c r="D8184" t="s">
        <v>106</v>
      </c>
      <c r="E8184" t="s">
        <v>31971</v>
      </c>
      <c r="F8184" t="s">
        <v>107</v>
      </c>
    </row>
    <row r="8185" spans="1:6" x14ac:dyDescent="0.25">
      <c r="A8185">
        <v>10146</v>
      </c>
      <c r="B8185" t="s">
        <v>48641</v>
      </c>
      <c r="C8185" t="s">
        <v>639</v>
      </c>
      <c r="D8185" t="s">
        <v>53</v>
      </c>
      <c r="E8185" t="s">
        <v>40911</v>
      </c>
      <c r="F8185" t="s">
        <v>31884</v>
      </c>
    </row>
    <row r="8186" spans="1:6" x14ac:dyDescent="0.25">
      <c r="A8186">
        <v>10147</v>
      </c>
      <c r="B8186" t="s">
        <v>48642</v>
      </c>
      <c r="C8186" t="s">
        <v>48643</v>
      </c>
      <c r="D8186" t="s">
        <v>70</v>
      </c>
      <c r="E8186" t="s">
        <v>39964</v>
      </c>
      <c r="F8186" t="s">
        <v>32702</v>
      </c>
    </row>
    <row r="8187" spans="1:6" x14ac:dyDescent="0.25">
      <c r="A8187">
        <v>10148</v>
      </c>
      <c r="B8187" t="s">
        <v>48644</v>
      </c>
      <c r="C8187" t="s">
        <v>639</v>
      </c>
      <c r="D8187" t="s">
        <v>87</v>
      </c>
      <c r="E8187" t="s">
        <v>39434</v>
      </c>
      <c r="F8187" t="s">
        <v>40655</v>
      </c>
    </row>
    <row r="8188" spans="1:6" x14ac:dyDescent="0.25">
      <c r="A8188">
        <v>10149</v>
      </c>
      <c r="B8188" t="s">
        <v>48645</v>
      </c>
      <c r="C8188" t="s">
        <v>21924</v>
      </c>
      <c r="D8188" t="s">
        <v>21914</v>
      </c>
      <c r="E8188" t="s">
        <v>48646</v>
      </c>
      <c r="F8188" t="s">
        <v>48647</v>
      </c>
    </row>
    <row r="8189" spans="1:6" x14ac:dyDescent="0.25">
      <c r="A8189">
        <v>10150</v>
      </c>
      <c r="B8189" t="s">
        <v>48648</v>
      </c>
      <c r="C8189" t="s">
        <v>47959</v>
      </c>
      <c r="D8189" t="s">
        <v>55</v>
      </c>
      <c r="E8189" t="s">
        <v>40754</v>
      </c>
      <c r="F8189" t="s">
        <v>34727</v>
      </c>
    </row>
    <row r="8190" spans="1:6" x14ac:dyDescent="0.25">
      <c r="A8190">
        <v>10151</v>
      </c>
      <c r="B8190" t="s">
        <v>49110</v>
      </c>
      <c r="C8190" t="s">
        <v>2817</v>
      </c>
      <c r="D8190" t="s">
        <v>81</v>
      </c>
      <c r="E8190" t="s">
        <v>39527</v>
      </c>
      <c r="F8190" t="s">
        <v>533</v>
      </c>
    </row>
    <row r="8191" spans="1:6" x14ac:dyDescent="0.25">
      <c r="A8191">
        <v>10152</v>
      </c>
      <c r="B8191" t="s">
        <v>49402</v>
      </c>
      <c r="C8191" t="s">
        <v>1003</v>
      </c>
      <c r="D8191" t="s">
        <v>87</v>
      </c>
      <c r="E8191" t="s">
        <v>39414</v>
      </c>
      <c r="F8191" t="s">
        <v>39415</v>
      </c>
    </row>
    <row r="8192" spans="1:6" x14ac:dyDescent="0.25">
      <c r="A8192">
        <v>10153</v>
      </c>
      <c r="B8192" t="s">
        <v>48649</v>
      </c>
      <c r="C8192" t="s">
        <v>41994</v>
      </c>
      <c r="D8192" t="s">
        <v>99</v>
      </c>
      <c r="E8192" t="s">
        <v>39375</v>
      </c>
      <c r="F8192" t="s">
        <v>35845</v>
      </c>
    </row>
    <row r="8193" spans="1:6" x14ac:dyDescent="0.25">
      <c r="A8193">
        <v>10154</v>
      </c>
      <c r="B8193" t="s">
        <v>48650</v>
      </c>
      <c r="C8193" t="s">
        <v>37723</v>
      </c>
      <c r="D8193" t="s">
        <v>53</v>
      </c>
      <c r="E8193" t="s">
        <v>39350</v>
      </c>
      <c r="F8193" t="s">
        <v>321</v>
      </c>
    </row>
    <row r="8194" spans="1:6" x14ac:dyDescent="0.25">
      <c r="A8194">
        <v>10155</v>
      </c>
      <c r="B8194" t="s">
        <v>48651</v>
      </c>
      <c r="C8194" t="s">
        <v>726</v>
      </c>
      <c r="D8194" t="s">
        <v>21</v>
      </c>
      <c r="E8194" t="s">
        <v>39573</v>
      </c>
      <c r="F8194" t="s">
        <v>35774</v>
      </c>
    </row>
    <row r="8195" spans="1:6" x14ac:dyDescent="0.25">
      <c r="A8195">
        <v>10156</v>
      </c>
      <c r="B8195" t="s">
        <v>48652</v>
      </c>
      <c r="C8195" t="s">
        <v>1840</v>
      </c>
      <c r="D8195" t="s">
        <v>179</v>
      </c>
      <c r="E8195" t="s">
        <v>32177</v>
      </c>
      <c r="F8195" t="s">
        <v>41330</v>
      </c>
    </row>
    <row r="8196" spans="1:6" x14ac:dyDescent="0.25">
      <c r="A8196">
        <v>10157</v>
      </c>
      <c r="B8196" t="s">
        <v>48653</v>
      </c>
      <c r="C8196" t="s">
        <v>779</v>
      </c>
      <c r="D8196" t="s">
        <v>164</v>
      </c>
      <c r="E8196" t="s">
        <v>39305</v>
      </c>
      <c r="F8196" t="s">
        <v>32532</v>
      </c>
    </row>
    <row r="8197" spans="1:6" x14ac:dyDescent="0.25">
      <c r="A8197">
        <v>10158</v>
      </c>
      <c r="B8197" t="s">
        <v>48654</v>
      </c>
      <c r="C8197" t="s">
        <v>32195</v>
      </c>
      <c r="D8197" t="s">
        <v>110</v>
      </c>
      <c r="E8197" t="s">
        <v>39338</v>
      </c>
      <c r="F8197" t="s">
        <v>121</v>
      </c>
    </row>
    <row r="8198" spans="1:6" x14ac:dyDescent="0.25">
      <c r="A8198">
        <v>10159</v>
      </c>
      <c r="B8198" t="s">
        <v>48655</v>
      </c>
      <c r="C8198" t="s">
        <v>1519</v>
      </c>
      <c r="D8198" t="s">
        <v>1296</v>
      </c>
      <c r="E8198" t="s">
        <v>48</v>
      </c>
      <c r="F8198" t="s">
        <v>48656</v>
      </c>
    </row>
    <row r="8199" spans="1:6" x14ac:dyDescent="0.25">
      <c r="A8199">
        <v>10160</v>
      </c>
      <c r="B8199" t="s">
        <v>48657</v>
      </c>
      <c r="C8199" t="s">
        <v>38216</v>
      </c>
      <c r="D8199" t="s">
        <v>21</v>
      </c>
      <c r="E8199" t="s">
        <v>39606</v>
      </c>
      <c r="F8199" t="s">
        <v>579</v>
      </c>
    </row>
    <row r="8200" spans="1:6" x14ac:dyDescent="0.25">
      <c r="A8200">
        <v>10161</v>
      </c>
      <c r="B8200" t="s">
        <v>48658</v>
      </c>
      <c r="C8200" t="s">
        <v>41194</v>
      </c>
      <c r="D8200" t="s">
        <v>70</v>
      </c>
      <c r="E8200" t="s">
        <v>39964</v>
      </c>
      <c r="F8200" t="s">
        <v>32702</v>
      </c>
    </row>
    <row r="8201" spans="1:6" x14ac:dyDescent="0.25">
      <c r="A8201">
        <v>10162</v>
      </c>
      <c r="B8201" t="s">
        <v>48659</v>
      </c>
      <c r="C8201" t="s">
        <v>48660</v>
      </c>
      <c r="D8201" t="s">
        <v>53</v>
      </c>
      <c r="E8201" t="s">
        <v>32090</v>
      </c>
      <c r="F8201" t="s">
        <v>34536</v>
      </c>
    </row>
    <row r="8202" spans="1:6" x14ac:dyDescent="0.25">
      <c r="A8202">
        <v>10163</v>
      </c>
      <c r="B8202" t="s">
        <v>48661</v>
      </c>
      <c r="C8202" t="s">
        <v>44562</v>
      </c>
      <c r="D8202" t="s">
        <v>164</v>
      </c>
      <c r="E8202" t="s">
        <v>40391</v>
      </c>
      <c r="F8202" t="s">
        <v>35646</v>
      </c>
    </row>
    <row r="8203" spans="1:6" x14ac:dyDescent="0.25">
      <c r="A8203">
        <v>10164</v>
      </c>
      <c r="B8203" t="s">
        <v>48662</v>
      </c>
      <c r="C8203" t="s">
        <v>646</v>
      </c>
      <c r="D8203" t="s">
        <v>87</v>
      </c>
      <c r="E8203" t="s">
        <v>40637</v>
      </c>
      <c r="F8203" t="s">
        <v>567</v>
      </c>
    </row>
    <row r="8204" spans="1:6" x14ac:dyDescent="0.25">
      <c r="A8204">
        <v>10165</v>
      </c>
      <c r="B8204" t="s">
        <v>49554</v>
      </c>
      <c r="C8204" t="s">
        <v>38295</v>
      </c>
      <c r="D8204" t="s">
        <v>25</v>
      </c>
      <c r="E8204" t="s">
        <v>40905</v>
      </c>
      <c r="F8204" t="s">
        <v>41331</v>
      </c>
    </row>
    <row r="8205" spans="1:6" x14ac:dyDescent="0.25">
      <c r="A8205">
        <v>10166</v>
      </c>
      <c r="B8205" t="s">
        <v>48663</v>
      </c>
      <c r="C8205" t="s">
        <v>48259</v>
      </c>
      <c r="D8205" t="s">
        <v>129</v>
      </c>
      <c r="E8205" t="s">
        <v>40585</v>
      </c>
      <c r="F8205" t="s">
        <v>170</v>
      </c>
    </row>
    <row r="8206" spans="1:6" x14ac:dyDescent="0.25">
      <c r="A8206">
        <v>10167</v>
      </c>
      <c r="B8206" t="s">
        <v>48664</v>
      </c>
      <c r="C8206" t="s">
        <v>715</v>
      </c>
      <c r="D8206" t="s">
        <v>48665</v>
      </c>
      <c r="E8206" t="s">
        <v>63</v>
      </c>
      <c r="F8206" t="s">
        <v>48666</v>
      </c>
    </row>
    <row r="8207" spans="1:6" x14ac:dyDescent="0.25">
      <c r="A8207">
        <v>10168</v>
      </c>
      <c r="B8207" t="s">
        <v>48667</v>
      </c>
      <c r="C8207" t="s">
        <v>1027</v>
      </c>
      <c r="D8207" t="s">
        <v>21</v>
      </c>
      <c r="E8207" t="s">
        <v>32066</v>
      </c>
      <c r="F8207" t="s">
        <v>39627</v>
      </c>
    </row>
    <row r="8208" spans="1:6" x14ac:dyDescent="0.25">
      <c r="A8208">
        <v>10169</v>
      </c>
      <c r="B8208" t="s">
        <v>48668</v>
      </c>
      <c r="C8208" t="s">
        <v>43936</v>
      </c>
      <c r="D8208" t="s">
        <v>11</v>
      </c>
      <c r="E8208" t="s">
        <v>39465</v>
      </c>
      <c r="F8208" t="s">
        <v>42239</v>
      </c>
    </row>
    <row r="8209" spans="1:6" x14ac:dyDescent="0.25">
      <c r="A8209">
        <v>10170</v>
      </c>
      <c r="B8209" t="s">
        <v>48669</v>
      </c>
      <c r="C8209" t="s">
        <v>48259</v>
      </c>
      <c r="D8209" t="s">
        <v>164</v>
      </c>
      <c r="E8209" t="s">
        <v>39630</v>
      </c>
      <c r="F8209" t="s">
        <v>547</v>
      </c>
    </row>
    <row r="8210" spans="1:6" x14ac:dyDescent="0.25">
      <c r="A8210">
        <v>10171</v>
      </c>
      <c r="B8210" t="s">
        <v>48670</v>
      </c>
      <c r="C8210" t="s">
        <v>1878</v>
      </c>
      <c r="D8210" t="s">
        <v>72</v>
      </c>
      <c r="E8210" t="s">
        <v>39498</v>
      </c>
      <c r="F8210" t="s">
        <v>5572</v>
      </c>
    </row>
    <row r="8211" spans="1:6" x14ac:dyDescent="0.25">
      <c r="A8211">
        <v>10172</v>
      </c>
      <c r="B8211" t="s">
        <v>48671</v>
      </c>
      <c r="C8211" t="s">
        <v>42766</v>
      </c>
      <c r="D8211" t="s">
        <v>63</v>
      </c>
      <c r="E8211" t="s">
        <v>39951</v>
      </c>
      <c r="F8211" t="s">
        <v>48672</v>
      </c>
    </row>
    <row r="8212" spans="1:6" x14ac:dyDescent="0.25">
      <c r="A8212">
        <v>10173</v>
      </c>
      <c r="B8212" t="s">
        <v>48673</v>
      </c>
      <c r="C8212" t="s">
        <v>898</v>
      </c>
      <c r="D8212" t="s">
        <v>16</v>
      </c>
      <c r="E8212" t="s">
        <v>39344</v>
      </c>
      <c r="F8212" t="s">
        <v>3029</v>
      </c>
    </row>
    <row r="8213" spans="1:6" x14ac:dyDescent="0.25">
      <c r="A8213">
        <v>10174</v>
      </c>
      <c r="B8213" t="s">
        <v>48674</v>
      </c>
      <c r="C8213" t="s">
        <v>48675</v>
      </c>
      <c r="D8213" t="s">
        <v>118</v>
      </c>
      <c r="E8213" t="s">
        <v>32008</v>
      </c>
      <c r="F8213" t="s">
        <v>48676</v>
      </c>
    </row>
    <row r="8214" spans="1:6" x14ac:dyDescent="0.25">
      <c r="A8214">
        <v>10175</v>
      </c>
      <c r="B8214" t="s">
        <v>48677</v>
      </c>
      <c r="C8214" t="s">
        <v>664</v>
      </c>
      <c r="D8214" t="s">
        <v>79</v>
      </c>
      <c r="E8214" t="s">
        <v>39587</v>
      </c>
      <c r="F8214" t="s">
        <v>206</v>
      </c>
    </row>
    <row r="8215" spans="1:6" x14ac:dyDescent="0.25">
      <c r="A8215">
        <v>10176</v>
      </c>
      <c r="B8215" t="s">
        <v>48678</v>
      </c>
      <c r="C8215" t="s">
        <v>38295</v>
      </c>
      <c r="D8215" t="s">
        <v>14</v>
      </c>
      <c r="E8215" t="s">
        <v>39562</v>
      </c>
      <c r="F8215" t="s">
        <v>168</v>
      </c>
    </row>
    <row r="8216" spans="1:6" x14ac:dyDescent="0.25">
      <c r="A8216">
        <v>10177</v>
      </c>
      <c r="B8216" t="s">
        <v>48679</v>
      </c>
      <c r="C8216" t="s">
        <v>739</v>
      </c>
      <c r="D8216" t="s">
        <v>116</v>
      </c>
      <c r="E8216" t="s">
        <v>43632</v>
      </c>
      <c r="F8216" t="s">
        <v>32854</v>
      </c>
    </row>
    <row r="8217" spans="1:6" x14ac:dyDescent="0.25">
      <c r="A8217">
        <v>10178</v>
      </c>
      <c r="B8217" t="s">
        <v>48680</v>
      </c>
      <c r="C8217" t="s">
        <v>726</v>
      </c>
      <c r="D8217" t="s">
        <v>37574</v>
      </c>
      <c r="E8217" t="s">
        <v>48681</v>
      </c>
    </row>
    <row r="8218" spans="1:6" x14ac:dyDescent="0.25">
      <c r="A8218">
        <v>10179</v>
      </c>
      <c r="B8218" t="s">
        <v>48682</v>
      </c>
      <c r="C8218" t="s">
        <v>868</v>
      </c>
      <c r="D8218" t="s">
        <v>32</v>
      </c>
      <c r="E8218" t="s">
        <v>39577</v>
      </c>
      <c r="F8218" t="s">
        <v>24621</v>
      </c>
    </row>
    <row r="8219" spans="1:6" x14ac:dyDescent="0.25">
      <c r="A8219">
        <v>10180</v>
      </c>
      <c r="B8219" t="s">
        <v>48683</v>
      </c>
      <c r="C8219" t="s">
        <v>706</v>
      </c>
      <c r="D8219" t="s">
        <v>72</v>
      </c>
      <c r="E8219" t="s">
        <v>39314</v>
      </c>
      <c r="F8219" t="s">
        <v>377</v>
      </c>
    </row>
    <row r="8220" spans="1:6" x14ac:dyDescent="0.25">
      <c r="A8220">
        <v>10181</v>
      </c>
      <c r="B8220" t="s">
        <v>48684</v>
      </c>
      <c r="C8220" t="s">
        <v>40822</v>
      </c>
      <c r="D8220" t="s">
        <v>14</v>
      </c>
      <c r="E8220" t="s">
        <v>32140</v>
      </c>
      <c r="F8220" t="s">
        <v>33248</v>
      </c>
    </row>
    <row r="8221" spans="1:6" x14ac:dyDescent="0.25">
      <c r="A8221">
        <v>10182</v>
      </c>
      <c r="B8221" t="s">
        <v>48685</v>
      </c>
      <c r="C8221" t="s">
        <v>39629</v>
      </c>
      <c r="D8221" t="s">
        <v>99</v>
      </c>
      <c r="E8221" t="s">
        <v>32217</v>
      </c>
      <c r="F8221" t="s">
        <v>184</v>
      </c>
    </row>
    <row r="8222" spans="1:6" x14ac:dyDescent="0.25">
      <c r="A8222">
        <v>10183</v>
      </c>
      <c r="B8222" t="s">
        <v>48686</v>
      </c>
      <c r="C8222" t="s">
        <v>37627</v>
      </c>
      <c r="D8222" t="s">
        <v>63</v>
      </c>
      <c r="E8222" t="s">
        <v>39892</v>
      </c>
      <c r="F8222" t="s">
        <v>224</v>
      </c>
    </row>
    <row r="8223" spans="1:6" x14ac:dyDescent="0.25">
      <c r="A8223">
        <v>10184</v>
      </c>
      <c r="B8223" t="s">
        <v>48687</v>
      </c>
      <c r="C8223" t="s">
        <v>739</v>
      </c>
      <c r="D8223" t="s">
        <v>76</v>
      </c>
      <c r="E8223" t="s">
        <v>32105</v>
      </c>
      <c r="F8223" t="s">
        <v>34789</v>
      </c>
    </row>
    <row r="8224" spans="1:6" x14ac:dyDescent="0.25">
      <c r="A8224">
        <v>10185</v>
      </c>
      <c r="B8224" t="s">
        <v>48688</v>
      </c>
      <c r="C8224" t="s">
        <v>779</v>
      </c>
      <c r="D8224" t="s">
        <v>37574</v>
      </c>
      <c r="E8224" t="s">
        <v>48689</v>
      </c>
    </row>
    <row r="8225" spans="1:6" x14ac:dyDescent="0.25">
      <c r="A8225">
        <v>10186</v>
      </c>
      <c r="B8225" t="s">
        <v>48690</v>
      </c>
      <c r="C8225" t="s">
        <v>39462</v>
      </c>
      <c r="D8225" t="s">
        <v>34</v>
      </c>
      <c r="E8225" t="s">
        <v>39610</v>
      </c>
      <c r="F8225" t="s">
        <v>40698</v>
      </c>
    </row>
    <row r="8226" spans="1:6" x14ac:dyDescent="0.25">
      <c r="A8226">
        <v>10187</v>
      </c>
      <c r="B8226" t="s">
        <v>48691</v>
      </c>
      <c r="C8226" t="s">
        <v>726</v>
      </c>
      <c r="D8226" t="s">
        <v>113</v>
      </c>
      <c r="E8226" t="s">
        <v>40041</v>
      </c>
      <c r="F8226" t="s">
        <v>34463</v>
      </c>
    </row>
    <row r="8227" spans="1:6" x14ac:dyDescent="0.25">
      <c r="A8227">
        <v>10188</v>
      </c>
      <c r="B8227" t="s">
        <v>48692</v>
      </c>
      <c r="C8227" t="s">
        <v>48693</v>
      </c>
      <c r="D8227" t="s">
        <v>140</v>
      </c>
      <c r="E8227" t="s">
        <v>39943</v>
      </c>
      <c r="F8227" t="s">
        <v>39462</v>
      </c>
    </row>
    <row r="8228" spans="1:6" x14ac:dyDescent="0.25">
      <c r="A8228">
        <v>10189</v>
      </c>
      <c r="B8228" t="s">
        <v>48694</v>
      </c>
      <c r="C8228" t="s">
        <v>1287</v>
      </c>
      <c r="D8228" t="s">
        <v>140</v>
      </c>
      <c r="E8228" t="s">
        <v>42902</v>
      </c>
      <c r="F8228" t="s">
        <v>31863</v>
      </c>
    </row>
    <row r="8229" spans="1:6" x14ac:dyDescent="0.25">
      <c r="A8229">
        <v>10190</v>
      </c>
      <c r="B8229" t="s">
        <v>48695</v>
      </c>
      <c r="C8229" t="s">
        <v>1287</v>
      </c>
      <c r="D8229" t="s">
        <v>87</v>
      </c>
      <c r="E8229" t="s">
        <v>39902</v>
      </c>
      <c r="F8229" t="s">
        <v>40994</v>
      </c>
    </row>
    <row r="8230" spans="1:6" x14ac:dyDescent="0.25">
      <c r="A8230">
        <v>10191</v>
      </c>
      <c r="B8230" t="s">
        <v>48696</v>
      </c>
      <c r="C8230" t="s">
        <v>32064</v>
      </c>
      <c r="D8230" t="s">
        <v>53</v>
      </c>
      <c r="E8230" t="s">
        <v>39316</v>
      </c>
      <c r="F8230" t="s">
        <v>31879</v>
      </c>
    </row>
    <row r="8231" spans="1:6" x14ac:dyDescent="0.25">
      <c r="A8231">
        <v>10192</v>
      </c>
      <c r="B8231" t="s">
        <v>48697</v>
      </c>
      <c r="C8231" t="s">
        <v>768</v>
      </c>
      <c r="D8231" t="s">
        <v>164</v>
      </c>
      <c r="E8231" t="s">
        <v>39305</v>
      </c>
      <c r="F8231" t="s">
        <v>39312</v>
      </c>
    </row>
    <row r="8232" spans="1:6" x14ac:dyDescent="0.25">
      <c r="A8232">
        <v>10193</v>
      </c>
      <c r="B8232" t="s">
        <v>49555</v>
      </c>
      <c r="C8232" t="s">
        <v>2665</v>
      </c>
      <c r="D8232" t="s">
        <v>45</v>
      </c>
      <c r="E8232" t="s">
        <v>32036</v>
      </c>
      <c r="F8232" t="s">
        <v>32037</v>
      </c>
    </row>
    <row r="8233" spans="1:6" x14ac:dyDescent="0.25">
      <c r="A8233">
        <v>10194</v>
      </c>
      <c r="B8233" t="s">
        <v>50122</v>
      </c>
      <c r="C8233" t="s">
        <v>700</v>
      </c>
      <c r="D8233" t="s">
        <v>70</v>
      </c>
      <c r="E8233" t="s">
        <v>40060</v>
      </c>
      <c r="F8233" t="s">
        <v>40061</v>
      </c>
    </row>
    <row r="8234" spans="1:6" x14ac:dyDescent="0.25">
      <c r="A8234">
        <v>10195</v>
      </c>
      <c r="B8234" t="s">
        <v>48698</v>
      </c>
      <c r="C8234" t="s">
        <v>2598</v>
      </c>
      <c r="D8234" t="s">
        <v>277</v>
      </c>
      <c r="E8234" t="s">
        <v>39623</v>
      </c>
      <c r="F8234" t="s">
        <v>42235</v>
      </c>
    </row>
    <row r="8235" spans="1:6" x14ac:dyDescent="0.25">
      <c r="A8235">
        <v>10196</v>
      </c>
      <c r="B8235" t="s">
        <v>48699</v>
      </c>
      <c r="C8235" t="s">
        <v>726</v>
      </c>
      <c r="D8235" t="s">
        <v>48</v>
      </c>
      <c r="E8235" t="s">
        <v>32202</v>
      </c>
      <c r="F8235" t="s">
        <v>49</v>
      </c>
    </row>
    <row r="8236" spans="1:6" x14ac:dyDescent="0.25">
      <c r="A8236">
        <v>10197</v>
      </c>
      <c r="B8236" t="s">
        <v>48700</v>
      </c>
      <c r="C8236" t="s">
        <v>1302</v>
      </c>
      <c r="D8236" t="s">
        <v>19</v>
      </c>
      <c r="E8236" t="s">
        <v>40159</v>
      </c>
      <c r="F8236" t="s">
        <v>142</v>
      </c>
    </row>
    <row r="8237" spans="1:6" x14ac:dyDescent="0.25">
      <c r="A8237">
        <v>10198</v>
      </c>
      <c r="B8237" t="s">
        <v>48701</v>
      </c>
      <c r="C8237" t="s">
        <v>891</v>
      </c>
      <c r="D8237" t="s">
        <v>70</v>
      </c>
      <c r="E8237" t="s">
        <v>40038</v>
      </c>
      <c r="F8237" t="s">
        <v>264</v>
      </c>
    </row>
    <row r="8238" spans="1:6" x14ac:dyDescent="0.25">
      <c r="A8238">
        <v>10199</v>
      </c>
      <c r="B8238" t="s">
        <v>48702</v>
      </c>
      <c r="C8238" t="s">
        <v>697</v>
      </c>
      <c r="D8238" t="s">
        <v>106</v>
      </c>
      <c r="E8238" t="s">
        <v>31971</v>
      </c>
      <c r="F8238" t="s">
        <v>107</v>
      </c>
    </row>
    <row r="8239" spans="1:6" x14ac:dyDescent="0.25">
      <c r="A8239">
        <v>10200</v>
      </c>
      <c r="B8239" t="s">
        <v>48703</v>
      </c>
      <c r="C8239" t="s">
        <v>677</v>
      </c>
      <c r="D8239" t="s">
        <v>72</v>
      </c>
      <c r="E8239" t="s">
        <v>32059</v>
      </c>
      <c r="F8239" t="s">
        <v>338</v>
      </c>
    </row>
    <row r="8240" spans="1:6" x14ac:dyDescent="0.25">
      <c r="A8240">
        <v>10201</v>
      </c>
      <c r="B8240" t="s">
        <v>48704</v>
      </c>
      <c r="C8240" t="s">
        <v>771</v>
      </c>
      <c r="D8240" t="s">
        <v>172</v>
      </c>
      <c r="E8240" t="s">
        <v>39650</v>
      </c>
      <c r="F8240" t="s">
        <v>35374</v>
      </c>
    </row>
    <row r="8241" spans="1:6" x14ac:dyDescent="0.25">
      <c r="A8241">
        <v>10202</v>
      </c>
      <c r="B8241" t="s">
        <v>48705</v>
      </c>
      <c r="C8241" t="s">
        <v>868</v>
      </c>
      <c r="D8241" t="s">
        <v>53</v>
      </c>
      <c r="E8241" t="s">
        <v>32090</v>
      </c>
      <c r="F8241" t="s">
        <v>39339</v>
      </c>
    </row>
    <row r="8242" spans="1:6" x14ac:dyDescent="0.25">
      <c r="A8242">
        <v>10203</v>
      </c>
      <c r="B8242" t="s">
        <v>48706</v>
      </c>
      <c r="C8242" t="s">
        <v>771</v>
      </c>
      <c r="D8242" t="s">
        <v>28</v>
      </c>
      <c r="E8242" t="s">
        <v>39775</v>
      </c>
      <c r="F8242" t="s">
        <v>39776</v>
      </c>
    </row>
    <row r="8243" spans="1:6" x14ac:dyDescent="0.25">
      <c r="A8243">
        <v>10204</v>
      </c>
      <c r="B8243" t="s">
        <v>48707</v>
      </c>
      <c r="C8243" t="s">
        <v>2988</v>
      </c>
      <c r="D8243" t="s">
        <v>70</v>
      </c>
      <c r="E8243" t="s">
        <v>39303</v>
      </c>
      <c r="F8243" t="s">
        <v>32702</v>
      </c>
    </row>
    <row r="8244" spans="1:6" x14ac:dyDescent="0.25">
      <c r="A8244">
        <v>10205</v>
      </c>
      <c r="B8244" t="s">
        <v>48708</v>
      </c>
      <c r="C8244" t="s">
        <v>976</v>
      </c>
      <c r="D8244" t="s">
        <v>11</v>
      </c>
      <c r="E8244" t="s">
        <v>39332</v>
      </c>
      <c r="F8244" t="s">
        <v>32997</v>
      </c>
    </row>
    <row r="8245" spans="1:6" x14ac:dyDescent="0.25">
      <c r="A8245">
        <v>10206</v>
      </c>
      <c r="B8245" t="s">
        <v>48709</v>
      </c>
      <c r="C8245" t="s">
        <v>718</v>
      </c>
      <c r="D8245" t="s">
        <v>21</v>
      </c>
      <c r="E8245" t="s">
        <v>39606</v>
      </c>
      <c r="F8245" t="s">
        <v>88</v>
      </c>
    </row>
    <row r="8246" spans="1:6" x14ac:dyDescent="0.25">
      <c r="A8246">
        <v>10207</v>
      </c>
      <c r="B8246" t="s">
        <v>48710</v>
      </c>
      <c r="C8246" t="s">
        <v>48711</v>
      </c>
      <c r="D8246" t="s">
        <v>21</v>
      </c>
      <c r="E8246" t="s">
        <v>39606</v>
      </c>
      <c r="F8246" t="s">
        <v>88</v>
      </c>
    </row>
    <row r="8247" spans="1:6" x14ac:dyDescent="0.25">
      <c r="A8247">
        <v>10208</v>
      </c>
      <c r="B8247" t="s">
        <v>48712</v>
      </c>
      <c r="C8247" t="s">
        <v>1102</v>
      </c>
      <c r="D8247" t="s">
        <v>59</v>
      </c>
      <c r="E8247" t="s">
        <v>32125</v>
      </c>
      <c r="F8247" t="s">
        <v>7766</v>
      </c>
    </row>
    <row r="8248" spans="1:6" x14ac:dyDescent="0.25">
      <c r="A8248">
        <v>10209</v>
      </c>
      <c r="B8248" t="s">
        <v>48713</v>
      </c>
      <c r="C8248" t="s">
        <v>992</v>
      </c>
      <c r="D8248" t="s">
        <v>70</v>
      </c>
      <c r="E8248" t="s">
        <v>40038</v>
      </c>
      <c r="F8248" t="s">
        <v>289</v>
      </c>
    </row>
    <row r="8249" spans="1:6" x14ac:dyDescent="0.25">
      <c r="A8249">
        <v>10210</v>
      </c>
      <c r="B8249" t="s">
        <v>48714</v>
      </c>
      <c r="C8249" t="s">
        <v>646</v>
      </c>
      <c r="D8249" t="s">
        <v>72</v>
      </c>
      <c r="E8249" t="s">
        <v>39314</v>
      </c>
      <c r="F8249" t="s">
        <v>182</v>
      </c>
    </row>
    <row r="8250" spans="1:6" x14ac:dyDescent="0.25">
      <c r="A8250">
        <v>10211</v>
      </c>
      <c r="B8250" t="s">
        <v>48715</v>
      </c>
      <c r="C8250" t="s">
        <v>48716</v>
      </c>
      <c r="D8250" t="s">
        <v>110</v>
      </c>
      <c r="E8250" t="s">
        <v>32165</v>
      </c>
      <c r="F8250" t="s">
        <v>31864</v>
      </c>
    </row>
    <row r="8251" spans="1:6" x14ac:dyDescent="0.25">
      <c r="A8251">
        <v>10212</v>
      </c>
      <c r="B8251" t="s">
        <v>48717</v>
      </c>
      <c r="C8251" t="s">
        <v>771</v>
      </c>
      <c r="D8251" t="s">
        <v>16</v>
      </c>
      <c r="E8251" t="s">
        <v>32088</v>
      </c>
      <c r="F8251" t="s">
        <v>34406</v>
      </c>
    </row>
    <row r="8252" spans="1:6" x14ac:dyDescent="0.25">
      <c r="A8252">
        <v>10213</v>
      </c>
      <c r="B8252" t="s">
        <v>48718</v>
      </c>
      <c r="C8252" t="s">
        <v>37723</v>
      </c>
      <c r="D8252" t="s">
        <v>106</v>
      </c>
      <c r="E8252" t="s">
        <v>31971</v>
      </c>
      <c r="F8252" t="s">
        <v>107</v>
      </c>
    </row>
    <row r="8253" spans="1:6" x14ac:dyDescent="0.25">
      <c r="A8253">
        <v>10214</v>
      </c>
      <c r="B8253" t="s">
        <v>48719</v>
      </c>
      <c r="C8253" t="s">
        <v>1039</v>
      </c>
      <c r="D8253" t="s">
        <v>164</v>
      </c>
      <c r="E8253" t="s">
        <v>39781</v>
      </c>
      <c r="F8253" t="s">
        <v>572</v>
      </c>
    </row>
    <row r="8254" spans="1:6" x14ac:dyDescent="0.25">
      <c r="A8254">
        <v>10215</v>
      </c>
      <c r="B8254" t="s">
        <v>49556</v>
      </c>
      <c r="C8254" t="s">
        <v>1287</v>
      </c>
      <c r="D8254" t="s">
        <v>11</v>
      </c>
      <c r="E8254" t="s">
        <v>41019</v>
      </c>
      <c r="F8254" t="s">
        <v>41020</v>
      </c>
    </row>
    <row r="8255" spans="1:6" x14ac:dyDescent="0.25">
      <c r="A8255">
        <v>10216</v>
      </c>
      <c r="B8255" t="s">
        <v>48720</v>
      </c>
      <c r="C8255" t="s">
        <v>768</v>
      </c>
      <c r="D8255" t="s">
        <v>81</v>
      </c>
      <c r="E8255" t="s">
        <v>39872</v>
      </c>
      <c r="F8255" t="s">
        <v>394</v>
      </c>
    </row>
    <row r="8256" spans="1:6" x14ac:dyDescent="0.25">
      <c r="A8256">
        <v>10217</v>
      </c>
      <c r="B8256" t="s">
        <v>48721</v>
      </c>
      <c r="C8256" t="s">
        <v>1287</v>
      </c>
      <c r="D8256" t="s">
        <v>14</v>
      </c>
      <c r="E8256" t="s">
        <v>39791</v>
      </c>
      <c r="F8256" t="s">
        <v>366</v>
      </c>
    </row>
    <row r="8257" spans="1:6" x14ac:dyDescent="0.25">
      <c r="A8257">
        <v>10218</v>
      </c>
      <c r="B8257" t="s">
        <v>48722</v>
      </c>
      <c r="C8257" t="s">
        <v>12708</v>
      </c>
      <c r="D8257" t="s">
        <v>116</v>
      </c>
      <c r="E8257" t="s">
        <v>39815</v>
      </c>
      <c r="F8257" t="s">
        <v>32830</v>
      </c>
    </row>
    <row r="8258" spans="1:6" x14ac:dyDescent="0.25">
      <c r="A8258">
        <v>10219</v>
      </c>
      <c r="B8258" t="s">
        <v>48723</v>
      </c>
      <c r="C8258" t="s">
        <v>726</v>
      </c>
      <c r="D8258" t="s">
        <v>55</v>
      </c>
      <c r="E8258" t="s">
        <v>32093</v>
      </c>
      <c r="F8258" t="s">
        <v>406</v>
      </c>
    </row>
    <row r="8259" spans="1:6" x14ac:dyDescent="0.25">
      <c r="A8259">
        <v>10220</v>
      </c>
      <c r="B8259" t="s">
        <v>48724</v>
      </c>
      <c r="C8259" t="s">
        <v>715</v>
      </c>
      <c r="D8259" t="s">
        <v>87</v>
      </c>
      <c r="E8259" t="s">
        <v>41355</v>
      </c>
      <c r="F8259" t="s">
        <v>475</v>
      </c>
    </row>
    <row r="8260" spans="1:6" x14ac:dyDescent="0.25">
      <c r="A8260">
        <v>10222</v>
      </c>
      <c r="B8260" t="s">
        <v>48726</v>
      </c>
      <c r="C8260" t="s">
        <v>2819</v>
      </c>
      <c r="D8260" t="s">
        <v>25</v>
      </c>
      <c r="E8260" t="s">
        <v>48727</v>
      </c>
      <c r="F8260" t="s">
        <v>34013</v>
      </c>
    </row>
    <row r="8261" spans="1:6" x14ac:dyDescent="0.25">
      <c r="A8261">
        <v>10223</v>
      </c>
      <c r="B8261" t="s">
        <v>48728</v>
      </c>
      <c r="C8261" t="s">
        <v>768</v>
      </c>
      <c r="D8261" t="s">
        <v>53</v>
      </c>
      <c r="E8261" t="s">
        <v>44056</v>
      </c>
      <c r="F8261" t="s">
        <v>34523</v>
      </c>
    </row>
    <row r="8262" spans="1:6" x14ac:dyDescent="0.25">
      <c r="A8262">
        <v>10224</v>
      </c>
      <c r="B8262" t="s">
        <v>48729</v>
      </c>
      <c r="C8262" t="s">
        <v>1003</v>
      </c>
      <c r="D8262" t="s">
        <v>129</v>
      </c>
      <c r="E8262" t="s">
        <v>32213</v>
      </c>
      <c r="F8262" t="s">
        <v>222</v>
      </c>
    </row>
    <row r="8263" spans="1:6" x14ac:dyDescent="0.25">
      <c r="A8263">
        <v>10225</v>
      </c>
      <c r="B8263" t="s">
        <v>48730</v>
      </c>
      <c r="C8263" t="s">
        <v>771</v>
      </c>
      <c r="D8263" t="s">
        <v>99</v>
      </c>
      <c r="E8263" t="s">
        <v>32221</v>
      </c>
      <c r="F8263" t="s">
        <v>100</v>
      </c>
    </row>
    <row r="8264" spans="1:6" x14ac:dyDescent="0.25">
      <c r="A8264">
        <v>10227</v>
      </c>
      <c r="B8264" t="s">
        <v>49403</v>
      </c>
      <c r="C8264" t="s">
        <v>1102</v>
      </c>
      <c r="D8264" t="s">
        <v>37586</v>
      </c>
      <c r="E8264" t="s">
        <v>40324</v>
      </c>
      <c r="F8264" t="s">
        <v>49557</v>
      </c>
    </row>
    <row r="8265" spans="1:6" x14ac:dyDescent="0.25">
      <c r="A8265">
        <v>10228</v>
      </c>
      <c r="B8265" t="s">
        <v>49558</v>
      </c>
      <c r="C8265" t="s">
        <v>726</v>
      </c>
      <c r="D8265" t="s">
        <v>479</v>
      </c>
      <c r="E8265" t="s">
        <v>32146</v>
      </c>
      <c r="F8265" t="s">
        <v>39696</v>
      </c>
    </row>
    <row r="8266" spans="1:6" x14ac:dyDescent="0.25">
      <c r="A8266">
        <v>10229</v>
      </c>
      <c r="B8266" t="s">
        <v>48731</v>
      </c>
      <c r="C8266" t="s">
        <v>2817</v>
      </c>
      <c r="D8266" t="s">
        <v>11</v>
      </c>
      <c r="E8266" t="s">
        <v>39409</v>
      </c>
      <c r="F8266" t="s">
        <v>359</v>
      </c>
    </row>
    <row r="8267" spans="1:6" x14ac:dyDescent="0.25">
      <c r="A8267">
        <v>10230</v>
      </c>
      <c r="B8267" t="s">
        <v>48732</v>
      </c>
      <c r="C8267" t="s">
        <v>771</v>
      </c>
      <c r="D8267" t="s">
        <v>390</v>
      </c>
      <c r="E8267" t="s">
        <v>39428</v>
      </c>
      <c r="F8267" t="s">
        <v>64</v>
      </c>
    </row>
    <row r="8268" spans="1:6" x14ac:dyDescent="0.25">
      <c r="A8268">
        <v>10231</v>
      </c>
      <c r="B8268" t="s">
        <v>48733</v>
      </c>
      <c r="C8268" t="s">
        <v>739</v>
      </c>
      <c r="D8268" t="s">
        <v>32</v>
      </c>
      <c r="E8268" t="s">
        <v>40327</v>
      </c>
      <c r="F8268" t="s">
        <v>393</v>
      </c>
    </row>
    <row r="8269" spans="1:6" x14ac:dyDescent="0.25">
      <c r="A8269">
        <v>10232</v>
      </c>
      <c r="B8269" t="s">
        <v>48734</v>
      </c>
      <c r="C8269" t="s">
        <v>739</v>
      </c>
      <c r="D8269" t="s">
        <v>53</v>
      </c>
      <c r="E8269" t="s">
        <v>32090</v>
      </c>
      <c r="F8269" t="s">
        <v>34595</v>
      </c>
    </row>
    <row r="8270" spans="1:6" x14ac:dyDescent="0.25">
      <c r="A8270">
        <v>10233</v>
      </c>
      <c r="B8270" t="s">
        <v>48735</v>
      </c>
      <c r="C8270" t="s">
        <v>37723</v>
      </c>
      <c r="D8270" t="s">
        <v>99</v>
      </c>
      <c r="E8270" t="s">
        <v>32217</v>
      </c>
      <c r="F8270" t="s">
        <v>100</v>
      </c>
    </row>
    <row r="8271" spans="1:6" x14ac:dyDescent="0.25">
      <c r="A8271">
        <v>10234</v>
      </c>
      <c r="B8271" t="s">
        <v>48736</v>
      </c>
      <c r="C8271" t="s">
        <v>2446</v>
      </c>
      <c r="D8271" t="s">
        <v>97</v>
      </c>
      <c r="E8271" t="s">
        <v>40228</v>
      </c>
      <c r="F8271" t="s">
        <v>32925</v>
      </c>
    </row>
    <row r="8272" spans="1:6" x14ac:dyDescent="0.25">
      <c r="A8272">
        <v>10235</v>
      </c>
      <c r="B8272" t="s">
        <v>48737</v>
      </c>
      <c r="C8272" t="s">
        <v>44100</v>
      </c>
      <c r="D8272" t="s">
        <v>72</v>
      </c>
      <c r="E8272" t="s">
        <v>39498</v>
      </c>
      <c r="F8272" t="s">
        <v>377</v>
      </c>
    </row>
    <row r="8273" spans="1:6" x14ac:dyDescent="0.25">
      <c r="A8273">
        <v>10236</v>
      </c>
      <c r="B8273" t="s">
        <v>48738</v>
      </c>
      <c r="C8273" t="s">
        <v>631</v>
      </c>
      <c r="D8273" t="s">
        <v>144</v>
      </c>
      <c r="E8273" t="s">
        <v>39514</v>
      </c>
      <c r="F8273" t="s">
        <v>36130</v>
      </c>
    </row>
    <row r="8274" spans="1:6" x14ac:dyDescent="0.25">
      <c r="A8274">
        <v>10237</v>
      </c>
      <c r="B8274" t="s">
        <v>48739</v>
      </c>
      <c r="C8274" t="s">
        <v>1964</v>
      </c>
      <c r="D8274" t="s">
        <v>34</v>
      </c>
      <c r="E8274" t="s">
        <v>40021</v>
      </c>
      <c r="F8274" t="s">
        <v>40393</v>
      </c>
    </row>
    <row r="8275" spans="1:6" x14ac:dyDescent="0.25">
      <c r="A8275">
        <v>10238</v>
      </c>
      <c r="B8275" t="s">
        <v>48740</v>
      </c>
      <c r="C8275" t="s">
        <v>726</v>
      </c>
      <c r="D8275" t="s">
        <v>53</v>
      </c>
      <c r="E8275" t="s">
        <v>32090</v>
      </c>
      <c r="F8275" t="s">
        <v>321</v>
      </c>
    </row>
    <row r="8276" spans="1:6" x14ac:dyDescent="0.25">
      <c r="A8276">
        <v>10239</v>
      </c>
      <c r="B8276" t="s">
        <v>48741</v>
      </c>
      <c r="C8276" t="s">
        <v>646</v>
      </c>
      <c r="D8276" t="s">
        <v>34</v>
      </c>
      <c r="E8276" t="s">
        <v>32206</v>
      </c>
      <c r="F8276" t="s">
        <v>35340</v>
      </c>
    </row>
    <row r="8277" spans="1:6" x14ac:dyDescent="0.25">
      <c r="A8277">
        <v>10240</v>
      </c>
      <c r="B8277" t="s">
        <v>48742</v>
      </c>
      <c r="C8277" t="s">
        <v>1039</v>
      </c>
      <c r="D8277" t="s">
        <v>34</v>
      </c>
      <c r="E8277" t="s">
        <v>39538</v>
      </c>
      <c r="F8277" t="s">
        <v>36965</v>
      </c>
    </row>
    <row r="8278" spans="1:6" x14ac:dyDescent="0.25">
      <c r="A8278">
        <v>10241</v>
      </c>
      <c r="B8278" t="s">
        <v>48743</v>
      </c>
      <c r="C8278" t="s">
        <v>1629</v>
      </c>
      <c r="D8278" t="s">
        <v>70</v>
      </c>
      <c r="E8278" t="s">
        <v>39327</v>
      </c>
      <c r="F8278" t="s">
        <v>334</v>
      </c>
    </row>
    <row r="8279" spans="1:6" x14ac:dyDescent="0.25">
      <c r="A8279">
        <v>10242</v>
      </c>
      <c r="B8279" t="s">
        <v>48744</v>
      </c>
      <c r="C8279" t="s">
        <v>886</v>
      </c>
      <c r="D8279" t="s">
        <v>99</v>
      </c>
      <c r="E8279" t="s">
        <v>39314</v>
      </c>
      <c r="F8279" t="s">
        <v>37197</v>
      </c>
    </row>
    <row r="8280" spans="1:6" x14ac:dyDescent="0.25">
      <c r="A8280">
        <v>10243</v>
      </c>
      <c r="B8280" t="s">
        <v>49559</v>
      </c>
      <c r="C8280" t="s">
        <v>898</v>
      </c>
      <c r="D8280" t="s">
        <v>32</v>
      </c>
      <c r="E8280" t="s">
        <v>31955</v>
      </c>
      <c r="F8280" t="s">
        <v>368</v>
      </c>
    </row>
    <row r="8281" spans="1:6" x14ac:dyDescent="0.25">
      <c r="A8281">
        <v>10245</v>
      </c>
      <c r="B8281" t="s">
        <v>48746</v>
      </c>
      <c r="C8281" t="s">
        <v>2885</v>
      </c>
      <c r="D8281" t="s">
        <v>97</v>
      </c>
      <c r="E8281" t="s">
        <v>39426</v>
      </c>
      <c r="F8281" t="s">
        <v>34356</v>
      </c>
    </row>
    <row r="8282" spans="1:6" x14ac:dyDescent="0.25">
      <c r="A8282">
        <v>10246</v>
      </c>
      <c r="B8282" t="s">
        <v>48747</v>
      </c>
      <c r="C8282" t="s">
        <v>976</v>
      </c>
      <c r="D8282" t="s">
        <v>34</v>
      </c>
      <c r="E8282" t="s">
        <v>40021</v>
      </c>
      <c r="F8282" t="s">
        <v>525</v>
      </c>
    </row>
    <row r="8283" spans="1:6" x14ac:dyDescent="0.25">
      <c r="A8283">
        <v>10247</v>
      </c>
      <c r="B8283" t="s">
        <v>48748</v>
      </c>
      <c r="C8283" t="s">
        <v>40162</v>
      </c>
      <c r="D8283" t="s">
        <v>93</v>
      </c>
      <c r="E8283" t="s">
        <v>31998</v>
      </c>
      <c r="F8283" t="s">
        <v>62</v>
      </c>
    </row>
    <row r="8284" spans="1:6" x14ac:dyDescent="0.25">
      <c r="A8284">
        <v>10248</v>
      </c>
      <c r="B8284" t="s">
        <v>48749</v>
      </c>
      <c r="C8284" t="s">
        <v>739</v>
      </c>
      <c r="D8284" t="s">
        <v>106</v>
      </c>
      <c r="E8284" t="s">
        <v>40023</v>
      </c>
      <c r="F8284" t="s">
        <v>107</v>
      </c>
    </row>
    <row r="8285" spans="1:6" x14ac:dyDescent="0.25">
      <c r="A8285">
        <v>10249</v>
      </c>
      <c r="B8285" t="s">
        <v>48750</v>
      </c>
      <c r="C8285" t="s">
        <v>32064</v>
      </c>
      <c r="D8285" t="s">
        <v>97</v>
      </c>
      <c r="E8285" t="s">
        <v>39723</v>
      </c>
      <c r="F8285" t="s">
        <v>77</v>
      </c>
    </row>
    <row r="8286" spans="1:6" x14ac:dyDescent="0.25">
      <c r="A8286">
        <v>10250</v>
      </c>
      <c r="B8286" t="s">
        <v>51321</v>
      </c>
      <c r="C8286" t="s">
        <v>726</v>
      </c>
      <c r="D8286" t="s">
        <v>164</v>
      </c>
      <c r="E8286" t="s">
        <v>32112</v>
      </c>
      <c r="F8286" t="s">
        <v>39939</v>
      </c>
    </row>
    <row r="8287" spans="1:6" x14ac:dyDescent="0.25">
      <c r="A8287">
        <v>10251</v>
      </c>
      <c r="B8287" t="s">
        <v>48751</v>
      </c>
      <c r="C8287" t="s">
        <v>48752</v>
      </c>
      <c r="D8287" t="s">
        <v>90</v>
      </c>
      <c r="E8287" t="s">
        <v>40058</v>
      </c>
      <c r="F8287" t="s">
        <v>34449</v>
      </c>
    </row>
    <row r="8288" spans="1:6" x14ac:dyDescent="0.25">
      <c r="A8288">
        <v>10252</v>
      </c>
      <c r="B8288" t="s">
        <v>48753</v>
      </c>
      <c r="C8288" t="s">
        <v>768</v>
      </c>
      <c r="D8288" t="s">
        <v>106</v>
      </c>
      <c r="E8288" t="s">
        <v>31971</v>
      </c>
      <c r="F8288" t="s">
        <v>107</v>
      </c>
    </row>
    <row r="8289" spans="1:6" x14ac:dyDescent="0.25">
      <c r="A8289">
        <v>10253</v>
      </c>
      <c r="B8289" t="s">
        <v>48754</v>
      </c>
      <c r="C8289" t="s">
        <v>44750</v>
      </c>
      <c r="D8289" t="s">
        <v>110</v>
      </c>
      <c r="E8289" t="s">
        <v>32165</v>
      </c>
      <c r="F8289" t="s">
        <v>33149</v>
      </c>
    </row>
    <row r="8290" spans="1:6" x14ac:dyDescent="0.25">
      <c r="A8290">
        <v>10254</v>
      </c>
      <c r="B8290" t="s">
        <v>48755</v>
      </c>
      <c r="C8290" t="s">
        <v>1666</v>
      </c>
      <c r="D8290" t="s">
        <v>19</v>
      </c>
      <c r="E8290" t="s">
        <v>39626</v>
      </c>
      <c r="F8290" t="s">
        <v>39627</v>
      </c>
    </row>
    <row r="8291" spans="1:6" x14ac:dyDescent="0.25">
      <c r="A8291">
        <v>10255</v>
      </c>
      <c r="B8291" t="s">
        <v>48756</v>
      </c>
      <c r="C8291" t="s">
        <v>44750</v>
      </c>
      <c r="D8291" t="s">
        <v>277</v>
      </c>
      <c r="E8291" t="s">
        <v>31961</v>
      </c>
      <c r="F8291" t="s">
        <v>31873</v>
      </c>
    </row>
    <row r="8292" spans="1:6" x14ac:dyDescent="0.25">
      <c r="A8292">
        <v>10256</v>
      </c>
      <c r="B8292" t="s">
        <v>48757</v>
      </c>
      <c r="C8292" t="s">
        <v>40409</v>
      </c>
      <c r="D8292" t="s">
        <v>110</v>
      </c>
      <c r="E8292" t="s">
        <v>41575</v>
      </c>
      <c r="F8292" t="s">
        <v>32805</v>
      </c>
    </row>
    <row r="8293" spans="1:6" x14ac:dyDescent="0.25">
      <c r="A8293">
        <v>10257</v>
      </c>
      <c r="B8293" t="s">
        <v>48758</v>
      </c>
      <c r="C8293" t="s">
        <v>48759</v>
      </c>
      <c r="D8293" t="s">
        <v>277</v>
      </c>
      <c r="E8293" t="s">
        <v>31961</v>
      </c>
      <c r="F8293" t="s">
        <v>32636</v>
      </c>
    </row>
    <row r="8294" spans="1:6" x14ac:dyDescent="0.25">
      <c r="A8294">
        <v>10258</v>
      </c>
      <c r="B8294" t="s">
        <v>46402</v>
      </c>
      <c r="C8294" t="s">
        <v>1700</v>
      </c>
      <c r="D8294" t="s">
        <v>129</v>
      </c>
      <c r="E8294" t="s">
        <v>39441</v>
      </c>
      <c r="F8294" t="s">
        <v>37008</v>
      </c>
    </row>
    <row r="8295" spans="1:6" x14ac:dyDescent="0.25">
      <c r="A8295">
        <v>10259</v>
      </c>
      <c r="B8295" t="s">
        <v>48760</v>
      </c>
      <c r="C8295" t="s">
        <v>1302</v>
      </c>
      <c r="D8295" t="s">
        <v>79</v>
      </c>
      <c r="E8295" t="s">
        <v>32072</v>
      </c>
      <c r="F8295" t="s">
        <v>42</v>
      </c>
    </row>
    <row r="8296" spans="1:6" x14ac:dyDescent="0.25">
      <c r="A8296">
        <v>10260</v>
      </c>
      <c r="B8296" t="s">
        <v>48761</v>
      </c>
      <c r="C8296" t="s">
        <v>664</v>
      </c>
      <c r="D8296" t="s">
        <v>87</v>
      </c>
      <c r="E8296" t="s">
        <v>39533</v>
      </c>
      <c r="F8296" t="s">
        <v>36629</v>
      </c>
    </row>
    <row r="8297" spans="1:6" x14ac:dyDescent="0.25">
      <c r="A8297">
        <v>10261</v>
      </c>
      <c r="B8297" t="s">
        <v>48762</v>
      </c>
      <c r="C8297" t="s">
        <v>868</v>
      </c>
      <c r="D8297" t="s">
        <v>28</v>
      </c>
      <c r="E8297" t="s">
        <v>40226</v>
      </c>
      <c r="F8297" t="s">
        <v>31863</v>
      </c>
    </row>
    <row r="8298" spans="1:6" x14ac:dyDescent="0.25">
      <c r="A8298">
        <v>10262</v>
      </c>
      <c r="B8298" t="s">
        <v>48763</v>
      </c>
      <c r="C8298" t="s">
        <v>1302</v>
      </c>
      <c r="D8298" t="s">
        <v>79</v>
      </c>
      <c r="E8298" t="s">
        <v>39587</v>
      </c>
      <c r="F8298" t="s">
        <v>206</v>
      </c>
    </row>
    <row r="8299" spans="1:6" x14ac:dyDescent="0.25">
      <c r="A8299">
        <v>10263</v>
      </c>
      <c r="B8299" t="s">
        <v>48764</v>
      </c>
      <c r="C8299" t="s">
        <v>715</v>
      </c>
      <c r="D8299" t="s">
        <v>87</v>
      </c>
      <c r="E8299" t="s">
        <v>40735</v>
      </c>
      <c r="F8299" t="s">
        <v>36503</v>
      </c>
    </row>
    <row r="8300" spans="1:6" x14ac:dyDescent="0.25">
      <c r="A8300">
        <v>10265</v>
      </c>
      <c r="B8300" t="s">
        <v>49405</v>
      </c>
      <c r="C8300" t="s">
        <v>726</v>
      </c>
      <c r="D8300" t="s">
        <v>87</v>
      </c>
      <c r="E8300" t="s">
        <v>40064</v>
      </c>
      <c r="F8300" t="s">
        <v>40065</v>
      </c>
    </row>
    <row r="8301" spans="1:6" x14ac:dyDescent="0.25">
      <c r="A8301">
        <v>10266</v>
      </c>
      <c r="B8301" t="s">
        <v>48765</v>
      </c>
      <c r="C8301" t="s">
        <v>697</v>
      </c>
      <c r="D8301" t="s">
        <v>87</v>
      </c>
      <c r="E8301" t="s">
        <v>40825</v>
      </c>
      <c r="F8301" t="s">
        <v>39903</v>
      </c>
    </row>
    <row r="8302" spans="1:6" x14ac:dyDescent="0.25">
      <c r="A8302">
        <v>10267</v>
      </c>
      <c r="B8302" t="s">
        <v>48766</v>
      </c>
      <c r="C8302" t="s">
        <v>771</v>
      </c>
      <c r="D8302" t="s">
        <v>297</v>
      </c>
      <c r="E8302" t="s">
        <v>31994</v>
      </c>
      <c r="F8302" t="s">
        <v>375</v>
      </c>
    </row>
    <row r="8303" spans="1:6" x14ac:dyDescent="0.25">
      <c r="A8303">
        <v>10268</v>
      </c>
      <c r="B8303" t="s">
        <v>48767</v>
      </c>
      <c r="C8303" t="s">
        <v>48768</v>
      </c>
      <c r="D8303" t="s">
        <v>72</v>
      </c>
      <c r="E8303" t="s">
        <v>32221</v>
      </c>
      <c r="F8303" t="s">
        <v>377</v>
      </c>
    </row>
    <row r="8304" spans="1:6" x14ac:dyDescent="0.25">
      <c r="A8304">
        <v>10269</v>
      </c>
      <c r="B8304" t="s">
        <v>48769</v>
      </c>
      <c r="C8304" t="s">
        <v>627</v>
      </c>
      <c r="D8304" t="s">
        <v>79</v>
      </c>
      <c r="E8304" t="s">
        <v>32072</v>
      </c>
      <c r="F8304" t="s">
        <v>1522</v>
      </c>
    </row>
    <row r="8305" spans="1:6" x14ac:dyDescent="0.25">
      <c r="A8305">
        <v>10270</v>
      </c>
      <c r="B8305" t="s">
        <v>50123</v>
      </c>
      <c r="C8305" t="s">
        <v>726</v>
      </c>
      <c r="D8305" t="s">
        <v>110</v>
      </c>
      <c r="E8305" t="s">
        <v>39338</v>
      </c>
      <c r="F8305" t="s">
        <v>31862</v>
      </c>
    </row>
    <row r="8306" spans="1:6" x14ac:dyDescent="0.25">
      <c r="A8306">
        <v>10271</v>
      </c>
      <c r="B8306" t="s">
        <v>48770</v>
      </c>
      <c r="C8306" t="s">
        <v>1526</v>
      </c>
      <c r="D8306" t="s">
        <v>70</v>
      </c>
      <c r="E8306" t="s">
        <v>40060</v>
      </c>
      <c r="F8306" t="s">
        <v>31843</v>
      </c>
    </row>
    <row r="8307" spans="1:6" x14ac:dyDescent="0.25">
      <c r="A8307">
        <v>10272</v>
      </c>
      <c r="B8307" t="s">
        <v>48771</v>
      </c>
      <c r="C8307" t="s">
        <v>669</v>
      </c>
      <c r="D8307" t="s">
        <v>32</v>
      </c>
      <c r="E8307" t="s">
        <v>39469</v>
      </c>
      <c r="F8307" t="s">
        <v>31883</v>
      </c>
    </row>
    <row r="8308" spans="1:6" x14ac:dyDescent="0.25">
      <c r="A8308">
        <v>10273</v>
      </c>
      <c r="B8308" t="s">
        <v>48772</v>
      </c>
      <c r="C8308" t="s">
        <v>715</v>
      </c>
      <c r="D8308" t="s">
        <v>93</v>
      </c>
      <c r="E8308" t="s">
        <v>32140</v>
      </c>
      <c r="F8308" t="s">
        <v>33527</v>
      </c>
    </row>
    <row r="8309" spans="1:6" x14ac:dyDescent="0.25">
      <c r="A8309">
        <v>10274</v>
      </c>
      <c r="B8309" t="s">
        <v>49178</v>
      </c>
      <c r="C8309" t="s">
        <v>726</v>
      </c>
      <c r="D8309" t="s">
        <v>70</v>
      </c>
      <c r="E8309" t="s">
        <v>39847</v>
      </c>
      <c r="F8309" t="s">
        <v>25650</v>
      </c>
    </row>
    <row r="8310" spans="1:6" x14ac:dyDescent="0.25">
      <c r="A8310">
        <v>10275</v>
      </c>
      <c r="B8310" t="s">
        <v>48773</v>
      </c>
      <c r="C8310" t="s">
        <v>2527</v>
      </c>
      <c r="D8310" t="s">
        <v>14</v>
      </c>
      <c r="E8310" t="s">
        <v>31994</v>
      </c>
      <c r="F8310" t="s">
        <v>135</v>
      </c>
    </row>
    <row r="8311" spans="1:6" x14ac:dyDescent="0.25">
      <c r="A8311">
        <v>10276</v>
      </c>
      <c r="B8311" t="s">
        <v>48774</v>
      </c>
      <c r="C8311" t="s">
        <v>726</v>
      </c>
      <c r="D8311" t="s">
        <v>87</v>
      </c>
      <c r="E8311" t="s">
        <v>39556</v>
      </c>
      <c r="F8311" t="s">
        <v>608</v>
      </c>
    </row>
    <row r="8312" spans="1:6" x14ac:dyDescent="0.25">
      <c r="A8312">
        <v>10277</v>
      </c>
      <c r="B8312" t="s">
        <v>48775</v>
      </c>
      <c r="C8312" t="s">
        <v>771</v>
      </c>
      <c r="D8312" t="s">
        <v>70</v>
      </c>
      <c r="E8312" t="s">
        <v>31977</v>
      </c>
      <c r="F8312" t="s">
        <v>32722</v>
      </c>
    </row>
    <row r="8313" spans="1:6" x14ac:dyDescent="0.25">
      <c r="A8313">
        <v>10278</v>
      </c>
      <c r="B8313" t="s">
        <v>48776</v>
      </c>
      <c r="C8313" t="s">
        <v>715</v>
      </c>
      <c r="D8313" t="s">
        <v>118</v>
      </c>
      <c r="E8313" t="s">
        <v>39388</v>
      </c>
      <c r="F8313" t="s">
        <v>31883</v>
      </c>
    </row>
    <row r="8314" spans="1:6" x14ac:dyDescent="0.25">
      <c r="A8314">
        <v>10279</v>
      </c>
      <c r="B8314" t="s">
        <v>48777</v>
      </c>
      <c r="C8314" t="s">
        <v>2527</v>
      </c>
      <c r="D8314" t="s">
        <v>76</v>
      </c>
      <c r="E8314" t="s">
        <v>39500</v>
      </c>
      <c r="F8314" t="s">
        <v>34748</v>
      </c>
    </row>
    <row r="8315" spans="1:6" x14ac:dyDescent="0.25">
      <c r="A8315">
        <v>10280</v>
      </c>
      <c r="B8315" t="s">
        <v>48778</v>
      </c>
      <c r="C8315" t="s">
        <v>1087</v>
      </c>
      <c r="D8315" t="s">
        <v>37578</v>
      </c>
      <c r="E8315" t="s">
        <v>43583</v>
      </c>
    </row>
    <row r="8316" spans="1:6" x14ac:dyDescent="0.25">
      <c r="A8316">
        <v>10281</v>
      </c>
      <c r="B8316" t="s">
        <v>49983</v>
      </c>
      <c r="C8316" t="s">
        <v>1853</v>
      </c>
      <c r="D8316" t="s">
        <v>76</v>
      </c>
      <c r="E8316" t="s">
        <v>42278</v>
      </c>
      <c r="F8316" t="s">
        <v>49984</v>
      </c>
    </row>
    <row r="8317" spans="1:6" x14ac:dyDescent="0.25">
      <c r="A8317">
        <v>10282</v>
      </c>
      <c r="B8317" t="s">
        <v>49111</v>
      </c>
      <c r="C8317" t="s">
        <v>718</v>
      </c>
      <c r="D8317" t="s">
        <v>51</v>
      </c>
      <c r="E8317" t="s">
        <v>43390</v>
      </c>
      <c r="F8317" t="s">
        <v>41795</v>
      </c>
    </row>
    <row r="8318" spans="1:6" x14ac:dyDescent="0.25">
      <c r="A8318">
        <v>10283</v>
      </c>
      <c r="B8318" t="s">
        <v>48779</v>
      </c>
      <c r="C8318" t="s">
        <v>664</v>
      </c>
      <c r="D8318" t="s">
        <v>140</v>
      </c>
      <c r="E8318" t="s">
        <v>32171</v>
      </c>
      <c r="F8318" t="s">
        <v>331</v>
      </c>
    </row>
    <row r="8319" spans="1:6" x14ac:dyDescent="0.25">
      <c r="A8319">
        <v>10284</v>
      </c>
      <c r="B8319" t="s">
        <v>48780</v>
      </c>
      <c r="C8319" t="s">
        <v>646</v>
      </c>
      <c r="D8319" t="s">
        <v>16</v>
      </c>
      <c r="E8319" t="s">
        <v>31998</v>
      </c>
      <c r="F8319" t="s">
        <v>582</v>
      </c>
    </row>
    <row r="8320" spans="1:6" x14ac:dyDescent="0.25">
      <c r="A8320">
        <v>10285</v>
      </c>
      <c r="B8320" t="s">
        <v>48781</v>
      </c>
      <c r="C8320" t="s">
        <v>646</v>
      </c>
      <c r="D8320" t="s">
        <v>55</v>
      </c>
      <c r="E8320" t="s">
        <v>41293</v>
      </c>
      <c r="F8320" t="s">
        <v>34641</v>
      </c>
    </row>
    <row r="8321" spans="1:6" x14ac:dyDescent="0.25">
      <c r="A8321">
        <v>10286</v>
      </c>
      <c r="B8321" t="s">
        <v>48782</v>
      </c>
      <c r="C8321" t="s">
        <v>44750</v>
      </c>
      <c r="D8321" t="s">
        <v>14</v>
      </c>
      <c r="E8321" t="s">
        <v>40138</v>
      </c>
      <c r="F8321" t="s">
        <v>263</v>
      </c>
    </row>
    <row r="8322" spans="1:6" x14ac:dyDescent="0.25">
      <c r="A8322">
        <v>10287</v>
      </c>
      <c r="B8322" t="s">
        <v>42306</v>
      </c>
      <c r="C8322" t="s">
        <v>38295</v>
      </c>
      <c r="D8322" t="s">
        <v>106</v>
      </c>
      <c r="E8322" t="s">
        <v>39854</v>
      </c>
      <c r="F8322" t="s">
        <v>11863</v>
      </c>
    </row>
    <row r="8323" spans="1:6" x14ac:dyDescent="0.25">
      <c r="A8323">
        <v>10288</v>
      </c>
      <c r="B8323" t="s">
        <v>48783</v>
      </c>
      <c r="C8323" t="s">
        <v>706</v>
      </c>
      <c r="D8323" t="s">
        <v>45</v>
      </c>
      <c r="E8323" t="s">
        <v>32036</v>
      </c>
      <c r="F8323" t="s">
        <v>490</v>
      </c>
    </row>
    <row r="8324" spans="1:6" x14ac:dyDescent="0.25">
      <c r="A8324">
        <v>10289</v>
      </c>
      <c r="B8324" t="s">
        <v>48784</v>
      </c>
      <c r="C8324" t="s">
        <v>1334</v>
      </c>
      <c r="D8324" t="s">
        <v>11</v>
      </c>
      <c r="E8324" t="s">
        <v>39332</v>
      </c>
      <c r="F8324" t="s">
        <v>32948</v>
      </c>
    </row>
    <row r="8325" spans="1:6" x14ac:dyDescent="0.25">
      <c r="A8325">
        <v>10290</v>
      </c>
      <c r="B8325" t="s">
        <v>48785</v>
      </c>
      <c r="C8325" t="s">
        <v>2988</v>
      </c>
      <c r="D8325" t="s">
        <v>70</v>
      </c>
      <c r="E8325" t="s">
        <v>40038</v>
      </c>
      <c r="F8325" t="s">
        <v>286</v>
      </c>
    </row>
    <row r="8326" spans="1:6" x14ac:dyDescent="0.25">
      <c r="A8326">
        <v>10291</v>
      </c>
      <c r="B8326" t="s">
        <v>49179</v>
      </c>
      <c r="C8326" t="s">
        <v>687</v>
      </c>
      <c r="D8326" t="s">
        <v>19</v>
      </c>
      <c r="E8326" t="s">
        <v>39498</v>
      </c>
      <c r="F8326" t="s">
        <v>42583</v>
      </c>
    </row>
    <row r="8327" spans="1:6" x14ac:dyDescent="0.25">
      <c r="A8327">
        <v>10292</v>
      </c>
      <c r="B8327" t="s">
        <v>48786</v>
      </c>
      <c r="C8327" t="s">
        <v>1287</v>
      </c>
      <c r="D8327" t="s">
        <v>76</v>
      </c>
      <c r="E8327" t="s">
        <v>42487</v>
      </c>
      <c r="F8327" t="s">
        <v>520</v>
      </c>
    </row>
    <row r="8328" spans="1:6" x14ac:dyDescent="0.25">
      <c r="A8328">
        <v>10293</v>
      </c>
      <c r="B8328" t="s">
        <v>50390</v>
      </c>
      <c r="C8328" t="s">
        <v>768</v>
      </c>
      <c r="D8328" t="s">
        <v>70</v>
      </c>
      <c r="E8328" t="s">
        <v>41010</v>
      </c>
      <c r="F8328" t="s">
        <v>28937</v>
      </c>
    </row>
    <row r="8329" spans="1:6" x14ac:dyDescent="0.25">
      <c r="A8329">
        <v>10294</v>
      </c>
      <c r="B8329" t="s">
        <v>48787</v>
      </c>
      <c r="C8329" t="s">
        <v>41131</v>
      </c>
      <c r="D8329" t="s">
        <v>129</v>
      </c>
      <c r="E8329" t="s">
        <v>32213</v>
      </c>
      <c r="F8329" t="s">
        <v>222</v>
      </c>
    </row>
    <row r="8330" spans="1:6" x14ac:dyDescent="0.25">
      <c r="A8330">
        <v>10295</v>
      </c>
      <c r="B8330" t="s">
        <v>48788</v>
      </c>
      <c r="C8330" t="s">
        <v>739</v>
      </c>
      <c r="D8330" t="s">
        <v>16</v>
      </c>
      <c r="E8330" t="s">
        <v>32140</v>
      </c>
      <c r="F8330" t="s">
        <v>42049</v>
      </c>
    </row>
    <row r="8331" spans="1:6" x14ac:dyDescent="0.25">
      <c r="A8331">
        <v>10296</v>
      </c>
      <c r="B8331" t="s">
        <v>49180</v>
      </c>
      <c r="C8331" t="s">
        <v>643</v>
      </c>
      <c r="D8331" t="s">
        <v>11</v>
      </c>
      <c r="E8331" t="s">
        <v>39859</v>
      </c>
      <c r="F8331" t="s">
        <v>2006</v>
      </c>
    </row>
    <row r="8332" spans="1:6" x14ac:dyDescent="0.25">
      <c r="A8332">
        <v>10297</v>
      </c>
      <c r="B8332" t="s">
        <v>48789</v>
      </c>
      <c r="C8332" t="s">
        <v>752</v>
      </c>
      <c r="D8332" t="s">
        <v>53</v>
      </c>
      <c r="E8332" t="s">
        <v>32090</v>
      </c>
      <c r="F8332" t="s">
        <v>32285</v>
      </c>
    </row>
    <row r="8333" spans="1:6" x14ac:dyDescent="0.25">
      <c r="A8333">
        <v>10298</v>
      </c>
      <c r="B8333" t="s">
        <v>48790</v>
      </c>
      <c r="C8333" t="s">
        <v>646</v>
      </c>
      <c r="D8333" t="s">
        <v>129</v>
      </c>
      <c r="E8333" t="s">
        <v>39438</v>
      </c>
      <c r="F8333" t="s">
        <v>39529</v>
      </c>
    </row>
    <row r="8334" spans="1:6" x14ac:dyDescent="0.25">
      <c r="A8334">
        <v>10299</v>
      </c>
      <c r="B8334" t="s">
        <v>48791</v>
      </c>
      <c r="C8334" t="s">
        <v>2909</v>
      </c>
      <c r="D8334" t="s">
        <v>70</v>
      </c>
      <c r="E8334" t="s">
        <v>43269</v>
      </c>
      <c r="F8334" t="s">
        <v>32732</v>
      </c>
    </row>
    <row r="8335" spans="1:6" x14ac:dyDescent="0.25">
      <c r="A8335">
        <v>10300</v>
      </c>
      <c r="B8335" t="s">
        <v>48792</v>
      </c>
      <c r="C8335" t="s">
        <v>658</v>
      </c>
      <c r="D8335" t="s">
        <v>70</v>
      </c>
      <c r="E8335" t="s">
        <v>43906</v>
      </c>
      <c r="F8335" t="s">
        <v>32715</v>
      </c>
    </row>
    <row r="8336" spans="1:6" x14ac:dyDescent="0.25">
      <c r="A8336">
        <v>10301</v>
      </c>
      <c r="B8336" t="s">
        <v>51263</v>
      </c>
      <c r="C8336" t="s">
        <v>726</v>
      </c>
      <c r="D8336" t="s">
        <v>110</v>
      </c>
      <c r="E8336" t="s">
        <v>39623</v>
      </c>
      <c r="F8336" t="s">
        <v>31862</v>
      </c>
    </row>
    <row r="8337" spans="1:6" x14ac:dyDescent="0.25">
      <c r="A8337">
        <v>10302</v>
      </c>
      <c r="B8337" t="s">
        <v>48793</v>
      </c>
      <c r="C8337" t="s">
        <v>1048</v>
      </c>
      <c r="D8337" t="s">
        <v>16</v>
      </c>
      <c r="E8337" t="s">
        <v>32088</v>
      </c>
      <c r="F8337" t="s">
        <v>40123</v>
      </c>
    </row>
    <row r="8338" spans="1:6" x14ac:dyDescent="0.25">
      <c r="A8338">
        <v>10303</v>
      </c>
      <c r="B8338" t="s">
        <v>48794</v>
      </c>
      <c r="C8338" t="s">
        <v>739</v>
      </c>
      <c r="D8338" t="s">
        <v>192</v>
      </c>
      <c r="E8338" t="s">
        <v>31998</v>
      </c>
      <c r="F8338" t="s">
        <v>193</v>
      </c>
    </row>
    <row r="8339" spans="1:6" x14ac:dyDescent="0.25">
      <c r="A8339">
        <v>10304</v>
      </c>
      <c r="B8339" t="s">
        <v>48795</v>
      </c>
      <c r="C8339" t="s">
        <v>10406</v>
      </c>
      <c r="D8339" t="s">
        <v>390</v>
      </c>
      <c r="E8339" t="s">
        <v>41784</v>
      </c>
      <c r="F8339" t="s">
        <v>32285</v>
      </c>
    </row>
    <row r="8340" spans="1:6" x14ac:dyDescent="0.25">
      <c r="A8340">
        <v>10305</v>
      </c>
      <c r="B8340" t="s">
        <v>48796</v>
      </c>
      <c r="C8340" t="s">
        <v>2988</v>
      </c>
      <c r="D8340" t="s">
        <v>37586</v>
      </c>
      <c r="E8340" t="s">
        <v>40324</v>
      </c>
      <c r="F8340" t="s">
        <v>48797</v>
      </c>
    </row>
    <row r="8341" spans="1:6" x14ac:dyDescent="0.25">
      <c r="A8341">
        <v>10306</v>
      </c>
      <c r="B8341" t="s">
        <v>48798</v>
      </c>
      <c r="C8341" t="s">
        <v>41994</v>
      </c>
      <c r="D8341" t="s">
        <v>76</v>
      </c>
      <c r="E8341" t="s">
        <v>39577</v>
      </c>
      <c r="F8341" t="s">
        <v>154</v>
      </c>
    </row>
    <row r="8342" spans="1:6" x14ac:dyDescent="0.25">
      <c r="A8342">
        <v>10308</v>
      </c>
      <c r="B8342" t="s">
        <v>48799</v>
      </c>
      <c r="C8342" t="s">
        <v>1382</v>
      </c>
      <c r="D8342" t="s">
        <v>87</v>
      </c>
      <c r="E8342" t="s">
        <v>39434</v>
      </c>
      <c r="F8342" t="s">
        <v>509</v>
      </c>
    </row>
    <row r="8343" spans="1:6" x14ac:dyDescent="0.25">
      <c r="A8343">
        <v>10309</v>
      </c>
      <c r="B8343" t="s">
        <v>48800</v>
      </c>
      <c r="C8343" t="s">
        <v>45937</v>
      </c>
      <c r="D8343" t="s">
        <v>16</v>
      </c>
      <c r="E8343" t="s">
        <v>32175</v>
      </c>
      <c r="F8343" t="s">
        <v>32290</v>
      </c>
    </row>
    <row r="8344" spans="1:6" x14ac:dyDescent="0.25">
      <c r="A8344">
        <v>10310</v>
      </c>
      <c r="B8344" t="s">
        <v>48801</v>
      </c>
      <c r="C8344" t="s">
        <v>39462</v>
      </c>
      <c r="D8344" t="s">
        <v>116</v>
      </c>
      <c r="E8344" t="s">
        <v>39837</v>
      </c>
      <c r="F8344" t="s">
        <v>39999</v>
      </c>
    </row>
    <row r="8345" spans="1:6" x14ac:dyDescent="0.25">
      <c r="A8345">
        <v>10311</v>
      </c>
      <c r="B8345" t="s">
        <v>48802</v>
      </c>
      <c r="C8345" t="s">
        <v>1334</v>
      </c>
      <c r="D8345" t="s">
        <v>53</v>
      </c>
      <c r="E8345" t="s">
        <v>43169</v>
      </c>
      <c r="F8345" t="s">
        <v>9708</v>
      </c>
    </row>
    <row r="8346" spans="1:6" x14ac:dyDescent="0.25">
      <c r="A8346">
        <v>10312</v>
      </c>
      <c r="B8346" t="s">
        <v>48803</v>
      </c>
      <c r="C8346" t="s">
        <v>768</v>
      </c>
      <c r="D8346" t="s">
        <v>55</v>
      </c>
      <c r="E8346" t="s">
        <v>32093</v>
      </c>
      <c r="F8346" t="s">
        <v>34643</v>
      </c>
    </row>
    <row r="8347" spans="1:6" x14ac:dyDescent="0.25">
      <c r="A8347">
        <v>10313</v>
      </c>
      <c r="B8347" t="s">
        <v>48804</v>
      </c>
      <c r="C8347" t="s">
        <v>41194</v>
      </c>
      <c r="D8347" t="s">
        <v>99</v>
      </c>
      <c r="E8347" t="s">
        <v>39314</v>
      </c>
      <c r="F8347" t="s">
        <v>37197</v>
      </c>
    </row>
    <row r="8348" spans="1:6" x14ac:dyDescent="0.25">
      <c r="A8348">
        <v>10314</v>
      </c>
      <c r="B8348" t="s">
        <v>48805</v>
      </c>
      <c r="C8348" t="s">
        <v>48806</v>
      </c>
      <c r="D8348" t="s">
        <v>53</v>
      </c>
      <c r="E8348" t="s">
        <v>43274</v>
      </c>
      <c r="F8348" t="s">
        <v>34558</v>
      </c>
    </row>
    <row r="8349" spans="1:6" x14ac:dyDescent="0.25">
      <c r="A8349">
        <v>10315</v>
      </c>
      <c r="B8349" t="s">
        <v>48807</v>
      </c>
      <c r="C8349" t="s">
        <v>1541</v>
      </c>
      <c r="D8349" t="s">
        <v>116</v>
      </c>
      <c r="E8349" t="s">
        <v>31984</v>
      </c>
      <c r="F8349" t="s">
        <v>11614</v>
      </c>
    </row>
    <row r="8350" spans="1:6" x14ac:dyDescent="0.25">
      <c r="A8350">
        <v>10316</v>
      </c>
      <c r="B8350" t="s">
        <v>48808</v>
      </c>
      <c r="C8350" t="s">
        <v>797</v>
      </c>
      <c r="D8350" t="s">
        <v>390</v>
      </c>
      <c r="E8350" t="s">
        <v>40007</v>
      </c>
      <c r="F8350" t="s">
        <v>32274</v>
      </c>
    </row>
    <row r="8351" spans="1:6" x14ac:dyDescent="0.25">
      <c r="A8351">
        <v>10317</v>
      </c>
      <c r="B8351" t="s">
        <v>48809</v>
      </c>
      <c r="C8351" t="s">
        <v>771</v>
      </c>
      <c r="D8351" t="s">
        <v>70</v>
      </c>
      <c r="E8351" t="s">
        <v>39327</v>
      </c>
      <c r="F8351" t="s">
        <v>334</v>
      </c>
    </row>
    <row r="8352" spans="1:6" x14ac:dyDescent="0.25">
      <c r="A8352">
        <v>10318</v>
      </c>
      <c r="B8352" t="s">
        <v>48810</v>
      </c>
      <c r="C8352" t="s">
        <v>39613</v>
      </c>
      <c r="D8352" t="s">
        <v>37574</v>
      </c>
      <c r="E8352" t="s">
        <v>39522</v>
      </c>
    </row>
    <row r="8353" spans="1:6" x14ac:dyDescent="0.25">
      <c r="A8353">
        <v>10319</v>
      </c>
      <c r="B8353" t="s">
        <v>48811</v>
      </c>
      <c r="C8353" t="s">
        <v>739</v>
      </c>
      <c r="D8353" t="s">
        <v>118</v>
      </c>
      <c r="E8353" t="s">
        <v>32008</v>
      </c>
      <c r="F8353" t="s">
        <v>539</v>
      </c>
    </row>
    <row r="8354" spans="1:6" x14ac:dyDescent="0.25">
      <c r="A8354">
        <v>10320</v>
      </c>
      <c r="B8354" t="s">
        <v>48812</v>
      </c>
      <c r="C8354" t="s">
        <v>39462</v>
      </c>
      <c r="D8354" t="s">
        <v>55</v>
      </c>
      <c r="E8354" t="s">
        <v>32097</v>
      </c>
      <c r="F8354" t="s">
        <v>32989</v>
      </c>
    </row>
    <row r="8355" spans="1:6" x14ac:dyDescent="0.25">
      <c r="A8355">
        <v>10321</v>
      </c>
      <c r="B8355" t="s">
        <v>48813</v>
      </c>
      <c r="C8355" t="s">
        <v>48814</v>
      </c>
      <c r="D8355" t="s">
        <v>93</v>
      </c>
      <c r="E8355" t="s">
        <v>39933</v>
      </c>
      <c r="F8355" t="s">
        <v>94</v>
      </c>
    </row>
    <row r="8356" spans="1:6" x14ac:dyDescent="0.25">
      <c r="A8356">
        <v>10322</v>
      </c>
      <c r="B8356" t="s">
        <v>48815</v>
      </c>
      <c r="C8356" t="s">
        <v>706</v>
      </c>
      <c r="D8356" t="s">
        <v>137</v>
      </c>
      <c r="E8356" t="s">
        <v>32081</v>
      </c>
      <c r="F8356" t="s">
        <v>150</v>
      </c>
    </row>
    <row r="8357" spans="1:6" x14ac:dyDescent="0.25">
      <c r="A8357">
        <v>10323</v>
      </c>
      <c r="B8357" t="s">
        <v>48816</v>
      </c>
      <c r="C8357" t="s">
        <v>739</v>
      </c>
      <c r="D8357" t="s">
        <v>99</v>
      </c>
      <c r="E8357" t="s">
        <v>32221</v>
      </c>
      <c r="F8357" t="s">
        <v>13522</v>
      </c>
    </row>
    <row r="8358" spans="1:6" x14ac:dyDescent="0.25">
      <c r="A8358">
        <v>10324</v>
      </c>
      <c r="B8358" t="s">
        <v>48817</v>
      </c>
      <c r="C8358" t="s">
        <v>1215</v>
      </c>
      <c r="D8358" t="s">
        <v>97</v>
      </c>
      <c r="E8358" t="s">
        <v>39426</v>
      </c>
      <c r="F8358" t="s">
        <v>34307</v>
      </c>
    </row>
    <row r="8359" spans="1:6" x14ac:dyDescent="0.25">
      <c r="A8359">
        <v>10325</v>
      </c>
      <c r="B8359" t="s">
        <v>48818</v>
      </c>
      <c r="C8359" t="s">
        <v>715</v>
      </c>
      <c r="D8359" t="s">
        <v>253</v>
      </c>
      <c r="E8359" t="s">
        <v>32177</v>
      </c>
      <c r="F8359" t="s">
        <v>41330</v>
      </c>
    </row>
    <row r="8360" spans="1:6" x14ac:dyDescent="0.25">
      <c r="A8360">
        <v>10326</v>
      </c>
      <c r="B8360" t="s">
        <v>48819</v>
      </c>
      <c r="C8360" t="s">
        <v>726</v>
      </c>
      <c r="D8360" t="s">
        <v>14</v>
      </c>
      <c r="E8360" t="s">
        <v>40138</v>
      </c>
      <c r="F8360" t="s">
        <v>40157</v>
      </c>
    </row>
    <row r="8361" spans="1:6" x14ac:dyDescent="0.25">
      <c r="A8361">
        <v>10327</v>
      </c>
      <c r="B8361" t="s">
        <v>48820</v>
      </c>
      <c r="C8361" t="s">
        <v>739</v>
      </c>
      <c r="D8361" t="s">
        <v>21</v>
      </c>
      <c r="E8361" t="s">
        <v>32066</v>
      </c>
      <c r="F8361" t="s">
        <v>231</v>
      </c>
    </row>
    <row r="8362" spans="1:6" x14ac:dyDescent="0.25">
      <c r="A8362">
        <v>10328</v>
      </c>
      <c r="B8362" t="s">
        <v>48821</v>
      </c>
      <c r="C8362" t="s">
        <v>646</v>
      </c>
      <c r="D8362" t="s">
        <v>48</v>
      </c>
      <c r="E8362" t="s">
        <v>32202</v>
      </c>
      <c r="F8362" t="s">
        <v>49</v>
      </c>
    </row>
    <row r="8363" spans="1:6" x14ac:dyDescent="0.25">
      <c r="A8363">
        <v>10329</v>
      </c>
      <c r="B8363" t="s">
        <v>48822</v>
      </c>
      <c r="C8363" t="s">
        <v>17948</v>
      </c>
      <c r="D8363" t="s">
        <v>253</v>
      </c>
      <c r="E8363" t="s">
        <v>32081</v>
      </c>
      <c r="F8363" t="s">
        <v>40612</v>
      </c>
    </row>
    <row r="8364" spans="1:6" x14ac:dyDescent="0.25">
      <c r="A8364">
        <v>10330</v>
      </c>
      <c r="B8364" t="s">
        <v>48823</v>
      </c>
      <c r="C8364" t="s">
        <v>48824</v>
      </c>
      <c r="D8364" t="s">
        <v>79</v>
      </c>
      <c r="E8364" t="s">
        <v>39739</v>
      </c>
      <c r="F8364" t="s">
        <v>7771</v>
      </c>
    </row>
    <row r="8365" spans="1:6" x14ac:dyDescent="0.25">
      <c r="A8365">
        <v>10331</v>
      </c>
      <c r="B8365" t="s">
        <v>50391</v>
      </c>
      <c r="C8365" t="s">
        <v>48003</v>
      </c>
      <c r="D8365" t="s">
        <v>21</v>
      </c>
      <c r="E8365" t="s">
        <v>32152</v>
      </c>
      <c r="F8365" t="s">
        <v>40131</v>
      </c>
    </row>
    <row r="8366" spans="1:6" x14ac:dyDescent="0.25">
      <c r="A8366">
        <v>10332</v>
      </c>
      <c r="B8366" t="s">
        <v>49814</v>
      </c>
      <c r="C8366" t="s">
        <v>976</v>
      </c>
      <c r="D8366" t="s">
        <v>87</v>
      </c>
      <c r="E8366" t="s">
        <v>41800</v>
      </c>
      <c r="F8366" t="s">
        <v>42004</v>
      </c>
    </row>
    <row r="8367" spans="1:6" x14ac:dyDescent="0.25">
      <c r="A8367">
        <v>10333</v>
      </c>
      <c r="B8367" t="s">
        <v>48825</v>
      </c>
      <c r="C8367" t="s">
        <v>755</v>
      </c>
      <c r="D8367" t="s">
        <v>81</v>
      </c>
      <c r="E8367" t="s">
        <v>39823</v>
      </c>
      <c r="F8367" t="s">
        <v>39824</v>
      </c>
    </row>
    <row r="8368" spans="1:6" x14ac:dyDescent="0.25">
      <c r="A8368">
        <v>10334</v>
      </c>
      <c r="B8368" t="s">
        <v>48826</v>
      </c>
      <c r="C8368" t="s">
        <v>2006</v>
      </c>
      <c r="D8368" t="s">
        <v>16</v>
      </c>
      <c r="E8368" t="s">
        <v>39933</v>
      </c>
      <c r="F8368" t="s">
        <v>39563</v>
      </c>
    </row>
    <row r="8369" spans="1:6" x14ac:dyDescent="0.25">
      <c r="A8369">
        <v>10335</v>
      </c>
      <c r="B8369" t="s">
        <v>48827</v>
      </c>
      <c r="C8369" t="s">
        <v>1853</v>
      </c>
      <c r="D8369" t="s">
        <v>68</v>
      </c>
      <c r="E8369" t="s">
        <v>50392</v>
      </c>
      <c r="F8369" t="s">
        <v>43998</v>
      </c>
    </row>
    <row r="8370" spans="1:6" x14ac:dyDescent="0.25">
      <c r="A8370">
        <v>10336</v>
      </c>
      <c r="B8370" t="s">
        <v>48828</v>
      </c>
      <c r="C8370" t="s">
        <v>706</v>
      </c>
      <c r="D8370" t="s">
        <v>55</v>
      </c>
      <c r="E8370" t="s">
        <v>32093</v>
      </c>
      <c r="F8370" t="s">
        <v>34709</v>
      </c>
    </row>
    <row r="8371" spans="1:6" x14ac:dyDescent="0.25">
      <c r="A8371">
        <v>10337</v>
      </c>
      <c r="B8371" t="s">
        <v>49181</v>
      </c>
      <c r="C8371" t="s">
        <v>505</v>
      </c>
      <c r="D8371" t="s">
        <v>97</v>
      </c>
      <c r="E8371" t="s">
        <v>39426</v>
      </c>
      <c r="F8371" t="s">
        <v>45078</v>
      </c>
    </row>
    <row r="8372" spans="1:6" x14ac:dyDescent="0.25">
      <c r="A8372">
        <v>10338</v>
      </c>
      <c r="B8372" t="s">
        <v>48829</v>
      </c>
      <c r="C8372" t="s">
        <v>664</v>
      </c>
      <c r="D8372" t="s">
        <v>70</v>
      </c>
      <c r="E8372" t="s">
        <v>31977</v>
      </c>
      <c r="F8372" t="s">
        <v>32653</v>
      </c>
    </row>
    <row r="8373" spans="1:6" x14ac:dyDescent="0.25">
      <c r="A8373">
        <v>10339</v>
      </c>
      <c r="B8373" t="s">
        <v>48830</v>
      </c>
      <c r="C8373" t="s">
        <v>48831</v>
      </c>
      <c r="D8373" t="s">
        <v>97</v>
      </c>
      <c r="E8373" t="s">
        <v>39426</v>
      </c>
      <c r="F8373" t="s">
        <v>34356</v>
      </c>
    </row>
    <row r="8374" spans="1:6" x14ac:dyDescent="0.25">
      <c r="A8374">
        <v>10340</v>
      </c>
      <c r="B8374" t="s">
        <v>48832</v>
      </c>
      <c r="C8374" t="s">
        <v>48833</v>
      </c>
      <c r="D8374" t="s">
        <v>144</v>
      </c>
      <c r="E8374" t="s">
        <v>39514</v>
      </c>
      <c r="F8374" t="s">
        <v>34425</v>
      </c>
    </row>
    <row r="8375" spans="1:6" x14ac:dyDescent="0.25">
      <c r="A8375">
        <v>10341</v>
      </c>
      <c r="B8375" t="s">
        <v>48834</v>
      </c>
      <c r="C8375" t="s">
        <v>2434</v>
      </c>
      <c r="D8375" t="s">
        <v>21</v>
      </c>
      <c r="E8375" t="s">
        <v>32159</v>
      </c>
      <c r="F8375" t="s">
        <v>405</v>
      </c>
    </row>
    <row r="8376" spans="1:6" x14ac:dyDescent="0.25">
      <c r="A8376">
        <v>10342</v>
      </c>
      <c r="B8376" t="s">
        <v>48835</v>
      </c>
      <c r="C8376" t="s">
        <v>1215</v>
      </c>
      <c r="D8376" t="s">
        <v>70</v>
      </c>
      <c r="E8376" t="s">
        <v>39964</v>
      </c>
      <c r="F8376" t="s">
        <v>32702</v>
      </c>
    </row>
    <row r="8377" spans="1:6" x14ac:dyDescent="0.25">
      <c r="A8377">
        <v>10343</v>
      </c>
      <c r="B8377" t="s">
        <v>48836</v>
      </c>
      <c r="C8377" t="s">
        <v>48837</v>
      </c>
      <c r="D8377" t="s">
        <v>97</v>
      </c>
      <c r="E8377" t="s">
        <v>39426</v>
      </c>
      <c r="F8377" t="s">
        <v>45078</v>
      </c>
    </row>
    <row r="8378" spans="1:6" x14ac:dyDescent="0.25">
      <c r="A8378">
        <v>10344</v>
      </c>
      <c r="B8378" t="s">
        <v>48838</v>
      </c>
      <c r="C8378" t="s">
        <v>697</v>
      </c>
      <c r="D8378" t="s">
        <v>137</v>
      </c>
      <c r="E8378" t="s">
        <v>32081</v>
      </c>
      <c r="F8378" t="s">
        <v>150</v>
      </c>
    </row>
    <row r="8379" spans="1:6" x14ac:dyDescent="0.25">
      <c r="A8379">
        <v>10345</v>
      </c>
      <c r="B8379" t="s">
        <v>48839</v>
      </c>
      <c r="C8379" t="s">
        <v>779</v>
      </c>
      <c r="D8379" t="s">
        <v>129</v>
      </c>
      <c r="E8379" t="s">
        <v>39974</v>
      </c>
      <c r="F8379" t="s">
        <v>37048</v>
      </c>
    </row>
    <row r="8380" spans="1:6" x14ac:dyDescent="0.25">
      <c r="A8380">
        <v>10346</v>
      </c>
      <c r="B8380" t="s">
        <v>48840</v>
      </c>
      <c r="C8380" t="s">
        <v>1287</v>
      </c>
      <c r="D8380" t="s">
        <v>11</v>
      </c>
      <c r="E8380" t="s">
        <v>40468</v>
      </c>
      <c r="F8380" t="s">
        <v>617</v>
      </c>
    </row>
    <row r="8381" spans="1:6" x14ac:dyDescent="0.25">
      <c r="A8381">
        <v>10347</v>
      </c>
      <c r="B8381" t="s">
        <v>48841</v>
      </c>
      <c r="C8381" t="s">
        <v>2819</v>
      </c>
      <c r="D8381" t="s">
        <v>164</v>
      </c>
      <c r="E8381" t="s">
        <v>39482</v>
      </c>
      <c r="F8381" t="s">
        <v>309</v>
      </c>
    </row>
    <row r="8382" spans="1:6" x14ac:dyDescent="0.25">
      <c r="A8382">
        <v>10348</v>
      </c>
      <c r="B8382" t="s">
        <v>48842</v>
      </c>
      <c r="C8382" t="s">
        <v>2434</v>
      </c>
      <c r="D8382" t="s">
        <v>21</v>
      </c>
      <c r="E8382" t="s">
        <v>50393</v>
      </c>
      <c r="F8382" t="s">
        <v>40144</v>
      </c>
    </row>
    <row r="8383" spans="1:6" x14ac:dyDescent="0.25">
      <c r="A8383">
        <v>10349</v>
      </c>
      <c r="B8383" t="s">
        <v>48843</v>
      </c>
      <c r="C8383" t="s">
        <v>1517</v>
      </c>
      <c r="D8383" t="s">
        <v>87</v>
      </c>
      <c r="E8383" t="s">
        <v>48844</v>
      </c>
      <c r="F8383" t="s">
        <v>36535</v>
      </c>
    </row>
    <row r="8384" spans="1:6" x14ac:dyDescent="0.25">
      <c r="A8384">
        <v>10350</v>
      </c>
      <c r="B8384" t="s">
        <v>48845</v>
      </c>
      <c r="C8384" t="s">
        <v>771</v>
      </c>
      <c r="D8384" t="s">
        <v>172</v>
      </c>
      <c r="E8384" t="s">
        <v>39733</v>
      </c>
      <c r="F8384" t="s">
        <v>494</v>
      </c>
    </row>
    <row r="8385" spans="1:6" x14ac:dyDescent="0.25">
      <c r="A8385">
        <v>10351</v>
      </c>
      <c r="B8385" t="s">
        <v>48846</v>
      </c>
      <c r="C8385" t="s">
        <v>768</v>
      </c>
      <c r="D8385" t="s">
        <v>32</v>
      </c>
      <c r="E8385" t="s">
        <v>39577</v>
      </c>
      <c r="F8385" t="s">
        <v>354</v>
      </c>
    </row>
    <row r="8386" spans="1:6" x14ac:dyDescent="0.25">
      <c r="A8386">
        <v>10352</v>
      </c>
      <c r="B8386" t="s">
        <v>49560</v>
      </c>
      <c r="C8386" t="s">
        <v>905</v>
      </c>
      <c r="D8386" t="s">
        <v>129</v>
      </c>
      <c r="E8386" t="s">
        <v>32213</v>
      </c>
      <c r="F8386" t="s">
        <v>39486</v>
      </c>
    </row>
    <row r="8387" spans="1:6" x14ac:dyDescent="0.25">
      <c r="A8387">
        <v>10353</v>
      </c>
      <c r="B8387" t="s">
        <v>48847</v>
      </c>
      <c r="C8387" t="s">
        <v>794</v>
      </c>
      <c r="D8387" t="s">
        <v>14</v>
      </c>
      <c r="E8387" t="s">
        <v>40030</v>
      </c>
      <c r="F8387" t="s">
        <v>35417</v>
      </c>
    </row>
    <row r="8388" spans="1:6" x14ac:dyDescent="0.25">
      <c r="A8388">
        <v>10354</v>
      </c>
      <c r="B8388" t="s">
        <v>48848</v>
      </c>
      <c r="C8388" t="s">
        <v>715</v>
      </c>
      <c r="D8388" t="s">
        <v>19</v>
      </c>
      <c r="E8388" t="s">
        <v>32066</v>
      </c>
      <c r="F8388" t="s">
        <v>32399</v>
      </c>
    </row>
    <row r="8389" spans="1:6" x14ac:dyDescent="0.25">
      <c r="A8389">
        <v>10355</v>
      </c>
      <c r="B8389" t="s">
        <v>48849</v>
      </c>
      <c r="C8389" t="s">
        <v>664</v>
      </c>
      <c r="D8389" t="s">
        <v>118</v>
      </c>
      <c r="E8389" t="s">
        <v>32008</v>
      </c>
      <c r="F8389" t="s">
        <v>39462</v>
      </c>
    </row>
    <row r="8390" spans="1:6" x14ac:dyDescent="0.25">
      <c r="A8390">
        <v>10356</v>
      </c>
      <c r="B8390" t="s">
        <v>48850</v>
      </c>
      <c r="C8390" t="s">
        <v>31960</v>
      </c>
      <c r="D8390" t="s">
        <v>11</v>
      </c>
      <c r="E8390" t="s">
        <v>40468</v>
      </c>
      <c r="F8390" t="s">
        <v>617</v>
      </c>
    </row>
    <row r="8391" spans="1:6" x14ac:dyDescent="0.25">
      <c r="A8391">
        <v>10357</v>
      </c>
      <c r="B8391" t="s">
        <v>49096</v>
      </c>
      <c r="C8391" t="s">
        <v>726</v>
      </c>
      <c r="D8391" t="s">
        <v>55</v>
      </c>
      <c r="E8391" t="s">
        <v>41846</v>
      </c>
      <c r="F8391" t="s">
        <v>41847</v>
      </c>
    </row>
    <row r="8392" spans="1:6" x14ac:dyDescent="0.25">
      <c r="A8392">
        <v>10358</v>
      </c>
      <c r="B8392" t="s">
        <v>48851</v>
      </c>
      <c r="C8392" t="s">
        <v>2545</v>
      </c>
      <c r="D8392" t="s">
        <v>11</v>
      </c>
      <c r="E8392" t="s">
        <v>39465</v>
      </c>
      <c r="F8392" t="s">
        <v>487</v>
      </c>
    </row>
    <row r="8393" spans="1:6" x14ac:dyDescent="0.25">
      <c r="A8393">
        <v>10359</v>
      </c>
      <c r="B8393" t="s">
        <v>48852</v>
      </c>
      <c r="C8393" t="s">
        <v>771</v>
      </c>
      <c r="D8393" t="s">
        <v>93</v>
      </c>
      <c r="E8393" t="s">
        <v>32140</v>
      </c>
      <c r="F8393" t="s">
        <v>348</v>
      </c>
    </row>
    <row r="8394" spans="1:6" x14ac:dyDescent="0.25">
      <c r="A8394">
        <v>10360</v>
      </c>
      <c r="B8394" t="s">
        <v>48853</v>
      </c>
      <c r="C8394" t="s">
        <v>42142</v>
      </c>
      <c r="D8394" t="s">
        <v>11</v>
      </c>
      <c r="E8394" t="s">
        <v>41019</v>
      </c>
      <c r="F8394" t="s">
        <v>295</v>
      </c>
    </row>
    <row r="8395" spans="1:6" x14ac:dyDescent="0.25">
      <c r="A8395">
        <v>10361</v>
      </c>
      <c r="B8395" t="s">
        <v>48854</v>
      </c>
      <c r="C8395" t="s">
        <v>822</v>
      </c>
      <c r="D8395" t="s">
        <v>140</v>
      </c>
      <c r="E8395" t="s">
        <v>32171</v>
      </c>
      <c r="F8395" t="s">
        <v>331</v>
      </c>
    </row>
    <row r="8396" spans="1:6" x14ac:dyDescent="0.25">
      <c r="A8396">
        <v>10362</v>
      </c>
      <c r="B8396" t="s">
        <v>49182</v>
      </c>
      <c r="C8396" t="s">
        <v>715</v>
      </c>
      <c r="D8396" t="s">
        <v>34</v>
      </c>
      <c r="E8396" t="s">
        <v>40005</v>
      </c>
      <c r="F8396" t="s">
        <v>1758</v>
      </c>
    </row>
    <row r="8397" spans="1:6" x14ac:dyDescent="0.25">
      <c r="A8397">
        <v>10363</v>
      </c>
      <c r="B8397" t="s">
        <v>48855</v>
      </c>
      <c r="C8397" t="s">
        <v>1541</v>
      </c>
      <c r="D8397" t="s">
        <v>48</v>
      </c>
      <c r="E8397" t="s">
        <v>40384</v>
      </c>
      <c r="F8397" t="s">
        <v>36736</v>
      </c>
    </row>
    <row r="8398" spans="1:6" x14ac:dyDescent="0.25">
      <c r="A8398">
        <v>10364</v>
      </c>
      <c r="B8398" t="s">
        <v>48856</v>
      </c>
      <c r="C8398" t="s">
        <v>768</v>
      </c>
      <c r="D8398" t="s">
        <v>116</v>
      </c>
      <c r="E8398" t="s">
        <v>31984</v>
      </c>
      <c r="F8398" t="s">
        <v>40123</v>
      </c>
    </row>
    <row r="8399" spans="1:6" x14ac:dyDescent="0.25">
      <c r="A8399">
        <v>10365</v>
      </c>
      <c r="B8399" t="s">
        <v>50394</v>
      </c>
      <c r="C8399" t="s">
        <v>38216</v>
      </c>
      <c r="D8399" t="s">
        <v>164</v>
      </c>
      <c r="E8399" t="s">
        <v>39482</v>
      </c>
      <c r="F8399" t="s">
        <v>39483</v>
      </c>
    </row>
    <row r="8400" spans="1:6" x14ac:dyDescent="0.25">
      <c r="A8400">
        <v>10366</v>
      </c>
      <c r="B8400" t="s">
        <v>48857</v>
      </c>
      <c r="C8400" t="s">
        <v>1548</v>
      </c>
      <c r="D8400" t="s">
        <v>253</v>
      </c>
      <c r="E8400" t="s">
        <v>32081</v>
      </c>
      <c r="F8400" t="s">
        <v>348</v>
      </c>
    </row>
    <row r="8401" spans="1:6" x14ac:dyDescent="0.25">
      <c r="A8401">
        <v>10367</v>
      </c>
      <c r="B8401" t="s">
        <v>48858</v>
      </c>
      <c r="C8401" t="s">
        <v>1120</v>
      </c>
      <c r="D8401" t="s">
        <v>11</v>
      </c>
      <c r="E8401" t="s">
        <v>39859</v>
      </c>
      <c r="F8401" t="s">
        <v>561</v>
      </c>
    </row>
    <row r="8402" spans="1:6" x14ac:dyDescent="0.25">
      <c r="A8402">
        <v>10368</v>
      </c>
      <c r="B8402" t="s">
        <v>48859</v>
      </c>
      <c r="C8402" t="s">
        <v>739</v>
      </c>
      <c r="D8402" t="s">
        <v>21</v>
      </c>
      <c r="E8402" t="s">
        <v>39606</v>
      </c>
      <c r="F8402" t="s">
        <v>610</v>
      </c>
    </row>
    <row r="8403" spans="1:6" x14ac:dyDescent="0.25">
      <c r="A8403">
        <v>10369</v>
      </c>
      <c r="B8403" t="s">
        <v>51322</v>
      </c>
      <c r="C8403" t="s">
        <v>2434</v>
      </c>
      <c r="D8403" t="s">
        <v>99</v>
      </c>
      <c r="E8403" t="s">
        <v>39375</v>
      </c>
      <c r="F8403" t="s">
        <v>41819</v>
      </c>
    </row>
    <row r="8404" spans="1:6" x14ac:dyDescent="0.25">
      <c r="A8404">
        <v>10370</v>
      </c>
      <c r="B8404" t="s">
        <v>48860</v>
      </c>
      <c r="C8404" t="s">
        <v>739</v>
      </c>
      <c r="D8404" t="s">
        <v>172</v>
      </c>
      <c r="E8404" t="s">
        <v>39733</v>
      </c>
      <c r="F8404" t="s">
        <v>494</v>
      </c>
    </row>
    <row r="8405" spans="1:6" x14ac:dyDescent="0.25">
      <c r="A8405">
        <v>10371</v>
      </c>
      <c r="B8405" t="s">
        <v>48861</v>
      </c>
      <c r="C8405" t="s">
        <v>706</v>
      </c>
      <c r="D8405" t="s">
        <v>70</v>
      </c>
      <c r="E8405" t="s">
        <v>43048</v>
      </c>
      <c r="F8405" t="s">
        <v>32707</v>
      </c>
    </row>
    <row r="8406" spans="1:6" x14ac:dyDescent="0.25">
      <c r="A8406">
        <v>10372</v>
      </c>
      <c r="B8406" t="s">
        <v>50395</v>
      </c>
      <c r="C8406" t="s">
        <v>40822</v>
      </c>
      <c r="D8406" t="s">
        <v>140</v>
      </c>
      <c r="E8406" t="s">
        <v>32171</v>
      </c>
      <c r="F8406" t="s">
        <v>404</v>
      </c>
    </row>
    <row r="8407" spans="1:6" x14ac:dyDescent="0.25">
      <c r="A8407">
        <v>10373</v>
      </c>
      <c r="B8407" t="s">
        <v>48863</v>
      </c>
      <c r="C8407" t="s">
        <v>726</v>
      </c>
      <c r="D8407" t="s">
        <v>37578</v>
      </c>
      <c r="E8407" t="s">
        <v>41338</v>
      </c>
    </row>
    <row r="8408" spans="1:6" x14ac:dyDescent="0.25">
      <c r="A8408">
        <v>10374</v>
      </c>
      <c r="B8408" t="s">
        <v>48864</v>
      </c>
      <c r="C8408" t="s">
        <v>646</v>
      </c>
      <c r="D8408" t="s">
        <v>479</v>
      </c>
      <c r="E8408" t="s">
        <v>48118</v>
      </c>
      <c r="F8408" t="s">
        <v>50396</v>
      </c>
    </row>
    <row r="8409" spans="1:6" x14ac:dyDescent="0.25">
      <c r="A8409">
        <v>10375</v>
      </c>
      <c r="B8409" t="s">
        <v>48865</v>
      </c>
      <c r="C8409" t="s">
        <v>38172</v>
      </c>
      <c r="D8409" t="s">
        <v>11</v>
      </c>
      <c r="E8409" t="s">
        <v>39407</v>
      </c>
      <c r="F8409" t="s">
        <v>20</v>
      </c>
    </row>
    <row r="8410" spans="1:6" x14ac:dyDescent="0.25">
      <c r="A8410">
        <v>10376</v>
      </c>
      <c r="B8410" t="s">
        <v>48866</v>
      </c>
      <c r="C8410" t="s">
        <v>771</v>
      </c>
      <c r="D8410" t="s">
        <v>11</v>
      </c>
      <c r="E8410" t="s">
        <v>39859</v>
      </c>
      <c r="F8410" t="s">
        <v>561</v>
      </c>
    </row>
    <row r="8411" spans="1:6" x14ac:dyDescent="0.25">
      <c r="A8411">
        <v>10377</v>
      </c>
      <c r="B8411" t="s">
        <v>48867</v>
      </c>
      <c r="C8411" t="s">
        <v>631</v>
      </c>
      <c r="D8411" t="s">
        <v>116</v>
      </c>
      <c r="E8411" t="s">
        <v>48868</v>
      </c>
      <c r="F8411" t="s">
        <v>32856</v>
      </c>
    </row>
    <row r="8412" spans="1:6" x14ac:dyDescent="0.25">
      <c r="A8412">
        <v>10378</v>
      </c>
      <c r="B8412" t="s">
        <v>48869</v>
      </c>
      <c r="C8412" t="s">
        <v>768</v>
      </c>
      <c r="D8412" t="s">
        <v>19</v>
      </c>
      <c r="E8412" t="s">
        <v>39626</v>
      </c>
      <c r="F8412" t="s">
        <v>33718</v>
      </c>
    </row>
    <row r="8413" spans="1:6" x14ac:dyDescent="0.25">
      <c r="A8413">
        <v>10379</v>
      </c>
      <c r="B8413" t="s">
        <v>48870</v>
      </c>
      <c r="C8413" t="s">
        <v>697</v>
      </c>
      <c r="D8413" t="s">
        <v>70</v>
      </c>
      <c r="E8413" t="s">
        <v>41654</v>
      </c>
      <c r="F8413" t="s">
        <v>41655</v>
      </c>
    </row>
    <row r="8414" spans="1:6" x14ac:dyDescent="0.25">
      <c r="A8414">
        <v>10380</v>
      </c>
      <c r="B8414" t="s">
        <v>49151</v>
      </c>
      <c r="C8414" t="s">
        <v>1080</v>
      </c>
      <c r="D8414" t="s">
        <v>99</v>
      </c>
      <c r="E8414" t="s">
        <v>32217</v>
      </c>
      <c r="F8414" t="s">
        <v>32218</v>
      </c>
    </row>
    <row r="8415" spans="1:6" x14ac:dyDescent="0.25">
      <c r="A8415">
        <v>10381</v>
      </c>
      <c r="B8415" t="s">
        <v>48871</v>
      </c>
      <c r="C8415" t="s">
        <v>14424</v>
      </c>
      <c r="D8415" t="s">
        <v>63</v>
      </c>
      <c r="E8415" t="s">
        <v>39951</v>
      </c>
      <c r="F8415" t="s">
        <v>40481</v>
      </c>
    </row>
    <row r="8416" spans="1:6" x14ac:dyDescent="0.25">
      <c r="A8416">
        <v>10382</v>
      </c>
      <c r="B8416" t="s">
        <v>48872</v>
      </c>
      <c r="C8416" t="s">
        <v>31877</v>
      </c>
      <c r="D8416" t="s">
        <v>79</v>
      </c>
      <c r="E8416" t="s">
        <v>39587</v>
      </c>
      <c r="F8416" t="s">
        <v>34332</v>
      </c>
    </row>
    <row r="8417" spans="1:6" x14ac:dyDescent="0.25">
      <c r="A8417">
        <v>10383</v>
      </c>
      <c r="B8417" t="s">
        <v>48873</v>
      </c>
      <c r="C8417" t="s">
        <v>646</v>
      </c>
      <c r="D8417" t="s">
        <v>106</v>
      </c>
      <c r="E8417" t="s">
        <v>39335</v>
      </c>
      <c r="F8417" t="s">
        <v>577</v>
      </c>
    </row>
    <row r="8418" spans="1:6" x14ac:dyDescent="0.25">
      <c r="A8418">
        <v>10384</v>
      </c>
      <c r="B8418" t="s">
        <v>48874</v>
      </c>
      <c r="C8418" t="s">
        <v>38295</v>
      </c>
      <c r="D8418" t="s">
        <v>129</v>
      </c>
      <c r="E8418" t="s">
        <v>32213</v>
      </c>
      <c r="F8418" t="s">
        <v>222</v>
      </c>
    </row>
    <row r="8419" spans="1:6" x14ac:dyDescent="0.25">
      <c r="A8419">
        <v>10385</v>
      </c>
      <c r="B8419" t="s">
        <v>48875</v>
      </c>
      <c r="C8419" t="s">
        <v>39261</v>
      </c>
      <c r="D8419" t="s">
        <v>253</v>
      </c>
      <c r="E8419" t="s">
        <v>32081</v>
      </c>
      <c r="F8419" t="s">
        <v>34459</v>
      </c>
    </row>
    <row r="8420" spans="1:6" x14ac:dyDescent="0.25">
      <c r="A8420">
        <v>10386</v>
      </c>
      <c r="B8420" t="s">
        <v>48876</v>
      </c>
      <c r="C8420" t="s">
        <v>871</v>
      </c>
      <c r="D8420" t="s">
        <v>11</v>
      </c>
      <c r="E8420" t="s">
        <v>39395</v>
      </c>
      <c r="F8420" t="s">
        <v>266</v>
      </c>
    </row>
    <row r="8421" spans="1:6" x14ac:dyDescent="0.25">
      <c r="A8421">
        <v>10387</v>
      </c>
      <c r="B8421" t="s">
        <v>48877</v>
      </c>
      <c r="C8421" t="s">
        <v>623</v>
      </c>
      <c r="D8421" t="s">
        <v>16</v>
      </c>
      <c r="E8421" t="s">
        <v>39887</v>
      </c>
      <c r="F8421" t="s">
        <v>35496</v>
      </c>
    </row>
    <row r="8422" spans="1:6" x14ac:dyDescent="0.25">
      <c r="A8422">
        <v>10388</v>
      </c>
      <c r="B8422" t="s">
        <v>48878</v>
      </c>
      <c r="C8422" t="s">
        <v>1323</v>
      </c>
      <c r="D8422" t="s">
        <v>19</v>
      </c>
      <c r="E8422" t="s">
        <v>39717</v>
      </c>
      <c r="F8422" t="s">
        <v>420</v>
      </c>
    </row>
    <row r="8423" spans="1:6" x14ac:dyDescent="0.25">
      <c r="A8423">
        <v>10389</v>
      </c>
      <c r="B8423" t="s">
        <v>48879</v>
      </c>
      <c r="C8423" t="s">
        <v>752</v>
      </c>
      <c r="D8423" t="s">
        <v>79</v>
      </c>
      <c r="E8423" t="s">
        <v>39739</v>
      </c>
      <c r="F8423" t="s">
        <v>525</v>
      </c>
    </row>
    <row r="8424" spans="1:6" x14ac:dyDescent="0.25">
      <c r="A8424">
        <v>10390</v>
      </c>
      <c r="B8424" t="s">
        <v>48880</v>
      </c>
      <c r="C8424" t="s">
        <v>1003</v>
      </c>
      <c r="D8424" t="s">
        <v>172</v>
      </c>
      <c r="E8424" t="s">
        <v>32143</v>
      </c>
      <c r="F8424" t="s">
        <v>35405</v>
      </c>
    </row>
    <row r="8425" spans="1:6" x14ac:dyDescent="0.25">
      <c r="A8425">
        <v>10391</v>
      </c>
      <c r="B8425" t="s">
        <v>48881</v>
      </c>
      <c r="C8425" t="s">
        <v>2434</v>
      </c>
      <c r="D8425" t="s">
        <v>53</v>
      </c>
      <c r="E8425" t="s">
        <v>39316</v>
      </c>
      <c r="F8425" t="s">
        <v>33522</v>
      </c>
    </row>
    <row r="8426" spans="1:6" x14ac:dyDescent="0.25">
      <c r="A8426">
        <v>10392</v>
      </c>
      <c r="B8426" t="s">
        <v>48882</v>
      </c>
      <c r="C8426" t="s">
        <v>1899</v>
      </c>
      <c r="D8426" t="s">
        <v>55</v>
      </c>
      <c r="E8426" t="s">
        <v>32097</v>
      </c>
      <c r="F8426" t="s">
        <v>406</v>
      </c>
    </row>
    <row r="8427" spans="1:6" x14ac:dyDescent="0.25">
      <c r="A8427">
        <v>10393</v>
      </c>
      <c r="B8427" t="s">
        <v>51280</v>
      </c>
      <c r="C8427" t="s">
        <v>48883</v>
      </c>
      <c r="D8427" t="s">
        <v>164</v>
      </c>
      <c r="E8427" t="s">
        <v>32112</v>
      </c>
      <c r="F8427" t="s">
        <v>15051</v>
      </c>
    </row>
    <row r="8428" spans="1:6" x14ac:dyDescent="0.25">
      <c r="A8428">
        <v>10394</v>
      </c>
      <c r="B8428" t="s">
        <v>48884</v>
      </c>
      <c r="C8428" t="s">
        <v>15757</v>
      </c>
      <c r="D8428" t="s">
        <v>129</v>
      </c>
      <c r="E8428" t="s">
        <v>32213</v>
      </c>
      <c r="F8428" t="s">
        <v>222</v>
      </c>
    </row>
    <row r="8429" spans="1:6" x14ac:dyDescent="0.25">
      <c r="A8429">
        <v>10395</v>
      </c>
      <c r="B8429" t="s">
        <v>48885</v>
      </c>
      <c r="C8429" t="s">
        <v>1557</v>
      </c>
      <c r="D8429" t="s">
        <v>390</v>
      </c>
      <c r="E8429" t="s">
        <v>40007</v>
      </c>
      <c r="F8429" t="s">
        <v>401</v>
      </c>
    </row>
    <row r="8430" spans="1:6" x14ac:dyDescent="0.25">
      <c r="A8430">
        <v>10396</v>
      </c>
      <c r="B8430" t="s">
        <v>50397</v>
      </c>
      <c r="C8430" t="s">
        <v>886</v>
      </c>
      <c r="D8430" t="s">
        <v>11</v>
      </c>
      <c r="E8430" t="s">
        <v>39409</v>
      </c>
      <c r="F8430" t="s">
        <v>32027</v>
      </c>
    </row>
    <row r="8431" spans="1:6" x14ac:dyDescent="0.25">
      <c r="A8431">
        <v>10397</v>
      </c>
      <c r="B8431" t="s">
        <v>48886</v>
      </c>
      <c r="C8431" t="s">
        <v>664</v>
      </c>
      <c r="D8431" t="s">
        <v>81</v>
      </c>
      <c r="E8431" t="s">
        <v>39482</v>
      </c>
      <c r="F8431" t="s">
        <v>82</v>
      </c>
    </row>
    <row r="8432" spans="1:6" x14ac:dyDescent="0.25">
      <c r="A8432">
        <v>10398</v>
      </c>
      <c r="B8432" t="s">
        <v>48887</v>
      </c>
      <c r="C8432" t="s">
        <v>1019</v>
      </c>
      <c r="D8432" t="s">
        <v>129</v>
      </c>
      <c r="E8432" t="s">
        <v>39438</v>
      </c>
      <c r="F8432" t="s">
        <v>36995</v>
      </c>
    </row>
    <row r="8433" spans="1:6" x14ac:dyDescent="0.25">
      <c r="A8433">
        <v>10399</v>
      </c>
      <c r="B8433" t="s">
        <v>48888</v>
      </c>
      <c r="C8433" t="s">
        <v>797</v>
      </c>
      <c r="D8433" t="s">
        <v>16</v>
      </c>
      <c r="E8433" t="s">
        <v>40041</v>
      </c>
      <c r="F8433" t="s">
        <v>555</v>
      </c>
    </row>
    <row r="8434" spans="1:6" x14ac:dyDescent="0.25">
      <c r="A8434">
        <v>10400</v>
      </c>
      <c r="B8434" t="s">
        <v>48889</v>
      </c>
      <c r="C8434" t="s">
        <v>1541</v>
      </c>
      <c r="D8434" t="s">
        <v>11</v>
      </c>
      <c r="E8434" t="s">
        <v>39465</v>
      </c>
      <c r="F8434" t="s">
        <v>182</v>
      </c>
    </row>
    <row r="8435" spans="1:6" x14ac:dyDescent="0.25">
      <c r="A8435">
        <v>10401</v>
      </c>
      <c r="B8435" t="s">
        <v>48890</v>
      </c>
      <c r="C8435" t="s">
        <v>706</v>
      </c>
      <c r="D8435" t="s">
        <v>37586</v>
      </c>
      <c r="E8435" t="s">
        <v>40855</v>
      </c>
    </row>
    <row r="8436" spans="1:6" x14ac:dyDescent="0.25">
      <c r="A8436">
        <v>10402</v>
      </c>
      <c r="B8436" t="s">
        <v>48891</v>
      </c>
      <c r="C8436" t="s">
        <v>1541</v>
      </c>
      <c r="D8436" t="s">
        <v>53</v>
      </c>
      <c r="E8436" t="s">
        <v>40911</v>
      </c>
      <c r="F8436" t="s">
        <v>42943</v>
      </c>
    </row>
    <row r="8437" spans="1:6" x14ac:dyDescent="0.25">
      <c r="A8437">
        <v>10403</v>
      </c>
      <c r="B8437" t="s">
        <v>48892</v>
      </c>
      <c r="C8437" t="s">
        <v>48893</v>
      </c>
      <c r="D8437" t="s">
        <v>59</v>
      </c>
      <c r="E8437" t="s">
        <v>32125</v>
      </c>
      <c r="F8437" t="s">
        <v>613</v>
      </c>
    </row>
    <row r="8438" spans="1:6" x14ac:dyDescent="0.25">
      <c r="A8438">
        <v>10404</v>
      </c>
      <c r="B8438" t="s">
        <v>48894</v>
      </c>
      <c r="C8438" t="s">
        <v>2501</v>
      </c>
      <c r="D8438" t="s">
        <v>277</v>
      </c>
      <c r="E8438" t="s">
        <v>39338</v>
      </c>
      <c r="F8438" t="s">
        <v>327</v>
      </c>
    </row>
    <row r="8439" spans="1:6" x14ac:dyDescent="0.25">
      <c r="A8439">
        <v>10405</v>
      </c>
      <c r="B8439" t="s">
        <v>48895</v>
      </c>
      <c r="C8439" t="s">
        <v>1809</v>
      </c>
      <c r="D8439" t="s">
        <v>70</v>
      </c>
      <c r="E8439" t="s">
        <v>31977</v>
      </c>
      <c r="F8439" t="s">
        <v>491</v>
      </c>
    </row>
    <row r="8440" spans="1:6" x14ac:dyDescent="0.25">
      <c r="A8440">
        <v>10406</v>
      </c>
      <c r="B8440" t="s">
        <v>48896</v>
      </c>
      <c r="C8440" t="s">
        <v>752</v>
      </c>
      <c r="D8440" t="s">
        <v>297</v>
      </c>
      <c r="E8440" t="s">
        <v>31994</v>
      </c>
      <c r="F8440" t="s">
        <v>375</v>
      </c>
    </row>
    <row r="8441" spans="1:6" x14ac:dyDescent="0.25">
      <c r="A8441">
        <v>10407</v>
      </c>
      <c r="B8441" t="s">
        <v>48897</v>
      </c>
      <c r="C8441" t="s">
        <v>31960</v>
      </c>
      <c r="D8441" t="s">
        <v>32</v>
      </c>
      <c r="E8441" t="s">
        <v>41019</v>
      </c>
      <c r="F8441" t="s">
        <v>32259</v>
      </c>
    </row>
    <row r="8442" spans="1:6" x14ac:dyDescent="0.25">
      <c r="A8442">
        <v>10408</v>
      </c>
      <c r="B8442" t="s">
        <v>48898</v>
      </c>
      <c r="C8442" t="s">
        <v>48899</v>
      </c>
      <c r="D8442" t="s">
        <v>39300</v>
      </c>
      <c r="E8442" t="s">
        <v>48900</v>
      </c>
    </row>
    <row r="8443" spans="1:6" x14ac:dyDescent="0.25">
      <c r="A8443">
        <v>10409</v>
      </c>
      <c r="B8443" t="s">
        <v>48901</v>
      </c>
      <c r="C8443" t="s">
        <v>20322</v>
      </c>
      <c r="D8443" t="s">
        <v>277</v>
      </c>
      <c r="E8443" t="s">
        <v>31961</v>
      </c>
      <c r="F8443" t="s">
        <v>32594</v>
      </c>
    </row>
    <row r="8444" spans="1:6" x14ac:dyDescent="0.25">
      <c r="A8444">
        <v>10410</v>
      </c>
      <c r="B8444" t="s">
        <v>48902</v>
      </c>
      <c r="C8444" t="s">
        <v>1068</v>
      </c>
      <c r="D8444" t="s">
        <v>72</v>
      </c>
      <c r="E8444" t="s">
        <v>39467</v>
      </c>
      <c r="F8444" t="s">
        <v>48008</v>
      </c>
    </row>
    <row r="8445" spans="1:6" x14ac:dyDescent="0.25">
      <c r="A8445">
        <v>10411</v>
      </c>
      <c r="B8445" t="s">
        <v>50398</v>
      </c>
      <c r="C8445" t="s">
        <v>1538</v>
      </c>
      <c r="D8445" t="s">
        <v>341</v>
      </c>
      <c r="E8445" t="s">
        <v>48903</v>
      </c>
      <c r="F8445" t="s">
        <v>50399</v>
      </c>
    </row>
    <row r="8446" spans="1:6" x14ac:dyDescent="0.25">
      <c r="A8446">
        <v>10412</v>
      </c>
      <c r="B8446" t="s">
        <v>48904</v>
      </c>
      <c r="C8446" t="s">
        <v>822</v>
      </c>
      <c r="D8446" t="s">
        <v>70</v>
      </c>
      <c r="E8446" t="s">
        <v>39506</v>
      </c>
      <c r="F8446" t="s">
        <v>32671</v>
      </c>
    </row>
    <row r="8447" spans="1:6" x14ac:dyDescent="0.25">
      <c r="A8447">
        <v>10413</v>
      </c>
      <c r="B8447" t="s">
        <v>48905</v>
      </c>
      <c r="C8447" t="s">
        <v>48906</v>
      </c>
      <c r="D8447" t="s">
        <v>172</v>
      </c>
      <c r="E8447" t="s">
        <v>39650</v>
      </c>
      <c r="F8447" t="s">
        <v>6869</v>
      </c>
    </row>
    <row r="8448" spans="1:6" x14ac:dyDescent="0.25">
      <c r="A8448">
        <v>10414</v>
      </c>
      <c r="B8448" t="s">
        <v>48907</v>
      </c>
      <c r="C8448" t="s">
        <v>18505</v>
      </c>
      <c r="D8448" t="s">
        <v>87</v>
      </c>
      <c r="E8448" t="s">
        <v>32194</v>
      </c>
      <c r="F8448" t="s">
        <v>39439</v>
      </c>
    </row>
    <row r="8449" spans="1:6" x14ac:dyDescent="0.25">
      <c r="A8449">
        <v>10415</v>
      </c>
      <c r="B8449" t="s">
        <v>48908</v>
      </c>
      <c r="C8449" t="s">
        <v>1517</v>
      </c>
      <c r="D8449" t="s">
        <v>11</v>
      </c>
      <c r="E8449" t="s">
        <v>39859</v>
      </c>
      <c r="F8449" t="s">
        <v>561</v>
      </c>
    </row>
    <row r="8450" spans="1:6" x14ac:dyDescent="0.25">
      <c r="A8450">
        <v>10416</v>
      </c>
      <c r="B8450" t="s">
        <v>48909</v>
      </c>
      <c r="C8450" t="s">
        <v>40822</v>
      </c>
      <c r="D8450" t="s">
        <v>79</v>
      </c>
      <c r="E8450" t="s">
        <v>39878</v>
      </c>
      <c r="F8450" t="s">
        <v>32298</v>
      </c>
    </row>
    <row r="8451" spans="1:6" x14ac:dyDescent="0.25">
      <c r="A8451">
        <v>10417</v>
      </c>
      <c r="B8451" t="s">
        <v>48910</v>
      </c>
      <c r="C8451" t="s">
        <v>43862</v>
      </c>
      <c r="D8451" t="s">
        <v>14</v>
      </c>
      <c r="E8451" t="s">
        <v>39360</v>
      </c>
      <c r="F8451" t="s">
        <v>88</v>
      </c>
    </row>
    <row r="8452" spans="1:6" x14ac:dyDescent="0.25">
      <c r="A8452">
        <v>10418</v>
      </c>
      <c r="B8452" t="s">
        <v>40636</v>
      </c>
      <c r="C8452" t="s">
        <v>771</v>
      </c>
      <c r="D8452" t="s">
        <v>87</v>
      </c>
      <c r="E8452" t="s">
        <v>39414</v>
      </c>
      <c r="F8452" t="s">
        <v>24137</v>
      </c>
    </row>
    <row r="8453" spans="1:6" x14ac:dyDescent="0.25">
      <c r="A8453">
        <v>10419</v>
      </c>
      <c r="B8453" t="s">
        <v>48911</v>
      </c>
      <c r="C8453" t="s">
        <v>715</v>
      </c>
      <c r="D8453" t="s">
        <v>19</v>
      </c>
      <c r="E8453" t="s">
        <v>32059</v>
      </c>
      <c r="F8453" t="s">
        <v>20</v>
      </c>
    </row>
    <row r="8454" spans="1:6" x14ac:dyDescent="0.25">
      <c r="A8454">
        <v>10420</v>
      </c>
      <c r="B8454" t="s">
        <v>48912</v>
      </c>
      <c r="C8454" t="s">
        <v>32064</v>
      </c>
      <c r="D8454" t="s">
        <v>21</v>
      </c>
      <c r="E8454" t="s">
        <v>39535</v>
      </c>
      <c r="F8454" t="s">
        <v>431</v>
      </c>
    </row>
    <row r="8455" spans="1:6" x14ac:dyDescent="0.25">
      <c r="A8455">
        <v>10421</v>
      </c>
      <c r="B8455" t="s">
        <v>48913</v>
      </c>
      <c r="C8455" t="s">
        <v>1003</v>
      </c>
      <c r="D8455" t="s">
        <v>11</v>
      </c>
      <c r="E8455" t="s">
        <v>39395</v>
      </c>
      <c r="F8455" t="s">
        <v>40</v>
      </c>
    </row>
    <row r="8456" spans="1:6" x14ac:dyDescent="0.25">
      <c r="A8456">
        <v>10422</v>
      </c>
      <c r="B8456" t="s">
        <v>48914</v>
      </c>
      <c r="C8456" t="s">
        <v>718</v>
      </c>
      <c r="D8456" t="s">
        <v>70</v>
      </c>
      <c r="E8456" t="s">
        <v>39964</v>
      </c>
      <c r="F8456" t="s">
        <v>32702</v>
      </c>
    </row>
    <row r="8457" spans="1:6" x14ac:dyDescent="0.25">
      <c r="A8457">
        <v>10423</v>
      </c>
      <c r="B8457" t="s">
        <v>48915</v>
      </c>
      <c r="C8457" t="s">
        <v>32014</v>
      </c>
      <c r="D8457" t="s">
        <v>21</v>
      </c>
      <c r="E8457" t="s">
        <v>32066</v>
      </c>
      <c r="F8457" t="s">
        <v>691</v>
      </c>
    </row>
    <row r="8458" spans="1:6" x14ac:dyDescent="0.25">
      <c r="A8458">
        <v>10424</v>
      </c>
      <c r="B8458" t="s">
        <v>48916</v>
      </c>
      <c r="C8458" t="s">
        <v>715</v>
      </c>
      <c r="D8458" t="s">
        <v>11</v>
      </c>
      <c r="E8458" t="s">
        <v>40468</v>
      </c>
      <c r="F8458" t="s">
        <v>228</v>
      </c>
    </row>
    <row r="8459" spans="1:6" x14ac:dyDescent="0.25">
      <c r="A8459">
        <v>10425</v>
      </c>
      <c r="B8459" t="s">
        <v>48917</v>
      </c>
      <c r="C8459" t="s">
        <v>677</v>
      </c>
      <c r="D8459" t="s">
        <v>55</v>
      </c>
      <c r="E8459" t="s">
        <v>32093</v>
      </c>
      <c r="F8459" t="s">
        <v>34020</v>
      </c>
    </row>
    <row r="8460" spans="1:6" x14ac:dyDescent="0.25">
      <c r="A8460">
        <v>10426</v>
      </c>
      <c r="B8460" t="s">
        <v>48918</v>
      </c>
      <c r="C8460" t="s">
        <v>992</v>
      </c>
      <c r="D8460" t="s">
        <v>87</v>
      </c>
      <c r="E8460" t="s">
        <v>39556</v>
      </c>
      <c r="F8460" t="s">
        <v>608</v>
      </c>
    </row>
    <row r="8461" spans="1:6" x14ac:dyDescent="0.25">
      <c r="A8461">
        <v>10427</v>
      </c>
      <c r="B8461" t="s">
        <v>48919</v>
      </c>
      <c r="C8461" t="s">
        <v>635</v>
      </c>
      <c r="D8461" t="s">
        <v>79</v>
      </c>
      <c r="E8461" t="s">
        <v>39852</v>
      </c>
      <c r="F8461" t="s">
        <v>586</v>
      </c>
    </row>
    <row r="8462" spans="1:6" x14ac:dyDescent="0.25">
      <c r="A8462">
        <v>10428</v>
      </c>
      <c r="B8462" t="s">
        <v>49112</v>
      </c>
      <c r="C8462" t="s">
        <v>1287</v>
      </c>
      <c r="D8462" t="s">
        <v>25</v>
      </c>
      <c r="E8462" t="s">
        <v>32072</v>
      </c>
      <c r="F8462" t="s">
        <v>39593</v>
      </c>
    </row>
    <row r="8463" spans="1:6" x14ac:dyDescent="0.25">
      <c r="A8463">
        <v>10429</v>
      </c>
      <c r="B8463" t="s">
        <v>48920</v>
      </c>
      <c r="C8463" t="s">
        <v>646</v>
      </c>
      <c r="D8463" t="s">
        <v>14</v>
      </c>
      <c r="E8463" t="s">
        <v>31994</v>
      </c>
      <c r="F8463" t="s">
        <v>40435</v>
      </c>
    </row>
    <row r="8464" spans="1:6" x14ac:dyDescent="0.25">
      <c r="A8464">
        <v>10430</v>
      </c>
      <c r="B8464" t="s">
        <v>48921</v>
      </c>
      <c r="C8464" t="s">
        <v>726</v>
      </c>
      <c r="D8464" t="s">
        <v>59</v>
      </c>
      <c r="E8464" t="s">
        <v>32125</v>
      </c>
      <c r="F8464" t="s">
        <v>7766</v>
      </c>
    </row>
    <row r="8465" spans="1:6" x14ac:dyDescent="0.25">
      <c r="A8465">
        <v>10431</v>
      </c>
      <c r="B8465" t="s">
        <v>48922</v>
      </c>
      <c r="C8465" t="s">
        <v>646</v>
      </c>
      <c r="D8465" t="s">
        <v>16</v>
      </c>
      <c r="E8465" t="s">
        <v>32140</v>
      </c>
      <c r="F8465" t="s">
        <v>132</v>
      </c>
    </row>
    <row r="8466" spans="1:6" x14ac:dyDescent="0.25">
      <c r="A8466">
        <v>10432</v>
      </c>
      <c r="B8466" t="s">
        <v>48923</v>
      </c>
      <c r="C8466" t="s">
        <v>1311</v>
      </c>
      <c r="D8466" t="s">
        <v>110</v>
      </c>
      <c r="E8466" t="s">
        <v>32165</v>
      </c>
      <c r="F8466" t="s">
        <v>34013</v>
      </c>
    </row>
    <row r="8467" spans="1:6" x14ac:dyDescent="0.25">
      <c r="A8467">
        <v>10433</v>
      </c>
      <c r="B8467" t="s">
        <v>48924</v>
      </c>
      <c r="C8467" t="s">
        <v>905</v>
      </c>
      <c r="D8467" t="s">
        <v>21</v>
      </c>
      <c r="E8467" t="s">
        <v>32159</v>
      </c>
      <c r="F8467" t="s">
        <v>525</v>
      </c>
    </row>
    <row r="8468" spans="1:6" x14ac:dyDescent="0.25">
      <c r="A8468">
        <v>10434</v>
      </c>
      <c r="B8468" t="s">
        <v>48925</v>
      </c>
      <c r="C8468" t="s">
        <v>726</v>
      </c>
      <c r="D8468" t="s">
        <v>48926</v>
      </c>
      <c r="E8468" t="s">
        <v>258</v>
      </c>
      <c r="F8468" t="s">
        <v>48927</v>
      </c>
    </row>
    <row r="8469" spans="1:6" x14ac:dyDescent="0.25">
      <c r="A8469">
        <v>10435</v>
      </c>
      <c r="B8469" t="s">
        <v>48928</v>
      </c>
      <c r="C8469" t="s">
        <v>38295</v>
      </c>
      <c r="D8469" t="s">
        <v>140</v>
      </c>
      <c r="E8469" t="s">
        <v>39438</v>
      </c>
      <c r="F8469" t="s">
        <v>39818</v>
      </c>
    </row>
    <row r="8470" spans="1:6" x14ac:dyDescent="0.25">
      <c r="A8470">
        <v>10436</v>
      </c>
      <c r="B8470" t="s">
        <v>48929</v>
      </c>
      <c r="C8470" t="s">
        <v>1700</v>
      </c>
      <c r="D8470" t="s">
        <v>253</v>
      </c>
      <c r="E8470" t="s">
        <v>32081</v>
      </c>
      <c r="F8470" t="s">
        <v>39489</v>
      </c>
    </row>
    <row r="8471" spans="1:6" x14ac:dyDescent="0.25">
      <c r="A8471">
        <v>10437</v>
      </c>
      <c r="B8471" t="s">
        <v>48930</v>
      </c>
      <c r="C8471" t="s">
        <v>771</v>
      </c>
      <c r="D8471" t="s">
        <v>70</v>
      </c>
      <c r="E8471" t="s">
        <v>31977</v>
      </c>
      <c r="F8471" t="s">
        <v>32722</v>
      </c>
    </row>
    <row r="8472" spans="1:6" x14ac:dyDescent="0.25">
      <c r="A8472">
        <v>10438</v>
      </c>
      <c r="B8472" t="s">
        <v>48931</v>
      </c>
      <c r="C8472" t="s">
        <v>39607</v>
      </c>
      <c r="D8472" t="s">
        <v>116</v>
      </c>
      <c r="E8472" t="s">
        <v>39837</v>
      </c>
      <c r="F8472" t="s">
        <v>567</v>
      </c>
    </row>
    <row r="8473" spans="1:6" x14ac:dyDescent="0.25">
      <c r="A8473">
        <v>10439</v>
      </c>
      <c r="B8473" t="s">
        <v>48932</v>
      </c>
      <c r="C8473" t="s">
        <v>2665</v>
      </c>
      <c r="D8473" t="s">
        <v>70</v>
      </c>
      <c r="E8473" t="s">
        <v>39885</v>
      </c>
      <c r="F8473" t="s">
        <v>351</v>
      </c>
    </row>
    <row r="8474" spans="1:6" x14ac:dyDescent="0.25">
      <c r="A8474">
        <v>10440</v>
      </c>
      <c r="B8474" t="s">
        <v>48933</v>
      </c>
      <c r="C8474" t="s">
        <v>1700</v>
      </c>
      <c r="D8474" t="s">
        <v>90</v>
      </c>
      <c r="E8474" t="s">
        <v>32088</v>
      </c>
      <c r="F8474" t="s">
        <v>39330</v>
      </c>
    </row>
    <row r="8475" spans="1:6" x14ac:dyDescent="0.25">
      <c r="A8475">
        <v>10441</v>
      </c>
      <c r="B8475" t="s">
        <v>49184</v>
      </c>
      <c r="C8475" t="s">
        <v>768</v>
      </c>
      <c r="D8475" t="s">
        <v>118</v>
      </c>
      <c r="E8475" t="s">
        <v>39417</v>
      </c>
      <c r="F8475" t="s">
        <v>635</v>
      </c>
    </row>
    <row r="8476" spans="1:6" x14ac:dyDescent="0.25">
      <c r="A8476">
        <v>10442</v>
      </c>
      <c r="B8476" t="s">
        <v>48934</v>
      </c>
      <c r="C8476" t="s">
        <v>664</v>
      </c>
      <c r="D8476" t="s">
        <v>72</v>
      </c>
      <c r="E8476" t="s">
        <v>39703</v>
      </c>
      <c r="F8476" t="s">
        <v>39</v>
      </c>
    </row>
    <row r="8477" spans="1:6" x14ac:dyDescent="0.25">
      <c r="A8477">
        <v>10443</v>
      </c>
      <c r="B8477" t="s">
        <v>48935</v>
      </c>
      <c r="C8477" t="s">
        <v>1120</v>
      </c>
      <c r="D8477" t="s">
        <v>153</v>
      </c>
      <c r="E8477" t="s">
        <v>48936</v>
      </c>
      <c r="F8477" t="s">
        <v>327</v>
      </c>
    </row>
    <row r="8478" spans="1:6" x14ac:dyDescent="0.25">
      <c r="A8478">
        <v>10444</v>
      </c>
      <c r="B8478" t="s">
        <v>48937</v>
      </c>
      <c r="C8478" t="s">
        <v>726</v>
      </c>
      <c r="D8478" t="s">
        <v>164</v>
      </c>
      <c r="E8478" t="s">
        <v>32112</v>
      </c>
      <c r="F8478" t="s">
        <v>328</v>
      </c>
    </row>
    <row r="8479" spans="1:6" x14ac:dyDescent="0.25">
      <c r="A8479">
        <v>10445</v>
      </c>
      <c r="B8479" t="s">
        <v>48938</v>
      </c>
      <c r="C8479" t="s">
        <v>726</v>
      </c>
      <c r="D8479" t="s">
        <v>93</v>
      </c>
      <c r="E8479" t="s">
        <v>39933</v>
      </c>
      <c r="F8479" t="s">
        <v>94</v>
      </c>
    </row>
    <row r="8480" spans="1:6" x14ac:dyDescent="0.25">
      <c r="A8480">
        <v>10446</v>
      </c>
      <c r="B8480" t="s">
        <v>48939</v>
      </c>
      <c r="C8480" t="s">
        <v>635</v>
      </c>
      <c r="D8480" t="s">
        <v>53</v>
      </c>
      <c r="E8480" t="s">
        <v>40911</v>
      </c>
      <c r="F8480" t="s">
        <v>34544</v>
      </c>
    </row>
    <row r="8481" spans="1:6" x14ac:dyDescent="0.25">
      <c r="A8481">
        <v>10447</v>
      </c>
      <c r="B8481" t="s">
        <v>48940</v>
      </c>
      <c r="C8481" t="s">
        <v>40822</v>
      </c>
      <c r="D8481" t="s">
        <v>25</v>
      </c>
      <c r="E8481" t="s">
        <v>39878</v>
      </c>
      <c r="F8481" t="s">
        <v>40010</v>
      </c>
    </row>
    <row r="8482" spans="1:6" x14ac:dyDescent="0.25">
      <c r="A8482">
        <v>10448</v>
      </c>
      <c r="B8482" t="s">
        <v>48941</v>
      </c>
      <c r="C8482" t="s">
        <v>48942</v>
      </c>
      <c r="D8482" t="s">
        <v>140</v>
      </c>
      <c r="E8482" t="s">
        <v>32171</v>
      </c>
      <c r="F8482" t="s">
        <v>401</v>
      </c>
    </row>
    <row r="8483" spans="1:6" x14ac:dyDescent="0.25">
      <c r="A8483">
        <v>10449</v>
      </c>
      <c r="B8483" t="s">
        <v>48943</v>
      </c>
      <c r="C8483" t="s">
        <v>2867</v>
      </c>
      <c r="D8483" t="s">
        <v>97</v>
      </c>
      <c r="E8483" t="s">
        <v>32076</v>
      </c>
      <c r="F8483" t="s">
        <v>439</v>
      </c>
    </row>
    <row r="8484" spans="1:6" x14ac:dyDescent="0.25">
      <c r="A8484">
        <v>10450</v>
      </c>
      <c r="B8484" t="s">
        <v>48944</v>
      </c>
      <c r="C8484" t="s">
        <v>39329</v>
      </c>
      <c r="D8484" t="s">
        <v>110</v>
      </c>
      <c r="E8484" t="s">
        <v>32165</v>
      </c>
      <c r="F8484" t="s">
        <v>3050</v>
      </c>
    </row>
    <row r="8485" spans="1:6" x14ac:dyDescent="0.25">
      <c r="A8485">
        <v>10451</v>
      </c>
      <c r="B8485" t="s">
        <v>48945</v>
      </c>
      <c r="C8485" t="s">
        <v>8561</v>
      </c>
      <c r="D8485" t="s">
        <v>53</v>
      </c>
      <c r="E8485" t="s">
        <v>39316</v>
      </c>
      <c r="F8485" t="s">
        <v>34602</v>
      </c>
    </row>
    <row r="8486" spans="1:6" x14ac:dyDescent="0.25">
      <c r="A8486">
        <v>10452</v>
      </c>
      <c r="B8486" t="s">
        <v>48946</v>
      </c>
      <c r="C8486" t="s">
        <v>2434</v>
      </c>
      <c r="D8486" t="s">
        <v>214</v>
      </c>
      <c r="E8486" t="s">
        <v>41614</v>
      </c>
      <c r="F8486" t="s">
        <v>34738</v>
      </c>
    </row>
    <row r="8487" spans="1:6" x14ac:dyDescent="0.25">
      <c r="A8487">
        <v>10453</v>
      </c>
      <c r="B8487" t="s">
        <v>48947</v>
      </c>
      <c r="C8487" t="s">
        <v>44750</v>
      </c>
      <c r="D8487" t="s">
        <v>16</v>
      </c>
      <c r="E8487" t="s">
        <v>32140</v>
      </c>
      <c r="F8487" t="s">
        <v>42049</v>
      </c>
    </row>
    <row r="8488" spans="1:6" x14ac:dyDescent="0.25">
      <c r="A8488">
        <v>10454</v>
      </c>
      <c r="B8488" t="s">
        <v>48948</v>
      </c>
      <c r="C8488" t="s">
        <v>646</v>
      </c>
      <c r="D8488" t="s">
        <v>19</v>
      </c>
      <c r="E8488" t="s">
        <v>32059</v>
      </c>
      <c r="F8488" t="s">
        <v>43329</v>
      </c>
    </row>
    <row r="8489" spans="1:6" x14ac:dyDescent="0.25">
      <c r="A8489">
        <v>10455</v>
      </c>
      <c r="B8489" t="s">
        <v>48949</v>
      </c>
      <c r="C8489" t="s">
        <v>1382</v>
      </c>
      <c r="D8489" t="s">
        <v>48</v>
      </c>
      <c r="E8489" t="s">
        <v>40488</v>
      </c>
      <c r="F8489" t="s">
        <v>207</v>
      </c>
    </row>
    <row r="8490" spans="1:6" x14ac:dyDescent="0.25">
      <c r="A8490">
        <v>10456</v>
      </c>
      <c r="B8490" t="s">
        <v>48950</v>
      </c>
      <c r="C8490" t="s">
        <v>1793</v>
      </c>
      <c r="D8490" t="s">
        <v>21</v>
      </c>
      <c r="E8490" t="s">
        <v>39606</v>
      </c>
      <c r="F8490" t="s">
        <v>579</v>
      </c>
    </row>
    <row r="8491" spans="1:6" x14ac:dyDescent="0.25">
      <c r="A8491">
        <v>10457</v>
      </c>
      <c r="B8491" t="s">
        <v>49561</v>
      </c>
      <c r="C8491" t="s">
        <v>639</v>
      </c>
      <c r="D8491" t="s">
        <v>70</v>
      </c>
      <c r="E8491" t="s">
        <v>39632</v>
      </c>
      <c r="F8491" t="s">
        <v>9438</v>
      </c>
    </row>
    <row r="8492" spans="1:6" x14ac:dyDescent="0.25">
      <c r="A8492">
        <v>10458</v>
      </c>
      <c r="B8492" t="s">
        <v>48951</v>
      </c>
      <c r="C8492" t="s">
        <v>39926</v>
      </c>
      <c r="D8492" t="s">
        <v>164</v>
      </c>
      <c r="E8492" t="s">
        <v>32112</v>
      </c>
      <c r="F8492" t="s">
        <v>328</v>
      </c>
    </row>
    <row r="8493" spans="1:6" x14ac:dyDescent="0.25">
      <c r="A8493">
        <v>10459</v>
      </c>
      <c r="B8493" t="s">
        <v>51323</v>
      </c>
      <c r="C8493" t="s">
        <v>2824</v>
      </c>
      <c r="D8493" t="s">
        <v>32</v>
      </c>
      <c r="E8493" t="s">
        <v>39469</v>
      </c>
      <c r="F8493" t="s">
        <v>32009</v>
      </c>
    </row>
    <row r="8494" spans="1:6" x14ac:dyDescent="0.25">
      <c r="A8494">
        <v>10460</v>
      </c>
      <c r="B8494" t="s">
        <v>49562</v>
      </c>
      <c r="C8494" t="s">
        <v>302</v>
      </c>
      <c r="D8494" t="s">
        <v>116</v>
      </c>
      <c r="E8494" t="s">
        <v>39815</v>
      </c>
      <c r="F8494" t="s">
        <v>44553</v>
      </c>
    </row>
    <row r="8495" spans="1:6" x14ac:dyDescent="0.25">
      <c r="A8495">
        <v>10461</v>
      </c>
      <c r="B8495" t="s">
        <v>48952</v>
      </c>
      <c r="C8495" t="s">
        <v>1296</v>
      </c>
      <c r="D8495" t="s">
        <v>116</v>
      </c>
      <c r="E8495" t="s">
        <v>31984</v>
      </c>
      <c r="F8495" t="s">
        <v>32873</v>
      </c>
    </row>
    <row r="8496" spans="1:6" x14ac:dyDescent="0.25">
      <c r="A8496">
        <v>10462</v>
      </c>
      <c r="B8496" t="s">
        <v>51324</v>
      </c>
      <c r="C8496" t="s">
        <v>39261</v>
      </c>
      <c r="D8496" t="s">
        <v>93</v>
      </c>
      <c r="E8496" t="s">
        <v>39933</v>
      </c>
      <c r="F8496" t="s">
        <v>40059</v>
      </c>
    </row>
    <row r="8497" spans="1:6" x14ac:dyDescent="0.25">
      <c r="A8497">
        <v>10463</v>
      </c>
      <c r="B8497" t="s">
        <v>48953</v>
      </c>
      <c r="C8497" t="s">
        <v>31877</v>
      </c>
      <c r="D8497" t="s">
        <v>93</v>
      </c>
      <c r="E8497" t="s">
        <v>32140</v>
      </c>
      <c r="F8497" t="s">
        <v>594</v>
      </c>
    </row>
    <row r="8498" spans="1:6" x14ac:dyDescent="0.25">
      <c r="A8498">
        <v>10464</v>
      </c>
      <c r="B8498" t="s">
        <v>48954</v>
      </c>
      <c r="C8498" t="s">
        <v>2434</v>
      </c>
      <c r="D8498" t="s">
        <v>137</v>
      </c>
      <c r="E8498" t="s">
        <v>32081</v>
      </c>
      <c r="F8498" t="s">
        <v>150</v>
      </c>
    </row>
    <row r="8499" spans="1:6" x14ac:dyDescent="0.25">
      <c r="A8499">
        <v>10465</v>
      </c>
      <c r="B8499" t="s">
        <v>48955</v>
      </c>
      <c r="C8499" t="s">
        <v>739</v>
      </c>
      <c r="D8499" t="s">
        <v>34</v>
      </c>
      <c r="E8499" t="s">
        <v>32086</v>
      </c>
      <c r="F8499" t="s">
        <v>304</v>
      </c>
    </row>
    <row r="8500" spans="1:6" x14ac:dyDescent="0.25">
      <c r="A8500">
        <v>10467</v>
      </c>
      <c r="B8500" t="s">
        <v>48957</v>
      </c>
      <c r="C8500" t="s">
        <v>703</v>
      </c>
      <c r="D8500" t="s">
        <v>113</v>
      </c>
      <c r="E8500" t="s">
        <v>32226</v>
      </c>
      <c r="F8500" t="s">
        <v>64</v>
      </c>
    </row>
    <row r="8501" spans="1:6" x14ac:dyDescent="0.25">
      <c r="A8501">
        <v>10468</v>
      </c>
      <c r="B8501" t="s">
        <v>48958</v>
      </c>
      <c r="C8501" t="s">
        <v>1538</v>
      </c>
      <c r="D8501" t="s">
        <v>153</v>
      </c>
      <c r="E8501" t="s">
        <v>39342</v>
      </c>
      <c r="F8501" t="s">
        <v>34385</v>
      </c>
    </row>
    <row r="8502" spans="1:6" x14ac:dyDescent="0.25">
      <c r="A8502">
        <v>10469</v>
      </c>
      <c r="B8502" t="s">
        <v>48959</v>
      </c>
      <c r="C8502" t="s">
        <v>662</v>
      </c>
      <c r="D8502" t="s">
        <v>72</v>
      </c>
      <c r="E8502" t="s">
        <v>32221</v>
      </c>
      <c r="F8502" t="s">
        <v>182</v>
      </c>
    </row>
    <row r="8503" spans="1:6" x14ac:dyDescent="0.25">
      <c r="A8503">
        <v>10470</v>
      </c>
      <c r="B8503" t="s">
        <v>48960</v>
      </c>
      <c r="C8503" t="s">
        <v>1003</v>
      </c>
      <c r="D8503" t="s">
        <v>19</v>
      </c>
      <c r="E8503" t="s">
        <v>39421</v>
      </c>
      <c r="F8503" t="s">
        <v>33721</v>
      </c>
    </row>
    <row r="8504" spans="1:6" x14ac:dyDescent="0.25">
      <c r="A8504">
        <v>10471</v>
      </c>
      <c r="B8504" t="s">
        <v>48961</v>
      </c>
      <c r="C8504" t="s">
        <v>739</v>
      </c>
      <c r="D8504" t="s">
        <v>277</v>
      </c>
      <c r="E8504" t="s">
        <v>39652</v>
      </c>
      <c r="F8504" t="s">
        <v>32594</v>
      </c>
    </row>
    <row r="8505" spans="1:6" x14ac:dyDescent="0.25">
      <c r="A8505">
        <v>10472</v>
      </c>
      <c r="B8505" t="s">
        <v>48962</v>
      </c>
      <c r="C8505" t="s">
        <v>1517</v>
      </c>
      <c r="D8505" t="s">
        <v>87</v>
      </c>
      <c r="E8505" t="s">
        <v>32194</v>
      </c>
      <c r="F8505" t="s">
        <v>73</v>
      </c>
    </row>
    <row r="8506" spans="1:6" x14ac:dyDescent="0.25">
      <c r="A8506">
        <v>10473</v>
      </c>
      <c r="B8506" t="s">
        <v>48963</v>
      </c>
      <c r="C8506" t="s">
        <v>846</v>
      </c>
      <c r="D8506" t="s">
        <v>34</v>
      </c>
      <c r="E8506" t="s">
        <v>32206</v>
      </c>
      <c r="F8506" t="s">
        <v>36878</v>
      </c>
    </row>
    <row r="8507" spans="1:6" x14ac:dyDescent="0.25">
      <c r="A8507">
        <v>10474</v>
      </c>
      <c r="B8507" t="s">
        <v>48964</v>
      </c>
      <c r="C8507" t="s">
        <v>37723</v>
      </c>
      <c r="D8507" t="s">
        <v>70</v>
      </c>
      <c r="E8507" t="s">
        <v>40038</v>
      </c>
      <c r="F8507" t="s">
        <v>286</v>
      </c>
    </row>
    <row r="8508" spans="1:6" x14ac:dyDescent="0.25">
      <c r="A8508">
        <v>10475</v>
      </c>
      <c r="B8508" t="s">
        <v>48965</v>
      </c>
      <c r="C8508" t="s">
        <v>48966</v>
      </c>
      <c r="D8508" t="s">
        <v>70</v>
      </c>
      <c r="E8508" t="s">
        <v>43269</v>
      </c>
      <c r="F8508" t="s">
        <v>32732</v>
      </c>
    </row>
    <row r="8509" spans="1:6" x14ac:dyDescent="0.25">
      <c r="A8509">
        <v>10476</v>
      </c>
      <c r="B8509" t="s">
        <v>49185</v>
      </c>
      <c r="C8509" t="s">
        <v>48967</v>
      </c>
      <c r="D8509" t="s">
        <v>70</v>
      </c>
      <c r="E8509" t="s">
        <v>39327</v>
      </c>
      <c r="F8509" t="s">
        <v>25650</v>
      </c>
    </row>
    <row r="8510" spans="1:6" x14ac:dyDescent="0.25">
      <c r="A8510">
        <v>10477</v>
      </c>
      <c r="B8510" t="s">
        <v>48968</v>
      </c>
      <c r="C8510" t="s">
        <v>2817</v>
      </c>
      <c r="D8510" t="s">
        <v>53</v>
      </c>
      <c r="E8510" t="s">
        <v>39316</v>
      </c>
      <c r="F8510" t="s">
        <v>109</v>
      </c>
    </row>
    <row r="8511" spans="1:6" x14ac:dyDescent="0.25">
      <c r="A8511">
        <v>10478</v>
      </c>
      <c r="B8511" t="s">
        <v>48969</v>
      </c>
      <c r="C8511" t="s">
        <v>38264</v>
      </c>
      <c r="D8511" t="s">
        <v>72</v>
      </c>
      <c r="E8511" t="s">
        <v>39703</v>
      </c>
      <c r="F8511" t="s">
        <v>16603</v>
      </c>
    </row>
    <row r="8512" spans="1:6" x14ac:dyDescent="0.25">
      <c r="A8512">
        <v>10479</v>
      </c>
      <c r="B8512" t="s">
        <v>48970</v>
      </c>
      <c r="C8512" t="s">
        <v>664</v>
      </c>
      <c r="D8512" t="s">
        <v>21</v>
      </c>
      <c r="E8512" t="s">
        <v>39535</v>
      </c>
      <c r="F8512" t="s">
        <v>431</v>
      </c>
    </row>
    <row r="8513" spans="1:6" x14ac:dyDescent="0.25">
      <c r="A8513">
        <v>10480</v>
      </c>
      <c r="B8513" t="s">
        <v>48971</v>
      </c>
      <c r="C8513" t="s">
        <v>718</v>
      </c>
      <c r="D8513" t="s">
        <v>76</v>
      </c>
      <c r="E8513" t="s">
        <v>39500</v>
      </c>
      <c r="F8513" t="s">
        <v>470</v>
      </c>
    </row>
    <row r="8514" spans="1:6" x14ac:dyDescent="0.25">
      <c r="A8514">
        <v>10481</v>
      </c>
      <c r="B8514" t="s">
        <v>48972</v>
      </c>
      <c r="C8514" t="s">
        <v>646</v>
      </c>
      <c r="D8514" t="s">
        <v>144</v>
      </c>
      <c r="E8514" t="s">
        <v>32180</v>
      </c>
      <c r="F8514" t="s">
        <v>181</v>
      </c>
    </row>
    <row r="8515" spans="1:6" x14ac:dyDescent="0.25">
      <c r="A8515">
        <v>10482</v>
      </c>
      <c r="B8515" t="s">
        <v>48973</v>
      </c>
      <c r="C8515" t="s">
        <v>2817</v>
      </c>
      <c r="D8515" t="s">
        <v>140</v>
      </c>
      <c r="E8515" t="s">
        <v>32171</v>
      </c>
      <c r="F8515" t="s">
        <v>331</v>
      </c>
    </row>
    <row r="8516" spans="1:6" x14ac:dyDescent="0.25">
      <c r="A8516">
        <v>10484</v>
      </c>
      <c r="B8516" t="s">
        <v>48974</v>
      </c>
      <c r="C8516" t="s">
        <v>1436</v>
      </c>
      <c r="D8516" t="s">
        <v>144</v>
      </c>
      <c r="E8516" t="s">
        <v>40723</v>
      </c>
      <c r="F8516" t="s">
        <v>36130</v>
      </c>
    </row>
    <row r="8517" spans="1:6" x14ac:dyDescent="0.25">
      <c r="A8517">
        <v>10485</v>
      </c>
      <c r="B8517" t="s">
        <v>50400</v>
      </c>
      <c r="C8517" t="s">
        <v>533</v>
      </c>
      <c r="D8517" t="s">
        <v>99</v>
      </c>
      <c r="E8517" t="s">
        <v>40007</v>
      </c>
      <c r="F8517" t="s">
        <v>41250</v>
      </c>
    </row>
    <row r="8518" spans="1:6" x14ac:dyDescent="0.25">
      <c r="A8518">
        <v>10486</v>
      </c>
      <c r="B8518" t="s">
        <v>48975</v>
      </c>
      <c r="C8518" t="s">
        <v>739</v>
      </c>
      <c r="D8518" t="s">
        <v>258</v>
      </c>
      <c r="E8518" t="s">
        <v>39667</v>
      </c>
      <c r="F8518" t="s">
        <v>36785</v>
      </c>
    </row>
    <row r="8519" spans="1:6" x14ac:dyDescent="0.25">
      <c r="A8519">
        <v>10487</v>
      </c>
      <c r="B8519" t="s">
        <v>49186</v>
      </c>
      <c r="C8519" t="s">
        <v>1436</v>
      </c>
      <c r="D8519" t="s">
        <v>76</v>
      </c>
      <c r="E8519" t="s">
        <v>39500</v>
      </c>
      <c r="F8519" t="s">
        <v>49077</v>
      </c>
    </row>
    <row r="8520" spans="1:6" x14ac:dyDescent="0.25">
      <c r="A8520">
        <v>10488</v>
      </c>
      <c r="B8520" t="s">
        <v>49187</v>
      </c>
      <c r="C8520" t="s">
        <v>1793</v>
      </c>
      <c r="D8520" t="s">
        <v>97</v>
      </c>
      <c r="E8520" t="s">
        <v>39371</v>
      </c>
      <c r="F8520" t="s">
        <v>98</v>
      </c>
    </row>
    <row r="8521" spans="1:6" x14ac:dyDescent="0.25">
      <c r="A8521">
        <v>10489</v>
      </c>
      <c r="B8521" t="s">
        <v>49090</v>
      </c>
      <c r="C8521" t="s">
        <v>41188</v>
      </c>
      <c r="D8521" t="s">
        <v>21</v>
      </c>
      <c r="E8521" t="s">
        <v>39606</v>
      </c>
      <c r="F8521" t="s">
        <v>32300</v>
      </c>
    </row>
    <row r="8522" spans="1:6" x14ac:dyDescent="0.25">
      <c r="A8522">
        <v>10490</v>
      </c>
      <c r="B8522" t="s">
        <v>49188</v>
      </c>
      <c r="C8522" t="s">
        <v>1382</v>
      </c>
      <c r="D8522" t="s">
        <v>48</v>
      </c>
      <c r="E8522" t="s">
        <v>40384</v>
      </c>
      <c r="F8522" t="s">
        <v>36778</v>
      </c>
    </row>
    <row r="8523" spans="1:6" x14ac:dyDescent="0.25">
      <c r="A8523">
        <v>10491</v>
      </c>
      <c r="B8523" t="s">
        <v>49189</v>
      </c>
      <c r="C8523" t="s">
        <v>44750</v>
      </c>
      <c r="D8523" t="s">
        <v>72</v>
      </c>
      <c r="E8523" t="s">
        <v>39703</v>
      </c>
      <c r="F8523" t="s">
        <v>33536</v>
      </c>
    </row>
    <row r="8524" spans="1:6" x14ac:dyDescent="0.25">
      <c r="A8524">
        <v>10492</v>
      </c>
      <c r="B8524" t="s">
        <v>49190</v>
      </c>
      <c r="C8524" t="s">
        <v>677</v>
      </c>
      <c r="D8524" t="s">
        <v>87</v>
      </c>
      <c r="E8524" t="s">
        <v>39443</v>
      </c>
      <c r="F8524" t="s">
        <v>36437</v>
      </c>
    </row>
    <row r="8525" spans="1:6" x14ac:dyDescent="0.25">
      <c r="A8525">
        <v>10493</v>
      </c>
      <c r="B8525" t="s">
        <v>49081</v>
      </c>
      <c r="C8525" t="s">
        <v>715</v>
      </c>
      <c r="D8525" t="s">
        <v>164</v>
      </c>
      <c r="E8525" t="s">
        <v>39305</v>
      </c>
      <c r="F8525" t="s">
        <v>35563</v>
      </c>
    </row>
    <row r="8526" spans="1:6" x14ac:dyDescent="0.25">
      <c r="A8526">
        <v>10494</v>
      </c>
      <c r="B8526" t="s">
        <v>49191</v>
      </c>
      <c r="C8526" t="s">
        <v>49192</v>
      </c>
      <c r="D8526" t="s">
        <v>14</v>
      </c>
      <c r="E8526" t="s">
        <v>40242</v>
      </c>
      <c r="F8526" t="s">
        <v>30</v>
      </c>
    </row>
    <row r="8527" spans="1:6" x14ac:dyDescent="0.25">
      <c r="A8527">
        <v>10495</v>
      </c>
      <c r="B8527" t="s">
        <v>49193</v>
      </c>
      <c r="C8527" t="s">
        <v>662</v>
      </c>
      <c r="D8527" t="s">
        <v>137</v>
      </c>
      <c r="E8527" t="s">
        <v>32081</v>
      </c>
      <c r="F8527" t="s">
        <v>35313</v>
      </c>
    </row>
    <row r="8528" spans="1:6" x14ac:dyDescent="0.25">
      <c r="A8528">
        <v>10496</v>
      </c>
      <c r="B8528" t="s">
        <v>49115</v>
      </c>
      <c r="C8528" t="s">
        <v>658</v>
      </c>
      <c r="D8528" t="s">
        <v>87</v>
      </c>
      <c r="E8528" t="s">
        <v>32194</v>
      </c>
      <c r="F8528" t="s">
        <v>39479</v>
      </c>
    </row>
    <row r="8529" spans="1:6" x14ac:dyDescent="0.25">
      <c r="A8529">
        <v>10497</v>
      </c>
      <c r="B8529" t="s">
        <v>49912</v>
      </c>
      <c r="C8529" t="s">
        <v>38236</v>
      </c>
      <c r="D8529" t="s">
        <v>113</v>
      </c>
      <c r="E8529" t="s">
        <v>40021</v>
      </c>
      <c r="F8529" t="s">
        <v>39899</v>
      </c>
    </row>
    <row r="8530" spans="1:6" x14ac:dyDescent="0.25">
      <c r="A8530">
        <v>10498</v>
      </c>
      <c r="B8530" t="s">
        <v>50401</v>
      </c>
      <c r="C8530" t="s">
        <v>2817</v>
      </c>
      <c r="D8530" t="s">
        <v>21</v>
      </c>
      <c r="E8530" t="s">
        <v>39535</v>
      </c>
      <c r="F8530" t="s">
        <v>45677</v>
      </c>
    </row>
    <row r="8531" spans="1:6" x14ac:dyDescent="0.25">
      <c r="A8531">
        <v>10499</v>
      </c>
      <c r="B8531" t="s">
        <v>49194</v>
      </c>
      <c r="C8531" t="s">
        <v>797</v>
      </c>
      <c r="D8531" t="s">
        <v>14</v>
      </c>
      <c r="E8531" t="s">
        <v>40242</v>
      </c>
      <c r="F8531" t="s">
        <v>30</v>
      </c>
    </row>
    <row r="8532" spans="1:6" x14ac:dyDescent="0.25">
      <c r="A8532">
        <v>10500</v>
      </c>
      <c r="B8532" t="s">
        <v>49195</v>
      </c>
      <c r="C8532" t="s">
        <v>905</v>
      </c>
      <c r="D8532" t="s">
        <v>90</v>
      </c>
      <c r="E8532" t="s">
        <v>32088</v>
      </c>
      <c r="F8532" t="s">
        <v>368</v>
      </c>
    </row>
    <row r="8533" spans="1:6" x14ac:dyDescent="0.25">
      <c r="A8533">
        <v>10501</v>
      </c>
      <c r="B8533" t="s">
        <v>49080</v>
      </c>
      <c r="C8533" t="s">
        <v>1439</v>
      </c>
      <c r="D8533" t="s">
        <v>55</v>
      </c>
      <c r="E8533" t="s">
        <v>40754</v>
      </c>
      <c r="F8533" t="s">
        <v>34664</v>
      </c>
    </row>
    <row r="8534" spans="1:6" x14ac:dyDescent="0.25">
      <c r="A8534">
        <v>10502</v>
      </c>
      <c r="B8534" t="s">
        <v>49196</v>
      </c>
      <c r="C8534" t="s">
        <v>1027</v>
      </c>
      <c r="D8534" t="s">
        <v>70</v>
      </c>
      <c r="E8534" t="s">
        <v>41654</v>
      </c>
      <c r="F8534" t="s">
        <v>334</v>
      </c>
    </row>
    <row r="8535" spans="1:6" x14ac:dyDescent="0.25">
      <c r="A8535">
        <v>10503</v>
      </c>
      <c r="B8535" t="s">
        <v>49082</v>
      </c>
      <c r="C8535" t="s">
        <v>49197</v>
      </c>
      <c r="D8535" t="s">
        <v>164</v>
      </c>
      <c r="E8535" t="s">
        <v>32112</v>
      </c>
      <c r="F8535" t="s">
        <v>35604</v>
      </c>
    </row>
    <row r="8536" spans="1:6" x14ac:dyDescent="0.25">
      <c r="A8536">
        <v>10504</v>
      </c>
      <c r="B8536" t="s">
        <v>51264</v>
      </c>
      <c r="C8536" t="s">
        <v>44750</v>
      </c>
      <c r="D8536" t="s">
        <v>137</v>
      </c>
      <c r="E8536" t="s">
        <v>32081</v>
      </c>
      <c r="F8536" t="s">
        <v>39396</v>
      </c>
    </row>
    <row r="8537" spans="1:6" x14ac:dyDescent="0.25">
      <c r="A8537">
        <v>10505</v>
      </c>
      <c r="B8537" t="s">
        <v>49083</v>
      </c>
      <c r="C8537" t="s">
        <v>49084</v>
      </c>
      <c r="D8537" t="s">
        <v>37574</v>
      </c>
      <c r="E8537" t="s">
        <v>39522</v>
      </c>
    </row>
    <row r="8538" spans="1:6" x14ac:dyDescent="0.25">
      <c r="A8538">
        <v>10506</v>
      </c>
      <c r="B8538" t="s">
        <v>49085</v>
      </c>
      <c r="C8538" t="s">
        <v>664</v>
      </c>
      <c r="D8538" t="s">
        <v>87</v>
      </c>
      <c r="E8538" t="s">
        <v>39556</v>
      </c>
      <c r="F8538" t="s">
        <v>608</v>
      </c>
    </row>
    <row r="8539" spans="1:6" x14ac:dyDescent="0.25">
      <c r="A8539">
        <v>10507</v>
      </c>
      <c r="B8539" t="s">
        <v>49198</v>
      </c>
      <c r="C8539" t="s">
        <v>1087</v>
      </c>
      <c r="D8539" t="s">
        <v>21</v>
      </c>
      <c r="E8539" t="s">
        <v>39606</v>
      </c>
      <c r="F8539" t="s">
        <v>579</v>
      </c>
    </row>
    <row r="8540" spans="1:6" x14ac:dyDescent="0.25">
      <c r="A8540">
        <v>10508</v>
      </c>
      <c r="B8540" t="s">
        <v>49199</v>
      </c>
      <c r="C8540" t="s">
        <v>31960</v>
      </c>
      <c r="D8540" t="s">
        <v>14</v>
      </c>
      <c r="E8540" t="s">
        <v>39562</v>
      </c>
      <c r="F8540" t="s">
        <v>35468</v>
      </c>
    </row>
    <row r="8541" spans="1:6" x14ac:dyDescent="0.25">
      <c r="A8541">
        <v>10509</v>
      </c>
      <c r="B8541" t="s">
        <v>49200</v>
      </c>
      <c r="C8541" t="s">
        <v>533</v>
      </c>
      <c r="D8541" t="s">
        <v>164</v>
      </c>
      <c r="E8541" t="s">
        <v>32112</v>
      </c>
      <c r="F8541" t="s">
        <v>41147</v>
      </c>
    </row>
    <row r="8542" spans="1:6" x14ac:dyDescent="0.25">
      <c r="A8542">
        <v>10510</v>
      </c>
      <c r="B8542" t="s">
        <v>49201</v>
      </c>
      <c r="C8542" t="s">
        <v>39462</v>
      </c>
      <c r="D8542" t="s">
        <v>21</v>
      </c>
      <c r="E8542" t="s">
        <v>39573</v>
      </c>
      <c r="F8542" t="s">
        <v>35836</v>
      </c>
    </row>
    <row r="8543" spans="1:6" x14ac:dyDescent="0.25">
      <c r="A8543">
        <v>10511</v>
      </c>
      <c r="B8543" t="s">
        <v>49407</v>
      </c>
      <c r="C8543" t="s">
        <v>868</v>
      </c>
      <c r="D8543" t="s">
        <v>11</v>
      </c>
      <c r="E8543" t="s">
        <v>39859</v>
      </c>
      <c r="F8543" t="s">
        <v>39860</v>
      </c>
    </row>
    <row r="8544" spans="1:6" x14ac:dyDescent="0.25">
      <c r="A8544">
        <v>10512</v>
      </c>
      <c r="B8544" t="s">
        <v>49202</v>
      </c>
      <c r="C8544" t="s">
        <v>768</v>
      </c>
      <c r="D8544" t="s">
        <v>164</v>
      </c>
      <c r="E8544" t="s">
        <v>40391</v>
      </c>
      <c r="F8544" t="s">
        <v>35622</v>
      </c>
    </row>
    <row r="8545" spans="1:6" x14ac:dyDescent="0.25">
      <c r="A8545">
        <v>10513</v>
      </c>
      <c r="B8545" t="s">
        <v>49203</v>
      </c>
      <c r="C8545" t="s">
        <v>697</v>
      </c>
      <c r="D8545" t="s">
        <v>144</v>
      </c>
      <c r="E8545" t="s">
        <v>40723</v>
      </c>
      <c r="F8545" t="s">
        <v>552</v>
      </c>
    </row>
    <row r="8546" spans="1:6" x14ac:dyDescent="0.25">
      <c r="A8546">
        <v>10514</v>
      </c>
      <c r="B8546" t="s">
        <v>49204</v>
      </c>
      <c r="C8546" t="s">
        <v>2434</v>
      </c>
      <c r="D8546" t="s">
        <v>164</v>
      </c>
      <c r="E8546" t="s">
        <v>39305</v>
      </c>
      <c r="F8546" t="s">
        <v>39480</v>
      </c>
    </row>
    <row r="8547" spans="1:6" x14ac:dyDescent="0.25">
      <c r="A8547">
        <v>10515</v>
      </c>
      <c r="B8547" t="s">
        <v>49205</v>
      </c>
      <c r="C8547" t="s">
        <v>646</v>
      </c>
      <c r="D8547" t="s">
        <v>16</v>
      </c>
      <c r="E8547" t="s">
        <v>40080</v>
      </c>
      <c r="F8547" t="s">
        <v>206</v>
      </c>
    </row>
    <row r="8548" spans="1:6" x14ac:dyDescent="0.25">
      <c r="A8548">
        <v>10516</v>
      </c>
      <c r="B8548" t="s">
        <v>49118</v>
      </c>
      <c r="C8548" t="s">
        <v>646</v>
      </c>
      <c r="D8548" t="s">
        <v>87</v>
      </c>
      <c r="E8548" t="s">
        <v>40604</v>
      </c>
      <c r="F8548" t="s">
        <v>36449</v>
      </c>
    </row>
    <row r="8549" spans="1:6" x14ac:dyDescent="0.25">
      <c r="A8549">
        <v>10517</v>
      </c>
      <c r="B8549" t="s">
        <v>49206</v>
      </c>
      <c r="C8549" t="s">
        <v>726</v>
      </c>
      <c r="D8549" t="s">
        <v>81</v>
      </c>
      <c r="E8549" t="s">
        <v>39527</v>
      </c>
      <c r="F8549" t="s">
        <v>176</v>
      </c>
    </row>
    <row r="8550" spans="1:6" x14ac:dyDescent="0.25">
      <c r="A8550">
        <v>10518</v>
      </c>
      <c r="B8550" t="s">
        <v>49152</v>
      </c>
      <c r="C8550" t="s">
        <v>643</v>
      </c>
      <c r="D8550" t="s">
        <v>93</v>
      </c>
      <c r="E8550" t="s">
        <v>32140</v>
      </c>
      <c r="F8550" t="s">
        <v>33527</v>
      </c>
    </row>
    <row r="8551" spans="1:6" x14ac:dyDescent="0.25">
      <c r="A8551">
        <v>10519</v>
      </c>
      <c r="B8551" t="s">
        <v>49086</v>
      </c>
      <c r="C8551" t="s">
        <v>1517</v>
      </c>
      <c r="D8551" t="s">
        <v>140</v>
      </c>
      <c r="E8551" t="s">
        <v>40571</v>
      </c>
      <c r="F8551" t="s">
        <v>313</v>
      </c>
    </row>
    <row r="8552" spans="1:6" x14ac:dyDescent="0.25">
      <c r="A8552">
        <v>10520</v>
      </c>
      <c r="B8552" t="s">
        <v>49119</v>
      </c>
      <c r="C8552" t="s">
        <v>39908</v>
      </c>
      <c r="D8552" t="s">
        <v>164</v>
      </c>
      <c r="E8552" t="s">
        <v>40391</v>
      </c>
      <c r="F8552" t="s">
        <v>35622</v>
      </c>
    </row>
    <row r="8553" spans="1:6" x14ac:dyDescent="0.25">
      <c r="A8553">
        <v>10521</v>
      </c>
      <c r="B8553" t="s">
        <v>49207</v>
      </c>
      <c r="C8553" t="s">
        <v>1334</v>
      </c>
      <c r="D8553" t="s">
        <v>87</v>
      </c>
      <c r="E8553" t="s">
        <v>39902</v>
      </c>
      <c r="F8553" t="s">
        <v>314</v>
      </c>
    </row>
    <row r="8554" spans="1:6" x14ac:dyDescent="0.25">
      <c r="A8554">
        <v>10522</v>
      </c>
      <c r="B8554" t="s">
        <v>49208</v>
      </c>
      <c r="C8554" t="s">
        <v>891</v>
      </c>
      <c r="D8554" t="s">
        <v>70</v>
      </c>
      <c r="E8554" t="s">
        <v>31977</v>
      </c>
      <c r="F8554" t="s">
        <v>31978</v>
      </c>
    </row>
    <row r="8555" spans="1:6" x14ac:dyDescent="0.25">
      <c r="A8555">
        <v>10523</v>
      </c>
      <c r="B8555" t="s">
        <v>50402</v>
      </c>
      <c r="C8555" t="s">
        <v>1700</v>
      </c>
      <c r="D8555" t="s">
        <v>11</v>
      </c>
      <c r="E8555" t="s">
        <v>39407</v>
      </c>
      <c r="F8555" t="s">
        <v>41826</v>
      </c>
    </row>
    <row r="8556" spans="1:6" x14ac:dyDescent="0.25">
      <c r="A8556">
        <v>10524</v>
      </c>
      <c r="B8556" t="s">
        <v>49088</v>
      </c>
      <c r="C8556" t="s">
        <v>739</v>
      </c>
      <c r="D8556" t="s">
        <v>118</v>
      </c>
      <c r="E8556" t="s">
        <v>39388</v>
      </c>
      <c r="F8556" t="s">
        <v>33153</v>
      </c>
    </row>
    <row r="8557" spans="1:6" x14ac:dyDescent="0.25">
      <c r="A8557">
        <v>10525</v>
      </c>
      <c r="B8557" t="s">
        <v>50403</v>
      </c>
      <c r="C8557" t="s">
        <v>12743</v>
      </c>
      <c r="D8557" t="s">
        <v>164</v>
      </c>
      <c r="E8557" t="s">
        <v>39482</v>
      </c>
      <c r="F8557" t="s">
        <v>39483</v>
      </c>
    </row>
    <row r="8558" spans="1:6" x14ac:dyDescent="0.25">
      <c r="A8558">
        <v>10526</v>
      </c>
      <c r="B8558" t="s">
        <v>49120</v>
      </c>
      <c r="C8558" t="s">
        <v>1102</v>
      </c>
      <c r="D8558" t="s">
        <v>53</v>
      </c>
      <c r="E8558" t="s">
        <v>32090</v>
      </c>
      <c r="F8558" t="s">
        <v>34595</v>
      </c>
    </row>
    <row r="8559" spans="1:6" x14ac:dyDescent="0.25">
      <c r="A8559">
        <v>10527</v>
      </c>
      <c r="B8559" t="s">
        <v>49209</v>
      </c>
      <c r="C8559" t="s">
        <v>49210</v>
      </c>
      <c r="D8559" t="s">
        <v>37590</v>
      </c>
      <c r="E8559" t="s">
        <v>41328</v>
      </c>
    </row>
    <row r="8560" spans="1:6" x14ac:dyDescent="0.25">
      <c r="A8560">
        <v>10528</v>
      </c>
      <c r="B8560" t="s">
        <v>49121</v>
      </c>
      <c r="C8560" t="s">
        <v>715</v>
      </c>
      <c r="D8560" t="s">
        <v>63</v>
      </c>
      <c r="E8560" t="s">
        <v>39309</v>
      </c>
      <c r="F8560" t="s">
        <v>34134</v>
      </c>
    </row>
    <row r="8561" spans="1:6" x14ac:dyDescent="0.25">
      <c r="A8561">
        <v>10529</v>
      </c>
      <c r="B8561" t="s">
        <v>49153</v>
      </c>
      <c r="C8561" t="s">
        <v>662</v>
      </c>
      <c r="D8561" t="s">
        <v>70</v>
      </c>
      <c r="E8561" t="s">
        <v>41654</v>
      </c>
      <c r="F8561" t="s">
        <v>334</v>
      </c>
    </row>
    <row r="8562" spans="1:6" x14ac:dyDescent="0.25">
      <c r="A8562">
        <v>10530</v>
      </c>
      <c r="B8562" t="s">
        <v>49211</v>
      </c>
      <c r="C8562" t="s">
        <v>886</v>
      </c>
      <c r="D8562" t="s">
        <v>140</v>
      </c>
      <c r="E8562" t="s">
        <v>39943</v>
      </c>
      <c r="F8562" t="s">
        <v>35988</v>
      </c>
    </row>
    <row r="8563" spans="1:6" x14ac:dyDescent="0.25">
      <c r="A8563">
        <v>10531</v>
      </c>
      <c r="B8563" t="s">
        <v>49212</v>
      </c>
      <c r="C8563" t="s">
        <v>739</v>
      </c>
      <c r="D8563" t="s">
        <v>37576</v>
      </c>
      <c r="E8563" t="s">
        <v>49213</v>
      </c>
    </row>
    <row r="8564" spans="1:6" x14ac:dyDescent="0.25">
      <c r="A8564">
        <v>10532</v>
      </c>
      <c r="B8564" t="s">
        <v>49214</v>
      </c>
      <c r="C8564" t="s">
        <v>664</v>
      </c>
      <c r="D8564" t="s">
        <v>81</v>
      </c>
      <c r="E8564" t="s">
        <v>39823</v>
      </c>
      <c r="F8564" t="s">
        <v>555</v>
      </c>
    </row>
    <row r="8565" spans="1:6" x14ac:dyDescent="0.25">
      <c r="A8565">
        <v>10533</v>
      </c>
      <c r="B8565" t="s">
        <v>49215</v>
      </c>
      <c r="C8565" t="s">
        <v>49216</v>
      </c>
      <c r="D8565" t="s">
        <v>76</v>
      </c>
      <c r="E8565" t="s">
        <v>39500</v>
      </c>
      <c r="F8565" t="s">
        <v>77</v>
      </c>
    </row>
    <row r="8566" spans="1:6" x14ac:dyDescent="0.25">
      <c r="A8566">
        <v>10534</v>
      </c>
      <c r="B8566" t="s">
        <v>49123</v>
      </c>
      <c r="C8566" t="s">
        <v>49815</v>
      </c>
      <c r="D8566" t="s">
        <v>140</v>
      </c>
      <c r="E8566" t="s">
        <v>43566</v>
      </c>
      <c r="F8566" t="s">
        <v>5588</v>
      </c>
    </row>
    <row r="8567" spans="1:6" x14ac:dyDescent="0.25">
      <c r="A8567">
        <v>10535</v>
      </c>
      <c r="B8567" t="s">
        <v>49217</v>
      </c>
      <c r="C8567" t="s">
        <v>718</v>
      </c>
      <c r="D8567" t="s">
        <v>153</v>
      </c>
      <c r="E8567" t="s">
        <v>32135</v>
      </c>
      <c r="F8567" t="s">
        <v>34406</v>
      </c>
    </row>
    <row r="8568" spans="1:6" x14ac:dyDescent="0.25">
      <c r="A8568">
        <v>10536</v>
      </c>
      <c r="B8568" t="s">
        <v>49218</v>
      </c>
      <c r="C8568" t="s">
        <v>1334</v>
      </c>
      <c r="D8568" t="s">
        <v>70</v>
      </c>
      <c r="E8568" t="s">
        <v>39964</v>
      </c>
      <c r="F8568" t="s">
        <v>32702</v>
      </c>
    </row>
    <row r="8569" spans="1:6" x14ac:dyDescent="0.25">
      <c r="A8569">
        <v>10537</v>
      </c>
      <c r="B8569" t="s">
        <v>49219</v>
      </c>
      <c r="C8569" t="s">
        <v>1915</v>
      </c>
      <c r="D8569" t="s">
        <v>153</v>
      </c>
      <c r="E8569" t="s">
        <v>32135</v>
      </c>
      <c r="F8569" t="s">
        <v>315</v>
      </c>
    </row>
    <row r="8570" spans="1:6" x14ac:dyDescent="0.25">
      <c r="A8570">
        <v>10538</v>
      </c>
      <c r="B8570" t="s">
        <v>49220</v>
      </c>
      <c r="C8570" t="s">
        <v>646</v>
      </c>
      <c r="D8570" t="s">
        <v>28</v>
      </c>
      <c r="E8570" t="s">
        <v>41474</v>
      </c>
      <c r="F8570" t="s">
        <v>33415</v>
      </c>
    </row>
    <row r="8571" spans="1:6" x14ac:dyDescent="0.25">
      <c r="A8571">
        <v>10539</v>
      </c>
      <c r="B8571" t="s">
        <v>49221</v>
      </c>
      <c r="C8571" t="s">
        <v>38216</v>
      </c>
      <c r="D8571" t="s">
        <v>72</v>
      </c>
      <c r="E8571" t="s">
        <v>32221</v>
      </c>
      <c r="F8571" t="s">
        <v>182</v>
      </c>
    </row>
    <row r="8572" spans="1:6" x14ac:dyDescent="0.25">
      <c r="A8572">
        <v>10540</v>
      </c>
      <c r="B8572" t="s">
        <v>49222</v>
      </c>
      <c r="C8572" t="s">
        <v>726</v>
      </c>
      <c r="D8572" t="s">
        <v>32</v>
      </c>
      <c r="E8572" t="s">
        <v>40327</v>
      </c>
      <c r="F8572" t="s">
        <v>176</v>
      </c>
    </row>
    <row r="8573" spans="1:6" x14ac:dyDescent="0.25">
      <c r="A8573">
        <v>10541</v>
      </c>
      <c r="B8573" t="s">
        <v>49223</v>
      </c>
      <c r="C8573" t="s">
        <v>760</v>
      </c>
      <c r="D8573" t="s">
        <v>81</v>
      </c>
      <c r="E8573" t="s">
        <v>32190</v>
      </c>
      <c r="F8573" t="s">
        <v>524</v>
      </c>
    </row>
    <row r="8574" spans="1:6" x14ac:dyDescent="0.25">
      <c r="A8574">
        <v>10542</v>
      </c>
      <c r="B8574" t="s">
        <v>51325</v>
      </c>
      <c r="C8574" t="s">
        <v>664</v>
      </c>
      <c r="D8574" t="s">
        <v>106</v>
      </c>
      <c r="E8574" t="s">
        <v>31971</v>
      </c>
      <c r="F8574" t="s">
        <v>31972</v>
      </c>
    </row>
    <row r="8575" spans="1:6" x14ac:dyDescent="0.25">
      <c r="A8575">
        <v>10543</v>
      </c>
      <c r="B8575" t="s">
        <v>49224</v>
      </c>
      <c r="C8575" t="s">
        <v>38216</v>
      </c>
      <c r="D8575" t="s">
        <v>53</v>
      </c>
      <c r="E8575" t="s">
        <v>39316</v>
      </c>
      <c r="F8575" t="s">
        <v>34544</v>
      </c>
    </row>
    <row r="8576" spans="1:6" x14ac:dyDescent="0.25">
      <c r="A8576">
        <v>10544</v>
      </c>
      <c r="B8576" t="s">
        <v>49225</v>
      </c>
      <c r="C8576" t="s">
        <v>755</v>
      </c>
      <c r="D8576" t="s">
        <v>258</v>
      </c>
      <c r="E8576" t="s">
        <v>39545</v>
      </c>
      <c r="F8576" t="s">
        <v>201</v>
      </c>
    </row>
    <row r="8577" spans="1:6" x14ac:dyDescent="0.25">
      <c r="A8577">
        <v>10545</v>
      </c>
      <c r="B8577" t="s">
        <v>49089</v>
      </c>
      <c r="C8577" t="s">
        <v>39261</v>
      </c>
      <c r="D8577" t="s">
        <v>16</v>
      </c>
      <c r="E8577" t="s">
        <v>39933</v>
      </c>
      <c r="F8577" t="s">
        <v>109</v>
      </c>
    </row>
    <row r="8578" spans="1:6" x14ac:dyDescent="0.25">
      <c r="A8578">
        <v>10546</v>
      </c>
      <c r="B8578" t="s">
        <v>49226</v>
      </c>
      <c r="C8578" t="s">
        <v>41380</v>
      </c>
      <c r="D8578" t="s">
        <v>390</v>
      </c>
      <c r="E8578" t="s">
        <v>40007</v>
      </c>
      <c r="F8578" t="s">
        <v>453</v>
      </c>
    </row>
    <row r="8579" spans="1:6" x14ac:dyDescent="0.25">
      <c r="A8579">
        <v>10547</v>
      </c>
      <c r="B8579" t="s">
        <v>49227</v>
      </c>
      <c r="C8579" t="s">
        <v>1204</v>
      </c>
      <c r="D8579" t="s">
        <v>164</v>
      </c>
      <c r="E8579" t="s">
        <v>39305</v>
      </c>
      <c r="F8579" t="s">
        <v>316</v>
      </c>
    </row>
    <row r="8580" spans="1:6" x14ac:dyDescent="0.25">
      <c r="A8580">
        <v>10548</v>
      </c>
      <c r="B8580" t="s">
        <v>49228</v>
      </c>
      <c r="C8580" t="s">
        <v>822</v>
      </c>
      <c r="D8580" t="s">
        <v>19</v>
      </c>
      <c r="E8580" t="s">
        <v>39717</v>
      </c>
      <c r="F8580" t="s">
        <v>33590</v>
      </c>
    </row>
    <row r="8581" spans="1:6" x14ac:dyDescent="0.25">
      <c r="A8581">
        <v>10549</v>
      </c>
      <c r="B8581" t="s">
        <v>49124</v>
      </c>
      <c r="C8581" t="s">
        <v>669</v>
      </c>
      <c r="D8581" t="s">
        <v>34</v>
      </c>
      <c r="E8581" t="s">
        <v>32206</v>
      </c>
      <c r="F8581" t="s">
        <v>36878</v>
      </c>
    </row>
    <row r="8582" spans="1:6" x14ac:dyDescent="0.25">
      <c r="A8582">
        <v>10550</v>
      </c>
      <c r="B8582" t="s">
        <v>49229</v>
      </c>
      <c r="C8582" t="s">
        <v>726</v>
      </c>
      <c r="D8582" t="s">
        <v>129</v>
      </c>
      <c r="E8582" t="s">
        <v>32213</v>
      </c>
      <c r="F8582" t="s">
        <v>222</v>
      </c>
    </row>
    <row r="8583" spans="1:6" x14ac:dyDescent="0.25">
      <c r="A8583">
        <v>10551</v>
      </c>
      <c r="B8583" t="s">
        <v>49230</v>
      </c>
      <c r="C8583" t="s">
        <v>1346</v>
      </c>
      <c r="D8583" t="s">
        <v>110</v>
      </c>
      <c r="E8583" t="s">
        <v>39623</v>
      </c>
      <c r="F8583" t="s">
        <v>35912</v>
      </c>
    </row>
    <row r="8584" spans="1:6" x14ac:dyDescent="0.25">
      <c r="A8584">
        <v>10552</v>
      </c>
      <c r="B8584" t="s">
        <v>49231</v>
      </c>
      <c r="C8584" t="s">
        <v>982</v>
      </c>
      <c r="D8584" t="s">
        <v>70</v>
      </c>
      <c r="E8584" t="s">
        <v>39327</v>
      </c>
      <c r="F8584" t="s">
        <v>41655</v>
      </c>
    </row>
    <row r="8585" spans="1:6" x14ac:dyDescent="0.25">
      <c r="A8585">
        <v>10553</v>
      </c>
      <c r="B8585" t="s">
        <v>49232</v>
      </c>
      <c r="C8585" t="s">
        <v>718</v>
      </c>
      <c r="D8585" t="s">
        <v>99</v>
      </c>
      <c r="E8585" t="s">
        <v>32217</v>
      </c>
      <c r="F8585" t="s">
        <v>100</v>
      </c>
    </row>
    <row r="8586" spans="1:6" x14ac:dyDescent="0.25">
      <c r="A8586">
        <v>10554</v>
      </c>
      <c r="B8586" t="s">
        <v>49125</v>
      </c>
      <c r="C8586" t="s">
        <v>726</v>
      </c>
      <c r="D8586" t="s">
        <v>129</v>
      </c>
      <c r="E8586" t="s">
        <v>32213</v>
      </c>
      <c r="F8586" t="s">
        <v>26232</v>
      </c>
    </row>
    <row r="8587" spans="1:6" x14ac:dyDescent="0.25">
      <c r="A8587">
        <v>10555</v>
      </c>
      <c r="B8587" t="s">
        <v>49233</v>
      </c>
      <c r="C8587" t="s">
        <v>1557</v>
      </c>
      <c r="D8587" t="s">
        <v>63</v>
      </c>
      <c r="E8587" t="s">
        <v>40714</v>
      </c>
      <c r="F8587" t="s">
        <v>32392</v>
      </c>
    </row>
    <row r="8588" spans="1:6" x14ac:dyDescent="0.25">
      <c r="A8588">
        <v>10556</v>
      </c>
      <c r="B8588" t="s">
        <v>49234</v>
      </c>
      <c r="C8588" t="s">
        <v>1019</v>
      </c>
      <c r="D8588" t="s">
        <v>1287</v>
      </c>
      <c r="E8588" t="s">
        <v>68</v>
      </c>
      <c r="F8588" t="s">
        <v>49235</v>
      </c>
    </row>
    <row r="8589" spans="1:6" x14ac:dyDescent="0.25">
      <c r="A8589">
        <v>10557</v>
      </c>
      <c r="B8589" t="s">
        <v>49236</v>
      </c>
      <c r="C8589" t="s">
        <v>1043</v>
      </c>
      <c r="D8589" t="s">
        <v>19</v>
      </c>
      <c r="E8589" t="s">
        <v>32059</v>
      </c>
      <c r="F8589" t="s">
        <v>20</v>
      </c>
    </row>
    <row r="8590" spans="1:6" x14ac:dyDescent="0.25">
      <c r="A8590">
        <v>10558</v>
      </c>
      <c r="B8590" t="s">
        <v>49563</v>
      </c>
      <c r="C8590" t="s">
        <v>1473</v>
      </c>
      <c r="D8590" t="s">
        <v>11</v>
      </c>
      <c r="E8590" t="s">
        <v>39332</v>
      </c>
      <c r="F8590" t="s">
        <v>42239</v>
      </c>
    </row>
    <row r="8591" spans="1:6" x14ac:dyDescent="0.25">
      <c r="A8591">
        <v>10559</v>
      </c>
      <c r="B8591" t="s">
        <v>49126</v>
      </c>
      <c r="C8591" t="s">
        <v>739</v>
      </c>
      <c r="D8591" t="s">
        <v>11</v>
      </c>
      <c r="E8591" t="s">
        <v>39465</v>
      </c>
      <c r="F8591" t="s">
        <v>394</v>
      </c>
    </row>
    <row r="8592" spans="1:6" x14ac:dyDescent="0.25">
      <c r="A8592">
        <v>10560</v>
      </c>
      <c r="B8592" t="s">
        <v>49237</v>
      </c>
      <c r="C8592" t="s">
        <v>715</v>
      </c>
      <c r="D8592" t="s">
        <v>53</v>
      </c>
      <c r="E8592" t="s">
        <v>39316</v>
      </c>
      <c r="F8592" t="s">
        <v>39643</v>
      </c>
    </row>
    <row r="8593" spans="1:6" x14ac:dyDescent="0.25">
      <c r="A8593">
        <v>10561</v>
      </c>
      <c r="B8593" t="s">
        <v>49087</v>
      </c>
      <c r="C8593" t="s">
        <v>646</v>
      </c>
      <c r="D8593" t="s">
        <v>87</v>
      </c>
      <c r="E8593" t="s">
        <v>39556</v>
      </c>
      <c r="F8593" t="s">
        <v>608</v>
      </c>
    </row>
    <row r="8594" spans="1:6" x14ac:dyDescent="0.25">
      <c r="A8594">
        <v>10562</v>
      </c>
      <c r="B8594" t="s">
        <v>49238</v>
      </c>
      <c r="C8594" t="s">
        <v>976</v>
      </c>
      <c r="D8594" t="s">
        <v>277</v>
      </c>
      <c r="E8594" t="s">
        <v>41270</v>
      </c>
      <c r="F8594" t="s">
        <v>3020</v>
      </c>
    </row>
    <row r="8595" spans="1:6" x14ac:dyDescent="0.25">
      <c r="A8595">
        <v>10563</v>
      </c>
      <c r="B8595" t="s">
        <v>49092</v>
      </c>
      <c r="C8595" t="s">
        <v>1755</v>
      </c>
      <c r="D8595" t="s">
        <v>63</v>
      </c>
      <c r="E8595" t="s">
        <v>39951</v>
      </c>
      <c r="F8595" t="s">
        <v>34080</v>
      </c>
    </row>
    <row r="8596" spans="1:6" x14ac:dyDescent="0.25">
      <c r="A8596">
        <v>10564</v>
      </c>
      <c r="B8596" t="s">
        <v>49239</v>
      </c>
      <c r="C8596" t="s">
        <v>41046</v>
      </c>
      <c r="D8596" t="s">
        <v>19</v>
      </c>
      <c r="E8596" t="s">
        <v>39498</v>
      </c>
      <c r="F8596" t="s">
        <v>33657</v>
      </c>
    </row>
    <row r="8597" spans="1:6" x14ac:dyDescent="0.25">
      <c r="A8597">
        <v>10565</v>
      </c>
      <c r="B8597" t="s">
        <v>49240</v>
      </c>
      <c r="C8597" t="s">
        <v>2163</v>
      </c>
      <c r="D8597" t="s">
        <v>53</v>
      </c>
      <c r="E8597" t="s">
        <v>39316</v>
      </c>
      <c r="F8597" t="s">
        <v>32395</v>
      </c>
    </row>
    <row r="8598" spans="1:6" x14ac:dyDescent="0.25">
      <c r="A8598">
        <v>10566</v>
      </c>
      <c r="B8598" t="s">
        <v>49078</v>
      </c>
      <c r="C8598" t="s">
        <v>1302</v>
      </c>
      <c r="D8598" t="s">
        <v>72</v>
      </c>
      <c r="E8598" t="s">
        <v>32221</v>
      </c>
      <c r="F8598" t="s">
        <v>303</v>
      </c>
    </row>
    <row r="8599" spans="1:6" x14ac:dyDescent="0.25">
      <c r="A8599">
        <v>10567</v>
      </c>
      <c r="B8599" t="s">
        <v>49241</v>
      </c>
      <c r="C8599" t="s">
        <v>40822</v>
      </c>
      <c r="D8599" t="s">
        <v>72</v>
      </c>
      <c r="E8599" t="s">
        <v>39703</v>
      </c>
      <c r="F8599" t="s">
        <v>33587</v>
      </c>
    </row>
    <row r="8600" spans="1:6" x14ac:dyDescent="0.25">
      <c r="A8600">
        <v>10568</v>
      </c>
      <c r="B8600" t="s">
        <v>49564</v>
      </c>
      <c r="C8600" t="s">
        <v>1964</v>
      </c>
      <c r="D8600" t="s">
        <v>106</v>
      </c>
      <c r="E8600" t="s">
        <v>31971</v>
      </c>
      <c r="F8600" t="s">
        <v>31972</v>
      </c>
    </row>
    <row r="8601" spans="1:6" x14ac:dyDescent="0.25">
      <c r="A8601">
        <v>10569</v>
      </c>
      <c r="B8601" t="s">
        <v>49242</v>
      </c>
      <c r="C8601" t="s">
        <v>41579</v>
      </c>
      <c r="D8601" t="s">
        <v>53</v>
      </c>
      <c r="E8601" t="s">
        <v>32090</v>
      </c>
      <c r="F8601" t="s">
        <v>34527</v>
      </c>
    </row>
    <row r="8602" spans="1:6" x14ac:dyDescent="0.25">
      <c r="A8602">
        <v>10570</v>
      </c>
      <c r="B8602" t="s">
        <v>49243</v>
      </c>
      <c r="C8602" t="s">
        <v>40162</v>
      </c>
      <c r="D8602" t="s">
        <v>81</v>
      </c>
      <c r="E8602" t="s">
        <v>32190</v>
      </c>
      <c r="F8602" t="s">
        <v>524</v>
      </c>
    </row>
    <row r="8603" spans="1:6" x14ac:dyDescent="0.25">
      <c r="A8603">
        <v>10571</v>
      </c>
      <c r="B8603" t="s">
        <v>49244</v>
      </c>
      <c r="C8603" t="s">
        <v>697</v>
      </c>
      <c r="D8603" t="s">
        <v>11</v>
      </c>
      <c r="E8603" t="s">
        <v>39465</v>
      </c>
      <c r="F8603" t="s">
        <v>394</v>
      </c>
    </row>
    <row r="8604" spans="1:6" x14ac:dyDescent="0.25">
      <c r="A8604">
        <v>10572</v>
      </c>
      <c r="B8604" t="s">
        <v>50404</v>
      </c>
      <c r="C8604" t="s">
        <v>771</v>
      </c>
      <c r="D8604" t="s">
        <v>59</v>
      </c>
      <c r="E8604" t="s">
        <v>32125</v>
      </c>
      <c r="F8604" t="s">
        <v>32126</v>
      </c>
    </row>
    <row r="8605" spans="1:6" x14ac:dyDescent="0.25">
      <c r="A8605">
        <v>10573</v>
      </c>
      <c r="B8605" t="s">
        <v>49246</v>
      </c>
      <c r="C8605" t="s">
        <v>49247</v>
      </c>
      <c r="D8605" t="s">
        <v>90</v>
      </c>
      <c r="E8605" t="s">
        <v>32088</v>
      </c>
      <c r="F8605" t="s">
        <v>132</v>
      </c>
    </row>
    <row r="8606" spans="1:6" x14ac:dyDescent="0.25">
      <c r="A8606">
        <v>10574</v>
      </c>
      <c r="B8606" t="s">
        <v>49248</v>
      </c>
      <c r="C8606" t="s">
        <v>646</v>
      </c>
      <c r="D8606" t="s">
        <v>137</v>
      </c>
      <c r="E8606" t="s">
        <v>39395</v>
      </c>
      <c r="F8606" t="s">
        <v>40393</v>
      </c>
    </row>
    <row r="8607" spans="1:6" x14ac:dyDescent="0.25">
      <c r="A8607">
        <v>10575</v>
      </c>
      <c r="B8607" t="s">
        <v>49249</v>
      </c>
      <c r="C8607" t="s">
        <v>976</v>
      </c>
      <c r="D8607" t="s">
        <v>87</v>
      </c>
      <c r="E8607" t="s">
        <v>40825</v>
      </c>
      <c r="F8607" t="s">
        <v>32407</v>
      </c>
    </row>
    <row r="8608" spans="1:6" x14ac:dyDescent="0.25">
      <c r="A8608">
        <v>10576</v>
      </c>
      <c r="B8608" t="s">
        <v>49250</v>
      </c>
      <c r="C8608" t="s">
        <v>791</v>
      </c>
      <c r="D8608" t="s">
        <v>16</v>
      </c>
      <c r="E8608" t="s">
        <v>32140</v>
      </c>
      <c r="F8608" t="s">
        <v>34830</v>
      </c>
    </row>
    <row r="8609" spans="1:6" x14ac:dyDescent="0.25">
      <c r="A8609">
        <v>10577</v>
      </c>
      <c r="B8609" t="s">
        <v>49093</v>
      </c>
      <c r="C8609" t="s">
        <v>45961</v>
      </c>
      <c r="D8609" t="s">
        <v>214</v>
      </c>
      <c r="E8609" t="s">
        <v>39381</v>
      </c>
      <c r="F8609" t="s">
        <v>33404</v>
      </c>
    </row>
    <row r="8610" spans="1:6" x14ac:dyDescent="0.25">
      <c r="A8610">
        <v>10578</v>
      </c>
      <c r="B8610" t="s">
        <v>49154</v>
      </c>
      <c r="C8610" t="s">
        <v>49155</v>
      </c>
      <c r="D8610" t="s">
        <v>11</v>
      </c>
      <c r="E8610" t="s">
        <v>39407</v>
      </c>
      <c r="F8610" t="s">
        <v>404</v>
      </c>
    </row>
    <row r="8611" spans="1:6" x14ac:dyDescent="0.25">
      <c r="A8611">
        <v>10579</v>
      </c>
      <c r="B8611" t="s">
        <v>49127</v>
      </c>
      <c r="C8611" t="s">
        <v>38216</v>
      </c>
      <c r="D8611" t="s">
        <v>53</v>
      </c>
      <c r="E8611" t="s">
        <v>39350</v>
      </c>
      <c r="F8611" t="s">
        <v>34471</v>
      </c>
    </row>
    <row r="8612" spans="1:6" x14ac:dyDescent="0.25">
      <c r="A8612">
        <v>10580</v>
      </c>
      <c r="B8612" t="s">
        <v>49095</v>
      </c>
      <c r="C8612" t="s">
        <v>664</v>
      </c>
      <c r="D8612" t="s">
        <v>116</v>
      </c>
      <c r="E8612" t="s">
        <v>31984</v>
      </c>
      <c r="F8612" t="s">
        <v>206</v>
      </c>
    </row>
    <row r="8613" spans="1:6" x14ac:dyDescent="0.25">
      <c r="A8613">
        <v>10581</v>
      </c>
      <c r="B8613" t="s">
        <v>49251</v>
      </c>
      <c r="C8613" t="s">
        <v>2867</v>
      </c>
      <c r="D8613" t="s">
        <v>48</v>
      </c>
      <c r="E8613" t="s">
        <v>32202</v>
      </c>
      <c r="F8613" t="s">
        <v>207</v>
      </c>
    </row>
    <row r="8614" spans="1:6" x14ac:dyDescent="0.25">
      <c r="A8614">
        <v>10582</v>
      </c>
      <c r="B8614" t="s">
        <v>49128</v>
      </c>
      <c r="C8614" t="s">
        <v>39911</v>
      </c>
      <c r="D8614" t="s">
        <v>63</v>
      </c>
      <c r="E8614" t="s">
        <v>39951</v>
      </c>
      <c r="F8614" t="s">
        <v>34133</v>
      </c>
    </row>
    <row r="8615" spans="1:6" x14ac:dyDescent="0.25">
      <c r="A8615">
        <v>10583</v>
      </c>
      <c r="B8615" t="s">
        <v>49952</v>
      </c>
      <c r="C8615" t="s">
        <v>726</v>
      </c>
      <c r="D8615" t="s">
        <v>164</v>
      </c>
      <c r="E8615" t="s">
        <v>39305</v>
      </c>
      <c r="F8615" t="s">
        <v>39480</v>
      </c>
    </row>
    <row r="8616" spans="1:6" x14ac:dyDescent="0.25">
      <c r="A8616">
        <v>10584</v>
      </c>
      <c r="B8616" t="s">
        <v>49156</v>
      </c>
      <c r="C8616" t="s">
        <v>726</v>
      </c>
      <c r="D8616" t="s">
        <v>11</v>
      </c>
      <c r="E8616" t="s">
        <v>39332</v>
      </c>
      <c r="F8616" t="s">
        <v>32997</v>
      </c>
    </row>
    <row r="8617" spans="1:6" x14ac:dyDescent="0.25">
      <c r="A8617">
        <v>10585</v>
      </c>
      <c r="B8617" t="s">
        <v>49129</v>
      </c>
      <c r="C8617" t="s">
        <v>891</v>
      </c>
      <c r="D8617" t="s">
        <v>11</v>
      </c>
      <c r="E8617" t="s">
        <v>39407</v>
      </c>
      <c r="F8617" t="s">
        <v>404</v>
      </c>
    </row>
    <row r="8618" spans="1:6" x14ac:dyDescent="0.25">
      <c r="A8618">
        <v>10586</v>
      </c>
      <c r="B8618" t="s">
        <v>49252</v>
      </c>
      <c r="C8618" t="s">
        <v>771</v>
      </c>
      <c r="D8618" t="s">
        <v>21</v>
      </c>
      <c r="E8618" t="s">
        <v>39606</v>
      </c>
      <c r="F8618" t="s">
        <v>88</v>
      </c>
    </row>
    <row r="8619" spans="1:6" x14ac:dyDescent="0.25">
      <c r="A8619">
        <v>10587</v>
      </c>
      <c r="B8619" t="s">
        <v>49253</v>
      </c>
      <c r="C8619" t="s">
        <v>643</v>
      </c>
      <c r="D8619" t="s">
        <v>137</v>
      </c>
      <c r="E8619" t="s">
        <v>39545</v>
      </c>
      <c r="F8619" t="s">
        <v>244</v>
      </c>
    </row>
    <row r="8620" spans="1:6" x14ac:dyDescent="0.25">
      <c r="A8620">
        <v>10588</v>
      </c>
      <c r="B8620" t="s">
        <v>49254</v>
      </c>
      <c r="C8620" t="s">
        <v>697</v>
      </c>
      <c r="D8620" t="s">
        <v>140</v>
      </c>
      <c r="E8620" t="s">
        <v>42019</v>
      </c>
      <c r="F8620" t="s">
        <v>185</v>
      </c>
    </row>
    <row r="8621" spans="1:6" x14ac:dyDescent="0.25">
      <c r="A8621">
        <v>10589</v>
      </c>
      <c r="B8621" t="s">
        <v>49255</v>
      </c>
      <c r="C8621" t="s">
        <v>771</v>
      </c>
      <c r="D8621" t="s">
        <v>45</v>
      </c>
      <c r="E8621" t="s">
        <v>32036</v>
      </c>
      <c r="F8621" t="s">
        <v>490</v>
      </c>
    </row>
    <row r="8622" spans="1:6" x14ac:dyDescent="0.25">
      <c r="A8622">
        <v>10590</v>
      </c>
      <c r="B8622" t="s">
        <v>49256</v>
      </c>
      <c r="C8622" t="s">
        <v>1700</v>
      </c>
      <c r="D8622" t="s">
        <v>164</v>
      </c>
      <c r="E8622" t="s">
        <v>39781</v>
      </c>
      <c r="F8622" t="s">
        <v>201</v>
      </c>
    </row>
    <row r="8623" spans="1:6" x14ac:dyDescent="0.25">
      <c r="A8623">
        <v>10591</v>
      </c>
      <c r="B8623" t="s">
        <v>49257</v>
      </c>
      <c r="C8623" t="s">
        <v>32195</v>
      </c>
      <c r="D8623" t="s">
        <v>93</v>
      </c>
      <c r="E8623" t="s">
        <v>32140</v>
      </c>
      <c r="F8623" t="s">
        <v>34459</v>
      </c>
    </row>
    <row r="8624" spans="1:6" x14ac:dyDescent="0.25">
      <c r="A8624">
        <v>10592</v>
      </c>
      <c r="B8624" t="s">
        <v>49130</v>
      </c>
      <c r="C8624" t="s">
        <v>1964</v>
      </c>
      <c r="D8624" t="s">
        <v>116</v>
      </c>
      <c r="E8624" t="s">
        <v>31984</v>
      </c>
      <c r="F8624" t="s">
        <v>185</v>
      </c>
    </row>
    <row r="8625" spans="1:6" x14ac:dyDescent="0.25">
      <c r="A8625">
        <v>10593</v>
      </c>
      <c r="B8625" t="s">
        <v>49258</v>
      </c>
      <c r="C8625" t="s">
        <v>886</v>
      </c>
      <c r="D8625" t="s">
        <v>118</v>
      </c>
      <c r="E8625" t="s">
        <v>39417</v>
      </c>
      <c r="F8625" t="s">
        <v>539</v>
      </c>
    </row>
    <row r="8626" spans="1:6" x14ac:dyDescent="0.25">
      <c r="A8626">
        <v>10594</v>
      </c>
      <c r="B8626" t="s">
        <v>49259</v>
      </c>
      <c r="C8626" t="s">
        <v>697</v>
      </c>
      <c r="D8626" t="s">
        <v>11</v>
      </c>
      <c r="E8626" t="s">
        <v>39332</v>
      </c>
      <c r="F8626" t="s">
        <v>43</v>
      </c>
    </row>
    <row r="8627" spans="1:6" x14ac:dyDescent="0.25">
      <c r="A8627">
        <v>10595</v>
      </c>
      <c r="B8627" t="s">
        <v>49131</v>
      </c>
      <c r="C8627" t="s">
        <v>2571</v>
      </c>
      <c r="D8627" t="s">
        <v>55</v>
      </c>
      <c r="E8627" t="s">
        <v>39579</v>
      </c>
      <c r="F8627" t="s">
        <v>447</v>
      </c>
    </row>
    <row r="8628" spans="1:6" x14ac:dyDescent="0.25">
      <c r="A8628">
        <v>10596</v>
      </c>
      <c r="B8628" t="s">
        <v>49408</v>
      </c>
      <c r="C8628" t="s">
        <v>1068</v>
      </c>
      <c r="D8628" t="s">
        <v>110</v>
      </c>
      <c r="E8628" t="s">
        <v>32165</v>
      </c>
      <c r="F8628" t="s">
        <v>41906</v>
      </c>
    </row>
    <row r="8629" spans="1:6" x14ac:dyDescent="0.25">
      <c r="A8629">
        <v>10597</v>
      </c>
      <c r="B8629" t="s">
        <v>49094</v>
      </c>
      <c r="C8629" t="s">
        <v>1915</v>
      </c>
      <c r="D8629" t="s">
        <v>72</v>
      </c>
      <c r="E8629" t="s">
        <v>39319</v>
      </c>
      <c r="F8629" t="s">
        <v>226</v>
      </c>
    </row>
    <row r="8630" spans="1:6" x14ac:dyDescent="0.25">
      <c r="A8630">
        <v>10598</v>
      </c>
      <c r="B8630" t="s">
        <v>49260</v>
      </c>
      <c r="C8630" t="s">
        <v>32064</v>
      </c>
      <c r="D8630" t="s">
        <v>70</v>
      </c>
      <c r="E8630" t="s">
        <v>40038</v>
      </c>
      <c r="F8630" t="s">
        <v>41100</v>
      </c>
    </row>
    <row r="8631" spans="1:6" x14ac:dyDescent="0.25">
      <c r="A8631">
        <v>10599</v>
      </c>
      <c r="B8631" t="s">
        <v>49261</v>
      </c>
      <c r="C8631" t="s">
        <v>822</v>
      </c>
      <c r="D8631" t="s">
        <v>21</v>
      </c>
      <c r="E8631" t="s">
        <v>32066</v>
      </c>
      <c r="F8631" t="s">
        <v>152</v>
      </c>
    </row>
    <row r="8632" spans="1:6" x14ac:dyDescent="0.25">
      <c r="A8632">
        <v>10600</v>
      </c>
      <c r="B8632" t="s">
        <v>49565</v>
      </c>
      <c r="C8632" t="s">
        <v>1840</v>
      </c>
      <c r="D8632" t="s">
        <v>79</v>
      </c>
      <c r="E8632" t="s">
        <v>39739</v>
      </c>
      <c r="F8632" t="s">
        <v>31876</v>
      </c>
    </row>
    <row r="8633" spans="1:6" x14ac:dyDescent="0.25">
      <c r="A8633">
        <v>10601</v>
      </c>
      <c r="B8633" t="s">
        <v>49133</v>
      </c>
      <c r="C8633" t="s">
        <v>2824</v>
      </c>
      <c r="D8633" t="s">
        <v>87</v>
      </c>
      <c r="E8633" t="s">
        <v>39902</v>
      </c>
      <c r="F8633" t="s">
        <v>314</v>
      </c>
    </row>
    <row r="8634" spans="1:6" x14ac:dyDescent="0.25">
      <c r="A8634">
        <v>10602</v>
      </c>
      <c r="B8634" t="s">
        <v>49566</v>
      </c>
      <c r="C8634" t="s">
        <v>3005</v>
      </c>
      <c r="D8634" t="s">
        <v>253</v>
      </c>
      <c r="E8634" t="s">
        <v>32081</v>
      </c>
      <c r="F8634" t="s">
        <v>39993</v>
      </c>
    </row>
    <row r="8635" spans="1:6" x14ac:dyDescent="0.25">
      <c r="A8635">
        <v>10603</v>
      </c>
      <c r="B8635" t="s">
        <v>49135</v>
      </c>
      <c r="C8635" t="s">
        <v>39637</v>
      </c>
      <c r="D8635" t="s">
        <v>129</v>
      </c>
      <c r="E8635" t="s">
        <v>41814</v>
      </c>
      <c r="F8635" t="s">
        <v>222</v>
      </c>
    </row>
    <row r="8636" spans="1:6" x14ac:dyDescent="0.25">
      <c r="A8636">
        <v>10604</v>
      </c>
      <c r="B8636" t="s">
        <v>49262</v>
      </c>
      <c r="C8636" t="s">
        <v>1102</v>
      </c>
      <c r="D8636" t="s">
        <v>21</v>
      </c>
      <c r="E8636" t="s">
        <v>39606</v>
      </c>
      <c r="F8636" t="s">
        <v>39681</v>
      </c>
    </row>
    <row r="8637" spans="1:6" x14ac:dyDescent="0.25">
      <c r="A8637">
        <v>10605</v>
      </c>
      <c r="B8637" t="s">
        <v>49263</v>
      </c>
      <c r="C8637" t="s">
        <v>627</v>
      </c>
      <c r="D8637" t="s">
        <v>11</v>
      </c>
      <c r="E8637" t="s">
        <v>39332</v>
      </c>
      <c r="F8637" t="s">
        <v>39333</v>
      </c>
    </row>
    <row r="8638" spans="1:6" x14ac:dyDescent="0.25">
      <c r="A8638">
        <v>10606</v>
      </c>
      <c r="B8638" t="s">
        <v>49409</v>
      </c>
      <c r="C8638" t="s">
        <v>1522</v>
      </c>
      <c r="D8638" t="s">
        <v>97</v>
      </c>
      <c r="E8638" t="s">
        <v>40228</v>
      </c>
      <c r="F8638" t="s">
        <v>40229</v>
      </c>
    </row>
    <row r="8639" spans="1:6" x14ac:dyDescent="0.25">
      <c r="A8639">
        <v>10607</v>
      </c>
      <c r="B8639" t="s">
        <v>49264</v>
      </c>
      <c r="C8639" t="s">
        <v>1526</v>
      </c>
      <c r="D8639" t="s">
        <v>113</v>
      </c>
      <c r="E8639" t="s">
        <v>39610</v>
      </c>
      <c r="F8639" t="s">
        <v>35599</v>
      </c>
    </row>
    <row r="8640" spans="1:6" x14ac:dyDescent="0.25">
      <c r="A8640">
        <v>10608</v>
      </c>
      <c r="B8640" t="s">
        <v>49265</v>
      </c>
      <c r="C8640" t="s">
        <v>2840</v>
      </c>
      <c r="D8640" t="s">
        <v>76</v>
      </c>
      <c r="E8640" t="s">
        <v>39577</v>
      </c>
      <c r="F8640" t="s">
        <v>32298</v>
      </c>
    </row>
    <row r="8641" spans="1:6" x14ac:dyDescent="0.25">
      <c r="A8641">
        <v>10609</v>
      </c>
      <c r="B8641" t="s">
        <v>49266</v>
      </c>
      <c r="C8641" t="s">
        <v>868</v>
      </c>
      <c r="D8641" t="s">
        <v>11</v>
      </c>
      <c r="E8641" t="s">
        <v>39332</v>
      </c>
      <c r="F8641" t="s">
        <v>20</v>
      </c>
    </row>
    <row r="8642" spans="1:6" x14ac:dyDescent="0.25">
      <c r="A8642">
        <v>10610</v>
      </c>
      <c r="B8642" t="s">
        <v>49567</v>
      </c>
      <c r="C8642" t="s">
        <v>49267</v>
      </c>
      <c r="D8642" t="s">
        <v>479</v>
      </c>
      <c r="E8642" t="s">
        <v>39528</v>
      </c>
      <c r="F8642" t="s">
        <v>39529</v>
      </c>
    </row>
    <row r="8643" spans="1:6" x14ac:dyDescent="0.25">
      <c r="A8643">
        <v>10611</v>
      </c>
      <c r="B8643" t="s">
        <v>49268</v>
      </c>
      <c r="C8643" t="s">
        <v>726</v>
      </c>
      <c r="D8643" t="s">
        <v>55</v>
      </c>
      <c r="E8643" t="s">
        <v>32093</v>
      </c>
      <c r="F8643" t="s">
        <v>34699</v>
      </c>
    </row>
    <row r="8644" spans="1:6" x14ac:dyDescent="0.25">
      <c r="A8644">
        <v>10612</v>
      </c>
      <c r="B8644" t="s">
        <v>49269</v>
      </c>
      <c r="C8644" t="s">
        <v>726</v>
      </c>
      <c r="D8644" t="s">
        <v>390</v>
      </c>
      <c r="E8644" t="s">
        <v>40023</v>
      </c>
      <c r="F8644" t="s">
        <v>401</v>
      </c>
    </row>
    <row r="8645" spans="1:6" x14ac:dyDescent="0.25">
      <c r="A8645">
        <v>10613</v>
      </c>
      <c r="B8645" t="s">
        <v>49270</v>
      </c>
      <c r="C8645" t="s">
        <v>876</v>
      </c>
      <c r="D8645" t="s">
        <v>11</v>
      </c>
      <c r="E8645" t="s">
        <v>39465</v>
      </c>
      <c r="F8645" t="s">
        <v>394</v>
      </c>
    </row>
    <row r="8646" spans="1:6" x14ac:dyDescent="0.25">
      <c r="A8646">
        <v>10614</v>
      </c>
      <c r="B8646" t="s">
        <v>49271</v>
      </c>
      <c r="C8646" t="s">
        <v>2817</v>
      </c>
      <c r="D8646" t="s">
        <v>116</v>
      </c>
      <c r="E8646" t="s">
        <v>39815</v>
      </c>
      <c r="F8646" t="s">
        <v>32830</v>
      </c>
    </row>
    <row r="8647" spans="1:6" x14ac:dyDescent="0.25">
      <c r="A8647">
        <v>10615</v>
      </c>
      <c r="B8647" t="s">
        <v>49272</v>
      </c>
      <c r="C8647" t="s">
        <v>2047</v>
      </c>
      <c r="D8647" t="s">
        <v>144</v>
      </c>
      <c r="E8647" t="s">
        <v>39388</v>
      </c>
      <c r="F8647" t="s">
        <v>32382</v>
      </c>
    </row>
    <row r="8648" spans="1:6" x14ac:dyDescent="0.25">
      <c r="A8648">
        <v>10616</v>
      </c>
      <c r="B8648" t="s">
        <v>49273</v>
      </c>
      <c r="C8648" t="s">
        <v>40812</v>
      </c>
      <c r="D8648" t="s">
        <v>11</v>
      </c>
      <c r="E8648" t="s">
        <v>39465</v>
      </c>
      <c r="F8648" t="s">
        <v>606</v>
      </c>
    </row>
    <row r="8649" spans="1:6" x14ac:dyDescent="0.25">
      <c r="A8649">
        <v>10617</v>
      </c>
      <c r="B8649" t="s">
        <v>49274</v>
      </c>
      <c r="C8649" t="s">
        <v>1978</v>
      </c>
      <c r="D8649" t="s">
        <v>72</v>
      </c>
      <c r="E8649" t="s">
        <v>32221</v>
      </c>
      <c r="F8649" t="s">
        <v>40867</v>
      </c>
    </row>
    <row r="8650" spans="1:6" x14ac:dyDescent="0.25">
      <c r="A8650">
        <v>10618</v>
      </c>
      <c r="B8650" t="s">
        <v>49275</v>
      </c>
      <c r="C8650" t="s">
        <v>49276</v>
      </c>
      <c r="D8650" t="s">
        <v>118</v>
      </c>
      <c r="E8650" t="s">
        <v>40192</v>
      </c>
      <c r="F8650" t="s">
        <v>539</v>
      </c>
    </row>
    <row r="8651" spans="1:6" x14ac:dyDescent="0.25">
      <c r="A8651">
        <v>10619</v>
      </c>
      <c r="B8651" t="s">
        <v>49138</v>
      </c>
      <c r="C8651" t="s">
        <v>1115</v>
      </c>
      <c r="D8651" t="s">
        <v>34</v>
      </c>
      <c r="E8651" t="s">
        <v>39538</v>
      </c>
      <c r="F8651" t="s">
        <v>36836</v>
      </c>
    </row>
    <row r="8652" spans="1:6" x14ac:dyDescent="0.25">
      <c r="A8652">
        <v>10620</v>
      </c>
      <c r="B8652" t="s">
        <v>49277</v>
      </c>
      <c r="C8652" t="s">
        <v>2932</v>
      </c>
      <c r="D8652" t="s">
        <v>53</v>
      </c>
      <c r="E8652" t="s">
        <v>42275</v>
      </c>
      <c r="F8652" t="s">
        <v>34606</v>
      </c>
    </row>
    <row r="8653" spans="1:6" x14ac:dyDescent="0.25">
      <c r="A8653">
        <v>10621</v>
      </c>
      <c r="B8653" t="s">
        <v>49278</v>
      </c>
      <c r="C8653" t="s">
        <v>2571</v>
      </c>
      <c r="D8653" t="s">
        <v>87</v>
      </c>
      <c r="E8653" t="s">
        <v>42782</v>
      </c>
      <c r="F8653" t="s">
        <v>35689</v>
      </c>
    </row>
    <row r="8654" spans="1:6" x14ac:dyDescent="0.25">
      <c r="A8654">
        <v>10622</v>
      </c>
      <c r="B8654" t="s">
        <v>51326</v>
      </c>
      <c r="C8654" t="s">
        <v>886</v>
      </c>
      <c r="D8654" t="s">
        <v>34</v>
      </c>
      <c r="E8654" t="s">
        <v>40021</v>
      </c>
      <c r="F8654" t="s">
        <v>43838</v>
      </c>
    </row>
    <row r="8655" spans="1:6" x14ac:dyDescent="0.25">
      <c r="A8655">
        <v>10623</v>
      </c>
      <c r="B8655" t="s">
        <v>49279</v>
      </c>
      <c r="C8655" t="s">
        <v>42766</v>
      </c>
      <c r="D8655" t="s">
        <v>19</v>
      </c>
      <c r="E8655" t="s">
        <v>39892</v>
      </c>
      <c r="F8655" t="s">
        <v>338</v>
      </c>
    </row>
    <row r="8656" spans="1:6" x14ac:dyDescent="0.25">
      <c r="A8656">
        <v>10624</v>
      </c>
      <c r="B8656" t="s">
        <v>49140</v>
      </c>
      <c r="C8656" t="s">
        <v>48814</v>
      </c>
      <c r="D8656" t="s">
        <v>79</v>
      </c>
      <c r="E8656" t="s">
        <v>39587</v>
      </c>
      <c r="F8656" t="s">
        <v>40151</v>
      </c>
    </row>
    <row r="8657" spans="1:6" x14ac:dyDescent="0.25">
      <c r="A8657">
        <v>10625</v>
      </c>
      <c r="B8657" t="s">
        <v>51327</v>
      </c>
      <c r="C8657" t="s">
        <v>37723</v>
      </c>
      <c r="D8657" t="s">
        <v>116</v>
      </c>
      <c r="E8657" t="s">
        <v>31984</v>
      </c>
      <c r="F8657" t="s">
        <v>11614</v>
      </c>
    </row>
    <row r="8658" spans="1:6" x14ac:dyDescent="0.25">
      <c r="A8658">
        <v>10626</v>
      </c>
      <c r="B8658" t="s">
        <v>49157</v>
      </c>
      <c r="C8658" t="s">
        <v>1120</v>
      </c>
      <c r="D8658" t="s">
        <v>53</v>
      </c>
      <c r="E8658" t="s">
        <v>39316</v>
      </c>
      <c r="F8658" t="s">
        <v>439</v>
      </c>
    </row>
    <row r="8659" spans="1:6" x14ac:dyDescent="0.25">
      <c r="A8659">
        <v>10627</v>
      </c>
      <c r="B8659" t="s">
        <v>49141</v>
      </c>
      <c r="C8659" t="s">
        <v>1700</v>
      </c>
      <c r="D8659" t="s">
        <v>87</v>
      </c>
      <c r="E8659" t="s">
        <v>41355</v>
      </c>
      <c r="F8659" t="s">
        <v>36386</v>
      </c>
    </row>
    <row r="8660" spans="1:6" x14ac:dyDescent="0.25">
      <c r="A8660">
        <v>10628</v>
      </c>
      <c r="B8660" t="s">
        <v>50125</v>
      </c>
      <c r="C8660" t="s">
        <v>1439</v>
      </c>
      <c r="D8660" t="s">
        <v>297</v>
      </c>
      <c r="E8660" t="s">
        <v>31994</v>
      </c>
      <c r="F8660" t="s">
        <v>31995</v>
      </c>
    </row>
    <row r="8661" spans="1:6" x14ac:dyDescent="0.25">
      <c r="A8661">
        <v>10629</v>
      </c>
      <c r="B8661" t="s">
        <v>49280</v>
      </c>
      <c r="C8661" t="s">
        <v>2434</v>
      </c>
      <c r="D8661" t="s">
        <v>81</v>
      </c>
      <c r="E8661" t="s">
        <v>39527</v>
      </c>
      <c r="F8661" t="s">
        <v>35632</v>
      </c>
    </row>
    <row r="8662" spans="1:6" x14ac:dyDescent="0.25">
      <c r="A8662">
        <v>10630</v>
      </c>
      <c r="B8662" t="s">
        <v>49281</v>
      </c>
      <c r="C8662" t="s">
        <v>38295</v>
      </c>
      <c r="D8662" t="s">
        <v>16</v>
      </c>
      <c r="E8662" t="s">
        <v>32175</v>
      </c>
      <c r="F8662" t="s">
        <v>39493</v>
      </c>
    </row>
    <row r="8663" spans="1:6" x14ac:dyDescent="0.25">
      <c r="A8663">
        <v>10631</v>
      </c>
      <c r="B8663" t="s">
        <v>49568</v>
      </c>
      <c r="C8663" t="s">
        <v>1153</v>
      </c>
      <c r="D8663" t="s">
        <v>87</v>
      </c>
      <c r="E8663" t="s">
        <v>48311</v>
      </c>
      <c r="F8663" t="s">
        <v>39351</v>
      </c>
    </row>
    <row r="8664" spans="1:6" x14ac:dyDescent="0.25">
      <c r="A8664">
        <v>10632</v>
      </c>
      <c r="B8664" t="s">
        <v>49159</v>
      </c>
      <c r="C8664" t="s">
        <v>1027</v>
      </c>
      <c r="D8664" t="s">
        <v>93</v>
      </c>
      <c r="E8664" t="s">
        <v>32140</v>
      </c>
      <c r="F8664" t="s">
        <v>594</v>
      </c>
    </row>
    <row r="8665" spans="1:6" x14ac:dyDescent="0.25">
      <c r="A8665">
        <v>10633</v>
      </c>
      <c r="B8665" t="s">
        <v>49282</v>
      </c>
      <c r="C8665" t="s">
        <v>812</v>
      </c>
      <c r="D8665" t="s">
        <v>113</v>
      </c>
      <c r="E8665" t="s">
        <v>32159</v>
      </c>
      <c r="F8665" t="s">
        <v>183</v>
      </c>
    </row>
    <row r="8666" spans="1:6" x14ac:dyDescent="0.25">
      <c r="A8666">
        <v>10634</v>
      </c>
      <c r="B8666" t="s">
        <v>49491</v>
      </c>
      <c r="C8666" t="s">
        <v>1068</v>
      </c>
      <c r="D8666" t="s">
        <v>116</v>
      </c>
      <c r="E8666" t="s">
        <v>31984</v>
      </c>
      <c r="F8666" t="s">
        <v>39419</v>
      </c>
    </row>
    <row r="8667" spans="1:6" x14ac:dyDescent="0.25">
      <c r="A8667">
        <v>10635</v>
      </c>
      <c r="B8667" t="s">
        <v>49283</v>
      </c>
      <c r="C8667" t="s">
        <v>37723</v>
      </c>
      <c r="D8667" t="s">
        <v>164</v>
      </c>
      <c r="E8667" t="s">
        <v>39781</v>
      </c>
      <c r="F8667" t="s">
        <v>35510</v>
      </c>
    </row>
    <row r="8668" spans="1:6" x14ac:dyDescent="0.25">
      <c r="A8668">
        <v>10636</v>
      </c>
      <c r="B8668" t="s">
        <v>49284</v>
      </c>
      <c r="C8668" t="s">
        <v>49285</v>
      </c>
      <c r="D8668" t="s">
        <v>70</v>
      </c>
      <c r="E8668" t="s">
        <v>39322</v>
      </c>
      <c r="F8668" t="s">
        <v>286</v>
      </c>
    </row>
    <row r="8669" spans="1:6" x14ac:dyDescent="0.25">
      <c r="A8669">
        <v>10637</v>
      </c>
      <c r="B8669" t="s">
        <v>49286</v>
      </c>
      <c r="C8669" t="s">
        <v>715</v>
      </c>
      <c r="D8669" t="s">
        <v>14</v>
      </c>
      <c r="E8669" t="s">
        <v>31994</v>
      </c>
      <c r="F8669" t="s">
        <v>133</v>
      </c>
    </row>
    <row r="8670" spans="1:6" x14ac:dyDescent="0.25">
      <c r="A8670">
        <v>10638</v>
      </c>
      <c r="B8670" t="s">
        <v>49160</v>
      </c>
      <c r="C8670" t="s">
        <v>726</v>
      </c>
      <c r="D8670" t="s">
        <v>106</v>
      </c>
      <c r="E8670" t="s">
        <v>31971</v>
      </c>
      <c r="F8670" t="s">
        <v>107</v>
      </c>
    </row>
    <row r="8671" spans="1:6" x14ac:dyDescent="0.25">
      <c r="A8671">
        <v>10639</v>
      </c>
      <c r="B8671" t="s">
        <v>49144</v>
      </c>
      <c r="C8671" t="s">
        <v>31877</v>
      </c>
      <c r="D8671" t="s">
        <v>14</v>
      </c>
      <c r="E8671" t="s">
        <v>32150</v>
      </c>
      <c r="F8671" t="s">
        <v>40157</v>
      </c>
    </row>
    <row r="8672" spans="1:6" x14ac:dyDescent="0.25">
      <c r="A8672">
        <v>10640</v>
      </c>
      <c r="B8672" t="s">
        <v>49287</v>
      </c>
      <c r="C8672" t="s">
        <v>49288</v>
      </c>
      <c r="D8672" t="s">
        <v>20210</v>
      </c>
      <c r="E8672" t="s">
        <v>49289</v>
      </c>
      <c r="F8672" t="s">
        <v>49290</v>
      </c>
    </row>
    <row r="8673" spans="1:6" x14ac:dyDescent="0.25">
      <c r="A8673">
        <v>10641</v>
      </c>
      <c r="B8673" t="s">
        <v>49291</v>
      </c>
      <c r="C8673" t="s">
        <v>2817</v>
      </c>
      <c r="D8673" t="s">
        <v>110</v>
      </c>
      <c r="E8673" t="s">
        <v>32165</v>
      </c>
      <c r="F8673" t="s">
        <v>3050</v>
      </c>
    </row>
    <row r="8674" spans="1:6" x14ac:dyDescent="0.25">
      <c r="A8674">
        <v>10642</v>
      </c>
      <c r="B8674" t="s">
        <v>49292</v>
      </c>
      <c r="C8674" t="s">
        <v>726</v>
      </c>
      <c r="D8674" t="s">
        <v>72</v>
      </c>
      <c r="E8674" t="s">
        <v>32221</v>
      </c>
      <c r="F8674" t="s">
        <v>33585</v>
      </c>
    </row>
    <row r="8675" spans="1:6" x14ac:dyDescent="0.25">
      <c r="A8675">
        <v>10643</v>
      </c>
      <c r="B8675" t="s">
        <v>50405</v>
      </c>
      <c r="C8675" t="s">
        <v>1557</v>
      </c>
      <c r="D8675" t="s">
        <v>277</v>
      </c>
      <c r="E8675" t="s">
        <v>32221</v>
      </c>
      <c r="F8675" t="s">
        <v>42235</v>
      </c>
    </row>
    <row r="8676" spans="1:6" x14ac:dyDescent="0.25">
      <c r="A8676">
        <v>10644</v>
      </c>
      <c r="B8676" t="s">
        <v>49293</v>
      </c>
      <c r="C8676" t="s">
        <v>1003</v>
      </c>
      <c r="D8676" t="s">
        <v>21</v>
      </c>
      <c r="E8676" t="s">
        <v>39717</v>
      </c>
      <c r="F8676" t="s">
        <v>57</v>
      </c>
    </row>
    <row r="8677" spans="1:6" x14ac:dyDescent="0.25">
      <c r="A8677">
        <v>10645</v>
      </c>
      <c r="B8677" t="s">
        <v>49294</v>
      </c>
      <c r="C8677" t="s">
        <v>1439</v>
      </c>
      <c r="D8677" t="s">
        <v>93</v>
      </c>
      <c r="E8677" t="s">
        <v>39933</v>
      </c>
      <c r="F8677" t="s">
        <v>300</v>
      </c>
    </row>
    <row r="8678" spans="1:6" x14ac:dyDescent="0.25">
      <c r="A8678">
        <v>10646</v>
      </c>
      <c r="B8678" t="s">
        <v>49145</v>
      </c>
      <c r="C8678" t="s">
        <v>726</v>
      </c>
      <c r="D8678" t="s">
        <v>137</v>
      </c>
      <c r="E8678" t="s">
        <v>32135</v>
      </c>
      <c r="F8678" t="s">
        <v>35319</v>
      </c>
    </row>
    <row r="8679" spans="1:6" x14ac:dyDescent="0.25">
      <c r="A8679">
        <v>10647</v>
      </c>
      <c r="B8679" t="s">
        <v>49146</v>
      </c>
      <c r="C8679" t="s">
        <v>2527</v>
      </c>
      <c r="D8679" t="s">
        <v>63</v>
      </c>
      <c r="E8679" t="s">
        <v>39710</v>
      </c>
      <c r="F8679" t="s">
        <v>470</v>
      </c>
    </row>
    <row r="8680" spans="1:6" x14ac:dyDescent="0.25">
      <c r="A8680">
        <v>10648</v>
      </c>
      <c r="B8680" t="s">
        <v>49295</v>
      </c>
      <c r="C8680" t="s">
        <v>16224</v>
      </c>
      <c r="D8680" t="s">
        <v>14</v>
      </c>
      <c r="E8680" t="s">
        <v>39360</v>
      </c>
      <c r="F8680" t="s">
        <v>33907</v>
      </c>
    </row>
    <row r="8681" spans="1:6" x14ac:dyDescent="0.25">
      <c r="A8681">
        <v>10649</v>
      </c>
      <c r="B8681" t="s">
        <v>49410</v>
      </c>
      <c r="C8681" t="s">
        <v>771</v>
      </c>
      <c r="D8681" t="s">
        <v>19</v>
      </c>
      <c r="E8681" t="s">
        <v>39717</v>
      </c>
      <c r="F8681" t="s">
        <v>41168</v>
      </c>
    </row>
    <row r="8682" spans="1:6" x14ac:dyDescent="0.25">
      <c r="A8682">
        <v>10650</v>
      </c>
      <c r="B8682" t="s">
        <v>49097</v>
      </c>
      <c r="C8682" t="s">
        <v>646</v>
      </c>
      <c r="D8682" t="s">
        <v>79</v>
      </c>
      <c r="E8682" t="s">
        <v>39878</v>
      </c>
      <c r="F8682" t="s">
        <v>32298</v>
      </c>
    </row>
    <row r="8683" spans="1:6" x14ac:dyDescent="0.25">
      <c r="A8683">
        <v>10651</v>
      </c>
      <c r="B8683" t="s">
        <v>49296</v>
      </c>
      <c r="C8683" t="s">
        <v>1027</v>
      </c>
      <c r="D8683" t="s">
        <v>277</v>
      </c>
      <c r="E8683" t="s">
        <v>41270</v>
      </c>
      <c r="F8683" t="s">
        <v>32571</v>
      </c>
    </row>
    <row r="8684" spans="1:6" x14ac:dyDescent="0.25">
      <c r="A8684">
        <v>10652</v>
      </c>
      <c r="B8684" t="s">
        <v>49297</v>
      </c>
      <c r="C8684" t="s">
        <v>706</v>
      </c>
      <c r="D8684" t="s">
        <v>93</v>
      </c>
      <c r="E8684" t="s">
        <v>32140</v>
      </c>
      <c r="F8684" t="s">
        <v>362</v>
      </c>
    </row>
    <row r="8685" spans="1:6" x14ac:dyDescent="0.25">
      <c r="A8685">
        <v>10653</v>
      </c>
      <c r="B8685" t="s">
        <v>49298</v>
      </c>
      <c r="C8685" t="s">
        <v>664</v>
      </c>
      <c r="D8685" t="s">
        <v>70</v>
      </c>
      <c r="E8685" t="s">
        <v>40038</v>
      </c>
      <c r="F8685" t="s">
        <v>286</v>
      </c>
    </row>
    <row r="8686" spans="1:6" x14ac:dyDescent="0.25">
      <c r="A8686">
        <v>10655</v>
      </c>
      <c r="B8686" t="s">
        <v>49569</v>
      </c>
      <c r="C8686" t="s">
        <v>39908</v>
      </c>
      <c r="D8686" t="s">
        <v>479</v>
      </c>
      <c r="E8686" t="s">
        <v>32146</v>
      </c>
      <c r="F8686" t="s">
        <v>39696</v>
      </c>
    </row>
    <row r="8687" spans="1:6" x14ac:dyDescent="0.25">
      <c r="A8687">
        <v>10656</v>
      </c>
      <c r="B8687" t="s">
        <v>49299</v>
      </c>
      <c r="C8687" t="s">
        <v>2434</v>
      </c>
      <c r="D8687" t="s">
        <v>16</v>
      </c>
      <c r="E8687" t="s">
        <v>39344</v>
      </c>
      <c r="F8687" t="s">
        <v>32290</v>
      </c>
    </row>
    <row r="8688" spans="1:6" x14ac:dyDescent="0.25">
      <c r="A8688">
        <v>10657</v>
      </c>
      <c r="B8688" t="s">
        <v>49300</v>
      </c>
      <c r="C8688" t="s">
        <v>41432</v>
      </c>
      <c r="D8688" t="s">
        <v>118</v>
      </c>
      <c r="E8688" t="s">
        <v>32008</v>
      </c>
      <c r="F8688" t="s">
        <v>278</v>
      </c>
    </row>
    <row r="8689" spans="1:6" x14ac:dyDescent="0.25">
      <c r="A8689">
        <v>10658</v>
      </c>
      <c r="B8689" t="s">
        <v>49301</v>
      </c>
      <c r="C8689" t="s">
        <v>49302</v>
      </c>
      <c r="D8689" t="s">
        <v>79</v>
      </c>
      <c r="E8689" t="s">
        <v>32099</v>
      </c>
      <c r="F8689" t="s">
        <v>34922</v>
      </c>
    </row>
    <row r="8690" spans="1:6" x14ac:dyDescent="0.25">
      <c r="A8690">
        <v>10659</v>
      </c>
      <c r="B8690" t="s">
        <v>49570</v>
      </c>
      <c r="C8690" t="s">
        <v>16224</v>
      </c>
      <c r="D8690" t="s">
        <v>140</v>
      </c>
      <c r="E8690" t="s">
        <v>39438</v>
      </c>
      <c r="F8690" t="s">
        <v>36002</v>
      </c>
    </row>
    <row r="8691" spans="1:6" x14ac:dyDescent="0.25">
      <c r="A8691">
        <v>10660</v>
      </c>
      <c r="B8691" t="s">
        <v>49571</v>
      </c>
      <c r="C8691" t="s">
        <v>37723</v>
      </c>
      <c r="D8691" t="s">
        <v>172</v>
      </c>
      <c r="E8691" t="s">
        <v>39733</v>
      </c>
      <c r="F8691" t="s">
        <v>35367</v>
      </c>
    </row>
    <row r="8692" spans="1:6" x14ac:dyDescent="0.25">
      <c r="A8692">
        <v>10661</v>
      </c>
      <c r="B8692" t="s">
        <v>49572</v>
      </c>
      <c r="C8692" t="s">
        <v>31923</v>
      </c>
      <c r="D8692" t="s">
        <v>24189</v>
      </c>
      <c r="E8692" t="s">
        <v>70</v>
      </c>
      <c r="F8692" t="s">
        <v>49573</v>
      </c>
    </row>
    <row r="8693" spans="1:6" x14ac:dyDescent="0.25">
      <c r="A8693">
        <v>10662</v>
      </c>
      <c r="B8693" t="s">
        <v>49574</v>
      </c>
      <c r="C8693" t="s">
        <v>5228</v>
      </c>
      <c r="D8693" t="s">
        <v>99</v>
      </c>
      <c r="E8693" t="s">
        <v>39579</v>
      </c>
      <c r="F8693" t="s">
        <v>37211</v>
      </c>
    </row>
    <row r="8694" spans="1:6" x14ac:dyDescent="0.25">
      <c r="A8694">
        <v>10663</v>
      </c>
      <c r="B8694" t="s">
        <v>49411</v>
      </c>
      <c r="C8694" t="s">
        <v>797</v>
      </c>
      <c r="D8694" t="s">
        <v>21</v>
      </c>
      <c r="E8694" t="s">
        <v>32066</v>
      </c>
      <c r="F8694" t="s">
        <v>525</v>
      </c>
    </row>
    <row r="8695" spans="1:6" x14ac:dyDescent="0.25">
      <c r="A8695">
        <v>10665</v>
      </c>
      <c r="B8695" t="s">
        <v>49575</v>
      </c>
      <c r="C8695" t="s">
        <v>49576</v>
      </c>
      <c r="D8695" t="s">
        <v>70</v>
      </c>
      <c r="E8695" t="s">
        <v>39322</v>
      </c>
      <c r="F8695" t="s">
        <v>286</v>
      </c>
    </row>
    <row r="8696" spans="1:6" x14ac:dyDescent="0.25">
      <c r="A8696">
        <v>10666</v>
      </c>
      <c r="B8696" t="s">
        <v>49577</v>
      </c>
      <c r="C8696" t="s">
        <v>868</v>
      </c>
      <c r="D8696" t="s">
        <v>16</v>
      </c>
      <c r="E8696" t="s">
        <v>32175</v>
      </c>
      <c r="F8696" t="s">
        <v>32380</v>
      </c>
    </row>
    <row r="8697" spans="1:6" x14ac:dyDescent="0.25">
      <c r="A8697">
        <v>10667</v>
      </c>
      <c r="B8697" t="s">
        <v>50406</v>
      </c>
      <c r="C8697" t="s">
        <v>2988</v>
      </c>
      <c r="D8697" t="s">
        <v>87</v>
      </c>
      <c r="E8697" t="s">
        <v>39556</v>
      </c>
      <c r="F8697" t="s">
        <v>41667</v>
      </c>
    </row>
    <row r="8698" spans="1:6" x14ac:dyDescent="0.25">
      <c r="A8698">
        <v>10668</v>
      </c>
      <c r="B8698" t="s">
        <v>49578</v>
      </c>
      <c r="C8698" t="s">
        <v>1499</v>
      </c>
      <c r="D8698" t="s">
        <v>79</v>
      </c>
      <c r="E8698" t="s">
        <v>40889</v>
      </c>
      <c r="F8698" t="s">
        <v>34098</v>
      </c>
    </row>
    <row r="8699" spans="1:6" x14ac:dyDescent="0.25">
      <c r="A8699">
        <v>10669</v>
      </c>
      <c r="B8699" t="s">
        <v>49579</v>
      </c>
      <c r="C8699" t="s">
        <v>2571</v>
      </c>
      <c r="D8699" t="s">
        <v>53</v>
      </c>
      <c r="E8699" t="s">
        <v>39316</v>
      </c>
      <c r="F8699" t="s">
        <v>33522</v>
      </c>
    </row>
    <row r="8700" spans="1:6" x14ac:dyDescent="0.25">
      <c r="A8700">
        <v>10670</v>
      </c>
      <c r="B8700" t="s">
        <v>49580</v>
      </c>
      <c r="C8700" t="s">
        <v>40449</v>
      </c>
      <c r="D8700" t="s">
        <v>32</v>
      </c>
      <c r="E8700" t="s">
        <v>39608</v>
      </c>
      <c r="F8700" t="s">
        <v>206</v>
      </c>
    </row>
    <row r="8701" spans="1:6" x14ac:dyDescent="0.25">
      <c r="A8701">
        <v>10671</v>
      </c>
      <c r="B8701" t="s">
        <v>50407</v>
      </c>
      <c r="C8701" t="s">
        <v>1541</v>
      </c>
      <c r="D8701" t="s">
        <v>21</v>
      </c>
      <c r="E8701" t="s">
        <v>39535</v>
      </c>
      <c r="F8701" t="s">
        <v>24137</v>
      </c>
    </row>
    <row r="8702" spans="1:6" x14ac:dyDescent="0.25">
      <c r="A8702">
        <v>10672</v>
      </c>
      <c r="B8702" t="s">
        <v>49492</v>
      </c>
      <c r="C8702" t="s">
        <v>664</v>
      </c>
      <c r="D8702" t="s">
        <v>140</v>
      </c>
      <c r="E8702" t="s">
        <v>39438</v>
      </c>
      <c r="F8702" t="s">
        <v>39875</v>
      </c>
    </row>
    <row r="8703" spans="1:6" x14ac:dyDescent="0.25">
      <c r="A8703">
        <v>10673</v>
      </c>
      <c r="B8703" t="s">
        <v>51328</v>
      </c>
      <c r="C8703" t="s">
        <v>1427</v>
      </c>
      <c r="D8703" t="s">
        <v>214</v>
      </c>
      <c r="E8703" t="s">
        <v>45497</v>
      </c>
      <c r="F8703" t="s">
        <v>8601</v>
      </c>
    </row>
    <row r="8704" spans="1:6" x14ac:dyDescent="0.25">
      <c r="A8704">
        <v>10674</v>
      </c>
      <c r="B8704" t="s">
        <v>49581</v>
      </c>
      <c r="C8704" t="s">
        <v>724</v>
      </c>
      <c r="D8704" t="s">
        <v>137</v>
      </c>
      <c r="E8704" t="s">
        <v>32135</v>
      </c>
      <c r="F8704" t="s">
        <v>39396</v>
      </c>
    </row>
    <row r="8705" spans="1:6" x14ac:dyDescent="0.25">
      <c r="A8705">
        <v>10675</v>
      </c>
      <c r="B8705" t="s">
        <v>49582</v>
      </c>
      <c r="C8705" t="s">
        <v>1557</v>
      </c>
      <c r="D8705" t="s">
        <v>34</v>
      </c>
      <c r="E8705" t="s">
        <v>39538</v>
      </c>
      <c r="F8705" t="s">
        <v>36965</v>
      </c>
    </row>
    <row r="8706" spans="1:6" x14ac:dyDescent="0.25">
      <c r="A8706">
        <v>10676</v>
      </c>
      <c r="B8706" t="s">
        <v>49412</v>
      </c>
      <c r="C8706" t="s">
        <v>1102</v>
      </c>
      <c r="D8706" t="s">
        <v>34</v>
      </c>
      <c r="E8706" t="s">
        <v>40021</v>
      </c>
      <c r="F8706" t="s">
        <v>40393</v>
      </c>
    </row>
    <row r="8707" spans="1:6" x14ac:dyDescent="0.25">
      <c r="A8707">
        <v>10677</v>
      </c>
      <c r="B8707" t="s">
        <v>49583</v>
      </c>
      <c r="C8707" t="s">
        <v>726</v>
      </c>
      <c r="D8707" t="s">
        <v>87</v>
      </c>
      <c r="E8707" t="s">
        <v>39434</v>
      </c>
      <c r="F8707" t="s">
        <v>25926</v>
      </c>
    </row>
    <row r="8708" spans="1:6" x14ac:dyDescent="0.25">
      <c r="A8708">
        <v>10678</v>
      </c>
      <c r="B8708" t="s">
        <v>50003</v>
      </c>
      <c r="C8708" t="s">
        <v>992</v>
      </c>
      <c r="D8708" t="s">
        <v>106</v>
      </c>
      <c r="E8708" t="s">
        <v>40854</v>
      </c>
      <c r="F8708" t="s">
        <v>31846</v>
      </c>
    </row>
    <row r="8709" spans="1:6" x14ac:dyDescent="0.25">
      <c r="A8709">
        <v>10679</v>
      </c>
      <c r="B8709" t="s">
        <v>49584</v>
      </c>
      <c r="C8709" t="s">
        <v>1346</v>
      </c>
      <c r="D8709" t="s">
        <v>21</v>
      </c>
      <c r="E8709" t="s">
        <v>32066</v>
      </c>
      <c r="F8709" t="s">
        <v>40341</v>
      </c>
    </row>
    <row r="8710" spans="1:6" x14ac:dyDescent="0.25">
      <c r="A8710">
        <v>10680</v>
      </c>
      <c r="B8710" t="s">
        <v>49414</v>
      </c>
      <c r="C8710" t="s">
        <v>1899</v>
      </c>
      <c r="D8710" t="s">
        <v>34</v>
      </c>
      <c r="E8710" t="s">
        <v>32206</v>
      </c>
      <c r="F8710" t="s">
        <v>49585</v>
      </c>
    </row>
    <row r="8711" spans="1:6" x14ac:dyDescent="0.25">
      <c r="A8711">
        <v>10681</v>
      </c>
      <c r="B8711" t="s">
        <v>49586</v>
      </c>
      <c r="C8711" t="s">
        <v>1120</v>
      </c>
      <c r="D8711" t="s">
        <v>37576</v>
      </c>
      <c r="E8711" t="s">
        <v>39958</v>
      </c>
    </row>
    <row r="8712" spans="1:6" x14ac:dyDescent="0.25">
      <c r="A8712">
        <v>10682</v>
      </c>
      <c r="B8712" t="s">
        <v>49587</v>
      </c>
      <c r="C8712" t="s">
        <v>2665</v>
      </c>
      <c r="D8712" t="s">
        <v>14</v>
      </c>
      <c r="E8712" t="s">
        <v>39360</v>
      </c>
      <c r="F8712" t="s">
        <v>33907</v>
      </c>
    </row>
    <row r="8713" spans="1:6" x14ac:dyDescent="0.25">
      <c r="A8713">
        <v>10683</v>
      </c>
      <c r="B8713" t="s">
        <v>49415</v>
      </c>
      <c r="C8713" t="s">
        <v>39691</v>
      </c>
      <c r="D8713" t="s">
        <v>79</v>
      </c>
      <c r="E8713" t="s">
        <v>41231</v>
      </c>
      <c r="F8713" t="s">
        <v>21453</v>
      </c>
    </row>
    <row r="8714" spans="1:6" x14ac:dyDescent="0.25">
      <c r="A8714">
        <v>10684</v>
      </c>
      <c r="B8714" t="s">
        <v>51329</v>
      </c>
      <c r="C8714" t="s">
        <v>44750</v>
      </c>
      <c r="D8714" t="s">
        <v>21</v>
      </c>
      <c r="E8714" t="s">
        <v>32066</v>
      </c>
      <c r="F8714" t="s">
        <v>40341</v>
      </c>
    </row>
    <row r="8715" spans="1:6" x14ac:dyDescent="0.25">
      <c r="A8715">
        <v>10685</v>
      </c>
      <c r="B8715" t="s">
        <v>49417</v>
      </c>
      <c r="C8715" t="s">
        <v>779</v>
      </c>
      <c r="D8715" t="s">
        <v>253</v>
      </c>
      <c r="E8715" t="s">
        <v>32081</v>
      </c>
      <c r="F8715" t="s">
        <v>323</v>
      </c>
    </row>
    <row r="8716" spans="1:6" x14ac:dyDescent="0.25">
      <c r="A8716">
        <v>10686</v>
      </c>
      <c r="B8716" t="s">
        <v>49588</v>
      </c>
      <c r="C8716" t="s">
        <v>14625</v>
      </c>
      <c r="D8716" t="s">
        <v>11477</v>
      </c>
      <c r="E8716" t="s">
        <v>49183</v>
      </c>
      <c r="F8716" t="s">
        <v>49589</v>
      </c>
    </row>
    <row r="8717" spans="1:6" x14ac:dyDescent="0.25">
      <c r="A8717">
        <v>10687</v>
      </c>
      <c r="B8717" t="s">
        <v>49590</v>
      </c>
      <c r="C8717" t="s">
        <v>2665</v>
      </c>
      <c r="D8717" t="s">
        <v>70</v>
      </c>
      <c r="E8717" t="s">
        <v>39303</v>
      </c>
      <c r="F8717" t="s">
        <v>486</v>
      </c>
    </row>
    <row r="8718" spans="1:6" x14ac:dyDescent="0.25">
      <c r="A8718">
        <v>10688</v>
      </c>
      <c r="B8718" t="s">
        <v>49591</v>
      </c>
      <c r="C8718" t="s">
        <v>771</v>
      </c>
      <c r="D8718" t="s">
        <v>11</v>
      </c>
      <c r="E8718" t="s">
        <v>41019</v>
      </c>
      <c r="F8718" t="s">
        <v>32987</v>
      </c>
    </row>
    <row r="8719" spans="1:6" x14ac:dyDescent="0.25">
      <c r="A8719">
        <v>10689</v>
      </c>
      <c r="B8719" t="s">
        <v>49592</v>
      </c>
      <c r="C8719" t="s">
        <v>1068</v>
      </c>
      <c r="D8719" t="s">
        <v>479</v>
      </c>
      <c r="E8719" t="s">
        <v>32146</v>
      </c>
      <c r="F8719" t="s">
        <v>500</v>
      </c>
    </row>
    <row r="8720" spans="1:6" x14ac:dyDescent="0.25">
      <c r="A8720">
        <v>10690</v>
      </c>
      <c r="B8720" t="s">
        <v>49593</v>
      </c>
      <c r="C8720" t="s">
        <v>42970</v>
      </c>
      <c r="D8720" t="s">
        <v>48</v>
      </c>
      <c r="E8720" t="s">
        <v>32202</v>
      </c>
      <c r="F8720" t="s">
        <v>49</v>
      </c>
    </row>
    <row r="8721" spans="1:6" x14ac:dyDescent="0.25">
      <c r="A8721">
        <v>10691</v>
      </c>
      <c r="B8721" t="s">
        <v>49418</v>
      </c>
      <c r="C8721" t="s">
        <v>2225</v>
      </c>
      <c r="D8721" t="s">
        <v>70</v>
      </c>
      <c r="E8721" t="s">
        <v>39322</v>
      </c>
      <c r="F8721" t="s">
        <v>71</v>
      </c>
    </row>
    <row r="8722" spans="1:6" x14ac:dyDescent="0.25">
      <c r="A8722">
        <v>10692</v>
      </c>
      <c r="B8722" t="s">
        <v>49594</v>
      </c>
      <c r="C8722" t="s">
        <v>706</v>
      </c>
      <c r="D8722" t="s">
        <v>277</v>
      </c>
      <c r="E8722" t="s">
        <v>31961</v>
      </c>
      <c r="F8722" t="s">
        <v>32629</v>
      </c>
    </row>
    <row r="8723" spans="1:6" x14ac:dyDescent="0.25">
      <c r="A8723">
        <v>10693</v>
      </c>
      <c r="B8723" t="s">
        <v>49419</v>
      </c>
      <c r="C8723" t="s">
        <v>2665</v>
      </c>
      <c r="D8723" t="s">
        <v>34</v>
      </c>
      <c r="E8723" t="s">
        <v>32086</v>
      </c>
      <c r="F8723" t="s">
        <v>432</v>
      </c>
    </row>
    <row r="8724" spans="1:6" x14ac:dyDescent="0.25">
      <c r="A8724">
        <v>10694</v>
      </c>
      <c r="B8724" t="s">
        <v>49595</v>
      </c>
      <c r="C8724" t="s">
        <v>706</v>
      </c>
      <c r="D8724" t="s">
        <v>113</v>
      </c>
      <c r="E8724" t="s">
        <v>40041</v>
      </c>
      <c r="F8724" t="s">
        <v>36130</v>
      </c>
    </row>
    <row r="8725" spans="1:6" x14ac:dyDescent="0.25">
      <c r="A8725">
        <v>10695</v>
      </c>
      <c r="B8725" t="s">
        <v>51330</v>
      </c>
      <c r="C8725" t="s">
        <v>18794</v>
      </c>
      <c r="D8725" t="s">
        <v>11</v>
      </c>
      <c r="E8725" t="s">
        <v>39559</v>
      </c>
      <c r="F8725" t="s">
        <v>39560</v>
      </c>
    </row>
    <row r="8726" spans="1:6" x14ac:dyDescent="0.25">
      <c r="A8726">
        <v>10696</v>
      </c>
      <c r="B8726" t="s">
        <v>49596</v>
      </c>
      <c r="C8726" t="s">
        <v>1526</v>
      </c>
      <c r="D8726" t="s">
        <v>87</v>
      </c>
      <c r="E8726" t="s">
        <v>39556</v>
      </c>
      <c r="F8726" t="s">
        <v>39575</v>
      </c>
    </row>
    <row r="8727" spans="1:6" x14ac:dyDescent="0.25">
      <c r="A8727">
        <v>10697</v>
      </c>
      <c r="B8727" t="s">
        <v>49597</v>
      </c>
      <c r="C8727" t="s">
        <v>646</v>
      </c>
      <c r="D8727" t="s">
        <v>137</v>
      </c>
      <c r="E8727" t="s">
        <v>32081</v>
      </c>
      <c r="F8727" t="s">
        <v>40393</v>
      </c>
    </row>
    <row r="8728" spans="1:6" x14ac:dyDescent="0.25">
      <c r="A8728">
        <v>10698</v>
      </c>
      <c r="B8728" t="s">
        <v>49598</v>
      </c>
      <c r="C8728" t="s">
        <v>715</v>
      </c>
      <c r="D8728" t="s">
        <v>118</v>
      </c>
      <c r="E8728" t="s">
        <v>32008</v>
      </c>
      <c r="F8728" t="s">
        <v>539</v>
      </c>
    </row>
    <row r="8729" spans="1:6" x14ac:dyDescent="0.25">
      <c r="A8729">
        <v>10699</v>
      </c>
      <c r="B8729" t="s">
        <v>49599</v>
      </c>
      <c r="C8729" t="s">
        <v>1541</v>
      </c>
      <c r="D8729" t="s">
        <v>118</v>
      </c>
      <c r="E8729" t="s">
        <v>41217</v>
      </c>
      <c r="F8729" t="s">
        <v>132</v>
      </c>
    </row>
    <row r="8730" spans="1:6" x14ac:dyDescent="0.25">
      <c r="A8730">
        <v>10700</v>
      </c>
      <c r="B8730" t="s">
        <v>49600</v>
      </c>
      <c r="C8730" t="s">
        <v>39274</v>
      </c>
      <c r="D8730" t="s">
        <v>129</v>
      </c>
      <c r="E8730" t="s">
        <v>32213</v>
      </c>
      <c r="F8730" t="s">
        <v>37014</v>
      </c>
    </row>
    <row r="8731" spans="1:6" x14ac:dyDescent="0.25">
      <c r="A8731">
        <v>10701</v>
      </c>
      <c r="B8731" t="s">
        <v>50408</v>
      </c>
      <c r="C8731" t="s">
        <v>49601</v>
      </c>
      <c r="D8731" t="s">
        <v>14</v>
      </c>
      <c r="E8731" t="s">
        <v>40242</v>
      </c>
      <c r="F8731" t="s">
        <v>15877</v>
      </c>
    </row>
    <row r="8732" spans="1:6" x14ac:dyDescent="0.25">
      <c r="A8732">
        <v>10702</v>
      </c>
      <c r="B8732" t="s">
        <v>49421</v>
      </c>
      <c r="C8732" t="s">
        <v>44015</v>
      </c>
      <c r="D8732" t="s">
        <v>129</v>
      </c>
      <c r="E8732" t="s">
        <v>39438</v>
      </c>
      <c r="F8732" t="s">
        <v>338</v>
      </c>
    </row>
    <row r="8733" spans="1:6" x14ac:dyDescent="0.25">
      <c r="A8733">
        <v>10703</v>
      </c>
      <c r="B8733" t="s">
        <v>49602</v>
      </c>
      <c r="C8733" t="s">
        <v>1374</v>
      </c>
      <c r="D8733" t="s">
        <v>70</v>
      </c>
      <c r="E8733" t="s">
        <v>39327</v>
      </c>
      <c r="F8733" t="s">
        <v>220</v>
      </c>
    </row>
    <row r="8734" spans="1:6" x14ac:dyDescent="0.25">
      <c r="A8734">
        <v>10704</v>
      </c>
      <c r="B8734" t="s">
        <v>49603</v>
      </c>
      <c r="C8734" t="s">
        <v>39908</v>
      </c>
      <c r="D8734" t="s">
        <v>32</v>
      </c>
      <c r="E8734" t="s">
        <v>39469</v>
      </c>
      <c r="F8734" t="s">
        <v>33</v>
      </c>
    </row>
    <row r="8735" spans="1:6" x14ac:dyDescent="0.25">
      <c r="A8735">
        <v>10705</v>
      </c>
      <c r="B8735" t="s">
        <v>49604</v>
      </c>
      <c r="C8735" t="s">
        <v>1978</v>
      </c>
      <c r="D8735" t="s">
        <v>81</v>
      </c>
      <c r="E8735" t="s">
        <v>39872</v>
      </c>
      <c r="F8735" t="s">
        <v>82</v>
      </c>
    </row>
    <row r="8736" spans="1:6" x14ac:dyDescent="0.25">
      <c r="A8736">
        <v>10706</v>
      </c>
      <c r="B8736" t="s">
        <v>49605</v>
      </c>
      <c r="C8736" t="s">
        <v>739</v>
      </c>
      <c r="D8736" t="s">
        <v>87</v>
      </c>
      <c r="E8736" t="s">
        <v>39556</v>
      </c>
      <c r="F8736" t="s">
        <v>34099</v>
      </c>
    </row>
    <row r="8737" spans="1:6" x14ac:dyDescent="0.25">
      <c r="A8737">
        <v>10707</v>
      </c>
      <c r="B8737" t="s">
        <v>49606</v>
      </c>
      <c r="C8737" t="s">
        <v>39908</v>
      </c>
      <c r="D8737" t="s">
        <v>93</v>
      </c>
      <c r="E8737" t="s">
        <v>31998</v>
      </c>
      <c r="F8737" t="s">
        <v>548</v>
      </c>
    </row>
    <row r="8738" spans="1:6" x14ac:dyDescent="0.25">
      <c r="A8738">
        <v>10708</v>
      </c>
      <c r="B8738" t="s">
        <v>49607</v>
      </c>
      <c r="C8738" t="s">
        <v>2210</v>
      </c>
      <c r="D8738" t="s">
        <v>90</v>
      </c>
      <c r="E8738" t="s">
        <v>40058</v>
      </c>
      <c r="F8738" t="s">
        <v>44002</v>
      </c>
    </row>
    <row r="8739" spans="1:6" x14ac:dyDescent="0.25">
      <c r="A8739">
        <v>10709</v>
      </c>
      <c r="B8739" t="s">
        <v>49608</v>
      </c>
      <c r="C8739" t="s">
        <v>1048</v>
      </c>
      <c r="D8739" t="s">
        <v>118</v>
      </c>
      <c r="E8739" t="s">
        <v>39417</v>
      </c>
      <c r="F8739" t="s">
        <v>475</v>
      </c>
    </row>
    <row r="8740" spans="1:6" x14ac:dyDescent="0.25">
      <c r="A8740">
        <v>10710</v>
      </c>
      <c r="B8740" t="s">
        <v>49609</v>
      </c>
      <c r="C8740" t="s">
        <v>646</v>
      </c>
      <c r="D8740" t="s">
        <v>87</v>
      </c>
      <c r="E8740" t="s">
        <v>39556</v>
      </c>
      <c r="F8740" t="s">
        <v>36538</v>
      </c>
    </row>
    <row r="8741" spans="1:6" x14ac:dyDescent="0.25">
      <c r="A8741">
        <v>10711</v>
      </c>
      <c r="B8741" t="s">
        <v>49610</v>
      </c>
      <c r="C8741" t="s">
        <v>643</v>
      </c>
      <c r="D8741" t="s">
        <v>37590</v>
      </c>
      <c r="E8741" t="s">
        <v>40324</v>
      </c>
    </row>
    <row r="8742" spans="1:6" x14ac:dyDescent="0.25">
      <c r="A8742">
        <v>10712</v>
      </c>
      <c r="B8742" t="s">
        <v>49493</v>
      </c>
      <c r="C8742" t="s">
        <v>718</v>
      </c>
      <c r="D8742" t="s">
        <v>21</v>
      </c>
      <c r="E8742" t="s">
        <v>39892</v>
      </c>
      <c r="F8742" t="s">
        <v>301</v>
      </c>
    </row>
    <row r="8743" spans="1:6" x14ac:dyDescent="0.25">
      <c r="A8743">
        <v>10713</v>
      </c>
      <c r="B8743" t="s">
        <v>49611</v>
      </c>
      <c r="C8743" t="s">
        <v>771</v>
      </c>
      <c r="D8743" t="s">
        <v>34</v>
      </c>
      <c r="E8743" t="s">
        <v>32086</v>
      </c>
      <c r="F8743" t="s">
        <v>304</v>
      </c>
    </row>
    <row r="8744" spans="1:6" x14ac:dyDescent="0.25">
      <c r="A8744">
        <v>10714</v>
      </c>
      <c r="B8744" t="s">
        <v>49612</v>
      </c>
      <c r="C8744" t="s">
        <v>48029</v>
      </c>
      <c r="D8744" t="s">
        <v>1519</v>
      </c>
      <c r="E8744" t="s">
        <v>49613</v>
      </c>
      <c r="F8744" t="s">
        <v>49614</v>
      </c>
    </row>
    <row r="8745" spans="1:6" x14ac:dyDescent="0.25">
      <c r="A8745">
        <v>10715</v>
      </c>
      <c r="B8745" t="s">
        <v>49424</v>
      </c>
      <c r="C8745" t="s">
        <v>31877</v>
      </c>
      <c r="D8745" t="s">
        <v>19</v>
      </c>
      <c r="E8745" t="s">
        <v>39626</v>
      </c>
      <c r="F8745" t="s">
        <v>1250</v>
      </c>
    </row>
    <row r="8746" spans="1:6" x14ac:dyDescent="0.25">
      <c r="A8746">
        <v>10716</v>
      </c>
      <c r="B8746" t="s">
        <v>49615</v>
      </c>
      <c r="C8746" t="s">
        <v>664</v>
      </c>
      <c r="D8746" t="s">
        <v>118</v>
      </c>
      <c r="E8746" t="s">
        <v>32008</v>
      </c>
      <c r="F8746" t="s">
        <v>555</v>
      </c>
    </row>
    <row r="8747" spans="1:6" x14ac:dyDescent="0.25">
      <c r="A8747">
        <v>10717</v>
      </c>
      <c r="B8747" t="s">
        <v>49616</v>
      </c>
      <c r="C8747" t="s">
        <v>771</v>
      </c>
      <c r="D8747" t="s">
        <v>59</v>
      </c>
      <c r="E8747" t="s">
        <v>32125</v>
      </c>
      <c r="F8747" t="s">
        <v>613</v>
      </c>
    </row>
    <row r="8748" spans="1:6" x14ac:dyDescent="0.25">
      <c r="A8748">
        <v>10718</v>
      </c>
      <c r="B8748" t="s">
        <v>49617</v>
      </c>
      <c r="C8748" t="s">
        <v>1290</v>
      </c>
      <c r="D8748" t="s">
        <v>164</v>
      </c>
      <c r="E8748" t="s">
        <v>39305</v>
      </c>
      <c r="F8748" t="s">
        <v>316</v>
      </c>
    </row>
    <row r="8749" spans="1:6" x14ac:dyDescent="0.25">
      <c r="A8749">
        <v>10719</v>
      </c>
      <c r="B8749" t="s">
        <v>49618</v>
      </c>
      <c r="C8749" t="s">
        <v>1700</v>
      </c>
      <c r="D8749" t="s">
        <v>93</v>
      </c>
      <c r="E8749" t="s">
        <v>31998</v>
      </c>
      <c r="F8749" t="s">
        <v>39570</v>
      </c>
    </row>
    <row r="8750" spans="1:6" x14ac:dyDescent="0.25">
      <c r="A8750">
        <v>10720</v>
      </c>
      <c r="B8750" t="s">
        <v>49494</v>
      </c>
      <c r="C8750" t="s">
        <v>40319</v>
      </c>
      <c r="D8750" t="s">
        <v>97</v>
      </c>
      <c r="E8750" t="s">
        <v>32076</v>
      </c>
      <c r="F8750" t="s">
        <v>34336</v>
      </c>
    </row>
    <row r="8751" spans="1:6" x14ac:dyDescent="0.25">
      <c r="A8751">
        <v>10721</v>
      </c>
      <c r="B8751" t="s">
        <v>49619</v>
      </c>
      <c r="C8751" t="s">
        <v>631</v>
      </c>
      <c r="D8751" t="s">
        <v>87</v>
      </c>
      <c r="E8751" t="s">
        <v>41355</v>
      </c>
      <c r="F8751" t="s">
        <v>86</v>
      </c>
    </row>
    <row r="8752" spans="1:6" x14ac:dyDescent="0.25">
      <c r="A8752">
        <v>10722</v>
      </c>
      <c r="B8752" t="s">
        <v>49620</v>
      </c>
      <c r="C8752" t="s">
        <v>43958</v>
      </c>
      <c r="D8752" t="s">
        <v>46847</v>
      </c>
      <c r="E8752" t="s">
        <v>113</v>
      </c>
      <c r="F8752" t="s">
        <v>49621</v>
      </c>
    </row>
    <row r="8753" spans="1:6" x14ac:dyDescent="0.25">
      <c r="A8753">
        <v>10723</v>
      </c>
      <c r="B8753" t="s">
        <v>49622</v>
      </c>
      <c r="C8753" t="s">
        <v>49623</v>
      </c>
      <c r="D8753" t="s">
        <v>34</v>
      </c>
      <c r="E8753" t="s">
        <v>32086</v>
      </c>
      <c r="F8753" t="s">
        <v>304</v>
      </c>
    </row>
    <row r="8754" spans="1:6" x14ac:dyDescent="0.25">
      <c r="A8754">
        <v>10724</v>
      </c>
      <c r="B8754" t="s">
        <v>49624</v>
      </c>
      <c r="C8754" t="s">
        <v>760</v>
      </c>
      <c r="D8754" t="s">
        <v>118</v>
      </c>
      <c r="E8754" t="s">
        <v>39417</v>
      </c>
      <c r="F8754" t="s">
        <v>33148</v>
      </c>
    </row>
    <row r="8755" spans="1:6" x14ac:dyDescent="0.25">
      <c r="A8755">
        <v>10725</v>
      </c>
      <c r="B8755" t="s">
        <v>49625</v>
      </c>
      <c r="C8755" t="s">
        <v>40534</v>
      </c>
      <c r="D8755" t="s">
        <v>106</v>
      </c>
      <c r="E8755" t="s">
        <v>40023</v>
      </c>
      <c r="F8755" t="s">
        <v>31972</v>
      </c>
    </row>
    <row r="8756" spans="1:6" x14ac:dyDescent="0.25">
      <c r="A8756">
        <v>10726</v>
      </c>
      <c r="B8756" t="s">
        <v>49626</v>
      </c>
      <c r="C8756" t="s">
        <v>15757</v>
      </c>
      <c r="D8756" t="s">
        <v>87</v>
      </c>
      <c r="E8756" t="s">
        <v>32194</v>
      </c>
      <c r="F8756" t="s">
        <v>36693</v>
      </c>
    </row>
    <row r="8757" spans="1:6" x14ac:dyDescent="0.25">
      <c r="A8757">
        <v>10727</v>
      </c>
      <c r="B8757" t="s">
        <v>49627</v>
      </c>
      <c r="C8757" t="s">
        <v>871</v>
      </c>
      <c r="D8757" t="s">
        <v>37586</v>
      </c>
      <c r="E8757" t="s">
        <v>41798</v>
      </c>
    </row>
    <row r="8758" spans="1:6" x14ac:dyDescent="0.25">
      <c r="A8758">
        <v>10728</v>
      </c>
      <c r="B8758" t="s">
        <v>51331</v>
      </c>
      <c r="C8758" t="s">
        <v>49628</v>
      </c>
      <c r="D8758" t="s">
        <v>55</v>
      </c>
      <c r="E8758" t="s">
        <v>32093</v>
      </c>
      <c r="F8758" t="s">
        <v>39491</v>
      </c>
    </row>
    <row r="8759" spans="1:6" x14ac:dyDescent="0.25">
      <c r="A8759">
        <v>10729</v>
      </c>
      <c r="B8759" t="s">
        <v>49629</v>
      </c>
      <c r="C8759" t="s">
        <v>646</v>
      </c>
      <c r="D8759" t="s">
        <v>55</v>
      </c>
      <c r="E8759" t="s">
        <v>41293</v>
      </c>
      <c r="F8759" t="s">
        <v>41909</v>
      </c>
    </row>
    <row r="8760" spans="1:6" x14ac:dyDescent="0.25">
      <c r="A8760">
        <v>10730</v>
      </c>
      <c r="B8760" t="s">
        <v>49630</v>
      </c>
      <c r="C8760" t="s">
        <v>39908</v>
      </c>
      <c r="D8760" t="s">
        <v>99</v>
      </c>
      <c r="E8760" t="s">
        <v>40084</v>
      </c>
      <c r="F8760" t="s">
        <v>33390</v>
      </c>
    </row>
    <row r="8761" spans="1:6" x14ac:dyDescent="0.25">
      <c r="A8761">
        <v>10731</v>
      </c>
      <c r="B8761" t="s">
        <v>49426</v>
      </c>
      <c r="C8761" t="s">
        <v>664</v>
      </c>
      <c r="D8761" t="s">
        <v>87</v>
      </c>
      <c r="E8761" t="s">
        <v>40825</v>
      </c>
      <c r="F8761" t="s">
        <v>132</v>
      </c>
    </row>
    <row r="8762" spans="1:6" x14ac:dyDescent="0.25">
      <c r="A8762">
        <v>10732</v>
      </c>
      <c r="B8762" t="s">
        <v>49631</v>
      </c>
      <c r="C8762" t="s">
        <v>1382</v>
      </c>
      <c r="D8762" t="s">
        <v>53</v>
      </c>
      <c r="E8762" t="s">
        <v>42772</v>
      </c>
      <c r="F8762" t="s">
        <v>34497</v>
      </c>
    </row>
    <row r="8763" spans="1:6" x14ac:dyDescent="0.25">
      <c r="A8763">
        <v>10733</v>
      </c>
      <c r="B8763" t="s">
        <v>49632</v>
      </c>
      <c r="C8763" t="s">
        <v>1296</v>
      </c>
      <c r="D8763" t="s">
        <v>70</v>
      </c>
      <c r="E8763" t="s">
        <v>31977</v>
      </c>
      <c r="F8763" t="s">
        <v>26350</v>
      </c>
    </row>
    <row r="8764" spans="1:6" x14ac:dyDescent="0.25">
      <c r="A8764">
        <v>10734</v>
      </c>
      <c r="B8764" t="s">
        <v>49427</v>
      </c>
      <c r="C8764" t="s">
        <v>726</v>
      </c>
      <c r="D8764" t="s">
        <v>116</v>
      </c>
      <c r="E8764" t="s">
        <v>39837</v>
      </c>
      <c r="F8764" t="s">
        <v>567</v>
      </c>
    </row>
    <row r="8765" spans="1:6" x14ac:dyDescent="0.25">
      <c r="A8765">
        <v>10735</v>
      </c>
      <c r="B8765" t="s">
        <v>49429</v>
      </c>
      <c r="C8765" t="s">
        <v>771</v>
      </c>
      <c r="D8765" t="s">
        <v>87</v>
      </c>
      <c r="E8765" t="s">
        <v>40825</v>
      </c>
      <c r="F8765" t="s">
        <v>314</v>
      </c>
    </row>
    <row r="8766" spans="1:6" x14ac:dyDescent="0.25">
      <c r="A8766">
        <v>10736</v>
      </c>
      <c r="B8766" t="s">
        <v>49633</v>
      </c>
      <c r="C8766" t="s">
        <v>715</v>
      </c>
      <c r="D8766" t="s">
        <v>144</v>
      </c>
      <c r="E8766" t="s">
        <v>39388</v>
      </c>
      <c r="F8766" t="s">
        <v>32382</v>
      </c>
    </row>
    <row r="8767" spans="1:6" x14ac:dyDescent="0.25">
      <c r="A8767">
        <v>10737</v>
      </c>
      <c r="B8767" t="s">
        <v>51265</v>
      </c>
      <c r="C8767" t="s">
        <v>1517</v>
      </c>
      <c r="D8767" t="s">
        <v>118</v>
      </c>
      <c r="E8767" t="s">
        <v>32008</v>
      </c>
      <c r="F8767" t="s">
        <v>39462</v>
      </c>
    </row>
    <row r="8768" spans="1:6" x14ac:dyDescent="0.25">
      <c r="A8768">
        <v>10738</v>
      </c>
      <c r="B8768" t="s">
        <v>49634</v>
      </c>
      <c r="C8768" t="s">
        <v>646</v>
      </c>
      <c r="D8768" t="s">
        <v>63</v>
      </c>
      <c r="E8768" t="s">
        <v>39892</v>
      </c>
      <c r="F8768" t="s">
        <v>39952</v>
      </c>
    </row>
    <row r="8769" spans="1:6" x14ac:dyDescent="0.25">
      <c r="A8769">
        <v>10739</v>
      </c>
      <c r="B8769" t="s">
        <v>49635</v>
      </c>
      <c r="C8769" t="s">
        <v>1915</v>
      </c>
      <c r="D8769" t="s">
        <v>16</v>
      </c>
      <c r="E8769" t="s">
        <v>40041</v>
      </c>
      <c r="F8769" t="s">
        <v>555</v>
      </c>
    </row>
    <row r="8770" spans="1:6" x14ac:dyDescent="0.25">
      <c r="A8770">
        <v>10740</v>
      </c>
      <c r="B8770" t="s">
        <v>49636</v>
      </c>
      <c r="C8770" t="s">
        <v>49637</v>
      </c>
      <c r="D8770" t="s">
        <v>9353</v>
      </c>
      <c r="E8770" t="s">
        <v>3399</v>
      </c>
      <c r="F8770" t="s">
        <v>49638</v>
      </c>
    </row>
    <row r="8771" spans="1:6" x14ac:dyDescent="0.25">
      <c r="A8771">
        <v>10741</v>
      </c>
      <c r="B8771" t="s">
        <v>49639</v>
      </c>
      <c r="C8771" t="s">
        <v>1095</v>
      </c>
      <c r="D8771" t="s">
        <v>87</v>
      </c>
      <c r="E8771" t="s">
        <v>40825</v>
      </c>
      <c r="F8771" t="s">
        <v>132</v>
      </c>
    </row>
    <row r="8772" spans="1:6" x14ac:dyDescent="0.25">
      <c r="A8772">
        <v>10742</v>
      </c>
      <c r="B8772" t="s">
        <v>50409</v>
      </c>
      <c r="C8772" t="s">
        <v>752</v>
      </c>
      <c r="D8772" t="s">
        <v>55</v>
      </c>
      <c r="E8772" t="s">
        <v>32093</v>
      </c>
      <c r="F8772" t="s">
        <v>40176</v>
      </c>
    </row>
    <row r="8773" spans="1:6" x14ac:dyDescent="0.25">
      <c r="A8773">
        <v>10743</v>
      </c>
      <c r="B8773" t="s">
        <v>49432</v>
      </c>
      <c r="C8773" t="s">
        <v>1840</v>
      </c>
      <c r="D8773" t="s">
        <v>19</v>
      </c>
      <c r="E8773" t="s">
        <v>32059</v>
      </c>
      <c r="F8773" t="s">
        <v>226</v>
      </c>
    </row>
    <row r="8774" spans="1:6" x14ac:dyDescent="0.25">
      <c r="A8774">
        <v>10744</v>
      </c>
      <c r="B8774" t="s">
        <v>49433</v>
      </c>
      <c r="C8774" t="s">
        <v>1427</v>
      </c>
      <c r="D8774" t="s">
        <v>87</v>
      </c>
      <c r="E8774" t="s">
        <v>39443</v>
      </c>
      <c r="F8774" t="s">
        <v>40287</v>
      </c>
    </row>
    <row r="8775" spans="1:6" x14ac:dyDescent="0.25">
      <c r="A8775">
        <v>10745</v>
      </c>
      <c r="B8775" t="s">
        <v>50410</v>
      </c>
      <c r="C8775" t="s">
        <v>38234</v>
      </c>
      <c r="D8775" t="s">
        <v>164</v>
      </c>
      <c r="E8775" t="s">
        <v>32112</v>
      </c>
      <c r="F8775" t="s">
        <v>15051</v>
      </c>
    </row>
    <row r="8776" spans="1:6" x14ac:dyDescent="0.25">
      <c r="A8776">
        <v>10746</v>
      </c>
      <c r="B8776" t="s">
        <v>49640</v>
      </c>
      <c r="C8776" t="s">
        <v>2817</v>
      </c>
      <c r="D8776" t="s">
        <v>53</v>
      </c>
      <c r="E8776" t="s">
        <v>39350</v>
      </c>
      <c r="F8776" t="s">
        <v>321</v>
      </c>
    </row>
    <row r="8777" spans="1:6" x14ac:dyDescent="0.25">
      <c r="A8777">
        <v>10747</v>
      </c>
      <c r="B8777" t="s">
        <v>49434</v>
      </c>
      <c r="C8777" t="s">
        <v>706</v>
      </c>
      <c r="D8777" t="s">
        <v>14</v>
      </c>
      <c r="E8777" t="s">
        <v>39562</v>
      </c>
      <c r="F8777" t="s">
        <v>422</v>
      </c>
    </row>
    <row r="8778" spans="1:6" x14ac:dyDescent="0.25">
      <c r="A8778">
        <v>10748</v>
      </c>
      <c r="B8778" t="s">
        <v>49641</v>
      </c>
      <c r="C8778" t="s">
        <v>771</v>
      </c>
      <c r="D8778" t="s">
        <v>16</v>
      </c>
      <c r="E8778" t="s">
        <v>42504</v>
      </c>
      <c r="F8778" t="s">
        <v>88</v>
      </c>
    </row>
    <row r="8779" spans="1:6" x14ac:dyDescent="0.25">
      <c r="A8779">
        <v>10749</v>
      </c>
      <c r="B8779" t="s">
        <v>49642</v>
      </c>
      <c r="C8779" t="s">
        <v>39462</v>
      </c>
      <c r="D8779" t="s">
        <v>72</v>
      </c>
      <c r="E8779" t="s">
        <v>32049</v>
      </c>
      <c r="F8779" t="s">
        <v>33123</v>
      </c>
    </row>
    <row r="8780" spans="1:6" x14ac:dyDescent="0.25">
      <c r="A8780">
        <v>10750</v>
      </c>
      <c r="B8780" t="s">
        <v>49643</v>
      </c>
      <c r="C8780" t="s">
        <v>49644</v>
      </c>
      <c r="D8780" t="s">
        <v>164</v>
      </c>
      <c r="E8780" t="s">
        <v>32180</v>
      </c>
      <c r="F8780" t="s">
        <v>23835</v>
      </c>
    </row>
    <row r="8781" spans="1:6" x14ac:dyDescent="0.25">
      <c r="A8781">
        <v>10751</v>
      </c>
      <c r="B8781" t="s">
        <v>49645</v>
      </c>
      <c r="C8781" t="s">
        <v>739</v>
      </c>
      <c r="D8781" t="s">
        <v>110</v>
      </c>
      <c r="E8781" t="s">
        <v>32165</v>
      </c>
      <c r="F8781" t="s">
        <v>3050</v>
      </c>
    </row>
    <row r="8782" spans="1:6" x14ac:dyDescent="0.25">
      <c r="A8782">
        <v>10752</v>
      </c>
      <c r="B8782" t="s">
        <v>49435</v>
      </c>
      <c r="C8782" t="s">
        <v>2988</v>
      </c>
      <c r="D8782" t="s">
        <v>164</v>
      </c>
      <c r="E8782" t="s">
        <v>40502</v>
      </c>
      <c r="F8782" t="s">
        <v>42879</v>
      </c>
    </row>
    <row r="8783" spans="1:6" x14ac:dyDescent="0.25">
      <c r="A8783">
        <v>10753</v>
      </c>
      <c r="B8783" t="s">
        <v>49646</v>
      </c>
      <c r="C8783" t="s">
        <v>2630</v>
      </c>
      <c r="D8783" t="s">
        <v>21</v>
      </c>
      <c r="E8783" t="s">
        <v>39535</v>
      </c>
      <c r="F8783" t="s">
        <v>35756</v>
      </c>
    </row>
    <row r="8784" spans="1:6" x14ac:dyDescent="0.25">
      <c r="A8784">
        <v>10754</v>
      </c>
      <c r="B8784" t="s">
        <v>49647</v>
      </c>
      <c r="C8784" t="s">
        <v>718</v>
      </c>
      <c r="D8784" t="s">
        <v>14</v>
      </c>
      <c r="E8784" t="s">
        <v>39545</v>
      </c>
      <c r="F8784" t="s">
        <v>327</v>
      </c>
    </row>
    <row r="8785" spans="1:6" x14ac:dyDescent="0.25">
      <c r="A8785">
        <v>10756</v>
      </c>
      <c r="B8785" t="s">
        <v>49437</v>
      </c>
      <c r="C8785" t="s">
        <v>1030</v>
      </c>
      <c r="D8785" t="s">
        <v>110</v>
      </c>
      <c r="E8785" t="s">
        <v>41575</v>
      </c>
      <c r="F8785" t="s">
        <v>41576</v>
      </c>
    </row>
    <row r="8786" spans="1:6" x14ac:dyDescent="0.25">
      <c r="A8786">
        <v>10757</v>
      </c>
      <c r="B8786" t="s">
        <v>51332</v>
      </c>
      <c r="C8786" t="s">
        <v>2706</v>
      </c>
      <c r="D8786" t="s">
        <v>25</v>
      </c>
      <c r="E8786" t="s">
        <v>41231</v>
      </c>
      <c r="F8786" t="s">
        <v>748</v>
      </c>
    </row>
    <row r="8787" spans="1:6" x14ac:dyDescent="0.25">
      <c r="A8787">
        <v>10758</v>
      </c>
      <c r="B8787" t="s">
        <v>49648</v>
      </c>
      <c r="C8787" t="s">
        <v>41591</v>
      </c>
      <c r="D8787" t="s">
        <v>16</v>
      </c>
      <c r="E8787" t="s">
        <v>39535</v>
      </c>
      <c r="F8787" t="s">
        <v>33527</v>
      </c>
    </row>
    <row r="8788" spans="1:6" x14ac:dyDescent="0.25">
      <c r="A8788">
        <v>10759</v>
      </c>
      <c r="B8788" t="s">
        <v>49438</v>
      </c>
      <c r="C8788" t="s">
        <v>49439</v>
      </c>
      <c r="D8788" t="s">
        <v>53</v>
      </c>
      <c r="E8788" t="s">
        <v>39316</v>
      </c>
      <c r="F8788" t="s">
        <v>1204</v>
      </c>
    </row>
    <row r="8789" spans="1:6" x14ac:dyDescent="0.25">
      <c r="A8789">
        <v>10760</v>
      </c>
      <c r="B8789" t="s">
        <v>49440</v>
      </c>
      <c r="C8789" t="s">
        <v>32064</v>
      </c>
      <c r="D8789" t="s">
        <v>164</v>
      </c>
      <c r="E8789" t="s">
        <v>39305</v>
      </c>
      <c r="F8789" t="s">
        <v>316</v>
      </c>
    </row>
    <row r="8790" spans="1:6" x14ac:dyDescent="0.25">
      <c r="A8790">
        <v>10761</v>
      </c>
      <c r="B8790" t="s">
        <v>49495</v>
      </c>
      <c r="C8790" t="s">
        <v>771</v>
      </c>
      <c r="D8790" t="s">
        <v>16</v>
      </c>
      <c r="E8790" t="s">
        <v>39535</v>
      </c>
      <c r="F8790" t="s">
        <v>33527</v>
      </c>
    </row>
    <row r="8791" spans="1:6" x14ac:dyDescent="0.25">
      <c r="A8791">
        <v>10762</v>
      </c>
      <c r="B8791" t="s">
        <v>49649</v>
      </c>
      <c r="C8791" t="s">
        <v>32064</v>
      </c>
      <c r="D8791" t="s">
        <v>14</v>
      </c>
      <c r="E8791" t="s">
        <v>31994</v>
      </c>
      <c r="F8791" t="s">
        <v>133</v>
      </c>
    </row>
    <row r="8792" spans="1:6" x14ac:dyDescent="0.25">
      <c r="A8792">
        <v>10763</v>
      </c>
      <c r="B8792" t="s">
        <v>49650</v>
      </c>
      <c r="C8792" t="s">
        <v>1436</v>
      </c>
      <c r="D8792" t="s">
        <v>297</v>
      </c>
      <c r="E8792" t="s">
        <v>31994</v>
      </c>
      <c r="F8792" t="s">
        <v>593</v>
      </c>
    </row>
    <row r="8793" spans="1:6" x14ac:dyDescent="0.25">
      <c r="A8793">
        <v>10764</v>
      </c>
      <c r="B8793" t="s">
        <v>49651</v>
      </c>
      <c r="C8793" t="s">
        <v>38295</v>
      </c>
      <c r="D8793" t="s">
        <v>81</v>
      </c>
      <c r="E8793" t="s">
        <v>39823</v>
      </c>
      <c r="F8793" t="s">
        <v>32399</v>
      </c>
    </row>
    <row r="8794" spans="1:6" x14ac:dyDescent="0.25">
      <c r="A8794">
        <v>10765</v>
      </c>
      <c r="B8794" t="s">
        <v>49442</v>
      </c>
      <c r="C8794" t="s">
        <v>739</v>
      </c>
      <c r="D8794" t="s">
        <v>99</v>
      </c>
      <c r="E8794" t="s">
        <v>39375</v>
      </c>
      <c r="F8794" t="s">
        <v>37223</v>
      </c>
    </row>
    <row r="8795" spans="1:6" x14ac:dyDescent="0.25">
      <c r="A8795">
        <v>10766</v>
      </c>
      <c r="B8795" t="s">
        <v>49652</v>
      </c>
      <c r="C8795" t="s">
        <v>49653</v>
      </c>
      <c r="D8795" t="s">
        <v>72</v>
      </c>
      <c r="E8795" t="s">
        <v>32221</v>
      </c>
      <c r="F8795" t="s">
        <v>33585</v>
      </c>
    </row>
    <row r="8796" spans="1:6" x14ac:dyDescent="0.25">
      <c r="A8796">
        <v>10767</v>
      </c>
      <c r="B8796" t="s">
        <v>49654</v>
      </c>
      <c r="C8796" t="s">
        <v>715</v>
      </c>
      <c r="D8796" t="s">
        <v>11</v>
      </c>
      <c r="E8796" t="s">
        <v>41019</v>
      </c>
      <c r="F8796" t="s">
        <v>32987</v>
      </c>
    </row>
    <row r="8797" spans="1:6" x14ac:dyDescent="0.25">
      <c r="A8797">
        <v>10768</v>
      </c>
      <c r="B8797" t="s">
        <v>49443</v>
      </c>
      <c r="C8797" t="s">
        <v>1009</v>
      </c>
      <c r="D8797" t="s">
        <v>129</v>
      </c>
      <c r="E8797" t="s">
        <v>32213</v>
      </c>
      <c r="F8797" t="s">
        <v>26232</v>
      </c>
    </row>
    <row r="8798" spans="1:6" x14ac:dyDescent="0.25">
      <c r="A8798">
        <v>10769</v>
      </c>
      <c r="B8798" t="s">
        <v>49655</v>
      </c>
      <c r="C8798" t="s">
        <v>43345</v>
      </c>
      <c r="D8798" t="s">
        <v>32</v>
      </c>
      <c r="E8798" t="s">
        <v>39469</v>
      </c>
      <c r="F8798" t="s">
        <v>32319</v>
      </c>
    </row>
    <row r="8799" spans="1:6" x14ac:dyDescent="0.25">
      <c r="A8799">
        <v>10770</v>
      </c>
      <c r="B8799" t="s">
        <v>49656</v>
      </c>
      <c r="C8799" t="s">
        <v>1153</v>
      </c>
      <c r="D8799" t="s">
        <v>110</v>
      </c>
      <c r="E8799" t="s">
        <v>32165</v>
      </c>
      <c r="F8799" t="s">
        <v>33149</v>
      </c>
    </row>
    <row r="8800" spans="1:6" x14ac:dyDescent="0.25">
      <c r="A8800">
        <v>10771</v>
      </c>
      <c r="B8800" t="s">
        <v>49657</v>
      </c>
      <c r="C8800" t="s">
        <v>768</v>
      </c>
      <c r="D8800" t="s">
        <v>140</v>
      </c>
      <c r="E8800" t="s">
        <v>40571</v>
      </c>
      <c r="F8800" t="s">
        <v>313</v>
      </c>
    </row>
    <row r="8801" spans="1:6" x14ac:dyDescent="0.25">
      <c r="A8801">
        <v>10772</v>
      </c>
      <c r="B8801" t="s">
        <v>49658</v>
      </c>
      <c r="C8801" t="s">
        <v>840</v>
      </c>
      <c r="D8801" t="s">
        <v>106</v>
      </c>
      <c r="E8801" t="s">
        <v>31971</v>
      </c>
      <c r="F8801" t="s">
        <v>107</v>
      </c>
    </row>
    <row r="8802" spans="1:6" x14ac:dyDescent="0.25">
      <c r="A8802">
        <v>10773</v>
      </c>
      <c r="B8802" t="s">
        <v>49659</v>
      </c>
      <c r="C8802" t="s">
        <v>32064</v>
      </c>
      <c r="D8802" t="s">
        <v>48</v>
      </c>
      <c r="E8802" t="s">
        <v>32202</v>
      </c>
      <c r="F8802" t="s">
        <v>49</v>
      </c>
    </row>
    <row r="8803" spans="1:6" x14ac:dyDescent="0.25">
      <c r="A8803">
        <v>10774</v>
      </c>
      <c r="B8803" t="s">
        <v>49660</v>
      </c>
      <c r="C8803" t="s">
        <v>726</v>
      </c>
      <c r="D8803" t="s">
        <v>93</v>
      </c>
      <c r="E8803" t="s">
        <v>32140</v>
      </c>
      <c r="F8803" t="s">
        <v>34459</v>
      </c>
    </row>
    <row r="8804" spans="1:6" x14ac:dyDescent="0.25">
      <c r="A8804">
        <v>10775</v>
      </c>
      <c r="B8804" t="s">
        <v>49661</v>
      </c>
      <c r="C8804" t="s">
        <v>646</v>
      </c>
      <c r="D8804" t="s">
        <v>116</v>
      </c>
      <c r="E8804" t="s">
        <v>39837</v>
      </c>
      <c r="F8804" t="s">
        <v>39999</v>
      </c>
    </row>
    <row r="8805" spans="1:6" x14ac:dyDescent="0.25">
      <c r="A8805">
        <v>10776</v>
      </c>
      <c r="B8805" t="s">
        <v>49662</v>
      </c>
      <c r="C8805" t="s">
        <v>2614</v>
      </c>
      <c r="D8805" t="s">
        <v>37578</v>
      </c>
      <c r="E8805" t="s">
        <v>41338</v>
      </c>
    </row>
    <row r="8806" spans="1:6" x14ac:dyDescent="0.25">
      <c r="A8806">
        <v>10777</v>
      </c>
      <c r="B8806" t="s">
        <v>49663</v>
      </c>
      <c r="C8806" t="s">
        <v>700</v>
      </c>
      <c r="D8806" t="s">
        <v>21</v>
      </c>
      <c r="E8806" t="s">
        <v>32159</v>
      </c>
      <c r="F8806" t="s">
        <v>691</v>
      </c>
    </row>
    <row r="8807" spans="1:6" x14ac:dyDescent="0.25">
      <c r="A8807">
        <v>10778</v>
      </c>
      <c r="B8807" t="s">
        <v>49664</v>
      </c>
      <c r="C8807" t="s">
        <v>726</v>
      </c>
      <c r="D8807" t="s">
        <v>164</v>
      </c>
      <c r="E8807" t="s">
        <v>40050</v>
      </c>
      <c r="F8807" t="s">
        <v>35627</v>
      </c>
    </row>
    <row r="8808" spans="1:6" x14ac:dyDescent="0.25">
      <c r="A8808">
        <v>10779</v>
      </c>
      <c r="B8808" t="s">
        <v>49665</v>
      </c>
      <c r="C8808" t="s">
        <v>771</v>
      </c>
      <c r="D8808" t="s">
        <v>277</v>
      </c>
      <c r="E8808" t="s">
        <v>31961</v>
      </c>
      <c r="F8808" t="s">
        <v>32567</v>
      </c>
    </row>
    <row r="8809" spans="1:6" x14ac:dyDescent="0.25">
      <c r="A8809">
        <v>10780</v>
      </c>
      <c r="B8809" t="s">
        <v>49666</v>
      </c>
      <c r="C8809" t="s">
        <v>992</v>
      </c>
      <c r="D8809" t="s">
        <v>16</v>
      </c>
      <c r="E8809" t="s">
        <v>40041</v>
      </c>
      <c r="F8809" t="s">
        <v>362</v>
      </c>
    </row>
    <row r="8810" spans="1:6" x14ac:dyDescent="0.25">
      <c r="A8810">
        <v>10781</v>
      </c>
      <c r="B8810" t="s">
        <v>49667</v>
      </c>
      <c r="C8810" t="s">
        <v>49668</v>
      </c>
      <c r="D8810" t="s">
        <v>19</v>
      </c>
      <c r="E8810" t="s">
        <v>39498</v>
      </c>
      <c r="F8810" t="s">
        <v>33697</v>
      </c>
    </row>
    <row r="8811" spans="1:6" x14ac:dyDescent="0.25">
      <c r="A8811">
        <v>10782</v>
      </c>
      <c r="B8811" t="s">
        <v>49496</v>
      </c>
      <c r="C8811" t="s">
        <v>1541</v>
      </c>
      <c r="D8811" t="s">
        <v>79</v>
      </c>
      <c r="E8811" t="s">
        <v>40889</v>
      </c>
      <c r="F8811" t="s">
        <v>34098</v>
      </c>
    </row>
    <row r="8812" spans="1:6" x14ac:dyDescent="0.25">
      <c r="A8812">
        <v>10783</v>
      </c>
      <c r="B8812" t="s">
        <v>49669</v>
      </c>
      <c r="C8812" t="s">
        <v>726</v>
      </c>
      <c r="D8812" t="s">
        <v>53</v>
      </c>
      <c r="E8812" t="s">
        <v>40911</v>
      </c>
      <c r="F8812" t="s">
        <v>34588</v>
      </c>
    </row>
    <row r="8813" spans="1:6" x14ac:dyDescent="0.25">
      <c r="A8813">
        <v>10784</v>
      </c>
      <c r="B8813" t="s">
        <v>49670</v>
      </c>
      <c r="C8813" t="s">
        <v>15757</v>
      </c>
      <c r="D8813" t="s">
        <v>48</v>
      </c>
      <c r="E8813" t="s">
        <v>32202</v>
      </c>
      <c r="F8813" t="s">
        <v>32203</v>
      </c>
    </row>
    <row r="8814" spans="1:6" x14ac:dyDescent="0.25">
      <c r="A8814">
        <v>10785</v>
      </c>
      <c r="B8814" t="s">
        <v>49497</v>
      </c>
      <c r="C8814" t="s">
        <v>1302</v>
      </c>
      <c r="D8814" t="s">
        <v>32</v>
      </c>
      <c r="E8814" t="s">
        <v>32008</v>
      </c>
      <c r="F8814" t="s">
        <v>32403</v>
      </c>
    </row>
    <row r="8815" spans="1:6" x14ac:dyDescent="0.25">
      <c r="A8815">
        <v>10786</v>
      </c>
      <c r="B8815" t="s">
        <v>49671</v>
      </c>
      <c r="C8815" t="s">
        <v>31901</v>
      </c>
      <c r="D8815" t="s">
        <v>49672</v>
      </c>
      <c r="E8815" t="s">
        <v>48926</v>
      </c>
      <c r="F8815" t="s">
        <v>49673</v>
      </c>
    </row>
    <row r="8816" spans="1:6" x14ac:dyDescent="0.25">
      <c r="A8816">
        <v>10787</v>
      </c>
      <c r="B8816" t="s">
        <v>49444</v>
      </c>
      <c r="C8816" t="s">
        <v>768</v>
      </c>
      <c r="D8816" t="s">
        <v>34</v>
      </c>
      <c r="E8816" t="s">
        <v>32086</v>
      </c>
      <c r="F8816" t="s">
        <v>304</v>
      </c>
    </row>
    <row r="8817" spans="1:6" x14ac:dyDescent="0.25">
      <c r="A8817">
        <v>10788</v>
      </c>
      <c r="B8817" t="s">
        <v>49674</v>
      </c>
      <c r="C8817" t="s">
        <v>1034</v>
      </c>
      <c r="D8817" t="s">
        <v>87</v>
      </c>
      <c r="E8817" t="s">
        <v>40825</v>
      </c>
      <c r="F8817" t="s">
        <v>368</v>
      </c>
    </row>
    <row r="8818" spans="1:6" x14ac:dyDescent="0.25">
      <c r="A8818">
        <v>10789</v>
      </c>
      <c r="B8818" t="s">
        <v>49675</v>
      </c>
      <c r="C8818" t="s">
        <v>37723</v>
      </c>
      <c r="D8818" t="s">
        <v>90</v>
      </c>
      <c r="E8818" t="s">
        <v>40058</v>
      </c>
      <c r="F8818" t="s">
        <v>34420</v>
      </c>
    </row>
    <row r="8819" spans="1:6" x14ac:dyDescent="0.25">
      <c r="A8819">
        <v>10790</v>
      </c>
      <c r="B8819" t="s">
        <v>49498</v>
      </c>
      <c r="C8819" t="s">
        <v>37627</v>
      </c>
      <c r="D8819" t="s">
        <v>116</v>
      </c>
      <c r="E8819" t="s">
        <v>31984</v>
      </c>
      <c r="F8819" t="s">
        <v>306</v>
      </c>
    </row>
    <row r="8820" spans="1:6" x14ac:dyDescent="0.25">
      <c r="A8820">
        <v>10791</v>
      </c>
      <c r="B8820" t="s">
        <v>49676</v>
      </c>
      <c r="C8820" t="s">
        <v>646</v>
      </c>
      <c r="D8820" t="s">
        <v>34</v>
      </c>
      <c r="E8820" t="s">
        <v>32206</v>
      </c>
      <c r="F8820" t="s">
        <v>36878</v>
      </c>
    </row>
    <row r="8821" spans="1:6" x14ac:dyDescent="0.25">
      <c r="A8821">
        <v>10792</v>
      </c>
      <c r="B8821" t="s">
        <v>49446</v>
      </c>
      <c r="C8821" t="s">
        <v>1003</v>
      </c>
      <c r="D8821" t="s">
        <v>32</v>
      </c>
      <c r="E8821" t="s">
        <v>39469</v>
      </c>
      <c r="F8821" t="s">
        <v>33</v>
      </c>
    </row>
    <row r="8822" spans="1:6" x14ac:dyDescent="0.25">
      <c r="A8822">
        <v>10793</v>
      </c>
      <c r="B8822" t="s">
        <v>49677</v>
      </c>
      <c r="C8822" t="s">
        <v>39911</v>
      </c>
      <c r="D8822" t="s">
        <v>87</v>
      </c>
      <c r="E8822" t="s">
        <v>32194</v>
      </c>
      <c r="F8822" t="s">
        <v>36693</v>
      </c>
    </row>
    <row r="8823" spans="1:6" x14ac:dyDescent="0.25">
      <c r="A8823">
        <v>10794</v>
      </c>
      <c r="B8823" t="s">
        <v>49678</v>
      </c>
      <c r="C8823" t="s">
        <v>2665</v>
      </c>
      <c r="D8823" t="s">
        <v>164</v>
      </c>
      <c r="E8823" t="s">
        <v>32112</v>
      </c>
      <c r="F8823" t="s">
        <v>269</v>
      </c>
    </row>
    <row r="8824" spans="1:6" x14ac:dyDescent="0.25">
      <c r="A8824">
        <v>10795</v>
      </c>
      <c r="B8824" t="s">
        <v>49679</v>
      </c>
      <c r="C8824" t="s">
        <v>1809</v>
      </c>
      <c r="D8824" t="s">
        <v>87</v>
      </c>
      <c r="E8824" t="s">
        <v>40825</v>
      </c>
      <c r="F8824" t="s">
        <v>314</v>
      </c>
    </row>
    <row r="8825" spans="1:6" x14ac:dyDescent="0.25">
      <c r="A8825">
        <v>10796</v>
      </c>
      <c r="B8825" t="s">
        <v>50411</v>
      </c>
      <c r="C8825" t="s">
        <v>49680</v>
      </c>
      <c r="D8825" t="s">
        <v>14</v>
      </c>
      <c r="E8825" t="s">
        <v>40242</v>
      </c>
      <c r="F8825" t="s">
        <v>26881</v>
      </c>
    </row>
    <row r="8826" spans="1:6" x14ac:dyDescent="0.25">
      <c r="A8826">
        <v>10797</v>
      </c>
      <c r="B8826" t="s">
        <v>49681</v>
      </c>
      <c r="C8826" t="s">
        <v>1819</v>
      </c>
      <c r="D8826" t="s">
        <v>87</v>
      </c>
      <c r="E8826" t="s">
        <v>39556</v>
      </c>
      <c r="F8826" t="s">
        <v>42004</v>
      </c>
    </row>
    <row r="8827" spans="1:6" x14ac:dyDescent="0.25">
      <c r="A8827">
        <v>10798</v>
      </c>
      <c r="B8827" t="s">
        <v>49682</v>
      </c>
      <c r="C8827" t="s">
        <v>1336</v>
      </c>
      <c r="D8827" t="s">
        <v>45</v>
      </c>
      <c r="E8827" t="s">
        <v>42418</v>
      </c>
      <c r="F8827" t="s">
        <v>36785</v>
      </c>
    </row>
    <row r="8828" spans="1:6" x14ac:dyDescent="0.25">
      <c r="A8828">
        <v>10799</v>
      </c>
      <c r="B8828" t="s">
        <v>49683</v>
      </c>
      <c r="C8828" t="s">
        <v>2434</v>
      </c>
      <c r="D8828" t="s">
        <v>87</v>
      </c>
      <c r="E8828" t="s">
        <v>32194</v>
      </c>
      <c r="F8828" t="s">
        <v>73</v>
      </c>
    </row>
    <row r="8829" spans="1:6" x14ac:dyDescent="0.25">
      <c r="A8829">
        <v>10800</v>
      </c>
      <c r="B8829" t="s">
        <v>49684</v>
      </c>
      <c r="C8829" t="s">
        <v>1499</v>
      </c>
      <c r="D8829" t="s">
        <v>55</v>
      </c>
      <c r="E8829" t="s">
        <v>40754</v>
      </c>
      <c r="F8829" t="s">
        <v>185</v>
      </c>
    </row>
    <row r="8830" spans="1:6" x14ac:dyDescent="0.25">
      <c r="A8830">
        <v>10801</v>
      </c>
      <c r="B8830" t="s">
        <v>49685</v>
      </c>
      <c r="C8830" t="s">
        <v>768</v>
      </c>
      <c r="D8830" t="s">
        <v>19</v>
      </c>
      <c r="E8830" t="s">
        <v>32066</v>
      </c>
      <c r="F8830" t="s">
        <v>20</v>
      </c>
    </row>
    <row r="8831" spans="1:6" x14ac:dyDescent="0.25">
      <c r="A8831">
        <v>10802</v>
      </c>
      <c r="B8831" t="s">
        <v>49448</v>
      </c>
      <c r="C8831" t="s">
        <v>1964</v>
      </c>
      <c r="D8831" t="s">
        <v>87</v>
      </c>
      <c r="E8831" t="s">
        <v>39443</v>
      </c>
      <c r="F8831" t="s">
        <v>34039</v>
      </c>
    </row>
    <row r="8832" spans="1:6" x14ac:dyDescent="0.25">
      <c r="A8832">
        <v>10803</v>
      </c>
      <c r="B8832" t="s">
        <v>49450</v>
      </c>
      <c r="C8832" t="s">
        <v>726</v>
      </c>
      <c r="D8832" t="s">
        <v>68</v>
      </c>
      <c r="E8832" t="s">
        <v>41003</v>
      </c>
      <c r="F8832" t="s">
        <v>33401</v>
      </c>
    </row>
    <row r="8833" spans="1:6" x14ac:dyDescent="0.25">
      <c r="A8833">
        <v>10804</v>
      </c>
      <c r="B8833" t="s">
        <v>49686</v>
      </c>
      <c r="C8833" t="s">
        <v>1809</v>
      </c>
      <c r="D8833" t="s">
        <v>70</v>
      </c>
      <c r="E8833" t="s">
        <v>39919</v>
      </c>
      <c r="F8833" t="s">
        <v>42392</v>
      </c>
    </row>
    <row r="8834" spans="1:6" x14ac:dyDescent="0.25">
      <c r="A8834">
        <v>10805</v>
      </c>
      <c r="B8834" t="s">
        <v>49687</v>
      </c>
      <c r="C8834" t="s">
        <v>1068</v>
      </c>
      <c r="D8834" t="s">
        <v>106</v>
      </c>
      <c r="E8834" t="s">
        <v>40854</v>
      </c>
      <c r="F8834" t="s">
        <v>237</v>
      </c>
    </row>
    <row r="8835" spans="1:6" x14ac:dyDescent="0.25">
      <c r="A8835">
        <v>10806</v>
      </c>
      <c r="B8835" t="s">
        <v>49451</v>
      </c>
      <c r="C8835" t="s">
        <v>643</v>
      </c>
      <c r="D8835" t="s">
        <v>81</v>
      </c>
      <c r="E8835" t="s">
        <v>39872</v>
      </c>
      <c r="F8835" t="s">
        <v>152</v>
      </c>
    </row>
    <row r="8836" spans="1:6" x14ac:dyDescent="0.25">
      <c r="A8836">
        <v>10807</v>
      </c>
      <c r="B8836" t="s">
        <v>49688</v>
      </c>
      <c r="C8836" t="s">
        <v>49689</v>
      </c>
      <c r="D8836" t="s">
        <v>37576</v>
      </c>
      <c r="E8836" t="s">
        <v>39958</v>
      </c>
    </row>
    <row r="8837" spans="1:6" x14ac:dyDescent="0.25">
      <c r="A8837">
        <v>10808</v>
      </c>
      <c r="B8837" t="s">
        <v>49690</v>
      </c>
      <c r="C8837" t="s">
        <v>715</v>
      </c>
      <c r="D8837" t="s">
        <v>81</v>
      </c>
      <c r="E8837" t="s">
        <v>39872</v>
      </c>
      <c r="F8837" t="s">
        <v>39627</v>
      </c>
    </row>
    <row r="8838" spans="1:6" x14ac:dyDescent="0.25">
      <c r="A8838">
        <v>10809</v>
      </c>
      <c r="B8838" t="s">
        <v>49691</v>
      </c>
      <c r="C8838" t="s">
        <v>42017</v>
      </c>
      <c r="D8838" t="s">
        <v>11</v>
      </c>
      <c r="E8838" t="s">
        <v>39395</v>
      </c>
      <c r="F8838" t="s">
        <v>39541</v>
      </c>
    </row>
    <row r="8839" spans="1:6" x14ac:dyDescent="0.25">
      <c r="A8839">
        <v>10810</v>
      </c>
      <c r="B8839" t="s">
        <v>49692</v>
      </c>
      <c r="C8839" t="s">
        <v>2860</v>
      </c>
      <c r="D8839" t="s">
        <v>53</v>
      </c>
      <c r="E8839" t="s">
        <v>39316</v>
      </c>
      <c r="F8839" t="s">
        <v>425</v>
      </c>
    </row>
    <row r="8840" spans="1:6" x14ac:dyDescent="0.25">
      <c r="A8840">
        <v>10811</v>
      </c>
      <c r="B8840" t="s">
        <v>49693</v>
      </c>
      <c r="C8840" t="s">
        <v>886</v>
      </c>
      <c r="D8840" t="s">
        <v>70</v>
      </c>
      <c r="E8840" t="s">
        <v>49694</v>
      </c>
      <c r="F8840" t="s">
        <v>32692</v>
      </c>
    </row>
    <row r="8841" spans="1:6" x14ac:dyDescent="0.25">
      <c r="A8841">
        <v>10812</v>
      </c>
      <c r="B8841" t="s">
        <v>49695</v>
      </c>
      <c r="C8841" t="s">
        <v>1120</v>
      </c>
      <c r="D8841" t="s">
        <v>90</v>
      </c>
      <c r="E8841" t="s">
        <v>32088</v>
      </c>
      <c r="F8841" t="s">
        <v>39565</v>
      </c>
    </row>
    <row r="8842" spans="1:6" x14ac:dyDescent="0.25">
      <c r="A8842">
        <v>10813</v>
      </c>
      <c r="B8842" t="s">
        <v>49696</v>
      </c>
      <c r="C8842" t="s">
        <v>37723</v>
      </c>
      <c r="D8842" t="s">
        <v>214</v>
      </c>
      <c r="E8842" t="s">
        <v>40098</v>
      </c>
      <c r="F8842" t="s">
        <v>35123</v>
      </c>
    </row>
    <row r="8843" spans="1:6" x14ac:dyDescent="0.25">
      <c r="A8843">
        <v>10814</v>
      </c>
      <c r="B8843" t="s">
        <v>49697</v>
      </c>
      <c r="C8843" t="s">
        <v>1915</v>
      </c>
      <c r="D8843" t="s">
        <v>87</v>
      </c>
      <c r="E8843" t="s">
        <v>39473</v>
      </c>
      <c r="F8843" t="s">
        <v>212</v>
      </c>
    </row>
    <row r="8844" spans="1:6" x14ac:dyDescent="0.25">
      <c r="A8844">
        <v>10815</v>
      </c>
      <c r="B8844" t="s">
        <v>49698</v>
      </c>
      <c r="C8844" t="s">
        <v>42766</v>
      </c>
      <c r="D8844" t="s">
        <v>118</v>
      </c>
      <c r="E8844" t="s">
        <v>39388</v>
      </c>
      <c r="F8844" t="s">
        <v>1758</v>
      </c>
    </row>
    <row r="8845" spans="1:6" x14ac:dyDescent="0.25">
      <c r="A8845">
        <v>10816</v>
      </c>
      <c r="B8845" t="s">
        <v>49699</v>
      </c>
      <c r="C8845" t="s">
        <v>32064</v>
      </c>
      <c r="D8845" t="s">
        <v>21</v>
      </c>
      <c r="E8845" t="s">
        <v>32066</v>
      </c>
      <c r="F8845" t="s">
        <v>152</v>
      </c>
    </row>
    <row r="8846" spans="1:6" x14ac:dyDescent="0.25">
      <c r="A8846">
        <v>10817</v>
      </c>
      <c r="B8846" t="s">
        <v>49700</v>
      </c>
      <c r="C8846" t="s">
        <v>739</v>
      </c>
      <c r="D8846" t="s">
        <v>87</v>
      </c>
      <c r="E8846" t="s">
        <v>40825</v>
      </c>
      <c r="F8846" t="s">
        <v>368</v>
      </c>
    </row>
    <row r="8847" spans="1:6" x14ac:dyDescent="0.25">
      <c r="A8847">
        <v>10818</v>
      </c>
      <c r="B8847" t="s">
        <v>49701</v>
      </c>
      <c r="C8847" t="s">
        <v>44667</v>
      </c>
      <c r="D8847" t="s">
        <v>32</v>
      </c>
      <c r="E8847" t="s">
        <v>39577</v>
      </c>
      <c r="F8847" t="s">
        <v>354</v>
      </c>
    </row>
    <row r="8848" spans="1:6" x14ac:dyDescent="0.25">
      <c r="A8848">
        <v>10819</v>
      </c>
      <c r="B8848" t="s">
        <v>49702</v>
      </c>
      <c r="C8848" t="s">
        <v>797</v>
      </c>
      <c r="D8848" t="s">
        <v>53</v>
      </c>
      <c r="E8848" t="s">
        <v>39314</v>
      </c>
      <c r="F8848" t="s">
        <v>31861</v>
      </c>
    </row>
    <row r="8849" spans="1:6" x14ac:dyDescent="0.25">
      <c r="A8849">
        <v>10820</v>
      </c>
      <c r="B8849" t="s">
        <v>49499</v>
      </c>
      <c r="C8849" t="s">
        <v>752</v>
      </c>
      <c r="D8849" t="s">
        <v>72</v>
      </c>
      <c r="E8849" t="s">
        <v>39498</v>
      </c>
      <c r="F8849" t="s">
        <v>5572</v>
      </c>
    </row>
    <row r="8850" spans="1:6" x14ac:dyDescent="0.25">
      <c r="A8850">
        <v>10821</v>
      </c>
      <c r="B8850" t="s">
        <v>49703</v>
      </c>
      <c r="C8850" t="s">
        <v>1296</v>
      </c>
      <c r="D8850" t="s">
        <v>21</v>
      </c>
      <c r="E8850" t="s">
        <v>39606</v>
      </c>
      <c r="F8850" t="s">
        <v>88</v>
      </c>
    </row>
    <row r="8851" spans="1:6" x14ac:dyDescent="0.25">
      <c r="A8851">
        <v>10822</v>
      </c>
      <c r="B8851" t="s">
        <v>49704</v>
      </c>
      <c r="C8851" t="s">
        <v>49705</v>
      </c>
      <c r="D8851" t="s">
        <v>140</v>
      </c>
      <c r="E8851" t="s">
        <v>42902</v>
      </c>
      <c r="F8851" t="s">
        <v>520</v>
      </c>
    </row>
    <row r="8852" spans="1:6" x14ac:dyDescent="0.25">
      <c r="A8852">
        <v>10823</v>
      </c>
      <c r="B8852" t="s">
        <v>49706</v>
      </c>
      <c r="C8852" t="s">
        <v>1439</v>
      </c>
      <c r="D8852" t="s">
        <v>106</v>
      </c>
      <c r="E8852" t="s">
        <v>39854</v>
      </c>
      <c r="F8852" t="s">
        <v>49707</v>
      </c>
    </row>
    <row r="8853" spans="1:6" x14ac:dyDescent="0.25">
      <c r="A8853">
        <v>10824</v>
      </c>
      <c r="B8853" t="s">
        <v>49708</v>
      </c>
      <c r="C8853" t="s">
        <v>726</v>
      </c>
      <c r="D8853" t="s">
        <v>45</v>
      </c>
      <c r="E8853" t="s">
        <v>32036</v>
      </c>
      <c r="F8853" t="s">
        <v>490</v>
      </c>
    </row>
    <row r="8854" spans="1:6" x14ac:dyDescent="0.25">
      <c r="A8854">
        <v>10825</v>
      </c>
      <c r="B8854" t="s">
        <v>49709</v>
      </c>
      <c r="C8854" t="s">
        <v>37723</v>
      </c>
      <c r="D8854" t="s">
        <v>21</v>
      </c>
      <c r="E8854" t="s">
        <v>32159</v>
      </c>
      <c r="F8854" t="s">
        <v>35829</v>
      </c>
    </row>
    <row r="8855" spans="1:6" x14ac:dyDescent="0.25">
      <c r="A8855">
        <v>10826</v>
      </c>
      <c r="B8855" t="s">
        <v>49710</v>
      </c>
      <c r="C8855" t="s">
        <v>40162</v>
      </c>
      <c r="D8855" t="s">
        <v>81</v>
      </c>
      <c r="E8855" t="s">
        <v>32190</v>
      </c>
      <c r="F8855" t="s">
        <v>73</v>
      </c>
    </row>
    <row r="8856" spans="1:6" x14ac:dyDescent="0.25">
      <c r="A8856">
        <v>10827</v>
      </c>
      <c r="B8856" t="s">
        <v>49452</v>
      </c>
      <c r="C8856" t="s">
        <v>739</v>
      </c>
      <c r="D8856" t="s">
        <v>214</v>
      </c>
      <c r="E8856" t="s">
        <v>41614</v>
      </c>
      <c r="F8856" t="s">
        <v>35061</v>
      </c>
    </row>
    <row r="8857" spans="1:6" x14ac:dyDescent="0.25">
      <c r="A8857">
        <v>10828</v>
      </c>
      <c r="B8857" t="s">
        <v>49711</v>
      </c>
      <c r="C8857" t="s">
        <v>718</v>
      </c>
      <c r="D8857" t="s">
        <v>16</v>
      </c>
      <c r="E8857" t="s">
        <v>42504</v>
      </c>
      <c r="F8857" t="s">
        <v>88</v>
      </c>
    </row>
    <row r="8858" spans="1:6" x14ac:dyDescent="0.25">
      <c r="A8858">
        <v>10829</v>
      </c>
      <c r="B8858" t="s">
        <v>49712</v>
      </c>
      <c r="C8858" t="s">
        <v>2817</v>
      </c>
      <c r="D8858" t="s">
        <v>11</v>
      </c>
      <c r="E8858" t="s">
        <v>40468</v>
      </c>
      <c r="F8858" t="s">
        <v>617</v>
      </c>
    </row>
    <row r="8859" spans="1:6" x14ac:dyDescent="0.25">
      <c r="A8859">
        <v>10830</v>
      </c>
      <c r="B8859" t="s">
        <v>49713</v>
      </c>
      <c r="C8859" t="s">
        <v>1629</v>
      </c>
      <c r="D8859" t="s">
        <v>110</v>
      </c>
      <c r="E8859" t="s">
        <v>40816</v>
      </c>
      <c r="F8859" t="s">
        <v>347</v>
      </c>
    </row>
    <row r="8860" spans="1:6" x14ac:dyDescent="0.25">
      <c r="A8860">
        <v>10831</v>
      </c>
      <c r="B8860" t="s">
        <v>49714</v>
      </c>
      <c r="C8860" t="s">
        <v>2706</v>
      </c>
      <c r="D8860" t="s">
        <v>11</v>
      </c>
      <c r="E8860" t="s">
        <v>41019</v>
      </c>
      <c r="F8860" t="s">
        <v>32987</v>
      </c>
    </row>
    <row r="8861" spans="1:6" x14ac:dyDescent="0.25">
      <c r="A8861">
        <v>10832</v>
      </c>
      <c r="B8861" t="s">
        <v>49453</v>
      </c>
      <c r="C8861" t="s">
        <v>797</v>
      </c>
      <c r="D8861" t="s">
        <v>16</v>
      </c>
      <c r="E8861" t="s">
        <v>39344</v>
      </c>
      <c r="F8861" t="s">
        <v>39345</v>
      </c>
    </row>
    <row r="8862" spans="1:6" x14ac:dyDescent="0.25">
      <c r="A8862">
        <v>10833</v>
      </c>
      <c r="B8862" t="s">
        <v>49715</v>
      </c>
      <c r="C8862" t="s">
        <v>49716</v>
      </c>
      <c r="D8862" t="s">
        <v>32</v>
      </c>
      <c r="E8862" t="s">
        <v>41403</v>
      </c>
      <c r="F8862" t="s">
        <v>49717</v>
      </c>
    </row>
    <row r="8863" spans="1:6" x14ac:dyDescent="0.25">
      <c r="A8863">
        <v>10834</v>
      </c>
      <c r="B8863" t="s">
        <v>49718</v>
      </c>
      <c r="C8863" t="s">
        <v>992</v>
      </c>
      <c r="D8863" t="s">
        <v>90</v>
      </c>
      <c r="E8863" t="s">
        <v>32088</v>
      </c>
      <c r="F8863" t="s">
        <v>89</v>
      </c>
    </row>
    <row r="8864" spans="1:6" x14ac:dyDescent="0.25">
      <c r="A8864">
        <v>10835</v>
      </c>
      <c r="B8864" t="s">
        <v>49719</v>
      </c>
      <c r="C8864" t="s">
        <v>739</v>
      </c>
      <c r="D8864" t="s">
        <v>45</v>
      </c>
      <c r="E8864" t="s">
        <v>41003</v>
      </c>
      <c r="F8864" t="s">
        <v>124</v>
      </c>
    </row>
    <row r="8865" spans="1:6" x14ac:dyDescent="0.25">
      <c r="A8865">
        <v>10836</v>
      </c>
      <c r="B8865" t="s">
        <v>49720</v>
      </c>
      <c r="C8865" t="s">
        <v>2434</v>
      </c>
      <c r="D8865" t="s">
        <v>14</v>
      </c>
      <c r="E8865" t="s">
        <v>40030</v>
      </c>
      <c r="F8865" t="s">
        <v>31879</v>
      </c>
    </row>
    <row r="8866" spans="1:6" x14ac:dyDescent="0.25">
      <c r="A8866">
        <v>10837</v>
      </c>
      <c r="B8866" t="s">
        <v>49721</v>
      </c>
      <c r="C8866" t="s">
        <v>1287</v>
      </c>
      <c r="D8866" t="s">
        <v>32</v>
      </c>
      <c r="E8866" t="s">
        <v>39469</v>
      </c>
      <c r="F8866" t="s">
        <v>33</v>
      </c>
    </row>
    <row r="8867" spans="1:6" x14ac:dyDescent="0.25">
      <c r="A8867">
        <v>10838</v>
      </c>
      <c r="B8867" t="s">
        <v>49454</v>
      </c>
      <c r="C8867" t="s">
        <v>771</v>
      </c>
      <c r="D8867" t="s">
        <v>99</v>
      </c>
      <c r="E8867" t="s">
        <v>41538</v>
      </c>
      <c r="F8867" t="s">
        <v>37185</v>
      </c>
    </row>
    <row r="8868" spans="1:6" x14ac:dyDescent="0.25">
      <c r="A8868">
        <v>10839</v>
      </c>
      <c r="B8868" t="s">
        <v>49456</v>
      </c>
      <c r="C8868" t="s">
        <v>4340</v>
      </c>
      <c r="D8868" t="s">
        <v>113</v>
      </c>
      <c r="E8868" t="s">
        <v>39309</v>
      </c>
      <c r="F8868" t="s">
        <v>33004</v>
      </c>
    </row>
    <row r="8869" spans="1:6" x14ac:dyDescent="0.25">
      <c r="A8869">
        <v>10840</v>
      </c>
      <c r="B8869" t="s">
        <v>49457</v>
      </c>
      <c r="C8869" t="s">
        <v>1700</v>
      </c>
      <c r="D8869" t="s">
        <v>81</v>
      </c>
      <c r="E8869" t="s">
        <v>39527</v>
      </c>
      <c r="F8869" t="s">
        <v>31863</v>
      </c>
    </row>
    <row r="8870" spans="1:6" x14ac:dyDescent="0.25">
      <c r="A8870">
        <v>10841</v>
      </c>
      <c r="B8870" t="s">
        <v>49722</v>
      </c>
      <c r="C8870" t="s">
        <v>48128</v>
      </c>
      <c r="D8870" t="s">
        <v>106</v>
      </c>
      <c r="E8870" t="s">
        <v>39854</v>
      </c>
      <c r="F8870" t="s">
        <v>32498</v>
      </c>
    </row>
    <row r="8871" spans="1:6" x14ac:dyDescent="0.25">
      <c r="A8871">
        <v>10842</v>
      </c>
      <c r="B8871" t="s">
        <v>49458</v>
      </c>
      <c r="C8871" t="s">
        <v>726</v>
      </c>
      <c r="D8871" t="s">
        <v>87</v>
      </c>
      <c r="E8871" t="s">
        <v>39556</v>
      </c>
      <c r="F8871" t="s">
        <v>49723</v>
      </c>
    </row>
    <row r="8872" spans="1:6" x14ac:dyDescent="0.25">
      <c r="A8872">
        <v>10843</v>
      </c>
      <c r="B8872" t="s">
        <v>49724</v>
      </c>
      <c r="C8872" t="s">
        <v>39555</v>
      </c>
      <c r="D8872" t="s">
        <v>97</v>
      </c>
      <c r="E8872" t="s">
        <v>32076</v>
      </c>
      <c r="F8872" t="s">
        <v>34349</v>
      </c>
    </row>
    <row r="8873" spans="1:6" x14ac:dyDescent="0.25">
      <c r="A8873">
        <v>10844</v>
      </c>
      <c r="B8873" t="s">
        <v>49725</v>
      </c>
      <c r="C8873" t="s">
        <v>715</v>
      </c>
      <c r="D8873" t="s">
        <v>118</v>
      </c>
      <c r="E8873" t="s">
        <v>40192</v>
      </c>
      <c r="F8873" t="s">
        <v>33031</v>
      </c>
    </row>
    <row r="8874" spans="1:6" x14ac:dyDescent="0.25">
      <c r="A8874">
        <v>10845</v>
      </c>
      <c r="B8874" t="s">
        <v>49726</v>
      </c>
      <c r="C8874" t="s">
        <v>38295</v>
      </c>
      <c r="D8874" t="s">
        <v>79</v>
      </c>
      <c r="E8874" t="s">
        <v>39587</v>
      </c>
      <c r="F8874" t="s">
        <v>34720</v>
      </c>
    </row>
    <row r="8875" spans="1:6" x14ac:dyDescent="0.25">
      <c r="A8875">
        <v>10846</v>
      </c>
      <c r="B8875" t="s">
        <v>49727</v>
      </c>
      <c r="C8875" t="s">
        <v>1323</v>
      </c>
      <c r="D8875" t="s">
        <v>76</v>
      </c>
      <c r="E8875" t="s">
        <v>39577</v>
      </c>
      <c r="F8875" t="s">
        <v>32515</v>
      </c>
    </row>
    <row r="8876" spans="1:6" x14ac:dyDescent="0.25">
      <c r="A8876">
        <v>10847</v>
      </c>
      <c r="B8876" t="s">
        <v>49728</v>
      </c>
      <c r="C8876" t="s">
        <v>2988</v>
      </c>
      <c r="D8876" t="s">
        <v>76</v>
      </c>
      <c r="E8876" t="s">
        <v>42278</v>
      </c>
      <c r="F8876" t="s">
        <v>32350</v>
      </c>
    </row>
    <row r="8877" spans="1:6" x14ac:dyDescent="0.25">
      <c r="A8877">
        <v>10848</v>
      </c>
      <c r="B8877" t="s">
        <v>49729</v>
      </c>
      <c r="C8877" t="s">
        <v>38264</v>
      </c>
      <c r="D8877" t="s">
        <v>113</v>
      </c>
      <c r="E8877" t="s">
        <v>32226</v>
      </c>
      <c r="F8877" t="s">
        <v>37079</v>
      </c>
    </row>
    <row r="8878" spans="1:6" x14ac:dyDescent="0.25">
      <c r="A8878">
        <v>10849</v>
      </c>
      <c r="B8878" t="s">
        <v>49730</v>
      </c>
      <c r="C8878" t="s">
        <v>1027</v>
      </c>
      <c r="D8878" t="s">
        <v>172</v>
      </c>
      <c r="E8878" t="s">
        <v>40360</v>
      </c>
      <c r="F8878" t="s">
        <v>388</v>
      </c>
    </row>
    <row r="8879" spans="1:6" x14ac:dyDescent="0.25">
      <c r="A8879">
        <v>10850</v>
      </c>
      <c r="B8879" t="s">
        <v>49731</v>
      </c>
      <c r="C8879" t="s">
        <v>39462</v>
      </c>
      <c r="D8879" t="s">
        <v>11</v>
      </c>
      <c r="E8879" t="s">
        <v>39859</v>
      </c>
      <c r="F8879" t="s">
        <v>32914</v>
      </c>
    </row>
    <row r="8880" spans="1:6" x14ac:dyDescent="0.25">
      <c r="A8880">
        <v>10851</v>
      </c>
      <c r="B8880" t="s">
        <v>49732</v>
      </c>
      <c r="C8880" t="s">
        <v>48497</v>
      </c>
      <c r="D8880" t="s">
        <v>110</v>
      </c>
      <c r="E8880" t="s">
        <v>32165</v>
      </c>
      <c r="F8880" t="s">
        <v>35861</v>
      </c>
    </row>
    <row r="8881" spans="1:6" x14ac:dyDescent="0.25">
      <c r="A8881">
        <v>10852</v>
      </c>
      <c r="B8881" t="s">
        <v>49459</v>
      </c>
      <c r="C8881" t="s">
        <v>797</v>
      </c>
      <c r="D8881" t="s">
        <v>106</v>
      </c>
      <c r="E8881" t="s">
        <v>43269</v>
      </c>
      <c r="F8881" t="s">
        <v>565</v>
      </c>
    </row>
    <row r="8882" spans="1:6" x14ac:dyDescent="0.25">
      <c r="A8882">
        <v>10853</v>
      </c>
      <c r="B8882" t="s">
        <v>49733</v>
      </c>
      <c r="C8882" t="s">
        <v>49734</v>
      </c>
      <c r="D8882" t="s">
        <v>297</v>
      </c>
      <c r="E8882" t="s">
        <v>31994</v>
      </c>
      <c r="F8882" t="s">
        <v>32889</v>
      </c>
    </row>
    <row r="8883" spans="1:6" x14ac:dyDescent="0.25">
      <c r="A8883">
        <v>10854</v>
      </c>
      <c r="B8883" t="s">
        <v>49735</v>
      </c>
      <c r="C8883" t="s">
        <v>739</v>
      </c>
      <c r="D8883" t="s">
        <v>87</v>
      </c>
      <c r="E8883" t="s">
        <v>39434</v>
      </c>
      <c r="F8883" t="s">
        <v>235</v>
      </c>
    </row>
    <row r="8884" spans="1:6" x14ac:dyDescent="0.25">
      <c r="A8884">
        <v>10855</v>
      </c>
      <c r="B8884" t="s">
        <v>49736</v>
      </c>
      <c r="C8884" t="s">
        <v>658</v>
      </c>
      <c r="D8884" t="s">
        <v>25</v>
      </c>
      <c r="E8884" t="s">
        <v>39488</v>
      </c>
      <c r="F8884" t="s">
        <v>32636</v>
      </c>
    </row>
    <row r="8885" spans="1:6" x14ac:dyDescent="0.25">
      <c r="A8885">
        <v>10856</v>
      </c>
      <c r="B8885" t="s">
        <v>49737</v>
      </c>
      <c r="C8885" t="s">
        <v>646</v>
      </c>
      <c r="D8885" t="s">
        <v>34</v>
      </c>
      <c r="E8885" t="s">
        <v>32086</v>
      </c>
      <c r="F8885" t="s">
        <v>304</v>
      </c>
    </row>
    <row r="8886" spans="1:6" x14ac:dyDescent="0.25">
      <c r="A8886">
        <v>10857</v>
      </c>
      <c r="B8886" t="s">
        <v>49738</v>
      </c>
      <c r="C8886" t="s">
        <v>715</v>
      </c>
      <c r="D8886" t="s">
        <v>140</v>
      </c>
      <c r="E8886" t="s">
        <v>39438</v>
      </c>
      <c r="F8886" t="s">
        <v>36002</v>
      </c>
    </row>
    <row r="8887" spans="1:6" x14ac:dyDescent="0.25">
      <c r="A8887">
        <v>10858</v>
      </c>
      <c r="B8887" t="s">
        <v>49739</v>
      </c>
      <c r="C8887" t="s">
        <v>2598</v>
      </c>
      <c r="D8887" t="s">
        <v>70</v>
      </c>
      <c r="E8887" t="s">
        <v>39303</v>
      </c>
      <c r="F8887" t="s">
        <v>39582</v>
      </c>
    </row>
    <row r="8888" spans="1:6" x14ac:dyDescent="0.25">
      <c r="A8888">
        <v>10859</v>
      </c>
      <c r="B8888" t="s">
        <v>49740</v>
      </c>
      <c r="C8888" t="s">
        <v>639</v>
      </c>
      <c r="D8888" t="s">
        <v>76</v>
      </c>
      <c r="E8888" t="s">
        <v>39500</v>
      </c>
      <c r="F8888" t="s">
        <v>41250</v>
      </c>
    </row>
    <row r="8889" spans="1:6" x14ac:dyDescent="0.25">
      <c r="A8889">
        <v>10860</v>
      </c>
      <c r="B8889" t="s">
        <v>50412</v>
      </c>
      <c r="C8889" t="s">
        <v>38264</v>
      </c>
      <c r="D8889" t="s">
        <v>97</v>
      </c>
      <c r="E8889" t="s">
        <v>32105</v>
      </c>
      <c r="F8889" t="s">
        <v>1758</v>
      </c>
    </row>
    <row r="8890" spans="1:6" x14ac:dyDescent="0.25">
      <c r="A8890">
        <v>10861</v>
      </c>
      <c r="B8890" t="s">
        <v>49741</v>
      </c>
      <c r="C8890" t="s">
        <v>726</v>
      </c>
      <c r="D8890" t="s">
        <v>37586</v>
      </c>
      <c r="E8890" t="s">
        <v>39791</v>
      </c>
    </row>
    <row r="8891" spans="1:6" x14ac:dyDescent="0.25">
      <c r="A8891">
        <v>10862</v>
      </c>
      <c r="B8891" t="s">
        <v>49742</v>
      </c>
      <c r="C8891" t="s">
        <v>2434</v>
      </c>
      <c r="D8891" t="s">
        <v>297</v>
      </c>
      <c r="E8891" t="s">
        <v>31994</v>
      </c>
      <c r="F8891" t="s">
        <v>296</v>
      </c>
    </row>
    <row r="8892" spans="1:6" x14ac:dyDescent="0.25">
      <c r="A8892">
        <v>10863</v>
      </c>
      <c r="B8892" t="s">
        <v>49460</v>
      </c>
      <c r="C8892" t="s">
        <v>791</v>
      </c>
      <c r="D8892" t="s">
        <v>32</v>
      </c>
      <c r="E8892" t="s">
        <v>39608</v>
      </c>
      <c r="F8892" t="s">
        <v>32395</v>
      </c>
    </row>
    <row r="8893" spans="1:6" x14ac:dyDescent="0.25">
      <c r="A8893">
        <v>10864</v>
      </c>
      <c r="B8893" t="s">
        <v>49743</v>
      </c>
      <c r="C8893" t="s">
        <v>47744</v>
      </c>
      <c r="D8893" t="s">
        <v>87</v>
      </c>
      <c r="E8893" t="s">
        <v>49744</v>
      </c>
      <c r="F8893" t="s">
        <v>34277</v>
      </c>
    </row>
    <row r="8894" spans="1:6" x14ac:dyDescent="0.25">
      <c r="A8894">
        <v>10865</v>
      </c>
      <c r="B8894" t="s">
        <v>49745</v>
      </c>
      <c r="C8894" t="s">
        <v>49746</v>
      </c>
      <c r="D8894" t="s">
        <v>70</v>
      </c>
      <c r="E8894" t="s">
        <v>31977</v>
      </c>
      <c r="F8894" t="s">
        <v>491</v>
      </c>
    </row>
    <row r="8895" spans="1:6" x14ac:dyDescent="0.25">
      <c r="A8895">
        <v>10866</v>
      </c>
      <c r="B8895" t="s">
        <v>49461</v>
      </c>
      <c r="C8895" t="s">
        <v>2434</v>
      </c>
      <c r="D8895" t="s">
        <v>16</v>
      </c>
      <c r="E8895" t="s">
        <v>32175</v>
      </c>
      <c r="F8895" t="s">
        <v>148</v>
      </c>
    </row>
    <row r="8896" spans="1:6" x14ac:dyDescent="0.25">
      <c r="A8896">
        <v>10867</v>
      </c>
      <c r="B8896" t="s">
        <v>49747</v>
      </c>
      <c r="C8896" t="s">
        <v>976</v>
      </c>
      <c r="D8896" t="s">
        <v>79</v>
      </c>
      <c r="E8896" t="s">
        <v>32099</v>
      </c>
      <c r="F8896" t="s">
        <v>32413</v>
      </c>
    </row>
    <row r="8897" spans="1:6" x14ac:dyDescent="0.25">
      <c r="A8897">
        <v>10868</v>
      </c>
      <c r="B8897" t="s">
        <v>49748</v>
      </c>
      <c r="C8897" t="s">
        <v>706</v>
      </c>
      <c r="D8897" t="s">
        <v>106</v>
      </c>
      <c r="E8897" t="s">
        <v>39854</v>
      </c>
      <c r="F8897" t="s">
        <v>11863</v>
      </c>
    </row>
    <row r="8898" spans="1:6" x14ac:dyDescent="0.25">
      <c r="A8898">
        <v>10869</v>
      </c>
      <c r="B8898" t="s">
        <v>49500</v>
      </c>
      <c r="C8898" t="s">
        <v>1043</v>
      </c>
      <c r="D8898" t="s">
        <v>116</v>
      </c>
      <c r="E8898" t="s">
        <v>39837</v>
      </c>
      <c r="F8898" t="s">
        <v>39999</v>
      </c>
    </row>
    <row r="8899" spans="1:6" x14ac:dyDescent="0.25">
      <c r="A8899">
        <v>10870</v>
      </c>
      <c r="B8899" t="s">
        <v>49749</v>
      </c>
      <c r="C8899" t="s">
        <v>718</v>
      </c>
      <c r="D8899" t="s">
        <v>87</v>
      </c>
      <c r="E8899" t="s">
        <v>39902</v>
      </c>
      <c r="F8899" t="s">
        <v>314</v>
      </c>
    </row>
    <row r="8900" spans="1:6" x14ac:dyDescent="0.25">
      <c r="A8900">
        <v>10871</v>
      </c>
      <c r="B8900" t="s">
        <v>50126</v>
      </c>
      <c r="C8900" t="s">
        <v>1102</v>
      </c>
      <c r="D8900" t="s">
        <v>106</v>
      </c>
      <c r="E8900" t="s">
        <v>40854</v>
      </c>
      <c r="F8900" t="s">
        <v>31846</v>
      </c>
    </row>
    <row r="8901" spans="1:6" x14ac:dyDescent="0.25">
      <c r="A8901">
        <v>10872</v>
      </c>
      <c r="B8901" t="s">
        <v>50413</v>
      </c>
      <c r="C8901" t="s">
        <v>771</v>
      </c>
      <c r="D8901" t="s">
        <v>55</v>
      </c>
      <c r="E8901" t="s">
        <v>32093</v>
      </c>
      <c r="F8901" t="s">
        <v>42296</v>
      </c>
    </row>
    <row r="8902" spans="1:6" x14ac:dyDescent="0.25">
      <c r="A8902">
        <v>10873</v>
      </c>
      <c r="B8902" t="s">
        <v>49462</v>
      </c>
      <c r="C8902" t="s">
        <v>715</v>
      </c>
      <c r="D8902" t="s">
        <v>32</v>
      </c>
      <c r="E8902" t="s">
        <v>31955</v>
      </c>
      <c r="F8902" t="s">
        <v>32326</v>
      </c>
    </row>
    <row r="8903" spans="1:6" x14ac:dyDescent="0.25">
      <c r="A8903">
        <v>10874</v>
      </c>
      <c r="B8903" t="s">
        <v>49463</v>
      </c>
      <c r="C8903" t="s">
        <v>37723</v>
      </c>
      <c r="D8903" t="s">
        <v>214</v>
      </c>
      <c r="E8903" t="s">
        <v>41614</v>
      </c>
      <c r="F8903" t="s">
        <v>34738</v>
      </c>
    </row>
    <row r="8904" spans="1:6" x14ac:dyDescent="0.25">
      <c r="A8904">
        <v>10875</v>
      </c>
      <c r="B8904" t="s">
        <v>49750</v>
      </c>
      <c r="C8904" t="s">
        <v>868</v>
      </c>
      <c r="D8904" t="s">
        <v>113</v>
      </c>
      <c r="E8904" t="s">
        <v>39458</v>
      </c>
      <c r="F8904" t="s">
        <v>32515</v>
      </c>
    </row>
    <row r="8905" spans="1:6" x14ac:dyDescent="0.25">
      <c r="A8905">
        <v>10876</v>
      </c>
      <c r="B8905" t="s">
        <v>49464</v>
      </c>
      <c r="C8905" t="s">
        <v>1915</v>
      </c>
      <c r="D8905" t="s">
        <v>21</v>
      </c>
      <c r="E8905" t="s">
        <v>32066</v>
      </c>
      <c r="F8905" t="s">
        <v>39627</v>
      </c>
    </row>
    <row r="8906" spans="1:6" x14ac:dyDescent="0.25">
      <c r="A8906">
        <v>10877</v>
      </c>
      <c r="B8906" t="s">
        <v>49751</v>
      </c>
      <c r="C8906" t="s">
        <v>39926</v>
      </c>
      <c r="D8906" t="s">
        <v>51</v>
      </c>
      <c r="E8906" t="s">
        <v>32122</v>
      </c>
      <c r="F8906" t="s">
        <v>35671</v>
      </c>
    </row>
    <row r="8907" spans="1:6" x14ac:dyDescent="0.25">
      <c r="A8907">
        <v>10878</v>
      </c>
      <c r="B8907" t="s">
        <v>49465</v>
      </c>
      <c r="C8907" t="s">
        <v>646</v>
      </c>
      <c r="D8907" t="s">
        <v>32</v>
      </c>
      <c r="E8907" t="s">
        <v>39469</v>
      </c>
      <c r="F8907" t="s">
        <v>32360</v>
      </c>
    </row>
    <row r="8908" spans="1:6" x14ac:dyDescent="0.25">
      <c r="A8908">
        <v>10879</v>
      </c>
      <c r="B8908" t="s">
        <v>51333</v>
      </c>
      <c r="C8908" t="s">
        <v>2817</v>
      </c>
      <c r="D8908" t="s">
        <v>87</v>
      </c>
      <c r="E8908" t="s">
        <v>42114</v>
      </c>
      <c r="F8908" t="s">
        <v>43277</v>
      </c>
    </row>
    <row r="8909" spans="1:6" x14ac:dyDescent="0.25">
      <c r="A8909">
        <v>10880</v>
      </c>
      <c r="B8909" t="s">
        <v>49467</v>
      </c>
      <c r="C8909" t="s">
        <v>646</v>
      </c>
      <c r="D8909" t="s">
        <v>11</v>
      </c>
      <c r="E8909" t="s">
        <v>41019</v>
      </c>
      <c r="F8909" t="s">
        <v>295</v>
      </c>
    </row>
    <row r="8910" spans="1:6" x14ac:dyDescent="0.25">
      <c r="A8910">
        <v>10881</v>
      </c>
      <c r="B8910" t="s">
        <v>49469</v>
      </c>
      <c r="C8910" t="s">
        <v>715</v>
      </c>
      <c r="D8910" t="s">
        <v>81</v>
      </c>
      <c r="E8910" t="s">
        <v>32190</v>
      </c>
      <c r="F8910" t="s">
        <v>249</v>
      </c>
    </row>
    <row r="8911" spans="1:6" x14ac:dyDescent="0.25">
      <c r="A8911">
        <v>10882</v>
      </c>
      <c r="B8911" t="s">
        <v>49752</v>
      </c>
      <c r="C8911" t="s">
        <v>726</v>
      </c>
      <c r="D8911" t="s">
        <v>93</v>
      </c>
      <c r="E8911" t="s">
        <v>32140</v>
      </c>
      <c r="F8911" t="s">
        <v>33576</v>
      </c>
    </row>
    <row r="8912" spans="1:6" x14ac:dyDescent="0.25">
      <c r="A8912">
        <v>10883</v>
      </c>
      <c r="B8912" t="s">
        <v>49753</v>
      </c>
      <c r="C8912" t="s">
        <v>40822</v>
      </c>
      <c r="D8912" t="s">
        <v>21</v>
      </c>
      <c r="E8912" t="s">
        <v>32066</v>
      </c>
      <c r="F8912" t="s">
        <v>132</v>
      </c>
    </row>
    <row r="8913" spans="1:6" x14ac:dyDescent="0.25">
      <c r="A8913">
        <v>10884</v>
      </c>
      <c r="B8913" t="s">
        <v>49754</v>
      </c>
      <c r="C8913" t="s">
        <v>39908</v>
      </c>
      <c r="D8913" t="s">
        <v>11</v>
      </c>
      <c r="E8913" t="s">
        <v>40172</v>
      </c>
      <c r="F8913" t="s">
        <v>168</v>
      </c>
    </row>
    <row r="8914" spans="1:6" x14ac:dyDescent="0.25">
      <c r="A8914">
        <v>10885</v>
      </c>
      <c r="B8914" t="s">
        <v>49755</v>
      </c>
      <c r="C8914" t="s">
        <v>726</v>
      </c>
      <c r="D8914" t="s">
        <v>253</v>
      </c>
      <c r="E8914" t="s">
        <v>32150</v>
      </c>
      <c r="F8914" t="s">
        <v>560</v>
      </c>
    </row>
    <row r="8915" spans="1:6" x14ac:dyDescent="0.25">
      <c r="A8915">
        <v>10886</v>
      </c>
      <c r="B8915" t="s">
        <v>49756</v>
      </c>
      <c r="C8915" t="s">
        <v>49757</v>
      </c>
      <c r="D8915" t="s">
        <v>39300</v>
      </c>
      <c r="E8915" t="s">
        <v>43953</v>
      </c>
    </row>
    <row r="8916" spans="1:6" x14ac:dyDescent="0.25">
      <c r="A8916">
        <v>10887</v>
      </c>
      <c r="B8916" t="s">
        <v>49758</v>
      </c>
      <c r="C8916" t="s">
        <v>1071</v>
      </c>
      <c r="D8916" t="s">
        <v>70</v>
      </c>
      <c r="E8916" t="s">
        <v>41654</v>
      </c>
      <c r="F8916" t="s">
        <v>334</v>
      </c>
    </row>
    <row r="8917" spans="1:6" x14ac:dyDescent="0.25">
      <c r="A8917">
        <v>10888</v>
      </c>
      <c r="B8917" t="s">
        <v>49470</v>
      </c>
      <c r="C8917" t="s">
        <v>38236</v>
      </c>
      <c r="D8917" t="s">
        <v>87</v>
      </c>
      <c r="E8917" t="s">
        <v>42870</v>
      </c>
      <c r="F8917" t="s">
        <v>33022</v>
      </c>
    </row>
    <row r="8918" spans="1:6" x14ac:dyDescent="0.25">
      <c r="A8918">
        <v>10889</v>
      </c>
      <c r="B8918" t="s">
        <v>50414</v>
      </c>
      <c r="C8918" t="s">
        <v>31877</v>
      </c>
      <c r="D8918" t="s">
        <v>144</v>
      </c>
      <c r="E8918" t="s">
        <v>39514</v>
      </c>
      <c r="F8918" t="s">
        <v>41680</v>
      </c>
    </row>
    <row r="8919" spans="1:6" x14ac:dyDescent="0.25">
      <c r="A8919">
        <v>10890</v>
      </c>
      <c r="B8919" t="s">
        <v>49759</v>
      </c>
      <c r="C8919" t="s">
        <v>1499</v>
      </c>
      <c r="D8919" t="s">
        <v>37586</v>
      </c>
      <c r="E8919" t="s">
        <v>39791</v>
      </c>
    </row>
    <row r="8920" spans="1:6" x14ac:dyDescent="0.25">
      <c r="A8920">
        <v>10891</v>
      </c>
      <c r="B8920" t="s">
        <v>49760</v>
      </c>
      <c r="C8920" t="s">
        <v>646</v>
      </c>
      <c r="D8920" t="s">
        <v>72</v>
      </c>
      <c r="E8920" t="s">
        <v>40566</v>
      </c>
      <c r="F8920" t="s">
        <v>160</v>
      </c>
    </row>
    <row r="8921" spans="1:6" x14ac:dyDescent="0.25">
      <c r="A8921">
        <v>10892</v>
      </c>
      <c r="B8921" t="s">
        <v>49472</v>
      </c>
      <c r="C8921" t="s">
        <v>1700</v>
      </c>
      <c r="D8921" t="s">
        <v>81</v>
      </c>
      <c r="E8921" t="s">
        <v>39527</v>
      </c>
      <c r="F8921" t="s">
        <v>34123</v>
      </c>
    </row>
    <row r="8922" spans="1:6" x14ac:dyDescent="0.25">
      <c r="A8922">
        <v>10893</v>
      </c>
      <c r="B8922" t="s">
        <v>49761</v>
      </c>
      <c r="C8922" t="s">
        <v>739</v>
      </c>
      <c r="D8922" t="s">
        <v>277</v>
      </c>
      <c r="E8922" t="s">
        <v>43231</v>
      </c>
      <c r="F8922" t="s">
        <v>32565</v>
      </c>
    </row>
    <row r="8923" spans="1:6" x14ac:dyDescent="0.25">
      <c r="A8923">
        <v>10894</v>
      </c>
      <c r="B8923" t="s">
        <v>49762</v>
      </c>
      <c r="C8923" t="s">
        <v>697</v>
      </c>
      <c r="D8923" t="s">
        <v>214</v>
      </c>
      <c r="E8923" t="s">
        <v>41614</v>
      </c>
      <c r="F8923" t="s">
        <v>35144</v>
      </c>
    </row>
    <row r="8924" spans="1:6" x14ac:dyDescent="0.25">
      <c r="A8924">
        <v>10895</v>
      </c>
      <c r="B8924" t="s">
        <v>49763</v>
      </c>
      <c r="C8924" t="s">
        <v>1075</v>
      </c>
      <c r="D8924" t="s">
        <v>11</v>
      </c>
      <c r="E8924" t="s">
        <v>32001</v>
      </c>
      <c r="F8924" t="s">
        <v>32970</v>
      </c>
    </row>
    <row r="8925" spans="1:6" x14ac:dyDescent="0.25">
      <c r="A8925">
        <v>10896</v>
      </c>
      <c r="B8925" t="s">
        <v>49764</v>
      </c>
      <c r="C8925" t="s">
        <v>2515</v>
      </c>
      <c r="D8925" t="s">
        <v>28</v>
      </c>
      <c r="E8925" t="s">
        <v>39775</v>
      </c>
      <c r="F8925" t="s">
        <v>34702</v>
      </c>
    </row>
    <row r="8926" spans="1:6" x14ac:dyDescent="0.25">
      <c r="A8926">
        <v>10897</v>
      </c>
      <c r="B8926" t="s">
        <v>49765</v>
      </c>
      <c r="C8926" t="s">
        <v>1700</v>
      </c>
      <c r="D8926" t="s">
        <v>16</v>
      </c>
      <c r="E8926" t="s">
        <v>32140</v>
      </c>
      <c r="F8926" t="s">
        <v>17</v>
      </c>
    </row>
    <row r="8927" spans="1:6" x14ac:dyDescent="0.25">
      <c r="A8927">
        <v>10898</v>
      </c>
      <c r="B8927" t="s">
        <v>49474</v>
      </c>
      <c r="C8927" t="s">
        <v>891</v>
      </c>
      <c r="D8927" t="s">
        <v>129</v>
      </c>
      <c r="E8927" t="s">
        <v>39441</v>
      </c>
      <c r="F8927" t="s">
        <v>21321</v>
      </c>
    </row>
    <row r="8928" spans="1:6" x14ac:dyDescent="0.25">
      <c r="A8928">
        <v>10899</v>
      </c>
      <c r="B8928" t="s">
        <v>49766</v>
      </c>
      <c r="C8928" t="s">
        <v>664</v>
      </c>
      <c r="D8928" t="s">
        <v>81</v>
      </c>
      <c r="E8928" t="s">
        <v>39872</v>
      </c>
      <c r="F8928" t="s">
        <v>152</v>
      </c>
    </row>
    <row r="8929" spans="1:6" x14ac:dyDescent="0.25">
      <c r="A8929">
        <v>10900</v>
      </c>
      <c r="B8929" t="s">
        <v>50415</v>
      </c>
      <c r="C8929" t="s">
        <v>39911</v>
      </c>
      <c r="D8929" t="s">
        <v>90</v>
      </c>
      <c r="E8929" t="s">
        <v>32088</v>
      </c>
      <c r="F8929" t="s">
        <v>39330</v>
      </c>
    </row>
    <row r="8930" spans="1:6" x14ac:dyDescent="0.25">
      <c r="A8930">
        <v>10901</v>
      </c>
      <c r="B8930" t="s">
        <v>49767</v>
      </c>
      <c r="C8930" t="s">
        <v>37636</v>
      </c>
      <c r="D8930" t="s">
        <v>164</v>
      </c>
      <c r="E8930" t="s">
        <v>39305</v>
      </c>
      <c r="F8930" t="s">
        <v>520</v>
      </c>
    </row>
    <row r="8931" spans="1:6" x14ac:dyDescent="0.25">
      <c r="A8931">
        <v>10902</v>
      </c>
      <c r="B8931" t="s">
        <v>49476</v>
      </c>
      <c r="C8931" t="s">
        <v>718</v>
      </c>
      <c r="D8931" t="s">
        <v>76</v>
      </c>
      <c r="E8931" t="s">
        <v>40541</v>
      </c>
      <c r="F8931" t="s">
        <v>168</v>
      </c>
    </row>
    <row r="8932" spans="1:6" x14ac:dyDescent="0.25">
      <c r="A8932">
        <v>10903</v>
      </c>
      <c r="B8932" t="s">
        <v>49768</v>
      </c>
      <c r="C8932" t="s">
        <v>39698</v>
      </c>
      <c r="D8932" t="s">
        <v>81</v>
      </c>
      <c r="E8932" t="s">
        <v>39872</v>
      </c>
      <c r="F8932" t="s">
        <v>152</v>
      </c>
    </row>
    <row r="8933" spans="1:6" x14ac:dyDescent="0.25">
      <c r="A8933">
        <v>10904</v>
      </c>
      <c r="B8933" t="s">
        <v>49769</v>
      </c>
      <c r="C8933" t="s">
        <v>1132</v>
      </c>
      <c r="D8933" t="s">
        <v>253</v>
      </c>
      <c r="E8933" t="s">
        <v>32081</v>
      </c>
      <c r="F8933" t="s">
        <v>348</v>
      </c>
    </row>
    <row r="8934" spans="1:6" x14ac:dyDescent="0.25">
      <c r="A8934">
        <v>10905</v>
      </c>
      <c r="B8934" t="s">
        <v>51334</v>
      </c>
      <c r="C8934" t="s">
        <v>726</v>
      </c>
      <c r="D8934" t="s">
        <v>113</v>
      </c>
      <c r="E8934" t="s">
        <v>39573</v>
      </c>
      <c r="F8934" t="s">
        <v>39890</v>
      </c>
    </row>
    <row r="8935" spans="1:6" x14ac:dyDescent="0.25">
      <c r="A8935">
        <v>10906</v>
      </c>
      <c r="B8935" t="s">
        <v>49770</v>
      </c>
      <c r="C8935" t="s">
        <v>664</v>
      </c>
      <c r="D8935" t="s">
        <v>14</v>
      </c>
      <c r="E8935" t="s">
        <v>40296</v>
      </c>
      <c r="F8935" t="s">
        <v>206</v>
      </c>
    </row>
    <row r="8936" spans="1:6" x14ac:dyDescent="0.25">
      <c r="A8936">
        <v>10907</v>
      </c>
      <c r="B8936" t="s">
        <v>50127</v>
      </c>
      <c r="C8936" t="s">
        <v>38216</v>
      </c>
      <c r="D8936" t="s">
        <v>68</v>
      </c>
      <c r="E8936" t="s">
        <v>32232</v>
      </c>
      <c r="F8936" t="s">
        <v>32233</v>
      </c>
    </row>
    <row r="8937" spans="1:6" x14ac:dyDescent="0.25">
      <c r="A8937">
        <v>10908</v>
      </c>
      <c r="B8937" t="s">
        <v>49771</v>
      </c>
      <c r="C8937" t="s">
        <v>1557</v>
      </c>
      <c r="D8937" t="s">
        <v>118</v>
      </c>
      <c r="E8937" t="s">
        <v>39388</v>
      </c>
      <c r="F8937" t="s">
        <v>1758</v>
      </c>
    </row>
    <row r="8938" spans="1:6" x14ac:dyDescent="0.25">
      <c r="A8938">
        <v>10909</v>
      </c>
      <c r="B8938" t="s">
        <v>50004</v>
      </c>
      <c r="C8938" t="s">
        <v>739</v>
      </c>
      <c r="D8938" t="s">
        <v>81</v>
      </c>
      <c r="E8938" t="s">
        <v>32190</v>
      </c>
      <c r="F8938" t="s">
        <v>368</v>
      </c>
    </row>
    <row r="8939" spans="1:6" x14ac:dyDescent="0.25">
      <c r="A8939">
        <v>10910</v>
      </c>
      <c r="B8939" t="s">
        <v>49772</v>
      </c>
      <c r="C8939" t="s">
        <v>1296</v>
      </c>
      <c r="D8939" t="s">
        <v>106</v>
      </c>
      <c r="E8939" t="s">
        <v>40023</v>
      </c>
      <c r="F8939" t="s">
        <v>107</v>
      </c>
    </row>
    <row r="8940" spans="1:6" x14ac:dyDescent="0.25">
      <c r="A8940">
        <v>10911</v>
      </c>
      <c r="B8940" t="s">
        <v>49773</v>
      </c>
      <c r="C8940" t="s">
        <v>646</v>
      </c>
      <c r="D8940" t="s">
        <v>106</v>
      </c>
      <c r="E8940" t="s">
        <v>40023</v>
      </c>
      <c r="F8940" t="s">
        <v>107</v>
      </c>
    </row>
    <row r="8941" spans="1:6" x14ac:dyDescent="0.25">
      <c r="A8941">
        <v>10912</v>
      </c>
      <c r="B8941" t="s">
        <v>49774</v>
      </c>
      <c r="C8941" t="s">
        <v>715</v>
      </c>
      <c r="D8941" t="s">
        <v>76</v>
      </c>
      <c r="E8941" t="s">
        <v>42278</v>
      </c>
      <c r="F8941" t="s">
        <v>34775</v>
      </c>
    </row>
    <row r="8942" spans="1:6" x14ac:dyDescent="0.25">
      <c r="A8942">
        <v>10913</v>
      </c>
      <c r="B8942" t="s">
        <v>49775</v>
      </c>
      <c r="C8942" t="s">
        <v>718</v>
      </c>
      <c r="D8942" t="s">
        <v>81</v>
      </c>
      <c r="E8942" t="s">
        <v>40714</v>
      </c>
      <c r="F8942" t="s">
        <v>315</v>
      </c>
    </row>
    <row r="8943" spans="1:6" x14ac:dyDescent="0.25">
      <c r="A8943">
        <v>10914</v>
      </c>
      <c r="B8943" t="s">
        <v>49478</v>
      </c>
      <c r="C8943" t="s">
        <v>706</v>
      </c>
      <c r="D8943" t="s">
        <v>76</v>
      </c>
      <c r="E8943" t="s">
        <v>39500</v>
      </c>
      <c r="F8943" t="s">
        <v>49077</v>
      </c>
    </row>
    <row r="8944" spans="1:6" x14ac:dyDescent="0.25">
      <c r="A8944">
        <v>10915</v>
      </c>
      <c r="B8944" t="s">
        <v>49776</v>
      </c>
      <c r="C8944" t="s">
        <v>646</v>
      </c>
      <c r="D8944" t="s">
        <v>32</v>
      </c>
      <c r="E8944" t="s">
        <v>41467</v>
      </c>
      <c r="F8944" t="s">
        <v>32329</v>
      </c>
    </row>
    <row r="8945" spans="1:6" x14ac:dyDescent="0.25">
      <c r="A8945">
        <v>10916</v>
      </c>
      <c r="B8945" t="s">
        <v>49777</v>
      </c>
      <c r="C8945" t="s">
        <v>1287</v>
      </c>
      <c r="D8945" t="s">
        <v>390</v>
      </c>
      <c r="E8945" t="s">
        <v>39834</v>
      </c>
      <c r="F8945" t="s">
        <v>254</v>
      </c>
    </row>
    <row r="8946" spans="1:6" x14ac:dyDescent="0.25">
      <c r="A8946">
        <v>10917</v>
      </c>
      <c r="B8946" t="s">
        <v>49778</v>
      </c>
      <c r="C8946" t="s">
        <v>1629</v>
      </c>
      <c r="D8946" t="s">
        <v>106</v>
      </c>
      <c r="E8946" t="s">
        <v>31971</v>
      </c>
      <c r="F8946" t="s">
        <v>107</v>
      </c>
    </row>
    <row r="8947" spans="1:6" x14ac:dyDescent="0.25">
      <c r="A8947">
        <v>10918</v>
      </c>
      <c r="B8947" t="s">
        <v>49779</v>
      </c>
      <c r="C8947" t="s">
        <v>40144</v>
      </c>
      <c r="D8947" t="s">
        <v>11</v>
      </c>
      <c r="E8947" t="s">
        <v>39859</v>
      </c>
      <c r="F8947" t="s">
        <v>561</v>
      </c>
    </row>
    <row r="8948" spans="1:6" x14ac:dyDescent="0.25">
      <c r="A8948">
        <v>10919</v>
      </c>
      <c r="B8948" t="s">
        <v>49780</v>
      </c>
      <c r="C8948" t="s">
        <v>718</v>
      </c>
      <c r="D8948" t="s">
        <v>16</v>
      </c>
      <c r="E8948" t="s">
        <v>39916</v>
      </c>
      <c r="F8948" t="s">
        <v>197</v>
      </c>
    </row>
    <row r="8949" spans="1:6" x14ac:dyDescent="0.25">
      <c r="A8949">
        <v>10921</v>
      </c>
      <c r="B8949" t="s">
        <v>49781</v>
      </c>
      <c r="C8949" t="s">
        <v>1964</v>
      </c>
      <c r="D8949" t="s">
        <v>164</v>
      </c>
      <c r="E8949" t="s">
        <v>39305</v>
      </c>
      <c r="F8949" t="s">
        <v>35563</v>
      </c>
    </row>
    <row r="8950" spans="1:6" x14ac:dyDescent="0.25">
      <c r="A8950">
        <v>10922</v>
      </c>
      <c r="B8950" t="s">
        <v>49782</v>
      </c>
      <c r="C8950" t="s">
        <v>822</v>
      </c>
      <c r="D8950" t="s">
        <v>90</v>
      </c>
      <c r="E8950" t="s">
        <v>32088</v>
      </c>
      <c r="F8950" t="s">
        <v>48487</v>
      </c>
    </row>
    <row r="8951" spans="1:6" x14ac:dyDescent="0.25">
      <c r="A8951">
        <v>10923</v>
      </c>
      <c r="B8951" t="s">
        <v>49783</v>
      </c>
      <c r="C8951" t="s">
        <v>49784</v>
      </c>
      <c r="D8951" t="s">
        <v>53</v>
      </c>
      <c r="E8951" t="s">
        <v>32090</v>
      </c>
      <c r="F8951" t="s">
        <v>321</v>
      </c>
    </row>
    <row r="8952" spans="1:6" x14ac:dyDescent="0.25">
      <c r="A8952">
        <v>10924</v>
      </c>
      <c r="B8952" t="s">
        <v>49785</v>
      </c>
      <c r="C8952" t="s">
        <v>669</v>
      </c>
      <c r="D8952" t="s">
        <v>11</v>
      </c>
      <c r="E8952" t="s">
        <v>39332</v>
      </c>
      <c r="F8952" t="s">
        <v>11504</v>
      </c>
    </row>
    <row r="8953" spans="1:6" x14ac:dyDescent="0.25">
      <c r="A8953">
        <v>10925</v>
      </c>
      <c r="B8953" t="s">
        <v>50005</v>
      </c>
      <c r="C8953" t="s">
        <v>2988</v>
      </c>
      <c r="D8953" t="s">
        <v>479</v>
      </c>
      <c r="E8953" t="s">
        <v>39528</v>
      </c>
      <c r="F8953" t="s">
        <v>39529</v>
      </c>
    </row>
    <row r="8954" spans="1:6" x14ac:dyDescent="0.25">
      <c r="A8954">
        <v>10926</v>
      </c>
      <c r="B8954" t="s">
        <v>49786</v>
      </c>
      <c r="C8954" t="s">
        <v>718</v>
      </c>
      <c r="D8954" t="s">
        <v>37578</v>
      </c>
      <c r="E8954" t="s">
        <v>41338</v>
      </c>
    </row>
    <row r="8955" spans="1:6" x14ac:dyDescent="0.25">
      <c r="A8955">
        <v>10927</v>
      </c>
      <c r="B8955" t="s">
        <v>49479</v>
      </c>
      <c r="C8955" t="s">
        <v>40162</v>
      </c>
      <c r="D8955" t="s">
        <v>118</v>
      </c>
      <c r="E8955" t="s">
        <v>41217</v>
      </c>
      <c r="F8955" t="s">
        <v>514</v>
      </c>
    </row>
    <row r="8956" spans="1:6" x14ac:dyDescent="0.25">
      <c r="A8956">
        <v>10928</v>
      </c>
      <c r="B8956" t="s">
        <v>50006</v>
      </c>
      <c r="C8956" t="s">
        <v>1541</v>
      </c>
      <c r="D8956" t="s">
        <v>70</v>
      </c>
      <c r="E8956" t="s">
        <v>39506</v>
      </c>
      <c r="F8956" t="s">
        <v>43112</v>
      </c>
    </row>
    <row r="8957" spans="1:6" x14ac:dyDescent="0.25">
      <c r="A8957">
        <v>10929</v>
      </c>
      <c r="B8957" t="s">
        <v>49501</v>
      </c>
      <c r="C8957" t="s">
        <v>2860</v>
      </c>
      <c r="D8957" t="s">
        <v>37586</v>
      </c>
      <c r="E8957" t="s">
        <v>40855</v>
      </c>
    </row>
    <row r="8958" spans="1:6" x14ac:dyDescent="0.25">
      <c r="A8958">
        <v>10930</v>
      </c>
      <c r="B8958" t="s">
        <v>49787</v>
      </c>
      <c r="C8958" t="s">
        <v>718</v>
      </c>
      <c r="D8958" t="s">
        <v>93</v>
      </c>
      <c r="E8958" t="s">
        <v>39933</v>
      </c>
      <c r="F8958" t="s">
        <v>35352</v>
      </c>
    </row>
    <row r="8959" spans="1:6" x14ac:dyDescent="0.25">
      <c r="A8959">
        <v>10931</v>
      </c>
      <c r="B8959" t="s">
        <v>49788</v>
      </c>
      <c r="C8959" t="s">
        <v>726</v>
      </c>
      <c r="D8959" t="s">
        <v>116</v>
      </c>
      <c r="E8959" t="s">
        <v>39837</v>
      </c>
      <c r="F8959" t="s">
        <v>567</v>
      </c>
    </row>
    <row r="8960" spans="1:6" x14ac:dyDescent="0.25">
      <c r="A8960">
        <v>10932</v>
      </c>
      <c r="B8960" t="s">
        <v>50128</v>
      </c>
      <c r="C8960" t="s">
        <v>646</v>
      </c>
      <c r="D8960" t="s">
        <v>11</v>
      </c>
      <c r="E8960" t="s">
        <v>39409</v>
      </c>
      <c r="F8960" t="s">
        <v>822</v>
      </c>
    </row>
    <row r="8961" spans="1:6" x14ac:dyDescent="0.25">
      <c r="A8961">
        <v>10933</v>
      </c>
      <c r="B8961" t="s">
        <v>49789</v>
      </c>
      <c r="C8961" t="s">
        <v>1499</v>
      </c>
      <c r="D8961" t="s">
        <v>72</v>
      </c>
      <c r="E8961" t="s">
        <v>32049</v>
      </c>
      <c r="F8961" t="s">
        <v>33428</v>
      </c>
    </row>
    <row r="8962" spans="1:6" x14ac:dyDescent="0.25">
      <c r="A8962">
        <v>10934</v>
      </c>
      <c r="B8962" t="s">
        <v>49790</v>
      </c>
      <c r="C8962" t="s">
        <v>49791</v>
      </c>
      <c r="D8962" t="s">
        <v>87</v>
      </c>
      <c r="E8962" t="s">
        <v>39902</v>
      </c>
      <c r="F8962" t="s">
        <v>314</v>
      </c>
    </row>
    <row r="8963" spans="1:6" x14ac:dyDescent="0.25">
      <c r="A8963">
        <v>10935</v>
      </c>
      <c r="B8963" t="s">
        <v>49792</v>
      </c>
      <c r="C8963" t="s">
        <v>32108</v>
      </c>
      <c r="D8963" t="s">
        <v>72</v>
      </c>
      <c r="E8963" t="s">
        <v>39498</v>
      </c>
      <c r="F8963" t="s">
        <v>5572</v>
      </c>
    </row>
    <row r="8964" spans="1:6" x14ac:dyDescent="0.25">
      <c r="A8964">
        <v>10936</v>
      </c>
      <c r="B8964" t="s">
        <v>50416</v>
      </c>
      <c r="C8964" t="s">
        <v>667</v>
      </c>
      <c r="D8964" t="s">
        <v>76</v>
      </c>
      <c r="E8964" t="s">
        <v>40541</v>
      </c>
      <c r="F8964" t="s">
        <v>42224</v>
      </c>
    </row>
    <row r="8965" spans="1:6" x14ac:dyDescent="0.25">
      <c r="A8965">
        <v>10937</v>
      </c>
      <c r="B8965" t="s">
        <v>50417</v>
      </c>
      <c r="C8965" t="s">
        <v>39931</v>
      </c>
      <c r="D8965" t="s">
        <v>53</v>
      </c>
      <c r="E8965" t="s">
        <v>39314</v>
      </c>
      <c r="F8965" t="s">
        <v>42987</v>
      </c>
    </row>
    <row r="8966" spans="1:6" x14ac:dyDescent="0.25">
      <c r="A8966">
        <v>10938</v>
      </c>
      <c r="B8966" t="s">
        <v>51335</v>
      </c>
      <c r="C8966" t="s">
        <v>41183</v>
      </c>
      <c r="D8966" t="s">
        <v>118</v>
      </c>
      <c r="E8966" t="s">
        <v>39417</v>
      </c>
      <c r="F8966" t="s">
        <v>32011</v>
      </c>
    </row>
    <row r="8967" spans="1:6" x14ac:dyDescent="0.25">
      <c r="A8967">
        <v>10939</v>
      </c>
      <c r="B8967" t="s">
        <v>50129</v>
      </c>
      <c r="C8967" t="s">
        <v>39766</v>
      </c>
      <c r="D8967" t="s">
        <v>76</v>
      </c>
      <c r="E8967" t="s">
        <v>39500</v>
      </c>
      <c r="F8967" t="s">
        <v>41997</v>
      </c>
    </row>
    <row r="8968" spans="1:6" x14ac:dyDescent="0.25">
      <c r="A8968">
        <v>10940</v>
      </c>
      <c r="B8968" t="s">
        <v>49502</v>
      </c>
      <c r="C8968" t="s">
        <v>868</v>
      </c>
      <c r="D8968" t="s">
        <v>14</v>
      </c>
      <c r="E8968" t="s">
        <v>40242</v>
      </c>
    </row>
    <row r="8969" spans="1:6" x14ac:dyDescent="0.25">
      <c r="A8969">
        <v>10941</v>
      </c>
      <c r="B8969" t="s">
        <v>49793</v>
      </c>
      <c r="C8969" t="s">
        <v>2817</v>
      </c>
      <c r="D8969" t="s">
        <v>11</v>
      </c>
      <c r="E8969" t="s">
        <v>39465</v>
      </c>
      <c r="F8969" t="s">
        <v>394</v>
      </c>
    </row>
    <row r="8970" spans="1:6" x14ac:dyDescent="0.25">
      <c r="A8970">
        <v>10942</v>
      </c>
      <c r="B8970" t="s">
        <v>49794</v>
      </c>
      <c r="C8970" t="s">
        <v>2047</v>
      </c>
      <c r="D8970" t="s">
        <v>70</v>
      </c>
      <c r="E8970" t="s">
        <v>39327</v>
      </c>
      <c r="F8970" t="s">
        <v>334</v>
      </c>
    </row>
    <row r="8971" spans="1:6" x14ac:dyDescent="0.25">
      <c r="A8971">
        <v>10943</v>
      </c>
      <c r="B8971" t="s">
        <v>49480</v>
      </c>
      <c r="C8971" t="s">
        <v>43717</v>
      </c>
      <c r="D8971" t="s">
        <v>93</v>
      </c>
      <c r="E8971" t="s">
        <v>32140</v>
      </c>
      <c r="F8971" t="s">
        <v>24813</v>
      </c>
    </row>
    <row r="8972" spans="1:6" x14ac:dyDescent="0.25">
      <c r="A8972">
        <v>10944</v>
      </c>
      <c r="B8972" t="s">
        <v>49795</v>
      </c>
      <c r="C8972" t="s">
        <v>1700</v>
      </c>
      <c r="D8972" t="s">
        <v>14</v>
      </c>
      <c r="E8972" t="s">
        <v>40242</v>
      </c>
      <c r="F8972" t="s">
        <v>15877</v>
      </c>
    </row>
    <row r="8973" spans="1:6" x14ac:dyDescent="0.25">
      <c r="A8973">
        <v>10945</v>
      </c>
      <c r="B8973" t="s">
        <v>49796</v>
      </c>
      <c r="C8973" t="s">
        <v>40162</v>
      </c>
      <c r="D8973" t="s">
        <v>164</v>
      </c>
      <c r="E8973" t="s">
        <v>39305</v>
      </c>
      <c r="F8973" t="s">
        <v>316</v>
      </c>
    </row>
    <row r="8974" spans="1:6" x14ac:dyDescent="0.25">
      <c r="A8974">
        <v>10946</v>
      </c>
      <c r="B8974" t="s">
        <v>49797</v>
      </c>
      <c r="C8974" t="s">
        <v>40162</v>
      </c>
      <c r="D8974" t="s">
        <v>93</v>
      </c>
      <c r="E8974" t="s">
        <v>31998</v>
      </c>
      <c r="F8974" t="s">
        <v>548</v>
      </c>
    </row>
    <row r="8975" spans="1:6" x14ac:dyDescent="0.25">
      <c r="A8975">
        <v>10947</v>
      </c>
      <c r="B8975" t="s">
        <v>51336</v>
      </c>
      <c r="C8975" t="s">
        <v>1899</v>
      </c>
      <c r="D8975" t="s">
        <v>106</v>
      </c>
      <c r="E8975" t="s">
        <v>31971</v>
      </c>
      <c r="F8975" t="s">
        <v>31972</v>
      </c>
    </row>
    <row r="8976" spans="1:6" x14ac:dyDescent="0.25">
      <c r="A8976">
        <v>10948</v>
      </c>
      <c r="B8976" t="s">
        <v>49798</v>
      </c>
      <c r="C8976" t="s">
        <v>1302</v>
      </c>
      <c r="D8976" t="s">
        <v>76</v>
      </c>
      <c r="E8976" t="s">
        <v>42278</v>
      </c>
      <c r="F8976" t="s">
        <v>49984</v>
      </c>
    </row>
    <row r="8977" spans="1:6" x14ac:dyDescent="0.25">
      <c r="A8977">
        <v>10949</v>
      </c>
      <c r="B8977" t="s">
        <v>50418</v>
      </c>
      <c r="C8977" t="s">
        <v>49799</v>
      </c>
      <c r="D8977" t="s">
        <v>214</v>
      </c>
      <c r="E8977" t="s">
        <v>41089</v>
      </c>
      <c r="F8977" t="s">
        <v>32181</v>
      </c>
    </row>
    <row r="8978" spans="1:6" x14ac:dyDescent="0.25">
      <c r="A8978">
        <v>10950</v>
      </c>
      <c r="B8978" t="s">
        <v>49481</v>
      </c>
      <c r="C8978" t="s">
        <v>1913</v>
      </c>
      <c r="D8978" t="s">
        <v>55</v>
      </c>
      <c r="E8978" t="s">
        <v>32093</v>
      </c>
      <c r="F8978" t="s">
        <v>34643</v>
      </c>
    </row>
    <row r="8979" spans="1:6" x14ac:dyDescent="0.25">
      <c r="A8979">
        <v>10951</v>
      </c>
      <c r="B8979" t="s">
        <v>49800</v>
      </c>
      <c r="C8979" t="s">
        <v>646</v>
      </c>
      <c r="D8979" t="s">
        <v>479</v>
      </c>
      <c r="E8979" t="s">
        <v>32146</v>
      </c>
      <c r="F8979" t="s">
        <v>500</v>
      </c>
    </row>
    <row r="8980" spans="1:6" x14ac:dyDescent="0.25">
      <c r="A8980">
        <v>10952</v>
      </c>
      <c r="B8980" t="s">
        <v>49801</v>
      </c>
      <c r="C8980" t="s">
        <v>677</v>
      </c>
      <c r="D8980" t="s">
        <v>14</v>
      </c>
      <c r="E8980" t="s">
        <v>39933</v>
      </c>
      <c r="F8980" t="s">
        <v>66</v>
      </c>
    </row>
    <row r="8981" spans="1:6" x14ac:dyDescent="0.25">
      <c r="A8981">
        <v>10953</v>
      </c>
      <c r="B8981" t="s">
        <v>49802</v>
      </c>
      <c r="C8981" t="s">
        <v>48021</v>
      </c>
      <c r="D8981" t="s">
        <v>106</v>
      </c>
      <c r="E8981" t="s">
        <v>40023</v>
      </c>
      <c r="F8981" t="s">
        <v>107</v>
      </c>
    </row>
    <row r="8982" spans="1:6" x14ac:dyDescent="0.25">
      <c r="A8982">
        <v>10954</v>
      </c>
      <c r="B8982" t="s">
        <v>49803</v>
      </c>
      <c r="C8982" t="s">
        <v>49804</v>
      </c>
      <c r="D8982" t="s">
        <v>87</v>
      </c>
      <c r="E8982" t="s">
        <v>39434</v>
      </c>
      <c r="F8982" t="s">
        <v>509</v>
      </c>
    </row>
    <row r="8983" spans="1:6" x14ac:dyDescent="0.25">
      <c r="A8983">
        <v>10955</v>
      </c>
      <c r="B8983" t="s">
        <v>49805</v>
      </c>
      <c r="C8983" t="s">
        <v>49359</v>
      </c>
      <c r="D8983" t="s">
        <v>53</v>
      </c>
      <c r="E8983" t="s">
        <v>32090</v>
      </c>
      <c r="F8983" t="s">
        <v>586</v>
      </c>
    </row>
    <row r="8984" spans="1:6" x14ac:dyDescent="0.25">
      <c r="A8984">
        <v>10956</v>
      </c>
      <c r="B8984" t="s">
        <v>49503</v>
      </c>
      <c r="C8984" t="s">
        <v>39607</v>
      </c>
      <c r="D8984" t="s">
        <v>164</v>
      </c>
      <c r="E8984" t="s">
        <v>39482</v>
      </c>
      <c r="F8984" t="s">
        <v>294</v>
      </c>
    </row>
    <row r="8985" spans="1:6" x14ac:dyDescent="0.25">
      <c r="A8985">
        <v>10957</v>
      </c>
      <c r="B8985" t="s">
        <v>49806</v>
      </c>
      <c r="C8985" t="s">
        <v>779</v>
      </c>
      <c r="D8985" t="s">
        <v>31900</v>
      </c>
      <c r="E8985" t="s">
        <v>53</v>
      </c>
      <c r="F8985" t="s">
        <v>49807</v>
      </c>
    </row>
    <row r="8986" spans="1:6" x14ac:dyDescent="0.25">
      <c r="A8986">
        <v>10958</v>
      </c>
      <c r="B8986" t="s">
        <v>49504</v>
      </c>
      <c r="C8986" t="s">
        <v>49505</v>
      </c>
      <c r="D8986" t="s">
        <v>50</v>
      </c>
      <c r="E8986" t="s">
        <v>44480</v>
      </c>
      <c r="F8986" t="s">
        <v>32434</v>
      </c>
    </row>
    <row r="8987" spans="1:6" x14ac:dyDescent="0.25">
      <c r="A8987">
        <v>10959</v>
      </c>
      <c r="B8987" t="s">
        <v>49482</v>
      </c>
      <c r="C8987" t="s">
        <v>715</v>
      </c>
      <c r="D8987" t="s">
        <v>129</v>
      </c>
      <c r="E8987" t="s">
        <v>32213</v>
      </c>
      <c r="F8987" t="s">
        <v>222</v>
      </c>
    </row>
    <row r="8988" spans="1:6" x14ac:dyDescent="0.25">
      <c r="A8988">
        <v>10960</v>
      </c>
      <c r="B8988" t="s">
        <v>49808</v>
      </c>
      <c r="C8988" t="s">
        <v>1717</v>
      </c>
      <c r="D8988" t="s">
        <v>25</v>
      </c>
      <c r="E8988" t="s">
        <v>42531</v>
      </c>
      <c r="F8988" t="s">
        <v>531</v>
      </c>
    </row>
    <row r="8989" spans="1:6" x14ac:dyDescent="0.25">
      <c r="A8989">
        <v>10961</v>
      </c>
      <c r="B8989" t="s">
        <v>49809</v>
      </c>
      <c r="C8989" t="s">
        <v>49810</v>
      </c>
      <c r="D8989" t="s">
        <v>390</v>
      </c>
      <c r="E8989" t="s">
        <v>32026</v>
      </c>
      <c r="F8989" t="s">
        <v>394</v>
      </c>
    </row>
    <row r="8990" spans="1:6" x14ac:dyDescent="0.25">
      <c r="A8990">
        <v>10962</v>
      </c>
      <c r="B8990" t="s">
        <v>49811</v>
      </c>
      <c r="C8990" t="s">
        <v>15341</v>
      </c>
      <c r="D8990" t="s">
        <v>97</v>
      </c>
      <c r="E8990" t="s">
        <v>32105</v>
      </c>
      <c r="F8990" t="s">
        <v>159</v>
      </c>
    </row>
    <row r="8991" spans="1:6" x14ac:dyDescent="0.25">
      <c r="A8991">
        <v>10963</v>
      </c>
      <c r="B8991" t="s">
        <v>49484</v>
      </c>
      <c r="C8991" t="s">
        <v>804</v>
      </c>
      <c r="D8991" t="s">
        <v>14</v>
      </c>
      <c r="E8991" t="s">
        <v>39562</v>
      </c>
      <c r="F8991" t="s">
        <v>35468</v>
      </c>
    </row>
    <row r="8992" spans="1:6" x14ac:dyDescent="0.25">
      <c r="A8992">
        <v>10964</v>
      </c>
      <c r="B8992" t="s">
        <v>49812</v>
      </c>
      <c r="C8992" t="s">
        <v>1923</v>
      </c>
      <c r="D8992" t="s">
        <v>277</v>
      </c>
      <c r="E8992" t="s">
        <v>40373</v>
      </c>
      <c r="F8992" t="s">
        <v>32624</v>
      </c>
    </row>
    <row r="8993" spans="1:6" x14ac:dyDescent="0.25">
      <c r="A8993">
        <v>10965</v>
      </c>
      <c r="B8993" t="s">
        <v>50419</v>
      </c>
      <c r="C8993" t="s">
        <v>664</v>
      </c>
      <c r="D8993" t="s">
        <v>87</v>
      </c>
      <c r="E8993" t="s">
        <v>40825</v>
      </c>
      <c r="F8993" t="s">
        <v>132</v>
      </c>
    </row>
    <row r="8994" spans="1:6" x14ac:dyDescent="0.25">
      <c r="A8994">
        <v>10966</v>
      </c>
      <c r="B8994" t="s">
        <v>50420</v>
      </c>
      <c r="C8994" t="s">
        <v>1027</v>
      </c>
      <c r="D8994" t="s">
        <v>55</v>
      </c>
      <c r="E8994" t="s">
        <v>32097</v>
      </c>
      <c r="F8994" t="s">
        <v>406</v>
      </c>
    </row>
    <row r="8995" spans="1:6" x14ac:dyDescent="0.25">
      <c r="A8995">
        <v>10967</v>
      </c>
      <c r="B8995" t="s">
        <v>49816</v>
      </c>
      <c r="C8995" t="s">
        <v>726</v>
      </c>
      <c r="D8995" t="s">
        <v>118</v>
      </c>
      <c r="E8995" t="s">
        <v>39417</v>
      </c>
      <c r="F8995" t="s">
        <v>210</v>
      </c>
    </row>
    <row r="8996" spans="1:6" x14ac:dyDescent="0.25">
      <c r="A8996">
        <v>10968</v>
      </c>
      <c r="B8996" t="s">
        <v>50421</v>
      </c>
      <c r="C8996" t="s">
        <v>45961</v>
      </c>
      <c r="D8996" t="s">
        <v>99</v>
      </c>
      <c r="E8996" t="s">
        <v>32217</v>
      </c>
      <c r="F8996" t="s">
        <v>147</v>
      </c>
    </row>
    <row r="8997" spans="1:6" x14ac:dyDescent="0.25">
      <c r="A8997">
        <v>10969</v>
      </c>
      <c r="B8997" t="s">
        <v>49818</v>
      </c>
      <c r="C8997" t="s">
        <v>846</v>
      </c>
      <c r="D8997" t="s">
        <v>21</v>
      </c>
      <c r="E8997" t="s">
        <v>32159</v>
      </c>
      <c r="F8997" t="s">
        <v>22</v>
      </c>
    </row>
    <row r="8998" spans="1:6" x14ac:dyDescent="0.25">
      <c r="A8998">
        <v>10970</v>
      </c>
      <c r="B8998" t="s">
        <v>50422</v>
      </c>
      <c r="C8998" t="s">
        <v>50423</v>
      </c>
      <c r="D8998" t="s">
        <v>97</v>
      </c>
      <c r="E8998" t="s">
        <v>32105</v>
      </c>
      <c r="F8998" t="s">
        <v>159</v>
      </c>
    </row>
    <row r="8999" spans="1:6" x14ac:dyDescent="0.25">
      <c r="A8999">
        <v>10971</v>
      </c>
      <c r="B8999" t="s">
        <v>49819</v>
      </c>
      <c r="C8999" t="s">
        <v>38295</v>
      </c>
      <c r="D8999" t="s">
        <v>19</v>
      </c>
      <c r="E8999" t="s">
        <v>32059</v>
      </c>
      <c r="F8999" t="s">
        <v>32377</v>
      </c>
    </row>
    <row r="9000" spans="1:6" x14ac:dyDescent="0.25">
      <c r="A9000">
        <v>10972</v>
      </c>
      <c r="B9000" t="s">
        <v>50424</v>
      </c>
      <c r="C9000" t="s">
        <v>1311</v>
      </c>
      <c r="D9000" t="s">
        <v>72</v>
      </c>
      <c r="E9000" t="s">
        <v>40333</v>
      </c>
      <c r="F9000" t="s">
        <v>20</v>
      </c>
    </row>
    <row r="9001" spans="1:6" x14ac:dyDescent="0.25">
      <c r="A9001">
        <v>10973</v>
      </c>
      <c r="B9001" t="s">
        <v>50425</v>
      </c>
      <c r="C9001" t="s">
        <v>1204</v>
      </c>
      <c r="D9001" t="s">
        <v>106</v>
      </c>
      <c r="E9001" t="s">
        <v>39854</v>
      </c>
      <c r="F9001" t="s">
        <v>357</v>
      </c>
    </row>
    <row r="9002" spans="1:6" x14ac:dyDescent="0.25">
      <c r="A9002">
        <v>10974</v>
      </c>
      <c r="B9002" t="s">
        <v>50007</v>
      </c>
      <c r="C9002" t="s">
        <v>771</v>
      </c>
      <c r="D9002" t="s">
        <v>70</v>
      </c>
      <c r="E9002" t="s">
        <v>39506</v>
      </c>
      <c r="F9002" t="s">
        <v>32724</v>
      </c>
    </row>
    <row r="9003" spans="1:6" x14ac:dyDescent="0.25">
      <c r="A9003">
        <v>10975</v>
      </c>
      <c r="B9003" t="s">
        <v>49820</v>
      </c>
      <c r="C9003" t="s">
        <v>49821</v>
      </c>
      <c r="D9003" t="s">
        <v>90</v>
      </c>
      <c r="E9003" t="s">
        <v>32088</v>
      </c>
      <c r="F9003" t="s">
        <v>34428</v>
      </c>
    </row>
    <row r="9004" spans="1:6" x14ac:dyDescent="0.25">
      <c r="A9004">
        <v>10976</v>
      </c>
      <c r="B9004" t="s">
        <v>49928</v>
      </c>
      <c r="C9004" t="s">
        <v>664</v>
      </c>
      <c r="D9004" t="s">
        <v>106</v>
      </c>
      <c r="E9004" t="s">
        <v>39728</v>
      </c>
      <c r="F9004" t="s">
        <v>32480</v>
      </c>
    </row>
    <row r="9005" spans="1:6" x14ac:dyDescent="0.25">
      <c r="A9005">
        <v>10977</v>
      </c>
      <c r="B9005" t="s">
        <v>49823</v>
      </c>
      <c r="C9005" t="s">
        <v>41281</v>
      </c>
      <c r="D9005" t="s">
        <v>14</v>
      </c>
      <c r="E9005" t="s">
        <v>40242</v>
      </c>
      <c r="F9005" t="s">
        <v>30</v>
      </c>
    </row>
    <row r="9006" spans="1:6" x14ac:dyDescent="0.25">
      <c r="A9006">
        <v>10978</v>
      </c>
      <c r="B9006" t="s">
        <v>49825</v>
      </c>
      <c r="C9006" t="s">
        <v>976</v>
      </c>
      <c r="D9006" t="s">
        <v>16</v>
      </c>
      <c r="E9006" t="s">
        <v>39535</v>
      </c>
      <c r="F9006" t="s">
        <v>33527</v>
      </c>
    </row>
    <row r="9007" spans="1:6" x14ac:dyDescent="0.25">
      <c r="A9007">
        <v>10979</v>
      </c>
      <c r="B9007" t="s">
        <v>50426</v>
      </c>
      <c r="C9007" t="s">
        <v>38216</v>
      </c>
      <c r="D9007" t="s">
        <v>16</v>
      </c>
      <c r="E9007" t="s">
        <v>39933</v>
      </c>
      <c r="F9007" t="s">
        <v>39563</v>
      </c>
    </row>
    <row r="9008" spans="1:6" x14ac:dyDescent="0.25">
      <c r="A9008">
        <v>10980</v>
      </c>
      <c r="B9008" t="s">
        <v>50427</v>
      </c>
      <c r="C9008" t="s">
        <v>763</v>
      </c>
      <c r="D9008" t="s">
        <v>39300</v>
      </c>
      <c r="E9008" t="s">
        <v>50428</v>
      </c>
    </row>
    <row r="9009" spans="1:6" x14ac:dyDescent="0.25">
      <c r="A9009">
        <v>10981</v>
      </c>
      <c r="B9009" t="s">
        <v>49827</v>
      </c>
      <c r="C9009" t="s">
        <v>726</v>
      </c>
      <c r="D9009" t="s">
        <v>99</v>
      </c>
      <c r="E9009" t="s">
        <v>32217</v>
      </c>
      <c r="F9009" t="s">
        <v>327</v>
      </c>
    </row>
    <row r="9010" spans="1:6" x14ac:dyDescent="0.25">
      <c r="A9010">
        <v>10982</v>
      </c>
      <c r="B9010" t="s">
        <v>50008</v>
      </c>
      <c r="C9010" t="s">
        <v>40822</v>
      </c>
      <c r="D9010" t="s">
        <v>118</v>
      </c>
      <c r="E9010" t="s">
        <v>32008</v>
      </c>
      <c r="F9010" t="s">
        <v>39505</v>
      </c>
    </row>
    <row r="9011" spans="1:6" x14ac:dyDescent="0.25">
      <c r="A9011">
        <v>10983</v>
      </c>
      <c r="B9011" t="s">
        <v>50429</v>
      </c>
      <c r="C9011" t="s">
        <v>664</v>
      </c>
      <c r="D9011" t="s">
        <v>51</v>
      </c>
      <c r="E9011" t="s">
        <v>40053</v>
      </c>
      <c r="F9011" t="s">
        <v>50430</v>
      </c>
    </row>
    <row r="9012" spans="1:6" x14ac:dyDescent="0.25">
      <c r="A9012">
        <v>10984</v>
      </c>
      <c r="B9012" t="s">
        <v>50431</v>
      </c>
      <c r="C9012" t="s">
        <v>32</v>
      </c>
      <c r="D9012" t="s">
        <v>11</v>
      </c>
      <c r="E9012" t="s">
        <v>39332</v>
      </c>
      <c r="F9012" t="s">
        <v>39396</v>
      </c>
    </row>
    <row r="9013" spans="1:6" x14ac:dyDescent="0.25">
      <c r="A9013">
        <v>10985</v>
      </c>
      <c r="B9013" t="s">
        <v>50432</v>
      </c>
      <c r="C9013" t="s">
        <v>1287</v>
      </c>
      <c r="D9013" t="s">
        <v>72</v>
      </c>
      <c r="E9013" t="s">
        <v>39467</v>
      </c>
      <c r="F9013" t="s">
        <v>33418</v>
      </c>
    </row>
    <row r="9014" spans="1:6" x14ac:dyDescent="0.25">
      <c r="A9014">
        <v>10986</v>
      </c>
      <c r="B9014" t="s">
        <v>39175</v>
      </c>
      <c r="C9014" t="s">
        <v>39911</v>
      </c>
      <c r="D9014" t="s">
        <v>93</v>
      </c>
      <c r="E9014" t="s">
        <v>32140</v>
      </c>
      <c r="F9014" t="s">
        <v>594</v>
      </c>
    </row>
    <row r="9015" spans="1:6" x14ac:dyDescent="0.25">
      <c r="A9015">
        <v>10987</v>
      </c>
      <c r="B9015" t="s">
        <v>50009</v>
      </c>
      <c r="C9015" t="s">
        <v>1700</v>
      </c>
      <c r="D9015" t="s">
        <v>70</v>
      </c>
      <c r="E9015" t="s">
        <v>39506</v>
      </c>
      <c r="F9015" t="s">
        <v>43310</v>
      </c>
    </row>
    <row r="9016" spans="1:6" x14ac:dyDescent="0.25">
      <c r="A9016">
        <v>10988</v>
      </c>
      <c r="B9016" t="s">
        <v>50433</v>
      </c>
      <c r="C9016" t="s">
        <v>50434</v>
      </c>
      <c r="D9016" t="s">
        <v>16</v>
      </c>
      <c r="E9016" t="s">
        <v>39887</v>
      </c>
      <c r="F9016" t="s">
        <v>40876</v>
      </c>
    </row>
    <row r="9017" spans="1:6" x14ac:dyDescent="0.25">
      <c r="A9017">
        <v>10989</v>
      </c>
      <c r="B9017" t="s">
        <v>50435</v>
      </c>
      <c r="C9017" t="s">
        <v>664</v>
      </c>
      <c r="D9017" t="s">
        <v>32</v>
      </c>
      <c r="E9017" t="s">
        <v>39577</v>
      </c>
      <c r="F9017" t="s">
        <v>24621</v>
      </c>
    </row>
    <row r="9018" spans="1:6" x14ac:dyDescent="0.25">
      <c r="A9018">
        <v>10990</v>
      </c>
      <c r="B9018" t="s">
        <v>50436</v>
      </c>
      <c r="C9018" t="s">
        <v>936</v>
      </c>
      <c r="D9018" t="s">
        <v>118</v>
      </c>
      <c r="E9018" t="s">
        <v>39417</v>
      </c>
      <c r="F9018" t="s">
        <v>33137</v>
      </c>
    </row>
    <row r="9019" spans="1:6" x14ac:dyDescent="0.25">
      <c r="A9019">
        <v>10991</v>
      </c>
      <c r="B9019" t="s">
        <v>50437</v>
      </c>
      <c r="C9019" t="s">
        <v>768</v>
      </c>
      <c r="D9019" t="s">
        <v>14</v>
      </c>
      <c r="E9019" t="s">
        <v>40242</v>
      </c>
      <c r="F9019" t="s">
        <v>32082</v>
      </c>
    </row>
    <row r="9020" spans="1:6" x14ac:dyDescent="0.25">
      <c r="A9020">
        <v>10992</v>
      </c>
      <c r="B9020" t="s">
        <v>50438</v>
      </c>
      <c r="C9020" t="s">
        <v>771</v>
      </c>
      <c r="D9020" t="s">
        <v>110</v>
      </c>
      <c r="E9020" t="s">
        <v>42778</v>
      </c>
      <c r="F9020" t="s">
        <v>32789</v>
      </c>
    </row>
    <row r="9021" spans="1:6" x14ac:dyDescent="0.25">
      <c r="A9021">
        <v>10993</v>
      </c>
      <c r="B9021" t="s">
        <v>50439</v>
      </c>
      <c r="C9021" t="s">
        <v>669</v>
      </c>
      <c r="D9021" t="s">
        <v>87</v>
      </c>
      <c r="E9021" t="s">
        <v>39434</v>
      </c>
      <c r="F9021" t="s">
        <v>40010</v>
      </c>
    </row>
    <row r="9022" spans="1:6" x14ac:dyDescent="0.25">
      <c r="A9022">
        <v>10994</v>
      </c>
      <c r="B9022" t="s">
        <v>50440</v>
      </c>
      <c r="C9022" t="s">
        <v>752</v>
      </c>
      <c r="D9022" t="s">
        <v>116</v>
      </c>
      <c r="E9022" t="s">
        <v>31984</v>
      </c>
      <c r="F9022" t="s">
        <v>69</v>
      </c>
    </row>
    <row r="9023" spans="1:6" x14ac:dyDescent="0.25">
      <c r="A9023">
        <v>10995</v>
      </c>
      <c r="B9023" t="s">
        <v>50134</v>
      </c>
      <c r="C9023" t="s">
        <v>715</v>
      </c>
      <c r="D9023" t="s">
        <v>87</v>
      </c>
      <c r="E9023" t="s">
        <v>39434</v>
      </c>
      <c r="F9023" t="s">
        <v>226</v>
      </c>
    </row>
    <row r="9024" spans="1:6" x14ac:dyDescent="0.25">
      <c r="A9024">
        <v>10996</v>
      </c>
      <c r="B9024" t="s">
        <v>50441</v>
      </c>
      <c r="C9024" t="s">
        <v>2824</v>
      </c>
      <c r="D9024" t="s">
        <v>87</v>
      </c>
      <c r="E9024" t="s">
        <v>40408</v>
      </c>
      <c r="F9024" t="s">
        <v>50442</v>
      </c>
    </row>
    <row r="9025" spans="1:6" x14ac:dyDescent="0.25">
      <c r="A9025">
        <v>10997</v>
      </c>
      <c r="B9025" t="s">
        <v>50010</v>
      </c>
      <c r="C9025" t="s">
        <v>664</v>
      </c>
      <c r="D9025" t="s">
        <v>53</v>
      </c>
      <c r="E9025" t="s">
        <v>32090</v>
      </c>
      <c r="F9025" t="s">
        <v>32285</v>
      </c>
    </row>
    <row r="9026" spans="1:6" x14ac:dyDescent="0.25">
      <c r="A9026">
        <v>10998</v>
      </c>
      <c r="B9026" t="s">
        <v>50011</v>
      </c>
      <c r="C9026" t="s">
        <v>37723</v>
      </c>
      <c r="D9026" t="s">
        <v>144</v>
      </c>
      <c r="E9026" t="s">
        <v>40108</v>
      </c>
      <c r="F9026" t="s">
        <v>35520</v>
      </c>
    </row>
    <row r="9027" spans="1:6" x14ac:dyDescent="0.25">
      <c r="A9027">
        <v>10999</v>
      </c>
      <c r="B9027" t="s">
        <v>50443</v>
      </c>
      <c r="C9027" t="s">
        <v>658</v>
      </c>
      <c r="D9027" t="s">
        <v>37586</v>
      </c>
      <c r="E9027" t="s">
        <v>40324</v>
      </c>
    </row>
    <row r="9028" spans="1:6" x14ac:dyDescent="0.25">
      <c r="A9028">
        <v>11000</v>
      </c>
      <c r="B9028" t="s">
        <v>50444</v>
      </c>
      <c r="C9028" t="s">
        <v>726</v>
      </c>
      <c r="D9028" t="s">
        <v>87</v>
      </c>
      <c r="E9028" t="s">
        <v>39434</v>
      </c>
      <c r="F9028" t="s">
        <v>40655</v>
      </c>
    </row>
    <row r="9029" spans="1:6" x14ac:dyDescent="0.25">
      <c r="A9029">
        <v>11001</v>
      </c>
      <c r="B9029" t="s">
        <v>50135</v>
      </c>
      <c r="C9029" t="s">
        <v>718</v>
      </c>
      <c r="D9029" t="s">
        <v>25</v>
      </c>
      <c r="E9029" t="s">
        <v>39878</v>
      </c>
      <c r="F9029" t="s">
        <v>226</v>
      </c>
    </row>
    <row r="9030" spans="1:6" x14ac:dyDescent="0.25">
      <c r="A9030">
        <v>11002</v>
      </c>
      <c r="B9030" t="s">
        <v>50445</v>
      </c>
      <c r="C9030" t="s">
        <v>32064</v>
      </c>
      <c r="D9030" t="s">
        <v>53</v>
      </c>
      <c r="E9030" t="s">
        <v>39316</v>
      </c>
      <c r="F9030" t="s">
        <v>34602</v>
      </c>
    </row>
    <row r="9031" spans="1:6" x14ac:dyDescent="0.25">
      <c r="A9031">
        <v>11003</v>
      </c>
      <c r="B9031" t="s">
        <v>50446</v>
      </c>
      <c r="C9031" t="s">
        <v>868</v>
      </c>
      <c r="D9031" t="s">
        <v>81</v>
      </c>
      <c r="E9031" t="s">
        <v>39527</v>
      </c>
      <c r="F9031" t="s">
        <v>73</v>
      </c>
    </row>
    <row r="9032" spans="1:6" x14ac:dyDescent="0.25">
      <c r="A9032">
        <v>11004</v>
      </c>
      <c r="B9032" t="s">
        <v>49832</v>
      </c>
      <c r="C9032" t="s">
        <v>39462</v>
      </c>
      <c r="D9032" t="s">
        <v>53</v>
      </c>
      <c r="E9032" t="s">
        <v>42772</v>
      </c>
      <c r="F9032" t="s">
        <v>33778</v>
      </c>
    </row>
    <row r="9033" spans="1:6" x14ac:dyDescent="0.25">
      <c r="A9033">
        <v>11005</v>
      </c>
      <c r="B9033" t="s">
        <v>39009</v>
      </c>
      <c r="C9033" t="s">
        <v>627</v>
      </c>
      <c r="D9033" t="s">
        <v>116</v>
      </c>
      <c r="E9033" t="s">
        <v>39815</v>
      </c>
      <c r="F9033" t="s">
        <v>32830</v>
      </c>
    </row>
    <row r="9034" spans="1:6" x14ac:dyDescent="0.25">
      <c r="A9034">
        <v>11006</v>
      </c>
      <c r="B9034" t="s">
        <v>50447</v>
      </c>
      <c r="C9034" t="s">
        <v>726</v>
      </c>
      <c r="D9034" t="s">
        <v>14</v>
      </c>
      <c r="E9034" t="s">
        <v>40138</v>
      </c>
      <c r="F9034" t="s">
        <v>263</v>
      </c>
    </row>
    <row r="9035" spans="1:6" x14ac:dyDescent="0.25">
      <c r="A9035">
        <v>11007</v>
      </c>
      <c r="B9035" t="s">
        <v>50448</v>
      </c>
      <c r="C9035" t="s">
        <v>677</v>
      </c>
      <c r="D9035" t="s">
        <v>11</v>
      </c>
      <c r="E9035" t="s">
        <v>41019</v>
      </c>
      <c r="F9035" t="s">
        <v>33031</v>
      </c>
    </row>
    <row r="9036" spans="1:6" x14ac:dyDescent="0.25">
      <c r="A9036">
        <v>11008</v>
      </c>
      <c r="B9036" t="s">
        <v>50136</v>
      </c>
      <c r="C9036" t="s">
        <v>739</v>
      </c>
      <c r="D9036" t="s">
        <v>90</v>
      </c>
      <c r="E9036" t="s">
        <v>32088</v>
      </c>
      <c r="F9036" t="s">
        <v>574</v>
      </c>
    </row>
    <row r="9037" spans="1:6" x14ac:dyDescent="0.25">
      <c r="A9037">
        <v>11009</v>
      </c>
      <c r="B9037" t="s">
        <v>50449</v>
      </c>
      <c r="C9037" t="s">
        <v>1043</v>
      </c>
      <c r="D9037" t="s">
        <v>129</v>
      </c>
      <c r="E9037" t="s">
        <v>32213</v>
      </c>
      <c r="F9037" t="s">
        <v>32210</v>
      </c>
    </row>
    <row r="9038" spans="1:6" x14ac:dyDescent="0.25">
      <c r="A9038">
        <v>11010</v>
      </c>
      <c r="B9038" t="s">
        <v>50450</v>
      </c>
      <c r="C9038" t="s">
        <v>976</v>
      </c>
      <c r="D9038" t="s">
        <v>37586</v>
      </c>
      <c r="E9038" t="s">
        <v>39562</v>
      </c>
    </row>
    <row r="9039" spans="1:6" x14ac:dyDescent="0.25">
      <c r="A9039">
        <v>11011</v>
      </c>
      <c r="B9039" t="s">
        <v>50451</v>
      </c>
      <c r="C9039" t="s">
        <v>39569</v>
      </c>
      <c r="D9039" t="s">
        <v>277</v>
      </c>
      <c r="E9039" t="s">
        <v>39338</v>
      </c>
      <c r="F9039" t="s">
        <v>327</v>
      </c>
    </row>
    <row r="9040" spans="1:6" x14ac:dyDescent="0.25">
      <c r="A9040">
        <v>11012</v>
      </c>
      <c r="B9040" t="s">
        <v>51337</v>
      </c>
      <c r="C9040" t="s">
        <v>726</v>
      </c>
      <c r="D9040" t="s">
        <v>144</v>
      </c>
      <c r="E9040" t="s">
        <v>32180</v>
      </c>
      <c r="F9040" t="s">
        <v>39493</v>
      </c>
    </row>
    <row r="9041" spans="1:6" x14ac:dyDescent="0.25">
      <c r="A9041">
        <v>11013</v>
      </c>
      <c r="B9041" t="s">
        <v>50452</v>
      </c>
      <c r="C9041" t="s">
        <v>1087</v>
      </c>
      <c r="D9041" t="s">
        <v>14</v>
      </c>
      <c r="E9041" t="s">
        <v>40242</v>
      </c>
      <c r="F9041" t="s">
        <v>30</v>
      </c>
    </row>
    <row r="9042" spans="1:6" x14ac:dyDescent="0.25">
      <c r="A9042">
        <v>11014</v>
      </c>
      <c r="B9042" t="s">
        <v>50453</v>
      </c>
      <c r="C9042" t="s">
        <v>664</v>
      </c>
      <c r="D9042" t="s">
        <v>192</v>
      </c>
      <c r="E9042" t="s">
        <v>32088</v>
      </c>
      <c r="F9042" t="s">
        <v>94</v>
      </c>
    </row>
    <row r="9043" spans="1:6" x14ac:dyDescent="0.25">
      <c r="A9043">
        <v>11015</v>
      </c>
      <c r="B9043" t="s">
        <v>50454</v>
      </c>
      <c r="C9043" t="s">
        <v>2434</v>
      </c>
      <c r="D9043" t="s">
        <v>118</v>
      </c>
      <c r="E9043" t="s">
        <v>39417</v>
      </c>
      <c r="F9043" t="s">
        <v>278</v>
      </c>
    </row>
    <row r="9044" spans="1:6" x14ac:dyDescent="0.25">
      <c r="A9044">
        <v>11017</v>
      </c>
      <c r="B9044" t="s">
        <v>50455</v>
      </c>
      <c r="C9044" t="s">
        <v>992</v>
      </c>
      <c r="D9044" t="s">
        <v>11</v>
      </c>
      <c r="E9044" t="s">
        <v>39332</v>
      </c>
      <c r="F9044" t="s">
        <v>150</v>
      </c>
    </row>
    <row r="9045" spans="1:6" x14ac:dyDescent="0.25">
      <c r="A9045">
        <v>11018</v>
      </c>
      <c r="B9045" t="s">
        <v>50012</v>
      </c>
      <c r="C9045" t="s">
        <v>646</v>
      </c>
      <c r="D9045" t="s">
        <v>253</v>
      </c>
      <c r="E9045" t="s">
        <v>32150</v>
      </c>
      <c r="F9045" t="s">
        <v>442</v>
      </c>
    </row>
    <row r="9046" spans="1:6" x14ac:dyDescent="0.25">
      <c r="A9046">
        <v>11019</v>
      </c>
      <c r="B9046" t="s">
        <v>50456</v>
      </c>
      <c r="C9046" t="s">
        <v>739</v>
      </c>
      <c r="D9046" t="s">
        <v>116</v>
      </c>
      <c r="E9046" t="s">
        <v>31984</v>
      </c>
      <c r="F9046" t="s">
        <v>185</v>
      </c>
    </row>
    <row r="9047" spans="1:6" x14ac:dyDescent="0.25">
      <c r="A9047">
        <v>11020</v>
      </c>
      <c r="B9047" t="s">
        <v>50457</v>
      </c>
      <c r="C9047" t="s">
        <v>763</v>
      </c>
      <c r="D9047" t="s">
        <v>253</v>
      </c>
      <c r="E9047" t="s">
        <v>32081</v>
      </c>
      <c r="F9047" t="s">
        <v>348</v>
      </c>
    </row>
    <row r="9048" spans="1:6" x14ac:dyDescent="0.25">
      <c r="A9048">
        <v>11021</v>
      </c>
      <c r="B9048" t="s">
        <v>50458</v>
      </c>
      <c r="C9048" t="s">
        <v>677</v>
      </c>
      <c r="D9048" t="s">
        <v>55</v>
      </c>
      <c r="E9048" t="s">
        <v>41846</v>
      </c>
      <c r="F9048" t="s">
        <v>34685</v>
      </c>
    </row>
    <row r="9049" spans="1:6" x14ac:dyDescent="0.25">
      <c r="A9049">
        <v>11022</v>
      </c>
      <c r="B9049" t="s">
        <v>50459</v>
      </c>
      <c r="C9049" t="s">
        <v>627</v>
      </c>
      <c r="D9049" t="s">
        <v>70</v>
      </c>
      <c r="E9049" t="s">
        <v>39885</v>
      </c>
      <c r="F9049" t="s">
        <v>351</v>
      </c>
    </row>
    <row r="9050" spans="1:6" x14ac:dyDescent="0.25">
      <c r="A9050">
        <v>11023</v>
      </c>
      <c r="B9050" t="s">
        <v>50138</v>
      </c>
      <c r="C9050" t="s">
        <v>768</v>
      </c>
      <c r="D9050" t="s">
        <v>87</v>
      </c>
      <c r="E9050" t="s">
        <v>39414</v>
      </c>
      <c r="F9050" t="s">
        <v>35378</v>
      </c>
    </row>
    <row r="9051" spans="1:6" x14ac:dyDescent="0.25">
      <c r="A9051">
        <v>11024</v>
      </c>
      <c r="B9051" t="s">
        <v>50013</v>
      </c>
      <c r="C9051" t="s">
        <v>40119</v>
      </c>
      <c r="D9051" t="s">
        <v>87</v>
      </c>
      <c r="E9051" t="s">
        <v>39414</v>
      </c>
      <c r="F9051" t="s">
        <v>39415</v>
      </c>
    </row>
    <row r="9052" spans="1:6" x14ac:dyDescent="0.25">
      <c r="A9052">
        <v>11025</v>
      </c>
      <c r="B9052" t="s">
        <v>50460</v>
      </c>
      <c r="C9052" t="s">
        <v>739</v>
      </c>
      <c r="D9052" t="s">
        <v>72</v>
      </c>
      <c r="E9052" t="s">
        <v>39498</v>
      </c>
      <c r="F9052" t="s">
        <v>434</v>
      </c>
    </row>
    <row r="9053" spans="1:6" x14ac:dyDescent="0.25">
      <c r="A9053">
        <v>11026</v>
      </c>
      <c r="B9053" t="s">
        <v>50461</v>
      </c>
      <c r="C9053" t="s">
        <v>41388</v>
      </c>
      <c r="D9053" t="s">
        <v>72</v>
      </c>
      <c r="E9053" t="s">
        <v>40566</v>
      </c>
      <c r="F9053" t="s">
        <v>33488</v>
      </c>
    </row>
    <row r="9054" spans="1:6" x14ac:dyDescent="0.25">
      <c r="A9054">
        <v>11027</v>
      </c>
      <c r="B9054" t="s">
        <v>50139</v>
      </c>
      <c r="C9054" t="s">
        <v>779</v>
      </c>
      <c r="D9054" t="s">
        <v>81</v>
      </c>
      <c r="E9054" t="s">
        <v>39872</v>
      </c>
      <c r="F9054" t="s">
        <v>39627</v>
      </c>
    </row>
    <row r="9055" spans="1:6" x14ac:dyDescent="0.25">
      <c r="A9055">
        <v>11028</v>
      </c>
      <c r="B9055" t="s">
        <v>50462</v>
      </c>
      <c r="C9055" t="s">
        <v>50463</v>
      </c>
      <c r="D9055" t="s">
        <v>48</v>
      </c>
      <c r="E9055" t="s">
        <v>40349</v>
      </c>
      <c r="F9055" t="s">
        <v>36770</v>
      </c>
    </row>
    <row r="9056" spans="1:6" x14ac:dyDescent="0.25">
      <c r="A9056">
        <v>11029</v>
      </c>
      <c r="B9056" t="s">
        <v>50464</v>
      </c>
      <c r="C9056" t="s">
        <v>2446</v>
      </c>
      <c r="D9056" t="s">
        <v>110</v>
      </c>
      <c r="E9056" t="s">
        <v>39623</v>
      </c>
      <c r="F9056" t="s">
        <v>35935</v>
      </c>
    </row>
    <row r="9057" spans="1:6" x14ac:dyDescent="0.25">
      <c r="A9057">
        <v>11030</v>
      </c>
      <c r="B9057" t="s">
        <v>50465</v>
      </c>
      <c r="C9057" t="s">
        <v>771</v>
      </c>
      <c r="D9057" t="s">
        <v>34</v>
      </c>
      <c r="E9057" t="s">
        <v>32086</v>
      </c>
      <c r="F9057" t="s">
        <v>304</v>
      </c>
    </row>
    <row r="9058" spans="1:6" x14ac:dyDescent="0.25">
      <c r="A9058">
        <v>11031</v>
      </c>
      <c r="B9058" t="s">
        <v>50140</v>
      </c>
      <c r="C9058" t="s">
        <v>17889</v>
      </c>
      <c r="D9058" t="s">
        <v>79</v>
      </c>
      <c r="E9058" t="s">
        <v>32072</v>
      </c>
      <c r="F9058" t="s">
        <v>40650</v>
      </c>
    </row>
    <row r="9059" spans="1:6" x14ac:dyDescent="0.25">
      <c r="A9059">
        <v>11032</v>
      </c>
      <c r="B9059" t="s">
        <v>50466</v>
      </c>
      <c r="C9059" t="s">
        <v>1700</v>
      </c>
      <c r="D9059" t="s">
        <v>70</v>
      </c>
      <c r="E9059" t="s">
        <v>31977</v>
      </c>
      <c r="F9059" t="s">
        <v>32669</v>
      </c>
    </row>
    <row r="9060" spans="1:6" x14ac:dyDescent="0.25">
      <c r="A9060">
        <v>11033</v>
      </c>
      <c r="B9060" t="s">
        <v>50467</v>
      </c>
      <c r="C9060" t="s">
        <v>726</v>
      </c>
      <c r="D9060" t="s">
        <v>97</v>
      </c>
      <c r="E9060" t="s">
        <v>32076</v>
      </c>
      <c r="F9060" t="s">
        <v>34351</v>
      </c>
    </row>
    <row r="9061" spans="1:6" x14ac:dyDescent="0.25">
      <c r="A9061">
        <v>11034</v>
      </c>
      <c r="B9061" t="s">
        <v>50468</v>
      </c>
      <c r="C9061" t="s">
        <v>1382</v>
      </c>
      <c r="D9061" t="s">
        <v>63</v>
      </c>
      <c r="E9061" t="s">
        <v>39892</v>
      </c>
      <c r="F9061" t="s">
        <v>206</v>
      </c>
    </row>
    <row r="9062" spans="1:6" x14ac:dyDescent="0.25">
      <c r="A9062">
        <v>11035</v>
      </c>
      <c r="B9062" t="s">
        <v>49843</v>
      </c>
      <c r="C9062" t="s">
        <v>2517</v>
      </c>
      <c r="D9062" t="s">
        <v>32</v>
      </c>
      <c r="E9062" t="s">
        <v>39469</v>
      </c>
      <c r="F9062" t="s">
        <v>32354</v>
      </c>
    </row>
    <row r="9063" spans="1:6" x14ac:dyDescent="0.25">
      <c r="A9063">
        <v>11037</v>
      </c>
      <c r="B9063" t="s">
        <v>49877</v>
      </c>
      <c r="C9063" t="s">
        <v>664</v>
      </c>
      <c r="D9063" t="s">
        <v>34</v>
      </c>
      <c r="E9063" t="s">
        <v>32086</v>
      </c>
      <c r="F9063" t="s">
        <v>304</v>
      </c>
    </row>
    <row r="9064" spans="1:6" x14ac:dyDescent="0.25">
      <c r="A9064">
        <v>11038</v>
      </c>
      <c r="B9064" t="s">
        <v>50469</v>
      </c>
      <c r="C9064" t="s">
        <v>1382</v>
      </c>
      <c r="D9064" t="s">
        <v>97</v>
      </c>
      <c r="E9064" t="s">
        <v>39371</v>
      </c>
      <c r="F9064" t="s">
        <v>98</v>
      </c>
    </row>
    <row r="9065" spans="1:6" x14ac:dyDescent="0.25">
      <c r="A9065">
        <v>11039</v>
      </c>
      <c r="B9065" t="s">
        <v>50470</v>
      </c>
      <c r="C9065" t="s">
        <v>898</v>
      </c>
      <c r="D9065" t="s">
        <v>87</v>
      </c>
      <c r="E9065" t="s">
        <v>40408</v>
      </c>
      <c r="F9065" t="s">
        <v>39306</v>
      </c>
    </row>
    <row r="9066" spans="1:6" x14ac:dyDescent="0.25">
      <c r="A9066">
        <v>11040</v>
      </c>
      <c r="B9066" t="s">
        <v>50471</v>
      </c>
      <c r="C9066" t="s">
        <v>2945</v>
      </c>
      <c r="D9066" t="s">
        <v>87</v>
      </c>
      <c r="E9066" t="s">
        <v>44103</v>
      </c>
      <c r="F9066" t="s">
        <v>34564</v>
      </c>
    </row>
    <row r="9067" spans="1:6" x14ac:dyDescent="0.25">
      <c r="A9067">
        <v>11041</v>
      </c>
      <c r="B9067" t="s">
        <v>46333</v>
      </c>
      <c r="C9067" t="s">
        <v>771</v>
      </c>
      <c r="D9067" t="s">
        <v>81</v>
      </c>
      <c r="E9067" t="s">
        <v>39872</v>
      </c>
      <c r="F9067" t="s">
        <v>36338</v>
      </c>
    </row>
    <row r="9068" spans="1:6" x14ac:dyDescent="0.25">
      <c r="A9068">
        <v>11042</v>
      </c>
      <c r="B9068" t="s">
        <v>50472</v>
      </c>
      <c r="C9068" t="s">
        <v>38264</v>
      </c>
      <c r="D9068" t="s">
        <v>55</v>
      </c>
      <c r="E9068" t="s">
        <v>32097</v>
      </c>
      <c r="F9068" t="s">
        <v>406</v>
      </c>
    </row>
    <row r="9069" spans="1:6" x14ac:dyDescent="0.25">
      <c r="A9069">
        <v>11043</v>
      </c>
      <c r="B9069" t="s">
        <v>50473</v>
      </c>
      <c r="C9069" t="s">
        <v>1793</v>
      </c>
      <c r="D9069" t="s">
        <v>172</v>
      </c>
      <c r="E9069" t="s">
        <v>39733</v>
      </c>
      <c r="F9069" t="s">
        <v>494</v>
      </c>
    </row>
    <row r="9070" spans="1:6" x14ac:dyDescent="0.25">
      <c r="A9070">
        <v>11044</v>
      </c>
      <c r="B9070" t="s">
        <v>50474</v>
      </c>
      <c r="C9070" t="s">
        <v>1726</v>
      </c>
      <c r="D9070" t="s">
        <v>76</v>
      </c>
      <c r="E9070" t="s">
        <v>42487</v>
      </c>
      <c r="F9070" t="s">
        <v>160</v>
      </c>
    </row>
    <row r="9071" spans="1:6" x14ac:dyDescent="0.25">
      <c r="A9071">
        <v>11045</v>
      </c>
      <c r="B9071" t="s">
        <v>50475</v>
      </c>
      <c r="C9071" t="s">
        <v>1120</v>
      </c>
      <c r="D9071" t="s">
        <v>87</v>
      </c>
      <c r="E9071" t="s">
        <v>41355</v>
      </c>
      <c r="F9071" t="s">
        <v>33665</v>
      </c>
    </row>
    <row r="9072" spans="1:6" x14ac:dyDescent="0.25">
      <c r="A9072">
        <v>11046</v>
      </c>
      <c r="B9072" t="s">
        <v>50476</v>
      </c>
      <c r="C9072" t="s">
        <v>976</v>
      </c>
      <c r="D9072" t="s">
        <v>70</v>
      </c>
      <c r="E9072" t="s">
        <v>39964</v>
      </c>
      <c r="F9072" t="s">
        <v>201</v>
      </c>
    </row>
    <row r="9073" spans="1:6" x14ac:dyDescent="0.25">
      <c r="A9073">
        <v>11047</v>
      </c>
      <c r="B9073" t="s">
        <v>50477</v>
      </c>
      <c r="C9073" t="s">
        <v>1068</v>
      </c>
      <c r="D9073" t="s">
        <v>116</v>
      </c>
      <c r="E9073" t="s">
        <v>31984</v>
      </c>
      <c r="F9073" t="s">
        <v>206</v>
      </c>
    </row>
    <row r="9074" spans="1:6" x14ac:dyDescent="0.25">
      <c r="A9074">
        <v>11048</v>
      </c>
      <c r="B9074" t="s">
        <v>50014</v>
      </c>
      <c r="C9074" t="s">
        <v>1132</v>
      </c>
      <c r="D9074" t="s">
        <v>93</v>
      </c>
      <c r="E9074" t="s">
        <v>31998</v>
      </c>
      <c r="F9074" t="s">
        <v>548</v>
      </c>
    </row>
    <row r="9075" spans="1:6" x14ac:dyDescent="0.25">
      <c r="A9075">
        <v>11049</v>
      </c>
      <c r="B9075" t="s">
        <v>50016</v>
      </c>
      <c r="C9075" t="s">
        <v>726</v>
      </c>
      <c r="D9075" t="s">
        <v>118</v>
      </c>
      <c r="E9075" t="s">
        <v>40108</v>
      </c>
      <c r="F9075" t="s">
        <v>33123</v>
      </c>
    </row>
    <row r="9076" spans="1:6" x14ac:dyDescent="0.25">
      <c r="A9076">
        <v>11050</v>
      </c>
      <c r="B9076" t="s">
        <v>50478</v>
      </c>
      <c r="C9076" t="s">
        <v>37723</v>
      </c>
      <c r="D9076" t="s">
        <v>53</v>
      </c>
      <c r="E9076" t="s">
        <v>32090</v>
      </c>
      <c r="F9076" t="s">
        <v>34595</v>
      </c>
    </row>
    <row r="9077" spans="1:6" x14ac:dyDescent="0.25">
      <c r="A9077">
        <v>11051</v>
      </c>
      <c r="B9077" t="s">
        <v>50479</v>
      </c>
      <c r="C9077" t="s">
        <v>646</v>
      </c>
      <c r="D9077" t="s">
        <v>93</v>
      </c>
      <c r="E9077" t="s">
        <v>31998</v>
      </c>
      <c r="F9077" t="s">
        <v>320</v>
      </c>
    </row>
    <row r="9078" spans="1:6" x14ac:dyDescent="0.25">
      <c r="A9078">
        <v>11052</v>
      </c>
      <c r="B9078" t="s">
        <v>50480</v>
      </c>
      <c r="C9078" t="s">
        <v>38295</v>
      </c>
      <c r="D9078" t="s">
        <v>106</v>
      </c>
      <c r="E9078" t="s">
        <v>31971</v>
      </c>
      <c r="F9078" t="s">
        <v>107</v>
      </c>
    </row>
    <row r="9079" spans="1:6" x14ac:dyDescent="0.25">
      <c r="A9079">
        <v>11053</v>
      </c>
      <c r="B9079" t="s">
        <v>50142</v>
      </c>
      <c r="C9079" t="s">
        <v>38295</v>
      </c>
      <c r="D9079" t="s">
        <v>97</v>
      </c>
      <c r="E9079" t="s">
        <v>32076</v>
      </c>
      <c r="F9079" t="s">
        <v>34351</v>
      </c>
    </row>
    <row r="9080" spans="1:6" x14ac:dyDescent="0.25">
      <c r="A9080">
        <v>11054</v>
      </c>
      <c r="B9080" t="s">
        <v>51338</v>
      </c>
      <c r="C9080" t="s">
        <v>2840</v>
      </c>
      <c r="D9080" t="s">
        <v>99</v>
      </c>
      <c r="E9080" t="s">
        <v>39375</v>
      </c>
      <c r="F9080" t="s">
        <v>47790</v>
      </c>
    </row>
    <row r="9081" spans="1:6" x14ac:dyDescent="0.25">
      <c r="A9081">
        <v>11055</v>
      </c>
      <c r="B9081" t="s">
        <v>49845</v>
      </c>
      <c r="C9081" t="s">
        <v>653</v>
      </c>
      <c r="D9081" t="s">
        <v>172</v>
      </c>
      <c r="E9081" t="s">
        <v>39650</v>
      </c>
      <c r="F9081" t="s">
        <v>39651</v>
      </c>
    </row>
    <row r="9082" spans="1:6" x14ac:dyDescent="0.25">
      <c r="A9082">
        <v>11056</v>
      </c>
      <c r="B9082" t="s">
        <v>50481</v>
      </c>
      <c r="C9082" t="s">
        <v>44750</v>
      </c>
      <c r="D9082" t="s">
        <v>25</v>
      </c>
      <c r="E9082" t="s">
        <v>41231</v>
      </c>
      <c r="F9082" t="s">
        <v>462</v>
      </c>
    </row>
    <row r="9083" spans="1:6" x14ac:dyDescent="0.25">
      <c r="A9083">
        <v>11057</v>
      </c>
      <c r="B9083" t="s">
        <v>50482</v>
      </c>
      <c r="C9083" t="s">
        <v>2434</v>
      </c>
      <c r="D9083" t="s">
        <v>129</v>
      </c>
      <c r="E9083" t="s">
        <v>32213</v>
      </c>
      <c r="F9083" t="s">
        <v>50483</v>
      </c>
    </row>
    <row r="9084" spans="1:6" x14ac:dyDescent="0.25">
      <c r="A9084">
        <v>11058</v>
      </c>
      <c r="B9084" t="s">
        <v>50484</v>
      </c>
      <c r="C9084" t="s">
        <v>715</v>
      </c>
      <c r="D9084" t="s">
        <v>87</v>
      </c>
      <c r="E9084" t="s">
        <v>39443</v>
      </c>
      <c r="F9084" t="s">
        <v>34039</v>
      </c>
    </row>
    <row r="9085" spans="1:6" x14ac:dyDescent="0.25">
      <c r="A9085">
        <v>11059</v>
      </c>
      <c r="B9085" t="s">
        <v>50485</v>
      </c>
      <c r="C9085" t="s">
        <v>1346</v>
      </c>
      <c r="D9085" t="s">
        <v>53</v>
      </c>
      <c r="E9085" t="s">
        <v>39350</v>
      </c>
      <c r="F9085" t="s">
        <v>43899</v>
      </c>
    </row>
    <row r="9086" spans="1:6" x14ac:dyDescent="0.25">
      <c r="A9086">
        <v>11060</v>
      </c>
      <c r="B9086" t="s">
        <v>50486</v>
      </c>
      <c r="C9086" t="s">
        <v>718</v>
      </c>
      <c r="D9086" t="s">
        <v>277</v>
      </c>
      <c r="E9086" t="s">
        <v>31961</v>
      </c>
      <c r="F9086" t="s">
        <v>32629</v>
      </c>
    </row>
    <row r="9087" spans="1:6" x14ac:dyDescent="0.25">
      <c r="A9087">
        <v>11061</v>
      </c>
      <c r="B9087" t="s">
        <v>50487</v>
      </c>
      <c r="C9087" t="s">
        <v>41906</v>
      </c>
      <c r="D9087" t="s">
        <v>50488</v>
      </c>
      <c r="E9087" t="s">
        <v>21</v>
      </c>
      <c r="F9087" t="s">
        <v>50489</v>
      </c>
    </row>
    <row r="9088" spans="1:6" x14ac:dyDescent="0.25">
      <c r="A9088">
        <v>11062</v>
      </c>
      <c r="B9088" t="s">
        <v>50490</v>
      </c>
      <c r="C9088" t="s">
        <v>739</v>
      </c>
      <c r="D9088" t="s">
        <v>53</v>
      </c>
      <c r="E9088" t="s">
        <v>39316</v>
      </c>
      <c r="F9088" t="s">
        <v>109</v>
      </c>
    </row>
    <row r="9089" spans="1:6" x14ac:dyDescent="0.25">
      <c r="A9089">
        <v>11063</v>
      </c>
      <c r="B9089" t="s">
        <v>50491</v>
      </c>
      <c r="C9089" t="s">
        <v>41380</v>
      </c>
      <c r="D9089" t="s">
        <v>11</v>
      </c>
      <c r="E9089" t="s">
        <v>39465</v>
      </c>
      <c r="F9089" t="s">
        <v>349</v>
      </c>
    </row>
    <row r="9090" spans="1:6" x14ac:dyDescent="0.25">
      <c r="A9090">
        <v>11064</v>
      </c>
      <c r="B9090" t="s">
        <v>50017</v>
      </c>
      <c r="C9090" t="s">
        <v>726</v>
      </c>
      <c r="D9090" t="s">
        <v>14</v>
      </c>
      <c r="E9090" t="s">
        <v>39562</v>
      </c>
      <c r="F9090" t="s">
        <v>35468</v>
      </c>
    </row>
    <row r="9091" spans="1:6" x14ac:dyDescent="0.25">
      <c r="A9091">
        <v>11065</v>
      </c>
      <c r="B9091" t="s">
        <v>50492</v>
      </c>
      <c r="C9091" t="s">
        <v>50493</v>
      </c>
      <c r="D9091" t="s">
        <v>118</v>
      </c>
      <c r="E9091" t="s">
        <v>32008</v>
      </c>
      <c r="F9091" t="s">
        <v>210</v>
      </c>
    </row>
    <row r="9092" spans="1:6" x14ac:dyDescent="0.25">
      <c r="A9092">
        <v>11066</v>
      </c>
      <c r="B9092" t="s">
        <v>50494</v>
      </c>
      <c r="C9092" t="s">
        <v>715</v>
      </c>
      <c r="D9092" t="s">
        <v>99</v>
      </c>
      <c r="E9092" t="s">
        <v>32221</v>
      </c>
      <c r="F9092" t="s">
        <v>206</v>
      </c>
    </row>
    <row r="9093" spans="1:6" x14ac:dyDescent="0.25">
      <c r="A9093">
        <v>11067</v>
      </c>
      <c r="B9093" t="s">
        <v>50018</v>
      </c>
      <c r="C9093" t="s">
        <v>43958</v>
      </c>
      <c r="D9093" t="s">
        <v>110</v>
      </c>
      <c r="E9093" t="s">
        <v>39338</v>
      </c>
      <c r="F9093" t="s">
        <v>31862</v>
      </c>
    </row>
    <row r="9094" spans="1:6" x14ac:dyDescent="0.25">
      <c r="A9094">
        <v>11068</v>
      </c>
      <c r="B9094" t="s">
        <v>50143</v>
      </c>
      <c r="C9094" t="s">
        <v>726</v>
      </c>
      <c r="D9094" t="s">
        <v>116</v>
      </c>
      <c r="E9094" t="s">
        <v>39815</v>
      </c>
      <c r="F9094" t="s">
        <v>32830</v>
      </c>
    </row>
    <row r="9095" spans="1:6" x14ac:dyDescent="0.25">
      <c r="A9095">
        <v>11069</v>
      </c>
      <c r="B9095" t="s">
        <v>50495</v>
      </c>
      <c r="C9095" t="s">
        <v>2434</v>
      </c>
      <c r="D9095" t="s">
        <v>144</v>
      </c>
      <c r="E9095" t="s">
        <v>39388</v>
      </c>
      <c r="F9095" t="s">
        <v>33665</v>
      </c>
    </row>
    <row r="9096" spans="1:6" x14ac:dyDescent="0.25">
      <c r="A9096">
        <v>11070</v>
      </c>
      <c r="B9096" t="s">
        <v>50496</v>
      </c>
      <c r="C9096" t="s">
        <v>715</v>
      </c>
      <c r="D9096" t="s">
        <v>137</v>
      </c>
      <c r="E9096" t="s">
        <v>32081</v>
      </c>
      <c r="F9096" t="s">
        <v>348</v>
      </c>
    </row>
    <row r="9097" spans="1:6" x14ac:dyDescent="0.25">
      <c r="A9097">
        <v>11072</v>
      </c>
      <c r="B9097" t="s">
        <v>50145</v>
      </c>
      <c r="C9097" t="s">
        <v>739</v>
      </c>
      <c r="D9097" t="s">
        <v>214</v>
      </c>
      <c r="E9097" t="s">
        <v>41614</v>
      </c>
      <c r="F9097" t="s">
        <v>35144</v>
      </c>
    </row>
    <row r="9098" spans="1:6" x14ac:dyDescent="0.25">
      <c r="A9098">
        <v>11073</v>
      </c>
      <c r="B9098" t="s">
        <v>50497</v>
      </c>
      <c r="C9098" t="s">
        <v>50498</v>
      </c>
      <c r="D9098" t="s">
        <v>277</v>
      </c>
      <c r="E9098" t="s">
        <v>39338</v>
      </c>
      <c r="F9098" t="s">
        <v>170</v>
      </c>
    </row>
    <row r="9099" spans="1:6" x14ac:dyDescent="0.25">
      <c r="A9099">
        <v>11074</v>
      </c>
      <c r="B9099" t="s">
        <v>50146</v>
      </c>
      <c r="C9099" t="s">
        <v>664</v>
      </c>
      <c r="D9099" t="s">
        <v>118</v>
      </c>
      <c r="E9099" t="s">
        <v>32008</v>
      </c>
      <c r="F9099" t="s">
        <v>119</v>
      </c>
    </row>
    <row r="9100" spans="1:6" x14ac:dyDescent="0.25">
      <c r="A9100">
        <v>11075</v>
      </c>
      <c r="B9100" t="s">
        <v>50147</v>
      </c>
      <c r="C9100" t="s">
        <v>669</v>
      </c>
      <c r="D9100" t="s">
        <v>79</v>
      </c>
      <c r="E9100" t="s">
        <v>39739</v>
      </c>
      <c r="F9100" t="s">
        <v>525</v>
      </c>
    </row>
    <row r="9101" spans="1:6" x14ac:dyDescent="0.25">
      <c r="A9101">
        <v>11076</v>
      </c>
      <c r="B9101" t="s">
        <v>50499</v>
      </c>
      <c r="C9101" t="s">
        <v>49167</v>
      </c>
      <c r="D9101" t="s">
        <v>34</v>
      </c>
      <c r="E9101" t="s">
        <v>32206</v>
      </c>
      <c r="F9101" t="s">
        <v>36878</v>
      </c>
    </row>
    <row r="9102" spans="1:6" x14ac:dyDescent="0.25">
      <c r="A9102">
        <v>11077</v>
      </c>
      <c r="B9102" t="s">
        <v>50500</v>
      </c>
      <c r="C9102" t="s">
        <v>38295</v>
      </c>
      <c r="D9102" t="s">
        <v>97</v>
      </c>
      <c r="E9102" t="s">
        <v>32076</v>
      </c>
      <c r="F9102" t="s">
        <v>34372</v>
      </c>
    </row>
    <row r="9103" spans="1:6" x14ac:dyDescent="0.25">
      <c r="A9103">
        <v>11078</v>
      </c>
      <c r="B9103" t="s">
        <v>50501</v>
      </c>
      <c r="C9103" t="s">
        <v>2988</v>
      </c>
      <c r="D9103" t="s">
        <v>297</v>
      </c>
      <c r="E9103" t="s">
        <v>31994</v>
      </c>
      <c r="F9103" t="s">
        <v>459</v>
      </c>
    </row>
    <row r="9104" spans="1:6" x14ac:dyDescent="0.25">
      <c r="A9104">
        <v>11079</v>
      </c>
      <c r="B9104" t="s">
        <v>50148</v>
      </c>
      <c r="C9104" t="s">
        <v>771</v>
      </c>
      <c r="D9104" t="s">
        <v>118</v>
      </c>
      <c r="E9104" t="s">
        <v>40468</v>
      </c>
      <c r="F9104" t="s">
        <v>32413</v>
      </c>
    </row>
    <row r="9105" spans="1:6" x14ac:dyDescent="0.25">
      <c r="A9105">
        <v>11080</v>
      </c>
      <c r="B9105" t="s">
        <v>50502</v>
      </c>
      <c r="C9105" t="s">
        <v>706</v>
      </c>
      <c r="D9105" t="s">
        <v>14</v>
      </c>
      <c r="E9105" t="s">
        <v>39933</v>
      </c>
      <c r="F9105" t="s">
        <v>66</v>
      </c>
    </row>
    <row r="9106" spans="1:6" x14ac:dyDescent="0.25">
      <c r="A9106">
        <v>11081</v>
      </c>
      <c r="B9106" t="s">
        <v>50503</v>
      </c>
      <c r="C9106" t="s">
        <v>2856</v>
      </c>
      <c r="D9106" t="s">
        <v>37586</v>
      </c>
      <c r="E9106" t="s">
        <v>40827</v>
      </c>
    </row>
    <row r="9107" spans="1:6" x14ac:dyDescent="0.25">
      <c r="A9107">
        <v>11082</v>
      </c>
      <c r="B9107" t="s">
        <v>50504</v>
      </c>
      <c r="C9107" t="s">
        <v>32195</v>
      </c>
      <c r="D9107" t="s">
        <v>144</v>
      </c>
      <c r="E9107" t="s">
        <v>32180</v>
      </c>
      <c r="F9107" t="s">
        <v>33231</v>
      </c>
    </row>
    <row r="9108" spans="1:6" x14ac:dyDescent="0.25">
      <c r="A9108">
        <v>11083</v>
      </c>
      <c r="B9108" t="s">
        <v>50505</v>
      </c>
      <c r="C9108" t="s">
        <v>760</v>
      </c>
      <c r="D9108" t="s">
        <v>116</v>
      </c>
      <c r="E9108" t="s">
        <v>31984</v>
      </c>
      <c r="F9108" t="s">
        <v>185</v>
      </c>
    </row>
    <row r="9109" spans="1:6" x14ac:dyDescent="0.25">
      <c r="A9109">
        <v>11084</v>
      </c>
      <c r="B9109" t="s">
        <v>50506</v>
      </c>
      <c r="C9109" t="s">
        <v>706</v>
      </c>
      <c r="D9109" t="s">
        <v>87</v>
      </c>
      <c r="E9109" t="s">
        <v>39556</v>
      </c>
      <c r="F9109" t="s">
        <v>608</v>
      </c>
    </row>
    <row r="9110" spans="1:6" x14ac:dyDescent="0.25">
      <c r="A9110">
        <v>11085</v>
      </c>
      <c r="B9110" t="s">
        <v>50149</v>
      </c>
      <c r="C9110" t="s">
        <v>886</v>
      </c>
      <c r="D9110" t="s">
        <v>48</v>
      </c>
      <c r="E9110" t="s">
        <v>41120</v>
      </c>
      <c r="F9110" t="s">
        <v>327</v>
      </c>
    </row>
    <row r="9111" spans="1:6" x14ac:dyDescent="0.25">
      <c r="A9111">
        <v>11086</v>
      </c>
      <c r="B9111" t="s">
        <v>49852</v>
      </c>
      <c r="C9111" t="s">
        <v>38236</v>
      </c>
      <c r="D9111" t="s">
        <v>25</v>
      </c>
      <c r="E9111" t="s">
        <v>49853</v>
      </c>
      <c r="F9111" t="s">
        <v>32590</v>
      </c>
    </row>
    <row r="9112" spans="1:6" x14ac:dyDescent="0.25">
      <c r="A9112">
        <v>11087</v>
      </c>
      <c r="B9112" t="s">
        <v>50507</v>
      </c>
      <c r="C9112" t="s">
        <v>533</v>
      </c>
      <c r="D9112" t="s">
        <v>479</v>
      </c>
      <c r="E9112" t="s">
        <v>39528</v>
      </c>
      <c r="F9112" t="s">
        <v>338</v>
      </c>
    </row>
    <row r="9113" spans="1:6" x14ac:dyDescent="0.25">
      <c r="A9113">
        <v>11088</v>
      </c>
      <c r="B9113" t="s">
        <v>50508</v>
      </c>
      <c r="C9113" t="s">
        <v>635</v>
      </c>
      <c r="D9113" t="s">
        <v>70</v>
      </c>
      <c r="E9113" t="s">
        <v>41010</v>
      </c>
      <c r="F9113" t="s">
        <v>280</v>
      </c>
    </row>
    <row r="9114" spans="1:6" x14ac:dyDescent="0.25">
      <c r="A9114">
        <v>11089</v>
      </c>
      <c r="B9114" t="s">
        <v>50509</v>
      </c>
      <c r="C9114" t="s">
        <v>1629</v>
      </c>
      <c r="D9114" t="s">
        <v>116</v>
      </c>
      <c r="E9114" t="s">
        <v>31984</v>
      </c>
      <c r="F9114" t="s">
        <v>160</v>
      </c>
    </row>
    <row r="9115" spans="1:6" x14ac:dyDescent="0.25">
      <c r="A9115">
        <v>11090</v>
      </c>
      <c r="B9115" t="s">
        <v>50151</v>
      </c>
      <c r="C9115" t="s">
        <v>1382</v>
      </c>
      <c r="D9115" t="s">
        <v>81</v>
      </c>
      <c r="E9115" t="s">
        <v>39872</v>
      </c>
      <c r="F9115" t="s">
        <v>39627</v>
      </c>
    </row>
    <row r="9116" spans="1:6" x14ac:dyDescent="0.25">
      <c r="A9116">
        <v>11091</v>
      </c>
      <c r="B9116" t="s">
        <v>50510</v>
      </c>
      <c r="C9116" t="s">
        <v>50511</v>
      </c>
      <c r="D9116" t="s">
        <v>164</v>
      </c>
      <c r="E9116" t="s">
        <v>32112</v>
      </c>
      <c r="F9116" t="s">
        <v>35604</v>
      </c>
    </row>
    <row r="9117" spans="1:6" x14ac:dyDescent="0.25">
      <c r="A9117">
        <v>11092</v>
      </c>
      <c r="B9117" t="s">
        <v>50512</v>
      </c>
      <c r="C9117" t="s">
        <v>646</v>
      </c>
      <c r="D9117" t="s">
        <v>76</v>
      </c>
      <c r="E9117" t="s">
        <v>42278</v>
      </c>
      <c r="F9117" t="s">
        <v>32380</v>
      </c>
    </row>
    <row r="9118" spans="1:6" x14ac:dyDescent="0.25">
      <c r="A9118">
        <v>11093</v>
      </c>
      <c r="B9118" t="s">
        <v>50513</v>
      </c>
      <c r="C9118" t="s">
        <v>50434</v>
      </c>
      <c r="D9118" t="s">
        <v>70</v>
      </c>
      <c r="E9118" t="s">
        <v>39327</v>
      </c>
      <c r="F9118" t="s">
        <v>25650</v>
      </c>
    </row>
    <row r="9119" spans="1:6" x14ac:dyDescent="0.25">
      <c r="A9119">
        <v>11094</v>
      </c>
      <c r="B9119" t="s">
        <v>50152</v>
      </c>
      <c r="C9119" t="s">
        <v>646</v>
      </c>
      <c r="D9119" t="s">
        <v>11</v>
      </c>
      <c r="E9119" t="s">
        <v>39465</v>
      </c>
      <c r="F9119" t="s">
        <v>606</v>
      </c>
    </row>
    <row r="9120" spans="1:6" x14ac:dyDescent="0.25">
      <c r="A9120">
        <v>11095</v>
      </c>
      <c r="B9120" t="s">
        <v>50021</v>
      </c>
      <c r="C9120" t="s">
        <v>42640</v>
      </c>
      <c r="D9120" t="s">
        <v>70</v>
      </c>
      <c r="E9120" t="s">
        <v>39919</v>
      </c>
      <c r="F9120" t="s">
        <v>42194</v>
      </c>
    </row>
    <row r="9121" spans="1:6" x14ac:dyDescent="0.25">
      <c r="A9121">
        <v>11096</v>
      </c>
      <c r="B9121" t="s">
        <v>50153</v>
      </c>
      <c r="C9121" t="s">
        <v>2817</v>
      </c>
      <c r="D9121" t="s">
        <v>45</v>
      </c>
      <c r="E9121" t="s">
        <v>39399</v>
      </c>
      <c r="F9121" t="s">
        <v>279</v>
      </c>
    </row>
    <row r="9122" spans="1:6" x14ac:dyDescent="0.25">
      <c r="A9122">
        <v>11097</v>
      </c>
      <c r="B9122" t="s">
        <v>50514</v>
      </c>
      <c r="C9122" t="s">
        <v>43970</v>
      </c>
      <c r="D9122" t="s">
        <v>118</v>
      </c>
      <c r="E9122" t="s">
        <v>32008</v>
      </c>
      <c r="F9122" t="s">
        <v>278</v>
      </c>
    </row>
    <row r="9123" spans="1:6" x14ac:dyDescent="0.25">
      <c r="A9123">
        <v>11098</v>
      </c>
      <c r="B9123" t="s">
        <v>50022</v>
      </c>
      <c r="C9123" t="s">
        <v>646</v>
      </c>
      <c r="D9123" t="s">
        <v>118</v>
      </c>
      <c r="E9123" t="s">
        <v>41403</v>
      </c>
      <c r="F9123" t="s">
        <v>379</v>
      </c>
    </row>
    <row r="9124" spans="1:6" x14ac:dyDescent="0.25">
      <c r="A9124">
        <v>11099</v>
      </c>
      <c r="B9124" t="s">
        <v>50515</v>
      </c>
      <c r="C9124" t="s">
        <v>771</v>
      </c>
      <c r="D9124" t="s">
        <v>53</v>
      </c>
      <c r="E9124" t="s">
        <v>42275</v>
      </c>
      <c r="F9124" t="s">
        <v>9694</v>
      </c>
    </row>
    <row r="9125" spans="1:6" x14ac:dyDescent="0.25">
      <c r="A9125">
        <v>11100</v>
      </c>
      <c r="B9125" t="s">
        <v>50023</v>
      </c>
      <c r="C9125" t="s">
        <v>886</v>
      </c>
      <c r="D9125" t="s">
        <v>164</v>
      </c>
      <c r="E9125" t="s">
        <v>32112</v>
      </c>
      <c r="F9125" t="s">
        <v>35510</v>
      </c>
    </row>
    <row r="9126" spans="1:6" x14ac:dyDescent="0.25">
      <c r="A9126">
        <v>11101</v>
      </c>
      <c r="B9126" t="s">
        <v>50516</v>
      </c>
      <c r="C9126" t="s">
        <v>1382</v>
      </c>
      <c r="D9126" t="s">
        <v>90</v>
      </c>
      <c r="E9126" t="s">
        <v>32088</v>
      </c>
      <c r="F9126" t="s">
        <v>132</v>
      </c>
    </row>
    <row r="9127" spans="1:6" x14ac:dyDescent="0.25">
      <c r="A9127">
        <v>11102</v>
      </c>
      <c r="B9127" t="s">
        <v>50517</v>
      </c>
      <c r="C9127" t="s">
        <v>646</v>
      </c>
      <c r="D9127" t="s">
        <v>297</v>
      </c>
      <c r="E9127" t="s">
        <v>31994</v>
      </c>
      <c r="F9127" t="s">
        <v>31995</v>
      </c>
    </row>
    <row r="9128" spans="1:6" x14ac:dyDescent="0.25">
      <c r="A9128">
        <v>11103</v>
      </c>
      <c r="B9128" t="s">
        <v>50518</v>
      </c>
      <c r="C9128" t="s">
        <v>40812</v>
      </c>
      <c r="D9128" t="s">
        <v>164</v>
      </c>
      <c r="E9128" t="s">
        <v>40391</v>
      </c>
      <c r="F9128" t="s">
        <v>43855</v>
      </c>
    </row>
    <row r="9129" spans="1:6" x14ac:dyDescent="0.25">
      <c r="A9129">
        <v>11104</v>
      </c>
      <c r="B9129" t="s">
        <v>50519</v>
      </c>
      <c r="C9129" t="s">
        <v>1068</v>
      </c>
      <c r="D9129" t="s">
        <v>153</v>
      </c>
      <c r="E9129" t="s">
        <v>32135</v>
      </c>
      <c r="F9129" t="s">
        <v>34406</v>
      </c>
    </row>
    <row r="9130" spans="1:6" x14ac:dyDescent="0.25">
      <c r="A9130">
        <v>11105</v>
      </c>
      <c r="B9130" t="s">
        <v>50024</v>
      </c>
      <c r="C9130" t="s">
        <v>50025</v>
      </c>
      <c r="D9130" t="s">
        <v>14</v>
      </c>
      <c r="E9130" t="s">
        <v>40242</v>
      </c>
      <c r="F9130" t="s">
        <v>35478</v>
      </c>
    </row>
    <row r="9131" spans="1:6" x14ac:dyDescent="0.25">
      <c r="A9131">
        <v>11106</v>
      </c>
      <c r="B9131" t="s">
        <v>50520</v>
      </c>
      <c r="C9131" t="s">
        <v>646</v>
      </c>
      <c r="D9131" t="s">
        <v>19</v>
      </c>
      <c r="E9131" t="s">
        <v>39498</v>
      </c>
      <c r="F9131" t="s">
        <v>33697</v>
      </c>
    </row>
    <row r="9132" spans="1:6" x14ac:dyDescent="0.25">
      <c r="A9132">
        <v>11107</v>
      </c>
      <c r="B9132" t="s">
        <v>50521</v>
      </c>
      <c r="C9132" t="s">
        <v>2047</v>
      </c>
      <c r="D9132" t="s">
        <v>81</v>
      </c>
      <c r="E9132" t="s">
        <v>32190</v>
      </c>
      <c r="F9132" t="s">
        <v>36291</v>
      </c>
    </row>
    <row r="9133" spans="1:6" x14ac:dyDescent="0.25">
      <c r="A9133">
        <v>11108</v>
      </c>
      <c r="B9133" t="s">
        <v>50522</v>
      </c>
      <c r="C9133" t="s">
        <v>38295</v>
      </c>
      <c r="D9133" t="s">
        <v>118</v>
      </c>
      <c r="E9133" t="s">
        <v>39417</v>
      </c>
      <c r="F9133" t="s">
        <v>33137</v>
      </c>
    </row>
    <row r="9134" spans="1:6" x14ac:dyDescent="0.25">
      <c r="A9134">
        <v>11109</v>
      </c>
      <c r="B9134" t="s">
        <v>50523</v>
      </c>
      <c r="C9134" t="s">
        <v>1030</v>
      </c>
      <c r="D9134" t="s">
        <v>87</v>
      </c>
      <c r="E9134" t="s">
        <v>32194</v>
      </c>
      <c r="F9134" t="s">
        <v>73</v>
      </c>
    </row>
    <row r="9135" spans="1:6" x14ac:dyDescent="0.25">
      <c r="A9135">
        <v>11110</v>
      </c>
      <c r="B9135" t="s">
        <v>50524</v>
      </c>
      <c r="C9135" t="s">
        <v>627</v>
      </c>
      <c r="D9135" t="s">
        <v>21</v>
      </c>
      <c r="E9135" t="s">
        <v>32159</v>
      </c>
      <c r="F9135" t="s">
        <v>1758</v>
      </c>
    </row>
    <row r="9136" spans="1:6" x14ac:dyDescent="0.25">
      <c r="A9136">
        <v>11111</v>
      </c>
      <c r="B9136" t="s">
        <v>49891</v>
      </c>
      <c r="C9136" t="s">
        <v>38216</v>
      </c>
      <c r="D9136" t="s">
        <v>16</v>
      </c>
      <c r="E9136" t="s">
        <v>32175</v>
      </c>
      <c r="F9136" t="s">
        <v>40107</v>
      </c>
    </row>
    <row r="9137" spans="1:6" x14ac:dyDescent="0.25">
      <c r="A9137">
        <v>11112</v>
      </c>
      <c r="B9137" t="s">
        <v>50525</v>
      </c>
      <c r="C9137" t="s">
        <v>1666</v>
      </c>
      <c r="D9137" t="s">
        <v>99</v>
      </c>
      <c r="E9137" t="s">
        <v>32217</v>
      </c>
      <c r="F9137" t="s">
        <v>100</v>
      </c>
    </row>
    <row r="9138" spans="1:6" x14ac:dyDescent="0.25">
      <c r="A9138">
        <v>11113</v>
      </c>
      <c r="B9138" t="s">
        <v>50026</v>
      </c>
      <c r="C9138" t="s">
        <v>1840</v>
      </c>
      <c r="D9138" t="s">
        <v>164</v>
      </c>
      <c r="E9138" t="s">
        <v>32112</v>
      </c>
      <c r="F9138" t="s">
        <v>328</v>
      </c>
    </row>
    <row r="9139" spans="1:6" x14ac:dyDescent="0.25">
      <c r="A9139">
        <v>11114</v>
      </c>
      <c r="B9139" t="s">
        <v>50526</v>
      </c>
      <c r="C9139" t="s">
        <v>50527</v>
      </c>
      <c r="D9139" t="s">
        <v>32</v>
      </c>
      <c r="E9139" t="s">
        <v>31955</v>
      </c>
      <c r="F9139" t="s">
        <v>32255</v>
      </c>
    </row>
    <row r="9140" spans="1:6" x14ac:dyDescent="0.25">
      <c r="A9140">
        <v>11115</v>
      </c>
      <c r="B9140" t="s">
        <v>51339</v>
      </c>
      <c r="C9140" t="s">
        <v>50528</v>
      </c>
      <c r="D9140" t="s">
        <v>11</v>
      </c>
      <c r="E9140" t="s">
        <v>39859</v>
      </c>
      <c r="F9140" t="s">
        <v>40305</v>
      </c>
    </row>
    <row r="9141" spans="1:6" x14ac:dyDescent="0.25">
      <c r="A9141">
        <v>11116</v>
      </c>
      <c r="B9141" t="s">
        <v>50529</v>
      </c>
      <c r="C9141" t="s">
        <v>760</v>
      </c>
      <c r="D9141" t="s">
        <v>79</v>
      </c>
      <c r="E9141" t="s">
        <v>39587</v>
      </c>
      <c r="F9141" t="s">
        <v>132</v>
      </c>
    </row>
    <row r="9142" spans="1:6" x14ac:dyDescent="0.25">
      <c r="A9142">
        <v>11117</v>
      </c>
      <c r="B9142" t="s">
        <v>50154</v>
      </c>
      <c r="C9142" t="s">
        <v>1541</v>
      </c>
      <c r="D9142" t="s">
        <v>70</v>
      </c>
      <c r="E9142" t="s">
        <v>40060</v>
      </c>
      <c r="F9142" t="s">
        <v>319</v>
      </c>
    </row>
    <row r="9143" spans="1:6" x14ac:dyDescent="0.25">
      <c r="A9143">
        <v>11118</v>
      </c>
      <c r="B9143" t="s">
        <v>50155</v>
      </c>
      <c r="C9143" t="s">
        <v>2434</v>
      </c>
      <c r="D9143" t="s">
        <v>87</v>
      </c>
      <c r="E9143" t="s">
        <v>32194</v>
      </c>
      <c r="F9143" t="s">
        <v>36693</v>
      </c>
    </row>
    <row r="9144" spans="1:6" x14ac:dyDescent="0.25">
      <c r="A9144">
        <v>11119</v>
      </c>
      <c r="B9144" t="s">
        <v>50530</v>
      </c>
      <c r="C9144" t="s">
        <v>2817</v>
      </c>
      <c r="D9144" t="s">
        <v>21</v>
      </c>
      <c r="E9144" t="s">
        <v>32152</v>
      </c>
      <c r="F9144" t="s">
        <v>275</v>
      </c>
    </row>
    <row r="9145" spans="1:6" x14ac:dyDescent="0.25">
      <c r="A9145">
        <v>11120</v>
      </c>
      <c r="B9145" t="s">
        <v>50027</v>
      </c>
      <c r="C9145" t="s">
        <v>718</v>
      </c>
      <c r="D9145" t="s">
        <v>79</v>
      </c>
      <c r="E9145" t="s">
        <v>39852</v>
      </c>
      <c r="F9145" t="s">
        <v>35037</v>
      </c>
    </row>
    <row r="9146" spans="1:6" x14ac:dyDescent="0.25">
      <c r="A9146">
        <v>11121</v>
      </c>
      <c r="B9146" t="s">
        <v>50531</v>
      </c>
      <c r="C9146" t="s">
        <v>643</v>
      </c>
      <c r="D9146" t="s">
        <v>11</v>
      </c>
      <c r="E9146" t="s">
        <v>39395</v>
      </c>
      <c r="F9146" t="s">
        <v>37</v>
      </c>
    </row>
    <row r="9147" spans="1:6" x14ac:dyDescent="0.25">
      <c r="A9147">
        <v>11122</v>
      </c>
      <c r="B9147" t="s">
        <v>50532</v>
      </c>
      <c r="C9147" t="s">
        <v>1964</v>
      </c>
      <c r="D9147" t="s">
        <v>297</v>
      </c>
      <c r="E9147" t="s">
        <v>31994</v>
      </c>
      <c r="F9147" t="s">
        <v>296</v>
      </c>
    </row>
    <row r="9148" spans="1:6" x14ac:dyDescent="0.25">
      <c r="A9148">
        <v>11123</v>
      </c>
      <c r="B9148" t="s">
        <v>50533</v>
      </c>
      <c r="C9148" t="s">
        <v>752</v>
      </c>
      <c r="D9148" t="s">
        <v>253</v>
      </c>
      <c r="E9148" t="s">
        <v>32081</v>
      </c>
      <c r="F9148" t="s">
        <v>34468</v>
      </c>
    </row>
    <row r="9149" spans="1:6" x14ac:dyDescent="0.25">
      <c r="A9149">
        <v>11124</v>
      </c>
      <c r="B9149" t="s">
        <v>50028</v>
      </c>
      <c r="C9149" t="s">
        <v>1473</v>
      </c>
      <c r="D9149" t="s">
        <v>14</v>
      </c>
      <c r="E9149" t="s">
        <v>32150</v>
      </c>
      <c r="F9149" t="s">
        <v>147</v>
      </c>
    </row>
    <row r="9150" spans="1:6" x14ac:dyDescent="0.25">
      <c r="A9150">
        <v>11125</v>
      </c>
      <c r="B9150" t="s">
        <v>50534</v>
      </c>
      <c r="C9150" t="s">
        <v>697</v>
      </c>
      <c r="D9150" t="s">
        <v>16</v>
      </c>
      <c r="E9150" t="s">
        <v>32175</v>
      </c>
      <c r="F9150" t="s">
        <v>613</v>
      </c>
    </row>
    <row r="9151" spans="1:6" x14ac:dyDescent="0.25">
      <c r="A9151">
        <v>11126</v>
      </c>
      <c r="B9151" t="s">
        <v>50535</v>
      </c>
      <c r="C9151" t="s">
        <v>1302</v>
      </c>
      <c r="D9151" t="s">
        <v>277</v>
      </c>
      <c r="E9151" t="s">
        <v>40373</v>
      </c>
      <c r="F9151" t="s">
        <v>32624</v>
      </c>
    </row>
    <row r="9152" spans="1:6" x14ac:dyDescent="0.25">
      <c r="A9152">
        <v>11127</v>
      </c>
      <c r="B9152" t="s">
        <v>50536</v>
      </c>
      <c r="C9152" t="s">
        <v>840</v>
      </c>
      <c r="D9152" t="s">
        <v>87</v>
      </c>
      <c r="E9152" t="s">
        <v>32194</v>
      </c>
      <c r="F9152" t="s">
        <v>36693</v>
      </c>
    </row>
    <row r="9153" spans="1:6" x14ac:dyDescent="0.25">
      <c r="A9153">
        <v>11128</v>
      </c>
      <c r="B9153" t="s">
        <v>49972</v>
      </c>
      <c r="C9153" t="s">
        <v>2545</v>
      </c>
      <c r="D9153" t="s">
        <v>14</v>
      </c>
      <c r="E9153" t="s">
        <v>31994</v>
      </c>
      <c r="F9153" t="s">
        <v>135</v>
      </c>
    </row>
    <row r="9154" spans="1:6" x14ac:dyDescent="0.25">
      <c r="A9154">
        <v>11129</v>
      </c>
      <c r="B9154" t="s">
        <v>49869</v>
      </c>
      <c r="C9154" t="s">
        <v>44750</v>
      </c>
      <c r="D9154" t="s">
        <v>53</v>
      </c>
      <c r="E9154" t="s">
        <v>40201</v>
      </c>
      <c r="F9154" t="s">
        <v>49870</v>
      </c>
    </row>
    <row r="9155" spans="1:6" x14ac:dyDescent="0.25">
      <c r="A9155">
        <v>11130</v>
      </c>
      <c r="B9155" t="s">
        <v>50156</v>
      </c>
      <c r="C9155" t="s">
        <v>706</v>
      </c>
      <c r="D9155" t="s">
        <v>179</v>
      </c>
      <c r="E9155" t="s">
        <v>32177</v>
      </c>
      <c r="F9155" t="s">
        <v>39966</v>
      </c>
    </row>
    <row r="9156" spans="1:6" x14ac:dyDescent="0.25">
      <c r="A9156">
        <v>11131</v>
      </c>
      <c r="B9156" t="s">
        <v>50157</v>
      </c>
      <c r="C9156" t="s">
        <v>979</v>
      </c>
      <c r="D9156" t="s">
        <v>172</v>
      </c>
      <c r="E9156" t="s">
        <v>39733</v>
      </c>
      <c r="F9156" t="s">
        <v>494</v>
      </c>
    </row>
    <row r="9157" spans="1:6" x14ac:dyDescent="0.25">
      <c r="A9157">
        <v>11132</v>
      </c>
      <c r="B9157" t="s">
        <v>50537</v>
      </c>
      <c r="C9157" t="s">
        <v>739</v>
      </c>
      <c r="D9157" t="s">
        <v>21</v>
      </c>
      <c r="E9157" t="s">
        <v>39573</v>
      </c>
      <c r="F9157" t="s">
        <v>33564</v>
      </c>
    </row>
    <row r="9158" spans="1:6" x14ac:dyDescent="0.25">
      <c r="A9158">
        <v>11133</v>
      </c>
      <c r="B9158" t="s">
        <v>50538</v>
      </c>
      <c r="C9158" t="s">
        <v>646</v>
      </c>
      <c r="D9158" t="s">
        <v>70</v>
      </c>
      <c r="E9158" t="s">
        <v>41010</v>
      </c>
      <c r="F9158" t="s">
        <v>280</v>
      </c>
    </row>
    <row r="9159" spans="1:6" x14ac:dyDescent="0.25">
      <c r="A9159">
        <v>11134</v>
      </c>
      <c r="B9159" t="s">
        <v>50539</v>
      </c>
      <c r="C9159" t="s">
        <v>718</v>
      </c>
      <c r="D9159" t="s">
        <v>19</v>
      </c>
      <c r="E9159" t="s">
        <v>39626</v>
      </c>
      <c r="F9159" t="s">
        <v>293</v>
      </c>
    </row>
    <row r="9160" spans="1:6" x14ac:dyDescent="0.25">
      <c r="A9160">
        <v>11135</v>
      </c>
      <c r="B9160" t="s">
        <v>50158</v>
      </c>
      <c r="C9160" t="s">
        <v>2434</v>
      </c>
      <c r="D9160" t="s">
        <v>32</v>
      </c>
      <c r="E9160" t="s">
        <v>31955</v>
      </c>
      <c r="F9160" t="s">
        <v>32292</v>
      </c>
    </row>
    <row r="9161" spans="1:6" x14ac:dyDescent="0.25">
      <c r="A9161">
        <v>11136</v>
      </c>
      <c r="B9161" t="s">
        <v>50540</v>
      </c>
      <c r="C9161" t="s">
        <v>1548</v>
      </c>
      <c r="D9161" t="s">
        <v>390</v>
      </c>
      <c r="E9161" t="s">
        <v>32026</v>
      </c>
      <c r="F9161" t="s">
        <v>394</v>
      </c>
    </row>
    <row r="9162" spans="1:6" x14ac:dyDescent="0.25">
      <c r="A9162">
        <v>11137</v>
      </c>
      <c r="B9162" t="s">
        <v>50541</v>
      </c>
      <c r="C9162" t="s">
        <v>47744</v>
      </c>
      <c r="D9162" t="s">
        <v>70</v>
      </c>
      <c r="E9162" t="s">
        <v>39303</v>
      </c>
      <c r="F9162" t="s">
        <v>32702</v>
      </c>
    </row>
    <row r="9163" spans="1:6" x14ac:dyDescent="0.25">
      <c r="A9163">
        <v>11138</v>
      </c>
      <c r="B9163" t="s">
        <v>50542</v>
      </c>
      <c r="C9163" t="s">
        <v>1913</v>
      </c>
      <c r="D9163" t="s">
        <v>14</v>
      </c>
      <c r="E9163" t="s">
        <v>40242</v>
      </c>
      <c r="F9163" t="s">
        <v>228</v>
      </c>
    </row>
    <row r="9164" spans="1:6" x14ac:dyDescent="0.25">
      <c r="A9164">
        <v>11139</v>
      </c>
      <c r="B9164" t="s">
        <v>50543</v>
      </c>
      <c r="C9164" t="s">
        <v>48883</v>
      </c>
      <c r="D9164" t="s">
        <v>99</v>
      </c>
      <c r="E9164" t="s">
        <v>39375</v>
      </c>
      <c r="F9164" t="s">
        <v>37184</v>
      </c>
    </row>
    <row r="9165" spans="1:6" x14ac:dyDescent="0.25">
      <c r="A9165">
        <v>11140</v>
      </c>
      <c r="B9165" t="s">
        <v>50160</v>
      </c>
      <c r="C9165" t="s">
        <v>42830</v>
      </c>
      <c r="D9165" t="s">
        <v>59</v>
      </c>
      <c r="E9165" t="s">
        <v>40114</v>
      </c>
      <c r="F9165" t="s">
        <v>299</v>
      </c>
    </row>
    <row r="9166" spans="1:6" x14ac:dyDescent="0.25">
      <c r="A9166">
        <v>11141</v>
      </c>
      <c r="B9166" t="s">
        <v>50162</v>
      </c>
      <c r="C9166" t="s">
        <v>1302</v>
      </c>
      <c r="D9166" t="s">
        <v>110</v>
      </c>
      <c r="E9166" t="s">
        <v>39338</v>
      </c>
      <c r="F9166" t="s">
        <v>35922</v>
      </c>
    </row>
    <row r="9167" spans="1:6" x14ac:dyDescent="0.25">
      <c r="A9167">
        <v>11142</v>
      </c>
      <c r="B9167" t="s">
        <v>50544</v>
      </c>
      <c r="C9167" t="s">
        <v>739</v>
      </c>
      <c r="D9167" t="s">
        <v>72</v>
      </c>
      <c r="E9167" t="s">
        <v>39703</v>
      </c>
      <c r="F9167" t="s">
        <v>52</v>
      </c>
    </row>
    <row r="9168" spans="1:6" x14ac:dyDescent="0.25">
      <c r="A9168">
        <v>11143</v>
      </c>
      <c r="B9168" t="s">
        <v>50545</v>
      </c>
      <c r="C9168" t="s">
        <v>1666</v>
      </c>
      <c r="D9168" t="s">
        <v>45</v>
      </c>
      <c r="E9168" t="s">
        <v>39977</v>
      </c>
      <c r="F9168" t="s">
        <v>33368</v>
      </c>
    </row>
    <row r="9169" spans="1:6" x14ac:dyDescent="0.25">
      <c r="A9169">
        <v>11144</v>
      </c>
      <c r="B9169" t="s">
        <v>50546</v>
      </c>
      <c r="C9169" t="s">
        <v>31960</v>
      </c>
      <c r="D9169" t="s">
        <v>14</v>
      </c>
      <c r="E9169" t="s">
        <v>39667</v>
      </c>
      <c r="F9169" t="s">
        <v>34459</v>
      </c>
    </row>
    <row r="9170" spans="1:6" x14ac:dyDescent="0.25">
      <c r="A9170">
        <v>11145</v>
      </c>
      <c r="B9170" t="s">
        <v>50547</v>
      </c>
      <c r="C9170" t="s">
        <v>739</v>
      </c>
      <c r="D9170" t="s">
        <v>93</v>
      </c>
      <c r="E9170" t="s">
        <v>32140</v>
      </c>
      <c r="F9170" t="s">
        <v>33576</v>
      </c>
    </row>
    <row r="9171" spans="1:6" x14ac:dyDescent="0.25">
      <c r="A9171">
        <v>11146</v>
      </c>
      <c r="B9171" t="s">
        <v>50548</v>
      </c>
      <c r="C9171" t="s">
        <v>39509</v>
      </c>
      <c r="D9171" t="s">
        <v>14</v>
      </c>
      <c r="E9171" t="s">
        <v>40242</v>
      </c>
      <c r="F9171" t="s">
        <v>288</v>
      </c>
    </row>
    <row r="9172" spans="1:6" x14ac:dyDescent="0.25">
      <c r="A9172">
        <v>11147</v>
      </c>
      <c r="B9172" t="s">
        <v>50163</v>
      </c>
      <c r="C9172" t="s">
        <v>2824</v>
      </c>
      <c r="D9172" t="s">
        <v>79</v>
      </c>
      <c r="E9172" t="s">
        <v>32099</v>
      </c>
      <c r="F9172" t="s">
        <v>32629</v>
      </c>
    </row>
    <row r="9173" spans="1:6" x14ac:dyDescent="0.25">
      <c r="A9173">
        <v>11148</v>
      </c>
      <c r="B9173" t="s">
        <v>49964</v>
      </c>
      <c r="C9173" t="s">
        <v>38295</v>
      </c>
      <c r="D9173" t="s">
        <v>179</v>
      </c>
      <c r="E9173" t="s">
        <v>32177</v>
      </c>
      <c r="F9173" t="s">
        <v>34250</v>
      </c>
    </row>
    <row r="9174" spans="1:6" x14ac:dyDescent="0.25">
      <c r="A9174">
        <v>11149</v>
      </c>
      <c r="B9174" t="s">
        <v>50549</v>
      </c>
      <c r="C9174" t="s">
        <v>760</v>
      </c>
      <c r="D9174" t="s">
        <v>19</v>
      </c>
      <c r="E9174" t="s">
        <v>39892</v>
      </c>
      <c r="F9174" t="s">
        <v>39529</v>
      </c>
    </row>
    <row r="9175" spans="1:6" x14ac:dyDescent="0.25">
      <c r="A9175">
        <v>11150</v>
      </c>
      <c r="B9175" t="s">
        <v>49847</v>
      </c>
      <c r="C9175" t="s">
        <v>1039</v>
      </c>
      <c r="D9175" t="s">
        <v>14</v>
      </c>
      <c r="E9175" t="s">
        <v>32150</v>
      </c>
      <c r="F9175" t="s">
        <v>35487</v>
      </c>
    </row>
    <row r="9176" spans="1:6" x14ac:dyDescent="0.25">
      <c r="A9176">
        <v>11151</v>
      </c>
      <c r="B9176" t="s">
        <v>50029</v>
      </c>
      <c r="C9176" t="s">
        <v>1336</v>
      </c>
      <c r="D9176" t="s">
        <v>140</v>
      </c>
      <c r="E9176" t="s">
        <v>32171</v>
      </c>
      <c r="F9176" t="s">
        <v>331</v>
      </c>
    </row>
    <row r="9177" spans="1:6" x14ac:dyDescent="0.25">
      <c r="A9177">
        <v>11152</v>
      </c>
      <c r="B9177" t="s">
        <v>50550</v>
      </c>
      <c r="C9177" t="s">
        <v>20290</v>
      </c>
      <c r="D9177" t="s">
        <v>140</v>
      </c>
      <c r="E9177" t="s">
        <v>32171</v>
      </c>
      <c r="F9177" t="s">
        <v>331</v>
      </c>
    </row>
    <row r="9178" spans="1:6" x14ac:dyDescent="0.25">
      <c r="A9178">
        <v>11153</v>
      </c>
      <c r="B9178" t="s">
        <v>50551</v>
      </c>
      <c r="C9178" t="s">
        <v>39911</v>
      </c>
      <c r="D9178" t="s">
        <v>81</v>
      </c>
      <c r="E9178" t="s">
        <v>39872</v>
      </c>
      <c r="F9178" t="s">
        <v>36357</v>
      </c>
    </row>
    <row r="9179" spans="1:6" x14ac:dyDescent="0.25">
      <c r="A9179">
        <v>11154</v>
      </c>
      <c r="B9179" t="s">
        <v>50552</v>
      </c>
      <c r="C9179" t="s">
        <v>1302</v>
      </c>
      <c r="D9179" t="s">
        <v>87</v>
      </c>
      <c r="E9179" t="s">
        <v>48311</v>
      </c>
      <c r="F9179" t="s">
        <v>36475</v>
      </c>
    </row>
    <row r="9180" spans="1:6" x14ac:dyDescent="0.25">
      <c r="A9180">
        <v>11155</v>
      </c>
      <c r="B9180" t="s">
        <v>50553</v>
      </c>
      <c r="C9180" t="s">
        <v>664</v>
      </c>
      <c r="D9180" t="s">
        <v>118</v>
      </c>
      <c r="E9180" t="s">
        <v>41403</v>
      </c>
      <c r="F9180" t="s">
        <v>33227</v>
      </c>
    </row>
    <row r="9181" spans="1:6" x14ac:dyDescent="0.25">
      <c r="A9181">
        <v>11156</v>
      </c>
      <c r="B9181" t="s">
        <v>50554</v>
      </c>
      <c r="C9181" t="s">
        <v>726</v>
      </c>
      <c r="D9181" t="s">
        <v>34</v>
      </c>
      <c r="E9181" t="s">
        <v>32086</v>
      </c>
      <c r="F9181" t="s">
        <v>304</v>
      </c>
    </row>
    <row r="9182" spans="1:6" x14ac:dyDescent="0.25">
      <c r="A9182">
        <v>11157</v>
      </c>
      <c r="B9182" t="s">
        <v>50030</v>
      </c>
      <c r="C9182" t="s">
        <v>715</v>
      </c>
      <c r="D9182" t="s">
        <v>164</v>
      </c>
      <c r="E9182" t="s">
        <v>40391</v>
      </c>
      <c r="F9182" t="s">
        <v>35546</v>
      </c>
    </row>
    <row r="9183" spans="1:6" x14ac:dyDescent="0.25">
      <c r="A9183">
        <v>11158</v>
      </c>
      <c r="B9183" t="s">
        <v>50555</v>
      </c>
      <c r="C9183" t="s">
        <v>505</v>
      </c>
      <c r="D9183" t="s">
        <v>144</v>
      </c>
      <c r="E9183" t="s">
        <v>32180</v>
      </c>
      <c r="F9183" t="s">
        <v>181</v>
      </c>
    </row>
    <row r="9184" spans="1:6" x14ac:dyDescent="0.25">
      <c r="A9184">
        <v>11159</v>
      </c>
      <c r="B9184" t="s">
        <v>50556</v>
      </c>
      <c r="C9184" t="s">
        <v>771</v>
      </c>
      <c r="D9184" t="s">
        <v>11</v>
      </c>
      <c r="E9184" t="s">
        <v>39465</v>
      </c>
      <c r="F9184" t="s">
        <v>487</v>
      </c>
    </row>
    <row r="9185" spans="1:6" x14ac:dyDescent="0.25">
      <c r="A9185">
        <v>11160</v>
      </c>
      <c r="B9185" t="s">
        <v>50557</v>
      </c>
      <c r="C9185" t="s">
        <v>2446</v>
      </c>
      <c r="D9185" t="s">
        <v>25</v>
      </c>
      <c r="E9185" t="s">
        <v>39882</v>
      </c>
      <c r="F9185" t="s">
        <v>2571</v>
      </c>
    </row>
    <row r="9186" spans="1:6" x14ac:dyDescent="0.25">
      <c r="A9186">
        <v>11161</v>
      </c>
      <c r="B9186" t="s">
        <v>50558</v>
      </c>
      <c r="C9186" t="s">
        <v>1517</v>
      </c>
      <c r="D9186" t="s">
        <v>70</v>
      </c>
      <c r="E9186" t="s">
        <v>41586</v>
      </c>
      <c r="F9186" t="s">
        <v>319</v>
      </c>
    </row>
    <row r="9187" spans="1:6" x14ac:dyDescent="0.25">
      <c r="A9187">
        <v>11162</v>
      </c>
      <c r="B9187" t="s">
        <v>50559</v>
      </c>
      <c r="C9187" t="s">
        <v>639</v>
      </c>
      <c r="D9187" t="s">
        <v>87</v>
      </c>
      <c r="E9187" t="s">
        <v>39902</v>
      </c>
      <c r="F9187" t="s">
        <v>36492</v>
      </c>
    </row>
    <row r="9188" spans="1:6" x14ac:dyDescent="0.25">
      <c r="A9188">
        <v>11163</v>
      </c>
      <c r="B9188" t="s">
        <v>50560</v>
      </c>
      <c r="C9188" t="s">
        <v>768</v>
      </c>
      <c r="D9188" t="s">
        <v>37586</v>
      </c>
      <c r="E9188" t="s">
        <v>40827</v>
      </c>
    </row>
    <row r="9189" spans="1:6" x14ac:dyDescent="0.25">
      <c r="A9189">
        <v>11164</v>
      </c>
      <c r="B9189" t="s">
        <v>50561</v>
      </c>
      <c r="C9189" t="s">
        <v>979</v>
      </c>
      <c r="D9189" t="s">
        <v>164</v>
      </c>
      <c r="E9189" t="s">
        <v>39781</v>
      </c>
      <c r="F9189" t="s">
        <v>44100</v>
      </c>
    </row>
    <row r="9190" spans="1:6" x14ac:dyDescent="0.25">
      <c r="A9190">
        <v>11165</v>
      </c>
      <c r="B9190" t="s">
        <v>50562</v>
      </c>
      <c r="C9190" t="s">
        <v>1087</v>
      </c>
      <c r="D9190" t="s">
        <v>558</v>
      </c>
      <c r="E9190" t="s">
        <v>297</v>
      </c>
      <c r="F9190" t="s">
        <v>50563</v>
      </c>
    </row>
    <row r="9191" spans="1:6" x14ac:dyDescent="0.25">
      <c r="A9191">
        <v>11166</v>
      </c>
      <c r="B9191" t="s">
        <v>51340</v>
      </c>
      <c r="C9191" t="s">
        <v>1666</v>
      </c>
      <c r="D9191" t="s">
        <v>70</v>
      </c>
      <c r="E9191" t="s">
        <v>39322</v>
      </c>
      <c r="F9191" t="s">
        <v>39323</v>
      </c>
    </row>
    <row r="9192" spans="1:6" x14ac:dyDescent="0.25">
      <c r="A9192">
        <v>11167</v>
      </c>
      <c r="B9192" t="s">
        <v>50564</v>
      </c>
      <c r="C9192" t="s">
        <v>697</v>
      </c>
      <c r="D9192" t="s">
        <v>87</v>
      </c>
      <c r="E9192" t="s">
        <v>42114</v>
      </c>
      <c r="F9192" t="s">
        <v>33918</v>
      </c>
    </row>
    <row r="9193" spans="1:6" x14ac:dyDescent="0.25">
      <c r="A9193">
        <v>11168</v>
      </c>
      <c r="B9193" t="s">
        <v>50165</v>
      </c>
      <c r="C9193" t="s">
        <v>2434</v>
      </c>
      <c r="D9193" t="s">
        <v>81</v>
      </c>
      <c r="E9193" t="s">
        <v>39823</v>
      </c>
      <c r="F9193" t="s">
        <v>32399</v>
      </c>
    </row>
    <row r="9194" spans="1:6" x14ac:dyDescent="0.25">
      <c r="A9194">
        <v>11169</v>
      </c>
      <c r="B9194" t="s">
        <v>50166</v>
      </c>
      <c r="C9194" t="s">
        <v>44775</v>
      </c>
      <c r="D9194" t="s">
        <v>11</v>
      </c>
      <c r="E9194" t="s">
        <v>39375</v>
      </c>
      <c r="F9194" t="s">
        <v>42</v>
      </c>
    </row>
    <row r="9195" spans="1:6" x14ac:dyDescent="0.25">
      <c r="A9195">
        <v>11170</v>
      </c>
      <c r="B9195" t="s">
        <v>49930</v>
      </c>
      <c r="C9195" t="s">
        <v>37723</v>
      </c>
      <c r="D9195" t="s">
        <v>79</v>
      </c>
      <c r="E9195" t="s">
        <v>39852</v>
      </c>
      <c r="F9195" t="s">
        <v>32321</v>
      </c>
    </row>
    <row r="9196" spans="1:6" x14ac:dyDescent="0.25">
      <c r="A9196">
        <v>11171</v>
      </c>
      <c r="B9196" t="s">
        <v>50565</v>
      </c>
      <c r="C9196" t="s">
        <v>50566</v>
      </c>
      <c r="D9196" t="s">
        <v>110</v>
      </c>
      <c r="E9196" t="s">
        <v>39338</v>
      </c>
      <c r="F9196" t="s">
        <v>111</v>
      </c>
    </row>
    <row r="9197" spans="1:6" x14ac:dyDescent="0.25">
      <c r="A9197">
        <v>11172</v>
      </c>
      <c r="B9197" t="s">
        <v>50567</v>
      </c>
      <c r="C9197" t="s">
        <v>768</v>
      </c>
      <c r="D9197" t="s">
        <v>129</v>
      </c>
      <c r="E9197" t="s">
        <v>32213</v>
      </c>
      <c r="F9197" t="s">
        <v>183</v>
      </c>
    </row>
    <row r="9198" spans="1:6" x14ac:dyDescent="0.25">
      <c r="A9198">
        <v>11173</v>
      </c>
      <c r="B9198" t="s">
        <v>49834</v>
      </c>
      <c r="C9198" t="s">
        <v>1541</v>
      </c>
      <c r="D9198" t="s">
        <v>116</v>
      </c>
      <c r="E9198" t="s">
        <v>31984</v>
      </c>
      <c r="F9198" t="s">
        <v>32801</v>
      </c>
    </row>
    <row r="9199" spans="1:6" x14ac:dyDescent="0.25">
      <c r="A9199">
        <v>11174</v>
      </c>
      <c r="B9199" t="s">
        <v>49841</v>
      </c>
      <c r="C9199" t="s">
        <v>37723</v>
      </c>
      <c r="D9199" t="s">
        <v>34</v>
      </c>
      <c r="E9199" t="s">
        <v>40021</v>
      </c>
      <c r="F9199" t="s">
        <v>32662</v>
      </c>
    </row>
    <row r="9200" spans="1:6" x14ac:dyDescent="0.25">
      <c r="A9200">
        <v>11175</v>
      </c>
      <c r="B9200" t="s">
        <v>50568</v>
      </c>
      <c r="C9200" t="s">
        <v>706</v>
      </c>
      <c r="D9200" t="s">
        <v>14</v>
      </c>
      <c r="E9200" t="s">
        <v>32140</v>
      </c>
      <c r="F9200" t="s">
        <v>288</v>
      </c>
    </row>
    <row r="9201" spans="1:6" x14ac:dyDescent="0.25">
      <c r="A9201">
        <v>11176</v>
      </c>
      <c r="B9201" t="s">
        <v>50569</v>
      </c>
      <c r="C9201" t="s">
        <v>1427</v>
      </c>
      <c r="D9201" t="s">
        <v>14</v>
      </c>
      <c r="E9201" t="s">
        <v>40138</v>
      </c>
      <c r="F9201" t="s">
        <v>66</v>
      </c>
    </row>
    <row r="9202" spans="1:6" x14ac:dyDescent="0.25">
      <c r="A9202">
        <v>11177</v>
      </c>
      <c r="B9202" t="s">
        <v>50570</v>
      </c>
      <c r="C9202" t="s">
        <v>635</v>
      </c>
      <c r="D9202" t="s">
        <v>87</v>
      </c>
      <c r="E9202" t="s">
        <v>39434</v>
      </c>
      <c r="F9202" t="s">
        <v>36701</v>
      </c>
    </row>
    <row r="9203" spans="1:6" x14ac:dyDescent="0.25">
      <c r="A9203">
        <v>11178</v>
      </c>
      <c r="B9203" t="s">
        <v>50571</v>
      </c>
      <c r="C9203" t="s">
        <v>5228</v>
      </c>
      <c r="D9203" t="s">
        <v>81</v>
      </c>
      <c r="E9203" t="s">
        <v>39718</v>
      </c>
      <c r="F9203" t="s">
        <v>327</v>
      </c>
    </row>
    <row r="9204" spans="1:6" x14ac:dyDescent="0.25">
      <c r="A9204">
        <v>11179</v>
      </c>
      <c r="B9204" t="s">
        <v>50572</v>
      </c>
      <c r="C9204" t="s">
        <v>718</v>
      </c>
      <c r="D9204" t="s">
        <v>99</v>
      </c>
      <c r="E9204" t="s">
        <v>32093</v>
      </c>
      <c r="F9204" t="s">
        <v>305</v>
      </c>
    </row>
    <row r="9205" spans="1:6" x14ac:dyDescent="0.25">
      <c r="A9205">
        <v>11180</v>
      </c>
      <c r="B9205" t="s">
        <v>51341</v>
      </c>
      <c r="C9205" t="s">
        <v>677</v>
      </c>
      <c r="D9205" t="s">
        <v>390</v>
      </c>
      <c r="E9205" t="s">
        <v>32026</v>
      </c>
      <c r="F9205" t="s">
        <v>51342</v>
      </c>
    </row>
    <row r="9206" spans="1:6" x14ac:dyDescent="0.25">
      <c r="A9206">
        <v>11181</v>
      </c>
      <c r="B9206" t="s">
        <v>50573</v>
      </c>
      <c r="C9206" t="s">
        <v>1266</v>
      </c>
      <c r="D9206" t="s">
        <v>48</v>
      </c>
      <c r="E9206" t="s">
        <v>32202</v>
      </c>
      <c r="F9206" t="s">
        <v>49</v>
      </c>
    </row>
    <row r="9207" spans="1:6" x14ac:dyDescent="0.25">
      <c r="A9207">
        <v>11182</v>
      </c>
      <c r="B9207" t="s">
        <v>50574</v>
      </c>
      <c r="C9207" t="s">
        <v>639</v>
      </c>
      <c r="D9207" t="s">
        <v>70</v>
      </c>
      <c r="E9207" t="s">
        <v>39327</v>
      </c>
      <c r="F9207" t="s">
        <v>334</v>
      </c>
    </row>
    <row r="9208" spans="1:6" x14ac:dyDescent="0.25">
      <c r="A9208">
        <v>11183</v>
      </c>
      <c r="B9208" t="s">
        <v>37347</v>
      </c>
      <c r="C9208" t="s">
        <v>39261</v>
      </c>
      <c r="D9208" t="s">
        <v>106</v>
      </c>
      <c r="E9208" t="s">
        <v>39335</v>
      </c>
      <c r="F9208" t="s">
        <v>357</v>
      </c>
    </row>
    <row r="9209" spans="1:6" x14ac:dyDescent="0.25">
      <c r="A9209">
        <v>11184</v>
      </c>
      <c r="B9209" t="s">
        <v>50575</v>
      </c>
      <c r="C9209" t="s">
        <v>1427</v>
      </c>
      <c r="D9209" t="s">
        <v>19</v>
      </c>
      <c r="E9209" t="s">
        <v>40159</v>
      </c>
      <c r="F9209" t="s">
        <v>32298</v>
      </c>
    </row>
    <row r="9210" spans="1:6" x14ac:dyDescent="0.25">
      <c r="A9210">
        <v>11185</v>
      </c>
      <c r="B9210" t="s">
        <v>50031</v>
      </c>
      <c r="C9210" t="s">
        <v>1666</v>
      </c>
      <c r="D9210" t="s">
        <v>25</v>
      </c>
      <c r="E9210" t="s">
        <v>39488</v>
      </c>
      <c r="F9210" t="s">
        <v>39329</v>
      </c>
    </row>
    <row r="9211" spans="1:6" x14ac:dyDescent="0.25">
      <c r="A9211">
        <v>11186</v>
      </c>
      <c r="B9211" t="s">
        <v>50576</v>
      </c>
      <c r="C9211" t="s">
        <v>664</v>
      </c>
      <c r="D9211" t="s">
        <v>144</v>
      </c>
      <c r="E9211" t="s">
        <v>39388</v>
      </c>
      <c r="F9211" t="s">
        <v>33189</v>
      </c>
    </row>
    <row r="9212" spans="1:6" x14ac:dyDescent="0.25">
      <c r="A9212">
        <v>11187</v>
      </c>
      <c r="B9212" t="s">
        <v>50577</v>
      </c>
      <c r="C9212" t="s">
        <v>50578</v>
      </c>
      <c r="D9212" t="s">
        <v>70</v>
      </c>
      <c r="E9212" t="s">
        <v>39327</v>
      </c>
      <c r="F9212" t="s">
        <v>220</v>
      </c>
    </row>
    <row r="9213" spans="1:6" x14ac:dyDescent="0.25">
      <c r="A9213">
        <v>11188</v>
      </c>
      <c r="B9213" t="s">
        <v>50579</v>
      </c>
      <c r="C9213" t="s">
        <v>664</v>
      </c>
      <c r="D9213" t="s">
        <v>70</v>
      </c>
      <c r="E9213" t="s">
        <v>31977</v>
      </c>
      <c r="F9213" t="s">
        <v>491</v>
      </c>
    </row>
    <row r="9214" spans="1:6" x14ac:dyDescent="0.25">
      <c r="A9214">
        <v>11189</v>
      </c>
      <c r="B9214" t="s">
        <v>50580</v>
      </c>
      <c r="C9214" t="s">
        <v>38295</v>
      </c>
      <c r="D9214" t="s">
        <v>14</v>
      </c>
      <c r="E9214" t="s">
        <v>31994</v>
      </c>
      <c r="F9214" t="s">
        <v>40435</v>
      </c>
    </row>
    <row r="9215" spans="1:6" x14ac:dyDescent="0.25">
      <c r="A9215">
        <v>11190</v>
      </c>
      <c r="B9215" t="s">
        <v>50581</v>
      </c>
      <c r="C9215" t="s">
        <v>40787</v>
      </c>
      <c r="D9215" t="s">
        <v>70</v>
      </c>
      <c r="E9215" t="s">
        <v>39327</v>
      </c>
      <c r="F9215" t="s">
        <v>220</v>
      </c>
    </row>
    <row r="9216" spans="1:6" x14ac:dyDescent="0.25">
      <c r="A9216">
        <v>11191</v>
      </c>
      <c r="B9216" t="s">
        <v>50582</v>
      </c>
      <c r="C9216" t="s">
        <v>40162</v>
      </c>
      <c r="D9216" t="s">
        <v>70</v>
      </c>
      <c r="E9216" t="s">
        <v>41654</v>
      </c>
      <c r="F9216" t="s">
        <v>334</v>
      </c>
    </row>
    <row r="9217" spans="1:6" x14ac:dyDescent="0.25">
      <c r="A9217">
        <v>11192</v>
      </c>
      <c r="B9217" t="s">
        <v>50583</v>
      </c>
      <c r="C9217" t="s">
        <v>1043</v>
      </c>
      <c r="D9217" t="s">
        <v>79</v>
      </c>
      <c r="E9217" t="s">
        <v>39389</v>
      </c>
      <c r="F9217" t="s">
        <v>50584</v>
      </c>
    </row>
    <row r="9218" spans="1:6" x14ac:dyDescent="0.25">
      <c r="A9218">
        <v>11193</v>
      </c>
      <c r="B9218" t="s">
        <v>50032</v>
      </c>
      <c r="C9218" t="s">
        <v>44750</v>
      </c>
      <c r="D9218" t="s">
        <v>72</v>
      </c>
      <c r="E9218" t="s">
        <v>39498</v>
      </c>
      <c r="F9218" t="s">
        <v>377</v>
      </c>
    </row>
    <row r="9219" spans="1:6" x14ac:dyDescent="0.25">
      <c r="A9219">
        <v>11194</v>
      </c>
      <c r="B9219" t="s">
        <v>50167</v>
      </c>
      <c r="C9219" t="s">
        <v>39261</v>
      </c>
      <c r="D9219" t="s">
        <v>19</v>
      </c>
      <c r="E9219" t="s">
        <v>39717</v>
      </c>
      <c r="F9219" t="s">
        <v>33590</v>
      </c>
    </row>
    <row r="9220" spans="1:6" x14ac:dyDescent="0.25">
      <c r="A9220">
        <v>11195</v>
      </c>
      <c r="B9220" t="s">
        <v>50585</v>
      </c>
      <c r="C9220" t="s">
        <v>1003</v>
      </c>
      <c r="D9220" t="s">
        <v>72</v>
      </c>
      <c r="E9220" t="s">
        <v>32221</v>
      </c>
      <c r="F9220" t="s">
        <v>33585</v>
      </c>
    </row>
    <row r="9221" spans="1:6" x14ac:dyDescent="0.25">
      <c r="A9221">
        <v>11196</v>
      </c>
      <c r="B9221" t="s">
        <v>50586</v>
      </c>
      <c r="C9221" t="s">
        <v>697</v>
      </c>
      <c r="D9221" t="s">
        <v>19</v>
      </c>
      <c r="E9221" t="s">
        <v>39498</v>
      </c>
      <c r="F9221" t="s">
        <v>182</v>
      </c>
    </row>
    <row r="9222" spans="1:6" x14ac:dyDescent="0.25">
      <c r="A9222">
        <v>11197</v>
      </c>
      <c r="B9222" t="s">
        <v>50587</v>
      </c>
      <c r="C9222" t="s">
        <v>38216</v>
      </c>
      <c r="D9222" t="s">
        <v>253</v>
      </c>
      <c r="E9222" t="s">
        <v>31994</v>
      </c>
      <c r="F9222" t="s">
        <v>405</v>
      </c>
    </row>
    <row r="9223" spans="1:6" x14ac:dyDescent="0.25">
      <c r="A9223">
        <v>11198</v>
      </c>
      <c r="B9223" t="s">
        <v>50588</v>
      </c>
      <c r="C9223" t="s">
        <v>38295</v>
      </c>
      <c r="D9223" t="s">
        <v>21</v>
      </c>
      <c r="E9223" t="s">
        <v>32066</v>
      </c>
      <c r="F9223" t="s">
        <v>301</v>
      </c>
    </row>
    <row r="9224" spans="1:6" x14ac:dyDescent="0.25">
      <c r="A9224">
        <v>11199</v>
      </c>
      <c r="B9224" t="s">
        <v>50168</v>
      </c>
      <c r="C9224" t="s">
        <v>1068</v>
      </c>
      <c r="D9224" t="s">
        <v>118</v>
      </c>
      <c r="E9224" t="s">
        <v>39417</v>
      </c>
      <c r="F9224" t="s">
        <v>40213</v>
      </c>
    </row>
    <row r="9225" spans="1:6" x14ac:dyDescent="0.25">
      <c r="A9225">
        <v>11200</v>
      </c>
      <c r="B9225" t="s">
        <v>50169</v>
      </c>
      <c r="C9225" t="s">
        <v>868</v>
      </c>
      <c r="D9225" t="s">
        <v>21</v>
      </c>
      <c r="E9225" t="s">
        <v>39309</v>
      </c>
      <c r="F9225" t="s">
        <v>373</v>
      </c>
    </row>
    <row r="9226" spans="1:6" x14ac:dyDescent="0.25">
      <c r="A9226">
        <v>11201</v>
      </c>
      <c r="B9226" t="s">
        <v>50589</v>
      </c>
      <c r="C9226" t="s">
        <v>739</v>
      </c>
      <c r="D9226" t="s">
        <v>144</v>
      </c>
      <c r="E9226" t="s">
        <v>39514</v>
      </c>
      <c r="F9226" t="s">
        <v>33231</v>
      </c>
    </row>
    <row r="9227" spans="1:6" x14ac:dyDescent="0.25">
      <c r="A9227">
        <v>11202</v>
      </c>
      <c r="B9227" t="s">
        <v>50170</v>
      </c>
      <c r="C9227" t="s">
        <v>2258</v>
      </c>
      <c r="D9227" t="s">
        <v>21</v>
      </c>
      <c r="E9227" t="s">
        <v>32066</v>
      </c>
      <c r="F9227" t="s">
        <v>31876</v>
      </c>
    </row>
    <row r="9228" spans="1:6" x14ac:dyDescent="0.25">
      <c r="A9228">
        <v>11203</v>
      </c>
      <c r="B9228" t="s">
        <v>50172</v>
      </c>
      <c r="C9228" t="s">
        <v>32014</v>
      </c>
      <c r="D9228" t="s">
        <v>87</v>
      </c>
      <c r="E9228" t="s">
        <v>40825</v>
      </c>
      <c r="F9228" t="s">
        <v>206</v>
      </c>
    </row>
    <row r="9229" spans="1:6" x14ac:dyDescent="0.25">
      <c r="A9229">
        <v>11204</v>
      </c>
      <c r="B9229" t="s">
        <v>50590</v>
      </c>
      <c r="C9229" t="s">
        <v>1964</v>
      </c>
      <c r="D9229" t="s">
        <v>87</v>
      </c>
      <c r="E9229" t="s">
        <v>39443</v>
      </c>
      <c r="F9229" t="s">
        <v>19772</v>
      </c>
    </row>
    <row r="9230" spans="1:6" x14ac:dyDescent="0.25">
      <c r="A9230">
        <v>11205</v>
      </c>
      <c r="B9230" t="s">
        <v>50591</v>
      </c>
      <c r="C9230" t="s">
        <v>664</v>
      </c>
      <c r="D9230" t="s">
        <v>164</v>
      </c>
      <c r="E9230" t="s">
        <v>32112</v>
      </c>
      <c r="F9230" t="s">
        <v>35572</v>
      </c>
    </row>
    <row r="9231" spans="1:6" x14ac:dyDescent="0.25">
      <c r="A9231">
        <v>11206</v>
      </c>
      <c r="B9231" t="s">
        <v>50592</v>
      </c>
      <c r="C9231" t="s">
        <v>1382</v>
      </c>
      <c r="D9231" t="s">
        <v>90</v>
      </c>
      <c r="E9231" t="s">
        <v>32088</v>
      </c>
      <c r="F9231" t="s">
        <v>89</v>
      </c>
    </row>
    <row r="9232" spans="1:6" x14ac:dyDescent="0.25">
      <c r="A9232">
        <v>11207</v>
      </c>
      <c r="B9232" t="s">
        <v>50593</v>
      </c>
      <c r="C9232" t="s">
        <v>1964</v>
      </c>
      <c r="D9232" t="s">
        <v>70</v>
      </c>
      <c r="E9232" t="s">
        <v>40060</v>
      </c>
      <c r="F9232" t="s">
        <v>32702</v>
      </c>
    </row>
    <row r="9233" spans="1:6" x14ac:dyDescent="0.25">
      <c r="A9233">
        <v>11208</v>
      </c>
      <c r="B9233" t="s">
        <v>50594</v>
      </c>
      <c r="C9233" t="s">
        <v>40921</v>
      </c>
      <c r="D9233" t="s">
        <v>118</v>
      </c>
      <c r="E9233" t="s">
        <v>41217</v>
      </c>
      <c r="F9233" t="s">
        <v>462</v>
      </c>
    </row>
    <row r="9234" spans="1:6" x14ac:dyDescent="0.25">
      <c r="A9234">
        <v>11209</v>
      </c>
      <c r="B9234" t="s">
        <v>50033</v>
      </c>
      <c r="C9234" t="s">
        <v>771</v>
      </c>
      <c r="D9234" t="s">
        <v>31923</v>
      </c>
      <c r="E9234" t="s">
        <v>93</v>
      </c>
      <c r="F9234" t="s">
        <v>50595</v>
      </c>
    </row>
    <row r="9235" spans="1:6" x14ac:dyDescent="0.25">
      <c r="A9235">
        <v>11210</v>
      </c>
      <c r="B9235" t="s">
        <v>38805</v>
      </c>
      <c r="C9235" t="s">
        <v>646</v>
      </c>
      <c r="D9235" t="s">
        <v>79</v>
      </c>
      <c r="E9235" t="s">
        <v>39485</v>
      </c>
      <c r="F9235" t="s">
        <v>33736</v>
      </c>
    </row>
    <row r="9236" spans="1:6" x14ac:dyDescent="0.25">
      <c r="A9236">
        <v>11211</v>
      </c>
      <c r="B9236" t="s">
        <v>50596</v>
      </c>
      <c r="C9236" t="s">
        <v>40162</v>
      </c>
      <c r="D9236" t="s">
        <v>14</v>
      </c>
      <c r="E9236" t="s">
        <v>40030</v>
      </c>
      <c r="F9236" t="s">
        <v>35496</v>
      </c>
    </row>
    <row r="9237" spans="1:6" x14ac:dyDescent="0.25">
      <c r="A9237">
        <v>11212</v>
      </c>
      <c r="B9237" t="s">
        <v>50597</v>
      </c>
      <c r="C9237" t="s">
        <v>715</v>
      </c>
      <c r="D9237" t="s">
        <v>99</v>
      </c>
      <c r="E9237" t="s">
        <v>32217</v>
      </c>
      <c r="F9237" t="s">
        <v>39584</v>
      </c>
    </row>
    <row r="9238" spans="1:6" x14ac:dyDescent="0.25">
      <c r="A9238">
        <v>11213</v>
      </c>
      <c r="B9238" t="s">
        <v>50598</v>
      </c>
      <c r="C9238" t="s">
        <v>41781</v>
      </c>
      <c r="D9238" t="s">
        <v>81</v>
      </c>
      <c r="E9238" t="s">
        <v>39872</v>
      </c>
      <c r="F9238" t="s">
        <v>315</v>
      </c>
    </row>
    <row r="9239" spans="1:6" x14ac:dyDescent="0.25">
      <c r="A9239">
        <v>11214</v>
      </c>
      <c r="B9239" t="s">
        <v>50173</v>
      </c>
      <c r="C9239" t="s">
        <v>706</v>
      </c>
      <c r="D9239" t="s">
        <v>32</v>
      </c>
      <c r="E9239" t="s">
        <v>39469</v>
      </c>
      <c r="F9239" t="s">
        <v>33</v>
      </c>
    </row>
    <row r="9240" spans="1:6" x14ac:dyDescent="0.25">
      <c r="A9240">
        <v>11215</v>
      </c>
      <c r="B9240" t="s">
        <v>50175</v>
      </c>
      <c r="C9240" t="s">
        <v>667</v>
      </c>
      <c r="D9240" t="s">
        <v>106</v>
      </c>
      <c r="E9240" t="s">
        <v>39854</v>
      </c>
      <c r="F9240" t="s">
        <v>357</v>
      </c>
    </row>
    <row r="9241" spans="1:6" x14ac:dyDescent="0.25">
      <c r="A9241">
        <v>11216</v>
      </c>
      <c r="B9241" t="s">
        <v>50599</v>
      </c>
      <c r="C9241" t="s">
        <v>886</v>
      </c>
      <c r="D9241" t="s">
        <v>21</v>
      </c>
      <c r="E9241" t="s">
        <v>32066</v>
      </c>
      <c r="F9241" t="s">
        <v>308</v>
      </c>
    </row>
    <row r="9242" spans="1:6" x14ac:dyDescent="0.25">
      <c r="A9242">
        <v>11217</v>
      </c>
      <c r="B9242" t="s">
        <v>50600</v>
      </c>
      <c r="C9242" t="s">
        <v>1287</v>
      </c>
      <c r="D9242" t="s">
        <v>19</v>
      </c>
      <c r="E9242" t="s">
        <v>32059</v>
      </c>
      <c r="F9242" t="s">
        <v>33415</v>
      </c>
    </row>
    <row r="9243" spans="1:6" x14ac:dyDescent="0.25">
      <c r="A9243">
        <v>11218</v>
      </c>
      <c r="B9243" t="s">
        <v>50601</v>
      </c>
      <c r="C9243" t="s">
        <v>718</v>
      </c>
      <c r="D9243" t="s">
        <v>72</v>
      </c>
      <c r="E9243" t="s">
        <v>39703</v>
      </c>
      <c r="F9243" t="s">
        <v>44438</v>
      </c>
    </row>
    <row r="9244" spans="1:6" x14ac:dyDescent="0.25">
      <c r="A9244">
        <v>11219</v>
      </c>
      <c r="B9244" t="s">
        <v>50602</v>
      </c>
      <c r="C9244" t="s">
        <v>715</v>
      </c>
      <c r="D9244" t="s">
        <v>16</v>
      </c>
      <c r="E9244" t="s">
        <v>39887</v>
      </c>
      <c r="F9244" t="s">
        <v>36074</v>
      </c>
    </row>
    <row r="9245" spans="1:6" x14ac:dyDescent="0.25">
      <c r="A9245">
        <v>11220</v>
      </c>
      <c r="B9245" t="s">
        <v>50603</v>
      </c>
      <c r="C9245" t="s">
        <v>771</v>
      </c>
      <c r="D9245" t="s">
        <v>11</v>
      </c>
      <c r="E9245" t="s">
        <v>41019</v>
      </c>
      <c r="F9245" t="s">
        <v>32987</v>
      </c>
    </row>
    <row r="9246" spans="1:6" x14ac:dyDescent="0.25">
      <c r="A9246">
        <v>11221</v>
      </c>
      <c r="B9246" t="s">
        <v>50604</v>
      </c>
      <c r="C9246" t="s">
        <v>726</v>
      </c>
      <c r="D9246" t="s">
        <v>140</v>
      </c>
      <c r="E9246" t="s">
        <v>39943</v>
      </c>
      <c r="F9246" t="s">
        <v>39339</v>
      </c>
    </row>
    <row r="9247" spans="1:6" x14ac:dyDescent="0.25">
      <c r="A9247">
        <v>11222</v>
      </c>
      <c r="B9247" t="s">
        <v>50605</v>
      </c>
      <c r="C9247" t="s">
        <v>1204</v>
      </c>
      <c r="D9247" t="s">
        <v>87</v>
      </c>
      <c r="E9247" t="s">
        <v>39434</v>
      </c>
      <c r="F9247" t="s">
        <v>509</v>
      </c>
    </row>
    <row r="9248" spans="1:6" x14ac:dyDescent="0.25">
      <c r="A9248">
        <v>11223</v>
      </c>
      <c r="B9248" t="s">
        <v>50606</v>
      </c>
      <c r="C9248" t="s">
        <v>1853</v>
      </c>
      <c r="D9248" t="s">
        <v>118</v>
      </c>
      <c r="E9248" t="s">
        <v>39417</v>
      </c>
      <c r="F9248" t="s">
        <v>278</v>
      </c>
    </row>
    <row r="9249" spans="1:6" x14ac:dyDescent="0.25">
      <c r="A9249">
        <v>11224</v>
      </c>
      <c r="B9249" t="s">
        <v>50607</v>
      </c>
      <c r="C9249" t="s">
        <v>40822</v>
      </c>
      <c r="D9249" t="s">
        <v>110</v>
      </c>
      <c r="E9249" t="s">
        <v>32165</v>
      </c>
      <c r="F9249" t="s">
        <v>31864</v>
      </c>
    </row>
    <row r="9250" spans="1:6" x14ac:dyDescent="0.25">
      <c r="A9250">
        <v>11225</v>
      </c>
      <c r="B9250" t="s">
        <v>50608</v>
      </c>
      <c r="C9250" t="s">
        <v>1436</v>
      </c>
      <c r="D9250" t="s">
        <v>39300</v>
      </c>
      <c r="E9250" t="s">
        <v>50609</v>
      </c>
      <c r="F9250" t="s">
        <v>97</v>
      </c>
    </row>
    <row r="9251" spans="1:6" x14ac:dyDescent="0.25">
      <c r="A9251">
        <v>11226</v>
      </c>
      <c r="B9251" t="s">
        <v>50610</v>
      </c>
      <c r="C9251" t="s">
        <v>1346</v>
      </c>
      <c r="D9251" t="s">
        <v>118</v>
      </c>
      <c r="E9251" t="s">
        <v>41043</v>
      </c>
      <c r="F9251" t="s">
        <v>216</v>
      </c>
    </row>
    <row r="9252" spans="1:6" x14ac:dyDescent="0.25">
      <c r="A9252">
        <v>11227</v>
      </c>
      <c r="B9252" t="s">
        <v>50611</v>
      </c>
      <c r="C9252" t="s">
        <v>2434</v>
      </c>
      <c r="D9252" t="s">
        <v>21</v>
      </c>
      <c r="E9252" t="s">
        <v>39606</v>
      </c>
      <c r="F9252" t="s">
        <v>610</v>
      </c>
    </row>
    <row r="9253" spans="1:6" x14ac:dyDescent="0.25">
      <c r="A9253">
        <v>11228</v>
      </c>
      <c r="B9253" t="s">
        <v>50612</v>
      </c>
      <c r="C9253" t="s">
        <v>771</v>
      </c>
      <c r="D9253" t="s">
        <v>11</v>
      </c>
      <c r="E9253" t="s">
        <v>32140</v>
      </c>
      <c r="F9253" t="s">
        <v>33009</v>
      </c>
    </row>
    <row r="9254" spans="1:6" x14ac:dyDescent="0.25">
      <c r="A9254">
        <v>11229</v>
      </c>
      <c r="B9254" t="s">
        <v>50613</v>
      </c>
      <c r="C9254" t="s">
        <v>718</v>
      </c>
      <c r="D9254" t="s">
        <v>144</v>
      </c>
      <c r="E9254" t="s">
        <v>39305</v>
      </c>
      <c r="F9254" t="s">
        <v>613</v>
      </c>
    </row>
    <row r="9255" spans="1:6" x14ac:dyDescent="0.25">
      <c r="A9255">
        <v>11230</v>
      </c>
      <c r="B9255" t="s">
        <v>50614</v>
      </c>
      <c r="C9255" t="s">
        <v>646</v>
      </c>
      <c r="D9255" t="s">
        <v>48</v>
      </c>
      <c r="E9255" t="s">
        <v>40384</v>
      </c>
      <c r="F9255" t="s">
        <v>24452</v>
      </c>
    </row>
    <row r="9256" spans="1:6" x14ac:dyDescent="0.25">
      <c r="A9256">
        <v>11231</v>
      </c>
      <c r="B9256" t="s">
        <v>50615</v>
      </c>
      <c r="C9256" t="s">
        <v>49746</v>
      </c>
      <c r="D9256" t="s">
        <v>110</v>
      </c>
      <c r="E9256" t="s">
        <v>41575</v>
      </c>
      <c r="F9256" t="s">
        <v>35939</v>
      </c>
    </row>
    <row r="9257" spans="1:6" x14ac:dyDescent="0.25">
      <c r="A9257">
        <v>11232</v>
      </c>
      <c r="B9257" t="s">
        <v>50034</v>
      </c>
      <c r="C9257" t="s">
        <v>715</v>
      </c>
      <c r="D9257" t="s">
        <v>113</v>
      </c>
      <c r="E9257" t="s">
        <v>39573</v>
      </c>
      <c r="F9257" t="s">
        <v>37054</v>
      </c>
    </row>
    <row r="9258" spans="1:6" x14ac:dyDescent="0.25">
      <c r="A9258">
        <v>11233</v>
      </c>
      <c r="B9258" t="s">
        <v>50616</v>
      </c>
      <c r="C9258" t="s">
        <v>1120</v>
      </c>
      <c r="D9258" t="s">
        <v>55</v>
      </c>
      <c r="E9258" t="s">
        <v>32093</v>
      </c>
      <c r="F9258" t="s">
        <v>406</v>
      </c>
    </row>
    <row r="9259" spans="1:6" x14ac:dyDescent="0.25">
      <c r="A9259">
        <v>11234</v>
      </c>
      <c r="B9259" t="s">
        <v>50176</v>
      </c>
      <c r="C9259" t="s">
        <v>646</v>
      </c>
      <c r="D9259" t="s">
        <v>113</v>
      </c>
      <c r="E9259" t="s">
        <v>32226</v>
      </c>
      <c r="F9259" t="s">
        <v>33004</v>
      </c>
    </row>
    <row r="9260" spans="1:6" x14ac:dyDescent="0.25">
      <c r="A9260">
        <v>11235</v>
      </c>
      <c r="B9260" t="s">
        <v>50617</v>
      </c>
      <c r="C9260" t="s">
        <v>706</v>
      </c>
      <c r="D9260" t="s">
        <v>87</v>
      </c>
      <c r="E9260" t="s">
        <v>39434</v>
      </c>
      <c r="F9260" t="s">
        <v>235</v>
      </c>
    </row>
    <row r="9261" spans="1:6" x14ac:dyDescent="0.25">
      <c r="A9261">
        <v>11236</v>
      </c>
      <c r="B9261" t="s">
        <v>50035</v>
      </c>
      <c r="C9261" t="s">
        <v>771</v>
      </c>
      <c r="D9261" t="s">
        <v>81</v>
      </c>
      <c r="E9261" t="s">
        <v>32190</v>
      </c>
      <c r="F9261" t="s">
        <v>249</v>
      </c>
    </row>
    <row r="9262" spans="1:6" x14ac:dyDescent="0.25">
      <c r="A9262">
        <v>11237</v>
      </c>
      <c r="B9262" t="s">
        <v>50618</v>
      </c>
      <c r="C9262" t="s">
        <v>32195</v>
      </c>
      <c r="D9262" t="s">
        <v>297</v>
      </c>
      <c r="E9262" t="s">
        <v>31994</v>
      </c>
      <c r="F9262" t="s">
        <v>593</v>
      </c>
    </row>
    <row r="9263" spans="1:6" x14ac:dyDescent="0.25">
      <c r="A9263">
        <v>11238</v>
      </c>
      <c r="B9263" t="s">
        <v>50619</v>
      </c>
      <c r="C9263" t="s">
        <v>2630</v>
      </c>
      <c r="D9263" t="s">
        <v>99</v>
      </c>
      <c r="E9263" t="s">
        <v>39375</v>
      </c>
      <c r="F9263" t="s">
        <v>37184</v>
      </c>
    </row>
    <row r="9264" spans="1:6" x14ac:dyDescent="0.25">
      <c r="A9264">
        <v>11239</v>
      </c>
      <c r="B9264" t="s">
        <v>50620</v>
      </c>
      <c r="C9264" t="s">
        <v>2817</v>
      </c>
      <c r="D9264" t="s">
        <v>164</v>
      </c>
      <c r="E9264" t="s">
        <v>39482</v>
      </c>
      <c r="F9264" t="s">
        <v>35658</v>
      </c>
    </row>
    <row r="9265" spans="1:6" x14ac:dyDescent="0.25">
      <c r="A9265">
        <v>11240</v>
      </c>
      <c r="B9265" t="s">
        <v>50621</v>
      </c>
      <c r="C9265" t="s">
        <v>2840</v>
      </c>
      <c r="D9265" t="s">
        <v>144</v>
      </c>
      <c r="E9265" t="s">
        <v>39388</v>
      </c>
      <c r="F9265" t="s">
        <v>32382</v>
      </c>
    </row>
    <row r="9266" spans="1:6" x14ac:dyDescent="0.25">
      <c r="A9266">
        <v>11241</v>
      </c>
      <c r="B9266" t="s">
        <v>50622</v>
      </c>
      <c r="C9266" t="s">
        <v>44424</v>
      </c>
      <c r="D9266" t="s">
        <v>118</v>
      </c>
      <c r="E9266" t="s">
        <v>41403</v>
      </c>
      <c r="F9266" t="s">
        <v>33285</v>
      </c>
    </row>
    <row r="9267" spans="1:6" x14ac:dyDescent="0.25">
      <c r="A9267">
        <v>11242</v>
      </c>
      <c r="B9267" t="s">
        <v>50623</v>
      </c>
      <c r="C9267" t="s">
        <v>718</v>
      </c>
      <c r="D9267" t="s">
        <v>87</v>
      </c>
      <c r="E9267" t="s">
        <v>39434</v>
      </c>
      <c r="F9267" t="s">
        <v>509</v>
      </c>
    </row>
    <row r="9268" spans="1:6" x14ac:dyDescent="0.25">
      <c r="A9268">
        <v>11243</v>
      </c>
      <c r="B9268" t="s">
        <v>50624</v>
      </c>
      <c r="C9268" t="s">
        <v>868</v>
      </c>
      <c r="D9268" t="s">
        <v>99</v>
      </c>
      <c r="E9268" t="s">
        <v>43169</v>
      </c>
      <c r="F9268" t="s">
        <v>42149</v>
      </c>
    </row>
    <row r="9269" spans="1:6" x14ac:dyDescent="0.25">
      <c r="A9269">
        <v>11244</v>
      </c>
      <c r="B9269" t="s">
        <v>50625</v>
      </c>
      <c r="C9269" t="s">
        <v>44562</v>
      </c>
      <c r="D9269" t="s">
        <v>72</v>
      </c>
      <c r="E9269" t="s">
        <v>39498</v>
      </c>
      <c r="F9269" t="s">
        <v>377</v>
      </c>
    </row>
    <row r="9270" spans="1:6" x14ac:dyDescent="0.25">
      <c r="A9270">
        <v>11245</v>
      </c>
      <c r="B9270" t="s">
        <v>50177</v>
      </c>
      <c r="C9270" t="s">
        <v>905</v>
      </c>
      <c r="D9270" t="s">
        <v>19</v>
      </c>
      <c r="E9270" t="s">
        <v>39717</v>
      </c>
      <c r="F9270" t="s">
        <v>33590</v>
      </c>
    </row>
    <row r="9271" spans="1:6" x14ac:dyDescent="0.25">
      <c r="A9271">
        <v>11246</v>
      </c>
      <c r="B9271" t="s">
        <v>50626</v>
      </c>
      <c r="C9271" t="s">
        <v>662</v>
      </c>
      <c r="D9271" t="s">
        <v>76</v>
      </c>
      <c r="E9271" t="s">
        <v>39652</v>
      </c>
      <c r="F9271" t="s">
        <v>49077</v>
      </c>
    </row>
    <row r="9272" spans="1:6" x14ac:dyDescent="0.25">
      <c r="A9272">
        <v>11247</v>
      </c>
      <c r="B9272" t="s">
        <v>50036</v>
      </c>
      <c r="C9272" t="s">
        <v>771</v>
      </c>
      <c r="D9272" t="s">
        <v>79</v>
      </c>
      <c r="E9272" t="s">
        <v>41231</v>
      </c>
      <c r="F9272" t="s">
        <v>32408</v>
      </c>
    </row>
    <row r="9273" spans="1:6" x14ac:dyDescent="0.25">
      <c r="A9273">
        <v>11248</v>
      </c>
      <c r="B9273" t="s">
        <v>49887</v>
      </c>
      <c r="C9273" t="s">
        <v>868</v>
      </c>
      <c r="D9273" t="s">
        <v>99</v>
      </c>
      <c r="E9273" t="s">
        <v>32221</v>
      </c>
      <c r="F9273" t="s">
        <v>39419</v>
      </c>
    </row>
    <row r="9274" spans="1:6" x14ac:dyDescent="0.25">
      <c r="A9274">
        <v>11249</v>
      </c>
      <c r="B9274" t="s">
        <v>50178</v>
      </c>
      <c r="C9274" t="s">
        <v>726</v>
      </c>
      <c r="D9274" t="s">
        <v>87</v>
      </c>
      <c r="E9274" t="s">
        <v>32194</v>
      </c>
      <c r="F9274" t="s">
        <v>73</v>
      </c>
    </row>
    <row r="9275" spans="1:6" x14ac:dyDescent="0.25">
      <c r="A9275">
        <v>11250</v>
      </c>
      <c r="B9275" t="s">
        <v>50627</v>
      </c>
      <c r="C9275" t="s">
        <v>677</v>
      </c>
      <c r="D9275" t="s">
        <v>72</v>
      </c>
      <c r="E9275" t="s">
        <v>39467</v>
      </c>
      <c r="F9275" t="s">
        <v>469</v>
      </c>
    </row>
    <row r="9276" spans="1:6" x14ac:dyDescent="0.25">
      <c r="A9276">
        <v>11251</v>
      </c>
      <c r="B9276" t="s">
        <v>50628</v>
      </c>
      <c r="C9276" t="s">
        <v>48497</v>
      </c>
      <c r="D9276" t="s">
        <v>118</v>
      </c>
      <c r="E9276" t="s">
        <v>40192</v>
      </c>
      <c r="F9276" t="s">
        <v>33248</v>
      </c>
    </row>
    <row r="9277" spans="1:6" x14ac:dyDescent="0.25">
      <c r="A9277">
        <v>11252</v>
      </c>
      <c r="B9277" t="s">
        <v>49955</v>
      </c>
      <c r="C9277" t="s">
        <v>42142</v>
      </c>
      <c r="D9277" t="s">
        <v>34</v>
      </c>
      <c r="E9277" t="s">
        <v>32088</v>
      </c>
      <c r="F9277" t="s">
        <v>36898</v>
      </c>
    </row>
    <row r="9278" spans="1:6" x14ac:dyDescent="0.25">
      <c r="A9278">
        <v>11253</v>
      </c>
      <c r="B9278" t="s">
        <v>50629</v>
      </c>
      <c r="C9278" t="s">
        <v>31877</v>
      </c>
      <c r="D9278" t="s">
        <v>79</v>
      </c>
      <c r="E9278" t="s">
        <v>41019</v>
      </c>
      <c r="F9278" t="s">
        <v>31870</v>
      </c>
    </row>
    <row r="9279" spans="1:6" x14ac:dyDescent="0.25">
      <c r="A9279">
        <v>11254</v>
      </c>
      <c r="B9279" t="s">
        <v>50630</v>
      </c>
      <c r="C9279" t="s">
        <v>20322</v>
      </c>
      <c r="D9279" t="s">
        <v>164</v>
      </c>
      <c r="E9279" t="s">
        <v>32112</v>
      </c>
      <c r="F9279" t="s">
        <v>269</v>
      </c>
    </row>
    <row r="9280" spans="1:6" x14ac:dyDescent="0.25">
      <c r="A9280">
        <v>11255</v>
      </c>
      <c r="B9280" t="s">
        <v>49946</v>
      </c>
      <c r="C9280" t="s">
        <v>779</v>
      </c>
      <c r="D9280" t="s">
        <v>164</v>
      </c>
      <c r="E9280" t="s">
        <v>40391</v>
      </c>
      <c r="F9280" t="s">
        <v>748</v>
      </c>
    </row>
    <row r="9281" spans="1:6" x14ac:dyDescent="0.25">
      <c r="A9281">
        <v>11256</v>
      </c>
      <c r="B9281" t="s">
        <v>50631</v>
      </c>
      <c r="C9281" t="s">
        <v>739</v>
      </c>
      <c r="D9281" t="s">
        <v>19</v>
      </c>
      <c r="E9281" t="s">
        <v>32059</v>
      </c>
      <c r="F9281" t="s">
        <v>152</v>
      </c>
    </row>
    <row r="9282" spans="1:6" x14ac:dyDescent="0.25">
      <c r="A9282">
        <v>11257</v>
      </c>
      <c r="B9282" t="s">
        <v>50632</v>
      </c>
      <c r="C9282" t="s">
        <v>2817</v>
      </c>
      <c r="D9282" t="s">
        <v>53</v>
      </c>
      <c r="E9282" t="s">
        <v>32090</v>
      </c>
      <c r="F9282" t="s">
        <v>321</v>
      </c>
    </row>
    <row r="9283" spans="1:6" x14ac:dyDescent="0.25">
      <c r="A9283">
        <v>11258</v>
      </c>
      <c r="B9283" t="s">
        <v>50037</v>
      </c>
      <c r="C9283" t="s">
        <v>2434</v>
      </c>
      <c r="D9283" t="s">
        <v>118</v>
      </c>
      <c r="E9283" t="s">
        <v>39417</v>
      </c>
      <c r="F9283" t="s">
        <v>33310</v>
      </c>
    </row>
    <row r="9284" spans="1:6" x14ac:dyDescent="0.25">
      <c r="A9284">
        <v>11259</v>
      </c>
      <c r="B9284" t="s">
        <v>50633</v>
      </c>
      <c r="C9284" t="s">
        <v>50634</v>
      </c>
      <c r="D9284" t="s">
        <v>50635</v>
      </c>
      <c r="E9284" t="s">
        <v>140</v>
      </c>
      <c r="F9284" t="s">
        <v>50636</v>
      </c>
    </row>
    <row r="9285" spans="1:6" x14ac:dyDescent="0.25">
      <c r="A9285">
        <v>11260</v>
      </c>
      <c r="B9285" t="s">
        <v>50637</v>
      </c>
      <c r="C9285" t="s">
        <v>646</v>
      </c>
      <c r="D9285" t="s">
        <v>19</v>
      </c>
      <c r="E9285" t="s">
        <v>39892</v>
      </c>
      <c r="F9285" t="s">
        <v>33134</v>
      </c>
    </row>
    <row r="9286" spans="1:6" x14ac:dyDescent="0.25">
      <c r="A9286">
        <v>11261</v>
      </c>
      <c r="B9286" t="s">
        <v>50638</v>
      </c>
      <c r="C9286" t="s">
        <v>50639</v>
      </c>
      <c r="D9286" t="s">
        <v>297</v>
      </c>
      <c r="E9286" t="s">
        <v>31994</v>
      </c>
      <c r="F9286" t="s">
        <v>296</v>
      </c>
    </row>
    <row r="9287" spans="1:6" x14ac:dyDescent="0.25">
      <c r="A9287">
        <v>11262</v>
      </c>
      <c r="B9287" t="s">
        <v>50038</v>
      </c>
      <c r="C9287" t="s">
        <v>1204</v>
      </c>
      <c r="D9287" t="s">
        <v>153</v>
      </c>
      <c r="E9287" t="s">
        <v>48936</v>
      </c>
      <c r="F9287" t="s">
        <v>327</v>
      </c>
    </row>
    <row r="9288" spans="1:6" x14ac:dyDescent="0.25">
      <c r="A9288">
        <v>11263</v>
      </c>
      <c r="B9288" t="s">
        <v>50640</v>
      </c>
      <c r="C9288" t="s">
        <v>20338</v>
      </c>
      <c r="D9288" t="s">
        <v>116</v>
      </c>
      <c r="E9288" t="s">
        <v>31984</v>
      </c>
      <c r="F9288" t="s">
        <v>206</v>
      </c>
    </row>
    <row r="9289" spans="1:6" x14ac:dyDescent="0.25">
      <c r="A9289">
        <v>11264</v>
      </c>
      <c r="B9289" t="s">
        <v>50641</v>
      </c>
      <c r="C9289" t="s">
        <v>1538</v>
      </c>
      <c r="D9289" t="s">
        <v>19</v>
      </c>
      <c r="E9289" t="s">
        <v>39498</v>
      </c>
      <c r="F9289" t="s">
        <v>50642</v>
      </c>
    </row>
    <row r="9290" spans="1:6" x14ac:dyDescent="0.25">
      <c r="A9290">
        <v>11265</v>
      </c>
      <c r="B9290" t="s">
        <v>50643</v>
      </c>
      <c r="C9290" t="s">
        <v>1334</v>
      </c>
      <c r="D9290" t="s">
        <v>129</v>
      </c>
      <c r="E9290" t="s">
        <v>39399</v>
      </c>
      <c r="F9290" t="s">
        <v>37030</v>
      </c>
    </row>
    <row r="9291" spans="1:6" x14ac:dyDescent="0.25">
      <c r="A9291">
        <v>11266</v>
      </c>
      <c r="B9291" t="s">
        <v>50644</v>
      </c>
      <c r="C9291" t="s">
        <v>876</v>
      </c>
      <c r="D9291" t="s">
        <v>90</v>
      </c>
      <c r="E9291" t="s">
        <v>32088</v>
      </c>
      <c r="F9291" t="s">
        <v>89</v>
      </c>
    </row>
    <row r="9292" spans="1:6" x14ac:dyDescent="0.25">
      <c r="A9292">
        <v>11267</v>
      </c>
      <c r="B9292" t="s">
        <v>50645</v>
      </c>
      <c r="C9292" t="s">
        <v>752</v>
      </c>
      <c r="D9292" t="s">
        <v>214</v>
      </c>
      <c r="E9292" t="s">
        <v>40204</v>
      </c>
      <c r="F9292" t="s">
        <v>33465</v>
      </c>
    </row>
    <row r="9293" spans="1:6" x14ac:dyDescent="0.25">
      <c r="A9293">
        <v>11268</v>
      </c>
      <c r="B9293" t="s">
        <v>50180</v>
      </c>
      <c r="C9293" t="s">
        <v>2988</v>
      </c>
      <c r="D9293" t="s">
        <v>37581</v>
      </c>
      <c r="E9293" t="s">
        <v>42705</v>
      </c>
    </row>
    <row r="9294" spans="1:6" x14ac:dyDescent="0.25">
      <c r="A9294">
        <v>11269</v>
      </c>
      <c r="B9294" t="s">
        <v>50646</v>
      </c>
      <c r="C9294" t="s">
        <v>1003</v>
      </c>
      <c r="D9294" t="s">
        <v>11</v>
      </c>
      <c r="E9294" t="s">
        <v>39465</v>
      </c>
      <c r="F9294" t="s">
        <v>201</v>
      </c>
    </row>
    <row r="9295" spans="1:6" x14ac:dyDescent="0.25">
      <c r="A9295">
        <v>11270</v>
      </c>
      <c r="B9295" t="s">
        <v>49881</v>
      </c>
      <c r="C9295" t="s">
        <v>718</v>
      </c>
      <c r="D9295" t="s">
        <v>253</v>
      </c>
      <c r="E9295" t="s">
        <v>32177</v>
      </c>
      <c r="F9295" t="s">
        <v>542</v>
      </c>
    </row>
    <row r="9296" spans="1:6" x14ac:dyDescent="0.25">
      <c r="A9296">
        <v>11271</v>
      </c>
      <c r="B9296" t="s">
        <v>50647</v>
      </c>
      <c r="C9296" t="s">
        <v>40245</v>
      </c>
      <c r="D9296" t="s">
        <v>50648</v>
      </c>
      <c r="E9296" t="s">
        <v>172</v>
      </c>
      <c r="F9296" t="s">
        <v>50649</v>
      </c>
    </row>
    <row r="9297" spans="1:6" x14ac:dyDescent="0.25">
      <c r="A9297">
        <v>11272</v>
      </c>
      <c r="B9297" t="s">
        <v>50650</v>
      </c>
      <c r="C9297" t="s">
        <v>1964</v>
      </c>
      <c r="D9297" t="s">
        <v>37586</v>
      </c>
      <c r="E9297" t="s">
        <v>39791</v>
      </c>
    </row>
    <row r="9298" spans="1:6" x14ac:dyDescent="0.25">
      <c r="A9298">
        <v>11273</v>
      </c>
      <c r="B9298" t="s">
        <v>50651</v>
      </c>
      <c r="C9298" t="s">
        <v>40534</v>
      </c>
      <c r="D9298" t="s">
        <v>390</v>
      </c>
      <c r="E9298" t="s">
        <v>40007</v>
      </c>
      <c r="F9298" t="s">
        <v>401</v>
      </c>
    </row>
    <row r="9299" spans="1:6" x14ac:dyDescent="0.25">
      <c r="A9299">
        <v>11274</v>
      </c>
      <c r="B9299" t="s">
        <v>50652</v>
      </c>
      <c r="C9299" t="s">
        <v>886</v>
      </c>
      <c r="D9299" t="s">
        <v>390</v>
      </c>
      <c r="E9299" t="s">
        <v>32026</v>
      </c>
      <c r="F9299" t="s">
        <v>21453</v>
      </c>
    </row>
    <row r="9300" spans="1:6" x14ac:dyDescent="0.25">
      <c r="A9300">
        <v>11275</v>
      </c>
      <c r="B9300" t="s">
        <v>50039</v>
      </c>
      <c r="C9300" t="s">
        <v>771</v>
      </c>
      <c r="D9300" t="s">
        <v>48</v>
      </c>
      <c r="E9300" t="s">
        <v>41143</v>
      </c>
      <c r="F9300" t="s">
        <v>36769</v>
      </c>
    </row>
    <row r="9301" spans="1:6" x14ac:dyDescent="0.25">
      <c r="A9301">
        <v>11276</v>
      </c>
      <c r="B9301" t="s">
        <v>50653</v>
      </c>
      <c r="C9301" t="s">
        <v>12708</v>
      </c>
      <c r="D9301" t="s">
        <v>129</v>
      </c>
      <c r="E9301" t="s">
        <v>39438</v>
      </c>
      <c r="F9301" t="s">
        <v>39529</v>
      </c>
    </row>
    <row r="9302" spans="1:6" x14ac:dyDescent="0.25">
      <c r="A9302">
        <v>11277</v>
      </c>
      <c r="B9302" t="s">
        <v>50654</v>
      </c>
      <c r="C9302" t="s">
        <v>726</v>
      </c>
      <c r="D9302" t="s">
        <v>34</v>
      </c>
      <c r="E9302" t="s">
        <v>39538</v>
      </c>
      <c r="F9302" t="s">
        <v>36836</v>
      </c>
    </row>
    <row r="9303" spans="1:6" x14ac:dyDescent="0.25">
      <c r="A9303">
        <v>11278</v>
      </c>
      <c r="B9303" t="s">
        <v>50655</v>
      </c>
      <c r="C9303" t="s">
        <v>2993</v>
      </c>
      <c r="D9303" t="s">
        <v>14</v>
      </c>
      <c r="E9303" t="s">
        <v>39667</v>
      </c>
      <c r="F9303" t="s">
        <v>450</v>
      </c>
    </row>
    <row r="9304" spans="1:6" x14ac:dyDescent="0.25">
      <c r="A9304">
        <v>11279</v>
      </c>
      <c r="B9304" t="s">
        <v>50656</v>
      </c>
      <c r="C9304" t="s">
        <v>646</v>
      </c>
      <c r="D9304" t="s">
        <v>87</v>
      </c>
      <c r="E9304" t="s">
        <v>32194</v>
      </c>
      <c r="F9304" t="s">
        <v>327</v>
      </c>
    </row>
    <row r="9305" spans="1:6" x14ac:dyDescent="0.25">
      <c r="A9305">
        <v>11280</v>
      </c>
      <c r="B9305" t="s">
        <v>50657</v>
      </c>
      <c r="C9305" t="s">
        <v>976</v>
      </c>
      <c r="D9305" t="s">
        <v>144</v>
      </c>
      <c r="E9305" t="s">
        <v>43841</v>
      </c>
      <c r="F9305" t="s">
        <v>33438</v>
      </c>
    </row>
    <row r="9306" spans="1:6" x14ac:dyDescent="0.25">
      <c r="A9306">
        <v>11281</v>
      </c>
      <c r="B9306" t="s">
        <v>50658</v>
      </c>
      <c r="C9306" t="s">
        <v>726</v>
      </c>
      <c r="D9306" t="s">
        <v>19</v>
      </c>
      <c r="E9306" t="s">
        <v>39717</v>
      </c>
      <c r="F9306" t="s">
        <v>33734</v>
      </c>
    </row>
    <row r="9307" spans="1:6" x14ac:dyDescent="0.25">
      <c r="A9307">
        <v>11282</v>
      </c>
      <c r="B9307" t="s">
        <v>49829</v>
      </c>
      <c r="C9307" t="s">
        <v>697</v>
      </c>
      <c r="D9307" t="s">
        <v>19</v>
      </c>
      <c r="E9307" t="s">
        <v>39498</v>
      </c>
      <c r="F9307" t="s">
        <v>50659</v>
      </c>
    </row>
    <row r="9308" spans="1:6" x14ac:dyDescent="0.25">
      <c r="A9308">
        <v>11283</v>
      </c>
      <c r="B9308" t="s">
        <v>50660</v>
      </c>
      <c r="C9308" t="s">
        <v>44775</v>
      </c>
      <c r="D9308" t="s">
        <v>277</v>
      </c>
      <c r="E9308" t="s">
        <v>31961</v>
      </c>
      <c r="F9308" t="s">
        <v>32629</v>
      </c>
    </row>
    <row r="9309" spans="1:6" x14ac:dyDescent="0.25">
      <c r="A9309">
        <v>11284</v>
      </c>
      <c r="B9309" t="s">
        <v>50661</v>
      </c>
      <c r="C9309" t="s">
        <v>2434</v>
      </c>
      <c r="D9309" t="s">
        <v>81</v>
      </c>
      <c r="E9309" t="s">
        <v>39527</v>
      </c>
      <c r="F9309" t="s">
        <v>73</v>
      </c>
    </row>
    <row r="9310" spans="1:6" x14ac:dyDescent="0.25">
      <c r="A9310">
        <v>11285</v>
      </c>
      <c r="B9310" t="s">
        <v>50662</v>
      </c>
      <c r="C9310" t="s">
        <v>662</v>
      </c>
      <c r="D9310" t="s">
        <v>87</v>
      </c>
      <c r="E9310" t="s">
        <v>41500</v>
      </c>
      <c r="F9310" t="s">
        <v>32350</v>
      </c>
    </row>
    <row r="9311" spans="1:6" x14ac:dyDescent="0.25">
      <c r="A9311">
        <v>11286</v>
      </c>
      <c r="B9311" t="s">
        <v>50663</v>
      </c>
      <c r="C9311" t="s">
        <v>898</v>
      </c>
      <c r="D9311" t="s">
        <v>87</v>
      </c>
      <c r="E9311" t="s">
        <v>40825</v>
      </c>
      <c r="F9311" t="s">
        <v>314</v>
      </c>
    </row>
    <row r="9312" spans="1:6" x14ac:dyDescent="0.25">
      <c r="A9312">
        <v>11287</v>
      </c>
      <c r="B9312" t="s">
        <v>50664</v>
      </c>
      <c r="C9312" t="s">
        <v>700</v>
      </c>
      <c r="D9312" t="s">
        <v>50</v>
      </c>
      <c r="E9312" t="s">
        <v>31971</v>
      </c>
      <c r="F9312" t="s">
        <v>43470</v>
      </c>
    </row>
    <row r="9313" spans="1:6" x14ac:dyDescent="0.25">
      <c r="A9313">
        <v>11288</v>
      </c>
      <c r="B9313" t="s">
        <v>51343</v>
      </c>
      <c r="C9313" t="s">
        <v>40822</v>
      </c>
      <c r="D9313" t="s">
        <v>14</v>
      </c>
      <c r="E9313" t="s">
        <v>31994</v>
      </c>
      <c r="F9313" t="s">
        <v>39669</v>
      </c>
    </row>
    <row r="9314" spans="1:6" x14ac:dyDescent="0.25">
      <c r="A9314">
        <v>11289</v>
      </c>
      <c r="B9314" t="s">
        <v>50665</v>
      </c>
      <c r="C9314" t="s">
        <v>939</v>
      </c>
      <c r="D9314" t="s">
        <v>11</v>
      </c>
      <c r="E9314" t="s">
        <v>39388</v>
      </c>
      <c r="F9314" t="s">
        <v>42239</v>
      </c>
    </row>
    <row r="9315" spans="1:6" x14ac:dyDescent="0.25">
      <c r="A9315">
        <v>11290</v>
      </c>
      <c r="B9315" t="s">
        <v>50040</v>
      </c>
      <c r="C9315" t="s">
        <v>1287</v>
      </c>
      <c r="D9315" t="s">
        <v>253</v>
      </c>
      <c r="E9315" t="s">
        <v>32177</v>
      </c>
      <c r="F9315" t="s">
        <v>542</v>
      </c>
    </row>
    <row r="9316" spans="1:6" x14ac:dyDescent="0.25">
      <c r="A9316">
        <v>11291</v>
      </c>
      <c r="B9316" t="s">
        <v>50666</v>
      </c>
      <c r="C9316" t="s">
        <v>1840</v>
      </c>
      <c r="D9316" t="s">
        <v>81</v>
      </c>
      <c r="E9316" t="s">
        <v>39527</v>
      </c>
      <c r="F9316" t="s">
        <v>39526</v>
      </c>
    </row>
    <row r="9317" spans="1:6" x14ac:dyDescent="0.25">
      <c r="A9317">
        <v>11292</v>
      </c>
      <c r="B9317" t="s">
        <v>50041</v>
      </c>
      <c r="C9317" t="s">
        <v>37723</v>
      </c>
      <c r="D9317" t="s">
        <v>297</v>
      </c>
      <c r="E9317" t="s">
        <v>31994</v>
      </c>
      <c r="F9317" t="s">
        <v>459</v>
      </c>
    </row>
    <row r="9318" spans="1:6" x14ac:dyDescent="0.25">
      <c r="A9318">
        <v>11293</v>
      </c>
      <c r="B9318" t="s">
        <v>50183</v>
      </c>
      <c r="C9318" t="s">
        <v>1382</v>
      </c>
      <c r="D9318" t="s">
        <v>118</v>
      </c>
      <c r="E9318" t="s">
        <v>40108</v>
      </c>
      <c r="F9318" t="s">
        <v>41725</v>
      </c>
    </row>
    <row r="9319" spans="1:6" x14ac:dyDescent="0.25">
      <c r="A9319">
        <v>11294</v>
      </c>
      <c r="B9319" t="s">
        <v>50667</v>
      </c>
      <c r="C9319" t="s">
        <v>771</v>
      </c>
      <c r="D9319" t="s">
        <v>116</v>
      </c>
      <c r="E9319" t="s">
        <v>31984</v>
      </c>
      <c r="F9319" t="s">
        <v>199</v>
      </c>
    </row>
    <row r="9320" spans="1:6" x14ac:dyDescent="0.25">
      <c r="A9320">
        <v>11295</v>
      </c>
      <c r="B9320" t="s">
        <v>49971</v>
      </c>
      <c r="C9320" t="s">
        <v>1541</v>
      </c>
      <c r="D9320" t="s">
        <v>81</v>
      </c>
      <c r="E9320" t="s">
        <v>39482</v>
      </c>
      <c r="F9320" t="s">
        <v>495</v>
      </c>
    </row>
    <row r="9321" spans="1:6" x14ac:dyDescent="0.25">
      <c r="A9321">
        <v>11296</v>
      </c>
      <c r="B9321" t="s">
        <v>39028</v>
      </c>
      <c r="C9321" t="s">
        <v>739</v>
      </c>
      <c r="D9321" t="s">
        <v>70</v>
      </c>
      <c r="E9321" t="s">
        <v>39303</v>
      </c>
      <c r="F9321" t="s">
        <v>486</v>
      </c>
    </row>
    <row r="9322" spans="1:6" x14ac:dyDescent="0.25">
      <c r="A9322">
        <v>11297</v>
      </c>
      <c r="B9322" t="s">
        <v>50185</v>
      </c>
      <c r="C9322" t="s">
        <v>1030</v>
      </c>
      <c r="D9322" t="s">
        <v>87</v>
      </c>
      <c r="E9322" t="s">
        <v>39414</v>
      </c>
      <c r="F9322" t="s">
        <v>36398</v>
      </c>
    </row>
    <row r="9323" spans="1:6" x14ac:dyDescent="0.25">
      <c r="A9323">
        <v>11298</v>
      </c>
      <c r="B9323" t="s">
        <v>50042</v>
      </c>
      <c r="C9323" t="s">
        <v>956</v>
      </c>
      <c r="D9323" t="s">
        <v>21</v>
      </c>
      <c r="E9323" t="s">
        <v>39717</v>
      </c>
      <c r="F9323" t="s">
        <v>57</v>
      </c>
    </row>
    <row r="9324" spans="1:6" x14ac:dyDescent="0.25">
      <c r="A9324">
        <v>11299</v>
      </c>
      <c r="B9324" t="s">
        <v>50668</v>
      </c>
      <c r="C9324" t="s">
        <v>1382</v>
      </c>
      <c r="D9324" t="s">
        <v>87</v>
      </c>
      <c r="E9324" t="s">
        <v>39434</v>
      </c>
      <c r="F9324" t="s">
        <v>509</v>
      </c>
    </row>
    <row r="9325" spans="1:6" x14ac:dyDescent="0.25">
      <c r="A9325">
        <v>11300</v>
      </c>
      <c r="B9325" t="s">
        <v>50669</v>
      </c>
      <c r="C9325" t="s">
        <v>2988</v>
      </c>
      <c r="D9325" t="s">
        <v>11</v>
      </c>
      <c r="E9325" t="s">
        <v>39559</v>
      </c>
      <c r="F9325" t="s">
        <v>12</v>
      </c>
    </row>
    <row r="9326" spans="1:6" x14ac:dyDescent="0.25">
      <c r="A9326">
        <v>11301</v>
      </c>
      <c r="B9326" t="s">
        <v>50043</v>
      </c>
      <c r="C9326" t="s">
        <v>1346</v>
      </c>
      <c r="D9326" t="s">
        <v>21</v>
      </c>
      <c r="E9326" t="s">
        <v>39606</v>
      </c>
      <c r="F9326" t="s">
        <v>35845</v>
      </c>
    </row>
    <row r="9327" spans="1:6" x14ac:dyDescent="0.25">
      <c r="A9327">
        <v>11302</v>
      </c>
      <c r="B9327" t="s">
        <v>50670</v>
      </c>
      <c r="C9327" t="s">
        <v>40710</v>
      </c>
      <c r="D9327" t="s">
        <v>16</v>
      </c>
      <c r="E9327" t="s">
        <v>39887</v>
      </c>
      <c r="F9327" t="s">
        <v>36074</v>
      </c>
    </row>
    <row r="9328" spans="1:6" x14ac:dyDescent="0.25">
      <c r="A9328">
        <v>11303</v>
      </c>
      <c r="B9328" t="s">
        <v>50186</v>
      </c>
      <c r="C9328" t="s">
        <v>664</v>
      </c>
      <c r="D9328" t="s">
        <v>93</v>
      </c>
      <c r="E9328" t="s">
        <v>31998</v>
      </c>
      <c r="F9328" t="s">
        <v>35340</v>
      </c>
    </row>
    <row r="9329" spans="1:6" x14ac:dyDescent="0.25">
      <c r="A9329">
        <v>11304</v>
      </c>
      <c r="B9329" t="s">
        <v>50671</v>
      </c>
      <c r="C9329" t="s">
        <v>718</v>
      </c>
      <c r="D9329" t="s">
        <v>214</v>
      </c>
      <c r="E9329" t="s">
        <v>41302</v>
      </c>
      <c r="F9329" t="s">
        <v>35090</v>
      </c>
    </row>
    <row r="9330" spans="1:6" x14ac:dyDescent="0.25">
      <c r="A9330">
        <v>11305</v>
      </c>
      <c r="B9330" t="s">
        <v>50672</v>
      </c>
      <c r="C9330" t="s">
        <v>37723</v>
      </c>
      <c r="D9330" t="s">
        <v>116</v>
      </c>
      <c r="E9330" t="s">
        <v>41378</v>
      </c>
      <c r="F9330" t="s">
        <v>105</v>
      </c>
    </row>
    <row r="9331" spans="1:6" x14ac:dyDescent="0.25">
      <c r="A9331">
        <v>11306</v>
      </c>
      <c r="B9331" t="s">
        <v>50673</v>
      </c>
      <c r="C9331" t="s">
        <v>50674</v>
      </c>
      <c r="D9331" t="s">
        <v>14</v>
      </c>
      <c r="E9331" t="s">
        <v>39360</v>
      </c>
      <c r="F9331" t="s">
        <v>33907</v>
      </c>
    </row>
    <row r="9332" spans="1:6" x14ac:dyDescent="0.25">
      <c r="A9332">
        <v>11307</v>
      </c>
      <c r="B9332" t="s">
        <v>50675</v>
      </c>
      <c r="C9332" t="s">
        <v>1915</v>
      </c>
      <c r="D9332" t="s">
        <v>72</v>
      </c>
      <c r="E9332" t="s">
        <v>39498</v>
      </c>
      <c r="F9332" t="s">
        <v>377</v>
      </c>
    </row>
    <row r="9333" spans="1:6" x14ac:dyDescent="0.25">
      <c r="A9333">
        <v>11308</v>
      </c>
      <c r="B9333" t="s">
        <v>50676</v>
      </c>
      <c r="C9333" t="s">
        <v>1700</v>
      </c>
      <c r="D9333" t="s">
        <v>14</v>
      </c>
      <c r="E9333" t="s">
        <v>40242</v>
      </c>
      <c r="F9333" t="s">
        <v>15877</v>
      </c>
    </row>
    <row r="9334" spans="1:6" x14ac:dyDescent="0.25">
      <c r="A9334">
        <v>11309</v>
      </c>
      <c r="B9334" t="s">
        <v>50677</v>
      </c>
      <c r="C9334" t="s">
        <v>2493</v>
      </c>
      <c r="D9334" t="s">
        <v>32</v>
      </c>
      <c r="E9334" t="s">
        <v>32008</v>
      </c>
      <c r="F9334" t="s">
        <v>32285</v>
      </c>
    </row>
    <row r="9335" spans="1:6" x14ac:dyDescent="0.25">
      <c r="A9335">
        <v>11310</v>
      </c>
      <c r="B9335" t="s">
        <v>50678</v>
      </c>
      <c r="C9335" t="s">
        <v>726</v>
      </c>
      <c r="D9335" t="s">
        <v>129</v>
      </c>
      <c r="E9335" t="s">
        <v>40585</v>
      </c>
      <c r="F9335" t="s">
        <v>37048</v>
      </c>
    </row>
    <row r="9336" spans="1:6" x14ac:dyDescent="0.25">
      <c r="A9336">
        <v>11311</v>
      </c>
      <c r="B9336" t="s">
        <v>49873</v>
      </c>
      <c r="C9336" t="s">
        <v>1003</v>
      </c>
      <c r="D9336" t="s">
        <v>93</v>
      </c>
      <c r="E9336" t="s">
        <v>32140</v>
      </c>
      <c r="F9336" t="s">
        <v>33576</v>
      </c>
    </row>
    <row r="9337" spans="1:6" x14ac:dyDescent="0.25">
      <c r="A9337">
        <v>11312</v>
      </c>
      <c r="B9337" t="s">
        <v>50679</v>
      </c>
      <c r="C9337" t="s">
        <v>1287</v>
      </c>
      <c r="D9337" t="s">
        <v>55</v>
      </c>
      <c r="E9337" t="s">
        <v>32093</v>
      </c>
      <c r="F9337" t="s">
        <v>34643</v>
      </c>
    </row>
    <row r="9338" spans="1:6" x14ac:dyDescent="0.25">
      <c r="A9338">
        <v>11313</v>
      </c>
      <c r="B9338" t="s">
        <v>50187</v>
      </c>
      <c r="C9338" t="s">
        <v>739</v>
      </c>
      <c r="D9338" t="s">
        <v>14</v>
      </c>
      <c r="E9338" t="s">
        <v>39360</v>
      </c>
      <c r="F9338" t="s">
        <v>88</v>
      </c>
    </row>
    <row r="9339" spans="1:6" x14ac:dyDescent="0.25">
      <c r="A9339">
        <v>11314</v>
      </c>
      <c r="B9339" t="s">
        <v>50680</v>
      </c>
      <c r="C9339" t="s">
        <v>779</v>
      </c>
      <c r="D9339" t="s">
        <v>90</v>
      </c>
      <c r="E9339" t="s">
        <v>32086</v>
      </c>
      <c r="F9339" t="s">
        <v>48487</v>
      </c>
    </row>
    <row r="9340" spans="1:6" x14ac:dyDescent="0.25">
      <c r="A9340">
        <v>11315</v>
      </c>
      <c r="B9340" t="s">
        <v>50188</v>
      </c>
      <c r="C9340" t="s">
        <v>2006</v>
      </c>
      <c r="D9340" t="s">
        <v>479</v>
      </c>
      <c r="E9340" t="s">
        <v>32146</v>
      </c>
      <c r="F9340" t="s">
        <v>35280</v>
      </c>
    </row>
    <row r="9341" spans="1:6" x14ac:dyDescent="0.25">
      <c r="A9341">
        <v>11316</v>
      </c>
      <c r="B9341" t="s">
        <v>50681</v>
      </c>
      <c r="C9341" t="s">
        <v>664</v>
      </c>
      <c r="D9341" t="s">
        <v>45</v>
      </c>
      <c r="E9341" t="s">
        <v>39847</v>
      </c>
      <c r="F9341" t="s">
        <v>33396</v>
      </c>
    </row>
    <row r="9342" spans="1:6" x14ac:dyDescent="0.25">
      <c r="A9342">
        <v>11317</v>
      </c>
      <c r="B9342" t="s">
        <v>50190</v>
      </c>
      <c r="C9342" t="s">
        <v>715</v>
      </c>
      <c r="D9342" t="s">
        <v>118</v>
      </c>
      <c r="E9342" t="s">
        <v>39417</v>
      </c>
      <c r="F9342" t="s">
        <v>33137</v>
      </c>
    </row>
    <row r="9343" spans="1:6" x14ac:dyDescent="0.25">
      <c r="A9343">
        <v>11318</v>
      </c>
      <c r="B9343" t="s">
        <v>50682</v>
      </c>
      <c r="C9343" t="s">
        <v>868</v>
      </c>
      <c r="D9343" t="s">
        <v>87</v>
      </c>
      <c r="E9343" t="s">
        <v>39434</v>
      </c>
      <c r="F9343" t="s">
        <v>235</v>
      </c>
    </row>
    <row r="9344" spans="1:6" x14ac:dyDescent="0.25">
      <c r="A9344">
        <v>11319</v>
      </c>
      <c r="B9344" t="s">
        <v>50683</v>
      </c>
      <c r="C9344" t="s">
        <v>646</v>
      </c>
      <c r="D9344" t="s">
        <v>16</v>
      </c>
      <c r="E9344" t="s">
        <v>39887</v>
      </c>
      <c r="F9344" t="s">
        <v>147</v>
      </c>
    </row>
    <row r="9345" spans="1:6" x14ac:dyDescent="0.25">
      <c r="A9345">
        <v>11320</v>
      </c>
      <c r="B9345" t="s">
        <v>49871</v>
      </c>
      <c r="C9345" t="s">
        <v>2630</v>
      </c>
      <c r="D9345" t="s">
        <v>164</v>
      </c>
      <c r="E9345" t="s">
        <v>40240</v>
      </c>
      <c r="F9345" t="s">
        <v>35551</v>
      </c>
    </row>
    <row r="9346" spans="1:6" x14ac:dyDescent="0.25">
      <c r="A9346">
        <v>11321</v>
      </c>
      <c r="B9346" t="s">
        <v>50684</v>
      </c>
      <c r="C9346" t="s">
        <v>32195</v>
      </c>
      <c r="D9346" t="s">
        <v>32</v>
      </c>
      <c r="E9346" t="s">
        <v>31955</v>
      </c>
      <c r="F9346" t="s">
        <v>50685</v>
      </c>
    </row>
    <row r="9347" spans="1:6" x14ac:dyDescent="0.25">
      <c r="A9347">
        <v>11322</v>
      </c>
      <c r="B9347" t="s">
        <v>50686</v>
      </c>
      <c r="C9347" t="s">
        <v>664</v>
      </c>
      <c r="D9347" t="s">
        <v>55</v>
      </c>
      <c r="E9347" t="s">
        <v>39930</v>
      </c>
      <c r="F9347" t="s">
        <v>34720</v>
      </c>
    </row>
    <row r="9348" spans="1:6" x14ac:dyDescent="0.25">
      <c r="A9348">
        <v>11323</v>
      </c>
      <c r="B9348" t="s">
        <v>50687</v>
      </c>
      <c r="C9348" t="s">
        <v>976</v>
      </c>
      <c r="D9348" t="s">
        <v>164</v>
      </c>
      <c r="E9348" t="s">
        <v>32112</v>
      </c>
      <c r="F9348" t="s">
        <v>35572</v>
      </c>
    </row>
    <row r="9349" spans="1:6" x14ac:dyDescent="0.25">
      <c r="A9349">
        <v>11324</v>
      </c>
      <c r="B9349" t="s">
        <v>50688</v>
      </c>
      <c r="C9349" t="s">
        <v>2860</v>
      </c>
      <c r="D9349" t="s">
        <v>118</v>
      </c>
      <c r="E9349" t="s">
        <v>39417</v>
      </c>
      <c r="F9349" t="s">
        <v>475</v>
      </c>
    </row>
    <row r="9350" spans="1:6" x14ac:dyDescent="0.25">
      <c r="A9350">
        <v>11325</v>
      </c>
      <c r="B9350" t="s">
        <v>50689</v>
      </c>
      <c r="C9350" t="s">
        <v>646</v>
      </c>
      <c r="D9350" t="s">
        <v>87</v>
      </c>
      <c r="E9350" t="s">
        <v>39434</v>
      </c>
      <c r="F9350" t="s">
        <v>36701</v>
      </c>
    </row>
    <row r="9351" spans="1:6" x14ac:dyDescent="0.25">
      <c r="A9351">
        <v>11326</v>
      </c>
      <c r="B9351" t="s">
        <v>50690</v>
      </c>
      <c r="C9351" t="s">
        <v>658</v>
      </c>
      <c r="D9351" t="s">
        <v>118</v>
      </c>
      <c r="E9351" t="s">
        <v>32008</v>
      </c>
      <c r="F9351" t="s">
        <v>393</v>
      </c>
    </row>
    <row r="9352" spans="1:6" x14ac:dyDescent="0.25">
      <c r="A9352">
        <v>11327</v>
      </c>
      <c r="B9352" t="s">
        <v>50192</v>
      </c>
      <c r="C9352" t="s">
        <v>627</v>
      </c>
      <c r="D9352" t="s">
        <v>144</v>
      </c>
      <c r="E9352" t="s">
        <v>40723</v>
      </c>
      <c r="F9352" t="s">
        <v>464</v>
      </c>
    </row>
    <row r="9353" spans="1:6" x14ac:dyDescent="0.25">
      <c r="A9353">
        <v>11328</v>
      </c>
      <c r="B9353" t="s">
        <v>50691</v>
      </c>
      <c r="C9353" t="s">
        <v>771</v>
      </c>
      <c r="D9353" t="s">
        <v>70</v>
      </c>
      <c r="E9353" t="s">
        <v>31977</v>
      </c>
      <c r="F9353" t="s">
        <v>32742</v>
      </c>
    </row>
    <row r="9354" spans="1:6" x14ac:dyDescent="0.25">
      <c r="A9354">
        <v>11329</v>
      </c>
      <c r="B9354" t="s">
        <v>50692</v>
      </c>
      <c r="C9354" t="s">
        <v>50693</v>
      </c>
      <c r="D9354" t="s">
        <v>81</v>
      </c>
      <c r="E9354" t="s">
        <v>39872</v>
      </c>
      <c r="F9354" t="s">
        <v>24590</v>
      </c>
    </row>
    <row r="9355" spans="1:6" x14ac:dyDescent="0.25">
      <c r="A9355">
        <v>11330</v>
      </c>
      <c r="B9355" t="s">
        <v>50694</v>
      </c>
      <c r="C9355" t="s">
        <v>41471</v>
      </c>
      <c r="D9355" t="s">
        <v>11</v>
      </c>
      <c r="E9355" t="s">
        <v>39445</v>
      </c>
      <c r="F9355" t="s">
        <v>20</v>
      </c>
    </row>
    <row r="9356" spans="1:6" x14ac:dyDescent="0.25">
      <c r="A9356">
        <v>11331</v>
      </c>
      <c r="B9356" t="s">
        <v>49868</v>
      </c>
      <c r="C9356" t="s">
        <v>646</v>
      </c>
      <c r="D9356" t="s">
        <v>21</v>
      </c>
      <c r="E9356" t="s">
        <v>32159</v>
      </c>
      <c r="F9356" t="s">
        <v>2614</v>
      </c>
    </row>
    <row r="9357" spans="1:6" x14ac:dyDescent="0.25">
      <c r="A9357">
        <v>11332</v>
      </c>
      <c r="B9357" t="s">
        <v>50695</v>
      </c>
      <c r="C9357" t="s">
        <v>50696</v>
      </c>
      <c r="D9357" t="s">
        <v>11</v>
      </c>
      <c r="E9357" t="s">
        <v>39465</v>
      </c>
      <c r="F9357" t="s">
        <v>42090</v>
      </c>
    </row>
    <row r="9358" spans="1:6" x14ac:dyDescent="0.25">
      <c r="A9358">
        <v>11333</v>
      </c>
      <c r="B9358" t="s">
        <v>51344</v>
      </c>
      <c r="C9358" t="s">
        <v>1541</v>
      </c>
      <c r="D9358" t="s">
        <v>118</v>
      </c>
      <c r="E9358" t="s">
        <v>39417</v>
      </c>
      <c r="F9358" t="s">
        <v>40213</v>
      </c>
    </row>
    <row r="9359" spans="1:6" x14ac:dyDescent="0.25">
      <c r="A9359">
        <v>11334</v>
      </c>
      <c r="B9359" t="s">
        <v>50697</v>
      </c>
      <c r="C9359" t="s">
        <v>697</v>
      </c>
      <c r="D9359" t="s">
        <v>68</v>
      </c>
      <c r="E9359" t="s">
        <v>45628</v>
      </c>
      <c r="F9359" t="s">
        <v>32561</v>
      </c>
    </row>
    <row r="9360" spans="1:6" x14ac:dyDescent="0.25">
      <c r="A9360">
        <v>11335</v>
      </c>
      <c r="B9360" t="s">
        <v>50044</v>
      </c>
      <c r="C9360" t="s">
        <v>1517</v>
      </c>
      <c r="D9360" t="s">
        <v>164</v>
      </c>
      <c r="E9360" t="s">
        <v>32112</v>
      </c>
      <c r="F9360" t="s">
        <v>547</v>
      </c>
    </row>
    <row r="9361" spans="1:6" x14ac:dyDescent="0.25">
      <c r="A9361">
        <v>11336</v>
      </c>
      <c r="B9361" t="s">
        <v>50698</v>
      </c>
      <c r="C9361" t="s">
        <v>40921</v>
      </c>
      <c r="D9361" t="s">
        <v>11</v>
      </c>
      <c r="E9361" t="s">
        <v>39332</v>
      </c>
      <c r="F9361" t="s">
        <v>43</v>
      </c>
    </row>
    <row r="9362" spans="1:6" x14ac:dyDescent="0.25">
      <c r="A9362">
        <v>11337</v>
      </c>
      <c r="B9362" t="s">
        <v>49865</v>
      </c>
      <c r="C9362" t="s">
        <v>726</v>
      </c>
      <c r="D9362" t="s">
        <v>164</v>
      </c>
      <c r="E9362" t="s">
        <v>39305</v>
      </c>
      <c r="F9362" t="s">
        <v>316</v>
      </c>
    </row>
    <row r="9363" spans="1:6" x14ac:dyDescent="0.25">
      <c r="A9363">
        <v>11338</v>
      </c>
      <c r="B9363" t="s">
        <v>50699</v>
      </c>
      <c r="C9363" t="s">
        <v>17282</v>
      </c>
      <c r="D9363" t="s">
        <v>21</v>
      </c>
      <c r="E9363" t="s">
        <v>39535</v>
      </c>
      <c r="F9363" t="s">
        <v>431</v>
      </c>
    </row>
    <row r="9364" spans="1:6" x14ac:dyDescent="0.25">
      <c r="A9364">
        <v>11339</v>
      </c>
      <c r="B9364" t="s">
        <v>50700</v>
      </c>
      <c r="C9364" t="s">
        <v>718</v>
      </c>
      <c r="D9364" t="s">
        <v>79</v>
      </c>
      <c r="E9364" t="s">
        <v>39587</v>
      </c>
      <c r="F9364" t="s">
        <v>34720</v>
      </c>
    </row>
    <row r="9365" spans="1:6" x14ac:dyDescent="0.25">
      <c r="A9365">
        <v>11340</v>
      </c>
      <c r="B9365" t="s">
        <v>50701</v>
      </c>
      <c r="C9365" t="s">
        <v>32064</v>
      </c>
      <c r="D9365" t="s">
        <v>106</v>
      </c>
      <c r="E9365" t="s">
        <v>40854</v>
      </c>
      <c r="F9365" t="s">
        <v>237</v>
      </c>
    </row>
    <row r="9366" spans="1:6" x14ac:dyDescent="0.25">
      <c r="A9366">
        <v>11341</v>
      </c>
      <c r="B9366" t="s">
        <v>50702</v>
      </c>
      <c r="C9366" t="s">
        <v>1541</v>
      </c>
      <c r="D9366" t="s">
        <v>68</v>
      </c>
      <c r="E9366" t="s">
        <v>43796</v>
      </c>
      <c r="F9366" t="s">
        <v>34092</v>
      </c>
    </row>
    <row r="9367" spans="1:6" x14ac:dyDescent="0.25">
      <c r="A9367">
        <v>11342</v>
      </c>
      <c r="B9367" t="s">
        <v>50703</v>
      </c>
      <c r="C9367" t="s">
        <v>726</v>
      </c>
      <c r="D9367" t="s">
        <v>14</v>
      </c>
      <c r="E9367" t="s">
        <v>40138</v>
      </c>
      <c r="F9367" t="s">
        <v>40686</v>
      </c>
    </row>
    <row r="9368" spans="1:6" x14ac:dyDescent="0.25">
      <c r="A9368">
        <v>11343</v>
      </c>
      <c r="B9368" t="s">
        <v>50704</v>
      </c>
      <c r="C9368" t="s">
        <v>1290</v>
      </c>
      <c r="D9368" t="s">
        <v>14</v>
      </c>
      <c r="E9368" t="s">
        <v>39562</v>
      </c>
      <c r="F9368" t="s">
        <v>168</v>
      </c>
    </row>
    <row r="9369" spans="1:6" x14ac:dyDescent="0.25">
      <c r="A9369">
        <v>11344</v>
      </c>
      <c r="B9369" t="s">
        <v>50705</v>
      </c>
      <c r="C9369" t="s">
        <v>1407</v>
      </c>
      <c r="D9369" t="s">
        <v>14</v>
      </c>
      <c r="E9369" t="s">
        <v>40242</v>
      </c>
      <c r="F9369" t="s">
        <v>50706</v>
      </c>
    </row>
    <row r="9370" spans="1:6" x14ac:dyDescent="0.25">
      <c r="A9370">
        <v>11345</v>
      </c>
      <c r="B9370" t="s">
        <v>50045</v>
      </c>
      <c r="C9370" t="s">
        <v>646</v>
      </c>
      <c r="D9370" t="s">
        <v>113</v>
      </c>
      <c r="E9370" t="s">
        <v>40041</v>
      </c>
      <c r="F9370" t="s">
        <v>34463</v>
      </c>
    </row>
    <row r="9371" spans="1:6" x14ac:dyDescent="0.25">
      <c r="A9371">
        <v>11346</v>
      </c>
      <c r="B9371" t="s">
        <v>50707</v>
      </c>
      <c r="C9371" t="s">
        <v>992</v>
      </c>
      <c r="D9371" t="s">
        <v>164</v>
      </c>
      <c r="E9371" t="s">
        <v>32112</v>
      </c>
      <c r="F9371" t="s">
        <v>43601</v>
      </c>
    </row>
    <row r="9372" spans="1:6" x14ac:dyDescent="0.25">
      <c r="A9372">
        <v>11347</v>
      </c>
      <c r="B9372" t="s">
        <v>50194</v>
      </c>
      <c r="C9372" t="s">
        <v>2418</v>
      </c>
      <c r="D9372" t="s">
        <v>118</v>
      </c>
      <c r="E9372" t="s">
        <v>41217</v>
      </c>
      <c r="F9372" t="s">
        <v>43513</v>
      </c>
    </row>
    <row r="9373" spans="1:6" x14ac:dyDescent="0.25">
      <c r="A9373">
        <v>11348</v>
      </c>
      <c r="B9373" t="s">
        <v>49893</v>
      </c>
      <c r="C9373" t="s">
        <v>1382</v>
      </c>
      <c r="D9373" t="s">
        <v>99</v>
      </c>
      <c r="E9373" t="s">
        <v>32217</v>
      </c>
      <c r="F9373" t="s">
        <v>206</v>
      </c>
    </row>
    <row r="9374" spans="1:6" x14ac:dyDescent="0.25">
      <c r="A9374">
        <v>11349</v>
      </c>
      <c r="B9374" t="s">
        <v>50708</v>
      </c>
      <c r="C9374" t="s">
        <v>718</v>
      </c>
      <c r="D9374" t="s">
        <v>14</v>
      </c>
      <c r="E9374" t="s">
        <v>39933</v>
      </c>
      <c r="F9374" t="s">
        <v>66</v>
      </c>
    </row>
    <row r="9375" spans="1:6" x14ac:dyDescent="0.25">
      <c r="A9375">
        <v>11350</v>
      </c>
      <c r="B9375" t="s">
        <v>50709</v>
      </c>
      <c r="C9375" t="s">
        <v>726</v>
      </c>
      <c r="D9375" t="s">
        <v>164</v>
      </c>
      <c r="E9375" t="s">
        <v>32112</v>
      </c>
      <c r="F9375" t="s">
        <v>328</v>
      </c>
    </row>
    <row r="9376" spans="1:6" x14ac:dyDescent="0.25">
      <c r="A9376">
        <v>11351</v>
      </c>
      <c r="B9376" t="s">
        <v>50710</v>
      </c>
      <c r="C9376" t="s">
        <v>41994</v>
      </c>
      <c r="D9376" t="s">
        <v>87</v>
      </c>
      <c r="E9376" t="s">
        <v>39556</v>
      </c>
      <c r="F9376" t="s">
        <v>608</v>
      </c>
    </row>
    <row r="9377" spans="1:6" x14ac:dyDescent="0.25">
      <c r="A9377">
        <v>11352</v>
      </c>
      <c r="B9377" t="s">
        <v>50711</v>
      </c>
      <c r="C9377" t="s">
        <v>50712</v>
      </c>
      <c r="D9377" t="s">
        <v>99</v>
      </c>
      <c r="E9377" t="s">
        <v>41538</v>
      </c>
      <c r="F9377" t="s">
        <v>37185</v>
      </c>
    </row>
    <row r="9378" spans="1:6" x14ac:dyDescent="0.25">
      <c r="A9378">
        <v>11353</v>
      </c>
      <c r="B9378" t="s">
        <v>50713</v>
      </c>
      <c r="C9378" t="s">
        <v>664</v>
      </c>
      <c r="D9378" t="s">
        <v>59</v>
      </c>
      <c r="E9378" t="s">
        <v>41712</v>
      </c>
      <c r="F9378" t="s">
        <v>360</v>
      </c>
    </row>
    <row r="9379" spans="1:6" x14ac:dyDescent="0.25">
      <c r="A9379">
        <v>11354</v>
      </c>
      <c r="B9379" t="s">
        <v>49838</v>
      </c>
      <c r="C9379" t="s">
        <v>1287</v>
      </c>
      <c r="D9379" t="s">
        <v>32</v>
      </c>
      <c r="E9379" t="s">
        <v>41403</v>
      </c>
      <c r="F9379" t="s">
        <v>43053</v>
      </c>
    </row>
    <row r="9380" spans="1:6" x14ac:dyDescent="0.25">
      <c r="A9380">
        <v>11355</v>
      </c>
      <c r="B9380" t="s">
        <v>50046</v>
      </c>
      <c r="C9380" t="s">
        <v>662</v>
      </c>
      <c r="D9380" t="s">
        <v>144</v>
      </c>
      <c r="E9380" t="s">
        <v>40723</v>
      </c>
      <c r="F9380" t="s">
        <v>552</v>
      </c>
    </row>
    <row r="9381" spans="1:6" x14ac:dyDescent="0.25">
      <c r="A9381">
        <v>11356</v>
      </c>
      <c r="B9381" t="s">
        <v>50714</v>
      </c>
      <c r="C9381" t="s">
        <v>664</v>
      </c>
      <c r="D9381" t="s">
        <v>144</v>
      </c>
      <c r="E9381" t="s">
        <v>32180</v>
      </c>
      <c r="F9381" t="s">
        <v>181</v>
      </c>
    </row>
    <row r="9382" spans="1:6" x14ac:dyDescent="0.25">
      <c r="A9382">
        <v>11357</v>
      </c>
      <c r="B9382" t="s">
        <v>50715</v>
      </c>
      <c r="C9382" t="s">
        <v>42780</v>
      </c>
      <c r="D9382" t="s">
        <v>14</v>
      </c>
      <c r="E9382" t="s">
        <v>39360</v>
      </c>
      <c r="F9382" t="s">
        <v>88</v>
      </c>
    </row>
    <row r="9383" spans="1:6" x14ac:dyDescent="0.25">
      <c r="A9383">
        <v>11358</v>
      </c>
      <c r="B9383" t="s">
        <v>50195</v>
      </c>
      <c r="C9383" t="s">
        <v>667</v>
      </c>
      <c r="D9383" t="s">
        <v>90</v>
      </c>
      <c r="E9383" t="s">
        <v>32088</v>
      </c>
      <c r="F9383" t="s">
        <v>89</v>
      </c>
    </row>
    <row r="9384" spans="1:6" x14ac:dyDescent="0.25">
      <c r="A9384">
        <v>11359</v>
      </c>
      <c r="B9384" t="s">
        <v>50716</v>
      </c>
      <c r="C9384" t="s">
        <v>1840</v>
      </c>
      <c r="D9384" t="s">
        <v>106</v>
      </c>
      <c r="E9384" t="s">
        <v>31971</v>
      </c>
      <c r="F9384" t="s">
        <v>32498</v>
      </c>
    </row>
    <row r="9385" spans="1:6" x14ac:dyDescent="0.25">
      <c r="A9385">
        <v>11360</v>
      </c>
      <c r="B9385" t="s">
        <v>49855</v>
      </c>
      <c r="C9385" t="s">
        <v>739</v>
      </c>
      <c r="D9385" t="s">
        <v>106</v>
      </c>
      <c r="E9385" t="s">
        <v>39854</v>
      </c>
      <c r="F9385" t="s">
        <v>357</v>
      </c>
    </row>
    <row r="9386" spans="1:6" x14ac:dyDescent="0.25">
      <c r="A9386">
        <v>11361</v>
      </c>
      <c r="B9386" t="s">
        <v>49854</v>
      </c>
      <c r="C9386" t="s">
        <v>38216</v>
      </c>
      <c r="D9386" t="s">
        <v>93</v>
      </c>
      <c r="E9386" t="s">
        <v>31998</v>
      </c>
      <c r="F9386" t="s">
        <v>35333</v>
      </c>
    </row>
    <row r="9387" spans="1:6" x14ac:dyDescent="0.25">
      <c r="A9387">
        <v>11362</v>
      </c>
      <c r="B9387" t="s">
        <v>50717</v>
      </c>
      <c r="C9387" t="s">
        <v>715</v>
      </c>
      <c r="D9387" t="s">
        <v>144</v>
      </c>
      <c r="E9387" t="s">
        <v>32180</v>
      </c>
      <c r="F9387" t="s">
        <v>34406</v>
      </c>
    </row>
    <row r="9388" spans="1:6" x14ac:dyDescent="0.25">
      <c r="A9388">
        <v>11363</v>
      </c>
      <c r="B9388" t="s">
        <v>50047</v>
      </c>
      <c r="C9388" t="s">
        <v>868</v>
      </c>
      <c r="D9388" t="s">
        <v>16</v>
      </c>
      <c r="E9388" t="s">
        <v>39573</v>
      </c>
      <c r="F9388" t="s">
        <v>231</v>
      </c>
    </row>
    <row r="9389" spans="1:6" x14ac:dyDescent="0.25">
      <c r="A9389">
        <v>11364</v>
      </c>
      <c r="B9389" t="s">
        <v>49867</v>
      </c>
      <c r="C9389" t="s">
        <v>1840</v>
      </c>
      <c r="D9389" t="s">
        <v>110</v>
      </c>
      <c r="E9389" t="s">
        <v>32165</v>
      </c>
      <c r="F9389" t="s">
        <v>32532</v>
      </c>
    </row>
    <row r="9390" spans="1:6" x14ac:dyDescent="0.25">
      <c r="A9390">
        <v>11365</v>
      </c>
      <c r="B9390" t="s">
        <v>50718</v>
      </c>
      <c r="C9390" t="s">
        <v>646</v>
      </c>
      <c r="D9390" t="s">
        <v>113</v>
      </c>
      <c r="E9390" t="s">
        <v>40041</v>
      </c>
      <c r="F9390" t="s">
        <v>37096</v>
      </c>
    </row>
    <row r="9391" spans="1:6" x14ac:dyDescent="0.25">
      <c r="A9391">
        <v>11366</v>
      </c>
      <c r="B9391" t="s">
        <v>50719</v>
      </c>
      <c r="C9391" t="s">
        <v>715</v>
      </c>
      <c r="D9391" t="s">
        <v>110</v>
      </c>
      <c r="E9391" t="s">
        <v>40816</v>
      </c>
      <c r="F9391" t="s">
        <v>34098</v>
      </c>
    </row>
    <row r="9392" spans="1:6" x14ac:dyDescent="0.25">
      <c r="A9392">
        <v>11367</v>
      </c>
      <c r="B9392" t="s">
        <v>50720</v>
      </c>
      <c r="C9392" t="s">
        <v>2665</v>
      </c>
      <c r="D9392" t="s">
        <v>164</v>
      </c>
      <c r="E9392" t="s">
        <v>39305</v>
      </c>
      <c r="F9392" t="s">
        <v>35632</v>
      </c>
    </row>
    <row r="9393" spans="1:6" x14ac:dyDescent="0.25">
      <c r="A9393">
        <v>11368</v>
      </c>
      <c r="B9393" t="s">
        <v>50721</v>
      </c>
      <c r="C9393" t="s">
        <v>858</v>
      </c>
      <c r="D9393" t="s">
        <v>48</v>
      </c>
      <c r="E9393" t="s">
        <v>41120</v>
      </c>
      <c r="F9393" t="s">
        <v>34531</v>
      </c>
    </row>
    <row r="9394" spans="1:6" x14ac:dyDescent="0.25">
      <c r="A9394">
        <v>11369</v>
      </c>
      <c r="B9394" t="s">
        <v>50048</v>
      </c>
      <c r="C9394" t="s">
        <v>871</v>
      </c>
      <c r="D9394" t="s">
        <v>37586</v>
      </c>
      <c r="E9394" t="s">
        <v>40855</v>
      </c>
      <c r="F9394" t="s">
        <v>50360</v>
      </c>
    </row>
    <row r="9395" spans="1:6" x14ac:dyDescent="0.25">
      <c r="A9395">
        <v>11370</v>
      </c>
      <c r="B9395" t="s">
        <v>50196</v>
      </c>
      <c r="C9395" t="s">
        <v>739</v>
      </c>
      <c r="D9395" t="s">
        <v>87</v>
      </c>
      <c r="E9395" t="s">
        <v>39556</v>
      </c>
      <c r="F9395" t="s">
        <v>36724</v>
      </c>
    </row>
    <row r="9396" spans="1:6" x14ac:dyDescent="0.25">
      <c r="A9396">
        <v>11371</v>
      </c>
      <c r="B9396" t="s">
        <v>49899</v>
      </c>
      <c r="C9396" t="s">
        <v>1027</v>
      </c>
      <c r="D9396" t="s">
        <v>172</v>
      </c>
      <c r="E9396" t="s">
        <v>39650</v>
      </c>
      <c r="F9396" t="s">
        <v>584</v>
      </c>
    </row>
    <row r="9397" spans="1:6" x14ac:dyDescent="0.25">
      <c r="A9397">
        <v>11372</v>
      </c>
      <c r="B9397" t="s">
        <v>50722</v>
      </c>
      <c r="C9397" t="s">
        <v>706</v>
      </c>
      <c r="D9397" t="s">
        <v>79</v>
      </c>
      <c r="E9397" t="s">
        <v>39587</v>
      </c>
      <c r="F9397" t="s">
        <v>206</v>
      </c>
    </row>
    <row r="9398" spans="1:6" x14ac:dyDescent="0.25">
      <c r="A9398">
        <v>11373</v>
      </c>
      <c r="B9398" t="s">
        <v>50197</v>
      </c>
      <c r="C9398" t="s">
        <v>771</v>
      </c>
      <c r="D9398" t="s">
        <v>172</v>
      </c>
      <c r="E9398" t="s">
        <v>39733</v>
      </c>
      <c r="F9398" t="s">
        <v>31850</v>
      </c>
    </row>
    <row r="9399" spans="1:6" x14ac:dyDescent="0.25">
      <c r="A9399">
        <v>11374</v>
      </c>
      <c r="B9399" t="s">
        <v>50723</v>
      </c>
      <c r="C9399" t="s">
        <v>677</v>
      </c>
      <c r="D9399" t="s">
        <v>93</v>
      </c>
      <c r="E9399" t="s">
        <v>32140</v>
      </c>
      <c r="F9399" t="s">
        <v>275</v>
      </c>
    </row>
    <row r="9400" spans="1:6" x14ac:dyDescent="0.25">
      <c r="A9400">
        <v>11375</v>
      </c>
      <c r="B9400" t="s">
        <v>50724</v>
      </c>
      <c r="C9400" t="s">
        <v>2712</v>
      </c>
      <c r="D9400" t="s">
        <v>99</v>
      </c>
      <c r="E9400" t="s">
        <v>32217</v>
      </c>
      <c r="F9400" t="s">
        <v>41149</v>
      </c>
    </row>
    <row r="9401" spans="1:6" x14ac:dyDescent="0.25">
      <c r="A9401">
        <v>11376</v>
      </c>
      <c r="B9401" t="s">
        <v>50725</v>
      </c>
      <c r="C9401" t="s">
        <v>662</v>
      </c>
      <c r="D9401" t="s">
        <v>11</v>
      </c>
      <c r="E9401" t="s">
        <v>39465</v>
      </c>
      <c r="F9401" t="s">
        <v>201</v>
      </c>
    </row>
    <row r="9402" spans="1:6" x14ac:dyDescent="0.25">
      <c r="A9402">
        <v>11377</v>
      </c>
      <c r="B9402" t="s">
        <v>50726</v>
      </c>
      <c r="C9402" t="s">
        <v>37627</v>
      </c>
      <c r="D9402" t="s">
        <v>79</v>
      </c>
      <c r="E9402" t="s">
        <v>40566</v>
      </c>
      <c r="F9402" t="s">
        <v>132</v>
      </c>
    </row>
    <row r="9403" spans="1:6" x14ac:dyDescent="0.25">
      <c r="A9403">
        <v>11378</v>
      </c>
      <c r="B9403" t="s">
        <v>49859</v>
      </c>
      <c r="C9403" t="s">
        <v>37723</v>
      </c>
      <c r="D9403" t="s">
        <v>99</v>
      </c>
      <c r="E9403" t="s">
        <v>32217</v>
      </c>
      <c r="F9403" t="s">
        <v>184</v>
      </c>
    </row>
    <row r="9404" spans="1:6" x14ac:dyDescent="0.25">
      <c r="A9404">
        <v>11379</v>
      </c>
      <c r="B9404" t="s">
        <v>50727</v>
      </c>
      <c r="C9404" t="s">
        <v>771</v>
      </c>
      <c r="D9404" t="s">
        <v>53</v>
      </c>
      <c r="E9404" t="s">
        <v>39316</v>
      </c>
      <c r="F9404" t="s">
        <v>425</v>
      </c>
    </row>
    <row r="9405" spans="1:6" x14ac:dyDescent="0.25">
      <c r="A9405">
        <v>11380</v>
      </c>
      <c r="B9405" t="s">
        <v>50728</v>
      </c>
      <c r="C9405" t="s">
        <v>2434</v>
      </c>
      <c r="D9405" t="s">
        <v>90</v>
      </c>
      <c r="E9405" t="s">
        <v>32088</v>
      </c>
      <c r="F9405" t="s">
        <v>89</v>
      </c>
    </row>
    <row r="9406" spans="1:6" x14ac:dyDescent="0.25">
      <c r="A9406">
        <v>11381</v>
      </c>
      <c r="B9406" t="s">
        <v>50049</v>
      </c>
      <c r="C9406" t="s">
        <v>1499</v>
      </c>
      <c r="D9406" t="s">
        <v>53</v>
      </c>
      <c r="E9406" t="s">
        <v>39350</v>
      </c>
      <c r="F9406" t="s">
        <v>50729</v>
      </c>
    </row>
    <row r="9407" spans="1:6" x14ac:dyDescent="0.25">
      <c r="A9407">
        <v>11382</v>
      </c>
      <c r="B9407" t="s">
        <v>50198</v>
      </c>
      <c r="C9407" t="s">
        <v>2895</v>
      </c>
      <c r="D9407" t="s">
        <v>164</v>
      </c>
      <c r="E9407" t="s">
        <v>40391</v>
      </c>
      <c r="F9407" t="s">
        <v>249</v>
      </c>
    </row>
    <row r="9408" spans="1:6" x14ac:dyDescent="0.25">
      <c r="A9408">
        <v>11383</v>
      </c>
      <c r="B9408" t="s">
        <v>50730</v>
      </c>
      <c r="C9408" t="s">
        <v>1473</v>
      </c>
      <c r="D9408" t="s">
        <v>129</v>
      </c>
      <c r="E9408" t="s">
        <v>32213</v>
      </c>
      <c r="F9408" t="s">
        <v>305</v>
      </c>
    </row>
    <row r="9409" spans="1:6" x14ac:dyDescent="0.25">
      <c r="A9409">
        <v>11384</v>
      </c>
      <c r="B9409" t="s">
        <v>50731</v>
      </c>
      <c r="C9409" t="s">
        <v>664</v>
      </c>
      <c r="D9409" t="s">
        <v>34</v>
      </c>
      <c r="E9409" t="s">
        <v>32088</v>
      </c>
      <c r="F9409" t="s">
        <v>36898</v>
      </c>
    </row>
    <row r="9410" spans="1:6" x14ac:dyDescent="0.25">
      <c r="A9410">
        <v>11385</v>
      </c>
      <c r="B9410" t="s">
        <v>50732</v>
      </c>
      <c r="C9410" t="s">
        <v>1027</v>
      </c>
      <c r="D9410" t="s">
        <v>11</v>
      </c>
      <c r="E9410" t="s">
        <v>39465</v>
      </c>
      <c r="F9410" t="s">
        <v>182</v>
      </c>
    </row>
    <row r="9411" spans="1:6" x14ac:dyDescent="0.25">
      <c r="A9411">
        <v>11386</v>
      </c>
      <c r="B9411" t="s">
        <v>50733</v>
      </c>
      <c r="C9411" t="s">
        <v>2545</v>
      </c>
      <c r="D9411" t="s">
        <v>11</v>
      </c>
      <c r="E9411" t="s">
        <v>39859</v>
      </c>
      <c r="F9411" t="s">
        <v>40305</v>
      </c>
    </row>
    <row r="9412" spans="1:6" x14ac:dyDescent="0.25">
      <c r="A9412">
        <v>11387</v>
      </c>
      <c r="B9412" t="s">
        <v>50734</v>
      </c>
      <c r="C9412" t="s">
        <v>5512</v>
      </c>
      <c r="D9412" t="s">
        <v>68</v>
      </c>
      <c r="E9412" t="s">
        <v>43796</v>
      </c>
      <c r="F9412" t="s">
        <v>34092</v>
      </c>
    </row>
    <row r="9413" spans="1:6" x14ac:dyDescent="0.25">
      <c r="A9413">
        <v>11388</v>
      </c>
      <c r="B9413" t="s">
        <v>50050</v>
      </c>
      <c r="C9413" t="s">
        <v>726</v>
      </c>
      <c r="D9413" t="s">
        <v>129</v>
      </c>
      <c r="E9413" t="s">
        <v>32213</v>
      </c>
      <c r="F9413" t="s">
        <v>37008</v>
      </c>
    </row>
    <row r="9414" spans="1:6" x14ac:dyDescent="0.25">
      <c r="A9414">
        <v>11389</v>
      </c>
      <c r="B9414" t="s">
        <v>50735</v>
      </c>
      <c r="C9414" t="s">
        <v>664</v>
      </c>
      <c r="D9414" t="s">
        <v>28</v>
      </c>
      <c r="E9414" t="s">
        <v>40226</v>
      </c>
      <c r="F9414" t="s">
        <v>40500</v>
      </c>
    </row>
    <row r="9415" spans="1:6" x14ac:dyDescent="0.25">
      <c r="A9415">
        <v>11390</v>
      </c>
      <c r="B9415" t="s">
        <v>50051</v>
      </c>
      <c r="C9415" t="s">
        <v>631</v>
      </c>
      <c r="D9415" t="s">
        <v>113</v>
      </c>
      <c r="E9415" t="s">
        <v>39573</v>
      </c>
      <c r="F9415" t="s">
        <v>154</v>
      </c>
    </row>
    <row r="9416" spans="1:6" x14ac:dyDescent="0.25">
      <c r="A9416">
        <v>11391</v>
      </c>
      <c r="B9416" t="s">
        <v>50052</v>
      </c>
      <c r="C9416" t="s">
        <v>40822</v>
      </c>
      <c r="D9416" t="s">
        <v>99</v>
      </c>
      <c r="E9416" t="s">
        <v>40438</v>
      </c>
      <c r="F9416" t="s">
        <v>37215</v>
      </c>
    </row>
    <row r="9417" spans="1:6" x14ac:dyDescent="0.25">
      <c r="A9417">
        <v>11392</v>
      </c>
      <c r="B9417" t="s">
        <v>50736</v>
      </c>
      <c r="C9417" t="s">
        <v>18878</v>
      </c>
      <c r="D9417" t="s">
        <v>87</v>
      </c>
      <c r="E9417" t="s">
        <v>32194</v>
      </c>
      <c r="F9417" t="s">
        <v>36693</v>
      </c>
    </row>
    <row r="9418" spans="1:6" x14ac:dyDescent="0.25">
      <c r="A9418">
        <v>11393</v>
      </c>
      <c r="B9418" t="s">
        <v>50737</v>
      </c>
      <c r="C9418" t="s">
        <v>50738</v>
      </c>
      <c r="D9418" t="s">
        <v>11</v>
      </c>
      <c r="E9418" t="s">
        <v>39465</v>
      </c>
      <c r="F9418" t="s">
        <v>394</v>
      </c>
    </row>
    <row r="9419" spans="1:6" x14ac:dyDescent="0.25">
      <c r="A9419">
        <v>11394</v>
      </c>
      <c r="B9419" t="s">
        <v>50739</v>
      </c>
      <c r="C9419" t="s">
        <v>2434</v>
      </c>
      <c r="D9419" t="s">
        <v>11</v>
      </c>
      <c r="E9419" t="s">
        <v>39859</v>
      </c>
      <c r="F9419" t="s">
        <v>561</v>
      </c>
    </row>
    <row r="9420" spans="1:6" x14ac:dyDescent="0.25">
      <c r="A9420">
        <v>11395</v>
      </c>
      <c r="B9420" t="s">
        <v>50740</v>
      </c>
      <c r="C9420" t="s">
        <v>16111</v>
      </c>
      <c r="D9420" t="s">
        <v>87</v>
      </c>
      <c r="E9420" t="s">
        <v>39556</v>
      </c>
      <c r="F9420" t="s">
        <v>608</v>
      </c>
    </row>
    <row r="9421" spans="1:6" x14ac:dyDescent="0.25">
      <c r="A9421">
        <v>11396</v>
      </c>
      <c r="B9421" t="s">
        <v>50741</v>
      </c>
      <c r="C9421" t="s">
        <v>664</v>
      </c>
      <c r="D9421" t="s">
        <v>81</v>
      </c>
      <c r="E9421" t="s">
        <v>32190</v>
      </c>
      <c r="F9421" t="s">
        <v>524</v>
      </c>
    </row>
    <row r="9422" spans="1:6" x14ac:dyDescent="0.25">
      <c r="A9422">
        <v>11397</v>
      </c>
      <c r="B9422" t="s">
        <v>50742</v>
      </c>
      <c r="C9422" t="s">
        <v>739</v>
      </c>
      <c r="D9422" t="s">
        <v>11</v>
      </c>
      <c r="E9422" t="s">
        <v>40210</v>
      </c>
      <c r="F9422" t="s">
        <v>50743</v>
      </c>
    </row>
    <row r="9423" spans="1:6" x14ac:dyDescent="0.25">
      <c r="A9423">
        <v>11398</v>
      </c>
      <c r="B9423" t="s">
        <v>50744</v>
      </c>
      <c r="C9423" t="s">
        <v>718</v>
      </c>
      <c r="D9423" t="s">
        <v>106</v>
      </c>
      <c r="E9423" t="s">
        <v>39335</v>
      </c>
      <c r="F9423" t="s">
        <v>357</v>
      </c>
    </row>
    <row r="9424" spans="1:6" x14ac:dyDescent="0.25">
      <c r="A9424">
        <v>11399</v>
      </c>
      <c r="B9424" t="s">
        <v>50745</v>
      </c>
      <c r="C9424" t="s">
        <v>1068</v>
      </c>
      <c r="D9424" t="s">
        <v>16</v>
      </c>
      <c r="E9424" t="s">
        <v>32088</v>
      </c>
      <c r="F9424" t="s">
        <v>34406</v>
      </c>
    </row>
    <row r="9425" spans="1:6" x14ac:dyDescent="0.25">
      <c r="A9425">
        <v>11400</v>
      </c>
      <c r="B9425" t="s">
        <v>50746</v>
      </c>
      <c r="C9425" t="s">
        <v>726</v>
      </c>
      <c r="D9425" t="s">
        <v>59</v>
      </c>
      <c r="E9425" t="s">
        <v>39548</v>
      </c>
      <c r="F9425" t="s">
        <v>327</v>
      </c>
    </row>
    <row r="9426" spans="1:6" x14ac:dyDescent="0.25">
      <c r="A9426">
        <v>11401</v>
      </c>
      <c r="B9426" t="s">
        <v>50747</v>
      </c>
      <c r="C9426" t="s">
        <v>1287</v>
      </c>
      <c r="D9426" t="s">
        <v>144</v>
      </c>
      <c r="E9426" t="s">
        <v>39388</v>
      </c>
      <c r="F9426" t="s">
        <v>32283</v>
      </c>
    </row>
    <row r="9427" spans="1:6" x14ac:dyDescent="0.25">
      <c r="A9427">
        <v>11402</v>
      </c>
      <c r="B9427" t="s">
        <v>50748</v>
      </c>
      <c r="C9427" t="s">
        <v>755</v>
      </c>
      <c r="D9427" t="s">
        <v>14</v>
      </c>
      <c r="E9427" t="s">
        <v>40030</v>
      </c>
      <c r="F9427" t="s">
        <v>35417</v>
      </c>
    </row>
    <row r="9428" spans="1:6" x14ac:dyDescent="0.25">
      <c r="A9428">
        <v>11403</v>
      </c>
      <c r="B9428" t="s">
        <v>50200</v>
      </c>
      <c r="C9428" t="s">
        <v>2434</v>
      </c>
      <c r="D9428" t="s">
        <v>63</v>
      </c>
      <c r="E9428" t="s">
        <v>39951</v>
      </c>
      <c r="F9428" t="s">
        <v>34152</v>
      </c>
    </row>
    <row r="9429" spans="1:6" x14ac:dyDescent="0.25">
      <c r="A9429">
        <v>11404</v>
      </c>
      <c r="B9429" t="s">
        <v>50749</v>
      </c>
      <c r="C9429" t="s">
        <v>791</v>
      </c>
      <c r="D9429" t="s">
        <v>19</v>
      </c>
      <c r="E9429" t="s">
        <v>32059</v>
      </c>
      <c r="F9429" t="s">
        <v>20</v>
      </c>
    </row>
    <row r="9430" spans="1:6" x14ac:dyDescent="0.25">
      <c r="A9430">
        <v>11405</v>
      </c>
      <c r="B9430" t="s">
        <v>50750</v>
      </c>
      <c r="C9430" t="s">
        <v>2665</v>
      </c>
      <c r="D9430" t="s">
        <v>11</v>
      </c>
      <c r="E9430" t="s">
        <v>39332</v>
      </c>
      <c r="F9430" t="s">
        <v>32997</v>
      </c>
    </row>
    <row r="9431" spans="1:6" x14ac:dyDescent="0.25">
      <c r="A9431">
        <v>11406</v>
      </c>
      <c r="B9431" t="s">
        <v>50053</v>
      </c>
      <c r="C9431" t="s">
        <v>39261</v>
      </c>
      <c r="D9431" t="s">
        <v>32</v>
      </c>
      <c r="E9431" t="s">
        <v>39469</v>
      </c>
      <c r="F9431" t="s">
        <v>32319</v>
      </c>
    </row>
    <row r="9432" spans="1:6" x14ac:dyDescent="0.25">
      <c r="A9432">
        <v>11407</v>
      </c>
      <c r="B9432" t="s">
        <v>49857</v>
      </c>
      <c r="C9432" t="s">
        <v>936</v>
      </c>
      <c r="D9432" t="s">
        <v>11</v>
      </c>
      <c r="E9432" t="s">
        <v>32001</v>
      </c>
      <c r="F9432" t="s">
        <v>3541</v>
      </c>
    </row>
    <row r="9433" spans="1:6" x14ac:dyDescent="0.25">
      <c r="A9433">
        <v>11408</v>
      </c>
      <c r="B9433" t="s">
        <v>50054</v>
      </c>
      <c r="C9433" t="s">
        <v>16703</v>
      </c>
      <c r="D9433" t="s">
        <v>11</v>
      </c>
      <c r="E9433" t="s">
        <v>39332</v>
      </c>
      <c r="F9433" t="s">
        <v>150</v>
      </c>
    </row>
    <row r="9434" spans="1:6" x14ac:dyDescent="0.25">
      <c r="A9434">
        <v>11409</v>
      </c>
      <c r="B9434" t="s">
        <v>50751</v>
      </c>
      <c r="C9434" t="s">
        <v>39261</v>
      </c>
      <c r="D9434" t="s">
        <v>110</v>
      </c>
      <c r="E9434" t="s">
        <v>32165</v>
      </c>
      <c r="F9434" t="s">
        <v>3050</v>
      </c>
    </row>
    <row r="9435" spans="1:6" x14ac:dyDescent="0.25">
      <c r="A9435">
        <v>11410</v>
      </c>
      <c r="B9435" t="s">
        <v>50752</v>
      </c>
      <c r="C9435" t="s">
        <v>739</v>
      </c>
      <c r="D9435" t="s">
        <v>11</v>
      </c>
      <c r="E9435" t="s">
        <v>39859</v>
      </c>
      <c r="F9435" t="s">
        <v>561</v>
      </c>
    </row>
    <row r="9436" spans="1:6" x14ac:dyDescent="0.25">
      <c r="A9436">
        <v>11411</v>
      </c>
      <c r="B9436" t="s">
        <v>50753</v>
      </c>
      <c r="C9436" t="s">
        <v>37723</v>
      </c>
      <c r="D9436" t="s">
        <v>70</v>
      </c>
      <c r="E9436" t="s">
        <v>40038</v>
      </c>
      <c r="F9436" t="s">
        <v>71</v>
      </c>
    </row>
    <row r="9437" spans="1:6" x14ac:dyDescent="0.25">
      <c r="A9437">
        <v>11412</v>
      </c>
      <c r="B9437" t="s">
        <v>50754</v>
      </c>
      <c r="C9437" t="s">
        <v>691</v>
      </c>
      <c r="D9437" t="s">
        <v>116</v>
      </c>
      <c r="E9437" t="s">
        <v>39837</v>
      </c>
      <c r="F9437" t="s">
        <v>567</v>
      </c>
    </row>
    <row r="9438" spans="1:6" x14ac:dyDescent="0.25">
      <c r="A9438">
        <v>11413</v>
      </c>
      <c r="B9438" t="s">
        <v>50755</v>
      </c>
      <c r="C9438" t="s">
        <v>1334</v>
      </c>
      <c r="D9438" t="s">
        <v>39300</v>
      </c>
      <c r="E9438" t="s">
        <v>39916</v>
      </c>
    </row>
    <row r="9439" spans="1:6" x14ac:dyDescent="0.25">
      <c r="A9439">
        <v>11414</v>
      </c>
      <c r="B9439" t="s">
        <v>50203</v>
      </c>
      <c r="C9439" t="s">
        <v>1087</v>
      </c>
      <c r="D9439" t="s">
        <v>106</v>
      </c>
      <c r="E9439" t="s">
        <v>39335</v>
      </c>
      <c r="F9439" t="s">
        <v>577</v>
      </c>
    </row>
    <row r="9440" spans="1:6" x14ac:dyDescent="0.25">
      <c r="A9440">
        <v>11415</v>
      </c>
      <c r="B9440" t="s">
        <v>50055</v>
      </c>
      <c r="C9440" t="s">
        <v>1840</v>
      </c>
      <c r="D9440" t="s">
        <v>137</v>
      </c>
      <c r="E9440" t="s">
        <v>32081</v>
      </c>
      <c r="F9440" t="s">
        <v>39396</v>
      </c>
    </row>
    <row r="9441" spans="1:6" x14ac:dyDescent="0.25">
      <c r="A9441">
        <v>11416</v>
      </c>
      <c r="B9441" t="s">
        <v>50756</v>
      </c>
      <c r="C9441" t="s">
        <v>1978</v>
      </c>
      <c r="D9441" t="s">
        <v>55</v>
      </c>
      <c r="E9441" t="s">
        <v>32097</v>
      </c>
      <c r="F9441" t="s">
        <v>406</v>
      </c>
    </row>
    <row r="9442" spans="1:6" x14ac:dyDescent="0.25">
      <c r="A9442">
        <v>11417</v>
      </c>
      <c r="B9442" t="s">
        <v>50757</v>
      </c>
      <c r="C9442" t="s">
        <v>718</v>
      </c>
      <c r="D9442" t="s">
        <v>45</v>
      </c>
      <c r="E9442" t="s">
        <v>39847</v>
      </c>
      <c r="F9442" t="s">
        <v>327</v>
      </c>
    </row>
    <row r="9443" spans="1:6" x14ac:dyDescent="0.25">
      <c r="A9443">
        <v>11418</v>
      </c>
      <c r="B9443" t="s">
        <v>50758</v>
      </c>
      <c r="C9443" t="s">
        <v>822</v>
      </c>
      <c r="D9443" t="s">
        <v>11</v>
      </c>
      <c r="E9443" t="s">
        <v>39445</v>
      </c>
      <c r="F9443" t="s">
        <v>33004</v>
      </c>
    </row>
    <row r="9444" spans="1:6" x14ac:dyDescent="0.25">
      <c r="A9444">
        <v>11419</v>
      </c>
      <c r="B9444" t="s">
        <v>50759</v>
      </c>
      <c r="C9444" t="s">
        <v>50760</v>
      </c>
      <c r="D9444" t="s">
        <v>70</v>
      </c>
      <c r="E9444" t="s">
        <v>39327</v>
      </c>
      <c r="F9444" t="s">
        <v>25650</v>
      </c>
    </row>
    <row r="9445" spans="1:6" x14ac:dyDescent="0.25">
      <c r="A9445">
        <v>11420</v>
      </c>
      <c r="B9445" t="s">
        <v>50205</v>
      </c>
      <c r="C9445" t="s">
        <v>664</v>
      </c>
      <c r="D9445" t="s">
        <v>16</v>
      </c>
      <c r="E9445" t="s">
        <v>39344</v>
      </c>
      <c r="F9445" t="s">
        <v>197</v>
      </c>
    </row>
    <row r="9446" spans="1:6" x14ac:dyDescent="0.25">
      <c r="A9446">
        <v>11421</v>
      </c>
      <c r="B9446" t="s">
        <v>50761</v>
      </c>
      <c r="C9446" t="s">
        <v>1302</v>
      </c>
      <c r="D9446" t="s">
        <v>32</v>
      </c>
      <c r="E9446" t="s">
        <v>39469</v>
      </c>
      <c r="F9446" t="s">
        <v>32354</v>
      </c>
    </row>
    <row r="9447" spans="1:6" x14ac:dyDescent="0.25">
      <c r="A9447">
        <v>11422</v>
      </c>
      <c r="B9447" t="s">
        <v>50056</v>
      </c>
      <c r="C9447" t="s">
        <v>50057</v>
      </c>
      <c r="D9447" t="s">
        <v>19</v>
      </c>
      <c r="E9447" t="s">
        <v>32059</v>
      </c>
      <c r="F9447" t="s">
        <v>33723</v>
      </c>
    </row>
    <row r="9448" spans="1:6" x14ac:dyDescent="0.25">
      <c r="A9448">
        <v>11423</v>
      </c>
      <c r="B9448" t="s">
        <v>50762</v>
      </c>
      <c r="C9448" t="s">
        <v>2993</v>
      </c>
      <c r="D9448" t="s">
        <v>11</v>
      </c>
      <c r="E9448" t="s">
        <v>39859</v>
      </c>
      <c r="F9448" t="s">
        <v>561</v>
      </c>
    </row>
    <row r="9449" spans="1:6" x14ac:dyDescent="0.25">
      <c r="A9449">
        <v>11424</v>
      </c>
      <c r="B9449" t="s">
        <v>50206</v>
      </c>
      <c r="C9449" t="s">
        <v>677</v>
      </c>
      <c r="D9449" t="s">
        <v>11</v>
      </c>
      <c r="E9449" t="s">
        <v>39465</v>
      </c>
      <c r="F9449" t="s">
        <v>606</v>
      </c>
    </row>
    <row r="9450" spans="1:6" x14ac:dyDescent="0.25">
      <c r="A9450">
        <v>11425</v>
      </c>
      <c r="B9450" t="s">
        <v>50763</v>
      </c>
      <c r="C9450" t="s">
        <v>1287</v>
      </c>
      <c r="D9450" t="s">
        <v>118</v>
      </c>
      <c r="E9450" t="s">
        <v>41043</v>
      </c>
      <c r="F9450" t="s">
        <v>109</v>
      </c>
    </row>
    <row r="9451" spans="1:6" x14ac:dyDescent="0.25">
      <c r="A9451">
        <v>11426</v>
      </c>
      <c r="B9451" t="s">
        <v>50764</v>
      </c>
      <c r="C9451" t="s">
        <v>50765</v>
      </c>
      <c r="D9451" t="s">
        <v>1095</v>
      </c>
      <c r="E9451" t="s">
        <v>87</v>
      </c>
      <c r="F9451" t="s">
        <v>50766</v>
      </c>
    </row>
    <row r="9452" spans="1:6" x14ac:dyDescent="0.25">
      <c r="A9452">
        <v>11427</v>
      </c>
      <c r="B9452" t="s">
        <v>50767</v>
      </c>
      <c r="C9452" t="s">
        <v>1700</v>
      </c>
      <c r="D9452" t="s">
        <v>72</v>
      </c>
      <c r="E9452" t="s">
        <v>39467</v>
      </c>
      <c r="F9452" t="s">
        <v>33494</v>
      </c>
    </row>
    <row r="9453" spans="1:6" x14ac:dyDescent="0.25">
      <c r="A9453">
        <v>11429</v>
      </c>
      <c r="B9453" t="s">
        <v>50768</v>
      </c>
      <c r="C9453" t="s">
        <v>2860</v>
      </c>
      <c r="D9453" t="s">
        <v>72</v>
      </c>
      <c r="E9453" t="s">
        <v>39587</v>
      </c>
      <c r="F9453" t="s">
        <v>33</v>
      </c>
    </row>
    <row r="9454" spans="1:6" x14ac:dyDescent="0.25">
      <c r="A9454">
        <v>11430</v>
      </c>
      <c r="B9454" t="s">
        <v>50769</v>
      </c>
      <c r="C9454" t="s">
        <v>726</v>
      </c>
      <c r="D9454" t="s">
        <v>70</v>
      </c>
      <c r="E9454" t="s">
        <v>39632</v>
      </c>
      <c r="F9454" t="s">
        <v>319</v>
      </c>
    </row>
    <row r="9455" spans="1:6" x14ac:dyDescent="0.25">
      <c r="A9455">
        <v>11431</v>
      </c>
      <c r="B9455" t="s">
        <v>50770</v>
      </c>
      <c r="C9455" t="s">
        <v>677</v>
      </c>
      <c r="D9455" t="s">
        <v>19</v>
      </c>
      <c r="E9455" t="s">
        <v>39315</v>
      </c>
      <c r="F9455" t="s">
        <v>588</v>
      </c>
    </row>
    <row r="9456" spans="1:6" x14ac:dyDescent="0.25">
      <c r="A9456">
        <v>11432</v>
      </c>
      <c r="B9456" t="s">
        <v>50771</v>
      </c>
      <c r="C9456" t="s">
        <v>1717</v>
      </c>
      <c r="D9456" t="s">
        <v>118</v>
      </c>
      <c r="E9456" t="s">
        <v>40192</v>
      </c>
      <c r="F9456" t="s">
        <v>33250</v>
      </c>
    </row>
    <row r="9457" spans="1:6" x14ac:dyDescent="0.25">
      <c r="A9457">
        <v>11433</v>
      </c>
      <c r="B9457" t="s">
        <v>50058</v>
      </c>
      <c r="C9457" t="s">
        <v>2665</v>
      </c>
      <c r="D9457" t="s">
        <v>97</v>
      </c>
      <c r="E9457" t="s">
        <v>40228</v>
      </c>
      <c r="F9457" t="s">
        <v>162</v>
      </c>
    </row>
    <row r="9458" spans="1:6" x14ac:dyDescent="0.25">
      <c r="A9458">
        <v>11434</v>
      </c>
      <c r="B9458" t="s">
        <v>50059</v>
      </c>
      <c r="C9458" t="s">
        <v>715</v>
      </c>
      <c r="D9458" t="s">
        <v>192</v>
      </c>
      <c r="E9458" t="s">
        <v>40058</v>
      </c>
      <c r="F9458" t="s">
        <v>94</v>
      </c>
    </row>
    <row r="9459" spans="1:6" x14ac:dyDescent="0.25">
      <c r="A9459">
        <v>11435</v>
      </c>
      <c r="B9459" t="s">
        <v>50772</v>
      </c>
      <c r="C9459" t="s">
        <v>2979</v>
      </c>
      <c r="D9459" t="s">
        <v>21</v>
      </c>
      <c r="E9459" t="s">
        <v>39535</v>
      </c>
      <c r="F9459" t="s">
        <v>39786</v>
      </c>
    </row>
    <row r="9460" spans="1:6" x14ac:dyDescent="0.25">
      <c r="A9460">
        <v>11436</v>
      </c>
      <c r="B9460" t="s">
        <v>50773</v>
      </c>
      <c r="C9460" t="s">
        <v>768</v>
      </c>
      <c r="D9460" t="s">
        <v>113</v>
      </c>
      <c r="E9460" t="s">
        <v>40041</v>
      </c>
      <c r="F9460" t="s">
        <v>37096</v>
      </c>
    </row>
    <row r="9461" spans="1:6" x14ac:dyDescent="0.25">
      <c r="A9461">
        <v>11437</v>
      </c>
      <c r="B9461" t="s">
        <v>50209</v>
      </c>
      <c r="C9461" t="s">
        <v>1159</v>
      </c>
      <c r="D9461" t="s">
        <v>21</v>
      </c>
      <c r="E9461" t="s">
        <v>32159</v>
      </c>
      <c r="F9461" t="s">
        <v>22</v>
      </c>
    </row>
    <row r="9462" spans="1:6" x14ac:dyDescent="0.25">
      <c r="A9462">
        <v>11438</v>
      </c>
      <c r="B9462" t="s">
        <v>50774</v>
      </c>
      <c r="C9462" t="s">
        <v>706</v>
      </c>
      <c r="D9462" t="s">
        <v>76</v>
      </c>
      <c r="E9462" t="s">
        <v>39577</v>
      </c>
      <c r="F9462" t="s">
        <v>32515</v>
      </c>
    </row>
    <row r="9463" spans="1:6" x14ac:dyDescent="0.25">
      <c r="A9463">
        <v>11439</v>
      </c>
      <c r="B9463" t="s">
        <v>50775</v>
      </c>
      <c r="C9463" t="s">
        <v>871</v>
      </c>
      <c r="D9463" t="s">
        <v>87</v>
      </c>
      <c r="E9463" t="s">
        <v>39434</v>
      </c>
      <c r="F9463" t="s">
        <v>505</v>
      </c>
    </row>
    <row r="9464" spans="1:6" x14ac:dyDescent="0.25">
      <c r="A9464">
        <v>11440</v>
      </c>
      <c r="B9464" t="s">
        <v>50211</v>
      </c>
      <c r="C9464" t="s">
        <v>41542</v>
      </c>
      <c r="D9464" t="s">
        <v>129</v>
      </c>
      <c r="E9464" t="s">
        <v>39438</v>
      </c>
      <c r="F9464" t="s">
        <v>338</v>
      </c>
    </row>
    <row r="9465" spans="1:6" x14ac:dyDescent="0.25">
      <c r="A9465">
        <v>11441</v>
      </c>
      <c r="B9465" t="s">
        <v>51266</v>
      </c>
      <c r="C9465" t="s">
        <v>797</v>
      </c>
      <c r="D9465" t="s">
        <v>164</v>
      </c>
      <c r="E9465" t="s">
        <v>32112</v>
      </c>
      <c r="F9465" t="s">
        <v>15051</v>
      </c>
    </row>
    <row r="9466" spans="1:6" x14ac:dyDescent="0.25">
      <c r="A9466">
        <v>11442</v>
      </c>
      <c r="B9466" t="s">
        <v>50060</v>
      </c>
      <c r="C9466" t="s">
        <v>664</v>
      </c>
      <c r="D9466" t="s">
        <v>81</v>
      </c>
      <c r="E9466" t="s">
        <v>39872</v>
      </c>
      <c r="F9466" t="s">
        <v>35801</v>
      </c>
    </row>
    <row r="9467" spans="1:6" x14ac:dyDescent="0.25">
      <c r="A9467">
        <v>11443</v>
      </c>
      <c r="B9467" t="s">
        <v>50776</v>
      </c>
      <c r="C9467" t="s">
        <v>771</v>
      </c>
      <c r="D9467" t="s">
        <v>63</v>
      </c>
      <c r="E9467" t="s">
        <v>39527</v>
      </c>
      <c r="F9467" t="s">
        <v>34091</v>
      </c>
    </row>
    <row r="9468" spans="1:6" x14ac:dyDescent="0.25">
      <c r="A9468">
        <v>11444</v>
      </c>
      <c r="B9468" t="s">
        <v>50777</v>
      </c>
      <c r="C9468" t="s">
        <v>39911</v>
      </c>
      <c r="D9468" t="s">
        <v>87</v>
      </c>
      <c r="E9468" t="s">
        <v>39902</v>
      </c>
      <c r="F9468" t="s">
        <v>314</v>
      </c>
    </row>
    <row r="9469" spans="1:6" x14ac:dyDescent="0.25">
      <c r="A9469">
        <v>11445</v>
      </c>
      <c r="B9469" t="s">
        <v>50778</v>
      </c>
      <c r="C9469" t="s">
        <v>718</v>
      </c>
      <c r="D9469" t="s">
        <v>93</v>
      </c>
      <c r="E9469" t="s">
        <v>31998</v>
      </c>
      <c r="F9469" t="s">
        <v>35333</v>
      </c>
    </row>
    <row r="9470" spans="1:6" x14ac:dyDescent="0.25">
      <c r="A9470">
        <v>11446</v>
      </c>
      <c r="B9470" t="s">
        <v>50779</v>
      </c>
      <c r="C9470" t="s">
        <v>667</v>
      </c>
      <c r="D9470" t="s">
        <v>97</v>
      </c>
      <c r="E9470" t="s">
        <v>39426</v>
      </c>
      <c r="F9470" t="s">
        <v>34307</v>
      </c>
    </row>
    <row r="9471" spans="1:6" x14ac:dyDescent="0.25">
      <c r="A9471">
        <v>11447</v>
      </c>
      <c r="B9471" t="s">
        <v>50780</v>
      </c>
      <c r="C9471" t="s">
        <v>646</v>
      </c>
      <c r="D9471" t="s">
        <v>129</v>
      </c>
      <c r="E9471" t="s">
        <v>41814</v>
      </c>
      <c r="F9471" t="s">
        <v>36988</v>
      </c>
    </row>
    <row r="9472" spans="1:6" x14ac:dyDescent="0.25">
      <c r="A9472">
        <v>11448</v>
      </c>
      <c r="B9472" t="s">
        <v>50061</v>
      </c>
      <c r="C9472" t="s">
        <v>760</v>
      </c>
      <c r="D9472" t="s">
        <v>11</v>
      </c>
      <c r="E9472" t="s">
        <v>39332</v>
      </c>
      <c r="F9472" t="s">
        <v>32997</v>
      </c>
    </row>
    <row r="9473" spans="1:6" x14ac:dyDescent="0.25">
      <c r="A9473">
        <v>11449</v>
      </c>
      <c r="B9473" t="s">
        <v>50781</v>
      </c>
      <c r="C9473" t="s">
        <v>646</v>
      </c>
      <c r="D9473" t="s">
        <v>99</v>
      </c>
      <c r="E9473" t="s">
        <v>41600</v>
      </c>
      <c r="F9473" t="s">
        <v>414</v>
      </c>
    </row>
    <row r="9474" spans="1:6" x14ac:dyDescent="0.25">
      <c r="A9474">
        <v>11450</v>
      </c>
      <c r="B9474" t="s">
        <v>50782</v>
      </c>
      <c r="C9474" t="s">
        <v>1019</v>
      </c>
      <c r="D9474" t="s">
        <v>253</v>
      </c>
      <c r="E9474" t="s">
        <v>32081</v>
      </c>
      <c r="F9474" t="s">
        <v>323</v>
      </c>
    </row>
    <row r="9475" spans="1:6" x14ac:dyDescent="0.25">
      <c r="A9475">
        <v>11451</v>
      </c>
      <c r="B9475" t="s">
        <v>50783</v>
      </c>
      <c r="C9475" t="s">
        <v>1964</v>
      </c>
      <c r="D9475" t="s">
        <v>28</v>
      </c>
      <c r="E9475" t="s">
        <v>40975</v>
      </c>
      <c r="F9475" t="s">
        <v>36190</v>
      </c>
    </row>
    <row r="9476" spans="1:6" x14ac:dyDescent="0.25">
      <c r="A9476">
        <v>11452</v>
      </c>
      <c r="B9476" t="s">
        <v>50784</v>
      </c>
      <c r="C9476" t="s">
        <v>32064</v>
      </c>
      <c r="D9476" t="s">
        <v>16</v>
      </c>
      <c r="E9476" t="s">
        <v>32175</v>
      </c>
      <c r="F9476" t="s">
        <v>39827</v>
      </c>
    </row>
    <row r="9477" spans="1:6" x14ac:dyDescent="0.25">
      <c r="A9477">
        <v>11453</v>
      </c>
      <c r="B9477" t="s">
        <v>50785</v>
      </c>
      <c r="C9477" t="s">
        <v>15757</v>
      </c>
      <c r="D9477" t="s">
        <v>106</v>
      </c>
      <c r="E9477" t="s">
        <v>31971</v>
      </c>
      <c r="F9477" t="s">
        <v>107</v>
      </c>
    </row>
    <row r="9478" spans="1:6" x14ac:dyDescent="0.25">
      <c r="A9478">
        <v>11454</v>
      </c>
      <c r="B9478" t="s">
        <v>50786</v>
      </c>
      <c r="C9478" t="s">
        <v>39567</v>
      </c>
      <c r="D9478" t="s">
        <v>192</v>
      </c>
      <c r="E9478" t="s">
        <v>31998</v>
      </c>
      <c r="F9478" t="s">
        <v>193</v>
      </c>
    </row>
    <row r="9479" spans="1:6" x14ac:dyDescent="0.25">
      <c r="A9479">
        <v>11455</v>
      </c>
      <c r="B9479" t="s">
        <v>50787</v>
      </c>
      <c r="C9479" t="s">
        <v>1287</v>
      </c>
      <c r="D9479" t="s">
        <v>50</v>
      </c>
      <c r="E9479" t="s">
        <v>39336</v>
      </c>
      <c r="F9479" t="s">
        <v>32423</v>
      </c>
    </row>
    <row r="9480" spans="1:6" x14ac:dyDescent="0.25">
      <c r="A9480">
        <v>11456</v>
      </c>
      <c r="B9480" t="s">
        <v>51345</v>
      </c>
      <c r="C9480" t="s">
        <v>40822</v>
      </c>
      <c r="D9480" t="s">
        <v>19</v>
      </c>
      <c r="E9480" t="s">
        <v>32059</v>
      </c>
      <c r="F9480" t="s">
        <v>40010</v>
      </c>
    </row>
    <row r="9481" spans="1:6" x14ac:dyDescent="0.25">
      <c r="A9481">
        <v>11457</v>
      </c>
      <c r="B9481" t="s">
        <v>50214</v>
      </c>
      <c r="C9481" t="s">
        <v>976</v>
      </c>
      <c r="D9481" t="s">
        <v>70</v>
      </c>
      <c r="E9481" t="s">
        <v>39303</v>
      </c>
      <c r="F9481" t="s">
        <v>50788</v>
      </c>
    </row>
    <row r="9482" spans="1:6" x14ac:dyDescent="0.25">
      <c r="A9482">
        <v>11458</v>
      </c>
      <c r="B9482" t="s">
        <v>50789</v>
      </c>
      <c r="C9482" t="s">
        <v>664</v>
      </c>
      <c r="D9482" t="s">
        <v>70</v>
      </c>
      <c r="E9482" t="s">
        <v>31977</v>
      </c>
      <c r="F9482" t="s">
        <v>32675</v>
      </c>
    </row>
    <row r="9483" spans="1:6" x14ac:dyDescent="0.25">
      <c r="A9483">
        <v>11459</v>
      </c>
      <c r="B9483" t="s">
        <v>50790</v>
      </c>
      <c r="C9483" t="s">
        <v>50791</v>
      </c>
      <c r="D9483" t="s">
        <v>14</v>
      </c>
      <c r="E9483" t="s">
        <v>39562</v>
      </c>
      <c r="F9483" t="s">
        <v>109</v>
      </c>
    </row>
    <row r="9484" spans="1:6" x14ac:dyDescent="0.25">
      <c r="A9484">
        <v>11460</v>
      </c>
      <c r="B9484" t="s">
        <v>50792</v>
      </c>
      <c r="C9484" t="s">
        <v>41183</v>
      </c>
      <c r="D9484" t="s">
        <v>34</v>
      </c>
      <c r="E9484" t="s">
        <v>32206</v>
      </c>
      <c r="F9484" t="s">
        <v>34406</v>
      </c>
    </row>
    <row r="9485" spans="1:6" x14ac:dyDescent="0.25">
      <c r="A9485">
        <v>11461</v>
      </c>
      <c r="B9485" t="s">
        <v>50062</v>
      </c>
      <c r="C9485" t="s">
        <v>50063</v>
      </c>
      <c r="D9485" t="s">
        <v>11</v>
      </c>
      <c r="E9485" t="s">
        <v>39465</v>
      </c>
      <c r="F9485" t="s">
        <v>201</v>
      </c>
    </row>
    <row r="9486" spans="1:6" x14ac:dyDescent="0.25">
      <c r="A9486">
        <v>11462</v>
      </c>
      <c r="B9486" t="s">
        <v>50215</v>
      </c>
      <c r="C9486" t="s">
        <v>32103</v>
      </c>
      <c r="D9486" t="s">
        <v>63</v>
      </c>
      <c r="E9486" t="s">
        <v>39309</v>
      </c>
      <c r="F9486" t="s">
        <v>34078</v>
      </c>
    </row>
    <row r="9487" spans="1:6" x14ac:dyDescent="0.25">
      <c r="A9487">
        <v>11463</v>
      </c>
      <c r="B9487" t="s">
        <v>50064</v>
      </c>
      <c r="C9487" t="s">
        <v>1557</v>
      </c>
      <c r="D9487" t="s">
        <v>87</v>
      </c>
      <c r="E9487" t="s">
        <v>39556</v>
      </c>
      <c r="F9487" t="s">
        <v>36724</v>
      </c>
    </row>
    <row r="9488" spans="1:6" x14ac:dyDescent="0.25">
      <c r="A9488">
        <v>11464</v>
      </c>
      <c r="B9488" t="s">
        <v>50793</v>
      </c>
      <c r="C9488" t="s">
        <v>910</v>
      </c>
      <c r="D9488" t="s">
        <v>118</v>
      </c>
      <c r="E9488" t="s">
        <v>39417</v>
      </c>
      <c r="F9488" t="s">
        <v>475</v>
      </c>
    </row>
    <row r="9489" spans="1:6" x14ac:dyDescent="0.25">
      <c r="A9489">
        <v>11465</v>
      </c>
      <c r="B9489" t="s">
        <v>50065</v>
      </c>
      <c r="C9489" t="s">
        <v>739</v>
      </c>
      <c r="D9489" t="s">
        <v>63</v>
      </c>
      <c r="E9489" t="s">
        <v>32190</v>
      </c>
      <c r="F9489" t="s">
        <v>33590</v>
      </c>
    </row>
    <row r="9490" spans="1:6" x14ac:dyDescent="0.25">
      <c r="A9490">
        <v>11466</v>
      </c>
      <c r="B9490" t="s">
        <v>50794</v>
      </c>
      <c r="C9490" t="s">
        <v>24808</v>
      </c>
      <c r="D9490" t="s">
        <v>19</v>
      </c>
      <c r="E9490" t="s">
        <v>39498</v>
      </c>
      <c r="F9490" t="s">
        <v>50659</v>
      </c>
    </row>
    <row r="9491" spans="1:6" x14ac:dyDescent="0.25">
      <c r="A9491">
        <v>11467</v>
      </c>
      <c r="B9491" t="s">
        <v>50795</v>
      </c>
      <c r="C9491" t="s">
        <v>39419</v>
      </c>
      <c r="D9491" t="s">
        <v>34</v>
      </c>
      <c r="E9491" t="s">
        <v>39610</v>
      </c>
      <c r="F9491" t="s">
        <v>132</v>
      </c>
    </row>
    <row r="9492" spans="1:6" x14ac:dyDescent="0.25">
      <c r="A9492">
        <v>11468</v>
      </c>
      <c r="B9492" t="s">
        <v>50216</v>
      </c>
      <c r="C9492" t="s">
        <v>664</v>
      </c>
      <c r="D9492" t="s">
        <v>113</v>
      </c>
      <c r="E9492" t="s">
        <v>39573</v>
      </c>
      <c r="F9492" t="s">
        <v>154</v>
      </c>
    </row>
    <row r="9493" spans="1:6" x14ac:dyDescent="0.25">
      <c r="A9493">
        <v>11469</v>
      </c>
      <c r="B9493" t="s">
        <v>50796</v>
      </c>
      <c r="C9493" t="s">
        <v>2993</v>
      </c>
      <c r="D9493" t="s">
        <v>55</v>
      </c>
      <c r="E9493" t="s">
        <v>32097</v>
      </c>
      <c r="F9493" t="s">
        <v>34709</v>
      </c>
    </row>
    <row r="9494" spans="1:6" x14ac:dyDescent="0.25">
      <c r="A9494">
        <v>11470</v>
      </c>
      <c r="B9494" t="s">
        <v>50797</v>
      </c>
      <c r="C9494" t="s">
        <v>2975</v>
      </c>
      <c r="D9494" t="s">
        <v>116</v>
      </c>
      <c r="E9494" t="s">
        <v>31984</v>
      </c>
      <c r="F9494" t="s">
        <v>185</v>
      </c>
    </row>
    <row r="9495" spans="1:6" x14ac:dyDescent="0.25">
      <c r="A9495">
        <v>11471</v>
      </c>
      <c r="B9495" t="s">
        <v>50798</v>
      </c>
      <c r="C9495" t="s">
        <v>40804</v>
      </c>
      <c r="D9495" t="s">
        <v>144</v>
      </c>
      <c r="E9495" t="s">
        <v>39514</v>
      </c>
      <c r="F9495" t="s">
        <v>36160</v>
      </c>
    </row>
    <row r="9496" spans="1:6" x14ac:dyDescent="0.25">
      <c r="A9496">
        <v>11472</v>
      </c>
      <c r="B9496" t="s">
        <v>50799</v>
      </c>
      <c r="C9496" t="s">
        <v>1323</v>
      </c>
      <c r="D9496" t="s">
        <v>79</v>
      </c>
      <c r="E9496" t="s">
        <v>39587</v>
      </c>
      <c r="F9496" t="s">
        <v>40151</v>
      </c>
    </row>
    <row r="9497" spans="1:6" x14ac:dyDescent="0.25">
      <c r="A9497">
        <v>11473</v>
      </c>
      <c r="B9497" t="s">
        <v>49863</v>
      </c>
      <c r="C9497" t="s">
        <v>39462</v>
      </c>
      <c r="D9497" t="s">
        <v>144</v>
      </c>
      <c r="E9497" t="s">
        <v>39388</v>
      </c>
      <c r="F9497" t="s">
        <v>33229</v>
      </c>
    </row>
    <row r="9498" spans="1:6" x14ac:dyDescent="0.25">
      <c r="A9498">
        <v>11474</v>
      </c>
      <c r="B9498" t="s">
        <v>50800</v>
      </c>
      <c r="C9498" t="s">
        <v>1296</v>
      </c>
      <c r="D9498" t="s">
        <v>70</v>
      </c>
      <c r="E9498" t="s">
        <v>39327</v>
      </c>
      <c r="F9498" t="s">
        <v>201</v>
      </c>
    </row>
    <row r="9499" spans="1:6" x14ac:dyDescent="0.25">
      <c r="A9499">
        <v>11475</v>
      </c>
      <c r="B9499" t="s">
        <v>50801</v>
      </c>
      <c r="C9499" t="s">
        <v>905</v>
      </c>
      <c r="D9499" t="s">
        <v>87</v>
      </c>
      <c r="E9499" t="s">
        <v>39434</v>
      </c>
      <c r="F9499" t="s">
        <v>509</v>
      </c>
    </row>
    <row r="9500" spans="1:6" x14ac:dyDescent="0.25">
      <c r="A9500">
        <v>11476</v>
      </c>
      <c r="B9500" t="s">
        <v>50802</v>
      </c>
      <c r="C9500" t="s">
        <v>768</v>
      </c>
      <c r="D9500" t="s">
        <v>48</v>
      </c>
      <c r="E9500" t="s">
        <v>40384</v>
      </c>
      <c r="F9500" t="s">
        <v>395</v>
      </c>
    </row>
    <row r="9501" spans="1:6" x14ac:dyDescent="0.25">
      <c r="A9501">
        <v>11477</v>
      </c>
      <c r="B9501" t="s">
        <v>50217</v>
      </c>
      <c r="C9501" t="s">
        <v>1132</v>
      </c>
      <c r="D9501" t="s">
        <v>118</v>
      </c>
      <c r="E9501" t="s">
        <v>31971</v>
      </c>
      <c r="F9501" t="s">
        <v>33001</v>
      </c>
    </row>
    <row r="9502" spans="1:6" x14ac:dyDescent="0.25">
      <c r="A9502">
        <v>11478</v>
      </c>
      <c r="B9502" t="s">
        <v>50218</v>
      </c>
      <c r="C9502" t="s">
        <v>726</v>
      </c>
      <c r="D9502" t="s">
        <v>118</v>
      </c>
      <c r="E9502" t="s">
        <v>40192</v>
      </c>
      <c r="F9502" t="s">
        <v>168</v>
      </c>
    </row>
    <row r="9503" spans="1:6" x14ac:dyDescent="0.25">
      <c r="A9503">
        <v>11479</v>
      </c>
      <c r="B9503" t="s">
        <v>50066</v>
      </c>
      <c r="C9503" t="s">
        <v>771</v>
      </c>
      <c r="D9503" t="s">
        <v>34</v>
      </c>
      <c r="E9503" t="s">
        <v>32086</v>
      </c>
      <c r="F9503" t="s">
        <v>304</v>
      </c>
    </row>
    <row r="9504" spans="1:6" x14ac:dyDescent="0.25">
      <c r="A9504">
        <v>11480</v>
      </c>
      <c r="B9504" t="s">
        <v>50803</v>
      </c>
      <c r="C9504" t="s">
        <v>47</v>
      </c>
      <c r="D9504" t="s">
        <v>11</v>
      </c>
      <c r="E9504" t="s">
        <v>40468</v>
      </c>
      <c r="F9504" t="s">
        <v>50804</v>
      </c>
    </row>
    <row r="9505" spans="1:6" x14ac:dyDescent="0.25">
      <c r="A9505">
        <v>11481</v>
      </c>
      <c r="B9505" t="s">
        <v>49963</v>
      </c>
      <c r="C9505" t="s">
        <v>1382</v>
      </c>
      <c r="D9505" t="s">
        <v>110</v>
      </c>
      <c r="E9505" t="s">
        <v>39623</v>
      </c>
      <c r="F9505" t="s">
        <v>35931</v>
      </c>
    </row>
    <row r="9506" spans="1:6" x14ac:dyDescent="0.25">
      <c r="A9506">
        <v>11482</v>
      </c>
      <c r="B9506" t="s">
        <v>50805</v>
      </c>
      <c r="C9506" t="s">
        <v>42049</v>
      </c>
      <c r="D9506" t="s">
        <v>25</v>
      </c>
      <c r="E9506" t="s">
        <v>32072</v>
      </c>
      <c r="F9506" t="s">
        <v>33972</v>
      </c>
    </row>
    <row r="9507" spans="1:6" x14ac:dyDescent="0.25">
      <c r="A9507">
        <v>11483</v>
      </c>
      <c r="B9507" t="s">
        <v>50806</v>
      </c>
      <c r="C9507" t="s">
        <v>2047</v>
      </c>
      <c r="D9507" t="s">
        <v>70</v>
      </c>
      <c r="E9507" t="s">
        <v>40060</v>
      </c>
      <c r="F9507" t="s">
        <v>486</v>
      </c>
    </row>
    <row r="9508" spans="1:6" x14ac:dyDescent="0.25">
      <c r="A9508">
        <v>11484</v>
      </c>
      <c r="B9508" t="s">
        <v>50219</v>
      </c>
      <c r="C9508" t="s">
        <v>662</v>
      </c>
      <c r="D9508" t="s">
        <v>164</v>
      </c>
      <c r="E9508" t="s">
        <v>39305</v>
      </c>
      <c r="F9508" t="s">
        <v>520</v>
      </c>
    </row>
    <row r="9509" spans="1:6" x14ac:dyDescent="0.25">
      <c r="A9509">
        <v>11485</v>
      </c>
      <c r="B9509" t="s">
        <v>49836</v>
      </c>
      <c r="C9509" t="s">
        <v>1964</v>
      </c>
      <c r="D9509" t="s">
        <v>63</v>
      </c>
      <c r="E9509" t="s">
        <v>39319</v>
      </c>
      <c r="F9509" t="s">
        <v>40268</v>
      </c>
    </row>
    <row r="9510" spans="1:6" x14ac:dyDescent="0.25">
      <c r="A9510">
        <v>11486</v>
      </c>
      <c r="B9510" t="s">
        <v>49940</v>
      </c>
      <c r="C9510" t="s">
        <v>1323</v>
      </c>
      <c r="D9510" t="s">
        <v>63</v>
      </c>
      <c r="E9510" t="s">
        <v>39658</v>
      </c>
      <c r="F9510" t="s">
        <v>33134</v>
      </c>
    </row>
    <row r="9511" spans="1:6" x14ac:dyDescent="0.25">
      <c r="A9511">
        <v>11487</v>
      </c>
      <c r="B9511" t="s">
        <v>50067</v>
      </c>
      <c r="C9511" t="s">
        <v>982</v>
      </c>
      <c r="D9511" t="s">
        <v>137</v>
      </c>
      <c r="E9511" t="s">
        <v>32135</v>
      </c>
      <c r="F9511" t="s">
        <v>35323</v>
      </c>
    </row>
    <row r="9512" spans="1:6" x14ac:dyDescent="0.25">
      <c r="A9512">
        <v>11488</v>
      </c>
      <c r="B9512" t="s">
        <v>50221</v>
      </c>
      <c r="C9512" t="s">
        <v>2840</v>
      </c>
      <c r="D9512" t="s">
        <v>479</v>
      </c>
      <c r="E9512" t="s">
        <v>32146</v>
      </c>
      <c r="F9512" t="s">
        <v>35280</v>
      </c>
    </row>
    <row r="9513" spans="1:6" x14ac:dyDescent="0.25">
      <c r="A9513">
        <v>11489</v>
      </c>
      <c r="B9513" t="s">
        <v>50807</v>
      </c>
      <c r="C9513" t="s">
        <v>50808</v>
      </c>
      <c r="D9513" t="s">
        <v>129</v>
      </c>
      <c r="E9513" t="s">
        <v>39399</v>
      </c>
      <c r="F9513" t="s">
        <v>37030</v>
      </c>
    </row>
    <row r="9514" spans="1:6" x14ac:dyDescent="0.25">
      <c r="A9514">
        <v>11490</v>
      </c>
      <c r="B9514" t="s">
        <v>50809</v>
      </c>
      <c r="C9514" t="s">
        <v>1436</v>
      </c>
      <c r="D9514" t="s">
        <v>129</v>
      </c>
      <c r="E9514" t="s">
        <v>32213</v>
      </c>
      <c r="F9514" t="s">
        <v>37008</v>
      </c>
    </row>
    <row r="9515" spans="1:6" x14ac:dyDescent="0.25">
      <c r="A9515">
        <v>11491</v>
      </c>
      <c r="B9515" t="s">
        <v>50810</v>
      </c>
      <c r="C9515" t="s">
        <v>1132</v>
      </c>
      <c r="D9515" t="s">
        <v>48</v>
      </c>
      <c r="E9515" t="s">
        <v>32202</v>
      </c>
      <c r="F9515" t="s">
        <v>49</v>
      </c>
    </row>
    <row r="9516" spans="1:6" x14ac:dyDescent="0.25">
      <c r="A9516">
        <v>11492</v>
      </c>
      <c r="B9516" t="s">
        <v>50811</v>
      </c>
      <c r="C9516" t="s">
        <v>726</v>
      </c>
      <c r="D9516" t="s">
        <v>11</v>
      </c>
      <c r="E9516" t="s">
        <v>39409</v>
      </c>
      <c r="F9516" t="s">
        <v>394</v>
      </c>
    </row>
    <row r="9517" spans="1:6" x14ac:dyDescent="0.25">
      <c r="A9517">
        <v>11493</v>
      </c>
      <c r="B9517" t="s">
        <v>50812</v>
      </c>
      <c r="C9517" t="s">
        <v>2817</v>
      </c>
      <c r="D9517" t="s">
        <v>106</v>
      </c>
      <c r="E9517" t="s">
        <v>41248</v>
      </c>
      <c r="F9517" t="s">
        <v>32492</v>
      </c>
    </row>
    <row r="9518" spans="1:6" x14ac:dyDescent="0.25">
      <c r="A9518">
        <v>11494</v>
      </c>
      <c r="B9518" t="s">
        <v>49933</v>
      </c>
      <c r="C9518" t="s">
        <v>715</v>
      </c>
      <c r="D9518" t="s">
        <v>110</v>
      </c>
      <c r="E9518" t="s">
        <v>42778</v>
      </c>
      <c r="F9518" t="s">
        <v>35855</v>
      </c>
    </row>
    <row r="9519" spans="1:6" x14ac:dyDescent="0.25">
      <c r="A9519">
        <v>11495</v>
      </c>
      <c r="B9519" t="s">
        <v>49902</v>
      </c>
      <c r="C9519" t="s">
        <v>39569</v>
      </c>
      <c r="D9519" t="s">
        <v>87</v>
      </c>
      <c r="E9519" t="s">
        <v>39443</v>
      </c>
      <c r="F9519" t="s">
        <v>35845</v>
      </c>
    </row>
    <row r="9520" spans="1:6" x14ac:dyDescent="0.25">
      <c r="A9520">
        <v>11496</v>
      </c>
      <c r="B9520" t="s">
        <v>50813</v>
      </c>
      <c r="C9520" t="s">
        <v>11455</v>
      </c>
      <c r="D9520" t="s">
        <v>16</v>
      </c>
      <c r="E9520" t="s">
        <v>39344</v>
      </c>
      <c r="F9520" t="s">
        <v>197</v>
      </c>
    </row>
    <row r="9521" spans="1:6" x14ac:dyDescent="0.25">
      <c r="A9521">
        <v>11497</v>
      </c>
      <c r="B9521" t="s">
        <v>50814</v>
      </c>
      <c r="C9521" t="s">
        <v>664</v>
      </c>
      <c r="D9521" t="s">
        <v>72</v>
      </c>
      <c r="E9521" t="s">
        <v>40333</v>
      </c>
      <c r="F9521" t="s">
        <v>33</v>
      </c>
    </row>
    <row r="9522" spans="1:6" x14ac:dyDescent="0.25">
      <c r="A9522">
        <v>11498</v>
      </c>
      <c r="B9522" t="s">
        <v>50815</v>
      </c>
      <c r="C9522" t="s">
        <v>1102</v>
      </c>
      <c r="D9522" t="s">
        <v>99</v>
      </c>
      <c r="E9522" t="s">
        <v>39375</v>
      </c>
      <c r="F9522" t="s">
        <v>40867</v>
      </c>
    </row>
    <row r="9523" spans="1:6" x14ac:dyDescent="0.25">
      <c r="A9523">
        <v>11499</v>
      </c>
      <c r="B9523" t="s">
        <v>50816</v>
      </c>
      <c r="C9523" t="s">
        <v>646</v>
      </c>
      <c r="D9523" t="s">
        <v>87</v>
      </c>
      <c r="E9523" t="s">
        <v>32194</v>
      </c>
      <c r="F9523" t="s">
        <v>73</v>
      </c>
    </row>
    <row r="9524" spans="1:6" x14ac:dyDescent="0.25">
      <c r="A9524">
        <v>11500</v>
      </c>
      <c r="B9524" t="s">
        <v>50817</v>
      </c>
      <c r="C9524" t="s">
        <v>726</v>
      </c>
      <c r="D9524" t="s">
        <v>79</v>
      </c>
      <c r="E9524" t="s">
        <v>39878</v>
      </c>
      <c r="F9524" t="s">
        <v>32298</v>
      </c>
    </row>
    <row r="9525" spans="1:6" x14ac:dyDescent="0.25">
      <c r="A9525">
        <v>11501</v>
      </c>
      <c r="B9525" t="s">
        <v>50818</v>
      </c>
      <c r="C9525" t="s">
        <v>1557</v>
      </c>
      <c r="D9525" t="s">
        <v>106</v>
      </c>
      <c r="E9525" t="s">
        <v>40166</v>
      </c>
      <c r="F9525" t="s">
        <v>32495</v>
      </c>
    </row>
    <row r="9526" spans="1:6" x14ac:dyDescent="0.25">
      <c r="A9526">
        <v>11502</v>
      </c>
      <c r="B9526" t="s">
        <v>50819</v>
      </c>
      <c r="C9526" t="s">
        <v>868</v>
      </c>
      <c r="D9526" t="s">
        <v>48</v>
      </c>
      <c r="E9526" t="s">
        <v>41120</v>
      </c>
      <c r="F9526" t="s">
        <v>34531</v>
      </c>
    </row>
    <row r="9527" spans="1:6" x14ac:dyDescent="0.25">
      <c r="A9527">
        <v>11503</v>
      </c>
      <c r="B9527" t="s">
        <v>50820</v>
      </c>
      <c r="C9527" t="s">
        <v>50821</v>
      </c>
      <c r="D9527" t="s">
        <v>14</v>
      </c>
      <c r="E9527" t="s">
        <v>32150</v>
      </c>
      <c r="F9527" t="s">
        <v>33116</v>
      </c>
    </row>
    <row r="9528" spans="1:6" x14ac:dyDescent="0.25">
      <c r="A9528">
        <v>11505</v>
      </c>
      <c r="B9528" t="s">
        <v>50822</v>
      </c>
      <c r="C9528" t="s">
        <v>1287</v>
      </c>
      <c r="D9528" t="s">
        <v>129</v>
      </c>
      <c r="E9528" t="s">
        <v>43062</v>
      </c>
      <c r="F9528" t="s">
        <v>37026</v>
      </c>
    </row>
    <row r="9529" spans="1:6" x14ac:dyDescent="0.25">
      <c r="A9529">
        <v>11506</v>
      </c>
      <c r="B9529" t="s">
        <v>50823</v>
      </c>
      <c r="C9529" t="s">
        <v>715</v>
      </c>
      <c r="D9529" t="s">
        <v>87</v>
      </c>
      <c r="E9529" t="s">
        <v>39473</v>
      </c>
      <c r="F9529" t="s">
        <v>212</v>
      </c>
    </row>
    <row r="9530" spans="1:6" x14ac:dyDescent="0.25">
      <c r="A9530">
        <v>11507</v>
      </c>
      <c r="B9530" t="s">
        <v>38860</v>
      </c>
      <c r="C9530" t="s">
        <v>1323</v>
      </c>
      <c r="D9530" t="s">
        <v>25</v>
      </c>
      <c r="E9530" t="s">
        <v>32072</v>
      </c>
      <c r="F9530" t="s">
        <v>34033</v>
      </c>
    </row>
    <row r="9531" spans="1:6" x14ac:dyDescent="0.25">
      <c r="A9531">
        <v>11508</v>
      </c>
      <c r="B9531" t="s">
        <v>50824</v>
      </c>
      <c r="C9531" t="s">
        <v>763</v>
      </c>
      <c r="D9531" t="s">
        <v>87</v>
      </c>
      <c r="E9531" t="s">
        <v>32194</v>
      </c>
      <c r="F9531" t="s">
        <v>32195</v>
      </c>
    </row>
    <row r="9532" spans="1:6" x14ac:dyDescent="0.25">
      <c r="A9532">
        <v>11509</v>
      </c>
      <c r="B9532" t="s">
        <v>50222</v>
      </c>
      <c r="C9532" t="s">
        <v>50223</v>
      </c>
      <c r="D9532" t="s">
        <v>51</v>
      </c>
      <c r="E9532" t="s">
        <v>41530</v>
      </c>
      <c r="F9532" t="s">
        <v>346</v>
      </c>
    </row>
    <row r="9533" spans="1:6" x14ac:dyDescent="0.25">
      <c r="A9533">
        <v>11510</v>
      </c>
      <c r="B9533" t="s">
        <v>50068</v>
      </c>
      <c r="C9533" t="s">
        <v>1557</v>
      </c>
      <c r="D9533" t="s">
        <v>390</v>
      </c>
      <c r="E9533" t="s">
        <v>39614</v>
      </c>
      <c r="F9533" t="s">
        <v>327</v>
      </c>
    </row>
    <row r="9534" spans="1:6" x14ac:dyDescent="0.25">
      <c r="A9534">
        <v>11511</v>
      </c>
      <c r="B9534" t="s">
        <v>50825</v>
      </c>
      <c r="C9534" t="s">
        <v>43148</v>
      </c>
      <c r="D9534" t="s">
        <v>70</v>
      </c>
      <c r="E9534" t="s">
        <v>41654</v>
      </c>
      <c r="F9534" t="s">
        <v>334</v>
      </c>
    </row>
    <row r="9535" spans="1:6" x14ac:dyDescent="0.25">
      <c r="A9535">
        <v>11512</v>
      </c>
      <c r="B9535" t="s">
        <v>50826</v>
      </c>
      <c r="C9535" t="s">
        <v>1717</v>
      </c>
      <c r="D9535" t="s">
        <v>87</v>
      </c>
      <c r="E9535" t="s">
        <v>41937</v>
      </c>
      <c r="F9535" t="s">
        <v>43025</v>
      </c>
    </row>
    <row r="9536" spans="1:6" x14ac:dyDescent="0.25">
      <c r="A9536">
        <v>11513</v>
      </c>
      <c r="B9536" t="s">
        <v>50827</v>
      </c>
      <c r="C9536" t="s">
        <v>1003</v>
      </c>
      <c r="D9536" t="s">
        <v>70</v>
      </c>
      <c r="E9536" t="s">
        <v>39303</v>
      </c>
      <c r="F9536" t="s">
        <v>486</v>
      </c>
    </row>
    <row r="9537" spans="1:6" x14ac:dyDescent="0.25">
      <c r="A9537">
        <v>11514</v>
      </c>
      <c r="B9537" t="s">
        <v>50828</v>
      </c>
      <c r="C9537" t="s">
        <v>1557</v>
      </c>
      <c r="D9537" t="s">
        <v>37578</v>
      </c>
      <c r="E9537" t="s">
        <v>50829</v>
      </c>
    </row>
    <row r="9538" spans="1:6" x14ac:dyDescent="0.25">
      <c r="A9538">
        <v>11515</v>
      </c>
      <c r="B9538" t="s">
        <v>50830</v>
      </c>
      <c r="C9538" t="s">
        <v>643</v>
      </c>
      <c r="D9538" t="s">
        <v>51</v>
      </c>
      <c r="E9538" t="s">
        <v>41723</v>
      </c>
      <c r="F9538" t="s">
        <v>35668</v>
      </c>
    </row>
    <row r="9539" spans="1:6" x14ac:dyDescent="0.25">
      <c r="A9539">
        <v>11516</v>
      </c>
      <c r="B9539" t="s">
        <v>50831</v>
      </c>
      <c r="C9539" t="s">
        <v>1382</v>
      </c>
      <c r="D9539" t="s">
        <v>118</v>
      </c>
      <c r="E9539" t="s">
        <v>39779</v>
      </c>
      <c r="F9539" t="s">
        <v>33276</v>
      </c>
    </row>
    <row r="9540" spans="1:6" x14ac:dyDescent="0.25">
      <c r="A9540">
        <v>11517</v>
      </c>
      <c r="B9540" t="s">
        <v>50832</v>
      </c>
      <c r="C9540" t="s">
        <v>2614</v>
      </c>
      <c r="D9540" t="s">
        <v>11</v>
      </c>
      <c r="E9540" t="s">
        <v>41019</v>
      </c>
      <c r="F9540" t="s">
        <v>295</v>
      </c>
    </row>
    <row r="9541" spans="1:6" x14ac:dyDescent="0.25">
      <c r="A9541">
        <v>11518</v>
      </c>
      <c r="B9541" t="s">
        <v>50069</v>
      </c>
      <c r="C9541" t="s">
        <v>797</v>
      </c>
      <c r="D9541" t="s">
        <v>11</v>
      </c>
      <c r="E9541" t="s">
        <v>39465</v>
      </c>
      <c r="F9541" t="s">
        <v>349</v>
      </c>
    </row>
    <row r="9542" spans="1:6" x14ac:dyDescent="0.25">
      <c r="A9542">
        <v>11519</v>
      </c>
      <c r="B9542" t="s">
        <v>50833</v>
      </c>
      <c r="C9542" t="s">
        <v>715</v>
      </c>
      <c r="D9542" t="s">
        <v>68</v>
      </c>
      <c r="E9542" t="s">
        <v>43796</v>
      </c>
      <c r="F9542" t="s">
        <v>40715</v>
      </c>
    </row>
    <row r="9543" spans="1:6" x14ac:dyDescent="0.25">
      <c r="A9543">
        <v>11520</v>
      </c>
      <c r="B9543" t="s">
        <v>49875</v>
      </c>
      <c r="C9543" t="s">
        <v>868</v>
      </c>
      <c r="D9543" t="s">
        <v>51</v>
      </c>
      <c r="E9543" t="s">
        <v>43390</v>
      </c>
      <c r="F9543" t="s">
        <v>57</v>
      </c>
    </row>
    <row r="9544" spans="1:6" x14ac:dyDescent="0.25">
      <c r="A9544">
        <v>11521</v>
      </c>
      <c r="B9544" t="s">
        <v>50834</v>
      </c>
      <c r="C9544" t="s">
        <v>39462</v>
      </c>
      <c r="D9544" t="s">
        <v>99</v>
      </c>
      <c r="E9544" t="s">
        <v>41538</v>
      </c>
      <c r="F9544" t="s">
        <v>37209</v>
      </c>
    </row>
    <row r="9545" spans="1:6" x14ac:dyDescent="0.25">
      <c r="A9545">
        <v>11522</v>
      </c>
      <c r="B9545" t="s">
        <v>50835</v>
      </c>
      <c r="C9545" t="s">
        <v>905</v>
      </c>
      <c r="D9545" t="s">
        <v>277</v>
      </c>
      <c r="E9545" t="s">
        <v>31961</v>
      </c>
      <c r="F9545" t="s">
        <v>31873</v>
      </c>
    </row>
    <row r="9546" spans="1:6" x14ac:dyDescent="0.25">
      <c r="A9546">
        <v>11523</v>
      </c>
      <c r="B9546" t="s">
        <v>50836</v>
      </c>
      <c r="C9546" t="s">
        <v>2434</v>
      </c>
      <c r="D9546" t="s">
        <v>16</v>
      </c>
      <c r="E9546" t="s">
        <v>32140</v>
      </c>
      <c r="F9546" t="s">
        <v>589</v>
      </c>
    </row>
    <row r="9547" spans="1:6" x14ac:dyDescent="0.25">
      <c r="A9547">
        <v>11524</v>
      </c>
      <c r="B9547" t="s">
        <v>50837</v>
      </c>
      <c r="C9547" t="s">
        <v>1346</v>
      </c>
      <c r="D9547" t="s">
        <v>11</v>
      </c>
      <c r="E9547" t="s">
        <v>39332</v>
      </c>
      <c r="F9547" t="s">
        <v>32948</v>
      </c>
    </row>
    <row r="9548" spans="1:6" x14ac:dyDescent="0.25">
      <c r="A9548">
        <v>11525</v>
      </c>
      <c r="B9548" t="s">
        <v>49938</v>
      </c>
      <c r="C9548" t="s">
        <v>37627</v>
      </c>
      <c r="D9548" t="s">
        <v>21</v>
      </c>
      <c r="E9548" t="s">
        <v>32159</v>
      </c>
      <c r="F9548" t="s">
        <v>159</v>
      </c>
    </row>
    <row r="9549" spans="1:6" x14ac:dyDescent="0.25">
      <c r="A9549">
        <v>11526</v>
      </c>
      <c r="B9549" t="s">
        <v>50838</v>
      </c>
      <c r="C9549" t="s">
        <v>739</v>
      </c>
      <c r="D9549" t="s">
        <v>87</v>
      </c>
      <c r="E9549" t="s">
        <v>39556</v>
      </c>
      <c r="F9549" t="s">
        <v>36724</v>
      </c>
    </row>
    <row r="9550" spans="1:6" x14ac:dyDescent="0.25">
      <c r="A9550">
        <v>11527</v>
      </c>
      <c r="B9550" t="s">
        <v>50304</v>
      </c>
      <c r="C9550" t="s">
        <v>1964</v>
      </c>
      <c r="D9550" t="s">
        <v>87</v>
      </c>
      <c r="E9550" t="s">
        <v>41937</v>
      </c>
      <c r="F9550" t="s">
        <v>43025</v>
      </c>
    </row>
    <row r="9551" spans="1:6" x14ac:dyDescent="0.25">
      <c r="A9551">
        <v>11528</v>
      </c>
      <c r="B9551" t="s">
        <v>50225</v>
      </c>
      <c r="C9551" t="s">
        <v>40822</v>
      </c>
      <c r="D9551" t="s">
        <v>11</v>
      </c>
      <c r="E9551" t="s">
        <v>39332</v>
      </c>
      <c r="F9551" t="s">
        <v>32948</v>
      </c>
    </row>
    <row r="9552" spans="1:6" x14ac:dyDescent="0.25">
      <c r="A9552">
        <v>11529</v>
      </c>
      <c r="B9552" t="s">
        <v>37345</v>
      </c>
      <c r="C9552" t="s">
        <v>739</v>
      </c>
      <c r="D9552" t="s">
        <v>87</v>
      </c>
      <c r="E9552" t="s">
        <v>39434</v>
      </c>
      <c r="F9552" t="s">
        <v>505</v>
      </c>
    </row>
    <row r="9553" spans="1:6" x14ac:dyDescent="0.25">
      <c r="A9553">
        <v>11530</v>
      </c>
      <c r="B9553" t="s">
        <v>50839</v>
      </c>
      <c r="C9553" t="s">
        <v>1003</v>
      </c>
      <c r="D9553" t="s">
        <v>34</v>
      </c>
      <c r="E9553" t="s">
        <v>39610</v>
      </c>
      <c r="F9553" t="s">
        <v>32390</v>
      </c>
    </row>
    <row r="9554" spans="1:6" x14ac:dyDescent="0.25">
      <c r="A9554">
        <v>11531</v>
      </c>
      <c r="B9554" t="s">
        <v>38999</v>
      </c>
      <c r="C9554" t="s">
        <v>844</v>
      </c>
      <c r="D9554" t="s">
        <v>172</v>
      </c>
      <c r="E9554" t="s">
        <v>40091</v>
      </c>
      <c r="F9554" t="s">
        <v>215</v>
      </c>
    </row>
    <row r="9555" spans="1:6" x14ac:dyDescent="0.25">
      <c r="A9555">
        <v>11532</v>
      </c>
      <c r="B9555" t="s">
        <v>50226</v>
      </c>
      <c r="C9555" t="s">
        <v>771</v>
      </c>
      <c r="D9555" t="s">
        <v>87</v>
      </c>
      <c r="E9555" t="s">
        <v>39556</v>
      </c>
      <c r="F9555" t="s">
        <v>506</v>
      </c>
    </row>
    <row r="9556" spans="1:6" x14ac:dyDescent="0.25">
      <c r="A9556">
        <v>11533</v>
      </c>
      <c r="B9556" t="s">
        <v>50840</v>
      </c>
      <c r="C9556" t="s">
        <v>2860</v>
      </c>
      <c r="D9556" t="s">
        <v>19</v>
      </c>
      <c r="E9556" t="s">
        <v>39626</v>
      </c>
      <c r="F9556" t="s">
        <v>152</v>
      </c>
    </row>
    <row r="9557" spans="1:6" x14ac:dyDescent="0.25">
      <c r="A9557">
        <v>11534</v>
      </c>
      <c r="B9557" t="s">
        <v>50841</v>
      </c>
      <c r="C9557" t="s">
        <v>643</v>
      </c>
      <c r="D9557" t="s">
        <v>116</v>
      </c>
      <c r="E9557" t="s">
        <v>43216</v>
      </c>
      <c r="F9557" t="s">
        <v>32863</v>
      </c>
    </row>
    <row r="9558" spans="1:6" x14ac:dyDescent="0.25">
      <c r="A9558">
        <v>11535</v>
      </c>
      <c r="B9558" t="s">
        <v>50842</v>
      </c>
      <c r="C9558" t="s">
        <v>50843</v>
      </c>
      <c r="D9558" t="s">
        <v>50844</v>
      </c>
      <c r="E9558" t="s">
        <v>110</v>
      </c>
      <c r="F9558" t="s">
        <v>50845</v>
      </c>
    </row>
    <row r="9559" spans="1:6" x14ac:dyDescent="0.25">
      <c r="A9559">
        <v>11536</v>
      </c>
      <c r="B9559" t="s">
        <v>50071</v>
      </c>
      <c r="C9559" t="s">
        <v>1700</v>
      </c>
      <c r="D9559" t="s">
        <v>53</v>
      </c>
      <c r="E9559" t="s">
        <v>39316</v>
      </c>
      <c r="F9559" t="s">
        <v>109</v>
      </c>
    </row>
    <row r="9560" spans="1:6" x14ac:dyDescent="0.25">
      <c r="A9560">
        <v>11537</v>
      </c>
      <c r="B9560" t="s">
        <v>50846</v>
      </c>
      <c r="C9560" t="s">
        <v>46826</v>
      </c>
      <c r="D9560" t="s">
        <v>70</v>
      </c>
      <c r="E9560" t="s">
        <v>39964</v>
      </c>
      <c r="F9560" t="s">
        <v>32702</v>
      </c>
    </row>
    <row r="9561" spans="1:6" x14ac:dyDescent="0.25">
      <c r="A9561">
        <v>11538</v>
      </c>
      <c r="B9561" t="s">
        <v>50227</v>
      </c>
      <c r="C9561" t="s">
        <v>50228</v>
      </c>
      <c r="D9561" t="s">
        <v>79</v>
      </c>
      <c r="E9561" t="s">
        <v>32072</v>
      </c>
      <c r="F9561" t="s">
        <v>32298</v>
      </c>
    </row>
    <row r="9562" spans="1:6" x14ac:dyDescent="0.25">
      <c r="A9562">
        <v>11539</v>
      </c>
      <c r="B9562" t="s">
        <v>50847</v>
      </c>
      <c r="C9562" t="s">
        <v>646</v>
      </c>
      <c r="D9562" t="s">
        <v>129</v>
      </c>
      <c r="E9562" t="s">
        <v>32213</v>
      </c>
      <c r="F9562" t="s">
        <v>271</v>
      </c>
    </row>
    <row r="9563" spans="1:6" x14ac:dyDescent="0.25">
      <c r="A9563">
        <v>11540</v>
      </c>
      <c r="B9563" t="s">
        <v>50229</v>
      </c>
      <c r="C9563" t="s">
        <v>739</v>
      </c>
      <c r="D9563" t="s">
        <v>63</v>
      </c>
      <c r="E9563" t="s">
        <v>39421</v>
      </c>
      <c r="F9563" t="s">
        <v>33984</v>
      </c>
    </row>
    <row r="9564" spans="1:6" x14ac:dyDescent="0.25">
      <c r="A9564">
        <v>11541</v>
      </c>
      <c r="B9564" t="s">
        <v>50848</v>
      </c>
      <c r="C9564" t="s">
        <v>1287</v>
      </c>
      <c r="D9564" t="s">
        <v>79</v>
      </c>
      <c r="E9564" t="s">
        <v>39587</v>
      </c>
      <c r="F9564" t="s">
        <v>34720</v>
      </c>
    </row>
    <row r="9565" spans="1:6" x14ac:dyDescent="0.25">
      <c r="A9565">
        <v>11542</v>
      </c>
      <c r="B9565" t="s">
        <v>50230</v>
      </c>
      <c r="C9565" t="s">
        <v>1964</v>
      </c>
      <c r="D9565" t="s">
        <v>116</v>
      </c>
      <c r="E9565" t="s">
        <v>31984</v>
      </c>
      <c r="F9565" t="s">
        <v>567</v>
      </c>
    </row>
    <row r="9566" spans="1:6" x14ac:dyDescent="0.25">
      <c r="A9566">
        <v>11543</v>
      </c>
      <c r="B9566" t="s">
        <v>50849</v>
      </c>
      <c r="C9566" t="s">
        <v>1700</v>
      </c>
      <c r="D9566" t="s">
        <v>16</v>
      </c>
      <c r="E9566" t="s">
        <v>39933</v>
      </c>
      <c r="F9566" t="s">
        <v>36074</v>
      </c>
    </row>
    <row r="9567" spans="1:6" x14ac:dyDescent="0.25">
      <c r="A9567">
        <v>11544</v>
      </c>
      <c r="B9567" t="s">
        <v>50850</v>
      </c>
      <c r="C9567" t="s">
        <v>50851</v>
      </c>
      <c r="D9567" t="s">
        <v>129</v>
      </c>
      <c r="E9567" t="s">
        <v>39378</v>
      </c>
      <c r="F9567" t="s">
        <v>460</v>
      </c>
    </row>
    <row r="9568" spans="1:6" x14ac:dyDescent="0.25">
      <c r="A9568">
        <v>11545</v>
      </c>
      <c r="B9568" t="s">
        <v>50232</v>
      </c>
      <c r="C9568" t="s">
        <v>706</v>
      </c>
      <c r="D9568" t="s">
        <v>118</v>
      </c>
      <c r="E9568" t="s">
        <v>39417</v>
      </c>
      <c r="F9568" t="s">
        <v>33001</v>
      </c>
    </row>
    <row r="9569" spans="1:6" x14ac:dyDescent="0.25">
      <c r="A9569">
        <v>11546</v>
      </c>
      <c r="B9569" t="s">
        <v>50852</v>
      </c>
      <c r="C9569" t="s">
        <v>41701</v>
      </c>
      <c r="D9569" t="s">
        <v>34</v>
      </c>
      <c r="E9569" t="s">
        <v>39610</v>
      </c>
      <c r="F9569" t="s">
        <v>32390</v>
      </c>
    </row>
    <row r="9570" spans="1:6" x14ac:dyDescent="0.25">
      <c r="A9570">
        <v>11547</v>
      </c>
      <c r="B9570" t="s">
        <v>50853</v>
      </c>
      <c r="C9570" t="s">
        <v>726</v>
      </c>
      <c r="D9570" t="s">
        <v>81</v>
      </c>
      <c r="E9570" t="s">
        <v>39823</v>
      </c>
      <c r="F9570" t="s">
        <v>32378</v>
      </c>
    </row>
    <row r="9571" spans="1:6" x14ac:dyDescent="0.25">
      <c r="A9571">
        <v>11548</v>
      </c>
      <c r="B9571" t="s">
        <v>50854</v>
      </c>
      <c r="C9571" t="s">
        <v>404</v>
      </c>
      <c r="D9571" t="s">
        <v>81</v>
      </c>
      <c r="E9571" t="s">
        <v>39527</v>
      </c>
      <c r="F9571" t="s">
        <v>176</v>
      </c>
    </row>
    <row r="9572" spans="1:6" x14ac:dyDescent="0.25">
      <c r="A9572">
        <v>11549</v>
      </c>
      <c r="B9572" t="s">
        <v>50855</v>
      </c>
      <c r="C9572" t="s">
        <v>38216</v>
      </c>
      <c r="D9572" t="s">
        <v>76</v>
      </c>
      <c r="E9572" t="s">
        <v>40541</v>
      </c>
      <c r="F9572" t="s">
        <v>34751</v>
      </c>
    </row>
    <row r="9573" spans="1:6" x14ac:dyDescent="0.25">
      <c r="A9573">
        <v>11550</v>
      </c>
      <c r="B9573" t="s">
        <v>50856</v>
      </c>
      <c r="C9573" t="s">
        <v>646</v>
      </c>
      <c r="D9573" t="s">
        <v>79</v>
      </c>
      <c r="E9573" t="s">
        <v>41236</v>
      </c>
      <c r="F9573" t="s">
        <v>16888</v>
      </c>
    </row>
    <row r="9574" spans="1:6" x14ac:dyDescent="0.25">
      <c r="A9574">
        <v>11551</v>
      </c>
      <c r="B9574" t="s">
        <v>50072</v>
      </c>
      <c r="C9574" t="s">
        <v>715</v>
      </c>
      <c r="D9574" t="s">
        <v>14</v>
      </c>
      <c r="E9574" t="s">
        <v>39562</v>
      </c>
      <c r="F9574" t="s">
        <v>109</v>
      </c>
    </row>
    <row r="9575" spans="1:6" x14ac:dyDescent="0.25">
      <c r="A9575">
        <v>11552</v>
      </c>
      <c r="B9575" t="s">
        <v>50857</v>
      </c>
      <c r="C9575" t="s">
        <v>1840</v>
      </c>
      <c r="D9575" t="s">
        <v>113</v>
      </c>
      <c r="E9575" t="s">
        <v>40041</v>
      </c>
      <c r="F9575" t="s">
        <v>41680</v>
      </c>
    </row>
    <row r="9576" spans="1:6" x14ac:dyDescent="0.25">
      <c r="A9576">
        <v>11553</v>
      </c>
      <c r="B9576" t="s">
        <v>50858</v>
      </c>
      <c r="C9576" t="s">
        <v>7663</v>
      </c>
      <c r="D9576" t="s">
        <v>390</v>
      </c>
      <c r="E9576" t="s">
        <v>39614</v>
      </c>
      <c r="F9576" t="s">
        <v>401</v>
      </c>
    </row>
    <row r="9577" spans="1:6" x14ac:dyDescent="0.25">
      <c r="A9577">
        <v>11554</v>
      </c>
      <c r="B9577" t="s">
        <v>50859</v>
      </c>
      <c r="C9577" t="s">
        <v>3005</v>
      </c>
      <c r="D9577" t="s">
        <v>390</v>
      </c>
      <c r="E9577" t="s">
        <v>39614</v>
      </c>
      <c r="F9577" t="s">
        <v>226</v>
      </c>
    </row>
    <row r="9578" spans="1:6" x14ac:dyDescent="0.25">
      <c r="A9578">
        <v>11555</v>
      </c>
      <c r="B9578" t="s">
        <v>50860</v>
      </c>
      <c r="C9578" t="s">
        <v>715</v>
      </c>
      <c r="D9578" t="s">
        <v>32</v>
      </c>
      <c r="E9578" t="s">
        <v>39469</v>
      </c>
      <c r="F9578" t="s">
        <v>32360</v>
      </c>
    </row>
    <row r="9579" spans="1:6" x14ac:dyDescent="0.25">
      <c r="A9579">
        <v>11556</v>
      </c>
      <c r="B9579" t="s">
        <v>50861</v>
      </c>
      <c r="C9579" t="s">
        <v>50862</v>
      </c>
      <c r="D9579" t="s">
        <v>90</v>
      </c>
      <c r="E9579" t="s">
        <v>32088</v>
      </c>
      <c r="F9579" t="s">
        <v>89</v>
      </c>
    </row>
    <row r="9580" spans="1:6" x14ac:dyDescent="0.25">
      <c r="A9580">
        <v>11557</v>
      </c>
      <c r="B9580" t="s">
        <v>50863</v>
      </c>
      <c r="C9580" t="s">
        <v>50864</v>
      </c>
      <c r="D9580" t="s">
        <v>11</v>
      </c>
      <c r="E9580" t="s">
        <v>39465</v>
      </c>
      <c r="F9580" t="s">
        <v>487</v>
      </c>
    </row>
    <row r="9581" spans="1:6" x14ac:dyDescent="0.25">
      <c r="A9581">
        <v>11558</v>
      </c>
      <c r="B9581" t="s">
        <v>50865</v>
      </c>
      <c r="C9581" t="s">
        <v>1039</v>
      </c>
      <c r="D9581" t="s">
        <v>55</v>
      </c>
      <c r="E9581" t="s">
        <v>41729</v>
      </c>
      <c r="F9581" t="s">
        <v>34699</v>
      </c>
    </row>
    <row r="9582" spans="1:6" x14ac:dyDescent="0.25">
      <c r="A9582">
        <v>11559</v>
      </c>
      <c r="B9582" t="s">
        <v>50866</v>
      </c>
      <c r="C9582" t="s">
        <v>1840</v>
      </c>
      <c r="D9582" t="s">
        <v>118</v>
      </c>
      <c r="E9582" t="s">
        <v>41217</v>
      </c>
      <c r="F9582" t="s">
        <v>514</v>
      </c>
    </row>
    <row r="9583" spans="1:6" x14ac:dyDescent="0.25">
      <c r="A9583">
        <v>11560</v>
      </c>
      <c r="B9583" t="s">
        <v>50867</v>
      </c>
      <c r="C9583" t="s">
        <v>706</v>
      </c>
      <c r="D9583" t="s">
        <v>164</v>
      </c>
      <c r="E9583" t="s">
        <v>39482</v>
      </c>
      <c r="F9583" t="s">
        <v>492</v>
      </c>
    </row>
    <row r="9584" spans="1:6" x14ac:dyDescent="0.25">
      <c r="A9584">
        <v>11561</v>
      </c>
      <c r="B9584" t="s">
        <v>50868</v>
      </c>
      <c r="C9584" t="s">
        <v>771</v>
      </c>
      <c r="D9584" t="s">
        <v>14</v>
      </c>
      <c r="E9584" t="s">
        <v>40242</v>
      </c>
      <c r="F9584" t="s">
        <v>228</v>
      </c>
    </row>
    <row r="9585" spans="1:6" x14ac:dyDescent="0.25">
      <c r="A9585">
        <v>11562</v>
      </c>
      <c r="B9585" t="s">
        <v>50869</v>
      </c>
      <c r="C9585" t="s">
        <v>42766</v>
      </c>
      <c r="D9585" t="s">
        <v>70</v>
      </c>
      <c r="E9585" t="s">
        <v>41654</v>
      </c>
      <c r="F9585" t="s">
        <v>334</v>
      </c>
    </row>
    <row r="9586" spans="1:6" x14ac:dyDescent="0.25">
      <c r="A9586">
        <v>11563</v>
      </c>
      <c r="B9586" t="s">
        <v>50073</v>
      </c>
      <c r="C9586" t="s">
        <v>1541</v>
      </c>
      <c r="D9586" t="s">
        <v>113</v>
      </c>
      <c r="E9586" t="s">
        <v>32226</v>
      </c>
      <c r="F9586" t="s">
        <v>64</v>
      </c>
    </row>
    <row r="9587" spans="1:6" x14ac:dyDescent="0.25">
      <c r="A9587">
        <v>11564</v>
      </c>
      <c r="B9587" t="s">
        <v>50870</v>
      </c>
      <c r="C9587" t="s">
        <v>739</v>
      </c>
      <c r="D9587" t="s">
        <v>72</v>
      </c>
      <c r="E9587" t="s">
        <v>32221</v>
      </c>
      <c r="F9587" t="s">
        <v>33567</v>
      </c>
    </row>
    <row r="9588" spans="1:6" x14ac:dyDescent="0.25">
      <c r="A9588">
        <v>11565</v>
      </c>
      <c r="B9588" t="s">
        <v>50074</v>
      </c>
      <c r="C9588" t="s">
        <v>771</v>
      </c>
      <c r="D9588" t="s">
        <v>34</v>
      </c>
      <c r="E9588" t="s">
        <v>32086</v>
      </c>
      <c r="F9588" t="s">
        <v>536</v>
      </c>
    </row>
    <row r="9589" spans="1:6" x14ac:dyDescent="0.25">
      <c r="A9589">
        <v>11566</v>
      </c>
      <c r="B9589" t="s">
        <v>50871</v>
      </c>
      <c r="C9589" t="s">
        <v>664</v>
      </c>
      <c r="D9589" t="s">
        <v>144</v>
      </c>
      <c r="E9589" t="s">
        <v>39514</v>
      </c>
      <c r="F9589" t="s">
        <v>33231</v>
      </c>
    </row>
    <row r="9590" spans="1:6" x14ac:dyDescent="0.25">
      <c r="A9590">
        <v>11567</v>
      </c>
      <c r="B9590" t="s">
        <v>50872</v>
      </c>
      <c r="C9590" t="s">
        <v>658</v>
      </c>
      <c r="D9590" t="s">
        <v>140</v>
      </c>
      <c r="E9590" t="s">
        <v>43566</v>
      </c>
      <c r="F9590" t="s">
        <v>35315</v>
      </c>
    </row>
    <row r="9591" spans="1:6" x14ac:dyDescent="0.25">
      <c r="A9591">
        <v>11568</v>
      </c>
      <c r="B9591" t="s">
        <v>50873</v>
      </c>
      <c r="C9591" t="s">
        <v>779</v>
      </c>
      <c r="D9591" t="s">
        <v>14</v>
      </c>
      <c r="E9591" t="s">
        <v>40313</v>
      </c>
      <c r="F9591" t="s">
        <v>206</v>
      </c>
    </row>
    <row r="9592" spans="1:6" x14ac:dyDescent="0.25">
      <c r="A9592">
        <v>11569</v>
      </c>
      <c r="B9592" t="s">
        <v>50874</v>
      </c>
      <c r="C9592" t="s">
        <v>38264</v>
      </c>
      <c r="D9592" t="s">
        <v>45</v>
      </c>
      <c r="E9592" t="s">
        <v>39977</v>
      </c>
      <c r="F9592" t="s">
        <v>33403</v>
      </c>
    </row>
    <row r="9593" spans="1:6" x14ac:dyDescent="0.25">
      <c r="A9593">
        <v>11570</v>
      </c>
      <c r="B9593" t="s">
        <v>49850</v>
      </c>
      <c r="C9593" t="s">
        <v>639</v>
      </c>
      <c r="D9593" t="s">
        <v>116</v>
      </c>
      <c r="E9593" t="s">
        <v>44943</v>
      </c>
      <c r="F9593" t="s">
        <v>32843</v>
      </c>
    </row>
    <row r="9594" spans="1:6" x14ac:dyDescent="0.25">
      <c r="A9594">
        <v>11571</v>
      </c>
      <c r="B9594" t="s">
        <v>50875</v>
      </c>
      <c r="C9594" t="s">
        <v>846</v>
      </c>
      <c r="D9594" t="s">
        <v>110</v>
      </c>
      <c r="E9594" t="s">
        <v>40816</v>
      </c>
      <c r="F9594" t="s">
        <v>34845</v>
      </c>
    </row>
    <row r="9595" spans="1:6" x14ac:dyDescent="0.25">
      <c r="A9595">
        <v>11572</v>
      </c>
      <c r="B9595" t="s">
        <v>50876</v>
      </c>
      <c r="C9595" t="s">
        <v>1407</v>
      </c>
      <c r="D9595" t="s">
        <v>87</v>
      </c>
      <c r="E9595" t="s">
        <v>39414</v>
      </c>
      <c r="F9595" t="s">
        <v>249</v>
      </c>
    </row>
    <row r="9596" spans="1:6" x14ac:dyDescent="0.25">
      <c r="A9596">
        <v>11573</v>
      </c>
      <c r="B9596" t="s">
        <v>50877</v>
      </c>
      <c r="C9596" t="s">
        <v>1772</v>
      </c>
      <c r="D9596" t="s">
        <v>14</v>
      </c>
      <c r="E9596" t="s">
        <v>32150</v>
      </c>
      <c r="F9596" t="s">
        <v>43848</v>
      </c>
    </row>
    <row r="9597" spans="1:6" x14ac:dyDescent="0.25">
      <c r="A9597">
        <v>11574</v>
      </c>
      <c r="B9597" t="s">
        <v>50878</v>
      </c>
      <c r="C9597" t="s">
        <v>1382</v>
      </c>
      <c r="D9597" t="s">
        <v>192</v>
      </c>
      <c r="E9597" t="s">
        <v>31998</v>
      </c>
      <c r="F9597" t="s">
        <v>40402</v>
      </c>
    </row>
    <row r="9598" spans="1:6" x14ac:dyDescent="0.25">
      <c r="A9598">
        <v>11575</v>
      </c>
      <c r="B9598" t="s">
        <v>50879</v>
      </c>
      <c r="C9598" t="s">
        <v>1407</v>
      </c>
      <c r="D9598" t="s">
        <v>81</v>
      </c>
      <c r="E9598" t="s">
        <v>39823</v>
      </c>
      <c r="F9598" t="s">
        <v>32399</v>
      </c>
    </row>
    <row r="9599" spans="1:6" x14ac:dyDescent="0.25">
      <c r="A9599">
        <v>11576</v>
      </c>
      <c r="B9599" t="s">
        <v>51346</v>
      </c>
      <c r="C9599" t="s">
        <v>2840</v>
      </c>
      <c r="D9599" t="s">
        <v>116</v>
      </c>
      <c r="E9599" t="s">
        <v>31984</v>
      </c>
      <c r="F9599" t="s">
        <v>39829</v>
      </c>
    </row>
    <row r="9600" spans="1:6" x14ac:dyDescent="0.25">
      <c r="A9600">
        <v>11577</v>
      </c>
      <c r="B9600" t="s">
        <v>50880</v>
      </c>
      <c r="C9600" t="s">
        <v>39908</v>
      </c>
      <c r="D9600" t="s">
        <v>59</v>
      </c>
      <c r="E9600" t="s">
        <v>39548</v>
      </c>
      <c r="F9600" t="s">
        <v>185</v>
      </c>
    </row>
    <row r="9601" spans="1:6" x14ac:dyDescent="0.25">
      <c r="A9601">
        <v>11578</v>
      </c>
      <c r="B9601" t="s">
        <v>50881</v>
      </c>
      <c r="C9601" t="s">
        <v>739</v>
      </c>
      <c r="D9601" t="s">
        <v>32</v>
      </c>
      <c r="E9601" t="s">
        <v>39469</v>
      </c>
      <c r="F9601" t="s">
        <v>32360</v>
      </c>
    </row>
    <row r="9602" spans="1:6" x14ac:dyDescent="0.25">
      <c r="A9602">
        <v>11579</v>
      </c>
      <c r="B9602" t="s">
        <v>50882</v>
      </c>
      <c r="C9602" t="s">
        <v>14560</v>
      </c>
      <c r="D9602" t="s">
        <v>50883</v>
      </c>
      <c r="E9602" t="s">
        <v>8389</v>
      </c>
      <c r="F9602" t="s">
        <v>50884</v>
      </c>
    </row>
    <row r="9603" spans="1:6" x14ac:dyDescent="0.25">
      <c r="A9603">
        <v>11580</v>
      </c>
      <c r="B9603" t="s">
        <v>50885</v>
      </c>
      <c r="C9603" t="s">
        <v>646</v>
      </c>
      <c r="D9603" t="s">
        <v>28</v>
      </c>
      <c r="E9603" t="s">
        <v>32185</v>
      </c>
      <c r="F9603" t="s">
        <v>32186</v>
      </c>
    </row>
    <row r="9604" spans="1:6" x14ac:dyDescent="0.25">
      <c r="A9604">
        <v>11581</v>
      </c>
      <c r="B9604" t="s">
        <v>50886</v>
      </c>
      <c r="C9604" t="s">
        <v>1382</v>
      </c>
      <c r="D9604" t="s">
        <v>21</v>
      </c>
      <c r="E9604" t="s">
        <v>39535</v>
      </c>
      <c r="F9604" t="s">
        <v>35756</v>
      </c>
    </row>
    <row r="9605" spans="1:6" x14ac:dyDescent="0.25">
      <c r="A9605">
        <v>11582</v>
      </c>
      <c r="B9605" t="s">
        <v>50887</v>
      </c>
      <c r="C9605" t="s">
        <v>726</v>
      </c>
      <c r="D9605" t="s">
        <v>87</v>
      </c>
      <c r="E9605" t="s">
        <v>39902</v>
      </c>
      <c r="F9605" t="s">
        <v>206</v>
      </c>
    </row>
    <row r="9606" spans="1:6" x14ac:dyDescent="0.25">
      <c r="A9606">
        <v>11583</v>
      </c>
      <c r="B9606" t="s">
        <v>49896</v>
      </c>
      <c r="C9606" t="s">
        <v>1290</v>
      </c>
      <c r="D9606" t="s">
        <v>87</v>
      </c>
      <c r="E9606" t="s">
        <v>39473</v>
      </c>
      <c r="F9606" t="s">
        <v>212</v>
      </c>
    </row>
    <row r="9607" spans="1:6" x14ac:dyDescent="0.25">
      <c r="A9607">
        <v>11584</v>
      </c>
      <c r="B9607" t="s">
        <v>50888</v>
      </c>
      <c r="C9607" t="s">
        <v>32199</v>
      </c>
      <c r="D9607" t="s">
        <v>79</v>
      </c>
      <c r="E9607" t="s">
        <v>32072</v>
      </c>
      <c r="F9607" t="s">
        <v>32298</v>
      </c>
    </row>
    <row r="9608" spans="1:6" x14ac:dyDescent="0.25">
      <c r="A9608">
        <v>11585</v>
      </c>
      <c r="B9608" t="s">
        <v>50235</v>
      </c>
      <c r="C9608" t="s">
        <v>771</v>
      </c>
      <c r="D9608" t="s">
        <v>70</v>
      </c>
      <c r="E9608" t="s">
        <v>39327</v>
      </c>
      <c r="F9608" t="s">
        <v>334</v>
      </c>
    </row>
    <row r="9609" spans="1:6" x14ac:dyDescent="0.25">
      <c r="A9609">
        <v>11586</v>
      </c>
      <c r="B9609" t="s">
        <v>50889</v>
      </c>
      <c r="C9609" t="s">
        <v>40822</v>
      </c>
      <c r="D9609" t="s">
        <v>144</v>
      </c>
      <c r="E9609" t="s">
        <v>39514</v>
      </c>
      <c r="F9609" t="s">
        <v>34425</v>
      </c>
    </row>
    <row r="9610" spans="1:6" x14ac:dyDescent="0.25">
      <c r="A9610">
        <v>11587</v>
      </c>
      <c r="B9610" t="s">
        <v>50236</v>
      </c>
      <c r="C9610" t="s">
        <v>2571</v>
      </c>
      <c r="D9610" t="s">
        <v>118</v>
      </c>
      <c r="E9610" t="s">
        <v>32008</v>
      </c>
      <c r="F9610" t="s">
        <v>278</v>
      </c>
    </row>
    <row r="9611" spans="1:6" x14ac:dyDescent="0.25">
      <c r="A9611">
        <v>11588</v>
      </c>
      <c r="B9611" t="s">
        <v>50890</v>
      </c>
      <c r="C9611" t="s">
        <v>2047</v>
      </c>
      <c r="D9611" t="s">
        <v>116</v>
      </c>
      <c r="E9611" t="s">
        <v>31984</v>
      </c>
      <c r="F9611" t="s">
        <v>185</v>
      </c>
    </row>
    <row r="9612" spans="1:6" x14ac:dyDescent="0.25">
      <c r="A9612">
        <v>11589</v>
      </c>
      <c r="B9612" t="s">
        <v>50075</v>
      </c>
      <c r="C9612" t="s">
        <v>1526</v>
      </c>
      <c r="D9612" t="s">
        <v>76</v>
      </c>
      <c r="E9612" t="s">
        <v>40541</v>
      </c>
      <c r="F9612" t="s">
        <v>34751</v>
      </c>
    </row>
    <row r="9613" spans="1:6" x14ac:dyDescent="0.25">
      <c r="A9613">
        <v>11590</v>
      </c>
      <c r="B9613" t="s">
        <v>50891</v>
      </c>
      <c r="C9613" t="s">
        <v>726</v>
      </c>
      <c r="D9613" t="s">
        <v>87</v>
      </c>
      <c r="E9613" t="s">
        <v>40825</v>
      </c>
      <c r="F9613" t="s">
        <v>132</v>
      </c>
    </row>
    <row r="9614" spans="1:6" x14ac:dyDescent="0.25">
      <c r="A9614">
        <v>11591</v>
      </c>
      <c r="B9614" t="s">
        <v>50892</v>
      </c>
      <c r="C9614" t="s">
        <v>49210</v>
      </c>
      <c r="D9614" t="s">
        <v>11</v>
      </c>
      <c r="E9614" t="s">
        <v>40468</v>
      </c>
      <c r="F9614" t="s">
        <v>40912</v>
      </c>
    </row>
    <row r="9615" spans="1:6" x14ac:dyDescent="0.25">
      <c r="A9615">
        <v>11592</v>
      </c>
      <c r="B9615" t="s">
        <v>50893</v>
      </c>
      <c r="C9615" t="s">
        <v>20712</v>
      </c>
      <c r="D9615" t="s">
        <v>390</v>
      </c>
      <c r="E9615" t="s">
        <v>41784</v>
      </c>
      <c r="F9615" t="s">
        <v>49532</v>
      </c>
    </row>
    <row r="9616" spans="1:6" x14ac:dyDescent="0.25">
      <c r="A9616">
        <v>11593</v>
      </c>
      <c r="B9616" t="s">
        <v>49886</v>
      </c>
      <c r="C9616" t="s">
        <v>1102</v>
      </c>
      <c r="D9616" t="s">
        <v>118</v>
      </c>
      <c r="E9616" t="s">
        <v>39388</v>
      </c>
      <c r="F9616" t="s">
        <v>33105</v>
      </c>
    </row>
    <row r="9617" spans="1:6" x14ac:dyDescent="0.25">
      <c r="A9617">
        <v>11594</v>
      </c>
      <c r="B9617" t="s">
        <v>50894</v>
      </c>
      <c r="C9617" t="s">
        <v>31877</v>
      </c>
      <c r="D9617" t="s">
        <v>90</v>
      </c>
      <c r="E9617" t="s">
        <v>32086</v>
      </c>
      <c r="F9617" t="s">
        <v>48487</v>
      </c>
    </row>
    <row r="9618" spans="1:6" x14ac:dyDescent="0.25">
      <c r="A9618">
        <v>11595</v>
      </c>
      <c r="B9618" t="s">
        <v>50895</v>
      </c>
      <c r="C9618" t="s">
        <v>1302</v>
      </c>
      <c r="D9618" t="s">
        <v>16</v>
      </c>
      <c r="E9618" t="s">
        <v>32140</v>
      </c>
      <c r="F9618" t="s">
        <v>589</v>
      </c>
    </row>
    <row r="9619" spans="1:6" x14ac:dyDescent="0.25">
      <c r="A9619">
        <v>11596</v>
      </c>
      <c r="B9619" t="s">
        <v>50238</v>
      </c>
      <c r="C9619" t="s">
        <v>2726</v>
      </c>
      <c r="D9619" t="s">
        <v>70</v>
      </c>
      <c r="E9619" t="s">
        <v>40038</v>
      </c>
      <c r="F9619" t="s">
        <v>41100</v>
      </c>
    </row>
    <row r="9620" spans="1:6" x14ac:dyDescent="0.25">
      <c r="A9620">
        <v>11597</v>
      </c>
      <c r="B9620" t="s">
        <v>50896</v>
      </c>
      <c r="C9620" t="s">
        <v>1700</v>
      </c>
      <c r="D9620" t="s">
        <v>48</v>
      </c>
      <c r="E9620" t="s">
        <v>40379</v>
      </c>
      <c r="F9620" t="s">
        <v>36734</v>
      </c>
    </row>
    <row r="9621" spans="1:6" x14ac:dyDescent="0.25">
      <c r="A9621">
        <v>11598</v>
      </c>
      <c r="B9621" t="s">
        <v>50897</v>
      </c>
      <c r="C9621" t="s">
        <v>38295</v>
      </c>
      <c r="D9621" t="s">
        <v>81</v>
      </c>
      <c r="E9621" t="s">
        <v>39872</v>
      </c>
      <c r="F9621" t="s">
        <v>152</v>
      </c>
    </row>
    <row r="9622" spans="1:6" x14ac:dyDescent="0.25">
      <c r="A9622">
        <v>11599</v>
      </c>
      <c r="B9622" t="s">
        <v>50898</v>
      </c>
      <c r="C9622" t="s">
        <v>726</v>
      </c>
      <c r="D9622" t="s">
        <v>118</v>
      </c>
      <c r="E9622" t="s">
        <v>39388</v>
      </c>
      <c r="F9622" t="s">
        <v>32296</v>
      </c>
    </row>
    <row r="9623" spans="1:6" x14ac:dyDescent="0.25">
      <c r="A9623">
        <v>11600</v>
      </c>
      <c r="B9623" t="s">
        <v>50899</v>
      </c>
      <c r="C9623" t="s">
        <v>50900</v>
      </c>
      <c r="D9623" t="s">
        <v>47959</v>
      </c>
      <c r="E9623" t="s">
        <v>45</v>
      </c>
      <c r="F9623" t="s">
        <v>50901</v>
      </c>
    </row>
    <row r="9624" spans="1:6" x14ac:dyDescent="0.25">
      <c r="A9624">
        <v>11601</v>
      </c>
      <c r="B9624" t="s">
        <v>49879</v>
      </c>
      <c r="C9624" t="s">
        <v>951</v>
      </c>
      <c r="D9624" t="s">
        <v>87</v>
      </c>
      <c r="E9624" t="s">
        <v>49880</v>
      </c>
      <c r="F9624" t="s">
        <v>36470</v>
      </c>
    </row>
    <row r="9625" spans="1:6" x14ac:dyDescent="0.25">
      <c r="A9625">
        <v>11602</v>
      </c>
      <c r="B9625" t="s">
        <v>50902</v>
      </c>
      <c r="C9625" t="s">
        <v>718</v>
      </c>
      <c r="D9625" t="s">
        <v>11</v>
      </c>
      <c r="E9625" t="s">
        <v>39859</v>
      </c>
      <c r="F9625" t="s">
        <v>32910</v>
      </c>
    </row>
    <row r="9626" spans="1:6" x14ac:dyDescent="0.25">
      <c r="A9626">
        <v>11603</v>
      </c>
      <c r="B9626" t="s">
        <v>51281</v>
      </c>
      <c r="C9626" t="s">
        <v>50076</v>
      </c>
      <c r="D9626" t="s">
        <v>87</v>
      </c>
      <c r="E9626" t="s">
        <v>40508</v>
      </c>
      <c r="F9626" t="s">
        <v>40509</v>
      </c>
    </row>
    <row r="9627" spans="1:6" x14ac:dyDescent="0.25">
      <c r="A9627">
        <v>11604</v>
      </c>
      <c r="B9627" t="s">
        <v>50903</v>
      </c>
      <c r="C9627" t="s">
        <v>1557</v>
      </c>
      <c r="D9627" t="s">
        <v>25</v>
      </c>
      <c r="E9627" t="s">
        <v>39878</v>
      </c>
      <c r="F9627" t="s">
        <v>34033</v>
      </c>
    </row>
    <row r="9628" spans="1:6" x14ac:dyDescent="0.25">
      <c r="A9628">
        <v>11605</v>
      </c>
      <c r="B9628" t="s">
        <v>50904</v>
      </c>
      <c r="C9628" t="s">
        <v>38295</v>
      </c>
      <c r="D9628" t="s">
        <v>87</v>
      </c>
      <c r="E9628" t="s">
        <v>39434</v>
      </c>
      <c r="F9628" t="s">
        <v>509</v>
      </c>
    </row>
    <row r="9629" spans="1:6" x14ac:dyDescent="0.25">
      <c r="A9629">
        <v>11606</v>
      </c>
      <c r="B9629" t="s">
        <v>50905</v>
      </c>
      <c r="C9629" t="s">
        <v>646</v>
      </c>
      <c r="D9629" t="s">
        <v>144</v>
      </c>
      <c r="E9629" t="s">
        <v>40723</v>
      </c>
      <c r="F9629" t="s">
        <v>552</v>
      </c>
    </row>
    <row r="9630" spans="1:6" x14ac:dyDescent="0.25">
      <c r="A9630">
        <v>11607</v>
      </c>
      <c r="B9630" t="s">
        <v>50906</v>
      </c>
      <c r="C9630" t="s">
        <v>40822</v>
      </c>
      <c r="D9630" t="s">
        <v>16</v>
      </c>
      <c r="E9630" t="s">
        <v>32175</v>
      </c>
      <c r="F9630" t="s">
        <v>34406</v>
      </c>
    </row>
    <row r="9631" spans="1:6" x14ac:dyDescent="0.25">
      <c r="A9631">
        <v>11608</v>
      </c>
      <c r="B9631" t="s">
        <v>50907</v>
      </c>
      <c r="C9631" t="s">
        <v>646</v>
      </c>
      <c r="D9631" t="s">
        <v>14</v>
      </c>
      <c r="E9631" t="s">
        <v>32150</v>
      </c>
      <c r="F9631" t="s">
        <v>33116</v>
      </c>
    </row>
    <row r="9632" spans="1:6" x14ac:dyDescent="0.25">
      <c r="A9632">
        <v>11609</v>
      </c>
      <c r="B9632" t="s">
        <v>50908</v>
      </c>
      <c r="C9632" t="s">
        <v>1840</v>
      </c>
      <c r="D9632" t="s">
        <v>63</v>
      </c>
      <c r="E9632" t="s">
        <v>39951</v>
      </c>
      <c r="F9632" t="s">
        <v>34101</v>
      </c>
    </row>
    <row r="9633" spans="1:6" x14ac:dyDescent="0.25">
      <c r="A9633">
        <v>11610</v>
      </c>
      <c r="B9633" t="s">
        <v>50909</v>
      </c>
      <c r="C9633" t="s">
        <v>1964</v>
      </c>
      <c r="D9633" t="s">
        <v>106</v>
      </c>
      <c r="E9633" t="s">
        <v>40023</v>
      </c>
      <c r="F9633" t="s">
        <v>107</v>
      </c>
    </row>
    <row r="9634" spans="1:6" x14ac:dyDescent="0.25">
      <c r="A9634">
        <v>11611</v>
      </c>
      <c r="B9634" t="s">
        <v>49889</v>
      </c>
      <c r="C9634" t="s">
        <v>2434</v>
      </c>
      <c r="D9634" t="s">
        <v>253</v>
      </c>
      <c r="E9634" t="s">
        <v>32177</v>
      </c>
      <c r="F9634" t="s">
        <v>254</v>
      </c>
    </row>
    <row r="9635" spans="1:6" x14ac:dyDescent="0.25">
      <c r="A9635">
        <v>11612</v>
      </c>
      <c r="B9635" t="s">
        <v>50910</v>
      </c>
      <c r="C9635" t="s">
        <v>1041</v>
      </c>
      <c r="D9635" t="s">
        <v>79</v>
      </c>
      <c r="E9635" t="s">
        <v>39587</v>
      </c>
      <c r="F9635" t="s">
        <v>34720</v>
      </c>
    </row>
    <row r="9636" spans="1:6" x14ac:dyDescent="0.25">
      <c r="A9636">
        <v>11613</v>
      </c>
      <c r="B9636" t="s">
        <v>50911</v>
      </c>
      <c r="C9636" t="s">
        <v>976</v>
      </c>
      <c r="D9636" t="s">
        <v>164</v>
      </c>
      <c r="E9636" t="s">
        <v>39630</v>
      </c>
      <c r="F9636" t="s">
        <v>33312</v>
      </c>
    </row>
    <row r="9637" spans="1:6" x14ac:dyDescent="0.25">
      <c r="A9637">
        <v>11614</v>
      </c>
      <c r="B9637" t="s">
        <v>50912</v>
      </c>
      <c r="C9637" t="s">
        <v>664</v>
      </c>
      <c r="D9637" t="s">
        <v>32</v>
      </c>
      <c r="E9637" t="s">
        <v>41403</v>
      </c>
      <c r="F9637" t="s">
        <v>50913</v>
      </c>
    </row>
    <row r="9638" spans="1:6" x14ac:dyDescent="0.25">
      <c r="A9638">
        <v>11615</v>
      </c>
      <c r="B9638" t="s">
        <v>50914</v>
      </c>
      <c r="C9638" t="s">
        <v>700</v>
      </c>
      <c r="D9638" t="s">
        <v>70</v>
      </c>
      <c r="E9638" t="s">
        <v>39964</v>
      </c>
      <c r="F9638" t="s">
        <v>201</v>
      </c>
    </row>
    <row r="9639" spans="1:6" x14ac:dyDescent="0.25">
      <c r="A9639">
        <v>11616</v>
      </c>
      <c r="B9639" t="s">
        <v>49894</v>
      </c>
      <c r="C9639" t="s">
        <v>771</v>
      </c>
      <c r="D9639" t="s">
        <v>70</v>
      </c>
      <c r="E9639" t="s">
        <v>31977</v>
      </c>
      <c r="F9639" t="s">
        <v>32722</v>
      </c>
    </row>
    <row r="9640" spans="1:6" x14ac:dyDescent="0.25">
      <c r="A9640">
        <v>11617</v>
      </c>
      <c r="B9640" t="s">
        <v>50239</v>
      </c>
      <c r="C9640" t="s">
        <v>6388</v>
      </c>
      <c r="D9640" t="s">
        <v>53</v>
      </c>
      <c r="E9640" t="s">
        <v>32090</v>
      </c>
      <c r="F9640" t="s">
        <v>321</v>
      </c>
    </row>
    <row r="9641" spans="1:6" x14ac:dyDescent="0.25">
      <c r="A9641">
        <v>11618</v>
      </c>
      <c r="B9641" t="s">
        <v>51347</v>
      </c>
      <c r="C9641" t="s">
        <v>715</v>
      </c>
      <c r="D9641" t="s">
        <v>11</v>
      </c>
      <c r="E9641" t="s">
        <v>39409</v>
      </c>
      <c r="F9641" t="s">
        <v>40553</v>
      </c>
    </row>
    <row r="9642" spans="1:6" x14ac:dyDescent="0.25">
      <c r="A9642">
        <v>11619</v>
      </c>
      <c r="B9642" t="s">
        <v>50240</v>
      </c>
      <c r="C9642" t="s">
        <v>1526</v>
      </c>
      <c r="D9642" t="s">
        <v>87</v>
      </c>
      <c r="E9642" t="s">
        <v>39885</v>
      </c>
      <c r="F9642" t="s">
        <v>40736</v>
      </c>
    </row>
    <row r="9643" spans="1:6" x14ac:dyDescent="0.25">
      <c r="A9643">
        <v>11620</v>
      </c>
      <c r="B9643" t="s">
        <v>50915</v>
      </c>
      <c r="C9643" t="s">
        <v>1215</v>
      </c>
      <c r="D9643" t="s">
        <v>81</v>
      </c>
      <c r="E9643" t="s">
        <v>39872</v>
      </c>
      <c r="F9643" t="s">
        <v>152</v>
      </c>
    </row>
    <row r="9644" spans="1:6" x14ac:dyDescent="0.25">
      <c r="A9644">
        <v>11621</v>
      </c>
      <c r="B9644" t="s">
        <v>50916</v>
      </c>
      <c r="C9644" t="s">
        <v>16703</v>
      </c>
      <c r="D9644" t="s">
        <v>53</v>
      </c>
      <c r="E9644" t="s">
        <v>39316</v>
      </c>
      <c r="F9644" t="s">
        <v>425</v>
      </c>
    </row>
    <row r="9645" spans="1:6" x14ac:dyDescent="0.25">
      <c r="A9645">
        <v>11622</v>
      </c>
      <c r="B9645" t="s">
        <v>50917</v>
      </c>
      <c r="C9645" t="s">
        <v>726</v>
      </c>
      <c r="D9645" t="s">
        <v>16</v>
      </c>
      <c r="E9645" t="s">
        <v>39535</v>
      </c>
      <c r="F9645" t="s">
        <v>31877</v>
      </c>
    </row>
    <row r="9646" spans="1:6" x14ac:dyDescent="0.25">
      <c r="A9646">
        <v>11623</v>
      </c>
      <c r="B9646" t="s">
        <v>50918</v>
      </c>
      <c r="C9646" t="s">
        <v>791</v>
      </c>
      <c r="D9646" t="s">
        <v>116</v>
      </c>
      <c r="E9646" t="s">
        <v>39837</v>
      </c>
      <c r="F9646" t="s">
        <v>39999</v>
      </c>
    </row>
    <row r="9647" spans="1:6" x14ac:dyDescent="0.25">
      <c r="A9647">
        <v>11624</v>
      </c>
      <c r="B9647" t="s">
        <v>49915</v>
      </c>
      <c r="C9647" t="s">
        <v>771</v>
      </c>
      <c r="D9647" t="s">
        <v>51</v>
      </c>
      <c r="E9647" t="s">
        <v>41723</v>
      </c>
      <c r="F9647" t="s">
        <v>33564</v>
      </c>
    </row>
    <row r="9648" spans="1:6" x14ac:dyDescent="0.25">
      <c r="A9648">
        <v>11625</v>
      </c>
      <c r="B9648" t="s">
        <v>50919</v>
      </c>
      <c r="C9648" t="s">
        <v>39462</v>
      </c>
      <c r="D9648" t="s">
        <v>21</v>
      </c>
      <c r="E9648" t="s">
        <v>32152</v>
      </c>
      <c r="F9648" t="s">
        <v>159</v>
      </c>
    </row>
    <row r="9649" spans="1:6" x14ac:dyDescent="0.25">
      <c r="A9649">
        <v>11626</v>
      </c>
      <c r="B9649" t="s">
        <v>50920</v>
      </c>
      <c r="C9649" t="s">
        <v>2434</v>
      </c>
      <c r="D9649" t="s">
        <v>72</v>
      </c>
      <c r="E9649" t="s">
        <v>39703</v>
      </c>
      <c r="F9649" t="s">
        <v>33536</v>
      </c>
    </row>
    <row r="9650" spans="1:6" x14ac:dyDescent="0.25">
      <c r="A9650">
        <v>11627</v>
      </c>
      <c r="B9650" t="s">
        <v>50921</v>
      </c>
      <c r="C9650" t="s">
        <v>50922</v>
      </c>
      <c r="D9650" t="s">
        <v>24202</v>
      </c>
      <c r="E9650" t="s">
        <v>12700</v>
      </c>
      <c r="F9650" t="s">
        <v>50923</v>
      </c>
    </row>
    <row r="9651" spans="1:6" x14ac:dyDescent="0.25">
      <c r="A9651">
        <v>11628</v>
      </c>
      <c r="B9651" t="s">
        <v>50924</v>
      </c>
      <c r="C9651" t="s">
        <v>39637</v>
      </c>
      <c r="D9651" t="s">
        <v>79</v>
      </c>
      <c r="E9651" t="s">
        <v>39587</v>
      </c>
      <c r="F9651" t="s">
        <v>206</v>
      </c>
    </row>
    <row r="9652" spans="1:6" x14ac:dyDescent="0.25">
      <c r="A9652">
        <v>11629</v>
      </c>
      <c r="B9652" t="s">
        <v>50925</v>
      </c>
      <c r="C9652" t="s">
        <v>1027</v>
      </c>
      <c r="D9652" t="s">
        <v>53</v>
      </c>
      <c r="E9652" t="s">
        <v>32090</v>
      </c>
      <c r="F9652" t="s">
        <v>121</v>
      </c>
    </row>
    <row r="9653" spans="1:6" x14ac:dyDescent="0.25">
      <c r="A9653">
        <v>11630</v>
      </c>
      <c r="B9653" t="s">
        <v>50926</v>
      </c>
      <c r="C9653" t="s">
        <v>715</v>
      </c>
      <c r="D9653" t="s">
        <v>129</v>
      </c>
      <c r="E9653" t="s">
        <v>32213</v>
      </c>
      <c r="F9653" t="s">
        <v>222</v>
      </c>
    </row>
    <row r="9654" spans="1:6" x14ac:dyDescent="0.25">
      <c r="A9654">
        <v>11631</v>
      </c>
      <c r="B9654" t="s">
        <v>50927</v>
      </c>
      <c r="C9654" t="s">
        <v>697</v>
      </c>
      <c r="D9654" t="s">
        <v>21</v>
      </c>
      <c r="E9654" t="s">
        <v>39573</v>
      </c>
      <c r="F9654" t="s">
        <v>35415</v>
      </c>
    </row>
    <row r="9655" spans="1:6" x14ac:dyDescent="0.25">
      <c r="A9655">
        <v>11632</v>
      </c>
      <c r="B9655" t="s">
        <v>50928</v>
      </c>
      <c r="C9655" t="s">
        <v>664</v>
      </c>
      <c r="D9655" t="s">
        <v>70</v>
      </c>
      <c r="E9655" t="s">
        <v>39327</v>
      </c>
      <c r="F9655" t="s">
        <v>201</v>
      </c>
    </row>
    <row r="9656" spans="1:6" x14ac:dyDescent="0.25">
      <c r="A9656">
        <v>11633</v>
      </c>
      <c r="B9656" t="s">
        <v>50241</v>
      </c>
      <c r="C9656" t="s">
        <v>779</v>
      </c>
      <c r="D9656" t="s">
        <v>63</v>
      </c>
      <c r="E9656" t="s">
        <v>39951</v>
      </c>
      <c r="F9656" t="s">
        <v>84</v>
      </c>
    </row>
    <row r="9657" spans="1:6" x14ac:dyDescent="0.25">
      <c r="A9657">
        <v>11634</v>
      </c>
      <c r="B9657" t="s">
        <v>50929</v>
      </c>
      <c r="C9657" t="s">
        <v>39569</v>
      </c>
      <c r="D9657" t="s">
        <v>21</v>
      </c>
      <c r="E9657" t="s">
        <v>32152</v>
      </c>
      <c r="F9657" t="s">
        <v>159</v>
      </c>
    </row>
    <row r="9658" spans="1:6" x14ac:dyDescent="0.25">
      <c r="A9658">
        <v>11635</v>
      </c>
      <c r="B9658" t="s">
        <v>50242</v>
      </c>
      <c r="C9658" t="s">
        <v>1840</v>
      </c>
      <c r="D9658" t="s">
        <v>116</v>
      </c>
      <c r="E9658" t="s">
        <v>39837</v>
      </c>
      <c r="F9658" t="s">
        <v>567</v>
      </c>
    </row>
    <row r="9659" spans="1:6" x14ac:dyDescent="0.25">
      <c r="A9659">
        <v>11636</v>
      </c>
      <c r="B9659" t="s">
        <v>50930</v>
      </c>
      <c r="C9659" t="s">
        <v>39911</v>
      </c>
      <c r="D9659" t="s">
        <v>87</v>
      </c>
      <c r="E9659" t="s">
        <v>40825</v>
      </c>
      <c r="F9659" t="s">
        <v>39903</v>
      </c>
    </row>
    <row r="9660" spans="1:6" x14ac:dyDescent="0.25">
      <c r="A9660">
        <v>11637</v>
      </c>
      <c r="B9660" t="s">
        <v>50931</v>
      </c>
      <c r="C9660" t="s">
        <v>697</v>
      </c>
      <c r="D9660" t="s">
        <v>79</v>
      </c>
      <c r="E9660" t="s">
        <v>32099</v>
      </c>
      <c r="F9660" t="s">
        <v>77</v>
      </c>
    </row>
    <row r="9661" spans="1:6" x14ac:dyDescent="0.25">
      <c r="A9661">
        <v>11638</v>
      </c>
      <c r="B9661" t="s">
        <v>50077</v>
      </c>
      <c r="C9661" t="s">
        <v>1700</v>
      </c>
      <c r="D9661" t="s">
        <v>14</v>
      </c>
      <c r="E9661" t="s">
        <v>40242</v>
      </c>
      <c r="F9661" t="s">
        <v>35478</v>
      </c>
    </row>
    <row r="9662" spans="1:6" x14ac:dyDescent="0.25">
      <c r="A9662">
        <v>11639</v>
      </c>
      <c r="B9662" t="s">
        <v>50078</v>
      </c>
      <c r="C9662" t="s">
        <v>50079</v>
      </c>
      <c r="D9662" t="s">
        <v>179</v>
      </c>
      <c r="E9662" t="s">
        <v>32177</v>
      </c>
      <c r="F9662" t="s">
        <v>34250</v>
      </c>
    </row>
    <row r="9663" spans="1:6" x14ac:dyDescent="0.25">
      <c r="A9663">
        <v>11640</v>
      </c>
      <c r="B9663" t="s">
        <v>50932</v>
      </c>
      <c r="C9663" t="s">
        <v>664</v>
      </c>
      <c r="D9663" t="s">
        <v>144</v>
      </c>
      <c r="E9663" t="s">
        <v>39388</v>
      </c>
      <c r="F9663" t="s">
        <v>32283</v>
      </c>
    </row>
    <row r="9664" spans="1:6" x14ac:dyDescent="0.25">
      <c r="A9664">
        <v>11641</v>
      </c>
      <c r="B9664" t="s">
        <v>50933</v>
      </c>
      <c r="C9664" t="s">
        <v>715</v>
      </c>
      <c r="D9664" t="s">
        <v>153</v>
      </c>
      <c r="E9664" t="s">
        <v>32135</v>
      </c>
      <c r="F9664" t="s">
        <v>315</v>
      </c>
    </row>
    <row r="9665" spans="1:6" x14ac:dyDescent="0.25">
      <c r="A9665">
        <v>11642</v>
      </c>
      <c r="B9665" t="s">
        <v>50934</v>
      </c>
      <c r="C9665" t="s">
        <v>739</v>
      </c>
      <c r="D9665" t="s">
        <v>93</v>
      </c>
      <c r="E9665" t="s">
        <v>32140</v>
      </c>
      <c r="F9665" t="s">
        <v>348</v>
      </c>
    </row>
    <row r="9666" spans="1:6" x14ac:dyDescent="0.25">
      <c r="A9666">
        <v>11643</v>
      </c>
      <c r="B9666" t="s">
        <v>50080</v>
      </c>
      <c r="C9666" t="s">
        <v>739</v>
      </c>
      <c r="D9666" t="s">
        <v>72</v>
      </c>
      <c r="E9666" t="s">
        <v>39703</v>
      </c>
      <c r="F9666" t="s">
        <v>52</v>
      </c>
    </row>
    <row r="9667" spans="1:6" x14ac:dyDescent="0.25">
      <c r="A9667">
        <v>11644</v>
      </c>
      <c r="B9667" t="s">
        <v>50243</v>
      </c>
      <c r="C9667" t="s">
        <v>929</v>
      </c>
      <c r="D9667" t="s">
        <v>106</v>
      </c>
      <c r="E9667" t="s">
        <v>40023</v>
      </c>
      <c r="F9667" t="s">
        <v>31972</v>
      </c>
    </row>
    <row r="9668" spans="1:6" x14ac:dyDescent="0.25">
      <c r="A9668">
        <v>11645</v>
      </c>
      <c r="B9668" t="s">
        <v>50935</v>
      </c>
      <c r="C9668" t="s">
        <v>726</v>
      </c>
      <c r="D9668" t="s">
        <v>19</v>
      </c>
      <c r="E9668" t="s">
        <v>32059</v>
      </c>
      <c r="F9668" t="s">
        <v>226</v>
      </c>
    </row>
    <row r="9669" spans="1:6" x14ac:dyDescent="0.25">
      <c r="A9669">
        <v>11646</v>
      </c>
      <c r="B9669" t="s">
        <v>50936</v>
      </c>
      <c r="C9669" t="s">
        <v>2988</v>
      </c>
      <c r="D9669" t="s">
        <v>21</v>
      </c>
      <c r="E9669" t="s">
        <v>32152</v>
      </c>
      <c r="F9669" t="s">
        <v>20</v>
      </c>
    </row>
    <row r="9670" spans="1:6" x14ac:dyDescent="0.25">
      <c r="A9670">
        <v>11647</v>
      </c>
      <c r="B9670" t="s">
        <v>50937</v>
      </c>
      <c r="C9670" t="s">
        <v>41994</v>
      </c>
      <c r="D9670" t="s">
        <v>55</v>
      </c>
      <c r="E9670" t="s">
        <v>32093</v>
      </c>
      <c r="F9670" t="s">
        <v>34709</v>
      </c>
    </row>
    <row r="9671" spans="1:6" x14ac:dyDescent="0.25">
      <c r="A9671">
        <v>11648</v>
      </c>
      <c r="B9671" t="s">
        <v>50938</v>
      </c>
      <c r="C9671" t="s">
        <v>982</v>
      </c>
      <c r="D9671" t="s">
        <v>16</v>
      </c>
      <c r="E9671" t="s">
        <v>32088</v>
      </c>
      <c r="F9671" t="s">
        <v>39493</v>
      </c>
    </row>
    <row r="9672" spans="1:6" x14ac:dyDescent="0.25">
      <c r="A9672">
        <v>11649</v>
      </c>
      <c r="B9672" t="s">
        <v>49935</v>
      </c>
      <c r="C9672" t="s">
        <v>1853</v>
      </c>
      <c r="D9672" t="s">
        <v>129</v>
      </c>
      <c r="E9672" t="s">
        <v>39438</v>
      </c>
      <c r="F9672" t="s">
        <v>39529</v>
      </c>
    </row>
    <row r="9673" spans="1:6" x14ac:dyDescent="0.25">
      <c r="A9673">
        <v>11650</v>
      </c>
      <c r="B9673" t="s">
        <v>50939</v>
      </c>
      <c r="C9673" t="s">
        <v>2434</v>
      </c>
      <c r="D9673" t="s">
        <v>14</v>
      </c>
      <c r="E9673" t="s">
        <v>39562</v>
      </c>
      <c r="F9673" t="s">
        <v>168</v>
      </c>
    </row>
    <row r="9674" spans="1:6" x14ac:dyDescent="0.25">
      <c r="A9674">
        <v>11651</v>
      </c>
      <c r="B9674" t="s">
        <v>50940</v>
      </c>
      <c r="C9674" t="s">
        <v>50941</v>
      </c>
      <c r="D9674" t="s">
        <v>11</v>
      </c>
      <c r="E9674" t="s">
        <v>39395</v>
      </c>
      <c r="F9674" t="s">
        <v>37</v>
      </c>
    </row>
    <row r="9675" spans="1:6" x14ac:dyDescent="0.25">
      <c r="A9675">
        <v>11652</v>
      </c>
      <c r="B9675" t="s">
        <v>50942</v>
      </c>
      <c r="C9675" t="s">
        <v>41131</v>
      </c>
      <c r="D9675" t="s">
        <v>253</v>
      </c>
      <c r="E9675" t="s">
        <v>32081</v>
      </c>
      <c r="F9675" t="s">
        <v>348</v>
      </c>
    </row>
    <row r="9676" spans="1:6" x14ac:dyDescent="0.25">
      <c r="A9676">
        <v>11653</v>
      </c>
      <c r="B9676" t="s">
        <v>50943</v>
      </c>
      <c r="C9676" t="s">
        <v>50944</v>
      </c>
      <c r="D9676" t="s">
        <v>63</v>
      </c>
      <c r="E9676" t="s">
        <v>39951</v>
      </c>
      <c r="F9676" t="s">
        <v>32629</v>
      </c>
    </row>
    <row r="9677" spans="1:6" x14ac:dyDescent="0.25">
      <c r="A9677">
        <v>11654</v>
      </c>
      <c r="B9677" t="s">
        <v>50244</v>
      </c>
      <c r="C9677" t="s">
        <v>739</v>
      </c>
      <c r="D9677" t="s">
        <v>11</v>
      </c>
      <c r="E9677" t="s">
        <v>41019</v>
      </c>
      <c r="F9677" t="s">
        <v>32987</v>
      </c>
    </row>
    <row r="9678" spans="1:6" x14ac:dyDescent="0.25">
      <c r="A9678">
        <v>11655</v>
      </c>
      <c r="B9678" t="s">
        <v>50245</v>
      </c>
      <c r="C9678" t="s">
        <v>2712</v>
      </c>
      <c r="D9678" t="s">
        <v>2808</v>
      </c>
      <c r="E9678" t="s">
        <v>153</v>
      </c>
      <c r="F9678" t="s">
        <v>50945</v>
      </c>
    </row>
    <row r="9679" spans="1:6" x14ac:dyDescent="0.25">
      <c r="A9679">
        <v>11656</v>
      </c>
      <c r="B9679" t="s">
        <v>50247</v>
      </c>
      <c r="C9679" t="s">
        <v>50248</v>
      </c>
      <c r="D9679" t="s">
        <v>87</v>
      </c>
      <c r="E9679" t="s">
        <v>32194</v>
      </c>
      <c r="F9679" t="s">
        <v>73</v>
      </c>
    </row>
    <row r="9680" spans="1:6" x14ac:dyDescent="0.25">
      <c r="A9680">
        <v>11657</v>
      </c>
      <c r="B9680" t="s">
        <v>50946</v>
      </c>
      <c r="C9680" t="s">
        <v>1840</v>
      </c>
      <c r="D9680" t="s">
        <v>53</v>
      </c>
      <c r="E9680" t="s">
        <v>39316</v>
      </c>
      <c r="F9680" t="s">
        <v>109</v>
      </c>
    </row>
    <row r="9681" spans="1:6" x14ac:dyDescent="0.25">
      <c r="A9681">
        <v>11658</v>
      </c>
      <c r="B9681" t="s">
        <v>49883</v>
      </c>
      <c r="C9681" t="s">
        <v>771</v>
      </c>
      <c r="D9681" t="s">
        <v>32</v>
      </c>
      <c r="E9681" t="s">
        <v>39577</v>
      </c>
      <c r="F9681" t="s">
        <v>354</v>
      </c>
    </row>
    <row r="9682" spans="1:6" x14ac:dyDescent="0.25">
      <c r="A9682">
        <v>11659</v>
      </c>
      <c r="B9682" t="s">
        <v>50947</v>
      </c>
      <c r="C9682" t="s">
        <v>1003</v>
      </c>
      <c r="D9682" t="s">
        <v>106</v>
      </c>
      <c r="E9682" t="s">
        <v>40854</v>
      </c>
      <c r="F9682" t="s">
        <v>237</v>
      </c>
    </row>
    <row r="9683" spans="1:6" x14ac:dyDescent="0.25">
      <c r="A9683">
        <v>11660</v>
      </c>
      <c r="B9683" t="s">
        <v>50948</v>
      </c>
      <c r="C9683" t="s">
        <v>42250</v>
      </c>
      <c r="D9683" t="s">
        <v>25</v>
      </c>
      <c r="E9683" t="s">
        <v>40905</v>
      </c>
      <c r="F9683" t="s">
        <v>26</v>
      </c>
    </row>
    <row r="9684" spans="1:6" x14ac:dyDescent="0.25">
      <c r="A9684">
        <v>11661</v>
      </c>
      <c r="B9684" t="s">
        <v>50949</v>
      </c>
      <c r="C9684" t="s">
        <v>1439</v>
      </c>
      <c r="D9684" t="s">
        <v>72</v>
      </c>
      <c r="E9684" t="s">
        <v>32049</v>
      </c>
      <c r="F9684" t="s">
        <v>33526</v>
      </c>
    </row>
    <row r="9685" spans="1:6" x14ac:dyDescent="0.25">
      <c r="A9685">
        <v>11662</v>
      </c>
      <c r="B9685" t="s">
        <v>50950</v>
      </c>
      <c r="C9685" t="s">
        <v>2932</v>
      </c>
      <c r="D9685" t="s">
        <v>37590</v>
      </c>
      <c r="E9685" t="s">
        <v>40343</v>
      </c>
      <c r="F9685" t="s">
        <v>50951</v>
      </c>
    </row>
    <row r="9686" spans="1:6" x14ac:dyDescent="0.25">
      <c r="A9686">
        <v>11663</v>
      </c>
      <c r="B9686" t="s">
        <v>50952</v>
      </c>
      <c r="C9686" t="s">
        <v>768</v>
      </c>
      <c r="D9686" t="s">
        <v>164</v>
      </c>
      <c r="E9686" t="s">
        <v>39482</v>
      </c>
      <c r="F9686" t="s">
        <v>294</v>
      </c>
    </row>
    <row r="9687" spans="1:6" x14ac:dyDescent="0.25">
      <c r="A9687">
        <v>11664</v>
      </c>
      <c r="B9687" t="s">
        <v>50953</v>
      </c>
      <c r="C9687" t="s">
        <v>1346</v>
      </c>
      <c r="D9687" t="s">
        <v>11</v>
      </c>
      <c r="E9687" t="s">
        <v>39409</v>
      </c>
      <c r="F9687" t="s">
        <v>359</v>
      </c>
    </row>
    <row r="9688" spans="1:6" x14ac:dyDescent="0.25">
      <c r="A9688">
        <v>11665</v>
      </c>
      <c r="B9688" t="s">
        <v>40796</v>
      </c>
      <c r="C9688" t="s">
        <v>627</v>
      </c>
      <c r="D9688" t="s">
        <v>97</v>
      </c>
      <c r="E9688" t="s">
        <v>40228</v>
      </c>
      <c r="F9688" t="s">
        <v>40664</v>
      </c>
    </row>
    <row r="9689" spans="1:6" x14ac:dyDescent="0.25">
      <c r="A9689">
        <v>11666</v>
      </c>
      <c r="B9689" t="s">
        <v>50954</v>
      </c>
      <c r="C9689" t="s">
        <v>1027</v>
      </c>
      <c r="D9689" t="s">
        <v>179</v>
      </c>
      <c r="E9689" t="s">
        <v>32177</v>
      </c>
      <c r="F9689" t="s">
        <v>327</v>
      </c>
    </row>
    <row r="9690" spans="1:6" x14ac:dyDescent="0.25">
      <c r="A9690">
        <v>11667</v>
      </c>
      <c r="B9690" t="s">
        <v>50955</v>
      </c>
      <c r="C9690" t="s">
        <v>662</v>
      </c>
      <c r="D9690" t="s">
        <v>21</v>
      </c>
      <c r="E9690" t="s">
        <v>32066</v>
      </c>
      <c r="F9690" t="s">
        <v>132</v>
      </c>
    </row>
    <row r="9691" spans="1:6" x14ac:dyDescent="0.25">
      <c r="A9691">
        <v>11668</v>
      </c>
      <c r="B9691" t="s">
        <v>50956</v>
      </c>
      <c r="C9691" t="s">
        <v>39911</v>
      </c>
      <c r="D9691" t="s">
        <v>192</v>
      </c>
      <c r="E9691" t="s">
        <v>31998</v>
      </c>
      <c r="F9691" t="s">
        <v>193</v>
      </c>
    </row>
    <row r="9692" spans="1:6" x14ac:dyDescent="0.25">
      <c r="A9692">
        <v>11669</v>
      </c>
      <c r="B9692" t="s">
        <v>50957</v>
      </c>
      <c r="C9692" t="s">
        <v>39607</v>
      </c>
      <c r="D9692" t="s">
        <v>70</v>
      </c>
      <c r="E9692" t="s">
        <v>39327</v>
      </c>
      <c r="F9692" t="s">
        <v>334</v>
      </c>
    </row>
    <row r="9693" spans="1:6" x14ac:dyDescent="0.25">
      <c r="A9693">
        <v>11670</v>
      </c>
      <c r="B9693" t="s">
        <v>50958</v>
      </c>
      <c r="C9693" t="s">
        <v>40822</v>
      </c>
      <c r="D9693" t="s">
        <v>118</v>
      </c>
      <c r="E9693" t="s">
        <v>32008</v>
      </c>
      <c r="F9693" t="s">
        <v>32011</v>
      </c>
    </row>
    <row r="9694" spans="1:6" x14ac:dyDescent="0.25">
      <c r="A9694">
        <v>11671</v>
      </c>
      <c r="B9694" t="s">
        <v>50959</v>
      </c>
      <c r="C9694" t="s">
        <v>2446</v>
      </c>
      <c r="D9694" t="s">
        <v>21</v>
      </c>
      <c r="E9694" t="s">
        <v>39573</v>
      </c>
      <c r="F9694" t="s">
        <v>35836</v>
      </c>
    </row>
    <row r="9695" spans="1:6" x14ac:dyDescent="0.25">
      <c r="A9695">
        <v>11672</v>
      </c>
      <c r="B9695" t="s">
        <v>50081</v>
      </c>
      <c r="C9695" t="s">
        <v>706</v>
      </c>
      <c r="D9695" t="s">
        <v>55</v>
      </c>
      <c r="E9695" t="s">
        <v>39579</v>
      </c>
      <c r="F9695" t="s">
        <v>447</v>
      </c>
    </row>
    <row r="9696" spans="1:6" x14ac:dyDescent="0.25">
      <c r="A9696">
        <v>11673</v>
      </c>
      <c r="B9696" t="s">
        <v>50249</v>
      </c>
      <c r="C9696" t="s">
        <v>40162</v>
      </c>
      <c r="D9696" t="s">
        <v>110</v>
      </c>
      <c r="E9696" t="s">
        <v>41575</v>
      </c>
      <c r="F9696" t="s">
        <v>32805</v>
      </c>
    </row>
    <row r="9697" spans="1:6" x14ac:dyDescent="0.25">
      <c r="A9697">
        <v>11674</v>
      </c>
      <c r="B9697" t="s">
        <v>50082</v>
      </c>
      <c r="C9697" t="s">
        <v>771</v>
      </c>
      <c r="D9697" t="s">
        <v>79</v>
      </c>
      <c r="E9697" t="s">
        <v>39389</v>
      </c>
      <c r="F9697" t="s">
        <v>80</v>
      </c>
    </row>
    <row r="9698" spans="1:6" x14ac:dyDescent="0.25">
      <c r="A9698">
        <v>11675</v>
      </c>
      <c r="B9698" t="s">
        <v>50083</v>
      </c>
      <c r="C9698" t="s">
        <v>1068</v>
      </c>
      <c r="D9698" t="s">
        <v>164</v>
      </c>
      <c r="E9698" t="s">
        <v>39630</v>
      </c>
      <c r="F9698" t="s">
        <v>33137</v>
      </c>
    </row>
    <row r="9699" spans="1:6" x14ac:dyDescent="0.25">
      <c r="A9699">
        <v>11676</v>
      </c>
      <c r="B9699" t="s">
        <v>50960</v>
      </c>
      <c r="C9699" t="s">
        <v>739</v>
      </c>
      <c r="D9699" t="s">
        <v>164</v>
      </c>
      <c r="E9699" t="s">
        <v>39305</v>
      </c>
      <c r="F9699" t="s">
        <v>35563</v>
      </c>
    </row>
    <row r="9700" spans="1:6" x14ac:dyDescent="0.25">
      <c r="A9700">
        <v>11677</v>
      </c>
      <c r="B9700" t="s">
        <v>50961</v>
      </c>
      <c r="C9700" t="s">
        <v>1517</v>
      </c>
      <c r="D9700" t="s">
        <v>81</v>
      </c>
      <c r="E9700" t="s">
        <v>39872</v>
      </c>
      <c r="F9700" t="s">
        <v>39926</v>
      </c>
    </row>
    <row r="9701" spans="1:6" x14ac:dyDescent="0.25">
      <c r="A9701">
        <v>11678</v>
      </c>
      <c r="B9701" t="s">
        <v>50962</v>
      </c>
      <c r="C9701" t="s">
        <v>50963</v>
      </c>
      <c r="D9701" t="s">
        <v>118</v>
      </c>
      <c r="E9701" t="s">
        <v>39779</v>
      </c>
      <c r="F9701" t="s">
        <v>33296</v>
      </c>
    </row>
    <row r="9702" spans="1:6" x14ac:dyDescent="0.25">
      <c r="A9702">
        <v>11679</v>
      </c>
      <c r="B9702" t="s">
        <v>51348</v>
      </c>
      <c r="C9702" t="s">
        <v>32064</v>
      </c>
      <c r="D9702" t="s">
        <v>106</v>
      </c>
      <c r="E9702" t="s">
        <v>40023</v>
      </c>
      <c r="F9702" t="s">
        <v>31972</v>
      </c>
    </row>
    <row r="9703" spans="1:6" x14ac:dyDescent="0.25">
      <c r="A9703">
        <v>11680</v>
      </c>
      <c r="B9703" t="s">
        <v>50964</v>
      </c>
      <c r="C9703" t="s">
        <v>664</v>
      </c>
      <c r="D9703" t="s">
        <v>81</v>
      </c>
      <c r="E9703" t="s">
        <v>32190</v>
      </c>
      <c r="F9703" t="s">
        <v>204</v>
      </c>
    </row>
    <row r="9704" spans="1:6" x14ac:dyDescent="0.25">
      <c r="A9704">
        <v>11681</v>
      </c>
      <c r="B9704" t="s">
        <v>50965</v>
      </c>
      <c r="C9704" t="s">
        <v>11099</v>
      </c>
      <c r="D9704" t="s">
        <v>45</v>
      </c>
      <c r="E9704" t="s">
        <v>43333</v>
      </c>
      <c r="F9704" t="s">
        <v>32326</v>
      </c>
    </row>
    <row r="9705" spans="1:6" x14ac:dyDescent="0.25">
      <c r="A9705">
        <v>11682</v>
      </c>
      <c r="B9705" t="s">
        <v>49916</v>
      </c>
      <c r="C9705" t="s">
        <v>771</v>
      </c>
      <c r="D9705" t="s">
        <v>11</v>
      </c>
      <c r="E9705" t="s">
        <v>39332</v>
      </c>
      <c r="F9705" t="s">
        <v>32948</v>
      </c>
    </row>
    <row r="9706" spans="1:6" x14ac:dyDescent="0.25">
      <c r="A9706">
        <v>11683</v>
      </c>
      <c r="B9706" t="s">
        <v>50966</v>
      </c>
      <c r="C9706" t="s">
        <v>1313</v>
      </c>
      <c r="D9706" t="s">
        <v>25</v>
      </c>
      <c r="E9706" t="s">
        <v>41231</v>
      </c>
      <c r="F9706" t="s">
        <v>667</v>
      </c>
    </row>
    <row r="9707" spans="1:6" x14ac:dyDescent="0.25">
      <c r="A9707">
        <v>11684</v>
      </c>
      <c r="B9707" t="s">
        <v>50967</v>
      </c>
      <c r="C9707" t="s">
        <v>662</v>
      </c>
      <c r="D9707" t="s">
        <v>19</v>
      </c>
      <c r="E9707" t="s">
        <v>40159</v>
      </c>
      <c r="F9707" t="s">
        <v>33721</v>
      </c>
    </row>
    <row r="9708" spans="1:6" x14ac:dyDescent="0.25">
      <c r="A9708">
        <v>11685</v>
      </c>
      <c r="B9708" t="s">
        <v>50968</v>
      </c>
      <c r="C9708" t="s">
        <v>664</v>
      </c>
      <c r="D9708" t="s">
        <v>253</v>
      </c>
      <c r="E9708" t="s">
        <v>32177</v>
      </c>
      <c r="F9708" t="s">
        <v>32976</v>
      </c>
    </row>
    <row r="9709" spans="1:6" x14ac:dyDescent="0.25">
      <c r="A9709">
        <v>11686</v>
      </c>
      <c r="B9709" t="s">
        <v>50969</v>
      </c>
      <c r="C9709" t="s">
        <v>669</v>
      </c>
      <c r="D9709" t="s">
        <v>53</v>
      </c>
      <c r="E9709" t="s">
        <v>32090</v>
      </c>
      <c r="F9709" t="s">
        <v>32091</v>
      </c>
    </row>
    <row r="9710" spans="1:6" x14ac:dyDescent="0.25">
      <c r="A9710">
        <v>11687</v>
      </c>
      <c r="B9710" t="s">
        <v>50970</v>
      </c>
      <c r="C9710" t="s">
        <v>1003</v>
      </c>
      <c r="D9710" t="s">
        <v>53</v>
      </c>
      <c r="E9710" t="s">
        <v>32090</v>
      </c>
      <c r="F9710" t="s">
        <v>34511</v>
      </c>
    </row>
    <row r="9711" spans="1:6" x14ac:dyDescent="0.25">
      <c r="A9711">
        <v>11688</v>
      </c>
      <c r="B9711" t="s">
        <v>50971</v>
      </c>
      <c r="C9711" t="s">
        <v>1027</v>
      </c>
      <c r="D9711" t="s">
        <v>113</v>
      </c>
      <c r="E9711" t="s">
        <v>39610</v>
      </c>
      <c r="F9711" t="s">
        <v>33527</v>
      </c>
    </row>
    <row r="9712" spans="1:6" x14ac:dyDescent="0.25">
      <c r="A9712">
        <v>11689</v>
      </c>
      <c r="B9712" t="s">
        <v>50084</v>
      </c>
      <c r="C9712" t="s">
        <v>50085</v>
      </c>
      <c r="D9712" t="s">
        <v>129</v>
      </c>
      <c r="E9712" t="s">
        <v>32213</v>
      </c>
      <c r="F9712" t="s">
        <v>9504</v>
      </c>
    </row>
    <row r="9713" spans="1:6" x14ac:dyDescent="0.25">
      <c r="A9713">
        <v>11690</v>
      </c>
      <c r="B9713" t="s">
        <v>50972</v>
      </c>
      <c r="C9713" t="s">
        <v>956</v>
      </c>
      <c r="D9713" t="s">
        <v>11</v>
      </c>
      <c r="E9713" t="s">
        <v>39445</v>
      </c>
      <c r="F9713" t="s">
        <v>349</v>
      </c>
    </row>
    <row r="9714" spans="1:6" x14ac:dyDescent="0.25">
      <c r="A9714">
        <v>11691</v>
      </c>
      <c r="B9714" t="s">
        <v>49926</v>
      </c>
      <c r="C9714" t="s">
        <v>2885</v>
      </c>
      <c r="D9714" t="s">
        <v>81</v>
      </c>
      <c r="E9714" t="s">
        <v>32190</v>
      </c>
      <c r="F9714" t="s">
        <v>249</v>
      </c>
    </row>
    <row r="9715" spans="1:6" x14ac:dyDescent="0.25">
      <c r="A9715">
        <v>11692</v>
      </c>
      <c r="B9715" t="s">
        <v>50973</v>
      </c>
      <c r="C9715" t="s">
        <v>718</v>
      </c>
      <c r="D9715" t="s">
        <v>110</v>
      </c>
      <c r="E9715" t="s">
        <v>32165</v>
      </c>
      <c r="F9715" t="s">
        <v>32532</v>
      </c>
    </row>
    <row r="9716" spans="1:6" x14ac:dyDescent="0.25">
      <c r="A9716">
        <v>11693</v>
      </c>
      <c r="B9716" t="s">
        <v>50974</v>
      </c>
      <c r="C9716" t="s">
        <v>1302</v>
      </c>
      <c r="D9716" t="s">
        <v>164</v>
      </c>
      <c r="E9716" t="s">
        <v>39305</v>
      </c>
      <c r="F9716" t="s">
        <v>35536</v>
      </c>
    </row>
    <row r="9717" spans="1:6" x14ac:dyDescent="0.25">
      <c r="A9717">
        <v>11694</v>
      </c>
      <c r="B9717" t="s">
        <v>49981</v>
      </c>
      <c r="C9717" t="s">
        <v>739</v>
      </c>
      <c r="D9717" t="s">
        <v>144</v>
      </c>
      <c r="E9717" t="s">
        <v>39305</v>
      </c>
      <c r="F9717" t="s">
        <v>31869</v>
      </c>
    </row>
    <row r="9718" spans="1:6" x14ac:dyDescent="0.25">
      <c r="A9718">
        <v>11695</v>
      </c>
      <c r="B9718" t="s">
        <v>50975</v>
      </c>
      <c r="C9718" t="s">
        <v>646</v>
      </c>
      <c r="D9718" t="s">
        <v>37307</v>
      </c>
      <c r="E9718" t="s">
        <v>40827</v>
      </c>
    </row>
    <row r="9719" spans="1:6" x14ac:dyDescent="0.25">
      <c r="A9719">
        <v>11696</v>
      </c>
      <c r="B9719" t="s">
        <v>50251</v>
      </c>
      <c r="C9719" t="s">
        <v>718</v>
      </c>
      <c r="D9719" t="s">
        <v>106</v>
      </c>
      <c r="E9719" t="s">
        <v>39335</v>
      </c>
      <c r="F9719" t="s">
        <v>357</v>
      </c>
    </row>
    <row r="9720" spans="1:6" x14ac:dyDescent="0.25">
      <c r="A9720">
        <v>11697</v>
      </c>
      <c r="B9720" t="s">
        <v>50976</v>
      </c>
      <c r="C9720" t="s">
        <v>706</v>
      </c>
      <c r="D9720" t="s">
        <v>14</v>
      </c>
      <c r="E9720" t="s">
        <v>39562</v>
      </c>
      <c r="F9720" t="s">
        <v>168</v>
      </c>
    </row>
    <row r="9721" spans="1:6" x14ac:dyDescent="0.25">
      <c r="A9721">
        <v>11698</v>
      </c>
      <c r="B9721" t="s">
        <v>50977</v>
      </c>
      <c r="C9721" t="s">
        <v>1336</v>
      </c>
      <c r="D9721" t="s">
        <v>11</v>
      </c>
      <c r="E9721" t="s">
        <v>39407</v>
      </c>
      <c r="F9721" t="s">
        <v>32899</v>
      </c>
    </row>
    <row r="9722" spans="1:6" x14ac:dyDescent="0.25">
      <c r="A9722">
        <v>11699</v>
      </c>
      <c r="B9722" t="s">
        <v>50086</v>
      </c>
      <c r="C9722" t="s">
        <v>31923</v>
      </c>
      <c r="D9722" t="s">
        <v>40822</v>
      </c>
      <c r="E9722" t="s">
        <v>118</v>
      </c>
      <c r="F9722" t="s">
        <v>50978</v>
      </c>
    </row>
    <row r="9723" spans="1:6" x14ac:dyDescent="0.25">
      <c r="A9723">
        <v>11700</v>
      </c>
      <c r="B9723" t="s">
        <v>50253</v>
      </c>
      <c r="C9723" t="s">
        <v>706</v>
      </c>
      <c r="D9723" t="s">
        <v>11</v>
      </c>
      <c r="E9723" t="s">
        <v>39395</v>
      </c>
      <c r="F9723" t="s">
        <v>37</v>
      </c>
    </row>
    <row r="9724" spans="1:6" x14ac:dyDescent="0.25">
      <c r="A9724">
        <v>11701</v>
      </c>
      <c r="B9724" t="s">
        <v>50979</v>
      </c>
      <c r="C9724" t="s">
        <v>768</v>
      </c>
      <c r="D9724" t="s">
        <v>14</v>
      </c>
      <c r="E9724" t="s">
        <v>40138</v>
      </c>
      <c r="F9724" t="s">
        <v>34581</v>
      </c>
    </row>
    <row r="9725" spans="1:6" x14ac:dyDescent="0.25">
      <c r="A9725">
        <v>11702</v>
      </c>
      <c r="B9725" t="s">
        <v>50980</v>
      </c>
      <c r="C9725" t="s">
        <v>715</v>
      </c>
      <c r="D9725" t="s">
        <v>129</v>
      </c>
      <c r="E9725" t="s">
        <v>39395</v>
      </c>
      <c r="F9725" t="s">
        <v>460</v>
      </c>
    </row>
    <row r="9726" spans="1:6" x14ac:dyDescent="0.25">
      <c r="A9726">
        <v>11703</v>
      </c>
      <c r="B9726" t="s">
        <v>50981</v>
      </c>
      <c r="C9726" t="s">
        <v>2434</v>
      </c>
      <c r="D9726" t="s">
        <v>21</v>
      </c>
      <c r="E9726" t="s">
        <v>32159</v>
      </c>
      <c r="F9726" t="s">
        <v>159</v>
      </c>
    </row>
    <row r="9727" spans="1:6" x14ac:dyDescent="0.25">
      <c r="A9727">
        <v>11704</v>
      </c>
      <c r="B9727" t="s">
        <v>50982</v>
      </c>
      <c r="C9727" t="s">
        <v>50983</v>
      </c>
      <c r="D9727" t="s">
        <v>21</v>
      </c>
      <c r="E9727" t="s">
        <v>39535</v>
      </c>
      <c r="F9727" t="s">
        <v>182</v>
      </c>
    </row>
    <row r="9728" spans="1:6" x14ac:dyDescent="0.25">
      <c r="A9728">
        <v>11705</v>
      </c>
      <c r="B9728" t="s">
        <v>50087</v>
      </c>
      <c r="C9728" t="s">
        <v>662</v>
      </c>
      <c r="D9728" t="s">
        <v>34</v>
      </c>
      <c r="E9728" t="s">
        <v>39630</v>
      </c>
      <c r="F9728" t="s">
        <v>393</v>
      </c>
    </row>
    <row r="9729" spans="1:6" x14ac:dyDescent="0.25">
      <c r="A9729">
        <v>11706</v>
      </c>
      <c r="B9729" t="s">
        <v>50255</v>
      </c>
      <c r="C9729" t="s">
        <v>979</v>
      </c>
      <c r="D9729" t="s">
        <v>118</v>
      </c>
      <c r="E9729" t="s">
        <v>41043</v>
      </c>
      <c r="F9729" t="s">
        <v>33078</v>
      </c>
    </row>
    <row r="9730" spans="1:6" x14ac:dyDescent="0.25">
      <c r="A9730">
        <v>11707</v>
      </c>
      <c r="B9730" t="s">
        <v>50984</v>
      </c>
      <c r="C9730" t="s">
        <v>45961</v>
      </c>
      <c r="D9730" t="s">
        <v>97</v>
      </c>
      <c r="E9730" t="s">
        <v>39371</v>
      </c>
      <c r="F9730" t="s">
        <v>50985</v>
      </c>
    </row>
    <row r="9731" spans="1:6" x14ac:dyDescent="0.25">
      <c r="A9731">
        <v>11708</v>
      </c>
      <c r="B9731" t="s">
        <v>50986</v>
      </c>
      <c r="C9731" t="s">
        <v>726</v>
      </c>
      <c r="D9731" t="s">
        <v>118</v>
      </c>
      <c r="E9731" t="s">
        <v>39417</v>
      </c>
      <c r="F9731" t="s">
        <v>475</v>
      </c>
    </row>
    <row r="9732" spans="1:6" x14ac:dyDescent="0.25">
      <c r="A9732">
        <v>11709</v>
      </c>
      <c r="B9732" t="s">
        <v>50256</v>
      </c>
      <c r="C9732" t="s">
        <v>39462</v>
      </c>
      <c r="D9732" t="s">
        <v>70</v>
      </c>
      <c r="E9732" t="s">
        <v>39964</v>
      </c>
      <c r="F9732" t="s">
        <v>32702</v>
      </c>
    </row>
    <row r="9733" spans="1:6" x14ac:dyDescent="0.25">
      <c r="A9733">
        <v>11710</v>
      </c>
      <c r="B9733" t="s">
        <v>50987</v>
      </c>
      <c r="C9733" t="s">
        <v>726</v>
      </c>
      <c r="D9733" t="s">
        <v>53</v>
      </c>
      <c r="E9733" t="s">
        <v>39350</v>
      </c>
      <c r="F9733" t="s">
        <v>421</v>
      </c>
    </row>
    <row r="9734" spans="1:6" x14ac:dyDescent="0.25">
      <c r="A9734">
        <v>11711</v>
      </c>
      <c r="B9734" t="s">
        <v>50988</v>
      </c>
      <c r="C9734" t="s">
        <v>18878</v>
      </c>
      <c r="D9734" t="s">
        <v>81</v>
      </c>
      <c r="E9734" t="s">
        <v>40714</v>
      </c>
      <c r="F9734" t="s">
        <v>82</v>
      </c>
    </row>
    <row r="9735" spans="1:6" x14ac:dyDescent="0.25">
      <c r="A9735">
        <v>11712</v>
      </c>
      <c r="B9735" t="s">
        <v>50257</v>
      </c>
      <c r="C9735" t="s">
        <v>726</v>
      </c>
      <c r="D9735" t="s">
        <v>87</v>
      </c>
      <c r="E9735" t="s">
        <v>40637</v>
      </c>
      <c r="F9735" t="s">
        <v>39999</v>
      </c>
    </row>
    <row r="9736" spans="1:6" x14ac:dyDescent="0.25">
      <c r="A9736">
        <v>11713</v>
      </c>
      <c r="B9736" t="s">
        <v>50258</v>
      </c>
      <c r="C9736" t="s">
        <v>643</v>
      </c>
      <c r="D9736" t="s">
        <v>14</v>
      </c>
      <c r="E9736" t="s">
        <v>31994</v>
      </c>
      <c r="F9736" t="s">
        <v>135</v>
      </c>
    </row>
    <row r="9737" spans="1:6" x14ac:dyDescent="0.25">
      <c r="A9737">
        <v>11714</v>
      </c>
      <c r="B9737" t="s">
        <v>50989</v>
      </c>
      <c r="C9737" t="s">
        <v>1095</v>
      </c>
      <c r="D9737" t="s">
        <v>72</v>
      </c>
      <c r="E9737" t="s">
        <v>39467</v>
      </c>
      <c r="F9737" t="s">
        <v>48008</v>
      </c>
    </row>
    <row r="9738" spans="1:6" x14ac:dyDescent="0.25">
      <c r="A9738">
        <v>11715</v>
      </c>
      <c r="B9738" t="s">
        <v>50990</v>
      </c>
      <c r="C9738" t="s">
        <v>1899</v>
      </c>
      <c r="D9738" t="s">
        <v>87</v>
      </c>
      <c r="E9738" t="s">
        <v>50991</v>
      </c>
      <c r="F9738" t="s">
        <v>32195</v>
      </c>
    </row>
    <row r="9739" spans="1:6" x14ac:dyDescent="0.25">
      <c r="A9739">
        <v>11716</v>
      </c>
      <c r="B9739" t="s">
        <v>1131</v>
      </c>
      <c r="C9739" t="s">
        <v>1188</v>
      </c>
      <c r="D9739" t="s">
        <v>164</v>
      </c>
      <c r="E9739" t="s">
        <v>39781</v>
      </c>
      <c r="F9739" t="s">
        <v>39782</v>
      </c>
    </row>
    <row r="9740" spans="1:6" x14ac:dyDescent="0.25">
      <c r="A9740">
        <v>11717</v>
      </c>
      <c r="B9740" t="s">
        <v>50993</v>
      </c>
      <c r="C9740" t="s">
        <v>50994</v>
      </c>
      <c r="D9740" t="s">
        <v>25</v>
      </c>
      <c r="E9740" t="s">
        <v>40905</v>
      </c>
      <c r="F9740" t="s">
        <v>26</v>
      </c>
    </row>
    <row r="9741" spans="1:6" x14ac:dyDescent="0.25">
      <c r="A9741">
        <v>11718</v>
      </c>
      <c r="B9741" t="s">
        <v>50995</v>
      </c>
      <c r="C9741" t="s">
        <v>1666</v>
      </c>
      <c r="D9741" t="s">
        <v>70</v>
      </c>
      <c r="E9741" t="s">
        <v>40060</v>
      </c>
      <c r="F9741" t="s">
        <v>32702</v>
      </c>
    </row>
    <row r="9742" spans="1:6" x14ac:dyDescent="0.25">
      <c r="A9742">
        <v>11719</v>
      </c>
      <c r="B9742" t="s">
        <v>50996</v>
      </c>
      <c r="C9742" t="s">
        <v>50997</v>
      </c>
      <c r="D9742" t="s">
        <v>11</v>
      </c>
      <c r="E9742" t="s">
        <v>39559</v>
      </c>
      <c r="F9742" t="s">
        <v>12</v>
      </c>
    </row>
    <row r="9743" spans="1:6" x14ac:dyDescent="0.25">
      <c r="A9743">
        <v>11720</v>
      </c>
      <c r="B9743" t="s">
        <v>50998</v>
      </c>
      <c r="C9743" t="s">
        <v>44305</v>
      </c>
      <c r="D9743" t="s">
        <v>110</v>
      </c>
      <c r="E9743" t="s">
        <v>32165</v>
      </c>
      <c r="F9743" t="s">
        <v>3050</v>
      </c>
    </row>
    <row r="9744" spans="1:6" x14ac:dyDescent="0.25">
      <c r="A9744">
        <v>11721</v>
      </c>
      <c r="B9744" t="s">
        <v>50305</v>
      </c>
      <c r="C9744" t="s">
        <v>664</v>
      </c>
      <c r="D9744" t="s">
        <v>16</v>
      </c>
      <c r="E9744" t="s">
        <v>39344</v>
      </c>
      <c r="F9744" t="s">
        <v>3029</v>
      </c>
    </row>
    <row r="9745" spans="1:6" x14ac:dyDescent="0.25">
      <c r="A9745">
        <v>11722</v>
      </c>
      <c r="B9745" t="s">
        <v>50999</v>
      </c>
      <c r="C9745" t="s">
        <v>664</v>
      </c>
      <c r="D9745" t="s">
        <v>32</v>
      </c>
      <c r="E9745" t="s">
        <v>39608</v>
      </c>
      <c r="F9745" t="s">
        <v>32395</v>
      </c>
    </row>
    <row r="9746" spans="1:6" x14ac:dyDescent="0.25">
      <c r="A9746">
        <v>11723</v>
      </c>
      <c r="B9746" t="s">
        <v>51000</v>
      </c>
      <c r="C9746" t="s">
        <v>51001</v>
      </c>
      <c r="D9746" t="s">
        <v>87</v>
      </c>
      <c r="E9746" t="s">
        <v>40604</v>
      </c>
      <c r="F9746" t="s">
        <v>36604</v>
      </c>
    </row>
    <row r="9747" spans="1:6" x14ac:dyDescent="0.25">
      <c r="A9747">
        <v>11724</v>
      </c>
      <c r="B9747" t="s">
        <v>50259</v>
      </c>
      <c r="C9747" t="s">
        <v>1666</v>
      </c>
      <c r="D9747" t="s">
        <v>118</v>
      </c>
      <c r="E9747" t="s">
        <v>32008</v>
      </c>
      <c r="F9747" t="s">
        <v>185</v>
      </c>
    </row>
    <row r="9748" spans="1:6" x14ac:dyDescent="0.25">
      <c r="A9748">
        <v>11725</v>
      </c>
      <c r="B9748" t="s">
        <v>51002</v>
      </c>
      <c r="C9748" t="s">
        <v>840</v>
      </c>
      <c r="D9748" t="s">
        <v>28</v>
      </c>
      <c r="E9748" t="s">
        <v>39775</v>
      </c>
      <c r="F9748" t="s">
        <v>373</v>
      </c>
    </row>
    <row r="9749" spans="1:6" x14ac:dyDescent="0.25">
      <c r="A9749">
        <v>11726</v>
      </c>
      <c r="B9749" t="s">
        <v>51003</v>
      </c>
      <c r="C9749" t="s">
        <v>1039</v>
      </c>
      <c r="D9749" t="s">
        <v>70</v>
      </c>
      <c r="E9749" t="s">
        <v>39327</v>
      </c>
      <c r="F9749" t="s">
        <v>334</v>
      </c>
    </row>
    <row r="9750" spans="1:6" x14ac:dyDescent="0.25">
      <c r="A9750">
        <v>11727</v>
      </c>
      <c r="B9750" t="s">
        <v>51004</v>
      </c>
      <c r="C9750" t="s">
        <v>706</v>
      </c>
      <c r="D9750" t="s">
        <v>53</v>
      </c>
      <c r="E9750" t="s">
        <v>39316</v>
      </c>
      <c r="F9750" t="s">
        <v>425</v>
      </c>
    </row>
    <row r="9751" spans="1:6" x14ac:dyDescent="0.25">
      <c r="A9751">
        <v>11728</v>
      </c>
      <c r="B9751" t="s">
        <v>51005</v>
      </c>
      <c r="C9751" t="s">
        <v>886</v>
      </c>
      <c r="D9751" t="s">
        <v>99</v>
      </c>
      <c r="E9751" t="s">
        <v>40084</v>
      </c>
      <c r="F9751" t="s">
        <v>37215</v>
      </c>
    </row>
    <row r="9752" spans="1:6" x14ac:dyDescent="0.25">
      <c r="A9752">
        <v>11729</v>
      </c>
      <c r="B9752" t="s">
        <v>51006</v>
      </c>
      <c r="C9752" t="s">
        <v>51007</v>
      </c>
      <c r="D9752" t="s">
        <v>118</v>
      </c>
      <c r="E9752" t="s">
        <v>32008</v>
      </c>
      <c r="F9752" t="s">
        <v>48676</v>
      </c>
    </row>
    <row r="9753" spans="1:6" x14ac:dyDescent="0.25">
      <c r="A9753">
        <v>11730</v>
      </c>
      <c r="B9753" t="s">
        <v>50260</v>
      </c>
      <c r="C9753" t="s">
        <v>646</v>
      </c>
      <c r="D9753" t="s">
        <v>53</v>
      </c>
      <c r="E9753" t="s">
        <v>32090</v>
      </c>
      <c r="F9753" t="s">
        <v>34525</v>
      </c>
    </row>
    <row r="9754" spans="1:6" x14ac:dyDescent="0.25">
      <c r="A9754">
        <v>11731</v>
      </c>
      <c r="B9754" t="s">
        <v>51008</v>
      </c>
      <c r="C9754" t="s">
        <v>771</v>
      </c>
      <c r="D9754" t="s">
        <v>68</v>
      </c>
      <c r="E9754" t="s">
        <v>32232</v>
      </c>
      <c r="F9754" t="s">
        <v>37230</v>
      </c>
    </row>
    <row r="9755" spans="1:6" x14ac:dyDescent="0.25">
      <c r="A9755">
        <v>11732</v>
      </c>
      <c r="B9755" t="s">
        <v>50261</v>
      </c>
      <c r="C9755" t="s">
        <v>2225</v>
      </c>
      <c r="D9755" t="s">
        <v>277</v>
      </c>
      <c r="E9755" t="s">
        <v>41270</v>
      </c>
      <c r="F9755" t="s">
        <v>32571</v>
      </c>
    </row>
    <row r="9756" spans="1:6" x14ac:dyDescent="0.25">
      <c r="A9756">
        <v>11733</v>
      </c>
      <c r="B9756" t="s">
        <v>51009</v>
      </c>
      <c r="C9756" t="s">
        <v>771</v>
      </c>
      <c r="D9756" t="s">
        <v>16</v>
      </c>
      <c r="E9756" t="s">
        <v>32140</v>
      </c>
      <c r="F9756" t="s">
        <v>589</v>
      </c>
    </row>
    <row r="9757" spans="1:6" x14ac:dyDescent="0.25">
      <c r="A9757">
        <v>11734</v>
      </c>
      <c r="B9757" t="s">
        <v>50262</v>
      </c>
      <c r="C9757" t="s">
        <v>664</v>
      </c>
      <c r="D9757" t="s">
        <v>79</v>
      </c>
      <c r="E9757" t="s">
        <v>39878</v>
      </c>
      <c r="F9757" t="s">
        <v>293</v>
      </c>
    </row>
    <row r="9758" spans="1:6" x14ac:dyDescent="0.25">
      <c r="A9758">
        <v>11735</v>
      </c>
      <c r="B9758" t="s">
        <v>51010</v>
      </c>
      <c r="C9758" t="s">
        <v>1302</v>
      </c>
      <c r="D9758" t="s">
        <v>72</v>
      </c>
      <c r="E9758" t="s">
        <v>39614</v>
      </c>
      <c r="F9758" t="s">
        <v>33527</v>
      </c>
    </row>
    <row r="9759" spans="1:6" x14ac:dyDescent="0.25">
      <c r="A9759">
        <v>11736</v>
      </c>
      <c r="B9759" t="s">
        <v>51011</v>
      </c>
      <c r="C9759" t="s">
        <v>715</v>
      </c>
      <c r="D9759" t="s">
        <v>34</v>
      </c>
      <c r="E9759" t="s">
        <v>39538</v>
      </c>
      <c r="F9759" t="s">
        <v>36836</v>
      </c>
    </row>
    <row r="9760" spans="1:6" x14ac:dyDescent="0.25">
      <c r="A9760">
        <v>11737</v>
      </c>
      <c r="B9760" t="s">
        <v>50263</v>
      </c>
      <c r="C9760" t="s">
        <v>797</v>
      </c>
      <c r="D9760" t="s">
        <v>106</v>
      </c>
      <c r="E9760" t="s">
        <v>40023</v>
      </c>
      <c r="F9760" t="s">
        <v>31972</v>
      </c>
    </row>
    <row r="9761" spans="1:6" x14ac:dyDescent="0.25">
      <c r="A9761">
        <v>11738</v>
      </c>
      <c r="B9761" t="s">
        <v>50088</v>
      </c>
      <c r="C9761" t="s">
        <v>752</v>
      </c>
      <c r="D9761" t="s">
        <v>87</v>
      </c>
      <c r="E9761" t="s">
        <v>40604</v>
      </c>
      <c r="F9761" t="s">
        <v>33415</v>
      </c>
    </row>
    <row r="9762" spans="1:6" x14ac:dyDescent="0.25">
      <c r="A9762">
        <v>11739</v>
      </c>
      <c r="B9762" t="s">
        <v>51012</v>
      </c>
      <c r="C9762" t="s">
        <v>664</v>
      </c>
      <c r="D9762" t="s">
        <v>21</v>
      </c>
      <c r="E9762" t="s">
        <v>39573</v>
      </c>
      <c r="F9762" t="s">
        <v>35415</v>
      </c>
    </row>
    <row r="9763" spans="1:6" x14ac:dyDescent="0.25">
      <c r="A9763">
        <v>11740</v>
      </c>
      <c r="B9763" t="s">
        <v>51013</v>
      </c>
      <c r="C9763" t="s">
        <v>2434</v>
      </c>
      <c r="D9763" t="s">
        <v>72</v>
      </c>
      <c r="E9763" t="s">
        <v>39703</v>
      </c>
      <c r="F9763" t="s">
        <v>52</v>
      </c>
    </row>
    <row r="9764" spans="1:6" x14ac:dyDescent="0.25">
      <c r="A9764">
        <v>11741</v>
      </c>
      <c r="B9764" t="s">
        <v>50089</v>
      </c>
      <c r="C9764" t="s">
        <v>8368</v>
      </c>
      <c r="D9764" t="s">
        <v>72</v>
      </c>
      <c r="E9764" t="s">
        <v>32221</v>
      </c>
      <c r="F9764" t="s">
        <v>33534</v>
      </c>
    </row>
    <row r="9765" spans="1:6" x14ac:dyDescent="0.25">
      <c r="A9765">
        <v>11742</v>
      </c>
      <c r="B9765" t="s">
        <v>50264</v>
      </c>
      <c r="C9765" t="s">
        <v>664</v>
      </c>
      <c r="D9765" t="s">
        <v>164</v>
      </c>
      <c r="E9765" t="s">
        <v>32112</v>
      </c>
      <c r="F9765" t="s">
        <v>315</v>
      </c>
    </row>
    <row r="9766" spans="1:6" x14ac:dyDescent="0.25">
      <c r="A9766">
        <v>11743</v>
      </c>
      <c r="B9766" t="s">
        <v>51014</v>
      </c>
      <c r="C9766" t="s">
        <v>2418</v>
      </c>
      <c r="D9766" t="s">
        <v>21</v>
      </c>
      <c r="E9766" t="s">
        <v>39535</v>
      </c>
      <c r="F9766" t="s">
        <v>443</v>
      </c>
    </row>
    <row r="9767" spans="1:6" x14ac:dyDescent="0.25">
      <c r="A9767">
        <v>11744</v>
      </c>
      <c r="B9767" t="s">
        <v>51015</v>
      </c>
      <c r="C9767" t="s">
        <v>47741</v>
      </c>
      <c r="D9767" t="s">
        <v>79</v>
      </c>
      <c r="E9767" t="s">
        <v>39319</v>
      </c>
      <c r="F9767" t="s">
        <v>34906</v>
      </c>
    </row>
    <row r="9768" spans="1:6" x14ac:dyDescent="0.25">
      <c r="A9768">
        <v>11745</v>
      </c>
      <c r="B9768" t="s">
        <v>51016</v>
      </c>
      <c r="C9768" t="s">
        <v>715</v>
      </c>
      <c r="D9768" t="s">
        <v>79</v>
      </c>
      <c r="E9768" t="s">
        <v>39319</v>
      </c>
      <c r="F9768" t="s">
        <v>34906</v>
      </c>
    </row>
    <row r="9769" spans="1:6" x14ac:dyDescent="0.25">
      <c r="A9769">
        <v>11746</v>
      </c>
      <c r="B9769" t="s">
        <v>51017</v>
      </c>
      <c r="C9769" t="s">
        <v>646</v>
      </c>
      <c r="D9769" t="s">
        <v>37586</v>
      </c>
      <c r="E9769" t="s">
        <v>39791</v>
      </c>
    </row>
    <row r="9770" spans="1:6" x14ac:dyDescent="0.25">
      <c r="A9770">
        <v>11747</v>
      </c>
      <c r="B9770" t="s">
        <v>51349</v>
      </c>
      <c r="C9770" t="s">
        <v>706</v>
      </c>
      <c r="D9770" t="s">
        <v>21</v>
      </c>
      <c r="E9770" t="s">
        <v>39573</v>
      </c>
      <c r="F9770" t="s">
        <v>39419</v>
      </c>
    </row>
    <row r="9771" spans="1:6" x14ac:dyDescent="0.25">
      <c r="A9771">
        <v>11748</v>
      </c>
      <c r="B9771" t="s">
        <v>50090</v>
      </c>
      <c r="C9771" t="s">
        <v>2047</v>
      </c>
      <c r="D9771" t="s">
        <v>72</v>
      </c>
      <c r="E9771" t="s">
        <v>39626</v>
      </c>
      <c r="F9771" t="s">
        <v>33572</v>
      </c>
    </row>
    <row r="9772" spans="1:6" x14ac:dyDescent="0.25">
      <c r="A9772">
        <v>11749</v>
      </c>
      <c r="B9772" t="s">
        <v>49961</v>
      </c>
      <c r="C9772" t="s">
        <v>718</v>
      </c>
      <c r="D9772" t="s">
        <v>116</v>
      </c>
      <c r="E9772" t="s">
        <v>39815</v>
      </c>
      <c r="F9772" t="s">
        <v>32830</v>
      </c>
    </row>
    <row r="9773" spans="1:6" x14ac:dyDescent="0.25">
      <c r="A9773">
        <v>11750</v>
      </c>
      <c r="B9773" t="s">
        <v>51018</v>
      </c>
      <c r="C9773" t="s">
        <v>779</v>
      </c>
      <c r="D9773" t="s">
        <v>37576</v>
      </c>
      <c r="E9773" t="s">
        <v>40827</v>
      </c>
    </row>
    <row r="9774" spans="1:6" x14ac:dyDescent="0.25">
      <c r="A9774">
        <v>11751</v>
      </c>
      <c r="B9774" t="s">
        <v>51019</v>
      </c>
      <c r="C9774" t="s">
        <v>39691</v>
      </c>
      <c r="D9774" t="s">
        <v>72</v>
      </c>
      <c r="E9774" t="s">
        <v>32221</v>
      </c>
      <c r="F9774" t="s">
        <v>377</v>
      </c>
    </row>
    <row r="9775" spans="1:6" x14ac:dyDescent="0.25">
      <c r="A9775">
        <v>11752</v>
      </c>
      <c r="B9775" t="s">
        <v>49982</v>
      </c>
      <c r="C9775" t="s">
        <v>718</v>
      </c>
      <c r="D9775" t="s">
        <v>116</v>
      </c>
      <c r="E9775" t="s">
        <v>31984</v>
      </c>
      <c r="F9775" t="s">
        <v>43205</v>
      </c>
    </row>
    <row r="9776" spans="1:6" x14ac:dyDescent="0.25">
      <c r="A9776">
        <v>11753</v>
      </c>
      <c r="B9776" t="s">
        <v>50266</v>
      </c>
      <c r="C9776" t="s">
        <v>1120</v>
      </c>
      <c r="D9776" t="s">
        <v>11</v>
      </c>
      <c r="E9776" t="s">
        <v>39332</v>
      </c>
      <c r="F9776" t="s">
        <v>150</v>
      </c>
    </row>
    <row r="9777" spans="1:6" x14ac:dyDescent="0.25">
      <c r="A9777">
        <v>11754</v>
      </c>
      <c r="B9777" t="s">
        <v>50091</v>
      </c>
      <c r="C9777" t="s">
        <v>2418</v>
      </c>
      <c r="D9777" t="s">
        <v>390</v>
      </c>
      <c r="E9777" t="s">
        <v>39614</v>
      </c>
      <c r="F9777" t="s">
        <v>327</v>
      </c>
    </row>
    <row r="9778" spans="1:6" x14ac:dyDescent="0.25">
      <c r="A9778">
        <v>11755</v>
      </c>
      <c r="B9778" t="s">
        <v>51020</v>
      </c>
      <c r="C9778" t="s">
        <v>739</v>
      </c>
      <c r="D9778" t="s">
        <v>81</v>
      </c>
      <c r="E9778" t="s">
        <v>39823</v>
      </c>
      <c r="F9778" t="s">
        <v>32399</v>
      </c>
    </row>
    <row r="9779" spans="1:6" x14ac:dyDescent="0.25">
      <c r="A9779">
        <v>11756</v>
      </c>
      <c r="B9779" t="s">
        <v>51021</v>
      </c>
      <c r="C9779" t="s">
        <v>31877</v>
      </c>
      <c r="D9779" t="s">
        <v>253</v>
      </c>
      <c r="E9779" t="s">
        <v>32081</v>
      </c>
      <c r="F9779" t="s">
        <v>34468</v>
      </c>
    </row>
    <row r="9780" spans="1:6" x14ac:dyDescent="0.25">
      <c r="A9780">
        <v>11757</v>
      </c>
      <c r="B9780" t="s">
        <v>51022</v>
      </c>
      <c r="C9780" t="s">
        <v>38295</v>
      </c>
      <c r="D9780" t="s">
        <v>21</v>
      </c>
      <c r="E9780" t="s">
        <v>39315</v>
      </c>
      <c r="F9780" t="s">
        <v>272</v>
      </c>
    </row>
    <row r="9781" spans="1:6" x14ac:dyDescent="0.25">
      <c r="A9781">
        <v>11758</v>
      </c>
      <c r="B9781" t="s">
        <v>50269</v>
      </c>
      <c r="C9781" t="s">
        <v>38295</v>
      </c>
      <c r="D9781" t="s">
        <v>258</v>
      </c>
      <c r="E9781" t="s">
        <v>39545</v>
      </c>
      <c r="F9781" t="s">
        <v>35522</v>
      </c>
    </row>
    <row r="9782" spans="1:6" x14ac:dyDescent="0.25">
      <c r="A9782">
        <v>11759</v>
      </c>
      <c r="B9782" t="s">
        <v>50270</v>
      </c>
      <c r="C9782" t="s">
        <v>37627</v>
      </c>
      <c r="D9782" t="s">
        <v>63</v>
      </c>
      <c r="E9782" t="s">
        <v>39718</v>
      </c>
      <c r="F9782" t="s">
        <v>82</v>
      </c>
    </row>
    <row r="9783" spans="1:6" x14ac:dyDescent="0.25">
      <c r="A9783">
        <v>11760</v>
      </c>
      <c r="B9783" t="s">
        <v>50272</v>
      </c>
      <c r="C9783" t="s">
        <v>1700</v>
      </c>
      <c r="D9783" t="s">
        <v>87</v>
      </c>
      <c r="E9783" t="s">
        <v>39414</v>
      </c>
      <c r="F9783" t="s">
        <v>36404</v>
      </c>
    </row>
    <row r="9784" spans="1:6" x14ac:dyDescent="0.25">
      <c r="A9784">
        <v>11761</v>
      </c>
      <c r="B9784" t="s">
        <v>50092</v>
      </c>
      <c r="C9784" t="s">
        <v>1287</v>
      </c>
      <c r="D9784" t="s">
        <v>11</v>
      </c>
      <c r="E9784" t="s">
        <v>39395</v>
      </c>
      <c r="F9784" t="s">
        <v>150</v>
      </c>
    </row>
    <row r="9785" spans="1:6" x14ac:dyDescent="0.25">
      <c r="A9785">
        <v>11762</v>
      </c>
      <c r="B9785" t="s">
        <v>51023</v>
      </c>
      <c r="C9785" t="s">
        <v>779</v>
      </c>
      <c r="D9785" t="s">
        <v>106</v>
      </c>
      <c r="E9785" t="s">
        <v>31971</v>
      </c>
      <c r="F9785" t="s">
        <v>31972</v>
      </c>
    </row>
    <row r="9786" spans="1:6" x14ac:dyDescent="0.25">
      <c r="A9786">
        <v>11763</v>
      </c>
      <c r="B9786" t="s">
        <v>51350</v>
      </c>
      <c r="C9786" t="s">
        <v>38295</v>
      </c>
      <c r="D9786" t="s">
        <v>99</v>
      </c>
      <c r="E9786" t="s">
        <v>32097</v>
      </c>
      <c r="F9786" t="s">
        <v>32027</v>
      </c>
    </row>
    <row r="9787" spans="1:6" x14ac:dyDescent="0.25">
      <c r="A9787">
        <v>11764</v>
      </c>
      <c r="B9787" t="s">
        <v>51024</v>
      </c>
      <c r="C9787" t="s">
        <v>43763</v>
      </c>
      <c r="D9787" t="s">
        <v>51025</v>
      </c>
      <c r="E9787" t="s">
        <v>14</v>
      </c>
      <c r="F9787" t="s">
        <v>51026</v>
      </c>
    </row>
    <row r="9788" spans="1:6" x14ac:dyDescent="0.25">
      <c r="A9788">
        <v>11765</v>
      </c>
      <c r="B9788" t="s">
        <v>51027</v>
      </c>
      <c r="C9788" t="s">
        <v>771</v>
      </c>
      <c r="D9788" t="s">
        <v>87</v>
      </c>
      <c r="E9788" t="s">
        <v>39556</v>
      </c>
      <c r="F9788" t="s">
        <v>506</v>
      </c>
    </row>
    <row r="9789" spans="1:6" x14ac:dyDescent="0.25">
      <c r="A9789">
        <v>11766</v>
      </c>
      <c r="B9789" t="s">
        <v>49913</v>
      </c>
      <c r="C9789" t="s">
        <v>1717</v>
      </c>
      <c r="D9789" t="s">
        <v>19</v>
      </c>
      <c r="E9789" t="s">
        <v>32059</v>
      </c>
      <c r="F9789" t="s">
        <v>32377</v>
      </c>
    </row>
    <row r="9790" spans="1:6" x14ac:dyDescent="0.25">
      <c r="A9790">
        <v>11767</v>
      </c>
      <c r="B9790" t="s">
        <v>51028</v>
      </c>
      <c r="C9790" t="s">
        <v>38216</v>
      </c>
      <c r="D9790" t="s">
        <v>81</v>
      </c>
      <c r="E9790" t="s">
        <v>39872</v>
      </c>
      <c r="F9790" t="s">
        <v>152</v>
      </c>
    </row>
    <row r="9791" spans="1:6" x14ac:dyDescent="0.25">
      <c r="A9791">
        <v>11768</v>
      </c>
      <c r="B9791" t="s">
        <v>51029</v>
      </c>
      <c r="C9791" t="s">
        <v>771</v>
      </c>
      <c r="D9791" t="s">
        <v>34</v>
      </c>
      <c r="E9791" t="s">
        <v>40021</v>
      </c>
      <c r="F9791" t="s">
        <v>36844</v>
      </c>
    </row>
    <row r="9792" spans="1:6" x14ac:dyDescent="0.25">
      <c r="A9792">
        <v>11769</v>
      </c>
      <c r="B9792" t="s">
        <v>51030</v>
      </c>
      <c r="C9792" t="s">
        <v>2630</v>
      </c>
      <c r="D9792" t="s">
        <v>21</v>
      </c>
      <c r="E9792" t="s">
        <v>32066</v>
      </c>
      <c r="F9792" t="s">
        <v>152</v>
      </c>
    </row>
    <row r="9793" spans="1:6" x14ac:dyDescent="0.25">
      <c r="A9793">
        <v>11770</v>
      </c>
      <c r="B9793" t="s">
        <v>51031</v>
      </c>
      <c r="C9793" t="s">
        <v>1382</v>
      </c>
      <c r="D9793" t="s">
        <v>179</v>
      </c>
      <c r="E9793" t="s">
        <v>32177</v>
      </c>
      <c r="F9793" t="s">
        <v>180</v>
      </c>
    </row>
    <row r="9794" spans="1:6" x14ac:dyDescent="0.25">
      <c r="A9794">
        <v>11771</v>
      </c>
      <c r="B9794" t="s">
        <v>51032</v>
      </c>
      <c r="C9794" t="s">
        <v>664</v>
      </c>
      <c r="D9794" t="s">
        <v>106</v>
      </c>
      <c r="E9794" t="s">
        <v>32140</v>
      </c>
      <c r="F9794" t="s">
        <v>11863</v>
      </c>
    </row>
    <row r="9795" spans="1:6" x14ac:dyDescent="0.25">
      <c r="A9795">
        <v>11772</v>
      </c>
      <c r="B9795" t="s">
        <v>51267</v>
      </c>
      <c r="C9795" t="s">
        <v>38216</v>
      </c>
      <c r="D9795" t="s">
        <v>253</v>
      </c>
      <c r="E9795" t="s">
        <v>32177</v>
      </c>
      <c r="F9795" t="s">
        <v>41330</v>
      </c>
    </row>
    <row r="9796" spans="1:6" x14ac:dyDescent="0.25">
      <c r="A9796">
        <v>11773</v>
      </c>
      <c r="B9796" t="s">
        <v>50275</v>
      </c>
      <c r="C9796" t="s">
        <v>41471</v>
      </c>
      <c r="D9796" t="s">
        <v>14</v>
      </c>
      <c r="E9796" t="s">
        <v>32140</v>
      </c>
      <c r="F9796" t="s">
        <v>33248</v>
      </c>
    </row>
    <row r="9797" spans="1:6" x14ac:dyDescent="0.25">
      <c r="A9797">
        <v>11774</v>
      </c>
      <c r="B9797" t="s">
        <v>51033</v>
      </c>
      <c r="C9797" t="s">
        <v>2434</v>
      </c>
      <c r="D9797" t="s">
        <v>72</v>
      </c>
      <c r="E9797" t="s">
        <v>39703</v>
      </c>
      <c r="F9797" t="s">
        <v>39</v>
      </c>
    </row>
    <row r="9798" spans="1:6" x14ac:dyDescent="0.25">
      <c r="A9798">
        <v>11775</v>
      </c>
      <c r="B9798" t="s">
        <v>51034</v>
      </c>
      <c r="C9798" t="s">
        <v>38295</v>
      </c>
      <c r="D9798" t="s">
        <v>19</v>
      </c>
      <c r="E9798" t="s">
        <v>32066</v>
      </c>
      <c r="F9798" t="s">
        <v>32399</v>
      </c>
    </row>
    <row r="9799" spans="1:6" x14ac:dyDescent="0.25">
      <c r="A9799">
        <v>11776</v>
      </c>
      <c r="B9799" t="s">
        <v>51035</v>
      </c>
      <c r="C9799" t="s">
        <v>646</v>
      </c>
      <c r="D9799" t="s">
        <v>70</v>
      </c>
      <c r="E9799" t="s">
        <v>39327</v>
      </c>
      <c r="F9799" t="s">
        <v>201</v>
      </c>
    </row>
    <row r="9800" spans="1:6" x14ac:dyDescent="0.25">
      <c r="A9800">
        <v>11777</v>
      </c>
      <c r="B9800" t="s">
        <v>51036</v>
      </c>
      <c r="C9800" t="s">
        <v>1840</v>
      </c>
      <c r="D9800" t="s">
        <v>93</v>
      </c>
      <c r="E9800" t="s">
        <v>32140</v>
      </c>
      <c r="F9800" t="s">
        <v>362</v>
      </c>
    </row>
    <row r="9801" spans="1:6" x14ac:dyDescent="0.25">
      <c r="A9801">
        <v>11778</v>
      </c>
      <c r="B9801" t="s">
        <v>51037</v>
      </c>
      <c r="C9801" t="s">
        <v>39629</v>
      </c>
      <c r="D9801" t="s">
        <v>70</v>
      </c>
      <c r="E9801" t="s">
        <v>40060</v>
      </c>
      <c r="F9801" t="s">
        <v>40061</v>
      </c>
    </row>
    <row r="9802" spans="1:6" x14ac:dyDescent="0.25">
      <c r="A9802">
        <v>11779</v>
      </c>
      <c r="B9802" t="s">
        <v>51038</v>
      </c>
      <c r="C9802" t="s">
        <v>39462</v>
      </c>
      <c r="D9802" t="s">
        <v>37586</v>
      </c>
      <c r="E9802" t="s">
        <v>40324</v>
      </c>
    </row>
    <row r="9803" spans="1:6" x14ac:dyDescent="0.25">
      <c r="A9803">
        <v>11780</v>
      </c>
      <c r="B9803" t="s">
        <v>51039</v>
      </c>
      <c r="C9803" t="s">
        <v>38295</v>
      </c>
      <c r="D9803" t="s">
        <v>106</v>
      </c>
      <c r="E9803" t="s">
        <v>31971</v>
      </c>
      <c r="F9803" t="s">
        <v>107</v>
      </c>
    </row>
    <row r="9804" spans="1:6" x14ac:dyDescent="0.25">
      <c r="A9804">
        <v>11781</v>
      </c>
      <c r="B9804" t="s">
        <v>51040</v>
      </c>
      <c r="C9804" t="s">
        <v>643</v>
      </c>
      <c r="D9804" t="s">
        <v>87</v>
      </c>
      <c r="E9804" t="s">
        <v>39556</v>
      </c>
      <c r="F9804" t="s">
        <v>608</v>
      </c>
    </row>
    <row r="9805" spans="1:6" x14ac:dyDescent="0.25">
      <c r="A9805">
        <v>11782</v>
      </c>
      <c r="B9805" t="s">
        <v>51041</v>
      </c>
      <c r="C9805" t="s">
        <v>2630</v>
      </c>
      <c r="D9805" t="s">
        <v>81</v>
      </c>
      <c r="E9805" t="s">
        <v>39718</v>
      </c>
      <c r="F9805" t="s">
        <v>244</v>
      </c>
    </row>
    <row r="9806" spans="1:6" x14ac:dyDescent="0.25">
      <c r="A9806">
        <v>11783</v>
      </c>
      <c r="B9806" t="s">
        <v>51042</v>
      </c>
      <c r="C9806" t="s">
        <v>1027</v>
      </c>
      <c r="D9806" t="s">
        <v>79</v>
      </c>
      <c r="E9806" t="s">
        <v>39587</v>
      </c>
      <c r="F9806" t="s">
        <v>31870</v>
      </c>
    </row>
    <row r="9807" spans="1:6" x14ac:dyDescent="0.25">
      <c r="A9807">
        <v>11784</v>
      </c>
      <c r="B9807" t="s">
        <v>50276</v>
      </c>
      <c r="C9807" t="s">
        <v>726</v>
      </c>
      <c r="D9807" t="s">
        <v>70</v>
      </c>
      <c r="E9807" t="s">
        <v>41654</v>
      </c>
      <c r="F9807" t="s">
        <v>334</v>
      </c>
    </row>
    <row r="9808" spans="1:6" x14ac:dyDescent="0.25">
      <c r="A9808">
        <v>11785</v>
      </c>
      <c r="B9808" t="s">
        <v>51043</v>
      </c>
      <c r="C9808" t="s">
        <v>726</v>
      </c>
      <c r="D9808" t="s">
        <v>70</v>
      </c>
      <c r="E9808" t="s">
        <v>39327</v>
      </c>
      <c r="F9808" t="s">
        <v>201</v>
      </c>
    </row>
    <row r="9809" spans="1:6" x14ac:dyDescent="0.25">
      <c r="A9809">
        <v>11786</v>
      </c>
      <c r="B9809" t="s">
        <v>51044</v>
      </c>
      <c r="C9809" t="s">
        <v>2591</v>
      </c>
      <c r="D9809" t="s">
        <v>106</v>
      </c>
      <c r="E9809" t="s">
        <v>51045</v>
      </c>
      <c r="F9809" t="s">
        <v>32480</v>
      </c>
    </row>
    <row r="9810" spans="1:6" x14ac:dyDescent="0.25">
      <c r="A9810">
        <v>11787</v>
      </c>
      <c r="B9810" t="s">
        <v>51046</v>
      </c>
      <c r="C9810" t="s">
        <v>697</v>
      </c>
      <c r="D9810" t="s">
        <v>55</v>
      </c>
      <c r="E9810" t="s">
        <v>40732</v>
      </c>
      <c r="F9810" t="s">
        <v>42</v>
      </c>
    </row>
    <row r="9811" spans="1:6" x14ac:dyDescent="0.25">
      <c r="A9811">
        <v>11788</v>
      </c>
      <c r="B9811" t="s">
        <v>50277</v>
      </c>
      <c r="C9811" t="s">
        <v>1700</v>
      </c>
      <c r="D9811" t="s">
        <v>129</v>
      </c>
      <c r="E9811" t="s">
        <v>39378</v>
      </c>
      <c r="F9811" t="s">
        <v>460</v>
      </c>
    </row>
    <row r="9812" spans="1:6" x14ac:dyDescent="0.25">
      <c r="A9812">
        <v>11789</v>
      </c>
      <c r="B9812" t="s">
        <v>51047</v>
      </c>
      <c r="C9812" t="s">
        <v>40162</v>
      </c>
      <c r="D9812" t="s">
        <v>16</v>
      </c>
      <c r="E9812" t="s">
        <v>39887</v>
      </c>
      <c r="F9812" t="s">
        <v>35496</v>
      </c>
    </row>
    <row r="9813" spans="1:6" x14ac:dyDescent="0.25">
      <c r="A9813">
        <v>11790</v>
      </c>
      <c r="B9813" t="s">
        <v>51048</v>
      </c>
      <c r="C9813" t="s">
        <v>1287</v>
      </c>
      <c r="D9813" t="s">
        <v>106</v>
      </c>
      <c r="E9813" t="s">
        <v>40023</v>
      </c>
      <c r="F9813" t="s">
        <v>31972</v>
      </c>
    </row>
    <row r="9814" spans="1:6" x14ac:dyDescent="0.25">
      <c r="A9814">
        <v>11791</v>
      </c>
      <c r="B9814" t="s">
        <v>51049</v>
      </c>
      <c r="C9814" t="s">
        <v>677</v>
      </c>
      <c r="D9814" t="s">
        <v>97</v>
      </c>
      <c r="E9814" t="s">
        <v>40228</v>
      </c>
      <c r="F9814" t="s">
        <v>162</v>
      </c>
    </row>
    <row r="9815" spans="1:6" x14ac:dyDescent="0.25">
      <c r="A9815">
        <v>11792</v>
      </c>
      <c r="B9815" t="s">
        <v>51050</v>
      </c>
      <c r="C9815" t="s">
        <v>646</v>
      </c>
      <c r="D9815" t="s">
        <v>70</v>
      </c>
      <c r="E9815" t="s">
        <v>39303</v>
      </c>
      <c r="F9815" t="s">
        <v>50788</v>
      </c>
    </row>
    <row r="9816" spans="1:6" x14ac:dyDescent="0.25">
      <c r="A9816">
        <v>11793</v>
      </c>
      <c r="B9816" t="s">
        <v>51051</v>
      </c>
      <c r="C9816" t="s">
        <v>32064</v>
      </c>
      <c r="D9816" t="s">
        <v>21</v>
      </c>
      <c r="E9816" t="s">
        <v>32066</v>
      </c>
      <c r="F9816" t="s">
        <v>132</v>
      </c>
    </row>
    <row r="9817" spans="1:6" x14ac:dyDescent="0.25">
      <c r="A9817">
        <v>11794</v>
      </c>
      <c r="B9817" t="s">
        <v>51052</v>
      </c>
      <c r="C9817" t="s">
        <v>739</v>
      </c>
      <c r="D9817" t="s">
        <v>70</v>
      </c>
      <c r="E9817" t="s">
        <v>39327</v>
      </c>
      <c r="F9817" t="s">
        <v>201</v>
      </c>
    </row>
    <row r="9818" spans="1:6" x14ac:dyDescent="0.25">
      <c r="A9818">
        <v>11795</v>
      </c>
      <c r="B9818" t="s">
        <v>51053</v>
      </c>
      <c r="C9818" t="s">
        <v>739</v>
      </c>
      <c r="D9818" t="s">
        <v>87</v>
      </c>
      <c r="E9818" t="s">
        <v>39434</v>
      </c>
      <c r="F9818" t="s">
        <v>32490</v>
      </c>
    </row>
    <row r="9819" spans="1:6" x14ac:dyDescent="0.25">
      <c r="A9819">
        <v>11796</v>
      </c>
      <c r="B9819" t="s">
        <v>50278</v>
      </c>
      <c r="C9819" t="s">
        <v>31960</v>
      </c>
      <c r="D9819" t="s">
        <v>106</v>
      </c>
      <c r="E9819" t="s">
        <v>40023</v>
      </c>
      <c r="F9819" t="s">
        <v>107</v>
      </c>
    </row>
    <row r="9820" spans="1:6" x14ac:dyDescent="0.25">
      <c r="A9820">
        <v>11797</v>
      </c>
      <c r="B9820" t="s">
        <v>51054</v>
      </c>
      <c r="C9820" t="s">
        <v>687</v>
      </c>
      <c r="D9820" t="s">
        <v>53</v>
      </c>
      <c r="E9820" t="s">
        <v>32090</v>
      </c>
      <c r="F9820" t="s">
        <v>32091</v>
      </c>
    </row>
    <row r="9821" spans="1:6" x14ac:dyDescent="0.25">
      <c r="A9821">
        <v>11798</v>
      </c>
      <c r="B9821" t="s">
        <v>49904</v>
      </c>
      <c r="C9821" t="s">
        <v>1290</v>
      </c>
      <c r="D9821" t="s">
        <v>34</v>
      </c>
      <c r="E9821" t="s">
        <v>40021</v>
      </c>
      <c r="F9821" t="s">
        <v>32662</v>
      </c>
    </row>
    <row r="9822" spans="1:6" x14ac:dyDescent="0.25">
      <c r="A9822">
        <v>11799</v>
      </c>
      <c r="B9822" t="s">
        <v>51055</v>
      </c>
      <c r="C9822" t="s">
        <v>51056</v>
      </c>
      <c r="D9822" t="s">
        <v>93</v>
      </c>
      <c r="E9822" t="s">
        <v>51057</v>
      </c>
      <c r="F9822" t="s">
        <v>33527</v>
      </c>
    </row>
    <row r="9823" spans="1:6" x14ac:dyDescent="0.25">
      <c r="A9823">
        <v>11800</v>
      </c>
      <c r="B9823" t="s">
        <v>51058</v>
      </c>
      <c r="C9823" t="s">
        <v>39261</v>
      </c>
      <c r="D9823" t="s">
        <v>137</v>
      </c>
      <c r="E9823" t="s">
        <v>32150</v>
      </c>
      <c r="F9823" t="s">
        <v>35313</v>
      </c>
    </row>
    <row r="9824" spans="1:6" x14ac:dyDescent="0.25">
      <c r="A9824">
        <v>11801</v>
      </c>
      <c r="B9824" t="s">
        <v>51059</v>
      </c>
      <c r="C9824" t="s">
        <v>726</v>
      </c>
      <c r="D9824" t="s">
        <v>55</v>
      </c>
      <c r="E9824" t="s">
        <v>32093</v>
      </c>
      <c r="F9824" t="s">
        <v>34653</v>
      </c>
    </row>
    <row r="9825" spans="1:6" x14ac:dyDescent="0.25">
      <c r="A9825">
        <v>11802</v>
      </c>
      <c r="B9825" t="s">
        <v>51060</v>
      </c>
      <c r="C9825" t="s">
        <v>1557</v>
      </c>
      <c r="D9825" t="s">
        <v>70</v>
      </c>
      <c r="E9825" t="s">
        <v>41654</v>
      </c>
      <c r="F9825" t="s">
        <v>334</v>
      </c>
    </row>
    <row r="9826" spans="1:6" x14ac:dyDescent="0.25">
      <c r="A9826">
        <v>11803</v>
      </c>
      <c r="B9826" t="s">
        <v>50093</v>
      </c>
      <c r="C9826" t="s">
        <v>1287</v>
      </c>
      <c r="D9826" t="s">
        <v>70</v>
      </c>
      <c r="E9826" t="s">
        <v>39327</v>
      </c>
      <c r="F9826" t="s">
        <v>220</v>
      </c>
    </row>
    <row r="9827" spans="1:6" x14ac:dyDescent="0.25">
      <c r="A9827">
        <v>11804</v>
      </c>
      <c r="B9827" t="s">
        <v>51061</v>
      </c>
      <c r="C9827" t="s">
        <v>726</v>
      </c>
      <c r="D9827" t="s">
        <v>14</v>
      </c>
      <c r="E9827" t="s">
        <v>40242</v>
      </c>
      <c r="F9827" t="s">
        <v>40243</v>
      </c>
    </row>
    <row r="9828" spans="1:6" x14ac:dyDescent="0.25">
      <c r="A9828">
        <v>11805</v>
      </c>
      <c r="B9828" t="s">
        <v>49906</v>
      </c>
      <c r="C9828" t="s">
        <v>715</v>
      </c>
      <c r="D9828" t="s">
        <v>16</v>
      </c>
      <c r="E9828" t="s">
        <v>32088</v>
      </c>
      <c r="F9828" t="s">
        <v>33549</v>
      </c>
    </row>
    <row r="9829" spans="1:6" x14ac:dyDescent="0.25">
      <c r="A9829">
        <v>11806</v>
      </c>
      <c r="B9829" t="s">
        <v>50279</v>
      </c>
      <c r="C9829" t="s">
        <v>715</v>
      </c>
      <c r="D9829" t="s">
        <v>140</v>
      </c>
      <c r="E9829" t="s">
        <v>32171</v>
      </c>
      <c r="F9829" t="s">
        <v>331</v>
      </c>
    </row>
    <row r="9830" spans="1:6" x14ac:dyDescent="0.25">
      <c r="A9830">
        <v>11807</v>
      </c>
      <c r="B9830" t="s">
        <v>49900</v>
      </c>
      <c r="C9830" t="s">
        <v>1840</v>
      </c>
      <c r="D9830" t="s">
        <v>59</v>
      </c>
      <c r="E9830" t="s">
        <v>39734</v>
      </c>
      <c r="F9830" t="s">
        <v>527</v>
      </c>
    </row>
    <row r="9831" spans="1:6" x14ac:dyDescent="0.25">
      <c r="A9831">
        <v>11808</v>
      </c>
      <c r="B9831" t="s">
        <v>49897</v>
      </c>
      <c r="C9831" t="s">
        <v>726</v>
      </c>
      <c r="D9831" t="s">
        <v>21</v>
      </c>
      <c r="E9831" t="s">
        <v>32066</v>
      </c>
      <c r="F9831" t="s">
        <v>152</v>
      </c>
    </row>
    <row r="9832" spans="1:6" x14ac:dyDescent="0.25">
      <c r="A9832">
        <v>11809</v>
      </c>
      <c r="B9832" t="s">
        <v>51062</v>
      </c>
      <c r="C9832" t="s">
        <v>51063</v>
      </c>
      <c r="D9832" t="s">
        <v>70</v>
      </c>
      <c r="E9832" t="s">
        <v>40060</v>
      </c>
      <c r="F9832" t="s">
        <v>32702</v>
      </c>
    </row>
    <row r="9833" spans="1:6" x14ac:dyDescent="0.25">
      <c r="A9833">
        <v>11810</v>
      </c>
      <c r="B9833" t="s">
        <v>50283</v>
      </c>
      <c r="C9833" t="s">
        <v>771</v>
      </c>
      <c r="D9833" t="s">
        <v>37576</v>
      </c>
      <c r="E9833" t="s">
        <v>39958</v>
      </c>
    </row>
    <row r="9834" spans="1:6" x14ac:dyDescent="0.25">
      <c r="A9834">
        <v>11811</v>
      </c>
      <c r="B9834" t="s">
        <v>50285</v>
      </c>
      <c r="C9834" t="s">
        <v>715</v>
      </c>
      <c r="D9834" t="s">
        <v>116</v>
      </c>
      <c r="E9834" t="s">
        <v>31984</v>
      </c>
      <c r="F9834" t="s">
        <v>567</v>
      </c>
    </row>
    <row r="9835" spans="1:6" x14ac:dyDescent="0.25">
      <c r="A9835">
        <v>11812</v>
      </c>
      <c r="B9835" t="s">
        <v>51064</v>
      </c>
      <c r="C9835" t="s">
        <v>1120</v>
      </c>
      <c r="D9835" t="s">
        <v>11</v>
      </c>
      <c r="E9835" t="s">
        <v>39445</v>
      </c>
      <c r="F9835" t="s">
        <v>32476</v>
      </c>
    </row>
    <row r="9836" spans="1:6" x14ac:dyDescent="0.25">
      <c r="A9836">
        <v>11813</v>
      </c>
      <c r="B9836" t="s">
        <v>51065</v>
      </c>
      <c r="C9836" t="s">
        <v>1382</v>
      </c>
      <c r="D9836" t="s">
        <v>297</v>
      </c>
      <c r="E9836" t="s">
        <v>31994</v>
      </c>
      <c r="F9836" t="s">
        <v>296</v>
      </c>
    </row>
    <row r="9837" spans="1:6" x14ac:dyDescent="0.25">
      <c r="A9837">
        <v>11814</v>
      </c>
      <c r="B9837" t="s">
        <v>51066</v>
      </c>
      <c r="C9837" t="s">
        <v>1978</v>
      </c>
      <c r="D9837" t="s">
        <v>79</v>
      </c>
      <c r="E9837" t="s">
        <v>32072</v>
      </c>
      <c r="F9837" t="s">
        <v>450</v>
      </c>
    </row>
    <row r="9838" spans="1:6" x14ac:dyDescent="0.25">
      <c r="A9838">
        <v>11815</v>
      </c>
      <c r="B9838" t="s">
        <v>49975</v>
      </c>
      <c r="C9838" t="s">
        <v>1346</v>
      </c>
      <c r="D9838" t="s">
        <v>81</v>
      </c>
      <c r="E9838" t="s">
        <v>39872</v>
      </c>
      <c r="F9838" t="s">
        <v>36274</v>
      </c>
    </row>
    <row r="9839" spans="1:6" x14ac:dyDescent="0.25">
      <c r="A9839">
        <v>11816</v>
      </c>
      <c r="B9839" t="s">
        <v>51067</v>
      </c>
      <c r="C9839" t="s">
        <v>41194</v>
      </c>
      <c r="D9839" t="s">
        <v>48</v>
      </c>
      <c r="E9839" t="s">
        <v>44943</v>
      </c>
      <c r="F9839" t="s">
        <v>32865</v>
      </c>
    </row>
    <row r="9840" spans="1:6" x14ac:dyDescent="0.25">
      <c r="A9840">
        <v>11817</v>
      </c>
      <c r="B9840" t="s">
        <v>49908</v>
      </c>
      <c r="C9840" t="s">
        <v>39908</v>
      </c>
      <c r="D9840" t="s">
        <v>253</v>
      </c>
      <c r="E9840" t="s">
        <v>32081</v>
      </c>
      <c r="F9840" t="s">
        <v>34468</v>
      </c>
    </row>
    <row r="9841" spans="1:6" x14ac:dyDescent="0.25">
      <c r="A9841">
        <v>11818</v>
      </c>
      <c r="B9841" t="s">
        <v>49909</v>
      </c>
      <c r="C9841" t="s">
        <v>48021</v>
      </c>
      <c r="D9841" t="s">
        <v>90</v>
      </c>
      <c r="E9841" t="s">
        <v>32086</v>
      </c>
      <c r="F9841" t="s">
        <v>568</v>
      </c>
    </row>
    <row r="9842" spans="1:6" x14ac:dyDescent="0.25">
      <c r="A9842">
        <v>11819</v>
      </c>
      <c r="B9842" t="s">
        <v>50287</v>
      </c>
      <c r="C9842" t="s">
        <v>646</v>
      </c>
      <c r="D9842" t="s">
        <v>55</v>
      </c>
      <c r="E9842" t="s">
        <v>32093</v>
      </c>
      <c r="F9842" t="s">
        <v>1287</v>
      </c>
    </row>
    <row r="9843" spans="1:6" x14ac:dyDescent="0.25">
      <c r="A9843">
        <v>11820</v>
      </c>
      <c r="B9843" t="s">
        <v>51068</v>
      </c>
      <c r="C9843" t="s">
        <v>1629</v>
      </c>
      <c r="D9843" t="s">
        <v>55</v>
      </c>
      <c r="E9843" t="s">
        <v>40754</v>
      </c>
      <c r="F9843" t="s">
        <v>34727</v>
      </c>
    </row>
    <row r="9844" spans="1:6" x14ac:dyDescent="0.25">
      <c r="A9844">
        <v>11821</v>
      </c>
      <c r="B9844" t="s">
        <v>49918</v>
      </c>
      <c r="C9844" t="s">
        <v>2856</v>
      </c>
      <c r="D9844" t="s">
        <v>113</v>
      </c>
      <c r="E9844" t="s">
        <v>40021</v>
      </c>
      <c r="F9844" t="s">
        <v>32388</v>
      </c>
    </row>
    <row r="9845" spans="1:6" x14ac:dyDescent="0.25">
      <c r="A9845">
        <v>11822</v>
      </c>
      <c r="B9845" t="s">
        <v>51069</v>
      </c>
      <c r="C9845" t="s">
        <v>646</v>
      </c>
      <c r="D9845" t="s">
        <v>110</v>
      </c>
      <c r="E9845" t="s">
        <v>32165</v>
      </c>
      <c r="F9845" t="s">
        <v>3050</v>
      </c>
    </row>
    <row r="9846" spans="1:6" x14ac:dyDescent="0.25">
      <c r="A9846">
        <v>11823</v>
      </c>
      <c r="B9846" t="s">
        <v>50094</v>
      </c>
      <c r="C9846" t="s">
        <v>1003</v>
      </c>
      <c r="D9846" t="s">
        <v>164</v>
      </c>
      <c r="E9846" t="s">
        <v>32112</v>
      </c>
      <c r="F9846" t="s">
        <v>35604</v>
      </c>
    </row>
    <row r="9847" spans="1:6" x14ac:dyDescent="0.25">
      <c r="A9847">
        <v>11824</v>
      </c>
      <c r="B9847" t="s">
        <v>51070</v>
      </c>
      <c r="C9847" t="s">
        <v>50076</v>
      </c>
      <c r="D9847" t="s">
        <v>16</v>
      </c>
      <c r="E9847" t="s">
        <v>32140</v>
      </c>
      <c r="F9847" t="s">
        <v>17</v>
      </c>
    </row>
    <row r="9848" spans="1:6" x14ac:dyDescent="0.25">
      <c r="A9848">
        <v>11825</v>
      </c>
      <c r="B9848" t="s">
        <v>51071</v>
      </c>
      <c r="C9848" t="s">
        <v>646</v>
      </c>
      <c r="D9848" t="s">
        <v>113</v>
      </c>
      <c r="E9848" t="s">
        <v>40041</v>
      </c>
      <c r="F9848" t="s">
        <v>37096</v>
      </c>
    </row>
    <row r="9849" spans="1:6" x14ac:dyDescent="0.25">
      <c r="A9849">
        <v>11826</v>
      </c>
      <c r="B9849" t="s">
        <v>49924</v>
      </c>
      <c r="C9849" t="s">
        <v>45961</v>
      </c>
      <c r="D9849" t="s">
        <v>79</v>
      </c>
      <c r="E9849" t="s">
        <v>39389</v>
      </c>
      <c r="F9849" t="s">
        <v>34531</v>
      </c>
    </row>
    <row r="9850" spans="1:6" x14ac:dyDescent="0.25">
      <c r="A9850">
        <v>11827</v>
      </c>
      <c r="B9850" t="s">
        <v>51072</v>
      </c>
      <c r="C9850" t="s">
        <v>2630</v>
      </c>
      <c r="D9850" t="s">
        <v>63</v>
      </c>
      <c r="E9850" t="s">
        <v>39951</v>
      </c>
      <c r="F9850" t="s">
        <v>51073</v>
      </c>
    </row>
    <row r="9851" spans="1:6" x14ac:dyDescent="0.25">
      <c r="A9851">
        <v>11828</v>
      </c>
      <c r="B9851" t="s">
        <v>51074</v>
      </c>
      <c r="C9851" t="s">
        <v>726</v>
      </c>
      <c r="D9851" t="s">
        <v>11</v>
      </c>
      <c r="E9851" t="s">
        <v>39465</v>
      </c>
      <c r="F9851" t="s">
        <v>182</v>
      </c>
    </row>
    <row r="9852" spans="1:6" x14ac:dyDescent="0.25">
      <c r="A9852">
        <v>11829</v>
      </c>
      <c r="B9852" t="s">
        <v>50095</v>
      </c>
      <c r="C9852" t="s">
        <v>2434</v>
      </c>
      <c r="D9852" t="s">
        <v>90</v>
      </c>
      <c r="E9852" t="s">
        <v>32088</v>
      </c>
      <c r="F9852" t="s">
        <v>34428</v>
      </c>
    </row>
    <row r="9853" spans="1:6" x14ac:dyDescent="0.25">
      <c r="A9853">
        <v>11830</v>
      </c>
      <c r="B9853" t="s">
        <v>51075</v>
      </c>
      <c r="C9853" t="s">
        <v>822</v>
      </c>
      <c r="D9853" t="s">
        <v>87</v>
      </c>
      <c r="E9853" t="s">
        <v>39556</v>
      </c>
      <c r="F9853" t="s">
        <v>506</v>
      </c>
    </row>
    <row r="9854" spans="1:6" x14ac:dyDescent="0.25">
      <c r="A9854">
        <v>11831</v>
      </c>
      <c r="B9854" t="s">
        <v>51076</v>
      </c>
      <c r="C9854" t="s">
        <v>2434</v>
      </c>
      <c r="D9854" t="s">
        <v>51</v>
      </c>
      <c r="E9854" t="s">
        <v>40053</v>
      </c>
      <c r="F9854" t="s">
        <v>35734</v>
      </c>
    </row>
    <row r="9855" spans="1:6" x14ac:dyDescent="0.25">
      <c r="A9855">
        <v>11832</v>
      </c>
      <c r="B9855" t="s">
        <v>49936</v>
      </c>
      <c r="C9855" t="s">
        <v>39569</v>
      </c>
      <c r="D9855" t="s">
        <v>16</v>
      </c>
      <c r="E9855" t="s">
        <v>39573</v>
      </c>
      <c r="F9855" t="s">
        <v>197</v>
      </c>
    </row>
    <row r="9856" spans="1:6" x14ac:dyDescent="0.25">
      <c r="A9856">
        <v>11833</v>
      </c>
      <c r="B9856" t="s">
        <v>50288</v>
      </c>
      <c r="C9856" t="s">
        <v>1027</v>
      </c>
      <c r="D9856" t="s">
        <v>72</v>
      </c>
      <c r="E9856" t="s">
        <v>39467</v>
      </c>
      <c r="F9856" t="s">
        <v>434</v>
      </c>
    </row>
    <row r="9857" spans="1:6" x14ac:dyDescent="0.25">
      <c r="A9857">
        <v>11834</v>
      </c>
      <c r="B9857" t="s">
        <v>49921</v>
      </c>
      <c r="C9857" t="s">
        <v>726</v>
      </c>
      <c r="D9857" t="s">
        <v>21</v>
      </c>
      <c r="E9857" t="s">
        <v>32159</v>
      </c>
      <c r="F9857" t="s">
        <v>338</v>
      </c>
    </row>
    <row r="9858" spans="1:6" x14ac:dyDescent="0.25">
      <c r="A9858">
        <v>11835</v>
      </c>
      <c r="B9858" t="s">
        <v>51077</v>
      </c>
      <c r="C9858" t="s">
        <v>2434</v>
      </c>
      <c r="D9858" t="s">
        <v>87</v>
      </c>
      <c r="E9858" t="s">
        <v>39556</v>
      </c>
      <c r="F9858" t="s">
        <v>506</v>
      </c>
    </row>
    <row r="9859" spans="1:6" x14ac:dyDescent="0.25">
      <c r="A9859">
        <v>11836</v>
      </c>
      <c r="B9859" t="s">
        <v>51078</v>
      </c>
      <c r="C9859" t="s">
        <v>2559</v>
      </c>
      <c r="D9859" t="s">
        <v>72</v>
      </c>
      <c r="E9859" t="s">
        <v>32049</v>
      </c>
      <c r="F9859" t="s">
        <v>423</v>
      </c>
    </row>
    <row r="9860" spans="1:6" x14ac:dyDescent="0.25">
      <c r="A9860">
        <v>11837</v>
      </c>
      <c r="B9860" t="s">
        <v>50289</v>
      </c>
      <c r="C9860" t="s">
        <v>726</v>
      </c>
      <c r="D9860" t="s">
        <v>21</v>
      </c>
      <c r="E9860" t="s">
        <v>32066</v>
      </c>
      <c r="F9860" t="s">
        <v>132</v>
      </c>
    </row>
    <row r="9861" spans="1:6" x14ac:dyDescent="0.25">
      <c r="A9861">
        <v>11838</v>
      </c>
      <c r="B9861" t="s">
        <v>51079</v>
      </c>
      <c r="C9861" t="s">
        <v>42762</v>
      </c>
      <c r="D9861" t="s">
        <v>113</v>
      </c>
      <c r="E9861" t="s">
        <v>40041</v>
      </c>
      <c r="F9861" t="s">
        <v>32839</v>
      </c>
    </row>
    <row r="9862" spans="1:6" x14ac:dyDescent="0.25">
      <c r="A9862">
        <v>11839</v>
      </c>
      <c r="B9862" t="s">
        <v>49923</v>
      </c>
      <c r="C9862" t="s">
        <v>646</v>
      </c>
      <c r="D9862" t="s">
        <v>34</v>
      </c>
      <c r="E9862" t="s">
        <v>32086</v>
      </c>
      <c r="F9862" t="s">
        <v>304</v>
      </c>
    </row>
    <row r="9863" spans="1:6" x14ac:dyDescent="0.25">
      <c r="A9863">
        <v>11840</v>
      </c>
      <c r="B9863" t="s">
        <v>51080</v>
      </c>
      <c r="C9863" t="s">
        <v>664</v>
      </c>
      <c r="D9863" t="s">
        <v>14</v>
      </c>
      <c r="E9863" t="s">
        <v>39791</v>
      </c>
      <c r="F9863" t="s">
        <v>281</v>
      </c>
    </row>
    <row r="9864" spans="1:6" x14ac:dyDescent="0.25">
      <c r="A9864">
        <v>11841</v>
      </c>
      <c r="B9864" t="s">
        <v>49919</v>
      </c>
      <c r="C9864" t="s">
        <v>38264</v>
      </c>
      <c r="D9864" t="s">
        <v>14</v>
      </c>
      <c r="E9864" t="s">
        <v>39562</v>
      </c>
      <c r="F9864" t="s">
        <v>168</v>
      </c>
    </row>
    <row r="9865" spans="1:6" x14ac:dyDescent="0.25">
      <c r="A9865">
        <v>11842</v>
      </c>
      <c r="B9865" t="s">
        <v>51081</v>
      </c>
      <c r="C9865" t="s">
        <v>3005</v>
      </c>
      <c r="D9865" t="s">
        <v>11</v>
      </c>
      <c r="E9865" t="s">
        <v>39407</v>
      </c>
      <c r="F9865" t="s">
        <v>32899</v>
      </c>
    </row>
    <row r="9866" spans="1:6" x14ac:dyDescent="0.25">
      <c r="A9866">
        <v>11843</v>
      </c>
      <c r="B9866" t="s">
        <v>51082</v>
      </c>
      <c r="C9866" t="s">
        <v>739</v>
      </c>
      <c r="D9866" t="s">
        <v>19</v>
      </c>
      <c r="E9866" t="s">
        <v>32059</v>
      </c>
      <c r="F9866" t="s">
        <v>152</v>
      </c>
    </row>
    <row r="9867" spans="1:6" x14ac:dyDescent="0.25">
      <c r="A9867">
        <v>11844</v>
      </c>
      <c r="B9867" t="s">
        <v>51083</v>
      </c>
      <c r="C9867" t="s">
        <v>38295</v>
      </c>
      <c r="D9867" t="s">
        <v>32</v>
      </c>
      <c r="E9867" t="s">
        <v>39469</v>
      </c>
      <c r="F9867" t="s">
        <v>33</v>
      </c>
    </row>
    <row r="9868" spans="1:6" x14ac:dyDescent="0.25">
      <c r="A9868">
        <v>11845</v>
      </c>
      <c r="B9868" t="s">
        <v>49942</v>
      </c>
      <c r="C9868" t="s">
        <v>38216</v>
      </c>
      <c r="D9868" t="s">
        <v>53</v>
      </c>
      <c r="E9868" t="s">
        <v>32090</v>
      </c>
      <c r="F9868" t="s">
        <v>34527</v>
      </c>
    </row>
    <row r="9869" spans="1:6" x14ac:dyDescent="0.25">
      <c r="A9869">
        <v>11846</v>
      </c>
      <c r="B9869" t="s">
        <v>51084</v>
      </c>
      <c r="C9869" t="s">
        <v>1382</v>
      </c>
      <c r="D9869" t="s">
        <v>63</v>
      </c>
      <c r="E9869" t="s">
        <v>39951</v>
      </c>
      <c r="F9869" t="s">
        <v>555</v>
      </c>
    </row>
    <row r="9870" spans="1:6" x14ac:dyDescent="0.25">
      <c r="A9870">
        <v>11847</v>
      </c>
      <c r="B9870" t="s">
        <v>51085</v>
      </c>
      <c r="C9870" t="s">
        <v>739</v>
      </c>
      <c r="D9870" t="s">
        <v>34</v>
      </c>
      <c r="E9870" t="s">
        <v>39630</v>
      </c>
      <c r="F9870" t="s">
        <v>39</v>
      </c>
    </row>
    <row r="9871" spans="1:6" x14ac:dyDescent="0.25">
      <c r="A9871">
        <v>11848</v>
      </c>
      <c r="B9871" t="s">
        <v>51086</v>
      </c>
      <c r="C9871" t="s">
        <v>715</v>
      </c>
      <c r="D9871" t="s">
        <v>47946</v>
      </c>
      <c r="E9871" t="s">
        <v>63</v>
      </c>
      <c r="F9871" t="s">
        <v>51087</v>
      </c>
    </row>
    <row r="9872" spans="1:6" x14ac:dyDescent="0.25">
      <c r="A9872">
        <v>11849</v>
      </c>
      <c r="B9872" t="s">
        <v>51088</v>
      </c>
      <c r="C9872" t="s">
        <v>1311</v>
      </c>
      <c r="D9872" t="s">
        <v>19</v>
      </c>
      <c r="E9872" t="s">
        <v>39717</v>
      </c>
      <c r="F9872" t="s">
        <v>33590</v>
      </c>
    </row>
    <row r="9873" spans="1:6" x14ac:dyDescent="0.25">
      <c r="A9873">
        <v>11850</v>
      </c>
      <c r="B9873" t="s">
        <v>51089</v>
      </c>
      <c r="C9873" t="s">
        <v>726</v>
      </c>
      <c r="D9873" t="s">
        <v>16</v>
      </c>
      <c r="E9873" t="s">
        <v>32140</v>
      </c>
      <c r="F9873" t="s">
        <v>17</v>
      </c>
    </row>
    <row r="9874" spans="1:6" x14ac:dyDescent="0.25">
      <c r="A9874">
        <v>11851</v>
      </c>
      <c r="B9874" t="s">
        <v>51090</v>
      </c>
      <c r="C9874" t="s">
        <v>697</v>
      </c>
      <c r="D9874" t="s">
        <v>53</v>
      </c>
      <c r="E9874" t="s">
        <v>32090</v>
      </c>
      <c r="F9874" t="s">
        <v>34477</v>
      </c>
    </row>
    <row r="9875" spans="1:6" x14ac:dyDescent="0.25">
      <c r="A9875">
        <v>11852</v>
      </c>
      <c r="B9875" t="s">
        <v>51091</v>
      </c>
      <c r="C9875" t="s">
        <v>715</v>
      </c>
      <c r="D9875" t="s">
        <v>14</v>
      </c>
      <c r="E9875" t="s">
        <v>40242</v>
      </c>
      <c r="F9875" t="s">
        <v>30</v>
      </c>
    </row>
    <row r="9876" spans="1:6" x14ac:dyDescent="0.25">
      <c r="A9876">
        <v>11853</v>
      </c>
      <c r="B9876" t="s">
        <v>51092</v>
      </c>
      <c r="C9876" t="s">
        <v>51093</v>
      </c>
      <c r="D9876" t="s">
        <v>118</v>
      </c>
      <c r="E9876" t="s">
        <v>41043</v>
      </c>
      <c r="F9876" t="s">
        <v>109</v>
      </c>
    </row>
    <row r="9877" spans="1:6" x14ac:dyDescent="0.25">
      <c r="A9877">
        <v>11854</v>
      </c>
      <c r="B9877" t="s">
        <v>51094</v>
      </c>
      <c r="C9877" t="s">
        <v>1700</v>
      </c>
      <c r="D9877" t="s">
        <v>16</v>
      </c>
      <c r="E9877" t="s">
        <v>40080</v>
      </c>
      <c r="F9877" t="s">
        <v>33887</v>
      </c>
    </row>
    <row r="9878" spans="1:6" x14ac:dyDescent="0.25">
      <c r="A9878">
        <v>11855</v>
      </c>
      <c r="B9878" t="s">
        <v>51095</v>
      </c>
      <c r="C9878" t="s">
        <v>38216</v>
      </c>
      <c r="D9878" t="s">
        <v>32</v>
      </c>
      <c r="E9878" t="s">
        <v>39469</v>
      </c>
      <c r="F9878" t="s">
        <v>32377</v>
      </c>
    </row>
    <row r="9879" spans="1:6" x14ac:dyDescent="0.25">
      <c r="A9879">
        <v>11856</v>
      </c>
      <c r="B9879" t="s">
        <v>49950</v>
      </c>
      <c r="C9879" t="s">
        <v>39509</v>
      </c>
      <c r="D9879" t="s">
        <v>116</v>
      </c>
      <c r="E9879" t="s">
        <v>31984</v>
      </c>
      <c r="F9879" t="s">
        <v>32767</v>
      </c>
    </row>
    <row r="9880" spans="1:6" x14ac:dyDescent="0.25">
      <c r="A9880">
        <v>11857</v>
      </c>
      <c r="B9880" t="s">
        <v>51096</v>
      </c>
      <c r="C9880" t="s">
        <v>718</v>
      </c>
      <c r="D9880" t="s">
        <v>79</v>
      </c>
      <c r="E9880" t="s">
        <v>39389</v>
      </c>
      <c r="F9880" t="s">
        <v>34998</v>
      </c>
    </row>
    <row r="9881" spans="1:6" x14ac:dyDescent="0.25">
      <c r="A9881">
        <v>11858</v>
      </c>
      <c r="B9881" t="s">
        <v>51097</v>
      </c>
      <c r="C9881" t="s">
        <v>45410</v>
      </c>
      <c r="D9881" t="s">
        <v>118</v>
      </c>
      <c r="E9881" t="s">
        <v>39388</v>
      </c>
      <c r="F9881" t="s">
        <v>32298</v>
      </c>
    </row>
    <row r="9882" spans="1:6" x14ac:dyDescent="0.25">
      <c r="A9882">
        <v>11859</v>
      </c>
      <c r="B9882" t="s">
        <v>51098</v>
      </c>
      <c r="C9882" t="s">
        <v>43761</v>
      </c>
      <c r="D9882" t="s">
        <v>140</v>
      </c>
      <c r="E9882" t="s">
        <v>39943</v>
      </c>
      <c r="F9882" t="s">
        <v>32298</v>
      </c>
    </row>
    <row r="9883" spans="1:6" x14ac:dyDescent="0.25">
      <c r="A9883">
        <v>11860</v>
      </c>
      <c r="B9883" t="s">
        <v>51099</v>
      </c>
      <c r="C9883" t="s">
        <v>51100</v>
      </c>
      <c r="D9883" t="s">
        <v>11</v>
      </c>
      <c r="E9883" t="s">
        <v>39407</v>
      </c>
      <c r="F9883" t="s">
        <v>33004</v>
      </c>
    </row>
    <row r="9884" spans="1:6" x14ac:dyDescent="0.25">
      <c r="A9884">
        <v>11861</v>
      </c>
      <c r="B9884" t="s">
        <v>51101</v>
      </c>
      <c r="C9884" t="s">
        <v>768</v>
      </c>
      <c r="D9884" t="s">
        <v>164</v>
      </c>
      <c r="E9884" t="s">
        <v>39630</v>
      </c>
      <c r="F9884" t="s">
        <v>33137</v>
      </c>
    </row>
    <row r="9885" spans="1:6" x14ac:dyDescent="0.25">
      <c r="A9885">
        <v>11862</v>
      </c>
      <c r="B9885" t="s">
        <v>51102</v>
      </c>
      <c r="C9885" t="s">
        <v>646</v>
      </c>
      <c r="D9885" t="s">
        <v>479</v>
      </c>
      <c r="E9885" t="s">
        <v>44624</v>
      </c>
      <c r="F9885" t="s">
        <v>35302</v>
      </c>
    </row>
    <row r="9886" spans="1:6" x14ac:dyDescent="0.25">
      <c r="A9886">
        <v>11863</v>
      </c>
      <c r="B9886" t="s">
        <v>50290</v>
      </c>
      <c r="C9886" t="s">
        <v>1915</v>
      </c>
      <c r="D9886" t="s">
        <v>97</v>
      </c>
      <c r="E9886" t="s">
        <v>39723</v>
      </c>
      <c r="F9886" t="s">
        <v>39762</v>
      </c>
    </row>
    <row r="9887" spans="1:6" x14ac:dyDescent="0.25">
      <c r="A9887">
        <v>11864</v>
      </c>
      <c r="B9887" t="s">
        <v>51103</v>
      </c>
      <c r="C9887" t="s">
        <v>1499</v>
      </c>
      <c r="D9887" t="s">
        <v>48</v>
      </c>
      <c r="E9887" t="s">
        <v>41120</v>
      </c>
      <c r="F9887" t="s">
        <v>33492</v>
      </c>
    </row>
    <row r="9888" spans="1:6" x14ac:dyDescent="0.25">
      <c r="A9888">
        <v>11865</v>
      </c>
      <c r="B9888" t="s">
        <v>51104</v>
      </c>
      <c r="C9888" t="s">
        <v>822</v>
      </c>
      <c r="D9888" t="s">
        <v>14</v>
      </c>
      <c r="E9888" t="s">
        <v>31994</v>
      </c>
      <c r="F9888" t="s">
        <v>135</v>
      </c>
    </row>
    <row r="9889" spans="1:6" x14ac:dyDescent="0.25">
      <c r="A9889">
        <v>11866</v>
      </c>
      <c r="B9889" t="s">
        <v>49956</v>
      </c>
      <c r="C9889" t="s">
        <v>718</v>
      </c>
      <c r="D9889" t="s">
        <v>164</v>
      </c>
      <c r="E9889" t="s">
        <v>32180</v>
      </c>
      <c r="F9889" t="s">
        <v>275</v>
      </c>
    </row>
    <row r="9890" spans="1:6" x14ac:dyDescent="0.25">
      <c r="A9890">
        <v>11867</v>
      </c>
      <c r="B9890" t="s">
        <v>49944</v>
      </c>
      <c r="C9890" t="s">
        <v>715</v>
      </c>
      <c r="D9890" t="s">
        <v>253</v>
      </c>
      <c r="E9890" t="s">
        <v>32081</v>
      </c>
      <c r="F9890" t="s">
        <v>323</v>
      </c>
    </row>
    <row r="9891" spans="1:6" x14ac:dyDescent="0.25">
      <c r="A9891">
        <v>11868</v>
      </c>
      <c r="B9891" t="s">
        <v>51105</v>
      </c>
      <c r="C9891" t="s">
        <v>44466</v>
      </c>
      <c r="D9891" t="s">
        <v>70</v>
      </c>
      <c r="E9891" t="s">
        <v>41654</v>
      </c>
      <c r="F9891" t="s">
        <v>334</v>
      </c>
    </row>
    <row r="9892" spans="1:6" x14ac:dyDescent="0.25">
      <c r="A9892">
        <v>11869</v>
      </c>
      <c r="B9892" t="s">
        <v>51106</v>
      </c>
      <c r="C9892" t="s">
        <v>11147</v>
      </c>
      <c r="D9892" t="s">
        <v>192</v>
      </c>
      <c r="E9892" t="s">
        <v>31998</v>
      </c>
      <c r="F9892" t="s">
        <v>193</v>
      </c>
    </row>
    <row r="9893" spans="1:6" x14ac:dyDescent="0.25">
      <c r="A9893">
        <v>11870</v>
      </c>
      <c r="B9893" t="s">
        <v>49977</v>
      </c>
      <c r="C9893" t="s">
        <v>768</v>
      </c>
      <c r="D9893" t="s">
        <v>70</v>
      </c>
      <c r="E9893" t="s">
        <v>39303</v>
      </c>
      <c r="F9893" t="s">
        <v>32702</v>
      </c>
    </row>
    <row r="9894" spans="1:6" x14ac:dyDescent="0.25">
      <c r="A9894">
        <v>11871</v>
      </c>
      <c r="B9894" t="s">
        <v>50096</v>
      </c>
      <c r="C9894" t="s">
        <v>1302</v>
      </c>
      <c r="D9894" t="s">
        <v>81</v>
      </c>
      <c r="E9894" t="s">
        <v>39465</v>
      </c>
      <c r="F9894" t="s">
        <v>35632</v>
      </c>
    </row>
    <row r="9895" spans="1:6" x14ac:dyDescent="0.25">
      <c r="A9895">
        <v>11872</v>
      </c>
      <c r="B9895" t="s">
        <v>51107</v>
      </c>
      <c r="C9895" t="s">
        <v>1541</v>
      </c>
      <c r="D9895" t="s">
        <v>72</v>
      </c>
      <c r="E9895" t="s">
        <v>32049</v>
      </c>
      <c r="F9895" t="s">
        <v>423</v>
      </c>
    </row>
    <row r="9896" spans="1:6" x14ac:dyDescent="0.25">
      <c r="A9896">
        <v>11873</v>
      </c>
      <c r="B9896" t="s">
        <v>51108</v>
      </c>
      <c r="C9896" t="s">
        <v>1003</v>
      </c>
      <c r="D9896" t="s">
        <v>140</v>
      </c>
      <c r="E9896" t="s">
        <v>39943</v>
      </c>
      <c r="F9896" t="s">
        <v>32298</v>
      </c>
    </row>
    <row r="9897" spans="1:6" x14ac:dyDescent="0.25">
      <c r="A9897">
        <v>11874</v>
      </c>
      <c r="B9897" t="s">
        <v>51109</v>
      </c>
      <c r="C9897" t="s">
        <v>2824</v>
      </c>
      <c r="D9897" t="s">
        <v>70</v>
      </c>
      <c r="E9897" t="s">
        <v>41010</v>
      </c>
      <c r="F9897" t="s">
        <v>292</v>
      </c>
    </row>
    <row r="9898" spans="1:6" x14ac:dyDescent="0.25">
      <c r="A9898">
        <v>11875</v>
      </c>
      <c r="B9898" t="s">
        <v>51110</v>
      </c>
      <c r="C9898" t="s">
        <v>2345</v>
      </c>
      <c r="D9898" t="s">
        <v>90</v>
      </c>
      <c r="E9898" t="s">
        <v>32088</v>
      </c>
      <c r="F9898" t="s">
        <v>574</v>
      </c>
    </row>
    <row r="9899" spans="1:6" x14ac:dyDescent="0.25">
      <c r="A9899">
        <v>11876</v>
      </c>
      <c r="B9899" t="s">
        <v>51111</v>
      </c>
      <c r="C9899" t="s">
        <v>951</v>
      </c>
      <c r="D9899" t="s">
        <v>87</v>
      </c>
      <c r="E9899" t="s">
        <v>43906</v>
      </c>
      <c r="F9899" t="s">
        <v>608</v>
      </c>
    </row>
    <row r="9900" spans="1:6" x14ac:dyDescent="0.25">
      <c r="A9900">
        <v>11877</v>
      </c>
      <c r="B9900" t="s">
        <v>50293</v>
      </c>
      <c r="C9900" t="s">
        <v>718</v>
      </c>
      <c r="D9900" t="s">
        <v>45</v>
      </c>
      <c r="E9900" t="s">
        <v>39399</v>
      </c>
      <c r="F9900" t="s">
        <v>279</v>
      </c>
    </row>
    <row r="9901" spans="1:6" x14ac:dyDescent="0.25">
      <c r="A9901">
        <v>11878</v>
      </c>
      <c r="B9901" t="s">
        <v>50097</v>
      </c>
      <c r="C9901" t="s">
        <v>2418</v>
      </c>
      <c r="D9901" t="s">
        <v>87</v>
      </c>
      <c r="E9901" t="s">
        <v>39434</v>
      </c>
      <c r="F9901" t="s">
        <v>608</v>
      </c>
    </row>
    <row r="9902" spans="1:6" x14ac:dyDescent="0.25">
      <c r="A9902">
        <v>11879</v>
      </c>
      <c r="B9902" t="s">
        <v>51112</v>
      </c>
      <c r="C9902" t="s">
        <v>936</v>
      </c>
      <c r="D9902" t="s">
        <v>70</v>
      </c>
      <c r="E9902" t="s">
        <v>40060</v>
      </c>
      <c r="F9902" t="s">
        <v>32702</v>
      </c>
    </row>
    <row r="9903" spans="1:6" x14ac:dyDescent="0.25">
      <c r="A9903">
        <v>11880</v>
      </c>
      <c r="B9903" t="s">
        <v>50294</v>
      </c>
      <c r="C9903" t="s">
        <v>39861</v>
      </c>
      <c r="D9903" t="s">
        <v>34</v>
      </c>
      <c r="E9903" t="s">
        <v>40041</v>
      </c>
      <c r="F9903" t="s">
        <v>36956</v>
      </c>
    </row>
    <row r="9904" spans="1:6" x14ac:dyDescent="0.25">
      <c r="A9904">
        <v>11881</v>
      </c>
      <c r="B9904" t="s">
        <v>50295</v>
      </c>
      <c r="C9904" t="s">
        <v>726</v>
      </c>
      <c r="D9904" t="s">
        <v>87</v>
      </c>
      <c r="E9904" t="s">
        <v>49880</v>
      </c>
      <c r="F9904" t="s">
        <v>36497</v>
      </c>
    </row>
    <row r="9905" spans="1:6" x14ac:dyDescent="0.25">
      <c r="A9905">
        <v>11882</v>
      </c>
      <c r="B9905" t="s">
        <v>51113</v>
      </c>
      <c r="C9905" t="s">
        <v>38295</v>
      </c>
      <c r="D9905" t="s">
        <v>14</v>
      </c>
      <c r="E9905" t="s">
        <v>32150</v>
      </c>
      <c r="F9905" t="s">
        <v>488</v>
      </c>
    </row>
    <row r="9906" spans="1:6" x14ac:dyDescent="0.25">
      <c r="A9906">
        <v>11883</v>
      </c>
      <c r="B9906" t="s">
        <v>50296</v>
      </c>
      <c r="C9906" t="s">
        <v>771</v>
      </c>
      <c r="D9906" t="s">
        <v>87</v>
      </c>
      <c r="E9906" t="s">
        <v>39473</v>
      </c>
      <c r="F9906" t="s">
        <v>36579</v>
      </c>
    </row>
    <row r="9907" spans="1:6" x14ac:dyDescent="0.25">
      <c r="A9907">
        <v>11884</v>
      </c>
      <c r="B9907" t="s">
        <v>51114</v>
      </c>
      <c r="C9907" t="s">
        <v>40787</v>
      </c>
      <c r="D9907" t="s">
        <v>11</v>
      </c>
      <c r="E9907" t="s">
        <v>41019</v>
      </c>
      <c r="F9907" t="s">
        <v>295</v>
      </c>
    </row>
    <row r="9908" spans="1:6" x14ac:dyDescent="0.25">
      <c r="A9908">
        <v>11885</v>
      </c>
      <c r="B9908" t="s">
        <v>51115</v>
      </c>
      <c r="C9908" t="s">
        <v>2571</v>
      </c>
      <c r="D9908" t="s">
        <v>11</v>
      </c>
      <c r="E9908" t="s">
        <v>41019</v>
      </c>
      <c r="F9908" t="s">
        <v>32329</v>
      </c>
    </row>
    <row r="9909" spans="1:6" x14ac:dyDescent="0.25">
      <c r="A9909">
        <v>11886</v>
      </c>
      <c r="B9909" t="s">
        <v>51116</v>
      </c>
      <c r="C9909" t="s">
        <v>646</v>
      </c>
      <c r="D9909" t="s">
        <v>14</v>
      </c>
      <c r="E9909" t="s">
        <v>39360</v>
      </c>
      <c r="F9909" t="s">
        <v>88</v>
      </c>
    </row>
    <row r="9910" spans="1:6" x14ac:dyDescent="0.25">
      <c r="A9910">
        <v>11887</v>
      </c>
      <c r="B9910" t="s">
        <v>51117</v>
      </c>
      <c r="C9910" t="s">
        <v>51118</v>
      </c>
      <c r="D9910" t="s">
        <v>34</v>
      </c>
      <c r="E9910" t="s">
        <v>32086</v>
      </c>
      <c r="F9910" t="s">
        <v>36844</v>
      </c>
    </row>
    <row r="9911" spans="1:6" x14ac:dyDescent="0.25">
      <c r="A9911">
        <v>11888</v>
      </c>
      <c r="B9911" t="s">
        <v>51119</v>
      </c>
      <c r="C9911" t="s">
        <v>646</v>
      </c>
      <c r="D9911" t="s">
        <v>14</v>
      </c>
      <c r="E9911" t="s">
        <v>40030</v>
      </c>
      <c r="F9911" t="s">
        <v>35469</v>
      </c>
    </row>
    <row r="9912" spans="1:6" x14ac:dyDescent="0.25">
      <c r="A9912">
        <v>11889</v>
      </c>
      <c r="B9912" t="s">
        <v>51120</v>
      </c>
      <c r="C9912" t="s">
        <v>44015</v>
      </c>
      <c r="D9912" t="s">
        <v>53</v>
      </c>
      <c r="E9912" t="s">
        <v>39314</v>
      </c>
      <c r="F9912" t="s">
        <v>121</v>
      </c>
    </row>
    <row r="9913" spans="1:6" x14ac:dyDescent="0.25">
      <c r="A9913">
        <v>11890</v>
      </c>
      <c r="B9913" t="s">
        <v>50298</v>
      </c>
      <c r="C9913" t="s">
        <v>662</v>
      </c>
      <c r="D9913" t="s">
        <v>81</v>
      </c>
      <c r="E9913" t="s">
        <v>39630</v>
      </c>
      <c r="F9913" t="s">
        <v>226</v>
      </c>
    </row>
    <row r="9914" spans="1:6" x14ac:dyDescent="0.25">
      <c r="A9914">
        <v>11891</v>
      </c>
      <c r="B9914" t="s">
        <v>50098</v>
      </c>
      <c r="C9914" t="s">
        <v>1499</v>
      </c>
      <c r="D9914" t="s">
        <v>72</v>
      </c>
      <c r="E9914" t="s">
        <v>40333</v>
      </c>
      <c r="F9914" t="s">
        <v>109</v>
      </c>
    </row>
    <row r="9915" spans="1:6" x14ac:dyDescent="0.25">
      <c r="A9915">
        <v>11892</v>
      </c>
      <c r="B9915" t="s">
        <v>50099</v>
      </c>
      <c r="C9915" t="s">
        <v>771</v>
      </c>
      <c r="D9915" t="s">
        <v>14</v>
      </c>
      <c r="E9915" t="s">
        <v>39933</v>
      </c>
      <c r="F9915" t="s">
        <v>201</v>
      </c>
    </row>
    <row r="9916" spans="1:6" x14ac:dyDescent="0.25">
      <c r="A9916">
        <v>11893</v>
      </c>
      <c r="B9916" t="s">
        <v>51121</v>
      </c>
      <c r="C9916" t="s">
        <v>1188</v>
      </c>
      <c r="D9916" t="s">
        <v>87</v>
      </c>
      <c r="E9916" t="s">
        <v>39902</v>
      </c>
      <c r="F9916" t="s">
        <v>39356</v>
      </c>
    </row>
    <row r="9917" spans="1:6" x14ac:dyDescent="0.25">
      <c r="A9917">
        <v>11894</v>
      </c>
      <c r="B9917" t="s">
        <v>51122</v>
      </c>
      <c r="C9917" t="s">
        <v>51123</v>
      </c>
      <c r="D9917" t="s">
        <v>50</v>
      </c>
      <c r="E9917" t="s">
        <v>44480</v>
      </c>
      <c r="F9917" t="s">
        <v>32434</v>
      </c>
    </row>
    <row r="9918" spans="1:6" x14ac:dyDescent="0.25">
      <c r="A9918">
        <v>11895</v>
      </c>
      <c r="B9918" t="s">
        <v>51124</v>
      </c>
      <c r="C9918" t="s">
        <v>37723</v>
      </c>
      <c r="D9918" t="s">
        <v>34</v>
      </c>
      <c r="E9918" t="s">
        <v>32206</v>
      </c>
      <c r="F9918" t="s">
        <v>270</v>
      </c>
    </row>
    <row r="9919" spans="1:6" x14ac:dyDescent="0.25">
      <c r="A9919">
        <v>11896</v>
      </c>
      <c r="B9919" t="s">
        <v>50299</v>
      </c>
      <c r="C9919" t="s">
        <v>861</v>
      </c>
      <c r="D9919" t="s">
        <v>59</v>
      </c>
      <c r="E9919" t="s">
        <v>41712</v>
      </c>
      <c r="F9919" t="s">
        <v>360</v>
      </c>
    </row>
    <row r="9920" spans="1:6" x14ac:dyDescent="0.25">
      <c r="A9920">
        <v>11897</v>
      </c>
      <c r="B9920" t="s">
        <v>51125</v>
      </c>
      <c r="C9920" t="s">
        <v>768</v>
      </c>
      <c r="D9920" t="s">
        <v>116</v>
      </c>
      <c r="E9920" t="s">
        <v>41378</v>
      </c>
      <c r="F9920" t="s">
        <v>105</v>
      </c>
    </row>
    <row r="9921" spans="1:6" x14ac:dyDescent="0.25">
      <c r="A9921">
        <v>11898</v>
      </c>
      <c r="B9921" t="s">
        <v>51126</v>
      </c>
      <c r="C9921" t="s">
        <v>771</v>
      </c>
      <c r="D9921" t="s">
        <v>34</v>
      </c>
      <c r="E9921" t="s">
        <v>32206</v>
      </c>
      <c r="F9921" t="s">
        <v>36885</v>
      </c>
    </row>
    <row r="9922" spans="1:6" x14ac:dyDescent="0.25">
      <c r="A9922">
        <v>11899</v>
      </c>
      <c r="B9922" t="s">
        <v>51127</v>
      </c>
      <c r="C9922" t="s">
        <v>715</v>
      </c>
      <c r="D9922" t="s">
        <v>106</v>
      </c>
      <c r="E9922" t="s">
        <v>39854</v>
      </c>
      <c r="F9922" t="s">
        <v>32498</v>
      </c>
    </row>
    <row r="9923" spans="1:6" x14ac:dyDescent="0.25">
      <c r="A9923">
        <v>11900</v>
      </c>
      <c r="B9923" t="s">
        <v>51128</v>
      </c>
      <c r="C9923" t="s">
        <v>38295</v>
      </c>
      <c r="D9923" t="s">
        <v>87</v>
      </c>
      <c r="E9923" t="s">
        <v>40735</v>
      </c>
      <c r="F9923" t="s">
        <v>36420</v>
      </c>
    </row>
    <row r="9924" spans="1:6" x14ac:dyDescent="0.25">
      <c r="A9924">
        <v>11901</v>
      </c>
      <c r="B9924" t="s">
        <v>51129</v>
      </c>
      <c r="C9924" t="s">
        <v>697</v>
      </c>
      <c r="D9924" t="s">
        <v>11</v>
      </c>
      <c r="E9924" t="s">
        <v>39332</v>
      </c>
      <c r="F9924" t="s">
        <v>51130</v>
      </c>
    </row>
    <row r="9925" spans="1:6" x14ac:dyDescent="0.25">
      <c r="A9925">
        <v>11902</v>
      </c>
      <c r="B9925" t="s">
        <v>51131</v>
      </c>
      <c r="C9925" t="s">
        <v>40162</v>
      </c>
      <c r="D9925" t="s">
        <v>14</v>
      </c>
      <c r="E9925" t="s">
        <v>40030</v>
      </c>
      <c r="F9925" t="s">
        <v>35417</v>
      </c>
    </row>
    <row r="9926" spans="1:6" x14ac:dyDescent="0.25">
      <c r="A9926">
        <v>11903</v>
      </c>
      <c r="B9926" t="s">
        <v>51132</v>
      </c>
      <c r="C9926" t="s">
        <v>1915</v>
      </c>
      <c r="D9926" t="s">
        <v>164</v>
      </c>
      <c r="E9926" t="s">
        <v>32112</v>
      </c>
      <c r="F9926" t="s">
        <v>315</v>
      </c>
    </row>
    <row r="9927" spans="1:6" x14ac:dyDescent="0.25">
      <c r="A9927">
        <v>11904</v>
      </c>
      <c r="B9927" t="s">
        <v>49947</v>
      </c>
      <c r="C9927" t="s">
        <v>1517</v>
      </c>
      <c r="D9927" t="s">
        <v>21</v>
      </c>
      <c r="E9927" t="s">
        <v>39535</v>
      </c>
      <c r="F9927" t="s">
        <v>35800</v>
      </c>
    </row>
    <row r="9928" spans="1:6" x14ac:dyDescent="0.25">
      <c r="A9928">
        <v>11905</v>
      </c>
      <c r="B9928" t="s">
        <v>51133</v>
      </c>
      <c r="C9928" t="s">
        <v>718</v>
      </c>
      <c r="D9928" t="s">
        <v>34</v>
      </c>
      <c r="E9928" t="s">
        <v>32206</v>
      </c>
      <c r="F9928" t="s">
        <v>51134</v>
      </c>
    </row>
    <row r="9929" spans="1:6" x14ac:dyDescent="0.25">
      <c r="A9929">
        <v>11906</v>
      </c>
      <c r="B9929" t="s">
        <v>49976</v>
      </c>
      <c r="C9929" t="s">
        <v>774</v>
      </c>
      <c r="D9929" t="s">
        <v>81</v>
      </c>
      <c r="E9929" t="s">
        <v>39718</v>
      </c>
      <c r="F9929" t="s">
        <v>430</v>
      </c>
    </row>
    <row r="9930" spans="1:6" x14ac:dyDescent="0.25">
      <c r="A9930">
        <v>11907</v>
      </c>
      <c r="B9930" t="s">
        <v>51135</v>
      </c>
      <c r="C9930" t="s">
        <v>1287</v>
      </c>
      <c r="D9930" t="s">
        <v>16</v>
      </c>
      <c r="E9930" t="s">
        <v>32175</v>
      </c>
      <c r="F9930" t="s">
        <v>36049</v>
      </c>
    </row>
    <row r="9931" spans="1:6" x14ac:dyDescent="0.25">
      <c r="A9931">
        <v>11908</v>
      </c>
      <c r="B9931" t="s">
        <v>51136</v>
      </c>
      <c r="C9931" t="s">
        <v>718</v>
      </c>
      <c r="D9931" t="s">
        <v>16</v>
      </c>
      <c r="E9931" t="s">
        <v>32140</v>
      </c>
      <c r="F9931" t="s">
        <v>34464</v>
      </c>
    </row>
    <row r="9932" spans="1:6" x14ac:dyDescent="0.25">
      <c r="A9932">
        <v>11909</v>
      </c>
      <c r="B9932" t="s">
        <v>51137</v>
      </c>
      <c r="C9932" t="s">
        <v>739</v>
      </c>
      <c r="D9932" t="s">
        <v>63</v>
      </c>
      <c r="E9932" t="s">
        <v>32190</v>
      </c>
      <c r="F9932" t="s">
        <v>34234</v>
      </c>
    </row>
    <row r="9933" spans="1:6" x14ac:dyDescent="0.25">
      <c r="A9933">
        <v>11910</v>
      </c>
      <c r="B9933" t="s">
        <v>51138</v>
      </c>
      <c r="C9933" t="s">
        <v>715</v>
      </c>
      <c r="D9933" t="s">
        <v>113</v>
      </c>
      <c r="E9933" t="s">
        <v>39610</v>
      </c>
      <c r="F9933" t="s">
        <v>37112</v>
      </c>
    </row>
    <row r="9934" spans="1:6" x14ac:dyDescent="0.25">
      <c r="A9934">
        <v>11911</v>
      </c>
      <c r="B9934" t="s">
        <v>51139</v>
      </c>
      <c r="C9934" t="s">
        <v>51140</v>
      </c>
      <c r="D9934" t="s">
        <v>70</v>
      </c>
      <c r="E9934" t="s">
        <v>40060</v>
      </c>
      <c r="F9934" t="s">
        <v>32702</v>
      </c>
    </row>
    <row r="9935" spans="1:6" x14ac:dyDescent="0.25">
      <c r="A9935">
        <v>11912</v>
      </c>
      <c r="B9935" t="s">
        <v>51141</v>
      </c>
      <c r="C9935" t="s">
        <v>1039</v>
      </c>
      <c r="D9935" t="s">
        <v>34</v>
      </c>
      <c r="E9935" t="s">
        <v>40005</v>
      </c>
      <c r="F9935" t="s">
        <v>36899</v>
      </c>
    </row>
    <row r="9936" spans="1:6" x14ac:dyDescent="0.25">
      <c r="A9936">
        <v>11913</v>
      </c>
      <c r="B9936" t="s">
        <v>51142</v>
      </c>
      <c r="C9936" t="s">
        <v>1526</v>
      </c>
      <c r="D9936" t="s">
        <v>113</v>
      </c>
      <c r="E9936" t="s">
        <v>39309</v>
      </c>
      <c r="F9936" t="s">
        <v>109</v>
      </c>
    </row>
    <row r="9937" spans="1:6" x14ac:dyDescent="0.25">
      <c r="A9937">
        <v>11914</v>
      </c>
      <c r="B9937" t="s">
        <v>51143</v>
      </c>
      <c r="C9937" t="s">
        <v>627</v>
      </c>
      <c r="D9937" t="s">
        <v>21</v>
      </c>
      <c r="E9937" t="s">
        <v>39573</v>
      </c>
      <c r="F9937" t="s">
        <v>35836</v>
      </c>
    </row>
    <row r="9938" spans="1:6" x14ac:dyDescent="0.25">
      <c r="A9938">
        <v>11915</v>
      </c>
      <c r="B9938" t="s">
        <v>51144</v>
      </c>
      <c r="C9938" t="s">
        <v>1087</v>
      </c>
      <c r="D9938" t="s">
        <v>72</v>
      </c>
      <c r="E9938" t="s">
        <v>39467</v>
      </c>
      <c r="F9938" t="s">
        <v>48676</v>
      </c>
    </row>
    <row r="9939" spans="1:6" x14ac:dyDescent="0.25">
      <c r="A9939">
        <v>11916</v>
      </c>
      <c r="B9939" t="s">
        <v>51145</v>
      </c>
      <c r="C9939" t="s">
        <v>51146</v>
      </c>
      <c r="D9939" t="s">
        <v>93</v>
      </c>
      <c r="E9939" t="s">
        <v>32140</v>
      </c>
      <c r="F9939" t="s">
        <v>348</v>
      </c>
    </row>
    <row r="9940" spans="1:6" x14ac:dyDescent="0.25">
      <c r="A9940">
        <v>11917</v>
      </c>
      <c r="B9940" t="s">
        <v>51147</v>
      </c>
      <c r="C9940" t="s">
        <v>51148</v>
      </c>
      <c r="D9940" t="s">
        <v>1840</v>
      </c>
      <c r="E9940" t="s">
        <v>116</v>
      </c>
      <c r="F9940" t="s">
        <v>51149</v>
      </c>
    </row>
    <row r="9941" spans="1:6" x14ac:dyDescent="0.25">
      <c r="A9941">
        <v>11918</v>
      </c>
      <c r="B9941" t="s">
        <v>51150</v>
      </c>
      <c r="C9941" t="s">
        <v>38216</v>
      </c>
      <c r="D9941" t="s">
        <v>53</v>
      </c>
      <c r="E9941" t="s">
        <v>39316</v>
      </c>
      <c r="F9941" t="s">
        <v>439</v>
      </c>
    </row>
    <row r="9942" spans="1:6" x14ac:dyDescent="0.25">
      <c r="A9942">
        <v>11919</v>
      </c>
      <c r="B9942" t="s">
        <v>51151</v>
      </c>
      <c r="C9942" t="s">
        <v>715</v>
      </c>
      <c r="D9942" t="s">
        <v>144</v>
      </c>
      <c r="E9942" t="s">
        <v>39514</v>
      </c>
      <c r="F9942" t="s">
        <v>33231</v>
      </c>
    </row>
    <row r="9943" spans="1:6" x14ac:dyDescent="0.25">
      <c r="A9943">
        <v>11920</v>
      </c>
      <c r="B9943" t="s">
        <v>51152</v>
      </c>
      <c r="C9943" t="s">
        <v>739</v>
      </c>
      <c r="D9943" t="s">
        <v>11</v>
      </c>
      <c r="E9943" t="s">
        <v>40468</v>
      </c>
      <c r="F9943" t="s">
        <v>40912</v>
      </c>
    </row>
    <row r="9944" spans="1:6" x14ac:dyDescent="0.25">
      <c r="A9944">
        <v>11921</v>
      </c>
      <c r="B9944" t="s">
        <v>51153</v>
      </c>
      <c r="C9944" t="s">
        <v>646</v>
      </c>
      <c r="D9944" t="s">
        <v>297</v>
      </c>
      <c r="E9944" t="s">
        <v>31994</v>
      </c>
      <c r="F9944" t="s">
        <v>405</v>
      </c>
    </row>
    <row r="9945" spans="1:6" x14ac:dyDescent="0.25">
      <c r="A9945">
        <v>11922</v>
      </c>
      <c r="B9945" t="s">
        <v>51154</v>
      </c>
      <c r="C9945" t="s">
        <v>38216</v>
      </c>
      <c r="D9945" t="s">
        <v>72</v>
      </c>
      <c r="E9945" t="s">
        <v>39319</v>
      </c>
      <c r="F9945" t="s">
        <v>32298</v>
      </c>
    </row>
    <row r="9946" spans="1:6" x14ac:dyDescent="0.25">
      <c r="A9946">
        <v>11923</v>
      </c>
      <c r="B9946" t="s">
        <v>50300</v>
      </c>
      <c r="C9946" t="s">
        <v>1382</v>
      </c>
      <c r="D9946" t="s">
        <v>164</v>
      </c>
      <c r="E9946" t="s">
        <v>32112</v>
      </c>
      <c r="F9946" t="s">
        <v>35604</v>
      </c>
    </row>
    <row r="9947" spans="1:6" x14ac:dyDescent="0.25">
      <c r="A9947">
        <v>11924</v>
      </c>
      <c r="B9947" t="s">
        <v>51155</v>
      </c>
      <c r="C9947" t="s">
        <v>664</v>
      </c>
      <c r="D9947" t="s">
        <v>87</v>
      </c>
      <c r="E9947" t="s">
        <v>40825</v>
      </c>
      <c r="F9947" t="s">
        <v>314</v>
      </c>
    </row>
    <row r="9948" spans="1:6" x14ac:dyDescent="0.25">
      <c r="A9948">
        <v>11925</v>
      </c>
      <c r="B9948" t="s">
        <v>51156</v>
      </c>
      <c r="C9948" t="s">
        <v>627</v>
      </c>
      <c r="D9948" t="s">
        <v>179</v>
      </c>
      <c r="E9948" t="s">
        <v>32177</v>
      </c>
      <c r="F9948" t="s">
        <v>321</v>
      </c>
    </row>
    <row r="9949" spans="1:6" x14ac:dyDescent="0.25">
      <c r="A9949">
        <v>11926</v>
      </c>
      <c r="B9949" t="s">
        <v>51157</v>
      </c>
      <c r="C9949" t="s">
        <v>51158</v>
      </c>
      <c r="D9949" t="s">
        <v>72</v>
      </c>
      <c r="E9949" t="s">
        <v>39467</v>
      </c>
      <c r="F9949" t="s">
        <v>434</v>
      </c>
    </row>
    <row r="9950" spans="1:6" x14ac:dyDescent="0.25">
      <c r="A9950">
        <v>11927</v>
      </c>
      <c r="B9950" t="s">
        <v>51159</v>
      </c>
      <c r="C9950" t="s">
        <v>1287</v>
      </c>
      <c r="D9950" t="s">
        <v>72</v>
      </c>
      <c r="E9950" t="s">
        <v>32049</v>
      </c>
      <c r="F9950" t="s">
        <v>423</v>
      </c>
    </row>
    <row r="9951" spans="1:6" x14ac:dyDescent="0.25">
      <c r="A9951">
        <v>11928</v>
      </c>
      <c r="B9951" t="s">
        <v>51160</v>
      </c>
      <c r="C9951" t="s">
        <v>726</v>
      </c>
      <c r="D9951" t="s">
        <v>70</v>
      </c>
      <c r="E9951" t="s">
        <v>40060</v>
      </c>
      <c r="F9951" t="s">
        <v>32702</v>
      </c>
    </row>
    <row r="9952" spans="1:6" x14ac:dyDescent="0.25">
      <c r="A9952">
        <v>11929</v>
      </c>
      <c r="B9952" t="s">
        <v>51161</v>
      </c>
      <c r="C9952" t="s">
        <v>718</v>
      </c>
      <c r="D9952" t="s">
        <v>21</v>
      </c>
      <c r="E9952" t="s">
        <v>39315</v>
      </c>
      <c r="F9952" t="s">
        <v>32399</v>
      </c>
    </row>
    <row r="9953" spans="1:6" x14ac:dyDescent="0.25">
      <c r="A9953">
        <v>11930</v>
      </c>
      <c r="B9953" t="s">
        <v>51162</v>
      </c>
      <c r="C9953" t="s">
        <v>646</v>
      </c>
      <c r="D9953" t="s">
        <v>16</v>
      </c>
      <c r="E9953" t="s">
        <v>32088</v>
      </c>
      <c r="F9953" t="s">
        <v>34406</v>
      </c>
    </row>
    <row r="9954" spans="1:6" x14ac:dyDescent="0.25">
      <c r="A9954">
        <v>11931</v>
      </c>
      <c r="B9954" t="s">
        <v>51163</v>
      </c>
      <c r="C9954" t="s">
        <v>51164</v>
      </c>
      <c r="D9954" t="s">
        <v>172</v>
      </c>
      <c r="E9954" t="s">
        <v>39733</v>
      </c>
      <c r="F9954" t="s">
        <v>35367</v>
      </c>
    </row>
    <row r="9955" spans="1:6" x14ac:dyDescent="0.25">
      <c r="A9955">
        <v>11932</v>
      </c>
      <c r="B9955" t="s">
        <v>51165</v>
      </c>
      <c r="C9955" t="s">
        <v>39462</v>
      </c>
      <c r="D9955" t="s">
        <v>70</v>
      </c>
      <c r="E9955" t="s">
        <v>39322</v>
      </c>
      <c r="F9955" t="s">
        <v>71</v>
      </c>
    </row>
    <row r="9956" spans="1:6" x14ac:dyDescent="0.25">
      <c r="A9956">
        <v>11933</v>
      </c>
      <c r="B9956" t="s">
        <v>51166</v>
      </c>
      <c r="C9956" t="s">
        <v>37723</v>
      </c>
      <c r="D9956" t="s">
        <v>116</v>
      </c>
      <c r="E9956" t="s">
        <v>31984</v>
      </c>
      <c r="F9956" t="s">
        <v>32801</v>
      </c>
    </row>
    <row r="9957" spans="1:6" x14ac:dyDescent="0.25">
      <c r="A9957">
        <v>11934</v>
      </c>
      <c r="B9957" t="s">
        <v>51167</v>
      </c>
      <c r="C9957" t="s">
        <v>898</v>
      </c>
      <c r="D9957" t="s">
        <v>70</v>
      </c>
      <c r="E9957" t="s">
        <v>39322</v>
      </c>
      <c r="F9957" t="s">
        <v>32730</v>
      </c>
    </row>
    <row r="9958" spans="1:6" x14ac:dyDescent="0.25">
      <c r="A9958">
        <v>11935</v>
      </c>
      <c r="B9958" t="s">
        <v>51168</v>
      </c>
      <c r="C9958" t="s">
        <v>39629</v>
      </c>
      <c r="D9958" t="s">
        <v>81</v>
      </c>
      <c r="E9958" t="s">
        <v>39872</v>
      </c>
      <c r="F9958" t="s">
        <v>152</v>
      </c>
    </row>
    <row r="9959" spans="1:6" x14ac:dyDescent="0.25">
      <c r="A9959">
        <v>11936</v>
      </c>
      <c r="B9959" t="s">
        <v>51169</v>
      </c>
      <c r="C9959" t="s">
        <v>2988</v>
      </c>
      <c r="D9959" t="s">
        <v>90</v>
      </c>
      <c r="E9959" t="s">
        <v>32088</v>
      </c>
      <c r="F9959" t="s">
        <v>132</v>
      </c>
    </row>
    <row r="9960" spans="1:6" x14ac:dyDescent="0.25">
      <c r="A9960">
        <v>11937</v>
      </c>
      <c r="B9960" t="s">
        <v>51170</v>
      </c>
      <c r="C9960" t="s">
        <v>1840</v>
      </c>
      <c r="D9960" t="s">
        <v>70</v>
      </c>
      <c r="E9960" t="s">
        <v>31977</v>
      </c>
      <c r="F9960" t="s">
        <v>32675</v>
      </c>
    </row>
    <row r="9961" spans="1:6" x14ac:dyDescent="0.25">
      <c r="A9961">
        <v>11938</v>
      </c>
      <c r="B9961" t="s">
        <v>51171</v>
      </c>
      <c r="C9961" t="s">
        <v>905</v>
      </c>
      <c r="D9961" t="s">
        <v>87</v>
      </c>
      <c r="E9961" t="s">
        <v>40825</v>
      </c>
      <c r="F9961" t="s">
        <v>40481</v>
      </c>
    </row>
    <row r="9962" spans="1:6" x14ac:dyDescent="0.25">
      <c r="A9962">
        <v>11939</v>
      </c>
      <c r="B9962" t="s">
        <v>51172</v>
      </c>
      <c r="C9962" t="s">
        <v>646</v>
      </c>
      <c r="D9962" t="s">
        <v>32</v>
      </c>
      <c r="E9962" t="s">
        <v>39469</v>
      </c>
      <c r="F9962" t="s">
        <v>48676</v>
      </c>
    </row>
    <row r="9963" spans="1:6" x14ac:dyDescent="0.25">
      <c r="A9963">
        <v>11940</v>
      </c>
      <c r="B9963" t="s">
        <v>49958</v>
      </c>
      <c r="C9963" t="s">
        <v>38295</v>
      </c>
      <c r="D9963" t="s">
        <v>113</v>
      </c>
      <c r="E9963" t="s">
        <v>32226</v>
      </c>
      <c r="F9963" t="s">
        <v>477</v>
      </c>
    </row>
    <row r="9964" spans="1:6" x14ac:dyDescent="0.25">
      <c r="A9964">
        <v>11941</v>
      </c>
      <c r="B9964" t="s">
        <v>51173</v>
      </c>
      <c r="C9964" t="s">
        <v>646</v>
      </c>
      <c r="D9964" t="s">
        <v>87</v>
      </c>
      <c r="E9964" t="s">
        <v>41937</v>
      </c>
      <c r="F9964" t="s">
        <v>36627</v>
      </c>
    </row>
    <row r="9965" spans="1:6" x14ac:dyDescent="0.25">
      <c r="A9965">
        <v>11942</v>
      </c>
      <c r="B9965" t="s">
        <v>51174</v>
      </c>
      <c r="C9965" t="s">
        <v>1027</v>
      </c>
      <c r="D9965" t="s">
        <v>34</v>
      </c>
      <c r="E9965" t="s">
        <v>32086</v>
      </c>
      <c r="F9965" t="s">
        <v>33</v>
      </c>
    </row>
    <row r="9966" spans="1:6" x14ac:dyDescent="0.25">
      <c r="A9966">
        <v>11943</v>
      </c>
      <c r="B9966" t="s">
        <v>51175</v>
      </c>
      <c r="C9966" t="s">
        <v>37723</v>
      </c>
      <c r="D9966" t="s">
        <v>93</v>
      </c>
      <c r="E9966" t="s">
        <v>32140</v>
      </c>
      <c r="F9966" t="s">
        <v>362</v>
      </c>
    </row>
    <row r="9967" spans="1:6" x14ac:dyDescent="0.25">
      <c r="A9967">
        <v>11944</v>
      </c>
      <c r="B9967" t="s">
        <v>51176</v>
      </c>
      <c r="C9967" t="s">
        <v>1379</v>
      </c>
      <c r="D9967" t="s">
        <v>118</v>
      </c>
      <c r="E9967" t="s">
        <v>39388</v>
      </c>
      <c r="F9967" t="s">
        <v>32298</v>
      </c>
    </row>
    <row r="9968" spans="1:6" x14ac:dyDescent="0.25">
      <c r="A9968">
        <v>11945</v>
      </c>
      <c r="B9968" t="s">
        <v>51177</v>
      </c>
      <c r="C9968" t="s">
        <v>51178</v>
      </c>
      <c r="D9968" t="s">
        <v>110</v>
      </c>
      <c r="E9968" t="s">
        <v>39338</v>
      </c>
      <c r="F9968" t="s">
        <v>111</v>
      </c>
    </row>
    <row r="9969" spans="1:6" x14ac:dyDescent="0.25">
      <c r="A9969">
        <v>11946</v>
      </c>
      <c r="B9969" t="s">
        <v>51179</v>
      </c>
      <c r="C9969" t="s">
        <v>635</v>
      </c>
      <c r="D9969" t="s">
        <v>11</v>
      </c>
      <c r="E9969" t="s">
        <v>39332</v>
      </c>
      <c r="F9969" t="s">
        <v>43</v>
      </c>
    </row>
    <row r="9970" spans="1:6" x14ac:dyDescent="0.25">
      <c r="A9970">
        <v>11947</v>
      </c>
      <c r="B9970" t="s">
        <v>51180</v>
      </c>
      <c r="C9970" t="s">
        <v>1287</v>
      </c>
      <c r="D9970" t="s">
        <v>87</v>
      </c>
      <c r="E9970" t="s">
        <v>39414</v>
      </c>
      <c r="F9970" t="s">
        <v>36404</v>
      </c>
    </row>
    <row r="9971" spans="1:6" x14ac:dyDescent="0.25">
      <c r="A9971">
        <v>11948</v>
      </c>
      <c r="B9971" t="s">
        <v>51181</v>
      </c>
      <c r="C9971" t="s">
        <v>646</v>
      </c>
      <c r="D9971" t="s">
        <v>137</v>
      </c>
      <c r="E9971" t="s">
        <v>39545</v>
      </c>
      <c r="F9971" t="s">
        <v>244</v>
      </c>
    </row>
    <row r="9972" spans="1:6" x14ac:dyDescent="0.25">
      <c r="A9972">
        <v>11949</v>
      </c>
      <c r="B9972" t="s">
        <v>50301</v>
      </c>
      <c r="C9972" t="s">
        <v>39329</v>
      </c>
      <c r="D9972" t="s">
        <v>164</v>
      </c>
      <c r="E9972" t="s">
        <v>39305</v>
      </c>
      <c r="F9972" t="s">
        <v>545</v>
      </c>
    </row>
    <row r="9973" spans="1:6" x14ac:dyDescent="0.25">
      <c r="A9973">
        <v>11950</v>
      </c>
      <c r="B9973" t="s">
        <v>51182</v>
      </c>
      <c r="C9973" t="s">
        <v>643</v>
      </c>
      <c r="D9973" t="s">
        <v>11</v>
      </c>
      <c r="E9973" t="s">
        <v>39332</v>
      </c>
      <c r="F9973" t="s">
        <v>39954</v>
      </c>
    </row>
    <row r="9974" spans="1:6" x14ac:dyDescent="0.25">
      <c r="A9974">
        <v>11951</v>
      </c>
      <c r="B9974" t="s">
        <v>51183</v>
      </c>
      <c r="C9974" t="s">
        <v>51184</v>
      </c>
      <c r="D9974" t="s">
        <v>118</v>
      </c>
      <c r="E9974" t="s">
        <v>39779</v>
      </c>
      <c r="F9974" t="s">
        <v>377</v>
      </c>
    </row>
    <row r="9975" spans="1:6" x14ac:dyDescent="0.25">
      <c r="A9975">
        <v>11952</v>
      </c>
      <c r="B9975" t="s">
        <v>49965</v>
      </c>
      <c r="C9975" t="s">
        <v>49966</v>
      </c>
      <c r="D9975" t="s">
        <v>192</v>
      </c>
      <c r="E9975" t="s">
        <v>31998</v>
      </c>
      <c r="F9975" t="s">
        <v>193</v>
      </c>
    </row>
    <row r="9976" spans="1:6" x14ac:dyDescent="0.25">
      <c r="A9976">
        <v>11953</v>
      </c>
      <c r="B9976" t="s">
        <v>51185</v>
      </c>
      <c r="C9976" t="s">
        <v>31877</v>
      </c>
      <c r="D9976" t="s">
        <v>153</v>
      </c>
      <c r="E9976" t="s">
        <v>39906</v>
      </c>
      <c r="F9976" t="s">
        <v>34385</v>
      </c>
    </row>
    <row r="9977" spans="1:6" x14ac:dyDescent="0.25">
      <c r="A9977">
        <v>11954</v>
      </c>
      <c r="B9977" t="s">
        <v>51186</v>
      </c>
      <c r="C9977" t="s">
        <v>2840</v>
      </c>
      <c r="D9977" t="s">
        <v>21</v>
      </c>
      <c r="E9977" t="s">
        <v>39315</v>
      </c>
      <c r="F9977" t="s">
        <v>35757</v>
      </c>
    </row>
    <row r="9978" spans="1:6" x14ac:dyDescent="0.25">
      <c r="A9978">
        <v>11955</v>
      </c>
      <c r="B9978" t="s">
        <v>50302</v>
      </c>
      <c r="C9978" t="s">
        <v>1027</v>
      </c>
      <c r="D9978" t="s">
        <v>19</v>
      </c>
      <c r="E9978" t="s">
        <v>39892</v>
      </c>
      <c r="F9978" t="s">
        <v>453</v>
      </c>
    </row>
    <row r="9979" spans="1:6" x14ac:dyDescent="0.25">
      <c r="A9979">
        <v>11956</v>
      </c>
      <c r="B9979" t="s">
        <v>49959</v>
      </c>
      <c r="C9979" t="s">
        <v>2047</v>
      </c>
      <c r="D9979" t="s">
        <v>63</v>
      </c>
      <c r="E9979" t="s">
        <v>39710</v>
      </c>
      <c r="F9979" t="s">
        <v>34091</v>
      </c>
    </row>
    <row r="9980" spans="1:6" x14ac:dyDescent="0.25">
      <c r="A9980">
        <v>11957</v>
      </c>
      <c r="B9980" t="s">
        <v>51187</v>
      </c>
      <c r="C9980" t="s">
        <v>37990</v>
      </c>
      <c r="D9980" t="s">
        <v>87</v>
      </c>
      <c r="E9980" t="s">
        <v>40825</v>
      </c>
      <c r="F9980" t="s">
        <v>132</v>
      </c>
    </row>
    <row r="9981" spans="1:6" x14ac:dyDescent="0.25">
      <c r="A9981">
        <v>11958</v>
      </c>
      <c r="B9981" t="s">
        <v>51188</v>
      </c>
      <c r="C9981" t="s">
        <v>1407</v>
      </c>
      <c r="D9981" t="s">
        <v>34</v>
      </c>
      <c r="E9981" t="s">
        <v>39718</v>
      </c>
      <c r="F9981" t="s">
        <v>32392</v>
      </c>
    </row>
    <row r="9982" spans="1:6" x14ac:dyDescent="0.25">
      <c r="A9982">
        <v>11959</v>
      </c>
      <c r="B9982" t="s">
        <v>51189</v>
      </c>
      <c r="C9982" t="s">
        <v>32064</v>
      </c>
      <c r="D9982" t="s">
        <v>277</v>
      </c>
      <c r="E9982" t="s">
        <v>39338</v>
      </c>
      <c r="F9982" t="s">
        <v>170</v>
      </c>
    </row>
    <row r="9983" spans="1:6" x14ac:dyDescent="0.25">
      <c r="A9983">
        <v>11960</v>
      </c>
      <c r="B9983" t="s">
        <v>51190</v>
      </c>
      <c r="C9983" t="s">
        <v>1068</v>
      </c>
      <c r="D9983" t="s">
        <v>87</v>
      </c>
      <c r="E9983" t="s">
        <v>39443</v>
      </c>
      <c r="F9983" t="s">
        <v>35845</v>
      </c>
    </row>
    <row r="9984" spans="1:6" x14ac:dyDescent="0.25">
      <c r="A9984">
        <v>11961</v>
      </c>
      <c r="B9984" t="s">
        <v>49974</v>
      </c>
      <c r="C9984" t="s">
        <v>17479</v>
      </c>
      <c r="D9984" t="s">
        <v>110</v>
      </c>
      <c r="E9984" t="s">
        <v>39338</v>
      </c>
      <c r="F9984" t="s">
        <v>582</v>
      </c>
    </row>
    <row r="9985" spans="1:6" x14ac:dyDescent="0.25">
      <c r="A9985">
        <v>11962</v>
      </c>
      <c r="B9985" t="s">
        <v>51191</v>
      </c>
      <c r="C9985" t="s">
        <v>715</v>
      </c>
      <c r="D9985" t="s">
        <v>79</v>
      </c>
      <c r="E9985" t="s">
        <v>39587</v>
      </c>
      <c r="F9985" t="s">
        <v>520</v>
      </c>
    </row>
    <row r="9986" spans="1:6" x14ac:dyDescent="0.25">
      <c r="A9986">
        <v>11963</v>
      </c>
      <c r="B9986" t="s">
        <v>51192</v>
      </c>
      <c r="C9986" t="s">
        <v>51193</v>
      </c>
      <c r="D9986" t="s">
        <v>53</v>
      </c>
      <c r="E9986" t="s">
        <v>39350</v>
      </c>
      <c r="F9986" t="s">
        <v>34567</v>
      </c>
    </row>
    <row r="9987" spans="1:6" x14ac:dyDescent="0.25">
      <c r="A9987">
        <v>11964</v>
      </c>
      <c r="B9987" t="s">
        <v>51194</v>
      </c>
      <c r="C9987" t="s">
        <v>1302</v>
      </c>
      <c r="D9987" t="s">
        <v>87</v>
      </c>
      <c r="E9987" t="s">
        <v>51195</v>
      </c>
      <c r="F9987" t="s">
        <v>36520</v>
      </c>
    </row>
    <row r="9988" spans="1:6" x14ac:dyDescent="0.25">
      <c r="A9988">
        <v>11965</v>
      </c>
      <c r="B9988" t="s">
        <v>51196</v>
      </c>
      <c r="C9988" t="s">
        <v>724</v>
      </c>
      <c r="D9988" t="s">
        <v>70</v>
      </c>
      <c r="E9988" t="s">
        <v>43269</v>
      </c>
      <c r="F9988" t="s">
        <v>32732</v>
      </c>
    </row>
    <row r="9989" spans="1:6" x14ac:dyDescent="0.25">
      <c r="A9989">
        <v>11966</v>
      </c>
      <c r="B9989" t="s">
        <v>49973</v>
      </c>
      <c r="C9989" t="s">
        <v>797</v>
      </c>
      <c r="D9989" t="s">
        <v>11</v>
      </c>
      <c r="E9989" t="s">
        <v>39332</v>
      </c>
      <c r="F9989" t="s">
        <v>43</v>
      </c>
    </row>
    <row r="9990" spans="1:6" x14ac:dyDescent="0.25">
      <c r="A9990">
        <v>11967</v>
      </c>
      <c r="B9990" t="s">
        <v>51197</v>
      </c>
      <c r="C9990" t="s">
        <v>697</v>
      </c>
      <c r="D9990" t="s">
        <v>253</v>
      </c>
      <c r="E9990" t="s">
        <v>32150</v>
      </c>
      <c r="F9990" t="s">
        <v>560</v>
      </c>
    </row>
    <row r="9991" spans="1:6" x14ac:dyDescent="0.25">
      <c r="A9991">
        <v>11968</v>
      </c>
      <c r="B9991" t="s">
        <v>51198</v>
      </c>
      <c r="C9991" t="s">
        <v>1287</v>
      </c>
      <c r="D9991" t="s">
        <v>164</v>
      </c>
      <c r="E9991" t="s">
        <v>39305</v>
      </c>
      <c r="F9991" t="s">
        <v>39306</v>
      </c>
    </row>
    <row r="9992" spans="1:6" x14ac:dyDescent="0.25">
      <c r="A9992">
        <v>11969</v>
      </c>
      <c r="B9992" t="s">
        <v>51199</v>
      </c>
      <c r="C9992" t="s">
        <v>41194</v>
      </c>
      <c r="D9992" t="s">
        <v>70</v>
      </c>
      <c r="E9992" t="s">
        <v>40060</v>
      </c>
      <c r="F9992" t="s">
        <v>32702</v>
      </c>
    </row>
    <row r="9993" spans="1:6" x14ac:dyDescent="0.25">
      <c r="A9993">
        <v>11970</v>
      </c>
      <c r="B9993" t="s">
        <v>50306</v>
      </c>
      <c r="C9993" t="s">
        <v>45547</v>
      </c>
      <c r="D9993" t="s">
        <v>164</v>
      </c>
      <c r="E9993" t="s">
        <v>32112</v>
      </c>
      <c r="F9993" t="s">
        <v>15051</v>
      </c>
    </row>
    <row r="9994" spans="1:6" x14ac:dyDescent="0.25">
      <c r="A9994">
        <v>11971</v>
      </c>
      <c r="B9994" t="s">
        <v>51200</v>
      </c>
      <c r="C9994" t="s">
        <v>726</v>
      </c>
      <c r="D9994" t="s">
        <v>253</v>
      </c>
      <c r="E9994" t="s">
        <v>32081</v>
      </c>
      <c r="F9994" t="s">
        <v>34468</v>
      </c>
    </row>
    <row r="9995" spans="1:6" x14ac:dyDescent="0.25">
      <c r="A9995">
        <v>11972</v>
      </c>
      <c r="B9995" t="s">
        <v>51201</v>
      </c>
      <c r="C9995" t="s">
        <v>739</v>
      </c>
      <c r="D9995" t="s">
        <v>70</v>
      </c>
      <c r="E9995" t="s">
        <v>40060</v>
      </c>
      <c r="F9995" t="s">
        <v>32702</v>
      </c>
    </row>
    <row r="9996" spans="1:6" x14ac:dyDescent="0.25">
      <c r="A9996">
        <v>11973</v>
      </c>
      <c r="B9996" t="s">
        <v>51202</v>
      </c>
      <c r="C9996" t="s">
        <v>768</v>
      </c>
      <c r="D9996" t="s">
        <v>97</v>
      </c>
      <c r="E9996" t="s">
        <v>32076</v>
      </c>
      <c r="F9996" t="s">
        <v>206</v>
      </c>
    </row>
    <row r="9997" spans="1:6" x14ac:dyDescent="0.25">
      <c r="A9997">
        <v>11974</v>
      </c>
      <c r="B9997" t="s">
        <v>51203</v>
      </c>
      <c r="C9997" t="s">
        <v>771</v>
      </c>
      <c r="D9997" t="s">
        <v>277</v>
      </c>
      <c r="E9997" t="s">
        <v>40373</v>
      </c>
      <c r="F9997" t="s">
        <v>32624</v>
      </c>
    </row>
    <row r="9998" spans="1:6" x14ac:dyDescent="0.25">
      <c r="A9998">
        <v>11975</v>
      </c>
      <c r="B9998" t="s">
        <v>51204</v>
      </c>
      <c r="C9998" t="s">
        <v>718</v>
      </c>
      <c r="D9998" t="s">
        <v>19</v>
      </c>
      <c r="E9998" t="s">
        <v>39315</v>
      </c>
      <c r="F9998" t="s">
        <v>33574</v>
      </c>
    </row>
    <row r="9999" spans="1:6" x14ac:dyDescent="0.25">
      <c r="A9999">
        <v>11976</v>
      </c>
      <c r="B9999" t="s">
        <v>51205</v>
      </c>
      <c r="C9999" t="s">
        <v>1087</v>
      </c>
      <c r="D9999" t="s">
        <v>118</v>
      </c>
      <c r="E9999" t="s">
        <v>32008</v>
      </c>
      <c r="F9999" t="s">
        <v>539</v>
      </c>
    </row>
    <row r="10000" spans="1:6" x14ac:dyDescent="0.25">
      <c r="A10000">
        <v>11977</v>
      </c>
      <c r="B10000" t="s">
        <v>51206</v>
      </c>
      <c r="C10000" t="s">
        <v>726</v>
      </c>
      <c r="D10000" t="s">
        <v>70</v>
      </c>
      <c r="E10000" t="s">
        <v>41654</v>
      </c>
      <c r="F10000" t="s">
        <v>334</v>
      </c>
    </row>
    <row r="10001" spans="1:6" x14ac:dyDescent="0.25">
      <c r="A10001">
        <v>11978</v>
      </c>
      <c r="B10001" t="s">
        <v>51207</v>
      </c>
      <c r="C10001" t="s">
        <v>1899</v>
      </c>
      <c r="D10001" t="s">
        <v>14</v>
      </c>
      <c r="E10001" t="s">
        <v>40030</v>
      </c>
      <c r="F10001" t="s">
        <v>35469</v>
      </c>
    </row>
    <row r="10002" spans="1:6" x14ac:dyDescent="0.25">
      <c r="A10002">
        <v>11979</v>
      </c>
      <c r="B10002" t="s">
        <v>51208</v>
      </c>
      <c r="C10002" t="s">
        <v>2591</v>
      </c>
      <c r="D10002" t="s">
        <v>87</v>
      </c>
      <c r="E10002" t="s">
        <v>41500</v>
      </c>
      <c r="F10002" t="s">
        <v>32350</v>
      </c>
    </row>
    <row r="10003" spans="1:6" x14ac:dyDescent="0.25">
      <c r="A10003">
        <v>11980</v>
      </c>
      <c r="B10003" t="s">
        <v>50307</v>
      </c>
      <c r="C10003" t="s">
        <v>726</v>
      </c>
      <c r="D10003" t="s">
        <v>70</v>
      </c>
      <c r="E10003" t="s">
        <v>40299</v>
      </c>
      <c r="F10003" t="s">
        <v>32735</v>
      </c>
    </row>
    <row r="10004" spans="1:6" x14ac:dyDescent="0.25">
      <c r="A10004">
        <v>11981</v>
      </c>
      <c r="B10004" t="s">
        <v>50308</v>
      </c>
      <c r="C10004" t="s">
        <v>2006</v>
      </c>
      <c r="D10004" t="s">
        <v>16</v>
      </c>
      <c r="E10004" t="s">
        <v>39933</v>
      </c>
      <c r="F10004" t="s">
        <v>109</v>
      </c>
    </row>
    <row r="10005" spans="1:6" x14ac:dyDescent="0.25">
      <c r="A10005">
        <v>11982</v>
      </c>
      <c r="B10005" t="s">
        <v>51209</v>
      </c>
      <c r="C10005" t="s">
        <v>41183</v>
      </c>
      <c r="D10005" t="s">
        <v>37574</v>
      </c>
      <c r="E10005" t="s">
        <v>41742</v>
      </c>
    </row>
    <row r="10006" spans="1:6" x14ac:dyDescent="0.25">
      <c r="A10006">
        <v>11983</v>
      </c>
      <c r="B10006" t="s">
        <v>51210</v>
      </c>
      <c r="C10006" t="s">
        <v>797</v>
      </c>
      <c r="D10006" t="s">
        <v>11</v>
      </c>
      <c r="E10006" t="s">
        <v>41019</v>
      </c>
      <c r="F10006" t="s">
        <v>295</v>
      </c>
    </row>
    <row r="10007" spans="1:6" x14ac:dyDescent="0.25">
      <c r="A10007">
        <v>11984</v>
      </c>
      <c r="B10007" t="s">
        <v>49967</v>
      </c>
      <c r="C10007" t="s">
        <v>797</v>
      </c>
      <c r="D10007" t="s">
        <v>32</v>
      </c>
      <c r="E10007" t="s">
        <v>32008</v>
      </c>
      <c r="F10007" t="s">
        <v>32285</v>
      </c>
    </row>
    <row r="10008" spans="1:6" x14ac:dyDescent="0.25">
      <c r="A10008">
        <v>11985</v>
      </c>
      <c r="B10008" t="s">
        <v>38866</v>
      </c>
      <c r="C10008" t="s">
        <v>677</v>
      </c>
      <c r="D10008" t="s">
        <v>14</v>
      </c>
      <c r="E10008" t="s">
        <v>40138</v>
      </c>
      <c r="F10008" t="s">
        <v>263</v>
      </c>
    </row>
    <row r="10009" spans="1:6" x14ac:dyDescent="0.25">
      <c r="A10009">
        <v>11986</v>
      </c>
      <c r="B10009" t="s">
        <v>51211</v>
      </c>
      <c r="C10009" t="s">
        <v>706</v>
      </c>
      <c r="D10009" t="s">
        <v>297</v>
      </c>
      <c r="E10009" t="s">
        <v>31994</v>
      </c>
      <c r="F10009" t="s">
        <v>348</v>
      </c>
    </row>
    <row r="10010" spans="1:6" x14ac:dyDescent="0.25">
      <c r="A10010">
        <v>11987</v>
      </c>
      <c r="B10010" t="s">
        <v>51212</v>
      </c>
      <c r="C10010" t="s">
        <v>739</v>
      </c>
      <c r="D10010" t="s">
        <v>16</v>
      </c>
      <c r="E10010" t="s">
        <v>39933</v>
      </c>
      <c r="F10010" t="s">
        <v>109</v>
      </c>
    </row>
    <row r="10011" spans="1:6" x14ac:dyDescent="0.25">
      <c r="A10011">
        <v>11988</v>
      </c>
      <c r="B10011" t="s">
        <v>51213</v>
      </c>
      <c r="C10011" t="s">
        <v>760</v>
      </c>
      <c r="D10011" t="s">
        <v>390</v>
      </c>
      <c r="E10011" t="s">
        <v>39614</v>
      </c>
      <c r="F10011" t="s">
        <v>226</v>
      </c>
    </row>
    <row r="10012" spans="1:6" x14ac:dyDescent="0.25">
      <c r="A10012">
        <v>11989</v>
      </c>
      <c r="B10012" t="s">
        <v>51214</v>
      </c>
      <c r="C10012" t="s">
        <v>664</v>
      </c>
      <c r="D10012" t="s">
        <v>21</v>
      </c>
      <c r="E10012" t="s">
        <v>39535</v>
      </c>
      <c r="F10012" t="s">
        <v>35769</v>
      </c>
    </row>
    <row r="10013" spans="1:6" x14ac:dyDescent="0.25">
      <c r="A10013">
        <v>11990</v>
      </c>
      <c r="B10013" t="s">
        <v>51215</v>
      </c>
      <c r="C10013" t="s">
        <v>44750</v>
      </c>
      <c r="D10013" t="s">
        <v>106</v>
      </c>
      <c r="E10013" t="s">
        <v>31971</v>
      </c>
      <c r="F10013" t="s">
        <v>107</v>
      </c>
    </row>
    <row r="10014" spans="1:6" x14ac:dyDescent="0.25">
      <c r="A10014">
        <v>11991</v>
      </c>
      <c r="B10014" t="s">
        <v>50309</v>
      </c>
      <c r="C10014" t="s">
        <v>50310</v>
      </c>
      <c r="D10014" t="s">
        <v>32</v>
      </c>
      <c r="E10014" t="s">
        <v>39417</v>
      </c>
      <c r="F10014" t="s">
        <v>32298</v>
      </c>
    </row>
    <row r="10015" spans="1:6" x14ac:dyDescent="0.25">
      <c r="A10015">
        <v>11992</v>
      </c>
      <c r="B10015" t="s">
        <v>49979</v>
      </c>
      <c r="C10015" t="s">
        <v>771</v>
      </c>
      <c r="D10015" t="s">
        <v>53</v>
      </c>
      <c r="E10015" t="s">
        <v>39498</v>
      </c>
      <c r="F10015" t="s">
        <v>293</v>
      </c>
    </row>
    <row r="10016" spans="1:6" x14ac:dyDescent="0.25">
      <c r="A10016">
        <v>11993</v>
      </c>
      <c r="B10016" t="s">
        <v>51216</v>
      </c>
      <c r="C10016" t="s">
        <v>40822</v>
      </c>
      <c r="D10016" t="s">
        <v>16</v>
      </c>
      <c r="E10016" t="s">
        <v>32140</v>
      </c>
      <c r="F10016" t="s">
        <v>132</v>
      </c>
    </row>
    <row r="10017" spans="1:6" x14ac:dyDescent="0.25">
      <c r="A10017">
        <v>11994</v>
      </c>
      <c r="B10017" t="s">
        <v>51217</v>
      </c>
      <c r="C10017" t="s">
        <v>2434</v>
      </c>
      <c r="D10017" t="s">
        <v>19</v>
      </c>
      <c r="E10017" t="s">
        <v>39717</v>
      </c>
      <c r="F10017" t="s">
        <v>50642</v>
      </c>
    </row>
    <row r="10018" spans="1:6" x14ac:dyDescent="0.25">
      <c r="A10018">
        <v>11995</v>
      </c>
      <c r="B10018" t="s">
        <v>51218</v>
      </c>
      <c r="C10018" t="s">
        <v>51219</v>
      </c>
      <c r="D10018" t="s">
        <v>14</v>
      </c>
      <c r="E10018" t="s">
        <v>40242</v>
      </c>
      <c r="F10018" t="s">
        <v>288</v>
      </c>
    </row>
    <row r="10019" spans="1:6" x14ac:dyDescent="0.25">
      <c r="A10019">
        <v>11996</v>
      </c>
      <c r="B10019" t="s">
        <v>50311</v>
      </c>
      <c r="C10019" t="s">
        <v>533</v>
      </c>
      <c r="D10019" t="s">
        <v>164</v>
      </c>
      <c r="E10019" t="s">
        <v>39781</v>
      </c>
      <c r="F10019" t="s">
        <v>159</v>
      </c>
    </row>
    <row r="10020" spans="1:6" x14ac:dyDescent="0.25">
      <c r="A10020">
        <v>11997</v>
      </c>
      <c r="B10020" t="s">
        <v>50312</v>
      </c>
      <c r="C10020" t="s">
        <v>50313</v>
      </c>
      <c r="D10020" t="s">
        <v>50</v>
      </c>
      <c r="E10020" t="s">
        <v>41772</v>
      </c>
      <c r="F10020" t="s">
        <v>364</v>
      </c>
    </row>
    <row r="10021" spans="1:6" x14ac:dyDescent="0.25">
      <c r="A10021">
        <v>11998</v>
      </c>
      <c r="B10021" t="s">
        <v>51220</v>
      </c>
      <c r="C10021" t="s">
        <v>643</v>
      </c>
      <c r="D10021" t="s">
        <v>11</v>
      </c>
      <c r="E10021" t="s">
        <v>39465</v>
      </c>
      <c r="F10021" t="s">
        <v>32993</v>
      </c>
    </row>
    <row r="10022" spans="1:6" x14ac:dyDescent="0.25">
      <c r="A10022">
        <v>11999</v>
      </c>
      <c r="B10022" t="s">
        <v>51221</v>
      </c>
      <c r="C10022" t="s">
        <v>726</v>
      </c>
      <c r="D10022" t="s">
        <v>118</v>
      </c>
      <c r="E10022" t="s">
        <v>32008</v>
      </c>
      <c r="F10022" t="s">
        <v>48676</v>
      </c>
    </row>
    <row r="10023" spans="1:6" x14ac:dyDescent="0.25">
      <c r="A10023">
        <v>12000</v>
      </c>
      <c r="B10023" t="s">
        <v>51222</v>
      </c>
      <c r="C10023" t="s">
        <v>715</v>
      </c>
      <c r="D10023" t="s">
        <v>297</v>
      </c>
      <c r="E10023" t="s">
        <v>31994</v>
      </c>
      <c r="F10023" t="s">
        <v>459</v>
      </c>
    </row>
    <row r="10024" spans="1:6" x14ac:dyDescent="0.25">
      <c r="A10024">
        <v>12001</v>
      </c>
      <c r="B10024" t="s">
        <v>50314</v>
      </c>
      <c r="C10024" t="s">
        <v>910</v>
      </c>
      <c r="D10024" t="s">
        <v>16</v>
      </c>
      <c r="E10024" t="s">
        <v>32175</v>
      </c>
      <c r="F10024" t="s">
        <v>613</v>
      </c>
    </row>
    <row r="10025" spans="1:6" x14ac:dyDescent="0.25">
      <c r="A10025">
        <v>12002</v>
      </c>
      <c r="B10025" t="s">
        <v>51223</v>
      </c>
      <c r="C10025" t="s">
        <v>38302</v>
      </c>
      <c r="D10025" t="s">
        <v>21</v>
      </c>
      <c r="E10025" t="s">
        <v>39535</v>
      </c>
      <c r="F10025" t="s">
        <v>35800</v>
      </c>
    </row>
    <row r="10026" spans="1:6" x14ac:dyDescent="0.25">
      <c r="A10026">
        <v>12003</v>
      </c>
      <c r="B10026" t="s">
        <v>51224</v>
      </c>
      <c r="C10026" t="s">
        <v>2119</v>
      </c>
      <c r="D10026" t="s">
        <v>172</v>
      </c>
      <c r="E10026" t="s">
        <v>40360</v>
      </c>
      <c r="F10026" t="s">
        <v>388</v>
      </c>
    </row>
    <row r="10027" spans="1:6" x14ac:dyDescent="0.25">
      <c r="A10027">
        <v>12004</v>
      </c>
      <c r="B10027" t="s">
        <v>51225</v>
      </c>
      <c r="C10027" t="s">
        <v>45296</v>
      </c>
      <c r="D10027" t="s">
        <v>11</v>
      </c>
      <c r="E10027" t="s">
        <v>39559</v>
      </c>
      <c r="F10027" t="s">
        <v>12</v>
      </c>
    </row>
    <row r="10028" spans="1:6" x14ac:dyDescent="0.25">
      <c r="A10028">
        <v>12005</v>
      </c>
      <c r="B10028" t="s">
        <v>51351</v>
      </c>
      <c r="C10028" t="s">
        <v>39908</v>
      </c>
      <c r="D10028" t="s">
        <v>87</v>
      </c>
      <c r="E10028" t="s">
        <v>40825</v>
      </c>
      <c r="F10028" t="s">
        <v>45260</v>
      </c>
    </row>
    <row r="10029" spans="1:6" x14ac:dyDescent="0.25">
      <c r="A10029">
        <v>12006</v>
      </c>
      <c r="B10029" t="s">
        <v>51352</v>
      </c>
      <c r="C10029" t="s">
        <v>886</v>
      </c>
      <c r="D10029" t="s">
        <v>79</v>
      </c>
      <c r="E10029" t="s">
        <v>39739</v>
      </c>
      <c r="F10029" t="s">
        <v>33428</v>
      </c>
    </row>
    <row r="10030" spans="1:6" x14ac:dyDescent="0.25">
      <c r="A10030">
        <v>12007</v>
      </c>
      <c r="B10030" t="s">
        <v>51353</v>
      </c>
      <c r="C10030" t="s">
        <v>791</v>
      </c>
      <c r="D10030" t="s">
        <v>14</v>
      </c>
      <c r="E10030" t="s">
        <v>32150</v>
      </c>
      <c r="F10030" t="s">
        <v>33116</v>
      </c>
    </row>
    <row r="10031" spans="1:6" x14ac:dyDescent="0.25">
      <c r="A10031">
        <v>12008</v>
      </c>
      <c r="B10031" t="s">
        <v>51354</v>
      </c>
      <c r="C10031" t="s">
        <v>41507</v>
      </c>
      <c r="D10031" t="s">
        <v>87</v>
      </c>
      <c r="E10031" t="s">
        <v>39434</v>
      </c>
      <c r="F10031" t="s">
        <v>235</v>
      </c>
    </row>
    <row r="10032" spans="1:6" x14ac:dyDescent="0.25">
      <c r="A10032">
        <v>12009</v>
      </c>
      <c r="B10032" t="s">
        <v>51355</v>
      </c>
      <c r="C10032" t="s">
        <v>718</v>
      </c>
      <c r="D10032" t="s">
        <v>53</v>
      </c>
      <c r="E10032" t="s">
        <v>39316</v>
      </c>
      <c r="F10032" t="s">
        <v>425</v>
      </c>
    </row>
    <row r="10033" spans="1:6" x14ac:dyDescent="0.25">
      <c r="A10033">
        <v>12010</v>
      </c>
      <c r="B10033" t="s">
        <v>51356</v>
      </c>
      <c r="C10033" t="s">
        <v>646</v>
      </c>
      <c r="D10033" t="s">
        <v>110</v>
      </c>
      <c r="E10033" t="s">
        <v>39338</v>
      </c>
      <c r="F10033" t="s">
        <v>111</v>
      </c>
    </row>
    <row r="10034" spans="1:6" x14ac:dyDescent="0.25">
      <c r="A10034">
        <v>12011</v>
      </c>
      <c r="B10034" t="s">
        <v>51283</v>
      </c>
      <c r="C10034" t="s">
        <v>763</v>
      </c>
      <c r="D10034" t="s">
        <v>479</v>
      </c>
      <c r="E10034" t="s">
        <v>39528</v>
      </c>
      <c r="F10034" t="s">
        <v>338</v>
      </c>
    </row>
    <row r="10035" spans="1:6" x14ac:dyDescent="0.25">
      <c r="A10035">
        <v>12012</v>
      </c>
      <c r="B10035" t="s">
        <v>51255</v>
      </c>
      <c r="C10035" t="s">
        <v>40233</v>
      </c>
      <c r="D10035" t="s">
        <v>30928</v>
      </c>
      <c r="E10035" t="s">
        <v>192</v>
      </c>
      <c r="F10035" t="s">
        <v>51357</v>
      </c>
    </row>
    <row r="10036" spans="1:6" x14ac:dyDescent="0.25">
      <c r="A10036">
        <v>12013</v>
      </c>
      <c r="B10036" t="s">
        <v>51284</v>
      </c>
      <c r="C10036" t="s">
        <v>44466</v>
      </c>
      <c r="D10036" t="s">
        <v>16</v>
      </c>
      <c r="E10036" t="s">
        <v>32088</v>
      </c>
      <c r="F10036" t="s">
        <v>613</v>
      </c>
    </row>
    <row r="10037" spans="1:6" x14ac:dyDescent="0.25">
      <c r="A10037">
        <v>12014</v>
      </c>
      <c r="B10037" t="s">
        <v>51273</v>
      </c>
      <c r="C10037" t="s">
        <v>39462</v>
      </c>
      <c r="D10037" t="s">
        <v>11</v>
      </c>
      <c r="E10037" t="s">
        <v>39465</v>
      </c>
      <c r="F10037" t="s">
        <v>257</v>
      </c>
    </row>
    <row r="10038" spans="1:6" x14ac:dyDescent="0.25">
      <c r="A10038">
        <v>12015</v>
      </c>
      <c r="B10038" t="s">
        <v>51269</v>
      </c>
      <c r="C10038" t="s">
        <v>718</v>
      </c>
      <c r="D10038" t="s">
        <v>87</v>
      </c>
      <c r="E10038" t="s">
        <v>39434</v>
      </c>
      <c r="F10038" t="s">
        <v>226</v>
      </c>
    </row>
    <row r="10039" spans="1:6" x14ac:dyDescent="0.25">
      <c r="A10039">
        <v>12016</v>
      </c>
      <c r="B10039" t="s">
        <v>51274</v>
      </c>
      <c r="C10039" t="s">
        <v>718</v>
      </c>
      <c r="D10039" t="s">
        <v>106</v>
      </c>
      <c r="E10039" t="s">
        <v>39854</v>
      </c>
      <c r="F10039" t="s">
        <v>357</v>
      </c>
    </row>
    <row r="10040" spans="1:6" x14ac:dyDescent="0.25">
      <c r="A10040">
        <v>12017</v>
      </c>
      <c r="B10040" t="s">
        <v>51358</v>
      </c>
      <c r="C10040" t="s">
        <v>1095</v>
      </c>
      <c r="D10040" t="s">
        <v>144</v>
      </c>
      <c r="E10040" t="s">
        <v>40108</v>
      </c>
      <c r="F10040" t="s">
        <v>36139</v>
      </c>
    </row>
    <row r="10041" spans="1:6" x14ac:dyDescent="0.25">
      <c r="A10041">
        <v>12018</v>
      </c>
      <c r="B10041" t="s">
        <v>51359</v>
      </c>
      <c r="C10041" t="s">
        <v>1382</v>
      </c>
      <c r="D10041" t="s">
        <v>79</v>
      </c>
      <c r="E10041" t="s">
        <v>39852</v>
      </c>
      <c r="F10041" t="s">
        <v>33428</v>
      </c>
    </row>
    <row r="10042" spans="1:6" x14ac:dyDescent="0.25">
      <c r="A10042">
        <v>12019</v>
      </c>
      <c r="B10042" t="s">
        <v>51360</v>
      </c>
      <c r="C10042" t="s">
        <v>664</v>
      </c>
      <c r="D10042" t="s">
        <v>72</v>
      </c>
      <c r="E10042" t="s">
        <v>39587</v>
      </c>
      <c r="F10042" t="s">
        <v>33</v>
      </c>
    </row>
    <row r="10043" spans="1:6" x14ac:dyDescent="0.25">
      <c r="A10043">
        <v>12002</v>
      </c>
      <c r="B10043" t="s">
        <v>51223</v>
      </c>
      <c r="C10043" t="s">
        <v>38302</v>
      </c>
      <c r="D10043" t="s">
        <v>21</v>
      </c>
      <c r="E10043" t="s">
        <v>39535</v>
      </c>
      <c r="F10043" t="s">
        <v>35800</v>
      </c>
    </row>
    <row r="10044" spans="1:6" x14ac:dyDescent="0.25">
      <c r="A10044">
        <v>12003</v>
      </c>
      <c r="B10044" t="s">
        <v>51224</v>
      </c>
      <c r="C10044" t="s">
        <v>2119</v>
      </c>
      <c r="D10044" t="s">
        <v>172</v>
      </c>
      <c r="E10044" t="s">
        <v>40360</v>
      </c>
      <c r="F10044" t="s">
        <v>388</v>
      </c>
    </row>
    <row r="10045" spans="1:6" x14ac:dyDescent="0.25">
      <c r="A10045">
        <v>12004</v>
      </c>
      <c r="B10045" t="s">
        <v>51225</v>
      </c>
      <c r="C10045" t="s">
        <v>45296</v>
      </c>
      <c r="D10045" t="s">
        <v>11</v>
      </c>
      <c r="E10045" t="s">
        <v>39559</v>
      </c>
      <c r="F10045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6"/>
  <dimension ref="A1:R2483"/>
  <sheetViews>
    <sheetView workbookViewId="0">
      <selection activeCell="H2" sqref="H2:M2"/>
    </sheetView>
  </sheetViews>
  <sheetFormatPr defaultRowHeight="15" x14ac:dyDescent="0.25"/>
  <cols>
    <col min="2" max="2" width="12.42578125" customWidth="1"/>
    <col min="3" max="3" width="13.28515625" customWidth="1"/>
    <col min="5" max="5" width="13.140625" customWidth="1"/>
    <col min="8" max="8" width="11.5703125" style="99" customWidth="1"/>
    <col min="9" max="9" width="10.42578125" style="1" customWidth="1"/>
    <col min="10" max="10" width="11.140625" customWidth="1"/>
    <col min="11" max="11" width="14.85546875" customWidth="1"/>
    <col min="13" max="13" width="21.140625" customWidth="1"/>
    <col min="15" max="15" width="12.28515625" customWidth="1"/>
  </cols>
  <sheetData>
    <row r="1" spans="1:18" ht="15" customHeight="1" x14ac:dyDescent="0.25">
      <c r="A1" s="4" t="s">
        <v>618</v>
      </c>
      <c r="B1" t="s">
        <v>619</v>
      </c>
      <c r="C1" t="s">
        <v>5</v>
      </c>
      <c r="D1" t="s">
        <v>620</v>
      </c>
      <c r="E1" t="s">
        <v>621</v>
      </c>
      <c r="H1" s="284" t="s">
        <v>2802</v>
      </c>
      <c r="I1" s="284"/>
      <c r="J1" s="284"/>
      <c r="K1" s="284"/>
      <c r="L1" s="284"/>
      <c r="M1" s="284"/>
      <c r="O1" t="s">
        <v>3123</v>
      </c>
      <c r="P1">
        <v>0</v>
      </c>
      <c r="Q1">
        <v>0</v>
      </c>
      <c r="R1" t="s">
        <v>49377</v>
      </c>
    </row>
    <row r="2" spans="1:18" ht="15" customHeight="1" x14ac:dyDescent="0.25">
      <c r="A2" s="25">
        <v>14</v>
      </c>
      <c r="B2" s="25" t="s">
        <v>39307</v>
      </c>
      <c r="C2" s="25" t="s">
        <v>726</v>
      </c>
      <c r="D2" s="25" t="s">
        <v>719</v>
      </c>
      <c r="E2" s="25" t="s">
        <v>2543</v>
      </c>
      <c r="H2" s="285" t="str">
        <f>_xlfn.CONCAT("Contacts: (Enter all Dates and Times in GMT)  Call: ", OC_Config!B2," OM# ", OC_Config!B3)</f>
        <v>Contacts: (Enter all Dates and Times in GMT)  Call: YOUR_CALL OM# YOUR_OM#</v>
      </c>
      <c r="I2" s="284"/>
      <c r="J2" s="284"/>
      <c r="K2" s="284"/>
      <c r="L2" s="284"/>
      <c r="M2" s="284"/>
      <c r="O2" t="s">
        <v>3124</v>
      </c>
      <c r="P2">
        <v>0</v>
      </c>
      <c r="Q2">
        <v>0</v>
      </c>
      <c r="R2" t="s">
        <v>49378</v>
      </c>
    </row>
    <row r="3" spans="1:18" ht="15" customHeight="1" x14ac:dyDescent="0.25">
      <c r="A3" s="25">
        <v>16</v>
      </c>
      <c r="B3" s="25" t="s">
        <v>37320</v>
      </c>
      <c r="C3" s="25" t="s">
        <v>797</v>
      </c>
      <c r="D3" s="25" t="s">
        <v>632</v>
      </c>
      <c r="E3" s="25" t="s">
        <v>1199</v>
      </c>
      <c r="H3" s="284" t="s">
        <v>3125</v>
      </c>
      <c r="I3" s="284"/>
      <c r="J3" s="284"/>
      <c r="K3" s="284"/>
      <c r="L3" s="284"/>
      <c r="M3" s="284"/>
      <c r="O3" t="s">
        <v>3126</v>
      </c>
      <c r="P3">
        <v>0</v>
      </c>
      <c r="Q3">
        <v>0</v>
      </c>
      <c r="R3" t="s">
        <v>49379</v>
      </c>
    </row>
    <row r="4" spans="1:18" ht="15" customHeight="1" x14ac:dyDescent="0.25">
      <c r="A4" s="25">
        <v>21</v>
      </c>
      <c r="B4" s="25" t="s">
        <v>622</v>
      </c>
      <c r="C4" s="25" t="s">
        <v>623</v>
      </c>
      <c r="D4" s="25" t="s">
        <v>624</v>
      </c>
      <c r="E4" s="25" t="s">
        <v>625</v>
      </c>
      <c r="H4" s="284" t="s">
        <v>3127</v>
      </c>
      <c r="I4" s="284"/>
      <c r="J4" s="284"/>
      <c r="K4" s="284"/>
      <c r="L4" s="284"/>
      <c r="M4" s="284"/>
      <c r="O4" t="s">
        <v>3128</v>
      </c>
      <c r="P4">
        <v>6</v>
      </c>
      <c r="Q4">
        <v>6</v>
      </c>
    </row>
    <row r="5" spans="1:18" ht="15" customHeight="1" x14ac:dyDescent="0.25">
      <c r="A5" s="5">
        <v>25</v>
      </c>
      <c r="B5" s="6" t="s">
        <v>626</v>
      </c>
      <c r="C5" s="6" t="s">
        <v>627</v>
      </c>
      <c r="D5" s="6" t="s">
        <v>628</v>
      </c>
      <c r="E5" s="6" t="s">
        <v>629</v>
      </c>
      <c r="H5" s="158" t="s">
        <v>0</v>
      </c>
      <c r="I5" s="157" t="s">
        <v>1</v>
      </c>
      <c r="J5" s="28" t="s">
        <v>3</v>
      </c>
      <c r="K5" s="25" t="s">
        <v>3121</v>
      </c>
      <c r="L5" s="25" t="s">
        <v>618</v>
      </c>
      <c r="M5" s="25" t="s">
        <v>3129</v>
      </c>
      <c r="O5" t="s">
        <v>3130</v>
      </c>
      <c r="P5">
        <v>0</v>
      </c>
      <c r="Q5">
        <v>0</v>
      </c>
      <c r="R5" t="s">
        <v>49380</v>
      </c>
    </row>
    <row r="6" spans="1:18" ht="15" customHeight="1" x14ac:dyDescent="0.25">
      <c r="A6" s="5">
        <v>26</v>
      </c>
      <c r="B6" s="6" t="s">
        <v>630</v>
      </c>
      <c r="C6" s="6" t="s">
        <v>631</v>
      </c>
      <c r="D6" s="6" t="s">
        <v>632</v>
      </c>
      <c r="E6" s="6" t="s">
        <v>633</v>
      </c>
      <c r="H6" s="158"/>
      <c r="I6" s="157"/>
      <c r="J6" s="28"/>
      <c r="K6" s="25"/>
      <c r="L6" s="25"/>
      <c r="M6" s="25" t="s">
        <v>46971</v>
      </c>
      <c r="N6">
        <v>1</v>
      </c>
      <c r="O6" t="s">
        <v>3131</v>
      </c>
      <c r="P6">
        <v>0</v>
      </c>
      <c r="Q6">
        <v>0</v>
      </c>
      <c r="R6" t="s">
        <v>49381</v>
      </c>
    </row>
    <row r="7" spans="1:18" ht="15" customHeight="1" x14ac:dyDescent="0.25">
      <c r="A7" s="5">
        <v>27</v>
      </c>
      <c r="B7" s="6" t="s">
        <v>634</v>
      </c>
      <c r="C7" s="6" t="s">
        <v>635</v>
      </c>
      <c r="D7" s="6" t="s">
        <v>636</v>
      </c>
      <c r="E7" s="6" t="s">
        <v>637</v>
      </c>
      <c r="H7" s="158"/>
      <c r="I7" s="157"/>
      <c r="J7" s="28"/>
      <c r="K7" s="25"/>
      <c r="L7" s="25"/>
      <c r="M7" s="25" t="s">
        <v>46971</v>
      </c>
      <c r="N7">
        <v>2</v>
      </c>
      <c r="O7" t="s">
        <v>3132</v>
      </c>
      <c r="P7">
        <v>0</v>
      </c>
      <c r="Q7">
        <v>0</v>
      </c>
      <c r="R7" t="s">
        <v>49382</v>
      </c>
    </row>
    <row r="8" spans="1:18" ht="15" customHeight="1" x14ac:dyDescent="0.25">
      <c r="A8" s="5">
        <v>29</v>
      </c>
      <c r="B8" s="6" t="s">
        <v>638</v>
      </c>
      <c r="C8" s="6" t="s">
        <v>639</v>
      </c>
      <c r="D8" s="6" t="s">
        <v>640</v>
      </c>
      <c r="E8" s="6" t="s">
        <v>641</v>
      </c>
      <c r="H8" s="158"/>
      <c r="I8" s="157"/>
      <c r="J8" s="28"/>
      <c r="K8" s="25"/>
      <c r="L8" s="25"/>
      <c r="M8" s="25" t="s">
        <v>46971</v>
      </c>
      <c r="N8">
        <v>3</v>
      </c>
    </row>
    <row r="9" spans="1:18" ht="15" customHeight="1" x14ac:dyDescent="0.25">
      <c r="A9" s="5">
        <v>33</v>
      </c>
      <c r="B9" s="6" t="s">
        <v>642</v>
      </c>
      <c r="C9" s="6" t="s">
        <v>643</v>
      </c>
      <c r="D9" s="6" t="s">
        <v>636</v>
      </c>
      <c r="E9" s="6" t="s">
        <v>644</v>
      </c>
      <c r="H9" s="158"/>
      <c r="I9" s="157"/>
      <c r="J9" s="28"/>
      <c r="K9" s="25"/>
      <c r="L9" s="25"/>
      <c r="M9" s="25" t="s">
        <v>46971</v>
      </c>
      <c r="N9">
        <v>4</v>
      </c>
    </row>
    <row r="10" spans="1:18" ht="15" customHeight="1" x14ac:dyDescent="0.25">
      <c r="A10" s="5">
        <v>47</v>
      </c>
      <c r="B10" s="6" t="s">
        <v>645</v>
      </c>
      <c r="C10" s="6" t="s">
        <v>646</v>
      </c>
      <c r="D10" s="6" t="s">
        <v>647</v>
      </c>
      <c r="E10" s="6" t="s">
        <v>648</v>
      </c>
      <c r="H10" s="158"/>
      <c r="I10" s="157"/>
      <c r="J10" s="28"/>
      <c r="K10" s="25"/>
      <c r="L10" s="25"/>
      <c r="M10" s="25" t="s">
        <v>46971</v>
      </c>
      <c r="N10">
        <v>5</v>
      </c>
    </row>
    <row r="11" spans="1:18" ht="15" customHeight="1" x14ac:dyDescent="0.25">
      <c r="A11" s="5">
        <v>48</v>
      </c>
      <c r="B11" s="6" t="s">
        <v>649</v>
      </c>
      <c r="C11" s="6" t="s">
        <v>650</v>
      </c>
      <c r="D11" s="6" t="s">
        <v>651</v>
      </c>
      <c r="E11" s="6" t="s">
        <v>652</v>
      </c>
      <c r="H11" s="158"/>
      <c r="I11" s="157"/>
      <c r="J11" s="28"/>
      <c r="K11" s="25"/>
      <c r="L11" s="25"/>
      <c r="M11" s="25" t="s">
        <v>46971</v>
      </c>
      <c r="N11">
        <v>6</v>
      </c>
    </row>
    <row r="12" spans="1:18" ht="15" customHeight="1" x14ac:dyDescent="0.25">
      <c r="A12" s="5">
        <v>53</v>
      </c>
      <c r="B12" s="6" t="s">
        <v>47704</v>
      </c>
      <c r="C12" s="6" t="s">
        <v>653</v>
      </c>
      <c r="D12" s="6" t="s">
        <v>632</v>
      </c>
      <c r="E12" s="6" t="s">
        <v>654</v>
      </c>
      <c r="H12" s="158"/>
      <c r="I12" s="157"/>
      <c r="J12" s="28"/>
      <c r="K12" s="25"/>
      <c r="L12" s="25"/>
      <c r="M12" s="25" t="s">
        <v>46971</v>
      </c>
      <c r="N12">
        <v>7</v>
      </c>
    </row>
    <row r="13" spans="1:18" ht="15" customHeight="1" x14ac:dyDescent="0.25">
      <c r="A13" s="5">
        <v>62</v>
      </c>
      <c r="B13" s="6" t="s">
        <v>38305</v>
      </c>
      <c r="C13" s="6" t="s">
        <v>653</v>
      </c>
      <c r="D13" s="6" t="s">
        <v>655</v>
      </c>
      <c r="E13" s="6" t="s">
        <v>656</v>
      </c>
      <c r="H13" s="158"/>
      <c r="I13" s="157"/>
      <c r="J13" s="28"/>
      <c r="K13" s="25"/>
      <c r="L13" s="25"/>
      <c r="M13" s="25" t="s">
        <v>46971</v>
      </c>
      <c r="N13">
        <v>8</v>
      </c>
    </row>
    <row r="14" spans="1:18" ht="15" customHeight="1" x14ac:dyDescent="0.25">
      <c r="A14" s="5">
        <v>67</v>
      </c>
      <c r="B14" s="6" t="s">
        <v>657</v>
      </c>
      <c r="C14" s="6" t="s">
        <v>658</v>
      </c>
      <c r="D14" s="6" t="s">
        <v>659</v>
      </c>
      <c r="E14" s="6" t="s">
        <v>660</v>
      </c>
      <c r="H14" s="158"/>
      <c r="I14" s="157"/>
      <c r="J14" s="28"/>
      <c r="K14" s="25"/>
      <c r="L14" s="25"/>
      <c r="M14" s="25" t="s">
        <v>46971</v>
      </c>
      <c r="N14">
        <v>9</v>
      </c>
    </row>
    <row r="15" spans="1:18" ht="15" customHeight="1" x14ac:dyDescent="0.25">
      <c r="A15" s="5">
        <v>87</v>
      </c>
      <c r="B15" s="6" t="s">
        <v>661</v>
      </c>
      <c r="C15" s="6" t="s">
        <v>662</v>
      </c>
      <c r="D15" s="6" t="s">
        <v>640</v>
      </c>
      <c r="E15" s="6" t="s">
        <v>633</v>
      </c>
      <c r="H15" s="158"/>
      <c r="I15" s="157"/>
      <c r="J15" s="28"/>
      <c r="K15" s="25"/>
      <c r="L15" s="25"/>
      <c r="M15" s="25" t="s">
        <v>46971</v>
      </c>
      <c r="N15">
        <v>10</v>
      </c>
    </row>
    <row r="16" spans="1:18" ht="15" customHeight="1" x14ac:dyDescent="0.25">
      <c r="A16" s="5">
        <v>100</v>
      </c>
      <c r="B16" s="6" t="s">
        <v>663</v>
      </c>
      <c r="C16" s="6" t="s">
        <v>664</v>
      </c>
      <c r="D16" s="6" t="s">
        <v>636</v>
      </c>
      <c r="E16" s="6" t="s">
        <v>665</v>
      </c>
      <c r="H16" s="158"/>
      <c r="I16" s="157"/>
      <c r="J16" s="28"/>
      <c r="K16" s="25"/>
      <c r="L16" s="25"/>
      <c r="M16" s="25" t="s">
        <v>46971</v>
      </c>
      <c r="N16">
        <v>11</v>
      </c>
    </row>
    <row r="17" spans="1:14" ht="15" customHeight="1" x14ac:dyDescent="0.25">
      <c r="A17" s="5">
        <v>126</v>
      </c>
      <c r="B17" s="6" t="s">
        <v>666</v>
      </c>
      <c r="C17" s="6" t="s">
        <v>667</v>
      </c>
      <c r="D17" s="6" t="s">
        <v>636</v>
      </c>
      <c r="E17" s="6" t="s">
        <v>668</v>
      </c>
      <c r="H17" s="158"/>
      <c r="I17" s="157"/>
      <c r="J17" s="28"/>
      <c r="K17" s="25"/>
      <c r="L17" s="25"/>
      <c r="M17" s="25" t="s">
        <v>46971</v>
      </c>
      <c r="N17">
        <v>12</v>
      </c>
    </row>
    <row r="18" spans="1:14" ht="15" customHeight="1" x14ac:dyDescent="0.25">
      <c r="A18" s="5">
        <v>163</v>
      </c>
      <c r="B18" s="6" t="s">
        <v>519</v>
      </c>
      <c r="C18" s="6" t="s">
        <v>669</v>
      </c>
      <c r="D18" s="6" t="s">
        <v>636</v>
      </c>
      <c r="E18" s="6" t="s">
        <v>670</v>
      </c>
      <c r="H18" s="158"/>
      <c r="I18" s="157"/>
      <c r="J18" s="28"/>
      <c r="K18" s="25"/>
      <c r="L18" s="25"/>
      <c r="M18" s="25"/>
    </row>
    <row r="19" spans="1:14" ht="15" customHeight="1" x14ac:dyDescent="0.25">
      <c r="A19" s="5">
        <v>164</v>
      </c>
      <c r="B19" s="6" t="s">
        <v>671</v>
      </c>
      <c r="C19" s="6" t="s">
        <v>32</v>
      </c>
      <c r="D19" s="6" t="s">
        <v>636</v>
      </c>
      <c r="E19" s="6" t="s">
        <v>672</v>
      </c>
      <c r="H19" s="158"/>
      <c r="I19" s="157"/>
      <c r="J19" s="28"/>
      <c r="K19" s="25"/>
      <c r="L19" s="25"/>
      <c r="M19" s="25" t="s">
        <v>46972</v>
      </c>
      <c r="N19">
        <v>1</v>
      </c>
    </row>
    <row r="20" spans="1:14" ht="15" customHeight="1" x14ac:dyDescent="0.25">
      <c r="A20" s="5">
        <v>165</v>
      </c>
      <c r="B20" s="6" t="s">
        <v>673</v>
      </c>
      <c r="C20" s="6" t="s">
        <v>627</v>
      </c>
      <c r="D20" s="6" t="s">
        <v>674</v>
      </c>
      <c r="E20" s="6" t="s">
        <v>675</v>
      </c>
      <c r="H20" s="158"/>
      <c r="I20" s="157"/>
      <c r="J20" s="28"/>
      <c r="K20" s="25"/>
      <c r="L20" s="25"/>
      <c r="M20" s="25" t="s">
        <v>46972</v>
      </c>
      <c r="N20">
        <v>2</v>
      </c>
    </row>
    <row r="21" spans="1:14" ht="15" customHeight="1" x14ac:dyDescent="0.25">
      <c r="A21" s="5">
        <v>182</v>
      </c>
      <c r="B21" s="6" t="s">
        <v>676</v>
      </c>
      <c r="C21" s="6" t="s">
        <v>677</v>
      </c>
      <c r="D21" s="6" t="s">
        <v>632</v>
      </c>
      <c r="E21" s="6" t="s">
        <v>678</v>
      </c>
      <c r="H21" s="158"/>
      <c r="I21" s="157"/>
      <c r="J21" s="28"/>
      <c r="K21" s="25"/>
      <c r="L21" s="25"/>
      <c r="M21" s="25" t="s">
        <v>46972</v>
      </c>
      <c r="N21">
        <v>3</v>
      </c>
    </row>
    <row r="22" spans="1:14" ht="15" customHeight="1" x14ac:dyDescent="0.25">
      <c r="A22" s="5">
        <v>185</v>
      </c>
      <c r="B22" s="6" t="s">
        <v>679</v>
      </c>
      <c r="C22" s="6" t="s">
        <v>680</v>
      </c>
      <c r="D22" s="6" t="s">
        <v>640</v>
      </c>
      <c r="E22" s="6" t="s">
        <v>681</v>
      </c>
      <c r="H22" s="158"/>
      <c r="I22" s="157"/>
      <c r="J22" s="28"/>
      <c r="K22" s="25"/>
      <c r="L22" s="25"/>
      <c r="M22" s="25" t="s">
        <v>46972</v>
      </c>
      <c r="N22">
        <v>4</v>
      </c>
    </row>
    <row r="23" spans="1:14" ht="15" customHeight="1" x14ac:dyDescent="0.25">
      <c r="A23" s="5">
        <v>207</v>
      </c>
      <c r="B23" s="6" t="s">
        <v>682</v>
      </c>
      <c r="C23" s="6" t="s">
        <v>639</v>
      </c>
      <c r="D23" s="6" t="s">
        <v>636</v>
      </c>
      <c r="E23" s="6" t="s">
        <v>683</v>
      </c>
      <c r="H23" s="158"/>
      <c r="I23" s="157"/>
      <c r="J23" s="28"/>
      <c r="K23" s="25"/>
      <c r="L23" s="25"/>
      <c r="M23" s="25" t="s">
        <v>46972</v>
      </c>
      <c r="N23">
        <v>5</v>
      </c>
    </row>
    <row r="24" spans="1:14" ht="15" customHeight="1" x14ac:dyDescent="0.25">
      <c r="A24" s="5">
        <v>216</v>
      </c>
      <c r="B24" s="6" t="s">
        <v>49387</v>
      </c>
      <c r="C24" s="6" t="s">
        <v>760</v>
      </c>
      <c r="D24" s="6" t="s">
        <v>632</v>
      </c>
      <c r="E24" s="6" t="s">
        <v>1934</v>
      </c>
      <c r="H24" s="158"/>
      <c r="I24" s="157"/>
      <c r="J24" s="28"/>
      <c r="K24" s="25"/>
      <c r="L24" s="25"/>
      <c r="M24" s="25" t="s">
        <v>46972</v>
      </c>
      <c r="N24">
        <v>6</v>
      </c>
    </row>
    <row r="25" spans="1:14" ht="15" customHeight="1" x14ac:dyDescent="0.25">
      <c r="A25" s="25">
        <v>262</v>
      </c>
      <c r="B25" s="25" t="s">
        <v>684</v>
      </c>
      <c r="C25" s="25" t="s">
        <v>627</v>
      </c>
      <c r="D25" s="25" t="s">
        <v>636</v>
      </c>
      <c r="E25" s="25" t="s">
        <v>685</v>
      </c>
      <c r="H25" s="158"/>
      <c r="I25" s="157"/>
      <c r="J25" s="28"/>
      <c r="K25" s="25"/>
      <c r="L25" s="25"/>
      <c r="M25" s="25" t="s">
        <v>46972</v>
      </c>
      <c r="N25">
        <v>7</v>
      </c>
    </row>
    <row r="26" spans="1:14" ht="15" customHeight="1" x14ac:dyDescent="0.25">
      <c r="A26" s="5">
        <v>273</v>
      </c>
      <c r="B26" s="6" t="s">
        <v>686</v>
      </c>
      <c r="C26" s="6" t="s">
        <v>687</v>
      </c>
      <c r="D26" s="6" t="s">
        <v>636</v>
      </c>
      <c r="E26" s="6" t="s">
        <v>665</v>
      </c>
      <c r="H26" s="158"/>
      <c r="I26" s="157"/>
      <c r="J26" s="28"/>
      <c r="K26" s="25"/>
      <c r="L26" s="25"/>
      <c r="M26" s="25" t="s">
        <v>46972</v>
      </c>
      <c r="N26">
        <v>8</v>
      </c>
    </row>
    <row r="27" spans="1:14" ht="15" customHeight="1" x14ac:dyDescent="0.25">
      <c r="A27" s="5">
        <v>283</v>
      </c>
      <c r="B27" s="6" t="s">
        <v>3071</v>
      </c>
      <c r="C27" s="6" t="s">
        <v>653</v>
      </c>
      <c r="D27" s="6" t="s">
        <v>2408</v>
      </c>
      <c r="E27" s="6" t="s">
        <v>46087</v>
      </c>
      <c r="H27" s="158"/>
      <c r="I27" s="157"/>
      <c r="J27" s="28"/>
      <c r="K27" s="25"/>
      <c r="L27" s="25"/>
      <c r="M27" s="25" t="s">
        <v>46972</v>
      </c>
      <c r="N27">
        <v>9</v>
      </c>
    </row>
    <row r="28" spans="1:14" ht="15" customHeight="1" x14ac:dyDescent="0.25">
      <c r="A28" s="25">
        <v>285</v>
      </c>
      <c r="B28" s="25" t="s">
        <v>688</v>
      </c>
      <c r="C28" s="25" t="s">
        <v>976</v>
      </c>
      <c r="D28" s="25" t="s">
        <v>636</v>
      </c>
      <c r="E28" s="25" t="s">
        <v>689</v>
      </c>
      <c r="H28" s="158"/>
      <c r="I28" s="157"/>
      <c r="J28" s="28"/>
      <c r="K28" s="25"/>
      <c r="L28" s="25"/>
      <c r="M28" s="25" t="s">
        <v>46972</v>
      </c>
      <c r="N28">
        <v>10</v>
      </c>
    </row>
    <row r="29" spans="1:14" ht="15" customHeight="1" x14ac:dyDescent="0.25">
      <c r="A29" s="5">
        <v>287</v>
      </c>
      <c r="B29" s="6" t="s">
        <v>690</v>
      </c>
      <c r="C29" s="6" t="s">
        <v>691</v>
      </c>
      <c r="D29" s="6" t="s">
        <v>640</v>
      </c>
      <c r="E29" s="6" t="s">
        <v>692</v>
      </c>
      <c r="H29" s="158"/>
      <c r="I29" s="157"/>
      <c r="J29" s="28"/>
      <c r="K29" s="25"/>
      <c r="L29" s="25"/>
      <c r="M29" s="25" t="s">
        <v>46972</v>
      </c>
      <c r="N29">
        <v>11</v>
      </c>
    </row>
    <row r="30" spans="1:14" ht="15" customHeight="1" x14ac:dyDescent="0.25">
      <c r="A30" s="5">
        <v>328</v>
      </c>
      <c r="B30" s="6" t="s">
        <v>693</v>
      </c>
      <c r="C30" s="6" t="s">
        <v>694</v>
      </c>
      <c r="D30" s="6" t="s">
        <v>632</v>
      </c>
      <c r="E30" s="6" t="s">
        <v>695</v>
      </c>
      <c r="H30" s="158"/>
      <c r="I30" s="157"/>
      <c r="J30" s="28"/>
      <c r="K30" s="25"/>
      <c r="L30" s="25"/>
      <c r="M30" s="25" t="s">
        <v>46972</v>
      </c>
      <c r="N30">
        <v>12</v>
      </c>
    </row>
    <row r="31" spans="1:14" ht="15" customHeight="1" x14ac:dyDescent="0.25">
      <c r="A31" s="5">
        <v>332</v>
      </c>
      <c r="B31" s="6" t="s">
        <v>696</v>
      </c>
      <c r="C31" s="6" t="s">
        <v>697</v>
      </c>
      <c r="D31" s="6" t="s">
        <v>632</v>
      </c>
      <c r="E31" s="6" t="s">
        <v>698</v>
      </c>
      <c r="H31" s="158"/>
      <c r="I31" s="157"/>
      <c r="J31" s="28"/>
      <c r="K31" s="25"/>
      <c r="L31" s="25"/>
      <c r="M31" s="25"/>
    </row>
    <row r="32" spans="1:14" ht="15" customHeight="1" x14ac:dyDescent="0.25">
      <c r="A32" s="5">
        <v>345</v>
      </c>
      <c r="B32" s="6" t="s">
        <v>699</v>
      </c>
      <c r="C32" s="6" t="s">
        <v>700</v>
      </c>
      <c r="D32" s="6" t="s">
        <v>636</v>
      </c>
      <c r="E32" s="6" t="s">
        <v>701</v>
      </c>
      <c r="H32" s="158"/>
      <c r="I32" s="157"/>
      <c r="J32" s="28"/>
      <c r="K32" s="25"/>
      <c r="L32" s="25"/>
      <c r="M32" s="25" t="s">
        <v>46973</v>
      </c>
      <c r="N32">
        <v>1</v>
      </c>
    </row>
    <row r="33" spans="1:16" ht="15" customHeight="1" x14ac:dyDescent="0.25">
      <c r="A33" s="5">
        <v>387</v>
      </c>
      <c r="B33" s="6" t="s">
        <v>702</v>
      </c>
      <c r="C33" s="6" t="s">
        <v>703</v>
      </c>
      <c r="D33" s="6" t="s">
        <v>674</v>
      </c>
      <c r="E33" s="6" t="s">
        <v>704</v>
      </c>
      <c r="H33" s="158"/>
      <c r="I33" s="157"/>
      <c r="J33" s="28"/>
      <c r="K33" s="25"/>
      <c r="L33" s="25"/>
      <c r="M33" s="25" t="s">
        <v>46973</v>
      </c>
      <c r="N33">
        <v>2</v>
      </c>
    </row>
    <row r="34" spans="1:16" ht="15" customHeight="1" x14ac:dyDescent="0.25">
      <c r="A34" s="5">
        <v>413</v>
      </c>
      <c r="B34" s="6" t="s">
        <v>705</v>
      </c>
      <c r="C34" s="6" t="s">
        <v>706</v>
      </c>
      <c r="D34" s="6" t="s">
        <v>707</v>
      </c>
      <c r="E34" s="6" t="s">
        <v>708</v>
      </c>
      <c r="H34" s="158"/>
      <c r="I34" s="157"/>
      <c r="J34" s="28"/>
      <c r="K34" s="25"/>
      <c r="L34" s="25"/>
      <c r="M34" s="25" t="s">
        <v>46973</v>
      </c>
      <c r="N34">
        <v>3</v>
      </c>
    </row>
    <row r="35" spans="1:16" ht="15" customHeight="1" x14ac:dyDescent="0.25">
      <c r="A35" s="5">
        <v>415</v>
      </c>
      <c r="B35" s="6" t="s">
        <v>709</v>
      </c>
      <c r="C35" s="6" t="s">
        <v>710</v>
      </c>
      <c r="D35" s="6" t="s">
        <v>632</v>
      </c>
      <c r="E35" s="6" t="s">
        <v>711</v>
      </c>
      <c r="H35" s="158"/>
      <c r="I35" s="157"/>
      <c r="J35" s="28"/>
      <c r="K35" s="25"/>
      <c r="L35" s="25"/>
      <c r="M35" s="25" t="s">
        <v>46973</v>
      </c>
      <c r="N35">
        <v>4</v>
      </c>
    </row>
    <row r="36" spans="1:16" ht="15" customHeight="1" x14ac:dyDescent="0.25">
      <c r="A36" s="5">
        <v>425</v>
      </c>
      <c r="B36" s="6" t="s">
        <v>712</v>
      </c>
      <c r="C36" s="6" t="s">
        <v>639</v>
      </c>
      <c r="D36" s="6" t="s">
        <v>636</v>
      </c>
      <c r="E36" s="6" t="s">
        <v>713</v>
      </c>
      <c r="H36" s="158"/>
      <c r="I36" s="157"/>
      <c r="J36" s="28"/>
      <c r="K36" s="25"/>
      <c r="L36" s="25"/>
      <c r="M36" s="25" t="s">
        <v>46973</v>
      </c>
      <c r="N36">
        <v>5</v>
      </c>
    </row>
    <row r="37" spans="1:16" ht="15" customHeight="1" x14ac:dyDescent="0.25">
      <c r="A37" s="5">
        <v>455</v>
      </c>
      <c r="B37" s="6" t="s">
        <v>714</v>
      </c>
      <c r="C37" s="6" t="s">
        <v>715</v>
      </c>
      <c r="D37" s="6" t="s">
        <v>636</v>
      </c>
      <c r="E37" s="6" t="s">
        <v>716</v>
      </c>
      <c r="H37" s="158"/>
      <c r="I37" s="157"/>
      <c r="J37" s="28"/>
      <c r="K37" s="25"/>
      <c r="L37" s="25"/>
      <c r="M37" s="25" t="s">
        <v>46973</v>
      </c>
      <c r="N37">
        <v>6</v>
      </c>
    </row>
    <row r="38" spans="1:16" ht="15" customHeight="1" x14ac:dyDescent="0.25">
      <c r="A38" s="5">
        <v>470</v>
      </c>
      <c r="B38" s="6" t="s">
        <v>717</v>
      </c>
      <c r="C38" s="6" t="s">
        <v>718</v>
      </c>
      <c r="D38" s="6" t="s">
        <v>719</v>
      </c>
      <c r="E38" s="6" t="s">
        <v>720</v>
      </c>
      <c r="H38" s="158"/>
      <c r="I38" s="157"/>
      <c r="J38" s="28"/>
      <c r="K38" s="25"/>
      <c r="L38" s="25"/>
      <c r="M38" s="25" t="s">
        <v>46973</v>
      </c>
      <c r="N38">
        <v>7</v>
      </c>
    </row>
    <row r="39" spans="1:16" ht="15" customHeight="1" x14ac:dyDescent="0.25">
      <c r="A39" s="5">
        <v>486</v>
      </c>
      <c r="B39" s="6" t="s">
        <v>537</v>
      </c>
      <c r="C39" s="6" t="s">
        <v>721</v>
      </c>
      <c r="D39" s="6" t="s">
        <v>632</v>
      </c>
      <c r="E39" s="6" t="s">
        <v>722</v>
      </c>
      <c r="H39" s="158"/>
      <c r="I39" s="157"/>
      <c r="J39" s="28"/>
      <c r="K39" s="25"/>
      <c r="L39" s="25"/>
      <c r="M39" s="25" t="s">
        <v>46973</v>
      </c>
      <c r="N39">
        <v>8</v>
      </c>
    </row>
    <row r="40" spans="1:16" ht="15" customHeight="1" x14ac:dyDescent="0.25">
      <c r="A40" s="5">
        <v>487</v>
      </c>
      <c r="B40" s="6" t="s">
        <v>39720</v>
      </c>
      <c r="C40" s="6" t="s">
        <v>2591</v>
      </c>
      <c r="D40" s="6" t="s">
        <v>636</v>
      </c>
      <c r="E40" s="6" t="s">
        <v>660</v>
      </c>
      <c r="H40" s="158"/>
      <c r="I40" s="157"/>
      <c r="J40" s="28"/>
      <c r="K40" s="25"/>
      <c r="L40" s="25"/>
      <c r="M40" s="25" t="s">
        <v>46973</v>
      </c>
      <c r="N40">
        <v>9</v>
      </c>
    </row>
    <row r="41" spans="1:16" ht="15" customHeight="1" x14ac:dyDescent="0.25">
      <c r="A41" s="25">
        <v>502</v>
      </c>
      <c r="B41" s="25" t="s">
        <v>723</v>
      </c>
      <c r="C41" s="25" t="s">
        <v>724</v>
      </c>
      <c r="D41" s="25" t="s">
        <v>640</v>
      </c>
      <c r="E41" s="25" t="s">
        <v>1553</v>
      </c>
      <c r="H41" s="158"/>
      <c r="I41" s="157"/>
      <c r="J41" s="28"/>
      <c r="K41" s="25"/>
      <c r="L41" s="25"/>
      <c r="M41" s="25" t="s">
        <v>46973</v>
      </c>
      <c r="N41">
        <v>10</v>
      </c>
    </row>
    <row r="42" spans="1:16" ht="15" customHeight="1" x14ac:dyDescent="0.25">
      <c r="A42" s="5">
        <v>561</v>
      </c>
      <c r="B42" s="6" t="s">
        <v>725</v>
      </c>
      <c r="C42" s="6" t="s">
        <v>726</v>
      </c>
      <c r="D42" s="6" t="s">
        <v>636</v>
      </c>
      <c r="E42" s="6" t="s">
        <v>727</v>
      </c>
      <c r="H42" s="158"/>
      <c r="I42" s="157"/>
      <c r="J42" s="28"/>
      <c r="K42" s="25"/>
      <c r="L42" s="25"/>
      <c r="M42" s="25" t="s">
        <v>46973</v>
      </c>
      <c r="N42">
        <v>11</v>
      </c>
    </row>
    <row r="43" spans="1:16" ht="15" customHeight="1" x14ac:dyDescent="0.25">
      <c r="A43" s="5">
        <v>600</v>
      </c>
      <c r="B43" s="6" t="s">
        <v>39813</v>
      </c>
      <c r="C43" s="6" t="s">
        <v>976</v>
      </c>
      <c r="D43" s="6" t="s">
        <v>636</v>
      </c>
      <c r="E43" s="6" t="s">
        <v>698</v>
      </c>
      <c r="H43" s="158"/>
      <c r="I43" s="157"/>
      <c r="J43" s="28"/>
      <c r="K43" s="25"/>
      <c r="L43" s="25"/>
      <c r="M43" s="25" t="s">
        <v>46973</v>
      </c>
      <c r="N43">
        <v>12</v>
      </c>
    </row>
    <row r="44" spans="1:16" ht="15" customHeight="1" x14ac:dyDescent="0.25">
      <c r="A44" s="25">
        <v>619</v>
      </c>
      <c r="B44" s="25" t="s">
        <v>728</v>
      </c>
      <c r="C44" s="25" t="s">
        <v>664</v>
      </c>
      <c r="D44" s="25" t="s">
        <v>640</v>
      </c>
      <c r="E44" s="25" t="s">
        <v>729</v>
      </c>
      <c r="H44" s="284"/>
      <c r="I44" s="284"/>
      <c r="J44" s="284"/>
      <c r="K44" s="284"/>
      <c r="L44" s="284"/>
      <c r="M44" s="284"/>
    </row>
    <row r="45" spans="1:16" ht="15" customHeight="1" x14ac:dyDescent="0.25">
      <c r="A45" s="5">
        <v>640</v>
      </c>
      <c r="B45" s="6" t="s">
        <v>730</v>
      </c>
      <c r="C45" s="6" t="s">
        <v>700</v>
      </c>
      <c r="D45" s="6" t="s">
        <v>632</v>
      </c>
      <c r="E45" s="6" t="s">
        <v>685</v>
      </c>
      <c r="H45" s="284" t="s">
        <v>2802</v>
      </c>
      <c r="I45" s="284"/>
      <c r="J45" s="284"/>
      <c r="K45" s="284"/>
      <c r="L45" s="284"/>
      <c r="M45" s="284"/>
    </row>
    <row r="46" spans="1:16" ht="15" customHeight="1" x14ac:dyDescent="0.25">
      <c r="A46" s="5">
        <v>648</v>
      </c>
      <c r="B46" s="6" t="s">
        <v>731</v>
      </c>
      <c r="C46" s="6" t="s">
        <v>646</v>
      </c>
      <c r="D46" s="6" t="s">
        <v>732</v>
      </c>
      <c r="E46" s="6" t="s">
        <v>654</v>
      </c>
      <c r="H46" s="159" t="str">
        <f>_xlfn.CONCAT("Contacts: (Enter all Dates and Times in GMT)  Call: ", OC_Config!B2," OM# ", OC_Config!B3)</f>
        <v>Contacts: (Enter all Dates and Times in GMT)  Call: YOUR_CALL OM# YOUR_OM#</v>
      </c>
      <c r="I46" s="21"/>
      <c r="J46" s="22"/>
      <c r="K46" s="22"/>
      <c r="L46" s="22"/>
      <c r="M46" s="22"/>
      <c r="N46" s="22"/>
      <c r="O46" s="22"/>
      <c r="P46" s="22"/>
    </row>
    <row r="47" spans="1:16" ht="15" customHeight="1" x14ac:dyDescent="0.25">
      <c r="A47" s="5">
        <v>684</v>
      </c>
      <c r="B47" s="6" t="s">
        <v>733</v>
      </c>
      <c r="C47" s="6" t="s">
        <v>662</v>
      </c>
      <c r="D47" s="6" t="s">
        <v>632</v>
      </c>
      <c r="E47" s="6" t="s">
        <v>734</v>
      </c>
      <c r="H47" s="284" t="s">
        <v>3125</v>
      </c>
      <c r="I47" s="284"/>
      <c r="J47" s="284"/>
      <c r="K47" s="284"/>
      <c r="L47" s="284"/>
      <c r="M47" s="284"/>
    </row>
    <row r="48" spans="1:16" ht="15" customHeight="1" x14ac:dyDescent="0.25">
      <c r="A48" s="5">
        <v>715</v>
      </c>
      <c r="B48" s="6" t="s">
        <v>735</v>
      </c>
      <c r="C48" s="6" t="s">
        <v>736</v>
      </c>
      <c r="D48" s="6" t="s">
        <v>640</v>
      </c>
      <c r="E48" s="6" t="s">
        <v>737</v>
      </c>
      <c r="H48" s="284" t="s">
        <v>3133</v>
      </c>
      <c r="I48" s="284"/>
      <c r="J48" s="284"/>
      <c r="K48" s="284"/>
      <c r="L48" s="284"/>
      <c r="M48" s="284"/>
    </row>
    <row r="49" spans="1:14" ht="15" customHeight="1" x14ac:dyDescent="0.25">
      <c r="A49" s="5">
        <v>718</v>
      </c>
      <c r="B49" s="6" t="s">
        <v>738</v>
      </c>
      <c r="C49" s="6" t="s">
        <v>739</v>
      </c>
      <c r="D49" s="6" t="s">
        <v>632</v>
      </c>
      <c r="E49" s="6" t="s">
        <v>740</v>
      </c>
      <c r="H49" s="158" t="s">
        <v>0</v>
      </c>
      <c r="I49" s="157" t="s">
        <v>1</v>
      </c>
      <c r="J49" s="28" t="s">
        <v>3</v>
      </c>
      <c r="K49" s="25" t="s">
        <v>3121</v>
      </c>
      <c r="L49" s="25" t="s">
        <v>618</v>
      </c>
      <c r="M49" s="25" t="s">
        <v>3129</v>
      </c>
    </row>
    <row r="50" spans="1:14" ht="15" customHeight="1" x14ac:dyDescent="0.25">
      <c r="A50" s="5">
        <v>742</v>
      </c>
      <c r="B50" s="6" t="s">
        <v>741</v>
      </c>
      <c r="C50" s="6" t="s">
        <v>664</v>
      </c>
      <c r="D50" s="6" t="s">
        <v>732</v>
      </c>
      <c r="E50" s="6" t="s">
        <v>742</v>
      </c>
      <c r="H50" s="158"/>
      <c r="I50" s="157"/>
      <c r="J50" s="28"/>
      <c r="K50" s="25"/>
      <c r="L50" s="25"/>
      <c r="M50" s="25" t="s">
        <v>46974</v>
      </c>
      <c r="N50">
        <v>1</v>
      </c>
    </row>
    <row r="51" spans="1:14" ht="15" customHeight="1" x14ac:dyDescent="0.25">
      <c r="A51" s="5">
        <v>758</v>
      </c>
      <c r="B51" s="6" t="s">
        <v>743</v>
      </c>
      <c r="C51" s="6" t="s">
        <v>658</v>
      </c>
      <c r="D51" s="6" t="s">
        <v>636</v>
      </c>
      <c r="E51" s="6" t="s">
        <v>744</v>
      </c>
      <c r="H51" s="158"/>
      <c r="I51" s="157"/>
      <c r="J51" s="28"/>
      <c r="K51" s="25"/>
      <c r="L51" s="25"/>
      <c r="M51" s="25" t="s">
        <v>46974</v>
      </c>
      <c r="N51">
        <v>2</v>
      </c>
    </row>
    <row r="52" spans="1:14" ht="15" customHeight="1" x14ac:dyDescent="0.25">
      <c r="A52" s="5">
        <v>774</v>
      </c>
      <c r="B52" s="6" t="s">
        <v>117</v>
      </c>
      <c r="C52" s="6" t="s">
        <v>745</v>
      </c>
      <c r="D52" s="6" t="s">
        <v>636</v>
      </c>
      <c r="E52" s="6" t="s">
        <v>746</v>
      </c>
      <c r="H52" s="158"/>
      <c r="I52" s="157"/>
      <c r="J52" s="28"/>
      <c r="K52" s="25"/>
      <c r="L52" s="25"/>
      <c r="M52" s="25" t="s">
        <v>46974</v>
      </c>
      <c r="N52">
        <v>3</v>
      </c>
    </row>
    <row r="53" spans="1:14" ht="15" customHeight="1" x14ac:dyDescent="0.25">
      <c r="A53" s="5">
        <v>782</v>
      </c>
      <c r="B53" s="6" t="s">
        <v>747</v>
      </c>
      <c r="C53" s="6" t="s">
        <v>748</v>
      </c>
      <c r="D53" s="6" t="s">
        <v>636</v>
      </c>
      <c r="E53" s="6" t="s">
        <v>746</v>
      </c>
      <c r="H53" s="158"/>
      <c r="I53" s="157"/>
      <c r="J53" s="28"/>
      <c r="K53" s="25"/>
      <c r="L53" s="25"/>
      <c r="M53" s="25" t="s">
        <v>46974</v>
      </c>
      <c r="N53">
        <v>4</v>
      </c>
    </row>
    <row r="54" spans="1:14" ht="15" customHeight="1" x14ac:dyDescent="0.25">
      <c r="A54" s="5">
        <v>796</v>
      </c>
      <c r="B54" s="6" t="s">
        <v>749</v>
      </c>
      <c r="C54" s="6" t="s">
        <v>718</v>
      </c>
      <c r="D54" s="6" t="s">
        <v>636</v>
      </c>
      <c r="E54" s="6" t="s">
        <v>750</v>
      </c>
      <c r="H54" s="158"/>
      <c r="I54" s="157"/>
      <c r="J54" s="28"/>
      <c r="K54" s="25"/>
      <c r="L54" s="25"/>
      <c r="M54" s="25" t="s">
        <v>46974</v>
      </c>
      <c r="N54">
        <v>5</v>
      </c>
    </row>
    <row r="55" spans="1:14" ht="15" customHeight="1" x14ac:dyDescent="0.25">
      <c r="A55" s="5">
        <v>813</v>
      </c>
      <c r="B55" s="6" t="s">
        <v>751</v>
      </c>
      <c r="C55" s="6" t="s">
        <v>752</v>
      </c>
      <c r="D55" s="6" t="s">
        <v>632</v>
      </c>
      <c r="E55" s="6" t="s">
        <v>753</v>
      </c>
      <c r="H55" s="158"/>
      <c r="I55" s="157"/>
      <c r="J55" s="28"/>
      <c r="K55" s="25"/>
      <c r="L55" s="25"/>
      <c r="M55" s="25" t="s">
        <v>46974</v>
      </c>
      <c r="N55">
        <v>6</v>
      </c>
    </row>
    <row r="56" spans="1:14" ht="15" customHeight="1" x14ac:dyDescent="0.25">
      <c r="A56" s="5">
        <v>817</v>
      </c>
      <c r="B56" s="6" t="s">
        <v>754</v>
      </c>
      <c r="C56" s="6" t="s">
        <v>755</v>
      </c>
      <c r="D56" s="6" t="s">
        <v>732</v>
      </c>
      <c r="E56" s="6" t="s">
        <v>756</v>
      </c>
      <c r="H56" s="158"/>
      <c r="I56" s="157"/>
      <c r="J56" s="28"/>
      <c r="K56" s="25"/>
      <c r="L56" s="25"/>
      <c r="M56" s="25" t="s">
        <v>46974</v>
      </c>
      <c r="N56">
        <v>7</v>
      </c>
    </row>
    <row r="57" spans="1:14" ht="15" customHeight="1" x14ac:dyDescent="0.25">
      <c r="A57" s="5">
        <v>820</v>
      </c>
      <c r="B57" s="6" t="s">
        <v>757</v>
      </c>
      <c r="C57" s="6" t="s">
        <v>700</v>
      </c>
      <c r="D57" s="6" t="s">
        <v>640</v>
      </c>
      <c r="E57" s="6" t="s">
        <v>758</v>
      </c>
      <c r="H57" s="158"/>
      <c r="I57" s="157"/>
      <c r="J57" s="28"/>
      <c r="K57" s="25"/>
      <c r="L57" s="25"/>
      <c r="M57" s="25" t="s">
        <v>46974</v>
      </c>
      <c r="N57">
        <v>8</v>
      </c>
    </row>
    <row r="58" spans="1:14" ht="15" customHeight="1" x14ac:dyDescent="0.25">
      <c r="A58" s="5">
        <v>878</v>
      </c>
      <c r="B58" s="6" t="s">
        <v>759</v>
      </c>
      <c r="C58" s="6" t="s">
        <v>760</v>
      </c>
      <c r="D58" s="6" t="s">
        <v>640</v>
      </c>
      <c r="E58" s="6" t="s">
        <v>761</v>
      </c>
      <c r="H58" s="158"/>
      <c r="I58" s="157"/>
      <c r="J58" s="28"/>
      <c r="K58" s="25"/>
      <c r="L58" s="25"/>
      <c r="M58" s="25" t="s">
        <v>46974</v>
      </c>
      <c r="N58">
        <v>9</v>
      </c>
    </row>
    <row r="59" spans="1:14" ht="15" customHeight="1" x14ac:dyDescent="0.25">
      <c r="A59" s="5">
        <v>920</v>
      </c>
      <c r="B59" s="6" t="s">
        <v>762</v>
      </c>
      <c r="C59" s="6" t="s">
        <v>763</v>
      </c>
      <c r="D59" s="6" t="s">
        <v>632</v>
      </c>
      <c r="E59" s="6" t="s">
        <v>764</v>
      </c>
      <c r="H59" s="158"/>
      <c r="I59" s="157"/>
      <c r="J59" s="28"/>
      <c r="K59" s="25"/>
      <c r="L59" s="25"/>
      <c r="M59" s="25" t="s">
        <v>46974</v>
      </c>
      <c r="N59">
        <v>10</v>
      </c>
    </row>
    <row r="60" spans="1:14" ht="15" customHeight="1" x14ac:dyDescent="0.25">
      <c r="A60" s="5">
        <v>921</v>
      </c>
      <c r="B60" s="6" t="s">
        <v>765</v>
      </c>
      <c r="C60" s="6" t="s">
        <v>766</v>
      </c>
      <c r="D60" s="6" t="s">
        <v>674</v>
      </c>
      <c r="E60" s="6" t="s">
        <v>665</v>
      </c>
      <c r="H60" s="158"/>
      <c r="I60" s="157"/>
      <c r="J60" s="28"/>
      <c r="K60" s="25"/>
      <c r="L60" s="25"/>
      <c r="M60" s="25" t="s">
        <v>46974</v>
      </c>
      <c r="N60">
        <v>11</v>
      </c>
    </row>
    <row r="61" spans="1:14" ht="15" customHeight="1" x14ac:dyDescent="0.25">
      <c r="A61" s="5">
        <v>940</v>
      </c>
      <c r="B61" s="6" t="s">
        <v>767</v>
      </c>
      <c r="C61" s="6" t="s">
        <v>768</v>
      </c>
      <c r="D61" s="6" t="s">
        <v>636</v>
      </c>
      <c r="E61" s="6" t="s">
        <v>769</v>
      </c>
      <c r="H61" s="158"/>
      <c r="I61" s="157"/>
      <c r="J61" s="28"/>
      <c r="K61" s="25"/>
      <c r="L61" s="25"/>
      <c r="M61" s="25" t="s">
        <v>46974</v>
      </c>
      <c r="N61">
        <v>12</v>
      </c>
    </row>
    <row r="62" spans="1:14" ht="15" customHeight="1" x14ac:dyDescent="0.25">
      <c r="A62" s="5">
        <v>943</v>
      </c>
      <c r="B62" s="6" t="s">
        <v>770</v>
      </c>
      <c r="C62" s="6" t="s">
        <v>771</v>
      </c>
      <c r="D62" s="6" t="s">
        <v>640</v>
      </c>
      <c r="E62" s="6" t="s">
        <v>772</v>
      </c>
      <c r="H62" s="158"/>
      <c r="I62" s="157"/>
      <c r="J62" s="28"/>
      <c r="K62" s="25"/>
      <c r="L62" s="25"/>
      <c r="M62" s="25"/>
    </row>
    <row r="63" spans="1:14" ht="15" customHeight="1" x14ac:dyDescent="0.25">
      <c r="A63" s="5">
        <v>944</v>
      </c>
      <c r="B63" s="6" t="s">
        <v>773</v>
      </c>
      <c r="C63" s="6" t="s">
        <v>774</v>
      </c>
      <c r="D63" s="6" t="s">
        <v>674</v>
      </c>
      <c r="E63" s="6" t="s">
        <v>775</v>
      </c>
      <c r="H63" s="158"/>
      <c r="I63" s="157"/>
      <c r="J63" s="28"/>
      <c r="K63" s="25"/>
      <c r="L63" s="25"/>
      <c r="M63" s="25" t="s">
        <v>46975</v>
      </c>
      <c r="N63">
        <v>1</v>
      </c>
    </row>
    <row r="64" spans="1:14" ht="15" customHeight="1" x14ac:dyDescent="0.25">
      <c r="A64" s="5">
        <v>977</v>
      </c>
      <c r="B64" s="6" t="s">
        <v>40122</v>
      </c>
      <c r="C64" s="6" t="s">
        <v>739</v>
      </c>
      <c r="D64" s="6" t="s">
        <v>632</v>
      </c>
      <c r="E64" s="6" t="s">
        <v>826</v>
      </c>
      <c r="H64" s="158"/>
      <c r="I64" s="157"/>
      <c r="J64" s="28"/>
      <c r="K64" s="25"/>
      <c r="L64" s="25"/>
      <c r="M64" s="25" t="s">
        <v>46975</v>
      </c>
      <c r="N64">
        <v>2</v>
      </c>
    </row>
    <row r="65" spans="1:14" ht="15" customHeight="1" x14ac:dyDescent="0.25">
      <c r="A65" s="25">
        <v>1010</v>
      </c>
      <c r="B65" s="25" t="s">
        <v>776</v>
      </c>
      <c r="C65" s="25" t="s">
        <v>639</v>
      </c>
      <c r="D65" s="25" t="s">
        <v>632</v>
      </c>
      <c r="E65" s="25" t="s">
        <v>777</v>
      </c>
      <c r="H65" s="158"/>
      <c r="I65" s="157"/>
      <c r="J65" s="28"/>
      <c r="K65" s="25"/>
      <c r="L65" s="25"/>
      <c r="M65" s="25" t="s">
        <v>46975</v>
      </c>
      <c r="N65">
        <v>3</v>
      </c>
    </row>
    <row r="66" spans="1:14" ht="15" customHeight="1" x14ac:dyDescent="0.25">
      <c r="A66" s="5">
        <v>1013</v>
      </c>
      <c r="B66" s="6" t="s">
        <v>40148</v>
      </c>
      <c r="C66" s="6" t="s">
        <v>643</v>
      </c>
      <c r="D66" s="6" t="s">
        <v>632</v>
      </c>
      <c r="E66" s="6" t="s">
        <v>46089</v>
      </c>
      <c r="H66" s="158"/>
      <c r="I66" s="157"/>
      <c r="J66" s="28"/>
      <c r="K66" s="25"/>
      <c r="L66" s="25"/>
      <c r="M66" s="25" t="s">
        <v>46975</v>
      </c>
      <c r="N66">
        <v>4</v>
      </c>
    </row>
    <row r="67" spans="1:14" ht="15" customHeight="1" x14ac:dyDescent="0.25">
      <c r="A67" s="25">
        <v>1025</v>
      </c>
      <c r="B67" s="25" t="s">
        <v>40158</v>
      </c>
      <c r="C67" s="25" t="s">
        <v>1043</v>
      </c>
      <c r="D67" s="25" t="s">
        <v>636</v>
      </c>
      <c r="E67" s="25" t="s">
        <v>750</v>
      </c>
      <c r="H67" s="158"/>
      <c r="I67" s="157"/>
      <c r="J67" s="28"/>
      <c r="K67" s="25"/>
      <c r="L67" s="25"/>
      <c r="M67" s="25" t="s">
        <v>46975</v>
      </c>
      <c r="N67">
        <v>5</v>
      </c>
    </row>
    <row r="68" spans="1:14" ht="15" customHeight="1" x14ac:dyDescent="0.25">
      <c r="A68" s="5">
        <v>1028</v>
      </c>
      <c r="B68" s="6" t="s">
        <v>778</v>
      </c>
      <c r="C68" s="6" t="s">
        <v>779</v>
      </c>
      <c r="D68" s="6" t="s">
        <v>632</v>
      </c>
      <c r="E68" s="6" t="s">
        <v>780</v>
      </c>
      <c r="H68" s="158"/>
      <c r="I68" s="157"/>
      <c r="J68" s="28"/>
      <c r="K68" s="25"/>
      <c r="L68" s="25"/>
      <c r="M68" s="25" t="s">
        <v>46975</v>
      </c>
      <c r="N68">
        <v>6</v>
      </c>
    </row>
    <row r="69" spans="1:14" ht="15" customHeight="1" x14ac:dyDescent="0.25">
      <c r="A69" s="5">
        <v>1041</v>
      </c>
      <c r="B69" s="6" t="s">
        <v>781</v>
      </c>
      <c r="C69" s="6" t="s">
        <v>623</v>
      </c>
      <c r="D69" s="6" t="s">
        <v>636</v>
      </c>
      <c r="E69" s="6" t="s">
        <v>782</v>
      </c>
      <c r="H69" s="158"/>
      <c r="I69" s="157"/>
      <c r="J69" s="28"/>
      <c r="K69" s="25"/>
      <c r="L69" s="25"/>
      <c r="M69" s="25" t="s">
        <v>46975</v>
      </c>
      <c r="N69">
        <v>7</v>
      </c>
    </row>
    <row r="70" spans="1:14" ht="15" customHeight="1" x14ac:dyDescent="0.25">
      <c r="A70" s="5">
        <v>1044</v>
      </c>
      <c r="B70" s="6" t="s">
        <v>783</v>
      </c>
      <c r="C70" s="6" t="s">
        <v>784</v>
      </c>
      <c r="D70" s="6" t="s">
        <v>632</v>
      </c>
      <c r="E70" s="6" t="s">
        <v>633</v>
      </c>
      <c r="H70" s="158"/>
      <c r="I70" s="157"/>
      <c r="J70" s="28"/>
      <c r="K70" s="25"/>
      <c r="L70" s="25"/>
      <c r="M70" s="25" t="s">
        <v>46975</v>
      </c>
      <c r="N70">
        <v>8</v>
      </c>
    </row>
    <row r="71" spans="1:14" ht="15" customHeight="1" x14ac:dyDescent="0.25">
      <c r="A71" s="5">
        <v>1047</v>
      </c>
      <c r="B71" s="6" t="s">
        <v>785</v>
      </c>
      <c r="C71" s="6" t="s">
        <v>726</v>
      </c>
      <c r="D71" s="6" t="s">
        <v>674</v>
      </c>
      <c r="E71" s="6" t="s">
        <v>786</v>
      </c>
      <c r="H71" s="158"/>
      <c r="I71" s="157"/>
      <c r="J71" s="28"/>
      <c r="K71" s="25"/>
      <c r="L71" s="25"/>
      <c r="M71" s="25" t="s">
        <v>46975</v>
      </c>
      <c r="N71">
        <v>9</v>
      </c>
    </row>
    <row r="72" spans="1:14" ht="15" customHeight="1" x14ac:dyDescent="0.25">
      <c r="A72" s="25">
        <v>1073</v>
      </c>
      <c r="B72" s="25" t="s">
        <v>40203</v>
      </c>
      <c r="C72" s="25" t="s">
        <v>886</v>
      </c>
      <c r="D72" s="25" t="s">
        <v>640</v>
      </c>
      <c r="E72" s="25" t="s">
        <v>46840</v>
      </c>
      <c r="H72" s="158"/>
      <c r="I72" s="157"/>
      <c r="J72" s="28"/>
      <c r="K72" s="25"/>
      <c r="L72" s="25"/>
      <c r="M72" s="25" t="s">
        <v>46975</v>
      </c>
      <c r="N72">
        <v>10</v>
      </c>
    </row>
    <row r="73" spans="1:14" ht="15" customHeight="1" x14ac:dyDescent="0.25">
      <c r="A73" s="5">
        <v>1085</v>
      </c>
      <c r="B73" s="6" t="s">
        <v>787</v>
      </c>
      <c r="C73" s="6" t="s">
        <v>687</v>
      </c>
      <c r="D73" s="6" t="s">
        <v>788</v>
      </c>
      <c r="E73" s="6" t="s">
        <v>789</v>
      </c>
      <c r="H73" s="158"/>
      <c r="I73" s="157"/>
      <c r="J73" s="28"/>
      <c r="K73" s="25"/>
      <c r="L73" s="25"/>
      <c r="M73" s="25" t="s">
        <v>46975</v>
      </c>
      <c r="N73">
        <v>11</v>
      </c>
    </row>
    <row r="74" spans="1:14" ht="15" customHeight="1" x14ac:dyDescent="0.25">
      <c r="A74" s="5">
        <v>1098</v>
      </c>
      <c r="B74" s="6" t="s">
        <v>790</v>
      </c>
      <c r="C74" s="6" t="s">
        <v>791</v>
      </c>
      <c r="D74" s="6" t="s">
        <v>632</v>
      </c>
      <c r="E74" s="6" t="s">
        <v>792</v>
      </c>
      <c r="H74" s="158"/>
      <c r="I74" s="157"/>
      <c r="J74" s="28"/>
      <c r="K74" s="25"/>
      <c r="L74" s="25"/>
      <c r="M74" s="25" t="s">
        <v>46975</v>
      </c>
      <c r="N74">
        <v>12</v>
      </c>
    </row>
    <row r="75" spans="1:14" ht="15" customHeight="1" x14ac:dyDescent="0.25">
      <c r="A75" s="5">
        <v>1138</v>
      </c>
      <c r="B75" s="6" t="s">
        <v>793</v>
      </c>
      <c r="C75" s="6" t="s">
        <v>794</v>
      </c>
      <c r="D75" s="6" t="s">
        <v>636</v>
      </c>
      <c r="E75" s="6" t="s">
        <v>795</v>
      </c>
      <c r="H75" s="158"/>
      <c r="I75" s="157"/>
      <c r="J75" s="28"/>
      <c r="K75" s="25"/>
      <c r="L75" s="25"/>
      <c r="M75" s="25"/>
    </row>
    <row r="76" spans="1:14" ht="15" customHeight="1" x14ac:dyDescent="0.25">
      <c r="A76" s="5">
        <v>1142</v>
      </c>
      <c r="B76" s="6" t="s">
        <v>796</v>
      </c>
      <c r="C76" s="6" t="s">
        <v>797</v>
      </c>
      <c r="D76" s="6" t="s">
        <v>636</v>
      </c>
      <c r="E76" s="6" t="s">
        <v>798</v>
      </c>
      <c r="H76" s="158"/>
      <c r="I76" s="157"/>
      <c r="J76" s="28"/>
      <c r="K76" s="25"/>
      <c r="L76" s="25"/>
      <c r="M76" s="25" t="s">
        <v>46976</v>
      </c>
      <c r="N76">
        <v>1</v>
      </c>
    </row>
    <row r="77" spans="1:14" ht="15" customHeight="1" x14ac:dyDescent="0.25">
      <c r="A77" s="5">
        <v>1148</v>
      </c>
      <c r="B77" s="6" t="s">
        <v>799</v>
      </c>
      <c r="C77" s="6" t="s">
        <v>800</v>
      </c>
      <c r="D77" s="6" t="s">
        <v>659</v>
      </c>
      <c r="E77" s="6" t="s">
        <v>670</v>
      </c>
      <c r="H77" s="158"/>
      <c r="I77" s="157"/>
      <c r="J77" s="28"/>
      <c r="K77" s="25"/>
      <c r="L77" s="25"/>
      <c r="M77" s="25" t="s">
        <v>46976</v>
      </c>
      <c r="N77">
        <v>2</v>
      </c>
    </row>
    <row r="78" spans="1:14" ht="15" customHeight="1" x14ac:dyDescent="0.25">
      <c r="A78" s="5">
        <v>1209</v>
      </c>
      <c r="B78" s="6" t="s">
        <v>801</v>
      </c>
      <c r="C78" s="6" t="s">
        <v>726</v>
      </c>
      <c r="D78" s="6" t="s">
        <v>640</v>
      </c>
      <c r="E78" s="6" t="s">
        <v>802</v>
      </c>
      <c r="H78" s="158"/>
      <c r="I78" s="157"/>
      <c r="J78" s="28"/>
      <c r="K78" s="25"/>
      <c r="L78" s="25"/>
      <c r="M78" s="25" t="s">
        <v>46976</v>
      </c>
      <c r="N78">
        <v>3</v>
      </c>
    </row>
    <row r="79" spans="1:14" ht="15" customHeight="1" x14ac:dyDescent="0.25">
      <c r="A79" s="5">
        <v>1249</v>
      </c>
      <c r="B79" s="6" t="s">
        <v>803</v>
      </c>
      <c r="C79" s="6" t="s">
        <v>804</v>
      </c>
      <c r="D79" s="6" t="s">
        <v>632</v>
      </c>
      <c r="E79" s="6" t="s">
        <v>805</v>
      </c>
      <c r="H79" s="158"/>
      <c r="I79" s="157"/>
      <c r="J79" s="28"/>
      <c r="K79" s="25"/>
      <c r="L79" s="25"/>
      <c r="M79" s="25" t="s">
        <v>46976</v>
      </c>
      <c r="N79">
        <v>4</v>
      </c>
    </row>
    <row r="80" spans="1:14" ht="15" customHeight="1" x14ac:dyDescent="0.25">
      <c r="A80" s="5">
        <v>1303</v>
      </c>
      <c r="B80" s="6" t="s">
        <v>806</v>
      </c>
      <c r="C80" s="6" t="s">
        <v>627</v>
      </c>
      <c r="D80" s="6" t="s">
        <v>632</v>
      </c>
      <c r="E80" s="6" t="s">
        <v>807</v>
      </c>
      <c r="H80" s="158"/>
      <c r="I80" s="157"/>
      <c r="J80" s="28"/>
      <c r="K80" s="25"/>
      <c r="L80" s="25"/>
      <c r="M80" s="25" t="s">
        <v>46976</v>
      </c>
      <c r="N80">
        <v>5</v>
      </c>
    </row>
    <row r="81" spans="1:14" ht="15" customHeight="1" x14ac:dyDescent="0.25">
      <c r="A81" s="25">
        <v>1366</v>
      </c>
      <c r="B81" s="25" t="s">
        <v>38314</v>
      </c>
      <c r="C81" s="25" t="s">
        <v>1302</v>
      </c>
      <c r="D81" s="25" t="s">
        <v>636</v>
      </c>
      <c r="E81" s="25" t="s">
        <v>681</v>
      </c>
      <c r="H81" s="158"/>
      <c r="I81" s="157"/>
      <c r="J81" s="28"/>
      <c r="K81" s="25"/>
      <c r="L81" s="25"/>
      <c r="M81" s="25" t="s">
        <v>46976</v>
      </c>
      <c r="N81">
        <v>6</v>
      </c>
    </row>
    <row r="82" spans="1:14" ht="15" customHeight="1" x14ac:dyDescent="0.25">
      <c r="A82" s="25">
        <v>1416</v>
      </c>
      <c r="B82" s="25" t="s">
        <v>40462</v>
      </c>
      <c r="C82" s="25" t="s">
        <v>771</v>
      </c>
      <c r="D82" s="25" t="s">
        <v>636</v>
      </c>
      <c r="E82" s="25" t="s">
        <v>746</v>
      </c>
      <c r="H82" s="158"/>
      <c r="I82" s="157"/>
      <c r="J82" s="28"/>
      <c r="K82" s="25"/>
      <c r="L82" s="25"/>
      <c r="M82" s="25" t="s">
        <v>46976</v>
      </c>
      <c r="N82">
        <v>7</v>
      </c>
    </row>
    <row r="83" spans="1:14" ht="15" customHeight="1" x14ac:dyDescent="0.25">
      <c r="A83" s="25">
        <v>1424</v>
      </c>
      <c r="B83" s="25" t="s">
        <v>37336</v>
      </c>
      <c r="C83" s="25" t="s">
        <v>1071</v>
      </c>
      <c r="D83" s="25" t="s">
        <v>636</v>
      </c>
      <c r="E83" s="25" t="s">
        <v>1129</v>
      </c>
      <c r="H83" s="158"/>
      <c r="I83" s="157"/>
      <c r="J83" s="28"/>
      <c r="K83" s="25"/>
      <c r="L83" s="25"/>
      <c r="M83" s="25" t="s">
        <v>46976</v>
      </c>
      <c r="N83">
        <v>8</v>
      </c>
    </row>
    <row r="84" spans="1:14" ht="15" customHeight="1" x14ac:dyDescent="0.25">
      <c r="A84" s="5">
        <v>1431</v>
      </c>
      <c r="B84" s="6" t="s">
        <v>808</v>
      </c>
      <c r="C84" s="6" t="s">
        <v>809</v>
      </c>
      <c r="D84" s="6" t="s">
        <v>640</v>
      </c>
      <c r="E84" s="6" t="s">
        <v>810</v>
      </c>
      <c r="H84" s="158"/>
      <c r="I84" s="157"/>
      <c r="J84" s="28"/>
      <c r="K84" s="25"/>
      <c r="L84" s="25"/>
      <c r="M84" s="25" t="s">
        <v>46976</v>
      </c>
      <c r="N84">
        <v>9</v>
      </c>
    </row>
    <row r="85" spans="1:14" ht="15" customHeight="1" x14ac:dyDescent="0.25">
      <c r="A85" s="5">
        <v>1432</v>
      </c>
      <c r="B85" s="6" t="s">
        <v>811</v>
      </c>
      <c r="C85" s="6" t="s">
        <v>812</v>
      </c>
      <c r="D85" s="6" t="s">
        <v>640</v>
      </c>
      <c r="E85" s="6" t="s">
        <v>795</v>
      </c>
      <c r="H85" s="158"/>
      <c r="I85" s="157"/>
      <c r="J85" s="28"/>
      <c r="K85" s="25"/>
      <c r="L85" s="25"/>
      <c r="M85" s="25" t="s">
        <v>46976</v>
      </c>
      <c r="N85">
        <v>10</v>
      </c>
    </row>
    <row r="86" spans="1:14" ht="15" customHeight="1" x14ac:dyDescent="0.25">
      <c r="A86" s="5">
        <v>1438</v>
      </c>
      <c r="B86" s="6" t="s">
        <v>813</v>
      </c>
      <c r="C86" s="6" t="s">
        <v>664</v>
      </c>
      <c r="D86" s="6" t="s">
        <v>632</v>
      </c>
      <c r="E86" s="6" t="s">
        <v>786</v>
      </c>
      <c r="H86" s="158"/>
      <c r="I86" s="157"/>
      <c r="J86" s="28"/>
      <c r="K86" s="25"/>
      <c r="L86" s="25"/>
      <c r="M86" s="25" t="s">
        <v>46976</v>
      </c>
      <c r="N86">
        <v>11</v>
      </c>
    </row>
    <row r="87" spans="1:14" ht="15" customHeight="1" x14ac:dyDescent="0.25">
      <c r="A87" s="5">
        <v>1449</v>
      </c>
      <c r="B87" s="6" t="s">
        <v>814</v>
      </c>
      <c r="C87" s="6" t="s">
        <v>639</v>
      </c>
      <c r="D87" s="6" t="s">
        <v>640</v>
      </c>
      <c r="E87" s="6" t="s">
        <v>633</v>
      </c>
      <c r="H87" s="158"/>
      <c r="I87" s="157"/>
      <c r="J87" s="28"/>
      <c r="K87" s="25"/>
      <c r="L87" s="25"/>
      <c r="M87" s="25" t="s">
        <v>46976</v>
      </c>
      <c r="N87">
        <v>12</v>
      </c>
    </row>
    <row r="88" spans="1:14" ht="15" customHeight="1" x14ac:dyDescent="0.25">
      <c r="A88" s="5">
        <v>1473</v>
      </c>
      <c r="B88" s="6" t="s">
        <v>815</v>
      </c>
      <c r="C88" s="6" t="s">
        <v>816</v>
      </c>
      <c r="D88" s="6" t="s">
        <v>636</v>
      </c>
      <c r="E88" s="6" t="s">
        <v>750</v>
      </c>
      <c r="H88" s="284"/>
      <c r="I88" s="284"/>
      <c r="J88" s="284"/>
      <c r="K88" s="284"/>
      <c r="L88" s="284"/>
      <c r="M88" s="284"/>
    </row>
    <row r="89" spans="1:14" ht="15" customHeight="1" x14ac:dyDescent="0.25">
      <c r="A89" s="25">
        <v>1502</v>
      </c>
      <c r="B89" s="25" t="s">
        <v>40526</v>
      </c>
      <c r="C89" s="25" t="s">
        <v>627</v>
      </c>
      <c r="D89" s="25" t="s">
        <v>636</v>
      </c>
      <c r="E89" s="25" t="s">
        <v>1001</v>
      </c>
      <c r="H89" s="284" t="s">
        <v>2802</v>
      </c>
      <c r="I89" s="284"/>
      <c r="J89" s="284"/>
      <c r="K89" s="284"/>
      <c r="L89" s="284"/>
      <c r="M89" s="284"/>
    </row>
    <row r="90" spans="1:14" ht="15" customHeight="1" x14ac:dyDescent="0.25">
      <c r="A90" s="25">
        <v>1505</v>
      </c>
      <c r="B90" s="25" t="s">
        <v>40530</v>
      </c>
      <c r="C90" s="25" t="s">
        <v>1302</v>
      </c>
      <c r="D90" s="25" t="s">
        <v>674</v>
      </c>
      <c r="E90" s="25" t="s">
        <v>2024</v>
      </c>
      <c r="H90" s="284" t="str">
        <f>_xlfn.CONCAT("Contacts: (Enter all Dates and Times in GMT)  Call: ", OC_Config!B2," OM# ", OC_Config!B3)</f>
        <v>Contacts: (Enter all Dates and Times in GMT)  Call: YOUR_CALL OM# YOUR_OM#</v>
      </c>
      <c r="I90" s="284"/>
      <c r="J90" s="284"/>
      <c r="K90" s="284"/>
      <c r="L90" s="284"/>
      <c r="M90" s="284"/>
    </row>
    <row r="91" spans="1:14" ht="15" customHeight="1" x14ac:dyDescent="0.25">
      <c r="A91" s="5">
        <v>1519</v>
      </c>
      <c r="B91" s="6" t="s">
        <v>817</v>
      </c>
      <c r="C91" s="6" t="s">
        <v>818</v>
      </c>
      <c r="D91" s="6" t="s">
        <v>819</v>
      </c>
      <c r="E91" s="6" t="s">
        <v>820</v>
      </c>
      <c r="H91" s="284" t="s">
        <v>3125</v>
      </c>
      <c r="I91" s="284"/>
      <c r="J91" s="284"/>
      <c r="K91" s="284"/>
      <c r="L91" s="284"/>
      <c r="M91" s="284"/>
    </row>
    <row r="92" spans="1:14" ht="15" customHeight="1" x14ac:dyDescent="0.25">
      <c r="A92" s="5">
        <v>1529</v>
      </c>
      <c r="B92" s="6" t="s">
        <v>821</v>
      </c>
      <c r="C92" s="6" t="s">
        <v>822</v>
      </c>
      <c r="D92" s="6" t="s">
        <v>636</v>
      </c>
      <c r="E92" s="6" t="s">
        <v>823</v>
      </c>
      <c r="H92" s="284" t="s">
        <v>3134</v>
      </c>
      <c r="I92" s="284"/>
      <c r="J92" s="284"/>
      <c r="K92" s="284"/>
      <c r="L92" s="284"/>
      <c r="M92" s="284"/>
    </row>
    <row r="93" spans="1:14" ht="15" customHeight="1" x14ac:dyDescent="0.25">
      <c r="A93" s="5">
        <v>1540</v>
      </c>
      <c r="B93" s="6" t="s">
        <v>824</v>
      </c>
      <c r="C93" s="6" t="s">
        <v>825</v>
      </c>
      <c r="D93" s="6" t="s">
        <v>636</v>
      </c>
      <c r="E93" s="6" t="s">
        <v>826</v>
      </c>
      <c r="H93" s="158" t="s">
        <v>0</v>
      </c>
      <c r="I93" s="157" t="s">
        <v>1</v>
      </c>
      <c r="J93" s="28" t="s">
        <v>3</v>
      </c>
      <c r="K93" s="25" t="s">
        <v>3121</v>
      </c>
      <c r="L93" s="25" t="s">
        <v>618</v>
      </c>
      <c r="M93" s="25" t="s">
        <v>3129</v>
      </c>
    </row>
    <row r="94" spans="1:14" ht="15" customHeight="1" x14ac:dyDescent="0.25">
      <c r="A94" s="5">
        <v>1552</v>
      </c>
      <c r="B94" s="6" t="s">
        <v>827</v>
      </c>
      <c r="C94" s="6" t="s">
        <v>828</v>
      </c>
      <c r="D94" s="6" t="s">
        <v>636</v>
      </c>
      <c r="E94" s="6" t="s">
        <v>737</v>
      </c>
      <c r="H94" s="158"/>
      <c r="I94" s="157"/>
      <c r="J94" s="28"/>
      <c r="K94" s="25"/>
      <c r="L94" s="25"/>
      <c r="M94" s="25" t="s">
        <v>46977</v>
      </c>
      <c r="N94">
        <v>1</v>
      </c>
    </row>
    <row r="95" spans="1:14" ht="15" customHeight="1" x14ac:dyDescent="0.25">
      <c r="A95" s="5">
        <v>1559</v>
      </c>
      <c r="B95" s="6" t="s">
        <v>829</v>
      </c>
      <c r="C95" s="6" t="s">
        <v>718</v>
      </c>
      <c r="D95" s="6" t="s">
        <v>640</v>
      </c>
      <c r="E95" s="6" t="s">
        <v>830</v>
      </c>
      <c r="H95" s="158"/>
      <c r="I95" s="157"/>
      <c r="J95" s="28"/>
      <c r="K95" s="25"/>
      <c r="L95" s="25"/>
      <c r="M95" s="25" t="s">
        <v>46977</v>
      </c>
      <c r="N95">
        <v>2</v>
      </c>
    </row>
    <row r="96" spans="1:14" ht="15" customHeight="1" x14ac:dyDescent="0.25">
      <c r="A96" s="25">
        <v>1561</v>
      </c>
      <c r="B96" s="25" t="s">
        <v>40563</v>
      </c>
      <c r="C96" s="25" t="s">
        <v>639</v>
      </c>
      <c r="D96" s="25" t="s">
        <v>632</v>
      </c>
      <c r="E96" s="25" t="s">
        <v>46841</v>
      </c>
      <c r="H96" s="158"/>
      <c r="I96" s="157"/>
      <c r="J96" s="28"/>
      <c r="K96" s="25"/>
      <c r="L96" s="25"/>
      <c r="M96" s="25" t="s">
        <v>46977</v>
      </c>
      <c r="N96">
        <v>3</v>
      </c>
    </row>
    <row r="97" spans="1:14" ht="15" customHeight="1" x14ac:dyDescent="0.25">
      <c r="A97" s="25">
        <v>1569</v>
      </c>
      <c r="B97" s="25" t="s">
        <v>32107</v>
      </c>
      <c r="C97" s="25" t="s">
        <v>32108</v>
      </c>
      <c r="D97" s="25" t="s">
        <v>636</v>
      </c>
      <c r="E97" s="25" t="s">
        <v>1380</v>
      </c>
      <c r="H97" s="158"/>
      <c r="I97" s="157"/>
      <c r="J97" s="28"/>
      <c r="K97" s="25"/>
      <c r="L97" s="25"/>
      <c r="M97" s="25" t="s">
        <v>46977</v>
      </c>
      <c r="N97">
        <v>4</v>
      </c>
    </row>
    <row r="98" spans="1:14" ht="15" customHeight="1" x14ac:dyDescent="0.25">
      <c r="A98" s="5">
        <v>1714</v>
      </c>
      <c r="B98" s="6" t="s">
        <v>831</v>
      </c>
      <c r="C98" s="6" t="s">
        <v>533</v>
      </c>
      <c r="D98" s="6" t="s">
        <v>636</v>
      </c>
      <c r="E98" s="6" t="s">
        <v>832</v>
      </c>
      <c r="H98" s="158"/>
      <c r="I98" s="157"/>
      <c r="J98" s="28"/>
      <c r="K98" s="25"/>
      <c r="L98" s="25"/>
      <c r="M98" s="25" t="s">
        <v>46977</v>
      </c>
      <c r="N98">
        <v>5</v>
      </c>
    </row>
    <row r="99" spans="1:14" ht="15" customHeight="1" x14ac:dyDescent="0.25">
      <c r="A99" s="5">
        <v>1734</v>
      </c>
      <c r="B99" s="6" t="s">
        <v>833</v>
      </c>
      <c r="C99" s="6" t="s">
        <v>627</v>
      </c>
      <c r="D99" s="6" t="s">
        <v>834</v>
      </c>
      <c r="E99" s="6" t="s">
        <v>660</v>
      </c>
      <c r="H99" s="158"/>
      <c r="I99" s="157"/>
      <c r="J99" s="28"/>
      <c r="K99" s="25"/>
      <c r="L99" s="25"/>
      <c r="M99" s="25" t="s">
        <v>46977</v>
      </c>
      <c r="N99">
        <v>6</v>
      </c>
    </row>
    <row r="100" spans="1:14" ht="15" customHeight="1" x14ac:dyDescent="0.25">
      <c r="A100" s="5">
        <v>1742</v>
      </c>
      <c r="B100" s="6" t="s">
        <v>835</v>
      </c>
      <c r="C100" s="6" t="s">
        <v>836</v>
      </c>
      <c r="D100" s="6" t="s">
        <v>632</v>
      </c>
      <c r="E100" s="6" t="s">
        <v>654</v>
      </c>
      <c r="H100" s="158"/>
      <c r="I100" s="157"/>
      <c r="J100" s="28"/>
      <c r="K100" s="25"/>
      <c r="L100" s="25"/>
      <c r="M100" s="25" t="s">
        <v>46977</v>
      </c>
      <c r="N100">
        <v>7</v>
      </c>
    </row>
    <row r="101" spans="1:14" ht="15" customHeight="1" x14ac:dyDescent="0.25">
      <c r="A101" s="5">
        <v>1768</v>
      </c>
      <c r="B101" s="6" t="s">
        <v>40713</v>
      </c>
      <c r="C101" s="6" t="s">
        <v>726</v>
      </c>
      <c r="D101" s="6" t="s">
        <v>837</v>
      </c>
      <c r="E101" s="6" t="s">
        <v>838</v>
      </c>
      <c r="H101" s="158"/>
      <c r="I101" s="157"/>
      <c r="J101" s="28"/>
      <c r="K101" s="25"/>
      <c r="L101" s="25"/>
      <c r="M101" s="25" t="s">
        <v>46977</v>
      </c>
      <c r="N101">
        <v>8</v>
      </c>
    </row>
    <row r="102" spans="1:14" ht="15" customHeight="1" x14ac:dyDescent="0.25">
      <c r="A102" s="5">
        <v>1771</v>
      </c>
      <c r="B102" s="6" t="s">
        <v>839</v>
      </c>
      <c r="C102" s="6" t="s">
        <v>840</v>
      </c>
      <c r="D102" s="6" t="s">
        <v>636</v>
      </c>
      <c r="E102" s="6" t="s">
        <v>841</v>
      </c>
      <c r="H102" s="158"/>
      <c r="I102" s="157"/>
      <c r="J102" s="28"/>
      <c r="K102" s="25"/>
      <c r="L102" s="25"/>
      <c r="M102" s="25" t="s">
        <v>46977</v>
      </c>
      <c r="N102">
        <v>9</v>
      </c>
    </row>
    <row r="103" spans="1:14" ht="15" customHeight="1" x14ac:dyDescent="0.25">
      <c r="A103" s="5">
        <v>1789</v>
      </c>
      <c r="B103" s="6" t="s">
        <v>842</v>
      </c>
      <c r="C103" s="6" t="s">
        <v>664</v>
      </c>
      <c r="D103" s="6" t="s">
        <v>640</v>
      </c>
      <c r="E103" s="6" t="s">
        <v>843</v>
      </c>
      <c r="H103" s="158"/>
      <c r="I103" s="157"/>
      <c r="J103" s="28"/>
      <c r="K103" s="25"/>
      <c r="L103" s="25"/>
      <c r="M103" s="25" t="s">
        <v>46977</v>
      </c>
      <c r="N103">
        <v>10</v>
      </c>
    </row>
    <row r="104" spans="1:14" ht="15" customHeight="1" x14ac:dyDescent="0.25">
      <c r="A104" s="5">
        <v>1814</v>
      </c>
      <c r="B104" s="6" t="s">
        <v>40752</v>
      </c>
      <c r="C104" s="6" t="s">
        <v>844</v>
      </c>
      <c r="D104" s="6" t="s">
        <v>636</v>
      </c>
      <c r="E104" s="6" t="s">
        <v>845</v>
      </c>
      <c r="H104" s="158"/>
      <c r="I104" s="157"/>
      <c r="J104" s="28"/>
      <c r="K104" s="25"/>
      <c r="L104" s="25"/>
      <c r="M104" s="25" t="s">
        <v>46977</v>
      </c>
      <c r="N104">
        <v>11</v>
      </c>
    </row>
    <row r="105" spans="1:14" ht="15" customHeight="1" x14ac:dyDescent="0.25">
      <c r="A105" s="5">
        <v>1825</v>
      </c>
      <c r="B105" s="6" t="s">
        <v>163</v>
      </c>
      <c r="C105" s="6" t="s">
        <v>846</v>
      </c>
      <c r="D105" s="6" t="s">
        <v>50100</v>
      </c>
      <c r="E105" s="6" t="s">
        <v>848</v>
      </c>
      <c r="H105" s="158"/>
      <c r="I105" s="157"/>
      <c r="J105" s="28"/>
      <c r="K105" s="25"/>
      <c r="L105" s="25"/>
      <c r="M105" s="25" t="s">
        <v>46977</v>
      </c>
      <c r="N105">
        <v>12</v>
      </c>
    </row>
    <row r="106" spans="1:14" ht="15" customHeight="1" x14ac:dyDescent="0.25">
      <c r="A106" s="5">
        <v>1828</v>
      </c>
      <c r="B106" s="6" t="s">
        <v>849</v>
      </c>
      <c r="C106" s="6" t="s">
        <v>715</v>
      </c>
      <c r="D106" s="6" t="s">
        <v>636</v>
      </c>
      <c r="E106" s="6" t="s">
        <v>850</v>
      </c>
      <c r="H106" s="158"/>
      <c r="I106" s="157"/>
      <c r="J106" s="28"/>
      <c r="K106" s="25"/>
      <c r="L106" s="25"/>
      <c r="M106" s="25"/>
    </row>
    <row r="107" spans="1:14" ht="15" customHeight="1" x14ac:dyDescent="0.25">
      <c r="A107" s="5">
        <v>1831</v>
      </c>
      <c r="B107" s="6" t="s">
        <v>851</v>
      </c>
      <c r="C107" s="6" t="s">
        <v>852</v>
      </c>
      <c r="D107" s="6" t="s">
        <v>632</v>
      </c>
      <c r="E107" s="6" t="s">
        <v>853</v>
      </c>
      <c r="H107" s="158"/>
      <c r="I107" s="157"/>
      <c r="J107" s="28"/>
      <c r="K107" s="25"/>
      <c r="L107" s="25"/>
      <c r="M107" s="25" t="s">
        <v>46978</v>
      </c>
      <c r="N107">
        <v>1</v>
      </c>
    </row>
    <row r="108" spans="1:14" ht="15" customHeight="1" x14ac:dyDescent="0.25">
      <c r="A108" s="5">
        <v>1833</v>
      </c>
      <c r="B108" s="6" t="s">
        <v>343</v>
      </c>
      <c r="C108" s="6" t="s">
        <v>800</v>
      </c>
      <c r="D108" s="6" t="s">
        <v>854</v>
      </c>
      <c r="E108" s="6" t="s">
        <v>48977</v>
      </c>
      <c r="H108" s="158"/>
      <c r="I108" s="157"/>
      <c r="J108" s="28"/>
      <c r="K108" s="25"/>
      <c r="L108" s="25"/>
      <c r="M108" s="25" t="s">
        <v>46978</v>
      </c>
      <c r="N108">
        <v>2</v>
      </c>
    </row>
    <row r="109" spans="1:14" ht="15" customHeight="1" x14ac:dyDescent="0.25">
      <c r="A109" s="5">
        <v>1841</v>
      </c>
      <c r="B109" s="6" t="s">
        <v>40773</v>
      </c>
      <c r="C109" s="6" t="s">
        <v>855</v>
      </c>
      <c r="D109" s="6" t="s">
        <v>856</v>
      </c>
      <c r="E109" s="6" t="s">
        <v>711</v>
      </c>
      <c r="H109" s="158"/>
      <c r="I109" s="157"/>
      <c r="J109" s="28"/>
      <c r="K109" s="25"/>
      <c r="L109" s="25"/>
      <c r="M109" s="25" t="s">
        <v>46978</v>
      </c>
      <c r="N109">
        <v>3</v>
      </c>
    </row>
    <row r="110" spans="1:14" ht="15" customHeight="1" x14ac:dyDescent="0.25">
      <c r="A110" s="5">
        <v>1857</v>
      </c>
      <c r="B110" s="6" t="s">
        <v>857</v>
      </c>
      <c r="C110" s="6" t="s">
        <v>858</v>
      </c>
      <c r="D110" s="6" t="s">
        <v>640</v>
      </c>
      <c r="E110" s="6" t="s">
        <v>859</v>
      </c>
      <c r="H110" s="158"/>
      <c r="I110" s="157"/>
      <c r="J110" s="28"/>
      <c r="K110" s="25"/>
      <c r="L110" s="25"/>
      <c r="M110" s="25" t="s">
        <v>46978</v>
      </c>
      <c r="N110">
        <v>4</v>
      </c>
    </row>
    <row r="111" spans="1:14" ht="15" customHeight="1" x14ac:dyDescent="0.25">
      <c r="A111" s="25">
        <v>1885</v>
      </c>
      <c r="B111" s="25" t="s">
        <v>40797</v>
      </c>
      <c r="C111" s="25" t="s">
        <v>886</v>
      </c>
      <c r="D111" s="25" t="s">
        <v>636</v>
      </c>
      <c r="E111" s="25" t="s">
        <v>46241</v>
      </c>
      <c r="H111" s="158"/>
      <c r="I111" s="157"/>
      <c r="J111" s="28"/>
      <c r="K111" s="25"/>
      <c r="L111" s="25"/>
      <c r="M111" s="25" t="s">
        <v>46978</v>
      </c>
      <c r="N111">
        <v>5</v>
      </c>
    </row>
    <row r="112" spans="1:14" ht="15" customHeight="1" x14ac:dyDescent="0.25">
      <c r="A112" s="5">
        <v>1902</v>
      </c>
      <c r="B112" s="6" t="s">
        <v>860</v>
      </c>
      <c r="C112" s="6" t="s">
        <v>861</v>
      </c>
      <c r="D112" s="6" t="s">
        <v>636</v>
      </c>
      <c r="E112" s="6" t="s">
        <v>862</v>
      </c>
      <c r="H112" s="158"/>
      <c r="I112" s="157"/>
      <c r="J112" s="28"/>
      <c r="K112" s="25"/>
      <c r="L112" s="25"/>
      <c r="M112" s="25" t="s">
        <v>46978</v>
      </c>
      <c r="N112">
        <v>6</v>
      </c>
    </row>
    <row r="113" spans="1:14" ht="15" customHeight="1" x14ac:dyDescent="0.25">
      <c r="A113" s="5">
        <v>1939</v>
      </c>
      <c r="B113" s="6" t="s">
        <v>863</v>
      </c>
      <c r="C113" s="6" t="s">
        <v>653</v>
      </c>
      <c r="D113" s="6" t="s">
        <v>632</v>
      </c>
      <c r="E113" s="6" t="s">
        <v>685</v>
      </c>
      <c r="H113" s="158"/>
      <c r="I113" s="157"/>
      <c r="J113" s="28"/>
      <c r="K113" s="25"/>
      <c r="L113" s="25"/>
      <c r="M113" s="25" t="s">
        <v>46978</v>
      </c>
      <c r="N113">
        <v>7</v>
      </c>
    </row>
    <row r="114" spans="1:14" ht="15" customHeight="1" x14ac:dyDescent="0.25">
      <c r="A114" s="5">
        <v>1950</v>
      </c>
      <c r="B114" s="6" t="s">
        <v>864</v>
      </c>
      <c r="C114" s="6" t="s">
        <v>865</v>
      </c>
      <c r="D114" s="6" t="s">
        <v>636</v>
      </c>
      <c r="E114" s="6" t="s">
        <v>866</v>
      </c>
      <c r="H114" s="158"/>
      <c r="I114" s="157"/>
      <c r="J114" s="28"/>
      <c r="K114" s="25"/>
      <c r="L114" s="25"/>
      <c r="M114" s="25" t="s">
        <v>46978</v>
      </c>
      <c r="N114">
        <v>8</v>
      </c>
    </row>
    <row r="115" spans="1:14" ht="15" customHeight="1" x14ac:dyDescent="0.25">
      <c r="A115" s="25">
        <v>1969</v>
      </c>
      <c r="B115" s="25" t="s">
        <v>40860</v>
      </c>
      <c r="C115" s="25" t="s">
        <v>697</v>
      </c>
      <c r="D115" s="25" t="s">
        <v>632</v>
      </c>
      <c r="E115" s="25" t="s">
        <v>948</v>
      </c>
      <c r="H115" s="158"/>
      <c r="I115" s="157"/>
      <c r="J115" s="28"/>
      <c r="K115" s="25"/>
      <c r="L115" s="25"/>
      <c r="M115" s="25" t="s">
        <v>46978</v>
      </c>
      <c r="N115">
        <v>9</v>
      </c>
    </row>
    <row r="116" spans="1:14" ht="15" customHeight="1" x14ac:dyDescent="0.25">
      <c r="A116" s="25">
        <v>1975</v>
      </c>
      <c r="B116" s="25" t="s">
        <v>40868</v>
      </c>
      <c r="C116" s="25" t="s">
        <v>755</v>
      </c>
      <c r="D116" s="25" t="s">
        <v>636</v>
      </c>
      <c r="E116" s="25" t="s">
        <v>46092</v>
      </c>
      <c r="H116" s="158"/>
      <c r="I116" s="157"/>
      <c r="J116" s="28"/>
      <c r="K116" s="25"/>
      <c r="L116" s="25"/>
      <c r="M116" s="25" t="s">
        <v>46978</v>
      </c>
      <c r="N116">
        <v>10</v>
      </c>
    </row>
    <row r="117" spans="1:14" ht="15" customHeight="1" x14ac:dyDescent="0.25">
      <c r="A117" s="5">
        <v>1982</v>
      </c>
      <c r="B117" s="6" t="s">
        <v>867</v>
      </c>
      <c r="C117" s="6" t="s">
        <v>868</v>
      </c>
      <c r="D117" s="6" t="s">
        <v>640</v>
      </c>
      <c r="E117" s="6" t="s">
        <v>869</v>
      </c>
      <c r="H117" s="158"/>
      <c r="I117" s="157"/>
      <c r="J117" s="28"/>
      <c r="K117" s="25"/>
      <c r="L117" s="25"/>
      <c r="M117" s="25" t="s">
        <v>46978</v>
      </c>
      <c r="N117">
        <v>11</v>
      </c>
    </row>
    <row r="118" spans="1:14" ht="15" customHeight="1" x14ac:dyDescent="0.25">
      <c r="A118" s="5">
        <v>1988</v>
      </c>
      <c r="B118" s="6" t="s">
        <v>870</v>
      </c>
      <c r="C118" s="6" t="s">
        <v>871</v>
      </c>
      <c r="D118" s="6" t="s">
        <v>636</v>
      </c>
      <c r="E118" s="6" t="s">
        <v>872</v>
      </c>
      <c r="H118" s="158"/>
      <c r="I118" s="157"/>
      <c r="J118" s="28"/>
      <c r="K118" s="25"/>
      <c r="L118" s="25"/>
      <c r="M118" s="25" t="s">
        <v>46978</v>
      </c>
      <c r="N118">
        <v>12</v>
      </c>
    </row>
    <row r="119" spans="1:14" ht="15" customHeight="1" x14ac:dyDescent="0.25">
      <c r="A119" s="25">
        <v>1996</v>
      </c>
      <c r="B119" s="25" t="s">
        <v>32116</v>
      </c>
      <c r="C119" s="25" t="s">
        <v>700</v>
      </c>
      <c r="D119" s="25" t="s">
        <v>640</v>
      </c>
      <c r="E119" s="25" t="s">
        <v>1368</v>
      </c>
      <c r="H119" s="158"/>
      <c r="I119" s="157"/>
      <c r="J119" s="28"/>
      <c r="K119" s="25"/>
      <c r="L119" s="25"/>
      <c r="M119" s="25"/>
    </row>
    <row r="120" spans="1:14" ht="15" customHeight="1" x14ac:dyDescent="0.25">
      <c r="A120" s="5">
        <v>1997</v>
      </c>
      <c r="B120" s="6" t="s">
        <v>873</v>
      </c>
      <c r="C120" s="6" t="s">
        <v>646</v>
      </c>
      <c r="D120" s="6" t="s">
        <v>640</v>
      </c>
      <c r="E120" s="6" t="s">
        <v>874</v>
      </c>
      <c r="H120" s="158"/>
      <c r="I120" s="157"/>
      <c r="J120" s="28"/>
      <c r="K120" s="25"/>
      <c r="L120" s="25"/>
      <c r="M120" s="25" t="s">
        <v>46979</v>
      </c>
      <c r="N120">
        <v>1</v>
      </c>
    </row>
    <row r="121" spans="1:14" ht="15" customHeight="1" x14ac:dyDescent="0.25">
      <c r="A121" s="5">
        <v>2005</v>
      </c>
      <c r="B121" s="6" t="s">
        <v>51257</v>
      </c>
      <c r="C121" s="6" t="s">
        <v>876</v>
      </c>
      <c r="D121" s="6" t="s">
        <v>632</v>
      </c>
      <c r="E121" s="6" t="s">
        <v>877</v>
      </c>
      <c r="H121" s="158"/>
      <c r="I121" s="157"/>
      <c r="J121" s="28"/>
      <c r="K121" s="25"/>
      <c r="L121" s="25"/>
      <c r="M121" s="25" t="s">
        <v>46979</v>
      </c>
      <c r="N121">
        <v>2</v>
      </c>
    </row>
    <row r="122" spans="1:14" ht="15" customHeight="1" x14ac:dyDescent="0.25">
      <c r="A122" s="5">
        <v>2036</v>
      </c>
      <c r="B122" s="6" t="s">
        <v>878</v>
      </c>
      <c r="C122" s="6" t="s">
        <v>797</v>
      </c>
      <c r="D122" s="6" t="s">
        <v>640</v>
      </c>
      <c r="E122" s="6" t="s">
        <v>879</v>
      </c>
      <c r="H122" s="158"/>
      <c r="I122" s="157"/>
      <c r="J122" s="28"/>
      <c r="K122" s="25"/>
      <c r="L122" s="25"/>
      <c r="M122" s="25" t="s">
        <v>46979</v>
      </c>
      <c r="N122">
        <v>3</v>
      </c>
    </row>
    <row r="123" spans="1:14" ht="15" customHeight="1" x14ac:dyDescent="0.25">
      <c r="A123" s="5">
        <v>2052</v>
      </c>
      <c r="B123" s="6" t="s">
        <v>880</v>
      </c>
      <c r="C123" s="6" t="s">
        <v>658</v>
      </c>
      <c r="D123" s="6" t="s">
        <v>640</v>
      </c>
      <c r="E123" s="6" t="s">
        <v>881</v>
      </c>
      <c r="H123" s="158"/>
      <c r="I123" s="157"/>
      <c r="J123" s="28"/>
      <c r="K123" s="25"/>
      <c r="L123" s="25"/>
      <c r="M123" s="25" t="s">
        <v>46979</v>
      </c>
      <c r="N123">
        <v>4</v>
      </c>
    </row>
    <row r="124" spans="1:14" ht="15" customHeight="1" x14ac:dyDescent="0.25">
      <c r="A124" s="25">
        <v>2059</v>
      </c>
      <c r="B124" s="25" t="s">
        <v>40930</v>
      </c>
      <c r="C124" s="25" t="s">
        <v>40804</v>
      </c>
      <c r="D124" s="25" t="s">
        <v>624</v>
      </c>
      <c r="E124" s="25" t="s">
        <v>927</v>
      </c>
      <c r="H124" s="158"/>
      <c r="I124" s="157"/>
      <c r="J124" s="28"/>
      <c r="K124" s="25"/>
      <c r="L124" s="25"/>
      <c r="M124" s="25" t="s">
        <v>46979</v>
      </c>
      <c r="N124">
        <v>5</v>
      </c>
    </row>
    <row r="125" spans="1:14" ht="15" customHeight="1" x14ac:dyDescent="0.25">
      <c r="A125" s="5">
        <v>2061</v>
      </c>
      <c r="B125" s="6" t="s">
        <v>339</v>
      </c>
      <c r="C125" s="6" t="s">
        <v>779</v>
      </c>
      <c r="D125" s="6" t="s">
        <v>632</v>
      </c>
      <c r="E125" s="6" t="s">
        <v>882</v>
      </c>
      <c r="H125" s="158"/>
      <c r="I125" s="157"/>
      <c r="J125" s="28"/>
      <c r="K125" s="25"/>
      <c r="L125" s="25"/>
      <c r="M125" s="25" t="s">
        <v>46979</v>
      </c>
      <c r="N125">
        <v>6</v>
      </c>
    </row>
    <row r="126" spans="1:14" ht="15" customHeight="1" x14ac:dyDescent="0.25">
      <c r="A126" s="5">
        <v>2083</v>
      </c>
      <c r="B126" s="6" t="s">
        <v>883</v>
      </c>
      <c r="C126" s="6" t="s">
        <v>658</v>
      </c>
      <c r="D126" s="6" t="s">
        <v>636</v>
      </c>
      <c r="E126" s="6" t="s">
        <v>675</v>
      </c>
      <c r="H126" s="158"/>
      <c r="I126" s="157"/>
      <c r="J126" s="28"/>
      <c r="K126" s="25"/>
      <c r="L126" s="25"/>
      <c r="M126" s="25" t="s">
        <v>46979</v>
      </c>
      <c r="N126">
        <v>7</v>
      </c>
    </row>
    <row r="127" spans="1:14" ht="15" customHeight="1" x14ac:dyDescent="0.25">
      <c r="A127" s="5">
        <v>2113</v>
      </c>
      <c r="B127" s="6" t="s">
        <v>885</v>
      </c>
      <c r="C127" s="6" t="s">
        <v>886</v>
      </c>
      <c r="D127" s="6" t="s">
        <v>887</v>
      </c>
      <c r="E127" s="6" t="s">
        <v>888</v>
      </c>
      <c r="H127" s="158"/>
      <c r="I127" s="157"/>
      <c r="J127" s="28"/>
      <c r="K127" s="25"/>
      <c r="L127" s="25"/>
      <c r="M127" s="25" t="s">
        <v>46979</v>
      </c>
      <c r="N127">
        <v>8</v>
      </c>
    </row>
    <row r="128" spans="1:14" ht="15" customHeight="1" x14ac:dyDescent="0.25">
      <c r="A128" s="5">
        <v>2150</v>
      </c>
      <c r="B128" s="6" t="s">
        <v>37351</v>
      </c>
      <c r="C128" s="6" t="s">
        <v>1060</v>
      </c>
      <c r="D128" s="6" t="s">
        <v>640</v>
      </c>
      <c r="E128" s="6" t="s">
        <v>633</v>
      </c>
      <c r="H128" s="158"/>
      <c r="I128" s="157"/>
      <c r="J128" s="28"/>
      <c r="K128" s="25"/>
      <c r="L128" s="25"/>
      <c r="M128" s="25" t="s">
        <v>46979</v>
      </c>
      <c r="N128">
        <v>9</v>
      </c>
    </row>
    <row r="129" spans="1:14" ht="15" customHeight="1" x14ac:dyDescent="0.25">
      <c r="A129" s="5">
        <v>2160</v>
      </c>
      <c r="B129" s="6" t="s">
        <v>889</v>
      </c>
      <c r="C129" s="6" t="s">
        <v>836</v>
      </c>
      <c r="D129" s="6" t="s">
        <v>640</v>
      </c>
      <c r="E129" s="6" t="s">
        <v>633</v>
      </c>
      <c r="H129" s="158"/>
      <c r="I129" s="157"/>
      <c r="J129" s="28"/>
      <c r="K129" s="25"/>
      <c r="L129" s="25"/>
      <c r="M129" s="25" t="s">
        <v>46979</v>
      </c>
      <c r="N129">
        <v>10</v>
      </c>
    </row>
    <row r="130" spans="1:14" ht="15" customHeight="1" x14ac:dyDescent="0.25">
      <c r="A130" s="5">
        <v>2167</v>
      </c>
      <c r="B130" s="6" t="s">
        <v>108</v>
      </c>
      <c r="C130" s="6" t="s">
        <v>639</v>
      </c>
      <c r="D130" s="6" t="s">
        <v>640</v>
      </c>
      <c r="E130" s="6" t="s">
        <v>884</v>
      </c>
      <c r="H130" s="158"/>
      <c r="I130" s="157"/>
      <c r="J130" s="28"/>
      <c r="K130" s="25"/>
      <c r="L130" s="25"/>
      <c r="M130" s="25" t="s">
        <v>46979</v>
      </c>
      <c r="N130">
        <v>11</v>
      </c>
    </row>
    <row r="131" spans="1:14" ht="15" customHeight="1" x14ac:dyDescent="0.25">
      <c r="A131" s="5">
        <v>2187</v>
      </c>
      <c r="B131" s="6" t="s">
        <v>890</v>
      </c>
      <c r="C131" s="6" t="s">
        <v>891</v>
      </c>
      <c r="D131" s="6" t="s">
        <v>632</v>
      </c>
      <c r="E131" s="6" t="s">
        <v>737</v>
      </c>
      <c r="H131" s="158"/>
      <c r="I131" s="157"/>
      <c r="J131" s="28"/>
      <c r="K131" s="25"/>
      <c r="L131" s="25"/>
      <c r="M131" s="25" t="s">
        <v>46979</v>
      </c>
      <c r="N131">
        <v>12</v>
      </c>
    </row>
    <row r="132" spans="1:14" ht="15" customHeight="1" x14ac:dyDescent="0.25">
      <c r="A132" s="5">
        <v>2202</v>
      </c>
      <c r="B132" s="6" t="s">
        <v>892</v>
      </c>
      <c r="C132" s="6" t="s">
        <v>627</v>
      </c>
      <c r="D132" s="6" t="s">
        <v>636</v>
      </c>
      <c r="E132" s="6" t="s">
        <v>893</v>
      </c>
      <c r="H132" s="284"/>
      <c r="I132" s="284"/>
      <c r="J132" s="284"/>
      <c r="K132" s="284"/>
      <c r="L132" s="284"/>
      <c r="M132" s="284"/>
    </row>
    <row r="133" spans="1:14" ht="15" customHeight="1" x14ac:dyDescent="0.25">
      <c r="A133" s="5">
        <v>2205</v>
      </c>
      <c r="B133" s="6" t="s">
        <v>894</v>
      </c>
      <c r="C133" s="6" t="s">
        <v>895</v>
      </c>
      <c r="D133" s="6" t="s">
        <v>632</v>
      </c>
      <c r="E133" s="6" t="s">
        <v>896</v>
      </c>
      <c r="H133" s="284" t="s">
        <v>2802</v>
      </c>
      <c r="I133" s="284"/>
      <c r="J133" s="284"/>
      <c r="K133" s="284"/>
      <c r="L133" s="284"/>
      <c r="M133" s="284"/>
    </row>
    <row r="134" spans="1:14" ht="15" customHeight="1" x14ac:dyDescent="0.25">
      <c r="A134" s="5">
        <v>2208</v>
      </c>
      <c r="B134" s="6" t="s">
        <v>41035</v>
      </c>
      <c r="C134" s="6" t="s">
        <v>768</v>
      </c>
      <c r="D134" s="6" t="s">
        <v>636</v>
      </c>
      <c r="E134" s="6" t="s">
        <v>37648</v>
      </c>
      <c r="H134" s="284" t="str">
        <f>_xlfn.CONCAT("Contacts: (Enter all Dates and Times in GMT)  Call: ", OC_Config!B2," OM# ", OC_Config!B3)</f>
        <v>Contacts: (Enter all Dates and Times in GMT)  Call: YOUR_CALL OM# YOUR_OM#</v>
      </c>
      <c r="I134" s="284"/>
      <c r="J134" s="284"/>
      <c r="K134" s="284"/>
      <c r="L134" s="284"/>
      <c r="M134" s="284"/>
    </row>
    <row r="135" spans="1:14" ht="15" customHeight="1" x14ac:dyDescent="0.25">
      <c r="A135" s="5">
        <v>2215</v>
      </c>
      <c r="B135" s="6" t="s">
        <v>897</v>
      </c>
      <c r="C135" s="6" t="s">
        <v>898</v>
      </c>
      <c r="D135" s="6" t="s">
        <v>640</v>
      </c>
      <c r="E135" s="6" t="s">
        <v>899</v>
      </c>
      <c r="H135" s="284" t="s">
        <v>3125</v>
      </c>
      <c r="I135" s="284"/>
      <c r="J135" s="284"/>
      <c r="K135" s="284"/>
      <c r="L135" s="284"/>
      <c r="M135" s="284"/>
    </row>
    <row r="136" spans="1:14" ht="15" customHeight="1" x14ac:dyDescent="0.25">
      <c r="A136" s="5">
        <v>2233</v>
      </c>
      <c r="B136" s="6" t="s">
        <v>41055</v>
      </c>
      <c r="C136" s="6" t="s">
        <v>900</v>
      </c>
      <c r="D136" s="6" t="s">
        <v>640</v>
      </c>
      <c r="E136" s="6" t="s">
        <v>764</v>
      </c>
      <c r="H136" s="284" t="s">
        <v>3135</v>
      </c>
      <c r="I136" s="284"/>
      <c r="J136" s="284"/>
      <c r="K136" s="284"/>
      <c r="L136" s="284"/>
      <c r="M136" s="284"/>
    </row>
    <row r="137" spans="1:14" ht="15" customHeight="1" x14ac:dyDescent="0.25">
      <c r="A137" s="5">
        <v>2240</v>
      </c>
      <c r="B137" s="6" t="s">
        <v>902</v>
      </c>
      <c r="C137" s="6" t="s">
        <v>32</v>
      </c>
      <c r="D137" s="6" t="s">
        <v>636</v>
      </c>
      <c r="E137" s="6" t="s">
        <v>903</v>
      </c>
      <c r="H137" s="158" t="s">
        <v>0</v>
      </c>
      <c r="I137" s="157" t="s">
        <v>1</v>
      </c>
      <c r="J137" s="28" t="s">
        <v>3</v>
      </c>
      <c r="K137" s="25" t="s">
        <v>3121</v>
      </c>
      <c r="L137" s="25" t="s">
        <v>618</v>
      </c>
      <c r="M137" s="25" t="s">
        <v>3129</v>
      </c>
    </row>
    <row r="138" spans="1:14" ht="15" customHeight="1" x14ac:dyDescent="0.25">
      <c r="A138" s="5">
        <v>2267</v>
      </c>
      <c r="B138" s="6" t="s">
        <v>904</v>
      </c>
      <c r="C138" s="6" t="s">
        <v>905</v>
      </c>
      <c r="D138" s="6" t="s">
        <v>659</v>
      </c>
      <c r="E138" s="6" t="s">
        <v>906</v>
      </c>
      <c r="H138" s="158"/>
      <c r="I138" s="157"/>
      <c r="J138" s="28"/>
      <c r="K138" s="25"/>
      <c r="L138" s="25"/>
      <c r="M138" s="25" t="s">
        <v>46980</v>
      </c>
      <c r="N138">
        <v>1</v>
      </c>
    </row>
    <row r="139" spans="1:14" ht="15" customHeight="1" x14ac:dyDescent="0.25">
      <c r="A139" s="5">
        <v>2285</v>
      </c>
      <c r="B139" s="6" t="s">
        <v>907</v>
      </c>
      <c r="C139" s="6" t="s">
        <v>653</v>
      </c>
      <c r="D139" s="6" t="s">
        <v>674</v>
      </c>
      <c r="E139" s="6" t="s">
        <v>908</v>
      </c>
      <c r="H139" s="158"/>
      <c r="I139" s="157"/>
      <c r="J139" s="28"/>
      <c r="K139" s="25"/>
      <c r="L139" s="25"/>
      <c r="M139" s="25" t="s">
        <v>46980</v>
      </c>
      <c r="N139">
        <v>2</v>
      </c>
    </row>
    <row r="140" spans="1:14" ht="15" customHeight="1" x14ac:dyDescent="0.25">
      <c r="A140" s="5">
        <v>2313</v>
      </c>
      <c r="B140" s="6" t="s">
        <v>909</v>
      </c>
      <c r="C140" s="6" t="s">
        <v>32</v>
      </c>
      <c r="D140" s="6" t="s">
        <v>636</v>
      </c>
      <c r="E140" s="6" t="s">
        <v>911</v>
      </c>
      <c r="H140" s="158"/>
      <c r="I140" s="157"/>
      <c r="J140" s="28"/>
      <c r="K140" s="25"/>
      <c r="L140" s="25"/>
      <c r="M140" s="25" t="s">
        <v>46980</v>
      </c>
      <c r="N140">
        <v>3</v>
      </c>
    </row>
    <row r="141" spans="1:14" ht="15" customHeight="1" x14ac:dyDescent="0.25">
      <c r="A141" s="5">
        <v>2318</v>
      </c>
      <c r="B141" s="6" t="s">
        <v>912</v>
      </c>
      <c r="C141" s="6" t="s">
        <v>913</v>
      </c>
      <c r="D141" s="6" t="s">
        <v>636</v>
      </c>
      <c r="E141" s="6" t="s">
        <v>914</v>
      </c>
      <c r="H141" s="158"/>
      <c r="I141" s="157"/>
      <c r="J141" s="28"/>
      <c r="K141" s="25"/>
      <c r="L141" s="25"/>
      <c r="M141" s="25" t="s">
        <v>46980</v>
      </c>
      <c r="N141">
        <v>4</v>
      </c>
    </row>
    <row r="142" spans="1:14" ht="15" customHeight="1" x14ac:dyDescent="0.25">
      <c r="A142" s="5">
        <v>2327</v>
      </c>
      <c r="B142" s="6" t="s">
        <v>915</v>
      </c>
      <c r="C142" s="6" t="s">
        <v>916</v>
      </c>
      <c r="D142" s="6" t="s">
        <v>640</v>
      </c>
      <c r="E142" s="6" t="s">
        <v>917</v>
      </c>
      <c r="H142" s="158"/>
      <c r="I142" s="157"/>
      <c r="J142" s="28"/>
      <c r="K142" s="25"/>
      <c r="L142" s="25"/>
      <c r="M142" s="25" t="s">
        <v>46980</v>
      </c>
      <c r="N142">
        <v>5</v>
      </c>
    </row>
    <row r="143" spans="1:14" ht="15" customHeight="1" x14ac:dyDescent="0.25">
      <c r="A143" s="5">
        <v>2332</v>
      </c>
      <c r="B143" s="6" t="s">
        <v>918</v>
      </c>
      <c r="C143" s="6" t="s">
        <v>760</v>
      </c>
      <c r="D143" s="6" t="s">
        <v>632</v>
      </c>
      <c r="E143" s="6" t="s">
        <v>919</v>
      </c>
      <c r="H143" s="158"/>
      <c r="I143" s="157"/>
      <c r="J143" s="28"/>
      <c r="K143" s="25"/>
      <c r="L143" s="25"/>
      <c r="M143" s="25" t="s">
        <v>46980</v>
      </c>
      <c r="N143">
        <v>6</v>
      </c>
    </row>
    <row r="144" spans="1:14" ht="15" customHeight="1" x14ac:dyDescent="0.25">
      <c r="A144" s="5">
        <v>2366</v>
      </c>
      <c r="B144" s="6" t="s">
        <v>920</v>
      </c>
      <c r="C144" s="6" t="s">
        <v>32</v>
      </c>
      <c r="D144" s="6" t="s">
        <v>636</v>
      </c>
      <c r="E144" s="6" t="s">
        <v>921</v>
      </c>
      <c r="H144" s="158"/>
      <c r="I144" s="157"/>
      <c r="J144" s="28"/>
      <c r="K144" s="25"/>
      <c r="L144" s="25"/>
      <c r="M144" s="25" t="s">
        <v>46980</v>
      </c>
      <c r="N144">
        <v>7</v>
      </c>
    </row>
    <row r="145" spans="1:14" ht="15" customHeight="1" x14ac:dyDescent="0.25">
      <c r="A145" s="5">
        <v>2378</v>
      </c>
      <c r="B145" s="6" t="s">
        <v>922</v>
      </c>
      <c r="C145" s="6" t="s">
        <v>923</v>
      </c>
      <c r="D145" s="6" t="s">
        <v>640</v>
      </c>
      <c r="E145" s="6" t="s">
        <v>924</v>
      </c>
      <c r="H145" s="158"/>
      <c r="I145" s="157"/>
      <c r="J145" s="28"/>
      <c r="K145" s="25"/>
      <c r="L145" s="25"/>
      <c r="M145" s="25" t="s">
        <v>46980</v>
      </c>
      <c r="N145">
        <v>8</v>
      </c>
    </row>
    <row r="146" spans="1:14" ht="15" customHeight="1" x14ac:dyDescent="0.25">
      <c r="A146" s="5">
        <v>2396</v>
      </c>
      <c r="B146" s="6" t="s">
        <v>925</v>
      </c>
      <c r="C146" s="6" t="s">
        <v>926</v>
      </c>
      <c r="D146" s="6" t="s">
        <v>640</v>
      </c>
      <c r="E146" s="6" t="s">
        <v>927</v>
      </c>
      <c r="H146" s="158"/>
      <c r="I146" s="157"/>
      <c r="J146" s="28"/>
      <c r="K146" s="25"/>
      <c r="L146" s="25"/>
      <c r="M146" s="25" t="s">
        <v>46980</v>
      </c>
      <c r="N146">
        <v>9</v>
      </c>
    </row>
    <row r="147" spans="1:14" ht="15" customHeight="1" x14ac:dyDescent="0.25">
      <c r="A147" s="5">
        <v>2411</v>
      </c>
      <c r="B147" s="6" t="s">
        <v>928</v>
      </c>
      <c r="C147" s="6" t="s">
        <v>929</v>
      </c>
      <c r="D147" s="6" t="s">
        <v>636</v>
      </c>
      <c r="E147" s="6" t="s">
        <v>930</v>
      </c>
      <c r="H147" s="158"/>
      <c r="I147" s="157"/>
      <c r="J147" s="28"/>
      <c r="K147" s="25"/>
      <c r="L147" s="25"/>
      <c r="M147" s="25" t="s">
        <v>46980</v>
      </c>
      <c r="N147">
        <v>10</v>
      </c>
    </row>
    <row r="148" spans="1:14" ht="15" customHeight="1" x14ac:dyDescent="0.25">
      <c r="A148" s="5">
        <v>2415</v>
      </c>
      <c r="B148" s="6" t="s">
        <v>49985</v>
      </c>
      <c r="C148" s="6" t="s">
        <v>1102</v>
      </c>
      <c r="D148" s="6" t="s">
        <v>632</v>
      </c>
      <c r="E148" s="6" t="s">
        <v>795</v>
      </c>
      <c r="H148" s="158"/>
      <c r="I148" s="157"/>
      <c r="J148" s="28"/>
      <c r="K148" s="25"/>
      <c r="L148" s="25"/>
      <c r="M148" s="25" t="s">
        <v>46980</v>
      </c>
      <c r="N148">
        <v>11</v>
      </c>
    </row>
    <row r="149" spans="1:14" ht="15" customHeight="1" x14ac:dyDescent="0.25">
      <c r="A149" s="5">
        <v>2436</v>
      </c>
      <c r="B149" s="6" t="s">
        <v>609</v>
      </c>
      <c r="C149" s="6" t="s">
        <v>931</v>
      </c>
      <c r="D149" s="6" t="s">
        <v>640</v>
      </c>
      <c r="E149" s="6" t="s">
        <v>932</v>
      </c>
      <c r="H149" s="158"/>
      <c r="I149" s="157"/>
      <c r="J149" s="28"/>
      <c r="K149" s="25"/>
      <c r="L149" s="25"/>
      <c r="M149" s="25" t="s">
        <v>46980</v>
      </c>
      <c r="N149">
        <v>12</v>
      </c>
    </row>
    <row r="150" spans="1:14" ht="15" customHeight="1" x14ac:dyDescent="0.25">
      <c r="A150" s="5">
        <v>2454</v>
      </c>
      <c r="B150" s="6" t="s">
        <v>933</v>
      </c>
      <c r="C150" s="6" t="s">
        <v>697</v>
      </c>
      <c r="D150" s="6" t="s">
        <v>674</v>
      </c>
      <c r="E150" s="6" t="s">
        <v>934</v>
      </c>
      <c r="H150" s="158"/>
      <c r="I150" s="157"/>
      <c r="J150" s="28"/>
      <c r="K150" s="25"/>
      <c r="L150" s="25"/>
      <c r="M150" s="25"/>
    </row>
    <row r="151" spans="1:14" ht="15" customHeight="1" x14ac:dyDescent="0.25">
      <c r="A151" s="5">
        <v>2470</v>
      </c>
      <c r="B151" s="6" t="s">
        <v>935</v>
      </c>
      <c r="C151" s="6" t="s">
        <v>936</v>
      </c>
      <c r="D151" s="6" t="s">
        <v>632</v>
      </c>
      <c r="E151" s="6" t="s">
        <v>46093</v>
      </c>
      <c r="H151" s="158"/>
      <c r="I151" s="157"/>
      <c r="J151" s="28"/>
      <c r="K151" s="25"/>
      <c r="L151" s="25"/>
      <c r="M151" s="25" t="s">
        <v>46981</v>
      </c>
      <c r="N151">
        <v>1</v>
      </c>
    </row>
    <row r="152" spans="1:14" ht="15" customHeight="1" x14ac:dyDescent="0.25">
      <c r="A152" s="5">
        <v>2508</v>
      </c>
      <c r="B152" s="6" t="s">
        <v>49831</v>
      </c>
      <c r="C152" s="6" t="s">
        <v>1878</v>
      </c>
      <c r="D152" s="6" t="s">
        <v>632</v>
      </c>
      <c r="E152" s="6" t="s">
        <v>948</v>
      </c>
      <c r="H152" s="158"/>
      <c r="I152" s="157"/>
      <c r="J152" s="28"/>
      <c r="K152" s="25"/>
      <c r="L152" s="25"/>
      <c r="M152" s="25" t="s">
        <v>46981</v>
      </c>
      <c r="N152">
        <v>2</v>
      </c>
    </row>
    <row r="153" spans="1:14" ht="15" customHeight="1" x14ac:dyDescent="0.25">
      <c r="A153" s="5">
        <v>2526</v>
      </c>
      <c r="B153" s="6" t="s">
        <v>938</v>
      </c>
      <c r="C153" s="6" t="s">
        <v>939</v>
      </c>
      <c r="D153" s="6" t="s">
        <v>636</v>
      </c>
      <c r="E153" s="6" t="s">
        <v>940</v>
      </c>
      <c r="H153" s="158"/>
      <c r="I153" s="157"/>
      <c r="J153" s="28"/>
      <c r="K153" s="25"/>
      <c r="L153" s="25"/>
      <c r="M153" s="25" t="s">
        <v>46981</v>
      </c>
      <c r="N153">
        <v>3</v>
      </c>
    </row>
    <row r="154" spans="1:14" ht="15" customHeight="1" x14ac:dyDescent="0.25">
      <c r="A154" s="5">
        <v>2536</v>
      </c>
      <c r="B154" s="6" t="s">
        <v>941</v>
      </c>
      <c r="C154" s="6" t="s">
        <v>768</v>
      </c>
      <c r="D154" s="6" t="s">
        <v>640</v>
      </c>
      <c r="E154" s="6" t="s">
        <v>633</v>
      </c>
      <c r="H154" s="158"/>
      <c r="I154" s="157"/>
      <c r="J154" s="28"/>
      <c r="K154" s="25"/>
      <c r="L154" s="25"/>
      <c r="M154" s="25" t="s">
        <v>46981</v>
      </c>
      <c r="N154">
        <v>4</v>
      </c>
    </row>
    <row r="155" spans="1:14" ht="15" customHeight="1" x14ac:dyDescent="0.25">
      <c r="A155" s="5">
        <v>2538</v>
      </c>
      <c r="B155" s="6" t="s">
        <v>942</v>
      </c>
      <c r="C155" s="6" t="s">
        <v>800</v>
      </c>
      <c r="D155" s="6" t="s">
        <v>674</v>
      </c>
      <c r="E155" s="6" t="s">
        <v>633</v>
      </c>
      <c r="H155" s="158"/>
      <c r="I155" s="157"/>
      <c r="J155" s="28"/>
      <c r="K155" s="25"/>
      <c r="L155" s="25"/>
      <c r="M155" s="25" t="s">
        <v>46981</v>
      </c>
      <c r="N155">
        <v>5</v>
      </c>
    </row>
    <row r="156" spans="1:14" ht="15" customHeight="1" x14ac:dyDescent="0.25">
      <c r="A156" s="5">
        <v>2588</v>
      </c>
      <c r="B156" s="6" t="s">
        <v>943</v>
      </c>
      <c r="C156" s="6" t="s">
        <v>739</v>
      </c>
      <c r="D156" s="6" t="s">
        <v>636</v>
      </c>
      <c r="E156" s="6" t="s">
        <v>944</v>
      </c>
      <c r="H156" s="158"/>
      <c r="I156" s="157"/>
      <c r="J156" s="28"/>
      <c r="K156" s="25"/>
      <c r="L156" s="25"/>
      <c r="M156" s="25" t="s">
        <v>46981</v>
      </c>
      <c r="N156">
        <v>6</v>
      </c>
    </row>
    <row r="157" spans="1:14" ht="15" customHeight="1" x14ac:dyDescent="0.25">
      <c r="A157" s="5">
        <v>2603</v>
      </c>
      <c r="B157" s="6" t="s">
        <v>945</v>
      </c>
      <c r="C157" s="6" t="s">
        <v>768</v>
      </c>
      <c r="D157" s="6" t="s">
        <v>636</v>
      </c>
      <c r="E157" s="6" t="s">
        <v>946</v>
      </c>
      <c r="H157" s="158"/>
      <c r="I157" s="157"/>
      <c r="J157" s="28"/>
      <c r="K157" s="25"/>
      <c r="L157" s="25"/>
      <c r="M157" s="25" t="s">
        <v>46981</v>
      </c>
      <c r="N157">
        <v>7</v>
      </c>
    </row>
    <row r="158" spans="1:14" ht="15" customHeight="1" x14ac:dyDescent="0.25">
      <c r="A158" s="5">
        <v>2610</v>
      </c>
      <c r="B158" s="6" t="s">
        <v>947</v>
      </c>
      <c r="C158" s="6" t="s">
        <v>929</v>
      </c>
      <c r="D158" s="6" t="s">
        <v>632</v>
      </c>
      <c r="E158" s="6" t="s">
        <v>948</v>
      </c>
      <c r="H158" s="158"/>
      <c r="I158" s="157"/>
      <c r="J158" s="28"/>
      <c r="K158" s="25"/>
      <c r="L158" s="25"/>
      <c r="M158" s="25" t="s">
        <v>46981</v>
      </c>
      <c r="N158">
        <v>8</v>
      </c>
    </row>
    <row r="159" spans="1:14" ht="15" customHeight="1" x14ac:dyDescent="0.25">
      <c r="A159" s="5">
        <v>2640</v>
      </c>
      <c r="B159" s="6" t="s">
        <v>949</v>
      </c>
      <c r="C159" s="6" t="s">
        <v>760</v>
      </c>
      <c r="D159" s="6" t="s">
        <v>636</v>
      </c>
      <c r="E159" s="6" t="s">
        <v>950</v>
      </c>
      <c r="H159" s="158"/>
      <c r="I159" s="157"/>
      <c r="J159" s="28"/>
      <c r="K159" s="25"/>
      <c r="L159" s="25"/>
      <c r="M159" s="25" t="s">
        <v>46981</v>
      </c>
      <c r="N159">
        <v>9</v>
      </c>
    </row>
    <row r="160" spans="1:14" ht="15" customHeight="1" x14ac:dyDescent="0.25">
      <c r="A160" s="5">
        <v>2643</v>
      </c>
      <c r="B160" s="6" t="s">
        <v>389</v>
      </c>
      <c r="C160" s="6" t="s">
        <v>951</v>
      </c>
      <c r="D160" s="6" t="s">
        <v>636</v>
      </c>
      <c r="E160" s="6" t="s">
        <v>952</v>
      </c>
      <c r="H160" s="158"/>
      <c r="I160" s="157"/>
      <c r="J160" s="28"/>
      <c r="K160" s="25"/>
      <c r="L160" s="25"/>
      <c r="M160" s="25" t="s">
        <v>46981</v>
      </c>
      <c r="N160">
        <v>10</v>
      </c>
    </row>
    <row r="161" spans="1:14" ht="15" customHeight="1" x14ac:dyDescent="0.25">
      <c r="A161" s="5">
        <v>2644</v>
      </c>
      <c r="B161" s="6" t="s">
        <v>115</v>
      </c>
      <c r="C161" s="6" t="s">
        <v>706</v>
      </c>
      <c r="D161" s="6" t="s">
        <v>953</v>
      </c>
      <c r="E161" s="6" t="s">
        <v>954</v>
      </c>
      <c r="H161" s="158"/>
      <c r="I161" s="157"/>
      <c r="J161" s="28"/>
      <c r="K161" s="25"/>
      <c r="L161" s="25"/>
      <c r="M161" s="25" t="s">
        <v>46981</v>
      </c>
      <c r="N161">
        <v>11</v>
      </c>
    </row>
    <row r="162" spans="1:14" ht="15" customHeight="1" x14ac:dyDescent="0.25">
      <c r="A162" s="5">
        <v>2694</v>
      </c>
      <c r="B162" s="6" t="s">
        <v>955</v>
      </c>
      <c r="C162" s="6" t="s">
        <v>956</v>
      </c>
      <c r="D162" s="6" t="s">
        <v>640</v>
      </c>
      <c r="E162" s="6" t="s">
        <v>957</v>
      </c>
      <c r="H162" s="158"/>
      <c r="I162" s="157"/>
      <c r="J162" s="28"/>
      <c r="K162" s="25"/>
      <c r="L162" s="25"/>
      <c r="M162" s="25" t="s">
        <v>46981</v>
      </c>
      <c r="N162">
        <v>12</v>
      </c>
    </row>
    <row r="163" spans="1:14" ht="15" customHeight="1" x14ac:dyDescent="0.25">
      <c r="A163" s="5">
        <v>2696</v>
      </c>
      <c r="B163" s="6" t="s">
        <v>958</v>
      </c>
      <c r="C163" s="6" t="s">
        <v>697</v>
      </c>
      <c r="D163" s="6" t="s">
        <v>640</v>
      </c>
      <c r="E163" s="6" t="s">
        <v>708</v>
      </c>
      <c r="H163" s="158"/>
      <c r="I163" s="157"/>
      <c r="J163" s="28"/>
      <c r="K163" s="25"/>
      <c r="L163" s="25"/>
      <c r="M163" s="25"/>
    </row>
    <row r="164" spans="1:14" ht="15" customHeight="1" x14ac:dyDescent="0.25">
      <c r="A164" s="5">
        <v>2705</v>
      </c>
      <c r="B164" s="6" t="s">
        <v>959</v>
      </c>
      <c r="C164" s="6" t="s">
        <v>960</v>
      </c>
      <c r="D164" s="6" t="s">
        <v>674</v>
      </c>
      <c r="E164" s="6" t="s">
        <v>711</v>
      </c>
      <c r="H164" s="158"/>
      <c r="I164" s="157"/>
      <c r="J164" s="28"/>
      <c r="K164" s="25"/>
      <c r="L164" s="25"/>
      <c r="M164" s="25" t="s">
        <v>46982</v>
      </c>
      <c r="N164">
        <v>1</v>
      </c>
    </row>
    <row r="165" spans="1:14" ht="15" customHeight="1" x14ac:dyDescent="0.25">
      <c r="A165" s="5">
        <v>2712</v>
      </c>
      <c r="B165" s="6" t="s">
        <v>961</v>
      </c>
      <c r="C165" s="6" t="s">
        <v>664</v>
      </c>
      <c r="D165" s="6" t="s">
        <v>962</v>
      </c>
      <c r="E165" s="6" t="s">
        <v>963</v>
      </c>
      <c r="H165" s="158"/>
      <c r="I165" s="157"/>
      <c r="J165" s="28"/>
      <c r="K165" s="25"/>
      <c r="L165" s="25"/>
      <c r="M165" s="25" t="s">
        <v>46982</v>
      </c>
      <c r="N165">
        <v>2</v>
      </c>
    </row>
    <row r="166" spans="1:14" ht="15" customHeight="1" x14ac:dyDescent="0.25">
      <c r="A166" s="5">
        <v>2732</v>
      </c>
      <c r="B166" s="6" t="s">
        <v>964</v>
      </c>
      <c r="C166" s="6" t="s">
        <v>965</v>
      </c>
      <c r="D166" s="6" t="s">
        <v>636</v>
      </c>
      <c r="E166" s="6" t="s">
        <v>823</v>
      </c>
      <c r="H166" s="158"/>
      <c r="I166" s="157"/>
      <c r="J166" s="28"/>
      <c r="K166" s="25"/>
      <c r="L166" s="25"/>
      <c r="M166" s="25" t="s">
        <v>46982</v>
      </c>
      <c r="N166">
        <v>3</v>
      </c>
    </row>
    <row r="167" spans="1:14" ht="15" customHeight="1" x14ac:dyDescent="0.25">
      <c r="A167" s="5">
        <v>2737</v>
      </c>
      <c r="B167" s="6" t="s">
        <v>966</v>
      </c>
      <c r="C167" s="6" t="s">
        <v>967</v>
      </c>
      <c r="D167" s="6" t="s">
        <v>632</v>
      </c>
      <c r="E167" s="6" t="s">
        <v>924</v>
      </c>
      <c r="H167" s="158"/>
      <c r="I167" s="157"/>
      <c r="J167" s="28"/>
      <c r="K167" s="25"/>
      <c r="L167" s="25"/>
      <c r="M167" s="25" t="s">
        <v>46982</v>
      </c>
      <c r="N167">
        <v>4</v>
      </c>
    </row>
    <row r="168" spans="1:14" ht="15" customHeight="1" x14ac:dyDescent="0.25">
      <c r="A168" s="5">
        <v>2739</v>
      </c>
      <c r="B168" s="6" t="s">
        <v>968</v>
      </c>
      <c r="C168" s="6" t="s">
        <v>658</v>
      </c>
      <c r="D168" s="6" t="s">
        <v>636</v>
      </c>
      <c r="E168" s="6" t="s">
        <v>957</v>
      </c>
      <c r="H168" s="158"/>
      <c r="I168" s="157"/>
      <c r="J168" s="28"/>
      <c r="K168" s="25"/>
      <c r="L168" s="25"/>
      <c r="M168" s="25" t="s">
        <v>46982</v>
      </c>
      <c r="N168">
        <v>5</v>
      </c>
    </row>
    <row r="169" spans="1:14" ht="15" customHeight="1" x14ac:dyDescent="0.25">
      <c r="A169" s="25">
        <v>2749</v>
      </c>
      <c r="B169" s="25" t="s">
        <v>969</v>
      </c>
      <c r="C169" s="25" t="s">
        <v>718</v>
      </c>
      <c r="D169" s="25" t="s">
        <v>640</v>
      </c>
      <c r="E169" s="25" t="s">
        <v>737</v>
      </c>
      <c r="H169" s="158"/>
      <c r="I169" s="157"/>
      <c r="J169" s="28"/>
      <c r="K169" s="25"/>
      <c r="L169" s="25"/>
      <c r="M169" s="25" t="s">
        <v>46982</v>
      </c>
      <c r="N169">
        <v>6</v>
      </c>
    </row>
    <row r="170" spans="1:14" ht="15" customHeight="1" x14ac:dyDescent="0.25">
      <c r="A170" s="5">
        <v>2772</v>
      </c>
      <c r="B170" s="6" t="s">
        <v>970</v>
      </c>
      <c r="C170" s="6" t="s">
        <v>891</v>
      </c>
      <c r="D170" s="6" t="s">
        <v>632</v>
      </c>
      <c r="E170" s="6" t="s">
        <v>971</v>
      </c>
      <c r="H170" s="158"/>
      <c r="I170" s="157"/>
      <c r="J170" s="28"/>
      <c r="K170" s="25"/>
      <c r="L170" s="25"/>
      <c r="M170" s="25" t="s">
        <v>46982</v>
      </c>
      <c r="N170">
        <v>7</v>
      </c>
    </row>
    <row r="171" spans="1:14" ht="15" customHeight="1" x14ac:dyDescent="0.25">
      <c r="A171" s="25">
        <v>2785</v>
      </c>
      <c r="B171" s="25" t="s">
        <v>972</v>
      </c>
      <c r="C171" s="25" t="s">
        <v>639</v>
      </c>
      <c r="D171" s="25" t="s">
        <v>636</v>
      </c>
      <c r="E171" s="25" t="s">
        <v>660</v>
      </c>
      <c r="H171" s="158"/>
      <c r="I171" s="157"/>
      <c r="J171" s="28"/>
      <c r="K171" s="25"/>
      <c r="L171" s="25"/>
      <c r="M171" s="25" t="s">
        <v>46982</v>
      </c>
      <c r="N171">
        <v>8</v>
      </c>
    </row>
    <row r="172" spans="1:14" ht="15" customHeight="1" x14ac:dyDescent="0.25">
      <c r="A172" s="5">
        <v>2814</v>
      </c>
      <c r="B172" s="6" t="s">
        <v>37377</v>
      </c>
      <c r="C172" s="6" t="s">
        <v>976</v>
      </c>
      <c r="D172" s="6" t="s">
        <v>636</v>
      </c>
      <c r="E172" s="6" t="s">
        <v>1845</v>
      </c>
      <c r="H172" s="158"/>
      <c r="I172" s="157"/>
      <c r="J172" s="28"/>
      <c r="K172" s="25"/>
      <c r="L172" s="25"/>
      <c r="M172" s="25" t="s">
        <v>46982</v>
      </c>
      <c r="N172">
        <v>9</v>
      </c>
    </row>
    <row r="173" spans="1:14" ht="15" customHeight="1" x14ac:dyDescent="0.25">
      <c r="A173" s="5">
        <v>2823</v>
      </c>
      <c r="B173" s="6" t="s">
        <v>973</v>
      </c>
      <c r="C173" s="6" t="s">
        <v>627</v>
      </c>
      <c r="D173" s="6" t="s">
        <v>636</v>
      </c>
      <c r="E173" s="6" t="s">
        <v>974</v>
      </c>
      <c r="H173" s="158"/>
      <c r="I173" s="157"/>
      <c r="J173" s="28"/>
      <c r="K173" s="25"/>
      <c r="L173" s="25"/>
      <c r="M173" s="25" t="s">
        <v>46982</v>
      </c>
      <c r="N173">
        <v>10</v>
      </c>
    </row>
    <row r="174" spans="1:14" ht="15" customHeight="1" x14ac:dyDescent="0.25">
      <c r="A174" s="5">
        <v>2836</v>
      </c>
      <c r="B174" s="6" t="s">
        <v>41524</v>
      </c>
      <c r="C174" s="6" t="s">
        <v>41525</v>
      </c>
      <c r="D174" s="6" t="s">
        <v>640</v>
      </c>
      <c r="E174" s="6" t="s">
        <v>1111</v>
      </c>
      <c r="H174" s="158"/>
      <c r="I174" s="157"/>
      <c r="J174" s="28"/>
      <c r="K174" s="25"/>
      <c r="L174" s="25"/>
      <c r="M174" s="25" t="s">
        <v>46982</v>
      </c>
      <c r="N174">
        <v>11</v>
      </c>
    </row>
    <row r="175" spans="1:14" ht="15" customHeight="1" x14ac:dyDescent="0.25">
      <c r="A175" s="5">
        <v>2848</v>
      </c>
      <c r="B175" s="6" t="s">
        <v>975</v>
      </c>
      <c r="C175" s="6" t="s">
        <v>976</v>
      </c>
      <c r="D175" s="6" t="s">
        <v>834</v>
      </c>
      <c r="E175" s="6" t="s">
        <v>977</v>
      </c>
      <c r="H175" s="158"/>
      <c r="I175" s="157"/>
      <c r="J175" s="28"/>
      <c r="K175" s="25"/>
      <c r="L175" s="25"/>
      <c r="M175" s="25" t="s">
        <v>46982</v>
      </c>
      <c r="N175">
        <v>12</v>
      </c>
    </row>
    <row r="176" spans="1:14" ht="15" customHeight="1" x14ac:dyDescent="0.25">
      <c r="A176" s="5">
        <v>2855</v>
      </c>
      <c r="B176" s="6" t="s">
        <v>978</v>
      </c>
      <c r="C176" s="6" t="s">
        <v>979</v>
      </c>
      <c r="D176" s="6" t="s">
        <v>636</v>
      </c>
      <c r="E176" s="6" t="s">
        <v>940</v>
      </c>
      <c r="H176" s="286"/>
      <c r="I176" s="286"/>
      <c r="J176" s="286"/>
      <c r="K176" s="286"/>
      <c r="L176" s="286"/>
      <c r="M176" s="286"/>
    </row>
    <row r="177" spans="1:14" ht="15" customHeight="1" x14ac:dyDescent="0.25">
      <c r="A177" s="5">
        <v>2860</v>
      </c>
      <c r="B177" s="6" t="s">
        <v>980</v>
      </c>
      <c r="C177" s="6" t="s">
        <v>653</v>
      </c>
      <c r="D177" s="6" t="s">
        <v>636</v>
      </c>
      <c r="E177" s="6" t="s">
        <v>746</v>
      </c>
      <c r="H177" s="284" t="s">
        <v>2802</v>
      </c>
      <c r="I177" s="284"/>
      <c r="J177" s="284"/>
      <c r="K177" s="284"/>
      <c r="L177" s="284"/>
      <c r="M177" s="284"/>
    </row>
    <row r="178" spans="1:14" ht="15" customHeight="1" x14ac:dyDescent="0.25">
      <c r="A178" s="5">
        <v>2869</v>
      </c>
      <c r="B178" s="6" t="s">
        <v>981</v>
      </c>
      <c r="C178" s="6" t="s">
        <v>982</v>
      </c>
      <c r="D178" s="6" t="s">
        <v>636</v>
      </c>
      <c r="E178" s="6" t="s">
        <v>921</v>
      </c>
      <c r="H178" s="284" t="str">
        <f>_xlfn.CONCAT("Contacts: (Enter all Dates and Times in GMT)  Call: ", OC_Config!B2," OM# ", OC_Config!B3)</f>
        <v>Contacts: (Enter all Dates and Times in GMT)  Call: YOUR_CALL OM# YOUR_OM#</v>
      </c>
      <c r="I178" s="284"/>
      <c r="J178" s="284"/>
      <c r="K178" s="284"/>
      <c r="L178" s="284"/>
      <c r="M178" s="284"/>
    </row>
    <row r="179" spans="1:14" ht="15" customHeight="1" x14ac:dyDescent="0.25">
      <c r="A179" s="5">
        <v>2879</v>
      </c>
      <c r="B179" s="6" t="s">
        <v>41548</v>
      </c>
      <c r="C179" s="6" t="s">
        <v>41549</v>
      </c>
      <c r="D179" s="6" t="s">
        <v>636</v>
      </c>
      <c r="E179" s="6" t="s">
        <v>1111</v>
      </c>
      <c r="H179" s="284" t="s">
        <v>3125</v>
      </c>
      <c r="I179" s="284"/>
      <c r="J179" s="284"/>
      <c r="K179" s="284"/>
      <c r="L179" s="284"/>
      <c r="M179" s="284"/>
    </row>
    <row r="180" spans="1:14" ht="15" customHeight="1" x14ac:dyDescent="0.25">
      <c r="A180" s="5">
        <v>2886</v>
      </c>
      <c r="B180" s="6" t="s">
        <v>983</v>
      </c>
      <c r="C180" s="6" t="s">
        <v>984</v>
      </c>
      <c r="D180" s="6" t="s">
        <v>632</v>
      </c>
      <c r="E180" s="6" t="s">
        <v>985</v>
      </c>
      <c r="H180" s="284" t="s">
        <v>3136</v>
      </c>
      <c r="I180" s="284"/>
      <c r="J180" s="284"/>
      <c r="K180" s="284"/>
      <c r="L180" s="284"/>
      <c r="M180" s="284"/>
    </row>
    <row r="181" spans="1:14" ht="15" customHeight="1" x14ac:dyDescent="0.25">
      <c r="A181" s="5">
        <v>2891</v>
      </c>
      <c r="B181" s="6" t="s">
        <v>986</v>
      </c>
      <c r="C181" s="6" t="s">
        <v>982</v>
      </c>
      <c r="D181" s="6" t="s">
        <v>636</v>
      </c>
      <c r="E181" s="6" t="s">
        <v>826</v>
      </c>
      <c r="H181" s="158" t="s">
        <v>0</v>
      </c>
      <c r="I181" s="157" t="s">
        <v>1</v>
      </c>
      <c r="J181" s="28" t="s">
        <v>3</v>
      </c>
      <c r="K181" s="25" t="s">
        <v>3121</v>
      </c>
      <c r="L181" s="25" t="s">
        <v>618</v>
      </c>
      <c r="M181" s="25" t="s">
        <v>3129</v>
      </c>
    </row>
    <row r="182" spans="1:14" ht="15" customHeight="1" x14ac:dyDescent="0.25">
      <c r="A182" s="5">
        <v>2904</v>
      </c>
      <c r="B182" s="6" t="s">
        <v>987</v>
      </c>
      <c r="C182" s="6" t="s">
        <v>988</v>
      </c>
      <c r="D182" s="6" t="s">
        <v>632</v>
      </c>
      <c r="E182" s="6" t="s">
        <v>952</v>
      </c>
      <c r="H182" s="158"/>
      <c r="I182" s="157"/>
      <c r="J182" s="28"/>
      <c r="K182" s="25"/>
      <c r="L182" s="25"/>
      <c r="M182" s="25" t="s">
        <v>46983</v>
      </c>
      <c r="N182">
        <v>1</v>
      </c>
    </row>
    <row r="183" spans="1:14" ht="15" customHeight="1" x14ac:dyDescent="0.25">
      <c r="A183" s="5">
        <v>2912</v>
      </c>
      <c r="B183" s="6" t="s">
        <v>989</v>
      </c>
      <c r="C183" s="6" t="s">
        <v>990</v>
      </c>
      <c r="D183" s="6" t="s">
        <v>632</v>
      </c>
      <c r="E183" s="6" t="s">
        <v>991</v>
      </c>
      <c r="H183" s="158"/>
      <c r="I183" s="157"/>
      <c r="J183" s="28"/>
      <c r="K183" s="25"/>
      <c r="L183" s="25"/>
      <c r="M183" s="25" t="s">
        <v>46983</v>
      </c>
      <c r="N183">
        <v>2</v>
      </c>
    </row>
    <row r="184" spans="1:14" ht="15" customHeight="1" x14ac:dyDescent="0.25">
      <c r="A184" s="5">
        <v>2931</v>
      </c>
      <c r="B184" s="6" t="s">
        <v>463</v>
      </c>
      <c r="C184" s="6" t="s">
        <v>992</v>
      </c>
      <c r="D184" s="6" t="s">
        <v>636</v>
      </c>
      <c r="E184" s="6" t="s">
        <v>798</v>
      </c>
      <c r="H184" s="158"/>
      <c r="I184" s="157"/>
      <c r="J184" s="28"/>
      <c r="K184" s="25"/>
      <c r="L184" s="25"/>
      <c r="M184" s="25" t="s">
        <v>46983</v>
      </c>
      <c r="N184">
        <v>3</v>
      </c>
    </row>
    <row r="185" spans="1:14" ht="15" customHeight="1" x14ac:dyDescent="0.25">
      <c r="A185" s="5">
        <v>2941</v>
      </c>
      <c r="B185" s="6" t="s">
        <v>993</v>
      </c>
      <c r="C185" s="6" t="s">
        <v>653</v>
      </c>
      <c r="D185" s="6" t="s">
        <v>659</v>
      </c>
      <c r="E185" s="6" t="s">
        <v>802</v>
      </c>
      <c r="H185" s="158"/>
      <c r="I185" s="157"/>
      <c r="J185" s="28"/>
      <c r="K185" s="25"/>
      <c r="L185" s="25"/>
      <c r="M185" s="25" t="s">
        <v>46983</v>
      </c>
      <c r="N185">
        <v>4</v>
      </c>
    </row>
    <row r="186" spans="1:14" ht="15" customHeight="1" x14ac:dyDescent="0.25">
      <c r="A186" s="5">
        <v>2944</v>
      </c>
      <c r="B186" s="6" t="s">
        <v>47705</v>
      </c>
      <c r="C186" s="6" t="s">
        <v>1899</v>
      </c>
      <c r="D186" s="6" t="s">
        <v>632</v>
      </c>
      <c r="E186" s="6" t="s">
        <v>656</v>
      </c>
      <c r="H186" s="158"/>
      <c r="I186" s="157"/>
      <c r="J186" s="28"/>
      <c r="K186" s="25"/>
      <c r="L186" s="25"/>
      <c r="M186" s="25" t="s">
        <v>46983</v>
      </c>
      <c r="N186">
        <v>5</v>
      </c>
    </row>
    <row r="187" spans="1:14" ht="15" customHeight="1" x14ac:dyDescent="0.25">
      <c r="A187" s="5">
        <v>2951</v>
      </c>
      <c r="B187" s="6" t="s">
        <v>995</v>
      </c>
      <c r="C187" s="6" t="s">
        <v>662</v>
      </c>
      <c r="D187" s="6" t="s">
        <v>632</v>
      </c>
      <c r="E187" s="6" t="s">
        <v>996</v>
      </c>
      <c r="H187" s="158"/>
      <c r="I187" s="157"/>
      <c r="J187" s="28"/>
      <c r="K187" s="25"/>
      <c r="L187" s="25"/>
      <c r="M187" s="25" t="s">
        <v>46983</v>
      </c>
      <c r="N187">
        <v>6</v>
      </c>
    </row>
    <row r="188" spans="1:14" ht="15" customHeight="1" x14ac:dyDescent="0.25">
      <c r="A188" s="5">
        <v>2952</v>
      </c>
      <c r="B188" s="6" t="s">
        <v>997</v>
      </c>
      <c r="C188" s="6" t="s">
        <v>891</v>
      </c>
      <c r="D188" s="6" t="s">
        <v>636</v>
      </c>
      <c r="E188" s="6" t="s">
        <v>998</v>
      </c>
      <c r="H188" s="158"/>
      <c r="I188" s="157"/>
      <c r="J188" s="28"/>
      <c r="K188" s="25"/>
      <c r="L188" s="25"/>
      <c r="M188" s="25" t="s">
        <v>46983</v>
      </c>
      <c r="N188">
        <v>7</v>
      </c>
    </row>
    <row r="189" spans="1:14" ht="15" customHeight="1" x14ac:dyDescent="0.25">
      <c r="A189" s="25">
        <v>2975</v>
      </c>
      <c r="B189" s="25" t="s">
        <v>999</v>
      </c>
      <c r="C189" s="25" t="s">
        <v>639</v>
      </c>
      <c r="D189" s="25" t="s">
        <v>640</v>
      </c>
      <c r="E189" s="25" t="s">
        <v>1000</v>
      </c>
      <c r="H189" s="158"/>
      <c r="I189" s="157"/>
      <c r="J189" s="28"/>
      <c r="K189" s="25"/>
      <c r="L189" s="25"/>
      <c r="M189" s="25" t="s">
        <v>46983</v>
      </c>
      <c r="N189">
        <v>8</v>
      </c>
    </row>
    <row r="190" spans="1:14" ht="15" customHeight="1" x14ac:dyDescent="0.25">
      <c r="A190" s="5">
        <v>2976</v>
      </c>
      <c r="B190" s="6" t="s">
        <v>41636</v>
      </c>
      <c r="C190" s="6" t="s">
        <v>700</v>
      </c>
      <c r="D190" s="6" t="s">
        <v>636</v>
      </c>
      <c r="E190" s="6" t="s">
        <v>1001</v>
      </c>
      <c r="H190" s="158"/>
      <c r="I190" s="157"/>
      <c r="J190" s="28"/>
      <c r="K190" s="25"/>
      <c r="L190" s="25"/>
      <c r="M190" s="25" t="s">
        <v>46983</v>
      </c>
      <c r="N190">
        <v>9</v>
      </c>
    </row>
    <row r="191" spans="1:14" ht="15" customHeight="1" x14ac:dyDescent="0.25">
      <c r="A191" s="5">
        <v>2996</v>
      </c>
      <c r="B191" s="6" t="s">
        <v>1002</v>
      </c>
      <c r="C191" s="6" t="s">
        <v>1003</v>
      </c>
      <c r="D191" s="6" t="s">
        <v>719</v>
      </c>
      <c r="E191" s="6" t="s">
        <v>1004</v>
      </c>
      <c r="H191" s="158"/>
      <c r="I191" s="157"/>
      <c r="J191" s="28"/>
      <c r="K191" s="25"/>
      <c r="L191" s="25"/>
      <c r="M191" s="25" t="s">
        <v>46983</v>
      </c>
      <c r="N191">
        <v>10</v>
      </c>
    </row>
    <row r="192" spans="1:14" ht="15" customHeight="1" x14ac:dyDescent="0.25">
      <c r="A192" s="5">
        <v>3003</v>
      </c>
      <c r="B192" s="6" t="s">
        <v>1005</v>
      </c>
      <c r="C192" s="6" t="s">
        <v>643</v>
      </c>
      <c r="D192" s="6" t="s">
        <v>636</v>
      </c>
      <c r="E192" s="6" t="s">
        <v>660</v>
      </c>
      <c r="H192" s="158"/>
      <c r="I192" s="157"/>
      <c r="J192" s="28"/>
      <c r="K192" s="25"/>
      <c r="L192" s="25"/>
      <c r="M192" s="25" t="s">
        <v>46983</v>
      </c>
      <c r="N192">
        <v>11</v>
      </c>
    </row>
    <row r="193" spans="1:14" ht="15" customHeight="1" x14ac:dyDescent="0.25">
      <c r="A193" s="5">
        <v>3006</v>
      </c>
      <c r="B193" s="6" t="s">
        <v>41666</v>
      </c>
      <c r="C193" s="6" t="s">
        <v>697</v>
      </c>
      <c r="D193" s="6" t="s">
        <v>674</v>
      </c>
      <c r="E193" s="6" t="s">
        <v>2754</v>
      </c>
      <c r="H193" s="158"/>
      <c r="I193" s="157"/>
      <c r="J193" s="28"/>
      <c r="K193" s="25"/>
      <c r="L193" s="25"/>
      <c r="M193" s="25" t="s">
        <v>46983</v>
      </c>
      <c r="N193">
        <v>12</v>
      </c>
    </row>
    <row r="194" spans="1:14" ht="15" customHeight="1" x14ac:dyDescent="0.25">
      <c r="A194" s="5">
        <v>3009</v>
      </c>
      <c r="B194" s="6" t="s">
        <v>1006</v>
      </c>
      <c r="C194" s="6" t="s">
        <v>49099</v>
      </c>
      <c r="D194" s="6" t="s">
        <v>871</v>
      </c>
      <c r="E194" s="6" t="s">
        <v>49100</v>
      </c>
      <c r="H194" s="158"/>
      <c r="I194" s="157"/>
      <c r="J194" s="28"/>
      <c r="K194" s="25"/>
      <c r="L194" s="25"/>
      <c r="M194" s="25"/>
    </row>
    <row r="195" spans="1:14" ht="15" customHeight="1" x14ac:dyDescent="0.25">
      <c r="A195" s="5">
        <v>3012</v>
      </c>
      <c r="B195" s="6" t="s">
        <v>1007</v>
      </c>
      <c r="C195" s="6" t="s">
        <v>627</v>
      </c>
      <c r="D195" s="6" t="s">
        <v>632</v>
      </c>
      <c r="E195" s="6" t="s">
        <v>1008</v>
      </c>
      <c r="H195" s="158"/>
      <c r="I195" s="157"/>
      <c r="J195" s="28"/>
      <c r="K195" s="25"/>
      <c r="L195" s="25"/>
      <c r="M195" s="25" t="s">
        <v>46984</v>
      </c>
      <c r="N195">
        <v>1</v>
      </c>
    </row>
    <row r="196" spans="1:14" ht="15" customHeight="1" x14ac:dyDescent="0.25">
      <c r="A196" s="5">
        <v>3013</v>
      </c>
      <c r="B196" s="6" t="s">
        <v>367</v>
      </c>
      <c r="C196" s="6" t="s">
        <v>1009</v>
      </c>
      <c r="D196" s="6" t="s">
        <v>632</v>
      </c>
      <c r="E196" s="6" t="s">
        <v>845</v>
      </c>
      <c r="H196" s="158"/>
      <c r="I196" s="157"/>
      <c r="J196" s="28"/>
      <c r="K196" s="25"/>
      <c r="L196" s="25"/>
      <c r="M196" s="25" t="s">
        <v>46984</v>
      </c>
      <c r="N196">
        <v>2</v>
      </c>
    </row>
    <row r="197" spans="1:14" ht="15" customHeight="1" x14ac:dyDescent="0.25">
      <c r="A197" s="5">
        <v>3029</v>
      </c>
      <c r="B197" s="6" t="s">
        <v>1010</v>
      </c>
      <c r="C197" s="6" t="s">
        <v>664</v>
      </c>
      <c r="D197" s="6" t="s">
        <v>636</v>
      </c>
      <c r="E197" s="6" t="s">
        <v>1011</v>
      </c>
      <c r="H197" s="158"/>
      <c r="I197" s="157"/>
      <c r="J197" s="28"/>
      <c r="K197" s="25"/>
      <c r="L197" s="25"/>
      <c r="M197" s="25" t="s">
        <v>46984</v>
      </c>
      <c r="N197">
        <v>3</v>
      </c>
    </row>
    <row r="198" spans="1:14" ht="15" customHeight="1" x14ac:dyDescent="0.25">
      <c r="A198" s="5">
        <v>3032</v>
      </c>
      <c r="B198" s="6" t="s">
        <v>1012</v>
      </c>
      <c r="C198" s="6" t="s">
        <v>680</v>
      </c>
      <c r="D198" s="6" t="s">
        <v>636</v>
      </c>
      <c r="E198" s="6" t="s">
        <v>1013</v>
      </c>
      <c r="H198" s="158"/>
      <c r="I198" s="157"/>
      <c r="J198" s="28"/>
      <c r="K198" s="25"/>
      <c r="L198" s="25"/>
      <c r="M198" s="25" t="s">
        <v>46984</v>
      </c>
      <c r="N198">
        <v>4</v>
      </c>
    </row>
    <row r="199" spans="1:14" ht="15" customHeight="1" x14ac:dyDescent="0.25">
      <c r="A199" s="5">
        <v>3041</v>
      </c>
      <c r="B199" s="6" t="s">
        <v>1014</v>
      </c>
      <c r="C199" s="6" t="s">
        <v>643</v>
      </c>
      <c r="D199" s="6" t="s">
        <v>636</v>
      </c>
      <c r="E199" s="6" t="s">
        <v>1015</v>
      </c>
      <c r="H199" s="158"/>
      <c r="I199" s="157"/>
      <c r="J199" s="28"/>
      <c r="K199" s="25"/>
      <c r="L199" s="25"/>
      <c r="M199" s="25" t="s">
        <v>46984</v>
      </c>
      <c r="N199">
        <v>5</v>
      </c>
    </row>
    <row r="200" spans="1:14" ht="15" customHeight="1" x14ac:dyDescent="0.25">
      <c r="A200" s="5">
        <v>3044</v>
      </c>
      <c r="B200" s="6" t="s">
        <v>1016</v>
      </c>
      <c r="C200" s="6" t="s">
        <v>936</v>
      </c>
      <c r="D200" s="6" t="s">
        <v>674</v>
      </c>
      <c r="E200" s="6" t="s">
        <v>1017</v>
      </c>
      <c r="H200" s="158"/>
      <c r="I200" s="157"/>
      <c r="J200" s="28"/>
      <c r="K200" s="25"/>
      <c r="L200" s="25"/>
      <c r="M200" s="25" t="s">
        <v>46984</v>
      </c>
      <c r="N200">
        <v>6</v>
      </c>
    </row>
    <row r="201" spans="1:14" ht="15" customHeight="1" x14ac:dyDescent="0.25">
      <c r="A201" s="5">
        <v>3048</v>
      </c>
      <c r="B201" s="6" t="s">
        <v>1018</v>
      </c>
      <c r="C201" s="6" t="s">
        <v>1019</v>
      </c>
      <c r="D201" s="6" t="s">
        <v>636</v>
      </c>
      <c r="E201" s="6" t="s">
        <v>1020</v>
      </c>
      <c r="H201" s="158"/>
      <c r="I201" s="157"/>
      <c r="J201" s="28"/>
      <c r="K201" s="25"/>
      <c r="L201" s="25"/>
      <c r="M201" s="25" t="s">
        <v>46984</v>
      </c>
      <c r="N201">
        <v>7</v>
      </c>
    </row>
    <row r="202" spans="1:14" ht="15" customHeight="1" x14ac:dyDescent="0.25">
      <c r="A202" s="5">
        <v>3056</v>
      </c>
      <c r="B202" s="6" t="s">
        <v>1021</v>
      </c>
      <c r="C202" s="6" t="s">
        <v>664</v>
      </c>
      <c r="D202" s="6" t="s">
        <v>632</v>
      </c>
      <c r="E202" s="6" t="s">
        <v>1022</v>
      </c>
      <c r="H202" s="158"/>
      <c r="I202" s="157"/>
      <c r="J202" s="28"/>
      <c r="K202" s="25"/>
      <c r="L202" s="25"/>
      <c r="M202" s="25" t="s">
        <v>46984</v>
      </c>
      <c r="N202">
        <v>8</v>
      </c>
    </row>
    <row r="203" spans="1:14" ht="15" customHeight="1" x14ac:dyDescent="0.25">
      <c r="A203" s="5">
        <v>3057</v>
      </c>
      <c r="B203" s="6" t="s">
        <v>41698</v>
      </c>
      <c r="C203" s="6" t="s">
        <v>891</v>
      </c>
      <c r="D203" s="6" t="s">
        <v>632</v>
      </c>
      <c r="E203" s="6" t="s">
        <v>1024</v>
      </c>
      <c r="H203" s="158"/>
      <c r="I203" s="157"/>
      <c r="J203" s="28"/>
      <c r="K203" s="25"/>
      <c r="L203" s="25"/>
      <c r="M203" s="25" t="s">
        <v>46984</v>
      </c>
      <c r="N203">
        <v>9</v>
      </c>
    </row>
    <row r="204" spans="1:14" ht="15" customHeight="1" x14ac:dyDescent="0.25">
      <c r="A204" s="5">
        <v>3072</v>
      </c>
      <c r="B204" s="6" t="s">
        <v>1025</v>
      </c>
      <c r="C204" s="6" t="s">
        <v>653</v>
      </c>
      <c r="D204" s="6" t="s">
        <v>636</v>
      </c>
      <c r="E204" s="6" t="s">
        <v>903</v>
      </c>
      <c r="H204" s="158"/>
      <c r="I204" s="157"/>
      <c r="J204" s="28"/>
      <c r="K204" s="25"/>
      <c r="L204" s="25"/>
      <c r="M204" s="25" t="s">
        <v>46984</v>
      </c>
      <c r="N204">
        <v>10</v>
      </c>
    </row>
    <row r="205" spans="1:14" ht="15" customHeight="1" x14ac:dyDescent="0.25">
      <c r="A205" s="5">
        <v>3073</v>
      </c>
      <c r="B205" s="6" t="s">
        <v>1026</v>
      </c>
      <c r="C205" s="6" t="s">
        <v>1027</v>
      </c>
      <c r="D205" s="6" t="s">
        <v>632</v>
      </c>
      <c r="E205" s="6" t="s">
        <v>1028</v>
      </c>
      <c r="H205" s="158"/>
      <c r="I205" s="157"/>
      <c r="J205" s="28"/>
      <c r="K205" s="25"/>
      <c r="L205" s="25"/>
      <c r="M205" s="25" t="s">
        <v>46984</v>
      </c>
      <c r="N205">
        <v>11</v>
      </c>
    </row>
    <row r="206" spans="1:14" ht="15" customHeight="1" x14ac:dyDescent="0.25">
      <c r="A206" s="5">
        <v>3082</v>
      </c>
      <c r="B206" s="6" t="s">
        <v>1029</v>
      </c>
      <c r="C206" s="6" t="s">
        <v>1030</v>
      </c>
      <c r="D206" s="6" t="s">
        <v>640</v>
      </c>
      <c r="E206" s="6" t="s">
        <v>1031</v>
      </c>
      <c r="H206" s="158"/>
      <c r="I206" s="157"/>
      <c r="J206" s="28"/>
      <c r="K206" s="25"/>
      <c r="L206" s="25"/>
      <c r="M206" s="25" t="s">
        <v>46984</v>
      </c>
      <c r="N206">
        <v>12</v>
      </c>
    </row>
    <row r="207" spans="1:14" ht="15" customHeight="1" x14ac:dyDescent="0.25">
      <c r="A207" s="5">
        <v>3085</v>
      </c>
      <c r="B207" s="6" t="s">
        <v>1032</v>
      </c>
      <c r="C207" s="6" t="s">
        <v>715</v>
      </c>
      <c r="D207" s="6" t="s">
        <v>632</v>
      </c>
      <c r="E207" s="6" t="s">
        <v>884</v>
      </c>
      <c r="H207" s="158"/>
      <c r="I207" s="157"/>
      <c r="J207" s="28"/>
      <c r="K207" s="25"/>
      <c r="L207" s="25"/>
      <c r="M207" s="25"/>
    </row>
    <row r="208" spans="1:14" ht="15" customHeight="1" x14ac:dyDescent="0.25">
      <c r="A208" s="25">
        <v>3089</v>
      </c>
      <c r="B208" s="25" t="s">
        <v>1033</v>
      </c>
      <c r="C208" s="25" t="s">
        <v>1034</v>
      </c>
      <c r="D208" s="25" t="s">
        <v>636</v>
      </c>
      <c r="E208" s="25" t="s">
        <v>698</v>
      </c>
      <c r="H208" s="158"/>
      <c r="I208" s="157"/>
      <c r="J208" s="28"/>
      <c r="K208" s="25"/>
      <c r="L208" s="25"/>
      <c r="M208" s="25" t="s">
        <v>46985</v>
      </c>
      <c r="N208">
        <v>1</v>
      </c>
    </row>
    <row r="209" spans="1:14" ht="15" customHeight="1" x14ac:dyDescent="0.25">
      <c r="A209" s="5">
        <v>3101</v>
      </c>
      <c r="B209" s="6" t="s">
        <v>1035</v>
      </c>
      <c r="C209" s="6" t="s">
        <v>876</v>
      </c>
      <c r="D209" s="6" t="s">
        <v>636</v>
      </c>
      <c r="E209" s="6" t="s">
        <v>1036</v>
      </c>
      <c r="H209" s="158"/>
      <c r="I209" s="157"/>
      <c r="J209" s="28"/>
      <c r="K209" s="25"/>
      <c r="L209" s="25"/>
      <c r="M209" s="25" t="s">
        <v>46985</v>
      </c>
      <c r="N209">
        <v>2</v>
      </c>
    </row>
    <row r="210" spans="1:14" ht="15" customHeight="1" x14ac:dyDescent="0.25">
      <c r="A210" s="5">
        <v>3104</v>
      </c>
      <c r="B210" s="6" t="s">
        <v>1037</v>
      </c>
      <c r="C210" s="6" t="s">
        <v>627</v>
      </c>
      <c r="D210" s="6" t="s">
        <v>632</v>
      </c>
      <c r="E210" s="6" t="s">
        <v>786</v>
      </c>
      <c r="H210" s="158"/>
      <c r="I210" s="157"/>
      <c r="J210" s="28"/>
      <c r="K210" s="25"/>
      <c r="L210" s="25"/>
      <c r="M210" s="25" t="s">
        <v>46985</v>
      </c>
      <c r="N210">
        <v>3</v>
      </c>
    </row>
    <row r="211" spans="1:14" ht="15" customHeight="1" x14ac:dyDescent="0.25">
      <c r="A211" s="5">
        <v>3107</v>
      </c>
      <c r="B211" s="6" t="s">
        <v>1038</v>
      </c>
      <c r="C211" s="6" t="s">
        <v>1039</v>
      </c>
      <c r="D211" s="6" t="s">
        <v>632</v>
      </c>
      <c r="E211" s="6" t="s">
        <v>786</v>
      </c>
      <c r="H211" s="158"/>
      <c r="I211" s="157"/>
      <c r="J211" s="28"/>
      <c r="K211" s="25"/>
      <c r="L211" s="25"/>
      <c r="M211" s="25" t="s">
        <v>46985</v>
      </c>
      <c r="N211">
        <v>4</v>
      </c>
    </row>
    <row r="212" spans="1:14" ht="15" customHeight="1" x14ac:dyDescent="0.25">
      <c r="A212" s="5">
        <v>3110</v>
      </c>
      <c r="B212" s="6" t="s">
        <v>46780</v>
      </c>
      <c r="C212" s="6" t="s">
        <v>976</v>
      </c>
      <c r="D212" s="6" t="s">
        <v>636</v>
      </c>
      <c r="E212" s="6" t="s">
        <v>2367</v>
      </c>
      <c r="H212" s="158"/>
      <c r="I212" s="157"/>
      <c r="J212" s="28"/>
      <c r="K212" s="25"/>
      <c r="L212" s="25"/>
      <c r="M212" s="25" t="s">
        <v>46985</v>
      </c>
      <c r="N212">
        <v>5</v>
      </c>
    </row>
    <row r="213" spans="1:14" ht="15" customHeight="1" x14ac:dyDescent="0.25">
      <c r="A213" s="5">
        <v>3118</v>
      </c>
      <c r="B213" s="6" t="s">
        <v>1040</v>
      </c>
      <c r="C213" s="6" t="s">
        <v>1041</v>
      </c>
      <c r="D213" s="6" t="s">
        <v>632</v>
      </c>
      <c r="E213" s="6" t="s">
        <v>1008</v>
      </c>
      <c r="H213" s="158"/>
      <c r="I213" s="157"/>
      <c r="J213" s="28"/>
      <c r="K213" s="25"/>
      <c r="L213" s="25"/>
      <c r="M213" s="25" t="s">
        <v>46985</v>
      </c>
      <c r="N213">
        <v>6</v>
      </c>
    </row>
    <row r="214" spans="1:14" ht="15" customHeight="1" x14ac:dyDescent="0.25">
      <c r="A214" s="5">
        <v>3126</v>
      </c>
      <c r="B214" s="6" t="s">
        <v>1042</v>
      </c>
      <c r="C214" s="6" t="s">
        <v>1043</v>
      </c>
      <c r="D214" s="6" t="s">
        <v>632</v>
      </c>
      <c r="E214" s="6" t="s">
        <v>1044</v>
      </c>
      <c r="H214" s="158"/>
      <c r="I214" s="157"/>
      <c r="J214" s="28"/>
      <c r="K214" s="25"/>
      <c r="L214" s="25"/>
      <c r="M214" s="25" t="s">
        <v>46985</v>
      </c>
      <c r="N214">
        <v>7</v>
      </c>
    </row>
    <row r="215" spans="1:14" ht="15" customHeight="1" x14ac:dyDescent="0.25">
      <c r="A215" s="5">
        <v>3128</v>
      </c>
      <c r="B215" s="6" t="s">
        <v>1045</v>
      </c>
      <c r="C215" s="6" t="s">
        <v>646</v>
      </c>
      <c r="D215" s="6" t="s">
        <v>640</v>
      </c>
      <c r="E215" s="6" t="s">
        <v>1046</v>
      </c>
      <c r="H215" s="158"/>
      <c r="I215" s="157"/>
      <c r="J215" s="28"/>
      <c r="K215" s="25"/>
      <c r="L215" s="25"/>
      <c r="M215" s="25" t="s">
        <v>46985</v>
      </c>
      <c r="N215">
        <v>8</v>
      </c>
    </row>
    <row r="216" spans="1:14" ht="15" customHeight="1" x14ac:dyDescent="0.25">
      <c r="A216" s="5">
        <v>3132</v>
      </c>
      <c r="B216" s="6" t="s">
        <v>1047</v>
      </c>
      <c r="C216" s="6" t="s">
        <v>1048</v>
      </c>
      <c r="D216" s="6" t="s">
        <v>632</v>
      </c>
      <c r="E216" s="6" t="s">
        <v>877</v>
      </c>
      <c r="H216" s="158"/>
      <c r="I216" s="157"/>
      <c r="J216" s="28"/>
      <c r="K216" s="25"/>
      <c r="L216" s="25"/>
      <c r="M216" s="25" t="s">
        <v>46985</v>
      </c>
      <c r="N216">
        <v>9</v>
      </c>
    </row>
    <row r="217" spans="1:14" ht="15" customHeight="1" x14ac:dyDescent="0.25">
      <c r="A217" s="5">
        <v>3135</v>
      </c>
      <c r="B217" s="6" t="s">
        <v>1049</v>
      </c>
      <c r="C217" s="6" t="s">
        <v>844</v>
      </c>
      <c r="D217" s="6" t="s">
        <v>624</v>
      </c>
      <c r="E217" s="6" t="s">
        <v>1050</v>
      </c>
      <c r="H217" s="158"/>
      <c r="I217" s="157"/>
      <c r="J217" s="28"/>
      <c r="K217" s="25"/>
      <c r="L217" s="25"/>
      <c r="M217" s="25" t="s">
        <v>46985</v>
      </c>
      <c r="N217">
        <v>10</v>
      </c>
    </row>
    <row r="218" spans="1:14" ht="15" customHeight="1" x14ac:dyDescent="0.25">
      <c r="A218" s="5">
        <v>3146</v>
      </c>
      <c r="B218" s="6" t="s">
        <v>1051</v>
      </c>
      <c r="C218" s="6" t="s">
        <v>700</v>
      </c>
      <c r="D218" s="6" t="s">
        <v>636</v>
      </c>
      <c r="E218" s="6" t="s">
        <v>823</v>
      </c>
      <c r="H218" s="158"/>
      <c r="I218" s="157"/>
      <c r="J218" s="28"/>
      <c r="K218" s="25"/>
      <c r="L218" s="25"/>
      <c r="M218" s="25" t="s">
        <v>46985</v>
      </c>
      <c r="N218">
        <v>11</v>
      </c>
    </row>
    <row r="219" spans="1:14" ht="15" customHeight="1" x14ac:dyDescent="0.25">
      <c r="A219" s="5">
        <v>3148</v>
      </c>
      <c r="B219" s="6" t="s">
        <v>1052</v>
      </c>
      <c r="C219" s="6" t="s">
        <v>697</v>
      </c>
      <c r="D219" s="6" t="s">
        <v>659</v>
      </c>
      <c r="E219" s="6" t="s">
        <v>1053</v>
      </c>
      <c r="H219" s="158"/>
      <c r="I219" s="157"/>
      <c r="J219" s="28"/>
      <c r="K219" s="25"/>
      <c r="L219" s="25"/>
      <c r="M219" s="25" t="s">
        <v>46985</v>
      </c>
      <c r="N219">
        <v>12</v>
      </c>
    </row>
    <row r="220" spans="1:14" ht="15" customHeight="1" x14ac:dyDescent="0.25">
      <c r="A220" s="5">
        <v>3151</v>
      </c>
      <c r="B220" s="6" t="s">
        <v>1054</v>
      </c>
      <c r="C220" s="6" t="s">
        <v>1055</v>
      </c>
      <c r="D220" s="6" t="s">
        <v>632</v>
      </c>
      <c r="E220" s="6" t="s">
        <v>1056</v>
      </c>
      <c r="H220" s="158"/>
      <c r="I220" s="157"/>
      <c r="J220" s="28"/>
      <c r="K220" s="25"/>
      <c r="L220" s="25"/>
      <c r="M220" s="25"/>
    </row>
    <row r="221" spans="1:14" ht="15" customHeight="1" x14ac:dyDescent="0.25">
      <c r="A221" s="5">
        <v>3158</v>
      </c>
      <c r="B221" s="6" t="s">
        <v>1057</v>
      </c>
      <c r="C221" s="6" t="s">
        <v>646</v>
      </c>
      <c r="D221" s="6" t="s">
        <v>1058</v>
      </c>
      <c r="E221" s="6" t="s">
        <v>1059</v>
      </c>
      <c r="H221" s="284" t="s">
        <v>2802</v>
      </c>
      <c r="I221" s="284"/>
      <c r="J221" s="284"/>
      <c r="K221" s="284"/>
      <c r="L221" s="284"/>
      <c r="M221" s="284"/>
    </row>
    <row r="222" spans="1:14" ht="15" customHeight="1" x14ac:dyDescent="0.25">
      <c r="A222" s="5">
        <v>3166</v>
      </c>
      <c r="B222" s="6" t="s">
        <v>363</v>
      </c>
      <c r="C222" s="6" t="s">
        <v>1060</v>
      </c>
      <c r="D222" s="6" t="s">
        <v>636</v>
      </c>
      <c r="E222" s="6" t="s">
        <v>1061</v>
      </c>
      <c r="H222" s="284" t="str">
        <f>_xlfn.CONCAT("Contacts: (Enter all Dates and Times in GMT)  Call: ", OC_Config!B2," OM# ", OC_Config!B3)</f>
        <v>Contacts: (Enter all Dates and Times in GMT)  Call: YOUR_CALL OM# YOUR_OM#</v>
      </c>
      <c r="I222" s="284"/>
      <c r="J222" s="284"/>
      <c r="K222" s="284"/>
      <c r="L222" s="284"/>
      <c r="M222" s="284"/>
    </row>
    <row r="223" spans="1:14" ht="15" customHeight="1" x14ac:dyDescent="0.25">
      <c r="A223" s="5">
        <v>3168</v>
      </c>
      <c r="B223" s="6" t="s">
        <v>1062</v>
      </c>
      <c r="C223" s="6" t="s">
        <v>627</v>
      </c>
      <c r="D223" s="6" t="s">
        <v>632</v>
      </c>
      <c r="E223" s="6" t="s">
        <v>681</v>
      </c>
      <c r="H223" s="284" t="s">
        <v>3125</v>
      </c>
      <c r="I223" s="284"/>
      <c r="J223" s="284"/>
      <c r="K223" s="284"/>
      <c r="L223" s="284"/>
      <c r="M223" s="284"/>
    </row>
    <row r="224" spans="1:14" ht="15" customHeight="1" x14ac:dyDescent="0.25">
      <c r="A224" s="5">
        <v>3174</v>
      </c>
      <c r="B224" s="6" t="s">
        <v>1063</v>
      </c>
      <c r="C224" s="6" t="s">
        <v>41780</v>
      </c>
      <c r="D224" s="6" t="s">
        <v>46094</v>
      </c>
      <c r="E224" s="6" t="s">
        <v>46095</v>
      </c>
      <c r="H224" s="284" t="s">
        <v>3137</v>
      </c>
      <c r="I224" s="284"/>
      <c r="J224" s="284"/>
      <c r="K224" s="284"/>
      <c r="L224" s="284"/>
      <c r="M224" s="284"/>
    </row>
    <row r="225" spans="1:14" ht="15" customHeight="1" x14ac:dyDescent="0.25">
      <c r="A225" s="5">
        <v>3176</v>
      </c>
      <c r="B225" s="6" t="s">
        <v>1065</v>
      </c>
      <c r="C225" s="6" t="s">
        <v>768</v>
      </c>
      <c r="D225" s="6" t="s">
        <v>636</v>
      </c>
      <c r="E225" s="6" t="s">
        <v>1066</v>
      </c>
      <c r="H225" s="158" t="s">
        <v>0</v>
      </c>
      <c r="I225" s="157" t="s">
        <v>1</v>
      </c>
      <c r="J225" s="28" t="s">
        <v>3</v>
      </c>
      <c r="K225" s="25" t="s">
        <v>3121</v>
      </c>
      <c r="L225" s="25" t="s">
        <v>618</v>
      </c>
      <c r="M225" s="25" t="s">
        <v>3129</v>
      </c>
    </row>
    <row r="226" spans="1:14" ht="15" customHeight="1" x14ac:dyDescent="0.25">
      <c r="A226" s="5">
        <v>3192</v>
      </c>
      <c r="B226" s="6" t="s">
        <v>1067</v>
      </c>
      <c r="C226" s="6" t="s">
        <v>1068</v>
      </c>
      <c r="D226" s="6" t="s">
        <v>640</v>
      </c>
      <c r="E226" s="6" t="s">
        <v>795</v>
      </c>
      <c r="H226" s="158"/>
      <c r="I226" s="157"/>
      <c r="J226" s="28"/>
      <c r="K226" s="25"/>
      <c r="L226" s="25"/>
      <c r="M226" s="25" t="s">
        <v>46986</v>
      </c>
      <c r="N226">
        <v>1</v>
      </c>
    </row>
    <row r="227" spans="1:14" ht="15" customHeight="1" x14ac:dyDescent="0.25">
      <c r="A227" s="5">
        <v>3208</v>
      </c>
      <c r="B227" s="6" t="s">
        <v>1069</v>
      </c>
      <c r="C227" s="6" t="s">
        <v>680</v>
      </c>
      <c r="D227" s="6" t="s">
        <v>674</v>
      </c>
      <c r="E227" s="6" t="s">
        <v>681</v>
      </c>
      <c r="H227" s="158"/>
      <c r="I227" s="157"/>
      <c r="J227" s="28"/>
      <c r="K227" s="25"/>
      <c r="L227" s="25"/>
      <c r="M227" s="25" t="s">
        <v>46986</v>
      </c>
      <c r="N227">
        <v>2</v>
      </c>
    </row>
    <row r="228" spans="1:14" ht="15" customHeight="1" x14ac:dyDescent="0.25">
      <c r="A228" s="5">
        <v>3227</v>
      </c>
      <c r="B228" s="6" t="s">
        <v>1070</v>
      </c>
      <c r="C228" s="6" t="s">
        <v>1071</v>
      </c>
      <c r="D228" s="6" t="s">
        <v>1072</v>
      </c>
      <c r="E228" s="6" t="s">
        <v>917</v>
      </c>
      <c r="H228" s="158"/>
      <c r="I228" s="157"/>
      <c r="J228" s="28"/>
      <c r="K228" s="25"/>
      <c r="L228" s="25"/>
      <c r="M228" s="25" t="s">
        <v>46986</v>
      </c>
      <c r="N228">
        <v>3</v>
      </c>
    </row>
    <row r="229" spans="1:14" ht="15" customHeight="1" x14ac:dyDescent="0.25">
      <c r="A229" s="5">
        <v>3236</v>
      </c>
      <c r="B229" s="6" t="s">
        <v>252</v>
      </c>
      <c r="C229" s="6" t="s">
        <v>667</v>
      </c>
      <c r="D229" s="6" t="s">
        <v>834</v>
      </c>
      <c r="E229" s="6" t="s">
        <v>1073</v>
      </c>
      <c r="H229" s="158"/>
      <c r="I229" s="157"/>
      <c r="J229" s="28"/>
      <c r="K229" s="25"/>
      <c r="L229" s="25"/>
      <c r="M229" s="25" t="s">
        <v>46986</v>
      </c>
      <c r="N229">
        <v>4</v>
      </c>
    </row>
    <row r="230" spans="1:14" ht="15" customHeight="1" x14ac:dyDescent="0.25">
      <c r="A230" s="25">
        <v>3242</v>
      </c>
      <c r="B230" s="25" t="s">
        <v>1074</v>
      </c>
      <c r="C230" s="25" t="s">
        <v>1075</v>
      </c>
      <c r="D230" s="25" t="s">
        <v>636</v>
      </c>
      <c r="E230" s="25" t="s">
        <v>1076</v>
      </c>
      <c r="H230" s="158"/>
      <c r="I230" s="157"/>
      <c r="J230" s="28"/>
      <c r="K230" s="25"/>
      <c r="L230" s="25"/>
      <c r="M230" s="25" t="s">
        <v>46986</v>
      </c>
      <c r="N230">
        <v>5</v>
      </c>
    </row>
    <row r="231" spans="1:14" ht="15" customHeight="1" x14ac:dyDescent="0.25">
      <c r="A231" s="5">
        <v>3253</v>
      </c>
      <c r="B231" s="6" t="s">
        <v>1077</v>
      </c>
      <c r="C231" s="6" t="s">
        <v>639</v>
      </c>
      <c r="D231" s="6" t="s">
        <v>719</v>
      </c>
      <c r="E231" s="6" t="s">
        <v>1078</v>
      </c>
      <c r="H231" s="158"/>
      <c r="I231" s="157"/>
      <c r="J231" s="28"/>
      <c r="K231" s="25"/>
      <c r="L231" s="25"/>
      <c r="M231" s="25" t="s">
        <v>46986</v>
      </c>
      <c r="N231">
        <v>6</v>
      </c>
    </row>
    <row r="232" spans="1:14" ht="15" customHeight="1" x14ac:dyDescent="0.25">
      <c r="A232" s="5">
        <v>3281</v>
      </c>
      <c r="B232" s="6" t="s">
        <v>1079</v>
      </c>
      <c r="C232" s="6" t="s">
        <v>1080</v>
      </c>
      <c r="D232" s="6" t="s">
        <v>636</v>
      </c>
      <c r="E232" s="6" t="s">
        <v>950</v>
      </c>
      <c r="H232" s="158"/>
      <c r="I232" s="157"/>
      <c r="J232" s="28"/>
      <c r="K232" s="25"/>
      <c r="L232" s="25"/>
      <c r="M232" s="25" t="s">
        <v>46986</v>
      </c>
      <c r="N232">
        <v>7</v>
      </c>
    </row>
    <row r="233" spans="1:14" ht="15" customHeight="1" x14ac:dyDescent="0.25">
      <c r="A233" s="5">
        <v>3288</v>
      </c>
      <c r="B233" s="6" t="s">
        <v>1081</v>
      </c>
      <c r="C233" s="6" t="s">
        <v>680</v>
      </c>
      <c r="D233" s="6" t="s">
        <v>674</v>
      </c>
      <c r="E233" s="6" t="s">
        <v>1082</v>
      </c>
      <c r="H233" s="158"/>
      <c r="I233" s="157"/>
      <c r="J233" s="28"/>
      <c r="K233" s="25"/>
      <c r="L233" s="25"/>
      <c r="M233" s="25" t="s">
        <v>46986</v>
      </c>
      <c r="N233">
        <v>8</v>
      </c>
    </row>
    <row r="234" spans="1:14" ht="15" customHeight="1" x14ac:dyDescent="0.25">
      <c r="A234" s="25">
        <v>3292</v>
      </c>
      <c r="B234" s="25" t="s">
        <v>41873</v>
      </c>
      <c r="C234" s="25" t="s">
        <v>1560</v>
      </c>
      <c r="D234" s="25" t="s">
        <v>640</v>
      </c>
      <c r="E234" s="25" t="s">
        <v>805</v>
      </c>
      <c r="H234" s="158"/>
      <c r="I234" s="157"/>
      <c r="J234" s="28"/>
      <c r="K234" s="25"/>
      <c r="L234" s="25"/>
      <c r="M234" s="25" t="s">
        <v>46986</v>
      </c>
      <c r="N234">
        <v>9</v>
      </c>
    </row>
    <row r="235" spans="1:14" ht="15" customHeight="1" x14ac:dyDescent="0.25">
      <c r="A235" s="5">
        <v>3301</v>
      </c>
      <c r="B235" s="6" t="s">
        <v>1083</v>
      </c>
      <c r="C235" s="6" t="s">
        <v>1030</v>
      </c>
      <c r="D235" s="6" t="s">
        <v>1084</v>
      </c>
      <c r="E235" s="6" t="s">
        <v>1085</v>
      </c>
      <c r="H235" s="158"/>
      <c r="I235" s="157"/>
      <c r="J235" s="28"/>
      <c r="K235" s="25"/>
      <c r="L235" s="25"/>
      <c r="M235" s="25" t="s">
        <v>46986</v>
      </c>
      <c r="N235">
        <v>10</v>
      </c>
    </row>
    <row r="236" spans="1:14" ht="15" customHeight="1" x14ac:dyDescent="0.25">
      <c r="A236" s="5">
        <v>3303</v>
      </c>
      <c r="B236" s="6" t="s">
        <v>1086</v>
      </c>
      <c r="C236" s="6" t="s">
        <v>49099</v>
      </c>
      <c r="D236" s="6" t="s">
        <v>1087</v>
      </c>
      <c r="E236" s="6" t="s">
        <v>49101</v>
      </c>
      <c r="H236" s="158"/>
      <c r="I236" s="157"/>
      <c r="J236" s="28"/>
      <c r="K236" s="25"/>
      <c r="L236" s="25"/>
      <c r="M236" s="25" t="s">
        <v>46986</v>
      </c>
      <c r="N236">
        <v>11</v>
      </c>
    </row>
    <row r="237" spans="1:14" ht="15" customHeight="1" x14ac:dyDescent="0.25">
      <c r="A237" s="5">
        <v>3304</v>
      </c>
      <c r="B237" s="6" t="s">
        <v>1089</v>
      </c>
      <c r="C237" s="6" t="s">
        <v>1090</v>
      </c>
      <c r="D237" s="6" t="s">
        <v>640</v>
      </c>
      <c r="E237" s="6" t="s">
        <v>1091</v>
      </c>
      <c r="H237" s="158"/>
      <c r="I237" s="157"/>
      <c r="J237" s="28"/>
      <c r="K237" s="25"/>
      <c r="L237" s="25"/>
      <c r="M237" s="25" t="s">
        <v>46986</v>
      </c>
      <c r="N237">
        <v>12</v>
      </c>
    </row>
    <row r="238" spans="1:14" ht="15" customHeight="1" x14ac:dyDescent="0.25">
      <c r="A238" s="5">
        <v>3327</v>
      </c>
      <c r="B238" s="6" t="s">
        <v>41896</v>
      </c>
      <c r="C238" s="6" t="s">
        <v>6041</v>
      </c>
      <c r="D238" s="6" t="s">
        <v>636</v>
      </c>
      <c r="E238" s="6" t="s">
        <v>805</v>
      </c>
      <c r="H238" s="158"/>
      <c r="I238" s="157"/>
      <c r="J238" s="28"/>
      <c r="K238" s="25"/>
      <c r="L238" s="25"/>
      <c r="M238" s="25"/>
    </row>
    <row r="239" spans="1:14" ht="15" customHeight="1" x14ac:dyDescent="0.25">
      <c r="A239" s="5">
        <v>3330</v>
      </c>
      <c r="B239" s="6" t="s">
        <v>1092</v>
      </c>
      <c r="C239" s="6" t="s">
        <v>653</v>
      </c>
      <c r="D239" s="6" t="s">
        <v>632</v>
      </c>
      <c r="E239" s="6" t="s">
        <v>1093</v>
      </c>
      <c r="H239" s="158"/>
      <c r="I239" s="157"/>
      <c r="J239" s="28"/>
      <c r="K239" s="25"/>
      <c r="L239" s="25"/>
      <c r="M239" s="25" t="s">
        <v>46987</v>
      </c>
      <c r="N239">
        <v>1</v>
      </c>
    </row>
    <row r="240" spans="1:14" ht="15" customHeight="1" x14ac:dyDescent="0.25">
      <c r="A240" s="5">
        <v>3331</v>
      </c>
      <c r="B240" s="6" t="s">
        <v>1094</v>
      </c>
      <c r="C240" s="6" t="s">
        <v>1095</v>
      </c>
      <c r="D240" s="6" t="s">
        <v>674</v>
      </c>
      <c r="E240" s="6" t="s">
        <v>1091</v>
      </c>
      <c r="H240" s="158"/>
      <c r="I240" s="157"/>
      <c r="J240" s="28"/>
      <c r="K240" s="25"/>
      <c r="L240" s="25"/>
      <c r="M240" s="25" t="s">
        <v>46987</v>
      </c>
      <c r="N240">
        <v>2</v>
      </c>
    </row>
    <row r="241" spans="1:14" ht="15" customHeight="1" x14ac:dyDescent="0.25">
      <c r="A241" s="5">
        <v>3336</v>
      </c>
      <c r="B241" s="6" t="s">
        <v>1096</v>
      </c>
      <c r="C241" s="6" t="s">
        <v>1075</v>
      </c>
      <c r="D241" s="6" t="s">
        <v>636</v>
      </c>
      <c r="E241" s="6" t="s">
        <v>1097</v>
      </c>
      <c r="H241" s="158"/>
      <c r="I241" s="157"/>
      <c r="J241" s="28"/>
      <c r="K241" s="25"/>
      <c r="L241" s="25"/>
      <c r="M241" s="25" t="s">
        <v>46987</v>
      </c>
      <c r="N241">
        <v>3</v>
      </c>
    </row>
    <row r="242" spans="1:14" ht="15" customHeight="1" x14ac:dyDescent="0.25">
      <c r="A242" s="5">
        <v>3352</v>
      </c>
      <c r="B242" s="6" t="s">
        <v>1098</v>
      </c>
      <c r="C242" s="6" t="s">
        <v>715</v>
      </c>
      <c r="D242" s="6" t="s">
        <v>632</v>
      </c>
      <c r="E242" s="6" t="s">
        <v>1099</v>
      </c>
      <c r="H242" s="158"/>
      <c r="I242" s="157"/>
      <c r="J242" s="28"/>
      <c r="K242" s="25"/>
      <c r="L242" s="25"/>
      <c r="M242" s="25" t="s">
        <v>46987</v>
      </c>
      <c r="N242">
        <v>4</v>
      </c>
    </row>
    <row r="243" spans="1:14" ht="15" customHeight="1" x14ac:dyDescent="0.25">
      <c r="A243" s="5">
        <v>3353</v>
      </c>
      <c r="B243" s="6" t="s">
        <v>1100</v>
      </c>
      <c r="C243" s="6" t="s">
        <v>1048</v>
      </c>
      <c r="D243" s="6" t="s">
        <v>632</v>
      </c>
      <c r="E243" s="6" t="s">
        <v>746</v>
      </c>
      <c r="H243" s="158"/>
      <c r="I243" s="157"/>
      <c r="J243" s="28"/>
      <c r="K243" s="25"/>
      <c r="L243" s="25"/>
      <c r="M243" s="25" t="s">
        <v>46987</v>
      </c>
      <c r="N243">
        <v>5</v>
      </c>
    </row>
    <row r="244" spans="1:14" ht="15" customHeight="1" x14ac:dyDescent="0.25">
      <c r="A244" s="5">
        <v>3355</v>
      </c>
      <c r="B244" s="6" t="s">
        <v>1101</v>
      </c>
      <c r="C244" s="6" t="s">
        <v>1102</v>
      </c>
      <c r="D244" s="6" t="s">
        <v>632</v>
      </c>
      <c r="E244" s="6" t="s">
        <v>1103</v>
      </c>
      <c r="H244" s="158"/>
      <c r="I244" s="157"/>
      <c r="J244" s="28"/>
      <c r="K244" s="25"/>
      <c r="L244" s="25"/>
      <c r="M244" s="25" t="s">
        <v>46987</v>
      </c>
      <c r="N244">
        <v>6</v>
      </c>
    </row>
    <row r="245" spans="1:14" ht="15" customHeight="1" x14ac:dyDescent="0.25">
      <c r="A245" s="5">
        <v>3360</v>
      </c>
      <c r="B245" s="6" t="s">
        <v>1104</v>
      </c>
      <c r="C245" s="6" t="s">
        <v>1105</v>
      </c>
      <c r="D245" s="6" t="s">
        <v>636</v>
      </c>
      <c r="E245" s="6" t="s">
        <v>750</v>
      </c>
      <c r="H245" s="158"/>
      <c r="I245" s="157"/>
      <c r="J245" s="28"/>
      <c r="K245" s="25"/>
      <c r="L245" s="25"/>
      <c r="M245" s="25" t="s">
        <v>46987</v>
      </c>
      <c r="N245">
        <v>7</v>
      </c>
    </row>
    <row r="246" spans="1:14" ht="15" customHeight="1" x14ac:dyDescent="0.25">
      <c r="A246" s="5">
        <v>3363</v>
      </c>
      <c r="B246" s="6" t="s">
        <v>58</v>
      </c>
      <c r="C246" s="6" t="s">
        <v>1106</v>
      </c>
      <c r="D246" s="6" t="s">
        <v>1107</v>
      </c>
      <c r="E246" s="6" t="s">
        <v>746</v>
      </c>
      <c r="H246" s="158"/>
      <c r="I246" s="157"/>
      <c r="J246" s="28"/>
      <c r="K246" s="25"/>
      <c r="L246" s="25"/>
      <c r="M246" s="25" t="s">
        <v>46987</v>
      </c>
      <c r="N246">
        <v>8</v>
      </c>
    </row>
    <row r="247" spans="1:14" ht="15" customHeight="1" x14ac:dyDescent="0.25">
      <c r="A247" s="5">
        <v>3376</v>
      </c>
      <c r="B247" s="6" t="s">
        <v>1108</v>
      </c>
      <c r="C247" s="6" t="s">
        <v>1109</v>
      </c>
      <c r="D247" s="6" t="s">
        <v>640</v>
      </c>
      <c r="E247" s="6" t="s">
        <v>952</v>
      </c>
      <c r="H247" s="158"/>
      <c r="I247" s="157"/>
      <c r="J247" s="28"/>
      <c r="K247" s="25"/>
      <c r="L247" s="25"/>
      <c r="M247" s="25" t="s">
        <v>46987</v>
      </c>
      <c r="N247">
        <v>9</v>
      </c>
    </row>
    <row r="248" spans="1:14" ht="15" customHeight="1" x14ac:dyDescent="0.25">
      <c r="A248" s="5">
        <v>3390</v>
      </c>
      <c r="B248" s="6" t="s">
        <v>1110</v>
      </c>
      <c r="C248" s="6" t="s">
        <v>936</v>
      </c>
      <c r="D248" s="6" t="s">
        <v>636</v>
      </c>
      <c r="E248" s="6" t="s">
        <v>1111</v>
      </c>
      <c r="H248" s="158"/>
      <c r="I248" s="157"/>
      <c r="J248" s="28"/>
      <c r="K248" s="25"/>
      <c r="L248" s="25"/>
      <c r="M248" s="25" t="s">
        <v>46987</v>
      </c>
      <c r="N248">
        <v>10</v>
      </c>
    </row>
    <row r="249" spans="1:14" ht="15" customHeight="1" x14ac:dyDescent="0.25">
      <c r="A249" s="5">
        <v>3403</v>
      </c>
      <c r="B249" s="6" t="s">
        <v>1112</v>
      </c>
      <c r="C249" s="6" t="s">
        <v>664</v>
      </c>
      <c r="D249" s="6" t="s">
        <v>636</v>
      </c>
      <c r="E249" s="6" t="s">
        <v>1113</v>
      </c>
      <c r="H249" s="158"/>
      <c r="I249" s="157"/>
      <c r="J249" s="28"/>
      <c r="K249" s="25"/>
      <c r="L249" s="25"/>
      <c r="M249" s="25" t="s">
        <v>46987</v>
      </c>
      <c r="N249">
        <v>11</v>
      </c>
    </row>
    <row r="250" spans="1:14" ht="15" customHeight="1" x14ac:dyDescent="0.25">
      <c r="A250" s="5">
        <v>3414</v>
      </c>
      <c r="B250" s="6" t="s">
        <v>1114</v>
      </c>
      <c r="C250" s="6" t="s">
        <v>1115</v>
      </c>
      <c r="D250" s="6" t="s">
        <v>636</v>
      </c>
      <c r="E250" s="6" t="s">
        <v>1036</v>
      </c>
      <c r="H250" s="158"/>
      <c r="I250" s="157"/>
      <c r="J250" s="28"/>
      <c r="K250" s="25"/>
      <c r="L250" s="25"/>
      <c r="M250" s="25" t="s">
        <v>46987</v>
      </c>
      <c r="N250">
        <v>12</v>
      </c>
    </row>
    <row r="251" spans="1:14" ht="15" customHeight="1" x14ac:dyDescent="0.25">
      <c r="A251" s="25">
        <v>3417</v>
      </c>
      <c r="B251" s="25" t="s">
        <v>1116</v>
      </c>
      <c r="C251" s="25" t="s">
        <v>771</v>
      </c>
      <c r="D251" s="25" t="s">
        <v>632</v>
      </c>
      <c r="E251" s="25" t="s">
        <v>1117</v>
      </c>
      <c r="H251" s="158"/>
      <c r="I251" s="157"/>
      <c r="J251" s="28"/>
      <c r="K251" s="25"/>
      <c r="L251" s="25"/>
      <c r="M251" s="25"/>
    </row>
    <row r="252" spans="1:14" ht="15" customHeight="1" x14ac:dyDescent="0.25">
      <c r="A252" s="5">
        <v>3429</v>
      </c>
      <c r="B252" s="6" t="s">
        <v>1118</v>
      </c>
      <c r="C252" s="6" t="s">
        <v>667</v>
      </c>
      <c r="D252" s="6" t="s">
        <v>636</v>
      </c>
      <c r="E252" s="6" t="s">
        <v>1119</v>
      </c>
      <c r="H252" s="158"/>
      <c r="I252" s="157"/>
      <c r="J252" s="28"/>
      <c r="K252" s="25"/>
      <c r="L252" s="25"/>
      <c r="M252" s="25" t="s">
        <v>46988</v>
      </c>
      <c r="N252">
        <v>1</v>
      </c>
    </row>
    <row r="253" spans="1:14" ht="15" customHeight="1" x14ac:dyDescent="0.25">
      <c r="A253" s="5">
        <v>3440</v>
      </c>
      <c r="B253" s="6" t="s">
        <v>211</v>
      </c>
      <c r="C253" s="6" t="s">
        <v>1120</v>
      </c>
      <c r="D253" s="6" t="s">
        <v>636</v>
      </c>
      <c r="E253" s="6" t="s">
        <v>1121</v>
      </c>
      <c r="H253" s="158"/>
      <c r="I253" s="157"/>
      <c r="J253" s="28"/>
      <c r="K253" s="25"/>
      <c r="L253" s="25"/>
      <c r="M253" s="25" t="s">
        <v>46988</v>
      </c>
      <c r="N253">
        <v>2</v>
      </c>
    </row>
    <row r="254" spans="1:14" ht="15" customHeight="1" x14ac:dyDescent="0.25">
      <c r="A254" s="5">
        <v>3448</v>
      </c>
      <c r="B254" s="6" t="s">
        <v>583</v>
      </c>
      <c r="C254" s="6" t="s">
        <v>1115</v>
      </c>
      <c r="D254" s="6" t="s">
        <v>632</v>
      </c>
      <c r="E254" s="6" t="s">
        <v>810</v>
      </c>
      <c r="H254" s="158"/>
      <c r="I254" s="157"/>
      <c r="J254" s="28"/>
      <c r="K254" s="25"/>
      <c r="L254" s="25"/>
      <c r="M254" s="25" t="s">
        <v>46988</v>
      </c>
      <c r="N254">
        <v>3</v>
      </c>
    </row>
    <row r="255" spans="1:14" ht="15" customHeight="1" x14ac:dyDescent="0.25">
      <c r="A255" s="5">
        <v>3454</v>
      </c>
      <c r="B255" s="6" t="s">
        <v>42006</v>
      </c>
      <c r="C255" s="6" t="s">
        <v>646</v>
      </c>
      <c r="D255" s="6" t="s">
        <v>640</v>
      </c>
      <c r="E255" s="6" t="s">
        <v>678</v>
      </c>
      <c r="H255" s="158"/>
      <c r="I255" s="157"/>
      <c r="J255" s="28"/>
      <c r="K255" s="25"/>
      <c r="L255" s="25"/>
      <c r="M255" s="25" t="s">
        <v>46988</v>
      </c>
      <c r="N255">
        <v>4</v>
      </c>
    </row>
    <row r="256" spans="1:14" ht="15" customHeight="1" x14ac:dyDescent="0.25">
      <c r="A256" s="5">
        <v>3459</v>
      </c>
      <c r="B256" s="6" t="s">
        <v>1122</v>
      </c>
      <c r="C256" s="6" t="s">
        <v>1090</v>
      </c>
      <c r="D256" s="6" t="s">
        <v>640</v>
      </c>
      <c r="E256" s="6"/>
      <c r="H256" s="158"/>
      <c r="I256" s="157"/>
      <c r="J256" s="28"/>
      <c r="K256" s="25"/>
      <c r="L256" s="25"/>
      <c r="M256" s="25" t="s">
        <v>46988</v>
      </c>
      <c r="N256">
        <v>5</v>
      </c>
    </row>
    <row r="257" spans="1:14" ht="15" customHeight="1" x14ac:dyDescent="0.25">
      <c r="A257" s="5">
        <v>3460</v>
      </c>
      <c r="B257" s="6" t="s">
        <v>1123</v>
      </c>
      <c r="C257" s="6" t="s">
        <v>627</v>
      </c>
      <c r="D257" s="6" t="s">
        <v>636</v>
      </c>
      <c r="E257" s="6" t="s">
        <v>884</v>
      </c>
      <c r="H257" s="158"/>
      <c r="I257" s="157"/>
      <c r="J257" s="28"/>
      <c r="K257" s="25"/>
      <c r="L257" s="25"/>
      <c r="M257" s="25" t="s">
        <v>46988</v>
      </c>
      <c r="N257">
        <v>6</v>
      </c>
    </row>
    <row r="258" spans="1:14" ht="15" customHeight="1" x14ac:dyDescent="0.25">
      <c r="A258" s="5">
        <v>3470</v>
      </c>
      <c r="B258" s="6" t="s">
        <v>1124</v>
      </c>
      <c r="C258" s="6" t="s">
        <v>1125</v>
      </c>
      <c r="D258" s="6" t="s">
        <v>640</v>
      </c>
      <c r="E258" s="6" t="s">
        <v>681</v>
      </c>
      <c r="H258" s="158"/>
      <c r="I258" s="157"/>
      <c r="J258" s="28"/>
      <c r="K258" s="25"/>
      <c r="L258" s="25"/>
      <c r="M258" s="25" t="s">
        <v>46988</v>
      </c>
      <c r="N258">
        <v>7</v>
      </c>
    </row>
    <row r="259" spans="1:14" ht="15" customHeight="1" x14ac:dyDescent="0.25">
      <c r="A259" s="5">
        <v>3472</v>
      </c>
      <c r="B259" s="6" t="s">
        <v>1126</v>
      </c>
      <c r="C259" s="6" t="s">
        <v>643</v>
      </c>
      <c r="D259" s="6" t="s">
        <v>632</v>
      </c>
      <c r="E259" s="6" t="s">
        <v>1127</v>
      </c>
      <c r="H259" s="158"/>
      <c r="I259" s="157"/>
      <c r="J259" s="28"/>
      <c r="K259" s="25"/>
      <c r="L259" s="25"/>
      <c r="M259" s="25" t="s">
        <v>46988</v>
      </c>
      <c r="N259">
        <v>8</v>
      </c>
    </row>
    <row r="260" spans="1:14" ht="15" customHeight="1" x14ac:dyDescent="0.25">
      <c r="A260" s="5">
        <v>3473</v>
      </c>
      <c r="B260" s="6" t="s">
        <v>1128</v>
      </c>
      <c r="C260" s="6" t="s">
        <v>715</v>
      </c>
      <c r="D260" s="6" t="s">
        <v>636</v>
      </c>
      <c r="E260" s="6" t="s">
        <v>1129</v>
      </c>
      <c r="H260" s="158"/>
      <c r="I260" s="157"/>
      <c r="J260" s="28"/>
      <c r="K260" s="25"/>
      <c r="L260" s="25"/>
      <c r="M260" s="25" t="s">
        <v>46988</v>
      </c>
      <c r="N260">
        <v>9</v>
      </c>
    </row>
    <row r="261" spans="1:14" ht="15" customHeight="1" x14ac:dyDescent="0.25">
      <c r="A261" s="5">
        <v>3478</v>
      </c>
      <c r="B261" s="6" t="s">
        <v>1130</v>
      </c>
      <c r="C261" s="6" t="s">
        <v>715</v>
      </c>
      <c r="D261" s="6" t="s">
        <v>636</v>
      </c>
      <c r="E261" s="6" t="s">
        <v>845</v>
      </c>
      <c r="H261" s="158"/>
      <c r="I261" s="157"/>
      <c r="J261" s="28"/>
      <c r="K261" s="25"/>
      <c r="L261" s="25"/>
      <c r="M261" s="25" t="s">
        <v>46988</v>
      </c>
      <c r="N261">
        <v>10</v>
      </c>
    </row>
    <row r="262" spans="1:14" ht="15" customHeight="1" x14ac:dyDescent="0.25">
      <c r="A262" s="5">
        <v>3516</v>
      </c>
      <c r="B262" s="6" t="s">
        <v>1131</v>
      </c>
      <c r="C262" s="6" t="s">
        <v>1132</v>
      </c>
      <c r="D262" s="6" t="s">
        <v>632</v>
      </c>
      <c r="E262" s="6" t="s">
        <v>1064</v>
      </c>
      <c r="H262" s="158"/>
      <c r="I262" s="157"/>
      <c r="J262" s="28"/>
      <c r="K262" s="25"/>
      <c r="L262" s="25"/>
      <c r="M262" s="25" t="s">
        <v>46988</v>
      </c>
      <c r="N262">
        <v>11</v>
      </c>
    </row>
    <row r="263" spans="1:14" ht="15" customHeight="1" x14ac:dyDescent="0.25">
      <c r="A263" s="5">
        <v>3541</v>
      </c>
      <c r="B263" s="6" t="s">
        <v>1133</v>
      </c>
      <c r="C263" s="6" t="s">
        <v>662</v>
      </c>
      <c r="D263" s="6" t="s">
        <v>640</v>
      </c>
      <c r="E263" s="6" t="s">
        <v>1134</v>
      </c>
      <c r="H263" s="158"/>
      <c r="I263" s="157"/>
      <c r="J263" s="28"/>
      <c r="K263" s="25"/>
      <c r="L263" s="25"/>
      <c r="M263" s="25" t="s">
        <v>46988</v>
      </c>
      <c r="N263">
        <v>12</v>
      </c>
    </row>
    <row r="264" spans="1:14" ht="15" customHeight="1" x14ac:dyDescent="0.25">
      <c r="A264" s="5">
        <v>3572</v>
      </c>
      <c r="B264" s="6" t="s">
        <v>1135</v>
      </c>
      <c r="C264" s="6" t="s">
        <v>646</v>
      </c>
      <c r="D264" s="6" t="s">
        <v>640</v>
      </c>
      <c r="E264" s="6" t="s">
        <v>1136</v>
      </c>
      <c r="H264" s="158"/>
      <c r="I264" s="157"/>
      <c r="J264" s="28"/>
      <c r="K264" s="25"/>
      <c r="L264" s="25"/>
      <c r="M264" s="25"/>
    </row>
    <row r="265" spans="1:14" ht="15" customHeight="1" x14ac:dyDescent="0.25">
      <c r="A265" s="5">
        <v>3574</v>
      </c>
      <c r="B265" s="6" t="s">
        <v>1137</v>
      </c>
      <c r="C265" s="6" t="s">
        <v>664</v>
      </c>
      <c r="D265" s="6" t="s">
        <v>640</v>
      </c>
      <c r="E265" s="6" t="s">
        <v>1138</v>
      </c>
      <c r="H265" s="284" t="s">
        <v>2802</v>
      </c>
      <c r="I265" s="284"/>
      <c r="J265" s="284"/>
      <c r="K265" s="284"/>
      <c r="L265" s="284"/>
      <c r="M265" s="284"/>
    </row>
    <row r="266" spans="1:14" ht="15" customHeight="1" x14ac:dyDescent="0.25">
      <c r="A266" s="5">
        <v>3593</v>
      </c>
      <c r="B266" s="6" t="s">
        <v>1139</v>
      </c>
      <c r="C266" s="6" t="s">
        <v>739</v>
      </c>
      <c r="D266" s="6" t="s">
        <v>636</v>
      </c>
      <c r="E266" s="6" t="s">
        <v>914</v>
      </c>
      <c r="H266" s="284" t="str">
        <f>_xlfn.CONCAT("Contacts: (Enter all Dates and Times in GMT)  Call: ", OC_Config!B2," OM# ", OC_Config!B3)</f>
        <v>Contacts: (Enter all Dates and Times in GMT)  Call: YOUR_CALL OM# YOUR_OM#</v>
      </c>
      <c r="I266" s="284"/>
      <c r="J266" s="284"/>
      <c r="K266" s="284"/>
      <c r="L266" s="284"/>
      <c r="M266" s="284"/>
    </row>
    <row r="267" spans="1:14" ht="15" customHeight="1" x14ac:dyDescent="0.25">
      <c r="A267" s="5">
        <v>3601</v>
      </c>
      <c r="B267" s="6" t="s">
        <v>1140</v>
      </c>
      <c r="C267" s="6" t="s">
        <v>680</v>
      </c>
      <c r="D267" s="6" t="s">
        <v>632</v>
      </c>
      <c r="E267" s="6" t="s">
        <v>1141</v>
      </c>
      <c r="H267" s="284" t="s">
        <v>3125</v>
      </c>
      <c r="I267" s="284"/>
      <c r="J267" s="284"/>
      <c r="K267" s="284"/>
      <c r="L267" s="284"/>
      <c r="M267" s="284"/>
    </row>
    <row r="268" spans="1:14" ht="15" customHeight="1" x14ac:dyDescent="0.25">
      <c r="A268" s="5">
        <v>3602</v>
      </c>
      <c r="B268" s="6" t="s">
        <v>1142</v>
      </c>
      <c r="C268" s="6" t="s">
        <v>715</v>
      </c>
      <c r="D268" s="6" t="s">
        <v>636</v>
      </c>
      <c r="E268" s="6" t="s">
        <v>675</v>
      </c>
      <c r="H268" s="284" t="s">
        <v>3138</v>
      </c>
      <c r="I268" s="284"/>
      <c r="J268" s="284"/>
      <c r="K268" s="284"/>
      <c r="L268" s="284"/>
      <c r="M268" s="284"/>
    </row>
    <row r="269" spans="1:14" ht="15" customHeight="1" x14ac:dyDescent="0.25">
      <c r="A269" s="5">
        <v>3604</v>
      </c>
      <c r="B269" s="6" t="s">
        <v>504</v>
      </c>
      <c r="C269" s="6" t="s">
        <v>1030</v>
      </c>
      <c r="D269" s="6" t="s">
        <v>719</v>
      </c>
      <c r="E269" s="6" t="s">
        <v>1143</v>
      </c>
      <c r="H269" s="158" t="s">
        <v>0</v>
      </c>
      <c r="I269" s="157" t="s">
        <v>1</v>
      </c>
      <c r="J269" s="28" t="s">
        <v>3</v>
      </c>
      <c r="K269" s="25" t="s">
        <v>3121</v>
      </c>
      <c r="L269" s="25" t="s">
        <v>618</v>
      </c>
      <c r="M269" s="25" t="s">
        <v>3129</v>
      </c>
    </row>
    <row r="270" spans="1:14" ht="15" customHeight="1" x14ac:dyDescent="0.25">
      <c r="A270" s="5">
        <v>3609</v>
      </c>
      <c r="B270" s="6" t="s">
        <v>1144</v>
      </c>
      <c r="C270" s="6" t="s">
        <v>658</v>
      </c>
      <c r="D270" s="6" t="s">
        <v>640</v>
      </c>
      <c r="E270" s="6" t="s">
        <v>1145</v>
      </c>
      <c r="H270" s="158"/>
      <c r="I270" s="157"/>
      <c r="J270" s="28"/>
      <c r="K270" s="25"/>
      <c r="L270" s="25"/>
      <c r="M270" s="25" t="s">
        <v>46989</v>
      </c>
      <c r="N270">
        <v>1</v>
      </c>
    </row>
    <row r="271" spans="1:14" ht="15" customHeight="1" x14ac:dyDescent="0.25">
      <c r="A271" s="5">
        <v>3619</v>
      </c>
      <c r="B271" s="6" t="s">
        <v>1146</v>
      </c>
      <c r="C271" s="6" t="s">
        <v>1147</v>
      </c>
      <c r="D271" s="6" t="s">
        <v>640</v>
      </c>
      <c r="E271" s="6" t="s">
        <v>937</v>
      </c>
      <c r="H271" s="158"/>
      <c r="I271" s="157"/>
      <c r="J271" s="28"/>
      <c r="K271" s="25"/>
      <c r="L271" s="25"/>
      <c r="M271" s="25" t="s">
        <v>46989</v>
      </c>
      <c r="N271">
        <v>2</v>
      </c>
    </row>
    <row r="272" spans="1:14" ht="15" customHeight="1" x14ac:dyDescent="0.25">
      <c r="A272" s="5">
        <v>3621</v>
      </c>
      <c r="B272" s="6" t="s">
        <v>1148</v>
      </c>
      <c r="C272" s="6" t="s">
        <v>1149</v>
      </c>
      <c r="D272" s="6" t="s">
        <v>1150</v>
      </c>
      <c r="E272" s="6" t="s">
        <v>1151</v>
      </c>
      <c r="H272" s="158"/>
      <c r="I272" s="157"/>
      <c r="J272" s="28"/>
      <c r="K272" s="25"/>
      <c r="L272" s="25"/>
      <c r="M272" s="25" t="s">
        <v>46989</v>
      </c>
      <c r="N272">
        <v>3</v>
      </c>
    </row>
    <row r="273" spans="1:14" ht="15" customHeight="1" x14ac:dyDescent="0.25">
      <c r="A273" s="5">
        <v>3624</v>
      </c>
      <c r="B273" s="6" t="s">
        <v>1152</v>
      </c>
      <c r="C273" s="6" t="s">
        <v>1153</v>
      </c>
      <c r="D273" s="6" t="s">
        <v>636</v>
      </c>
      <c r="E273" s="6" t="s">
        <v>1154</v>
      </c>
      <c r="H273" s="158"/>
      <c r="I273" s="157"/>
      <c r="J273" s="28"/>
      <c r="K273" s="25"/>
      <c r="L273" s="25"/>
      <c r="M273" s="25" t="s">
        <v>46989</v>
      </c>
      <c r="N273">
        <v>4</v>
      </c>
    </row>
    <row r="274" spans="1:14" ht="15" customHeight="1" x14ac:dyDescent="0.25">
      <c r="A274" s="5">
        <v>3625</v>
      </c>
      <c r="B274" s="6" t="s">
        <v>1155</v>
      </c>
      <c r="C274" s="6" t="s">
        <v>1156</v>
      </c>
      <c r="D274" s="6" t="s">
        <v>674</v>
      </c>
      <c r="E274" s="6" t="s">
        <v>1157</v>
      </c>
      <c r="H274" s="158"/>
      <c r="I274" s="157"/>
      <c r="J274" s="28"/>
      <c r="K274" s="25"/>
      <c r="L274" s="25"/>
      <c r="M274" s="25" t="s">
        <v>46989</v>
      </c>
      <c r="N274">
        <v>5</v>
      </c>
    </row>
    <row r="275" spans="1:14" ht="15" customHeight="1" x14ac:dyDescent="0.25">
      <c r="A275" s="5">
        <v>3636</v>
      </c>
      <c r="B275" s="6" t="s">
        <v>1158</v>
      </c>
      <c r="C275" s="6" t="s">
        <v>1159</v>
      </c>
      <c r="D275" s="6" t="s">
        <v>636</v>
      </c>
      <c r="E275" s="6" t="s">
        <v>1129</v>
      </c>
      <c r="H275" s="158"/>
      <c r="I275" s="157"/>
      <c r="J275" s="28"/>
      <c r="K275" s="25"/>
      <c r="L275" s="25"/>
      <c r="M275" s="25" t="s">
        <v>46989</v>
      </c>
      <c r="N275">
        <v>6</v>
      </c>
    </row>
    <row r="276" spans="1:14" ht="15" customHeight="1" x14ac:dyDescent="0.25">
      <c r="A276" s="5">
        <v>3637</v>
      </c>
      <c r="B276" s="6" t="s">
        <v>1160</v>
      </c>
      <c r="C276" s="6" t="s">
        <v>891</v>
      </c>
      <c r="D276" s="6" t="s">
        <v>834</v>
      </c>
      <c r="E276" s="6" t="s">
        <v>1161</v>
      </c>
      <c r="H276" s="158"/>
      <c r="I276" s="157"/>
      <c r="J276" s="28"/>
      <c r="K276" s="25"/>
      <c r="L276" s="25"/>
      <c r="M276" s="25" t="s">
        <v>46989</v>
      </c>
      <c r="N276">
        <v>7</v>
      </c>
    </row>
    <row r="277" spans="1:14" ht="15" customHeight="1" x14ac:dyDescent="0.25">
      <c r="A277" s="5">
        <v>3646</v>
      </c>
      <c r="B277" s="6" t="s">
        <v>1162</v>
      </c>
      <c r="C277" s="6" t="s">
        <v>1132</v>
      </c>
      <c r="D277" s="6" t="s">
        <v>632</v>
      </c>
      <c r="E277" s="6" t="s">
        <v>1163</v>
      </c>
      <c r="H277" s="158"/>
      <c r="I277" s="157"/>
      <c r="J277" s="28"/>
      <c r="K277" s="25"/>
      <c r="L277" s="25"/>
      <c r="M277" s="25" t="s">
        <v>46989</v>
      </c>
      <c r="N277">
        <v>8</v>
      </c>
    </row>
    <row r="278" spans="1:14" ht="15" customHeight="1" x14ac:dyDescent="0.25">
      <c r="A278" s="5">
        <v>3648</v>
      </c>
      <c r="B278" s="6" t="s">
        <v>1164</v>
      </c>
      <c r="C278" s="6" t="s">
        <v>680</v>
      </c>
      <c r="D278" s="6" t="s">
        <v>632</v>
      </c>
      <c r="E278" s="6" t="s">
        <v>877</v>
      </c>
      <c r="H278" s="158"/>
      <c r="I278" s="157"/>
      <c r="J278" s="28"/>
      <c r="K278" s="25"/>
      <c r="L278" s="25"/>
      <c r="M278" s="25" t="s">
        <v>46989</v>
      </c>
      <c r="N278">
        <v>9</v>
      </c>
    </row>
    <row r="279" spans="1:14" ht="15" customHeight="1" x14ac:dyDescent="0.25">
      <c r="A279" s="5">
        <v>3653</v>
      </c>
      <c r="B279" s="6" t="s">
        <v>1165</v>
      </c>
      <c r="C279" s="6" t="s">
        <v>1034</v>
      </c>
      <c r="D279" s="6" t="s">
        <v>640</v>
      </c>
      <c r="E279" s="6" t="s">
        <v>1166</v>
      </c>
      <c r="H279" s="158"/>
      <c r="I279" s="157"/>
      <c r="J279" s="28"/>
      <c r="K279" s="25"/>
      <c r="L279" s="25"/>
      <c r="M279" s="25" t="s">
        <v>46989</v>
      </c>
      <c r="N279">
        <v>10</v>
      </c>
    </row>
    <row r="280" spans="1:14" ht="15" customHeight="1" x14ac:dyDescent="0.25">
      <c r="A280" s="5">
        <v>3657</v>
      </c>
      <c r="B280" s="6" t="s">
        <v>1167</v>
      </c>
      <c r="C280" s="6" t="s">
        <v>691</v>
      </c>
      <c r="D280" s="6" t="s">
        <v>674</v>
      </c>
      <c r="E280" s="6" t="s">
        <v>859</v>
      </c>
      <c r="H280" s="158"/>
      <c r="I280" s="157"/>
      <c r="J280" s="28"/>
      <c r="K280" s="25"/>
      <c r="L280" s="25"/>
      <c r="M280" s="25" t="s">
        <v>46989</v>
      </c>
      <c r="N280">
        <v>11</v>
      </c>
    </row>
    <row r="281" spans="1:14" ht="15" customHeight="1" x14ac:dyDescent="0.25">
      <c r="A281" s="5">
        <v>3658</v>
      </c>
      <c r="B281" s="6" t="s">
        <v>1168</v>
      </c>
      <c r="C281" s="6" t="s">
        <v>658</v>
      </c>
      <c r="D281" s="6" t="s">
        <v>640</v>
      </c>
      <c r="E281" s="6" t="s">
        <v>884</v>
      </c>
      <c r="H281" s="158"/>
      <c r="I281" s="157"/>
      <c r="J281" s="28"/>
      <c r="K281" s="25"/>
      <c r="L281" s="25"/>
      <c r="M281" s="25" t="s">
        <v>46989</v>
      </c>
      <c r="N281">
        <v>12</v>
      </c>
    </row>
    <row r="282" spans="1:14" ht="15" customHeight="1" x14ac:dyDescent="0.25">
      <c r="A282" s="5">
        <v>3663</v>
      </c>
      <c r="B282" s="6" t="s">
        <v>1169</v>
      </c>
      <c r="C282" s="6" t="s">
        <v>976</v>
      </c>
      <c r="D282" s="6" t="s">
        <v>674</v>
      </c>
      <c r="E282" s="6" t="s">
        <v>1001</v>
      </c>
      <c r="H282" s="158"/>
      <c r="I282" s="157"/>
      <c r="J282" s="28"/>
      <c r="K282" s="25"/>
      <c r="L282" s="25"/>
      <c r="M282" s="25"/>
    </row>
    <row r="283" spans="1:14" ht="15" customHeight="1" x14ac:dyDescent="0.25">
      <c r="A283" s="5">
        <v>3665</v>
      </c>
      <c r="B283" s="6" t="s">
        <v>1170</v>
      </c>
      <c r="C283" s="6" t="s">
        <v>718</v>
      </c>
      <c r="D283" s="6" t="s">
        <v>632</v>
      </c>
      <c r="E283" s="6" t="s">
        <v>1171</v>
      </c>
      <c r="H283" s="158"/>
      <c r="I283" s="157"/>
      <c r="J283" s="28"/>
      <c r="K283" s="25"/>
      <c r="L283" s="25"/>
      <c r="M283" s="25" t="s">
        <v>46990</v>
      </c>
      <c r="N283">
        <v>1</v>
      </c>
    </row>
    <row r="284" spans="1:14" ht="15" customHeight="1" x14ac:dyDescent="0.25">
      <c r="A284" s="5">
        <v>3668</v>
      </c>
      <c r="B284" s="6" t="s">
        <v>1172</v>
      </c>
      <c r="C284" s="6" t="s">
        <v>1173</v>
      </c>
      <c r="D284" s="6" t="s">
        <v>640</v>
      </c>
      <c r="E284" s="6" t="s">
        <v>1066</v>
      </c>
      <c r="H284" s="158"/>
      <c r="I284" s="157"/>
      <c r="J284" s="28"/>
      <c r="K284" s="25"/>
      <c r="L284" s="25"/>
      <c r="M284" s="25" t="s">
        <v>46990</v>
      </c>
      <c r="N284">
        <v>2</v>
      </c>
    </row>
    <row r="285" spans="1:14" ht="15" customHeight="1" x14ac:dyDescent="0.25">
      <c r="A285" s="25">
        <v>3670</v>
      </c>
      <c r="B285" s="25" t="s">
        <v>1174</v>
      </c>
      <c r="C285" s="25" t="s">
        <v>646</v>
      </c>
      <c r="D285" s="25" t="s">
        <v>1281</v>
      </c>
      <c r="E285" s="25" t="s">
        <v>952</v>
      </c>
      <c r="H285" s="158"/>
      <c r="I285" s="157"/>
      <c r="J285" s="28"/>
      <c r="K285" s="25"/>
      <c r="L285" s="25"/>
      <c r="M285" s="25" t="s">
        <v>46990</v>
      </c>
      <c r="N285">
        <v>3</v>
      </c>
    </row>
    <row r="286" spans="1:14" ht="15" customHeight="1" x14ac:dyDescent="0.25">
      <c r="A286" s="5">
        <v>3674</v>
      </c>
      <c r="B286" s="6" t="s">
        <v>1175</v>
      </c>
      <c r="C286" s="6" t="s">
        <v>718</v>
      </c>
      <c r="D286" s="6" t="s">
        <v>640</v>
      </c>
      <c r="E286" s="6" t="s">
        <v>1145</v>
      </c>
      <c r="H286" s="158"/>
      <c r="I286" s="157"/>
      <c r="J286" s="28"/>
      <c r="K286" s="25"/>
      <c r="L286" s="25"/>
      <c r="M286" s="25" t="s">
        <v>46990</v>
      </c>
      <c r="N286">
        <v>4</v>
      </c>
    </row>
    <row r="287" spans="1:14" ht="15" customHeight="1" x14ac:dyDescent="0.25">
      <c r="A287" s="5">
        <v>3677</v>
      </c>
      <c r="B287" s="6" t="s">
        <v>1176</v>
      </c>
      <c r="C287" s="6" t="s">
        <v>1177</v>
      </c>
      <c r="D287" s="6" t="s">
        <v>632</v>
      </c>
      <c r="E287" s="6" t="s">
        <v>1178</v>
      </c>
      <c r="H287" s="158"/>
      <c r="I287" s="157"/>
      <c r="J287" s="28"/>
      <c r="K287" s="25"/>
      <c r="L287" s="25"/>
      <c r="M287" s="25" t="s">
        <v>46990</v>
      </c>
      <c r="N287">
        <v>5</v>
      </c>
    </row>
    <row r="288" spans="1:14" ht="15" customHeight="1" x14ac:dyDescent="0.25">
      <c r="A288" s="5">
        <v>3682</v>
      </c>
      <c r="B288" s="6" t="s">
        <v>1179</v>
      </c>
      <c r="C288" s="6" t="s">
        <v>643</v>
      </c>
      <c r="D288" s="6" t="s">
        <v>632</v>
      </c>
      <c r="E288" s="6" t="s">
        <v>826</v>
      </c>
      <c r="H288" s="158"/>
      <c r="I288" s="157"/>
      <c r="J288" s="28"/>
      <c r="K288" s="25"/>
      <c r="L288" s="25"/>
      <c r="M288" s="25" t="s">
        <v>46990</v>
      </c>
      <c r="N288">
        <v>6</v>
      </c>
    </row>
    <row r="289" spans="1:14" ht="15" customHeight="1" x14ac:dyDescent="0.25">
      <c r="A289" s="25">
        <v>3686</v>
      </c>
      <c r="B289" s="25" t="s">
        <v>42201</v>
      </c>
      <c r="C289" s="25" t="s">
        <v>976</v>
      </c>
      <c r="D289" s="25" t="s">
        <v>636</v>
      </c>
      <c r="E289" s="25" t="s">
        <v>1341</v>
      </c>
      <c r="H289" s="158"/>
      <c r="I289" s="157"/>
      <c r="J289" s="28"/>
      <c r="K289" s="25"/>
      <c r="L289" s="25"/>
      <c r="M289" s="25" t="s">
        <v>46990</v>
      </c>
      <c r="N289">
        <v>7</v>
      </c>
    </row>
    <row r="290" spans="1:14" ht="15" customHeight="1" x14ac:dyDescent="0.25">
      <c r="A290" s="25">
        <v>3688</v>
      </c>
      <c r="B290" s="25" t="s">
        <v>1180</v>
      </c>
      <c r="C290" s="25" t="s">
        <v>1071</v>
      </c>
      <c r="D290" s="25" t="s">
        <v>632</v>
      </c>
      <c r="E290" s="25" t="s">
        <v>1181</v>
      </c>
      <c r="H290" s="158"/>
      <c r="I290" s="157"/>
      <c r="J290" s="28"/>
      <c r="K290" s="25"/>
      <c r="L290" s="25"/>
      <c r="M290" s="25" t="s">
        <v>46990</v>
      </c>
      <c r="N290">
        <v>8</v>
      </c>
    </row>
    <row r="291" spans="1:14" ht="15" customHeight="1" x14ac:dyDescent="0.25">
      <c r="A291" s="5">
        <v>3708</v>
      </c>
      <c r="B291" s="6" t="s">
        <v>1182</v>
      </c>
      <c r="C291" s="6" t="s">
        <v>726</v>
      </c>
      <c r="D291" s="6" t="s">
        <v>1183</v>
      </c>
      <c r="E291" s="6" t="s">
        <v>1184</v>
      </c>
      <c r="H291" s="158"/>
      <c r="I291" s="157"/>
      <c r="J291" s="28"/>
      <c r="K291" s="25"/>
      <c r="L291" s="25"/>
      <c r="M291" s="25" t="s">
        <v>46990</v>
      </c>
      <c r="N291">
        <v>9</v>
      </c>
    </row>
    <row r="292" spans="1:14" ht="15" customHeight="1" x14ac:dyDescent="0.25">
      <c r="A292" s="5">
        <v>3709</v>
      </c>
      <c r="B292" s="6" t="s">
        <v>1185</v>
      </c>
      <c r="C292" s="6" t="s">
        <v>726</v>
      </c>
      <c r="D292" s="6" t="s">
        <v>636</v>
      </c>
      <c r="E292" s="6" t="s">
        <v>1186</v>
      </c>
      <c r="H292" s="158"/>
      <c r="I292" s="157"/>
      <c r="J292" s="28"/>
      <c r="K292" s="25"/>
      <c r="L292" s="25"/>
      <c r="M292" s="25" t="s">
        <v>46990</v>
      </c>
      <c r="N292">
        <v>10</v>
      </c>
    </row>
    <row r="293" spans="1:14" ht="15" customHeight="1" x14ac:dyDescent="0.25">
      <c r="A293" s="5">
        <v>3710</v>
      </c>
      <c r="B293" s="6" t="s">
        <v>42226</v>
      </c>
      <c r="C293" s="6" t="s">
        <v>726</v>
      </c>
      <c r="D293" s="6" t="s">
        <v>632</v>
      </c>
      <c r="E293" s="6" t="s">
        <v>884</v>
      </c>
      <c r="H293" s="158"/>
      <c r="I293" s="157"/>
      <c r="J293" s="28"/>
      <c r="K293" s="25"/>
      <c r="L293" s="25"/>
      <c r="M293" s="25" t="s">
        <v>46990</v>
      </c>
      <c r="N293">
        <v>11</v>
      </c>
    </row>
    <row r="294" spans="1:14" ht="15" customHeight="1" x14ac:dyDescent="0.25">
      <c r="A294" s="5">
        <v>3712</v>
      </c>
      <c r="B294" s="6" t="s">
        <v>42228</v>
      </c>
      <c r="C294" s="6" t="s">
        <v>976</v>
      </c>
      <c r="D294" s="6" t="s">
        <v>636</v>
      </c>
      <c r="E294" s="6" t="s">
        <v>1004</v>
      </c>
      <c r="H294" s="158"/>
      <c r="I294" s="157"/>
      <c r="J294" s="28"/>
      <c r="K294" s="25"/>
      <c r="L294" s="25"/>
      <c r="M294" s="25" t="s">
        <v>46990</v>
      </c>
      <c r="N294">
        <v>12</v>
      </c>
    </row>
    <row r="295" spans="1:14" ht="15" customHeight="1" x14ac:dyDescent="0.25">
      <c r="A295" s="5">
        <v>3713</v>
      </c>
      <c r="B295" s="6" t="s">
        <v>1187</v>
      </c>
      <c r="C295" s="6" t="s">
        <v>1188</v>
      </c>
      <c r="D295" s="6" t="s">
        <v>636</v>
      </c>
      <c r="E295" s="6" t="s">
        <v>1189</v>
      </c>
      <c r="H295" s="158"/>
      <c r="I295" s="157"/>
      <c r="J295" s="28"/>
      <c r="K295" s="25"/>
      <c r="L295" s="25"/>
      <c r="M295" s="25"/>
    </row>
    <row r="296" spans="1:14" ht="15" customHeight="1" x14ac:dyDescent="0.25">
      <c r="A296" s="5">
        <v>3717</v>
      </c>
      <c r="B296" s="6" t="s">
        <v>1190</v>
      </c>
      <c r="C296" s="6" t="s">
        <v>1043</v>
      </c>
      <c r="D296" s="6" t="s">
        <v>636</v>
      </c>
      <c r="E296" s="6" t="s">
        <v>1191</v>
      </c>
      <c r="H296" s="158"/>
      <c r="I296" s="157"/>
      <c r="J296" s="28"/>
      <c r="K296" s="25"/>
      <c r="L296" s="25"/>
      <c r="M296" s="25" t="s">
        <v>46991</v>
      </c>
      <c r="N296">
        <v>1</v>
      </c>
    </row>
    <row r="297" spans="1:14" ht="15" customHeight="1" x14ac:dyDescent="0.25">
      <c r="A297" s="5">
        <v>3718</v>
      </c>
      <c r="B297" s="6" t="s">
        <v>1192</v>
      </c>
      <c r="C297" s="6" t="s">
        <v>691</v>
      </c>
      <c r="D297" s="6" t="s">
        <v>632</v>
      </c>
      <c r="E297" s="6" t="s">
        <v>940</v>
      </c>
      <c r="H297" s="158"/>
      <c r="I297" s="157"/>
      <c r="J297" s="28"/>
      <c r="K297" s="25"/>
      <c r="L297" s="25"/>
      <c r="M297" s="25" t="s">
        <v>46991</v>
      </c>
      <c r="N297">
        <v>2</v>
      </c>
    </row>
    <row r="298" spans="1:14" ht="15" customHeight="1" x14ac:dyDescent="0.25">
      <c r="A298" s="5">
        <v>3735</v>
      </c>
      <c r="B298" s="6" t="s">
        <v>1193</v>
      </c>
      <c r="C298" s="6" t="s">
        <v>929</v>
      </c>
      <c r="D298" s="6" t="s">
        <v>640</v>
      </c>
      <c r="E298" s="6" t="s">
        <v>1194</v>
      </c>
      <c r="H298" s="158"/>
      <c r="I298" s="157"/>
      <c r="J298" s="28"/>
      <c r="K298" s="25"/>
      <c r="L298" s="25"/>
      <c r="M298" s="25" t="s">
        <v>46991</v>
      </c>
      <c r="N298">
        <v>3</v>
      </c>
    </row>
    <row r="299" spans="1:14" ht="15" customHeight="1" x14ac:dyDescent="0.25">
      <c r="A299" s="5">
        <v>3737</v>
      </c>
      <c r="B299" s="6" t="s">
        <v>1195</v>
      </c>
      <c r="C299" s="6" t="s">
        <v>766</v>
      </c>
      <c r="D299" s="6" t="s">
        <v>640</v>
      </c>
      <c r="E299" s="6" t="s">
        <v>1064</v>
      </c>
      <c r="H299" s="158"/>
      <c r="I299" s="157"/>
      <c r="J299" s="28"/>
      <c r="K299" s="25"/>
      <c r="L299" s="25"/>
      <c r="M299" s="25" t="s">
        <v>46991</v>
      </c>
      <c r="N299">
        <v>4</v>
      </c>
    </row>
    <row r="300" spans="1:14" ht="15" customHeight="1" x14ac:dyDescent="0.25">
      <c r="A300" s="5">
        <v>3742</v>
      </c>
      <c r="B300" s="6" t="s">
        <v>1196</v>
      </c>
      <c r="C300" s="6" t="s">
        <v>1068</v>
      </c>
      <c r="D300" s="6" t="s">
        <v>632</v>
      </c>
      <c r="E300" s="6" t="s">
        <v>1197</v>
      </c>
      <c r="H300" s="158"/>
      <c r="I300" s="157"/>
      <c r="J300" s="28"/>
      <c r="K300" s="25"/>
      <c r="L300" s="25"/>
      <c r="M300" s="25" t="s">
        <v>46991</v>
      </c>
      <c r="N300">
        <v>5</v>
      </c>
    </row>
    <row r="301" spans="1:14" ht="15" customHeight="1" x14ac:dyDescent="0.25">
      <c r="A301" s="5">
        <v>3746</v>
      </c>
      <c r="B301" s="6" t="s">
        <v>1198</v>
      </c>
      <c r="C301" s="6" t="s">
        <v>840</v>
      </c>
      <c r="D301" s="6" t="s">
        <v>632</v>
      </c>
      <c r="E301" s="6" t="s">
        <v>1199</v>
      </c>
      <c r="H301" s="158"/>
      <c r="I301" s="157"/>
      <c r="J301" s="28"/>
      <c r="K301" s="25"/>
      <c r="L301" s="25"/>
      <c r="M301" s="25" t="s">
        <v>46991</v>
      </c>
      <c r="N301">
        <v>6</v>
      </c>
    </row>
    <row r="302" spans="1:14" ht="15" customHeight="1" x14ac:dyDescent="0.25">
      <c r="A302" s="5">
        <v>3750</v>
      </c>
      <c r="B302" s="6" t="s">
        <v>1200</v>
      </c>
      <c r="C302" s="6" t="s">
        <v>976</v>
      </c>
      <c r="D302" s="6" t="s">
        <v>632</v>
      </c>
      <c r="E302" s="6" t="s">
        <v>1201</v>
      </c>
      <c r="H302" s="158"/>
      <c r="I302" s="157"/>
      <c r="J302" s="28"/>
      <c r="K302" s="25"/>
      <c r="L302" s="25"/>
      <c r="M302" s="25" t="s">
        <v>46991</v>
      </c>
      <c r="N302">
        <v>7</v>
      </c>
    </row>
    <row r="303" spans="1:14" ht="15" customHeight="1" x14ac:dyDescent="0.25">
      <c r="A303" s="5">
        <v>3754</v>
      </c>
      <c r="B303" s="6" t="s">
        <v>1202</v>
      </c>
      <c r="C303" s="6" t="s">
        <v>726</v>
      </c>
      <c r="D303" s="6" t="s">
        <v>636</v>
      </c>
      <c r="E303" s="6" t="s">
        <v>845</v>
      </c>
      <c r="H303" s="158"/>
      <c r="I303" s="157"/>
      <c r="J303" s="28"/>
      <c r="K303" s="25"/>
      <c r="L303" s="25"/>
      <c r="M303" s="25" t="s">
        <v>46991</v>
      </c>
      <c r="N303">
        <v>8</v>
      </c>
    </row>
    <row r="304" spans="1:14" ht="15" customHeight="1" x14ac:dyDescent="0.25">
      <c r="A304" s="5">
        <v>3760</v>
      </c>
      <c r="B304" s="6" t="s">
        <v>1203</v>
      </c>
      <c r="C304" s="6" t="s">
        <v>1204</v>
      </c>
      <c r="D304" s="6" t="s">
        <v>636</v>
      </c>
      <c r="E304" s="6" t="s">
        <v>1205</v>
      </c>
      <c r="H304" s="158"/>
      <c r="I304" s="157"/>
      <c r="J304" s="28"/>
      <c r="K304" s="25"/>
      <c r="L304" s="25"/>
      <c r="M304" s="25" t="s">
        <v>46991</v>
      </c>
      <c r="N304">
        <v>9</v>
      </c>
    </row>
    <row r="305" spans="1:14" ht="15" customHeight="1" x14ac:dyDescent="0.25">
      <c r="A305" s="5">
        <v>3761</v>
      </c>
      <c r="B305" s="6" t="s">
        <v>1206</v>
      </c>
      <c r="C305" s="6" t="s">
        <v>1043</v>
      </c>
      <c r="D305" s="6" t="s">
        <v>632</v>
      </c>
      <c r="E305" s="6" t="s">
        <v>1207</v>
      </c>
      <c r="H305" s="158"/>
      <c r="I305" s="157"/>
      <c r="J305" s="28"/>
      <c r="K305" s="25"/>
      <c r="L305" s="25"/>
      <c r="M305" s="25" t="s">
        <v>46991</v>
      </c>
      <c r="N305">
        <v>10</v>
      </c>
    </row>
    <row r="306" spans="1:14" ht="15" customHeight="1" x14ac:dyDescent="0.25">
      <c r="A306" s="5">
        <v>3762</v>
      </c>
      <c r="B306" s="6" t="s">
        <v>1208</v>
      </c>
      <c r="C306" s="6" t="s">
        <v>700</v>
      </c>
      <c r="D306" s="6" t="s">
        <v>640</v>
      </c>
      <c r="E306" s="6" t="s">
        <v>963</v>
      </c>
      <c r="H306" s="158"/>
      <c r="I306" s="157"/>
      <c r="J306" s="28"/>
      <c r="K306" s="25"/>
      <c r="L306" s="25"/>
      <c r="M306" s="25" t="s">
        <v>46991</v>
      </c>
      <c r="N306">
        <v>11</v>
      </c>
    </row>
    <row r="307" spans="1:14" ht="15" customHeight="1" x14ac:dyDescent="0.25">
      <c r="A307" s="5">
        <v>3790</v>
      </c>
      <c r="B307" s="6" t="s">
        <v>1209</v>
      </c>
      <c r="C307" s="6" t="s">
        <v>697</v>
      </c>
      <c r="D307" s="6" t="s">
        <v>640</v>
      </c>
      <c r="E307" s="6" t="s">
        <v>1210</v>
      </c>
      <c r="H307" s="158"/>
      <c r="I307" s="157"/>
      <c r="J307" s="28"/>
      <c r="K307" s="25"/>
      <c r="L307" s="25"/>
      <c r="M307" s="25" t="s">
        <v>46991</v>
      </c>
      <c r="N307">
        <v>12</v>
      </c>
    </row>
    <row r="308" spans="1:14" ht="15" customHeight="1" x14ac:dyDescent="0.25">
      <c r="A308" s="5">
        <v>3796</v>
      </c>
      <c r="B308" s="6" t="s">
        <v>1211</v>
      </c>
      <c r="C308" s="6" t="s">
        <v>697</v>
      </c>
      <c r="D308" s="6" t="s">
        <v>1212</v>
      </c>
      <c r="E308" s="6" t="s">
        <v>1213</v>
      </c>
      <c r="H308" s="158"/>
      <c r="I308" s="157"/>
      <c r="J308" s="28"/>
      <c r="K308" s="25"/>
      <c r="L308" s="25"/>
      <c r="M308" s="25"/>
    </row>
    <row r="309" spans="1:14" ht="15" customHeight="1" x14ac:dyDescent="0.25">
      <c r="A309" s="5">
        <v>3806</v>
      </c>
      <c r="B309" s="6" t="s">
        <v>1214</v>
      </c>
      <c r="C309" s="6" t="s">
        <v>1215</v>
      </c>
      <c r="D309" s="6" t="s">
        <v>640</v>
      </c>
      <c r="E309" s="6" t="s">
        <v>742</v>
      </c>
      <c r="H309" s="284" t="s">
        <v>2802</v>
      </c>
      <c r="I309" s="284"/>
      <c r="J309" s="284"/>
      <c r="K309" s="284"/>
      <c r="L309" s="284"/>
      <c r="M309" s="284"/>
    </row>
    <row r="310" spans="1:14" ht="15" customHeight="1" x14ac:dyDescent="0.25">
      <c r="A310" s="5">
        <v>3808</v>
      </c>
      <c r="B310" s="6" t="s">
        <v>1216</v>
      </c>
      <c r="C310" s="6" t="s">
        <v>680</v>
      </c>
      <c r="D310" s="6" t="s">
        <v>640</v>
      </c>
      <c r="E310" s="6" t="s">
        <v>1064</v>
      </c>
      <c r="H310" s="284" t="str">
        <f>_xlfn.CONCAT("Contacts: (Enter all Dates and Times in GMT)  Call: ", OC_Config!B2," OM# ", OC_Config!B3)</f>
        <v>Contacts: (Enter all Dates and Times in GMT)  Call: YOUR_CALL OM# YOUR_OM#</v>
      </c>
      <c r="I310" s="284"/>
      <c r="J310" s="284"/>
      <c r="K310" s="284"/>
      <c r="L310" s="284"/>
      <c r="M310" s="284"/>
    </row>
    <row r="311" spans="1:14" ht="15" customHeight="1" x14ac:dyDescent="0.25">
      <c r="A311" s="5">
        <v>3811</v>
      </c>
      <c r="B311" s="6" t="s">
        <v>1217</v>
      </c>
      <c r="C311" s="6" t="s">
        <v>1071</v>
      </c>
      <c r="D311" s="6" t="s">
        <v>632</v>
      </c>
      <c r="E311" s="6" t="s">
        <v>1001</v>
      </c>
      <c r="H311" s="284" t="s">
        <v>3125</v>
      </c>
      <c r="I311" s="284"/>
      <c r="J311" s="284"/>
      <c r="K311" s="284"/>
      <c r="L311" s="284"/>
      <c r="M311" s="284"/>
    </row>
    <row r="312" spans="1:14" ht="15" customHeight="1" x14ac:dyDescent="0.25">
      <c r="A312" s="5">
        <v>3829</v>
      </c>
      <c r="B312" s="6" t="s">
        <v>1218</v>
      </c>
      <c r="C312" s="6" t="s">
        <v>1219</v>
      </c>
      <c r="D312" s="6" t="s">
        <v>636</v>
      </c>
      <c r="E312" s="6" t="s">
        <v>1220</v>
      </c>
      <c r="H312" s="285" t="s">
        <v>39280</v>
      </c>
      <c r="I312" s="284"/>
      <c r="J312" s="284"/>
      <c r="K312" s="284"/>
      <c r="L312" s="284"/>
      <c r="M312" s="284"/>
    </row>
    <row r="313" spans="1:14" ht="15" customHeight="1" x14ac:dyDescent="0.25">
      <c r="A313" s="25">
        <v>3830</v>
      </c>
      <c r="B313" s="25" t="s">
        <v>350</v>
      </c>
      <c r="C313" s="25" t="s">
        <v>1221</v>
      </c>
      <c r="D313" s="25" t="s">
        <v>46100</v>
      </c>
      <c r="E313" s="25" t="s">
        <v>46101</v>
      </c>
      <c r="H313" s="158" t="s">
        <v>0</v>
      </c>
      <c r="I313" s="157" t="s">
        <v>1</v>
      </c>
      <c r="J313" s="28" t="s">
        <v>3</v>
      </c>
      <c r="K313" s="25" t="s">
        <v>3121</v>
      </c>
      <c r="L313" s="25" t="s">
        <v>618</v>
      </c>
      <c r="M313" s="25" t="s">
        <v>3129</v>
      </c>
    </row>
    <row r="314" spans="1:14" ht="15" customHeight="1" x14ac:dyDescent="0.25">
      <c r="A314" s="5">
        <v>3834</v>
      </c>
      <c r="B314" s="6" t="s">
        <v>1223</v>
      </c>
      <c r="C314" s="6" t="s">
        <v>891</v>
      </c>
      <c r="D314" s="6" t="s">
        <v>632</v>
      </c>
      <c r="E314" s="6" t="s">
        <v>685</v>
      </c>
      <c r="H314" s="158"/>
      <c r="I314" s="157"/>
      <c r="J314" s="28"/>
      <c r="K314" s="25"/>
      <c r="L314" s="25"/>
      <c r="M314" s="25" t="s">
        <v>46992</v>
      </c>
      <c r="N314">
        <v>1</v>
      </c>
    </row>
    <row r="315" spans="1:14" ht="15" customHeight="1" x14ac:dyDescent="0.25">
      <c r="A315" s="5">
        <v>3835</v>
      </c>
      <c r="B315" s="6" t="s">
        <v>1224</v>
      </c>
      <c r="C315" s="6" t="s">
        <v>760</v>
      </c>
      <c r="D315" s="6" t="s">
        <v>640</v>
      </c>
      <c r="E315" s="6" t="s">
        <v>1225</v>
      </c>
      <c r="H315" s="158"/>
      <c r="I315" s="157"/>
      <c r="J315" s="28"/>
      <c r="K315" s="25"/>
      <c r="L315" s="25"/>
      <c r="M315" s="25" t="s">
        <v>46992</v>
      </c>
      <c r="N315">
        <v>2</v>
      </c>
    </row>
    <row r="316" spans="1:14" ht="15" customHeight="1" x14ac:dyDescent="0.25">
      <c r="A316" s="5">
        <v>3836</v>
      </c>
      <c r="B316" s="6" t="s">
        <v>38341</v>
      </c>
      <c r="C316" s="6" t="s">
        <v>1043</v>
      </c>
      <c r="D316" s="6" t="s">
        <v>636</v>
      </c>
      <c r="E316" s="6" t="s">
        <v>1031</v>
      </c>
      <c r="H316" s="158"/>
      <c r="I316" s="157"/>
      <c r="J316" s="28"/>
      <c r="K316" s="25"/>
      <c r="L316" s="25"/>
      <c r="M316" s="25" t="s">
        <v>46992</v>
      </c>
      <c r="N316">
        <v>3</v>
      </c>
    </row>
    <row r="317" spans="1:14" ht="15" customHeight="1" x14ac:dyDescent="0.25">
      <c r="A317" s="5">
        <v>3853</v>
      </c>
      <c r="B317" s="6" t="s">
        <v>1226</v>
      </c>
      <c r="C317" s="6" t="s">
        <v>760</v>
      </c>
      <c r="D317" s="6" t="s">
        <v>640</v>
      </c>
      <c r="E317" s="6" t="s">
        <v>1227</v>
      </c>
      <c r="H317" s="158"/>
      <c r="I317" s="157"/>
      <c r="J317" s="28"/>
      <c r="K317" s="25"/>
      <c r="L317" s="25"/>
      <c r="M317" s="25" t="s">
        <v>46992</v>
      </c>
      <c r="N317">
        <v>4</v>
      </c>
    </row>
    <row r="318" spans="1:14" ht="15" customHeight="1" x14ac:dyDescent="0.25">
      <c r="A318" s="5">
        <v>3859</v>
      </c>
      <c r="B318" s="6" t="s">
        <v>1228</v>
      </c>
      <c r="C318" s="6" t="s">
        <v>1019</v>
      </c>
      <c r="D318" s="6" t="s">
        <v>674</v>
      </c>
      <c r="E318" s="6" t="s">
        <v>1229</v>
      </c>
      <c r="H318" s="158"/>
      <c r="I318" s="157"/>
      <c r="J318" s="28"/>
      <c r="K318" s="25"/>
      <c r="L318" s="25"/>
      <c r="M318" s="25" t="s">
        <v>46992</v>
      </c>
      <c r="N318">
        <v>5</v>
      </c>
    </row>
    <row r="319" spans="1:14" ht="15" customHeight="1" x14ac:dyDescent="0.25">
      <c r="A319" s="5">
        <v>3861</v>
      </c>
      <c r="B319" s="6" t="s">
        <v>1230</v>
      </c>
      <c r="C319" s="6" t="s">
        <v>639</v>
      </c>
      <c r="D319" s="6" t="s">
        <v>636</v>
      </c>
      <c r="E319" s="6" t="s">
        <v>665</v>
      </c>
      <c r="H319" s="158"/>
      <c r="I319" s="157"/>
      <c r="J319" s="28"/>
      <c r="K319" s="25"/>
      <c r="L319" s="25"/>
      <c r="M319" s="25" t="s">
        <v>46992</v>
      </c>
      <c r="N319">
        <v>6</v>
      </c>
    </row>
    <row r="320" spans="1:14" ht="15" customHeight="1" x14ac:dyDescent="0.25">
      <c r="A320" s="5">
        <v>3862</v>
      </c>
      <c r="B320" s="6" t="s">
        <v>1231</v>
      </c>
      <c r="C320" s="6" t="s">
        <v>1075</v>
      </c>
      <c r="D320" s="6" t="s">
        <v>640</v>
      </c>
      <c r="E320" s="6" t="s">
        <v>1207</v>
      </c>
      <c r="H320" s="158"/>
      <c r="I320" s="157"/>
      <c r="J320" s="28"/>
      <c r="K320" s="25"/>
      <c r="L320" s="25"/>
      <c r="M320" s="25" t="s">
        <v>46992</v>
      </c>
      <c r="N320">
        <v>7</v>
      </c>
    </row>
    <row r="321" spans="1:14" ht="15" customHeight="1" x14ac:dyDescent="0.25">
      <c r="A321" s="5">
        <v>3863</v>
      </c>
      <c r="B321" s="6" t="s">
        <v>1232</v>
      </c>
      <c r="C321" s="6" t="s">
        <v>687</v>
      </c>
      <c r="D321" s="6" t="s">
        <v>636</v>
      </c>
      <c r="E321" s="6" t="s">
        <v>1233</v>
      </c>
      <c r="H321" s="158"/>
      <c r="I321" s="157"/>
      <c r="J321" s="28"/>
      <c r="K321" s="25"/>
      <c r="L321" s="25"/>
      <c r="M321" s="25" t="s">
        <v>46992</v>
      </c>
      <c r="N321">
        <v>8</v>
      </c>
    </row>
    <row r="322" spans="1:14" ht="15" customHeight="1" x14ac:dyDescent="0.25">
      <c r="A322" s="5">
        <v>3865</v>
      </c>
      <c r="B322" s="6" t="s">
        <v>1234</v>
      </c>
      <c r="C322" s="6" t="s">
        <v>700</v>
      </c>
      <c r="D322" s="6" t="s">
        <v>632</v>
      </c>
      <c r="E322" s="6" t="s">
        <v>795</v>
      </c>
      <c r="H322" s="158"/>
      <c r="I322" s="157"/>
      <c r="J322" s="28"/>
      <c r="K322" s="25"/>
      <c r="L322" s="25"/>
      <c r="M322" s="25" t="s">
        <v>46992</v>
      </c>
      <c r="N322">
        <v>9</v>
      </c>
    </row>
    <row r="323" spans="1:14" ht="15" customHeight="1" x14ac:dyDescent="0.25">
      <c r="A323" s="5">
        <v>3869</v>
      </c>
      <c r="B323" s="6" t="s">
        <v>1235</v>
      </c>
      <c r="C323" s="6" t="s">
        <v>664</v>
      </c>
      <c r="D323" s="6" t="s">
        <v>636</v>
      </c>
      <c r="E323" s="6" t="s">
        <v>1236</v>
      </c>
      <c r="H323" s="158"/>
      <c r="I323" s="157"/>
      <c r="J323" s="28"/>
      <c r="K323" s="25"/>
      <c r="L323" s="25"/>
      <c r="M323" s="25" t="s">
        <v>46992</v>
      </c>
      <c r="N323">
        <v>10</v>
      </c>
    </row>
    <row r="324" spans="1:14" ht="15" customHeight="1" x14ac:dyDescent="0.25">
      <c r="A324" s="5">
        <v>3874</v>
      </c>
      <c r="B324" s="6" t="s">
        <v>1237</v>
      </c>
      <c r="C324" s="6" t="s">
        <v>800</v>
      </c>
      <c r="D324" s="6" t="s">
        <v>636</v>
      </c>
      <c r="E324" s="6" t="s">
        <v>1238</v>
      </c>
      <c r="H324" s="158"/>
      <c r="I324" s="157"/>
      <c r="J324" s="28"/>
      <c r="K324" s="25"/>
      <c r="L324" s="25"/>
      <c r="M324" s="25" t="s">
        <v>46992</v>
      </c>
      <c r="N324">
        <v>11</v>
      </c>
    </row>
    <row r="325" spans="1:14" ht="15" customHeight="1" x14ac:dyDescent="0.25">
      <c r="A325" s="5">
        <v>3876</v>
      </c>
      <c r="B325" s="6" t="s">
        <v>42363</v>
      </c>
      <c r="C325" s="6" t="s">
        <v>715</v>
      </c>
      <c r="D325" s="6" t="s">
        <v>636</v>
      </c>
      <c r="E325" s="6" t="s">
        <v>1220</v>
      </c>
      <c r="H325" s="158"/>
      <c r="I325" s="157"/>
      <c r="J325" s="28"/>
      <c r="K325" s="25"/>
      <c r="L325" s="25"/>
      <c r="M325" s="25" t="s">
        <v>46992</v>
      </c>
      <c r="N325">
        <v>12</v>
      </c>
    </row>
    <row r="326" spans="1:14" ht="15" customHeight="1" x14ac:dyDescent="0.25">
      <c r="A326" s="5">
        <v>3879</v>
      </c>
      <c r="B326" s="6" t="s">
        <v>1240</v>
      </c>
      <c r="C326" s="6" t="s">
        <v>1034</v>
      </c>
      <c r="D326" s="6" t="s">
        <v>636</v>
      </c>
      <c r="E326" s="6" t="s">
        <v>1022</v>
      </c>
      <c r="H326" s="158"/>
      <c r="I326" s="157"/>
      <c r="J326" s="28"/>
      <c r="K326" s="25"/>
      <c r="L326" s="25"/>
      <c r="M326" s="25"/>
    </row>
    <row r="327" spans="1:14" ht="15" customHeight="1" x14ac:dyDescent="0.25">
      <c r="A327" s="5">
        <v>3881</v>
      </c>
      <c r="B327" s="6" t="s">
        <v>1241</v>
      </c>
      <c r="C327" s="6" t="s">
        <v>658</v>
      </c>
      <c r="D327" s="6" t="s">
        <v>636</v>
      </c>
      <c r="E327" s="6" t="s">
        <v>1242</v>
      </c>
      <c r="H327" s="158"/>
      <c r="I327" s="157"/>
      <c r="J327" s="28"/>
      <c r="K327" s="25"/>
      <c r="L327" s="25"/>
      <c r="M327" s="25" t="s">
        <v>46993</v>
      </c>
      <c r="N327">
        <v>1</v>
      </c>
    </row>
    <row r="328" spans="1:14" ht="15" customHeight="1" x14ac:dyDescent="0.25">
      <c r="A328" s="5">
        <v>3885</v>
      </c>
      <c r="B328" s="6" t="s">
        <v>1243</v>
      </c>
      <c r="C328" s="6" t="s">
        <v>700</v>
      </c>
      <c r="D328" s="6" t="s">
        <v>640</v>
      </c>
      <c r="E328" s="6" t="s">
        <v>1244</v>
      </c>
      <c r="H328" s="158"/>
      <c r="I328" s="157"/>
      <c r="J328" s="28"/>
      <c r="K328" s="25"/>
      <c r="L328" s="25"/>
      <c r="M328" s="25" t="s">
        <v>46993</v>
      </c>
      <c r="N328">
        <v>2</v>
      </c>
    </row>
    <row r="329" spans="1:14" ht="15" customHeight="1" x14ac:dyDescent="0.25">
      <c r="A329" s="5">
        <v>3886</v>
      </c>
      <c r="B329" s="6" t="s">
        <v>1245</v>
      </c>
      <c r="C329" s="6" t="s">
        <v>653</v>
      </c>
      <c r="D329" s="6" t="s">
        <v>632</v>
      </c>
      <c r="E329" s="6" t="s">
        <v>841</v>
      </c>
      <c r="H329" s="158"/>
      <c r="I329" s="157"/>
      <c r="J329" s="28"/>
      <c r="K329" s="25"/>
      <c r="L329" s="25"/>
      <c r="M329" s="25" t="s">
        <v>46993</v>
      </c>
      <c r="N329">
        <v>3</v>
      </c>
    </row>
    <row r="330" spans="1:14" ht="15" customHeight="1" x14ac:dyDescent="0.25">
      <c r="A330" s="5">
        <v>3893</v>
      </c>
      <c r="B330" s="6" t="s">
        <v>1246</v>
      </c>
      <c r="C330" s="6" t="s">
        <v>726</v>
      </c>
      <c r="D330" s="6" t="s">
        <v>640</v>
      </c>
      <c r="E330" s="6" t="s">
        <v>1247</v>
      </c>
      <c r="H330" s="158"/>
      <c r="I330" s="157"/>
      <c r="J330" s="28"/>
      <c r="K330" s="25"/>
      <c r="L330" s="25"/>
      <c r="M330" s="25" t="s">
        <v>46993</v>
      </c>
      <c r="N330">
        <v>4</v>
      </c>
    </row>
    <row r="331" spans="1:14" ht="15" customHeight="1" x14ac:dyDescent="0.25">
      <c r="A331" s="5">
        <v>3897</v>
      </c>
      <c r="B331" s="6" t="s">
        <v>1248</v>
      </c>
      <c r="C331" s="6" t="s">
        <v>1048</v>
      </c>
      <c r="D331" s="6" t="s">
        <v>636</v>
      </c>
      <c r="E331" s="6" t="s">
        <v>701</v>
      </c>
      <c r="H331" s="158"/>
      <c r="I331" s="157"/>
      <c r="J331" s="28"/>
      <c r="K331" s="25"/>
      <c r="L331" s="25"/>
      <c r="M331" s="25" t="s">
        <v>46993</v>
      </c>
      <c r="N331">
        <v>5</v>
      </c>
    </row>
    <row r="332" spans="1:14" ht="15" customHeight="1" x14ac:dyDescent="0.25">
      <c r="A332" s="5">
        <v>3915</v>
      </c>
      <c r="B332" s="6" t="s">
        <v>1249</v>
      </c>
      <c r="C332" s="6" t="s">
        <v>1250</v>
      </c>
      <c r="D332" s="6" t="s">
        <v>636</v>
      </c>
      <c r="E332" s="6" t="s">
        <v>1251</v>
      </c>
      <c r="H332" s="158"/>
      <c r="I332" s="157"/>
      <c r="J332" s="28"/>
      <c r="K332" s="25"/>
      <c r="L332" s="25"/>
      <c r="M332" s="25" t="s">
        <v>46993</v>
      </c>
      <c r="N332">
        <v>6</v>
      </c>
    </row>
    <row r="333" spans="1:14" ht="15" customHeight="1" x14ac:dyDescent="0.25">
      <c r="A333" s="5">
        <v>3920</v>
      </c>
      <c r="B333" s="6" t="s">
        <v>1252</v>
      </c>
      <c r="C333" s="6" t="s">
        <v>726</v>
      </c>
      <c r="D333" s="6" t="s">
        <v>674</v>
      </c>
      <c r="E333" s="6" t="s">
        <v>692</v>
      </c>
      <c r="H333" s="158"/>
      <c r="I333" s="157"/>
      <c r="J333" s="28"/>
      <c r="K333" s="25"/>
      <c r="L333" s="25"/>
      <c r="M333" s="25" t="s">
        <v>46993</v>
      </c>
      <c r="N333">
        <v>7</v>
      </c>
    </row>
    <row r="334" spans="1:14" ht="15" customHeight="1" x14ac:dyDescent="0.25">
      <c r="A334" s="5">
        <v>3930</v>
      </c>
      <c r="B334" s="6" t="s">
        <v>1253</v>
      </c>
      <c r="C334" s="6" t="s">
        <v>898</v>
      </c>
      <c r="D334" s="6" t="s">
        <v>640</v>
      </c>
      <c r="E334" s="6" t="s">
        <v>1254</v>
      </c>
      <c r="H334" s="158"/>
      <c r="I334" s="157"/>
      <c r="J334" s="28"/>
      <c r="K334" s="25"/>
      <c r="L334" s="25"/>
      <c r="M334" s="25" t="s">
        <v>46993</v>
      </c>
      <c r="N334">
        <v>8</v>
      </c>
    </row>
    <row r="335" spans="1:14" ht="15" customHeight="1" x14ac:dyDescent="0.25">
      <c r="A335" s="5">
        <v>3931</v>
      </c>
      <c r="B335" s="6" t="s">
        <v>1255</v>
      </c>
      <c r="C335" s="6" t="s">
        <v>1256</v>
      </c>
      <c r="D335" s="6" t="s">
        <v>624</v>
      </c>
      <c r="E335" s="6" t="s">
        <v>1257</v>
      </c>
      <c r="H335" s="158"/>
      <c r="I335" s="157"/>
      <c r="J335" s="28"/>
      <c r="K335" s="25"/>
      <c r="L335" s="25"/>
      <c r="M335" s="25" t="s">
        <v>46993</v>
      </c>
      <c r="N335">
        <v>9</v>
      </c>
    </row>
    <row r="336" spans="1:14" ht="15" customHeight="1" x14ac:dyDescent="0.25">
      <c r="A336" s="5">
        <v>3933</v>
      </c>
      <c r="B336" s="6" t="s">
        <v>1258</v>
      </c>
      <c r="C336" s="6" t="s">
        <v>1259</v>
      </c>
      <c r="D336" s="6" t="s">
        <v>636</v>
      </c>
      <c r="E336" s="6" t="s">
        <v>1260</v>
      </c>
      <c r="H336" s="158"/>
      <c r="I336" s="157"/>
      <c r="J336" s="28"/>
      <c r="K336" s="25"/>
      <c r="L336" s="25"/>
      <c r="M336" s="25" t="s">
        <v>46993</v>
      </c>
      <c r="N336">
        <v>10</v>
      </c>
    </row>
    <row r="337" spans="1:14" ht="15" customHeight="1" x14ac:dyDescent="0.25">
      <c r="A337" s="5">
        <v>3943</v>
      </c>
      <c r="B337" s="6" t="s">
        <v>1261</v>
      </c>
      <c r="C337" s="6" t="s">
        <v>726</v>
      </c>
      <c r="D337" s="6" t="s">
        <v>636</v>
      </c>
      <c r="E337" s="6" t="s">
        <v>683</v>
      </c>
      <c r="H337" s="158"/>
      <c r="I337" s="157"/>
      <c r="J337" s="28"/>
      <c r="K337" s="25"/>
      <c r="L337" s="25"/>
      <c r="M337" s="25" t="s">
        <v>46993</v>
      </c>
      <c r="N337">
        <v>11</v>
      </c>
    </row>
    <row r="338" spans="1:14" ht="15" customHeight="1" x14ac:dyDescent="0.25">
      <c r="A338" s="5">
        <v>3949</v>
      </c>
      <c r="B338" s="6" t="s">
        <v>1262</v>
      </c>
      <c r="C338" s="6" t="s">
        <v>639</v>
      </c>
      <c r="D338" s="6" t="s">
        <v>636</v>
      </c>
      <c r="E338" s="6" t="s">
        <v>1263</v>
      </c>
      <c r="H338" s="158"/>
      <c r="I338" s="157"/>
      <c r="J338" s="28"/>
      <c r="K338" s="25"/>
      <c r="L338" s="25"/>
      <c r="M338" s="25" t="s">
        <v>46993</v>
      </c>
      <c r="N338">
        <v>12</v>
      </c>
    </row>
    <row r="339" spans="1:14" ht="15" customHeight="1" x14ac:dyDescent="0.25">
      <c r="A339" s="5">
        <v>3950</v>
      </c>
      <c r="B339" s="6" t="s">
        <v>1264</v>
      </c>
      <c r="C339" s="6" t="s">
        <v>658</v>
      </c>
      <c r="D339" s="6" t="s">
        <v>624</v>
      </c>
      <c r="E339" s="6" t="s">
        <v>789</v>
      </c>
      <c r="H339" s="158"/>
      <c r="I339" s="157"/>
      <c r="J339" s="28"/>
      <c r="K339" s="25"/>
      <c r="L339" s="25"/>
      <c r="M339" s="25"/>
    </row>
    <row r="340" spans="1:14" ht="15" customHeight="1" x14ac:dyDescent="0.25">
      <c r="A340" s="5">
        <v>3952</v>
      </c>
      <c r="B340" s="6" t="s">
        <v>1265</v>
      </c>
      <c r="C340" s="6" t="s">
        <v>1266</v>
      </c>
      <c r="D340" s="6" t="s">
        <v>640</v>
      </c>
      <c r="E340" s="6" t="s">
        <v>713</v>
      </c>
      <c r="H340" s="158"/>
      <c r="I340" s="157"/>
      <c r="J340" s="28"/>
      <c r="K340" s="25"/>
      <c r="L340" s="25"/>
      <c r="M340" s="25" t="s">
        <v>46994</v>
      </c>
      <c r="N340">
        <v>1</v>
      </c>
    </row>
    <row r="341" spans="1:14" ht="15" customHeight="1" x14ac:dyDescent="0.25">
      <c r="A341" s="5">
        <v>3960</v>
      </c>
      <c r="B341" s="6" t="s">
        <v>1267</v>
      </c>
      <c r="C341" s="6" t="s">
        <v>1043</v>
      </c>
      <c r="D341" s="6" t="s">
        <v>640</v>
      </c>
      <c r="E341" s="6" t="s">
        <v>1227</v>
      </c>
      <c r="H341" s="158"/>
      <c r="I341" s="157"/>
      <c r="J341" s="28"/>
      <c r="K341" s="25"/>
      <c r="L341" s="25"/>
      <c r="M341" s="25" t="s">
        <v>46994</v>
      </c>
      <c r="N341">
        <v>2</v>
      </c>
    </row>
    <row r="342" spans="1:14" ht="15" customHeight="1" x14ac:dyDescent="0.25">
      <c r="A342" s="5">
        <v>3977</v>
      </c>
      <c r="B342" s="6" t="s">
        <v>1268</v>
      </c>
      <c r="C342" s="6" t="s">
        <v>1269</v>
      </c>
      <c r="D342" s="6" t="s">
        <v>632</v>
      </c>
      <c r="E342" s="6" t="s">
        <v>1270</v>
      </c>
      <c r="H342" s="158"/>
      <c r="I342" s="157"/>
      <c r="J342" s="28"/>
      <c r="K342" s="25"/>
      <c r="L342" s="25"/>
      <c r="M342" s="25" t="s">
        <v>46994</v>
      </c>
      <c r="N342">
        <v>3</v>
      </c>
    </row>
    <row r="343" spans="1:14" ht="15" customHeight="1" x14ac:dyDescent="0.25">
      <c r="A343" s="5">
        <v>3987</v>
      </c>
      <c r="B343" s="6" t="s">
        <v>1271</v>
      </c>
      <c r="C343" s="6" t="s">
        <v>700</v>
      </c>
      <c r="D343" s="6" t="s">
        <v>640</v>
      </c>
      <c r="E343" s="6" t="s">
        <v>660</v>
      </c>
      <c r="H343" s="158"/>
      <c r="I343" s="157"/>
      <c r="J343" s="28"/>
      <c r="K343" s="25"/>
      <c r="L343" s="25"/>
      <c r="M343" s="25" t="s">
        <v>46994</v>
      </c>
      <c r="N343">
        <v>4</v>
      </c>
    </row>
    <row r="344" spans="1:14" ht="15" customHeight="1" x14ac:dyDescent="0.25">
      <c r="A344" s="5">
        <v>3989</v>
      </c>
      <c r="B344" s="6" t="s">
        <v>1272</v>
      </c>
      <c r="C344" s="6" t="s">
        <v>1060</v>
      </c>
      <c r="D344" s="6" t="s">
        <v>674</v>
      </c>
      <c r="E344" s="6" t="s">
        <v>1229</v>
      </c>
      <c r="H344" s="158"/>
      <c r="I344" s="157"/>
      <c r="J344" s="28"/>
      <c r="K344" s="25"/>
      <c r="L344" s="25"/>
      <c r="M344" s="25" t="s">
        <v>46994</v>
      </c>
      <c r="N344">
        <v>5</v>
      </c>
    </row>
    <row r="345" spans="1:14" ht="15" customHeight="1" x14ac:dyDescent="0.25">
      <c r="A345" s="5">
        <v>3998</v>
      </c>
      <c r="B345" s="6" t="s">
        <v>1273</v>
      </c>
      <c r="C345" s="6" t="s">
        <v>871</v>
      </c>
      <c r="D345" s="6" t="s">
        <v>640</v>
      </c>
      <c r="E345" s="6" t="s">
        <v>952</v>
      </c>
      <c r="H345" s="158"/>
      <c r="I345" s="157"/>
      <c r="J345" s="28"/>
      <c r="K345" s="25"/>
      <c r="L345" s="25"/>
      <c r="M345" s="25" t="s">
        <v>46994</v>
      </c>
      <c r="N345">
        <v>6</v>
      </c>
    </row>
    <row r="346" spans="1:14" ht="15" customHeight="1" x14ac:dyDescent="0.25">
      <c r="A346" s="5">
        <v>4000</v>
      </c>
      <c r="B346" s="6" t="s">
        <v>1274</v>
      </c>
      <c r="C346" s="6" t="s">
        <v>1275</v>
      </c>
      <c r="D346" s="6" t="s">
        <v>632</v>
      </c>
      <c r="E346" s="6" t="s">
        <v>1276</v>
      </c>
      <c r="H346" s="158"/>
      <c r="I346" s="157"/>
      <c r="J346" s="28"/>
      <c r="K346" s="25"/>
      <c r="L346" s="25"/>
      <c r="M346" s="25" t="s">
        <v>46994</v>
      </c>
      <c r="N346">
        <v>7</v>
      </c>
    </row>
    <row r="347" spans="1:14" ht="15" customHeight="1" x14ac:dyDescent="0.25">
      <c r="A347" s="5">
        <v>4004</v>
      </c>
      <c r="B347" s="6" t="s">
        <v>1277</v>
      </c>
      <c r="C347" s="6" t="s">
        <v>1068</v>
      </c>
      <c r="D347" s="6" t="s">
        <v>640</v>
      </c>
      <c r="E347" s="6" t="s">
        <v>1278</v>
      </c>
      <c r="H347" s="158"/>
      <c r="I347" s="157"/>
      <c r="J347" s="28"/>
      <c r="K347" s="25"/>
      <c r="L347" s="25"/>
      <c r="M347" s="25" t="s">
        <v>46994</v>
      </c>
      <c r="N347">
        <v>8</v>
      </c>
    </row>
    <row r="348" spans="1:14" ht="15" customHeight="1" x14ac:dyDescent="0.25">
      <c r="A348" s="5">
        <v>4006</v>
      </c>
      <c r="B348" s="6" t="s">
        <v>1279</v>
      </c>
      <c r="C348" s="6" t="s">
        <v>1280</v>
      </c>
      <c r="D348" s="6" t="s">
        <v>1281</v>
      </c>
      <c r="E348" s="6">
        <v>1944</v>
      </c>
      <c r="H348" s="158"/>
      <c r="I348" s="157"/>
      <c r="J348" s="28"/>
      <c r="K348" s="25"/>
      <c r="L348" s="25"/>
      <c r="M348" s="25" t="s">
        <v>46994</v>
      </c>
      <c r="N348">
        <v>9</v>
      </c>
    </row>
    <row r="349" spans="1:14" ht="15" customHeight="1" x14ac:dyDescent="0.25">
      <c r="A349" s="5">
        <v>4011</v>
      </c>
      <c r="B349" s="6" t="s">
        <v>1282</v>
      </c>
      <c r="C349" s="6" t="s">
        <v>871</v>
      </c>
      <c r="D349" s="6" t="s">
        <v>640</v>
      </c>
      <c r="E349" s="6" t="s">
        <v>957</v>
      </c>
      <c r="H349" s="158"/>
      <c r="I349" s="157"/>
      <c r="J349" s="28"/>
      <c r="K349" s="25"/>
      <c r="L349" s="25"/>
      <c r="M349" s="25" t="s">
        <v>46994</v>
      </c>
      <c r="N349">
        <v>10</v>
      </c>
    </row>
    <row r="350" spans="1:14" ht="15" customHeight="1" x14ac:dyDescent="0.25">
      <c r="A350" s="5">
        <v>4012</v>
      </c>
      <c r="B350" s="6" t="s">
        <v>1283</v>
      </c>
      <c r="C350" s="6" t="s">
        <v>898</v>
      </c>
      <c r="D350" s="6" t="s">
        <v>640</v>
      </c>
      <c r="E350" s="6" t="s">
        <v>1284</v>
      </c>
      <c r="H350" s="158"/>
      <c r="I350" s="157"/>
      <c r="J350" s="28"/>
      <c r="K350" s="25"/>
      <c r="L350" s="25"/>
      <c r="M350" s="25" t="s">
        <v>46994</v>
      </c>
      <c r="N350">
        <v>11</v>
      </c>
    </row>
    <row r="351" spans="1:14" ht="15" customHeight="1" x14ac:dyDescent="0.25">
      <c r="A351" s="5">
        <v>4013</v>
      </c>
      <c r="B351" s="6" t="s">
        <v>1285</v>
      </c>
      <c r="C351" s="6" t="s">
        <v>639</v>
      </c>
      <c r="D351" s="6" t="s">
        <v>719</v>
      </c>
      <c r="E351" s="6" t="s">
        <v>1138</v>
      </c>
      <c r="H351" s="158"/>
      <c r="I351" s="157"/>
      <c r="J351" s="28"/>
      <c r="K351" s="25"/>
      <c r="L351" s="25"/>
      <c r="M351" s="25" t="s">
        <v>46994</v>
      </c>
      <c r="N351">
        <v>12</v>
      </c>
    </row>
    <row r="352" spans="1:14" ht="15" customHeight="1" x14ac:dyDescent="0.25">
      <c r="A352" s="5">
        <v>4022</v>
      </c>
      <c r="B352" s="6" t="s">
        <v>1286</v>
      </c>
      <c r="C352" s="6" t="s">
        <v>1287</v>
      </c>
      <c r="D352" s="6" t="s">
        <v>636</v>
      </c>
      <c r="E352" s="6" t="s">
        <v>1288</v>
      </c>
      <c r="H352" s="158"/>
      <c r="I352" s="157"/>
      <c r="J352" s="28"/>
      <c r="K352" s="25"/>
      <c r="L352" s="25"/>
      <c r="M352" s="25"/>
    </row>
    <row r="353" spans="1:14" ht="15" customHeight="1" x14ac:dyDescent="0.25">
      <c r="A353" s="5">
        <v>4024</v>
      </c>
      <c r="B353" s="6" t="s">
        <v>1289</v>
      </c>
      <c r="C353" s="6" t="s">
        <v>643</v>
      </c>
      <c r="D353" s="6" t="s">
        <v>640</v>
      </c>
      <c r="E353" s="6" t="s">
        <v>903</v>
      </c>
      <c r="H353" s="284" t="s">
        <v>2802</v>
      </c>
      <c r="I353" s="284"/>
      <c r="J353" s="284"/>
      <c r="K353" s="284"/>
      <c r="L353" s="284"/>
      <c r="M353" s="284"/>
    </row>
    <row r="354" spans="1:14" ht="15" customHeight="1" x14ac:dyDescent="0.25">
      <c r="A354" s="25">
        <v>4028</v>
      </c>
      <c r="B354" s="25" t="s">
        <v>467</v>
      </c>
      <c r="C354" s="25" t="s">
        <v>1290</v>
      </c>
      <c r="D354" s="25" t="s">
        <v>1212</v>
      </c>
      <c r="E354" s="25" t="s">
        <v>1291</v>
      </c>
      <c r="H354" s="284" t="str">
        <f>_xlfn.CONCAT("Contacts: (Enter all Dates and Times in GMT)  Call: ", OC_Config!B2," OM# ", OC_Config!B3)</f>
        <v>Contacts: (Enter all Dates and Times in GMT)  Call: YOUR_CALL OM# YOUR_OM#</v>
      </c>
      <c r="I354" s="284"/>
      <c r="J354" s="284"/>
      <c r="K354" s="284"/>
      <c r="L354" s="284"/>
      <c r="M354" s="284"/>
    </row>
    <row r="355" spans="1:14" ht="15" customHeight="1" x14ac:dyDescent="0.25">
      <c r="A355" s="5">
        <v>4032</v>
      </c>
      <c r="B355" s="6" t="s">
        <v>1292</v>
      </c>
      <c r="C355" s="6" t="s">
        <v>791</v>
      </c>
      <c r="D355" s="6" t="s">
        <v>636</v>
      </c>
      <c r="E355" s="6" t="s">
        <v>1293</v>
      </c>
      <c r="H355" s="284" t="s">
        <v>3125</v>
      </c>
      <c r="I355" s="284"/>
      <c r="J355" s="284"/>
      <c r="K355" s="284"/>
      <c r="L355" s="284"/>
      <c r="M355" s="284"/>
    </row>
    <row r="356" spans="1:14" ht="15" customHeight="1" x14ac:dyDescent="0.25">
      <c r="A356" s="5">
        <v>4036</v>
      </c>
      <c r="B356" s="6" t="s">
        <v>1294</v>
      </c>
      <c r="C356" s="6" t="s">
        <v>1030</v>
      </c>
      <c r="D356" s="6" t="s">
        <v>632</v>
      </c>
      <c r="E356" s="6" t="s">
        <v>963</v>
      </c>
      <c r="H356" s="285" t="s">
        <v>39281</v>
      </c>
      <c r="I356" s="284"/>
      <c r="J356" s="284"/>
      <c r="K356" s="284"/>
      <c r="L356" s="284"/>
      <c r="M356" s="284"/>
    </row>
    <row r="357" spans="1:14" ht="15" customHeight="1" x14ac:dyDescent="0.25">
      <c r="A357" s="5">
        <v>4037</v>
      </c>
      <c r="B357" s="6" t="s">
        <v>42485</v>
      </c>
      <c r="C357" s="6" t="s">
        <v>700</v>
      </c>
      <c r="D357" s="6" t="s">
        <v>640</v>
      </c>
      <c r="E357" s="6" t="s">
        <v>672</v>
      </c>
      <c r="H357" s="158" t="s">
        <v>0</v>
      </c>
      <c r="I357" s="157" t="s">
        <v>1</v>
      </c>
      <c r="J357" s="28" t="s">
        <v>3</v>
      </c>
      <c r="K357" s="25" t="s">
        <v>3121</v>
      </c>
      <c r="L357" s="25" t="s">
        <v>618</v>
      </c>
      <c r="M357" s="25" t="s">
        <v>3129</v>
      </c>
    </row>
    <row r="358" spans="1:14" ht="15" customHeight="1" x14ac:dyDescent="0.25">
      <c r="A358" s="5">
        <v>4039</v>
      </c>
      <c r="B358" s="6" t="s">
        <v>1295</v>
      </c>
      <c r="C358" s="6" t="s">
        <v>1296</v>
      </c>
      <c r="D358" s="6" t="s">
        <v>636</v>
      </c>
      <c r="E358" s="6" t="s">
        <v>1297</v>
      </c>
      <c r="H358" s="158"/>
      <c r="I358" s="157"/>
      <c r="J358" s="28"/>
      <c r="K358" s="25"/>
      <c r="L358" s="25"/>
      <c r="M358" s="25" t="s">
        <v>46995</v>
      </c>
      <c r="N358">
        <v>1</v>
      </c>
    </row>
    <row r="359" spans="1:14" ht="15" customHeight="1" x14ac:dyDescent="0.25">
      <c r="A359" s="5">
        <v>4053</v>
      </c>
      <c r="B359" s="6" t="s">
        <v>1298</v>
      </c>
      <c r="C359" s="6" t="s">
        <v>627</v>
      </c>
      <c r="D359" s="6" t="s">
        <v>632</v>
      </c>
      <c r="E359" s="6" t="s">
        <v>708</v>
      </c>
      <c r="H359" s="158"/>
      <c r="I359" s="157"/>
      <c r="J359" s="28"/>
      <c r="K359" s="25"/>
      <c r="L359" s="25"/>
      <c r="M359" s="25" t="s">
        <v>46995</v>
      </c>
      <c r="N359">
        <v>2</v>
      </c>
    </row>
    <row r="360" spans="1:14" ht="15" customHeight="1" x14ac:dyDescent="0.25">
      <c r="A360" s="5">
        <v>4055</v>
      </c>
      <c r="B360" s="6" t="s">
        <v>1299</v>
      </c>
      <c r="C360" s="6" t="s">
        <v>891</v>
      </c>
      <c r="D360" s="6" t="s">
        <v>636</v>
      </c>
      <c r="E360" s="6" t="s">
        <v>1300</v>
      </c>
      <c r="H360" s="158"/>
      <c r="I360" s="157"/>
      <c r="J360" s="28"/>
      <c r="K360" s="25"/>
      <c r="L360" s="25"/>
      <c r="M360" s="25" t="s">
        <v>46995</v>
      </c>
      <c r="N360">
        <v>3</v>
      </c>
    </row>
    <row r="361" spans="1:14" ht="15" customHeight="1" x14ac:dyDescent="0.25">
      <c r="A361" s="5">
        <v>4056</v>
      </c>
      <c r="B361" s="6" t="s">
        <v>1301</v>
      </c>
      <c r="C361" s="6" t="s">
        <v>1302</v>
      </c>
      <c r="D361" s="6" t="s">
        <v>640</v>
      </c>
      <c r="E361" s="6" t="s">
        <v>786</v>
      </c>
      <c r="H361" s="158"/>
      <c r="I361" s="157"/>
      <c r="J361" s="28"/>
      <c r="K361" s="25"/>
      <c r="L361" s="25"/>
      <c r="M361" s="25" t="s">
        <v>46995</v>
      </c>
      <c r="N361">
        <v>4</v>
      </c>
    </row>
    <row r="362" spans="1:14" ht="15" customHeight="1" x14ac:dyDescent="0.25">
      <c r="A362" s="5">
        <v>4061</v>
      </c>
      <c r="B362" s="6" t="s">
        <v>1303</v>
      </c>
      <c r="C362" s="6" t="s">
        <v>639</v>
      </c>
      <c r="D362" s="6" t="s">
        <v>632</v>
      </c>
      <c r="E362" s="6" t="s">
        <v>1304</v>
      </c>
      <c r="H362" s="158"/>
      <c r="I362" s="157"/>
      <c r="J362" s="28"/>
      <c r="K362" s="25"/>
      <c r="L362" s="25"/>
      <c r="M362" s="25" t="s">
        <v>46995</v>
      </c>
      <c r="N362">
        <v>5</v>
      </c>
    </row>
    <row r="363" spans="1:14" ht="15" customHeight="1" x14ac:dyDescent="0.25">
      <c r="A363" s="5">
        <v>4064</v>
      </c>
      <c r="B363" s="6" t="s">
        <v>1305</v>
      </c>
      <c r="C363" s="6" t="s">
        <v>1132</v>
      </c>
      <c r="D363" s="6" t="s">
        <v>636</v>
      </c>
      <c r="E363" s="6" t="s">
        <v>1111</v>
      </c>
      <c r="H363" s="158"/>
      <c r="I363" s="157"/>
      <c r="J363" s="28"/>
      <c r="K363" s="25"/>
      <c r="L363" s="25"/>
      <c r="M363" s="25" t="s">
        <v>46995</v>
      </c>
      <c r="N363">
        <v>6</v>
      </c>
    </row>
    <row r="364" spans="1:14" ht="15" customHeight="1" x14ac:dyDescent="0.25">
      <c r="A364" s="5">
        <v>4067</v>
      </c>
      <c r="B364" s="6" t="s">
        <v>49388</v>
      </c>
      <c r="C364" s="6" t="s">
        <v>1030</v>
      </c>
      <c r="D364" s="6" t="s">
        <v>632</v>
      </c>
      <c r="E364" s="6" t="s">
        <v>1091</v>
      </c>
      <c r="H364" s="158"/>
      <c r="I364" s="157"/>
      <c r="J364" s="28"/>
      <c r="K364" s="25"/>
      <c r="L364" s="25"/>
      <c r="M364" s="25" t="s">
        <v>46995</v>
      </c>
      <c r="N364">
        <v>7</v>
      </c>
    </row>
    <row r="365" spans="1:14" ht="15" customHeight="1" x14ac:dyDescent="0.25">
      <c r="A365" s="5">
        <v>4070</v>
      </c>
      <c r="B365" s="6" t="s">
        <v>1307</v>
      </c>
      <c r="C365" s="6" t="s">
        <v>1308</v>
      </c>
      <c r="D365" s="6" t="s">
        <v>636</v>
      </c>
      <c r="E365" s="6" t="s">
        <v>1309</v>
      </c>
      <c r="H365" s="158"/>
      <c r="I365" s="157"/>
      <c r="J365" s="28"/>
      <c r="K365" s="25"/>
      <c r="L365" s="25"/>
      <c r="M365" s="25" t="s">
        <v>46995</v>
      </c>
      <c r="N365">
        <v>8</v>
      </c>
    </row>
    <row r="366" spans="1:14" ht="15" customHeight="1" x14ac:dyDescent="0.25">
      <c r="A366" s="5">
        <v>4082</v>
      </c>
      <c r="B366" s="6" t="s">
        <v>1310</v>
      </c>
      <c r="C366" s="6" t="s">
        <v>1311</v>
      </c>
      <c r="D366" s="6" t="s">
        <v>640</v>
      </c>
      <c r="E366" s="6" t="s">
        <v>786</v>
      </c>
      <c r="H366" s="158"/>
      <c r="I366" s="157"/>
      <c r="J366" s="28"/>
      <c r="K366" s="25"/>
      <c r="L366" s="25"/>
      <c r="M366" s="25" t="s">
        <v>46995</v>
      </c>
      <c r="N366">
        <v>9</v>
      </c>
    </row>
    <row r="367" spans="1:14" ht="15" customHeight="1" x14ac:dyDescent="0.25">
      <c r="A367" s="5">
        <v>4092</v>
      </c>
      <c r="B367" s="6" t="s">
        <v>1312</v>
      </c>
      <c r="C367" s="6" t="s">
        <v>1313</v>
      </c>
      <c r="D367" s="6" t="s">
        <v>640</v>
      </c>
      <c r="E367" s="6" t="s">
        <v>1227</v>
      </c>
      <c r="H367" s="158"/>
      <c r="I367" s="157"/>
      <c r="J367" s="28"/>
      <c r="K367" s="25"/>
      <c r="L367" s="25"/>
      <c r="M367" s="25" t="s">
        <v>46995</v>
      </c>
      <c r="N367">
        <v>10</v>
      </c>
    </row>
    <row r="368" spans="1:14" ht="15" customHeight="1" x14ac:dyDescent="0.25">
      <c r="A368" s="5">
        <v>4093</v>
      </c>
      <c r="B368" s="6" t="s">
        <v>1314</v>
      </c>
      <c r="C368" s="6" t="s">
        <v>697</v>
      </c>
      <c r="D368" s="6" t="s">
        <v>953</v>
      </c>
      <c r="E368" s="6" t="s">
        <v>1315</v>
      </c>
      <c r="H368" s="158"/>
      <c r="I368" s="157"/>
      <c r="J368" s="28"/>
      <c r="K368" s="25"/>
      <c r="L368" s="25"/>
      <c r="M368" s="25" t="s">
        <v>46995</v>
      </c>
      <c r="N368">
        <v>11</v>
      </c>
    </row>
    <row r="369" spans="1:14" ht="15" customHeight="1" x14ac:dyDescent="0.25">
      <c r="A369" s="5">
        <v>4097</v>
      </c>
      <c r="B369" s="6" t="s">
        <v>1316</v>
      </c>
      <c r="C369" s="6" t="s">
        <v>1317</v>
      </c>
      <c r="D369" s="6" t="s">
        <v>636</v>
      </c>
      <c r="E369" s="6" t="s">
        <v>952</v>
      </c>
      <c r="H369" s="158"/>
      <c r="I369" s="157"/>
      <c r="J369" s="28"/>
      <c r="K369" s="25"/>
      <c r="L369" s="25"/>
      <c r="M369" s="25" t="s">
        <v>46995</v>
      </c>
      <c r="N369">
        <v>12</v>
      </c>
    </row>
    <row r="370" spans="1:14" ht="15" customHeight="1" x14ac:dyDescent="0.25">
      <c r="A370" s="5">
        <v>4098</v>
      </c>
      <c r="B370" s="6" t="s">
        <v>1318</v>
      </c>
      <c r="C370" s="6" t="s">
        <v>687</v>
      </c>
      <c r="D370" s="6" t="s">
        <v>636</v>
      </c>
      <c r="E370" s="6" t="s">
        <v>1319</v>
      </c>
      <c r="H370" s="158"/>
      <c r="I370" s="157"/>
      <c r="J370" s="28"/>
      <c r="K370" s="25"/>
      <c r="L370" s="25"/>
      <c r="M370" s="25"/>
    </row>
    <row r="371" spans="1:14" ht="15" customHeight="1" x14ac:dyDescent="0.25">
      <c r="A371" s="5">
        <v>4107</v>
      </c>
      <c r="B371" s="6" t="s">
        <v>1320</v>
      </c>
      <c r="C371" s="6" t="s">
        <v>1321</v>
      </c>
      <c r="D371" s="6" t="s">
        <v>632</v>
      </c>
      <c r="E371" s="6" t="s">
        <v>954</v>
      </c>
      <c r="H371" s="158"/>
      <c r="I371" s="157"/>
      <c r="J371" s="28"/>
      <c r="K371" s="25"/>
      <c r="L371" s="25"/>
      <c r="M371" s="25" t="s">
        <v>46996</v>
      </c>
      <c r="N371">
        <v>1</v>
      </c>
    </row>
    <row r="372" spans="1:14" ht="15" customHeight="1" x14ac:dyDescent="0.25">
      <c r="A372" s="5">
        <v>4112</v>
      </c>
      <c r="B372" s="6" t="s">
        <v>1322</v>
      </c>
      <c r="C372" s="6" t="s">
        <v>1323</v>
      </c>
      <c r="D372" s="6" t="s">
        <v>632</v>
      </c>
      <c r="E372" s="6" t="s">
        <v>701</v>
      </c>
      <c r="H372" s="158"/>
      <c r="I372" s="157"/>
      <c r="J372" s="28"/>
      <c r="K372" s="25"/>
      <c r="L372" s="25"/>
      <c r="M372" s="25" t="s">
        <v>46996</v>
      </c>
      <c r="N372">
        <v>2</v>
      </c>
    </row>
    <row r="373" spans="1:14" ht="15" customHeight="1" x14ac:dyDescent="0.25">
      <c r="A373" s="5">
        <v>4117</v>
      </c>
      <c r="B373" s="6" t="s">
        <v>1324</v>
      </c>
      <c r="C373" s="6" t="s">
        <v>1325</v>
      </c>
      <c r="D373" s="6" t="s">
        <v>636</v>
      </c>
      <c r="E373" s="6" t="s">
        <v>1326</v>
      </c>
      <c r="H373" s="158"/>
      <c r="I373" s="157"/>
      <c r="J373" s="28"/>
      <c r="K373" s="25"/>
      <c r="L373" s="25"/>
      <c r="M373" s="25" t="s">
        <v>46996</v>
      </c>
      <c r="N373">
        <v>3</v>
      </c>
    </row>
    <row r="374" spans="1:14" ht="15" customHeight="1" x14ac:dyDescent="0.25">
      <c r="A374" s="5">
        <v>4120</v>
      </c>
      <c r="B374" s="6" t="s">
        <v>369</v>
      </c>
      <c r="C374" s="6" t="s">
        <v>623</v>
      </c>
      <c r="D374" s="6" t="s">
        <v>640</v>
      </c>
      <c r="E374" s="6" t="s">
        <v>1327</v>
      </c>
      <c r="H374" s="158"/>
      <c r="I374" s="157"/>
      <c r="J374" s="28"/>
      <c r="K374" s="25"/>
      <c r="L374" s="25"/>
      <c r="M374" s="25" t="s">
        <v>46996</v>
      </c>
      <c r="N374">
        <v>4</v>
      </c>
    </row>
    <row r="375" spans="1:14" ht="15" customHeight="1" x14ac:dyDescent="0.25">
      <c r="A375" s="5">
        <v>4122</v>
      </c>
      <c r="B375" s="6" t="s">
        <v>1328</v>
      </c>
      <c r="C375" s="6" t="s">
        <v>891</v>
      </c>
      <c r="D375" s="6" t="s">
        <v>632</v>
      </c>
      <c r="E375" s="6" t="s">
        <v>1329</v>
      </c>
      <c r="H375" s="158"/>
      <c r="I375" s="157"/>
      <c r="J375" s="28"/>
      <c r="K375" s="25"/>
      <c r="L375" s="25"/>
      <c r="M375" s="25" t="s">
        <v>46996</v>
      </c>
      <c r="N375">
        <v>5</v>
      </c>
    </row>
    <row r="376" spans="1:14" ht="15" customHeight="1" x14ac:dyDescent="0.25">
      <c r="A376" s="5">
        <v>4127</v>
      </c>
      <c r="B376" s="6" t="s">
        <v>1330</v>
      </c>
      <c r="C376" s="6" t="s">
        <v>1331</v>
      </c>
      <c r="D376" s="6" t="s">
        <v>640</v>
      </c>
      <c r="E376" s="6" t="s">
        <v>1332</v>
      </c>
      <c r="H376" s="158"/>
      <c r="I376" s="157"/>
      <c r="J376" s="28"/>
      <c r="K376" s="25"/>
      <c r="L376" s="25"/>
      <c r="M376" s="25" t="s">
        <v>46996</v>
      </c>
      <c r="N376">
        <v>6</v>
      </c>
    </row>
    <row r="377" spans="1:14" ht="15" customHeight="1" x14ac:dyDescent="0.25">
      <c r="A377" s="5">
        <v>4131</v>
      </c>
      <c r="B377" s="6" t="s">
        <v>1333</v>
      </c>
      <c r="C377" s="6" t="s">
        <v>1334</v>
      </c>
      <c r="D377" s="6" t="s">
        <v>640</v>
      </c>
      <c r="E377" s="6" t="s">
        <v>952</v>
      </c>
      <c r="H377" s="158"/>
      <c r="I377" s="157"/>
      <c r="J377" s="28"/>
      <c r="K377" s="25"/>
      <c r="L377" s="25"/>
      <c r="M377" s="25" t="s">
        <v>46996</v>
      </c>
      <c r="N377">
        <v>7</v>
      </c>
    </row>
    <row r="378" spans="1:14" ht="15" customHeight="1" x14ac:dyDescent="0.25">
      <c r="A378" s="5">
        <v>4134</v>
      </c>
      <c r="B378" s="6" t="s">
        <v>1335</v>
      </c>
      <c r="C378" s="6" t="s">
        <v>1336</v>
      </c>
      <c r="D378" s="6" t="s">
        <v>640</v>
      </c>
      <c r="E378" s="6" t="s">
        <v>1337</v>
      </c>
      <c r="H378" s="158"/>
      <c r="I378" s="157"/>
      <c r="J378" s="28"/>
      <c r="K378" s="25"/>
      <c r="L378" s="25"/>
      <c r="M378" s="25" t="s">
        <v>46996</v>
      </c>
      <c r="N378">
        <v>8</v>
      </c>
    </row>
    <row r="379" spans="1:14" ht="15" customHeight="1" x14ac:dyDescent="0.25">
      <c r="A379" s="5">
        <v>4137</v>
      </c>
      <c r="B379" s="6" t="s">
        <v>1338</v>
      </c>
      <c r="C379" s="6" t="s">
        <v>639</v>
      </c>
      <c r="D379" s="6" t="s">
        <v>632</v>
      </c>
      <c r="E379" s="6" t="s">
        <v>1339</v>
      </c>
      <c r="H379" s="158"/>
      <c r="I379" s="157"/>
      <c r="J379" s="28"/>
      <c r="K379" s="25"/>
      <c r="L379" s="25"/>
      <c r="M379" s="25" t="s">
        <v>46996</v>
      </c>
      <c r="N379">
        <v>9</v>
      </c>
    </row>
    <row r="380" spans="1:14" ht="15" customHeight="1" x14ac:dyDescent="0.25">
      <c r="A380" s="5">
        <v>4140</v>
      </c>
      <c r="B380" s="6" t="s">
        <v>1340</v>
      </c>
      <c r="C380" s="6" t="s">
        <v>760</v>
      </c>
      <c r="D380" s="6" t="s">
        <v>636</v>
      </c>
      <c r="E380" s="6" t="s">
        <v>1341</v>
      </c>
      <c r="H380" s="158"/>
      <c r="I380" s="157"/>
      <c r="J380" s="28"/>
      <c r="K380" s="25"/>
      <c r="L380" s="25"/>
      <c r="M380" s="25" t="s">
        <v>46996</v>
      </c>
      <c r="N380">
        <v>10</v>
      </c>
    </row>
    <row r="381" spans="1:14" ht="15" customHeight="1" x14ac:dyDescent="0.25">
      <c r="A381" s="5">
        <v>4147</v>
      </c>
      <c r="B381" s="6" t="s">
        <v>1342</v>
      </c>
      <c r="C381" s="6" t="s">
        <v>726</v>
      </c>
      <c r="D381" s="6" t="s">
        <v>636</v>
      </c>
      <c r="E381" s="6" t="s">
        <v>737</v>
      </c>
      <c r="H381" s="158"/>
      <c r="I381" s="157"/>
      <c r="J381" s="28"/>
      <c r="K381" s="25"/>
      <c r="L381" s="25"/>
      <c r="M381" s="25" t="s">
        <v>46996</v>
      </c>
      <c r="N381">
        <v>11</v>
      </c>
    </row>
    <row r="382" spans="1:14" ht="15" customHeight="1" x14ac:dyDescent="0.25">
      <c r="A382" s="5">
        <v>4149</v>
      </c>
      <c r="B382" s="6" t="s">
        <v>1343</v>
      </c>
      <c r="C382" s="6" t="s">
        <v>1296</v>
      </c>
      <c r="D382" s="6" t="s">
        <v>632</v>
      </c>
      <c r="E382" s="6" t="s">
        <v>1344</v>
      </c>
      <c r="H382" s="158"/>
      <c r="I382" s="157"/>
      <c r="J382" s="28"/>
      <c r="K382" s="25"/>
      <c r="L382" s="25"/>
      <c r="M382" s="25" t="s">
        <v>46996</v>
      </c>
      <c r="N382">
        <v>12</v>
      </c>
    </row>
    <row r="383" spans="1:14" ht="15" customHeight="1" x14ac:dyDescent="0.25">
      <c r="A383" s="5">
        <v>4157</v>
      </c>
      <c r="B383" s="6" t="s">
        <v>1345</v>
      </c>
      <c r="C383" s="6" t="s">
        <v>1346</v>
      </c>
      <c r="D383" s="6" t="s">
        <v>953</v>
      </c>
      <c r="E383" s="6" t="s">
        <v>1347</v>
      </c>
      <c r="H383" s="158"/>
      <c r="I383" s="157"/>
      <c r="J383" s="28"/>
      <c r="K383" s="25"/>
      <c r="L383" s="25"/>
      <c r="M383" s="25"/>
    </row>
    <row r="384" spans="1:14" ht="15" customHeight="1" x14ac:dyDescent="0.25">
      <c r="A384" s="5">
        <v>4164</v>
      </c>
      <c r="B384" s="6" t="s">
        <v>1348</v>
      </c>
      <c r="C384" s="6" t="s">
        <v>871</v>
      </c>
      <c r="D384" s="6" t="s">
        <v>632</v>
      </c>
      <c r="E384" s="6" t="s">
        <v>1349</v>
      </c>
      <c r="H384" s="158"/>
      <c r="I384" s="157"/>
      <c r="J384" s="28"/>
      <c r="K384" s="25"/>
      <c r="L384" s="25"/>
      <c r="M384" s="25" t="s">
        <v>46997</v>
      </c>
      <c r="N384">
        <v>1</v>
      </c>
    </row>
    <row r="385" spans="1:14" ht="15" customHeight="1" x14ac:dyDescent="0.25">
      <c r="A385" s="5">
        <v>4172</v>
      </c>
      <c r="B385" s="6" t="s">
        <v>1350</v>
      </c>
      <c r="C385" s="6" t="s">
        <v>627</v>
      </c>
      <c r="D385" s="6" t="s">
        <v>636</v>
      </c>
      <c r="E385" s="6" t="s">
        <v>1351</v>
      </c>
      <c r="H385" s="158"/>
      <c r="I385" s="157"/>
      <c r="J385" s="28"/>
      <c r="K385" s="25"/>
      <c r="L385" s="25"/>
      <c r="M385" s="25" t="s">
        <v>46997</v>
      </c>
      <c r="N385">
        <v>2</v>
      </c>
    </row>
    <row r="386" spans="1:14" ht="15" customHeight="1" x14ac:dyDescent="0.25">
      <c r="A386" s="5">
        <v>4175</v>
      </c>
      <c r="B386" s="6" t="s">
        <v>1352</v>
      </c>
      <c r="C386" s="6" t="s">
        <v>1068</v>
      </c>
      <c r="D386" s="6" t="s">
        <v>640</v>
      </c>
      <c r="E386" s="6" t="s">
        <v>772</v>
      </c>
      <c r="H386" s="158"/>
      <c r="I386" s="157"/>
      <c r="J386" s="28"/>
      <c r="K386" s="25"/>
      <c r="L386" s="25"/>
      <c r="M386" s="25" t="s">
        <v>46997</v>
      </c>
      <c r="N386">
        <v>3</v>
      </c>
    </row>
    <row r="387" spans="1:14" ht="15" customHeight="1" x14ac:dyDescent="0.25">
      <c r="A387" s="5">
        <v>4178</v>
      </c>
      <c r="B387" s="6" t="s">
        <v>1353</v>
      </c>
      <c r="C387" s="6" t="s">
        <v>1354</v>
      </c>
      <c r="D387" s="6" t="s">
        <v>632</v>
      </c>
      <c r="E387" s="6" t="s">
        <v>957</v>
      </c>
      <c r="H387" s="158"/>
      <c r="I387" s="157"/>
      <c r="J387" s="28"/>
      <c r="K387" s="25"/>
      <c r="L387" s="25"/>
      <c r="M387" s="25" t="s">
        <v>46997</v>
      </c>
      <c r="N387">
        <v>4</v>
      </c>
    </row>
    <row r="388" spans="1:14" ht="15" customHeight="1" x14ac:dyDescent="0.25">
      <c r="A388" s="5">
        <v>4184</v>
      </c>
      <c r="B388" s="6" t="s">
        <v>1355</v>
      </c>
      <c r="C388" s="6" t="s">
        <v>1356</v>
      </c>
      <c r="D388" s="6" t="s">
        <v>953</v>
      </c>
      <c r="E388" s="6" t="s">
        <v>963</v>
      </c>
      <c r="H388" s="158"/>
      <c r="I388" s="157"/>
      <c r="J388" s="28"/>
      <c r="K388" s="25"/>
      <c r="L388" s="25"/>
      <c r="M388" s="25" t="s">
        <v>46997</v>
      </c>
      <c r="N388">
        <v>5</v>
      </c>
    </row>
    <row r="389" spans="1:14" ht="15" customHeight="1" x14ac:dyDescent="0.25">
      <c r="A389" s="5">
        <v>4189</v>
      </c>
      <c r="B389" s="6" t="s">
        <v>1357</v>
      </c>
      <c r="C389" s="6" t="s">
        <v>700</v>
      </c>
      <c r="D389" s="6" t="s">
        <v>674</v>
      </c>
      <c r="E389" s="6" t="s">
        <v>1358</v>
      </c>
      <c r="H389" s="158"/>
      <c r="I389" s="157"/>
      <c r="J389" s="28"/>
      <c r="K389" s="25"/>
      <c r="L389" s="25"/>
      <c r="M389" s="25" t="s">
        <v>46997</v>
      </c>
      <c r="N389">
        <v>6</v>
      </c>
    </row>
    <row r="390" spans="1:14" ht="15" customHeight="1" x14ac:dyDescent="0.25">
      <c r="A390" s="5">
        <v>4190</v>
      </c>
      <c r="B390" s="6" t="s">
        <v>1359</v>
      </c>
      <c r="C390" s="6" t="s">
        <v>1153</v>
      </c>
      <c r="D390" s="6" t="s">
        <v>1360</v>
      </c>
      <c r="E390" s="6" t="s">
        <v>952</v>
      </c>
      <c r="H390" s="158"/>
      <c r="I390" s="157"/>
      <c r="J390" s="28"/>
      <c r="K390" s="25"/>
      <c r="L390" s="25"/>
      <c r="M390" s="25" t="s">
        <v>46997</v>
      </c>
      <c r="N390">
        <v>7</v>
      </c>
    </row>
    <row r="391" spans="1:14" ht="15" customHeight="1" x14ac:dyDescent="0.25">
      <c r="A391" s="5">
        <v>4193</v>
      </c>
      <c r="B391" s="6" t="s">
        <v>1361</v>
      </c>
      <c r="C391" s="6" t="s">
        <v>643</v>
      </c>
      <c r="D391" s="6" t="s">
        <v>632</v>
      </c>
      <c r="E391" s="6" t="s">
        <v>1362</v>
      </c>
      <c r="H391" s="158"/>
      <c r="I391" s="157"/>
      <c r="J391" s="28"/>
      <c r="K391" s="25"/>
      <c r="L391" s="25"/>
      <c r="M391" s="25" t="s">
        <v>46997</v>
      </c>
      <c r="N391">
        <v>8</v>
      </c>
    </row>
    <row r="392" spans="1:14" ht="15" customHeight="1" x14ac:dyDescent="0.25">
      <c r="A392" s="5">
        <v>4196</v>
      </c>
      <c r="B392" s="6" t="s">
        <v>1363</v>
      </c>
      <c r="C392" s="6" t="s">
        <v>1364</v>
      </c>
      <c r="D392" s="6" t="s">
        <v>640</v>
      </c>
      <c r="E392" s="6" t="s">
        <v>1036</v>
      </c>
      <c r="H392" s="158"/>
      <c r="I392" s="157"/>
      <c r="J392" s="28"/>
      <c r="K392" s="25"/>
      <c r="L392" s="25"/>
      <c r="M392" s="25" t="s">
        <v>46997</v>
      </c>
      <c r="N392">
        <v>9</v>
      </c>
    </row>
    <row r="393" spans="1:14" ht="15" customHeight="1" x14ac:dyDescent="0.25">
      <c r="A393" s="5">
        <v>4200</v>
      </c>
      <c r="B393" s="6" t="s">
        <v>42612</v>
      </c>
      <c r="C393" s="6" t="s">
        <v>1048</v>
      </c>
      <c r="D393" s="6" t="s">
        <v>732</v>
      </c>
      <c r="E393" s="6" t="s">
        <v>1276</v>
      </c>
      <c r="H393" s="158"/>
      <c r="I393" s="157"/>
      <c r="J393" s="28"/>
      <c r="K393" s="25"/>
      <c r="L393" s="25"/>
      <c r="M393" s="25" t="s">
        <v>46997</v>
      </c>
      <c r="N393">
        <v>10</v>
      </c>
    </row>
    <row r="394" spans="1:14" ht="15" customHeight="1" x14ac:dyDescent="0.25">
      <c r="A394" s="5">
        <v>4204</v>
      </c>
      <c r="B394" s="6" t="s">
        <v>1365</v>
      </c>
      <c r="C394" s="6" t="s">
        <v>639</v>
      </c>
      <c r="D394" s="6" t="s">
        <v>636</v>
      </c>
      <c r="E394" s="6" t="s">
        <v>1031</v>
      </c>
      <c r="H394" s="158"/>
      <c r="I394" s="157"/>
      <c r="J394" s="28"/>
      <c r="K394" s="25"/>
      <c r="L394" s="25"/>
      <c r="M394" s="25" t="s">
        <v>46997</v>
      </c>
      <c r="N394">
        <v>11</v>
      </c>
    </row>
    <row r="395" spans="1:14" ht="15" customHeight="1" x14ac:dyDescent="0.25">
      <c r="A395" s="5">
        <v>4219</v>
      </c>
      <c r="B395" s="6" t="s">
        <v>1366</v>
      </c>
      <c r="C395" s="6" t="s">
        <v>1280</v>
      </c>
      <c r="D395" s="6" t="s">
        <v>1367</v>
      </c>
      <c r="E395" s="6" t="s">
        <v>1368</v>
      </c>
      <c r="H395" s="158"/>
      <c r="I395" s="157"/>
      <c r="J395" s="28"/>
      <c r="K395" s="25"/>
      <c r="L395" s="25"/>
      <c r="M395" s="25" t="s">
        <v>46997</v>
      </c>
      <c r="N395">
        <v>12</v>
      </c>
    </row>
    <row r="396" spans="1:14" ht="15" customHeight="1" x14ac:dyDescent="0.25">
      <c r="A396" s="5">
        <v>4221</v>
      </c>
      <c r="B396" s="6" t="s">
        <v>1369</v>
      </c>
      <c r="C396" s="6" t="s">
        <v>658</v>
      </c>
      <c r="D396" s="6" t="s">
        <v>640</v>
      </c>
      <c r="E396" s="6" t="s">
        <v>977</v>
      </c>
      <c r="H396" s="158"/>
      <c r="I396" s="157"/>
      <c r="J396" s="28"/>
      <c r="K396" s="25"/>
      <c r="L396" s="25"/>
      <c r="M396" s="25"/>
    </row>
    <row r="397" spans="1:14" ht="15" customHeight="1" x14ac:dyDescent="0.25">
      <c r="A397" s="5">
        <v>4223</v>
      </c>
      <c r="B397" s="6" t="s">
        <v>1370</v>
      </c>
      <c r="C397" s="6" t="s">
        <v>1371</v>
      </c>
      <c r="D397" s="6" t="s">
        <v>632</v>
      </c>
      <c r="E397" s="6" t="s">
        <v>1372</v>
      </c>
      <c r="H397" s="284" t="s">
        <v>2802</v>
      </c>
      <c r="I397" s="284"/>
      <c r="J397" s="284"/>
      <c r="K397" s="284"/>
      <c r="L397" s="284"/>
      <c r="M397" s="284"/>
    </row>
    <row r="398" spans="1:14" ht="15" customHeight="1" x14ac:dyDescent="0.25">
      <c r="A398" s="5">
        <v>4233</v>
      </c>
      <c r="B398" s="6" t="s">
        <v>1373</v>
      </c>
      <c r="C398" s="6" t="s">
        <v>1374</v>
      </c>
      <c r="D398" s="6" t="s">
        <v>659</v>
      </c>
      <c r="E398" s="6" t="s">
        <v>1001</v>
      </c>
      <c r="H398" s="284" t="str">
        <f>_xlfn.CONCAT("Contacts: (Enter all Dates and Times in GMT)  Call: ", OC_Config!B2," OM# ", OC_Config!B3)</f>
        <v>Contacts: (Enter all Dates and Times in GMT)  Call: YOUR_CALL OM# YOUR_OM#</v>
      </c>
      <c r="I398" s="284"/>
      <c r="J398" s="284"/>
      <c r="K398" s="284"/>
      <c r="L398" s="284"/>
      <c r="M398" s="284"/>
    </row>
    <row r="399" spans="1:14" ht="15" customHeight="1" x14ac:dyDescent="0.25">
      <c r="A399" s="5">
        <v>4235</v>
      </c>
      <c r="B399" s="6" t="s">
        <v>49389</v>
      </c>
      <c r="C399" s="6" t="s">
        <v>1068</v>
      </c>
      <c r="D399" s="6" t="s">
        <v>632</v>
      </c>
      <c r="E399" s="6" t="s">
        <v>1375</v>
      </c>
      <c r="H399" s="284" t="s">
        <v>3125</v>
      </c>
      <c r="I399" s="284"/>
      <c r="J399" s="284"/>
      <c r="K399" s="284"/>
      <c r="L399" s="284"/>
      <c r="M399" s="284"/>
    </row>
    <row r="400" spans="1:14" ht="15" customHeight="1" x14ac:dyDescent="0.25">
      <c r="A400" s="5">
        <v>4236</v>
      </c>
      <c r="B400" s="6" t="s">
        <v>1376</v>
      </c>
      <c r="C400" s="6" t="s">
        <v>1364</v>
      </c>
      <c r="D400" s="6" t="s">
        <v>632</v>
      </c>
      <c r="E400" s="6" t="s">
        <v>1377</v>
      </c>
      <c r="H400" s="284" t="s">
        <v>3139</v>
      </c>
      <c r="I400" s="284"/>
      <c r="J400" s="284"/>
      <c r="K400" s="284"/>
      <c r="L400" s="284"/>
      <c r="M400" s="284"/>
    </row>
    <row r="401" spans="1:14" ht="15" customHeight="1" x14ac:dyDescent="0.25">
      <c r="A401" s="5">
        <v>4238</v>
      </c>
      <c r="B401" s="6" t="s">
        <v>1378</v>
      </c>
      <c r="C401" s="6" t="s">
        <v>1379</v>
      </c>
      <c r="D401" s="6" t="s">
        <v>636</v>
      </c>
      <c r="E401" s="6" t="s">
        <v>1380</v>
      </c>
      <c r="H401" s="158" t="s">
        <v>0</v>
      </c>
      <c r="I401" s="157" t="s">
        <v>1</v>
      </c>
      <c r="J401" s="28" t="s">
        <v>3</v>
      </c>
      <c r="K401" s="25" t="s">
        <v>3121</v>
      </c>
      <c r="L401" s="25" t="s">
        <v>618</v>
      </c>
      <c r="M401" s="25" t="s">
        <v>3129</v>
      </c>
    </row>
    <row r="402" spans="1:14" ht="15" customHeight="1" x14ac:dyDescent="0.25">
      <c r="A402" s="5">
        <v>4241</v>
      </c>
      <c r="B402" s="6" t="s">
        <v>1381</v>
      </c>
      <c r="C402" s="6" t="s">
        <v>1382</v>
      </c>
      <c r="D402" s="6" t="s">
        <v>640</v>
      </c>
      <c r="E402" s="6" t="s">
        <v>1207</v>
      </c>
      <c r="H402" s="158"/>
      <c r="I402" s="157"/>
      <c r="J402" s="28"/>
      <c r="K402" s="25"/>
      <c r="L402" s="25"/>
      <c r="M402" s="25" t="s">
        <v>46998</v>
      </c>
      <c r="N402">
        <v>1</v>
      </c>
    </row>
    <row r="403" spans="1:14" ht="15" customHeight="1" x14ac:dyDescent="0.25">
      <c r="A403" s="5">
        <v>4244</v>
      </c>
      <c r="B403" s="6" t="s">
        <v>1383</v>
      </c>
      <c r="C403" s="6" t="s">
        <v>700</v>
      </c>
      <c r="D403" s="6" t="s">
        <v>636</v>
      </c>
      <c r="E403" s="6" t="s">
        <v>1384</v>
      </c>
      <c r="H403" s="158"/>
      <c r="I403" s="157"/>
      <c r="J403" s="28"/>
      <c r="K403" s="25"/>
      <c r="L403" s="25"/>
      <c r="M403" s="25" t="s">
        <v>46998</v>
      </c>
      <c r="N403">
        <v>2</v>
      </c>
    </row>
    <row r="404" spans="1:14" ht="15" customHeight="1" x14ac:dyDescent="0.25">
      <c r="A404" s="5">
        <v>4246</v>
      </c>
      <c r="B404" s="6" t="s">
        <v>1385</v>
      </c>
      <c r="C404" s="6" t="s">
        <v>752</v>
      </c>
      <c r="D404" s="6" t="s">
        <v>632</v>
      </c>
      <c r="E404" s="6" t="s">
        <v>1386</v>
      </c>
      <c r="H404" s="158"/>
      <c r="I404" s="157"/>
      <c r="J404" s="28"/>
      <c r="K404" s="25"/>
      <c r="L404" s="25"/>
      <c r="M404" s="25" t="s">
        <v>46998</v>
      </c>
      <c r="N404">
        <v>3</v>
      </c>
    </row>
    <row r="405" spans="1:14" ht="15" customHeight="1" x14ac:dyDescent="0.25">
      <c r="A405" s="5">
        <v>4248</v>
      </c>
      <c r="B405" s="6" t="s">
        <v>1387</v>
      </c>
      <c r="C405" s="6" t="s">
        <v>1388</v>
      </c>
      <c r="D405" s="6" t="s">
        <v>640</v>
      </c>
      <c r="E405" s="6" t="s">
        <v>1389</v>
      </c>
      <c r="H405" s="158"/>
      <c r="I405" s="157"/>
      <c r="J405" s="28"/>
      <c r="K405" s="25"/>
      <c r="L405" s="25"/>
      <c r="M405" s="25" t="s">
        <v>46998</v>
      </c>
      <c r="N405">
        <v>4</v>
      </c>
    </row>
    <row r="406" spans="1:14" ht="15" customHeight="1" x14ac:dyDescent="0.25">
      <c r="A406" s="5">
        <v>4249</v>
      </c>
      <c r="B406" s="6" t="s">
        <v>1390</v>
      </c>
      <c r="C406" s="6" t="s">
        <v>1048</v>
      </c>
      <c r="D406" s="6" t="s">
        <v>636</v>
      </c>
      <c r="E406" s="6" t="s">
        <v>1391</v>
      </c>
      <c r="H406" s="158"/>
      <c r="I406" s="157"/>
      <c r="J406" s="28"/>
      <c r="K406" s="25"/>
      <c r="L406" s="25"/>
      <c r="M406" s="25" t="s">
        <v>46998</v>
      </c>
      <c r="N406">
        <v>5</v>
      </c>
    </row>
    <row r="407" spans="1:14" ht="15" customHeight="1" x14ac:dyDescent="0.25">
      <c r="A407" s="5">
        <v>4250</v>
      </c>
      <c r="B407" s="6" t="s">
        <v>1392</v>
      </c>
      <c r="C407" s="6" t="s">
        <v>1102</v>
      </c>
      <c r="D407" s="6" t="s">
        <v>640</v>
      </c>
      <c r="E407" s="6" t="s">
        <v>874</v>
      </c>
      <c r="H407" s="158"/>
      <c r="I407" s="157"/>
      <c r="J407" s="28"/>
      <c r="K407" s="25"/>
      <c r="L407" s="25"/>
      <c r="M407" s="25" t="s">
        <v>46998</v>
      </c>
      <c r="N407">
        <v>6</v>
      </c>
    </row>
    <row r="408" spans="1:14" ht="15" customHeight="1" x14ac:dyDescent="0.25">
      <c r="A408" s="5">
        <v>4254</v>
      </c>
      <c r="B408" s="6" t="s">
        <v>1393</v>
      </c>
      <c r="C408" s="6" t="s">
        <v>627</v>
      </c>
      <c r="D408" s="6" t="s">
        <v>636</v>
      </c>
      <c r="E408" s="6" t="s">
        <v>1044</v>
      </c>
      <c r="H408" s="158"/>
      <c r="I408" s="157"/>
      <c r="J408" s="28"/>
      <c r="K408" s="25"/>
      <c r="L408" s="25"/>
      <c r="M408" s="25" t="s">
        <v>46998</v>
      </c>
      <c r="N408">
        <v>7</v>
      </c>
    </row>
    <row r="409" spans="1:14" ht="15" customHeight="1" x14ac:dyDescent="0.25">
      <c r="A409" s="5">
        <v>4257</v>
      </c>
      <c r="B409" s="6" t="s">
        <v>1394</v>
      </c>
      <c r="C409" s="6" t="s">
        <v>639</v>
      </c>
      <c r="D409" s="6" t="s">
        <v>632</v>
      </c>
      <c r="E409" s="6" t="s">
        <v>810</v>
      </c>
      <c r="H409" s="158"/>
      <c r="I409" s="157"/>
      <c r="J409" s="28"/>
      <c r="K409" s="25"/>
      <c r="L409" s="25"/>
      <c r="M409" s="25" t="s">
        <v>46998</v>
      </c>
      <c r="N409">
        <v>8</v>
      </c>
    </row>
    <row r="410" spans="1:14" ht="15" customHeight="1" x14ac:dyDescent="0.25">
      <c r="A410" s="5">
        <v>4259</v>
      </c>
      <c r="B410" s="6" t="s">
        <v>1395</v>
      </c>
      <c r="C410" s="6" t="s">
        <v>643</v>
      </c>
      <c r="D410" s="6" t="s">
        <v>632</v>
      </c>
      <c r="E410" s="6" t="s">
        <v>1396</v>
      </c>
      <c r="H410" s="158"/>
      <c r="I410" s="157"/>
      <c r="J410" s="28"/>
      <c r="K410" s="25"/>
      <c r="L410" s="25"/>
      <c r="M410" s="25" t="s">
        <v>46998</v>
      </c>
      <c r="N410">
        <v>9</v>
      </c>
    </row>
    <row r="411" spans="1:14" ht="15" customHeight="1" x14ac:dyDescent="0.25">
      <c r="A411" s="5">
        <v>4260</v>
      </c>
      <c r="B411" s="6" t="s">
        <v>1397</v>
      </c>
      <c r="C411" s="6" t="s">
        <v>1398</v>
      </c>
      <c r="D411" s="6" t="s">
        <v>640</v>
      </c>
      <c r="E411" s="6" t="s">
        <v>46105</v>
      </c>
      <c r="H411" s="158"/>
      <c r="I411" s="157"/>
      <c r="J411" s="28"/>
      <c r="K411" s="25"/>
      <c r="L411" s="25"/>
      <c r="M411" s="25" t="s">
        <v>46998</v>
      </c>
      <c r="N411">
        <v>10</v>
      </c>
    </row>
    <row r="412" spans="1:14" ht="15" customHeight="1" x14ac:dyDescent="0.25">
      <c r="A412" s="5">
        <v>4271</v>
      </c>
      <c r="B412" s="6" t="s">
        <v>1399</v>
      </c>
      <c r="C412" s="6" t="s">
        <v>840</v>
      </c>
      <c r="D412" s="6" t="s">
        <v>636</v>
      </c>
      <c r="E412" s="6" t="s">
        <v>681</v>
      </c>
      <c r="H412" s="158"/>
      <c r="I412" s="157"/>
      <c r="J412" s="28"/>
      <c r="K412" s="25"/>
      <c r="L412" s="25"/>
      <c r="M412" s="25" t="s">
        <v>46998</v>
      </c>
      <c r="N412">
        <v>11</v>
      </c>
    </row>
    <row r="413" spans="1:14" ht="15" customHeight="1" x14ac:dyDescent="0.25">
      <c r="A413" s="5">
        <v>4275</v>
      </c>
      <c r="B413" s="6" t="s">
        <v>1400</v>
      </c>
      <c r="C413" s="6" t="s">
        <v>700</v>
      </c>
      <c r="D413" s="6" t="s">
        <v>636</v>
      </c>
      <c r="E413" s="6" t="s">
        <v>675</v>
      </c>
      <c r="H413" s="158"/>
      <c r="I413" s="157"/>
      <c r="J413" s="28"/>
      <c r="K413" s="25"/>
      <c r="L413" s="25"/>
      <c r="M413" s="25" t="s">
        <v>46998</v>
      </c>
      <c r="N413">
        <v>12</v>
      </c>
    </row>
    <row r="414" spans="1:14" ht="15" customHeight="1" x14ac:dyDescent="0.25">
      <c r="A414" s="5">
        <v>4277</v>
      </c>
      <c r="B414" s="6" t="s">
        <v>1401</v>
      </c>
      <c r="C414" s="6" t="s">
        <v>687</v>
      </c>
      <c r="D414" s="6" t="s">
        <v>636</v>
      </c>
      <c r="E414" s="6" t="s">
        <v>1297</v>
      </c>
      <c r="H414" s="158"/>
      <c r="I414" s="157"/>
      <c r="J414" s="28"/>
      <c r="K414" s="25"/>
      <c r="L414" s="25"/>
      <c r="M414" s="25"/>
    </row>
    <row r="415" spans="1:14" ht="15" customHeight="1" x14ac:dyDescent="0.25">
      <c r="A415" s="25">
        <v>4278</v>
      </c>
      <c r="B415" s="25" t="s">
        <v>1402</v>
      </c>
      <c r="C415" s="25" t="s">
        <v>627</v>
      </c>
      <c r="D415" s="25" t="s">
        <v>636</v>
      </c>
      <c r="E415" s="25" t="s">
        <v>1403</v>
      </c>
      <c r="H415" s="158"/>
      <c r="I415" s="157"/>
      <c r="J415" s="28"/>
      <c r="K415" s="25"/>
      <c r="L415" s="25"/>
      <c r="M415" s="25" t="s">
        <v>46999</v>
      </c>
      <c r="N415">
        <v>1</v>
      </c>
    </row>
    <row r="416" spans="1:14" ht="15" customHeight="1" x14ac:dyDescent="0.25">
      <c r="A416" s="5">
        <v>4279</v>
      </c>
      <c r="B416" s="6" t="s">
        <v>1404</v>
      </c>
      <c r="C416" s="6" t="s">
        <v>706</v>
      </c>
      <c r="D416" s="6" t="s">
        <v>636</v>
      </c>
      <c r="E416" s="6" t="s">
        <v>1405</v>
      </c>
      <c r="H416" s="158"/>
      <c r="I416" s="157"/>
      <c r="J416" s="28"/>
      <c r="K416" s="25"/>
      <c r="L416" s="25"/>
      <c r="M416" s="25" t="s">
        <v>46999</v>
      </c>
      <c r="N416">
        <v>2</v>
      </c>
    </row>
    <row r="417" spans="1:14" ht="15" customHeight="1" x14ac:dyDescent="0.25">
      <c r="A417" s="5">
        <v>4280</v>
      </c>
      <c r="B417" s="6" t="s">
        <v>1406</v>
      </c>
      <c r="C417" s="6" t="s">
        <v>1407</v>
      </c>
      <c r="D417" s="6" t="s">
        <v>636</v>
      </c>
      <c r="E417" s="6" t="s">
        <v>656</v>
      </c>
      <c r="H417" s="158"/>
      <c r="I417" s="157"/>
      <c r="J417" s="28"/>
      <c r="K417" s="25"/>
      <c r="L417" s="25"/>
      <c r="M417" s="25" t="s">
        <v>46999</v>
      </c>
      <c r="N417">
        <v>3</v>
      </c>
    </row>
    <row r="418" spans="1:14" ht="15" customHeight="1" x14ac:dyDescent="0.25">
      <c r="A418" s="5">
        <v>4287</v>
      </c>
      <c r="B418" s="6" t="s">
        <v>42665</v>
      </c>
      <c r="C418" s="6" t="s">
        <v>643</v>
      </c>
      <c r="D418" s="6" t="s">
        <v>632</v>
      </c>
      <c r="E418" s="6" t="s">
        <v>48978</v>
      </c>
      <c r="H418" s="158"/>
      <c r="I418" s="157"/>
      <c r="J418" s="28"/>
      <c r="K418" s="25"/>
      <c r="L418" s="25"/>
      <c r="M418" s="25" t="s">
        <v>46999</v>
      </c>
      <c r="N418">
        <v>4</v>
      </c>
    </row>
    <row r="419" spans="1:14" ht="15" customHeight="1" x14ac:dyDescent="0.25">
      <c r="A419" s="5">
        <v>4292</v>
      </c>
      <c r="B419" s="6" t="s">
        <v>1408</v>
      </c>
      <c r="C419" s="6" t="s">
        <v>635</v>
      </c>
      <c r="D419" s="6" t="s">
        <v>632</v>
      </c>
      <c r="E419" s="6" t="s">
        <v>1099</v>
      </c>
      <c r="H419" s="158"/>
      <c r="I419" s="157"/>
      <c r="J419" s="28"/>
      <c r="K419" s="25"/>
      <c r="L419" s="25"/>
      <c r="M419" s="25" t="s">
        <v>46999</v>
      </c>
      <c r="N419">
        <v>5</v>
      </c>
    </row>
    <row r="420" spans="1:14" ht="15" customHeight="1" x14ac:dyDescent="0.25">
      <c r="A420" s="5">
        <v>4293</v>
      </c>
      <c r="B420" s="6" t="s">
        <v>1409</v>
      </c>
      <c r="C420" s="6" t="s">
        <v>1410</v>
      </c>
      <c r="D420" s="6" t="s">
        <v>632</v>
      </c>
      <c r="E420" s="6" t="s">
        <v>879</v>
      </c>
      <c r="H420" s="158"/>
      <c r="I420" s="157"/>
      <c r="J420" s="28"/>
      <c r="K420" s="25"/>
      <c r="L420" s="25"/>
      <c r="M420" s="25" t="s">
        <v>46999</v>
      </c>
      <c r="N420">
        <v>6</v>
      </c>
    </row>
    <row r="421" spans="1:14" ht="15" customHeight="1" x14ac:dyDescent="0.25">
      <c r="A421" s="5">
        <v>4294</v>
      </c>
      <c r="B421" s="6" t="s">
        <v>1411</v>
      </c>
      <c r="C421" s="6" t="s">
        <v>797</v>
      </c>
      <c r="D421" s="6" t="s">
        <v>674</v>
      </c>
      <c r="E421" s="6" t="s">
        <v>1001</v>
      </c>
      <c r="H421" s="158"/>
      <c r="I421" s="157"/>
      <c r="J421" s="28"/>
      <c r="K421" s="25"/>
      <c r="L421" s="25"/>
      <c r="M421" s="25" t="s">
        <v>46999</v>
      </c>
      <c r="N421">
        <v>7</v>
      </c>
    </row>
    <row r="422" spans="1:14" ht="15" customHeight="1" x14ac:dyDescent="0.25">
      <c r="A422" s="5">
        <v>4318</v>
      </c>
      <c r="B422" s="6" t="s">
        <v>1412</v>
      </c>
      <c r="C422" s="6" t="s">
        <v>706</v>
      </c>
      <c r="D422" s="6" t="s">
        <v>674</v>
      </c>
      <c r="E422" s="6" t="s">
        <v>1194</v>
      </c>
      <c r="H422" s="158"/>
      <c r="I422" s="157"/>
      <c r="J422" s="28"/>
      <c r="K422" s="25"/>
      <c r="L422" s="25"/>
      <c r="M422" s="25" t="s">
        <v>46999</v>
      </c>
      <c r="N422">
        <v>8</v>
      </c>
    </row>
    <row r="423" spans="1:14" ht="15" customHeight="1" x14ac:dyDescent="0.25">
      <c r="A423" s="5">
        <v>4319</v>
      </c>
      <c r="B423" s="6" t="s">
        <v>1413</v>
      </c>
      <c r="C423" s="6" t="s">
        <v>1346</v>
      </c>
      <c r="D423" s="6" t="s">
        <v>636</v>
      </c>
      <c r="E423" s="6" t="s">
        <v>1414</v>
      </c>
      <c r="H423" s="158"/>
      <c r="I423" s="157"/>
      <c r="J423" s="28"/>
      <c r="K423" s="25"/>
      <c r="L423" s="25"/>
      <c r="M423" s="25" t="s">
        <v>46999</v>
      </c>
      <c r="N423">
        <v>9</v>
      </c>
    </row>
    <row r="424" spans="1:14" ht="15" customHeight="1" x14ac:dyDescent="0.25">
      <c r="A424" s="5">
        <v>4330</v>
      </c>
      <c r="B424" s="6" t="s">
        <v>1415</v>
      </c>
      <c r="C424" s="6" t="s">
        <v>718</v>
      </c>
      <c r="D424" s="6" t="s">
        <v>640</v>
      </c>
      <c r="E424" s="6" t="s">
        <v>1227</v>
      </c>
      <c r="H424" s="158"/>
      <c r="I424" s="157"/>
      <c r="J424" s="28"/>
      <c r="K424" s="25"/>
      <c r="L424" s="25"/>
      <c r="M424" s="25" t="s">
        <v>46999</v>
      </c>
      <c r="N424">
        <v>10</v>
      </c>
    </row>
    <row r="425" spans="1:14" ht="15" customHeight="1" x14ac:dyDescent="0.25">
      <c r="A425" s="5">
        <v>4346</v>
      </c>
      <c r="B425" s="6" t="s">
        <v>1416</v>
      </c>
      <c r="C425" s="6" t="s">
        <v>1068</v>
      </c>
      <c r="D425" s="6" t="s">
        <v>632</v>
      </c>
      <c r="E425" s="6" t="s">
        <v>1127</v>
      </c>
      <c r="H425" s="158"/>
      <c r="I425" s="157"/>
      <c r="J425" s="28"/>
      <c r="K425" s="25"/>
      <c r="L425" s="25"/>
      <c r="M425" s="25" t="s">
        <v>46999</v>
      </c>
      <c r="N425">
        <v>11</v>
      </c>
    </row>
    <row r="426" spans="1:14" ht="15" customHeight="1" x14ac:dyDescent="0.25">
      <c r="A426" s="5">
        <v>4349</v>
      </c>
      <c r="B426" s="6" t="s">
        <v>1417</v>
      </c>
      <c r="C426" s="6" t="s">
        <v>1418</v>
      </c>
      <c r="D426" s="6" t="s">
        <v>640</v>
      </c>
      <c r="E426" s="6" t="s">
        <v>1419</v>
      </c>
      <c r="H426" s="158"/>
      <c r="I426" s="157"/>
      <c r="J426" s="28"/>
      <c r="K426" s="25"/>
      <c r="L426" s="25"/>
      <c r="M426" s="25" t="s">
        <v>46999</v>
      </c>
      <c r="N426">
        <v>12</v>
      </c>
    </row>
    <row r="427" spans="1:14" ht="15" customHeight="1" x14ac:dyDescent="0.25">
      <c r="A427" s="5">
        <v>4350</v>
      </c>
      <c r="B427" s="6" t="s">
        <v>85</v>
      </c>
      <c r="C427" s="6" t="s">
        <v>700</v>
      </c>
      <c r="D427" s="6" t="s">
        <v>640</v>
      </c>
      <c r="E427" s="6" t="s">
        <v>1420</v>
      </c>
      <c r="H427" s="158"/>
      <c r="I427" s="157"/>
      <c r="J427" s="28"/>
      <c r="K427" s="25"/>
      <c r="L427" s="25"/>
      <c r="M427" s="25"/>
    </row>
    <row r="428" spans="1:14" ht="15" customHeight="1" x14ac:dyDescent="0.25">
      <c r="A428" s="5">
        <v>4352</v>
      </c>
      <c r="B428" s="6" t="s">
        <v>1421</v>
      </c>
      <c r="C428" s="6" t="s">
        <v>1422</v>
      </c>
      <c r="D428" s="6" t="s">
        <v>640</v>
      </c>
      <c r="E428" s="6" t="s">
        <v>957</v>
      </c>
      <c r="H428" s="158"/>
      <c r="I428" s="157"/>
      <c r="J428" s="28"/>
      <c r="K428" s="25"/>
      <c r="L428" s="25"/>
      <c r="M428" s="25" t="s">
        <v>47000</v>
      </c>
      <c r="N428">
        <v>1</v>
      </c>
    </row>
    <row r="429" spans="1:14" ht="15" customHeight="1" x14ac:dyDescent="0.25">
      <c r="A429" s="5">
        <v>4356</v>
      </c>
      <c r="B429" s="6" t="s">
        <v>1423</v>
      </c>
      <c r="C429" s="6" t="s">
        <v>700</v>
      </c>
      <c r="D429" s="6" t="s">
        <v>636</v>
      </c>
      <c r="E429" s="6" t="s">
        <v>1424</v>
      </c>
      <c r="H429" s="158"/>
      <c r="I429" s="157"/>
      <c r="J429" s="28"/>
      <c r="K429" s="25"/>
      <c r="L429" s="25"/>
      <c r="M429" s="25" t="s">
        <v>47000</v>
      </c>
      <c r="N429">
        <v>2</v>
      </c>
    </row>
    <row r="430" spans="1:14" ht="15" customHeight="1" x14ac:dyDescent="0.25">
      <c r="A430" s="5">
        <v>4357</v>
      </c>
      <c r="B430" s="6" t="s">
        <v>1425</v>
      </c>
      <c r="C430" s="6" t="s">
        <v>1095</v>
      </c>
      <c r="D430" s="6" t="s">
        <v>636</v>
      </c>
      <c r="E430" s="6" t="s">
        <v>1145</v>
      </c>
      <c r="H430" s="158"/>
      <c r="I430" s="157"/>
      <c r="J430" s="28"/>
      <c r="K430" s="25"/>
      <c r="L430" s="25"/>
      <c r="M430" s="25" t="s">
        <v>47000</v>
      </c>
      <c r="N430">
        <v>3</v>
      </c>
    </row>
    <row r="431" spans="1:14" ht="15" customHeight="1" x14ac:dyDescent="0.25">
      <c r="A431" s="5">
        <v>4362</v>
      </c>
      <c r="B431" s="6" t="s">
        <v>1426</v>
      </c>
      <c r="C431" s="6" t="s">
        <v>1427</v>
      </c>
      <c r="D431" s="6" t="s">
        <v>636</v>
      </c>
      <c r="E431" s="6" t="s">
        <v>901</v>
      </c>
      <c r="H431" s="158"/>
      <c r="I431" s="157"/>
      <c r="J431" s="28"/>
      <c r="K431" s="25"/>
      <c r="L431" s="25"/>
      <c r="M431" s="25" t="s">
        <v>47000</v>
      </c>
      <c r="N431">
        <v>4</v>
      </c>
    </row>
    <row r="432" spans="1:14" ht="15" customHeight="1" x14ac:dyDescent="0.25">
      <c r="A432" s="5">
        <v>4364</v>
      </c>
      <c r="B432" s="6" t="s">
        <v>1428</v>
      </c>
      <c r="C432" s="6" t="s">
        <v>1095</v>
      </c>
      <c r="D432" s="6" t="s">
        <v>1212</v>
      </c>
      <c r="E432" s="6" t="s">
        <v>1247</v>
      </c>
      <c r="H432" s="158"/>
      <c r="I432" s="157"/>
      <c r="J432" s="28"/>
      <c r="K432" s="25"/>
      <c r="L432" s="25"/>
      <c r="M432" s="25" t="s">
        <v>47000</v>
      </c>
      <c r="N432">
        <v>5</v>
      </c>
    </row>
    <row r="433" spans="1:14" ht="15" customHeight="1" x14ac:dyDescent="0.25">
      <c r="A433" s="5">
        <v>4366</v>
      </c>
      <c r="B433" s="6" t="s">
        <v>1429</v>
      </c>
      <c r="C433" s="6" t="s">
        <v>858</v>
      </c>
      <c r="D433" s="6" t="s">
        <v>640</v>
      </c>
      <c r="E433" s="6" t="s">
        <v>1430</v>
      </c>
      <c r="H433" s="158"/>
      <c r="I433" s="157"/>
      <c r="J433" s="28"/>
      <c r="K433" s="25"/>
      <c r="L433" s="25"/>
      <c r="M433" s="25" t="s">
        <v>47000</v>
      </c>
      <c r="N433">
        <v>6</v>
      </c>
    </row>
    <row r="434" spans="1:14" ht="15" customHeight="1" x14ac:dyDescent="0.25">
      <c r="A434" s="5">
        <v>4367</v>
      </c>
      <c r="B434" s="6" t="s">
        <v>1431</v>
      </c>
      <c r="C434" s="6" t="s">
        <v>627</v>
      </c>
      <c r="D434" s="6" t="s">
        <v>636</v>
      </c>
      <c r="E434" s="6" t="s">
        <v>750</v>
      </c>
      <c r="H434" s="158"/>
      <c r="I434" s="157"/>
      <c r="J434" s="28"/>
      <c r="K434" s="25"/>
      <c r="L434" s="25"/>
      <c r="M434" s="25" t="s">
        <v>47000</v>
      </c>
      <c r="N434">
        <v>7</v>
      </c>
    </row>
    <row r="435" spans="1:14" ht="15" customHeight="1" x14ac:dyDescent="0.25">
      <c r="A435" s="5">
        <v>4368</v>
      </c>
      <c r="B435" s="6" t="s">
        <v>1432</v>
      </c>
      <c r="C435" s="6" t="s">
        <v>691</v>
      </c>
      <c r="D435" s="6" t="s">
        <v>636</v>
      </c>
      <c r="E435" s="6" t="s">
        <v>750</v>
      </c>
      <c r="H435" s="158"/>
      <c r="I435" s="157"/>
      <c r="J435" s="28"/>
      <c r="K435" s="25"/>
      <c r="L435" s="25"/>
      <c r="M435" s="25" t="s">
        <v>47000</v>
      </c>
      <c r="N435">
        <v>8</v>
      </c>
    </row>
    <row r="436" spans="1:14" ht="15" customHeight="1" x14ac:dyDescent="0.25">
      <c r="A436" s="5">
        <v>4369</v>
      </c>
      <c r="B436" s="6" t="s">
        <v>1433</v>
      </c>
      <c r="C436" s="6" t="s">
        <v>639</v>
      </c>
      <c r="D436" s="6" t="s">
        <v>636</v>
      </c>
      <c r="E436" s="6" t="s">
        <v>1434</v>
      </c>
      <c r="H436" s="158"/>
      <c r="I436" s="157"/>
      <c r="J436" s="28"/>
      <c r="K436" s="25"/>
      <c r="L436" s="25"/>
      <c r="M436" s="25" t="s">
        <v>47000</v>
      </c>
      <c r="N436">
        <v>9</v>
      </c>
    </row>
    <row r="437" spans="1:14" ht="15" customHeight="1" x14ac:dyDescent="0.25">
      <c r="A437" s="5">
        <v>4370</v>
      </c>
      <c r="B437" s="6" t="s">
        <v>1435</v>
      </c>
      <c r="C437" s="6" t="s">
        <v>1436</v>
      </c>
      <c r="D437" s="6" t="s">
        <v>636</v>
      </c>
      <c r="E437" s="6" t="s">
        <v>1437</v>
      </c>
      <c r="H437" s="158"/>
      <c r="I437" s="157"/>
      <c r="J437" s="28"/>
      <c r="K437" s="25"/>
      <c r="L437" s="25"/>
      <c r="M437" s="25" t="s">
        <v>47000</v>
      </c>
      <c r="N437">
        <v>10</v>
      </c>
    </row>
    <row r="438" spans="1:14" ht="15" customHeight="1" x14ac:dyDescent="0.25">
      <c r="A438" s="5">
        <v>4374</v>
      </c>
      <c r="B438" s="6" t="s">
        <v>1438</v>
      </c>
      <c r="C438" s="6" t="s">
        <v>1439</v>
      </c>
      <c r="D438" s="6" t="s">
        <v>636</v>
      </c>
      <c r="E438" s="6" t="s">
        <v>1440</v>
      </c>
      <c r="H438" s="158"/>
      <c r="I438" s="157"/>
      <c r="J438" s="28"/>
      <c r="K438" s="25"/>
      <c r="L438" s="25"/>
      <c r="M438" s="25" t="s">
        <v>47000</v>
      </c>
      <c r="N438">
        <v>11</v>
      </c>
    </row>
    <row r="439" spans="1:14" ht="15" customHeight="1" x14ac:dyDescent="0.25">
      <c r="A439" s="5">
        <v>4375</v>
      </c>
      <c r="B439" s="6" t="s">
        <v>1441</v>
      </c>
      <c r="C439" s="6" t="s">
        <v>891</v>
      </c>
      <c r="D439" s="6" t="s">
        <v>640</v>
      </c>
      <c r="E439" s="6" t="s">
        <v>1442</v>
      </c>
      <c r="H439" s="158"/>
      <c r="I439" s="157"/>
      <c r="J439" s="28"/>
      <c r="K439" s="25"/>
      <c r="L439" s="25"/>
      <c r="M439" s="25" t="s">
        <v>47000</v>
      </c>
      <c r="N439">
        <v>12</v>
      </c>
    </row>
    <row r="440" spans="1:14" ht="15" customHeight="1" x14ac:dyDescent="0.25">
      <c r="A440" s="5">
        <v>4377</v>
      </c>
      <c r="B440" s="6" t="s">
        <v>1443</v>
      </c>
      <c r="C440" s="6" t="s">
        <v>643</v>
      </c>
      <c r="D440" s="6" t="s">
        <v>632</v>
      </c>
      <c r="E440" s="6" t="s">
        <v>957</v>
      </c>
      <c r="H440" s="158"/>
      <c r="I440" s="157"/>
      <c r="J440" s="28"/>
      <c r="K440" s="25"/>
      <c r="L440" s="25"/>
      <c r="M440" s="25"/>
    </row>
    <row r="441" spans="1:14" ht="15" customHeight="1" x14ac:dyDescent="0.25">
      <c r="A441" s="5">
        <v>4379</v>
      </c>
      <c r="B441" s="6" t="s">
        <v>1444</v>
      </c>
      <c r="C441" s="6" t="s">
        <v>639</v>
      </c>
      <c r="D441" s="6" t="s">
        <v>640</v>
      </c>
      <c r="E441" s="6" t="s">
        <v>1445</v>
      </c>
      <c r="H441" s="284" t="s">
        <v>2802</v>
      </c>
      <c r="I441" s="284"/>
      <c r="J441" s="284"/>
      <c r="K441" s="284"/>
      <c r="L441" s="284"/>
      <c r="M441" s="284"/>
    </row>
    <row r="442" spans="1:14" ht="15" customHeight="1" x14ac:dyDescent="0.25">
      <c r="A442" s="5">
        <v>4382</v>
      </c>
      <c r="B442" s="6" t="s">
        <v>1446</v>
      </c>
      <c r="C442" s="6" t="s">
        <v>662</v>
      </c>
      <c r="D442" s="6" t="s">
        <v>636</v>
      </c>
      <c r="E442" s="6" t="s">
        <v>957</v>
      </c>
      <c r="H442" s="284" t="str">
        <f>_xlfn.CONCAT("Contacts: (Enter all Dates and Times in GMT)  Call: ", OC_Config!B2," OM# ", OC_Config!B3)</f>
        <v>Contacts: (Enter all Dates and Times in GMT)  Call: YOUR_CALL OM# YOUR_OM#</v>
      </c>
      <c r="I442" s="284"/>
      <c r="J442" s="284"/>
      <c r="K442" s="284"/>
      <c r="L442" s="284"/>
      <c r="M442" s="284"/>
    </row>
    <row r="443" spans="1:14" ht="15" customHeight="1" x14ac:dyDescent="0.25">
      <c r="A443" s="5">
        <v>4390</v>
      </c>
      <c r="B443" s="6" t="s">
        <v>1447</v>
      </c>
      <c r="C443" s="6" t="s">
        <v>1030</v>
      </c>
      <c r="D443" s="6" t="s">
        <v>636</v>
      </c>
      <c r="E443" s="6" t="s">
        <v>1448</v>
      </c>
      <c r="H443" s="284" t="s">
        <v>3125</v>
      </c>
      <c r="I443" s="284"/>
      <c r="J443" s="284"/>
      <c r="K443" s="284"/>
      <c r="L443" s="284"/>
      <c r="M443" s="284"/>
    </row>
    <row r="444" spans="1:14" ht="15" customHeight="1" x14ac:dyDescent="0.25">
      <c r="A444" s="5">
        <v>4393</v>
      </c>
      <c r="B444" s="6" t="s">
        <v>1449</v>
      </c>
      <c r="C444" s="6" t="s">
        <v>687</v>
      </c>
      <c r="D444" s="6" t="s">
        <v>632</v>
      </c>
      <c r="E444" s="6" t="s">
        <v>633</v>
      </c>
      <c r="H444" s="284" t="s">
        <v>3140</v>
      </c>
      <c r="I444" s="284"/>
      <c r="J444" s="284"/>
      <c r="K444" s="284"/>
      <c r="L444" s="284"/>
      <c r="M444" s="284"/>
    </row>
    <row r="445" spans="1:14" ht="15" customHeight="1" x14ac:dyDescent="0.25">
      <c r="A445" s="5">
        <v>4394</v>
      </c>
      <c r="B445" s="6" t="s">
        <v>1450</v>
      </c>
      <c r="C445" s="6" t="s">
        <v>1068</v>
      </c>
      <c r="D445" s="6" t="s">
        <v>636</v>
      </c>
      <c r="E445" s="6" t="s">
        <v>940</v>
      </c>
      <c r="H445" s="158" t="s">
        <v>0</v>
      </c>
      <c r="I445" s="157" t="s">
        <v>1</v>
      </c>
      <c r="J445" s="28" t="s">
        <v>3</v>
      </c>
      <c r="K445" s="25" t="s">
        <v>3121</v>
      </c>
      <c r="L445" s="25" t="s">
        <v>618</v>
      </c>
      <c r="M445" s="25" t="s">
        <v>3129</v>
      </c>
    </row>
    <row r="446" spans="1:14" ht="15" customHeight="1" x14ac:dyDescent="0.25">
      <c r="A446" s="5">
        <v>4398</v>
      </c>
      <c r="B446" s="6" t="s">
        <v>1451</v>
      </c>
      <c r="C446" s="6" t="s">
        <v>1452</v>
      </c>
      <c r="D446" s="6" t="s">
        <v>636</v>
      </c>
      <c r="E446" s="6" t="s">
        <v>708</v>
      </c>
      <c r="H446" s="158"/>
      <c r="I446" s="157"/>
      <c r="J446" s="28"/>
      <c r="K446" s="25"/>
      <c r="L446" s="25"/>
      <c r="M446" s="25" t="s">
        <v>47001</v>
      </c>
      <c r="N446">
        <v>1</v>
      </c>
    </row>
    <row r="447" spans="1:14" ht="15" customHeight="1" x14ac:dyDescent="0.25">
      <c r="A447" s="5">
        <v>4401</v>
      </c>
      <c r="B447" s="6" t="s">
        <v>1453</v>
      </c>
      <c r="C447" s="6" t="s">
        <v>936</v>
      </c>
      <c r="D447" s="6" t="s">
        <v>640</v>
      </c>
      <c r="E447" s="6" t="s">
        <v>1031</v>
      </c>
      <c r="H447" s="158"/>
      <c r="I447" s="157"/>
      <c r="J447" s="28"/>
      <c r="K447" s="25"/>
      <c r="L447" s="25"/>
      <c r="M447" s="25" t="s">
        <v>47001</v>
      </c>
      <c r="N447">
        <v>2</v>
      </c>
    </row>
    <row r="448" spans="1:14" ht="15" customHeight="1" x14ac:dyDescent="0.25">
      <c r="A448" s="5">
        <v>4405</v>
      </c>
      <c r="B448" s="6" t="s">
        <v>1454</v>
      </c>
      <c r="C448" s="6" t="s">
        <v>976</v>
      </c>
      <c r="D448" s="6" t="s">
        <v>632</v>
      </c>
      <c r="E448" s="6" t="s">
        <v>963</v>
      </c>
      <c r="H448" s="158"/>
      <c r="I448" s="157"/>
      <c r="J448" s="28"/>
      <c r="K448" s="25"/>
      <c r="L448" s="25"/>
      <c r="M448" s="25" t="s">
        <v>47001</v>
      </c>
      <c r="N448">
        <v>3</v>
      </c>
    </row>
    <row r="449" spans="1:14" ht="15" customHeight="1" x14ac:dyDescent="0.25">
      <c r="A449" s="5">
        <v>4406</v>
      </c>
      <c r="B449" s="6" t="s">
        <v>1455</v>
      </c>
      <c r="C449" s="6" t="s">
        <v>936</v>
      </c>
      <c r="D449" s="6" t="s">
        <v>1183</v>
      </c>
      <c r="E449" s="6" t="s">
        <v>1456</v>
      </c>
      <c r="H449" s="158"/>
      <c r="I449" s="157"/>
      <c r="J449" s="28"/>
      <c r="K449" s="25"/>
      <c r="L449" s="25"/>
      <c r="M449" s="25" t="s">
        <v>47001</v>
      </c>
      <c r="N449">
        <v>4</v>
      </c>
    </row>
    <row r="450" spans="1:14" ht="15" customHeight="1" x14ac:dyDescent="0.25">
      <c r="A450" s="5">
        <v>4410</v>
      </c>
      <c r="B450" s="6" t="s">
        <v>1457</v>
      </c>
      <c r="C450" s="6" t="s">
        <v>1068</v>
      </c>
      <c r="D450" s="6" t="s">
        <v>636</v>
      </c>
      <c r="E450" s="6" t="s">
        <v>1458</v>
      </c>
      <c r="H450" s="158"/>
      <c r="I450" s="157"/>
      <c r="J450" s="28"/>
      <c r="K450" s="25"/>
      <c r="L450" s="25"/>
      <c r="M450" s="25" t="s">
        <v>47001</v>
      </c>
      <c r="N450">
        <v>5</v>
      </c>
    </row>
    <row r="451" spans="1:14" ht="15" customHeight="1" x14ac:dyDescent="0.25">
      <c r="A451" s="5">
        <v>4411</v>
      </c>
      <c r="B451" s="6" t="s">
        <v>1459</v>
      </c>
      <c r="C451" s="6" t="s">
        <v>700</v>
      </c>
      <c r="D451" s="6" t="s">
        <v>636</v>
      </c>
      <c r="E451" s="6" t="s">
        <v>823</v>
      </c>
      <c r="H451" s="158"/>
      <c r="I451" s="157"/>
      <c r="J451" s="28"/>
      <c r="K451" s="25"/>
      <c r="L451" s="25"/>
      <c r="M451" s="25" t="s">
        <v>47001</v>
      </c>
      <c r="N451">
        <v>6</v>
      </c>
    </row>
    <row r="452" spans="1:14" ht="15" customHeight="1" x14ac:dyDescent="0.25">
      <c r="A452" s="5">
        <v>4412</v>
      </c>
      <c r="B452" s="6" t="s">
        <v>1460</v>
      </c>
      <c r="C452" s="6" t="s">
        <v>1336</v>
      </c>
      <c r="D452" s="6" t="s">
        <v>636</v>
      </c>
      <c r="E452" s="6" t="s">
        <v>711</v>
      </c>
      <c r="H452" s="158"/>
      <c r="I452" s="157"/>
      <c r="J452" s="28"/>
      <c r="K452" s="25"/>
      <c r="L452" s="25"/>
      <c r="M452" s="25" t="s">
        <v>47001</v>
      </c>
      <c r="N452">
        <v>7</v>
      </c>
    </row>
    <row r="453" spans="1:14" ht="15" customHeight="1" x14ac:dyDescent="0.25">
      <c r="A453" s="5">
        <v>4413</v>
      </c>
      <c r="B453" s="6" t="s">
        <v>1461</v>
      </c>
      <c r="C453" s="6" t="s">
        <v>639</v>
      </c>
      <c r="D453" s="6" t="s">
        <v>640</v>
      </c>
      <c r="E453" s="6" t="s">
        <v>971</v>
      </c>
      <c r="H453" s="158"/>
      <c r="I453" s="157"/>
      <c r="J453" s="28"/>
      <c r="K453" s="25"/>
      <c r="L453" s="25"/>
      <c r="M453" s="25" t="s">
        <v>47001</v>
      </c>
      <c r="N453">
        <v>8</v>
      </c>
    </row>
    <row r="454" spans="1:14" ht="15" customHeight="1" x14ac:dyDescent="0.25">
      <c r="A454" s="5">
        <v>4415</v>
      </c>
      <c r="B454" s="6" t="s">
        <v>1462</v>
      </c>
      <c r="C454" s="6" t="s">
        <v>658</v>
      </c>
      <c r="D454" s="6" t="s">
        <v>636</v>
      </c>
      <c r="E454" s="6" t="s">
        <v>1020</v>
      </c>
      <c r="H454" s="158"/>
      <c r="I454" s="157"/>
      <c r="J454" s="28"/>
      <c r="K454" s="25"/>
      <c r="L454" s="25"/>
      <c r="M454" s="25" t="s">
        <v>47001</v>
      </c>
      <c r="N454">
        <v>9</v>
      </c>
    </row>
    <row r="455" spans="1:14" ht="15" customHeight="1" x14ac:dyDescent="0.25">
      <c r="A455" s="5">
        <v>4418</v>
      </c>
      <c r="B455" s="6" t="s">
        <v>1463</v>
      </c>
      <c r="C455" s="6" t="s">
        <v>752</v>
      </c>
      <c r="D455" s="6" t="s">
        <v>636</v>
      </c>
      <c r="E455" s="6" t="s">
        <v>1464</v>
      </c>
      <c r="H455" s="158"/>
      <c r="I455" s="157"/>
      <c r="J455" s="28"/>
      <c r="K455" s="25"/>
      <c r="L455" s="25"/>
      <c r="M455" s="25" t="s">
        <v>47001</v>
      </c>
      <c r="N455">
        <v>10</v>
      </c>
    </row>
    <row r="456" spans="1:14" ht="15" customHeight="1" x14ac:dyDescent="0.25">
      <c r="A456" s="5">
        <v>4420</v>
      </c>
      <c r="B456" s="6" t="s">
        <v>1465</v>
      </c>
      <c r="C456" s="6" t="s">
        <v>1068</v>
      </c>
      <c r="D456" s="6" t="s">
        <v>636</v>
      </c>
      <c r="E456" s="6" t="s">
        <v>1466</v>
      </c>
      <c r="H456" s="158"/>
      <c r="I456" s="157"/>
      <c r="J456" s="28"/>
      <c r="K456" s="25"/>
      <c r="L456" s="25"/>
      <c r="M456" s="25" t="s">
        <v>47001</v>
      </c>
      <c r="N456">
        <v>11</v>
      </c>
    </row>
    <row r="457" spans="1:14" ht="15" customHeight="1" x14ac:dyDescent="0.25">
      <c r="A457" s="5">
        <v>4427</v>
      </c>
      <c r="B457" s="6" t="s">
        <v>1467</v>
      </c>
      <c r="C457" s="6" t="s">
        <v>1296</v>
      </c>
      <c r="D457" s="6" t="s">
        <v>632</v>
      </c>
      <c r="E457" s="6" t="s">
        <v>1468</v>
      </c>
      <c r="H457" s="158"/>
      <c r="I457" s="157"/>
      <c r="J457" s="28"/>
      <c r="K457" s="25"/>
      <c r="L457" s="25"/>
      <c r="M457" s="25" t="s">
        <v>47001</v>
      </c>
      <c r="N457">
        <v>12</v>
      </c>
    </row>
    <row r="458" spans="1:14" ht="15" customHeight="1" x14ac:dyDescent="0.25">
      <c r="A458" s="5">
        <v>4428</v>
      </c>
      <c r="B458" s="6" t="s">
        <v>1469</v>
      </c>
      <c r="C458" s="6" t="s">
        <v>687</v>
      </c>
      <c r="D458" s="6" t="s">
        <v>640</v>
      </c>
      <c r="E458" s="6" t="s">
        <v>1470</v>
      </c>
      <c r="H458" s="158"/>
      <c r="I458" s="157"/>
      <c r="J458" s="28"/>
      <c r="K458" s="25"/>
      <c r="L458" s="25"/>
      <c r="M458" s="25"/>
    </row>
    <row r="459" spans="1:14" ht="15" customHeight="1" x14ac:dyDescent="0.25">
      <c r="A459" s="5">
        <v>4429</v>
      </c>
      <c r="B459" s="6" t="s">
        <v>42764</v>
      </c>
      <c r="C459" s="6" t="s">
        <v>1068</v>
      </c>
      <c r="D459" s="6" t="s">
        <v>636</v>
      </c>
      <c r="E459" s="6" t="s">
        <v>1471</v>
      </c>
      <c r="H459" s="158"/>
      <c r="I459" s="157"/>
      <c r="J459" s="28"/>
      <c r="K459" s="25"/>
      <c r="L459" s="25"/>
      <c r="M459" s="25" t="s">
        <v>47002</v>
      </c>
      <c r="N459">
        <v>1</v>
      </c>
    </row>
    <row r="460" spans="1:14" ht="15" customHeight="1" x14ac:dyDescent="0.25">
      <c r="A460" s="5">
        <v>4432</v>
      </c>
      <c r="B460" s="6" t="s">
        <v>1472</v>
      </c>
      <c r="C460" s="6" t="s">
        <v>1473</v>
      </c>
      <c r="D460" s="6" t="s">
        <v>640</v>
      </c>
      <c r="E460" s="6" t="s">
        <v>1064</v>
      </c>
      <c r="H460" s="158"/>
      <c r="I460" s="157"/>
      <c r="J460" s="28"/>
      <c r="K460" s="25"/>
      <c r="L460" s="25"/>
      <c r="M460" s="25" t="s">
        <v>47002</v>
      </c>
      <c r="N460">
        <v>2</v>
      </c>
    </row>
    <row r="461" spans="1:14" ht="15" customHeight="1" x14ac:dyDescent="0.25">
      <c r="A461" s="5">
        <v>4434</v>
      </c>
      <c r="B461" s="6" t="s">
        <v>169</v>
      </c>
      <c r="C461" s="6" t="s">
        <v>669</v>
      </c>
      <c r="D461" s="6" t="s">
        <v>1474</v>
      </c>
      <c r="E461" s="6" t="s">
        <v>1475</v>
      </c>
      <c r="H461" s="158"/>
      <c r="I461" s="157"/>
      <c r="J461" s="28"/>
      <c r="K461" s="25"/>
      <c r="L461" s="25"/>
      <c r="M461" s="25" t="s">
        <v>47002</v>
      </c>
      <c r="N461">
        <v>3</v>
      </c>
    </row>
    <row r="462" spans="1:14" ht="15" customHeight="1" x14ac:dyDescent="0.25">
      <c r="A462" s="5">
        <v>4437</v>
      </c>
      <c r="B462" s="6" t="s">
        <v>1476</v>
      </c>
      <c r="C462" s="6" t="s">
        <v>646</v>
      </c>
      <c r="D462" s="6" t="s">
        <v>632</v>
      </c>
      <c r="E462" s="6">
        <v>1981</v>
      </c>
      <c r="H462" s="158"/>
      <c r="I462" s="157"/>
      <c r="J462" s="28"/>
      <c r="K462" s="25"/>
      <c r="L462" s="25"/>
      <c r="M462" s="25" t="s">
        <v>47002</v>
      </c>
      <c r="N462">
        <v>4</v>
      </c>
    </row>
    <row r="463" spans="1:14" ht="15" customHeight="1" x14ac:dyDescent="0.25">
      <c r="A463" s="5">
        <v>4442</v>
      </c>
      <c r="B463" s="6" t="s">
        <v>1477</v>
      </c>
      <c r="C463" s="6" t="s">
        <v>627</v>
      </c>
      <c r="D463" s="6" t="s">
        <v>636</v>
      </c>
      <c r="E463" s="6" t="s">
        <v>1061</v>
      </c>
      <c r="H463" s="158"/>
      <c r="I463" s="157"/>
      <c r="J463" s="28"/>
      <c r="K463" s="25"/>
      <c r="L463" s="25"/>
      <c r="M463" s="25" t="s">
        <v>47002</v>
      </c>
      <c r="N463">
        <v>5</v>
      </c>
    </row>
    <row r="464" spans="1:14" ht="15" customHeight="1" x14ac:dyDescent="0.25">
      <c r="A464" s="5">
        <v>4443</v>
      </c>
      <c r="B464" s="6" t="s">
        <v>1478</v>
      </c>
      <c r="C464" s="6" t="s">
        <v>1479</v>
      </c>
      <c r="D464" s="6" t="s">
        <v>636</v>
      </c>
      <c r="E464" s="6" t="s">
        <v>1001</v>
      </c>
      <c r="H464" s="158"/>
      <c r="I464" s="157"/>
      <c r="J464" s="28"/>
      <c r="K464" s="25"/>
      <c r="L464" s="25"/>
      <c r="M464" s="25" t="s">
        <v>47002</v>
      </c>
      <c r="N464">
        <v>6</v>
      </c>
    </row>
    <row r="465" spans="1:14" ht="15" customHeight="1" x14ac:dyDescent="0.25">
      <c r="A465" s="5">
        <v>4445</v>
      </c>
      <c r="B465" s="6" t="s">
        <v>1480</v>
      </c>
      <c r="C465" s="6" t="s">
        <v>700</v>
      </c>
      <c r="D465" s="6" t="s">
        <v>632</v>
      </c>
      <c r="E465" s="6" t="s">
        <v>1481</v>
      </c>
      <c r="H465" s="158"/>
      <c r="I465" s="157"/>
      <c r="J465" s="28"/>
      <c r="K465" s="25"/>
      <c r="L465" s="25"/>
      <c r="M465" s="25" t="s">
        <v>47002</v>
      </c>
      <c r="N465">
        <v>7</v>
      </c>
    </row>
    <row r="466" spans="1:14" ht="15" customHeight="1" x14ac:dyDescent="0.25">
      <c r="A466" s="5">
        <v>4446</v>
      </c>
      <c r="B466" s="6" t="s">
        <v>1482</v>
      </c>
      <c r="C466" s="6" t="s">
        <v>1364</v>
      </c>
      <c r="D466" s="6" t="s">
        <v>640</v>
      </c>
      <c r="E466" s="6" t="s">
        <v>924</v>
      </c>
      <c r="H466" s="158"/>
      <c r="I466" s="157"/>
      <c r="J466" s="28"/>
      <c r="K466" s="25"/>
      <c r="L466" s="25"/>
      <c r="M466" s="25" t="s">
        <v>47002</v>
      </c>
      <c r="N466">
        <v>8</v>
      </c>
    </row>
    <row r="467" spans="1:14" ht="15" customHeight="1" x14ac:dyDescent="0.25">
      <c r="A467" s="5">
        <v>4449</v>
      </c>
      <c r="B467" s="6" t="s">
        <v>1483</v>
      </c>
      <c r="C467" s="6" t="s">
        <v>1060</v>
      </c>
      <c r="D467" s="6" t="s">
        <v>632</v>
      </c>
      <c r="E467" s="6" t="s">
        <v>1484</v>
      </c>
      <c r="H467" s="158"/>
      <c r="I467" s="157"/>
      <c r="J467" s="28"/>
      <c r="K467" s="25"/>
      <c r="L467" s="25"/>
      <c r="M467" s="25" t="s">
        <v>47002</v>
      </c>
      <c r="N467">
        <v>9</v>
      </c>
    </row>
    <row r="468" spans="1:14" ht="15" customHeight="1" x14ac:dyDescent="0.25">
      <c r="A468" s="5">
        <v>4451</v>
      </c>
      <c r="B468" s="6" t="s">
        <v>1485</v>
      </c>
      <c r="C468" s="6" t="s">
        <v>691</v>
      </c>
      <c r="D468" s="6" t="s">
        <v>632</v>
      </c>
      <c r="E468" s="6" t="s">
        <v>1486</v>
      </c>
      <c r="H468" s="158"/>
      <c r="I468" s="157"/>
      <c r="J468" s="28"/>
      <c r="K468" s="25"/>
      <c r="L468" s="25"/>
      <c r="M468" s="25" t="s">
        <v>47002</v>
      </c>
      <c r="N468">
        <v>10</v>
      </c>
    </row>
    <row r="469" spans="1:14" ht="15" customHeight="1" x14ac:dyDescent="0.25">
      <c r="A469" s="5">
        <v>4456</v>
      </c>
      <c r="B469" s="6" t="s">
        <v>1487</v>
      </c>
      <c r="C469" s="6" t="s">
        <v>994</v>
      </c>
      <c r="D469" s="6" t="s">
        <v>632</v>
      </c>
      <c r="E469" s="6" t="s">
        <v>1111</v>
      </c>
      <c r="H469" s="158"/>
      <c r="I469" s="157"/>
      <c r="J469" s="28"/>
      <c r="K469" s="25"/>
      <c r="L469" s="25"/>
      <c r="M469" s="25" t="s">
        <v>47002</v>
      </c>
      <c r="N469">
        <v>11</v>
      </c>
    </row>
    <row r="470" spans="1:14" ht="15" customHeight="1" x14ac:dyDescent="0.25">
      <c r="A470" s="5">
        <v>4457</v>
      </c>
      <c r="B470" s="6" t="s">
        <v>1488</v>
      </c>
      <c r="C470" s="6" t="s">
        <v>669</v>
      </c>
      <c r="D470" s="6" t="s">
        <v>837</v>
      </c>
      <c r="E470" s="6" t="s">
        <v>1489</v>
      </c>
      <c r="H470" s="158"/>
      <c r="I470" s="157"/>
      <c r="J470" s="28"/>
      <c r="K470" s="25"/>
      <c r="L470" s="25"/>
      <c r="M470" s="25" t="s">
        <v>47002</v>
      </c>
      <c r="N470">
        <v>12</v>
      </c>
    </row>
    <row r="471" spans="1:14" ht="15" customHeight="1" x14ac:dyDescent="0.25">
      <c r="A471" s="5">
        <v>4458</v>
      </c>
      <c r="B471" s="6" t="s">
        <v>1490</v>
      </c>
      <c r="C471" s="6" t="s">
        <v>1071</v>
      </c>
      <c r="D471" s="6" t="s">
        <v>636</v>
      </c>
      <c r="E471" s="6" t="s">
        <v>1491</v>
      </c>
      <c r="H471" s="158"/>
      <c r="I471" s="157"/>
      <c r="J471" s="28"/>
      <c r="K471" s="25"/>
      <c r="L471" s="25"/>
      <c r="M471" s="25"/>
    </row>
    <row r="472" spans="1:14" ht="15" customHeight="1" x14ac:dyDescent="0.25">
      <c r="A472" s="5">
        <v>4466</v>
      </c>
      <c r="B472" s="6" t="s">
        <v>1492</v>
      </c>
      <c r="C472" s="6" t="s">
        <v>635</v>
      </c>
      <c r="D472" s="6" t="s">
        <v>640</v>
      </c>
      <c r="E472" s="6" t="s">
        <v>1157</v>
      </c>
      <c r="H472" s="158"/>
      <c r="I472" s="157"/>
      <c r="J472" s="28"/>
      <c r="K472" s="25"/>
      <c r="L472" s="25"/>
      <c r="M472" s="25" t="s">
        <v>47003</v>
      </c>
      <c r="N472">
        <v>1</v>
      </c>
    </row>
    <row r="473" spans="1:14" ht="15" customHeight="1" x14ac:dyDescent="0.25">
      <c r="A473" s="5">
        <v>4467</v>
      </c>
      <c r="B473" s="6" t="s">
        <v>1493</v>
      </c>
      <c r="C473" s="6" t="s">
        <v>1494</v>
      </c>
      <c r="D473" s="6" t="s">
        <v>636</v>
      </c>
      <c r="E473" s="6" t="s">
        <v>1495</v>
      </c>
      <c r="H473" s="158"/>
      <c r="I473" s="157"/>
      <c r="J473" s="28"/>
      <c r="K473" s="25"/>
      <c r="L473" s="25"/>
      <c r="M473" s="25" t="s">
        <v>47003</v>
      </c>
      <c r="N473">
        <v>2</v>
      </c>
    </row>
    <row r="474" spans="1:14" ht="15" customHeight="1" x14ac:dyDescent="0.25">
      <c r="A474" s="5">
        <v>4471</v>
      </c>
      <c r="B474" s="6" t="s">
        <v>1496</v>
      </c>
      <c r="C474" s="6" t="s">
        <v>1336</v>
      </c>
      <c r="D474" s="6" t="s">
        <v>636</v>
      </c>
      <c r="E474" s="6" t="s">
        <v>758</v>
      </c>
      <c r="H474" s="158"/>
      <c r="I474" s="157"/>
      <c r="J474" s="28"/>
      <c r="K474" s="25"/>
      <c r="L474" s="25"/>
      <c r="M474" s="25" t="s">
        <v>47003</v>
      </c>
      <c r="N474">
        <v>3</v>
      </c>
    </row>
    <row r="475" spans="1:14" ht="15" customHeight="1" x14ac:dyDescent="0.25">
      <c r="A475" s="5">
        <v>4472</v>
      </c>
      <c r="B475" s="6" t="s">
        <v>446</v>
      </c>
      <c r="C475" s="6" t="s">
        <v>1346</v>
      </c>
      <c r="D475" s="6" t="s">
        <v>719</v>
      </c>
      <c r="E475" s="6" t="s">
        <v>633</v>
      </c>
      <c r="H475" s="158"/>
      <c r="I475" s="157"/>
      <c r="J475" s="28"/>
      <c r="K475" s="25"/>
      <c r="L475" s="25"/>
      <c r="M475" s="25" t="s">
        <v>47003</v>
      </c>
      <c r="N475">
        <v>4</v>
      </c>
    </row>
    <row r="476" spans="1:14" ht="15" customHeight="1" x14ac:dyDescent="0.25">
      <c r="A476" s="5">
        <v>4476</v>
      </c>
      <c r="B476" s="6" t="s">
        <v>1497</v>
      </c>
      <c r="C476" s="6" t="s">
        <v>1287</v>
      </c>
      <c r="D476" s="6" t="s">
        <v>632</v>
      </c>
      <c r="E476" s="6" t="s">
        <v>948</v>
      </c>
      <c r="H476" s="158"/>
      <c r="I476" s="157"/>
      <c r="J476" s="28"/>
      <c r="K476" s="25"/>
      <c r="L476" s="25"/>
      <c r="M476" s="25" t="s">
        <v>47003</v>
      </c>
      <c r="N476">
        <v>5</v>
      </c>
    </row>
    <row r="477" spans="1:14" ht="15" customHeight="1" x14ac:dyDescent="0.25">
      <c r="A477" s="5">
        <v>4477</v>
      </c>
      <c r="B477" s="6" t="s">
        <v>1498</v>
      </c>
      <c r="C477" s="6" t="s">
        <v>1499</v>
      </c>
      <c r="D477" s="6" t="s">
        <v>636</v>
      </c>
      <c r="E477" s="6" t="s">
        <v>1127</v>
      </c>
      <c r="H477" s="158"/>
      <c r="I477" s="157"/>
      <c r="J477" s="28"/>
      <c r="K477" s="25"/>
      <c r="L477" s="25"/>
      <c r="M477" s="25" t="s">
        <v>47003</v>
      </c>
      <c r="N477">
        <v>6</v>
      </c>
    </row>
    <row r="478" spans="1:14" ht="15" customHeight="1" x14ac:dyDescent="0.25">
      <c r="A478" s="5">
        <v>4478</v>
      </c>
      <c r="B478" s="6" t="s">
        <v>1500</v>
      </c>
      <c r="C478" s="6" t="s">
        <v>639</v>
      </c>
      <c r="D478" s="6" t="s">
        <v>632</v>
      </c>
      <c r="E478" s="6" t="s">
        <v>1501</v>
      </c>
      <c r="H478" s="158"/>
      <c r="I478" s="157"/>
      <c r="J478" s="28"/>
      <c r="K478" s="25"/>
      <c r="L478" s="25"/>
      <c r="M478" s="25" t="s">
        <v>47003</v>
      </c>
      <c r="N478">
        <v>7</v>
      </c>
    </row>
    <row r="479" spans="1:14" ht="15" customHeight="1" x14ac:dyDescent="0.25">
      <c r="A479" s="5">
        <v>4479</v>
      </c>
      <c r="B479" s="6" t="s">
        <v>1502</v>
      </c>
      <c r="C479" s="6" t="s">
        <v>895</v>
      </c>
      <c r="D479" s="6" t="s">
        <v>640</v>
      </c>
      <c r="E479" s="6" t="s">
        <v>1015</v>
      </c>
      <c r="H479" s="158"/>
      <c r="I479" s="157"/>
      <c r="J479" s="28"/>
      <c r="K479" s="25"/>
      <c r="L479" s="25"/>
      <c r="M479" s="25" t="s">
        <v>47003</v>
      </c>
      <c r="N479">
        <v>8</v>
      </c>
    </row>
    <row r="480" spans="1:14" ht="15" customHeight="1" x14ac:dyDescent="0.25">
      <c r="A480" s="5">
        <v>4484</v>
      </c>
      <c r="B480" s="6" t="s">
        <v>1503</v>
      </c>
      <c r="C480" s="6" t="s">
        <v>639</v>
      </c>
      <c r="D480" s="6" t="s">
        <v>632</v>
      </c>
      <c r="E480" s="6" t="s">
        <v>1504</v>
      </c>
      <c r="H480" s="158"/>
      <c r="I480" s="157"/>
      <c r="J480" s="28"/>
      <c r="K480" s="25"/>
      <c r="L480" s="25"/>
      <c r="M480" s="25" t="s">
        <v>47003</v>
      </c>
      <c r="N480">
        <v>9</v>
      </c>
    </row>
    <row r="481" spans="1:14" ht="15" customHeight="1" x14ac:dyDescent="0.25">
      <c r="A481" s="5">
        <v>4485</v>
      </c>
      <c r="B481" s="6" t="s">
        <v>1505</v>
      </c>
      <c r="C481" s="6" t="s">
        <v>726</v>
      </c>
      <c r="D481" s="6" t="s">
        <v>640</v>
      </c>
      <c r="E481" s="6" t="s">
        <v>654</v>
      </c>
      <c r="H481" s="158"/>
      <c r="I481" s="157"/>
      <c r="J481" s="28"/>
      <c r="K481" s="25"/>
      <c r="L481" s="25"/>
      <c r="M481" s="25" t="s">
        <v>47003</v>
      </c>
      <c r="N481">
        <v>10</v>
      </c>
    </row>
    <row r="482" spans="1:14" ht="15" customHeight="1" x14ac:dyDescent="0.25">
      <c r="A482" s="5">
        <v>4486</v>
      </c>
      <c r="B482" s="6" t="s">
        <v>1506</v>
      </c>
      <c r="C482" s="6" t="s">
        <v>1259</v>
      </c>
      <c r="D482" s="6" t="s">
        <v>1507</v>
      </c>
      <c r="E482" s="6" t="s">
        <v>1508</v>
      </c>
      <c r="H482" s="158"/>
      <c r="I482" s="157"/>
      <c r="J482" s="28"/>
      <c r="K482" s="25"/>
      <c r="L482" s="25"/>
      <c r="M482" s="25" t="s">
        <v>47003</v>
      </c>
      <c r="N482">
        <v>11</v>
      </c>
    </row>
    <row r="483" spans="1:14" ht="15" customHeight="1" x14ac:dyDescent="0.25">
      <c r="A483" s="5">
        <v>4489</v>
      </c>
      <c r="B483" s="6" t="s">
        <v>1509</v>
      </c>
      <c r="C483" s="6" t="s">
        <v>1510</v>
      </c>
      <c r="D483" s="6" t="s">
        <v>632</v>
      </c>
      <c r="E483" s="6" t="s">
        <v>656</v>
      </c>
      <c r="H483" s="158"/>
      <c r="I483" s="157"/>
      <c r="J483" s="28"/>
      <c r="K483" s="25"/>
      <c r="L483" s="25"/>
      <c r="M483" s="25" t="s">
        <v>47003</v>
      </c>
      <c r="N483">
        <v>12</v>
      </c>
    </row>
    <row r="484" spans="1:14" ht="15" customHeight="1" x14ac:dyDescent="0.25">
      <c r="A484" s="5">
        <v>4490</v>
      </c>
      <c r="B484" s="6" t="s">
        <v>1511</v>
      </c>
      <c r="C484" s="6" t="s">
        <v>643</v>
      </c>
      <c r="D484" s="6" t="s">
        <v>636</v>
      </c>
      <c r="E484" s="6" t="s">
        <v>1512</v>
      </c>
      <c r="H484" s="158"/>
      <c r="I484" s="157"/>
      <c r="J484" s="28"/>
      <c r="K484" s="25"/>
      <c r="L484" s="25"/>
      <c r="M484" s="25"/>
    </row>
    <row r="485" spans="1:14" ht="15" customHeight="1" x14ac:dyDescent="0.25">
      <c r="A485" s="5">
        <v>4494</v>
      </c>
      <c r="B485" s="6" t="s">
        <v>1513</v>
      </c>
      <c r="C485" s="6" t="s">
        <v>687</v>
      </c>
      <c r="D485" s="6" t="s">
        <v>674</v>
      </c>
      <c r="E485" s="6" t="s">
        <v>1514</v>
      </c>
      <c r="H485" s="284" t="s">
        <v>2802</v>
      </c>
      <c r="I485" s="284"/>
      <c r="J485" s="284"/>
      <c r="K485" s="284"/>
      <c r="L485" s="284"/>
      <c r="M485" s="284"/>
    </row>
    <row r="486" spans="1:14" ht="15" customHeight="1" x14ac:dyDescent="0.25">
      <c r="A486" s="5">
        <v>4495</v>
      </c>
      <c r="B486" s="6" t="s">
        <v>1515</v>
      </c>
      <c r="C486" s="6" t="s">
        <v>929</v>
      </c>
      <c r="D486" s="6" t="s">
        <v>636</v>
      </c>
      <c r="E486" s="6" t="s">
        <v>1220</v>
      </c>
      <c r="H486" s="284" t="str">
        <f>_xlfn.CONCAT("Contacts: (Enter all Dates and Times in GMT)  Call: ", OC_Config!B2," OM# ", OC_Config!B3)</f>
        <v>Contacts: (Enter all Dates and Times in GMT)  Call: YOUR_CALL OM# YOUR_OM#</v>
      </c>
      <c r="I486" s="284"/>
      <c r="J486" s="284"/>
      <c r="K486" s="284"/>
      <c r="L486" s="284"/>
      <c r="M486" s="284"/>
    </row>
    <row r="487" spans="1:14" ht="15" customHeight="1" x14ac:dyDescent="0.25">
      <c r="A487" s="5">
        <v>4499</v>
      </c>
      <c r="B487" s="6" t="s">
        <v>1516</v>
      </c>
      <c r="C487" s="6" t="s">
        <v>1517</v>
      </c>
      <c r="D487" s="6" t="s">
        <v>640</v>
      </c>
      <c r="E487" s="6" t="s">
        <v>1157</v>
      </c>
      <c r="H487" s="284" t="s">
        <v>3125</v>
      </c>
      <c r="I487" s="284"/>
      <c r="J487" s="284"/>
      <c r="K487" s="284"/>
      <c r="L487" s="284"/>
      <c r="M487" s="284"/>
    </row>
    <row r="488" spans="1:14" ht="15" customHeight="1" x14ac:dyDescent="0.25">
      <c r="A488" s="5">
        <v>4503</v>
      </c>
      <c r="B488" s="6" t="s">
        <v>1518</v>
      </c>
      <c r="C488" s="6" t="s">
        <v>1519</v>
      </c>
      <c r="D488" s="6" t="s">
        <v>636</v>
      </c>
      <c r="E488" s="6" t="s">
        <v>1520</v>
      </c>
      <c r="H488" s="284" t="s">
        <v>3141</v>
      </c>
      <c r="I488" s="284"/>
      <c r="J488" s="284"/>
      <c r="K488" s="284"/>
      <c r="L488" s="284"/>
      <c r="M488" s="284"/>
    </row>
    <row r="489" spans="1:14" ht="15" customHeight="1" x14ac:dyDescent="0.25">
      <c r="A489" s="5">
        <v>4505</v>
      </c>
      <c r="B489" s="6" t="s">
        <v>1521</v>
      </c>
      <c r="C489" s="6" t="s">
        <v>1522</v>
      </c>
      <c r="D489" s="6" t="s">
        <v>636</v>
      </c>
      <c r="E489" s="6" t="s">
        <v>1523</v>
      </c>
      <c r="H489" s="158" t="s">
        <v>0</v>
      </c>
      <c r="I489" s="157" t="s">
        <v>1</v>
      </c>
      <c r="J489" s="28" t="s">
        <v>3</v>
      </c>
      <c r="K489" s="25" t="s">
        <v>3121</v>
      </c>
      <c r="L489" s="25" t="s">
        <v>618</v>
      </c>
      <c r="M489" s="25" t="s">
        <v>3129</v>
      </c>
    </row>
    <row r="490" spans="1:14" ht="15" customHeight="1" x14ac:dyDescent="0.25">
      <c r="A490" s="5">
        <v>4507</v>
      </c>
      <c r="B490" s="6" t="s">
        <v>1524</v>
      </c>
      <c r="C490" s="6" t="s">
        <v>768</v>
      </c>
      <c r="D490" s="6" t="s">
        <v>640</v>
      </c>
      <c r="E490" s="6" t="s">
        <v>914</v>
      </c>
      <c r="H490" s="158"/>
      <c r="I490" s="157"/>
      <c r="J490" s="28"/>
      <c r="K490" s="25"/>
      <c r="L490" s="25"/>
      <c r="M490" s="25" t="s">
        <v>47004</v>
      </c>
      <c r="N490">
        <v>1</v>
      </c>
    </row>
    <row r="491" spans="1:14" ht="15" customHeight="1" x14ac:dyDescent="0.25">
      <c r="A491" s="5">
        <v>4509</v>
      </c>
      <c r="B491" s="6" t="s">
        <v>1525</v>
      </c>
      <c r="C491" s="6" t="s">
        <v>1526</v>
      </c>
      <c r="D491" s="6" t="s">
        <v>640</v>
      </c>
      <c r="E491" s="6" t="s">
        <v>1528</v>
      </c>
      <c r="H491" s="158"/>
      <c r="I491" s="157"/>
      <c r="J491" s="28"/>
      <c r="K491" s="25"/>
      <c r="L491" s="25"/>
      <c r="M491" s="25" t="s">
        <v>47004</v>
      </c>
      <c r="N491">
        <v>2</v>
      </c>
    </row>
    <row r="492" spans="1:14" ht="15" customHeight="1" x14ac:dyDescent="0.25">
      <c r="A492" s="5">
        <v>4510</v>
      </c>
      <c r="B492" s="6" t="s">
        <v>1529</v>
      </c>
      <c r="C492" s="6" t="s">
        <v>1530</v>
      </c>
      <c r="D492" s="6" t="s">
        <v>636</v>
      </c>
      <c r="E492" s="6" t="s">
        <v>1531</v>
      </c>
      <c r="H492" s="158"/>
      <c r="I492" s="157"/>
      <c r="J492" s="28"/>
      <c r="K492" s="25"/>
      <c r="L492" s="25"/>
      <c r="M492" s="25" t="s">
        <v>47004</v>
      </c>
      <c r="N492">
        <v>3</v>
      </c>
    </row>
    <row r="493" spans="1:14" ht="15" customHeight="1" x14ac:dyDescent="0.25">
      <c r="A493" s="5">
        <v>4511</v>
      </c>
      <c r="B493" s="6" t="s">
        <v>1532</v>
      </c>
      <c r="C493" s="6" t="s">
        <v>639</v>
      </c>
      <c r="D493" s="6" t="s">
        <v>636</v>
      </c>
      <c r="E493" s="6">
        <v>1942</v>
      </c>
      <c r="H493" s="158"/>
      <c r="I493" s="157"/>
      <c r="J493" s="28"/>
      <c r="K493" s="25"/>
      <c r="L493" s="25"/>
      <c r="M493" s="25" t="s">
        <v>47004</v>
      </c>
      <c r="N493">
        <v>4</v>
      </c>
    </row>
    <row r="494" spans="1:14" ht="15" customHeight="1" x14ac:dyDescent="0.25">
      <c r="A494" s="5">
        <v>4515</v>
      </c>
      <c r="B494" s="6" t="s">
        <v>1533</v>
      </c>
      <c r="C494" s="6" t="s">
        <v>1048</v>
      </c>
      <c r="D494" s="6" t="s">
        <v>640</v>
      </c>
      <c r="E494" s="6" t="s">
        <v>1380</v>
      </c>
      <c r="H494" s="158"/>
      <c r="I494" s="157"/>
      <c r="J494" s="28"/>
      <c r="K494" s="25"/>
      <c r="L494" s="25"/>
      <c r="M494" s="25" t="s">
        <v>47004</v>
      </c>
      <c r="N494">
        <v>5</v>
      </c>
    </row>
    <row r="495" spans="1:14" ht="15" customHeight="1" x14ac:dyDescent="0.25">
      <c r="A495" s="5">
        <v>4516</v>
      </c>
      <c r="B495" s="6" t="s">
        <v>1534</v>
      </c>
      <c r="C495" s="6" t="s">
        <v>631</v>
      </c>
      <c r="D495" s="6" t="s">
        <v>640</v>
      </c>
      <c r="E495" s="6" t="s">
        <v>1031</v>
      </c>
      <c r="H495" s="158"/>
      <c r="I495" s="157"/>
      <c r="J495" s="28"/>
      <c r="K495" s="25"/>
      <c r="L495" s="25"/>
      <c r="M495" s="25" t="s">
        <v>47004</v>
      </c>
      <c r="N495">
        <v>6</v>
      </c>
    </row>
    <row r="496" spans="1:14" ht="15" customHeight="1" x14ac:dyDescent="0.25">
      <c r="A496" s="5">
        <v>4517</v>
      </c>
      <c r="B496" s="6" t="s">
        <v>1535</v>
      </c>
      <c r="C496" s="6" t="s">
        <v>1068</v>
      </c>
      <c r="D496" s="6" t="s">
        <v>632</v>
      </c>
      <c r="E496" s="6" t="s">
        <v>1536</v>
      </c>
      <c r="H496" s="158"/>
      <c r="I496" s="157"/>
      <c r="J496" s="28"/>
      <c r="K496" s="25"/>
      <c r="L496" s="25"/>
      <c r="M496" s="25" t="s">
        <v>47004</v>
      </c>
      <c r="N496">
        <v>7</v>
      </c>
    </row>
    <row r="497" spans="1:14" ht="15" customHeight="1" x14ac:dyDescent="0.25">
      <c r="A497" s="5">
        <v>4518</v>
      </c>
      <c r="B497" s="6" t="s">
        <v>1537</v>
      </c>
      <c r="C497" s="6" t="s">
        <v>1538</v>
      </c>
      <c r="D497" s="6" t="s">
        <v>640</v>
      </c>
      <c r="E497" s="6" t="s">
        <v>1093</v>
      </c>
      <c r="H497" s="158"/>
      <c r="I497" s="157"/>
      <c r="J497" s="28"/>
      <c r="K497" s="25"/>
      <c r="L497" s="25"/>
      <c r="M497" s="25" t="s">
        <v>47004</v>
      </c>
      <c r="N497">
        <v>8</v>
      </c>
    </row>
    <row r="498" spans="1:14" ht="15" customHeight="1" x14ac:dyDescent="0.25">
      <c r="A498" s="5">
        <v>4520</v>
      </c>
      <c r="B498" s="6" t="s">
        <v>1539</v>
      </c>
      <c r="C498" s="6" t="s">
        <v>1068</v>
      </c>
      <c r="D498" s="6" t="s">
        <v>632</v>
      </c>
      <c r="E498" s="6" t="s">
        <v>1319</v>
      </c>
      <c r="H498" s="158"/>
      <c r="I498" s="157"/>
      <c r="J498" s="28"/>
      <c r="K498" s="25"/>
      <c r="L498" s="25"/>
      <c r="M498" s="25" t="s">
        <v>47004</v>
      </c>
      <c r="N498">
        <v>9</v>
      </c>
    </row>
    <row r="499" spans="1:14" ht="15" customHeight="1" x14ac:dyDescent="0.25">
      <c r="A499" s="5">
        <v>4522</v>
      </c>
      <c r="B499" s="6" t="s">
        <v>42823</v>
      </c>
      <c r="C499" s="6" t="s">
        <v>1541</v>
      </c>
      <c r="D499" s="6" t="s">
        <v>640</v>
      </c>
      <c r="E499" s="6" t="s">
        <v>1542</v>
      </c>
      <c r="H499" s="158"/>
      <c r="I499" s="157"/>
      <c r="J499" s="28"/>
      <c r="K499" s="25"/>
      <c r="L499" s="25"/>
      <c r="M499" s="25" t="s">
        <v>47004</v>
      </c>
      <c r="N499">
        <v>10</v>
      </c>
    </row>
    <row r="500" spans="1:14" ht="15" customHeight="1" x14ac:dyDescent="0.25">
      <c r="A500" s="5">
        <v>4527</v>
      </c>
      <c r="B500" s="6" t="s">
        <v>1543</v>
      </c>
      <c r="C500" s="6" t="s">
        <v>1068</v>
      </c>
      <c r="D500" s="6" t="s">
        <v>719</v>
      </c>
      <c r="E500" s="6" t="s">
        <v>1544</v>
      </c>
      <c r="H500" s="158"/>
      <c r="I500" s="157"/>
      <c r="J500" s="28"/>
      <c r="K500" s="25"/>
      <c r="L500" s="25"/>
      <c r="M500" s="25" t="s">
        <v>47004</v>
      </c>
      <c r="N500">
        <v>11</v>
      </c>
    </row>
    <row r="501" spans="1:14" ht="15" customHeight="1" x14ac:dyDescent="0.25">
      <c r="A501" s="5">
        <v>4528</v>
      </c>
      <c r="B501" s="6" t="s">
        <v>1545</v>
      </c>
      <c r="C501" s="6" t="s">
        <v>1030</v>
      </c>
      <c r="D501" s="6" t="s">
        <v>636</v>
      </c>
      <c r="E501" s="6" t="s">
        <v>1546</v>
      </c>
      <c r="H501" s="158"/>
      <c r="I501" s="157"/>
      <c r="J501" s="28"/>
      <c r="K501" s="25"/>
      <c r="L501" s="25"/>
      <c r="M501" s="25" t="s">
        <v>47004</v>
      </c>
      <c r="N501">
        <v>12</v>
      </c>
    </row>
    <row r="502" spans="1:14" ht="15" customHeight="1" x14ac:dyDescent="0.25">
      <c r="A502" s="5">
        <v>4529</v>
      </c>
      <c r="B502" s="6" t="s">
        <v>1547</v>
      </c>
      <c r="C502" s="6" t="s">
        <v>1548</v>
      </c>
      <c r="D502" s="6" t="s">
        <v>640</v>
      </c>
      <c r="E502" s="6" t="s">
        <v>948</v>
      </c>
      <c r="H502" s="158"/>
      <c r="I502" s="157"/>
      <c r="J502" s="28"/>
      <c r="K502" s="25"/>
      <c r="L502" s="25"/>
      <c r="M502" s="25"/>
    </row>
    <row r="503" spans="1:14" ht="15" customHeight="1" x14ac:dyDescent="0.25">
      <c r="A503" s="5">
        <v>4531</v>
      </c>
      <c r="B503" s="6" t="s">
        <v>1549</v>
      </c>
      <c r="C503" s="6" t="s">
        <v>1256</v>
      </c>
      <c r="D503" s="6" t="s">
        <v>640</v>
      </c>
      <c r="E503" s="6" t="s">
        <v>1550</v>
      </c>
      <c r="H503" s="158"/>
      <c r="I503" s="157"/>
      <c r="J503" s="28"/>
      <c r="K503" s="25"/>
      <c r="L503" s="25"/>
      <c r="M503" s="25" t="s">
        <v>47005</v>
      </c>
      <c r="N503">
        <v>1</v>
      </c>
    </row>
    <row r="504" spans="1:14" ht="15" customHeight="1" x14ac:dyDescent="0.25">
      <c r="A504" s="5">
        <v>4534</v>
      </c>
      <c r="B504" s="6" t="s">
        <v>1552</v>
      </c>
      <c r="C504" s="6" t="s">
        <v>736</v>
      </c>
      <c r="D504" s="6" t="s">
        <v>636</v>
      </c>
      <c r="E504" s="6" t="s">
        <v>1553</v>
      </c>
      <c r="H504" s="158"/>
      <c r="I504" s="157"/>
      <c r="J504" s="28"/>
      <c r="K504" s="25"/>
      <c r="L504" s="25"/>
      <c r="M504" s="25" t="s">
        <v>47005</v>
      </c>
      <c r="N504">
        <v>2</v>
      </c>
    </row>
    <row r="505" spans="1:14" ht="15" customHeight="1" x14ac:dyDescent="0.25">
      <c r="A505" s="5">
        <v>4537</v>
      </c>
      <c r="B505" s="6" t="s">
        <v>1554</v>
      </c>
      <c r="C505" s="6" t="s">
        <v>976</v>
      </c>
      <c r="D505" s="6" t="s">
        <v>640</v>
      </c>
      <c r="E505" s="6" t="s">
        <v>1555</v>
      </c>
      <c r="H505" s="158"/>
      <c r="I505" s="157"/>
      <c r="J505" s="28"/>
      <c r="K505" s="25"/>
      <c r="L505" s="25"/>
      <c r="M505" s="25" t="s">
        <v>47005</v>
      </c>
      <c r="N505">
        <v>3</v>
      </c>
    </row>
    <row r="506" spans="1:14" ht="15" customHeight="1" x14ac:dyDescent="0.25">
      <c r="A506" s="5">
        <v>4539</v>
      </c>
      <c r="B506" s="6" t="s">
        <v>1556</v>
      </c>
      <c r="C506" s="6" t="s">
        <v>1557</v>
      </c>
      <c r="D506" s="6" t="s">
        <v>632</v>
      </c>
      <c r="E506" s="6" t="s">
        <v>1558</v>
      </c>
      <c r="H506" s="158"/>
      <c r="I506" s="157"/>
      <c r="J506" s="28"/>
      <c r="K506" s="25"/>
      <c r="L506" s="25"/>
      <c r="M506" s="25" t="s">
        <v>47005</v>
      </c>
      <c r="N506">
        <v>4</v>
      </c>
    </row>
    <row r="507" spans="1:14" ht="15" customHeight="1" x14ac:dyDescent="0.25">
      <c r="A507" s="5">
        <v>4540</v>
      </c>
      <c r="B507" s="6" t="s">
        <v>1559</v>
      </c>
      <c r="C507" s="6" t="s">
        <v>1560</v>
      </c>
      <c r="D507" s="6" t="s">
        <v>636</v>
      </c>
      <c r="E507" s="6" t="s">
        <v>952</v>
      </c>
      <c r="H507" s="158"/>
      <c r="I507" s="157"/>
      <c r="J507" s="28"/>
      <c r="K507" s="25"/>
      <c r="L507" s="25"/>
      <c r="M507" s="25" t="s">
        <v>47005</v>
      </c>
      <c r="N507">
        <v>5</v>
      </c>
    </row>
    <row r="508" spans="1:14" ht="15" customHeight="1" x14ac:dyDescent="0.25">
      <c r="A508" s="5">
        <v>4541</v>
      </c>
      <c r="B508" s="6" t="s">
        <v>1561</v>
      </c>
      <c r="C508" s="6" t="s">
        <v>639</v>
      </c>
      <c r="D508" s="6" t="s">
        <v>719</v>
      </c>
      <c r="E508" s="6" t="s">
        <v>1562</v>
      </c>
      <c r="H508" s="158"/>
      <c r="I508" s="157"/>
      <c r="J508" s="28"/>
      <c r="K508" s="25"/>
      <c r="L508" s="25"/>
      <c r="M508" s="25" t="s">
        <v>47005</v>
      </c>
      <c r="N508">
        <v>6</v>
      </c>
    </row>
    <row r="509" spans="1:14" ht="15" customHeight="1" x14ac:dyDescent="0.25">
      <c r="A509" s="5">
        <v>4543</v>
      </c>
      <c r="B509" s="6" t="s">
        <v>1563</v>
      </c>
      <c r="C509" s="6" t="s">
        <v>1564</v>
      </c>
      <c r="D509" s="6" t="s">
        <v>640</v>
      </c>
      <c r="E509" s="6" t="s">
        <v>937</v>
      </c>
      <c r="H509" s="158"/>
      <c r="I509" s="157"/>
      <c r="J509" s="28"/>
      <c r="K509" s="25"/>
      <c r="L509" s="25"/>
      <c r="M509" s="25" t="s">
        <v>47005</v>
      </c>
      <c r="N509">
        <v>7</v>
      </c>
    </row>
    <row r="510" spans="1:14" ht="15" customHeight="1" x14ac:dyDescent="0.25">
      <c r="A510" s="5">
        <v>4545</v>
      </c>
      <c r="B510" s="6" t="s">
        <v>1565</v>
      </c>
      <c r="C510" s="6" t="s">
        <v>635</v>
      </c>
      <c r="D510" s="6" t="s">
        <v>636</v>
      </c>
      <c r="E510" s="6" t="s">
        <v>1566</v>
      </c>
      <c r="H510" s="158"/>
      <c r="I510" s="157"/>
      <c r="J510" s="28"/>
      <c r="K510" s="25"/>
      <c r="L510" s="25"/>
      <c r="M510" s="25" t="s">
        <v>47005</v>
      </c>
      <c r="N510">
        <v>8</v>
      </c>
    </row>
    <row r="511" spans="1:14" ht="15" customHeight="1" x14ac:dyDescent="0.25">
      <c r="A511" s="5">
        <v>4549</v>
      </c>
      <c r="B511" s="6" t="s">
        <v>1567</v>
      </c>
      <c r="C511" s="6" t="s">
        <v>1048</v>
      </c>
      <c r="D511" s="6" t="s">
        <v>636</v>
      </c>
      <c r="E511" s="6" t="s">
        <v>665</v>
      </c>
      <c r="H511" s="158"/>
      <c r="I511" s="157"/>
      <c r="J511" s="28"/>
      <c r="K511" s="25"/>
      <c r="L511" s="25"/>
      <c r="M511" s="25" t="s">
        <v>47005</v>
      </c>
      <c r="N511">
        <v>9</v>
      </c>
    </row>
    <row r="512" spans="1:14" ht="15" customHeight="1" x14ac:dyDescent="0.25">
      <c r="A512" s="5">
        <v>4553</v>
      </c>
      <c r="B512" s="6" t="s">
        <v>1568</v>
      </c>
      <c r="C512" s="6" t="s">
        <v>1569</v>
      </c>
      <c r="D512" s="6" t="s">
        <v>640</v>
      </c>
      <c r="E512" s="6" t="s">
        <v>957</v>
      </c>
      <c r="H512" s="158"/>
      <c r="I512" s="157"/>
      <c r="J512" s="28"/>
      <c r="K512" s="25"/>
      <c r="L512" s="25"/>
      <c r="M512" s="25" t="s">
        <v>47005</v>
      </c>
      <c r="N512">
        <v>10</v>
      </c>
    </row>
    <row r="513" spans="1:14" ht="15" customHeight="1" x14ac:dyDescent="0.25">
      <c r="A513" s="5">
        <v>4554</v>
      </c>
      <c r="B513" s="6" t="s">
        <v>1570</v>
      </c>
      <c r="C513" s="6" t="s">
        <v>700</v>
      </c>
      <c r="D513" s="6" t="s">
        <v>719</v>
      </c>
      <c r="E513" s="6" t="s">
        <v>737</v>
      </c>
      <c r="H513" s="158"/>
      <c r="I513" s="157"/>
      <c r="J513" s="28"/>
      <c r="K513" s="25"/>
      <c r="L513" s="25"/>
      <c r="M513" s="25" t="s">
        <v>47005</v>
      </c>
      <c r="N513">
        <v>11</v>
      </c>
    </row>
    <row r="514" spans="1:14" ht="15" customHeight="1" x14ac:dyDescent="0.25">
      <c r="A514" s="5">
        <v>4557</v>
      </c>
      <c r="B514" s="6" t="s">
        <v>1571</v>
      </c>
      <c r="C514" s="6" t="s">
        <v>1572</v>
      </c>
      <c r="D514" s="6" t="s">
        <v>636</v>
      </c>
      <c r="E514" s="6" t="s">
        <v>1573</v>
      </c>
      <c r="H514" s="158"/>
      <c r="I514" s="157"/>
      <c r="J514" s="28"/>
      <c r="K514" s="25"/>
      <c r="L514" s="25"/>
      <c r="M514" s="25" t="s">
        <v>47005</v>
      </c>
      <c r="N514">
        <v>12</v>
      </c>
    </row>
    <row r="515" spans="1:14" ht="15" customHeight="1" x14ac:dyDescent="0.25">
      <c r="A515" s="5">
        <v>4558</v>
      </c>
      <c r="B515" s="6" t="s">
        <v>1574</v>
      </c>
      <c r="C515" s="6" t="s">
        <v>1043</v>
      </c>
      <c r="D515" s="6" t="s">
        <v>674</v>
      </c>
      <c r="E515" s="6" t="s">
        <v>1440</v>
      </c>
      <c r="H515" s="158"/>
      <c r="I515" s="157"/>
      <c r="J515" s="28"/>
      <c r="K515" s="25"/>
      <c r="L515" s="25"/>
      <c r="M515" s="25"/>
    </row>
    <row r="516" spans="1:14" ht="15" customHeight="1" x14ac:dyDescent="0.25">
      <c r="A516" s="5">
        <v>4561</v>
      </c>
      <c r="B516" s="6" t="s">
        <v>1575</v>
      </c>
      <c r="C516" s="6" t="s">
        <v>653</v>
      </c>
      <c r="D516" s="6" t="s">
        <v>636</v>
      </c>
      <c r="E516" s="6" t="s">
        <v>882</v>
      </c>
      <c r="H516" s="158"/>
      <c r="I516" s="157"/>
      <c r="J516" s="28"/>
      <c r="K516" s="25"/>
      <c r="L516" s="25"/>
      <c r="M516" s="25" t="s">
        <v>47006</v>
      </c>
      <c r="N516">
        <v>1</v>
      </c>
    </row>
    <row r="517" spans="1:14" ht="15" customHeight="1" x14ac:dyDescent="0.25">
      <c r="A517" s="5">
        <v>4564</v>
      </c>
      <c r="B517" s="6" t="s">
        <v>1576</v>
      </c>
      <c r="C517" s="6" t="s">
        <v>1577</v>
      </c>
      <c r="D517" s="6" t="s">
        <v>1474</v>
      </c>
      <c r="E517" s="6" t="s">
        <v>1578</v>
      </c>
      <c r="H517" s="158"/>
      <c r="I517" s="157"/>
      <c r="J517" s="28"/>
      <c r="K517" s="25"/>
      <c r="L517" s="25"/>
      <c r="M517" s="25" t="s">
        <v>47006</v>
      </c>
      <c r="N517">
        <v>2</v>
      </c>
    </row>
    <row r="518" spans="1:14" ht="15" customHeight="1" x14ac:dyDescent="0.25">
      <c r="A518" s="5">
        <v>4566</v>
      </c>
      <c r="B518" s="6" t="s">
        <v>1579</v>
      </c>
      <c r="C518" s="6" t="s">
        <v>718</v>
      </c>
      <c r="D518" s="6" t="s">
        <v>659</v>
      </c>
      <c r="E518" s="6" t="s">
        <v>665</v>
      </c>
      <c r="H518" s="158"/>
      <c r="I518" s="157"/>
      <c r="J518" s="28"/>
      <c r="K518" s="25"/>
      <c r="L518" s="25"/>
      <c r="M518" s="25" t="s">
        <v>47006</v>
      </c>
      <c r="N518">
        <v>3</v>
      </c>
    </row>
    <row r="519" spans="1:14" ht="15" customHeight="1" x14ac:dyDescent="0.25">
      <c r="A519" s="5">
        <v>4569</v>
      </c>
      <c r="B519" s="6" t="s">
        <v>1580</v>
      </c>
      <c r="C519" s="6" t="s">
        <v>1280</v>
      </c>
      <c r="D519" s="6" t="s">
        <v>636</v>
      </c>
      <c r="E519" s="6" t="s">
        <v>1581</v>
      </c>
      <c r="H519" s="158"/>
      <c r="I519" s="157"/>
      <c r="J519" s="28"/>
      <c r="K519" s="25"/>
      <c r="L519" s="25"/>
      <c r="M519" s="25" t="s">
        <v>47006</v>
      </c>
      <c r="N519">
        <v>4</v>
      </c>
    </row>
    <row r="520" spans="1:14" ht="15" customHeight="1" x14ac:dyDescent="0.25">
      <c r="A520" s="5">
        <v>4571</v>
      </c>
      <c r="B520" s="6" t="s">
        <v>1582</v>
      </c>
      <c r="C520" s="6" t="s">
        <v>726</v>
      </c>
      <c r="D520" s="6" t="s">
        <v>636</v>
      </c>
      <c r="E520" s="6" t="s">
        <v>1583</v>
      </c>
      <c r="H520" s="158"/>
      <c r="I520" s="157"/>
      <c r="J520" s="28"/>
      <c r="K520" s="25"/>
      <c r="L520" s="25"/>
      <c r="M520" s="25" t="s">
        <v>47006</v>
      </c>
      <c r="N520">
        <v>5</v>
      </c>
    </row>
    <row r="521" spans="1:14" ht="15" customHeight="1" x14ac:dyDescent="0.25">
      <c r="A521" s="5">
        <v>4572</v>
      </c>
      <c r="B521" s="6" t="s">
        <v>1584</v>
      </c>
      <c r="C521" s="6" t="s">
        <v>639</v>
      </c>
      <c r="D521" s="6" t="s">
        <v>640</v>
      </c>
      <c r="E521" s="6" t="s">
        <v>1585</v>
      </c>
      <c r="H521" s="158"/>
      <c r="I521" s="157"/>
      <c r="J521" s="28"/>
      <c r="K521" s="25"/>
      <c r="L521" s="25"/>
      <c r="M521" s="25" t="s">
        <v>47006</v>
      </c>
      <c r="N521">
        <v>6</v>
      </c>
    </row>
    <row r="522" spans="1:14" ht="15" customHeight="1" x14ac:dyDescent="0.25">
      <c r="A522" s="5">
        <v>4573</v>
      </c>
      <c r="B522" s="6" t="s">
        <v>1586</v>
      </c>
      <c r="C522" s="6" t="s">
        <v>726</v>
      </c>
      <c r="D522" s="6" t="s">
        <v>636</v>
      </c>
      <c r="E522" s="6" t="s">
        <v>957</v>
      </c>
      <c r="H522" s="158"/>
      <c r="I522" s="157"/>
      <c r="J522" s="28"/>
      <c r="K522" s="25"/>
      <c r="L522" s="25"/>
      <c r="M522" s="25" t="s">
        <v>47006</v>
      </c>
      <c r="N522">
        <v>7</v>
      </c>
    </row>
    <row r="523" spans="1:14" ht="15" customHeight="1" x14ac:dyDescent="0.25">
      <c r="A523" s="5">
        <v>4577</v>
      </c>
      <c r="B523" s="6" t="s">
        <v>1587</v>
      </c>
      <c r="C523" s="6" t="s">
        <v>639</v>
      </c>
      <c r="D523" s="6" t="s">
        <v>636</v>
      </c>
      <c r="E523" s="6" t="s">
        <v>937</v>
      </c>
      <c r="H523" s="158"/>
      <c r="I523" s="157"/>
      <c r="J523" s="28"/>
      <c r="K523" s="25"/>
      <c r="L523" s="25"/>
      <c r="M523" s="25" t="s">
        <v>47006</v>
      </c>
      <c r="N523">
        <v>8</v>
      </c>
    </row>
    <row r="524" spans="1:14" ht="15" customHeight="1" x14ac:dyDescent="0.25">
      <c r="A524" s="5">
        <v>4579</v>
      </c>
      <c r="B524" s="6" t="s">
        <v>1588</v>
      </c>
      <c r="C524" s="6" t="s">
        <v>840</v>
      </c>
      <c r="D524" s="6" t="s">
        <v>640</v>
      </c>
      <c r="E524" s="6" t="s">
        <v>884</v>
      </c>
      <c r="H524" s="158"/>
      <c r="I524" s="157"/>
      <c r="J524" s="28"/>
      <c r="K524" s="25"/>
      <c r="L524" s="25"/>
      <c r="M524" s="25" t="s">
        <v>47006</v>
      </c>
      <c r="N524">
        <v>9</v>
      </c>
    </row>
    <row r="525" spans="1:14" ht="15" customHeight="1" x14ac:dyDescent="0.25">
      <c r="A525" s="5">
        <v>4580</v>
      </c>
      <c r="B525" s="6" t="s">
        <v>1589</v>
      </c>
      <c r="C525" s="6" t="s">
        <v>1048</v>
      </c>
      <c r="D525" s="6" t="s">
        <v>640</v>
      </c>
      <c r="E525" s="6" t="s">
        <v>1590</v>
      </c>
      <c r="H525" s="158"/>
      <c r="I525" s="157"/>
      <c r="J525" s="28"/>
      <c r="K525" s="25"/>
      <c r="L525" s="25"/>
      <c r="M525" s="25" t="s">
        <v>47006</v>
      </c>
      <c r="N525">
        <v>10</v>
      </c>
    </row>
    <row r="526" spans="1:14" ht="15" customHeight="1" x14ac:dyDescent="0.25">
      <c r="A526" s="5">
        <v>4581</v>
      </c>
      <c r="B526" s="6" t="s">
        <v>1591</v>
      </c>
      <c r="C526" s="6" t="s">
        <v>639</v>
      </c>
      <c r="D526" s="6" t="s">
        <v>636</v>
      </c>
      <c r="E526" s="6" t="s">
        <v>1448</v>
      </c>
      <c r="H526" s="158"/>
      <c r="I526" s="157"/>
      <c r="J526" s="28"/>
      <c r="K526" s="25"/>
      <c r="L526" s="25"/>
      <c r="M526" s="25" t="s">
        <v>47006</v>
      </c>
      <c r="N526">
        <v>11</v>
      </c>
    </row>
    <row r="527" spans="1:14" ht="15" customHeight="1" x14ac:dyDescent="0.25">
      <c r="A527" s="5">
        <v>4583</v>
      </c>
      <c r="B527" s="6" t="s">
        <v>1592</v>
      </c>
      <c r="C527" s="6" t="s">
        <v>1048</v>
      </c>
      <c r="D527" s="6" t="s">
        <v>632</v>
      </c>
      <c r="E527" s="6" t="s">
        <v>823</v>
      </c>
      <c r="H527" s="158"/>
      <c r="I527" s="157"/>
      <c r="J527" s="28"/>
      <c r="K527" s="25"/>
      <c r="L527" s="25"/>
      <c r="M527" s="25" t="s">
        <v>47006</v>
      </c>
      <c r="N527">
        <v>12</v>
      </c>
    </row>
    <row r="528" spans="1:14" ht="15" customHeight="1" x14ac:dyDescent="0.25">
      <c r="A528" s="5">
        <v>4585</v>
      </c>
      <c r="B528" s="6" t="s">
        <v>1593</v>
      </c>
      <c r="C528" s="6" t="s">
        <v>1541</v>
      </c>
      <c r="D528" s="6" t="s">
        <v>640</v>
      </c>
      <c r="E528" s="6" t="s">
        <v>1594</v>
      </c>
      <c r="H528" s="158"/>
      <c r="I528" s="157"/>
      <c r="J528" s="28"/>
      <c r="K528" s="25"/>
      <c r="L528" s="25"/>
      <c r="M528" s="25"/>
    </row>
    <row r="529" spans="1:13" ht="15" customHeight="1" x14ac:dyDescent="0.25">
      <c r="A529" s="5">
        <v>4586</v>
      </c>
      <c r="B529" s="6" t="s">
        <v>1595</v>
      </c>
      <c r="C529" s="6" t="s">
        <v>1596</v>
      </c>
      <c r="D529" s="6" t="s">
        <v>640</v>
      </c>
      <c r="E529" s="6" t="s">
        <v>810</v>
      </c>
      <c r="H529" s="158"/>
      <c r="I529" s="157"/>
      <c r="J529" s="28"/>
      <c r="K529" s="25"/>
      <c r="L529" s="25"/>
      <c r="M529" s="25"/>
    </row>
    <row r="530" spans="1:13" ht="15" customHeight="1" x14ac:dyDescent="0.25">
      <c r="A530" s="5">
        <v>4587</v>
      </c>
      <c r="B530" s="6" t="s">
        <v>1597</v>
      </c>
      <c r="C530" s="6" t="s">
        <v>1280</v>
      </c>
      <c r="D530" s="6" t="s">
        <v>636</v>
      </c>
      <c r="E530" s="6" t="s">
        <v>1598</v>
      </c>
      <c r="H530" s="158"/>
      <c r="I530" s="157"/>
      <c r="J530" s="28"/>
      <c r="K530" s="25"/>
      <c r="L530" s="25"/>
      <c r="M530" s="25"/>
    </row>
    <row r="531" spans="1:13" ht="15" customHeight="1" x14ac:dyDescent="0.25">
      <c r="A531" s="5">
        <v>4593</v>
      </c>
      <c r="B531" s="6" t="s">
        <v>1599</v>
      </c>
      <c r="C531" s="6" t="s">
        <v>726</v>
      </c>
      <c r="D531" s="6" t="s">
        <v>640</v>
      </c>
      <c r="E531" s="6" t="s">
        <v>924</v>
      </c>
      <c r="H531" s="158"/>
      <c r="I531" s="157"/>
      <c r="J531" s="28"/>
      <c r="K531" s="25"/>
      <c r="L531" s="25"/>
      <c r="M531" s="25"/>
    </row>
    <row r="532" spans="1:13" ht="15" customHeight="1" x14ac:dyDescent="0.25">
      <c r="A532" s="5">
        <v>4594</v>
      </c>
      <c r="B532" s="6" t="s">
        <v>1600</v>
      </c>
      <c r="C532" s="6" t="s">
        <v>700</v>
      </c>
      <c r="D532" s="6" t="s">
        <v>632</v>
      </c>
      <c r="E532" s="6" t="s">
        <v>656</v>
      </c>
      <c r="H532" s="158"/>
      <c r="I532" s="157"/>
      <c r="J532" s="28"/>
      <c r="K532" s="25"/>
      <c r="L532" s="25"/>
      <c r="M532" s="25"/>
    </row>
    <row r="533" spans="1:13" ht="15" customHeight="1" x14ac:dyDescent="0.25">
      <c r="A533" s="5">
        <v>4596</v>
      </c>
      <c r="B533" s="6" t="s">
        <v>1601</v>
      </c>
      <c r="C533" s="6" t="s">
        <v>700</v>
      </c>
      <c r="D533" s="6" t="s">
        <v>640</v>
      </c>
      <c r="E533" s="6" t="s">
        <v>795</v>
      </c>
      <c r="H533" s="158"/>
      <c r="I533" s="157"/>
      <c r="J533" s="28"/>
      <c r="K533" s="25"/>
      <c r="L533" s="25"/>
      <c r="M533" s="25"/>
    </row>
    <row r="534" spans="1:13" ht="15" customHeight="1" x14ac:dyDescent="0.25">
      <c r="A534" s="5">
        <v>4599</v>
      </c>
      <c r="B534" s="6" t="s">
        <v>1602</v>
      </c>
      <c r="C534" s="6" t="s">
        <v>639</v>
      </c>
      <c r="D534" s="6" t="s">
        <v>1603</v>
      </c>
      <c r="E534" s="6" t="s">
        <v>1604</v>
      </c>
      <c r="H534" s="158"/>
      <c r="I534" s="157"/>
      <c r="J534" s="28"/>
      <c r="K534" s="25"/>
      <c r="L534" s="25"/>
      <c r="M534" s="25" t="s">
        <v>47007</v>
      </c>
    </row>
    <row r="535" spans="1:13" ht="15" customHeight="1" x14ac:dyDescent="0.25">
      <c r="A535" s="5">
        <v>4606</v>
      </c>
      <c r="B535" s="6" t="s">
        <v>1605</v>
      </c>
      <c r="C535" s="6" t="s">
        <v>726</v>
      </c>
      <c r="D535" s="6" t="s">
        <v>636</v>
      </c>
      <c r="E535" s="6" t="s">
        <v>1512</v>
      </c>
      <c r="H535" s="158"/>
      <c r="I535" s="157"/>
      <c r="J535" s="28"/>
      <c r="K535" s="25"/>
      <c r="L535" s="25"/>
      <c r="M535" s="25" t="s">
        <v>47007</v>
      </c>
    </row>
    <row r="536" spans="1:13" ht="15" customHeight="1" x14ac:dyDescent="0.25">
      <c r="A536" s="5">
        <v>4609</v>
      </c>
      <c r="B536" s="6" t="s">
        <v>1606</v>
      </c>
      <c r="C536" s="6" t="s">
        <v>631</v>
      </c>
      <c r="D536" s="6" t="s">
        <v>719</v>
      </c>
      <c r="E536" s="6" t="s">
        <v>782</v>
      </c>
      <c r="H536" s="158"/>
      <c r="I536" s="157"/>
      <c r="J536" s="28"/>
      <c r="K536" s="25"/>
      <c r="L536" s="25"/>
      <c r="M536" s="25" t="s">
        <v>47007</v>
      </c>
    </row>
    <row r="537" spans="1:13" ht="15" customHeight="1" x14ac:dyDescent="0.25">
      <c r="A537" s="5">
        <v>4610</v>
      </c>
      <c r="B537" s="6" t="s">
        <v>1607</v>
      </c>
      <c r="C537" s="6" t="s">
        <v>700</v>
      </c>
      <c r="D537" s="6" t="s">
        <v>640</v>
      </c>
      <c r="E537" s="6" t="s">
        <v>692</v>
      </c>
      <c r="H537" s="158"/>
      <c r="I537" s="157"/>
      <c r="J537" s="28"/>
      <c r="K537" s="25"/>
      <c r="L537" s="25"/>
      <c r="M537" s="25" t="s">
        <v>47007</v>
      </c>
    </row>
    <row r="538" spans="1:13" ht="15" customHeight="1" x14ac:dyDescent="0.25">
      <c r="A538" s="5">
        <v>4611</v>
      </c>
      <c r="B538" s="6" t="s">
        <v>1608</v>
      </c>
      <c r="C538" s="6" t="s">
        <v>1068</v>
      </c>
      <c r="D538" s="6" t="s">
        <v>674</v>
      </c>
      <c r="E538" s="6" t="s">
        <v>1609</v>
      </c>
      <c r="H538" s="158"/>
      <c r="I538" s="157"/>
      <c r="J538" s="28"/>
      <c r="K538" s="25"/>
      <c r="L538" s="25"/>
      <c r="M538" s="25" t="s">
        <v>47007</v>
      </c>
    </row>
    <row r="539" spans="1:13" ht="15" customHeight="1" x14ac:dyDescent="0.25">
      <c r="A539" s="5">
        <v>4616</v>
      </c>
      <c r="B539" s="6" t="s">
        <v>1610</v>
      </c>
      <c r="C539" s="6" t="s">
        <v>639</v>
      </c>
      <c r="D539" s="6" t="s">
        <v>636</v>
      </c>
      <c r="E539" s="6" t="s">
        <v>1583</v>
      </c>
      <c r="H539" s="158"/>
      <c r="I539" s="157"/>
      <c r="J539" s="28"/>
      <c r="K539" s="25"/>
      <c r="L539" s="25"/>
      <c r="M539" s="25" t="s">
        <v>47007</v>
      </c>
    </row>
    <row r="540" spans="1:13" ht="15" customHeight="1" x14ac:dyDescent="0.25">
      <c r="A540" s="5">
        <v>4618</v>
      </c>
      <c r="B540" s="6" t="s">
        <v>1611</v>
      </c>
      <c r="C540" s="6" t="s">
        <v>653</v>
      </c>
      <c r="D540" s="6" t="s">
        <v>632</v>
      </c>
      <c r="E540" s="6" t="s">
        <v>737</v>
      </c>
      <c r="H540" s="158"/>
      <c r="I540" s="157"/>
      <c r="J540" s="28"/>
      <c r="K540" s="25"/>
      <c r="L540" s="25"/>
      <c r="M540" s="25" t="s">
        <v>47007</v>
      </c>
    </row>
    <row r="541" spans="1:13" ht="15" customHeight="1" x14ac:dyDescent="0.25">
      <c r="A541" s="5">
        <v>4622</v>
      </c>
      <c r="B541" s="6" t="s">
        <v>1612</v>
      </c>
      <c r="C541" s="6" t="s">
        <v>726</v>
      </c>
      <c r="D541" s="6" t="s">
        <v>674</v>
      </c>
      <c r="E541" s="6" t="s">
        <v>1613</v>
      </c>
      <c r="H541" s="158"/>
      <c r="I541" s="157"/>
      <c r="J541" s="28"/>
      <c r="K541" s="25"/>
      <c r="L541" s="25"/>
      <c r="M541" s="25" t="s">
        <v>47007</v>
      </c>
    </row>
    <row r="542" spans="1:13" ht="15" customHeight="1" x14ac:dyDescent="0.25">
      <c r="A542" s="5">
        <v>4623</v>
      </c>
      <c r="B542" s="6" t="s">
        <v>1614</v>
      </c>
      <c r="C542" s="6" t="s">
        <v>700</v>
      </c>
      <c r="D542" s="6" t="s">
        <v>636</v>
      </c>
      <c r="E542" s="6" t="s">
        <v>665</v>
      </c>
      <c r="H542" s="158"/>
      <c r="I542" s="157"/>
      <c r="J542" s="28"/>
      <c r="K542" s="25"/>
      <c r="L542" s="25"/>
      <c r="M542" s="25" t="s">
        <v>47007</v>
      </c>
    </row>
    <row r="543" spans="1:13" ht="15" customHeight="1" x14ac:dyDescent="0.25">
      <c r="A543" s="5">
        <v>4628</v>
      </c>
      <c r="B543" s="6" t="s">
        <v>1615</v>
      </c>
      <c r="C543" s="6" t="s">
        <v>1616</v>
      </c>
      <c r="D543" s="6" t="s">
        <v>636</v>
      </c>
      <c r="E543" s="6" t="s">
        <v>656</v>
      </c>
      <c r="H543" s="158"/>
      <c r="I543" s="157"/>
      <c r="J543" s="28"/>
      <c r="K543" s="25"/>
      <c r="L543" s="25"/>
      <c r="M543" s="25" t="s">
        <v>47007</v>
      </c>
    </row>
    <row r="544" spans="1:13" ht="15" customHeight="1" x14ac:dyDescent="0.25">
      <c r="A544" s="5">
        <v>4631</v>
      </c>
      <c r="B544" s="6" t="s">
        <v>1617</v>
      </c>
      <c r="C544" s="6" t="s">
        <v>891</v>
      </c>
      <c r="D544" s="6" t="s">
        <v>640</v>
      </c>
      <c r="E544" s="6" t="s">
        <v>704</v>
      </c>
      <c r="H544" s="158"/>
      <c r="I544" s="157"/>
      <c r="J544" s="28"/>
      <c r="K544" s="25"/>
      <c r="L544" s="25"/>
      <c r="M544" s="25" t="s">
        <v>47007</v>
      </c>
    </row>
    <row r="545" spans="1:13" ht="15" customHeight="1" x14ac:dyDescent="0.25">
      <c r="A545" s="5">
        <v>4632</v>
      </c>
      <c r="B545" s="6" t="s">
        <v>1618</v>
      </c>
      <c r="C545" s="6" t="s">
        <v>627</v>
      </c>
      <c r="D545" s="6" t="s">
        <v>674</v>
      </c>
      <c r="E545" s="6" t="s">
        <v>1066</v>
      </c>
      <c r="H545" s="158"/>
      <c r="I545" s="157"/>
      <c r="J545" s="28"/>
      <c r="K545" s="25"/>
      <c r="L545" s="25"/>
      <c r="M545" s="25" t="s">
        <v>47007</v>
      </c>
    </row>
    <row r="546" spans="1:13" ht="15" customHeight="1" x14ac:dyDescent="0.25">
      <c r="A546" s="5">
        <v>4634</v>
      </c>
      <c r="B546" s="6" t="s">
        <v>1619</v>
      </c>
      <c r="C546" s="6" t="s">
        <v>1156</v>
      </c>
      <c r="D546" s="6" t="s">
        <v>632</v>
      </c>
      <c r="E546" s="6" t="s">
        <v>1620</v>
      </c>
      <c r="H546" s="158"/>
      <c r="I546" s="157"/>
      <c r="J546" s="28"/>
      <c r="K546" s="25"/>
      <c r="L546" s="25"/>
      <c r="M546" s="25"/>
    </row>
    <row r="547" spans="1:13" ht="15" customHeight="1" x14ac:dyDescent="0.25">
      <c r="A547" s="5">
        <v>4637</v>
      </c>
      <c r="B547" s="6" t="s">
        <v>1621</v>
      </c>
      <c r="C547" s="6" t="s">
        <v>700</v>
      </c>
      <c r="D547" s="6" t="s">
        <v>674</v>
      </c>
      <c r="E547" s="6" t="s">
        <v>1512</v>
      </c>
      <c r="H547" s="158"/>
      <c r="I547" s="157"/>
      <c r="J547" s="28"/>
      <c r="K547" s="25"/>
      <c r="L547" s="25"/>
      <c r="M547" s="25" t="s">
        <v>47008</v>
      </c>
    </row>
    <row r="548" spans="1:13" ht="15" customHeight="1" x14ac:dyDescent="0.25">
      <c r="A548" s="5">
        <v>4639</v>
      </c>
      <c r="B548" s="6" t="s">
        <v>1622</v>
      </c>
      <c r="C548" s="6" t="s">
        <v>639</v>
      </c>
      <c r="D548" s="6" t="s">
        <v>632</v>
      </c>
      <c r="E548" s="6" t="s">
        <v>1222</v>
      </c>
      <c r="H548" s="158"/>
      <c r="I548" s="157"/>
      <c r="J548" s="28"/>
      <c r="K548" s="25"/>
      <c r="L548" s="25"/>
      <c r="M548" s="25" t="s">
        <v>47008</v>
      </c>
    </row>
    <row r="549" spans="1:13" ht="15" customHeight="1" x14ac:dyDescent="0.25">
      <c r="A549" s="5">
        <v>4640</v>
      </c>
      <c r="B549" s="6" t="s">
        <v>1623</v>
      </c>
      <c r="C549" s="6" t="s">
        <v>627</v>
      </c>
      <c r="D549" s="6" t="s">
        <v>632</v>
      </c>
      <c r="E549" s="6" t="s">
        <v>1205</v>
      </c>
      <c r="H549" s="158"/>
      <c r="I549" s="157"/>
      <c r="J549" s="28"/>
      <c r="K549" s="25"/>
      <c r="L549" s="25"/>
      <c r="M549" s="25" t="s">
        <v>47008</v>
      </c>
    </row>
    <row r="550" spans="1:13" ht="15" customHeight="1" x14ac:dyDescent="0.25">
      <c r="A550" s="5">
        <v>4648</v>
      </c>
      <c r="B550" s="6" t="s">
        <v>1624</v>
      </c>
      <c r="C550" s="6" t="s">
        <v>1204</v>
      </c>
      <c r="D550" s="6" t="s">
        <v>632</v>
      </c>
      <c r="E550" s="6" t="s">
        <v>795</v>
      </c>
      <c r="H550" s="158"/>
      <c r="I550" s="157"/>
      <c r="J550" s="28"/>
      <c r="K550" s="25"/>
      <c r="L550" s="25"/>
      <c r="M550" s="25" t="s">
        <v>47008</v>
      </c>
    </row>
    <row r="551" spans="1:13" ht="15" customHeight="1" x14ac:dyDescent="0.25">
      <c r="A551" s="5">
        <v>4652</v>
      </c>
      <c r="B551" s="6" t="s">
        <v>1625</v>
      </c>
      <c r="C551" s="6" t="s">
        <v>726</v>
      </c>
      <c r="D551" s="6" t="s">
        <v>732</v>
      </c>
      <c r="E551" s="6" t="s">
        <v>795</v>
      </c>
      <c r="H551" s="158"/>
      <c r="I551" s="157"/>
      <c r="J551" s="28"/>
      <c r="K551" s="25"/>
      <c r="L551" s="25"/>
      <c r="M551" s="25" t="s">
        <v>47008</v>
      </c>
    </row>
    <row r="552" spans="1:13" ht="15" customHeight="1" x14ac:dyDescent="0.25">
      <c r="A552" s="5">
        <v>4653</v>
      </c>
      <c r="B552" s="6" t="s">
        <v>1626</v>
      </c>
      <c r="C552" s="6" t="s">
        <v>726</v>
      </c>
      <c r="D552" s="6" t="s">
        <v>636</v>
      </c>
      <c r="E552" s="6" t="s">
        <v>1627</v>
      </c>
      <c r="H552" s="158"/>
      <c r="I552" s="157"/>
      <c r="J552" s="28"/>
      <c r="K552" s="25"/>
      <c r="L552" s="25"/>
      <c r="M552" s="25" t="s">
        <v>47008</v>
      </c>
    </row>
    <row r="553" spans="1:13" ht="15" customHeight="1" x14ac:dyDescent="0.25">
      <c r="A553" s="5">
        <v>4659</v>
      </c>
      <c r="B553" s="6" t="s">
        <v>1628</v>
      </c>
      <c r="C553" s="6" t="s">
        <v>1629</v>
      </c>
      <c r="D553" s="6" t="s">
        <v>632</v>
      </c>
      <c r="E553" s="6" t="s">
        <v>1630</v>
      </c>
      <c r="H553" s="158"/>
      <c r="I553" s="157"/>
      <c r="J553" s="28"/>
      <c r="K553" s="25"/>
      <c r="L553" s="25"/>
      <c r="M553" s="25" t="s">
        <v>47008</v>
      </c>
    </row>
    <row r="554" spans="1:13" ht="15" customHeight="1" x14ac:dyDescent="0.25">
      <c r="A554" s="5">
        <v>4661</v>
      </c>
      <c r="B554" s="6" t="s">
        <v>1631</v>
      </c>
      <c r="C554" s="6" t="s">
        <v>822</v>
      </c>
      <c r="D554" s="6" t="s">
        <v>837</v>
      </c>
      <c r="E554" s="6" t="s">
        <v>1031</v>
      </c>
      <c r="H554" s="158"/>
      <c r="I554" s="157"/>
      <c r="J554" s="28"/>
      <c r="K554" s="25"/>
      <c r="L554" s="25"/>
      <c r="M554" s="25" t="s">
        <v>47008</v>
      </c>
    </row>
    <row r="555" spans="1:13" ht="15" customHeight="1" x14ac:dyDescent="0.25">
      <c r="A555" s="5">
        <v>4662</v>
      </c>
      <c r="B555" s="6" t="s">
        <v>1632</v>
      </c>
      <c r="C555" s="6" t="s">
        <v>669</v>
      </c>
      <c r="D555" s="6" t="s">
        <v>632</v>
      </c>
      <c r="E555" s="6" t="s">
        <v>1633</v>
      </c>
      <c r="H555" s="158"/>
      <c r="I555" s="157"/>
      <c r="J555" s="28"/>
      <c r="K555" s="25"/>
      <c r="L555" s="25"/>
      <c r="M555" s="25" t="s">
        <v>47008</v>
      </c>
    </row>
    <row r="556" spans="1:13" ht="15" customHeight="1" x14ac:dyDescent="0.25">
      <c r="A556" s="5">
        <v>4663</v>
      </c>
      <c r="B556" s="6" t="s">
        <v>1634</v>
      </c>
      <c r="C556" s="6" t="s">
        <v>627</v>
      </c>
      <c r="D556" s="6" t="s">
        <v>632</v>
      </c>
      <c r="E556" s="6" t="s">
        <v>672</v>
      </c>
      <c r="H556" s="158"/>
      <c r="I556" s="157"/>
      <c r="J556" s="28"/>
      <c r="K556" s="25"/>
      <c r="L556" s="25"/>
      <c r="M556" s="25" t="s">
        <v>47008</v>
      </c>
    </row>
    <row r="557" spans="1:13" ht="15" customHeight="1" x14ac:dyDescent="0.25">
      <c r="A557" s="5">
        <v>4664</v>
      </c>
      <c r="B557" s="6" t="s">
        <v>1635</v>
      </c>
      <c r="C557" s="6" t="s">
        <v>1068</v>
      </c>
      <c r="D557" s="6" t="s">
        <v>640</v>
      </c>
      <c r="E557" s="6" t="s">
        <v>996</v>
      </c>
      <c r="H557" s="158"/>
      <c r="I557" s="157"/>
      <c r="J557" s="28"/>
      <c r="K557" s="25"/>
      <c r="L557" s="25"/>
      <c r="M557" s="25" t="s">
        <v>47008</v>
      </c>
    </row>
    <row r="558" spans="1:13" ht="15" customHeight="1" x14ac:dyDescent="0.25">
      <c r="A558" s="5">
        <v>4665</v>
      </c>
      <c r="B558" s="6" t="s">
        <v>1636</v>
      </c>
      <c r="C558" s="6" t="s">
        <v>1068</v>
      </c>
      <c r="D558" s="6" t="s">
        <v>640</v>
      </c>
      <c r="E558" s="6" t="s">
        <v>1637</v>
      </c>
      <c r="H558" s="158"/>
      <c r="I558" s="157"/>
      <c r="J558" s="28"/>
      <c r="K558" s="25"/>
      <c r="L558" s="25"/>
      <c r="M558" s="25" t="s">
        <v>47008</v>
      </c>
    </row>
    <row r="559" spans="1:13" ht="15" customHeight="1" x14ac:dyDescent="0.25">
      <c r="A559" s="5">
        <v>4671</v>
      </c>
      <c r="B559" s="6" t="s">
        <v>1638</v>
      </c>
      <c r="C559" s="6" t="s">
        <v>639</v>
      </c>
      <c r="D559" s="6" t="s">
        <v>719</v>
      </c>
      <c r="E559" s="6" t="s">
        <v>952</v>
      </c>
      <c r="H559" s="158"/>
      <c r="I559" s="157"/>
      <c r="J559" s="28"/>
      <c r="K559" s="25"/>
      <c r="L559" s="25"/>
      <c r="M559" s="25"/>
    </row>
    <row r="560" spans="1:13" ht="15" customHeight="1" x14ac:dyDescent="0.25">
      <c r="A560" s="5">
        <v>4673</v>
      </c>
      <c r="B560" s="6" t="s">
        <v>1639</v>
      </c>
      <c r="C560" s="6" t="s">
        <v>643</v>
      </c>
      <c r="D560" s="6" t="s">
        <v>640</v>
      </c>
      <c r="E560" s="6" t="s">
        <v>1157</v>
      </c>
      <c r="H560" s="158"/>
      <c r="I560" s="157"/>
      <c r="J560" s="28"/>
      <c r="K560" s="25"/>
      <c r="L560" s="25"/>
      <c r="M560" s="25" t="s">
        <v>47009</v>
      </c>
    </row>
    <row r="561" spans="1:13" ht="15" customHeight="1" x14ac:dyDescent="0.25">
      <c r="A561" s="5">
        <v>4674</v>
      </c>
      <c r="B561" s="6" t="s">
        <v>1640</v>
      </c>
      <c r="C561" s="6" t="s">
        <v>627</v>
      </c>
      <c r="D561" s="6" t="s">
        <v>632</v>
      </c>
      <c r="E561" s="6" t="s">
        <v>1329</v>
      </c>
      <c r="H561" s="158"/>
      <c r="I561" s="157"/>
      <c r="J561" s="28"/>
      <c r="K561" s="25"/>
      <c r="L561" s="25"/>
      <c r="M561" s="25" t="s">
        <v>47009</v>
      </c>
    </row>
    <row r="562" spans="1:13" ht="15" customHeight="1" x14ac:dyDescent="0.25">
      <c r="A562" s="5">
        <v>4675</v>
      </c>
      <c r="B562" s="6" t="s">
        <v>1641</v>
      </c>
      <c r="C562" s="6" t="s">
        <v>691</v>
      </c>
      <c r="D562" s="6" t="s">
        <v>640</v>
      </c>
      <c r="E562" s="6" t="s">
        <v>1227</v>
      </c>
      <c r="H562" s="158"/>
      <c r="I562" s="157"/>
      <c r="J562" s="28"/>
      <c r="K562" s="25"/>
      <c r="L562" s="25"/>
      <c r="M562" s="25" t="s">
        <v>47009</v>
      </c>
    </row>
    <row r="563" spans="1:13" ht="15" customHeight="1" x14ac:dyDescent="0.25">
      <c r="A563" s="5">
        <v>4679</v>
      </c>
      <c r="B563" s="6" t="s">
        <v>1642</v>
      </c>
      <c r="C563" s="6" t="s">
        <v>771</v>
      </c>
      <c r="D563" s="6" t="s">
        <v>636</v>
      </c>
      <c r="E563" s="6" t="s">
        <v>1380</v>
      </c>
      <c r="H563" s="158"/>
      <c r="I563" s="157"/>
      <c r="J563" s="28"/>
      <c r="K563" s="25"/>
      <c r="L563" s="25"/>
      <c r="M563" s="25" t="s">
        <v>47009</v>
      </c>
    </row>
    <row r="564" spans="1:13" ht="15" customHeight="1" x14ac:dyDescent="0.25">
      <c r="A564" s="5">
        <v>4680</v>
      </c>
      <c r="B564" s="6" t="s">
        <v>1643</v>
      </c>
      <c r="C564" s="6" t="s">
        <v>876</v>
      </c>
      <c r="D564" s="6" t="s">
        <v>632</v>
      </c>
      <c r="E564" s="6" t="s">
        <v>1644</v>
      </c>
      <c r="H564" s="158"/>
      <c r="I564" s="157"/>
      <c r="J564" s="28"/>
      <c r="K564" s="25"/>
      <c r="L564" s="25"/>
      <c r="M564" s="25" t="s">
        <v>47009</v>
      </c>
    </row>
    <row r="565" spans="1:13" ht="15" customHeight="1" x14ac:dyDescent="0.25">
      <c r="A565" s="5">
        <v>4683</v>
      </c>
      <c r="B565" s="6" t="s">
        <v>1645</v>
      </c>
      <c r="C565" s="6" t="s">
        <v>706</v>
      </c>
      <c r="D565" s="6" t="s">
        <v>636</v>
      </c>
      <c r="E565" s="6" t="s">
        <v>1380</v>
      </c>
      <c r="H565" s="158"/>
      <c r="I565" s="157"/>
      <c r="J565" s="28"/>
      <c r="K565" s="25"/>
      <c r="L565" s="25"/>
      <c r="M565" s="25" t="s">
        <v>47009</v>
      </c>
    </row>
    <row r="566" spans="1:13" ht="15" customHeight="1" x14ac:dyDescent="0.25">
      <c r="A566" s="5">
        <v>4687</v>
      </c>
      <c r="B566" s="6" t="s">
        <v>1646</v>
      </c>
      <c r="C566" s="6" t="s">
        <v>718</v>
      </c>
      <c r="D566" s="6" t="s">
        <v>632</v>
      </c>
      <c r="E566" s="6" t="s">
        <v>1647</v>
      </c>
      <c r="H566" s="158"/>
      <c r="I566" s="157"/>
      <c r="J566" s="28"/>
      <c r="K566" s="25"/>
      <c r="L566" s="25"/>
      <c r="M566" s="25" t="s">
        <v>47009</v>
      </c>
    </row>
    <row r="567" spans="1:13" ht="15" customHeight="1" x14ac:dyDescent="0.25">
      <c r="A567" s="5">
        <v>4691</v>
      </c>
      <c r="B567" s="6" t="s">
        <v>38359</v>
      </c>
      <c r="C567" s="6" t="s">
        <v>800</v>
      </c>
      <c r="D567" s="6" t="s">
        <v>632</v>
      </c>
      <c r="E567" s="6" t="s">
        <v>1649</v>
      </c>
      <c r="H567" s="158"/>
      <c r="I567" s="157"/>
      <c r="J567" s="28"/>
      <c r="K567" s="25"/>
      <c r="L567" s="25"/>
      <c r="M567" s="25" t="s">
        <v>47009</v>
      </c>
    </row>
    <row r="568" spans="1:13" ht="15" customHeight="1" x14ac:dyDescent="0.25">
      <c r="A568" s="5">
        <v>4692</v>
      </c>
      <c r="B568" s="6" t="s">
        <v>1650</v>
      </c>
      <c r="C568" s="6" t="s">
        <v>697</v>
      </c>
      <c r="D568" s="6" t="s">
        <v>719</v>
      </c>
      <c r="E568" s="6" t="s">
        <v>1573</v>
      </c>
      <c r="H568" s="158"/>
      <c r="I568" s="157"/>
      <c r="J568" s="28"/>
      <c r="K568" s="25"/>
      <c r="L568" s="25"/>
      <c r="M568" s="25" t="s">
        <v>47009</v>
      </c>
    </row>
    <row r="569" spans="1:13" ht="15" customHeight="1" x14ac:dyDescent="0.25">
      <c r="A569" s="5">
        <v>4693</v>
      </c>
      <c r="B569" s="6" t="s">
        <v>1651</v>
      </c>
      <c r="C569" s="6" t="s">
        <v>1652</v>
      </c>
      <c r="D569" s="6" t="s">
        <v>1653</v>
      </c>
      <c r="E569" s="6" t="s">
        <v>1581</v>
      </c>
      <c r="H569" s="158"/>
      <c r="I569" s="157"/>
      <c r="J569" s="28"/>
      <c r="K569" s="25"/>
      <c r="L569" s="25"/>
      <c r="M569" s="25" t="s">
        <v>47009</v>
      </c>
    </row>
    <row r="570" spans="1:13" ht="15" customHeight="1" x14ac:dyDescent="0.25">
      <c r="A570" s="5">
        <v>4695</v>
      </c>
      <c r="B570" s="6" t="s">
        <v>1654</v>
      </c>
      <c r="C570" s="6" t="s">
        <v>669</v>
      </c>
      <c r="D570" s="6" t="s">
        <v>624</v>
      </c>
      <c r="E570" s="6" t="s">
        <v>1327</v>
      </c>
      <c r="H570" s="158"/>
      <c r="I570" s="157"/>
      <c r="J570" s="28"/>
      <c r="K570" s="25"/>
      <c r="L570" s="25"/>
      <c r="M570" s="25" t="s">
        <v>47009</v>
      </c>
    </row>
    <row r="571" spans="1:13" ht="15" customHeight="1" x14ac:dyDescent="0.25">
      <c r="A571" s="5">
        <v>4696</v>
      </c>
      <c r="B571" s="6" t="s">
        <v>1655</v>
      </c>
      <c r="C571" s="6" t="s">
        <v>936</v>
      </c>
      <c r="D571" s="6" t="s">
        <v>636</v>
      </c>
      <c r="E571" s="6" t="s">
        <v>845</v>
      </c>
      <c r="H571" s="158"/>
      <c r="I571" s="157"/>
      <c r="J571" s="28"/>
      <c r="K571" s="25"/>
      <c r="L571" s="25"/>
      <c r="M571" s="25" t="s">
        <v>47009</v>
      </c>
    </row>
    <row r="572" spans="1:13" ht="15" customHeight="1" x14ac:dyDescent="0.25">
      <c r="A572" s="5">
        <v>4697</v>
      </c>
      <c r="B572" s="6" t="s">
        <v>1656</v>
      </c>
      <c r="C572" s="6" t="s">
        <v>726</v>
      </c>
      <c r="D572" s="6" t="s">
        <v>640</v>
      </c>
      <c r="E572" s="6" t="s">
        <v>1657</v>
      </c>
      <c r="H572" s="158"/>
      <c r="I572" s="157"/>
      <c r="J572" s="28"/>
      <c r="K572" s="25"/>
      <c r="L572" s="25"/>
      <c r="M572" s="25"/>
    </row>
    <row r="573" spans="1:13" ht="15" customHeight="1" x14ac:dyDescent="0.25">
      <c r="A573" s="5">
        <v>4698</v>
      </c>
      <c r="B573" s="6" t="s">
        <v>1658</v>
      </c>
      <c r="C573" s="6" t="s">
        <v>627</v>
      </c>
      <c r="D573" s="6" t="s">
        <v>640</v>
      </c>
      <c r="E573" s="6" t="s">
        <v>952</v>
      </c>
      <c r="H573" s="158"/>
      <c r="I573" s="157"/>
      <c r="J573" s="28"/>
      <c r="K573" s="25"/>
      <c r="L573" s="25"/>
      <c r="M573" s="25"/>
    </row>
    <row r="574" spans="1:13" ht="15" customHeight="1" x14ac:dyDescent="0.25">
      <c r="A574" s="5">
        <v>4699</v>
      </c>
      <c r="B574" s="6" t="s">
        <v>1659</v>
      </c>
      <c r="C574" s="6" t="s">
        <v>680</v>
      </c>
      <c r="D574" s="6" t="s">
        <v>636</v>
      </c>
      <c r="E574" s="6" t="s">
        <v>1386</v>
      </c>
      <c r="H574" s="158"/>
      <c r="I574" s="157"/>
      <c r="J574" s="28"/>
      <c r="K574" s="25"/>
      <c r="L574" s="25"/>
      <c r="M574" s="25"/>
    </row>
    <row r="575" spans="1:13" ht="15" customHeight="1" x14ac:dyDescent="0.25">
      <c r="A575" s="5">
        <v>4700</v>
      </c>
      <c r="B575" s="6" t="s">
        <v>1660</v>
      </c>
      <c r="C575" s="6" t="s">
        <v>898</v>
      </c>
      <c r="D575" s="6" t="s">
        <v>632</v>
      </c>
      <c r="E575" s="6" t="s">
        <v>1661</v>
      </c>
      <c r="H575" s="158"/>
      <c r="I575" s="157"/>
      <c r="J575" s="28"/>
      <c r="K575" s="25"/>
      <c r="L575" s="25"/>
      <c r="M575" s="25"/>
    </row>
    <row r="576" spans="1:13" ht="15" customHeight="1" x14ac:dyDescent="0.25">
      <c r="A576" s="5">
        <v>4705</v>
      </c>
      <c r="B576" s="6" t="s">
        <v>1662</v>
      </c>
      <c r="C576" s="6" t="s">
        <v>797</v>
      </c>
      <c r="D576" s="6" t="s">
        <v>632</v>
      </c>
      <c r="E576" s="6" t="s">
        <v>1134</v>
      </c>
      <c r="H576" s="158"/>
      <c r="I576" s="157"/>
      <c r="J576" s="28"/>
      <c r="K576" s="25"/>
      <c r="L576" s="25"/>
      <c r="M576" s="25"/>
    </row>
    <row r="577" spans="1:13" ht="15" customHeight="1" x14ac:dyDescent="0.25">
      <c r="A577" s="5">
        <v>4706</v>
      </c>
      <c r="B577" s="6" t="s">
        <v>1663</v>
      </c>
      <c r="C577" s="6" t="s">
        <v>1664</v>
      </c>
      <c r="D577" s="6" t="s">
        <v>640</v>
      </c>
      <c r="E577" s="6" t="s">
        <v>1536</v>
      </c>
      <c r="H577" s="158"/>
      <c r="I577" s="157"/>
      <c r="J577" s="28"/>
      <c r="K577" s="25"/>
      <c r="L577" s="25"/>
      <c r="M577" s="25"/>
    </row>
    <row r="578" spans="1:13" ht="15" customHeight="1" x14ac:dyDescent="0.25">
      <c r="A578" s="5">
        <v>4707</v>
      </c>
      <c r="B578" s="6" t="s">
        <v>1665</v>
      </c>
      <c r="C578" s="6" t="s">
        <v>1666</v>
      </c>
      <c r="D578" s="6" t="s">
        <v>636</v>
      </c>
      <c r="E578" s="6" t="s">
        <v>1667</v>
      </c>
      <c r="H578" s="158"/>
      <c r="I578" s="157"/>
      <c r="J578" s="28"/>
      <c r="K578" s="25"/>
      <c r="L578" s="25"/>
      <c r="M578" s="25" t="s">
        <v>47010</v>
      </c>
    </row>
    <row r="579" spans="1:13" ht="15" customHeight="1" x14ac:dyDescent="0.25">
      <c r="A579" s="5">
        <v>4709</v>
      </c>
      <c r="B579" s="6" t="s">
        <v>78</v>
      </c>
      <c r="C579" s="6" t="s">
        <v>658</v>
      </c>
      <c r="D579" s="6" t="s">
        <v>640</v>
      </c>
      <c r="E579" s="6" t="s">
        <v>1668</v>
      </c>
      <c r="H579" s="158"/>
      <c r="I579" s="157"/>
      <c r="J579" s="28"/>
      <c r="K579" s="25"/>
      <c r="L579" s="25"/>
      <c r="M579" s="25" t="s">
        <v>47010</v>
      </c>
    </row>
    <row r="580" spans="1:13" ht="15" customHeight="1" x14ac:dyDescent="0.25">
      <c r="A580" s="5">
        <v>4710</v>
      </c>
      <c r="B580" s="6" t="s">
        <v>1669</v>
      </c>
      <c r="C580" s="6" t="s">
        <v>1060</v>
      </c>
      <c r="D580" s="6" t="s">
        <v>636</v>
      </c>
      <c r="E580" s="6" t="s">
        <v>1671</v>
      </c>
      <c r="H580" s="158"/>
      <c r="I580" s="157"/>
      <c r="J580" s="28"/>
      <c r="K580" s="25"/>
      <c r="L580" s="25"/>
      <c r="M580" s="25" t="s">
        <v>47010</v>
      </c>
    </row>
    <row r="581" spans="1:13" ht="15" customHeight="1" x14ac:dyDescent="0.25">
      <c r="A581" s="5">
        <v>4711</v>
      </c>
      <c r="B581" s="6" t="s">
        <v>1672</v>
      </c>
      <c r="C581" s="6" t="s">
        <v>658</v>
      </c>
      <c r="D581" s="6" t="s">
        <v>640</v>
      </c>
      <c r="E581" s="6" t="s">
        <v>656</v>
      </c>
      <c r="H581" s="158"/>
      <c r="I581" s="157"/>
      <c r="J581" s="28"/>
      <c r="K581" s="25"/>
      <c r="L581" s="25"/>
      <c r="M581" s="25" t="s">
        <v>47010</v>
      </c>
    </row>
    <row r="582" spans="1:13" ht="15" customHeight="1" x14ac:dyDescent="0.25">
      <c r="A582" s="5">
        <v>4717</v>
      </c>
      <c r="B582" s="6" t="s">
        <v>42947</v>
      </c>
      <c r="C582" s="6" t="s">
        <v>844</v>
      </c>
      <c r="D582" s="6" t="s">
        <v>636</v>
      </c>
      <c r="E582" s="6" t="s">
        <v>830</v>
      </c>
      <c r="H582" s="158"/>
      <c r="I582" s="157"/>
      <c r="J582" s="28"/>
      <c r="K582" s="25"/>
      <c r="L582" s="25"/>
      <c r="M582" s="25" t="s">
        <v>47010</v>
      </c>
    </row>
    <row r="583" spans="1:13" ht="15" customHeight="1" x14ac:dyDescent="0.25">
      <c r="A583" s="5">
        <v>4724</v>
      </c>
      <c r="B583" s="6" t="s">
        <v>1673</v>
      </c>
      <c r="C583" s="6" t="s">
        <v>627</v>
      </c>
      <c r="D583" s="6" t="s">
        <v>632</v>
      </c>
      <c r="E583" s="6" t="s">
        <v>1674</v>
      </c>
      <c r="H583" s="158"/>
      <c r="I583" s="157"/>
      <c r="J583" s="28"/>
      <c r="K583" s="25"/>
      <c r="L583" s="25"/>
      <c r="M583" s="25" t="s">
        <v>47010</v>
      </c>
    </row>
    <row r="584" spans="1:13" ht="15" customHeight="1" x14ac:dyDescent="0.25">
      <c r="A584" s="5">
        <v>4727</v>
      </c>
      <c r="B584" s="6" t="s">
        <v>1675</v>
      </c>
      <c r="C584" s="6" t="s">
        <v>1499</v>
      </c>
      <c r="D584" s="6" t="s">
        <v>636</v>
      </c>
      <c r="E584" s="6" t="s">
        <v>1031</v>
      </c>
      <c r="H584" s="158"/>
      <c r="I584" s="157"/>
      <c r="J584" s="28"/>
      <c r="K584" s="25"/>
      <c r="L584" s="25"/>
      <c r="M584" s="25" t="s">
        <v>47010</v>
      </c>
    </row>
    <row r="585" spans="1:13" ht="15" customHeight="1" x14ac:dyDescent="0.25">
      <c r="A585" s="5">
        <v>4728</v>
      </c>
      <c r="B585" s="6" t="s">
        <v>1676</v>
      </c>
      <c r="C585" s="6" t="s">
        <v>700</v>
      </c>
      <c r="D585" s="6" t="s">
        <v>636</v>
      </c>
      <c r="E585" s="6" t="s">
        <v>1677</v>
      </c>
      <c r="H585" s="158"/>
      <c r="I585" s="157"/>
      <c r="J585" s="28"/>
      <c r="K585" s="25"/>
      <c r="L585" s="25"/>
      <c r="M585" s="25" t="s">
        <v>47010</v>
      </c>
    </row>
    <row r="586" spans="1:13" ht="15" customHeight="1" x14ac:dyDescent="0.25">
      <c r="A586" s="5">
        <v>4731</v>
      </c>
      <c r="B586" s="6" t="s">
        <v>1678</v>
      </c>
      <c r="C586" s="6" t="s">
        <v>994</v>
      </c>
      <c r="D586" s="6" t="s">
        <v>632</v>
      </c>
      <c r="E586" s="6" t="s">
        <v>1679</v>
      </c>
      <c r="H586" s="158"/>
      <c r="I586" s="157"/>
      <c r="J586" s="28"/>
      <c r="K586" s="25"/>
      <c r="L586" s="25"/>
      <c r="M586" s="25" t="s">
        <v>47010</v>
      </c>
    </row>
    <row r="587" spans="1:13" ht="15" customHeight="1" x14ac:dyDescent="0.25">
      <c r="A587" s="5">
        <v>4734</v>
      </c>
      <c r="B587" s="6" t="s">
        <v>92</v>
      </c>
      <c r="C587" s="6" t="s">
        <v>726</v>
      </c>
      <c r="D587" s="6" t="s">
        <v>636</v>
      </c>
      <c r="E587" s="6" t="s">
        <v>1680</v>
      </c>
      <c r="H587" s="158"/>
      <c r="I587" s="157"/>
      <c r="J587" s="28"/>
      <c r="K587" s="25"/>
      <c r="L587" s="25"/>
      <c r="M587" s="25" t="s">
        <v>47010</v>
      </c>
    </row>
    <row r="588" spans="1:13" ht="15" customHeight="1" x14ac:dyDescent="0.25">
      <c r="A588" s="5">
        <v>4735</v>
      </c>
      <c r="B588" s="6" t="s">
        <v>1681</v>
      </c>
      <c r="C588" s="6" t="s">
        <v>627</v>
      </c>
      <c r="D588" s="6" t="s">
        <v>659</v>
      </c>
      <c r="E588" s="6" t="s">
        <v>1682</v>
      </c>
      <c r="H588" s="158"/>
      <c r="I588" s="157"/>
      <c r="J588" s="28"/>
      <c r="K588" s="25"/>
      <c r="L588" s="25"/>
      <c r="M588" s="25" t="s">
        <v>47010</v>
      </c>
    </row>
    <row r="589" spans="1:13" ht="15" customHeight="1" x14ac:dyDescent="0.25">
      <c r="A589" s="5">
        <v>4739</v>
      </c>
      <c r="B589" s="6" t="s">
        <v>1683</v>
      </c>
      <c r="C589" s="6" t="s">
        <v>703</v>
      </c>
      <c r="D589" s="6" t="s">
        <v>732</v>
      </c>
      <c r="E589" s="6" t="s">
        <v>1684</v>
      </c>
      <c r="H589" s="158"/>
      <c r="I589" s="157"/>
      <c r="J589" s="28"/>
      <c r="K589" s="25"/>
      <c r="L589" s="25"/>
      <c r="M589" s="25" t="s">
        <v>47010</v>
      </c>
    </row>
    <row r="590" spans="1:13" ht="15" customHeight="1" x14ac:dyDescent="0.25">
      <c r="A590" s="5">
        <v>4745</v>
      </c>
      <c r="B590" s="6" t="s">
        <v>1685</v>
      </c>
      <c r="C590" s="6" t="s">
        <v>1422</v>
      </c>
      <c r="D590" s="6" t="s">
        <v>636</v>
      </c>
      <c r="E590" s="6" t="s">
        <v>1380</v>
      </c>
      <c r="H590" s="158"/>
      <c r="I590" s="157"/>
      <c r="J590" s="28"/>
      <c r="K590" s="25"/>
      <c r="L590" s="25"/>
      <c r="M590" s="25"/>
    </row>
    <row r="591" spans="1:13" ht="15" customHeight="1" x14ac:dyDescent="0.25">
      <c r="A591" s="5">
        <v>4748</v>
      </c>
      <c r="B591" s="6" t="s">
        <v>1686</v>
      </c>
      <c r="C591" s="6" t="s">
        <v>988</v>
      </c>
      <c r="D591" s="6" t="s">
        <v>640</v>
      </c>
      <c r="E591" s="6" t="s">
        <v>1491</v>
      </c>
      <c r="H591" s="158"/>
      <c r="I591" s="157"/>
      <c r="J591" s="28"/>
      <c r="K591" s="25"/>
      <c r="L591" s="25"/>
      <c r="M591" s="25" t="s">
        <v>47011</v>
      </c>
    </row>
    <row r="592" spans="1:13" ht="15" customHeight="1" x14ac:dyDescent="0.25">
      <c r="A592" s="5">
        <v>4750</v>
      </c>
      <c r="B592" s="6" t="s">
        <v>1687</v>
      </c>
      <c r="C592" s="6" t="s">
        <v>669</v>
      </c>
      <c r="D592" s="6" t="s">
        <v>640</v>
      </c>
      <c r="E592" s="6" t="s">
        <v>1688</v>
      </c>
      <c r="H592" s="158"/>
      <c r="I592" s="157"/>
      <c r="J592" s="28"/>
      <c r="K592" s="25"/>
      <c r="L592" s="25"/>
      <c r="M592" s="25" t="s">
        <v>47011</v>
      </c>
    </row>
    <row r="593" spans="1:13" ht="15" customHeight="1" x14ac:dyDescent="0.25">
      <c r="A593" s="5">
        <v>4752</v>
      </c>
      <c r="B593" s="6" t="s">
        <v>1689</v>
      </c>
      <c r="C593" s="6" t="s">
        <v>1690</v>
      </c>
      <c r="D593" s="6" t="s">
        <v>640</v>
      </c>
      <c r="E593" s="6" t="s">
        <v>1688</v>
      </c>
      <c r="H593" s="158"/>
      <c r="I593" s="157"/>
      <c r="J593" s="28"/>
      <c r="K593" s="25"/>
      <c r="L593" s="25"/>
      <c r="M593" s="25" t="s">
        <v>47011</v>
      </c>
    </row>
    <row r="594" spans="1:13" ht="15" customHeight="1" x14ac:dyDescent="0.25">
      <c r="A594" s="5">
        <v>4753</v>
      </c>
      <c r="B594" s="6" t="s">
        <v>1691</v>
      </c>
      <c r="C594" s="6" t="s">
        <v>1422</v>
      </c>
      <c r="D594" s="6" t="s">
        <v>632</v>
      </c>
      <c r="E594" s="6" t="s">
        <v>937</v>
      </c>
      <c r="H594" s="158"/>
      <c r="I594" s="157"/>
      <c r="J594" s="28"/>
      <c r="K594" s="25"/>
      <c r="L594" s="25"/>
      <c r="M594" s="25" t="s">
        <v>47011</v>
      </c>
    </row>
    <row r="595" spans="1:13" ht="15" customHeight="1" x14ac:dyDescent="0.25">
      <c r="A595" s="5">
        <v>4756</v>
      </c>
      <c r="B595" s="6" t="s">
        <v>1692</v>
      </c>
      <c r="C595" s="6" t="s">
        <v>658</v>
      </c>
      <c r="D595" s="6" t="s">
        <v>632</v>
      </c>
      <c r="E595" s="6" t="s">
        <v>1598</v>
      </c>
      <c r="H595" s="158"/>
      <c r="I595" s="157"/>
      <c r="J595" s="28"/>
      <c r="K595" s="25"/>
      <c r="L595" s="25"/>
      <c r="M595" s="25" t="s">
        <v>47011</v>
      </c>
    </row>
    <row r="596" spans="1:13" ht="15" customHeight="1" x14ac:dyDescent="0.25">
      <c r="A596" s="5">
        <v>4758</v>
      </c>
      <c r="B596" s="6" t="s">
        <v>49987</v>
      </c>
      <c r="C596" s="6" t="s">
        <v>800</v>
      </c>
      <c r="D596" s="6" t="s">
        <v>632</v>
      </c>
      <c r="E596" s="6" t="s">
        <v>1585</v>
      </c>
      <c r="H596" s="158"/>
      <c r="I596" s="157"/>
      <c r="J596" s="28"/>
      <c r="K596" s="25"/>
      <c r="L596" s="25"/>
      <c r="M596" s="25" t="s">
        <v>47011</v>
      </c>
    </row>
    <row r="597" spans="1:13" ht="15" customHeight="1" x14ac:dyDescent="0.25">
      <c r="A597" s="5">
        <v>4759</v>
      </c>
      <c r="B597" s="6" t="s">
        <v>1694</v>
      </c>
      <c r="C597" s="6" t="s">
        <v>797</v>
      </c>
      <c r="D597" s="6" t="s">
        <v>636</v>
      </c>
      <c r="E597" s="6" t="s">
        <v>1695</v>
      </c>
      <c r="H597" s="158"/>
      <c r="I597" s="157"/>
      <c r="J597" s="28"/>
      <c r="K597" s="25"/>
      <c r="L597" s="25"/>
      <c r="M597" s="25" t="s">
        <v>47011</v>
      </c>
    </row>
    <row r="598" spans="1:13" ht="15" customHeight="1" x14ac:dyDescent="0.25">
      <c r="A598" s="5">
        <v>4761</v>
      </c>
      <c r="B598" s="6" t="s">
        <v>1696</v>
      </c>
      <c r="C598" s="6" t="s">
        <v>700</v>
      </c>
      <c r="D598" s="6" t="s">
        <v>632</v>
      </c>
      <c r="E598" s="6" t="s">
        <v>996</v>
      </c>
      <c r="H598" s="158"/>
      <c r="I598" s="157"/>
      <c r="J598" s="28"/>
      <c r="K598" s="25"/>
      <c r="L598" s="25"/>
      <c r="M598" s="25" t="s">
        <v>47011</v>
      </c>
    </row>
    <row r="599" spans="1:13" ht="15" customHeight="1" x14ac:dyDescent="0.25">
      <c r="A599" s="5">
        <v>4762</v>
      </c>
      <c r="B599" s="6" t="s">
        <v>1697</v>
      </c>
      <c r="C599" s="6" t="s">
        <v>687</v>
      </c>
      <c r="D599" s="6" t="s">
        <v>674</v>
      </c>
      <c r="E599" s="6" t="s">
        <v>1470</v>
      </c>
      <c r="H599" s="158"/>
      <c r="I599" s="157"/>
      <c r="J599" s="28"/>
      <c r="K599" s="25"/>
      <c r="L599" s="25"/>
      <c r="M599" s="25" t="s">
        <v>47011</v>
      </c>
    </row>
    <row r="600" spans="1:13" ht="15" customHeight="1" x14ac:dyDescent="0.25">
      <c r="A600" s="5">
        <v>4768</v>
      </c>
      <c r="B600" s="6" t="s">
        <v>1698</v>
      </c>
      <c r="C600" s="6" t="s">
        <v>1538</v>
      </c>
      <c r="D600" s="6" t="s">
        <v>632</v>
      </c>
      <c r="E600" s="6" t="s">
        <v>954</v>
      </c>
      <c r="H600" s="158"/>
      <c r="I600" s="157"/>
      <c r="J600" s="28"/>
      <c r="K600" s="25"/>
      <c r="L600" s="25"/>
      <c r="M600" s="25" t="s">
        <v>47011</v>
      </c>
    </row>
    <row r="601" spans="1:13" ht="15" customHeight="1" x14ac:dyDescent="0.25">
      <c r="A601" s="5">
        <v>4769</v>
      </c>
      <c r="B601" s="6" t="s">
        <v>1699</v>
      </c>
      <c r="C601" s="6" t="s">
        <v>1700</v>
      </c>
      <c r="D601" s="6" t="s">
        <v>640</v>
      </c>
      <c r="E601" s="6" t="s">
        <v>1701</v>
      </c>
      <c r="H601" s="158"/>
      <c r="I601" s="157"/>
      <c r="J601" s="28"/>
      <c r="K601" s="25"/>
      <c r="L601" s="25"/>
      <c r="M601" s="25" t="s">
        <v>47011</v>
      </c>
    </row>
    <row r="602" spans="1:13" ht="15" customHeight="1" x14ac:dyDescent="0.25">
      <c r="A602" s="5">
        <v>4770</v>
      </c>
      <c r="B602" s="6" t="s">
        <v>1702</v>
      </c>
      <c r="C602" s="6" t="s">
        <v>627</v>
      </c>
      <c r="D602" s="6" t="s">
        <v>636</v>
      </c>
      <c r="E602" s="6" t="s">
        <v>1703</v>
      </c>
      <c r="H602" s="158"/>
      <c r="I602" s="157"/>
      <c r="J602" s="28"/>
      <c r="K602" s="25"/>
      <c r="L602" s="25"/>
      <c r="M602" s="25" t="s">
        <v>47011</v>
      </c>
    </row>
    <row r="603" spans="1:13" ht="15" customHeight="1" x14ac:dyDescent="0.25">
      <c r="A603" s="5">
        <v>4772</v>
      </c>
      <c r="B603" s="6" t="s">
        <v>1704</v>
      </c>
      <c r="C603" s="6" t="s">
        <v>1313</v>
      </c>
      <c r="D603" s="6" t="s">
        <v>632</v>
      </c>
      <c r="E603" s="6" t="s">
        <v>1705</v>
      </c>
      <c r="H603" s="158"/>
      <c r="I603" s="157"/>
      <c r="J603" s="28"/>
      <c r="K603" s="25"/>
      <c r="L603" s="25"/>
      <c r="M603" s="25"/>
    </row>
    <row r="604" spans="1:13" ht="15" customHeight="1" x14ac:dyDescent="0.25">
      <c r="A604" s="5">
        <v>4775</v>
      </c>
      <c r="B604" s="6" t="s">
        <v>1706</v>
      </c>
      <c r="C604" s="6" t="s">
        <v>891</v>
      </c>
      <c r="D604" s="6" t="s">
        <v>640</v>
      </c>
      <c r="E604" s="6" t="s">
        <v>1573</v>
      </c>
      <c r="H604" s="158"/>
      <c r="I604" s="157"/>
      <c r="J604" s="28"/>
      <c r="K604" s="25"/>
      <c r="L604" s="25"/>
      <c r="M604" s="25" t="s">
        <v>47012</v>
      </c>
    </row>
    <row r="605" spans="1:13" ht="15" customHeight="1" x14ac:dyDescent="0.25">
      <c r="A605" s="5">
        <v>4779</v>
      </c>
      <c r="B605" s="6" t="s">
        <v>1707</v>
      </c>
      <c r="C605" s="6" t="s">
        <v>687</v>
      </c>
      <c r="D605" s="6" t="s">
        <v>632</v>
      </c>
      <c r="E605" s="6" t="s">
        <v>1708</v>
      </c>
      <c r="H605" s="158"/>
      <c r="I605" s="157"/>
      <c r="J605" s="28"/>
      <c r="K605" s="25"/>
      <c r="L605" s="25"/>
      <c r="M605" s="25" t="s">
        <v>47012</v>
      </c>
    </row>
    <row r="606" spans="1:13" ht="15" customHeight="1" x14ac:dyDescent="0.25">
      <c r="A606" s="5">
        <v>4782</v>
      </c>
      <c r="B606" s="6" t="s">
        <v>1709</v>
      </c>
      <c r="C606" s="6" t="s">
        <v>32</v>
      </c>
      <c r="D606" s="6" t="s">
        <v>640</v>
      </c>
      <c r="E606" s="6" t="s">
        <v>843</v>
      </c>
      <c r="H606" s="158"/>
      <c r="I606" s="157"/>
      <c r="J606" s="28"/>
      <c r="K606" s="25"/>
      <c r="L606" s="25"/>
      <c r="M606" s="25" t="s">
        <v>47012</v>
      </c>
    </row>
    <row r="607" spans="1:13" ht="15" customHeight="1" x14ac:dyDescent="0.25">
      <c r="A607" s="5">
        <v>4784</v>
      </c>
      <c r="B607" s="6" t="s">
        <v>1710</v>
      </c>
      <c r="C607" s="6" t="s">
        <v>687</v>
      </c>
      <c r="D607" s="6" t="s">
        <v>640</v>
      </c>
      <c r="E607" s="6" t="s">
        <v>1711</v>
      </c>
      <c r="H607" s="158"/>
      <c r="I607" s="157"/>
      <c r="J607" s="28"/>
      <c r="K607" s="25"/>
      <c r="L607" s="25"/>
      <c r="M607" s="25" t="s">
        <v>47012</v>
      </c>
    </row>
    <row r="608" spans="1:13" ht="15" customHeight="1" x14ac:dyDescent="0.25">
      <c r="A608" s="5">
        <v>4788</v>
      </c>
      <c r="B608" s="6" t="s">
        <v>1712</v>
      </c>
      <c r="C608" s="6" t="s">
        <v>1713</v>
      </c>
      <c r="D608" s="6" t="s">
        <v>640</v>
      </c>
      <c r="E608" s="6" t="s">
        <v>1508</v>
      </c>
      <c r="H608" s="158"/>
      <c r="I608" s="157"/>
      <c r="J608" s="28"/>
      <c r="K608" s="25"/>
      <c r="L608" s="25"/>
      <c r="M608" s="25" t="s">
        <v>47012</v>
      </c>
    </row>
    <row r="609" spans="1:13" ht="15" customHeight="1" x14ac:dyDescent="0.25">
      <c r="A609" s="5">
        <v>4792</v>
      </c>
      <c r="B609" s="6" t="s">
        <v>1714</v>
      </c>
      <c r="C609" s="6" t="s">
        <v>1034</v>
      </c>
      <c r="D609" s="6" t="s">
        <v>1212</v>
      </c>
      <c r="E609" s="6" t="s">
        <v>1715</v>
      </c>
      <c r="H609" s="158"/>
      <c r="I609" s="157"/>
      <c r="J609" s="28"/>
      <c r="K609" s="25"/>
      <c r="L609" s="25"/>
      <c r="M609" s="25" t="s">
        <v>47012</v>
      </c>
    </row>
    <row r="610" spans="1:13" ht="15" customHeight="1" x14ac:dyDescent="0.25">
      <c r="A610" s="5">
        <v>4794</v>
      </c>
      <c r="B610" s="6" t="s">
        <v>1716</v>
      </c>
      <c r="C610" s="6" t="s">
        <v>1717</v>
      </c>
      <c r="D610" s="6" t="s">
        <v>636</v>
      </c>
      <c r="E610" s="6" t="s">
        <v>1718</v>
      </c>
      <c r="H610" s="158"/>
      <c r="I610" s="157"/>
      <c r="J610" s="28"/>
      <c r="K610" s="25"/>
      <c r="L610" s="25"/>
      <c r="M610" s="25" t="s">
        <v>47012</v>
      </c>
    </row>
    <row r="611" spans="1:13" ht="15" customHeight="1" x14ac:dyDescent="0.25">
      <c r="A611" s="5">
        <v>4795</v>
      </c>
      <c r="B611" s="6" t="s">
        <v>1719</v>
      </c>
      <c r="C611" s="6" t="s">
        <v>646</v>
      </c>
      <c r="D611" s="6" t="s">
        <v>636</v>
      </c>
      <c r="E611" s="6" t="s">
        <v>1720</v>
      </c>
      <c r="H611" s="158"/>
      <c r="I611" s="157"/>
      <c r="J611" s="28"/>
      <c r="K611" s="25"/>
      <c r="L611" s="25"/>
      <c r="M611" s="25" t="s">
        <v>47012</v>
      </c>
    </row>
    <row r="612" spans="1:13" ht="15" customHeight="1" x14ac:dyDescent="0.25">
      <c r="A612" s="5">
        <v>4800</v>
      </c>
      <c r="B612" s="6" t="s">
        <v>1721</v>
      </c>
      <c r="C612" s="6" t="s">
        <v>1538</v>
      </c>
      <c r="D612" s="6" t="s">
        <v>636</v>
      </c>
      <c r="E612" s="6" t="s">
        <v>1145</v>
      </c>
      <c r="H612" s="158"/>
      <c r="I612" s="157"/>
      <c r="J612" s="28"/>
      <c r="K612" s="25"/>
      <c r="L612" s="25"/>
      <c r="M612" s="25" t="s">
        <v>47012</v>
      </c>
    </row>
    <row r="613" spans="1:13" ht="15" customHeight="1" x14ac:dyDescent="0.25">
      <c r="A613" s="5">
        <v>4801</v>
      </c>
      <c r="B613" s="6" t="s">
        <v>1722</v>
      </c>
      <c r="C613" s="6" t="s">
        <v>1095</v>
      </c>
      <c r="D613" s="6" t="s">
        <v>632</v>
      </c>
      <c r="E613" s="6" t="s">
        <v>46113</v>
      </c>
      <c r="H613" s="158"/>
      <c r="I613" s="157"/>
      <c r="J613" s="28"/>
      <c r="K613" s="25"/>
      <c r="L613" s="25"/>
      <c r="M613" s="25" t="s">
        <v>47012</v>
      </c>
    </row>
    <row r="614" spans="1:13" ht="15" customHeight="1" x14ac:dyDescent="0.25">
      <c r="A614" s="5">
        <v>4803</v>
      </c>
      <c r="B614" s="6" t="s">
        <v>1724</v>
      </c>
      <c r="C614" s="6" t="s">
        <v>1060</v>
      </c>
      <c r="D614" s="6" t="s">
        <v>636</v>
      </c>
      <c r="E614" s="6" t="s">
        <v>903</v>
      </c>
      <c r="H614" s="158"/>
      <c r="I614" s="157"/>
      <c r="J614" s="28"/>
      <c r="K614" s="25"/>
      <c r="L614" s="25"/>
      <c r="M614" s="25" t="s">
        <v>47012</v>
      </c>
    </row>
    <row r="615" spans="1:13" ht="15" customHeight="1" x14ac:dyDescent="0.25">
      <c r="A615" s="5">
        <v>4809</v>
      </c>
      <c r="B615" s="6" t="s">
        <v>1725</v>
      </c>
      <c r="C615" s="6" t="s">
        <v>1726</v>
      </c>
      <c r="D615" s="6" t="s">
        <v>636</v>
      </c>
      <c r="E615" s="6" t="s">
        <v>1001</v>
      </c>
      <c r="H615" s="158"/>
      <c r="I615" s="157"/>
      <c r="J615" s="28"/>
      <c r="K615" s="25"/>
      <c r="L615" s="25"/>
      <c r="M615" s="25" t="s">
        <v>47012</v>
      </c>
    </row>
    <row r="616" spans="1:13" ht="15" customHeight="1" x14ac:dyDescent="0.25">
      <c r="A616" s="5">
        <v>4810</v>
      </c>
      <c r="B616" s="6" t="s">
        <v>1728</v>
      </c>
      <c r="C616" s="6" t="s">
        <v>791</v>
      </c>
      <c r="D616" s="6" t="s">
        <v>640</v>
      </c>
      <c r="E616" s="6" t="s">
        <v>957</v>
      </c>
    </row>
    <row r="617" spans="1:13" ht="15" customHeight="1" x14ac:dyDescent="0.25">
      <c r="A617" s="5">
        <v>4814</v>
      </c>
      <c r="B617" s="6" t="s">
        <v>1729</v>
      </c>
      <c r="C617" s="6" t="s">
        <v>1730</v>
      </c>
      <c r="D617" s="6" t="s">
        <v>636</v>
      </c>
      <c r="E617" s="6" t="s">
        <v>1731</v>
      </c>
    </row>
    <row r="618" spans="1:13" ht="15" customHeight="1" x14ac:dyDescent="0.25">
      <c r="A618" s="5">
        <v>4817</v>
      </c>
      <c r="B618" s="6" t="s">
        <v>1732</v>
      </c>
      <c r="C618" s="6" t="s">
        <v>700</v>
      </c>
      <c r="D618" s="6" t="s">
        <v>632</v>
      </c>
      <c r="E618" s="6" t="s">
        <v>1733</v>
      </c>
    </row>
    <row r="619" spans="1:13" ht="15" customHeight="1" x14ac:dyDescent="0.25">
      <c r="A619" s="5">
        <v>4819</v>
      </c>
      <c r="B619" s="6" t="s">
        <v>1734</v>
      </c>
      <c r="C619" s="6" t="s">
        <v>1102</v>
      </c>
      <c r="D619" s="6" t="s">
        <v>640</v>
      </c>
      <c r="E619" s="6" t="s">
        <v>948</v>
      </c>
    </row>
    <row r="620" spans="1:13" ht="15" customHeight="1" x14ac:dyDescent="0.25">
      <c r="A620" s="5">
        <v>4821</v>
      </c>
      <c r="B620" s="6" t="s">
        <v>1735</v>
      </c>
      <c r="C620" s="6" t="s">
        <v>936</v>
      </c>
      <c r="D620" s="6" t="s">
        <v>640</v>
      </c>
      <c r="E620" s="6" t="s">
        <v>1736</v>
      </c>
    </row>
    <row r="621" spans="1:13" ht="15" customHeight="1" x14ac:dyDescent="0.25">
      <c r="A621" s="5">
        <v>4825</v>
      </c>
      <c r="B621" s="6" t="s">
        <v>1737</v>
      </c>
      <c r="C621" s="6" t="s">
        <v>700</v>
      </c>
      <c r="D621" s="6" t="s">
        <v>1738</v>
      </c>
      <c r="E621" s="6" t="s">
        <v>1739</v>
      </c>
    </row>
    <row r="622" spans="1:13" ht="15" customHeight="1" x14ac:dyDescent="0.25">
      <c r="A622" s="5">
        <v>4826</v>
      </c>
      <c r="B622" s="6" t="s">
        <v>1740</v>
      </c>
      <c r="C622" s="6" t="s">
        <v>1296</v>
      </c>
      <c r="D622" s="6" t="s">
        <v>636</v>
      </c>
      <c r="E622" s="6" t="s">
        <v>810</v>
      </c>
      <c r="H622" s="158"/>
      <c r="I622" s="157"/>
      <c r="J622" s="28"/>
      <c r="K622" s="25"/>
      <c r="L622" s="25"/>
      <c r="M622" s="25" t="s">
        <v>47013</v>
      </c>
    </row>
    <row r="623" spans="1:13" ht="15" customHeight="1" x14ac:dyDescent="0.25">
      <c r="A623" s="5">
        <v>4827</v>
      </c>
      <c r="B623" s="6" t="s">
        <v>1741</v>
      </c>
      <c r="C623" s="6" t="s">
        <v>886</v>
      </c>
      <c r="D623" s="6" t="s">
        <v>636</v>
      </c>
      <c r="E623" s="6" t="s">
        <v>1742</v>
      </c>
      <c r="H623" s="158"/>
      <c r="I623" s="157"/>
      <c r="J623" s="28"/>
      <c r="K623" s="25"/>
      <c r="L623" s="25"/>
      <c r="M623" s="25" t="s">
        <v>47013</v>
      </c>
    </row>
    <row r="624" spans="1:13" ht="15" customHeight="1" x14ac:dyDescent="0.25">
      <c r="A624" s="5">
        <v>4829</v>
      </c>
      <c r="B624" s="6" t="s">
        <v>1743</v>
      </c>
      <c r="C624" s="6" t="s">
        <v>1060</v>
      </c>
      <c r="D624" s="6" t="s">
        <v>632</v>
      </c>
      <c r="E624" s="6" t="s">
        <v>1440</v>
      </c>
      <c r="H624" s="158"/>
      <c r="I624" s="157"/>
      <c r="J624" s="28"/>
      <c r="K624" s="25"/>
      <c r="L624" s="25"/>
      <c r="M624" s="25" t="s">
        <v>47013</v>
      </c>
    </row>
    <row r="625" spans="1:13" ht="15" customHeight="1" x14ac:dyDescent="0.25">
      <c r="A625" s="5">
        <v>4830</v>
      </c>
      <c r="B625" s="6" t="s">
        <v>1744</v>
      </c>
      <c r="C625" s="6" t="s">
        <v>739</v>
      </c>
      <c r="D625" s="6" t="s">
        <v>636</v>
      </c>
      <c r="E625" s="6" t="s">
        <v>660</v>
      </c>
      <c r="H625" s="158"/>
      <c r="I625" s="157"/>
      <c r="J625" s="28"/>
      <c r="K625" s="25"/>
      <c r="L625" s="25"/>
      <c r="M625" s="25" t="s">
        <v>47013</v>
      </c>
    </row>
    <row r="626" spans="1:13" ht="15" customHeight="1" x14ac:dyDescent="0.25">
      <c r="A626" s="5">
        <v>4831</v>
      </c>
      <c r="B626" s="6" t="s">
        <v>1745</v>
      </c>
      <c r="C626" s="6" t="s">
        <v>706</v>
      </c>
      <c r="D626" s="6" t="s">
        <v>1746</v>
      </c>
      <c r="E626" s="6">
        <v>2003</v>
      </c>
      <c r="H626" s="158"/>
      <c r="I626" s="157"/>
      <c r="J626" s="28"/>
      <c r="K626" s="25"/>
      <c r="L626" s="25"/>
      <c r="M626" s="25" t="s">
        <v>47013</v>
      </c>
    </row>
    <row r="627" spans="1:13" ht="15" customHeight="1" x14ac:dyDescent="0.25">
      <c r="A627" s="5">
        <v>4833</v>
      </c>
      <c r="B627" s="6" t="s">
        <v>1747</v>
      </c>
      <c r="C627" s="6" t="s">
        <v>936</v>
      </c>
      <c r="D627" s="6" t="s">
        <v>632</v>
      </c>
      <c r="E627" s="6" t="s">
        <v>802</v>
      </c>
      <c r="H627" s="158"/>
      <c r="I627" s="157"/>
      <c r="J627" s="28"/>
      <c r="K627" s="25"/>
      <c r="L627" s="25"/>
      <c r="M627" s="25" t="s">
        <v>47013</v>
      </c>
    </row>
    <row r="628" spans="1:13" ht="15" customHeight="1" x14ac:dyDescent="0.25">
      <c r="A628" s="5">
        <v>4834</v>
      </c>
      <c r="B628" s="6" t="s">
        <v>1748</v>
      </c>
      <c r="C628" s="6" t="s">
        <v>627</v>
      </c>
      <c r="D628" s="6" t="s">
        <v>632</v>
      </c>
      <c r="E628" s="6" t="s">
        <v>877</v>
      </c>
      <c r="H628" s="158"/>
      <c r="I628" s="157"/>
      <c r="J628" s="28"/>
      <c r="K628" s="25"/>
      <c r="L628" s="25"/>
      <c r="M628" s="25" t="s">
        <v>47013</v>
      </c>
    </row>
    <row r="629" spans="1:13" ht="15" customHeight="1" x14ac:dyDescent="0.25">
      <c r="A629" s="5">
        <v>4835</v>
      </c>
      <c r="B629" s="6" t="s">
        <v>1749</v>
      </c>
      <c r="C629" s="6" t="s">
        <v>1629</v>
      </c>
      <c r="D629" s="6" t="s">
        <v>636</v>
      </c>
      <c r="E629" s="6" t="s">
        <v>1061</v>
      </c>
      <c r="H629" s="158"/>
      <c r="I629" s="157"/>
      <c r="J629" s="28"/>
      <c r="K629" s="25"/>
      <c r="L629" s="25"/>
      <c r="M629" s="25" t="s">
        <v>47013</v>
      </c>
    </row>
    <row r="630" spans="1:13" ht="15" customHeight="1" x14ac:dyDescent="0.25">
      <c r="A630" s="5">
        <v>4841</v>
      </c>
      <c r="B630" s="6" t="s">
        <v>38363</v>
      </c>
      <c r="C630" s="6" t="s">
        <v>646</v>
      </c>
      <c r="D630" s="6" t="s">
        <v>46114</v>
      </c>
      <c r="E630" s="6" t="s">
        <v>46115</v>
      </c>
      <c r="H630" s="158"/>
      <c r="I630" s="157"/>
      <c r="J630" s="28"/>
      <c r="K630" s="25"/>
      <c r="L630" s="25"/>
      <c r="M630" s="25" t="s">
        <v>47013</v>
      </c>
    </row>
    <row r="631" spans="1:13" ht="15" customHeight="1" x14ac:dyDescent="0.25">
      <c r="A631" s="5">
        <v>4842</v>
      </c>
      <c r="B631" s="6" t="s">
        <v>47795</v>
      </c>
      <c r="C631" s="6" t="s">
        <v>646</v>
      </c>
      <c r="D631" s="6" t="s">
        <v>632</v>
      </c>
      <c r="E631" s="6" t="s">
        <v>1486</v>
      </c>
      <c r="H631" s="158"/>
      <c r="I631" s="157"/>
      <c r="J631" s="28"/>
      <c r="K631" s="25"/>
      <c r="L631" s="25"/>
      <c r="M631" s="25" t="s">
        <v>47013</v>
      </c>
    </row>
    <row r="632" spans="1:13" ht="15" customHeight="1" x14ac:dyDescent="0.25">
      <c r="A632" s="5">
        <v>4844</v>
      </c>
      <c r="B632" s="6" t="s">
        <v>1752</v>
      </c>
      <c r="C632" s="6" t="s">
        <v>855</v>
      </c>
      <c r="D632" s="6" t="s">
        <v>632</v>
      </c>
      <c r="E632" s="6" t="s">
        <v>1753</v>
      </c>
      <c r="H632" s="158"/>
      <c r="I632" s="157"/>
      <c r="J632" s="28"/>
      <c r="K632" s="25"/>
      <c r="L632" s="25"/>
      <c r="M632" s="25" t="s">
        <v>47013</v>
      </c>
    </row>
    <row r="633" spans="1:13" ht="15" customHeight="1" x14ac:dyDescent="0.25">
      <c r="A633" s="5">
        <v>4846</v>
      </c>
      <c r="B633" s="6" t="s">
        <v>1754</v>
      </c>
      <c r="C633" s="6" t="s">
        <v>1755</v>
      </c>
      <c r="D633" s="6" t="s">
        <v>674</v>
      </c>
      <c r="E633" s="6" t="s">
        <v>1111</v>
      </c>
      <c r="H633" s="158"/>
      <c r="I633" s="157"/>
      <c r="J633" s="28"/>
      <c r="K633" s="25"/>
      <c r="L633" s="25"/>
      <c r="M633" s="25" t="s">
        <v>47013</v>
      </c>
    </row>
    <row r="634" spans="1:13" ht="15" customHeight="1" x14ac:dyDescent="0.25">
      <c r="A634" s="5">
        <v>4851</v>
      </c>
      <c r="B634" s="6" t="s">
        <v>1756</v>
      </c>
      <c r="C634" s="6" t="s">
        <v>1048</v>
      </c>
      <c r="D634" s="6" t="s">
        <v>640</v>
      </c>
      <c r="E634" s="6">
        <v>1969</v>
      </c>
      <c r="H634" s="158"/>
      <c r="I634" s="157"/>
      <c r="J634" s="28"/>
      <c r="K634" s="25"/>
      <c r="L634" s="25"/>
      <c r="M634" s="25"/>
    </row>
    <row r="635" spans="1:13" ht="15" customHeight="1" x14ac:dyDescent="0.25">
      <c r="A635" s="5">
        <v>4855</v>
      </c>
      <c r="B635" s="6" t="s">
        <v>1757</v>
      </c>
      <c r="C635" s="6" t="s">
        <v>1758</v>
      </c>
      <c r="D635" s="6" t="s">
        <v>640</v>
      </c>
      <c r="E635" s="6" t="s">
        <v>1046</v>
      </c>
      <c r="H635" s="158"/>
      <c r="I635" s="157"/>
      <c r="J635" s="28"/>
      <c r="K635" s="25"/>
      <c r="L635" s="25"/>
      <c r="M635" s="25" t="s">
        <v>47014</v>
      </c>
    </row>
    <row r="636" spans="1:13" ht="15" customHeight="1" x14ac:dyDescent="0.25">
      <c r="A636" s="5">
        <v>4859</v>
      </c>
      <c r="B636" s="6" t="s">
        <v>1759</v>
      </c>
      <c r="C636" s="6" t="s">
        <v>687</v>
      </c>
      <c r="D636" s="6" t="s">
        <v>640</v>
      </c>
      <c r="E636" s="6" t="s">
        <v>1220</v>
      </c>
      <c r="H636" s="158"/>
      <c r="I636" s="157"/>
      <c r="J636" s="28"/>
      <c r="K636" s="25"/>
      <c r="L636" s="25"/>
      <c r="M636" s="25" t="s">
        <v>47014</v>
      </c>
    </row>
    <row r="637" spans="1:13" ht="15" customHeight="1" x14ac:dyDescent="0.25">
      <c r="A637" s="5">
        <v>4861</v>
      </c>
      <c r="B637" s="6" t="s">
        <v>1760</v>
      </c>
      <c r="C637" s="6" t="s">
        <v>1761</v>
      </c>
      <c r="D637" s="6" t="s">
        <v>632</v>
      </c>
      <c r="E637" s="6" t="s">
        <v>1762</v>
      </c>
      <c r="H637" s="158"/>
      <c r="I637" s="157"/>
      <c r="J637" s="28"/>
      <c r="K637" s="25"/>
      <c r="L637" s="25"/>
      <c r="M637" s="25" t="s">
        <v>47014</v>
      </c>
    </row>
    <row r="638" spans="1:13" ht="15" customHeight="1" x14ac:dyDescent="0.25">
      <c r="A638" s="5">
        <v>4862</v>
      </c>
      <c r="B638" s="6" t="s">
        <v>1763</v>
      </c>
      <c r="C638" s="6" t="s">
        <v>680</v>
      </c>
      <c r="D638" s="6" t="s">
        <v>640</v>
      </c>
      <c r="E638" s="6" t="s">
        <v>1205</v>
      </c>
      <c r="H638" s="158"/>
      <c r="I638" s="157"/>
      <c r="J638" s="28"/>
      <c r="K638" s="25"/>
      <c r="L638" s="25"/>
      <c r="M638" s="25" t="s">
        <v>47014</v>
      </c>
    </row>
    <row r="639" spans="1:13" ht="15" customHeight="1" x14ac:dyDescent="0.25">
      <c r="A639" s="5">
        <v>4864</v>
      </c>
      <c r="B639" s="6" t="s">
        <v>1764</v>
      </c>
      <c r="C639" s="6" t="s">
        <v>1717</v>
      </c>
      <c r="D639" s="6" t="s">
        <v>636</v>
      </c>
      <c r="E639" s="6" t="s">
        <v>1765</v>
      </c>
      <c r="H639" s="158"/>
      <c r="I639" s="157"/>
      <c r="J639" s="28"/>
      <c r="K639" s="25"/>
      <c r="L639" s="25"/>
      <c r="M639" s="25" t="s">
        <v>47014</v>
      </c>
    </row>
    <row r="640" spans="1:13" ht="15" customHeight="1" x14ac:dyDescent="0.25">
      <c r="A640" s="5">
        <v>4871</v>
      </c>
      <c r="B640" s="6" t="s">
        <v>1766</v>
      </c>
      <c r="C640" s="6" t="s">
        <v>1767</v>
      </c>
      <c r="D640" s="6" t="s">
        <v>636</v>
      </c>
      <c r="E640" s="6" t="s">
        <v>1768</v>
      </c>
      <c r="H640" s="158"/>
      <c r="I640" s="157"/>
      <c r="J640" s="28"/>
      <c r="K640" s="25"/>
      <c r="L640" s="25"/>
      <c r="M640" s="25" t="s">
        <v>47014</v>
      </c>
    </row>
    <row r="641" spans="1:13" ht="15" customHeight="1" x14ac:dyDescent="0.25">
      <c r="A641" s="5">
        <v>4873</v>
      </c>
      <c r="B641" s="6" t="s">
        <v>1769</v>
      </c>
      <c r="C641" s="6" t="s">
        <v>715</v>
      </c>
      <c r="D641" s="6" t="s">
        <v>640</v>
      </c>
      <c r="E641" s="6" t="s">
        <v>1770</v>
      </c>
      <c r="H641" s="158"/>
      <c r="I641" s="157"/>
      <c r="J641" s="28"/>
      <c r="K641" s="25"/>
      <c r="L641" s="25"/>
      <c r="M641" s="25" t="s">
        <v>47014</v>
      </c>
    </row>
    <row r="642" spans="1:13" ht="15" customHeight="1" x14ac:dyDescent="0.25">
      <c r="A642" s="5">
        <v>4874</v>
      </c>
      <c r="B642" s="6" t="s">
        <v>1771</v>
      </c>
      <c r="C642" s="6" t="s">
        <v>1772</v>
      </c>
      <c r="D642" s="6" t="s">
        <v>632</v>
      </c>
      <c r="E642" s="6" t="s">
        <v>1773</v>
      </c>
      <c r="H642" s="158"/>
      <c r="I642" s="157"/>
      <c r="J642" s="28"/>
      <c r="K642" s="25"/>
      <c r="L642" s="25"/>
      <c r="M642" s="25" t="s">
        <v>47014</v>
      </c>
    </row>
    <row r="643" spans="1:13" ht="15" customHeight="1" x14ac:dyDescent="0.25">
      <c r="A643" s="5">
        <v>4875</v>
      </c>
      <c r="B643" s="6" t="s">
        <v>1774</v>
      </c>
      <c r="C643" s="6" t="s">
        <v>1346</v>
      </c>
      <c r="D643" s="6" t="s">
        <v>632</v>
      </c>
      <c r="E643" s="6" t="s">
        <v>711</v>
      </c>
      <c r="H643" s="158"/>
      <c r="I643" s="157"/>
      <c r="J643" s="28"/>
      <c r="K643" s="25"/>
      <c r="L643" s="25"/>
      <c r="M643" s="25" t="s">
        <v>47014</v>
      </c>
    </row>
    <row r="644" spans="1:13" ht="15" customHeight="1" x14ac:dyDescent="0.25">
      <c r="A644" s="5">
        <v>4876</v>
      </c>
      <c r="B644" s="6" t="s">
        <v>1775</v>
      </c>
      <c r="C644" s="6" t="s">
        <v>718</v>
      </c>
      <c r="D644" s="6" t="s">
        <v>640</v>
      </c>
      <c r="E644" s="6" t="s">
        <v>954</v>
      </c>
      <c r="H644" s="158"/>
      <c r="I644" s="157"/>
      <c r="J644" s="28"/>
      <c r="K644" s="25"/>
      <c r="L644" s="25"/>
      <c r="M644" s="25" t="s">
        <v>47014</v>
      </c>
    </row>
    <row r="645" spans="1:13" ht="15" customHeight="1" x14ac:dyDescent="0.25">
      <c r="A645" s="5">
        <v>4878</v>
      </c>
      <c r="B645" s="6" t="s">
        <v>1776</v>
      </c>
      <c r="C645" s="6" t="s">
        <v>697</v>
      </c>
      <c r="D645" s="6" t="s">
        <v>636</v>
      </c>
      <c r="E645" s="6" t="s">
        <v>1777</v>
      </c>
      <c r="H645" s="158"/>
      <c r="I645" s="157"/>
      <c r="J645" s="28"/>
      <c r="K645" s="25"/>
      <c r="L645" s="25"/>
      <c r="M645" s="25" t="s">
        <v>47014</v>
      </c>
    </row>
    <row r="646" spans="1:13" ht="15" customHeight="1" x14ac:dyDescent="0.25">
      <c r="A646" s="5">
        <v>4881</v>
      </c>
      <c r="B646" s="6" t="s">
        <v>1778</v>
      </c>
      <c r="C646" s="6" t="s">
        <v>639</v>
      </c>
      <c r="D646" s="6" t="s">
        <v>640</v>
      </c>
      <c r="E646" s="6" t="s">
        <v>879</v>
      </c>
      <c r="H646" s="158"/>
      <c r="I646" s="157"/>
      <c r="J646" s="28"/>
      <c r="K646" s="25"/>
      <c r="L646" s="25"/>
      <c r="M646" s="25" t="s">
        <v>47014</v>
      </c>
    </row>
    <row r="647" spans="1:13" ht="15" customHeight="1" x14ac:dyDescent="0.25">
      <c r="A647" s="5">
        <v>4883</v>
      </c>
      <c r="B647" s="6" t="s">
        <v>1779</v>
      </c>
      <c r="C647" s="6" t="s">
        <v>791</v>
      </c>
      <c r="D647" s="6" t="s">
        <v>636</v>
      </c>
      <c r="E647" s="6" t="s">
        <v>1225</v>
      </c>
      <c r="H647" s="158"/>
      <c r="I647" s="157"/>
      <c r="J647" s="28"/>
      <c r="K647" s="25"/>
      <c r="L647" s="25"/>
      <c r="M647" s="25"/>
    </row>
    <row r="648" spans="1:13" ht="15" customHeight="1" x14ac:dyDescent="0.25">
      <c r="A648" s="5">
        <v>4884</v>
      </c>
      <c r="B648" s="6" t="s">
        <v>1780</v>
      </c>
      <c r="C648" s="6" t="s">
        <v>1781</v>
      </c>
      <c r="D648" s="6" t="s">
        <v>632</v>
      </c>
      <c r="E648" s="6" t="s">
        <v>830</v>
      </c>
      <c r="H648" s="158"/>
      <c r="I648" s="157"/>
      <c r="J648" s="28"/>
      <c r="K648" s="25"/>
      <c r="L648" s="25"/>
      <c r="M648" s="25" t="s">
        <v>47015</v>
      </c>
    </row>
    <row r="649" spans="1:13" ht="15" customHeight="1" x14ac:dyDescent="0.25">
      <c r="A649" s="5">
        <v>4887</v>
      </c>
      <c r="B649" s="6" t="s">
        <v>1782</v>
      </c>
      <c r="C649" s="6" t="s">
        <v>1629</v>
      </c>
      <c r="D649" s="6" t="s">
        <v>640</v>
      </c>
      <c r="E649" s="6" t="s">
        <v>1434</v>
      </c>
      <c r="H649" s="158"/>
      <c r="I649" s="157"/>
      <c r="J649" s="28"/>
      <c r="K649" s="25"/>
      <c r="L649" s="25"/>
      <c r="M649" s="25" t="s">
        <v>47015</v>
      </c>
    </row>
    <row r="650" spans="1:13" ht="15" customHeight="1" x14ac:dyDescent="0.25">
      <c r="A650" s="5">
        <v>4888</v>
      </c>
      <c r="B650" s="6" t="s">
        <v>1783</v>
      </c>
      <c r="C650" s="6" t="s">
        <v>1071</v>
      </c>
      <c r="D650" s="6" t="s">
        <v>632</v>
      </c>
      <c r="E650" s="6" t="s">
        <v>1437</v>
      </c>
      <c r="H650" s="158"/>
      <c r="I650" s="157"/>
      <c r="J650" s="28"/>
      <c r="K650" s="25"/>
      <c r="L650" s="25"/>
      <c r="M650" s="25" t="s">
        <v>47015</v>
      </c>
    </row>
    <row r="651" spans="1:13" ht="15" customHeight="1" x14ac:dyDescent="0.25">
      <c r="A651" s="5">
        <v>4893</v>
      </c>
      <c r="B651" s="6" t="s">
        <v>1784</v>
      </c>
      <c r="C651" s="6" t="s">
        <v>627</v>
      </c>
      <c r="D651" s="6" t="s">
        <v>640</v>
      </c>
      <c r="E651" s="6" t="s">
        <v>940</v>
      </c>
      <c r="H651" s="158"/>
      <c r="I651" s="157"/>
      <c r="J651" s="28"/>
      <c r="K651" s="25"/>
      <c r="L651" s="25"/>
      <c r="M651" s="25" t="s">
        <v>47015</v>
      </c>
    </row>
    <row r="652" spans="1:13" ht="15" customHeight="1" x14ac:dyDescent="0.25">
      <c r="A652" s="5">
        <v>4894</v>
      </c>
      <c r="B652" s="6" t="s">
        <v>1785</v>
      </c>
      <c r="C652" s="6" t="s">
        <v>700</v>
      </c>
      <c r="D652" s="6" t="s">
        <v>1072</v>
      </c>
      <c r="E652" s="6" t="s">
        <v>937</v>
      </c>
      <c r="H652" s="158"/>
      <c r="I652" s="157"/>
      <c r="J652" s="28"/>
      <c r="K652" s="25"/>
      <c r="L652" s="25"/>
      <c r="M652" s="25" t="s">
        <v>47015</v>
      </c>
    </row>
    <row r="653" spans="1:13" ht="15" customHeight="1" x14ac:dyDescent="0.25">
      <c r="A653" s="5">
        <v>4896</v>
      </c>
      <c r="B653" s="6" t="s">
        <v>1786</v>
      </c>
      <c r="C653" s="6" t="s">
        <v>1787</v>
      </c>
      <c r="D653" s="6" t="s">
        <v>636</v>
      </c>
      <c r="E653" s="6" t="s">
        <v>1788</v>
      </c>
      <c r="H653" s="158"/>
      <c r="I653" s="157"/>
      <c r="J653" s="28"/>
      <c r="K653" s="25"/>
      <c r="L653" s="25"/>
      <c r="M653" s="25" t="s">
        <v>47015</v>
      </c>
    </row>
    <row r="654" spans="1:13" ht="15" customHeight="1" x14ac:dyDescent="0.25">
      <c r="A654" s="5">
        <v>4900</v>
      </c>
      <c r="B654" s="6" t="s">
        <v>1789</v>
      </c>
      <c r="C654" s="6" t="s">
        <v>627</v>
      </c>
      <c r="D654" s="6" t="s">
        <v>632</v>
      </c>
      <c r="E654" s="6" t="s">
        <v>810</v>
      </c>
      <c r="H654" s="158"/>
      <c r="I654" s="157"/>
      <c r="J654" s="28"/>
      <c r="K654" s="25"/>
      <c r="L654" s="25"/>
      <c r="M654" s="25" t="s">
        <v>47015</v>
      </c>
    </row>
    <row r="655" spans="1:13" ht="15" customHeight="1" x14ac:dyDescent="0.25">
      <c r="A655" s="5">
        <v>4901</v>
      </c>
      <c r="B655" s="6" t="s">
        <v>1790</v>
      </c>
      <c r="C655" s="6" t="s">
        <v>1147</v>
      </c>
      <c r="D655" s="6" t="s">
        <v>632</v>
      </c>
      <c r="E655" s="6" t="s">
        <v>1791</v>
      </c>
      <c r="H655" s="158"/>
      <c r="I655" s="157"/>
      <c r="J655" s="28"/>
      <c r="K655" s="25"/>
      <c r="L655" s="25"/>
      <c r="M655" s="25" t="s">
        <v>47015</v>
      </c>
    </row>
    <row r="656" spans="1:13" ht="15" customHeight="1" x14ac:dyDescent="0.25">
      <c r="A656" s="5">
        <v>4902</v>
      </c>
      <c r="B656" s="6" t="s">
        <v>1792</v>
      </c>
      <c r="C656" s="6" t="s">
        <v>1793</v>
      </c>
      <c r="D656" s="6" t="s">
        <v>636</v>
      </c>
      <c r="E656" s="6" t="s">
        <v>952</v>
      </c>
      <c r="H656" s="158"/>
      <c r="I656" s="157"/>
      <c r="J656" s="28"/>
      <c r="K656" s="25"/>
      <c r="L656" s="25"/>
      <c r="M656" s="25" t="s">
        <v>47015</v>
      </c>
    </row>
    <row r="657" spans="1:13" ht="15" customHeight="1" x14ac:dyDescent="0.25">
      <c r="A657" s="5">
        <v>4905</v>
      </c>
      <c r="B657" s="6" t="s">
        <v>1794</v>
      </c>
      <c r="C657" s="6" t="s">
        <v>1048</v>
      </c>
      <c r="D657" s="6" t="s">
        <v>632</v>
      </c>
      <c r="E657" s="6" t="s">
        <v>1795</v>
      </c>
      <c r="H657" s="158"/>
      <c r="I657" s="157"/>
      <c r="J657" s="28"/>
      <c r="K657" s="25"/>
      <c r="L657" s="25"/>
      <c r="M657" s="25" t="s">
        <v>47015</v>
      </c>
    </row>
    <row r="658" spans="1:13" ht="15" customHeight="1" x14ac:dyDescent="0.25">
      <c r="A658" s="5">
        <v>4906</v>
      </c>
      <c r="B658" s="6" t="s">
        <v>1796</v>
      </c>
      <c r="C658" s="6" t="s">
        <v>687</v>
      </c>
      <c r="D658" s="6" t="s">
        <v>636</v>
      </c>
      <c r="E658" s="6" t="s">
        <v>660</v>
      </c>
      <c r="H658" s="158"/>
      <c r="I658" s="157"/>
      <c r="J658" s="28"/>
      <c r="K658" s="25"/>
      <c r="L658" s="25"/>
      <c r="M658" s="25" t="s">
        <v>47015</v>
      </c>
    </row>
    <row r="659" spans="1:13" ht="15" customHeight="1" x14ac:dyDescent="0.25">
      <c r="A659" s="5">
        <v>4907</v>
      </c>
      <c r="B659" s="6" t="s">
        <v>1797</v>
      </c>
      <c r="C659" s="6" t="s">
        <v>1541</v>
      </c>
      <c r="D659" s="6" t="s">
        <v>640</v>
      </c>
      <c r="E659" s="6" t="s">
        <v>1798</v>
      </c>
      <c r="H659" s="158"/>
      <c r="I659" s="157"/>
      <c r="J659" s="28"/>
      <c r="K659" s="25"/>
      <c r="L659" s="25"/>
      <c r="M659" s="25" t="s">
        <v>47015</v>
      </c>
    </row>
    <row r="660" spans="1:13" ht="15" customHeight="1" x14ac:dyDescent="0.25">
      <c r="A660" s="5">
        <v>4911</v>
      </c>
      <c r="B660" s="6" t="s">
        <v>1799</v>
      </c>
      <c r="C660" s="6" t="s">
        <v>1068</v>
      </c>
      <c r="D660" s="6" t="s">
        <v>636</v>
      </c>
      <c r="E660" s="6" t="s">
        <v>1800</v>
      </c>
    </row>
    <row r="661" spans="1:13" ht="15" customHeight="1" x14ac:dyDescent="0.25">
      <c r="A661" s="5">
        <v>4912</v>
      </c>
      <c r="B661" s="6" t="s">
        <v>1801</v>
      </c>
      <c r="C661" s="6" t="s">
        <v>891</v>
      </c>
      <c r="D661" s="6" t="s">
        <v>1802</v>
      </c>
      <c r="E661" s="6" t="s">
        <v>49390</v>
      </c>
    </row>
    <row r="662" spans="1:13" ht="15" customHeight="1" x14ac:dyDescent="0.25">
      <c r="A662" s="5">
        <v>4916</v>
      </c>
      <c r="B662" s="6" t="s">
        <v>1803</v>
      </c>
      <c r="C662" s="6" t="s">
        <v>800</v>
      </c>
      <c r="D662" s="6" t="s">
        <v>636</v>
      </c>
      <c r="E662" s="6" t="s">
        <v>1804</v>
      </c>
    </row>
    <row r="663" spans="1:13" ht="15" customHeight="1" x14ac:dyDescent="0.25">
      <c r="A663" s="5">
        <v>4920</v>
      </c>
      <c r="B663" s="6" t="s">
        <v>1805</v>
      </c>
      <c r="C663" s="6" t="s">
        <v>639</v>
      </c>
      <c r="D663" s="6" t="s">
        <v>640</v>
      </c>
      <c r="E663" s="6" t="s">
        <v>1284</v>
      </c>
    </row>
    <row r="664" spans="1:13" ht="15" customHeight="1" x14ac:dyDescent="0.25">
      <c r="A664" s="5">
        <v>4922</v>
      </c>
      <c r="B664" s="6" t="s">
        <v>1806</v>
      </c>
      <c r="C664" s="6" t="s">
        <v>623</v>
      </c>
      <c r="D664" s="6" t="s">
        <v>636</v>
      </c>
      <c r="E664" s="6" t="s">
        <v>1807</v>
      </c>
    </row>
    <row r="665" spans="1:13" ht="15" customHeight="1" x14ac:dyDescent="0.25">
      <c r="A665" s="5">
        <v>4926</v>
      </c>
      <c r="B665" s="6" t="s">
        <v>1808</v>
      </c>
      <c r="C665" s="6" t="s">
        <v>1346</v>
      </c>
      <c r="D665" s="6" t="s">
        <v>636</v>
      </c>
      <c r="E665" s="6" t="s">
        <v>1573</v>
      </c>
    </row>
    <row r="666" spans="1:13" ht="15" customHeight="1" x14ac:dyDescent="0.25">
      <c r="A666" s="5">
        <v>4928</v>
      </c>
      <c r="B666" s="6" t="s">
        <v>43085</v>
      </c>
      <c r="C666" s="6" t="s">
        <v>1809</v>
      </c>
      <c r="D666" s="6" t="s">
        <v>632</v>
      </c>
      <c r="E666" s="6" t="s">
        <v>1810</v>
      </c>
      <c r="H666" s="158"/>
      <c r="I666" s="157"/>
      <c r="J666" s="28"/>
      <c r="K666" s="25"/>
      <c r="L666" s="25"/>
      <c r="M666" s="25" t="s">
        <v>47016</v>
      </c>
    </row>
    <row r="667" spans="1:13" ht="15" customHeight="1" x14ac:dyDescent="0.25">
      <c r="A667" s="5">
        <v>4935</v>
      </c>
      <c r="B667" s="6" t="s">
        <v>1811</v>
      </c>
      <c r="C667" s="6" t="s">
        <v>1095</v>
      </c>
      <c r="D667" s="6" t="s">
        <v>636</v>
      </c>
      <c r="E667" s="6" t="s">
        <v>1812</v>
      </c>
      <c r="H667" s="158"/>
      <c r="I667" s="157"/>
      <c r="J667" s="28"/>
      <c r="K667" s="25"/>
      <c r="L667" s="25"/>
      <c r="M667" s="25" t="s">
        <v>47016</v>
      </c>
    </row>
    <row r="668" spans="1:13" ht="15" customHeight="1" x14ac:dyDescent="0.25">
      <c r="A668" s="5">
        <v>4939</v>
      </c>
      <c r="B668" s="6" t="s">
        <v>1813</v>
      </c>
      <c r="C668" s="6" t="s">
        <v>687</v>
      </c>
      <c r="D668" s="6" t="s">
        <v>46216</v>
      </c>
      <c r="E668" s="6" t="s">
        <v>50102</v>
      </c>
      <c r="H668" s="158"/>
      <c r="I668" s="157"/>
      <c r="J668" s="28"/>
      <c r="K668" s="25"/>
      <c r="L668" s="25"/>
      <c r="M668" s="25" t="s">
        <v>47016</v>
      </c>
    </row>
    <row r="669" spans="1:13" ht="15" customHeight="1" x14ac:dyDescent="0.25">
      <c r="A669" s="5">
        <v>4940</v>
      </c>
      <c r="B669" s="6" t="s">
        <v>1814</v>
      </c>
      <c r="C669" s="6" t="s">
        <v>627</v>
      </c>
      <c r="D669" s="6" t="s">
        <v>632</v>
      </c>
      <c r="E669" s="6" t="s">
        <v>1815</v>
      </c>
      <c r="H669" s="158"/>
      <c r="I669" s="157"/>
      <c r="J669" s="28"/>
      <c r="K669" s="25"/>
      <c r="L669" s="25"/>
      <c r="M669" s="25" t="s">
        <v>47016</v>
      </c>
    </row>
    <row r="670" spans="1:13" ht="15" customHeight="1" x14ac:dyDescent="0.25">
      <c r="A670" s="5">
        <v>4945</v>
      </c>
      <c r="B670" s="6" t="s">
        <v>1816</v>
      </c>
      <c r="C670" s="6" t="s">
        <v>687</v>
      </c>
      <c r="D670" s="6" t="s">
        <v>632</v>
      </c>
      <c r="E670" s="6" t="s">
        <v>1817</v>
      </c>
      <c r="H670" s="158"/>
      <c r="I670" s="157"/>
      <c r="J670" s="28"/>
      <c r="K670" s="25"/>
      <c r="L670" s="25"/>
      <c r="M670" s="25" t="s">
        <v>47016</v>
      </c>
    </row>
    <row r="671" spans="1:13" ht="15" customHeight="1" x14ac:dyDescent="0.25">
      <c r="A671" s="5">
        <v>4952</v>
      </c>
      <c r="B671" s="6" t="s">
        <v>43100</v>
      </c>
      <c r="C671" s="6" t="s">
        <v>687</v>
      </c>
      <c r="D671" s="6" t="s">
        <v>640</v>
      </c>
      <c r="E671" s="6" t="s">
        <v>1247</v>
      </c>
      <c r="H671" s="158"/>
      <c r="I671" s="157"/>
      <c r="J671" s="28"/>
      <c r="K671" s="25"/>
      <c r="L671" s="25"/>
      <c r="M671" s="25" t="s">
        <v>47016</v>
      </c>
    </row>
    <row r="672" spans="1:13" ht="15" customHeight="1" x14ac:dyDescent="0.25">
      <c r="A672" s="5">
        <v>4955</v>
      </c>
      <c r="B672" s="6" t="s">
        <v>1818</v>
      </c>
      <c r="C672" s="6" t="s">
        <v>1819</v>
      </c>
      <c r="D672" s="6" t="s">
        <v>640</v>
      </c>
      <c r="E672" s="6" t="s">
        <v>914</v>
      </c>
      <c r="H672" s="158"/>
      <c r="I672" s="157"/>
      <c r="J672" s="28"/>
      <c r="K672" s="25"/>
      <c r="L672" s="25"/>
      <c r="M672" s="25" t="s">
        <v>47016</v>
      </c>
    </row>
    <row r="673" spans="1:13" ht="15" customHeight="1" x14ac:dyDescent="0.25">
      <c r="A673" s="5">
        <v>4959</v>
      </c>
      <c r="B673" s="6" t="s">
        <v>1820</v>
      </c>
      <c r="C673" s="6" t="s">
        <v>891</v>
      </c>
      <c r="D673" s="6" t="s">
        <v>632</v>
      </c>
      <c r="E673" s="6" t="s">
        <v>633</v>
      </c>
      <c r="H673" s="158"/>
      <c r="I673" s="157"/>
      <c r="J673" s="28"/>
      <c r="K673" s="25"/>
      <c r="L673" s="25"/>
      <c r="M673" s="25" t="s">
        <v>47016</v>
      </c>
    </row>
    <row r="674" spans="1:13" ht="15" customHeight="1" x14ac:dyDescent="0.25">
      <c r="A674" s="5">
        <v>4960</v>
      </c>
      <c r="B674" s="6" t="s">
        <v>1821</v>
      </c>
      <c r="C674" s="6" t="s">
        <v>1043</v>
      </c>
      <c r="D674" s="6" t="s">
        <v>636</v>
      </c>
      <c r="E674" s="6" t="s">
        <v>1822</v>
      </c>
      <c r="H674" s="158"/>
      <c r="I674" s="157"/>
      <c r="J674" s="28"/>
      <c r="K674" s="25"/>
      <c r="L674" s="25"/>
      <c r="M674" s="25" t="s">
        <v>47016</v>
      </c>
    </row>
    <row r="675" spans="1:13" ht="15" customHeight="1" x14ac:dyDescent="0.25">
      <c r="A675" s="5">
        <v>4961</v>
      </c>
      <c r="B675" s="6" t="s">
        <v>131</v>
      </c>
      <c r="C675" s="6" t="s">
        <v>627</v>
      </c>
      <c r="D675" s="6" t="s">
        <v>636</v>
      </c>
      <c r="E675" s="6" t="s">
        <v>1024</v>
      </c>
      <c r="H675" s="158"/>
      <c r="I675" s="157"/>
      <c r="J675" s="28"/>
      <c r="K675" s="25"/>
      <c r="L675" s="25"/>
      <c r="M675" s="25" t="s">
        <v>47016</v>
      </c>
    </row>
    <row r="676" spans="1:13" ht="15" customHeight="1" x14ac:dyDescent="0.25">
      <c r="A676" s="5">
        <v>4963</v>
      </c>
      <c r="B676" s="6" t="s">
        <v>1823</v>
      </c>
      <c r="C676" s="6" t="s">
        <v>1499</v>
      </c>
      <c r="D676" s="6" t="s">
        <v>636</v>
      </c>
      <c r="E676" s="6" t="s">
        <v>698</v>
      </c>
      <c r="H676" s="158"/>
      <c r="I676" s="157"/>
      <c r="J676" s="28"/>
      <c r="K676" s="25"/>
      <c r="L676" s="25"/>
      <c r="M676" s="25" t="s">
        <v>47016</v>
      </c>
    </row>
    <row r="677" spans="1:13" ht="15" customHeight="1" x14ac:dyDescent="0.25">
      <c r="A677" s="5">
        <v>4972</v>
      </c>
      <c r="B677" s="6" t="s">
        <v>1824</v>
      </c>
      <c r="C677" s="6" t="s">
        <v>664</v>
      </c>
      <c r="D677" s="6" t="s">
        <v>636</v>
      </c>
      <c r="E677" s="6" t="s">
        <v>1236</v>
      </c>
      <c r="H677" s="158"/>
      <c r="I677" s="157"/>
      <c r="J677" s="28"/>
      <c r="K677" s="25"/>
      <c r="L677" s="25"/>
      <c r="M677" s="25" t="s">
        <v>47016</v>
      </c>
    </row>
    <row r="678" spans="1:13" ht="15" customHeight="1" x14ac:dyDescent="0.25">
      <c r="A678" s="5">
        <v>4973</v>
      </c>
      <c r="B678" s="6" t="s">
        <v>1825</v>
      </c>
      <c r="C678" s="6" t="s">
        <v>1499</v>
      </c>
      <c r="D678" s="6" t="s">
        <v>640</v>
      </c>
      <c r="E678" s="6" t="s">
        <v>1826</v>
      </c>
      <c r="H678" s="158"/>
      <c r="I678" s="157"/>
      <c r="J678" s="28"/>
      <c r="K678" s="25"/>
      <c r="L678" s="25"/>
      <c r="M678" s="25"/>
    </row>
    <row r="679" spans="1:13" ht="15" customHeight="1" x14ac:dyDescent="0.25">
      <c r="A679" s="5">
        <v>4974</v>
      </c>
      <c r="B679" s="6" t="s">
        <v>1827</v>
      </c>
      <c r="C679" s="6" t="s">
        <v>639</v>
      </c>
      <c r="D679" s="6" t="s">
        <v>636</v>
      </c>
      <c r="E679" s="6" t="s">
        <v>1762</v>
      </c>
      <c r="H679" s="158"/>
      <c r="I679" s="157"/>
      <c r="J679" s="28"/>
      <c r="K679" s="25"/>
      <c r="L679" s="25"/>
      <c r="M679" s="25" t="s">
        <v>47017</v>
      </c>
    </row>
    <row r="680" spans="1:13" ht="15" customHeight="1" x14ac:dyDescent="0.25">
      <c r="A680" s="5">
        <v>4975</v>
      </c>
      <c r="B680" s="6" t="s">
        <v>1828</v>
      </c>
      <c r="C680" s="6" t="s">
        <v>687</v>
      </c>
      <c r="D680" s="6" t="s">
        <v>837</v>
      </c>
      <c r="E680" s="6" t="s">
        <v>1829</v>
      </c>
      <c r="H680" s="158"/>
      <c r="I680" s="157"/>
      <c r="J680" s="28"/>
      <c r="K680" s="25"/>
      <c r="L680" s="25"/>
      <c r="M680" s="25" t="s">
        <v>47017</v>
      </c>
    </row>
    <row r="681" spans="1:13" ht="15" customHeight="1" x14ac:dyDescent="0.25">
      <c r="A681" s="5">
        <v>4977</v>
      </c>
      <c r="B681" s="6" t="s">
        <v>378</v>
      </c>
      <c r="C681" s="6" t="s">
        <v>1830</v>
      </c>
      <c r="D681" s="6" t="s">
        <v>636</v>
      </c>
      <c r="E681" s="6" t="s">
        <v>775</v>
      </c>
      <c r="H681" s="158"/>
      <c r="I681" s="157"/>
      <c r="J681" s="28"/>
      <c r="K681" s="25"/>
      <c r="L681" s="25"/>
      <c r="M681" s="25" t="s">
        <v>47017</v>
      </c>
    </row>
    <row r="682" spans="1:13" ht="15" customHeight="1" x14ac:dyDescent="0.25">
      <c r="A682" s="5">
        <v>4978</v>
      </c>
      <c r="B682" s="6" t="s">
        <v>50103</v>
      </c>
      <c r="C682" s="6" t="s">
        <v>1030</v>
      </c>
      <c r="D682" s="6" t="s">
        <v>636</v>
      </c>
      <c r="E682" s="6" t="s">
        <v>1831</v>
      </c>
      <c r="H682" s="158"/>
      <c r="I682" s="157"/>
      <c r="J682" s="28"/>
      <c r="K682" s="25"/>
      <c r="L682" s="25"/>
      <c r="M682" s="25" t="s">
        <v>47017</v>
      </c>
    </row>
    <row r="683" spans="1:13" ht="15" customHeight="1" x14ac:dyDescent="0.25">
      <c r="A683" s="5">
        <v>4980</v>
      </c>
      <c r="B683" s="6" t="s">
        <v>1832</v>
      </c>
      <c r="C683" s="6" t="s">
        <v>700</v>
      </c>
      <c r="D683" s="6" t="s">
        <v>640</v>
      </c>
      <c r="E683" s="6" t="s">
        <v>1368</v>
      </c>
      <c r="H683" s="158"/>
      <c r="I683" s="157"/>
      <c r="J683" s="28"/>
      <c r="K683" s="25"/>
      <c r="L683" s="25"/>
      <c r="M683" s="25" t="s">
        <v>47017</v>
      </c>
    </row>
    <row r="684" spans="1:13" ht="15" customHeight="1" x14ac:dyDescent="0.25">
      <c r="A684" s="5">
        <v>4981</v>
      </c>
      <c r="B684" s="6" t="s">
        <v>1833</v>
      </c>
      <c r="C684" s="6" t="s">
        <v>700</v>
      </c>
      <c r="D684" s="6" t="s">
        <v>632</v>
      </c>
      <c r="E684" s="6" t="s">
        <v>1834</v>
      </c>
      <c r="H684" s="158"/>
      <c r="I684" s="157"/>
      <c r="J684" s="28"/>
      <c r="K684" s="25"/>
      <c r="L684" s="25"/>
      <c r="M684" s="25" t="s">
        <v>47017</v>
      </c>
    </row>
    <row r="685" spans="1:13" ht="15" customHeight="1" x14ac:dyDescent="0.25">
      <c r="A685" s="5">
        <v>4982</v>
      </c>
      <c r="B685" s="6" t="s">
        <v>1835</v>
      </c>
      <c r="C685" s="6" t="s">
        <v>891</v>
      </c>
      <c r="D685" s="6" t="s">
        <v>636</v>
      </c>
      <c r="E685" s="6" t="s">
        <v>1836</v>
      </c>
      <c r="H685" s="158"/>
      <c r="I685" s="157"/>
      <c r="J685" s="28"/>
      <c r="K685" s="25"/>
      <c r="L685" s="25"/>
      <c r="M685" s="25" t="s">
        <v>47017</v>
      </c>
    </row>
    <row r="686" spans="1:13" ht="15" customHeight="1" x14ac:dyDescent="0.25">
      <c r="A686" s="5">
        <v>4984</v>
      </c>
      <c r="B686" s="6" t="s">
        <v>50104</v>
      </c>
      <c r="C686" s="6" t="s">
        <v>871</v>
      </c>
      <c r="D686" s="6" t="s">
        <v>732</v>
      </c>
      <c r="E686" s="6" t="s">
        <v>1838</v>
      </c>
      <c r="H686" s="158"/>
      <c r="I686" s="157"/>
      <c r="J686" s="28"/>
      <c r="K686" s="25"/>
      <c r="L686" s="25"/>
      <c r="M686" s="25" t="s">
        <v>47017</v>
      </c>
    </row>
    <row r="687" spans="1:13" ht="15" customHeight="1" x14ac:dyDescent="0.25">
      <c r="A687" s="5">
        <v>4987</v>
      </c>
      <c r="B687" s="6" t="s">
        <v>1839</v>
      </c>
      <c r="C687" s="6" t="s">
        <v>1840</v>
      </c>
      <c r="D687" s="6" t="s">
        <v>636</v>
      </c>
      <c r="E687" s="6" t="s">
        <v>1841</v>
      </c>
      <c r="H687" s="158"/>
      <c r="I687" s="157"/>
      <c r="J687" s="28"/>
      <c r="K687" s="25"/>
      <c r="L687" s="25"/>
      <c r="M687" s="25" t="s">
        <v>47017</v>
      </c>
    </row>
    <row r="688" spans="1:13" ht="15" customHeight="1" x14ac:dyDescent="0.25">
      <c r="A688" s="5">
        <v>4994</v>
      </c>
      <c r="B688" s="6" t="s">
        <v>1842</v>
      </c>
      <c r="C688" s="6" t="s">
        <v>1356</v>
      </c>
      <c r="D688" s="6" t="s">
        <v>640</v>
      </c>
      <c r="E688" s="6" t="s">
        <v>1843</v>
      </c>
      <c r="H688" s="158"/>
      <c r="I688" s="157"/>
      <c r="J688" s="28"/>
      <c r="K688" s="25"/>
      <c r="L688" s="25"/>
      <c r="M688" s="25" t="s">
        <v>47017</v>
      </c>
    </row>
    <row r="689" spans="1:13" ht="15" customHeight="1" x14ac:dyDescent="0.25">
      <c r="A689" s="5">
        <v>4995</v>
      </c>
      <c r="B689" s="6" t="s">
        <v>1844</v>
      </c>
      <c r="C689" s="6" t="s">
        <v>1120</v>
      </c>
      <c r="D689" s="6" t="s">
        <v>636</v>
      </c>
      <c r="E689" s="6" t="s">
        <v>1845</v>
      </c>
      <c r="H689" s="158"/>
      <c r="I689" s="157"/>
      <c r="J689" s="28"/>
      <c r="K689" s="25"/>
      <c r="L689" s="25"/>
      <c r="M689" s="25" t="s">
        <v>47017</v>
      </c>
    </row>
    <row r="690" spans="1:13" ht="15" customHeight="1" x14ac:dyDescent="0.25">
      <c r="A690" s="5">
        <v>4996</v>
      </c>
      <c r="B690" s="6" t="s">
        <v>43128</v>
      </c>
      <c r="C690" s="6" t="s">
        <v>1840</v>
      </c>
      <c r="D690" s="6" t="s">
        <v>632</v>
      </c>
      <c r="E690" s="6" t="s">
        <v>46117</v>
      </c>
      <c r="H690" s="158"/>
      <c r="I690" s="157"/>
      <c r="J690" s="28"/>
      <c r="K690" s="25"/>
      <c r="L690" s="25"/>
      <c r="M690" s="25" t="s">
        <v>47017</v>
      </c>
    </row>
    <row r="691" spans="1:13" ht="15" customHeight="1" x14ac:dyDescent="0.25">
      <c r="A691" s="5">
        <v>4998</v>
      </c>
      <c r="B691" s="6" t="s">
        <v>1847</v>
      </c>
      <c r="C691" s="6" t="s">
        <v>768</v>
      </c>
      <c r="D691" s="6" t="s">
        <v>719</v>
      </c>
      <c r="E691" s="6" t="s">
        <v>1834</v>
      </c>
      <c r="H691" s="158"/>
      <c r="I691" s="157"/>
      <c r="J691" s="28"/>
      <c r="K691" s="25"/>
      <c r="L691" s="25"/>
      <c r="M691" s="25"/>
    </row>
    <row r="692" spans="1:13" ht="15" customHeight="1" x14ac:dyDescent="0.25">
      <c r="A692" s="5">
        <v>5001</v>
      </c>
      <c r="B692" s="6" t="s">
        <v>1848</v>
      </c>
      <c r="C692" s="6" t="s">
        <v>680</v>
      </c>
      <c r="D692" s="6" t="s">
        <v>636</v>
      </c>
      <c r="E692" s="6" t="s">
        <v>877</v>
      </c>
      <c r="H692" s="158"/>
      <c r="I692" s="157"/>
      <c r="J692" s="28"/>
      <c r="K692" s="25"/>
      <c r="L692" s="25"/>
      <c r="M692" s="25" t="s">
        <v>47018</v>
      </c>
    </row>
    <row r="693" spans="1:13" ht="15" customHeight="1" x14ac:dyDescent="0.25">
      <c r="A693" s="5">
        <v>5002</v>
      </c>
      <c r="B693" s="6" t="s">
        <v>1849</v>
      </c>
      <c r="C693" s="6" t="s">
        <v>1850</v>
      </c>
      <c r="D693" s="6" t="s">
        <v>636</v>
      </c>
      <c r="E693" s="6" t="s">
        <v>977</v>
      </c>
      <c r="H693" s="158"/>
      <c r="I693" s="157"/>
      <c r="J693" s="28"/>
      <c r="K693" s="25"/>
      <c r="L693" s="25"/>
      <c r="M693" s="25" t="s">
        <v>47018</v>
      </c>
    </row>
    <row r="694" spans="1:13" ht="15" customHeight="1" x14ac:dyDescent="0.25">
      <c r="A694" s="5">
        <v>5003</v>
      </c>
      <c r="B694" s="6" t="s">
        <v>1851</v>
      </c>
      <c r="C694" s="6" t="s">
        <v>886</v>
      </c>
      <c r="D694" s="6" t="s">
        <v>640</v>
      </c>
      <c r="E694" s="6" t="s">
        <v>882</v>
      </c>
      <c r="H694" s="158"/>
      <c r="I694" s="157"/>
      <c r="J694" s="28"/>
      <c r="K694" s="25"/>
      <c r="L694" s="25"/>
      <c r="M694" s="25" t="s">
        <v>47018</v>
      </c>
    </row>
    <row r="695" spans="1:13" ht="15" customHeight="1" x14ac:dyDescent="0.25">
      <c r="A695" s="5">
        <v>5011</v>
      </c>
      <c r="B695" s="6" t="s">
        <v>1852</v>
      </c>
      <c r="C695" s="6" t="s">
        <v>1853</v>
      </c>
      <c r="D695" s="6" t="s">
        <v>640</v>
      </c>
      <c r="E695" s="6" t="s">
        <v>1099</v>
      </c>
      <c r="H695" s="158"/>
      <c r="I695" s="157"/>
      <c r="J695" s="28"/>
      <c r="K695" s="25"/>
      <c r="L695" s="25"/>
      <c r="M695" s="25" t="s">
        <v>47018</v>
      </c>
    </row>
    <row r="696" spans="1:13" ht="15" customHeight="1" x14ac:dyDescent="0.25">
      <c r="A696" s="5">
        <v>5014</v>
      </c>
      <c r="B696" s="6" t="s">
        <v>1854</v>
      </c>
      <c r="C696" s="6" t="s">
        <v>1102</v>
      </c>
      <c r="D696" s="6" t="s">
        <v>636</v>
      </c>
      <c r="E696" s="6" t="s">
        <v>1111</v>
      </c>
      <c r="H696" s="158"/>
      <c r="I696" s="157"/>
      <c r="J696" s="28"/>
      <c r="K696" s="25"/>
      <c r="L696" s="25"/>
      <c r="M696" s="25" t="s">
        <v>47018</v>
      </c>
    </row>
    <row r="697" spans="1:13" ht="15" customHeight="1" x14ac:dyDescent="0.25">
      <c r="A697" s="5">
        <v>5016</v>
      </c>
      <c r="B697" s="6" t="s">
        <v>1855</v>
      </c>
      <c r="C697" s="6" t="s">
        <v>891</v>
      </c>
      <c r="D697" s="6" t="s">
        <v>636</v>
      </c>
      <c r="E697" s="6" t="s">
        <v>1276</v>
      </c>
      <c r="H697" s="158"/>
      <c r="I697" s="157"/>
      <c r="J697" s="28"/>
      <c r="K697" s="25"/>
      <c r="L697" s="25"/>
      <c r="M697" s="25" t="s">
        <v>47018</v>
      </c>
    </row>
    <row r="698" spans="1:13" ht="15" customHeight="1" x14ac:dyDescent="0.25">
      <c r="A698" s="5">
        <v>5017</v>
      </c>
      <c r="B698" s="6" t="s">
        <v>1856</v>
      </c>
      <c r="C698" s="6" t="s">
        <v>886</v>
      </c>
      <c r="D698" s="6" t="s">
        <v>636</v>
      </c>
      <c r="E698" s="6" t="s">
        <v>1857</v>
      </c>
      <c r="H698" s="158"/>
      <c r="I698" s="157"/>
      <c r="J698" s="28"/>
      <c r="K698" s="25"/>
      <c r="L698" s="25"/>
      <c r="M698" s="25" t="s">
        <v>47018</v>
      </c>
    </row>
    <row r="699" spans="1:13" ht="15" customHeight="1" x14ac:dyDescent="0.25">
      <c r="A699" s="5">
        <v>5019</v>
      </c>
      <c r="B699" s="6" t="s">
        <v>1858</v>
      </c>
      <c r="C699" s="6" t="s">
        <v>1043</v>
      </c>
      <c r="D699" s="6" t="s">
        <v>640</v>
      </c>
      <c r="E699" s="6" t="s">
        <v>1145</v>
      </c>
      <c r="H699" s="158"/>
      <c r="I699" s="157"/>
      <c r="J699" s="28"/>
      <c r="K699" s="25"/>
      <c r="L699" s="25"/>
      <c r="M699" s="25" t="s">
        <v>47018</v>
      </c>
    </row>
    <row r="700" spans="1:13" ht="15" customHeight="1" x14ac:dyDescent="0.25">
      <c r="A700" s="5">
        <v>5022</v>
      </c>
      <c r="B700" s="6" t="s">
        <v>1859</v>
      </c>
      <c r="C700" s="6" t="s">
        <v>1043</v>
      </c>
      <c r="D700" s="6" t="s">
        <v>636</v>
      </c>
      <c r="E700" s="6" t="s">
        <v>1604</v>
      </c>
      <c r="H700" s="158"/>
      <c r="I700" s="157"/>
      <c r="J700" s="28"/>
      <c r="K700" s="25"/>
      <c r="L700" s="25"/>
      <c r="M700" s="25" t="s">
        <v>47018</v>
      </c>
    </row>
    <row r="701" spans="1:13" ht="15" customHeight="1" x14ac:dyDescent="0.25">
      <c r="A701" s="5">
        <v>5023</v>
      </c>
      <c r="B701" s="6" t="s">
        <v>1860</v>
      </c>
      <c r="C701" s="6" t="s">
        <v>1048</v>
      </c>
      <c r="D701" s="6" t="s">
        <v>632</v>
      </c>
      <c r="E701" s="6" t="s">
        <v>750</v>
      </c>
      <c r="H701" s="158"/>
      <c r="I701" s="157"/>
      <c r="J701" s="28"/>
      <c r="K701" s="25"/>
      <c r="L701" s="25"/>
      <c r="M701" s="25" t="s">
        <v>47018</v>
      </c>
    </row>
    <row r="702" spans="1:13" ht="15" customHeight="1" x14ac:dyDescent="0.25">
      <c r="A702" s="5">
        <v>5024</v>
      </c>
      <c r="B702" s="6" t="s">
        <v>1861</v>
      </c>
      <c r="C702" s="6" t="s">
        <v>639</v>
      </c>
      <c r="D702" s="6" t="s">
        <v>640</v>
      </c>
      <c r="E702" s="6" t="s">
        <v>1227</v>
      </c>
      <c r="H702" s="158"/>
      <c r="I702" s="157"/>
      <c r="J702" s="28"/>
      <c r="K702" s="25"/>
      <c r="L702" s="25"/>
      <c r="M702" s="25" t="s">
        <v>47018</v>
      </c>
    </row>
    <row r="703" spans="1:13" ht="15" customHeight="1" x14ac:dyDescent="0.25">
      <c r="A703" s="5">
        <v>5025</v>
      </c>
      <c r="B703" s="6" t="s">
        <v>1862</v>
      </c>
      <c r="C703" s="6" t="s">
        <v>32</v>
      </c>
      <c r="D703" s="6" t="s">
        <v>640</v>
      </c>
      <c r="E703" s="6" t="s">
        <v>1099</v>
      </c>
      <c r="H703" s="158"/>
      <c r="I703" s="157"/>
      <c r="J703" s="28"/>
      <c r="K703" s="25"/>
      <c r="L703" s="25"/>
      <c r="M703" s="25" t="s">
        <v>47018</v>
      </c>
    </row>
    <row r="704" spans="1:13" ht="15" customHeight="1" x14ac:dyDescent="0.25">
      <c r="A704" s="5">
        <v>5026</v>
      </c>
      <c r="B704" s="6" t="s">
        <v>1863</v>
      </c>
      <c r="C704" s="6" t="s">
        <v>700</v>
      </c>
      <c r="D704" s="6" t="s">
        <v>632</v>
      </c>
      <c r="E704" s="6" t="s">
        <v>1375</v>
      </c>
    </row>
    <row r="705" spans="1:13" ht="15" customHeight="1" x14ac:dyDescent="0.25">
      <c r="A705" s="5">
        <v>5028</v>
      </c>
      <c r="B705" s="6" t="s">
        <v>1864</v>
      </c>
      <c r="C705" s="6" t="s">
        <v>700</v>
      </c>
      <c r="D705" s="6" t="s">
        <v>636</v>
      </c>
      <c r="E705" s="6" t="s">
        <v>46118</v>
      </c>
    </row>
    <row r="706" spans="1:13" ht="15" customHeight="1" x14ac:dyDescent="0.25">
      <c r="A706" s="5">
        <v>5033</v>
      </c>
      <c r="B706" s="6" t="s">
        <v>1865</v>
      </c>
      <c r="C706" s="6" t="s">
        <v>1866</v>
      </c>
      <c r="D706" s="6" t="s">
        <v>632</v>
      </c>
      <c r="E706" s="6" t="s">
        <v>1867</v>
      </c>
    </row>
    <row r="707" spans="1:13" ht="15" customHeight="1" x14ac:dyDescent="0.25">
      <c r="A707" s="5">
        <v>5034</v>
      </c>
      <c r="B707" s="6" t="s">
        <v>1868</v>
      </c>
      <c r="C707" s="6" t="s">
        <v>658</v>
      </c>
      <c r="D707" s="6" t="s">
        <v>632</v>
      </c>
      <c r="E707" s="6" t="s">
        <v>1869</v>
      </c>
    </row>
    <row r="708" spans="1:13" ht="15" customHeight="1" x14ac:dyDescent="0.25">
      <c r="A708" s="5">
        <v>5038</v>
      </c>
      <c r="B708" s="6" t="s">
        <v>1870</v>
      </c>
      <c r="C708" s="6" t="s">
        <v>1871</v>
      </c>
      <c r="D708" s="6" t="s">
        <v>636</v>
      </c>
      <c r="E708" s="6" t="s">
        <v>1872</v>
      </c>
    </row>
    <row r="709" spans="1:13" ht="15" customHeight="1" x14ac:dyDescent="0.25">
      <c r="A709" s="5">
        <v>5040</v>
      </c>
      <c r="B709" s="6" t="s">
        <v>1873</v>
      </c>
      <c r="C709" s="6" t="s">
        <v>726</v>
      </c>
      <c r="D709" s="6" t="s">
        <v>640</v>
      </c>
      <c r="E709" s="6" t="s">
        <v>977</v>
      </c>
    </row>
    <row r="710" spans="1:13" ht="15" customHeight="1" x14ac:dyDescent="0.25">
      <c r="A710" s="5">
        <v>5042</v>
      </c>
      <c r="B710" s="6" t="s">
        <v>1874</v>
      </c>
      <c r="C710" s="6" t="s">
        <v>627</v>
      </c>
      <c r="D710" s="6" t="s">
        <v>640</v>
      </c>
      <c r="E710" s="6" t="s">
        <v>1875</v>
      </c>
      <c r="H710" s="158"/>
      <c r="I710" s="157"/>
      <c r="J710" s="28"/>
      <c r="K710" s="25"/>
      <c r="L710" s="25"/>
      <c r="M710" s="25" t="s">
        <v>47019</v>
      </c>
    </row>
    <row r="711" spans="1:13" ht="15" customHeight="1" x14ac:dyDescent="0.25">
      <c r="A711" s="5">
        <v>5043</v>
      </c>
      <c r="B711" s="6" t="s">
        <v>1876</v>
      </c>
      <c r="C711" s="6" t="s">
        <v>736</v>
      </c>
      <c r="D711" s="6" t="s">
        <v>674</v>
      </c>
      <c r="E711" s="6" t="s">
        <v>1099</v>
      </c>
      <c r="H711" s="158"/>
      <c r="I711" s="157"/>
      <c r="J711" s="28"/>
      <c r="K711" s="25"/>
      <c r="L711" s="25"/>
      <c r="M711" s="25" t="s">
        <v>47019</v>
      </c>
    </row>
    <row r="712" spans="1:13" ht="15" customHeight="1" x14ac:dyDescent="0.25">
      <c r="A712" s="5">
        <v>5048</v>
      </c>
      <c r="B712" s="6" t="s">
        <v>1877</v>
      </c>
      <c r="C712" s="6" t="s">
        <v>1878</v>
      </c>
      <c r="D712" s="6" t="s">
        <v>636</v>
      </c>
      <c r="E712" s="6" t="s">
        <v>950</v>
      </c>
      <c r="H712" s="158"/>
      <c r="I712" s="157"/>
      <c r="J712" s="28"/>
      <c r="K712" s="25"/>
      <c r="L712" s="25"/>
      <c r="M712" s="25" t="s">
        <v>47019</v>
      </c>
    </row>
    <row r="713" spans="1:13" ht="15" customHeight="1" x14ac:dyDescent="0.25">
      <c r="A713" s="5">
        <v>5050</v>
      </c>
      <c r="B713" s="6" t="s">
        <v>1879</v>
      </c>
      <c r="C713" s="6" t="s">
        <v>646</v>
      </c>
      <c r="D713" s="6" t="s">
        <v>636</v>
      </c>
      <c r="E713" s="6" t="s">
        <v>660</v>
      </c>
      <c r="H713" s="158"/>
      <c r="I713" s="157"/>
      <c r="J713" s="28"/>
      <c r="K713" s="25"/>
      <c r="L713" s="25"/>
      <c r="M713" s="25" t="s">
        <v>47019</v>
      </c>
    </row>
    <row r="714" spans="1:13" ht="15" customHeight="1" x14ac:dyDescent="0.25">
      <c r="A714" s="5">
        <v>5051</v>
      </c>
      <c r="B714" s="6" t="s">
        <v>1880</v>
      </c>
      <c r="C714" s="6" t="s">
        <v>1881</v>
      </c>
      <c r="D714" s="6" t="s">
        <v>636</v>
      </c>
      <c r="E714" s="6" t="s">
        <v>1882</v>
      </c>
      <c r="H714" s="158"/>
      <c r="I714" s="157"/>
      <c r="J714" s="28"/>
      <c r="K714" s="25"/>
      <c r="L714" s="25"/>
      <c r="M714" s="25" t="s">
        <v>47019</v>
      </c>
    </row>
    <row r="715" spans="1:13" ht="15" customHeight="1" x14ac:dyDescent="0.25">
      <c r="A715" s="5">
        <v>5058</v>
      </c>
      <c r="B715" s="6" t="s">
        <v>1883</v>
      </c>
      <c r="C715" s="6" t="s">
        <v>1068</v>
      </c>
      <c r="D715" s="6" t="s">
        <v>632</v>
      </c>
      <c r="E715" s="6" t="s">
        <v>1076</v>
      </c>
      <c r="H715" s="158"/>
      <c r="I715" s="157"/>
      <c r="J715" s="28"/>
      <c r="K715" s="25"/>
      <c r="L715" s="25"/>
      <c r="M715" s="25" t="s">
        <v>47019</v>
      </c>
    </row>
    <row r="716" spans="1:13" ht="15" customHeight="1" x14ac:dyDescent="0.25">
      <c r="A716" s="5">
        <v>5060</v>
      </c>
      <c r="B716" s="6" t="s">
        <v>1884</v>
      </c>
      <c r="C716" s="6" t="s">
        <v>797</v>
      </c>
      <c r="D716" s="6" t="s">
        <v>632</v>
      </c>
      <c r="E716" s="6" t="s">
        <v>1885</v>
      </c>
      <c r="H716" s="158"/>
      <c r="I716" s="157"/>
      <c r="J716" s="28"/>
      <c r="K716" s="25"/>
      <c r="L716" s="25"/>
      <c r="M716" s="25" t="s">
        <v>47019</v>
      </c>
    </row>
    <row r="717" spans="1:13" ht="15" customHeight="1" x14ac:dyDescent="0.25">
      <c r="A717" s="5">
        <v>5062</v>
      </c>
      <c r="B717" s="6" t="s">
        <v>1886</v>
      </c>
      <c r="C717" s="6" t="s">
        <v>639</v>
      </c>
      <c r="D717" s="6" t="s">
        <v>632</v>
      </c>
      <c r="E717" s="6" t="s">
        <v>810</v>
      </c>
      <c r="H717" s="158"/>
      <c r="I717" s="157"/>
      <c r="J717" s="28"/>
      <c r="K717" s="25"/>
      <c r="L717" s="25"/>
      <c r="M717" s="25" t="s">
        <v>47019</v>
      </c>
    </row>
    <row r="718" spans="1:13" ht="15" customHeight="1" x14ac:dyDescent="0.25">
      <c r="A718" s="5">
        <v>5068</v>
      </c>
      <c r="B718" s="6" t="s">
        <v>1887</v>
      </c>
      <c r="C718" s="6" t="s">
        <v>664</v>
      </c>
      <c r="D718" s="6" t="s">
        <v>632</v>
      </c>
      <c r="E718" s="6" t="s">
        <v>996</v>
      </c>
      <c r="H718" s="158"/>
      <c r="I718" s="157"/>
      <c r="J718" s="28"/>
      <c r="K718" s="25"/>
      <c r="L718" s="25"/>
      <c r="M718" s="25" t="s">
        <v>47019</v>
      </c>
    </row>
    <row r="719" spans="1:13" ht="15" customHeight="1" x14ac:dyDescent="0.25">
      <c r="A719" s="5">
        <v>5076</v>
      </c>
      <c r="B719" s="6" t="s">
        <v>1888</v>
      </c>
      <c r="C719" s="6" t="s">
        <v>891</v>
      </c>
      <c r="D719" s="6" t="s">
        <v>640</v>
      </c>
      <c r="E719" s="6" t="s">
        <v>1889</v>
      </c>
      <c r="H719" s="158"/>
      <c r="I719" s="157"/>
      <c r="J719" s="28"/>
      <c r="K719" s="25"/>
      <c r="L719" s="25"/>
      <c r="M719" s="25" t="s">
        <v>47019</v>
      </c>
    </row>
    <row r="720" spans="1:13" ht="15" customHeight="1" x14ac:dyDescent="0.25">
      <c r="A720" s="5">
        <v>5082</v>
      </c>
      <c r="B720" s="6" t="s">
        <v>1891</v>
      </c>
      <c r="C720" s="6" t="s">
        <v>1287</v>
      </c>
      <c r="D720" s="6" t="s">
        <v>632</v>
      </c>
      <c r="E720" s="6" t="s">
        <v>1892</v>
      </c>
      <c r="H720" s="158"/>
      <c r="I720" s="157"/>
      <c r="J720" s="28"/>
      <c r="K720" s="25"/>
      <c r="L720" s="25"/>
      <c r="M720" s="25" t="s">
        <v>47019</v>
      </c>
    </row>
    <row r="721" spans="1:13" ht="15" customHeight="1" x14ac:dyDescent="0.25">
      <c r="A721" s="5">
        <v>5083</v>
      </c>
      <c r="B721" s="6" t="s">
        <v>1893</v>
      </c>
      <c r="C721" s="6" t="s">
        <v>1894</v>
      </c>
      <c r="D721" s="6" t="s">
        <v>659</v>
      </c>
      <c r="E721" s="6" t="s">
        <v>1895</v>
      </c>
      <c r="H721" s="158"/>
      <c r="I721" s="157"/>
      <c r="J721" s="28"/>
      <c r="K721" s="25"/>
      <c r="L721" s="25"/>
      <c r="M721" s="25" t="s">
        <v>47019</v>
      </c>
    </row>
    <row r="722" spans="1:13" ht="15" customHeight="1" x14ac:dyDescent="0.25">
      <c r="A722" s="5">
        <v>5084</v>
      </c>
      <c r="B722" s="6" t="s">
        <v>1896</v>
      </c>
      <c r="C722" s="6" t="s">
        <v>1287</v>
      </c>
      <c r="D722" s="6" t="s">
        <v>640</v>
      </c>
      <c r="E722" s="6" t="s">
        <v>1897</v>
      </c>
      <c r="H722" s="158"/>
      <c r="I722" s="157"/>
      <c r="J722" s="28"/>
      <c r="K722" s="25"/>
      <c r="L722" s="25"/>
      <c r="M722" s="25"/>
    </row>
    <row r="723" spans="1:13" ht="15" customHeight="1" x14ac:dyDescent="0.25">
      <c r="A723" s="5">
        <v>5085</v>
      </c>
      <c r="B723" s="6" t="s">
        <v>1898</v>
      </c>
      <c r="C723" s="6" t="s">
        <v>1899</v>
      </c>
      <c r="D723" s="6" t="s">
        <v>632</v>
      </c>
      <c r="E723" s="6" t="s">
        <v>633</v>
      </c>
      <c r="H723" s="158"/>
      <c r="I723" s="157"/>
      <c r="J723" s="28"/>
      <c r="K723" s="25"/>
      <c r="L723" s="25"/>
      <c r="M723" s="25" t="s">
        <v>47020</v>
      </c>
    </row>
    <row r="724" spans="1:13" ht="15" customHeight="1" x14ac:dyDescent="0.25">
      <c r="A724" s="5">
        <v>5086</v>
      </c>
      <c r="B724" s="6" t="s">
        <v>1900</v>
      </c>
      <c r="C724" s="6" t="s">
        <v>1901</v>
      </c>
      <c r="D724" s="6" t="s">
        <v>636</v>
      </c>
      <c r="E724" s="6" t="s">
        <v>1902</v>
      </c>
      <c r="H724" s="158"/>
      <c r="I724" s="157"/>
      <c r="J724" s="28"/>
      <c r="K724" s="25"/>
      <c r="L724" s="25"/>
      <c r="M724" s="25" t="s">
        <v>47020</v>
      </c>
    </row>
    <row r="725" spans="1:13" ht="15" customHeight="1" x14ac:dyDescent="0.25">
      <c r="A725" s="5">
        <v>5087</v>
      </c>
      <c r="B725" s="6" t="s">
        <v>1903</v>
      </c>
      <c r="C725" s="6" t="s">
        <v>771</v>
      </c>
      <c r="D725" s="6" t="s">
        <v>636</v>
      </c>
      <c r="E725" s="6" t="s">
        <v>1076</v>
      </c>
      <c r="H725" s="158"/>
      <c r="I725" s="157"/>
      <c r="J725" s="28"/>
      <c r="K725" s="25"/>
      <c r="L725" s="25"/>
      <c r="M725" s="25" t="s">
        <v>47020</v>
      </c>
    </row>
    <row r="726" spans="1:13" ht="15" customHeight="1" x14ac:dyDescent="0.25">
      <c r="A726" s="5">
        <v>5089</v>
      </c>
      <c r="B726" s="6" t="s">
        <v>1904</v>
      </c>
      <c r="C726" s="6" t="s">
        <v>1793</v>
      </c>
      <c r="D726" s="6" t="s">
        <v>632</v>
      </c>
      <c r="E726" s="6" t="s">
        <v>1227</v>
      </c>
      <c r="H726" s="158"/>
      <c r="I726" s="157"/>
      <c r="J726" s="28"/>
      <c r="K726" s="25"/>
      <c r="L726" s="25"/>
      <c r="M726" s="25" t="s">
        <v>47020</v>
      </c>
    </row>
    <row r="727" spans="1:13" ht="15" customHeight="1" x14ac:dyDescent="0.25">
      <c r="A727" s="5">
        <v>5090</v>
      </c>
      <c r="B727" s="6" t="s">
        <v>1905</v>
      </c>
      <c r="C727" s="6" t="s">
        <v>929</v>
      </c>
      <c r="D727" s="6" t="s">
        <v>636</v>
      </c>
      <c r="E727" s="6" t="s">
        <v>1129</v>
      </c>
      <c r="H727" s="158"/>
      <c r="I727" s="157"/>
      <c r="J727" s="28"/>
      <c r="K727" s="25"/>
      <c r="L727" s="25"/>
      <c r="M727" s="25" t="s">
        <v>47020</v>
      </c>
    </row>
    <row r="728" spans="1:13" ht="15" customHeight="1" x14ac:dyDescent="0.25">
      <c r="A728" s="5">
        <v>5091</v>
      </c>
      <c r="B728" s="6" t="s">
        <v>1906</v>
      </c>
      <c r="C728" s="6" t="s">
        <v>1256</v>
      </c>
      <c r="D728" s="6" t="s">
        <v>636</v>
      </c>
      <c r="E728" s="6" t="s">
        <v>675</v>
      </c>
      <c r="H728" s="158"/>
      <c r="I728" s="157"/>
      <c r="J728" s="28"/>
      <c r="K728" s="25"/>
      <c r="L728" s="25"/>
      <c r="M728" s="25" t="s">
        <v>47020</v>
      </c>
    </row>
    <row r="729" spans="1:13" ht="15" customHeight="1" x14ac:dyDescent="0.25">
      <c r="A729" s="5">
        <v>5094</v>
      </c>
      <c r="B729" s="6" t="s">
        <v>1907</v>
      </c>
      <c r="C729" s="6" t="s">
        <v>639</v>
      </c>
      <c r="D729" s="6" t="s">
        <v>632</v>
      </c>
      <c r="E729" s="6" t="s">
        <v>1908</v>
      </c>
      <c r="H729" s="158"/>
      <c r="I729" s="157"/>
      <c r="J729" s="28"/>
      <c r="K729" s="25"/>
      <c r="L729" s="25"/>
      <c r="M729" s="25" t="s">
        <v>47020</v>
      </c>
    </row>
    <row r="730" spans="1:13" ht="15" customHeight="1" x14ac:dyDescent="0.25">
      <c r="A730" s="5">
        <v>5096</v>
      </c>
      <c r="B730" s="6" t="s">
        <v>1910</v>
      </c>
      <c r="C730" s="6" t="s">
        <v>700</v>
      </c>
      <c r="D730" s="6" t="s">
        <v>632</v>
      </c>
      <c r="E730" s="6" t="s">
        <v>1911</v>
      </c>
      <c r="H730" s="158"/>
      <c r="I730" s="157"/>
      <c r="J730" s="28"/>
      <c r="K730" s="25"/>
      <c r="L730" s="25"/>
      <c r="M730" s="25" t="s">
        <v>47020</v>
      </c>
    </row>
    <row r="731" spans="1:13" ht="15" customHeight="1" x14ac:dyDescent="0.25">
      <c r="A731" s="5">
        <v>5098</v>
      </c>
      <c r="B731" s="6" t="s">
        <v>1912</v>
      </c>
      <c r="C731" s="6" t="s">
        <v>1913</v>
      </c>
      <c r="D731" s="6" t="s">
        <v>636</v>
      </c>
      <c r="E731" s="6" t="s">
        <v>1727</v>
      </c>
      <c r="H731" s="158"/>
      <c r="I731" s="157"/>
      <c r="J731" s="28"/>
      <c r="K731" s="25"/>
      <c r="L731" s="25"/>
      <c r="M731" s="25" t="s">
        <v>47020</v>
      </c>
    </row>
    <row r="732" spans="1:13" ht="15" customHeight="1" x14ac:dyDescent="0.25">
      <c r="A732" s="5">
        <v>5100</v>
      </c>
      <c r="B732" s="6" t="s">
        <v>43199</v>
      </c>
      <c r="C732" s="6" t="s">
        <v>1915</v>
      </c>
      <c r="D732" s="6" t="s">
        <v>636</v>
      </c>
      <c r="E732" s="6" t="s">
        <v>708</v>
      </c>
      <c r="H732" s="158"/>
      <c r="I732" s="157"/>
      <c r="J732" s="28"/>
      <c r="K732" s="25"/>
      <c r="L732" s="25"/>
      <c r="M732" s="25" t="s">
        <v>47020</v>
      </c>
    </row>
    <row r="733" spans="1:13" ht="15" customHeight="1" x14ac:dyDescent="0.25">
      <c r="A733" s="5">
        <v>5101</v>
      </c>
      <c r="B733" s="6" t="s">
        <v>1916</v>
      </c>
      <c r="C733" s="6" t="s">
        <v>1060</v>
      </c>
      <c r="D733" s="6" t="s">
        <v>1738</v>
      </c>
      <c r="E733" s="6" t="s">
        <v>1768</v>
      </c>
      <c r="H733" s="158"/>
      <c r="I733" s="157"/>
      <c r="J733" s="28"/>
      <c r="K733" s="25"/>
      <c r="L733" s="25"/>
      <c r="M733" s="25" t="s">
        <v>47020</v>
      </c>
    </row>
    <row r="734" spans="1:13" ht="15" customHeight="1" x14ac:dyDescent="0.25">
      <c r="A734" s="5">
        <v>5104</v>
      </c>
      <c r="B734" s="6" t="s">
        <v>1917</v>
      </c>
      <c r="C734" s="6" t="s">
        <v>1102</v>
      </c>
      <c r="D734" s="6" t="s">
        <v>1802</v>
      </c>
      <c r="E734" s="6" t="s">
        <v>1918</v>
      </c>
      <c r="H734" s="158"/>
      <c r="I734" s="157"/>
      <c r="J734" s="28"/>
      <c r="K734" s="25"/>
      <c r="L734" s="25"/>
      <c r="M734" s="25" t="s">
        <v>47020</v>
      </c>
    </row>
    <row r="735" spans="1:13" ht="15" customHeight="1" x14ac:dyDescent="0.25">
      <c r="A735" s="5">
        <v>5106</v>
      </c>
      <c r="B735" s="6" t="s">
        <v>1919</v>
      </c>
      <c r="C735" s="6" t="s">
        <v>1920</v>
      </c>
      <c r="D735" s="6" t="s">
        <v>640</v>
      </c>
      <c r="E735" s="6" t="s">
        <v>1921</v>
      </c>
      <c r="H735" s="158"/>
      <c r="I735" s="157"/>
      <c r="J735" s="28"/>
      <c r="K735" s="25"/>
      <c r="L735" s="25"/>
      <c r="M735" s="25"/>
    </row>
    <row r="736" spans="1:13" ht="15" customHeight="1" x14ac:dyDescent="0.25">
      <c r="A736" s="5">
        <v>5109</v>
      </c>
      <c r="B736" s="6" t="s">
        <v>1922</v>
      </c>
      <c r="C736" s="6" t="s">
        <v>1923</v>
      </c>
      <c r="D736" s="6" t="s">
        <v>636</v>
      </c>
      <c r="E736" s="6" t="s">
        <v>950</v>
      </c>
      <c r="H736" s="158"/>
      <c r="I736" s="157"/>
      <c r="J736" s="28"/>
      <c r="K736" s="25"/>
      <c r="L736" s="25"/>
      <c r="M736" s="25" t="s">
        <v>47021</v>
      </c>
    </row>
    <row r="737" spans="1:13" ht="15" customHeight="1" x14ac:dyDescent="0.25">
      <c r="A737" s="5">
        <v>5110</v>
      </c>
      <c r="B737" s="6" t="s">
        <v>1924</v>
      </c>
      <c r="C737" s="6" t="s">
        <v>760</v>
      </c>
      <c r="D737" s="6" t="s">
        <v>674</v>
      </c>
      <c r="E737" s="6" t="s">
        <v>1220</v>
      </c>
      <c r="H737" s="158"/>
      <c r="I737" s="157"/>
      <c r="J737" s="28"/>
      <c r="K737" s="25"/>
      <c r="L737" s="25"/>
      <c r="M737" s="25" t="s">
        <v>47021</v>
      </c>
    </row>
    <row r="738" spans="1:13" ht="15" customHeight="1" x14ac:dyDescent="0.25">
      <c r="A738" s="5">
        <v>5111</v>
      </c>
      <c r="B738" s="6" t="s">
        <v>1925</v>
      </c>
      <c r="C738" s="6" t="s">
        <v>639</v>
      </c>
      <c r="D738" s="6" t="s">
        <v>1926</v>
      </c>
      <c r="E738" s="6" t="s">
        <v>1688</v>
      </c>
      <c r="H738" s="158"/>
      <c r="I738" s="157"/>
      <c r="J738" s="28"/>
      <c r="K738" s="25"/>
      <c r="L738" s="25"/>
      <c r="M738" s="25" t="s">
        <v>47021</v>
      </c>
    </row>
    <row r="739" spans="1:13" ht="15" customHeight="1" x14ac:dyDescent="0.25">
      <c r="A739" s="5">
        <v>5114</v>
      </c>
      <c r="B739" s="6" t="s">
        <v>1927</v>
      </c>
      <c r="C739" s="6" t="s">
        <v>691</v>
      </c>
      <c r="D739" s="6" t="s">
        <v>640</v>
      </c>
      <c r="E739" s="6" t="s">
        <v>1928</v>
      </c>
      <c r="H739" s="158"/>
      <c r="I739" s="157"/>
      <c r="J739" s="28"/>
      <c r="K739" s="25"/>
      <c r="L739" s="25"/>
      <c r="M739" s="25" t="s">
        <v>47021</v>
      </c>
    </row>
    <row r="740" spans="1:13" ht="15" customHeight="1" x14ac:dyDescent="0.25">
      <c r="A740" s="5">
        <v>5118</v>
      </c>
      <c r="B740" s="6" t="s">
        <v>1929</v>
      </c>
      <c r="C740" s="6" t="s">
        <v>1930</v>
      </c>
      <c r="D740" s="6" t="s">
        <v>674</v>
      </c>
      <c r="E740" s="6" t="s">
        <v>957</v>
      </c>
      <c r="H740" s="158"/>
      <c r="I740" s="157"/>
      <c r="J740" s="28"/>
      <c r="K740" s="25"/>
      <c r="L740" s="25"/>
      <c r="M740" s="25" t="s">
        <v>47021</v>
      </c>
    </row>
    <row r="741" spans="1:13" ht="15" customHeight="1" x14ac:dyDescent="0.25">
      <c r="A741" s="5">
        <v>5124</v>
      </c>
      <c r="B741" s="6" t="s">
        <v>1931</v>
      </c>
      <c r="C741" s="6" t="s">
        <v>739</v>
      </c>
      <c r="D741" s="6" t="s">
        <v>632</v>
      </c>
      <c r="E741" s="6" t="s">
        <v>1484</v>
      </c>
      <c r="H741" s="158"/>
      <c r="I741" s="157"/>
      <c r="J741" s="28"/>
      <c r="K741" s="25"/>
      <c r="L741" s="25"/>
      <c r="M741" s="25" t="s">
        <v>47021</v>
      </c>
    </row>
    <row r="742" spans="1:13" ht="15" customHeight="1" x14ac:dyDescent="0.25">
      <c r="A742" s="5">
        <v>5127</v>
      </c>
      <c r="B742" s="6" t="s">
        <v>1932</v>
      </c>
      <c r="C742" s="6" t="s">
        <v>1102</v>
      </c>
      <c r="D742" s="6" t="s">
        <v>636</v>
      </c>
      <c r="E742" s="6" t="s">
        <v>708</v>
      </c>
      <c r="H742" s="158"/>
      <c r="I742" s="157"/>
      <c r="J742" s="28"/>
      <c r="K742" s="25"/>
      <c r="L742" s="25"/>
      <c r="M742" s="25" t="s">
        <v>47021</v>
      </c>
    </row>
    <row r="743" spans="1:13" ht="15" customHeight="1" x14ac:dyDescent="0.25">
      <c r="A743" s="5">
        <v>5128</v>
      </c>
      <c r="B743" s="6" t="s">
        <v>1933</v>
      </c>
      <c r="C743" s="6" t="s">
        <v>1060</v>
      </c>
      <c r="D743" s="6" t="s">
        <v>640</v>
      </c>
      <c r="E743" s="6" t="s">
        <v>1934</v>
      </c>
      <c r="H743" s="158"/>
      <c r="I743" s="157"/>
      <c r="J743" s="28"/>
      <c r="K743" s="25"/>
      <c r="L743" s="25"/>
      <c r="M743" s="25" t="s">
        <v>47021</v>
      </c>
    </row>
    <row r="744" spans="1:13" ht="15" customHeight="1" x14ac:dyDescent="0.25">
      <c r="A744" s="5">
        <v>5133</v>
      </c>
      <c r="B744" s="6" t="s">
        <v>1935</v>
      </c>
      <c r="C744" s="6" t="s">
        <v>886</v>
      </c>
      <c r="D744" s="6" t="s">
        <v>636</v>
      </c>
      <c r="E744" s="6" t="s">
        <v>660</v>
      </c>
      <c r="H744" s="158"/>
      <c r="I744" s="157"/>
      <c r="J744" s="28"/>
      <c r="K744" s="25"/>
      <c r="L744" s="25"/>
      <c r="M744" s="25" t="s">
        <v>47021</v>
      </c>
    </row>
    <row r="745" spans="1:13" ht="15" customHeight="1" x14ac:dyDescent="0.25">
      <c r="A745" s="5">
        <v>5134</v>
      </c>
      <c r="B745" s="6" t="s">
        <v>1936</v>
      </c>
      <c r="C745" s="6" t="s">
        <v>1030</v>
      </c>
      <c r="D745" s="6" t="s">
        <v>640</v>
      </c>
      <c r="E745" s="6" t="s">
        <v>1937</v>
      </c>
      <c r="H745" s="158"/>
      <c r="I745" s="157"/>
      <c r="J745" s="28"/>
      <c r="K745" s="25"/>
      <c r="L745" s="25"/>
      <c r="M745" s="25" t="s">
        <v>47021</v>
      </c>
    </row>
    <row r="746" spans="1:13" ht="15" customHeight="1" x14ac:dyDescent="0.25">
      <c r="A746" s="5">
        <v>5135</v>
      </c>
      <c r="B746" s="6" t="s">
        <v>1938</v>
      </c>
      <c r="C746" s="6" t="s">
        <v>891</v>
      </c>
      <c r="D746" s="6" t="s">
        <v>632</v>
      </c>
      <c r="E746" s="6" t="s">
        <v>1046</v>
      </c>
      <c r="H746" s="158"/>
      <c r="I746" s="157"/>
      <c r="J746" s="28"/>
      <c r="K746" s="25"/>
      <c r="L746" s="25"/>
      <c r="M746" s="25" t="s">
        <v>47021</v>
      </c>
    </row>
    <row r="747" spans="1:13" ht="15" customHeight="1" x14ac:dyDescent="0.25">
      <c r="A747" s="5">
        <v>5137</v>
      </c>
      <c r="B747" s="6" t="s">
        <v>1939</v>
      </c>
      <c r="C747" s="6" t="s">
        <v>700</v>
      </c>
      <c r="D747" s="6" t="s">
        <v>732</v>
      </c>
      <c r="E747" s="6" t="s">
        <v>1163</v>
      </c>
      <c r="H747" s="158"/>
      <c r="I747" s="157"/>
      <c r="J747" s="28"/>
      <c r="K747" s="25"/>
      <c r="L747" s="25"/>
      <c r="M747" s="25" t="s">
        <v>47021</v>
      </c>
    </row>
    <row r="748" spans="1:13" ht="15" customHeight="1" x14ac:dyDescent="0.25">
      <c r="A748" s="5">
        <v>5138</v>
      </c>
      <c r="B748" s="6" t="s">
        <v>1941</v>
      </c>
      <c r="C748" s="6" t="s">
        <v>1068</v>
      </c>
      <c r="D748" s="6" t="s">
        <v>837</v>
      </c>
      <c r="E748" s="6" t="s">
        <v>1278</v>
      </c>
    </row>
    <row r="749" spans="1:13" ht="15" customHeight="1" x14ac:dyDescent="0.25">
      <c r="A749" s="5">
        <v>5144</v>
      </c>
      <c r="B749" s="6" t="s">
        <v>1942</v>
      </c>
      <c r="C749" s="6" t="s">
        <v>639</v>
      </c>
      <c r="D749" s="6" t="s">
        <v>719</v>
      </c>
      <c r="E749" s="6" t="s">
        <v>1943</v>
      </c>
    </row>
    <row r="750" spans="1:13" ht="15" customHeight="1" x14ac:dyDescent="0.25">
      <c r="A750" s="5">
        <v>5145</v>
      </c>
      <c r="B750" s="6" t="s">
        <v>1944</v>
      </c>
      <c r="C750" s="6" t="s">
        <v>700</v>
      </c>
      <c r="D750" s="6" t="s">
        <v>632</v>
      </c>
      <c r="E750" s="6" t="s">
        <v>1064</v>
      </c>
    </row>
    <row r="751" spans="1:13" ht="15" customHeight="1" x14ac:dyDescent="0.25">
      <c r="A751" s="5">
        <v>5148</v>
      </c>
      <c r="B751" s="6" t="s">
        <v>46121</v>
      </c>
      <c r="C751" s="6" t="s">
        <v>936</v>
      </c>
      <c r="D751" s="6" t="s">
        <v>640</v>
      </c>
      <c r="E751" s="6" t="s">
        <v>2169</v>
      </c>
    </row>
    <row r="752" spans="1:13" ht="15" customHeight="1" x14ac:dyDescent="0.25">
      <c r="A752" s="5">
        <v>5153</v>
      </c>
      <c r="B752" s="6" t="s">
        <v>355</v>
      </c>
      <c r="C752" s="6" t="s">
        <v>700</v>
      </c>
      <c r="D752" s="6" t="s">
        <v>632</v>
      </c>
      <c r="E752" s="6" t="s">
        <v>1945</v>
      </c>
    </row>
    <row r="753" spans="1:13" ht="15" customHeight="1" x14ac:dyDescent="0.25">
      <c r="A753" s="5">
        <v>5157</v>
      </c>
      <c r="B753" s="6" t="s">
        <v>1946</v>
      </c>
      <c r="C753" s="6" t="s">
        <v>1819</v>
      </c>
      <c r="D753" s="6" t="s">
        <v>953</v>
      </c>
      <c r="E753" s="6" t="s">
        <v>798</v>
      </c>
    </row>
    <row r="754" spans="1:13" ht="15" customHeight="1" x14ac:dyDescent="0.25">
      <c r="A754" s="25">
        <v>5158</v>
      </c>
      <c r="B754" s="25" t="s">
        <v>43240</v>
      </c>
      <c r="C754" s="25" t="s">
        <v>1382</v>
      </c>
      <c r="D754" s="25" t="s">
        <v>636</v>
      </c>
      <c r="E754" s="25" t="s">
        <v>838</v>
      </c>
      <c r="H754" s="158"/>
      <c r="I754" s="157"/>
      <c r="J754" s="28"/>
      <c r="K754" s="25"/>
      <c r="L754" s="25"/>
      <c r="M754" s="25" t="s">
        <v>47022</v>
      </c>
    </row>
    <row r="755" spans="1:13" ht="15" customHeight="1" x14ac:dyDescent="0.25">
      <c r="A755" s="5">
        <v>5161</v>
      </c>
      <c r="B755" s="6" t="s">
        <v>1947</v>
      </c>
      <c r="C755" s="6" t="s">
        <v>627</v>
      </c>
      <c r="D755" s="6" t="s">
        <v>636</v>
      </c>
      <c r="E755" s="6" t="s">
        <v>1948</v>
      </c>
      <c r="H755" s="158"/>
      <c r="I755" s="157"/>
      <c r="J755" s="28"/>
      <c r="K755" s="25"/>
      <c r="L755" s="25"/>
      <c r="M755" s="25" t="s">
        <v>47022</v>
      </c>
    </row>
    <row r="756" spans="1:13" ht="15" customHeight="1" x14ac:dyDescent="0.25">
      <c r="A756" s="5">
        <v>5162</v>
      </c>
      <c r="B756" s="6" t="s">
        <v>43244</v>
      </c>
      <c r="C756" s="6" t="s">
        <v>891</v>
      </c>
      <c r="D756" s="6" t="s">
        <v>632</v>
      </c>
      <c r="E756" s="6" t="s">
        <v>1082</v>
      </c>
      <c r="H756" s="158"/>
      <c r="I756" s="157"/>
      <c r="J756" s="28"/>
      <c r="K756" s="25"/>
      <c r="L756" s="25"/>
      <c r="M756" s="25" t="s">
        <v>47022</v>
      </c>
    </row>
    <row r="757" spans="1:13" ht="15" customHeight="1" x14ac:dyDescent="0.25">
      <c r="A757" s="5">
        <v>5165</v>
      </c>
      <c r="B757" s="6" t="s">
        <v>1949</v>
      </c>
      <c r="C757" s="6" t="s">
        <v>1043</v>
      </c>
      <c r="D757" s="6" t="s">
        <v>953</v>
      </c>
      <c r="E757" s="6" t="s">
        <v>1705</v>
      </c>
      <c r="H757" s="158"/>
      <c r="I757" s="157"/>
      <c r="J757" s="28"/>
      <c r="K757" s="25"/>
      <c r="L757" s="25"/>
      <c r="M757" s="25" t="s">
        <v>47022</v>
      </c>
    </row>
    <row r="758" spans="1:13" ht="15" customHeight="1" x14ac:dyDescent="0.25">
      <c r="A758" s="5">
        <v>5167</v>
      </c>
      <c r="B758" s="6" t="s">
        <v>1950</v>
      </c>
      <c r="C758" s="6" t="s">
        <v>627</v>
      </c>
      <c r="D758" s="6" t="s">
        <v>636</v>
      </c>
      <c r="E758" s="6" t="s">
        <v>977</v>
      </c>
      <c r="H758" s="158"/>
      <c r="I758" s="157"/>
      <c r="J758" s="28"/>
      <c r="K758" s="25"/>
      <c r="L758" s="25"/>
      <c r="M758" s="25" t="s">
        <v>47022</v>
      </c>
    </row>
    <row r="759" spans="1:13" ht="15" customHeight="1" x14ac:dyDescent="0.25">
      <c r="A759" s="5">
        <v>5168</v>
      </c>
      <c r="B759" s="6" t="s">
        <v>1951</v>
      </c>
      <c r="C759" s="6" t="s">
        <v>1819</v>
      </c>
      <c r="D759" s="6" t="s">
        <v>636</v>
      </c>
      <c r="E759" s="6" t="s">
        <v>1391</v>
      </c>
      <c r="H759" s="158"/>
      <c r="I759" s="157"/>
      <c r="J759" s="28"/>
      <c r="K759" s="25"/>
      <c r="L759" s="25"/>
      <c r="M759" s="25" t="s">
        <v>47022</v>
      </c>
    </row>
    <row r="760" spans="1:13" ht="15" customHeight="1" x14ac:dyDescent="0.25">
      <c r="A760" s="5">
        <v>5169</v>
      </c>
      <c r="B760" s="6" t="s">
        <v>1952</v>
      </c>
      <c r="C760" s="6" t="s">
        <v>726</v>
      </c>
      <c r="D760" s="6" t="s">
        <v>732</v>
      </c>
      <c r="E760" s="6" t="s">
        <v>850</v>
      </c>
      <c r="H760" s="158"/>
      <c r="I760" s="157"/>
      <c r="J760" s="28"/>
      <c r="K760" s="25"/>
      <c r="L760" s="25"/>
      <c r="M760" s="25" t="s">
        <v>47022</v>
      </c>
    </row>
    <row r="761" spans="1:13" ht="15" customHeight="1" x14ac:dyDescent="0.25">
      <c r="A761" s="5">
        <v>5173</v>
      </c>
      <c r="B761" s="6" t="s">
        <v>1953</v>
      </c>
      <c r="C761" s="6" t="s">
        <v>1954</v>
      </c>
      <c r="D761" s="6" t="s">
        <v>640</v>
      </c>
      <c r="E761" s="6" t="s">
        <v>1099</v>
      </c>
      <c r="H761" s="158"/>
      <c r="I761" s="157"/>
      <c r="J761" s="28"/>
      <c r="K761" s="25"/>
      <c r="L761" s="25"/>
      <c r="M761" s="25" t="s">
        <v>47022</v>
      </c>
    </row>
    <row r="762" spans="1:13" ht="15" customHeight="1" x14ac:dyDescent="0.25">
      <c r="A762" s="5">
        <v>5174</v>
      </c>
      <c r="B762" s="6" t="s">
        <v>1955</v>
      </c>
      <c r="C762" s="6" t="s">
        <v>639</v>
      </c>
      <c r="D762" s="6" t="s">
        <v>632</v>
      </c>
      <c r="E762" s="6" t="s">
        <v>1956</v>
      </c>
      <c r="H762" s="158"/>
      <c r="I762" s="157"/>
      <c r="J762" s="28"/>
      <c r="K762" s="25"/>
      <c r="L762" s="25"/>
      <c r="M762" s="25" t="s">
        <v>47022</v>
      </c>
    </row>
    <row r="763" spans="1:13" ht="15" customHeight="1" x14ac:dyDescent="0.25">
      <c r="A763" s="5">
        <v>5175</v>
      </c>
      <c r="B763" s="6" t="s">
        <v>1957</v>
      </c>
      <c r="C763" s="6" t="s">
        <v>1068</v>
      </c>
      <c r="D763" s="6" t="s">
        <v>636</v>
      </c>
      <c r="E763" s="6" t="s">
        <v>1958</v>
      </c>
      <c r="H763" s="158"/>
      <c r="I763" s="157"/>
      <c r="J763" s="28"/>
      <c r="K763" s="25"/>
      <c r="L763" s="25"/>
      <c r="M763" s="25" t="s">
        <v>47022</v>
      </c>
    </row>
    <row r="764" spans="1:13" ht="15" customHeight="1" x14ac:dyDescent="0.25">
      <c r="A764" s="5">
        <v>5176</v>
      </c>
      <c r="B764" s="6" t="s">
        <v>1959</v>
      </c>
      <c r="C764" s="6" t="s">
        <v>1030</v>
      </c>
      <c r="D764" s="6" t="s">
        <v>632</v>
      </c>
      <c r="E764" s="6" t="s">
        <v>753</v>
      </c>
      <c r="H764" s="158"/>
      <c r="I764" s="157"/>
      <c r="J764" s="28"/>
      <c r="K764" s="25"/>
      <c r="L764" s="25"/>
      <c r="M764" s="25" t="s">
        <v>47022</v>
      </c>
    </row>
    <row r="765" spans="1:13" ht="15" customHeight="1" x14ac:dyDescent="0.25">
      <c r="A765" s="5">
        <v>5181</v>
      </c>
      <c r="B765" s="6" t="s">
        <v>1960</v>
      </c>
      <c r="C765" s="6" t="s">
        <v>687</v>
      </c>
      <c r="D765" s="6" t="s">
        <v>632</v>
      </c>
      <c r="E765" s="6" t="s">
        <v>1961</v>
      </c>
      <c r="H765" s="158"/>
      <c r="I765" s="157"/>
      <c r="J765" s="28"/>
      <c r="K765" s="25"/>
      <c r="L765" s="25"/>
      <c r="M765" s="25" t="s">
        <v>47022</v>
      </c>
    </row>
    <row r="766" spans="1:13" ht="15" customHeight="1" x14ac:dyDescent="0.25">
      <c r="A766" s="5">
        <v>5182</v>
      </c>
      <c r="B766" s="6" t="s">
        <v>1962</v>
      </c>
      <c r="C766" s="6" t="s">
        <v>891</v>
      </c>
      <c r="D766" s="6" t="s">
        <v>640</v>
      </c>
      <c r="E766" s="6" t="s">
        <v>795</v>
      </c>
      <c r="H766" s="158"/>
      <c r="I766" s="157"/>
      <c r="J766" s="28"/>
      <c r="K766" s="25"/>
      <c r="L766" s="25"/>
      <c r="M766" s="25"/>
    </row>
    <row r="767" spans="1:13" ht="15" customHeight="1" x14ac:dyDescent="0.25">
      <c r="A767" s="5">
        <v>5185</v>
      </c>
      <c r="B767" s="6" t="s">
        <v>1963</v>
      </c>
      <c r="C767" s="6" t="s">
        <v>1964</v>
      </c>
      <c r="D767" s="6" t="s">
        <v>632</v>
      </c>
      <c r="E767" s="6" t="s">
        <v>1965</v>
      </c>
      <c r="H767" s="158"/>
      <c r="I767" s="157"/>
      <c r="J767" s="28"/>
      <c r="K767" s="25"/>
      <c r="L767" s="25"/>
      <c r="M767" s="25" t="s">
        <v>47023</v>
      </c>
    </row>
    <row r="768" spans="1:13" ht="15" customHeight="1" x14ac:dyDescent="0.25">
      <c r="A768" s="5">
        <v>5189</v>
      </c>
      <c r="B768" s="6" t="s">
        <v>1966</v>
      </c>
      <c r="C768" s="6" t="s">
        <v>1915</v>
      </c>
      <c r="D768" s="6" t="s">
        <v>636</v>
      </c>
      <c r="E768" s="6" t="s">
        <v>1481</v>
      </c>
      <c r="H768" s="158"/>
      <c r="I768" s="157"/>
      <c r="J768" s="28"/>
      <c r="K768" s="25"/>
      <c r="L768" s="25"/>
      <c r="M768" s="25" t="s">
        <v>47023</v>
      </c>
    </row>
    <row r="769" spans="1:13" ht="15" customHeight="1" x14ac:dyDescent="0.25">
      <c r="A769" s="5">
        <v>5194</v>
      </c>
      <c r="B769" s="6" t="s">
        <v>1967</v>
      </c>
      <c r="C769" s="6" t="s">
        <v>1095</v>
      </c>
      <c r="D769" s="6" t="s">
        <v>632</v>
      </c>
      <c r="E769" s="6" t="s">
        <v>830</v>
      </c>
      <c r="H769" s="158"/>
      <c r="I769" s="157"/>
      <c r="J769" s="28"/>
      <c r="K769" s="25"/>
      <c r="L769" s="25"/>
      <c r="M769" s="25" t="s">
        <v>47023</v>
      </c>
    </row>
    <row r="770" spans="1:13" ht="15" customHeight="1" x14ac:dyDescent="0.25">
      <c r="A770" s="5">
        <v>5195</v>
      </c>
      <c r="B770" s="6" t="s">
        <v>602</v>
      </c>
      <c r="C770" s="6" t="s">
        <v>627</v>
      </c>
      <c r="D770" s="6" t="s">
        <v>732</v>
      </c>
      <c r="E770" s="6" t="s">
        <v>1504</v>
      </c>
      <c r="H770" s="158"/>
      <c r="I770" s="157"/>
      <c r="J770" s="28"/>
      <c r="K770" s="25"/>
      <c r="L770" s="25"/>
      <c r="M770" s="25" t="s">
        <v>47023</v>
      </c>
    </row>
    <row r="771" spans="1:13" ht="15" customHeight="1" x14ac:dyDescent="0.25">
      <c r="A771" s="5">
        <v>5196</v>
      </c>
      <c r="B771" s="6" t="s">
        <v>1968</v>
      </c>
      <c r="C771" s="6" t="s">
        <v>739</v>
      </c>
      <c r="D771" s="6" t="s">
        <v>636</v>
      </c>
      <c r="E771" s="6" t="s">
        <v>1969</v>
      </c>
      <c r="H771" s="158"/>
      <c r="I771" s="157"/>
      <c r="J771" s="28"/>
      <c r="K771" s="25"/>
      <c r="L771" s="25"/>
      <c r="M771" s="25" t="s">
        <v>47023</v>
      </c>
    </row>
    <row r="772" spans="1:13" ht="15" customHeight="1" x14ac:dyDescent="0.25">
      <c r="A772" s="5">
        <v>5199</v>
      </c>
      <c r="B772" s="6" t="s">
        <v>1970</v>
      </c>
      <c r="C772" s="6" t="s">
        <v>760</v>
      </c>
      <c r="D772" s="6" t="s">
        <v>674</v>
      </c>
      <c r="E772" s="6" t="s">
        <v>656</v>
      </c>
      <c r="H772" s="158"/>
      <c r="I772" s="157"/>
      <c r="J772" s="28"/>
      <c r="K772" s="25"/>
      <c r="L772" s="25"/>
      <c r="M772" s="25" t="s">
        <v>47023</v>
      </c>
    </row>
    <row r="773" spans="1:13" ht="15" customHeight="1" x14ac:dyDescent="0.25">
      <c r="A773" s="5">
        <v>5203</v>
      </c>
      <c r="B773" s="6" t="s">
        <v>1971</v>
      </c>
      <c r="C773" s="6" t="s">
        <v>1557</v>
      </c>
      <c r="D773" s="6" t="s">
        <v>636</v>
      </c>
      <c r="E773" s="6" t="s">
        <v>1708</v>
      </c>
      <c r="H773" s="158"/>
      <c r="I773" s="157"/>
      <c r="J773" s="28"/>
      <c r="K773" s="25"/>
      <c r="L773" s="25"/>
      <c r="M773" s="25" t="s">
        <v>47023</v>
      </c>
    </row>
    <row r="774" spans="1:13" ht="15" customHeight="1" x14ac:dyDescent="0.25">
      <c r="A774" s="5">
        <v>5204</v>
      </c>
      <c r="B774" s="6" t="s">
        <v>1972</v>
      </c>
      <c r="C774" s="6" t="s">
        <v>1346</v>
      </c>
      <c r="D774" s="6" t="s">
        <v>640</v>
      </c>
      <c r="E774" s="6" t="s">
        <v>1973</v>
      </c>
      <c r="H774" s="158"/>
      <c r="I774" s="157"/>
      <c r="J774" s="28"/>
      <c r="K774" s="25"/>
      <c r="L774" s="25"/>
      <c r="M774" s="25" t="s">
        <v>47023</v>
      </c>
    </row>
    <row r="775" spans="1:13" ht="15" customHeight="1" x14ac:dyDescent="0.25">
      <c r="A775" s="5">
        <v>5205</v>
      </c>
      <c r="B775" s="6" t="s">
        <v>1974</v>
      </c>
      <c r="C775" s="6" t="s">
        <v>1068</v>
      </c>
      <c r="D775" s="6" t="s">
        <v>953</v>
      </c>
      <c r="E775" s="6" t="s">
        <v>845</v>
      </c>
      <c r="H775" s="158"/>
      <c r="I775" s="157"/>
      <c r="J775" s="28"/>
      <c r="K775" s="25"/>
      <c r="L775" s="25"/>
      <c r="M775" s="25" t="s">
        <v>47023</v>
      </c>
    </row>
    <row r="776" spans="1:13" ht="15" customHeight="1" x14ac:dyDescent="0.25">
      <c r="A776" s="5">
        <v>5210</v>
      </c>
      <c r="B776" s="6" t="s">
        <v>1975</v>
      </c>
      <c r="C776" s="6" t="s">
        <v>1041</v>
      </c>
      <c r="D776" s="6" t="s">
        <v>1212</v>
      </c>
      <c r="E776" s="6" t="s">
        <v>1976</v>
      </c>
      <c r="H776" s="158"/>
      <c r="I776" s="157"/>
      <c r="J776" s="28"/>
      <c r="K776" s="25"/>
      <c r="L776" s="25"/>
      <c r="M776" s="25" t="s">
        <v>47023</v>
      </c>
    </row>
    <row r="777" spans="1:13" ht="15" customHeight="1" x14ac:dyDescent="0.25">
      <c r="A777" s="5">
        <v>5216</v>
      </c>
      <c r="B777" s="6" t="s">
        <v>38374</v>
      </c>
      <c r="C777" s="6" t="s">
        <v>1978</v>
      </c>
      <c r="D777" s="6" t="s">
        <v>636</v>
      </c>
      <c r="E777" s="6">
        <v>1963</v>
      </c>
      <c r="H777" s="158"/>
      <c r="I777" s="157"/>
      <c r="J777" s="28"/>
      <c r="K777" s="25"/>
      <c r="L777" s="25"/>
      <c r="M777" s="25" t="s">
        <v>47023</v>
      </c>
    </row>
    <row r="778" spans="1:13" ht="15" customHeight="1" x14ac:dyDescent="0.25">
      <c r="A778" s="5">
        <v>5218</v>
      </c>
      <c r="B778" s="6" t="s">
        <v>43283</v>
      </c>
      <c r="C778" s="6" t="s">
        <v>1068</v>
      </c>
      <c r="D778" s="6" t="s">
        <v>632</v>
      </c>
      <c r="E778" s="6" t="s">
        <v>1528</v>
      </c>
      <c r="H778" s="158"/>
      <c r="I778" s="157"/>
      <c r="J778" s="28"/>
      <c r="K778" s="25"/>
      <c r="L778" s="25"/>
      <c r="M778" s="25" t="s">
        <v>47023</v>
      </c>
    </row>
    <row r="779" spans="1:13" ht="15" customHeight="1" x14ac:dyDescent="0.25">
      <c r="A779" s="5">
        <v>5222</v>
      </c>
      <c r="B779" s="6" t="s">
        <v>1979</v>
      </c>
      <c r="C779" s="6" t="s">
        <v>32</v>
      </c>
      <c r="D779" s="6" t="s">
        <v>632</v>
      </c>
      <c r="E779" s="6" t="s">
        <v>1550</v>
      </c>
      <c r="H779" s="158"/>
      <c r="I779" s="157"/>
      <c r="J779" s="28"/>
      <c r="K779" s="25"/>
      <c r="L779" s="25"/>
      <c r="M779" s="25"/>
    </row>
    <row r="780" spans="1:13" ht="15" customHeight="1" x14ac:dyDescent="0.25">
      <c r="A780" s="5">
        <v>5245</v>
      </c>
      <c r="B780" s="6" t="s">
        <v>1980</v>
      </c>
      <c r="C780" s="6" t="s">
        <v>726</v>
      </c>
      <c r="D780" s="6" t="s">
        <v>636</v>
      </c>
      <c r="E780" s="6" t="s">
        <v>1800</v>
      </c>
      <c r="H780" s="158"/>
      <c r="I780" s="157"/>
      <c r="J780" s="28"/>
      <c r="K780" s="25"/>
      <c r="L780" s="25"/>
      <c r="M780" s="25" t="s">
        <v>47024</v>
      </c>
    </row>
    <row r="781" spans="1:13" ht="15" customHeight="1" x14ac:dyDescent="0.25">
      <c r="A781" s="5">
        <v>5246</v>
      </c>
      <c r="B781" s="6" t="s">
        <v>1981</v>
      </c>
      <c r="C781" s="6" t="s">
        <v>804</v>
      </c>
      <c r="D781" s="6" t="s">
        <v>632</v>
      </c>
      <c r="E781" s="6" t="s">
        <v>704</v>
      </c>
      <c r="H781" s="158"/>
      <c r="I781" s="157"/>
      <c r="J781" s="28"/>
      <c r="K781" s="25"/>
      <c r="L781" s="25"/>
      <c r="M781" s="25" t="s">
        <v>47024</v>
      </c>
    </row>
    <row r="782" spans="1:13" ht="15" customHeight="1" x14ac:dyDescent="0.25">
      <c r="A782" s="5">
        <v>5250</v>
      </c>
      <c r="B782" s="6" t="s">
        <v>1982</v>
      </c>
      <c r="C782" s="6" t="s">
        <v>700</v>
      </c>
      <c r="D782" s="6" t="s">
        <v>632</v>
      </c>
      <c r="E782" s="6" t="s">
        <v>810</v>
      </c>
      <c r="H782" s="158"/>
      <c r="I782" s="157"/>
      <c r="J782" s="28"/>
      <c r="K782" s="25"/>
      <c r="L782" s="25"/>
      <c r="M782" s="25" t="s">
        <v>47024</v>
      </c>
    </row>
    <row r="783" spans="1:13" ht="15" customHeight="1" x14ac:dyDescent="0.25">
      <c r="A783" s="5">
        <v>5254</v>
      </c>
      <c r="B783" s="6" t="s">
        <v>1983</v>
      </c>
      <c r="C783" s="6" t="s">
        <v>1382</v>
      </c>
      <c r="D783" s="6" t="s">
        <v>674</v>
      </c>
      <c r="E783" s="6" t="s">
        <v>930</v>
      </c>
      <c r="H783" s="158"/>
      <c r="I783" s="157"/>
      <c r="J783" s="28"/>
      <c r="K783" s="25"/>
      <c r="L783" s="25"/>
      <c r="M783" s="25" t="s">
        <v>47024</v>
      </c>
    </row>
    <row r="784" spans="1:13" ht="15" customHeight="1" x14ac:dyDescent="0.25">
      <c r="A784" s="5">
        <v>5255</v>
      </c>
      <c r="B784" s="6" t="s">
        <v>1984</v>
      </c>
      <c r="C784" s="6" t="s">
        <v>1717</v>
      </c>
      <c r="D784" s="6" t="s">
        <v>636</v>
      </c>
      <c r="E784" s="6" t="s">
        <v>1985</v>
      </c>
      <c r="H784" s="158"/>
      <c r="I784" s="157"/>
      <c r="J784" s="28"/>
      <c r="K784" s="25"/>
      <c r="L784" s="25"/>
      <c r="M784" s="25" t="s">
        <v>47024</v>
      </c>
    </row>
    <row r="785" spans="1:13" ht="15" customHeight="1" x14ac:dyDescent="0.25">
      <c r="A785" s="5">
        <v>5264</v>
      </c>
      <c r="B785" s="6" t="s">
        <v>1986</v>
      </c>
      <c r="C785" s="6" t="s">
        <v>976</v>
      </c>
      <c r="D785" s="6" t="s">
        <v>640</v>
      </c>
      <c r="E785" s="6" t="s">
        <v>1099</v>
      </c>
      <c r="H785" s="158"/>
      <c r="I785" s="157"/>
      <c r="J785" s="28"/>
      <c r="K785" s="25"/>
      <c r="L785" s="25"/>
      <c r="M785" s="25" t="s">
        <v>47024</v>
      </c>
    </row>
    <row r="786" spans="1:13" ht="15" customHeight="1" x14ac:dyDescent="0.25">
      <c r="A786" s="5">
        <v>5265</v>
      </c>
      <c r="B786" s="6" t="s">
        <v>1987</v>
      </c>
      <c r="C786" s="6" t="s">
        <v>623</v>
      </c>
      <c r="D786" s="6" t="s">
        <v>640</v>
      </c>
      <c r="E786" s="6" t="s">
        <v>1225</v>
      </c>
      <c r="H786" s="158"/>
      <c r="I786" s="157"/>
      <c r="J786" s="28"/>
      <c r="K786" s="25"/>
      <c r="L786" s="25"/>
      <c r="M786" s="25" t="s">
        <v>47024</v>
      </c>
    </row>
    <row r="787" spans="1:13" ht="15" customHeight="1" x14ac:dyDescent="0.25">
      <c r="A787" s="5">
        <v>5275</v>
      </c>
      <c r="B787" s="6" t="s">
        <v>1988</v>
      </c>
      <c r="C787" s="6" t="s">
        <v>1030</v>
      </c>
      <c r="D787" s="6" t="s">
        <v>674</v>
      </c>
      <c r="E787" s="6" t="s">
        <v>1989</v>
      </c>
      <c r="H787" s="158"/>
      <c r="I787" s="157"/>
      <c r="J787" s="28"/>
      <c r="K787" s="25"/>
      <c r="L787" s="25"/>
      <c r="M787" s="25" t="s">
        <v>47024</v>
      </c>
    </row>
    <row r="788" spans="1:13" ht="15" customHeight="1" x14ac:dyDescent="0.25">
      <c r="A788" s="5">
        <v>5278</v>
      </c>
      <c r="B788" s="6" t="s">
        <v>1990</v>
      </c>
      <c r="C788" s="6" t="s">
        <v>1060</v>
      </c>
      <c r="D788" s="6" t="s">
        <v>632</v>
      </c>
      <c r="E788" s="6" t="s">
        <v>1991</v>
      </c>
      <c r="H788" s="158"/>
      <c r="I788" s="157"/>
      <c r="J788" s="28"/>
      <c r="K788" s="25"/>
      <c r="L788" s="25"/>
      <c r="M788" s="25" t="s">
        <v>47024</v>
      </c>
    </row>
    <row r="789" spans="1:13" ht="15" customHeight="1" x14ac:dyDescent="0.25">
      <c r="A789" s="5">
        <v>5280</v>
      </c>
      <c r="B789" s="6" t="s">
        <v>1992</v>
      </c>
      <c r="C789" s="6" t="s">
        <v>1993</v>
      </c>
      <c r="D789" s="6" t="s">
        <v>636</v>
      </c>
      <c r="E789" s="6" t="s">
        <v>1031</v>
      </c>
      <c r="H789" s="158"/>
      <c r="I789" s="157"/>
      <c r="J789" s="28"/>
      <c r="K789" s="25"/>
      <c r="L789" s="25"/>
      <c r="M789" s="25" t="s">
        <v>47024</v>
      </c>
    </row>
    <row r="790" spans="1:13" ht="15" customHeight="1" x14ac:dyDescent="0.25">
      <c r="A790" s="5">
        <v>5288</v>
      </c>
      <c r="B790" s="6" t="s">
        <v>1994</v>
      </c>
      <c r="C790" s="6" t="s">
        <v>627</v>
      </c>
      <c r="D790" s="6" t="s">
        <v>640</v>
      </c>
      <c r="E790" s="6" t="s">
        <v>1688</v>
      </c>
      <c r="H790" s="158"/>
      <c r="I790" s="157"/>
      <c r="J790" s="28"/>
      <c r="K790" s="25"/>
      <c r="L790" s="25"/>
      <c r="M790" s="25" t="s">
        <v>47024</v>
      </c>
    </row>
    <row r="791" spans="1:13" ht="15" customHeight="1" x14ac:dyDescent="0.25">
      <c r="A791" s="5">
        <v>5295</v>
      </c>
      <c r="B791" s="6" t="s">
        <v>49988</v>
      </c>
      <c r="C791" s="6" t="s">
        <v>840</v>
      </c>
      <c r="D791" s="6" t="s">
        <v>674</v>
      </c>
      <c r="E791" s="6" t="s">
        <v>2650</v>
      </c>
      <c r="H791" s="158"/>
      <c r="I791" s="157"/>
      <c r="J791" s="28"/>
      <c r="K791" s="25"/>
      <c r="L791" s="25"/>
      <c r="M791" s="25" t="s">
        <v>47024</v>
      </c>
    </row>
    <row r="792" spans="1:13" ht="15" customHeight="1" x14ac:dyDescent="0.25">
      <c r="A792" s="5">
        <v>5296</v>
      </c>
      <c r="B792" s="6" t="s">
        <v>1995</v>
      </c>
      <c r="C792" s="6" t="s">
        <v>994</v>
      </c>
      <c r="D792" s="6" t="s">
        <v>847</v>
      </c>
      <c r="E792" s="6" t="s">
        <v>1996</v>
      </c>
    </row>
    <row r="793" spans="1:13" ht="15" customHeight="1" x14ac:dyDescent="0.25">
      <c r="A793" s="5">
        <v>5301</v>
      </c>
      <c r="B793" s="6" t="s">
        <v>217</v>
      </c>
      <c r="C793" s="6" t="s">
        <v>700</v>
      </c>
      <c r="D793" s="6" t="s">
        <v>640</v>
      </c>
      <c r="E793" s="6" t="s">
        <v>1111</v>
      </c>
    </row>
    <row r="794" spans="1:13" ht="15" customHeight="1" x14ac:dyDescent="0.25">
      <c r="A794" s="25">
        <v>5303</v>
      </c>
      <c r="B794" s="25" t="s">
        <v>1997</v>
      </c>
      <c r="C794" s="25" t="s">
        <v>658</v>
      </c>
      <c r="D794" s="25" t="s">
        <v>640</v>
      </c>
      <c r="E794" s="25" t="s">
        <v>1998</v>
      </c>
    </row>
    <row r="795" spans="1:13" ht="15" customHeight="1" x14ac:dyDescent="0.25">
      <c r="A795" s="5">
        <v>5304</v>
      </c>
      <c r="B795" s="6" t="s">
        <v>227</v>
      </c>
      <c r="C795" s="6" t="s">
        <v>639</v>
      </c>
      <c r="D795" s="6" t="s">
        <v>636</v>
      </c>
      <c r="E795" s="6" t="s">
        <v>1999</v>
      </c>
    </row>
    <row r="796" spans="1:13" ht="15" customHeight="1" x14ac:dyDescent="0.25">
      <c r="A796" s="5">
        <v>5305</v>
      </c>
      <c r="B796" s="6" t="s">
        <v>2000</v>
      </c>
      <c r="C796" s="6" t="s">
        <v>2001</v>
      </c>
      <c r="D796" s="6" t="s">
        <v>640</v>
      </c>
      <c r="E796" s="6" t="s">
        <v>656</v>
      </c>
    </row>
    <row r="797" spans="1:13" ht="15" customHeight="1" x14ac:dyDescent="0.25">
      <c r="A797" s="5">
        <v>5307</v>
      </c>
      <c r="B797" s="6" t="s">
        <v>2002</v>
      </c>
      <c r="C797" s="6" t="s">
        <v>639</v>
      </c>
      <c r="D797" s="6" t="s">
        <v>674</v>
      </c>
      <c r="E797" s="6" t="s">
        <v>1512</v>
      </c>
    </row>
    <row r="798" spans="1:13" ht="15" customHeight="1" x14ac:dyDescent="0.25">
      <c r="A798" s="5">
        <v>5313</v>
      </c>
      <c r="B798" s="6" t="s">
        <v>2003</v>
      </c>
      <c r="C798" s="6" t="s">
        <v>646</v>
      </c>
      <c r="D798" s="6" t="s">
        <v>632</v>
      </c>
      <c r="E798" s="6" t="s">
        <v>1470</v>
      </c>
      <c r="H798" s="158"/>
      <c r="I798" s="157"/>
      <c r="J798" s="28"/>
      <c r="K798" s="25"/>
      <c r="L798" s="25"/>
      <c r="M798" s="25" t="s">
        <v>47025</v>
      </c>
    </row>
    <row r="799" spans="1:13" ht="15" customHeight="1" x14ac:dyDescent="0.25">
      <c r="A799" s="5">
        <v>5315</v>
      </c>
      <c r="B799" s="6" t="s">
        <v>521</v>
      </c>
      <c r="C799" s="6" t="s">
        <v>960</v>
      </c>
      <c r="D799" s="6" t="s">
        <v>636</v>
      </c>
      <c r="E799" s="6" t="s">
        <v>750</v>
      </c>
      <c r="H799" s="158"/>
      <c r="I799" s="157"/>
      <c r="J799" s="28"/>
      <c r="K799" s="25"/>
      <c r="L799" s="25"/>
      <c r="M799" s="25" t="s">
        <v>47025</v>
      </c>
    </row>
    <row r="800" spans="1:13" ht="15" customHeight="1" x14ac:dyDescent="0.25">
      <c r="A800" s="5">
        <v>5329</v>
      </c>
      <c r="B800" s="6" t="s">
        <v>47798</v>
      </c>
      <c r="C800" s="6" t="s">
        <v>1204</v>
      </c>
      <c r="D800" s="6" t="s">
        <v>640</v>
      </c>
      <c r="E800" s="6" t="s">
        <v>2004</v>
      </c>
      <c r="H800" s="158"/>
      <c r="I800" s="157"/>
      <c r="J800" s="28"/>
      <c r="K800" s="25"/>
      <c r="L800" s="25"/>
      <c r="M800" s="25" t="s">
        <v>47025</v>
      </c>
    </row>
    <row r="801" spans="1:13" ht="15" customHeight="1" x14ac:dyDescent="0.25">
      <c r="A801" s="5">
        <v>5330</v>
      </c>
      <c r="B801" s="6" t="s">
        <v>2005</v>
      </c>
      <c r="C801" s="6" t="s">
        <v>2006</v>
      </c>
      <c r="D801" s="6" t="s">
        <v>640</v>
      </c>
      <c r="E801" s="6" t="s">
        <v>1227</v>
      </c>
      <c r="H801" s="158"/>
      <c r="I801" s="157"/>
      <c r="J801" s="28"/>
      <c r="K801" s="25"/>
      <c r="L801" s="25"/>
      <c r="M801" s="25" t="s">
        <v>47025</v>
      </c>
    </row>
    <row r="802" spans="1:13" ht="15" customHeight="1" x14ac:dyDescent="0.25">
      <c r="A802" s="5">
        <v>5335</v>
      </c>
      <c r="B802" s="6" t="s">
        <v>51258</v>
      </c>
      <c r="C802" s="6" t="s">
        <v>1915</v>
      </c>
      <c r="D802" s="6" t="s">
        <v>632</v>
      </c>
      <c r="E802" s="6" t="s">
        <v>795</v>
      </c>
      <c r="H802" s="158"/>
      <c r="I802" s="157"/>
      <c r="J802" s="28"/>
      <c r="K802" s="25"/>
      <c r="L802" s="25"/>
      <c r="M802" s="25" t="s">
        <v>47025</v>
      </c>
    </row>
    <row r="803" spans="1:13" ht="15" customHeight="1" x14ac:dyDescent="0.25">
      <c r="A803" s="5">
        <v>5336</v>
      </c>
      <c r="B803" s="6" t="s">
        <v>2008</v>
      </c>
      <c r="C803" s="6" t="s">
        <v>1068</v>
      </c>
      <c r="D803" s="6" t="s">
        <v>640</v>
      </c>
      <c r="E803" s="6" t="s">
        <v>672</v>
      </c>
      <c r="H803" s="158"/>
      <c r="I803" s="157"/>
      <c r="J803" s="28"/>
      <c r="K803" s="25"/>
      <c r="L803" s="25"/>
      <c r="M803" s="25" t="s">
        <v>47025</v>
      </c>
    </row>
    <row r="804" spans="1:13" ht="15" customHeight="1" x14ac:dyDescent="0.25">
      <c r="A804" s="5">
        <v>5338</v>
      </c>
      <c r="B804" s="6" t="s">
        <v>2009</v>
      </c>
      <c r="C804" s="6" t="s">
        <v>1346</v>
      </c>
      <c r="D804" s="6" t="s">
        <v>640</v>
      </c>
      <c r="E804" s="6" t="s">
        <v>1372</v>
      </c>
      <c r="H804" s="158"/>
      <c r="I804" s="157"/>
      <c r="J804" s="28"/>
      <c r="K804" s="25"/>
      <c r="L804" s="25"/>
      <c r="M804" s="25" t="s">
        <v>47025</v>
      </c>
    </row>
    <row r="805" spans="1:13" ht="15" customHeight="1" x14ac:dyDescent="0.25">
      <c r="A805" s="5">
        <v>5339</v>
      </c>
      <c r="B805" s="6" t="s">
        <v>2010</v>
      </c>
      <c r="C805" s="6" t="s">
        <v>1717</v>
      </c>
      <c r="D805" s="6" t="s">
        <v>640</v>
      </c>
      <c r="E805" s="6" t="s">
        <v>2011</v>
      </c>
      <c r="H805" s="158"/>
      <c r="I805" s="157"/>
      <c r="J805" s="28"/>
      <c r="K805" s="25"/>
      <c r="L805" s="25"/>
      <c r="M805" s="25" t="s">
        <v>47025</v>
      </c>
    </row>
    <row r="806" spans="1:13" ht="15" customHeight="1" x14ac:dyDescent="0.25">
      <c r="A806" s="5">
        <v>5351</v>
      </c>
      <c r="B806" s="6" t="s">
        <v>38381</v>
      </c>
      <c r="C806" s="6" t="s">
        <v>1030</v>
      </c>
      <c r="D806" s="6" t="s">
        <v>632</v>
      </c>
      <c r="E806" s="6" t="s">
        <v>656</v>
      </c>
      <c r="H806" s="158"/>
      <c r="I806" s="157"/>
      <c r="J806" s="28"/>
      <c r="K806" s="25"/>
      <c r="L806" s="25"/>
      <c r="M806" s="25" t="s">
        <v>47025</v>
      </c>
    </row>
    <row r="807" spans="1:13" ht="15" customHeight="1" x14ac:dyDescent="0.25">
      <c r="A807" s="5">
        <v>5354</v>
      </c>
      <c r="B807" s="6" t="s">
        <v>2012</v>
      </c>
      <c r="C807" s="6" t="s">
        <v>687</v>
      </c>
      <c r="D807" s="6" t="s">
        <v>640</v>
      </c>
      <c r="E807" s="6" t="s">
        <v>838</v>
      </c>
      <c r="H807" s="158"/>
      <c r="I807" s="157"/>
      <c r="J807" s="28"/>
      <c r="K807" s="25"/>
      <c r="L807" s="25"/>
      <c r="M807" s="25" t="s">
        <v>47025</v>
      </c>
    </row>
    <row r="808" spans="1:13" ht="15" customHeight="1" x14ac:dyDescent="0.25">
      <c r="A808" s="5">
        <v>5355</v>
      </c>
      <c r="B808" s="6" t="s">
        <v>2013</v>
      </c>
      <c r="C808" s="6" t="s">
        <v>1019</v>
      </c>
      <c r="D808" s="6" t="s">
        <v>636</v>
      </c>
      <c r="E808" s="6" t="s">
        <v>656</v>
      </c>
      <c r="H808" s="158"/>
      <c r="I808" s="157"/>
      <c r="J808" s="28"/>
      <c r="K808" s="25"/>
      <c r="L808" s="25"/>
      <c r="M808" s="25" t="s">
        <v>47025</v>
      </c>
    </row>
    <row r="809" spans="1:13" ht="15" customHeight="1" x14ac:dyDescent="0.25">
      <c r="A809" s="25">
        <v>5359</v>
      </c>
      <c r="B809" s="25" t="s">
        <v>2015</v>
      </c>
      <c r="C809" s="25" t="s">
        <v>687</v>
      </c>
      <c r="D809" s="25" t="s">
        <v>636</v>
      </c>
      <c r="E809" s="25" t="s">
        <v>2016</v>
      </c>
      <c r="H809" s="158"/>
      <c r="I809" s="157"/>
      <c r="J809" s="28"/>
      <c r="K809" s="25"/>
      <c r="L809" s="25"/>
      <c r="M809" s="25" t="s">
        <v>47025</v>
      </c>
    </row>
    <row r="810" spans="1:13" ht="15" customHeight="1" x14ac:dyDescent="0.25">
      <c r="A810" s="5">
        <v>5362</v>
      </c>
      <c r="B810" s="6" t="s">
        <v>2017</v>
      </c>
      <c r="C810" s="6" t="s">
        <v>669</v>
      </c>
      <c r="D810" s="6" t="s">
        <v>632</v>
      </c>
      <c r="E810" s="6" t="s">
        <v>2018</v>
      </c>
      <c r="H810" s="158"/>
      <c r="I810" s="157"/>
      <c r="J810" s="28"/>
      <c r="K810" s="25"/>
      <c r="L810" s="25"/>
      <c r="M810" s="25"/>
    </row>
    <row r="811" spans="1:13" ht="15" customHeight="1" x14ac:dyDescent="0.25">
      <c r="A811" s="5">
        <v>5378</v>
      </c>
      <c r="B811" s="6" t="s">
        <v>2019</v>
      </c>
      <c r="C811" s="6" t="s">
        <v>1726</v>
      </c>
      <c r="D811" s="6" t="s">
        <v>636</v>
      </c>
      <c r="E811" s="6" t="s">
        <v>665</v>
      </c>
      <c r="H811" s="158"/>
      <c r="I811" s="157"/>
      <c r="J811" s="28"/>
      <c r="K811" s="25"/>
      <c r="L811" s="25"/>
      <c r="M811" s="25" t="s">
        <v>47026</v>
      </c>
    </row>
    <row r="812" spans="1:13" ht="15" customHeight="1" x14ac:dyDescent="0.25">
      <c r="A812" s="5">
        <v>5379</v>
      </c>
      <c r="B812" s="6" t="s">
        <v>2020</v>
      </c>
      <c r="C812" s="6" t="s">
        <v>1517</v>
      </c>
      <c r="D812" s="6" t="s">
        <v>632</v>
      </c>
      <c r="E812" s="6" t="s">
        <v>2021</v>
      </c>
      <c r="H812" s="158"/>
      <c r="I812" s="157"/>
      <c r="J812" s="28"/>
      <c r="K812" s="25"/>
      <c r="L812" s="25"/>
      <c r="M812" s="25" t="s">
        <v>47026</v>
      </c>
    </row>
    <row r="813" spans="1:13" ht="15" customHeight="1" x14ac:dyDescent="0.25">
      <c r="A813" s="5">
        <v>5382</v>
      </c>
      <c r="B813" s="6" t="s">
        <v>2022</v>
      </c>
      <c r="C813" s="6" t="s">
        <v>1840</v>
      </c>
      <c r="D813" s="6" t="s">
        <v>636</v>
      </c>
      <c r="E813" s="6" t="s">
        <v>1812</v>
      </c>
      <c r="H813" s="158"/>
      <c r="I813" s="157"/>
      <c r="J813" s="28"/>
      <c r="K813" s="25"/>
      <c r="L813" s="25"/>
      <c r="M813" s="25" t="s">
        <v>47026</v>
      </c>
    </row>
    <row r="814" spans="1:13" ht="15" customHeight="1" x14ac:dyDescent="0.25">
      <c r="A814" s="5">
        <v>5383</v>
      </c>
      <c r="B814" s="6" t="s">
        <v>2023</v>
      </c>
      <c r="C814" s="6" t="s">
        <v>1030</v>
      </c>
      <c r="D814" s="6" t="s">
        <v>640</v>
      </c>
      <c r="E814" s="6" t="s">
        <v>2024</v>
      </c>
      <c r="H814" s="158"/>
      <c r="I814" s="157"/>
      <c r="J814" s="28"/>
      <c r="K814" s="25"/>
      <c r="L814" s="25"/>
      <c r="M814" s="25" t="s">
        <v>47026</v>
      </c>
    </row>
    <row r="815" spans="1:13" ht="15" customHeight="1" x14ac:dyDescent="0.25">
      <c r="A815" s="5">
        <v>5387</v>
      </c>
      <c r="B815" s="6" t="s">
        <v>2025</v>
      </c>
      <c r="C815" s="6" t="s">
        <v>1019</v>
      </c>
      <c r="D815" s="6" t="s">
        <v>674</v>
      </c>
      <c r="E815" s="6" t="s">
        <v>1804</v>
      </c>
      <c r="H815" s="158"/>
      <c r="I815" s="157"/>
      <c r="J815" s="28"/>
      <c r="K815" s="25"/>
      <c r="L815" s="25"/>
      <c r="M815" s="25" t="s">
        <v>47026</v>
      </c>
    </row>
    <row r="816" spans="1:13" ht="15" customHeight="1" x14ac:dyDescent="0.25">
      <c r="A816" s="5">
        <v>5390</v>
      </c>
      <c r="B816" s="6" t="s">
        <v>2026</v>
      </c>
      <c r="C816" s="6" t="s">
        <v>627</v>
      </c>
      <c r="D816" s="6" t="s">
        <v>636</v>
      </c>
      <c r="E816" s="6" t="s">
        <v>1171</v>
      </c>
      <c r="H816" s="158"/>
      <c r="I816" s="157"/>
      <c r="J816" s="28"/>
      <c r="K816" s="25"/>
      <c r="L816" s="25"/>
      <c r="M816" s="25" t="s">
        <v>47026</v>
      </c>
    </row>
    <row r="817" spans="1:13" ht="15" customHeight="1" x14ac:dyDescent="0.25">
      <c r="A817" s="5">
        <v>5409</v>
      </c>
      <c r="B817" s="6" t="s">
        <v>2027</v>
      </c>
      <c r="C817" s="6" t="s">
        <v>868</v>
      </c>
      <c r="D817" s="6" t="s">
        <v>640</v>
      </c>
      <c r="E817" s="6" t="s">
        <v>2028</v>
      </c>
      <c r="H817" s="158"/>
      <c r="I817" s="157"/>
      <c r="J817" s="28"/>
      <c r="K817" s="25"/>
      <c r="L817" s="25"/>
      <c r="M817" s="25" t="s">
        <v>47026</v>
      </c>
    </row>
    <row r="818" spans="1:13" ht="15" customHeight="1" x14ac:dyDescent="0.25">
      <c r="A818" s="5">
        <v>5410</v>
      </c>
      <c r="B818" s="6" t="s">
        <v>2029</v>
      </c>
      <c r="C818" s="6" t="s">
        <v>1666</v>
      </c>
      <c r="D818" s="6" t="s">
        <v>640</v>
      </c>
      <c r="E818" s="6" t="s">
        <v>2030</v>
      </c>
      <c r="H818" s="158"/>
      <c r="I818" s="157"/>
      <c r="J818" s="28"/>
      <c r="K818" s="25"/>
      <c r="L818" s="25"/>
      <c r="M818" s="25" t="s">
        <v>47026</v>
      </c>
    </row>
    <row r="819" spans="1:13" ht="15" customHeight="1" x14ac:dyDescent="0.25">
      <c r="A819" s="5">
        <v>5412</v>
      </c>
      <c r="B819" s="6" t="s">
        <v>2031</v>
      </c>
      <c r="C819" s="6" t="s">
        <v>1204</v>
      </c>
      <c r="D819" s="6" t="s">
        <v>632</v>
      </c>
      <c r="E819" s="6" t="s">
        <v>1380</v>
      </c>
      <c r="H819" s="158"/>
      <c r="I819" s="157"/>
      <c r="J819" s="28"/>
      <c r="K819" s="25"/>
      <c r="L819" s="25"/>
      <c r="M819" s="25" t="s">
        <v>47026</v>
      </c>
    </row>
    <row r="820" spans="1:13" ht="15" customHeight="1" x14ac:dyDescent="0.25">
      <c r="A820" s="5">
        <v>5421</v>
      </c>
      <c r="B820" s="6" t="s">
        <v>2033</v>
      </c>
      <c r="C820" s="6" t="s">
        <v>639</v>
      </c>
      <c r="D820" s="6" t="s">
        <v>632</v>
      </c>
      <c r="E820" s="6" t="s">
        <v>2034</v>
      </c>
      <c r="H820" s="158"/>
      <c r="I820" s="157"/>
      <c r="J820" s="28"/>
      <c r="K820" s="25"/>
      <c r="L820" s="25"/>
      <c r="M820" s="25" t="s">
        <v>47026</v>
      </c>
    </row>
    <row r="821" spans="1:13" ht="15" customHeight="1" x14ac:dyDescent="0.25">
      <c r="A821" s="5">
        <v>5422</v>
      </c>
      <c r="B821" s="6" t="s">
        <v>2035</v>
      </c>
      <c r="C821" s="6" t="s">
        <v>1334</v>
      </c>
      <c r="D821" s="6" t="s">
        <v>674</v>
      </c>
      <c r="E821" s="6" t="s">
        <v>780</v>
      </c>
      <c r="H821" s="158"/>
      <c r="I821" s="157"/>
      <c r="J821" s="28"/>
      <c r="K821" s="25"/>
      <c r="L821" s="25"/>
      <c r="M821" s="25" t="s">
        <v>47026</v>
      </c>
    </row>
    <row r="822" spans="1:13" ht="15" customHeight="1" x14ac:dyDescent="0.25">
      <c r="A822" s="5">
        <v>5425</v>
      </c>
      <c r="B822" s="6" t="s">
        <v>2036</v>
      </c>
      <c r="C822" s="6" t="s">
        <v>718</v>
      </c>
      <c r="D822" s="6" t="s">
        <v>632</v>
      </c>
      <c r="E822" s="6" t="s">
        <v>1199</v>
      </c>
      <c r="H822" s="158"/>
      <c r="I822" s="157"/>
      <c r="J822" s="28"/>
      <c r="K822" s="25"/>
      <c r="L822" s="25"/>
      <c r="M822" s="25" t="s">
        <v>47026</v>
      </c>
    </row>
    <row r="823" spans="1:13" ht="15" customHeight="1" x14ac:dyDescent="0.25">
      <c r="A823" s="5">
        <v>5426</v>
      </c>
      <c r="B823" s="6" t="s">
        <v>50105</v>
      </c>
      <c r="C823" s="6" t="s">
        <v>1071</v>
      </c>
      <c r="D823" s="6" t="s">
        <v>636</v>
      </c>
      <c r="E823" s="6" t="s">
        <v>1210</v>
      </c>
      <c r="H823" s="158"/>
      <c r="I823" s="157"/>
      <c r="J823" s="28"/>
      <c r="K823" s="25"/>
      <c r="L823" s="25"/>
      <c r="M823" s="25"/>
    </row>
    <row r="824" spans="1:13" ht="15" customHeight="1" x14ac:dyDescent="0.25">
      <c r="A824" s="5">
        <v>5427</v>
      </c>
      <c r="B824" s="6" t="s">
        <v>2037</v>
      </c>
      <c r="C824" s="6" t="s">
        <v>627</v>
      </c>
      <c r="D824" s="6" t="s">
        <v>636</v>
      </c>
      <c r="E824" s="6" t="s">
        <v>2038</v>
      </c>
      <c r="H824" s="158"/>
      <c r="I824" s="157"/>
      <c r="J824" s="28"/>
      <c r="K824" s="25"/>
      <c r="L824" s="25"/>
      <c r="M824" s="25" t="s">
        <v>47027</v>
      </c>
    </row>
    <row r="825" spans="1:13" ht="15" customHeight="1" x14ac:dyDescent="0.25">
      <c r="A825" s="5">
        <v>5430</v>
      </c>
      <c r="B825" s="6" t="s">
        <v>2039</v>
      </c>
      <c r="C825" s="6" t="s">
        <v>797</v>
      </c>
      <c r="D825" s="6" t="s">
        <v>636</v>
      </c>
      <c r="E825" s="6" t="s">
        <v>823</v>
      </c>
      <c r="H825" s="158"/>
      <c r="I825" s="157"/>
      <c r="J825" s="28"/>
      <c r="K825" s="25"/>
      <c r="L825" s="25"/>
      <c r="M825" s="25" t="s">
        <v>47027</v>
      </c>
    </row>
    <row r="826" spans="1:13" ht="15" customHeight="1" x14ac:dyDescent="0.25">
      <c r="A826" s="5">
        <v>5434</v>
      </c>
      <c r="B826" s="6" t="s">
        <v>2040</v>
      </c>
      <c r="C826" s="6" t="s">
        <v>990</v>
      </c>
      <c r="D826" s="6" t="s">
        <v>640</v>
      </c>
      <c r="E826" s="6" t="s">
        <v>2041</v>
      </c>
      <c r="H826" s="158"/>
      <c r="I826" s="157"/>
      <c r="J826" s="28"/>
      <c r="K826" s="25"/>
      <c r="L826" s="25"/>
      <c r="M826" s="25" t="s">
        <v>47027</v>
      </c>
    </row>
    <row r="827" spans="1:13" ht="15" customHeight="1" x14ac:dyDescent="0.25">
      <c r="A827" s="5">
        <v>5435</v>
      </c>
      <c r="B827" s="6" t="s">
        <v>2042</v>
      </c>
      <c r="C827" s="6" t="s">
        <v>1382</v>
      </c>
      <c r="D827" s="6" t="s">
        <v>636</v>
      </c>
      <c r="E827" s="6" t="s">
        <v>2043</v>
      </c>
      <c r="H827" s="158"/>
      <c r="I827" s="157"/>
      <c r="J827" s="28"/>
      <c r="K827" s="25"/>
      <c r="L827" s="25"/>
      <c r="M827" s="25" t="s">
        <v>47027</v>
      </c>
    </row>
    <row r="828" spans="1:13" ht="15" customHeight="1" x14ac:dyDescent="0.25">
      <c r="A828" s="5">
        <v>5437</v>
      </c>
      <c r="B828" s="6" t="s">
        <v>2045</v>
      </c>
      <c r="C828" s="6" t="s">
        <v>898</v>
      </c>
      <c r="D828" s="6" t="s">
        <v>636</v>
      </c>
      <c r="E828" s="6" t="s">
        <v>1347</v>
      </c>
      <c r="H828" s="158"/>
      <c r="I828" s="157"/>
      <c r="J828" s="28"/>
      <c r="K828" s="25"/>
      <c r="L828" s="25"/>
      <c r="M828" s="25" t="s">
        <v>47027</v>
      </c>
    </row>
    <row r="829" spans="1:13" ht="15" customHeight="1" x14ac:dyDescent="0.25">
      <c r="A829" s="5">
        <v>5441</v>
      </c>
      <c r="B829" s="6" t="s">
        <v>2046</v>
      </c>
      <c r="C829" s="6" t="s">
        <v>2047</v>
      </c>
      <c r="D829" s="6" t="s">
        <v>632</v>
      </c>
      <c r="E829" s="6" t="s">
        <v>1613</v>
      </c>
      <c r="H829" s="158"/>
      <c r="I829" s="157"/>
      <c r="J829" s="28"/>
      <c r="K829" s="25"/>
      <c r="L829" s="25"/>
      <c r="M829" s="25" t="s">
        <v>47027</v>
      </c>
    </row>
    <row r="830" spans="1:13" ht="15" customHeight="1" x14ac:dyDescent="0.25">
      <c r="A830" s="5">
        <v>5442</v>
      </c>
      <c r="B830" s="6" t="s">
        <v>50106</v>
      </c>
      <c r="C830" s="6" t="s">
        <v>990</v>
      </c>
      <c r="D830" s="6" t="s">
        <v>636</v>
      </c>
      <c r="E830" s="6" t="s">
        <v>798</v>
      </c>
      <c r="H830" s="158"/>
      <c r="I830" s="157"/>
      <c r="J830" s="28"/>
      <c r="K830" s="25"/>
      <c r="L830" s="25"/>
      <c r="M830" s="25" t="s">
        <v>47027</v>
      </c>
    </row>
    <row r="831" spans="1:13" ht="15" customHeight="1" x14ac:dyDescent="0.25">
      <c r="A831" s="5">
        <v>5448</v>
      </c>
      <c r="B831" s="6" t="s">
        <v>2048</v>
      </c>
      <c r="C831" s="6" t="s">
        <v>627</v>
      </c>
      <c r="D831" s="6" t="s">
        <v>640</v>
      </c>
      <c r="E831" s="6" t="s">
        <v>948</v>
      </c>
      <c r="H831" s="158"/>
      <c r="I831" s="157"/>
      <c r="J831" s="28"/>
      <c r="K831" s="25"/>
      <c r="L831" s="25"/>
      <c r="M831" s="25" t="s">
        <v>47027</v>
      </c>
    </row>
    <row r="832" spans="1:13" ht="15" customHeight="1" x14ac:dyDescent="0.25">
      <c r="A832" s="5">
        <v>5452</v>
      </c>
      <c r="B832" s="6" t="s">
        <v>2049</v>
      </c>
      <c r="C832" s="6" t="s">
        <v>1541</v>
      </c>
      <c r="D832" s="6" t="s">
        <v>636</v>
      </c>
      <c r="E832" s="6" t="s">
        <v>2050</v>
      </c>
      <c r="H832" s="158"/>
      <c r="I832" s="157"/>
      <c r="J832" s="28"/>
      <c r="K832" s="25"/>
      <c r="L832" s="25"/>
      <c r="M832" s="25" t="s">
        <v>47027</v>
      </c>
    </row>
    <row r="833" spans="1:13" ht="15" customHeight="1" x14ac:dyDescent="0.25">
      <c r="A833" s="5">
        <v>5456</v>
      </c>
      <c r="B833" s="6" t="s">
        <v>2054</v>
      </c>
      <c r="C833" s="6" t="s">
        <v>2055</v>
      </c>
      <c r="D833" s="6" t="s">
        <v>674</v>
      </c>
      <c r="E833" s="6" t="s">
        <v>2038</v>
      </c>
      <c r="H833" s="158"/>
      <c r="I833" s="157"/>
      <c r="J833" s="28"/>
      <c r="K833" s="25"/>
      <c r="L833" s="25"/>
      <c r="M833" s="25" t="s">
        <v>47027</v>
      </c>
    </row>
    <row r="834" spans="1:13" ht="15" customHeight="1" x14ac:dyDescent="0.25">
      <c r="A834" s="5">
        <v>5460</v>
      </c>
      <c r="B834" s="6" t="s">
        <v>2056</v>
      </c>
      <c r="C834" s="6" t="s">
        <v>658</v>
      </c>
      <c r="D834" s="6" t="s">
        <v>640</v>
      </c>
      <c r="E834" s="6" t="s">
        <v>2057</v>
      </c>
      <c r="H834" s="158"/>
      <c r="I834" s="157"/>
      <c r="J834" s="28"/>
      <c r="K834" s="25"/>
      <c r="L834" s="25"/>
      <c r="M834" s="25" t="s">
        <v>47027</v>
      </c>
    </row>
    <row r="835" spans="1:13" ht="15" customHeight="1" x14ac:dyDescent="0.25">
      <c r="A835" s="5">
        <v>5461</v>
      </c>
      <c r="B835" s="6" t="s">
        <v>2058</v>
      </c>
      <c r="C835" s="6" t="s">
        <v>871</v>
      </c>
      <c r="D835" s="6" t="s">
        <v>632</v>
      </c>
      <c r="E835" s="6" t="s">
        <v>805</v>
      </c>
      <c r="H835" s="158"/>
      <c r="I835" s="157"/>
      <c r="J835" s="28"/>
      <c r="K835" s="25"/>
      <c r="L835" s="25"/>
      <c r="M835" s="25" t="s">
        <v>47027</v>
      </c>
    </row>
    <row r="836" spans="1:13" ht="15" customHeight="1" x14ac:dyDescent="0.25">
      <c r="A836" s="5">
        <v>5462</v>
      </c>
      <c r="B836" s="6" t="s">
        <v>307</v>
      </c>
      <c r="C836" s="6" t="s">
        <v>697</v>
      </c>
      <c r="D836" s="6" t="s">
        <v>632</v>
      </c>
      <c r="E836" s="6" t="s">
        <v>633</v>
      </c>
    </row>
    <row r="837" spans="1:13" ht="15" customHeight="1" x14ac:dyDescent="0.25">
      <c r="A837" s="5">
        <v>5463</v>
      </c>
      <c r="B837" s="6" t="s">
        <v>2059</v>
      </c>
      <c r="C837" s="6" t="s">
        <v>1269</v>
      </c>
      <c r="D837" s="6" t="s">
        <v>636</v>
      </c>
      <c r="E837" s="6" t="s">
        <v>2060</v>
      </c>
    </row>
    <row r="838" spans="1:13" ht="15" customHeight="1" x14ac:dyDescent="0.25">
      <c r="A838" s="5">
        <v>5468</v>
      </c>
      <c r="B838" s="6" t="s">
        <v>2061</v>
      </c>
      <c r="C838" s="6" t="s">
        <v>639</v>
      </c>
      <c r="D838" s="6" t="s">
        <v>636</v>
      </c>
      <c r="E838" s="6" t="s">
        <v>826</v>
      </c>
    </row>
    <row r="839" spans="1:13" ht="15" customHeight="1" x14ac:dyDescent="0.25">
      <c r="A839" s="5">
        <v>5469</v>
      </c>
      <c r="B839" s="6" t="s">
        <v>2062</v>
      </c>
      <c r="C839" s="6" t="s">
        <v>929</v>
      </c>
      <c r="D839" s="6" t="s">
        <v>732</v>
      </c>
      <c r="E839" s="6" t="s">
        <v>2063</v>
      </c>
    </row>
    <row r="840" spans="1:13" ht="15" customHeight="1" x14ac:dyDescent="0.25">
      <c r="A840" s="5">
        <v>5483</v>
      </c>
      <c r="B840" s="6" t="s">
        <v>43484</v>
      </c>
      <c r="C840" s="6" t="s">
        <v>2064</v>
      </c>
      <c r="D840" s="6" t="s">
        <v>674</v>
      </c>
      <c r="E840" s="6" t="s">
        <v>2065</v>
      </c>
    </row>
    <row r="841" spans="1:13" ht="15" customHeight="1" x14ac:dyDescent="0.25">
      <c r="A841" s="5">
        <v>5486</v>
      </c>
      <c r="B841" s="6" t="s">
        <v>2066</v>
      </c>
      <c r="C841" s="6" t="s">
        <v>700</v>
      </c>
      <c r="D841" s="6" t="s">
        <v>632</v>
      </c>
      <c r="E841" s="6" t="s">
        <v>2067</v>
      </c>
    </row>
    <row r="842" spans="1:13" ht="15" customHeight="1" x14ac:dyDescent="0.25">
      <c r="A842" s="5">
        <v>5489</v>
      </c>
      <c r="B842" s="6" t="s">
        <v>2068</v>
      </c>
      <c r="C842" s="6" t="s">
        <v>700</v>
      </c>
      <c r="D842" s="6" t="s">
        <v>834</v>
      </c>
      <c r="E842" s="6" t="s">
        <v>957</v>
      </c>
      <c r="H842" s="158"/>
      <c r="I842" s="157"/>
      <c r="J842" s="28"/>
      <c r="K842" s="25"/>
      <c r="L842" s="25"/>
      <c r="M842" s="25" t="s">
        <v>47028</v>
      </c>
    </row>
    <row r="843" spans="1:13" ht="15" customHeight="1" x14ac:dyDescent="0.25">
      <c r="A843" s="5">
        <v>5490</v>
      </c>
      <c r="B843" s="6" t="s">
        <v>2069</v>
      </c>
      <c r="C843" s="6" t="s">
        <v>646</v>
      </c>
      <c r="D843" s="6" t="s">
        <v>640</v>
      </c>
      <c r="E843" s="6" t="s">
        <v>1368</v>
      </c>
      <c r="H843" s="158"/>
      <c r="I843" s="157"/>
      <c r="J843" s="28"/>
      <c r="K843" s="25"/>
      <c r="L843" s="25"/>
      <c r="M843" s="25" t="s">
        <v>47028</v>
      </c>
    </row>
    <row r="844" spans="1:13" ht="15" customHeight="1" x14ac:dyDescent="0.25">
      <c r="A844" s="5">
        <v>5492</v>
      </c>
      <c r="B844" s="6" t="s">
        <v>2070</v>
      </c>
      <c r="C844" s="6" t="s">
        <v>639</v>
      </c>
      <c r="D844" s="6" t="s">
        <v>640</v>
      </c>
      <c r="E844" s="6" t="s">
        <v>2071</v>
      </c>
      <c r="H844" s="158"/>
      <c r="I844" s="157"/>
      <c r="J844" s="28"/>
      <c r="K844" s="25"/>
      <c r="L844" s="25"/>
      <c r="M844" s="25" t="s">
        <v>47028</v>
      </c>
    </row>
    <row r="845" spans="1:13" ht="15" customHeight="1" x14ac:dyDescent="0.25">
      <c r="A845" s="5">
        <v>5493</v>
      </c>
      <c r="B845" s="6" t="s">
        <v>2072</v>
      </c>
      <c r="C845" s="6" t="s">
        <v>804</v>
      </c>
      <c r="D845" s="6" t="s">
        <v>636</v>
      </c>
      <c r="E845" s="6" t="s">
        <v>1121</v>
      </c>
      <c r="H845" s="158"/>
      <c r="I845" s="157"/>
      <c r="J845" s="28"/>
      <c r="K845" s="25"/>
      <c r="L845" s="25"/>
      <c r="M845" s="25" t="s">
        <v>47028</v>
      </c>
    </row>
    <row r="846" spans="1:13" ht="15" customHeight="1" x14ac:dyDescent="0.25">
      <c r="A846" s="5">
        <v>5494</v>
      </c>
      <c r="B846" s="6" t="s">
        <v>2073</v>
      </c>
      <c r="C846" s="6" t="s">
        <v>639</v>
      </c>
      <c r="D846" s="6" t="s">
        <v>636</v>
      </c>
      <c r="E846" s="6" t="s">
        <v>1583</v>
      </c>
      <c r="H846" s="158"/>
      <c r="I846" s="157"/>
      <c r="J846" s="28"/>
      <c r="K846" s="25"/>
      <c r="L846" s="25"/>
      <c r="M846" s="25" t="s">
        <v>47028</v>
      </c>
    </row>
    <row r="847" spans="1:13" ht="15" customHeight="1" x14ac:dyDescent="0.25">
      <c r="A847" s="5">
        <v>5496</v>
      </c>
      <c r="B847" s="6" t="s">
        <v>2074</v>
      </c>
      <c r="C847" s="6" t="s">
        <v>1043</v>
      </c>
      <c r="D847" s="6" t="s">
        <v>636</v>
      </c>
      <c r="E847" s="6" t="s">
        <v>1220</v>
      </c>
      <c r="H847" s="158"/>
      <c r="I847" s="157"/>
      <c r="J847" s="28"/>
      <c r="K847" s="25"/>
      <c r="L847" s="25"/>
      <c r="M847" s="25" t="s">
        <v>47028</v>
      </c>
    </row>
    <row r="848" spans="1:13" ht="15" customHeight="1" x14ac:dyDescent="0.25">
      <c r="A848" s="5">
        <v>5497</v>
      </c>
      <c r="B848" s="6" t="s">
        <v>2075</v>
      </c>
      <c r="C848" s="6" t="s">
        <v>653</v>
      </c>
      <c r="D848" s="6" t="s">
        <v>636</v>
      </c>
      <c r="E848" s="6" t="s">
        <v>1129</v>
      </c>
      <c r="H848" s="158"/>
      <c r="I848" s="157"/>
      <c r="J848" s="28"/>
      <c r="K848" s="25"/>
      <c r="L848" s="25"/>
      <c r="M848" s="25" t="s">
        <v>47028</v>
      </c>
    </row>
    <row r="849" spans="1:13" ht="15" customHeight="1" x14ac:dyDescent="0.25">
      <c r="A849" s="5">
        <v>5503</v>
      </c>
      <c r="B849" s="6" t="s">
        <v>2076</v>
      </c>
      <c r="C849" s="6" t="s">
        <v>703</v>
      </c>
      <c r="D849" s="6" t="s">
        <v>640</v>
      </c>
      <c r="E849" s="6" t="s">
        <v>1897</v>
      </c>
      <c r="H849" s="158"/>
      <c r="I849" s="157"/>
      <c r="J849" s="28"/>
      <c r="K849" s="25"/>
      <c r="L849" s="25"/>
      <c r="M849" s="25" t="s">
        <v>47028</v>
      </c>
    </row>
    <row r="850" spans="1:13" ht="15" customHeight="1" x14ac:dyDescent="0.25">
      <c r="A850" s="5">
        <v>5509</v>
      </c>
      <c r="B850" s="6" t="s">
        <v>2077</v>
      </c>
      <c r="C850" s="6" t="s">
        <v>2078</v>
      </c>
      <c r="D850" s="6" t="s">
        <v>636</v>
      </c>
      <c r="E850" s="6" t="s">
        <v>2079</v>
      </c>
      <c r="H850" s="158"/>
      <c r="I850" s="157"/>
      <c r="J850" s="28"/>
      <c r="K850" s="25"/>
      <c r="L850" s="25"/>
      <c r="M850" s="25" t="s">
        <v>47028</v>
      </c>
    </row>
    <row r="851" spans="1:13" ht="15" customHeight="1" x14ac:dyDescent="0.25">
      <c r="A851" s="5">
        <v>5511</v>
      </c>
      <c r="B851" s="6" t="s">
        <v>2080</v>
      </c>
      <c r="C851" s="6" t="s">
        <v>639</v>
      </c>
      <c r="D851" s="6" t="s">
        <v>732</v>
      </c>
      <c r="E851" s="6" t="s">
        <v>2081</v>
      </c>
      <c r="H851" s="158"/>
      <c r="I851" s="157"/>
      <c r="J851" s="28"/>
      <c r="K851" s="25"/>
      <c r="L851" s="25"/>
      <c r="M851" s="25" t="s">
        <v>47028</v>
      </c>
    </row>
    <row r="852" spans="1:13" ht="15" customHeight="1" x14ac:dyDescent="0.25">
      <c r="A852" s="5">
        <v>5515</v>
      </c>
      <c r="B852" s="6" t="s">
        <v>2082</v>
      </c>
      <c r="C852" s="6" t="s">
        <v>1422</v>
      </c>
      <c r="D852" s="6" t="s">
        <v>2083</v>
      </c>
      <c r="E852" s="6" t="s">
        <v>2084</v>
      </c>
      <c r="H852" s="158"/>
      <c r="I852" s="157"/>
      <c r="J852" s="28"/>
      <c r="K852" s="25"/>
      <c r="L852" s="25"/>
      <c r="M852" s="25" t="s">
        <v>47028</v>
      </c>
    </row>
    <row r="853" spans="1:13" ht="15" customHeight="1" x14ac:dyDescent="0.25">
      <c r="A853" s="5">
        <v>5517</v>
      </c>
      <c r="B853" s="6" t="s">
        <v>2085</v>
      </c>
      <c r="C853" s="6" t="s">
        <v>1030</v>
      </c>
      <c r="D853" s="6" t="s">
        <v>636</v>
      </c>
      <c r="E853" s="6" t="s">
        <v>750</v>
      </c>
      <c r="H853" s="158"/>
      <c r="I853" s="157"/>
      <c r="J853" s="28"/>
      <c r="K853" s="25"/>
      <c r="L853" s="25"/>
      <c r="M853" s="25" t="s">
        <v>47028</v>
      </c>
    </row>
    <row r="854" spans="1:13" ht="15" customHeight="1" x14ac:dyDescent="0.25">
      <c r="A854" s="5">
        <v>5522</v>
      </c>
      <c r="B854" s="6" t="s">
        <v>2086</v>
      </c>
      <c r="C854" s="6" t="s">
        <v>1068</v>
      </c>
      <c r="D854" s="6" t="s">
        <v>640</v>
      </c>
      <c r="E854" s="6" t="s">
        <v>2087</v>
      </c>
      <c r="H854" s="158"/>
      <c r="I854" s="157"/>
      <c r="J854" s="28"/>
      <c r="K854" s="25"/>
      <c r="L854" s="25"/>
      <c r="M854" s="25"/>
    </row>
    <row r="855" spans="1:13" ht="15" customHeight="1" x14ac:dyDescent="0.25">
      <c r="A855" s="5">
        <v>5524</v>
      </c>
      <c r="B855" s="6" t="s">
        <v>2088</v>
      </c>
      <c r="C855" s="6" t="s">
        <v>639</v>
      </c>
      <c r="D855" s="6" t="s">
        <v>837</v>
      </c>
      <c r="E855" s="6" t="s">
        <v>1368</v>
      </c>
      <c r="H855" s="158"/>
      <c r="I855" s="157"/>
      <c r="J855" s="28"/>
      <c r="K855" s="25"/>
      <c r="L855" s="25"/>
      <c r="M855" s="25" t="s">
        <v>47029</v>
      </c>
    </row>
    <row r="856" spans="1:13" ht="15" customHeight="1" x14ac:dyDescent="0.25">
      <c r="A856" s="5">
        <v>5530</v>
      </c>
      <c r="B856" s="6" t="s">
        <v>2089</v>
      </c>
      <c r="C856" s="6" t="s">
        <v>2090</v>
      </c>
      <c r="D856" s="6" t="s">
        <v>632</v>
      </c>
      <c r="E856" s="6" t="s">
        <v>810</v>
      </c>
      <c r="H856" s="158"/>
      <c r="I856" s="157"/>
      <c r="J856" s="28"/>
      <c r="K856" s="25"/>
      <c r="L856" s="25"/>
      <c r="M856" s="25" t="s">
        <v>47029</v>
      </c>
    </row>
    <row r="857" spans="1:13" ht="15" customHeight="1" x14ac:dyDescent="0.25">
      <c r="A857" s="5">
        <v>5533</v>
      </c>
      <c r="B857" s="6" t="s">
        <v>2091</v>
      </c>
      <c r="C857" s="6" t="s">
        <v>726</v>
      </c>
      <c r="D857" s="6" t="s">
        <v>674</v>
      </c>
      <c r="E857" s="6" t="s">
        <v>750</v>
      </c>
      <c r="H857" s="158"/>
      <c r="I857" s="157"/>
      <c r="J857" s="28"/>
      <c r="K857" s="25"/>
      <c r="L857" s="25"/>
      <c r="M857" s="25" t="s">
        <v>47029</v>
      </c>
    </row>
    <row r="858" spans="1:13" ht="15" customHeight="1" x14ac:dyDescent="0.25">
      <c r="A858" s="5">
        <v>5539</v>
      </c>
      <c r="B858" s="6" t="s">
        <v>2092</v>
      </c>
      <c r="C858" s="6" t="s">
        <v>2093</v>
      </c>
      <c r="D858" s="6" t="s">
        <v>46122</v>
      </c>
      <c r="E858" s="6" t="s">
        <v>46123</v>
      </c>
      <c r="H858" s="158"/>
      <c r="I858" s="157"/>
      <c r="J858" s="28"/>
      <c r="K858" s="25"/>
      <c r="L858" s="25"/>
      <c r="M858" s="25" t="s">
        <v>47029</v>
      </c>
    </row>
    <row r="859" spans="1:13" ht="15" customHeight="1" x14ac:dyDescent="0.25">
      <c r="A859" s="5">
        <v>5540</v>
      </c>
      <c r="B859" s="6" t="s">
        <v>374</v>
      </c>
      <c r="C859" s="6" t="s">
        <v>1819</v>
      </c>
      <c r="D859" s="6" t="s">
        <v>636</v>
      </c>
      <c r="E859" s="6" t="s">
        <v>678</v>
      </c>
      <c r="H859" s="158"/>
      <c r="I859" s="157"/>
      <c r="J859" s="28"/>
      <c r="K859" s="25"/>
      <c r="L859" s="25"/>
      <c r="M859" s="25" t="s">
        <v>47029</v>
      </c>
    </row>
    <row r="860" spans="1:13" ht="15" customHeight="1" x14ac:dyDescent="0.25">
      <c r="A860" s="5">
        <v>5542</v>
      </c>
      <c r="B860" s="6" t="s">
        <v>2094</v>
      </c>
      <c r="C860" s="6" t="s">
        <v>2095</v>
      </c>
      <c r="D860" s="6" t="s">
        <v>632</v>
      </c>
      <c r="E860" s="6" t="s">
        <v>1940</v>
      </c>
      <c r="H860" s="158"/>
      <c r="I860" s="157"/>
      <c r="J860" s="28"/>
      <c r="K860" s="25"/>
      <c r="L860" s="25"/>
      <c r="M860" s="25" t="s">
        <v>47029</v>
      </c>
    </row>
    <row r="861" spans="1:13" ht="15" customHeight="1" x14ac:dyDescent="0.25">
      <c r="A861" s="5">
        <v>5543</v>
      </c>
      <c r="B861" s="6" t="s">
        <v>2096</v>
      </c>
      <c r="C861" s="6" t="s">
        <v>1204</v>
      </c>
      <c r="D861" s="6" t="s">
        <v>640</v>
      </c>
      <c r="E861" s="6" t="s">
        <v>1581</v>
      </c>
      <c r="H861" s="158"/>
      <c r="I861" s="157"/>
      <c r="J861" s="28"/>
      <c r="K861" s="25"/>
      <c r="L861" s="25"/>
      <c r="M861" s="25" t="s">
        <v>47029</v>
      </c>
    </row>
    <row r="862" spans="1:13" ht="15" customHeight="1" x14ac:dyDescent="0.25">
      <c r="A862" s="5">
        <v>5544</v>
      </c>
      <c r="B862" s="6" t="s">
        <v>2097</v>
      </c>
      <c r="C862" s="6" t="s">
        <v>726</v>
      </c>
      <c r="D862" s="6" t="s">
        <v>640</v>
      </c>
      <c r="E862" s="6" t="s">
        <v>2098</v>
      </c>
      <c r="H862" s="158"/>
      <c r="I862" s="157"/>
      <c r="J862" s="28"/>
      <c r="K862" s="25"/>
      <c r="L862" s="25"/>
      <c r="M862" s="25" t="s">
        <v>47029</v>
      </c>
    </row>
    <row r="863" spans="1:13" ht="15" customHeight="1" x14ac:dyDescent="0.25">
      <c r="A863" s="5">
        <v>5546</v>
      </c>
      <c r="B863" s="6" t="s">
        <v>2099</v>
      </c>
      <c r="C863" s="6" t="s">
        <v>1346</v>
      </c>
      <c r="D863" s="6" t="s">
        <v>636</v>
      </c>
      <c r="E863" s="6" t="s">
        <v>2100</v>
      </c>
      <c r="H863" s="158"/>
      <c r="I863" s="157"/>
      <c r="J863" s="28"/>
      <c r="K863" s="25"/>
      <c r="L863" s="25"/>
      <c r="M863" s="25" t="s">
        <v>47029</v>
      </c>
    </row>
    <row r="864" spans="1:13" ht="15" customHeight="1" x14ac:dyDescent="0.25">
      <c r="A864" s="5">
        <v>5549</v>
      </c>
      <c r="B864" s="6" t="s">
        <v>2101</v>
      </c>
      <c r="C864" s="6" t="s">
        <v>2102</v>
      </c>
      <c r="D864" s="6" t="s">
        <v>640</v>
      </c>
      <c r="E864" s="6" t="s">
        <v>2103</v>
      </c>
      <c r="H864" s="158"/>
      <c r="I864" s="157"/>
      <c r="J864" s="28"/>
      <c r="K864" s="25"/>
      <c r="L864" s="25"/>
      <c r="M864" s="25" t="s">
        <v>47029</v>
      </c>
    </row>
    <row r="865" spans="1:13" ht="15" customHeight="1" x14ac:dyDescent="0.25">
      <c r="A865" s="5">
        <v>5557</v>
      </c>
      <c r="B865" s="6" t="s">
        <v>2104</v>
      </c>
      <c r="C865" s="6" t="s">
        <v>623</v>
      </c>
      <c r="D865" s="6" t="s">
        <v>732</v>
      </c>
      <c r="E865" s="6" t="s">
        <v>1684</v>
      </c>
      <c r="H865" s="158"/>
      <c r="I865" s="157"/>
      <c r="J865" s="28"/>
      <c r="K865" s="25"/>
      <c r="L865" s="25"/>
      <c r="M865" s="25" t="s">
        <v>47029</v>
      </c>
    </row>
    <row r="866" spans="1:13" ht="15" customHeight="1" x14ac:dyDescent="0.25">
      <c r="A866" s="5">
        <v>5558</v>
      </c>
      <c r="B866" s="6" t="s">
        <v>2105</v>
      </c>
      <c r="C866" s="6" t="s">
        <v>653</v>
      </c>
      <c r="D866" s="6" t="s">
        <v>640</v>
      </c>
      <c r="E866" s="6" t="s">
        <v>692</v>
      </c>
      <c r="H866" s="158"/>
      <c r="I866" s="157"/>
      <c r="J866" s="28"/>
      <c r="K866" s="25"/>
      <c r="L866" s="25"/>
      <c r="M866" s="25" t="s">
        <v>47029</v>
      </c>
    </row>
    <row r="867" spans="1:13" ht="15" customHeight="1" x14ac:dyDescent="0.25">
      <c r="A867" s="5">
        <v>5563</v>
      </c>
      <c r="B867" s="6" t="s">
        <v>2106</v>
      </c>
      <c r="C867" s="6" t="s">
        <v>687</v>
      </c>
      <c r="D867" s="6" t="s">
        <v>636</v>
      </c>
      <c r="E867" s="6" t="s">
        <v>2107</v>
      </c>
      <c r="H867" s="158"/>
      <c r="I867" s="157"/>
      <c r="J867" s="28"/>
      <c r="K867" s="25"/>
      <c r="L867" s="25"/>
      <c r="M867" s="25"/>
    </row>
    <row r="868" spans="1:13" ht="15" customHeight="1" x14ac:dyDescent="0.25">
      <c r="A868" s="5">
        <v>5565</v>
      </c>
      <c r="B868" s="6" t="s">
        <v>2108</v>
      </c>
      <c r="C868" s="6" t="s">
        <v>871</v>
      </c>
      <c r="D868" s="6" t="s">
        <v>640</v>
      </c>
      <c r="E868" s="6" t="s">
        <v>2109</v>
      </c>
      <c r="H868" s="158"/>
      <c r="I868" s="157"/>
      <c r="J868" s="28"/>
      <c r="K868" s="25"/>
      <c r="L868" s="25"/>
      <c r="M868" s="25" t="s">
        <v>47030</v>
      </c>
    </row>
    <row r="869" spans="1:13" ht="15" customHeight="1" x14ac:dyDescent="0.25">
      <c r="A869" s="5">
        <v>5570</v>
      </c>
      <c r="B869" s="6" t="s">
        <v>2110</v>
      </c>
      <c r="C869" s="6" t="s">
        <v>627</v>
      </c>
      <c r="D869" s="6" t="s">
        <v>632</v>
      </c>
      <c r="E869" s="6" t="s">
        <v>654</v>
      </c>
      <c r="H869" s="158"/>
      <c r="I869" s="157"/>
      <c r="J869" s="28"/>
      <c r="K869" s="25"/>
      <c r="L869" s="25"/>
      <c r="M869" s="25" t="s">
        <v>47030</v>
      </c>
    </row>
    <row r="870" spans="1:13" ht="15" customHeight="1" x14ac:dyDescent="0.25">
      <c r="A870" s="5">
        <v>5574</v>
      </c>
      <c r="B870" s="6" t="s">
        <v>2111</v>
      </c>
      <c r="C870" s="6" t="s">
        <v>1296</v>
      </c>
      <c r="D870" s="6" t="s">
        <v>640</v>
      </c>
      <c r="E870" s="6" t="s">
        <v>1050</v>
      </c>
      <c r="H870" s="158"/>
      <c r="I870" s="157"/>
      <c r="J870" s="28"/>
      <c r="K870" s="25"/>
      <c r="L870" s="25"/>
      <c r="M870" s="25" t="s">
        <v>47030</v>
      </c>
    </row>
    <row r="871" spans="1:13" ht="15" customHeight="1" x14ac:dyDescent="0.25">
      <c r="A871" s="5">
        <v>5578</v>
      </c>
      <c r="B871" s="6" t="s">
        <v>2112</v>
      </c>
      <c r="C871" s="6" t="s">
        <v>1147</v>
      </c>
      <c r="D871" s="6" t="s">
        <v>636</v>
      </c>
      <c r="E871" s="6" t="s">
        <v>1229</v>
      </c>
      <c r="H871" s="158"/>
      <c r="I871" s="157"/>
      <c r="J871" s="28"/>
      <c r="K871" s="25"/>
      <c r="L871" s="25"/>
      <c r="M871" s="25" t="s">
        <v>47030</v>
      </c>
    </row>
    <row r="872" spans="1:13" ht="15" customHeight="1" x14ac:dyDescent="0.25">
      <c r="A872" s="5">
        <v>5579</v>
      </c>
      <c r="B872" s="6" t="s">
        <v>2113</v>
      </c>
      <c r="C872" s="6" t="s">
        <v>1296</v>
      </c>
      <c r="D872" s="6" t="s">
        <v>636</v>
      </c>
      <c r="E872" s="6" t="s">
        <v>1841</v>
      </c>
      <c r="H872" s="158"/>
      <c r="I872" s="157"/>
      <c r="J872" s="28"/>
      <c r="K872" s="25"/>
      <c r="L872" s="25"/>
      <c r="M872" s="25" t="s">
        <v>47030</v>
      </c>
    </row>
    <row r="873" spans="1:13" ht="15" customHeight="1" x14ac:dyDescent="0.25">
      <c r="A873" s="5">
        <v>5580</v>
      </c>
      <c r="B873" s="6" t="s">
        <v>2114</v>
      </c>
      <c r="C873" s="6" t="s">
        <v>700</v>
      </c>
      <c r="D873" s="6" t="s">
        <v>674</v>
      </c>
      <c r="E873" s="6" t="s">
        <v>2087</v>
      </c>
      <c r="H873" s="158"/>
      <c r="I873" s="157"/>
      <c r="J873" s="28"/>
      <c r="K873" s="25"/>
      <c r="L873" s="25"/>
      <c r="M873" s="25" t="s">
        <v>47030</v>
      </c>
    </row>
    <row r="874" spans="1:13" ht="15" customHeight="1" x14ac:dyDescent="0.25">
      <c r="A874" s="5">
        <v>5582</v>
      </c>
      <c r="B874" s="6" t="s">
        <v>2115</v>
      </c>
      <c r="C874" s="6" t="s">
        <v>1266</v>
      </c>
      <c r="D874" s="6" t="s">
        <v>953</v>
      </c>
      <c r="E874" s="6" t="s">
        <v>2116</v>
      </c>
      <c r="H874" s="158"/>
      <c r="I874" s="157"/>
      <c r="J874" s="28"/>
      <c r="K874" s="25"/>
      <c r="L874" s="25"/>
      <c r="M874" s="25" t="s">
        <v>47030</v>
      </c>
    </row>
    <row r="875" spans="1:13" ht="15" customHeight="1" x14ac:dyDescent="0.25">
      <c r="A875" s="5">
        <v>5583</v>
      </c>
      <c r="B875" s="6" t="s">
        <v>2117</v>
      </c>
      <c r="C875" s="6" t="s">
        <v>1102</v>
      </c>
      <c r="D875" s="6" t="s">
        <v>640</v>
      </c>
      <c r="E875" s="6" t="s">
        <v>1260</v>
      </c>
      <c r="H875" s="158"/>
      <c r="I875" s="157"/>
      <c r="J875" s="28"/>
      <c r="K875" s="25"/>
      <c r="L875" s="25"/>
      <c r="M875" s="25" t="s">
        <v>47030</v>
      </c>
    </row>
    <row r="876" spans="1:13" ht="15" customHeight="1" x14ac:dyDescent="0.25">
      <c r="A876" s="5">
        <v>5585</v>
      </c>
      <c r="B876" s="6" t="s">
        <v>2118</v>
      </c>
      <c r="C876" s="6" t="s">
        <v>2119</v>
      </c>
      <c r="D876" s="6" t="s">
        <v>636</v>
      </c>
      <c r="E876" s="6" t="s">
        <v>944</v>
      </c>
      <c r="H876" s="158"/>
      <c r="I876" s="157"/>
      <c r="J876" s="28"/>
      <c r="K876" s="25"/>
      <c r="L876" s="25"/>
      <c r="M876" s="25" t="s">
        <v>47030</v>
      </c>
    </row>
    <row r="877" spans="1:13" ht="15" customHeight="1" x14ac:dyDescent="0.25">
      <c r="A877" s="5">
        <v>5587</v>
      </c>
      <c r="B877" s="6" t="s">
        <v>2120</v>
      </c>
      <c r="C877" s="6" t="s">
        <v>697</v>
      </c>
      <c r="D877" s="6" t="s">
        <v>2121</v>
      </c>
      <c r="E877" s="6" t="s">
        <v>2122</v>
      </c>
      <c r="H877" s="158"/>
      <c r="I877" s="157"/>
      <c r="J877" s="28"/>
      <c r="K877" s="25"/>
      <c r="L877" s="25"/>
      <c r="M877" s="25" t="s">
        <v>47030</v>
      </c>
    </row>
    <row r="878" spans="1:13" ht="15" customHeight="1" x14ac:dyDescent="0.25">
      <c r="A878" s="5">
        <v>5595</v>
      </c>
      <c r="B878" s="6" t="s">
        <v>2123</v>
      </c>
      <c r="C878" s="6" t="s">
        <v>2124</v>
      </c>
      <c r="D878" s="6" t="s">
        <v>632</v>
      </c>
      <c r="E878" s="6" t="s">
        <v>654</v>
      </c>
      <c r="H878" s="158"/>
      <c r="I878" s="157"/>
      <c r="J878" s="28"/>
      <c r="K878" s="25"/>
      <c r="L878" s="25"/>
      <c r="M878" s="25" t="s">
        <v>47030</v>
      </c>
    </row>
    <row r="879" spans="1:13" ht="15" customHeight="1" x14ac:dyDescent="0.25">
      <c r="A879" s="5">
        <v>5596</v>
      </c>
      <c r="B879" s="6" t="s">
        <v>2125</v>
      </c>
      <c r="C879" s="6" t="s">
        <v>1204</v>
      </c>
      <c r="D879" s="6" t="s">
        <v>632</v>
      </c>
      <c r="E879" s="6" t="s">
        <v>2126</v>
      </c>
      <c r="H879" s="158"/>
      <c r="I879" s="157"/>
      <c r="J879" s="28"/>
      <c r="K879" s="25"/>
      <c r="L879" s="25"/>
      <c r="M879" s="25" t="s">
        <v>47030</v>
      </c>
    </row>
    <row r="880" spans="1:13" ht="15" customHeight="1" x14ac:dyDescent="0.25">
      <c r="A880" s="5">
        <v>5602</v>
      </c>
      <c r="B880" s="6" t="s">
        <v>2127</v>
      </c>
      <c r="C880" s="6" t="s">
        <v>763</v>
      </c>
      <c r="D880" s="6" t="s">
        <v>636</v>
      </c>
      <c r="E880" s="6" t="s">
        <v>830</v>
      </c>
    </row>
    <row r="881" spans="1:13" ht="15" customHeight="1" x14ac:dyDescent="0.25">
      <c r="A881" s="5">
        <v>5607</v>
      </c>
      <c r="B881" s="6" t="s">
        <v>2128</v>
      </c>
      <c r="C881" s="6" t="s">
        <v>990</v>
      </c>
      <c r="D881" s="6" t="s">
        <v>636</v>
      </c>
      <c r="E881" s="6" t="s">
        <v>2129</v>
      </c>
    </row>
    <row r="882" spans="1:13" ht="15" customHeight="1" x14ac:dyDescent="0.25">
      <c r="A882" s="5">
        <v>5612</v>
      </c>
      <c r="B882" s="6" t="s">
        <v>2130</v>
      </c>
      <c r="C882" s="6" t="s">
        <v>669</v>
      </c>
      <c r="D882" s="6" t="s">
        <v>632</v>
      </c>
      <c r="E882" s="6" t="s">
        <v>853</v>
      </c>
    </row>
    <row r="883" spans="1:13" ht="15" customHeight="1" x14ac:dyDescent="0.25">
      <c r="A883" s="5">
        <v>5623</v>
      </c>
      <c r="B883" s="6" t="s">
        <v>2131</v>
      </c>
      <c r="C883" s="6" t="s">
        <v>936</v>
      </c>
      <c r="D883" s="6" t="s">
        <v>632</v>
      </c>
      <c r="E883" s="6" t="s">
        <v>1028</v>
      </c>
    </row>
    <row r="884" spans="1:13" ht="15" customHeight="1" x14ac:dyDescent="0.25">
      <c r="A884" s="5">
        <v>5626</v>
      </c>
      <c r="B884" s="6" t="s">
        <v>2132</v>
      </c>
      <c r="C884" s="6" t="s">
        <v>1346</v>
      </c>
      <c r="D884" s="6" t="s">
        <v>636</v>
      </c>
      <c r="E884" s="6" t="s">
        <v>2133</v>
      </c>
    </row>
    <row r="885" spans="1:13" ht="15" customHeight="1" x14ac:dyDescent="0.25">
      <c r="A885" s="5">
        <v>5627</v>
      </c>
      <c r="B885" s="6" t="s">
        <v>2134</v>
      </c>
      <c r="C885" s="6" t="s">
        <v>976</v>
      </c>
      <c r="D885" s="6" t="s">
        <v>636</v>
      </c>
      <c r="E885" s="6" t="s">
        <v>2135</v>
      </c>
    </row>
    <row r="886" spans="1:13" ht="15" customHeight="1" x14ac:dyDescent="0.25">
      <c r="A886" s="5">
        <v>5628</v>
      </c>
      <c r="B886" s="6" t="s">
        <v>2136</v>
      </c>
      <c r="C886" s="6" t="s">
        <v>2137</v>
      </c>
      <c r="D886" s="6" t="s">
        <v>636</v>
      </c>
      <c r="E886" s="6" t="s">
        <v>903</v>
      </c>
      <c r="H886" s="158"/>
      <c r="I886" s="157"/>
      <c r="J886" s="28"/>
      <c r="K886" s="25"/>
      <c r="L886" s="25"/>
      <c r="M886" s="25" t="s">
        <v>47031</v>
      </c>
    </row>
    <row r="887" spans="1:13" ht="15" customHeight="1" x14ac:dyDescent="0.25">
      <c r="A887" s="5">
        <v>5630</v>
      </c>
      <c r="B887" s="6" t="s">
        <v>2138</v>
      </c>
      <c r="C887" s="6" t="s">
        <v>627</v>
      </c>
      <c r="D887" s="6" t="s">
        <v>640</v>
      </c>
      <c r="E887" s="6" t="s">
        <v>769</v>
      </c>
      <c r="H887" s="158"/>
      <c r="I887" s="157"/>
      <c r="J887" s="28"/>
      <c r="K887" s="25"/>
      <c r="L887" s="25"/>
      <c r="M887" s="25" t="s">
        <v>47031</v>
      </c>
    </row>
    <row r="888" spans="1:13" ht="15" customHeight="1" x14ac:dyDescent="0.25">
      <c r="A888" s="5">
        <v>5631</v>
      </c>
      <c r="B888" s="6" t="s">
        <v>43582</v>
      </c>
      <c r="C888" s="6" t="s">
        <v>687</v>
      </c>
      <c r="D888" s="6" t="s">
        <v>636</v>
      </c>
      <c r="E888" s="6" t="s">
        <v>2139</v>
      </c>
      <c r="H888" s="158"/>
      <c r="I888" s="157"/>
      <c r="J888" s="28"/>
      <c r="K888" s="25"/>
      <c r="L888" s="25"/>
      <c r="M888" s="25" t="s">
        <v>47031</v>
      </c>
    </row>
    <row r="889" spans="1:13" ht="15" customHeight="1" x14ac:dyDescent="0.25">
      <c r="A889" s="5">
        <v>5632</v>
      </c>
      <c r="B889" s="6" t="s">
        <v>2140</v>
      </c>
      <c r="C889" s="6" t="s">
        <v>639</v>
      </c>
      <c r="D889" s="6" t="s">
        <v>632</v>
      </c>
      <c r="E889" s="6" t="s">
        <v>2141</v>
      </c>
      <c r="H889" s="158"/>
      <c r="I889" s="157"/>
      <c r="J889" s="28"/>
      <c r="K889" s="25"/>
      <c r="L889" s="25"/>
      <c r="M889" s="25" t="s">
        <v>47031</v>
      </c>
    </row>
    <row r="890" spans="1:13" ht="15" customHeight="1" x14ac:dyDescent="0.25">
      <c r="A890" s="5">
        <v>5633</v>
      </c>
      <c r="B890" s="6" t="s">
        <v>2142</v>
      </c>
      <c r="C890" s="6" t="s">
        <v>627</v>
      </c>
      <c r="D890" s="6" t="s">
        <v>640</v>
      </c>
      <c r="E890" s="6" t="s">
        <v>996</v>
      </c>
      <c r="H890" s="158"/>
      <c r="I890" s="157"/>
      <c r="J890" s="28"/>
      <c r="K890" s="25"/>
      <c r="L890" s="25"/>
      <c r="M890" s="25" t="s">
        <v>47031</v>
      </c>
    </row>
    <row r="891" spans="1:13" ht="15" customHeight="1" x14ac:dyDescent="0.25">
      <c r="A891" s="5">
        <v>5634</v>
      </c>
      <c r="B891" s="6" t="s">
        <v>2143</v>
      </c>
      <c r="C891" s="6" t="s">
        <v>2144</v>
      </c>
      <c r="D891" s="6" t="s">
        <v>640</v>
      </c>
      <c r="E891" s="6" t="s">
        <v>2145</v>
      </c>
      <c r="H891" s="158"/>
      <c r="I891" s="157"/>
      <c r="J891" s="28"/>
      <c r="K891" s="25"/>
      <c r="L891" s="25"/>
      <c r="M891" s="25" t="s">
        <v>47031</v>
      </c>
    </row>
    <row r="892" spans="1:13" ht="15" customHeight="1" x14ac:dyDescent="0.25">
      <c r="A892" s="5">
        <v>5641</v>
      </c>
      <c r="B892" s="6" t="s">
        <v>2146</v>
      </c>
      <c r="C892" s="6" t="s">
        <v>1296</v>
      </c>
      <c r="D892" s="6" t="s">
        <v>640</v>
      </c>
      <c r="E892" s="6" t="s">
        <v>2147</v>
      </c>
      <c r="H892" s="158"/>
      <c r="I892" s="157"/>
      <c r="J892" s="28"/>
      <c r="K892" s="25"/>
      <c r="L892" s="25"/>
      <c r="M892" s="25" t="s">
        <v>47031</v>
      </c>
    </row>
    <row r="893" spans="1:13" ht="15" customHeight="1" x14ac:dyDescent="0.25">
      <c r="A893" s="5">
        <v>5643</v>
      </c>
      <c r="B893" s="6" t="s">
        <v>2148</v>
      </c>
      <c r="C893" s="6" t="s">
        <v>700</v>
      </c>
      <c r="D893" s="6" t="s">
        <v>632</v>
      </c>
      <c r="E893" s="6" t="s">
        <v>2149</v>
      </c>
      <c r="H893" s="158"/>
      <c r="I893" s="157"/>
      <c r="J893" s="28"/>
      <c r="K893" s="25"/>
      <c r="L893" s="25"/>
      <c r="M893" s="25" t="s">
        <v>47031</v>
      </c>
    </row>
    <row r="894" spans="1:13" ht="15" customHeight="1" x14ac:dyDescent="0.25">
      <c r="A894" s="5">
        <v>5644</v>
      </c>
      <c r="B894" s="6" t="s">
        <v>2150</v>
      </c>
      <c r="C894" s="6" t="s">
        <v>37723</v>
      </c>
      <c r="D894" s="6" t="s">
        <v>636</v>
      </c>
      <c r="E894" s="6" t="s">
        <v>1765</v>
      </c>
      <c r="H894" s="158"/>
      <c r="I894" s="157"/>
      <c r="J894" s="28"/>
      <c r="K894" s="25"/>
      <c r="L894" s="25"/>
      <c r="M894" s="25" t="s">
        <v>47031</v>
      </c>
    </row>
    <row r="895" spans="1:13" ht="15" customHeight="1" x14ac:dyDescent="0.25">
      <c r="A895" s="5">
        <v>5646</v>
      </c>
      <c r="B895" s="6" t="s">
        <v>43592</v>
      </c>
      <c r="C895" s="6" t="s">
        <v>658</v>
      </c>
      <c r="D895" s="6" t="s">
        <v>636</v>
      </c>
      <c r="E895" s="6" t="s">
        <v>921</v>
      </c>
      <c r="H895" s="158"/>
      <c r="I895" s="157"/>
      <c r="J895" s="28"/>
      <c r="K895" s="25"/>
      <c r="L895" s="25"/>
      <c r="M895" s="25" t="s">
        <v>47031</v>
      </c>
    </row>
    <row r="896" spans="1:13" ht="15" customHeight="1" x14ac:dyDescent="0.25">
      <c r="A896" s="5">
        <v>5655</v>
      </c>
      <c r="B896" s="6" t="s">
        <v>2151</v>
      </c>
      <c r="C896" s="6" t="s">
        <v>1003</v>
      </c>
      <c r="D896" s="6" t="s">
        <v>632</v>
      </c>
      <c r="E896" s="6" t="s">
        <v>2152</v>
      </c>
      <c r="H896" s="158"/>
      <c r="I896" s="157"/>
      <c r="J896" s="28"/>
      <c r="K896" s="25"/>
      <c r="L896" s="25"/>
      <c r="M896" s="25" t="s">
        <v>47031</v>
      </c>
    </row>
    <row r="897" spans="1:13" ht="15" customHeight="1" x14ac:dyDescent="0.25">
      <c r="A897" s="5">
        <v>5659</v>
      </c>
      <c r="B897" s="6" t="s">
        <v>2153</v>
      </c>
      <c r="C897" s="6" t="s">
        <v>1060</v>
      </c>
      <c r="D897" s="6" t="s">
        <v>636</v>
      </c>
      <c r="E897" s="6" t="s">
        <v>2154</v>
      </c>
      <c r="H897" s="158"/>
      <c r="I897" s="157"/>
      <c r="J897" s="28"/>
      <c r="K897" s="25"/>
      <c r="L897" s="25"/>
      <c r="M897" s="25" t="s">
        <v>47031</v>
      </c>
    </row>
    <row r="898" spans="1:13" ht="15" customHeight="1" x14ac:dyDescent="0.25">
      <c r="A898" s="5">
        <v>5663</v>
      </c>
      <c r="B898" s="6" t="s">
        <v>2155</v>
      </c>
      <c r="C898" s="6" t="s">
        <v>627</v>
      </c>
      <c r="D898" s="6" t="s">
        <v>632</v>
      </c>
      <c r="E898" s="6" t="s">
        <v>996</v>
      </c>
      <c r="H898" s="158"/>
      <c r="I898" s="157"/>
      <c r="J898" s="28"/>
      <c r="K898" s="25"/>
      <c r="L898" s="25"/>
      <c r="M898" s="25"/>
    </row>
    <row r="899" spans="1:13" ht="15" customHeight="1" x14ac:dyDescent="0.25">
      <c r="A899" s="5">
        <v>5672</v>
      </c>
      <c r="B899" s="6" t="s">
        <v>2156</v>
      </c>
      <c r="C899" s="6" t="s">
        <v>891</v>
      </c>
      <c r="D899" s="6" t="s">
        <v>632</v>
      </c>
      <c r="E899" s="6" t="s">
        <v>2157</v>
      </c>
      <c r="H899" s="158"/>
      <c r="I899" s="157"/>
      <c r="J899" s="28"/>
      <c r="K899" s="25"/>
      <c r="L899" s="25"/>
      <c r="M899" s="25" t="s">
        <v>47032</v>
      </c>
    </row>
    <row r="900" spans="1:13" ht="15" customHeight="1" x14ac:dyDescent="0.25">
      <c r="A900" s="5">
        <v>5673</v>
      </c>
      <c r="B900" s="6" t="s">
        <v>2158</v>
      </c>
      <c r="C900" s="6" t="s">
        <v>643</v>
      </c>
      <c r="D900" s="6" t="s">
        <v>640</v>
      </c>
      <c r="E900" s="6" t="s">
        <v>670</v>
      </c>
      <c r="H900" s="158"/>
      <c r="I900" s="157"/>
      <c r="J900" s="28"/>
      <c r="K900" s="25"/>
      <c r="L900" s="25"/>
      <c r="M900" s="25" t="s">
        <v>47032</v>
      </c>
    </row>
    <row r="901" spans="1:13" ht="15" customHeight="1" x14ac:dyDescent="0.25">
      <c r="A901" s="5">
        <v>5676</v>
      </c>
      <c r="B901" s="6" t="s">
        <v>174</v>
      </c>
      <c r="C901" s="6" t="s">
        <v>2159</v>
      </c>
      <c r="D901" s="6" t="s">
        <v>632</v>
      </c>
      <c r="E901" s="6" t="s">
        <v>2160</v>
      </c>
      <c r="H901" s="158"/>
      <c r="I901" s="157"/>
      <c r="J901" s="28"/>
      <c r="K901" s="25"/>
      <c r="L901" s="25"/>
      <c r="M901" s="25" t="s">
        <v>47032</v>
      </c>
    </row>
    <row r="902" spans="1:13" ht="15" customHeight="1" x14ac:dyDescent="0.25">
      <c r="A902" s="5">
        <v>5678</v>
      </c>
      <c r="B902" s="6" t="s">
        <v>2161</v>
      </c>
      <c r="C902" s="6" t="s">
        <v>840</v>
      </c>
      <c r="D902" s="6" t="s">
        <v>640</v>
      </c>
      <c r="E902" s="6" t="s">
        <v>633</v>
      </c>
      <c r="H902" s="158"/>
      <c r="I902" s="157"/>
      <c r="J902" s="28"/>
      <c r="K902" s="25"/>
      <c r="L902" s="25"/>
      <c r="M902" s="25" t="s">
        <v>47032</v>
      </c>
    </row>
    <row r="903" spans="1:13" ht="15" customHeight="1" x14ac:dyDescent="0.25">
      <c r="A903" s="5">
        <v>5679</v>
      </c>
      <c r="B903" s="6" t="s">
        <v>2162</v>
      </c>
      <c r="C903" s="6" t="s">
        <v>763</v>
      </c>
      <c r="D903" s="6" t="s">
        <v>632</v>
      </c>
      <c r="E903" s="6" t="s">
        <v>698</v>
      </c>
      <c r="H903" s="158"/>
      <c r="I903" s="157"/>
      <c r="J903" s="28"/>
      <c r="K903" s="25"/>
      <c r="L903" s="25"/>
      <c r="M903" s="25" t="s">
        <v>47032</v>
      </c>
    </row>
    <row r="904" spans="1:13" ht="15" customHeight="1" x14ac:dyDescent="0.25">
      <c r="A904" s="5">
        <v>5685</v>
      </c>
      <c r="B904" s="6" t="s">
        <v>43621</v>
      </c>
      <c r="C904" s="6" t="s">
        <v>2163</v>
      </c>
      <c r="D904" s="6" t="s">
        <v>1072</v>
      </c>
      <c r="E904" s="6" t="s">
        <v>1236</v>
      </c>
      <c r="H904" s="158"/>
      <c r="I904" s="157"/>
      <c r="J904" s="28"/>
      <c r="K904" s="25"/>
      <c r="L904" s="25"/>
      <c r="M904" s="25" t="s">
        <v>47032</v>
      </c>
    </row>
    <row r="905" spans="1:13" ht="15" customHeight="1" x14ac:dyDescent="0.25">
      <c r="A905" s="5">
        <v>5686</v>
      </c>
      <c r="B905" s="6" t="s">
        <v>2165</v>
      </c>
      <c r="C905" s="6" t="s">
        <v>643</v>
      </c>
      <c r="D905" s="6" t="s">
        <v>732</v>
      </c>
      <c r="E905" s="6" t="s">
        <v>672</v>
      </c>
      <c r="H905" s="158"/>
      <c r="I905" s="157"/>
      <c r="J905" s="28"/>
      <c r="K905" s="25"/>
      <c r="L905" s="25"/>
      <c r="M905" s="25" t="s">
        <v>47032</v>
      </c>
    </row>
    <row r="906" spans="1:13" ht="15" customHeight="1" x14ac:dyDescent="0.25">
      <c r="A906" s="5">
        <v>5691</v>
      </c>
      <c r="B906" s="6" t="s">
        <v>2166</v>
      </c>
      <c r="C906" s="6" t="s">
        <v>639</v>
      </c>
      <c r="D906" s="6" t="s">
        <v>636</v>
      </c>
      <c r="E906" s="6" t="s">
        <v>1186</v>
      </c>
      <c r="H906" s="158"/>
      <c r="I906" s="157"/>
      <c r="J906" s="28"/>
      <c r="K906" s="25"/>
      <c r="L906" s="25"/>
      <c r="M906" s="25" t="s">
        <v>47032</v>
      </c>
    </row>
    <row r="907" spans="1:13" ht="15" customHeight="1" x14ac:dyDescent="0.25">
      <c r="A907" s="5">
        <v>5692</v>
      </c>
      <c r="B907" s="6" t="s">
        <v>523</v>
      </c>
      <c r="C907" s="6" t="s">
        <v>739</v>
      </c>
      <c r="D907" s="6" t="s">
        <v>732</v>
      </c>
      <c r="E907" s="6" t="s">
        <v>1236</v>
      </c>
      <c r="H907" s="158"/>
      <c r="I907" s="157"/>
      <c r="J907" s="28"/>
      <c r="K907" s="25"/>
      <c r="L907" s="25"/>
      <c r="M907" s="25" t="s">
        <v>47032</v>
      </c>
    </row>
    <row r="908" spans="1:13" ht="15" customHeight="1" x14ac:dyDescent="0.25">
      <c r="A908" s="5">
        <v>5693</v>
      </c>
      <c r="B908" s="6" t="s">
        <v>2167</v>
      </c>
      <c r="C908" s="6" t="s">
        <v>1296</v>
      </c>
      <c r="D908" s="6" t="s">
        <v>636</v>
      </c>
      <c r="E908" s="6" t="s">
        <v>2168</v>
      </c>
      <c r="H908" s="158"/>
      <c r="I908" s="157"/>
      <c r="J908" s="28"/>
      <c r="K908" s="25"/>
      <c r="L908" s="25"/>
      <c r="M908" s="25" t="s">
        <v>47032</v>
      </c>
    </row>
    <row r="909" spans="1:13" ht="15" customHeight="1" x14ac:dyDescent="0.25">
      <c r="A909" s="5">
        <v>5700</v>
      </c>
      <c r="B909" s="6" t="s">
        <v>569</v>
      </c>
      <c r="C909" s="6" t="s">
        <v>1311</v>
      </c>
      <c r="D909" s="6" t="s">
        <v>719</v>
      </c>
      <c r="E909" s="6" t="s">
        <v>2169</v>
      </c>
      <c r="H909" s="158"/>
      <c r="I909" s="157"/>
      <c r="J909" s="28"/>
      <c r="K909" s="25"/>
      <c r="L909" s="25"/>
      <c r="M909" s="25" t="s">
        <v>47032</v>
      </c>
    </row>
    <row r="910" spans="1:13" ht="15" customHeight="1" x14ac:dyDescent="0.25">
      <c r="A910" s="5">
        <v>5701</v>
      </c>
      <c r="B910" s="6" t="s">
        <v>2170</v>
      </c>
      <c r="C910" s="6" t="s">
        <v>1068</v>
      </c>
      <c r="D910" s="6" t="s">
        <v>632</v>
      </c>
      <c r="E910" s="6" t="s">
        <v>1227</v>
      </c>
      <c r="H910" s="158"/>
      <c r="I910" s="157"/>
      <c r="J910" s="28"/>
      <c r="K910" s="25"/>
      <c r="L910" s="25"/>
      <c r="M910" s="25" t="s">
        <v>47032</v>
      </c>
    </row>
    <row r="911" spans="1:13" ht="15" customHeight="1" x14ac:dyDescent="0.25">
      <c r="A911" s="5">
        <v>5703</v>
      </c>
      <c r="B911" s="6" t="s">
        <v>2171</v>
      </c>
      <c r="C911" s="6" t="s">
        <v>891</v>
      </c>
      <c r="D911" s="6" t="s">
        <v>640</v>
      </c>
      <c r="E911" s="6" t="s">
        <v>2172</v>
      </c>
      <c r="H911" s="158"/>
      <c r="I911" s="157"/>
      <c r="J911" s="28"/>
      <c r="K911" s="25"/>
      <c r="L911" s="25"/>
      <c r="M911" s="25"/>
    </row>
    <row r="912" spans="1:13" ht="15" customHeight="1" x14ac:dyDescent="0.25">
      <c r="A912" s="5">
        <v>5704</v>
      </c>
      <c r="B912" s="6" t="s">
        <v>2173</v>
      </c>
      <c r="C912" s="6" t="s">
        <v>664</v>
      </c>
      <c r="D912" s="6" t="s">
        <v>636</v>
      </c>
      <c r="E912" s="6" t="s">
        <v>746</v>
      </c>
      <c r="H912" s="158"/>
      <c r="I912" s="157"/>
      <c r="J912" s="28"/>
      <c r="K912" s="25"/>
      <c r="L912" s="25"/>
      <c r="M912" s="25" t="s">
        <v>47033</v>
      </c>
    </row>
    <row r="913" spans="1:13" ht="15" customHeight="1" x14ac:dyDescent="0.25">
      <c r="A913" s="5">
        <v>5706</v>
      </c>
      <c r="B913" s="6" t="s">
        <v>43629</v>
      </c>
      <c r="C913" s="6" t="s">
        <v>627</v>
      </c>
      <c r="D913" s="6" t="s">
        <v>732</v>
      </c>
      <c r="E913" s="6" t="s">
        <v>2175</v>
      </c>
      <c r="H913" s="158"/>
      <c r="I913" s="157"/>
      <c r="J913" s="28"/>
      <c r="K913" s="25"/>
      <c r="L913" s="25"/>
      <c r="M913" s="25" t="s">
        <v>47033</v>
      </c>
    </row>
    <row r="914" spans="1:13" ht="15" customHeight="1" x14ac:dyDescent="0.25">
      <c r="A914" s="5">
        <v>5709</v>
      </c>
      <c r="B914" s="6" t="s">
        <v>2176</v>
      </c>
      <c r="C914" s="6" t="s">
        <v>680</v>
      </c>
      <c r="D914" s="6" t="s">
        <v>636</v>
      </c>
      <c r="E914" s="6" t="s">
        <v>750</v>
      </c>
      <c r="H914" s="158"/>
      <c r="I914" s="157"/>
      <c r="J914" s="28"/>
      <c r="K914" s="25"/>
      <c r="L914" s="25"/>
      <c r="M914" s="25" t="s">
        <v>47033</v>
      </c>
    </row>
    <row r="915" spans="1:13" ht="15" customHeight="1" x14ac:dyDescent="0.25">
      <c r="A915" s="5">
        <v>5714</v>
      </c>
      <c r="B915" s="6" t="s">
        <v>353</v>
      </c>
      <c r="C915" s="6" t="s">
        <v>1060</v>
      </c>
      <c r="D915" s="6" t="s">
        <v>636</v>
      </c>
      <c r="E915" s="6" t="s">
        <v>1742</v>
      </c>
      <c r="H915" s="158"/>
      <c r="I915" s="157"/>
      <c r="J915" s="28"/>
      <c r="K915" s="25"/>
      <c r="L915" s="25"/>
      <c r="M915" s="25" t="s">
        <v>47033</v>
      </c>
    </row>
    <row r="916" spans="1:13" ht="15" customHeight="1" x14ac:dyDescent="0.25">
      <c r="A916" s="5">
        <v>5715</v>
      </c>
      <c r="B916" s="6" t="s">
        <v>2177</v>
      </c>
      <c r="C916" s="6" t="s">
        <v>700</v>
      </c>
      <c r="D916" s="6" t="s">
        <v>640</v>
      </c>
      <c r="E916" s="6" t="s">
        <v>656</v>
      </c>
      <c r="H916" s="158"/>
      <c r="I916" s="157"/>
      <c r="J916" s="28"/>
      <c r="K916" s="25"/>
      <c r="L916" s="25"/>
      <c r="M916" s="25" t="s">
        <v>47033</v>
      </c>
    </row>
    <row r="917" spans="1:13" ht="15" customHeight="1" x14ac:dyDescent="0.25">
      <c r="A917" s="5">
        <v>5719</v>
      </c>
      <c r="B917" s="6" t="s">
        <v>2178</v>
      </c>
      <c r="C917" s="6" t="s">
        <v>726</v>
      </c>
      <c r="D917" s="6" t="s">
        <v>674</v>
      </c>
      <c r="E917" s="6" t="s">
        <v>2179</v>
      </c>
      <c r="H917" s="158"/>
      <c r="I917" s="157"/>
      <c r="J917" s="28"/>
      <c r="K917" s="25"/>
      <c r="L917" s="25"/>
      <c r="M917" s="25" t="s">
        <v>47033</v>
      </c>
    </row>
    <row r="918" spans="1:13" ht="15" customHeight="1" x14ac:dyDescent="0.25">
      <c r="A918" s="5">
        <v>5721</v>
      </c>
      <c r="B918" s="6" t="s">
        <v>2180</v>
      </c>
      <c r="C918" s="6" t="s">
        <v>2181</v>
      </c>
      <c r="D918" s="6" t="s">
        <v>632</v>
      </c>
      <c r="E918" s="6" t="s">
        <v>810</v>
      </c>
      <c r="H918" s="158"/>
      <c r="I918" s="157"/>
      <c r="J918" s="28"/>
      <c r="K918" s="25"/>
      <c r="L918" s="25"/>
      <c r="M918" s="25" t="s">
        <v>47033</v>
      </c>
    </row>
    <row r="919" spans="1:13" ht="15" customHeight="1" x14ac:dyDescent="0.25">
      <c r="A919" s="5">
        <v>5724</v>
      </c>
      <c r="B919" s="6" t="s">
        <v>2182</v>
      </c>
      <c r="C919" s="6" t="s">
        <v>700</v>
      </c>
      <c r="D919" s="6" t="s">
        <v>640</v>
      </c>
      <c r="E919" s="6" t="s">
        <v>1111</v>
      </c>
      <c r="H919" s="158"/>
      <c r="I919" s="157"/>
      <c r="J919" s="28"/>
      <c r="K919" s="25"/>
      <c r="L919" s="25"/>
      <c r="M919" s="25"/>
    </row>
    <row r="920" spans="1:13" ht="15" customHeight="1" x14ac:dyDescent="0.25">
      <c r="A920" s="5">
        <v>5728</v>
      </c>
      <c r="B920" s="6" t="s">
        <v>2183</v>
      </c>
      <c r="C920" s="6" t="s">
        <v>639</v>
      </c>
      <c r="D920" s="6" t="s">
        <v>632</v>
      </c>
      <c r="E920" s="6" t="s">
        <v>830</v>
      </c>
      <c r="H920" s="158"/>
      <c r="I920" s="157"/>
      <c r="J920" s="28"/>
      <c r="K920" s="25"/>
      <c r="L920" s="25"/>
      <c r="M920" s="25"/>
    </row>
    <row r="921" spans="1:13" ht="15" customHeight="1" x14ac:dyDescent="0.25">
      <c r="A921" s="5">
        <v>5730</v>
      </c>
      <c r="B921" s="6" t="s">
        <v>2184</v>
      </c>
      <c r="C921" s="6" t="s">
        <v>2185</v>
      </c>
      <c r="D921" s="6" t="s">
        <v>636</v>
      </c>
      <c r="E921" s="6" t="s">
        <v>1897</v>
      </c>
      <c r="H921" s="158"/>
      <c r="I921" s="157"/>
      <c r="J921" s="28"/>
      <c r="K921" s="25"/>
      <c r="L921" s="25"/>
      <c r="M921" s="25"/>
    </row>
    <row r="922" spans="1:13" ht="15" customHeight="1" x14ac:dyDescent="0.25">
      <c r="A922" s="5">
        <v>5734</v>
      </c>
      <c r="B922" s="6" t="s">
        <v>2186</v>
      </c>
      <c r="C922" s="6" t="s">
        <v>1068</v>
      </c>
      <c r="D922" s="6" t="s">
        <v>636</v>
      </c>
      <c r="E922" s="6" t="s">
        <v>708</v>
      </c>
      <c r="H922" s="158"/>
      <c r="I922" s="157"/>
      <c r="J922" s="28"/>
      <c r="K922" s="25"/>
      <c r="L922" s="25"/>
      <c r="M922" s="25"/>
    </row>
    <row r="923" spans="1:13" ht="15" customHeight="1" x14ac:dyDescent="0.25">
      <c r="A923" s="5">
        <v>5735</v>
      </c>
      <c r="B923" s="6" t="s">
        <v>2187</v>
      </c>
      <c r="C923" s="6" t="s">
        <v>1280</v>
      </c>
      <c r="D923" s="6" t="s">
        <v>636</v>
      </c>
      <c r="E923" s="6" t="s">
        <v>877</v>
      </c>
      <c r="H923" s="158"/>
      <c r="I923" s="157"/>
      <c r="J923" s="28"/>
      <c r="K923" s="25"/>
      <c r="L923" s="25"/>
      <c r="M923" s="25"/>
    </row>
    <row r="924" spans="1:13" ht="15" customHeight="1" x14ac:dyDescent="0.25">
      <c r="A924" s="5">
        <v>5741</v>
      </c>
      <c r="B924" s="6" t="s">
        <v>2188</v>
      </c>
      <c r="C924" s="6" t="s">
        <v>639</v>
      </c>
      <c r="D924" s="6" t="s">
        <v>632</v>
      </c>
      <c r="E924" s="6" t="s">
        <v>2189</v>
      </c>
    </row>
    <row r="925" spans="1:13" ht="15" customHeight="1" x14ac:dyDescent="0.25">
      <c r="A925" s="5">
        <v>5744</v>
      </c>
      <c r="B925" s="6" t="s">
        <v>2190</v>
      </c>
      <c r="C925" s="6" t="s">
        <v>976</v>
      </c>
      <c r="D925" s="6" t="s">
        <v>636</v>
      </c>
      <c r="E925" s="6" t="s">
        <v>750</v>
      </c>
    </row>
    <row r="926" spans="1:13" ht="15" customHeight="1" x14ac:dyDescent="0.25">
      <c r="A926" s="5">
        <v>5747</v>
      </c>
      <c r="B926" s="6" t="s">
        <v>2191</v>
      </c>
      <c r="C926" s="6" t="s">
        <v>2192</v>
      </c>
      <c r="D926" s="6" t="s">
        <v>640</v>
      </c>
      <c r="E926" s="6" t="s">
        <v>1000</v>
      </c>
    </row>
    <row r="927" spans="1:13" ht="15" customHeight="1" x14ac:dyDescent="0.25">
      <c r="A927" s="5">
        <v>5749</v>
      </c>
      <c r="B927" s="6" t="s">
        <v>49391</v>
      </c>
      <c r="C927" s="6" t="s">
        <v>871</v>
      </c>
      <c r="D927" s="6" t="s">
        <v>632</v>
      </c>
      <c r="E927" s="6" t="s">
        <v>810</v>
      </c>
    </row>
    <row r="928" spans="1:13" ht="15" customHeight="1" x14ac:dyDescent="0.25">
      <c r="A928" s="5">
        <v>5756</v>
      </c>
      <c r="B928" s="6" t="s">
        <v>2193</v>
      </c>
      <c r="C928" s="6" t="s">
        <v>1717</v>
      </c>
      <c r="D928" s="6" t="s">
        <v>674</v>
      </c>
      <c r="E928" s="6" t="s">
        <v>805</v>
      </c>
    </row>
    <row r="929" spans="1:5" ht="15" customHeight="1" x14ac:dyDescent="0.25">
      <c r="A929" s="5">
        <v>5757</v>
      </c>
      <c r="B929" s="6" t="s">
        <v>2194</v>
      </c>
      <c r="C929" s="6" t="s">
        <v>1060</v>
      </c>
      <c r="D929" s="6" t="s">
        <v>674</v>
      </c>
      <c r="E929" s="6" t="s">
        <v>772</v>
      </c>
    </row>
    <row r="930" spans="1:5" ht="15" customHeight="1" x14ac:dyDescent="0.25">
      <c r="A930" s="5">
        <v>5759</v>
      </c>
      <c r="B930" s="6" t="s">
        <v>2195</v>
      </c>
      <c r="C930" s="6" t="s">
        <v>891</v>
      </c>
      <c r="D930" s="6" t="s">
        <v>674</v>
      </c>
      <c r="E930" s="6" t="s">
        <v>698</v>
      </c>
    </row>
    <row r="931" spans="1:5" ht="15" customHeight="1" x14ac:dyDescent="0.25">
      <c r="A931" s="5">
        <v>5760</v>
      </c>
      <c r="B931" s="6" t="s">
        <v>2196</v>
      </c>
      <c r="C931" s="6" t="s">
        <v>1287</v>
      </c>
      <c r="D931" s="6" t="s">
        <v>632</v>
      </c>
      <c r="E931" s="6" t="s">
        <v>2197</v>
      </c>
    </row>
    <row r="932" spans="1:5" ht="15" customHeight="1" x14ac:dyDescent="0.25">
      <c r="A932" s="5">
        <v>5762</v>
      </c>
      <c r="B932" s="6" t="s">
        <v>2198</v>
      </c>
      <c r="C932" s="6" t="s">
        <v>1296</v>
      </c>
      <c r="D932" s="6" t="s">
        <v>632</v>
      </c>
      <c r="E932" s="6" t="s">
        <v>795</v>
      </c>
    </row>
    <row r="933" spans="1:5" ht="15" customHeight="1" x14ac:dyDescent="0.25">
      <c r="A933" s="5">
        <v>5766</v>
      </c>
      <c r="B933" s="6" t="s">
        <v>2199</v>
      </c>
      <c r="C933" s="6" t="s">
        <v>700</v>
      </c>
      <c r="D933" s="6" t="s">
        <v>640</v>
      </c>
      <c r="E933" s="6" t="s">
        <v>1362</v>
      </c>
    </row>
    <row r="934" spans="1:5" ht="15" customHeight="1" x14ac:dyDescent="0.25">
      <c r="A934" s="5">
        <v>5767</v>
      </c>
      <c r="B934" s="6" t="s">
        <v>512</v>
      </c>
      <c r="C934" s="6" t="s">
        <v>658</v>
      </c>
      <c r="D934" s="6" t="s">
        <v>632</v>
      </c>
      <c r="E934" s="6" t="s">
        <v>1486</v>
      </c>
    </row>
    <row r="935" spans="1:5" ht="15" customHeight="1" x14ac:dyDescent="0.25">
      <c r="A935" s="5">
        <v>5770</v>
      </c>
      <c r="B935" s="6" t="s">
        <v>2200</v>
      </c>
      <c r="C935" s="6" t="s">
        <v>858</v>
      </c>
      <c r="D935" s="6" t="s">
        <v>640</v>
      </c>
      <c r="E935" s="6" t="s">
        <v>2201</v>
      </c>
    </row>
    <row r="936" spans="1:5" ht="15" customHeight="1" x14ac:dyDescent="0.25">
      <c r="A936" s="5">
        <v>5775</v>
      </c>
      <c r="B936" s="6" t="s">
        <v>2202</v>
      </c>
      <c r="C936" s="6" t="s">
        <v>658</v>
      </c>
      <c r="D936" s="6" t="s">
        <v>674</v>
      </c>
      <c r="E936" s="6" t="s">
        <v>862</v>
      </c>
    </row>
    <row r="937" spans="1:5" ht="15" customHeight="1" x14ac:dyDescent="0.25">
      <c r="A937" s="5">
        <v>5778</v>
      </c>
      <c r="B937" s="6" t="s">
        <v>2203</v>
      </c>
      <c r="C937" s="6" t="s">
        <v>936</v>
      </c>
      <c r="D937" s="6" t="s">
        <v>674</v>
      </c>
      <c r="E937" s="6" t="s">
        <v>2204</v>
      </c>
    </row>
    <row r="938" spans="1:5" ht="15" customHeight="1" x14ac:dyDescent="0.25">
      <c r="A938" s="5">
        <v>5780</v>
      </c>
      <c r="B938" s="6" t="s">
        <v>43677</v>
      </c>
      <c r="C938" s="6" t="s">
        <v>1068</v>
      </c>
      <c r="D938" s="6" t="s">
        <v>636</v>
      </c>
      <c r="E938" s="6" t="s">
        <v>2206</v>
      </c>
    </row>
    <row r="939" spans="1:5" ht="15" customHeight="1" x14ac:dyDescent="0.25">
      <c r="A939" s="5">
        <v>5787</v>
      </c>
      <c r="B939" s="6" t="s">
        <v>2207</v>
      </c>
      <c r="C939" s="6" t="s">
        <v>976</v>
      </c>
      <c r="D939" s="6" t="s">
        <v>636</v>
      </c>
      <c r="E939" s="6" t="s">
        <v>1297</v>
      </c>
    </row>
    <row r="940" spans="1:5" ht="15" customHeight="1" x14ac:dyDescent="0.25">
      <c r="A940" s="5">
        <v>5790</v>
      </c>
      <c r="B940" s="6" t="s">
        <v>2208</v>
      </c>
      <c r="C940" s="6" t="s">
        <v>639</v>
      </c>
      <c r="D940" s="6" t="s">
        <v>732</v>
      </c>
      <c r="E940" s="6" t="s">
        <v>2209</v>
      </c>
    </row>
    <row r="941" spans="1:5" ht="15" customHeight="1" x14ac:dyDescent="0.25">
      <c r="A941" s="5">
        <v>5800</v>
      </c>
      <c r="B941" s="6" t="s">
        <v>50107</v>
      </c>
      <c r="C941" s="6" t="s">
        <v>2210</v>
      </c>
      <c r="D941" s="6" t="s">
        <v>636</v>
      </c>
      <c r="E941" s="6" t="s">
        <v>2211</v>
      </c>
    </row>
    <row r="942" spans="1:5" ht="15" customHeight="1" x14ac:dyDescent="0.25">
      <c r="A942" s="5">
        <v>5801</v>
      </c>
      <c r="B942" s="6" t="s">
        <v>2212</v>
      </c>
      <c r="C942" s="6" t="s">
        <v>898</v>
      </c>
      <c r="D942" s="6" t="s">
        <v>732</v>
      </c>
      <c r="E942" s="6" t="s">
        <v>1022</v>
      </c>
    </row>
    <row r="943" spans="1:5" ht="15" customHeight="1" x14ac:dyDescent="0.25">
      <c r="A943" s="5">
        <v>5804</v>
      </c>
      <c r="B943" s="6" t="s">
        <v>2213</v>
      </c>
      <c r="C943" s="6" t="s">
        <v>718</v>
      </c>
      <c r="D943" s="6" t="s">
        <v>640</v>
      </c>
      <c r="E943" s="6" t="s">
        <v>2214</v>
      </c>
    </row>
    <row r="944" spans="1:5" ht="15" customHeight="1" x14ac:dyDescent="0.25">
      <c r="A944" s="5">
        <v>5806</v>
      </c>
      <c r="B944" s="6" t="s">
        <v>2215</v>
      </c>
      <c r="C944" s="6" t="s">
        <v>669</v>
      </c>
      <c r="D944" s="6" t="s">
        <v>640</v>
      </c>
      <c r="E944" s="6" t="s">
        <v>2216</v>
      </c>
    </row>
    <row r="945" spans="1:5" ht="15" customHeight="1" x14ac:dyDescent="0.25">
      <c r="A945" s="5">
        <v>5807</v>
      </c>
      <c r="B945" s="6" t="s">
        <v>2217</v>
      </c>
      <c r="C945" s="6" t="s">
        <v>726</v>
      </c>
      <c r="D945" s="6" t="s">
        <v>636</v>
      </c>
      <c r="E945" s="6" t="s">
        <v>2218</v>
      </c>
    </row>
    <row r="946" spans="1:5" ht="15" customHeight="1" x14ac:dyDescent="0.25">
      <c r="A946" s="5">
        <v>5808</v>
      </c>
      <c r="B946" s="6" t="s">
        <v>2219</v>
      </c>
      <c r="C946" s="6" t="s">
        <v>448</v>
      </c>
      <c r="D946" s="6" t="s">
        <v>636</v>
      </c>
      <c r="E946" s="6" t="s">
        <v>2220</v>
      </c>
    </row>
    <row r="947" spans="1:5" ht="15" customHeight="1" x14ac:dyDescent="0.25">
      <c r="A947" s="5">
        <v>5832</v>
      </c>
      <c r="B947" s="6" t="s">
        <v>43720</v>
      </c>
      <c r="C947" s="6" t="s">
        <v>1102</v>
      </c>
      <c r="D947" s="6" t="s">
        <v>632</v>
      </c>
      <c r="E947" s="6" t="s">
        <v>1004</v>
      </c>
    </row>
    <row r="948" spans="1:5" ht="15" customHeight="1" x14ac:dyDescent="0.25">
      <c r="A948" s="5">
        <v>5836</v>
      </c>
      <c r="B948" s="6" t="s">
        <v>2221</v>
      </c>
      <c r="C948" s="6" t="s">
        <v>2210</v>
      </c>
      <c r="D948" s="6" t="s">
        <v>632</v>
      </c>
      <c r="E948" s="6" t="s">
        <v>2222</v>
      </c>
    </row>
    <row r="949" spans="1:5" ht="15" customHeight="1" x14ac:dyDescent="0.25">
      <c r="A949" s="5">
        <v>5844</v>
      </c>
      <c r="B949" s="6" t="s">
        <v>2223</v>
      </c>
      <c r="C949" s="6" t="s">
        <v>697</v>
      </c>
      <c r="D949" s="6" t="s">
        <v>640</v>
      </c>
      <c r="E949" s="6" t="s">
        <v>1800</v>
      </c>
    </row>
    <row r="950" spans="1:5" ht="15" customHeight="1" x14ac:dyDescent="0.25">
      <c r="A950" s="5">
        <v>5846</v>
      </c>
      <c r="B950" s="6" t="s">
        <v>49102</v>
      </c>
      <c r="C950" s="6" t="s">
        <v>1060</v>
      </c>
      <c r="D950" s="6" t="s">
        <v>674</v>
      </c>
      <c r="E950" s="6" t="s">
        <v>996</v>
      </c>
    </row>
    <row r="951" spans="1:5" ht="15" customHeight="1" x14ac:dyDescent="0.25">
      <c r="A951" s="5">
        <v>5853</v>
      </c>
      <c r="B951" s="6" t="s">
        <v>2224</v>
      </c>
      <c r="C951" s="6" t="s">
        <v>2225</v>
      </c>
      <c r="D951" s="6" t="s">
        <v>636</v>
      </c>
      <c r="E951" s="6" t="s">
        <v>2226</v>
      </c>
    </row>
    <row r="952" spans="1:5" ht="15" customHeight="1" x14ac:dyDescent="0.25">
      <c r="A952" s="5">
        <v>5855</v>
      </c>
      <c r="B952" s="6" t="s">
        <v>2227</v>
      </c>
      <c r="C952" s="6" t="s">
        <v>797</v>
      </c>
      <c r="D952" s="6" t="s">
        <v>1072</v>
      </c>
      <c r="E952" s="6" t="s">
        <v>2228</v>
      </c>
    </row>
    <row r="953" spans="1:5" ht="15" customHeight="1" x14ac:dyDescent="0.25">
      <c r="A953" s="5">
        <v>5856</v>
      </c>
      <c r="B953" s="6" t="s">
        <v>2229</v>
      </c>
      <c r="C953" s="6" t="s">
        <v>939</v>
      </c>
      <c r="D953" s="6" t="s">
        <v>636</v>
      </c>
      <c r="E953" s="6" t="s">
        <v>903</v>
      </c>
    </row>
    <row r="954" spans="1:5" ht="15" customHeight="1" x14ac:dyDescent="0.25">
      <c r="A954" s="5">
        <v>5857</v>
      </c>
      <c r="B954" s="6" t="s">
        <v>2230</v>
      </c>
      <c r="C954" s="6" t="s">
        <v>718</v>
      </c>
      <c r="D954" s="6" t="s">
        <v>2231</v>
      </c>
      <c r="E954" s="6" t="s">
        <v>761</v>
      </c>
    </row>
    <row r="955" spans="1:5" ht="15" customHeight="1" x14ac:dyDescent="0.25">
      <c r="A955" s="5">
        <v>5861</v>
      </c>
      <c r="B955" s="6" t="s">
        <v>2232</v>
      </c>
      <c r="C955" s="6" t="s">
        <v>726</v>
      </c>
      <c r="D955" s="6" t="s">
        <v>640</v>
      </c>
      <c r="E955" s="6" t="s">
        <v>1001</v>
      </c>
    </row>
    <row r="956" spans="1:5" ht="15" customHeight="1" x14ac:dyDescent="0.25">
      <c r="A956" s="5">
        <v>5865</v>
      </c>
      <c r="B956" s="6" t="s">
        <v>2233</v>
      </c>
      <c r="C956" s="6" t="s">
        <v>1102</v>
      </c>
      <c r="D956" s="6" t="s">
        <v>636</v>
      </c>
      <c r="E956" s="6" t="s">
        <v>2234</v>
      </c>
    </row>
    <row r="957" spans="1:5" ht="15" customHeight="1" x14ac:dyDescent="0.25">
      <c r="A957" s="5">
        <v>5871</v>
      </c>
      <c r="B957" s="6" t="s">
        <v>2236</v>
      </c>
      <c r="C957" s="6" t="s">
        <v>706</v>
      </c>
      <c r="D957" s="6" t="s">
        <v>674</v>
      </c>
      <c r="E957" s="6" t="s">
        <v>2237</v>
      </c>
    </row>
    <row r="958" spans="1:5" ht="15" customHeight="1" x14ac:dyDescent="0.25">
      <c r="A958" s="5">
        <v>5872</v>
      </c>
      <c r="B958" s="6" t="s">
        <v>2238</v>
      </c>
      <c r="C958" s="6" t="s">
        <v>1087</v>
      </c>
      <c r="D958" s="6" t="s">
        <v>636</v>
      </c>
      <c r="E958" s="6" t="s">
        <v>1138</v>
      </c>
    </row>
    <row r="959" spans="1:5" ht="15" customHeight="1" x14ac:dyDescent="0.25">
      <c r="A959" s="5">
        <v>5874</v>
      </c>
      <c r="B959" s="6" t="s">
        <v>43747</v>
      </c>
      <c r="C959" s="6" t="s">
        <v>726</v>
      </c>
      <c r="D959" s="6" t="s">
        <v>632</v>
      </c>
      <c r="E959" s="6" t="s">
        <v>654</v>
      </c>
    </row>
    <row r="960" spans="1:5" ht="15" customHeight="1" x14ac:dyDescent="0.25">
      <c r="A960" s="5">
        <v>5877</v>
      </c>
      <c r="B960" s="6" t="s">
        <v>2239</v>
      </c>
      <c r="C960" s="6" t="s">
        <v>1030</v>
      </c>
      <c r="D960" s="6" t="s">
        <v>636</v>
      </c>
      <c r="E960" s="6" t="s">
        <v>2240</v>
      </c>
    </row>
    <row r="961" spans="1:5" ht="15" customHeight="1" x14ac:dyDescent="0.25">
      <c r="A961" s="5">
        <v>5878</v>
      </c>
      <c r="B961" s="6" t="s">
        <v>2241</v>
      </c>
      <c r="C961" s="6" t="s">
        <v>1356</v>
      </c>
      <c r="D961" s="6" t="s">
        <v>640</v>
      </c>
      <c r="E961" s="6" t="s">
        <v>2242</v>
      </c>
    </row>
    <row r="962" spans="1:5" ht="15" customHeight="1" x14ac:dyDescent="0.25">
      <c r="A962" s="5">
        <v>5879</v>
      </c>
      <c r="B962" s="6" t="s">
        <v>2243</v>
      </c>
      <c r="C962" s="6" t="s">
        <v>627</v>
      </c>
      <c r="D962" s="6" t="s">
        <v>640</v>
      </c>
      <c r="E962" s="6" t="s">
        <v>633</v>
      </c>
    </row>
    <row r="963" spans="1:5" ht="15" customHeight="1" x14ac:dyDescent="0.25">
      <c r="A963" s="5">
        <v>5880</v>
      </c>
      <c r="B963" s="6" t="s">
        <v>2244</v>
      </c>
      <c r="C963" s="6" t="s">
        <v>858</v>
      </c>
      <c r="D963" s="6" t="s">
        <v>632</v>
      </c>
      <c r="E963" s="6" t="s">
        <v>1064</v>
      </c>
    </row>
    <row r="964" spans="1:5" ht="15" customHeight="1" x14ac:dyDescent="0.25">
      <c r="A964" s="5">
        <v>5881</v>
      </c>
      <c r="B964" s="6" t="s">
        <v>2245</v>
      </c>
      <c r="C964" s="6" t="s">
        <v>1153</v>
      </c>
      <c r="D964" s="6" t="s">
        <v>674</v>
      </c>
      <c r="E964" s="6" t="s">
        <v>2246</v>
      </c>
    </row>
    <row r="965" spans="1:5" ht="15" customHeight="1" x14ac:dyDescent="0.25">
      <c r="A965" s="5">
        <v>5882</v>
      </c>
      <c r="B965" s="6" t="s">
        <v>2247</v>
      </c>
      <c r="C965" s="6" t="s">
        <v>1030</v>
      </c>
      <c r="D965" s="6" t="s">
        <v>953</v>
      </c>
      <c r="E965" s="6" t="s">
        <v>2116</v>
      </c>
    </row>
    <row r="966" spans="1:5" ht="15" customHeight="1" x14ac:dyDescent="0.25">
      <c r="A966" s="5">
        <v>5887</v>
      </c>
      <c r="B966" s="6" t="s">
        <v>2248</v>
      </c>
      <c r="C966" s="6" t="s">
        <v>1043</v>
      </c>
      <c r="D966" s="6" t="s">
        <v>632</v>
      </c>
      <c r="E966" s="6" t="s">
        <v>1103</v>
      </c>
    </row>
    <row r="967" spans="1:5" ht="15" customHeight="1" x14ac:dyDescent="0.25">
      <c r="A967" s="5">
        <v>5891</v>
      </c>
      <c r="B967" s="6" t="s">
        <v>2249</v>
      </c>
      <c r="C967" s="6" t="s">
        <v>752</v>
      </c>
      <c r="D967" s="6" t="s">
        <v>636</v>
      </c>
      <c r="E967" s="6" t="s">
        <v>934</v>
      </c>
    </row>
    <row r="968" spans="1:5" ht="15" customHeight="1" x14ac:dyDescent="0.25">
      <c r="A968" s="5">
        <v>5892</v>
      </c>
      <c r="B968" s="6" t="s">
        <v>2250</v>
      </c>
      <c r="C968" s="6" t="s">
        <v>700</v>
      </c>
      <c r="D968" s="6" t="s">
        <v>640</v>
      </c>
      <c r="E968" s="6" t="s">
        <v>672</v>
      </c>
    </row>
    <row r="969" spans="1:5" ht="15" customHeight="1" x14ac:dyDescent="0.25">
      <c r="A969" s="5">
        <v>5893</v>
      </c>
      <c r="B969" s="6" t="s">
        <v>2251</v>
      </c>
      <c r="C969" s="6" t="s">
        <v>627</v>
      </c>
      <c r="D969" s="6" t="s">
        <v>640</v>
      </c>
      <c r="E969" s="6" t="s">
        <v>2252</v>
      </c>
    </row>
    <row r="970" spans="1:5" ht="15" customHeight="1" x14ac:dyDescent="0.25">
      <c r="A970" s="5">
        <v>5898</v>
      </c>
      <c r="B970" s="6" t="s">
        <v>2253</v>
      </c>
      <c r="C970" s="6" t="s">
        <v>1287</v>
      </c>
      <c r="D970" s="6" t="s">
        <v>632</v>
      </c>
      <c r="E970" s="6" t="s">
        <v>2254</v>
      </c>
    </row>
    <row r="971" spans="1:5" ht="15" customHeight="1" x14ac:dyDescent="0.25">
      <c r="A971" s="5">
        <v>5899</v>
      </c>
      <c r="B971" s="6" t="s">
        <v>2255</v>
      </c>
      <c r="C971" s="6" t="s">
        <v>1068</v>
      </c>
      <c r="D971" s="6" t="s">
        <v>636</v>
      </c>
      <c r="E971" s="6" t="s">
        <v>2256</v>
      </c>
    </row>
    <row r="972" spans="1:5" ht="15" customHeight="1" x14ac:dyDescent="0.25">
      <c r="A972" s="5">
        <v>5903</v>
      </c>
      <c r="B972" s="6" t="s">
        <v>2257</v>
      </c>
      <c r="C972" s="6" t="s">
        <v>2258</v>
      </c>
      <c r="D972" s="6" t="s">
        <v>632</v>
      </c>
      <c r="E972" s="6" t="s">
        <v>2259</v>
      </c>
    </row>
    <row r="973" spans="1:5" ht="15" customHeight="1" x14ac:dyDescent="0.25">
      <c r="A973" s="5">
        <v>5906</v>
      </c>
      <c r="B973" s="6" t="s">
        <v>2260</v>
      </c>
      <c r="C973" s="6" t="s">
        <v>891</v>
      </c>
      <c r="D973" s="6" t="s">
        <v>640</v>
      </c>
      <c r="E973" s="6" t="s">
        <v>2152</v>
      </c>
    </row>
    <row r="974" spans="1:5" ht="15" customHeight="1" x14ac:dyDescent="0.25">
      <c r="A974" s="5">
        <v>5912</v>
      </c>
      <c r="B974" s="6" t="s">
        <v>2261</v>
      </c>
      <c r="C974" s="6" t="s">
        <v>639</v>
      </c>
      <c r="D974" s="6" t="s">
        <v>636</v>
      </c>
      <c r="E974" s="6" t="s">
        <v>2189</v>
      </c>
    </row>
    <row r="975" spans="1:5" ht="15" customHeight="1" x14ac:dyDescent="0.25">
      <c r="A975" s="5">
        <v>5913</v>
      </c>
      <c r="B975" s="6" t="s">
        <v>213</v>
      </c>
      <c r="C975" s="6" t="s">
        <v>697</v>
      </c>
      <c r="D975" s="6" t="s">
        <v>636</v>
      </c>
      <c r="E975" s="6" t="s">
        <v>2262</v>
      </c>
    </row>
    <row r="976" spans="1:5" ht="15" customHeight="1" x14ac:dyDescent="0.25">
      <c r="A976" s="5">
        <v>5915</v>
      </c>
      <c r="B976" s="6" t="s">
        <v>2263</v>
      </c>
      <c r="C976" s="6" t="s">
        <v>1068</v>
      </c>
      <c r="D976" s="6" t="s">
        <v>636</v>
      </c>
      <c r="E976" s="6" t="s">
        <v>2264</v>
      </c>
    </row>
    <row r="977" spans="1:5" ht="15" customHeight="1" x14ac:dyDescent="0.25">
      <c r="A977" s="5">
        <v>5921</v>
      </c>
      <c r="B977" s="6" t="s">
        <v>2265</v>
      </c>
      <c r="C977" s="6" t="s">
        <v>718</v>
      </c>
      <c r="D977" s="6" t="s">
        <v>2266</v>
      </c>
      <c r="E977" s="6" t="s">
        <v>2267</v>
      </c>
    </row>
    <row r="978" spans="1:5" ht="15" customHeight="1" x14ac:dyDescent="0.25">
      <c r="A978" s="5">
        <v>5923</v>
      </c>
      <c r="B978" s="6" t="s">
        <v>2268</v>
      </c>
      <c r="C978" s="6" t="s">
        <v>658</v>
      </c>
      <c r="D978" s="6" t="s">
        <v>636</v>
      </c>
      <c r="E978" s="6" t="s">
        <v>1550</v>
      </c>
    </row>
    <row r="979" spans="1:5" ht="15" customHeight="1" x14ac:dyDescent="0.25">
      <c r="A979" s="5">
        <v>5924</v>
      </c>
      <c r="B979" s="6" t="s">
        <v>2269</v>
      </c>
      <c r="C979" s="6" t="s">
        <v>1473</v>
      </c>
      <c r="D979" s="6" t="s">
        <v>1802</v>
      </c>
      <c r="E979" s="6" t="s">
        <v>2270</v>
      </c>
    </row>
    <row r="980" spans="1:5" ht="15" customHeight="1" x14ac:dyDescent="0.25">
      <c r="A980" s="5">
        <v>5929</v>
      </c>
      <c r="B980" s="6" t="s">
        <v>2271</v>
      </c>
      <c r="C980" s="6" t="s">
        <v>1068</v>
      </c>
      <c r="D980" s="6" t="s">
        <v>640</v>
      </c>
      <c r="E980" s="6" t="s">
        <v>1514</v>
      </c>
    </row>
    <row r="981" spans="1:5" ht="15" customHeight="1" x14ac:dyDescent="0.25">
      <c r="A981" s="5">
        <v>5932</v>
      </c>
      <c r="B981" s="6" t="s">
        <v>2272</v>
      </c>
      <c r="C981" s="6" t="s">
        <v>840</v>
      </c>
      <c r="D981" s="6" t="s">
        <v>2273</v>
      </c>
      <c r="E981" s="6" t="s">
        <v>2274</v>
      </c>
    </row>
    <row r="982" spans="1:5" ht="15" customHeight="1" x14ac:dyDescent="0.25">
      <c r="A982" s="5">
        <v>5934</v>
      </c>
      <c r="B982" s="6" t="s">
        <v>2275</v>
      </c>
      <c r="C982" s="6" t="s">
        <v>1030</v>
      </c>
      <c r="D982" s="6" t="s">
        <v>636</v>
      </c>
      <c r="E982" s="6" t="s">
        <v>998</v>
      </c>
    </row>
    <row r="983" spans="1:5" ht="15" customHeight="1" x14ac:dyDescent="0.25">
      <c r="A983" s="5">
        <v>5937</v>
      </c>
      <c r="B983" s="6" t="s">
        <v>2276</v>
      </c>
      <c r="C983" s="6" t="s">
        <v>627</v>
      </c>
      <c r="D983" s="6" t="s">
        <v>632</v>
      </c>
      <c r="E983" s="6" t="s">
        <v>2277</v>
      </c>
    </row>
    <row r="984" spans="1:5" ht="15" customHeight="1" x14ac:dyDescent="0.25">
      <c r="A984" s="5">
        <v>5939</v>
      </c>
      <c r="B984" s="6" t="s">
        <v>43783</v>
      </c>
      <c r="C984" s="6" t="s">
        <v>1068</v>
      </c>
      <c r="D984" s="6" t="s">
        <v>640</v>
      </c>
      <c r="E984" s="6" t="s">
        <v>2053</v>
      </c>
    </row>
    <row r="985" spans="1:5" ht="15" customHeight="1" x14ac:dyDescent="0.25">
      <c r="A985" s="5">
        <v>5942</v>
      </c>
      <c r="B985" s="6" t="s">
        <v>2278</v>
      </c>
      <c r="C985" s="6" t="s">
        <v>697</v>
      </c>
      <c r="D985" s="6" t="s">
        <v>636</v>
      </c>
      <c r="E985" s="6" t="s">
        <v>1004</v>
      </c>
    </row>
    <row r="986" spans="1:5" ht="15" customHeight="1" x14ac:dyDescent="0.25">
      <c r="A986" s="5">
        <v>5944</v>
      </c>
      <c r="B986" s="6" t="s">
        <v>2279</v>
      </c>
      <c r="C986" s="6" t="s">
        <v>891</v>
      </c>
      <c r="D986" s="6" t="s">
        <v>640</v>
      </c>
      <c r="E986" s="6" t="s">
        <v>1800</v>
      </c>
    </row>
    <row r="987" spans="1:5" ht="15" customHeight="1" x14ac:dyDescent="0.25">
      <c r="A987" s="5">
        <v>5948</v>
      </c>
      <c r="B987" s="6" t="s">
        <v>2280</v>
      </c>
      <c r="C987" s="6" t="s">
        <v>1538</v>
      </c>
      <c r="D987" s="6" t="s">
        <v>674</v>
      </c>
      <c r="E987" s="6" t="s">
        <v>2281</v>
      </c>
    </row>
    <row r="988" spans="1:5" ht="15" customHeight="1" x14ac:dyDescent="0.25">
      <c r="A988" s="5">
        <v>5949</v>
      </c>
      <c r="B988" s="6" t="s">
        <v>2282</v>
      </c>
      <c r="C988" s="6" t="s">
        <v>639</v>
      </c>
      <c r="D988" s="6" t="s">
        <v>636</v>
      </c>
      <c r="E988" s="6" t="s">
        <v>665</v>
      </c>
    </row>
    <row r="989" spans="1:5" ht="15" customHeight="1" x14ac:dyDescent="0.25">
      <c r="A989" s="5">
        <v>5950</v>
      </c>
      <c r="B989" s="6" t="s">
        <v>2283</v>
      </c>
      <c r="C989" s="6" t="s">
        <v>1266</v>
      </c>
      <c r="D989" s="6" t="s">
        <v>632</v>
      </c>
      <c r="E989" s="6" t="s">
        <v>2284</v>
      </c>
    </row>
    <row r="990" spans="1:5" ht="15" customHeight="1" x14ac:dyDescent="0.25">
      <c r="A990" s="5">
        <v>5952</v>
      </c>
      <c r="B990" s="6" t="s">
        <v>158</v>
      </c>
      <c r="C990" s="6" t="s">
        <v>627</v>
      </c>
      <c r="D990" s="6" t="s">
        <v>632</v>
      </c>
      <c r="E990" s="6" t="s">
        <v>1227</v>
      </c>
    </row>
    <row r="991" spans="1:5" ht="15" customHeight="1" x14ac:dyDescent="0.25">
      <c r="A991" s="5">
        <v>5955</v>
      </c>
      <c r="B991" s="6" t="s">
        <v>2285</v>
      </c>
      <c r="C991" s="6" t="s">
        <v>639</v>
      </c>
      <c r="D991" s="6" t="s">
        <v>640</v>
      </c>
      <c r="E991" s="6" t="s">
        <v>1895</v>
      </c>
    </row>
    <row r="992" spans="1:5" ht="15" customHeight="1" x14ac:dyDescent="0.25">
      <c r="A992" s="5">
        <v>5961</v>
      </c>
      <c r="B992" s="6" t="s">
        <v>2286</v>
      </c>
      <c r="C992" s="6" t="s">
        <v>1204</v>
      </c>
      <c r="D992" s="6" t="s">
        <v>640</v>
      </c>
      <c r="E992" s="6" t="s">
        <v>2149</v>
      </c>
    </row>
    <row r="993" spans="1:5" ht="15" customHeight="1" x14ac:dyDescent="0.25">
      <c r="A993" s="5">
        <v>5962</v>
      </c>
      <c r="B993" s="6" t="s">
        <v>2287</v>
      </c>
      <c r="C993" s="6" t="s">
        <v>1280</v>
      </c>
      <c r="D993" s="6" t="s">
        <v>2288</v>
      </c>
      <c r="E993" s="6" t="s">
        <v>1546</v>
      </c>
    </row>
    <row r="994" spans="1:5" ht="15" customHeight="1" x14ac:dyDescent="0.25">
      <c r="A994" s="5">
        <v>5968</v>
      </c>
      <c r="B994" s="6" t="s">
        <v>2289</v>
      </c>
      <c r="C994" s="6" t="s">
        <v>891</v>
      </c>
      <c r="D994" s="6" t="s">
        <v>636</v>
      </c>
      <c r="E994" s="6" t="s">
        <v>2172</v>
      </c>
    </row>
    <row r="995" spans="1:5" ht="15" customHeight="1" x14ac:dyDescent="0.25">
      <c r="A995" s="5">
        <v>5969</v>
      </c>
      <c r="B995" s="6" t="s">
        <v>2290</v>
      </c>
      <c r="C995" s="6" t="s">
        <v>646</v>
      </c>
      <c r="D995" s="6" t="s">
        <v>2273</v>
      </c>
      <c r="E995" s="6" t="s">
        <v>780</v>
      </c>
    </row>
    <row r="996" spans="1:5" ht="15" customHeight="1" x14ac:dyDescent="0.25">
      <c r="A996" s="5">
        <v>5978</v>
      </c>
      <c r="B996" s="6" t="s">
        <v>2291</v>
      </c>
      <c r="C996" s="6" t="s">
        <v>627</v>
      </c>
      <c r="D996" s="6" t="s">
        <v>632</v>
      </c>
      <c r="E996" s="6" t="s">
        <v>2292</v>
      </c>
    </row>
    <row r="997" spans="1:5" ht="15" customHeight="1" x14ac:dyDescent="0.25">
      <c r="A997" s="5">
        <v>5979</v>
      </c>
      <c r="B997" s="6" t="s">
        <v>2293</v>
      </c>
      <c r="C997" s="6" t="s">
        <v>1311</v>
      </c>
      <c r="D997" s="6" t="s">
        <v>732</v>
      </c>
      <c r="E997" s="6" t="s">
        <v>2050</v>
      </c>
    </row>
    <row r="998" spans="1:5" ht="15" customHeight="1" x14ac:dyDescent="0.25">
      <c r="A998" s="5">
        <v>5983</v>
      </c>
      <c r="B998" s="6" t="s">
        <v>2294</v>
      </c>
      <c r="C998" s="6" t="s">
        <v>1071</v>
      </c>
      <c r="D998" s="6" t="s">
        <v>636</v>
      </c>
      <c r="E998" s="6" t="s">
        <v>1297</v>
      </c>
    </row>
    <row r="999" spans="1:5" ht="15" customHeight="1" x14ac:dyDescent="0.25">
      <c r="A999" s="5">
        <v>5987</v>
      </c>
      <c r="B999" s="6" t="s">
        <v>2295</v>
      </c>
      <c r="C999" s="6" t="s">
        <v>2006</v>
      </c>
      <c r="D999" s="6" t="s">
        <v>640</v>
      </c>
      <c r="E999" s="6" t="s">
        <v>2149</v>
      </c>
    </row>
    <row r="1000" spans="1:5" ht="15" customHeight="1" x14ac:dyDescent="0.25">
      <c r="A1000" s="5">
        <v>5990</v>
      </c>
      <c r="B1000" s="6" t="s">
        <v>2296</v>
      </c>
      <c r="C1000" s="6" t="s">
        <v>639</v>
      </c>
      <c r="D1000" s="6" t="s">
        <v>632</v>
      </c>
      <c r="E1000" s="6" t="s">
        <v>2297</v>
      </c>
    </row>
    <row r="1001" spans="1:5" ht="15" customHeight="1" x14ac:dyDescent="0.25">
      <c r="A1001" s="5">
        <v>5993</v>
      </c>
      <c r="B1001" s="6" t="s">
        <v>38416</v>
      </c>
      <c r="C1001" s="6" t="s">
        <v>766</v>
      </c>
      <c r="D1001" s="6" t="s">
        <v>636</v>
      </c>
      <c r="E1001" s="6" t="s">
        <v>2299</v>
      </c>
    </row>
    <row r="1002" spans="1:5" ht="15" customHeight="1" x14ac:dyDescent="0.25">
      <c r="A1002" s="5">
        <v>6003</v>
      </c>
      <c r="B1002" s="6" t="s">
        <v>2300</v>
      </c>
      <c r="C1002" s="6" t="s">
        <v>1048</v>
      </c>
      <c r="D1002" s="6" t="s">
        <v>636</v>
      </c>
      <c r="E1002" s="6" t="s">
        <v>940</v>
      </c>
    </row>
    <row r="1003" spans="1:5" ht="15" customHeight="1" x14ac:dyDescent="0.25">
      <c r="A1003" s="5">
        <v>6004</v>
      </c>
      <c r="B1003" s="6" t="s">
        <v>2301</v>
      </c>
      <c r="C1003" s="6" t="s">
        <v>1915</v>
      </c>
      <c r="D1003" s="6" t="s">
        <v>636</v>
      </c>
      <c r="E1003" s="6" t="s">
        <v>2302</v>
      </c>
    </row>
    <row r="1004" spans="1:5" ht="15" customHeight="1" x14ac:dyDescent="0.25">
      <c r="A1004" s="5">
        <v>6005</v>
      </c>
      <c r="B1004" s="6" t="s">
        <v>2303</v>
      </c>
      <c r="C1004" s="6" t="s">
        <v>1068</v>
      </c>
      <c r="D1004" s="6" t="s">
        <v>636</v>
      </c>
      <c r="E1004" s="6" t="s">
        <v>1011</v>
      </c>
    </row>
    <row r="1005" spans="1:5" ht="15" customHeight="1" x14ac:dyDescent="0.25">
      <c r="A1005" s="5">
        <v>6006</v>
      </c>
      <c r="B1005" s="6" t="s">
        <v>2304</v>
      </c>
      <c r="C1005" s="6" t="s">
        <v>2305</v>
      </c>
      <c r="D1005" s="6" t="s">
        <v>636</v>
      </c>
      <c r="E1005" s="6" t="s">
        <v>2306</v>
      </c>
    </row>
    <row r="1006" spans="1:5" ht="15" customHeight="1" x14ac:dyDescent="0.25">
      <c r="A1006" s="5">
        <v>6014</v>
      </c>
      <c r="B1006" s="6" t="s">
        <v>2307</v>
      </c>
      <c r="C1006" s="6" t="s">
        <v>662</v>
      </c>
      <c r="D1006" s="6" t="s">
        <v>640</v>
      </c>
      <c r="E1006" s="6" t="s">
        <v>996</v>
      </c>
    </row>
    <row r="1007" spans="1:5" ht="15" customHeight="1" x14ac:dyDescent="0.25">
      <c r="A1007" s="5">
        <v>6017</v>
      </c>
      <c r="B1007" s="6" t="s">
        <v>74</v>
      </c>
      <c r="C1007" s="6" t="s">
        <v>627</v>
      </c>
      <c r="D1007" s="6" t="s">
        <v>632</v>
      </c>
      <c r="E1007" s="6" t="s">
        <v>1464</v>
      </c>
    </row>
    <row r="1008" spans="1:5" ht="15" customHeight="1" x14ac:dyDescent="0.25">
      <c r="A1008" s="5">
        <v>6021</v>
      </c>
      <c r="B1008" s="6" t="s">
        <v>2308</v>
      </c>
      <c r="C1008" s="6" t="s">
        <v>1499</v>
      </c>
      <c r="D1008" s="6" t="s">
        <v>636</v>
      </c>
      <c r="E1008" s="6" t="s">
        <v>2309</v>
      </c>
    </row>
    <row r="1009" spans="1:5" ht="15" customHeight="1" x14ac:dyDescent="0.25">
      <c r="A1009" s="5">
        <v>6025</v>
      </c>
      <c r="B1009" s="6" t="s">
        <v>2310</v>
      </c>
      <c r="C1009" s="6" t="s">
        <v>739</v>
      </c>
      <c r="D1009" s="6" t="s">
        <v>640</v>
      </c>
      <c r="E1009" s="6" t="s">
        <v>1380</v>
      </c>
    </row>
    <row r="1010" spans="1:5" ht="15" customHeight="1" x14ac:dyDescent="0.25">
      <c r="A1010" s="5">
        <v>6026</v>
      </c>
      <c r="B1010" s="6" t="s">
        <v>2311</v>
      </c>
      <c r="C1010" s="6" t="s">
        <v>891</v>
      </c>
      <c r="D1010" s="6" t="s">
        <v>636</v>
      </c>
      <c r="E1010" s="6" t="s">
        <v>2312</v>
      </c>
    </row>
    <row r="1011" spans="1:5" ht="15" customHeight="1" x14ac:dyDescent="0.25">
      <c r="A1011" s="5">
        <v>6027</v>
      </c>
      <c r="B1011" s="6" t="s">
        <v>43839</v>
      </c>
      <c r="C1011" s="6" t="s">
        <v>898</v>
      </c>
      <c r="D1011" s="6" t="s">
        <v>632</v>
      </c>
      <c r="E1011" s="6" t="s">
        <v>47706</v>
      </c>
    </row>
    <row r="1012" spans="1:5" ht="15" customHeight="1" x14ac:dyDescent="0.25">
      <c r="A1012" s="5">
        <v>6029</v>
      </c>
      <c r="B1012" s="6" t="s">
        <v>2313</v>
      </c>
      <c r="C1012" s="6" t="s">
        <v>1102</v>
      </c>
      <c r="D1012" s="6" t="s">
        <v>636</v>
      </c>
      <c r="E1012" s="6" t="s">
        <v>2030</v>
      </c>
    </row>
    <row r="1013" spans="1:5" ht="15" customHeight="1" x14ac:dyDescent="0.25">
      <c r="A1013" s="5">
        <v>6030</v>
      </c>
      <c r="B1013" s="6" t="s">
        <v>2314</v>
      </c>
      <c r="C1013" s="6" t="s">
        <v>791</v>
      </c>
      <c r="D1013" s="6" t="s">
        <v>636</v>
      </c>
      <c r="E1013" s="6" t="s">
        <v>991</v>
      </c>
    </row>
    <row r="1014" spans="1:5" ht="15" customHeight="1" x14ac:dyDescent="0.25">
      <c r="A1014" s="5">
        <v>6033</v>
      </c>
      <c r="B1014" s="6" t="s">
        <v>528</v>
      </c>
      <c r="C1014" s="6" t="s">
        <v>627</v>
      </c>
      <c r="D1014" s="6" t="s">
        <v>2315</v>
      </c>
      <c r="E1014" s="6" t="s">
        <v>2316</v>
      </c>
    </row>
    <row r="1015" spans="1:5" ht="15" customHeight="1" x14ac:dyDescent="0.25">
      <c r="A1015" s="5">
        <v>6034</v>
      </c>
      <c r="B1015" s="6" t="s">
        <v>2317</v>
      </c>
      <c r="C1015" s="6" t="s">
        <v>1311</v>
      </c>
      <c r="D1015" s="6" t="s">
        <v>636</v>
      </c>
      <c r="E1015" s="6" t="s">
        <v>1708</v>
      </c>
    </row>
    <row r="1016" spans="1:5" ht="15" customHeight="1" x14ac:dyDescent="0.25">
      <c r="A1016" s="5">
        <v>6036</v>
      </c>
      <c r="B1016" s="6" t="s">
        <v>43844</v>
      </c>
      <c r="C1016" s="6" t="s">
        <v>992</v>
      </c>
      <c r="D1016" s="6" t="s">
        <v>1738</v>
      </c>
      <c r="E1016" s="6" t="s">
        <v>2152</v>
      </c>
    </row>
    <row r="1017" spans="1:5" ht="15" customHeight="1" x14ac:dyDescent="0.25">
      <c r="A1017" s="5">
        <v>6037</v>
      </c>
      <c r="B1017" s="6" t="s">
        <v>46128</v>
      </c>
      <c r="C1017" s="6" t="s">
        <v>653</v>
      </c>
      <c r="D1017" s="6" t="s">
        <v>2319</v>
      </c>
      <c r="E1017" s="6" t="s">
        <v>2320</v>
      </c>
    </row>
    <row r="1018" spans="1:5" ht="15" customHeight="1" x14ac:dyDescent="0.25">
      <c r="A1018" s="5">
        <v>6038</v>
      </c>
      <c r="B1018" s="6" t="s">
        <v>2321</v>
      </c>
      <c r="C1018" s="6" t="s">
        <v>700</v>
      </c>
      <c r="D1018" s="6" t="s">
        <v>636</v>
      </c>
      <c r="E1018" s="6" t="s">
        <v>1466</v>
      </c>
    </row>
    <row r="1019" spans="1:5" ht="15" customHeight="1" x14ac:dyDescent="0.25">
      <c r="A1019" s="5">
        <v>6040</v>
      </c>
      <c r="B1019" s="6" t="s">
        <v>2322</v>
      </c>
      <c r="C1019" s="6" t="s">
        <v>700</v>
      </c>
      <c r="D1019" s="6" t="s">
        <v>632</v>
      </c>
      <c r="E1019" s="6" t="s">
        <v>2189</v>
      </c>
    </row>
    <row r="1020" spans="1:5" ht="15" customHeight="1" x14ac:dyDescent="0.25">
      <c r="A1020" s="5">
        <v>6041</v>
      </c>
      <c r="B1020" s="6" t="s">
        <v>2323</v>
      </c>
      <c r="C1020" s="6" t="s">
        <v>1374</v>
      </c>
      <c r="D1020" s="6" t="s">
        <v>732</v>
      </c>
      <c r="E1020" s="6" t="s">
        <v>830</v>
      </c>
    </row>
    <row r="1021" spans="1:5" ht="15" customHeight="1" x14ac:dyDescent="0.25">
      <c r="A1021" s="5">
        <v>6048</v>
      </c>
      <c r="B1021" s="6" t="s">
        <v>2324</v>
      </c>
      <c r="C1021" s="6" t="s">
        <v>840</v>
      </c>
      <c r="D1021" s="6" t="s">
        <v>632</v>
      </c>
      <c r="E1021" s="6" t="s">
        <v>2325</v>
      </c>
    </row>
    <row r="1022" spans="1:5" ht="15" customHeight="1" x14ac:dyDescent="0.25">
      <c r="A1022" s="5">
        <v>6053</v>
      </c>
      <c r="B1022" s="6" t="s">
        <v>322</v>
      </c>
      <c r="C1022" s="6" t="s">
        <v>739</v>
      </c>
      <c r="D1022" s="6" t="s">
        <v>632</v>
      </c>
      <c r="E1022" s="6" t="s">
        <v>2326</v>
      </c>
    </row>
    <row r="1023" spans="1:5" ht="15" customHeight="1" x14ac:dyDescent="0.25">
      <c r="A1023" s="5">
        <v>6056</v>
      </c>
      <c r="B1023" s="6" t="s">
        <v>43857</v>
      </c>
      <c r="C1023" s="6" t="s">
        <v>6288</v>
      </c>
      <c r="D1023" s="6" t="s">
        <v>837</v>
      </c>
      <c r="E1023" s="6" t="s">
        <v>46129</v>
      </c>
    </row>
    <row r="1024" spans="1:5" ht="15" customHeight="1" x14ac:dyDescent="0.25">
      <c r="A1024" s="5">
        <v>6063</v>
      </c>
      <c r="B1024" s="6" t="s">
        <v>2327</v>
      </c>
      <c r="C1024" s="6" t="s">
        <v>1382</v>
      </c>
      <c r="D1024" s="6" t="s">
        <v>1072</v>
      </c>
      <c r="E1024" s="6" t="s">
        <v>848</v>
      </c>
    </row>
    <row r="1025" spans="1:5" ht="15" customHeight="1" x14ac:dyDescent="0.25">
      <c r="A1025" s="5">
        <v>6064</v>
      </c>
      <c r="B1025" s="6" t="s">
        <v>2328</v>
      </c>
      <c r="C1025" s="6" t="s">
        <v>1250</v>
      </c>
      <c r="D1025" s="6" t="s">
        <v>632</v>
      </c>
      <c r="E1025" s="6" t="s">
        <v>795</v>
      </c>
    </row>
    <row r="1026" spans="1:5" ht="15" customHeight="1" x14ac:dyDescent="0.25">
      <c r="A1026" s="5">
        <v>6065</v>
      </c>
      <c r="B1026" s="6" t="s">
        <v>49392</v>
      </c>
      <c r="C1026" s="6" t="s">
        <v>627</v>
      </c>
      <c r="D1026" s="6" t="s">
        <v>640</v>
      </c>
      <c r="E1026" s="6" t="s">
        <v>1531</v>
      </c>
    </row>
    <row r="1027" spans="1:5" ht="15" customHeight="1" x14ac:dyDescent="0.25">
      <c r="A1027" s="25">
        <v>6082</v>
      </c>
      <c r="B1027" s="25" t="s">
        <v>340</v>
      </c>
      <c r="C1027" s="25" t="s">
        <v>718</v>
      </c>
      <c r="D1027" s="25" t="s">
        <v>640</v>
      </c>
      <c r="E1027" s="25" t="s">
        <v>2329</v>
      </c>
    </row>
    <row r="1028" spans="1:5" ht="15" customHeight="1" x14ac:dyDescent="0.25">
      <c r="A1028" s="5">
        <v>6090</v>
      </c>
      <c r="B1028" s="6" t="s">
        <v>2330</v>
      </c>
      <c r="C1028" s="6" t="s">
        <v>726</v>
      </c>
      <c r="D1028" s="6" t="s">
        <v>640</v>
      </c>
      <c r="E1028" s="6" t="s">
        <v>2331</v>
      </c>
    </row>
    <row r="1029" spans="1:5" ht="15" customHeight="1" x14ac:dyDescent="0.25">
      <c r="A1029" s="5">
        <v>6114</v>
      </c>
      <c r="B1029" s="6" t="s">
        <v>2332</v>
      </c>
      <c r="C1029" s="6" t="s">
        <v>697</v>
      </c>
      <c r="D1029" s="6" t="s">
        <v>632</v>
      </c>
      <c r="E1029" s="6"/>
    </row>
    <row r="1030" spans="1:5" ht="15" customHeight="1" x14ac:dyDescent="0.25">
      <c r="A1030" s="5">
        <v>6119</v>
      </c>
      <c r="B1030" s="6" t="s">
        <v>2333</v>
      </c>
      <c r="C1030" s="6" t="s">
        <v>639</v>
      </c>
      <c r="D1030" s="6" t="s">
        <v>632</v>
      </c>
      <c r="E1030" s="6" t="s">
        <v>1046</v>
      </c>
    </row>
    <row r="1031" spans="1:5" ht="15" customHeight="1" x14ac:dyDescent="0.25">
      <c r="A1031" s="5">
        <v>6121</v>
      </c>
      <c r="B1031" s="6" t="s">
        <v>380</v>
      </c>
      <c r="C1031" s="6" t="s">
        <v>2334</v>
      </c>
      <c r="D1031" s="6" t="s">
        <v>636</v>
      </c>
      <c r="E1031" s="6" t="s">
        <v>2335</v>
      </c>
    </row>
    <row r="1032" spans="1:5" ht="15" customHeight="1" x14ac:dyDescent="0.25">
      <c r="A1032" s="5">
        <v>6131</v>
      </c>
      <c r="B1032" s="6" t="s">
        <v>2336</v>
      </c>
      <c r="C1032" s="6" t="s">
        <v>992</v>
      </c>
      <c r="D1032" s="6" t="s">
        <v>68</v>
      </c>
      <c r="E1032" s="6" t="s">
        <v>46130</v>
      </c>
    </row>
    <row r="1033" spans="1:5" ht="15" customHeight="1" x14ac:dyDescent="0.25">
      <c r="A1033" s="5">
        <v>6137</v>
      </c>
      <c r="B1033" s="6" t="s">
        <v>43920</v>
      </c>
      <c r="C1033" s="6" t="s">
        <v>726</v>
      </c>
      <c r="D1033" s="6" t="s">
        <v>632</v>
      </c>
      <c r="E1033" s="6" t="s">
        <v>2770</v>
      </c>
    </row>
    <row r="1034" spans="1:5" ht="15" customHeight="1" x14ac:dyDescent="0.25">
      <c r="A1034" s="5">
        <v>6139</v>
      </c>
      <c r="B1034" s="6" t="s">
        <v>43922</v>
      </c>
      <c r="C1034" s="6" t="s">
        <v>43923</v>
      </c>
      <c r="D1034" s="6" t="s">
        <v>640</v>
      </c>
      <c r="E1034" s="6" t="s">
        <v>2609</v>
      </c>
    </row>
    <row r="1035" spans="1:5" ht="15" customHeight="1" x14ac:dyDescent="0.25">
      <c r="A1035" s="5">
        <v>6143</v>
      </c>
      <c r="B1035" s="6" t="s">
        <v>2337</v>
      </c>
      <c r="C1035" s="6" t="s">
        <v>1068</v>
      </c>
      <c r="D1035" s="6" t="s">
        <v>640</v>
      </c>
      <c r="E1035" s="6" t="s">
        <v>1220</v>
      </c>
    </row>
    <row r="1036" spans="1:5" ht="15" customHeight="1" x14ac:dyDescent="0.25">
      <c r="A1036" s="5">
        <v>6151</v>
      </c>
      <c r="B1036" s="6" t="s">
        <v>2338</v>
      </c>
      <c r="C1036" s="6" t="s">
        <v>1538</v>
      </c>
      <c r="D1036" s="6" t="s">
        <v>144</v>
      </c>
      <c r="E1036" s="6" t="s">
        <v>46131</v>
      </c>
    </row>
    <row r="1037" spans="1:5" ht="15" customHeight="1" x14ac:dyDescent="0.25">
      <c r="A1037" s="5">
        <v>6159</v>
      </c>
      <c r="B1037" s="6" t="s">
        <v>2339</v>
      </c>
      <c r="C1037" s="6" t="s">
        <v>900</v>
      </c>
      <c r="D1037" s="6" t="s">
        <v>640</v>
      </c>
      <c r="E1037" s="6" t="s">
        <v>795</v>
      </c>
    </row>
    <row r="1038" spans="1:5" ht="15" customHeight="1" x14ac:dyDescent="0.25">
      <c r="A1038" s="5">
        <v>6160</v>
      </c>
      <c r="B1038" s="6" t="s">
        <v>2340</v>
      </c>
      <c r="C1038" s="6" t="s">
        <v>726</v>
      </c>
      <c r="D1038" s="6" t="s">
        <v>636</v>
      </c>
      <c r="E1038" s="6" t="s">
        <v>940</v>
      </c>
    </row>
    <row r="1039" spans="1:5" ht="15" customHeight="1" x14ac:dyDescent="0.25">
      <c r="A1039" s="25">
        <v>6163</v>
      </c>
      <c r="B1039" s="25" t="s">
        <v>2341</v>
      </c>
      <c r="C1039" s="25" t="s">
        <v>1043</v>
      </c>
      <c r="D1039" s="25" t="s">
        <v>632</v>
      </c>
      <c r="E1039" s="25" t="s">
        <v>795</v>
      </c>
    </row>
    <row r="1040" spans="1:5" ht="15" customHeight="1" x14ac:dyDescent="0.25">
      <c r="A1040" s="5">
        <v>6164</v>
      </c>
      <c r="B1040" s="6" t="s">
        <v>171</v>
      </c>
      <c r="C1040" s="6" t="s">
        <v>1364</v>
      </c>
      <c r="D1040" s="6" t="s">
        <v>636</v>
      </c>
      <c r="E1040" s="6" t="s">
        <v>1701</v>
      </c>
    </row>
    <row r="1041" spans="1:5" ht="15" customHeight="1" x14ac:dyDescent="0.25">
      <c r="A1041" s="5">
        <v>6165</v>
      </c>
      <c r="B1041" s="6" t="s">
        <v>2342</v>
      </c>
      <c r="C1041" s="6" t="s">
        <v>898</v>
      </c>
      <c r="D1041" s="6" t="s">
        <v>636</v>
      </c>
      <c r="E1041" s="6" t="s">
        <v>2343</v>
      </c>
    </row>
    <row r="1042" spans="1:5" ht="15" customHeight="1" x14ac:dyDescent="0.25">
      <c r="A1042" s="5">
        <v>6168</v>
      </c>
      <c r="B1042" s="6" t="s">
        <v>2344</v>
      </c>
      <c r="C1042" s="6" t="s">
        <v>2345</v>
      </c>
      <c r="D1042" s="6" t="s">
        <v>640</v>
      </c>
      <c r="E1042" s="6" t="s">
        <v>1329</v>
      </c>
    </row>
    <row r="1043" spans="1:5" ht="15" customHeight="1" x14ac:dyDescent="0.25">
      <c r="A1043" s="5">
        <v>6171</v>
      </c>
      <c r="B1043" s="6" t="s">
        <v>2346</v>
      </c>
      <c r="C1043" s="6" t="s">
        <v>840</v>
      </c>
      <c r="D1043" s="6" t="s">
        <v>632</v>
      </c>
      <c r="E1043" s="6" t="s">
        <v>633</v>
      </c>
    </row>
    <row r="1044" spans="1:5" ht="15" customHeight="1" x14ac:dyDescent="0.25">
      <c r="A1044" s="5">
        <v>6176</v>
      </c>
      <c r="B1044" s="6" t="s">
        <v>2347</v>
      </c>
      <c r="C1044" s="6" t="s">
        <v>1102</v>
      </c>
      <c r="D1044" s="6" t="s">
        <v>640</v>
      </c>
      <c r="E1044" s="6" t="s">
        <v>2348</v>
      </c>
    </row>
    <row r="1045" spans="1:5" ht="15" customHeight="1" x14ac:dyDescent="0.25">
      <c r="A1045" s="5">
        <v>6189</v>
      </c>
      <c r="B1045" s="6" t="s">
        <v>2349</v>
      </c>
      <c r="C1045" s="6" t="s">
        <v>1473</v>
      </c>
      <c r="D1045" s="6" t="s">
        <v>640</v>
      </c>
      <c r="E1045" s="6" t="s">
        <v>2350</v>
      </c>
    </row>
    <row r="1046" spans="1:5" ht="15" customHeight="1" x14ac:dyDescent="0.25">
      <c r="A1046" s="5">
        <v>6193</v>
      </c>
      <c r="B1046" s="6" t="s">
        <v>61</v>
      </c>
      <c r="C1046" s="6" t="s">
        <v>800</v>
      </c>
      <c r="D1046" s="6" t="s">
        <v>636</v>
      </c>
      <c r="E1046" s="6" t="s">
        <v>2351</v>
      </c>
    </row>
    <row r="1047" spans="1:5" ht="15" customHeight="1" x14ac:dyDescent="0.25">
      <c r="A1047" s="5">
        <v>6195</v>
      </c>
      <c r="B1047" s="6" t="s">
        <v>32051</v>
      </c>
      <c r="C1047" s="6" t="s">
        <v>700</v>
      </c>
      <c r="D1047" s="6" t="s">
        <v>632</v>
      </c>
      <c r="E1047" s="6" t="s">
        <v>2021</v>
      </c>
    </row>
    <row r="1048" spans="1:5" ht="15" customHeight="1" x14ac:dyDescent="0.25">
      <c r="A1048" s="5">
        <v>6196</v>
      </c>
      <c r="B1048" s="6" t="s">
        <v>2352</v>
      </c>
      <c r="C1048" s="6" t="s">
        <v>763</v>
      </c>
      <c r="D1048" s="6" t="s">
        <v>636</v>
      </c>
      <c r="E1048" s="6" t="s">
        <v>2353</v>
      </c>
    </row>
    <row r="1049" spans="1:5" ht="15" customHeight="1" x14ac:dyDescent="0.25">
      <c r="A1049" s="25">
        <v>6199</v>
      </c>
      <c r="B1049" s="25" t="s">
        <v>43968</v>
      </c>
      <c r="C1049" s="25" t="s">
        <v>766</v>
      </c>
      <c r="D1049" s="25" t="s">
        <v>640</v>
      </c>
      <c r="E1049" s="25" t="s">
        <v>2403</v>
      </c>
    </row>
    <row r="1050" spans="1:5" ht="15" customHeight="1" x14ac:dyDescent="0.25">
      <c r="A1050" s="25">
        <v>6200</v>
      </c>
      <c r="B1050" s="25" t="s">
        <v>2354</v>
      </c>
      <c r="C1050" s="25" t="s">
        <v>627</v>
      </c>
      <c r="D1050" s="25" t="s">
        <v>640</v>
      </c>
      <c r="E1050" s="25" t="s">
        <v>2355</v>
      </c>
    </row>
    <row r="1051" spans="1:5" ht="15" customHeight="1" x14ac:dyDescent="0.25">
      <c r="A1051" s="5">
        <v>6208</v>
      </c>
      <c r="B1051" s="6" t="s">
        <v>49079</v>
      </c>
      <c r="C1051" s="6" t="s">
        <v>718</v>
      </c>
      <c r="D1051" s="6" t="s">
        <v>636</v>
      </c>
      <c r="E1051" s="6" t="s">
        <v>1236</v>
      </c>
    </row>
    <row r="1052" spans="1:5" ht="15" customHeight="1" x14ac:dyDescent="0.25">
      <c r="A1052" s="5">
        <v>6209</v>
      </c>
      <c r="B1052" s="6" t="s">
        <v>2356</v>
      </c>
      <c r="C1052" s="6" t="s">
        <v>662</v>
      </c>
      <c r="D1052" s="6" t="s">
        <v>1212</v>
      </c>
      <c r="E1052" s="6" t="s">
        <v>1031</v>
      </c>
    </row>
    <row r="1053" spans="1:5" ht="15" customHeight="1" x14ac:dyDescent="0.25">
      <c r="A1053" s="5">
        <v>6211</v>
      </c>
      <c r="B1053" s="6" t="s">
        <v>2357</v>
      </c>
      <c r="C1053" s="6" t="s">
        <v>1204</v>
      </c>
      <c r="D1053" s="6" t="s">
        <v>636</v>
      </c>
      <c r="E1053" s="6" t="s">
        <v>698</v>
      </c>
    </row>
    <row r="1054" spans="1:5" ht="15" customHeight="1" x14ac:dyDescent="0.25">
      <c r="A1054" s="5">
        <v>6215</v>
      </c>
      <c r="B1054" s="6" t="s">
        <v>38433</v>
      </c>
      <c r="C1054" s="6" t="s">
        <v>697</v>
      </c>
      <c r="D1054" s="6" t="s">
        <v>636</v>
      </c>
      <c r="E1054" s="6" t="s">
        <v>750</v>
      </c>
    </row>
    <row r="1055" spans="1:5" ht="15" customHeight="1" x14ac:dyDescent="0.25">
      <c r="A1055" s="5">
        <v>6217</v>
      </c>
      <c r="B1055" s="6" t="s">
        <v>2358</v>
      </c>
      <c r="C1055" s="6" t="s">
        <v>680</v>
      </c>
      <c r="D1055" s="6" t="s">
        <v>632</v>
      </c>
      <c r="E1055" s="6" t="s">
        <v>884</v>
      </c>
    </row>
    <row r="1056" spans="1:5" ht="15" customHeight="1" x14ac:dyDescent="0.25">
      <c r="A1056" s="5">
        <v>6232</v>
      </c>
      <c r="B1056" s="6" t="s">
        <v>2359</v>
      </c>
      <c r="C1056" s="6" t="s">
        <v>726</v>
      </c>
      <c r="D1056" s="6" t="s">
        <v>624</v>
      </c>
      <c r="E1056" s="6" t="s">
        <v>2360</v>
      </c>
    </row>
    <row r="1057" spans="1:5" ht="15" customHeight="1" x14ac:dyDescent="0.25">
      <c r="A1057" s="5">
        <v>6234</v>
      </c>
      <c r="B1057" s="6" t="s">
        <v>2361</v>
      </c>
      <c r="C1057" s="6" t="s">
        <v>639</v>
      </c>
      <c r="D1057" s="6" t="s">
        <v>636</v>
      </c>
      <c r="E1057" s="6" t="s">
        <v>1583</v>
      </c>
    </row>
    <row r="1058" spans="1:5" ht="15" customHeight="1" x14ac:dyDescent="0.25">
      <c r="A1058" s="5">
        <v>6239</v>
      </c>
      <c r="B1058" s="6" t="s">
        <v>2362</v>
      </c>
      <c r="C1058" s="6" t="s">
        <v>1296</v>
      </c>
      <c r="D1058" s="6" t="s">
        <v>2363</v>
      </c>
      <c r="E1058" s="6" t="s">
        <v>888</v>
      </c>
    </row>
    <row r="1059" spans="1:5" ht="15" customHeight="1" x14ac:dyDescent="0.25">
      <c r="A1059" s="5">
        <v>6241</v>
      </c>
      <c r="B1059" s="6" t="s">
        <v>2364</v>
      </c>
      <c r="C1059" s="6" t="s">
        <v>1250</v>
      </c>
      <c r="D1059" s="6" t="s">
        <v>636</v>
      </c>
      <c r="E1059" s="6" t="s">
        <v>2365</v>
      </c>
    </row>
    <row r="1060" spans="1:5" ht="15" customHeight="1" x14ac:dyDescent="0.25">
      <c r="A1060" s="5">
        <v>6242</v>
      </c>
      <c r="B1060" s="6" t="s">
        <v>2366</v>
      </c>
      <c r="C1060" s="6" t="s">
        <v>1296</v>
      </c>
      <c r="D1060" s="6" t="s">
        <v>632</v>
      </c>
      <c r="E1060" s="6" t="s">
        <v>2367</v>
      </c>
    </row>
    <row r="1061" spans="1:5" ht="15" customHeight="1" x14ac:dyDescent="0.25">
      <c r="A1061" s="5">
        <v>6243</v>
      </c>
      <c r="B1061" s="6" t="s">
        <v>2368</v>
      </c>
      <c r="C1061" s="6" t="s">
        <v>1071</v>
      </c>
      <c r="D1061" s="6" t="s">
        <v>636</v>
      </c>
      <c r="E1061" s="6" t="s">
        <v>665</v>
      </c>
    </row>
    <row r="1062" spans="1:5" ht="15" customHeight="1" x14ac:dyDescent="0.25">
      <c r="A1062" s="5">
        <v>6244</v>
      </c>
      <c r="B1062" s="6" t="s">
        <v>2369</v>
      </c>
      <c r="C1062" s="6" t="s">
        <v>1043</v>
      </c>
      <c r="D1062" s="6" t="s">
        <v>636</v>
      </c>
      <c r="E1062" s="6" t="s">
        <v>761</v>
      </c>
    </row>
    <row r="1063" spans="1:5" ht="15" customHeight="1" x14ac:dyDescent="0.25">
      <c r="A1063" s="25">
        <v>6250</v>
      </c>
      <c r="B1063" s="25" t="s">
        <v>2370</v>
      </c>
      <c r="C1063" s="25" t="s">
        <v>680</v>
      </c>
      <c r="D1063" s="25" t="s">
        <v>640</v>
      </c>
      <c r="E1063" s="25" t="s">
        <v>954</v>
      </c>
    </row>
    <row r="1064" spans="1:5" ht="15" customHeight="1" x14ac:dyDescent="0.25">
      <c r="A1064" s="5">
        <v>6251</v>
      </c>
      <c r="B1064" s="6" t="s">
        <v>139</v>
      </c>
      <c r="C1064" s="6" t="s">
        <v>639</v>
      </c>
      <c r="D1064" s="6" t="s">
        <v>636</v>
      </c>
      <c r="E1064" s="6" t="s">
        <v>1001</v>
      </c>
    </row>
    <row r="1065" spans="1:5" ht="15" customHeight="1" x14ac:dyDescent="0.25">
      <c r="A1065" s="25">
        <v>6252</v>
      </c>
      <c r="B1065" s="25" t="s">
        <v>2371</v>
      </c>
      <c r="C1065" s="25" t="s">
        <v>1060</v>
      </c>
      <c r="D1065" s="25" t="s">
        <v>636</v>
      </c>
      <c r="E1065" s="25" t="s">
        <v>2372</v>
      </c>
    </row>
    <row r="1066" spans="1:5" ht="15" customHeight="1" x14ac:dyDescent="0.25">
      <c r="A1066" s="5">
        <v>6256</v>
      </c>
      <c r="B1066" s="6" t="s">
        <v>2373</v>
      </c>
      <c r="C1066" s="6" t="s">
        <v>1034</v>
      </c>
      <c r="D1066" s="6" t="s">
        <v>2374</v>
      </c>
      <c r="E1066" s="6" t="s">
        <v>2375</v>
      </c>
    </row>
    <row r="1067" spans="1:5" ht="15" customHeight="1" x14ac:dyDescent="0.25">
      <c r="A1067" s="5">
        <v>6265</v>
      </c>
      <c r="B1067" s="6" t="s">
        <v>2376</v>
      </c>
      <c r="C1067" s="6" t="s">
        <v>639</v>
      </c>
      <c r="D1067" s="6" t="s">
        <v>636</v>
      </c>
      <c r="E1067" s="6" t="s">
        <v>1798</v>
      </c>
    </row>
    <row r="1068" spans="1:5" ht="15" customHeight="1" x14ac:dyDescent="0.25">
      <c r="A1068" s="5">
        <v>6275</v>
      </c>
      <c r="B1068" s="6" t="s">
        <v>2377</v>
      </c>
      <c r="C1068" s="6" t="s">
        <v>1068</v>
      </c>
      <c r="D1068" s="6" t="s">
        <v>640</v>
      </c>
      <c r="E1068" s="6" t="s">
        <v>2378</v>
      </c>
    </row>
    <row r="1069" spans="1:5" ht="15" customHeight="1" x14ac:dyDescent="0.25">
      <c r="A1069" s="5">
        <v>6279</v>
      </c>
      <c r="B1069" s="6" t="s">
        <v>2379</v>
      </c>
      <c r="C1069" s="6" t="s">
        <v>32</v>
      </c>
      <c r="D1069" s="6" t="s">
        <v>640</v>
      </c>
      <c r="E1069" s="6" t="s">
        <v>1129</v>
      </c>
    </row>
    <row r="1070" spans="1:5" ht="15" customHeight="1" x14ac:dyDescent="0.25">
      <c r="A1070" s="25">
        <v>6283</v>
      </c>
      <c r="B1070" s="25" t="s">
        <v>2380</v>
      </c>
      <c r="C1070" s="25" t="s">
        <v>1382</v>
      </c>
      <c r="D1070" s="25" t="s">
        <v>636</v>
      </c>
      <c r="E1070" s="25" t="s">
        <v>2381</v>
      </c>
    </row>
    <row r="1071" spans="1:5" ht="15" customHeight="1" x14ac:dyDescent="0.25">
      <c r="A1071" s="5">
        <v>6284</v>
      </c>
      <c r="B1071" s="6" t="s">
        <v>2382</v>
      </c>
      <c r="C1071" s="6" t="s">
        <v>1102</v>
      </c>
      <c r="D1071" s="6" t="s">
        <v>2383</v>
      </c>
      <c r="E1071" s="6" t="s">
        <v>2384</v>
      </c>
    </row>
    <row r="1072" spans="1:5" ht="15" customHeight="1" x14ac:dyDescent="0.25">
      <c r="A1072" s="5">
        <v>6292</v>
      </c>
      <c r="B1072" s="6" t="s">
        <v>189</v>
      </c>
      <c r="C1072" s="6" t="s">
        <v>627</v>
      </c>
      <c r="D1072" s="6" t="s">
        <v>640</v>
      </c>
      <c r="E1072" s="6" t="s">
        <v>2331</v>
      </c>
    </row>
    <row r="1073" spans="1:5" ht="15" customHeight="1" x14ac:dyDescent="0.25">
      <c r="A1073" s="5">
        <v>6295</v>
      </c>
      <c r="B1073" s="6" t="s">
        <v>2385</v>
      </c>
      <c r="C1073" s="6" t="s">
        <v>718</v>
      </c>
      <c r="D1073" s="6" t="s">
        <v>640</v>
      </c>
      <c r="E1073" s="6" t="s">
        <v>2386</v>
      </c>
    </row>
    <row r="1074" spans="1:5" ht="15" customHeight="1" x14ac:dyDescent="0.25">
      <c r="A1074" s="5">
        <v>6296</v>
      </c>
      <c r="B1074" s="6" t="s">
        <v>2387</v>
      </c>
      <c r="C1074" s="6" t="s">
        <v>627</v>
      </c>
      <c r="D1074" s="6" t="s">
        <v>640</v>
      </c>
      <c r="E1074" s="6" t="s">
        <v>924</v>
      </c>
    </row>
    <row r="1075" spans="1:5" ht="15" customHeight="1" x14ac:dyDescent="0.25">
      <c r="A1075" s="5">
        <v>6297</v>
      </c>
      <c r="B1075" s="6" t="s">
        <v>2388</v>
      </c>
      <c r="C1075" s="6" t="s">
        <v>2389</v>
      </c>
      <c r="D1075" s="6" t="s">
        <v>636</v>
      </c>
      <c r="E1075" s="6" t="s">
        <v>1486</v>
      </c>
    </row>
    <row r="1076" spans="1:5" ht="15" customHeight="1" x14ac:dyDescent="0.25">
      <c r="A1076" s="5">
        <v>6300</v>
      </c>
      <c r="B1076" s="6" t="s">
        <v>2390</v>
      </c>
      <c r="C1076" s="6" t="s">
        <v>1048</v>
      </c>
      <c r="D1076" s="6" t="s">
        <v>640</v>
      </c>
      <c r="E1076" s="6" t="s">
        <v>2391</v>
      </c>
    </row>
    <row r="1077" spans="1:5" ht="15" customHeight="1" x14ac:dyDescent="0.25">
      <c r="A1077" s="5">
        <v>6303</v>
      </c>
      <c r="B1077" s="6" t="s">
        <v>2392</v>
      </c>
      <c r="C1077" s="6" t="s">
        <v>1346</v>
      </c>
      <c r="D1077" s="6" t="s">
        <v>632</v>
      </c>
      <c r="E1077" s="6" t="s">
        <v>1136</v>
      </c>
    </row>
    <row r="1078" spans="1:5" ht="15" customHeight="1" x14ac:dyDescent="0.25">
      <c r="A1078" s="5">
        <v>6305</v>
      </c>
      <c r="B1078" s="6" t="s">
        <v>2393</v>
      </c>
      <c r="C1078" s="6" t="s">
        <v>1494</v>
      </c>
      <c r="D1078" s="6" t="s">
        <v>640</v>
      </c>
      <c r="E1078" s="6" t="s">
        <v>2394</v>
      </c>
    </row>
    <row r="1079" spans="1:5" ht="15" customHeight="1" x14ac:dyDescent="0.25">
      <c r="A1079" s="5">
        <v>6307</v>
      </c>
      <c r="B1079" s="6" t="s">
        <v>2395</v>
      </c>
      <c r="C1079" s="6" t="s">
        <v>658</v>
      </c>
      <c r="D1079" s="6" t="s">
        <v>632</v>
      </c>
      <c r="E1079" s="6" t="s">
        <v>2396</v>
      </c>
    </row>
    <row r="1080" spans="1:5" ht="15" customHeight="1" x14ac:dyDescent="0.25">
      <c r="A1080" s="5">
        <v>6310</v>
      </c>
      <c r="B1080" s="6" t="s">
        <v>566</v>
      </c>
      <c r="C1080" s="6" t="s">
        <v>1030</v>
      </c>
      <c r="D1080" s="6" t="s">
        <v>636</v>
      </c>
      <c r="E1080" s="6" t="s">
        <v>914</v>
      </c>
    </row>
    <row r="1081" spans="1:5" ht="15" customHeight="1" x14ac:dyDescent="0.25">
      <c r="A1081" s="5">
        <v>6311</v>
      </c>
      <c r="B1081" s="6" t="s">
        <v>2397</v>
      </c>
      <c r="C1081" s="6" t="s">
        <v>2398</v>
      </c>
      <c r="D1081" s="6" t="s">
        <v>674</v>
      </c>
      <c r="E1081" s="6" t="s">
        <v>2309</v>
      </c>
    </row>
    <row r="1082" spans="1:5" ht="15" customHeight="1" x14ac:dyDescent="0.25">
      <c r="A1082" s="5">
        <v>6313</v>
      </c>
      <c r="B1082" s="6" t="s">
        <v>2399</v>
      </c>
      <c r="C1082" s="6" t="s">
        <v>1095</v>
      </c>
      <c r="D1082" s="6" t="s">
        <v>640</v>
      </c>
      <c r="E1082" s="6" t="s">
        <v>1022</v>
      </c>
    </row>
    <row r="1083" spans="1:5" ht="15" customHeight="1" x14ac:dyDescent="0.25">
      <c r="A1083" s="5">
        <v>6321</v>
      </c>
      <c r="B1083" s="6" t="s">
        <v>2400</v>
      </c>
      <c r="C1083" s="6" t="s">
        <v>2401</v>
      </c>
      <c r="D1083" s="6" t="s">
        <v>632</v>
      </c>
      <c r="E1083" s="6" t="s">
        <v>1024</v>
      </c>
    </row>
    <row r="1084" spans="1:5" ht="15" customHeight="1" x14ac:dyDescent="0.25">
      <c r="A1084" s="5">
        <v>6336</v>
      </c>
      <c r="B1084" s="6" t="s">
        <v>2402</v>
      </c>
      <c r="C1084" s="6" t="s">
        <v>1541</v>
      </c>
      <c r="D1084" s="6" t="s">
        <v>674</v>
      </c>
      <c r="E1084" s="6" t="s">
        <v>2403</v>
      </c>
    </row>
    <row r="1085" spans="1:5" ht="15" customHeight="1" x14ac:dyDescent="0.25">
      <c r="A1085" s="5">
        <v>6337</v>
      </c>
      <c r="B1085" s="6" t="s">
        <v>371</v>
      </c>
      <c r="C1085" s="6" t="s">
        <v>1060</v>
      </c>
      <c r="D1085" s="6" t="s">
        <v>640</v>
      </c>
      <c r="E1085" s="6" t="s">
        <v>2404</v>
      </c>
    </row>
    <row r="1086" spans="1:5" ht="15" customHeight="1" x14ac:dyDescent="0.25">
      <c r="A1086" s="5">
        <v>6341</v>
      </c>
      <c r="B1086" s="6" t="s">
        <v>2405</v>
      </c>
      <c r="C1086" s="6" t="s">
        <v>658</v>
      </c>
      <c r="D1086" s="6" t="s">
        <v>632</v>
      </c>
      <c r="E1086" s="6" t="s">
        <v>937</v>
      </c>
    </row>
    <row r="1087" spans="1:5" ht="15" customHeight="1" x14ac:dyDescent="0.25">
      <c r="A1087" s="5">
        <v>6343</v>
      </c>
      <c r="B1087" s="6" t="s">
        <v>2406</v>
      </c>
      <c r="C1087" s="6" t="s">
        <v>2407</v>
      </c>
      <c r="D1087" s="6" t="s">
        <v>2408</v>
      </c>
      <c r="E1087" s="6" t="s">
        <v>1372</v>
      </c>
    </row>
    <row r="1088" spans="1:5" ht="15" customHeight="1" x14ac:dyDescent="0.25">
      <c r="A1088" s="5">
        <v>6344</v>
      </c>
      <c r="B1088" s="6" t="s">
        <v>143</v>
      </c>
      <c r="C1088" s="6" t="s">
        <v>1204</v>
      </c>
      <c r="D1088" s="6" t="s">
        <v>636</v>
      </c>
      <c r="E1088" s="6" t="s">
        <v>795</v>
      </c>
    </row>
    <row r="1089" spans="1:5" ht="15" customHeight="1" x14ac:dyDescent="0.25">
      <c r="A1089" s="5">
        <v>6345</v>
      </c>
      <c r="B1089" s="6" t="s">
        <v>103</v>
      </c>
      <c r="C1089" s="6" t="s">
        <v>1382</v>
      </c>
      <c r="D1089" s="6" t="s">
        <v>632</v>
      </c>
      <c r="E1089" s="6" t="s">
        <v>775</v>
      </c>
    </row>
    <row r="1090" spans="1:5" ht="15" customHeight="1" x14ac:dyDescent="0.25">
      <c r="A1090" s="5">
        <v>6349</v>
      </c>
      <c r="B1090" s="6" t="s">
        <v>2409</v>
      </c>
      <c r="C1090" s="6" t="s">
        <v>992</v>
      </c>
      <c r="D1090" s="6" t="s">
        <v>640</v>
      </c>
      <c r="E1090" s="6" t="s">
        <v>830</v>
      </c>
    </row>
    <row r="1091" spans="1:5" ht="15" customHeight="1" x14ac:dyDescent="0.25">
      <c r="A1091" s="5">
        <v>6352</v>
      </c>
      <c r="B1091" s="6" t="s">
        <v>2410</v>
      </c>
      <c r="C1091" s="6" t="s">
        <v>627</v>
      </c>
      <c r="D1091" s="6" t="s">
        <v>632</v>
      </c>
      <c r="E1091" s="6" t="s">
        <v>2411</v>
      </c>
    </row>
    <row r="1092" spans="1:5" ht="15" customHeight="1" x14ac:dyDescent="0.25">
      <c r="A1092" s="5">
        <v>6353</v>
      </c>
      <c r="B1092" s="6" t="s">
        <v>2412</v>
      </c>
      <c r="C1092" s="6" t="s">
        <v>726</v>
      </c>
      <c r="D1092" s="6" t="s">
        <v>636</v>
      </c>
      <c r="E1092" s="6" t="s">
        <v>750</v>
      </c>
    </row>
    <row r="1093" spans="1:5" ht="15" customHeight="1" x14ac:dyDescent="0.25">
      <c r="A1093" s="5">
        <v>6354</v>
      </c>
      <c r="B1093" s="6" t="s">
        <v>44088</v>
      </c>
      <c r="C1093" s="6" t="s">
        <v>627</v>
      </c>
      <c r="D1093" s="6" t="s">
        <v>632</v>
      </c>
      <c r="E1093" s="6" t="s">
        <v>2414</v>
      </c>
    </row>
    <row r="1094" spans="1:5" ht="15" customHeight="1" x14ac:dyDescent="0.25">
      <c r="A1094" s="5">
        <v>6371</v>
      </c>
      <c r="B1094" s="6" t="s">
        <v>2415</v>
      </c>
      <c r="C1094" s="6" t="s">
        <v>646</v>
      </c>
      <c r="D1094" s="6" t="s">
        <v>636</v>
      </c>
      <c r="E1094" s="6" t="s">
        <v>1129</v>
      </c>
    </row>
    <row r="1095" spans="1:5" ht="15" customHeight="1" x14ac:dyDescent="0.25">
      <c r="A1095" s="5">
        <v>6375</v>
      </c>
      <c r="B1095" s="6" t="s">
        <v>2416</v>
      </c>
      <c r="C1095" s="6" t="s">
        <v>627</v>
      </c>
      <c r="D1095" s="6" t="s">
        <v>632</v>
      </c>
      <c r="E1095" s="6" t="s">
        <v>954</v>
      </c>
    </row>
    <row r="1096" spans="1:5" ht="15" customHeight="1" x14ac:dyDescent="0.25">
      <c r="A1096" s="5">
        <v>6377</v>
      </c>
      <c r="B1096" s="6" t="s">
        <v>2417</v>
      </c>
      <c r="C1096" s="6" t="s">
        <v>2418</v>
      </c>
      <c r="D1096" s="6" t="s">
        <v>636</v>
      </c>
      <c r="E1096" s="6" t="s">
        <v>2419</v>
      </c>
    </row>
    <row r="1097" spans="1:5" ht="15" customHeight="1" x14ac:dyDescent="0.25">
      <c r="A1097" s="5">
        <v>6380</v>
      </c>
      <c r="B1097" s="6" t="s">
        <v>2420</v>
      </c>
      <c r="C1097" s="6" t="s">
        <v>726</v>
      </c>
      <c r="D1097" s="6" t="s">
        <v>636</v>
      </c>
      <c r="E1097" s="6" t="s">
        <v>1845</v>
      </c>
    </row>
    <row r="1098" spans="1:5" ht="15" customHeight="1" x14ac:dyDescent="0.25">
      <c r="A1098" s="5">
        <v>6382</v>
      </c>
      <c r="B1098" s="6" t="s">
        <v>2421</v>
      </c>
      <c r="C1098" s="6" t="s">
        <v>627</v>
      </c>
      <c r="D1098" s="6" t="s">
        <v>636</v>
      </c>
      <c r="E1098" s="6" t="s">
        <v>919</v>
      </c>
    </row>
    <row r="1099" spans="1:5" ht="15" customHeight="1" x14ac:dyDescent="0.25">
      <c r="A1099" s="5">
        <v>6385</v>
      </c>
      <c r="B1099" s="6" t="s">
        <v>2422</v>
      </c>
      <c r="C1099" s="6" t="s">
        <v>1915</v>
      </c>
      <c r="D1099" s="6" t="s">
        <v>632</v>
      </c>
      <c r="E1099" s="6" t="s">
        <v>692</v>
      </c>
    </row>
    <row r="1100" spans="1:5" ht="15" customHeight="1" x14ac:dyDescent="0.25">
      <c r="A1100" s="5">
        <v>6386</v>
      </c>
      <c r="B1100" s="6" t="s">
        <v>2423</v>
      </c>
      <c r="C1100" s="6" t="s">
        <v>797</v>
      </c>
      <c r="D1100" s="6" t="s">
        <v>640</v>
      </c>
      <c r="E1100" s="6" t="s">
        <v>654</v>
      </c>
    </row>
    <row r="1101" spans="1:5" ht="15" customHeight="1" x14ac:dyDescent="0.25">
      <c r="A1101" s="5">
        <v>6388</v>
      </c>
      <c r="B1101" s="6" t="s">
        <v>44112</v>
      </c>
      <c r="C1101" s="6" t="s">
        <v>1379</v>
      </c>
      <c r="D1101" s="6" t="s">
        <v>640</v>
      </c>
      <c r="E1101" s="6" t="s">
        <v>672</v>
      </c>
    </row>
    <row r="1102" spans="1:5" ht="15" customHeight="1" x14ac:dyDescent="0.25">
      <c r="A1102" s="5">
        <v>6400</v>
      </c>
      <c r="B1102" s="6" t="s">
        <v>2424</v>
      </c>
      <c r="C1102" s="6" t="s">
        <v>2425</v>
      </c>
      <c r="D1102" s="6" t="s">
        <v>640</v>
      </c>
      <c r="E1102" s="6" t="s">
        <v>750</v>
      </c>
    </row>
    <row r="1103" spans="1:5" ht="15" customHeight="1" x14ac:dyDescent="0.25">
      <c r="A1103" s="5">
        <v>6401</v>
      </c>
      <c r="B1103" s="6" t="s">
        <v>44120</v>
      </c>
      <c r="C1103" s="6" t="s">
        <v>1043</v>
      </c>
      <c r="D1103" s="6" t="s">
        <v>719</v>
      </c>
      <c r="E1103" s="6" t="s">
        <v>1227</v>
      </c>
    </row>
    <row r="1104" spans="1:5" ht="15" customHeight="1" x14ac:dyDescent="0.25">
      <c r="A1104" s="5">
        <v>6402</v>
      </c>
      <c r="B1104" s="6" t="s">
        <v>2426</v>
      </c>
      <c r="C1104" s="6" t="s">
        <v>627</v>
      </c>
      <c r="D1104" s="6" t="s">
        <v>674</v>
      </c>
      <c r="E1104" s="6" t="s">
        <v>2237</v>
      </c>
    </row>
    <row r="1105" spans="1:5" ht="15" customHeight="1" x14ac:dyDescent="0.25">
      <c r="A1105" s="5">
        <v>6405</v>
      </c>
      <c r="B1105" s="6" t="s">
        <v>236</v>
      </c>
      <c r="C1105" s="6" t="s">
        <v>726</v>
      </c>
      <c r="D1105" s="6" t="s">
        <v>632</v>
      </c>
      <c r="E1105" s="6" t="s">
        <v>775</v>
      </c>
    </row>
    <row r="1106" spans="1:5" ht="15" customHeight="1" x14ac:dyDescent="0.25">
      <c r="A1106" s="5">
        <v>6417</v>
      </c>
      <c r="B1106" s="6" t="s">
        <v>2427</v>
      </c>
      <c r="C1106" s="6" t="s">
        <v>871</v>
      </c>
      <c r="D1106" s="6" t="s">
        <v>632</v>
      </c>
      <c r="E1106" s="6" t="s">
        <v>2428</v>
      </c>
    </row>
    <row r="1107" spans="1:5" ht="15" customHeight="1" x14ac:dyDescent="0.25">
      <c r="A1107" s="5">
        <v>6421</v>
      </c>
      <c r="B1107" s="6" t="s">
        <v>2429</v>
      </c>
      <c r="C1107" s="6" t="s">
        <v>1526</v>
      </c>
      <c r="D1107" s="6" t="s">
        <v>640</v>
      </c>
      <c r="E1107" s="6" t="s">
        <v>2430</v>
      </c>
    </row>
    <row r="1108" spans="1:5" ht="15" customHeight="1" x14ac:dyDescent="0.25">
      <c r="A1108" s="5">
        <v>6423</v>
      </c>
      <c r="B1108" s="6" t="s">
        <v>2431</v>
      </c>
      <c r="C1108" s="6" t="s">
        <v>1541</v>
      </c>
      <c r="D1108" s="6" t="s">
        <v>636</v>
      </c>
      <c r="E1108" s="6" t="s">
        <v>2432</v>
      </c>
    </row>
    <row r="1109" spans="1:5" ht="15" customHeight="1" x14ac:dyDescent="0.25">
      <c r="A1109" s="5">
        <v>6438</v>
      </c>
      <c r="B1109" s="6" t="s">
        <v>2433</v>
      </c>
      <c r="C1109" s="6" t="s">
        <v>2434</v>
      </c>
      <c r="D1109" s="6" t="s">
        <v>636</v>
      </c>
      <c r="E1109" s="6" t="s">
        <v>2435</v>
      </c>
    </row>
    <row r="1110" spans="1:5" ht="15" customHeight="1" x14ac:dyDescent="0.25">
      <c r="A1110" s="5">
        <v>6440</v>
      </c>
      <c r="B1110" s="6" t="s">
        <v>570</v>
      </c>
      <c r="C1110" s="6" t="s">
        <v>1204</v>
      </c>
      <c r="D1110" s="6" t="s">
        <v>674</v>
      </c>
      <c r="E1110" s="6" t="s">
        <v>963</v>
      </c>
    </row>
    <row r="1111" spans="1:5" ht="15" customHeight="1" x14ac:dyDescent="0.25">
      <c r="A1111" s="5">
        <v>6442</v>
      </c>
      <c r="B1111" s="6" t="s">
        <v>2436</v>
      </c>
      <c r="C1111" s="6" t="s">
        <v>639</v>
      </c>
      <c r="D1111" s="6" t="s">
        <v>636</v>
      </c>
      <c r="E1111" s="6" t="s">
        <v>1583</v>
      </c>
    </row>
    <row r="1112" spans="1:5" ht="15" customHeight="1" x14ac:dyDescent="0.25">
      <c r="A1112" s="5">
        <v>6449</v>
      </c>
      <c r="B1112" s="6" t="s">
        <v>2437</v>
      </c>
      <c r="C1112" s="6" t="s">
        <v>627</v>
      </c>
      <c r="D1112" s="6" t="s">
        <v>632</v>
      </c>
      <c r="E1112" s="6" t="s">
        <v>1486</v>
      </c>
    </row>
    <row r="1113" spans="1:5" ht="15" customHeight="1" x14ac:dyDescent="0.25">
      <c r="A1113" s="5">
        <v>6465</v>
      </c>
      <c r="B1113" s="6" t="s">
        <v>44170</v>
      </c>
      <c r="C1113" s="6" t="s">
        <v>643</v>
      </c>
      <c r="D1113" s="6" t="s">
        <v>632</v>
      </c>
      <c r="E1113" s="6" t="s">
        <v>996</v>
      </c>
    </row>
    <row r="1114" spans="1:5" ht="15" customHeight="1" x14ac:dyDescent="0.25">
      <c r="A1114" s="5">
        <v>6469</v>
      </c>
      <c r="B1114" s="6" t="s">
        <v>44175</v>
      </c>
      <c r="C1114" s="6" t="s">
        <v>646</v>
      </c>
      <c r="D1114" s="6" t="s">
        <v>636</v>
      </c>
      <c r="E1114" s="6" t="s">
        <v>775</v>
      </c>
    </row>
    <row r="1115" spans="1:5" ht="15" customHeight="1" x14ac:dyDescent="0.25">
      <c r="A1115" s="5">
        <v>6471</v>
      </c>
      <c r="B1115" s="6" t="s">
        <v>2438</v>
      </c>
      <c r="C1115" s="6" t="s">
        <v>700</v>
      </c>
      <c r="D1115" s="6" t="s">
        <v>2439</v>
      </c>
      <c r="E1115" s="6" t="s">
        <v>1434</v>
      </c>
    </row>
    <row r="1116" spans="1:5" ht="15" customHeight="1" x14ac:dyDescent="0.25">
      <c r="A1116" s="5">
        <v>6481</v>
      </c>
      <c r="B1116" s="6" t="s">
        <v>2440</v>
      </c>
      <c r="C1116" s="6" t="s">
        <v>2441</v>
      </c>
      <c r="D1116" s="6" t="s">
        <v>636</v>
      </c>
      <c r="E1116" s="6" t="s">
        <v>2442</v>
      </c>
    </row>
    <row r="1117" spans="1:5" ht="15" customHeight="1" x14ac:dyDescent="0.25">
      <c r="A1117" s="5">
        <v>6490</v>
      </c>
      <c r="B1117" s="6" t="s">
        <v>242</v>
      </c>
      <c r="C1117" s="6" t="s">
        <v>1287</v>
      </c>
      <c r="D1117" s="6" t="s">
        <v>2443</v>
      </c>
      <c r="E1117" s="6" t="s">
        <v>780</v>
      </c>
    </row>
    <row r="1118" spans="1:5" ht="15" customHeight="1" x14ac:dyDescent="0.25">
      <c r="A1118" s="5">
        <v>6495</v>
      </c>
      <c r="B1118" s="6" t="s">
        <v>2444</v>
      </c>
      <c r="C1118" s="6" t="s">
        <v>871</v>
      </c>
      <c r="D1118" s="6" t="s">
        <v>632</v>
      </c>
      <c r="E1118" s="6" t="s">
        <v>1097</v>
      </c>
    </row>
    <row r="1119" spans="1:5" ht="15" customHeight="1" x14ac:dyDescent="0.25">
      <c r="A1119" s="5">
        <v>6510</v>
      </c>
      <c r="B1119" s="6" t="s">
        <v>2445</v>
      </c>
      <c r="C1119" s="6" t="s">
        <v>726</v>
      </c>
      <c r="D1119" s="6" t="s">
        <v>636</v>
      </c>
      <c r="E1119" s="6" t="s">
        <v>654</v>
      </c>
    </row>
    <row r="1120" spans="1:5" ht="15" customHeight="1" x14ac:dyDescent="0.25">
      <c r="A1120" s="25">
        <v>6512</v>
      </c>
      <c r="B1120" s="25" t="s">
        <v>44199</v>
      </c>
      <c r="C1120" s="25" t="s">
        <v>2446</v>
      </c>
      <c r="D1120" s="25" t="s">
        <v>837</v>
      </c>
      <c r="E1120" s="25" t="s">
        <v>2447</v>
      </c>
    </row>
    <row r="1121" spans="1:5" ht="15" customHeight="1" x14ac:dyDescent="0.25">
      <c r="A1121" s="5">
        <v>6513</v>
      </c>
      <c r="B1121" s="6" t="s">
        <v>2448</v>
      </c>
      <c r="C1121" s="6" t="s">
        <v>726</v>
      </c>
      <c r="D1121" s="6" t="s">
        <v>632</v>
      </c>
      <c r="E1121" s="6" t="s">
        <v>2164</v>
      </c>
    </row>
    <row r="1122" spans="1:5" ht="15" customHeight="1" x14ac:dyDescent="0.25">
      <c r="A1122" s="5">
        <v>6514</v>
      </c>
      <c r="B1122" s="6" t="s">
        <v>2449</v>
      </c>
      <c r="C1122" s="6" t="s">
        <v>936</v>
      </c>
      <c r="D1122" s="6" t="s">
        <v>2450</v>
      </c>
      <c r="E1122" s="6" t="s">
        <v>2297</v>
      </c>
    </row>
    <row r="1123" spans="1:5" ht="15" customHeight="1" x14ac:dyDescent="0.25">
      <c r="A1123" s="5">
        <v>6516</v>
      </c>
      <c r="B1123" s="6" t="s">
        <v>248</v>
      </c>
      <c r="C1123" s="6" t="s">
        <v>662</v>
      </c>
      <c r="D1123" s="6" t="s">
        <v>640</v>
      </c>
      <c r="E1123" s="6" t="s">
        <v>2164</v>
      </c>
    </row>
    <row r="1124" spans="1:5" ht="15" customHeight="1" x14ac:dyDescent="0.25">
      <c r="A1124" s="5">
        <v>6517</v>
      </c>
      <c r="B1124" s="6" t="s">
        <v>507</v>
      </c>
      <c r="C1124" s="6" t="s">
        <v>891</v>
      </c>
      <c r="D1124" s="6" t="s">
        <v>640</v>
      </c>
      <c r="E1124" s="6" t="s">
        <v>1227</v>
      </c>
    </row>
    <row r="1125" spans="1:5" ht="15" customHeight="1" x14ac:dyDescent="0.25">
      <c r="A1125" s="5">
        <v>6529</v>
      </c>
      <c r="B1125" s="6" t="s">
        <v>2451</v>
      </c>
      <c r="C1125" s="6" t="s">
        <v>2452</v>
      </c>
      <c r="D1125" s="6" t="s">
        <v>632</v>
      </c>
      <c r="E1125" s="6" t="s">
        <v>795</v>
      </c>
    </row>
    <row r="1126" spans="1:5" ht="15" customHeight="1" x14ac:dyDescent="0.25">
      <c r="A1126" s="5">
        <v>6532</v>
      </c>
      <c r="B1126" s="6" t="s">
        <v>559</v>
      </c>
      <c r="C1126" s="6" t="s">
        <v>2453</v>
      </c>
      <c r="D1126" s="6" t="s">
        <v>632</v>
      </c>
      <c r="E1126" s="6" t="s">
        <v>2454</v>
      </c>
    </row>
    <row r="1127" spans="1:5" ht="15" customHeight="1" x14ac:dyDescent="0.25">
      <c r="A1127" s="5">
        <v>6538</v>
      </c>
      <c r="B1127" s="6" t="s">
        <v>155</v>
      </c>
      <c r="C1127" s="6" t="s">
        <v>871</v>
      </c>
      <c r="D1127" s="6" t="s">
        <v>632</v>
      </c>
      <c r="E1127" s="6" t="s">
        <v>2455</v>
      </c>
    </row>
    <row r="1128" spans="1:5" ht="15" customHeight="1" x14ac:dyDescent="0.25">
      <c r="A1128" s="5">
        <v>6539</v>
      </c>
      <c r="B1128" s="6" t="s">
        <v>44217</v>
      </c>
      <c r="C1128" s="6" t="s">
        <v>658</v>
      </c>
      <c r="D1128" s="6" t="s">
        <v>640</v>
      </c>
      <c r="E1128" s="6" t="s">
        <v>2456</v>
      </c>
    </row>
    <row r="1129" spans="1:5" ht="15" customHeight="1" x14ac:dyDescent="0.25">
      <c r="A1129" s="5">
        <v>6556</v>
      </c>
      <c r="B1129" s="6" t="s">
        <v>2457</v>
      </c>
      <c r="C1129" s="6" t="s">
        <v>2458</v>
      </c>
      <c r="D1129" s="6" t="s">
        <v>640</v>
      </c>
      <c r="E1129" s="6" t="s">
        <v>2459</v>
      </c>
    </row>
    <row r="1130" spans="1:5" ht="15" customHeight="1" x14ac:dyDescent="0.25">
      <c r="A1130" s="25">
        <v>6565</v>
      </c>
      <c r="B1130" s="25" t="s">
        <v>2460</v>
      </c>
      <c r="C1130" s="25" t="s">
        <v>627</v>
      </c>
      <c r="D1130" s="25" t="s">
        <v>632</v>
      </c>
      <c r="E1130" s="25" t="s">
        <v>1468</v>
      </c>
    </row>
    <row r="1131" spans="1:5" ht="15" customHeight="1" x14ac:dyDescent="0.25">
      <c r="A1131" s="25">
        <v>6568</v>
      </c>
      <c r="B1131" s="25" t="s">
        <v>2461</v>
      </c>
      <c r="C1131" s="25" t="s">
        <v>639</v>
      </c>
      <c r="D1131" s="25" t="s">
        <v>640</v>
      </c>
      <c r="E1131" s="25" t="s">
        <v>1362</v>
      </c>
    </row>
    <row r="1132" spans="1:5" ht="15" customHeight="1" x14ac:dyDescent="0.25">
      <c r="A1132" s="5">
        <v>6579</v>
      </c>
      <c r="B1132" s="6" t="s">
        <v>229</v>
      </c>
      <c r="C1132" s="6" t="s">
        <v>1717</v>
      </c>
      <c r="D1132" s="6" t="s">
        <v>732</v>
      </c>
      <c r="E1132" s="6" t="s">
        <v>2299</v>
      </c>
    </row>
    <row r="1133" spans="1:5" ht="15" customHeight="1" x14ac:dyDescent="0.25">
      <c r="A1133" s="5">
        <v>6583</v>
      </c>
      <c r="B1133" s="6" t="s">
        <v>2462</v>
      </c>
      <c r="C1133" s="6" t="s">
        <v>1071</v>
      </c>
      <c r="D1133" s="6" t="s">
        <v>636</v>
      </c>
      <c r="E1133" s="6" t="s">
        <v>2463</v>
      </c>
    </row>
    <row r="1134" spans="1:5" ht="15" customHeight="1" x14ac:dyDescent="0.25">
      <c r="A1134" s="5">
        <v>6594</v>
      </c>
      <c r="B1134" s="6" t="s">
        <v>44259</v>
      </c>
      <c r="C1134" s="6" t="s">
        <v>1071</v>
      </c>
      <c r="D1134" s="6" t="s">
        <v>636</v>
      </c>
      <c r="E1134" s="6" t="s">
        <v>2464</v>
      </c>
    </row>
    <row r="1135" spans="1:5" ht="15" customHeight="1" x14ac:dyDescent="0.25">
      <c r="A1135" s="5">
        <v>6605</v>
      </c>
      <c r="B1135" s="6" t="s">
        <v>96</v>
      </c>
      <c r="C1135" s="6" t="s">
        <v>1048</v>
      </c>
      <c r="D1135" s="6" t="s">
        <v>632</v>
      </c>
      <c r="E1135" s="6" t="s">
        <v>1227</v>
      </c>
    </row>
    <row r="1136" spans="1:5" ht="15" customHeight="1" x14ac:dyDescent="0.25">
      <c r="A1136" s="5">
        <v>6610</v>
      </c>
      <c r="B1136" s="6" t="s">
        <v>2465</v>
      </c>
      <c r="C1136" s="6" t="s">
        <v>1048</v>
      </c>
      <c r="D1136" s="6" t="s">
        <v>640</v>
      </c>
      <c r="E1136" s="6" t="s">
        <v>2466</v>
      </c>
    </row>
    <row r="1137" spans="1:5" ht="15" customHeight="1" x14ac:dyDescent="0.25">
      <c r="A1137" s="5">
        <v>6619</v>
      </c>
      <c r="B1137" s="6" t="s">
        <v>44275</v>
      </c>
      <c r="C1137" s="6" t="s">
        <v>700</v>
      </c>
      <c r="D1137" s="6" t="s">
        <v>674</v>
      </c>
      <c r="E1137" s="6" t="s">
        <v>2467</v>
      </c>
    </row>
    <row r="1138" spans="1:5" ht="15" customHeight="1" x14ac:dyDescent="0.25">
      <c r="A1138" s="5">
        <v>6621</v>
      </c>
      <c r="B1138" s="6" t="s">
        <v>2468</v>
      </c>
      <c r="C1138" s="6" t="s">
        <v>700</v>
      </c>
      <c r="D1138" s="6" t="s">
        <v>632</v>
      </c>
      <c r="E1138" s="6" t="s">
        <v>753</v>
      </c>
    </row>
    <row r="1139" spans="1:5" ht="15" customHeight="1" x14ac:dyDescent="0.25">
      <c r="A1139" s="5">
        <v>6623</v>
      </c>
      <c r="B1139" s="6" t="s">
        <v>245</v>
      </c>
      <c r="C1139" s="6" t="s">
        <v>687</v>
      </c>
      <c r="D1139" s="6" t="s">
        <v>636</v>
      </c>
      <c r="E1139" s="6" t="s">
        <v>2470</v>
      </c>
    </row>
    <row r="1140" spans="1:5" ht="15" customHeight="1" x14ac:dyDescent="0.25">
      <c r="A1140" s="5">
        <v>6632</v>
      </c>
      <c r="B1140" s="6" t="s">
        <v>2471</v>
      </c>
      <c r="C1140" s="6" t="s">
        <v>653</v>
      </c>
      <c r="D1140" s="6" t="s">
        <v>640</v>
      </c>
      <c r="E1140" s="6" t="s">
        <v>2472</v>
      </c>
    </row>
    <row r="1141" spans="1:5" ht="15" customHeight="1" x14ac:dyDescent="0.25">
      <c r="A1141" s="5">
        <v>6637</v>
      </c>
      <c r="B1141" s="6" t="s">
        <v>2473</v>
      </c>
      <c r="C1141" s="6" t="s">
        <v>718</v>
      </c>
      <c r="D1141" s="6" t="s">
        <v>636</v>
      </c>
      <c r="E1141" s="6" t="s">
        <v>1368</v>
      </c>
    </row>
    <row r="1142" spans="1:5" ht="15" customHeight="1" x14ac:dyDescent="0.25">
      <c r="A1142" s="5">
        <v>6638</v>
      </c>
      <c r="B1142" s="6" t="s">
        <v>2474</v>
      </c>
      <c r="C1142" s="6" t="s">
        <v>766</v>
      </c>
      <c r="D1142" s="6" t="s">
        <v>1281</v>
      </c>
      <c r="E1142" s="6">
        <v>1943</v>
      </c>
    </row>
    <row r="1143" spans="1:5" ht="15" customHeight="1" x14ac:dyDescent="0.25">
      <c r="A1143" s="5">
        <v>6642</v>
      </c>
      <c r="B1143" s="6" t="s">
        <v>592</v>
      </c>
      <c r="C1143" s="6" t="s">
        <v>1517</v>
      </c>
      <c r="D1143" s="6" t="s">
        <v>636</v>
      </c>
      <c r="E1143" s="6" t="s">
        <v>2475</v>
      </c>
    </row>
    <row r="1144" spans="1:5" ht="15" customHeight="1" x14ac:dyDescent="0.25">
      <c r="A1144" s="5">
        <v>6643</v>
      </c>
      <c r="B1144" s="6" t="s">
        <v>2476</v>
      </c>
      <c r="C1144" s="6" t="s">
        <v>976</v>
      </c>
      <c r="D1144" s="6" t="s">
        <v>640</v>
      </c>
      <c r="E1144" s="6" t="s">
        <v>704</v>
      </c>
    </row>
    <row r="1145" spans="1:5" ht="15" customHeight="1" x14ac:dyDescent="0.25">
      <c r="A1145" s="5">
        <v>6649</v>
      </c>
      <c r="B1145" s="6" t="s">
        <v>2477</v>
      </c>
      <c r="C1145" s="6" t="s">
        <v>2478</v>
      </c>
      <c r="D1145" s="6" t="s">
        <v>632</v>
      </c>
      <c r="E1145" s="6" t="s">
        <v>2479</v>
      </c>
    </row>
    <row r="1146" spans="1:5" ht="15" customHeight="1" x14ac:dyDescent="0.25">
      <c r="A1146" s="5">
        <v>6651</v>
      </c>
      <c r="B1146" s="6" t="s">
        <v>2480</v>
      </c>
      <c r="C1146" s="6" t="s">
        <v>639</v>
      </c>
      <c r="D1146" s="6" t="s">
        <v>674</v>
      </c>
      <c r="E1146" s="6" t="s">
        <v>698</v>
      </c>
    </row>
    <row r="1147" spans="1:5" ht="15" customHeight="1" x14ac:dyDescent="0.25">
      <c r="A1147" s="5">
        <v>6652</v>
      </c>
      <c r="B1147" s="6" t="s">
        <v>2481</v>
      </c>
      <c r="C1147" s="6" t="s">
        <v>627</v>
      </c>
      <c r="D1147" s="6" t="s">
        <v>640</v>
      </c>
      <c r="E1147" s="6" t="s">
        <v>2482</v>
      </c>
    </row>
    <row r="1148" spans="1:5" ht="15" customHeight="1" x14ac:dyDescent="0.25">
      <c r="A1148" s="5">
        <v>6664</v>
      </c>
      <c r="B1148" s="6" t="s">
        <v>2483</v>
      </c>
      <c r="C1148" s="6" t="s">
        <v>706</v>
      </c>
      <c r="D1148" s="6" t="s">
        <v>640</v>
      </c>
      <c r="E1148" s="6" t="s">
        <v>2169</v>
      </c>
    </row>
    <row r="1149" spans="1:5" ht="15" customHeight="1" x14ac:dyDescent="0.25">
      <c r="A1149" s="5">
        <v>6665</v>
      </c>
      <c r="B1149" s="6" t="s">
        <v>503</v>
      </c>
      <c r="C1149" s="6" t="s">
        <v>726</v>
      </c>
      <c r="D1149" s="6" t="s">
        <v>640</v>
      </c>
      <c r="E1149" s="6" t="s">
        <v>2103</v>
      </c>
    </row>
    <row r="1150" spans="1:5" ht="15" customHeight="1" x14ac:dyDescent="0.25">
      <c r="A1150" s="5">
        <v>6668</v>
      </c>
      <c r="B1150" s="6" t="s">
        <v>38489</v>
      </c>
      <c r="C1150" s="6" t="s">
        <v>891</v>
      </c>
      <c r="D1150" s="6" t="s">
        <v>636</v>
      </c>
      <c r="E1150" s="6" t="s">
        <v>2164</v>
      </c>
    </row>
    <row r="1151" spans="1:5" ht="15" customHeight="1" x14ac:dyDescent="0.25">
      <c r="A1151" s="5">
        <v>6669</v>
      </c>
      <c r="B1151" s="6" t="s">
        <v>2485</v>
      </c>
      <c r="C1151" s="6" t="s">
        <v>2486</v>
      </c>
      <c r="D1151" s="6" t="s">
        <v>636</v>
      </c>
      <c r="E1151" s="6" t="s">
        <v>2487</v>
      </c>
    </row>
    <row r="1152" spans="1:5" ht="15" customHeight="1" x14ac:dyDescent="0.25">
      <c r="A1152" s="5">
        <v>6670</v>
      </c>
      <c r="B1152" s="6" t="s">
        <v>2488</v>
      </c>
      <c r="C1152" s="6" t="s">
        <v>706</v>
      </c>
      <c r="D1152" s="6" t="s">
        <v>640</v>
      </c>
      <c r="E1152" s="6" t="s">
        <v>1222</v>
      </c>
    </row>
    <row r="1153" spans="1:5" ht="15" customHeight="1" x14ac:dyDescent="0.25">
      <c r="A1153" s="5">
        <v>6671</v>
      </c>
      <c r="B1153" s="6" t="s">
        <v>2489</v>
      </c>
      <c r="C1153" s="6" t="s">
        <v>653</v>
      </c>
      <c r="D1153" s="6" t="s">
        <v>632</v>
      </c>
      <c r="E1153" s="6" t="s">
        <v>711</v>
      </c>
    </row>
    <row r="1154" spans="1:5" ht="15" customHeight="1" x14ac:dyDescent="0.25">
      <c r="A1154" s="5">
        <v>6672</v>
      </c>
      <c r="B1154" s="6" t="s">
        <v>2490</v>
      </c>
      <c r="C1154" s="6" t="s">
        <v>1068</v>
      </c>
      <c r="D1154" s="6" t="s">
        <v>632</v>
      </c>
      <c r="E1154" s="6" t="s">
        <v>2491</v>
      </c>
    </row>
    <row r="1155" spans="1:5" ht="15" customHeight="1" x14ac:dyDescent="0.25">
      <c r="A1155" s="5">
        <v>6673</v>
      </c>
      <c r="B1155" s="6" t="s">
        <v>517</v>
      </c>
      <c r="C1155" s="6" t="s">
        <v>1043</v>
      </c>
      <c r="D1155" s="6" t="s">
        <v>632</v>
      </c>
      <c r="E1155" s="6" t="s">
        <v>633</v>
      </c>
    </row>
    <row r="1156" spans="1:5" ht="15" customHeight="1" x14ac:dyDescent="0.25">
      <c r="A1156" s="5">
        <v>6675</v>
      </c>
      <c r="B1156" s="6" t="s">
        <v>2492</v>
      </c>
      <c r="C1156" s="6" t="s">
        <v>2493</v>
      </c>
      <c r="D1156" s="6" t="s">
        <v>640</v>
      </c>
      <c r="E1156" s="6" t="s">
        <v>1031</v>
      </c>
    </row>
    <row r="1157" spans="1:5" ht="15" customHeight="1" x14ac:dyDescent="0.25">
      <c r="A1157" s="5">
        <v>6677</v>
      </c>
      <c r="B1157" s="6" t="s">
        <v>2494</v>
      </c>
      <c r="C1157" s="6" t="s">
        <v>726</v>
      </c>
      <c r="D1157" s="6" t="s">
        <v>640</v>
      </c>
      <c r="E1157" s="6" t="s">
        <v>2495</v>
      </c>
    </row>
    <row r="1158" spans="1:5" ht="15" customHeight="1" x14ac:dyDescent="0.25">
      <c r="A1158" s="5">
        <v>6681</v>
      </c>
      <c r="B1158" s="6" t="s">
        <v>2496</v>
      </c>
      <c r="C1158" s="6" t="s">
        <v>687</v>
      </c>
      <c r="D1158" s="6" t="s">
        <v>624</v>
      </c>
      <c r="E1158" s="6" t="s">
        <v>652</v>
      </c>
    </row>
    <row r="1159" spans="1:5" ht="15" customHeight="1" x14ac:dyDescent="0.25">
      <c r="A1159" s="5">
        <v>6683</v>
      </c>
      <c r="B1159" s="6" t="s">
        <v>38491</v>
      </c>
      <c r="C1159" s="6" t="s">
        <v>700</v>
      </c>
      <c r="D1159" s="6" t="s">
        <v>632</v>
      </c>
      <c r="E1159" s="6" t="s">
        <v>2497</v>
      </c>
    </row>
    <row r="1160" spans="1:5" ht="15" customHeight="1" x14ac:dyDescent="0.25">
      <c r="A1160" s="5">
        <v>6689</v>
      </c>
      <c r="B1160" s="6" t="s">
        <v>2498</v>
      </c>
      <c r="C1160" s="6" t="s">
        <v>639</v>
      </c>
      <c r="D1160" s="6" t="s">
        <v>636</v>
      </c>
      <c r="E1160" s="6" t="s">
        <v>957</v>
      </c>
    </row>
    <row r="1161" spans="1:5" ht="15" customHeight="1" x14ac:dyDescent="0.25">
      <c r="A1161" s="5">
        <v>6690</v>
      </c>
      <c r="B1161" s="6" t="s">
        <v>2499</v>
      </c>
      <c r="C1161" s="6" t="s">
        <v>639</v>
      </c>
      <c r="D1161" s="6" t="s">
        <v>632</v>
      </c>
      <c r="E1161" s="6" t="s">
        <v>786</v>
      </c>
    </row>
    <row r="1162" spans="1:5" ht="15" customHeight="1" x14ac:dyDescent="0.25">
      <c r="A1162" s="5">
        <v>6691</v>
      </c>
      <c r="B1162" s="6" t="s">
        <v>2500</v>
      </c>
      <c r="C1162" s="6" t="s">
        <v>2501</v>
      </c>
      <c r="D1162" s="6" t="s">
        <v>636</v>
      </c>
      <c r="E1162" s="6" t="s">
        <v>1001</v>
      </c>
    </row>
    <row r="1163" spans="1:5" ht="15" customHeight="1" x14ac:dyDescent="0.25">
      <c r="A1163" s="5">
        <v>6694</v>
      </c>
      <c r="B1163" s="6" t="s">
        <v>44320</v>
      </c>
      <c r="C1163" s="6" t="s">
        <v>891</v>
      </c>
      <c r="D1163" s="6" t="s">
        <v>640</v>
      </c>
      <c r="E1163" s="6" t="s">
        <v>944</v>
      </c>
    </row>
    <row r="1164" spans="1:5" ht="15" customHeight="1" x14ac:dyDescent="0.25">
      <c r="A1164" s="5">
        <v>6700</v>
      </c>
      <c r="B1164" s="6" t="s">
        <v>2502</v>
      </c>
      <c r="C1164" s="6" t="s">
        <v>680</v>
      </c>
      <c r="D1164" s="6" t="s">
        <v>636</v>
      </c>
      <c r="E1164" s="6" t="s">
        <v>1309</v>
      </c>
    </row>
    <row r="1165" spans="1:5" ht="15" customHeight="1" x14ac:dyDescent="0.25">
      <c r="A1165" s="5">
        <v>6701</v>
      </c>
      <c r="B1165" s="6" t="s">
        <v>2503</v>
      </c>
      <c r="C1165" s="6" t="s">
        <v>726</v>
      </c>
      <c r="D1165" s="6" t="s">
        <v>636</v>
      </c>
      <c r="E1165" s="6" t="s">
        <v>1380</v>
      </c>
    </row>
    <row r="1166" spans="1:5" ht="15" customHeight="1" x14ac:dyDescent="0.25">
      <c r="A1166" s="5">
        <v>6702</v>
      </c>
      <c r="B1166" s="6" t="s">
        <v>2504</v>
      </c>
      <c r="C1166" s="6" t="s">
        <v>1439</v>
      </c>
      <c r="D1166" s="6" t="s">
        <v>640</v>
      </c>
      <c r="E1166" s="6" t="s">
        <v>1555</v>
      </c>
    </row>
    <row r="1167" spans="1:5" ht="15" customHeight="1" x14ac:dyDescent="0.25">
      <c r="A1167" s="5">
        <v>6705</v>
      </c>
      <c r="B1167" s="6" t="s">
        <v>2505</v>
      </c>
      <c r="C1167" s="6" t="s">
        <v>1923</v>
      </c>
      <c r="D1167" s="6" t="s">
        <v>636</v>
      </c>
      <c r="E1167" s="6" t="s">
        <v>1028</v>
      </c>
    </row>
    <row r="1168" spans="1:5" ht="15" customHeight="1" x14ac:dyDescent="0.25">
      <c r="A1168" s="5">
        <v>6706</v>
      </c>
      <c r="B1168" s="6" t="s">
        <v>2506</v>
      </c>
      <c r="C1168" s="6" t="s">
        <v>700</v>
      </c>
      <c r="D1168" s="6" t="s">
        <v>636</v>
      </c>
      <c r="E1168" s="6" t="s">
        <v>2507</v>
      </c>
    </row>
    <row r="1169" spans="1:5" ht="15" customHeight="1" x14ac:dyDescent="0.25">
      <c r="A1169" s="5">
        <v>6707</v>
      </c>
      <c r="B1169" s="6" t="s">
        <v>2508</v>
      </c>
      <c r="C1169" s="6" t="s">
        <v>763</v>
      </c>
      <c r="D1169" s="6" t="s">
        <v>640</v>
      </c>
      <c r="E1169" s="6" t="s">
        <v>2509</v>
      </c>
    </row>
    <row r="1170" spans="1:5" ht="15" customHeight="1" x14ac:dyDescent="0.25">
      <c r="A1170" s="5">
        <v>6711</v>
      </c>
      <c r="B1170" s="6" t="s">
        <v>424</v>
      </c>
      <c r="C1170" s="6" t="s">
        <v>1030</v>
      </c>
      <c r="D1170" s="6" t="s">
        <v>636</v>
      </c>
      <c r="E1170" s="6" t="s">
        <v>2510</v>
      </c>
    </row>
    <row r="1171" spans="1:5" ht="15" customHeight="1" x14ac:dyDescent="0.25">
      <c r="A1171" s="5">
        <v>6716</v>
      </c>
      <c r="B1171" s="6" t="s">
        <v>2511</v>
      </c>
      <c r="C1171" s="6" t="s">
        <v>1068</v>
      </c>
      <c r="D1171" s="6" t="s">
        <v>719</v>
      </c>
      <c r="E1171" s="6" t="s">
        <v>2512</v>
      </c>
    </row>
    <row r="1172" spans="1:5" ht="15" customHeight="1" x14ac:dyDescent="0.25">
      <c r="A1172" s="5">
        <v>6718</v>
      </c>
      <c r="B1172" s="6" t="s">
        <v>2513</v>
      </c>
      <c r="C1172" s="6" t="s">
        <v>763</v>
      </c>
      <c r="D1172" s="6" t="s">
        <v>674</v>
      </c>
      <c r="E1172" s="6" t="s">
        <v>2470</v>
      </c>
    </row>
    <row r="1173" spans="1:5" ht="15" customHeight="1" x14ac:dyDescent="0.25">
      <c r="A1173" s="5">
        <v>6720</v>
      </c>
      <c r="B1173" s="6" t="s">
        <v>2514</v>
      </c>
      <c r="C1173" s="6" t="s">
        <v>2515</v>
      </c>
      <c r="D1173" s="6" t="s">
        <v>624</v>
      </c>
      <c r="E1173" s="6" t="s">
        <v>2281</v>
      </c>
    </row>
    <row r="1174" spans="1:5" ht="15" customHeight="1" x14ac:dyDescent="0.25">
      <c r="A1174" s="5">
        <v>6721</v>
      </c>
      <c r="B1174" s="6" t="s">
        <v>49393</v>
      </c>
      <c r="C1174" s="6" t="s">
        <v>760</v>
      </c>
      <c r="D1174" s="6" t="s">
        <v>640</v>
      </c>
      <c r="E1174" s="6" t="s">
        <v>750</v>
      </c>
    </row>
    <row r="1175" spans="1:5" ht="15" customHeight="1" x14ac:dyDescent="0.25">
      <c r="A1175" s="5">
        <v>6723</v>
      </c>
      <c r="B1175" s="6" t="s">
        <v>571</v>
      </c>
      <c r="C1175" s="6" t="s">
        <v>2517</v>
      </c>
      <c r="D1175" s="6" t="s">
        <v>640</v>
      </c>
      <c r="E1175" s="6" t="s">
        <v>1508</v>
      </c>
    </row>
    <row r="1176" spans="1:5" ht="15" customHeight="1" x14ac:dyDescent="0.25">
      <c r="A1176" s="5">
        <v>6724</v>
      </c>
      <c r="B1176" s="6" t="s">
        <v>2518</v>
      </c>
      <c r="C1176" s="6" t="s">
        <v>1346</v>
      </c>
      <c r="D1176" s="6" t="s">
        <v>632</v>
      </c>
      <c r="E1176" s="6" t="s">
        <v>1017</v>
      </c>
    </row>
    <row r="1177" spans="1:5" ht="15" customHeight="1" x14ac:dyDescent="0.25">
      <c r="A1177" s="5">
        <v>6727</v>
      </c>
      <c r="B1177" s="6" t="s">
        <v>39277</v>
      </c>
      <c r="C1177" s="6" t="s">
        <v>797</v>
      </c>
      <c r="D1177" s="6" t="s">
        <v>636</v>
      </c>
      <c r="E1177" s="6" t="s">
        <v>1205</v>
      </c>
    </row>
    <row r="1178" spans="1:5" ht="15" customHeight="1" x14ac:dyDescent="0.25">
      <c r="A1178" s="5">
        <v>6728</v>
      </c>
      <c r="B1178" s="6" t="s">
        <v>2519</v>
      </c>
      <c r="C1178" s="6" t="s">
        <v>2520</v>
      </c>
      <c r="D1178" s="6" t="s">
        <v>2521</v>
      </c>
      <c r="E1178" s="6" t="s">
        <v>1099</v>
      </c>
    </row>
    <row r="1179" spans="1:5" ht="15" customHeight="1" x14ac:dyDescent="0.25">
      <c r="A1179" s="5">
        <v>6729</v>
      </c>
      <c r="B1179" s="6" t="s">
        <v>2522</v>
      </c>
      <c r="C1179" s="6" t="s">
        <v>1068</v>
      </c>
      <c r="D1179" s="6" t="s">
        <v>636</v>
      </c>
      <c r="E1179" s="6" t="s">
        <v>2523</v>
      </c>
    </row>
    <row r="1180" spans="1:5" ht="15" customHeight="1" x14ac:dyDescent="0.25">
      <c r="A1180" s="5">
        <v>6743</v>
      </c>
      <c r="B1180" s="6" t="s">
        <v>2524</v>
      </c>
      <c r="C1180" s="6" t="s">
        <v>1436</v>
      </c>
      <c r="D1180" s="6" t="s">
        <v>632</v>
      </c>
      <c r="E1180" s="6" t="s">
        <v>1437</v>
      </c>
    </row>
    <row r="1181" spans="1:5" ht="15" customHeight="1" x14ac:dyDescent="0.25">
      <c r="A1181" s="5">
        <v>6744</v>
      </c>
      <c r="B1181" s="6" t="s">
        <v>2525</v>
      </c>
      <c r="C1181" s="6" t="s">
        <v>1102</v>
      </c>
      <c r="D1181" s="6" t="s">
        <v>674</v>
      </c>
      <c r="E1181" s="6" t="s">
        <v>2306</v>
      </c>
    </row>
    <row r="1182" spans="1:5" ht="15" customHeight="1" x14ac:dyDescent="0.25">
      <c r="A1182" s="5">
        <v>6745</v>
      </c>
      <c r="B1182" s="6" t="s">
        <v>2526</v>
      </c>
      <c r="C1182" s="6" t="s">
        <v>2527</v>
      </c>
      <c r="D1182" s="6" t="s">
        <v>2528</v>
      </c>
      <c r="E1182" s="6" t="s">
        <v>2152</v>
      </c>
    </row>
    <row r="1183" spans="1:5" ht="15" customHeight="1" x14ac:dyDescent="0.25">
      <c r="A1183" s="5">
        <v>6747</v>
      </c>
      <c r="B1183" s="6" t="s">
        <v>2529</v>
      </c>
      <c r="C1183" s="6" t="s">
        <v>639</v>
      </c>
      <c r="D1183" s="6" t="s">
        <v>640</v>
      </c>
      <c r="E1183" s="6" t="s">
        <v>654</v>
      </c>
    </row>
    <row r="1184" spans="1:5" ht="15" customHeight="1" x14ac:dyDescent="0.25">
      <c r="A1184" s="5">
        <v>6748</v>
      </c>
      <c r="B1184" s="6" t="s">
        <v>2530</v>
      </c>
      <c r="C1184" s="6" t="s">
        <v>1382</v>
      </c>
      <c r="D1184" s="6" t="s">
        <v>640</v>
      </c>
      <c r="E1184" s="6" t="s">
        <v>1315</v>
      </c>
    </row>
    <row r="1185" spans="1:5" ht="15" customHeight="1" x14ac:dyDescent="0.25">
      <c r="A1185" s="5">
        <v>6749</v>
      </c>
      <c r="B1185" s="6" t="s">
        <v>2531</v>
      </c>
      <c r="C1185" s="6" t="s">
        <v>1287</v>
      </c>
      <c r="D1185" s="6" t="s">
        <v>732</v>
      </c>
      <c r="E1185" s="6" t="s">
        <v>2532</v>
      </c>
    </row>
    <row r="1186" spans="1:5" ht="15" customHeight="1" x14ac:dyDescent="0.25">
      <c r="A1186" s="5">
        <v>6751</v>
      </c>
      <c r="B1186" s="6" t="s">
        <v>2533</v>
      </c>
      <c r="C1186" s="6" t="s">
        <v>1323</v>
      </c>
      <c r="D1186" s="6" t="s">
        <v>632</v>
      </c>
      <c r="E1186" s="6" t="s">
        <v>633</v>
      </c>
    </row>
    <row r="1187" spans="1:5" ht="15" customHeight="1" x14ac:dyDescent="0.25">
      <c r="A1187" s="5">
        <v>6753</v>
      </c>
      <c r="B1187" s="6" t="s">
        <v>2534</v>
      </c>
      <c r="C1187" s="6" t="s">
        <v>658</v>
      </c>
      <c r="D1187" s="6" t="s">
        <v>640</v>
      </c>
      <c r="E1187" s="6" t="s">
        <v>789</v>
      </c>
    </row>
    <row r="1188" spans="1:5" ht="15" customHeight="1" x14ac:dyDescent="0.25">
      <c r="A1188" s="5">
        <v>6755</v>
      </c>
      <c r="B1188" s="6" t="s">
        <v>44347</v>
      </c>
      <c r="C1188" s="6" t="s">
        <v>2535</v>
      </c>
      <c r="D1188" s="6" t="s">
        <v>636</v>
      </c>
      <c r="E1188" s="6" t="s">
        <v>2536</v>
      </c>
    </row>
    <row r="1189" spans="1:5" ht="15" customHeight="1" x14ac:dyDescent="0.25">
      <c r="A1189" s="5">
        <v>6759</v>
      </c>
      <c r="B1189" s="6" t="s">
        <v>2537</v>
      </c>
      <c r="C1189" s="6" t="s">
        <v>982</v>
      </c>
      <c r="D1189" s="6" t="s">
        <v>640</v>
      </c>
      <c r="E1189" s="6" t="s">
        <v>698</v>
      </c>
    </row>
    <row r="1190" spans="1:5" ht="15" customHeight="1" x14ac:dyDescent="0.25">
      <c r="A1190" s="5">
        <v>6760</v>
      </c>
      <c r="B1190" s="6" t="s">
        <v>2538</v>
      </c>
      <c r="C1190" s="6" t="s">
        <v>697</v>
      </c>
      <c r="D1190" s="6" t="s">
        <v>636</v>
      </c>
      <c r="E1190" s="6" t="s">
        <v>1948</v>
      </c>
    </row>
    <row r="1191" spans="1:5" ht="15" customHeight="1" x14ac:dyDescent="0.25">
      <c r="A1191" s="5">
        <v>6761</v>
      </c>
      <c r="B1191" s="6" t="s">
        <v>607</v>
      </c>
      <c r="C1191" s="6" t="s">
        <v>700</v>
      </c>
      <c r="D1191" s="6" t="s">
        <v>632</v>
      </c>
      <c r="E1191" s="6" t="s">
        <v>2539</v>
      </c>
    </row>
    <row r="1192" spans="1:5" ht="15" customHeight="1" x14ac:dyDescent="0.25">
      <c r="A1192" s="5">
        <v>6763</v>
      </c>
      <c r="B1192" s="6" t="s">
        <v>2540</v>
      </c>
      <c r="C1192" s="6" t="s">
        <v>627</v>
      </c>
      <c r="D1192" s="6" t="s">
        <v>632</v>
      </c>
      <c r="E1192" s="6" t="s">
        <v>996</v>
      </c>
    </row>
    <row r="1193" spans="1:5" ht="15" customHeight="1" x14ac:dyDescent="0.25">
      <c r="A1193" s="5">
        <v>6767</v>
      </c>
      <c r="B1193" s="6" t="s">
        <v>2541</v>
      </c>
      <c r="C1193" s="6" t="s">
        <v>886</v>
      </c>
      <c r="D1193" s="6" t="s">
        <v>636</v>
      </c>
      <c r="E1193" s="6" t="s">
        <v>1001</v>
      </c>
    </row>
    <row r="1194" spans="1:5" ht="15" customHeight="1" x14ac:dyDescent="0.25">
      <c r="A1194" s="5">
        <v>6768</v>
      </c>
      <c r="B1194" s="6" t="s">
        <v>2542</v>
      </c>
      <c r="C1194" s="6" t="s">
        <v>646</v>
      </c>
      <c r="D1194" s="6" t="s">
        <v>636</v>
      </c>
      <c r="E1194" s="6" t="s">
        <v>2543</v>
      </c>
    </row>
    <row r="1195" spans="1:5" ht="15" customHeight="1" x14ac:dyDescent="0.25">
      <c r="A1195" s="25">
        <v>6770</v>
      </c>
      <c r="B1195" s="25" t="s">
        <v>2544</v>
      </c>
      <c r="C1195" s="25" t="s">
        <v>700</v>
      </c>
      <c r="D1195" s="25" t="s">
        <v>640</v>
      </c>
      <c r="E1195" s="25" t="s">
        <v>882</v>
      </c>
    </row>
    <row r="1196" spans="1:5" ht="15" customHeight="1" x14ac:dyDescent="0.25">
      <c r="A1196" s="5">
        <v>6772</v>
      </c>
      <c r="B1196" s="6" t="s">
        <v>44352</v>
      </c>
      <c r="C1196" s="6" t="s">
        <v>1030</v>
      </c>
      <c r="D1196" s="6" t="s">
        <v>2546</v>
      </c>
      <c r="E1196" s="6" t="s">
        <v>2547</v>
      </c>
    </row>
    <row r="1197" spans="1:5" ht="15" customHeight="1" x14ac:dyDescent="0.25">
      <c r="A1197" s="5">
        <v>6775</v>
      </c>
      <c r="B1197" s="6" t="s">
        <v>2548</v>
      </c>
      <c r="C1197" s="6" t="s">
        <v>929</v>
      </c>
      <c r="D1197" s="6" t="s">
        <v>632</v>
      </c>
      <c r="E1197" s="6" t="s">
        <v>1555</v>
      </c>
    </row>
    <row r="1198" spans="1:5" ht="15" customHeight="1" x14ac:dyDescent="0.25">
      <c r="A1198" s="5">
        <v>6777</v>
      </c>
      <c r="B1198" s="6" t="s">
        <v>2549</v>
      </c>
      <c r="C1198" s="6" t="s">
        <v>976</v>
      </c>
      <c r="D1198" s="6" t="s">
        <v>632</v>
      </c>
      <c r="E1198" s="6" t="s">
        <v>1684</v>
      </c>
    </row>
    <row r="1199" spans="1:5" ht="15" customHeight="1" x14ac:dyDescent="0.25">
      <c r="A1199" s="5">
        <v>6779</v>
      </c>
      <c r="B1199" s="6" t="s">
        <v>2550</v>
      </c>
      <c r="C1199" s="6" t="s">
        <v>2551</v>
      </c>
      <c r="D1199" s="6" t="s">
        <v>632</v>
      </c>
      <c r="E1199" s="6" t="s">
        <v>2552</v>
      </c>
    </row>
    <row r="1200" spans="1:5" ht="15" customHeight="1" x14ac:dyDescent="0.25">
      <c r="A1200" s="5">
        <v>6781</v>
      </c>
      <c r="B1200" s="6" t="s">
        <v>2553</v>
      </c>
      <c r="C1200" s="6" t="s">
        <v>1204</v>
      </c>
      <c r="D1200" s="6" t="s">
        <v>632</v>
      </c>
      <c r="E1200" s="6" t="s">
        <v>830</v>
      </c>
    </row>
    <row r="1201" spans="1:5" ht="15" customHeight="1" x14ac:dyDescent="0.25">
      <c r="A1201" s="5">
        <v>6782</v>
      </c>
      <c r="B1201" s="6" t="s">
        <v>2554</v>
      </c>
      <c r="C1201" s="6" t="s">
        <v>653</v>
      </c>
      <c r="D1201" s="6" t="s">
        <v>640</v>
      </c>
      <c r="E1201" s="6" t="s">
        <v>648</v>
      </c>
    </row>
    <row r="1202" spans="1:5" ht="15" customHeight="1" x14ac:dyDescent="0.25">
      <c r="A1202" s="5">
        <v>6784</v>
      </c>
      <c r="B1202" s="6" t="s">
        <v>2555</v>
      </c>
      <c r="C1202" s="6" t="s">
        <v>840</v>
      </c>
      <c r="D1202" s="6" t="s">
        <v>640</v>
      </c>
      <c r="E1202" s="6" t="s">
        <v>1773</v>
      </c>
    </row>
    <row r="1203" spans="1:5" ht="15" customHeight="1" x14ac:dyDescent="0.25">
      <c r="A1203" s="5">
        <v>6789</v>
      </c>
      <c r="B1203" s="6" t="s">
        <v>50108</v>
      </c>
      <c r="C1203" s="6" t="s">
        <v>1149</v>
      </c>
      <c r="D1203" s="6" t="s">
        <v>636</v>
      </c>
      <c r="E1203" s="6" t="s">
        <v>1684</v>
      </c>
    </row>
    <row r="1204" spans="1:5" ht="15" customHeight="1" x14ac:dyDescent="0.25">
      <c r="A1204" s="5">
        <v>6790</v>
      </c>
      <c r="B1204" s="6" t="s">
        <v>2557</v>
      </c>
      <c r="C1204" s="6" t="s">
        <v>1048</v>
      </c>
      <c r="D1204" s="6" t="s">
        <v>636</v>
      </c>
      <c r="E1204" s="6" t="s">
        <v>944</v>
      </c>
    </row>
    <row r="1205" spans="1:5" ht="15" customHeight="1" x14ac:dyDescent="0.25">
      <c r="A1205" s="5">
        <v>6791</v>
      </c>
      <c r="B1205" s="6" t="s">
        <v>44360</v>
      </c>
      <c r="C1205" s="6" t="s">
        <v>1557</v>
      </c>
      <c r="D1205" s="6" t="s">
        <v>632</v>
      </c>
      <c r="E1205" s="6" t="s">
        <v>1113</v>
      </c>
    </row>
    <row r="1206" spans="1:5" ht="15" customHeight="1" x14ac:dyDescent="0.25">
      <c r="A1206" s="5">
        <v>6793</v>
      </c>
      <c r="B1206" s="6" t="s">
        <v>2558</v>
      </c>
      <c r="C1206" s="6" t="s">
        <v>1090</v>
      </c>
      <c r="D1206" s="6" t="s">
        <v>632</v>
      </c>
      <c r="E1206" s="6" t="s">
        <v>830</v>
      </c>
    </row>
    <row r="1207" spans="1:5" ht="15" customHeight="1" x14ac:dyDescent="0.25">
      <c r="A1207" s="5">
        <v>6801</v>
      </c>
      <c r="B1207" s="6" t="s">
        <v>44366</v>
      </c>
      <c r="C1207" s="6" t="s">
        <v>2559</v>
      </c>
      <c r="D1207" s="6" t="s">
        <v>640</v>
      </c>
      <c r="E1207" s="6" t="s">
        <v>1099</v>
      </c>
    </row>
    <row r="1208" spans="1:5" ht="15" customHeight="1" x14ac:dyDescent="0.25">
      <c r="A1208" s="5">
        <v>6802</v>
      </c>
      <c r="B1208" s="6" t="s">
        <v>605</v>
      </c>
      <c r="C1208" s="6" t="s">
        <v>1346</v>
      </c>
      <c r="D1208" s="6" t="s">
        <v>636</v>
      </c>
      <c r="E1208" s="6" t="s">
        <v>927</v>
      </c>
    </row>
    <row r="1209" spans="1:5" ht="15" customHeight="1" x14ac:dyDescent="0.25">
      <c r="A1209" s="5">
        <v>6803</v>
      </c>
      <c r="B1209" s="6" t="s">
        <v>2560</v>
      </c>
      <c r="C1209" s="6" t="s">
        <v>800</v>
      </c>
      <c r="D1209" s="6" t="s">
        <v>640</v>
      </c>
      <c r="E1209" s="6" t="s">
        <v>633</v>
      </c>
    </row>
    <row r="1210" spans="1:5" ht="15" customHeight="1" x14ac:dyDescent="0.25">
      <c r="A1210" s="5">
        <v>6810</v>
      </c>
      <c r="B1210" s="6" t="s">
        <v>2561</v>
      </c>
      <c r="C1210" s="6" t="s">
        <v>726</v>
      </c>
      <c r="D1210" s="6" t="s">
        <v>636</v>
      </c>
      <c r="E1210" s="6" t="s">
        <v>1470</v>
      </c>
    </row>
    <row r="1211" spans="1:5" ht="15" customHeight="1" x14ac:dyDescent="0.25">
      <c r="A1211" s="5">
        <v>6814</v>
      </c>
      <c r="B1211" s="6" t="s">
        <v>2562</v>
      </c>
      <c r="C1211" s="6" t="s">
        <v>700</v>
      </c>
      <c r="D1211" s="6" t="s">
        <v>636</v>
      </c>
      <c r="E1211" s="6" t="s">
        <v>798</v>
      </c>
    </row>
    <row r="1212" spans="1:5" ht="15" customHeight="1" x14ac:dyDescent="0.25">
      <c r="A1212" s="5">
        <v>6815</v>
      </c>
      <c r="B1212" s="6" t="s">
        <v>600</v>
      </c>
      <c r="C1212" s="6" t="s">
        <v>1132</v>
      </c>
      <c r="D1212" s="6" t="s">
        <v>640</v>
      </c>
      <c r="E1212" s="6" t="s">
        <v>2563</v>
      </c>
    </row>
    <row r="1213" spans="1:5" ht="15" customHeight="1" x14ac:dyDescent="0.25">
      <c r="A1213" s="5">
        <v>6821</v>
      </c>
      <c r="B1213" s="6" t="s">
        <v>2564</v>
      </c>
      <c r="C1213" s="6" t="s">
        <v>779</v>
      </c>
      <c r="D1213" s="6" t="s">
        <v>636</v>
      </c>
      <c r="E1213" s="6" t="s">
        <v>921</v>
      </c>
    </row>
    <row r="1214" spans="1:5" ht="15" customHeight="1" x14ac:dyDescent="0.25">
      <c r="A1214" s="5">
        <v>6822</v>
      </c>
      <c r="B1214" s="6" t="s">
        <v>2565</v>
      </c>
      <c r="C1214" s="6" t="s">
        <v>1510</v>
      </c>
      <c r="D1214" s="6" t="s">
        <v>636</v>
      </c>
      <c r="E1214" s="6" t="s">
        <v>1186</v>
      </c>
    </row>
    <row r="1215" spans="1:5" ht="15" customHeight="1" x14ac:dyDescent="0.25">
      <c r="A1215" s="5">
        <v>6824</v>
      </c>
      <c r="B1215" s="6" t="s">
        <v>2566</v>
      </c>
      <c r="C1215" s="6" t="s">
        <v>726</v>
      </c>
      <c r="D1215" s="6" t="s">
        <v>636</v>
      </c>
      <c r="E1215" s="6" t="s">
        <v>1341</v>
      </c>
    </row>
    <row r="1216" spans="1:5" ht="15" customHeight="1" x14ac:dyDescent="0.25">
      <c r="A1216" s="5">
        <v>6827</v>
      </c>
      <c r="B1216" s="6" t="s">
        <v>2567</v>
      </c>
      <c r="C1216" s="6" t="s">
        <v>1287</v>
      </c>
      <c r="D1216" s="6" t="s">
        <v>640</v>
      </c>
      <c r="E1216" s="6" t="s">
        <v>2299</v>
      </c>
    </row>
    <row r="1217" spans="1:5" ht="15" customHeight="1" x14ac:dyDescent="0.25">
      <c r="A1217" s="5">
        <v>6829</v>
      </c>
      <c r="B1217" s="6" t="s">
        <v>2568</v>
      </c>
      <c r="C1217" s="6" t="s">
        <v>697</v>
      </c>
      <c r="D1217" s="6" t="s">
        <v>640</v>
      </c>
      <c r="E1217" s="6" t="s">
        <v>2569</v>
      </c>
    </row>
    <row r="1218" spans="1:5" ht="15" customHeight="1" x14ac:dyDescent="0.25">
      <c r="A1218" s="5">
        <v>6835</v>
      </c>
      <c r="B1218" s="6" t="s">
        <v>38512</v>
      </c>
      <c r="C1218" s="6" t="s">
        <v>669</v>
      </c>
      <c r="D1218" s="6" t="s">
        <v>632</v>
      </c>
      <c r="E1218" s="6" t="s">
        <v>1491</v>
      </c>
    </row>
    <row r="1219" spans="1:5" ht="15" customHeight="1" x14ac:dyDescent="0.25">
      <c r="A1219" s="5">
        <v>6838</v>
      </c>
      <c r="B1219" s="6" t="s">
        <v>2570</v>
      </c>
      <c r="C1219" s="6" t="s">
        <v>2571</v>
      </c>
      <c r="D1219" s="6" t="s">
        <v>632</v>
      </c>
      <c r="E1219" s="6" t="s">
        <v>1798</v>
      </c>
    </row>
    <row r="1220" spans="1:5" ht="15" customHeight="1" x14ac:dyDescent="0.25">
      <c r="A1220" s="5">
        <v>6839</v>
      </c>
      <c r="B1220" s="6" t="s">
        <v>44385</v>
      </c>
      <c r="C1220" s="6" t="s">
        <v>2572</v>
      </c>
      <c r="D1220" s="6" t="s">
        <v>640</v>
      </c>
      <c r="E1220" s="6" t="s">
        <v>1213</v>
      </c>
    </row>
    <row r="1221" spans="1:5" ht="15" customHeight="1" x14ac:dyDescent="0.25">
      <c r="A1221" s="5">
        <v>6841</v>
      </c>
      <c r="B1221" s="6" t="s">
        <v>2573</v>
      </c>
      <c r="C1221" s="6" t="s">
        <v>2574</v>
      </c>
      <c r="D1221" s="6" t="s">
        <v>636</v>
      </c>
      <c r="E1221" s="6" t="s">
        <v>2575</v>
      </c>
    </row>
    <row r="1222" spans="1:5" ht="15" customHeight="1" x14ac:dyDescent="0.25">
      <c r="A1222" s="5">
        <v>6850</v>
      </c>
      <c r="B1222" s="6" t="s">
        <v>2576</v>
      </c>
      <c r="C1222" s="6" t="s">
        <v>1346</v>
      </c>
      <c r="D1222" s="6" t="s">
        <v>636</v>
      </c>
      <c r="E1222" s="6" t="s">
        <v>780</v>
      </c>
    </row>
    <row r="1223" spans="1:5" ht="15" customHeight="1" x14ac:dyDescent="0.25">
      <c r="A1223" s="5">
        <v>6851</v>
      </c>
      <c r="B1223" s="6" t="s">
        <v>2577</v>
      </c>
      <c r="C1223" s="6" t="s">
        <v>664</v>
      </c>
      <c r="D1223" s="6" t="s">
        <v>674</v>
      </c>
      <c r="E1223" s="6" t="s">
        <v>843</v>
      </c>
    </row>
    <row r="1224" spans="1:5" ht="15" customHeight="1" x14ac:dyDescent="0.25">
      <c r="A1224" s="5">
        <v>6852</v>
      </c>
      <c r="B1224" s="6" t="s">
        <v>238</v>
      </c>
      <c r="C1224" s="6" t="s">
        <v>844</v>
      </c>
      <c r="D1224" s="6" t="s">
        <v>636</v>
      </c>
      <c r="E1224" s="6" t="s">
        <v>2578</v>
      </c>
    </row>
    <row r="1225" spans="1:5" ht="15" customHeight="1" x14ac:dyDescent="0.25">
      <c r="A1225" s="5">
        <v>6853</v>
      </c>
      <c r="B1225" s="6" t="s">
        <v>2579</v>
      </c>
      <c r="C1225" s="6" t="s">
        <v>2580</v>
      </c>
      <c r="D1225" s="6" t="s">
        <v>624</v>
      </c>
      <c r="E1225" s="6" t="s">
        <v>1508</v>
      </c>
    </row>
    <row r="1226" spans="1:5" ht="15" customHeight="1" x14ac:dyDescent="0.25">
      <c r="A1226" s="5">
        <v>6854</v>
      </c>
      <c r="B1226" s="6" t="s">
        <v>2581</v>
      </c>
      <c r="C1226" s="6" t="s">
        <v>2582</v>
      </c>
      <c r="D1226" s="6" t="s">
        <v>640</v>
      </c>
      <c r="E1226" s="6" t="s">
        <v>1688</v>
      </c>
    </row>
    <row r="1227" spans="1:5" ht="15" customHeight="1" x14ac:dyDescent="0.25">
      <c r="A1227" s="5">
        <v>6856</v>
      </c>
      <c r="B1227" s="6" t="s">
        <v>44398</v>
      </c>
      <c r="C1227" s="6" t="s">
        <v>1517</v>
      </c>
      <c r="D1227" s="6" t="s">
        <v>640</v>
      </c>
      <c r="E1227" s="6" t="s">
        <v>934</v>
      </c>
    </row>
    <row r="1228" spans="1:5" ht="15" customHeight="1" x14ac:dyDescent="0.25">
      <c r="A1228" s="5">
        <v>6860</v>
      </c>
      <c r="B1228" s="6" t="s">
        <v>2583</v>
      </c>
      <c r="C1228" s="6" t="s">
        <v>1964</v>
      </c>
      <c r="D1228" s="6" t="s">
        <v>636</v>
      </c>
      <c r="E1228" s="6" t="s">
        <v>2584</v>
      </c>
    </row>
    <row r="1229" spans="1:5" ht="15" customHeight="1" x14ac:dyDescent="0.25">
      <c r="A1229" s="5">
        <v>6862</v>
      </c>
      <c r="B1229" s="6" t="s">
        <v>2585</v>
      </c>
      <c r="C1229" s="6" t="s">
        <v>766</v>
      </c>
      <c r="D1229" s="6" t="s">
        <v>732</v>
      </c>
      <c r="E1229" s="6" t="s">
        <v>830</v>
      </c>
    </row>
    <row r="1230" spans="1:5" ht="15" customHeight="1" x14ac:dyDescent="0.25">
      <c r="A1230" s="5">
        <v>6863</v>
      </c>
      <c r="B1230" s="6" t="s">
        <v>2586</v>
      </c>
      <c r="C1230" s="6" t="s">
        <v>771</v>
      </c>
      <c r="D1230" s="6" t="s">
        <v>640</v>
      </c>
      <c r="E1230" s="6" t="s">
        <v>2587</v>
      </c>
    </row>
    <row r="1231" spans="1:5" ht="15" customHeight="1" x14ac:dyDescent="0.25">
      <c r="A1231" s="5">
        <v>6865</v>
      </c>
      <c r="B1231" s="6" t="s">
        <v>2588</v>
      </c>
      <c r="C1231" s="6" t="s">
        <v>1071</v>
      </c>
      <c r="D1231" s="6" t="s">
        <v>640</v>
      </c>
      <c r="E1231" s="6" t="s">
        <v>1199</v>
      </c>
    </row>
    <row r="1232" spans="1:5" ht="15" customHeight="1" x14ac:dyDescent="0.25">
      <c r="A1232" s="5">
        <v>6866</v>
      </c>
      <c r="B1232" s="6" t="s">
        <v>2589</v>
      </c>
      <c r="C1232" s="6" t="s">
        <v>627</v>
      </c>
      <c r="D1232" s="6" t="s">
        <v>632</v>
      </c>
      <c r="E1232" s="6" t="s">
        <v>656</v>
      </c>
    </row>
    <row r="1233" spans="1:5" ht="15" customHeight="1" x14ac:dyDescent="0.25">
      <c r="A1233" s="5">
        <v>6868</v>
      </c>
      <c r="B1233" s="6" t="s">
        <v>2590</v>
      </c>
      <c r="C1233" s="6" t="s">
        <v>2591</v>
      </c>
      <c r="D1233" s="6" t="s">
        <v>640</v>
      </c>
      <c r="E1233" s="6" t="s">
        <v>2281</v>
      </c>
    </row>
    <row r="1234" spans="1:5" ht="15" customHeight="1" x14ac:dyDescent="0.25">
      <c r="A1234" s="5">
        <v>6875</v>
      </c>
      <c r="B1234" s="6" t="s">
        <v>44406</v>
      </c>
      <c r="C1234" s="6" t="s">
        <v>990</v>
      </c>
      <c r="D1234" s="6" t="s">
        <v>640</v>
      </c>
      <c r="E1234" s="6" t="s">
        <v>924</v>
      </c>
    </row>
    <row r="1235" spans="1:5" ht="15" customHeight="1" x14ac:dyDescent="0.25">
      <c r="A1235" s="5">
        <v>6884</v>
      </c>
      <c r="B1235" s="6" t="s">
        <v>44411</v>
      </c>
      <c r="C1235" s="6" t="s">
        <v>639</v>
      </c>
      <c r="D1235" s="6" t="s">
        <v>640</v>
      </c>
      <c r="E1235" s="6" t="s">
        <v>50109</v>
      </c>
    </row>
    <row r="1236" spans="1:5" ht="15" customHeight="1" x14ac:dyDescent="0.25">
      <c r="A1236" s="25">
        <v>6886</v>
      </c>
      <c r="B1236" s="25" t="s">
        <v>2592</v>
      </c>
      <c r="C1236" s="25" t="s">
        <v>768</v>
      </c>
      <c r="D1236" s="25" t="s">
        <v>640</v>
      </c>
      <c r="E1236" s="25" t="s">
        <v>1061</v>
      </c>
    </row>
    <row r="1237" spans="1:5" ht="15" customHeight="1" x14ac:dyDescent="0.25">
      <c r="A1237" s="5">
        <v>6889</v>
      </c>
      <c r="B1237" s="6" t="s">
        <v>2593</v>
      </c>
      <c r="C1237" s="6" t="s">
        <v>653</v>
      </c>
      <c r="D1237" s="6" t="s">
        <v>674</v>
      </c>
      <c r="E1237" s="6" t="s">
        <v>689</v>
      </c>
    </row>
    <row r="1238" spans="1:5" ht="15" customHeight="1" x14ac:dyDescent="0.25">
      <c r="A1238" s="5">
        <v>6892</v>
      </c>
      <c r="B1238" s="6" t="s">
        <v>2594</v>
      </c>
      <c r="C1238" s="6" t="s">
        <v>1071</v>
      </c>
      <c r="D1238" s="6" t="s">
        <v>674</v>
      </c>
      <c r="E1238" s="6" t="s">
        <v>1727</v>
      </c>
    </row>
    <row r="1239" spans="1:5" ht="15" customHeight="1" x14ac:dyDescent="0.25">
      <c r="A1239" s="5">
        <v>6893</v>
      </c>
      <c r="B1239" s="6" t="s">
        <v>2595</v>
      </c>
      <c r="C1239" s="6" t="s">
        <v>752</v>
      </c>
      <c r="D1239" s="6" t="s">
        <v>636</v>
      </c>
      <c r="E1239" s="6" t="s">
        <v>810</v>
      </c>
    </row>
    <row r="1240" spans="1:5" ht="15" customHeight="1" x14ac:dyDescent="0.25">
      <c r="A1240" s="5">
        <v>6896</v>
      </c>
      <c r="B1240" s="6" t="s">
        <v>2596</v>
      </c>
      <c r="C1240" s="6" t="s">
        <v>1382</v>
      </c>
      <c r="D1240" s="6" t="s">
        <v>674</v>
      </c>
      <c r="E1240" s="6" t="s">
        <v>2216</v>
      </c>
    </row>
    <row r="1241" spans="1:5" ht="15" customHeight="1" x14ac:dyDescent="0.25">
      <c r="A1241" s="5">
        <v>6898</v>
      </c>
      <c r="B1241" s="6" t="s">
        <v>2597</v>
      </c>
      <c r="C1241" s="6" t="s">
        <v>2598</v>
      </c>
      <c r="D1241" s="6" t="s">
        <v>2599</v>
      </c>
      <c r="E1241" s="6" t="s">
        <v>2281</v>
      </c>
    </row>
    <row r="1242" spans="1:5" ht="15" customHeight="1" x14ac:dyDescent="0.25">
      <c r="A1242" s="5">
        <v>6901</v>
      </c>
      <c r="B1242" s="6" t="s">
        <v>2601</v>
      </c>
      <c r="C1242" s="6" t="s">
        <v>726</v>
      </c>
      <c r="D1242" s="6" t="s">
        <v>636</v>
      </c>
      <c r="E1242" s="6" t="s">
        <v>2475</v>
      </c>
    </row>
    <row r="1243" spans="1:5" ht="15" customHeight="1" x14ac:dyDescent="0.25">
      <c r="A1243" s="5">
        <v>6902</v>
      </c>
      <c r="B1243" s="6" t="s">
        <v>2602</v>
      </c>
      <c r="C1243" s="6" t="s">
        <v>32</v>
      </c>
      <c r="D1243" s="6" t="s">
        <v>640</v>
      </c>
      <c r="E1243" s="6" t="s">
        <v>1031</v>
      </c>
    </row>
    <row r="1244" spans="1:5" ht="15" customHeight="1" x14ac:dyDescent="0.25">
      <c r="A1244" s="5">
        <v>6905</v>
      </c>
      <c r="B1244" s="6" t="s">
        <v>2603</v>
      </c>
      <c r="C1244" s="6" t="s">
        <v>643</v>
      </c>
      <c r="D1244" s="6" t="s">
        <v>632</v>
      </c>
      <c r="E1244" s="6" t="s">
        <v>977</v>
      </c>
    </row>
    <row r="1245" spans="1:5" ht="15" customHeight="1" x14ac:dyDescent="0.25">
      <c r="A1245" s="5">
        <v>6908</v>
      </c>
      <c r="B1245" s="6" t="s">
        <v>2604</v>
      </c>
      <c r="C1245" s="6" t="s">
        <v>976</v>
      </c>
      <c r="D1245" s="6" t="s">
        <v>636</v>
      </c>
      <c r="E1245" s="6" t="s">
        <v>1001</v>
      </c>
    </row>
    <row r="1246" spans="1:5" ht="15" customHeight="1" x14ac:dyDescent="0.25">
      <c r="A1246" s="5">
        <v>6909</v>
      </c>
      <c r="B1246" s="6" t="s">
        <v>2605</v>
      </c>
      <c r="C1246" s="6" t="s">
        <v>1147</v>
      </c>
      <c r="D1246" s="6" t="s">
        <v>632</v>
      </c>
      <c r="E1246" s="6" t="s">
        <v>2606</v>
      </c>
    </row>
    <row r="1247" spans="1:5" ht="15" customHeight="1" x14ac:dyDescent="0.25">
      <c r="A1247" s="5">
        <v>6911</v>
      </c>
      <c r="B1247" s="6" t="s">
        <v>2607</v>
      </c>
      <c r="C1247" s="6" t="s">
        <v>2006</v>
      </c>
      <c r="D1247" s="6" t="s">
        <v>632</v>
      </c>
      <c r="E1247" s="6">
        <v>1972.1994</v>
      </c>
    </row>
    <row r="1248" spans="1:5" ht="15" customHeight="1" x14ac:dyDescent="0.25">
      <c r="A1248" s="5">
        <v>6913</v>
      </c>
      <c r="B1248" s="6" t="s">
        <v>2608</v>
      </c>
      <c r="C1248" s="6" t="s">
        <v>653</v>
      </c>
      <c r="D1248" s="6" t="s">
        <v>636</v>
      </c>
      <c r="E1248" s="6" t="s">
        <v>48979</v>
      </c>
    </row>
    <row r="1249" spans="1:5" ht="15" customHeight="1" x14ac:dyDescent="0.25">
      <c r="A1249" s="5">
        <v>6916</v>
      </c>
      <c r="B1249" s="6" t="s">
        <v>2610</v>
      </c>
      <c r="C1249" s="6" t="s">
        <v>886</v>
      </c>
      <c r="D1249" s="6" t="s">
        <v>674</v>
      </c>
      <c r="E1249" s="6" t="s">
        <v>678</v>
      </c>
    </row>
    <row r="1250" spans="1:5" ht="15" customHeight="1" x14ac:dyDescent="0.25">
      <c r="A1250" s="5">
        <v>6917</v>
      </c>
      <c r="B1250" s="6" t="s">
        <v>2611</v>
      </c>
      <c r="C1250" s="6" t="s">
        <v>1095</v>
      </c>
      <c r="D1250" s="6" t="s">
        <v>636</v>
      </c>
      <c r="E1250" s="6" t="s">
        <v>2612</v>
      </c>
    </row>
    <row r="1251" spans="1:5" ht="15" customHeight="1" x14ac:dyDescent="0.25">
      <c r="A1251" s="5">
        <v>6918</v>
      </c>
      <c r="B1251" s="6" t="s">
        <v>2613</v>
      </c>
      <c r="C1251" s="6" t="s">
        <v>2614</v>
      </c>
      <c r="D1251" s="6" t="s">
        <v>2615</v>
      </c>
      <c r="E1251" s="6" t="s">
        <v>1236</v>
      </c>
    </row>
    <row r="1252" spans="1:5" ht="15" customHeight="1" x14ac:dyDescent="0.25">
      <c r="A1252" s="25">
        <v>6919</v>
      </c>
      <c r="B1252" s="25" t="s">
        <v>44425</v>
      </c>
      <c r="C1252" s="25" t="s">
        <v>800</v>
      </c>
      <c r="D1252" s="25" t="s">
        <v>632</v>
      </c>
      <c r="E1252" s="25" t="s">
        <v>2617</v>
      </c>
    </row>
    <row r="1253" spans="1:5" ht="15" customHeight="1" x14ac:dyDescent="0.25">
      <c r="A1253" s="5">
        <v>6925</v>
      </c>
      <c r="B1253" s="6" t="s">
        <v>2618</v>
      </c>
      <c r="C1253" s="6" t="s">
        <v>706</v>
      </c>
      <c r="D1253" s="6" t="s">
        <v>640</v>
      </c>
      <c r="E1253" s="6" t="s">
        <v>2619</v>
      </c>
    </row>
    <row r="1254" spans="1:5" ht="15" customHeight="1" x14ac:dyDescent="0.25">
      <c r="A1254" s="5">
        <v>6927</v>
      </c>
      <c r="B1254" s="6" t="s">
        <v>44435</v>
      </c>
      <c r="C1254" s="6" t="s">
        <v>1666</v>
      </c>
      <c r="D1254" s="6" t="s">
        <v>632</v>
      </c>
      <c r="E1254" s="6" t="s">
        <v>927</v>
      </c>
    </row>
    <row r="1255" spans="1:5" ht="15" customHeight="1" x14ac:dyDescent="0.25">
      <c r="A1255" s="5">
        <v>6928</v>
      </c>
      <c r="B1255" s="6" t="s">
        <v>2620</v>
      </c>
      <c r="C1255" s="6" t="s">
        <v>1755</v>
      </c>
      <c r="D1255" s="6" t="s">
        <v>788</v>
      </c>
      <c r="E1255" s="6" t="s">
        <v>1495</v>
      </c>
    </row>
    <row r="1256" spans="1:5" ht="15" customHeight="1" x14ac:dyDescent="0.25">
      <c r="A1256" s="5">
        <v>6933</v>
      </c>
      <c r="B1256" s="6" t="s">
        <v>2621</v>
      </c>
      <c r="C1256" s="6" t="s">
        <v>871</v>
      </c>
      <c r="D1256" s="6" t="s">
        <v>640</v>
      </c>
      <c r="E1256" s="6" t="s">
        <v>2622</v>
      </c>
    </row>
    <row r="1257" spans="1:5" ht="15" customHeight="1" x14ac:dyDescent="0.25">
      <c r="A1257" s="5">
        <v>6934</v>
      </c>
      <c r="B1257" s="6" t="s">
        <v>2623</v>
      </c>
      <c r="C1257" s="6" t="s">
        <v>1048</v>
      </c>
      <c r="D1257" s="6" t="s">
        <v>1072</v>
      </c>
      <c r="E1257" s="84" t="s">
        <v>2682</v>
      </c>
    </row>
    <row r="1258" spans="1:5" ht="15" customHeight="1" x14ac:dyDescent="0.25">
      <c r="A1258" s="5">
        <v>6936</v>
      </c>
      <c r="B1258" s="6" t="s">
        <v>2624</v>
      </c>
      <c r="C1258" s="6" t="s">
        <v>992</v>
      </c>
      <c r="D1258" s="6" t="s">
        <v>640</v>
      </c>
      <c r="E1258" s="6" t="s">
        <v>1099</v>
      </c>
    </row>
    <row r="1259" spans="1:5" ht="15" customHeight="1" x14ac:dyDescent="0.25">
      <c r="A1259" s="5">
        <v>6942</v>
      </c>
      <c r="B1259" s="6" t="s">
        <v>2625</v>
      </c>
      <c r="C1259" s="6" t="s">
        <v>662</v>
      </c>
      <c r="D1259" s="6" t="s">
        <v>632</v>
      </c>
      <c r="E1259" s="6" t="s">
        <v>1044</v>
      </c>
    </row>
    <row r="1260" spans="1:5" ht="15" customHeight="1" x14ac:dyDescent="0.25">
      <c r="A1260" s="5">
        <v>6946</v>
      </c>
      <c r="B1260" s="6" t="s">
        <v>2626</v>
      </c>
      <c r="C1260" s="6" t="s">
        <v>1717</v>
      </c>
      <c r="D1260" s="6" t="s">
        <v>640</v>
      </c>
      <c r="E1260" s="6" t="s">
        <v>2627</v>
      </c>
    </row>
    <row r="1261" spans="1:5" ht="15" customHeight="1" x14ac:dyDescent="0.25">
      <c r="A1261" s="5">
        <v>6947</v>
      </c>
      <c r="B1261" s="6" t="s">
        <v>2628</v>
      </c>
      <c r="C1261" s="6" t="s">
        <v>994</v>
      </c>
      <c r="D1261" s="6" t="s">
        <v>632</v>
      </c>
      <c r="E1261" s="6" t="s">
        <v>654</v>
      </c>
    </row>
    <row r="1262" spans="1:5" ht="15" customHeight="1" x14ac:dyDescent="0.25">
      <c r="A1262" s="5">
        <v>6948</v>
      </c>
      <c r="B1262" s="6" t="s">
        <v>2629</v>
      </c>
      <c r="C1262" s="6" t="s">
        <v>2630</v>
      </c>
      <c r="D1262" s="6" t="s">
        <v>636</v>
      </c>
      <c r="E1262" s="6" t="s">
        <v>1031</v>
      </c>
    </row>
    <row r="1263" spans="1:5" ht="15" customHeight="1" x14ac:dyDescent="0.25">
      <c r="A1263" s="5">
        <v>6949</v>
      </c>
      <c r="B1263" s="6" t="s">
        <v>2631</v>
      </c>
      <c r="C1263" s="6" t="s">
        <v>936</v>
      </c>
      <c r="D1263" s="6" t="s">
        <v>632</v>
      </c>
      <c r="E1263" s="6" t="s">
        <v>838</v>
      </c>
    </row>
    <row r="1264" spans="1:5" ht="15" customHeight="1" x14ac:dyDescent="0.25">
      <c r="A1264" s="5">
        <v>6950</v>
      </c>
      <c r="B1264" s="6" t="s">
        <v>2632</v>
      </c>
      <c r="C1264" s="6" t="s">
        <v>726</v>
      </c>
      <c r="D1264" s="6" t="s">
        <v>636</v>
      </c>
      <c r="E1264" s="6" t="s">
        <v>654</v>
      </c>
    </row>
    <row r="1265" spans="1:5" ht="15" customHeight="1" x14ac:dyDescent="0.25">
      <c r="A1265" s="5">
        <v>6952</v>
      </c>
      <c r="B1265" s="6" t="s">
        <v>2633</v>
      </c>
      <c r="C1265" s="6" t="s">
        <v>898</v>
      </c>
      <c r="D1265" s="6" t="s">
        <v>632</v>
      </c>
      <c r="E1265" s="6" t="s">
        <v>633</v>
      </c>
    </row>
    <row r="1266" spans="1:5" ht="15" customHeight="1" x14ac:dyDescent="0.25">
      <c r="A1266" s="5">
        <v>6954</v>
      </c>
      <c r="B1266" s="6" t="s">
        <v>2634</v>
      </c>
      <c r="C1266" s="6" t="s">
        <v>2635</v>
      </c>
      <c r="D1266" s="6" t="s">
        <v>640</v>
      </c>
      <c r="E1266" s="6" t="s">
        <v>1227</v>
      </c>
    </row>
    <row r="1267" spans="1:5" ht="15" customHeight="1" x14ac:dyDescent="0.25">
      <c r="A1267" s="5">
        <v>6956</v>
      </c>
      <c r="B1267" s="6" t="s">
        <v>3068</v>
      </c>
      <c r="C1267" s="6" t="s">
        <v>1964</v>
      </c>
      <c r="D1267" s="6" t="s">
        <v>636</v>
      </c>
      <c r="E1267" s="6" t="s">
        <v>37802</v>
      </c>
    </row>
    <row r="1268" spans="1:5" ht="15" customHeight="1" x14ac:dyDescent="0.25">
      <c r="A1268" s="5">
        <v>6958</v>
      </c>
      <c r="B1268" s="6" t="s">
        <v>2636</v>
      </c>
      <c r="C1268" s="6" t="s">
        <v>794</v>
      </c>
      <c r="D1268" s="6" t="s">
        <v>837</v>
      </c>
      <c r="E1268" s="6" t="s">
        <v>2024</v>
      </c>
    </row>
    <row r="1269" spans="1:5" ht="15" customHeight="1" x14ac:dyDescent="0.25">
      <c r="A1269" s="5">
        <v>6959</v>
      </c>
      <c r="B1269" s="6" t="s">
        <v>361</v>
      </c>
      <c r="C1269" s="6" t="s">
        <v>627</v>
      </c>
      <c r="D1269" s="6" t="s">
        <v>636</v>
      </c>
      <c r="E1269" s="6" t="s">
        <v>2087</v>
      </c>
    </row>
    <row r="1270" spans="1:5" ht="15" customHeight="1" x14ac:dyDescent="0.25">
      <c r="A1270" s="5">
        <v>6962</v>
      </c>
      <c r="B1270" s="6" t="s">
        <v>2637</v>
      </c>
      <c r="C1270" s="6" t="s">
        <v>639</v>
      </c>
      <c r="D1270" s="6" t="s">
        <v>2363</v>
      </c>
      <c r="E1270" s="6" t="s">
        <v>1703</v>
      </c>
    </row>
    <row r="1271" spans="1:5" ht="15" customHeight="1" x14ac:dyDescent="0.25">
      <c r="A1271" s="5">
        <v>6963</v>
      </c>
      <c r="B1271" s="6" t="s">
        <v>2638</v>
      </c>
      <c r="C1271" s="6" t="s">
        <v>627</v>
      </c>
      <c r="D1271" s="6" t="s">
        <v>640</v>
      </c>
      <c r="E1271" s="6" t="s">
        <v>772</v>
      </c>
    </row>
    <row r="1272" spans="1:5" ht="15" customHeight="1" x14ac:dyDescent="0.25">
      <c r="A1272" s="6">
        <v>6964</v>
      </c>
      <c r="B1272" s="6" t="s">
        <v>2639</v>
      </c>
      <c r="C1272" s="6" t="s">
        <v>2144</v>
      </c>
      <c r="D1272" s="6" t="s">
        <v>636</v>
      </c>
      <c r="E1272" s="6" t="s">
        <v>1688</v>
      </c>
    </row>
    <row r="1273" spans="1:5" ht="15" customHeight="1" x14ac:dyDescent="0.25">
      <c r="A1273" s="6">
        <v>6971</v>
      </c>
      <c r="B1273" s="6" t="s">
        <v>44453</v>
      </c>
      <c r="C1273" s="6" t="s">
        <v>1382</v>
      </c>
      <c r="D1273" s="6" t="s">
        <v>632</v>
      </c>
      <c r="E1273" s="6" t="s">
        <v>2640</v>
      </c>
    </row>
    <row r="1274" spans="1:5" ht="15" customHeight="1" x14ac:dyDescent="0.25">
      <c r="A1274" s="6">
        <v>6973</v>
      </c>
      <c r="B1274" s="6" t="s">
        <v>44454</v>
      </c>
      <c r="C1274" s="6" t="s">
        <v>1048</v>
      </c>
      <c r="D1274" s="6" t="s">
        <v>636</v>
      </c>
      <c r="E1274" s="6" t="s">
        <v>1186</v>
      </c>
    </row>
    <row r="1275" spans="1:5" ht="15" customHeight="1" x14ac:dyDescent="0.25">
      <c r="A1275" s="6">
        <v>6974</v>
      </c>
      <c r="B1275" s="6" t="s">
        <v>2642</v>
      </c>
      <c r="C1275" s="6" t="s">
        <v>936</v>
      </c>
      <c r="D1275" s="6" t="s">
        <v>640</v>
      </c>
      <c r="E1275" s="6" t="s">
        <v>1470</v>
      </c>
    </row>
    <row r="1276" spans="1:5" ht="15" customHeight="1" x14ac:dyDescent="0.25">
      <c r="A1276" s="6">
        <v>6975</v>
      </c>
      <c r="B1276" s="6" t="s">
        <v>44455</v>
      </c>
      <c r="C1276" s="6" t="s">
        <v>1364</v>
      </c>
      <c r="D1276" s="6" t="s">
        <v>636</v>
      </c>
      <c r="E1276" s="6" t="s">
        <v>2644</v>
      </c>
    </row>
    <row r="1277" spans="1:5" ht="15" customHeight="1" x14ac:dyDescent="0.25">
      <c r="A1277" s="6">
        <v>6979</v>
      </c>
      <c r="B1277" s="6" t="s">
        <v>2645</v>
      </c>
      <c r="C1277" s="6" t="s">
        <v>662</v>
      </c>
      <c r="D1277" s="6" t="s">
        <v>2646</v>
      </c>
      <c r="E1277" s="6" t="s">
        <v>921</v>
      </c>
    </row>
    <row r="1278" spans="1:5" ht="15" customHeight="1" x14ac:dyDescent="0.25">
      <c r="A1278" s="6">
        <v>6981</v>
      </c>
      <c r="B1278" s="6" t="s">
        <v>2647</v>
      </c>
      <c r="C1278" s="6" t="s">
        <v>1517</v>
      </c>
      <c r="D1278" s="6" t="s">
        <v>632</v>
      </c>
      <c r="E1278" s="6" t="s">
        <v>2532</v>
      </c>
    </row>
    <row r="1279" spans="1:5" ht="15" customHeight="1" x14ac:dyDescent="0.25">
      <c r="A1279" s="6">
        <v>6984</v>
      </c>
      <c r="B1279" s="6" t="s">
        <v>2648</v>
      </c>
      <c r="C1279" s="6" t="s">
        <v>982</v>
      </c>
      <c r="D1279" s="6" t="s">
        <v>632</v>
      </c>
      <c r="E1279" s="6" t="s">
        <v>1528</v>
      </c>
    </row>
    <row r="1280" spans="1:5" ht="15" customHeight="1" x14ac:dyDescent="0.25">
      <c r="A1280" s="6">
        <v>6990</v>
      </c>
      <c r="B1280" s="6" t="s">
        <v>2649</v>
      </c>
      <c r="C1280" s="6" t="s">
        <v>700</v>
      </c>
      <c r="D1280" s="6" t="s">
        <v>632</v>
      </c>
      <c r="E1280" s="6" t="s">
        <v>2650</v>
      </c>
    </row>
    <row r="1281" spans="1:5" ht="15" customHeight="1" x14ac:dyDescent="0.25">
      <c r="A1281" s="6">
        <v>6996</v>
      </c>
      <c r="B1281" s="6" t="s">
        <v>2651</v>
      </c>
      <c r="C1281" s="6" t="s">
        <v>739</v>
      </c>
      <c r="D1281" s="6" t="s">
        <v>624</v>
      </c>
      <c r="E1281" s="6" t="s">
        <v>2472</v>
      </c>
    </row>
    <row r="1282" spans="1:5" ht="15" customHeight="1" x14ac:dyDescent="0.25">
      <c r="A1282" s="6">
        <v>6997</v>
      </c>
      <c r="B1282" s="6" t="s">
        <v>2652</v>
      </c>
      <c r="C1282" s="6" t="s">
        <v>871</v>
      </c>
      <c r="D1282" s="6" t="s">
        <v>632</v>
      </c>
      <c r="E1282" s="6" t="s">
        <v>1076</v>
      </c>
    </row>
    <row r="1283" spans="1:5" ht="15" customHeight="1" x14ac:dyDescent="0.25">
      <c r="A1283" s="6">
        <v>6998</v>
      </c>
      <c r="B1283" s="6" t="s">
        <v>2653</v>
      </c>
      <c r="C1283" s="6" t="s">
        <v>2654</v>
      </c>
      <c r="D1283" s="6" t="s">
        <v>640</v>
      </c>
      <c r="E1283" s="6" t="s">
        <v>1227</v>
      </c>
    </row>
    <row r="1284" spans="1:5" ht="15" customHeight="1" x14ac:dyDescent="0.25">
      <c r="A1284" s="6">
        <v>7003</v>
      </c>
      <c r="B1284" s="6" t="s">
        <v>2655</v>
      </c>
      <c r="C1284" s="6" t="s">
        <v>700</v>
      </c>
      <c r="D1284" s="6" t="s">
        <v>632</v>
      </c>
      <c r="E1284" s="6" t="s">
        <v>1099</v>
      </c>
    </row>
    <row r="1285" spans="1:5" ht="15" customHeight="1" x14ac:dyDescent="0.25">
      <c r="A1285" s="25">
        <v>7005</v>
      </c>
      <c r="B1285" s="25" t="s">
        <v>2656</v>
      </c>
      <c r="C1285" s="25" t="s">
        <v>627</v>
      </c>
      <c r="D1285" s="25" t="s">
        <v>632</v>
      </c>
      <c r="E1285" s="25" t="s">
        <v>750</v>
      </c>
    </row>
    <row r="1286" spans="1:5" ht="15" customHeight="1" x14ac:dyDescent="0.25">
      <c r="A1286" s="6">
        <v>7009</v>
      </c>
      <c r="B1286" s="6" t="s">
        <v>47809</v>
      </c>
      <c r="C1286" s="6" t="s">
        <v>763</v>
      </c>
      <c r="D1286" s="6" t="s">
        <v>632</v>
      </c>
      <c r="E1286" s="6" t="s">
        <v>2211</v>
      </c>
    </row>
    <row r="1287" spans="1:5" ht="15" customHeight="1" x14ac:dyDescent="0.25">
      <c r="A1287" s="6">
        <v>7011</v>
      </c>
      <c r="B1287" s="6" t="s">
        <v>2658</v>
      </c>
      <c r="C1287" s="6" t="s">
        <v>700</v>
      </c>
      <c r="D1287" s="6" t="s">
        <v>640</v>
      </c>
      <c r="E1287" s="6" t="s">
        <v>2659</v>
      </c>
    </row>
    <row r="1288" spans="1:5" ht="15" customHeight="1" x14ac:dyDescent="0.25">
      <c r="A1288" s="6">
        <v>7014</v>
      </c>
      <c r="B1288" s="6" t="s">
        <v>2660</v>
      </c>
      <c r="C1288" s="6" t="s">
        <v>302</v>
      </c>
      <c r="D1288" s="6" t="s">
        <v>636</v>
      </c>
      <c r="E1288" s="6" t="s">
        <v>1684</v>
      </c>
    </row>
    <row r="1289" spans="1:5" ht="15" customHeight="1" x14ac:dyDescent="0.25">
      <c r="A1289" s="6">
        <v>7018</v>
      </c>
      <c r="B1289" s="6" t="s">
        <v>2661</v>
      </c>
      <c r="C1289" s="6" t="s">
        <v>752</v>
      </c>
      <c r="D1289" s="6" t="s">
        <v>636</v>
      </c>
      <c r="E1289" s="6" t="s">
        <v>789</v>
      </c>
    </row>
    <row r="1290" spans="1:5" ht="15" customHeight="1" x14ac:dyDescent="0.25">
      <c r="A1290" s="6">
        <v>7025</v>
      </c>
      <c r="B1290" s="6" t="s">
        <v>2662</v>
      </c>
      <c r="C1290" s="6" t="s">
        <v>752</v>
      </c>
      <c r="D1290" s="6" t="s">
        <v>46139</v>
      </c>
      <c r="E1290" s="6" t="s">
        <v>1236</v>
      </c>
    </row>
    <row r="1291" spans="1:5" ht="15" customHeight="1" x14ac:dyDescent="0.25">
      <c r="A1291" s="6">
        <v>7029</v>
      </c>
      <c r="B1291" s="6" t="s">
        <v>49394</v>
      </c>
      <c r="C1291" s="6" t="s">
        <v>1102</v>
      </c>
      <c r="D1291" s="6" t="s">
        <v>732</v>
      </c>
      <c r="E1291" s="6" t="s">
        <v>2509</v>
      </c>
    </row>
    <row r="1292" spans="1:5" ht="15" customHeight="1" x14ac:dyDescent="0.25">
      <c r="A1292" s="6">
        <v>7035</v>
      </c>
      <c r="B1292" s="6" t="s">
        <v>2664</v>
      </c>
      <c r="C1292" s="6" t="s">
        <v>2665</v>
      </c>
      <c r="D1292" s="6" t="s">
        <v>2666</v>
      </c>
      <c r="E1292" s="6"/>
    </row>
    <row r="1293" spans="1:5" x14ac:dyDescent="0.25">
      <c r="A1293" s="6">
        <v>7037</v>
      </c>
      <c r="B1293" s="6" t="s">
        <v>2667</v>
      </c>
      <c r="C1293" s="6" t="s">
        <v>1102</v>
      </c>
      <c r="D1293" s="6" t="s">
        <v>640</v>
      </c>
      <c r="E1293" s="6" t="s">
        <v>652</v>
      </c>
    </row>
    <row r="1294" spans="1:5" x14ac:dyDescent="0.25">
      <c r="A1294" s="6">
        <v>7038</v>
      </c>
      <c r="B1294" s="6" t="s">
        <v>49991</v>
      </c>
      <c r="C1294" s="6" t="s">
        <v>669</v>
      </c>
      <c r="D1294" s="6" t="s">
        <v>2669</v>
      </c>
      <c r="E1294" s="6" t="s">
        <v>1555</v>
      </c>
    </row>
    <row r="1295" spans="1:5" x14ac:dyDescent="0.25">
      <c r="A1295" s="6">
        <v>7043</v>
      </c>
      <c r="B1295" s="6" t="s">
        <v>44489</v>
      </c>
      <c r="C1295" s="6" t="s">
        <v>871</v>
      </c>
      <c r="D1295" s="6" t="s">
        <v>632</v>
      </c>
      <c r="E1295" s="6" t="s">
        <v>2670</v>
      </c>
    </row>
    <row r="1296" spans="1:5" x14ac:dyDescent="0.25">
      <c r="A1296" s="6">
        <v>7047</v>
      </c>
      <c r="B1296" s="6" t="s">
        <v>38534</v>
      </c>
      <c r="C1296" s="6" t="s">
        <v>11614</v>
      </c>
      <c r="D1296" s="6" t="s">
        <v>636</v>
      </c>
      <c r="E1296" s="6" t="s">
        <v>1050</v>
      </c>
    </row>
    <row r="1297" spans="1:5" x14ac:dyDescent="0.25">
      <c r="A1297" s="6">
        <v>7050</v>
      </c>
      <c r="B1297" s="6" t="s">
        <v>2671</v>
      </c>
      <c r="C1297" s="6" t="s">
        <v>677</v>
      </c>
      <c r="D1297" s="6" t="s">
        <v>1072</v>
      </c>
      <c r="E1297" s="6" t="s">
        <v>2672</v>
      </c>
    </row>
    <row r="1298" spans="1:5" x14ac:dyDescent="0.25">
      <c r="A1298" s="6">
        <v>7051</v>
      </c>
      <c r="B1298" s="6" t="s">
        <v>44493</v>
      </c>
      <c r="C1298" s="6" t="s">
        <v>1068</v>
      </c>
      <c r="D1298" s="6" t="s">
        <v>640</v>
      </c>
      <c r="E1298" s="6" t="s">
        <v>2306</v>
      </c>
    </row>
    <row r="1299" spans="1:5" x14ac:dyDescent="0.25">
      <c r="A1299" s="6">
        <v>7052</v>
      </c>
      <c r="B1299" s="6" t="s">
        <v>2674</v>
      </c>
      <c r="C1299" s="6" t="s">
        <v>45961</v>
      </c>
      <c r="D1299" s="6" t="s">
        <v>636</v>
      </c>
      <c r="E1299" s="6" t="s">
        <v>2675</v>
      </c>
    </row>
    <row r="1300" spans="1:5" x14ac:dyDescent="0.25">
      <c r="A1300" s="6">
        <v>7053</v>
      </c>
      <c r="B1300" s="6" t="s">
        <v>2676</v>
      </c>
      <c r="C1300" s="6" t="s">
        <v>627</v>
      </c>
      <c r="D1300" s="6" t="s">
        <v>636</v>
      </c>
      <c r="E1300" s="6" t="s">
        <v>2677</v>
      </c>
    </row>
    <row r="1301" spans="1:5" x14ac:dyDescent="0.25">
      <c r="A1301" s="6">
        <v>7055</v>
      </c>
      <c r="B1301" s="6" t="s">
        <v>2678</v>
      </c>
      <c r="C1301" s="6" t="s">
        <v>2679</v>
      </c>
      <c r="D1301" s="6" t="s">
        <v>632</v>
      </c>
      <c r="E1301" s="6" t="s">
        <v>1456</v>
      </c>
    </row>
    <row r="1302" spans="1:5" x14ac:dyDescent="0.25">
      <c r="A1302" s="6">
        <v>7058</v>
      </c>
      <c r="B1302" s="6" t="s">
        <v>2680</v>
      </c>
      <c r="C1302" s="6" t="s">
        <v>627</v>
      </c>
      <c r="D1302" s="6" t="s">
        <v>732</v>
      </c>
      <c r="E1302" s="6" t="s">
        <v>1442</v>
      </c>
    </row>
    <row r="1303" spans="1:5" x14ac:dyDescent="0.25">
      <c r="A1303" s="6">
        <v>7059</v>
      </c>
      <c r="B1303" s="6" t="s">
        <v>2681</v>
      </c>
      <c r="C1303" s="6" t="s">
        <v>662</v>
      </c>
      <c r="D1303" s="6" t="s">
        <v>632</v>
      </c>
      <c r="E1303" s="6" t="s">
        <v>2682</v>
      </c>
    </row>
    <row r="1304" spans="1:5" x14ac:dyDescent="0.25">
      <c r="A1304" s="6">
        <v>7060</v>
      </c>
      <c r="B1304" s="6" t="s">
        <v>2683</v>
      </c>
      <c r="C1304" s="6" t="s">
        <v>1819</v>
      </c>
      <c r="D1304" s="6" t="s">
        <v>636</v>
      </c>
      <c r="E1304" s="6" t="s">
        <v>1229</v>
      </c>
    </row>
    <row r="1305" spans="1:5" x14ac:dyDescent="0.25">
      <c r="A1305" s="6">
        <v>7061</v>
      </c>
      <c r="B1305" s="6" t="s">
        <v>2684</v>
      </c>
      <c r="C1305" s="6" t="s">
        <v>1296</v>
      </c>
      <c r="D1305" s="6" t="s">
        <v>632</v>
      </c>
      <c r="E1305" s="6" t="s">
        <v>708</v>
      </c>
    </row>
    <row r="1306" spans="1:5" x14ac:dyDescent="0.25">
      <c r="A1306" s="6">
        <v>7066</v>
      </c>
      <c r="B1306" s="6" t="s">
        <v>2685</v>
      </c>
      <c r="C1306" s="6" t="s">
        <v>653</v>
      </c>
      <c r="D1306" s="6" t="s">
        <v>636</v>
      </c>
      <c r="E1306" s="6" t="s">
        <v>1129</v>
      </c>
    </row>
    <row r="1307" spans="1:5" x14ac:dyDescent="0.25">
      <c r="A1307" s="6">
        <v>7067</v>
      </c>
      <c r="B1307" s="6" t="s">
        <v>2686</v>
      </c>
      <c r="C1307" s="6" t="s">
        <v>703</v>
      </c>
      <c r="D1307" s="6" t="s">
        <v>640</v>
      </c>
      <c r="E1307" s="6" t="s">
        <v>1207</v>
      </c>
    </row>
    <row r="1308" spans="1:5" x14ac:dyDescent="0.25">
      <c r="A1308" s="6">
        <v>7068</v>
      </c>
      <c r="B1308" s="6" t="s">
        <v>2687</v>
      </c>
      <c r="C1308" s="6" t="s">
        <v>891</v>
      </c>
      <c r="D1308" s="6" t="s">
        <v>674</v>
      </c>
      <c r="E1308" s="6" t="s">
        <v>1227</v>
      </c>
    </row>
    <row r="1309" spans="1:5" x14ac:dyDescent="0.25">
      <c r="A1309" s="25">
        <v>7069</v>
      </c>
      <c r="B1309" s="25" t="s">
        <v>2688</v>
      </c>
      <c r="C1309" s="25" t="s">
        <v>800</v>
      </c>
      <c r="D1309" s="25" t="s">
        <v>632</v>
      </c>
      <c r="E1309" s="25" t="s">
        <v>742</v>
      </c>
    </row>
    <row r="1310" spans="1:5" x14ac:dyDescent="0.25">
      <c r="A1310" s="6">
        <v>7073</v>
      </c>
      <c r="B1310" s="6" t="s">
        <v>2689</v>
      </c>
      <c r="C1310" s="6" t="s">
        <v>627</v>
      </c>
      <c r="D1310" s="6" t="s">
        <v>640</v>
      </c>
      <c r="E1310" s="25" t="s">
        <v>1583</v>
      </c>
    </row>
    <row r="1311" spans="1:5" x14ac:dyDescent="0.25">
      <c r="A1311" s="6">
        <v>7075</v>
      </c>
      <c r="B1311" s="6" t="s">
        <v>44498</v>
      </c>
      <c r="C1311" s="6" t="s">
        <v>639</v>
      </c>
      <c r="D1311" s="6" t="s">
        <v>719</v>
      </c>
      <c r="E1311" s="6" t="s">
        <v>1807</v>
      </c>
    </row>
    <row r="1312" spans="1:5" x14ac:dyDescent="0.25">
      <c r="A1312" s="6">
        <v>7076</v>
      </c>
      <c r="B1312" s="6" t="s">
        <v>2690</v>
      </c>
      <c r="C1312" s="6" t="s">
        <v>687</v>
      </c>
      <c r="D1312" s="6" t="s">
        <v>732</v>
      </c>
      <c r="E1312" s="6" t="s">
        <v>656</v>
      </c>
    </row>
    <row r="1313" spans="1:5" x14ac:dyDescent="0.25">
      <c r="A1313" s="6">
        <v>7078</v>
      </c>
      <c r="B1313" s="6" t="s">
        <v>2691</v>
      </c>
      <c r="C1313" s="6" t="s">
        <v>662</v>
      </c>
      <c r="D1313" s="6" t="s">
        <v>636</v>
      </c>
      <c r="E1313" s="6" t="s">
        <v>2692</v>
      </c>
    </row>
    <row r="1314" spans="1:5" x14ac:dyDescent="0.25">
      <c r="A1314" s="25">
        <v>7086</v>
      </c>
      <c r="B1314" s="25" t="s">
        <v>2693</v>
      </c>
      <c r="C1314" s="25" t="s">
        <v>646</v>
      </c>
      <c r="D1314" s="25" t="s">
        <v>640</v>
      </c>
      <c r="E1314" s="25" t="s">
        <v>2694</v>
      </c>
    </row>
    <row r="1315" spans="1:5" x14ac:dyDescent="0.25">
      <c r="A1315" s="6">
        <v>7089</v>
      </c>
      <c r="B1315" s="6" t="s">
        <v>2695</v>
      </c>
      <c r="C1315" s="6" t="s">
        <v>687</v>
      </c>
      <c r="D1315" s="6" t="s">
        <v>640</v>
      </c>
      <c r="E1315" s="6" t="s">
        <v>2696</v>
      </c>
    </row>
    <row r="1316" spans="1:5" x14ac:dyDescent="0.25">
      <c r="A1316" s="6">
        <v>7093</v>
      </c>
      <c r="B1316" s="6" t="s">
        <v>2697</v>
      </c>
      <c r="C1316" s="6" t="s">
        <v>2698</v>
      </c>
      <c r="D1316" s="6" t="s">
        <v>2699</v>
      </c>
      <c r="E1316" s="6" t="s">
        <v>1011</v>
      </c>
    </row>
    <row r="1317" spans="1:5" x14ac:dyDescent="0.25">
      <c r="A1317" s="6">
        <v>7094</v>
      </c>
      <c r="B1317" s="6" t="s">
        <v>2700</v>
      </c>
      <c r="C1317" s="6" t="s">
        <v>726</v>
      </c>
      <c r="D1317" s="6" t="s">
        <v>640</v>
      </c>
      <c r="E1317" s="6" t="s">
        <v>2147</v>
      </c>
    </row>
    <row r="1318" spans="1:5" x14ac:dyDescent="0.25">
      <c r="A1318" s="6">
        <v>7100</v>
      </c>
      <c r="B1318" s="6" t="s">
        <v>2701</v>
      </c>
      <c r="C1318" s="6" t="s">
        <v>646</v>
      </c>
      <c r="D1318" s="6" t="s">
        <v>640</v>
      </c>
      <c r="E1318" s="6" t="s">
        <v>2702</v>
      </c>
    </row>
    <row r="1319" spans="1:5" x14ac:dyDescent="0.25">
      <c r="A1319" s="6">
        <v>7104</v>
      </c>
      <c r="B1319" s="6" t="s">
        <v>2703</v>
      </c>
      <c r="C1319" s="6" t="s">
        <v>752</v>
      </c>
      <c r="D1319" s="6" t="s">
        <v>640</v>
      </c>
      <c r="E1319" s="6" t="s">
        <v>1470</v>
      </c>
    </row>
    <row r="1320" spans="1:5" x14ac:dyDescent="0.25">
      <c r="A1320" s="6">
        <v>7110</v>
      </c>
      <c r="B1320" s="6" t="s">
        <v>2704</v>
      </c>
      <c r="C1320" s="6" t="s">
        <v>771</v>
      </c>
      <c r="D1320" s="6" t="s">
        <v>636</v>
      </c>
      <c r="E1320" s="6" t="s">
        <v>1341</v>
      </c>
    </row>
    <row r="1321" spans="1:5" x14ac:dyDescent="0.25">
      <c r="A1321" s="6">
        <v>7111</v>
      </c>
      <c r="B1321" s="6" t="s">
        <v>2705</v>
      </c>
      <c r="C1321" s="6" t="s">
        <v>2706</v>
      </c>
      <c r="D1321" s="6" t="s">
        <v>632</v>
      </c>
      <c r="E1321" s="6" t="s">
        <v>2707</v>
      </c>
    </row>
    <row r="1322" spans="1:5" x14ac:dyDescent="0.25">
      <c r="A1322" s="6">
        <v>7114</v>
      </c>
      <c r="B1322" s="6" t="s">
        <v>44521</v>
      </c>
      <c r="C1322" s="6" t="s">
        <v>700</v>
      </c>
      <c r="D1322" s="6" t="s">
        <v>640</v>
      </c>
      <c r="E1322" s="6" t="s">
        <v>46145</v>
      </c>
    </row>
    <row r="1323" spans="1:5" x14ac:dyDescent="0.25">
      <c r="A1323" s="6">
        <v>7115</v>
      </c>
      <c r="B1323" s="6" t="s">
        <v>44522</v>
      </c>
      <c r="C1323" s="6" t="s">
        <v>700</v>
      </c>
      <c r="D1323" s="6" t="s">
        <v>636</v>
      </c>
      <c r="E1323" s="6" t="s">
        <v>1001</v>
      </c>
    </row>
    <row r="1324" spans="1:5" x14ac:dyDescent="0.25">
      <c r="A1324" s="6">
        <v>7116</v>
      </c>
      <c r="B1324" s="6" t="s">
        <v>44523</v>
      </c>
      <c r="C1324" s="6" t="s">
        <v>1043</v>
      </c>
      <c r="D1324" s="6" t="s">
        <v>636</v>
      </c>
      <c r="E1324" s="6" t="s">
        <v>1583</v>
      </c>
    </row>
    <row r="1325" spans="1:5" x14ac:dyDescent="0.25">
      <c r="A1325" s="6">
        <v>7120</v>
      </c>
      <c r="B1325" s="6" t="s">
        <v>44524</v>
      </c>
      <c r="C1325" s="6" t="s">
        <v>662</v>
      </c>
      <c r="D1325" s="6" t="s">
        <v>640</v>
      </c>
      <c r="E1325" s="6" t="s">
        <v>2189</v>
      </c>
    </row>
    <row r="1326" spans="1:5" x14ac:dyDescent="0.25">
      <c r="A1326" s="6">
        <v>7121</v>
      </c>
      <c r="B1326" s="6" t="s">
        <v>2709</v>
      </c>
      <c r="C1326" s="6" t="s">
        <v>2572</v>
      </c>
      <c r="D1326" s="6" t="s">
        <v>640</v>
      </c>
      <c r="E1326" s="6" t="s">
        <v>1396</v>
      </c>
    </row>
    <row r="1327" spans="1:5" x14ac:dyDescent="0.25">
      <c r="A1327" s="6">
        <v>7123</v>
      </c>
      <c r="B1327" s="6" t="s">
        <v>2710</v>
      </c>
      <c r="C1327" s="6" t="s">
        <v>667</v>
      </c>
      <c r="D1327" s="6" t="s">
        <v>632</v>
      </c>
      <c r="E1327" s="6" t="s">
        <v>678</v>
      </c>
    </row>
    <row r="1328" spans="1:5" x14ac:dyDescent="0.25">
      <c r="A1328" s="6">
        <v>7126</v>
      </c>
      <c r="B1328" s="6" t="s">
        <v>44527</v>
      </c>
      <c r="C1328" s="6" t="s">
        <v>2712</v>
      </c>
      <c r="D1328" s="6" t="s">
        <v>636</v>
      </c>
      <c r="E1328" s="6" t="s">
        <v>2713</v>
      </c>
    </row>
    <row r="1329" spans="1:5" x14ac:dyDescent="0.25">
      <c r="A1329" s="6">
        <v>7129</v>
      </c>
      <c r="B1329" s="6" t="s">
        <v>2714</v>
      </c>
      <c r="C1329" s="6" t="s">
        <v>627</v>
      </c>
      <c r="D1329" s="6" t="s">
        <v>636</v>
      </c>
      <c r="E1329" s="6" t="s">
        <v>1119</v>
      </c>
    </row>
    <row r="1330" spans="1:5" x14ac:dyDescent="0.25">
      <c r="A1330" s="6">
        <v>7133</v>
      </c>
      <c r="B1330" s="6" t="s">
        <v>2715</v>
      </c>
      <c r="C1330" s="6" t="s">
        <v>1132</v>
      </c>
      <c r="D1330" s="6" t="s">
        <v>640</v>
      </c>
      <c r="E1330" s="6" t="s">
        <v>672</v>
      </c>
    </row>
    <row r="1331" spans="1:5" x14ac:dyDescent="0.25">
      <c r="A1331" s="6">
        <v>7135</v>
      </c>
      <c r="B1331" s="6" t="s">
        <v>2716</v>
      </c>
      <c r="C1331" s="6" t="s">
        <v>726</v>
      </c>
      <c r="D1331" s="6" t="s">
        <v>674</v>
      </c>
      <c r="E1331" s="6" t="s">
        <v>654</v>
      </c>
    </row>
    <row r="1332" spans="1:5" x14ac:dyDescent="0.25">
      <c r="A1332" s="6">
        <v>7137</v>
      </c>
      <c r="B1332" s="6" t="s">
        <v>2717</v>
      </c>
      <c r="C1332" s="6" t="s">
        <v>1060</v>
      </c>
      <c r="D1332" s="6" t="s">
        <v>640</v>
      </c>
      <c r="E1332" s="6" t="s">
        <v>2299</v>
      </c>
    </row>
    <row r="1333" spans="1:5" x14ac:dyDescent="0.25">
      <c r="A1333" s="6">
        <v>7138</v>
      </c>
      <c r="B1333" s="6" t="s">
        <v>2718</v>
      </c>
      <c r="C1333" s="6" t="s">
        <v>1700</v>
      </c>
      <c r="D1333" s="6" t="s">
        <v>640</v>
      </c>
      <c r="E1333" s="6" t="s">
        <v>971</v>
      </c>
    </row>
    <row r="1334" spans="1:5" x14ac:dyDescent="0.25">
      <c r="A1334" s="6">
        <v>7142</v>
      </c>
      <c r="B1334" s="6" t="s">
        <v>2719</v>
      </c>
      <c r="C1334" s="6" t="s">
        <v>639</v>
      </c>
      <c r="D1334" s="6" t="s">
        <v>636</v>
      </c>
      <c r="E1334" s="6" t="s">
        <v>1066</v>
      </c>
    </row>
    <row r="1335" spans="1:5" x14ac:dyDescent="0.25">
      <c r="A1335" s="6">
        <v>7143</v>
      </c>
      <c r="B1335" s="6" t="s">
        <v>37495</v>
      </c>
      <c r="C1335" s="6" t="s">
        <v>1296</v>
      </c>
      <c r="D1335" s="6" t="s">
        <v>640</v>
      </c>
      <c r="E1335" s="6" t="s">
        <v>1163</v>
      </c>
    </row>
    <row r="1336" spans="1:5" x14ac:dyDescent="0.25">
      <c r="A1336" s="6">
        <v>7144</v>
      </c>
      <c r="B1336" s="6" t="s">
        <v>2720</v>
      </c>
      <c r="C1336" s="6" t="s">
        <v>2721</v>
      </c>
      <c r="D1336" s="6" t="s">
        <v>636</v>
      </c>
      <c r="E1336" s="6" t="s">
        <v>2722</v>
      </c>
    </row>
    <row r="1337" spans="1:5" x14ac:dyDescent="0.25">
      <c r="A1337" s="6">
        <v>7146</v>
      </c>
      <c r="B1337" s="6" t="s">
        <v>38541</v>
      </c>
      <c r="C1337" s="6" t="s">
        <v>643</v>
      </c>
      <c r="D1337" s="6" t="s">
        <v>632</v>
      </c>
      <c r="E1337" s="6" t="s">
        <v>2454</v>
      </c>
    </row>
    <row r="1338" spans="1:5" x14ac:dyDescent="0.25">
      <c r="A1338" s="6">
        <v>7150</v>
      </c>
      <c r="B1338" s="6" t="s">
        <v>44537</v>
      </c>
      <c r="C1338" s="6" t="s">
        <v>39462</v>
      </c>
      <c r="D1338" s="6" t="s">
        <v>640</v>
      </c>
      <c r="E1338" s="6" t="s">
        <v>830</v>
      </c>
    </row>
    <row r="1339" spans="1:5" x14ac:dyDescent="0.25">
      <c r="A1339" s="6">
        <v>7151</v>
      </c>
      <c r="B1339" s="6" t="s">
        <v>2723</v>
      </c>
      <c r="C1339" s="6" t="s">
        <v>646</v>
      </c>
      <c r="D1339" s="6" t="s">
        <v>636</v>
      </c>
      <c r="E1339" s="6" t="s">
        <v>2547</v>
      </c>
    </row>
    <row r="1340" spans="1:5" x14ac:dyDescent="0.25">
      <c r="A1340" s="25">
        <v>7152</v>
      </c>
      <c r="B1340" s="25" t="s">
        <v>2724</v>
      </c>
      <c r="C1340" s="25" t="s">
        <v>804</v>
      </c>
      <c r="D1340" s="25" t="s">
        <v>632</v>
      </c>
      <c r="E1340" s="25" t="s">
        <v>795</v>
      </c>
    </row>
    <row r="1341" spans="1:5" x14ac:dyDescent="0.25">
      <c r="A1341" s="25">
        <v>7153</v>
      </c>
      <c r="B1341" s="25" t="s">
        <v>2725</v>
      </c>
      <c r="C1341" s="25" t="s">
        <v>2726</v>
      </c>
      <c r="D1341" s="25" t="s">
        <v>636</v>
      </c>
      <c r="E1341" s="25" t="s">
        <v>805</v>
      </c>
    </row>
    <row r="1342" spans="1:5" x14ac:dyDescent="0.25">
      <c r="A1342" s="6">
        <v>7156</v>
      </c>
      <c r="B1342" s="6" t="s">
        <v>47707</v>
      </c>
      <c r="C1342" s="6" t="s">
        <v>1964</v>
      </c>
      <c r="D1342" s="6" t="s">
        <v>624</v>
      </c>
      <c r="E1342" s="6" t="s">
        <v>704</v>
      </c>
    </row>
    <row r="1343" spans="1:5" x14ac:dyDescent="0.25">
      <c r="A1343" s="6">
        <v>7158</v>
      </c>
      <c r="B1343" s="6" t="s">
        <v>2728</v>
      </c>
      <c r="C1343" s="6" t="s">
        <v>687</v>
      </c>
      <c r="D1343" s="6" t="s">
        <v>636</v>
      </c>
      <c r="E1343" s="6" t="s">
        <v>1536</v>
      </c>
    </row>
    <row r="1344" spans="1:5" x14ac:dyDescent="0.25">
      <c r="A1344" s="6">
        <v>7162</v>
      </c>
      <c r="B1344" s="6" t="s">
        <v>2729</v>
      </c>
      <c r="C1344" s="6" t="s">
        <v>658</v>
      </c>
      <c r="D1344" s="6" t="s">
        <v>632</v>
      </c>
      <c r="E1344" s="6" t="s">
        <v>775</v>
      </c>
    </row>
    <row r="1345" spans="1:5" x14ac:dyDescent="0.25">
      <c r="A1345" s="84">
        <v>7166</v>
      </c>
      <c r="B1345" s="84" t="s">
        <v>2730</v>
      </c>
      <c r="C1345" s="84" t="s">
        <v>936</v>
      </c>
      <c r="D1345" s="84" t="s">
        <v>636</v>
      </c>
      <c r="E1345" s="84" t="s">
        <v>2731</v>
      </c>
    </row>
    <row r="1346" spans="1:5" x14ac:dyDescent="0.25">
      <c r="A1346" s="84">
        <v>7169</v>
      </c>
      <c r="B1346" s="84" t="s">
        <v>2732</v>
      </c>
      <c r="C1346" s="84" t="s">
        <v>1382</v>
      </c>
      <c r="D1346" s="84" t="s">
        <v>674</v>
      </c>
      <c r="E1346" s="84" t="s">
        <v>711</v>
      </c>
    </row>
    <row r="1347" spans="1:5" x14ac:dyDescent="0.25">
      <c r="A1347" s="84">
        <v>7176</v>
      </c>
      <c r="B1347" s="84" t="s">
        <v>2733</v>
      </c>
      <c r="C1347" s="84" t="s">
        <v>1060</v>
      </c>
      <c r="D1347" s="84" t="s">
        <v>719</v>
      </c>
      <c r="E1347" s="84" t="s">
        <v>2734</v>
      </c>
    </row>
    <row r="1348" spans="1:5" x14ac:dyDescent="0.25">
      <c r="A1348" s="84">
        <v>7177</v>
      </c>
      <c r="B1348" s="84" t="s">
        <v>44552</v>
      </c>
      <c r="C1348" s="84" t="s">
        <v>1043</v>
      </c>
      <c r="D1348" s="84" t="s">
        <v>636</v>
      </c>
      <c r="E1348" s="84" t="s">
        <v>2365</v>
      </c>
    </row>
    <row r="1349" spans="1:5" x14ac:dyDescent="0.25">
      <c r="A1349" s="84">
        <v>7179</v>
      </c>
      <c r="B1349" s="84" t="s">
        <v>2735</v>
      </c>
      <c r="C1349" s="84" t="s">
        <v>726</v>
      </c>
      <c r="D1349" s="84" t="s">
        <v>636</v>
      </c>
      <c r="E1349" s="84" t="s">
        <v>2306</v>
      </c>
    </row>
    <row r="1350" spans="1:5" x14ac:dyDescent="0.25">
      <c r="A1350" s="84">
        <v>7181</v>
      </c>
      <c r="B1350" s="84" t="s">
        <v>2736</v>
      </c>
      <c r="C1350" s="84" t="s">
        <v>646</v>
      </c>
      <c r="D1350" s="84" t="s">
        <v>732</v>
      </c>
      <c r="E1350" s="84" t="s">
        <v>46147</v>
      </c>
    </row>
    <row r="1351" spans="1:5" x14ac:dyDescent="0.25">
      <c r="A1351" s="84">
        <v>7183</v>
      </c>
      <c r="B1351" s="84" t="s">
        <v>44557</v>
      </c>
      <c r="C1351" s="84" t="s">
        <v>697</v>
      </c>
      <c r="D1351" s="84" t="s">
        <v>640</v>
      </c>
      <c r="E1351" s="84" t="s">
        <v>2738</v>
      </c>
    </row>
    <row r="1352" spans="1:5" x14ac:dyDescent="0.25">
      <c r="A1352" s="84">
        <v>7186</v>
      </c>
      <c r="B1352" s="84" t="s">
        <v>2739</v>
      </c>
      <c r="C1352" s="84" t="s">
        <v>627</v>
      </c>
      <c r="D1352" s="84" t="s">
        <v>2740</v>
      </c>
      <c r="E1352" s="84" t="s">
        <v>1420</v>
      </c>
    </row>
    <row r="1353" spans="1:5" x14ac:dyDescent="0.25">
      <c r="A1353" s="57">
        <v>7193</v>
      </c>
      <c r="B1353" s="57" t="s">
        <v>44564</v>
      </c>
      <c r="C1353" s="57" t="s">
        <v>771</v>
      </c>
      <c r="D1353" s="57" t="s">
        <v>636</v>
      </c>
      <c r="E1353" s="57" t="s">
        <v>2157</v>
      </c>
    </row>
    <row r="1354" spans="1:5" x14ac:dyDescent="0.25">
      <c r="A1354" s="84">
        <v>7198</v>
      </c>
      <c r="B1354" s="84" t="s">
        <v>44567</v>
      </c>
      <c r="C1354" s="84" t="s">
        <v>1755</v>
      </c>
      <c r="D1354" s="84" t="s">
        <v>640</v>
      </c>
      <c r="E1354" s="84" t="s">
        <v>957</v>
      </c>
    </row>
    <row r="1355" spans="1:5" x14ac:dyDescent="0.25">
      <c r="A1355" s="84">
        <v>7201</v>
      </c>
      <c r="B1355" s="84" t="s">
        <v>2742</v>
      </c>
      <c r="C1355" s="84" t="s">
        <v>627</v>
      </c>
      <c r="D1355" s="84" t="s">
        <v>632</v>
      </c>
      <c r="E1355" s="84" t="s">
        <v>633</v>
      </c>
    </row>
    <row r="1356" spans="1:5" x14ac:dyDescent="0.25">
      <c r="A1356" s="57">
        <v>7211</v>
      </c>
      <c r="B1356" s="57" t="s">
        <v>2743</v>
      </c>
      <c r="C1356" s="57" t="s">
        <v>1250</v>
      </c>
      <c r="D1356" s="57" t="s">
        <v>636</v>
      </c>
      <c r="E1356" s="57" t="s">
        <v>704</v>
      </c>
    </row>
    <row r="1357" spans="1:5" x14ac:dyDescent="0.25">
      <c r="A1357" s="84">
        <v>7212</v>
      </c>
      <c r="B1357" s="84" t="s">
        <v>2744</v>
      </c>
      <c r="C1357" s="84" t="s">
        <v>1095</v>
      </c>
      <c r="D1357" s="84" t="s">
        <v>640</v>
      </c>
      <c r="E1357" s="84" t="s">
        <v>2745</v>
      </c>
    </row>
    <row r="1358" spans="1:5" x14ac:dyDescent="0.25">
      <c r="A1358" s="84">
        <v>7218</v>
      </c>
      <c r="B1358" s="84" t="s">
        <v>2746</v>
      </c>
      <c r="C1358" s="84" t="s">
        <v>687</v>
      </c>
      <c r="D1358" s="84" t="s">
        <v>636</v>
      </c>
      <c r="E1358" s="84" t="s">
        <v>665</v>
      </c>
    </row>
    <row r="1359" spans="1:5" x14ac:dyDescent="0.25">
      <c r="A1359" s="84">
        <v>7221</v>
      </c>
      <c r="B1359" s="84" t="s">
        <v>2747</v>
      </c>
      <c r="C1359" s="84" t="s">
        <v>627</v>
      </c>
      <c r="D1359" s="84" t="s">
        <v>674</v>
      </c>
      <c r="E1359" s="84" t="s">
        <v>1227</v>
      </c>
    </row>
    <row r="1360" spans="1:5" x14ac:dyDescent="0.25">
      <c r="A1360" s="84">
        <v>7222</v>
      </c>
      <c r="B1360" s="84" t="s">
        <v>44579</v>
      </c>
      <c r="C1360" s="84" t="s">
        <v>1034</v>
      </c>
      <c r="D1360" s="84" t="s">
        <v>632</v>
      </c>
      <c r="E1360" s="84" t="s">
        <v>971</v>
      </c>
    </row>
    <row r="1361" spans="1:5" x14ac:dyDescent="0.25">
      <c r="A1361" s="100">
        <v>7223</v>
      </c>
      <c r="B1361" s="100" t="s">
        <v>2749</v>
      </c>
      <c r="C1361" s="100" t="s">
        <v>726</v>
      </c>
      <c r="D1361" s="100" t="s">
        <v>632</v>
      </c>
      <c r="E1361" s="100" t="s">
        <v>2750</v>
      </c>
    </row>
    <row r="1362" spans="1:5" ht="29.25" x14ac:dyDescent="0.25">
      <c r="A1362" s="100">
        <v>7225</v>
      </c>
      <c r="B1362" s="100" t="s">
        <v>37511</v>
      </c>
      <c r="C1362" s="100" t="s">
        <v>639</v>
      </c>
      <c r="D1362" s="100" t="s">
        <v>2273</v>
      </c>
      <c r="E1362" s="100" t="s">
        <v>1470</v>
      </c>
    </row>
    <row r="1363" spans="1:5" x14ac:dyDescent="0.25">
      <c r="A1363" s="100">
        <v>7228</v>
      </c>
      <c r="B1363" s="100" t="s">
        <v>44582</v>
      </c>
      <c r="C1363" s="100" t="s">
        <v>800</v>
      </c>
      <c r="D1363" s="100" t="s">
        <v>636</v>
      </c>
      <c r="E1363" s="100" t="s">
        <v>46111</v>
      </c>
    </row>
    <row r="1364" spans="1:5" x14ac:dyDescent="0.25">
      <c r="A1364" s="100">
        <v>7229</v>
      </c>
      <c r="B1364" s="100" t="s">
        <v>2752</v>
      </c>
      <c r="C1364" s="100" t="s">
        <v>2753</v>
      </c>
      <c r="D1364" s="100" t="s">
        <v>732</v>
      </c>
      <c r="E1364" s="100" t="s">
        <v>2754</v>
      </c>
    </row>
    <row r="1365" spans="1:5" x14ac:dyDescent="0.25">
      <c r="A1365" s="100">
        <v>7230</v>
      </c>
      <c r="B1365" s="100" t="s">
        <v>2755</v>
      </c>
      <c r="C1365" s="100" t="s">
        <v>1075</v>
      </c>
      <c r="D1365" s="100" t="s">
        <v>636</v>
      </c>
      <c r="E1365" s="100" t="s">
        <v>2107</v>
      </c>
    </row>
    <row r="1366" spans="1:5" x14ac:dyDescent="0.25">
      <c r="A1366" s="100">
        <v>7231</v>
      </c>
      <c r="B1366" s="100" t="s">
        <v>2756</v>
      </c>
      <c r="C1366" s="100" t="s">
        <v>726</v>
      </c>
      <c r="D1366" s="100" t="s">
        <v>636</v>
      </c>
      <c r="E1366" s="100" t="s">
        <v>1804</v>
      </c>
    </row>
    <row r="1367" spans="1:5" x14ac:dyDescent="0.25">
      <c r="A1367" s="100">
        <v>7233</v>
      </c>
      <c r="B1367" s="100" t="s">
        <v>2757</v>
      </c>
      <c r="C1367" s="100" t="s">
        <v>662</v>
      </c>
      <c r="D1367" s="100" t="s">
        <v>640</v>
      </c>
      <c r="E1367" s="100" t="s">
        <v>1553</v>
      </c>
    </row>
    <row r="1368" spans="1:5" x14ac:dyDescent="0.25">
      <c r="A1368" s="100">
        <v>7234</v>
      </c>
      <c r="B1368" s="100" t="s">
        <v>44583</v>
      </c>
      <c r="C1368" s="100" t="s">
        <v>1717</v>
      </c>
      <c r="D1368" s="100" t="s">
        <v>640</v>
      </c>
      <c r="E1368" s="100" t="s">
        <v>2759</v>
      </c>
    </row>
    <row r="1369" spans="1:5" x14ac:dyDescent="0.25">
      <c r="A1369" s="100">
        <v>7236</v>
      </c>
      <c r="B1369" s="100" t="s">
        <v>2760</v>
      </c>
      <c r="C1369" s="100" t="s">
        <v>1915</v>
      </c>
      <c r="D1369" s="100" t="s">
        <v>636</v>
      </c>
      <c r="E1369" s="100" t="s">
        <v>877</v>
      </c>
    </row>
    <row r="1370" spans="1:5" x14ac:dyDescent="0.25">
      <c r="A1370" s="100">
        <v>7242</v>
      </c>
      <c r="B1370" s="100" t="s">
        <v>2761</v>
      </c>
      <c r="C1370" s="100" t="s">
        <v>2762</v>
      </c>
      <c r="D1370" s="100" t="s">
        <v>636</v>
      </c>
      <c r="E1370" s="100" t="s">
        <v>2343</v>
      </c>
    </row>
    <row r="1371" spans="1:5" x14ac:dyDescent="0.25">
      <c r="A1371" s="100">
        <v>7249</v>
      </c>
      <c r="B1371" s="100" t="s">
        <v>44592</v>
      </c>
      <c r="C1371" s="100" t="s">
        <v>871</v>
      </c>
      <c r="D1371" s="100" t="s">
        <v>624</v>
      </c>
      <c r="E1371" s="100" t="s">
        <v>2133</v>
      </c>
    </row>
    <row r="1372" spans="1:5" x14ac:dyDescent="0.25">
      <c r="A1372" s="100">
        <v>7251</v>
      </c>
      <c r="B1372" s="100" t="s">
        <v>2764</v>
      </c>
      <c r="C1372" s="100" t="s">
        <v>627</v>
      </c>
      <c r="D1372" s="100" t="s">
        <v>632</v>
      </c>
      <c r="E1372" s="100" t="s">
        <v>963</v>
      </c>
    </row>
    <row r="1373" spans="1:5" ht="29.25" x14ac:dyDescent="0.25">
      <c r="A1373" s="100">
        <v>7253</v>
      </c>
      <c r="B1373" s="100" t="s">
        <v>38553</v>
      </c>
      <c r="C1373" s="100" t="s">
        <v>771</v>
      </c>
      <c r="D1373" s="100" t="s">
        <v>46149</v>
      </c>
      <c r="E1373" s="100" t="s">
        <v>46150</v>
      </c>
    </row>
    <row r="1374" spans="1:5" x14ac:dyDescent="0.25">
      <c r="A1374" s="100">
        <v>7255</v>
      </c>
      <c r="B1374" s="100" t="s">
        <v>2766</v>
      </c>
      <c r="C1374" s="100" t="s">
        <v>677</v>
      </c>
      <c r="D1374" s="100" t="s">
        <v>632</v>
      </c>
      <c r="E1374" s="100" t="s">
        <v>656</v>
      </c>
    </row>
    <row r="1375" spans="1:5" x14ac:dyDescent="0.25">
      <c r="A1375" s="100">
        <v>7263</v>
      </c>
      <c r="B1375" s="100" t="s">
        <v>38557</v>
      </c>
      <c r="C1375" s="100" t="s">
        <v>646</v>
      </c>
      <c r="D1375" s="100" t="s">
        <v>632</v>
      </c>
      <c r="E1375" s="100" t="s">
        <v>830</v>
      </c>
    </row>
    <row r="1376" spans="1:5" x14ac:dyDescent="0.25">
      <c r="A1376" s="100">
        <v>7267</v>
      </c>
      <c r="B1376" s="100" t="s">
        <v>44600</v>
      </c>
      <c r="C1376" s="100" t="s">
        <v>2527</v>
      </c>
      <c r="D1376" s="100" t="s">
        <v>632</v>
      </c>
      <c r="E1376" s="100" t="s">
        <v>795</v>
      </c>
    </row>
    <row r="1377" spans="1:5" x14ac:dyDescent="0.25">
      <c r="A1377" s="100">
        <v>7269</v>
      </c>
      <c r="B1377" s="100" t="s">
        <v>2768</v>
      </c>
      <c r="C1377" s="100" t="s">
        <v>1003</v>
      </c>
      <c r="D1377" s="100" t="s">
        <v>636</v>
      </c>
      <c r="E1377" s="100" t="s">
        <v>798</v>
      </c>
    </row>
    <row r="1378" spans="1:5" x14ac:dyDescent="0.25">
      <c r="A1378" s="100">
        <v>7271</v>
      </c>
      <c r="B1378" s="100" t="s">
        <v>2769</v>
      </c>
      <c r="C1378" s="100" t="s">
        <v>2434</v>
      </c>
      <c r="D1378" s="100" t="s">
        <v>636</v>
      </c>
      <c r="E1378" s="100" t="s">
        <v>2770</v>
      </c>
    </row>
    <row r="1379" spans="1:5" ht="29.25" x14ac:dyDescent="0.25">
      <c r="A1379" s="100">
        <v>7273</v>
      </c>
      <c r="B1379" s="100" t="s">
        <v>44604</v>
      </c>
      <c r="C1379" s="100" t="s">
        <v>726</v>
      </c>
      <c r="D1379" s="100" t="s">
        <v>640</v>
      </c>
      <c r="E1379" s="100" t="s">
        <v>2609</v>
      </c>
    </row>
    <row r="1380" spans="1:5" x14ac:dyDescent="0.25">
      <c r="A1380" s="100">
        <v>7274</v>
      </c>
      <c r="B1380" s="100" t="s">
        <v>2772</v>
      </c>
      <c r="C1380" s="100" t="s">
        <v>1048</v>
      </c>
      <c r="D1380" s="100" t="s">
        <v>632</v>
      </c>
      <c r="E1380" s="100" t="s">
        <v>2773</v>
      </c>
    </row>
    <row r="1381" spans="1:5" x14ac:dyDescent="0.25">
      <c r="A1381" s="100">
        <v>7277</v>
      </c>
      <c r="B1381" s="100" t="s">
        <v>2774</v>
      </c>
      <c r="C1381" s="100" t="s">
        <v>1726</v>
      </c>
      <c r="D1381" s="100" t="s">
        <v>640</v>
      </c>
      <c r="E1381" s="100" t="s">
        <v>826</v>
      </c>
    </row>
    <row r="1382" spans="1:5" x14ac:dyDescent="0.25">
      <c r="A1382" s="169">
        <v>7280</v>
      </c>
      <c r="B1382" s="169" t="s">
        <v>2775</v>
      </c>
      <c r="C1382" s="169" t="s">
        <v>2776</v>
      </c>
      <c r="D1382" s="169" t="s">
        <v>636</v>
      </c>
      <c r="E1382" s="169" t="s">
        <v>919</v>
      </c>
    </row>
    <row r="1383" spans="1:5" x14ac:dyDescent="0.25">
      <c r="A1383" s="100">
        <v>7281</v>
      </c>
      <c r="B1383" s="100" t="s">
        <v>2777</v>
      </c>
      <c r="C1383" s="100" t="s">
        <v>1080</v>
      </c>
      <c r="D1383" s="100" t="s">
        <v>632</v>
      </c>
      <c r="E1383" s="100" t="s">
        <v>830</v>
      </c>
    </row>
    <row r="1384" spans="1:5" x14ac:dyDescent="0.25">
      <c r="A1384" s="100">
        <v>7284</v>
      </c>
      <c r="B1384" s="100" t="s">
        <v>2778</v>
      </c>
      <c r="C1384" s="100" t="s">
        <v>739</v>
      </c>
      <c r="D1384" s="100" t="s">
        <v>636</v>
      </c>
      <c r="E1384" s="100" t="s">
        <v>1857</v>
      </c>
    </row>
    <row r="1385" spans="1:5" x14ac:dyDescent="0.25">
      <c r="A1385" s="100">
        <v>7290</v>
      </c>
      <c r="B1385" s="100" t="s">
        <v>38565</v>
      </c>
      <c r="C1385" s="100" t="s">
        <v>47</v>
      </c>
      <c r="D1385" s="100" t="s">
        <v>632</v>
      </c>
      <c r="E1385" s="100" t="s">
        <v>1484</v>
      </c>
    </row>
    <row r="1386" spans="1:5" x14ac:dyDescent="0.25">
      <c r="A1386" s="100">
        <v>7301</v>
      </c>
      <c r="B1386" s="100" t="s">
        <v>2780</v>
      </c>
      <c r="C1386" s="100" t="s">
        <v>680</v>
      </c>
      <c r="D1386" s="100" t="s">
        <v>632</v>
      </c>
      <c r="E1386" s="100" t="s">
        <v>2640</v>
      </c>
    </row>
    <row r="1387" spans="1:5" x14ac:dyDescent="0.25">
      <c r="A1387" s="100">
        <v>7304</v>
      </c>
      <c r="B1387" s="100" t="s">
        <v>2781</v>
      </c>
      <c r="C1387" s="100" t="s">
        <v>2006</v>
      </c>
      <c r="D1387" s="100" t="s">
        <v>636</v>
      </c>
      <c r="E1387" s="100" t="s">
        <v>2782</v>
      </c>
    </row>
    <row r="1388" spans="1:5" x14ac:dyDescent="0.25">
      <c r="A1388" s="100">
        <v>7311</v>
      </c>
      <c r="B1388" s="100" t="s">
        <v>2783</v>
      </c>
      <c r="C1388" s="100" t="s">
        <v>1019</v>
      </c>
      <c r="D1388" s="100" t="s">
        <v>636</v>
      </c>
      <c r="E1388" s="100" t="s">
        <v>633</v>
      </c>
    </row>
    <row r="1389" spans="1:5" x14ac:dyDescent="0.25">
      <c r="A1389" s="100">
        <v>7317</v>
      </c>
      <c r="B1389" s="100" t="s">
        <v>2784</v>
      </c>
      <c r="C1389" s="100" t="s">
        <v>627</v>
      </c>
      <c r="D1389" s="100" t="s">
        <v>640</v>
      </c>
      <c r="E1389" s="100" t="s">
        <v>2024</v>
      </c>
    </row>
    <row r="1390" spans="1:5" x14ac:dyDescent="0.25">
      <c r="A1390" s="100">
        <v>7319</v>
      </c>
      <c r="B1390" s="100" t="s">
        <v>2785</v>
      </c>
      <c r="C1390" s="100" t="s">
        <v>1102</v>
      </c>
      <c r="D1390" s="100" t="s">
        <v>632</v>
      </c>
      <c r="E1390" s="100" t="s">
        <v>795</v>
      </c>
    </row>
    <row r="1391" spans="1:5" x14ac:dyDescent="0.25">
      <c r="A1391" s="100">
        <v>7322</v>
      </c>
      <c r="B1391" s="100" t="s">
        <v>2786</v>
      </c>
      <c r="C1391" s="100" t="s">
        <v>706</v>
      </c>
      <c r="D1391" s="100" t="s">
        <v>719</v>
      </c>
      <c r="E1391" s="100" t="s">
        <v>1001</v>
      </c>
    </row>
    <row r="1392" spans="1:5" x14ac:dyDescent="0.25">
      <c r="A1392" s="100">
        <v>7323</v>
      </c>
      <c r="B1392" s="100" t="s">
        <v>2787</v>
      </c>
      <c r="C1392" s="100" t="s">
        <v>739</v>
      </c>
      <c r="D1392" s="100" t="s">
        <v>632</v>
      </c>
      <c r="E1392" s="100" t="s">
        <v>2788</v>
      </c>
    </row>
    <row r="1393" spans="1:5" x14ac:dyDescent="0.25">
      <c r="A1393" s="100">
        <v>7324</v>
      </c>
      <c r="B1393" s="100" t="s">
        <v>2789</v>
      </c>
      <c r="C1393" s="100" t="s">
        <v>658</v>
      </c>
      <c r="D1393" s="100" t="s">
        <v>632</v>
      </c>
      <c r="E1393" s="100" t="s">
        <v>656</v>
      </c>
    </row>
    <row r="1394" spans="1:5" x14ac:dyDescent="0.25">
      <c r="A1394" s="100">
        <v>7333</v>
      </c>
      <c r="B1394" s="100" t="s">
        <v>2790</v>
      </c>
      <c r="C1394" s="100" t="s">
        <v>726</v>
      </c>
      <c r="D1394" s="100" t="s">
        <v>636</v>
      </c>
      <c r="E1394" s="100" t="s">
        <v>2791</v>
      </c>
    </row>
    <row r="1395" spans="1:5" x14ac:dyDescent="0.25">
      <c r="A1395" s="100">
        <v>7336</v>
      </c>
      <c r="B1395" s="100" t="s">
        <v>2792</v>
      </c>
      <c r="C1395" s="100" t="s">
        <v>960</v>
      </c>
      <c r="D1395" s="100" t="s">
        <v>640</v>
      </c>
      <c r="E1395" s="100" t="s">
        <v>1368</v>
      </c>
    </row>
    <row r="1396" spans="1:5" x14ac:dyDescent="0.25">
      <c r="A1396" s="169">
        <v>7337</v>
      </c>
      <c r="B1396" s="169" t="s">
        <v>43676</v>
      </c>
      <c r="C1396" s="169" t="s">
        <v>687</v>
      </c>
      <c r="D1396" s="169" t="s">
        <v>636</v>
      </c>
      <c r="E1396" s="169" t="s">
        <v>1031</v>
      </c>
    </row>
    <row r="1397" spans="1:5" x14ac:dyDescent="0.25">
      <c r="A1397" s="100">
        <v>7341</v>
      </c>
      <c r="B1397" s="100" t="s">
        <v>2794</v>
      </c>
      <c r="C1397" s="100" t="s">
        <v>1346</v>
      </c>
      <c r="D1397" s="100" t="s">
        <v>636</v>
      </c>
      <c r="E1397" s="100" t="s">
        <v>1129</v>
      </c>
    </row>
    <row r="1398" spans="1:5" x14ac:dyDescent="0.25">
      <c r="A1398" s="100">
        <v>7342</v>
      </c>
      <c r="B1398" s="100" t="s">
        <v>2795</v>
      </c>
      <c r="C1398" s="100" t="s">
        <v>1250</v>
      </c>
      <c r="D1398" s="100" t="s">
        <v>632</v>
      </c>
      <c r="E1398" s="100" t="s">
        <v>1384</v>
      </c>
    </row>
    <row r="1399" spans="1:5" x14ac:dyDescent="0.25">
      <c r="A1399" s="100">
        <v>7347</v>
      </c>
      <c r="B1399" s="100" t="s">
        <v>2796</v>
      </c>
      <c r="C1399" s="100" t="s">
        <v>1068</v>
      </c>
      <c r="D1399" s="100" t="s">
        <v>632</v>
      </c>
      <c r="E1399" s="100" t="s">
        <v>772</v>
      </c>
    </row>
    <row r="1400" spans="1:5" x14ac:dyDescent="0.25">
      <c r="A1400" s="100">
        <v>7348</v>
      </c>
      <c r="B1400" s="100" t="s">
        <v>37547</v>
      </c>
      <c r="C1400" s="100" t="s">
        <v>1564</v>
      </c>
      <c r="D1400" s="100" t="s">
        <v>640</v>
      </c>
      <c r="E1400" s="100" t="s">
        <v>772</v>
      </c>
    </row>
    <row r="1401" spans="1:5" x14ac:dyDescent="0.25">
      <c r="A1401" s="100">
        <v>7349</v>
      </c>
      <c r="B1401" s="100" t="s">
        <v>37548</v>
      </c>
      <c r="C1401" s="100" t="s">
        <v>1043</v>
      </c>
      <c r="D1401" s="100" t="s">
        <v>636</v>
      </c>
      <c r="E1401" s="100" t="s">
        <v>1129</v>
      </c>
    </row>
    <row r="1402" spans="1:5" x14ac:dyDescent="0.25">
      <c r="A1402" s="100">
        <v>7351</v>
      </c>
      <c r="B1402" s="100" t="s">
        <v>37538</v>
      </c>
      <c r="C1402" s="100" t="s">
        <v>891</v>
      </c>
      <c r="D1402" s="100" t="s">
        <v>636</v>
      </c>
      <c r="E1402" s="100" t="s">
        <v>37549</v>
      </c>
    </row>
    <row r="1403" spans="1:5" x14ac:dyDescent="0.25">
      <c r="A1403" s="100">
        <v>7356</v>
      </c>
      <c r="B1403" s="100" t="s">
        <v>44650</v>
      </c>
      <c r="C1403" s="100" t="s">
        <v>687</v>
      </c>
      <c r="D1403" s="100" t="s">
        <v>674</v>
      </c>
      <c r="E1403" s="100">
        <v>1995</v>
      </c>
    </row>
    <row r="1404" spans="1:5" x14ac:dyDescent="0.25">
      <c r="A1404" s="100">
        <v>7359</v>
      </c>
      <c r="B1404" s="100" t="s">
        <v>44653</v>
      </c>
      <c r="C1404" s="100" t="s">
        <v>936</v>
      </c>
      <c r="D1404" s="100" t="s">
        <v>837</v>
      </c>
      <c r="E1404" s="100" t="s">
        <v>37551</v>
      </c>
    </row>
    <row r="1405" spans="1:5" x14ac:dyDescent="0.25">
      <c r="A1405" s="164">
        <v>7362</v>
      </c>
      <c r="B1405" s="164" t="s">
        <v>37552</v>
      </c>
      <c r="C1405" s="164" t="s">
        <v>1068</v>
      </c>
      <c r="D1405" s="164" t="s">
        <v>632</v>
      </c>
      <c r="E1405" s="164" t="s">
        <v>652</v>
      </c>
    </row>
    <row r="1406" spans="1:5" x14ac:dyDescent="0.25">
      <c r="A1406" s="164">
        <v>7373</v>
      </c>
      <c r="B1406" s="164" t="s">
        <v>37611</v>
      </c>
      <c r="C1406" s="164" t="s">
        <v>1102</v>
      </c>
      <c r="D1406" s="164" t="s">
        <v>2669</v>
      </c>
      <c r="E1406" s="164" t="s">
        <v>2394</v>
      </c>
    </row>
    <row r="1407" spans="1:5" x14ac:dyDescent="0.25">
      <c r="A1407" s="164">
        <v>7374</v>
      </c>
      <c r="B1407" s="164" t="s">
        <v>37612</v>
      </c>
      <c r="C1407" s="164" t="s">
        <v>703</v>
      </c>
      <c r="D1407" s="164" t="s">
        <v>636</v>
      </c>
      <c r="E1407" s="164" t="s">
        <v>1633</v>
      </c>
    </row>
    <row r="1408" spans="1:5" x14ac:dyDescent="0.25">
      <c r="A1408" s="164">
        <v>7381</v>
      </c>
      <c r="B1408" s="164" t="s">
        <v>50110</v>
      </c>
      <c r="C1408" s="164" t="s">
        <v>1346</v>
      </c>
      <c r="D1408" s="164" t="s">
        <v>640</v>
      </c>
      <c r="E1408" s="164" t="s">
        <v>2149</v>
      </c>
    </row>
    <row r="1409" spans="1:5" x14ac:dyDescent="0.25">
      <c r="A1409" s="164">
        <v>7383</v>
      </c>
      <c r="B1409" s="164" t="s">
        <v>37614</v>
      </c>
      <c r="C1409" s="164" t="s">
        <v>868</v>
      </c>
      <c r="D1409" s="164" t="s">
        <v>632</v>
      </c>
      <c r="E1409" s="164" t="s">
        <v>1770</v>
      </c>
    </row>
    <row r="1410" spans="1:5" x14ac:dyDescent="0.25">
      <c r="A1410" s="164">
        <v>7386</v>
      </c>
      <c r="B1410" s="164" t="s">
        <v>37615</v>
      </c>
      <c r="C1410" s="164" t="s">
        <v>800</v>
      </c>
      <c r="D1410" s="164" t="s">
        <v>632</v>
      </c>
      <c r="E1410" s="164" t="s">
        <v>37616</v>
      </c>
    </row>
    <row r="1411" spans="1:5" x14ac:dyDescent="0.25">
      <c r="A1411" s="164">
        <v>7387</v>
      </c>
      <c r="B1411" s="164" t="s">
        <v>37617</v>
      </c>
      <c r="C1411" s="164" t="s">
        <v>800</v>
      </c>
      <c r="D1411" s="164" t="s">
        <v>632</v>
      </c>
      <c r="E1411" s="164" t="s">
        <v>37616</v>
      </c>
    </row>
    <row r="1412" spans="1:5" x14ac:dyDescent="0.25">
      <c r="A1412" s="164">
        <v>7390</v>
      </c>
      <c r="B1412" s="164" t="s">
        <v>37618</v>
      </c>
      <c r="C1412" s="164" t="s">
        <v>1204</v>
      </c>
      <c r="D1412" s="164" t="s">
        <v>636</v>
      </c>
      <c r="E1412" s="164" t="s">
        <v>37619</v>
      </c>
    </row>
    <row r="1413" spans="1:5" x14ac:dyDescent="0.25">
      <c r="A1413" s="164">
        <v>7396</v>
      </c>
      <c r="B1413" s="164" t="s">
        <v>44676</v>
      </c>
      <c r="C1413" s="164" t="s">
        <v>664</v>
      </c>
      <c r="D1413" s="164" t="s">
        <v>640</v>
      </c>
      <c r="E1413" s="164" t="s">
        <v>838</v>
      </c>
    </row>
    <row r="1414" spans="1:5" x14ac:dyDescent="0.25">
      <c r="A1414" s="164">
        <v>7398</v>
      </c>
      <c r="B1414" s="164" t="s">
        <v>37654</v>
      </c>
      <c r="C1414" s="164" t="s">
        <v>1548</v>
      </c>
      <c r="D1414" s="164" t="s">
        <v>632</v>
      </c>
      <c r="E1414" s="164" t="s">
        <v>46153</v>
      </c>
    </row>
    <row r="1415" spans="1:5" x14ac:dyDescent="0.25">
      <c r="A1415" s="164">
        <v>7400</v>
      </c>
      <c r="B1415" s="164" t="s">
        <v>38591</v>
      </c>
      <c r="C1415" s="164" t="s">
        <v>936</v>
      </c>
      <c r="D1415" s="164" t="s">
        <v>640</v>
      </c>
      <c r="E1415" s="164" t="s">
        <v>722</v>
      </c>
    </row>
    <row r="1416" spans="1:5" x14ac:dyDescent="0.25">
      <c r="A1416" s="164">
        <v>7401</v>
      </c>
      <c r="B1416" s="164" t="s">
        <v>37621</v>
      </c>
      <c r="C1416" s="164" t="s">
        <v>797</v>
      </c>
      <c r="D1416" s="164" t="s">
        <v>640</v>
      </c>
      <c r="E1416" s="164" t="s">
        <v>2079</v>
      </c>
    </row>
    <row r="1417" spans="1:5" x14ac:dyDescent="0.25">
      <c r="A1417" s="164">
        <v>7404</v>
      </c>
      <c r="B1417" s="164" t="s">
        <v>37622</v>
      </c>
      <c r="C1417" s="164" t="s">
        <v>627</v>
      </c>
      <c r="D1417" s="164" t="s">
        <v>636</v>
      </c>
      <c r="E1417" s="164" t="s">
        <v>37623</v>
      </c>
    </row>
    <row r="1418" spans="1:5" x14ac:dyDescent="0.25">
      <c r="A1418" s="164">
        <v>7405</v>
      </c>
      <c r="B1418" s="164" t="s">
        <v>44681</v>
      </c>
      <c r="C1418" s="164" t="s">
        <v>700</v>
      </c>
      <c r="D1418" s="164" t="s">
        <v>632</v>
      </c>
      <c r="E1418" s="164" t="s">
        <v>1111</v>
      </c>
    </row>
    <row r="1419" spans="1:5" x14ac:dyDescent="0.25">
      <c r="A1419" s="164">
        <v>7413</v>
      </c>
      <c r="B1419" s="164" t="s">
        <v>44683</v>
      </c>
      <c r="C1419" s="164" t="s">
        <v>687</v>
      </c>
      <c r="D1419" s="164" t="s">
        <v>624</v>
      </c>
      <c r="E1419" s="164" t="s">
        <v>1031</v>
      </c>
    </row>
    <row r="1420" spans="1:5" x14ac:dyDescent="0.25">
      <c r="A1420" s="164">
        <v>7416</v>
      </c>
      <c r="B1420" s="164" t="s">
        <v>37626</v>
      </c>
      <c r="C1420" s="164" t="s">
        <v>37627</v>
      </c>
      <c r="D1420" s="164" t="s">
        <v>640</v>
      </c>
      <c r="E1420" s="164" t="s">
        <v>711</v>
      </c>
    </row>
    <row r="1421" spans="1:5" x14ac:dyDescent="0.25">
      <c r="A1421" s="100">
        <v>7418</v>
      </c>
      <c r="B1421" s="100" t="s">
        <v>44686</v>
      </c>
      <c r="C1421" s="100" t="s">
        <v>2840</v>
      </c>
      <c r="D1421" s="100" t="s">
        <v>632</v>
      </c>
      <c r="E1421" s="100" t="s">
        <v>2226</v>
      </c>
    </row>
    <row r="1422" spans="1:5" x14ac:dyDescent="0.25">
      <c r="A1422" s="100">
        <v>7419</v>
      </c>
      <c r="B1422" s="100" t="s">
        <v>37629</v>
      </c>
      <c r="C1422" s="100" t="s">
        <v>5831</v>
      </c>
      <c r="D1422" s="100" t="s">
        <v>640</v>
      </c>
      <c r="E1422" s="100" t="s">
        <v>1795</v>
      </c>
    </row>
    <row r="1423" spans="1:5" x14ac:dyDescent="0.25">
      <c r="A1423" s="100">
        <v>7422</v>
      </c>
      <c r="B1423" s="100" t="s">
        <v>37630</v>
      </c>
      <c r="C1423" s="100" t="s">
        <v>664</v>
      </c>
      <c r="D1423" s="100" t="s">
        <v>632</v>
      </c>
      <c r="E1423" s="100" t="s">
        <v>37631</v>
      </c>
    </row>
    <row r="1424" spans="1:5" x14ac:dyDescent="0.25">
      <c r="A1424" s="169">
        <v>7429</v>
      </c>
      <c r="B1424" s="169" t="s">
        <v>37632</v>
      </c>
      <c r="C1424" s="169" t="s">
        <v>1068</v>
      </c>
      <c r="D1424" s="169" t="s">
        <v>636</v>
      </c>
      <c r="E1424" s="169" t="s">
        <v>37633</v>
      </c>
    </row>
    <row r="1425" spans="1:5" x14ac:dyDescent="0.25">
      <c r="A1425" s="100">
        <v>7434</v>
      </c>
      <c r="B1425" s="100" t="s">
        <v>37634</v>
      </c>
      <c r="C1425" s="100" t="s">
        <v>2895</v>
      </c>
      <c r="D1425" s="100" t="s">
        <v>632</v>
      </c>
      <c r="E1425" s="100" t="s">
        <v>1050</v>
      </c>
    </row>
    <row r="1426" spans="1:5" x14ac:dyDescent="0.25">
      <c r="A1426" s="100">
        <v>7436</v>
      </c>
      <c r="B1426" s="100" t="s">
        <v>44698</v>
      </c>
      <c r="C1426" s="100" t="s">
        <v>37636</v>
      </c>
      <c r="D1426" s="100" t="s">
        <v>636</v>
      </c>
      <c r="E1426" s="100" t="s">
        <v>1236</v>
      </c>
    </row>
    <row r="1427" spans="1:5" x14ac:dyDescent="0.25">
      <c r="A1427" s="100">
        <v>7446</v>
      </c>
      <c r="B1427" s="100" t="s">
        <v>37637</v>
      </c>
      <c r="C1427" s="100" t="s">
        <v>32064</v>
      </c>
      <c r="D1427" s="100" t="s">
        <v>636</v>
      </c>
      <c r="E1427" s="100" t="s">
        <v>2523</v>
      </c>
    </row>
    <row r="1428" spans="1:5" x14ac:dyDescent="0.25">
      <c r="A1428" s="120">
        <v>7450</v>
      </c>
      <c r="B1428" s="120" t="s">
        <v>44706</v>
      </c>
      <c r="C1428" s="120" t="s">
        <v>302</v>
      </c>
      <c r="D1428" s="120" t="s">
        <v>640</v>
      </c>
      <c r="E1428" s="120" t="s">
        <v>838</v>
      </c>
    </row>
    <row r="1429" spans="1:5" x14ac:dyDescent="0.25">
      <c r="A1429" s="120">
        <v>7451</v>
      </c>
      <c r="B1429" s="120" t="s">
        <v>37639</v>
      </c>
      <c r="C1429" s="120" t="s">
        <v>700</v>
      </c>
      <c r="D1429" s="120" t="s">
        <v>640</v>
      </c>
      <c r="E1429" s="120" t="s">
        <v>665</v>
      </c>
    </row>
    <row r="1430" spans="1:5" x14ac:dyDescent="0.25">
      <c r="A1430" s="120">
        <v>7452</v>
      </c>
      <c r="B1430" s="120" t="s">
        <v>37640</v>
      </c>
      <c r="C1430" s="120" t="s">
        <v>669</v>
      </c>
      <c r="D1430" s="120" t="s">
        <v>640</v>
      </c>
      <c r="E1430" s="120" t="s">
        <v>764</v>
      </c>
    </row>
    <row r="1431" spans="1:5" ht="29.25" x14ac:dyDescent="0.25">
      <c r="A1431" s="120">
        <v>7453</v>
      </c>
      <c r="B1431" s="120" t="s">
        <v>37642</v>
      </c>
      <c r="C1431" s="120" t="s">
        <v>646</v>
      </c>
      <c r="D1431" s="120" t="s">
        <v>636</v>
      </c>
      <c r="E1431" s="120" t="s">
        <v>37643</v>
      </c>
    </row>
    <row r="1432" spans="1:5" x14ac:dyDescent="0.25">
      <c r="A1432" s="120">
        <v>7455</v>
      </c>
      <c r="B1432" s="120" t="s">
        <v>37644</v>
      </c>
      <c r="C1432" s="120" t="s">
        <v>1302</v>
      </c>
      <c r="D1432" s="120" t="s">
        <v>636</v>
      </c>
      <c r="E1432" s="120" t="s">
        <v>950</v>
      </c>
    </row>
    <row r="1433" spans="1:5" x14ac:dyDescent="0.25">
      <c r="A1433" s="120">
        <v>7456</v>
      </c>
      <c r="B1433" s="120" t="s">
        <v>37645</v>
      </c>
      <c r="C1433" s="120" t="s">
        <v>37646</v>
      </c>
      <c r="D1433" s="120" t="s">
        <v>640</v>
      </c>
      <c r="E1433" s="120" t="s">
        <v>2578</v>
      </c>
    </row>
    <row r="1434" spans="1:5" x14ac:dyDescent="0.25">
      <c r="A1434" s="120">
        <v>7460</v>
      </c>
      <c r="B1434" s="120" t="s">
        <v>37647</v>
      </c>
      <c r="C1434" s="120" t="s">
        <v>1346</v>
      </c>
      <c r="D1434" s="120" t="s">
        <v>636</v>
      </c>
      <c r="E1434" s="120" t="s">
        <v>37648</v>
      </c>
    </row>
    <row r="1435" spans="1:5" ht="29.25" x14ac:dyDescent="0.25">
      <c r="A1435" s="120">
        <v>7462</v>
      </c>
      <c r="B1435" s="120" t="s">
        <v>38611</v>
      </c>
      <c r="C1435" s="120" t="s">
        <v>891</v>
      </c>
      <c r="D1435" s="120" t="s">
        <v>837</v>
      </c>
      <c r="E1435" s="120" t="s">
        <v>46157</v>
      </c>
    </row>
    <row r="1436" spans="1:5" x14ac:dyDescent="0.25">
      <c r="A1436" s="169">
        <v>7469</v>
      </c>
      <c r="B1436" s="169" t="s">
        <v>38615</v>
      </c>
      <c r="C1436" s="169" t="s">
        <v>1204</v>
      </c>
      <c r="D1436" s="169" t="s">
        <v>640</v>
      </c>
      <c r="E1436" s="169" t="s">
        <v>1470</v>
      </c>
    </row>
    <row r="1437" spans="1:5" x14ac:dyDescent="0.25">
      <c r="A1437" s="169">
        <v>7476</v>
      </c>
      <c r="B1437" s="169" t="s">
        <v>37657</v>
      </c>
      <c r="C1437" s="169" t="s">
        <v>1060</v>
      </c>
      <c r="D1437" s="169" t="s">
        <v>640</v>
      </c>
      <c r="E1437" s="169" t="s">
        <v>711</v>
      </c>
    </row>
    <row r="1438" spans="1:5" x14ac:dyDescent="0.25">
      <c r="A1438" s="120">
        <v>7479</v>
      </c>
      <c r="B1438" s="120" t="s">
        <v>37658</v>
      </c>
      <c r="C1438" s="120" t="s">
        <v>658</v>
      </c>
      <c r="D1438" s="120" t="s">
        <v>640</v>
      </c>
      <c r="E1438" s="120" t="s">
        <v>2259</v>
      </c>
    </row>
    <row r="1439" spans="1:5" x14ac:dyDescent="0.25">
      <c r="A1439" s="120">
        <v>7481</v>
      </c>
      <c r="B1439" s="120" t="s">
        <v>37659</v>
      </c>
      <c r="C1439" s="120" t="s">
        <v>37660</v>
      </c>
      <c r="D1439" s="120" t="s">
        <v>636</v>
      </c>
      <c r="E1439" s="120" t="s">
        <v>37661</v>
      </c>
    </row>
    <row r="1440" spans="1:5" x14ac:dyDescent="0.25">
      <c r="A1440" s="120">
        <v>7482</v>
      </c>
      <c r="B1440" s="120" t="s">
        <v>37662</v>
      </c>
      <c r="C1440" s="120" t="s">
        <v>891</v>
      </c>
      <c r="D1440" s="120" t="s">
        <v>674</v>
      </c>
      <c r="E1440" s="120" t="s">
        <v>2216</v>
      </c>
    </row>
    <row r="1441" spans="1:5" x14ac:dyDescent="0.25">
      <c r="A1441" s="120">
        <v>7490</v>
      </c>
      <c r="B1441" s="120" t="s">
        <v>37663</v>
      </c>
      <c r="C1441" s="120" t="s">
        <v>929</v>
      </c>
      <c r="D1441" s="120" t="s">
        <v>674</v>
      </c>
      <c r="E1441" s="120" t="s">
        <v>750</v>
      </c>
    </row>
    <row r="1442" spans="1:5" x14ac:dyDescent="0.25">
      <c r="A1442" s="120">
        <v>7491</v>
      </c>
      <c r="B1442" s="120" t="s">
        <v>37664</v>
      </c>
      <c r="C1442" s="120" t="s">
        <v>700</v>
      </c>
      <c r="D1442" s="120" t="s">
        <v>636</v>
      </c>
      <c r="E1442" s="120" t="s">
        <v>37665</v>
      </c>
    </row>
    <row r="1443" spans="1:5" x14ac:dyDescent="0.25">
      <c r="A1443" s="120">
        <v>7493</v>
      </c>
      <c r="B1443" s="120" t="s">
        <v>37666</v>
      </c>
      <c r="C1443" s="120" t="s">
        <v>37667</v>
      </c>
      <c r="D1443" s="120" t="s">
        <v>640</v>
      </c>
      <c r="E1443" s="120" t="s">
        <v>810</v>
      </c>
    </row>
    <row r="1444" spans="1:5" x14ac:dyDescent="0.25">
      <c r="A1444" s="120">
        <v>7506</v>
      </c>
      <c r="B1444" s="120" t="s">
        <v>37668</v>
      </c>
      <c r="C1444" s="120" t="s">
        <v>929</v>
      </c>
      <c r="D1444" s="120" t="s">
        <v>674</v>
      </c>
      <c r="E1444" s="120" t="s">
        <v>830</v>
      </c>
    </row>
    <row r="1445" spans="1:5" x14ac:dyDescent="0.25">
      <c r="A1445" s="120">
        <v>7508</v>
      </c>
      <c r="B1445" s="120" t="s">
        <v>44735</v>
      </c>
      <c r="C1445" s="120" t="s">
        <v>1048</v>
      </c>
      <c r="D1445" s="120" t="s">
        <v>837</v>
      </c>
      <c r="E1445" s="120" t="s">
        <v>37670</v>
      </c>
    </row>
    <row r="1446" spans="1:5" x14ac:dyDescent="0.25">
      <c r="A1446" s="120">
        <v>7511</v>
      </c>
      <c r="B1446" s="120" t="s">
        <v>44737</v>
      </c>
      <c r="C1446" s="120" t="s">
        <v>1102</v>
      </c>
      <c r="D1446" s="120" t="s">
        <v>674</v>
      </c>
      <c r="E1446" s="120" t="s">
        <v>1341</v>
      </c>
    </row>
    <row r="1447" spans="1:5" x14ac:dyDescent="0.25">
      <c r="A1447" s="120">
        <v>7513</v>
      </c>
      <c r="B1447" s="120" t="s">
        <v>37672</v>
      </c>
      <c r="C1447" s="120" t="s">
        <v>1068</v>
      </c>
      <c r="D1447" s="120" t="s">
        <v>636</v>
      </c>
      <c r="E1447" s="120" t="s">
        <v>37673</v>
      </c>
    </row>
    <row r="1448" spans="1:5" x14ac:dyDescent="0.25">
      <c r="A1448" s="120">
        <v>7515</v>
      </c>
      <c r="B1448" s="120" t="s">
        <v>37674</v>
      </c>
      <c r="C1448" s="120" t="s">
        <v>891</v>
      </c>
      <c r="D1448" s="120" t="s">
        <v>636</v>
      </c>
      <c r="E1448" s="120" t="s">
        <v>2547</v>
      </c>
    </row>
    <row r="1449" spans="1:5" x14ac:dyDescent="0.25">
      <c r="A1449" s="120">
        <v>7516</v>
      </c>
      <c r="B1449" s="120" t="s">
        <v>37675</v>
      </c>
      <c r="C1449" s="120" t="s">
        <v>836</v>
      </c>
      <c r="D1449" s="120" t="s">
        <v>640</v>
      </c>
      <c r="E1449" s="120" t="s">
        <v>37676</v>
      </c>
    </row>
    <row r="1450" spans="1:5" x14ac:dyDescent="0.25">
      <c r="A1450" s="120">
        <v>7517</v>
      </c>
      <c r="B1450" s="120" t="s">
        <v>37677</v>
      </c>
      <c r="C1450" s="120" t="s">
        <v>886</v>
      </c>
      <c r="D1450" s="120" t="s">
        <v>640</v>
      </c>
      <c r="E1450" s="120" t="s">
        <v>1430</v>
      </c>
    </row>
    <row r="1451" spans="1:5" x14ac:dyDescent="0.25">
      <c r="A1451" s="120">
        <v>7522</v>
      </c>
      <c r="B1451" s="120" t="s">
        <v>44742</v>
      </c>
      <c r="C1451" s="120" t="s">
        <v>37660</v>
      </c>
      <c r="D1451" s="120" t="s">
        <v>636</v>
      </c>
      <c r="E1451" s="120" t="s">
        <v>1377</v>
      </c>
    </row>
    <row r="1452" spans="1:5" x14ac:dyDescent="0.25">
      <c r="A1452" s="120">
        <v>7523</v>
      </c>
      <c r="B1452" s="120" t="s">
        <v>37678</v>
      </c>
      <c r="C1452" s="120" t="s">
        <v>797</v>
      </c>
      <c r="D1452" s="120" t="s">
        <v>640</v>
      </c>
      <c r="E1452" s="120" t="s">
        <v>1486</v>
      </c>
    </row>
    <row r="1453" spans="1:5" x14ac:dyDescent="0.25">
      <c r="A1453" s="120">
        <v>7533</v>
      </c>
      <c r="B1453" s="120" t="s">
        <v>37690</v>
      </c>
      <c r="C1453" s="120" t="s">
        <v>700</v>
      </c>
      <c r="D1453" s="120" t="s">
        <v>632</v>
      </c>
      <c r="E1453" s="120" t="s">
        <v>830</v>
      </c>
    </row>
    <row r="1454" spans="1:5" x14ac:dyDescent="0.25">
      <c r="A1454" s="120">
        <v>7537</v>
      </c>
      <c r="B1454" s="120" t="s">
        <v>44748</v>
      </c>
      <c r="C1454" s="120" t="s">
        <v>800</v>
      </c>
      <c r="D1454" s="120" t="s">
        <v>636</v>
      </c>
      <c r="E1454" s="120" t="s">
        <v>1590</v>
      </c>
    </row>
    <row r="1455" spans="1:5" x14ac:dyDescent="0.25">
      <c r="A1455" s="120">
        <v>7539</v>
      </c>
      <c r="B1455" s="120" t="s">
        <v>37693</v>
      </c>
      <c r="C1455" s="120" t="s">
        <v>1954</v>
      </c>
      <c r="D1455" s="120" t="s">
        <v>636</v>
      </c>
      <c r="E1455" s="120" t="s">
        <v>37694</v>
      </c>
    </row>
    <row r="1456" spans="1:5" x14ac:dyDescent="0.25">
      <c r="A1456" s="120">
        <v>7540</v>
      </c>
      <c r="B1456" s="120" t="s">
        <v>37695</v>
      </c>
      <c r="C1456" s="120" t="s">
        <v>886</v>
      </c>
      <c r="D1456" s="120" t="s">
        <v>632</v>
      </c>
      <c r="E1456" s="120" t="s">
        <v>1327</v>
      </c>
    </row>
    <row r="1457" spans="1:5" x14ac:dyDescent="0.25">
      <c r="A1457" s="120">
        <v>7543</v>
      </c>
      <c r="B1457" s="120" t="s">
        <v>37696</v>
      </c>
      <c r="C1457" s="120" t="s">
        <v>726</v>
      </c>
      <c r="D1457" s="120" t="s">
        <v>636</v>
      </c>
      <c r="E1457" s="120" t="s">
        <v>37697</v>
      </c>
    </row>
    <row r="1458" spans="1:5" x14ac:dyDescent="0.25">
      <c r="A1458" s="120">
        <v>7544</v>
      </c>
      <c r="B1458" s="120" t="s">
        <v>37698</v>
      </c>
      <c r="C1458" s="120" t="s">
        <v>37699</v>
      </c>
      <c r="D1458" s="120" t="s">
        <v>636</v>
      </c>
      <c r="E1458" s="120" t="s">
        <v>37700</v>
      </c>
    </row>
    <row r="1459" spans="1:5" x14ac:dyDescent="0.25">
      <c r="A1459" s="120">
        <v>7548</v>
      </c>
      <c r="B1459" s="120" t="s">
        <v>37701</v>
      </c>
      <c r="C1459" s="120" t="s">
        <v>37702</v>
      </c>
      <c r="D1459" s="120" t="s">
        <v>632</v>
      </c>
      <c r="E1459" s="120" t="s">
        <v>948</v>
      </c>
    </row>
    <row r="1460" spans="1:5" x14ac:dyDescent="0.25">
      <c r="A1460" s="120">
        <v>7551</v>
      </c>
      <c r="B1460" s="120" t="s">
        <v>37703</v>
      </c>
      <c r="C1460" s="120" t="s">
        <v>1204</v>
      </c>
      <c r="D1460" s="120" t="s">
        <v>636</v>
      </c>
      <c r="E1460" s="120" t="s">
        <v>937</v>
      </c>
    </row>
    <row r="1461" spans="1:5" x14ac:dyDescent="0.25">
      <c r="A1461" s="120">
        <v>7556</v>
      </c>
      <c r="B1461" s="120" t="s">
        <v>49103</v>
      </c>
      <c r="C1461" s="120" t="s">
        <v>891</v>
      </c>
      <c r="D1461" s="120" t="s">
        <v>640</v>
      </c>
      <c r="E1461" s="120" t="s">
        <v>37705</v>
      </c>
    </row>
    <row r="1462" spans="1:5" x14ac:dyDescent="0.25">
      <c r="A1462" s="120">
        <v>7562</v>
      </c>
      <c r="B1462" s="120" t="s">
        <v>37725</v>
      </c>
      <c r="C1462" s="120" t="s">
        <v>752</v>
      </c>
      <c r="D1462" s="120" t="s">
        <v>632</v>
      </c>
      <c r="E1462" s="120" t="s">
        <v>2024</v>
      </c>
    </row>
    <row r="1463" spans="1:5" x14ac:dyDescent="0.25">
      <c r="A1463" s="120">
        <v>7563</v>
      </c>
      <c r="B1463" s="120" t="s">
        <v>37706</v>
      </c>
      <c r="C1463" s="120" t="s">
        <v>1717</v>
      </c>
      <c r="D1463" s="120" t="s">
        <v>640</v>
      </c>
      <c r="E1463" s="120" t="s">
        <v>37707</v>
      </c>
    </row>
    <row r="1464" spans="1:5" x14ac:dyDescent="0.25">
      <c r="A1464" s="120">
        <v>7567</v>
      </c>
      <c r="B1464" s="120" t="s">
        <v>37708</v>
      </c>
      <c r="C1464" s="120" t="s">
        <v>1068</v>
      </c>
      <c r="D1464" s="120" t="s">
        <v>636</v>
      </c>
      <c r="E1464" s="120" t="s">
        <v>37709</v>
      </c>
    </row>
    <row r="1465" spans="1:5" x14ac:dyDescent="0.25">
      <c r="A1465" s="120">
        <v>7568</v>
      </c>
      <c r="B1465" s="120" t="s">
        <v>37710</v>
      </c>
      <c r="C1465" s="120" t="s">
        <v>687</v>
      </c>
      <c r="D1465" s="120" t="s">
        <v>636</v>
      </c>
      <c r="E1465" s="120" t="s">
        <v>2169</v>
      </c>
    </row>
    <row r="1466" spans="1:5" x14ac:dyDescent="0.25">
      <c r="A1466" s="120">
        <v>7571</v>
      </c>
      <c r="B1466" s="120" t="s">
        <v>37711</v>
      </c>
      <c r="C1466" s="120" t="s">
        <v>1256</v>
      </c>
      <c r="D1466" s="120" t="s">
        <v>636</v>
      </c>
      <c r="E1466" s="120" t="s">
        <v>2004</v>
      </c>
    </row>
    <row r="1467" spans="1:5" x14ac:dyDescent="0.25">
      <c r="A1467" s="120">
        <v>7577</v>
      </c>
      <c r="B1467" s="120" t="s">
        <v>37712</v>
      </c>
      <c r="C1467" s="120" t="s">
        <v>687</v>
      </c>
      <c r="D1467" s="120" t="s">
        <v>640</v>
      </c>
      <c r="E1467" s="120" t="s">
        <v>2694</v>
      </c>
    </row>
    <row r="1468" spans="1:5" x14ac:dyDescent="0.25">
      <c r="A1468" s="120">
        <v>7587</v>
      </c>
      <c r="B1468" s="120" t="s">
        <v>37713</v>
      </c>
      <c r="C1468" s="120" t="s">
        <v>1102</v>
      </c>
      <c r="D1468" s="120" t="s">
        <v>640</v>
      </c>
      <c r="E1468" s="120" t="s">
        <v>1099</v>
      </c>
    </row>
    <row r="1469" spans="1:5" x14ac:dyDescent="0.25">
      <c r="A1469" s="120">
        <v>7597</v>
      </c>
      <c r="B1469" s="120" t="s">
        <v>37714</v>
      </c>
      <c r="C1469" s="120" t="s">
        <v>1346</v>
      </c>
      <c r="D1469" s="120" t="s">
        <v>640</v>
      </c>
      <c r="E1469" s="120" t="s">
        <v>1531</v>
      </c>
    </row>
    <row r="1470" spans="1:5" x14ac:dyDescent="0.25">
      <c r="A1470" s="120">
        <v>7603</v>
      </c>
      <c r="B1470" s="120" t="s">
        <v>37715</v>
      </c>
      <c r="C1470" s="120" t="s">
        <v>2225</v>
      </c>
      <c r="D1470" s="120" t="s">
        <v>632</v>
      </c>
      <c r="E1470" s="120" t="s">
        <v>2299</v>
      </c>
    </row>
    <row r="1471" spans="1:5" x14ac:dyDescent="0.25">
      <c r="A1471" s="120">
        <v>7605</v>
      </c>
      <c r="B1471" s="120" t="s">
        <v>37716</v>
      </c>
      <c r="C1471" s="120" t="s">
        <v>891</v>
      </c>
      <c r="D1471" s="120" t="s">
        <v>636</v>
      </c>
      <c r="E1471" s="120" t="s">
        <v>1380</v>
      </c>
    </row>
    <row r="1472" spans="1:5" x14ac:dyDescent="0.25">
      <c r="A1472" s="120">
        <v>7606</v>
      </c>
      <c r="B1472" s="120" t="s">
        <v>38656</v>
      </c>
      <c r="C1472" s="120" t="s">
        <v>1323</v>
      </c>
      <c r="D1472" s="120" t="s">
        <v>2740</v>
      </c>
      <c r="E1472" s="120" t="s">
        <v>1911</v>
      </c>
    </row>
    <row r="1473" spans="1:5" x14ac:dyDescent="0.25">
      <c r="A1473" s="120">
        <v>7609</v>
      </c>
      <c r="B1473" s="120" t="s">
        <v>37718</v>
      </c>
      <c r="C1473" s="120" t="s">
        <v>643</v>
      </c>
      <c r="D1473" s="120" t="s">
        <v>632</v>
      </c>
      <c r="E1473" s="120" t="s">
        <v>2228</v>
      </c>
    </row>
    <row r="1474" spans="1:5" x14ac:dyDescent="0.25">
      <c r="A1474" s="120">
        <v>7613</v>
      </c>
      <c r="B1474" s="120" t="s">
        <v>37719</v>
      </c>
      <c r="C1474" s="120" t="s">
        <v>639</v>
      </c>
      <c r="D1474" s="120" t="s">
        <v>636</v>
      </c>
      <c r="E1474" s="120" t="s">
        <v>660</v>
      </c>
    </row>
    <row r="1475" spans="1:5" x14ac:dyDescent="0.25">
      <c r="A1475" s="120">
        <v>7616</v>
      </c>
      <c r="B1475" s="120" t="s">
        <v>37720</v>
      </c>
      <c r="C1475" s="120" t="s">
        <v>691</v>
      </c>
      <c r="D1475" s="120" t="s">
        <v>636</v>
      </c>
      <c r="E1475" s="120" t="s">
        <v>877</v>
      </c>
    </row>
    <row r="1476" spans="1:5" x14ac:dyDescent="0.25">
      <c r="A1476" s="100">
        <v>7622</v>
      </c>
      <c r="B1476" s="100" t="s">
        <v>37742</v>
      </c>
      <c r="C1476" s="100" t="s">
        <v>2571</v>
      </c>
      <c r="D1476" s="100" t="s">
        <v>636</v>
      </c>
      <c r="E1476" s="100">
        <v>1994</v>
      </c>
    </row>
    <row r="1477" spans="1:5" x14ac:dyDescent="0.25">
      <c r="A1477" s="100">
        <v>7625</v>
      </c>
      <c r="B1477" s="100" t="s">
        <v>37743</v>
      </c>
      <c r="C1477" s="100" t="s">
        <v>1043</v>
      </c>
      <c r="D1477" s="100" t="s">
        <v>632</v>
      </c>
      <c r="E1477" s="100" t="s">
        <v>2016</v>
      </c>
    </row>
    <row r="1478" spans="1:5" x14ac:dyDescent="0.25">
      <c r="A1478" s="100">
        <v>7631</v>
      </c>
      <c r="B1478" s="100" t="s">
        <v>37744</v>
      </c>
      <c r="C1478" s="100" t="s">
        <v>726</v>
      </c>
      <c r="D1478" s="84" t="s">
        <v>640</v>
      </c>
      <c r="E1478" s="100" t="s">
        <v>37745</v>
      </c>
    </row>
    <row r="1479" spans="1:5" x14ac:dyDescent="0.25">
      <c r="A1479" s="100">
        <v>7633</v>
      </c>
      <c r="B1479" s="100" t="s">
        <v>44793</v>
      </c>
      <c r="C1479" s="100" t="s">
        <v>976</v>
      </c>
      <c r="D1479" s="100" t="s">
        <v>636</v>
      </c>
      <c r="E1479" s="100" t="s">
        <v>1380</v>
      </c>
    </row>
    <row r="1480" spans="1:5" x14ac:dyDescent="0.25">
      <c r="A1480" s="100">
        <v>7636</v>
      </c>
      <c r="B1480" s="100" t="s">
        <v>37746</v>
      </c>
      <c r="C1480" s="100" t="s">
        <v>2434</v>
      </c>
      <c r="D1480" s="100" t="s">
        <v>632</v>
      </c>
      <c r="E1480" s="100" t="s">
        <v>1111</v>
      </c>
    </row>
    <row r="1481" spans="1:5" x14ac:dyDescent="0.25">
      <c r="A1481" s="100">
        <v>7639</v>
      </c>
      <c r="B1481" s="100" t="s">
        <v>37747</v>
      </c>
      <c r="C1481" s="100" t="s">
        <v>1095</v>
      </c>
      <c r="D1481" s="100" t="s">
        <v>632</v>
      </c>
      <c r="E1481" s="100" t="s">
        <v>37707</v>
      </c>
    </row>
    <row r="1482" spans="1:5" x14ac:dyDescent="0.25">
      <c r="A1482" s="100">
        <v>7643</v>
      </c>
      <c r="B1482" s="100" t="s">
        <v>37748</v>
      </c>
      <c r="C1482" s="100" t="s">
        <v>871</v>
      </c>
      <c r="D1482" s="100" t="s">
        <v>636</v>
      </c>
      <c r="E1482" s="100" t="s">
        <v>37749</v>
      </c>
    </row>
    <row r="1483" spans="1:5" x14ac:dyDescent="0.25">
      <c r="A1483" s="100">
        <v>7649</v>
      </c>
      <c r="B1483" s="100" t="s">
        <v>37750</v>
      </c>
      <c r="C1483" s="100" t="s">
        <v>1060</v>
      </c>
      <c r="D1483" s="100" t="s">
        <v>636</v>
      </c>
      <c r="E1483" s="100" t="s">
        <v>37751</v>
      </c>
    </row>
    <row r="1484" spans="1:5" x14ac:dyDescent="0.25">
      <c r="A1484" s="100">
        <v>7652</v>
      </c>
      <c r="B1484" s="100" t="s">
        <v>37752</v>
      </c>
      <c r="C1484" s="100" t="s">
        <v>936</v>
      </c>
      <c r="D1484" s="100" t="s">
        <v>632</v>
      </c>
      <c r="E1484" s="100" t="s">
        <v>2024</v>
      </c>
    </row>
    <row r="1485" spans="1:5" x14ac:dyDescent="0.25">
      <c r="A1485" s="169">
        <v>7657</v>
      </c>
      <c r="B1485" s="169" t="s">
        <v>37753</v>
      </c>
      <c r="C1485" s="169" t="s">
        <v>1296</v>
      </c>
      <c r="D1485" s="169" t="s">
        <v>277</v>
      </c>
      <c r="E1485" s="169" t="s">
        <v>46162</v>
      </c>
    </row>
    <row r="1486" spans="1:5" x14ac:dyDescent="0.25">
      <c r="A1486" s="100">
        <v>7663</v>
      </c>
      <c r="B1486" s="100" t="s">
        <v>37755</v>
      </c>
      <c r="C1486" s="100" t="s">
        <v>32</v>
      </c>
      <c r="D1486" s="100" t="s">
        <v>640</v>
      </c>
      <c r="E1486" s="100" t="s">
        <v>948</v>
      </c>
    </row>
    <row r="1487" spans="1:5" x14ac:dyDescent="0.25">
      <c r="A1487" s="100">
        <v>7666</v>
      </c>
      <c r="B1487" s="100" t="s">
        <v>37756</v>
      </c>
      <c r="C1487" s="100" t="s">
        <v>1323</v>
      </c>
      <c r="D1487" s="100" t="s">
        <v>632</v>
      </c>
      <c r="E1487" s="100" t="s">
        <v>2240</v>
      </c>
    </row>
    <row r="1488" spans="1:5" x14ac:dyDescent="0.25">
      <c r="A1488" s="100">
        <v>7670</v>
      </c>
      <c r="B1488" s="100" t="s">
        <v>37757</v>
      </c>
      <c r="C1488" s="100" t="s">
        <v>982</v>
      </c>
      <c r="D1488" s="100" t="s">
        <v>640</v>
      </c>
      <c r="E1488" s="100" t="s">
        <v>656</v>
      </c>
    </row>
    <row r="1489" spans="1:5" x14ac:dyDescent="0.25">
      <c r="A1489" s="100">
        <v>7672</v>
      </c>
      <c r="B1489" s="100" t="s">
        <v>37758</v>
      </c>
      <c r="C1489" s="100" t="s">
        <v>976</v>
      </c>
      <c r="D1489" s="100" t="s">
        <v>636</v>
      </c>
      <c r="E1489" s="100" t="s">
        <v>1001</v>
      </c>
    </row>
    <row r="1490" spans="1:5" x14ac:dyDescent="0.25">
      <c r="A1490" s="100">
        <v>7673</v>
      </c>
      <c r="B1490" s="100" t="s">
        <v>44818</v>
      </c>
      <c r="C1490" s="100" t="s">
        <v>662</v>
      </c>
      <c r="D1490" s="100" t="s">
        <v>636</v>
      </c>
      <c r="E1490" s="100" t="s">
        <v>1508</v>
      </c>
    </row>
    <row r="1491" spans="1:5" x14ac:dyDescent="0.25">
      <c r="A1491" s="100">
        <v>7675</v>
      </c>
      <c r="B1491" s="100" t="s">
        <v>37760</v>
      </c>
      <c r="C1491" s="100" t="s">
        <v>635</v>
      </c>
      <c r="D1491" s="100" t="s">
        <v>636</v>
      </c>
      <c r="E1491" s="100" t="s">
        <v>37761</v>
      </c>
    </row>
    <row r="1492" spans="1:5" x14ac:dyDescent="0.25">
      <c r="A1492" s="100">
        <v>7681</v>
      </c>
      <c r="B1492" s="100" t="s">
        <v>44824</v>
      </c>
      <c r="C1492" s="100" t="s">
        <v>639</v>
      </c>
      <c r="D1492" s="100" t="s">
        <v>632</v>
      </c>
      <c r="E1492" s="100" t="s">
        <v>1031</v>
      </c>
    </row>
    <row r="1493" spans="1:5" x14ac:dyDescent="0.25">
      <c r="A1493" s="100">
        <v>7682</v>
      </c>
      <c r="B1493" s="100" t="s">
        <v>37763</v>
      </c>
      <c r="C1493" s="100" t="s">
        <v>680</v>
      </c>
      <c r="D1493" s="100" t="s">
        <v>632</v>
      </c>
      <c r="E1493" s="100" t="s">
        <v>1430</v>
      </c>
    </row>
    <row r="1494" spans="1:5" x14ac:dyDescent="0.25">
      <c r="A1494" s="100">
        <v>7687</v>
      </c>
      <c r="B1494" s="100" t="s">
        <v>38673</v>
      </c>
      <c r="C1494" s="100" t="s">
        <v>706</v>
      </c>
      <c r="D1494" s="100" t="s">
        <v>636</v>
      </c>
      <c r="E1494" s="100" t="s">
        <v>37765</v>
      </c>
    </row>
    <row r="1495" spans="1:5" x14ac:dyDescent="0.25">
      <c r="A1495" s="100">
        <v>7688</v>
      </c>
      <c r="B1495" s="100" t="s">
        <v>37766</v>
      </c>
      <c r="C1495" s="100" t="s">
        <v>1853</v>
      </c>
      <c r="D1495" s="100" t="s">
        <v>636</v>
      </c>
      <c r="E1495" s="100" t="s">
        <v>2216</v>
      </c>
    </row>
    <row r="1496" spans="1:5" x14ac:dyDescent="0.25">
      <c r="A1496" s="100">
        <v>7689</v>
      </c>
      <c r="B1496" s="100" t="s">
        <v>37767</v>
      </c>
      <c r="C1496" s="100" t="s">
        <v>37768</v>
      </c>
      <c r="D1496" s="100" t="s">
        <v>632</v>
      </c>
      <c r="E1496" s="100" t="s">
        <v>37769</v>
      </c>
    </row>
    <row r="1497" spans="1:5" x14ac:dyDescent="0.25">
      <c r="A1497" s="100">
        <v>7693</v>
      </c>
      <c r="B1497" s="100" t="s">
        <v>37772</v>
      </c>
      <c r="C1497" s="100" t="s">
        <v>1915</v>
      </c>
      <c r="D1497" s="100" t="s">
        <v>674</v>
      </c>
      <c r="E1497" s="100" t="s">
        <v>1380</v>
      </c>
    </row>
    <row r="1498" spans="1:5" x14ac:dyDescent="0.25">
      <c r="A1498" s="100">
        <v>7695</v>
      </c>
      <c r="B1498" s="100" t="s">
        <v>38674</v>
      </c>
      <c r="C1498" s="100" t="s">
        <v>1068</v>
      </c>
      <c r="D1498" s="100" t="s">
        <v>632</v>
      </c>
      <c r="E1498" s="100" t="s">
        <v>795</v>
      </c>
    </row>
    <row r="1499" spans="1:5" x14ac:dyDescent="0.25">
      <c r="A1499" s="120">
        <v>7700</v>
      </c>
      <c r="B1499" s="120" t="s">
        <v>37774</v>
      </c>
      <c r="C1499" s="120" t="s">
        <v>639</v>
      </c>
      <c r="D1499" s="120" t="s">
        <v>636</v>
      </c>
      <c r="E1499" s="120" t="s">
        <v>37775</v>
      </c>
    </row>
    <row r="1500" spans="1:5" x14ac:dyDescent="0.25">
      <c r="A1500" s="120">
        <v>7709</v>
      </c>
      <c r="B1500" s="120" t="s">
        <v>37776</v>
      </c>
      <c r="C1500" s="120" t="s">
        <v>726</v>
      </c>
      <c r="D1500" s="120" t="s">
        <v>674</v>
      </c>
      <c r="E1500" s="120" t="s">
        <v>37777</v>
      </c>
    </row>
    <row r="1501" spans="1:5" x14ac:dyDescent="0.25">
      <c r="A1501" s="120">
        <v>7710</v>
      </c>
      <c r="B1501" s="120" t="s">
        <v>38677</v>
      </c>
      <c r="C1501" s="120" t="s">
        <v>2434</v>
      </c>
      <c r="D1501" s="120" t="s">
        <v>632</v>
      </c>
      <c r="E1501" s="120" t="s">
        <v>37779</v>
      </c>
    </row>
    <row r="1502" spans="1:5" x14ac:dyDescent="0.25">
      <c r="A1502" s="169">
        <v>7711</v>
      </c>
      <c r="B1502" s="169" t="s">
        <v>44838</v>
      </c>
      <c r="C1502" s="169" t="s">
        <v>768</v>
      </c>
      <c r="D1502" s="169" t="s">
        <v>636</v>
      </c>
      <c r="E1502" s="169" t="s">
        <v>1111</v>
      </c>
    </row>
    <row r="1503" spans="1:5" x14ac:dyDescent="0.25">
      <c r="A1503" s="120">
        <v>7720</v>
      </c>
      <c r="B1503" s="120" t="s">
        <v>37780</v>
      </c>
      <c r="C1503" s="120" t="s">
        <v>1526</v>
      </c>
      <c r="D1503" s="120" t="s">
        <v>636</v>
      </c>
      <c r="E1503" s="120" t="s">
        <v>998</v>
      </c>
    </row>
    <row r="1504" spans="1:5" x14ac:dyDescent="0.25">
      <c r="A1504" s="120">
        <v>7723</v>
      </c>
      <c r="B1504" s="120" t="s">
        <v>37781</v>
      </c>
      <c r="C1504" s="120" t="s">
        <v>726</v>
      </c>
      <c r="D1504" s="120" t="s">
        <v>640</v>
      </c>
      <c r="E1504" s="120" t="s">
        <v>750</v>
      </c>
    </row>
    <row r="1505" spans="1:5" x14ac:dyDescent="0.25">
      <c r="A1505" s="120">
        <v>7726</v>
      </c>
      <c r="B1505" s="120" t="s">
        <v>37782</v>
      </c>
      <c r="C1505" s="120" t="s">
        <v>840</v>
      </c>
      <c r="D1505" s="120" t="s">
        <v>636</v>
      </c>
      <c r="E1505" s="120" t="s">
        <v>1028</v>
      </c>
    </row>
    <row r="1506" spans="1:5" x14ac:dyDescent="0.25">
      <c r="A1506" s="120">
        <v>7730</v>
      </c>
      <c r="B1506" s="120" t="s">
        <v>37783</v>
      </c>
      <c r="C1506" s="120" t="s">
        <v>658</v>
      </c>
      <c r="D1506" s="120" t="s">
        <v>640</v>
      </c>
      <c r="E1506" s="120" t="s">
        <v>2211</v>
      </c>
    </row>
    <row r="1507" spans="1:5" x14ac:dyDescent="0.25">
      <c r="A1507" s="120">
        <v>7734</v>
      </c>
      <c r="B1507" s="120" t="s">
        <v>37784</v>
      </c>
      <c r="C1507" s="120" t="s">
        <v>718</v>
      </c>
      <c r="D1507" s="120" t="s">
        <v>636</v>
      </c>
      <c r="E1507" s="120" t="s">
        <v>802</v>
      </c>
    </row>
    <row r="1508" spans="1:5" x14ac:dyDescent="0.25">
      <c r="A1508" s="120">
        <v>7735</v>
      </c>
      <c r="B1508" s="120" t="s">
        <v>37785</v>
      </c>
      <c r="C1508" s="120" t="s">
        <v>1259</v>
      </c>
      <c r="D1508" s="120" t="s">
        <v>636</v>
      </c>
      <c r="E1508" s="120" t="s">
        <v>1604</v>
      </c>
    </row>
    <row r="1509" spans="1:5" x14ac:dyDescent="0.25">
      <c r="A1509" s="120">
        <v>7736</v>
      </c>
      <c r="B1509" s="120" t="s">
        <v>37786</v>
      </c>
      <c r="C1509" s="120" t="s">
        <v>37787</v>
      </c>
      <c r="D1509" s="120" t="s">
        <v>1360</v>
      </c>
      <c r="E1509" s="120" t="s">
        <v>952</v>
      </c>
    </row>
    <row r="1510" spans="1:5" x14ac:dyDescent="0.25">
      <c r="A1510" s="120">
        <v>7739</v>
      </c>
      <c r="B1510" s="120" t="s">
        <v>44851</v>
      </c>
      <c r="C1510" s="120" t="s">
        <v>1068</v>
      </c>
      <c r="D1510" s="120" t="s">
        <v>636</v>
      </c>
      <c r="E1510" s="120" t="s">
        <v>1076</v>
      </c>
    </row>
    <row r="1511" spans="1:5" x14ac:dyDescent="0.25">
      <c r="A1511" s="120">
        <v>7740</v>
      </c>
      <c r="B1511" s="120" t="s">
        <v>37789</v>
      </c>
      <c r="C1511" s="120" t="s">
        <v>804</v>
      </c>
      <c r="D1511" s="120" t="s">
        <v>674</v>
      </c>
      <c r="E1511" s="120" t="s">
        <v>665</v>
      </c>
    </row>
    <row r="1512" spans="1:5" x14ac:dyDescent="0.25">
      <c r="A1512" s="120">
        <v>7741</v>
      </c>
      <c r="B1512" s="120" t="s">
        <v>37790</v>
      </c>
      <c r="C1512" s="120" t="s">
        <v>669</v>
      </c>
      <c r="D1512" s="120" t="s">
        <v>632</v>
      </c>
      <c r="E1512" s="120" t="s">
        <v>633</v>
      </c>
    </row>
    <row r="1513" spans="1:5" x14ac:dyDescent="0.25">
      <c r="A1513" s="120">
        <v>7742</v>
      </c>
      <c r="B1513" s="120" t="s">
        <v>44853</v>
      </c>
      <c r="C1513" s="120" t="s">
        <v>1266</v>
      </c>
      <c r="D1513" s="120" t="s">
        <v>636</v>
      </c>
      <c r="E1513" s="120" t="s">
        <v>1213</v>
      </c>
    </row>
    <row r="1514" spans="1:5" x14ac:dyDescent="0.25">
      <c r="A1514" s="120">
        <v>7747</v>
      </c>
      <c r="B1514" s="120" t="s">
        <v>47708</v>
      </c>
      <c r="C1514" s="120" t="s">
        <v>706</v>
      </c>
      <c r="D1514" s="120" t="s">
        <v>632</v>
      </c>
      <c r="E1514" s="120" t="s">
        <v>1555</v>
      </c>
    </row>
    <row r="1515" spans="1:5" x14ac:dyDescent="0.25">
      <c r="A1515" s="120">
        <v>7750</v>
      </c>
      <c r="B1515" s="120" t="s">
        <v>37792</v>
      </c>
      <c r="C1515" s="120" t="s">
        <v>1060</v>
      </c>
      <c r="D1515" s="120" t="s">
        <v>640</v>
      </c>
      <c r="E1515" s="120" t="s">
        <v>746</v>
      </c>
    </row>
    <row r="1516" spans="1:5" x14ac:dyDescent="0.25">
      <c r="A1516" s="120">
        <v>7755</v>
      </c>
      <c r="B1516" s="120" t="s">
        <v>37793</v>
      </c>
      <c r="C1516" s="120" t="s">
        <v>2401</v>
      </c>
      <c r="D1516" s="120" t="s">
        <v>636</v>
      </c>
      <c r="E1516" s="120" t="s">
        <v>2024</v>
      </c>
    </row>
    <row r="1517" spans="1:5" x14ac:dyDescent="0.25">
      <c r="A1517" s="120">
        <v>7763</v>
      </c>
      <c r="B1517" s="120" t="s">
        <v>37794</v>
      </c>
      <c r="C1517" s="120" t="s">
        <v>1499</v>
      </c>
      <c r="D1517" s="120" t="s">
        <v>674</v>
      </c>
      <c r="E1517" s="120" t="s">
        <v>37709</v>
      </c>
    </row>
    <row r="1518" spans="1:5" ht="29.25" x14ac:dyDescent="0.25">
      <c r="A1518" s="120">
        <v>7765</v>
      </c>
      <c r="B1518" s="120" t="s">
        <v>37795</v>
      </c>
      <c r="C1518" s="120" t="s">
        <v>653</v>
      </c>
      <c r="D1518" s="120" t="s">
        <v>37796</v>
      </c>
      <c r="E1518" s="120" t="s">
        <v>37797</v>
      </c>
    </row>
    <row r="1519" spans="1:5" x14ac:dyDescent="0.25">
      <c r="A1519" s="120">
        <v>7767</v>
      </c>
      <c r="B1519" s="120" t="s">
        <v>37798</v>
      </c>
      <c r="C1519" s="120" t="s">
        <v>664</v>
      </c>
      <c r="D1519" s="120" t="s">
        <v>636</v>
      </c>
      <c r="E1519" s="120" t="s">
        <v>1902</v>
      </c>
    </row>
    <row r="1520" spans="1:5" x14ac:dyDescent="0.25">
      <c r="A1520" s="120">
        <v>7772</v>
      </c>
      <c r="B1520" s="120" t="s">
        <v>47709</v>
      </c>
      <c r="C1520" s="120" t="s">
        <v>768</v>
      </c>
      <c r="D1520" s="120" t="s">
        <v>674</v>
      </c>
      <c r="E1520" s="120" t="s">
        <v>1380</v>
      </c>
    </row>
    <row r="1521" spans="1:5" x14ac:dyDescent="0.25">
      <c r="A1521" s="120">
        <v>7775</v>
      </c>
      <c r="B1521" s="120" t="s">
        <v>37799</v>
      </c>
      <c r="C1521" s="120" t="s">
        <v>37800</v>
      </c>
      <c r="D1521" s="120" t="s">
        <v>674</v>
      </c>
      <c r="E1521" s="120" t="s">
        <v>2168</v>
      </c>
    </row>
    <row r="1522" spans="1:5" x14ac:dyDescent="0.25">
      <c r="A1522" s="120">
        <v>7776</v>
      </c>
      <c r="B1522" s="120" t="s">
        <v>37801</v>
      </c>
      <c r="C1522" s="120" t="s">
        <v>687</v>
      </c>
      <c r="D1522" s="120" t="s">
        <v>636</v>
      </c>
      <c r="E1522" s="120" t="s">
        <v>37802</v>
      </c>
    </row>
    <row r="1523" spans="1:5" x14ac:dyDescent="0.25">
      <c r="A1523" s="120">
        <v>7785</v>
      </c>
      <c r="B1523" s="120" t="s">
        <v>44873</v>
      </c>
      <c r="C1523" s="120" t="s">
        <v>763</v>
      </c>
      <c r="D1523" s="120" t="s">
        <v>636</v>
      </c>
      <c r="E1523" s="120" t="s">
        <v>37804</v>
      </c>
    </row>
    <row r="1524" spans="1:5" ht="29.25" x14ac:dyDescent="0.25">
      <c r="A1524" s="120">
        <v>7787</v>
      </c>
      <c r="B1524" s="120" t="s">
        <v>49395</v>
      </c>
      <c r="C1524" s="120" t="s">
        <v>1840</v>
      </c>
      <c r="D1524" s="120" t="s">
        <v>46165</v>
      </c>
      <c r="E1524" s="120">
        <v>2001</v>
      </c>
    </row>
    <row r="1525" spans="1:5" ht="15.75" thickBot="1" x14ac:dyDescent="0.3">
      <c r="A1525" s="120">
        <v>7791</v>
      </c>
      <c r="B1525" s="120" t="s">
        <v>44877</v>
      </c>
      <c r="C1525" s="120" t="s">
        <v>891</v>
      </c>
      <c r="D1525" s="120" t="s">
        <v>632</v>
      </c>
      <c r="E1525" s="120" t="s">
        <v>2030</v>
      </c>
    </row>
    <row r="1526" spans="1:5" x14ac:dyDescent="0.25">
      <c r="A1526" s="168">
        <v>7795</v>
      </c>
      <c r="B1526" s="175" t="s">
        <v>44881</v>
      </c>
      <c r="C1526" s="175" t="s">
        <v>726</v>
      </c>
      <c r="D1526" s="175" t="s">
        <v>46166</v>
      </c>
      <c r="E1526" s="182" t="s">
        <v>46167</v>
      </c>
    </row>
    <row r="1527" spans="1:5" x14ac:dyDescent="0.25">
      <c r="A1527" s="162">
        <v>7798</v>
      </c>
      <c r="B1527" s="120" t="s">
        <v>37808</v>
      </c>
      <c r="C1527" s="120" t="s">
        <v>3892</v>
      </c>
      <c r="D1527" s="120" t="s">
        <v>636</v>
      </c>
      <c r="E1527" s="180" t="s">
        <v>37809</v>
      </c>
    </row>
    <row r="1528" spans="1:5" x14ac:dyDescent="0.25">
      <c r="A1528" s="162">
        <v>7802</v>
      </c>
      <c r="B1528" s="120" t="s">
        <v>37810</v>
      </c>
      <c r="C1528" s="120" t="s">
        <v>1041</v>
      </c>
      <c r="D1528" s="120" t="s">
        <v>632</v>
      </c>
      <c r="E1528" s="180" t="s">
        <v>37811</v>
      </c>
    </row>
    <row r="1529" spans="1:5" x14ac:dyDescent="0.25">
      <c r="A1529" s="162">
        <v>7803</v>
      </c>
      <c r="B1529" s="120" t="s">
        <v>37812</v>
      </c>
      <c r="C1529" s="120" t="s">
        <v>2452</v>
      </c>
      <c r="D1529" s="120" t="s">
        <v>636</v>
      </c>
      <c r="E1529" s="180" t="s">
        <v>37813</v>
      </c>
    </row>
    <row r="1530" spans="1:5" x14ac:dyDescent="0.25">
      <c r="A1530" s="162">
        <v>7818</v>
      </c>
      <c r="B1530" s="120" t="s">
        <v>37814</v>
      </c>
      <c r="C1530" s="120" t="s">
        <v>1266</v>
      </c>
      <c r="D1530" s="120" t="s">
        <v>640</v>
      </c>
      <c r="E1530" s="180" t="s">
        <v>1680</v>
      </c>
    </row>
    <row r="1531" spans="1:5" x14ac:dyDescent="0.25">
      <c r="A1531" s="162">
        <v>7819</v>
      </c>
      <c r="B1531" s="120" t="s">
        <v>37815</v>
      </c>
      <c r="C1531" s="120" t="s">
        <v>662</v>
      </c>
      <c r="D1531" s="120" t="s">
        <v>636</v>
      </c>
      <c r="E1531" s="180" t="s">
        <v>37816</v>
      </c>
    </row>
    <row r="1532" spans="1:5" x14ac:dyDescent="0.25">
      <c r="A1532" s="162">
        <v>7824</v>
      </c>
      <c r="B1532" s="120" t="s">
        <v>38700</v>
      </c>
      <c r="C1532" s="120" t="s">
        <v>1019</v>
      </c>
      <c r="D1532" s="120" t="s">
        <v>632</v>
      </c>
      <c r="E1532" s="180" t="s">
        <v>1765</v>
      </c>
    </row>
    <row r="1533" spans="1:5" x14ac:dyDescent="0.25">
      <c r="A1533" s="162">
        <v>7827</v>
      </c>
      <c r="B1533" s="120" t="s">
        <v>38701</v>
      </c>
      <c r="C1533" s="120" t="s">
        <v>812</v>
      </c>
      <c r="D1533" s="120" t="s">
        <v>636</v>
      </c>
      <c r="E1533" s="180" t="s">
        <v>46168</v>
      </c>
    </row>
    <row r="1534" spans="1:5" x14ac:dyDescent="0.25">
      <c r="A1534" s="162">
        <v>7828</v>
      </c>
      <c r="B1534" s="120" t="s">
        <v>37817</v>
      </c>
      <c r="C1534" s="120" t="s">
        <v>639</v>
      </c>
      <c r="D1534" s="120" t="s">
        <v>640</v>
      </c>
      <c r="E1534" s="180" t="s">
        <v>2149</v>
      </c>
    </row>
    <row r="1535" spans="1:5" x14ac:dyDescent="0.25">
      <c r="A1535" s="162">
        <v>7833</v>
      </c>
      <c r="B1535" s="120" t="s">
        <v>47710</v>
      </c>
      <c r="C1535" s="120" t="s">
        <v>627</v>
      </c>
      <c r="D1535" s="120" t="s">
        <v>636</v>
      </c>
      <c r="E1535" s="180" t="s">
        <v>37819</v>
      </c>
    </row>
    <row r="1536" spans="1:5" x14ac:dyDescent="0.25">
      <c r="A1536" s="162">
        <v>7840</v>
      </c>
      <c r="B1536" s="120" t="s">
        <v>37820</v>
      </c>
      <c r="C1536" s="120" t="s">
        <v>1964</v>
      </c>
      <c r="D1536" s="120" t="s">
        <v>640</v>
      </c>
      <c r="E1536" s="180" t="s">
        <v>2475</v>
      </c>
    </row>
    <row r="1537" spans="1:5" x14ac:dyDescent="0.25">
      <c r="A1537" s="162">
        <v>7845</v>
      </c>
      <c r="B1537" s="120" t="s">
        <v>37821</v>
      </c>
      <c r="C1537" s="120" t="s">
        <v>739</v>
      </c>
      <c r="D1537" s="120" t="s">
        <v>632</v>
      </c>
      <c r="E1537" s="180" t="s">
        <v>633</v>
      </c>
    </row>
    <row r="1538" spans="1:5" x14ac:dyDescent="0.25">
      <c r="A1538" s="162">
        <v>7846</v>
      </c>
      <c r="B1538" s="120" t="s">
        <v>37822</v>
      </c>
      <c r="C1538" s="120" t="s">
        <v>9264</v>
      </c>
      <c r="D1538" s="120" t="s">
        <v>640</v>
      </c>
      <c r="E1538" s="180" t="s">
        <v>37823</v>
      </c>
    </row>
    <row r="1539" spans="1:5" x14ac:dyDescent="0.25">
      <c r="A1539" s="162">
        <v>7847</v>
      </c>
      <c r="B1539" s="120" t="s">
        <v>38708</v>
      </c>
      <c r="C1539" s="120" t="s">
        <v>700</v>
      </c>
      <c r="D1539" s="120" t="s">
        <v>632</v>
      </c>
      <c r="E1539" s="180" t="s">
        <v>37700</v>
      </c>
    </row>
    <row r="1540" spans="1:5" x14ac:dyDescent="0.25">
      <c r="A1540" s="162">
        <v>7848</v>
      </c>
      <c r="B1540" s="120" t="s">
        <v>47711</v>
      </c>
      <c r="C1540" s="120" t="s">
        <v>627</v>
      </c>
      <c r="D1540" s="120" t="s">
        <v>636</v>
      </c>
      <c r="E1540" s="180" t="s">
        <v>37825</v>
      </c>
    </row>
    <row r="1541" spans="1:5" x14ac:dyDescent="0.25">
      <c r="A1541" s="162">
        <v>7849</v>
      </c>
      <c r="B1541" s="120" t="s">
        <v>37826</v>
      </c>
      <c r="C1541" s="120" t="s">
        <v>1043</v>
      </c>
      <c r="D1541" s="120" t="s">
        <v>640</v>
      </c>
      <c r="E1541" s="180" t="s">
        <v>1934</v>
      </c>
    </row>
    <row r="1542" spans="1:5" x14ac:dyDescent="0.25">
      <c r="A1542" s="162">
        <v>7853</v>
      </c>
      <c r="B1542" s="120" t="s">
        <v>37827</v>
      </c>
      <c r="C1542" s="120" t="s">
        <v>37828</v>
      </c>
      <c r="D1542" s="120" t="s">
        <v>732</v>
      </c>
      <c r="E1542" s="180" t="s">
        <v>37829</v>
      </c>
    </row>
    <row r="1543" spans="1:5" x14ac:dyDescent="0.25">
      <c r="A1543" s="162">
        <v>7857</v>
      </c>
      <c r="B1543" s="120" t="s">
        <v>37830</v>
      </c>
      <c r="C1543" s="120" t="s">
        <v>726</v>
      </c>
      <c r="D1543" s="120" t="s">
        <v>640</v>
      </c>
      <c r="E1543" s="180" t="s">
        <v>1504</v>
      </c>
    </row>
    <row r="1544" spans="1:5" x14ac:dyDescent="0.25">
      <c r="A1544" s="165">
        <v>7858</v>
      </c>
      <c r="B1544" s="169" t="s">
        <v>47819</v>
      </c>
      <c r="C1544" s="169" t="s">
        <v>627</v>
      </c>
      <c r="D1544" s="169" t="s">
        <v>37832</v>
      </c>
      <c r="E1544" s="181" t="s">
        <v>37833</v>
      </c>
    </row>
    <row r="1545" spans="1:5" x14ac:dyDescent="0.25">
      <c r="A1545" s="162">
        <v>7862</v>
      </c>
      <c r="B1545" s="120" t="s">
        <v>37834</v>
      </c>
      <c r="C1545" s="120" t="s">
        <v>643</v>
      </c>
      <c r="D1545" s="169" t="s">
        <v>636</v>
      </c>
      <c r="E1545" s="180" t="s">
        <v>37661</v>
      </c>
    </row>
    <row r="1546" spans="1:5" x14ac:dyDescent="0.25">
      <c r="A1546" s="162">
        <v>7867</v>
      </c>
      <c r="B1546" s="120" t="s">
        <v>37835</v>
      </c>
      <c r="C1546" s="120" t="s">
        <v>1530</v>
      </c>
      <c r="D1546" s="120" t="s">
        <v>632</v>
      </c>
      <c r="E1546" s="180" t="s">
        <v>1227</v>
      </c>
    </row>
    <row r="1547" spans="1:5" x14ac:dyDescent="0.25">
      <c r="A1547" s="162">
        <v>7869</v>
      </c>
      <c r="B1547" s="120" t="s">
        <v>47821</v>
      </c>
      <c r="C1547" s="120" t="s">
        <v>2571</v>
      </c>
      <c r="D1547" s="120" t="s">
        <v>632</v>
      </c>
      <c r="E1547" s="180" t="s">
        <v>1076</v>
      </c>
    </row>
    <row r="1548" spans="1:5" x14ac:dyDescent="0.25">
      <c r="A1548" s="162">
        <v>7871</v>
      </c>
      <c r="B1548" s="120" t="s">
        <v>37837</v>
      </c>
      <c r="C1548" s="120" t="s">
        <v>1382</v>
      </c>
      <c r="D1548" s="120" t="s">
        <v>636</v>
      </c>
      <c r="E1548" s="180" t="s">
        <v>37838</v>
      </c>
    </row>
    <row r="1549" spans="1:5" x14ac:dyDescent="0.25">
      <c r="A1549" s="162">
        <v>7872</v>
      </c>
      <c r="B1549" s="120" t="s">
        <v>37839</v>
      </c>
      <c r="C1549" s="120" t="s">
        <v>760</v>
      </c>
      <c r="D1549" s="120" t="s">
        <v>636</v>
      </c>
      <c r="E1549" s="180" t="s">
        <v>1380</v>
      </c>
    </row>
    <row r="1550" spans="1:5" x14ac:dyDescent="0.25">
      <c r="A1550" s="165">
        <v>7878</v>
      </c>
      <c r="B1550" s="169" t="s">
        <v>37840</v>
      </c>
      <c r="C1550" s="169" t="s">
        <v>15757</v>
      </c>
      <c r="D1550" s="169" t="s">
        <v>719</v>
      </c>
      <c r="E1550" s="181" t="s">
        <v>37841</v>
      </c>
    </row>
    <row r="1551" spans="1:5" x14ac:dyDescent="0.25">
      <c r="A1551" s="162">
        <v>7880</v>
      </c>
      <c r="B1551" s="120" t="s">
        <v>37842</v>
      </c>
      <c r="C1551" s="120" t="s">
        <v>3955</v>
      </c>
      <c r="D1551" s="120" t="s">
        <v>732</v>
      </c>
      <c r="E1551" s="180" t="s">
        <v>1484</v>
      </c>
    </row>
    <row r="1552" spans="1:5" x14ac:dyDescent="0.25">
      <c r="A1552" s="162">
        <v>7882</v>
      </c>
      <c r="B1552" s="120" t="s">
        <v>37843</v>
      </c>
      <c r="C1552" s="120" t="s">
        <v>1068</v>
      </c>
      <c r="D1552" s="120" t="s">
        <v>636</v>
      </c>
      <c r="E1552" s="180" t="s">
        <v>1022</v>
      </c>
    </row>
    <row r="1553" spans="1:5" x14ac:dyDescent="0.25">
      <c r="A1553" s="162">
        <v>7887</v>
      </c>
      <c r="B1553" s="120" t="s">
        <v>37844</v>
      </c>
      <c r="C1553" s="120" t="s">
        <v>1125</v>
      </c>
      <c r="D1553" s="120" t="s">
        <v>636</v>
      </c>
      <c r="E1553" s="180" t="s">
        <v>2087</v>
      </c>
    </row>
    <row r="1554" spans="1:5" x14ac:dyDescent="0.25">
      <c r="A1554" s="162">
        <v>7888</v>
      </c>
      <c r="B1554" s="120" t="s">
        <v>37845</v>
      </c>
      <c r="C1554" s="120" t="s">
        <v>627</v>
      </c>
      <c r="D1554" s="120" t="s">
        <v>636</v>
      </c>
      <c r="E1554" s="180" t="s">
        <v>1834</v>
      </c>
    </row>
    <row r="1555" spans="1:5" x14ac:dyDescent="0.25">
      <c r="A1555" s="162">
        <v>7890</v>
      </c>
      <c r="B1555" s="120" t="s">
        <v>37846</v>
      </c>
      <c r="C1555" s="120" t="s">
        <v>2835</v>
      </c>
      <c r="D1555" s="120" t="s">
        <v>632</v>
      </c>
      <c r="E1555" s="180" t="s">
        <v>795</v>
      </c>
    </row>
    <row r="1556" spans="1:5" ht="15.75" thickBot="1" x14ac:dyDescent="0.3">
      <c r="A1556" s="171">
        <v>7891</v>
      </c>
      <c r="B1556" s="176" t="s">
        <v>37847</v>
      </c>
      <c r="C1556" s="176" t="s">
        <v>871</v>
      </c>
      <c r="D1556" s="176" t="s">
        <v>632</v>
      </c>
      <c r="E1556" s="183" t="s">
        <v>2640</v>
      </c>
    </row>
    <row r="1557" spans="1:5" x14ac:dyDescent="0.25">
      <c r="A1557" s="168">
        <v>7894</v>
      </c>
      <c r="B1557" s="175" t="s">
        <v>37848</v>
      </c>
      <c r="C1557" s="175" t="s">
        <v>706</v>
      </c>
      <c r="D1557" s="175" t="s">
        <v>632</v>
      </c>
      <c r="E1557" s="182" t="s">
        <v>37849</v>
      </c>
    </row>
    <row r="1558" spans="1:5" x14ac:dyDescent="0.25">
      <c r="A1558" s="162">
        <v>7895</v>
      </c>
      <c r="B1558" s="120" t="s">
        <v>37850</v>
      </c>
      <c r="C1558" s="120" t="s">
        <v>664</v>
      </c>
      <c r="D1558" s="120" t="s">
        <v>632</v>
      </c>
      <c r="E1558" s="180" t="s">
        <v>37851</v>
      </c>
    </row>
    <row r="1559" spans="1:5" x14ac:dyDescent="0.25">
      <c r="A1559" s="162">
        <v>7902</v>
      </c>
      <c r="B1559" s="120" t="s">
        <v>37852</v>
      </c>
      <c r="C1559" s="120" t="s">
        <v>982</v>
      </c>
      <c r="D1559" s="120" t="s">
        <v>640</v>
      </c>
      <c r="E1559" s="180" t="s">
        <v>37853</v>
      </c>
    </row>
    <row r="1560" spans="1:5" x14ac:dyDescent="0.25">
      <c r="A1560" s="162">
        <v>7905</v>
      </c>
      <c r="B1560" s="120" t="s">
        <v>44932</v>
      </c>
      <c r="C1560" s="120" t="s">
        <v>891</v>
      </c>
      <c r="D1560" s="120" t="s">
        <v>640</v>
      </c>
      <c r="E1560" s="180" t="s">
        <v>750</v>
      </c>
    </row>
    <row r="1561" spans="1:5" x14ac:dyDescent="0.25">
      <c r="A1561" s="162">
        <v>7908</v>
      </c>
      <c r="B1561" s="120" t="s">
        <v>37854</v>
      </c>
      <c r="C1561" s="120" t="s">
        <v>1557</v>
      </c>
      <c r="D1561" s="120" t="s">
        <v>632</v>
      </c>
      <c r="E1561" s="180" t="s">
        <v>37855</v>
      </c>
    </row>
    <row r="1562" spans="1:5" x14ac:dyDescent="0.25">
      <c r="A1562" s="162">
        <v>7911</v>
      </c>
      <c r="B1562" s="120" t="s">
        <v>44935</v>
      </c>
      <c r="C1562" s="120" t="s">
        <v>687</v>
      </c>
      <c r="D1562" s="120" t="s">
        <v>636</v>
      </c>
      <c r="E1562" s="180" t="s">
        <v>37857</v>
      </c>
    </row>
    <row r="1563" spans="1:5" x14ac:dyDescent="0.25">
      <c r="A1563" s="165">
        <v>7918</v>
      </c>
      <c r="B1563" s="169" t="s">
        <v>37858</v>
      </c>
      <c r="C1563" s="169" t="s">
        <v>700</v>
      </c>
      <c r="D1563" s="169" t="s">
        <v>640</v>
      </c>
      <c r="E1563" s="181" t="s">
        <v>37859</v>
      </c>
    </row>
    <row r="1564" spans="1:5" x14ac:dyDescent="0.25">
      <c r="A1564" s="162">
        <v>7920</v>
      </c>
      <c r="B1564" s="120" t="s">
        <v>37860</v>
      </c>
      <c r="C1564" s="120" t="s">
        <v>822</v>
      </c>
      <c r="D1564" s="120" t="s">
        <v>640</v>
      </c>
      <c r="E1564" s="180" t="s">
        <v>37861</v>
      </c>
    </row>
    <row r="1565" spans="1:5" x14ac:dyDescent="0.25">
      <c r="A1565" s="162">
        <v>7921</v>
      </c>
      <c r="B1565" s="120" t="s">
        <v>37862</v>
      </c>
      <c r="C1565" s="120" t="s">
        <v>726</v>
      </c>
      <c r="D1565" s="120" t="s">
        <v>632</v>
      </c>
      <c r="E1565" s="180" t="s">
        <v>656</v>
      </c>
    </row>
    <row r="1566" spans="1:5" x14ac:dyDescent="0.25">
      <c r="A1566" s="162">
        <v>7926</v>
      </c>
      <c r="B1566" s="120" t="s">
        <v>37863</v>
      </c>
      <c r="C1566" s="120" t="s">
        <v>1030</v>
      </c>
      <c r="D1566" s="120" t="s">
        <v>640</v>
      </c>
      <c r="E1566" s="180" t="s">
        <v>633</v>
      </c>
    </row>
    <row r="1567" spans="1:5" ht="15.75" thickBot="1" x14ac:dyDescent="0.3">
      <c r="A1567" s="173">
        <v>7927</v>
      </c>
      <c r="B1567" s="178" t="s">
        <v>37864</v>
      </c>
      <c r="C1567" s="178" t="s">
        <v>726</v>
      </c>
      <c r="D1567" s="178" t="s">
        <v>636</v>
      </c>
      <c r="E1567" s="184" t="s">
        <v>1341</v>
      </c>
    </row>
    <row r="1568" spans="1:5" x14ac:dyDescent="0.25">
      <c r="A1568" s="228">
        <v>7929</v>
      </c>
      <c r="B1568" s="228" t="s">
        <v>37865</v>
      </c>
      <c r="C1568" s="228" t="s">
        <v>1311</v>
      </c>
      <c r="D1568" s="228" t="s">
        <v>640</v>
      </c>
      <c r="E1568" s="228" t="s">
        <v>940</v>
      </c>
    </row>
    <row r="1569" spans="1:5" x14ac:dyDescent="0.25">
      <c r="A1569" s="228">
        <v>7930</v>
      </c>
      <c r="B1569" s="228" t="s">
        <v>37866</v>
      </c>
      <c r="C1569" s="228" t="s">
        <v>1068</v>
      </c>
      <c r="D1569" s="228" t="s">
        <v>640</v>
      </c>
      <c r="E1569" s="228" t="s">
        <v>1875</v>
      </c>
    </row>
    <row r="1570" spans="1:5" x14ac:dyDescent="0.25">
      <c r="A1570" s="228">
        <v>7936</v>
      </c>
      <c r="B1570" s="228" t="s">
        <v>37867</v>
      </c>
      <c r="C1570" s="228" t="s">
        <v>1499</v>
      </c>
      <c r="D1570" s="228" t="s">
        <v>632</v>
      </c>
      <c r="E1570" s="228" t="s">
        <v>795</v>
      </c>
    </row>
    <row r="1571" spans="1:5" x14ac:dyDescent="0.25">
      <c r="A1571" s="228">
        <v>7944</v>
      </c>
      <c r="B1571" s="228" t="s">
        <v>38727</v>
      </c>
      <c r="C1571" s="228" t="s">
        <v>871</v>
      </c>
      <c r="D1571" s="228" t="s">
        <v>632</v>
      </c>
      <c r="E1571" s="228" t="s">
        <v>795</v>
      </c>
    </row>
    <row r="1572" spans="1:5" x14ac:dyDescent="0.25">
      <c r="A1572" s="228">
        <v>7948</v>
      </c>
      <c r="B1572" s="228" t="s">
        <v>37868</v>
      </c>
      <c r="C1572" s="228" t="s">
        <v>1048</v>
      </c>
      <c r="D1572" s="228" t="s">
        <v>632</v>
      </c>
      <c r="E1572" s="228" t="s">
        <v>1684</v>
      </c>
    </row>
    <row r="1573" spans="1:5" x14ac:dyDescent="0.25">
      <c r="A1573" s="228">
        <v>7950</v>
      </c>
      <c r="B1573" s="228" t="s">
        <v>37980</v>
      </c>
      <c r="C1573" s="228" t="s">
        <v>771</v>
      </c>
      <c r="D1573" s="228" t="s">
        <v>632</v>
      </c>
      <c r="E1573" s="228" t="s">
        <v>37981</v>
      </c>
    </row>
    <row r="1574" spans="1:5" x14ac:dyDescent="0.25">
      <c r="A1574" s="228">
        <v>7951</v>
      </c>
      <c r="B1574" s="228" t="s">
        <v>44955</v>
      </c>
      <c r="C1574" s="228" t="s">
        <v>639</v>
      </c>
      <c r="D1574" s="228" t="s">
        <v>632</v>
      </c>
      <c r="E1574" s="228" t="s">
        <v>1099</v>
      </c>
    </row>
    <row r="1575" spans="1:5" x14ac:dyDescent="0.25">
      <c r="A1575" s="228">
        <v>7954</v>
      </c>
      <c r="B1575" s="228" t="s">
        <v>37983</v>
      </c>
      <c r="C1575" s="228" t="s">
        <v>929</v>
      </c>
      <c r="D1575" s="228" t="s">
        <v>640</v>
      </c>
      <c r="E1575" s="228" t="s">
        <v>1236</v>
      </c>
    </row>
    <row r="1576" spans="1:5" x14ac:dyDescent="0.25">
      <c r="A1576" s="228">
        <v>7956</v>
      </c>
      <c r="B1576" s="228" t="s">
        <v>37984</v>
      </c>
      <c r="C1576" s="228" t="s">
        <v>1068</v>
      </c>
      <c r="D1576" s="228" t="s">
        <v>640</v>
      </c>
      <c r="E1576" s="228" t="s">
        <v>37838</v>
      </c>
    </row>
    <row r="1577" spans="1:5" x14ac:dyDescent="0.25">
      <c r="A1577" s="228">
        <v>7961</v>
      </c>
      <c r="B1577" s="228" t="s">
        <v>37985</v>
      </c>
      <c r="C1577" s="228" t="s">
        <v>623</v>
      </c>
      <c r="D1577" s="228" t="s">
        <v>640</v>
      </c>
      <c r="E1577" s="228" t="s">
        <v>37986</v>
      </c>
    </row>
    <row r="1578" spans="1:5" ht="29.25" x14ac:dyDescent="0.25">
      <c r="A1578" s="167">
        <v>7970</v>
      </c>
      <c r="B1578" s="167" t="s">
        <v>50111</v>
      </c>
      <c r="C1578" s="167" t="s">
        <v>687</v>
      </c>
      <c r="D1578" s="167" t="s">
        <v>624</v>
      </c>
      <c r="E1578" s="167" t="s">
        <v>37988</v>
      </c>
    </row>
    <row r="1579" spans="1:5" x14ac:dyDescent="0.25">
      <c r="A1579" s="167">
        <v>7974</v>
      </c>
      <c r="B1579" s="167" t="s">
        <v>37989</v>
      </c>
      <c r="C1579" s="167" t="s">
        <v>37990</v>
      </c>
      <c r="D1579" s="167" t="s">
        <v>636</v>
      </c>
      <c r="E1579" s="167" t="s">
        <v>37991</v>
      </c>
    </row>
    <row r="1580" spans="1:5" x14ac:dyDescent="0.25">
      <c r="A1580" s="167">
        <v>7976</v>
      </c>
      <c r="B1580" s="167" t="s">
        <v>37993</v>
      </c>
      <c r="C1580" s="167" t="s">
        <v>936</v>
      </c>
      <c r="D1580" s="167" t="s">
        <v>632</v>
      </c>
      <c r="E1580" s="167" t="s">
        <v>1227</v>
      </c>
    </row>
    <row r="1581" spans="1:5" x14ac:dyDescent="0.25">
      <c r="A1581" s="167">
        <v>7977</v>
      </c>
      <c r="B1581" s="167" t="s">
        <v>37994</v>
      </c>
      <c r="C1581" s="167" t="s">
        <v>1382</v>
      </c>
      <c r="D1581" s="167" t="s">
        <v>632</v>
      </c>
      <c r="E1581" s="167" t="s">
        <v>37995</v>
      </c>
    </row>
    <row r="1582" spans="1:5" x14ac:dyDescent="0.25">
      <c r="A1582" s="167">
        <v>7981</v>
      </c>
      <c r="B1582" s="167" t="s">
        <v>37996</v>
      </c>
      <c r="C1582" s="167" t="s">
        <v>1364</v>
      </c>
      <c r="D1582" s="167" t="s">
        <v>624</v>
      </c>
      <c r="E1582" s="167" t="s">
        <v>1464</v>
      </c>
    </row>
    <row r="1583" spans="1:5" x14ac:dyDescent="0.25">
      <c r="A1583" s="167">
        <v>7984</v>
      </c>
      <c r="B1583" s="167" t="s">
        <v>37998</v>
      </c>
      <c r="C1583" s="167" t="s">
        <v>1068</v>
      </c>
      <c r="D1583" s="167" t="s">
        <v>632</v>
      </c>
      <c r="E1583" s="167" t="s">
        <v>1145</v>
      </c>
    </row>
    <row r="1584" spans="1:5" x14ac:dyDescent="0.25">
      <c r="A1584" s="167">
        <v>7985</v>
      </c>
      <c r="B1584" s="167" t="s">
        <v>37999</v>
      </c>
      <c r="C1584" s="167" t="s">
        <v>791</v>
      </c>
      <c r="D1584" s="167" t="s">
        <v>632</v>
      </c>
      <c r="E1584" s="167" t="s">
        <v>1091</v>
      </c>
    </row>
    <row r="1585" spans="1:5" x14ac:dyDescent="0.25">
      <c r="A1585" s="167">
        <v>7989</v>
      </c>
      <c r="B1585" s="167" t="s">
        <v>38000</v>
      </c>
      <c r="C1585" s="167" t="s">
        <v>1102</v>
      </c>
      <c r="D1585" s="167" t="s">
        <v>636</v>
      </c>
      <c r="E1585" s="167" t="s">
        <v>750</v>
      </c>
    </row>
    <row r="1586" spans="1:5" x14ac:dyDescent="0.25">
      <c r="A1586" s="167">
        <v>7990</v>
      </c>
      <c r="B1586" s="167" t="s">
        <v>38001</v>
      </c>
      <c r="C1586" s="167" t="s">
        <v>32</v>
      </c>
      <c r="D1586" s="167" t="s">
        <v>640</v>
      </c>
      <c r="E1586" s="167" t="s">
        <v>38002</v>
      </c>
    </row>
    <row r="1587" spans="1:5" x14ac:dyDescent="0.25">
      <c r="A1587" s="167">
        <v>7992</v>
      </c>
      <c r="B1587" s="167" t="s">
        <v>50112</v>
      </c>
      <c r="C1587" s="167" t="s">
        <v>929</v>
      </c>
      <c r="D1587" s="167" t="s">
        <v>636</v>
      </c>
      <c r="E1587" s="167" t="s">
        <v>37700</v>
      </c>
    </row>
    <row r="1588" spans="1:5" x14ac:dyDescent="0.25">
      <c r="A1588" s="167">
        <v>7993</v>
      </c>
      <c r="B1588" s="167" t="s">
        <v>38004</v>
      </c>
      <c r="C1588" s="167" t="s">
        <v>718</v>
      </c>
      <c r="D1588" s="167" t="s">
        <v>636</v>
      </c>
      <c r="E1588" s="167" t="s">
        <v>38005</v>
      </c>
    </row>
    <row r="1589" spans="1:5" x14ac:dyDescent="0.25">
      <c r="A1589" s="167">
        <v>7998</v>
      </c>
      <c r="B1589" s="167" t="s">
        <v>44992</v>
      </c>
      <c r="C1589" s="167" t="s">
        <v>1517</v>
      </c>
      <c r="D1589" s="167" t="s">
        <v>632</v>
      </c>
      <c r="E1589" s="167" t="s">
        <v>38007</v>
      </c>
    </row>
    <row r="1590" spans="1:5" x14ac:dyDescent="0.25">
      <c r="A1590" s="167">
        <v>8011</v>
      </c>
      <c r="B1590" s="167" t="s">
        <v>38008</v>
      </c>
      <c r="C1590" s="167" t="s">
        <v>992</v>
      </c>
      <c r="D1590" s="167" t="s">
        <v>636</v>
      </c>
      <c r="E1590" s="167" t="s">
        <v>1194</v>
      </c>
    </row>
    <row r="1591" spans="1:5" x14ac:dyDescent="0.25">
      <c r="A1591" s="167">
        <v>8012</v>
      </c>
      <c r="B1591" s="167" t="s">
        <v>38009</v>
      </c>
      <c r="C1591" s="167" t="s">
        <v>871</v>
      </c>
      <c r="D1591" s="167" t="s">
        <v>632</v>
      </c>
      <c r="E1591" s="167" t="s">
        <v>810</v>
      </c>
    </row>
    <row r="1592" spans="1:5" x14ac:dyDescent="0.25">
      <c r="A1592" s="167">
        <v>8015</v>
      </c>
      <c r="B1592" s="167" t="s">
        <v>38010</v>
      </c>
      <c r="C1592" s="167" t="s">
        <v>1102</v>
      </c>
      <c r="D1592" s="167" t="s">
        <v>636</v>
      </c>
      <c r="E1592" s="167" t="s">
        <v>2168</v>
      </c>
    </row>
    <row r="1593" spans="1:5" x14ac:dyDescent="0.25">
      <c r="A1593" s="167">
        <v>8016</v>
      </c>
      <c r="B1593" s="167" t="s">
        <v>38011</v>
      </c>
      <c r="C1593" s="167" t="s">
        <v>627</v>
      </c>
      <c r="D1593" s="167" t="s">
        <v>640</v>
      </c>
      <c r="E1593" s="167" t="s">
        <v>708</v>
      </c>
    </row>
    <row r="1594" spans="1:5" x14ac:dyDescent="0.25">
      <c r="A1594" s="167">
        <v>8017</v>
      </c>
      <c r="B1594" s="167" t="s">
        <v>38012</v>
      </c>
      <c r="C1594" s="167" t="s">
        <v>687</v>
      </c>
      <c r="D1594" s="167" t="s">
        <v>636</v>
      </c>
      <c r="E1594" s="167" t="s">
        <v>2164</v>
      </c>
    </row>
    <row r="1595" spans="1:5" x14ac:dyDescent="0.25">
      <c r="A1595" s="167">
        <v>8018</v>
      </c>
      <c r="B1595" s="167" t="s">
        <v>38013</v>
      </c>
      <c r="C1595" s="167" t="s">
        <v>1043</v>
      </c>
      <c r="D1595" s="167" t="s">
        <v>632</v>
      </c>
      <c r="E1595" s="167" t="s">
        <v>37849</v>
      </c>
    </row>
    <row r="1596" spans="1:5" x14ac:dyDescent="0.25">
      <c r="A1596" s="167">
        <v>8023</v>
      </c>
      <c r="B1596" s="167" t="s">
        <v>38014</v>
      </c>
      <c r="C1596" s="167" t="s">
        <v>38015</v>
      </c>
      <c r="D1596" s="167" t="s">
        <v>632</v>
      </c>
      <c r="E1596" s="167" t="s">
        <v>38016</v>
      </c>
    </row>
    <row r="1597" spans="1:5" x14ac:dyDescent="0.25">
      <c r="A1597" s="163">
        <v>8029</v>
      </c>
      <c r="B1597" s="163" t="s">
        <v>45012</v>
      </c>
      <c r="C1597" s="163" t="s">
        <v>871</v>
      </c>
      <c r="D1597" s="163" t="s">
        <v>640</v>
      </c>
      <c r="E1597" s="163" t="s">
        <v>1207</v>
      </c>
    </row>
    <row r="1598" spans="1:5" x14ac:dyDescent="0.25">
      <c r="A1598" s="170">
        <v>8031</v>
      </c>
      <c r="B1598" s="170" t="s">
        <v>38020</v>
      </c>
      <c r="C1598" s="170" t="s">
        <v>38021</v>
      </c>
      <c r="D1598" s="170" t="s">
        <v>640</v>
      </c>
      <c r="E1598" s="170" t="s">
        <v>996</v>
      </c>
    </row>
    <row r="1599" spans="1:5" x14ac:dyDescent="0.25">
      <c r="A1599" s="163">
        <v>8032</v>
      </c>
      <c r="B1599" s="163" t="s">
        <v>38022</v>
      </c>
      <c r="C1599" s="163" t="s">
        <v>1840</v>
      </c>
      <c r="D1599" s="163" t="s">
        <v>640</v>
      </c>
      <c r="E1599" s="163" t="s">
        <v>38023</v>
      </c>
    </row>
    <row r="1600" spans="1:5" x14ac:dyDescent="0.25">
      <c r="A1600" s="170">
        <v>8033</v>
      </c>
      <c r="B1600" s="170" t="s">
        <v>38024</v>
      </c>
      <c r="C1600" s="170" t="s">
        <v>1250</v>
      </c>
      <c r="D1600" s="170" t="s">
        <v>632</v>
      </c>
      <c r="E1600" s="170" t="s">
        <v>1222</v>
      </c>
    </row>
    <row r="1601" spans="1:5" x14ac:dyDescent="0.25">
      <c r="A1601" s="163">
        <v>8035</v>
      </c>
      <c r="B1601" s="163" t="s">
        <v>38025</v>
      </c>
      <c r="C1601" s="163" t="s">
        <v>2119</v>
      </c>
      <c r="D1601" s="163" t="s">
        <v>636</v>
      </c>
      <c r="E1601" s="163" t="s">
        <v>37779</v>
      </c>
    </row>
    <row r="1602" spans="1:5" x14ac:dyDescent="0.25">
      <c r="A1602" s="170">
        <v>8041</v>
      </c>
      <c r="B1602" s="170" t="s">
        <v>38026</v>
      </c>
      <c r="C1602" s="170" t="s">
        <v>1915</v>
      </c>
      <c r="D1602" s="170" t="s">
        <v>632</v>
      </c>
      <c r="E1602" s="170" t="s">
        <v>38027</v>
      </c>
    </row>
    <row r="1603" spans="1:5" x14ac:dyDescent="0.25">
      <c r="A1603" s="163">
        <v>8043</v>
      </c>
      <c r="B1603" s="163" t="s">
        <v>38741</v>
      </c>
      <c r="C1603" s="163" t="s">
        <v>646</v>
      </c>
      <c r="D1603" s="163" t="s">
        <v>636</v>
      </c>
      <c r="E1603" s="163" t="s">
        <v>683</v>
      </c>
    </row>
    <row r="1604" spans="1:5" x14ac:dyDescent="0.25">
      <c r="A1604" s="170">
        <v>8049</v>
      </c>
      <c r="B1604" s="170" t="s">
        <v>45020</v>
      </c>
      <c r="C1604" s="170" t="s">
        <v>840</v>
      </c>
      <c r="D1604" s="170" t="s">
        <v>636</v>
      </c>
      <c r="E1604" s="170" t="s">
        <v>38028</v>
      </c>
    </row>
    <row r="1605" spans="1:5" x14ac:dyDescent="0.25">
      <c r="A1605" s="163">
        <v>8050</v>
      </c>
      <c r="B1605" s="163" t="s">
        <v>38029</v>
      </c>
      <c r="C1605" s="163" t="s">
        <v>669</v>
      </c>
      <c r="D1605" s="163" t="s">
        <v>674</v>
      </c>
      <c r="E1605" s="163" t="s">
        <v>38030</v>
      </c>
    </row>
    <row r="1606" spans="1:5" x14ac:dyDescent="0.25">
      <c r="A1606" s="170">
        <v>8052</v>
      </c>
      <c r="B1606" s="170" t="s">
        <v>38031</v>
      </c>
      <c r="C1606" s="170" t="s">
        <v>871</v>
      </c>
      <c r="D1606" s="170" t="s">
        <v>632</v>
      </c>
      <c r="E1606" s="170" t="s">
        <v>1297</v>
      </c>
    </row>
    <row r="1607" spans="1:5" x14ac:dyDescent="0.25">
      <c r="A1607" s="163">
        <v>8053</v>
      </c>
      <c r="B1607" s="163" t="s">
        <v>38032</v>
      </c>
      <c r="C1607" s="163" t="s">
        <v>771</v>
      </c>
      <c r="D1607" s="163" t="s">
        <v>732</v>
      </c>
      <c r="E1607" s="163" t="s">
        <v>2487</v>
      </c>
    </row>
    <row r="1608" spans="1:5" x14ac:dyDescent="0.25">
      <c r="A1608" s="170">
        <v>8056</v>
      </c>
      <c r="B1608" s="170" t="s">
        <v>38033</v>
      </c>
      <c r="C1608" s="170" t="s">
        <v>2975</v>
      </c>
      <c r="D1608" s="170" t="s">
        <v>636</v>
      </c>
      <c r="E1608" s="170" t="s">
        <v>48980</v>
      </c>
    </row>
    <row r="1609" spans="1:5" x14ac:dyDescent="0.25">
      <c r="A1609" s="163">
        <v>8058</v>
      </c>
      <c r="B1609" s="163" t="s">
        <v>45022</v>
      </c>
      <c r="C1609" s="163" t="s">
        <v>1296</v>
      </c>
      <c r="D1609" s="163" t="s">
        <v>636</v>
      </c>
      <c r="E1609" s="163" t="s">
        <v>1831</v>
      </c>
    </row>
    <row r="1610" spans="1:5" x14ac:dyDescent="0.25">
      <c r="A1610" s="170">
        <v>8065</v>
      </c>
      <c r="B1610" s="170" t="s">
        <v>38100</v>
      </c>
      <c r="C1610" s="170" t="s">
        <v>1060</v>
      </c>
      <c r="D1610" s="170" t="s">
        <v>632</v>
      </c>
      <c r="E1610" s="170" t="s">
        <v>656</v>
      </c>
    </row>
    <row r="1611" spans="1:5" x14ac:dyDescent="0.25">
      <c r="A1611" s="163">
        <v>8068</v>
      </c>
      <c r="B1611" s="163" t="s">
        <v>38101</v>
      </c>
      <c r="C1611" s="163" t="s">
        <v>1030</v>
      </c>
      <c r="D1611" s="163" t="s">
        <v>632</v>
      </c>
      <c r="E1611" s="163" t="s">
        <v>948</v>
      </c>
    </row>
    <row r="1612" spans="1:5" x14ac:dyDescent="0.25">
      <c r="A1612" s="170">
        <v>8069</v>
      </c>
      <c r="B1612" s="170" t="s">
        <v>38102</v>
      </c>
      <c r="C1612" s="170" t="s">
        <v>658</v>
      </c>
      <c r="D1612" s="170" t="s">
        <v>640</v>
      </c>
      <c r="E1612" s="170" t="s">
        <v>1332</v>
      </c>
    </row>
    <row r="1613" spans="1:5" x14ac:dyDescent="0.25">
      <c r="A1613" s="163">
        <v>8071</v>
      </c>
      <c r="B1613" s="163" t="s">
        <v>38103</v>
      </c>
      <c r="C1613" s="163" t="s">
        <v>1923</v>
      </c>
      <c r="D1613" s="163" t="s">
        <v>636</v>
      </c>
      <c r="E1613" s="163" t="s">
        <v>1573</v>
      </c>
    </row>
    <row r="1614" spans="1:5" x14ac:dyDescent="0.25">
      <c r="A1614" s="170">
        <v>8073</v>
      </c>
      <c r="B1614" s="170" t="s">
        <v>38104</v>
      </c>
      <c r="C1614" s="170" t="s">
        <v>992</v>
      </c>
      <c r="D1614" s="170" t="s">
        <v>636</v>
      </c>
      <c r="E1614" s="170" t="s">
        <v>38105</v>
      </c>
    </row>
    <row r="1615" spans="1:5" x14ac:dyDescent="0.25">
      <c r="A1615" s="163">
        <v>8074</v>
      </c>
      <c r="B1615" s="163" t="s">
        <v>38106</v>
      </c>
      <c r="C1615" s="163" t="s">
        <v>38107</v>
      </c>
      <c r="D1615" s="163" t="s">
        <v>636</v>
      </c>
      <c r="E1615" s="163" t="s">
        <v>1973</v>
      </c>
    </row>
    <row r="1616" spans="1:5" x14ac:dyDescent="0.25">
      <c r="A1616" s="170">
        <v>8077</v>
      </c>
      <c r="B1616" s="170" t="s">
        <v>38108</v>
      </c>
      <c r="C1616" s="170" t="s">
        <v>38109</v>
      </c>
      <c r="D1616" s="170" t="s">
        <v>732</v>
      </c>
      <c r="E1616" s="170" t="s">
        <v>2497</v>
      </c>
    </row>
    <row r="1617" spans="1:5" x14ac:dyDescent="0.25">
      <c r="A1617" s="163">
        <v>8093</v>
      </c>
      <c r="B1617" s="163" t="s">
        <v>38110</v>
      </c>
      <c r="C1617" s="163" t="s">
        <v>739</v>
      </c>
      <c r="D1617" s="163" t="s">
        <v>640</v>
      </c>
      <c r="E1617" s="163" t="s">
        <v>711</v>
      </c>
    </row>
    <row r="1618" spans="1:5" x14ac:dyDescent="0.25">
      <c r="A1618" s="170">
        <v>8094</v>
      </c>
      <c r="B1618" s="170" t="s">
        <v>38111</v>
      </c>
      <c r="C1618" s="170" t="s">
        <v>1153</v>
      </c>
      <c r="D1618" s="170" t="s">
        <v>632</v>
      </c>
      <c r="E1618" s="170" t="s">
        <v>772</v>
      </c>
    </row>
    <row r="1619" spans="1:5" x14ac:dyDescent="0.25">
      <c r="A1619" s="163">
        <v>8095</v>
      </c>
      <c r="B1619" s="163" t="s">
        <v>38112</v>
      </c>
      <c r="C1619" s="163" t="s">
        <v>700</v>
      </c>
      <c r="D1619" s="163" t="s">
        <v>640</v>
      </c>
      <c r="E1619" s="163" t="s">
        <v>1022</v>
      </c>
    </row>
    <row r="1620" spans="1:5" x14ac:dyDescent="0.25">
      <c r="A1620" s="170">
        <v>8096</v>
      </c>
      <c r="B1620" s="170" t="s">
        <v>45039</v>
      </c>
      <c r="C1620" s="170" t="s">
        <v>38114</v>
      </c>
      <c r="D1620" s="170" t="s">
        <v>674</v>
      </c>
      <c r="E1620" s="170" t="s">
        <v>1210</v>
      </c>
    </row>
    <row r="1621" spans="1:5" x14ac:dyDescent="0.25">
      <c r="A1621" s="163">
        <v>8097</v>
      </c>
      <c r="B1621" s="163" t="s">
        <v>45040</v>
      </c>
      <c r="C1621" s="163" t="s">
        <v>900</v>
      </c>
      <c r="D1621" s="163" t="s">
        <v>636</v>
      </c>
      <c r="E1621" s="163" t="s">
        <v>38116</v>
      </c>
    </row>
    <row r="1622" spans="1:5" x14ac:dyDescent="0.25">
      <c r="A1622" s="170">
        <v>8098</v>
      </c>
      <c r="B1622" s="170" t="s">
        <v>38117</v>
      </c>
      <c r="C1622" s="170" t="s">
        <v>1030</v>
      </c>
      <c r="D1622" s="170" t="s">
        <v>640</v>
      </c>
      <c r="E1622" s="170" t="s">
        <v>810</v>
      </c>
    </row>
    <row r="1623" spans="1:5" x14ac:dyDescent="0.25">
      <c r="A1623" s="163">
        <v>8099</v>
      </c>
      <c r="B1623" s="163" t="s">
        <v>38118</v>
      </c>
      <c r="C1623" s="163" t="s">
        <v>886</v>
      </c>
      <c r="D1623" s="163" t="s">
        <v>640</v>
      </c>
      <c r="E1623" s="163" t="s">
        <v>952</v>
      </c>
    </row>
    <row r="1624" spans="1:5" x14ac:dyDescent="0.25">
      <c r="A1624" s="170">
        <v>8105</v>
      </c>
      <c r="B1624" s="170" t="s">
        <v>38119</v>
      </c>
      <c r="C1624" s="170" t="s">
        <v>1382</v>
      </c>
      <c r="D1624" s="170" t="s">
        <v>640</v>
      </c>
      <c r="E1624" s="170" t="s">
        <v>1022</v>
      </c>
    </row>
    <row r="1625" spans="1:5" x14ac:dyDescent="0.25">
      <c r="A1625" s="163">
        <v>8113</v>
      </c>
      <c r="B1625" s="163" t="s">
        <v>38120</v>
      </c>
      <c r="C1625" s="163" t="s">
        <v>936</v>
      </c>
      <c r="D1625" s="163" t="s">
        <v>38121</v>
      </c>
      <c r="E1625" s="163" t="s">
        <v>998</v>
      </c>
    </row>
    <row r="1626" spans="1:5" x14ac:dyDescent="0.25">
      <c r="A1626" s="170">
        <v>8117</v>
      </c>
      <c r="B1626" s="170" t="s">
        <v>38122</v>
      </c>
      <c r="C1626" s="170" t="s">
        <v>38123</v>
      </c>
      <c r="D1626" s="170" t="s">
        <v>640</v>
      </c>
      <c r="E1626" s="170" t="s">
        <v>1458</v>
      </c>
    </row>
    <row r="1627" spans="1:5" x14ac:dyDescent="0.25">
      <c r="A1627" s="163">
        <v>8120</v>
      </c>
      <c r="B1627" s="163" t="s">
        <v>38124</v>
      </c>
      <c r="C1627" s="163" t="s">
        <v>706</v>
      </c>
      <c r="D1627" s="163" t="s">
        <v>640</v>
      </c>
      <c r="E1627" s="163" t="s">
        <v>672</v>
      </c>
    </row>
    <row r="1628" spans="1:5" x14ac:dyDescent="0.25">
      <c r="A1628" s="163">
        <v>8125</v>
      </c>
      <c r="B1628" s="163" t="s">
        <v>38125</v>
      </c>
      <c r="C1628" s="163" t="s">
        <v>639</v>
      </c>
      <c r="D1628" s="163" t="s">
        <v>636</v>
      </c>
      <c r="E1628" s="163" t="s">
        <v>38126</v>
      </c>
    </row>
    <row r="1629" spans="1:5" x14ac:dyDescent="0.25">
      <c r="A1629" s="170">
        <v>8128</v>
      </c>
      <c r="B1629" s="170" t="s">
        <v>38127</v>
      </c>
      <c r="C1629" s="170" t="s">
        <v>1557</v>
      </c>
      <c r="D1629" s="170" t="s">
        <v>632</v>
      </c>
      <c r="E1629" s="170" t="s">
        <v>795</v>
      </c>
    </row>
    <row r="1630" spans="1:5" x14ac:dyDescent="0.25">
      <c r="A1630" s="163">
        <v>8129</v>
      </c>
      <c r="B1630" s="163" t="s">
        <v>38128</v>
      </c>
      <c r="C1630" s="163" t="s">
        <v>50113</v>
      </c>
      <c r="D1630" s="163" t="s">
        <v>632</v>
      </c>
      <c r="E1630" s="163" t="s">
        <v>38129</v>
      </c>
    </row>
    <row r="1631" spans="1:5" x14ac:dyDescent="0.25">
      <c r="A1631" s="170">
        <v>8136</v>
      </c>
      <c r="B1631" s="170" t="s">
        <v>38130</v>
      </c>
      <c r="C1631" s="170" t="s">
        <v>1473</v>
      </c>
      <c r="D1631" s="170" t="s">
        <v>636</v>
      </c>
      <c r="E1631" s="170" t="s">
        <v>1099</v>
      </c>
    </row>
    <row r="1632" spans="1:5" x14ac:dyDescent="0.25">
      <c r="A1632" s="163">
        <v>8137</v>
      </c>
      <c r="B1632" s="163" t="s">
        <v>38131</v>
      </c>
      <c r="C1632" s="163" t="s">
        <v>1068</v>
      </c>
      <c r="D1632" s="163" t="s">
        <v>640</v>
      </c>
      <c r="E1632" s="163" t="s">
        <v>1536</v>
      </c>
    </row>
    <row r="1633" spans="1:5" x14ac:dyDescent="0.25">
      <c r="A1633" s="170">
        <v>8138</v>
      </c>
      <c r="B1633" s="170" t="s">
        <v>38132</v>
      </c>
      <c r="C1633" s="170" t="s">
        <v>1541</v>
      </c>
      <c r="D1633" s="170" t="s">
        <v>719</v>
      </c>
      <c r="E1633" s="170" t="s">
        <v>1031</v>
      </c>
    </row>
    <row r="1634" spans="1:5" x14ac:dyDescent="0.25">
      <c r="A1634">
        <v>8139</v>
      </c>
      <c r="B1634" t="s">
        <v>38133</v>
      </c>
      <c r="C1634" t="s">
        <v>1043</v>
      </c>
      <c r="D1634" t="s">
        <v>632</v>
      </c>
      <c r="E1634" t="s">
        <v>2320</v>
      </c>
    </row>
    <row r="1635" spans="1:5" x14ac:dyDescent="0.25">
      <c r="A1635" s="163">
        <v>8140</v>
      </c>
      <c r="B1635" s="163" t="s">
        <v>38134</v>
      </c>
      <c r="C1635" s="163" t="s">
        <v>994</v>
      </c>
      <c r="D1635" s="163" t="s">
        <v>632</v>
      </c>
      <c r="E1635" s="163" t="s">
        <v>2299</v>
      </c>
    </row>
    <row r="1636" spans="1:5" x14ac:dyDescent="0.25">
      <c r="A1636" s="170">
        <v>8144</v>
      </c>
      <c r="B1636" s="170" t="s">
        <v>38135</v>
      </c>
      <c r="C1636" s="170" t="s">
        <v>768</v>
      </c>
      <c r="D1636" s="170" t="s">
        <v>636</v>
      </c>
      <c r="E1636" s="170" t="s">
        <v>2754</v>
      </c>
    </row>
    <row r="1637" spans="1:5" x14ac:dyDescent="0.25">
      <c r="A1637" s="163">
        <v>8146</v>
      </c>
      <c r="B1637" s="163" t="s">
        <v>38136</v>
      </c>
      <c r="C1637" s="163" t="s">
        <v>1280</v>
      </c>
      <c r="D1637" s="163" t="s">
        <v>636</v>
      </c>
      <c r="E1637" s="163" t="s">
        <v>1341</v>
      </c>
    </row>
    <row r="1638" spans="1:5" x14ac:dyDescent="0.25">
      <c r="A1638" s="170">
        <v>8147</v>
      </c>
      <c r="B1638" s="170" t="s">
        <v>38137</v>
      </c>
      <c r="C1638" s="170" t="s">
        <v>936</v>
      </c>
      <c r="D1638" s="170" t="s">
        <v>632</v>
      </c>
      <c r="E1638" s="170" t="s">
        <v>795</v>
      </c>
    </row>
    <row r="1639" spans="1:5" x14ac:dyDescent="0.25">
      <c r="A1639" s="163">
        <v>8150</v>
      </c>
      <c r="B1639" s="163" t="s">
        <v>38138</v>
      </c>
      <c r="C1639" s="163" t="s">
        <v>1499</v>
      </c>
      <c r="D1639" s="163" t="s">
        <v>636</v>
      </c>
      <c r="E1639" s="163" t="s">
        <v>798</v>
      </c>
    </row>
    <row r="1640" spans="1:5" x14ac:dyDescent="0.25">
      <c r="A1640">
        <v>8151</v>
      </c>
      <c r="B1640" t="s">
        <v>38763</v>
      </c>
      <c r="C1640" t="s">
        <v>2635</v>
      </c>
      <c r="D1640" t="s">
        <v>632</v>
      </c>
      <c r="E1640" t="s">
        <v>38139</v>
      </c>
    </row>
    <row r="1641" spans="1:5" x14ac:dyDescent="0.25">
      <c r="A1641">
        <v>8156</v>
      </c>
      <c r="B1641" t="s">
        <v>45066</v>
      </c>
      <c r="C1641" t="s">
        <v>627</v>
      </c>
      <c r="D1641" t="s">
        <v>46173</v>
      </c>
      <c r="E1641" t="s">
        <v>838</v>
      </c>
    </row>
    <row r="1642" spans="1:5" x14ac:dyDescent="0.25">
      <c r="A1642">
        <v>8157</v>
      </c>
      <c r="B1642" t="s">
        <v>38140</v>
      </c>
      <c r="C1642" t="s">
        <v>32</v>
      </c>
      <c r="D1642" t="s">
        <v>636</v>
      </c>
      <c r="E1642" t="s">
        <v>2495</v>
      </c>
    </row>
    <row r="1643" spans="1:5" x14ac:dyDescent="0.25">
      <c r="A1643">
        <v>8158</v>
      </c>
      <c r="B1643" t="s">
        <v>38144</v>
      </c>
      <c r="C1643" t="s">
        <v>2635</v>
      </c>
      <c r="D1643" t="s">
        <v>636</v>
      </c>
      <c r="E1643" t="s">
        <v>1434</v>
      </c>
    </row>
    <row r="1644" spans="1:5" x14ac:dyDescent="0.25">
      <c r="A1644">
        <v>8159</v>
      </c>
      <c r="B1644" t="s">
        <v>38145</v>
      </c>
      <c r="C1644" t="s">
        <v>1840</v>
      </c>
      <c r="D1644" t="s">
        <v>732</v>
      </c>
      <c r="E1644" t="s">
        <v>38146</v>
      </c>
    </row>
    <row r="1645" spans="1:5" x14ac:dyDescent="0.25">
      <c r="A1645">
        <v>8161</v>
      </c>
      <c r="B1645" t="s">
        <v>47712</v>
      </c>
      <c r="C1645" t="s">
        <v>1115</v>
      </c>
      <c r="D1645" t="s">
        <v>636</v>
      </c>
      <c r="E1645" t="s">
        <v>1845</v>
      </c>
    </row>
    <row r="1646" spans="1:5" x14ac:dyDescent="0.25">
      <c r="A1646">
        <v>8163</v>
      </c>
      <c r="B1646" t="s">
        <v>38148</v>
      </c>
      <c r="C1646" t="s">
        <v>871</v>
      </c>
      <c r="D1646" t="s">
        <v>719</v>
      </c>
      <c r="E1646" t="s">
        <v>914</v>
      </c>
    </row>
    <row r="1647" spans="1:5" x14ac:dyDescent="0.25">
      <c r="A1647">
        <v>8166</v>
      </c>
      <c r="B1647" t="s">
        <v>38150</v>
      </c>
      <c r="C1647" t="s">
        <v>1043</v>
      </c>
      <c r="D1647" t="s">
        <v>632</v>
      </c>
      <c r="E1647" t="s">
        <v>2179</v>
      </c>
    </row>
    <row r="1648" spans="1:5" x14ac:dyDescent="0.25">
      <c r="A1648">
        <v>8168</v>
      </c>
      <c r="B1648" t="s">
        <v>38151</v>
      </c>
      <c r="C1648" t="s">
        <v>653</v>
      </c>
      <c r="D1648" t="s">
        <v>640</v>
      </c>
      <c r="E1648" t="s">
        <v>38152</v>
      </c>
    </row>
    <row r="1649" spans="1:5" x14ac:dyDescent="0.25">
      <c r="A1649">
        <v>8170</v>
      </c>
      <c r="B1649" t="s">
        <v>38153</v>
      </c>
      <c r="C1649" t="s">
        <v>840</v>
      </c>
      <c r="D1649" t="s">
        <v>632</v>
      </c>
      <c r="E1649" t="s">
        <v>977</v>
      </c>
    </row>
    <row r="1650" spans="1:5" x14ac:dyDescent="0.25">
      <c r="A1650">
        <v>8173</v>
      </c>
      <c r="B1650" t="s">
        <v>38154</v>
      </c>
      <c r="C1650" t="s">
        <v>38155</v>
      </c>
      <c r="D1650" t="s">
        <v>640</v>
      </c>
      <c r="E1650" t="s">
        <v>38156</v>
      </c>
    </row>
    <row r="1651" spans="1:5" x14ac:dyDescent="0.25">
      <c r="A1651">
        <v>8179</v>
      </c>
      <c r="B1651" t="s">
        <v>38158</v>
      </c>
      <c r="C1651" t="s">
        <v>1280</v>
      </c>
      <c r="D1651" t="s">
        <v>636</v>
      </c>
      <c r="E1651" t="s">
        <v>38159</v>
      </c>
    </row>
    <row r="1652" spans="1:5" x14ac:dyDescent="0.25">
      <c r="A1652">
        <v>8181</v>
      </c>
      <c r="B1652" t="s">
        <v>38160</v>
      </c>
      <c r="C1652" t="s">
        <v>726</v>
      </c>
      <c r="D1652" t="s">
        <v>640</v>
      </c>
      <c r="E1652" t="s">
        <v>1424</v>
      </c>
    </row>
    <row r="1653" spans="1:5" x14ac:dyDescent="0.25">
      <c r="A1653">
        <v>8182</v>
      </c>
      <c r="B1653" t="s">
        <v>47827</v>
      </c>
      <c r="C1653" t="s">
        <v>1259</v>
      </c>
      <c r="D1653" t="s">
        <v>636</v>
      </c>
      <c r="E1653" t="s">
        <v>38162</v>
      </c>
    </row>
    <row r="1654" spans="1:5" x14ac:dyDescent="0.25">
      <c r="A1654">
        <v>8183</v>
      </c>
      <c r="B1654" t="s">
        <v>38163</v>
      </c>
      <c r="C1654" t="s">
        <v>1068</v>
      </c>
      <c r="D1654" t="s">
        <v>636</v>
      </c>
      <c r="E1654" t="s">
        <v>1297</v>
      </c>
    </row>
    <row r="1655" spans="1:5" x14ac:dyDescent="0.25">
      <c r="A1655">
        <v>8185</v>
      </c>
      <c r="B1655" t="s">
        <v>38164</v>
      </c>
      <c r="C1655" t="s">
        <v>976</v>
      </c>
      <c r="D1655" t="s">
        <v>640</v>
      </c>
      <c r="E1655" t="s">
        <v>38165</v>
      </c>
    </row>
    <row r="1656" spans="1:5" x14ac:dyDescent="0.25">
      <c r="A1656">
        <v>8187</v>
      </c>
      <c r="B1656" t="s">
        <v>50114</v>
      </c>
      <c r="C1656" t="s">
        <v>726</v>
      </c>
      <c r="D1656" t="s">
        <v>636</v>
      </c>
      <c r="E1656" t="s">
        <v>2343</v>
      </c>
    </row>
    <row r="1657" spans="1:5" x14ac:dyDescent="0.25">
      <c r="A1657">
        <v>8189</v>
      </c>
      <c r="B1657" t="s">
        <v>38166</v>
      </c>
      <c r="C1657" t="s">
        <v>2389</v>
      </c>
      <c r="D1657" t="s">
        <v>640</v>
      </c>
      <c r="E1657" t="s">
        <v>963</v>
      </c>
    </row>
    <row r="1658" spans="1:5" x14ac:dyDescent="0.25">
      <c r="A1658">
        <v>8191</v>
      </c>
      <c r="B1658" t="s">
        <v>38168</v>
      </c>
      <c r="C1658" t="s">
        <v>687</v>
      </c>
      <c r="D1658" t="s">
        <v>640</v>
      </c>
      <c r="E1658" t="s">
        <v>1276</v>
      </c>
    </row>
    <row r="1659" spans="1:5" x14ac:dyDescent="0.25">
      <c r="A1659">
        <v>8192</v>
      </c>
      <c r="B1659" t="s">
        <v>38169</v>
      </c>
      <c r="C1659" t="s">
        <v>800</v>
      </c>
      <c r="D1659" t="s">
        <v>9727</v>
      </c>
      <c r="E1659" t="s">
        <v>641</v>
      </c>
    </row>
    <row r="1660" spans="1:5" x14ac:dyDescent="0.25">
      <c r="A1660">
        <v>8194</v>
      </c>
      <c r="B1660" t="s">
        <v>38170</v>
      </c>
      <c r="C1660" t="s">
        <v>658</v>
      </c>
      <c r="D1660" t="s">
        <v>632</v>
      </c>
      <c r="E1660" t="s">
        <v>1276</v>
      </c>
    </row>
    <row r="1661" spans="1:5" x14ac:dyDescent="0.25">
      <c r="A1661">
        <v>8198</v>
      </c>
      <c r="B1661" t="s">
        <v>38171</v>
      </c>
      <c r="C1661" t="s">
        <v>38172</v>
      </c>
      <c r="D1661" t="s">
        <v>674</v>
      </c>
      <c r="E1661" t="s">
        <v>38173</v>
      </c>
    </row>
    <row r="1662" spans="1:5" x14ac:dyDescent="0.25">
      <c r="A1662">
        <v>8199</v>
      </c>
      <c r="B1662" t="s">
        <v>38174</v>
      </c>
      <c r="C1662" t="s">
        <v>639</v>
      </c>
      <c r="D1662" t="s">
        <v>732</v>
      </c>
      <c r="E1662" t="s">
        <v>948</v>
      </c>
    </row>
    <row r="1663" spans="1:5" x14ac:dyDescent="0.25">
      <c r="A1663">
        <v>8204</v>
      </c>
      <c r="B1663" t="s">
        <v>38175</v>
      </c>
      <c r="C1663" t="s">
        <v>760</v>
      </c>
      <c r="D1663" t="s">
        <v>636</v>
      </c>
      <c r="E1663" t="s">
        <v>1845</v>
      </c>
    </row>
    <row r="1664" spans="1:5" x14ac:dyDescent="0.25">
      <c r="A1664">
        <v>8205</v>
      </c>
      <c r="B1664" t="s">
        <v>38176</v>
      </c>
      <c r="C1664" t="s">
        <v>1030</v>
      </c>
      <c r="D1664" t="s">
        <v>632</v>
      </c>
      <c r="E1664" t="s">
        <v>2619</v>
      </c>
    </row>
    <row r="1665" spans="1:5" x14ac:dyDescent="0.25">
      <c r="A1665">
        <v>8207</v>
      </c>
      <c r="B1665" t="s">
        <v>38177</v>
      </c>
      <c r="C1665" t="s">
        <v>38178</v>
      </c>
      <c r="D1665" t="s">
        <v>640</v>
      </c>
      <c r="E1665" t="s">
        <v>38179</v>
      </c>
    </row>
    <row r="1666" spans="1:5" x14ac:dyDescent="0.25">
      <c r="A1666">
        <v>8214</v>
      </c>
      <c r="B1666" t="s">
        <v>38180</v>
      </c>
      <c r="C1666" t="s">
        <v>38181</v>
      </c>
      <c r="D1666" t="s">
        <v>674</v>
      </c>
      <c r="E1666" t="s">
        <v>38182</v>
      </c>
    </row>
    <row r="1667" spans="1:5" x14ac:dyDescent="0.25">
      <c r="A1667">
        <v>8215</v>
      </c>
      <c r="B1667" t="s">
        <v>38183</v>
      </c>
      <c r="C1667" t="s">
        <v>1030</v>
      </c>
      <c r="D1667" t="s">
        <v>636</v>
      </c>
      <c r="E1667" t="s">
        <v>903</v>
      </c>
    </row>
    <row r="1668" spans="1:5" x14ac:dyDescent="0.25">
      <c r="A1668">
        <v>8216</v>
      </c>
      <c r="B1668" t="s">
        <v>38185</v>
      </c>
      <c r="C1668" t="s">
        <v>721</v>
      </c>
      <c r="D1668" t="s">
        <v>632</v>
      </c>
      <c r="E1668" t="s">
        <v>1099</v>
      </c>
    </row>
    <row r="1669" spans="1:5" x14ac:dyDescent="0.25">
      <c r="A1669">
        <v>8228</v>
      </c>
      <c r="B1669" t="s">
        <v>38186</v>
      </c>
      <c r="C1669" t="s">
        <v>804</v>
      </c>
      <c r="D1669" t="s">
        <v>636</v>
      </c>
      <c r="E1669" t="s">
        <v>2442</v>
      </c>
    </row>
    <row r="1670" spans="1:5" x14ac:dyDescent="0.25">
      <c r="A1670">
        <v>8229</v>
      </c>
      <c r="B1670" t="s">
        <v>38187</v>
      </c>
      <c r="C1670" t="s">
        <v>627</v>
      </c>
      <c r="D1670" t="s">
        <v>636</v>
      </c>
      <c r="E1670" t="s">
        <v>1213</v>
      </c>
    </row>
    <row r="1671" spans="1:5" x14ac:dyDescent="0.25">
      <c r="A1671">
        <v>8232</v>
      </c>
      <c r="B1671" t="s">
        <v>38188</v>
      </c>
      <c r="C1671" t="s">
        <v>1068</v>
      </c>
      <c r="D1671" t="s">
        <v>636</v>
      </c>
      <c r="E1671" t="s">
        <v>38189</v>
      </c>
    </row>
    <row r="1672" spans="1:5" x14ac:dyDescent="0.25">
      <c r="A1672">
        <v>8235</v>
      </c>
      <c r="B1672" t="s">
        <v>45097</v>
      </c>
      <c r="C1672" t="s">
        <v>1538</v>
      </c>
      <c r="D1672" t="s">
        <v>640</v>
      </c>
      <c r="E1672" t="s">
        <v>1031</v>
      </c>
    </row>
    <row r="1673" spans="1:5" x14ac:dyDescent="0.25">
      <c r="A1673">
        <v>8238</v>
      </c>
      <c r="B1673" t="s">
        <v>38191</v>
      </c>
      <c r="C1673" t="s">
        <v>646</v>
      </c>
      <c r="D1673" t="s">
        <v>640</v>
      </c>
      <c r="E1673" t="s">
        <v>1531</v>
      </c>
    </row>
    <row r="1674" spans="1:5" x14ac:dyDescent="0.25">
      <c r="A1674">
        <v>8244</v>
      </c>
      <c r="B1674" t="s">
        <v>38192</v>
      </c>
      <c r="C1674" t="s">
        <v>658</v>
      </c>
      <c r="D1674" t="s">
        <v>632</v>
      </c>
      <c r="E1674" t="s">
        <v>2038</v>
      </c>
    </row>
    <row r="1675" spans="1:5" x14ac:dyDescent="0.25">
      <c r="A1675">
        <v>8245</v>
      </c>
      <c r="B1675" t="s">
        <v>38193</v>
      </c>
      <c r="C1675" t="s">
        <v>804</v>
      </c>
      <c r="D1675" t="s">
        <v>636</v>
      </c>
      <c r="E1675" t="s">
        <v>656</v>
      </c>
    </row>
    <row r="1676" spans="1:5" x14ac:dyDescent="0.25">
      <c r="A1676">
        <v>8247</v>
      </c>
      <c r="B1676" t="s">
        <v>38194</v>
      </c>
      <c r="C1676" t="s">
        <v>687</v>
      </c>
      <c r="D1676" t="s">
        <v>640</v>
      </c>
      <c r="E1676" t="s">
        <v>38195</v>
      </c>
    </row>
    <row r="1677" spans="1:5" x14ac:dyDescent="0.25">
      <c r="A1677">
        <v>8248</v>
      </c>
      <c r="B1677" t="s">
        <v>38196</v>
      </c>
      <c r="C1677" t="s">
        <v>627</v>
      </c>
      <c r="D1677" t="s">
        <v>640</v>
      </c>
      <c r="E1677" t="s">
        <v>2791</v>
      </c>
    </row>
    <row r="1678" spans="1:5" x14ac:dyDescent="0.25">
      <c r="A1678">
        <v>8251</v>
      </c>
      <c r="B1678" t="s">
        <v>38198</v>
      </c>
      <c r="C1678" t="s">
        <v>1102</v>
      </c>
      <c r="D1678" t="s">
        <v>632</v>
      </c>
      <c r="E1678" t="s">
        <v>795</v>
      </c>
    </row>
    <row r="1679" spans="1:5" x14ac:dyDescent="0.25">
      <c r="A1679">
        <v>8252</v>
      </c>
      <c r="B1679" t="s">
        <v>38199</v>
      </c>
      <c r="C1679" t="s">
        <v>1068</v>
      </c>
      <c r="D1679" t="s">
        <v>636</v>
      </c>
      <c r="E1679" t="s">
        <v>911</v>
      </c>
    </row>
    <row r="1680" spans="1:5" x14ac:dyDescent="0.25">
      <c r="A1680">
        <v>8257</v>
      </c>
      <c r="B1680" t="s">
        <v>38200</v>
      </c>
      <c r="C1680" t="s">
        <v>1899</v>
      </c>
      <c r="D1680" t="s">
        <v>640</v>
      </c>
      <c r="E1680" t="s">
        <v>38007</v>
      </c>
    </row>
    <row r="1681" spans="1:5" x14ac:dyDescent="0.25">
      <c r="A1681">
        <v>8262</v>
      </c>
      <c r="B1681" t="s">
        <v>38201</v>
      </c>
      <c r="C1681" t="s">
        <v>623</v>
      </c>
      <c r="D1681" t="s">
        <v>640</v>
      </c>
      <c r="E1681" t="s">
        <v>654</v>
      </c>
    </row>
    <row r="1682" spans="1:5" x14ac:dyDescent="0.25">
      <c r="A1682">
        <v>8264</v>
      </c>
      <c r="B1682" t="s">
        <v>38202</v>
      </c>
      <c r="C1682" t="s">
        <v>1382</v>
      </c>
      <c r="D1682" t="s">
        <v>732</v>
      </c>
      <c r="E1682" t="s">
        <v>46174</v>
      </c>
    </row>
    <row r="1683" spans="1:5" x14ac:dyDescent="0.25">
      <c r="A1683">
        <v>8267</v>
      </c>
      <c r="B1683" t="s">
        <v>38203</v>
      </c>
      <c r="C1683" t="s">
        <v>639</v>
      </c>
      <c r="D1683" t="s">
        <v>632</v>
      </c>
      <c r="E1683" t="s">
        <v>692</v>
      </c>
    </row>
    <row r="1684" spans="1:5" x14ac:dyDescent="0.25">
      <c r="A1684">
        <v>8270</v>
      </c>
      <c r="B1684" t="s">
        <v>38204</v>
      </c>
      <c r="C1684" t="s">
        <v>1068</v>
      </c>
      <c r="D1684" t="s">
        <v>674</v>
      </c>
      <c r="E1684" t="s">
        <v>1380</v>
      </c>
    </row>
    <row r="1685" spans="1:5" x14ac:dyDescent="0.25">
      <c r="A1685">
        <v>8273</v>
      </c>
      <c r="B1685" t="s">
        <v>38205</v>
      </c>
      <c r="C1685" t="s">
        <v>936</v>
      </c>
      <c r="D1685" t="s">
        <v>632</v>
      </c>
      <c r="E1685" t="s">
        <v>940</v>
      </c>
    </row>
    <row r="1686" spans="1:5" x14ac:dyDescent="0.25">
      <c r="A1686">
        <v>8276</v>
      </c>
      <c r="B1686" t="s">
        <v>38206</v>
      </c>
      <c r="C1686" t="s">
        <v>739</v>
      </c>
      <c r="D1686" t="s">
        <v>632</v>
      </c>
      <c r="E1686" t="s">
        <v>1028</v>
      </c>
    </row>
    <row r="1687" spans="1:5" x14ac:dyDescent="0.25">
      <c r="A1687">
        <v>8279</v>
      </c>
      <c r="B1687" t="s">
        <v>38207</v>
      </c>
      <c r="C1687" t="s">
        <v>706</v>
      </c>
      <c r="D1687" t="s">
        <v>636</v>
      </c>
      <c r="E1687" t="s">
        <v>1129</v>
      </c>
    </row>
    <row r="1688" spans="1:5" x14ac:dyDescent="0.25">
      <c r="A1688">
        <v>8282</v>
      </c>
      <c r="B1688" t="s">
        <v>45121</v>
      </c>
      <c r="C1688" t="s">
        <v>1296</v>
      </c>
      <c r="D1688" t="s">
        <v>732</v>
      </c>
      <c r="E1688" t="s">
        <v>49104</v>
      </c>
    </row>
    <row r="1689" spans="1:5" x14ac:dyDescent="0.25">
      <c r="A1689">
        <v>8283</v>
      </c>
      <c r="B1689" t="s">
        <v>38208</v>
      </c>
      <c r="C1689" t="s">
        <v>706</v>
      </c>
      <c r="D1689" t="s">
        <v>640</v>
      </c>
      <c r="E1689" t="s">
        <v>1380</v>
      </c>
    </row>
    <row r="1690" spans="1:5" x14ac:dyDescent="0.25">
      <c r="A1690">
        <v>8288</v>
      </c>
      <c r="B1690" t="s">
        <v>38209</v>
      </c>
      <c r="C1690" t="s">
        <v>639</v>
      </c>
      <c r="D1690" t="s">
        <v>636</v>
      </c>
      <c r="E1690" t="s">
        <v>672</v>
      </c>
    </row>
    <row r="1691" spans="1:5" x14ac:dyDescent="0.25">
      <c r="A1691">
        <v>8292</v>
      </c>
      <c r="B1691" t="s">
        <v>38210</v>
      </c>
      <c r="C1691" t="s">
        <v>1541</v>
      </c>
      <c r="D1691" t="s">
        <v>636</v>
      </c>
      <c r="E1691" t="s">
        <v>1834</v>
      </c>
    </row>
    <row r="1692" spans="1:5" x14ac:dyDescent="0.25">
      <c r="A1692">
        <v>8296</v>
      </c>
      <c r="B1692" t="s">
        <v>38211</v>
      </c>
      <c r="C1692" t="s">
        <v>639</v>
      </c>
      <c r="D1692" t="s">
        <v>640</v>
      </c>
      <c r="E1692" t="s">
        <v>660</v>
      </c>
    </row>
    <row r="1693" spans="1:5" x14ac:dyDescent="0.25">
      <c r="A1693">
        <v>8305</v>
      </c>
      <c r="B1693" t="s">
        <v>38780</v>
      </c>
      <c r="C1693" t="s">
        <v>1346</v>
      </c>
      <c r="D1693" t="s">
        <v>640</v>
      </c>
      <c r="E1693" t="s">
        <v>1368</v>
      </c>
    </row>
    <row r="1694" spans="1:5" x14ac:dyDescent="0.25">
      <c r="A1694">
        <v>8308</v>
      </c>
      <c r="B1694" t="s">
        <v>38212</v>
      </c>
      <c r="C1694" t="s">
        <v>20322</v>
      </c>
      <c r="D1694" t="s">
        <v>636</v>
      </c>
      <c r="E1694" t="s">
        <v>795</v>
      </c>
    </row>
    <row r="1695" spans="1:5" x14ac:dyDescent="0.25">
      <c r="A1695">
        <v>8311</v>
      </c>
      <c r="B1695" t="s">
        <v>38781</v>
      </c>
      <c r="C1695" t="s">
        <v>32</v>
      </c>
      <c r="D1695" t="s">
        <v>632</v>
      </c>
      <c r="E1695" t="s">
        <v>963</v>
      </c>
    </row>
    <row r="1696" spans="1:5" x14ac:dyDescent="0.25">
      <c r="A1696">
        <v>8313</v>
      </c>
      <c r="B1696" t="s">
        <v>38213</v>
      </c>
      <c r="C1696" t="s">
        <v>1048</v>
      </c>
      <c r="D1696" t="s">
        <v>636</v>
      </c>
      <c r="E1696" t="s">
        <v>903</v>
      </c>
    </row>
    <row r="1697" spans="1:5" x14ac:dyDescent="0.25">
      <c r="A1697">
        <v>8314</v>
      </c>
      <c r="B1697" t="s">
        <v>38214</v>
      </c>
      <c r="C1697" t="s">
        <v>891</v>
      </c>
      <c r="D1697" t="s">
        <v>640</v>
      </c>
      <c r="E1697" t="s">
        <v>46175</v>
      </c>
    </row>
    <row r="1698" spans="1:5" x14ac:dyDescent="0.25">
      <c r="A1698">
        <v>8315</v>
      </c>
      <c r="B1698" t="s">
        <v>38215</v>
      </c>
      <c r="C1698" t="s">
        <v>38216</v>
      </c>
      <c r="D1698" t="s">
        <v>636</v>
      </c>
      <c r="E1698" t="s">
        <v>2044</v>
      </c>
    </row>
    <row r="1699" spans="1:5" x14ac:dyDescent="0.25">
      <c r="A1699">
        <v>8317</v>
      </c>
      <c r="B1699" t="s">
        <v>45146</v>
      </c>
      <c r="C1699" t="s">
        <v>627</v>
      </c>
      <c r="D1699" t="s">
        <v>636</v>
      </c>
      <c r="E1699" t="s">
        <v>2343</v>
      </c>
    </row>
    <row r="1700" spans="1:5" x14ac:dyDescent="0.25">
      <c r="A1700">
        <v>8319</v>
      </c>
      <c r="B1700" t="s">
        <v>38218</v>
      </c>
      <c r="C1700" t="s">
        <v>1517</v>
      </c>
      <c r="D1700" t="s">
        <v>640</v>
      </c>
      <c r="E1700" t="s">
        <v>1391</v>
      </c>
    </row>
    <row r="1701" spans="1:5" x14ac:dyDescent="0.25">
      <c r="A1701">
        <v>8322</v>
      </c>
      <c r="B1701" t="s">
        <v>38219</v>
      </c>
      <c r="C1701" t="s">
        <v>658</v>
      </c>
      <c r="D1701" t="s">
        <v>636</v>
      </c>
      <c r="E1701" t="s">
        <v>746</v>
      </c>
    </row>
    <row r="1702" spans="1:5" x14ac:dyDescent="0.25">
      <c r="A1702">
        <v>8323</v>
      </c>
      <c r="B1702" t="s">
        <v>38220</v>
      </c>
      <c r="C1702" t="s">
        <v>936</v>
      </c>
      <c r="D1702" t="s">
        <v>624</v>
      </c>
      <c r="E1702" t="s">
        <v>2428</v>
      </c>
    </row>
    <row r="1703" spans="1:5" x14ac:dyDescent="0.25">
      <c r="A1703">
        <v>8325</v>
      </c>
      <c r="B1703" t="s">
        <v>38221</v>
      </c>
      <c r="C1703" t="s">
        <v>726</v>
      </c>
      <c r="D1703" t="s">
        <v>674</v>
      </c>
      <c r="E1703" t="s">
        <v>795</v>
      </c>
    </row>
    <row r="1704" spans="1:5" x14ac:dyDescent="0.25">
      <c r="A1704">
        <v>8329</v>
      </c>
      <c r="B1704" t="s">
        <v>38222</v>
      </c>
      <c r="C1704" t="s">
        <v>662</v>
      </c>
      <c r="D1704" t="s">
        <v>640</v>
      </c>
      <c r="E1704" t="s">
        <v>2157</v>
      </c>
    </row>
    <row r="1705" spans="1:5" x14ac:dyDescent="0.25">
      <c r="A1705">
        <v>8331</v>
      </c>
      <c r="B1705" t="s">
        <v>38223</v>
      </c>
      <c r="C1705" t="s">
        <v>1095</v>
      </c>
      <c r="D1705" t="s">
        <v>640</v>
      </c>
      <c r="E1705" t="s">
        <v>38224</v>
      </c>
    </row>
    <row r="1706" spans="1:5" x14ac:dyDescent="0.25">
      <c r="A1706">
        <v>8333</v>
      </c>
      <c r="B1706" t="s">
        <v>38225</v>
      </c>
      <c r="C1706" t="s">
        <v>1557</v>
      </c>
      <c r="D1706" t="s">
        <v>636</v>
      </c>
      <c r="E1706" t="s">
        <v>1315</v>
      </c>
    </row>
    <row r="1707" spans="1:5" x14ac:dyDescent="0.25">
      <c r="A1707">
        <v>8334</v>
      </c>
      <c r="B1707" t="s">
        <v>38226</v>
      </c>
      <c r="C1707" t="s">
        <v>800</v>
      </c>
      <c r="D1707" t="s">
        <v>636</v>
      </c>
      <c r="E1707" t="s">
        <v>944</v>
      </c>
    </row>
    <row r="1708" spans="1:5" x14ac:dyDescent="0.25">
      <c r="A1708">
        <v>8336</v>
      </c>
      <c r="B1708" t="s">
        <v>38227</v>
      </c>
      <c r="C1708" t="s">
        <v>627</v>
      </c>
      <c r="D1708" t="s">
        <v>636</v>
      </c>
      <c r="E1708" t="s">
        <v>38228</v>
      </c>
    </row>
    <row r="1709" spans="1:5" ht="15.75" thickBot="1" x14ac:dyDescent="0.3">
      <c r="A1709">
        <v>8340</v>
      </c>
      <c r="B1709" t="s">
        <v>38230</v>
      </c>
      <c r="C1709" t="s">
        <v>2425</v>
      </c>
      <c r="D1709" t="s">
        <v>632</v>
      </c>
      <c r="E1709" t="s">
        <v>1329</v>
      </c>
    </row>
    <row r="1710" spans="1:5" x14ac:dyDescent="0.25">
      <c r="A1710" s="168">
        <v>8347</v>
      </c>
      <c r="B1710" s="175" t="s">
        <v>38231</v>
      </c>
      <c r="C1710" s="175" t="s">
        <v>37627</v>
      </c>
      <c r="D1710" s="175" t="s">
        <v>38232</v>
      </c>
      <c r="E1710" s="182" t="s">
        <v>1437</v>
      </c>
    </row>
    <row r="1711" spans="1:5" ht="15.75" thickBot="1" x14ac:dyDescent="0.3">
      <c r="A1711" s="171">
        <v>8351</v>
      </c>
      <c r="B1711" s="176" t="s">
        <v>38233</v>
      </c>
      <c r="C1711" s="176" t="s">
        <v>38234</v>
      </c>
      <c r="D1711" s="176" t="s">
        <v>624</v>
      </c>
      <c r="E1711" s="183" t="s">
        <v>37749</v>
      </c>
    </row>
    <row r="1712" spans="1:5" x14ac:dyDescent="0.25">
      <c r="A1712" s="57">
        <v>8354</v>
      </c>
      <c r="B1712" s="57" t="s">
        <v>38235</v>
      </c>
      <c r="C1712" s="57" t="s">
        <v>38236</v>
      </c>
      <c r="D1712" s="179" t="s">
        <v>640</v>
      </c>
      <c r="E1712" s="57" t="s">
        <v>2016</v>
      </c>
    </row>
    <row r="1713" spans="1:5" x14ac:dyDescent="0.25">
      <c r="A1713" s="57">
        <v>8359</v>
      </c>
      <c r="B1713" s="57" t="s">
        <v>38237</v>
      </c>
      <c r="C1713" s="57" t="s">
        <v>653</v>
      </c>
      <c r="D1713" s="179" t="s">
        <v>640</v>
      </c>
      <c r="E1713" s="57" t="s">
        <v>38238</v>
      </c>
    </row>
    <row r="1714" spans="1:5" ht="15.75" thickBot="1" x14ac:dyDescent="0.3">
      <c r="A1714" s="57">
        <v>8360</v>
      </c>
      <c r="B1714" s="57" t="s">
        <v>38239</v>
      </c>
      <c r="C1714" s="57" t="s">
        <v>639</v>
      </c>
      <c r="D1714" s="179" t="s">
        <v>640</v>
      </c>
      <c r="E1714" s="57" t="s">
        <v>1327</v>
      </c>
    </row>
    <row r="1715" spans="1:5" x14ac:dyDescent="0.25">
      <c r="A1715" s="168">
        <v>8361</v>
      </c>
      <c r="B1715" s="175" t="s">
        <v>47832</v>
      </c>
      <c r="C1715" s="175" t="s">
        <v>700</v>
      </c>
      <c r="D1715" s="175" t="s">
        <v>632</v>
      </c>
      <c r="E1715" s="182" t="s">
        <v>772</v>
      </c>
    </row>
    <row r="1716" spans="1:5" x14ac:dyDescent="0.25">
      <c r="A1716" s="165">
        <v>8364</v>
      </c>
      <c r="B1716" s="169" t="s">
        <v>38241</v>
      </c>
      <c r="C1716" s="169" t="s">
        <v>1068</v>
      </c>
      <c r="D1716" s="169" t="s">
        <v>788</v>
      </c>
      <c r="E1716" s="181" t="s">
        <v>2782</v>
      </c>
    </row>
    <row r="1717" spans="1:5" x14ac:dyDescent="0.25">
      <c r="A1717" s="165">
        <v>8366</v>
      </c>
      <c r="B1717" s="169" t="s">
        <v>45164</v>
      </c>
      <c r="C1717" s="169" t="s">
        <v>726</v>
      </c>
      <c r="D1717" s="169" t="s">
        <v>640</v>
      </c>
      <c r="E1717" s="181" t="s">
        <v>1205</v>
      </c>
    </row>
    <row r="1718" spans="1:5" x14ac:dyDescent="0.25">
      <c r="A1718" s="165">
        <v>8368</v>
      </c>
      <c r="B1718" s="169" t="s">
        <v>38242</v>
      </c>
      <c r="C1718" s="169" t="s">
        <v>639</v>
      </c>
      <c r="D1718" s="169" t="s">
        <v>632</v>
      </c>
      <c r="E1718" s="181" t="s">
        <v>786</v>
      </c>
    </row>
    <row r="1719" spans="1:5" x14ac:dyDescent="0.25">
      <c r="A1719" s="165">
        <v>8369</v>
      </c>
      <c r="B1719" s="169" t="s">
        <v>38243</v>
      </c>
      <c r="C1719" s="169" t="s">
        <v>627</v>
      </c>
      <c r="D1719" s="169" t="s">
        <v>674</v>
      </c>
      <c r="E1719" s="181" t="s">
        <v>37813</v>
      </c>
    </row>
    <row r="1720" spans="1:5" x14ac:dyDescent="0.25">
      <c r="A1720" s="165">
        <v>8371</v>
      </c>
      <c r="B1720" s="169" t="s">
        <v>38244</v>
      </c>
      <c r="C1720" s="169" t="s">
        <v>691</v>
      </c>
      <c r="D1720" s="169" t="s">
        <v>632</v>
      </c>
      <c r="E1720" s="181" t="s">
        <v>46176</v>
      </c>
    </row>
    <row r="1721" spans="1:5" x14ac:dyDescent="0.25">
      <c r="A1721" s="165">
        <v>8374</v>
      </c>
      <c r="B1721" s="169" t="s">
        <v>38245</v>
      </c>
      <c r="C1721" s="169" t="s">
        <v>760</v>
      </c>
      <c r="D1721" s="169" t="s">
        <v>640</v>
      </c>
      <c r="E1721" s="181" t="s">
        <v>1688</v>
      </c>
    </row>
    <row r="1722" spans="1:5" ht="15.75" thickBot="1" x14ac:dyDescent="0.3">
      <c r="A1722" s="171">
        <v>8383</v>
      </c>
      <c r="B1722" s="176" t="s">
        <v>38246</v>
      </c>
      <c r="C1722" s="176" t="s">
        <v>739</v>
      </c>
      <c r="D1722" s="176" t="s">
        <v>640</v>
      </c>
      <c r="E1722" s="183" t="s">
        <v>1199</v>
      </c>
    </row>
    <row r="1723" spans="1:5" x14ac:dyDescent="0.25">
      <c r="A1723" s="57">
        <v>8385</v>
      </c>
      <c r="B1723" s="57" t="s">
        <v>38247</v>
      </c>
      <c r="C1723" s="57" t="s">
        <v>643</v>
      </c>
      <c r="D1723" s="57" t="s">
        <v>719</v>
      </c>
      <c r="E1723" s="57" t="s">
        <v>826</v>
      </c>
    </row>
    <row r="1724" spans="1:5" x14ac:dyDescent="0.25">
      <c r="A1724" s="57">
        <v>8386</v>
      </c>
      <c r="B1724" s="57" t="s">
        <v>38248</v>
      </c>
      <c r="C1724" s="57" t="s">
        <v>726</v>
      </c>
      <c r="D1724" s="57" t="s">
        <v>732</v>
      </c>
      <c r="E1724" s="57" t="s">
        <v>1937</v>
      </c>
    </row>
    <row r="1725" spans="1:5" x14ac:dyDescent="0.25">
      <c r="A1725" s="57">
        <v>8390</v>
      </c>
      <c r="B1725" s="57" t="s">
        <v>45177</v>
      </c>
      <c r="C1725" s="57" t="s">
        <v>687</v>
      </c>
      <c r="D1725" s="57" t="s">
        <v>640</v>
      </c>
      <c r="E1725" s="57" t="s">
        <v>1583</v>
      </c>
    </row>
    <row r="1726" spans="1:5" x14ac:dyDescent="0.25">
      <c r="A1726" s="57">
        <v>8391</v>
      </c>
      <c r="B1726" s="57" t="s">
        <v>45179</v>
      </c>
      <c r="C1726" s="57" t="s">
        <v>1557</v>
      </c>
      <c r="D1726" s="57" t="s">
        <v>636</v>
      </c>
      <c r="E1726" s="57" t="s">
        <v>2169</v>
      </c>
    </row>
    <row r="1727" spans="1:5" x14ac:dyDescent="0.25">
      <c r="A1727" s="57">
        <v>8396</v>
      </c>
      <c r="B1727" s="57" t="s">
        <v>38250</v>
      </c>
      <c r="C1727" s="57" t="s">
        <v>5831</v>
      </c>
      <c r="D1727" s="57" t="s">
        <v>674</v>
      </c>
      <c r="E1727" s="57" t="s">
        <v>1491</v>
      </c>
    </row>
    <row r="1728" spans="1:5" x14ac:dyDescent="0.25">
      <c r="A1728" s="57">
        <v>8398</v>
      </c>
      <c r="B1728" s="57" t="s">
        <v>38251</v>
      </c>
      <c r="C1728" s="57" t="s">
        <v>1048</v>
      </c>
      <c r="D1728" s="57" t="s">
        <v>640</v>
      </c>
      <c r="E1728" s="57" t="s">
        <v>924</v>
      </c>
    </row>
    <row r="1729" spans="1:5" x14ac:dyDescent="0.25">
      <c r="A1729" s="57">
        <v>8401</v>
      </c>
      <c r="B1729" s="57" t="s">
        <v>38252</v>
      </c>
      <c r="C1729" s="57" t="s">
        <v>669</v>
      </c>
      <c r="D1729" s="57" t="s">
        <v>640</v>
      </c>
      <c r="E1729" s="57" t="s">
        <v>1227</v>
      </c>
    </row>
    <row r="1730" spans="1:5" x14ac:dyDescent="0.25">
      <c r="A1730" s="57">
        <v>8410</v>
      </c>
      <c r="B1730" s="57" t="s">
        <v>38253</v>
      </c>
      <c r="C1730" s="57" t="s">
        <v>639</v>
      </c>
      <c r="D1730" s="57" t="s">
        <v>632</v>
      </c>
      <c r="E1730" s="57" t="s">
        <v>1082</v>
      </c>
    </row>
    <row r="1731" spans="1:5" x14ac:dyDescent="0.25">
      <c r="A1731">
        <v>8415</v>
      </c>
      <c r="B1731" t="s">
        <v>47835</v>
      </c>
      <c r="C1731" t="s">
        <v>658</v>
      </c>
      <c r="D1731" t="s">
        <v>636</v>
      </c>
      <c r="E1731" t="s">
        <v>1011</v>
      </c>
    </row>
    <row r="1732" spans="1:5" x14ac:dyDescent="0.25">
      <c r="A1732" s="57">
        <v>8416</v>
      </c>
      <c r="B1732" s="57" t="s">
        <v>38256</v>
      </c>
      <c r="C1732" s="57" t="s">
        <v>1034</v>
      </c>
      <c r="D1732" s="57" t="s">
        <v>640</v>
      </c>
      <c r="E1732" s="57" t="s">
        <v>1127</v>
      </c>
    </row>
    <row r="1733" spans="1:5" x14ac:dyDescent="0.25">
      <c r="A1733" s="57">
        <v>8418</v>
      </c>
      <c r="B1733" s="57" t="s">
        <v>49105</v>
      </c>
      <c r="C1733" s="57" t="s">
        <v>791</v>
      </c>
      <c r="D1733" s="57" t="s">
        <v>640</v>
      </c>
      <c r="E1733" s="57" t="s">
        <v>633</v>
      </c>
    </row>
    <row r="1734" spans="1:5" x14ac:dyDescent="0.25">
      <c r="A1734">
        <v>8419</v>
      </c>
      <c r="B1734" t="s">
        <v>38257</v>
      </c>
      <c r="C1734" t="s">
        <v>726</v>
      </c>
      <c r="D1734" t="s">
        <v>636</v>
      </c>
      <c r="E1734" t="s">
        <v>1111</v>
      </c>
    </row>
    <row r="1735" spans="1:5" x14ac:dyDescent="0.25">
      <c r="A1735">
        <v>8421</v>
      </c>
      <c r="B1735" t="s">
        <v>38258</v>
      </c>
      <c r="C1735" t="s">
        <v>38259</v>
      </c>
      <c r="D1735" t="s">
        <v>674</v>
      </c>
      <c r="E1735" t="s">
        <v>838</v>
      </c>
    </row>
    <row r="1736" spans="1:5" x14ac:dyDescent="0.25">
      <c r="A1736">
        <v>8429</v>
      </c>
      <c r="B1736" t="s">
        <v>38262</v>
      </c>
      <c r="C1736" t="s">
        <v>2630</v>
      </c>
      <c r="D1736" t="s">
        <v>640</v>
      </c>
      <c r="E1736" t="s">
        <v>1834</v>
      </c>
    </row>
    <row r="1737" spans="1:5" x14ac:dyDescent="0.25">
      <c r="A1737">
        <v>8434</v>
      </c>
      <c r="B1737" t="s">
        <v>45208</v>
      </c>
      <c r="C1737" t="s">
        <v>1755</v>
      </c>
      <c r="D1737" t="s">
        <v>636</v>
      </c>
      <c r="E1737" t="s">
        <v>46177</v>
      </c>
    </row>
    <row r="1738" spans="1:5" x14ac:dyDescent="0.25">
      <c r="A1738">
        <v>8437</v>
      </c>
      <c r="B1738" t="s">
        <v>39255</v>
      </c>
      <c r="C1738" t="s">
        <v>1427</v>
      </c>
      <c r="D1738" t="s">
        <v>39256</v>
      </c>
      <c r="E1738" t="s">
        <v>1555</v>
      </c>
    </row>
    <row r="1739" spans="1:5" x14ac:dyDescent="0.25">
      <c r="A1739">
        <v>8438</v>
      </c>
      <c r="B1739" t="s">
        <v>39257</v>
      </c>
      <c r="C1739" t="s">
        <v>2679</v>
      </c>
      <c r="D1739" t="s">
        <v>636</v>
      </c>
      <c r="E1739" t="s">
        <v>750</v>
      </c>
    </row>
    <row r="1740" spans="1:5" x14ac:dyDescent="0.25">
      <c r="A1740">
        <v>8440</v>
      </c>
      <c r="B1740" t="s">
        <v>39258</v>
      </c>
      <c r="C1740" t="s">
        <v>1346</v>
      </c>
      <c r="D1740" t="s">
        <v>640</v>
      </c>
      <c r="E1740" t="s">
        <v>948</v>
      </c>
    </row>
    <row r="1741" spans="1:5" x14ac:dyDescent="0.25">
      <c r="A1741">
        <v>8443</v>
      </c>
      <c r="B1741" t="s">
        <v>39259</v>
      </c>
      <c r="C1741" t="s">
        <v>1296</v>
      </c>
      <c r="D1741" t="s">
        <v>636</v>
      </c>
      <c r="E1741" t="s">
        <v>746</v>
      </c>
    </row>
    <row r="1742" spans="1:5" x14ac:dyDescent="0.25">
      <c r="A1742">
        <v>8444</v>
      </c>
      <c r="B1742" t="s">
        <v>39260</v>
      </c>
      <c r="C1742" t="s">
        <v>39261</v>
      </c>
      <c r="D1742" t="s">
        <v>632</v>
      </c>
      <c r="E1742" t="s">
        <v>1315</v>
      </c>
    </row>
    <row r="1743" spans="1:5" x14ac:dyDescent="0.25">
      <c r="A1743">
        <v>8447</v>
      </c>
      <c r="B1743" t="s">
        <v>39262</v>
      </c>
      <c r="C1743" t="s">
        <v>1109</v>
      </c>
      <c r="D1743" t="s">
        <v>640</v>
      </c>
      <c r="E1743" t="s">
        <v>786</v>
      </c>
    </row>
    <row r="1744" spans="1:5" x14ac:dyDescent="0.25">
      <c r="A1744">
        <v>8448</v>
      </c>
      <c r="B1744" t="s">
        <v>39263</v>
      </c>
      <c r="C1744" t="s">
        <v>1287</v>
      </c>
      <c r="D1744" t="s">
        <v>636</v>
      </c>
      <c r="E1744" t="s">
        <v>2552</v>
      </c>
    </row>
    <row r="1745" spans="1:5" x14ac:dyDescent="0.25">
      <c r="A1745">
        <v>8449</v>
      </c>
      <c r="B1745" t="s">
        <v>38879</v>
      </c>
      <c r="C1745" t="s">
        <v>39264</v>
      </c>
      <c r="D1745" t="s">
        <v>1738</v>
      </c>
      <c r="E1745" t="s">
        <v>39265</v>
      </c>
    </row>
    <row r="1746" spans="1:5" x14ac:dyDescent="0.25">
      <c r="A1746">
        <v>8451</v>
      </c>
      <c r="B1746" t="s">
        <v>39266</v>
      </c>
      <c r="C1746" t="s">
        <v>871</v>
      </c>
      <c r="D1746" t="s">
        <v>640</v>
      </c>
      <c r="E1746" t="s">
        <v>1050</v>
      </c>
    </row>
    <row r="1747" spans="1:5" x14ac:dyDescent="0.25">
      <c r="A1747">
        <v>8452</v>
      </c>
      <c r="B1747" t="s">
        <v>39267</v>
      </c>
      <c r="C1747" t="s">
        <v>1068</v>
      </c>
      <c r="D1747" t="s">
        <v>636</v>
      </c>
      <c r="E1747" t="s">
        <v>39268</v>
      </c>
    </row>
    <row r="1748" spans="1:5" x14ac:dyDescent="0.25">
      <c r="A1748">
        <v>8456</v>
      </c>
      <c r="B1748" t="s">
        <v>39269</v>
      </c>
      <c r="C1748" t="s">
        <v>687</v>
      </c>
      <c r="D1748" t="s">
        <v>640</v>
      </c>
      <c r="E1748" t="s">
        <v>39270</v>
      </c>
    </row>
    <row r="1749" spans="1:5" x14ac:dyDescent="0.25">
      <c r="A1749">
        <v>8465</v>
      </c>
      <c r="B1749" t="s">
        <v>39271</v>
      </c>
      <c r="C1749" t="s">
        <v>1068</v>
      </c>
      <c r="D1749" t="s">
        <v>632</v>
      </c>
      <c r="E1749" t="s">
        <v>971</v>
      </c>
    </row>
    <row r="1750" spans="1:5" x14ac:dyDescent="0.25">
      <c r="A1750">
        <v>8466</v>
      </c>
      <c r="B1750" t="s">
        <v>39272</v>
      </c>
      <c r="C1750" t="s">
        <v>898</v>
      </c>
      <c r="D1750" t="s">
        <v>632</v>
      </c>
      <c r="E1750" t="s">
        <v>795</v>
      </c>
    </row>
    <row r="1751" spans="1:5" x14ac:dyDescent="0.25">
      <c r="A1751">
        <v>8470</v>
      </c>
      <c r="B1751" t="s">
        <v>45231</v>
      </c>
      <c r="C1751" t="s">
        <v>697</v>
      </c>
      <c r="D1751" t="s">
        <v>674</v>
      </c>
      <c r="E1751" t="s">
        <v>37700</v>
      </c>
    </row>
    <row r="1752" spans="1:5" x14ac:dyDescent="0.25">
      <c r="A1752">
        <v>8472</v>
      </c>
      <c r="B1752" t="s">
        <v>45233</v>
      </c>
      <c r="C1752" t="s">
        <v>2210</v>
      </c>
      <c r="D1752" t="s">
        <v>640</v>
      </c>
      <c r="E1752" t="s">
        <v>944</v>
      </c>
    </row>
    <row r="1753" spans="1:5" x14ac:dyDescent="0.25">
      <c r="A1753">
        <v>8473</v>
      </c>
      <c r="B1753" t="s">
        <v>45234</v>
      </c>
      <c r="C1753" t="s">
        <v>1087</v>
      </c>
      <c r="D1753" t="s">
        <v>636</v>
      </c>
      <c r="E1753" t="s">
        <v>46178</v>
      </c>
    </row>
    <row r="1754" spans="1:5" x14ac:dyDescent="0.25">
      <c r="A1754">
        <v>8479</v>
      </c>
      <c r="B1754" t="s">
        <v>45239</v>
      </c>
      <c r="C1754" t="s">
        <v>1030</v>
      </c>
      <c r="D1754" t="s">
        <v>636</v>
      </c>
      <c r="E1754" t="s">
        <v>670</v>
      </c>
    </row>
    <row r="1755" spans="1:5" x14ac:dyDescent="0.25">
      <c r="A1755">
        <v>8481</v>
      </c>
      <c r="B1755" t="s">
        <v>45240</v>
      </c>
      <c r="C1755" t="s">
        <v>700</v>
      </c>
      <c r="D1755" t="s">
        <v>636</v>
      </c>
      <c r="E1755" t="s">
        <v>665</v>
      </c>
    </row>
    <row r="1756" spans="1:5" x14ac:dyDescent="0.25">
      <c r="A1756">
        <v>8483</v>
      </c>
      <c r="B1756" t="s">
        <v>45242</v>
      </c>
      <c r="C1756" t="s">
        <v>43148</v>
      </c>
      <c r="D1756" t="s">
        <v>636</v>
      </c>
      <c r="E1756" t="s">
        <v>2216</v>
      </c>
    </row>
    <row r="1757" spans="1:5" x14ac:dyDescent="0.25">
      <c r="A1757">
        <v>8487</v>
      </c>
      <c r="B1757" t="s">
        <v>45246</v>
      </c>
      <c r="C1757" t="s">
        <v>1030</v>
      </c>
      <c r="D1757" t="s">
        <v>632</v>
      </c>
      <c r="E1757" t="s">
        <v>46179</v>
      </c>
    </row>
    <row r="1758" spans="1:5" x14ac:dyDescent="0.25">
      <c r="A1758">
        <v>8488</v>
      </c>
      <c r="B1758" t="s">
        <v>45247</v>
      </c>
      <c r="C1758" t="s">
        <v>726</v>
      </c>
      <c r="D1758" t="s">
        <v>640</v>
      </c>
      <c r="E1758" t="s">
        <v>1768</v>
      </c>
    </row>
    <row r="1759" spans="1:5" x14ac:dyDescent="0.25">
      <c r="A1759">
        <v>8491</v>
      </c>
      <c r="B1759" t="s">
        <v>45250</v>
      </c>
      <c r="C1759" t="s">
        <v>739</v>
      </c>
      <c r="D1759" t="s">
        <v>46180</v>
      </c>
      <c r="E1759" t="s">
        <v>1339</v>
      </c>
    </row>
    <row r="1760" spans="1:5" x14ac:dyDescent="0.25">
      <c r="A1760">
        <v>8492</v>
      </c>
      <c r="B1760" t="s">
        <v>45251</v>
      </c>
      <c r="C1760" t="s">
        <v>760</v>
      </c>
      <c r="D1760" t="s">
        <v>636</v>
      </c>
      <c r="E1760" t="s">
        <v>998</v>
      </c>
    </row>
    <row r="1761" spans="1:5" x14ac:dyDescent="0.25">
      <c r="A1761">
        <v>8493</v>
      </c>
      <c r="B1761" t="s">
        <v>45252</v>
      </c>
      <c r="C1761" t="s">
        <v>760</v>
      </c>
      <c r="D1761" t="s">
        <v>636</v>
      </c>
      <c r="E1761" t="s">
        <v>934</v>
      </c>
    </row>
    <row r="1762" spans="1:5" x14ac:dyDescent="0.25">
      <c r="A1762">
        <v>8494</v>
      </c>
      <c r="B1762" t="s">
        <v>45253</v>
      </c>
      <c r="C1762" t="s">
        <v>658</v>
      </c>
      <c r="D1762" t="s">
        <v>632</v>
      </c>
      <c r="E1762" t="s">
        <v>633</v>
      </c>
    </row>
    <row r="1763" spans="1:5" x14ac:dyDescent="0.25">
      <c r="A1763">
        <v>8503</v>
      </c>
      <c r="B1763" t="s">
        <v>45262</v>
      </c>
      <c r="C1763" t="s">
        <v>1840</v>
      </c>
      <c r="D1763" t="s">
        <v>674</v>
      </c>
      <c r="E1763" t="s">
        <v>1798</v>
      </c>
    </row>
    <row r="1764" spans="1:5" x14ac:dyDescent="0.25">
      <c r="A1764">
        <v>8504</v>
      </c>
      <c r="B1764" t="s">
        <v>45263</v>
      </c>
      <c r="C1764" t="s">
        <v>11147</v>
      </c>
      <c r="D1764" t="s">
        <v>640</v>
      </c>
      <c r="E1764" t="s">
        <v>2087</v>
      </c>
    </row>
    <row r="1765" spans="1:5" x14ac:dyDescent="0.25">
      <c r="A1765">
        <v>8513</v>
      </c>
      <c r="B1765" t="s">
        <v>45274</v>
      </c>
      <c r="C1765" t="s">
        <v>715</v>
      </c>
      <c r="D1765" t="s">
        <v>640</v>
      </c>
      <c r="E1765" t="s">
        <v>46184</v>
      </c>
    </row>
    <row r="1766" spans="1:5" x14ac:dyDescent="0.25">
      <c r="A1766">
        <v>8516</v>
      </c>
      <c r="B1766" t="s">
        <v>45277</v>
      </c>
      <c r="C1766" t="s">
        <v>2210</v>
      </c>
      <c r="D1766" t="s">
        <v>46173</v>
      </c>
      <c r="E1766" t="s">
        <v>838</v>
      </c>
    </row>
    <row r="1767" spans="1:5" x14ac:dyDescent="0.25">
      <c r="A1767">
        <v>8520</v>
      </c>
      <c r="B1767" t="s">
        <v>45281</v>
      </c>
      <c r="C1767" t="s">
        <v>1068</v>
      </c>
      <c r="D1767" t="s">
        <v>640</v>
      </c>
      <c r="E1767" t="s">
        <v>2256</v>
      </c>
    </row>
    <row r="1768" spans="1:5" x14ac:dyDescent="0.25">
      <c r="A1768">
        <v>8524</v>
      </c>
      <c r="B1768" t="s">
        <v>45286</v>
      </c>
      <c r="C1768" t="s">
        <v>1439</v>
      </c>
      <c r="D1768" t="s">
        <v>732</v>
      </c>
      <c r="E1768" t="s">
        <v>46185</v>
      </c>
    </row>
    <row r="1769" spans="1:5" x14ac:dyDescent="0.25">
      <c r="A1769">
        <v>8528</v>
      </c>
      <c r="B1769" t="s">
        <v>47713</v>
      </c>
      <c r="C1769" t="s">
        <v>1517</v>
      </c>
      <c r="D1769" t="s">
        <v>640</v>
      </c>
      <c r="E1769" t="s">
        <v>795</v>
      </c>
    </row>
    <row r="1770" spans="1:5" x14ac:dyDescent="0.25">
      <c r="A1770">
        <v>8529</v>
      </c>
      <c r="B1770" t="s">
        <v>45291</v>
      </c>
      <c r="C1770" t="s">
        <v>2047</v>
      </c>
      <c r="D1770" t="s">
        <v>674</v>
      </c>
      <c r="E1770" t="s">
        <v>37694</v>
      </c>
    </row>
    <row r="1771" spans="1:5" x14ac:dyDescent="0.25">
      <c r="A1771">
        <v>8533</v>
      </c>
      <c r="B1771" t="s">
        <v>45295</v>
      </c>
      <c r="C1771" t="s">
        <v>1439</v>
      </c>
      <c r="D1771" t="s">
        <v>640</v>
      </c>
      <c r="E1771" t="s">
        <v>1508</v>
      </c>
    </row>
    <row r="1772" spans="1:5" x14ac:dyDescent="0.25">
      <c r="A1772">
        <v>8537</v>
      </c>
      <c r="B1772" t="s">
        <v>49396</v>
      </c>
      <c r="C1772" t="s">
        <v>40804</v>
      </c>
      <c r="D1772" t="s">
        <v>636</v>
      </c>
      <c r="E1772" t="s">
        <v>1958</v>
      </c>
    </row>
    <row r="1773" spans="1:5" x14ac:dyDescent="0.25">
      <c r="A1773">
        <v>8539</v>
      </c>
      <c r="B1773" t="s">
        <v>45301</v>
      </c>
      <c r="C1773" t="s">
        <v>658</v>
      </c>
      <c r="D1773" t="s">
        <v>636</v>
      </c>
      <c r="E1773" t="s">
        <v>934</v>
      </c>
    </row>
    <row r="1774" spans="1:5" x14ac:dyDescent="0.25">
      <c r="A1774">
        <v>8541</v>
      </c>
      <c r="B1774" t="s">
        <v>45302</v>
      </c>
      <c r="C1774" t="s">
        <v>891</v>
      </c>
      <c r="D1774" t="s">
        <v>640</v>
      </c>
      <c r="E1774" t="s">
        <v>633</v>
      </c>
    </row>
    <row r="1775" spans="1:5" x14ac:dyDescent="0.25">
      <c r="A1775">
        <v>8547</v>
      </c>
      <c r="B1775" t="s">
        <v>45308</v>
      </c>
      <c r="C1775" t="s">
        <v>936</v>
      </c>
      <c r="D1775" t="s">
        <v>732</v>
      </c>
      <c r="E1775" t="s">
        <v>48981</v>
      </c>
    </row>
    <row r="1776" spans="1:5" x14ac:dyDescent="0.25">
      <c r="A1776">
        <v>8548</v>
      </c>
      <c r="B1776" t="s">
        <v>45309</v>
      </c>
      <c r="C1776" t="s">
        <v>42304</v>
      </c>
      <c r="D1776" t="s">
        <v>640</v>
      </c>
      <c r="E1776" t="s">
        <v>1236</v>
      </c>
    </row>
    <row r="1777" spans="1:5" x14ac:dyDescent="0.25">
      <c r="A1777">
        <v>8558</v>
      </c>
      <c r="B1777" t="s">
        <v>45318</v>
      </c>
      <c r="C1777" t="s">
        <v>1095</v>
      </c>
      <c r="D1777" t="s">
        <v>636</v>
      </c>
      <c r="E1777" t="s">
        <v>46186</v>
      </c>
    </row>
    <row r="1778" spans="1:5" x14ac:dyDescent="0.25">
      <c r="A1778">
        <v>8561</v>
      </c>
      <c r="B1778" t="s">
        <v>45322</v>
      </c>
      <c r="C1778" t="s">
        <v>929</v>
      </c>
      <c r="D1778" t="s">
        <v>37806</v>
      </c>
      <c r="E1778" t="s">
        <v>46187</v>
      </c>
    </row>
    <row r="1779" spans="1:5" x14ac:dyDescent="0.25">
      <c r="A1779">
        <v>8563</v>
      </c>
      <c r="B1779" t="s">
        <v>45324</v>
      </c>
      <c r="C1779" t="s">
        <v>1048</v>
      </c>
      <c r="D1779" t="s">
        <v>636</v>
      </c>
      <c r="E1779" t="s">
        <v>1341</v>
      </c>
    </row>
    <row r="1780" spans="1:5" x14ac:dyDescent="0.25">
      <c r="A1780">
        <v>8564</v>
      </c>
      <c r="B1780" t="s">
        <v>45325</v>
      </c>
      <c r="C1780" t="s">
        <v>1043</v>
      </c>
      <c r="D1780" t="s">
        <v>632</v>
      </c>
      <c r="E1780" t="s">
        <v>1031</v>
      </c>
    </row>
    <row r="1781" spans="1:5" x14ac:dyDescent="0.25">
      <c r="A1781">
        <v>8566</v>
      </c>
      <c r="B1781" t="s">
        <v>45328</v>
      </c>
      <c r="C1781" t="s">
        <v>726</v>
      </c>
      <c r="D1781" t="s">
        <v>636</v>
      </c>
      <c r="E1781" t="s">
        <v>1804</v>
      </c>
    </row>
    <row r="1782" spans="1:5" x14ac:dyDescent="0.25">
      <c r="A1782">
        <v>8571</v>
      </c>
      <c r="B1782" t="s">
        <v>45334</v>
      </c>
      <c r="C1782" t="s">
        <v>1572</v>
      </c>
      <c r="D1782" t="s">
        <v>636</v>
      </c>
      <c r="E1782" t="s">
        <v>750</v>
      </c>
    </row>
    <row r="1783" spans="1:5" x14ac:dyDescent="0.25">
      <c r="A1783">
        <v>8575</v>
      </c>
      <c r="B1783" t="s">
        <v>45338</v>
      </c>
      <c r="C1783" t="s">
        <v>653</v>
      </c>
      <c r="D1783" t="s">
        <v>636</v>
      </c>
      <c r="E1783" t="s">
        <v>1341</v>
      </c>
    </row>
    <row r="1784" spans="1:5" x14ac:dyDescent="0.25">
      <c r="A1784">
        <v>8578</v>
      </c>
      <c r="B1784" t="s">
        <v>45341</v>
      </c>
      <c r="C1784" t="s">
        <v>627</v>
      </c>
      <c r="D1784" t="s">
        <v>640</v>
      </c>
      <c r="E1784" t="s">
        <v>795</v>
      </c>
    </row>
    <row r="1785" spans="1:5" x14ac:dyDescent="0.25">
      <c r="A1785">
        <v>8579</v>
      </c>
      <c r="B1785" t="s">
        <v>45342</v>
      </c>
      <c r="C1785" t="s">
        <v>1204</v>
      </c>
      <c r="D1785" t="s">
        <v>674</v>
      </c>
      <c r="E1785" t="s">
        <v>1222</v>
      </c>
    </row>
    <row r="1786" spans="1:5" x14ac:dyDescent="0.25">
      <c r="A1786">
        <v>8584</v>
      </c>
      <c r="B1786" t="s">
        <v>45348</v>
      </c>
      <c r="C1786" t="s">
        <v>653</v>
      </c>
      <c r="D1786" t="s">
        <v>636</v>
      </c>
      <c r="E1786" t="s">
        <v>2432</v>
      </c>
    </row>
    <row r="1787" spans="1:5" x14ac:dyDescent="0.25">
      <c r="A1787" s="172">
        <v>8586</v>
      </c>
      <c r="B1787" s="177" t="s">
        <v>45350</v>
      </c>
      <c r="C1787" s="177" t="s">
        <v>639</v>
      </c>
      <c r="D1787" s="177" t="s">
        <v>732</v>
      </c>
      <c r="E1787" s="177">
        <v>1956</v>
      </c>
    </row>
    <row r="1788" spans="1:5" x14ac:dyDescent="0.25">
      <c r="A1788" s="166">
        <v>8587</v>
      </c>
      <c r="B1788" s="174" t="s">
        <v>45351</v>
      </c>
      <c r="C1788" s="174" t="s">
        <v>706</v>
      </c>
      <c r="D1788" s="174" t="s">
        <v>636</v>
      </c>
      <c r="E1788" s="174" t="s">
        <v>670</v>
      </c>
    </row>
    <row r="1789" spans="1:5" x14ac:dyDescent="0.25">
      <c r="A1789" s="143">
        <v>8591</v>
      </c>
      <c r="B1789" s="99" t="s">
        <v>45355</v>
      </c>
      <c r="C1789" s="99" t="s">
        <v>868</v>
      </c>
      <c r="D1789" s="177" t="s">
        <v>636</v>
      </c>
      <c r="E1789" s="99" t="s">
        <v>1297</v>
      </c>
    </row>
    <row r="1790" spans="1:5" x14ac:dyDescent="0.25">
      <c r="A1790" s="143">
        <v>8609</v>
      </c>
      <c r="B1790" s="99" t="s">
        <v>45373</v>
      </c>
      <c r="C1790" s="99" t="s">
        <v>871</v>
      </c>
      <c r="D1790" s="174" t="s">
        <v>632</v>
      </c>
      <c r="E1790" s="99" t="s">
        <v>46188</v>
      </c>
    </row>
    <row r="1791" spans="1:5" x14ac:dyDescent="0.25">
      <c r="A1791" s="143">
        <v>8610</v>
      </c>
      <c r="B1791" s="99" t="s">
        <v>45374</v>
      </c>
      <c r="C1791" s="99" t="s">
        <v>1090</v>
      </c>
      <c r="D1791" s="177" t="s">
        <v>636</v>
      </c>
      <c r="E1791" s="99" t="s">
        <v>1375</v>
      </c>
    </row>
    <row r="1792" spans="1:5" x14ac:dyDescent="0.25">
      <c r="A1792" s="166">
        <v>8617</v>
      </c>
      <c r="B1792" s="174" t="s">
        <v>45379</v>
      </c>
      <c r="C1792" s="174" t="s">
        <v>1068</v>
      </c>
      <c r="D1792" s="174" t="s">
        <v>674</v>
      </c>
      <c r="E1792" s="174">
        <v>1968</v>
      </c>
    </row>
    <row r="1793" spans="1:5" x14ac:dyDescent="0.25">
      <c r="A1793" s="172">
        <v>8625</v>
      </c>
      <c r="B1793" s="177" t="s">
        <v>45386</v>
      </c>
      <c r="C1793" s="177" t="s">
        <v>45387</v>
      </c>
      <c r="D1793" s="177" t="s">
        <v>632</v>
      </c>
      <c r="E1793" s="177" t="s">
        <v>672</v>
      </c>
    </row>
    <row r="1794" spans="1:5" x14ac:dyDescent="0.25">
      <c r="A1794" s="166">
        <v>8628</v>
      </c>
      <c r="B1794" s="174" t="s">
        <v>45391</v>
      </c>
      <c r="C1794" s="174" t="s">
        <v>45392</v>
      </c>
      <c r="D1794" s="174" t="s">
        <v>636</v>
      </c>
      <c r="E1794" s="174" t="s">
        <v>2169</v>
      </c>
    </row>
    <row r="1795" spans="1:5" x14ac:dyDescent="0.25">
      <c r="A1795" s="172">
        <v>8631</v>
      </c>
      <c r="B1795" s="177" t="s">
        <v>45395</v>
      </c>
      <c r="C1795" s="177" t="s">
        <v>1422</v>
      </c>
      <c r="D1795" s="177" t="s">
        <v>636</v>
      </c>
      <c r="E1795" s="177" t="s">
        <v>1001</v>
      </c>
    </row>
    <row r="1796" spans="1:5" x14ac:dyDescent="0.25">
      <c r="A1796" s="166">
        <v>8633</v>
      </c>
      <c r="B1796" s="174" t="s">
        <v>45397</v>
      </c>
      <c r="C1796" s="174" t="s">
        <v>1541</v>
      </c>
      <c r="D1796" s="174" t="s">
        <v>632</v>
      </c>
      <c r="E1796" s="174" t="s">
        <v>46177</v>
      </c>
    </row>
    <row r="1797" spans="1:5" x14ac:dyDescent="0.25">
      <c r="A1797" s="172">
        <v>8634</v>
      </c>
      <c r="B1797" s="177" t="s">
        <v>45398</v>
      </c>
      <c r="C1797" s="177" t="s">
        <v>1541</v>
      </c>
      <c r="D1797" s="177" t="s">
        <v>636</v>
      </c>
      <c r="E1797" s="177" t="s">
        <v>37633</v>
      </c>
    </row>
    <row r="1798" spans="1:5" x14ac:dyDescent="0.25">
      <c r="A1798" s="166">
        <v>8638</v>
      </c>
      <c r="B1798" s="174" t="s">
        <v>45402</v>
      </c>
      <c r="C1798" s="174" t="s">
        <v>1095</v>
      </c>
      <c r="D1798" s="174" t="s">
        <v>636</v>
      </c>
      <c r="E1798" s="174" t="s">
        <v>46193</v>
      </c>
    </row>
    <row r="1799" spans="1:5" x14ac:dyDescent="0.25">
      <c r="A1799" s="172">
        <v>8644</v>
      </c>
      <c r="B1799" s="177" t="s">
        <v>45409</v>
      </c>
      <c r="C1799" s="177" t="s">
        <v>763</v>
      </c>
      <c r="D1799" s="177" t="s">
        <v>632</v>
      </c>
      <c r="E1799" s="177" t="s">
        <v>1260</v>
      </c>
    </row>
    <row r="1800" spans="1:5" x14ac:dyDescent="0.25">
      <c r="A1800">
        <v>8645</v>
      </c>
      <c r="B1800" t="s">
        <v>45411</v>
      </c>
      <c r="C1800" t="s">
        <v>40162</v>
      </c>
      <c r="D1800" t="s">
        <v>640</v>
      </c>
      <c r="E1800" t="s">
        <v>1309</v>
      </c>
    </row>
    <row r="1801" spans="1:5" x14ac:dyDescent="0.25">
      <c r="A1801">
        <v>8648</v>
      </c>
      <c r="B1801" t="s">
        <v>45415</v>
      </c>
      <c r="C1801" t="s">
        <v>1964</v>
      </c>
      <c r="D1801" t="s">
        <v>640</v>
      </c>
      <c r="E1801" t="s">
        <v>46194</v>
      </c>
    </row>
    <row r="1802" spans="1:5" x14ac:dyDescent="0.25">
      <c r="A1802">
        <v>8654</v>
      </c>
      <c r="B1802" t="s">
        <v>45421</v>
      </c>
      <c r="C1802" t="s">
        <v>45422</v>
      </c>
      <c r="D1802" t="s">
        <v>632</v>
      </c>
      <c r="E1802" t="s">
        <v>2211</v>
      </c>
    </row>
    <row r="1803" spans="1:5" x14ac:dyDescent="0.25">
      <c r="A1803">
        <v>8659</v>
      </c>
      <c r="B1803" t="s">
        <v>45427</v>
      </c>
      <c r="C1803" t="s">
        <v>45428</v>
      </c>
      <c r="D1803" t="s">
        <v>640</v>
      </c>
      <c r="E1803" t="s">
        <v>46196</v>
      </c>
    </row>
    <row r="1804" spans="1:5" x14ac:dyDescent="0.25">
      <c r="A1804">
        <v>8664</v>
      </c>
      <c r="B1804" t="s">
        <v>45435</v>
      </c>
      <c r="C1804" t="s">
        <v>768</v>
      </c>
      <c r="D1804" t="s">
        <v>46122</v>
      </c>
      <c r="E1804" t="s">
        <v>46197</v>
      </c>
    </row>
    <row r="1805" spans="1:5" x14ac:dyDescent="0.25">
      <c r="A1805">
        <v>8665</v>
      </c>
      <c r="B1805" t="s">
        <v>45436</v>
      </c>
      <c r="C1805" t="s">
        <v>2975</v>
      </c>
      <c r="D1805" t="s">
        <v>640</v>
      </c>
      <c r="E1805" t="s">
        <v>46198</v>
      </c>
    </row>
    <row r="1806" spans="1:5" x14ac:dyDescent="0.25">
      <c r="A1806">
        <v>8667</v>
      </c>
      <c r="B1806" t="s">
        <v>45439</v>
      </c>
      <c r="C1806" t="s">
        <v>1334</v>
      </c>
      <c r="D1806" t="s">
        <v>636</v>
      </c>
      <c r="E1806" t="s">
        <v>1229</v>
      </c>
    </row>
    <row r="1807" spans="1:5" x14ac:dyDescent="0.25">
      <c r="A1807">
        <v>8670</v>
      </c>
      <c r="B1807" t="s">
        <v>45442</v>
      </c>
      <c r="C1807" t="s">
        <v>1499</v>
      </c>
      <c r="D1807" t="s">
        <v>636</v>
      </c>
      <c r="E1807" t="s">
        <v>46199</v>
      </c>
    </row>
    <row r="1808" spans="1:5" x14ac:dyDescent="0.25">
      <c r="A1808">
        <v>8671</v>
      </c>
      <c r="B1808" t="s">
        <v>45443</v>
      </c>
      <c r="C1808" t="s">
        <v>718</v>
      </c>
      <c r="D1808" t="s">
        <v>636</v>
      </c>
      <c r="E1808" t="s">
        <v>1768</v>
      </c>
    </row>
    <row r="1809" spans="1:5" x14ac:dyDescent="0.25">
      <c r="A1809">
        <v>8673</v>
      </c>
      <c r="B1809" t="s">
        <v>45445</v>
      </c>
      <c r="C1809" t="s">
        <v>929</v>
      </c>
      <c r="D1809" t="s">
        <v>636</v>
      </c>
      <c r="E1809" t="s">
        <v>1001</v>
      </c>
    </row>
    <row r="1810" spans="1:5" x14ac:dyDescent="0.25">
      <c r="A1810">
        <v>8676</v>
      </c>
      <c r="B1810" t="s">
        <v>45449</v>
      </c>
      <c r="C1810" t="s">
        <v>760</v>
      </c>
      <c r="D1810" t="s">
        <v>640</v>
      </c>
      <c r="E1810" t="s">
        <v>996</v>
      </c>
    </row>
    <row r="1811" spans="1:5" x14ac:dyDescent="0.25">
      <c r="A1811">
        <v>8679</v>
      </c>
      <c r="B1811" t="s">
        <v>49997</v>
      </c>
      <c r="C1811" t="s">
        <v>871</v>
      </c>
      <c r="D1811" t="s">
        <v>632</v>
      </c>
      <c r="E1811" t="s">
        <v>2479</v>
      </c>
    </row>
    <row r="1812" spans="1:5" x14ac:dyDescent="0.25">
      <c r="A1812">
        <v>8680</v>
      </c>
      <c r="B1812" t="s">
        <v>45453</v>
      </c>
      <c r="C1812" t="s">
        <v>646</v>
      </c>
      <c r="D1812" t="s">
        <v>640</v>
      </c>
      <c r="E1812">
        <v>1968</v>
      </c>
    </row>
    <row r="1813" spans="1:5" x14ac:dyDescent="0.25">
      <c r="A1813">
        <v>8682</v>
      </c>
      <c r="B1813" t="s">
        <v>45455</v>
      </c>
      <c r="C1813" t="s">
        <v>1382</v>
      </c>
      <c r="D1813" t="s">
        <v>632</v>
      </c>
      <c r="E1813" t="s">
        <v>46200</v>
      </c>
    </row>
    <row r="1814" spans="1:5" x14ac:dyDescent="0.25">
      <c r="A1814">
        <v>8683</v>
      </c>
      <c r="B1814" t="s">
        <v>49830</v>
      </c>
      <c r="C1814" t="s">
        <v>726</v>
      </c>
      <c r="D1814" t="s">
        <v>636</v>
      </c>
      <c r="E1814" t="s">
        <v>1341</v>
      </c>
    </row>
    <row r="1815" spans="1:5" x14ac:dyDescent="0.25">
      <c r="A1815">
        <v>8684</v>
      </c>
      <c r="B1815" t="s">
        <v>49998</v>
      </c>
      <c r="C1815" t="s">
        <v>976</v>
      </c>
      <c r="D1815" t="s">
        <v>674</v>
      </c>
      <c r="E1815" t="s">
        <v>758</v>
      </c>
    </row>
    <row r="1816" spans="1:5" x14ac:dyDescent="0.25">
      <c r="A1816">
        <v>8691</v>
      </c>
      <c r="B1816" t="s">
        <v>45463</v>
      </c>
      <c r="C1816" t="s">
        <v>20314</v>
      </c>
      <c r="D1816" t="s">
        <v>640</v>
      </c>
      <c r="E1816" t="s">
        <v>672</v>
      </c>
    </row>
    <row r="1817" spans="1:5" x14ac:dyDescent="0.25">
      <c r="A1817">
        <v>8692</v>
      </c>
      <c r="B1817" t="s">
        <v>45464</v>
      </c>
      <c r="C1817" t="s">
        <v>653</v>
      </c>
      <c r="D1817" t="s">
        <v>636</v>
      </c>
      <c r="E1817" t="s">
        <v>1583</v>
      </c>
    </row>
    <row r="1818" spans="1:5" x14ac:dyDescent="0.25">
      <c r="A1818">
        <v>8698</v>
      </c>
      <c r="B1818" t="s">
        <v>45470</v>
      </c>
      <c r="C1818" t="s">
        <v>627</v>
      </c>
      <c r="D1818" t="s">
        <v>636</v>
      </c>
      <c r="E1818" t="s">
        <v>1136</v>
      </c>
    </row>
    <row r="1819" spans="1:5" x14ac:dyDescent="0.25">
      <c r="A1819">
        <v>8701</v>
      </c>
      <c r="B1819" t="s">
        <v>45473</v>
      </c>
      <c r="C1819" t="s">
        <v>1717</v>
      </c>
      <c r="D1819" t="s">
        <v>636</v>
      </c>
      <c r="E1819" t="s">
        <v>46201</v>
      </c>
    </row>
    <row r="1820" spans="1:5" x14ac:dyDescent="0.25">
      <c r="A1820">
        <v>8708</v>
      </c>
      <c r="B1820" t="s">
        <v>50115</v>
      </c>
      <c r="C1820" t="s">
        <v>646</v>
      </c>
      <c r="D1820" t="s">
        <v>640</v>
      </c>
      <c r="E1820" t="s">
        <v>46202</v>
      </c>
    </row>
    <row r="1821" spans="1:5" x14ac:dyDescent="0.25">
      <c r="A1821">
        <v>8709</v>
      </c>
      <c r="B1821" t="s">
        <v>45482</v>
      </c>
      <c r="C1821" t="s">
        <v>891</v>
      </c>
      <c r="D1821" t="s">
        <v>674</v>
      </c>
      <c r="E1821" t="s">
        <v>37648</v>
      </c>
    </row>
    <row r="1822" spans="1:5" x14ac:dyDescent="0.25">
      <c r="A1822">
        <v>8710</v>
      </c>
      <c r="B1822" t="s">
        <v>45483</v>
      </c>
      <c r="C1822" t="s">
        <v>844</v>
      </c>
      <c r="D1822" t="s">
        <v>674</v>
      </c>
      <c r="E1822" t="s">
        <v>46203</v>
      </c>
    </row>
    <row r="1823" spans="1:5" x14ac:dyDescent="0.25">
      <c r="A1823">
        <v>8713</v>
      </c>
      <c r="B1823" t="s">
        <v>45486</v>
      </c>
      <c r="C1823" t="s">
        <v>646</v>
      </c>
      <c r="D1823" t="s">
        <v>636</v>
      </c>
      <c r="E1823" t="s">
        <v>46204</v>
      </c>
    </row>
    <row r="1824" spans="1:5" x14ac:dyDescent="0.25">
      <c r="A1824">
        <v>8717</v>
      </c>
      <c r="B1824" t="s">
        <v>45490</v>
      </c>
      <c r="C1824" t="s">
        <v>37768</v>
      </c>
      <c r="D1824" t="s">
        <v>632</v>
      </c>
      <c r="E1824" t="s">
        <v>38146</v>
      </c>
    </row>
    <row r="1825" spans="1:5" x14ac:dyDescent="0.25">
      <c r="A1825">
        <v>8724</v>
      </c>
      <c r="B1825" t="s">
        <v>45496</v>
      </c>
      <c r="C1825" t="s">
        <v>646</v>
      </c>
      <c r="D1825" t="s">
        <v>640</v>
      </c>
      <c r="E1825" t="s">
        <v>2475</v>
      </c>
    </row>
    <row r="1826" spans="1:5" x14ac:dyDescent="0.25">
      <c r="A1826">
        <v>8727</v>
      </c>
      <c r="B1826" t="s">
        <v>45499</v>
      </c>
      <c r="C1826" t="s">
        <v>39730</v>
      </c>
      <c r="D1826" t="s">
        <v>636</v>
      </c>
      <c r="E1826" t="s">
        <v>665</v>
      </c>
    </row>
    <row r="1827" spans="1:5" x14ac:dyDescent="0.25">
      <c r="A1827">
        <v>8739</v>
      </c>
      <c r="B1827" t="s">
        <v>45512</v>
      </c>
      <c r="C1827" t="s">
        <v>752</v>
      </c>
      <c r="D1827" t="s">
        <v>632</v>
      </c>
      <c r="E1827" t="s">
        <v>1227</v>
      </c>
    </row>
    <row r="1828" spans="1:5" x14ac:dyDescent="0.25">
      <c r="A1828">
        <v>8741</v>
      </c>
      <c r="B1828" t="s">
        <v>45514</v>
      </c>
      <c r="C1828" t="s">
        <v>898</v>
      </c>
      <c r="D1828" t="s">
        <v>640</v>
      </c>
      <c r="E1828" t="s">
        <v>39270</v>
      </c>
    </row>
    <row r="1829" spans="1:5" x14ac:dyDescent="0.25">
      <c r="A1829">
        <v>8744</v>
      </c>
      <c r="B1829" t="s">
        <v>45516</v>
      </c>
      <c r="C1829" t="s">
        <v>687</v>
      </c>
      <c r="D1829" t="s">
        <v>636</v>
      </c>
      <c r="E1829" t="s">
        <v>704</v>
      </c>
    </row>
    <row r="1830" spans="1:5" x14ac:dyDescent="0.25">
      <c r="A1830">
        <v>8758</v>
      </c>
      <c r="B1830" t="s">
        <v>45531</v>
      </c>
      <c r="C1830" t="s">
        <v>639</v>
      </c>
      <c r="D1830" t="s">
        <v>640</v>
      </c>
      <c r="E1830" t="s">
        <v>46205</v>
      </c>
    </row>
    <row r="1831" spans="1:5" x14ac:dyDescent="0.25">
      <c r="A1831">
        <v>8760</v>
      </c>
      <c r="B1831" t="s">
        <v>47840</v>
      </c>
      <c r="C1831" t="s">
        <v>1003</v>
      </c>
      <c r="D1831" t="s">
        <v>674</v>
      </c>
      <c r="E1831" t="s">
        <v>1845</v>
      </c>
    </row>
    <row r="1832" spans="1:5" x14ac:dyDescent="0.25">
      <c r="A1832">
        <v>8761</v>
      </c>
      <c r="B1832" t="s">
        <v>45533</v>
      </c>
      <c r="C1832" t="s">
        <v>752</v>
      </c>
      <c r="D1832" t="s">
        <v>640</v>
      </c>
      <c r="E1832" t="s">
        <v>46206</v>
      </c>
    </row>
    <row r="1833" spans="1:5" x14ac:dyDescent="0.25">
      <c r="A1833">
        <v>8762</v>
      </c>
      <c r="B1833" t="s">
        <v>45534</v>
      </c>
      <c r="C1833" t="s">
        <v>45535</v>
      </c>
      <c r="D1833" t="s">
        <v>719</v>
      </c>
      <c r="E1833" t="s">
        <v>46207</v>
      </c>
    </row>
    <row r="1834" spans="1:5" x14ac:dyDescent="0.25">
      <c r="A1834">
        <v>8769</v>
      </c>
      <c r="B1834" t="s">
        <v>45543</v>
      </c>
      <c r="C1834" t="s">
        <v>1068</v>
      </c>
      <c r="D1834" t="s">
        <v>636</v>
      </c>
      <c r="E1834" t="s">
        <v>1297</v>
      </c>
    </row>
    <row r="1835" spans="1:5" x14ac:dyDescent="0.25">
      <c r="A1835">
        <v>8781</v>
      </c>
      <c r="B1835" t="s">
        <v>45555</v>
      </c>
      <c r="C1835" t="s">
        <v>627</v>
      </c>
      <c r="D1835" t="s">
        <v>636</v>
      </c>
      <c r="E1835" t="s">
        <v>1309</v>
      </c>
    </row>
    <row r="1836" spans="1:5" x14ac:dyDescent="0.25">
      <c r="A1836">
        <v>8800</v>
      </c>
      <c r="B1836" t="s">
        <v>45576</v>
      </c>
      <c r="C1836" t="s">
        <v>2425</v>
      </c>
      <c r="D1836" t="s">
        <v>632</v>
      </c>
      <c r="E1836" t="s">
        <v>772</v>
      </c>
    </row>
    <row r="1837" spans="1:5" x14ac:dyDescent="0.25">
      <c r="A1837">
        <v>8808</v>
      </c>
      <c r="B1837" t="s">
        <v>45585</v>
      </c>
      <c r="C1837" t="s">
        <v>1840</v>
      </c>
      <c r="D1837" t="s">
        <v>640</v>
      </c>
      <c r="E1837" t="s">
        <v>46208</v>
      </c>
    </row>
    <row r="1838" spans="1:5" x14ac:dyDescent="0.25">
      <c r="A1838">
        <v>8809</v>
      </c>
      <c r="B1838" t="s">
        <v>45586</v>
      </c>
      <c r="C1838" t="s">
        <v>800</v>
      </c>
      <c r="D1838" t="s">
        <v>636</v>
      </c>
      <c r="E1838" t="s">
        <v>46193</v>
      </c>
    </row>
    <row r="1839" spans="1:5" x14ac:dyDescent="0.25">
      <c r="A1839">
        <v>8810</v>
      </c>
      <c r="B1839" t="s">
        <v>45587</v>
      </c>
      <c r="C1839" t="s">
        <v>39274</v>
      </c>
      <c r="D1839" t="s">
        <v>674</v>
      </c>
      <c r="E1839" t="s">
        <v>46209</v>
      </c>
    </row>
    <row r="1840" spans="1:5" x14ac:dyDescent="0.25">
      <c r="A1840">
        <v>8812</v>
      </c>
      <c r="B1840" t="s">
        <v>45589</v>
      </c>
      <c r="C1840" t="s">
        <v>739</v>
      </c>
      <c r="D1840" t="s">
        <v>632</v>
      </c>
      <c r="E1840" t="s">
        <v>46210</v>
      </c>
    </row>
    <row r="1841" spans="1:5" x14ac:dyDescent="0.25">
      <c r="A1841">
        <v>8816</v>
      </c>
      <c r="B1841" t="s">
        <v>45594</v>
      </c>
      <c r="C1841" t="s">
        <v>1030</v>
      </c>
      <c r="D1841" t="s">
        <v>636</v>
      </c>
      <c r="E1841" t="s">
        <v>830</v>
      </c>
    </row>
    <row r="1842" spans="1:5" x14ac:dyDescent="0.25">
      <c r="A1842">
        <v>8817</v>
      </c>
      <c r="B1842" t="s">
        <v>45595</v>
      </c>
      <c r="C1842" t="s">
        <v>42304</v>
      </c>
      <c r="D1842" t="s">
        <v>636</v>
      </c>
      <c r="E1842" t="s">
        <v>2030</v>
      </c>
    </row>
    <row r="1843" spans="1:5" x14ac:dyDescent="0.25">
      <c r="A1843">
        <v>8819</v>
      </c>
      <c r="B1843" t="s">
        <v>45597</v>
      </c>
      <c r="C1843" t="s">
        <v>2860</v>
      </c>
      <c r="D1843" t="s">
        <v>674</v>
      </c>
      <c r="E1843" t="s">
        <v>1344</v>
      </c>
    </row>
    <row r="1844" spans="1:5" x14ac:dyDescent="0.25">
      <c r="A1844">
        <v>8822</v>
      </c>
      <c r="B1844" t="s">
        <v>45601</v>
      </c>
      <c r="C1844" t="s">
        <v>1548</v>
      </c>
      <c r="D1844" t="s">
        <v>636</v>
      </c>
      <c r="E1844" t="s">
        <v>46212</v>
      </c>
    </row>
    <row r="1845" spans="1:5" x14ac:dyDescent="0.25">
      <c r="A1845">
        <v>8828</v>
      </c>
      <c r="B1845" t="s">
        <v>45607</v>
      </c>
      <c r="C1845" t="s">
        <v>45608</v>
      </c>
      <c r="D1845" t="s">
        <v>632</v>
      </c>
      <c r="E1845" t="s">
        <v>46213</v>
      </c>
    </row>
    <row r="1846" spans="1:5" x14ac:dyDescent="0.25">
      <c r="A1846">
        <v>8830</v>
      </c>
      <c r="B1846" t="s">
        <v>45610</v>
      </c>
      <c r="C1846" t="s">
        <v>662</v>
      </c>
      <c r="D1846" t="s">
        <v>640</v>
      </c>
      <c r="E1846" t="s">
        <v>37700</v>
      </c>
    </row>
    <row r="1847" spans="1:5" x14ac:dyDescent="0.25">
      <c r="A1847">
        <v>8833</v>
      </c>
      <c r="B1847" t="s">
        <v>46386</v>
      </c>
      <c r="C1847" t="s">
        <v>1068</v>
      </c>
      <c r="D1847" t="s">
        <v>674</v>
      </c>
      <c r="E1847" t="s">
        <v>46164</v>
      </c>
    </row>
    <row r="1848" spans="1:5" x14ac:dyDescent="0.25">
      <c r="A1848">
        <v>8840</v>
      </c>
      <c r="B1848" t="s">
        <v>45621</v>
      </c>
      <c r="C1848" t="s">
        <v>706</v>
      </c>
      <c r="D1848" t="s">
        <v>640</v>
      </c>
      <c r="E1848" t="s">
        <v>708</v>
      </c>
    </row>
    <row r="1849" spans="1:5" x14ac:dyDescent="0.25">
      <c r="A1849">
        <v>8841</v>
      </c>
      <c r="B1849" t="s">
        <v>45622</v>
      </c>
      <c r="C1849" t="s">
        <v>1068</v>
      </c>
      <c r="D1849" t="s">
        <v>636</v>
      </c>
      <c r="E1849" t="s">
        <v>2044</v>
      </c>
    </row>
    <row r="1850" spans="1:5" x14ac:dyDescent="0.25">
      <c r="A1850">
        <v>8844</v>
      </c>
      <c r="B1850" t="s">
        <v>45625</v>
      </c>
      <c r="C1850" t="s">
        <v>627</v>
      </c>
      <c r="D1850" t="s">
        <v>632</v>
      </c>
      <c r="E1850" t="s">
        <v>37813</v>
      </c>
    </row>
    <row r="1851" spans="1:5" x14ac:dyDescent="0.25">
      <c r="A1851">
        <v>8845</v>
      </c>
      <c r="B1851" t="s">
        <v>45626</v>
      </c>
      <c r="C1851" t="s">
        <v>706</v>
      </c>
      <c r="D1851" t="s">
        <v>632</v>
      </c>
      <c r="E1851" t="s">
        <v>1076</v>
      </c>
    </row>
    <row r="1852" spans="1:5" x14ac:dyDescent="0.25">
      <c r="A1852">
        <v>8855</v>
      </c>
      <c r="B1852" t="s">
        <v>45638</v>
      </c>
      <c r="C1852" t="s">
        <v>1548</v>
      </c>
      <c r="D1852" t="s">
        <v>632</v>
      </c>
      <c r="E1852" t="s">
        <v>46215</v>
      </c>
    </row>
    <row r="1853" spans="1:5" x14ac:dyDescent="0.25">
      <c r="A1853">
        <v>8862</v>
      </c>
      <c r="B1853" t="s">
        <v>45646</v>
      </c>
      <c r="C1853" t="s">
        <v>1068</v>
      </c>
      <c r="D1853" t="s">
        <v>636</v>
      </c>
      <c r="E1853" t="s">
        <v>795</v>
      </c>
    </row>
    <row r="1854" spans="1:5" x14ac:dyDescent="0.25">
      <c r="A1854">
        <v>8866</v>
      </c>
      <c r="B1854" t="s">
        <v>45650</v>
      </c>
      <c r="C1854" t="s">
        <v>653</v>
      </c>
      <c r="D1854" t="s">
        <v>640</v>
      </c>
      <c r="E1854" t="s">
        <v>954</v>
      </c>
    </row>
    <row r="1855" spans="1:5" x14ac:dyDescent="0.25">
      <c r="A1855">
        <v>8867</v>
      </c>
      <c r="B1855" t="s">
        <v>45651</v>
      </c>
      <c r="C1855" t="s">
        <v>687</v>
      </c>
      <c r="D1855" t="s">
        <v>636</v>
      </c>
      <c r="E1855" t="s">
        <v>2404</v>
      </c>
    </row>
    <row r="1856" spans="1:5" x14ac:dyDescent="0.25">
      <c r="A1856">
        <v>8881</v>
      </c>
      <c r="B1856" t="s">
        <v>45664</v>
      </c>
      <c r="C1856" t="s">
        <v>669</v>
      </c>
      <c r="D1856" t="s">
        <v>46216</v>
      </c>
      <c r="E1856" t="s">
        <v>1031</v>
      </c>
    </row>
    <row r="1857" spans="1:5" x14ac:dyDescent="0.25">
      <c r="A1857">
        <v>8888</v>
      </c>
      <c r="B1857" t="s">
        <v>45671</v>
      </c>
      <c r="C1857" t="s">
        <v>739</v>
      </c>
      <c r="D1857" t="s">
        <v>636</v>
      </c>
      <c r="E1857" t="s">
        <v>1001</v>
      </c>
    </row>
    <row r="1858" spans="1:5" x14ac:dyDescent="0.25">
      <c r="A1858">
        <v>8889</v>
      </c>
      <c r="B1858" t="s">
        <v>47714</v>
      </c>
      <c r="C1858" t="s">
        <v>627</v>
      </c>
      <c r="D1858" t="s">
        <v>632</v>
      </c>
      <c r="E1858" t="s">
        <v>927</v>
      </c>
    </row>
    <row r="1859" spans="1:5" x14ac:dyDescent="0.25">
      <c r="A1859">
        <v>8891</v>
      </c>
      <c r="B1859" t="s">
        <v>45673</v>
      </c>
      <c r="C1859" t="s">
        <v>726</v>
      </c>
      <c r="D1859" t="s">
        <v>632</v>
      </c>
      <c r="E1859" t="s">
        <v>46217</v>
      </c>
    </row>
    <row r="1860" spans="1:5" x14ac:dyDescent="0.25">
      <c r="A1860">
        <v>8905</v>
      </c>
      <c r="B1860" t="s">
        <v>45687</v>
      </c>
      <c r="C1860" t="s">
        <v>891</v>
      </c>
      <c r="D1860" t="s">
        <v>632</v>
      </c>
      <c r="E1860" t="s">
        <v>1046</v>
      </c>
    </row>
    <row r="1861" spans="1:5" x14ac:dyDescent="0.25">
      <c r="A1861">
        <v>8909</v>
      </c>
      <c r="B1861" t="s">
        <v>45691</v>
      </c>
      <c r="C1861" t="s">
        <v>1296</v>
      </c>
      <c r="D1861" t="s">
        <v>632</v>
      </c>
      <c r="E1861" t="s">
        <v>46218</v>
      </c>
    </row>
    <row r="1862" spans="1:5" x14ac:dyDescent="0.25">
      <c r="A1862">
        <v>8918</v>
      </c>
      <c r="B1862" t="s">
        <v>45700</v>
      </c>
      <c r="C1862" t="s">
        <v>836</v>
      </c>
      <c r="D1862" t="s">
        <v>632</v>
      </c>
      <c r="E1862" t="s">
        <v>46219</v>
      </c>
    </row>
    <row r="1863" spans="1:5" x14ac:dyDescent="0.25">
      <c r="A1863">
        <v>8920</v>
      </c>
      <c r="B1863" t="s">
        <v>47846</v>
      </c>
      <c r="C1863" t="s">
        <v>662</v>
      </c>
      <c r="D1863" t="s">
        <v>636</v>
      </c>
      <c r="E1863" t="s">
        <v>750</v>
      </c>
    </row>
    <row r="1864" spans="1:5" x14ac:dyDescent="0.25">
      <c r="A1864">
        <v>8922</v>
      </c>
      <c r="B1864" t="s">
        <v>45704</v>
      </c>
      <c r="C1864" t="s">
        <v>639</v>
      </c>
      <c r="D1864" t="s">
        <v>640</v>
      </c>
      <c r="E1864" t="s">
        <v>1555</v>
      </c>
    </row>
    <row r="1865" spans="1:5" x14ac:dyDescent="0.25">
      <c r="A1865">
        <v>8930</v>
      </c>
      <c r="B1865" t="s">
        <v>45713</v>
      </c>
      <c r="C1865" t="s">
        <v>32195</v>
      </c>
      <c r="D1865" t="s">
        <v>632</v>
      </c>
      <c r="E1865" t="s">
        <v>46163</v>
      </c>
    </row>
    <row r="1866" spans="1:5" x14ac:dyDescent="0.25">
      <c r="A1866">
        <v>8934</v>
      </c>
      <c r="B1866" t="s">
        <v>45716</v>
      </c>
      <c r="C1866" t="s">
        <v>41660</v>
      </c>
      <c r="D1866" t="s">
        <v>837</v>
      </c>
      <c r="E1866" t="s">
        <v>46109</v>
      </c>
    </row>
    <row r="1867" spans="1:5" x14ac:dyDescent="0.25">
      <c r="A1867">
        <v>8937</v>
      </c>
      <c r="B1867" t="s">
        <v>45719</v>
      </c>
      <c r="C1867" t="s">
        <v>1526</v>
      </c>
      <c r="D1867" t="s">
        <v>636</v>
      </c>
      <c r="E1867" t="s">
        <v>1682</v>
      </c>
    </row>
    <row r="1868" spans="1:5" x14ac:dyDescent="0.25">
      <c r="A1868">
        <v>8941</v>
      </c>
      <c r="B1868" t="s">
        <v>49106</v>
      </c>
      <c r="C1868" t="s">
        <v>886</v>
      </c>
      <c r="D1868" t="s">
        <v>632</v>
      </c>
      <c r="E1868" t="s">
        <v>46220</v>
      </c>
    </row>
    <row r="1869" spans="1:5" x14ac:dyDescent="0.25">
      <c r="A1869">
        <v>8942</v>
      </c>
      <c r="B1869" t="s">
        <v>45724</v>
      </c>
      <c r="C1869" t="s">
        <v>1068</v>
      </c>
      <c r="D1869" t="s">
        <v>632</v>
      </c>
      <c r="E1869" t="s">
        <v>46221</v>
      </c>
    </row>
    <row r="1870" spans="1:5" x14ac:dyDescent="0.25">
      <c r="A1870">
        <v>8948</v>
      </c>
      <c r="B1870" t="s">
        <v>45731</v>
      </c>
      <c r="C1870" t="s">
        <v>1060</v>
      </c>
      <c r="D1870" t="s">
        <v>640</v>
      </c>
      <c r="E1870" t="s">
        <v>1846</v>
      </c>
    </row>
    <row r="1871" spans="1:5" x14ac:dyDescent="0.25">
      <c r="A1871">
        <v>8955</v>
      </c>
      <c r="B1871" t="s">
        <v>47715</v>
      </c>
      <c r="C1871" t="s">
        <v>639</v>
      </c>
      <c r="D1871" t="s">
        <v>837</v>
      </c>
      <c r="E1871" t="s">
        <v>1688</v>
      </c>
    </row>
    <row r="1872" spans="1:5" x14ac:dyDescent="0.25">
      <c r="A1872">
        <v>8958</v>
      </c>
      <c r="B1872" t="s">
        <v>45740</v>
      </c>
      <c r="C1872" t="s">
        <v>687</v>
      </c>
      <c r="D1872" t="s">
        <v>632</v>
      </c>
      <c r="E1872" t="s">
        <v>46222</v>
      </c>
    </row>
    <row r="1873" spans="1:5" x14ac:dyDescent="0.25">
      <c r="A1873">
        <v>8961</v>
      </c>
      <c r="B1873" t="s">
        <v>45743</v>
      </c>
      <c r="C1873" t="s">
        <v>760</v>
      </c>
      <c r="D1873" t="s">
        <v>636</v>
      </c>
      <c r="E1873" t="s">
        <v>2343</v>
      </c>
    </row>
    <row r="1874" spans="1:5" x14ac:dyDescent="0.25">
      <c r="A1874">
        <v>8963</v>
      </c>
      <c r="B1874" t="s">
        <v>45745</v>
      </c>
      <c r="C1874" t="s">
        <v>44775</v>
      </c>
      <c r="D1874" t="s">
        <v>674</v>
      </c>
      <c r="E1874" t="s">
        <v>1315</v>
      </c>
    </row>
    <row r="1875" spans="1:5" x14ac:dyDescent="0.25">
      <c r="A1875">
        <v>8966</v>
      </c>
      <c r="B1875" t="s">
        <v>45748</v>
      </c>
      <c r="C1875" t="s">
        <v>1068</v>
      </c>
      <c r="D1875" t="s">
        <v>632</v>
      </c>
      <c r="E1875" t="s">
        <v>1024</v>
      </c>
    </row>
    <row r="1876" spans="1:5" x14ac:dyDescent="0.25">
      <c r="A1876">
        <v>8975</v>
      </c>
      <c r="B1876" t="s">
        <v>45756</v>
      </c>
      <c r="C1876" t="s">
        <v>658</v>
      </c>
      <c r="D1876" t="s">
        <v>636</v>
      </c>
      <c r="E1876" t="s">
        <v>1213</v>
      </c>
    </row>
    <row r="1877" spans="1:5" x14ac:dyDescent="0.25">
      <c r="A1877">
        <v>8976</v>
      </c>
      <c r="B1877" t="s">
        <v>49813</v>
      </c>
      <c r="C1877" t="s">
        <v>771</v>
      </c>
      <c r="D1877" t="s">
        <v>632</v>
      </c>
      <c r="E1877" t="s">
        <v>1765</v>
      </c>
    </row>
    <row r="1878" spans="1:5" x14ac:dyDescent="0.25">
      <c r="A1878">
        <v>8978</v>
      </c>
      <c r="B1878" t="s">
        <v>47849</v>
      </c>
      <c r="C1878" t="s">
        <v>669</v>
      </c>
      <c r="D1878" t="s">
        <v>640</v>
      </c>
      <c r="E1878" t="s">
        <v>46223</v>
      </c>
    </row>
    <row r="1879" spans="1:5" x14ac:dyDescent="0.25">
      <c r="A1879">
        <v>8985</v>
      </c>
      <c r="B1879" t="s">
        <v>45765</v>
      </c>
      <c r="C1879" t="s">
        <v>739</v>
      </c>
      <c r="D1879" t="s">
        <v>674</v>
      </c>
      <c r="E1879" t="s">
        <v>1028</v>
      </c>
    </row>
    <row r="1880" spans="1:5" x14ac:dyDescent="0.25">
      <c r="A1880">
        <v>8997</v>
      </c>
      <c r="B1880" t="s">
        <v>50116</v>
      </c>
      <c r="C1880" t="s">
        <v>900</v>
      </c>
      <c r="D1880" t="s">
        <v>636</v>
      </c>
      <c r="E1880" t="s">
        <v>2343</v>
      </c>
    </row>
    <row r="1881" spans="1:5" x14ac:dyDescent="0.25">
      <c r="A1881">
        <v>8999</v>
      </c>
      <c r="B1881" t="s">
        <v>45779</v>
      </c>
      <c r="C1881" t="s">
        <v>627</v>
      </c>
      <c r="D1881" t="s">
        <v>632</v>
      </c>
      <c r="E1881" t="s">
        <v>46159</v>
      </c>
    </row>
    <row r="1882" spans="1:5" x14ac:dyDescent="0.25">
      <c r="A1882">
        <v>9003</v>
      </c>
      <c r="B1882" t="s">
        <v>38893</v>
      </c>
      <c r="C1882" t="s">
        <v>726</v>
      </c>
      <c r="D1882" t="s">
        <v>632</v>
      </c>
      <c r="E1882" t="s">
        <v>46224</v>
      </c>
    </row>
    <row r="1883" spans="1:5" x14ac:dyDescent="0.25">
      <c r="A1883">
        <v>9006</v>
      </c>
      <c r="B1883" t="s">
        <v>45785</v>
      </c>
      <c r="C1883" t="s">
        <v>1030</v>
      </c>
      <c r="D1883" t="s">
        <v>640</v>
      </c>
      <c r="E1883" t="s">
        <v>1380</v>
      </c>
    </row>
    <row r="1884" spans="1:5" x14ac:dyDescent="0.25">
      <c r="A1884">
        <v>9008</v>
      </c>
      <c r="B1884" t="s">
        <v>49107</v>
      </c>
      <c r="C1884" t="s">
        <v>687</v>
      </c>
      <c r="D1884" t="s">
        <v>636</v>
      </c>
      <c r="E1884" t="s">
        <v>1001</v>
      </c>
    </row>
    <row r="1885" spans="1:5" x14ac:dyDescent="0.25">
      <c r="A1885">
        <v>9022</v>
      </c>
      <c r="B1885" t="s">
        <v>45803</v>
      </c>
      <c r="C1885" t="s">
        <v>643</v>
      </c>
      <c r="D1885" t="s">
        <v>640</v>
      </c>
      <c r="E1885" t="s">
        <v>46225</v>
      </c>
    </row>
    <row r="1886" spans="1:5" x14ac:dyDescent="0.25">
      <c r="A1886">
        <v>9027</v>
      </c>
      <c r="B1886" t="s">
        <v>45808</v>
      </c>
      <c r="C1886" t="s">
        <v>726</v>
      </c>
      <c r="D1886" t="s">
        <v>636</v>
      </c>
      <c r="E1886" t="s">
        <v>1225</v>
      </c>
    </row>
    <row r="1887" spans="1:5" x14ac:dyDescent="0.25">
      <c r="A1887">
        <v>9035</v>
      </c>
      <c r="B1887" t="s">
        <v>45817</v>
      </c>
      <c r="C1887" t="s">
        <v>1427</v>
      </c>
      <c r="D1887" t="s">
        <v>636</v>
      </c>
      <c r="E1887" t="s">
        <v>46226</v>
      </c>
    </row>
    <row r="1888" spans="1:5" x14ac:dyDescent="0.25">
      <c r="A1888">
        <v>9037</v>
      </c>
      <c r="B1888" t="s">
        <v>45819</v>
      </c>
      <c r="C1888" t="s">
        <v>627</v>
      </c>
      <c r="D1888" t="s">
        <v>636</v>
      </c>
      <c r="E1888" t="s">
        <v>1845</v>
      </c>
    </row>
    <row r="1889" spans="1:5" x14ac:dyDescent="0.25">
      <c r="A1889">
        <v>9038</v>
      </c>
      <c r="B1889" t="s">
        <v>45820</v>
      </c>
      <c r="C1889" t="s">
        <v>1346</v>
      </c>
      <c r="D1889" t="s">
        <v>632</v>
      </c>
      <c r="E1889" t="s">
        <v>2470</v>
      </c>
    </row>
    <row r="1890" spans="1:5" x14ac:dyDescent="0.25">
      <c r="A1890">
        <v>9039</v>
      </c>
      <c r="B1890" t="s">
        <v>45821</v>
      </c>
      <c r="C1890" t="s">
        <v>31960</v>
      </c>
      <c r="D1890" t="s">
        <v>636</v>
      </c>
      <c r="E1890" t="s">
        <v>2087</v>
      </c>
    </row>
    <row r="1891" spans="1:5" x14ac:dyDescent="0.25">
      <c r="A1891">
        <v>9046</v>
      </c>
      <c r="B1891" t="s">
        <v>45827</v>
      </c>
      <c r="C1891" t="s">
        <v>700</v>
      </c>
      <c r="D1891" t="s">
        <v>636</v>
      </c>
      <c r="E1891" t="s">
        <v>1309</v>
      </c>
    </row>
    <row r="1892" spans="1:5" x14ac:dyDescent="0.25">
      <c r="A1892">
        <v>9059</v>
      </c>
      <c r="B1892" t="s">
        <v>45840</v>
      </c>
      <c r="C1892" t="s">
        <v>664</v>
      </c>
      <c r="D1892" t="s">
        <v>640</v>
      </c>
      <c r="E1892" t="s">
        <v>810</v>
      </c>
    </row>
    <row r="1893" spans="1:5" x14ac:dyDescent="0.25">
      <c r="A1893">
        <v>9076</v>
      </c>
      <c r="B1893" t="s">
        <v>50117</v>
      </c>
      <c r="C1893" t="s">
        <v>1068</v>
      </c>
      <c r="D1893" t="s">
        <v>636</v>
      </c>
      <c r="E1893" t="s">
        <v>2107</v>
      </c>
    </row>
    <row r="1894" spans="1:5" x14ac:dyDescent="0.25">
      <c r="A1894">
        <v>9079</v>
      </c>
      <c r="B1894" t="s">
        <v>50118</v>
      </c>
      <c r="C1894" t="s">
        <v>635</v>
      </c>
      <c r="D1894" t="s">
        <v>632</v>
      </c>
      <c r="E1894" t="s">
        <v>795</v>
      </c>
    </row>
    <row r="1895" spans="1:5" x14ac:dyDescent="0.25">
      <c r="A1895">
        <v>9082</v>
      </c>
      <c r="B1895" t="s">
        <v>45865</v>
      </c>
      <c r="C1895" t="s">
        <v>891</v>
      </c>
      <c r="D1895" t="s">
        <v>640</v>
      </c>
      <c r="E1895" t="s">
        <v>46227</v>
      </c>
    </row>
    <row r="1896" spans="1:5" x14ac:dyDescent="0.25">
      <c r="A1896">
        <v>9083</v>
      </c>
      <c r="B1896" t="s">
        <v>45866</v>
      </c>
      <c r="C1896" t="s">
        <v>639</v>
      </c>
      <c r="D1896" t="s">
        <v>636</v>
      </c>
      <c r="E1896" t="s">
        <v>37700</v>
      </c>
    </row>
    <row r="1897" spans="1:5" x14ac:dyDescent="0.25">
      <c r="A1897">
        <v>9092</v>
      </c>
      <c r="B1897" t="s">
        <v>45876</v>
      </c>
      <c r="C1897" t="s">
        <v>1090</v>
      </c>
      <c r="D1897" t="s">
        <v>636</v>
      </c>
      <c r="E1897" t="s">
        <v>758</v>
      </c>
    </row>
    <row r="1898" spans="1:5" x14ac:dyDescent="0.25">
      <c r="A1898">
        <v>9093</v>
      </c>
      <c r="B1898" t="s">
        <v>45877</v>
      </c>
      <c r="C1898" t="s">
        <v>797</v>
      </c>
      <c r="D1898" t="s">
        <v>719</v>
      </c>
      <c r="E1898" t="s">
        <v>782</v>
      </c>
    </row>
    <row r="1899" spans="1:5" x14ac:dyDescent="0.25">
      <c r="A1899">
        <v>9095</v>
      </c>
      <c r="B1899" t="s">
        <v>45879</v>
      </c>
      <c r="C1899" t="s">
        <v>1557</v>
      </c>
      <c r="D1899" t="s">
        <v>674</v>
      </c>
      <c r="E1899" t="s">
        <v>2299</v>
      </c>
    </row>
    <row r="1900" spans="1:5" x14ac:dyDescent="0.25">
      <c r="A1900">
        <v>9096</v>
      </c>
      <c r="B1900" t="s">
        <v>45880</v>
      </c>
      <c r="C1900" t="s">
        <v>2006</v>
      </c>
      <c r="D1900" t="s">
        <v>636</v>
      </c>
      <c r="E1900" t="s">
        <v>1555</v>
      </c>
    </row>
    <row r="1901" spans="1:5" x14ac:dyDescent="0.25">
      <c r="A1901">
        <v>9098</v>
      </c>
      <c r="B1901" t="s">
        <v>45882</v>
      </c>
      <c r="C1901" t="s">
        <v>726</v>
      </c>
      <c r="D1901" t="s">
        <v>719</v>
      </c>
      <c r="E1901" t="s">
        <v>1050</v>
      </c>
    </row>
    <row r="1902" spans="1:5" x14ac:dyDescent="0.25">
      <c r="A1902">
        <v>9099</v>
      </c>
      <c r="B1902" t="s">
        <v>45883</v>
      </c>
      <c r="C1902" t="s">
        <v>653</v>
      </c>
      <c r="D1902" t="s">
        <v>640</v>
      </c>
      <c r="E1902" t="s">
        <v>46229</v>
      </c>
    </row>
    <row r="1903" spans="1:5" x14ac:dyDescent="0.25">
      <c r="A1903">
        <v>9103</v>
      </c>
      <c r="B1903" t="s">
        <v>45887</v>
      </c>
      <c r="C1903" t="s">
        <v>1526</v>
      </c>
      <c r="D1903" t="s">
        <v>632</v>
      </c>
      <c r="E1903" t="s">
        <v>46230</v>
      </c>
    </row>
    <row r="1904" spans="1:5" x14ac:dyDescent="0.25">
      <c r="A1904">
        <v>9107</v>
      </c>
      <c r="B1904" t="s">
        <v>45891</v>
      </c>
      <c r="C1904" t="s">
        <v>1030</v>
      </c>
      <c r="D1904" t="s">
        <v>636</v>
      </c>
      <c r="E1904" t="s">
        <v>750</v>
      </c>
    </row>
    <row r="1905" spans="1:5" x14ac:dyDescent="0.25">
      <c r="A1905">
        <v>9109</v>
      </c>
      <c r="B1905" t="s">
        <v>45893</v>
      </c>
      <c r="C1905" t="s">
        <v>1382</v>
      </c>
      <c r="D1905" t="s">
        <v>674</v>
      </c>
      <c r="E1905" t="s">
        <v>2133</v>
      </c>
    </row>
    <row r="1906" spans="1:5" x14ac:dyDescent="0.25">
      <c r="A1906">
        <v>9110</v>
      </c>
      <c r="B1906" t="s">
        <v>45894</v>
      </c>
      <c r="C1906" t="s">
        <v>891</v>
      </c>
      <c r="D1906" t="s">
        <v>732</v>
      </c>
      <c r="E1906" t="s">
        <v>46232</v>
      </c>
    </row>
    <row r="1907" spans="1:5" x14ac:dyDescent="0.25">
      <c r="A1907">
        <v>9112</v>
      </c>
      <c r="B1907" t="s">
        <v>45896</v>
      </c>
      <c r="C1907" t="s">
        <v>1819</v>
      </c>
      <c r="D1907" t="s">
        <v>632</v>
      </c>
      <c r="E1907" t="s">
        <v>2773</v>
      </c>
    </row>
    <row r="1908" spans="1:5" x14ac:dyDescent="0.25">
      <c r="A1908">
        <v>9113</v>
      </c>
      <c r="B1908" t="s">
        <v>45897</v>
      </c>
      <c r="C1908" t="s">
        <v>18968</v>
      </c>
      <c r="D1908" t="s">
        <v>640</v>
      </c>
      <c r="E1908" t="s">
        <v>1076</v>
      </c>
    </row>
    <row r="1909" spans="1:5" x14ac:dyDescent="0.25">
      <c r="A1909">
        <v>9116</v>
      </c>
      <c r="B1909" t="s">
        <v>39238</v>
      </c>
      <c r="C1909" t="s">
        <v>1095</v>
      </c>
      <c r="D1909" t="s">
        <v>636</v>
      </c>
      <c r="E1909" t="s">
        <v>798</v>
      </c>
    </row>
    <row r="1910" spans="1:5" x14ac:dyDescent="0.25">
      <c r="A1910">
        <v>9122</v>
      </c>
      <c r="B1910" t="s">
        <v>50000</v>
      </c>
      <c r="C1910" t="s">
        <v>768</v>
      </c>
      <c r="D1910" t="s">
        <v>636</v>
      </c>
      <c r="E1910" t="s">
        <v>37819</v>
      </c>
    </row>
    <row r="1911" spans="1:5" x14ac:dyDescent="0.25">
      <c r="A1911">
        <v>9130</v>
      </c>
      <c r="B1911" t="s">
        <v>46785</v>
      </c>
      <c r="C1911" t="s">
        <v>1003</v>
      </c>
      <c r="D1911" t="s">
        <v>719</v>
      </c>
      <c r="E1911" t="s">
        <v>46234</v>
      </c>
    </row>
    <row r="1912" spans="1:5" x14ac:dyDescent="0.25">
      <c r="A1912">
        <v>9131</v>
      </c>
      <c r="B1912" t="s">
        <v>45913</v>
      </c>
      <c r="C1912" t="s">
        <v>871</v>
      </c>
      <c r="D1912" t="s">
        <v>640</v>
      </c>
      <c r="E1912" t="s">
        <v>1227</v>
      </c>
    </row>
    <row r="1913" spans="1:5" x14ac:dyDescent="0.25">
      <c r="A1913">
        <v>9134</v>
      </c>
      <c r="B1913" t="s">
        <v>45917</v>
      </c>
      <c r="C1913" t="s">
        <v>658</v>
      </c>
      <c r="D1913" t="s">
        <v>640</v>
      </c>
      <c r="E1913" t="s">
        <v>37771</v>
      </c>
    </row>
    <row r="1914" spans="1:5" x14ac:dyDescent="0.25">
      <c r="A1914">
        <v>9140</v>
      </c>
      <c r="B1914" t="s">
        <v>45923</v>
      </c>
      <c r="C1914" t="s">
        <v>726</v>
      </c>
      <c r="D1914" t="s">
        <v>674</v>
      </c>
      <c r="E1914" t="s">
        <v>1555</v>
      </c>
    </row>
    <row r="1915" spans="1:5" x14ac:dyDescent="0.25">
      <c r="A1915">
        <v>9145</v>
      </c>
      <c r="B1915" t="s">
        <v>45928</v>
      </c>
      <c r="C1915" t="s">
        <v>1436</v>
      </c>
      <c r="D1915" t="s">
        <v>632</v>
      </c>
      <c r="E1915" t="s">
        <v>1327</v>
      </c>
    </row>
    <row r="1916" spans="1:5" x14ac:dyDescent="0.25">
      <c r="A1916">
        <v>9147</v>
      </c>
      <c r="B1916" t="s">
        <v>45930</v>
      </c>
      <c r="C1916" t="s">
        <v>639</v>
      </c>
      <c r="D1916" t="s">
        <v>636</v>
      </c>
      <c r="E1916" t="s">
        <v>877</v>
      </c>
    </row>
    <row r="1917" spans="1:5" x14ac:dyDescent="0.25">
      <c r="A1917">
        <v>9148</v>
      </c>
      <c r="B1917" t="s">
        <v>45931</v>
      </c>
      <c r="C1917" t="s">
        <v>1382</v>
      </c>
      <c r="D1917" t="s">
        <v>1072</v>
      </c>
      <c r="E1917" t="s">
        <v>1184</v>
      </c>
    </row>
    <row r="1918" spans="1:5" x14ac:dyDescent="0.25">
      <c r="A1918">
        <v>9154</v>
      </c>
      <c r="B1918" t="s">
        <v>45938</v>
      </c>
      <c r="C1918" t="s">
        <v>726</v>
      </c>
      <c r="D1918" t="s">
        <v>636</v>
      </c>
      <c r="E1918" t="s">
        <v>1011</v>
      </c>
    </row>
    <row r="1919" spans="1:5" x14ac:dyDescent="0.25">
      <c r="A1919">
        <v>9158</v>
      </c>
      <c r="B1919" t="s">
        <v>45943</v>
      </c>
      <c r="C1919" t="s">
        <v>45944</v>
      </c>
      <c r="D1919" t="s">
        <v>632</v>
      </c>
      <c r="E1919" t="s">
        <v>46235</v>
      </c>
    </row>
    <row r="1920" spans="1:5" x14ac:dyDescent="0.25">
      <c r="A1920">
        <v>9159</v>
      </c>
      <c r="B1920" t="s">
        <v>45945</v>
      </c>
      <c r="C1920" t="s">
        <v>45946</v>
      </c>
      <c r="D1920" t="s">
        <v>636</v>
      </c>
      <c r="E1920" t="s">
        <v>1742</v>
      </c>
    </row>
    <row r="1921" spans="1:5" x14ac:dyDescent="0.25">
      <c r="A1921">
        <v>9160</v>
      </c>
      <c r="B1921" t="s">
        <v>45947</v>
      </c>
      <c r="C1921" t="s">
        <v>1095</v>
      </c>
      <c r="D1921" t="s">
        <v>640</v>
      </c>
      <c r="E1921" t="s">
        <v>46236</v>
      </c>
    </row>
    <row r="1922" spans="1:5" x14ac:dyDescent="0.25">
      <c r="A1922">
        <v>9163</v>
      </c>
      <c r="B1922" t="s">
        <v>45949</v>
      </c>
      <c r="C1922" t="s">
        <v>1068</v>
      </c>
      <c r="D1922" t="s">
        <v>640</v>
      </c>
      <c r="E1922" t="s">
        <v>1260</v>
      </c>
    </row>
    <row r="1923" spans="1:5" x14ac:dyDescent="0.25">
      <c r="A1923">
        <v>9165</v>
      </c>
      <c r="B1923" t="s">
        <v>45951</v>
      </c>
      <c r="C1923" t="s">
        <v>2559</v>
      </c>
      <c r="D1923" t="s">
        <v>636</v>
      </c>
      <c r="E1923" t="s">
        <v>46238</v>
      </c>
    </row>
    <row r="1924" spans="1:5" x14ac:dyDescent="0.25">
      <c r="A1924">
        <v>9166</v>
      </c>
      <c r="B1924" t="s">
        <v>45952</v>
      </c>
      <c r="C1924" t="s">
        <v>836</v>
      </c>
      <c r="D1924" t="s">
        <v>674</v>
      </c>
      <c r="E1924" t="s">
        <v>46239</v>
      </c>
    </row>
    <row r="1925" spans="1:5" x14ac:dyDescent="0.25">
      <c r="A1925">
        <v>9167</v>
      </c>
      <c r="B1925" t="s">
        <v>45953</v>
      </c>
      <c r="C1925" t="s">
        <v>800</v>
      </c>
      <c r="D1925" t="s">
        <v>632</v>
      </c>
      <c r="E1925" t="s">
        <v>1315</v>
      </c>
    </row>
    <row r="1926" spans="1:5" x14ac:dyDescent="0.25">
      <c r="A1926">
        <v>9171</v>
      </c>
      <c r="B1926" t="s">
        <v>50119</v>
      </c>
      <c r="C1926" t="s">
        <v>871</v>
      </c>
      <c r="D1926" t="s">
        <v>674</v>
      </c>
      <c r="E1926" t="s">
        <v>46240</v>
      </c>
    </row>
    <row r="1927" spans="1:5" x14ac:dyDescent="0.25">
      <c r="A1927">
        <v>9176</v>
      </c>
      <c r="B1927" t="s">
        <v>45963</v>
      </c>
      <c r="C1927" t="s">
        <v>667</v>
      </c>
      <c r="D1927" t="s">
        <v>632</v>
      </c>
      <c r="E1927" t="s">
        <v>1260</v>
      </c>
    </row>
    <row r="1928" spans="1:5" x14ac:dyDescent="0.25">
      <c r="A1928">
        <v>9177</v>
      </c>
      <c r="B1928" t="s">
        <v>45964</v>
      </c>
      <c r="C1928" t="s">
        <v>976</v>
      </c>
      <c r="D1928" t="s">
        <v>732</v>
      </c>
      <c r="E1928" t="s">
        <v>845</v>
      </c>
    </row>
    <row r="1929" spans="1:5" x14ac:dyDescent="0.25">
      <c r="A1929">
        <v>9186</v>
      </c>
      <c r="B1929" t="s">
        <v>45973</v>
      </c>
      <c r="C1929" t="s">
        <v>1102</v>
      </c>
      <c r="D1929" t="s">
        <v>636</v>
      </c>
      <c r="E1929" t="s">
        <v>1845</v>
      </c>
    </row>
    <row r="1930" spans="1:5" x14ac:dyDescent="0.25">
      <c r="A1930">
        <v>9191</v>
      </c>
      <c r="B1930" t="s">
        <v>49397</v>
      </c>
      <c r="C1930" t="s">
        <v>700</v>
      </c>
      <c r="D1930" t="s">
        <v>636</v>
      </c>
      <c r="E1930" t="s">
        <v>2563</v>
      </c>
    </row>
    <row r="1931" spans="1:5" x14ac:dyDescent="0.25">
      <c r="A1931">
        <v>9192</v>
      </c>
      <c r="B1931" t="s">
        <v>45979</v>
      </c>
      <c r="C1931" t="s">
        <v>1517</v>
      </c>
      <c r="D1931" t="s">
        <v>632</v>
      </c>
      <c r="E1931" t="s">
        <v>1892</v>
      </c>
    </row>
    <row r="1932" spans="1:5" x14ac:dyDescent="0.25">
      <c r="A1932">
        <v>9194</v>
      </c>
      <c r="B1932" t="s">
        <v>45982</v>
      </c>
      <c r="C1932" t="s">
        <v>800</v>
      </c>
      <c r="D1932" t="s">
        <v>632</v>
      </c>
      <c r="E1932" t="s">
        <v>46167</v>
      </c>
    </row>
    <row r="1933" spans="1:5" x14ac:dyDescent="0.25">
      <c r="A1933">
        <v>9197</v>
      </c>
      <c r="B1933" t="s">
        <v>45985</v>
      </c>
      <c r="C1933" t="s">
        <v>936</v>
      </c>
      <c r="D1933" t="s">
        <v>636</v>
      </c>
      <c r="E1933" t="s">
        <v>46241</v>
      </c>
    </row>
    <row r="1934" spans="1:5" x14ac:dyDescent="0.25">
      <c r="A1934">
        <v>9199</v>
      </c>
      <c r="B1934" t="s">
        <v>45987</v>
      </c>
      <c r="C1934" t="s">
        <v>1115</v>
      </c>
      <c r="D1934" t="s">
        <v>636</v>
      </c>
      <c r="E1934" t="s">
        <v>2306</v>
      </c>
    </row>
    <row r="1935" spans="1:5" x14ac:dyDescent="0.25">
      <c r="A1935">
        <v>9200</v>
      </c>
      <c r="B1935" t="s">
        <v>47716</v>
      </c>
      <c r="C1935" t="s">
        <v>2574</v>
      </c>
      <c r="D1935" t="s">
        <v>624</v>
      </c>
      <c r="E1935" t="s">
        <v>46242</v>
      </c>
    </row>
    <row r="1936" spans="1:5" x14ac:dyDescent="0.25">
      <c r="A1936">
        <v>9203</v>
      </c>
      <c r="B1936" t="s">
        <v>45990</v>
      </c>
      <c r="C1936" t="s">
        <v>779</v>
      </c>
      <c r="D1936" t="s">
        <v>632</v>
      </c>
      <c r="E1936" t="s">
        <v>46243</v>
      </c>
    </row>
    <row r="1937" spans="1:5" x14ac:dyDescent="0.25">
      <c r="A1937">
        <v>9204</v>
      </c>
      <c r="B1937" t="s">
        <v>45992</v>
      </c>
      <c r="C1937" t="s">
        <v>45993</v>
      </c>
      <c r="D1937" t="s">
        <v>640</v>
      </c>
      <c r="E1937" t="s">
        <v>48982</v>
      </c>
    </row>
    <row r="1938" spans="1:5" x14ac:dyDescent="0.25">
      <c r="A1938">
        <v>9212</v>
      </c>
      <c r="B1938" t="s">
        <v>46002</v>
      </c>
      <c r="C1938" t="s">
        <v>46003</v>
      </c>
      <c r="D1938" t="s">
        <v>632</v>
      </c>
      <c r="E1938" t="s">
        <v>46244</v>
      </c>
    </row>
    <row r="1939" spans="1:5" x14ac:dyDescent="0.25">
      <c r="A1939">
        <v>9213</v>
      </c>
      <c r="B1939" t="s">
        <v>46004</v>
      </c>
      <c r="C1939" t="s">
        <v>1068</v>
      </c>
      <c r="D1939" t="s">
        <v>640</v>
      </c>
      <c r="E1939" t="s">
        <v>37648</v>
      </c>
    </row>
    <row r="1940" spans="1:5" x14ac:dyDescent="0.25">
      <c r="A1940">
        <v>9216</v>
      </c>
      <c r="B1940" t="s">
        <v>46008</v>
      </c>
      <c r="C1940" t="s">
        <v>639</v>
      </c>
      <c r="D1940" t="s">
        <v>640</v>
      </c>
      <c r="E1940" t="s">
        <v>46090</v>
      </c>
    </row>
    <row r="1941" spans="1:5" x14ac:dyDescent="0.25">
      <c r="A1941">
        <v>9222</v>
      </c>
      <c r="B1941" t="s">
        <v>46014</v>
      </c>
      <c r="C1941" t="s">
        <v>898</v>
      </c>
      <c r="D1941" t="s">
        <v>640</v>
      </c>
      <c r="E1941" t="s">
        <v>1810</v>
      </c>
    </row>
    <row r="1942" spans="1:5" x14ac:dyDescent="0.25">
      <c r="A1942">
        <v>9223</v>
      </c>
      <c r="B1942" t="s">
        <v>46015</v>
      </c>
      <c r="C1942" t="s">
        <v>32</v>
      </c>
      <c r="D1942" t="s">
        <v>636</v>
      </c>
      <c r="E1942" t="s">
        <v>46245</v>
      </c>
    </row>
    <row r="1943" spans="1:5" x14ac:dyDescent="0.25">
      <c r="A1943">
        <v>9226</v>
      </c>
      <c r="B1943" t="s">
        <v>46020</v>
      </c>
      <c r="C1943" t="s">
        <v>2635</v>
      </c>
      <c r="D1943" t="s">
        <v>640</v>
      </c>
      <c r="E1943" t="s">
        <v>46246</v>
      </c>
    </row>
    <row r="1944" spans="1:5" x14ac:dyDescent="0.25">
      <c r="A1944">
        <v>9231</v>
      </c>
      <c r="B1944" t="s">
        <v>46025</v>
      </c>
      <c r="C1944" t="s">
        <v>706</v>
      </c>
      <c r="D1944" t="s">
        <v>632</v>
      </c>
      <c r="E1944" t="s">
        <v>772</v>
      </c>
    </row>
    <row r="1945" spans="1:5" x14ac:dyDescent="0.25">
      <c r="A1945">
        <v>9233</v>
      </c>
      <c r="B1945" t="s">
        <v>46027</v>
      </c>
      <c r="C1945" t="s">
        <v>1526</v>
      </c>
      <c r="D1945" t="s">
        <v>674</v>
      </c>
      <c r="E1945" t="s">
        <v>1918</v>
      </c>
    </row>
    <row r="1946" spans="1:5" x14ac:dyDescent="0.25">
      <c r="A1946">
        <v>9238</v>
      </c>
      <c r="B1946" t="s">
        <v>46032</v>
      </c>
      <c r="C1946" t="s">
        <v>891</v>
      </c>
      <c r="D1946" t="s">
        <v>632</v>
      </c>
      <c r="E1946" t="s">
        <v>830</v>
      </c>
    </row>
    <row r="1947" spans="1:5" x14ac:dyDescent="0.25">
      <c r="A1947">
        <v>9240</v>
      </c>
      <c r="B1947" t="s">
        <v>46034</v>
      </c>
      <c r="C1947" t="s">
        <v>1043</v>
      </c>
      <c r="D1947" t="s">
        <v>640</v>
      </c>
      <c r="E1947" t="s">
        <v>1965</v>
      </c>
    </row>
    <row r="1948" spans="1:5" x14ac:dyDescent="0.25">
      <c r="A1948">
        <v>9257</v>
      </c>
      <c r="B1948" t="s">
        <v>46049</v>
      </c>
      <c r="C1948" t="s">
        <v>1382</v>
      </c>
      <c r="D1948" t="s">
        <v>632</v>
      </c>
      <c r="E1948" t="s">
        <v>46247</v>
      </c>
    </row>
    <row r="1949" spans="1:5" x14ac:dyDescent="0.25">
      <c r="A1949">
        <v>9262</v>
      </c>
      <c r="B1949" t="s">
        <v>49398</v>
      </c>
      <c r="C1949" t="s">
        <v>664</v>
      </c>
      <c r="D1949" t="s">
        <v>640</v>
      </c>
      <c r="E1949" t="s">
        <v>2552</v>
      </c>
    </row>
    <row r="1950" spans="1:5" x14ac:dyDescent="0.25">
      <c r="A1950">
        <v>9264</v>
      </c>
      <c r="B1950" t="s">
        <v>46056</v>
      </c>
      <c r="C1950" t="s">
        <v>844</v>
      </c>
      <c r="D1950" t="s">
        <v>640</v>
      </c>
      <c r="E1950" t="s">
        <v>47717</v>
      </c>
    </row>
    <row r="1951" spans="1:5" x14ac:dyDescent="0.25">
      <c r="A1951">
        <v>9273</v>
      </c>
      <c r="B1951" t="s">
        <v>46065</v>
      </c>
      <c r="C1951" t="s">
        <v>2434</v>
      </c>
      <c r="D1951" t="s">
        <v>674</v>
      </c>
      <c r="E1951" t="s">
        <v>1688</v>
      </c>
    </row>
    <row r="1952" spans="1:5" x14ac:dyDescent="0.25">
      <c r="A1952">
        <v>9282</v>
      </c>
      <c r="B1952" t="s">
        <v>46074</v>
      </c>
      <c r="C1952" t="s">
        <v>1068</v>
      </c>
      <c r="D1952" t="s">
        <v>640</v>
      </c>
      <c r="E1952" t="s">
        <v>46842</v>
      </c>
    </row>
    <row r="1953" spans="1:5" x14ac:dyDescent="0.25">
      <c r="A1953">
        <v>9286</v>
      </c>
      <c r="B1953" t="s">
        <v>46077</v>
      </c>
      <c r="C1953" t="s">
        <v>5512</v>
      </c>
      <c r="D1953" t="s">
        <v>640</v>
      </c>
      <c r="E1953" t="s">
        <v>46843</v>
      </c>
    </row>
    <row r="1954" spans="1:5" x14ac:dyDescent="0.25">
      <c r="A1954">
        <v>9296</v>
      </c>
      <c r="B1954" t="s">
        <v>50120</v>
      </c>
      <c r="C1954" t="s">
        <v>646</v>
      </c>
      <c r="D1954" t="s">
        <v>636</v>
      </c>
      <c r="E1954" t="s">
        <v>1377</v>
      </c>
    </row>
    <row r="1955" spans="1:5" x14ac:dyDescent="0.25">
      <c r="A1955">
        <v>9303</v>
      </c>
      <c r="B1955" t="s">
        <v>46801</v>
      </c>
      <c r="C1955" t="s">
        <v>646</v>
      </c>
      <c r="D1955" t="s">
        <v>674</v>
      </c>
      <c r="E1955" t="s">
        <v>37816</v>
      </c>
    </row>
    <row r="1956" spans="1:5" x14ac:dyDescent="0.25">
      <c r="A1956">
        <v>9307</v>
      </c>
      <c r="B1956" t="s">
        <v>46803</v>
      </c>
      <c r="C1956" t="s">
        <v>771</v>
      </c>
      <c r="D1956" t="s">
        <v>636</v>
      </c>
      <c r="E1956" t="s">
        <v>46844</v>
      </c>
    </row>
    <row r="1957" spans="1:5" x14ac:dyDescent="0.25">
      <c r="A1957">
        <v>9310</v>
      </c>
      <c r="B1957" t="s">
        <v>46804</v>
      </c>
      <c r="C1957" t="s">
        <v>1923</v>
      </c>
      <c r="D1957" t="s">
        <v>636</v>
      </c>
      <c r="E1957" t="s">
        <v>1001</v>
      </c>
    </row>
    <row r="1958" spans="1:5" x14ac:dyDescent="0.25">
      <c r="A1958">
        <v>9316</v>
      </c>
      <c r="B1958" t="s">
        <v>46812</v>
      </c>
      <c r="C1958" t="s">
        <v>726</v>
      </c>
      <c r="D1958" t="s">
        <v>640</v>
      </c>
      <c r="E1958" t="s">
        <v>1099</v>
      </c>
    </row>
    <row r="1959" spans="1:5" x14ac:dyDescent="0.25">
      <c r="A1959">
        <v>9323</v>
      </c>
      <c r="B1959" t="s">
        <v>46821</v>
      </c>
      <c r="C1959" t="s">
        <v>2434</v>
      </c>
      <c r="D1959" t="s">
        <v>636</v>
      </c>
      <c r="E1959" t="s">
        <v>853</v>
      </c>
    </row>
    <row r="1960" spans="1:5" x14ac:dyDescent="0.25">
      <c r="A1960">
        <v>9324</v>
      </c>
      <c r="B1960" t="s">
        <v>46822</v>
      </c>
      <c r="C1960" t="s">
        <v>42283</v>
      </c>
      <c r="D1960" t="s">
        <v>636</v>
      </c>
      <c r="E1960" t="s">
        <v>1491</v>
      </c>
    </row>
    <row r="1961" spans="1:5" x14ac:dyDescent="0.25">
      <c r="A1961">
        <v>9332</v>
      </c>
      <c r="B1961" t="s">
        <v>47718</v>
      </c>
      <c r="C1961" t="s">
        <v>700</v>
      </c>
      <c r="D1961" t="s">
        <v>674</v>
      </c>
      <c r="E1961" t="s">
        <v>654</v>
      </c>
    </row>
    <row r="1962" spans="1:5" x14ac:dyDescent="0.25">
      <c r="A1962">
        <v>9335</v>
      </c>
      <c r="B1962" t="s">
        <v>46832</v>
      </c>
      <c r="C1962" t="s">
        <v>2434</v>
      </c>
      <c r="D1962" t="s">
        <v>632</v>
      </c>
      <c r="E1962" t="s">
        <v>795</v>
      </c>
    </row>
    <row r="1963" spans="1:5" x14ac:dyDescent="0.25">
      <c r="A1963">
        <v>9338</v>
      </c>
      <c r="B1963" t="s">
        <v>46835</v>
      </c>
      <c r="C1963" t="s">
        <v>39569</v>
      </c>
      <c r="D1963" t="s">
        <v>632</v>
      </c>
      <c r="E1963" t="s">
        <v>37849</v>
      </c>
    </row>
    <row r="1964" spans="1:5" x14ac:dyDescent="0.25">
      <c r="A1964">
        <v>9339</v>
      </c>
      <c r="B1964" t="s">
        <v>46836</v>
      </c>
      <c r="C1964" t="s">
        <v>39908</v>
      </c>
      <c r="D1964" t="s">
        <v>732</v>
      </c>
      <c r="E1964" t="s">
        <v>47719</v>
      </c>
    </row>
    <row r="1965" spans="1:5" x14ac:dyDescent="0.25">
      <c r="A1965">
        <v>9359</v>
      </c>
      <c r="B1965" t="s">
        <v>47720</v>
      </c>
      <c r="C1965" t="s">
        <v>47721</v>
      </c>
      <c r="D1965" t="s">
        <v>632</v>
      </c>
      <c r="E1965" t="s">
        <v>47722</v>
      </c>
    </row>
    <row r="1966" spans="1:5" x14ac:dyDescent="0.25">
      <c r="A1966">
        <v>9362</v>
      </c>
      <c r="B1966" t="s">
        <v>47723</v>
      </c>
      <c r="C1966" t="s">
        <v>2434</v>
      </c>
      <c r="D1966" t="s">
        <v>636</v>
      </c>
      <c r="E1966" t="s">
        <v>47724</v>
      </c>
    </row>
    <row r="1967" spans="1:5" x14ac:dyDescent="0.25">
      <c r="A1967">
        <v>9368</v>
      </c>
      <c r="B1967" t="s">
        <v>47725</v>
      </c>
      <c r="C1967" t="s">
        <v>739</v>
      </c>
      <c r="D1967" t="s">
        <v>632</v>
      </c>
      <c r="E1967" t="s">
        <v>2694</v>
      </c>
    </row>
    <row r="1968" spans="1:5" x14ac:dyDescent="0.25">
      <c r="A1968">
        <v>9381</v>
      </c>
      <c r="B1968" t="s">
        <v>47726</v>
      </c>
      <c r="C1968" t="s">
        <v>2885</v>
      </c>
      <c r="D1968" t="s">
        <v>640</v>
      </c>
      <c r="E1968" t="s">
        <v>1189</v>
      </c>
    </row>
    <row r="1969" spans="1:5" x14ac:dyDescent="0.25">
      <c r="A1969">
        <v>9386</v>
      </c>
      <c r="B1969" t="s">
        <v>47727</v>
      </c>
      <c r="C1969" t="s">
        <v>726</v>
      </c>
      <c r="D1969" t="s">
        <v>636</v>
      </c>
    </row>
    <row r="1970" spans="1:5" x14ac:dyDescent="0.25">
      <c r="A1970">
        <v>9387</v>
      </c>
      <c r="B1970" t="s">
        <v>47728</v>
      </c>
      <c r="C1970" t="s">
        <v>739</v>
      </c>
      <c r="D1970" t="s">
        <v>640</v>
      </c>
      <c r="E1970" t="s">
        <v>2475</v>
      </c>
    </row>
    <row r="1971" spans="1:5" x14ac:dyDescent="0.25">
      <c r="A1971">
        <v>9390</v>
      </c>
      <c r="B1971" t="s">
        <v>47729</v>
      </c>
      <c r="C1971" t="s">
        <v>768</v>
      </c>
      <c r="D1971" t="s">
        <v>636</v>
      </c>
      <c r="E1971" t="s">
        <v>47730</v>
      </c>
    </row>
    <row r="1972" spans="1:5" x14ac:dyDescent="0.25">
      <c r="A1972">
        <v>9393</v>
      </c>
      <c r="B1972" t="s">
        <v>47731</v>
      </c>
      <c r="C1972" t="s">
        <v>760</v>
      </c>
      <c r="D1972" t="s">
        <v>636</v>
      </c>
      <c r="E1972" t="s">
        <v>2038</v>
      </c>
    </row>
    <row r="1973" spans="1:5" x14ac:dyDescent="0.25">
      <c r="A1973">
        <v>9395</v>
      </c>
      <c r="B1973" t="s">
        <v>47732</v>
      </c>
      <c r="C1973" t="s">
        <v>687</v>
      </c>
      <c r="D1973" t="s">
        <v>632</v>
      </c>
      <c r="E1973" t="s">
        <v>37771</v>
      </c>
    </row>
    <row r="1974" spans="1:5" x14ac:dyDescent="0.25">
      <c r="A1974">
        <v>9398</v>
      </c>
      <c r="B1974" t="s">
        <v>47733</v>
      </c>
      <c r="C1974" t="s">
        <v>812</v>
      </c>
      <c r="D1974" t="s">
        <v>636</v>
      </c>
    </row>
    <row r="1975" spans="1:5" x14ac:dyDescent="0.25">
      <c r="A1975">
        <v>9411</v>
      </c>
      <c r="B1975" t="s">
        <v>47734</v>
      </c>
      <c r="C1975" t="s">
        <v>726</v>
      </c>
      <c r="D1975" t="s">
        <v>640</v>
      </c>
      <c r="E1975" t="s">
        <v>47754</v>
      </c>
    </row>
    <row r="1976" spans="1:5" x14ac:dyDescent="0.25">
      <c r="A1976">
        <v>9414</v>
      </c>
      <c r="B1976" t="s">
        <v>51259</v>
      </c>
      <c r="C1976" t="s">
        <v>664</v>
      </c>
      <c r="D1976" t="s">
        <v>632</v>
      </c>
      <c r="E1976" t="s">
        <v>48983</v>
      </c>
    </row>
    <row r="1977" spans="1:5" x14ac:dyDescent="0.25">
      <c r="A1977">
        <v>9415</v>
      </c>
      <c r="B1977" t="s">
        <v>47735</v>
      </c>
      <c r="C1977" t="s">
        <v>913</v>
      </c>
      <c r="D1977" t="s">
        <v>636</v>
      </c>
      <c r="E1977" t="s">
        <v>708</v>
      </c>
    </row>
    <row r="1978" spans="1:5" x14ac:dyDescent="0.25">
      <c r="A1978">
        <v>9421</v>
      </c>
      <c r="B1978" t="s">
        <v>47941</v>
      </c>
      <c r="C1978" t="s">
        <v>715</v>
      </c>
      <c r="D1978" t="s">
        <v>48984</v>
      </c>
      <c r="E1978" t="s">
        <v>48985</v>
      </c>
    </row>
    <row r="1979" spans="1:5" x14ac:dyDescent="0.25">
      <c r="A1979">
        <v>9423</v>
      </c>
      <c r="B1979" t="s">
        <v>47736</v>
      </c>
      <c r="C1979" t="s">
        <v>662</v>
      </c>
      <c r="D1979" t="s">
        <v>636</v>
      </c>
      <c r="E1979" t="s">
        <v>940</v>
      </c>
    </row>
    <row r="1980" spans="1:5" x14ac:dyDescent="0.25">
      <c r="A1980">
        <v>9426</v>
      </c>
      <c r="B1980" t="s">
        <v>47737</v>
      </c>
      <c r="C1980" t="s">
        <v>1003</v>
      </c>
      <c r="D1980" t="s">
        <v>636</v>
      </c>
      <c r="E1980" t="s">
        <v>37643</v>
      </c>
    </row>
    <row r="1981" spans="1:5" x14ac:dyDescent="0.25">
      <c r="A1981">
        <v>9434</v>
      </c>
      <c r="B1981" t="s">
        <v>47958</v>
      </c>
      <c r="C1981" t="s">
        <v>47959</v>
      </c>
      <c r="D1981" t="s">
        <v>640</v>
      </c>
      <c r="E1981" t="s">
        <v>37771</v>
      </c>
    </row>
    <row r="1982" spans="1:5" x14ac:dyDescent="0.25">
      <c r="A1982">
        <v>9436</v>
      </c>
      <c r="B1982" t="s">
        <v>47738</v>
      </c>
      <c r="C1982" t="s">
        <v>47739</v>
      </c>
      <c r="D1982" t="s">
        <v>636</v>
      </c>
      <c r="E1982" t="s">
        <v>996</v>
      </c>
    </row>
    <row r="1983" spans="1:5" x14ac:dyDescent="0.25">
      <c r="A1983">
        <v>9454</v>
      </c>
      <c r="B1983" t="s">
        <v>47978</v>
      </c>
      <c r="C1983" t="s">
        <v>2817</v>
      </c>
      <c r="D1983" t="s">
        <v>640</v>
      </c>
      <c r="E1983" t="s">
        <v>704</v>
      </c>
    </row>
    <row r="1984" spans="1:5" x14ac:dyDescent="0.25">
      <c r="A1984">
        <v>9457</v>
      </c>
      <c r="B1984" t="s">
        <v>47740</v>
      </c>
      <c r="C1984" t="s">
        <v>47741</v>
      </c>
      <c r="D1984" t="s">
        <v>640</v>
      </c>
      <c r="E1984" t="s">
        <v>2578</v>
      </c>
    </row>
    <row r="1985" spans="1:5" x14ac:dyDescent="0.25">
      <c r="A1985">
        <v>9459</v>
      </c>
      <c r="B1985" t="s">
        <v>47982</v>
      </c>
      <c r="C1985" t="s">
        <v>718</v>
      </c>
      <c r="D1985" t="s">
        <v>632</v>
      </c>
      <c r="E1985" t="s">
        <v>633</v>
      </c>
    </row>
    <row r="1986" spans="1:5" x14ac:dyDescent="0.25">
      <c r="A1986">
        <v>9466</v>
      </c>
      <c r="B1986" t="s">
        <v>47742</v>
      </c>
      <c r="C1986" t="s">
        <v>739</v>
      </c>
      <c r="D1986" t="s">
        <v>640</v>
      </c>
      <c r="E1986" t="s">
        <v>46222</v>
      </c>
    </row>
    <row r="1987" spans="1:5" x14ac:dyDescent="0.25">
      <c r="A1987">
        <v>9473</v>
      </c>
      <c r="B1987" t="s">
        <v>47743</v>
      </c>
      <c r="C1987" t="s">
        <v>47744</v>
      </c>
      <c r="D1987" t="s">
        <v>636</v>
      </c>
      <c r="E1987" t="s">
        <v>47745</v>
      </c>
    </row>
    <row r="1988" spans="1:5" x14ac:dyDescent="0.25">
      <c r="A1988">
        <v>9488</v>
      </c>
      <c r="B1988" t="s">
        <v>48011</v>
      </c>
      <c r="C1988" t="s">
        <v>715</v>
      </c>
      <c r="D1988" t="s">
        <v>632</v>
      </c>
      <c r="E1988" t="s">
        <v>750</v>
      </c>
    </row>
    <row r="1989" spans="1:5" x14ac:dyDescent="0.25">
      <c r="A1989">
        <v>9491</v>
      </c>
      <c r="B1989" t="s">
        <v>48014</v>
      </c>
      <c r="C1989" t="s">
        <v>31877</v>
      </c>
      <c r="D1989" t="s">
        <v>640</v>
      </c>
      <c r="E1989" t="s">
        <v>2034</v>
      </c>
    </row>
    <row r="1990" spans="1:5" x14ac:dyDescent="0.25">
      <c r="A1990">
        <v>9500</v>
      </c>
      <c r="B1990" t="s">
        <v>50121</v>
      </c>
      <c r="C1990" t="s">
        <v>44396</v>
      </c>
      <c r="D1990" t="s">
        <v>636</v>
      </c>
      <c r="E1990" t="s">
        <v>46247</v>
      </c>
    </row>
    <row r="1991" spans="1:5" x14ac:dyDescent="0.25">
      <c r="A1991">
        <v>9501</v>
      </c>
      <c r="B1991" t="s">
        <v>47746</v>
      </c>
      <c r="C1991" t="s">
        <v>868</v>
      </c>
      <c r="D1991" t="s">
        <v>640</v>
      </c>
      <c r="E1991" t="s">
        <v>37700</v>
      </c>
    </row>
    <row r="1992" spans="1:5" x14ac:dyDescent="0.25">
      <c r="A1992">
        <v>9507</v>
      </c>
      <c r="B1992" t="s">
        <v>47747</v>
      </c>
      <c r="C1992" t="s">
        <v>664</v>
      </c>
      <c r="D1992" t="s">
        <v>674</v>
      </c>
      <c r="E1992" t="s">
        <v>47748</v>
      </c>
    </row>
    <row r="1993" spans="1:5" x14ac:dyDescent="0.25">
      <c r="A1993">
        <v>9512</v>
      </c>
      <c r="B1993" t="s">
        <v>47749</v>
      </c>
      <c r="C1993" t="s">
        <v>739</v>
      </c>
      <c r="D1993" t="s">
        <v>636</v>
      </c>
      <c r="E1993" t="s">
        <v>47750</v>
      </c>
    </row>
    <row r="1994" spans="1:5" x14ac:dyDescent="0.25">
      <c r="A1994">
        <v>9514</v>
      </c>
      <c r="B1994" t="s">
        <v>48037</v>
      </c>
      <c r="C1994" t="s">
        <v>2817</v>
      </c>
      <c r="D1994" t="s">
        <v>636</v>
      </c>
      <c r="E1994" t="s">
        <v>1800</v>
      </c>
    </row>
    <row r="1995" spans="1:5" x14ac:dyDescent="0.25">
      <c r="A1995">
        <v>9516</v>
      </c>
      <c r="B1995" t="s">
        <v>47751</v>
      </c>
      <c r="C1995" t="s">
        <v>47752</v>
      </c>
      <c r="D1995" t="s">
        <v>674</v>
      </c>
      <c r="E1995" t="s">
        <v>2211</v>
      </c>
    </row>
    <row r="1996" spans="1:5" x14ac:dyDescent="0.25">
      <c r="A1996">
        <v>9521</v>
      </c>
      <c r="B1996" t="s">
        <v>48044</v>
      </c>
      <c r="C1996" t="s">
        <v>1346</v>
      </c>
      <c r="D1996" t="s">
        <v>636</v>
      </c>
      <c r="E1996" t="s">
        <v>46195</v>
      </c>
    </row>
    <row r="1997" spans="1:5" x14ac:dyDescent="0.25">
      <c r="A1997">
        <v>9531</v>
      </c>
      <c r="B1997" t="s">
        <v>47753</v>
      </c>
      <c r="C1997" t="s">
        <v>715</v>
      </c>
      <c r="D1997" t="s">
        <v>640</v>
      </c>
      <c r="E1997" t="s">
        <v>47754</v>
      </c>
    </row>
    <row r="1998" spans="1:5" x14ac:dyDescent="0.25">
      <c r="A1998">
        <v>9535</v>
      </c>
      <c r="B1998" t="s">
        <v>47755</v>
      </c>
      <c r="C1998" t="s">
        <v>32064</v>
      </c>
      <c r="D1998" t="s">
        <v>636</v>
      </c>
      <c r="E1998" t="s">
        <v>1145</v>
      </c>
    </row>
    <row r="1999" spans="1:5" x14ac:dyDescent="0.25">
      <c r="A1999">
        <v>9536</v>
      </c>
      <c r="B1999" t="s">
        <v>47756</v>
      </c>
      <c r="C1999" t="s">
        <v>1557</v>
      </c>
      <c r="D1999" t="s">
        <v>47757</v>
      </c>
      <c r="E1999" t="s">
        <v>2309</v>
      </c>
    </row>
    <row r="2000" spans="1:5" x14ac:dyDescent="0.25">
      <c r="A2000">
        <v>9544</v>
      </c>
      <c r="B2000" t="s">
        <v>48060</v>
      </c>
      <c r="C2000" t="s">
        <v>715</v>
      </c>
      <c r="D2000" t="s">
        <v>719</v>
      </c>
    </row>
    <row r="2001" spans="1:5" x14ac:dyDescent="0.25">
      <c r="A2001">
        <v>9545</v>
      </c>
      <c r="B2001" t="s">
        <v>47758</v>
      </c>
      <c r="C2001" t="s">
        <v>37627</v>
      </c>
      <c r="D2001" t="s">
        <v>847</v>
      </c>
      <c r="E2001" t="s">
        <v>761</v>
      </c>
    </row>
    <row r="2002" spans="1:5" x14ac:dyDescent="0.25">
      <c r="A2002">
        <v>9547</v>
      </c>
      <c r="B2002" t="s">
        <v>47759</v>
      </c>
      <c r="C2002" t="s">
        <v>1541</v>
      </c>
      <c r="D2002" t="s">
        <v>632</v>
      </c>
      <c r="E2002" t="s">
        <v>1468</v>
      </c>
    </row>
    <row r="2003" spans="1:5" x14ac:dyDescent="0.25">
      <c r="A2003">
        <v>9548</v>
      </c>
      <c r="B2003" t="s">
        <v>48062</v>
      </c>
      <c r="C2003" t="s">
        <v>726</v>
      </c>
      <c r="D2003" t="s">
        <v>640</v>
      </c>
      <c r="E2003" t="s">
        <v>1442</v>
      </c>
    </row>
    <row r="2004" spans="1:5" x14ac:dyDescent="0.25">
      <c r="A2004">
        <v>9555</v>
      </c>
      <c r="B2004" t="s">
        <v>47760</v>
      </c>
      <c r="C2004" t="s">
        <v>646</v>
      </c>
      <c r="D2004" t="s">
        <v>636</v>
      </c>
      <c r="E2004" t="s">
        <v>47761</v>
      </c>
    </row>
    <row r="2005" spans="1:5" x14ac:dyDescent="0.25">
      <c r="A2005">
        <v>9556</v>
      </c>
      <c r="B2005" t="s">
        <v>47762</v>
      </c>
      <c r="C2005" t="s">
        <v>1382</v>
      </c>
      <c r="D2005" t="s">
        <v>837</v>
      </c>
      <c r="E2005" t="s">
        <v>2016</v>
      </c>
    </row>
    <row r="2006" spans="1:5" x14ac:dyDescent="0.25">
      <c r="A2006">
        <v>9557</v>
      </c>
      <c r="B2006" t="s">
        <v>48069</v>
      </c>
      <c r="C2006" t="s">
        <v>41131</v>
      </c>
      <c r="D2006" t="s">
        <v>636</v>
      </c>
      <c r="E2006" t="s">
        <v>1875</v>
      </c>
    </row>
    <row r="2007" spans="1:5" x14ac:dyDescent="0.25">
      <c r="A2007">
        <v>9559</v>
      </c>
      <c r="B2007" t="s">
        <v>47763</v>
      </c>
      <c r="C2007" t="s">
        <v>840</v>
      </c>
      <c r="D2007" t="s">
        <v>632</v>
      </c>
      <c r="E2007" t="s">
        <v>2292</v>
      </c>
    </row>
    <row r="2008" spans="1:5" x14ac:dyDescent="0.25">
      <c r="A2008">
        <v>9562</v>
      </c>
      <c r="B2008" t="s">
        <v>47764</v>
      </c>
      <c r="C2008" t="s">
        <v>662</v>
      </c>
      <c r="D2008" t="s">
        <v>640</v>
      </c>
      <c r="E2008" t="s">
        <v>47765</v>
      </c>
    </row>
    <row r="2009" spans="1:5" x14ac:dyDescent="0.25">
      <c r="A2009">
        <v>9566</v>
      </c>
      <c r="B2009" t="s">
        <v>47766</v>
      </c>
      <c r="C2009" t="s">
        <v>2817</v>
      </c>
      <c r="D2009" t="s">
        <v>632</v>
      </c>
      <c r="E2009" t="s">
        <v>996</v>
      </c>
    </row>
    <row r="2010" spans="1:5" x14ac:dyDescent="0.25">
      <c r="A2010">
        <v>9570</v>
      </c>
      <c r="B2010" t="s">
        <v>47767</v>
      </c>
      <c r="C2010" t="s">
        <v>752</v>
      </c>
      <c r="D2010" t="s">
        <v>636</v>
      </c>
      <c r="E2010" t="s">
        <v>1111</v>
      </c>
    </row>
    <row r="2011" spans="1:5" x14ac:dyDescent="0.25">
      <c r="A2011">
        <v>9571</v>
      </c>
      <c r="B2011" t="s">
        <v>47768</v>
      </c>
      <c r="C2011" t="s">
        <v>1115</v>
      </c>
      <c r="D2011" t="s">
        <v>636</v>
      </c>
      <c r="E2011" t="s">
        <v>1136</v>
      </c>
    </row>
    <row r="2012" spans="1:5" x14ac:dyDescent="0.25">
      <c r="A2012">
        <v>9574</v>
      </c>
      <c r="B2012" t="s">
        <v>47769</v>
      </c>
      <c r="C2012" t="s">
        <v>646</v>
      </c>
      <c r="D2012" t="s">
        <v>674</v>
      </c>
      <c r="E2012" t="s">
        <v>1470</v>
      </c>
    </row>
    <row r="2013" spans="1:5" x14ac:dyDescent="0.25">
      <c r="A2013">
        <v>9589</v>
      </c>
      <c r="B2013" t="s">
        <v>47770</v>
      </c>
      <c r="C2013" t="s">
        <v>871</v>
      </c>
      <c r="D2013" t="s">
        <v>636</v>
      </c>
      <c r="E2013" t="s">
        <v>1403</v>
      </c>
    </row>
    <row r="2014" spans="1:5" x14ac:dyDescent="0.25">
      <c r="A2014">
        <v>9590</v>
      </c>
      <c r="B2014" t="s">
        <v>47771</v>
      </c>
      <c r="C2014" t="s">
        <v>715</v>
      </c>
      <c r="D2014" t="s">
        <v>636</v>
      </c>
      <c r="E2014" t="s">
        <v>37700</v>
      </c>
    </row>
    <row r="2015" spans="1:5" x14ac:dyDescent="0.25">
      <c r="A2015">
        <v>9592</v>
      </c>
      <c r="B2015" t="s">
        <v>51260</v>
      </c>
      <c r="C2015" t="s">
        <v>2418</v>
      </c>
      <c r="D2015" t="s">
        <v>632</v>
      </c>
      <c r="E2015" t="s">
        <v>47772</v>
      </c>
    </row>
    <row r="2016" spans="1:5" x14ac:dyDescent="0.25">
      <c r="A2016">
        <v>9595</v>
      </c>
      <c r="B2016" t="s">
        <v>48097</v>
      </c>
      <c r="C2016" t="s">
        <v>936</v>
      </c>
      <c r="D2016" t="s">
        <v>640</v>
      </c>
      <c r="E2016" t="s">
        <v>37771</v>
      </c>
    </row>
    <row r="2017" spans="1:5" x14ac:dyDescent="0.25">
      <c r="A2017">
        <v>9601</v>
      </c>
      <c r="B2017" t="s">
        <v>48103</v>
      </c>
      <c r="C2017" t="s">
        <v>771</v>
      </c>
      <c r="D2017" t="s">
        <v>632</v>
      </c>
      <c r="E2017" t="s">
        <v>37661</v>
      </c>
    </row>
    <row r="2018" spans="1:5" x14ac:dyDescent="0.25">
      <c r="A2018">
        <v>9603</v>
      </c>
      <c r="B2018" t="s">
        <v>47773</v>
      </c>
      <c r="C2018" t="s">
        <v>37723</v>
      </c>
      <c r="D2018" t="s">
        <v>640</v>
      </c>
      <c r="E2018" t="s">
        <v>47774</v>
      </c>
    </row>
    <row r="2019" spans="1:5" x14ac:dyDescent="0.25">
      <c r="A2019">
        <v>9613</v>
      </c>
      <c r="B2019" t="s">
        <v>47775</v>
      </c>
      <c r="C2019" t="s">
        <v>38172</v>
      </c>
      <c r="D2019" t="s">
        <v>640</v>
      </c>
      <c r="E2019" t="s">
        <v>47776</v>
      </c>
    </row>
    <row r="2020" spans="1:5" x14ac:dyDescent="0.25">
      <c r="A2020">
        <v>9615</v>
      </c>
      <c r="B2020" t="s">
        <v>47777</v>
      </c>
      <c r="C2020" t="s">
        <v>715</v>
      </c>
      <c r="D2020" t="s">
        <v>636</v>
      </c>
      <c r="E2020" t="s">
        <v>38028</v>
      </c>
    </row>
    <row r="2021" spans="1:5" x14ac:dyDescent="0.25">
      <c r="A2021">
        <v>9616</v>
      </c>
      <c r="B2021" t="s">
        <v>49399</v>
      </c>
      <c r="C2021" t="s">
        <v>664</v>
      </c>
      <c r="D2021" t="s">
        <v>636</v>
      </c>
      <c r="E2021" t="s">
        <v>46134</v>
      </c>
    </row>
    <row r="2022" spans="1:5" x14ac:dyDescent="0.25">
      <c r="A2022">
        <v>9617</v>
      </c>
      <c r="B2022" t="s">
        <v>47778</v>
      </c>
      <c r="C2022" t="s">
        <v>768</v>
      </c>
      <c r="D2022" t="s">
        <v>632</v>
      </c>
      <c r="E2022" t="s">
        <v>2211</v>
      </c>
    </row>
    <row r="2023" spans="1:5" x14ac:dyDescent="0.25">
      <c r="A2023">
        <v>9622</v>
      </c>
      <c r="B2023" t="s">
        <v>48123</v>
      </c>
      <c r="C2023" t="s">
        <v>768</v>
      </c>
      <c r="D2023" t="s">
        <v>1212</v>
      </c>
      <c r="E2023" t="s">
        <v>47779</v>
      </c>
    </row>
    <row r="2024" spans="1:5" x14ac:dyDescent="0.25">
      <c r="A2024">
        <v>9628</v>
      </c>
      <c r="B2024" t="s">
        <v>48129</v>
      </c>
      <c r="C2024" t="s">
        <v>1132</v>
      </c>
      <c r="D2024" t="s">
        <v>632</v>
      </c>
      <c r="E2024" t="s">
        <v>38224</v>
      </c>
    </row>
    <row r="2025" spans="1:5" x14ac:dyDescent="0.25">
      <c r="A2025">
        <v>9630</v>
      </c>
      <c r="B2025" t="s">
        <v>47780</v>
      </c>
      <c r="C2025" t="s">
        <v>771</v>
      </c>
      <c r="D2025" t="s">
        <v>632</v>
      </c>
      <c r="E2025" t="s">
        <v>1103</v>
      </c>
    </row>
    <row r="2026" spans="1:5" x14ac:dyDescent="0.25">
      <c r="A2026">
        <v>9633</v>
      </c>
      <c r="B2026" t="s">
        <v>47782</v>
      </c>
      <c r="C2026" t="s">
        <v>47783</v>
      </c>
      <c r="D2026" t="s">
        <v>640</v>
      </c>
      <c r="E2026" t="s">
        <v>51226</v>
      </c>
    </row>
    <row r="2027" spans="1:5" x14ac:dyDescent="0.25">
      <c r="A2027">
        <v>9637</v>
      </c>
      <c r="B2027" t="s">
        <v>48136</v>
      </c>
      <c r="C2027" t="s">
        <v>1564</v>
      </c>
      <c r="D2027" t="s">
        <v>636</v>
      </c>
      <c r="E2027" t="s">
        <v>48987</v>
      </c>
    </row>
    <row r="2028" spans="1:5" x14ac:dyDescent="0.25">
      <c r="A2028">
        <v>9645</v>
      </c>
      <c r="B2028" t="s">
        <v>48144</v>
      </c>
      <c r="C2028" t="s">
        <v>760</v>
      </c>
      <c r="D2028" t="s">
        <v>674</v>
      </c>
      <c r="E2028" t="s">
        <v>948</v>
      </c>
    </row>
    <row r="2029" spans="1:5" x14ac:dyDescent="0.25">
      <c r="A2029">
        <v>9646</v>
      </c>
      <c r="B2029" t="s">
        <v>38887</v>
      </c>
      <c r="C2029" t="s">
        <v>662</v>
      </c>
      <c r="D2029" t="s">
        <v>640</v>
      </c>
      <c r="E2029" t="s">
        <v>1220</v>
      </c>
    </row>
    <row r="2030" spans="1:5" x14ac:dyDescent="0.25">
      <c r="A2030">
        <v>9648</v>
      </c>
      <c r="B2030" t="s">
        <v>48145</v>
      </c>
      <c r="C2030" t="s">
        <v>726</v>
      </c>
      <c r="D2030" t="s">
        <v>640</v>
      </c>
      <c r="E2030" t="s">
        <v>48988</v>
      </c>
    </row>
    <row r="2031" spans="1:5" x14ac:dyDescent="0.25">
      <c r="A2031">
        <v>9663</v>
      </c>
      <c r="B2031" t="s">
        <v>48163</v>
      </c>
      <c r="C2031" t="s">
        <v>768</v>
      </c>
      <c r="D2031" t="s">
        <v>640</v>
      </c>
      <c r="E2031" t="s">
        <v>49108</v>
      </c>
    </row>
    <row r="2032" spans="1:5" x14ac:dyDescent="0.25">
      <c r="A2032">
        <v>9667</v>
      </c>
      <c r="B2032" t="s">
        <v>48167</v>
      </c>
      <c r="C2032" t="s">
        <v>797</v>
      </c>
      <c r="D2032" t="s">
        <v>1926</v>
      </c>
      <c r="E2032" t="s">
        <v>48989</v>
      </c>
    </row>
    <row r="2033" spans="1:5" x14ac:dyDescent="0.25">
      <c r="A2033">
        <v>9668</v>
      </c>
      <c r="B2033" t="s">
        <v>48168</v>
      </c>
      <c r="C2033" t="s">
        <v>38216</v>
      </c>
      <c r="D2033" t="s">
        <v>640</v>
      </c>
      <c r="E2033" t="s">
        <v>49038</v>
      </c>
    </row>
    <row r="2034" spans="1:5" x14ac:dyDescent="0.25">
      <c r="A2034">
        <v>9669</v>
      </c>
      <c r="B2034" t="s">
        <v>48169</v>
      </c>
      <c r="C2034" t="s">
        <v>40162</v>
      </c>
      <c r="D2034" t="s">
        <v>636</v>
      </c>
      <c r="E2034" t="s">
        <v>1001</v>
      </c>
    </row>
    <row r="2035" spans="1:5" x14ac:dyDescent="0.25">
      <c r="A2035">
        <v>9670</v>
      </c>
      <c r="B2035" t="s">
        <v>48170</v>
      </c>
      <c r="C2035" t="s">
        <v>768</v>
      </c>
      <c r="D2035" t="s">
        <v>636</v>
      </c>
      <c r="E2035" t="s">
        <v>1319</v>
      </c>
    </row>
    <row r="2036" spans="1:5" x14ac:dyDescent="0.25">
      <c r="A2036">
        <v>9671</v>
      </c>
      <c r="B2036" t="s">
        <v>48171</v>
      </c>
      <c r="C2036" t="s">
        <v>768</v>
      </c>
      <c r="D2036" t="s">
        <v>636</v>
      </c>
      <c r="E2036" t="s">
        <v>798</v>
      </c>
    </row>
    <row r="2037" spans="1:5" x14ac:dyDescent="0.25">
      <c r="A2037">
        <v>9684</v>
      </c>
      <c r="B2037" t="s">
        <v>48183</v>
      </c>
      <c r="C2037" t="s">
        <v>2434</v>
      </c>
      <c r="D2037" t="s">
        <v>632</v>
      </c>
      <c r="E2037" t="s">
        <v>996</v>
      </c>
    </row>
    <row r="2038" spans="1:5" x14ac:dyDescent="0.25">
      <c r="A2038">
        <v>9688</v>
      </c>
      <c r="B2038" t="s">
        <v>48187</v>
      </c>
      <c r="C2038" t="s">
        <v>1541</v>
      </c>
      <c r="D2038" t="s">
        <v>632</v>
      </c>
      <c r="E2038" t="s">
        <v>1189</v>
      </c>
    </row>
    <row r="2039" spans="1:5" x14ac:dyDescent="0.25">
      <c r="A2039">
        <v>9694</v>
      </c>
      <c r="B2039" t="s">
        <v>48195</v>
      </c>
      <c r="C2039" t="s">
        <v>2458</v>
      </c>
      <c r="D2039" t="s">
        <v>636</v>
      </c>
      <c r="E2039" t="s">
        <v>1531</v>
      </c>
    </row>
    <row r="2040" spans="1:5" x14ac:dyDescent="0.25">
      <c r="A2040">
        <v>9695</v>
      </c>
      <c r="B2040" t="s">
        <v>48196</v>
      </c>
      <c r="C2040" t="s">
        <v>32195</v>
      </c>
      <c r="D2040" t="s">
        <v>632</v>
      </c>
      <c r="E2040" t="s">
        <v>37995</v>
      </c>
    </row>
    <row r="2041" spans="1:5" x14ac:dyDescent="0.25">
      <c r="A2041">
        <v>9697</v>
      </c>
      <c r="B2041" t="s">
        <v>48198</v>
      </c>
      <c r="C2041" t="s">
        <v>739</v>
      </c>
      <c r="D2041" t="s">
        <v>674</v>
      </c>
      <c r="E2041" t="s">
        <v>1637</v>
      </c>
    </row>
    <row r="2042" spans="1:5" x14ac:dyDescent="0.25">
      <c r="A2042">
        <v>9706</v>
      </c>
      <c r="B2042" t="s">
        <v>48207</v>
      </c>
      <c r="C2042" t="s">
        <v>40390</v>
      </c>
      <c r="D2042" t="s">
        <v>636</v>
      </c>
      <c r="E2042" t="s">
        <v>2737</v>
      </c>
    </row>
    <row r="2043" spans="1:5" x14ac:dyDescent="0.25">
      <c r="A2043">
        <v>9724</v>
      </c>
      <c r="B2043" t="s">
        <v>48224</v>
      </c>
      <c r="C2043" t="s">
        <v>771</v>
      </c>
      <c r="D2043" t="s">
        <v>636</v>
      </c>
      <c r="E2043" t="s">
        <v>2021</v>
      </c>
    </row>
    <row r="2044" spans="1:5" x14ac:dyDescent="0.25">
      <c r="A2044">
        <v>9725</v>
      </c>
      <c r="B2044" t="s">
        <v>48226</v>
      </c>
      <c r="C2044" t="s">
        <v>1087</v>
      </c>
      <c r="D2044" t="s">
        <v>632</v>
      </c>
      <c r="E2044" t="s">
        <v>2694</v>
      </c>
    </row>
    <row r="2045" spans="1:5" x14ac:dyDescent="0.25">
      <c r="A2045">
        <v>9727</v>
      </c>
      <c r="B2045" t="s">
        <v>48228</v>
      </c>
      <c r="C2045" t="s">
        <v>1030</v>
      </c>
      <c r="D2045" t="s">
        <v>674</v>
      </c>
      <c r="E2045" t="s">
        <v>37829</v>
      </c>
    </row>
    <row r="2046" spans="1:5" x14ac:dyDescent="0.25">
      <c r="A2046">
        <v>9728</v>
      </c>
      <c r="B2046" t="s">
        <v>48229</v>
      </c>
      <c r="C2046" t="s">
        <v>48230</v>
      </c>
      <c r="D2046" t="s">
        <v>640</v>
      </c>
      <c r="E2046" t="s">
        <v>906</v>
      </c>
    </row>
    <row r="2047" spans="1:5" x14ac:dyDescent="0.25">
      <c r="A2047">
        <v>9748</v>
      </c>
      <c r="B2047" t="s">
        <v>48248</v>
      </c>
      <c r="C2047" t="s">
        <v>664</v>
      </c>
      <c r="D2047" t="s">
        <v>636</v>
      </c>
      <c r="E2047" t="s">
        <v>48990</v>
      </c>
    </row>
    <row r="2048" spans="1:5" x14ac:dyDescent="0.25">
      <c r="A2048">
        <v>9753</v>
      </c>
      <c r="B2048" t="s">
        <v>48254</v>
      </c>
      <c r="C2048" t="s">
        <v>32108</v>
      </c>
      <c r="D2048" t="s">
        <v>636</v>
      </c>
      <c r="E2048" t="s">
        <v>48991</v>
      </c>
    </row>
    <row r="2049" spans="1:5" x14ac:dyDescent="0.25">
      <c r="A2049">
        <v>9756</v>
      </c>
      <c r="B2049" t="s">
        <v>48257</v>
      </c>
      <c r="C2049" t="s">
        <v>48992</v>
      </c>
      <c r="D2049" t="s">
        <v>837</v>
      </c>
      <c r="E2049" t="s">
        <v>2044</v>
      </c>
    </row>
    <row r="2050" spans="1:5" x14ac:dyDescent="0.25">
      <c r="A2050">
        <v>9757</v>
      </c>
      <c r="B2050" t="s">
        <v>48258</v>
      </c>
      <c r="C2050" t="s">
        <v>2345</v>
      </c>
      <c r="D2050" t="s">
        <v>640</v>
      </c>
      <c r="E2050">
        <v>1970</v>
      </c>
    </row>
    <row r="2051" spans="1:5" x14ac:dyDescent="0.25">
      <c r="A2051">
        <v>9758</v>
      </c>
      <c r="B2051" t="s">
        <v>48260</v>
      </c>
      <c r="C2051" t="s">
        <v>1043</v>
      </c>
      <c r="D2051" t="s">
        <v>636</v>
      </c>
      <c r="E2051" t="s">
        <v>47730</v>
      </c>
    </row>
    <row r="2052" spans="1:5" x14ac:dyDescent="0.25">
      <c r="A2052">
        <v>9759</v>
      </c>
      <c r="B2052" t="s">
        <v>48261</v>
      </c>
      <c r="C2052" t="s">
        <v>677</v>
      </c>
      <c r="D2052" t="s">
        <v>632</v>
      </c>
      <c r="E2052" t="s">
        <v>1742</v>
      </c>
    </row>
    <row r="2053" spans="1:5" x14ac:dyDescent="0.25">
      <c r="A2053">
        <v>9760</v>
      </c>
      <c r="B2053" t="s">
        <v>48262</v>
      </c>
      <c r="C2053" t="s">
        <v>635</v>
      </c>
      <c r="D2053" t="s">
        <v>636</v>
      </c>
      <c r="E2053" t="s">
        <v>1798</v>
      </c>
    </row>
    <row r="2054" spans="1:5" x14ac:dyDescent="0.25">
      <c r="A2054">
        <v>9764</v>
      </c>
      <c r="B2054" t="s">
        <v>48267</v>
      </c>
      <c r="C2054" t="s">
        <v>646</v>
      </c>
      <c r="D2054" t="s">
        <v>636</v>
      </c>
      <c r="E2054" t="s">
        <v>48995</v>
      </c>
    </row>
    <row r="2055" spans="1:5" x14ac:dyDescent="0.25">
      <c r="A2055">
        <v>9767</v>
      </c>
      <c r="B2055" t="s">
        <v>48270</v>
      </c>
      <c r="C2055" t="s">
        <v>687</v>
      </c>
      <c r="D2055" t="s">
        <v>732</v>
      </c>
      <c r="E2055" t="s">
        <v>1945</v>
      </c>
    </row>
    <row r="2056" spans="1:5" x14ac:dyDescent="0.25">
      <c r="A2056">
        <v>9778</v>
      </c>
      <c r="B2056" t="s">
        <v>48282</v>
      </c>
      <c r="C2056" t="s">
        <v>635</v>
      </c>
      <c r="D2056" t="s">
        <v>632</v>
      </c>
      <c r="E2056" t="s">
        <v>1727</v>
      </c>
    </row>
    <row r="2057" spans="1:5" x14ac:dyDescent="0.25">
      <c r="A2057">
        <v>9784</v>
      </c>
      <c r="B2057" t="s">
        <v>48288</v>
      </c>
      <c r="C2057" t="s">
        <v>646</v>
      </c>
      <c r="D2057" t="s">
        <v>636</v>
      </c>
      <c r="E2057" t="s">
        <v>1679</v>
      </c>
    </row>
    <row r="2058" spans="1:5" x14ac:dyDescent="0.25">
      <c r="A2058">
        <v>9785</v>
      </c>
      <c r="B2058" t="s">
        <v>48289</v>
      </c>
      <c r="C2058" t="s">
        <v>38295</v>
      </c>
      <c r="D2058" t="s">
        <v>636</v>
      </c>
      <c r="E2058" t="s">
        <v>950</v>
      </c>
    </row>
    <row r="2059" spans="1:5" x14ac:dyDescent="0.25">
      <c r="A2059">
        <v>9786</v>
      </c>
      <c r="B2059" t="s">
        <v>48290</v>
      </c>
      <c r="C2059" t="s">
        <v>8561</v>
      </c>
      <c r="D2059" t="s">
        <v>1781</v>
      </c>
      <c r="E2059" t="s">
        <v>48996</v>
      </c>
    </row>
    <row r="2060" spans="1:5" x14ac:dyDescent="0.25">
      <c r="A2060">
        <v>9796</v>
      </c>
      <c r="B2060" t="s">
        <v>48301</v>
      </c>
      <c r="C2060" t="s">
        <v>662</v>
      </c>
      <c r="D2060" t="s">
        <v>636</v>
      </c>
      <c r="E2060" t="s">
        <v>1551</v>
      </c>
    </row>
    <row r="2061" spans="1:5" x14ac:dyDescent="0.25">
      <c r="A2061">
        <v>9797</v>
      </c>
      <c r="B2061" t="s">
        <v>48302</v>
      </c>
      <c r="C2061" t="s">
        <v>48303</v>
      </c>
      <c r="D2061" t="s">
        <v>636</v>
      </c>
      <c r="E2061" t="s">
        <v>1742</v>
      </c>
    </row>
    <row r="2062" spans="1:5" x14ac:dyDescent="0.25">
      <c r="A2062">
        <v>9804</v>
      </c>
      <c r="B2062" t="s">
        <v>50379</v>
      </c>
      <c r="C2062" t="s">
        <v>48313</v>
      </c>
      <c r="D2062" t="s">
        <v>632</v>
      </c>
      <c r="E2062" t="s">
        <v>882</v>
      </c>
    </row>
    <row r="2063" spans="1:5" x14ac:dyDescent="0.25">
      <c r="A2063">
        <v>9814</v>
      </c>
      <c r="B2063" t="s">
        <v>48324</v>
      </c>
      <c r="C2063" t="s">
        <v>1027</v>
      </c>
      <c r="D2063" t="s">
        <v>46139</v>
      </c>
      <c r="E2063" t="s">
        <v>934</v>
      </c>
    </row>
    <row r="2064" spans="1:5" x14ac:dyDescent="0.25">
      <c r="A2064">
        <v>9825</v>
      </c>
      <c r="B2064" t="s">
        <v>48336</v>
      </c>
      <c r="C2064" t="s">
        <v>1266</v>
      </c>
      <c r="D2064" t="s">
        <v>732</v>
      </c>
      <c r="E2064" t="s">
        <v>1649</v>
      </c>
    </row>
    <row r="2065" spans="1:5" x14ac:dyDescent="0.25">
      <c r="A2065">
        <v>9848</v>
      </c>
      <c r="B2065" t="s">
        <v>48361</v>
      </c>
      <c r="C2065" t="s">
        <v>1043</v>
      </c>
      <c r="D2065" t="s">
        <v>640</v>
      </c>
      <c r="E2065" t="s">
        <v>1099</v>
      </c>
    </row>
    <row r="2066" spans="1:5" x14ac:dyDescent="0.25">
      <c r="A2066">
        <v>9851</v>
      </c>
      <c r="B2066" t="s">
        <v>51261</v>
      </c>
      <c r="C2066" t="s">
        <v>936</v>
      </c>
      <c r="D2066" t="s">
        <v>636</v>
      </c>
      <c r="E2066" t="s">
        <v>48997</v>
      </c>
    </row>
    <row r="2067" spans="1:5" x14ac:dyDescent="0.25">
      <c r="A2067">
        <v>9856</v>
      </c>
      <c r="B2067" t="s">
        <v>49109</v>
      </c>
      <c r="C2067" t="s">
        <v>1323</v>
      </c>
      <c r="D2067" t="s">
        <v>640</v>
      </c>
      <c r="E2067" t="s">
        <v>711</v>
      </c>
    </row>
    <row r="2068" spans="1:5" x14ac:dyDescent="0.25">
      <c r="A2068">
        <v>9867</v>
      </c>
      <c r="B2068" t="s">
        <v>48379</v>
      </c>
      <c r="C2068" t="s">
        <v>715</v>
      </c>
      <c r="D2068" t="s">
        <v>640</v>
      </c>
      <c r="E2068" t="s">
        <v>1708</v>
      </c>
    </row>
    <row r="2069" spans="1:5" x14ac:dyDescent="0.25">
      <c r="A2069">
        <v>9872</v>
      </c>
      <c r="B2069" t="s">
        <v>48383</v>
      </c>
      <c r="C2069" t="s">
        <v>18528</v>
      </c>
      <c r="D2069" t="s">
        <v>636</v>
      </c>
      <c r="E2069">
        <v>1984</v>
      </c>
    </row>
    <row r="2070" spans="1:5" x14ac:dyDescent="0.25">
      <c r="A2070">
        <v>9874</v>
      </c>
      <c r="B2070" t="s">
        <v>48385</v>
      </c>
      <c r="C2070" t="s">
        <v>40632</v>
      </c>
      <c r="D2070" t="s">
        <v>636</v>
      </c>
      <c r="E2070" t="s">
        <v>1845</v>
      </c>
    </row>
    <row r="2071" spans="1:5" x14ac:dyDescent="0.25">
      <c r="A2071">
        <v>9875</v>
      </c>
      <c r="B2071" t="s">
        <v>48386</v>
      </c>
      <c r="C2071" t="s">
        <v>1250</v>
      </c>
      <c r="D2071" t="s">
        <v>640</v>
      </c>
      <c r="E2071" t="s">
        <v>810</v>
      </c>
    </row>
    <row r="2072" spans="1:5" x14ac:dyDescent="0.25">
      <c r="A2072">
        <v>9891</v>
      </c>
      <c r="B2072" t="s">
        <v>48401</v>
      </c>
      <c r="C2072" t="s">
        <v>1913</v>
      </c>
      <c r="D2072" t="s">
        <v>640</v>
      </c>
      <c r="E2072" t="s">
        <v>633</v>
      </c>
    </row>
    <row r="2073" spans="1:5" x14ac:dyDescent="0.25">
      <c r="A2073">
        <v>9898</v>
      </c>
      <c r="B2073" t="s">
        <v>48406</v>
      </c>
      <c r="C2073" t="s">
        <v>48407</v>
      </c>
      <c r="D2073" t="s">
        <v>632</v>
      </c>
      <c r="E2073" t="s">
        <v>48999</v>
      </c>
    </row>
    <row r="2074" spans="1:5" x14ac:dyDescent="0.25">
      <c r="A2074">
        <v>9900</v>
      </c>
      <c r="B2074" t="s">
        <v>48409</v>
      </c>
      <c r="C2074" t="s">
        <v>718</v>
      </c>
      <c r="D2074" t="s">
        <v>636</v>
      </c>
      <c r="E2074" t="s">
        <v>1225</v>
      </c>
    </row>
    <row r="2075" spans="1:5" x14ac:dyDescent="0.25">
      <c r="A2075">
        <v>9909</v>
      </c>
      <c r="B2075" t="s">
        <v>48415</v>
      </c>
      <c r="C2075" t="s">
        <v>797</v>
      </c>
      <c r="D2075" t="s">
        <v>632</v>
      </c>
      <c r="E2075" t="s">
        <v>996</v>
      </c>
    </row>
    <row r="2076" spans="1:5" x14ac:dyDescent="0.25">
      <c r="A2076">
        <v>9917</v>
      </c>
      <c r="B2076" t="s">
        <v>48421</v>
      </c>
      <c r="C2076" t="s">
        <v>664</v>
      </c>
      <c r="D2076" t="s">
        <v>632</v>
      </c>
      <c r="E2076" t="s">
        <v>1680</v>
      </c>
    </row>
    <row r="2077" spans="1:5" x14ac:dyDescent="0.25">
      <c r="A2077">
        <v>9918</v>
      </c>
      <c r="B2077" t="s">
        <v>48422</v>
      </c>
      <c r="C2077" t="s">
        <v>646</v>
      </c>
      <c r="D2077" t="s">
        <v>636</v>
      </c>
      <c r="E2077" t="s">
        <v>49000</v>
      </c>
    </row>
    <row r="2078" spans="1:5" x14ac:dyDescent="0.25">
      <c r="A2078">
        <v>9922</v>
      </c>
      <c r="B2078" t="s">
        <v>48425</v>
      </c>
      <c r="C2078" t="s">
        <v>715</v>
      </c>
      <c r="D2078" t="s">
        <v>640</v>
      </c>
      <c r="E2078" t="s">
        <v>924</v>
      </c>
    </row>
    <row r="2079" spans="1:5" x14ac:dyDescent="0.25">
      <c r="A2079">
        <v>9929</v>
      </c>
      <c r="B2079" t="s">
        <v>48431</v>
      </c>
      <c r="C2079" t="s">
        <v>739</v>
      </c>
      <c r="D2079" t="s">
        <v>640</v>
      </c>
      <c r="E2079" t="s">
        <v>924</v>
      </c>
    </row>
    <row r="2080" spans="1:5" x14ac:dyDescent="0.25">
      <c r="A2080">
        <v>9932</v>
      </c>
      <c r="B2080" t="s">
        <v>48434</v>
      </c>
      <c r="C2080" t="s">
        <v>646</v>
      </c>
      <c r="D2080" t="s">
        <v>674</v>
      </c>
      <c r="E2080" t="s">
        <v>985</v>
      </c>
    </row>
    <row r="2081" spans="1:5" x14ac:dyDescent="0.25">
      <c r="A2081">
        <v>9940</v>
      </c>
      <c r="B2081" t="s">
        <v>48439</v>
      </c>
      <c r="C2081" t="s">
        <v>2817</v>
      </c>
      <c r="D2081" t="s">
        <v>632</v>
      </c>
      <c r="E2081" t="s">
        <v>1028</v>
      </c>
    </row>
    <row r="2082" spans="1:5" x14ac:dyDescent="0.25">
      <c r="A2082">
        <v>9943</v>
      </c>
      <c r="B2082" t="s">
        <v>48442</v>
      </c>
      <c r="C2082" t="s">
        <v>40534</v>
      </c>
      <c r="D2082" t="s">
        <v>636</v>
      </c>
      <c r="E2082" t="s">
        <v>950</v>
      </c>
    </row>
    <row r="2083" spans="1:5" x14ac:dyDescent="0.25">
      <c r="A2083">
        <v>9946</v>
      </c>
      <c r="B2083" t="s">
        <v>48446</v>
      </c>
      <c r="C2083" t="s">
        <v>700</v>
      </c>
      <c r="D2083" t="s">
        <v>636</v>
      </c>
      <c r="E2083" t="s">
        <v>1309</v>
      </c>
    </row>
    <row r="2084" spans="1:5" x14ac:dyDescent="0.25">
      <c r="A2084">
        <v>9949</v>
      </c>
      <c r="B2084" t="s">
        <v>48449</v>
      </c>
      <c r="C2084" t="s">
        <v>39310</v>
      </c>
      <c r="D2084" t="s">
        <v>636</v>
      </c>
      <c r="E2084" t="s">
        <v>38030</v>
      </c>
    </row>
    <row r="2085" spans="1:5" x14ac:dyDescent="0.25">
      <c r="A2085">
        <v>9956</v>
      </c>
      <c r="B2085" t="s">
        <v>48456</v>
      </c>
      <c r="C2085" t="s">
        <v>2434</v>
      </c>
      <c r="D2085" t="s">
        <v>636</v>
      </c>
      <c r="E2085" t="s">
        <v>1145</v>
      </c>
    </row>
    <row r="2086" spans="1:5" x14ac:dyDescent="0.25">
      <c r="A2086">
        <v>9960</v>
      </c>
      <c r="B2086" t="s">
        <v>48459</v>
      </c>
      <c r="C2086" t="s">
        <v>646</v>
      </c>
      <c r="D2086" t="s">
        <v>640</v>
      </c>
      <c r="E2086" t="s">
        <v>49002</v>
      </c>
    </row>
    <row r="2087" spans="1:5" x14ac:dyDescent="0.25">
      <c r="A2087">
        <v>9969</v>
      </c>
      <c r="B2087" t="s">
        <v>48468</v>
      </c>
      <c r="C2087" t="s">
        <v>42138</v>
      </c>
      <c r="D2087" t="s">
        <v>632</v>
      </c>
      <c r="E2087" t="s">
        <v>49003</v>
      </c>
    </row>
    <row r="2088" spans="1:5" x14ac:dyDescent="0.25">
      <c r="A2088">
        <v>9972</v>
      </c>
      <c r="B2088" t="s">
        <v>51262</v>
      </c>
      <c r="C2088" t="s">
        <v>687</v>
      </c>
      <c r="D2088" t="s">
        <v>632</v>
      </c>
      <c r="E2088" t="s">
        <v>37694</v>
      </c>
    </row>
    <row r="2089" spans="1:5" x14ac:dyDescent="0.25">
      <c r="A2089">
        <v>9994</v>
      </c>
      <c r="B2089" t="s">
        <v>48494</v>
      </c>
      <c r="C2089" t="s">
        <v>664</v>
      </c>
      <c r="D2089" t="s">
        <v>640</v>
      </c>
      <c r="E2089" t="s">
        <v>1688</v>
      </c>
    </row>
    <row r="2090" spans="1:5" x14ac:dyDescent="0.25">
      <c r="A2090">
        <v>10006</v>
      </c>
      <c r="B2090" t="s">
        <v>48505</v>
      </c>
      <c r="C2090" t="s">
        <v>1436</v>
      </c>
      <c r="D2090" t="s">
        <v>636</v>
      </c>
      <c r="E2090" t="s">
        <v>2164</v>
      </c>
    </row>
    <row r="2091" spans="1:5" x14ac:dyDescent="0.25">
      <c r="A2091">
        <v>10009</v>
      </c>
      <c r="B2091" t="s">
        <v>48507</v>
      </c>
      <c r="C2091" t="s">
        <v>703</v>
      </c>
      <c r="D2091" t="s">
        <v>636</v>
      </c>
      <c r="E2091" t="s">
        <v>838</v>
      </c>
    </row>
    <row r="2092" spans="1:5" x14ac:dyDescent="0.25">
      <c r="A2092">
        <v>10017</v>
      </c>
      <c r="B2092" t="s">
        <v>48514</v>
      </c>
      <c r="C2092" t="s">
        <v>706</v>
      </c>
      <c r="D2092" t="s">
        <v>31896</v>
      </c>
      <c r="E2092" t="s">
        <v>49400</v>
      </c>
    </row>
    <row r="2093" spans="1:5" x14ac:dyDescent="0.25">
      <c r="A2093">
        <v>10024</v>
      </c>
      <c r="B2093" t="s">
        <v>48522</v>
      </c>
      <c r="C2093" t="s">
        <v>718</v>
      </c>
      <c r="D2093" t="s">
        <v>640</v>
      </c>
      <c r="E2093" t="s">
        <v>1064</v>
      </c>
    </row>
    <row r="2094" spans="1:5" x14ac:dyDescent="0.25">
      <c r="A2094">
        <v>10027</v>
      </c>
      <c r="B2094" t="s">
        <v>48524</v>
      </c>
      <c r="C2094" t="s">
        <v>982</v>
      </c>
      <c r="D2094" t="s">
        <v>632</v>
      </c>
      <c r="E2094" t="s">
        <v>963</v>
      </c>
    </row>
    <row r="2095" spans="1:5" x14ac:dyDescent="0.25">
      <c r="A2095">
        <v>10032</v>
      </c>
      <c r="B2095" t="s">
        <v>48528</v>
      </c>
      <c r="C2095" t="s">
        <v>1019</v>
      </c>
      <c r="D2095" t="s">
        <v>640</v>
      </c>
      <c r="E2095" t="s">
        <v>49004</v>
      </c>
    </row>
    <row r="2096" spans="1:5" x14ac:dyDescent="0.25">
      <c r="A2096">
        <v>10033</v>
      </c>
      <c r="B2096" t="s">
        <v>48529</v>
      </c>
      <c r="C2096" t="s">
        <v>48530</v>
      </c>
      <c r="D2096" t="s">
        <v>732</v>
      </c>
      <c r="E2096" t="s">
        <v>1227</v>
      </c>
    </row>
    <row r="2097" spans="1:5" x14ac:dyDescent="0.25">
      <c r="A2097">
        <v>10037</v>
      </c>
      <c r="B2097" t="s">
        <v>48534</v>
      </c>
      <c r="C2097" t="s">
        <v>956</v>
      </c>
      <c r="D2097" t="s">
        <v>674</v>
      </c>
      <c r="E2097" t="s">
        <v>49005</v>
      </c>
    </row>
    <row r="2098" spans="1:5" x14ac:dyDescent="0.25">
      <c r="A2098">
        <v>10042</v>
      </c>
      <c r="B2098" t="s">
        <v>48538</v>
      </c>
      <c r="C2098" t="s">
        <v>956</v>
      </c>
      <c r="D2098" t="s">
        <v>636</v>
      </c>
      <c r="E2098" t="s">
        <v>49006</v>
      </c>
    </row>
    <row r="2099" spans="1:5" x14ac:dyDescent="0.25">
      <c r="A2099">
        <v>10043</v>
      </c>
      <c r="B2099" t="s">
        <v>48539</v>
      </c>
      <c r="C2099" t="s">
        <v>31877</v>
      </c>
      <c r="D2099" t="s">
        <v>636</v>
      </c>
      <c r="E2099" t="s">
        <v>49007</v>
      </c>
    </row>
    <row r="2100" spans="1:5" x14ac:dyDescent="0.25">
      <c r="A2100">
        <v>10044</v>
      </c>
      <c r="B2100" t="s">
        <v>48540</v>
      </c>
      <c r="C2100" t="s">
        <v>662</v>
      </c>
      <c r="D2100" t="s">
        <v>674</v>
      </c>
      <c r="E2100" t="s">
        <v>49008</v>
      </c>
    </row>
    <row r="2101" spans="1:5" x14ac:dyDescent="0.25">
      <c r="A2101">
        <v>10049</v>
      </c>
      <c r="B2101" t="s">
        <v>48545</v>
      </c>
      <c r="C2101" t="s">
        <v>1915</v>
      </c>
      <c r="D2101" t="s">
        <v>640</v>
      </c>
      <c r="E2101" t="s">
        <v>49009</v>
      </c>
    </row>
    <row r="2102" spans="1:5" x14ac:dyDescent="0.25">
      <c r="A2102">
        <v>10050</v>
      </c>
      <c r="B2102" t="s">
        <v>48546</v>
      </c>
      <c r="C2102" t="s">
        <v>697</v>
      </c>
      <c r="D2102" t="s">
        <v>640</v>
      </c>
      <c r="E2102" t="s">
        <v>795</v>
      </c>
    </row>
    <row r="2103" spans="1:5" x14ac:dyDescent="0.25">
      <c r="A2103">
        <v>10061</v>
      </c>
      <c r="B2103" t="s">
        <v>48556</v>
      </c>
      <c r="C2103" t="s">
        <v>768</v>
      </c>
      <c r="D2103" t="s">
        <v>674</v>
      </c>
      <c r="E2103" t="s">
        <v>1943</v>
      </c>
    </row>
    <row r="2104" spans="1:5" x14ac:dyDescent="0.25">
      <c r="A2104">
        <v>10064</v>
      </c>
      <c r="B2104" t="s">
        <v>50002</v>
      </c>
      <c r="C2104" t="s">
        <v>1302</v>
      </c>
      <c r="D2104" t="s">
        <v>640</v>
      </c>
      <c r="E2104" t="s">
        <v>1341</v>
      </c>
    </row>
    <row r="2105" spans="1:5" x14ac:dyDescent="0.25">
      <c r="A2105">
        <v>10069</v>
      </c>
      <c r="B2105" t="s">
        <v>48563</v>
      </c>
      <c r="C2105" t="s">
        <v>1700</v>
      </c>
      <c r="D2105" t="s">
        <v>636</v>
      </c>
      <c r="E2105" t="s">
        <v>1210</v>
      </c>
    </row>
    <row r="2106" spans="1:5" x14ac:dyDescent="0.25">
      <c r="A2106">
        <v>10077</v>
      </c>
      <c r="B2106" t="s">
        <v>48572</v>
      </c>
      <c r="C2106" t="s">
        <v>726</v>
      </c>
      <c r="D2106" t="s">
        <v>49010</v>
      </c>
      <c r="E2106" t="s">
        <v>1807</v>
      </c>
    </row>
    <row r="2107" spans="1:5" x14ac:dyDescent="0.25">
      <c r="A2107">
        <v>10080</v>
      </c>
      <c r="B2107" t="s">
        <v>48575</v>
      </c>
      <c r="C2107" t="s">
        <v>40127</v>
      </c>
      <c r="D2107" t="s">
        <v>632</v>
      </c>
      <c r="E2107" t="s">
        <v>49012</v>
      </c>
    </row>
    <row r="2108" spans="1:5" x14ac:dyDescent="0.25">
      <c r="A2108">
        <v>10085</v>
      </c>
      <c r="B2108" t="s">
        <v>48581</v>
      </c>
      <c r="C2108" t="s">
        <v>646</v>
      </c>
      <c r="D2108" t="s">
        <v>636</v>
      </c>
      <c r="E2108" t="s">
        <v>2087</v>
      </c>
    </row>
    <row r="2109" spans="1:5" x14ac:dyDescent="0.25">
      <c r="A2109">
        <v>10086</v>
      </c>
      <c r="B2109" t="s">
        <v>49013</v>
      </c>
      <c r="C2109" t="s">
        <v>48583</v>
      </c>
      <c r="D2109" t="s">
        <v>636</v>
      </c>
      <c r="E2109" t="s">
        <v>1491</v>
      </c>
    </row>
    <row r="2110" spans="1:5" x14ac:dyDescent="0.25">
      <c r="A2110">
        <v>10090</v>
      </c>
      <c r="B2110" t="s">
        <v>48587</v>
      </c>
      <c r="C2110" t="s">
        <v>1840</v>
      </c>
      <c r="D2110" t="s">
        <v>636</v>
      </c>
      <c r="E2110" t="s">
        <v>49014</v>
      </c>
    </row>
    <row r="2111" spans="1:5" x14ac:dyDescent="0.25">
      <c r="A2111">
        <v>10093</v>
      </c>
      <c r="B2111" t="s">
        <v>48590</v>
      </c>
      <c r="C2111" t="s">
        <v>760</v>
      </c>
      <c r="D2111" t="s">
        <v>640</v>
      </c>
      <c r="E2111" t="s">
        <v>977</v>
      </c>
    </row>
    <row r="2112" spans="1:5" x14ac:dyDescent="0.25">
      <c r="A2112">
        <v>10096</v>
      </c>
      <c r="B2112" t="s">
        <v>48594</v>
      </c>
      <c r="C2112" t="s">
        <v>1382</v>
      </c>
      <c r="D2112" t="s">
        <v>640</v>
      </c>
      <c r="E2112" t="s">
        <v>780</v>
      </c>
    </row>
    <row r="2113" spans="1:5" x14ac:dyDescent="0.25">
      <c r="A2113">
        <v>10098</v>
      </c>
      <c r="B2113" t="s">
        <v>48596</v>
      </c>
      <c r="C2113" t="s">
        <v>40200</v>
      </c>
      <c r="D2113" t="s">
        <v>640</v>
      </c>
      <c r="E2113" t="s">
        <v>1000</v>
      </c>
    </row>
    <row r="2114" spans="1:5" x14ac:dyDescent="0.25">
      <c r="A2114">
        <v>10099</v>
      </c>
      <c r="B2114" t="s">
        <v>48597</v>
      </c>
      <c r="C2114" t="s">
        <v>1071</v>
      </c>
      <c r="D2114" t="s">
        <v>636</v>
      </c>
      <c r="E2114" t="s">
        <v>711</v>
      </c>
    </row>
    <row r="2115" spans="1:5" x14ac:dyDescent="0.25">
      <c r="A2115">
        <v>10106</v>
      </c>
      <c r="B2115" t="s">
        <v>48604</v>
      </c>
      <c r="C2115" t="s">
        <v>24772</v>
      </c>
      <c r="D2115" t="s">
        <v>632</v>
      </c>
      <c r="E2115" t="s">
        <v>750</v>
      </c>
    </row>
    <row r="2116" spans="1:5" x14ac:dyDescent="0.25">
      <c r="A2116">
        <v>10108</v>
      </c>
      <c r="B2116" t="s">
        <v>48606</v>
      </c>
      <c r="C2116" t="s">
        <v>726</v>
      </c>
      <c r="D2116" t="s">
        <v>640</v>
      </c>
      <c r="E2116" t="s">
        <v>1508</v>
      </c>
    </row>
    <row r="2117" spans="1:5" x14ac:dyDescent="0.25">
      <c r="A2117">
        <v>10109</v>
      </c>
      <c r="B2117" t="s">
        <v>49401</v>
      </c>
      <c r="C2117" t="s">
        <v>726</v>
      </c>
      <c r="D2117" t="s">
        <v>636</v>
      </c>
      <c r="E2117" t="s">
        <v>49016</v>
      </c>
    </row>
    <row r="2118" spans="1:5" x14ac:dyDescent="0.25">
      <c r="A2118">
        <v>10111</v>
      </c>
      <c r="B2118" t="s">
        <v>48608</v>
      </c>
      <c r="C2118" t="s">
        <v>38178</v>
      </c>
      <c r="D2118" t="s">
        <v>640</v>
      </c>
      <c r="E2118" t="s">
        <v>963</v>
      </c>
    </row>
    <row r="2119" spans="1:5" x14ac:dyDescent="0.25">
      <c r="A2119">
        <v>10116</v>
      </c>
      <c r="B2119" t="s">
        <v>48613</v>
      </c>
      <c r="C2119" t="s">
        <v>2398</v>
      </c>
      <c r="D2119" t="s">
        <v>632</v>
      </c>
      <c r="E2119" t="s">
        <v>49017</v>
      </c>
    </row>
    <row r="2120" spans="1:5" x14ac:dyDescent="0.25">
      <c r="A2120">
        <v>10123</v>
      </c>
      <c r="B2120" t="s">
        <v>48619</v>
      </c>
      <c r="C2120" t="s">
        <v>43996</v>
      </c>
      <c r="D2120" t="s">
        <v>632</v>
      </c>
      <c r="E2120" t="s">
        <v>49018</v>
      </c>
    </row>
    <row r="2121" spans="1:5" x14ac:dyDescent="0.25">
      <c r="A2121">
        <v>10124</v>
      </c>
      <c r="B2121" t="s">
        <v>48620</v>
      </c>
      <c r="C2121" t="s">
        <v>2817</v>
      </c>
      <c r="D2121" t="s">
        <v>636</v>
      </c>
      <c r="E2121" t="s">
        <v>1213</v>
      </c>
    </row>
    <row r="2122" spans="1:5" x14ac:dyDescent="0.25">
      <c r="A2122">
        <v>10134</v>
      </c>
      <c r="B2122" t="s">
        <v>48629</v>
      </c>
      <c r="C2122" t="s">
        <v>2860</v>
      </c>
      <c r="D2122" t="s">
        <v>837</v>
      </c>
      <c r="E2122" t="s">
        <v>49019</v>
      </c>
    </row>
    <row r="2123" spans="1:5" x14ac:dyDescent="0.25">
      <c r="A2123">
        <v>10136</v>
      </c>
      <c r="B2123" t="s">
        <v>48631</v>
      </c>
      <c r="C2123" t="s">
        <v>715</v>
      </c>
      <c r="D2123" t="s">
        <v>39256</v>
      </c>
      <c r="E2123" t="s">
        <v>49020</v>
      </c>
    </row>
    <row r="2124" spans="1:5" x14ac:dyDescent="0.25">
      <c r="A2124">
        <v>10141</v>
      </c>
      <c r="B2124" t="s">
        <v>48636</v>
      </c>
      <c r="C2124" t="s">
        <v>715</v>
      </c>
      <c r="D2124" t="s">
        <v>640</v>
      </c>
      <c r="E2124" t="s">
        <v>845</v>
      </c>
    </row>
    <row r="2125" spans="1:5" x14ac:dyDescent="0.25">
      <c r="A2125">
        <v>10146</v>
      </c>
      <c r="B2125" t="s">
        <v>48641</v>
      </c>
      <c r="C2125" t="s">
        <v>639</v>
      </c>
      <c r="D2125" t="s">
        <v>1738</v>
      </c>
      <c r="E2125" t="s">
        <v>1688</v>
      </c>
    </row>
    <row r="2126" spans="1:5" x14ac:dyDescent="0.25">
      <c r="A2126">
        <v>10150</v>
      </c>
      <c r="B2126" t="s">
        <v>48648</v>
      </c>
      <c r="C2126" t="s">
        <v>47959</v>
      </c>
      <c r="D2126" t="s">
        <v>636</v>
      </c>
      <c r="E2126" t="s">
        <v>1380</v>
      </c>
    </row>
    <row r="2127" spans="1:5" x14ac:dyDescent="0.25">
      <c r="A2127">
        <v>10151</v>
      </c>
      <c r="B2127" t="s">
        <v>49110</v>
      </c>
      <c r="C2127" t="s">
        <v>2817</v>
      </c>
      <c r="D2127" t="s">
        <v>674</v>
      </c>
      <c r="E2127" t="s">
        <v>830</v>
      </c>
    </row>
    <row r="2128" spans="1:5" x14ac:dyDescent="0.25">
      <c r="A2128">
        <v>10152</v>
      </c>
      <c r="B2128" t="s">
        <v>49402</v>
      </c>
      <c r="C2128" t="s">
        <v>1003</v>
      </c>
      <c r="D2128" t="s">
        <v>632</v>
      </c>
      <c r="E2128" t="s">
        <v>1846</v>
      </c>
    </row>
    <row r="2129" spans="1:5" x14ac:dyDescent="0.25">
      <c r="A2129">
        <v>10158</v>
      </c>
      <c r="B2129" t="s">
        <v>48654</v>
      </c>
      <c r="C2129" t="s">
        <v>32195</v>
      </c>
      <c r="D2129" t="s">
        <v>636</v>
      </c>
      <c r="E2129" t="s">
        <v>49003</v>
      </c>
    </row>
    <row r="2130" spans="1:5" x14ac:dyDescent="0.25">
      <c r="A2130">
        <v>10166</v>
      </c>
      <c r="B2130" t="s">
        <v>48663</v>
      </c>
      <c r="C2130" t="s">
        <v>48259</v>
      </c>
      <c r="D2130" t="s">
        <v>632</v>
      </c>
      <c r="E2130" t="s">
        <v>1315</v>
      </c>
    </row>
    <row r="2131" spans="1:5" x14ac:dyDescent="0.25">
      <c r="A2131">
        <v>10177</v>
      </c>
      <c r="B2131" t="s">
        <v>48679</v>
      </c>
      <c r="C2131" t="s">
        <v>739</v>
      </c>
      <c r="D2131" t="s">
        <v>636</v>
      </c>
      <c r="E2131" t="s">
        <v>1099</v>
      </c>
    </row>
    <row r="2132" spans="1:5" x14ac:dyDescent="0.25">
      <c r="A2132">
        <v>10189</v>
      </c>
      <c r="B2132" t="s">
        <v>48694</v>
      </c>
      <c r="C2132" t="s">
        <v>1287</v>
      </c>
      <c r="D2132" t="s">
        <v>632</v>
      </c>
      <c r="E2132" t="s">
        <v>963</v>
      </c>
    </row>
    <row r="2133" spans="1:5" x14ac:dyDescent="0.25">
      <c r="A2133">
        <v>10191</v>
      </c>
      <c r="B2133" t="s">
        <v>48696</v>
      </c>
      <c r="C2133" t="s">
        <v>32064</v>
      </c>
      <c r="D2133" t="s">
        <v>636</v>
      </c>
      <c r="E2133" t="s">
        <v>46152</v>
      </c>
    </row>
    <row r="2134" spans="1:5" x14ac:dyDescent="0.25">
      <c r="A2134">
        <v>10194</v>
      </c>
      <c r="B2134" t="s">
        <v>50122</v>
      </c>
      <c r="C2134" t="s">
        <v>700</v>
      </c>
      <c r="D2134" t="s">
        <v>636</v>
      </c>
      <c r="E2134" t="s">
        <v>1111</v>
      </c>
    </row>
    <row r="2135" spans="1:5" x14ac:dyDescent="0.25">
      <c r="A2135">
        <v>10201</v>
      </c>
      <c r="B2135" t="s">
        <v>48704</v>
      </c>
      <c r="C2135" t="s">
        <v>771</v>
      </c>
      <c r="D2135" t="s">
        <v>632</v>
      </c>
      <c r="E2135" t="s">
        <v>2216</v>
      </c>
    </row>
    <row r="2136" spans="1:5" x14ac:dyDescent="0.25">
      <c r="A2136">
        <v>10203</v>
      </c>
      <c r="B2136" t="s">
        <v>48706</v>
      </c>
      <c r="C2136" t="s">
        <v>771</v>
      </c>
      <c r="D2136" t="s">
        <v>674</v>
      </c>
      <c r="E2136" t="s">
        <v>2791</v>
      </c>
    </row>
    <row r="2137" spans="1:5" x14ac:dyDescent="0.25">
      <c r="A2137">
        <v>10205</v>
      </c>
      <c r="B2137" t="s">
        <v>48708</v>
      </c>
      <c r="C2137" t="s">
        <v>976</v>
      </c>
      <c r="D2137" t="s">
        <v>632</v>
      </c>
      <c r="E2137" t="s">
        <v>830</v>
      </c>
    </row>
    <row r="2138" spans="1:5" x14ac:dyDescent="0.25">
      <c r="A2138">
        <v>10206</v>
      </c>
      <c r="B2138" t="s">
        <v>48709</v>
      </c>
      <c r="C2138" t="s">
        <v>718</v>
      </c>
      <c r="D2138" t="s">
        <v>636</v>
      </c>
      <c r="E2138" t="s">
        <v>2343</v>
      </c>
    </row>
    <row r="2139" spans="1:5" x14ac:dyDescent="0.25">
      <c r="A2139">
        <v>10212</v>
      </c>
      <c r="B2139" t="s">
        <v>48717</v>
      </c>
      <c r="C2139" t="s">
        <v>771</v>
      </c>
      <c r="D2139" t="s">
        <v>640</v>
      </c>
      <c r="E2139" t="s">
        <v>1872</v>
      </c>
    </row>
    <row r="2140" spans="1:5" x14ac:dyDescent="0.25">
      <c r="A2140">
        <v>10218</v>
      </c>
      <c r="B2140" t="s">
        <v>48722</v>
      </c>
      <c r="C2140" t="s">
        <v>12708</v>
      </c>
      <c r="D2140" t="s">
        <v>640</v>
      </c>
      <c r="E2140" t="s">
        <v>996</v>
      </c>
    </row>
    <row r="2141" spans="1:5" x14ac:dyDescent="0.25">
      <c r="A2141">
        <v>10219</v>
      </c>
      <c r="B2141" t="s">
        <v>48723</v>
      </c>
      <c r="C2141" t="s">
        <v>726</v>
      </c>
      <c r="D2141" t="s">
        <v>632</v>
      </c>
      <c r="E2141" t="s">
        <v>1688</v>
      </c>
    </row>
    <row r="2142" spans="1:5" x14ac:dyDescent="0.25">
      <c r="A2142">
        <v>10220</v>
      </c>
      <c r="B2142" t="s">
        <v>48724</v>
      </c>
      <c r="C2142" t="s">
        <v>715</v>
      </c>
      <c r="D2142" t="s">
        <v>640</v>
      </c>
      <c r="E2142" t="s">
        <v>654</v>
      </c>
    </row>
    <row r="2143" spans="1:5" x14ac:dyDescent="0.25">
      <c r="A2143">
        <v>10221</v>
      </c>
      <c r="B2143" t="s">
        <v>48725</v>
      </c>
      <c r="C2143" t="s">
        <v>718</v>
      </c>
      <c r="D2143" t="s">
        <v>636</v>
      </c>
      <c r="E2143" t="s">
        <v>1661</v>
      </c>
    </row>
    <row r="2144" spans="1:5" x14ac:dyDescent="0.25">
      <c r="A2144">
        <v>10227</v>
      </c>
      <c r="B2144" t="s">
        <v>49403</v>
      </c>
      <c r="C2144" t="s">
        <v>1102</v>
      </c>
      <c r="D2144" t="s">
        <v>46139</v>
      </c>
      <c r="E2144" t="s">
        <v>46187</v>
      </c>
    </row>
    <row r="2145" spans="1:5" x14ac:dyDescent="0.25">
      <c r="A2145">
        <v>10233</v>
      </c>
      <c r="B2145" t="s">
        <v>48735</v>
      </c>
      <c r="C2145" t="s">
        <v>37723</v>
      </c>
      <c r="D2145" t="s">
        <v>632</v>
      </c>
      <c r="E2145" t="s">
        <v>1166</v>
      </c>
    </row>
    <row r="2146" spans="1:5" x14ac:dyDescent="0.25">
      <c r="A2146">
        <v>10236</v>
      </c>
      <c r="B2146" t="s">
        <v>48738</v>
      </c>
      <c r="C2146" t="s">
        <v>631</v>
      </c>
      <c r="D2146" t="s">
        <v>640</v>
      </c>
      <c r="E2146" t="s">
        <v>2267</v>
      </c>
    </row>
    <row r="2147" spans="1:5" x14ac:dyDescent="0.25">
      <c r="A2147">
        <v>10239</v>
      </c>
      <c r="B2147" t="s">
        <v>48741</v>
      </c>
      <c r="C2147" t="s">
        <v>646</v>
      </c>
      <c r="D2147" t="s">
        <v>632</v>
      </c>
      <c r="E2147" t="s">
        <v>1486</v>
      </c>
    </row>
    <row r="2148" spans="1:5" x14ac:dyDescent="0.25">
      <c r="A2148">
        <v>10242</v>
      </c>
      <c r="B2148" t="s">
        <v>48744</v>
      </c>
      <c r="C2148" t="s">
        <v>886</v>
      </c>
      <c r="D2148" t="s">
        <v>674</v>
      </c>
      <c r="E2148" t="s">
        <v>1909</v>
      </c>
    </row>
    <row r="2149" spans="1:5" x14ac:dyDescent="0.25">
      <c r="A2149">
        <v>10256</v>
      </c>
      <c r="B2149" t="s">
        <v>48757</v>
      </c>
      <c r="C2149" t="s">
        <v>40409</v>
      </c>
      <c r="D2149" t="s">
        <v>640</v>
      </c>
      <c r="E2149" t="s">
        <v>49024</v>
      </c>
    </row>
    <row r="2150" spans="1:5" x14ac:dyDescent="0.25">
      <c r="A2150">
        <v>10257</v>
      </c>
      <c r="B2150" t="s">
        <v>48758</v>
      </c>
      <c r="C2150" t="s">
        <v>48759</v>
      </c>
      <c r="D2150" t="s">
        <v>636</v>
      </c>
      <c r="E2150" t="s">
        <v>49025</v>
      </c>
    </row>
    <row r="2151" spans="1:5" x14ac:dyDescent="0.25">
      <c r="A2151">
        <v>10262</v>
      </c>
      <c r="B2151" t="s">
        <v>48763</v>
      </c>
      <c r="C2151" t="s">
        <v>1302</v>
      </c>
      <c r="D2151" t="s">
        <v>632</v>
      </c>
      <c r="E2151" t="s">
        <v>2172</v>
      </c>
    </row>
    <row r="2152" spans="1:5" x14ac:dyDescent="0.25">
      <c r="A2152">
        <v>10263</v>
      </c>
      <c r="B2152" t="s">
        <v>48764</v>
      </c>
      <c r="C2152" t="s">
        <v>715</v>
      </c>
      <c r="D2152" t="s">
        <v>632</v>
      </c>
      <c r="E2152" t="s">
        <v>37694</v>
      </c>
    </row>
    <row r="2153" spans="1:5" x14ac:dyDescent="0.25">
      <c r="A2153">
        <v>10265</v>
      </c>
      <c r="B2153" t="s">
        <v>49405</v>
      </c>
      <c r="C2153" t="s">
        <v>726</v>
      </c>
      <c r="D2153" t="s">
        <v>636</v>
      </c>
      <c r="E2153" t="s">
        <v>1649</v>
      </c>
    </row>
    <row r="2154" spans="1:5" x14ac:dyDescent="0.25">
      <c r="A2154">
        <v>10269</v>
      </c>
      <c r="B2154" t="s">
        <v>48769</v>
      </c>
      <c r="C2154" t="s">
        <v>627</v>
      </c>
      <c r="D2154" t="s">
        <v>640</v>
      </c>
      <c r="E2154" t="s">
        <v>656</v>
      </c>
    </row>
    <row r="2155" spans="1:5" x14ac:dyDescent="0.25">
      <c r="A2155">
        <v>10270</v>
      </c>
      <c r="B2155" t="s">
        <v>50123</v>
      </c>
      <c r="C2155" t="s">
        <v>726</v>
      </c>
      <c r="D2155" t="s">
        <v>640</v>
      </c>
      <c r="E2155" t="s">
        <v>1082</v>
      </c>
    </row>
    <row r="2156" spans="1:5" x14ac:dyDescent="0.25">
      <c r="A2156">
        <v>10273</v>
      </c>
      <c r="B2156" t="s">
        <v>48772</v>
      </c>
      <c r="C2156" t="s">
        <v>715</v>
      </c>
      <c r="D2156" t="s">
        <v>632</v>
      </c>
      <c r="E2156" t="s">
        <v>2386</v>
      </c>
    </row>
    <row r="2157" spans="1:5" x14ac:dyDescent="0.25">
      <c r="A2157">
        <v>10280</v>
      </c>
      <c r="B2157" t="s">
        <v>48778</v>
      </c>
      <c r="C2157" t="s">
        <v>1087</v>
      </c>
      <c r="D2157" t="s">
        <v>49026</v>
      </c>
      <c r="E2157" t="s">
        <v>49027</v>
      </c>
    </row>
    <row r="2158" spans="1:5" x14ac:dyDescent="0.25">
      <c r="A2158">
        <v>10282</v>
      </c>
      <c r="B2158" t="s">
        <v>49111</v>
      </c>
      <c r="C2158" t="s">
        <v>718</v>
      </c>
      <c r="D2158" t="s">
        <v>636</v>
      </c>
      <c r="E2158" t="s">
        <v>2353</v>
      </c>
    </row>
    <row r="2159" spans="1:5" x14ac:dyDescent="0.25">
      <c r="A2159">
        <v>10283</v>
      </c>
      <c r="B2159" t="s">
        <v>48779</v>
      </c>
      <c r="C2159" t="s">
        <v>664</v>
      </c>
      <c r="D2159" t="s">
        <v>640</v>
      </c>
      <c r="E2159" t="s">
        <v>1194</v>
      </c>
    </row>
    <row r="2160" spans="1:5" x14ac:dyDescent="0.25">
      <c r="A2160">
        <v>10285</v>
      </c>
      <c r="B2160" t="s">
        <v>48781</v>
      </c>
      <c r="C2160" t="s">
        <v>646</v>
      </c>
      <c r="D2160" t="s">
        <v>632</v>
      </c>
      <c r="E2160" t="s">
        <v>47774</v>
      </c>
    </row>
    <row r="2161" spans="1:5" x14ac:dyDescent="0.25">
      <c r="A2161">
        <v>10289</v>
      </c>
      <c r="B2161" t="s">
        <v>48784</v>
      </c>
      <c r="C2161" t="s">
        <v>1334</v>
      </c>
      <c r="D2161" t="s">
        <v>640</v>
      </c>
      <c r="E2161" t="s">
        <v>49031</v>
      </c>
    </row>
    <row r="2162" spans="1:5" x14ac:dyDescent="0.25">
      <c r="A2162">
        <v>10300</v>
      </c>
      <c r="B2162" t="s">
        <v>48792</v>
      </c>
      <c r="C2162" t="s">
        <v>658</v>
      </c>
      <c r="D2162" t="s">
        <v>636</v>
      </c>
      <c r="E2162" t="s">
        <v>1973</v>
      </c>
    </row>
    <row r="2163" spans="1:5" x14ac:dyDescent="0.25">
      <c r="A2163">
        <v>10301</v>
      </c>
      <c r="B2163" t="s">
        <v>51263</v>
      </c>
      <c r="C2163" t="s">
        <v>726</v>
      </c>
      <c r="D2163" t="s">
        <v>640</v>
      </c>
      <c r="E2163" t="s">
        <v>2543</v>
      </c>
    </row>
    <row r="2164" spans="1:5" x14ac:dyDescent="0.25">
      <c r="A2164">
        <v>10303</v>
      </c>
      <c r="B2164" t="s">
        <v>48794</v>
      </c>
      <c r="C2164" t="s">
        <v>739</v>
      </c>
      <c r="D2164" t="s">
        <v>636</v>
      </c>
      <c r="E2164" t="s">
        <v>1948</v>
      </c>
    </row>
    <row r="2165" spans="1:5" x14ac:dyDescent="0.25">
      <c r="A2165">
        <v>10304</v>
      </c>
      <c r="B2165" t="s">
        <v>48795</v>
      </c>
      <c r="C2165" t="s">
        <v>10406</v>
      </c>
      <c r="D2165" t="s">
        <v>636</v>
      </c>
      <c r="E2165" t="s">
        <v>1838</v>
      </c>
    </row>
    <row r="2166" spans="1:5" x14ac:dyDescent="0.25">
      <c r="A2166">
        <v>10306</v>
      </c>
      <c r="B2166" t="s">
        <v>48798</v>
      </c>
      <c r="C2166" t="s">
        <v>41994</v>
      </c>
      <c r="D2166" t="s">
        <v>632</v>
      </c>
      <c r="E2166" t="s">
        <v>2216</v>
      </c>
    </row>
    <row r="2167" spans="1:5" x14ac:dyDescent="0.25">
      <c r="A2167">
        <v>10310</v>
      </c>
      <c r="B2167" t="s">
        <v>48801</v>
      </c>
      <c r="C2167" t="s">
        <v>39462</v>
      </c>
      <c r="D2167" t="s">
        <v>640</v>
      </c>
      <c r="E2167" t="s">
        <v>49032</v>
      </c>
    </row>
    <row r="2168" spans="1:5" x14ac:dyDescent="0.25">
      <c r="A2168">
        <v>10311</v>
      </c>
      <c r="B2168" t="s">
        <v>48802</v>
      </c>
      <c r="C2168" t="s">
        <v>1334</v>
      </c>
      <c r="D2168" t="s">
        <v>732</v>
      </c>
      <c r="E2168" t="s">
        <v>654</v>
      </c>
    </row>
    <row r="2169" spans="1:5" x14ac:dyDescent="0.25">
      <c r="A2169">
        <v>10316</v>
      </c>
      <c r="B2169" t="s">
        <v>48808</v>
      </c>
      <c r="C2169" t="s">
        <v>797</v>
      </c>
      <c r="D2169" t="s">
        <v>636</v>
      </c>
      <c r="E2169" t="s">
        <v>1205</v>
      </c>
    </row>
    <row r="2170" spans="1:5" x14ac:dyDescent="0.25">
      <c r="A2170">
        <v>10318</v>
      </c>
      <c r="B2170" t="s">
        <v>48810</v>
      </c>
      <c r="C2170" t="s">
        <v>39613</v>
      </c>
      <c r="D2170" t="s">
        <v>2663</v>
      </c>
      <c r="E2170" t="s">
        <v>1810</v>
      </c>
    </row>
    <row r="2171" spans="1:5" x14ac:dyDescent="0.25">
      <c r="A2171">
        <v>10320</v>
      </c>
      <c r="B2171" t="s">
        <v>48812</v>
      </c>
      <c r="C2171" t="s">
        <v>39462</v>
      </c>
      <c r="D2171" t="s">
        <v>636</v>
      </c>
      <c r="E2171" t="s">
        <v>1831</v>
      </c>
    </row>
    <row r="2172" spans="1:5" x14ac:dyDescent="0.25">
      <c r="A2172">
        <v>10324</v>
      </c>
      <c r="B2172" t="s">
        <v>48817</v>
      </c>
      <c r="C2172" t="s">
        <v>1215</v>
      </c>
      <c r="D2172" t="s">
        <v>636</v>
      </c>
      <c r="E2172" t="s">
        <v>1297</v>
      </c>
    </row>
    <row r="2173" spans="1:5" x14ac:dyDescent="0.25">
      <c r="A2173">
        <v>10332</v>
      </c>
      <c r="B2173" t="s">
        <v>49814</v>
      </c>
      <c r="C2173" t="s">
        <v>976</v>
      </c>
      <c r="D2173" t="s">
        <v>636</v>
      </c>
      <c r="E2173" t="s">
        <v>998</v>
      </c>
    </row>
    <row r="2174" spans="1:5" x14ac:dyDescent="0.25">
      <c r="A2174">
        <v>10334</v>
      </c>
      <c r="B2174" t="s">
        <v>48826</v>
      </c>
      <c r="C2174" t="s">
        <v>2006</v>
      </c>
      <c r="D2174" t="s">
        <v>636</v>
      </c>
      <c r="E2174" t="s">
        <v>2355</v>
      </c>
    </row>
    <row r="2175" spans="1:5" x14ac:dyDescent="0.25">
      <c r="A2175">
        <v>10344</v>
      </c>
      <c r="B2175" t="s">
        <v>48838</v>
      </c>
      <c r="C2175" t="s">
        <v>697</v>
      </c>
      <c r="D2175" t="s">
        <v>632</v>
      </c>
      <c r="E2175" t="s">
        <v>49033</v>
      </c>
    </row>
    <row r="2176" spans="1:5" x14ac:dyDescent="0.25">
      <c r="A2176">
        <v>10347</v>
      </c>
      <c r="B2176" t="s">
        <v>48841</v>
      </c>
      <c r="C2176" t="s">
        <v>2819</v>
      </c>
      <c r="D2176" t="s">
        <v>640</v>
      </c>
      <c r="E2176" t="s">
        <v>678</v>
      </c>
    </row>
    <row r="2177" spans="1:5" x14ac:dyDescent="0.25">
      <c r="A2177">
        <v>10348</v>
      </c>
      <c r="B2177" t="s">
        <v>48842</v>
      </c>
      <c r="C2177" t="s">
        <v>2434</v>
      </c>
      <c r="D2177" t="s">
        <v>640</v>
      </c>
      <c r="E2177" t="s">
        <v>1207</v>
      </c>
    </row>
    <row r="2178" spans="1:5" x14ac:dyDescent="0.25">
      <c r="A2178">
        <v>10351</v>
      </c>
      <c r="B2178" t="s">
        <v>48846</v>
      </c>
      <c r="C2178" t="s">
        <v>768</v>
      </c>
      <c r="D2178" t="s">
        <v>640</v>
      </c>
      <c r="E2178" t="s">
        <v>50124</v>
      </c>
    </row>
    <row r="2179" spans="1:5" x14ac:dyDescent="0.25">
      <c r="A2179">
        <v>10357</v>
      </c>
      <c r="B2179" t="s">
        <v>49096</v>
      </c>
      <c r="C2179" t="s">
        <v>726</v>
      </c>
      <c r="D2179" t="s">
        <v>636</v>
      </c>
      <c r="E2179" t="s">
        <v>1405</v>
      </c>
    </row>
    <row r="2180" spans="1:5" x14ac:dyDescent="0.25">
      <c r="A2180">
        <v>10367</v>
      </c>
      <c r="B2180" t="s">
        <v>48858</v>
      </c>
      <c r="C2180" t="s">
        <v>1120</v>
      </c>
      <c r="D2180" t="s">
        <v>636</v>
      </c>
      <c r="E2180" t="s">
        <v>1708</v>
      </c>
    </row>
    <row r="2181" spans="1:5" x14ac:dyDescent="0.25">
      <c r="A2181">
        <v>10370</v>
      </c>
      <c r="B2181" t="s">
        <v>48860</v>
      </c>
      <c r="C2181" t="s">
        <v>739</v>
      </c>
      <c r="D2181" t="s">
        <v>632</v>
      </c>
      <c r="E2181" t="s">
        <v>795</v>
      </c>
    </row>
    <row r="2182" spans="1:5" x14ac:dyDescent="0.25">
      <c r="A2182">
        <v>10387</v>
      </c>
      <c r="B2182" t="s">
        <v>48877</v>
      </c>
      <c r="C2182" t="s">
        <v>623</v>
      </c>
      <c r="D2182" t="s">
        <v>632</v>
      </c>
      <c r="E2182" t="s">
        <v>1875</v>
      </c>
    </row>
    <row r="2183" spans="1:5" x14ac:dyDescent="0.25">
      <c r="A2183">
        <v>10390</v>
      </c>
      <c r="B2183" t="s">
        <v>48880</v>
      </c>
      <c r="C2183" t="s">
        <v>1003</v>
      </c>
      <c r="D2183" t="s">
        <v>632</v>
      </c>
      <c r="E2183" t="s">
        <v>633</v>
      </c>
    </row>
    <row r="2184" spans="1:5" x14ac:dyDescent="0.25">
      <c r="A2184">
        <v>10404</v>
      </c>
      <c r="B2184" t="s">
        <v>48894</v>
      </c>
      <c r="C2184" t="s">
        <v>2501</v>
      </c>
      <c r="D2184" t="s">
        <v>636</v>
      </c>
      <c r="E2184" t="s">
        <v>1028</v>
      </c>
    </row>
    <row r="2185" spans="1:5" x14ac:dyDescent="0.25">
      <c r="A2185">
        <v>10405</v>
      </c>
      <c r="B2185" t="s">
        <v>48895</v>
      </c>
      <c r="C2185" t="s">
        <v>1809</v>
      </c>
      <c r="D2185" t="s">
        <v>640</v>
      </c>
      <c r="E2185" t="s">
        <v>1260</v>
      </c>
    </row>
    <row r="2186" spans="1:5" x14ac:dyDescent="0.25">
      <c r="A2186">
        <v>10407</v>
      </c>
      <c r="B2186" t="s">
        <v>48897</v>
      </c>
      <c r="C2186" t="s">
        <v>31960</v>
      </c>
      <c r="D2186" t="s">
        <v>640</v>
      </c>
      <c r="E2186" t="s">
        <v>49034</v>
      </c>
    </row>
    <row r="2187" spans="1:5" x14ac:dyDescent="0.25">
      <c r="A2187">
        <v>10409</v>
      </c>
      <c r="B2187" t="s">
        <v>48901</v>
      </c>
      <c r="C2187" t="s">
        <v>20322</v>
      </c>
      <c r="D2187" t="s">
        <v>632</v>
      </c>
      <c r="E2187" t="s">
        <v>49035</v>
      </c>
    </row>
    <row r="2188" spans="1:5" x14ac:dyDescent="0.25">
      <c r="A2188">
        <v>10414</v>
      </c>
      <c r="B2188" t="s">
        <v>48907</v>
      </c>
      <c r="C2188" t="s">
        <v>18505</v>
      </c>
      <c r="D2188" t="s">
        <v>632</v>
      </c>
      <c r="E2188" t="s">
        <v>884</v>
      </c>
    </row>
    <row r="2189" spans="1:5" x14ac:dyDescent="0.25">
      <c r="A2189">
        <v>10422</v>
      </c>
      <c r="B2189" t="s">
        <v>48914</v>
      </c>
      <c r="C2189" t="s">
        <v>718</v>
      </c>
      <c r="D2189" t="s">
        <v>837</v>
      </c>
      <c r="E2189" t="s">
        <v>1512</v>
      </c>
    </row>
    <row r="2190" spans="1:5" x14ac:dyDescent="0.25">
      <c r="A2190">
        <v>10427</v>
      </c>
      <c r="B2190" t="s">
        <v>48919</v>
      </c>
      <c r="C2190" t="s">
        <v>635</v>
      </c>
      <c r="D2190" t="s">
        <v>636</v>
      </c>
      <c r="E2190" t="s">
        <v>1001</v>
      </c>
    </row>
    <row r="2191" spans="1:5" x14ac:dyDescent="0.25">
      <c r="A2191">
        <v>10428</v>
      </c>
      <c r="B2191" t="s">
        <v>49112</v>
      </c>
      <c r="C2191" t="s">
        <v>1287</v>
      </c>
      <c r="D2191" t="s">
        <v>636</v>
      </c>
      <c r="E2191" t="s">
        <v>49036</v>
      </c>
    </row>
    <row r="2192" spans="1:5" x14ac:dyDescent="0.25">
      <c r="A2192">
        <v>10429</v>
      </c>
      <c r="B2192" t="s">
        <v>48920</v>
      </c>
      <c r="C2192" t="s">
        <v>646</v>
      </c>
      <c r="D2192" t="s">
        <v>636</v>
      </c>
      <c r="E2192" t="s">
        <v>1875</v>
      </c>
    </row>
    <row r="2193" spans="1:5" x14ac:dyDescent="0.25">
      <c r="A2193">
        <v>10433</v>
      </c>
      <c r="B2193" t="s">
        <v>48924</v>
      </c>
      <c r="C2193" t="s">
        <v>905</v>
      </c>
      <c r="D2193" t="s">
        <v>632</v>
      </c>
      <c r="E2193" t="s">
        <v>37661</v>
      </c>
    </row>
    <row r="2194" spans="1:5" x14ac:dyDescent="0.25">
      <c r="A2194">
        <v>10448</v>
      </c>
      <c r="B2194" t="s">
        <v>48941</v>
      </c>
      <c r="C2194" t="s">
        <v>48942</v>
      </c>
      <c r="D2194" t="s">
        <v>640</v>
      </c>
      <c r="E2194" t="s">
        <v>2281</v>
      </c>
    </row>
    <row r="2195" spans="1:5" x14ac:dyDescent="0.25">
      <c r="A2195">
        <v>10452</v>
      </c>
      <c r="B2195" t="s">
        <v>48946</v>
      </c>
      <c r="C2195" t="s">
        <v>2434</v>
      </c>
      <c r="D2195" t="s">
        <v>640</v>
      </c>
      <c r="E2195" t="s">
        <v>49038</v>
      </c>
    </row>
    <row r="2196" spans="1:5" x14ac:dyDescent="0.25">
      <c r="A2196">
        <v>10461</v>
      </c>
      <c r="B2196" t="s">
        <v>48952</v>
      </c>
      <c r="C2196" t="s">
        <v>1296</v>
      </c>
      <c r="D2196" t="s">
        <v>632</v>
      </c>
      <c r="E2196" t="s">
        <v>1909</v>
      </c>
    </row>
    <row r="2197" spans="1:5" x14ac:dyDescent="0.25">
      <c r="A2197">
        <v>10464</v>
      </c>
      <c r="B2197" t="s">
        <v>48954</v>
      </c>
      <c r="C2197" t="s">
        <v>2434</v>
      </c>
      <c r="D2197" t="s">
        <v>632</v>
      </c>
      <c r="E2197" t="s">
        <v>2375</v>
      </c>
    </row>
    <row r="2198" spans="1:5" x14ac:dyDescent="0.25">
      <c r="A2198">
        <v>10465</v>
      </c>
      <c r="B2198" t="s">
        <v>48955</v>
      </c>
      <c r="C2198" t="s">
        <v>739</v>
      </c>
      <c r="D2198" t="s">
        <v>636</v>
      </c>
      <c r="E2198" t="s">
        <v>49039</v>
      </c>
    </row>
    <row r="2199" spans="1:5" x14ac:dyDescent="0.25">
      <c r="A2199">
        <v>10466</v>
      </c>
      <c r="B2199" t="s">
        <v>48956</v>
      </c>
      <c r="C2199" t="s">
        <v>976</v>
      </c>
      <c r="D2199" t="s">
        <v>624</v>
      </c>
      <c r="E2199" t="s">
        <v>998</v>
      </c>
    </row>
    <row r="2200" spans="1:5" x14ac:dyDescent="0.25">
      <c r="A2200">
        <v>10468</v>
      </c>
      <c r="B2200" t="s">
        <v>48958</v>
      </c>
      <c r="C2200" t="s">
        <v>1538</v>
      </c>
      <c r="D2200" t="s">
        <v>632</v>
      </c>
      <c r="E2200" t="s">
        <v>1189</v>
      </c>
    </row>
    <row r="2201" spans="1:5" x14ac:dyDescent="0.25">
      <c r="A2201">
        <v>10478</v>
      </c>
      <c r="B2201" t="s">
        <v>48969</v>
      </c>
      <c r="C2201" t="s">
        <v>38264</v>
      </c>
      <c r="D2201" t="s">
        <v>636</v>
      </c>
      <c r="E2201" t="s">
        <v>49040</v>
      </c>
    </row>
    <row r="2202" spans="1:5" x14ac:dyDescent="0.25">
      <c r="A2202">
        <v>10479</v>
      </c>
      <c r="B2202" t="s">
        <v>48970</v>
      </c>
      <c r="C2202" t="s">
        <v>664</v>
      </c>
      <c r="D2202" t="s">
        <v>640</v>
      </c>
      <c r="E2202" t="s">
        <v>49041</v>
      </c>
    </row>
    <row r="2203" spans="1:5" x14ac:dyDescent="0.25">
      <c r="A2203">
        <v>10489</v>
      </c>
      <c r="B2203" t="s">
        <v>49090</v>
      </c>
      <c r="C2203" t="s">
        <v>41188</v>
      </c>
      <c r="D2203" t="s">
        <v>632</v>
      </c>
      <c r="E2203" t="s">
        <v>49113</v>
      </c>
    </row>
    <row r="2204" spans="1:5" x14ac:dyDescent="0.25">
      <c r="A2204">
        <v>10490</v>
      </c>
      <c r="B2204" t="s">
        <v>49188</v>
      </c>
      <c r="C2204" t="s">
        <v>1382</v>
      </c>
      <c r="D2204" t="s">
        <v>636</v>
      </c>
      <c r="E2204" t="s">
        <v>49406</v>
      </c>
    </row>
    <row r="2205" spans="1:5" x14ac:dyDescent="0.25">
      <c r="A2205">
        <v>10496</v>
      </c>
      <c r="B2205" t="s">
        <v>49115</v>
      </c>
      <c r="C2205" t="s">
        <v>658</v>
      </c>
      <c r="D2205" t="s">
        <v>837</v>
      </c>
      <c r="E2205" t="s">
        <v>2497</v>
      </c>
    </row>
    <row r="2206" spans="1:5" x14ac:dyDescent="0.25">
      <c r="A2206">
        <v>10504</v>
      </c>
      <c r="B2206" t="s">
        <v>51264</v>
      </c>
      <c r="C2206" t="s">
        <v>44750</v>
      </c>
      <c r="D2206" t="s">
        <v>636</v>
      </c>
      <c r="E2206" t="s">
        <v>49116</v>
      </c>
    </row>
    <row r="2207" spans="1:5" x14ac:dyDescent="0.25">
      <c r="A2207">
        <v>10511</v>
      </c>
      <c r="B2207" t="s">
        <v>49407</v>
      </c>
      <c r="C2207" t="s">
        <v>868</v>
      </c>
      <c r="D2207" t="s">
        <v>636</v>
      </c>
      <c r="E2207" t="s">
        <v>49117</v>
      </c>
    </row>
    <row r="2208" spans="1:5" x14ac:dyDescent="0.25">
      <c r="A2208">
        <v>10516</v>
      </c>
      <c r="B2208" t="s">
        <v>49118</v>
      </c>
      <c r="C2208" t="s">
        <v>646</v>
      </c>
      <c r="D2208" t="s">
        <v>640</v>
      </c>
      <c r="E2208" t="s">
        <v>37549</v>
      </c>
    </row>
    <row r="2209" spans="1:5" x14ac:dyDescent="0.25">
      <c r="A2209">
        <v>10520</v>
      </c>
      <c r="B2209" t="s">
        <v>49119</v>
      </c>
      <c r="C2209" t="s">
        <v>39908</v>
      </c>
      <c r="D2209" t="s">
        <v>636</v>
      </c>
      <c r="E2209" t="s">
        <v>2044</v>
      </c>
    </row>
    <row r="2210" spans="1:5" x14ac:dyDescent="0.25">
      <c r="A2210">
        <v>10526</v>
      </c>
      <c r="B2210" t="s">
        <v>49120</v>
      </c>
      <c r="C2210" t="s">
        <v>1102</v>
      </c>
      <c r="D2210" t="s">
        <v>640</v>
      </c>
      <c r="E2210" t="s">
        <v>2432</v>
      </c>
    </row>
    <row r="2211" spans="1:5" x14ac:dyDescent="0.25">
      <c r="A2211">
        <v>10528</v>
      </c>
      <c r="B2211" t="s">
        <v>49121</v>
      </c>
      <c r="C2211" t="s">
        <v>715</v>
      </c>
      <c r="D2211" t="s">
        <v>674</v>
      </c>
      <c r="E2211" t="s">
        <v>49122</v>
      </c>
    </row>
    <row r="2212" spans="1:5" x14ac:dyDescent="0.25">
      <c r="A2212">
        <v>10534</v>
      </c>
      <c r="B2212" t="s">
        <v>49123</v>
      </c>
      <c r="C2212" t="s">
        <v>49815</v>
      </c>
      <c r="D2212" t="s">
        <v>640</v>
      </c>
      <c r="E2212" t="s">
        <v>1368</v>
      </c>
    </row>
    <row r="2213" spans="1:5" x14ac:dyDescent="0.25">
      <c r="A2213">
        <v>10545</v>
      </c>
      <c r="B2213" t="s">
        <v>49089</v>
      </c>
      <c r="C2213" t="s">
        <v>39261</v>
      </c>
      <c r="D2213" t="s">
        <v>632</v>
      </c>
      <c r="E2213" t="s">
        <v>977</v>
      </c>
    </row>
    <row r="2214" spans="1:5" x14ac:dyDescent="0.25">
      <c r="A2214">
        <v>10549</v>
      </c>
      <c r="B2214" t="s">
        <v>49124</v>
      </c>
      <c r="C2214" t="s">
        <v>669</v>
      </c>
      <c r="D2214" t="s">
        <v>636</v>
      </c>
      <c r="E2214" t="s">
        <v>1633</v>
      </c>
    </row>
    <row r="2215" spans="1:5" x14ac:dyDescent="0.25">
      <c r="A2215">
        <v>10554</v>
      </c>
      <c r="B2215" t="s">
        <v>49125</v>
      </c>
      <c r="C2215" t="s">
        <v>726</v>
      </c>
      <c r="D2215" t="s">
        <v>674</v>
      </c>
      <c r="E2215" t="s">
        <v>786</v>
      </c>
    </row>
    <row r="2216" spans="1:5" x14ac:dyDescent="0.25">
      <c r="A2216">
        <v>10559</v>
      </c>
      <c r="B2216" t="s">
        <v>49126</v>
      </c>
      <c r="C2216" t="s">
        <v>739</v>
      </c>
      <c r="D2216" t="s">
        <v>640</v>
      </c>
      <c r="E2216" t="s">
        <v>877</v>
      </c>
    </row>
    <row r="2217" spans="1:5" x14ac:dyDescent="0.25">
      <c r="A2217">
        <v>10579</v>
      </c>
      <c r="B2217" t="s">
        <v>49127</v>
      </c>
      <c r="C2217" t="s">
        <v>38216</v>
      </c>
      <c r="D2217" t="s">
        <v>636</v>
      </c>
      <c r="E2217" t="s">
        <v>2087</v>
      </c>
    </row>
    <row r="2218" spans="1:5" x14ac:dyDescent="0.25">
      <c r="A2218">
        <v>10582</v>
      </c>
      <c r="B2218" t="s">
        <v>49128</v>
      </c>
      <c r="C2218" t="s">
        <v>39911</v>
      </c>
      <c r="D2218" t="s">
        <v>632</v>
      </c>
      <c r="E2218" t="s">
        <v>1578</v>
      </c>
    </row>
    <row r="2219" spans="1:5" x14ac:dyDescent="0.25">
      <c r="A2219">
        <v>10585</v>
      </c>
      <c r="B2219" t="s">
        <v>49129</v>
      </c>
      <c r="C2219" t="s">
        <v>891</v>
      </c>
      <c r="D2219" t="s">
        <v>640</v>
      </c>
      <c r="E2219" t="s">
        <v>2411</v>
      </c>
    </row>
    <row r="2220" spans="1:5" x14ac:dyDescent="0.25">
      <c r="A2220">
        <v>10592</v>
      </c>
      <c r="B2220" t="s">
        <v>49130</v>
      </c>
      <c r="C2220" t="s">
        <v>1964</v>
      </c>
      <c r="D2220" t="s">
        <v>632</v>
      </c>
      <c r="E2220" t="s">
        <v>37707</v>
      </c>
    </row>
    <row r="2221" spans="1:5" x14ac:dyDescent="0.25">
      <c r="A2221">
        <v>10595</v>
      </c>
      <c r="B2221" t="s">
        <v>49131</v>
      </c>
      <c r="C2221" t="s">
        <v>2571</v>
      </c>
      <c r="D2221" t="s">
        <v>674</v>
      </c>
      <c r="E2221" t="s">
        <v>798</v>
      </c>
    </row>
    <row r="2222" spans="1:5" x14ac:dyDescent="0.25">
      <c r="A2222">
        <v>10596</v>
      </c>
      <c r="B2222" t="s">
        <v>49408</v>
      </c>
      <c r="C2222" t="s">
        <v>1068</v>
      </c>
      <c r="D2222" t="s">
        <v>632</v>
      </c>
      <c r="E2222" t="s">
        <v>49132</v>
      </c>
    </row>
    <row r="2223" spans="1:5" x14ac:dyDescent="0.25">
      <c r="A2223">
        <v>10597</v>
      </c>
      <c r="B2223" t="s">
        <v>49094</v>
      </c>
      <c r="C2223" t="s">
        <v>1915</v>
      </c>
      <c r="D2223" t="s">
        <v>674</v>
      </c>
      <c r="E2223" t="s">
        <v>772</v>
      </c>
    </row>
    <row r="2224" spans="1:5" x14ac:dyDescent="0.25">
      <c r="A2224">
        <v>10601</v>
      </c>
      <c r="B2224" t="s">
        <v>49133</v>
      </c>
      <c r="C2224" t="s">
        <v>2824</v>
      </c>
      <c r="D2224" t="s">
        <v>640</v>
      </c>
      <c r="E2224" t="s">
        <v>49134</v>
      </c>
    </row>
    <row r="2225" spans="1:5" x14ac:dyDescent="0.25">
      <c r="A2225">
        <v>10603</v>
      </c>
      <c r="B2225" t="s">
        <v>49135</v>
      </c>
      <c r="C2225" t="s">
        <v>39637</v>
      </c>
      <c r="D2225" t="s">
        <v>632</v>
      </c>
      <c r="E2225" t="s">
        <v>2209</v>
      </c>
    </row>
    <row r="2226" spans="1:5" x14ac:dyDescent="0.25">
      <c r="A2226">
        <v>10606</v>
      </c>
      <c r="B2226" t="s">
        <v>49409</v>
      </c>
      <c r="C2226" t="s">
        <v>1522</v>
      </c>
      <c r="D2226" t="s">
        <v>636</v>
      </c>
      <c r="E2226" t="s">
        <v>37661</v>
      </c>
    </row>
    <row r="2227" spans="1:5" x14ac:dyDescent="0.25">
      <c r="A2227">
        <v>10619</v>
      </c>
      <c r="B2227" t="s">
        <v>49138</v>
      </c>
      <c r="C2227" t="s">
        <v>1115</v>
      </c>
      <c r="D2227" t="s">
        <v>640</v>
      </c>
      <c r="E2227" t="s">
        <v>49139</v>
      </c>
    </row>
    <row r="2228" spans="1:5" x14ac:dyDescent="0.25">
      <c r="A2228">
        <v>10624</v>
      </c>
      <c r="B2228" t="s">
        <v>49140</v>
      </c>
      <c r="C2228" t="s">
        <v>48814</v>
      </c>
      <c r="D2228" t="s">
        <v>632</v>
      </c>
      <c r="E2228" t="s">
        <v>2464</v>
      </c>
    </row>
    <row r="2229" spans="1:5" x14ac:dyDescent="0.25">
      <c r="A2229">
        <v>10627</v>
      </c>
      <c r="B2229" t="s">
        <v>49141</v>
      </c>
      <c r="C2229" t="s">
        <v>1700</v>
      </c>
      <c r="D2229" t="s">
        <v>632</v>
      </c>
      <c r="E2229" t="s">
        <v>49142</v>
      </c>
    </row>
    <row r="2230" spans="1:5" x14ac:dyDescent="0.25">
      <c r="A2230">
        <v>10628</v>
      </c>
      <c r="B2230" t="s">
        <v>50125</v>
      </c>
      <c r="C2230" t="s">
        <v>1439</v>
      </c>
      <c r="D2230" t="s">
        <v>636</v>
      </c>
      <c r="E2230" t="s">
        <v>1405</v>
      </c>
    </row>
    <row r="2231" spans="1:5" x14ac:dyDescent="0.25">
      <c r="A2231">
        <v>10639</v>
      </c>
      <c r="B2231" t="s">
        <v>49144</v>
      </c>
      <c r="C2231" t="s">
        <v>31877</v>
      </c>
      <c r="D2231" t="s">
        <v>640</v>
      </c>
      <c r="E2231" t="s">
        <v>2299</v>
      </c>
    </row>
    <row r="2232" spans="1:5" x14ac:dyDescent="0.25">
      <c r="A2232">
        <v>10646</v>
      </c>
      <c r="B2232" t="s">
        <v>49145</v>
      </c>
      <c r="C2232" t="s">
        <v>726</v>
      </c>
      <c r="D2232" t="s">
        <v>636</v>
      </c>
      <c r="E2232" t="s">
        <v>38007</v>
      </c>
    </row>
    <row r="2233" spans="1:5" x14ac:dyDescent="0.25">
      <c r="A2233">
        <v>10647</v>
      </c>
      <c r="B2233" t="s">
        <v>49146</v>
      </c>
      <c r="C2233" t="s">
        <v>2527</v>
      </c>
      <c r="D2233" t="s">
        <v>674</v>
      </c>
      <c r="E2233" t="s">
        <v>38116</v>
      </c>
    </row>
    <row r="2234" spans="1:5" x14ac:dyDescent="0.25">
      <c r="A2234">
        <v>10649</v>
      </c>
      <c r="B2234" t="s">
        <v>49410</v>
      </c>
      <c r="C2234" t="s">
        <v>771</v>
      </c>
      <c r="D2234" t="s">
        <v>632</v>
      </c>
      <c r="E2234" t="s">
        <v>1028</v>
      </c>
    </row>
    <row r="2235" spans="1:5" x14ac:dyDescent="0.25">
      <c r="A2235">
        <v>10650</v>
      </c>
      <c r="B2235" t="s">
        <v>49097</v>
      </c>
      <c r="C2235" t="s">
        <v>646</v>
      </c>
      <c r="D2235" t="s">
        <v>640</v>
      </c>
      <c r="E2235" t="s">
        <v>46843</v>
      </c>
    </row>
    <row r="2236" spans="1:5" x14ac:dyDescent="0.25">
      <c r="A2236">
        <v>10654</v>
      </c>
      <c r="B2236" t="s">
        <v>49147</v>
      </c>
      <c r="C2236" t="s">
        <v>664</v>
      </c>
      <c r="D2236" t="s">
        <v>640</v>
      </c>
      <c r="E2236" t="s">
        <v>49148</v>
      </c>
    </row>
    <row r="2237" spans="1:5" x14ac:dyDescent="0.25">
      <c r="A2237">
        <v>10663</v>
      </c>
      <c r="B2237" t="s">
        <v>49411</v>
      </c>
      <c r="C2237" t="s">
        <v>797</v>
      </c>
      <c r="D2237" t="s">
        <v>632</v>
      </c>
      <c r="E2237" t="s">
        <v>2403</v>
      </c>
    </row>
    <row r="2238" spans="1:5" x14ac:dyDescent="0.25">
      <c r="A2238">
        <v>10676</v>
      </c>
      <c r="B2238" t="s">
        <v>49412</v>
      </c>
      <c r="C2238" t="s">
        <v>1102</v>
      </c>
      <c r="D2238" t="s">
        <v>640</v>
      </c>
      <c r="E2238" t="s">
        <v>37648</v>
      </c>
    </row>
    <row r="2239" spans="1:5" x14ac:dyDescent="0.25">
      <c r="A2239">
        <v>10678</v>
      </c>
      <c r="B2239" t="s">
        <v>50003</v>
      </c>
      <c r="C2239" t="s">
        <v>992</v>
      </c>
      <c r="D2239" t="s">
        <v>636</v>
      </c>
      <c r="E2239" t="s">
        <v>2306</v>
      </c>
    </row>
    <row r="2240" spans="1:5" x14ac:dyDescent="0.25">
      <c r="A2240">
        <v>10680</v>
      </c>
      <c r="B2240" t="s">
        <v>49414</v>
      </c>
      <c r="C2240" t="s">
        <v>1899</v>
      </c>
      <c r="D2240" t="s">
        <v>632</v>
      </c>
      <c r="E2240" t="s">
        <v>795</v>
      </c>
    </row>
    <row r="2241" spans="1:5" x14ac:dyDescent="0.25">
      <c r="A2241">
        <v>10683</v>
      </c>
      <c r="B2241" t="s">
        <v>49415</v>
      </c>
      <c r="C2241" t="s">
        <v>39691</v>
      </c>
      <c r="D2241" t="s">
        <v>632</v>
      </c>
      <c r="E2241" t="s">
        <v>49416</v>
      </c>
    </row>
    <row r="2242" spans="1:5" x14ac:dyDescent="0.25">
      <c r="A2242">
        <v>10685</v>
      </c>
      <c r="B2242" t="s">
        <v>49417</v>
      </c>
      <c r="C2242" t="s">
        <v>779</v>
      </c>
      <c r="D2242" t="s">
        <v>632</v>
      </c>
      <c r="E2242" t="s">
        <v>672</v>
      </c>
    </row>
    <row r="2243" spans="1:5" x14ac:dyDescent="0.25">
      <c r="A2243">
        <v>10691</v>
      </c>
      <c r="B2243" t="s">
        <v>49418</v>
      </c>
      <c r="C2243" t="s">
        <v>2225</v>
      </c>
      <c r="D2243" t="s">
        <v>1926</v>
      </c>
      <c r="E2243" t="s">
        <v>1838</v>
      </c>
    </row>
    <row r="2244" spans="1:5" x14ac:dyDescent="0.25">
      <c r="A2244">
        <v>10693</v>
      </c>
      <c r="B2244" t="s">
        <v>49419</v>
      </c>
      <c r="C2244" t="s">
        <v>2665</v>
      </c>
      <c r="D2244" t="s">
        <v>632</v>
      </c>
      <c r="E2244" t="s">
        <v>49420</v>
      </c>
    </row>
    <row r="2245" spans="1:5" x14ac:dyDescent="0.25">
      <c r="A2245">
        <v>10702</v>
      </c>
      <c r="B2245" t="s">
        <v>49421</v>
      </c>
      <c r="C2245" t="s">
        <v>44015</v>
      </c>
      <c r="D2245" t="s">
        <v>624</v>
      </c>
      <c r="E2245" t="s">
        <v>49422</v>
      </c>
    </row>
    <row r="2246" spans="1:5" x14ac:dyDescent="0.25">
      <c r="A2246">
        <v>10715</v>
      </c>
      <c r="B2246" t="s">
        <v>49424</v>
      </c>
      <c r="C2246" t="s">
        <v>31877</v>
      </c>
      <c r="D2246" t="s">
        <v>632</v>
      </c>
      <c r="E2246" t="s">
        <v>49425</v>
      </c>
    </row>
    <row r="2247" spans="1:5" x14ac:dyDescent="0.25">
      <c r="A2247">
        <v>10731</v>
      </c>
      <c r="B2247" t="s">
        <v>49426</v>
      </c>
      <c r="C2247" t="s">
        <v>664</v>
      </c>
      <c r="D2247" t="s">
        <v>632</v>
      </c>
      <c r="E2247" t="s">
        <v>656</v>
      </c>
    </row>
    <row r="2248" spans="1:5" x14ac:dyDescent="0.25">
      <c r="A2248">
        <v>10734</v>
      </c>
      <c r="B2248" t="s">
        <v>49427</v>
      </c>
      <c r="C2248" t="s">
        <v>726</v>
      </c>
      <c r="D2248" t="s">
        <v>632</v>
      </c>
      <c r="E2248" t="s">
        <v>49428</v>
      </c>
    </row>
    <row r="2249" spans="1:5" x14ac:dyDescent="0.25">
      <c r="A2249">
        <v>10735</v>
      </c>
      <c r="B2249" t="s">
        <v>49429</v>
      </c>
      <c r="C2249" t="s">
        <v>771</v>
      </c>
      <c r="D2249" t="s">
        <v>636</v>
      </c>
      <c r="E2249" t="s">
        <v>49430</v>
      </c>
    </row>
    <row r="2250" spans="1:5" x14ac:dyDescent="0.25">
      <c r="A2250">
        <v>10737</v>
      </c>
      <c r="B2250" t="s">
        <v>51265</v>
      </c>
      <c r="C2250" t="s">
        <v>1517</v>
      </c>
      <c r="D2250" t="s">
        <v>632</v>
      </c>
      <c r="E2250" t="s">
        <v>49431</v>
      </c>
    </row>
    <row r="2251" spans="1:5" x14ac:dyDescent="0.25">
      <c r="A2251">
        <v>10743</v>
      </c>
      <c r="B2251" t="s">
        <v>49432</v>
      </c>
      <c r="C2251" t="s">
        <v>1840</v>
      </c>
      <c r="D2251" t="s">
        <v>636</v>
      </c>
      <c r="E2251" t="s">
        <v>2464</v>
      </c>
    </row>
    <row r="2252" spans="1:5" x14ac:dyDescent="0.25">
      <c r="A2252">
        <v>10744</v>
      </c>
      <c r="B2252" t="s">
        <v>49433</v>
      </c>
      <c r="C2252" t="s">
        <v>1427</v>
      </c>
      <c r="D2252" t="s">
        <v>636</v>
      </c>
      <c r="E2252" t="s">
        <v>1222</v>
      </c>
    </row>
    <row r="2253" spans="1:5" x14ac:dyDescent="0.25">
      <c r="A2253">
        <v>10747</v>
      </c>
      <c r="B2253" t="s">
        <v>49434</v>
      </c>
      <c r="C2253" t="s">
        <v>706</v>
      </c>
      <c r="D2253" t="s">
        <v>640</v>
      </c>
      <c r="E2253" t="s">
        <v>795</v>
      </c>
    </row>
    <row r="2254" spans="1:5" x14ac:dyDescent="0.25">
      <c r="A2254">
        <v>10752</v>
      </c>
      <c r="B2254" t="s">
        <v>49435</v>
      </c>
      <c r="C2254" t="s">
        <v>48992</v>
      </c>
      <c r="D2254" t="s">
        <v>674</v>
      </c>
      <c r="E2254" t="s">
        <v>49436</v>
      </c>
    </row>
    <row r="2255" spans="1:5" x14ac:dyDescent="0.25">
      <c r="A2255">
        <v>10756</v>
      </c>
      <c r="B2255" t="s">
        <v>49437</v>
      </c>
      <c r="C2255" t="s">
        <v>1030</v>
      </c>
      <c r="D2255" t="s">
        <v>674</v>
      </c>
      <c r="E2255" t="s">
        <v>2256</v>
      </c>
    </row>
    <row r="2256" spans="1:5" x14ac:dyDescent="0.25">
      <c r="A2256">
        <v>10759</v>
      </c>
      <c r="B2256" t="s">
        <v>49438</v>
      </c>
      <c r="C2256" t="s">
        <v>49439</v>
      </c>
      <c r="D2256" t="s">
        <v>636</v>
      </c>
      <c r="E2256" t="s">
        <v>1550</v>
      </c>
    </row>
    <row r="2257" spans="1:5" x14ac:dyDescent="0.25">
      <c r="A2257">
        <v>10760</v>
      </c>
      <c r="B2257" t="s">
        <v>49440</v>
      </c>
      <c r="C2257" t="s">
        <v>32064</v>
      </c>
      <c r="D2257" t="s">
        <v>674</v>
      </c>
      <c r="E2257" t="s">
        <v>2547</v>
      </c>
    </row>
    <row r="2258" spans="1:5" x14ac:dyDescent="0.25">
      <c r="A2258">
        <v>10765</v>
      </c>
      <c r="B2258" t="s">
        <v>49442</v>
      </c>
      <c r="C2258" t="s">
        <v>739</v>
      </c>
      <c r="D2258" t="s">
        <v>636</v>
      </c>
      <c r="E2258" t="s">
        <v>2216</v>
      </c>
    </row>
    <row r="2259" spans="1:5" x14ac:dyDescent="0.25">
      <c r="A2259">
        <v>10768</v>
      </c>
      <c r="B2259" t="s">
        <v>49443</v>
      </c>
      <c r="C2259" t="s">
        <v>1009</v>
      </c>
      <c r="D2259" t="s">
        <v>837</v>
      </c>
      <c r="E2259" t="s">
        <v>1909</v>
      </c>
    </row>
    <row r="2260" spans="1:5" x14ac:dyDescent="0.25">
      <c r="A2260">
        <v>10787</v>
      </c>
      <c r="B2260" t="s">
        <v>49444</v>
      </c>
      <c r="C2260" t="s">
        <v>768</v>
      </c>
      <c r="D2260" t="s">
        <v>640</v>
      </c>
      <c r="E2260" t="s">
        <v>49445</v>
      </c>
    </row>
    <row r="2261" spans="1:5" x14ac:dyDescent="0.25">
      <c r="A2261">
        <v>10792</v>
      </c>
      <c r="B2261" t="s">
        <v>49446</v>
      </c>
      <c r="C2261" t="s">
        <v>1003</v>
      </c>
      <c r="D2261" t="s">
        <v>632</v>
      </c>
      <c r="E2261" t="s">
        <v>46200</v>
      </c>
    </row>
    <row r="2262" spans="1:5" x14ac:dyDescent="0.25">
      <c r="A2262">
        <v>10802</v>
      </c>
      <c r="B2262" t="s">
        <v>49448</v>
      </c>
      <c r="C2262" t="s">
        <v>1964</v>
      </c>
      <c r="D2262" t="s">
        <v>640</v>
      </c>
      <c r="E2262" t="s">
        <v>49449</v>
      </c>
    </row>
    <row r="2263" spans="1:5" x14ac:dyDescent="0.25">
      <c r="A2263">
        <v>10803</v>
      </c>
      <c r="B2263" t="s">
        <v>49450</v>
      </c>
      <c r="C2263" t="s">
        <v>726</v>
      </c>
      <c r="D2263" t="s">
        <v>636</v>
      </c>
      <c r="E2263" t="s">
        <v>2274</v>
      </c>
    </row>
    <row r="2264" spans="1:5" x14ac:dyDescent="0.25">
      <c r="A2264">
        <v>10806</v>
      </c>
      <c r="B2264" t="s">
        <v>49451</v>
      </c>
      <c r="C2264" t="s">
        <v>643</v>
      </c>
      <c r="D2264" t="s">
        <v>640</v>
      </c>
      <c r="E2264" t="s">
        <v>2454</v>
      </c>
    </row>
    <row r="2265" spans="1:5" x14ac:dyDescent="0.25">
      <c r="A2265">
        <v>10814</v>
      </c>
      <c r="B2265" t="s">
        <v>49697</v>
      </c>
      <c r="C2265" t="s">
        <v>1915</v>
      </c>
      <c r="D2265" t="s">
        <v>674</v>
      </c>
      <c r="E2265" t="s">
        <v>1166</v>
      </c>
    </row>
    <row r="2266" spans="1:5" x14ac:dyDescent="0.25">
      <c r="A2266">
        <v>10827</v>
      </c>
      <c r="B2266" t="s">
        <v>49452</v>
      </c>
      <c r="C2266" t="s">
        <v>739</v>
      </c>
      <c r="D2266" t="s">
        <v>636</v>
      </c>
      <c r="E2266" t="s">
        <v>1470</v>
      </c>
    </row>
    <row r="2267" spans="1:5" x14ac:dyDescent="0.25">
      <c r="A2267">
        <v>10832</v>
      </c>
      <c r="B2267" t="s">
        <v>49453</v>
      </c>
      <c r="C2267" t="s">
        <v>797</v>
      </c>
      <c r="D2267" t="s">
        <v>632</v>
      </c>
      <c r="E2267" t="s">
        <v>656</v>
      </c>
    </row>
    <row r="2268" spans="1:5" x14ac:dyDescent="0.25">
      <c r="A2268">
        <v>10838</v>
      </c>
      <c r="B2268" t="s">
        <v>49454</v>
      </c>
      <c r="C2268" t="s">
        <v>771</v>
      </c>
      <c r="D2268" t="s">
        <v>624</v>
      </c>
      <c r="E2268" t="s">
        <v>49455</v>
      </c>
    </row>
    <row r="2269" spans="1:5" x14ac:dyDescent="0.25">
      <c r="A2269">
        <v>10839</v>
      </c>
      <c r="B2269" t="s">
        <v>49456</v>
      </c>
      <c r="C2269" t="s">
        <v>4340</v>
      </c>
      <c r="D2269" t="s">
        <v>636</v>
      </c>
      <c r="E2269" t="s">
        <v>780</v>
      </c>
    </row>
    <row r="2270" spans="1:5" x14ac:dyDescent="0.25">
      <c r="A2270">
        <v>10840</v>
      </c>
      <c r="B2270" t="s">
        <v>49457</v>
      </c>
      <c r="C2270" t="s">
        <v>1700</v>
      </c>
      <c r="D2270" t="s">
        <v>640</v>
      </c>
      <c r="E2270" t="s">
        <v>1834</v>
      </c>
    </row>
    <row r="2271" spans="1:5" x14ac:dyDescent="0.25">
      <c r="A2271">
        <v>10842</v>
      </c>
      <c r="B2271" t="s">
        <v>49458</v>
      </c>
      <c r="C2271" t="s">
        <v>726</v>
      </c>
      <c r="D2271" t="s">
        <v>640</v>
      </c>
      <c r="E2271" t="s">
        <v>2696</v>
      </c>
    </row>
    <row r="2272" spans="1:5" x14ac:dyDescent="0.25">
      <c r="A2272">
        <v>10852</v>
      </c>
      <c r="B2272" t="s">
        <v>49459</v>
      </c>
      <c r="C2272" t="s">
        <v>797</v>
      </c>
      <c r="D2272" t="s">
        <v>640</v>
      </c>
      <c r="E2272" t="s">
        <v>37771</v>
      </c>
    </row>
    <row r="2273" spans="1:5" x14ac:dyDescent="0.25">
      <c r="A2273">
        <v>10863</v>
      </c>
      <c r="B2273" t="s">
        <v>49460</v>
      </c>
      <c r="C2273" t="s">
        <v>791</v>
      </c>
      <c r="D2273" t="s">
        <v>640</v>
      </c>
      <c r="E2273" t="s">
        <v>38159</v>
      </c>
    </row>
    <row r="2274" spans="1:5" x14ac:dyDescent="0.25">
      <c r="A2274">
        <v>10866</v>
      </c>
      <c r="B2274" t="s">
        <v>49461</v>
      </c>
      <c r="C2274" t="s">
        <v>2434</v>
      </c>
      <c r="D2274" t="s">
        <v>636</v>
      </c>
      <c r="E2274" t="s">
        <v>1965</v>
      </c>
    </row>
    <row r="2275" spans="1:5" x14ac:dyDescent="0.25">
      <c r="A2275">
        <v>10871</v>
      </c>
      <c r="B2275" t="s">
        <v>50126</v>
      </c>
      <c r="C2275" t="s">
        <v>1102</v>
      </c>
      <c r="D2275" t="s">
        <v>636</v>
      </c>
      <c r="E2275" t="s">
        <v>1973</v>
      </c>
    </row>
    <row r="2276" spans="1:5" x14ac:dyDescent="0.25">
      <c r="A2276">
        <v>10873</v>
      </c>
      <c r="B2276" t="s">
        <v>49462</v>
      </c>
      <c r="C2276" t="s">
        <v>715</v>
      </c>
      <c r="D2276" t="s">
        <v>674</v>
      </c>
      <c r="E2276" t="s">
        <v>648</v>
      </c>
    </row>
    <row r="2277" spans="1:5" x14ac:dyDescent="0.25">
      <c r="A2277">
        <v>10874</v>
      </c>
      <c r="B2277" t="s">
        <v>49463</v>
      </c>
      <c r="C2277" t="s">
        <v>37723</v>
      </c>
      <c r="D2277" t="s">
        <v>632</v>
      </c>
      <c r="E2277" t="s">
        <v>1097</v>
      </c>
    </row>
    <row r="2278" spans="1:5" x14ac:dyDescent="0.25">
      <c r="A2278">
        <v>10876</v>
      </c>
      <c r="B2278" t="s">
        <v>49464</v>
      </c>
      <c r="C2278" t="s">
        <v>1915</v>
      </c>
      <c r="D2278" t="s">
        <v>632</v>
      </c>
      <c r="E2278" t="s">
        <v>996</v>
      </c>
    </row>
    <row r="2279" spans="1:5" x14ac:dyDescent="0.25">
      <c r="A2279">
        <v>10878</v>
      </c>
      <c r="B2279" t="s">
        <v>49465</v>
      </c>
      <c r="C2279" t="s">
        <v>646</v>
      </c>
      <c r="D2279" t="s">
        <v>640</v>
      </c>
      <c r="E2279" t="s">
        <v>49466</v>
      </c>
    </row>
    <row r="2280" spans="1:5" x14ac:dyDescent="0.25">
      <c r="A2280">
        <v>10880</v>
      </c>
      <c r="B2280" t="s">
        <v>49467</v>
      </c>
      <c r="C2280" t="s">
        <v>646</v>
      </c>
      <c r="D2280" t="s">
        <v>640</v>
      </c>
      <c r="E2280" t="s">
        <v>49468</v>
      </c>
    </row>
    <row r="2281" spans="1:5" x14ac:dyDescent="0.25">
      <c r="A2281">
        <v>10881</v>
      </c>
      <c r="B2281" t="s">
        <v>49469</v>
      </c>
      <c r="C2281" t="s">
        <v>715</v>
      </c>
      <c r="D2281" t="s">
        <v>636</v>
      </c>
      <c r="E2281" t="s">
        <v>772</v>
      </c>
    </row>
    <row r="2282" spans="1:5" x14ac:dyDescent="0.25">
      <c r="A2282">
        <v>10888</v>
      </c>
      <c r="B2282" t="s">
        <v>49470</v>
      </c>
      <c r="C2282" t="s">
        <v>38236</v>
      </c>
      <c r="D2282" t="s">
        <v>632</v>
      </c>
      <c r="E2282" t="s">
        <v>49471</v>
      </c>
    </row>
    <row r="2283" spans="1:5" x14ac:dyDescent="0.25">
      <c r="A2283">
        <v>10892</v>
      </c>
      <c r="B2283" t="s">
        <v>49472</v>
      </c>
      <c r="C2283" t="s">
        <v>1700</v>
      </c>
      <c r="D2283" t="s">
        <v>632</v>
      </c>
      <c r="E2283" t="s">
        <v>49473</v>
      </c>
    </row>
    <row r="2284" spans="1:5" x14ac:dyDescent="0.25">
      <c r="A2284">
        <v>10898</v>
      </c>
      <c r="B2284" t="s">
        <v>49474</v>
      </c>
      <c r="C2284" t="s">
        <v>891</v>
      </c>
      <c r="D2284" t="s">
        <v>640</v>
      </c>
      <c r="E2284" t="s">
        <v>49475</v>
      </c>
    </row>
    <row r="2285" spans="1:5" x14ac:dyDescent="0.25">
      <c r="A2285">
        <v>10902</v>
      </c>
      <c r="B2285" t="s">
        <v>49476</v>
      </c>
      <c r="C2285" t="s">
        <v>718</v>
      </c>
      <c r="D2285" t="s">
        <v>632</v>
      </c>
      <c r="E2285" t="s">
        <v>795</v>
      </c>
    </row>
    <row r="2286" spans="1:5" x14ac:dyDescent="0.25">
      <c r="A2286">
        <v>10907</v>
      </c>
      <c r="B2286" t="s">
        <v>50127</v>
      </c>
      <c r="C2286" t="s">
        <v>38216</v>
      </c>
      <c r="D2286" t="s">
        <v>632</v>
      </c>
      <c r="E2286" t="s">
        <v>49477</v>
      </c>
    </row>
    <row r="2287" spans="1:5" x14ac:dyDescent="0.25">
      <c r="A2287">
        <v>10914</v>
      </c>
      <c r="B2287" t="s">
        <v>49478</v>
      </c>
      <c r="C2287" t="s">
        <v>706</v>
      </c>
      <c r="D2287" t="s">
        <v>640</v>
      </c>
      <c r="E2287" t="s">
        <v>1798</v>
      </c>
    </row>
    <row r="2288" spans="1:5" x14ac:dyDescent="0.25">
      <c r="A2288">
        <v>10927</v>
      </c>
      <c r="B2288" t="s">
        <v>49479</v>
      </c>
      <c r="C2288" t="s">
        <v>40162</v>
      </c>
      <c r="D2288" t="s">
        <v>636</v>
      </c>
      <c r="E2288" t="s">
        <v>46217</v>
      </c>
    </row>
    <row r="2289" spans="1:5" x14ac:dyDescent="0.25">
      <c r="A2289">
        <v>10928</v>
      </c>
      <c r="B2289" t="s">
        <v>50006</v>
      </c>
      <c r="C2289" t="s">
        <v>1541</v>
      </c>
      <c r="D2289" t="s">
        <v>632</v>
      </c>
      <c r="E2289" t="s">
        <v>874</v>
      </c>
    </row>
    <row r="2290" spans="1:5" x14ac:dyDescent="0.25">
      <c r="A2290">
        <v>10932</v>
      </c>
      <c r="B2290" t="s">
        <v>50128</v>
      </c>
      <c r="C2290" t="s">
        <v>646</v>
      </c>
      <c r="D2290" t="s">
        <v>632</v>
      </c>
      <c r="E2290" t="s">
        <v>795</v>
      </c>
    </row>
    <row r="2291" spans="1:5" x14ac:dyDescent="0.25">
      <c r="A2291">
        <v>10939</v>
      </c>
      <c r="B2291" t="s">
        <v>50129</v>
      </c>
      <c r="C2291" t="s">
        <v>39766</v>
      </c>
      <c r="D2291" t="s">
        <v>632</v>
      </c>
      <c r="E2291" t="s">
        <v>50130</v>
      </c>
    </row>
    <row r="2292" spans="1:5" x14ac:dyDescent="0.25">
      <c r="A2292">
        <v>10941</v>
      </c>
      <c r="B2292" t="s">
        <v>49793</v>
      </c>
      <c r="C2292" t="s">
        <v>2817</v>
      </c>
      <c r="D2292" t="s">
        <v>636</v>
      </c>
      <c r="E2292" t="s">
        <v>750</v>
      </c>
    </row>
    <row r="2293" spans="1:5" x14ac:dyDescent="0.25">
      <c r="A2293">
        <v>10943</v>
      </c>
      <c r="B2293" t="s">
        <v>49480</v>
      </c>
      <c r="C2293" t="s">
        <v>43717</v>
      </c>
      <c r="D2293" t="s">
        <v>632</v>
      </c>
      <c r="E2293" t="s">
        <v>775</v>
      </c>
    </row>
    <row r="2294" spans="1:5" x14ac:dyDescent="0.25">
      <c r="A2294">
        <v>10948</v>
      </c>
      <c r="B2294" t="s">
        <v>49798</v>
      </c>
      <c r="C2294" t="s">
        <v>1302</v>
      </c>
      <c r="D2294" t="s">
        <v>1670</v>
      </c>
      <c r="E2294" t="s">
        <v>50131</v>
      </c>
    </row>
    <row r="2295" spans="1:5" x14ac:dyDescent="0.25">
      <c r="A2295">
        <v>10950</v>
      </c>
      <c r="B2295" t="s">
        <v>49481</v>
      </c>
      <c r="C2295" t="s">
        <v>1913</v>
      </c>
      <c r="D2295" t="s">
        <v>636</v>
      </c>
      <c r="E2295" t="s">
        <v>761</v>
      </c>
    </row>
    <row r="2296" spans="1:5" x14ac:dyDescent="0.25">
      <c r="A2296">
        <v>10957</v>
      </c>
      <c r="B2296" t="s">
        <v>49806</v>
      </c>
      <c r="C2296" t="s">
        <v>779</v>
      </c>
      <c r="D2296" t="s">
        <v>31900</v>
      </c>
      <c r="E2296" t="s">
        <v>50132</v>
      </c>
    </row>
    <row r="2297" spans="1:5" x14ac:dyDescent="0.25">
      <c r="A2297">
        <v>10959</v>
      </c>
      <c r="B2297" t="s">
        <v>49482</v>
      </c>
      <c r="C2297" t="s">
        <v>715</v>
      </c>
      <c r="D2297" t="s">
        <v>632</v>
      </c>
      <c r="E2297" t="s">
        <v>49483</v>
      </c>
    </row>
    <row r="2298" spans="1:5" x14ac:dyDescent="0.25">
      <c r="A2298">
        <v>10963</v>
      </c>
      <c r="B2298" t="s">
        <v>49484</v>
      </c>
      <c r="C2298" t="s">
        <v>804</v>
      </c>
      <c r="D2298" t="s">
        <v>640</v>
      </c>
      <c r="E2298" t="s">
        <v>49485</v>
      </c>
    </row>
    <row r="2299" spans="1:5" x14ac:dyDescent="0.25">
      <c r="A2299">
        <v>10967</v>
      </c>
      <c r="B2299" t="s">
        <v>49816</v>
      </c>
      <c r="C2299" t="s">
        <v>726</v>
      </c>
      <c r="D2299" t="s">
        <v>636</v>
      </c>
      <c r="E2299" t="s">
        <v>49817</v>
      </c>
    </row>
    <row r="2300" spans="1:5" x14ac:dyDescent="0.25">
      <c r="A2300">
        <v>10969</v>
      </c>
      <c r="B2300" t="s">
        <v>49818</v>
      </c>
      <c r="C2300" t="s">
        <v>846</v>
      </c>
      <c r="D2300" t="s">
        <v>636</v>
      </c>
      <c r="E2300" t="s">
        <v>2087</v>
      </c>
    </row>
    <row r="2301" spans="1:5" x14ac:dyDescent="0.25">
      <c r="A2301">
        <v>10971</v>
      </c>
      <c r="B2301" t="s">
        <v>49819</v>
      </c>
      <c r="C2301" t="s">
        <v>38295</v>
      </c>
      <c r="D2301" t="s">
        <v>674</v>
      </c>
      <c r="E2301" t="s">
        <v>2211</v>
      </c>
    </row>
    <row r="2302" spans="1:5" x14ac:dyDescent="0.25">
      <c r="A2302">
        <v>10975</v>
      </c>
      <c r="B2302" t="s">
        <v>49820</v>
      </c>
      <c r="C2302" t="s">
        <v>49821</v>
      </c>
      <c r="D2302" t="s">
        <v>636</v>
      </c>
      <c r="E2302" t="s">
        <v>49822</v>
      </c>
    </row>
    <row r="2303" spans="1:5" x14ac:dyDescent="0.25">
      <c r="A2303">
        <v>10977</v>
      </c>
      <c r="B2303" t="s">
        <v>49823</v>
      </c>
      <c r="C2303" t="s">
        <v>41281</v>
      </c>
      <c r="D2303" t="s">
        <v>640</v>
      </c>
      <c r="E2303" t="s">
        <v>49824</v>
      </c>
    </row>
    <row r="2304" spans="1:5" x14ac:dyDescent="0.25">
      <c r="A2304">
        <v>10978</v>
      </c>
      <c r="B2304" t="s">
        <v>49825</v>
      </c>
      <c r="C2304" t="s">
        <v>976</v>
      </c>
      <c r="D2304" t="s">
        <v>49826</v>
      </c>
      <c r="E2304" t="s">
        <v>772</v>
      </c>
    </row>
    <row r="2305" spans="1:5" x14ac:dyDescent="0.25">
      <c r="A2305">
        <v>10981</v>
      </c>
      <c r="B2305" t="s">
        <v>49827</v>
      </c>
      <c r="C2305" t="s">
        <v>726</v>
      </c>
      <c r="D2305" t="s">
        <v>632</v>
      </c>
      <c r="E2305" t="s">
        <v>49828</v>
      </c>
    </row>
    <row r="2306" spans="1:5" x14ac:dyDescent="0.25">
      <c r="A2306">
        <v>10987</v>
      </c>
      <c r="B2306" t="s">
        <v>50009</v>
      </c>
      <c r="C2306" t="s">
        <v>1700</v>
      </c>
      <c r="D2306" t="s">
        <v>640</v>
      </c>
      <c r="E2306" t="s">
        <v>37648</v>
      </c>
    </row>
    <row r="2307" spans="1:5" x14ac:dyDescent="0.25">
      <c r="A2307">
        <v>10995</v>
      </c>
      <c r="B2307" t="s">
        <v>50134</v>
      </c>
      <c r="C2307" t="s">
        <v>715</v>
      </c>
      <c r="D2307" t="s">
        <v>632</v>
      </c>
      <c r="E2307" t="s">
        <v>1344</v>
      </c>
    </row>
    <row r="2308" spans="1:5" x14ac:dyDescent="0.25">
      <c r="A2308">
        <v>11001</v>
      </c>
      <c r="B2308" t="s">
        <v>50135</v>
      </c>
      <c r="C2308" t="s">
        <v>718</v>
      </c>
      <c r="D2308" t="s">
        <v>640</v>
      </c>
      <c r="E2308" t="s">
        <v>46230</v>
      </c>
    </row>
    <row r="2309" spans="1:5" x14ac:dyDescent="0.25">
      <c r="A2309">
        <v>11004</v>
      </c>
      <c r="B2309" t="s">
        <v>49832</v>
      </c>
      <c r="C2309" t="s">
        <v>39462</v>
      </c>
      <c r="D2309" t="s">
        <v>632</v>
      </c>
      <c r="E2309" t="s">
        <v>49035</v>
      </c>
    </row>
    <row r="2310" spans="1:5" x14ac:dyDescent="0.25">
      <c r="A2310">
        <v>11008</v>
      </c>
      <c r="B2310" t="s">
        <v>50136</v>
      </c>
      <c r="C2310" t="s">
        <v>739</v>
      </c>
      <c r="D2310" t="s">
        <v>719</v>
      </c>
      <c r="E2310" t="s">
        <v>648</v>
      </c>
    </row>
    <row r="2311" spans="1:5" x14ac:dyDescent="0.25">
      <c r="A2311">
        <v>11016</v>
      </c>
      <c r="B2311" t="s">
        <v>50137</v>
      </c>
      <c r="C2311" t="s">
        <v>664</v>
      </c>
      <c r="D2311" t="s">
        <v>632</v>
      </c>
      <c r="E2311" t="s">
        <v>2355</v>
      </c>
    </row>
    <row r="2312" spans="1:5" x14ac:dyDescent="0.25">
      <c r="A2312">
        <v>11023</v>
      </c>
      <c r="B2312" t="s">
        <v>50138</v>
      </c>
      <c r="C2312" t="s">
        <v>768</v>
      </c>
      <c r="D2312" t="s">
        <v>640</v>
      </c>
      <c r="E2312" t="s">
        <v>795</v>
      </c>
    </row>
    <row r="2313" spans="1:5" x14ac:dyDescent="0.25">
      <c r="A2313">
        <v>11027</v>
      </c>
      <c r="B2313" t="s">
        <v>50139</v>
      </c>
      <c r="C2313" t="s">
        <v>779</v>
      </c>
      <c r="D2313" t="s">
        <v>640</v>
      </c>
      <c r="E2313" t="s">
        <v>711</v>
      </c>
    </row>
    <row r="2314" spans="1:5" x14ac:dyDescent="0.25">
      <c r="A2314">
        <v>11031</v>
      </c>
      <c r="B2314" t="s">
        <v>50140</v>
      </c>
      <c r="C2314" t="s">
        <v>17889</v>
      </c>
      <c r="D2314" t="s">
        <v>636</v>
      </c>
      <c r="E2314" t="s">
        <v>50141</v>
      </c>
    </row>
    <row r="2315" spans="1:5" x14ac:dyDescent="0.25">
      <c r="A2315">
        <v>11037</v>
      </c>
      <c r="B2315" t="s">
        <v>49877</v>
      </c>
      <c r="C2315" t="s">
        <v>664</v>
      </c>
      <c r="D2315" t="s">
        <v>636</v>
      </c>
      <c r="E2315" t="s">
        <v>46236</v>
      </c>
    </row>
    <row r="2316" spans="1:5" x14ac:dyDescent="0.25">
      <c r="A2316">
        <v>11049</v>
      </c>
      <c r="B2316" t="s">
        <v>50016</v>
      </c>
      <c r="C2316" t="s">
        <v>726</v>
      </c>
      <c r="D2316" t="s">
        <v>632</v>
      </c>
      <c r="E2316" t="s">
        <v>830</v>
      </c>
    </row>
    <row r="2317" spans="1:5" x14ac:dyDescent="0.25">
      <c r="A2317">
        <v>11053</v>
      </c>
      <c r="B2317" t="s">
        <v>50142</v>
      </c>
      <c r="C2317" t="s">
        <v>38295</v>
      </c>
      <c r="D2317" t="s">
        <v>640</v>
      </c>
      <c r="E2317" t="s">
        <v>2087</v>
      </c>
    </row>
    <row r="2318" spans="1:5" x14ac:dyDescent="0.25">
      <c r="A2318">
        <v>11068</v>
      </c>
      <c r="B2318" t="s">
        <v>50143</v>
      </c>
      <c r="C2318" t="s">
        <v>726</v>
      </c>
      <c r="D2318" t="s">
        <v>636</v>
      </c>
      <c r="E2318" t="s">
        <v>903</v>
      </c>
    </row>
    <row r="2319" spans="1:5" x14ac:dyDescent="0.25">
      <c r="A2319">
        <v>11071</v>
      </c>
      <c r="B2319" t="s">
        <v>50019</v>
      </c>
      <c r="C2319" t="s">
        <v>50020</v>
      </c>
      <c r="D2319" t="s">
        <v>636</v>
      </c>
      <c r="E2319" t="s">
        <v>50144</v>
      </c>
    </row>
    <row r="2320" spans="1:5" x14ac:dyDescent="0.25">
      <c r="A2320">
        <v>11072</v>
      </c>
      <c r="B2320" t="s">
        <v>50145</v>
      </c>
      <c r="C2320" t="s">
        <v>739</v>
      </c>
      <c r="D2320" t="s">
        <v>640</v>
      </c>
      <c r="E2320" t="s">
        <v>49018</v>
      </c>
    </row>
    <row r="2321" spans="1:5" x14ac:dyDescent="0.25">
      <c r="A2321">
        <v>11074</v>
      </c>
      <c r="B2321" t="s">
        <v>50146</v>
      </c>
      <c r="C2321" t="s">
        <v>664</v>
      </c>
      <c r="D2321" t="s">
        <v>632</v>
      </c>
      <c r="E2321" t="s">
        <v>1227</v>
      </c>
    </row>
    <row r="2322" spans="1:5" x14ac:dyDescent="0.25">
      <c r="A2322">
        <v>11075</v>
      </c>
      <c r="B2322" t="s">
        <v>50147</v>
      </c>
      <c r="C2322" t="s">
        <v>669</v>
      </c>
      <c r="D2322" t="s">
        <v>640</v>
      </c>
      <c r="E2322" t="s">
        <v>1368</v>
      </c>
    </row>
    <row r="2323" spans="1:5" x14ac:dyDescent="0.25">
      <c r="A2323">
        <v>11079</v>
      </c>
      <c r="B2323" t="s">
        <v>50148</v>
      </c>
      <c r="C2323" t="s">
        <v>771</v>
      </c>
      <c r="D2323" t="s">
        <v>640</v>
      </c>
      <c r="E2323" t="s">
        <v>37707</v>
      </c>
    </row>
    <row r="2324" spans="1:5" x14ac:dyDescent="0.25">
      <c r="A2324">
        <v>11085</v>
      </c>
      <c r="B2324" t="s">
        <v>50149</v>
      </c>
      <c r="C2324" t="s">
        <v>886</v>
      </c>
      <c r="D2324" t="s">
        <v>636</v>
      </c>
      <c r="E2324" t="s">
        <v>50150</v>
      </c>
    </row>
    <row r="2325" spans="1:5" x14ac:dyDescent="0.25">
      <c r="A2325">
        <v>11090</v>
      </c>
      <c r="B2325" t="s">
        <v>50151</v>
      </c>
      <c r="C2325" t="s">
        <v>1382</v>
      </c>
      <c r="D2325" t="s">
        <v>640</v>
      </c>
      <c r="E2325" t="s">
        <v>46192</v>
      </c>
    </row>
    <row r="2326" spans="1:5" x14ac:dyDescent="0.25">
      <c r="A2326">
        <v>11094</v>
      </c>
      <c r="B2326" t="s">
        <v>50152</v>
      </c>
      <c r="C2326" t="s">
        <v>646</v>
      </c>
      <c r="D2326" t="s">
        <v>674</v>
      </c>
      <c r="E2326" t="s">
        <v>877</v>
      </c>
    </row>
    <row r="2327" spans="1:5" x14ac:dyDescent="0.25">
      <c r="A2327">
        <v>11096</v>
      </c>
      <c r="B2327" t="s">
        <v>50153</v>
      </c>
      <c r="C2327" t="s">
        <v>2817</v>
      </c>
      <c r="D2327" t="s">
        <v>636</v>
      </c>
      <c r="E2327" t="s">
        <v>37648</v>
      </c>
    </row>
    <row r="2328" spans="1:5" x14ac:dyDescent="0.25">
      <c r="A2328">
        <v>11113</v>
      </c>
      <c r="B2328" t="s">
        <v>50026</v>
      </c>
      <c r="C2328" t="s">
        <v>1840</v>
      </c>
      <c r="D2328" t="s">
        <v>640</v>
      </c>
      <c r="E2328" t="s">
        <v>1184</v>
      </c>
    </row>
    <row r="2329" spans="1:5" x14ac:dyDescent="0.25">
      <c r="A2329">
        <v>11117</v>
      </c>
      <c r="B2329" t="s">
        <v>50154</v>
      </c>
      <c r="C2329" t="s">
        <v>1541</v>
      </c>
      <c r="D2329" t="s">
        <v>632</v>
      </c>
      <c r="E2329" t="s">
        <v>734</v>
      </c>
    </row>
    <row r="2330" spans="1:5" x14ac:dyDescent="0.25">
      <c r="A2330">
        <v>11118</v>
      </c>
      <c r="B2330" t="s">
        <v>50155</v>
      </c>
      <c r="C2330" t="s">
        <v>2434</v>
      </c>
      <c r="D2330" t="s">
        <v>640</v>
      </c>
      <c r="E2330" t="s">
        <v>1017</v>
      </c>
    </row>
    <row r="2331" spans="1:5" x14ac:dyDescent="0.25">
      <c r="A2331">
        <v>11124</v>
      </c>
      <c r="B2331" t="s">
        <v>50028</v>
      </c>
      <c r="C2331" t="s">
        <v>1473</v>
      </c>
      <c r="D2331" t="s">
        <v>640</v>
      </c>
      <c r="E2331" t="s">
        <v>49428</v>
      </c>
    </row>
    <row r="2332" spans="1:5" x14ac:dyDescent="0.25">
      <c r="A2332">
        <v>11130</v>
      </c>
      <c r="B2332" t="s">
        <v>50156</v>
      </c>
      <c r="C2332" t="s">
        <v>706</v>
      </c>
      <c r="D2332" t="s">
        <v>640</v>
      </c>
      <c r="E2332" t="s">
        <v>49002</v>
      </c>
    </row>
    <row r="2333" spans="1:5" x14ac:dyDescent="0.25">
      <c r="A2333">
        <v>11131</v>
      </c>
      <c r="B2333" t="s">
        <v>50157</v>
      </c>
      <c r="C2333" t="s">
        <v>979</v>
      </c>
      <c r="D2333" t="s">
        <v>636</v>
      </c>
      <c r="E2333" t="s">
        <v>2087</v>
      </c>
    </row>
    <row r="2334" spans="1:5" x14ac:dyDescent="0.25">
      <c r="A2334">
        <v>11135</v>
      </c>
      <c r="B2334" t="s">
        <v>50158</v>
      </c>
      <c r="C2334" t="s">
        <v>2434</v>
      </c>
      <c r="D2334" t="s">
        <v>636</v>
      </c>
      <c r="E2334" t="s">
        <v>2495</v>
      </c>
    </row>
    <row r="2335" spans="1:5" x14ac:dyDescent="0.25">
      <c r="A2335">
        <v>11140</v>
      </c>
      <c r="B2335" t="s">
        <v>50160</v>
      </c>
      <c r="C2335" t="s">
        <v>42830</v>
      </c>
      <c r="D2335" t="s">
        <v>632</v>
      </c>
      <c r="E2335" t="s">
        <v>50161</v>
      </c>
    </row>
    <row r="2336" spans="1:5" x14ac:dyDescent="0.25">
      <c r="A2336">
        <v>11141</v>
      </c>
      <c r="B2336" t="s">
        <v>50162</v>
      </c>
      <c r="C2336" t="s">
        <v>1302</v>
      </c>
      <c r="D2336" t="s">
        <v>640</v>
      </c>
      <c r="E2336" t="s">
        <v>1111</v>
      </c>
    </row>
    <row r="2337" spans="1:5" x14ac:dyDescent="0.25">
      <c r="A2337">
        <v>11147</v>
      </c>
      <c r="B2337" t="s">
        <v>50163</v>
      </c>
      <c r="C2337" t="s">
        <v>2824</v>
      </c>
      <c r="D2337" t="s">
        <v>636</v>
      </c>
      <c r="E2337" t="s">
        <v>49139</v>
      </c>
    </row>
    <row r="2338" spans="1:5" x14ac:dyDescent="0.25">
      <c r="A2338">
        <v>11151</v>
      </c>
      <c r="B2338" t="s">
        <v>50029</v>
      </c>
      <c r="C2338" t="s">
        <v>1336</v>
      </c>
      <c r="D2338" t="s">
        <v>640</v>
      </c>
      <c r="E2338" t="s">
        <v>2157</v>
      </c>
    </row>
    <row r="2339" spans="1:5" x14ac:dyDescent="0.25">
      <c r="A2339">
        <v>11157</v>
      </c>
      <c r="B2339" t="s">
        <v>50030</v>
      </c>
      <c r="C2339" t="s">
        <v>715</v>
      </c>
      <c r="D2339" t="s">
        <v>674</v>
      </c>
      <c r="E2339" t="s">
        <v>50164</v>
      </c>
    </row>
    <row r="2340" spans="1:5" x14ac:dyDescent="0.25">
      <c r="A2340">
        <v>11168</v>
      </c>
      <c r="B2340" t="s">
        <v>50165</v>
      </c>
      <c r="C2340" t="s">
        <v>2434</v>
      </c>
      <c r="D2340" t="s">
        <v>640</v>
      </c>
      <c r="E2340" t="s">
        <v>1514</v>
      </c>
    </row>
    <row r="2341" spans="1:5" x14ac:dyDescent="0.25">
      <c r="A2341">
        <v>11169</v>
      </c>
      <c r="B2341" t="s">
        <v>50166</v>
      </c>
      <c r="C2341" t="s">
        <v>44775</v>
      </c>
      <c r="D2341" t="s">
        <v>640</v>
      </c>
      <c r="E2341" t="s">
        <v>879</v>
      </c>
    </row>
    <row r="2342" spans="1:5" x14ac:dyDescent="0.25">
      <c r="A2342">
        <v>11173</v>
      </c>
      <c r="B2342" t="s">
        <v>49834</v>
      </c>
      <c r="C2342" t="s">
        <v>1541</v>
      </c>
      <c r="D2342" t="s">
        <v>632</v>
      </c>
      <c r="E2342" t="s">
        <v>711</v>
      </c>
    </row>
    <row r="2343" spans="1:5" x14ac:dyDescent="0.25">
      <c r="A2343">
        <v>11183</v>
      </c>
      <c r="B2343" t="s">
        <v>37347</v>
      </c>
      <c r="C2343" t="s">
        <v>39261</v>
      </c>
      <c r="D2343" t="s">
        <v>632</v>
      </c>
      <c r="E2343" t="s">
        <v>2122</v>
      </c>
    </row>
    <row r="2344" spans="1:5" x14ac:dyDescent="0.25">
      <c r="A2344">
        <v>11194</v>
      </c>
      <c r="B2344" t="s">
        <v>50167</v>
      </c>
      <c r="C2344" t="s">
        <v>39261</v>
      </c>
      <c r="D2344" t="s">
        <v>640</v>
      </c>
      <c r="E2344" t="s">
        <v>656</v>
      </c>
    </row>
    <row r="2345" spans="1:5" x14ac:dyDescent="0.25">
      <c r="A2345">
        <v>11199</v>
      </c>
      <c r="B2345" t="s">
        <v>50168</v>
      </c>
      <c r="C2345" t="s">
        <v>1068</v>
      </c>
      <c r="D2345" t="s">
        <v>640</v>
      </c>
      <c r="E2345" t="s">
        <v>1113</v>
      </c>
    </row>
    <row r="2346" spans="1:5" x14ac:dyDescent="0.25">
      <c r="A2346">
        <v>11200</v>
      </c>
      <c r="B2346" t="s">
        <v>50169</v>
      </c>
      <c r="C2346" t="s">
        <v>868</v>
      </c>
      <c r="D2346" t="s">
        <v>636</v>
      </c>
      <c r="E2346" t="s">
        <v>2759</v>
      </c>
    </row>
    <row r="2347" spans="1:5" x14ac:dyDescent="0.25">
      <c r="A2347">
        <v>11202</v>
      </c>
      <c r="B2347" t="s">
        <v>50170</v>
      </c>
      <c r="C2347" t="s">
        <v>2258</v>
      </c>
      <c r="D2347" t="s">
        <v>632</v>
      </c>
      <c r="E2347" t="s">
        <v>50171</v>
      </c>
    </row>
    <row r="2348" spans="1:5" x14ac:dyDescent="0.25">
      <c r="A2348">
        <v>11203</v>
      </c>
      <c r="B2348" t="s">
        <v>50172</v>
      </c>
      <c r="C2348" t="s">
        <v>32014</v>
      </c>
      <c r="D2348" t="s">
        <v>636</v>
      </c>
      <c r="E2348" t="s">
        <v>46240</v>
      </c>
    </row>
    <row r="2349" spans="1:5" x14ac:dyDescent="0.25">
      <c r="A2349">
        <v>11214</v>
      </c>
      <c r="B2349" t="s">
        <v>50173</v>
      </c>
      <c r="C2349" t="s">
        <v>706</v>
      </c>
      <c r="D2349" t="s">
        <v>640</v>
      </c>
      <c r="E2349" t="s">
        <v>38116</v>
      </c>
    </row>
    <row r="2350" spans="1:5" x14ac:dyDescent="0.25">
      <c r="A2350">
        <v>11215</v>
      </c>
      <c r="B2350" t="s">
        <v>50175</v>
      </c>
      <c r="C2350" t="s">
        <v>667</v>
      </c>
      <c r="D2350" t="s">
        <v>632</v>
      </c>
      <c r="E2350" t="s">
        <v>654</v>
      </c>
    </row>
    <row r="2351" spans="1:5" x14ac:dyDescent="0.25">
      <c r="A2351">
        <v>11234</v>
      </c>
      <c r="B2351" t="s">
        <v>50176</v>
      </c>
      <c r="C2351" t="s">
        <v>646</v>
      </c>
      <c r="D2351" t="s">
        <v>640</v>
      </c>
      <c r="E2351" t="s">
        <v>1099</v>
      </c>
    </row>
    <row r="2352" spans="1:5" x14ac:dyDescent="0.25">
      <c r="A2352">
        <v>11245</v>
      </c>
      <c r="B2352" t="s">
        <v>50177</v>
      </c>
      <c r="C2352" t="s">
        <v>905</v>
      </c>
      <c r="D2352" t="s">
        <v>674</v>
      </c>
      <c r="E2352" t="s">
        <v>37670</v>
      </c>
    </row>
    <row r="2353" spans="1:5" x14ac:dyDescent="0.25">
      <c r="A2353">
        <v>11249</v>
      </c>
      <c r="B2353" t="s">
        <v>50178</v>
      </c>
      <c r="C2353" t="s">
        <v>726</v>
      </c>
      <c r="D2353" t="s">
        <v>640</v>
      </c>
      <c r="E2353" t="s">
        <v>971</v>
      </c>
    </row>
    <row r="2354" spans="1:5" x14ac:dyDescent="0.25">
      <c r="A2354">
        <v>11252</v>
      </c>
      <c r="B2354" t="s">
        <v>49955</v>
      </c>
      <c r="C2354" t="s">
        <v>42142</v>
      </c>
      <c r="D2354" t="s">
        <v>632</v>
      </c>
      <c r="E2354" t="s">
        <v>50179</v>
      </c>
    </row>
    <row r="2355" spans="1:5" x14ac:dyDescent="0.25">
      <c r="A2355">
        <v>11268</v>
      </c>
      <c r="B2355" t="s">
        <v>50180</v>
      </c>
      <c r="C2355" t="s">
        <v>48992</v>
      </c>
      <c r="D2355" t="s">
        <v>46139</v>
      </c>
      <c r="E2355" t="s">
        <v>50181</v>
      </c>
    </row>
    <row r="2356" spans="1:5" x14ac:dyDescent="0.25">
      <c r="A2356">
        <v>11275</v>
      </c>
      <c r="B2356" t="s">
        <v>50039</v>
      </c>
      <c r="C2356" t="s">
        <v>771</v>
      </c>
      <c r="D2356" t="s">
        <v>632</v>
      </c>
      <c r="E2356" t="s">
        <v>50182</v>
      </c>
    </row>
    <row r="2357" spans="1:5" x14ac:dyDescent="0.25">
      <c r="A2357">
        <v>11282</v>
      </c>
      <c r="B2357" t="s">
        <v>49829</v>
      </c>
      <c r="C2357" t="s">
        <v>697</v>
      </c>
      <c r="D2357" t="s">
        <v>636</v>
      </c>
      <c r="E2357" t="s">
        <v>2617</v>
      </c>
    </row>
    <row r="2358" spans="1:5" x14ac:dyDescent="0.25">
      <c r="A2358">
        <v>11293</v>
      </c>
      <c r="B2358" t="s">
        <v>50183</v>
      </c>
      <c r="C2358" t="s">
        <v>1382</v>
      </c>
      <c r="D2358" t="s">
        <v>632</v>
      </c>
      <c r="E2358" t="s">
        <v>50184</v>
      </c>
    </row>
    <row r="2359" spans="1:5" x14ac:dyDescent="0.25">
      <c r="A2359">
        <v>11297</v>
      </c>
      <c r="B2359" t="s">
        <v>50185</v>
      </c>
      <c r="C2359" t="s">
        <v>1030</v>
      </c>
      <c r="D2359" t="s">
        <v>636</v>
      </c>
      <c r="E2359" t="s">
        <v>665</v>
      </c>
    </row>
    <row r="2360" spans="1:5" x14ac:dyDescent="0.25">
      <c r="A2360">
        <v>11301</v>
      </c>
      <c r="B2360" t="s">
        <v>50043</v>
      </c>
      <c r="C2360" t="s">
        <v>1346</v>
      </c>
      <c r="D2360" t="s">
        <v>624</v>
      </c>
      <c r="E2360" t="s">
        <v>37771</v>
      </c>
    </row>
    <row r="2361" spans="1:5" x14ac:dyDescent="0.25">
      <c r="A2361">
        <v>11303</v>
      </c>
      <c r="B2361" t="s">
        <v>50186</v>
      </c>
      <c r="C2361" t="s">
        <v>664</v>
      </c>
      <c r="D2361" t="s">
        <v>640</v>
      </c>
      <c r="E2361" t="s">
        <v>830</v>
      </c>
    </row>
    <row r="2362" spans="1:5" x14ac:dyDescent="0.25">
      <c r="A2362">
        <v>11313</v>
      </c>
      <c r="B2362" t="s">
        <v>50187</v>
      </c>
      <c r="C2362" t="s">
        <v>739</v>
      </c>
      <c r="D2362" t="s">
        <v>636</v>
      </c>
      <c r="E2362" t="s">
        <v>1495</v>
      </c>
    </row>
    <row r="2363" spans="1:5" x14ac:dyDescent="0.25">
      <c r="A2363">
        <v>11315</v>
      </c>
      <c r="B2363" t="s">
        <v>50188</v>
      </c>
      <c r="C2363" t="s">
        <v>2006</v>
      </c>
      <c r="D2363" t="s">
        <v>640</v>
      </c>
      <c r="E2363" t="s">
        <v>50189</v>
      </c>
    </row>
    <row r="2364" spans="1:5" x14ac:dyDescent="0.25">
      <c r="A2364">
        <v>11317</v>
      </c>
      <c r="B2364" t="s">
        <v>50190</v>
      </c>
      <c r="C2364" t="s">
        <v>715</v>
      </c>
      <c r="D2364" t="s">
        <v>640</v>
      </c>
      <c r="E2364" t="s">
        <v>50191</v>
      </c>
    </row>
    <row r="2365" spans="1:5" x14ac:dyDescent="0.25">
      <c r="A2365">
        <v>11327</v>
      </c>
      <c r="B2365" t="s">
        <v>50192</v>
      </c>
      <c r="C2365" t="s">
        <v>627</v>
      </c>
      <c r="D2365" t="s">
        <v>719</v>
      </c>
      <c r="E2365" t="s">
        <v>49142</v>
      </c>
    </row>
    <row r="2366" spans="1:5" x14ac:dyDescent="0.25">
      <c r="A2366">
        <v>11331</v>
      </c>
      <c r="B2366" t="s">
        <v>49868</v>
      </c>
      <c r="C2366" t="s">
        <v>646</v>
      </c>
      <c r="D2366" t="s">
        <v>640</v>
      </c>
      <c r="E2366" t="s">
        <v>48983</v>
      </c>
    </row>
    <row r="2367" spans="1:5" x14ac:dyDescent="0.25">
      <c r="A2367">
        <v>11347</v>
      </c>
      <c r="B2367" t="s">
        <v>50194</v>
      </c>
      <c r="C2367" t="s">
        <v>2418</v>
      </c>
      <c r="D2367" t="s">
        <v>632</v>
      </c>
      <c r="E2367" t="s">
        <v>47772</v>
      </c>
    </row>
    <row r="2368" spans="1:5" x14ac:dyDescent="0.25">
      <c r="A2368">
        <v>11355</v>
      </c>
      <c r="B2368" t="s">
        <v>50046</v>
      </c>
      <c r="C2368" t="s">
        <v>662</v>
      </c>
      <c r="D2368" t="s">
        <v>837</v>
      </c>
      <c r="E2368" t="s">
        <v>2475</v>
      </c>
    </row>
    <row r="2369" spans="1:5" x14ac:dyDescent="0.25">
      <c r="A2369">
        <v>11358</v>
      </c>
      <c r="B2369" t="s">
        <v>50195</v>
      </c>
      <c r="C2369" t="s">
        <v>667</v>
      </c>
      <c r="D2369" t="s">
        <v>636</v>
      </c>
      <c r="E2369" t="s">
        <v>1066</v>
      </c>
    </row>
    <row r="2370" spans="1:5" x14ac:dyDescent="0.25">
      <c r="A2370">
        <v>11360</v>
      </c>
      <c r="B2370" t="s">
        <v>49855</v>
      </c>
      <c r="C2370" t="s">
        <v>739</v>
      </c>
      <c r="D2370" t="s">
        <v>636</v>
      </c>
      <c r="E2370" t="s">
        <v>2547</v>
      </c>
    </row>
    <row r="2371" spans="1:5" x14ac:dyDescent="0.25">
      <c r="A2371">
        <v>11364</v>
      </c>
      <c r="B2371" t="s">
        <v>49867</v>
      </c>
      <c r="C2371" t="s">
        <v>1840</v>
      </c>
      <c r="D2371" t="s">
        <v>636</v>
      </c>
      <c r="E2371" t="s">
        <v>46230</v>
      </c>
    </row>
    <row r="2372" spans="1:5" x14ac:dyDescent="0.25">
      <c r="A2372">
        <v>11370</v>
      </c>
      <c r="B2372" t="s">
        <v>50196</v>
      </c>
      <c r="C2372" t="s">
        <v>739</v>
      </c>
      <c r="D2372" t="s">
        <v>632</v>
      </c>
      <c r="E2372" t="s">
        <v>963</v>
      </c>
    </row>
    <row r="2373" spans="1:5" x14ac:dyDescent="0.25">
      <c r="A2373">
        <v>11373</v>
      </c>
      <c r="B2373" t="s">
        <v>50197</v>
      </c>
      <c r="C2373" t="s">
        <v>771</v>
      </c>
      <c r="D2373" t="s">
        <v>636</v>
      </c>
      <c r="E2373" t="s">
        <v>2442</v>
      </c>
    </row>
    <row r="2374" spans="1:5" x14ac:dyDescent="0.25">
      <c r="A2374">
        <v>11382</v>
      </c>
      <c r="B2374" t="s">
        <v>50198</v>
      </c>
      <c r="C2374" t="s">
        <v>2895</v>
      </c>
      <c r="D2374" t="s">
        <v>640</v>
      </c>
      <c r="E2374" t="s">
        <v>2168</v>
      </c>
    </row>
    <row r="2375" spans="1:5" x14ac:dyDescent="0.25">
      <c r="A2375">
        <v>11390</v>
      </c>
      <c r="B2375" t="s">
        <v>50051</v>
      </c>
      <c r="C2375" t="s">
        <v>631</v>
      </c>
      <c r="D2375" t="s">
        <v>636</v>
      </c>
      <c r="E2375" t="s">
        <v>46237</v>
      </c>
    </row>
    <row r="2376" spans="1:5" x14ac:dyDescent="0.25">
      <c r="A2376">
        <v>11403</v>
      </c>
      <c r="B2376" t="s">
        <v>50200</v>
      </c>
      <c r="C2376" t="s">
        <v>2434</v>
      </c>
      <c r="D2376" t="s">
        <v>632</v>
      </c>
      <c r="E2376" t="s">
        <v>50201</v>
      </c>
    </row>
    <row r="2377" spans="1:5" x14ac:dyDescent="0.25">
      <c r="A2377">
        <v>11407</v>
      </c>
      <c r="B2377" t="s">
        <v>49857</v>
      </c>
      <c r="C2377" t="s">
        <v>936</v>
      </c>
      <c r="D2377" t="s">
        <v>632</v>
      </c>
      <c r="E2377" t="s">
        <v>50202</v>
      </c>
    </row>
    <row r="2378" spans="1:5" x14ac:dyDescent="0.25">
      <c r="A2378">
        <v>11414</v>
      </c>
      <c r="B2378" t="s">
        <v>50203</v>
      </c>
      <c r="C2378" t="s">
        <v>1087</v>
      </c>
      <c r="D2378" t="s">
        <v>640</v>
      </c>
      <c r="E2378" t="s">
        <v>1362</v>
      </c>
    </row>
    <row r="2379" spans="1:5" x14ac:dyDescent="0.25">
      <c r="A2379">
        <v>11415</v>
      </c>
      <c r="B2379" t="s">
        <v>50055</v>
      </c>
      <c r="C2379" t="s">
        <v>1840</v>
      </c>
      <c r="D2379" t="s">
        <v>636</v>
      </c>
      <c r="E2379" t="s">
        <v>50204</v>
      </c>
    </row>
    <row r="2380" spans="1:5" x14ac:dyDescent="0.25">
      <c r="A2380">
        <v>11420</v>
      </c>
      <c r="B2380" t="s">
        <v>50205</v>
      </c>
      <c r="C2380" t="s">
        <v>664</v>
      </c>
      <c r="D2380" t="s">
        <v>632</v>
      </c>
      <c r="E2380" t="s">
        <v>810</v>
      </c>
    </row>
    <row r="2381" spans="1:5" x14ac:dyDescent="0.25">
      <c r="A2381">
        <v>11424</v>
      </c>
      <c r="B2381" t="s">
        <v>50206</v>
      </c>
      <c r="C2381" t="s">
        <v>677</v>
      </c>
      <c r="D2381" t="s">
        <v>636</v>
      </c>
      <c r="E2381" t="s">
        <v>2547</v>
      </c>
    </row>
    <row r="2382" spans="1:5" x14ac:dyDescent="0.25">
      <c r="A2382">
        <v>11433</v>
      </c>
      <c r="B2382" t="s">
        <v>50058</v>
      </c>
      <c r="C2382" t="s">
        <v>2665</v>
      </c>
      <c r="D2382" t="s">
        <v>636</v>
      </c>
      <c r="E2382" t="s">
        <v>50207</v>
      </c>
    </row>
    <row r="2383" spans="1:5" x14ac:dyDescent="0.25">
      <c r="A2383">
        <v>11434</v>
      </c>
      <c r="B2383" t="s">
        <v>50059</v>
      </c>
      <c r="C2383" t="s">
        <v>715</v>
      </c>
      <c r="D2383" t="s">
        <v>636</v>
      </c>
      <c r="E2383" t="s">
        <v>50208</v>
      </c>
    </row>
    <row r="2384" spans="1:5" x14ac:dyDescent="0.25">
      <c r="A2384">
        <v>11437</v>
      </c>
      <c r="B2384" t="s">
        <v>50209</v>
      </c>
      <c r="C2384" t="s">
        <v>1159</v>
      </c>
      <c r="D2384" t="s">
        <v>632</v>
      </c>
      <c r="E2384" t="s">
        <v>50210</v>
      </c>
    </row>
    <row r="2385" spans="1:5" x14ac:dyDescent="0.25">
      <c r="A2385">
        <v>11440</v>
      </c>
      <c r="B2385" t="s">
        <v>50211</v>
      </c>
      <c r="C2385" t="s">
        <v>41542</v>
      </c>
      <c r="D2385" t="s">
        <v>632</v>
      </c>
      <c r="E2385" t="s">
        <v>1777</v>
      </c>
    </row>
    <row r="2386" spans="1:5" x14ac:dyDescent="0.25">
      <c r="A2386">
        <v>11441</v>
      </c>
      <c r="B2386" t="s">
        <v>51266</v>
      </c>
      <c r="C2386" t="s">
        <v>797</v>
      </c>
      <c r="D2386" t="s">
        <v>50212</v>
      </c>
      <c r="E2386" t="s">
        <v>50213</v>
      </c>
    </row>
    <row r="2387" spans="1:5" x14ac:dyDescent="0.25">
      <c r="A2387">
        <v>11448</v>
      </c>
      <c r="B2387" t="s">
        <v>50061</v>
      </c>
      <c r="C2387" t="s">
        <v>760</v>
      </c>
      <c r="D2387" t="s">
        <v>632</v>
      </c>
      <c r="E2387" t="s">
        <v>795</v>
      </c>
    </row>
    <row r="2388" spans="1:5" x14ac:dyDescent="0.25">
      <c r="A2388">
        <v>11457</v>
      </c>
      <c r="B2388" t="s">
        <v>50214</v>
      </c>
      <c r="C2388" t="s">
        <v>976</v>
      </c>
      <c r="D2388" t="s">
        <v>636</v>
      </c>
      <c r="E2388" t="s">
        <v>704</v>
      </c>
    </row>
    <row r="2389" spans="1:5" x14ac:dyDescent="0.25">
      <c r="A2389">
        <v>11462</v>
      </c>
      <c r="B2389" t="s">
        <v>50215</v>
      </c>
      <c r="C2389" t="s">
        <v>32103</v>
      </c>
      <c r="D2389" t="s">
        <v>636</v>
      </c>
      <c r="E2389" t="s">
        <v>2464</v>
      </c>
    </row>
    <row r="2390" spans="1:5" x14ac:dyDescent="0.25">
      <c r="A2390">
        <v>11468</v>
      </c>
      <c r="B2390" t="s">
        <v>50216</v>
      </c>
      <c r="C2390" t="s">
        <v>664</v>
      </c>
      <c r="D2390" t="s">
        <v>632</v>
      </c>
      <c r="E2390" t="s">
        <v>2284</v>
      </c>
    </row>
    <row r="2391" spans="1:5" x14ac:dyDescent="0.25">
      <c r="A2391">
        <v>11473</v>
      </c>
      <c r="B2391" t="s">
        <v>49863</v>
      </c>
      <c r="C2391" t="s">
        <v>39462</v>
      </c>
      <c r="D2391" t="s">
        <v>732</v>
      </c>
      <c r="E2391" t="s">
        <v>46191</v>
      </c>
    </row>
    <row r="2392" spans="1:5" x14ac:dyDescent="0.25">
      <c r="A2392">
        <v>11477</v>
      </c>
      <c r="B2392" t="s">
        <v>50217</v>
      </c>
      <c r="C2392" t="s">
        <v>1132</v>
      </c>
      <c r="D2392" t="s">
        <v>636</v>
      </c>
      <c r="E2392" t="s">
        <v>903</v>
      </c>
    </row>
    <row r="2393" spans="1:5" x14ac:dyDescent="0.25">
      <c r="A2393">
        <v>11478</v>
      </c>
      <c r="B2393" t="s">
        <v>50218</v>
      </c>
      <c r="C2393" t="s">
        <v>726</v>
      </c>
      <c r="D2393" t="s">
        <v>719</v>
      </c>
      <c r="E2393" t="s">
        <v>914</v>
      </c>
    </row>
    <row r="2394" spans="1:5" x14ac:dyDescent="0.25">
      <c r="A2394">
        <v>11484</v>
      </c>
      <c r="B2394" t="s">
        <v>50219</v>
      </c>
      <c r="C2394" t="s">
        <v>662</v>
      </c>
      <c r="D2394" t="s">
        <v>674</v>
      </c>
      <c r="E2394" t="s">
        <v>37648</v>
      </c>
    </row>
    <row r="2395" spans="1:5" x14ac:dyDescent="0.25">
      <c r="A2395">
        <v>11485</v>
      </c>
      <c r="B2395" t="s">
        <v>49836</v>
      </c>
      <c r="C2395" t="s">
        <v>1964</v>
      </c>
      <c r="D2395" t="s">
        <v>636</v>
      </c>
      <c r="E2395" t="s">
        <v>2428</v>
      </c>
    </row>
    <row r="2396" spans="1:5" x14ac:dyDescent="0.25">
      <c r="A2396">
        <v>11488</v>
      </c>
      <c r="B2396" t="s">
        <v>50221</v>
      </c>
      <c r="C2396" t="s">
        <v>2840</v>
      </c>
      <c r="D2396" t="s">
        <v>640</v>
      </c>
      <c r="E2396" t="s">
        <v>49441</v>
      </c>
    </row>
    <row r="2397" spans="1:5" x14ac:dyDescent="0.25">
      <c r="A2397">
        <v>11509</v>
      </c>
      <c r="B2397" t="s">
        <v>50222</v>
      </c>
      <c r="C2397" t="s">
        <v>50223</v>
      </c>
      <c r="D2397" t="s">
        <v>636</v>
      </c>
      <c r="E2397" t="s">
        <v>50224</v>
      </c>
    </row>
    <row r="2398" spans="1:5" x14ac:dyDescent="0.25">
      <c r="A2398">
        <v>11528</v>
      </c>
      <c r="B2398" t="s">
        <v>50225</v>
      </c>
      <c r="C2398" t="s">
        <v>40822</v>
      </c>
      <c r="D2398" t="s">
        <v>732</v>
      </c>
      <c r="E2398" t="s">
        <v>810</v>
      </c>
    </row>
    <row r="2399" spans="1:5" x14ac:dyDescent="0.25">
      <c r="A2399">
        <v>11532</v>
      </c>
      <c r="B2399" t="s">
        <v>50226</v>
      </c>
      <c r="C2399" t="s">
        <v>771</v>
      </c>
      <c r="D2399" t="s">
        <v>640</v>
      </c>
      <c r="E2399" t="s">
        <v>2791</v>
      </c>
    </row>
    <row r="2400" spans="1:5" x14ac:dyDescent="0.25">
      <c r="A2400">
        <v>11538</v>
      </c>
      <c r="B2400" t="s">
        <v>50227</v>
      </c>
      <c r="C2400" t="s">
        <v>50228</v>
      </c>
      <c r="D2400" t="s">
        <v>640</v>
      </c>
      <c r="E2400" t="s">
        <v>37829</v>
      </c>
    </row>
    <row r="2401" spans="1:5" x14ac:dyDescent="0.25">
      <c r="A2401">
        <v>11540</v>
      </c>
      <c r="B2401" t="s">
        <v>50229</v>
      </c>
      <c r="C2401" t="s">
        <v>739</v>
      </c>
      <c r="D2401" t="s">
        <v>636</v>
      </c>
      <c r="E2401" t="s">
        <v>49139</v>
      </c>
    </row>
    <row r="2402" spans="1:5" x14ac:dyDescent="0.25">
      <c r="A2402">
        <v>11542</v>
      </c>
      <c r="B2402" t="s">
        <v>50230</v>
      </c>
      <c r="C2402" t="s">
        <v>1964</v>
      </c>
      <c r="D2402" t="s">
        <v>640</v>
      </c>
      <c r="E2402" t="s">
        <v>50231</v>
      </c>
    </row>
    <row r="2403" spans="1:5" x14ac:dyDescent="0.25">
      <c r="A2403">
        <v>11545</v>
      </c>
      <c r="B2403" t="s">
        <v>50232</v>
      </c>
      <c r="C2403" t="s">
        <v>706</v>
      </c>
      <c r="D2403" t="s">
        <v>636</v>
      </c>
      <c r="E2403" t="s">
        <v>2004</v>
      </c>
    </row>
    <row r="2404" spans="1:5" x14ac:dyDescent="0.25">
      <c r="A2404">
        <v>11551</v>
      </c>
      <c r="B2404" t="s">
        <v>50072</v>
      </c>
      <c r="C2404" t="s">
        <v>715</v>
      </c>
      <c r="D2404" t="s">
        <v>636</v>
      </c>
      <c r="E2404" t="s">
        <v>2734</v>
      </c>
    </row>
    <row r="2405" spans="1:5" x14ac:dyDescent="0.25">
      <c r="A2405">
        <v>11565</v>
      </c>
      <c r="B2405" t="s">
        <v>50074</v>
      </c>
      <c r="C2405" t="s">
        <v>771</v>
      </c>
      <c r="D2405" t="s">
        <v>674</v>
      </c>
      <c r="E2405" t="s">
        <v>50233</v>
      </c>
    </row>
    <row r="2406" spans="1:5" x14ac:dyDescent="0.25">
      <c r="A2406">
        <v>11583</v>
      </c>
      <c r="B2406" t="s">
        <v>49896</v>
      </c>
      <c r="C2406" t="s">
        <v>1290</v>
      </c>
      <c r="D2406" t="s">
        <v>632</v>
      </c>
      <c r="E2406" t="s">
        <v>50234</v>
      </c>
    </row>
    <row r="2407" spans="1:5" x14ac:dyDescent="0.25">
      <c r="A2407">
        <v>11585</v>
      </c>
      <c r="B2407" t="s">
        <v>50235</v>
      </c>
      <c r="C2407" t="s">
        <v>771</v>
      </c>
      <c r="D2407" t="s">
        <v>640</v>
      </c>
      <c r="E2407" t="s">
        <v>1386</v>
      </c>
    </row>
    <row r="2408" spans="1:5" x14ac:dyDescent="0.25">
      <c r="A2408">
        <v>11587</v>
      </c>
      <c r="B2408" t="s">
        <v>50236</v>
      </c>
      <c r="C2408" t="s">
        <v>2571</v>
      </c>
      <c r="D2408" t="s">
        <v>732</v>
      </c>
      <c r="E2408" t="s">
        <v>1508</v>
      </c>
    </row>
    <row r="2409" spans="1:5" x14ac:dyDescent="0.25">
      <c r="A2409">
        <v>11593</v>
      </c>
      <c r="B2409" t="s">
        <v>49886</v>
      </c>
      <c r="C2409" t="s">
        <v>1102</v>
      </c>
      <c r="D2409" t="s">
        <v>640</v>
      </c>
      <c r="E2409" t="s">
        <v>50237</v>
      </c>
    </row>
    <row r="2410" spans="1:5" x14ac:dyDescent="0.25">
      <c r="A2410">
        <v>11596</v>
      </c>
      <c r="B2410" t="s">
        <v>50238</v>
      </c>
      <c r="C2410" t="s">
        <v>2726</v>
      </c>
      <c r="D2410" t="s">
        <v>732</v>
      </c>
      <c r="E2410" t="s">
        <v>49445</v>
      </c>
    </row>
    <row r="2411" spans="1:5" x14ac:dyDescent="0.25">
      <c r="A2411">
        <v>11611</v>
      </c>
      <c r="B2411" t="s">
        <v>49889</v>
      </c>
      <c r="C2411" t="s">
        <v>2434</v>
      </c>
      <c r="D2411" t="s">
        <v>640</v>
      </c>
      <c r="E2411" t="s">
        <v>2432</v>
      </c>
    </row>
    <row r="2412" spans="1:5" x14ac:dyDescent="0.25">
      <c r="A2412">
        <v>11616</v>
      </c>
      <c r="B2412" t="s">
        <v>49894</v>
      </c>
      <c r="C2412" t="s">
        <v>771</v>
      </c>
      <c r="D2412" t="s">
        <v>624</v>
      </c>
      <c r="E2412" t="s">
        <v>37700</v>
      </c>
    </row>
    <row r="2413" spans="1:5" x14ac:dyDescent="0.25">
      <c r="A2413">
        <v>11617</v>
      </c>
      <c r="B2413" t="s">
        <v>50239</v>
      </c>
      <c r="C2413" t="s">
        <v>6388</v>
      </c>
      <c r="D2413" t="s">
        <v>674</v>
      </c>
      <c r="E2413" t="s">
        <v>2211</v>
      </c>
    </row>
    <row r="2414" spans="1:5" x14ac:dyDescent="0.25">
      <c r="A2414">
        <v>11619</v>
      </c>
      <c r="B2414" t="s">
        <v>50240</v>
      </c>
      <c r="C2414" t="s">
        <v>1526</v>
      </c>
      <c r="D2414" t="s">
        <v>640</v>
      </c>
      <c r="E2414" t="s">
        <v>660</v>
      </c>
    </row>
    <row r="2415" spans="1:5" x14ac:dyDescent="0.25">
      <c r="A2415">
        <v>11633</v>
      </c>
      <c r="B2415" t="s">
        <v>50241</v>
      </c>
      <c r="C2415" t="s">
        <v>779</v>
      </c>
      <c r="D2415" t="s">
        <v>636</v>
      </c>
      <c r="E2415" t="s">
        <v>977</v>
      </c>
    </row>
    <row r="2416" spans="1:5" x14ac:dyDescent="0.25">
      <c r="A2416">
        <v>11635</v>
      </c>
      <c r="B2416" t="s">
        <v>50242</v>
      </c>
      <c r="C2416" t="s">
        <v>1840</v>
      </c>
      <c r="D2416" t="s">
        <v>674</v>
      </c>
      <c r="E2416" t="s">
        <v>2782</v>
      </c>
    </row>
    <row r="2417" spans="1:5" x14ac:dyDescent="0.25">
      <c r="A2417">
        <v>11644</v>
      </c>
      <c r="B2417" t="s">
        <v>50243</v>
      </c>
      <c r="C2417" t="s">
        <v>929</v>
      </c>
      <c r="D2417" t="s">
        <v>640</v>
      </c>
      <c r="E2417" t="s">
        <v>1491</v>
      </c>
    </row>
    <row r="2418" spans="1:5" x14ac:dyDescent="0.25">
      <c r="A2418">
        <v>11654</v>
      </c>
      <c r="B2418" t="s">
        <v>50244</v>
      </c>
      <c r="C2418" t="s">
        <v>739</v>
      </c>
      <c r="D2418" t="s">
        <v>632</v>
      </c>
      <c r="E2418" t="s">
        <v>1380</v>
      </c>
    </row>
    <row r="2419" spans="1:5" x14ac:dyDescent="0.25">
      <c r="A2419">
        <v>11655</v>
      </c>
      <c r="B2419" t="s">
        <v>50245</v>
      </c>
      <c r="C2419" t="s">
        <v>2712</v>
      </c>
      <c r="D2419" t="s">
        <v>2808</v>
      </c>
      <c r="E2419" t="s">
        <v>50246</v>
      </c>
    </row>
    <row r="2420" spans="1:5" x14ac:dyDescent="0.25">
      <c r="A2420">
        <v>11656</v>
      </c>
      <c r="B2420" t="s">
        <v>50247</v>
      </c>
      <c r="C2420" t="s">
        <v>50248</v>
      </c>
      <c r="D2420" t="s">
        <v>632</v>
      </c>
      <c r="E2420" t="s">
        <v>795</v>
      </c>
    </row>
    <row r="2421" spans="1:5" x14ac:dyDescent="0.25">
      <c r="A2421">
        <v>11658</v>
      </c>
      <c r="B2421" t="s">
        <v>49883</v>
      </c>
      <c r="C2421" t="s">
        <v>771</v>
      </c>
      <c r="D2421" t="s">
        <v>640</v>
      </c>
      <c r="E2421" t="s">
        <v>46120</v>
      </c>
    </row>
    <row r="2422" spans="1:5" x14ac:dyDescent="0.25">
      <c r="A2422">
        <v>11665</v>
      </c>
      <c r="B2422" t="s">
        <v>40796</v>
      </c>
      <c r="C2422" t="s">
        <v>627</v>
      </c>
      <c r="D2422" t="s">
        <v>632</v>
      </c>
      <c r="E2422" t="s">
        <v>49012</v>
      </c>
    </row>
    <row r="2423" spans="1:5" x14ac:dyDescent="0.25">
      <c r="A2423">
        <v>11673</v>
      </c>
      <c r="B2423" t="s">
        <v>50249</v>
      </c>
      <c r="C2423" t="s">
        <v>40162</v>
      </c>
      <c r="D2423" t="s">
        <v>632</v>
      </c>
      <c r="E2423" t="s">
        <v>50250</v>
      </c>
    </row>
    <row r="2424" spans="1:5" x14ac:dyDescent="0.25">
      <c r="A2424">
        <v>11689</v>
      </c>
      <c r="B2424" t="s">
        <v>50084</v>
      </c>
      <c r="C2424" t="s">
        <v>50085</v>
      </c>
      <c r="D2424" t="s">
        <v>636</v>
      </c>
      <c r="E2424" t="s">
        <v>46144</v>
      </c>
    </row>
    <row r="2425" spans="1:5" x14ac:dyDescent="0.25">
      <c r="A2425">
        <v>11696</v>
      </c>
      <c r="B2425" t="s">
        <v>50251</v>
      </c>
      <c r="C2425" t="s">
        <v>718</v>
      </c>
      <c r="D2425" t="s">
        <v>632</v>
      </c>
      <c r="E2425" t="s">
        <v>977</v>
      </c>
    </row>
    <row r="2426" spans="1:5" x14ac:dyDescent="0.25">
      <c r="A2426">
        <v>11699</v>
      </c>
      <c r="B2426" t="s">
        <v>50086</v>
      </c>
      <c r="C2426" t="s">
        <v>31923</v>
      </c>
      <c r="D2426" t="s">
        <v>40822</v>
      </c>
      <c r="E2426" t="s">
        <v>50252</v>
      </c>
    </row>
    <row r="2427" spans="1:5" x14ac:dyDescent="0.25">
      <c r="A2427">
        <v>11700</v>
      </c>
      <c r="B2427" t="s">
        <v>50253</v>
      </c>
      <c r="C2427" t="s">
        <v>706</v>
      </c>
      <c r="D2427" t="s">
        <v>636</v>
      </c>
      <c r="E2427" t="s">
        <v>2640</v>
      </c>
    </row>
    <row r="2428" spans="1:5" x14ac:dyDescent="0.25">
      <c r="A2428">
        <v>11705</v>
      </c>
      <c r="B2428" t="s">
        <v>50087</v>
      </c>
      <c r="C2428" t="s">
        <v>662</v>
      </c>
      <c r="D2428" t="s">
        <v>632</v>
      </c>
      <c r="E2428" t="s">
        <v>50254</v>
      </c>
    </row>
    <row r="2429" spans="1:5" x14ac:dyDescent="0.25">
      <c r="A2429">
        <v>11706</v>
      </c>
      <c r="B2429" t="s">
        <v>50255</v>
      </c>
      <c r="C2429" t="s">
        <v>979</v>
      </c>
      <c r="D2429" t="s">
        <v>632</v>
      </c>
      <c r="E2429" t="s">
        <v>1222</v>
      </c>
    </row>
    <row r="2430" spans="1:5" x14ac:dyDescent="0.25">
      <c r="A2430">
        <v>11709</v>
      </c>
      <c r="B2430" t="s">
        <v>50256</v>
      </c>
      <c r="C2430" t="s">
        <v>39462</v>
      </c>
      <c r="D2430" t="s">
        <v>636</v>
      </c>
      <c r="E2430" t="s">
        <v>1380</v>
      </c>
    </row>
    <row r="2431" spans="1:5" x14ac:dyDescent="0.25">
      <c r="A2431">
        <v>11712</v>
      </c>
      <c r="B2431" t="s">
        <v>50257</v>
      </c>
      <c r="C2431" t="s">
        <v>726</v>
      </c>
      <c r="D2431" t="s">
        <v>636</v>
      </c>
      <c r="E2431" t="s">
        <v>1129</v>
      </c>
    </row>
    <row r="2432" spans="1:5" x14ac:dyDescent="0.25">
      <c r="A2432">
        <v>11713</v>
      </c>
      <c r="B2432" t="s">
        <v>50258</v>
      </c>
      <c r="C2432" t="s">
        <v>643</v>
      </c>
      <c r="D2432" t="s">
        <v>636</v>
      </c>
      <c r="E2432" t="s">
        <v>903</v>
      </c>
    </row>
    <row r="2433" spans="1:5" x14ac:dyDescent="0.25">
      <c r="A2433">
        <v>11721</v>
      </c>
      <c r="B2433" t="s">
        <v>50305</v>
      </c>
      <c r="C2433" t="s">
        <v>664</v>
      </c>
      <c r="D2433" t="s">
        <v>674</v>
      </c>
      <c r="E2433" t="s">
        <v>51227</v>
      </c>
    </row>
    <row r="2434" spans="1:5" x14ac:dyDescent="0.25">
      <c r="A2434">
        <v>11724</v>
      </c>
      <c r="B2434" t="s">
        <v>50259</v>
      </c>
      <c r="C2434" t="s">
        <v>1666</v>
      </c>
      <c r="D2434" t="s">
        <v>632</v>
      </c>
      <c r="E2434" t="s">
        <v>37811</v>
      </c>
    </row>
    <row r="2435" spans="1:5" x14ac:dyDescent="0.25">
      <c r="A2435">
        <v>11730</v>
      </c>
      <c r="B2435" t="s">
        <v>50260</v>
      </c>
      <c r="C2435" t="s">
        <v>646</v>
      </c>
      <c r="D2435" t="s">
        <v>636</v>
      </c>
      <c r="E2435" t="s">
        <v>1857</v>
      </c>
    </row>
    <row r="2436" spans="1:5" x14ac:dyDescent="0.25">
      <c r="A2436">
        <v>11732</v>
      </c>
      <c r="B2436" t="s">
        <v>50261</v>
      </c>
      <c r="C2436" t="s">
        <v>2225</v>
      </c>
      <c r="D2436" t="s">
        <v>632</v>
      </c>
      <c r="E2436" t="s">
        <v>2552</v>
      </c>
    </row>
    <row r="2437" spans="1:5" x14ac:dyDescent="0.25">
      <c r="A2437">
        <v>11734</v>
      </c>
      <c r="B2437" t="s">
        <v>50262</v>
      </c>
      <c r="C2437" t="s">
        <v>664</v>
      </c>
      <c r="D2437" t="s">
        <v>640</v>
      </c>
      <c r="E2437" t="s">
        <v>1227</v>
      </c>
    </row>
    <row r="2438" spans="1:5" x14ac:dyDescent="0.25">
      <c r="A2438">
        <v>11737</v>
      </c>
      <c r="B2438" t="s">
        <v>50263</v>
      </c>
      <c r="C2438" t="s">
        <v>797</v>
      </c>
      <c r="D2438" t="s">
        <v>632</v>
      </c>
      <c r="E2438" t="s">
        <v>1011</v>
      </c>
    </row>
    <row r="2439" spans="1:5" x14ac:dyDescent="0.25">
      <c r="A2439">
        <v>11738</v>
      </c>
      <c r="B2439" t="s">
        <v>50088</v>
      </c>
      <c r="C2439" t="s">
        <v>752</v>
      </c>
      <c r="D2439" t="s">
        <v>640</v>
      </c>
      <c r="E2439" t="s">
        <v>1458</v>
      </c>
    </row>
    <row r="2440" spans="1:5" x14ac:dyDescent="0.25">
      <c r="A2440">
        <v>11742</v>
      </c>
      <c r="B2440" t="s">
        <v>50264</v>
      </c>
      <c r="C2440" t="s">
        <v>664</v>
      </c>
      <c r="D2440" t="s">
        <v>636</v>
      </c>
      <c r="E2440" t="s">
        <v>50265</v>
      </c>
    </row>
    <row r="2441" spans="1:5" x14ac:dyDescent="0.25">
      <c r="A2441">
        <v>11753</v>
      </c>
      <c r="B2441" t="s">
        <v>50266</v>
      </c>
      <c r="C2441" t="s">
        <v>1120</v>
      </c>
      <c r="D2441" t="s">
        <v>640</v>
      </c>
      <c r="E2441" t="s">
        <v>1372</v>
      </c>
    </row>
    <row r="2442" spans="1:5" x14ac:dyDescent="0.25">
      <c r="A2442">
        <v>11754</v>
      </c>
      <c r="B2442" t="s">
        <v>50091</v>
      </c>
      <c r="C2442" t="s">
        <v>2418</v>
      </c>
      <c r="D2442" t="s">
        <v>636</v>
      </c>
      <c r="E2442" t="s">
        <v>2563</v>
      </c>
    </row>
    <row r="2443" spans="1:5" x14ac:dyDescent="0.25">
      <c r="A2443">
        <v>11758</v>
      </c>
      <c r="B2443" t="s">
        <v>50269</v>
      </c>
      <c r="C2443" t="s">
        <v>38295</v>
      </c>
      <c r="D2443" t="s">
        <v>674</v>
      </c>
      <c r="E2443" t="s">
        <v>2306</v>
      </c>
    </row>
    <row r="2444" spans="1:5" x14ac:dyDescent="0.25">
      <c r="A2444">
        <v>11759</v>
      </c>
      <c r="B2444" t="s">
        <v>50270</v>
      </c>
      <c r="C2444" t="s">
        <v>37627</v>
      </c>
      <c r="D2444" t="s">
        <v>46122</v>
      </c>
      <c r="E2444" t="s">
        <v>50271</v>
      </c>
    </row>
    <row r="2445" spans="1:5" x14ac:dyDescent="0.25">
      <c r="A2445">
        <v>11760</v>
      </c>
      <c r="B2445" t="s">
        <v>50272</v>
      </c>
      <c r="C2445" t="s">
        <v>1700</v>
      </c>
      <c r="D2445" t="s">
        <v>636</v>
      </c>
      <c r="E2445" t="s">
        <v>50273</v>
      </c>
    </row>
    <row r="2446" spans="1:5" x14ac:dyDescent="0.25">
      <c r="A2446">
        <v>11772</v>
      </c>
      <c r="B2446" t="s">
        <v>51267</v>
      </c>
      <c r="C2446" t="s">
        <v>38216</v>
      </c>
      <c r="D2446" t="s">
        <v>640</v>
      </c>
      <c r="E2446" t="s">
        <v>46203</v>
      </c>
    </row>
    <row r="2447" spans="1:5" x14ac:dyDescent="0.25">
      <c r="A2447">
        <v>11773</v>
      </c>
      <c r="B2447" t="s">
        <v>50275</v>
      </c>
      <c r="C2447" t="s">
        <v>41471</v>
      </c>
      <c r="D2447" t="s">
        <v>632</v>
      </c>
      <c r="E2447" t="s">
        <v>1229</v>
      </c>
    </row>
    <row r="2448" spans="1:5" x14ac:dyDescent="0.25">
      <c r="A2448">
        <v>11784</v>
      </c>
      <c r="B2448" t="s">
        <v>50276</v>
      </c>
      <c r="C2448" t="s">
        <v>726</v>
      </c>
      <c r="D2448" t="s">
        <v>640</v>
      </c>
      <c r="E2448" t="s">
        <v>1276</v>
      </c>
    </row>
    <row r="2449" spans="1:5" x14ac:dyDescent="0.25">
      <c r="A2449">
        <v>11788</v>
      </c>
      <c r="B2449" t="s">
        <v>50277</v>
      </c>
      <c r="C2449" t="s">
        <v>1700</v>
      </c>
      <c r="D2449" t="s">
        <v>674</v>
      </c>
      <c r="E2449" t="s">
        <v>2103</v>
      </c>
    </row>
    <row r="2450" spans="1:5" x14ac:dyDescent="0.25">
      <c r="A2450">
        <v>11796</v>
      </c>
      <c r="B2450" t="s">
        <v>50278</v>
      </c>
      <c r="C2450" t="s">
        <v>31960</v>
      </c>
      <c r="D2450" t="s">
        <v>674</v>
      </c>
      <c r="E2450" t="s">
        <v>1528</v>
      </c>
    </row>
    <row r="2451" spans="1:5" x14ac:dyDescent="0.25">
      <c r="A2451">
        <v>11803</v>
      </c>
      <c r="B2451" t="s">
        <v>50093</v>
      </c>
      <c r="C2451" t="s">
        <v>1287</v>
      </c>
      <c r="D2451" t="s">
        <v>837</v>
      </c>
      <c r="E2451" t="s">
        <v>49008</v>
      </c>
    </row>
    <row r="2452" spans="1:5" x14ac:dyDescent="0.25">
      <c r="A2452">
        <v>11805</v>
      </c>
      <c r="B2452" t="s">
        <v>49906</v>
      </c>
      <c r="C2452" t="s">
        <v>715</v>
      </c>
      <c r="D2452" t="s">
        <v>636</v>
      </c>
      <c r="E2452" t="s">
        <v>2640</v>
      </c>
    </row>
    <row r="2453" spans="1:5" x14ac:dyDescent="0.25">
      <c r="A2453">
        <v>11806</v>
      </c>
      <c r="B2453" t="s">
        <v>50279</v>
      </c>
      <c r="C2453" t="s">
        <v>715</v>
      </c>
      <c r="D2453" t="s">
        <v>636</v>
      </c>
      <c r="E2453" t="s">
        <v>50280</v>
      </c>
    </row>
    <row r="2454" spans="1:5" x14ac:dyDescent="0.25">
      <c r="A2454">
        <v>11807</v>
      </c>
      <c r="B2454" t="s">
        <v>49900</v>
      </c>
      <c r="C2454" t="s">
        <v>1840</v>
      </c>
      <c r="D2454" t="s">
        <v>674</v>
      </c>
      <c r="E2454" t="s">
        <v>50281</v>
      </c>
    </row>
    <row r="2455" spans="1:5" x14ac:dyDescent="0.25">
      <c r="A2455">
        <v>11810</v>
      </c>
      <c r="B2455" t="s">
        <v>50283</v>
      </c>
      <c r="C2455" t="s">
        <v>771</v>
      </c>
      <c r="D2455" t="s">
        <v>2663</v>
      </c>
      <c r="E2455" t="s">
        <v>711</v>
      </c>
    </row>
    <row r="2456" spans="1:5" x14ac:dyDescent="0.25">
      <c r="A2456">
        <v>11811</v>
      </c>
      <c r="B2456" t="s">
        <v>50285</v>
      </c>
      <c r="C2456" t="s">
        <v>715</v>
      </c>
      <c r="D2456" t="s">
        <v>632</v>
      </c>
      <c r="E2456" t="s">
        <v>50286</v>
      </c>
    </row>
    <row r="2457" spans="1:5" x14ac:dyDescent="0.25">
      <c r="A2457">
        <v>11815</v>
      </c>
      <c r="B2457" t="s">
        <v>49975</v>
      </c>
      <c r="C2457" t="s">
        <v>1346</v>
      </c>
      <c r="D2457" t="s">
        <v>636</v>
      </c>
      <c r="E2457" t="s">
        <v>1770</v>
      </c>
    </row>
    <row r="2458" spans="1:5" x14ac:dyDescent="0.25">
      <c r="A2458">
        <v>11819</v>
      </c>
      <c r="B2458" t="s">
        <v>50287</v>
      </c>
      <c r="C2458" t="s">
        <v>646</v>
      </c>
      <c r="D2458" t="s">
        <v>624</v>
      </c>
      <c r="E2458" t="s">
        <v>2284</v>
      </c>
    </row>
    <row r="2459" spans="1:5" x14ac:dyDescent="0.25">
      <c r="A2459">
        <v>11832</v>
      </c>
      <c r="B2459" t="s">
        <v>49936</v>
      </c>
      <c r="C2459" t="s">
        <v>39569</v>
      </c>
      <c r="D2459" t="s">
        <v>636</v>
      </c>
      <c r="E2459" t="s">
        <v>48986</v>
      </c>
    </row>
    <row r="2460" spans="1:5" x14ac:dyDescent="0.25">
      <c r="A2460">
        <v>11833</v>
      </c>
      <c r="B2460" t="s">
        <v>50288</v>
      </c>
      <c r="C2460" t="s">
        <v>1027</v>
      </c>
      <c r="D2460" t="s">
        <v>674</v>
      </c>
      <c r="E2460" t="s">
        <v>1121</v>
      </c>
    </row>
    <row r="2461" spans="1:5" x14ac:dyDescent="0.25">
      <c r="A2461">
        <v>11837</v>
      </c>
      <c r="B2461" t="s">
        <v>50289</v>
      </c>
      <c r="C2461" t="s">
        <v>726</v>
      </c>
      <c r="D2461" t="s">
        <v>640</v>
      </c>
      <c r="E2461" t="s">
        <v>49014</v>
      </c>
    </row>
    <row r="2462" spans="1:5" x14ac:dyDescent="0.25">
      <c r="A2462">
        <v>11863</v>
      </c>
      <c r="B2462" t="s">
        <v>50290</v>
      </c>
      <c r="C2462" t="s">
        <v>1915</v>
      </c>
      <c r="D2462" t="s">
        <v>640</v>
      </c>
      <c r="E2462" t="s">
        <v>50291</v>
      </c>
    </row>
    <row r="2463" spans="1:5" x14ac:dyDescent="0.25">
      <c r="A2463">
        <v>11871</v>
      </c>
      <c r="B2463" t="s">
        <v>50096</v>
      </c>
      <c r="C2463" t="s">
        <v>1302</v>
      </c>
      <c r="D2463" t="s">
        <v>636</v>
      </c>
      <c r="E2463" t="s">
        <v>1491</v>
      </c>
    </row>
    <row r="2464" spans="1:5" x14ac:dyDescent="0.25">
      <c r="A2464">
        <v>11877</v>
      </c>
      <c r="B2464" t="s">
        <v>50293</v>
      </c>
      <c r="C2464" t="s">
        <v>718</v>
      </c>
      <c r="D2464" t="s">
        <v>640</v>
      </c>
      <c r="E2464" t="s">
        <v>50109</v>
      </c>
    </row>
    <row r="2465" spans="1:5" x14ac:dyDescent="0.25">
      <c r="A2465">
        <v>11880</v>
      </c>
      <c r="B2465" t="s">
        <v>50294</v>
      </c>
      <c r="C2465" t="s">
        <v>39861</v>
      </c>
      <c r="D2465" t="s">
        <v>632</v>
      </c>
      <c r="E2465" t="s">
        <v>37673</v>
      </c>
    </row>
    <row r="2466" spans="1:5" x14ac:dyDescent="0.25">
      <c r="A2466">
        <v>11881</v>
      </c>
      <c r="B2466" t="s">
        <v>50295</v>
      </c>
      <c r="C2466" t="s">
        <v>726</v>
      </c>
      <c r="D2466" t="s">
        <v>632</v>
      </c>
      <c r="E2466" t="s">
        <v>46244</v>
      </c>
    </row>
    <row r="2467" spans="1:5" x14ac:dyDescent="0.25">
      <c r="A2467">
        <v>11883</v>
      </c>
      <c r="B2467" t="s">
        <v>50296</v>
      </c>
      <c r="C2467" t="s">
        <v>771</v>
      </c>
      <c r="D2467" t="s">
        <v>636</v>
      </c>
      <c r="E2467" t="s">
        <v>50297</v>
      </c>
    </row>
    <row r="2468" spans="1:5" x14ac:dyDescent="0.25">
      <c r="A2468">
        <v>11890</v>
      </c>
      <c r="B2468" t="s">
        <v>50298</v>
      </c>
      <c r="C2468" t="s">
        <v>662</v>
      </c>
      <c r="D2468" t="s">
        <v>636</v>
      </c>
      <c r="E2468" t="s">
        <v>1573</v>
      </c>
    </row>
    <row r="2469" spans="1:5" x14ac:dyDescent="0.25">
      <c r="A2469">
        <v>11896</v>
      </c>
      <c r="B2469" t="s">
        <v>50299</v>
      </c>
      <c r="C2469" t="s">
        <v>861</v>
      </c>
      <c r="D2469" t="s">
        <v>674</v>
      </c>
      <c r="E2469" t="s">
        <v>2713</v>
      </c>
    </row>
    <row r="2470" spans="1:5" x14ac:dyDescent="0.25">
      <c r="A2470">
        <v>11906</v>
      </c>
      <c r="B2470" t="s">
        <v>49976</v>
      </c>
      <c r="C2470" t="s">
        <v>774</v>
      </c>
      <c r="D2470" t="s">
        <v>636</v>
      </c>
      <c r="E2470" t="s">
        <v>2016</v>
      </c>
    </row>
    <row r="2471" spans="1:5" x14ac:dyDescent="0.25">
      <c r="A2471">
        <v>11923</v>
      </c>
      <c r="B2471" t="s">
        <v>50300</v>
      </c>
      <c r="C2471" t="s">
        <v>1382</v>
      </c>
      <c r="D2471" t="s">
        <v>636</v>
      </c>
      <c r="E2471" t="s">
        <v>2157</v>
      </c>
    </row>
    <row r="2472" spans="1:5" x14ac:dyDescent="0.25">
      <c r="A2472">
        <v>11938</v>
      </c>
      <c r="B2472" t="s">
        <v>51171</v>
      </c>
      <c r="C2472" t="s">
        <v>905</v>
      </c>
      <c r="D2472" t="s">
        <v>632</v>
      </c>
      <c r="E2472" t="s">
        <v>1405</v>
      </c>
    </row>
    <row r="2473" spans="1:5" x14ac:dyDescent="0.25">
      <c r="A2473">
        <v>11949</v>
      </c>
      <c r="B2473" t="s">
        <v>50301</v>
      </c>
      <c r="C2473" t="s">
        <v>39329</v>
      </c>
      <c r="D2473" t="s">
        <v>674</v>
      </c>
      <c r="E2473" t="s">
        <v>672</v>
      </c>
    </row>
    <row r="2474" spans="1:5" x14ac:dyDescent="0.25">
      <c r="A2474">
        <v>11955</v>
      </c>
      <c r="B2474" t="s">
        <v>50302</v>
      </c>
      <c r="C2474" t="s">
        <v>1027</v>
      </c>
      <c r="D2474" t="s">
        <v>636</v>
      </c>
      <c r="E2474" t="s">
        <v>50303</v>
      </c>
    </row>
    <row r="2475" spans="1:5" x14ac:dyDescent="0.25">
      <c r="A2475">
        <v>11966</v>
      </c>
      <c r="B2475" t="s">
        <v>49973</v>
      </c>
      <c r="C2475" t="s">
        <v>797</v>
      </c>
      <c r="D2475" t="s">
        <v>640</v>
      </c>
      <c r="E2475" t="s">
        <v>1405</v>
      </c>
    </row>
    <row r="2476" spans="1:5" x14ac:dyDescent="0.25">
      <c r="A2476">
        <v>11973</v>
      </c>
      <c r="B2476" t="s">
        <v>51202</v>
      </c>
      <c r="C2476" t="s">
        <v>768</v>
      </c>
      <c r="D2476" t="s">
        <v>640</v>
      </c>
      <c r="E2476" t="s">
        <v>810</v>
      </c>
    </row>
    <row r="2477" spans="1:5" x14ac:dyDescent="0.25">
      <c r="A2477">
        <v>11978</v>
      </c>
      <c r="B2477" t="s">
        <v>51207</v>
      </c>
      <c r="C2477" t="s">
        <v>1899</v>
      </c>
      <c r="D2477" t="s">
        <v>632</v>
      </c>
      <c r="E2477" t="s">
        <v>51268</v>
      </c>
    </row>
    <row r="2478" spans="1:5" x14ac:dyDescent="0.25">
      <c r="A2478">
        <v>11980</v>
      </c>
      <c r="B2478" t="s">
        <v>50307</v>
      </c>
      <c r="C2478" t="s">
        <v>726</v>
      </c>
      <c r="D2478" t="s">
        <v>632</v>
      </c>
      <c r="E2478" t="s">
        <v>1956</v>
      </c>
    </row>
    <row r="2479" spans="1:5" x14ac:dyDescent="0.25">
      <c r="A2479">
        <v>11984</v>
      </c>
      <c r="B2479" t="s">
        <v>49967</v>
      </c>
      <c r="C2479" t="s">
        <v>797</v>
      </c>
      <c r="D2479" t="s">
        <v>674</v>
      </c>
      <c r="E2479" t="s">
        <v>37700</v>
      </c>
    </row>
    <row r="2480" spans="1:5" x14ac:dyDescent="0.25">
      <c r="A2480">
        <v>11997</v>
      </c>
      <c r="B2480" t="s">
        <v>50312</v>
      </c>
      <c r="C2480" t="s">
        <v>50313</v>
      </c>
      <c r="D2480" t="s">
        <v>636</v>
      </c>
      <c r="E2480" t="s">
        <v>51228</v>
      </c>
    </row>
    <row r="2481" spans="1:5" x14ac:dyDescent="0.25">
      <c r="A2481">
        <v>12014</v>
      </c>
      <c r="B2481" t="s">
        <v>51273</v>
      </c>
      <c r="C2481" t="s">
        <v>39462</v>
      </c>
      <c r="D2481" t="s">
        <v>636</v>
      </c>
      <c r="E2481" t="s">
        <v>1111</v>
      </c>
    </row>
    <row r="2482" spans="1:5" x14ac:dyDescent="0.25">
      <c r="A2482">
        <v>12015</v>
      </c>
      <c r="B2482" t="s">
        <v>51269</v>
      </c>
      <c r="C2482" t="s">
        <v>718</v>
      </c>
      <c r="D2482" t="s">
        <v>636</v>
      </c>
      <c r="E2482" t="s">
        <v>2043</v>
      </c>
    </row>
    <row r="2483" spans="1:5" x14ac:dyDescent="0.25">
      <c r="A2483">
        <v>12016</v>
      </c>
      <c r="B2483" t="s">
        <v>51274</v>
      </c>
      <c r="C2483" t="s">
        <v>718</v>
      </c>
      <c r="D2483" t="s">
        <v>636</v>
      </c>
      <c r="E2483" t="s">
        <v>51275</v>
      </c>
    </row>
  </sheetData>
  <sheetProtection selectLockedCells="1" selectUnlockedCells="1"/>
  <mergeCells count="51">
    <mergeCell ref="H1:M1"/>
    <mergeCell ref="H2:M2"/>
    <mergeCell ref="H3:M3"/>
    <mergeCell ref="H4:M4"/>
    <mergeCell ref="H44:M44"/>
    <mergeCell ref="H91:M91"/>
    <mergeCell ref="H92:M92"/>
    <mergeCell ref="H132:M132"/>
    <mergeCell ref="H133:M133"/>
    <mergeCell ref="H45:M45"/>
    <mergeCell ref="H47:M47"/>
    <mergeCell ref="H48:M48"/>
    <mergeCell ref="H88:M88"/>
    <mergeCell ref="H89:M89"/>
    <mergeCell ref="H90:M90"/>
    <mergeCell ref="H134:M134"/>
    <mergeCell ref="H135:M135"/>
    <mergeCell ref="H267:M267"/>
    <mergeCell ref="H176:M176"/>
    <mergeCell ref="H177:M177"/>
    <mergeCell ref="H178:M178"/>
    <mergeCell ref="H179:M179"/>
    <mergeCell ref="H180:M180"/>
    <mergeCell ref="H221:M221"/>
    <mergeCell ref="H222:M222"/>
    <mergeCell ref="H136:M136"/>
    <mergeCell ref="H223:M223"/>
    <mergeCell ref="H224:M224"/>
    <mergeCell ref="H265:M265"/>
    <mergeCell ref="H266:M266"/>
    <mergeCell ref="H399:M399"/>
    <mergeCell ref="H268:M268"/>
    <mergeCell ref="H309:M309"/>
    <mergeCell ref="H310:M310"/>
    <mergeCell ref="H311:M311"/>
    <mergeCell ref="H312:M312"/>
    <mergeCell ref="H398:M398"/>
    <mergeCell ref="H353:M353"/>
    <mergeCell ref="H354:M354"/>
    <mergeCell ref="H355:M355"/>
    <mergeCell ref="H356:M356"/>
    <mergeCell ref="H397:M397"/>
    <mergeCell ref="H486:M486"/>
    <mergeCell ref="H487:M487"/>
    <mergeCell ref="H488:M488"/>
    <mergeCell ref="H400:M400"/>
    <mergeCell ref="H441:M441"/>
    <mergeCell ref="H442:M442"/>
    <mergeCell ref="H443:M443"/>
    <mergeCell ref="H444:M444"/>
    <mergeCell ref="H485:M485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Y944"/>
  <sheetViews>
    <sheetView zoomScaleNormal="100" workbookViewId="0">
      <selection activeCell="K32" sqref="K32"/>
    </sheetView>
  </sheetViews>
  <sheetFormatPr defaultRowHeight="15.75" x14ac:dyDescent="0.25"/>
  <cols>
    <col min="1" max="1" width="9.28515625" style="186" customWidth="1"/>
    <col min="2" max="2" width="9.85546875" style="186" customWidth="1"/>
    <col min="3" max="3" width="12.140625" style="186" customWidth="1"/>
    <col min="4" max="5" width="5.42578125" style="186" customWidth="1"/>
    <col min="6" max="6" width="4.42578125" style="186" customWidth="1"/>
    <col min="7" max="7" width="6.5703125" style="186" customWidth="1"/>
    <col min="8" max="8" width="6" style="186" customWidth="1"/>
    <col min="9" max="9" width="18.42578125" customWidth="1"/>
    <col min="10" max="10" width="5.5703125" customWidth="1"/>
    <col min="11" max="11" width="15.42578125" style="7" customWidth="1"/>
    <col min="12" max="12" width="10.5703125" style="1" customWidth="1"/>
    <col min="13" max="13" width="12.85546875" style="2" customWidth="1"/>
    <col min="14" max="14" width="11.7109375" customWidth="1"/>
    <col min="15" max="15" width="10" customWidth="1"/>
    <col min="16" max="16" width="15" customWidth="1"/>
    <col min="17" max="17" width="6.5703125" customWidth="1"/>
    <col min="18" max="18" width="15.42578125" style="7" customWidth="1"/>
    <col min="19" max="19" width="10.5703125" style="1" customWidth="1"/>
    <col min="20" max="20" width="12.85546875" style="2" customWidth="1"/>
    <col min="21" max="21" width="11.7109375" customWidth="1"/>
    <col min="22" max="22" width="10" customWidth="1"/>
    <col min="23" max="23" width="15" customWidth="1"/>
    <col min="25" max="25" width="15.42578125" style="7" customWidth="1"/>
    <col min="26" max="26" width="10.5703125" style="1" customWidth="1"/>
    <col min="27" max="27" width="12.85546875" style="2" customWidth="1"/>
    <col min="28" max="28" width="11.7109375" customWidth="1"/>
    <col min="29" max="29" width="10" customWidth="1"/>
    <col min="30" max="30" width="15" customWidth="1"/>
    <col min="31" max="31" width="5.85546875" customWidth="1"/>
    <col min="32" max="32" width="17.7109375" style="7" customWidth="1"/>
    <col min="33" max="33" width="10.5703125" style="1" customWidth="1"/>
    <col min="34" max="34" width="12.85546875" style="2" customWidth="1"/>
    <col min="35" max="35" width="11.28515625" customWidth="1"/>
    <col min="36" max="36" width="10" customWidth="1"/>
    <col min="37" max="37" width="15" customWidth="1"/>
    <col min="38" max="38" width="6.7109375" customWidth="1"/>
    <col min="39" max="39" width="17.7109375" customWidth="1"/>
    <col min="40" max="40" width="10.5703125" style="1" customWidth="1"/>
    <col min="41" max="41" width="12.85546875" customWidth="1"/>
    <col min="42" max="43" width="10" customWidth="1"/>
    <col min="44" max="44" width="15" customWidth="1"/>
    <col min="46" max="46" width="17.7109375" customWidth="1"/>
    <col min="47" max="47" width="10.5703125" customWidth="1"/>
    <col min="48" max="48" width="12.85546875" customWidth="1"/>
    <col min="49" max="50" width="10" customWidth="1"/>
    <col min="51" max="51" width="15" customWidth="1"/>
  </cols>
  <sheetData>
    <row r="1" spans="1:51" ht="21" x14ac:dyDescent="0.35">
      <c r="A1" s="185">
        <v>5</v>
      </c>
      <c r="B1" s="186" t="s">
        <v>619</v>
      </c>
      <c r="C1" s="186" t="s">
        <v>5</v>
      </c>
      <c r="D1" s="186" t="s">
        <v>2798</v>
      </c>
      <c r="E1" s="186" t="s">
        <v>2799</v>
      </c>
      <c r="F1" s="186" t="s">
        <v>2800</v>
      </c>
      <c r="G1" s="186" t="s">
        <v>2801</v>
      </c>
      <c r="H1" s="186" t="s">
        <v>51361</v>
      </c>
      <c r="I1" s="266" t="s">
        <v>46249</v>
      </c>
      <c r="J1" s="266" t="s">
        <v>46766</v>
      </c>
      <c r="K1" s="287" t="s">
        <v>2802</v>
      </c>
      <c r="L1" s="287"/>
      <c r="M1" s="287"/>
      <c r="N1" s="287"/>
      <c r="O1" s="287"/>
      <c r="P1" s="287"/>
      <c r="Q1">
        <v>5</v>
      </c>
      <c r="R1" s="287" t="s">
        <v>2802</v>
      </c>
      <c r="S1" s="287"/>
      <c r="T1" s="287"/>
      <c r="U1" s="287"/>
      <c r="V1" s="287"/>
      <c r="W1" s="287"/>
      <c r="X1">
        <v>5</v>
      </c>
      <c r="Y1" s="287" t="s">
        <v>2802</v>
      </c>
      <c r="Z1" s="287"/>
      <c r="AA1" s="287"/>
      <c r="AB1" s="287"/>
      <c r="AC1" s="287"/>
      <c r="AD1" s="287"/>
      <c r="AE1">
        <v>5</v>
      </c>
      <c r="AF1" s="287" t="s">
        <v>2802</v>
      </c>
      <c r="AG1" s="287"/>
      <c r="AH1" s="287"/>
      <c r="AI1" s="287"/>
      <c r="AJ1" s="287"/>
      <c r="AK1" s="287"/>
      <c r="AL1">
        <v>5</v>
      </c>
      <c r="AM1" s="287" t="s">
        <v>2802</v>
      </c>
      <c r="AN1" s="287"/>
      <c r="AO1" s="287"/>
      <c r="AP1" s="287"/>
      <c r="AQ1" s="287"/>
      <c r="AR1" s="287"/>
      <c r="AS1">
        <v>5</v>
      </c>
      <c r="AT1" s="287"/>
      <c r="AU1" s="287"/>
      <c r="AV1" s="287"/>
      <c r="AW1" s="287"/>
      <c r="AX1" s="287"/>
      <c r="AY1" s="287"/>
    </row>
    <row r="2" spans="1:51" s="16" customFormat="1" x14ac:dyDescent="0.25">
      <c r="A2" s="185">
        <v>942</v>
      </c>
      <c r="B2" s="186"/>
      <c r="C2" s="186"/>
      <c r="D2" s="186">
        <v>167</v>
      </c>
      <c r="E2" s="186">
        <v>404</v>
      </c>
      <c r="F2" s="186">
        <v>489</v>
      </c>
      <c r="G2" s="186">
        <v>415</v>
      </c>
      <c r="H2" s="186">
        <v>9</v>
      </c>
      <c r="K2" s="13" t="s">
        <v>2803</v>
      </c>
      <c r="L2" s="14"/>
      <c r="M2" s="15"/>
      <c r="N2" s="14" t="str">
        <f>_xlfn.CONCAT("Call: ", OC_Config!B2," OM# ", OC_Config!B3)</f>
        <v>Call: YOUR_CALL OM# YOUR_OM#</v>
      </c>
      <c r="O2" s="15"/>
      <c r="Q2" s="16">
        <v>0</v>
      </c>
      <c r="R2" s="288" t="s">
        <v>2804</v>
      </c>
      <c r="S2" s="288"/>
      <c r="T2" s="288"/>
      <c r="U2" s="14" t="str">
        <f>_xlfn.CONCAT("Call: ", OC_Config!B2," OM# ", OC_Config!B3)</f>
        <v>Call: YOUR_CALL OM# YOUR_OM#</v>
      </c>
      <c r="V2" s="15"/>
      <c r="X2" s="16">
        <v>0</v>
      </c>
      <c r="Y2" s="13" t="s">
        <v>2805</v>
      </c>
      <c r="Z2" s="14"/>
      <c r="AA2" s="15"/>
      <c r="AB2" s="14" t="str">
        <f>_xlfn.CONCAT("Call: ", OC_Config!B2," OM# ", OC_Config!B3)</f>
        <v>Call: YOUR_CALL OM# YOUR_OM#</v>
      </c>
      <c r="AC2" s="15"/>
      <c r="AE2" s="16">
        <v>0</v>
      </c>
      <c r="AF2" s="13" t="s">
        <v>2806</v>
      </c>
      <c r="AG2" s="14"/>
      <c r="AH2" s="15"/>
      <c r="AI2" s="14" t="str">
        <f>_xlfn.CONCAT("Call: ", OC_Config!B2," OM# ", OC_Config!B3)</f>
        <v>Call: YOUR_CALL OM# YOUR_OM#</v>
      </c>
      <c r="AJ2" s="15"/>
      <c r="AL2" s="16">
        <v>0</v>
      </c>
      <c r="AM2" s="13" t="s">
        <v>51285</v>
      </c>
      <c r="AN2" s="14"/>
      <c r="AO2" s="15"/>
      <c r="AP2" s="14" t="str">
        <f>_xlfn.CONCAT("Call: ", OC_Config!B2," OM# ", OC_Config!B3)</f>
        <v>Call: YOUR_CALL OM# YOUR_OM#</v>
      </c>
      <c r="AQ2" s="15"/>
      <c r="AS2" s="16">
        <v>0</v>
      </c>
      <c r="AV2" s="13"/>
      <c r="AW2" s="14"/>
      <c r="AX2" s="15"/>
    </row>
    <row r="3" spans="1:51" x14ac:dyDescent="0.25">
      <c r="A3" s="187">
        <v>62</v>
      </c>
      <c r="B3" s="188" t="s">
        <v>38305</v>
      </c>
      <c r="C3" s="188" t="s">
        <v>653</v>
      </c>
      <c r="D3" s="188"/>
      <c r="E3" s="188" t="s">
        <v>2807</v>
      </c>
      <c r="F3" s="188" t="s">
        <v>2808</v>
      </c>
      <c r="G3" s="188"/>
      <c r="H3" s="188"/>
      <c r="I3" t="s">
        <v>2809</v>
      </c>
      <c r="K3" s="13" t="s">
        <v>2810</v>
      </c>
      <c r="L3" s="14"/>
      <c r="M3" s="15"/>
      <c r="N3" s="14"/>
      <c r="O3" s="15"/>
      <c r="P3" s="16"/>
      <c r="R3" s="13" t="s">
        <v>2810</v>
      </c>
      <c r="S3" s="14"/>
      <c r="T3" s="15"/>
      <c r="U3" s="14"/>
      <c r="V3" s="15"/>
      <c r="W3" s="16"/>
      <c r="Y3" s="13" t="s">
        <v>2810</v>
      </c>
      <c r="Z3" s="14"/>
      <c r="AA3" s="15"/>
      <c r="AB3" s="14"/>
      <c r="AC3" s="15"/>
      <c r="AD3" s="16"/>
      <c r="AF3" s="13" t="s">
        <v>2810</v>
      </c>
      <c r="AG3" s="14"/>
      <c r="AH3" s="15"/>
      <c r="AI3" s="14"/>
      <c r="AJ3" s="15"/>
      <c r="AK3" s="16"/>
      <c r="AM3" s="13" t="s">
        <v>2810</v>
      </c>
      <c r="AN3" s="14"/>
      <c r="AO3" s="15"/>
      <c r="AP3" s="14"/>
      <c r="AQ3" s="15"/>
      <c r="AR3" s="16"/>
      <c r="AT3" s="16"/>
      <c r="AU3" s="16"/>
      <c r="AV3" s="13"/>
      <c r="AW3" s="14"/>
      <c r="AX3" s="15"/>
      <c r="AY3" s="16"/>
    </row>
    <row r="4" spans="1:51" x14ac:dyDescent="0.25">
      <c r="A4" s="187">
        <v>100</v>
      </c>
      <c r="B4" s="188" t="s">
        <v>663</v>
      </c>
      <c r="C4" s="188" t="s">
        <v>664</v>
      </c>
      <c r="D4" s="188"/>
      <c r="E4" s="188"/>
      <c r="F4" s="188" t="s">
        <v>2808</v>
      </c>
      <c r="G4" s="188" t="s">
        <v>2811</v>
      </c>
      <c r="H4" s="188"/>
      <c r="I4" t="s">
        <v>2812</v>
      </c>
      <c r="K4" s="17" t="s">
        <v>0</v>
      </c>
      <c r="L4" s="18" t="s">
        <v>1</v>
      </c>
      <c r="M4" s="19" t="s">
        <v>2813</v>
      </c>
      <c r="N4" s="18" t="s">
        <v>2814</v>
      </c>
      <c r="O4" s="19" t="s">
        <v>618</v>
      </c>
      <c r="P4" s="20" t="s">
        <v>10</v>
      </c>
      <c r="R4" s="17" t="s">
        <v>0</v>
      </c>
      <c r="S4" s="18" t="s">
        <v>1</v>
      </c>
      <c r="T4" s="19" t="s">
        <v>2813</v>
      </c>
      <c r="U4" s="18" t="s">
        <v>2814</v>
      </c>
      <c r="V4" s="19" t="s">
        <v>618</v>
      </c>
      <c r="W4" s="20" t="s">
        <v>10</v>
      </c>
      <c r="Y4" s="17" t="s">
        <v>0</v>
      </c>
      <c r="Z4" s="18" t="s">
        <v>1</v>
      </c>
      <c r="AA4" s="19" t="s">
        <v>2813</v>
      </c>
      <c r="AB4" s="18" t="s">
        <v>2814</v>
      </c>
      <c r="AC4" s="19" t="s">
        <v>618</v>
      </c>
      <c r="AD4" s="20" t="s">
        <v>10</v>
      </c>
      <c r="AF4" s="17" t="s">
        <v>0</v>
      </c>
      <c r="AG4" s="18" t="s">
        <v>1</v>
      </c>
      <c r="AH4" s="19" t="s">
        <v>2813</v>
      </c>
      <c r="AI4" s="18" t="s">
        <v>2814</v>
      </c>
      <c r="AJ4" s="19" t="s">
        <v>618</v>
      </c>
      <c r="AK4" s="20" t="s">
        <v>10</v>
      </c>
      <c r="AM4" s="17" t="s">
        <v>0</v>
      </c>
      <c r="AN4" s="18" t="s">
        <v>1</v>
      </c>
      <c r="AO4" s="19" t="s">
        <v>2813</v>
      </c>
      <c r="AP4" s="18" t="s">
        <v>2814</v>
      </c>
      <c r="AQ4" s="19" t="s">
        <v>618</v>
      </c>
      <c r="AR4" s="20" t="s">
        <v>10</v>
      </c>
    </row>
    <row r="5" spans="1:51" x14ac:dyDescent="0.25">
      <c r="A5" s="187">
        <v>185</v>
      </c>
      <c r="B5" s="188" t="s">
        <v>679</v>
      </c>
      <c r="C5" s="188" t="s">
        <v>680</v>
      </c>
      <c r="D5" s="188"/>
      <c r="E5" s="188"/>
      <c r="F5" s="188" t="s">
        <v>2808</v>
      </c>
      <c r="G5" s="188"/>
      <c r="H5" s="188"/>
      <c r="I5" t="s">
        <v>2815</v>
      </c>
      <c r="Q5" s="8"/>
      <c r="W5" s="16"/>
      <c r="AM5" s="3"/>
    </row>
    <row r="6" spans="1:51" x14ac:dyDescent="0.25">
      <c r="A6" s="187">
        <v>307</v>
      </c>
      <c r="B6" s="188" t="s">
        <v>2816</v>
      </c>
      <c r="C6" s="188" t="s">
        <v>2817</v>
      </c>
      <c r="D6" s="188"/>
      <c r="E6" s="188"/>
      <c r="F6" s="188" t="s">
        <v>2808</v>
      </c>
      <c r="G6" s="188"/>
      <c r="H6" s="188"/>
      <c r="I6" t="s">
        <v>2815</v>
      </c>
      <c r="Q6" s="4"/>
      <c r="W6" s="16"/>
      <c r="AM6" s="3"/>
    </row>
    <row r="7" spans="1:51" x14ac:dyDescent="0.25">
      <c r="A7" s="187">
        <v>476</v>
      </c>
      <c r="B7" s="188" t="s">
        <v>2818</v>
      </c>
      <c r="C7" s="188" t="s">
        <v>1071</v>
      </c>
      <c r="D7" s="188"/>
      <c r="E7" s="188"/>
      <c r="F7" s="188"/>
      <c r="G7" s="188" t="s">
        <v>2811</v>
      </c>
      <c r="H7" s="188"/>
      <c r="I7" t="s">
        <v>2815</v>
      </c>
      <c r="Q7" s="4"/>
      <c r="W7" s="16"/>
      <c r="AM7" s="3"/>
    </row>
    <row r="8" spans="1:51" x14ac:dyDescent="0.25">
      <c r="A8" s="187">
        <v>486</v>
      </c>
      <c r="B8" s="188" t="s">
        <v>537</v>
      </c>
      <c r="C8" s="188" t="s">
        <v>721</v>
      </c>
      <c r="D8" s="188"/>
      <c r="E8" s="188" t="s">
        <v>2807</v>
      </c>
      <c r="F8" s="188" t="s">
        <v>2808</v>
      </c>
      <c r="G8" s="188"/>
      <c r="H8" s="188"/>
      <c r="I8" t="s">
        <v>2809</v>
      </c>
      <c r="Q8" s="23"/>
      <c r="W8" s="16"/>
    </row>
    <row r="9" spans="1:51" x14ac:dyDescent="0.25">
      <c r="A9" s="187">
        <v>619</v>
      </c>
      <c r="B9" s="188" t="s">
        <v>728</v>
      </c>
      <c r="C9" s="188" t="s">
        <v>664</v>
      </c>
      <c r="D9" s="188" t="s">
        <v>2819</v>
      </c>
      <c r="E9" s="188"/>
      <c r="F9" s="188"/>
      <c r="G9" s="188"/>
      <c r="H9" s="188"/>
      <c r="I9" t="s">
        <v>2820</v>
      </c>
      <c r="Q9" s="4"/>
    </row>
    <row r="10" spans="1:51" x14ac:dyDescent="0.25">
      <c r="A10" s="187">
        <v>648</v>
      </c>
      <c r="B10" s="188" t="s">
        <v>731</v>
      </c>
      <c r="C10" s="188" t="s">
        <v>646</v>
      </c>
      <c r="D10" s="188"/>
      <c r="E10" s="188"/>
      <c r="F10" s="188"/>
      <c r="G10" s="188" t="s">
        <v>2811</v>
      </c>
      <c r="H10" s="188"/>
      <c r="I10" t="s">
        <v>2820</v>
      </c>
    </row>
    <row r="11" spans="1:51" x14ac:dyDescent="0.25">
      <c r="A11" s="187">
        <v>792</v>
      </c>
      <c r="B11" s="188" t="s">
        <v>2821</v>
      </c>
      <c r="C11" s="188" t="s">
        <v>715</v>
      </c>
      <c r="D11" s="188"/>
      <c r="E11" s="188"/>
      <c r="F11" s="188"/>
      <c r="G11" s="188" t="s">
        <v>2811</v>
      </c>
      <c r="H11" s="188"/>
      <c r="I11" t="s">
        <v>2815</v>
      </c>
    </row>
    <row r="12" spans="1:51" x14ac:dyDescent="0.25">
      <c r="A12" s="186">
        <v>884</v>
      </c>
      <c r="B12" s="186" t="s">
        <v>40044</v>
      </c>
      <c r="C12" s="186" t="s">
        <v>1080</v>
      </c>
      <c r="D12" s="186" t="s">
        <v>2819</v>
      </c>
      <c r="F12" s="186" t="s">
        <v>2808</v>
      </c>
      <c r="I12" t="s">
        <v>2809</v>
      </c>
    </row>
    <row r="13" spans="1:51" x14ac:dyDescent="0.25">
      <c r="A13" s="187">
        <v>920</v>
      </c>
      <c r="B13" s="188" t="s">
        <v>762</v>
      </c>
      <c r="C13" s="188" t="s">
        <v>763</v>
      </c>
      <c r="D13" s="188"/>
      <c r="E13" s="188"/>
      <c r="F13" s="188"/>
      <c r="G13" s="188" t="s">
        <v>2811</v>
      </c>
      <c r="H13" s="188"/>
      <c r="I13" t="s">
        <v>2820</v>
      </c>
    </row>
    <row r="14" spans="1:51" x14ac:dyDescent="0.25">
      <c r="A14" s="187">
        <v>921</v>
      </c>
      <c r="B14" s="188" t="s">
        <v>765</v>
      </c>
      <c r="C14" s="188" t="s">
        <v>766</v>
      </c>
      <c r="D14" s="188"/>
      <c r="E14" s="188"/>
      <c r="F14" s="188"/>
      <c r="G14" s="188" t="s">
        <v>2811</v>
      </c>
      <c r="H14" s="188"/>
      <c r="I14" t="s">
        <v>2820</v>
      </c>
    </row>
    <row r="15" spans="1:51" ht="15" customHeight="1" x14ac:dyDescent="0.25">
      <c r="A15" s="187">
        <v>962</v>
      </c>
      <c r="B15" s="188" t="s">
        <v>2823</v>
      </c>
      <c r="C15" s="188" t="s">
        <v>2824</v>
      </c>
      <c r="D15" s="188"/>
      <c r="E15" s="188"/>
      <c r="F15" s="188" t="s">
        <v>2808</v>
      </c>
      <c r="G15" s="188"/>
      <c r="H15" s="188"/>
      <c r="I15" t="s">
        <v>2815</v>
      </c>
    </row>
    <row r="16" spans="1:51" ht="15" customHeight="1" x14ac:dyDescent="0.25">
      <c r="A16" s="186">
        <v>1013</v>
      </c>
      <c r="B16" s="186" t="s">
        <v>40148</v>
      </c>
      <c r="C16" s="186" t="s">
        <v>643</v>
      </c>
      <c r="G16" s="186" t="s">
        <v>2811</v>
      </c>
      <c r="I16" t="s">
        <v>2822</v>
      </c>
    </row>
    <row r="17" spans="1:44" ht="15" customHeight="1" x14ac:dyDescent="0.25">
      <c r="A17" s="187">
        <v>1142</v>
      </c>
      <c r="B17" s="188" t="s">
        <v>796</v>
      </c>
      <c r="C17" s="188" t="s">
        <v>797</v>
      </c>
      <c r="D17" s="188"/>
      <c r="E17" s="188" t="s">
        <v>2807</v>
      </c>
      <c r="F17" s="188" t="s">
        <v>2808</v>
      </c>
      <c r="G17" s="188" t="s">
        <v>2811</v>
      </c>
      <c r="H17" s="188"/>
      <c r="I17" t="s">
        <v>2825</v>
      </c>
    </row>
    <row r="18" spans="1:44" ht="15" customHeight="1" x14ac:dyDescent="0.25">
      <c r="A18" s="187">
        <v>1244</v>
      </c>
      <c r="B18" s="188" t="s">
        <v>2826</v>
      </c>
      <c r="C18" s="188" t="s">
        <v>646</v>
      </c>
      <c r="D18" s="188"/>
      <c r="E18" s="188" t="s">
        <v>2807</v>
      </c>
      <c r="F18" s="188" t="s">
        <v>2808</v>
      </c>
      <c r="G18" s="188"/>
      <c r="H18" s="188"/>
      <c r="I18" t="s">
        <v>2809</v>
      </c>
    </row>
    <row r="19" spans="1:44" ht="15" customHeight="1" x14ac:dyDescent="0.25">
      <c r="A19" s="186">
        <v>1366</v>
      </c>
      <c r="B19" s="186" t="s">
        <v>38314</v>
      </c>
      <c r="C19" s="186" t="s">
        <v>1302</v>
      </c>
      <c r="F19" s="186" t="s">
        <v>2808</v>
      </c>
      <c r="I19" t="s">
        <v>2822</v>
      </c>
    </row>
    <row r="20" spans="1:44" ht="15" customHeight="1" x14ac:dyDescent="0.25">
      <c r="A20" s="187">
        <v>1520</v>
      </c>
      <c r="B20" s="188" t="s">
        <v>40542</v>
      </c>
      <c r="C20" s="188" t="s">
        <v>1068</v>
      </c>
      <c r="D20" s="188"/>
      <c r="E20" s="188" t="s">
        <v>2807</v>
      </c>
      <c r="F20" s="188" t="s">
        <v>2808</v>
      </c>
      <c r="G20" s="188"/>
      <c r="H20" s="188"/>
      <c r="I20" t="s">
        <v>2914</v>
      </c>
    </row>
    <row r="21" spans="1:44" ht="15" customHeight="1" x14ac:dyDescent="0.25">
      <c r="A21" s="186">
        <v>1561</v>
      </c>
      <c r="B21" s="186" t="s">
        <v>40563</v>
      </c>
      <c r="C21" s="186" t="s">
        <v>639</v>
      </c>
      <c r="E21" s="186" t="s">
        <v>2807</v>
      </c>
      <c r="F21" s="186" t="s">
        <v>2808</v>
      </c>
      <c r="I21" t="s">
        <v>2827</v>
      </c>
    </row>
    <row r="22" spans="1:44" ht="15" customHeight="1" x14ac:dyDescent="0.25">
      <c r="A22" s="187">
        <v>1775</v>
      </c>
      <c r="B22" s="188" t="s">
        <v>40719</v>
      </c>
      <c r="C22" s="188" t="s">
        <v>658</v>
      </c>
      <c r="D22" s="188"/>
      <c r="E22" s="188" t="s">
        <v>2807</v>
      </c>
      <c r="F22" s="188" t="s">
        <v>2808</v>
      </c>
      <c r="G22" s="188"/>
      <c r="H22" s="188"/>
      <c r="I22" t="s">
        <v>2809</v>
      </c>
    </row>
    <row r="23" spans="1:44" ht="15" customHeight="1" x14ac:dyDescent="0.25">
      <c r="A23" s="186">
        <v>1797</v>
      </c>
      <c r="B23" s="186" t="s">
        <v>40740</v>
      </c>
      <c r="C23" s="186" t="s">
        <v>763</v>
      </c>
      <c r="E23" s="186" t="s">
        <v>2807</v>
      </c>
      <c r="F23" s="186" t="s">
        <v>2808</v>
      </c>
      <c r="I23" t="s">
        <v>2812</v>
      </c>
    </row>
    <row r="24" spans="1:44" ht="15" customHeight="1" x14ac:dyDescent="0.25">
      <c r="A24" s="187">
        <v>1825</v>
      </c>
      <c r="B24" s="188" t="s">
        <v>163</v>
      </c>
      <c r="C24" s="188" t="s">
        <v>846</v>
      </c>
      <c r="D24" s="188" t="s">
        <v>2819</v>
      </c>
      <c r="E24" s="188" t="s">
        <v>2807</v>
      </c>
      <c r="F24" s="188" t="s">
        <v>2808</v>
      </c>
      <c r="G24" s="188"/>
      <c r="H24" s="188"/>
      <c r="I24" t="s">
        <v>2905</v>
      </c>
      <c r="J24">
        <v>1</v>
      </c>
    </row>
    <row r="25" spans="1:44" ht="15" customHeight="1" x14ac:dyDescent="0.25">
      <c r="A25" s="187">
        <v>1894</v>
      </c>
      <c r="B25" s="188" t="s">
        <v>2830</v>
      </c>
      <c r="C25" s="188" t="s">
        <v>2452</v>
      </c>
      <c r="D25" s="188"/>
      <c r="E25" s="188"/>
      <c r="F25" s="188"/>
      <c r="G25" s="188" t="s">
        <v>2811</v>
      </c>
      <c r="H25" s="188"/>
      <c r="I25" t="s">
        <v>2815</v>
      </c>
    </row>
    <row r="26" spans="1:44" ht="15" customHeight="1" x14ac:dyDescent="0.25">
      <c r="A26" s="187">
        <v>2031</v>
      </c>
      <c r="B26" s="188" t="s">
        <v>2831</v>
      </c>
      <c r="C26" s="188" t="s">
        <v>1280</v>
      </c>
      <c r="D26" s="188"/>
      <c r="E26" s="188"/>
      <c r="F26" s="188"/>
      <c r="G26" s="188" t="s">
        <v>2811</v>
      </c>
      <c r="H26" s="188"/>
      <c r="I26" t="s">
        <v>2815</v>
      </c>
    </row>
    <row r="27" spans="1:44" ht="15" customHeight="1" x14ac:dyDescent="0.25">
      <c r="A27" s="187">
        <v>2095</v>
      </c>
      <c r="B27" s="188" t="s">
        <v>40952</v>
      </c>
      <c r="C27" s="188" t="s">
        <v>639</v>
      </c>
      <c r="D27" s="188" t="s">
        <v>2819</v>
      </c>
      <c r="E27" s="188" t="s">
        <v>2807</v>
      </c>
      <c r="F27" s="188" t="s">
        <v>2808</v>
      </c>
      <c r="G27" s="188" t="s">
        <v>2811</v>
      </c>
      <c r="H27" s="188"/>
      <c r="I27" t="s">
        <v>2832</v>
      </c>
    </row>
    <row r="28" spans="1:44" ht="15" customHeight="1" x14ac:dyDescent="0.25">
      <c r="A28" s="187">
        <v>2167</v>
      </c>
      <c r="B28" s="188" t="s">
        <v>108</v>
      </c>
      <c r="C28" s="188" t="s">
        <v>639</v>
      </c>
      <c r="D28" s="188"/>
      <c r="E28" s="188"/>
      <c r="F28" s="188" t="s">
        <v>2808</v>
      </c>
      <c r="G28" s="188"/>
      <c r="H28" s="188"/>
      <c r="I28" t="s">
        <v>2815</v>
      </c>
      <c r="J28">
        <v>1</v>
      </c>
    </row>
    <row r="29" spans="1:44" ht="15" customHeight="1" x14ac:dyDescent="0.25">
      <c r="A29" s="186">
        <v>2233</v>
      </c>
      <c r="B29" s="186" t="s">
        <v>41055</v>
      </c>
      <c r="C29" s="186" t="s">
        <v>900</v>
      </c>
      <c r="D29" s="186" t="s">
        <v>2819</v>
      </c>
      <c r="E29" s="186" t="s">
        <v>2807</v>
      </c>
      <c r="F29" s="186" t="s">
        <v>2808</v>
      </c>
      <c r="I29" t="s">
        <v>2837</v>
      </c>
    </row>
    <row r="30" spans="1:44" ht="15" customHeight="1" x14ac:dyDescent="0.25">
      <c r="A30" s="187">
        <v>2415</v>
      </c>
      <c r="B30" s="188" t="s">
        <v>49985</v>
      </c>
      <c r="C30" s="188" t="s">
        <v>1102</v>
      </c>
      <c r="D30" s="188"/>
      <c r="E30" s="188" t="s">
        <v>2807</v>
      </c>
      <c r="F30" s="188" t="s">
        <v>2808</v>
      </c>
      <c r="G30" s="188"/>
      <c r="H30" s="188" t="s">
        <v>558</v>
      </c>
      <c r="I30" t="s">
        <v>2825</v>
      </c>
    </row>
    <row r="31" spans="1:44" ht="15" customHeight="1" x14ac:dyDescent="0.35">
      <c r="A31" s="187">
        <v>2496</v>
      </c>
      <c r="B31" s="188" t="s">
        <v>2833</v>
      </c>
      <c r="C31" s="188" t="s">
        <v>876</v>
      </c>
      <c r="D31" s="188"/>
      <c r="E31" s="188" t="s">
        <v>2807</v>
      </c>
      <c r="F31" s="188"/>
      <c r="G31" s="188"/>
      <c r="H31" s="188"/>
      <c r="I31" t="s">
        <v>2822</v>
      </c>
      <c r="K31" s="287" t="s">
        <v>2802</v>
      </c>
      <c r="L31" s="287"/>
      <c r="M31" s="287"/>
      <c r="N31" s="287"/>
      <c r="O31" s="287"/>
      <c r="P31" s="287"/>
      <c r="R31" s="287" t="s">
        <v>2802</v>
      </c>
      <c r="S31" s="287"/>
      <c r="T31" s="287"/>
      <c r="U31" s="287"/>
      <c r="V31" s="287"/>
      <c r="W31" s="287"/>
      <c r="Y31" s="287" t="s">
        <v>2802</v>
      </c>
      <c r="Z31" s="287"/>
      <c r="AA31" s="287"/>
      <c r="AB31" s="287"/>
      <c r="AC31" s="287"/>
      <c r="AD31" s="287"/>
      <c r="AF31" s="287" t="s">
        <v>2802</v>
      </c>
      <c r="AG31" s="287"/>
      <c r="AH31" s="287"/>
      <c r="AI31" s="287"/>
      <c r="AJ31" s="287"/>
      <c r="AK31" s="287"/>
      <c r="AM31" s="287" t="s">
        <v>2802</v>
      </c>
      <c r="AN31" s="287"/>
      <c r="AO31" s="287"/>
      <c r="AP31" s="287"/>
      <c r="AQ31" s="287"/>
      <c r="AR31" s="287"/>
    </row>
    <row r="32" spans="1:44" s="16" customFormat="1" ht="15" customHeight="1" x14ac:dyDescent="0.25">
      <c r="A32" s="187">
        <v>2508</v>
      </c>
      <c r="B32" s="188" t="s">
        <v>49831</v>
      </c>
      <c r="C32" s="188" t="s">
        <v>1878</v>
      </c>
      <c r="D32" s="188"/>
      <c r="E32" s="188"/>
      <c r="F32" s="188"/>
      <c r="G32" s="188" t="s">
        <v>2811</v>
      </c>
      <c r="H32" s="188"/>
      <c r="I32" s="16" t="s">
        <v>2815</v>
      </c>
      <c r="J32" s="16">
        <v>1</v>
      </c>
      <c r="K32" s="13" t="s">
        <v>2803</v>
      </c>
      <c r="L32" s="14"/>
      <c r="M32" s="15"/>
      <c r="N32" s="14" t="str">
        <f>_xlfn.CONCAT("Call: ", OC_Config!B2," OM# ", OC_Config!B3)</f>
        <v>Call: YOUR_CALL OM# YOUR_OM#</v>
      </c>
      <c r="O32" s="15"/>
      <c r="R32" s="288" t="s">
        <v>2804</v>
      </c>
      <c r="S32" s="288"/>
      <c r="T32" s="288"/>
      <c r="U32" s="14" t="str">
        <f>_xlfn.CONCAT("Call: ", OC_Config!B2," OM# ", OC_Config!B3)</f>
        <v>Call: YOUR_CALL OM# YOUR_OM#</v>
      </c>
      <c r="V32" s="15"/>
      <c r="Y32" s="13" t="s">
        <v>2805</v>
      </c>
      <c r="Z32" s="14"/>
      <c r="AA32" s="15"/>
      <c r="AB32" s="14" t="str">
        <f>_xlfn.CONCAT("Call: ", OC_Config!B2," OM# ", OC_Config!B3)</f>
        <v>Call: YOUR_CALL OM# YOUR_OM#</v>
      </c>
      <c r="AC32" s="15"/>
      <c r="AF32" s="13" t="s">
        <v>2806</v>
      </c>
      <c r="AG32" s="14"/>
      <c r="AH32" s="15"/>
      <c r="AI32" s="14" t="str">
        <f>_xlfn.CONCAT("Call: ", OC_Config!B2," OM# ", OC_Config!B3)</f>
        <v>Call: YOUR_CALL OM# YOUR_OM#</v>
      </c>
      <c r="AJ32" s="15"/>
      <c r="AM32" s="13" t="s">
        <v>51285</v>
      </c>
      <c r="AN32" s="14"/>
      <c r="AO32" s="15"/>
      <c r="AP32" s="14" t="str">
        <f>_xlfn.CONCAT("Call: ", OC_Config!B2," OM# ", OC_Config!B3)</f>
        <v>Call: YOUR_CALL OM# YOUR_OM#</v>
      </c>
      <c r="AQ32" s="15"/>
    </row>
    <row r="33" spans="1:44" ht="15" customHeight="1" x14ac:dyDescent="0.25">
      <c r="A33" s="187">
        <v>2526</v>
      </c>
      <c r="B33" s="188" t="s">
        <v>938</v>
      </c>
      <c r="C33" s="188" t="s">
        <v>939</v>
      </c>
      <c r="D33" s="188"/>
      <c r="E33" s="188"/>
      <c r="F33" s="188" t="s">
        <v>2808</v>
      </c>
      <c r="G33" s="188"/>
      <c r="H33" s="188"/>
      <c r="I33" t="s">
        <v>2815</v>
      </c>
      <c r="K33" s="13" t="s">
        <v>2810</v>
      </c>
      <c r="L33" s="14"/>
      <c r="M33" s="15"/>
      <c r="N33" s="14"/>
      <c r="O33" s="15"/>
      <c r="P33" s="16"/>
      <c r="R33" s="13" t="s">
        <v>2810</v>
      </c>
      <c r="S33" s="14"/>
      <c r="T33" s="15"/>
      <c r="U33" s="14"/>
      <c r="V33" s="15"/>
      <c r="W33" s="16"/>
      <c r="Y33" s="13" t="s">
        <v>2810</v>
      </c>
      <c r="Z33" s="14"/>
      <c r="AA33" s="15"/>
      <c r="AB33" s="14"/>
      <c r="AC33" s="15"/>
      <c r="AD33" s="16"/>
      <c r="AF33" s="13" t="s">
        <v>2810</v>
      </c>
      <c r="AG33" s="14"/>
      <c r="AH33" s="15"/>
      <c r="AI33" s="14"/>
      <c r="AJ33" s="15"/>
      <c r="AK33" s="16"/>
      <c r="AM33" s="13" t="s">
        <v>2810</v>
      </c>
      <c r="AN33" s="14"/>
      <c r="AO33" s="15"/>
      <c r="AP33" s="14"/>
      <c r="AQ33" s="15"/>
      <c r="AR33" s="16"/>
    </row>
    <row r="34" spans="1:44" ht="15" customHeight="1" x14ac:dyDescent="0.25">
      <c r="A34" s="187">
        <v>2545</v>
      </c>
      <c r="B34" s="188" t="s">
        <v>38</v>
      </c>
      <c r="C34" s="188" t="s">
        <v>1346</v>
      </c>
      <c r="D34" s="188"/>
      <c r="E34" s="188" t="s">
        <v>2807</v>
      </c>
      <c r="F34" s="188"/>
      <c r="G34" s="188"/>
      <c r="H34" s="188"/>
      <c r="I34" t="s">
        <v>2815</v>
      </c>
      <c r="K34" s="17" t="s">
        <v>0</v>
      </c>
      <c r="L34" s="18" t="s">
        <v>1</v>
      </c>
      <c r="M34" s="19" t="s">
        <v>2813</v>
      </c>
      <c r="N34" s="18" t="s">
        <v>2814</v>
      </c>
      <c r="O34" s="19" t="s">
        <v>618</v>
      </c>
      <c r="P34" s="20" t="s">
        <v>10</v>
      </c>
      <c r="R34" s="17" t="s">
        <v>0</v>
      </c>
      <c r="S34" s="18" t="s">
        <v>1</v>
      </c>
      <c r="T34" s="19" t="s">
        <v>2813</v>
      </c>
      <c r="U34" s="18" t="s">
        <v>2814</v>
      </c>
      <c r="V34" s="19" t="s">
        <v>618</v>
      </c>
      <c r="W34" s="20" t="s">
        <v>10</v>
      </c>
      <c r="Y34" s="17" t="s">
        <v>0</v>
      </c>
      <c r="Z34" s="18" t="s">
        <v>1</v>
      </c>
      <c r="AA34" s="19" t="s">
        <v>2813</v>
      </c>
      <c r="AB34" s="18" t="s">
        <v>2814</v>
      </c>
      <c r="AC34" s="19" t="s">
        <v>618</v>
      </c>
      <c r="AD34" s="20" t="s">
        <v>10</v>
      </c>
      <c r="AF34" s="17" t="s">
        <v>0</v>
      </c>
      <c r="AG34" s="18" t="s">
        <v>1</v>
      </c>
      <c r="AH34" s="19" t="s">
        <v>2813</v>
      </c>
      <c r="AI34" s="18" t="s">
        <v>2814</v>
      </c>
      <c r="AJ34" s="19" t="s">
        <v>618</v>
      </c>
      <c r="AK34" s="20" t="s">
        <v>10</v>
      </c>
      <c r="AM34" s="17" t="s">
        <v>0</v>
      </c>
      <c r="AN34" s="18" t="s">
        <v>1</v>
      </c>
      <c r="AO34" s="19" t="s">
        <v>2813</v>
      </c>
      <c r="AP34" s="18" t="s">
        <v>2814</v>
      </c>
      <c r="AQ34" s="19" t="s">
        <v>618</v>
      </c>
      <c r="AR34" s="20" t="s">
        <v>10</v>
      </c>
    </row>
    <row r="35" spans="1:44" ht="15" customHeight="1" x14ac:dyDescent="0.25">
      <c r="A35" s="187">
        <v>2855</v>
      </c>
      <c r="B35" s="188" t="s">
        <v>978</v>
      </c>
      <c r="C35" s="188" t="s">
        <v>979</v>
      </c>
      <c r="D35" s="188"/>
      <c r="E35" s="188" t="s">
        <v>2807</v>
      </c>
      <c r="F35" s="188"/>
      <c r="G35" s="188" t="s">
        <v>2811</v>
      </c>
      <c r="H35" s="188"/>
      <c r="I35" t="s">
        <v>2812</v>
      </c>
      <c r="Q35" s="8"/>
    </row>
    <row r="36" spans="1:44" ht="15" customHeight="1" x14ac:dyDescent="0.25">
      <c r="A36" s="187">
        <v>2879</v>
      </c>
      <c r="B36" s="188" t="s">
        <v>41548</v>
      </c>
      <c r="C36" s="188" t="s">
        <v>41549</v>
      </c>
      <c r="D36" s="188"/>
      <c r="E36" s="188"/>
      <c r="F36" s="188"/>
      <c r="G36" s="188" t="s">
        <v>2811</v>
      </c>
      <c r="H36" s="188"/>
      <c r="I36" t="s">
        <v>2820</v>
      </c>
      <c r="Q36" s="4"/>
    </row>
    <row r="37" spans="1:44" ht="15" customHeight="1" x14ac:dyDescent="0.25">
      <c r="A37" s="186">
        <v>2976</v>
      </c>
      <c r="B37" s="186" t="s">
        <v>41636</v>
      </c>
      <c r="C37" s="186" t="s">
        <v>700</v>
      </c>
      <c r="G37" s="186" t="s">
        <v>2811</v>
      </c>
      <c r="I37" t="s">
        <v>2820</v>
      </c>
      <c r="Q37" s="4"/>
    </row>
    <row r="38" spans="1:44" ht="15" customHeight="1" x14ac:dyDescent="0.25">
      <c r="A38" s="187">
        <v>3013</v>
      </c>
      <c r="B38" s="188" t="s">
        <v>367</v>
      </c>
      <c r="C38" s="188" t="s">
        <v>1009</v>
      </c>
      <c r="D38" s="188"/>
      <c r="E38" s="188"/>
      <c r="F38" s="188" t="s">
        <v>2808</v>
      </c>
      <c r="G38" s="188"/>
      <c r="H38" s="188"/>
      <c r="I38" t="s">
        <v>2815</v>
      </c>
      <c r="Q38" s="23"/>
    </row>
    <row r="39" spans="1:44" ht="15" customHeight="1" x14ac:dyDescent="0.25">
      <c r="A39" s="186">
        <v>3192</v>
      </c>
      <c r="B39" s="186" t="s">
        <v>1067</v>
      </c>
      <c r="C39" s="186" t="s">
        <v>1068</v>
      </c>
      <c r="G39" s="186" t="s">
        <v>2811</v>
      </c>
      <c r="I39" t="s">
        <v>2820</v>
      </c>
      <c r="Q39" s="4"/>
    </row>
    <row r="40" spans="1:44" ht="15" customHeight="1" x14ac:dyDescent="0.25">
      <c r="A40" s="187">
        <v>3218</v>
      </c>
      <c r="B40" s="188" t="s">
        <v>38331</v>
      </c>
      <c r="C40" s="188" t="s">
        <v>38216</v>
      </c>
      <c r="D40" s="188"/>
      <c r="E40" s="188"/>
      <c r="F40" s="188" t="s">
        <v>2808</v>
      </c>
      <c r="G40" s="188"/>
      <c r="H40" s="188"/>
      <c r="I40" t="s">
        <v>2820</v>
      </c>
    </row>
    <row r="41" spans="1:44" ht="15" customHeight="1" x14ac:dyDescent="0.25">
      <c r="A41" s="187">
        <v>3281</v>
      </c>
      <c r="B41" s="188" t="s">
        <v>1079</v>
      </c>
      <c r="C41" s="188" t="s">
        <v>1080</v>
      </c>
      <c r="D41" s="188" t="s">
        <v>2819</v>
      </c>
      <c r="E41" s="188"/>
      <c r="F41" s="188"/>
      <c r="G41" s="188" t="s">
        <v>2811</v>
      </c>
      <c r="H41" s="188"/>
      <c r="I41" t="s">
        <v>2812</v>
      </c>
    </row>
    <row r="42" spans="1:44" ht="15" customHeight="1" x14ac:dyDescent="0.25">
      <c r="A42" s="187">
        <v>3288</v>
      </c>
      <c r="B42" s="188" t="s">
        <v>1081</v>
      </c>
      <c r="C42" s="188" t="s">
        <v>680</v>
      </c>
      <c r="D42" s="188"/>
      <c r="E42" s="188" t="s">
        <v>2807</v>
      </c>
      <c r="F42" s="188" t="s">
        <v>2808</v>
      </c>
      <c r="G42" s="188"/>
      <c r="H42" s="188"/>
      <c r="I42" t="s">
        <v>2812</v>
      </c>
    </row>
    <row r="43" spans="1:44" ht="15" customHeight="1" x14ac:dyDescent="0.25">
      <c r="A43" s="187">
        <v>3313</v>
      </c>
      <c r="B43" s="188" t="s">
        <v>2834</v>
      </c>
      <c r="C43" s="188" t="s">
        <v>736</v>
      </c>
      <c r="D43" s="188"/>
      <c r="E43" s="188" t="s">
        <v>2807</v>
      </c>
      <c r="F43" s="188"/>
      <c r="G43" s="188"/>
      <c r="H43" s="188"/>
      <c r="I43" t="s">
        <v>2815</v>
      </c>
    </row>
    <row r="44" spans="1:44" ht="15" customHeight="1" x14ac:dyDescent="0.25">
      <c r="A44" s="187">
        <v>3355</v>
      </c>
      <c r="B44" s="188" t="s">
        <v>1101</v>
      </c>
      <c r="C44" s="188" t="s">
        <v>1102</v>
      </c>
      <c r="D44" s="188"/>
      <c r="E44" s="188"/>
      <c r="F44" s="188"/>
      <c r="G44" s="188" t="s">
        <v>2811</v>
      </c>
      <c r="H44" s="188"/>
      <c r="I44" t="s">
        <v>2822</v>
      </c>
    </row>
    <row r="45" spans="1:44" ht="15" customHeight="1" x14ac:dyDescent="0.25">
      <c r="A45" s="187">
        <v>3417</v>
      </c>
      <c r="B45" s="188" t="s">
        <v>1116</v>
      </c>
      <c r="C45" s="188" t="s">
        <v>771</v>
      </c>
      <c r="D45" s="188"/>
      <c r="E45" s="188"/>
      <c r="F45" s="188"/>
      <c r="G45" s="188" t="s">
        <v>2811</v>
      </c>
      <c r="H45" s="188"/>
      <c r="I45" t="s">
        <v>2820</v>
      </c>
    </row>
    <row r="46" spans="1:44" ht="15" customHeight="1" x14ac:dyDescent="0.25">
      <c r="A46" s="186">
        <v>3613</v>
      </c>
      <c r="B46" s="186" t="s">
        <v>49486</v>
      </c>
      <c r="C46" s="186" t="s">
        <v>726</v>
      </c>
      <c r="G46" s="186" t="s">
        <v>2811</v>
      </c>
      <c r="I46" t="s">
        <v>2822</v>
      </c>
    </row>
    <row r="47" spans="1:44" ht="15" customHeight="1" x14ac:dyDescent="0.25">
      <c r="A47" s="187">
        <v>3646</v>
      </c>
      <c r="B47" s="188" t="s">
        <v>1162</v>
      </c>
      <c r="C47" s="188" t="s">
        <v>1132</v>
      </c>
      <c r="D47" s="188"/>
      <c r="E47" s="188"/>
      <c r="F47" s="188"/>
      <c r="G47" s="188" t="s">
        <v>2811</v>
      </c>
      <c r="H47" s="188"/>
      <c r="I47" t="s">
        <v>2815</v>
      </c>
    </row>
    <row r="48" spans="1:44" ht="15" customHeight="1" x14ac:dyDescent="0.25">
      <c r="A48" s="187">
        <v>3672</v>
      </c>
      <c r="B48" s="188" t="s">
        <v>112</v>
      </c>
      <c r="C48" s="188" t="s">
        <v>2835</v>
      </c>
      <c r="D48" s="188" t="s">
        <v>2819</v>
      </c>
      <c r="E48" s="188"/>
      <c r="F48" s="188"/>
      <c r="G48" s="188"/>
      <c r="H48" s="188"/>
      <c r="I48" t="s">
        <v>2822</v>
      </c>
    </row>
    <row r="49" spans="1:40" ht="15" customHeight="1" x14ac:dyDescent="0.25">
      <c r="A49" s="187">
        <v>3710</v>
      </c>
      <c r="B49" s="188" t="s">
        <v>42226</v>
      </c>
      <c r="C49" s="188" t="s">
        <v>726</v>
      </c>
      <c r="D49" s="188"/>
      <c r="E49" s="188"/>
      <c r="F49" s="188" t="s">
        <v>2808</v>
      </c>
      <c r="G49" s="188"/>
      <c r="H49" s="188"/>
      <c r="I49" t="s">
        <v>2815</v>
      </c>
    </row>
    <row r="50" spans="1:40" ht="15" customHeight="1" x14ac:dyDescent="0.25">
      <c r="A50" s="186">
        <v>3733</v>
      </c>
      <c r="B50" s="186" t="s">
        <v>2836</v>
      </c>
      <c r="C50" s="186" t="s">
        <v>1071</v>
      </c>
      <c r="E50" s="186" t="s">
        <v>2807</v>
      </c>
      <c r="F50" s="186" t="s">
        <v>2808</v>
      </c>
      <c r="G50" s="186" t="s">
        <v>2811</v>
      </c>
      <c r="I50" t="s">
        <v>2825</v>
      </c>
    </row>
    <row r="51" spans="1:40" ht="15" customHeight="1" x14ac:dyDescent="0.25">
      <c r="A51" s="187">
        <v>3790</v>
      </c>
      <c r="B51" s="188" t="s">
        <v>1209</v>
      </c>
      <c r="C51" s="188" t="s">
        <v>697</v>
      </c>
      <c r="D51" s="188"/>
      <c r="E51" s="188" t="s">
        <v>2807</v>
      </c>
      <c r="F51" s="188" t="s">
        <v>2808</v>
      </c>
      <c r="G51" s="188"/>
      <c r="H51" s="188"/>
      <c r="I51" t="s">
        <v>2827</v>
      </c>
    </row>
    <row r="52" spans="1:40" ht="15" customHeight="1" x14ac:dyDescent="0.25">
      <c r="A52" s="187">
        <v>3830</v>
      </c>
      <c r="B52" s="188" t="s">
        <v>350</v>
      </c>
      <c r="C52" s="188" t="s">
        <v>1221</v>
      </c>
      <c r="D52" s="188"/>
      <c r="E52" s="188" t="s">
        <v>2807</v>
      </c>
      <c r="F52" s="188" t="s">
        <v>2808</v>
      </c>
      <c r="G52" s="188" t="s">
        <v>2811</v>
      </c>
      <c r="H52" s="188"/>
      <c r="I52" t="s">
        <v>2837</v>
      </c>
    </row>
    <row r="53" spans="1:40" ht="15" customHeight="1" x14ac:dyDescent="0.25">
      <c r="A53" s="187">
        <v>3920</v>
      </c>
      <c r="B53" s="188" t="s">
        <v>1252</v>
      </c>
      <c r="C53" s="188" t="s">
        <v>726</v>
      </c>
      <c r="D53" s="188" t="s">
        <v>2819</v>
      </c>
      <c r="E53" s="188"/>
      <c r="F53" s="188"/>
      <c r="G53" s="188"/>
      <c r="H53" s="188"/>
      <c r="I53" t="s">
        <v>2822</v>
      </c>
    </row>
    <row r="54" spans="1:40" ht="15" customHeight="1" x14ac:dyDescent="0.25">
      <c r="A54" s="187">
        <v>3929</v>
      </c>
      <c r="B54" s="188" t="s">
        <v>2838</v>
      </c>
      <c r="C54" s="188" t="s">
        <v>891</v>
      </c>
      <c r="D54" s="188"/>
      <c r="E54" s="188" t="s">
        <v>2807</v>
      </c>
      <c r="F54" s="188"/>
      <c r="G54" s="188"/>
      <c r="H54" s="188"/>
      <c r="I54" t="s">
        <v>2822</v>
      </c>
    </row>
    <row r="55" spans="1:40" ht="15" customHeight="1" x14ac:dyDescent="0.25">
      <c r="A55" s="187">
        <v>3947</v>
      </c>
      <c r="B55" s="188" t="s">
        <v>2839</v>
      </c>
      <c r="C55" s="188" t="s">
        <v>1102</v>
      </c>
      <c r="D55" s="188"/>
      <c r="E55" s="188"/>
      <c r="F55" s="188" t="s">
        <v>2808</v>
      </c>
      <c r="G55" s="188"/>
      <c r="H55" s="188"/>
      <c r="I55" t="s">
        <v>2815</v>
      </c>
    </row>
    <row r="56" spans="1:40" ht="15" customHeight="1" x14ac:dyDescent="0.25">
      <c r="A56" s="187">
        <v>3996</v>
      </c>
      <c r="B56" s="188" t="s">
        <v>49986</v>
      </c>
      <c r="C56" s="188" t="s">
        <v>2840</v>
      </c>
      <c r="D56" s="188" t="s">
        <v>2819</v>
      </c>
      <c r="E56" s="188" t="s">
        <v>2807</v>
      </c>
      <c r="F56" s="188" t="s">
        <v>2808</v>
      </c>
      <c r="G56" s="188" t="s">
        <v>2811</v>
      </c>
      <c r="H56" s="188"/>
      <c r="I56" t="s">
        <v>2829</v>
      </c>
    </row>
    <row r="57" spans="1:40" ht="15" customHeight="1" x14ac:dyDescent="0.25">
      <c r="A57" s="187">
        <v>4039</v>
      </c>
      <c r="B57" s="188" t="s">
        <v>1295</v>
      </c>
      <c r="C57" s="188" t="s">
        <v>1296</v>
      </c>
      <c r="D57" s="188"/>
      <c r="E57" s="188" t="s">
        <v>2807</v>
      </c>
      <c r="F57" s="188" t="s">
        <v>2808</v>
      </c>
      <c r="G57" s="188"/>
      <c r="H57" s="188"/>
      <c r="I57" t="s">
        <v>2812</v>
      </c>
    </row>
    <row r="58" spans="1:40" ht="15" customHeight="1" x14ac:dyDescent="0.25">
      <c r="A58" s="187">
        <v>4066</v>
      </c>
      <c r="B58" s="188" t="s">
        <v>47793</v>
      </c>
      <c r="C58" s="188" t="s">
        <v>726</v>
      </c>
      <c r="D58" s="188" t="s">
        <v>2819</v>
      </c>
      <c r="E58" s="188" t="s">
        <v>2807</v>
      </c>
      <c r="F58" s="188" t="s">
        <v>2808</v>
      </c>
      <c r="G58" s="188"/>
      <c r="H58" s="188"/>
      <c r="I58" t="s">
        <v>2825</v>
      </c>
    </row>
    <row r="59" spans="1:40" ht="15" customHeight="1" x14ac:dyDescent="0.25">
      <c r="A59" s="187">
        <v>4076</v>
      </c>
      <c r="B59" s="188" t="s">
        <v>2841</v>
      </c>
      <c r="C59" s="188" t="s">
        <v>721</v>
      </c>
      <c r="D59" s="188"/>
      <c r="E59" s="188" t="s">
        <v>2807</v>
      </c>
      <c r="F59" s="188" t="s">
        <v>2808</v>
      </c>
      <c r="G59" s="188"/>
      <c r="H59" s="188"/>
      <c r="I59" t="s">
        <v>2842</v>
      </c>
    </row>
    <row r="60" spans="1:40" ht="15" customHeight="1" x14ac:dyDescent="0.25">
      <c r="A60" s="187">
        <v>4116</v>
      </c>
      <c r="B60" s="188" t="s">
        <v>551</v>
      </c>
      <c r="C60" s="188" t="s">
        <v>646</v>
      </c>
      <c r="D60" s="188"/>
      <c r="E60" s="188"/>
      <c r="F60" s="188" t="s">
        <v>2808</v>
      </c>
      <c r="G60" s="188"/>
      <c r="H60" s="188"/>
      <c r="I60" t="s">
        <v>2820</v>
      </c>
    </row>
    <row r="61" spans="1:40" ht="15" customHeight="1" x14ac:dyDescent="0.35">
      <c r="A61" s="186">
        <v>4120</v>
      </c>
      <c r="B61" s="186" t="s">
        <v>369</v>
      </c>
      <c r="C61" s="186" t="s">
        <v>623</v>
      </c>
      <c r="G61" s="186" t="s">
        <v>2811</v>
      </c>
      <c r="I61" t="s">
        <v>2815</v>
      </c>
      <c r="K61" s="287" t="s">
        <v>2802</v>
      </c>
      <c r="L61" s="287"/>
      <c r="M61" s="287"/>
      <c r="N61" s="287"/>
      <c r="O61" s="287"/>
      <c r="P61" s="287"/>
      <c r="R61" s="287" t="s">
        <v>2802</v>
      </c>
      <c r="S61" s="287"/>
      <c r="T61" s="287"/>
      <c r="U61" s="287"/>
      <c r="V61" s="287"/>
      <c r="W61" s="287"/>
      <c r="Y61" s="287" t="s">
        <v>2802</v>
      </c>
      <c r="Z61" s="287"/>
      <c r="AA61" s="287"/>
      <c r="AB61" s="287"/>
      <c r="AC61" s="287"/>
      <c r="AD61" s="287"/>
      <c r="AF61" s="287" t="s">
        <v>2802</v>
      </c>
      <c r="AG61" s="287"/>
      <c r="AH61" s="287"/>
      <c r="AI61" s="287"/>
      <c r="AJ61" s="287"/>
      <c r="AK61" s="287"/>
    </row>
    <row r="62" spans="1:40" s="16" customFormat="1" ht="15" customHeight="1" x14ac:dyDescent="0.25">
      <c r="A62" s="187">
        <v>4143</v>
      </c>
      <c r="B62" s="188" t="s">
        <v>2843</v>
      </c>
      <c r="C62" s="188" t="s">
        <v>627</v>
      </c>
      <c r="D62" s="188" t="s">
        <v>2819</v>
      </c>
      <c r="E62" s="188" t="s">
        <v>2807</v>
      </c>
      <c r="F62" s="188" t="s">
        <v>2808</v>
      </c>
      <c r="G62" s="188"/>
      <c r="H62" s="188"/>
      <c r="I62" s="16" t="s">
        <v>46251</v>
      </c>
      <c r="K62" s="13" t="s">
        <v>2803</v>
      </c>
      <c r="L62" s="14"/>
      <c r="M62" s="15"/>
      <c r="N62" s="14" t="str">
        <f>_xlfn.CONCAT("Call: ", OC_Config!B2," OM# ", OC_Config!B3)</f>
        <v>Call: YOUR_CALL OM# YOUR_OM#</v>
      </c>
      <c r="O62" s="15"/>
      <c r="R62" s="288" t="s">
        <v>2804</v>
      </c>
      <c r="S62" s="288"/>
      <c r="T62" s="288"/>
      <c r="U62" s="14" t="str">
        <f>_xlfn.CONCAT("Call: ", OC_Config!B2," OM# ", OC_Config!B3)</f>
        <v>Call: YOUR_CALL OM# YOUR_OM#</v>
      </c>
      <c r="V62" s="15"/>
      <c r="Y62" s="13" t="s">
        <v>2805</v>
      </c>
      <c r="Z62" s="14"/>
      <c r="AA62" s="15"/>
      <c r="AB62" s="14" t="str">
        <f>_xlfn.CONCAT("Call: ", OC_Config!B2," OM# ", OC_Config!B3)</f>
        <v>Call: YOUR_CALL OM# YOUR_OM#</v>
      </c>
      <c r="AC62" s="15"/>
      <c r="AF62" s="13" t="s">
        <v>2806</v>
      </c>
      <c r="AG62" s="14"/>
      <c r="AH62" s="15"/>
      <c r="AI62" s="14" t="str">
        <f>_xlfn.CONCAT("Call: ", OC_Config!B2," OM# ", OC_Config!B3)</f>
        <v>Call: YOUR_CALL OM# YOUR_OM#</v>
      </c>
      <c r="AJ62" s="15"/>
      <c r="AN62" s="14"/>
    </row>
    <row r="63" spans="1:40" ht="15" customHeight="1" x14ac:dyDescent="0.25">
      <c r="A63" s="187">
        <v>4146</v>
      </c>
      <c r="B63" s="188" t="s">
        <v>2845</v>
      </c>
      <c r="C63" s="188" t="s">
        <v>763</v>
      </c>
      <c r="D63" s="188"/>
      <c r="E63" s="188"/>
      <c r="F63" s="188" t="s">
        <v>2808</v>
      </c>
      <c r="G63" s="188"/>
      <c r="H63" s="188"/>
      <c r="I63" t="s">
        <v>2815</v>
      </c>
      <c r="K63" s="13" t="s">
        <v>2810</v>
      </c>
      <c r="L63" s="14"/>
      <c r="M63" s="15"/>
      <c r="N63" s="14"/>
      <c r="O63" s="15"/>
      <c r="P63" s="16"/>
      <c r="R63" s="13" t="s">
        <v>2810</v>
      </c>
      <c r="S63" s="14"/>
      <c r="T63" s="15"/>
      <c r="U63" s="14"/>
      <c r="V63" s="15"/>
      <c r="W63" s="16"/>
      <c r="Y63" s="13" t="s">
        <v>2810</v>
      </c>
      <c r="Z63" s="14"/>
      <c r="AA63" s="15"/>
      <c r="AB63" s="14"/>
      <c r="AC63" s="15"/>
      <c r="AD63" s="16"/>
      <c r="AF63" s="13" t="s">
        <v>2810</v>
      </c>
      <c r="AG63" s="14"/>
      <c r="AH63" s="15"/>
      <c r="AI63" s="14"/>
      <c r="AJ63" s="15"/>
      <c r="AK63" s="16"/>
    </row>
    <row r="64" spans="1:40" ht="15" customHeight="1" x14ac:dyDescent="0.25">
      <c r="A64" s="187">
        <v>4207</v>
      </c>
      <c r="B64" s="188" t="s">
        <v>38347</v>
      </c>
      <c r="C64" s="188" t="s">
        <v>936</v>
      </c>
      <c r="D64" s="188"/>
      <c r="E64" s="188"/>
      <c r="F64" s="188" t="s">
        <v>2808</v>
      </c>
      <c r="G64" s="188"/>
      <c r="H64" s="188"/>
      <c r="I64" t="s">
        <v>2820</v>
      </c>
      <c r="K64" s="17" t="s">
        <v>0</v>
      </c>
      <c r="L64" s="18" t="s">
        <v>1</v>
      </c>
      <c r="M64" s="19" t="s">
        <v>2813</v>
      </c>
      <c r="N64" s="18" t="s">
        <v>2814</v>
      </c>
      <c r="O64" s="19" t="s">
        <v>618</v>
      </c>
      <c r="P64" s="20" t="s">
        <v>10</v>
      </c>
      <c r="R64" s="17" t="s">
        <v>0</v>
      </c>
      <c r="S64" s="18" t="s">
        <v>1</v>
      </c>
      <c r="T64" s="19" t="s">
        <v>2813</v>
      </c>
      <c r="U64" s="18" t="s">
        <v>2814</v>
      </c>
      <c r="V64" s="19" t="s">
        <v>618</v>
      </c>
      <c r="W64" s="20" t="s">
        <v>10</v>
      </c>
      <c r="Y64" s="17" t="s">
        <v>0</v>
      </c>
      <c r="Z64" s="18" t="s">
        <v>1</v>
      </c>
      <c r="AA64" s="19" t="s">
        <v>2813</v>
      </c>
      <c r="AB64" s="18" t="s">
        <v>2814</v>
      </c>
      <c r="AC64" s="19" t="s">
        <v>618</v>
      </c>
      <c r="AD64" s="20" t="s">
        <v>10</v>
      </c>
      <c r="AF64" s="17" t="s">
        <v>0</v>
      </c>
      <c r="AG64" s="18" t="s">
        <v>1</v>
      </c>
      <c r="AH64" s="19" t="s">
        <v>2813</v>
      </c>
      <c r="AI64" s="18" t="s">
        <v>2814</v>
      </c>
      <c r="AJ64" s="19" t="s">
        <v>618</v>
      </c>
      <c r="AK64" s="20" t="s">
        <v>10</v>
      </c>
    </row>
    <row r="65" spans="1:17" ht="15" customHeight="1" x14ac:dyDescent="0.25">
      <c r="A65" s="186">
        <v>4223</v>
      </c>
      <c r="B65" s="186" t="s">
        <v>1370</v>
      </c>
      <c r="C65" s="186" t="s">
        <v>1371</v>
      </c>
      <c r="G65" s="186" t="s">
        <v>2811</v>
      </c>
      <c r="I65" t="s">
        <v>2820</v>
      </c>
      <c r="Q65" s="8"/>
    </row>
    <row r="66" spans="1:17" ht="15" customHeight="1" x14ac:dyDescent="0.25">
      <c r="A66" s="187">
        <v>4242</v>
      </c>
      <c r="B66" s="188" t="s">
        <v>127</v>
      </c>
      <c r="C66" s="188" t="s">
        <v>2846</v>
      </c>
      <c r="D66" s="188"/>
      <c r="E66" s="188"/>
      <c r="F66" s="188" t="s">
        <v>2808</v>
      </c>
      <c r="G66" s="188" t="s">
        <v>2811</v>
      </c>
      <c r="H66" s="188"/>
      <c r="I66" t="s">
        <v>2812</v>
      </c>
      <c r="Q66" s="4"/>
    </row>
    <row r="67" spans="1:17" ht="15" customHeight="1" x14ac:dyDescent="0.25">
      <c r="A67" s="187">
        <v>4249</v>
      </c>
      <c r="B67" s="188" t="s">
        <v>1390</v>
      </c>
      <c r="C67" s="188" t="s">
        <v>1048</v>
      </c>
      <c r="D67" s="188" t="s">
        <v>2819</v>
      </c>
      <c r="E67" s="188"/>
      <c r="F67" s="188"/>
      <c r="G67" s="188" t="s">
        <v>2811</v>
      </c>
      <c r="H67" s="188"/>
      <c r="I67" t="s">
        <v>2842</v>
      </c>
      <c r="Q67" s="4"/>
    </row>
    <row r="68" spans="1:17" ht="15" customHeight="1" x14ac:dyDescent="0.25">
      <c r="A68" s="187">
        <v>4266</v>
      </c>
      <c r="B68" s="188" t="s">
        <v>42654</v>
      </c>
      <c r="C68" s="188" t="s">
        <v>653</v>
      </c>
      <c r="D68" s="188"/>
      <c r="E68" s="188" t="s">
        <v>2807</v>
      </c>
      <c r="F68" s="188" t="s">
        <v>2808</v>
      </c>
      <c r="G68" s="188"/>
      <c r="H68" s="188"/>
      <c r="I68" t="s">
        <v>2914</v>
      </c>
      <c r="Q68" s="23"/>
    </row>
    <row r="69" spans="1:17" ht="15" customHeight="1" x14ac:dyDescent="0.25">
      <c r="A69" s="187">
        <v>4328</v>
      </c>
      <c r="B69" s="188" t="s">
        <v>2847</v>
      </c>
      <c r="C69" s="188" t="s">
        <v>706</v>
      </c>
      <c r="D69" s="188"/>
      <c r="E69" s="188" t="s">
        <v>2807</v>
      </c>
      <c r="F69" s="188" t="s">
        <v>2808</v>
      </c>
      <c r="G69" s="188"/>
      <c r="H69" s="188"/>
      <c r="I69" t="s">
        <v>2853</v>
      </c>
      <c r="Q69" s="4"/>
    </row>
    <row r="70" spans="1:17" ht="15" customHeight="1" x14ac:dyDescent="0.25">
      <c r="A70" s="187">
        <v>4329</v>
      </c>
      <c r="B70" s="188" t="s">
        <v>2848</v>
      </c>
      <c r="C70" s="188" t="s">
        <v>1346</v>
      </c>
      <c r="D70" s="188" t="s">
        <v>2819</v>
      </c>
      <c r="E70" s="188" t="s">
        <v>2807</v>
      </c>
      <c r="F70" s="188"/>
      <c r="G70" s="188"/>
      <c r="H70" s="188"/>
      <c r="I70" t="s">
        <v>2809</v>
      </c>
    </row>
    <row r="71" spans="1:17" ht="15" customHeight="1" x14ac:dyDescent="0.25">
      <c r="A71" s="187">
        <v>4344</v>
      </c>
      <c r="B71" s="188" t="s">
        <v>2849</v>
      </c>
      <c r="C71" s="188" t="s">
        <v>2850</v>
      </c>
      <c r="D71" s="188"/>
      <c r="E71" s="188" t="s">
        <v>2807</v>
      </c>
      <c r="F71" s="188" t="s">
        <v>2808</v>
      </c>
      <c r="G71" s="188"/>
      <c r="H71" s="188"/>
      <c r="I71" t="s">
        <v>2809</v>
      </c>
    </row>
    <row r="72" spans="1:17" ht="15" customHeight="1" x14ac:dyDescent="0.25">
      <c r="A72" s="187">
        <v>4346</v>
      </c>
      <c r="B72" s="188" t="s">
        <v>1416</v>
      </c>
      <c r="C72" s="188" t="s">
        <v>1068</v>
      </c>
      <c r="D72" s="188"/>
      <c r="E72" s="188" t="s">
        <v>2807</v>
      </c>
      <c r="F72" s="188" t="s">
        <v>2808</v>
      </c>
      <c r="G72" s="188" t="s">
        <v>2811</v>
      </c>
      <c r="H72" s="188"/>
      <c r="I72" t="s">
        <v>2851</v>
      </c>
    </row>
    <row r="73" spans="1:17" ht="15" customHeight="1" x14ac:dyDescent="0.25">
      <c r="A73" s="187">
        <v>4355</v>
      </c>
      <c r="B73" s="188" t="s">
        <v>2852</v>
      </c>
      <c r="C73" s="188" t="s">
        <v>627</v>
      </c>
      <c r="D73" s="188" t="s">
        <v>2819</v>
      </c>
      <c r="E73" s="188" t="s">
        <v>2807</v>
      </c>
      <c r="F73" s="188" t="s">
        <v>2808</v>
      </c>
      <c r="G73" s="188"/>
      <c r="H73" s="188"/>
      <c r="I73" t="s">
        <v>2837</v>
      </c>
    </row>
    <row r="74" spans="1:17" ht="15" customHeight="1" x14ac:dyDescent="0.25">
      <c r="A74" s="187">
        <v>4364</v>
      </c>
      <c r="B74" s="188" t="s">
        <v>1428</v>
      </c>
      <c r="C74" s="188" t="s">
        <v>1095</v>
      </c>
      <c r="D74" s="188"/>
      <c r="E74" s="188" t="s">
        <v>2807</v>
      </c>
      <c r="F74" s="188" t="s">
        <v>2808</v>
      </c>
      <c r="G74" s="188" t="s">
        <v>2811</v>
      </c>
      <c r="H74" s="188"/>
      <c r="I74" t="s">
        <v>2832</v>
      </c>
    </row>
    <row r="75" spans="1:17" ht="15" customHeight="1" x14ac:dyDescent="0.25">
      <c r="A75" s="187">
        <v>4366</v>
      </c>
      <c r="B75" s="188" t="s">
        <v>1429</v>
      </c>
      <c r="C75" s="188" t="s">
        <v>858</v>
      </c>
      <c r="D75" s="188"/>
      <c r="E75" s="188" t="s">
        <v>2807</v>
      </c>
      <c r="F75" s="188" t="s">
        <v>2808</v>
      </c>
      <c r="G75" s="188"/>
      <c r="H75" s="188"/>
      <c r="I75" t="s">
        <v>2809</v>
      </c>
    </row>
    <row r="76" spans="1:17" ht="15" customHeight="1" x14ac:dyDescent="0.25">
      <c r="A76" s="187">
        <v>4376</v>
      </c>
      <c r="B76" s="188" t="s">
        <v>2854</v>
      </c>
      <c r="C76" s="188" t="s">
        <v>646</v>
      </c>
      <c r="D76" s="188"/>
      <c r="E76" s="188"/>
      <c r="F76" s="188"/>
      <c r="G76" s="188" t="s">
        <v>2811</v>
      </c>
      <c r="H76" s="188"/>
      <c r="I76" t="s">
        <v>2815</v>
      </c>
    </row>
    <row r="77" spans="1:17" ht="15" customHeight="1" x14ac:dyDescent="0.25">
      <c r="A77" s="186">
        <v>4377</v>
      </c>
      <c r="B77" s="186" t="s">
        <v>1443</v>
      </c>
      <c r="C77" s="186" t="s">
        <v>643</v>
      </c>
      <c r="F77" s="186" t="s">
        <v>2808</v>
      </c>
      <c r="I77" t="s">
        <v>2815</v>
      </c>
    </row>
    <row r="78" spans="1:17" ht="15" customHeight="1" x14ac:dyDescent="0.25">
      <c r="A78" s="187">
        <v>4384</v>
      </c>
      <c r="B78" s="188" t="s">
        <v>149</v>
      </c>
      <c r="C78" s="188" t="s">
        <v>700</v>
      </c>
      <c r="D78" s="188" t="s">
        <v>2819</v>
      </c>
      <c r="E78" s="188"/>
      <c r="F78" s="188"/>
      <c r="G78" s="188" t="s">
        <v>2811</v>
      </c>
      <c r="H78" s="188"/>
      <c r="I78" t="s">
        <v>2809</v>
      </c>
    </row>
    <row r="79" spans="1:17" ht="15" customHeight="1" x14ac:dyDescent="0.25">
      <c r="A79" s="187">
        <v>4413</v>
      </c>
      <c r="B79" s="188" t="s">
        <v>1461</v>
      </c>
      <c r="C79" s="188" t="s">
        <v>639</v>
      </c>
      <c r="D79" s="188" t="s">
        <v>2819</v>
      </c>
      <c r="E79" s="188"/>
      <c r="F79" s="188"/>
      <c r="G79" s="188" t="s">
        <v>2811</v>
      </c>
      <c r="H79" s="188"/>
      <c r="I79" t="s">
        <v>2809</v>
      </c>
    </row>
    <row r="80" spans="1:17" ht="15" customHeight="1" x14ac:dyDescent="0.25">
      <c r="A80" s="187">
        <v>4417</v>
      </c>
      <c r="B80" s="188" t="s">
        <v>42752</v>
      </c>
      <c r="C80" s="188" t="s">
        <v>1557</v>
      </c>
      <c r="D80" s="188"/>
      <c r="E80" s="188"/>
      <c r="F80" s="188" t="s">
        <v>2808</v>
      </c>
      <c r="G80" s="188"/>
      <c r="H80" s="188"/>
      <c r="I80" t="s">
        <v>2820</v>
      </c>
      <c r="J80">
        <v>1</v>
      </c>
    </row>
    <row r="81" spans="1:9" ht="15" customHeight="1" x14ac:dyDescent="0.25">
      <c r="A81" s="186">
        <v>4450</v>
      </c>
      <c r="B81" s="186" t="s">
        <v>42779</v>
      </c>
      <c r="C81" s="186" t="s">
        <v>42780</v>
      </c>
      <c r="D81" s="186" t="s">
        <v>2819</v>
      </c>
      <c r="F81" s="186" t="s">
        <v>2808</v>
      </c>
      <c r="I81" t="s">
        <v>37721</v>
      </c>
    </row>
    <row r="82" spans="1:9" ht="15" customHeight="1" x14ac:dyDescent="0.25">
      <c r="A82" s="187">
        <v>4494</v>
      </c>
      <c r="B82" s="188" t="s">
        <v>1513</v>
      </c>
      <c r="C82" s="188" t="s">
        <v>687</v>
      </c>
      <c r="D82" s="188"/>
      <c r="E82" s="188" t="s">
        <v>2807</v>
      </c>
      <c r="F82" s="188" t="s">
        <v>2808</v>
      </c>
      <c r="G82" s="188"/>
      <c r="H82" s="188"/>
      <c r="I82" t="s">
        <v>2812</v>
      </c>
    </row>
    <row r="83" spans="1:9" ht="15" customHeight="1" x14ac:dyDescent="0.25">
      <c r="A83" s="187">
        <v>4538</v>
      </c>
      <c r="B83" s="188" t="s">
        <v>225</v>
      </c>
      <c r="C83" s="188" t="s">
        <v>1259</v>
      </c>
      <c r="D83" s="188"/>
      <c r="E83" s="188"/>
      <c r="F83" s="188"/>
      <c r="G83" s="188" t="s">
        <v>2811</v>
      </c>
      <c r="H83" s="188"/>
      <c r="I83" t="s">
        <v>2815</v>
      </c>
    </row>
    <row r="84" spans="1:9" ht="15" customHeight="1" x14ac:dyDescent="0.25">
      <c r="A84" s="187">
        <v>4558</v>
      </c>
      <c r="B84" s="188" t="s">
        <v>1574</v>
      </c>
      <c r="C84" s="188" t="s">
        <v>1043</v>
      </c>
      <c r="D84" s="188"/>
      <c r="E84" s="188"/>
      <c r="F84" s="188"/>
      <c r="G84" s="188" t="s">
        <v>2811</v>
      </c>
      <c r="H84" s="188"/>
      <c r="I84" t="s">
        <v>2822</v>
      </c>
    </row>
    <row r="85" spans="1:9" ht="15" customHeight="1" x14ac:dyDescent="0.25">
      <c r="A85" s="186">
        <v>4564</v>
      </c>
      <c r="B85" s="186" t="s">
        <v>1576</v>
      </c>
      <c r="C85" s="186" t="s">
        <v>1577</v>
      </c>
      <c r="E85" s="186" t="s">
        <v>2807</v>
      </c>
      <c r="I85" t="s">
        <v>2822</v>
      </c>
    </row>
    <row r="86" spans="1:9" ht="15" customHeight="1" x14ac:dyDescent="0.25">
      <c r="A86" s="187">
        <v>4565</v>
      </c>
      <c r="B86" s="188" t="s">
        <v>2855</v>
      </c>
      <c r="C86" s="188" t="s">
        <v>2856</v>
      </c>
      <c r="D86" s="188"/>
      <c r="E86" s="188"/>
      <c r="F86" s="188" t="s">
        <v>2808</v>
      </c>
      <c r="G86" s="188" t="s">
        <v>2811</v>
      </c>
      <c r="H86" s="188"/>
      <c r="I86" t="s">
        <v>2809</v>
      </c>
    </row>
    <row r="87" spans="1:9" ht="15" customHeight="1" x14ac:dyDescent="0.25">
      <c r="A87" s="187">
        <v>4569</v>
      </c>
      <c r="B87" s="188" t="s">
        <v>1580</v>
      </c>
      <c r="C87" s="188" t="s">
        <v>1280</v>
      </c>
      <c r="D87" s="188"/>
      <c r="E87" s="188"/>
      <c r="F87" s="188"/>
      <c r="G87" s="188" t="s">
        <v>2811</v>
      </c>
      <c r="H87" s="188"/>
      <c r="I87" t="s">
        <v>2820</v>
      </c>
    </row>
    <row r="88" spans="1:9" ht="15" customHeight="1" x14ac:dyDescent="0.25">
      <c r="A88" s="187">
        <v>4587</v>
      </c>
      <c r="B88" s="188" t="s">
        <v>1597</v>
      </c>
      <c r="C88" s="188" t="s">
        <v>1280</v>
      </c>
      <c r="D88" s="188"/>
      <c r="E88" s="188"/>
      <c r="F88" s="188"/>
      <c r="G88" s="188" t="s">
        <v>2811</v>
      </c>
      <c r="H88" s="188"/>
      <c r="I88" t="s">
        <v>2822</v>
      </c>
    </row>
    <row r="89" spans="1:9" ht="15" customHeight="1" x14ac:dyDescent="0.25">
      <c r="A89" s="187">
        <v>4597</v>
      </c>
      <c r="B89" s="188" t="s">
        <v>42868</v>
      </c>
      <c r="C89" s="188" t="s">
        <v>936</v>
      </c>
      <c r="D89" s="188" t="s">
        <v>2819</v>
      </c>
      <c r="E89" s="188"/>
      <c r="F89" s="188"/>
      <c r="G89" s="188" t="s">
        <v>2811</v>
      </c>
      <c r="H89" s="188"/>
      <c r="I89" t="s">
        <v>2812</v>
      </c>
    </row>
    <row r="90" spans="1:9" ht="15" customHeight="1" x14ac:dyDescent="0.25">
      <c r="A90" s="187">
        <v>4631</v>
      </c>
      <c r="B90" s="188" t="s">
        <v>1617</v>
      </c>
      <c r="C90" s="188" t="s">
        <v>891</v>
      </c>
      <c r="D90" s="188"/>
      <c r="E90" s="188" t="s">
        <v>2807</v>
      </c>
      <c r="F90" s="188" t="s">
        <v>2808</v>
      </c>
      <c r="G90" s="188" t="s">
        <v>2811</v>
      </c>
      <c r="H90" s="188"/>
      <c r="I90" t="s">
        <v>2837</v>
      </c>
    </row>
    <row r="91" spans="1:9" ht="15" customHeight="1" x14ac:dyDescent="0.25">
      <c r="A91" s="187">
        <v>4652</v>
      </c>
      <c r="B91" s="188" t="s">
        <v>1625</v>
      </c>
      <c r="C91" s="188" t="s">
        <v>726</v>
      </c>
      <c r="D91" s="188" t="s">
        <v>2819</v>
      </c>
      <c r="E91" s="188"/>
      <c r="F91" s="188"/>
      <c r="G91" s="188" t="s">
        <v>2811</v>
      </c>
      <c r="H91" s="188"/>
      <c r="I91" t="s">
        <v>2812</v>
      </c>
    </row>
    <row r="92" spans="1:9" ht="15" customHeight="1" x14ac:dyDescent="0.25">
      <c r="A92" s="187">
        <v>4667</v>
      </c>
      <c r="B92" s="188" t="s">
        <v>365</v>
      </c>
      <c r="C92" s="188" t="s">
        <v>976</v>
      </c>
      <c r="D92" s="188" t="s">
        <v>2819</v>
      </c>
      <c r="E92" s="188" t="s">
        <v>2807</v>
      </c>
      <c r="F92" s="188" t="s">
        <v>2808</v>
      </c>
      <c r="G92" s="188" t="s">
        <v>2811</v>
      </c>
      <c r="H92" s="188"/>
      <c r="I92" t="s">
        <v>2857</v>
      </c>
    </row>
    <row r="93" spans="1:9" ht="15" customHeight="1" x14ac:dyDescent="0.25">
      <c r="A93" s="187">
        <v>4691</v>
      </c>
      <c r="B93" s="188" t="s">
        <v>38359</v>
      </c>
      <c r="C93" s="188" t="s">
        <v>800</v>
      </c>
      <c r="D93" s="188"/>
      <c r="E93" s="188" t="s">
        <v>2807</v>
      </c>
      <c r="F93" s="188"/>
      <c r="G93" s="188"/>
      <c r="H93" s="188"/>
      <c r="I93" t="s">
        <v>2820</v>
      </c>
    </row>
    <row r="94" spans="1:9" ht="15" customHeight="1" x14ac:dyDescent="0.25">
      <c r="A94" s="187">
        <v>4695</v>
      </c>
      <c r="B94" s="188" t="s">
        <v>1654</v>
      </c>
      <c r="C94" s="188" t="s">
        <v>669</v>
      </c>
      <c r="D94" s="188"/>
      <c r="E94" s="188"/>
      <c r="F94" s="188"/>
      <c r="G94" s="188" t="s">
        <v>2811</v>
      </c>
      <c r="H94" s="188"/>
      <c r="I94" t="s">
        <v>2820</v>
      </c>
    </row>
    <row r="95" spans="1:9" ht="15" customHeight="1" x14ac:dyDescent="0.25">
      <c r="A95" s="187">
        <v>4697</v>
      </c>
      <c r="B95" s="188" t="s">
        <v>1656</v>
      </c>
      <c r="C95" s="188" t="s">
        <v>726</v>
      </c>
      <c r="D95" s="188"/>
      <c r="E95" s="188" t="s">
        <v>2807</v>
      </c>
      <c r="F95" s="188"/>
      <c r="G95" s="188"/>
      <c r="H95" s="188"/>
      <c r="I95" t="s">
        <v>2820</v>
      </c>
    </row>
    <row r="96" spans="1:9" ht="15" customHeight="1" x14ac:dyDescent="0.25">
      <c r="A96" s="187">
        <v>4715</v>
      </c>
      <c r="B96" s="188" t="s">
        <v>2858</v>
      </c>
      <c r="C96" s="188" t="s">
        <v>1629</v>
      </c>
      <c r="D96" s="188" t="s">
        <v>2819</v>
      </c>
      <c r="E96" s="188"/>
      <c r="F96" s="188" t="s">
        <v>2808</v>
      </c>
      <c r="G96" s="188"/>
      <c r="H96" s="188"/>
      <c r="I96" t="s">
        <v>2812</v>
      </c>
    </row>
    <row r="97" spans="1:9" ht="15" customHeight="1" x14ac:dyDescent="0.25">
      <c r="A97" s="187">
        <v>4724</v>
      </c>
      <c r="B97" s="188" t="s">
        <v>1673</v>
      </c>
      <c r="C97" s="188" t="s">
        <v>627</v>
      </c>
      <c r="D97" s="188"/>
      <c r="E97" s="188"/>
      <c r="F97" s="188" t="s">
        <v>2808</v>
      </c>
      <c r="G97" s="188" t="s">
        <v>2811</v>
      </c>
      <c r="H97" s="188"/>
      <c r="I97" t="s">
        <v>2812</v>
      </c>
    </row>
    <row r="98" spans="1:9" ht="15" customHeight="1" x14ac:dyDescent="0.25">
      <c r="A98" s="187">
        <v>4734</v>
      </c>
      <c r="B98" s="188" t="s">
        <v>92</v>
      </c>
      <c r="C98" s="188" t="s">
        <v>726</v>
      </c>
      <c r="D98" s="188"/>
      <c r="E98" s="188" t="s">
        <v>2807</v>
      </c>
      <c r="F98" s="188" t="s">
        <v>2808</v>
      </c>
      <c r="G98" s="188"/>
      <c r="H98" s="188"/>
      <c r="I98" t="s">
        <v>2853</v>
      </c>
    </row>
    <row r="99" spans="1:9" ht="15" customHeight="1" x14ac:dyDescent="0.25">
      <c r="A99" s="187">
        <v>4758</v>
      </c>
      <c r="B99" s="188" t="s">
        <v>49987</v>
      </c>
      <c r="C99" s="188" t="s">
        <v>800</v>
      </c>
      <c r="D99" s="188"/>
      <c r="E99" s="188"/>
      <c r="F99" s="188" t="s">
        <v>2808</v>
      </c>
      <c r="G99" s="188"/>
      <c r="H99" s="188"/>
      <c r="I99" t="s">
        <v>2820</v>
      </c>
    </row>
    <row r="100" spans="1:9" ht="15" customHeight="1" x14ac:dyDescent="0.25">
      <c r="A100" s="186">
        <v>4801</v>
      </c>
      <c r="B100" s="186" t="s">
        <v>1722</v>
      </c>
      <c r="C100" s="186" t="s">
        <v>1095</v>
      </c>
      <c r="D100" s="186" t="s">
        <v>2819</v>
      </c>
      <c r="E100" s="186" t="s">
        <v>2807</v>
      </c>
      <c r="G100" s="186" t="s">
        <v>2811</v>
      </c>
      <c r="I100" t="s">
        <v>2837</v>
      </c>
    </row>
    <row r="101" spans="1:9" ht="15" customHeight="1" x14ac:dyDescent="0.25">
      <c r="A101" s="187">
        <v>4831</v>
      </c>
      <c r="B101" s="188" t="s">
        <v>1745</v>
      </c>
      <c r="C101" s="188" t="s">
        <v>706</v>
      </c>
      <c r="D101" s="188"/>
      <c r="E101" s="188"/>
      <c r="F101" s="188" t="s">
        <v>2808</v>
      </c>
      <c r="G101" s="188"/>
      <c r="H101" s="188"/>
      <c r="I101" t="s">
        <v>2820</v>
      </c>
    </row>
    <row r="102" spans="1:9" ht="15" customHeight="1" x14ac:dyDescent="0.25">
      <c r="A102" s="187">
        <v>4844</v>
      </c>
      <c r="B102" s="188" t="s">
        <v>1752</v>
      </c>
      <c r="C102" s="188" t="s">
        <v>855</v>
      </c>
      <c r="D102" s="188"/>
      <c r="E102" s="188" t="s">
        <v>2807</v>
      </c>
      <c r="F102" s="188"/>
      <c r="G102" s="188"/>
      <c r="H102" s="188"/>
      <c r="I102" t="s">
        <v>2822</v>
      </c>
    </row>
    <row r="103" spans="1:9" ht="15" customHeight="1" x14ac:dyDescent="0.25">
      <c r="A103" s="187">
        <v>4870</v>
      </c>
      <c r="B103" s="188" t="s">
        <v>2859</v>
      </c>
      <c r="C103" s="188" t="s">
        <v>2860</v>
      </c>
      <c r="D103" s="188" t="s">
        <v>2819</v>
      </c>
      <c r="E103" s="188"/>
      <c r="F103" s="188"/>
      <c r="G103" s="188"/>
      <c r="H103" s="188"/>
      <c r="I103" t="s">
        <v>2822</v>
      </c>
    </row>
    <row r="104" spans="1:9" ht="15" customHeight="1" x14ac:dyDescent="0.25">
      <c r="A104" s="187">
        <v>4878</v>
      </c>
      <c r="B104" s="188" t="s">
        <v>1776</v>
      </c>
      <c r="C104" s="188" t="s">
        <v>697</v>
      </c>
      <c r="D104" s="188"/>
      <c r="E104" s="188"/>
      <c r="F104" s="188"/>
      <c r="G104" s="188" t="s">
        <v>2811</v>
      </c>
      <c r="H104" s="188"/>
      <c r="I104" t="s">
        <v>2820</v>
      </c>
    </row>
    <row r="105" spans="1:9" ht="15" customHeight="1" x14ac:dyDescent="0.25">
      <c r="A105" s="187">
        <v>4889</v>
      </c>
      <c r="B105" s="188" t="s">
        <v>31976</v>
      </c>
      <c r="C105" s="188" t="s">
        <v>639</v>
      </c>
      <c r="D105" s="188"/>
      <c r="E105" s="188"/>
      <c r="F105" s="188"/>
      <c r="G105" s="188" t="s">
        <v>2811</v>
      </c>
      <c r="H105" s="188"/>
      <c r="I105" t="s">
        <v>2820</v>
      </c>
    </row>
    <row r="106" spans="1:9" ht="15" customHeight="1" x14ac:dyDescent="0.25">
      <c r="A106" s="186">
        <v>4906</v>
      </c>
      <c r="B106" s="186" t="s">
        <v>1796</v>
      </c>
      <c r="C106" s="186" t="s">
        <v>687</v>
      </c>
      <c r="G106" s="186" t="s">
        <v>2811</v>
      </c>
      <c r="I106" t="s">
        <v>2820</v>
      </c>
    </row>
    <row r="107" spans="1:9" ht="15" customHeight="1" x14ac:dyDescent="0.25">
      <c r="A107" s="187">
        <v>4916</v>
      </c>
      <c r="B107" s="188" t="s">
        <v>1803</v>
      </c>
      <c r="C107" s="188" t="s">
        <v>800</v>
      </c>
      <c r="D107" s="188"/>
      <c r="E107" s="188"/>
      <c r="F107" s="188"/>
      <c r="G107" s="188" t="s">
        <v>2811</v>
      </c>
      <c r="H107" s="188"/>
      <c r="I107" t="s">
        <v>2822</v>
      </c>
    </row>
    <row r="108" spans="1:9" ht="15" customHeight="1" x14ac:dyDescent="0.25">
      <c r="A108" s="187">
        <v>4921</v>
      </c>
      <c r="B108" s="188" t="s">
        <v>2861</v>
      </c>
      <c r="C108" s="188" t="s">
        <v>891</v>
      </c>
      <c r="D108" s="188"/>
      <c r="E108" s="188"/>
      <c r="F108" s="188"/>
      <c r="G108" s="188" t="s">
        <v>2811</v>
      </c>
      <c r="H108" s="188"/>
      <c r="I108" t="s">
        <v>2820</v>
      </c>
    </row>
    <row r="109" spans="1:9" ht="15" customHeight="1" x14ac:dyDescent="0.25">
      <c r="A109" s="187">
        <v>4936</v>
      </c>
      <c r="B109" s="188" t="s">
        <v>38367</v>
      </c>
      <c r="C109" s="188" t="s">
        <v>1204</v>
      </c>
      <c r="D109" s="188"/>
      <c r="E109" s="188"/>
      <c r="F109" s="188"/>
      <c r="G109" s="188" t="s">
        <v>2811</v>
      </c>
      <c r="H109" s="188"/>
      <c r="I109" t="s">
        <v>2822</v>
      </c>
    </row>
    <row r="110" spans="1:9" ht="15" customHeight="1" x14ac:dyDescent="0.25">
      <c r="A110" s="186">
        <v>4962</v>
      </c>
      <c r="B110" s="186" t="s">
        <v>2862</v>
      </c>
      <c r="C110" s="186" t="s">
        <v>653</v>
      </c>
      <c r="E110" s="186" t="s">
        <v>2807</v>
      </c>
      <c r="I110" t="s">
        <v>2822</v>
      </c>
    </row>
    <row r="111" spans="1:9" ht="15" customHeight="1" x14ac:dyDescent="0.25">
      <c r="A111" s="187">
        <v>4977</v>
      </c>
      <c r="B111" s="188" t="s">
        <v>378</v>
      </c>
      <c r="C111" s="188" t="s">
        <v>1830</v>
      </c>
      <c r="D111" s="188" t="s">
        <v>2819</v>
      </c>
      <c r="E111" s="188"/>
      <c r="F111" s="188"/>
      <c r="G111" s="188" t="s">
        <v>2811</v>
      </c>
      <c r="H111" s="188"/>
      <c r="I111" t="s">
        <v>2809</v>
      </c>
    </row>
    <row r="112" spans="1:9" ht="15" customHeight="1" x14ac:dyDescent="0.25">
      <c r="A112" s="187">
        <v>4987</v>
      </c>
      <c r="B112" s="188" t="s">
        <v>1839</v>
      </c>
      <c r="C112" s="188" t="s">
        <v>1840</v>
      </c>
      <c r="D112" s="188"/>
      <c r="E112" s="188"/>
      <c r="F112" s="188"/>
      <c r="G112" s="188" t="s">
        <v>2811</v>
      </c>
      <c r="H112" s="188"/>
      <c r="I112" t="s">
        <v>2822</v>
      </c>
    </row>
    <row r="113" spans="1:9" ht="15" customHeight="1" x14ac:dyDescent="0.25">
      <c r="A113" s="187">
        <v>5002</v>
      </c>
      <c r="B113" s="188" t="s">
        <v>1849</v>
      </c>
      <c r="C113" s="188" t="s">
        <v>1850</v>
      </c>
      <c r="D113" s="188"/>
      <c r="E113" s="188"/>
      <c r="F113" s="188"/>
      <c r="G113" s="188" t="s">
        <v>2811</v>
      </c>
      <c r="H113" s="188"/>
      <c r="I113" t="s">
        <v>2820</v>
      </c>
    </row>
    <row r="114" spans="1:9" ht="15" customHeight="1" x14ac:dyDescent="0.25">
      <c r="A114" s="187">
        <v>5052</v>
      </c>
      <c r="B114" s="188" t="s">
        <v>2863</v>
      </c>
      <c r="C114" s="188" t="s">
        <v>1726</v>
      </c>
      <c r="D114" s="188"/>
      <c r="E114" s="188"/>
      <c r="F114" s="188" t="s">
        <v>2808</v>
      </c>
      <c r="G114" s="188"/>
      <c r="H114" s="188"/>
      <c r="I114" t="s">
        <v>2820</v>
      </c>
    </row>
    <row r="115" spans="1:9" ht="15" customHeight="1" x14ac:dyDescent="0.25">
      <c r="A115" s="186">
        <v>5061</v>
      </c>
      <c r="B115" s="186" t="s">
        <v>43174</v>
      </c>
      <c r="C115" s="186" t="s">
        <v>1296</v>
      </c>
      <c r="G115" s="186" t="s">
        <v>2811</v>
      </c>
      <c r="I115" t="s">
        <v>2822</v>
      </c>
    </row>
    <row r="116" spans="1:9" ht="15" customHeight="1" x14ac:dyDescent="0.25">
      <c r="A116" s="187">
        <v>5088</v>
      </c>
      <c r="B116" s="188" t="s">
        <v>2864</v>
      </c>
      <c r="C116" s="188" t="s">
        <v>2865</v>
      </c>
      <c r="D116" s="188"/>
      <c r="E116" s="188"/>
      <c r="F116" s="188"/>
      <c r="G116" s="188" t="s">
        <v>2811</v>
      </c>
      <c r="H116" s="188"/>
      <c r="I116" t="s">
        <v>2815</v>
      </c>
    </row>
    <row r="117" spans="1:9" ht="15" customHeight="1" x14ac:dyDescent="0.25">
      <c r="A117" s="187">
        <v>5110</v>
      </c>
      <c r="B117" s="188" t="s">
        <v>1924</v>
      </c>
      <c r="C117" s="188" t="s">
        <v>760</v>
      </c>
      <c r="D117" s="188"/>
      <c r="E117" s="188"/>
      <c r="F117" s="188"/>
      <c r="G117" s="188" t="s">
        <v>2811</v>
      </c>
      <c r="H117" s="188"/>
      <c r="I117" t="s">
        <v>2822</v>
      </c>
    </row>
    <row r="118" spans="1:9" ht="15" customHeight="1" x14ac:dyDescent="0.25">
      <c r="A118" s="187">
        <v>5134</v>
      </c>
      <c r="B118" s="188" t="s">
        <v>1936</v>
      </c>
      <c r="C118" s="188" t="s">
        <v>1030</v>
      </c>
      <c r="D118" s="188"/>
      <c r="E118" s="188" t="s">
        <v>2807</v>
      </c>
      <c r="F118" s="188" t="s">
        <v>2808</v>
      </c>
      <c r="G118" s="188"/>
      <c r="H118" s="188"/>
      <c r="I118" t="s">
        <v>2853</v>
      </c>
    </row>
    <row r="119" spans="1:9" ht="15" customHeight="1" x14ac:dyDescent="0.25">
      <c r="A119" s="187">
        <v>5144</v>
      </c>
      <c r="B119" s="188" t="s">
        <v>1942</v>
      </c>
      <c r="C119" s="188" t="s">
        <v>639</v>
      </c>
      <c r="D119" s="188"/>
      <c r="E119" s="188"/>
      <c r="F119" s="188"/>
      <c r="G119" s="188" t="s">
        <v>2811</v>
      </c>
      <c r="H119" s="188"/>
      <c r="I119" t="s">
        <v>2815</v>
      </c>
    </row>
    <row r="120" spans="1:9" ht="15" customHeight="1" x14ac:dyDescent="0.25">
      <c r="A120" s="187">
        <v>5158</v>
      </c>
      <c r="B120" s="188" t="s">
        <v>43240</v>
      </c>
      <c r="C120" s="188" t="s">
        <v>1382</v>
      </c>
      <c r="D120" s="188" t="s">
        <v>2819</v>
      </c>
      <c r="E120" s="188"/>
      <c r="F120" s="188"/>
      <c r="G120" s="188" t="s">
        <v>2811</v>
      </c>
      <c r="H120" s="188"/>
      <c r="I120" t="s">
        <v>2809</v>
      </c>
    </row>
    <row r="121" spans="1:9" ht="15" customHeight="1" x14ac:dyDescent="0.25">
      <c r="A121" s="187">
        <v>5193</v>
      </c>
      <c r="B121" s="188" t="s">
        <v>2866</v>
      </c>
      <c r="C121" s="188" t="s">
        <v>871</v>
      </c>
      <c r="D121" s="188" t="s">
        <v>2819</v>
      </c>
      <c r="E121" s="188" t="s">
        <v>2807</v>
      </c>
      <c r="F121" s="188"/>
      <c r="G121" s="188"/>
      <c r="H121" s="188"/>
      <c r="I121" t="s">
        <v>2827</v>
      </c>
    </row>
    <row r="122" spans="1:9" ht="15" customHeight="1" x14ac:dyDescent="0.25">
      <c r="A122" s="187">
        <v>5210</v>
      </c>
      <c r="B122" s="188" t="s">
        <v>1975</v>
      </c>
      <c r="C122" s="188" t="s">
        <v>1041</v>
      </c>
      <c r="D122" s="188" t="s">
        <v>2819</v>
      </c>
      <c r="E122" s="188"/>
      <c r="F122" s="188"/>
      <c r="G122" s="188" t="s">
        <v>2811</v>
      </c>
      <c r="H122" s="188"/>
      <c r="I122" t="s">
        <v>37721</v>
      </c>
    </row>
    <row r="123" spans="1:9" ht="15" customHeight="1" x14ac:dyDescent="0.25">
      <c r="A123" s="187">
        <v>5212</v>
      </c>
      <c r="B123" s="188" t="s">
        <v>43276</v>
      </c>
      <c r="C123" s="188" t="s">
        <v>2867</v>
      </c>
      <c r="D123" s="188"/>
      <c r="E123" s="188"/>
      <c r="F123" s="188" t="s">
        <v>2808</v>
      </c>
      <c r="G123" s="188"/>
      <c r="H123" s="188"/>
      <c r="I123" t="s">
        <v>2820</v>
      </c>
    </row>
    <row r="124" spans="1:9" ht="15" customHeight="1" x14ac:dyDescent="0.25">
      <c r="A124" s="186">
        <v>5226</v>
      </c>
      <c r="B124" s="186" t="s">
        <v>43290</v>
      </c>
      <c r="C124" s="186" t="s">
        <v>658</v>
      </c>
      <c r="D124" s="186" t="s">
        <v>2819</v>
      </c>
      <c r="E124" s="186" t="s">
        <v>2807</v>
      </c>
      <c r="I124" t="s">
        <v>2812</v>
      </c>
    </row>
    <row r="125" spans="1:9" ht="15" customHeight="1" x14ac:dyDescent="0.25">
      <c r="A125" s="187">
        <v>5240</v>
      </c>
      <c r="B125" s="188" t="s">
        <v>2868</v>
      </c>
      <c r="C125" s="188" t="s">
        <v>855</v>
      </c>
      <c r="D125" s="188" t="s">
        <v>2819</v>
      </c>
      <c r="E125" s="188"/>
      <c r="F125" s="188"/>
      <c r="G125" s="188" t="s">
        <v>2811</v>
      </c>
      <c r="H125" s="188"/>
      <c r="I125" t="s">
        <v>2869</v>
      </c>
    </row>
    <row r="126" spans="1:9" ht="15" customHeight="1" x14ac:dyDescent="0.25">
      <c r="A126" s="187">
        <v>5245</v>
      </c>
      <c r="B126" s="188" t="s">
        <v>1980</v>
      </c>
      <c r="C126" s="188" t="s">
        <v>726</v>
      </c>
      <c r="D126" s="188"/>
      <c r="E126" s="188"/>
      <c r="F126" s="188"/>
      <c r="G126" s="188" t="s">
        <v>2811</v>
      </c>
      <c r="H126" s="188"/>
      <c r="I126" t="s">
        <v>2822</v>
      </c>
    </row>
    <row r="127" spans="1:9" ht="15" customHeight="1" x14ac:dyDescent="0.25">
      <c r="A127" s="187">
        <v>5248</v>
      </c>
      <c r="B127" s="188" t="s">
        <v>240</v>
      </c>
      <c r="C127" s="188" t="s">
        <v>1048</v>
      </c>
      <c r="D127" s="188" t="s">
        <v>2819</v>
      </c>
      <c r="E127" s="188"/>
      <c r="F127" s="188" t="s">
        <v>2808</v>
      </c>
      <c r="G127" s="188"/>
      <c r="H127" s="188"/>
      <c r="I127" t="s">
        <v>2809</v>
      </c>
    </row>
    <row r="128" spans="1:9" ht="15" customHeight="1" x14ac:dyDescent="0.25">
      <c r="A128" s="187">
        <v>5249</v>
      </c>
      <c r="B128" s="188" t="s">
        <v>2870</v>
      </c>
      <c r="C128" s="188" t="s">
        <v>700</v>
      </c>
      <c r="D128" s="188" t="s">
        <v>2819</v>
      </c>
      <c r="E128" s="188" t="s">
        <v>2807</v>
      </c>
      <c r="F128" s="188"/>
      <c r="G128" s="188" t="s">
        <v>2811</v>
      </c>
      <c r="H128" s="188"/>
      <c r="I128" t="s">
        <v>2871</v>
      </c>
    </row>
    <row r="129" spans="1:9" ht="15" customHeight="1" x14ac:dyDescent="0.25">
      <c r="A129" s="187">
        <v>5271</v>
      </c>
      <c r="B129" s="188" t="s">
        <v>2872</v>
      </c>
      <c r="C129" s="188" t="s">
        <v>687</v>
      </c>
      <c r="D129" s="188"/>
      <c r="E129" s="188" t="s">
        <v>2807</v>
      </c>
      <c r="F129" s="188" t="s">
        <v>2808</v>
      </c>
      <c r="G129" s="188"/>
      <c r="H129" s="188"/>
      <c r="I129" t="s">
        <v>2809</v>
      </c>
    </row>
    <row r="130" spans="1:9" ht="15" customHeight="1" x14ac:dyDescent="0.25">
      <c r="A130" s="187">
        <v>5295</v>
      </c>
      <c r="B130" s="188" t="s">
        <v>49988</v>
      </c>
      <c r="C130" s="188" t="s">
        <v>840</v>
      </c>
      <c r="D130" s="188"/>
      <c r="E130" s="188" t="s">
        <v>2807</v>
      </c>
      <c r="F130" s="188" t="s">
        <v>2808</v>
      </c>
      <c r="G130" s="188" t="s">
        <v>2811</v>
      </c>
      <c r="H130" s="188"/>
      <c r="I130" t="s">
        <v>2825</v>
      </c>
    </row>
    <row r="131" spans="1:9" ht="15" customHeight="1" x14ac:dyDescent="0.25">
      <c r="A131" s="187">
        <v>5305</v>
      </c>
      <c r="B131" s="188" t="s">
        <v>2000</v>
      </c>
      <c r="C131" s="188" t="s">
        <v>2001</v>
      </c>
      <c r="D131" s="188"/>
      <c r="E131" s="188"/>
      <c r="F131" s="188"/>
      <c r="G131" s="188" t="s">
        <v>2811</v>
      </c>
      <c r="H131" s="188"/>
      <c r="I131" t="s">
        <v>2820</v>
      </c>
    </row>
    <row r="132" spans="1:9" ht="15" customHeight="1" x14ac:dyDescent="0.25">
      <c r="A132" s="187">
        <v>5307</v>
      </c>
      <c r="B132" s="188" t="s">
        <v>2002</v>
      </c>
      <c r="C132" s="188" t="s">
        <v>639</v>
      </c>
      <c r="D132" s="188"/>
      <c r="E132" s="188"/>
      <c r="F132" s="188" t="s">
        <v>2808</v>
      </c>
      <c r="G132" s="188"/>
      <c r="H132" s="188"/>
      <c r="I132" t="s">
        <v>2820</v>
      </c>
    </row>
    <row r="133" spans="1:9" ht="15" customHeight="1" x14ac:dyDescent="0.25">
      <c r="A133" s="187">
        <v>5313</v>
      </c>
      <c r="B133" s="188" t="s">
        <v>2003</v>
      </c>
      <c r="C133" s="188" t="s">
        <v>646</v>
      </c>
      <c r="D133" s="188"/>
      <c r="E133" s="188" t="s">
        <v>2807</v>
      </c>
      <c r="F133" s="188"/>
      <c r="G133" s="188"/>
      <c r="H133" s="188"/>
      <c r="I133" t="s">
        <v>2815</v>
      </c>
    </row>
    <row r="134" spans="1:9" ht="15" customHeight="1" x14ac:dyDescent="0.25">
      <c r="A134" s="187">
        <v>5315</v>
      </c>
      <c r="B134" s="188" t="s">
        <v>521</v>
      </c>
      <c r="C134" s="188" t="s">
        <v>960</v>
      </c>
      <c r="D134" s="188"/>
      <c r="E134" s="188" t="s">
        <v>2807</v>
      </c>
      <c r="F134" s="188" t="s">
        <v>2808</v>
      </c>
      <c r="G134" s="188"/>
      <c r="H134" s="188"/>
      <c r="I134" t="s">
        <v>2812</v>
      </c>
    </row>
    <row r="135" spans="1:9" ht="15" customHeight="1" x14ac:dyDescent="0.25">
      <c r="A135" s="187">
        <v>5354</v>
      </c>
      <c r="B135" s="188" t="s">
        <v>2012</v>
      </c>
      <c r="C135" s="188" t="s">
        <v>687</v>
      </c>
      <c r="D135" s="188"/>
      <c r="E135" s="188" t="s">
        <v>2807</v>
      </c>
      <c r="F135" s="188"/>
      <c r="G135" s="188"/>
      <c r="H135" s="188"/>
      <c r="I135" t="s">
        <v>2822</v>
      </c>
    </row>
    <row r="136" spans="1:9" ht="15" customHeight="1" x14ac:dyDescent="0.25">
      <c r="A136" s="187">
        <v>5391</v>
      </c>
      <c r="B136" s="188" t="s">
        <v>2873</v>
      </c>
      <c r="C136" s="188" t="s">
        <v>669</v>
      </c>
      <c r="D136" s="188"/>
      <c r="E136" s="188"/>
      <c r="F136" s="188" t="s">
        <v>2808</v>
      </c>
      <c r="G136" s="188"/>
      <c r="H136" s="188"/>
      <c r="I136" t="s">
        <v>2815</v>
      </c>
    </row>
    <row r="137" spans="1:9" ht="15" customHeight="1" x14ac:dyDescent="0.25">
      <c r="A137" s="187">
        <v>5392</v>
      </c>
      <c r="B137" s="188" t="s">
        <v>2874</v>
      </c>
      <c r="C137" s="188" t="s">
        <v>662</v>
      </c>
      <c r="D137" s="188"/>
      <c r="E137" s="188"/>
      <c r="F137" s="188"/>
      <c r="G137" s="188" t="s">
        <v>2811</v>
      </c>
      <c r="H137" s="188"/>
      <c r="I137" t="s">
        <v>2820</v>
      </c>
    </row>
    <row r="138" spans="1:9" ht="15" customHeight="1" x14ac:dyDescent="0.25">
      <c r="A138" s="186">
        <v>5396</v>
      </c>
      <c r="B138" s="186" t="s">
        <v>2875</v>
      </c>
      <c r="C138" s="186" t="s">
        <v>2876</v>
      </c>
      <c r="E138" s="186" t="s">
        <v>2807</v>
      </c>
      <c r="F138" s="186" t="s">
        <v>2808</v>
      </c>
      <c r="I138" t="s">
        <v>2812</v>
      </c>
    </row>
    <row r="139" spans="1:9" ht="15" customHeight="1" x14ac:dyDescent="0.25">
      <c r="A139" s="187">
        <v>5458</v>
      </c>
      <c r="B139" s="188" t="s">
        <v>2877</v>
      </c>
      <c r="C139" s="188" t="s">
        <v>700</v>
      </c>
      <c r="D139" s="188"/>
      <c r="E139" s="188"/>
      <c r="F139" s="188" t="s">
        <v>2808</v>
      </c>
      <c r="G139" s="188"/>
      <c r="H139" s="188"/>
      <c r="I139" t="s">
        <v>2820</v>
      </c>
    </row>
    <row r="140" spans="1:9" ht="15" customHeight="1" x14ac:dyDescent="0.25">
      <c r="A140" s="186">
        <v>5464</v>
      </c>
      <c r="B140" s="186" t="s">
        <v>2878</v>
      </c>
      <c r="C140" s="186" t="s">
        <v>1102</v>
      </c>
      <c r="F140" s="186" t="s">
        <v>2808</v>
      </c>
      <c r="I140" t="s">
        <v>2822</v>
      </c>
    </row>
    <row r="141" spans="1:9" ht="15" customHeight="1" x14ac:dyDescent="0.25">
      <c r="A141" s="187">
        <v>5487</v>
      </c>
      <c r="B141" s="188" t="s">
        <v>2879</v>
      </c>
      <c r="C141" s="188" t="s">
        <v>627</v>
      </c>
      <c r="D141" s="188"/>
      <c r="E141" s="188"/>
      <c r="F141" s="188"/>
      <c r="G141" s="188" t="s">
        <v>2811</v>
      </c>
      <c r="H141" s="188"/>
      <c r="I141" t="s">
        <v>2820</v>
      </c>
    </row>
    <row r="142" spans="1:9" ht="15" customHeight="1" x14ac:dyDescent="0.25">
      <c r="A142" s="187">
        <v>5519</v>
      </c>
      <c r="B142" s="188" t="s">
        <v>2880</v>
      </c>
      <c r="C142" s="188" t="s">
        <v>687</v>
      </c>
      <c r="D142" s="188"/>
      <c r="E142" s="188" t="s">
        <v>2807</v>
      </c>
      <c r="F142" s="188"/>
      <c r="G142" s="188"/>
      <c r="H142" s="188"/>
      <c r="I142" t="s">
        <v>2820</v>
      </c>
    </row>
    <row r="143" spans="1:9" ht="15" customHeight="1" x14ac:dyDescent="0.25">
      <c r="A143" s="187">
        <v>5542</v>
      </c>
      <c r="B143" s="188" t="s">
        <v>2094</v>
      </c>
      <c r="C143" s="188" t="s">
        <v>2095</v>
      </c>
      <c r="D143" s="188"/>
      <c r="E143" s="188" t="s">
        <v>2807</v>
      </c>
      <c r="F143" s="188" t="s">
        <v>2808</v>
      </c>
      <c r="G143" s="188"/>
      <c r="H143" s="188"/>
      <c r="I143" t="s">
        <v>2827</v>
      </c>
    </row>
    <row r="144" spans="1:9" ht="15" customHeight="1" x14ac:dyDescent="0.25">
      <c r="A144" s="187">
        <v>5549</v>
      </c>
      <c r="B144" s="188" t="s">
        <v>2101</v>
      </c>
      <c r="C144" s="188" t="s">
        <v>2102</v>
      </c>
      <c r="D144" s="188"/>
      <c r="E144" s="188"/>
      <c r="F144" s="188"/>
      <c r="G144" s="188" t="s">
        <v>2811</v>
      </c>
      <c r="H144" s="188"/>
      <c r="I144" t="s">
        <v>2815</v>
      </c>
    </row>
    <row r="145" spans="1:9" ht="15" customHeight="1" x14ac:dyDescent="0.25">
      <c r="A145" s="187">
        <v>5563</v>
      </c>
      <c r="B145" s="188" t="s">
        <v>2106</v>
      </c>
      <c r="C145" s="188" t="s">
        <v>687</v>
      </c>
      <c r="D145" s="188"/>
      <c r="E145" s="188"/>
      <c r="F145" s="188"/>
      <c r="G145" s="188" t="s">
        <v>2811</v>
      </c>
      <c r="H145" s="188"/>
      <c r="I145" t="s">
        <v>2820</v>
      </c>
    </row>
    <row r="146" spans="1:9" ht="15" customHeight="1" x14ac:dyDescent="0.25">
      <c r="A146" s="187">
        <v>5579</v>
      </c>
      <c r="B146" s="188" t="s">
        <v>2113</v>
      </c>
      <c r="C146" s="188" t="s">
        <v>1296</v>
      </c>
      <c r="D146" s="188"/>
      <c r="E146" s="188"/>
      <c r="F146" s="188"/>
      <c r="G146" s="188" t="s">
        <v>2811</v>
      </c>
      <c r="H146" s="188"/>
      <c r="I146" t="s">
        <v>2822</v>
      </c>
    </row>
    <row r="147" spans="1:9" ht="15" customHeight="1" x14ac:dyDescent="0.25">
      <c r="A147" s="187">
        <v>5580</v>
      </c>
      <c r="B147" s="188" t="s">
        <v>2114</v>
      </c>
      <c r="C147" s="188" t="s">
        <v>700</v>
      </c>
      <c r="D147" s="188"/>
      <c r="E147" s="188" t="s">
        <v>2807</v>
      </c>
      <c r="F147" s="188"/>
      <c r="G147" s="188"/>
      <c r="H147" s="188"/>
      <c r="I147" t="s">
        <v>2822</v>
      </c>
    </row>
    <row r="148" spans="1:9" ht="15" customHeight="1" x14ac:dyDescent="0.25">
      <c r="A148" s="186">
        <v>5592</v>
      </c>
      <c r="B148" s="186" t="s">
        <v>2881</v>
      </c>
      <c r="C148" s="186" t="s">
        <v>1102</v>
      </c>
      <c r="D148" s="186" t="s">
        <v>2819</v>
      </c>
      <c r="E148" s="186" t="s">
        <v>2807</v>
      </c>
      <c r="I148" t="s">
        <v>2812</v>
      </c>
    </row>
    <row r="149" spans="1:9" ht="15" customHeight="1" x14ac:dyDescent="0.25">
      <c r="A149" s="187">
        <v>5593</v>
      </c>
      <c r="B149" s="188" t="s">
        <v>2882</v>
      </c>
      <c r="C149" s="188" t="s">
        <v>1427</v>
      </c>
      <c r="D149" s="188" t="s">
        <v>2819</v>
      </c>
      <c r="E149" s="188"/>
      <c r="F149" s="188" t="s">
        <v>2808</v>
      </c>
      <c r="G149" s="188"/>
      <c r="H149" s="188"/>
      <c r="I149" t="s">
        <v>2812</v>
      </c>
    </row>
    <row r="150" spans="1:9" ht="15" customHeight="1" x14ac:dyDescent="0.25">
      <c r="A150" s="187">
        <v>5607</v>
      </c>
      <c r="B150" s="188" t="s">
        <v>2128</v>
      </c>
      <c r="C150" s="188" t="s">
        <v>990</v>
      </c>
      <c r="D150" s="188"/>
      <c r="E150" s="188" t="s">
        <v>2807</v>
      </c>
      <c r="F150" s="188"/>
      <c r="G150" s="188" t="s">
        <v>2811</v>
      </c>
      <c r="H150" s="188"/>
      <c r="I150" t="s">
        <v>2809</v>
      </c>
    </row>
    <row r="151" spans="1:9" ht="15" customHeight="1" x14ac:dyDescent="0.25">
      <c r="A151" s="187">
        <v>5628</v>
      </c>
      <c r="B151" s="188" t="s">
        <v>2136</v>
      </c>
      <c r="C151" s="188" t="s">
        <v>2137</v>
      </c>
      <c r="D151" s="188"/>
      <c r="E151" s="188"/>
      <c r="F151" s="188"/>
      <c r="G151" s="188" t="s">
        <v>2811</v>
      </c>
      <c r="H151" s="188"/>
      <c r="I151" t="s">
        <v>2820</v>
      </c>
    </row>
    <row r="152" spans="1:9" ht="15" customHeight="1" x14ac:dyDescent="0.25">
      <c r="A152" s="187">
        <v>5629</v>
      </c>
      <c r="B152" s="188" t="s">
        <v>2883</v>
      </c>
      <c r="C152" s="188" t="s">
        <v>631</v>
      </c>
      <c r="D152" s="188"/>
      <c r="E152" s="188"/>
      <c r="F152" s="188"/>
      <c r="G152" s="188" t="s">
        <v>2811</v>
      </c>
      <c r="H152" s="188"/>
      <c r="I152" t="s">
        <v>2822</v>
      </c>
    </row>
    <row r="153" spans="1:9" ht="15" customHeight="1" x14ac:dyDescent="0.25">
      <c r="A153" s="187">
        <v>5631</v>
      </c>
      <c r="B153" s="188" t="s">
        <v>43582</v>
      </c>
      <c r="C153" s="188" t="s">
        <v>687</v>
      </c>
      <c r="D153" s="188"/>
      <c r="E153" s="188"/>
      <c r="F153" s="188" t="s">
        <v>2808</v>
      </c>
      <c r="G153" s="188"/>
      <c r="H153" s="188"/>
      <c r="I153" t="s">
        <v>2820</v>
      </c>
    </row>
    <row r="154" spans="1:9" ht="15" customHeight="1" x14ac:dyDescent="0.25">
      <c r="A154" s="187">
        <v>5650</v>
      </c>
      <c r="B154" s="188" t="s">
        <v>43596</v>
      </c>
      <c r="C154" s="188" t="s">
        <v>1003</v>
      </c>
      <c r="D154" s="188" t="s">
        <v>2819</v>
      </c>
      <c r="E154" s="188" t="s">
        <v>2807</v>
      </c>
      <c r="F154" s="188" t="s">
        <v>2808</v>
      </c>
      <c r="G154" s="188" t="s">
        <v>2811</v>
      </c>
      <c r="H154" s="188"/>
      <c r="I154" t="s">
        <v>46252</v>
      </c>
    </row>
    <row r="155" spans="1:9" ht="15" customHeight="1" x14ac:dyDescent="0.25">
      <c r="A155" s="186">
        <v>5657</v>
      </c>
      <c r="B155" s="186" t="s">
        <v>2884</v>
      </c>
      <c r="C155" s="186" t="s">
        <v>2885</v>
      </c>
      <c r="F155" s="186" t="s">
        <v>2808</v>
      </c>
      <c r="G155" s="186" t="s">
        <v>2811</v>
      </c>
      <c r="I155" t="s">
        <v>2853</v>
      </c>
    </row>
    <row r="156" spans="1:9" ht="15" customHeight="1" x14ac:dyDescent="0.25">
      <c r="A156" s="187">
        <v>5664</v>
      </c>
      <c r="B156" s="188" t="s">
        <v>2886</v>
      </c>
      <c r="C156" s="188" t="s">
        <v>760</v>
      </c>
      <c r="D156" s="188"/>
      <c r="E156" s="188" t="s">
        <v>2807</v>
      </c>
      <c r="F156" s="188"/>
      <c r="G156" s="188"/>
      <c r="H156" s="188"/>
      <c r="I156" t="s">
        <v>2815</v>
      </c>
    </row>
    <row r="157" spans="1:9" ht="15" customHeight="1" x14ac:dyDescent="0.25">
      <c r="A157" s="187">
        <v>5676</v>
      </c>
      <c r="B157" s="188" t="s">
        <v>174</v>
      </c>
      <c r="C157" s="188" t="s">
        <v>2159</v>
      </c>
      <c r="D157" s="188" t="s">
        <v>2819</v>
      </c>
      <c r="E157" s="188"/>
      <c r="F157" s="188"/>
      <c r="G157" s="188"/>
      <c r="H157" s="188"/>
      <c r="I157" t="s">
        <v>2815</v>
      </c>
    </row>
    <row r="158" spans="1:9" ht="15" customHeight="1" x14ac:dyDescent="0.25">
      <c r="A158" s="187">
        <v>5685</v>
      </c>
      <c r="B158" s="188" t="s">
        <v>43621</v>
      </c>
      <c r="C158" s="188" t="s">
        <v>2163</v>
      </c>
      <c r="D158" s="188"/>
      <c r="E158" s="188"/>
      <c r="F158" s="188"/>
      <c r="G158" s="188" t="s">
        <v>2811</v>
      </c>
      <c r="H158" s="188"/>
      <c r="I158" t="s">
        <v>2822</v>
      </c>
    </row>
    <row r="159" spans="1:9" ht="15" customHeight="1" x14ac:dyDescent="0.25">
      <c r="A159" s="187">
        <v>5705</v>
      </c>
      <c r="B159" s="188" t="s">
        <v>2887</v>
      </c>
      <c r="C159" s="188" t="s">
        <v>631</v>
      </c>
      <c r="D159" s="188" t="s">
        <v>2819</v>
      </c>
      <c r="E159" s="188"/>
      <c r="F159" s="188" t="s">
        <v>2808</v>
      </c>
      <c r="G159" s="188"/>
      <c r="H159" s="188"/>
      <c r="I159" t="s">
        <v>2853</v>
      </c>
    </row>
    <row r="160" spans="1:9" ht="15" customHeight="1" x14ac:dyDescent="0.25">
      <c r="A160" s="187">
        <v>5708</v>
      </c>
      <c r="B160" s="188" t="s">
        <v>332</v>
      </c>
      <c r="C160" s="188" t="s">
        <v>687</v>
      </c>
      <c r="D160" s="188"/>
      <c r="E160" s="188" t="s">
        <v>2807</v>
      </c>
      <c r="F160" s="188"/>
      <c r="G160" s="188"/>
      <c r="H160" s="188"/>
      <c r="I160" t="s">
        <v>2820</v>
      </c>
    </row>
    <row r="161" spans="1:10" ht="15" customHeight="1" x14ac:dyDescent="0.25">
      <c r="A161" s="187">
        <v>5710</v>
      </c>
      <c r="B161" s="188" t="s">
        <v>43633</v>
      </c>
      <c r="C161" s="188" t="s">
        <v>1102</v>
      </c>
      <c r="D161" s="188"/>
      <c r="E161" s="188" t="s">
        <v>2807</v>
      </c>
      <c r="F161" s="188"/>
      <c r="G161" s="188"/>
      <c r="H161" s="188"/>
      <c r="I161" t="s">
        <v>2822</v>
      </c>
    </row>
    <row r="162" spans="1:10" ht="15" customHeight="1" x14ac:dyDescent="0.25">
      <c r="A162" s="187">
        <v>5714</v>
      </c>
      <c r="B162" s="188" t="s">
        <v>353</v>
      </c>
      <c r="C162" s="188" t="s">
        <v>1060</v>
      </c>
      <c r="D162" s="188" t="s">
        <v>2819</v>
      </c>
      <c r="E162" s="188"/>
      <c r="F162" s="188"/>
      <c r="G162" s="188"/>
      <c r="H162" s="188"/>
      <c r="I162" t="s">
        <v>2822</v>
      </c>
    </row>
    <row r="163" spans="1:10" ht="15" customHeight="1" x14ac:dyDescent="0.25">
      <c r="A163" s="187">
        <v>5734</v>
      </c>
      <c r="B163" s="188" t="s">
        <v>2186</v>
      </c>
      <c r="C163" s="188" t="s">
        <v>1068</v>
      </c>
      <c r="D163" s="188"/>
      <c r="E163" s="188"/>
      <c r="F163" s="188" t="s">
        <v>2808</v>
      </c>
      <c r="G163" s="188"/>
      <c r="H163" s="188"/>
      <c r="I163" t="s">
        <v>2815</v>
      </c>
      <c r="J163">
        <v>1</v>
      </c>
    </row>
    <row r="164" spans="1:10" ht="15" customHeight="1" x14ac:dyDescent="0.25">
      <c r="A164" s="187">
        <v>5740</v>
      </c>
      <c r="B164" s="188" t="s">
        <v>43660</v>
      </c>
      <c r="C164" s="188" t="s">
        <v>687</v>
      </c>
      <c r="D164" s="188" t="s">
        <v>2819</v>
      </c>
      <c r="E164" s="188"/>
      <c r="F164" s="188" t="s">
        <v>2808</v>
      </c>
      <c r="G164" s="188"/>
      <c r="H164" s="188"/>
      <c r="I164" t="s">
        <v>2812</v>
      </c>
    </row>
    <row r="165" spans="1:10" ht="15" customHeight="1" x14ac:dyDescent="0.25">
      <c r="A165" s="187">
        <v>5741</v>
      </c>
      <c r="B165" s="188" t="s">
        <v>2188</v>
      </c>
      <c r="C165" s="188" t="s">
        <v>639</v>
      </c>
      <c r="D165" s="188"/>
      <c r="E165" s="188" t="s">
        <v>2807</v>
      </c>
      <c r="F165" s="188"/>
      <c r="G165" s="188"/>
      <c r="H165" s="188"/>
      <c r="I165" t="s">
        <v>2820</v>
      </c>
    </row>
    <row r="166" spans="1:10" ht="15" customHeight="1" x14ac:dyDescent="0.25">
      <c r="A166" s="187">
        <v>5755</v>
      </c>
      <c r="B166" s="188" t="s">
        <v>329</v>
      </c>
      <c r="C166" s="188" t="s">
        <v>623</v>
      </c>
      <c r="D166" s="188"/>
      <c r="E166" s="188" t="s">
        <v>2807</v>
      </c>
      <c r="F166" s="188" t="s">
        <v>2808</v>
      </c>
      <c r="G166" s="188"/>
      <c r="H166" s="188"/>
      <c r="I166" t="s">
        <v>2812</v>
      </c>
    </row>
    <row r="167" spans="1:10" ht="15" customHeight="1" x14ac:dyDescent="0.25">
      <c r="A167" s="187">
        <v>5756</v>
      </c>
      <c r="B167" s="188" t="s">
        <v>2193</v>
      </c>
      <c r="C167" s="188" t="s">
        <v>1717</v>
      </c>
      <c r="D167" s="188"/>
      <c r="E167" s="188"/>
      <c r="F167" s="188"/>
      <c r="G167" s="188" t="s">
        <v>2811</v>
      </c>
      <c r="H167" s="188"/>
      <c r="I167" t="s">
        <v>2822</v>
      </c>
      <c r="J167">
        <v>1</v>
      </c>
    </row>
    <row r="168" spans="1:10" ht="15" customHeight="1" x14ac:dyDescent="0.25">
      <c r="A168" s="187">
        <v>5757</v>
      </c>
      <c r="B168" s="188" t="s">
        <v>2194</v>
      </c>
      <c r="C168" s="188" t="s">
        <v>1060</v>
      </c>
      <c r="D168" s="188"/>
      <c r="E168" s="188"/>
      <c r="F168" s="188" t="s">
        <v>2808</v>
      </c>
      <c r="G168" s="188"/>
      <c r="H168" s="188"/>
      <c r="I168" t="s">
        <v>2820</v>
      </c>
    </row>
    <row r="169" spans="1:10" ht="15" customHeight="1" x14ac:dyDescent="0.25">
      <c r="A169" s="187">
        <v>5759</v>
      </c>
      <c r="B169" s="188" t="s">
        <v>2195</v>
      </c>
      <c r="C169" s="188" t="s">
        <v>891</v>
      </c>
      <c r="D169" s="188"/>
      <c r="E169" s="188"/>
      <c r="F169" s="188"/>
      <c r="G169" s="188" t="s">
        <v>2811</v>
      </c>
      <c r="H169" s="188"/>
      <c r="I169" t="s">
        <v>2820</v>
      </c>
    </row>
    <row r="170" spans="1:10" ht="15" customHeight="1" x14ac:dyDescent="0.25">
      <c r="A170" s="187">
        <v>5762</v>
      </c>
      <c r="B170" s="188" t="s">
        <v>2198</v>
      </c>
      <c r="C170" s="188" t="s">
        <v>1296</v>
      </c>
      <c r="D170" s="188"/>
      <c r="E170" s="188"/>
      <c r="F170" s="188" t="s">
        <v>2808</v>
      </c>
      <c r="G170" s="188"/>
      <c r="H170" s="188"/>
      <c r="I170" t="s">
        <v>2815</v>
      </c>
    </row>
    <row r="171" spans="1:10" ht="15" customHeight="1" x14ac:dyDescent="0.25">
      <c r="A171" s="187">
        <v>5763</v>
      </c>
      <c r="B171" s="188" t="s">
        <v>2888</v>
      </c>
      <c r="C171" s="188" t="s">
        <v>669</v>
      </c>
      <c r="D171" s="188" t="s">
        <v>2819</v>
      </c>
      <c r="E171" s="188"/>
      <c r="F171" s="188"/>
      <c r="G171" s="188" t="s">
        <v>2811</v>
      </c>
      <c r="H171" s="188"/>
      <c r="I171" t="s">
        <v>2812</v>
      </c>
    </row>
    <row r="172" spans="1:10" ht="15" customHeight="1" x14ac:dyDescent="0.25">
      <c r="A172" s="187">
        <v>5778</v>
      </c>
      <c r="B172" s="188" t="s">
        <v>2203</v>
      </c>
      <c r="C172" s="188" t="s">
        <v>936</v>
      </c>
      <c r="D172" s="188"/>
      <c r="E172" s="188"/>
      <c r="F172" s="188" t="s">
        <v>2808</v>
      </c>
      <c r="G172" s="188"/>
      <c r="H172" s="188"/>
      <c r="I172" t="s">
        <v>2820</v>
      </c>
    </row>
    <row r="173" spans="1:10" ht="15" customHeight="1" x14ac:dyDescent="0.25">
      <c r="A173" s="187">
        <v>5786</v>
      </c>
      <c r="B173" s="188" t="s">
        <v>2889</v>
      </c>
      <c r="C173" s="188" t="s">
        <v>976</v>
      </c>
      <c r="D173" s="188"/>
      <c r="E173" s="188" t="s">
        <v>2807</v>
      </c>
      <c r="F173" s="188" t="s">
        <v>2808</v>
      </c>
      <c r="G173" s="188" t="s">
        <v>2811</v>
      </c>
      <c r="H173" s="188"/>
      <c r="I173" t="s">
        <v>2890</v>
      </c>
    </row>
    <row r="174" spans="1:10" ht="15" customHeight="1" x14ac:dyDescent="0.25">
      <c r="A174" s="187">
        <v>5797</v>
      </c>
      <c r="B174" s="188" t="s">
        <v>2891</v>
      </c>
      <c r="C174" s="188" t="s">
        <v>726</v>
      </c>
      <c r="D174" s="188"/>
      <c r="E174" s="188"/>
      <c r="F174" s="188" t="s">
        <v>2808</v>
      </c>
      <c r="G174" s="188"/>
      <c r="H174" s="188"/>
      <c r="I174" t="s">
        <v>2820</v>
      </c>
    </row>
    <row r="175" spans="1:10" ht="15" customHeight="1" x14ac:dyDescent="0.25">
      <c r="A175" s="187">
        <v>5830</v>
      </c>
      <c r="B175" s="188" t="s">
        <v>2892</v>
      </c>
      <c r="C175" s="188" t="s">
        <v>2478</v>
      </c>
      <c r="D175" s="188"/>
      <c r="E175" s="188" t="s">
        <v>2807</v>
      </c>
      <c r="F175" s="188" t="s">
        <v>2808</v>
      </c>
      <c r="G175" s="188"/>
      <c r="H175" s="188"/>
      <c r="I175" t="s">
        <v>2812</v>
      </c>
      <c r="J175">
        <v>1</v>
      </c>
    </row>
    <row r="176" spans="1:10" ht="15" customHeight="1" x14ac:dyDescent="0.25">
      <c r="A176" s="187">
        <v>5832</v>
      </c>
      <c r="B176" s="188" t="s">
        <v>43720</v>
      </c>
      <c r="C176" s="188" t="s">
        <v>1102</v>
      </c>
      <c r="D176" s="188"/>
      <c r="E176" s="188"/>
      <c r="F176" s="188" t="s">
        <v>2808</v>
      </c>
      <c r="G176" s="188"/>
      <c r="H176" s="188"/>
      <c r="I176" t="s">
        <v>2822</v>
      </c>
    </row>
    <row r="177" spans="1:9" ht="15" customHeight="1" x14ac:dyDescent="0.25">
      <c r="A177" s="187">
        <v>5837</v>
      </c>
      <c r="B177" s="188" t="s">
        <v>2893</v>
      </c>
      <c r="C177" s="188" t="s">
        <v>1629</v>
      </c>
      <c r="D177" s="188"/>
      <c r="E177" s="188"/>
      <c r="F177" s="188" t="s">
        <v>2808</v>
      </c>
      <c r="G177" s="188"/>
      <c r="H177" s="188"/>
      <c r="I177" t="s">
        <v>2822</v>
      </c>
    </row>
    <row r="178" spans="1:9" ht="15" customHeight="1" x14ac:dyDescent="0.25">
      <c r="A178" s="187">
        <v>5853</v>
      </c>
      <c r="B178" s="188" t="s">
        <v>2224</v>
      </c>
      <c r="C178" s="188" t="s">
        <v>2225</v>
      </c>
      <c r="D178" s="188" t="s">
        <v>2819</v>
      </c>
      <c r="E178" s="188" t="s">
        <v>2807</v>
      </c>
      <c r="F178" s="188" t="s">
        <v>2808</v>
      </c>
      <c r="G178" s="188" t="s">
        <v>2811</v>
      </c>
      <c r="H178" s="188"/>
      <c r="I178" t="s">
        <v>2832</v>
      </c>
    </row>
    <row r="179" spans="1:9" ht="15" customHeight="1" x14ac:dyDescent="0.25">
      <c r="A179" s="187">
        <v>5855</v>
      </c>
      <c r="B179" s="188" t="s">
        <v>2227</v>
      </c>
      <c r="C179" s="188" t="s">
        <v>797</v>
      </c>
      <c r="D179" s="188" t="s">
        <v>2819</v>
      </c>
      <c r="E179" s="188"/>
      <c r="F179" s="188"/>
      <c r="G179" s="188" t="s">
        <v>2811</v>
      </c>
      <c r="H179" s="188"/>
      <c r="I179" t="s">
        <v>2809</v>
      </c>
    </row>
    <row r="180" spans="1:9" ht="15" customHeight="1" x14ac:dyDescent="0.25">
      <c r="A180" s="187">
        <v>5856</v>
      </c>
      <c r="B180" s="188" t="s">
        <v>2229</v>
      </c>
      <c r="C180" s="188" t="s">
        <v>939</v>
      </c>
      <c r="D180" s="188"/>
      <c r="E180" s="188" t="s">
        <v>2807</v>
      </c>
      <c r="F180" s="188" t="s">
        <v>2808</v>
      </c>
      <c r="G180" s="188"/>
      <c r="H180" s="188"/>
      <c r="I180" t="s">
        <v>2809</v>
      </c>
    </row>
    <row r="181" spans="1:9" ht="15" customHeight="1" x14ac:dyDescent="0.25">
      <c r="A181" s="187">
        <v>5870</v>
      </c>
      <c r="B181" s="188" t="s">
        <v>2894</v>
      </c>
      <c r="C181" s="188" t="s">
        <v>2895</v>
      </c>
      <c r="D181" s="188"/>
      <c r="E181" s="188"/>
      <c r="F181" s="188" t="s">
        <v>2808</v>
      </c>
      <c r="G181" s="188"/>
      <c r="H181" s="188"/>
      <c r="I181" t="s">
        <v>2822</v>
      </c>
    </row>
    <row r="182" spans="1:9" ht="15" customHeight="1" x14ac:dyDescent="0.25">
      <c r="A182" s="187">
        <v>5871</v>
      </c>
      <c r="B182" s="188" t="s">
        <v>2236</v>
      </c>
      <c r="C182" s="188" t="s">
        <v>706</v>
      </c>
      <c r="D182" s="188"/>
      <c r="E182" s="188" t="s">
        <v>2807</v>
      </c>
      <c r="F182" s="188"/>
      <c r="G182" s="188" t="s">
        <v>2811</v>
      </c>
      <c r="H182" s="188"/>
      <c r="I182" t="s">
        <v>2812</v>
      </c>
    </row>
    <row r="183" spans="1:9" ht="15" customHeight="1" x14ac:dyDescent="0.25">
      <c r="A183" s="187">
        <v>5877</v>
      </c>
      <c r="B183" s="188" t="s">
        <v>2239</v>
      </c>
      <c r="C183" s="188" t="s">
        <v>1030</v>
      </c>
      <c r="D183" s="188" t="s">
        <v>2819</v>
      </c>
      <c r="E183" s="188" t="s">
        <v>2807</v>
      </c>
      <c r="F183" s="188"/>
      <c r="G183" s="188"/>
      <c r="H183" s="188"/>
      <c r="I183" t="s">
        <v>2842</v>
      </c>
    </row>
    <row r="184" spans="1:9" ht="15" customHeight="1" x14ac:dyDescent="0.25">
      <c r="A184" s="187">
        <v>5878</v>
      </c>
      <c r="B184" s="188" t="s">
        <v>2241</v>
      </c>
      <c r="C184" s="188" t="s">
        <v>1356</v>
      </c>
      <c r="D184" s="188"/>
      <c r="E184" s="188" t="s">
        <v>2807</v>
      </c>
      <c r="F184" s="188"/>
      <c r="G184" s="188"/>
      <c r="H184" s="188"/>
      <c r="I184" t="s">
        <v>2820</v>
      </c>
    </row>
    <row r="185" spans="1:9" ht="15" customHeight="1" x14ac:dyDescent="0.25">
      <c r="A185" s="187">
        <v>5883</v>
      </c>
      <c r="B185" s="188" t="s">
        <v>2896</v>
      </c>
      <c r="C185" s="188" t="s">
        <v>658</v>
      </c>
      <c r="D185" s="188" t="s">
        <v>2819</v>
      </c>
      <c r="E185" s="188"/>
      <c r="F185" s="188"/>
      <c r="G185" s="188" t="s">
        <v>2811</v>
      </c>
      <c r="H185" s="188"/>
      <c r="I185" t="s">
        <v>2812</v>
      </c>
    </row>
    <row r="186" spans="1:9" ht="15" customHeight="1" x14ac:dyDescent="0.25">
      <c r="A186" s="187">
        <v>5887</v>
      </c>
      <c r="B186" s="188" t="s">
        <v>2248</v>
      </c>
      <c r="C186" s="188" t="s">
        <v>1043</v>
      </c>
      <c r="D186" s="188" t="s">
        <v>2819</v>
      </c>
      <c r="E186" s="188"/>
      <c r="F186" s="188"/>
      <c r="G186" s="188" t="s">
        <v>2811</v>
      </c>
      <c r="H186" s="188"/>
      <c r="I186" t="s">
        <v>2809</v>
      </c>
    </row>
    <row r="187" spans="1:9" ht="15" customHeight="1" x14ac:dyDescent="0.25">
      <c r="A187" s="187">
        <v>5888</v>
      </c>
      <c r="B187" s="188" t="s">
        <v>2897</v>
      </c>
      <c r="C187" s="188" t="s">
        <v>2898</v>
      </c>
      <c r="D187" s="188"/>
      <c r="E187" s="188" t="s">
        <v>2807</v>
      </c>
      <c r="F187" s="188"/>
      <c r="G187" s="188"/>
      <c r="H187" s="188"/>
      <c r="I187" t="s">
        <v>2822</v>
      </c>
    </row>
    <row r="188" spans="1:9" ht="15" customHeight="1" x14ac:dyDescent="0.25">
      <c r="A188" s="187">
        <v>5895</v>
      </c>
      <c r="B188" s="188" t="s">
        <v>232</v>
      </c>
      <c r="C188" s="188" t="s">
        <v>2899</v>
      </c>
      <c r="D188" s="188"/>
      <c r="E188" s="188" t="s">
        <v>2807</v>
      </c>
      <c r="F188" s="188"/>
      <c r="G188" s="188"/>
      <c r="H188" s="188"/>
      <c r="I188" t="s">
        <v>2815</v>
      </c>
    </row>
    <row r="189" spans="1:9" ht="15" customHeight="1" x14ac:dyDescent="0.25">
      <c r="A189" s="187">
        <v>5910</v>
      </c>
      <c r="B189" s="188" t="s">
        <v>2900</v>
      </c>
      <c r="C189" s="188" t="s">
        <v>1726</v>
      </c>
      <c r="D189" s="188"/>
      <c r="E189" s="188"/>
      <c r="F189" s="188" t="s">
        <v>2808</v>
      </c>
      <c r="G189" s="188"/>
      <c r="H189" s="188"/>
      <c r="I189" t="s">
        <v>2820</v>
      </c>
    </row>
    <row r="190" spans="1:9" ht="15" customHeight="1" x14ac:dyDescent="0.25">
      <c r="A190" s="187">
        <v>5914</v>
      </c>
      <c r="B190" s="188" t="s">
        <v>2901</v>
      </c>
      <c r="C190" s="188" t="s">
        <v>1346</v>
      </c>
      <c r="D190" s="188"/>
      <c r="E190" s="188" t="s">
        <v>2807</v>
      </c>
      <c r="F190" s="188"/>
      <c r="G190" s="188"/>
      <c r="H190" s="188"/>
      <c r="I190" t="s">
        <v>2820</v>
      </c>
    </row>
    <row r="191" spans="1:9" ht="15" customHeight="1" x14ac:dyDescent="0.25">
      <c r="A191" s="187">
        <v>5923</v>
      </c>
      <c r="B191" s="188" t="s">
        <v>2268</v>
      </c>
      <c r="C191" s="188" t="s">
        <v>658</v>
      </c>
      <c r="D191" s="188"/>
      <c r="E191" s="188"/>
      <c r="F191" s="188"/>
      <c r="G191" s="188" t="s">
        <v>2811</v>
      </c>
      <c r="H191" s="188"/>
      <c r="I191" t="s">
        <v>2820</v>
      </c>
    </row>
    <row r="192" spans="1:9" ht="15" customHeight="1" x14ac:dyDescent="0.25">
      <c r="A192" s="187">
        <v>5927</v>
      </c>
      <c r="B192" s="188" t="s">
        <v>49989</v>
      </c>
      <c r="C192" s="188" t="s">
        <v>1717</v>
      </c>
      <c r="D192" s="188"/>
      <c r="E192" s="188" t="s">
        <v>2807</v>
      </c>
      <c r="F192" s="188"/>
      <c r="G192" s="188"/>
      <c r="H192" s="188"/>
      <c r="I192" t="s">
        <v>2822</v>
      </c>
    </row>
    <row r="193" spans="1:9" ht="15" customHeight="1" x14ac:dyDescent="0.25">
      <c r="A193" s="187">
        <v>5930</v>
      </c>
      <c r="B193" s="188" t="s">
        <v>223</v>
      </c>
      <c r="C193" s="188" t="s">
        <v>836</v>
      </c>
      <c r="D193" s="188"/>
      <c r="E193" s="188" t="s">
        <v>2807</v>
      </c>
      <c r="F193" s="188"/>
      <c r="G193" s="188"/>
      <c r="H193" s="188"/>
      <c r="I193" t="s">
        <v>2815</v>
      </c>
    </row>
    <row r="194" spans="1:9" ht="15" customHeight="1" x14ac:dyDescent="0.25">
      <c r="A194" s="187">
        <v>5938</v>
      </c>
      <c r="B194" s="188" t="s">
        <v>2902</v>
      </c>
      <c r="C194" s="188" t="s">
        <v>687</v>
      </c>
      <c r="D194" s="188"/>
      <c r="E194" s="188" t="s">
        <v>2807</v>
      </c>
      <c r="F194" s="188"/>
      <c r="G194" s="188"/>
      <c r="H194" s="188"/>
      <c r="I194" t="s">
        <v>2815</v>
      </c>
    </row>
    <row r="195" spans="1:9" ht="15" customHeight="1" x14ac:dyDescent="0.25">
      <c r="A195" s="187">
        <v>5954</v>
      </c>
      <c r="B195" s="188" t="s">
        <v>2903</v>
      </c>
      <c r="C195" s="188" t="s">
        <v>1102</v>
      </c>
      <c r="D195" s="188"/>
      <c r="E195" s="188"/>
      <c r="F195" s="188" t="s">
        <v>2808</v>
      </c>
      <c r="G195" s="188"/>
      <c r="H195" s="188"/>
      <c r="I195" t="s">
        <v>2822</v>
      </c>
    </row>
    <row r="196" spans="1:9" ht="15" customHeight="1" x14ac:dyDescent="0.25">
      <c r="A196" s="187">
        <v>5956</v>
      </c>
      <c r="B196" s="188" t="s">
        <v>2904</v>
      </c>
      <c r="C196" s="188" t="s">
        <v>1060</v>
      </c>
      <c r="D196" s="188"/>
      <c r="E196" s="188" t="s">
        <v>2807</v>
      </c>
      <c r="F196" s="188" t="s">
        <v>2808</v>
      </c>
      <c r="G196" s="188" t="s">
        <v>2811</v>
      </c>
      <c r="H196" s="188"/>
      <c r="I196" t="s">
        <v>2905</v>
      </c>
    </row>
    <row r="197" spans="1:9" ht="15" customHeight="1" x14ac:dyDescent="0.25">
      <c r="A197" s="187">
        <v>5958</v>
      </c>
      <c r="B197" s="188" t="s">
        <v>2906</v>
      </c>
      <c r="C197" s="188" t="s">
        <v>669</v>
      </c>
      <c r="D197" s="188" t="s">
        <v>2819</v>
      </c>
      <c r="E197" s="188" t="s">
        <v>2807</v>
      </c>
      <c r="F197" s="188" t="s">
        <v>2808</v>
      </c>
      <c r="G197" s="188"/>
      <c r="H197" s="188"/>
      <c r="I197" t="s">
        <v>2907</v>
      </c>
    </row>
    <row r="198" spans="1:9" ht="15" customHeight="1" x14ac:dyDescent="0.25">
      <c r="A198" s="186">
        <v>5962</v>
      </c>
      <c r="B198" s="186" t="s">
        <v>2287</v>
      </c>
      <c r="C198" s="186" t="s">
        <v>1280</v>
      </c>
      <c r="G198" s="186" t="s">
        <v>2811</v>
      </c>
      <c r="I198" t="s">
        <v>2815</v>
      </c>
    </row>
    <row r="199" spans="1:9" ht="15" customHeight="1" x14ac:dyDescent="0.25">
      <c r="A199" s="187">
        <v>5964</v>
      </c>
      <c r="B199" s="188" t="s">
        <v>2908</v>
      </c>
      <c r="C199" s="188" t="s">
        <v>2909</v>
      </c>
      <c r="D199" s="188"/>
      <c r="E199" s="188"/>
      <c r="F199" s="188"/>
      <c r="G199" s="188" t="s">
        <v>2811</v>
      </c>
      <c r="H199" s="188"/>
      <c r="I199" t="s">
        <v>2822</v>
      </c>
    </row>
    <row r="200" spans="1:9" ht="15" customHeight="1" x14ac:dyDescent="0.25">
      <c r="A200" s="187">
        <v>5979</v>
      </c>
      <c r="B200" s="188" t="s">
        <v>2293</v>
      </c>
      <c r="C200" s="188" t="s">
        <v>1311</v>
      </c>
      <c r="D200" s="188"/>
      <c r="E200" s="188"/>
      <c r="F200" s="188" t="s">
        <v>2808</v>
      </c>
      <c r="G200" s="188" t="s">
        <v>2811</v>
      </c>
      <c r="H200" s="188"/>
      <c r="I200" t="s">
        <v>2827</v>
      </c>
    </row>
    <row r="201" spans="1:9" ht="15" customHeight="1" x14ac:dyDescent="0.25">
      <c r="A201" s="187">
        <v>5983</v>
      </c>
      <c r="B201" s="188" t="s">
        <v>2294</v>
      </c>
      <c r="C201" s="188" t="s">
        <v>1071</v>
      </c>
      <c r="D201" s="188"/>
      <c r="E201" s="188"/>
      <c r="F201" s="188"/>
      <c r="G201" s="188" t="s">
        <v>2811</v>
      </c>
      <c r="H201" s="188"/>
      <c r="I201" t="s">
        <v>2820</v>
      </c>
    </row>
    <row r="202" spans="1:9" ht="15" customHeight="1" x14ac:dyDescent="0.25">
      <c r="A202" s="187">
        <v>5986</v>
      </c>
      <c r="B202" s="188" t="s">
        <v>43814</v>
      </c>
      <c r="C202" s="188" t="s">
        <v>982</v>
      </c>
      <c r="D202" s="188"/>
      <c r="E202" s="188" t="s">
        <v>2807</v>
      </c>
      <c r="F202" s="188" t="s">
        <v>2808</v>
      </c>
      <c r="G202" s="188"/>
      <c r="H202" s="188"/>
      <c r="I202" t="s">
        <v>2809</v>
      </c>
    </row>
    <row r="203" spans="1:9" ht="15" customHeight="1" x14ac:dyDescent="0.25">
      <c r="A203" s="187">
        <v>5992</v>
      </c>
      <c r="B203" s="188" t="s">
        <v>38415</v>
      </c>
      <c r="C203" s="188" t="s">
        <v>37646</v>
      </c>
      <c r="D203" s="188"/>
      <c r="E203" s="188"/>
      <c r="F203" s="188"/>
      <c r="G203" s="188" t="s">
        <v>2811</v>
      </c>
      <c r="H203" s="188"/>
      <c r="I203" t="s">
        <v>2820</v>
      </c>
    </row>
    <row r="204" spans="1:9" ht="15" customHeight="1" x14ac:dyDescent="0.25">
      <c r="A204" s="187">
        <v>5993</v>
      </c>
      <c r="B204" s="188" t="s">
        <v>38416</v>
      </c>
      <c r="C204" s="188" t="s">
        <v>766</v>
      </c>
      <c r="D204" s="188"/>
      <c r="E204" s="188"/>
      <c r="F204" s="188" t="s">
        <v>2808</v>
      </c>
      <c r="G204" s="188"/>
      <c r="H204" s="188"/>
      <c r="I204" t="s">
        <v>2815</v>
      </c>
    </row>
    <row r="205" spans="1:9" ht="15" customHeight="1" x14ac:dyDescent="0.25">
      <c r="A205" s="187">
        <v>6000</v>
      </c>
      <c r="B205" s="188" t="s">
        <v>2910</v>
      </c>
      <c r="C205" s="188" t="s">
        <v>667</v>
      </c>
      <c r="D205" s="188" t="s">
        <v>2819</v>
      </c>
      <c r="E205" s="188"/>
      <c r="F205" s="188"/>
      <c r="G205" s="188"/>
      <c r="H205" s="188"/>
      <c r="I205" t="s">
        <v>2815</v>
      </c>
    </row>
    <row r="206" spans="1:9" ht="15" customHeight="1" x14ac:dyDescent="0.25">
      <c r="A206" s="187">
        <v>6001</v>
      </c>
      <c r="B206" s="188" t="s">
        <v>2911</v>
      </c>
      <c r="C206" s="188" t="s">
        <v>2258</v>
      </c>
      <c r="D206" s="188"/>
      <c r="E206" s="188"/>
      <c r="F206" s="188" t="s">
        <v>2808</v>
      </c>
      <c r="G206" s="188"/>
      <c r="H206" s="188"/>
      <c r="I206" t="s">
        <v>2820</v>
      </c>
    </row>
    <row r="207" spans="1:9" ht="15" customHeight="1" x14ac:dyDescent="0.25">
      <c r="A207" s="187">
        <v>6003</v>
      </c>
      <c r="B207" s="188" t="s">
        <v>2300</v>
      </c>
      <c r="C207" s="188" t="s">
        <v>1048</v>
      </c>
      <c r="D207" s="188"/>
      <c r="E207" s="188"/>
      <c r="F207" s="188"/>
      <c r="G207" s="188" t="s">
        <v>2811</v>
      </c>
      <c r="H207" s="188"/>
      <c r="I207" t="s">
        <v>2820</v>
      </c>
    </row>
    <row r="208" spans="1:9" ht="15" customHeight="1" x14ac:dyDescent="0.25">
      <c r="A208" s="187">
        <v>6004</v>
      </c>
      <c r="B208" s="188" t="s">
        <v>2301</v>
      </c>
      <c r="C208" s="188" t="s">
        <v>1915</v>
      </c>
      <c r="D208" s="188"/>
      <c r="E208" s="188"/>
      <c r="F208" s="188"/>
      <c r="G208" s="188" t="s">
        <v>2811</v>
      </c>
      <c r="H208" s="188"/>
      <c r="I208" t="s">
        <v>2815</v>
      </c>
    </row>
    <row r="209" spans="1:9" ht="15" customHeight="1" x14ac:dyDescent="0.25">
      <c r="A209" s="187">
        <v>6011</v>
      </c>
      <c r="B209" s="188" t="s">
        <v>2912</v>
      </c>
      <c r="C209" s="188" t="s">
        <v>2913</v>
      </c>
      <c r="D209" s="188"/>
      <c r="E209" s="188"/>
      <c r="F209" s="188" t="s">
        <v>2808</v>
      </c>
      <c r="G209" s="188"/>
      <c r="H209" s="188"/>
      <c r="I209" t="s">
        <v>2822</v>
      </c>
    </row>
    <row r="210" spans="1:9" ht="15" customHeight="1" x14ac:dyDescent="0.25">
      <c r="A210" s="187">
        <v>6017</v>
      </c>
      <c r="B210" s="188" t="s">
        <v>74</v>
      </c>
      <c r="C210" s="188" t="s">
        <v>627</v>
      </c>
      <c r="D210" s="188"/>
      <c r="E210" s="188"/>
      <c r="F210" s="188" t="s">
        <v>2808</v>
      </c>
      <c r="G210" s="188" t="s">
        <v>2811</v>
      </c>
      <c r="H210" s="188"/>
      <c r="I210" t="s">
        <v>2914</v>
      </c>
    </row>
    <row r="211" spans="1:9" ht="15" customHeight="1" x14ac:dyDescent="0.25">
      <c r="A211" s="187">
        <v>6021</v>
      </c>
      <c r="B211" s="188" t="s">
        <v>2308</v>
      </c>
      <c r="C211" s="188" t="s">
        <v>1499</v>
      </c>
      <c r="D211" s="188"/>
      <c r="E211" s="188" t="s">
        <v>2807</v>
      </c>
      <c r="F211" s="188" t="s">
        <v>2808</v>
      </c>
      <c r="G211" s="188"/>
      <c r="H211" s="188"/>
      <c r="I211" t="s">
        <v>2812</v>
      </c>
    </row>
    <row r="212" spans="1:9" ht="15" customHeight="1" x14ac:dyDescent="0.25">
      <c r="A212" s="187">
        <v>6026</v>
      </c>
      <c r="B212" s="188" t="s">
        <v>2311</v>
      </c>
      <c r="C212" s="188" t="s">
        <v>891</v>
      </c>
      <c r="D212" s="188"/>
      <c r="E212" s="188"/>
      <c r="F212" s="188"/>
      <c r="G212" s="188" t="s">
        <v>2811</v>
      </c>
      <c r="H212" s="188"/>
      <c r="I212" t="s">
        <v>2820</v>
      </c>
    </row>
    <row r="213" spans="1:9" ht="15" customHeight="1" x14ac:dyDescent="0.25">
      <c r="A213" s="187">
        <v>6033</v>
      </c>
      <c r="B213" s="188" t="s">
        <v>528</v>
      </c>
      <c r="C213" s="188" t="s">
        <v>627</v>
      </c>
      <c r="D213" s="188"/>
      <c r="E213" s="188" t="s">
        <v>2807</v>
      </c>
      <c r="F213" s="188"/>
      <c r="G213" s="188"/>
      <c r="H213" s="188"/>
      <c r="I213" t="s">
        <v>2822</v>
      </c>
    </row>
    <row r="214" spans="1:9" ht="15" customHeight="1" x14ac:dyDescent="0.25">
      <c r="A214" s="187">
        <v>6036</v>
      </c>
      <c r="B214" s="188" t="s">
        <v>43844</v>
      </c>
      <c r="C214" s="188" t="s">
        <v>992</v>
      </c>
      <c r="D214" s="188" t="s">
        <v>2819</v>
      </c>
      <c r="E214" s="188" t="s">
        <v>2807</v>
      </c>
      <c r="F214" s="188" t="s">
        <v>2808</v>
      </c>
      <c r="G214" s="188" t="s">
        <v>2811</v>
      </c>
      <c r="H214" s="188"/>
      <c r="I214" t="s">
        <v>2825</v>
      </c>
    </row>
    <row r="215" spans="1:9" ht="15" customHeight="1" x14ac:dyDescent="0.25">
      <c r="A215" s="187">
        <v>6037</v>
      </c>
      <c r="B215" s="188" t="s">
        <v>46128</v>
      </c>
      <c r="C215" s="188" t="s">
        <v>653</v>
      </c>
      <c r="D215" s="188"/>
      <c r="E215" s="188"/>
      <c r="F215" s="188" t="s">
        <v>2808</v>
      </c>
      <c r="G215" s="188"/>
      <c r="H215" s="188"/>
      <c r="I215" t="s">
        <v>2820</v>
      </c>
    </row>
    <row r="216" spans="1:9" ht="15" customHeight="1" x14ac:dyDescent="0.25">
      <c r="A216" s="187">
        <v>6044</v>
      </c>
      <c r="B216" s="188" t="s">
        <v>2915</v>
      </c>
      <c r="C216" s="188" t="s">
        <v>1102</v>
      </c>
      <c r="D216" s="188"/>
      <c r="E216" s="188"/>
      <c r="F216" s="188"/>
      <c r="G216" s="188" t="s">
        <v>2811</v>
      </c>
      <c r="H216" s="188"/>
      <c r="I216" t="s">
        <v>2820</v>
      </c>
    </row>
    <row r="217" spans="1:9" ht="15" customHeight="1" x14ac:dyDescent="0.25">
      <c r="A217" s="187">
        <v>6051</v>
      </c>
      <c r="B217" s="188" t="s">
        <v>2916</v>
      </c>
      <c r="C217" s="188" t="s">
        <v>840</v>
      </c>
      <c r="D217" s="188" t="s">
        <v>2819</v>
      </c>
      <c r="E217" s="188" t="s">
        <v>2807</v>
      </c>
      <c r="F217" s="188" t="s">
        <v>2808</v>
      </c>
      <c r="G217" s="188"/>
      <c r="H217" s="188"/>
      <c r="I217" t="s">
        <v>2832</v>
      </c>
    </row>
    <row r="218" spans="1:9" ht="15" customHeight="1" x14ac:dyDescent="0.25">
      <c r="A218" s="186">
        <v>6053</v>
      </c>
      <c r="B218" s="186" t="s">
        <v>322</v>
      </c>
      <c r="C218" s="186" t="s">
        <v>739</v>
      </c>
      <c r="G218" s="186" t="s">
        <v>2811</v>
      </c>
      <c r="I218" t="s">
        <v>2815</v>
      </c>
    </row>
    <row r="219" spans="1:9" ht="15" customHeight="1" x14ac:dyDescent="0.25">
      <c r="A219" s="187">
        <v>6065</v>
      </c>
      <c r="B219" s="188" t="s">
        <v>49392</v>
      </c>
      <c r="C219" s="188" t="s">
        <v>627</v>
      </c>
      <c r="D219" s="188"/>
      <c r="E219" s="188" t="s">
        <v>2807</v>
      </c>
      <c r="F219" s="188" t="s">
        <v>2808</v>
      </c>
      <c r="G219" s="188"/>
      <c r="H219" s="188"/>
      <c r="I219" t="s">
        <v>2853</v>
      </c>
    </row>
    <row r="220" spans="1:9" ht="15" customHeight="1" x14ac:dyDescent="0.25">
      <c r="A220" s="187">
        <v>6066</v>
      </c>
      <c r="B220" s="188" t="s">
        <v>3199</v>
      </c>
      <c r="C220" s="188" t="s">
        <v>726</v>
      </c>
      <c r="D220" s="188"/>
      <c r="E220" s="188"/>
      <c r="F220" s="188"/>
      <c r="G220" s="188"/>
      <c r="H220" s="188" t="s">
        <v>558</v>
      </c>
      <c r="I220" t="s">
        <v>2815</v>
      </c>
    </row>
    <row r="221" spans="1:9" ht="15" customHeight="1" x14ac:dyDescent="0.25">
      <c r="A221" s="187">
        <v>6068</v>
      </c>
      <c r="B221" s="188" t="s">
        <v>2917</v>
      </c>
      <c r="C221" s="188" t="s">
        <v>1043</v>
      </c>
      <c r="D221" s="188"/>
      <c r="E221" s="188" t="s">
        <v>2807</v>
      </c>
      <c r="F221" s="188" t="s">
        <v>2808</v>
      </c>
      <c r="G221" s="188" t="s">
        <v>2811</v>
      </c>
      <c r="H221" s="188"/>
      <c r="I221" t="s">
        <v>2918</v>
      </c>
    </row>
    <row r="222" spans="1:9" ht="15" customHeight="1" x14ac:dyDescent="0.25">
      <c r="A222" s="187">
        <v>6075</v>
      </c>
      <c r="B222" s="188" t="s">
        <v>526</v>
      </c>
      <c r="C222" s="188" t="s">
        <v>739</v>
      </c>
      <c r="D222" s="188" t="s">
        <v>2819</v>
      </c>
      <c r="E222" s="188" t="s">
        <v>2807</v>
      </c>
      <c r="F222" s="188" t="s">
        <v>2808</v>
      </c>
      <c r="G222" s="188"/>
      <c r="H222" s="188"/>
      <c r="I222" t="s">
        <v>2907</v>
      </c>
    </row>
    <row r="223" spans="1:9" ht="15" customHeight="1" x14ac:dyDescent="0.25">
      <c r="A223" s="187">
        <v>6083</v>
      </c>
      <c r="B223" s="188" t="s">
        <v>2919</v>
      </c>
      <c r="C223" s="188" t="s">
        <v>664</v>
      </c>
      <c r="D223" s="188"/>
      <c r="E223" s="188" t="s">
        <v>2807</v>
      </c>
      <c r="F223" s="188"/>
      <c r="G223" s="188"/>
      <c r="H223" s="188"/>
      <c r="I223" t="s">
        <v>2822</v>
      </c>
    </row>
    <row r="224" spans="1:9" ht="15" customHeight="1" x14ac:dyDescent="0.25">
      <c r="A224" s="187">
        <v>6087</v>
      </c>
      <c r="B224" s="188" t="s">
        <v>43877</v>
      </c>
      <c r="C224" s="188" t="s">
        <v>1068</v>
      </c>
      <c r="D224" s="188"/>
      <c r="E224" s="188" t="s">
        <v>2807</v>
      </c>
      <c r="F224" s="188" t="s">
        <v>2808</v>
      </c>
      <c r="G224" s="188"/>
      <c r="H224" s="188"/>
      <c r="I224" t="s">
        <v>2827</v>
      </c>
    </row>
    <row r="225" spans="1:10" ht="15" customHeight="1" x14ac:dyDescent="0.25">
      <c r="A225" s="187">
        <v>6089</v>
      </c>
      <c r="B225" s="188" t="s">
        <v>2920</v>
      </c>
      <c r="C225" s="188" t="s">
        <v>1060</v>
      </c>
      <c r="D225" s="188"/>
      <c r="E225" s="188" t="s">
        <v>2807</v>
      </c>
      <c r="F225" s="188" t="s">
        <v>2808</v>
      </c>
      <c r="G225" s="188"/>
      <c r="H225" s="188"/>
      <c r="I225" t="s">
        <v>2809</v>
      </c>
    </row>
    <row r="226" spans="1:10" ht="15" customHeight="1" x14ac:dyDescent="0.25">
      <c r="A226" s="187">
        <v>6090</v>
      </c>
      <c r="B226" s="188" t="s">
        <v>2330</v>
      </c>
      <c r="C226" s="188" t="s">
        <v>726</v>
      </c>
      <c r="D226" s="188"/>
      <c r="E226" s="188" t="s">
        <v>2807</v>
      </c>
      <c r="F226" s="188" t="s">
        <v>2808</v>
      </c>
      <c r="G226" s="188"/>
      <c r="H226" s="188"/>
      <c r="I226" t="s">
        <v>2812</v>
      </c>
    </row>
    <row r="227" spans="1:10" ht="15" customHeight="1" x14ac:dyDescent="0.25">
      <c r="A227" s="187">
        <v>6099</v>
      </c>
      <c r="B227" s="188" t="s">
        <v>2921</v>
      </c>
      <c r="C227" s="188" t="s">
        <v>1060</v>
      </c>
      <c r="D227" s="188"/>
      <c r="E227" s="188"/>
      <c r="F227" s="188" t="s">
        <v>2808</v>
      </c>
      <c r="G227" s="188" t="s">
        <v>2811</v>
      </c>
      <c r="H227" s="188"/>
      <c r="I227" t="s">
        <v>2812</v>
      </c>
    </row>
    <row r="228" spans="1:10" ht="15" customHeight="1" x14ac:dyDescent="0.25">
      <c r="A228" s="187">
        <v>6111</v>
      </c>
      <c r="B228" s="188" t="s">
        <v>2922</v>
      </c>
      <c r="C228" s="188" t="s">
        <v>669</v>
      </c>
      <c r="D228" s="188"/>
      <c r="E228" s="188" t="s">
        <v>2807</v>
      </c>
      <c r="F228" s="188" t="s">
        <v>2808</v>
      </c>
      <c r="G228" s="188" t="s">
        <v>2811</v>
      </c>
      <c r="H228" s="188"/>
      <c r="I228" t="s">
        <v>2832</v>
      </c>
    </row>
    <row r="229" spans="1:10" ht="15" customHeight="1" x14ac:dyDescent="0.25">
      <c r="A229" s="187">
        <v>6114</v>
      </c>
      <c r="B229" s="188" t="s">
        <v>2332</v>
      </c>
      <c r="C229" s="188" t="s">
        <v>697</v>
      </c>
      <c r="D229" s="188"/>
      <c r="E229" s="188" t="s">
        <v>2807</v>
      </c>
      <c r="F229" s="188"/>
      <c r="G229" s="188"/>
      <c r="H229" s="188"/>
      <c r="I229" t="s">
        <v>2822</v>
      </c>
    </row>
    <row r="230" spans="1:10" ht="15" customHeight="1" x14ac:dyDescent="0.25">
      <c r="A230" s="187">
        <v>6131</v>
      </c>
      <c r="B230" s="188" t="s">
        <v>2336</v>
      </c>
      <c r="C230" s="188" t="s">
        <v>992</v>
      </c>
      <c r="D230" s="188"/>
      <c r="E230" s="188"/>
      <c r="F230" s="188" t="s">
        <v>2808</v>
      </c>
      <c r="G230" s="188"/>
      <c r="H230" s="188"/>
      <c r="I230" t="s">
        <v>2815</v>
      </c>
    </row>
    <row r="231" spans="1:10" ht="15" customHeight="1" x14ac:dyDescent="0.25">
      <c r="A231" s="187">
        <v>6141</v>
      </c>
      <c r="B231" s="188" t="s">
        <v>2923</v>
      </c>
      <c r="C231" s="188" t="s">
        <v>726</v>
      </c>
      <c r="D231" s="188"/>
      <c r="E231" s="188"/>
      <c r="F231" s="188"/>
      <c r="G231" s="188" t="s">
        <v>2811</v>
      </c>
      <c r="H231" s="188"/>
      <c r="I231" t="s">
        <v>2822</v>
      </c>
    </row>
    <row r="232" spans="1:10" ht="15" customHeight="1" x14ac:dyDescent="0.25">
      <c r="A232" s="187">
        <v>6148</v>
      </c>
      <c r="B232" s="188" t="s">
        <v>49990</v>
      </c>
      <c r="C232" s="188" t="s">
        <v>2924</v>
      </c>
      <c r="D232" s="188"/>
      <c r="E232" s="188" t="s">
        <v>2807</v>
      </c>
      <c r="F232" s="188" t="s">
        <v>2808</v>
      </c>
      <c r="G232" s="188"/>
      <c r="H232" s="188"/>
      <c r="I232" t="s">
        <v>2827</v>
      </c>
    </row>
    <row r="233" spans="1:10" ht="15" customHeight="1" x14ac:dyDescent="0.25">
      <c r="A233" s="187">
        <v>6158</v>
      </c>
      <c r="B233" s="188" t="s">
        <v>534</v>
      </c>
      <c r="C233" s="188" t="s">
        <v>662</v>
      </c>
      <c r="D233" s="188"/>
      <c r="E233" s="188"/>
      <c r="F233" s="188"/>
      <c r="G233" s="188" t="s">
        <v>2811</v>
      </c>
      <c r="H233" s="188"/>
      <c r="I233" t="s">
        <v>2820</v>
      </c>
    </row>
    <row r="234" spans="1:10" ht="15" customHeight="1" x14ac:dyDescent="0.25">
      <c r="A234" s="187">
        <v>6189</v>
      </c>
      <c r="B234" s="188" t="s">
        <v>2349</v>
      </c>
      <c r="C234" s="188" t="s">
        <v>1473</v>
      </c>
      <c r="D234" s="188"/>
      <c r="E234" s="188"/>
      <c r="F234" s="188"/>
      <c r="G234" s="188" t="s">
        <v>2811</v>
      </c>
      <c r="H234" s="188"/>
      <c r="I234" t="s">
        <v>2820</v>
      </c>
    </row>
    <row r="235" spans="1:10" ht="15" customHeight="1" x14ac:dyDescent="0.25">
      <c r="A235" s="187">
        <v>6209</v>
      </c>
      <c r="B235" s="188" t="s">
        <v>2356</v>
      </c>
      <c r="C235" s="188" t="s">
        <v>662</v>
      </c>
      <c r="D235" s="188"/>
      <c r="E235" s="188"/>
      <c r="F235" s="188" t="s">
        <v>2808</v>
      </c>
      <c r="G235" s="188"/>
      <c r="H235" s="188"/>
      <c r="I235" t="s">
        <v>2820</v>
      </c>
    </row>
    <row r="236" spans="1:10" ht="15" customHeight="1" x14ac:dyDescent="0.25">
      <c r="A236" s="187">
        <v>6225</v>
      </c>
      <c r="B236" s="188" t="s">
        <v>38434</v>
      </c>
      <c r="C236" s="188" t="s">
        <v>1517</v>
      </c>
      <c r="D236" s="188" t="s">
        <v>2819</v>
      </c>
      <c r="E236" s="188" t="s">
        <v>2807</v>
      </c>
      <c r="F236" s="188" t="s">
        <v>2808</v>
      </c>
      <c r="G236" s="188" t="s">
        <v>2811</v>
      </c>
      <c r="H236" s="188"/>
      <c r="I236" t="s">
        <v>2832</v>
      </c>
      <c r="J236">
        <v>1</v>
      </c>
    </row>
    <row r="237" spans="1:10" ht="15" customHeight="1" x14ac:dyDescent="0.25">
      <c r="A237" s="187">
        <v>6241</v>
      </c>
      <c r="B237" s="188" t="s">
        <v>2364</v>
      </c>
      <c r="C237" s="188" t="s">
        <v>1250</v>
      </c>
      <c r="D237" s="188"/>
      <c r="E237" s="188" t="s">
        <v>2807</v>
      </c>
      <c r="F237" s="188" t="s">
        <v>2808</v>
      </c>
      <c r="G237" s="188" t="s">
        <v>2811</v>
      </c>
      <c r="H237" s="188"/>
      <c r="I237" t="s">
        <v>2825</v>
      </c>
    </row>
    <row r="238" spans="1:10" ht="15" customHeight="1" x14ac:dyDescent="0.25">
      <c r="A238" s="187">
        <v>6244</v>
      </c>
      <c r="B238" s="188" t="s">
        <v>2369</v>
      </c>
      <c r="C238" s="188" t="s">
        <v>1043</v>
      </c>
      <c r="D238" s="188"/>
      <c r="E238" s="188" t="s">
        <v>2807</v>
      </c>
      <c r="F238" s="188"/>
      <c r="G238" s="188"/>
      <c r="H238" s="188"/>
      <c r="I238" t="s">
        <v>2815</v>
      </c>
    </row>
    <row r="239" spans="1:10" ht="15" customHeight="1" x14ac:dyDescent="0.25">
      <c r="A239" s="187">
        <v>6254</v>
      </c>
      <c r="B239" s="188" t="s">
        <v>2925</v>
      </c>
      <c r="C239" s="188" t="s">
        <v>800</v>
      </c>
      <c r="D239" s="188"/>
      <c r="E239" s="188" t="s">
        <v>2807</v>
      </c>
      <c r="F239" s="188"/>
      <c r="G239" s="188"/>
      <c r="H239" s="188"/>
      <c r="I239" t="s">
        <v>2820</v>
      </c>
    </row>
    <row r="240" spans="1:10" ht="15" customHeight="1" x14ac:dyDescent="0.25">
      <c r="A240" s="187">
        <v>6256</v>
      </c>
      <c r="B240" s="188" t="s">
        <v>2373</v>
      </c>
      <c r="C240" s="188" t="s">
        <v>1034</v>
      </c>
      <c r="D240" s="188"/>
      <c r="E240" s="188" t="s">
        <v>2807</v>
      </c>
      <c r="F240" s="188"/>
      <c r="G240" s="188"/>
      <c r="H240" s="188"/>
      <c r="I240" t="s">
        <v>2822</v>
      </c>
    </row>
    <row r="241" spans="1:9" ht="15" customHeight="1" x14ac:dyDescent="0.25">
      <c r="A241" s="187">
        <v>6274</v>
      </c>
      <c r="B241" s="188" t="s">
        <v>2926</v>
      </c>
      <c r="C241" s="188" t="s">
        <v>1866</v>
      </c>
      <c r="D241" s="188"/>
      <c r="E241" s="188"/>
      <c r="F241" s="188"/>
      <c r="G241" s="188" t="s">
        <v>2811</v>
      </c>
      <c r="H241" s="188"/>
      <c r="I241" t="s">
        <v>2820</v>
      </c>
    </row>
    <row r="242" spans="1:9" ht="15" customHeight="1" x14ac:dyDescent="0.25">
      <c r="A242" s="187">
        <v>6275</v>
      </c>
      <c r="B242" s="188" t="s">
        <v>2377</v>
      </c>
      <c r="C242" s="188" t="s">
        <v>1068</v>
      </c>
      <c r="D242" s="188"/>
      <c r="E242" s="188"/>
      <c r="F242" s="188" t="s">
        <v>2808</v>
      </c>
      <c r="G242" s="188"/>
      <c r="H242" s="188"/>
      <c r="I242" t="s">
        <v>2815</v>
      </c>
    </row>
    <row r="243" spans="1:9" ht="15" customHeight="1" x14ac:dyDescent="0.25">
      <c r="A243" s="187">
        <v>6280</v>
      </c>
      <c r="B243" s="188" t="s">
        <v>2927</v>
      </c>
      <c r="C243" s="188" t="s">
        <v>1499</v>
      </c>
      <c r="D243" s="188"/>
      <c r="E243" s="188" t="s">
        <v>2807</v>
      </c>
      <c r="F243" s="188"/>
      <c r="G243" s="188"/>
      <c r="H243" s="188"/>
      <c r="I243" t="s">
        <v>2822</v>
      </c>
    </row>
    <row r="244" spans="1:9" ht="15" customHeight="1" x14ac:dyDescent="0.25">
      <c r="A244" s="187">
        <v>6283</v>
      </c>
      <c r="B244" s="188" t="s">
        <v>2380</v>
      </c>
      <c r="C244" s="188" t="s">
        <v>1382</v>
      </c>
      <c r="D244" s="188" t="s">
        <v>2819</v>
      </c>
      <c r="E244" s="188"/>
      <c r="F244" s="188"/>
      <c r="G244" s="188"/>
      <c r="H244" s="188"/>
      <c r="I244" t="s">
        <v>2822</v>
      </c>
    </row>
    <row r="245" spans="1:9" ht="15" customHeight="1" x14ac:dyDescent="0.25">
      <c r="A245" s="187">
        <v>6284</v>
      </c>
      <c r="B245" s="188" t="s">
        <v>2382</v>
      </c>
      <c r="C245" s="188" t="s">
        <v>1102</v>
      </c>
      <c r="D245" s="188"/>
      <c r="E245" s="188"/>
      <c r="F245" s="188"/>
      <c r="G245" s="188" t="s">
        <v>2811</v>
      </c>
      <c r="H245" s="188"/>
      <c r="I245" t="s">
        <v>2815</v>
      </c>
    </row>
    <row r="246" spans="1:9" ht="15" customHeight="1" x14ac:dyDescent="0.25">
      <c r="A246" s="187">
        <v>6292</v>
      </c>
      <c r="B246" s="188" t="s">
        <v>189</v>
      </c>
      <c r="C246" s="188" t="s">
        <v>627</v>
      </c>
      <c r="D246" s="188" t="s">
        <v>2819</v>
      </c>
      <c r="E246" s="188" t="s">
        <v>2807</v>
      </c>
      <c r="F246" s="188" t="s">
        <v>2808</v>
      </c>
      <c r="G246" s="188"/>
      <c r="H246" s="188"/>
      <c r="I246" t="s">
        <v>2837</v>
      </c>
    </row>
    <row r="247" spans="1:9" ht="15" customHeight="1" x14ac:dyDescent="0.25">
      <c r="A247" s="187">
        <v>6310</v>
      </c>
      <c r="B247" s="188" t="s">
        <v>566</v>
      </c>
      <c r="C247" s="188" t="s">
        <v>1030</v>
      </c>
      <c r="D247" s="188"/>
      <c r="E247" s="188"/>
      <c r="F247" s="188"/>
      <c r="G247" s="188" t="s">
        <v>2811</v>
      </c>
      <c r="H247" s="188"/>
      <c r="I247" t="s">
        <v>2820</v>
      </c>
    </row>
    <row r="248" spans="1:9" ht="15" customHeight="1" x14ac:dyDescent="0.25">
      <c r="A248" s="187">
        <v>6323</v>
      </c>
      <c r="B248" s="188" t="s">
        <v>2928</v>
      </c>
      <c r="C248" s="188" t="s">
        <v>627</v>
      </c>
      <c r="D248" s="188"/>
      <c r="E248" s="188"/>
      <c r="F248" s="188" t="s">
        <v>2808</v>
      </c>
      <c r="G248" s="188" t="s">
        <v>2811</v>
      </c>
      <c r="H248" s="188"/>
      <c r="I248" t="s">
        <v>2812</v>
      </c>
    </row>
    <row r="249" spans="1:9" ht="15" customHeight="1" x14ac:dyDescent="0.25">
      <c r="A249" s="187">
        <v>6327</v>
      </c>
      <c r="B249" s="188" t="s">
        <v>2929</v>
      </c>
      <c r="C249" s="188" t="s">
        <v>718</v>
      </c>
      <c r="D249" s="188"/>
      <c r="E249" s="188" t="s">
        <v>2807</v>
      </c>
      <c r="F249" s="188" t="s">
        <v>2808</v>
      </c>
      <c r="G249" s="188"/>
      <c r="H249" s="188"/>
      <c r="I249" t="s">
        <v>2914</v>
      </c>
    </row>
    <row r="250" spans="1:9" ht="15" customHeight="1" x14ac:dyDescent="0.25">
      <c r="A250" s="187">
        <v>6333</v>
      </c>
      <c r="B250" s="188" t="s">
        <v>2930</v>
      </c>
      <c r="C250" s="188" t="s">
        <v>726</v>
      </c>
      <c r="D250" s="188"/>
      <c r="E250" s="188" t="s">
        <v>2807</v>
      </c>
      <c r="F250" s="188" t="s">
        <v>2808</v>
      </c>
      <c r="G250" s="188"/>
      <c r="H250" s="188"/>
      <c r="I250" t="s">
        <v>2827</v>
      </c>
    </row>
    <row r="251" spans="1:9" ht="15" customHeight="1" x14ac:dyDescent="0.25">
      <c r="A251" s="187">
        <v>6349</v>
      </c>
      <c r="B251" s="188" t="s">
        <v>2409</v>
      </c>
      <c r="C251" s="188" t="s">
        <v>992</v>
      </c>
      <c r="D251" s="188"/>
      <c r="E251" s="188"/>
      <c r="F251" s="188" t="s">
        <v>2808</v>
      </c>
      <c r="G251" s="188" t="s">
        <v>2811</v>
      </c>
      <c r="H251" s="188"/>
      <c r="I251" t="s">
        <v>2809</v>
      </c>
    </row>
    <row r="252" spans="1:9" ht="15" customHeight="1" x14ac:dyDescent="0.25">
      <c r="A252" s="187">
        <v>6363</v>
      </c>
      <c r="B252" s="188" t="s">
        <v>2931</v>
      </c>
      <c r="C252" s="188" t="s">
        <v>2932</v>
      </c>
      <c r="D252" s="188"/>
      <c r="E252" s="188"/>
      <c r="F252" s="188" t="s">
        <v>2808</v>
      </c>
      <c r="G252" s="188"/>
      <c r="H252" s="188"/>
      <c r="I252" t="s">
        <v>2815</v>
      </c>
    </row>
    <row r="253" spans="1:9" ht="15" customHeight="1" x14ac:dyDescent="0.25">
      <c r="A253" s="187">
        <v>6369</v>
      </c>
      <c r="B253" s="188" t="s">
        <v>2933</v>
      </c>
      <c r="C253" s="188" t="s">
        <v>687</v>
      </c>
      <c r="D253" s="188"/>
      <c r="E253" s="188"/>
      <c r="F253" s="188"/>
      <c r="G253" s="188" t="s">
        <v>2811</v>
      </c>
      <c r="H253" s="188"/>
      <c r="I253" t="s">
        <v>2822</v>
      </c>
    </row>
    <row r="254" spans="1:9" ht="15" customHeight="1" x14ac:dyDescent="0.25">
      <c r="A254" s="186">
        <v>6375</v>
      </c>
      <c r="B254" s="186" t="s">
        <v>2416</v>
      </c>
      <c r="C254" s="186" t="s">
        <v>627</v>
      </c>
      <c r="E254" s="186" t="s">
        <v>2807</v>
      </c>
      <c r="F254" s="186" t="s">
        <v>2808</v>
      </c>
      <c r="I254" t="s">
        <v>2809</v>
      </c>
    </row>
    <row r="255" spans="1:9" ht="15" customHeight="1" x14ac:dyDescent="0.25">
      <c r="A255" s="186">
        <v>6378</v>
      </c>
      <c r="B255" s="186" t="s">
        <v>2934</v>
      </c>
      <c r="C255" s="186" t="s">
        <v>697</v>
      </c>
      <c r="E255" s="186" t="s">
        <v>2807</v>
      </c>
      <c r="F255" s="186" t="s">
        <v>2808</v>
      </c>
      <c r="G255" s="186" t="s">
        <v>2811</v>
      </c>
      <c r="I255" t="s">
        <v>2832</v>
      </c>
    </row>
    <row r="256" spans="1:9" ht="15" customHeight="1" x14ac:dyDescent="0.25">
      <c r="A256" s="187">
        <v>6388</v>
      </c>
      <c r="B256" s="188" t="s">
        <v>44112</v>
      </c>
      <c r="C256" s="188" t="s">
        <v>1379</v>
      </c>
      <c r="D256" s="188" t="s">
        <v>2819</v>
      </c>
      <c r="E256" s="188"/>
      <c r="F256" s="188"/>
      <c r="G256" s="188" t="s">
        <v>2811</v>
      </c>
      <c r="H256" s="188"/>
      <c r="I256" t="s">
        <v>2809</v>
      </c>
    </row>
    <row r="257" spans="1:9" ht="15" customHeight="1" x14ac:dyDescent="0.25">
      <c r="A257" s="187">
        <v>6410</v>
      </c>
      <c r="B257" s="188" t="s">
        <v>2935</v>
      </c>
      <c r="C257" s="188" t="s">
        <v>1666</v>
      </c>
      <c r="D257" s="188"/>
      <c r="E257" s="188"/>
      <c r="F257" s="188" t="s">
        <v>2808</v>
      </c>
      <c r="G257" s="188"/>
      <c r="H257" s="188"/>
      <c r="I257" t="s">
        <v>2822</v>
      </c>
    </row>
    <row r="258" spans="1:9" ht="15" customHeight="1" x14ac:dyDescent="0.25">
      <c r="A258" s="187">
        <v>6428</v>
      </c>
      <c r="B258" s="188" t="s">
        <v>191</v>
      </c>
      <c r="C258" s="188" t="s">
        <v>891</v>
      </c>
      <c r="D258" s="188"/>
      <c r="E258" s="188"/>
      <c r="F258" s="188" t="s">
        <v>2808</v>
      </c>
      <c r="G258" s="188" t="s">
        <v>2811</v>
      </c>
      <c r="H258" s="188"/>
      <c r="I258" t="s">
        <v>2842</v>
      </c>
    </row>
    <row r="259" spans="1:9" ht="15" customHeight="1" x14ac:dyDescent="0.25">
      <c r="A259" s="187">
        <v>6430</v>
      </c>
      <c r="B259" s="188" t="s">
        <v>2936</v>
      </c>
      <c r="C259" s="188" t="s">
        <v>1102</v>
      </c>
      <c r="D259" s="188"/>
      <c r="E259" s="188"/>
      <c r="F259" s="188"/>
      <c r="G259" s="188" t="s">
        <v>2811</v>
      </c>
      <c r="H259" s="188"/>
      <c r="I259" t="s">
        <v>2822</v>
      </c>
    </row>
    <row r="260" spans="1:9" ht="15" customHeight="1" x14ac:dyDescent="0.25">
      <c r="A260" s="187">
        <v>6433</v>
      </c>
      <c r="B260" s="188" t="s">
        <v>44142</v>
      </c>
      <c r="C260" s="188" t="s">
        <v>1068</v>
      </c>
      <c r="D260" s="188"/>
      <c r="E260" s="188"/>
      <c r="F260" s="188"/>
      <c r="G260" s="188" t="s">
        <v>2811</v>
      </c>
      <c r="H260" s="188"/>
      <c r="I260" t="s">
        <v>2822</v>
      </c>
    </row>
    <row r="261" spans="1:9" ht="15" customHeight="1" x14ac:dyDescent="0.25">
      <c r="A261" s="186">
        <v>6469</v>
      </c>
      <c r="B261" s="186" t="s">
        <v>44175</v>
      </c>
      <c r="C261" s="186" t="s">
        <v>646</v>
      </c>
      <c r="E261" s="186" t="s">
        <v>2807</v>
      </c>
      <c r="F261" s="186" t="s">
        <v>2808</v>
      </c>
      <c r="I261" t="s">
        <v>2812</v>
      </c>
    </row>
    <row r="262" spans="1:9" ht="15" customHeight="1" x14ac:dyDescent="0.25">
      <c r="A262" s="187">
        <v>6485</v>
      </c>
      <c r="B262" s="188" t="s">
        <v>2937</v>
      </c>
      <c r="C262" s="188" t="s">
        <v>1878</v>
      </c>
      <c r="D262" s="188"/>
      <c r="E262" s="188" t="s">
        <v>2807</v>
      </c>
      <c r="F262" s="188" t="s">
        <v>2808</v>
      </c>
      <c r="G262" s="188"/>
      <c r="H262" s="188"/>
      <c r="I262" t="s">
        <v>2809</v>
      </c>
    </row>
    <row r="263" spans="1:9" ht="15" customHeight="1" x14ac:dyDescent="0.25">
      <c r="A263" s="186">
        <v>6499</v>
      </c>
      <c r="B263" s="186" t="s">
        <v>122</v>
      </c>
      <c r="C263" s="186" t="s">
        <v>1717</v>
      </c>
      <c r="D263" s="186" t="s">
        <v>2819</v>
      </c>
      <c r="E263" s="186" t="s">
        <v>2807</v>
      </c>
      <c r="F263" s="186" t="s">
        <v>2808</v>
      </c>
      <c r="I263" t="s">
        <v>2832</v>
      </c>
    </row>
    <row r="264" spans="1:9" ht="15" customHeight="1" x14ac:dyDescent="0.25">
      <c r="A264" s="187">
        <v>6530</v>
      </c>
      <c r="B264" s="188" t="s">
        <v>2938</v>
      </c>
      <c r="C264" s="188" t="s">
        <v>1296</v>
      </c>
      <c r="D264" s="188" t="s">
        <v>2819</v>
      </c>
      <c r="E264" s="188" t="s">
        <v>2807</v>
      </c>
      <c r="F264" s="188"/>
      <c r="G264" s="188"/>
      <c r="H264" s="188"/>
      <c r="I264" t="s">
        <v>2809</v>
      </c>
    </row>
    <row r="265" spans="1:9" ht="15" customHeight="1" x14ac:dyDescent="0.25">
      <c r="A265" s="187">
        <v>6535</v>
      </c>
      <c r="B265" s="188" t="s">
        <v>200</v>
      </c>
      <c r="C265" s="188" t="s">
        <v>1043</v>
      </c>
      <c r="D265" s="188"/>
      <c r="E265" s="188"/>
      <c r="F265" s="188"/>
      <c r="G265" s="188" t="s">
        <v>2811</v>
      </c>
      <c r="H265" s="188"/>
      <c r="I265" t="s">
        <v>2820</v>
      </c>
    </row>
    <row r="266" spans="1:9" ht="15" customHeight="1" x14ac:dyDescent="0.25">
      <c r="A266" s="187">
        <v>6566</v>
      </c>
      <c r="B266" s="188" t="s">
        <v>2939</v>
      </c>
      <c r="C266" s="188" t="s">
        <v>1717</v>
      </c>
      <c r="D266" s="188"/>
      <c r="E266" s="188" t="s">
        <v>2807</v>
      </c>
      <c r="F266" s="188" t="s">
        <v>2808</v>
      </c>
      <c r="G266" s="188" t="s">
        <v>2811</v>
      </c>
      <c r="H266" s="188"/>
      <c r="I266" t="s">
        <v>2940</v>
      </c>
    </row>
    <row r="267" spans="1:9" ht="15" customHeight="1" x14ac:dyDescent="0.25">
      <c r="A267" s="187">
        <v>6576</v>
      </c>
      <c r="B267" s="188" t="s">
        <v>38471</v>
      </c>
      <c r="C267" s="188" t="s">
        <v>1296</v>
      </c>
      <c r="D267" s="188"/>
      <c r="E267" s="188" t="s">
        <v>2807</v>
      </c>
      <c r="F267" s="188" t="s">
        <v>2808</v>
      </c>
      <c r="G267" s="188"/>
      <c r="H267" s="188"/>
      <c r="I267" t="s">
        <v>2827</v>
      </c>
    </row>
    <row r="268" spans="1:9" ht="15" customHeight="1" x14ac:dyDescent="0.25">
      <c r="A268" s="187">
        <v>6594</v>
      </c>
      <c r="B268" s="188" t="s">
        <v>44259</v>
      </c>
      <c r="C268" s="188" t="s">
        <v>1071</v>
      </c>
      <c r="D268" s="188"/>
      <c r="E268" s="188" t="s">
        <v>2807</v>
      </c>
      <c r="F268" s="188" t="s">
        <v>2808</v>
      </c>
      <c r="G268" s="188" t="s">
        <v>2811</v>
      </c>
      <c r="H268" s="188"/>
      <c r="I268" t="s">
        <v>2941</v>
      </c>
    </row>
    <row r="269" spans="1:9" ht="15" customHeight="1" x14ac:dyDescent="0.25">
      <c r="A269" s="187">
        <v>6603</v>
      </c>
      <c r="B269" s="188" t="s">
        <v>37449</v>
      </c>
      <c r="C269" s="188" t="s">
        <v>669</v>
      </c>
      <c r="D269" s="188"/>
      <c r="E269" s="188" t="s">
        <v>2807</v>
      </c>
      <c r="F269" s="188" t="s">
        <v>2808</v>
      </c>
      <c r="G269" s="188"/>
      <c r="H269" s="188"/>
      <c r="I269" t="s">
        <v>2809</v>
      </c>
    </row>
    <row r="270" spans="1:9" ht="15" customHeight="1" x14ac:dyDescent="0.25">
      <c r="A270" s="187">
        <v>6628</v>
      </c>
      <c r="B270" s="188" t="s">
        <v>2942</v>
      </c>
      <c r="C270" s="188" t="s">
        <v>1068</v>
      </c>
      <c r="D270" s="188"/>
      <c r="E270" s="188"/>
      <c r="F270" s="188"/>
      <c r="G270" s="188" t="s">
        <v>2811</v>
      </c>
      <c r="H270" s="188"/>
      <c r="I270" t="s">
        <v>2822</v>
      </c>
    </row>
    <row r="271" spans="1:9" ht="15" customHeight="1" x14ac:dyDescent="0.25">
      <c r="A271" s="187">
        <v>6632</v>
      </c>
      <c r="B271" s="188" t="s">
        <v>2471</v>
      </c>
      <c r="C271" s="188" t="s">
        <v>653</v>
      </c>
      <c r="D271" s="188"/>
      <c r="E271" s="188"/>
      <c r="F271" s="188" t="s">
        <v>2808</v>
      </c>
      <c r="G271" s="188"/>
      <c r="H271" s="188"/>
      <c r="I271" t="s">
        <v>2820</v>
      </c>
    </row>
    <row r="272" spans="1:9" ht="15" customHeight="1" x14ac:dyDescent="0.25">
      <c r="A272" s="187">
        <v>6645</v>
      </c>
      <c r="B272" s="188" t="s">
        <v>382</v>
      </c>
      <c r="C272" s="188" t="s">
        <v>1034</v>
      </c>
      <c r="D272" s="188"/>
      <c r="E272" s="188" t="s">
        <v>2807</v>
      </c>
      <c r="F272" s="188"/>
      <c r="G272" s="188"/>
      <c r="H272" s="188"/>
      <c r="I272" t="s">
        <v>2815</v>
      </c>
    </row>
    <row r="273" spans="1:10" ht="15" customHeight="1" x14ac:dyDescent="0.25">
      <c r="A273" s="187">
        <v>6646</v>
      </c>
      <c r="B273" s="188" t="s">
        <v>2943</v>
      </c>
      <c r="C273" s="188" t="s">
        <v>687</v>
      </c>
      <c r="D273" s="188"/>
      <c r="E273" s="188" t="s">
        <v>2807</v>
      </c>
      <c r="F273" s="188"/>
      <c r="G273" s="188"/>
      <c r="H273" s="188"/>
      <c r="I273" t="s">
        <v>2815</v>
      </c>
    </row>
    <row r="274" spans="1:10" ht="15" customHeight="1" x14ac:dyDescent="0.25">
      <c r="A274" s="187">
        <v>6651</v>
      </c>
      <c r="B274" s="188" t="s">
        <v>2480</v>
      </c>
      <c r="C274" s="188" t="s">
        <v>639</v>
      </c>
      <c r="D274" s="188"/>
      <c r="E274" s="188"/>
      <c r="F274" s="188"/>
      <c r="G274" s="188" t="s">
        <v>2811</v>
      </c>
      <c r="H274" s="188"/>
      <c r="I274" t="s">
        <v>2820</v>
      </c>
    </row>
    <row r="275" spans="1:10" ht="15" customHeight="1" x14ac:dyDescent="0.25">
      <c r="A275" s="187">
        <v>6655</v>
      </c>
      <c r="B275" s="188" t="s">
        <v>2944</v>
      </c>
      <c r="C275" s="188" t="s">
        <v>1068</v>
      </c>
      <c r="D275" s="188"/>
      <c r="E275" s="188"/>
      <c r="F275" s="188" t="s">
        <v>2808</v>
      </c>
      <c r="G275" s="188"/>
      <c r="H275" s="188"/>
      <c r="I275" t="s">
        <v>2820</v>
      </c>
    </row>
    <row r="276" spans="1:10" ht="15" customHeight="1" x14ac:dyDescent="0.25">
      <c r="A276" s="187">
        <v>6660</v>
      </c>
      <c r="B276" s="188" t="s">
        <v>454</v>
      </c>
      <c r="C276" s="188" t="s">
        <v>2945</v>
      </c>
      <c r="D276" s="188"/>
      <c r="E276" s="188" t="s">
        <v>2807</v>
      </c>
      <c r="F276" s="188"/>
      <c r="G276" s="188" t="s">
        <v>2811</v>
      </c>
      <c r="H276" s="188"/>
      <c r="I276" t="s">
        <v>2842</v>
      </c>
    </row>
    <row r="277" spans="1:10" ht="15" customHeight="1" x14ac:dyDescent="0.25">
      <c r="A277" s="187">
        <v>6668</v>
      </c>
      <c r="B277" s="188" t="s">
        <v>38489</v>
      </c>
      <c r="C277" s="188" t="s">
        <v>891</v>
      </c>
      <c r="D277" s="188"/>
      <c r="E277" s="188"/>
      <c r="F277" s="188"/>
      <c r="G277" s="188" t="s">
        <v>2811</v>
      </c>
      <c r="H277" s="188"/>
      <c r="I277" t="s">
        <v>2822</v>
      </c>
    </row>
    <row r="278" spans="1:10" ht="15" customHeight="1" x14ac:dyDescent="0.25">
      <c r="A278" s="187">
        <v>6671</v>
      </c>
      <c r="B278" s="188" t="s">
        <v>2489</v>
      </c>
      <c r="C278" s="188" t="s">
        <v>653</v>
      </c>
      <c r="D278" s="188"/>
      <c r="E278" s="188"/>
      <c r="F278" s="188" t="s">
        <v>2808</v>
      </c>
      <c r="G278" s="188"/>
      <c r="H278" s="188"/>
      <c r="I278" t="s">
        <v>2815</v>
      </c>
    </row>
    <row r="279" spans="1:10" ht="15" customHeight="1" x14ac:dyDescent="0.25">
      <c r="A279" s="187">
        <v>6674</v>
      </c>
      <c r="B279" s="188" t="s">
        <v>2946</v>
      </c>
      <c r="C279" s="188" t="s">
        <v>891</v>
      </c>
      <c r="D279" s="188"/>
      <c r="E279" s="188"/>
      <c r="F279" s="188"/>
      <c r="G279" s="188" t="s">
        <v>2811</v>
      </c>
      <c r="H279" s="188"/>
      <c r="I279" t="s">
        <v>2820</v>
      </c>
    </row>
    <row r="280" spans="1:10" ht="15" customHeight="1" x14ac:dyDescent="0.25">
      <c r="A280" s="187">
        <v>6675</v>
      </c>
      <c r="B280" s="188" t="s">
        <v>2492</v>
      </c>
      <c r="C280" s="188" t="s">
        <v>2493</v>
      </c>
      <c r="D280" s="188"/>
      <c r="E280" s="188" t="s">
        <v>2807</v>
      </c>
      <c r="F280" s="188" t="s">
        <v>2808</v>
      </c>
      <c r="G280" s="188" t="s">
        <v>2811</v>
      </c>
      <c r="H280" s="188"/>
      <c r="I280" t="s">
        <v>2947</v>
      </c>
    </row>
    <row r="281" spans="1:10" ht="15" customHeight="1" x14ac:dyDescent="0.25">
      <c r="A281" s="187">
        <v>6681</v>
      </c>
      <c r="B281" s="188" t="s">
        <v>2496</v>
      </c>
      <c r="C281" s="188" t="s">
        <v>687</v>
      </c>
      <c r="D281" s="188"/>
      <c r="E281" s="188"/>
      <c r="F281" s="188"/>
      <c r="G281" s="188" t="s">
        <v>2811</v>
      </c>
      <c r="H281" s="188"/>
      <c r="I281" t="s">
        <v>2822</v>
      </c>
    </row>
    <row r="282" spans="1:10" ht="15" customHeight="1" x14ac:dyDescent="0.25">
      <c r="A282" s="187">
        <v>6683</v>
      </c>
      <c r="B282" s="188" t="s">
        <v>38491</v>
      </c>
      <c r="C282" s="188" t="s">
        <v>700</v>
      </c>
      <c r="D282" s="188" t="s">
        <v>2819</v>
      </c>
      <c r="E282" s="188"/>
      <c r="F282" s="188" t="s">
        <v>2808</v>
      </c>
      <c r="G282" s="188" t="s">
        <v>2811</v>
      </c>
      <c r="H282" s="188"/>
      <c r="I282" t="s">
        <v>2825</v>
      </c>
    </row>
    <row r="283" spans="1:10" ht="15" customHeight="1" x14ac:dyDescent="0.25">
      <c r="A283" s="187">
        <v>6688</v>
      </c>
      <c r="B283" s="188" t="s">
        <v>2948</v>
      </c>
      <c r="C283" s="188" t="s">
        <v>2006</v>
      </c>
      <c r="D283" s="188"/>
      <c r="E283" s="188"/>
      <c r="F283" s="188" t="s">
        <v>2808</v>
      </c>
      <c r="G283" s="188"/>
      <c r="H283" s="188"/>
      <c r="I283" t="s">
        <v>2815</v>
      </c>
    </row>
    <row r="284" spans="1:10" ht="15" customHeight="1" x14ac:dyDescent="0.25">
      <c r="A284" s="187">
        <v>6701</v>
      </c>
      <c r="B284" s="188" t="s">
        <v>2503</v>
      </c>
      <c r="C284" s="188" t="s">
        <v>726</v>
      </c>
      <c r="D284" s="188"/>
      <c r="E284" s="188" t="s">
        <v>2807</v>
      </c>
      <c r="F284" s="188"/>
      <c r="G284" s="188"/>
      <c r="H284" s="188"/>
      <c r="I284" t="s">
        <v>2820</v>
      </c>
    </row>
    <row r="285" spans="1:10" ht="15" customHeight="1" x14ac:dyDescent="0.25">
      <c r="A285" s="187">
        <v>6706</v>
      </c>
      <c r="B285" s="188" t="s">
        <v>2506</v>
      </c>
      <c r="C285" s="188" t="s">
        <v>700</v>
      </c>
      <c r="D285" s="188"/>
      <c r="E285" s="188"/>
      <c r="F285" s="188" t="s">
        <v>2808</v>
      </c>
      <c r="G285" s="188" t="s">
        <v>2811</v>
      </c>
      <c r="H285" s="188"/>
      <c r="I285" t="s">
        <v>2853</v>
      </c>
    </row>
    <row r="286" spans="1:10" ht="15" customHeight="1" x14ac:dyDescent="0.25">
      <c r="A286" s="187">
        <v>6712</v>
      </c>
      <c r="B286" s="188" t="s">
        <v>2949</v>
      </c>
      <c r="C286" s="188" t="s">
        <v>871</v>
      </c>
      <c r="D286" s="188"/>
      <c r="E286" s="188" t="s">
        <v>2807</v>
      </c>
      <c r="F286" s="188" t="s">
        <v>2808</v>
      </c>
      <c r="G286" s="188"/>
      <c r="H286" s="188"/>
      <c r="I286" t="s">
        <v>2809</v>
      </c>
    </row>
    <row r="287" spans="1:10" ht="15" customHeight="1" x14ac:dyDescent="0.25">
      <c r="A287" s="187">
        <v>6716</v>
      </c>
      <c r="B287" s="188" t="s">
        <v>2511</v>
      </c>
      <c r="C287" s="188" t="s">
        <v>1068</v>
      </c>
      <c r="D287" s="188"/>
      <c r="E287" s="188"/>
      <c r="F287" s="188"/>
      <c r="G287" s="188"/>
      <c r="H287" s="188" t="s">
        <v>558</v>
      </c>
      <c r="I287" t="s">
        <v>2822</v>
      </c>
      <c r="J287">
        <v>1</v>
      </c>
    </row>
    <row r="288" spans="1:10" ht="15" customHeight="1" x14ac:dyDescent="0.25">
      <c r="A288" s="187">
        <v>6718</v>
      </c>
      <c r="B288" s="188" t="s">
        <v>2513</v>
      </c>
      <c r="C288" s="188" t="s">
        <v>763</v>
      </c>
      <c r="D288" s="188"/>
      <c r="E288" s="188"/>
      <c r="F288" s="188" t="s">
        <v>2808</v>
      </c>
      <c r="G288" s="188" t="s">
        <v>2811</v>
      </c>
      <c r="H288" s="188"/>
      <c r="I288" t="s">
        <v>2812</v>
      </c>
    </row>
    <row r="289" spans="1:9" ht="15" customHeight="1" x14ac:dyDescent="0.25">
      <c r="A289" s="187">
        <v>6723</v>
      </c>
      <c r="B289" s="188" t="s">
        <v>571</v>
      </c>
      <c r="C289" s="188" t="s">
        <v>2517</v>
      </c>
      <c r="D289" s="188"/>
      <c r="E289" s="188"/>
      <c r="F289" s="188"/>
      <c r="G289" s="188" t="s">
        <v>2811</v>
      </c>
      <c r="H289" s="188"/>
      <c r="I289" t="s">
        <v>2820</v>
      </c>
    </row>
    <row r="290" spans="1:9" ht="15" customHeight="1" x14ac:dyDescent="0.25">
      <c r="A290" s="187">
        <v>6732</v>
      </c>
      <c r="B290" s="188" t="s">
        <v>2950</v>
      </c>
      <c r="C290" s="188" t="s">
        <v>700</v>
      </c>
      <c r="D290" s="188"/>
      <c r="E290" s="188" t="s">
        <v>2807</v>
      </c>
      <c r="F290" s="188" t="s">
        <v>2808</v>
      </c>
      <c r="G290" s="188"/>
      <c r="H290" s="188"/>
      <c r="I290" t="s">
        <v>2827</v>
      </c>
    </row>
    <row r="291" spans="1:9" ht="15" customHeight="1" x14ac:dyDescent="0.25">
      <c r="A291" s="187">
        <v>6734</v>
      </c>
      <c r="B291" s="188" t="s">
        <v>2951</v>
      </c>
      <c r="C291" s="188" t="s">
        <v>1557</v>
      </c>
      <c r="D291" s="188" t="s">
        <v>2819</v>
      </c>
      <c r="E291" s="188"/>
      <c r="F291" s="188"/>
      <c r="G291" s="188" t="s">
        <v>2811</v>
      </c>
      <c r="H291" s="188"/>
      <c r="I291" t="s">
        <v>2809</v>
      </c>
    </row>
    <row r="292" spans="1:9" ht="15" customHeight="1" x14ac:dyDescent="0.25">
      <c r="A292" s="187">
        <v>6735</v>
      </c>
      <c r="B292" s="188" t="s">
        <v>44340</v>
      </c>
      <c r="C292" s="188" t="s">
        <v>2952</v>
      </c>
      <c r="D292" s="188"/>
      <c r="E292" s="188"/>
      <c r="F292" s="188" t="s">
        <v>2808</v>
      </c>
      <c r="G292" s="188"/>
      <c r="H292" s="188"/>
      <c r="I292" t="s">
        <v>2822</v>
      </c>
    </row>
    <row r="293" spans="1:9" ht="15" customHeight="1" x14ac:dyDescent="0.25">
      <c r="A293" s="187">
        <v>6740</v>
      </c>
      <c r="B293" s="188" t="s">
        <v>44341</v>
      </c>
      <c r="C293" s="188" t="s">
        <v>1043</v>
      </c>
      <c r="D293" s="188"/>
      <c r="E293" s="188"/>
      <c r="F293" s="188"/>
      <c r="G293" s="188" t="s">
        <v>2811</v>
      </c>
      <c r="H293" s="188"/>
      <c r="I293" t="s">
        <v>2822</v>
      </c>
    </row>
    <row r="294" spans="1:9" ht="15" customHeight="1" x14ac:dyDescent="0.25">
      <c r="A294" s="187">
        <v>6748</v>
      </c>
      <c r="B294" s="188" t="s">
        <v>2530</v>
      </c>
      <c r="C294" s="188" t="s">
        <v>1382</v>
      </c>
      <c r="D294" s="188"/>
      <c r="E294" s="188"/>
      <c r="F294" s="188" t="s">
        <v>2808</v>
      </c>
      <c r="G294" s="188"/>
      <c r="H294" s="188"/>
      <c r="I294" t="s">
        <v>2820</v>
      </c>
    </row>
    <row r="295" spans="1:9" ht="15" customHeight="1" x14ac:dyDescent="0.25">
      <c r="A295" s="187">
        <v>6749</v>
      </c>
      <c r="B295" s="188" t="s">
        <v>2531</v>
      </c>
      <c r="C295" s="188" t="s">
        <v>1287</v>
      </c>
      <c r="D295" s="188"/>
      <c r="E295" s="188" t="s">
        <v>2807</v>
      </c>
      <c r="F295" s="188" t="s">
        <v>2808</v>
      </c>
      <c r="G295" s="188" t="s">
        <v>2811</v>
      </c>
      <c r="H295" s="188"/>
      <c r="I295" t="s">
        <v>2947</v>
      </c>
    </row>
    <row r="296" spans="1:9" ht="15" customHeight="1" x14ac:dyDescent="0.25">
      <c r="A296" s="187">
        <v>6757</v>
      </c>
      <c r="B296" s="188" t="s">
        <v>2953</v>
      </c>
      <c r="C296" s="188" t="s">
        <v>627</v>
      </c>
      <c r="D296" s="188"/>
      <c r="E296" s="188" t="s">
        <v>2807</v>
      </c>
      <c r="F296" s="188" t="s">
        <v>2808</v>
      </c>
      <c r="G296" s="188"/>
      <c r="H296" s="188"/>
      <c r="I296" t="s">
        <v>2812</v>
      </c>
    </row>
    <row r="297" spans="1:9" ht="15" customHeight="1" x14ac:dyDescent="0.25">
      <c r="A297" s="187">
        <v>6758</v>
      </c>
      <c r="B297" s="188" t="s">
        <v>2954</v>
      </c>
      <c r="C297" s="188" t="s">
        <v>1102</v>
      </c>
      <c r="D297" s="188"/>
      <c r="E297" s="188" t="s">
        <v>2807</v>
      </c>
      <c r="F297" s="188"/>
      <c r="G297" s="188"/>
      <c r="H297" s="188"/>
      <c r="I297" t="s">
        <v>2822</v>
      </c>
    </row>
    <row r="298" spans="1:9" ht="15" customHeight="1" x14ac:dyDescent="0.25">
      <c r="A298" s="187">
        <v>6759</v>
      </c>
      <c r="B298" s="188" t="s">
        <v>2537</v>
      </c>
      <c r="C298" s="188" t="s">
        <v>982</v>
      </c>
      <c r="D298" s="188"/>
      <c r="E298" s="188"/>
      <c r="F298" s="188" t="s">
        <v>2808</v>
      </c>
      <c r="G298" s="188"/>
      <c r="H298" s="188"/>
      <c r="I298" t="s">
        <v>2815</v>
      </c>
    </row>
    <row r="299" spans="1:9" ht="15" customHeight="1" x14ac:dyDescent="0.25">
      <c r="A299" s="187">
        <v>6760</v>
      </c>
      <c r="B299" s="188" t="s">
        <v>2538</v>
      </c>
      <c r="C299" s="188" t="s">
        <v>697</v>
      </c>
      <c r="D299" s="188"/>
      <c r="E299" s="188"/>
      <c r="F299" s="188"/>
      <c r="G299" s="188" t="s">
        <v>2811</v>
      </c>
      <c r="H299" s="188"/>
      <c r="I299" t="s">
        <v>2820</v>
      </c>
    </row>
    <row r="300" spans="1:9" ht="15" customHeight="1" x14ac:dyDescent="0.25">
      <c r="A300" s="187">
        <v>6764</v>
      </c>
      <c r="B300" s="188" t="s">
        <v>2955</v>
      </c>
      <c r="C300" s="188" t="s">
        <v>687</v>
      </c>
      <c r="D300" s="188" t="s">
        <v>2819</v>
      </c>
      <c r="E300" s="188"/>
      <c r="F300" s="188"/>
      <c r="G300" s="188"/>
      <c r="H300" s="188"/>
      <c r="I300" t="s">
        <v>2815</v>
      </c>
    </row>
    <row r="301" spans="1:9" ht="15" customHeight="1" x14ac:dyDescent="0.25">
      <c r="A301" s="187">
        <v>6766</v>
      </c>
      <c r="B301" s="188" t="s">
        <v>2956</v>
      </c>
      <c r="C301" s="188" t="s">
        <v>2957</v>
      </c>
      <c r="D301" s="188"/>
      <c r="E301" s="188" t="s">
        <v>2807</v>
      </c>
      <c r="F301" s="188"/>
      <c r="G301" s="188"/>
      <c r="H301" s="188"/>
      <c r="I301" t="s">
        <v>2822</v>
      </c>
    </row>
    <row r="302" spans="1:9" ht="15" customHeight="1" x14ac:dyDescent="0.25">
      <c r="A302" s="187">
        <v>6768</v>
      </c>
      <c r="B302" s="188" t="s">
        <v>2542</v>
      </c>
      <c r="C302" s="188" t="s">
        <v>646</v>
      </c>
      <c r="D302" s="188"/>
      <c r="E302" s="188" t="s">
        <v>2807</v>
      </c>
      <c r="F302" s="188"/>
      <c r="G302" s="188"/>
      <c r="H302" s="188"/>
      <c r="I302" t="s">
        <v>2822</v>
      </c>
    </row>
    <row r="303" spans="1:9" ht="15" customHeight="1" x14ac:dyDescent="0.25">
      <c r="A303" s="187">
        <v>6783</v>
      </c>
      <c r="B303" s="188" t="s">
        <v>2958</v>
      </c>
      <c r="C303" s="188" t="s">
        <v>1102</v>
      </c>
      <c r="D303" s="188" t="s">
        <v>2819</v>
      </c>
      <c r="E303" s="188" t="s">
        <v>2807</v>
      </c>
      <c r="F303" s="188" t="s">
        <v>2808</v>
      </c>
      <c r="G303" s="188"/>
      <c r="H303" s="188"/>
      <c r="I303" t="s">
        <v>2825</v>
      </c>
    </row>
    <row r="304" spans="1:9" ht="15" customHeight="1" x14ac:dyDescent="0.25">
      <c r="A304" s="187">
        <v>6784</v>
      </c>
      <c r="B304" s="188" t="s">
        <v>2555</v>
      </c>
      <c r="C304" s="188" t="s">
        <v>840</v>
      </c>
      <c r="D304" s="188"/>
      <c r="E304" s="188" t="s">
        <v>2807</v>
      </c>
      <c r="F304" s="188"/>
      <c r="G304" s="188"/>
      <c r="H304" s="188"/>
      <c r="I304" t="s">
        <v>2815</v>
      </c>
    </row>
    <row r="305" spans="1:9" ht="15" customHeight="1" x14ac:dyDescent="0.25">
      <c r="A305" s="187">
        <v>6788</v>
      </c>
      <c r="B305" s="188" t="s">
        <v>2959</v>
      </c>
      <c r="C305" s="188" t="s">
        <v>2960</v>
      </c>
      <c r="D305" s="188" t="s">
        <v>2819</v>
      </c>
      <c r="E305" s="188" t="s">
        <v>2807</v>
      </c>
      <c r="F305" s="188" t="s">
        <v>2808</v>
      </c>
      <c r="G305" s="188" t="s">
        <v>2811</v>
      </c>
      <c r="H305" s="188"/>
      <c r="I305" t="s">
        <v>2961</v>
      </c>
    </row>
    <row r="306" spans="1:9" ht="15" customHeight="1" x14ac:dyDescent="0.25">
      <c r="A306" s="186">
        <v>6790</v>
      </c>
      <c r="B306" s="186" t="s">
        <v>2557</v>
      </c>
      <c r="C306" s="186" t="s">
        <v>1048</v>
      </c>
      <c r="G306" s="186" t="s">
        <v>2811</v>
      </c>
      <c r="I306" t="s">
        <v>2815</v>
      </c>
    </row>
    <row r="307" spans="1:9" ht="15" customHeight="1" x14ac:dyDescent="0.25">
      <c r="A307" s="187">
        <v>6798</v>
      </c>
      <c r="B307" s="188" t="s">
        <v>2962</v>
      </c>
      <c r="C307" s="188" t="s">
        <v>804</v>
      </c>
      <c r="D307" s="188"/>
      <c r="E307" s="188" t="s">
        <v>2807</v>
      </c>
      <c r="F307" s="188" t="s">
        <v>2808</v>
      </c>
      <c r="G307" s="188" t="s">
        <v>2811</v>
      </c>
      <c r="H307" s="188"/>
      <c r="I307" t="s">
        <v>2825</v>
      </c>
    </row>
    <row r="308" spans="1:9" ht="15" customHeight="1" x14ac:dyDescent="0.25">
      <c r="A308" s="187">
        <v>6801</v>
      </c>
      <c r="B308" s="188" t="s">
        <v>44366</v>
      </c>
      <c r="C308" s="188" t="s">
        <v>2559</v>
      </c>
      <c r="D308" s="188"/>
      <c r="E308" s="188" t="s">
        <v>2807</v>
      </c>
      <c r="F308" s="188" t="s">
        <v>2808</v>
      </c>
      <c r="G308" s="188"/>
      <c r="H308" s="188"/>
      <c r="I308" t="s">
        <v>2853</v>
      </c>
    </row>
    <row r="309" spans="1:9" ht="15" customHeight="1" x14ac:dyDescent="0.25">
      <c r="A309" s="187">
        <v>6802</v>
      </c>
      <c r="B309" s="188" t="s">
        <v>605</v>
      </c>
      <c r="C309" s="188" t="s">
        <v>1346</v>
      </c>
      <c r="D309" s="188"/>
      <c r="E309" s="188" t="s">
        <v>2807</v>
      </c>
      <c r="F309" s="188" t="s">
        <v>2808</v>
      </c>
      <c r="G309" s="188"/>
      <c r="H309" s="188"/>
      <c r="I309" t="s">
        <v>2809</v>
      </c>
    </row>
    <row r="310" spans="1:9" ht="15" customHeight="1" x14ac:dyDescent="0.25">
      <c r="A310" s="187">
        <v>6807</v>
      </c>
      <c r="B310" s="188" t="s">
        <v>2963</v>
      </c>
      <c r="C310" s="188" t="s">
        <v>1541</v>
      </c>
      <c r="D310" s="188" t="s">
        <v>2819</v>
      </c>
      <c r="E310" s="188" t="s">
        <v>2807</v>
      </c>
      <c r="F310" s="188" t="s">
        <v>2808</v>
      </c>
      <c r="G310" s="188"/>
      <c r="H310" s="188"/>
      <c r="I310" t="s">
        <v>2832</v>
      </c>
    </row>
    <row r="311" spans="1:9" ht="15" customHeight="1" x14ac:dyDescent="0.25">
      <c r="A311" s="187">
        <v>6814</v>
      </c>
      <c r="B311" s="188" t="s">
        <v>2562</v>
      </c>
      <c r="C311" s="188" t="s">
        <v>700</v>
      </c>
      <c r="D311" s="188" t="s">
        <v>2819</v>
      </c>
      <c r="E311" s="188"/>
      <c r="F311" s="188"/>
      <c r="G311" s="188" t="s">
        <v>2811</v>
      </c>
      <c r="H311" s="188"/>
      <c r="I311" t="s">
        <v>2853</v>
      </c>
    </row>
    <row r="312" spans="1:9" ht="15" customHeight="1" x14ac:dyDescent="0.25">
      <c r="A312" s="187">
        <v>6818</v>
      </c>
      <c r="B312" s="188" t="s">
        <v>2964</v>
      </c>
      <c r="C312" s="188" t="s">
        <v>1060</v>
      </c>
      <c r="D312" s="188" t="s">
        <v>2819</v>
      </c>
      <c r="E312" s="188"/>
      <c r="F312" s="188" t="s">
        <v>2808</v>
      </c>
      <c r="G312" s="188" t="s">
        <v>2811</v>
      </c>
      <c r="H312" s="188"/>
      <c r="I312" t="s">
        <v>2940</v>
      </c>
    </row>
    <row r="313" spans="1:9" ht="15" customHeight="1" x14ac:dyDescent="0.25">
      <c r="A313" s="187">
        <v>6819</v>
      </c>
      <c r="B313" s="188" t="s">
        <v>44375</v>
      </c>
      <c r="C313" s="188" t="s">
        <v>1346</v>
      </c>
      <c r="D313" s="188"/>
      <c r="E313" s="188" t="s">
        <v>2807</v>
      </c>
      <c r="F313" s="188"/>
      <c r="G313" s="188"/>
      <c r="H313" s="188"/>
      <c r="I313" t="s">
        <v>2822</v>
      </c>
    </row>
    <row r="314" spans="1:9" ht="15" customHeight="1" x14ac:dyDescent="0.25">
      <c r="A314" s="187">
        <v>6823</v>
      </c>
      <c r="B314" s="188" t="s">
        <v>47806</v>
      </c>
      <c r="C314" s="188" t="s">
        <v>1034</v>
      </c>
      <c r="D314" s="188"/>
      <c r="E314" s="188"/>
      <c r="F314" s="188"/>
      <c r="G314" s="188" t="s">
        <v>2811</v>
      </c>
      <c r="H314" s="188"/>
      <c r="I314" t="s">
        <v>2822</v>
      </c>
    </row>
    <row r="315" spans="1:9" ht="15" customHeight="1" x14ac:dyDescent="0.25">
      <c r="A315" s="187">
        <v>6826</v>
      </c>
      <c r="B315" s="188" t="s">
        <v>2966</v>
      </c>
      <c r="C315" s="188" t="s">
        <v>1030</v>
      </c>
      <c r="D315" s="188"/>
      <c r="E315" s="188" t="s">
        <v>2807</v>
      </c>
      <c r="F315" s="188" t="s">
        <v>2808</v>
      </c>
      <c r="G315" s="188"/>
      <c r="H315" s="188"/>
      <c r="I315" t="s">
        <v>2827</v>
      </c>
    </row>
    <row r="316" spans="1:9" ht="15" customHeight="1" x14ac:dyDescent="0.25">
      <c r="A316" s="187">
        <v>6830</v>
      </c>
      <c r="B316" s="188" t="s">
        <v>2967</v>
      </c>
      <c r="C316" s="188" t="s">
        <v>1809</v>
      </c>
      <c r="D316" s="188" t="s">
        <v>2819</v>
      </c>
      <c r="E316" s="188"/>
      <c r="F316" s="188" t="s">
        <v>2808</v>
      </c>
      <c r="G316" s="188"/>
      <c r="H316" s="188"/>
      <c r="I316" t="s">
        <v>2812</v>
      </c>
    </row>
    <row r="317" spans="1:9" ht="15" customHeight="1" x14ac:dyDescent="0.25">
      <c r="A317" s="187">
        <v>6852</v>
      </c>
      <c r="B317" s="188" t="s">
        <v>238</v>
      </c>
      <c r="C317" s="188" t="s">
        <v>844</v>
      </c>
      <c r="D317" s="188"/>
      <c r="E317" s="188"/>
      <c r="F317" s="188"/>
      <c r="G317" s="188" t="s">
        <v>2811</v>
      </c>
      <c r="H317" s="188"/>
      <c r="I317" t="s">
        <v>2815</v>
      </c>
    </row>
    <row r="318" spans="1:9" ht="15" customHeight="1" x14ac:dyDescent="0.25">
      <c r="A318" s="187">
        <v>6861</v>
      </c>
      <c r="B318" s="188" t="s">
        <v>2968</v>
      </c>
      <c r="C318" s="188" t="s">
        <v>687</v>
      </c>
      <c r="D318" s="188"/>
      <c r="E318" s="188"/>
      <c r="F318" s="188"/>
      <c r="G318" s="188" t="s">
        <v>2811</v>
      </c>
      <c r="H318" s="188"/>
      <c r="I318" t="s">
        <v>2820</v>
      </c>
    </row>
    <row r="319" spans="1:9" ht="15" customHeight="1" x14ac:dyDescent="0.25">
      <c r="A319" s="187">
        <v>6863</v>
      </c>
      <c r="B319" s="188" t="s">
        <v>2586</v>
      </c>
      <c r="C319" s="188" t="s">
        <v>771</v>
      </c>
      <c r="D319" s="188"/>
      <c r="E319" s="188" t="s">
        <v>2807</v>
      </c>
      <c r="F319" s="188" t="s">
        <v>2808</v>
      </c>
      <c r="G319" s="188"/>
      <c r="H319" s="188"/>
      <c r="I319" t="s">
        <v>2812</v>
      </c>
    </row>
    <row r="320" spans="1:9" ht="15" customHeight="1" x14ac:dyDescent="0.25">
      <c r="A320" s="187">
        <v>6865</v>
      </c>
      <c r="B320" s="188" t="s">
        <v>2588</v>
      </c>
      <c r="C320" s="188" t="s">
        <v>1071</v>
      </c>
      <c r="D320" s="188"/>
      <c r="E320" s="188"/>
      <c r="F320" s="188"/>
      <c r="G320" s="188" t="s">
        <v>2811</v>
      </c>
      <c r="H320" s="188"/>
      <c r="I320" t="s">
        <v>2820</v>
      </c>
    </row>
    <row r="321" spans="1:9" ht="15" customHeight="1" x14ac:dyDescent="0.25">
      <c r="A321" s="187">
        <v>6866</v>
      </c>
      <c r="B321" s="188" t="s">
        <v>2589</v>
      </c>
      <c r="C321" s="188" t="s">
        <v>627</v>
      </c>
      <c r="D321" s="188"/>
      <c r="E321" s="188" t="s">
        <v>2807</v>
      </c>
      <c r="F321" s="188"/>
      <c r="G321" s="188" t="s">
        <v>2811</v>
      </c>
      <c r="H321" s="188"/>
      <c r="I321" t="s">
        <v>2809</v>
      </c>
    </row>
    <row r="322" spans="1:9" ht="15" customHeight="1" x14ac:dyDescent="0.25">
      <c r="A322" s="187">
        <v>6867</v>
      </c>
      <c r="B322" s="188" t="s">
        <v>2969</v>
      </c>
      <c r="C322" s="188" t="s">
        <v>898</v>
      </c>
      <c r="D322" s="188"/>
      <c r="E322" s="188" t="s">
        <v>2807</v>
      </c>
      <c r="F322" s="188"/>
      <c r="G322" s="188" t="s">
        <v>2811</v>
      </c>
      <c r="H322" s="188"/>
      <c r="I322" t="s">
        <v>2970</v>
      </c>
    </row>
    <row r="323" spans="1:9" x14ac:dyDescent="0.25">
      <c r="A323" s="187">
        <v>6872</v>
      </c>
      <c r="B323" s="188" t="s">
        <v>2971</v>
      </c>
      <c r="C323" s="188" t="s">
        <v>658</v>
      </c>
      <c r="D323" s="188"/>
      <c r="E323" s="188" t="s">
        <v>2807</v>
      </c>
      <c r="F323" s="188"/>
      <c r="G323" s="188" t="s">
        <v>2811</v>
      </c>
      <c r="H323" s="188"/>
      <c r="I323" t="s">
        <v>2853</v>
      </c>
    </row>
    <row r="324" spans="1:9" x14ac:dyDescent="0.25">
      <c r="A324" s="187">
        <v>6878</v>
      </c>
      <c r="B324" s="188" t="s">
        <v>2972</v>
      </c>
      <c r="C324" s="188" t="s">
        <v>1840</v>
      </c>
      <c r="D324" s="188"/>
      <c r="E324" s="188"/>
      <c r="F324" s="188" t="s">
        <v>2808</v>
      </c>
      <c r="G324" s="188"/>
      <c r="H324" s="188"/>
      <c r="I324" t="s">
        <v>2815</v>
      </c>
    </row>
    <row r="325" spans="1:9" x14ac:dyDescent="0.25">
      <c r="A325" s="188">
        <v>6893</v>
      </c>
      <c r="B325" s="188" t="s">
        <v>2595</v>
      </c>
      <c r="C325" s="188" t="s">
        <v>752</v>
      </c>
      <c r="D325" s="188"/>
      <c r="E325" s="188"/>
      <c r="F325" s="188"/>
      <c r="G325" s="188" t="s">
        <v>2811</v>
      </c>
      <c r="H325" s="188"/>
      <c r="I325" t="s">
        <v>2815</v>
      </c>
    </row>
    <row r="326" spans="1:9" x14ac:dyDescent="0.25">
      <c r="A326" s="188">
        <v>6898</v>
      </c>
      <c r="B326" s="188" t="s">
        <v>2597</v>
      </c>
      <c r="C326" s="188" t="s">
        <v>2598</v>
      </c>
      <c r="D326" s="188"/>
      <c r="E326" s="188" t="s">
        <v>2807</v>
      </c>
      <c r="F326" s="188" t="s">
        <v>2808</v>
      </c>
      <c r="G326" s="188"/>
      <c r="H326" s="188"/>
      <c r="I326" t="s">
        <v>2827</v>
      </c>
    </row>
    <row r="327" spans="1:9" x14ac:dyDescent="0.25">
      <c r="A327" s="188">
        <v>6900</v>
      </c>
      <c r="B327" s="188" t="s">
        <v>2973</v>
      </c>
      <c r="C327" s="188" t="s">
        <v>1102</v>
      </c>
      <c r="D327" s="188"/>
      <c r="E327" s="188"/>
      <c r="F327" s="188"/>
      <c r="G327" s="188" t="s">
        <v>2811</v>
      </c>
      <c r="H327" s="188"/>
      <c r="I327" t="s">
        <v>2822</v>
      </c>
    </row>
    <row r="328" spans="1:9" x14ac:dyDescent="0.25">
      <c r="A328" s="188">
        <v>6904</v>
      </c>
      <c r="B328" s="188" t="s">
        <v>2974</v>
      </c>
      <c r="C328" s="188" t="s">
        <v>2975</v>
      </c>
      <c r="D328" s="188"/>
      <c r="E328" s="188"/>
      <c r="F328" s="188" t="s">
        <v>2808</v>
      </c>
      <c r="G328" s="188"/>
      <c r="H328" s="188"/>
      <c r="I328" t="s">
        <v>2822</v>
      </c>
    </row>
    <row r="329" spans="1:9" x14ac:dyDescent="0.25">
      <c r="A329" s="188">
        <v>6911</v>
      </c>
      <c r="B329" s="188" t="s">
        <v>2607</v>
      </c>
      <c r="C329" s="188" t="s">
        <v>2006</v>
      </c>
      <c r="D329" s="188"/>
      <c r="E329" s="188"/>
      <c r="F329" s="188" t="s">
        <v>2808</v>
      </c>
      <c r="G329" s="188"/>
      <c r="H329" s="188"/>
      <c r="I329" t="s">
        <v>2815</v>
      </c>
    </row>
    <row r="330" spans="1:9" x14ac:dyDescent="0.25">
      <c r="A330" s="188">
        <v>6916</v>
      </c>
      <c r="B330" s="188" t="s">
        <v>2610</v>
      </c>
      <c r="C330" s="188" t="s">
        <v>886</v>
      </c>
      <c r="D330" s="188"/>
      <c r="E330" s="188"/>
      <c r="F330" s="188" t="s">
        <v>2808</v>
      </c>
      <c r="G330" s="188" t="s">
        <v>2811</v>
      </c>
      <c r="H330" s="188"/>
      <c r="I330" t="s">
        <v>2970</v>
      </c>
    </row>
    <row r="331" spans="1:9" x14ac:dyDescent="0.25">
      <c r="A331" s="188">
        <v>6919</v>
      </c>
      <c r="B331" s="188" t="s">
        <v>44425</v>
      </c>
      <c r="C331" s="188" t="s">
        <v>800</v>
      </c>
      <c r="D331" s="188"/>
      <c r="E331" s="188" t="s">
        <v>2807</v>
      </c>
      <c r="F331" s="188" t="s">
        <v>2808</v>
      </c>
      <c r="G331" s="188"/>
      <c r="H331" s="188"/>
      <c r="I331" t="s">
        <v>2827</v>
      </c>
    </row>
    <row r="332" spans="1:9" x14ac:dyDescent="0.25">
      <c r="A332" s="188">
        <v>6954</v>
      </c>
      <c r="B332" s="188" t="s">
        <v>2634</v>
      </c>
      <c r="C332" s="188" t="s">
        <v>2635</v>
      </c>
      <c r="D332" s="188"/>
      <c r="E332" s="188"/>
      <c r="F332" s="188" t="s">
        <v>2808</v>
      </c>
      <c r="G332" s="188"/>
      <c r="H332" s="188"/>
      <c r="I332" t="s">
        <v>2815</v>
      </c>
    </row>
    <row r="333" spans="1:9" x14ac:dyDescent="0.25">
      <c r="A333" s="188">
        <v>6961</v>
      </c>
      <c r="B333" s="188" t="s">
        <v>2976</v>
      </c>
      <c r="C333" s="188" t="s">
        <v>1473</v>
      </c>
      <c r="D333" s="188"/>
      <c r="E333" s="188" t="s">
        <v>2807</v>
      </c>
      <c r="F333" s="188" t="s">
        <v>2808</v>
      </c>
      <c r="G333" s="188"/>
      <c r="H333" s="188"/>
      <c r="I333" t="s">
        <v>2827</v>
      </c>
    </row>
    <row r="334" spans="1:9" x14ac:dyDescent="0.25">
      <c r="A334" s="188">
        <v>6962</v>
      </c>
      <c r="B334" s="188" t="s">
        <v>2637</v>
      </c>
      <c r="C334" s="188" t="s">
        <v>639</v>
      </c>
      <c r="D334" s="188" t="s">
        <v>2819</v>
      </c>
      <c r="E334" s="188"/>
      <c r="F334" s="188" t="s">
        <v>2808</v>
      </c>
      <c r="G334" s="188"/>
      <c r="H334" s="188"/>
      <c r="I334" t="s">
        <v>2914</v>
      </c>
    </row>
    <row r="335" spans="1:9" x14ac:dyDescent="0.25">
      <c r="A335" s="188">
        <v>6963</v>
      </c>
      <c r="B335" s="188" t="s">
        <v>2638</v>
      </c>
      <c r="C335" s="188" t="s">
        <v>627</v>
      </c>
      <c r="D335" s="188" t="s">
        <v>2819</v>
      </c>
      <c r="E335" s="188" t="s">
        <v>2807</v>
      </c>
      <c r="F335" s="188" t="s">
        <v>2808</v>
      </c>
      <c r="G335" s="188"/>
      <c r="H335" s="188"/>
      <c r="I335" t="s">
        <v>2977</v>
      </c>
    </row>
    <row r="336" spans="1:9" x14ac:dyDescent="0.25">
      <c r="A336" s="188">
        <v>6982</v>
      </c>
      <c r="B336" s="188" t="s">
        <v>2978</v>
      </c>
      <c r="C336" s="188" t="s">
        <v>2979</v>
      </c>
      <c r="D336" s="188"/>
      <c r="E336" s="188" t="s">
        <v>2807</v>
      </c>
      <c r="F336" s="188" t="s">
        <v>2808</v>
      </c>
      <c r="G336" s="188" t="s">
        <v>2811</v>
      </c>
      <c r="H336" s="188"/>
      <c r="I336" t="s">
        <v>2980</v>
      </c>
    </row>
    <row r="337" spans="1:10" x14ac:dyDescent="0.25">
      <c r="A337" s="186">
        <v>6984</v>
      </c>
      <c r="B337" s="186" t="s">
        <v>2648</v>
      </c>
      <c r="C337" s="186" t="s">
        <v>982</v>
      </c>
      <c r="G337" s="186" t="s">
        <v>2811</v>
      </c>
      <c r="I337" t="s">
        <v>2822</v>
      </c>
    </row>
    <row r="338" spans="1:10" x14ac:dyDescent="0.25">
      <c r="A338" s="188">
        <v>6986</v>
      </c>
      <c r="B338" s="188" t="s">
        <v>2981</v>
      </c>
      <c r="C338" s="188" t="s">
        <v>627</v>
      </c>
      <c r="D338" s="188"/>
      <c r="E338" s="188" t="s">
        <v>2807</v>
      </c>
      <c r="F338" s="188"/>
      <c r="G338" s="188"/>
      <c r="H338" s="188"/>
      <c r="I338" t="s">
        <v>2822</v>
      </c>
    </row>
    <row r="339" spans="1:10" x14ac:dyDescent="0.25">
      <c r="A339" s="186">
        <v>7009</v>
      </c>
      <c r="B339" s="186" t="s">
        <v>47809</v>
      </c>
      <c r="C339" s="186" t="s">
        <v>763</v>
      </c>
      <c r="D339" s="186" t="s">
        <v>2819</v>
      </c>
      <c r="E339" s="186" t="s">
        <v>2807</v>
      </c>
      <c r="F339" s="186" t="s">
        <v>2808</v>
      </c>
      <c r="G339" s="186" t="s">
        <v>2811</v>
      </c>
      <c r="I339" t="s">
        <v>49042</v>
      </c>
    </row>
    <row r="340" spans="1:10" x14ac:dyDescent="0.25">
      <c r="A340" s="188">
        <v>7013</v>
      </c>
      <c r="B340" s="188" t="s">
        <v>2983</v>
      </c>
      <c r="C340" s="188" t="s">
        <v>1030</v>
      </c>
      <c r="D340" s="188"/>
      <c r="E340" s="188" t="s">
        <v>2807</v>
      </c>
      <c r="F340" s="188"/>
      <c r="G340" s="188"/>
      <c r="H340" s="188"/>
      <c r="I340" t="s">
        <v>2815</v>
      </c>
    </row>
    <row r="341" spans="1:10" x14ac:dyDescent="0.25">
      <c r="A341" s="188">
        <v>7019</v>
      </c>
      <c r="B341" s="188" t="s">
        <v>2984</v>
      </c>
      <c r="C341" s="188" t="s">
        <v>653</v>
      </c>
      <c r="D341" s="188"/>
      <c r="E341" s="188" t="s">
        <v>2807</v>
      </c>
      <c r="F341" s="188"/>
      <c r="G341" s="188" t="s">
        <v>2811</v>
      </c>
      <c r="H341" s="188"/>
      <c r="I341" t="s">
        <v>2809</v>
      </c>
      <c r="J341">
        <v>1</v>
      </c>
    </row>
    <row r="342" spans="1:10" x14ac:dyDescent="0.25">
      <c r="A342" s="188">
        <v>7033</v>
      </c>
      <c r="B342" s="188" t="s">
        <v>2985</v>
      </c>
      <c r="C342" s="188" t="s">
        <v>1494</v>
      </c>
      <c r="D342" s="188"/>
      <c r="E342" s="188" t="s">
        <v>2807</v>
      </c>
      <c r="F342" s="188" t="s">
        <v>2808</v>
      </c>
      <c r="G342" s="188" t="s">
        <v>2811</v>
      </c>
      <c r="H342" s="188"/>
      <c r="I342" t="s">
        <v>2941</v>
      </c>
    </row>
    <row r="343" spans="1:10" x14ac:dyDescent="0.25">
      <c r="A343" s="188">
        <v>7038</v>
      </c>
      <c r="B343" s="188" t="s">
        <v>49991</v>
      </c>
      <c r="C343" s="188" t="s">
        <v>669</v>
      </c>
      <c r="D343" s="188"/>
      <c r="E343" s="188" t="s">
        <v>2807</v>
      </c>
      <c r="F343" s="188"/>
      <c r="G343" s="188"/>
      <c r="H343" s="188"/>
      <c r="I343" t="s">
        <v>2822</v>
      </c>
    </row>
    <row r="344" spans="1:10" x14ac:dyDescent="0.25">
      <c r="A344" s="186">
        <v>7047</v>
      </c>
      <c r="B344" s="186" t="s">
        <v>38534</v>
      </c>
      <c r="C344" s="186" t="s">
        <v>11614</v>
      </c>
      <c r="G344" s="186" t="s">
        <v>2811</v>
      </c>
      <c r="I344" t="s">
        <v>2815</v>
      </c>
    </row>
    <row r="345" spans="1:10" x14ac:dyDescent="0.25">
      <c r="A345" s="188">
        <v>7053</v>
      </c>
      <c r="B345" s="188" t="s">
        <v>2676</v>
      </c>
      <c r="C345" s="188" t="s">
        <v>627</v>
      </c>
      <c r="D345" s="188"/>
      <c r="E345" s="188"/>
      <c r="F345" s="188"/>
      <c r="G345" s="188" t="s">
        <v>2811</v>
      </c>
      <c r="H345" s="188"/>
      <c r="I345" t="s">
        <v>2822</v>
      </c>
    </row>
    <row r="346" spans="1:10" x14ac:dyDescent="0.25">
      <c r="A346" s="188">
        <v>7056</v>
      </c>
      <c r="B346" s="188" t="s">
        <v>37483</v>
      </c>
      <c r="C346" s="188" t="s">
        <v>1266</v>
      </c>
      <c r="D346" s="188"/>
      <c r="E346" s="188" t="s">
        <v>2807</v>
      </c>
      <c r="F346" s="188" t="s">
        <v>2808</v>
      </c>
      <c r="G346" s="188"/>
      <c r="H346" s="188"/>
      <c r="I346" t="s">
        <v>2827</v>
      </c>
    </row>
    <row r="347" spans="1:10" x14ac:dyDescent="0.25">
      <c r="A347" s="188">
        <v>7057</v>
      </c>
      <c r="B347" s="188" t="s">
        <v>2986</v>
      </c>
      <c r="C347" s="188" t="s">
        <v>1159</v>
      </c>
      <c r="D347" s="188"/>
      <c r="E347" s="188" t="s">
        <v>2807</v>
      </c>
      <c r="F347" s="188" t="s">
        <v>2808</v>
      </c>
      <c r="G347" s="188"/>
      <c r="H347" s="188"/>
      <c r="I347" t="s">
        <v>2914</v>
      </c>
    </row>
    <row r="348" spans="1:10" x14ac:dyDescent="0.25">
      <c r="A348" s="188">
        <v>7058</v>
      </c>
      <c r="B348" s="188" t="s">
        <v>2680</v>
      </c>
      <c r="C348" s="188" t="s">
        <v>627</v>
      </c>
      <c r="D348" s="188"/>
      <c r="E348" s="188" t="s">
        <v>2807</v>
      </c>
      <c r="F348" s="188"/>
      <c r="G348" s="188"/>
      <c r="H348" s="188"/>
      <c r="I348" t="s">
        <v>2815</v>
      </c>
    </row>
    <row r="349" spans="1:10" x14ac:dyDescent="0.25">
      <c r="A349" s="188">
        <v>7059</v>
      </c>
      <c r="B349" s="188" t="s">
        <v>2681</v>
      </c>
      <c r="C349" s="188" t="s">
        <v>662</v>
      </c>
      <c r="D349" s="188" t="s">
        <v>2819</v>
      </c>
      <c r="E349" s="188"/>
      <c r="F349" s="188"/>
      <c r="G349" s="188"/>
      <c r="H349" s="188"/>
      <c r="I349" t="s">
        <v>2820</v>
      </c>
    </row>
    <row r="350" spans="1:10" x14ac:dyDescent="0.25">
      <c r="A350" s="188">
        <v>7060</v>
      </c>
      <c r="B350" s="188" t="s">
        <v>2683</v>
      </c>
      <c r="C350" s="188" t="s">
        <v>1819</v>
      </c>
      <c r="D350" s="188"/>
      <c r="E350" s="188"/>
      <c r="F350" s="188" t="s">
        <v>2808</v>
      </c>
      <c r="G350" s="188" t="s">
        <v>2811</v>
      </c>
      <c r="H350" s="188"/>
      <c r="I350" t="s">
        <v>2812</v>
      </c>
    </row>
    <row r="351" spans="1:10" x14ac:dyDescent="0.25">
      <c r="A351" s="188">
        <v>7068</v>
      </c>
      <c r="B351" s="188" t="s">
        <v>2687</v>
      </c>
      <c r="C351" s="188" t="s">
        <v>891</v>
      </c>
      <c r="D351" s="188"/>
      <c r="E351" s="188"/>
      <c r="F351" s="188"/>
      <c r="G351" s="188" t="s">
        <v>2811</v>
      </c>
      <c r="H351" s="188"/>
      <c r="I351" t="s">
        <v>2822</v>
      </c>
    </row>
    <row r="352" spans="1:10" x14ac:dyDescent="0.25">
      <c r="A352" s="188">
        <v>7074</v>
      </c>
      <c r="B352" s="188" t="s">
        <v>2987</v>
      </c>
      <c r="C352" s="188" t="s">
        <v>2988</v>
      </c>
      <c r="D352" s="188"/>
      <c r="E352" s="188"/>
      <c r="F352" s="188" t="s">
        <v>2808</v>
      </c>
      <c r="G352" s="188"/>
      <c r="H352" s="188"/>
      <c r="I352" t="s">
        <v>2822</v>
      </c>
    </row>
    <row r="353" spans="1:9" x14ac:dyDescent="0.25">
      <c r="A353" s="188">
        <v>7078</v>
      </c>
      <c r="B353" s="188" t="s">
        <v>2691</v>
      </c>
      <c r="C353" s="188" t="s">
        <v>662</v>
      </c>
      <c r="D353" s="188"/>
      <c r="E353" s="188"/>
      <c r="F353" s="188" t="s">
        <v>2808</v>
      </c>
      <c r="G353" s="188"/>
      <c r="H353" s="188"/>
      <c r="I353" t="s">
        <v>2822</v>
      </c>
    </row>
    <row r="354" spans="1:9" x14ac:dyDescent="0.25">
      <c r="A354" s="188">
        <v>7079</v>
      </c>
      <c r="B354" s="188" t="s">
        <v>2989</v>
      </c>
      <c r="C354" s="188" t="s">
        <v>800</v>
      </c>
      <c r="D354" s="188"/>
      <c r="E354" s="188"/>
      <c r="F354" s="188" t="s">
        <v>2808</v>
      </c>
      <c r="G354" s="188" t="s">
        <v>2811</v>
      </c>
      <c r="H354" s="188"/>
      <c r="I354" t="s">
        <v>2809</v>
      </c>
    </row>
    <row r="355" spans="1:9" x14ac:dyDescent="0.25">
      <c r="A355" s="188">
        <v>7090</v>
      </c>
      <c r="B355" s="188" t="s">
        <v>2990</v>
      </c>
      <c r="C355" s="188" t="s">
        <v>1978</v>
      </c>
      <c r="D355" s="188" t="s">
        <v>2819</v>
      </c>
      <c r="E355" s="188" t="s">
        <v>2807</v>
      </c>
      <c r="F355" s="188"/>
      <c r="G355" s="188" t="s">
        <v>2811</v>
      </c>
      <c r="H355" s="188"/>
      <c r="I355" t="s">
        <v>2940</v>
      </c>
    </row>
    <row r="356" spans="1:9" x14ac:dyDescent="0.25">
      <c r="A356" s="188">
        <v>7093</v>
      </c>
      <c r="B356" s="188" t="s">
        <v>2697</v>
      </c>
      <c r="C356" s="188" t="s">
        <v>2698</v>
      </c>
      <c r="D356" s="188"/>
      <c r="E356" s="188"/>
      <c r="F356" s="188" t="s">
        <v>2808</v>
      </c>
      <c r="G356" s="188"/>
      <c r="H356" s="188"/>
      <c r="I356" t="s">
        <v>2820</v>
      </c>
    </row>
    <row r="357" spans="1:9" x14ac:dyDescent="0.25">
      <c r="A357" s="186">
        <v>7094</v>
      </c>
      <c r="B357" s="186" t="s">
        <v>2700</v>
      </c>
      <c r="C357" s="186" t="s">
        <v>726</v>
      </c>
      <c r="G357" s="186" t="s">
        <v>2811</v>
      </c>
      <c r="I357" t="s">
        <v>2815</v>
      </c>
    </row>
    <row r="358" spans="1:9" x14ac:dyDescent="0.25">
      <c r="A358" s="186">
        <v>7098</v>
      </c>
      <c r="B358" s="186" t="s">
        <v>2991</v>
      </c>
      <c r="C358" s="186" t="s">
        <v>1109</v>
      </c>
      <c r="E358" s="186" t="s">
        <v>2807</v>
      </c>
      <c r="F358" s="186" t="s">
        <v>2808</v>
      </c>
      <c r="I358" t="s">
        <v>2842</v>
      </c>
    </row>
    <row r="359" spans="1:9" x14ac:dyDescent="0.25">
      <c r="A359" s="186">
        <v>7100</v>
      </c>
      <c r="B359" s="186" t="s">
        <v>2701</v>
      </c>
      <c r="C359" s="186" t="s">
        <v>646</v>
      </c>
      <c r="F359" s="186" t="s">
        <v>2808</v>
      </c>
      <c r="I359" t="s">
        <v>2815</v>
      </c>
    </row>
    <row r="360" spans="1:9" x14ac:dyDescent="0.25">
      <c r="A360" s="186">
        <v>7110</v>
      </c>
      <c r="B360" s="186" t="s">
        <v>2704</v>
      </c>
      <c r="C360" s="186" t="s">
        <v>771</v>
      </c>
      <c r="G360" s="186" t="s">
        <v>2811</v>
      </c>
      <c r="I360" t="s">
        <v>2820</v>
      </c>
    </row>
    <row r="361" spans="1:9" x14ac:dyDescent="0.25">
      <c r="A361" s="186">
        <v>7117</v>
      </c>
      <c r="B361" s="186" t="s">
        <v>2992</v>
      </c>
      <c r="C361" s="186" t="s">
        <v>2993</v>
      </c>
      <c r="F361" s="186" t="s">
        <v>2808</v>
      </c>
      <c r="I361" t="s">
        <v>2815</v>
      </c>
    </row>
    <row r="362" spans="1:9" x14ac:dyDescent="0.25">
      <c r="A362" s="186">
        <v>7123</v>
      </c>
      <c r="B362" s="186" t="s">
        <v>2710</v>
      </c>
      <c r="C362" s="186" t="s">
        <v>667</v>
      </c>
      <c r="E362" s="186" t="s">
        <v>2807</v>
      </c>
      <c r="F362" s="186" t="s">
        <v>2808</v>
      </c>
      <c r="I362" t="s">
        <v>2812</v>
      </c>
    </row>
    <row r="363" spans="1:9" x14ac:dyDescent="0.25">
      <c r="A363" s="186">
        <v>7128</v>
      </c>
      <c r="B363" s="186" t="s">
        <v>2994</v>
      </c>
      <c r="C363" s="186" t="s">
        <v>1382</v>
      </c>
      <c r="E363" s="186" t="s">
        <v>2807</v>
      </c>
      <c r="F363" s="186" t="s">
        <v>2808</v>
      </c>
      <c r="I363" t="s">
        <v>2827</v>
      </c>
    </row>
    <row r="364" spans="1:9" x14ac:dyDescent="0.25">
      <c r="A364" s="186">
        <v>7131</v>
      </c>
      <c r="B364" s="186" t="s">
        <v>37493</v>
      </c>
      <c r="C364" s="186" t="s">
        <v>871</v>
      </c>
      <c r="E364" s="186" t="s">
        <v>2807</v>
      </c>
      <c r="I364" t="s">
        <v>2815</v>
      </c>
    </row>
    <row r="365" spans="1:9" x14ac:dyDescent="0.25">
      <c r="A365" s="186">
        <v>7142</v>
      </c>
      <c r="B365" s="186" t="s">
        <v>2719</v>
      </c>
      <c r="C365" s="186" t="s">
        <v>639</v>
      </c>
      <c r="E365" s="186" t="s">
        <v>2807</v>
      </c>
      <c r="I365" t="s">
        <v>2820</v>
      </c>
    </row>
    <row r="366" spans="1:9" x14ac:dyDescent="0.25">
      <c r="A366" s="186">
        <v>7144</v>
      </c>
      <c r="B366" s="186" t="s">
        <v>2720</v>
      </c>
      <c r="C366" s="186" t="s">
        <v>2721</v>
      </c>
      <c r="E366" s="186" t="s">
        <v>2807</v>
      </c>
      <c r="I366" t="s">
        <v>2820</v>
      </c>
    </row>
    <row r="367" spans="1:9" x14ac:dyDescent="0.25">
      <c r="A367" s="186">
        <v>7150</v>
      </c>
      <c r="B367" s="186" t="s">
        <v>44537</v>
      </c>
      <c r="C367" s="186" t="s">
        <v>39462</v>
      </c>
      <c r="E367" s="186" t="s">
        <v>2807</v>
      </c>
      <c r="F367" s="186" t="s">
        <v>2808</v>
      </c>
      <c r="I367" t="s">
        <v>2812</v>
      </c>
    </row>
    <row r="368" spans="1:9" x14ac:dyDescent="0.25">
      <c r="A368" s="186">
        <v>7153</v>
      </c>
      <c r="B368" s="186" t="s">
        <v>2725</v>
      </c>
      <c r="C368" s="186" t="s">
        <v>2726</v>
      </c>
      <c r="D368" s="186" t="s">
        <v>2819</v>
      </c>
      <c r="I368" t="s">
        <v>2815</v>
      </c>
    </row>
    <row r="369" spans="1:9" x14ac:dyDescent="0.25">
      <c r="A369" s="186">
        <v>7154</v>
      </c>
      <c r="B369" s="186" t="s">
        <v>2995</v>
      </c>
      <c r="C369" s="186" t="s">
        <v>687</v>
      </c>
      <c r="F369" s="186" t="s">
        <v>2808</v>
      </c>
      <c r="I369" t="s">
        <v>2822</v>
      </c>
    </row>
    <row r="370" spans="1:9" x14ac:dyDescent="0.25">
      <c r="A370" s="186">
        <v>7156</v>
      </c>
      <c r="B370" s="186" t="s">
        <v>47707</v>
      </c>
      <c r="C370" s="186" t="s">
        <v>1964</v>
      </c>
      <c r="G370" s="186" t="s">
        <v>2811</v>
      </c>
      <c r="I370" t="s">
        <v>2820</v>
      </c>
    </row>
    <row r="371" spans="1:9" x14ac:dyDescent="0.25">
      <c r="A371" s="186">
        <v>7183</v>
      </c>
      <c r="B371" s="186" t="s">
        <v>44557</v>
      </c>
      <c r="C371" s="186" t="s">
        <v>697</v>
      </c>
      <c r="E371" s="186" t="s">
        <v>2807</v>
      </c>
      <c r="I371" t="s">
        <v>2815</v>
      </c>
    </row>
    <row r="372" spans="1:9" x14ac:dyDescent="0.25">
      <c r="A372" s="186">
        <v>7191</v>
      </c>
      <c r="B372" s="186" t="s">
        <v>2996</v>
      </c>
      <c r="C372" s="186" t="s">
        <v>1915</v>
      </c>
      <c r="D372" s="186" t="s">
        <v>2819</v>
      </c>
      <c r="E372" s="186" t="s">
        <v>2807</v>
      </c>
      <c r="F372" s="186" t="s">
        <v>2808</v>
      </c>
      <c r="I372" t="s">
        <v>2907</v>
      </c>
    </row>
    <row r="373" spans="1:9" x14ac:dyDescent="0.25">
      <c r="A373" s="186">
        <v>7207</v>
      </c>
      <c r="B373" s="186" t="s">
        <v>2997</v>
      </c>
      <c r="C373" s="186" t="s">
        <v>1102</v>
      </c>
      <c r="G373" s="186" t="s">
        <v>2811</v>
      </c>
      <c r="I373" t="s">
        <v>2820</v>
      </c>
    </row>
    <row r="374" spans="1:9" x14ac:dyDescent="0.25">
      <c r="A374" s="186">
        <v>7208</v>
      </c>
      <c r="B374" s="186" t="s">
        <v>2998</v>
      </c>
      <c r="C374" s="186" t="s">
        <v>1666</v>
      </c>
      <c r="D374" s="186" t="s">
        <v>2819</v>
      </c>
      <c r="E374" s="186" t="s">
        <v>2807</v>
      </c>
      <c r="G374" s="186" t="s">
        <v>2811</v>
      </c>
      <c r="I374" t="s">
        <v>2907</v>
      </c>
    </row>
    <row r="375" spans="1:9" x14ac:dyDescent="0.25">
      <c r="A375" s="186">
        <v>7210</v>
      </c>
      <c r="B375" s="186" t="s">
        <v>44575</v>
      </c>
      <c r="C375" s="186" t="s">
        <v>1548</v>
      </c>
      <c r="D375" s="186" t="s">
        <v>2819</v>
      </c>
      <c r="F375" s="186" t="s">
        <v>2808</v>
      </c>
      <c r="I375" t="s">
        <v>2812</v>
      </c>
    </row>
    <row r="376" spans="1:9" x14ac:dyDescent="0.25">
      <c r="A376" s="186">
        <v>7218</v>
      </c>
      <c r="B376" s="186" t="s">
        <v>2746</v>
      </c>
      <c r="C376" s="186" t="s">
        <v>687</v>
      </c>
      <c r="E376" s="186" t="s">
        <v>2807</v>
      </c>
      <c r="F376" s="186" t="s">
        <v>2808</v>
      </c>
      <c r="I376" t="s">
        <v>2827</v>
      </c>
    </row>
    <row r="377" spans="1:9" x14ac:dyDescent="0.25">
      <c r="A377" s="186">
        <v>7234</v>
      </c>
      <c r="B377" s="186" t="s">
        <v>44583</v>
      </c>
      <c r="C377" s="186" t="s">
        <v>1717</v>
      </c>
      <c r="E377" s="186" t="s">
        <v>2807</v>
      </c>
      <c r="F377" s="186" t="s">
        <v>2808</v>
      </c>
      <c r="I377" t="s">
        <v>2812</v>
      </c>
    </row>
    <row r="378" spans="1:9" x14ac:dyDescent="0.25">
      <c r="A378" s="186">
        <v>7235</v>
      </c>
      <c r="B378" s="186" t="s">
        <v>3000</v>
      </c>
      <c r="C378" s="186" t="s">
        <v>2867</v>
      </c>
      <c r="F378" s="186" t="s">
        <v>2808</v>
      </c>
      <c r="I378" t="s">
        <v>2822</v>
      </c>
    </row>
    <row r="379" spans="1:9" x14ac:dyDescent="0.25">
      <c r="A379" s="186">
        <v>7246</v>
      </c>
      <c r="B379" s="186" t="s">
        <v>3001</v>
      </c>
      <c r="C379" s="186" t="s">
        <v>2159</v>
      </c>
      <c r="F379" s="186" t="s">
        <v>2808</v>
      </c>
      <c r="I379" t="s">
        <v>2822</v>
      </c>
    </row>
    <row r="380" spans="1:9" x14ac:dyDescent="0.25">
      <c r="A380" s="186">
        <v>7248</v>
      </c>
      <c r="B380" s="186" t="s">
        <v>3002</v>
      </c>
      <c r="C380" s="186" t="s">
        <v>658</v>
      </c>
      <c r="F380" s="186" t="s">
        <v>2808</v>
      </c>
      <c r="I380" t="s">
        <v>2820</v>
      </c>
    </row>
    <row r="381" spans="1:9" x14ac:dyDescent="0.25">
      <c r="A381" s="186">
        <v>7249</v>
      </c>
      <c r="B381" s="186" t="s">
        <v>44592</v>
      </c>
      <c r="C381" s="186" t="s">
        <v>871</v>
      </c>
      <c r="E381" s="186" t="s">
        <v>2807</v>
      </c>
      <c r="F381" s="186" t="s">
        <v>2808</v>
      </c>
      <c r="I381" t="s">
        <v>2827</v>
      </c>
    </row>
    <row r="382" spans="1:9" x14ac:dyDescent="0.25">
      <c r="A382" s="186">
        <v>7253</v>
      </c>
      <c r="B382" s="186" t="s">
        <v>38553</v>
      </c>
      <c r="C382" s="186" t="s">
        <v>771</v>
      </c>
      <c r="F382" s="186" t="s">
        <v>2808</v>
      </c>
      <c r="I382" t="s">
        <v>2815</v>
      </c>
    </row>
    <row r="383" spans="1:9" x14ac:dyDescent="0.25">
      <c r="A383" s="186">
        <v>7257</v>
      </c>
      <c r="B383" s="186" t="s">
        <v>3003</v>
      </c>
      <c r="C383" s="186" t="s">
        <v>891</v>
      </c>
      <c r="D383" s="186" t="s">
        <v>2819</v>
      </c>
      <c r="I383" t="s">
        <v>2815</v>
      </c>
    </row>
    <row r="384" spans="1:9" x14ac:dyDescent="0.25">
      <c r="A384" s="186">
        <v>7266</v>
      </c>
      <c r="B384" s="186" t="s">
        <v>3004</v>
      </c>
      <c r="C384" s="186" t="s">
        <v>804</v>
      </c>
      <c r="D384" s="186" t="s">
        <v>2819</v>
      </c>
      <c r="G384" s="186" t="s">
        <v>2811</v>
      </c>
      <c r="I384" t="s">
        <v>2842</v>
      </c>
    </row>
    <row r="385" spans="1:10" x14ac:dyDescent="0.25">
      <c r="A385" s="186">
        <v>7274</v>
      </c>
      <c r="B385" s="186" t="s">
        <v>2772</v>
      </c>
      <c r="C385" s="186" t="s">
        <v>1048</v>
      </c>
      <c r="E385" s="186" t="s">
        <v>2807</v>
      </c>
      <c r="F385" s="186" t="s">
        <v>2808</v>
      </c>
      <c r="I385" t="s">
        <v>2827</v>
      </c>
    </row>
    <row r="386" spans="1:10" x14ac:dyDescent="0.25">
      <c r="A386" s="186">
        <v>7284</v>
      </c>
      <c r="B386" s="186" t="s">
        <v>2778</v>
      </c>
      <c r="C386" s="186" t="s">
        <v>739</v>
      </c>
      <c r="F386" s="186" t="s">
        <v>2808</v>
      </c>
      <c r="G386" s="186" t="s">
        <v>2811</v>
      </c>
      <c r="I386" t="s">
        <v>2842</v>
      </c>
    </row>
    <row r="387" spans="1:10" x14ac:dyDescent="0.25">
      <c r="A387" s="186">
        <v>7325</v>
      </c>
      <c r="B387" s="186" t="s">
        <v>38573</v>
      </c>
      <c r="C387" s="186" t="s">
        <v>3005</v>
      </c>
      <c r="E387" s="186" t="s">
        <v>2807</v>
      </c>
      <c r="F387" s="186" t="s">
        <v>2808</v>
      </c>
      <c r="I387" t="s">
        <v>2914</v>
      </c>
    </row>
    <row r="388" spans="1:10" x14ac:dyDescent="0.25">
      <c r="A388" s="186">
        <v>7327</v>
      </c>
      <c r="B388" s="186" t="s">
        <v>37553</v>
      </c>
      <c r="C388" s="186" t="s">
        <v>639</v>
      </c>
      <c r="D388" s="186" t="s">
        <v>2819</v>
      </c>
      <c r="E388" s="186" t="s">
        <v>2807</v>
      </c>
      <c r="F388" s="186" t="s">
        <v>2808</v>
      </c>
      <c r="I388" t="s">
        <v>2837</v>
      </c>
      <c r="J388">
        <v>1</v>
      </c>
    </row>
    <row r="389" spans="1:10" x14ac:dyDescent="0.25">
      <c r="A389" s="186">
        <v>7328</v>
      </c>
      <c r="B389" s="186" t="s">
        <v>37554</v>
      </c>
      <c r="C389" s="186" t="s">
        <v>627</v>
      </c>
      <c r="G389" s="186" t="s">
        <v>2811</v>
      </c>
      <c r="I389" t="s">
        <v>2820</v>
      </c>
    </row>
    <row r="390" spans="1:10" x14ac:dyDescent="0.25">
      <c r="A390" s="186">
        <v>7329</v>
      </c>
      <c r="B390" s="186" t="s">
        <v>38574</v>
      </c>
      <c r="C390" s="186" t="s">
        <v>627</v>
      </c>
      <c r="E390" s="186" t="s">
        <v>2807</v>
      </c>
      <c r="G390" s="186" t="s">
        <v>2811</v>
      </c>
      <c r="I390" t="s">
        <v>2809</v>
      </c>
    </row>
    <row r="391" spans="1:10" x14ac:dyDescent="0.25">
      <c r="A391" s="186">
        <v>7340</v>
      </c>
      <c r="B391" s="186" t="s">
        <v>37556</v>
      </c>
      <c r="C391" s="186" t="s">
        <v>37557</v>
      </c>
      <c r="G391" s="186" t="s">
        <v>2811</v>
      </c>
      <c r="I391" t="s">
        <v>2820</v>
      </c>
    </row>
    <row r="392" spans="1:10" x14ac:dyDescent="0.25">
      <c r="A392" s="186">
        <v>7345</v>
      </c>
      <c r="B392" s="186" t="s">
        <v>44643</v>
      </c>
      <c r="C392" s="186" t="s">
        <v>1382</v>
      </c>
      <c r="F392" s="186" t="s">
        <v>2808</v>
      </c>
      <c r="I392" t="s">
        <v>2815</v>
      </c>
    </row>
    <row r="393" spans="1:10" x14ac:dyDescent="0.25">
      <c r="A393" s="189">
        <v>7347</v>
      </c>
      <c r="B393" s="189" t="s">
        <v>2796</v>
      </c>
      <c r="C393" s="189" t="s">
        <v>1068</v>
      </c>
      <c r="D393" s="189"/>
      <c r="E393" s="189" t="s">
        <v>2807</v>
      </c>
      <c r="F393" s="189" t="s">
        <v>2808</v>
      </c>
      <c r="G393" s="189" t="s">
        <v>2811</v>
      </c>
      <c r="H393" s="189"/>
      <c r="I393" t="s">
        <v>37559</v>
      </c>
    </row>
    <row r="394" spans="1:10" x14ac:dyDescent="0.25">
      <c r="A394" s="189">
        <v>7348</v>
      </c>
      <c r="B394" s="189" t="s">
        <v>37547</v>
      </c>
      <c r="C394" s="189" t="s">
        <v>1564</v>
      </c>
      <c r="D394" s="189"/>
      <c r="E394" s="189"/>
      <c r="F394" s="189" t="s">
        <v>2808</v>
      </c>
      <c r="G394" s="189"/>
      <c r="H394" s="189"/>
      <c r="I394" t="s">
        <v>2815</v>
      </c>
    </row>
    <row r="395" spans="1:10" x14ac:dyDescent="0.25">
      <c r="A395" s="186">
        <v>7351</v>
      </c>
      <c r="B395" s="186" t="s">
        <v>37538</v>
      </c>
      <c r="C395" s="186" t="s">
        <v>891</v>
      </c>
      <c r="G395" s="186" t="s">
        <v>2811</v>
      </c>
      <c r="I395" t="s">
        <v>2820</v>
      </c>
    </row>
    <row r="396" spans="1:10" x14ac:dyDescent="0.25">
      <c r="A396" s="189">
        <v>7353</v>
      </c>
      <c r="B396" s="189" t="s">
        <v>37560</v>
      </c>
      <c r="C396" s="189" t="s">
        <v>1048</v>
      </c>
      <c r="D396" s="189"/>
      <c r="E396" s="189"/>
      <c r="F396" s="189"/>
      <c r="G396" s="189" t="s">
        <v>2811</v>
      </c>
      <c r="H396" s="189"/>
      <c r="I396" t="s">
        <v>2822</v>
      </c>
    </row>
    <row r="397" spans="1:10" x14ac:dyDescent="0.25">
      <c r="A397" s="189">
        <v>7361</v>
      </c>
      <c r="B397" s="189" t="s">
        <v>37561</v>
      </c>
      <c r="C397" s="189" t="s">
        <v>1019</v>
      </c>
      <c r="D397" s="189"/>
      <c r="E397" s="189"/>
      <c r="F397" s="189"/>
      <c r="G397" s="189" t="s">
        <v>2811</v>
      </c>
      <c r="H397" s="189"/>
      <c r="I397" t="s">
        <v>2822</v>
      </c>
    </row>
    <row r="398" spans="1:10" x14ac:dyDescent="0.25">
      <c r="A398" s="189">
        <v>7362</v>
      </c>
      <c r="B398" s="189" t="s">
        <v>37552</v>
      </c>
      <c r="C398" s="189" t="s">
        <v>1068</v>
      </c>
      <c r="D398" s="189"/>
      <c r="E398" s="189" t="s">
        <v>2807</v>
      </c>
      <c r="F398" s="189" t="s">
        <v>2808</v>
      </c>
      <c r="G398" s="189"/>
      <c r="H398" s="189"/>
      <c r="I398" t="s">
        <v>2842</v>
      </c>
    </row>
    <row r="399" spans="1:10" x14ac:dyDescent="0.25">
      <c r="A399" s="189">
        <v>7364</v>
      </c>
      <c r="B399" s="189" t="s">
        <v>44658</v>
      </c>
      <c r="C399" s="189" t="s">
        <v>6037</v>
      </c>
      <c r="D399" s="189"/>
      <c r="E399" s="189" t="s">
        <v>2807</v>
      </c>
      <c r="F399" s="189" t="s">
        <v>2808</v>
      </c>
      <c r="G399" s="189"/>
      <c r="H399" s="189"/>
      <c r="I399" t="s">
        <v>2869</v>
      </c>
    </row>
    <row r="400" spans="1:10" x14ac:dyDescent="0.25">
      <c r="A400" s="189">
        <v>7370</v>
      </c>
      <c r="B400" s="189" t="s">
        <v>44663</v>
      </c>
      <c r="C400" s="189" t="s">
        <v>37653</v>
      </c>
      <c r="D400" s="189" t="s">
        <v>2819</v>
      </c>
      <c r="E400" s="189" t="s">
        <v>2807</v>
      </c>
      <c r="F400" s="189" t="s">
        <v>2808</v>
      </c>
      <c r="G400" s="189"/>
      <c r="H400" s="189"/>
      <c r="I400" t="s">
        <v>2837</v>
      </c>
    </row>
    <row r="401" spans="1:9" x14ac:dyDescent="0.25">
      <c r="A401" s="189">
        <v>7398</v>
      </c>
      <c r="B401" s="189" t="s">
        <v>37654</v>
      </c>
      <c r="C401" s="189" t="s">
        <v>1548</v>
      </c>
      <c r="D401" s="189"/>
      <c r="E401" s="189"/>
      <c r="F401" s="189"/>
      <c r="G401" s="189" t="s">
        <v>2811</v>
      </c>
      <c r="H401" s="189"/>
      <c r="I401" t="s">
        <v>2822</v>
      </c>
    </row>
    <row r="402" spans="1:9" x14ac:dyDescent="0.25">
      <c r="A402" s="189">
        <v>7400</v>
      </c>
      <c r="B402" s="189" t="s">
        <v>38591</v>
      </c>
      <c r="C402" s="189" t="s">
        <v>936</v>
      </c>
      <c r="D402" s="189" t="s">
        <v>2819</v>
      </c>
      <c r="E402" s="189"/>
      <c r="F402" s="189"/>
      <c r="G402" s="189" t="s">
        <v>2811</v>
      </c>
      <c r="H402" s="189"/>
      <c r="I402" t="s">
        <v>2827</v>
      </c>
    </row>
    <row r="403" spans="1:9" x14ac:dyDescent="0.25">
      <c r="A403" s="189">
        <v>7405</v>
      </c>
      <c r="B403" s="189" t="s">
        <v>44681</v>
      </c>
      <c r="C403" s="189" t="s">
        <v>700</v>
      </c>
      <c r="D403" s="189"/>
      <c r="E403" s="189"/>
      <c r="F403" s="189"/>
      <c r="G403" s="189" t="s">
        <v>2811</v>
      </c>
      <c r="H403" s="189"/>
      <c r="I403" t="s">
        <v>2820</v>
      </c>
    </row>
    <row r="404" spans="1:9" x14ac:dyDescent="0.25">
      <c r="A404" s="189">
        <v>7406</v>
      </c>
      <c r="B404" s="189" t="s">
        <v>37655</v>
      </c>
      <c r="C404" s="189" t="s">
        <v>1060</v>
      </c>
      <c r="D404" s="189"/>
      <c r="E404" s="189" t="s">
        <v>2807</v>
      </c>
      <c r="F404" s="189" t="s">
        <v>2808</v>
      </c>
      <c r="G404" s="189"/>
      <c r="H404" s="189"/>
      <c r="I404" t="s">
        <v>2827</v>
      </c>
    </row>
    <row r="405" spans="1:9" x14ac:dyDescent="0.25">
      <c r="A405" s="189">
        <v>7416</v>
      </c>
      <c r="B405" s="189" t="s">
        <v>37626</v>
      </c>
      <c r="C405" s="189" t="s">
        <v>37627</v>
      </c>
      <c r="D405" s="189"/>
      <c r="E405" s="189"/>
      <c r="F405" s="189" t="s">
        <v>2808</v>
      </c>
      <c r="G405" s="189"/>
      <c r="H405" s="189"/>
      <c r="I405" t="s">
        <v>2815</v>
      </c>
    </row>
    <row r="406" spans="1:9" x14ac:dyDescent="0.25">
      <c r="A406" s="189">
        <v>7418</v>
      </c>
      <c r="B406" s="189" t="s">
        <v>44686</v>
      </c>
      <c r="C406" s="189" t="s">
        <v>2840</v>
      </c>
      <c r="D406" s="189"/>
      <c r="E406" s="189"/>
      <c r="F406" s="189"/>
      <c r="G406" s="189" t="s">
        <v>2811</v>
      </c>
      <c r="H406" s="189"/>
      <c r="I406" t="s">
        <v>2822</v>
      </c>
    </row>
    <row r="407" spans="1:9" x14ac:dyDescent="0.25">
      <c r="A407" s="186">
        <v>7423</v>
      </c>
      <c r="B407" s="186" t="s">
        <v>37656</v>
      </c>
      <c r="C407" s="186" t="s">
        <v>1071</v>
      </c>
      <c r="F407" s="186" t="s">
        <v>2808</v>
      </c>
      <c r="I407" t="s">
        <v>2822</v>
      </c>
    </row>
    <row r="408" spans="1:9" x14ac:dyDescent="0.25">
      <c r="A408" s="189">
        <v>7429</v>
      </c>
      <c r="B408" s="189" t="s">
        <v>37632</v>
      </c>
      <c r="C408" s="189" t="s">
        <v>1068</v>
      </c>
      <c r="D408" s="189"/>
      <c r="E408" s="189" t="s">
        <v>2807</v>
      </c>
      <c r="F408" s="189"/>
      <c r="G408" s="189" t="s">
        <v>2811</v>
      </c>
      <c r="H408" s="189"/>
      <c r="I408" t="s">
        <v>2812</v>
      </c>
    </row>
    <row r="409" spans="1:9" x14ac:dyDescent="0.25">
      <c r="A409" s="189">
        <v>7451</v>
      </c>
      <c r="B409" s="189" t="s">
        <v>37639</v>
      </c>
      <c r="C409" s="189" t="s">
        <v>700</v>
      </c>
      <c r="D409" s="189"/>
      <c r="E409" s="189"/>
      <c r="F409" s="189"/>
      <c r="G409" s="189" t="s">
        <v>2811</v>
      </c>
      <c r="H409" s="189"/>
      <c r="I409" t="s">
        <v>2815</v>
      </c>
    </row>
    <row r="410" spans="1:9" x14ac:dyDescent="0.25">
      <c r="A410" s="189">
        <v>7455</v>
      </c>
      <c r="B410" s="189" t="s">
        <v>37644</v>
      </c>
      <c r="C410" s="189" t="s">
        <v>1302</v>
      </c>
      <c r="D410" s="189"/>
      <c r="E410" s="189" t="s">
        <v>2807</v>
      </c>
      <c r="F410" s="189" t="s">
        <v>2808</v>
      </c>
      <c r="G410" s="189" t="s">
        <v>2811</v>
      </c>
      <c r="H410" s="189"/>
      <c r="I410" t="s">
        <v>2890</v>
      </c>
    </row>
    <row r="411" spans="1:9" x14ac:dyDescent="0.25">
      <c r="A411" s="189">
        <v>7456</v>
      </c>
      <c r="B411" s="189" t="s">
        <v>37645</v>
      </c>
      <c r="C411" s="189" t="s">
        <v>37646</v>
      </c>
      <c r="D411" s="189"/>
      <c r="E411" s="189" t="s">
        <v>2807</v>
      </c>
      <c r="F411" s="189" t="s">
        <v>2808</v>
      </c>
      <c r="G411" s="189"/>
      <c r="H411" s="189"/>
      <c r="I411" t="s">
        <v>2812</v>
      </c>
    </row>
    <row r="412" spans="1:9" x14ac:dyDescent="0.25">
      <c r="A412" s="189">
        <v>7469</v>
      </c>
      <c r="B412" s="189" t="s">
        <v>38615</v>
      </c>
      <c r="C412" s="189" t="s">
        <v>1204</v>
      </c>
      <c r="D412" s="189" t="s">
        <v>2819</v>
      </c>
      <c r="E412" s="189"/>
      <c r="F412" s="189"/>
      <c r="G412" s="189"/>
      <c r="H412" s="189"/>
      <c r="I412" t="s">
        <v>2820</v>
      </c>
    </row>
    <row r="413" spans="1:9" x14ac:dyDescent="0.25">
      <c r="A413" s="186">
        <v>7481</v>
      </c>
      <c r="B413" s="186" t="s">
        <v>37659</v>
      </c>
      <c r="C413" s="186" t="s">
        <v>37660</v>
      </c>
      <c r="E413" s="186" t="s">
        <v>2807</v>
      </c>
      <c r="I413" t="s">
        <v>2820</v>
      </c>
    </row>
    <row r="414" spans="1:9" x14ac:dyDescent="0.25">
      <c r="A414" s="186">
        <v>7483</v>
      </c>
      <c r="B414" s="186" t="s">
        <v>38616</v>
      </c>
      <c r="C414" s="186" t="s">
        <v>677</v>
      </c>
      <c r="D414" s="186" t="s">
        <v>2819</v>
      </c>
      <c r="G414" s="186" t="s">
        <v>2811</v>
      </c>
      <c r="I414" t="s">
        <v>2809</v>
      </c>
    </row>
    <row r="415" spans="1:9" x14ac:dyDescent="0.25">
      <c r="A415" s="186">
        <v>7511</v>
      </c>
      <c r="B415" s="186" t="s">
        <v>44737</v>
      </c>
      <c r="C415" s="186" t="s">
        <v>1102</v>
      </c>
      <c r="G415" s="186" t="s">
        <v>2811</v>
      </c>
      <c r="I415" t="s">
        <v>2820</v>
      </c>
    </row>
    <row r="416" spans="1:9" x14ac:dyDescent="0.25">
      <c r="A416" s="186">
        <v>7520</v>
      </c>
      <c r="B416" s="186" t="s">
        <v>37680</v>
      </c>
      <c r="C416" s="186" t="s">
        <v>2860</v>
      </c>
      <c r="G416" s="186" t="s">
        <v>2811</v>
      </c>
      <c r="I416" t="s">
        <v>2822</v>
      </c>
    </row>
    <row r="417" spans="1:9" x14ac:dyDescent="0.25">
      <c r="A417" s="186">
        <v>7527</v>
      </c>
      <c r="B417" s="186" t="s">
        <v>44744</v>
      </c>
      <c r="C417" s="186" t="s">
        <v>1577</v>
      </c>
      <c r="G417" s="186" t="s">
        <v>2811</v>
      </c>
      <c r="I417" t="s">
        <v>2820</v>
      </c>
    </row>
    <row r="418" spans="1:9" x14ac:dyDescent="0.25">
      <c r="A418" s="186">
        <v>7529</v>
      </c>
      <c r="B418" s="186" t="s">
        <v>37681</v>
      </c>
      <c r="C418" s="186" t="s">
        <v>726</v>
      </c>
      <c r="D418" s="186" t="s">
        <v>2819</v>
      </c>
      <c r="E418" s="186" t="s">
        <v>2807</v>
      </c>
      <c r="F418" s="186" t="s">
        <v>2808</v>
      </c>
      <c r="I418" t="s">
        <v>2844</v>
      </c>
    </row>
    <row r="419" spans="1:9" x14ac:dyDescent="0.25">
      <c r="A419" s="186">
        <v>7540</v>
      </c>
      <c r="B419" s="186" t="s">
        <v>37695</v>
      </c>
      <c r="C419" s="186" t="s">
        <v>886</v>
      </c>
      <c r="F419" s="186" t="s">
        <v>2808</v>
      </c>
      <c r="G419" s="186" t="s">
        <v>2811</v>
      </c>
      <c r="I419" t="s">
        <v>37721</v>
      </c>
    </row>
    <row r="420" spans="1:9" x14ac:dyDescent="0.25">
      <c r="A420" s="186">
        <v>7544</v>
      </c>
      <c r="B420" s="186" t="s">
        <v>37698</v>
      </c>
      <c r="C420" s="186" t="s">
        <v>37699</v>
      </c>
      <c r="E420" s="186" t="s">
        <v>2807</v>
      </c>
      <c r="F420" s="186" t="s">
        <v>2808</v>
      </c>
      <c r="I420" t="s">
        <v>2812</v>
      </c>
    </row>
    <row r="421" spans="1:9" x14ac:dyDescent="0.25">
      <c r="A421" s="186">
        <v>7548</v>
      </c>
      <c r="B421" s="186" t="s">
        <v>37701</v>
      </c>
      <c r="C421" s="186" t="s">
        <v>37702</v>
      </c>
      <c r="G421" s="186" t="s">
        <v>2811</v>
      </c>
      <c r="I421" t="s">
        <v>2815</v>
      </c>
    </row>
    <row r="422" spans="1:9" x14ac:dyDescent="0.25">
      <c r="A422" s="186">
        <v>7549</v>
      </c>
      <c r="B422" s="186" t="s">
        <v>37722</v>
      </c>
      <c r="C422" s="186" t="s">
        <v>37723</v>
      </c>
      <c r="E422" s="186" t="s">
        <v>2807</v>
      </c>
      <c r="I422" t="s">
        <v>2822</v>
      </c>
    </row>
    <row r="423" spans="1:9" x14ac:dyDescent="0.25">
      <c r="A423" s="186">
        <v>7551</v>
      </c>
      <c r="B423" s="186" t="s">
        <v>37703</v>
      </c>
      <c r="C423" s="186" t="s">
        <v>1204</v>
      </c>
      <c r="E423" s="186" t="s">
        <v>2807</v>
      </c>
      <c r="G423" s="186" t="s">
        <v>2811</v>
      </c>
      <c r="I423" t="s">
        <v>2812</v>
      </c>
    </row>
    <row r="424" spans="1:9" x14ac:dyDescent="0.25">
      <c r="A424" s="186">
        <v>7557</v>
      </c>
      <c r="B424" s="186" t="s">
        <v>37724</v>
      </c>
      <c r="C424" s="186" t="s">
        <v>1048</v>
      </c>
      <c r="E424" s="186" t="s">
        <v>2807</v>
      </c>
      <c r="F424" s="186" t="s">
        <v>2808</v>
      </c>
      <c r="I424" t="s">
        <v>2809</v>
      </c>
    </row>
    <row r="425" spans="1:9" x14ac:dyDescent="0.25">
      <c r="A425" s="186">
        <v>7562</v>
      </c>
      <c r="B425" s="186" t="s">
        <v>37725</v>
      </c>
      <c r="C425" s="186" t="s">
        <v>752</v>
      </c>
      <c r="F425" s="186" t="s">
        <v>2808</v>
      </c>
      <c r="I425" t="s">
        <v>2822</v>
      </c>
    </row>
    <row r="426" spans="1:9" x14ac:dyDescent="0.25">
      <c r="A426" s="186">
        <v>7566</v>
      </c>
      <c r="B426" s="186" t="s">
        <v>37726</v>
      </c>
      <c r="C426" s="186" t="s">
        <v>1717</v>
      </c>
      <c r="D426" s="186" t="s">
        <v>2819</v>
      </c>
      <c r="E426" s="186" t="s">
        <v>2807</v>
      </c>
      <c r="F426" s="186" t="s">
        <v>2808</v>
      </c>
      <c r="G426" s="186" t="s">
        <v>2811</v>
      </c>
      <c r="I426" t="s">
        <v>2837</v>
      </c>
    </row>
    <row r="427" spans="1:9" x14ac:dyDescent="0.25">
      <c r="A427" s="186">
        <v>7575</v>
      </c>
      <c r="B427" s="186" t="s">
        <v>37727</v>
      </c>
      <c r="C427" s="186" t="s">
        <v>1915</v>
      </c>
      <c r="E427" s="186" t="s">
        <v>2807</v>
      </c>
      <c r="F427" s="186" t="s">
        <v>2808</v>
      </c>
      <c r="G427" s="186" t="s">
        <v>2811</v>
      </c>
      <c r="I427" t="s">
        <v>2832</v>
      </c>
    </row>
    <row r="428" spans="1:9" x14ac:dyDescent="0.25">
      <c r="A428" s="189">
        <v>7576</v>
      </c>
      <c r="B428" s="189" t="s">
        <v>37728</v>
      </c>
      <c r="C428" s="189" t="s">
        <v>2665</v>
      </c>
      <c r="D428" s="189"/>
      <c r="E428" s="189"/>
      <c r="F428" s="189" t="s">
        <v>2808</v>
      </c>
      <c r="G428" s="189"/>
      <c r="H428" s="189"/>
      <c r="I428" t="s">
        <v>2822</v>
      </c>
    </row>
    <row r="429" spans="1:9" x14ac:dyDescent="0.25">
      <c r="A429" s="189">
        <v>7587</v>
      </c>
      <c r="B429" s="189" t="s">
        <v>37713</v>
      </c>
      <c r="C429" s="189" t="s">
        <v>1102</v>
      </c>
      <c r="D429" s="189"/>
      <c r="E429" s="189" t="s">
        <v>2807</v>
      </c>
      <c r="F429" s="189" t="s">
        <v>2808</v>
      </c>
      <c r="G429" s="189"/>
      <c r="H429" s="189"/>
      <c r="I429" t="s">
        <v>2809</v>
      </c>
    </row>
    <row r="430" spans="1:9" x14ac:dyDescent="0.25">
      <c r="A430" s="189">
        <v>7593</v>
      </c>
      <c r="B430" s="189" t="s">
        <v>51276</v>
      </c>
      <c r="C430" s="189" t="s">
        <v>1102</v>
      </c>
      <c r="D430" s="189"/>
      <c r="E430" s="189"/>
      <c r="F430" s="189" t="s">
        <v>2808</v>
      </c>
      <c r="G430" s="189"/>
      <c r="H430" s="189"/>
      <c r="I430" t="s">
        <v>2822</v>
      </c>
    </row>
    <row r="431" spans="1:9" x14ac:dyDescent="0.25">
      <c r="A431" s="186">
        <v>7597</v>
      </c>
      <c r="B431" s="186" t="s">
        <v>37714</v>
      </c>
      <c r="C431" s="186" t="s">
        <v>1346</v>
      </c>
      <c r="G431" s="186" t="s">
        <v>2811</v>
      </c>
      <c r="I431" t="s">
        <v>2822</v>
      </c>
    </row>
    <row r="432" spans="1:9" x14ac:dyDescent="0.25">
      <c r="A432" s="189">
        <v>7620</v>
      </c>
      <c r="B432" s="189" t="s">
        <v>37729</v>
      </c>
      <c r="C432" s="189" t="s">
        <v>664</v>
      </c>
      <c r="D432" s="189"/>
      <c r="E432" s="189"/>
      <c r="F432" s="189" t="s">
        <v>2808</v>
      </c>
      <c r="G432" s="189"/>
      <c r="H432" s="189"/>
      <c r="I432" t="s">
        <v>2822</v>
      </c>
    </row>
    <row r="433" spans="1:9" x14ac:dyDescent="0.25">
      <c r="A433" s="189">
        <v>7622</v>
      </c>
      <c r="B433" s="189" t="s">
        <v>37742</v>
      </c>
      <c r="C433" s="189" t="s">
        <v>2571</v>
      </c>
      <c r="D433" s="189"/>
      <c r="E433" s="189" t="s">
        <v>2807</v>
      </c>
      <c r="F433" s="189" t="s">
        <v>2808</v>
      </c>
      <c r="G433" s="189"/>
      <c r="H433" s="189"/>
      <c r="I433" t="s">
        <v>2812</v>
      </c>
    </row>
    <row r="434" spans="1:9" x14ac:dyDescent="0.25">
      <c r="A434" s="189">
        <v>7625</v>
      </c>
      <c r="B434" s="189" t="s">
        <v>37743</v>
      </c>
      <c r="C434" s="189" t="s">
        <v>1043</v>
      </c>
      <c r="D434" s="189"/>
      <c r="E434" s="189" t="s">
        <v>2807</v>
      </c>
      <c r="F434" s="189" t="s">
        <v>2808</v>
      </c>
      <c r="G434" s="189"/>
      <c r="H434" s="189"/>
      <c r="I434" t="s">
        <v>2812</v>
      </c>
    </row>
    <row r="435" spans="1:9" x14ac:dyDescent="0.25">
      <c r="A435" s="189">
        <v>7628</v>
      </c>
      <c r="B435" s="189" t="s">
        <v>37869</v>
      </c>
      <c r="C435" s="189" t="s">
        <v>37870</v>
      </c>
      <c r="D435" s="189"/>
      <c r="E435" s="189"/>
      <c r="F435" s="189"/>
      <c r="G435" s="189" t="s">
        <v>2811</v>
      </c>
      <c r="H435" s="189"/>
      <c r="I435" t="s">
        <v>2820</v>
      </c>
    </row>
    <row r="436" spans="1:9" x14ac:dyDescent="0.25">
      <c r="A436" s="189">
        <v>7647</v>
      </c>
      <c r="B436" s="189" t="s">
        <v>37871</v>
      </c>
      <c r="C436" s="189" t="s">
        <v>1287</v>
      </c>
      <c r="D436" s="189"/>
      <c r="E436" s="189" t="s">
        <v>2807</v>
      </c>
      <c r="F436" s="189" t="s">
        <v>2808</v>
      </c>
      <c r="G436" s="189"/>
      <c r="H436" s="189"/>
      <c r="I436" t="s">
        <v>2842</v>
      </c>
    </row>
    <row r="437" spans="1:9" x14ac:dyDescent="0.25">
      <c r="A437" s="189">
        <v>7656</v>
      </c>
      <c r="B437" s="189" t="s">
        <v>44808</v>
      </c>
      <c r="C437" s="189" t="s">
        <v>739</v>
      </c>
      <c r="D437" s="189"/>
      <c r="E437" s="189" t="s">
        <v>2807</v>
      </c>
      <c r="F437" s="189"/>
      <c r="G437" s="189"/>
      <c r="H437" s="189"/>
      <c r="I437" t="s">
        <v>2822</v>
      </c>
    </row>
    <row r="438" spans="1:9" x14ac:dyDescent="0.25">
      <c r="A438" s="189">
        <v>7664</v>
      </c>
      <c r="B438" s="189" t="s">
        <v>37872</v>
      </c>
      <c r="C438" s="189" t="s">
        <v>653</v>
      </c>
      <c r="D438" s="189"/>
      <c r="E438" s="189"/>
      <c r="F438" s="189" t="s">
        <v>2808</v>
      </c>
      <c r="G438" s="189"/>
      <c r="H438" s="189"/>
      <c r="I438" t="s">
        <v>2822</v>
      </c>
    </row>
    <row r="439" spans="1:9" x14ac:dyDescent="0.25">
      <c r="A439" s="189">
        <v>7675</v>
      </c>
      <c r="B439" s="189" t="s">
        <v>37760</v>
      </c>
      <c r="C439" s="189" t="s">
        <v>635</v>
      </c>
      <c r="D439" s="189"/>
      <c r="E439" s="189" t="s">
        <v>2807</v>
      </c>
      <c r="F439" s="189"/>
      <c r="G439" s="189"/>
      <c r="H439" s="189"/>
      <c r="I439" t="s">
        <v>2815</v>
      </c>
    </row>
    <row r="440" spans="1:9" x14ac:dyDescent="0.25">
      <c r="A440" s="189">
        <v>7681</v>
      </c>
      <c r="B440" s="189" t="s">
        <v>44824</v>
      </c>
      <c r="C440" s="189" t="s">
        <v>639</v>
      </c>
      <c r="D440" s="189"/>
      <c r="E440" s="189"/>
      <c r="F440" s="189"/>
      <c r="G440" s="189" t="s">
        <v>2811</v>
      </c>
      <c r="H440" s="189"/>
      <c r="I440" t="s">
        <v>2820</v>
      </c>
    </row>
    <row r="441" spans="1:9" x14ac:dyDescent="0.25">
      <c r="A441" s="189">
        <v>7685</v>
      </c>
      <c r="B441" s="189" t="s">
        <v>37874</v>
      </c>
      <c r="C441" s="189" t="s">
        <v>1043</v>
      </c>
      <c r="D441" s="189"/>
      <c r="E441" s="189" t="s">
        <v>2807</v>
      </c>
      <c r="F441" s="189" t="s">
        <v>2808</v>
      </c>
      <c r="G441" s="189"/>
      <c r="H441" s="189"/>
      <c r="I441" t="s">
        <v>2809</v>
      </c>
    </row>
    <row r="442" spans="1:9" x14ac:dyDescent="0.25">
      <c r="A442" s="189">
        <v>7695</v>
      </c>
      <c r="B442" s="189" t="s">
        <v>38674</v>
      </c>
      <c r="C442" s="189" t="s">
        <v>1068</v>
      </c>
      <c r="D442" s="189"/>
      <c r="E442" s="189"/>
      <c r="F442" s="189"/>
      <c r="G442" s="189" t="s">
        <v>2811</v>
      </c>
      <c r="H442" s="189"/>
      <c r="I442" t="s">
        <v>2820</v>
      </c>
    </row>
    <row r="443" spans="1:9" x14ac:dyDescent="0.25">
      <c r="A443" s="189">
        <v>7696</v>
      </c>
      <c r="B443" s="189" t="s">
        <v>37875</v>
      </c>
      <c r="C443" s="189" t="s">
        <v>1840</v>
      </c>
      <c r="D443" s="189"/>
      <c r="E443" s="189" t="s">
        <v>2807</v>
      </c>
      <c r="F443" s="189" t="s">
        <v>2808</v>
      </c>
      <c r="G443" s="189"/>
      <c r="H443" s="189"/>
      <c r="I443" t="s">
        <v>2827</v>
      </c>
    </row>
    <row r="444" spans="1:9" x14ac:dyDescent="0.25">
      <c r="A444" s="189">
        <v>7701</v>
      </c>
      <c r="B444" s="189" t="s">
        <v>37876</v>
      </c>
      <c r="C444" s="189" t="s">
        <v>1717</v>
      </c>
      <c r="D444" s="189"/>
      <c r="E444" s="189"/>
      <c r="F444" s="189" t="s">
        <v>2808</v>
      </c>
      <c r="G444" s="189"/>
      <c r="H444" s="189"/>
      <c r="I444" t="s">
        <v>2822</v>
      </c>
    </row>
    <row r="445" spans="1:9" x14ac:dyDescent="0.25">
      <c r="A445" s="189">
        <v>7703</v>
      </c>
      <c r="B445" s="189" t="s">
        <v>38675</v>
      </c>
      <c r="C445" s="189" t="s">
        <v>994</v>
      </c>
      <c r="D445" s="189"/>
      <c r="E445" s="189"/>
      <c r="F445" s="189"/>
      <c r="G445" s="189" t="s">
        <v>2811</v>
      </c>
      <c r="H445" s="189"/>
      <c r="I445" t="s">
        <v>2820</v>
      </c>
    </row>
    <row r="446" spans="1:9" x14ac:dyDescent="0.25">
      <c r="A446" s="189">
        <v>7719</v>
      </c>
      <c r="B446" s="189" t="s">
        <v>37878</v>
      </c>
      <c r="C446" s="189" t="s">
        <v>1840</v>
      </c>
      <c r="D446" s="189"/>
      <c r="E446" s="189"/>
      <c r="F446" s="189" t="s">
        <v>2808</v>
      </c>
      <c r="G446" s="189"/>
      <c r="H446" s="189"/>
      <c r="I446" t="s">
        <v>2822</v>
      </c>
    </row>
    <row r="447" spans="1:9" x14ac:dyDescent="0.25">
      <c r="A447" s="189">
        <v>7721</v>
      </c>
      <c r="B447" s="189" t="s">
        <v>37879</v>
      </c>
      <c r="C447" s="189" t="s">
        <v>994</v>
      </c>
      <c r="D447" s="189"/>
      <c r="E447" s="189" t="s">
        <v>2807</v>
      </c>
      <c r="F447" s="189" t="s">
        <v>2808</v>
      </c>
      <c r="G447" s="189"/>
      <c r="H447" s="189"/>
      <c r="I447" t="s">
        <v>2827</v>
      </c>
    </row>
    <row r="448" spans="1:9" x14ac:dyDescent="0.25">
      <c r="A448" s="189">
        <v>7722</v>
      </c>
      <c r="B448" s="189" t="s">
        <v>37880</v>
      </c>
      <c r="C448" s="189" t="s">
        <v>1436</v>
      </c>
      <c r="D448" s="189"/>
      <c r="E448" s="189"/>
      <c r="F448" s="189" t="s">
        <v>2808</v>
      </c>
      <c r="G448" s="189"/>
      <c r="H448" s="189"/>
      <c r="I448" t="s">
        <v>2822</v>
      </c>
    </row>
    <row r="449" spans="1:9" x14ac:dyDescent="0.25">
      <c r="A449" s="189">
        <v>7733</v>
      </c>
      <c r="B449" s="189" t="s">
        <v>37881</v>
      </c>
      <c r="C449" s="189" t="s">
        <v>31923</v>
      </c>
      <c r="D449" s="189"/>
      <c r="E449" s="189" t="s">
        <v>2807</v>
      </c>
      <c r="F449" s="189" t="s">
        <v>2808</v>
      </c>
      <c r="G449" s="189"/>
      <c r="H449" s="189"/>
      <c r="I449" t="s">
        <v>2827</v>
      </c>
    </row>
    <row r="450" spans="1:9" x14ac:dyDescent="0.25">
      <c r="A450" s="189">
        <v>7738</v>
      </c>
      <c r="B450" s="189" t="s">
        <v>37882</v>
      </c>
      <c r="C450" s="189" t="s">
        <v>37883</v>
      </c>
      <c r="D450" s="189"/>
      <c r="E450" s="189" t="s">
        <v>2807</v>
      </c>
      <c r="F450" s="189" t="s">
        <v>2808</v>
      </c>
      <c r="G450" s="189"/>
      <c r="H450" s="189"/>
      <c r="I450" t="s">
        <v>2809</v>
      </c>
    </row>
    <row r="451" spans="1:9" x14ac:dyDescent="0.25">
      <c r="A451" s="189">
        <v>7740</v>
      </c>
      <c r="B451" s="189" t="s">
        <v>37789</v>
      </c>
      <c r="C451" s="189" t="s">
        <v>804</v>
      </c>
      <c r="D451" s="189"/>
      <c r="E451" s="189"/>
      <c r="F451" s="189" t="s">
        <v>2808</v>
      </c>
      <c r="G451" s="189" t="s">
        <v>2811</v>
      </c>
      <c r="H451" s="189"/>
      <c r="I451" t="s">
        <v>2812</v>
      </c>
    </row>
    <row r="452" spans="1:9" x14ac:dyDescent="0.25">
      <c r="A452" s="189">
        <v>7751</v>
      </c>
      <c r="B452" s="189" t="s">
        <v>37884</v>
      </c>
      <c r="C452" s="189" t="s">
        <v>1666</v>
      </c>
      <c r="D452" s="189"/>
      <c r="E452" s="189"/>
      <c r="F452" s="189" t="s">
        <v>2808</v>
      </c>
      <c r="G452" s="189" t="s">
        <v>2811</v>
      </c>
      <c r="H452" s="189"/>
      <c r="I452" t="s">
        <v>2853</v>
      </c>
    </row>
    <row r="453" spans="1:9" x14ac:dyDescent="0.25">
      <c r="A453" s="189">
        <v>7754</v>
      </c>
      <c r="B453" s="189" t="s">
        <v>37885</v>
      </c>
      <c r="C453" s="189" t="s">
        <v>37886</v>
      </c>
      <c r="D453" s="189"/>
      <c r="E453" s="189"/>
      <c r="F453" s="189" t="s">
        <v>2808</v>
      </c>
      <c r="G453" s="189" t="s">
        <v>2811</v>
      </c>
      <c r="H453" s="189"/>
      <c r="I453" t="s">
        <v>2809</v>
      </c>
    </row>
    <row r="454" spans="1:9" x14ac:dyDescent="0.25">
      <c r="A454" s="189">
        <v>7765</v>
      </c>
      <c r="B454" s="189" t="s">
        <v>37795</v>
      </c>
      <c r="C454" s="189" t="s">
        <v>653</v>
      </c>
      <c r="D454" s="189"/>
      <c r="E454" s="189" t="s">
        <v>2807</v>
      </c>
      <c r="F454" s="189" t="s">
        <v>2808</v>
      </c>
      <c r="G454" s="189"/>
      <c r="H454" s="189"/>
      <c r="I454" t="s">
        <v>2827</v>
      </c>
    </row>
    <row r="455" spans="1:9" x14ac:dyDescent="0.25">
      <c r="A455" s="189">
        <v>7767</v>
      </c>
      <c r="B455" s="189" t="s">
        <v>37798</v>
      </c>
      <c r="C455" s="189" t="s">
        <v>664</v>
      </c>
      <c r="D455" s="189"/>
      <c r="E455" s="189"/>
      <c r="F455" s="189" t="s">
        <v>2808</v>
      </c>
      <c r="G455" s="189"/>
      <c r="H455" s="189"/>
      <c r="I455" t="s">
        <v>2815</v>
      </c>
    </row>
    <row r="456" spans="1:9" x14ac:dyDescent="0.25">
      <c r="A456" s="189">
        <v>7769</v>
      </c>
      <c r="B456" s="189" t="s">
        <v>37887</v>
      </c>
      <c r="C456" s="189" t="s">
        <v>37800</v>
      </c>
      <c r="D456" s="189"/>
      <c r="E456" s="189"/>
      <c r="F456" s="189" t="s">
        <v>2808</v>
      </c>
      <c r="G456" s="189"/>
      <c r="H456" s="189"/>
      <c r="I456" t="s">
        <v>2822</v>
      </c>
    </row>
    <row r="457" spans="1:9" x14ac:dyDescent="0.25">
      <c r="A457" s="189">
        <v>7787</v>
      </c>
      <c r="B457" s="189" t="s">
        <v>49395</v>
      </c>
      <c r="C457" s="189" t="s">
        <v>1840</v>
      </c>
      <c r="D457" s="189"/>
      <c r="E457" s="189" t="s">
        <v>2807</v>
      </c>
      <c r="F457" s="189"/>
      <c r="G457" s="189"/>
      <c r="H457" s="189"/>
      <c r="I457" t="s">
        <v>2822</v>
      </c>
    </row>
    <row r="458" spans="1:9" x14ac:dyDescent="0.25">
      <c r="A458" s="189">
        <v>7798</v>
      </c>
      <c r="B458" s="189" t="s">
        <v>37808</v>
      </c>
      <c r="C458" s="189" t="s">
        <v>3892</v>
      </c>
      <c r="D458" s="189"/>
      <c r="E458" s="189" t="s">
        <v>2807</v>
      </c>
      <c r="F458" s="189" t="s">
        <v>2808</v>
      </c>
      <c r="G458" s="189"/>
      <c r="H458" s="189"/>
      <c r="I458" t="s">
        <v>2812</v>
      </c>
    </row>
    <row r="459" spans="1:9" x14ac:dyDescent="0.25">
      <c r="A459" s="189">
        <v>7806</v>
      </c>
      <c r="B459" s="189" t="s">
        <v>44886</v>
      </c>
      <c r="C459" s="189" t="s">
        <v>1071</v>
      </c>
      <c r="D459" s="189"/>
      <c r="E459" s="189"/>
      <c r="F459" s="189"/>
      <c r="G459" s="189" t="s">
        <v>2811</v>
      </c>
      <c r="H459" s="189"/>
      <c r="I459" t="s">
        <v>2822</v>
      </c>
    </row>
    <row r="460" spans="1:9" x14ac:dyDescent="0.25">
      <c r="A460" s="189">
        <v>7807</v>
      </c>
      <c r="B460" s="189" t="s">
        <v>37889</v>
      </c>
      <c r="C460" s="189" t="s">
        <v>662</v>
      </c>
      <c r="D460" s="189" t="s">
        <v>2819</v>
      </c>
      <c r="E460" s="189"/>
      <c r="F460" s="189" t="s">
        <v>2808</v>
      </c>
      <c r="G460" s="189" t="s">
        <v>2811</v>
      </c>
      <c r="H460" s="189"/>
      <c r="I460" t="s">
        <v>2837</v>
      </c>
    </row>
    <row r="461" spans="1:9" x14ac:dyDescent="0.25">
      <c r="A461" s="189">
        <v>7811</v>
      </c>
      <c r="B461" s="189" t="s">
        <v>37890</v>
      </c>
      <c r="C461" s="189" t="s">
        <v>726</v>
      </c>
      <c r="D461" s="189"/>
      <c r="E461" s="189"/>
      <c r="F461" s="189" t="s">
        <v>2808</v>
      </c>
      <c r="G461" s="189"/>
      <c r="H461" s="189"/>
      <c r="I461" t="s">
        <v>2820</v>
      </c>
    </row>
    <row r="462" spans="1:9" x14ac:dyDescent="0.25">
      <c r="A462" s="189">
        <v>7815</v>
      </c>
      <c r="B462" s="189" t="s">
        <v>37891</v>
      </c>
      <c r="C462" s="189" t="s">
        <v>1102</v>
      </c>
      <c r="D462" s="189"/>
      <c r="E462" s="189" t="s">
        <v>2807</v>
      </c>
      <c r="F462" s="189" t="s">
        <v>2808</v>
      </c>
      <c r="G462" s="189" t="s">
        <v>2811</v>
      </c>
      <c r="H462" s="189"/>
      <c r="I462" t="s">
        <v>2907</v>
      </c>
    </row>
    <row r="463" spans="1:9" x14ac:dyDescent="0.25">
      <c r="A463" s="189">
        <v>7818</v>
      </c>
      <c r="B463" s="189" t="s">
        <v>37814</v>
      </c>
      <c r="C463" s="189" t="s">
        <v>1266</v>
      </c>
      <c r="D463" s="189"/>
      <c r="E463" s="189" t="s">
        <v>2807</v>
      </c>
      <c r="F463" s="189"/>
      <c r="G463" s="189"/>
      <c r="H463" s="189"/>
      <c r="I463" t="s">
        <v>2822</v>
      </c>
    </row>
    <row r="464" spans="1:9" x14ac:dyDescent="0.25">
      <c r="A464" s="189">
        <v>7820</v>
      </c>
      <c r="B464" s="189" t="s">
        <v>37892</v>
      </c>
      <c r="C464" s="189" t="s">
        <v>37893</v>
      </c>
      <c r="D464" s="189"/>
      <c r="E464" s="189"/>
      <c r="F464" s="189"/>
      <c r="G464" s="189" t="s">
        <v>2811</v>
      </c>
      <c r="H464" s="189"/>
      <c r="I464" t="s">
        <v>2820</v>
      </c>
    </row>
    <row r="465" spans="1:9" x14ac:dyDescent="0.25">
      <c r="A465" s="189">
        <v>7822</v>
      </c>
      <c r="B465" s="189" t="s">
        <v>37894</v>
      </c>
      <c r="C465" s="189" t="s">
        <v>700</v>
      </c>
      <c r="D465" s="189"/>
      <c r="E465" s="189"/>
      <c r="F465" s="189" t="s">
        <v>2808</v>
      </c>
      <c r="G465" s="189"/>
      <c r="H465" s="189"/>
      <c r="I465" t="s">
        <v>2820</v>
      </c>
    </row>
    <row r="466" spans="1:9" x14ac:dyDescent="0.25">
      <c r="A466" s="189">
        <v>7824</v>
      </c>
      <c r="B466" s="189" t="s">
        <v>38700</v>
      </c>
      <c r="C466" s="189" t="s">
        <v>1019</v>
      </c>
      <c r="D466" s="189"/>
      <c r="E466" s="189"/>
      <c r="F466" s="189" t="s">
        <v>2808</v>
      </c>
      <c r="G466" s="189" t="s">
        <v>2811</v>
      </c>
      <c r="H466" s="189"/>
      <c r="I466" t="s">
        <v>2914</v>
      </c>
    </row>
    <row r="467" spans="1:9" x14ac:dyDescent="0.25">
      <c r="A467" s="189">
        <v>7825</v>
      </c>
      <c r="B467" s="189" t="s">
        <v>37896</v>
      </c>
      <c r="C467" s="189" t="s">
        <v>687</v>
      </c>
      <c r="D467" s="189" t="s">
        <v>2819</v>
      </c>
      <c r="E467" s="189"/>
      <c r="F467" s="189"/>
      <c r="G467" s="189"/>
      <c r="H467" s="189"/>
      <c r="I467" t="s">
        <v>2820</v>
      </c>
    </row>
    <row r="468" spans="1:9" x14ac:dyDescent="0.25">
      <c r="A468" s="189">
        <v>7845</v>
      </c>
      <c r="B468" s="189" t="s">
        <v>37821</v>
      </c>
      <c r="C468" s="189" t="s">
        <v>739</v>
      </c>
      <c r="D468" s="189"/>
      <c r="E468" s="189"/>
      <c r="F468" s="189" t="s">
        <v>2808</v>
      </c>
      <c r="G468" s="189"/>
      <c r="H468" s="189"/>
      <c r="I468" t="s">
        <v>2815</v>
      </c>
    </row>
    <row r="469" spans="1:9" x14ac:dyDescent="0.25">
      <c r="A469" s="189">
        <v>7848</v>
      </c>
      <c r="B469" s="189" t="s">
        <v>47711</v>
      </c>
      <c r="C469" s="189" t="s">
        <v>627</v>
      </c>
      <c r="D469" s="189"/>
      <c r="E469" s="189"/>
      <c r="F469" s="189"/>
      <c r="G469" s="189" t="s">
        <v>2811</v>
      </c>
      <c r="H469" s="189"/>
      <c r="I469" t="s">
        <v>2822</v>
      </c>
    </row>
    <row r="470" spans="1:9" x14ac:dyDescent="0.25">
      <c r="A470" s="189">
        <v>7858</v>
      </c>
      <c r="B470" s="189" t="s">
        <v>47819</v>
      </c>
      <c r="C470" s="189" t="s">
        <v>627</v>
      </c>
      <c r="D470" s="189" t="s">
        <v>2819</v>
      </c>
      <c r="E470" s="189"/>
      <c r="F470" s="189"/>
      <c r="G470" s="189"/>
      <c r="H470" s="189"/>
      <c r="I470" t="s">
        <v>2820</v>
      </c>
    </row>
    <row r="471" spans="1:9" x14ac:dyDescent="0.25">
      <c r="A471" s="189">
        <v>7862</v>
      </c>
      <c r="B471" s="189" t="s">
        <v>37834</v>
      </c>
      <c r="C471" s="189" t="s">
        <v>643</v>
      </c>
      <c r="D471" s="189"/>
      <c r="E471" s="189" t="s">
        <v>2807</v>
      </c>
      <c r="F471" s="189"/>
      <c r="G471" s="189" t="s">
        <v>2811</v>
      </c>
      <c r="H471" s="189"/>
      <c r="I471" t="s">
        <v>2812</v>
      </c>
    </row>
    <row r="472" spans="1:9" x14ac:dyDescent="0.25">
      <c r="A472" s="189">
        <v>7867</v>
      </c>
      <c r="B472" s="189" t="s">
        <v>37835</v>
      </c>
      <c r="C472" s="189" t="s">
        <v>1530</v>
      </c>
      <c r="D472" s="189"/>
      <c r="E472" s="189"/>
      <c r="F472" s="189"/>
      <c r="G472" s="189" t="s">
        <v>2811</v>
      </c>
      <c r="H472" s="189"/>
      <c r="I472" t="s">
        <v>2820</v>
      </c>
    </row>
    <row r="473" spans="1:9" x14ac:dyDescent="0.25">
      <c r="A473" s="189">
        <v>7873</v>
      </c>
      <c r="B473" s="189" t="s">
        <v>37897</v>
      </c>
      <c r="C473" s="189" t="s">
        <v>627</v>
      </c>
      <c r="D473" s="189"/>
      <c r="E473" s="189" t="s">
        <v>2807</v>
      </c>
      <c r="F473" s="189" t="s">
        <v>2808</v>
      </c>
      <c r="G473" s="189"/>
      <c r="H473" s="189"/>
      <c r="I473" t="s">
        <v>2809</v>
      </c>
    </row>
    <row r="474" spans="1:9" x14ac:dyDescent="0.25">
      <c r="A474" s="189">
        <v>7880</v>
      </c>
      <c r="B474" s="189" t="s">
        <v>37842</v>
      </c>
      <c r="C474" s="189" t="s">
        <v>3955</v>
      </c>
      <c r="D474" s="189"/>
      <c r="E474" s="189" t="s">
        <v>2807</v>
      </c>
      <c r="F474" s="189"/>
      <c r="G474" s="189"/>
      <c r="H474" s="189"/>
      <c r="I474" t="s">
        <v>2822</v>
      </c>
    </row>
    <row r="475" spans="1:9" x14ac:dyDescent="0.25">
      <c r="A475" s="186">
        <v>7882</v>
      </c>
      <c r="B475" s="186" t="s">
        <v>37843</v>
      </c>
      <c r="C475" s="186" t="s">
        <v>1068</v>
      </c>
      <c r="F475" s="186" t="s">
        <v>2808</v>
      </c>
      <c r="I475" t="s">
        <v>2815</v>
      </c>
    </row>
    <row r="476" spans="1:9" x14ac:dyDescent="0.25">
      <c r="A476" s="186">
        <v>7894</v>
      </c>
      <c r="B476" s="186" t="s">
        <v>37848</v>
      </c>
      <c r="C476" s="186" t="s">
        <v>706</v>
      </c>
      <c r="E476" s="186" t="s">
        <v>2807</v>
      </c>
      <c r="I476" t="s">
        <v>2822</v>
      </c>
    </row>
    <row r="477" spans="1:9" x14ac:dyDescent="0.25">
      <c r="A477" s="186">
        <v>7897</v>
      </c>
      <c r="B477" s="186" t="s">
        <v>37898</v>
      </c>
      <c r="C477" s="186" t="s">
        <v>846</v>
      </c>
      <c r="E477" s="186" t="s">
        <v>2807</v>
      </c>
      <c r="G477" s="186" t="s">
        <v>2811</v>
      </c>
      <c r="I477" t="s">
        <v>2827</v>
      </c>
    </row>
    <row r="478" spans="1:9" x14ac:dyDescent="0.25">
      <c r="A478" s="186">
        <v>7913</v>
      </c>
      <c r="B478" s="186" t="s">
        <v>37899</v>
      </c>
      <c r="C478" s="186" t="s">
        <v>1068</v>
      </c>
      <c r="E478" s="186" t="s">
        <v>2807</v>
      </c>
      <c r="F478" s="186" t="s">
        <v>2808</v>
      </c>
      <c r="I478" t="s">
        <v>2827</v>
      </c>
    </row>
    <row r="479" spans="1:9" x14ac:dyDescent="0.25">
      <c r="A479" s="186">
        <v>7919</v>
      </c>
      <c r="B479" s="186" t="s">
        <v>37900</v>
      </c>
      <c r="C479" s="186" t="s">
        <v>1102</v>
      </c>
      <c r="D479" s="186" t="s">
        <v>2819</v>
      </c>
      <c r="E479" s="186" t="s">
        <v>2807</v>
      </c>
      <c r="F479" s="186" t="s">
        <v>2808</v>
      </c>
      <c r="G479" s="186" t="s">
        <v>2811</v>
      </c>
      <c r="I479" t="s">
        <v>37901</v>
      </c>
    </row>
    <row r="480" spans="1:9" x14ac:dyDescent="0.25">
      <c r="A480" s="186">
        <v>7961</v>
      </c>
      <c r="B480" s="186" t="s">
        <v>37985</v>
      </c>
      <c r="C480" s="186" t="s">
        <v>623</v>
      </c>
      <c r="E480" s="186" t="s">
        <v>2807</v>
      </c>
      <c r="I480" t="s">
        <v>2820</v>
      </c>
    </row>
    <row r="481" spans="1:10" x14ac:dyDescent="0.25">
      <c r="A481" s="186">
        <v>7970</v>
      </c>
      <c r="B481" s="186" t="s">
        <v>49992</v>
      </c>
      <c r="C481" s="186" t="s">
        <v>687</v>
      </c>
      <c r="F481" s="186" t="s">
        <v>2808</v>
      </c>
      <c r="I481" t="s">
        <v>2822</v>
      </c>
    </row>
    <row r="482" spans="1:10" x14ac:dyDescent="0.25">
      <c r="A482" s="186">
        <v>7985</v>
      </c>
      <c r="B482" s="186" t="s">
        <v>37999</v>
      </c>
      <c r="C482" s="186" t="s">
        <v>791</v>
      </c>
      <c r="E482" s="186" t="s">
        <v>2807</v>
      </c>
      <c r="F482" s="186" t="s">
        <v>2808</v>
      </c>
      <c r="I482" t="s">
        <v>2809</v>
      </c>
    </row>
    <row r="483" spans="1:10" x14ac:dyDescent="0.25">
      <c r="A483" s="186">
        <v>7987</v>
      </c>
      <c r="B483" s="186" t="s">
        <v>38017</v>
      </c>
      <c r="C483" s="186" t="s">
        <v>994</v>
      </c>
      <c r="E483" s="186" t="s">
        <v>2807</v>
      </c>
      <c r="F483" s="186" t="s">
        <v>2808</v>
      </c>
      <c r="I483" t="s">
        <v>2827</v>
      </c>
    </row>
    <row r="484" spans="1:10" x14ac:dyDescent="0.25">
      <c r="A484" s="186">
        <v>8003</v>
      </c>
      <c r="B484" s="186" t="s">
        <v>38018</v>
      </c>
      <c r="C484" s="186" t="s">
        <v>37723</v>
      </c>
      <c r="D484" s="186" t="s">
        <v>2819</v>
      </c>
      <c r="G484" s="186" t="s">
        <v>2811</v>
      </c>
      <c r="I484" t="s">
        <v>2853</v>
      </c>
    </row>
    <row r="485" spans="1:10" x14ac:dyDescent="0.25">
      <c r="A485" s="186">
        <v>8015</v>
      </c>
      <c r="B485" s="186" t="s">
        <v>38010</v>
      </c>
      <c r="C485" s="186" t="s">
        <v>1102</v>
      </c>
      <c r="G485" s="186" t="s">
        <v>2811</v>
      </c>
      <c r="I485" t="s">
        <v>2822</v>
      </c>
    </row>
    <row r="486" spans="1:10" x14ac:dyDescent="0.25">
      <c r="A486" s="186">
        <v>8019</v>
      </c>
      <c r="B486" s="186" t="s">
        <v>45004</v>
      </c>
      <c r="C486" s="186" t="s">
        <v>763</v>
      </c>
      <c r="D486" s="186" t="s">
        <v>2819</v>
      </c>
      <c r="E486" s="186" t="s">
        <v>2807</v>
      </c>
      <c r="F486" s="186" t="s">
        <v>2808</v>
      </c>
      <c r="I486" t="s">
        <v>2825</v>
      </c>
    </row>
    <row r="487" spans="1:10" x14ac:dyDescent="0.25">
      <c r="A487" s="186">
        <v>8029</v>
      </c>
      <c r="B487" s="186" t="s">
        <v>45012</v>
      </c>
      <c r="C487" s="186" t="s">
        <v>871</v>
      </c>
      <c r="F487" s="186" t="s">
        <v>2808</v>
      </c>
      <c r="I487" t="s">
        <v>2820</v>
      </c>
      <c r="J487">
        <v>1</v>
      </c>
    </row>
    <row r="488" spans="1:10" x14ac:dyDescent="0.25">
      <c r="A488" s="186">
        <v>8034</v>
      </c>
      <c r="B488" s="186" t="s">
        <v>38034</v>
      </c>
      <c r="C488" s="186" t="s">
        <v>669</v>
      </c>
      <c r="D488" s="186" t="s">
        <v>2819</v>
      </c>
      <c r="E488" s="186" t="s">
        <v>2807</v>
      </c>
      <c r="F488" s="186" t="s">
        <v>2808</v>
      </c>
      <c r="G488" s="186" t="s">
        <v>2811</v>
      </c>
      <c r="I488" t="s">
        <v>49993</v>
      </c>
    </row>
    <row r="489" spans="1:10" x14ac:dyDescent="0.25">
      <c r="A489" s="186">
        <v>8036</v>
      </c>
      <c r="B489" s="186" t="s">
        <v>38035</v>
      </c>
      <c r="C489" s="186" t="s">
        <v>706</v>
      </c>
      <c r="E489" s="186" t="s">
        <v>2807</v>
      </c>
      <c r="F489" s="186" t="s">
        <v>2808</v>
      </c>
      <c r="G489" s="186" t="s">
        <v>2811</v>
      </c>
      <c r="I489" t="s">
        <v>2837</v>
      </c>
    </row>
    <row r="490" spans="1:10" x14ac:dyDescent="0.25">
      <c r="A490" s="186">
        <v>8038</v>
      </c>
      <c r="B490" s="186" t="s">
        <v>38036</v>
      </c>
      <c r="C490" s="186" t="s">
        <v>25862</v>
      </c>
      <c r="F490" s="186" t="s">
        <v>2808</v>
      </c>
      <c r="I490" t="s">
        <v>2820</v>
      </c>
    </row>
    <row r="491" spans="1:10" x14ac:dyDescent="0.25">
      <c r="A491" s="186">
        <v>8040</v>
      </c>
      <c r="B491" s="186" t="s">
        <v>38037</v>
      </c>
      <c r="C491" s="186" t="s">
        <v>646</v>
      </c>
      <c r="F491" s="186" t="s">
        <v>2808</v>
      </c>
      <c r="G491" s="186" t="s">
        <v>2811</v>
      </c>
      <c r="I491" t="s">
        <v>2970</v>
      </c>
    </row>
    <row r="492" spans="1:10" x14ac:dyDescent="0.25">
      <c r="A492" s="186">
        <v>8049</v>
      </c>
      <c r="B492" s="186" t="s">
        <v>45020</v>
      </c>
      <c r="C492" s="186" t="s">
        <v>840</v>
      </c>
      <c r="G492" s="186" t="s">
        <v>2811</v>
      </c>
      <c r="I492" t="s">
        <v>2822</v>
      </c>
    </row>
    <row r="493" spans="1:10" x14ac:dyDescent="0.25">
      <c r="A493" s="186">
        <v>8053</v>
      </c>
      <c r="B493" s="186" t="s">
        <v>38032</v>
      </c>
      <c r="C493" s="186" t="s">
        <v>771</v>
      </c>
      <c r="D493" s="186" t="s">
        <v>2819</v>
      </c>
      <c r="F493" s="186" t="s">
        <v>2808</v>
      </c>
      <c r="I493" t="s">
        <v>2812</v>
      </c>
    </row>
    <row r="494" spans="1:10" x14ac:dyDescent="0.25">
      <c r="A494" s="186">
        <v>8055</v>
      </c>
      <c r="B494" s="186" t="s">
        <v>38038</v>
      </c>
      <c r="C494" s="186" t="s">
        <v>763</v>
      </c>
      <c r="E494" s="186" t="s">
        <v>2807</v>
      </c>
      <c r="I494" t="s">
        <v>2820</v>
      </c>
    </row>
    <row r="495" spans="1:10" x14ac:dyDescent="0.25">
      <c r="A495" s="186">
        <v>8057</v>
      </c>
      <c r="B495" s="186" t="s">
        <v>38263</v>
      </c>
      <c r="C495" s="186" t="s">
        <v>38264</v>
      </c>
      <c r="G495" s="186" t="s">
        <v>2811</v>
      </c>
      <c r="I495" t="s">
        <v>2822</v>
      </c>
    </row>
    <row r="496" spans="1:10" x14ac:dyDescent="0.25">
      <c r="A496" s="186">
        <v>8062</v>
      </c>
      <c r="B496" s="186" t="s">
        <v>38265</v>
      </c>
      <c r="C496" s="186" t="s">
        <v>1071</v>
      </c>
      <c r="G496" s="186" t="s">
        <v>2811</v>
      </c>
      <c r="I496" t="s">
        <v>2815</v>
      </c>
    </row>
    <row r="497" spans="1:10" x14ac:dyDescent="0.25">
      <c r="A497" s="186">
        <v>8068</v>
      </c>
      <c r="B497" s="186" t="s">
        <v>38101</v>
      </c>
      <c r="C497" s="186" t="s">
        <v>1030</v>
      </c>
      <c r="E497" s="186" t="s">
        <v>2807</v>
      </c>
      <c r="F497" s="186" t="s">
        <v>2808</v>
      </c>
      <c r="I497" t="s">
        <v>2809</v>
      </c>
      <c r="J497">
        <v>1</v>
      </c>
    </row>
    <row r="498" spans="1:10" x14ac:dyDescent="0.25">
      <c r="A498" s="186">
        <v>8089</v>
      </c>
      <c r="B498" s="186" t="s">
        <v>38266</v>
      </c>
      <c r="C498" s="186" t="s">
        <v>726</v>
      </c>
      <c r="E498" s="186" t="s">
        <v>2807</v>
      </c>
      <c r="F498" s="186" t="s">
        <v>2808</v>
      </c>
      <c r="I498" t="s">
        <v>2809</v>
      </c>
    </row>
    <row r="499" spans="1:10" x14ac:dyDescent="0.25">
      <c r="A499" s="186">
        <v>8090</v>
      </c>
      <c r="B499" s="186" t="s">
        <v>38267</v>
      </c>
      <c r="C499" s="186" t="s">
        <v>627</v>
      </c>
      <c r="G499" s="186" t="s">
        <v>2811</v>
      </c>
      <c r="I499" t="s">
        <v>2820</v>
      </c>
    </row>
    <row r="500" spans="1:10" x14ac:dyDescent="0.25">
      <c r="A500" s="186">
        <v>8094</v>
      </c>
      <c r="B500" s="186" t="s">
        <v>38111</v>
      </c>
      <c r="C500" s="186" t="s">
        <v>1153</v>
      </c>
      <c r="G500" s="186" t="s">
        <v>2811</v>
      </c>
      <c r="I500" t="s">
        <v>2815</v>
      </c>
    </row>
    <row r="501" spans="1:10" x14ac:dyDescent="0.25">
      <c r="A501" s="186">
        <v>8095</v>
      </c>
      <c r="B501" s="186" t="s">
        <v>38112</v>
      </c>
      <c r="C501" s="186" t="s">
        <v>700</v>
      </c>
      <c r="F501" s="186" t="s">
        <v>2808</v>
      </c>
      <c r="I501" t="s">
        <v>2820</v>
      </c>
    </row>
    <row r="502" spans="1:10" x14ac:dyDescent="0.25">
      <c r="A502" s="186">
        <v>8099</v>
      </c>
      <c r="B502" s="186" t="s">
        <v>38118</v>
      </c>
      <c r="C502" s="186" t="s">
        <v>886</v>
      </c>
      <c r="F502" s="186" t="s">
        <v>2808</v>
      </c>
      <c r="I502" t="s">
        <v>2820</v>
      </c>
    </row>
    <row r="503" spans="1:10" x14ac:dyDescent="0.25">
      <c r="A503" s="186">
        <v>8101</v>
      </c>
      <c r="B503" s="186" t="s">
        <v>38268</v>
      </c>
      <c r="C503" s="186" t="s">
        <v>836</v>
      </c>
      <c r="E503" s="186" t="s">
        <v>2807</v>
      </c>
      <c r="F503" s="186" t="s">
        <v>2808</v>
      </c>
      <c r="I503" t="s">
        <v>2827</v>
      </c>
    </row>
    <row r="504" spans="1:10" x14ac:dyDescent="0.25">
      <c r="A504" s="186">
        <v>8105</v>
      </c>
      <c r="B504" s="186" t="s">
        <v>38119</v>
      </c>
      <c r="C504" s="186" t="s">
        <v>1382</v>
      </c>
      <c r="E504" s="186" t="s">
        <v>2807</v>
      </c>
      <c r="I504" t="s">
        <v>2815</v>
      </c>
    </row>
    <row r="505" spans="1:10" x14ac:dyDescent="0.25">
      <c r="A505" s="186">
        <v>8106</v>
      </c>
      <c r="B505" s="186" t="s">
        <v>38269</v>
      </c>
      <c r="C505" s="186" t="s">
        <v>662</v>
      </c>
      <c r="F505" s="186" t="s">
        <v>2808</v>
      </c>
      <c r="I505" t="s">
        <v>2820</v>
      </c>
    </row>
    <row r="506" spans="1:10" x14ac:dyDescent="0.25">
      <c r="A506" s="186">
        <v>8119</v>
      </c>
      <c r="B506" s="186" t="s">
        <v>38270</v>
      </c>
      <c r="C506" s="186" t="s">
        <v>1071</v>
      </c>
      <c r="G506" s="186" t="s">
        <v>2811</v>
      </c>
      <c r="I506" t="s">
        <v>2820</v>
      </c>
    </row>
    <row r="507" spans="1:10" x14ac:dyDescent="0.25">
      <c r="A507" s="186">
        <v>8122</v>
      </c>
      <c r="B507" s="186" t="s">
        <v>38271</v>
      </c>
      <c r="C507" s="186" t="s">
        <v>32</v>
      </c>
      <c r="F507" s="186" t="s">
        <v>2808</v>
      </c>
      <c r="I507" t="s">
        <v>2820</v>
      </c>
    </row>
    <row r="508" spans="1:10" x14ac:dyDescent="0.25">
      <c r="A508" s="186">
        <v>8125</v>
      </c>
      <c r="B508" s="186" t="s">
        <v>38125</v>
      </c>
      <c r="C508" s="186" t="s">
        <v>639</v>
      </c>
      <c r="E508" s="186" t="s">
        <v>2807</v>
      </c>
      <c r="F508" s="186" t="s">
        <v>2808</v>
      </c>
      <c r="I508" t="s">
        <v>2827</v>
      </c>
    </row>
    <row r="509" spans="1:10" x14ac:dyDescent="0.25">
      <c r="A509" s="186">
        <v>8132</v>
      </c>
      <c r="B509" s="186" t="s">
        <v>38272</v>
      </c>
      <c r="C509" s="186" t="s">
        <v>1030</v>
      </c>
      <c r="E509" s="186" t="s">
        <v>2807</v>
      </c>
      <c r="I509" t="s">
        <v>2815</v>
      </c>
    </row>
    <row r="510" spans="1:10" x14ac:dyDescent="0.25">
      <c r="A510" s="186">
        <v>8142</v>
      </c>
      <c r="B510" s="186" t="s">
        <v>38273</v>
      </c>
      <c r="C510" s="186" t="s">
        <v>1287</v>
      </c>
      <c r="F510" s="186" t="s">
        <v>2808</v>
      </c>
      <c r="I510" t="s">
        <v>2815</v>
      </c>
    </row>
    <row r="511" spans="1:10" x14ac:dyDescent="0.25">
      <c r="A511" s="186">
        <v>8143</v>
      </c>
      <c r="B511" s="186" t="s">
        <v>38274</v>
      </c>
      <c r="C511" s="186" t="s">
        <v>763</v>
      </c>
      <c r="E511" s="186" t="s">
        <v>2807</v>
      </c>
      <c r="F511" s="186" t="s">
        <v>2808</v>
      </c>
      <c r="I511" t="s">
        <v>2827</v>
      </c>
    </row>
    <row r="512" spans="1:10" x14ac:dyDescent="0.25">
      <c r="A512" s="186">
        <v>8146</v>
      </c>
      <c r="B512" s="186" t="s">
        <v>38136</v>
      </c>
      <c r="C512" s="186" t="s">
        <v>1280</v>
      </c>
      <c r="E512" s="186" t="s">
        <v>2807</v>
      </c>
      <c r="F512" s="186" t="s">
        <v>2808</v>
      </c>
      <c r="I512" t="s">
        <v>2812</v>
      </c>
    </row>
    <row r="513" spans="1:9" x14ac:dyDescent="0.25">
      <c r="A513" s="186">
        <v>8147</v>
      </c>
      <c r="B513" s="186" t="s">
        <v>38137</v>
      </c>
      <c r="C513" s="186" t="s">
        <v>936</v>
      </c>
      <c r="G513" s="186" t="s">
        <v>2811</v>
      </c>
      <c r="I513" t="s">
        <v>2820</v>
      </c>
    </row>
    <row r="514" spans="1:9" x14ac:dyDescent="0.25">
      <c r="A514" s="186">
        <v>8153</v>
      </c>
      <c r="B514" s="186" t="s">
        <v>49994</v>
      </c>
      <c r="C514" s="186" t="s">
        <v>1296</v>
      </c>
      <c r="D514" s="186" t="s">
        <v>2819</v>
      </c>
      <c r="G514" s="186" t="s">
        <v>2811</v>
      </c>
      <c r="I514" t="s">
        <v>2809</v>
      </c>
    </row>
    <row r="515" spans="1:9" x14ac:dyDescent="0.25">
      <c r="A515" s="186">
        <v>8157</v>
      </c>
      <c r="B515" s="186" t="s">
        <v>38140</v>
      </c>
      <c r="C515" s="186" t="s">
        <v>32</v>
      </c>
      <c r="E515" s="186" t="s">
        <v>2807</v>
      </c>
      <c r="I515" t="s">
        <v>2815</v>
      </c>
    </row>
    <row r="516" spans="1:9" x14ac:dyDescent="0.25">
      <c r="A516" s="186">
        <v>8160</v>
      </c>
      <c r="B516" s="186" t="s">
        <v>38275</v>
      </c>
      <c r="C516" s="186" t="s">
        <v>2665</v>
      </c>
      <c r="E516" s="186" t="s">
        <v>2807</v>
      </c>
      <c r="F516" s="186" t="s">
        <v>2808</v>
      </c>
      <c r="I516" t="s">
        <v>2842</v>
      </c>
    </row>
    <row r="517" spans="1:9" x14ac:dyDescent="0.25">
      <c r="A517" s="186">
        <v>8167</v>
      </c>
      <c r="B517" s="186" t="s">
        <v>38276</v>
      </c>
      <c r="C517" s="186" t="s">
        <v>1280</v>
      </c>
      <c r="F517" s="186" t="s">
        <v>2808</v>
      </c>
      <c r="I517" t="s">
        <v>2820</v>
      </c>
    </row>
    <row r="518" spans="1:9" x14ac:dyDescent="0.25">
      <c r="A518" s="186">
        <v>8176</v>
      </c>
      <c r="B518" s="186" t="s">
        <v>38277</v>
      </c>
      <c r="C518" s="186" t="s">
        <v>38278</v>
      </c>
      <c r="E518" s="186" t="s">
        <v>2807</v>
      </c>
      <c r="F518" s="186" t="s">
        <v>2808</v>
      </c>
      <c r="G518" s="186" t="s">
        <v>2811</v>
      </c>
      <c r="I518" t="s">
        <v>2825</v>
      </c>
    </row>
    <row r="519" spans="1:9" x14ac:dyDescent="0.25">
      <c r="A519" s="186">
        <v>8186</v>
      </c>
      <c r="B519" s="186" t="s">
        <v>38279</v>
      </c>
      <c r="C519" s="186" t="s">
        <v>639</v>
      </c>
      <c r="G519" s="186" t="s">
        <v>2811</v>
      </c>
      <c r="I519" t="s">
        <v>2820</v>
      </c>
    </row>
    <row r="520" spans="1:9" x14ac:dyDescent="0.25">
      <c r="A520" s="186">
        <v>8198</v>
      </c>
      <c r="B520" s="186" t="s">
        <v>38171</v>
      </c>
      <c r="C520" s="186" t="s">
        <v>38172</v>
      </c>
      <c r="D520" s="186" t="s">
        <v>2819</v>
      </c>
      <c r="G520" s="186" t="s">
        <v>2811</v>
      </c>
      <c r="I520" t="s">
        <v>2812</v>
      </c>
    </row>
    <row r="521" spans="1:9" x14ac:dyDescent="0.25">
      <c r="A521" s="186">
        <v>8199</v>
      </c>
      <c r="B521" s="186" t="s">
        <v>38174</v>
      </c>
      <c r="C521" s="186" t="s">
        <v>639</v>
      </c>
      <c r="E521" s="186" t="s">
        <v>2807</v>
      </c>
      <c r="G521" s="186" t="s">
        <v>2811</v>
      </c>
      <c r="I521" t="s">
        <v>2970</v>
      </c>
    </row>
    <row r="522" spans="1:9" x14ac:dyDescent="0.25">
      <c r="A522" s="186">
        <v>8200</v>
      </c>
      <c r="B522" s="186" t="s">
        <v>38280</v>
      </c>
      <c r="C522" s="186" t="s">
        <v>718</v>
      </c>
      <c r="D522" s="186" t="s">
        <v>2819</v>
      </c>
      <c r="E522" s="186" t="s">
        <v>2807</v>
      </c>
      <c r="F522" s="186" t="s">
        <v>2808</v>
      </c>
      <c r="G522" s="186" t="s">
        <v>2811</v>
      </c>
      <c r="I522" t="s">
        <v>2825</v>
      </c>
    </row>
    <row r="523" spans="1:9" x14ac:dyDescent="0.25">
      <c r="A523" s="186">
        <v>8201</v>
      </c>
      <c r="B523" s="186" t="s">
        <v>38281</v>
      </c>
      <c r="C523" s="186" t="s">
        <v>700</v>
      </c>
      <c r="E523" s="186" t="s">
        <v>2807</v>
      </c>
      <c r="G523" s="186" t="s">
        <v>2811</v>
      </c>
      <c r="I523" t="s">
        <v>2809</v>
      </c>
    </row>
    <row r="524" spans="1:9" x14ac:dyDescent="0.25">
      <c r="A524" s="186">
        <v>8203</v>
      </c>
      <c r="B524" s="186" t="s">
        <v>38282</v>
      </c>
      <c r="C524" s="186" t="s">
        <v>1840</v>
      </c>
      <c r="D524" s="186" t="s">
        <v>2819</v>
      </c>
      <c r="E524" s="186" t="s">
        <v>2807</v>
      </c>
      <c r="F524" s="186" t="s">
        <v>2808</v>
      </c>
      <c r="I524" t="s">
        <v>2825</v>
      </c>
    </row>
    <row r="525" spans="1:9" x14ac:dyDescent="0.25">
      <c r="A525" s="186">
        <v>8226</v>
      </c>
      <c r="B525" s="186" t="s">
        <v>45093</v>
      </c>
      <c r="C525" s="186" t="s">
        <v>706</v>
      </c>
      <c r="E525" s="186" t="s">
        <v>2807</v>
      </c>
      <c r="F525" s="186" t="s">
        <v>2808</v>
      </c>
      <c r="I525" t="s">
        <v>2827</v>
      </c>
    </row>
    <row r="526" spans="1:9" x14ac:dyDescent="0.25">
      <c r="A526" s="186">
        <v>8231</v>
      </c>
      <c r="B526" s="186" t="s">
        <v>38283</v>
      </c>
      <c r="C526" s="186" t="s">
        <v>669</v>
      </c>
      <c r="E526" s="186" t="s">
        <v>2807</v>
      </c>
      <c r="I526" t="s">
        <v>2815</v>
      </c>
    </row>
    <row r="527" spans="1:9" x14ac:dyDescent="0.25">
      <c r="A527" s="186">
        <v>8232</v>
      </c>
      <c r="B527" s="186" t="s">
        <v>38188</v>
      </c>
      <c r="C527" s="186" t="s">
        <v>1068</v>
      </c>
      <c r="G527" s="186" t="s">
        <v>2811</v>
      </c>
      <c r="I527" t="s">
        <v>2820</v>
      </c>
    </row>
    <row r="528" spans="1:9" x14ac:dyDescent="0.25">
      <c r="A528" s="186">
        <v>8233</v>
      </c>
      <c r="B528" s="186" t="s">
        <v>49995</v>
      </c>
      <c r="C528" s="186" t="s">
        <v>726</v>
      </c>
      <c r="G528" s="186" t="s">
        <v>2811</v>
      </c>
      <c r="I528" t="s">
        <v>2820</v>
      </c>
    </row>
    <row r="529" spans="1:9" x14ac:dyDescent="0.25">
      <c r="A529" s="186">
        <v>8237</v>
      </c>
      <c r="B529" s="186" t="s">
        <v>38284</v>
      </c>
      <c r="C529" s="186" t="s">
        <v>1043</v>
      </c>
      <c r="D529" s="186" t="s">
        <v>2819</v>
      </c>
      <c r="E529" s="186" t="s">
        <v>2807</v>
      </c>
      <c r="F529" s="186" t="s">
        <v>2808</v>
      </c>
      <c r="I529" t="s">
        <v>38285</v>
      </c>
    </row>
    <row r="530" spans="1:9" x14ac:dyDescent="0.25">
      <c r="A530" s="186">
        <v>8244</v>
      </c>
      <c r="B530" s="186" t="s">
        <v>38192</v>
      </c>
      <c r="C530" s="186" t="s">
        <v>658</v>
      </c>
      <c r="G530" s="186" t="s">
        <v>2811</v>
      </c>
      <c r="I530" t="s">
        <v>2822</v>
      </c>
    </row>
    <row r="531" spans="1:9" x14ac:dyDescent="0.25">
      <c r="A531" s="186">
        <v>8248</v>
      </c>
      <c r="B531" s="186" t="s">
        <v>38196</v>
      </c>
      <c r="C531" s="186" t="s">
        <v>627</v>
      </c>
      <c r="E531" s="186" t="s">
        <v>2807</v>
      </c>
      <c r="G531" s="186" t="s">
        <v>2811</v>
      </c>
      <c r="I531" t="s">
        <v>2827</v>
      </c>
    </row>
    <row r="532" spans="1:9" x14ac:dyDescent="0.25">
      <c r="A532" s="186">
        <v>8252</v>
      </c>
      <c r="B532" s="186" t="s">
        <v>38199</v>
      </c>
      <c r="C532" s="186" t="s">
        <v>1068</v>
      </c>
      <c r="G532" s="186" t="s">
        <v>2811</v>
      </c>
      <c r="I532" t="s">
        <v>2820</v>
      </c>
    </row>
    <row r="533" spans="1:9" x14ac:dyDescent="0.25">
      <c r="A533" s="186">
        <v>8269</v>
      </c>
      <c r="B533" s="186" t="s">
        <v>38286</v>
      </c>
      <c r="C533" s="186" t="s">
        <v>646</v>
      </c>
      <c r="G533" s="186" t="s">
        <v>2811</v>
      </c>
      <c r="I533" t="s">
        <v>2822</v>
      </c>
    </row>
    <row r="534" spans="1:9" x14ac:dyDescent="0.25">
      <c r="A534" s="186">
        <v>8270</v>
      </c>
      <c r="B534" s="186" t="s">
        <v>38204</v>
      </c>
      <c r="C534" s="186" t="s">
        <v>1068</v>
      </c>
      <c r="D534" s="186" t="s">
        <v>2819</v>
      </c>
      <c r="G534" s="186" t="s">
        <v>2811</v>
      </c>
      <c r="I534" t="s">
        <v>2812</v>
      </c>
    </row>
    <row r="535" spans="1:9" x14ac:dyDescent="0.25">
      <c r="A535" s="186">
        <v>8271</v>
      </c>
      <c r="B535" s="186" t="s">
        <v>38287</v>
      </c>
      <c r="C535" s="186" t="s">
        <v>2630</v>
      </c>
      <c r="G535" s="186" t="s">
        <v>2811</v>
      </c>
      <c r="I535" t="s">
        <v>2822</v>
      </c>
    </row>
    <row r="536" spans="1:9" x14ac:dyDescent="0.25">
      <c r="A536" s="186">
        <v>8278</v>
      </c>
      <c r="B536" s="186" t="s">
        <v>38288</v>
      </c>
      <c r="C536" s="186" t="s">
        <v>1060</v>
      </c>
      <c r="E536" s="186" t="s">
        <v>2807</v>
      </c>
      <c r="I536" t="s">
        <v>2820</v>
      </c>
    </row>
    <row r="537" spans="1:9" x14ac:dyDescent="0.25">
      <c r="A537" s="186">
        <v>8298</v>
      </c>
      <c r="B537" s="186" t="s">
        <v>38289</v>
      </c>
      <c r="C537" s="186" t="s">
        <v>1761</v>
      </c>
      <c r="F537" s="186" t="s">
        <v>2808</v>
      </c>
      <c r="I537" t="s">
        <v>2822</v>
      </c>
    </row>
    <row r="538" spans="1:9" x14ac:dyDescent="0.25">
      <c r="A538" s="186">
        <v>8308</v>
      </c>
      <c r="B538" s="186" t="s">
        <v>38212</v>
      </c>
      <c r="C538" s="186" t="s">
        <v>20322</v>
      </c>
      <c r="D538" s="186" t="s">
        <v>2819</v>
      </c>
      <c r="I538" t="s">
        <v>2815</v>
      </c>
    </row>
    <row r="539" spans="1:9" x14ac:dyDescent="0.25">
      <c r="A539" s="186">
        <v>8323</v>
      </c>
      <c r="B539" s="186" t="s">
        <v>38220</v>
      </c>
      <c r="C539" s="186" t="s">
        <v>936</v>
      </c>
      <c r="E539" s="186" t="s">
        <v>2807</v>
      </c>
      <c r="F539" s="186" t="s">
        <v>2808</v>
      </c>
      <c r="G539" s="186" t="s">
        <v>2811</v>
      </c>
      <c r="I539" t="s">
        <v>2980</v>
      </c>
    </row>
    <row r="540" spans="1:9" x14ac:dyDescent="0.25">
      <c r="A540" s="186">
        <v>8325</v>
      </c>
      <c r="B540" s="186" t="s">
        <v>38221</v>
      </c>
      <c r="C540" s="186" t="s">
        <v>726</v>
      </c>
      <c r="F540" s="186" t="s">
        <v>2808</v>
      </c>
      <c r="I540" t="s">
        <v>2820</v>
      </c>
    </row>
    <row r="541" spans="1:9" x14ac:dyDescent="0.25">
      <c r="A541" s="186">
        <v>8326</v>
      </c>
      <c r="B541" s="186" t="s">
        <v>45150</v>
      </c>
      <c r="C541" s="186" t="s">
        <v>664</v>
      </c>
      <c r="E541" s="186" t="s">
        <v>2807</v>
      </c>
      <c r="I541" t="s">
        <v>2822</v>
      </c>
    </row>
    <row r="542" spans="1:9" x14ac:dyDescent="0.25">
      <c r="A542" s="186">
        <v>8331</v>
      </c>
      <c r="B542" s="186" t="s">
        <v>38223</v>
      </c>
      <c r="C542" s="186" t="s">
        <v>1095</v>
      </c>
      <c r="F542" s="186" t="s">
        <v>2808</v>
      </c>
      <c r="I542" t="s">
        <v>2815</v>
      </c>
    </row>
    <row r="543" spans="1:9" x14ac:dyDescent="0.25">
      <c r="A543" s="186">
        <v>8332</v>
      </c>
      <c r="B543" s="186" t="s">
        <v>51277</v>
      </c>
      <c r="C543" s="186" t="s">
        <v>1048</v>
      </c>
      <c r="G543" s="186" t="s">
        <v>2811</v>
      </c>
      <c r="I543" t="s">
        <v>2822</v>
      </c>
    </row>
    <row r="544" spans="1:9" x14ac:dyDescent="0.25">
      <c r="A544" s="186">
        <v>8336</v>
      </c>
      <c r="B544" s="186" t="s">
        <v>38227</v>
      </c>
      <c r="C544" s="186" t="s">
        <v>627</v>
      </c>
      <c r="E544" s="186" t="s">
        <v>2807</v>
      </c>
      <c r="F544" s="186" t="s">
        <v>2808</v>
      </c>
      <c r="I544" t="s">
        <v>2809</v>
      </c>
    </row>
    <row r="545" spans="1:10" x14ac:dyDescent="0.25">
      <c r="A545" s="186">
        <v>8338</v>
      </c>
      <c r="B545" s="186" t="s">
        <v>38291</v>
      </c>
      <c r="C545" s="186" t="s">
        <v>1629</v>
      </c>
      <c r="G545" s="186" t="s">
        <v>2811</v>
      </c>
      <c r="I545" t="s">
        <v>2820</v>
      </c>
    </row>
    <row r="546" spans="1:10" x14ac:dyDescent="0.25">
      <c r="A546" s="186">
        <v>8361</v>
      </c>
      <c r="B546" s="186" t="s">
        <v>47832</v>
      </c>
      <c r="C546" s="186" t="s">
        <v>700</v>
      </c>
      <c r="G546" s="186" t="s">
        <v>2811</v>
      </c>
      <c r="I546" t="s">
        <v>2820</v>
      </c>
    </row>
    <row r="547" spans="1:10" x14ac:dyDescent="0.25">
      <c r="A547" s="186">
        <v>8365</v>
      </c>
      <c r="B547" s="186" t="s">
        <v>38292</v>
      </c>
      <c r="C547" s="186" t="s">
        <v>1382</v>
      </c>
      <c r="G547" s="186" t="s">
        <v>2811</v>
      </c>
      <c r="I547" t="s">
        <v>2822</v>
      </c>
    </row>
    <row r="548" spans="1:10" x14ac:dyDescent="0.25">
      <c r="A548" s="186">
        <v>8367</v>
      </c>
      <c r="B548" s="186" t="s">
        <v>38293</v>
      </c>
      <c r="C548" s="186" t="s">
        <v>771</v>
      </c>
      <c r="D548" s="186" t="s">
        <v>2819</v>
      </c>
      <c r="I548" t="s">
        <v>2815</v>
      </c>
    </row>
    <row r="549" spans="1:10" x14ac:dyDescent="0.25">
      <c r="A549" s="186">
        <v>8372</v>
      </c>
      <c r="B549" s="186" t="s">
        <v>38294</v>
      </c>
      <c r="C549" s="186" t="s">
        <v>38295</v>
      </c>
      <c r="E549" s="186" t="s">
        <v>2807</v>
      </c>
      <c r="F549" s="186" t="s">
        <v>2808</v>
      </c>
      <c r="G549" s="186" t="s">
        <v>2811</v>
      </c>
      <c r="I549" t="s">
        <v>2890</v>
      </c>
    </row>
    <row r="550" spans="1:10" x14ac:dyDescent="0.25">
      <c r="A550" s="186">
        <v>8379</v>
      </c>
      <c r="B550" s="186" t="s">
        <v>38296</v>
      </c>
      <c r="C550" s="186" t="s">
        <v>1068</v>
      </c>
      <c r="D550" s="186" t="s">
        <v>2819</v>
      </c>
      <c r="F550" s="186" t="s">
        <v>2808</v>
      </c>
      <c r="I550" t="s">
        <v>2809</v>
      </c>
    </row>
    <row r="551" spans="1:10" x14ac:dyDescent="0.25">
      <c r="A551" s="186">
        <v>8380</v>
      </c>
      <c r="B551" s="186" t="s">
        <v>38297</v>
      </c>
      <c r="C551" s="186" t="s">
        <v>38298</v>
      </c>
      <c r="F551" s="186" t="s">
        <v>2808</v>
      </c>
      <c r="G551" s="186" t="s">
        <v>2811</v>
      </c>
      <c r="I551" t="s">
        <v>2812</v>
      </c>
    </row>
    <row r="552" spans="1:10" x14ac:dyDescent="0.25">
      <c r="A552" s="186">
        <v>8384</v>
      </c>
      <c r="B552" s="186" t="s">
        <v>38299</v>
      </c>
      <c r="C552" s="186" t="s">
        <v>1287</v>
      </c>
      <c r="F552" s="186" t="s">
        <v>2808</v>
      </c>
      <c r="G552" s="186" t="s">
        <v>2811</v>
      </c>
      <c r="I552" t="s">
        <v>2853</v>
      </c>
    </row>
    <row r="553" spans="1:10" x14ac:dyDescent="0.25">
      <c r="A553" s="186">
        <v>8391</v>
      </c>
      <c r="B553" s="186" t="s">
        <v>45179</v>
      </c>
      <c r="C553" s="186" t="s">
        <v>1557</v>
      </c>
      <c r="G553" s="186" t="s">
        <v>2811</v>
      </c>
      <c r="I553" t="s">
        <v>2815</v>
      </c>
      <c r="J553">
        <v>1</v>
      </c>
    </row>
    <row r="554" spans="1:10" x14ac:dyDescent="0.25">
      <c r="A554" s="186">
        <v>8393</v>
      </c>
      <c r="B554" s="186" t="s">
        <v>49149</v>
      </c>
      <c r="C554" s="186" t="s">
        <v>1102</v>
      </c>
      <c r="E554" s="186" t="s">
        <v>2807</v>
      </c>
      <c r="F554" s="186" t="s">
        <v>2808</v>
      </c>
      <c r="I554" t="s">
        <v>2827</v>
      </c>
    </row>
    <row r="555" spans="1:10" x14ac:dyDescent="0.25">
      <c r="A555" s="190">
        <v>8396</v>
      </c>
      <c r="B555" s="191" t="s">
        <v>38250</v>
      </c>
      <c r="C555" s="191" t="s">
        <v>5831</v>
      </c>
      <c r="D555" s="191"/>
      <c r="E555" s="191"/>
      <c r="F555" s="191" t="s">
        <v>2808</v>
      </c>
      <c r="G555" s="191" t="s">
        <v>2811</v>
      </c>
      <c r="H555" s="191"/>
      <c r="I555" t="s">
        <v>2970</v>
      </c>
    </row>
    <row r="556" spans="1:10" x14ac:dyDescent="0.25">
      <c r="A556" s="186">
        <v>8401</v>
      </c>
      <c r="B556" s="186" t="s">
        <v>38252</v>
      </c>
      <c r="C556" s="186" t="s">
        <v>669</v>
      </c>
      <c r="G556" s="186" t="s">
        <v>2811</v>
      </c>
      <c r="I556" t="s">
        <v>2815</v>
      </c>
    </row>
    <row r="557" spans="1:10" x14ac:dyDescent="0.25">
      <c r="A557" s="185">
        <v>8410</v>
      </c>
      <c r="B557" s="191" t="s">
        <v>38253</v>
      </c>
      <c r="C557" s="191" t="s">
        <v>639</v>
      </c>
      <c r="D557" s="192"/>
      <c r="E557" s="192"/>
      <c r="F557" s="192"/>
      <c r="G557" s="192" t="s">
        <v>2811</v>
      </c>
      <c r="H557" s="192"/>
      <c r="I557" t="s">
        <v>2815</v>
      </c>
    </row>
    <row r="558" spans="1:10" x14ac:dyDescent="0.25">
      <c r="A558" s="190">
        <v>8414</v>
      </c>
      <c r="B558" s="191" t="s">
        <v>47834</v>
      </c>
      <c r="C558" s="191" t="s">
        <v>38302</v>
      </c>
      <c r="D558" s="191"/>
      <c r="E558" s="191" t="s">
        <v>2807</v>
      </c>
      <c r="F558" s="191" t="s">
        <v>2808</v>
      </c>
      <c r="G558" s="191"/>
      <c r="H558" s="191"/>
      <c r="I558" t="s">
        <v>2842</v>
      </c>
    </row>
    <row r="559" spans="1:10" x14ac:dyDescent="0.25">
      <c r="A559" s="190">
        <v>8421</v>
      </c>
      <c r="B559" s="191" t="s">
        <v>38258</v>
      </c>
      <c r="C559" s="191" t="s">
        <v>38259</v>
      </c>
      <c r="D559" s="191"/>
      <c r="E559" s="191"/>
      <c r="F559" s="191"/>
      <c r="G559" s="191" t="s">
        <v>2811</v>
      </c>
      <c r="H559" s="191"/>
      <c r="I559" t="s">
        <v>2820</v>
      </c>
    </row>
    <row r="560" spans="1:10" x14ac:dyDescent="0.25">
      <c r="A560" s="190">
        <v>8431</v>
      </c>
      <c r="B560" s="191" t="s">
        <v>38827</v>
      </c>
      <c r="C560" s="191" t="s">
        <v>1439</v>
      </c>
      <c r="D560" s="191"/>
      <c r="E560" s="191" t="s">
        <v>2807</v>
      </c>
      <c r="F560" s="191"/>
      <c r="G560" s="191"/>
      <c r="H560" s="191"/>
      <c r="I560" t="s">
        <v>2822</v>
      </c>
    </row>
    <row r="561" spans="1:9" x14ac:dyDescent="0.25">
      <c r="A561" s="186">
        <v>8434</v>
      </c>
      <c r="B561" s="186" t="s">
        <v>45208</v>
      </c>
      <c r="C561" s="186" t="s">
        <v>1755</v>
      </c>
      <c r="G561" s="186" t="s">
        <v>2811</v>
      </c>
      <c r="I561" t="s">
        <v>2822</v>
      </c>
    </row>
    <row r="562" spans="1:9" x14ac:dyDescent="0.25">
      <c r="A562" s="186">
        <v>8440</v>
      </c>
      <c r="B562" s="186" t="s">
        <v>39258</v>
      </c>
      <c r="C562" s="186" t="s">
        <v>1346</v>
      </c>
      <c r="F562" s="186" t="s">
        <v>2808</v>
      </c>
      <c r="I562" t="s">
        <v>2822</v>
      </c>
    </row>
    <row r="563" spans="1:9" x14ac:dyDescent="0.25">
      <c r="A563" s="186">
        <v>8449</v>
      </c>
      <c r="B563" s="186" t="s">
        <v>38879</v>
      </c>
      <c r="C563" s="186" t="s">
        <v>39264</v>
      </c>
      <c r="G563" s="186" t="s">
        <v>2811</v>
      </c>
      <c r="I563" t="s">
        <v>2820</v>
      </c>
    </row>
    <row r="564" spans="1:9" x14ac:dyDescent="0.25">
      <c r="A564" s="186">
        <v>8459</v>
      </c>
      <c r="B564" s="186" t="s">
        <v>39273</v>
      </c>
      <c r="C564" s="186" t="s">
        <v>39274</v>
      </c>
      <c r="E564" s="186" t="s">
        <v>2807</v>
      </c>
      <c r="F564" s="186" t="s">
        <v>2808</v>
      </c>
      <c r="I564" t="s">
        <v>2827</v>
      </c>
    </row>
    <row r="565" spans="1:9" x14ac:dyDescent="0.25">
      <c r="A565" s="186">
        <v>8462</v>
      </c>
      <c r="B565" s="186" t="s">
        <v>39275</v>
      </c>
      <c r="C565" s="186" t="s">
        <v>2665</v>
      </c>
      <c r="D565" s="186" t="s">
        <v>2819</v>
      </c>
      <c r="I565" t="s">
        <v>2822</v>
      </c>
    </row>
    <row r="566" spans="1:9" x14ac:dyDescent="0.25">
      <c r="A566" s="186">
        <v>8473</v>
      </c>
      <c r="B566" s="186" t="s">
        <v>45234</v>
      </c>
      <c r="C566" s="186" t="s">
        <v>1087</v>
      </c>
      <c r="F566" s="186" t="s">
        <v>2808</v>
      </c>
      <c r="G566" s="186" t="s">
        <v>2811</v>
      </c>
      <c r="I566" t="s">
        <v>2812</v>
      </c>
    </row>
    <row r="567" spans="1:9" x14ac:dyDescent="0.25">
      <c r="A567" s="186">
        <v>8474</v>
      </c>
      <c r="B567" s="186" t="s">
        <v>45235</v>
      </c>
      <c r="C567" s="186" t="s">
        <v>41477</v>
      </c>
      <c r="D567" s="186" t="s">
        <v>2819</v>
      </c>
      <c r="G567" s="186" t="s">
        <v>2811</v>
      </c>
      <c r="I567" t="s">
        <v>2809</v>
      </c>
    </row>
    <row r="568" spans="1:9" x14ac:dyDescent="0.25">
      <c r="A568" s="186">
        <v>8475</v>
      </c>
      <c r="B568" s="186" t="s">
        <v>45236</v>
      </c>
      <c r="C568" s="186" t="s">
        <v>994</v>
      </c>
      <c r="G568" s="186" t="s">
        <v>2811</v>
      </c>
      <c r="I568" t="s">
        <v>2820</v>
      </c>
    </row>
    <row r="569" spans="1:9" x14ac:dyDescent="0.25">
      <c r="A569" s="186">
        <v>8491</v>
      </c>
      <c r="B569" s="186" t="s">
        <v>45250</v>
      </c>
      <c r="C569" s="186" t="s">
        <v>739</v>
      </c>
      <c r="E569" s="186" t="s">
        <v>2807</v>
      </c>
      <c r="F569" s="186" t="s">
        <v>2808</v>
      </c>
      <c r="I569" t="s">
        <v>2809</v>
      </c>
    </row>
    <row r="570" spans="1:9" x14ac:dyDescent="0.25">
      <c r="A570" s="186">
        <v>8496</v>
      </c>
      <c r="B570" s="186" t="s">
        <v>51278</v>
      </c>
      <c r="C570" s="186" t="s">
        <v>1048</v>
      </c>
      <c r="G570" s="186" t="s">
        <v>2811</v>
      </c>
      <c r="I570" t="s">
        <v>2822</v>
      </c>
    </row>
    <row r="571" spans="1:9" x14ac:dyDescent="0.25">
      <c r="A571" s="186">
        <v>8497</v>
      </c>
      <c r="B571" s="186" t="s">
        <v>49996</v>
      </c>
      <c r="C571" s="186" t="s">
        <v>1204</v>
      </c>
      <c r="D571" s="186" t="s">
        <v>2819</v>
      </c>
      <c r="E571" s="186" t="s">
        <v>2807</v>
      </c>
      <c r="F571" s="186" t="s">
        <v>2808</v>
      </c>
      <c r="G571" s="186" t="s">
        <v>2811</v>
      </c>
      <c r="I571" t="s">
        <v>46253</v>
      </c>
    </row>
    <row r="572" spans="1:9" x14ac:dyDescent="0.25">
      <c r="A572" s="186">
        <v>8503</v>
      </c>
      <c r="B572" s="186" t="s">
        <v>45262</v>
      </c>
      <c r="C572" s="186" t="s">
        <v>1840</v>
      </c>
      <c r="G572" s="186" t="s">
        <v>2811</v>
      </c>
      <c r="I572" t="s">
        <v>2822</v>
      </c>
    </row>
    <row r="573" spans="1:9" x14ac:dyDescent="0.25">
      <c r="A573" s="186">
        <v>8509</v>
      </c>
      <c r="B573" s="186" t="s">
        <v>45269</v>
      </c>
      <c r="C573" s="186" t="s">
        <v>726</v>
      </c>
      <c r="F573" s="186" t="s">
        <v>2808</v>
      </c>
      <c r="I573" t="s">
        <v>2820</v>
      </c>
    </row>
    <row r="574" spans="1:9" x14ac:dyDescent="0.25">
      <c r="A574" s="186">
        <v>8524</v>
      </c>
      <c r="B574" s="186" t="s">
        <v>45286</v>
      </c>
      <c r="C574" s="186" t="s">
        <v>1439</v>
      </c>
      <c r="G574" s="186" t="s">
        <v>2811</v>
      </c>
      <c r="I574" t="s">
        <v>2822</v>
      </c>
    </row>
    <row r="575" spans="1:9" x14ac:dyDescent="0.25">
      <c r="A575" s="186">
        <v>8526</v>
      </c>
      <c r="B575" s="186" t="s">
        <v>45288</v>
      </c>
      <c r="C575" s="186" t="s">
        <v>726</v>
      </c>
      <c r="E575" s="186" t="s">
        <v>2807</v>
      </c>
      <c r="F575" s="186" t="s">
        <v>2808</v>
      </c>
      <c r="G575" s="186" t="s">
        <v>2811</v>
      </c>
      <c r="I575" t="s">
        <v>2832</v>
      </c>
    </row>
    <row r="576" spans="1:9" x14ac:dyDescent="0.25">
      <c r="A576" s="186">
        <v>8531</v>
      </c>
      <c r="B576" s="186" t="s">
        <v>45293</v>
      </c>
      <c r="C576" s="186" t="s">
        <v>800</v>
      </c>
      <c r="D576" s="186" t="s">
        <v>2819</v>
      </c>
      <c r="E576" s="186" t="s">
        <v>2807</v>
      </c>
      <c r="F576" s="186" t="s">
        <v>2808</v>
      </c>
      <c r="I576" t="s">
        <v>2907</v>
      </c>
    </row>
    <row r="577" spans="1:9" x14ac:dyDescent="0.25">
      <c r="A577" s="186">
        <v>8541</v>
      </c>
      <c r="B577" s="186" t="s">
        <v>45302</v>
      </c>
      <c r="C577" s="186" t="s">
        <v>891</v>
      </c>
      <c r="E577" s="186" t="s">
        <v>2807</v>
      </c>
      <c r="F577" s="186" t="s">
        <v>2808</v>
      </c>
      <c r="I577" t="s">
        <v>2827</v>
      </c>
    </row>
    <row r="578" spans="1:9" x14ac:dyDescent="0.25">
      <c r="A578" s="186">
        <v>8554</v>
      </c>
      <c r="B578" s="186" t="s">
        <v>45314</v>
      </c>
      <c r="C578" s="186" t="s">
        <v>1071</v>
      </c>
      <c r="G578" s="186" t="s">
        <v>2811</v>
      </c>
      <c r="I578" t="s">
        <v>2820</v>
      </c>
    </row>
    <row r="579" spans="1:9" x14ac:dyDescent="0.25">
      <c r="A579" s="186">
        <v>8558</v>
      </c>
      <c r="B579" s="186" t="s">
        <v>45318</v>
      </c>
      <c r="C579" s="186" t="s">
        <v>1095</v>
      </c>
      <c r="G579" s="186" t="s">
        <v>2811</v>
      </c>
      <c r="I579" t="s">
        <v>2822</v>
      </c>
    </row>
    <row r="580" spans="1:9" x14ac:dyDescent="0.25">
      <c r="A580" s="186">
        <v>8560</v>
      </c>
      <c r="B580" s="186" t="s">
        <v>45321</v>
      </c>
      <c r="C580" s="186" t="s">
        <v>706</v>
      </c>
      <c r="E580" s="186" t="s">
        <v>2807</v>
      </c>
      <c r="I580" t="s">
        <v>2822</v>
      </c>
    </row>
    <row r="581" spans="1:9" x14ac:dyDescent="0.25">
      <c r="A581" s="186">
        <v>8568</v>
      </c>
      <c r="B581" s="186" t="s">
        <v>45330</v>
      </c>
      <c r="C581" s="186" t="s">
        <v>726</v>
      </c>
      <c r="D581" s="186" t="s">
        <v>2819</v>
      </c>
      <c r="E581" s="186" t="s">
        <v>2807</v>
      </c>
      <c r="F581" s="186" t="s">
        <v>2808</v>
      </c>
      <c r="I581" t="s">
        <v>2907</v>
      </c>
    </row>
    <row r="582" spans="1:9" x14ac:dyDescent="0.25">
      <c r="A582" s="186">
        <v>8569</v>
      </c>
      <c r="B582" s="186" t="s">
        <v>45331</v>
      </c>
      <c r="C582" s="186" t="s">
        <v>976</v>
      </c>
      <c r="D582" s="186" t="s">
        <v>2819</v>
      </c>
      <c r="I582" t="s">
        <v>2822</v>
      </c>
    </row>
    <row r="583" spans="1:9" x14ac:dyDescent="0.25">
      <c r="A583" s="186">
        <v>8573</v>
      </c>
      <c r="B583" s="186" t="s">
        <v>45336</v>
      </c>
      <c r="C583" s="186" t="s">
        <v>700</v>
      </c>
      <c r="D583" s="186" t="s">
        <v>2819</v>
      </c>
      <c r="E583" s="186" t="s">
        <v>2807</v>
      </c>
      <c r="F583" s="186" t="s">
        <v>2808</v>
      </c>
      <c r="I583" t="s">
        <v>2837</v>
      </c>
    </row>
    <row r="584" spans="1:9" x14ac:dyDescent="0.25">
      <c r="A584" s="186">
        <v>8575</v>
      </c>
      <c r="B584" s="186" t="s">
        <v>45338</v>
      </c>
      <c r="C584" s="186" t="s">
        <v>653</v>
      </c>
      <c r="D584" s="186" t="s">
        <v>2819</v>
      </c>
      <c r="I584" t="s">
        <v>2815</v>
      </c>
    </row>
    <row r="585" spans="1:9" x14ac:dyDescent="0.25">
      <c r="A585" s="186">
        <v>8579</v>
      </c>
      <c r="B585" s="186" t="s">
        <v>45342</v>
      </c>
      <c r="C585" s="186" t="s">
        <v>1204</v>
      </c>
      <c r="E585" s="186" t="s">
        <v>2807</v>
      </c>
      <c r="I585" t="s">
        <v>2822</v>
      </c>
    </row>
    <row r="586" spans="1:9" x14ac:dyDescent="0.25">
      <c r="A586" s="186">
        <v>8583</v>
      </c>
      <c r="B586" s="186" t="s">
        <v>45346</v>
      </c>
      <c r="C586" s="186" t="s">
        <v>687</v>
      </c>
      <c r="D586" s="186" t="s">
        <v>2819</v>
      </c>
      <c r="I586" t="s">
        <v>2820</v>
      </c>
    </row>
    <row r="587" spans="1:9" x14ac:dyDescent="0.25">
      <c r="A587" s="186">
        <v>8586</v>
      </c>
      <c r="B587" s="186" t="s">
        <v>45350</v>
      </c>
      <c r="C587" s="186" t="s">
        <v>639</v>
      </c>
      <c r="F587" s="186" t="s">
        <v>2808</v>
      </c>
      <c r="I587" t="s">
        <v>2822</v>
      </c>
    </row>
    <row r="588" spans="1:9" x14ac:dyDescent="0.25">
      <c r="A588" s="186">
        <v>8588</v>
      </c>
      <c r="B588" s="186" t="s">
        <v>45352</v>
      </c>
      <c r="C588" s="186" t="s">
        <v>2478</v>
      </c>
      <c r="F588" s="186" t="s">
        <v>2808</v>
      </c>
      <c r="I588" t="s">
        <v>2820</v>
      </c>
    </row>
    <row r="589" spans="1:9" x14ac:dyDescent="0.25">
      <c r="A589" s="186">
        <v>8591</v>
      </c>
      <c r="B589" s="186" t="s">
        <v>45355</v>
      </c>
      <c r="C589" s="186" t="s">
        <v>868</v>
      </c>
      <c r="E589" s="186" t="s">
        <v>2807</v>
      </c>
      <c r="F589" s="186" t="s">
        <v>2808</v>
      </c>
      <c r="I589" t="s">
        <v>2809</v>
      </c>
    </row>
    <row r="590" spans="1:9" x14ac:dyDescent="0.25">
      <c r="A590" s="186">
        <v>8596</v>
      </c>
      <c r="B590" s="186" t="s">
        <v>45361</v>
      </c>
      <c r="C590" s="186" t="s">
        <v>1541</v>
      </c>
      <c r="G590" s="186" t="s">
        <v>2811</v>
      </c>
      <c r="I590" t="s">
        <v>2822</v>
      </c>
    </row>
    <row r="591" spans="1:9" x14ac:dyDescent="0.25">
      <c r="A591" s="186">
        <v>8597</v>
      </c>
      <c r="B591" s="186" t="s">
        <v>45362</v>
      </c>
      <c r="C591" s="186" t="s">
        <v>1473</v>
      </c>
      <c r="E591" s="186" t="s">
        <v>2807</v>
      </c>
      <c r="F591" s="186" t="s">
        <v>2808</v>
      </c>
      <c r="G591" s="186" t="s">
        <v>2811</v>
      </c>
      <c r="I591" t="s">
        <v>37559</v>
      </c>
    </row>
    <row r="592" spans="1:9" x14ac:dyDescent="0.25">
      <c r="A592" s="186">
        <v>8599</v>
      </c>
      <c r="B592" s="186" t="s">
        <v>45364</v>
      </c>
      <c r="C592" s="186" t="s">
        <v>1296</v>
      </c>
      <c r="F592" s="186" t="s">
        <v>2808</v>
      </c>
      <c r="I592" t="s">
        <v>2822</v>
      </c>
    </row>
    <row r="593" spans="1:10" x14ac:dyDescent="0.25">
      <c r="A593" s="186">
        <v>8606</v>
      </c>
      <c r="B593" s="186" t="s">
        <v>45370</v>
      </c>
      <c r="C593" s="186" t="s">
        <v>32</v>
      </c>
      <c r="E593" s="186" t="s">
        <v>2807</v>
      </c>
      <c r="F593" s="186" t="s">
        <v>2808</v>
      </c>
      <c r="I593" t="s">
        <v>2827</v>
      </c>
    </row>
    <row r="594" spans="1:10" x14ac:dyDescent="0.25">
      <c r="A594" s="186">
        <v>8607</v>
      </c>
      <c r="B594" s="186" t="s">
        <v>45371</v>
      </c>
      <c r="C594" s="186" t="s">
        <v>1048</v>
      </c>
      <c r="E594" s="186" t="s">
        <v>2807</v>
      </c>
      <c r="G594" s="186" t="s">
        <v>2811</v>
      </c>
      <c r="I594" t="s">
        <v>2809</v>
      </c>
    </row>
    <row r="595" spans="1:10" x14ac:dyDescent="0.25">
      <c r="A595" s="186">
        <v>8608</v>
      </c>
      <c r="B595" s="186" t="s">
        <v>45372</v>
      </c>
      <c r="C595" s="186" t="s">
        <v>627</v>
      </c>
      <c r="G595" s="186" t="s">
        <v>2811</v>
      </c>
      <c r="I595" t="s">
        <v>2820</v>
      </c>
    </row>
    <row r="596" spans="1:10" x14ac:dyDescent="0.25">
      <c r="A596" s="186">
        <v>8611</v>
      </c>
      <c r="B596" s="186" t="s">
        <v>45375</v>
      </c>
      <c r="C596" s="186" t="s">
        <v>1541</v>
      </c>
      <c r="E596" s="186" t="s">
        <v>2807</v>
      </c>
      <c r="F596" s="186" t="s">
        <v>2808</v>
      </c>
      <c r="I596" t="s">
        <v>2827</v>
      </c>
    </row>
    <row r="597" spans="1:10" x14ac:dyDescent="0.25">
      <c r="A597" s="186">
        <v>8631</v>
      </c>
      <c r="B597" s="186" t="s">
        <v>45395</v>
      </c>
      <c r="C597" s="186" t="s">
        <v>1422</v>
      </c>
      <c r="G597" s="186" t="s">
        <v>2811</v>
      </c>
      <c r="I597" t="s">
        <v>2820</v>
      </c>
    </row>
    <row r="598" spans="1:10" x14ac:dyDescent="0.25">
      <c r="A598" s="186">
        <v>8632</v>
      </c>
      <c r="B598" s="186" t="s">
        <v>45396</v>
      </c>
      <c r="C598" s="186" t="s">
        <v>763</v>
      </c>
      <c r="D598" s="186" t="s">
        <v>2819</v>
      </c>
      <c r="E598" s="186" t="s">
        <v>2807</v>
      </c>
      <c r="F598" s="186" t="s">
        <v>2808</v>
      </c>
      <c r="I598" t="s">
        <v>2890</v>
      </c>
    </row>
    <row r="599" spans="1:10" x14ac:dyDescent="0.25">
      <c r="A599" s="186">
        <v>8638</v>
      </c>
      <c r="B599" s="186" t="s">
        <v>45402</v>
      </c>
      <c r="C599" s="186" t="s">
        <v>1095</v>
      </c>
      <c r="G599" s="186" t="s">
        <v>2811</v>
      </c>
      <c r="I599" t="s">
        <v>2820</v>
      </c>
    </row>
    <row r="600" spans="1:10" x14ac:dyDescent="0.25">
      <c r="A600" s="186">
        <v>8641</v>
      </c>
      <c r="B600" s="186" t="s">
        <v>49091</v>
      </c>
      <c r="C600" s="186" t="s">
        <v>687</v>
      </c>
      <c r="F600" s="186" t="s">
        <v>2808</v>
      </c>
      <c r="I600" t="s">
        <v>2822</v>
      </c>
      <c r="J600">
        <v>1</v>
      </c>
    </row>
    <row r="601" spans="1:10" x14ac:dyDescent="0.25">
      <c r="A601" s="186">
        <v>8648</v>
      </c>
      <c r="B601" s="186" t="s">
        <v>45415</v>
      </c>
      <c r="C601" s="186" t="s">
        <v>1964</v>
      </c>
      <c r="D601" s="186" t="s">
        <v>2819</v>
      </c>
      <c r="E601" s="186" t="s">
        <v>2807</v>
      </c>
      <c r="F601" s="186" t="s">
        <v>2808</v>
      </c>
      <c r="I601" t="s">
        <v>46251</v>
      </c>
    </row>
    <row r="602" spans="1:10" x14ac:dyDescent="0.25">
      <c r="A602" s="186">
        <v>8664</v>
      </c>
      <c r="B602" s="186" t="s">
        <v>45435</v>
      </c>
      <c r="C602" s="186" t="s">
        <v>768</v>
      </c>
      <c r="D602" s="186" t="s">
        <v>2819</v>
      </c>
      <c r="E602" s="186" t="s">
        <v>2807</v>
      </c>
      <c r="I602" t="s">
        <v>2809</v>
      </c>
      <c r="J602">
        <v>1</v>
      </c>
    </row>
    <row r="603" spans="1:10" x14ac:dyDescent="0.25">
      <c r="A603" s="186">
        <v>8669</v>
      </c>
      <c r="B603" s="186" t="s">
        <v>45441</v>
      </c>
      <c r="C603" s="186" t="s">
        <v>43873</v>
      </c>
      <c r="E603" s="186" t="s">
        <v>2807</v>
      </c>
      <c r="I603" t="s">
        <v>2822</v>
      </c>
    </row>
    <row r="604" spans="1:10" x14ac:dyDescent="0.25">
      <c r="A604" s="186">
        <v>8676</v>
      </c>
      <c r="B604" s="186" t="s">
        <v>45449</v>
      </c>
      <c r="C604" s="186" t="s">
        <v>760</v>
      </c>
      <c r="E604" s="186" t="s">
        <v>2807</v>
      </c>
      <c r="I604" t="s">
        <v>2815</v>
      </c>
    </row>
    <row r="605" spans="1:10" x14ac:dyDescent="0.25">
      <c r="A605" s="186">
        <v>8679</v>
      </c>
      <c r="B605" s="186" t="s">
        <v>49997</v>
      </c>
      <c r="C605" s="186" t="s">
        <v>871</v>
      </c>
      <c r="G605" s="186" t="s">
        <v>2811</v>
      </c>
      <c r="I605" t="s">
        <v>2820</v>
      </c>
    </row>
    <row r="606" spans="1:10" x14ac:dyDescent="0.25">
      <c r="A606" s="186">
        <v>8680</v>
      </c>
      <c r="B606" s="186" t="s">
        <v>45453</v>
      </c>
      <c r="C606" s="186" t="s">
        <v>646</v>
      </c>
      <c r="G606" s="186" t="s">
        <v>2811</v>
      </c>
      <c r="I606" t="s">
        <v>2820</v>
      </c>
    </row>
    <row r="607" spans="1:10" x14ac:dyDescent="0.25">
      <c r="A607" s="186">
        <v>8684</v>
      </c>
      <c r="B607" s="186" t="s">
        <v>49998</v>
      </c>
      <c r="C607" s="186" t="s">
        <v>976</v>
      </c>
      <c r="G607" s="186" t="s">
        <v>2811</v>
      </c>
      <c r="I607" t="s">
        <v>2820</v>
      </c>
    </row>
    <row r="608" spans="1:10" x14ac:dyDescent="0.25">
      <c r="A608" s="186">
        <v>8688</v>
      </c>
      <c r="B608" s="186" t="s">
        <v>45460</v>
      </c>
      <c r="C608" s="186" t="s">
        <v>779</v>
      </c>
      <c r="F608" s="186" t="s">
        <v>2808</v>
      </c>
      <c r="I608" t="s">
        <v>2820</v>
      </c>
    </row>
    <row r="609" spans="1:9" x14ac:dyDescent="0.25">
      <c r="A609" s="186">
        <v>8701</v>
      </c>
      <c r="B609" s="186" t="s">
        <v>45473</v>
      </c>
      <c r="C609" s="186" t="s">
        <v>1717</v>
      </c>
      <c r="G609" s="186" t="s">
        <v>2811</v>
      </c>
      <c r="I609" t="s">
        <v>2820</v>
      </c>
    </row>
    <row r="610" spans="1:9" x14ac:dyDescent="0.25">
      <c r="A610" s="186">
        <v>8707</v>
      </c>
      <c r="B610" s="186" t="s">
        <v>45479</v>
      </c>
      <c r="C610" s="186" t="s">
        <v>41269</v>
      </c>
      <c r="F610" s="186" t="s">
        <v>2808</v>
      </c>
      <c r="I610" t="s">
        <v>2815</v>
      </c>
    </row>
    <row r="611" spans="1:9" x14ac:dyDescent="0.25">
      <c r="A611" s="186">
        <v>8719</v>
      </c>
      <c r="B611" s="186" t="s">
        <v>45492</v>
      </c>
      <c r="C611" s="186" t="s">
        <v>1427</v>
      </c>
      <c r="D611" s="186" t="s">
        <v>2819</v>
      </c>
      <c r="E611" s="186" t="s">
        <v>2807</v>
      </c>
      <c r="I611" t="s">
        <v>2812</v>
      </c>
    </row>
    <row r="612" spans="1:9" x14ac:dyDescent="0.25">
      <c r="A612" s="186">
        <v>8728</v>
      </c>
      <c r="B612" s="186" t="s">
        <v>45500</v>
      </c>
      <c r="C612" s="186" t="s">
        <v>45501</v>
      </c>
      <c r="G612" s="186" t="s">
        <v>2811</v>
      </c>
      <c r="I612" t="s">
        <v>2822</v>
      </c>
    </row>
    <row r="613" spans="1:9" x14ac:dyDescent="0.25">
      <c r="A613" s="186">
        <v>8750</v>
      </c>
      <c r="B613" s="186" t="s">
        <v>45522</v>
      </c>
      <c r="C613" s="186" t="s">
        <v>627</v>
      </c>
      <c r="G613" s="186" t="s">
        <v>2811</v>
      </c>
      <c r="I613" t="s">
        <v>2820</v>
      </c>
    </row>
    <row r="614" spans="1:9" x14ac:dyDescent="0.25">
      <c r="A614" s="186">
        <v>8752</v>
      </c>
      <c r="B614" s="186" t="s">
        <v>45524</v>
      </c>
      <c r="C614" s="186" t="s">
        <v>639</v>
      </c>
      <c r="G614" s="186" t="s">
        <v>2811</v>
      </c>
      <c r="I614" t="s">
        <v>2822</v>
      </c>
    </row>
    <row r="615" spans="1:9" x14ac:dyDescent="0.25">
      <c r="A615" s="186">
        <v>8760</v>
      </c>
      <c r="B615" s="186" t="s">
        <v>47840</v>
      </c>
      <c r="C615" s="186" t="s">
        <v>1003</v>
      </c>
      <c r="G615" s="186" t="s">
        <v>2811</v>
      </c>
      <c r="I615" t="s">
        <v>2815</v>
      </c>
    </row>
    <row r="616" spans="1:9" x14ac:dyDescent="0.25">
      <c r="A616" s="186">
        <v>8761</v>
      </c>
      <c r="B616" s="186" t="s">
        <v>45533</v>
      </c>
      <c r="C616" s="186" t="s">
        <v>752</v>
      </c>
      <c r="F616" s="186" t="s">
        <v>2808</v>
      </c>
      <c r="I616" t="s">
        <v>2815</v>
      </c>
    </row>
    <row r="617" spans="1:9" x14ac:dyDescent="0.25">
      <c r="A617" s="186">
        <v>8762</v>
      </c>
      <c r="B617" s="186" t="s">
        <v>45534</v>
      </c>
      <c r="C617" s="186" t="s">
        <v>45535</v>
      </c>
      <c r="G617" s="186" t="s">
        <v>2811</v>
      </c>
      <c r="I617" t="s">
        <v>2815</v>
      </c>
    </row>
    <row r="618" spans="1:9" x14ac:dyDescent="0.25">
      <c r="A618" s="186">
        <v>8772</v>
      </c>
      <c r="B618" s="186" t="s">
        <v>45546</v>
      </c>
      <c r="C618" s="186" t="s">
        <v>45547</v>
      </c>
      <c r="F618" s="186" t="s">
        <v>2808</v>
      </c>
      <c r="I618" t="s">
        <v>2815</v>
      </c>
    </row>
    <row r="619" spans="1:9" x14ac:dyDescent="0.25">
      <c r="A619" s="186">
        <v>8782</v>
      </c>
      <c r="B619" s="186" t="s">
        <v>45556</v>
      </c>
      <c r="C619" s="186" t="s">
        <v>42766</v>
      </c>
      <c r="G619" s="186" t="s">
        <v>2811</v>
      </c>
      <c r="I619" t="s">
        <v>2822</v>
      </c>
    </row>
    <row r="620" spans="1:9" x14ac:dyDescent="0.25">
      <c r="A620" s="186">
        <v>8788</v>
      </c>
      <c r="B620" s="186" t="s">
        <v>45562</v>
      </c>
      <c r="C620" s="186" t="s">
        <v>791</v>
      </c>
      <c r="E620" s="186" t="s">
        <v>2807</v>
      </c>
      <c r="I620" t="s">
        <v>2815</v>
      </c>
    </row>
    <row r="621" spans="1:9" x14ac:dyDescent="0.25">
      <c r="A621" s="186">
        <v>8790</v>
      </c>
      <c r="B621" s="186" t="s">
        <v>45564</v>
      </c>
      <c r="C621" s="186" t="s">
        <v>646</v>
      </c>
      <c r="D621" s="186" t="s">
        <v>2819</v>
      </c>
      <c r="G621" s="186" t="s">
        <v>2811</v>
      </c>
      <c r="I621" t="s">
        <v>2809</v>
      </c>
    </row>
    <row r="622" spans="1:9" x14ac:dyDescent="0.25">
      <c r="A622" s="186">
        <v>8796</v>
      </c>
      <c r="B622" s="186" t="s">
        <v>45572</v>
      </c>
      <c r="C622" s="186" t="s">
        <v>1346</v>
      </c>
      <c r="E622" s="186" t="s">
        <v>2807</v>
      </c>
      <c r="F622" s="186" t="s">
        <v>2808</v>
      </c>
      <c r="I622" t="s">
        <v>2812</v>
      </c>
    </row>
    <row r="623" spans="1:9" x14ac:dyDescent="0.25">
      <c r="A623" s="186">
        <v>8808</v>
      </c>
      <c r="B623" s="186" t="s">
        <v>45585</v>
      </c>
      <c r="C623" s="186" t="s">
        <v>1840</v>
      </c>
      <c r="D623" s="186" t="s">
        <v>2819</v>
      </c>
      <c r="G623" s="186" t="s">
        <v>2811</v>
      </c>
      <c r="I623" t="s">
        <v>2809</v>
      </c>
    </row>
    <row r="624" spans="1:9" x14ac:dyDescent="0.25">
      <c r="A624" s="186">
        <v>8810</v>
      </c>
      <c r="B624" s="186" t="s">
        <v>45587</v>
      </c>
      <c r="C624" s="186" t="s">
        <v>39274</v>
      </c>
      <c r="E624" s="186" t="s">
        <v>2807</v>
      </c>
      <c r="F624" s="186" t="s">
        <v>2808</v>
      </c>
      <c r="G624" s="186" t="s">
        <v>2811</v>
      </c>
      <c r="I624" t="s">
        <v>2832</v>
      </c>
    </row>
    <row r="625" spans="1:10" x14ac:dyDescent="0.25">
      <c r="A625" s="186">
        <v>8821</v>
      </c>
      <c r="B625" s="186" t="s">
        <v>45599</v>
      </c>
      <c r="C625" s="186" t="s">
        <v>667</v>
      </c>
      <c r="F625" s="186" t="s">
        <v>2808</v>
      </c>
      <c r="I625" t="s">
        <v>2822</v>
      </c>
    </row>
    <row r="626" spans="1:10" x14ac:dyDescent="0.25">
      <c r="A626" s="186">
        <v>8829</v>
      </c>
      <c r="B626" s="186" t="s">
        <v>45609</v>
      </c>
      <c r="C626" s="186" t="s">
        <v>687</v>
      </c>
      <c r="G626" s="186" t="s">
        <v>2811</v>
      </c>
      <c r="I626" t="s">
        <v>2822</v>
      </c>
    </row>
    <row r="627" spans="1:10" x14ac:dyDescent="0.25">
      <c r="A627" s="186">
        <v>8831</v>
      </c>
      <c r="B627" s="186" t="s">
        <v>45611</v>
      </c>
      <c r="C627" s="186" t="s">
        <v>1102</v>
      </c>
      <c r="E627" s="186" t="s">
        <v>2807</v>
      </c>
      <c r="F627" s="186" t="s">
        <v>2808</v>
      </c>
      <c r="I627" t="s">
        <v>2812</v>
      </c>
    </row>
    <row r="628" spans="1:10" x14ac:dyDescent="0.25">
      <c r="A628" s="186">
        <v>8833</v>
      </c>
      <c r="B628" s="186" t="s">
        <v>46386</v>
      </c>
      <c r="C628" s="186" t="s">
        <v>1068</v>
      </c>
      <c r="E628" s="186" t="s">
        <v>2807</v>
      </c>
      <c r="I628" t="s">
        <v>2815</v>
      </c>
    </row>
    <row r="629" spans="1:10" x14ac:dyDescent="0.25">
      <c r="A629" s="186">
        <v>8844</v>
      </c>
      <c r="B629" s="186" t="s">
        <v>45625</v>
      </c>
      <c r="C629" s="186" t="s">
        <v>627</v>
      </c>
      <c r="F629" s="186" t="s">
        <v>2808</v>
      </c>
      <c r="I629" t="s">
        <v>2815</v>
      </c>
    </row>
    <row r="630" spans="1:10" x14ac:dyDescent="0.25">
      <c r="A630" s="186">
        <v>8861</v>
      </c>
      <c r="B630" s="186" t="s">
        <v>45644</v>
      </c>
      <c r="C630" s="186" t="s">
        <v>1436</v>
      </c>
      <c r="E630" s="186" t="s">
        <v>2807</v>
      </c>
      <c r="F630" s="186" t="s">
        <v>2808</v>
      </c>
      <c r="I630" t="s">
        <v>2827</v>
      </c>
    </row>
    <row r="631" spans="1:10" x14ac:dyDescent="0.25">
      <c r="A631" s="186">
        <v>8878</v>
      </c>
      <c r="B631" s="186" t="s">
        <v>45661</v>
      </c>
      <c r="C631" s="186" t="s">
        <v>891</v>
      </c>
      <c r="E631" s="186" t="s">
        <v>2807</v>
      </c>
      <c r="G631" s="186" t="s">
        <v>2811</v>
      </c>
      <c r="I631" t="s">
        <v>37721</v>
      </c>
    </row>
    <row r="632" spans="1:10" x14ac:dyDescent="0.25">
      <c r="A632" s="186">
        <v>8886</v>
      </c>
      <c r="B632" s="186" t="s">
        <v>49487</v>
      </c>
      <c r="C632" s="186" t="s">
        <v>687</v>
      </c>
      <c r="D632" s="186" t="s">
        <v>2819</v>
      </c>
      <c r="E632" s="186" t="s">
        <v>2807</v>
      </c>
      <c r="F632" s="186" t="s">
        <v>2808</v>
      </c>
      <c r="I632" t="s">
        <v>2907</v>
      </c>
      <c r="J632">
        <v>1</v>
      </c>
    </row>
    <row r="633" spans="1:10" x14ac:dyDescent="0.25">
      <c r="A633" s="186">
        <v>8894</v>
      </c>
      <c r="B633" s="186" t="s">
        <v>49999</v>
      </c>
      <c r="C633" s="186" t="s">
        <v>1878</v>
      </c>
      <c r="F633" s="186" t="s">
        <v>2808</v>
      </c>
      <c r="I633" t="s">
        <v>2815</v>
      </c>
    </row>
    <row r="634" spans="1:10" x14ac:dyDescent="0.25">
      <c r="A634" s="186">
        <v>8906</v>
      </c>
      <c r="B634" s="186" t="s">
        <v>45688</v>
      </c>
      <c r="C634" s="186" t="s">
        <v>718</v>
      </c>
      <c r="E634" s="186" t="s">
        <v>2807</v>
      </c>
      <c r="I634" t="s">
        <v>2815</v>
      </c>
    </row>
    <row r="635" spans="1:10" x14ac:dyDescent="0.25">
      <c r="A635" s="186">
        <v>8907</v>
      </c>
      <c r="B635" s="186" t="s">
        <v>45689</v>
      </c>
      <c r="C635" s="186" t="s">
        <v>37828</v>
      </c>
      <c r="G635" s="186" t="s">
        <v>2811</v>
      </c>
      <c r="I635" t="s">
        <v>2815</v>
      </c>
    </row>
    <row r="636" spans="1:10" x14ac:dyDescent="0.25">
      <c r="A636" s="186">
        <v>8912</v>
      </c>
      <c r="B636" s="186" t="s">
        <v>45694</v>
      </c>
      <c r="C636" s="186" t="s">
        <v>43717</v>
      </c>
      <c r="G636" s="186" t="s">
        <v>2811</v>
      </c>
      <c r="I636" t="s">
        <v>2820</v>
      </c>
    </row>
    <row r="637" spans="1:10" x14ac:dyDescent="0.25">
      <c r="A637" s="186">
        <v>8913</v>
      </c>
      <c r="B637" s="186" t="s">
        <v>45695</v>
      </c>
      <c r="C637" s="186" t="s">
        <v>898</v>
      </c>
      <c r="F637" s="186" t="s">
        <v>2808</v>
      </c>
      <c r="I637" t="s">
        <v>2822</v>
      </c>
    </row>
    <row r="638" spans="1:10" x14ac:dyDescent="0.25">
      <c r="A638" s="186">
        <v>8939</v>
      </c>
      <c r="B638" s="186" t="s">
        <v>45721</v>
      </c>
      <c r="C638" s="186" t="s">
        <v>891</v>
      </c>
      <c r="F638" s="186" t="s">
        <v>2808</v>
      </c>
      <c r="I638" t="s">
        <v>2820</v>
      </c>
    </row>
    <row r="639" spans="1:10" x14ac:dyDescent="0.25">
      <c r="A639" s="186">
        <v>8946</v>
      </c>
      <c r="B639" s="186" t="s">
        <v>45728</v>
      </c>
      <c r="C639" s="186" t="s">
        <v>726</v>
      </c>
      <c r="E639" s="186" t="s">
        <v>2807</v>
      </c>
      <c r="I639" t="s">
        <v>2822</v>
      </c>
    </row>
    <row r="640" spans="1:10" x14ac:dyDescent="0.25">
      <c r="A640" s="186">
        <v>8954</v>
      </c>
      <c r="B640" s="186" t="s">
        <v>45737</v>
      </c>
      <c r="C640" s="186" t="s">
        <v>1382</v>
      </c>
      <c r="E640" s="186" t="s">
        <v>2807</v>
      </c>
      <c r="F640" s="186" t="s">
        <v>2808</v>
      </c>
      <c r="I640" t="s">
        <v>2914</v>
      </c>
    </row>
    <row r="641" spans="1:10" x14ac:dyDescent="0.25">
      <c r="A641" s="186">
        <v>8961</v>
      </c>
      <c r="B641" s="186" t="s">
        <v>45743</v>
      </c>
      <c r="C641" s="186" t="s">
        <v>760</v>
      </c>
      <c r="G641" s="186" t="s">
        <v>2811</v>
      </c>
      <c r="I641" t="s">
        <v>2820</v>
      </c>
    </row>
    <row r="642" spans="1:10" x14ac:dyDescent="0.25">
      <c r="A642" s="186">
        <v>8966</v>
      </c>
      <c r="B642" s="186" t="s">
        <v>45748</v>
      </c>
      <c r="C642" s="186" t="s">
        <v>1068</v>
      </c>
      <c r="E642" s="186" t="s">
        <v>2807</v>
      </c>
      <c r="I642" t="s">
        <v>2815</v>
      </c>
    </row>
    <row r="643" spans="1:10" x14ac:dyDescent="0.25">
      <c r="A643" s="186">
        <v>8971</v>
      </c>
      <c r="B643" s="186" t="s">
        <v>45752</v>
      </c>
      <c r="C643" s="186" t="s">
        <v>667</v>
      </c>
      <c r="F643" s="186" t="s">
        <v>2808</v>
      </c>
      <c r="I643" t="s">
        <v>2820</v>
      </c>
    </row>
    <row r="644" spans="1:10" x14ac:dyDescent="0.25">
      <c r="A644" s="186">
        <v>8976</v>
      </c>
      <c r="B644" s="186" t="s">
        <v>49813</v>
      </c>
      <c r="C644" s="186" t="s">
        <v>771</v>
      </c>
      <c r="D644" s="186" t="s">
        <v>2819</v>
      </c>
      <c r="I644" t="s">
        <v>2820</v>
      </c>
    </row>
    <row r="645" spans="1:10" x14ac:dyDescent="0.25">
      <c r="A645" s="186">
        <v>8978</v>
      </c>
      <c r="B645" s="186" t="s">
        <v>47849</v>
      </c>
      <c r="C645" s="186" t="s">
        <v>669</v>
      </c>
      <c r="G645" s="186" t="s">
        <v>2811</v>
      </c>
      <c r="I645" t="s">
        <v>2822</v>
      </c>
      <c r="J645">
        <v>1</v>
      </c>
    </row>
    <row r="646" spans="1:10" x14ac:dyDescent="0.25">
      <c r="A646" s="186">
        <v>8979</v>
      </c>
      <c r="B646" s="186" t="s">
        <v>45759</v>
      </c>
      <c r="C646" s="186" t="s">
        <v>45760</v>
      </c>
      <c r="G646" s="186" t="s">
        <v>2811</v>
      </c>
      <c r="I646" t="s">
        <v>2820</v>
      </c>
    </row>
    <row r="647" spans="1:10" x14ac:dyDescent="0.25">
      <c r="A647" s="186">
        <v>8999</v>
      </c>
      <c r="B647" s="186" t="s">
        <v>45779</v>
      </c>
      <c r="C647" s="186" t="s">
        <v>627</v>
      </c>
      <c r="F647" s="186" t="s">
        <v>2808</v>
      </c>
      <c r="I647" t="s">
        <v>2815</v>
      </c>
    </row>
    <row r="648" spans="1:10" x14ac:dyDescent="0.25">
      <c r="A648" s="186">
        <v>9002</v>
      </c>
      <c r="B648" s="186" t="s">
        <v>45783</v>
      </c>
      <c r="C648" s="186" t="s">
        <v>18095</v>
      </c>
      <c r="G648" s="186" t="s">
        <v>2811</v>
      </c>
      <c r="I648" t="s">
        <v>2822</v>
      </c>
    </row>
    <row r="649" spans="1:10" x14ac:dyDescent="0.25">
      <c r="A649" s="186">
        <v>9004</v>
      </c>
      <c r="B649" s="186" t="s">
        <v>47851</v>
      </c>
      <c r="C649" s="186" t="s">
        <v>929</v>
      </c>
      <c r="D649" s="186" t="s">
        <v>2819</v>
      </c>
      <c r="E649" s="186" t="s">
        <v>2807</v>
      </c>
      <c r="I649" t="s">
        <v>2809</v>
      </c>
    </row>
    <row r="650" spans="1:10" x14ac:dyDescent="0.25">
      <c r="A650" s="186">
        <v>9021</v>
      </c>
      <c r="B650" s="186" t="s">
        <v>45802</v>
      </c>
      <c r="C650" s="186" t="s">
        <v>41917</v>
      </c>
      <c r="E650" s="186" t="s">
        <v>2807</v>
      </c>
      <c r="F650" s="186" t="s">
        <v>2808</v>
      </c>
      <c r="I650" t="s">
        <v>2812</v>
      </c>
    </row>
    <row r="651" spans="1:10" x14ac:dyDescent="0.25">
      <c r="A651" s="186">
        <v>9023</v>
      </c>
      <c r="B651" s="186" t="s">
        <v>45804</v>
      </c>
      <c r="C651" s="186" t="s">
        <v>39509</v>
      </c>
      <c r="G651" s="186" t="s">
        <v>2811</v>
      </c>
      <c r="I651" t="s">
        <v>2815</v>
      </c>
    </row>
    <row r="652" spans="1:10" x14ac:dyDescent="0.25">
      <c r="A652" s="186">
        <v>9024</v>
      </c>
      <c r="B652" s="186" t="s">
        <v>45805</v>
      </c>
      <c r="C652" s="186" t="s">
        <v>726</v>
      </c>
      <c r="E652" s="186" t="s">
        <v>2807</v>
      </c>
      <c r="I652" t="s">
        <v>2822</v>
      </c>
    </row>
    <row r="653" spans="1:10" x14ac:dyDescent="0.25">
      <c r="A653" s="186">
        <v>9035</v>
      </c>
      <c r="B653" s="186" t="s">
        <v>45817</v>
      </c>
      <c r="C653" s="186" t="s">
        <v>1427</v>
      </c>
      <c r="F653" s="186" t="s">
        <v>2808</v>
      </c>
      <c r="I653" t="s">
        <v>2820</v>
      </c>
    </row>
    <row r="654" spans="1:10" x14ac:dyDescent="0.25">
      <c r="A654" s="186">
        <v>9043</v>
      </c>
      <c r="B654" s="186" t="s">
        <v>49150</v>
      </c>
      <c r="C654" s="186" t="s">
        <v>1517</v>
      </c>
      <c r="F654" s="186" t="s">
        <v>2808</v>
      </c>
      <c r="I654" t="s">
        <v>2815</v>
      </c>
    </row>
    <row r="655" spans="1:10" x14ac:dyDescent="0.25">
      <c r="A655" s="186">
        <v>9048</v>
      </c>
      <c r="B655" s="186" t="s">
        <v>39051</v>
      </c>
      <c r="C655" s="186" t="s">
        <v>1043</v>
      </c>
      <c r="G655" s="186" t="s">
        <v>2811</v>
      </c>
      <c r="I655" t="s">
        <v>2820</v>
      </c>
    </row>
    <row r="656" spans="1:10" x14ac:dyDescent="0.25">
      <c r="A656" s="186">
        <v>9096</v>
      </c>
      <c r="B656" s="186" t="s">
        <v>45880</v>
      </c>
      <c r="C656" s="186" t="s">
        <v>2006</v>
      </c>
      <c r="G656" s="186" t="s">
        <v>2811</v>
      </c>
      <c r="I656" t="s">
        <v>2815</v>
      </c>
    </row>
    <row r="657" spans="1:9" x14ac:dyDescent="0.25">
      <c r="A657" s="186">
        <v>9098</v>
      </c>
      <c r="B657" s="186" t="s">
        <v>45882</v>
      </c>
      <c r="C657" s="186" t="s">
        <v>726</v>
      </c>
      <c r="G657" s="186" t="s">
        <v>2811</v>
      </c>
      <c r="I657" t="s">
        <v>2820</v>
      </c>
    </row>
    <row r="658" spans="1:9" x14ac:dyDescent="0.25">
      <c r="A658" s="186">
        <v>9121</v>
      </c>
      <c r="B658" s="186" t="s">
        <v>45904</v>
      </c>
      <c r="C658" s="186" t="s">
        <v>771</v>
      </c>
      <c r="E658" s="186" t="s">
        <v>2807</v>
      </c>
      <c r="F658" s="186" t="s">
        <v>2808</v>
      </c>
      <c r="I658" t="s">
        <v>2827</v>
      </c>
    </row>
    <row r="659" spans="1:9" x14ac:dyDescent="0.25">
      <c r="A659" s="186">
        <v>9122</v>
      </c>
      <c r="B659" s="186" t="s">
        <v>50000</v>
      </c>
      <c r="C659" s="186" t="s">
        <v>768</v>
      </c>
      <c r="F659" s="186" t="s">
        <v>2808</v>
      </c>
      <c r="I659" t="s">
        <v>2815</v>
      </c>
    </row>
    <row r="660" spans="1:9" x14ac:dyDescent="0.25">
      <c r="A660" s="186">
        <v>9125</v>
      </c>
      <c r="B660" s="186" t="s">
        <v>45906</v>
      </c>
      <c r="C660" s="186" t="s">
        <v>763</v>
      </c>
      <c r="D660" s="186" t="s">
        <v>2819</v>
      </c>
      <c r="E660" s="186" t="s">
        <v>2807</v>
      </c>
      <c r="F660" s="186" t="s">
        <v>2808</v>
      </c>
      <c r="I660" t="s">
        <v>2832</v>
      </c>
    </row>
    <row r="661" spans="1:9" x14ac:dyDescent="0.25">
      <c r="A661" s="186">
        <v>9134</v>
      </c>
      <c r="B661" s="186" t="s">
        <v>45917</v>
      </c>
      <c r="C661" s="186" t="s">
        <v>658</v>
      </c>
      <c r="E661" s="186" t="s">
        <v>2807</v>
      </c>
      <c r="I661" t="s">
        <v>2822</v>
      </c>
    </row>
    <row r="662" spans="1:9" x14ac:dyDescent="0.25">
      <c r="A662" s="186">
        <v>9142</v>
      </c>
      <c r="B662" s="186" t="s">
        <v>47857</v>
      </c>
      <c r="C662" s="186" t="s">
        <v>2988</v>
      </c>
      <c r="E662" s="186" t="s">
        <v>2807</v>
      </c>
      <c r="F662" s="186" t="s">
        <v>2808</v>
      </c>
      <c r="I662" t="s">
        <v>2812</v>
      </c>
    </row>
    <row r="663" spans="1:9" x14ac:dyDescent="0.25">
      <c r="A663" s="186">
        <v>9147</v>
      </c>
      <c r="B663" s="186" t="s">
        <v>45930</v>
      </c>
      <c r="C663" s="186" t="s">
        <v>639</v>
      </c>
      <c r="F663" s="186" t="s">
        <v>2808</v>
      </c>
      <c r="I663" t="s">
        <v>2820</v>
      </c>
    </row>
    <row r="664" spans="1:9" x14ac:dyDescent="0.25">
      <c r="A664" s="186">
        <v>9148</v>
      </c>
      <c r="B664" s="186" t="s">
        <v>45931</v>
      </c>
      <c r="C664" s="186" t="s">
        <v>1382</v>
      </c>
      <c r="F664" s="186" t="s">
        <v>2808</v>
      </c>
      <c r="I664" t="s">
        <v>2822</v>
      </c>
    </row>
    <row r="665" spans="1:9" x14ac:dyDescent="0.25">
      <c r="A665" s="186">
        <v>9155</v>
      </c>
      <c r="B665" s="186" t="s">
        <v>45940</v>
      </c>
      <c r="C665" s="186" t="s">
        <v>768</v>
      </c>
      <c r="G665" s="186" t="s">
        <v>2811</v>
      </c>
      <c r="I665" t="s">
        <v>2822</v>
      </c>
    </row>
    <row r="666" spans="1:9" x14ac:dyDescent="0.25">
      <c r="A666" s="186">
        <v>9160</v>
      </c>
      <c r="B666" s="186" t="s">
        <v>45947</v>
      </c>
      <c r="C666" s="186" t="s">
        <v>1095</v>
      </c>
      <c r="E666" s="186" t="s">
        <v>2807</v>
      </c>
      <c r="F666" s="186" t="s">
        <v>2808</v>
      </c>
      <c r="I666" t="s">
        <v>2812</v>
      </c>
    </row>
    <row r="667" spans="1:9" x14ac:dyDescent="0.25">
      <c r="A667" s="186">
        <v>9173</v>
      </c>
      <c r="B667" s="186" t="s">
        <v>45959</v>
      </c>
      <c r="C667" s="186" t="s">
        <v>3005</v>
      </c>
      <c r="E667" s="186" t="s">
        <v>2807</v>
      </c>
      <c r="F667" s="186" t="s">
        <v>2808</v>
      </c>
      <c r="I667" t="s">
        <v>2827</v>
      </c>
    </row>
    <row r="668" spans="1:9" x14ac:dyDescent="0.25">
      <c r="A668" s="186">
        <v>9192</v>
      </c>
      <c r="B668" s="186" t="s">
        <v>45979</v>
      </c>
      <c r="C668" s="186" t="s">
        <v>1517</v>
      </c>
      <c r="G668" s="186" t="s">
        <v>2811</v>
      </c>
      <c r="I668" t="s">
        <v>2820</v>
      </c>
    </row>
    <row r="669" spans="1:9" x14ac:dyDescent="0.25">
      <c r="A669" s="186">
        <v>9197</v>
      </c>
      <c r="B669" s="186" t="s">
        <v>45985</v>
      </c>
      <c r="C669" s="186" t="s">
        <v>936</v>
      </c>
      <c r="G669" s="186" t="s">
        <v>2811</v>
      </c>
      <c r="I669" t="s">
        <v>2822</v>
      </c>
    </row>
    <row r="670" spans="1:9" x14ac:dyDescent="0.25">
      <c r="A670" s="186">
        <v>9199</v>
      </c>
      <c r="B670" s="186" t="s">
        <v>45987</v>
      </c>
      <c r="C670" s="186" t="s">
        <v>1115</v>
      </c>
      <c r="G670" s="186" t="s">
        <v>2811</v>
      </c>
      <c r="I670" t="s">
        <v>2820</v>
      </c>
    </row>
    <row r="671" spans="1:9" x14ac:dyDescent="0.25">
      <c r="A671" s="186">
        <v>9202</v>
      </c>
      <c r="B671" s="186" t="s">
        <v>45989</v>
      </c>
      <c r="C671" s="186" t="s">
        <v>1346</v>
      </c>
      <c r="F671" s="186" t="s">
        <v>2808</v>
      </c>
      <c r="I671" t="s">
        <v>2820</v>
      </c>
    </row>
    <row r="672" spans="1:9" x14ac:dyDescent="0.25">
      <c r="A672" s="186">
        <v>9207</v>
      </c>
      <c r="B672" s="186" t="s">
        <v>45996</v>
      </c>
      <c r="C672" s="186" t="s">
        <v>1436</v>
      </c>
      <c r="D672" s="186" t="s">
        <v>2819</v>
      </c>
      <c r="I672" t="s">
        <v>2815</v>
      </c>
    </row>
    <row r="673" spans="1:9" x14ac:dyDescent="0.25">
      <c r="A673" s="186">
        <v>9210</v>
      </c>
      <c r="B673" s="186" t="s">
        <v>46000</v>
      </c>
      <c r="C673" s="186" t="s">
        <v>1517</v>
      </c>
      <c r="E673" s="186" t="s">
        <v>2807</v>
      </c>
      <c r="F673" s="186" t="s">
        <v>2808</v>
      </c>
      <c r="I673" t="s">
        <v>2812</v>
      </c>
    </row>
    <row r="674" spans="1:9" x14ac:dyDescent="0.25">
      <c r="A674" s="186">
        <v>9213</v>
      </c>
      <c r="B674" s="186" t="s">
        <v>46004</v>
      </c>
      <c r="C674" s="186" t="s">
        <v>1068</v>
      </c>
      <c r="E674" s="186" t="s">
        <v>2807</v>
      </c>
      <c r="I674" t="s">
        <v>2820</v>
      </c>
    </row>
    <row r="675" spans="1:9" x14ac:dyDescent="0.25">
      <c r="A675" s="186">
        <v>9214</v>
      </c>
      <c r="B675" s="186" t="s">
        <v>46005</v>
      </c>
      <c r="C675" s="186" t="s">
        <v>627</v>
      </c>
      <c r="F675" s="186" t="s">
        <v>2808</v>
      </c>
      <c r="I675" t="s">
        <v>2820</v>
      </c>
    </row>
    <row r="676" spans="1:9" x14ac:dyDescent="0.25">
      <c r="A676" s="186">
        <v>9228</v>
      </c>
      <c r="B676" s="186" t="s">
        <v>46022</v>
      </c>
      <c r="C676" s="186" t="s">
        <v>627</v>
      </c>
      <c r="E676" s="186" t="s">
        <v>2807</v>
      </c>
      <c r="I676" t="s">
        <v>2820</v>
      </c>
    </row>
    <row r="677" spans="1:9" x14ac:dyDescent="0.25">
      <c r="A677" s="186">
        <v>9236</v>
      </c>
      <c r="B677" s="186" t="s">
        <v>46030</v>
      </c>
      <c r="C677" s="186" t="s">
        <v>1382</v>
      </c>
      <c r="E677" s="186" t="s">
        <v>2807</v>
      </c>
      <c r="F677" s="186" t="s">
        <v>2808</v>
      </c>
      <c r="I677" t="s">
        <v>2812</v>
      </c>
    </row>
    <row r="678" spans="1:9" x14ac:dyDescent="0.25">
      <c r="A678" s="186">
        <v>9240</v>
      </c>
      <c r="B678" s="186" t="s">
        <v>46034</v>
      </c>
      <c r="C678" s="186" t="s">
        <v>1043</v>
      </c>
      <c r="E678" s="186" t="s">
        <v>2807</v>
      </c>
      <c r="F678" s="186" t="s">
        <v>2808</v>
      </c>
      <c r="G678" s="186" t="s">
        <v>2811</v>
      </c>
      <c r="I678" t="s">
        <v>2832</v>
      </c>
    </row>
    <row r="679" spans="1:9" x14ac:dyDescent="0.25">
      <c r="A679" s="186">
        <v>9257</v>
      </c>
      <c r="B679" s="186" t="s">
        <v>46049</v>
      </c>
      <c r="C679" s="186" t="s">
        <v>1382</v>
      </c>
      <c r="E679" s="186" t="s">
        <v>2807</v>
      </c>
      <c r="I679" t="s">
        <v>2815</v>
      </c>
    </row>
    <row r="680" spans="1:9" x14ac:dyDescent="0.25">
      <c r="A680" s="186">
        <v>9264</v>
      </c>
      <c r="B680" s="186" t="s">
        <v>46056</v>
      </c>
      <c r="C680" s="186" t="s">
        <v>844</v>
      </c>
      <c r="E680" s="186" t="s">
        <v>2807</v>
      </c>
      <c r="I680" t="s">
        <v>2822</v>
      </c>
    </row>
    <row r="681" spans="1:9" x14ac:dyDescent="0.25">
      <c r="A681" s="186">
        <v>9269</v>
      </c>
      <c r="B681" s="186" t="s">
        <v>46061</v>
      </c>
      <c r="C681" s="186" t="s">
        <v>39529</v>
      </c>
      <c r="G681" s="186" t="s">
        <v>2811</v>
      </c>
      <c r="I681" t="s">
        <v>2822</v>
      </c>
    </row>
    <row r="682" spans="1:9" x14ac:dyDescent="0.25">
      <c r="A682" s="186">
        <v>9271</v>
      </c>
      <c r="B682" s="186" t="s">
        <v>46063</v>
      </c>
      <c r="C682" s="186" t="s">
        <v>41471</v>
      </c>
      <c r="G682" s="186" t="s">
        <v>2811</v>
      </c>
      <c r="I682" t="s">
        <v>2820</v>
      </c>
    </row>
    <row r="683" spans="1:9" x14ac:dyDescent="0.25">
      <c r="A683" s="186">
        <v>9273</v>
      </c>
      <c r="B683" s="186" t="s">
        <v>46065</v>
      </c>
      <c r="C683" s="186" t="s">
        <v>2434</v>
      </c>
      <c r="G683" s="186" t="s">
        <v>2811</v>
      </c>
      <c r="I683" t="s">
        <v>2815</v>
      </c>
    </row>
    <row r="684" spans="1:9" x14ac:dyDescent="0.25">
      <c r="A684" s="186">
        <v>9286</v>
      </c>
      <c r="B684" s="186" t="s">
        <v>46077</v>
      </c>
      <c r="C684" s="186" t="s">
        <v>5512</v>
      </c>
      <c r="E684" s="186" t="s">
        <v>2807</v>
      </c>
      <c r="F684" s="186" t="s">
        <v>2808</v>
      </c>
      <c r="I684" t="s">
        <v>2812</v>
      </c>
    </row>
    <row r="685" spans="1:9" x14ac:dyDescent="0.25">
      <c r="A685" s="186">
        <v>9292</v>
      </c>
      <c r="B685" s="186" t="s">
        <v>46787</v>
      </c>
      <c r="C685" s="186" t="s">
        <v>43763</v>
      </c>
      <c r="D685" s="186" t="s">
        <v>2819</v>
      </c>
      <c r="E685" s="186" t="s">
        <v>2807</v>
      </c>
      <c r="I685" t="s">
        <v>2809</v>
      </c>
    </row>
    <row r="686" spans="1:9" x14ac:dyDescent="0.25">
      <c r="A686" s="186">
        <v>9321</v>
      </c>
      <c r="B686" s="186" t="s">
        <v>46819</v>
      </c>
      <c r="C686" s="186" t="s">
        <v>2434</v>
      </c>
      <c r="G686" s="186" t="s">
        <v>2811</v>
      </c>
      <c r="I686" t="s">
        <v>2822</v>
      </c>
    </row>
    <row r="687" spans="1:9" x14ac:dyDescent="0.25">
      <c r="A687" s="186">
        <v>9322</v>
      </c>
      <c r="B687" s="186" t="s">
        <v>50001</v>
      </c>
      <c r="C687" s="186" t="s">
        <v>46820</v>
      </c>
      <c r="F687" s="186" t="s">
        <v>2808</v>
      </c>
      <c r="G687" s="186" t="s">
        <v>2811</v>
      </c>
      <c r="I687" t="s">
        <v>2812</v>
      </c>
    </row>
    <row r="688" spans="1:9" x14ac:dyDescent="0.25">
      <c r="A688" s="186">
        <v>9323</v>
      </c>
      <c r="B688" s="186" t="s">
        <v>46821</v>
      </c>
      <c r="C688" s="186" t="s">
        <v>2434</v>
      </c>
      <c r="D688" s="186" t="s">
        <v>2819</v>
      </c>
      <c r="I688" t="s">
        <v>2820</v>
      </c>
    </row>
    <row r="689" spans="1:10" x14ac:dyDescent="0.25">
      <c r="A689" s="186">
        <v>9324</v>
      </c>
      <c r="B689" s="186" t="s">
        <v>46822</v>
      </c>
      <c r="C689" s="186" t="s">
        <v>42283</v>
      </c>
      <c r="G689" s="186" t="s">
        <v>2811</v>
      </c>
      <c r="I689" t="s">
        <v>2822</v>
      </c>
    </row>
    <row r="690" spans="1:10" x14ac:dyDescent="0.25">
      <c r="A690" s="186">
        <v>9345</v>
      </c>
      <c r="B690" s="186" t="s">
        <v>47879</v>
      </c>
      <c r="C690" s="186" t="s">
        <v>697</v>
      </c>
      <c r="E690" s="186" t="s">
        <v>2807</v>
      </c>
      <c r="F690" s="186" t="s">
        <v>2808</v>
      </c>
      <c r="I690" t="s">
        <v>2827</v>
      </c>
    </row>
    <row r="691" spans="1:10" x14ac:dyDescent="0.25">
      <c r="A691" s="186">
        <v>9352</v>
      </c>
      <c r="B691" s="186" t="s">
        <v>47886</v>
      </c>
      <c r="C691" s="186" t="s">
        <v>47887</v>
      </c>
      <c r="E691" s="186" t="s">
        <v>2807</v>
      </c>
      <c r="F691" s="186" t="s">
        <v>2808</v>
      </c>
      <c r="I691" t="s">
        <v>2842</v>
      </c>
    </row>
    <row r="692" spans="1:10" x14ac:dyDescent="0.25">
      <c r="A692" s="186">
        <v>9360</v>
      </c>
      <c r="B692" s="186" t="s">
        <v>47893</v>
      </c>
      <c r="C692" s="186" t="s">
        <v>2006</v>
      </c>
      <c r="D692" s="186" t="s">
        <v>2819</v>
      </c>
      <c r="E692" s="186" t="s">
        <v>2807</v>
      </c>
      <c r="G692" s="186" t="s">
        <v>2811</v>
      </c>
      <c r="I692" t="s">
        <v>49043</v>
      </c>
    </row>
    <row r="693" spans="1:10" x14ac:dyDescent="0.25">
      <c r="A693" s="186">
        <v>9362</v>
      </c>
      <c r="B693" s="186" t="s">
        <v>47723</v>
      </c>
      <c r="C693" s="186" t="s">
        <v>2434</v>
      </c>
      <c r="G693" s="186" t="s">
        <v>2811</v>
      </c>
      <c r="I693" t="s">
        <v>2815</v>
      </c>
    </row>
    <row r="694" spans="1:10" x14ac:dyDescent="0.25">
      <c r="A694" s="186">
        <v>9377</v>
      </c>
      <c r="B694" s="186" t="s">
        <v>47908</v>
      </c>
      <c r="C694" s="186" t="s">
        <v>2840</v>
      </c>
      <c r="D694" s="186" t="s">
        <v>2819</v>
      </c>
      <c r="E694" s="186" t="s">
        <v>2807</v>
      </c>
      <c r="I694" t="s">
        <v>2827</v>
      </c>
    </row>
    <row r="695" spans="1:10" x14ac:dyDescent="0.25">
      <c r="A695" s="186">
        <v>9388</v>
      </c>
      <c r="B695" s="186" t="s">
        <v>47916</v>
      </c>
      <c r="C695" s="186" t="s">
        <v>2398</v>
      </c>
      <c r="G695" s="186" t="s">
        <v>2811</v>
      </c>
      <c r="I695" t="s">
        <v>2820</v>
      </c>
    </row>
    <row r="696" spans="1:10" x14ac:dyDescent="0.25">
      <c r="A696" s="186">
        <v>9393</v>
      </c>
      <c r="B696" s="186" t="s">
        <v>47731</v>
      </c>
      <c r="C696" s="186" t="s">
        <v>760</v>
      </c>
      <c r="D696" s="186" t="s">
        <v>2819</v>
      </c>
      <c r="E696" s="186" t="s">
        <v>2807</v>
      </c>
      <c r="F696" s="186" t="s">
        <v>2808</v>
      </c>
      <c r="I696" t="s">
        <v>2837</v>
      </c>
    </row>
    <row r="697" spans="1:10" x14ac:dyDescent="0.25">
      <c r="A697" s="186">
        <v>9395</v>
      </c>
      <c r="B697" s="186" t="s">
        <v>47732</v>
      </c>
      <c r="C697" s="186" t="s">
        <v>687</v>
      </c>
      <c r="D697" s="186" t="s">
        <v>2819</v>
      </c>
      <c r="F697" s="186" t="s">
        <v>2808</v>
      </c>
      <c r="I697" t="s">
        <v>2869</v>
      </c>
      <c r="J697">
        <v>1</v>
      </c>
    </row>
    <row r="698" spans="1:10" x14ac:dyDescent="0.25">
      <c r="A698" s="186">
        <v>9467</v>
      </c>
      <c r="B698" s="186" t="s">
        <v>47990</v>
      </c>
      <c r="C698" s="186" t="s">
        <v>1030</v>
      </c>
      <c r="G698" s="186" t="s">
        <v>2811</v>
      </c>
      <c r="I698" t="s">
        <v>2820</v>
      </c>
    </row>
    <row r="699" spans="1:10" x14ac:dyDescent="0.25">
      <c r="A699" s="186">
        <v>9488</v>
      </c>
      <c r="B699" s="186" t="s">
        <v>48011</v>
      </c>
      <c r="C699" s="186" t="s">
        <v>715</v>
      </c>
      <c r="E699" s="186" t="s">
        <v>2807</v>
      </c>
      <c r="F699" s="186" t="s">
        <v>2808</v>
      </c>
      <c r="I699" t="s">
        <v>2809</v>
      </c>
      <c r="J699">
        <v>1</v>
      </c>
    </row>
    <row r="700" spans="1:10" x14ac:dyDescent="0.25">
      <c r="A700" s="186">
        <v>9512</v>
      </c>
      <c r="B700" s="186" t="s">
        <v>47749</v>
      </c>
      <c r="C700" s="186" t="s">
        <v>739</v>
      </c>
      <c r="E700" s="186" t="s">
        <v>2807</v>
      </c>
      <c r="I700" t="s">
        <v>2820</v>
      </c>
    </row>
    <row r="701" spans="1:10" x14ac:dyDescent="0.25">
      <c r="A701" s="186">
        <v>9516</v>
      </c>
      <c r="B701" s="186" t="s">
        <v>47751</v>
      </c>
      <c r="C701" s="186" t="s">
        <v>47752</v>
      </c>
      <c r="G701" s="186" t="s">
        <v>2811</v>
      </c>
      <c r="I701" t="s">
        <v>2820</v>
      </c>
    </row>
    <row r="702" spans="1:10" x14ac:dyDescent="0.25">
      <c r="A702" s="186">
        <v>9521</v>
      </c>
      <c r="B702" s="186" t="s">
        <v>48044</v>
      </c>
      <c r="C702" s="186" t="s">
        <v>1346</v>
      </c>
      <c r="G702" s="186" t="s">
        <v>2811</v>
      </c>
      <c r="I702" t="s">
        <v>2815</v>
      </c>
    </row>
    <row r="703" spans="1:10" x14ac:dyDescent="0.25">
      <c r="A703" s="186">
        <v>9522</v>
      </c>
      <c r="B703" s="186" t="s">
        <v>48045</v>
      </c>
      <c r="C703" s="186" t="s">
        <v>1439</v>
      </c>
      <c r="D703" s="186" t="s">
        <v>2819</v>
      </c>
      <c r="E703" s="186" t="s">
        <v>2807</v>
      </c>
      <c r="F703" s="186" t="s">
        <v>2808</v>
      </c>
      <c r="I703" t="s">
        <v>2940</v>
      </c>
    </row>
    <row r="704" spans="1:10" x14ac:dyDescent="0.25">
      <c r="A704" s="186">
        <v>9525</v>
      </c>
      <c r="B704" s="186" t="s">
        <v>48047</v>
      </c>
      <c r="C704" s="186" t="s">
        <v>1541</v>
      </c>
      <c r="F704" s="186" t="s">
        <v>2808</v>
      </c>
      <c r="I704" t="s">
        <v>2815</v>
      </c>
    </row>
    <row r="705" spans="1:10" x14ac:dyDescent="0.25">
      <c r="A705" s="186">
        <v>9527</v>
      </c>
      <c r="B705" s="186" t="s">
        <v>48049</v>
      </c>
      <c r="C705" s="186" t="s">
        <v>739</v>
      </c>
      <c r="G705" s="186" t="s">
        <v>2811</v>
      </c>
      <c r="I705" t="s">
        <v>2815</v>
      </c>
    </row>
    <row r="706" spans="1:10" x14ac:dyDescent="0.25">
      <c r="A706" s="186">
        <v>9535</v>
      </c>
      <c r="B706" s="186" t="s">
        <v>47755</v>
      </c>
      <c r="C706" s="186" t="s">
        <v>32064</v>
      </c>
      <c r="E706" s="186" t="s">
        <v>2807</v>
      </c>
      <c r="F706" s="186" t="s">
        <v>2808</v>
      </c>
      <c r="I706" t="s">
        <v>2812</v>
      </c>
    </row>
    <row r="707" spans="1:10" x14ac:dyDescent="0.25">
      <c r="A707" s="186">
        <v>9560</v>
      </c>
      <c r="B707" s="186" t="s">
        <v>48071</v>
      </c>
      <c r="C707" s="186" t="s">
        <v>646</v>
      </c>
      <c r="D707" s="186" t="s">
        <v>2819</v>
      </c>
      <c r="I707" t="s">
        <v>2820</v>
      </c>
    </row>
    <row r="708" spans="1:10" x14ac:dyDescent="0.25">
      <c r="A708" s="186">
        <v>9566</v>
      </c>
      <c r="B708" s="186" t="s">
        <v>47766</v>
      </c>
      <c r="C708" s="186" t="s">
        <v>2817</v>
      </c>
      <c r="G708" s="186" t="s">
        <v>2811</v>
      </c>
      <c r="I708" t="s">
        <v>2822</v>
      </c>
    </row>
    <row r="709" spans="1:10" x14ac:dyDescent="0.25">
      <c r="A709" s="186">
        <v>9574</v>
      </c>
      <c r="B709" s="186" t="s">
        <v>47769</v>
      </c>
      <c r="C709" s="186" t="s">
        <v>646</v>
      </c>
      <c r="G709" s="186" t="s">
        <v>2811</v>
      </c>
      <c r="I709" t="s">
        <v>2822</v>
      </c>
    </row>
    <row r="710" spans="1:10" x14ac:dyDescent="0.25">
      <c r="A710" s="186">
        <v>9578</v>
      </c>
      <c r="B710" s="186" t="s">
        <v>48083</v>
      </c>
      <c r="C710" s="186" t="s">
        <v>39373</v>
      </c>
      <c r="D710" s="186" t="s">
        <v>2819</v>
      </c>
      <c r="F710" s="186" t="s">
        <v>2808</v>
      </c>
      <c r="I710" t="s">
        <v>2812</v>
      </c>
    </row>
    <row r="711" spans="1:10" x14ac:dyDescent="0.25">
      <c r="A711" s="186">
        <v>9584</v>
      </c>
      <c r="B711" s="186" t="s">
        <v>48089</v>
      </c>
      <c r="C711" s="186" t="s">
        <v>39926</v>
      </c>
      <c r="G711" s="186" t="s">
        <v>2811</v>
      </c>
      <c r="I711" t="s">
        <v>2815</v>
      </c>
    </row>
    <row r="712" spans="1:10" x14ac:dyDescent="0.25">
      <c r="A712" s="186">
        <v>9597</v>
      </c>
      <c r="B712" s="186" t="s">
        <v>48099</v>
      </c>
      <c r="C712" s="186" t="s">
        <v>38295</v>
      </c>
      <c r="E712" s="186" t="s">
        <v>2807</v>
      </c>
      <c r="F712" s="186" t="s">
        <v>2808</v>
      </c>
      <c r="G712" s="186" t="s">
        <v>2811</v>
      </c>
      <c r="I712" t="s">
        <v>2832</v>
      </c>
    </row>
    <row r="713" spans="1:10" x14ac:dyDescent="0.25">
      <c r="A713" s="186">
        <v>9598</v>
      </c>
      <c r="B713" s="186" t="s">
        <v>48100</v>
      </c>
      <c r="C713" s="186" t="s">
        <v>1526</v>
      </c>
      <c r="F713" s="186" t="s">
        <v>2808</v>
      </c>
      <c r="I713" t="s">
        <v>2822</v>
      </c>
    </row>
    <row r="714" spans="1:10" x14ac:dyDescent="0.25">
      <c r="A714" s="186">
        <v>9603</v>
      </c>
      <c r="B714" s="186" t="s">
        <v>47773</v>
      </c>
      <c r="C714" s="186" t="s">
        <v>37723</v>
      </c>
      <c r="D714" s="186" t="s">
        <v>2819</v>
      </c>
      <c r="G714" s="186" t="s">
        <v>2811</v>
      </c>
      <c r="I714" t="s">
        <v>2809</v>
      </c>
    </row>
    <row r="715" spans="1:10" x14ac:dyDescent="0.25">
      <c r="A715" s="186">
        <v>9614</v>
      </c>
      <c r="B715" s="186" t="s">
        <v>48114</v>
      </c>
      <c r="C715" s="186" t="s">
        <v>48115</v>
      </c>
      <c r="G715" s="186" t="s">
        <v>2811</v>
      </c>
      <c r="I715" t="s">
        <v>2820</v>
      </c>
      <c r="J715">
        <v>1</v>
      </c>
    </row>
    <row r="716" spans="1:10" x14ac:dyDescent="0.25">
      <c r="A716" s="186">
        <v>9618</v>
      </c>
      <c r="B716" s="186" t="s">
        <v>48117</v>
      </c>
      <c r="C716" s="186" t="s">
        <v>715</v>
      </c>
      <c r="F716" s="186" t="s">
        <v>2808</v>
      </c>
      <c r="G716" s="186" t="s">
        <v>2811</v>
      </c>
      <c r="I716" t="s">
        <v>2914</v>
      </c>
    </row>
    <row r="717" spans="1:10" x14ac:dyDescent="0.25">
      <c r="A717" s="186">
        <v>9622</v>
      </c>
      <c r="B717" s="186" t="s">
        <v>48123</v>
      </c>
      <c r="C717" s="186" t="s">
        <v>768</v>
      </c>
      <c r="D717" s="186" t="s">
        <v>2819</v>
      </c>
      <c r="E717" s="186" t="s">
        <v>2807</v>
      </c>
      <c r="I717" t="s">
        <v>2827</v>
      </c>
    </row>
    <row r="718" spans="1:10" x14ac:dyDescent="0.25">
      <c r="A718" s="186">
        <v>9633</v>
      </c>
      <c r="B718" s="186" t="s">
        <v>47782</v>
      </c>
      <c r="C718" s="186" t="s">
        <v>47783</v>
      </c>
      <c r="F718" s="186" t="s">
        <v>2808</v>
      </c>
      <c r="I718" t="s">
        <v>2822</v>
      </c>
    </row>
    <row r="719" spans="1:10" x14ac:dyDescent="0.25">
      <c r="A719" s="186">
        <v>9637</v>
      </c>
      <c r="B719" s="186" t="s">
        <v>48136</v>
      </c>
      <c r="C719" s="186" t="s">
        <v>1564</v>
      </c>
      <c r="E719" s="186" t="s">
        <v>2807</v>
      </c>
      <c r="F719" s="186" t="s">
        <v>2808</v>
      </c>
      <c r="G719" s="186" t="s">
        <v>2811</v>
      </c>
      <c r="I719" t="s">
        <v>49045</v>
      </c>
    </row>
    <row r="720" spans="1:10" x14ac:dyDescent="0.25">
      <c r="A720" s="186">
        <v>9645</v>
      </c>
      <c r="B720" s="186" t="s">
        <v>48144</v>
      </c>
      <c r="C720" s="186" t="s">
        <v>760</v>
      </c>
      <c r="D720" s="186" t="s">
        <v>2819</v>
      </c>
      <c r="E720" s="186" t="s">
        <v>2807</v>
      </c>
      <c r="G720" s="186" t="s">
        <v>2811</v>
      </c>
      <c r="I720" t="s">
        <v>37559</v>
      </c>
    </row>
    <row r="721" spans="1:9" x14ac:dyDescent="0.25">
      <c r="A721" s="186">
        <v>9648</v>
      </c>
      <c r="B721" s="186" t="s">
        <v>48145</v>
      </c>
      <c r="C721" s="186" t="s">
        <v>726</v>
      </c>
      <c r="F721" s="186" t="s">
        <v>2808</v>
      </c>
      <c r="I721" t="s">
        <v>2820</v>
      </c>
    </row>
    <row r="722" spans="1:9" x14ac:dyDescent="0.25">
      <c r="A722" s="186">
        <v>9657</v>
      </c>
      <c r="B722" s="186" t="s">
        <v>48156</v>
      </c>
      <c r="C722" s="186" t="s">
        <v>48157</v>
      </c>
      <c r="E722" s="186" t="s">
        <v>2807</v>
      </c>
      <c r="F722" s="186" t="s">
        <v>2808</v>
      </c>
      <c r="I722" t="s">
        <v>2812</v>
      </c>
    </row>
    <row r="723" spans="1:9" x14ac:dyDescent="0.25">
      <c r="A723" s="186">
        <v>9664</v>
      </c>
      <c r="B723" s="186" t="s">
        <v>48164</v>
      </c>
      <c r="C723" s="186" t="s">
        <v>662</v>
      </c>
      <c r="F723" s="186" t="s">
        <v>2808</v>
      </c>
      <c r="G723" s="186" t="s">
        <v>2811</v>
      </c>
      <c r="I723" t="s">
        <v>2809</v>
      </c>
    </row>
    <row r="724" spans="1:9" x14ac:dyDescent="0.25">
      <c r="A724" s="186">
        <v>9668</v>
      </c>
      <c r="B724" s="186" t="s">
        <v>48168</v>
      </c>
      <c r="C724" s="186" t="s">
        <v>38216</v>
      </c>
      <c r="E724" s="186" t="s">
        <v>2807</v>
      </c>
      <c r="F724" s="186" t="s">
        <v>2808</v>
      </c>
      <c r="I724" t="s">
        <v>2809</v>
      </c>
    </row>
    <row r="725" spans="1:9" x14ac:dyDescent="0.25">
      <c r="A725" s="186">
        <v>9671</v>
      </c>
      <c r="B725" s="186" t="s">
        <v>48171</v>
      </c>
      <c r="C725" s="186" t="s">
        <v>768</v>
      </c>
      <c r="G725" s="186" t="s">
        <v>2811</v>
      </c>
      <c r="I725" t="s">
        <v>2820</v>
      </c>
    </row>
    <row r="726" spans="1:9" x14ac:dyDescent="0.25">
      <c r="A726" s="186">
        <v>9677</v>
      </c>
      <c r="B726" s="186" t="s">
        <v>48177</v>
      </c>
      <c r="C726" s="186" t="s">
        <v>726</v>
      </c>
      <c r="F726" s="186" t="s">
        <v>2808</v>
      </c>
      <c r="I726" t="s">
        <v>2815</v>
      </c>
    </row>
    <row r="727" spans="1:9" x14ac:dyDescent="0.25">
      <c r="A727" s="186">
        <v>9684</v>
      </c>
      <c r="B727" s="186" t="s">
        <v>48183</v>
      </c>
      <c r="C727" s="186" t="s">
        <v>2434</v>
      </c>
      <c r="F727" s="186" t="s">
        <v>2808</v>
      </c>
      <c r="I727" t="s">
        <v>2815</v>
      </c>
    </row>
    <row r="728" spans="1:9" x14ac:dyDescent="0.25">
      <c r="A728" s="186">
        <v>9697</v>
      </c>
      <c r="B728" s="186" t="s">
        <v>48198</v>
      </c>
      <c r="C728" s="186" t="s">
        <v>739</v>
      </c>
      <c r="E728" s="186" t="s">
        <v>2807</v>
      </c>
      <c r="F728" s="186" t="s">
        <v>2808</v>
      </c>
      <c r="I728" t="s">
        <v>2809</v>
      </c>
    </row>
    <row r="729" spans="1:9" x14ac:dyDescent="0.25">
      <c r="A729" s="186">
        <v>9706</v>
      </c>
      <c r="B729" s="186" t="s">
        <v>48207</v>
      </c>
      <c r="C729" s="186" t="s">
        <v>40390</v>
      </c>
      <c r="F729" s="186" t="s">
        <v>2808</v>
      </c>
      <c r="G729" s="186" t="s">
        <v>2811</v>
      </c>
      <c r="I729" t="s">
        <v>2812</v>
      </c>
    </row>
    <row r="730" spans="1:9" x14ac:dyDescent="0.25">
      <c r="A730" s="186">
        <v>9729</v>
      </c>
      <c r="B730" s="186" t="s">
        <v>51279</v>
      </c>
      <c r="C730" s="186" t="s">
        <v>1382</v>
      </c>
      <c r="E730" s="186" t="s">
        <v>2807</v>
      </c>
      <c r="I730" t="s">
        <v>2820</v>
      </c>
    </row>
    <row r="731" spans="1:9" x14ac:dyDescent="0.25">
      <c r="A731" s="186">
        <v>9732</v>
      </c>
      <c r="B731" s="186" t="s">
        <v>48233</v>
      </c>
      <c r="C731" s="186" t="s">
        <v>5228</v>
      </c>
      <c r="E731" s="186" t="s">
        <v>2807</v>
      </c>
      <c r="F731" s="186" t="s">
        <v>2808</v>
      </c>
      <c r="G731" s="186" t="s">
        <v>2811</v>
      </c>
      <c r="I731" t="s">
        <v>2980</v>
      </c>
    </row>
    <row r="732" spans="1:9" x14ac:dyDescent="0.25">
      <c r="A732" s="186">
        <v>9751</v>
      </c>
      <c r="B732" s="186" t="s">
        <v>48251</v>
      </c>
      <c r="C732" s="186" t="s">
        <v>48252</v>
      </c>
      <c r="E732" s="186" t="s">
        <v>2807</v>
      </c>
      <c r="F732" s="186" t="s">
        <v>2808</v>
      </c>
      <c r="I732" t="s">
        <v>2827</v>
      </c>
    </row>
    <row r="733" spans="1:9" x14ac:dyDescent="0.25">
      <c r="A733" s="186">
        <v>9756</v>
      </c>
      <c r="B733" s="186" t="s">
        <v>48257</v>
      </c>
      <c r="C733" s="186" t="s">
        <v>2988</v>
      </c>
      <c r="G733" s="186" t="s">
        <v>2811</v>
      </c>
      <c r="I733" t="s">
        <v>2820</v>
      </c>
    </row>
    <row r="734" spans="1:9" x14ac:dyDescent="0.25">
      <c r="A734" s="186">
        <v>9764</v>
      </c>
      <c r="B734" s="186" t="s">
        <v>48267</v>
      </c>
      <c r="C734" s="186" t="s">
        <v>646</v>
      </c>
      <c r="D734" s="186" t="s">
        <v>2819</v>
      </c>
      <c r="E734" s="186" t="s">
        <v>2807</v>
      </c>
      <c r="F734" s="186" t="s">
        <v>2808</v>
      </c>
      <c r="I734" t="s">
        <v>2825</v>
      </c>
    </row>
    <row r="735" spans="1:9" x14ac:dyDescent="0.25">
      <c r="A735" s="186">
        <v>9772</v>
      </c>
      <c r="B735" s="186" t="s">
        <v>48275</v>
      </c>
      <c r="C735" s="186" t="s">
        <v>1156</v>
      </c>
      <c r="E735" s="186" t="s">
        <v>2807</v>
      </c>
      <c r="F735" s="186" t="s">
        <v>2808</v>
      </c>
      <c r="I735" t="s">
        <v>2809</v>
      </c>
    </row>
    <row r="736" spans="1:9" x14ac:dyDescent="0.25">
      <c r="A736" s="186">
        <v>9780</v>
      </c>
      <c r="B736" s="186" t="s">
        <v>48285</v>
      </c>
      <c r="C736" s="186" t="s">
        <v>2452</v>
      </c>
      <c r="G736" s="186" t="s">
        <v>2811</v>
      </c>
      <c r="I736" t="s">
        <v>2820</v>
      </c>
    </row>
    <row r="737" spans="1:10" x14ac:dyDescent="0.25">
      <c r="A737" s="186">
        <v>9796</v>
      </c>
      <c r="B737" s="186" t="s">
        <v>48301</v>
      </c>
      <c r="C737" s="186" t="s">
        <v>662</v>
      </c>
      <c r="E737" s="186" t="s">
        <v>2807</v>
      </c>
      <c r="F737" s="186" t="s">
        <v>2808</v>
      </c>
      <c r="I737" t="s">
        <v>2812</v>
      </c>
      <c r="J737">
        <v>1</v>
      </c>
    </row>
    <row r="738" spans="1:10" x14ac:dyDescent="0.25">
      <c r="A738" s="186">
        <v>9807</v>
      </c>
      <c r="B738" s="186" t="s">
        <v>48316</v>
      </c>
      <c r="C738" s="186" t="s">
        <v>715</v>
      </c>
      <c r="E738" s="186" t="s">
        <v>2807</v>
      </c>
      <c r="F738" s="186" t="s">
        <v>2808</v>
      </c>
      <c r="I738" t="s">
        <v>2827</v>
      </c>
    </row>
    <row r="739" spans="1:10" x14ac:dyDescent="0.25">
      <c r="A739" s="186">
        <v>9814</v>
      </c>
      <c r="B739" s="186" t="s">
        <v>48324</v>
      </c>
      <c r="C739" s="186" t="s">
        <v>1027</v>
      </c>
      <c r="G739" s="186" t="s">
        <v>2811</v>
      </c>
      <c r="I739" t="s">
        <v>2820</v>
      </c>
    </row>
    <row r="740" spans="1:10" x14ac:dyDescent="0.25">
      <c r="A740" s="186">
        <v>9826</v>
      </c>
      <c r="B740" s="186" t="s">
        <v>48337</v>
      </c>
      <c r="C740" s="186" t="s">
        <v>42766</v>
      </c>
      <c r="D740" s="186" t="s">
        <v>2819</v>
      </c>
      <c r="G740" s="186" t="s">
        <v>2811</v>
      </c>
      <c r="I740" t="s">
        <v>2853</v>
      </c>
    </row>
    <row r="741" spans="1:10" x14ac:dyDescent="0.25">
      <c r="A741" s="186">
        <v>9846</v>
      </c>
      <c r="B741" s="186" t="s">
        <v>49488</v>
      </c>
      <c r="C741" s="186" t="s">
        <v>1840</v>
      </c>
      <c r="G741" s="186" t="s">
        <v>2811</v>
      </c>
      <c r="I741" t="s">
        <v>2822</v>
      </c>
    </row>
    <row r="742" spans="1:10" x14ac:dyDescent="0.25">
      <c r="A742" s="186">
        <v>9852</v>
      </c>
      <c r="B742" s="186" t="s">
        <v>49489</v>
      </c>
      <c r="C742" s="186" t="s">
        <v>739</v>
      </c>
      <c r="D742" s="186" t="s">
        <v>2819</v>
      </c>
      <c r="E742" s="186" t="s">
        <v>2807</v>
      </c>
      <c r="F742" s="186" t="s">
        <v>2808</v>
      </c>
      <c r="G742" s="186" t="s">
        <v>2811</v>
      </c>
      <c r="I742" t="s">
        <v>49044</v>
      </c>
      <c r="J742">
        <v>1</v>
      </c>
    </row>
    <row r="743" spans="1:10" x14ac:dyDescent="0.25">
      <c r="A743" s="186">
        <v>9892</v>
      </c>
      <c r="B743" s="186" t="s">
        <v>48402</v>
      </c>
      <c r="C743" s="186" t="s">
        <v>664</v>
      </c>
      <c r="F743" s="186" t="s">
        <v>2808</v>
      </c>
      <c r="G743" s="186" t="s">
        <v>2811</v>
      </c>
      <c r="I743" t="s">
        <v>2869</v>
      </c>
    </row>
    <row r="744" spans="1:10" x14ac:dyDescent="0.25">
      <c r="A744" s="186">
        <v>9898</v>
      </c>
      <c r="B744" s="186" t="s">
        <v>48406</v>
      </c>
      <c r="C744" s="186" t="s">
        <v>48407</v>
      </c>
      <c r="G744" s="186" t="s">
        <v>2811</v>
      </c>
      <c r="I744" t="s">
        <v>2820</v>
      </c>
    </row>
    <row r="745" spans="1:10" x14ac:dyDescent="0.25">
      <c r="A745" s="186">
        <v>9927</v>
      </c>
      <c r="B745" s="186" t="s">
        <v>48429</v>
      </c>
      <c r="C745" s="186" t="s">
        <v>1302</v>
      </c>
      <c r="G745" s="186" t="s">
        <v>2811</v>
      </c>
      <c r="I745" t="s">
        <v>2820</v>
      </c>
    </row>
    <row r="746" spans="1:10" x14ac:dyDescent="0.25">
      <c r="A746" s="186">
        <v>9972</v>
      </c>
      <c r="B746" s="186" t="s">
        <v>51262</v>
      </c>
      <c r="C746" s="186" t="s">
        <v>687</v>
      </c>
      <c r="E746" s="186" t="s">
        <v>2807</v>
      </c>
      <c r="F746" s="186" t="s">
        <v>2808</v>
      </c>
      <c r="I746" t="s">
        <v>2827</v>
      </c>
    </row>
    <row r="747" spans="1:10" x14ac:dyDescent="0.25">
      <c r="A747" s="186">
        <v>9973</v>
      </c>
      <c r="B747" s="186" t="s">
        <v>48471</v>
      </c>
      <c r="C747" s="186" t="s">
        <v>2975</v>
      </c>
      <c r="E747" s="186" t="s">
        <v>2807</v>
      </c>
      <c r="F747" s="186" t="s">
        <v>2808</v>
      </c>
      <c r="I747" t="s">
        <v>2914</v>
      </c>
      <c r="J747">
        <v>1</v>
      </c>
    </row>
    <row r="748" spans="1:10" x14ac:dyDescent="0.25">
      <c r="A748" s="186">
        <v>9979</v>
      </c>
      <c r="B748" s="186" t="s">
        <v>48477</v>
      </c>
      <c r="C748" s="186" t="s">
        <v>664</v>
      </c>
      <c r="G748" s="186" t="s">
        <v>2811</v>
      </c>
      <c r="I748" t="s">
        <v>2820</v>
      </c>
    </row>
    <row r="749" spans="1:10" x14ac:dyDescent="0.25">
      <c r="A749" s="186">
        <v>10003</v>
      </c>
      <c r="B749" s="186" t="s">
        <v>48502</v>
      </c>
      <c r="C749" s="186" t="s">
        <v>40822</v>
      </c>
      <c r="E749" s="186" t="s">
        <v>2807</v>
      </c>
      <c r="F749" s="186" t="s">
        <v>2808</v>
      </c>
      <c r="I749" t="s">
        <v>2809</v>
      </c>
    </row>
    <row r="750" spans="1:10" x14ac:dyDescent="0.25">
      <c r="A750" s="186">
        <v>10016</v>
      </c>
      <c r="B750" s="186" t="s">
        <v>48513</v>
      </c>
      <c r="C750" s="186" t="s">
        <v>43768</v>
      </c>
      <c r="E750" s="186" t="s">
        <v>2807</v>
      </c>
      <c r="F750" s="186" t="s">
        <v>2808</v>
      </c>
      <c r="I750" t="s">
        <v>2853</v>
      </c>
    </row>
    <row r="751" spans="1:10" x14ac:dyDescent="0.25">
      <c r="A751" s="186">
        <v>10023</v>
      </c>
      <c r="B751" s="186" t="s">
        <v>48521</v>
      </c>
      <c r="C751" s="186" t="s">
        <v>664</v>
      </c>
      <c r="E751" s="186" t="s">
        <v>2807</v>
      </c>
      <c r="F751" s="186" t="s">
        <v>2808</v>
      </c>
      <c r="I751" t="s">
        <v>2812</v>
      </c>
    </row>
    <row r="752" spans="1:10" x14ac:dyDescent="0.25">
      <c r="A752" s="186">
        <v>10027</v>
      </c>
      <c r="B752" s="186" t="s">
        <v>48524</v>
      </c>
      <c r="C752" s="186" t="s">
        <v>982</v>
      </c>
      <c r="F752" s="186" t="s">
        <v>2808</v>
      </c>
      <c r="I752" t="s">
        <v>2815</v>
      </c>
    </row>
    <row r="753" spans="1:10" x14ac:dyDescent="0.25">
      <c r="A753" s="186">
        <v>10035</v>
      </c>
      <c r="B753" s="186" t="s">
        <v>48532</v>
      </c>
      <c r="C753" s="186" t="s">
        <v>643</v>
      </c>
      <c r="D753" s="186" t="s">
        <v>2819</v>
      </c>
      <c r="I753" t="s">
        <v>2822</v>
      </c>
      <c r="J753">
        <v>1</v>
      </c>
    </row>
    <row r="754" spans="1:10" x14ac:dyDescent="0.25">
      <c r="A754" s="186">
        <v>10043</v>
      </c>
      <c r="B754" s="186" t="s">
        <v>48539</v>
      </c>
      <c r="C754" s="186" t="s">
        <v>31877</v>
      </c>
      <c r="G754" s="186" t="s">
        <v>2811</v>
      </c>
      <c r="I754" t="s">
        <v>2820</v>
      </c>
    </row>
    <row r="755" spans="1:10" x14ac:dyDescent="0.25">
      <c r="A755" s="186">
        <v>10049</v>
      </c>
      <c r="B755" s="186" t="s">
        <v>48545</v>
      </c>
      <c r="C755" s="186" t="s">
        <v>1915</v>
      </c>
      <c r="D755" s="186" t="s">
        <v>2819</v>
      </c>
      <c r="F755" s="186" t="s">
        <v>2808</v>
      </c>
      <c r="I755" t="s">
        <v>2809</v>
      </c>
    </row>
    <row r="756" spans="1:10" x14ac:dyDescent="0.25">
      <c r="A756" s="186">
        <v>10064</v>
      </c>
      <c r="B756" s="186" t="s">
        <v>50002</v>
      </c>
      <c r="C756" s="186" t="s">
        <v>1302</v>
      </c>
      <c r="E756" s="186" t="s">
        <v>2807</v>
      </c>
      <c r="F756" s="186" t="s">
        <v>2808</v>
      </c>
      <c r="I756" t="s">
        <v>2812</v>
      </c>
    </row>
    <row r="757" spans="1:10" x14ac:dyDescent="0.25">
      <c r="A757" s="186">
        <v>10085</v>
      </c>
      <c r="B757" s="186" t="s">
        <v>48581</v>
      </c>
      <c r="C757" s="186" t="s">
        <v>646</v>
      </c>
      <c r="F757" s="186" t="s">
        <v>2808</v>
      </c>
      <c r="I757" t="s">
        <v>2815</v>
      </c>
    </row>
    <row r="758" spans="1:10" x14ac:dyDescent="0.25">
      <c r="A758" s="186">
        <v>10090</v>
      </c>
      <c r="B758" s="186" t="s">
        <v>48587</v>
      </c>
      <c r="C758" s="186" t="s">
        <v>1840</v>
      </c>
      <c r="D758" s="186" t="s">
        <v>2819</v>
      </c>
      <c r="G758" s="186" t="s">
        <v>2811</v>
      </c>
      <c r="I758" t="s">
        <v>2812</v>
      </c>
    </row>
    <row r="759" spans="1:10" x14ac:dyDescent="0.25">
      <c r="A759" s="186">
        <v>10097</v>
      </c>
      <c r="B759" s="186" t="s">
        <v>48595</v>
      </c>
      <c r="C759" s="186" t="s">
        <v>646</v>
      </c>
      <c r="F759" s="186" t="s">
        <v>2808</v>
      </c>
      <c r="G759" s="186" t="s">
        <v>2811</v>
      </c>
      <c r="I759" t="s">
        <v>2827</v>
      </c>
    </row>
    <row r="760" spans="1:10" x14ac:dyDescent="0.25">
      <c r="A760" s="186">
        <v>10099</v>
      </c>
      <c r="B760" s="186" t="s">
        <v>48597</v>
      </c>
      <c r="C760" s="186" t="s">
        <v>1071</v>
      </c>
      <c r="G760" s="186" t="s">
        <v>2811</v>
      </c>
      <c r="I760" t="s">
        <v>2815</v>
      </c>
    </row>
    <row r="761" spans="1:10" x14ac:dyDescent="0.25">
      <c r="A761" s="186">
        <v>10106</v>
      </c>
      <c r="B761" s="186" t="s">
        <v>48604</v>
      </c>
      <c r="C761" s="186" t="s">
        <v>24772</v>
      </c>
      <c r="F761" s="186" t="s">
        <v>2808</v>
      </c>
      <c r="G761" s="186" t="s">
        <v>2811</v>
      </c>
      <c r="I761" t="s">
        <v>37721</v>
      </c>
    </row>
    <row r="762" spans="1:10" x14ac:dyDescent="0.25">
      <c r="A762" s="186">
        <v>10124</v>
      </c>
      <c r="B762" s="186" t="s">
        <v>48620</v>
      </c>
      <c r="C762" s="186" t="s">
        <v>2817</v>
      </c>
      <c r="E762" s="186" t="s">
        <v>2807</v>
      </c>
      <c r="I762" t="s">
        <v>2815</v>
      </c>
    </row>
    <row r="763" spans="1:10" x14ac:dyDescent="0.25">
      <c r="A763" s="186">
        <v>10130</v>
      </c>
      <c r="B763" s="186" t="s">
        <v>49490</v>
      </c>
      <c r="C763" s="186" t="s">
        <v>771</v>
      </c>
      <c r="G763" s="186" t="s">
        <v>2811</v>
      </c>
      <c r="I763" t="s">
        <v>2820</v>
      </c>
    </row>
    <row r="764" spans="1:10" x14ac:dyDescent="0.25">
      <c r="A764" s="186">
        <v>10146</v>
      </c>
      <c r="B764" s="186" t="s">
        <v>48641</v>
      </c>
      <c r="C764" s="186" t="s">
        <v>639</v>
      </c>
      <c r="E764" s="186" t="s">
        <v>2807</v>
      </c>
      <c r="F764" s="186" t="s">
        <v>2808</v>
      </c>
      <c r="I764" t="s">
        <v>2809</v>
      </c>
    </row>
    <row r="765" spans="1:10" x14ac:dyDescent="0.25">
      <c r="A765" s="186">
        <v>10153</v>
      </c>
      <c r="B765" s="186" t="s">
        <v>48649</v>
      </c>
      <c r="C765" s="186" t="s">
        <v>41994</v>
      </c>
      <c r="E765" s="186" t="s">
        <v>2807</v>
      </c>
      <c r="I765" t="s">
        <v>2822</v>
      </c>
    </row>
    <row r="766" spans="1:10" x14ac:dyDescent="0.25">
      <c r="A766" s="186">
        <v>10177</v>
      </c>
      <c r="B766" s="186" t="s">
        <v>48679</v>
      </c>
      <c r="C766" s="186" t="s">
        <v>739</v>
      </c>
      <c r="E766" s="186" t="s">
        <v>2807</v>
      </c>
      <c r="G766" s="186" t="s">
        <v>2811</v>
      </c>
      <c r="I766" t="s">
        <v>2809</v>
      </c>
    </row>
    <row r="767" spans="1:10" x14ac:dyDescent="0.25">
      <c r="A767" s="186">
        <v>10179</v>
      </c>
      <c r="B767" s="186" t="s">
        <v>48682</v>
      </c>
      <c r="C767" s="186" t="s">
        <v>868</v>
      </c>
      <c r="F767" s="186" t="s">
        <v>2808</v>
      </c>
      <c r="G767" s="186" t="s">
        <v>2811</v>
      </c>
      <c r="I767" t="s">
        <v>2812</v>
      </c>
    </row>
    <row r="768" spans="1:10" x14ac:dyDescent="0.25">
      <c r="A768" s="186">
        <v>10201</v>
      </c>
      <c r="B768" s="186" t="s">
        <v>48704</v>
      </c>
      <c r="C768" s="186" t="s">
        <v>771</v>
      </c>
      <c r="E768" s="186" t="s">
        <v>2807</v>
      </c>
      <c r="F768" s="186" t="s">
        <v>2808</v>
      </c>
      <c r="I768" t="s">
        <v>2827</v>
      </c>
    </row>
    <row r="769" spans="1:10" x14ac:dyDescent="0.25">
      <c r="A769" s="186">
        <v>10212</v>
      </c>
      <c r="B769" s="186" t="s">
        <v>48717</v>
      </c>
      <c r="C769" s="186" t="s">
        <v>771</v>
      </c>
      <c r="E769" s="186" t="s">
        <v>2807</v>
      </c>
      <c r="F769" s="186" t="s">
        <v>2808</v>
      </c>
      <c r="I769" t="s">
        <v>2812</v>
      </c>
    </row>
    <row r="770" spans="1:10" x14ac:dyDescent="0.25">
      <c r="A770" s="186">
        <v>10219</v>
      </c>
      <c r="B770" s="186" t="s">
        <v>48723</v>
      </c>
      <c r="C770" s="186" t="s">
        <v>726</v>
      </c>
      <c r="G770" s="186" t="s">
        <v>2811</v>
      </c>
      <c r="I770" t="s">
        <v>2822</v>
      </c>
    </row>
    <row r="771" spans="1:10" x14ac:dyDescent="0.25">
      <c r="A771" s="186">
        <v>10234</v>
      </c>
      <c r="B771" s="186" t="s">
        <v>48736</v>
      </c>
      <c r="C771" s="186" t="s">
        <v>2446</v>
      </c>
      <c r="E771" s="186" t="s">
        <v>2807</v>
      </c>
      <c r="F771" s="186" t="s">
        <v>2808</v>
      </c>
      <c r="I771" t="s">
        <v>2827</v>
      </c>
    </row>
    <row r="772" spans="1:10" x14ac:dyDescent="0.25">
      <c r="A772" s="186">
        <v>10265</v>
      </c>
      <c r="B772" s="186" t="s">
        <v>49405</v>
      </c>
      <c r="C772" s="186" t="s">
        <v>726</v>
      </c>
      <c r="E772" s="186" t="s">
        <v>2807</v>
      </c>
      <c r="F772" s="186" t="s">
        <v>2808</v>
      </c>
      <c r="I772" t="s">
        <v>2809</v>
      </c>
    </row>
    <row r="773" spans="1:10" x14ac:dyDescent="0.25">
      <c r="A773" s="186">
        <v>10275</v>
      </c>
      <c r="B773" s="186" t="s">
        <v>48773</v>
      </c>
      <c r="C773" s="186" t="s">
        <v>2527</v>
      </c>
      <c r="E773" s="186" t="s">
        <v>2807</v>
      </c>
      <c r="I773" t="s">
        <v>2815</v>
      </c>
    </row>
    <row r="774" spans="1:10" x14ac:dyDescent="0.25">
      <c r="A774" s="186">
        <v>10281</v>
      </c>
      <c r="B774" s="186" t="s">
        <v>49983</v>
      </c>
      <c r="C774" s="186" t="s">
        <v>1853</v>
      </c>
      <c r="D774" s="186" t="s">
        <v>2819</v>
      </c>
      <c r="E774" s="186" t="s">
        <v>2807</v>
      </c>
      <c r="I774" t="s">
        <v>2812</v>
      </c>
      <c r="J774">
        <v>1</v>
      </c>
    </row>
    <row r="775" spans="1:10" x14ac:dyDescent="0.25">
      <c r="A775" s="186">
        <v>10282</v>
      </c>
      <c r="B775" s="186" t="s">
        <v>49111</v>
      </c>
      <c r="C775" s="186" t="s">
        <v>718</v>
      </c>
      <c r="E775" s="186" t="s">
        <v>2807</v>
      </c>
      <c r="G775" s="186" t="s">
        <v>2811</v>
      </c>
      <c r="I775" t="s">
        <v>2827</v>
      </c>
    </row>
    <row r="776" spans="1:10" x14ac:dyDescent="0.25">
      <c r="A776" s="186">
        <v>10309</v>
      </c>
      <c r="B776" s="186" t="s">
        <v>48800</v>
      </c>
      <c r="C776" s="186" t="s">
        <v>45937</v>
      </c>
      <c r="F776" s="186" t="s">
        <v>2808</v>
      </c>
      <c r="I776" t="s">
        <v>2822</v>
      </c>
    </row>
    <row r="777" spans="1:10" x14ac:dyDescent="0.25">
      <c r="A777" s="186">
        <v>10320</v>
      </c>
      <c r="B777" s="186" t="s">
        <v>48812</v>
      </c>
      <c r="C777" s="186" t="s">
        <v>39462</v>
      </c>
      <c r="F777" s="186" t="s">
        <v>2808</v>
      </c>
      <c r="I777" t="s">
        <v>2822</v>
      </c>
    </row>
    <row r="778" spans="1:10" x14ac:dyDescent="0.25">
      <c r="A778" s="186">
        <v>10341</v>
      </c>
      <c r="B778" s="186" t="s">
        <v>48834</v>
      </c>
      <c r="C778" s="186" t="s">
        <v>2434</v>
      </c>
      <c r="E778" s="186" t="s">
        <v>2807</v>
      </c>
      <c r="F778" s="186" t="s">
        <v>2808</v>
      </c>
      <c r="I778" t="s">
        <v>2809</v>
      </c>
    </row>
    <row r="779" spans="1:10" x14ac:dyDescent="0.25">
      <c r="A779" s="186">
        <v>10344</v>
      </c>
      <c r="B779" s="186" t="s">
        <v>48838</v>
      </c>
      <c r="C779" s="186" t="s">
        <v>697</v>
      </c>
      <c r="E779" s="186" t="s">
        <v>2807</v>
      </c>
      <c r="F779" s="186" t="s">
        <v>2808</v>
      </c>
      <c r="G779" s="186" t="s">
        <v>2811</v>
      </c>
      <c r="I779" t="s">
        <v>49045</v>
      </c>
    </row>
    <row r="780" spans="1:10" x14ac:dyDescent="0.25">
      <c r="A780" s="186">
        <v>10349</v>
      </c>
      <c r="B780" s="186" t="s">
        <v>48843</v>
      </c>
      <c r="C780" s="186" t="s">
        <v>1517</v>
      </c>
      <c r="F780" s="186" t="s">
        <v>2808</v>
      </c>
      <c r="I780" t="s">
        <v>2820</v>
      </c>
    </row>
    <row r="781" spans="1:10" x14ac:dyDescent="0.25">
      <c r="A781" s="186">
        <v>10358</v>
      </c>
      <c r="B781" s="186" t="s">
        <v>48851</v>
      </c>
      <c r="C781" s="186" t="s">
        <v>2545</v>
      </c>
      <c r="G781" s="186" t="s">
        <v>2811</v>
      </c>
      <c r="I781" t="s">
        <v>2820</v>
      </c>
    </row>
    <row r="782" spans="1:10" x14ac:dyDescent="0.25">
      <c r="A782" s="186">
        <v>10359</v>
      </c>
      <c r="B782" s="186" t="s">
        <v>48852</v>
      </c>
      <c r="C782" s="186" t="s">
        <v>771</v>
      </c>
      <c r="F782" s="186" t="s">
        <v>2808</v>
      </c>
      <c r="I782" t="s">
        <v>2822</v>
      </c>
    </row>
    <row r="783" spans="1:10" x14ac:dyDescent="0.25">
      <c r="A783" s="186">
        <v>10380</v>
      </c>
      <c r="B783" s="186" t="s">
        <v>49151</v>
      </c>
      <c r="C783" s="186" t="s">
        <v>1080</v>
      </c>
      <c r="G783" s="186" t="s">
        <v>2811</v>
      </c>
      <c r="I783" t="s">
        <v>2822</v>
      </c>
    </row>
    <row r="784" spans="1:10" x14ac:dyDescent="0.25">
      <c r="A784" s="186">
        <v>10390</v>
      </c>
      <c r="B784" s="186" t="s">
        <v>48880</v>
      </c>
      <c r="C784" s="186" t="s">
        <v>1003</v>
      </c>
      <c r="F784" s="186" t="s">
        <v>2808</v>
      </c>
      <c r="I784" t="s">
        <v>2815</v>
      </c>
    </row>
    <row r="785" spans="1:10" x14ac:dyDescent="0.25">
      <c r="A785" s="186">
        <v>10393</v>
      </c>
      <c r="B785" s="186" t="s">
        <v>51280</v>
      </c>
      <c r="C785" s="186" t="s">
        <v>48883</v>
      </c>
      <c r="F785" s="186" t="s">
        <v>2808</v>
      </c>
      <c r="I785" t="s">
        <v>2822</v>
      </c>
    </row>
    <row r="786" spans="1:10" x14ac:dyDescent="0.25">
      <c r="A786" s="186">
        <v>10397</v>
      </c>
      <c r="B786" s="186" t="s">
        <v>48886</v>
      </c>
      <c r="C786" s="186" t="s">
        <v>664</v>
      </c>
      <c r="G786" s="186" t="s">
        <v>2811</v>
      </c>
      <c r="I786" t="s">
        <v>2822</v>
      </c>
    </row>
    <row r="787" spans="1:10" x14ac:dyDescent="0.25">
      <c r="A787" s="186">
        <v>10399</v>
      </c>
      <c r="B787" s="186" t="s">
        <v>48888</v>
      </c>
      <c r="C787" s="186" t="s">
        <v>797</v>
      </c>
      <c r="D787" s="186" t="s">
        <v>2819</v>
      </c>
      <c r="E787" s="186" t="s">
        <v>2807</v>
      </c>
      <c r="F787" s="186" t="s">
        <v>2808</v>
      </c>
      <c r="I787" t="s">
        <v>2890</v>
      </c>
      <c r="J787">
        <v>1</v>
      </c>
    </row>
    <row r="788" spans="1:10" x14ac:dyDescent="0.25">
      <c r="A788" s="186">
        <v>10412</v>
      </c>
      <c r="B788" s="186" t="s">
        <v>48904</v>
      </c>
      <c r="C788" s="186" t="s">
        <v>822</v>
      </c>
      <c r="E788" s="186" t="s">
        <v>2807</v>
      </c>
      <c r="F788" s="186" t="s">
        <v>2808</v>
      </c>
      <c r="G788" s="186" t="s">
        <v>2811</v>
      </c>
      <c r="I788" t="s">
        <v>2837</v>
      </c>
    </row>
    <row r="789" spans="1:10" x14ac:dyDescent="0.25">
      <c r="A789" s="186">
        <v>10414</v>
      </c>
      <c r="B789" s="186" t="s">
        <v>48907</v>
      </c>
      <c r="C789" s="186" t="s">
        <v>18505</v>
      </c>
      <c r="F789" s="186" t="s">
        <v>2808</v>
      </c>
      <c r="I789" t="s">
        <v>2815</v>
      </c>
    </row>
    <row r="790" spans="1:10" x14ac:dyDescent="0.25">
      <c r="A790" s="186">
        <v>10448</v>
      </c>
      <c r="B790" s="186" t="s">
        <v>48941</v>
      </c>
      <c r="C790" s="186" t="s">
        <v>48942</v>
      </c>
      <c r="E790" s="186" t="s">
        <v>2807</v>
      </c>
      <c r="F790" s="186" t="s">
        <v>2808</v>
      </c>
      <c r="I790" t="s">
        <v>2827</v>
      </c>
    </row>
    <row r="791" spans="1:10" x14ac:dyDescent="0.25">
      <c r="A791" s="186">
        <v>10452</v>
      </c>
      <c r="B791" s="186" t="s">
        <v>48946</v>
      </c>
      <c r="C791" s="186" t="s">
        <v>2434</v>
      </c>
      <c r="F791" s="186" t="s">
        <v>2808</v>
      </c>
      <c r="I791" t="s">
        <v>2822</v>
      </c>
      <c r="J791">
        <v>1</v>
      </c>
    </row>
    <row r="792" spans="1:10" x14ac:dyDescent="0.25">
      <c r="A792" s="186">
        <v>10454</v>
      </c>
      <c r="B792" s="186" t="s">
        <v>48948</v>
      </c>
      <c r="C792" s="186" t="s">
        <v>646</v>
      </c>
      <c r="E792" s="186" t="s">
        <v>2807</v>
      </c>
      <c r="F792" s="186" t="s">
        <v>2808</v>
      </c>
      <c r="G792" s="186" t="s">
        <v>2811</v>
      </c>
      <c r="I792" t="s">
        <v>2982</v>
      </c>
    </row>
    <row r="793" spans="1:10" x14ac:dyDescent="0.25">
      <c r="A793" s="186">
        <v>10497</v>
      </c>
      <c r="B793" s="186" t="s">
        <v>49912</v>
      </c>
      <c r="C793" s="186" t="s">
        <v>38236</v>
      </c>
      <c r="F793" s="186" t="s">
        <v>2808</v>
      </c>
      <c r="I793" t="s">
        <v>2820</v>
      </c>
      <c r="J793">
        <v>1</v>
      </c>
    </row>
    <row r="794" spans="1:10" x14ac:dyDescent="0.25">
      <c r="A794" s="186">
        <v>10518</v>
      </c>
      <c r="B794" s="186" t="s">
        <v>49152</v>
      </c>
      <c r="C794" s="186" t="s">
        <v>643</v>
      </c>
      <c r="G794" s="186" t="s">
        <v>2811</v>
      </c>
      <c r="I794" t="s">
        <v>2820</v>
      </c>
    </row>
    <row r="795" spans="1:10" x14ac:dyDescent="0.25">
      <c r="A795" s="186">
        <v>10520</v>
      </c>
      <c r="B795" s="186" t="s">
        <v>49119</v>
      </c>
      <c r="C795" s="186" t="s">
        <v>39908</v>
      </c>
      <c r="G795" s="186" t="s">
        <v>2811</v>
      </c>
      <c r="I795" t="s">
        <v>2820</v>
      </c>
    </row>
    <row r="796" spans="1:10" x14ac:dyDescent="0.25">
      <c r="A796" s="186">
        <v>10529</v>
      </c>
      <c r="B796" s="186" t="s">
        <v>49153</v>
      </c>
      <c r="C796" s="186" t="s">
        <v>662</v>
      </c>
      <c r="E796" s="186" t="s">
        <v>2807</v>
      </c>
      <c r="I796" t="s">
        <v>2815</v>
      </c>
    </row>
    <row r="797" spans="1:10" x14ac:dyDescent="0.25">
      <c r="A797" s="186">
        <v>10534</v>
      </c>
      <c r="B797" s="186" t="s">
        <v>49123</v>
      </c>
      <c r="C797" s="186" t="s">
        <v>49815</v>
      </c>
      <c r="D797" s="186" t="s">
        <v>2819</v>
      </c>
      <c r="G797" s="186" t="s">
        <v>2811</v>
      </c>
      <c r="I797" t="s">
        <v>2869</v>
      </c>
    </row>
    <row r="798" spans="1:10" x14ac:dyDescent="0.25">
      <c r="A798" s="186">
        <v>10578</v>
      </c>
      <c r="B798" s="186" t="s">
        <v>49154</v>
      </c>
      <c r="C798" s="186" t="s">
        <v>49155</v>
      </c>
      <c r="D798" s="186" t="s">
        <v>2819</v>
      </c>
      <c r="E798" s="186" t="s">
        <v>2807</v>
      </c>
      <c r="F798" s="186" t="s">
        <v>2808</v>
      </c>
      <c r="I798" t="s">
        <v>2837</v>
      </c>
    </row>
    <row r="799" spans="1:10" x14ac:dyDescent="0.25">
      <c r="A799" s="186">
        <v>10584</v>
      </c>
      <c r="B799" s="186" t="s">
        <v>49156</v>
      </c>
      <c r="C799" s="186" t="s">
        <v>726</v>
      </c>
      <c r="E799" s="186" t="s">
        <v>2807</v>
      </c>
      <c r="F799" s="186" t="s">
        <v>2808</v>
      </c>
      <c r="I799" t="s">
        <v>2809</v>
      </c>
    </row>
    <row r="800" spans="1:10" x14ac:dyDescent="0.25">
      <c r="A800" s="186">
        <v>10626</v>
      </c>
      <c r="B800" s="186" t="s">
        <v>49157</v>
      </c>
      <c r="C800" s="186" t="s">
        <v>1120</v>
      </c>
      <c r="D800" s="186" t="s">
        <v>2819</v>
      </c>
      <c r="E800" s="186" t="s">
        <v>2807</v>
      </c>
      <c r="F800" s="186" t="s">
        <v>2808</v>
      </c>
      <c r="G800" s="186" t="s">
        <v>2811</v>
      </c>
      <c r="I800" t="s">
        <v>49158</v>
      </c>
    </row>
    <row r="801" spans="1:10" x14ac:dyDescent="0.25">
      <c r="A801" s="186">
        <v>10632</v>
      </c>
      <c r="B801" s="186" t="s">
        <v>49159</v>
      </c>
      <c r="C801" s="186" t="s">
        <v>1027</v>
      </c>
      <c r="F801" s="186" t="s">
        <v>2808</v>
      </c>
      <c r="I801" t="s">
        <v>2815</v>
      </c>
    </row>
    <row r="802" spans="1:10" x14ac:dyDescent="0.25">
      <c r="A802" s="186">
        <v>10634</v>
      </c>
      <c r="B802" s="186" t="s">
        <v>49491</v>
      </c>
      <c r="C802" s="186" t="s">
        <v>1068</v>
      </c>
      <c r="F802" s="186" t="s">
        <v>2808</v>
      </c>
      <c r="I802" t="s">
        <v>2820</v>
      </c>
    </row>
    <row r="803" spans="1:10" x14ac:dyDescent="0.25">
      <c r="A803" s="186">
        <v>10638</v>
      </c>
      <c r="B803" s="186" t="s">
        <v>49160</v>
      </c>
      <c r="C803" s="186" t="s">
        <v>726</v>
      </c>
      <c r="E803" s="186" t="s">
        <v>2807</v>
      </c>
      <c r="F803" s="186" t="s">
        <v>2808</v>
      </c>
      <c r="I803" t="s">
        <v>2827</v>
      </c>
    </row>
    <row r="804" spans="1:10" x14ac:dyDescent="0.25">
      <c r="A804" s="186">
        <v>10646</v>
      </c>
      <c r="B804" s="186" t="s">
        <v>49145</v>
      </c>
      <c r="C804" s="186" t="s">
        <v>726</v>
      </c>
      <c r="E804" s="186" t="s">
        <v>2807</v>
      </c>
      <c r="F804" s="186" t="s">
        <v>2808</v>
      </c>
      <c r="I804" t="s">
        <v>2809</v>
      </c>
    </row>
    <row r="805" spans="1:10" x14ac:dyDescent="0.25">
      <c r="A805" s="186">
        <v>10650</v>
      </c>
      <c r="B805" s="186" t="s">
        <v>49097</v>
      </c>
      <c r="C805" s="186" t="s">
        <v>646</v>
      </c>
      <c r="G805" s="186" t="s">
        <v>2811</v>
      </c>
      <c r="I805" t="s">
        <v>2822</v>
      </c>
    </row>
    <row r="806" spans="1:10" x14ac:dyDescent="0.25">
      <c r="A806" s="186">
        <v>10656</v>
      </c>
      <c r="B806" s="186" t="s">
        <v>49299</v>
      </c>
      <c r="C806" s="186" t="s">
        <v>2434</v>
      </c>
      <c r="F806" s="186" t="s">
        <v>2808</v>
      </c>
      <c r="I806" t="s">
        <v>2815</v>
      </c>
    </row>
    <row r="807" spans="1:10" x14ac:dyDescent="0.25">
      <c r="A807" s="186">
        <v>10666</v>
      </c>
      <c r="B807" s="186" t="s">
        <v>49577</v>
      </c>
      <c r="C807" s="186" t="s">
        <v>868</v>
      </c>
      <c r="E807" s="186" t="s">
        <v>2807</v>
      </c>
      <c r="F807" s="186" t="s">
        <v>2808</v>
      </c>
      <c r="G807" s="186" t="s">
        <v>2811</v>
      </c>
      <c r="I807" t="s">
        <v>2941</v>
      </c>
    </row>
    <row r="808" spans="1:10" x14ac:dyDescent="0.25">
      <c r="A808" s="186">
        <v>10672</v>
      </c>
      <c r="B808" s="186" t="s">
        <v>49492</v>
      </c>
      <c r="C808" s="186" t="s">
        <v>664</v>
      </c>
      <c r="E808" s="186" t="s">
        <v>2807</v>
      </c>
      <c r="F808" s="186" t="s">
        <v>2808</v>
      </c>
      <c r="I808" t="s">
        <v>2809</v>
      </c>
      <c r="J808">
        <v>1</v>
      </c>
    </row>
    <row r="809" spans="1:10" x14ac:dyDescent="0.25">
      <c r="A809" s="186">
        <v>10676</v>
      </c>
      <c r="B809" s="186" t="s">
        <v>49412</v>
      </c>
      <c r="C809" s="186" t="s">
        <v>1102</v>
      </c>
      <c r="E809" s="186" t="s">
        <v>2807</v>
      </c>
      <c r="I809" t="s">
        <v>2815</v>
      </c>
    </row>
    <row r="810" spans="1:10" x14ac:dyDescent="0.25">
      <c r="A810" s="186">
        <v>10678</v>
      </c>
      <c r="B810" s="186" t="s">
        <v>50003</v>
      </c>
      <c r="C810" s="186" t="s">
        <v>992</v>
      </c>
      <c r="G810" s="186" t="s">
        <v>2811</v>
      </c>
      <c r="I810" t="s">
        <v>2820</v>
      </c>
      <c r="J810">
        <v>1</v>
      </c>
    </row>
    <row r="811" spans="1:10" x14ac:dyDescent="0.25">
      <c r="A811" s="186">
        <v>10683</v>
      </c>
      <c r="B811" s="186" t="s">
        <v>49415</v>
      </c>
      <c r="C811" s="186" t="s">
        <v>39691</v>
      </c>
      <c r="G811" s="186" t="s">
        <v>2811</v>
      </c>
      <c r="I811" t="s">
        <v>2822</v>
      </c>
    </row>
    <row r="812" spans="1:10" x14ac:dyDescent="0.25">
      <c r="A812" s="186">
        <v>10685</v>
      </c>
      <c r="B812" s="186" t="s">
        <v>49417</v>
      </c>
      <c r="C812" s="186" t="s">
        <v>779</v>
      </c>
      <c r="F812" s="186" t="s">
        <v>2808</v>
      </c>
      <c r="I812" t="s">
        <v>2820</v>
      </c>
    </row>
    <row r="813" spans="1:10" x14ac:dyDescent="0.25">
      <c r="A813" s="186">
        <v>10712</v>
      </c>
      <c r="B813" s="186" t="s">
        <v>49493</v>
      </c>
      <c r="C813" s="186" t="s">
        <v>718</v>
      </c>
      <c r="D813" s="186" t="s">
        <v>2819</v>
      </c>
      <c r="G813" s="186" t="s">
        <v>2811</v>
      </c>
      <c r="I813" t="s">
        <v>2809</v>
      </c>
    </row>
    <row r="814" spans="1:10" x14ac:dyDescent="0.25">
      <c r="A814" s="186">
        <v>10720</v>
      </c>
      <c r="B814" s="186" t="s">
        <v>49494</v>
      </c>
      <c r="C814" s="186" t="s">
        <v>40319</v>
      </c>
      <c r="G814" s="186" t="s">
        <v>2811</v>
      </c>
      <c r="I814" t="s">
        <v>2822</v>
      </c>
    </row>
    <row r="815" spans="1:10" x14ac:dyDescent="0.25">
      <c r="A815" s="186">
        <v>10743</v>
      </c>
      <c r="B815" s="186" t="s">
        <v>49432</v>
      </c>
      <c r="C815" s="186" t="s">
        <v>1840</v>
      </c>
      <c r="F815" s="186" t="s">
        <v>2808</v>
      </c>
      <c r="G815" s="186" t="s">
        <v>2811</v>
      </c>
      <c r="I815" t="s">
        <v>2812</v>
      </c>
    </row>
    <row r="816" spans="1:10" x14ac:dyDescent="0.25">
      <c r="A816" s="186">
        <v>10748</v>
      </c>
      <c r="B816" s="186" t="s">
        <v>49641</v>
      </c>
      <c r="C816" s="186" t="s">
        <v>771</v>
      </c>
      <c r="E816" s="186" t="s">
        <v>2807</v>
      </c>
      <c r="I816" t="s">
        <v>2815</v>
      </c>
    </row>
    <row r="817" spans="1:10" x14ac:dyDescent="0.25">
      <c r="A817" s="186">
        <v>10760</v>
      </c>
      <c r="B817" s="186" t="s">
        <v>49440</v>
      </c>
      <c r="C817" s="186" t="s">
        <v>32064</v>
      </c>
      <c r="E817" s="186" t="s">
        <v>2807</v>
      </c>
      <c r="I817" t="s">
        <v>2815</v>
      </c>
    </row>
    <row r="818" spans="1:10" x14ac:dyDescent="0.25">
      <c r="A818" s="186">
        <v>10761</v>
      </c>
      <c r="B818" s="186" t="s">
        <v>49495</v>
      </c>
      <c r="C818" s="186" t="s">
        <v>771</v>
      </c>
      <c r="E818" s="186" t="s">
        <v>2807</v>
      </c>
      <c r="F818" s="186" t="s">
        <v>2808</v>
      </c>
      <c r="I818" t="s">
        <v>2812</v>
      </c>
      <c r="J818">
        <v>1</v>
      </c>
    </row>
    <row r="819" spans="1:10" x14ac:dyDescent="0.25">
      <c r="A819" s="186">
        <v>10782</v>
      </c>
      <c r="B819" s="186" t="s">
        <v>49496</v>
      </c>
      <c r="C819" s="186" t="s">
        <v>1541</v>
      </c>
      <c r="F819" s="186" t="s">
        <v>2808</v>
      </c>
      <c r="I819" t="s">
        <v>2815</v>
      </c>
    </row>
    <row r="820" spans="1:10" x14ac:dyDescent="0.25">
      <c r="A820" s="186">
        <v>10785</v>
      </c>
      <c r="B820" s="186" t="s">
        <v>49497</v>
      </c>
      <c r="C820" s="186" t="s">
        <v>1302</v>
      </c>
      <c r="D820" s="186" t="s">
        <v>2819</v>
      </c>
      <c r="I820" t="s">
        <v>2822</v>
      </c>
    </row>
    <row r="821" spans="1:10" x14ac:dyDescent="0.25">
      <c r="A821" s="186">
        <v>10790</v>
      </c>
      <c r="B821" s="186" t="s">
        <v>49498</v>
      </c>
      <c r="C821" s="186" t="s">
        <v>37627</v>
      </c>
      <c r="F821" s="186" t="s">
        <v>2808</v>
      </c>
      <c r="I821" t="s">
        <v>2820</v>
      </c>
    </row>
    <row r="822" spans="1:10" x14ac:dyDescent="0.25">
      <c r="A822" s="186">
        <v>10806</v>
      </c>
      <c r="B822" s="186" t="s">
        <v>49451</v>
      </c>
      <c r="C822" s="186" t="s">
        <v>643</v>
      </c>
      <c r="E822" s="186" t="s">
        <v>2807</v>
      </c>
      <c r="I822" t="s">
        <v>2815</v>
      </c>
    </row>
    <row r="823" spans="1:10" x14ac:dyDescent="0.25">
      <c r="A823" s="186">
        <v>10814</v>
      </c>
      <c r="B823" s="186" t="s">
        <v>49697</v>
      </c>
      <c r="C823" s="186" t="s">
        <v>1915</v>
      </c>
      <c r="G823" s="186" t="s">
        <v>2811</v>
      </c>
      <c r="I823" t="s">
        <v>2815</v>
      </c>
    </row>
    <row r="824" spans="1:10" x14ac:dyDescent="0.25">
      <c r="A824" s="186">
        <v>10820</v>
      </c>
      <c r="B824" s="186" t="s">
        <v>49499</v>
      </c>
      <c r="C824" s="186" t="s">
        <v>752</v>
      </c>
      <c r="D824" s="186" t="s">
        <v>2819</v>
      </c>
      <c r="E824" s="186" t="s">
        <v>2807</v>
      </c>
      <c r="F824" s="186" t="s">
        <v>2808</v>
      </c>
      <c r="I824" t="s">
        <v>2837</v>
      </c>
    </row>
    <row r="825" spans="1:10" x14ac:dyDescent="0.25">
      <c r="A825" s="186">
        <v>10838</v>
      </c>
      <c r="B825" s="186" t="s">
        <v>49454</v>
      </c>
      <c r="C825" s="186" t="s">
        <v>771</v>
      </c>
      <c r="D825" s="186" t="s">
        <v>2819</v>
      </c>
      <c r="E825" s="186" t="s">
        <v>2807</v>
      </c>
      <c r="F825" s="186" t="s">
        <v>2808</v>
      </c>
      <c r="I825" t="s">
        <v>2980</v>
      </c>
    </row>
    <row r="826" spans="1:10" x14ac:dyDescent="0.25">
      <c r="A826" s="186">
        <v>10869</v>
      </c>
      <c r="B826" s="186" t="s">
        <v>49500</v>
      </c>
      <c r="C826" s="186" t="s">
        <v>1043</v>
      </c>
      <c r="E826" s="186" t="s">
        <v>2807</v>
      </c>
      <c r="F826" s="186" t="s">
        <v>2808</v>
      </c>
      <c r="I826" t="s">
        <v>2809</v>
      </c>
    </row>
    <row r="827" spans="1:10" x14ac:dyDescent="0.25">
      <c r="A827" s="186">
        <v>10892</v>
      </c>
      <c r="B827" s="186" t="s">
        <v>49472</v>
      </c>
      <c r="C827" s="186" t="s">
        <v>1700</v>
      </c>
      <c r="E827" s="186" t="s">
        <v>2807</v>
      </c>
      <c r="I827" t="s">
        <v>2820</v>
      </c>
    </row>
    <row r="828" spans="1:10" x14ac:dyDescent="0.25">
      <c r="A828" s="186">
        <v>10909</v>
      </c>
      <c r="B828" s="186" t="s">
        <v>50004</v>
      </c>
      <c r="C828" s="186" t="s">
        <v>739</v>
      </c>
      <c r="F828" s="186" t="s">
        <v>2808</v>
      </c>
      <c r="I828" t="s">
        <v>2822</v>
      </c>
      <c r="J828">
        <v>1</v>
      </c>
    </row>
    <row r="829" spans="1:10" x14ac:dyDescent="0.25">
      <c r="A829" s="186">
        <v>10925</v>
      </c>
      <c r="B829" s="186" t="s">
        <v>50005</v>
      </c>
      <c r="C829" s="186" t="s">
        <v>2988</v>
      </c>
      <c r="D829" s="186" t="s">
        <v>2819</v>
      </c>
      <c r="E829" s="186" t="s">
        <v>2807</v>
      </c>
      <c r="F829" s="186" t="s">
        <v>2808</v>
      </c>
      <c r="I829" t="s">
        <v>37559</v>
      </c>
    </row>
    <row r="830" spans="1:10" x14ac:dyDescent="0.25">
      <c r="A830" s="186">
        <v>10928</v>
      </c>
      <c r="B830" s="186" t="s">
        <v>50006</v>
      </c>
      <c r="C830" s="186" t="s">
        <v>1541</v>
      </c>
      <c r="G830" s="186" t="s">
        <v>2811</v>
      </c>
      <c r="I830" t="s">
        <v>2820</v>
      </c>
    </row>
    <row r="831" spans="1:10" x14ac:dyDescent="0.25">
      <c r="A831" s="186">
        <v>10929</v>
      </c>
      <c r="B831" s="186" t="s">
        <v>49501</v>
      </c>
      <c r="C831" s="186" t="s">
        <v>2860</v>
      </c>
      <c r="G831" s="186" t="s">
        <v>2811</v>
      </c>
      <c r="I831" t="s">
        <v>2822</v>
      </c>
    </row>
    <row r="832" spans="1:10" x14ac:dyDescent="0.25">
      <c r="A832" s="186">
        <v>10940</v>
      </c>
      <c r="B832" s="186" t="s">
        <v>49502</v>
      </c>
      <c r="C832" s="186" t="s">
        <v>868</v>
      </c>
      <c r="F832" s="186" t="s">
        <v>2808</v>
      </c>
      <c r="I832" t="s">
        <v>2820</v>
      </c>
    </row>
    <row r="833" spans="1:10" x14ac:dyDescent="0.25">
      <c r="A833" s="186">
        <v>10941</v>
      </c>
      <c r="B833" s="186" t="s">
        <v>49793</v>
      </c>
      <c r="C833" s="186" t="s">
        <v>2817</v>
      </c>
      <c r="G833" s="186" t="s">
        <v>2811</v>
      </c>
      <c r="I833" t="s">
        <v>2815</v>
      </c>
    </row>
    <row r="834" spans="1:10" x14ac:dyDescent="0.25">
      <c r="A834" s="186">
        <v>10950</v>
      </c>
      <c r="B834" s="186" t="s">
        <v>49481</v>
      </c>
      <c r="C834" s="186" t="s">
        <v>1913</v>
      </c>
      <c r="G834" s="186" t="s">
        <v>2811</v>
      </c>
      <c r="I834" t="s">
        <v>2820</v>
      </c>
    </row>
    <row r="835" spans="1:10" x14ac:dyDescent="0.25">
      <c r="A835" s="186">
        <v>10956</v>
      </c>
      <c r="B835" s="186" t="s">
        <v>49503</v>
      </c>
      <c r="C835" s="186" t="s">
        <v>39607</v>
      </c>
      <c r="G835" s="186" t="s">
        <v>2811</v>
      </c>
      <c r="I835" t="s">
        <v>2820</v>
      </c>
    </row>
    <row r="836" spans="1:10" x14ac:dyDescent="0.25">
      <c r="A836" s="186">
        <v>10958</v>
      </c>
      <c r="B836" s="186" t="s">
        <v>49504</v>
      </c>
      <c r="C836" s="186" t="s">
        <v>49505</v>
      </c>
      <c r="E836" s="186" t="s">
        <v>2807</v>
      </c>
      <c r="F836" s="186" t="s">
        <v>2808</v>
      </c>
      <c r="G836" s="186" t="s">
        <v>2811</v>
      </c>
      <c r="I836" t="s">
        <v>2982</v>
      </c>
    </row>
    <row r="837" spans="1:10" x14ac:dyDescent="0.25">
      <c r="A837" s="186">
        <v>10974</v>
      </c>
      <c r="B837" s="186" t="s">
        <v>50007</v>
      </c>
      <c r="C837" s="186" t="s">
        <v>771</v>
      </c>
      <c r="E837" s="186" t="s">
        <v>2807</v>
      </c>
      <c r="F837" s="186" t="s">
        <v>2808</v>
      </c>
      <c r="I837" t="s">
        <v>2809</v>
      </c>
    </row>
    <row r="838" spans="1:10" x14ac:dyDescent="0.25">
      <c r="A838" s="186">
        <v>10977</v>
      </c>
      <c r="B838" s="186" t="s">
        <v>49823</v>
      </c>
      <c r="C838" s="186" t="s">
        <v>41281</v>
      </c>
      <c r="E838" s="186" t="s">
        <v>2807</v>
      </c>
      <c r="F838" s="186" t="s">
        <v>2808</v>
      </c>
      <c r="I838" t="s">
        <v>2827</v>
      </c>
    </row>
    <row r="839" spans="1:10" x14ac:dyDescent="0.25">
      <c r="A839" s="186">
        <v>10981</v>
      </c>
      <c r="B839" s="186" t="s">
        <v>49827</v>
      </c>
      <c r="C839" s="186" t="s">
        <v>726</v>
      </c>
      <c r="G839" s="186" t="s">
        <v>2811</v>
      </c>
      <c r="I839" t="s">
        <v>2820</v>
      </c>
    </row>
    <row r="840" spans="1:10" x14ac:dyDescent="0.25">
      <c r="A840" s="186">
        <v>10982</v>
      </c>
      <c r="B840" s="186" t="s">
        <v>50008</v>
      </c>
      <c r="C840" s="186" t="s">
        <v>40822</v>
      </c>
      <c r="D840" s="186" t="s">
        <v>2819</v>
      </c>
      <c r="F840" s="186" t="s">
        <v>2808</v>
      </c>
      <c r="G840" s="186" t="s">
        <v>2811</v>
      </c>
      <c r="I840" t="s">
        <v>2844</v>
      </c>
    </row>
    <row r="841" spans="1:10" x14ac:dyDescent="0.25">
      <c r="A841" s="186">
        <v>10986</v>
      </c>
      <c r="B841" s="186" t="s">
        <v>39175</v>
      </c>
      <c r="C841" s="186" t="s">
        <v>39911</v>
      </c>
      <c r="F841" s="186" t="s">
        <v>2808</v>
      </c>
      <c r="I841" t="s">
        <v>2822</v>
      </c>
      <c r="J841">
        <v>1</v>
      </c>
    </row>
    <row r="842" spans="1:10" x14ac:dyDescent="0.25">
      <c r="A842" s="186">
        <v>10987</v>
      </c>
      <c r="B842" s="186" t="s">
        <v>50009</v>
      </c>
      <c r="C842" s="186" t="s">
        <v>1700</v>
      </c>
      <c r="E842" s="186" t="s">
        <v>2807</v>
      </c>
      <c r="F842" s="186" t="s">
        <v>2808</v>
      </c>
      <c r="I842" t="s">
        <v>2812</v>
      </c>
    </row>
    <row r="843" spans="1:10" x14ac:dyDescent="0.25">
      <c r="A843" s="186">
        <v>10997</v>
      </c>
      <c r="B843" s="186" t="s">
        <v>50010</v>
      </c>
      <c r="C843" s="186" t="s">
        <v>664</v>
      </c>
      <c r="G843" s="186" t="s">
        <v>2811</v>
      </c>
      <c r="I843" t="s">
        <v>2815</v>
      </c>
    </row>
    <row r="844" spans="1:10" x14ac:dyDescent="0.25">
      <c r="A844" s="186">
        <v>10998</v>
      </c>
      <c r="B844" s="186" t="s">
        <v>50011</v>
      </c>
      <c r="C844" s="186" t="s">
        <v>37723</v>
      </c>
      <c r="F844" s="186" t="s">
        <v>2808</v>
      </c>
      <c r="G844" s="186" t="s">
        <v>2811</v>
      </c>
      <c r="I844" t="s">
        <v>2812</v>
      </c>
    </row>
    <row r="845" spans="1:10" x14ac:dyDescent="0.25">
      <c r="A845" s="186">
        <v>11018</v>
      </c>
      <c r="B845" s="186" t="s">
        <v>50012</v>
      </c>
      <c r="C845" s="186" t="s">
        <v>646</v>
      </c>
      <c r="E845" s="186" t="s">
        <v>2807</v>
      </c>
      <c r="F845" s="186" t="s">
        <v>2808</v>
      </c>
      <c r="I845" t="s">
        <v>2827</v>
      </c>
    </row>
    <row r="846" spans="1:10" x14ac:dyDescent="0.25">
      <c r="A846" s="186">
        <v>11024</v>
      </c>
      <c r="B846" s="186" t="s">
        <v>50013</v>
      </c>
      <c r="C846" s="186" t="s">
        <v>40119</v>
      </c>
      <c r="F846" s="186" t="s">
        <v>2808</v>
      </c>
      <c r="I846" t="s">
        <v>2822</v>
      </c>
      <c r="J846">
        <v>1</v>
      </c>
    </row>
    <row r="847" spans="1:10" x14ac:dyDescent="0.25">
      <c r="A847" s="186">
        <v>11048</v>
      </c>
      <c r="B847" s="186" t="s">
        <v>50014</v>
      </c>
      <c r="C847" s="186" t="s">
        <v>1132</v>
      </c>
      <c r="E847" s="186" t="s">
        <v>2807</v>
      </c>
      <c r="F847" s="186" t="s">
        <v>2808</v>
      </c>
      <c r="G847" s="186" t="s">
        <v>2811</v>
      </c>
      <c r="I847" t="s">
        <v>50015</v>
      </c>
    </row>
    <row r="848" spans="1:10" x14ac:dyDescent="0.25">
      <c r="A848" s="186">
        <v>11049</v>
      </c>
      <c r="B848" s="186" t="s">
        <v>50016</v>
      </c>
      <c r="C848" s="186" t="s">
        <v>726</v>
      </c>
      <c r="E848" s="186" t="s">
        <v>2807</v>
      </c>
      <c r="F848" s="186" t="s">
        <v>2808</v>
      </c>
      <c r="I848" t="s">
        <v>2809</v>
      </c>
    </row>
    <row r="849" spans="1:10" x14ac:dyDescent="0.25">
      <c r="A849" s="186">
        <v>11064</v>
      </c>
      <c r="B849" s="186" t="s">
        <v>50017</v>
      </c>
      <c r="C849" s="186" t="s">
        <v>726</v>
      </c>
      <c r="E849" s="186" t="s">
        <v>2807</v>
      </c>
      <c r="G849" s="186" t="s">
        <v>2811</v>
      </c>
      <c r="I849" t="s">
        <v>2970</v>
      </c>
    </row>
    <row r="850" spans="1:10" x14ac:dyDescent="0.25">
      <c r="A850" s="186">
        <v>11067</v>
      </c>
      <c r="B850" s="186" t="s">
        <v>50018</v>
      </c>
      <c r="C850" s="186" t="s">
        <v>43958</v>
      </c>
      <c r="D850" s="186" t="s">
        <v>2819</v>
      </c>
      <c r="I850" t="s">
        <v>2822</v>
      </c>
    </row>
    <row r="851" spans="1:10" x14ac:dyDescent="0.25">
      <c r="A851" s="186">
        <v>11071</v>
      </c>
      <c r="B851" s="186" t="s">
        <v>50019</v>
      </c>
      <c r="C851" s="186" t="s">
        <v>50020</v>
      </c>
      <c r="F851" s="186" t="s">
        <v>2808</v>
      </c>
      <c r="I851" t="s">
        <v>2822</v>
      </c>
    </row>
    <row r="852" spans="1:10" x14ac:dyDescent="0.25">
      <c r="A852" s="186">
        <v>11095</v>
      </c>
      <c r="B852" s="186" t="s">
        <v>50021</v>
      </c>
      <c r="C852" s="186" t="s">
        <v>42640</v>
      </c>
      <c r="F852" s="186" t="s">
        <v>2808</v>
      </c>
      <c r="I852" t="s">
        <v>2822</v>
      </c>
    </row>
    <row r="853" spans="1:10" x14ac:dyDescent="0.25">
      <c r="A853" s="186">
        <v>11098</v>
      </c>
      <c r="B853" s="186" t="s">
        <v>50022</v>
      </c>
      <c r="C853" s="186" t="s">
        <v>646</v>
      </c>
      <c r="F853" s="186" t="s">
        <v>2808</v>
      </c>
      <c r="I853" t="s">
        <v>2815</v>
      </c>
    </row>
    <row r="854" spans="1:10" x14ac:dyDescent="0.25">
      <c r="A854" s="186">
        <v>11100</v>
      </c>
      <c r="B854" s="186" t="s">
        <v>50023</v>
      </c>
      <c r="C854" s="186" t="s">
        <v>886</v>
      </c>
      <c r="E854" s="186" t="s">
        <v>2807</v>
      </c>
      <c r="F854" s="186" t="s">
        <v>2808</v>
      </c>
      <c r="I854" t="s">
        <v>2809</v>
      </c>
    </row>
    <row r="855" spans="1:10" x14ac:dyDescent="0.25">
      <c r="A855" s="186">
        <v>11105</v>
      </c>
      <c r="B855" s="186" t="s">
        <v>50024</v>
      </c>
      <c r="C855" s="186" t="s">
        <v>50025</v>
      </c>
      <c r="G855" s="186" t="s">
        <v>2811</v>
      </c>
      <c r="I855" t="s">
        <v>2822</v>
      </c>
    </row>
    <row r="856" spans="1:10" x14ac:dyDescent="0.25">
      <c r="A856" s="186">
        <v>11113</v>
      </c>
      <c r="B856" s="186" t="s">
        <v>50026</v>
      </c>
      <c r="C856" s="186" t="s">
        <v>1840</v>
      </c>
      <c r="E856" s="186" t="s">
        <v>2807</v>
      </c>
      <c r="F856" s="186" t="s">
        <v>2808</v>
      </c>
      <c r="G856" s="186" t="s">
        <v>2811</v>
      </c>
      <c r="I856" t="s">
        <v>2825</v>
      </c>
    </row>
    <row r="857" spans="1:10" x14ac:dyDescent="0.25">
      <c r="A857" s="186">
        <v>11120</v>
      </c>
      <c r="B857" s="186" t="s">
        <v>50027</v>
      </c>
      <c r="C857" s="186" t="s">
        <v>718</v>
      </c>
      <c r="F857" s="186" t="s">
        <v>2808</v>
      </c>
      <c r="I857" t="s">
        <v>2815</v>
      </c>
    </row>
    <row r="858" spans="1:10" x14ac:dyDescent="0.25">
      <c r="A858" s="186">
        <v>11124</v>
      </c>
      <c r="B858" s="186" t="s">
        <v>50028</v>
      </c>
      <c r="C858" s="186" t="s">
        <v>1473</v>
      </c>
      <c r="F858" s="186" t="s">
        <v>2808</v>
      </c>
      <c r="I858" t="s">
        <v>2822</v>
      </c>
    </row>
    <row r="859" spans="1:10" x14ac:dyDescent="0.25">
      <c r="A859" s="186">
        <v>11151</v>
      </c>
      <c r="B859" s="186" t="s">
        <v>50029</v>
      </c>
      <c r="C859" s="186" t="s">
        <v>1336</v>
      </c>
      <c r="F859" s="186" t="s">
        <v>2808</v>
      </c>
      <c r="I859" t="s">
        <v>2820</v>
      </c>
    </row>
    <row r="860" spans="1:10" x14ac:dyDescent="0.25">
      <c r="A860" s="186">
        <v>11157</v>
      </c>
      <c r="B860" s="186" t="s">
        <v>50030</v>
      </c>
      <c r="C860" s="186" t="s">
        <v>715</v>
      </c>
      <c r="G860" s="186" t="s">
        <v>2811</v>
      </c>
      <c r="I860" t="s">
        <v>2820</v>
      </c>
    </row>
    <row r="861" spans="1:10" x14ac:dyDescent="0.25">
      <c r="A861" s="186">
        <v>11174</v>
      </c>
      <c r="B861" s="186" t="s">
        <v>49841</v>
      </c>
      <c r="C861" s="186" t="s">
        <v>37723</v>
      </c>
      <c r="D861" s="186" t="s">
        <v>2819</v>
      </c>
      <c r="E861" s="186" t="s">
        <v>2807</v>
      </c>
      <c r="I861" t="s">
        <v>2842</v>
      </c>
      <c r="J861">
        <v>1</v>
      </c>
    </row>
    <row r="862" spans="1:10" x14ac:dyDescent="0.25">
      <c r="A862" s="186">
        <v>11185</v>
      </c>
      <c r="B862" s="186" t="s">
        <v>50031</v>
      </c>
      <c r="C862" s="186" t="s">
        <v>1666</v>
      </c>
      <c r="E862" s="186" t="s">
        <v>2807</v>
      </c>
      <c r="F862" s="186" t="s">
        <v>2808</v>
      </c>
      <c r="I862" t="s">
        <v>2827</v>
      </c>
    </row>
    <row r="863" spans="1:10" x14ac:dyDescent="0.25">
      <c r="A863" s="186">
        <v>11193</v>
      </c>
      <c r="B863" s="186" t="s">
        <v>50032</v>
      </c>
      <c r="C863" s="186" t="s">
        <v>44750</v>
      </c>
      <c r="D863" s="186" t="s">
        <v>2819</v>
      </c>
      <c r="G863" s="186" t="s">
        <v>2811</v>
      </c>
      <c r="I863" t="s">
        <v>2809</v>
      </c>
    </row>
    <row r="864" spans="1:10" x14ac:dyDescent="0.25">
      <c r="A864" s="186">
        <v>11209</v>
      </c>
      <c r="B864" s="186" t="s">
        <v>50033</v>
      </c>
      <c r="C864" s="186" t="s">
        <v>771</v>
      </c>
      <c r="G864" s="186" t="s">
        <v>2811</v>
      </c>
      <c r="I864" t="s">
        <v>2822</v>
      </c>
    </row>
    <row r="865" spans="1:9" x14ac:dyDescent="0.25">
      <c r="A865" s="186">
        <v>11232</v>
      </c>
      <c r="B865" s="186" t="s">
        <v>50034</v>
      </c>
      <c r="C865" s="186" t="s">
        <v>715</v>
      </c>
      <c r="E865" s="186" t="s">
        <v>2807</v>
      </c>
      <c r="F865" s="186" t="s">
        <v>2808</v>
      </c>
      <c r="I865" t="s">
        <v>2827</v>
      </c>
    </row>
    <row r="866" spans="1:9" x14ac:dyDescent="0.25">
      <c r="A866" s="186">
        <v>11236</v>
      </c>
      <c r="B866" s="186" t="s">
        <v>50035</v>
      </c>
      <c r="C866" s="186" t="s">
        <v>771</v>
      </c>
      <c r="F866" s="186" t="s">
        <v>2808</v>
      </c>
      <c r="I866" t="s">
        <v>2815</v>
      </c>
    </row>
    <row r="867" spans="1:9" x14ac:dyDescent="0.25">
      <c r="A867" s="186">
        <v>11247</v>
      </c>
      <c r="B867" s="186" t="s">
        <v>50036</v>
      </c>
      <c r="C867" s="186" t="s">
        <v>771</v>
      </c>
      <c r="G867" s="186" t="s">
        <v>2811</v>
      </c>
      <c r="I867" t="s">
        <v>2822</v>
      </c>
    </row>
    <row r="868" spans="1:9" x14ac:dyDescent="0.25">
      <c r="A868" s="186">
        <v>11258</v>
      </c>
      <c r="B868" s="186" t="s">
        <v>50037</v>
      </c>
      <c r="C868" s="186" t="s">
        <v>2434</v>
      </c>
      <c r="E868" s="186" t="s">
        <v>2807</v>
      </c>
      <c r="F868" s="186" t="s">
        <v>2808</v>
      </c>
      <c r="I868" t="s">
        <v>2827</v>
      </c>
    </row>
    <row r="869" spans="1:9" x14ac:dyDescent="0.25">
      <c r="A869" s="186">
        <v>11262</v>
      </c>
      <c r="B869" s="186" t="s">
        <v>50038</v>
      </c>
      <c r="C869" s="186" t="s">
        <v>1204</v>
      </c>
      <c r="D869" s="186" t="s">
        <v>2819</v>
      </c>
      <c r="E869" s="186" t="s">
        <v>2807</v>
      </c>
      <c r="F869" s="186" t="s">
        <v>2808</v>
      </c>
      <c r="I869" t="s">
        <v>2837</v>
      </c>
    </row>
    <row r="870" spans="1:9" x14ac:dyDescent="0.25">
      <c r="A870" s="186">
        <v>11275</v>
      </c>
      <c r="B870" s="186" t="s">
        <v>50039</v>
      </c>
      <c r="C870" s="186" t="s">
        <v>771</v>
      </c>
      <c r="E870" s="186" t="s">
        <v>2807</v>
      </c>
      <c r="G870" s="186" t="s">
        <v>2811</v>
      </c>
      <c r="I870" t="s">
        <v>2970</v>
      </c>
    </row>
    <row r="871" spans="1:9" x14ac:dyDescent="0.25">
      <c r="A871" s="186">
        <v>11290</v>
      </c>
      <c r="B871" s="186" t="s">
        <v>50040</v>
      </c>
      <c r="C871" s="186" t="s">
        <v>1287</v>
      </c>
      <c r="D871" s="186" t="s">
        <v>2819</v>
      </c>
      <c r="I871" t="s">
        <v>2822</v>
      </c>
    </row>
    <row r="872" spans="1:9" x14ac:dyDescent="0.25">
      <c r="A872" s="186">
        <v>11292</v>
      </c>
      <c r="B872" s="186" t="s">
        <v>50041</v>
      </c>
      <c r="C872" s="186" t="s">
        <v>37723</v>
      </c>
      <c r="F872" s="186" t="s">
        <v>2808</v>
      </c>
      <c r="I872" t="s">
        <v>2822</v>
      </c>
    </row>
    <row r="873" spans="1:9" x14ac:dyDescent="0.25">
      <c r="A873" s="186">
        <v>11296</v>
      </c>
      <c r="B873" s="186" t="s">
        <v>39028</v>
      </c>
      <c r="C873" s="186" t="s">
        <v>739</v>
      </c>
      <c r="E873" s="186" t="s">
        <v>2807</v>
      </c>
      <c r="F873" s="186" t="s">
        <v>2808</v>
      </c>
      <c r="I873" t="s">
        <v>2809</v>
      </c>
    </row>
    <row r="874" spans="1:9" x14ac:dyDescent="0.25">
      <c r="A874" s="186">
        <v>11298</v>
      </c>
      <c r="B874" s="186" t="s">
        <v>50042</v>
      </c>
      <c r="C874" s="186" t="s">
        <v>956</v>
      </c>
      <c r="E874" s="186" t="s">
        <v>2807</v>
      </c>
      <c r="F874" s="186" t="s">
        <v>2808</v>
      </c>
      <c r="I874" t="s">
        <v>2809</v>
      </c>
    </row>
    <row r="875" spans="1:9" x14ac:dyDescent="0.25">
      <c r="A875" s="186">
        <v>11301</v>
      </c>
      <c r="B875" s="186" t="s">
        <v>50043</v>
      </c>
      <c r="C875" s="186" t="s">
        <v>1346</v>
      </c>
      <c r="G875" s="186" t="s">
        <v>2811</v>
      </c>
      <c r="I875" t="s">
        <v>2815</v>
      </c>
    </row>
    <row r="876" spans="1:9" x14ac:dyDescent="0.25">
      <c r="A876" s="186">
        <v>11335</v>
      </c>
      <c r="B876" s="186" t="s">
        <v>50044</v>
      </c>
      <c r="C876" s="186" t="s">
        <v>1517</v>
      </c>
      <c r="G876" s="186" t="s">
        <v>2811</v>
      </c>
      <c r="I876" t="s">
        <v>2822</v>
      </c>
    </row>
    <row r="877" spans="1:9" x14ac:dyDescent="0.25">
      <c r="A877" s="186">
        <v>11345</v>
      </c>
      <c r="B877" s="186" t="s">
        <v>50045</v>
      </c>
      <c r="C877" s="186" t="s">
        <v>646</v>
      </c>
      <c r="E877" s="186" t="s">
        <v>2807</v>
      </c>
      <c r="F877" s="186" t="s">
        <v>2808</v>
      </c>
      <c r="I877" t="s">
        <v>2827</v>
      </c>
    </row>
    <row r="878" spans="1:9" x14ac:dyDescent="0.25">
      <c r="A878" s="186">
        <v>11355</v>
      </c>
      <c r="B878" s="186" t="s">
        <v>50046</v>
      </c>
      <c r="C878" s="186" t="s">
        <v>662</v>
      </c>
      <c r="G878" s="186" t="s">
        <v>2811</v>
      </c>
      <c r="I878" t="s">
        <v>2815</v>
      </c>
    </row>
    <row r="879" spans="1:9" x14ac:dyDescent="0.25">
      <c r="A879" s="186">
        <v>11363</v>
      </c>
      <c r="B879" s="186" t="s">
        <v>50047</v>
      </c>
      <c r="C879" s="186" t="s">
        <v>868</v>
      </c>
      <c r="F879" s="186" t="s">
        <v>2808</v>
      </c>
      <c r="I879" t="s">
        <v>2822</v>
      </c>
    </row>
    <row r="880" spans="1:9" x14ac:dyDescent="0.25">
      <c r="A880" s="186">
        <v>11369</v>
      </c>
      <c r="B880" s="186" t="s">
        <v>50048</v>
      </c>
      <c r="C880" s="186" t="s">
        <v>871</v>
      </c>
      <c r="F880" s="186" t="s">
        <v>2808</v>
      </c>
      <c r="I880" t="s">
        <v>2820</v>
      </c>
    </row>
    <row r="881" spans="1:10" x14ac:dyDescent="0.25">
      <c r="A881" s="186">
        <v>11381</v>
      </c>
      <c r="B881" s="186" t="s">
        <v>50049</v>
      </c>
      <c r="C881" s="186" t="s">
        <v>1499</v>
      </c>
      <c r="E881" s="186" t="s">
        <v>2807</v>
      </c>
      <c r="F881" s="186" t="s">
        <v>2808</v>
      </c>
      <c r="I881" t="s">
        <v>2809</v>
      </c>
      <c r="J881">
        <v>1</v>
      </c>
    </row>
    <row r="882" spans="1:10" x14ac:dyDescent="0.25">
      <c r="A882" s="186">
        <v>11388</v>
      </c>
      <c r="B882" s="186" t="s">
        <v>50050</v>
      </c>
      <c r="C882" s="186" t="s">
        <v>726</v>
      </c>
      <c r="E882" s="186" t="s">
        <v>2807</v>
      </c>
      <c r="I882" t="s">
        <v>2822</v>
      </c>
    </row>
    <row r="883" spans="1:10" x14ac:dyDescent="0.25">
      <c r="A883" s="186">
        <v>11390</v>
      </c>
      <c r="B883" s="186" t="s">
        <v>50051</v>
      </c>
      <c r="C883" s="186" t="s">
        <v>631</v>
      </c>
      <c r="E883" s="186" t="s">
        <v>2807</v>
      </c>
      <c r="F883" s="186" t="s">
        <v>2808</v>
      </c>
      <c r="G883" s="186" t="s">
        <v>2811</v>
      </c>
      <c r="I883" t="s">
        <v>37559</v>
      </c>
    </row>
    <row r="884" spans="1:10" x14ac:dyDescent="0.25">
      <c r="A884" s="186">
        <v>11391</v>
      </c>
      <c r="B884" s="186" t="s">
        <v>50052</v>
      </c>
      <c r="C884" s="186" t="s">
        <v>40822</v>
      </c>
      <c r="D884" s="186" t="s">
        <v>2819</v>
      </c>
      <c r="E884" s="186" t="s">
        <v>2807</v>
      </c>
      <c r="F884" s="186" t="s">
        <v>2808</v>
      </c>
      <c r="I884" t="s">
        <v>2832</v>
      </c>
    </row>
    <row r="885" spans="1:10" x14ac:dyDescent="0.25">
      <c r="A885" s="186">
        <v>11406</v>
      </c>
      <c r="B885" s="186" t="s">
        <v>50053</v>
      </c>
      <c r="C885" s="186" t="s">
        <v>39261</v>
      </c>
      <c r="G885" s="186" t="s">
        <v>2811</v>
      </c>
      <c r="I885" t="s">
        <v>2820</v>
      </c>
    </row>
    <row r="886" spans="1:10" x14ac:dyDescent="0.25">
      <c r="A886" s="186">
        <v>11408</v>
      </c>
      <c r="B886" s="186" t="s">
        <v>50054</v>
      </c>
      <c r="C886" s="186" t="s">
        <v>16703</v>
      </c>
      <c r="G886" s="186" t="s">
        <v>2811</v>
      </c>
      <c r="I886" t="s">
        <v>2820</v>
      </c>
    </row>
    <row r="887" spans="1:10" x14ac:dyDescent="0.25">
      <c r="A887" s="186">
        <v>11415</v>
      </c>
      <c r="B887" s="186" t="s">
        <v>50055</v>
      </c>
      <c r="C887" s="186" t="s">
        <v>1840</v>
      </c>
      <c r="E887" s="186" t="s">
        <v>2807</v>
      </c>
      <c r="F887" s="186" t="s">
        <v>2808</v>
      </c>
      <c r="I887" t="s">
        <v>2809</v>
      </c>
    </row>
    <row r="888" spans="1:10" x14ac:dyDescent="0.25">
      <c r="A888" s="186">
        <v>11422</v>
      </c>
      <c r="B888" s="186" t="s">
        <v>50056</v>
      </c>
      <c r="C888" s="186" t="s">
        <v>50057</v>
      </c>
      <c r="F888" s="186" t="s">
        <v>2808</v>
      </c>
      <c r="G888" s="186" t="s">
        <v>2811</v>
      </c>
      <c r="I888" t="s">
        <v>2809</v>
      </c>
    </row>
    <row r="889" spans="1:10" x14ac:dyDescent="0.25">
      <c r="A889" s="186">
        <v>11433</v>
      </c>
      <c r="B889" s="186" t="s">
        <v>50058</v>
      </c>
      <c r="C889" s="186" t="s">
        <v>2665</v>
      </c>
      <c r="G889" s="186" t="s">
        <v>2811</v>
      </c>
      <c r="I889" t="s">
        <v>2820</v>
      </c>
    </row>
    <row r="890" spans="1:10" x14ac:dyDescent="0.25">
      <c r="A890" s="186">
        <v>11434</v>
      </c>
      <c r="B890" s="186" t="s">
        <v>50059</v>
      </c>
      <c r="C890" s="186" t="s">
        <v>715</v>
      </c>
      <c r="F890" s="186" t="s">
        <v>2808</v>
      </c>
      <c r="I890" t="s">
        <v>2815</v>
      </c>
      <c r="J890">
        <v>1</v>
      </c>
    </row>
    <row r="891" spans="1:10" x14ac:dyDescent="0.25">
      <c r="A891" s="186">
        <v>11442</v>
      </c>
      <c r="B891" s="186" t="s">
        <v>50060</v>
      </c>
      <c r="C891" s="186" t="s">
        <v>664</v>
      </c>
      <c r="F891" s="186" t="s">
        <v>2808</v>
      </c>
      <c r="I891" t="s">
        <v>2822</v>
      </c>
    </row>
    <row r="892" spans="1:10" x14ac:dyDescent="0.25">
      <c r="A892" s="186">
        <v>11448</v>
      </c>
      <c r="B892" s="186" t="s">
        <v>50061</v>
      </c>
      <c r="C892" s="186" t="s">
        <v>760</v>
      </c>
      <c r="E892" s="186" t="s">
        <v>2807</v>
      </c>
      <c r="F892" s="186" t="s">
        <v>2808</v>
      </c>
      <c r="G892" s="186" t="s">
        <v>2811</v>
      </c>
      <c r="I892" t="s">
        <v>2918</v>
      </c>
    </row>
    <row r="893" spans="1:10" x14ac:dyDescent="0.25">
      <c r="A893" s="186">
        <v>11461</v>
      </c>
      <c r="B893" s="186" t="s">
        <v>50062</v>
      </c>
      <c r="C893" s="186" t="s">
        <v>50063</v>
      </c>
      <c r="G893" s="186" t="s">
        <v>2811</v>
      </c>
      <c r="I893" t="s">
        <v>2820</v>
      </c>
    </row>
    <row r="894" spans="1:10" x14ac:dyDescent="0.25">
      <c r="A894" s="186">
        <v>11463</v>
      </c>
      <c r="B894" s="186" t="s">
        <v>50064</v>
      </c>
      <c r="C894" s="186" t="s">
        <v>1557</v>
      </c>
      <c r="E894" s="186" t="s">
        <v>2807</v>
      </c>
      <c r="F894" s="186" t="s">
        <v>2808</v>
      </c>
      <c r="G894" s="186" t="s">
        <v>2811</v>
      </c>
      <c r="I894" t="s">
        <v>2832</v>
      </c>
    </row>
    <row r="895" spans="1:10" x14ac:dyDescent="0.25">
      <c r="A895" s="186">
        <v>11465</v>
      </c>
      <c r="B895" s="186" t="s">
        <v>50065</v>
      </c>
      <c r="C895" s="186" t="s">
        <v>739</v>
      </c>
      <c r="D895" s="186" t="s">
        <v>2819</v>
      </c>
      <c r="E895" s="186" t="s">
        <v>2807</v>
      </c>
      <c r="I895" t="s">
        <v>2842</v>
      </c>
    </row>
    <row r="896" spans="1:10" x14ac:dyDescent="0.25">
      <c r="A896" s="186">
        <v>11479</v>
      </c>
      <c r="B896" s="186" t="s">
        <v>50066</v>
      </c>
      <c r="C896" s="186" t="s">
        <v>771</v>
      </c>
      <c r="G896" s="186" t="s">
        <v>2811</v>
      </c>
      <c r="I896" t="s">
        <v>2820</v>
      </c>
    </row>
    <row r="897" spans="1:10" x14ac:dyDescent="0.25">
      <c r="A897" s="186">
        <v>11487</v>
      </c>
      <c r="B897" s="186" t="s">
        <v>50067</v>
      </c>
      <c r="C897" s="186" t="s">
        <v>982</v>
      </c>
      <c r="D897" s="186" t="s">
        <v>2819</v>
      </c>
      <c r="E897" s="186" t="s">
        <v>2807</v>
      </c>
      <c r="F897" s="186" t="s">
        <v>2808</v>
      </c>
      <c r="I897" t="s">
        <v>2940</v>
      </c>
    </row>
    <row r="898" spans="1:10" x14ac:dyDescent="0.25">
      <c r="A898" s="186">
        <v>11495</v>
      </c>
      <c r="B898" s="186" t="s">
        <v>49902</v>
      </c>
      <c r="C898" s="186" t="s">
        <v>39569</v>
      </c>
      <c r="D898" s="186" t="s">
        <v>2819</v>
      </c>
      <c r="E898" s="186" t="s">
        <v>2807</v>
      </c>
      <c r="F898" s="186" t="s">
        <v>2808</v>
      </c>
      <c r="I898" t="s">
        <v>2941</v>
      </c>
      <c r="J898">
        <v>1</v>
      </c>
    </row>
    <row r="899" spans="1:10" x14ac:dyDescent="0.25">
      <c r="A899" s="186">
        <v>11510</v>
      </c>
      <c r="B899" s="186" t="s">
        <v>50068</v>
      </c>
      <c r="C899" s="186" t="s">
        <v>1557</v>
      </c>
      <c r="F899" s="186" t="s">
        <v>2808</v>
      </c>
      <c r="I899" t="s">
        <v>2822</v>
      </c>
    </row>
    <row r="900" spans="1:10" x14ac:dyDescent="0.25">
      <c r="A900" s="186">
        <v>11518</v>
      </c>
      <c r="B900" s="186" t="s">
        <v>50069</v>
      </c>
      <c r="C900" s="186" t="s">
        <v>797</v>
      </c>
      <c r="G900" s="186" t="s">
        <v>2811</v>
      </c>
      <c r="I900" t="s">
        <v>2820</v>
      </c>
    </row>
    <row r="901" spans="1:10" x14ac:dyDescent="0.25">
      <c r="A901" s="186">
        <v>11527</v>
      </c>
      <c r="B901" s="186" t="s">
        <v>50304</v>
      </c>
      <c r="C901" s="186" t="s">
        <v>1964</v>
      </c>
      <c r="D901" s="186" t="s">
        <v>2819</v>
      </c>
      <c r="G901" s="186" t="s">
        <v>2811</v>
      </c>
      <c r="I901" t="s">
        <v>2827</v>
      </c>
      <c r="J901">
        <v>1</v>
      </c>
    </row>
    <row r="902" spans="1:10" x14ac:dyDescent="0.25">
      <c r="A902" s="186">
        <v>11536</v>
      </c>
      <c r="B902" s="186" t="s">
        <v>50071</v>
      </c>
      <c r="C902" s="186" t="s">
        <v>1700</v>
      </c>
      <c r="G902" s="186" t="s">
        <v>2811</v>
      </c>
      <c r="I902" t="s">
        <v>2822</v>
      </c>
    </row>
    <row r="903" spans="1:10" x14ac:dyDescent="0.25">
      <c r="A903" s="186">
        <v>11551</v>
      </c>
      <c r="B903" s="186" t="s">
        <v>50072</v>
      </c>
      <c r="C903" s="186" t="s">
        <v>715</v>
      </c>
      <c r="E903" s="186" t="s">
        <v>2807</v>
      </c>
      <c r="F903" s="186" t="s">
        <v>2808</v>
      </c>
      <c r="I903" t="s">
        <v>2853</v>
      </c>
    </row>
    <row r="904" spans="1:10" x14ac:dyDescent="0.25">
      <c r="A904" s="186">
        <v>11563</v>
      </c>
      <c r="B904" s="186" t="s">
        <v>50073</v>
      </c>
      <c r="C904" s="186" t="s">
        <v>1541</v>
      </c>
      <c r="D904" s="186" t="s">
        <v>2819</v>
      </c>
      <c r="E904" s="186" t="s">
        <v>2807</v>
      </c>
      <c r="F904" s="186" t="s">
        <v>2808</v>
      </c>
      <c r="I904" t="s">
        <v>2832</v>
      </c>
    </row>
    <row r="905" spans="1:10" x14ac:dyDescent="0.25">
      <c r="A905" s="186">
        <v>11565</v>
      </c>
      <c r="B905" s="186" t="s">
        <v>50074</v>
      </c>
      <c r="C905" s="186" t="s">
        <v>771</v>
      </c>
      <c r="G905" s="186" t="s">
        <v>2811</v>
      </c>
      <c r="I905" t="s">
        <v>2822</v>
      </c>
    </row>
    <row r="906" spans="1:10" x14ac:dyDescent="0.25">
      <c r="A906" s="186">
        <v>11589</v>
      </c>
      <c r="B906" s="186" t="s">
        <v>50075</v>
      </c>
      <c r="C906" s="186" t="s">
        <v>1526</v>
      </c>
      <c r="F906" s="186" t="s">
        <v>2808</v>
      </c>
      <c r="I906" t="s">
        <v>2822</v>
      </c>
    </row>
    <row r="907" spans="1:10" x14ac:dyDescent="0.25">
      <c r="A907" s="186">
        <v>11603</v>
      </c>
      <c r="B907" s="186" t="s">
        <v>51281</v>
      </c>
      <c r="C907" s="186" t="s">
        <v>50076</v>
      </c>
      <c r="D907" s="186" t="s">
        <v>2819</v>
      </c>
      <c r="F907" s="186" t="s">
        <v>2808</v>
      </c>
      <c r="I907" t="s">
        <v>2812</v>
      </c>
    </row>
    <row r="908" spans="1:10" x14ac:dyDescent="0.25">
      <c r="A908" s="186">
        <v>11611</v>
      </c>
      <c r="B908" s="186" t="s">
        <v>49889</v>
      </c>
      <c r="C908" s="186" t="s">
        <v>2434</v>
      </c>
      <c r="E908" s="186" t="s">
        <v>2807</v>
      </c>
      <c r="F908" s="186" t="s">
        <v>2808</v>
      </c>
      <c r="I908" t="s">
        <v>2827</v>
      </c>
      <c r="J908">
        <v>1</v>
      </c>
    </row>
    <row r="909" spans="1:10" x14ac:dyDescent="0.25">
      <c r="A909" s="186">
        <v>11638</v>
      </c>
      <c r="B909" s="186" t="s">
        <v>50077</v>
      </c>
      <c r="C909" s="186" t="s">
        <v>1700</v>
      </c>
      <c r="D909" s="186" t="s">
        <v>2819</v>
      </c>
      <c r="G909" s="186" t="s">
        <v>2811</v>
      </c>
      <c r="I909" t="s">
        <v>2827</v>
      </c>
    </row>
    <row r="910" spans="1:10" x14ac:dyDescent="0.25">
      <c r="A910" s="186">
        <v>11639</v>
      </c>
      <c r="B910" s="186" t="s">
        <v>50078</v>
      </c>
      <c r="C910" s="186" t="s">
        <v>50079</v>
      </c>
      <c r="E910" s="186" t="s">
        <v>2807</v>
      </c>
      <c r="I910" t="s">
        <v>2822</v>
      </c>
    </row>
    <row r="911" spans="1:10" x14ac:dyDescent="0.25">
      <c r="A911" s="186">
        <v>11643</v>
      </c>
      <c r="B911" s="186" t="s">
        <v>50080</v>
      </c>
      <c r="C911" s="186" t="s">
        <v>739</v>
      </c>
      <c r="G911" s="186" t="s">
        <v>2811</v>
      </c>
      <c r="I911" t="s">
        <v>2822</v>
      </c>
    </row>
    <row r="912" spans="1:10" x14ac:dyDescent="0.25">
      <c r="A912" s="186">
        <v>11672</v>
      </c>
      <c r="B912" s="186" t="s">
        <v>50081</v>
      </c>
      <c r="C912" s="186" t="s">
        <v>706</v>
      </c>
      <c r="D912" s="186" t="s">
        <v>2819</v>
      </c>
      <c r="E912" s="186" t="s">
        <v>2807</v>
      </c>
      <c r="I912" t="s">
        <v>2809</v>
      </c>
    </row>
    <row r="913" spans="1:10" x14ac:dyDescent="0.25">
      <c r="A913" s="186">
        <v>11674</v>
      </c>
      <c r="B913" s="186" t="s">
        <v>50082</v>
      </c>
      <c r="C913" s="186" t="s">
        <v>771</v>
      </c>
      <c r="F913" s="186" t="s">
        <v>2808</v>
      </c>
      <c r="G913" s="186" t="s">
        <v>2811</v>
      </c>
      <c r="I913" t="s">
        <v>2809</v>
      </c>
    </row>
    <row r="914" spans="1:10" x14ac:dyDescent="0.25">
      <c r="A914" s="186">
        <v>11675</v>
      </c>
      <c r="B914" s="186" t="s">
        <v>50083</v>
      </c>
      <c r="C914" s="186" t="s">
        <v>1068</v>
      </c>
      <c r="F914" s="186" t="s">
        <v>2808</v>
      </c>
      <c r="I914" t="s">
        <v>2820</v>
      </c>
    </row>
    <row r="915" spans="1:10" x14ac:dyDescent="0.25">
      <c r="A915" s="186">
        <v>11689</v>
      </c>
      <c r="B915" s="186" t="s">
        <v>50084</v>
      </c>
      <c r="C915" s="186" t="s">
        <v>50085</v>
      </c>
      <c r="G915" s="186" t="s">
        <v>2811</v>
      </c>
      <c r="I915" t="s">
        <v>2820</v>
      </c>
    </row>
    <row r="916" spans="1:10" x14ac:dyDescent="0.25">
      <c r="A916" s="186">
        <v>11699</v>
      </c>
      <c r="B916" s="186" t="s">
        <v>50086</v>
      </c>
      <c r="C916" s="186" t="s">
        <v>31923</v>
      </c>
      <c r="F916" s="186" t="s">
        <v>2808</v>
      </c>
      <c r="G916" s="186" t="s">
        <v>2811</v>
      </c>
      <c r="I916" t="s">
        <v>2842</v>
      </c>
    </row>
    <row r="917" spans="1:10" x14ac:dyDescent="0.25">
      <c r="A917" s="186">
        <v>11705</v>
      </c>
      <c r="B917" s="186" t="s">
        <v>50087</v>
      </c>
      <c r="C917" s="186" t="s">
        <v>662</v>
      </c>
      <c r="E917" s="186" t="s">
        <v>2807</v>
      </c>
      <c r="I917" t="s">
        <v>2822</v>
      </c>
      <c r="J917">
        <v>1</v>
      </c>
    </row>
    <row r="918" spans="1:10" x14ac:dyDescent="0.25">
      <c r="A918" s="186">
        <v>11721</v>
      </c>
      <c r="B918" s="186" t="s">
        <v>50305</v>
      </c>
      <c r="C918" s="186" t="s">
        <v>664</v>
      </c>
      <c r="F918" s="186" t="s">
        <v>2808</v>
      </c>
      <c r="I918" t="s">
        <v>2822</v>
      </c>
    </row>
    <row r="919" spans="1:10" x14ac:dyDescent="0.25">
      <c r="A919" s="186">
        <v>11738</v>
      </c>
      <c r="B919" s="186" t="s">
        <v>50088</v>
      </c>
      <c r="C919" s="186" t="s">
        <v>752</v>
      </c>
      <c r="D919" s="186" t="s">
        <v>2819</v>
      </c>
      <c r="E919" s="186" t="s">
        <v>2807</v>
      </c>
      <c r="G919" s="186" t="s">
        <v>2811</v>
      </c>
      <c r="I919" t="s">
        <v>2871</v>
      </c>
    </row>
    <row r="920" spans="1:10" x14ac:dyDescent="0.25">
      <c r="A920" s="186">
        <v>11741</v>
      </c>
      <c r="B920" s="186" t="s">
        <v>50089</v>
      </c>
      <c r="C920" s="186" t="s">
        <v>8368</v>
      </c>
      <c r="G920" s="186" t="s">
        <v>2811</v>
      </c>
      <c r="I920" t="s">
        <v>2820</v>
      </c>
    </row>
    <row r="921" spans="1:10" x14ac:dyDescent="0.25">
      <c r="A921" s="186">
        <v>11748</v>
      </c>
      <c r="B921" s="186" t="s">
        <v>50090</v>
      </c>
      <c r="C921" s="186" t="s">
        <v>2047</v>
      </c>
      <c r="E921" s="186" t="s">
        <v>2807</v>
      </c>
      <c r="F921" s="186" t="s">
        <v>2808</v>
      </c>
      <c r="I921" t="s">
        <v>2827</v>
      </c>
    </row>
    <row r="922" spans="1:10" x14ac:dyDescent="0.25">
      <c r="A922" s="186">
        <v>11754</v>
      </c>
      <c r="B922" s="186" t="s">
        <v>50091</v>
      </c>
      <c r="C922" s="186" t="s">
        <v>2418</v>
      </c>
      <c r="E922" s="186" t="s">
        <v>2807</v>
      </c>
      <c r="F922" s="186" t="s">
        <v>2808</v>
      </c>
      <c r="G922" s="186" t="s">
        <v>2811</v>
      </c>
      <c r="I922" t="s">
        <v>2980</v>
      </c>
    </row>
    <row r="923" spans="1:10" x14ac:dyDescent="0.25">
      <c r="A923" s="186">
        <v>11761</v>
      </c>
      <c r="B923" s="186" t="s">
        <v>50092</v>
      </c>
      <c r="C923" s="186" t="s">
        <v>1287</v>
      </c>
      <c r="G923" s="186" t="s">
        <v>2811</v>
      </c>
      <c r="I923" t="s">
        <v>2822</v>
      </c>
    </row>
    <row r="924" spans="1:10" x14ac:dyDescent="0.25">
      <c r="A924" s="186">
        <v>11803</v>
      </c>
      <c r="B924" s="186" t="s">
        <v>50093</v>
      </c>
      <c r="C924" s="186" t="s">
        <v>1287</v>
      </c>
      <c r="F924" s="186" t="s">
        <v>2808</v>
      </c>
      <c r="I924" t="s">
        <v>2820</v>
      </c>
    </row>
    <row r="925" spans="1:10" x14ac:dyDescent="0.25">
      <c r="A925" s="186">
        <v>11815</v>
      </c>
      <c r="B925" s="186" t="s">
        <v>49975</v>
      </c>
      <c r="C925" s="186" t="s">
        <v>1346</v>
      </c>
      <c r="E925" s="186" t="s">
        <v>2807</v>
      </c>
      <c r="G925" s="186" t="s">
        <v>2811</v>
      </c>
      <c r="I925" t="s">
        <v>2970</v>
      </c>
      <c r="J925">
        <v>1</v>
      </c>
    </row>
    <row r="926" spans="1:10" x14ac:dyDescent="0.25">
      <c r="A926" s="186">
        <v>11823</v>
      </c>
      <c r="B926" s="186" t="s">
        <v>50094</v>
      </c>
      <c r="C926" s="186" t="s">
        <v>1003</v>
      </c>
      <c r="E926" s="186" t="s">
        <v>2807</v>
      </c>
      <c r="F926" s="186" t="s">
        <v>2808</v>
      </c>
      <c r="H926" s="186" t="s">
        <v>558</v>
      </c>
      <c r="I926" t="s">
        <v>2832</v>
      </c>
    </row>
    <row r="927" spans="1:10" x14ac:dyDescent="0.25">
      <c r="A927" s="186">
        <v>11826</v>
      </c>
      <c r="B927" s="186" t="s">
        <v>49924</v>
      </c>
      <c r="C927" s="186" t="s">
        <v>45961</v>
      </c>
      <c r="D927" s="186" t="s">
        <v>2819</v>
      </c>
      <c r="F927" s="186" t="s">
        <v>2808</v>
      </c>
      <c r="I927" t="s">
        <v>2812</v>
      </c>
      <c r="J927">
        <v>1</v>
      </c>
    </row>
    <row r="928" spans="1:10" x14ac:dyDescent="0.25">
      <c r="A928" s="186">
        <v>11829</v>
      </c>
      <c r="B928" s="186" t="s">
        <v>50095</v>
      </c>
      <c r="C928" s="186" t="s">
        <v>2434</v>
      </c>
      <c r="G928" s="186" t="s">
        <v>2811</v>
      </c>
      <c r="I928" t="s">
        <v>2820</v>
      </c>
    </row>
    <row r="929" spans="1:10" x14ac:dyDescent="0.25">
      <c r="A929" s="186">
        <v>11834</v>
      </c>
      <c r="B929" s="186" t="s">
        <v>49921</v>
      </c>
      <c r="C929" s="186" t="s">
        <v>726</v>
      </c>
      <c r="E929" s="186" t="s">
        <v>2807</v>
      </c>
      <c r="I929" t="s">
        <v>2820</v>
      </c>
      <c r="J929">
        <v>1</v>
      </c>
    </row>
    <row r="930" spans="1:10" x14ac:dyDescent="0.25">
      <c r="A930" s="186">
        <v>11867</v>
      </c>
      <c r="B930" s="186" t="s">
        <v>49944</v>
      </c>
      <c r="C930" s="186" t="s">
        <v>715</v>
      </c>
      <c r="G930" s="186" t="s">
        <v>2811</v>
      </c>
      <c r="H930" s="186" t="s">
        <v>558</v>
      </c>
      <c r="I930" t="s">
        <v>2827</v>
      </c>
      <c r="J930">
        <v>1</v>
      </c>
    </row>
    <row r="931" spans="1:10" x14ac:dyDescent="0.25">
      <c r="A931" s="186">
        <v>11871</v>
      </c>
      <c r="B931" s="186" t="s">
        <v>50096</v>
      </c>
      <c r="C931" s="186" t="s">
        <v>1302</v>
      </c>
      <c r="F931" s="186" t="s">
        <v>2808</v>
      </c>
      <c r="I931" t="s">
        <v>2815</v>
      </c>
    </row>
    <row r="932" spans="1:10" x14ac:dyDescent="0.25">
      <c r="A932" s="186">
        <v>11878</v>
      </c>
      <c r="B932" s="186" t="s">
        <v>50097</v>
      </c>
      <c r="C932" s="186" t="s">
        <v>2418</v>
      </c>
      <c r="H932" s="186" t="s">
        <v>558</v>
      </c>
      <c r="I932" t="s">
        <v>2822</v>
      </c>
    </row>
    <row r="933" spans="1:10" x14ac:dyDescent="0.25">
      <c r="A933" s="186">
        <v>11891</v>
      </c>
      <c r="B933" s="186" t="s">
        <v>50098</v>
      </c>
      <c r="C933" s="186" t="s">
        <v>1499</v>
      </c>
      <c r="F933" s="186" t="s">
        <v>2808</v>
      </c>
      <c r="I933" t="s">
        <v>2820</v>
      </c>
    </row>
    <row r="934" spans="1:10" x14ac:dyDescent="0.25">
      <c r="A934" s="186">
        <v>11892</v>
      </c>
      <c r="B934" s="186" t="s">
        <v>50099</v>
      </c>
      <c r="C934" s="186" t="s">
        <v>771</v>
      </c>
      <c r="G934" s="186" t="s">
        <v>2811</v>
      </c>
      <c r="I934" t="s">
        <v>2820</v>
      </c>
    </row>
    <row r="935" spans="1:10" x14ac:dyDescent="0.25">
      <c r="A935" s="186">
        <v>11940</v>
      </c>
      <c r="B935" s="186" t="s">
        <v>49958</v>
      </c>
      <c r="C935" s="186" t="s">
        <v>38295</v>
      </c>
      <c r="D935" s="186" t="s">
        <v>2819</v>
      </c>
      <c r="E935" s="186" t="s">
        <v>2807</v>
      </c>
      <c r="F935" s="186" t="s">
        <v>2808</v>
      </c>
      <c r="G935" s="186" t="s">
        <v>2811</v>
      </c>
      <c r="H935" s="186" t="s">
        <v>558</v>
      </c>
      <c r="I935" t="s">
        <v>51282</v>
      </c>
      <c r="J935">
        <v>1</v>
      </c>
    </row>
    <row r="936" spans="1:10" x14ac:dyDescent="0.25">
      <c r="A936" s="186">
        <v>11970</v>
      </c>
      <c r="B936" s="186" t="s">
        <v>50306</v>
      </c>
      <c r="C936" s="186" t="s">
        <v>45547</v>
      </c>
      <c r="F936" s="186" t="s">
        <v>2808</v>
      </c>
      <c r="I936" t="s">
        <v>2822</v>
      </c>
    </row>
    <row r="937" spans="1:10" x14ac:dyDescent="0.25">
      <c r="A937" s="186">
        <v>11980</v>
      </c>
      <c r="B937" s="186" t="s">
        <v>50307</v>
      </c>
      <c r="C937" s="186" t="s">
        <v>726</v>
      </c>
      <c r="G937" s="186" t="s">
        <v>2811</v>
      </c>
      <c r="I937" t="s">
        <v>2820</v>
      </c>
    </row>
    <row r="938" spans="1:10" x14ac:dyDescent="0.25">
      <c r="A938" s="186">
        <v>11981</v>
      </c>
      <c r="B938" s="186" t="s">
        <v>50308</v>
      </c>
      <c r="C938" s="186" t="s">
        <v>2006</v>
      </c>
      <c r="D938" s="186" t="s">
        <v>2819</v>
      </c>
      <c r="E938" s="186" t="s">
        <v>2807</v>
      </c>
      <c r="F938" s="186" t="s">
        <v>2808</v>
      </c>
      <c r="H938" s="186" t="s">
        <v>558</v>
      </c>
      <c r="I938" t="s">
        <v>2829</v>
      </c>
    </row>
    <row r="939" spans="1:10" x14ac:dyDescent="0.25">
      <c r="A939" s="186">
        <v>11991</v>
      </c>
      <c r="B939" s="186" t="s">
        <v>50309</v>
      </c>
      <c r="C939" s="186" t="s">
        <v>50310</v>
      </c>
      <c r="G939" s="186" t="s">
        <v>2811</v>
      </c>
      <c r="I939" t="s">
        <v>2822</v>
      </c>
    </row>
    <row r="940" spans="1:10" x14ac:dyDescent="0.25">
      <c r="A940" s="186">
        <v>11996</v>
      </c>
      <c r="B940" s="186" t="s">
        <v>50311</v>
      </c>
      <c r="C940" s="186" t="s">
        <v>533</v>
      </c>
      <c r="G940" s="186" t="s">
        <v>2811</v>
      </c>
      <c r="I940" t="s">
        <v>2820</v>
      </c>
    </row>
    <row r="941" spans="1:10" x14ac:dyDescent="0.25">
      <c r="A941" s="186">
        <v>11997</v>
      </c>
      <c r="B941" s="186" t="s">
        <v>50312</v>
      </c>
      <c r="C941" s="186" t="s">
        <v>50313</v>
      </c>
      <c r="D941" s="186" t="s">
        <v>2819</v>
      </c>
      <c r="H941" s="186" t="s">
        <v>558</v>
      </c>
      <c r="I941" t="s">
        <v>2853</v>
      </c>
    </row>
    <row r="942" spans="1:10" x14ac:dyDescent="0.25">
      <c r="A942" s="186">
        <v>12001</v>
      </c>
      <c r="B942" s="186" t="s">
        <v>50314</v>
      </c>
      <c r="C942" s="186" t="s">
        <v>910</v>
      </c>
      <c r="E942" s="186" t="s">
        <v>2807</v>
      </c>
      <c r="I942" t="s">
        <v>2822</v>
      </c>
    </row>
    <row r="943" spans="1:10" x14ac:dyDescent="0.25">
      <c r="A943" s="186">
        <v>12011</v>
      </c>
      <c r="B943" s="186" t="s">
        <v>51283</v>
      </c>
      <c r="C943" s="186" t="s">
        <v>763</v>
      </c>
      <c r="G943" s="186" t="s">
        <v>2811</v>
      </c>
      <c r="I943" t="s">
        <v>2820</v>
      </c>
    </row>
    <row r="944" spans="1:10" x14ac:dyDescent="0.25">
      <c r="A944" s="186">
        <v>12013</v>
      </c>
      <c r="B944" s="186" t="s">
        <v>51284</v>
      </c>
      <c r="C944" s="186" t="s">
        <v>44466</v>
      </c>
      <c r="F944" s="186" t="s">
        <v>2808</v>
      </c>
      <c r="H944" s="186" t="s">
        <v>558</v>
      </c>
      <c r="I944" t="s">
        <v>2853</v>
      </c>
    </row>
  </sheetData>
  <sheetProtection selectLockedCells="1" selectUnlockedCells="1"/>
  <mergeCells count="18">
    <mergeCell ref="AT1:AY1"/>
    <mergeCell ref="R32:T32"/>
    <mergeCell ref="K1:P1"/>
    <mergeCell ref="R1:W1"/>
    <mergeCell ref="Y1:AD1"/>
    <mergeCell ref="AF1:AK1"/>
    <mergeCell ref="AM1:AR1"/>
    <mergeCell ref="R2:T2"/>
    <mergeCell ref="K31:P31"/>
    <mergeCell ref="R31:W31"/>
    <mergeCell ref="Y31:AD31"/>
    <mergeCell ref="AF31:AK31"/>
    <mergeCell ref="AM31:AR31"/>
    <mergeCell ref="K61:P61"/>
    <mergeCell ref="R61:W61"/>
    <mergeCell ref="Y61:AD61"/>
    <mergeCell ref="AF61:AK61"/>
    <mergeCell ref="R62:T62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2" s="16" customFormat="1" ht="15.75" x14ac:dyDescent="0.25">
      <c r="A2" s="16" t="s">
        <v>3087</v>
      </c>
      <c r="C2" s="13"/>
      <c r="D2" s="14" t="str">
        <f>_xlfn.CONCAT("Call: ", OC_Config!B2," OM# ", OC_Config!B3)</f>
        <v>Call: YOUR_CALL OM# YOUR_OM#</v>
      </c>
      <c r="E2" s="15"/>
      <c r="H2" s="16" t="s">
        <v>3088</v>
      </c>
      <c r="J2" s="13"/>
      <c r="K2" s="14" t="str">
        <f>_xlfn.CONCAT("Call: ", OC_Config!B2," OM# ", OC_Config!B3)</f>
        <v>Call: YOUR_CALL OM# YOUR_OM#</v>
      </c>
      <c r="L2" s="15"/>
      <c r="O2" s="16" t="s">
        <v>3089</v>
      </c>
      <c r="Q2" s="13"/>
      <c r="R2" s="14" t="str">
        <f>_xlfn.CONCAT("Call: ", OC_Config!B2," OM# ", OC_Config!B3)</f>
        <v>Call: YOUR_CALL OM# YOUR_OM#</v>
      </c>
      <c r="S2" s="15"/>
      <c r="V2" s="16" t="s">
        <v>3090</v>
      </c>
      <c r="X2" s="13"/>
      <c r="Y2" s="14" t="str">
        <f>_xlfn.CONCAT("Call: ", OC_Config!B2," OM# ", OC_Config!B3)</f>
        <v>Call: YOUR_CALL OM# YOUR_OM#</v>
      </c>
      <c r="Z2" s="15"/>
      <c r="AC2" s="16" t="s">
        <v>3091</v>
      </c>
      <c r="AE2" s="13"/>
      <c r="AF2" s="14" t="str">
        <f>_xlfn.CONCAT("Call: ", OC_Config!B2," OM# ", OC_Config!B3)</f>
        <v>Call: YOUR_CALL OM# YOUR_OM#</v>
      </c>
      <c r="AG2" s="15"/>
      <c r="AJ2" s="16" t="s">
        <v>3092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</row>
    <row r="7" spans="1:42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</row>
    <row r="9" spans="1:42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</row>
    <row r="47" spans="1:42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</row>
    <row r="54" spans="1:42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W505"/>
  <sheetViews>
    <sheetView zoomScale="90" zoomScaleNormal="90" workbookViewId="0">
      <selection activeCell="E21" sqref="E21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9" s="16" customFormat="1" ht="15.75" x14ac:dyDescent="0.25">
      <c r="A2" s="16" t="s">
        <v>3079</v>
      </c>
      <c r="C2" s="13"/>
      <c r="D2" s="14" t="str">
        <f>_xlfn.CONCAT("Call: ", OC_Config!B2," OM# ", OC_Config!B3)</f>
        <v>Call: YOUR_CALL OM# YOUR_OM#</v>
      </c>
      <c r="E2" s="15"/>
      <c r="H2" s="16" t="s">
        <v>3080</v>
      </c>
      <c r="J2" s="13"/>
      <c r="K2" s="14" t="str">
        <f>_xlfn.CONCAT("Call: ", OC_Config!B2," OM# ", OC_Config!B3)</f>
        <v>Call: YOUR_CALL OM# YOUR_OM#</v>
      </c>
      <c r="L2" s="15"/>
      <c r="O2" s="16" t="s">
        <v>3081</v>
      </c>
      <c r="Q2" s="13"/>
      <c r="R2" s="14" t="str">
        <f>_xlfn.CONCAT("Call: ", OC_Config!B2," OM# ", OC_Config!B3)</f>
        <v>Call: YOUR_CALL OM# YOUR_OM#</v>
      </c>
      <c r="S2" s="15"/>
      <c r="V2" s="16" t="s">
        <v>3082</v>
      </c>
      <c r="X2" s="13"/>
      <c r="Y2" s="14" t="str">
        <f>_xlfn.CONCAT("Call: ", OC_Config!B2," OM# ", OC_Config!B3)</f>
        <v>Call: YOUR_CALL OM# YOUR_OM#</v>
      </c>
      <c r="Z2" s="15"/>
      <c r="AC2" s="16" t="s">
        <v>3083</v>
      </c>
      <c r="AE2" s="13"/>
      <c r="AF2" s="14" t="str">
        <f>_xlfn.CONCAT("Call: ", OC_Config!B2," OM# ", OC_Config!B3)</f>
        <v>Call: YOUR_CALL OM# YOUR_OM#</v>
      </c>
      <c r="AG2" s="15"/>
      <c r="AJ2" s="16" t="s">
        <v>3084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</row>
    <row r="7" spans="1:49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  <c r="AW8" t="s">
        <v>277</v>
      </c>
    </row>
    <row r="9" spans="1:49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  <c r="AR13" s="29"/>
      <c r="AS13" s="26"/>
      <c r="AT13" s="27"/>
      <c r="AU13" s="28"/>
      <c r="AV13" s="25"/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P16" t="s">
        <v>45</v>
      </c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P19" t="s">
        <v>390</v>
      </c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P35" t="s">
        <v>172</v>
      </c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P38" t="s">
        <v>51</v>
      </c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P39" t="s">
        <v>21</v>
      </c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  <c r="AR48" s="25"/>
      <c r="AS48" s="26"/>
      <c r="AT48" s="27"/>
      <c r="AU48" s="28"/>
      <c r="AV48" s="25"/>
    </row>
    <row r="49" spans="1:48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  <c r="AR49" s="29"/>
      <c r="AS49" s="26"/>
      <c r="AT49" s="27"/>
      <c r="AU49" s="28"/>
      <c r="AV49" s="25"/>
    </row>
    <row r="50" spans="1:48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  <c r="AR50" s="25"/>
      <c r="AS50" s="26"/>
      <c r="AT50" s="27"/>
      <c r="AU50" s="28"/>
      <c r="AV50" s="25"/>
    </row>
    <row r="51" spans="1:48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  <c r="AR51" s="29"/>
      <c r="AS51" s="26"/>
      <c r="AT51" s="27"/>
      <c r="AU51" s="28"/>
      <c r="AV51" s="25"/>
    </row>
    <row r="52" spans="1:48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8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P53" t="s">
        <v>99</v>
      </c>
      <c r="AR53" s="25"/>
      <c r="AS53" s="26"/>
      <c r="AT53" s="27"/>
      <c r="AU53" s="28"/>
      <c r="AV53" s="25"/>
    </row>
    <row r="54" spans="1:48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  <c r="AR54" s="29"/>
      <c r="AS54" s="26"/>
      <c r="AT54" s="27"/>
      <c r="AU54" s="28"/>
      <c r="AV54" s="25"/>
    </row>
    <row r="55" spans="1:48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  <row r="57" spans="1:48" ht="21" x14ac:dyDescent="0.35">
      <c r="A57" s="287" t="s">
        <v>2802</v>
      </c>
      <c r="B57" s="287"/>
      <c r="C57" s="287"/>
      <c r="D57" s="287"/>
      <c r="E57" s="287"/>
      <c r="F57" s="287"/>
      <c r="H57" s="287" t="s">
        <v>2802</v>
      </c>
      <c r="I57" s="287"/>
      <c r="J57" s="287"/>
      <c r="K57" s="287"/>
      <c r="L57" s="287"/>
      <c r="M57" s="287"/>
      <c r="AC57" s="287"/>
      <c r="AD57" s="287"/>
      <c r="AE57" s="287"/>
      <c r="AF57" s="287"/>
      <c r="AG57" s="287"/>
      <c r="AH57" s="287"/>
      <c r="AJ57" s="287"/>
      <c r="AK57" s="287"/>
      <c r="AL57" s="287"/>
      <c r="AM57" s="287"/>
      <c r="AN57" s="287"/>
      <c r="AO57" s="287"/>
    </row>
    <row r="58" spans="1:48" ht="18.75" x14ac:dyDescent="0.3">
      <c r="A58" s="16" t="s">
        <v>3085</v>
      </c>
      <c r="B58" s="12"/>
      <c r="C58" s="9"/>
      <c r="D58" s="10" t="str">
        <f>_xlfn.CONCAT("Call: ", OC_Config!B2," OM# ", OC_Config!B3)</f>
        <v>Call: YOUR_CALL OM# YOUR_OM#</v>
      </c>
      <c r="E58" s="11"/>
      <c r="F58" s="12"/>
      <c r="H58" s="16" t="s">
        <v>3086</v>
      </c>
      <c r="I58" s="12"/>
      <c r="J58" s="9"/>
      <c r="K58" s="10" t="str">
        <f>_xlfn.CONCAT("Call: ", OC_Config!B2," OM# ", OC_Config!B3)</f>
        <v>Call: YOUR_CALL OM# YOUR_OM#</v>
      </c>
      <c r="L58" s="11"/>
      <c r="M58" s="12"/>
      <c r="AC58" s="16"/>
      <c r="AD58" s="12"/>
      <c r="AE58" s="9"/>
      <c r="AF58" s="10"/>
      <c r="AG58" s="11"/>
      <c r="AH58" s="12"/>
      <c r="AJ58" s="16"/>
      <c r="AK58" s="12"/>
      <c r="AL58" s="9"/>
      <c r="AM58" s="10"/>
      <c r="AN58" s="11"/>
      <c r="AO58" s="12"/>
    </row>
    <row r="59" spans="1:48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  <c r="AC59" s="16"/>
      <c r="AD59" s="16"/>
      <c r="AE59" s="13"/>
      <c r="AF59" s="14"/>
      <c r="AG59" s="15"/>
      <c r="AH59" s="16"/>
      <c r="AJ59" s="16"/>
      <c r="AK59" s="16"/>
      <c r="AL59" s="13"/>
      <c r="AM59" s="14"/>
      <c r="AN59" s="15"/>
      <c r="AO59" s="16"/>
    </row>
    <row r="60" spans="1:48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  <c r="AC60" s="20"/>
      <c r="AD60" s="20"/>
      <c r="AE60" s="17"/>
      <c r="AF60" s="18"/>
      <c r="AG60" s="19"/>
      <c r="AH60" s="20"/>
      <c r="AJ60" s="20"/>
      <c r="AK60" s="20"/>
      <c r="AL60" s="17"/>
      <c r="AM60" s="18"/>
      <c r="AN60" s="19"/>
      <c r="AO60" s="20"/>
    </row>
    <row r="61" spans="1:48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  <c r="AC61" s="20"/>
      <c r="AD61" s="20"/>
      <c r="AE61" s="17"/>
      <c r="AF61" s="18"/>
      <c r="AG61" s="19"/>
      <c r="AH61" s="20"/>
      <c r="AJ61" s="20"/>
      <c r="AK61" s="20"/>
      <c r="AL61" s="17"/>
      <c r="AM61" s="18"/>
      <c r="AN61" s="19"/>
      <c r="AO61" s="20"/>
    </row>
    <row r="62" spans="1:48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  <c r="AC62" s="20"/>
      <c r="AE62" s="7"/>
      <c r="AF62" s="1"/>
      <c r="AG62" s="2"/>
      <c r="AJ62" s="20"/>
      <c r="AL62" s="7"/>
      <c r="AM62" s="1"/>
      <c r="AN62" s="2"/>
    </row>
    <row r="63" spans="1:48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  <c r="AC63" s="20"/>
      <c r="AD63" s="3"/>
      <c r="AE63" s="7"/>
      <c r="AF63" s="1"/>
      <c r="AG63" s="2"/>
      <c r="AJ63" s="20"/>
      <c r="AK63" s="3"/>
      <c r="AL63" s="7"/>
      <c r="AM63" s="1"/>
      <c r="AN63" s="2"/>
    </row>
    <row r="64" spans="1:48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  <c r="AC64" s="20"/>
      <c r="AE64" s="7"/>
      <c r="AF64" s="1"/>
      <c r="AG64" s="2"/>
      <c r="AJ64" s="20"/>
      <c r="AL64" s="7"/>
      <c r="AM64" s="1"/>
      <c r="AN64" s="2"/>
    </row>
    <row r="65" spans="1:40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  <c r="AC65" s="20"/>
      <c r="AD65" s="3"/>
      <c r="AE65" s="7"/>
      <c r="AF65" s="1"/>
      <c r="AG65" s="2"/>
      <c r="AJ65" s="20"/>
      <c r="AK65" s="3"/>
      <c r="AL65" s="7"/>
      <c r="AM65" s="1"/>
      <c r="AN65" s="2"/>
    </row>
    <row r="66" spans="1:40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  <c r="AC66" s="20"/>
      <c r="AD66" s="3"/>
      <c r="AE66" s="7"/>
      <c r="AF66" s="1"/>
      <c r="AG66" s="2"/>
      <c r="AJ66" s="20"/>
      <c r="AK66" s="3"/>
      <c r="AL66" s="7"/>
      <c r="AM66" s="1"/>
      <c r="AN66" s="2"/>
    </row>
    <row r="67" spans="1:40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  <c r="AC67" s="20"/>
      <c r="AE67" s="7"/>
      <c r="AF67" s="1"/>
      <c r="AG67" s="2"/>
      <c r="AJ67" s="20"/>
      <c r="AL67" s="7"/>
      <c r="AM67" s="1"/>
      <c r="AN67" s="2"/>
    </row>
    <row r="68" spans="1:40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  <c r="AC68" s="20"/>
      <c r="AE68" s="7"/>
      <c r="AF68" s="1"/>
      <c r="AG68" s="2"/>
      <c r="AJ68" s="20"/>
      <c r="AL68" s="7"/>
      <c r="AM68" s="1"/>
      <c r="AN68" s="2"/>
    </row>
    <row r="69" spans="1:40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  <c r="AC69" s="20"/>
      <c r="AD69" s="3"/>
      <c r="AE69" s="7"/>
      <c r="AF69" s="1"/>
      <c r="AG69" s="2"/>
      <c r="AJ69" s="20"/>
      <c r="AK69" s="3"/>
      <c r="AL69" s="7"/>
      <c r="AM69" s="1"/>
      <c r="AN69" s="2"/>
    </row>
    <row r="70" spans="1:40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  <c r="AC70" s="20"/>
      <c r="AE70" s="7"/>
      <c r="AF70" s="1"/>
      <c r="AG70" s="2"/>
      <c r="AJ70" s="20"/>
      <c r="AL70" s="7"/>
      <c r="AM70" s="1"/>
      <c r="AN70" s="2"/>
    </row>
    <row r="71" spans="1:40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  <c r="AC71" s="20"/>
      <c r="AE71" s="7"/>
      <c r="AF71" s="1"/>
      <c r="AG71" s="2"/>
      <c r="AJ71" s="20"/>
      <c r="AL71" s="7"/>
      <c r="AM71" s="1"/>
      <c r="AN71" s="2"/>
    </row>
    <row r="72" spans="1:40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  <c r="AC72" s="20"/>
      <c r="AE72" s="7"/>
      <c r="AF72" s="1"/>
      <c r="AG72" s="2"/>
      <c r="AJ72" s="20"/>
      <c r="AL72" s="7"/>
      <c r="AM72" s="1"/>
      <c r="AN72" s="2"/>
    </row>
    <row r="73" spans="1:40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  <c r="AC73" s="20"/>
      <c r="AD73" s="3"/>
      <c r="AE73" s="7"/>
      <c r="AF73" s="1"/>
      <c r="AG73" s="2"/>
      <c r="AJ73" s="20"/>
      <c r="AK73" s="3"/>
      <c r="AL73" s="7"/>
      <c r="AM73" s="1"/>
      <c r="AN73" s="2"/>
    </row>
    <row r="74" spans="1:40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  <c r="AC74" s="20"/>
      <c r="AD74" s="3"/>
      <c r="AE74" s="7"/>
      <c r="AF74" s="1"/>
      <c r="AG74" s="2"/>
      <c r="AJ74" s="20"/>
      <c r="AK74" s="3"/>
      <c r="AL74" s="7"/>
      <c r="AM74" s="1"/>
      <c r="AN74" s="2"/>
    </row>
    <row r="75" spans="1:40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  <c r="AC75" s="20"/>
      <c r="AD75" s="3"/>
      <c r="AE75" s="7"/>
      <c r="AF75" s="1"/>
      <c r="AG75" s="2"/>
      <c r="AJ75" s="20"/>
      <c r="AK75" s="3"/>
      <c r="AL75" s="7"/>
      <c r="AM75" s="1"/>
      <c r="AN75" s="2"/>
    </row>
    <row r="76" spans="1:40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  <c r="AC76" s="20"/>
      <c r="AD76" s="3"/>
      <c r="AE76" s="7"/>
      <c r="AF76" s="1"/>
      <c r="AG76" s="2"/>
      <c r="AJ76" s="20"/>
      <c r="AK76" s="3"/>
      <c r="AL76" s="7"/>
      <c r="AM76" s="1"/>
      <c r="AN76" s="2"/>
    </row>
    <row r="77" spans="1:40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  <c r="AC77" s="20"/>
      <c r="AD77" s="3"/>
      <c r="AE77" s="7"/>
      <c r="AF77" s="1"/>
      <c r="AG77" s="2"/>
      <c r="AJ77" s="20"/>
      <c r="AK77" s="3"/>
      <c r="AL77" s="7"/>
      <c r="AM77" s="1"/>
      <c r="AN77" s="2"/>
    </row>
    <row r="78" spans="1:40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  <c r="AC78" s="20"/>
      <c r="AD78" s="3"/>
      <c r="AE78" s="7"/>
      <c r="AF78" s="1"/>
      <c r="AG78" s="2"/>
      <c r="AJ78" s="20"/>
      <c r="AK78" s="3"/>
      <c r="AL78" s="7"/>
      <c r="AM78" s="1"/>
      <c r="AN78" s="2"/>
    </row>
    <row r="79" spans="1:40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  <c r="AC79" s="20"/>
      <c r="AD79" s="3"/>
      <c r="AE79" s="7"/>
      <c r="AF79" s="1"/>
      <c r="AG79" s="2"/>
      <c r="AJ79" s="20"/>
      <c r="AK79" s="3"/>
      <c r="AL79" s="7"/>
      <c r="AM79" s="1"/>
      <c r="AN79" s="2"/>
    </row>
    <row r="80" spans="1:40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  <c r="AC80" s="20"/>
      <c r="AD80" s="3"/>
      <c r="AE80" s="7"/>
      <c r="AF80" s="1"/>
      <c r="AG80" s="2"/>
      <c r="AJ80" s="20"/>
      <c r="AK80" s="3"/>
      <c r="AL80" s="7"/>
      <c r="AM80" s="1"/>
      <c r="AN80" s="2"/>
    </row>
    <row r="81" spans="1:40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  <c r="AC81" s="20"/>
      <c r="AD81" s="3"/>
      <c r="AE81" s="7"/>
      <c r="AF81" s="1"/>
      <c r="AG81" s="2"/>
      <c r="AJ81" s="20"/>
      <c r="AK81" s="3"/>
      <c r="AL81" s="7"/>
      <c r="AM81" s="1"/>
      <c r="AN81" s="2"/>
    </row>
    <row r="82" spans="1:40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  <c r="AC82" s="20"/>
      <c r="AD82" s="3"/>
      <c r="AE82" s="7"/>
      <c r="AF82" s="1"/>
      <c r="AG82" s="2"/>
      <c r="AJ82" s="20"/>
      <c r="AK82" s="3"/>
      <c r="AL82" s="7"/>
      <c r="AM82" s="1"/>
      <c r="AN82" s="2"/>
    </row>
    <row r="83" spans="1:40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  <c r="AC83" s="20"/>
      <c r="AD83" s="3"/>
      <c r="AE83" s="7"/>
      <c r="AF83" s="1"/>
      <c r="AG83" s="2"/>
      <c r="AJ83" s="20"/>
      <c r="AK83" s="3"/>
      <c r="AL83" s="7"/>
      <c r="AM83" s="1"/>
      <c r="AN83" s="2"/>
    </row>
    <row r="84" spans="1:40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  <c r="AC84" s="20"/>
      <c r="AD84" s="3"/>
      <c r="AE84" s="7"/>
      <c r="AF84" s="1"/>
      <c r="AG84" s="2"/>
      <c r="AJ84" s="20"/>
      <c r="AK84" s="3"/>
      <c r="AL84" s="7"/>
      <c r="AM84" s="1"/>
      <c r="AN84" s="2"/>
    </row>
    <row r="85" spans="1:40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  <c r="AC85" s="20"/>
      <c r="AD85" s="3"/>
      <c r="AE85" s="7"/>
      <c r="AF85" s="1"/>
      <c r="AG85" s="2"/>
      <c r="AJ85" s="20"/>
      <c r="AK85" s="3"/>
      <c r="AL85" s="7"/>
      <c r="AM85" s="1"/>
      <c r="AN85" s="2"/>
    </row>
    <row r="86" spans="1:40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  <c r="AC86" s="20"/>
      <c r="AE86" s="7"/>
      <c r="AF86" s="1"/>
      <c r="AG86" s="2"/>
      <c r="AJ86" s="20"/>
      <c r="AL86" s="7"/>
      <c r="AM86" s="1"/>
      <c r="AN86" s="2"/>
    </row>
    <row r="87" spans="1:40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  <c r="AC87" s="20"/>
      <c r="AD87" s="3"/>
      <c r="AE87" s="7"/>
      <c r="AF87" s="1"/>
      <c r="AG87" s="2"/>
      <c r="AJ87" s="20"/>
      <c r="AK87" s="3"/>
      <c r="AL87" s="7"/>
      <c r="AM87" s="1"/>
      <c r="AN87" s="2"/>
    </row>
    <row r="88" spans="1:40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  <c r="AC88" s="20"/>
      <c r="AD88" s="3"/>
      <c r="AE88" s="7"/>
      <c r="AF88" s="1"/>
      <c r="AG88" s="2"/>
      <c r="AJ88" s="20"/>
      <c r="AK88" s="3"/>
      <c r="AL88" s="7"/>
      <c r="AM88" s="1"/>
      <c r="AN88" s="2"/>
    </row>
    <row r="89" spans="1:40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  <c r="AC89" s="20"/>
      <c r="AE89" s="7"/>
      <c r="AF89" s="1"/>
      <c r="AG89" s="2"/>
      <c r="AJ89" s="20"/>
      <c r="AL89" s="7"/>
      <c r="AM89" s="1"/>
      <c r="AN89" s="2"/>
    </row>
    <row r="90" spans="1:40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  <c r="AC90" s="20"/>
      <c r="AE90" s="7"/>
      <c r="AF90" s="1"/>
      <c r="AG90" s="2"/>
      <c r="AJ90" s="20"/>
      <c r="AL90" s="7"/>
      <c r="AM90" s="1"/>
      <c r="AN90" s="2"/>
    </row>
    <row r="91" spans="1:40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  <c r="AC91" s="20"/>
      <c r="AD91" s="3"/>
      <c r="AE91" s="7"/>
      <c r="AF91" s="1"/>
      <c r="AG91" s="2"/>
      <c r="AJ91" s="20"/>
      <c r="AK91" s="3"/>
      <c r="AL91" s="7"/>
      <c r="AM91" s="1"/>
      <c r="AN91" s="2"/>
    </row>
    <row r="92" spans="1:40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  <c r="AC92" s="20"/>
      <c r="AD92" s="3"/>
      <c r="AE92" s="7"/>
      <c r="AF92" s="1"/>
      <c r="AG92" s="2"/>
      <c r="AJ92" s="20"/>
      <c r="AK92" s="3"/>
      <c r="AL92" s="7"/>
      <c r="AM92" s="1"/>
      <c r="AN92" s="2"/>
    </row>
    <row r="93" spans="1:40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  <c r="AC93" s="20"/>
      <c r="AD93" s="3"/>
      <c r="AE93" s="7"/>
      <c r="AF93" s="1"/>
      <c r="AG93" s="2"/>
      <c r="AJ93" s="20"/>
      <c r="AK93" s="3"/>
      <c r="AL93" s="7"/>
      <c r="AM93" s="1"/>
      <c r="AN93" s="2"/>
    </row>
    <row r="94" spans="1:40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AC94" s="20"/>
      <c r="AE94" s="7"/>
      <c r="AF94" s="1"/>
      <c r="AG94" s="2"/>
      <c r="AJ94" s="20"/>
      <c r="AL94" s="7"/>
      <c r="AM94" s="1"/>
      <c r="AN94" s="2"/>
    </row>
    <row r="95" spans="1:40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  <c r="AC95" s="20"/>
      <c r="AE95" s="7"/>
      <c r="AF95" s="1"/>
      <c r="AG95" s="2"/>
      <c r="AJ95" s="20"/>
      <c r="AL95" s="7"/>
      <c r="AM95" s="1"/>
      <c r="AN95" s="2"/>
    </row>
    <row r="96" spans="1:40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  <c r="AC96" s="20"/>
      <c r="AE96" s="7"/>
      <c r="AF96" s="1"/>
      <c r="AG96" s="2"/>
      <c r="AJ96" s="20"/>
      <c r="AL96" s="7"/>
      <c r="AM96" s="1"/>
      <c r="AN96" s="2"/>
    </row>
    <row r="97" spans="1:40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  <c r="AC97" s="20"/>
      <c r="AE97" s="7"/>
      <c r="AF97" s="1"/>
      <c r="AG97" s="2"/>
      <c r="AJ97" s="20"/>
      <c r="AL97" s="7"/>
      <c r="AM97" s="1"/>
      <c r="AN97" s="2"/>
    </row>
    <row r="98" spans="1:40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  <c r="AC98" s="20"/>
      <c r="AD98" s="3"/>
      <c r="AE98" s="7"/>
      <c r="AF98" s="1"/>
      <c r="AG98" s="2"/>
      <c r="AJ98" s="20"/>
      <c r="AK98" s="3"/>
      <c r="AL98" s="7"/>
      <c r="AM98" s="1"/>
      <c r="AN98" s="2"/>
    </row>
    <row r="99" spans="1:40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  <c r="AC99" s="20"/>
      <c r="AD99" s="3"/>
      <c r="AE99" s="7"/>
      <c r="AF99" s="1"/>
      <c r="AG99" s="2"/>
      <c r="AJ99" s="20"/>
      <c r="AK99" s="3"/>
      <c r="AL99" s="7"/>
      <c r="AM99" s="1"/>
      <c r="AN99" s="2"/>
    </row>
    <row r="100" spans="1:40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  <c r="AC100" s="20"/>
      <c r="AE100" s="7"/>
      <c r="AF100" s="1"/>
      <c r="AG100" s="2"/>
      <c r="AJ100" s="20"/>
      <c r="AL100" s="7"/>
      <c r="AM100" s="1"/>
      <c r="AN100" s="2"/>
    </row>
    <row r="101" spans="1:40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  <c r="AC101" s="20"/>
      <c r="AE101" s="7"/>
      <c r="AF101" s="1"/>
      <c r="AG101" s="2"/>
      <c r="AJ101" s="20"/>
      <c r="AL101" s="7"/>
      <c r="AM101" s="1"/>
      <c r="AN101" s="2"/>
    </row>
    <row r="102" spans="1:40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  <c r="AC102" s="20"/>
      <c r="AD102" s="3"/>
      <c r="AE102" s="7"/>
      <c r="AF102" s="1"/>
      <c r="AG102" s="2"/>
      <c r="AJ102" s="20"/>
      <c r="AK102" s="3"/>
      <c r="AL102" s="7"/>
      <c r="AM102" s="1"/>
      <c r="AN102" s="2"/>
    </row>
    <row r="103" spans="1:40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  <c r="AC103" s="20"/>
      <c r="AD103" s="3"/>
      <c r="AE103" s="7"/>
      <c r="AF103" s="1"/>
      <c r="AG103" s="2"/>
      <c r="AJ103" s="20"/>
      <c r="AK103" s="3"/>
      <c r="AL103" s="7"/>
      <c r="AM103" s="1"/>
      <c r="AN103" s="2"/>
    </row>
    <row r="104" spans="1:40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  <c r="AC104" s="20"/>
      <c r="AD104" s="3"/>
      <c r="AE104" s="7"/>
      <c r="AF104" s="1"/>
      <c r="AG104" s="2"/>
      <c r="AJ104" s="20"/>
      <c r="AK104" s="3"/>
      <c r="AL104" s="7"/>
      <c r="AM104" s="1"/>
      <c r="AN104" s="2"/>
    </row>
    <row r="105" spans="1:40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  <c r="AC105" s="20"/>
      <c r="AD105" s="3"/>
      <c r="AE105" s="7"/>
      <c r="AF105" s="1"/>
      <c r="AG105" s="2"/>
      <c r="AJ105" s="20"/>
      <c r="AK105" s="3"/>
      <c r="AL105" s="7"/>
      <c r="AM105" s="1"/>
      <c r="AN105" s="2"/>
    </row>
    <row r="106" spans="1:40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  <c r="AC106" s="20"/>
      <c r="AD106" s="3"/>
      <c r="AE106" s="7"/>
      <c r="AF106" s="1"/>
      <c r="AG106" s="2"/>
      <c r="AJ106" s="20"/>
      <c r="AK106" s="3"/>
      <c r="AL106" s="7"/>
      <c r="AM106" s="1"/>
      <c r="AN106" s="2"/>
    </row>
    <row r="107" spans="1:40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  <c r="AC107" s="20"/>
      <c r="AE107" s="7"/>
      <c r="AF107" s="1"/>
      <c r="AG107" s="2"/>
      <c r="AJ107" s="20"/>
      <c r="AL107" s="7"/>
      <c r="AM107" s="1"/>
      <c r="AN107" s="2"/>
    </row>
    <row r="108" spans="1:40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  <c r="AC108" s="20"/>
      <c r="AE108" s="7"/>
      <c r="AF108" s="1"/>
      <c r="AG108" s="2"/>
      <c r="AJ108" s="20"/>
      <c r="AL108" s="7"/>
      <c r="AM108" s="1"/>
      <c r="AN108" s="2"/>
    </row>
    <row r="109" spans="1:40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  <c r="AC109" s="20"/>
      <c r="AD109" s="3"/>
      <c r="AE109" s="7"/>
      <c r="AF109" s="1"/>
      <c r="AG109" s="2"/>
      <c r="AJ109" s="20"/>
      <c r="AK109" s="3"/>
      <c r="AL109" s="7"/>
      <c r="AM109" s="1"/>
      <c r="AN109" s="2"/>
    </row>
    <row r="110" spans="1:40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AC110" s="20"/>
      <c r="AE110" s="7"/>
      <c r="AF110" s="1"/>
      <c r="AG110" s="2"/>
      <c r="AJ110" s="20"/>
      <c r="AL110" s="7"/>
      <c r="AM110" s="1"/>
      <c r="AN110" s="2"/>
    </row>
    <row r="111" spans="1:40" x14ac:dyDescent="0.25">
      <c r="B111">
        <v>50</v>
      </c>
      <c r="I111">
        <v>50</v>
      </c>
      <c r="P111">
        <v>50</v>
      </c>
      <c r="W111">
        <v>50</v>
      </c>
      <c r="AD111">
        <v>50</v>
      </c>
      <c r="AK111">
        <v>50</v>
      </c>
    </row>
    <row r="408" spans="12:12" x14ac:dyDescent="0.25">
      <c r="L408" s="220"/>
    </row>
    <row r="419" spans="12:12" x14ac:dyDescent="0.25">
      <c r="L419" s="220"/>
    </row>
    <row r="500" spans="12:12" x14ac:dyDescent="0.25">
      <c r="L500" s="220"/>
    </row>
    <row r="505" spans="12:12" x14ac:dyDescent="0.25">
      <c r="L505" s="220"/>
    </row>
  </sheetData>
  <sheetProtection selectLockedCells="1" selectUnlockedCells="1"/>
  <mergeCells count="10">
    <mergeCell ref="A57:F57"/>
    <mergeCell ref="H57:M57"/>
    <mergeCell ref="AC57:AH57"/>
    <mergeCell ref="AJ57:AO57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W111"/>
  <sheetViews>
    <sheetView zoomScale="90" zoomScaleNormal="90" workbookViewId="0">
      <selection activeCell="A2" sqref="A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9" s="16" customFormat="1" ht="15.75" x14ac:dyDescent="0.25">
      <c r="A2" s="16" t="s">
        <v>3062</v>
      </c>
      <c r="C2" s="13"/>
      <c r="D2" s="14" t="str">
        <f>_xlfn.CONCAT("Call: ", OC_Config!B2," OM# ", OC_Config!B3)</f>
        <v>Call: YOUR_CALL OM# YOUR_OM#</v>
      </c>
      <c r="E2" s="15"/>
      <c r="H2" s="16" t="s">
        <v>3063</v>
      </c>
      <c r="J2" s="13"/>
      <c r="K2" s="14" t="str">
        <f>_xlfn.CONCAT("Call: ", OC_Config!B2," OM# ", OC_Config!B3)</f>
        <v>Call: YOUR_CALL OM# YOUR_OM#</v>
      </c>
      <c r="L2" s="15"/>
      <c r="O2" s="16" t="s">
        <v>3064</v>
      </c>
      <c r="Q2" s="13"/>
      <c r="R2" s="14" t="str">
        <f>_xlfn.CONCAT("Call: ", OC_Config!B2," OM# ", OC_Config!B3)</f>
        <v>Call: YOUR_CALL OM# YOUR_OM#</v>
      </c>
      <c r="S2" s="15"/>
      <c r="V2" s="16" t="s">
        <v>3065</v>
      </c>
      <c r="X2" s="13"/>
      <c r="Y2" s="14" t="str">
        <f>_xlfn.CONCAT("Call: ", OC_Config!B2," OM# ", OC_Config!B3)</f>
        <v>Call: YOUR_CALL OM# YOUR_OM#</v>
      </c>
      <c r="Z2" s="15"/>
      <c r="AC2" s="16" t="s">
        <v>3066</v>
      </c>
      <c r="AE2" s="13"/>
      <c r="AF2" s="14" t="str">
        <f>_xlfn.CONCAT("Call: ", OC_Config!B2," OM# ", OC_Config!B3)</f>
        <v>Call: YOUR_CALL OM# YOUR_OM#</v>
      </c>
      <c r="AG2" s="15"/>
      <c r="AJ2" s="16" t="s">
        <v>3067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R6" s="25"/>
      <c r="AS6" s="26"/>
      <c r="AT6" s="27"/>
      <c r="AU6" s="28"/>
      <c r="AV6" s="25"/>
      <c r="AW6" t="s">
        <v>50</v>
      </c>
    </row>
    <row r="7" spans="1:49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R8" s="29"/>
      <c r="AS8" s="26"/>
      <c r="AT8" s="27"/>
      <c r="AU8" s="28"/>
      <c r="AV8" s="25"/>
    </row>
    <row r="9" spans="1:49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R13" s="29"/>
      <c r="AS13" s="26"/>
      <c r="AT13" s="27"/>
      <c r="AU13" s="28"/>
      <c r="AV13" s="25"/>
      <c r="AW13" t="s">
        <v>11</v>
      </c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R48" s="25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R49" s="29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R50" s="25"/>
      <c r="AS50" s="26"/>
      <c r="AT50" s="27"/>
      <c r="AU50" s="28"/>
      <c r="AV50" s="25"/>
      <c r="AW50" t="s">
        <v>34</v>
      </c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R51" s="29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R53" s="25"/>
      <c r="AS53" s="26"/>
      <c r="AT53" s="27"/>
      <c r="AU53" s="28"/>
      <c r="AV53" s="25"/>
      <c r="AW53" t="s">
        <v>99</v>
      </c>
    </row>
    <row r="54" spans="1:49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R54" s="29"/>
      <c r="AS54" s="26"/>
      <c r="AT54" s="27"/>
      <c r="AU54" s="28"/>
      <c r="AV54" s="25"/>
    </row>
    <row r="55" spans="1:49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  <c r="AR55">
        <v>47</v>
      </c>
    </row>
    <row r="57" spans="1:49" ht="21" x14ac:dyDescent="0.35">
      <c r="A57" s="287" t="s">
        <v>2802</v>
      </c>
      <c r="B57" s="287"/>
      <c r="C57" s="287"/>
      <c r="D57" s="287"/>
      <c r="E57" s="287"/>
      <c r="F57" s="287"/>
      <c r="H57" s="287" t="s">
        <v>2802</v>
      </c>
      <c r="I57" s="287"/>
      <c r="J57" s="287"/>
      <c r="K57" s="287"/>
      <c r="L57" s="287"/>
      <c r="M57" s="287"/>
    </row>
    <row r="58" spans="1:49" s="16" customFormat="1" ht="15.75" x14ac:dyDescent="0.25">
      <c r="A58" s="16" t="s">
        <v>3074</v>
      </c>
      <c r="C58" s="13"/>
      <c r="D58" s="14" t="str">
        <f>_xlfn.CONCAT("Call: ", OC_Config!B2," OM# ", OC_Config!B3)</f>
        <v>Call: YOUR_CALL OM# YOUR_OM#</v>
      </c>
      <c r="E58" s="15"/>
      <c r="H58" s="16" t="s">
        <v>3075</v>
      </c>
      <c r="J58" s="13"/>
      <c r="K58" s="14" t="str">
        <f>_xlfn.CONCAT("Call: ", OC_Config!B2," OM# ", OC_Config!B3)</f>
        <v>Call: YOUR_CALL OM# YOUR_OM#</v>
      </c>
      <c r="L58" s="15"/>
    </row>
    <row r="59" spans="1:49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</row>
    <row r="60" spans="1:49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</row>
    <row r="61" spans="1:49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</row>
    <row r="62" spans="1:49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</row>
    <row r="63" spans="1:49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</row>
    <row r="64" spans="1:49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</row>
    <row r="65" spans="1:14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</row>
    <row r="66" spans="1:14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</row>
    <row r="67" spans="1:14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</row>
    <row r="68" spans="1:14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</row>
    <row r="69" spans="1:14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</row>
    <row r="70" spans="1:14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</row>
    <row r="71" spans="1:14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</row>
    <row r="72" spans="1:14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</row>
    <row r="73" spans="1:14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</row>
    <row r="74" spans="1:14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</row>
    <row r="75" spans="1:14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</row>
    <row r="76" spans="1:14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</row>
    <row r="77" spans="1:14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</row>
    <row r="78" spans="1:14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</row>
    <row r="79" spans="1:14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</row>
    <row r="80" spans="1:14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</row>
    <row r="81" spans="1:14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</row>
    <row r="82" spans="1:14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</row>
    <row r="83" spans="1:14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</row>
    <row r="84" spans="1:14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</row>
    <row r="85" spans="1:14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</row>
    <row r="86" spans="1:14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</row>
    <row r="87" spans="1:14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</row>
    <row r="88" spans="1:14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</row>
    <row r="89" spans="1:14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</row>
    <row r="90" spans="1:14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</row>
    <row r="91" spans="1:14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</row>
    <row r="92" spans="1:14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</row>
    <row r="93" spans="1:14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</row>
    <row r="94" spans="1:14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N94" t="s">
        <v>51</v>
      </c>
    </row>
    <row r="95" spans="1:14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</row>
    <row r="96" spans="1:14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</row>
    <row r="97" spans="1:37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</row>
    <row r="98" spans="1:37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</row>
    <row r="99" spans="1:37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</row>
    <row r="100" spans="1:37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</row>
    <row r="101" spans="1:37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</row>
    <row r="102" spans="1:37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</row>
    <row r="103" spans="1:37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</row>
    <row r="104" spans="1:37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</row>
    <row r="105" spans="1:37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</row>
    <row r="106" spans="1:37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</row>
    <row r="107" spans="1:37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</row>
    <row r="108" spans="1:37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</row>
    <row r="109" spans="1:37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</row>
    <row r="110" spans="1:37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N110" t="s">
        <v>68</v>
      </c>
    </row>
    <row r="111" spans="1:37" x14ac:dyDescent="0.25">
      <c r="B111">
        <v>50</v>
      </c>
      <c r="I111">
        <v>50</v>
      </c>
      <c r="P111">
        <v>50</v>
      </c>
      <c r="W111">
        <v>50</v>
      </c>
      <c r="AD111">
        <v>50</v>
      </c>
      <c r="AK111">
        <v>50</v>
      </c>
    </row>
  </sheetData>
  <sheetProtection selectLockedCells="1" selectUnlockedCells="1"/>
  <mergeCells count="8">
    <mergeCell ref="AC1:AH1"/>
    <mergeCell ref="AJ1:AO1"/>
    <mergeCell ref="A57:F57"/>
    <mergeCell ref="H57:M57"/>
    <mergeCell ref="A1:F1"/>
    <mergeCell ref="H1:M1"/>
    <mergeCell ref="O1:T1"/>
    <mergeCell ref="V1:AA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W1160"/>
  <sheetViews>
    <sheetView topLeftCell="W1" zoomScale="90" zoomScaleNormal="90" workbookViewId="0">
      <selection activeCell="W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8" width="10" customWidth="1"/>
    <col min="19" max="19" width="11.42578125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8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8" s="16" customFormat="1" ht="15.75" x14ac:dyDescent="0.25">
      <c r="A2" s="16" t="s">
        <v>3006</v>
      </c>
      <c r="C2" s="13"/>
      <c r="D2" s="14" t="str">
        <f>_xlfn.CONCAT("Call: ", OC_Config!B2," OM# ", OC_Config!B3)</f>
        <v>Call: YOUR_CALL OM# YOUR_OM#</v>
      </c>
      <c r="E2" s="15"/>
      <c r="H2" s="16" t="s">
        <v>3007</v>
      </c>
      <c r="J2" s="13"/>
      <c r="K2" s="14" t="str">
        <f>_xlfn.CONCAT("Call: ", OC_Config!B2," OM# ", OC_Config!B3)</f>
        <v>Call: YOUR_CALL OM# YOUR_OM#</v>
      </c>
      <c r="L2" s="15"/>
      <c r="O2" s="16" t="s">
        <v>3008</v>
      </c>
      <c r="Q2" s="13"/>
      <c r="R2" s="14" t="str">
        <f>_xlfn.CONCAT("Call: ", OC_Config!B2," OM# ", OC_Config!B3)</f>
        <v>Call: YOUR_CALL OM# YOUR_OM#</v>
      </c>
      <c r="S2" s="15"/>
      <c r="V2" s="16" t="s">
        <v>3009</v>
      </c>
      <c r="X2" s="13"/>
      <c r="Y2" s="14" t="str">
        <f>_xlfn.CONCAT("Call: ", OC_Config!B2," OM# ", OC_Config!B3)</f>
        <v>Call: YOUR_CALL OM# YOUR_OM#</v>
      </c>
      <c r="Z2" s="15"/>
      <c r="AC2" s="16" t="s">
        <v>3010</v>
      </c>
      <c r="AE2" s="13"/>
      <c r="AF2" s="14" t="str">
        <f>_xlfn.CONCAT("Call: ", OC_Config!B2," OM# ", OC_Config!B3)</f>
        <v>Call: YOUR_CALL OM# YOUR_OM#</v>
      </c>
      <c r="AG2" s="15"/>
      <c r="AJ2" s="16" t="s">
        <v>3011</v>
      </c>
      <c r="AL2" s="13"/>
      <c r="AM2" s="14" t="str">
        <f>_xlfn.CONCAT("Call: ", OC_Config!B2," OM# ", OC_Config!B3)</f>
        <v>Call: YOUR_CALL OM# YOUR_OM#</v>
      </c>
      <c r="AN2" s="15"/>
    </row>
    <row r="3" spans="1:48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8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  <c r="AR4" s="20"/>
      <c r="AS4" s="17"/>
      <c r="AT4" s="18"/>
      <c r="AU4" s="19"/>
      <c r="AV4" s="20"/>
    </row>
    <row r="5" spans="1:48" ht="15.75" x14ac:dyDescent="0.25">
      <c r="A5" s="20" t="s">
        <v>3017</v>
      </c>
      <c r="B5" s="20"/>
      <c r="C5" s="17"/>
      <c r="D5" s="18"/>
      <c r="E5" s="19"/>
      <c r="F5" s="20"/>
      <c r="G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  <c r="AR5" s="25"/>
      <c r="AS5" s="26"/>
      <c r="AT5" s="27"/>
      <c r="AU5" s="28"/>
      <c r="AV5" s="25"/>
    </row>
    <row r="6" spans="1:48" ht="15.75" x14ac:dyDescent="0.25">
      <c r="A6" s="20" t="s">
        <v>3018</v>
      </c>
      <c r="B6" s="25"/>
      <c r="C6" s="26"/>
      <c r="D6" s="27"/>
      <c r="E6" s="28"/>
      <c r="F6" s="25"/>
      <c r="G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</row>
    <row r="7" spans="1:48" ht="15.75" x14ac:dyDescent="0.25">
      <c r="A7" s="20" t="s">
        <v>3019</v>
      </c>
      <c r="B7" s="25"/>
      <c r="C7" s="26"/>
      <c r="D7" s="27"/>
      <c r="E7" s="28"/>
      <c r="F7" s="25"/>
      <c r="G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  <c r="AR7" s="29"/>
      <c r="AS7" s="26"/>
      <c r="AT7" s="27"/>
      <c r="AU7" s="28"/>
      <c r="AV7" s="25"/>
    </row>
    <row r="8" spans="1:48" ht="15.75" x14ac:dyDescent="0.25">
      <c r="A8" s="20" t="s">
        <v>3020</v>
      </c>
      <c r="B8" s="29"/>
      <c r="C8" s="26"/>
      <c r="D8" s="27"/>
      <c r="E8" s="28"/>
      <c r="F8" s="25"/>
      <c r="G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</row>
    <row r="9" spans="1:48" ht="15.75" x14ac:dyDescent="0.25">
      <c r="A9" s="20" t="s">
        <v>3021</v>
      </c>
      <c r="B9" s="29"/>
      <c r="C9" s="26"/>
      <c r="D9" s="27"/>
      <c r="E9" s="28"/>
      <c r="F9" s="25"/>
      <c r="G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8" ht="15.75" x14ac:dyDescent="0.25">
      <c r="A10" s="20" t="s">
        <v>3022</v>
      </c>
      <c r="B10" s="29"/>
      <c r="C10" s="26"/>
      <c r="D10" s="27"/>
      <c r="E10" s="28"/>
      <c r="F10" s="25"/>
      <c r="G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  <c r="AR10" s="25"/>
      <c r="AS10" s="26"/>
      <c r="AT10" s="27"/>
      <c r="AU10" s="28"/>
      <c r="AV10" s="25"/>
    </row>
    <row r="11" spans="1:48" ht="15.75" x14ac:dyDescent="0.25">
      <c r="A11" s="20" t="s">
        <v>3023</v>
      </c>
      <c r="B11" s="25"/>
      <c r="C11" s="26"/>
      <c r="D11" s="27"/>
      <c r="E11" s="28"/>
      <c r="F11" s="25"/>
      <c r="G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  <c r="AR11" s="29"/>
      <c r="AS11" s="26"/>
      <c r="AT11" s="27"/>
      <c r="AU11" s="28"/>
      <c r="AV11" s="25"/>
    </row>
    <row r="12" spans="1:48" ht="15.75" x14ac:dyDescent="0.25">
      <c r="A12" s="20" t="s">
        <v>582</v>
      </c>
      <c r="B12" s="29"/>
      <c r="C12" s="26"/>
      <c r="D12" s="27"/>
      <c r="E12" s="28"/>
      <c r="F12" s="25"/>
      <c r="G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8" ht="15.75" x14ac:dyDescent="0.25">
      <c r="A13" s="20" t="s">
        <v>3024</v>
      </c>
      <c r="B13" s="29"/>
      <c r="C13" s="26"/>
      <c r="D13" s="27"/>
      <c r="E13" s="28"/>
      <c r="F13" s="25"/>
      <c r="G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  <c r="AR13" s="25"/>
      <c r="AS13" s="26"/>
      <c r="AT13" s="27"/>
      <c r="AU13" s="28"/>
      <c r="AV13" s="25"/>
    </row>
    <row r="14" spans="1:48" ht="15.75" x14ac:dyDescent="0.25">
      <c r="A14" s="20" t="s">
        <v>3025</v>
      </c>
      <c r="B14" s="25"/>
      <c r="C14" s="26"/>
      <c r="D14" s="27"/>
      <c r="E14" s="28"/>
      <c r="F14" s="25"/>
      <c r="G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  <c r="AR14" s="29"/>
      <c r="AS14" s="26"/>
      <c r="AT14" s="27"/>
      <c r="AU14" s="28"/>
      <c r="AV14" s="25"/>
    </row>
    <row r="15" spans="1:48" ht="15.75" x14ac:dyDescent="0.25">
      <c r="A15" s="20" t="s">
        <v>3026</v>
      </c>
      <c r="B15" s="29"/>
      <c r="C15" s="26"/>
      <c r="D15" s="27"/>
      <c r="E15" s="28"/>
      <c r="F15" s="25"/>
      <c r="G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  <c r="AP15" t="s">
        <v>341</v>
      </c>
      <c r="AR15" s="25"/>
      <c r="AS15" s="26"/>
      <c r="AT15" s="27"/>
      <c r="AU15" s="28"/>
      <c r="AV15" s="25"/>
    </row>
    <row r="16" spans="1:48" ht="15.75" x14ac:dyDescent="0.25">
      <c r="A16" s="20" t="s">
        <v>3027</v>
      </c>
      <c r="B16" s="25"/>
      <c r="C16" s="26"/>
      <c r="D16" s="27"/>
      <c r="E16" s="28"/>
      <c r="F16" s="25"/>
      <c r="G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  <c r="AR16" s="29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G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  <c r="AR17" s="25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G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  <c r="AR18" s="29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G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  <c r="AR19" s="25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G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G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G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G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  <c r="AR23" s="29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G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G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  <c r="AR25" s="25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G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G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G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  <c r="AR28" s="29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G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  <c r="AR29" s="25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G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G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G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G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G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I34" t="s">
        <v>93</v>
      </c>
      <c r="AJ34" s="20" t="s">
        <v>3044</v>
      </c>
      <c r="AK34" s="25"/>
      <c r="AL34" s="26"/>
      <c r="AM34" s="27"/>
      <c r="AN34" s="28"/>
      <c r="AO34" s="25"/>
      <c r="AP34" t="s">
        <v>93</v>
      </c>
      <c r="AR34" s="29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G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  <c r="AR35" s="25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G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G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G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  <c r="AR38" s="29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G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  <c r="AR39" s="25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G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G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  <c r="AR41" s="29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G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  <c r="AR42" s="25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G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G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  <c r="AR44" s="29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G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G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  <c r="AR46" s="25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G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G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I48" t="s">
        <v>48</v>
      </c>
      <c r="AJ48" s="20" t="s">
        <v>207</v>
      </c>
      <c r="AK48" s="25"/>
      <c r="AL48" s="26"/>
      <c r="AM48" s="27"/>
      <c r="AN48" s="28"/>
      <c r="AO48" s="25"/>
      <c r="AP48" t="s">
        <v>48</v>
      </c>
      <c r="AR48" s="29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G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  <c r="AR49" s="25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G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  <c r="AR50" s="29"/>
      <c r="AS50" s="26"/>
      <c r="AT50" s="27"/>
      <c r="AU50" s="28"/>
      <c r="AV50" s="25"/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G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  <c r="AR51" s="25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G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G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  <c r="AR53" s="29"/>
      <c r="AS53" s="26"/>
      <c r="AT53" s="27"/>
      <c r="AU53" s="28"/>
      <c r="AV53" s="25"/>
    </row>
    <row r="54" spans="1:49" ht="15.75" x14ac:dyDescent="0.25">
      <c r="A54" s="20" t="s">
        <v>15</v>
      </c>
      <c r="B54" s="29"/>
      <c r="C54" s="26"/>
      <c r="D54" s="27"/>
      <c r="E54" s="28"/>
      <c r="F54" s="25"/>
      <c r="G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  <c r="AR54" t="s">
        <v>46614</v>
      </c>
      <c r="AS54" s="3">
        <v>40765</v>
      </c>
      <c r="AT54">
        <v>0.82798611111111109</v>
      </c>
      <c r="AU54">
        <v>14.29</v>
      </c>
      <c r="AW54" t="s">
        <v>68</v>
      </c>
    </row>
    <row r="55" spans="1:49" x14ac:dyDescent="0.25">
      <c r="B55">
        <v>50</v>
      </c>
      <c r="C55" s="7" t="s">
        <v>3061</v>
      </c>
      <c r="D55" s="1"/>
      <c r="E55" s="2"/>
      <c r="I55">
        <v>50</v>
      </c>
      <c r="J55" s="7" t="s">
        <v>3061</v>
      </c>
      <c r="K55" s="1"/>
      <c r="L55" s="2"/>
      <c r="P55">
        <v>50</v>
      </c>
      <c r="Q55" s="7" t="s">
        <v>3061</v>
      </c>
      <c r="R55" s="1"/>
      <c r="S55" s="2"/>
      <c r="W55">
        <v>50</v>
      </c>
      <c r="X55" s="7" t="s">
        <v>3061</v>
      </c>
      <c r="Y55" s="1"/>
      <c r="Z55" s="2"/>
      <c r="AD55">
        <v>50</v>
      </c>
      <c r="AE55" s="7" t="s">
        <v>3061</v>
      </c>
      <c r="AF55" s="1"/>
      <c r="AG55" s="2"/>
      <c r="AK55">
        <v>50</v>
      </c>
      <c r="AL55" s="7" t="s">
        <v>3061</v>
      </c>
      <c r="AM55" s="1"/>
      <c r="AN55" s="2"/>
    </row>
    <row r="686" spans="12:12" x14ac:dyDescent="0.25">
      <c r="L686" s="220"/>
    </row>
    <row r="692" spans="12:12" x14ac:dyDescent="0.25">
      <c r="L692" s="220"/>
    </row>
    <row r="763" spans="12:12" x14ac:dyDescent="0.25">
      <c r="L763" s="220"/>
    </row>
    <row r="793" spans="12:12" x14ac:dyDescent="0.25">
      <c r="L793" s="220"/>
    </row>
    <row r="880" spans="12:12" x14ac:dyDescent="0.25">
      <c r="L880" s="220"/>
    </row>
    <row r="884" spans="12:12" x14ac:dyDescent="0.25">
      <c r="L884" s="220"/>
    </row>
    <row r="899" spans="12:12" x14ac:dyDescent="0.25">
      <c r="L899" s="220"/>
    </row>
    <row r="935" spans="12:12" x14ac:dyDescent="0.25">
      <c r="L935" s="220"/>
    </row>
    <row r="948" spans="12:12" x14ac:dyDescent="0.25">
      <c r="L948" s="220"/>
    </row>
    <row r="956" spans="12:12" x14ac:dyDescent="0.25">
      <c r="L956" s="220"/>
    </row>
    <row r="980" spans="12:12" x14ac:dyDescent="0.25">
      <c r="L980" s="220"/>
    </row>
    <row r="1028" spans="12:12" x14ac:dyDescent="0.25">
      <c r="L1028" s="220"/>
    </row>
    <row r="1098" spans="12:12" x14ac:dyDescent="0.25">
      <c r="L1098" s="220"/>
    </row>
    <row r="1129" spans="12:12" x14ac:dyDescent="0.25">
      <c r="L1129" s="220"/>
    </row>
    <row r="1135" spans="12:12" x14ac:dyDescent="0.25">
      <c r="L1135" s="220"/>
    </row>
    <row r="1148" spans="12:12" x14ac:dyDescent="0.25">
      <c r="L1148" s="220"/>
    </row>
    <row r="1160" spans="12:12" x14ac:dyDescent="0.25">
      <c r="L1160" s="220"/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style="7" customWidth="1"/>
    <col min="4" max="4" width="10" style="1" customWidth="1"/>
    <col min="5" max="5" width="10" style="2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2" s="16" customFormat="1" ht="15.75" x14ac:dyDescent="0.25">
      <c r="A2" s="16" t="s">
        <v>3099</v>
      </c>
      <c r="C2" s="13"/>
      <c r="D2" s="14" t="str">
        <f>_xlfn.CONCAT("Call: ", OC_Config!B2," OM# ", OC_Config!B3)</f>
        <v>Call: YOUR_CALL OM# YOUR_OM#</v>
      </c>
      <c r="E2" s="15"/>
      <c r="H2" s="16" t="s">
        <v>3100</v>
      </c>
      <c r="J2" s="13"/>
      <c r="K2" s="14" t="str">
        <f>_xlfn.CONCAT("Call: ", OC_Config!B2," OM# ", OC_Config!B3)</f>
        <v>Call: YOUR_CALL OM# YOUR_OM#</v>
      </c>
      <c r="L2" s="15"/>
      <c r="O2" s="16" t="s">
        <v>3101</v>
      </c>
      <c r="Q2" s="13"/>
      <c r="R2" s="14" t="str">
        <f>_xlfn.CONCAT("Call: ", OC_Config!B2," OM# ", OC_Config!B3)</f>
        <v>Call: YOUR_CALL OM# YOUR_OM#</v>
      </c>
      <c r="S2" s="15"/>
      <c r="V2" s="16" t="s">
        <v>3102</v>
      </c>
      <c r="X2" s="13"/>
      <c r="Y2" s="14" t="str">
        <f>_xlfn.CONCAT("Call: ", OC_Config!B2," OM# ", OC_Config!B3)</f>
        <v>Call: YOUR_CALL OM# YOUR_OM#</v>
      </c>
      <c r="Z2" s="15"/>
      <c r="AC2" s="16" t="s">
        <v>3103</v>
      </c>
      <c r="AE2" s="13"/>
      <c r="AF2" s="14" t="str">
        <f>_xlfn.CONCAT("Call: ", OC_Config!B2," OM# ", OC_Config!B3)</f>
        <v>Call: YOUR_CALL OM# YOUR_OM#</v>
      </c>
      <c r="AG2" s="15"/>
      <c r="AJ2" s="16" t="s">
        <v>3104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B7" t="s">
        <v>106</v>
      </c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N8" t="s">
        <v>277</v>
      </c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B8" t="s">
        <v>277</v>
      </c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B12" t="s">
        <v>192</v>
      </c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B21" t="s">
        <v>63</v>
      </c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N25" t="s">
        <v>253</v>
      </c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B28" t="s">
        <v>76</v>
      </c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N30" t="s">
        <v>214</v>
      </c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N37" t="s">
        <v>164</v>
      </c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N41" t="s">
        <v>140</v>
      </c>
      <c r="O41" s="20" t="s">
        <v>3051</v>
      </c>
      <c r="P41" s="25"/>
      <c r="Q41" s="26"/>
      <c r="R41" s="27"/>
      <c r="S41" s="28"/>
      <c r="T41" s="25"/>
      <c r="U41" t="s">
        <v>140</v>
      </c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B42" t="s">
        <v>16</v>
      </c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N47" t="s">
        <v>87</v>
      </c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N51" t="s">
        <v>129</v>
      </c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U54" t="s">
        <v>68</v>
      </c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s="7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P55"/>
  <sheetViews>
    <sheetView topLeftCell="Y1" zoomScale="90" zoomScaleNormal="90" workbookViewId="0">
      <selection activeCell="Y2" sqref="Y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2.570312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3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2" s="16" customFormat="1" ht="15.75" x14ac:dyDescent="0.25">
      <c r="A2" s="16" t="s">
        <v>3093</v>
      </c>
      <c r="C2" s="13"/>
      <c r="D2" s="14" t="str">
        <f>_xlfn.CONCAT("Call: ", OC_Config!B2," OM# ", OC_Config!B3)</f>
        <v>Call: YOUR_CALL OM# YOUR_OM#</v>
      </c>
      <c r="E2" s="15"/>
      <c r="H2" s="16" t="s">
        <v>3094</v>
      </c>
      <c r="J2" s="13"/>
      <c r="K2" s="14" t="str">
        <f>_xlfn.CONCAT("Call: ", OC_Config!B2," OM# ", OC_Config!B3)</f>
        <v>Call: YOUR_CALL OM# YOUR_OM#</v>
      </c>
      <c r="L2" s="15"/>
      <c r="O2" s="16" t="s">
        <v>3095</v>
      </c>
      <c r="Q2" s="13"/>
      <c r="R2" s="14" t="str">
        <f>_xlfn.CONCAT("Call: ", OC_Config!B2," OM# ", OC_Config!B3)</f>
        <v>Call: YOUR_CALL OM# YOUR_OM#</v>
      </c>
      <c r="S2" s="15"/>
      <c r="V2" s="16" t="s">
        <v>3096</v>
      </c>
      <c r="X2" s="13"/>
      <c r="Y2" s="14" t="str">
        <f>_xlfn.CONCAT("Call: ", OC_Config!B2," OM# ", OC_Config!B3)</f>
        <v>Call: YOUR_CALL OM# YOUR_OM#</v>
      </c>
      <c r="Z2" s="15"/>
      <c r="AC2" s="16" t="s">
        <v>3097</v>
      </c>
      <c r="AE2" s="13"/>
      <c r="AF2" s="14" t="str">
        <f>_xlfn.CONCAT("Call: ", OC_Config!B2," OM# ", OC_Config!B3)</f>
        <v>Call: YOUR_CALL OM# YOUR_OM#</v>
      </c>
      <c r="AG2" s="15"/>
      <c r="AJ2" s="16" t="s">
        <v>3098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N21" t="s">
        <v>63</v>
      </c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B24" t="s">
        <v>90</v>
      </c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N35" t="s">
        <v>172</v>
      </c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N36" t="s">
        <v>14</v>
      </c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N42" t="s">
        <v>16</v>
      </c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N44" t="s">
        <v>144</v>
      </c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92F9B-E793-4DC6-B276-0B0AD9087E3C}">
  <sheetPr codeName="Sheet61"/>
  <dimension ref="A1:AP111"/>
  <sheetViews>
    <sheetView workbookViewId="0">
      <selection sqref="A1:F1"/>
    </sheetView>
  </sheetViews>
  <sheetFormatPr defaultRowHeight="15" x14ac:dyDescent="0.25"/>
  <cols>
    <col min="1" max="1" width="14" customWidth="1"/>
    <col min="8" max="8" width="13.5703125" customWidth="1"/>
    <col min="15" max="15" width="13.85546875" customWidth="1"/>
    <col min="22" max="22" width="13.85546875" customWidth="1"/>
    <col min="29" max="29" width="13.5703125" customWidth="1"/>
    <col min="36" max="36" width="13.5703125" customWidth="1"/>
  </cols>
  <sheetData>
    <row r="1" spans="1:42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2" ht="15.75" x14ac:dyDescent="0.25">
      <c r="A2" s="16" t="s">
        <v>51379</v>
      </c>
      <c r="B2" s="16"/>
      <c r="C2" s="13"/>
      <c r="D2" s="14" t="str">
        <f>_xlfn.CONCAT("Call: ", OC_Config!B2," OM# ", OC_Config!B3)</f>
        <v>Call: YOUR_CALL OM# YOUR_OM#</v>
      </c>
      <c r="E2" s="15"/>
      <c r="F2" s="16"/>
      <c r="G2" s="16"/>
      <c r="H2" s="16" t="s">
        <v>51380</v>
      </c>
      <c r="I2" s="16"/>
      <c r="J2" s="13"/>
      <c r="K2" s="14" t="str">
        <f>_xlfn.CONCAT("Call: ", OC_Config!B2," OM# ", OC_Config!B3)</f>
        <v>Call: YOUR_CALL OM# YOUR_OM#</v>
      </c>
      <c r="L2" s="15"/>
      <c r="M2" s="16"/>
      <c r="N2" s="16"/>
      <c r="O2" s="16" t="s">
        <v>51381</v>
      </c>
      <c r="P2" s="16"/>
      <c r="Q2" s="13"/>
      <c r="R2" s="14" t="str">
        <f>_xlfn.CONCAT("Call: ", OC_Config!B2," OM# ", OC_Config!B3)</f>
        <v>Call: YOUR_CALL OM# YOUR_OM#</v>
      </c>
      <c r="S2" s="15"/>
      <c r="T2" s="16"/>
      <c r="U2" s="16"/>
      <c r="V2" s="16" t="s">
        <v>51382</v>
      </c>
      <c r="W2" s="16"/>
      <c r="X2" s="13"/>
      <c r="Y2" s="14" t="str">
        <f>_xlfn.CONCAT("Call: ", OC_Config!B2," OM# ", OC_Config!B3)</f>
        <v>Call: YOUR_CALL OM# YOUR_OM#</v>
      </c>
      <c r="Z2" s="15"/>
      <c r="AA2" s="16"/>
      <c r="AB2" s="16"/>
      <c r="AC2" s="16" t="s">
        <v>51383</v>
      </c>
      <c r="AD2" s="16"/>
      <c r="AE2" s="13"/>
      <c r="AF2" s="14" t="str">
        <f>_xlfn.CONCAT("Call: ", OC_Config!B2," OM# ", OC_Config!B3)</f>
        <v>Call: YOUR_CALL OM# YOUR_OM#</v>
      </c>
      <c r="AG2" s="15"/>
      <c r="AH2" s="16"/>
      <c r="AI2" s="16"/>
      <c r="AJ2" s="16" t="s">
        <v>51384</v>
      </c>
      <c r="AK2" s="16"/>
      <c r="AL2" s="13"/>
      <c r="AM2" s="14" t="str">
        <f>_xlfn.CONCAT("Call: ", OC_Config!B2," OM# ", OC_Config!B3)</f>
        <v>Call: YOUR_CALL OM# YOUR_OM#</v>
      </c>
      <c r="AN2" s="15"/>
      <c r="AO2" s="16"/>
      <c r="AP2" s="16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P16" t="s">
        <v>45</v>
      </c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8</v>
      </c>
      <c r="C55" t="s">
        <v>3073</v>
      </c>
      <c r="I55">
        <v>36</v>
      </c>
      <c r="J55" t="s">
        <v>3073</v>
      </c>
      <c r="P55">
        <v>20</v>
      </c>
      <c r="Q55" t="s">
        <v>3073</v>
      </c>
      <c r="W55">
        <v>34</v>
      </c>
      <c r="X55" t="s">
        <v>3073</v>
      </c>
      <c r="AD55">
        <v>34</v>
      </c>
      <c r="AE55" t="s">
        <v>3073</v>
      </c>
      <c r="AK55">
        <v>19</v>
      </c>
      <c r="AL55" t="s">
        <v>3073</v>
      </c>
    </row>
    <row r="57" spans="1:42" ht="21" x14ac:dyDescent="0.35">
      <c r="A57" s="289" t="s">
        <v>2802</v>
      </c>
      <c r="B57" s="289"/>
      <c r="C57" s="289"/>
      <c r="D57" s="289"/>
      <c r="E57" s="289"/>
      <c r="F57" s="289"/>
      <c r="H57" s="289" t="s">
        <v>2802</v>
      </c>
      <c r="I57" s="289"/>
      <c r="J57" s="289"/>
      <c r="K57" s="289"/>
      <c r="L57" s="289"/>
      <c r="M57" s="289"/>
      <c r="AC57" s="289"/>
      <c r="AD57" s="289"/>
      <c r="AE57" s="289"/>
      <c r="AF57" s="289"/>
      <c r="AG57" s="289"/>
      <c r="AH57" s="289"/>
      <c r="AJ57" s="289"/>
      <c r="AK57" s="289"/>
      <c r="AL57" s="289"/>
      <c r="AM57" s="289"/>
      <c r="AN57" s="289"/>
      <c r="AO57" s="289"/>
    </row>
    <row r="58" spans="1:42" ht="18.75" x14ac:dyDescent="0.3">
      <c r="A58" s="16" t="s">
        <v>51385</v>
      </c>
      <c r="B58" s="12"/>
      <c r="C58" s="9"/>
      <c r="D58" s="10" t="str">
        <f>_xlfn.CONCAT("Call: ", OC_Config!B2," OM# ", OC_Config!B3)</f>
        <v>Call: YOUR_CALL OM# YOUR_OM#</v>
      </c>
      <c r="E58" s="11"/>
      <c r="F58" s="12"/>
      <c r="H58" s="16" t="s">
        <v>51386</v>
      </c>
      <c r="I58" s="12"/>
      <c r="J58" s="9"/>
      <c r="K58" s="10" t="str">
        <f>_xlfn.CONCAT("Call: ", OC_Config!B2," OM# ", OC_Config!B3)</f>
        <v>Call: YOUR_CALL OM# YOUR_OM#</v>
      </c>
      <c r="L58" s="11"/>
      <c r="M58" s="12"/>
      <c r="AC58" s="16"/>
      <c r="AD58" s="12"/>
      <c r="AE58" s="9"/>
      <c r="AF58" s="10"/>
      <c r="AG58" s="11"/>
      <c r="AH58" s="12"/>
      <c r="AJ58" s="16"/>
      <c r="AK58" s="12"/>
      <c r="AL58" s="9"/>
      <c r="AM58" s="10"/>
      <c r="AN58" s="11"/>
      <c r="AO58" s="12"/>
    </row>
    <row r="59" spans="1:42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  <c r="AC59" s="16"/>
      <c r="AD59" s="16"/>
      <c r="AE59" s="13"/>
      <c r="AF59" s="14"/>
      <c r="AG59" s="15"/>
      <c r="AH59" s="16"/>
      <c r="AJ59" s="16"/>
      <c r="AK59" s="16"/>
      <c r="AL59" s="13"/>
      <c r="AM59" s="14"/>
      <c r="AN59" s="15"/>
      <c r="AO59" s="16"/>
    </row>
    <row r="60" spans="1:42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  <c r="AC60" s="16"/>
      <c r="AD60" s="16"/>
      <c r="AE60" s="13"/>
      <c r="AF60" s="14"/>
      <c r="AG60" s="15"/>
      <c r="AH60" s="16"/>
      <c r="AJ60" s="16"/>
      <c r="AK60" s="16"/>
      <c r="AL60" s="13"/>
      <c r="AM60" s="14"/>
      <c r="AN60" s="15"/>
      <c r="AO60" s="16"/>
    </row>
    <row r="61" spans="1:42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  <c r="AC61" s="16"/>
      <c r="AD61" s="16"/>
      <c r="AE61" s="13"/>
      <c r="AF61" s="14"/>
      <c r="AG61" s="15"/>
      <c r="AH61" s="16"/>
      <c r="AJ61" s="16"/>
      <c r="AK61" s="16"/>
      <c r="AL61" s="13"/>
      <c r="AM61" s="14"/>
      <c r="AN61" s="15"/>
      <c r="AO61" s="16"/>
    </row>
    <row r="62" spans="1:42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  <c r="AC62" s="16"/>
      <c r="AE62" s="7"/>
      <c r="AF62" s="1"/>
      <c r="AG62" s="2"/>
      <c r="AJ62" s="16"/>
      <c r="AL62" s="7"/>
      <c r="AM62" s="1"/>
      <c r="AN62" s="2"/>
    </row>
    <row r="63" spans="1:42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  <c r="AC63" s="16"/>
      <c r="AD63" s="3"/>
      <c r="AE63" s="7"/>
      <c r="AF63" s="1"/>
      <c r="AG63" s="2"/>
      <c r="AJ63" s="16"/>
      <c r="AK63" s="3"/>
      <c r="AL63" s="7"/>
      <c r="AM63" s="1"/>
      <c r="AN63" s="2"/>
    </row>
    <row r="64" spans="1:42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  <c r="AC64" s="16"/>
      <c r="AE64" s="7"/>
      <c r="AF64" s="1"/>
      <c r="AG64" s="2"/>
      <c r="AJ64" s="16"/>
      <c r="AL64" s="7"/>
      <c r="AM64" s="1"/>
      <c r="AN64" s="2"/>
    </row>
    <row r="65" spans="1:40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  <c r="AC65" s="16"/>
      <c r="AD65" s="3"/>
      <c r="AE65" s="7"/>
      <c r="AF65" s="1"/>
      <c r="AG65" s="2"/>
      <c r="AJ65" s="16"/>
      <c r="AK65" s="3"/>
      <c r="AL65" s="7"/>
      <c r="AM65" s="1"/>
      <c r="AN65" s="2"/>
    </row>
    <row r="66" spans="1:40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  <c r="AC66" s="16"/>
      <c r="AD66" s="3"/>
      <c r="AE66" s="7"/>
      <c r="AF66" s="1"/>
      <c r="AG66" s="2"/>
      <c r="AJ66" s="16"/>
      <c r="AK66" s="3"/>
      <c r="AL66" s="7"/>
      <c r="AM66" s="1"/>
      <c r="AN66" s="2"/>
    </row>
    <row r="67" spans="1:40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  <c r="AC67" s="16"/>
      <c r="AE67" s="7"/>
      <c r="AF67" s="1"/>
      <c r="AG67" s="2"/>
      <c r="AJ67" s="16"/>
      <c r="AL67" s="7"/>
      <c r="AM67" s="1"/>
      <c r="AN67" s="2"/>
    </row>
    <row r="68" spans="1:40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  <c r="AC68" s="16"/>
      <c r="AE68" s="7"/>
      <c r="AF68" s="1"/>
      <c r="AG68" s="2"/>
      <c r="AJ68" s="16"/>
      <c r="AL68" s="7"/>
      <c r="AM68" s="1"/>
      <c r="AN68" s="2"/>
    </row>
    <row r="69" spans="1:40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  <c r="AC69" s="16"/>
      <c r="AD69" s="3"/>
      <c r="AE69" s="7"/>
      <c r="AF69" s="1"/>
      <c r="AG69" s="2"/>
      <c r="AJ69" s="16"/>
      <c r="AK69" s="3"/>
      <c r="AL69" s="7"/>
      <c r="AM69" s="1"/>
      <c r="AN69" s="2"/>
    </row>
    <row r="70" spans="1:40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  <c r="AC70" s="16"/>
      <c r="AE70" s="7"/>
      <c r="AF70" s="1"/>
      <c r="AG70" s="2"/>
      <c r="AJ70" s="16"/>
      <c r="AL70" s="7"/>
      <c r="AM70" s="1"/>
      <c r="AN70" s="2"/>
    </row>
    <row r="71" spans="1:40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  <c r="AC71" s="16"/>
      <c r="AE71" s="7"/>
      <c r="AF71" s="1"/>
      <c r="AG71" s="2"/>
      <c r="AJ71" s="16"/>
      <c r="AL71" s="7"/>
      <c r="AM71" s="1"/>
      <c r="AN71" s="2"/>
    </row>
    <row r="72" spans="1:40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  <c r="AC72" s="16"/>
      <c r="AE72" s="7"/>
      <c r="AF72" s="1"/>
      <c r="AG72" s="2"/>
      <c r="AJ72" s="16"/>
      <c r="AL72" s="7"/>
      <c r="AM72" s="1"/>
      <c r="AN72" s="2"/>
    </row>
    <row r="73" spans="1:40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  <c r="AC73" s="16"/>
      <c r="AD73" s="3"/>
      <c r="AE73" s="7"/>
      <c r="AF73" s="1"/>
      <c r="AG73" s="2"/>
      <c r="AJ73" s="16"/>
      <c r="AK73" s="3"/>
      <c r="AL73" s="7"/>
      <c r="AM73" s="1"/>
      <c r="AN73" s="2"/>
    </row>
    <row r="74" spans="1:40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  <c r="AC74" s="16"/>
      <c r="AD74" s="3"/>
      <c r="AE74" s="7"/>
      <c r="AF74" s="1"/>
      <c r="AG74" s="2"/>
      <c r="AJ74" s="16"/>
      <c r="AK74" s="3"/>
      <c r="AL74" s="7"/>
      <c r="AM74" s="1"/>
      <c r="AN74" s="2"/>
    </row>
    <row r="75" spans="1:40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  <c r="AC75" s="16"/>
      <c r="AD75" s="3"/>
      <c r="AE75" s="7"/>
      <c r="AF75" s="1"/>
      <c r="AG75" s="2"/>
      <c r="AJ75" s="16"/>
      <c r="AK75" s="3"/>
      <c r="AL75" s="7"/>
      <c r="AM75" s="1"/>
      <c r="AN75" s="2"/>
    </row>
    <row r="76" spans="1:40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  <c r="AC76" s="16"/>
      <c r="AD76" s="3"/>
      <c r="AE76" s="7"/>
      <c r="AF76" s="1"/>
      <c r="AG76" s="2"/>
      <c r="AJ76" s="16"/>
      <c r="AK76" s="3"/>
      <c r="AL76" s="7"/>
      <c r="AM76" s="1"/>
      <c r="AN76" s="2"/>
    </row>
    <row r="77" spans="1:40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  <c r="AC77" s="16"/>
      <c r="AD77" s="3"/>
      <c r="AE77" s="7"/>
      <c r="AF77" s="1"/>
      <c r="AG77" s="2"/>
      <c r="AJ77" s="16"/>
      <c r="AK77" s="3"/>
      <c r="AL77" s="7"/>
      <c r="AM77" s="1"/>
      <c r="AN77" s="2"/>
    </row>
    <row r="78" spans="1:40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  <c r="AC78" s="16"/>
      <c r="AD78" s="3"/>
      <c r="AE78" s="7"/>
      <c r="AF78" s="1"/>
      <c r="AG78" s="2"/>
      <c r="AJ78" s="16"/>
      <c r="AK78" s="3"/>
      <c r="AL78" s="7"/>
      <c r="AM78" s="1"/>
      <c r="AN78" s="2"/>
    </row>
    <row r="79" spans="1:40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  <c r="AC79" s="16"/>
      <c r="AD79" s="3"/>
      <c r="AE79" s="7"/>
      <c r="AF79" s="1"/>
      <c r="AG79" s="2"/>
      <c r="AJ79" s="16"/>
      <c r="AK79" s="3"/>
      <c r="AL79" s="7"/>
      <c r="AM79" s="1"/>
      <c r="AN79" s="2"/>
    </row>
    <row r="80" spans="1:40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  <c r="AC80" s="16"/>
      <c r="AD80" s="3"/>
      <c r="AE80" s="7"/>
      <c r="AF80" s="1"/>
      <c r="AG80" s="2"/>
      <c r="AJ80" s="16"/>
      <c r="AK80" s="3"/>
      <c r="AL80" s="7"/>
      <c r="AM80" s="1"/>
      <c r="AN80" s="2"/>
    </row>
    <row r="81" spans="1:40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  <c r="AC81" s="16"/>
      <c r="AD81" s="3"/>
      <c r="AE81" s="7"/>
      <c r="AF81" s="1"/>
      <c r="AG81" s="2"/>
      <c r="AJ81" s="16"/>
      <c r="AK81" s="3"/>
      <c r="AL81" s="7"/>
      <c r="AM81" s="1"/>
      <c r="AN81" s="2"/>
    </row>
    <row r="82" spans="1:40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  <c r="AC82" s="16"/>
      <c r="AD82" s="3"/>
      <c r="AE82" s="7"/>
      <c r="AF82" s="1"/>
      <c r="AG82" s="2"/>
      <c r="AJ82" s="16"/>
      <c r="AK82" s="3"/>
      <c r="AL82" s="7"/>
      <c r="AM82" s="1"/>
      <c r="AN82" s="2"/>
    </row>
    <row r="83" spans="1:40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  <c r="AC83" s="16"/>
      <c r="AD83" s="3"/>
      <c r="AE83" s="7"/>
      <c r="AF83" s="1"/>
      <c r="AG83" s="2"/>
      <c r="AJ83" s="16"/>
      <c r="AK83" s="3"/>
      <c r="AL83" s="7"/>
      <c r="AM83" s="1"/>
      <c r="AN83" s="2"/>
    </row>
    <row r="84" spans="1:40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  <c r="AC84" s="16"/>
      <c r="AD84" s="3"/>
      <c r="AE84" s="7"/>
      <c r="AF84" s="1"/>
      <c r="AG84" s="2"/>
      <c r="AJ84" s="16"/>
      <c r="AK84" s="3"/>
      <c r="AL84" s="7"/>
      <c r="AM84" s="1"/>
      <c r="AN84" s="2"/>
    </row>
    <row r="85" spans="1:40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  <c r="AC85" s="16"/>
      <c r="AD85" s="3"/>
      <c r="AE85" s="7"/>
      <c r="AF85" s="1"/>
      <c r="AG85" s="2"/>
      <c r="AJ85" s="16"/>
      <c r="AK85" s="3"/>
      <c r="AL85" s="7"/>
      <c r="AM85" s="1"/>
      <c r="AN85" s="2"/>
    </row>
    <row r="86" spans="1:40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  <c r="AC86" s="16"/>
      <c r="AE86" s="7"/>
      <c r="AF86" s="1"/>
      <c r="AG86" s="2"/>
      <c r="AJ86" s="16"/>
      <c r="AL86" s="7"/>
      <c r="AM86" s="1"/>
      <c r="AN86" s="2"/>
    </row>
    <row r="87" spans="1:40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  <c r="AC87" s="16"/>
      <c r="AD87" s="3"/>
      <c r="AE87" s="7"/>
      <c r="AF87" s="1"/>
      <c r="AG87" s="2"/>
      <c r="AJ87" s="16"/>
      <c r="AK87" s="3"/>
      <c r="AL87" s="7"/>
      <c r="AM87" s="1"/>
      <c r="AN87" s="2"/>
    </row>
    <row r="88" spans="1:40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  <c r="AC88" s="16"/>
      <c r="AD88" s="3"/>
      <c r="AE88" s="7"/>
      <c r="AF88" s="1"/>
      <c r="AG88" s="2"/>
      <c r="AJ88" s="16"/>
      <c r="AK88" s="3"/>
      <c r="AL88" s="7"/>
      <c r="AM88" s="1"/>
      <c r="AN88" s="2"/>
    </row>
    <row r="89" spans="1:40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  <c r="AC89" s="16"/>
      <c r="AE89" s="7"/>
      <c r="AF89" s="1"/>
      <c r="AG89" s="2"/>
      <c r="AJ89" s="16"/>
      <c r="AL89" s="7"/>
      <c r="AM89" s="1"/>
      <c r="AN89" s="2"/>
    </row>
    <row r="90" spans="1:40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  <c r="AC90" s="16"/>
      <c r="AE90" s="7"/>
      <c r="AF90" s="1"/>
      <c r="AG90" s="2"/>
      <c r="AJ90" s="16"/>
      <c r="AL90" s="7"/>
      <c r="AM90" s="1"/>
      <c r="AN90" s="2"/>
    </row>
    <row r="91" spans="1:40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  <c r="AC91" s="16"/>
      <c r="AD91" s="3"/>
      <c r="AE91" s="7"/>
      <c r="AF91" s="1"/>
      <c r="AG91" s="2"/>
      <c r="AJ91" s="16"/>
      <c r="AK91" s="3"/>
      <c r="AL91" s="7"/>
      <c r="AM91" s="1"/>
      <c r="AN91" s="2"/>
    </row>
    <row r="92" spans="1:40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  <c r="AC92" s="16"/>
      <c r="AD92" s="3"/>
      <c r="AE92" s="7"/>
      <c r="AF92" s="1"/>
      <c r="AG92" s="2"/>
      <c r="AJ92" s="16"/>
      <c r="AK92" s="3"/>
      <c r="AL92" s="7"/>
      <c r="AM92" s="1"/>
      <c r="AN92" s="2"/>
    </row>
    <row r="93" spans="1:40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  <c r="AC93" s="16"/>
      <c r="AD93" s="3"/>
      <c r="AE93" s="7"/>
      <c r="AF93" s="1"/>
      <c r="AG93" s="2"/>
      <c r="AJ93" s="16"/>
      <c r="AK93" s="3"/>
      <c r="AL93" s="7"/>
      <c r="AM93" s="1"/>
      <c r="AN93" s="2"/>
    </row>
    <row r="94" spans="1:40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AC94" s="16"/>
      <c r="AE94" s="7"/>
      <c r="AF94" s="1"/>
      <c r="AG94" s="2"/>
      <c r="AJ94" s="16"/>
      <c r="AL94" s="7"/>
      <c r="AM94" s="1"/>
      <c r="AN94" s="2"/>
    </row>
    <row r="95" spans="1:40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  <c r="AC95" s="16"/>
      <c r="AE95" s="7"/>
      <c r="AF95" s="1"/>
      <c r="AG95" s="2"/>
      <c r="AJ95" s="16"/>
      <c r="AL95" s="7"/>
      <c r="AM95" s="1"/>
      <c r="AN95" s="2"/>
    </row>
    <row r="96" spans="1:40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  <c r="AC96" s="16"/>
      <c r="AE96" s="7"/>
      <c r="AF96" s="1"/>
      <c r="AG96" s="2"/>
      <c r="AJ96" s="16"/>
      <c r="AL96" s="7"/>
      <c r="AM96" s="1"/>
      <c r="AN96" s="2"/>
    </row>
    <row r="97" spans="1:40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  <c r="AC97" s="16"/>
      <c r="AE97" s="7"/>
      <c r="AF97" s="1"/>
      <c r="AG97" s="2"/>
      <c r="AJ97" s="16"/>
      <c r="AL97" s="7"/>
      <c r="AM97" s="1"/>
      <c r="AN97" s="2"/>
    </row>
    <row r="98" spans="1:40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  <c r="AC98" s="16"/>
      <c r="AD98" s="3"/>
      <c r="AE98" s="7"/>
      <c r="AF98" s="1"/>
      <c r="AG98" s="2"/>
      <c r="AJ98" s="16"/>
      <c r="AK98" s="3"/>
      <c r="AL98" s="7"/>
      <c r="AM98" s="1"/>
      <c r="AN98" s="2"/>
    </row>
    <row r="99" spans="1:40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  <c r="AC99" s="16"/>
      <c r="AD99" s="3"/>
      <c r="AE99" s="7"/>
      <c r="AF99" s="1"/>
      <c r="AG99" s="2"/>
      <c r="AJ99" s="16"/>
      <c r="AK99" s="3"/>
      <c r="AL99" s="7"/>
      <c r="AM99" s="1"/>
      <c r="AN99" s="2"/>
    </row>
    <row r="100" spans="1:40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  <c r="AC100" s="16"/>
      <c r="AE100" s="7"/>
      <c r="AF100" s="1"/>
      <c r="AG100" s="2"/>
      <c r="AJ100" s="16"/>
      <c r="AL100" s="7"/>
      <c r="AM100" s="1"/>
      <c r="AN100" s="2"/>
    </row>
    <row r="101" spans="1:40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  <c r="AC101" s="16"/>
      <c r="AE101" s="7"/>
      <c r="AF101" s="1"/>
      <c r="AG101" s="2"/>
      <c r="AJ101" s="16"/>
      <c r="AL101" s="7"/>
      <c r="AM101" s="1"/>
      <c r="AN101" s="2"/>
    </row>
    <row r="102" spans="1:40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  <c r="AC102" s="16"/>
      <c r="AD102" s="3"/>
      <c r="AE102" s="7"/>
      <c r="AF102" s="1"/>
      <c r="AG102" s="2"/>
      <c r="AJ102" s="16"/>
      <c r="AK102" s="3"/>
      <c r="AL102" s="7"/>
      <c r="AM102" s="1"/>
      <c r="AN102" s="2"/>
    </row>
    <row r="103" spans="1:40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  <c r="AC103" s="16"/>
      <c r="AD103" s="3"/>
      <c r="AE103" s="7"/>
      <c r="AF103" s="1"/>
      <c r="AG103" s="2"/>
      <c r="AJ103" s="16"/>
      <c r="AK103" s="3"/>
      <c r="AL103" s="7"/>
      <c r="AM103" s="1"/>
      <c r="AN103" s="2"/>
    </row>
    <row r="104" spans="1:40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  <c r="AC104" s="16"/>
      <c r="AD104" s="3"/>
      <c r="AE104" s="7"/>
      <c r="AF104" s="1"/>
      <c r="AG104" s="2"/>
      <c r="AJ104" s="16"/>
      <c r="AK104" s="3"/>
      <c r="AL104" s="7"/>
      <c r="AM104" s="1"/>
      <c r="AN104" s="2"/>
    </row>
    <row r="105" spans="1:40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  <c r="AC105" s="16"/>
      <c r="AD105" s="3"/>
      <c r="AE105" s="7"/>
      <c r="AF105" s="1"/>
      <c r="AG105" s="2"/>
      <c r="AJ105" s="16"/>
      <c r="AK105" s="3"/>
      <c r="AL105" s="7"/>
      <c r="AM105" s="1"/>
      <c r="AN105" s="2"/>
    </row>
    <row r="106" spans="1:40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  <c r="AC106" s="16"/>
      <c r="AD106" s="3"/>
      <c r="AE106" s="7"/>
      <c r="AF106" s="1"/>
      <c r="AG106" s="2"/>
      <c r="AJ106" s="16"/>
      <c r="AK106" s="3"/>
      <c r="AL106" s="7"/>
      <c r="AM106" s="1"/>
      <c r="AN106" s="2"/>
    </row>
    <row r="107" spans="1:40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  <c r="AC107" s="16"/>
      <c r="AE107" s="7"/>
      <c r="AF107" s="1"/>
      <c r="AG107" s="2"/>
      <c r="AJ107" s="16"/>
      <c r="AL107" s="7"/>
      <c r="AM107" s="1"/>
      <c r="AN107" s="2"/>
    </row>
    <row r="108" spans="1:40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  <c r="AC108" s="16"/>
      <c r="AE108" s="7"/>
      <c r="AF108" s="1"/>
      <c r="AG108" s="2"/>
      <c r="AJ108" s="16"/>
      <c r="AL108" s="7"/>
      <c r="AM108" s="1"/>
      <c r="AN108" s="2"/>
    </row>
    <row r="109" spans="1:40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  <c r="AC109" s="16"/>
      <c r="AD109" s="3"/>
      <c r="AE109" s="7"/>
      <c r="AF109" s="1"/>
      <c r="AG109" s="2"/>
      <c r="AJ109" s="16"/>
      <c r="AK109" s="3"/>
      <c r="AL109" s="7"/>
      <c r="AM109" s="1"/>
      <c r="AN109" s="2"/>
    </row>
    <row r="110" spans="1:40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AC110" s="16"/>
      <c r="AE110" s="7"/>
      <c r="AF110" s="1"/>
      <c r="AG110" s="2"/>
      <c r="AJ110" s="16"/>
      <c r="AL110" s="7"/>
      <c r="AM110" s="1"/>
      <c r="AN110" s="2"/>
    </row>
    <row r="111" spans="1:40" x14ac:dyDescent="0.25">
      <c r="B111">
        <v>15</v>
      </c>
      <c r="I111">
        <v>27</v>
      </c>
    </row>
  </sheetData>
  <mergeCells count="10">
    <mergeCell ref="A57:F57"/>
    <mergeCell ref="H57:M57"/>
    <mergeCell ref="AC57:AH57"/>
    <mergeCell ref="AJ57:AO57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2" s="16" customFormat="1" ht="15.75" x14ac:dyDescent="0.25">
      <c r="A2" s="16" t="s">
        <v>3105</v>
      </c>
      <c r="C2" s="13"/>
      <c r="D2" s="14" t="str">
        <f>_xlfn.CONCAT("Call: ", OC_Config!B2," OM# ", OC_Config!B3)</f>
        <v>Call: YOUR_CALL OM# YOUR_OM#</v>
      </c>
      <c r="E2" s="15"/>
      <c r="H2" s="16" t="s">
        <v>3106</v>
      </c>
      <c r="J2" s="13"/>
      <c r="K2" s="14" t="str">
        <f>_xlfn.CONCAT("Call: ", OC_Config!B2," OM# ", OC_Config!B3)</f>
        <v>Call: YOUR_CALL OM# YOUR_OM#</v>
      </c>
      <c r="L2" s="15"/>
      <c r="O2" s="16" t="s">
        <v>3107</v>
      </c>
      <c r="Q2" s="13"/>
      <c r="R2" s="14" t="str">
        <f>_xlfn.CONCAT("Call: ", OC_Config!B2," OM# ", OC_Config!B3)</f>
        <v>Call: YOUR_CALL OM# YOUR_OM#</v>
      </c>
      <c r="S2" s="15"/>
      <c r="V2" s="16" t="s">
        <v>3108</v>
      </c>
      <c r="X2" s="13"/>
      <c r="Y2" s="14" t="str">
        <f>_xlfn.CONCAT("Call: ", OC_Config!B2," OM# ", OC_Config!B3)</f>
        <v>Call: YOUR_CALL OM# YOUR_OM#</v>
      </c>
      <c r="Z2" s="15"/>
      <c r="AC2" s="16" t="s">
        <v>3109</v>
      </c>
      <c r="AE2" s="13"/>
      <c r="AF2" s="14" t="str">
        <f>_xlfn.CONCAT("Call: ", OC_Config!B2," OM# ", OC_Config!B3)</f>
        <v>Call: YOUR_CALL OM# YOUR_OM#</v>
      </c>
      <c r="AG2" s="15"/>
      <c r="AJ2" s="16" t="s">
        <v>3110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B19" t="s">
        <v>390</v>
      </c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U24" t="s">
        <v>90</v>
      </c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B41" t="s">
        <v>140</v>
      </c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W55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</row>
    <row r="2" spans="1:49" s="16" customFormat="1" ht="15.75" x14ac:dyDescent="0.25">
      <c r="A2" s="16" t="s">
        <v>3111</v>
      </c>
      <c r="C2" s="13"/>
      <c r="D2" s="14" t="str">
        <f>_xlfn.CONCAT("Call: ", OC_Config!B2," OM# ", OC_Config!B3)</f>
        <v>Call: YOUR_CALL OM# YOUR_OM#</v>
      </c>
      <c r="E2" s="15"/>
      <c r="H2" s="16" t="s">
        <v>3112</v>
      </c>
      <c r="J2" s="13"/>
      <c r="K2" s="14" t="str">
        <f>_xlfn.CONCAT("Call: ", OC_Config!B2," OM# ", OC_Config!B3)</f>
        <v>Call: YOUR_CALL OM# YOUR_OM#</v>
      </c>
      <c r="L2" s="15"/>
      <c r="O2" s="16" t="s">
        <v>3113</v>
      </c>
      <c r="Q2" s="13"/>
      <c r="R2" s="14" t="str">
        <f>_xlfn.CONCAT("Call: ", OC_Config!B2," OM# ", OC_Config!B3)</f>
        <v>Call: YOUR_CALL OM# YOUR_OM#</v>
      </c>
      <c r="S2" s="15"/>
      <c r="V2" s="16" t="s">
        <v>3114</v>
      </c>
      <c r="X2" s="13"/>
      <c r="Y2" s="14" t="str">
        <f>_xlfn.CONCAT("Call: ", OC_Config!B2," OM# ", OC_Config!B3)</f>
        <v>Call: YOUR_CALL OM# YOUR_OM#</v>
      </c>
      <c r="Z2" s="15"/>
      <c r="AC2" s="16" t="s">
        <v>3115</v>
      </c>
      <c r="AE2" s="13"/>
      <c r="AF2" s="14" t="str">
        <f>_xlfn.CONCAT("Call: ", OC_Config!B2," OM# ", OC_Config!B3)</f>
        <v>Call: YOUR_CALL OM# YOUR_OM#</v>
      </c>
      <c r="AG2" s="15"/>
      <c r="AJ2" s="16" t="s">
        <v>3116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B5" t="s">
        <v>32</v>
      </c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U6" t="s">
        <v>50</v>
      </c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  <c r="AW6" t="s">
        <v>50</v>
      </c>
    </row>
    <row r="7" spans="1:49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N7" t="s">
        <v>106</v>
      </c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B7" t="s">
        <v>106</v>
      </c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N8" t="s">
        <v>277</v>
      </c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B8" t="s">
        <v>277</v>
      </c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  <c r="AW8" t="s">
        <v>277</v>
      </c>
    </row>
    <row r="9" spans="1:49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N10" t="s">
        <v>116</v>
      </c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B10" t="s">
        <v>116</v>
      </c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I11" t="s">
        <v>297</v>
      </c>
      <c r="AJ11" s="20" t="s">
        <v>3023</v>
      </c>
      <c r="AK11" s="25"/>
      <c r="AL11" s="26"/>
      <c r="AM11" s="27"/>
      <c r="AN11" s="28"/>
      <c r="AO11" s="25"/>
      <c r="AP11" t="s">
        <v>297</v>
      </c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B12" t="s">
        <v>192</v>
      </c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  <c r="AR13" s="29"/>
      <c r="AS13" s="26"/>
      <c r="AT13" s="27"/>
      <c r="AU13" s="28"/>
      <c r="AV13" s="25"/>
      <c r="AW13" t="s">
        <v>11</v>
      </c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N15" t="s">
        <v>341</v>
      </c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  <c r="AP15" t="s">
        <v>341</v>
      </c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N16" t="s">
        <v>45</v>
      </c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B16" t="s">
        <v>45</v>
      </c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N18" t="s">
        <v>19</v>
      </c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N19" t="s">
        <v>390</v>
      </c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B19" t="s">
        <v>390</v>
      </c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N20" t="s">
        <v>25</v>
      </c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N21" t="s">
        <v>63</v>
      </c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B21" t="s">
        <v>63</v>
      </c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N23" t="s">
        <v>153</v>
      </c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U24" t="s">
        <v>90</v>
      </c>
      <c r="V24" s="20" t="s">
        <v>3034</v>
      </c>
      <c r="W24" s="29"/>
      <c r="X24" s="26"/>
      <c r="Y24" s="27"/>
      <c r="Z24" s="28"/>
      <c r="AA24" s="25"/>
      <c r="AB24" t="s">
        <v>90</v>
      </c>
      <c r="AC24" s="20" t="s">
        <v>3034</v>
      </c>
      <c r="AD24" s="29"/>
      <c r="AE24" s="26"/>
      <c r="AF24" s="27"/>
      <c r="AG24" s="28"/>
      <c r="AH24" s="25"/>
      <c r="AI24" t="s">
        <v>90</v>
      </c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N25" t="s">
        <v>253</v>
      </c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N28" t="s">
        <v>76</v>
      </c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B28" t="s">
        <v>76</v>
      </c>
      <c r="AC28" s="20" t="s">
        <v>3038</v>
      </c>
      <c r="AD28" s="25"/>
      <c r="AE28" s="26"/>
      <c r="AF28" s="27"/>
      <c r="AG28" s="28"/>
      <c r="AH28" s="25"/>
      <c r="AI28" t="s">
        <v>76</v>
      </c>
      <c r="AJ28" s="20" t="s">
        <v>3038</v>
      </c>
      <c r="AK28" s="25"/>
      <c r="AL28" s="26"/>
      <c r="AM28" s="27"/>
      <c r="AN28" s="28"/>
      <c r="AO28" s="25"/>
      <c r="AP28" t="s">
        <v>76</v>
      </c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N30" t="s">
        <v>214</v>
      </c>
      <c r="O30" s="20" t="s">
        <v>3040</v>
      </c>
      <c r="P30" s="25"/>
      <c r="Q30" s="26"/>
      <c r="R30" s="27"/>
      <c r="S30" s="28"/>
      <c r="T30" s="25"/>
      <c r="U30" t="s">
        <v>214</v>
      </c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N31" t="s">
        <v>59</v>
      </c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B31" t="s">
        <v>59</v>
      </c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N32" t="s">
        <v>479</v>
      </c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N34" t="s">
        <v>93</v>
      </c>
      <c r="O34" s="20" t="s">
        <v>3044</v>
      </c>
      <c r="P34" s="25"/>
      <c r="Q34" s="26"/>
      <c r="R34" s="27"/>
      <c r="S34" s="28"/>
      <c r="T34" s="25"/>
      <c r="U34" t="s">
        <v>93</v>
      </c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I34" t="s">
        <v>93</v>
      </c>
      <c r="AJ34" s="20" t="s">
        <v>3044</v>
      </c>
      <c r="AK34" s="25"/>
      <c r="AL34" s="26"/>
      <c r="AM34" s="27"/>
      <c r="AN34" s="28"/>
      <c r="AO34" s="25"/>
      <c r="AP34" t="s">
        <v>93</v>
      </c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N35" t="s">
        <v>172</v>
      </c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B35" t="s">
        <v>172</v>
      </c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N36" t="s">
        <v>14</v>
      </c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N37" t="s">
        <v>164</v>
      </c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B38" t="s">
        <v>51</v>
      </c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N41" t="s">
        <v>140</v>
      </c>
      <c r="O41" s="20" t="s">
        <v>3051</v>
      </c>
      <c r="P41" s="25"/>
      <c r="Q41" s="26"/>
      <c r="R41" s="27"/>
      <c r="S41" s="28"/>
      <c r="T41" s="25"/>
      <c r="U41" t="s">
        <v>140</v>
      </c>
      <c r="V41" s="20" t="s">
        <v>3051</v>
      </c>
      <c r="W41" s="25"/>
      <c r="X41" s="26"/>
      <c r="Y41" s="27"/>
      <c r="Z41" s="28"/>
      <c r="AA41" s="25"/>
      <c r="AB41" t="s">
        <v>140</v>
      </c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N42" t="s">
        <v>16</v>
      </c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B42" t="s">
        <v>16</v>
      </c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N43" t="s">
        <v>179</v>
      </c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N44" t="s">
        <v>144</v>
      </c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B44" t="s">
        <v>144</v>
      </c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B45" t="s">
        <v>28</v>
      </c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N46" t="s">
        <v>81</v>
      </c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N47" t="s">
        <v>87</v>
      </c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N48" t="s">
        <v>48</v>
      </c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I48" t="s">
        <v>48</v>
      </c>
      <c r="AJ48" s="20" t="s">
        <v>207</v>
      </c>
      <c r="AK48" s="25"/>
      <c r="AL48" s="26"/>
      <c r="AM48" s="27"/>
      <c r="AN48" s="28"/>
      <c r="AO48" s="25"/>
      <c r="AP48" t="s">
        <v>48</v>
      </c>
      <c r="AR48" s="25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B49" t="s">
        <v>258</v>
      </c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  <c r="AR49" s="29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  <c r="AR50" s="25"/>
      <c r="AS50" s="26"/>
      <c r="AT50" s="27"/>
      <c r="AU50" s="28"/>
      <c r="AV50" s="25"/>
      <c r="AW50" t="s">
        <v>34</v>
      </c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N51" t="s">
        <v>129</v>
      </c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  <c r="AR51" s="29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N52" t="s">
        <v>113</v>
      </c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  <c r="AR53" s="25"/>
      <c r="AS53" s="26"/>
      <c r="AT53" s="27"/>
      <c r="AU53" s="28"/>
      <c r="AV53" s="25"/>
      <c r="AW53" t="s">
        <v>99</v>
      </c>
    </row>
    <row r="54" spans="1:49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N54" t="s">
        <v>68</v>
      </c>
      <c r="O54" s="20" t="s">
        <v>15</v>
      </c>
      <c r="P54" s="29"/>
      <c r="Q54" s="26"/>
      <c r="R54" s="27"/>
      <c r="S54" s="28"/>
      <c r="T54" s="25"/>
      <c r="U54" t="s">
        <v>68</v>
      </c>
      <c r="V54" s="20" t="s">
        <v>15</v>
      </c>
      <c r="W54" s="29"/>
      <c r="X54" s="26"/>
      <c r="Y54" s="27"/>
      <c r="Z54" s="28"/>
      <c r="AA54" s="25"/>
      <c r="AB54" t="s">
        <v>68</v>
      </c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  <c r="AR54" s="29"/>
      <c r="AS54" s="26"/>
      <c r="AT54" s="27"/>
      <c r="AU54" s="28"/>
      <c r="AV54" s="25"/>
      <c r="AW54" t="s">
        <v>68</v>
      </c>
    </row>
    <row r="55" spans="1:49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O5"/>
  <sheetViews>
    <sheetView zoomScale="90" zoomScaleNormal="90" workbookViewId="0">
      <selection activeCell="A2" sqref="A2:L2"/>
    </sheetView>
  </sheetViews>
  <sheetFormatPr defaultRowHeight="15" x14ac:dyDescent="0.25"/>
  <cols>
    <col min="1" max="1" width="11.5703125" style="7" customWidth="1"/>
    <col min="2" max="2" width="7.140625" style="1" customWidth="1"/>
    <col min="3" max="3" width="7.5703125" style="2" customWidth="1"/>
    <col min="4" max="4" width="11.7109375" customWidth="1"/>
    <col min="5" max="5" width="12" customWidth="1"/>
    <col min="7" max="7" width="4" customWidth="1"/>
    <col min="8" max="8" width="10.42578125" style="7" customWidth="1"/>
    <col min="9" max="9" width="9.140625" style="1" customWidth="1"/>
    <col min="10" max="10" width="10.28515625" style="2" customWidth="1"/>
    <col min="11" max="11" width="12" customWidth="1"/>
    <col min="12" max="12" width="13.5703125" customWidth="1"/>
    <col min="13" max="13" width="8" customWidth="1"/>
  </cols>
  <sheetData>
    <row r="1" spans="1:15" ht="15.75" x14ac:dyDescent="0.25">
      <c r="A1" s="290" t="s">
        <v>2802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O1">
        <v>0</v>
      </c>
    </row>
    <row r="2" spans="1:15" ht="15.75" x14ac:dyDescent="0.25">
      <c r="A2" s="291" t="str">
        <f>_xlfn.CONCAT("Contacts: (Enter all Dates and Times in GMT)  Call: ", OC_Config!B2," OM# ", OC_Config!B3)</f>
        <v>Contacts: (Enter all Dates and Times in GMT)  Call: YOUR_CALL OM# YOUR_OM#</v>
      </c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O2">
        <v>0</v>
      </c>
    </row>
    <row r="3" spans="1:15" ht="15.75" x14ac:dyDescent="0.25">
      <c r="A3" s="291" t="s">
        <v>3117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</row>
    <row r="4" spans="1:15" ht="18.75" x14ac:dyDescent="0.3">
      <c r="A4" s="292" t="s">
        <v>3118</v>
      </c>
      <c r="B4" s="292"/>
      <c r="C4" s="292"/>
      <c r="D4" s="292"/>
      <c r="E4" s="292"/>
      <c r="F4" s="292"/>
      <c r="G4" s="292" t="s">
        <v>3119</v>
      </c>
      <c r="H4" s="292"/>
      <c r="I4" s="292"/>
      <c r="J4" s="292"/>
      <c r="K4" s="292"/>
      <c r="L4" s="292"/>
    </row>
    <row r="5" spans="1:15" ht="30" x14ac:dyDescent="0.25">
      <c r="A5" s="30" t="s">
        <v>0</v>
      </c>
      <c r="B5" s="31" t="s">
        <v>1</v>
      </c>
      <c r="C5" s="32" t="s">
        <v>3120</v>
      </c>
      <c r="D5" s="33" t="s">
        <v>3121</v>
      </c>
      <c r="E5" s="33" t="s">
        <v>618</v>
      </c>
      <c r="F5" s="33" t="s">
        <v>3122</v>
      </c>
      <c r="H5" s="30" t="s">
        <v>0</v>
      </c>
      <c r="I5" s="31" t="s">
        <v>1</v>
      </c>
      <c r="J5" s="32" t="s">
        <v>3120</v>
      </c>
      <c r="K5" s="33" t="s">
        <v>3121</v>
      </c>
      <c r="L5" s="33" t="s">
        <v>618</v>
      </c>
      <c r="M5" s="33" t="s">
        <v>3122</v>
      </c>
    </row>
  </sheetData>
  <sheetProtection selectLockedCells="1" selectUnlockedCells="1"/>
  <mergeCells count="5">
    <mergeCell ref="A1:L1"/>
    <mergeCell ref="A2:L2"/>
    <mergeCell ref="A3:L3"/>
    <mergeCell ref="A4:F4"/>
    <mergeCell ref="G4:L4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M3"/>
  <sheetViews>
    <sheetView zoomScale="90" zoomScaleNormal="90" workbookViewId="0">
      <selection activeCell="A3" sqref="A3"/>
    </sheetView>
  </sheetViews>
  <sheetFormatPr defaultRowHeight="15" x14ac:dyDescent="0.25"/>
  <cols>
    <col min="1" max="1" width="11.5703125" style="7" customWidth="1"/>
    <col min="2" max="2" width="10" style="1" customWidth="1"/>
    <col min="3" max="3" width="10.5703125" style="2" customWidth="1"/>
  </cols>
  <sheetData>
    <row r="2" spans="1:13" x14ac:dyDescent="0.25">
      <c r="A2" s="7" t="s">
        <v>0</v>
      </c>
      <c r="B2" s="1" t="s">
        <v>1</v>
      </c>
      <c r="C2" s="2" t="s">
        <v>3</v>
      </c>
      <c r="D2" t="s">
        <v>619</v>
      </c>
      <c r="E2" t="s">
        <v>618</v>
      </c>
      <c r="F2" t="s">
        <v>3142</v>
      </c>
      <c r="K2" t="s">
        <v>3143</v>
      </c>
      <c r="L2">
        <v>1</v>
      </c>
      <c r="M2">
        <v>1</v>
      </c>
    </row>
    <row r="3" spans="1:13" x14ac:dyDescent="0.25">
      <c r="K3" t="s">
        <v>3144</v>
      </c>
      <c r="L3">
        <v>3</v>
      </c>
      <c r="M3">
        <v>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C127"/>
  <sheetViews>
    <sheetView zoomScale="90" zoomScaleNormal="90" workbookViewId="0">
      <selection activeCell="F113" sqref="F113"/>
    </sheetView>
  </sheetViews>
  <sheetFormatPr defaultRowHeight="15" x14ac:dyDescent="0.25"/>
  <cols>
    <col min="2" max="2" width="11.7109375" style="36" customWidth="1"/>
    <col min="3" max="3" width="9.42578125" customWidth="1"/>
    <col min="4" max="5" width="12.42578125" customWidth="1"/>
    <col min="6" max="6" width="11.85546875" customWidth="1"/>
    <col min="7" max="7" width="12" customWidth="1"/>
    <col min="8" max="8" width="5" customWidth="1"/>
    <col min="9" max="9" width="6.85546875" customWidth="1"/>
    <col min="10" max="10" width="11.5703125" customWidth="1"/>
    <col min="11" max="11" width="12.140625" customWidth="1"/>
    <col min="12" max="12" width="11.42578125" customWidth="1"/>
    <col min="13" max="13" width="10.140625" customWidth="1"/>
    <col min="14" max="14" width="10.7109375" customWidth="1"/>
    <col min="16" max="16" width="3.5703125" customWidth="1"/>
    <col min="17" max="17" width="6.85546875" customWidth="1"/>
    <col min="19" max="19" width="9.140625" style="1" customWidth="1"/>
    <col min="27" max="27" width="9.140625" style="1" customWidth="1"/>
    <col min="35" max="35" width="9.140625" style="1" customWidth="1"/>
    <col min="43" max="43" width="9.140625" style="1" customWidth="1"/>
    <col min="51" max="51" width="9.140625" style="1" customWidth="1"/>
  </cols>
  <sheetData>
    <row r="1" spans="1:55" ht="21" x14ac:dyDescent="0.35">
      <c r="A1" t="s">
        <v>3145</v>
      </c>
      <c r="B1" s="295" t="s">
        <v>2802</v>
      </c>
      <c r="C1" s="295"/>
      <c r="D1" s="295"/>
      <c r="E1" s="295"/>
      <c r="F1" s="295"/>
      <c r="G1" s="295"/>
      <c r="I1" t="s">
        <v>3145</v>
      </c>
      <c r="J1" s="287" t="s">
        <v>2802</v>
      </c>
      <c r="K1" s="287"/>
      <c r="L1" s="287"/>
      <c r="M1" s="287"/>
      <c r="N1" s="287"/>
      <c r="O1" s="287"/>
      <c r="Q1" t="s">
        <v>3145</v>
      </c>
      <c r="R1" s="287" t="s">
        <v>2802</v>
      </c>
      <c r="S1" s="287"/>
      <c r="T1" s="287"/>
      <c r="U1" s="287"/>
      <c r="V1" s="287"/>
      <c r="W1" s="287"/>
      <c r="Y1" t="s">
        <v>3145</v>
      </c>
      <c r="Z1" s="287" t="s">
        <v>2802</v>
      </c>
      <c r="AA1" s="287"/>
      <c r="AB1" s="287"/>
      <c r="AC1" s="287"/>
      <c r="AD1" s="287"/>
      <c r="AE1" s="287"/>
      <c r="AG1" t="s">
        <v>3145</v>
      </c>
      <c r="AH1" s="287" t="s">
        <v>2802</v>
      </c>
      <c r="AI1" s="287"/>
      <c r="AJ1" s="287"/>
      <c r="AK1" s="287"/>
      <c r="AL1" s="287"/>
      <c r="AM1" s="287"/>
      <c r="AP1" s="287" t="s">
        <v>2802</v>
      </c>
      <c r="AQ1" s="287"/>
      <c r="AR1" s="287"/>
      <c r="AS1" s="287"/>
      <c r="AT1" s="287"/>
      <c r="AU1" s="287"/>
      <c r="AX1" s="287" t="s">
        <v>2802</v>
      </c>
      <c r="AY1" s="287"/>
      <c r="AZ1" s="287"/>
      <c r="BA1" s="287"/>
      <c r="BB1" s="287"/>
      <c r="BC1" s="287"/>
    </row>
    <row r="2" spans="1:55" s="24" customFormat="1" x14ac:dyDescent="0.25">
      <c r="B2" s="274" t="s">
        <v>3146</v>
      </c>
      <c r="D2" s="272"/>
      <c r="E2" s="153" t="str">
        <f>_xlfn.CONCAT("Call: ", OC_Config!B2," OM# ", OC_Config!B3)</f>
        <v>Call: YOUR_CALL OM# YOUR_OM#</v>
      </c>
      <c r="F2" s="272"/>
      <c r="J2" s="74" t="s">
        <v>3148</v>
      </c>
      <c r="L2" s="272"/>
      <c r="M2" s="153" t="str">
        <f>_xlfn.CONCAT("Call: ", OC_Config!B2," OM# ", OC_Config!B3)</f>
        <v>Call: YOUR_CALL OM# YOUR_OM#</v>
      </c>
      <c r="N2" s="272"/>
      <c r="R2" s="74" t="s">
        <v>3149</v>
      </c>
      <c r="S2" s="153"/>
      <c r="T2" s="272"/>
      <c r="U2" s="153" t="str">
        <f>_xlfn.CONCAT("Call: ", OC_Config!B2," OM# ", OC_Config!B3)</f>
        <v>Call: YOUR_CALL OM# YOUR_OM#</v>
      </c>
      <c r="V2" s="272"/>
      <c r="Z2" s="74" t="s">
        <v>3150</v>
      </c>
      <c r="AA2" s="153"/>
      <c r="AB2" s="272"/>
      <c r="AC2" s="153" t="str">
        <f>_xlfn.CONCAT("Call: ", OC_Config!B2," OM# ", OC_Config!B3)</f>
        <v>Call: YOUR_CALL OM# YOUR_OM#</v>
      </c>
      <c r="AD2" s="272"/>
      <c r="AH2" s="74" t="s">
        <v>3151</v>
      </c>
      <c r="AI2" s="153"/>
      <c r="AJ2" s="272"/>
      <c r="AK2" s="153" t="str">
        <f>_xlfn.CONCAT("Call: ", OC_Config!B2," OM# ", OC_Config!B3)</f>
        <v>Call: YOUR_CALL OM# YOUR_OM#</v>
      </c>
      <c r="AL2" s="272"/>
      <c r="AP2" s="74" t="s">
        <v>3152</v>
      </c>
      <c r="AQ2" s="153"/>
      <c r="AR2" s="272"/>
      <c r="AS2" s="153" t="str">
        <f>_xlfn.CONCAT("Call: ", OC_Config!B2," OM# ", OC_Config!B3)</f>
        <v>Call: YOUR_CALL OM# YOUR_OM#</v>
      </c>
      <c r="AT2" s="272"/>
      <c r="AX2" s="74" t="s">
        <v>3153</v>
      </c>
      <c r="AY2" s="153"/>
      <c r="AZ2" s="272"/>
      <c r="BA2" s="153" t="str">
        <f>_xlfn.CONCAT("Call: ", OC_Config!B2," OM# ", OC_Config!B3)</f>
        <v>Call: YOUR_CALL OM# YOUR_OM#</v>
      </c>
      <c r="BB2" s="272"/>
    </row>
    <row r="3" spans="1:55" ht="15.75" x14ac:dyDescent="0.25">
      <c r="B3" s="37" t="s">
        <v>3154</v>
      </c>
      <c r="C3" s="16"/>
      <c r="D3" s="15"/>
      <c r="E3" s="14"/>
      <c r="F3" s="15"/>
      <c r="G3" s="16"/>
      <c r="J3" s="13" t="s">
        <v>3154</v>
      </c>
      <c r="K3" s="16"/>
      <c r="L3" s="15"/>
      <c r="M3" s="14"/>
      <c r="N3" s="15"/>
      <c r="O3" s="16"/>
      <c r="R3" s="13" t="s">
        <v>3154</v>
      </c>
      <c r="S3" s="14"/>
      <c r="T3" s="15"/>
      <c r="U3" s="14"/>
      <c r="V3" s="15"/>
      <c r="W3" s="16"/>
      <c r="Z3" s="13" t="s">
        <v>3154</v>
      </c>
      <c r="AA3" s="14"/>
      <c r="AB3" s="15"/>
      <c r="AC3" s="14"/>
      <c r="AD3" s="15"/>
      <c r="AE3" s="16"/>
      <c r="AH3" s="13" t="s">
        <v>3154</v>
      </c>
      <c r="AI3" s="14"/>
      <c r="AJ3" s="15"/>
      <c r="AK3" s="14"/>
      <c r="AL3" s="15"/>
      <c r="AM3" s="16"/>
      <c r="AP3" s="13" t="s">
        <v>3154</v>
      </c>
      <c r="AQ3" s="14"/>
      <c r="AR3" s="15"/>
      <c r="AS3" s="14"/>
      <c r="AT3" s="15"/>
      <c r="AU3" s="16"/>
      <c r="AX3" s="13" t="s">
        <v>3154</v>
      </c>
      <c r="AY3" s="14"/>
      <c r="AZ3" s="15"/>
      <c r="BA3" s="14"/>
      <c r="BB3" s="15"/>
      <c r="BC3" s="16"/>
    </row>
    <row r="4" spans="1:55" x14ac:dyDescent="0.25">
      <c r="B4" s="36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s="4" t="s">
        <v>3157</v>
      </c>
      <c r="J4" s="7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s="4" t="s">
        <v>3157</v>
      </c>
      <c r="R4" s="7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s="4" t="s">
        <v>3157</v>
      </c>
      <c r="Z4" s="7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s="4" t="s">
        <v>3157</v>
      </c>
      <c r="AH4" s="7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s="4" t="s">
        <v>3157</v>
      </c>
      <c r="AP4" s="7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s="4" t="s">
        <v>3157</v>
      </c>
      <c r="AX4" s="7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s="4" t="s">
        <v>3157</v>
      </c>
    </row>
    <row r="5" spans="1:55" x14ac:dyDescent="0.25">
      <c r="B5" s="38"/>
      <c r="C5" s="27"/>
      <c r="D5" s="28"/>
      <c r="E5" s="29"/>
      <c r="F5" s="25"/>
      <c r="G5" s="25">
        <v>0</v>
      </c>
      <c r="J5" s="26"/>
      <c r="K5" s="27"/>
      <c r="L5" s="28"/>
      <c r="M5" s="29"/>
      <c r="N5" s="25"/>
      <c r="O5" s="25">
        <v>0</v>
      </c>
      <c r="R5" s="26"/>
      <c r="S5" s="27"/>
      <c r="T5" s="28"/>
      <c r="U5" s="29"/>
      <c r="V5" s="25"/>
      <c r="W5" s="25">
        <v>0</v>
      </c>
      <c r="Z5" s="26"/>
      <c r="AA5" s="27"/>
      <c r="AB5" s="28"/>
      <c r="AC5" s="29"/>
      <c r="AD5" s="25"/>
      <c r="AE5" s="25">
        <v>0</v>
      </c>
      <c r="AH5" s="26"/>
      <c r="AI5" s="27"/>
      <c r="AJ5" s="28"/>
      <c r="AK5" s="29"/>
      <c r="AL5" s="25"/>
      <c r="AM5" s="25">
        <v>0</v>
      </c>
      <c r="AP5" s="26"/>
      <c r="AQ5" s="27"/>
      <c r="AR5" s="28"/>
      <c r="AS5" s="29"/>
      <c r="AT5" s="25"/>
      <c r="AU5" s="25">
        <v>0</v>
      </c>
      <c r="AX5" s="26"/>
      <c r="AY5" s="27"/>
      <c r="AZ5" s="28"/>
      <c r="BA5" s="29"/>
      <c r="BB5" s="25"/>
      <c r="BC5" s="25">
        <v>0</v>
      </c>
    </row>
    <row r="6" spans="1:55" x14ac:dyDescent="0.25">
      <c r="B6" s="38"/>
      <c r="C6" s="27"/>
      <c r="D6" s="28"/>
      <c r="E6" s="25"/>
      <c r="F6" s="25"/>
      <c r="G6" s="25">
        <v>1</v>
      </c>
      <c r="J6" s="26"/>
      <c r="K6" s="27"/>
      <c r="L6" s="28"/>
      <c r="M6" s="25"/>
      <c r="N6" s="25"/>
      <c r="O6" s="25">
        <v>1</v>
      </c>
      <c r="R6" s="26"/>
      <c r="S6" s="27"/>
      <c r="T6" s="28"/>
      <c r="U6" s="25"/>
      <c r="V6" s="25"/>
      <c r="W6" s="25">
        <v>1</v>
      </c>
      <c r="Z6" s="26"/>
      <c r="AA6" s="27"/>
      <c r="AB6" s="28"/>
      <c r="AC6" s="25"/>
      <c r="AD6" s="25"/>
      <c r="AE6" s="25">
        <v>1</v>
      </c>
      <c r="AH6" s="26"/>
      <c r="AI6" s="27"/>
      <c r="AJ6" s="28"/>
      <c r="AK6" s="25"/>
      <c r="AL6" s="25"/>
      <c r="AM6" s="25">
        <v>1</v>
      </c>
      <c r="AP6" s="26"/>
      <c r="AQ6" s="27"/>
      <c r="AR6" s="28"/>
      <c r="AS6" s="25"/>
      <c r="AT6" s="25"/>
      <c r="AU6" s="25">
        <v>1</v>
      </c>
      <c r="AX6" s="26"/>
      <c r="AY6" s="27"/>
      <c r="AZ6" s="28"/>
      <c r="BA6" s="25"/>
      <c r="BB6" s="25"/>
      <c r="BC6" s="25">
        <v>1</v>
      </c>
    </row>
    <row r="7" spans="1:55" x14ac:dyDescent="0.25">
      <c r="B7" s="38"/>
      <c r="C7" s="27"/>
      <c r="D7" s="28"/>
      <c r="E7" s="29"/>
      <c r="F7" s="25"/>
      <c r="G7" s="25">
        <v>2</v>
      </c>
      <c r="J7" s="26"/>
      <c r="K7" s="27"/>
      <c r="L7" s="28"/>
      <c r="M7" s="29"/>
      <c r="N7" s="25"/>
      <c r="O7" s="25">
        <v>2</v>
      </c>
      <c r="R7" s="26"/>
      <c r="S7" s="27"/>
      <c r="T7" s="28"/>
      <c r="U7" s="29"/>
      <c r="V7" s="25"/>
      <c r="W7" s="25">
        <v>2</v>
      </c>
      <c r="Z7" s="26"/>
      <c r="AA7" s="27"/>
      <c r="AB7" s="28"/>
      <c r="AC7" s="29"/>
      <c r="AD7" s="25"/>
      <c r="AE7" s="25">
        <v>2</v>
      </c>
      <c r="AH7" s="26"/>
      <c r="AI7" s="27"/>
      <c r="AJ7" s="28"/>
      <c r="AK7" s="29"/>
      <c r="AL7" s="25"/>
      <c r="AM7" s="25">
        <v>2</v>
      </c>
      <c r="AP7" s="26"/>
      <c r="AQ7" s="27"/>
      <c r="AR7" s="28"/>
      <c r="AS7" s="29"/>
      <c r="AT7" s="25"/>
      <c r="AU7" s="25">
        <v>2</v>
      </c>
      <c r="AX7" s="26"/>
      <c r="AY7" s="27"/>
      <c r="AZ7" s="28"/>
      <c r="BA7" s="29"/>
      <c r="BB7" s="25"/>
      <c r="BC7" s="25">
        <v>2</v>
      </c>
    </row>
    <row r="8" spans="1:55" x14ac:dyDescent="0.25">
      <c r="B8" s="38"/>
      <c r="C8" s="27"/>
      <c r="D8" s="28"/>
      <c r="E8" s="29"/>
      <c r="F8" s="25"/>
      <c r="G8" s="25">
        <v>3</v>
      </c>
      <c r="J8" s="26"/>
      <c r="K8" s="27"/>
      <c r="L8" s="28"/>
      <c r="M8" s="29"/>
      <c r="N8" s="25"/>
      <c r="O8" s="25">
        <v>3</v>
      </c>
      <c r="R8" s="26"/>
      <c r="S8" s="27"/>
      <c r="T8" s="28"/>
      <c r="U8" s="29"/>
      <c r="V8" s="25"/>
      <c r="W8" s="25">
        <v>3</v>
      </c>
      <c r="Z8" s="26"/>
      <c r="AA8" s="27"/>
      <c r="AB8" s="28"/>
      <c r="AC8" s="29"/>
      <c r="AD8" s="25"/>
      <c r="AE8" s="25">
        <v>3</v>
      </c>
      <c r="AH8" s="26"/>
      <c r="AI8" s="27"/>
      <c r="AJ8" s="28"/>
      <c r="AK8" s="29"/>
      <c r="AL8" s="25"/>
      <c r="AM8" s="25">
        <v>3</v>
      </c>
      <c r="AP8" s="26"/>
      <c r="AQ8" s="27"/>
      <c r="AR8" s="28"/>
      <c r="AS8" s="29"/>
      <c r="AT8" s="25"/>
      <c r="AU8" s="25">
        <v>3</v>
      </c>
      <c r="AX8" s="26"/>
      <c r="AY8" s="27"/>
      <c r="AZ8" s="28"/>
      <c r="BA8" s="29"/>
      <c r="BB8" s="25"/>
      <c r="BC8" s="25">
        <v>3</v>
      </c>
    </row>
    <row r="9" spans="1:55" x14ac:dyDescent="0.25">
      <c r="B9" s="38"/>
      <c r="C9" s="27"/>
      <c r="D9" s="28"/>
      <c r="E9" s="25"/>
      <c r="F9" s="25"/>
      <c r="G9" s="25">
        <v>4</v>
      </c>
      <c r="J9" s="26"/>
      <c r="K9" s="27"/>
      <c r="L9" s="28"/>
      <c r="M9" s="25"/>
      <c r="N9" s="25"/>
      <c r="O9" s="25">
        <v>4</v>
      </c>
      <c r="R9" s="26"/>
      <c r="S9" s="27"/>
      <c r="T9" s="28"/>
      <c r="U9" s="25"/>
      <c r="V9" s="25"/>
      <c r="W9" s="25">
        <v>4</v>
      </c>
      <c r="Z9" s="26"/>
      <c r="AA9" s="27"/>
      <c r="AB9" s="28"/>
      <c r="AC9" s="25"/>
      <c r="AD9" s="25"/>
      <c r="AE9" s="25">
        <v>4</v>
      </c>
      <c r="AH9" s="26"/>
      <c r="AI9" s="27"/>
      <c r="AJ9" s="28"/>
      <c r="AK9" s="25"/>
      <c r="AL9" s="25"/>
      <c r="AM9" s="25">
        <v>4</v>
      </c>
      <c r="AP9" s="26"/>
      <c r="AQ9" s="27"/>
      <c r="AR9" s="28"/>
      <c r="AS9" s="25"/>
      <c r="AT9" s="25"/>
      <c r="AU9" s="25">
        <v>4</v>
      </c>
      <c r="AX9" s="26"/>
      <c r="AY9" s="27"/>
      <c r="AZ9" s="28"/>
      <c r="BA9" s="25"/>
      <c r="BB9" s="25"/>
      <c r="BC9" s="25">
        <v>4</v>
      </c>
    </row>
    <row r="10" spans="1:55" x14ac:dyDescent="0.25">
      <c r="B10" s="38"/>
      <c r="C10" s="27"/>
      <c r="D10" s="28"/>
      <c r="E10" s="25"/>
      <c r="F10" s="25"/>
      <c r="G10" s="25">
        <v>5</v>
      </c>
      <c r="J10" s="26"/>
      <c r="K10" s="27"/>
      <c r="L10" s="28"/>
      <c r="M10" s="25"/>
      <c r="N10" s="25"/>
      <c r="O10" s="25">
        <v>5</v>
      </c>
      <c r="R10" s="26"/>
      <c r="S10" s="27"/>
      <c r="T10" s="28"/>
      <c r="U10" s="25"/>
      <c r="V10" s="25"/>
      <c r="W10" s="25">
        <v>5</v>
      </c>
      <c r="Z10" s="26"/>
      <c r="AA10" s="27"/>
      <c r="AB10" s="28"/>
      <c r="AC10" s="25"/>
      <c r="AD10" s="25"/>
      <c r="AE10" s="25">
        <v>5</v>
      </c>
      <c r="AH10" s="26"/>
      <c r="AI10" s="27"/>
      <c r="AJ10" s="28"/>
      <c r="AK10" s="25"/>
      <c r="AL10" s="25"/>
      <c r="AM10" s="25">
        <v>5</v>
      </c>
      <c r="AP10" s="26"/>
      <c r="AQ10" s="27"/>
      <c r="AR10" s="28"/>
      <c r="AS10" s="25"/>
      <c r="AT10" s="25"/>
      <c r="AU10" s="25">
        <v>5</v>
      </c>
      <c r="AX10" s="26"/>
      <c r="AY10" s="27"/>
      <c r="AZ10" s="28"/>
      <c r="BA10" s="25"/>
      <c r="BB10" s="25"/>
      <c r="BC10" s="25">
        <v>5</v>
      </c>
    </row>
    <row r="11" spans="1:55" x14ac:dyDescent="0.25">
      <c r="B11" s="38"/>
      <c r="C11" s="27"/>
      <c r="D11" s="28"/>
      <c r="E11" s="25"/>
      <c r="F11" s="25"/>
      <c r="G11" s="25">
        <v>6</v>
      </c>
      <c r="J11" s="26"/>
      <c r="K11" s="27"/>
      <c r="L11" s="28"/>
      <c r="M11" s="25"/>
      <c r="N11" s="25"/>
      <c r="O11" s="25">
        <v>6</v>
      </c>
      <c r="R11" s="26"/>
      <c r="S11" s="27"/>
      <c r="T11" s="28"/>
      <c r="U11" s="25"/>
      <c r="V11" s="25"/>
      <c r="W11" s="25">
        <v>6</v>
      </c>
      <c r="Z11" s="26"/>
      <c r="AA11" s="27"/>
      <c r="AB11" s="28"/>
      <c r="AC11" s="25"/>
      <c r="AD11" s="25"/>
      <c r="AE11" s="25">
        <v>6</v>
      </c>
      <c r="AH11" s="26"/>
      <c r="AI11" s="27"/>
      <c r="AJ11" s="28"/>
      <c r="AK11" s="25"/>
      <c r="AL11" s="25"/>
      <c r="AM11" s="25">
        <v>6</v>
      </c>
      <c r="AP11" s="26"/>
      <c r="AQ11" s="27"/>
      <c r="AR11" s="28"/>
      <c r="AS11" s="25"/>
      <c r="AT11" s="25"/>
      <c r="AU11" s="25">
        <v>6</v>
      </c>
      <c r="AX11" s="26"/>
      <c r="AY11" s="27"/>
      <c r="AZ11" s="28"/>
      <c r="BA11" s="25"/>
      <c r="BB11" s="25"/>
      <c r="BC11" s="25">
        <v>6</v>
      </c>
    </row>
    <row r="12" spans="1:55" x14ac:dyDescent="0.25">
      <c r="B12" s="38"/>
      <c r="C12" s="27"/>
      <c r="D12" s="28"/>
      <c r="E12" s="29"/>
      <c r="F12" s="25"/>
      <c r="G12" s="25">
        <v>7</v>
      </c>
      <c r="J12" s="26"/>
      <c r="K12" s="27"/>
      <c r="L12" s="28"/>
      <c r="M12" s="29"/>
      <c r="N12" s="25"/>
      <c r="O12" s="25">
        <v>7</v>
      </c>
      <c r="R12" s="26"/>
      <c r="S12" s="27"/>
      <c r="T12" s="28"/>
      <c r="U12" s="29"/>
      <c r="V12" s="25"/>
      <c r="W12" s="25">
        <v>7</v>
      </c>
      <c r="Z12" s="26"/>
      <c r="AA12" s="27"/>
      <c r="AB12" s="28"/>
      <c r="AC12" s="29"/>
      <c r="AD12" s="25"/>
      <c r="AE12" s="25">
        <v>7</v>
      </c>
      <c r="AH12" s="26"/>
      <c r="AI12" s="27"/>
      <c r="AJ12" s="28"/>
      <c r="AK12" s="29"/>
      <c r="AL12" s="25"/>
      <c r="AM12" s="25">
        <v>7</v>
      </c>
      <c r="AP12" s="26"/>
      <c r="AQ12" s="27"/>
      <c r="AR12" s="28"/>
      <c r="AS12" s="29"/>
      <c r="AT12" s="25"/>
      <c r="AU12" s="25">
        <v>7</v>
      </c>
      <c r="AX12" s="26"/>
      <c r="AY12" s="27"/>
      <c r="AZ12" s="28"/>
      <c r="BA12" s="29"/>
      <c r="BB12" s="25"/>
      <c r="BC12" s="25">
        <v>7</v>
      </c>
    </row>
    <row r="13" spans="1:55" x14ac:dyDescent="0.25">
      <c r="B13" s="38"/>
      <c r="C13" s="27"/>
      <c r="D13" s="28"/>
      <c r="E13" s="29"/>
      <c r="F13" s="25"/>
      <c r="G13" s="25">
        <v>8</v>
      </c>
      <c r="J13" s="26"/>
      <c r="K13" s="27"/>
      <c r="L13" s="28"/>
      <c r="M13" s="29"/>
      <c r="N13" s="25"/>
      <c r="O13" s="25">
        <v>8</v>
      </c>
      <c r="R13" s="26"/>
      <c r="S13" s="27"/>
      <c r="T13" s="28"/>
      <c r="U13" s="29"/>
      <c r="V13" s="25"/>
      <c r="W13" s="25">
        <v>8</v>
      </c>
      <c r="Z13" s="26"/>
      <c r="AA13" s="27"/>
      <c r="AB13" s="28"/>
      <c r="AC13" s="29"/>
      <c r="AD13" s="25"/>
      <c r="AE13" s="25">
        <v>8</v>
      </c>
      <c r="AH13" s="26"/>
      <c r="AI13" s="27"/>
      <c r="AJ13" s="28"/>
      <c r="AK13" s="29"/>
      <c r="AL13" s="25"/>
      <c r="AM13" s="25">
        <v>8</v>
      </c>
      <c r="AP13" s="26"/>
      <c r="AQ13" s="27"/>
      <c r="AR13" s="28"/>
      <c r="AS13" s="29"/>
      <c r="AT13" s="25"/>
      <c r="AU13" s="25">
        <v>8</v>
      </c>
      <c r="AX13" s="26"/>
      <c r="AY13" s="27"/>
      <c r="AZ13" s="28"/>
      <c r="BA13" s="29"/>
      <c r="BB13" s="25"/>
      <c r="BC13" s="25">
        <v>8</v>
      </c>
    </row>
    <row r="14" spans="1:55" x14ac:dyDescent="0.25">
      <c r="B14" s="38"/>
      <c r="C14" s="27"/>
      <c r="D14" s="28"/>
      <c r="E14" s="25"/>
      <c r="F14" s="25"/>
      <c r="G14" s="25">
        <v>9</v>
      </c>
      <c r="J14" s="26"/>
      <c r="K14" s="27"/>
      <c r="L14" s="28"/>
      <c r="M14" s="25"/>
      <c r="N14" s="25"/>
      <c r="O14" s="25">
        <v>9</v>
      </c>
      <c r="R14" s="26"/>
      <c r="S14" s="27"/>
      <c r="T14" s="28"/>
      <c r="U14" s="25"/>
      <c r="V14" s="25"/>
      <c r="W14" s="25">
        <v>9</v>
      </c>
      <c r="Z14" s="26"/>
      <c r="AA14" s="27"/>
      <c r="AB14" s="28"/>
      <c r="AC14" s="25"/>
      <c r="AD14" s="25"/>
      <c r="AE14" s="25">
        <v>9</v>
      </c>
      <c r="AH14" s="26"/>
      <c r="AI14" s="27"/>
      <c r="AJ14" s="28"/>
      <c r="AK14" s="25"/>
      <c r="AL14" s="25"/>
      <c r="AM14" s="25">
        <v>9</v>
      </c>
      <c r="AP14" s="26"/>
      <c r="AQ14" s="27"/>
      <c r="AR14" s="28"/>
      <c r="AS14" s="25"/>
      <c r="AT14" s="25"/>
      <c r="AU14" s="25">
        <v>9</v>
      </c>
      <c r="AX14" s="26"/>
      <c r="AY14" s="27"/>
      <c r="AZ14" s="28"/>
      <c r="BA14" s="25"/>
      <c r="BB14" s="25"/>
      <c r="BC14" s="25">
        <v>9</v>
      </c>
    </row>
    <row r="15" spans="1:55" x14ac:dyDescent="0.25">
      <c r="B15" s="38"/>
      <c r="C15" s="27"/>
      <c r="D15" s="28"/>
      <c r="E15" s="25"/>
      <c r="F15" s="25"/>
      <c r="G15" s="25">
        <v>10</v>
      </c>
      <c r="J15" s="26"/>
      <c r="K15" s="27"/>
      <c r="L15" s="28"/>
      <c r="M15" s="25"/>
      <c r="N15" s="25"/>
      <c r="O15" s="25">
        <v>10</v>
      </c>
      <c r="R15" s="26"/>
      <c r="S15" s="27"/>
      <c r="T15" s="28"/>
      <c r="U15" s="25"/>
      <c r="V15" s="25"/>
      <c r="W15" s="25">
        <v>10</v>
      </c>
      <c r="Z15" s="26"/>
      <c r="AA15" s="27"/>
      <c r="AB15" s="28"/>
      <c r="AC15" s="25"/>
      <c r="AD15" s="25"/>
      <c r="AE15" s="25">
        <v>10</v>
      </c>
      <c r="AH15" s="26"/>
      <c r="AI15" s="27"/>
      <c r="AJ15" s="28"/>
      <c r="AK15" s="25"/>
      <c r="AL15" s="25"/>
      <c r="AM15" s="25">
        <v>10</v>
      </c>
      <c r="AP15" s="26"/>
      <c r="AQ15" s="27"/>
      <c r="AR15" s="28"/>
      <c r="AS15" s="25"/>
      <c r="AT15" s="25"/>
      <c r="AU15" s="25">
        <v>10</v>
      </c>
      <c r="AX15" s="26"/>
      <c r="AY15" s="27"/>
      <c r="AZ15" s="28"/>
      <c r="BA15" s="25"/>
      <c r="BB15" s="25"/>
      <c r="BC15" s="25">
        <v>10</v>
      </c>
    </row>
    <row r="16" spans="1:55" x14ac:dyDescent="0.25">
      <c r="B16" s="38"/>
      <c r="C16" s="27"/>
      <c r="D16" s="28"/>
      <c r="E16" s="25"/>
      <c r="F16" s="25"/>
      <c r="G16" s="25">
        <v>11</v>
      </c>
      <c r="J16" s="26"/>
      <c r="K16" s="27"/>
      <c r="L16" s="28"/>
      <c r="M16" s="25"/>
      <c r="N16" s="25"/>
      <c r="O16" s="25">
        <v>11</v>
      </c>
      <c r="R16" s="26"/>
      <c r="S16" s="27"/>
      <c r="T16" s="28"/>
      <c r="U16" s="25"/>
      <c r="V16" s="25"/>
      <c r="W16" s="25">
        <v>11</v>
      </c>
      <c r="Z16" s="26"/>
      <c r="AA16" s="27"/>
      <c r="AB16" s="28"/>
      <c r="AC16" s="25"/>
      <c r="AD16" s="25"/>
      <c r="AE16" s="25">
        <v>11</v>
      </c>
      <c r="AH16" s="26"/>
      <c r="AI16" s="27"/>
      <c r="AJ16" s="28"/>
      <c r="AK16" s="25"/>
      <c r="AL16" s="25"/>
      <c r="AM16" s="25">
        <v>11</v>
      </c>
      <c r="AP16" s="26"/>
      <c r="AQ16" s="27"/>
      <c r="AR16" s="28"/>
      <c r="AS16" s="25"/>
      <c r="AT16" s="25"/>
      <c r="AU16" s="25">
        <v>11</v>
      </c>
      <c r="AX16" s="26"/>
      <c r="AY16" s="27"/>
      <c r="AZ16" s="28"/>
      <c r="BA16" s="25"/>
      <c r="BB16" s="25"/>
      <c r="BC16" s="25">
        <v>11</v>
      </c>
    </row>
    <row r="17" spans="2:55" x14ac:dyDescent="0.25">
      <c r="B17" s="38"/>
      <c r="C17" s="27"/>
      <c r="D17" s="28"/>
      <c r="E17" s="29"/>
      <c r="F17" s="25"/>
      <c r="G17" s="25">
        <v>12</v>
      </c>
      <c r="J17" s="26"/>
      <c r="K17" s="27"/>
      <c r="L17" s="28"/>
      <c r="M17" s="29"/>
      <c r="N17" s="25"/>
      <c r="O17" s="25">
        <v>12</v>
      </c>
      <c r="R17" s="26"/>
      <c r="S17" s="27"/>
      <c r="T17" s="28"/>
      <c r="U17" s="29"/>
      <c r="V17" s="25"/>
      <c r="W17" s="25">
        <v>12</v>
      </c>
      <c r="Z17" s="26"/>
      <c r="AA17" s="27"/>
      <c r="AB17" s="28"/>
      <c r="AC17" s="29"/>
      <c r="AD17" s="25"/>
      <c r="AE17" s="25">
        <v>12</v>
      </c>
      <c r="AH17" s="26"/>
      <c r="AI17" s="27"/>
      <c r="AJ17" s="28"/>
      <c r="AK17" s="29"/>
      <c r="AL17" s="25"/>
      <c r="AM17" s="25">
        <v>12</v>
      </c>
      <c r="AP17" s="26"/>
      <c r="AQ17" s="27"/>
      <c r="AR17" s="28"/>
      <c r="AS17" s="29"/>
      <c r="AT17" s="25"/>
      <c r="AU17" s="25">
        <v>12</v>
      </c>
      <c r="AX17" s="26"/>
      <c r="AY17" s="27"/>
      <c r="AZ17" s="28"/>
      <c r="BA17" s="29"/>
      <c r="BB17" s="25"/>
      <c r="BC17" s="25">
        <v>12</v>
      </c>
    </row>
    <row r="18" spans="2:55" x14ac:dyDescent="0.25">
      <c r="B18" s="38"/>
      <c r="C18" s="27"/>
      <c r="D18" s="28"/>
      <c r="E18" s="29"/>
      <c r="F18" s="25"/>
      <c r="G18" s="25">
        <v>13</v>
      </c>
      <c r="J18" s="26"/>
      <c r="K18" s="27"/>
      <c r="L18" s="28"/>
      <c r="M18" s="29"/>
      <c r="N18" s="25"/>
      <c r="O18" s="25">
        <v>13</v>
      </c>
      <c r="R18" s="26"/>
      <c r="S18" s="27"/>
      <c r="T18" s="28"/>
      <c r="U18" s="29"/>
      <c r="V18" s="25"/>
      <c r="W18" s="25">
        <v>13</v>
      </c>
      <c r="Z18" s="26"/>
      <c r="AA18" s="27"/>
      <c r="AB18" s="28"/>
      <c r="AC18" s="29"/>
      <c r="AD18" s="25"/>
      <c r="AE18" s="25">
        <v>13</v>
      </c>
      <c r="AH18" s="26"/>
      <c r="AI18" s="27"/>
      <c r="AJ18" s="28"/>
      <c r="AK18" s="29"/>
      <c r="AL18" s="25"/>
      <c r="AM18" s="25">
        <v>13</v>
      </c>
      <c r="AP18" s="26"/>
      <c r="AQ18" s="27"/>
      <c r="AR18" s="28"/>
      <c r="AS18" s="29"/>
      <c r="AT18" s="25"/>
      <c r="AU18" s="25">
        <v>13</v>
      </c>
      <c r="AX18" s="26"/>
      <c r="AY18" s="27"/>
      <c r="AZ18" s="28"/>
      <c r="BA18" s="29"/>
      <c r="BB18" s="25"/>
      <c r="BC18" s="25">
        <v>13</v>
      </c>
    </row>
    <row r="19" spans="2:55" x14ac:dyDescent="0.25">
      <c r="B19" s="38"/>
      <c r="C19" s="27"/>
      <c r="D19" s="28"/>
      <c r="E19" s="29"/>
      <c r="F19" s="25"/>
      <c r="G19" s="25">
        <v>14</v>
      </c>
      <c r="J19" s="26"/>
      <c r="K19" s="27"/>
      <c r="L19" s="28"/>
      <c r="M19" s="29"/>
      <c r="N19" s="25"/>
      <c r="O19" s="25">
        <v>14</v>
      </c>
      <c r="R19" s="26"/>
      <c r="S19" s="27"/>
      <c r="T19" s="28"/>
      <c r="U19" s="29"/>
      <c r="V19" s="25"/>
      <c r="W19" s="25">
        <v>14</v>
      </c>
      <c r="Z19" s="26"/>
      <c r="AA19" s="27"/>
      <c r="AB19" s="28"/>
      <c r="AC19" s="29"/>
      <c r="AD19" s="25"/>
      <c r="AE19" s="25">
        <v>14</v>
      </c>
      <c r="AH19" s="26"/>
      <c r="AI19" s="27"/>
      <c r="AJ19" s="28"/>
      <c r="AK19" s="29"/>
      <c r="AL19" s="25"/>
      <c r="AM19" s="25">
        <v>14</v>
      </c>
      <c r="AP19" s="26"/>
      <c r="AQ19" s="27"/>
      <c r="AR19" s="28"/>
      <c r="AS19" s="29"/>
      <c r="AT19" s="25"/>
      <c r="AU19" s="25">
        <v>14</v>
      </c>
      <c r="AX19" s="26"/>
      <c r="AY19" s="27"/>
      <c r="AZ19" s="28"/>
      <c r="BA19" s="29"/>
      <c r="BB19" s="25"/>
      <c r="BC19" s="25">
        <v>14</v>
      </c>
    </row>
    <row r="20" spans="2:55" x14ac:dyDescent="0.25">
      <c r="B20" s="38"/>
      <c r="C20" s="27"/>
      <c r="D20" s="28"/>
      <c r="E20" s="29"/>
      <c r="F20" s="25"/>
      <c r="G20" s="25">
        <v>15</v>
      </c>
      <c r="J20" s="26"/>
      <c r="K20" s="27"/>
      <c r="L20" s="28"/>
      <c r="M20" s="29"/>
      <c r="N20" s="25"/>
      <c r="O20" s="25">
        <v>15</v>
      </c>
      <c r="R20" s="26"/>
      <c r="S20" s="27"/>
      <c r="T20" s="28"/>
      <c r="U20" s="29"/>
      <c r="V20" s="25"/>
      <c r="W20" s="25">
        <v>15</v>
      </c>
      <c r="Z20" s="26"/>
      <c r="AA20" s="27"/>
      <c r="AB20" s="28"/>
      <c r="AC20" s="29"/>
      <c r="AD20" s="25"/>
      <c r="AE20" s="25">
        <v>15</v>
      </c>
      <c r="AH20" s="26"/>
      <c r="AI20" s="27"/>
      <c r="AJ20" s="28"/>
      <c r="AK20" s="29"/>
      <c r="AL20" s="25"/>
      <c r="AM20" s="25">
        <v>15</v>
      </c>
      <c r="AP20" s="26"/>
      <c r="AQ20" s="27"/>
      <c r="AR20" s="28"/>
      <c r="AS20" s="29"/>
      <c r="AT20" s="25"/>
      <c r="AU20" s="25">
        <v>15</v>
      </c>
      <c r="AX20" s="26"/>
      <c r="AY20" s="27"/>
      <c r="AZ20" s="28"/>
      <c r="BA20" s="29"/>
      <c r="BB20" s="25"/>
      <c r="BC20" s="25">
        <v>15</v>
      </c>
    </row>
    <row r="21" spans="2:55" x14ac:dyDescent="0.25">
      <c r="B21" s="38"/>
      <c r="C21" s="27"/>
      <c r="D21" s="28"/>
      <c r="E21" s="29"/>
      <c r="F21" s="25"/>
      <c r="G21" s="25">
        <v>16</v>
      </c>
      <c r="J21" s="26"/>
      <c r="K21" s="27"/>
      <c r="L21" s="28"/>
      <c r="M21" s="29"/>
      <c r="N21" s="25"/>
      <c r="O21" s="25">
        <v>16</v>
      </c>
      <c r="R21" s="26"/>
      <c r="S21" s="27"/>
      <c r="T21" s="28"/>
      <c r="U21" s="29"/>
      <c r="V21" s="25"/>
      <c r="W21" s="25">
        <v>16</v>
      </c>
      <c r="Z21" s="26"/>
      <c r="AA21" s="27"/>
      <c r="AB21" s="28"/>
      <c r="AC21" s="29"/>
      <c r="AD21" s="25"/>
      <c r="AE21" s="25">
        <v>16</v>
      </c>
      <c r="AH21" s="26"/>
      <c r="AI21" s="27"/>
      <c r="AJ21" s="28"/>
      <c r="AK21" s="29"/>
      <c r="AL21" s="25"/>
      <c r="AM21" s="25">
        <v>16</v>
      </c>
      <c r="AP21" s="26"/>
      <c r="AQ21" s="27"/>
      <c r="AR21" s="28"/>
      <c r="AS21" s="29"/>
      <c r="AT21" s="25"/>
      <c r="AU21" s="25">
        <v>16</v>
      </c>
      <c r="AX21" s="26"/>
      <c r="AY21" s="27"/>
      <c r="AZ21" s="28"/>
      <c r="BA21" s="29"/>
      <c r="BB21" s="25"/>
      <c r="BC21" s="25">
        <v>16</v>
      </c>
    </row>
    <row r="22" spans="2:55" x14ac:dyDescent="0.25">
      <c r="B22" s="38"/>
      <c r="C22" s="27"/>
      <c r="D22" s="28"/>
      <c r="E22" s="25"/>
      <c r="F22" s="25"/>
      <c r="G22" s="25">
        <v>17</v>
      </c>
      <c r="J22" s="26"/>
      <c r="K22" s="27"/>
      <c r="L22" s="28"/>
      <c r="M22" s="25"/>
      <c r="N22" s="25"/>
      <c r="O22" s="25">
        <v>17</v>
      </c>
      <c r="R22" s="26"/>
      <c r="S22" s="27"/>
      <c r="T22" s="28"/>
      <c r="U22" s="25"/>
      <c r="V22" s="25"/>
      <c r="W22" s="25">
        <v>17</v>
      </c>
      <c r="Z22" s="26"/>
      <c r="AA22" s="27"/>
      <c r="AB22" s="28"/>
      <c r="AC22" s="25"/>
      <c r="AD22" s="25"/>
      <c r="AE22" s="25">
        <v>17</v>
      </c>
      <c r="AH22" s="26"/>
      <c r="AI22" s="27"/>
      <c r="AJ22" s="28"/>
      <c r="AK22" s="25"/>
      <c r="AL22" s="25"/>
      <c r="AM22" s="25">
        <v>17</v>
      </c>
      <c r="AP22" s="26"/>
      <c r="AQ22" s="27"/>
      <c r="AR22" s="28"/>
      <c r="AS22" s="25"/>
      <c r="AT22" s="25"/>
      <c r="AU22" s="25">
        <v>17</v>
      </c>
      <c r="AX22" s="26"/>
      <c r="AY22" s="27"/>
      <c r="AZ22" s="28"/>
      <c r="BA22" s="25"/>
      <c r="BB22" s="25"/>
      <c r="BC22" s="25">
        <v>17</v>
      </c>
    </row>
    <row r="23" spans="2:55" x14ac:dyDescent="0.25">
      <c r="B23" s="38"/>
      <c r="C23" s="27"/>
      <c r="D23" s="28"/>
      <c r="E23" s="25"/>
      <c r="F23" s="25"/>
      <c r="G23" s="25">
        <v>18</v>
      </c>
      <c r="J23" s="26"/>
      <c r="K23" s="27"/>
      <c r="L23" s="28"/>
      <c r="M23" s="25"/>
      <c r="N23" s="25"/>
      <c r="O23" s="25">
        <v>18</v>
      </c>
      <c r="R23" s="26"/>
      <c r="S23" s="27"/>
      <c r="T23" s="28"/>
      <c r="U23" s="25"/>
      <c r="V23" s="25"/>
      <c r="W23" s="25">
        <v>18</v>
      </c>
      <c r="Z23" s="26"/>
      <c r="AA23" s="27"/>
      <c r="AB23" s="28"/>
      <c r="AC23" s="25"/>
      <c r="AD23" s="25"/>
      <c r="AE23" s="25">
        <v>18</v>
      </c>
      <c r="AH23" s="26"/>
      <c r="AI23" s="27"/>
      <c r="AJ23" s="28"/>
      <c r="AK23" s="25"/>
      <c r="AL23" s="25"/>
      <c r="AM23" s="25">
        <v>18</v>
      </c>
      <c r="AP23" s="26"/>
      <c r="AQ23" s="27"/>
      <c r="AR23" s="28"/>
      <c r="AS23" s="25"/>
      <c r="AT23" s="25"/>
      <c r="AU23" s="25">
        <v>18</v>
      </c>
      <c r="AX23" s="26"/>
      <c r="AY23" s="27"/>
      <c r="AZ23" s="28"/>
      <c r="BA23" s="25"/>
      <c r="BB23" s="25"/>
      <c r="BC23" s="25">
        <v>18</v>
      </c>
    </row>
    <row r="24" spans="2:55" x14ac:dyDescent="0.25">
      <c r="B24" s="38"/>
      <c r="C24" s="27"/>
      <c r="D24" s="28"/>
      <c r="E24" s="29"/>
      <c r="F24" s="25"/>
      <c r="G24" s="25">
        <v>19</v>
      </c>
      <c r="J24" s="26"/>
      <c r="K24" s="27"/>
      <c r="L24" s="28"/>
      <c r="M24" s="29"/>
      <c r="N24" s="25"/>
      <c r="O24" s="25">
        <v>19</v>
      </c>
      <c r="R24" s="26"/>
      <c r="S24" s="27"/>
      <c r="T24" s="28"/>
      <c r="U24" s="29"/>
      <c r="V24" s="25"/>
      <c r="W24" s="25">
        <v>19</v>
      </c>
      <c r="Z24" s="26"/>
      <c r="AA24" s="27"/>
      <c r="AB24" s="28"/>
      <c r="AC24" s="29"/>
      <c r="AD24" s="25"/>
      <c r="AE24" s="25">
        <v>19</v>
      </c>
      <c r="AH24" s="26"/>
      <c r="AI24" s="27"/>
      <c r="AJ24" s="28"/>
      <c r="AK24" s="29"/>
      <c r="AL24" s="25"/>
      <c r="AM24" s="25">
        <v>19</v>
      </c>
      <c r="AP24" s="26"/>
      <c r="AQ24" s="27"/>
      <c r="AR24" s="28"/>
      <c r="AS24" s="29"/>
      <c r="AT24" s="25"/>
      <c r="AU24" s="25">
        <v>19</v>
      </c>
      <c r="AX24" s="26"/>
      <c r="AY24" s="27"/>
      <c r="AZ24" s="28"/>
      <c r="BA24" s="29"/>
      <c r="BB24" s="25"/>
      <c r="BC24" s="25">
        <v>19</v>
      </c>
    </row>
    <row r="25" spans="2:55" x14ac:dyDescent="0.25">
      <c r="B25" s="38"/>
      <c r="C25" s="27"/>
      <c r="D25" s="28"/>
      <c r="E25" s="25"/>
      <c r="F25" s="25"/>
      <c r="G25" s="25">
        <v>20</v>
      </c>
      <c r="J25" s="26"/>
      <c r="K25" s="27"/>
      <c r="L25" s="28"/>
      <c r="M25" s="25"/>
      <c r="N25" s="25"/>
      <c r="O25" s="25">
        <v>20</v>
      </c>
      <c r="R25" s="26"/>
      <c r="S25" s="27"/>
      <c r="T25" s="28"/>
      <c r="U25" s="25"/>
      <c r="V25" s="25"/>
      <c r="W25" s="25">
        <v>20</v>
      </c>
      <c r="Z25" s="26"/>
      <c r="AA25" s="27"/>
      <c r="AB25" s="28"/>
      <c r="AC25" s="25"/>
      <c r="AD25" s="25"/>
      <c r="AE25" s="25">
        <v>20</v>
      </c>
      <c r="AH25" s="26"/>
      <c r="AI25" s="27"/>
      <c r="AJ25" s="28"/>
      <c r="AK25" s="25"/>
      <c r="AL25" s="25"/>
      <c r="AM25" s="25">
        <v>20</v>
      </c>
      <c r="AP25" s="26"/>
      <c r="AQ25" s="27"/>
      <c r="AR25" s="28"/>
      <c r="AS25" s="25"/>
      <c r="AT25" s="25"/>
      <c r="AU25" s="25">
        <v>20</v>
      </c>
      <c r="AX25" s="26"/>
      <c r="AY25" s="27"/>
      <c r="AZ25" s="28"/>
      <c r="BA25" s="25"/>
      <c r="BB25" s="25"/>
      <c r="BC25" s="25">
        <v>20</v>
      </c>
    </row>
    <row r="26" spans="2:55" x14ac:dyDescent="0.25">
      <c r="B26" s="38"/>
      <c r="C26" s="27"/>
      <c r="D26" s="28"/>
      <c r="E26" s="29"/>
      <c r="F26" s="25"/>
      <c r="G26" s="25">
        <v>21</v>
      </c>
      <c r="J26" s="26"/>
      <c r="K26" s="27"/>
      <c r="L26" s="28"/>
      <c r="M26" s="29"/>
      <c r="N26" s="25"/>
      <c r="O26" s="25">
        <v>21</v>
      </c>
      <c r="R26" s="26"/>
      <c r="S26" s="27"/>
      <c r="T26" s="28"/>
      <c r="U26" s="29"/>
      <c r="V26" s="25"/>
      <c r="W26" s="25">
        <v>21</v>
      </c>
      <c r="Z26" s="26"/>
      <c r="AA26" s="27"/>
      <c r="AB26" s="28"/>
      <c r="AC26" s="29"/>
      <c r="AD26" s="25"/>
      <c r="AE26" s="25">
        <v>21</v>
      </c>
      <c r="AH26" s="26"/>
      <c r="AI26" s="27"/>
      <c r="AJ26" s="28"/>
      <c r="AK26" s="29"/>
      <c r="AL26" s="25"/>
      <c r="AM26" s="25">
        <v>21</v>
      </c>
      <c r="AP26" s="26"/>
      <c r="AQ26" s="27"/>
      <c r="AR26" s="28"/>
      <c r="AS26" s="29"/>
      <c r="AT26" s="25"/>
      <c r="AU26" s="25">
        <v>21</v>
      </c>
      <c r="AX26" s="26"/>
      <c r="AY26" s="27"/>
      <c r="AZ26" s="28"/>
      <c r="BA26" s="29"/>
      <c r="BB26" s="25"/>
      <c r="BC26" s="25">
        <v>21</v>
      </c>
    </row>
    <row r="27" spans="2:55" x14ac:dyDescent="0.25">
      <c r="B27" s="38"/>
      <c r="C27" s="25"/>
      <c r="D27" s="28"/>
      <c r="E27" s="25"/>
      <c r="F27" s="25"/>
      <c r="G27" s="25">
        <v>22</v>
      </c>
      <c r="J27" s="26"/>
      <c r="K27" s="25"/>
      <c r="L27" s="28"/>
      <c r="M27" s="25"/>
      <c r="N27" s="25"/>
      <c r="O27" s="25">
        <v>22</v>
      </c>
      <c r="R27" s="26"/>
      <c r="S27" s="27"/>
      <c r="T27" s="28"/>
      <c r="U27" s="25"/>
      <c r="V27" s="25"/>
      <c r="W27" s="25">
        <v>22</v>
      </c>
      <c r="Z27" s="26"/>
      <c r="AA27" s="27"/>
      <c r="AB27" s="28"/>
      <c r="AC27" s="25"/>
      <c r="AD27" s="25"/>
      <c r="AE27" s="25">
        <v>22</v>
      </c>
      <c r="AH27" s="26"/>
      <c r="AI27" s="27"/>
      <c r="AJ27" s="28"/>
      <c r="AK27" s="25"/>
      <c r="AL27" s="25"/>
      <c r="AM27" s="25">
        <v>22</v>
      </c>
      <c r="AP27" s="26"/>
      <c r="AQ27" s="27"/>
      <c r="AR27" s="28"/>
      <c r="AS27" s="25"/>
      <c r="AT27" s="25"/>
      <c r="AU27" s="25">
        <v>22</v>
      </c>
      <c r="AX27" s="26"/>
      <c r="AY27" s="27"/>
      <c r="AZ27" s="28"/>
      <c r="BA27" s="25"/>
      <c r="BB27" s="25"/>
      <c r="BC27" s="25">
        <v>22</v>
      </c>
    </row>
    <row r="28" spans="2:55" x14ac:dyDescent="0.25">
      <c r="B28" s="38"/>
      <c r="C28" s="27"/>
      <c r="D28" s="28"/>
      <c r="E28" s="25"/>
      <c r="F28" s="25"/>
      <c r="G28" s="25">
        <v>23</v>
      </c>
      <c r="J28" s="26"/>
      <c r="K28" s="27"/>
      <c r="L28" s="28"/>
      <c r="M28" s="25"/>
      <c r="N28" s="25"/>
      <c r="O28" s="25">
        <v>23</v>
      </c>
      <c r="R28" s="26"/>
      <c r="S28" s="27"/>
      <c r="T28" s="28"/>
      <c r="U28" s="25"/>
      <c r="V28" s="25"/>
      <c r="W28" s="25">
        <v>23</v>
      </c>
      <c r="Z28" s="26"/>
      <c r="AA28" s="27"/>
      <c r="AB28" s="28"/>
      <c r="AC28" s="25"/>
      <c r="AD28" s="25"/>
      <c r="AE28" s="25">
        <v>23</v>
      </c>
      <c r="AH28" s="26"/>
      <c r="AI28" s="27"/>
      <c r="AJ28" s="28"/>
      <c r="AK28" s="25"/>
      <c r="AL28" s="25"/>
      <c r="AM28" s="25">
        <v>23</v>
      </c>
      <c r="AP28" s="26"/>
      <c r="AQ28" s="27"/>
      <c r="AR28" s="28"/>
      <c r="AS28" s="25"/>
      <c r="AT28" s="25"/>
      <c r="AU28" s="25">
        <v>23</v>
      </c>
      <c r="AX28" s="26"/>
      <c r="AY28" s="27"/>
      <c r="AZ28" s="28"/>
      <c r="BA28" s="25"/>
      <c r="BB28" s="25"/>
      <c r="BC28" s="25">
        <v>23</v>
      </c>
    </row>
    <row r="29" spans="2:55" x14ac:dyDescent="0.25">
      <c r="B29" s="38"/>
      <c r="C29" s="27"/>
      <c r="D29" s="28"/>
      <c r="E29" s="29"/>
      <c r="F29" s="25"/>
      <c r="G29" s="25">
        <v>24</v>
      </c>
      <c r="J29" s="26"/>
      <c r="K29" s="27"/>
      <c r="L29" s="28"/>
      <c r="M29" s="29"/>
      <c r="N29" s="25"/>
      <c r="O29" s="25">
        <v>24</v>
      </c>
      <c r="R29" s="26"/>
      <c r="S29" s="27"/>
      <c r="T29" s="28"/>
      <c r="U29" s="29"/>
      <c r="V29" s="25"/>
      <c r="W29" s="25">
        <v>24</v>
      </c>
      <c r="Z29" s="26"/>
      <c r="AA29" s="27"/>
      <c r="AB29" s="28"/>
      <c r="AC29" s="29"/>
      <c r="AD29" s="25"/>
      <c r="AE29" s="25">
        <v>24</v>
      </c>
      <c r="AH29" s="26"/>
      <c r="AI29" s="27"/>
      <c r="AJ29" s="28"/>
      <c r="AK29" s="29"/>
      <c r="AL29" s="25"/>
      <c r="AM29" s="25">
        <v>24</v>
      </c>
      <c r="AP29" s="26"/>
      <c r="AQ29" s="27"/>
      <c r="AR29" s="28"/>
      <c r="AS29" s="29"/>
      <c r="AT29" s="25"/>
      <c r="AU29" s="25">
        <v>24</v>
      </c>
      <c r="AX29" s="26"/>
      <c r="AY29" s="27"/>
      <c r="AZ29" s="28"/>
      <c r="BA29" s="29"/>
      <c r="BB29" s="25"/>
      <c r="BC29" s="25">
        <v>24</v>
      </c>
    </row>
    <row r="30" spans="2:55" x14ac:dyDescent="0.25">
      <c r="D30" s="2"/>
      <c r="J30" s="7"/>
      <c r="L30" s="2"/>
      <c r="R30" s="7"/>
      <c r="T30" s="2"/>
      <c r="Z30" s="7"/>
      <c r="AB30" s="2"/>
      <c r="AH30" s="7"/>
      <c r="AJ30" s="2"/>
      <c r="AP30" s="7"/>
      <c r="AR30" s="2"/>
      <c r="AX30" s="7"/>
      <c r="AZ30" s="2"/>
    </row>
    <row r="31" spans="2:55" x14ac:dyDescent="0.25">
      <c r="D31" s="2" t="s">
        <v>3158</v>
      </c>
      <c r="J31" s="7"/>
      <c r="L31" s="2" t="s">
        <v>3158</v>
      </c>
      <c r="R31" s="7"/>
      <c r="T31" s="2" t="s">
        <v>3158</v>
      </c>
      <c r="Z31" s="7"/>
      <c r="AB31" s="2" t="s">
        <v>3158</v>
      </c>
      <c r="AH31" s="7"/>
      <c r="AJ31" s="2" t="s">
        <v>3158</v>
      </c>
      <c r="AP31" s="7"/>
      <c r="AR31" s="2" t="s">
        <v>3158</v>
      </c>
      <c r="AX31" s="7"/>
      <c r="AZ31" s="2" t="s">
        <v>3158</v>
      </c>
    </row>
    <row r="32" spans="2:55" x14ac:dyDescent="0.25">
      <c r="D32" s="2"/>
      <c r="J32" s="7"/>
      <c r="L32" s="2"/>
      <c r="R32" s="7"/>
      <c r="T32" s="2"/>
      <c r="Z32" s="7"/>
      <c r="AB32" s="2"/>
      <c r="AH32" s="7"/>
      <c r="AJ32" s="2"/>
      <c r="AP32" s="7"/>
      <c r="AR32" s="2"/>
      <c r="AX32" s="7"/>
      <c r="AZ32" s="2"/>
    </row>
    <row r="33" spans="2:55" ht="21" x14ac:dyDescent="0.35">
      <c r="B33" s="293" t="s">
        <v>2802</v>
      </c>
      <c r="C33" s="293"/>
      <c r="D33" s="293"/>
      <c r="E33" s="293"/>
      <c r="F33" s="293"/>
      <c r="G33" s="293"/>
      <c r="J33" s="294" t="s">
        <v>2802</v>
      </c>
      <c r="K33" s="294"/>
      <c r="L33" s="294"/>
      <c r="M33" s="294"/>
      <c r="N33" s="294"/>
      <c r="O33" s="294"/>
      <c r="R33" s="294" t="s">
        <v>2802</v>
      </c>
      <c r="S33" s="294"/>
      <c r="T33" s="294"/>
      <c r="U33" s="294"/>
      <c r="V33" s="294"/>
      <c r="W33" s="294"/>
      <c r="Z33" s="294" t="s">
        <v>2802</v>
      </c>
      <c r="AA33" s="294"/>
      <c r="AB33" s="294"/>
      <c r="AC33" s="294"/>
      <c r="AD33" s="294"/>
      <c r="AE33" s="294"/>
      <c r="AH33" s="294" t="s">
        <v>2802</v>
      </c>
      <c r="AI33" s="294"/>
      <c r="AJ33" s="294"/>
      <c r="AK33" s="294"/>
      <c r="AL33" s="294"/>
      <c r="AM33" s="294"/>
      <c r="AP33" s="294" t="s">
        <v>2802</v>
      </c>
      <c r="AQ33" s="294"/>
      <c r="AR33" s="294"/>
      <c r="AS33" s="294"/>
      <c r="AT33" s="294"/>
      <c r="AU33" s="294"/>
      <c r="AX33" s="294" t="s">
        <v>2802</v>
      </c>
      <c r="AY33" s="294"/>
      <c r="AZ33" s="294"/>
      <c r="BA33" s="294"/>
      <c r="BB33" s="294"/>
      <c r="BC33" s="294"/>
    </row>
    <row r="34" spans="2:55" s="24" customFormat="1" x14ac:dyDescent="0.25">
      <c r="B34" s="269" t="s">
        <v>3146</v>
      </c>
      <c r="C34" s="270"/>
      <c r="D34" s="271"/>
      <c r="E34" s="153" t="str">
        <f>_xlfn.CONCAT("Call: ", OC_Config!B2," OM# ", OC_Config!B3)</f>
        <v>Call: YOUR_CALL OM# YOUR_OM#</v>
      </c>
      <c r="F34" s="272"/>
      <c r="J34" s="273" t="s">
        <v>3148</v>
      </c>
      <c r="K34" s="270"/>
      <c r="L34" s="271"/>
      <c r="M34" s="153" t="str">
        <f>_xlfn.CONCAT("Call: ", OC_Config!B2," OM# ", OC_Config!B3)</f>
        <v>Call: YOUR_CALL OM# YOUR_OM#</v>
      </c>
      <c r="N34" s="272"/>
      <c r="R34" s="273" t="s">
        <v>3149</v>
      </c>
      <c r="S34" s="157"/>
      <c r="T34" s="271"/>
      <c r="U34" s="153" t="str">
        <f>_xlfn.CONCAT("Call: ", OC_Config!B2," OM# ", OC_Config!B3)</f>
        <v>Call: YOUR_CALL OM# YOUR_OM#</v>
      </c>
      <c r="V34" s="272"/>
      <c r="Z34" s="273" t="s">
        <v>3150</v>
      </c>
      <c r="AA34" s="157"/>
      <c r="AB34" s="271"/>
      <c r="AC34" s="153" t="str">
        <f>_xlfn.CONCAT("Call: ", OC_Config!B2," OM# ", OC_Config!B3)</f>
        <v>Call: YOUR_CALL OM# YOUR_OM#</v>
      </c>
      <c r="AD34" s="272"/>
      <c r="AH34" s="273" t="s">
        <v>3151</v>
      </c>
      <c r="AI34" s="157"/>
      <c r="AJ34" s="271"/>
      <c r="AK34" s="153" t="str">
        <f>_xlfn.CONCAT("Call: ", OC_Config!B2," OM# ", OC_Config!B3)</f>
        <v>Call: YOUR_CALL OM# YOUR_OM#</v>
      </c>
      <c r="AL34" s="272"/>
      <c r="AP34" s="273" t="s">
        <v>3152</v>
      </c>
      <c r="AQ34" s="157"/>
      <c r="AR34" s="271"/>
      <c r="AS34" s="153" t="str">
        <f>_xlfn.CONCAT("Call: ", OC_Config!B2," OM# ", OC_Config!B3)</f>
        <v>Call: YOUR_CALL OM# YOUR_OM#</v>
      </c>
      <c r="AT34" s="272"/>
      <c r="AX34" s="273" t="s">
        <v>3153</v>
      </c>
      <c r="AY34" s="157"/>
      <c r="AZ34" s="271"/>
      <c r="BA34" s="153" t="str">
        <f>_xlfn.CONCAT("Call: ", OC_Config!B2," OM# ", OC_Config!B3)</f>
        <v>Call: YOUR_CALL OM# YOUR_OM#</v>
      </c>
      <c r="BB34" s="272"/>
    </row>
    <row r="35" spans="2:55" ht="15.75" x14ac:dyDescent="0.25">
      <c r="B35" s="39" t="s">
        <v>3154</v>
      </c>
      <c r="C35" s="20"/>
      <c r="D35" s="19"/>
      <c r="E35" s="18"/>
      <c r="F35" s="19"/>
      <c r="G35" s="20"/>
      <c r="J35" s="17" t="s">
        <v>3154</v>
      </c>
      <c r="K35" s="20"/>
      <c r="L35" s="19"/>
      <c r="M35" s="18"/>
      <c r="N35" s="19"/>
      <c r="O35" s="20"/>
      <c r="R35" s="17" t="s">
        <v>3154</v>
      </c>
      <c r="S35" s="18"/>
      <c r="T35" s="19"/>
      <c r="U35" s="18"/>
      <c r="V35" s="19"/>
      <c r="W35" s="20"/>
      <c r="Z35" s="17" t="s">
        <v>3154</v>
      </c>
      <c r="AA35" s="18"/>
      <c r="AB35" s="19"/>
      <c r="AC35" s="18"/>
      <c r="AD35" s="19"/>
      <c r="AE35" s="20"/>
      <c r="AH35" s="17" t="s">
        <v>3154</v>
      </c>
      <c r="AI35" s="18"/>
      <c r="AJ35" s="19"/>
      <c r="AK35" s="18"/>
      <c r="AL35" s="19"/>
      <c r="AM35" s="20"/>
      <c r="AP35" s="17" t="s">
        <v>3154</v>
      </c>
      <c r="AQ35" s="18"/>
      <c r="AR35" s="19"/>
      <c r="AS35" s="18"/>
      <c r="AT35" s="19"/>
      <c r="AU35" s="20"/>
      <c r="AX35" s="17" t="s">
        <v>3154</v>
      </c>
      <c r="AY35" s="18"/>
      <c r="AZ35" s="19"/>
      <c r="BA35" s="18"/>
      <c r="BB35" s="19"/>
      <c r="BC35" s="20"/>
    </row>
    <row r="36" spans="2:55" x14ac:dyDescent="0.25">
      <c r="B36" s="38" t="s">
        <v>0</v>
      </c>
      <c r="C36" s="27" t="s">
        <v>3155</v>
      </c>
      <c r="D36" s="28" t="s">
        <v>2813</v>
      </c>
      <c r="E36" s="25" t="s">
        <v>619</v>
      </c>
      <c r="F36" s="25" t="s">
        <v>3156</v>
      </c>
      <c r="G36" s="40" t="s">
        <v>3157</v>
      </c>
      <c r="J36" s="26" t="s">
        <v>0</v>
      </c>
      <c r="K36" s="27" t="s">
        <v>3155</v>
      </c>
      <c r="L36" s="28" t="s">
        <v>2813</v>
      </c>
      <c r="M36" s="25" t="s">
        <v>619</v>
      </c>
      <c r="N36" s="25" t="s">
        <v>3156</v>
      </c>
      <c r="O36" s="40" t="s">
        <v>3157</v>
      </c>
      <c r="R36" s="26" t="s">
        <v>0</v>
      </c>
      <c r="S36" s="27" t="s">
        <v>3155</v>
      </c>
      <c r="T36" s="28" t="s">
        <v>2813</v>
      </c>
      <c r="U36" s="25" t="s">
        <v>619</v>
      </c>
      <c r="V36" s="25" t="s">
        <v>3156</v>
      </c>
      <c r="W36" s="40" t="s">
        <v>3157</v>
      </c>
      <c r="Z36" s="26" t="s">
        <v>0</v>
      </c>
      <c r="AA36" s="27" t="s">
        <v>3155</v>
      </c>
      <c r="AB36" s="28" t="s">
        <v>2813</v>
      </c>
      <c r="AC36" s="25" t="s">
        <v>619</v>
      </c>
      <c r="AD36" s="25" t="s">
        <v>3156</v>
      </c>
      <c r="AE36" s="40" t="s">
        <v>3157</v>
      </c>
      <c r="AH36" s="26" t="s">
        <v>0</v>
      </c>
      <c r="AI36" s="27" t="s">
        <v>3155</v>
      </c>
      <c r="AJ36" s="28" t="s">
        <v>2813</v>
      </c>
      <c r="AK36" s="25" t="s">
        <v>619</v>
      </c>
      <c r="AL36" s="25" t="s">
        <v>3156</v>
      </c>
      <c r="AM36" s="40" t="s">
        <v>3157</v>
      </c>
      <c r="AP36" s="26" t="s">
        <v>0</v>
      </c>
      <c r="AQ36" s="27" t="s">
        <v>3155</v>
      </c>
      <c r="AR36" s="28" t="s">
        <v>2813</v>
      </c>
      <c r="AS36" s="25" t="s">
        <v>619</v>
      </c>
      <c r="AT36" s="25" t="s">
        <v>3156</v>
      </c>
      <c r="AU36" s="40" t="s">
        <v>3157</v>
      </c>
      <c r="AX36" s="26" t="s">
        <v>0</v>
      </c>
      <c r="AY36" s="27" t="s">
        <v>3155</v>
      </c>
      <c r="AZ36" s="28" t="s">
        <v>2813</v>
      </c>
      <c r="BA36" s="25" t="s">
        <v>619</v>
      </c>
      <c r="BB36" s="25" t="s">
        <v>3156</v>
      </c>
      <c r="BC36" s="40" t="s">
        <v>3157</v>
      </c>
    </row>
    <row r="37" spans="2:55" x14ac:dyDescent="0.25">
      <c r="B37" s="38"/>
      <c r="C37" s="27"/>
      <c r="D37" s="28"/>
      <c r="E37" s="25"/>
      <c r="F37" s="25"/>
      <c r="G37" s="25">
        <v>25</v>
      </c>
      <c r="J37" s="26"/>
      <c r="K37" s="27"/>
      <c r="L37" s="28"/>
      <c r="M37" s="25"/>
      <c r="N37" s="25"/>
      <c r="O37" s="25">
        <v>25</v>
      </c>
      <c r="R37" s="26"/>
      <c r="S37" s="27"/>
      <c r="T37" s="28"/>
      <c r="U37" s="25"/>
      <c r="V37" s="25"/>
      <c r="W37" s="25">
        <v>25</v>
      </c>
      <c r="Z37" s="26"/>
      <c r="AA37" s="27"/>
      <c r="AB37" s="28"/>
      <c r="AC37" s="25"/>
      <c r="AD37" s="25"/>
      <c r="AE37" s="25">
        <v>25</v>
      </c>
      <c r="AH37" s="26"/>
      <c r="AI37" s="27"/>
      <c r="AJ37" s="28"/>
      <c r="AK37" s="25"/>
      <c r="AL37" s="25"/>
      <c r="AM37" s="25">
        <v>25</v>
      </c>
      <c r="AP37" s="26"/>
      <c r="AQ37" s="27"/>
      <c r="AR37" s="28"/>
      <c r="AS37" s="25"/>
      <c r="AT37" s="25"/>
      <c r="AU37" s="25">
        <v>25</v>
      </c>
      <c r="AX37" s="26"/>
      <c r="AY37" s="27"/>
      <c r="AZ37" s="28"/>
      <c r="BA37" s="25"/>
      <c r="BB37" s="25"/>
      <c r="BC37" s="25">
        <v>25</v>
      </c>
    </row>
    <row r="38" spans="2:55" x14ac:dyDescent="0.25">
      <c r="B38" s="38"/>
      <c r="C38" s="27"/>
      <c r="D38" s="28"/>
      <c r="E38" s="29"/>
      <c r="F38" s="25"/>
      <c r="G38" s="25">
        <v>26</v>
      </c>
      <c r="J38" s="26"/>
      <c r="K38" s="27"/>
      <c r="L38" s="28"/>
      <c r="M38" s="29"/>
      <c r="N38" s="25"/>
      <c r="O38" s="25">
        <v>26</v>
      </c>
      <c r="R38" s="26"/>
      <c r="S38" s="27"/>
      <c r="T38" s="28"/>
      <c r="U38" s="29"/>
      <c r="V38" s="25"/>
      <c r="W38" s="25">
        <v>26</v>
      </c>
      <c r="Z38" s="26"/>
      <c r="AA38" s="27"/>
      <c r="AB38" s="28"/>
      <c r="AC38" s="29"/>
      <c r="AD38" s="25"/>
      <c r="AE38" s="25">
        <v>26</v>
      </c>
      <c r="AH38" s="26"/>
      <c r="AI38" s="27"/>
      <c r="AJ38" s="28"/>
      <c r="AK38" s="29"/>
      <c r="AL38" s="25"/>
      <c r="AM38" s="25">
        <v>26</v>
      </c>
      <c r="AP38" s="26"/>
      <c r="AQ38" s="27"/>
      <c r="AR38" s="28"/>
      <c r="AS38" s="29"/>
      <c r="AT38" s="25"/>
      <c r="AU38" s="25">
        <v>26</v>
      </c>
      <c r="AX38" s="26"/>
      <c r="AY38" s="27"/>
      <c r="AZ38" s="28"/>
      <c r="BA38" s="29"/>
      <c r="BB38" s="25"/>
      <c r="BC38" s="25">
        <v>26</v>
      </c>
    </row>
    <row r="39" spans="2:55" x14ac:dyDescent="0.25">
      <c r="B39" s="38"/>
      <c r="C39" s="27"/>
      <c r="D39" s="28"/>
      <c r="E39" s="25"/>
      <c r="F39" s="25"/>
      <c r="G39" s="25">
        <v>27</v>
      </c>
      <c r="J39" s="26"/>
      <c r="K39" s="27"/>
      <c r="L39" s="28"/>
      <c r="M39" s="25"/>
      <c r="N39" s="25"/>
      <c r="O39" s="25">
        <v>27</v>
      </c>
      <c r="R39" s="26"/>
      <c r="S39" s="27"/>
      <c r="T39" s="28"/>
      <c r="U39" s="25"/>
      <c r="V39" s="25"/>
      <c r="W39" s="25">
        <v>27</v>
      </c>
      <c r="Z39" s="26"/>
      <c r="AA39" s="27"/>
      <c r="AB39" s="28"/>
      <c r="AC39" s="25"/>
      <c r="AD39" s="25"/>
      <c r="AE39" s="25">
        <v>27</v>
      </c>
      <c r="AH39" s="26"/>
      <c r="AI39" s="27"/>
      <c r="AJ39" s="28"/>
      <c r="AK39" s="25"/>
      <c r="AL39" s="25"/>
      <c r="AM39" s="25">
        <v>27</v>
      </c>
      <c r="AP39" s="26"/>
      <c r="AQ39" s="27"/>
      <c r="AR39" s="28"/>
      <c r="AS39" s="25"/>
      <c r="AT39" s="25"/>
      <c r="AU39" s="25">
        <v>27</v>
      </c>
      <c r="AX39" s="26"/>
      <c r="AY39" s="27"/>
      <c r="AZ39" s="28"/>
      <c r="BA39" s="25"/>
      <c r="BB39" s="25"/>
      <c r="BC39" s="25">
        <v>27</v>
      </c>
    </row>
    <row r="40" spans="2:55" x14ac:dyDescent="0.25">
      <c r="B40" s="38"/>
      <c r="C40" s="27"/>
      <c r="D40" s="28"/>
      <c r="E40" s="29"/>
      <c r="F40" s="25"/>
      <c r="G40" s="25">
        <v>28</v>
      </c>
      <c r="J40" s="26"/>
      <c r="K40" s="27"/>
      <c r="L40" s="28"/>
      <c r="M40" s="29"/>
      <c r="N40" s="25"/>
      <c r="O40" s="25">
        <v>28</v>
      </c>
      <c r="R40" s="26"/>
      <c r="S40" s="27"/>
      <c r="T40" s="28"/>
      <c r="U40" s="29"/>
      <c r="V40" s="25"/>
      <c r="W40" s="25">
        <v>28</v>
      </c>
      <c r="Z40" s="26"/>
      <c r="AA40" s="27"/>
      <c r="AB40" s="28"/>
      <c r="AC40" s="29"/>
      <c r="AD40" s="25"/>
      <c r="AE40" s="25">
        <v>28</v>
      </c>
      <c r="AH40" s="26"/>
      <c r="AI40" s="27"/>
      <c r="AJ40" s="28"/>
      <c r="AK40" s="29"/>
      <c r="AL40" s="25"/>
      <c r="AM40" s="25">
        <v>28</v>
      </c>
      <c r="AP40" s="26"/>
      <c r="AQ40" s="27"/>
      <c r="AR40" s="28"/>
      <c r="AS40" s="29"/>
      <c r="AT40" s="25"/>
      <c r="AU40" s="25">
        <v>28</v>
      </c>
      <c r="AX40" s="26"/>
      <c r="AY40" s="27"/>
      <c r="AZ40" s="28"/>
      <c r="BA40" s="29"/>
      <c r="BB40" s="25"/>
      <c r="BC40" s="25">
        <v>28</v>
      </c>
    </row>
    <row r="41" spans="2:55" x14ac:dyDescent="0.25">
      <c r="B41" s="38"/>
      <c r="C41" s="27"/>
      <c r="D41" s="28"/>
      <c r="E41" s="25"/>
      <c r="F41" s="25"/>
      <c r="G41" s="25">
        <v>29</v>
      </c>
      <c r="J41" s="26"/>
      <c r="K41" s="27"/>
      <c r="L41" s="28"/>
      <c r="M41" s="25"/>
      <c r="N41" s="25"/>
      <c r="O41" s="25">
        <v>29</v>
      </c>
      <c r="R41" s="26"/>
      <c r="S41" s="27"/>
      <c r="T41" s="28"/>
      <c r="U41" s="25"/>
      <c r="V41" s="25"/>
      <c r="W41" s="25">
        <v>29</v>
      </c>
      <c r="Z41" s="26"/>
      <c r="AA41" s="27"/>
      <c r="AB41" s="28"/>
      <c r="AC41" s="25"/>
      <c r="AD41" s="25"/>
      <c r="AE41" s="25">
        <v>29</v>
      </c>
      <c r="AH41" s="26"/>
      <c r="AI41" s="27"/>
      <c r="AJ41" s="28"/>
      <c r="AK41" s="25"/>
      <c r="AL41" s="25"/>
      <c r="AM41" s="25">
        <v>29</v>
      </c>
      <c r="AP41" s="26"/>
      <c r="AQ41" s="27"/>
      <c r="AR41" s="28"/>
      <c r="AS41" s="25"/>
      <c r="AT41" s="25"/>
      <c r="AU41" s="25">
        <v>29</v>
      </c>
      <c r="AX41" s="26"/>
      <c r="AY41" s="27"/>
      <c r="AZ41" s="28"/>
      <c r="BA41" s="25"/>
      <c r="BB41" s="25"/>
      <c r="BC41" s="25">
        <v>29</v>
      </c>
    </row>
    <row r="42" spans="2:55" x14ac:dyDescent="0.25">
      <c r="B42" s="38"/>
      <c r="C42" s="27"/>
      <c r="D42" s="28"/>
      <c r="E42" s="25"/>
      <c r="F42" s="25"/>
      <c r="G42" s="25">
        <v>30</v>
      </c>
      <c r="J42" s="26"/>
      <c r="K42" s="27"/>
      <c r="L42" s="28"/>
      <c r="M42" s="25"/>
      <c r="N42" s="25"/>
      <c r="O42" s="25">
        <v>30</v>
      </c>
      <c r="R42" s="26"/>
      <c r="S42" s="27"/>
      <c r="T42" s="28"/>
      <c r="U42" s="25"/>
      <c r="V42" s="25"/>
      <c r="W42" s="25">
        <v>30</v>
      </c>
      <c r="Z42" s="26"/>
      <c r="AA42" s="27"/>
      <c r="AB42" s="28"/>
      <c r="AC42" s="25"/>
      <c r="AD42" s="25"/>
      <c r="AE42" s="25">
        <v>30</v>
      </c>
      <c r="AH42" s="26"/>
      <c r="AI42" s="27"/>
      <c r="AJ42" s="28"/>
      <c r="AK42" s="25"/>
      <c r="AL42" s="25"/>
      <c r="AM42" s="25">
        <v>30</v>
      </c>
      <c r="AP42" s="26"/>
      <c r="AQ42" s="27"/>
      <c r="AR42" s="28"/>
      <c r="AS42" s="25"/>
      <c r="AT42" s="25"/>
      <c r="AU42" s="25">
        <v>30</v>
      </c>
      <c r="AX42" s="26"/>
      <c r="AY42" s="27"/>
      <c r="AZ42" s="28"/>
      <c r="BA42" s="25"/>
      <c r="BB42" s="25"/>
      <c r="BC42" s="25">
        <v>30</v>
      </c>
    </row>
    <row r="43" spans="2:55" x14ac:dyDescent="0.25">
      <c r="B43" s="38"/>
      <c r="C43" s="27"/>
      <c r="D43" s="28"/>
      <c r="E43" s="25"/>
      <c r="F43" s="25"/>
      <c r="G43" s="25">
        <v>31</v>
      </c>
      <c r="J43" s="26"/>
      <c r="K43" s="27"/>
      <c r="L43" s="28"/>
      <c r="M43" s="25"/>
      <c r="N43" s="25"/>
      <c r="O43" s="25">
        <v>31</v>
      </c>
      <c r="R43" s="26"/>
      <c r="S43" s="27"/>
      <c r="T43" s="28"/>
      <c r="U43" s="25"/>
      <c r="V43" s="25"/>
      <c r="W43" s="25">
        <v>31</v>
      </c>
      <c r="Z43" s="26"/>
      <c r="AA43" s="27"/>
      <c r="AB43" s="28"/>
      <c r="AC43" s="25"/>
      <c r="AD43" s="25"/>
      <c r="AE43" s="25">
        <v>31</v>
      </c>
      <c r="AH43" s="26"/>
      <c r="AI43" s="27"/>
      <c r="AJ43" s="28"/>
      <c r="AK43" s="25"/>
      <c r="AL43" s="25"/>
      <c r="AM43" s="25">
        <v>31</v>
      </c>
      <c r="AP43" s="26"/>
      <c r="AQ43" s="27"/>
      <c r="AR43" s="28"/>
      <c r="AS43" s="25"/>
      <c r="AT43" s="25"/>
      <c r="AU43" s="25">
        <v>31</v>
      </c>
      <c r="AX43" s="26"/>
      <c r="AY43" s="27"/>
      <c r="AZ43" s="28"/>
      <c r="BA43" s="25"/>
      <c r="BB43" s="25"/>
      <c r="BC43" s="25">
        <v>31</v>
      </c>
    </row>
    <row r="44" spans="2:55" x14ac:dyDescent="0.25">
      <c r="B44" s="38"/>
      <c r="C44" s="27"/>
      <c r="D44" s="28"/>
      <c r="E44" s="29"/>
      <c r="F44" s="25"/>
      <c r="G44" s="25">
        <v>32</v>
      </c>
      <c r="J44" s="26"/>
      <c r="K44" s="27"/>
      <c r="L44" s="28"/>
      <c r="M44" s="29"/>
      <c r="N44" s="25"/>
      <c r="O44" s="25">
        <v>32</v>
      </c>
      <c r="R44" s="26"/>
      <c r="S44" s="27"/>
      <c r="T44" s="28"/>
      <c r="U44" s="29"/>
      <c r="V44" s="25"/>
      <c r="W44" s="25">
        <v>32</v>
      </c>
      <c r="Z44" s="26"/>
      <c r="AA44" s="27"/>
      <c r="AB44" s="28"/>
      <c r="AC44" s="29"/>
      <c r="AD44" s="25"/>
      <c r="AE44" s="25">
        <v>32</v>
      </c>
      <c r="AH44" s="26"/>
      <c r="AI44" s="27"/>
      <c r="AJ44" s="28"/>
      <c r="AK44" s="29"/>
      <c r="AL44" s="25"/>
      <c r="AM44" s="25">
        <v>32</v>
      </c>
      <c r="AP44" s="26"/>
      <c r="AQ44" s="27"/>
      <c r="AR44" s="28"/>
      <c r="AS44" s="29"/>
      <c r="AT44" s="25"/>
      <c r="AU44" s="25">
        <v>32</v>
      </c>
      <c r="AX44" s="26"/>
      <c r="AY44" s="27"/>
      <c r="AZ44" s="28"/>
      <c r="BA44" s="29"/>
      <c r="BB44" s="25"/>
      <c r="BC44" s="25">
        <v>32</v>
      </c>
    </row>
    <row r="45" spans="2:55" x14ac:dyDescent="0.25">
      <c r="B45" s="38"/>
      <c r="C45" s="27"/>
      <c r="D45" s="28"/>
      <c r="E45" s="25"/>
      <c r="F45" s="25"/>
      <c r="G45" s="25">
        <v>33</v>
      </c>
      <c r="J45" s="26"/>
      <c r="K45" s="27"/>
      <c r="L45" s="28"/>
      <c r="M45" s="25"/>
      <c r="N45" s="25"/>
      <c r="O45" s="25">
        <v>33</v>
      </c>
      <c r="R45" s="26"/>
      <c r="S45" s="27"/>
      <c r="T45" s="28"/>
      <c r="U45" s="25"/>
      <c r="V45" s="25"/>
      <c r="W45" s="25">
        <v>33</v>
      </c>
      <c r="Z45" s="26"/>
      <c r="AA45" s="27"/>
      <c r="AB45" s="28"/>
      <c r="AC45" s="25"/>
      <c r="AD45" s="25"/>
      <c r="AE45" s="25">
        <v>33</v>
      </c>
      <c r="AH45" s="26"/>
      <c r="AI45" s="27"/>
      <c r="AJ45" s="28"/>
      <c r="AK45" s="25"/>
      <c r="AL45" s="25"/>
      <c r="AM45" s="25">
        <v>33</v>
      </c>
      <c r="AP45" s="26"/>
      <c r="AQ45" s="27"/>
      <c r="AR45" s="28"/>
      <c r="AS45" s="25"/>
      <c r="AT45" s="25"/>
      <c r="AU45" s="25">
        <v>33</v>
      </c>
      <c r="AX45" s="26"/>
      <c r="AY45" s="27"/>
      <c r="AZ45" s="28"/>
      <c r="BA45" s="25"/>
      <c r="BB45" s="25"/>
      <c r="BC45" s="25">
        <v>33</v>
      </c>
    </row>
    <row r="46" spans="2:55" x14ac:dyDescent="0.25">
      <c r="B46" s="38"/>
      <c r="C46" s="27"/>
      <c r="D46" s="28"/>
      <c r="E46" s="29"/>
      <c r="F46" s="25"/>
      <c r="G46" s="25">
        <v>34</v>
      </c>
      <c r="J46" s="26"/>
      <c r="K46" s="27"/>
      <c r="L46" s="28"/>
      <c r="M46" s="29"/>
      <c r="N46" s="25"/>
      <c r="O46" s="25">
        <v>34</v>
      </c>
      <c r="R46" s="26"/>
      <c r="S46" s="27"/>
      <c r="T46" s="28"/>
      <c r="U46" s="29"/>
      <c r="V46" s="25"/>
      <c r="W46" s="25">
        <v>34</v>
      </c>
      <c r="Z46" s="26"/>
      <c r="AA46" s="27"/>
      <c r="AB46" s="28"/>
      <c r="AC46" s="29"/>
      <c r="AD46" s="25"/>
      <c r="AE46" s="25">
        <v>34</v>
      </c>
      <c r="AH46" s="26"/>
      <c r="AI46" s="27"/>
      <c r="AJ46" s="28"/>
      <c r="AK46" s="29"/>
      <c r="AL46" s="25"/>
      <c r="AM46" s="25">
        <v>34</v>
      </c>
      <c r="AP46" s="26"/>
      <c r="AQ46" s="27"/>
      <c r="AR46" s="28"/>
      <c r="AS46" s="29"/>
      <c r="AT46" s="25"/>
      <c r="AU46" s="25">
        <v>34</v>
      </c>
      <c r="AX46" s="26"/>
      <c r="AY46" s="27"/>
      <c r="AZ46" s="28"/>
      <c r="BA46" s="29"/>
      <c r="BB46" s="25"/>
      <c r="BC46" s="25">
        <v>34</v>
      </c>
    </row>
    <row r="47" spans="2:55" x14ac:dyDescent="0.25">
      <c r="B47" s="38"/>
      <c r="C47" s="27"/>
      <c r="D47" s="28"/>
      <c r="E47" s="25"/>
      <c r="F47" s="25"/>
      <c r="G47" s="25">
        <v>35</v>
      </c>
      <c r="J47" s="26"/>
      <c r="K47" s="27"/>
      <c r="L47" s="28"/>
      <c r="M47" s="25"/>
      <c r="N47" s="25"/>
      <c r="O47" s="25">
        <v>35</v>
      </c>
      <c r="R47" s="26"/>
      <c r="S47" s="27"/>
      <c r="T47" s="28"/>
      <c r="U47" s="25"/>
      <c r="V47" s="25"/>
      <c r="W47" s="25">
        <v>35</v>
      </c>
      <c r="Z47" s="26"/>
      <c r="AA47" s="27"/>
      <c r="AB47" s="28"/>
      <c r="AC47" s="25"/>
      <c r="AD47" s="25"/>
      <c r="AE47" s="25">
        <v>35</v>
      </c>
      <c r="AH47" s="26"/>
      <c r="AI47" s="27"/>
      <c r="AJ47" s="28"/>
      <c r="AK47" s="25"/>
      <c r="AL47" s="25"/>
      <c r="AM47" s="25">
        <v>35</v>
      </c>
      <c r="AP47" s="26"/>
      <c r="AQ47" s="27"/>
      <c r="AR47" s="28"/>
      <c r="AS47" s="25"/>
      <c r="AT47" s="25"/>
      <c r="AU47" s="25">
        <v>35</v>
      </c>
      <c r="AX47" s="26"/>
      <c r="AY47" s="27"/>
      <c r="AZ47" s="28"/>
      <c r="BA47" s="25"/>
      <c r="BB47" s="25"/>
      <c r="BC47" s="25">
        <v>35</v>
      </c>
    </row>
    <row r="48" spans="2:55" x14ac:dyDescent="0.25">
      <c r="B48" s="38"/>
      <c r="C48" s="27"/>
      <c r="D48" s="28"/>
      <c r="E48" s="29"/>
      <c r="F48" s="25"/>
      <c r="G48" s="25">
        <v>36</v>
      </c>
      <c r="J48" s="26"/>
      <c r="K48" s="27"/>
      <c r="L48" s="28"/>
      <c r="M48" s="29"/>
      <c r="N48" s="25"/>
      <c r="O48" s="25">
        <v>36</v>
      </c>
      <c r="R48" s="26"/>
      <c r="S48" s="27"/>
      <c r="T48" s="28"/>
      <c r="U48" s="29"/>
      <c r="V48" s="25"/>
      <c r="W48" s="25">
        <v>36</v>
      </c>
      <c r="Z48" s="26"/>
      <c r="AA48" s="27"/>
      <c r="AB48" s="28"/>
      <c r="AC48" s="29"/>
      <c r="AD48" s="25"/>
      <c r="AE48" s="25">
        <v>36</v>
      </c>
      <c r="AH48" s="26"/>
      <c r="AI48" s="27"/>
      <c r="AJ48" s="28"/>
      <c r="AK48" s="29"/>
      <c r="AL48" s="25"/>
      <c r="AM48" s="25">
        <v>36</v>
      </c>
      <c r="AP48" s="26"/>
      <c r="AQ48" s="27"/>
      <c r="AR48" s="28"/>
      <c r="AS48" s="29"/>
      <c r="AT48" s="25"/>
      <c r="AU48" s="25">
        <v>36</v>
      </c>
      <c r="AX48" s="26"/>
      <c r="AY48" s="27"/>
      <c r="AZ48" s="28"/>
      <c r="BA48" s="29"/>
      <c r="BB48" s="25"/>
      <c r="BC48" s="25">
        <v>36</v>
      </c>
    </row>
    <row r="49" spans="2:55" x14ac:dyDescent="0.25">
      <c r="B49" s="38"/>
      <c r="C49" s="27"/>
      <c r="D49" s="28"/>
      <c r="E49" s="25"/>
      <c r="F49" s="25"/>
      <c r="G49" s="25">
        <v>37</v>
      </c>
      <c r="J49" s="26"/>
      <c r="K49" s="27"/>
      <c r="L49" s="28"/>
      <c r="M49" s="25"/>
      <c r="N49" s="25"/>
      <c r="O49" s="25">
        <v>37</v>
      </c>
      <c r="R49" s="26"/>
      <c r="S49" s="27"/>
      <c r="T49" s="28"/>
      <c r="U49" s="25"/>
      <c r="V49" s="25"/>
      <c r="W49" s="25">
        <v>37</v>
      </c>
      <c r="Z49" s="26"/>
      <c r="AA49" s="27"/>
      <c r="AB49" s="28"/>
      <c r="AC49" s="25"/>
      <c r="AD49" s="25"/>
      <c r="AE49" s="25">
        <v>37</v>
      </c>
      <c r="AH49" s="26"/>
      <c r="AI49" s="27"/>
      <c r="AJ49" s="28"/>
      <c r="AK49" s="25"/>
      <c r="AL49" s="25"/>
      <c r="AM49" s="25">
        <v>37</v>
      </c>
      <c r="AP49" s="26"/>
      <c r="AQ49" s="27"/>
      <c r="AR49" s="28"/>
      <c r="AS49" s="25"/>
      <c r="AT49" s="25"/>
      <c r="AU49" s="25">
        <v>37</v>
      </c>
      <c r="AX49" s="26"/>
      <c r="AY49" s="27"/>
      <c r="AZ49" s="28"/>
      <c r="BA49" s="25"/>
      <c r="BB49" s="25"/>
      <c r="BC49" s="25">
        <v>37</v>
      </c>
    </row>
    <row r="50" spans="2:55" x14ac:dyDescent="0.25">
      <c r="B50" s="38"/>
      <c r="C50" s="27"/>
      <c r="D50" s="28"/>
      <c r="E50" s="29"/>
      <c r="F50" s="25"/>
      <c r="G50" s="25">
        <v>38</v>
      </c>
      <c r="J50" s="26"/>
      <c r="K50" s="27"/>
      <c r="L50" s="28"/>
      <c r="M50" s="29"/>
      <c r="N50" s="25"/>
      <c r="O50" s="25">
        <v>38</v>
      </c>
      <c r="R50" s="26"/>
      <c r="S50" s="27"/>
      <c r="T50" s="28"/>
      <c r="U50" s="29"/>
      <c r="V50" s="25"/>
      <c r="W50" s="25">
        <v>38</v>
      </c>
      <c r="Z50" s="26"/>
      <c r="AA50" s="27"/>
      <c r="AB50" s="28"/>
      <c r="AC50" s="29"/>
      <c r="AD50" s="25"/>
      <c r="AE50" s="25">
        <v>38</v>
      </c>
      <c r="AH50" s="26"/>
      <c r="AI50" s="27"/>
      <c r="AJ50" s="28"/>
      <c r="AK50" s="29"/>
      <c r="AL50" s="25"/>
      <c r="AM50" s="25">
        <v>38</v>
      </c>
      <c r="AP50" s="26"/>
      <c r="AQ50" s="27"/>
      <c r="AR50" s="28"/>
      <c r="AS50" s="29"/>
      <c r="AT50" s="25"/>
      <c r="AU50" s="25">
        <v>38</v>
      </c>
      <c r="AX50" s="26"/>
      <c r="AY50" s="27"/>
      <c r="AZ50" s="28"/>
      <c r="BA50" s="29"/>
      <c r="BB50" s="25"/>
      <c r="BC50" s="25">
        <v>38</v>
      </c>
    </row>
    <row r="51" spans="2:55" x14ac:dyDescent="0.25">
      <c r="B51" s="38"/>
      <c r="C51" s="27"/>
      <c r="D51" s="28"/>
      <c r="E51" s="25"/>
      <c r="F51" s="25"/>
      <c r="G51" s="25">
        <v>39</v>
      </c>
      <c r="J51" s="26"/>
      <c r="K51" s="27"/>
      <c r="L51" s="28"/>
      <c r="M51" s="25"/>
      <c r="N51" s="25"/>
      <c r="O51" s="25">
        <v>39</v>
      </c>
      <c r="R51" s="26"/>
      <c r="S51" s="27"/>
      <c r="T51" s="28"/>
      <c r="U51" s="25"/>
      <c r="V51" s="25"/>
      <c r="W51" s="25">
        <v>39</v>
      </c>
      <c r="Z51" s="26"/>
      <c r="AA51" s="27"/>
      <c r="AB51" s="28"/>
      <c r="AC51" s="25"/>
      <c r="AD51" s="25"/>
      <c r="AE51" s="25">
        <v>39</v>
      </c>
      <c r="AH51" s="26"/>
      <c r="AI51" s="27"/>
      <c r="AJ51" s="28"/>
      <c r="AK51" s="25"/>
      <c r="AL51" s="25"/>
      <c r="AM51" s="25">
        <v>39</v>
      </c>
      <c r="AP51" s="26"/>
      <c r="AQ51" s="27"/>
      <c r="AR51" s="28"/>
      <c r="AS51" s="25"/>
      <c r="AT51" s="25"/>
      <c r="AU51" s="25">
        <v>39</v>
      </c>
      <c r="AX51" s="26"/>
      <c r="AY51" s="27"/>
      <c r="AZ51" s="28"/>
      <c r="BA51" s="25"/>
      <c r="BB51" s="25"/>
      <c r="BC51" s="25">
        <v>39</v>
      </c>
    </row>
    <row r="52" spans="2:55" x14ac:dyDescent="0.25">
      <c r="B52" s="38"/>
      <c r="C52" s="27"/>
      <c r="D52" s="28"/>
      <c r="E52" s="25"/>
      <c r="F52" s="25"/>
      <c r="G52" s="25">
        <v>40</v>
      </c>
      <c r="J52" s="26"/>
      <c r="K52" s="27"/>
      <c r="L52" s="28"/>
      <c r="M52" s="25"/>
      <c r="N52" s="25"/>
      <c r="O52" s="25">
        <v>40</v>
      </c>
      <c r="R52" s="26"/>
      <c r="S52" s="27"/>
      <c r="T52" s="28"/>
      <c r="U52" s="25"/>
      <c r="V52" s="25"/>
      <c r="W52" s="25">
        <v>40</v>
      </c>
      <c r="Z52" s="26"/>
      <c r="AA52" s="27"/>
      <c r="AB52" s="28"/>
      <c r="AC52" s="25"/>
      <c r="AD52" s="25"/>
      <c r="AE52" s="25">
        <v>40</v>
      </c>
      <c r="AH52" s="26"/>
      <c r="AI52" s="27"/>
      <c r="AJ52" s="28"/>
      <c r="AK52" s="25"/>
      <c r="AL52" s="25"/>
      <c r="AM52" s="25">
        <v>40</v>
      </c>
      <c r="AP52" s="26"/>
      <c r="AQ52" s="27"/>
      <c r="AR52" s="28"/>
      <c r="AS52" s="25"/>
      <c r="AT52" s="25"/>
      <c r="AU52" s="25">
        <v>40</v>
      </c>
      <c r="AX52" s="26"/>
      <c r="AY52" s="27"/>
      <c r="AZ52" s="28"/>
      <c r="BA52" s="25"/>
      <c r="BB52" s="25"/>
      <c r="BC52" s="25">
        <v>40</v>
      </c>
    </row>
    <row r="53" spans="2:55" x14ac:dyDescent="0.25">
      <c r="B53" s="38"/>
      <c r="C53" s="27"/>
      <c r="D53" s="28"/>
      <c r="E53" s="29"/>
      <c r="F53" s="25"/>
      <c r="G53" s="25">
        <v>41</v>
      </c>
      <c r="J53" s="26"/>
      <c r="K53" s="27"/>
      <c r="L53" s="28"/>
      <c r="M53" s="29"/>
      <c r="N53" s="25"/>
      <c r="O53" s="25">
        <v>41</v>
      </c>
      <c r="R53" s="26"/>
      <c r="S53" s="27"/>
      <c r="T53" s="28"/>
      <c r="U53" s="29"/>
      <c r="V53" s="25"/>
      <c r="W53" s="25">
        <v>41</v>
      </c>
      <c r="Z53" s="26"/>
      <c r="AA53" s="27"/>
      <c r="AB53" s="28"/>
      <c r="AC53" s="29"/>
      <c r="AD53" s="25"/>
      <c r="AE53" s="25">
        <v>41</v>
      </c>
      <c r="AH53" s="26"/>
      <c r="AI53" s="27"/>
      <c r="AJ53" s="28"/>
      <c r="AK53" s="29"/>
      <c r="AL53" s="25"/>
      <c r="AM53" s="25">
        <v>41</v>
      </c>
      <c r="AP53" s="26"/>
      <c r="AQ53" s="27"/>
      <c r="AR53" s="28"/>
      <c r="AS53" s="29"/>
      <c r="AT53" s="25"/>
      <c r="AU53" s="25">
        <v>41</v>
      </c>
      <c r="AX53" s="26"/>
      <c r="AY53" s="27"/>
      <c r="AZ53" s="28"/>
      <c r="BA53" s="29"/>
      <c r="BB53" s="25"/>
      <c r="BC53" s="25">
        <v>41</v>
      </c>
    </row>
    <row r="54" spans="2:55" x14ac:dyDescent="0.25">
      <c r="B54" s="38"/>
      <c r="C54" s="27"/>
      <c r="D54" s="28"/>
      <c r="E54" s="29"/>
      <c r="F54" s="25"/>
      <c r="G54" s="25">
        <v>42</v>
      </c>
      <c r="J54" s="26"/>
      <c r="K54" s="27"/>
      <c r="L54" s="28"/>
      <c r="M54" s="29"/>
      <c r="N54" s="25"/>
      <c r="O54" s="25">
        <v>42</v>
      </c>
      <c r="R54" s="26"/>
      <c r="S54" s="27"/>
      <c r="T54" s="28"/>
      <c r="U54" s="29"/>
      <c r="V54" s="25"/>
      <c r="W54" s="25">
        <v>42</v>
      </c>
      <c r="Z54" s="26"/>
      <c r="AA54" s="27"/>
      <c r="AB54" s="28"/>
      <c r="AC54" s="29"/>
      <c r="AD54" s="25"/>
      <c r="AE54" s="25">
        <v>42</v>
      </c>
      <c r="AH54" s="26"/>
      <c r="AI54" s="27"/>
      <c r="AJ54" s="28"/>
      <c r="AK54" s="29"/>
      <c r="AL54" s="25"/>
      <c r="AM54" s="25">
        <v>42</v>
      </c>
      <c r="AP54" s="26"/>
      <c r="AQ54" s="27"/>
      <c r="AR54" s="28"/>
      <c r="AS54" s="29"/>
      <c r="AT54" s="25"/>
      <c r="AU54" s="25">
        <v>42</v>
      </c>
      <c r="AX54" s="26"/>
      <c r="AY54" s="27"/>
      <c r="AZ54" s="28"/>
      <c r="BA54" s="29"/>
      <c r="BB54" s="25"/>
      <c r="BC54" s="25">
        <v>42</v>
      </c>
    </row>
    <row r="55" spans="2:55" x14ac:dyDescent="0.25">
      <c r="B55" s="38"/>
      <c r="C55" s="27"/>
      <c r="D55" s="28"/>
      <c r="E55" s="29"/>
      <c r="F55" s="25"/>
      <c r="G55" s="25">
        <v>43</v>
      </c>
      <c r="J55" s="26"/>
      <c r="K55" s="27"/>
      <c r="L55" s="28"/>
      <c r="M55" s="29"/>
      <c r="N55" s="25"/>
      <c r="O55" s="25">
        <v>43</v>
      </c>
      <c r="R55" s="26"/>
      <c r="S55" s="27"/>
      <c r="T55" s="28"/>
      <c r="U55" s="29"/>
      <c r="V55" s="25"/>
      <c r="W55" s="25">
        <v>43</v>
      </c>
      <c r="Z55" s="26"/>
      <c r="AA55" s="27"/>
      <c r="AB55" s="28"/>
      <c r="AC55" s="29"/>
      <c r="AD55" s="25"/>
      <c r="AE55" s="25">
        <v>43</v>
      </c>
      <c r="AH55" s="26"/>
      <c r="AI55" s="27"/>
      <c r="AJ55" s="28"/>
      <c r="AK55" s="29"/>
      <c r="AL55" s="25"/>
      <c r="AM55" s="25">
        <v>43</v>
      </c>
      <c r="AP55" s="26"/>
      <c r="AQ55" s="27"/>
      <c r="AR55" s="28"/>
      <c r="AS55" s="29"/>
      <c r="AT55" s="25"/>
      <c r="AU55" s="25">
        <v>43</v>
      </c>
      <c r="AX55" s="26"/>
      <c r="AY55" s="27"/>
      <c r="AZ55" s="28"/>
      <c r="BA55" s="29"/>
      <c r="BB55" s="25"/>
      <c r="BC55" s="25">
        <v>43</v>
      </c>
    </row>
    <row r="56" spans="2:55" x14ac:dyDescent="0.25">
      <c r="B56" s="38"/>
      <c r="C56" s="27"/>
      <c r="D56" s="28"/>
      <c r="E56" s="29"/>
      <c r="F56" s="25"/>
      <c r="G56" s="25">
        <v>44</v>
      </c>
      <c r="J56" s="26"/>
      <c r="K56" s="27"/>
      <c r="L56" s="28"/>
      <c r="M56" s="29"/>
      <c r="N56" s="25"/>
      <c r="O56" s="25">
        <v>44</v>
      </c>
      <c r="R56" s="26"/>
      <c r="S56" s="27"/>
      <c r="T56" s="28"/>
      <c r="U56" s="29"/>
      <c r="V56" s="25"/>
      <c r="W56" s="25">
        <v>44</v>
      </c>
      <c r="Z56" s="26"/>
      <c r="AA56" s="27"/>
      <c r="AB56" s="28"/>
      <c r="AC56" s="29"/>
      <c r="AD56" s="25"/>
      <c r="AE56" s="25">
        <v>44</v>
      </c>
      <c r="AH56" s="26"/>
      <c r="AI56" s="27"/>
      <c r="AJ56" s="28"/>
      <c r="AK56" s="29"/>
      <c r="AL56" s="25"/>
      <c r="AM56" s="25">
        <v>44</v>
      </c>
      <c r="AP56" s="26"/>
      <c r="AQ56" s="27"/>
      <c r="AR56" s="28"/>
      <c r="AS56" s="29"/>
      <c r="AT56" s="25"/>
      <c r="AU56" s="25">
        <v>44</v>
      </c>
      <c r="AX56" s="26"/>
      <c r="AY56" s="27"/>
      <c r="AZ56" s="28"/>
      <c r="BA56" s="29"/>
      <c r="BB56" s="25"/>
      <c r="BC56" s="25">
        <v>44</v>
      </c>
    </row>
    <row r="57" spans="2:55" x14ac:dyDescent="0.25">
      <c r="B57" s="38"/>
      <c r="C57" s="27"/>
      <c r="D57" s="28"/>
      <c r="E57" s="25"/>
      <c r="F57" s="25"/>
      <c r="G57" s="25">
        <v>45</v>
      </c>
      <c r="J57" s="26"/>
      <c r="K57" s="27"/>
      <c r="L57" s="28"/>
      <c r="M57" s="25"/>
      <c r="N57" s="25"/>
      <c r="O57" s="25">
        <v>45</v>
      </c>
      <c r="R57" s="26"/>
      <c r="S57" s="27"/>
      <c r="T57" s="28"/>
      <c r="U57" s="25"/>
      <c r="V57" s="25"/>
      <c r="W57" s="25">
        <v>45</v>
      </c>
      <c r="Z57" s="26"/>
      <c r="AA57" s="27"/>
      <c r="AB57" s="28"/>
      <c r="AC57" s="25"/>
      <c r="AD57" s="25"/>
      <c r="AE57" s="25">
        <v>45</v>
      </c>
      <c r="AH57" s="26"/>
      <c r="AI57" s="27"/>
      <c r="AJ57" s="28"/>
      <c r="AK57" s="25"/>
      <c r="AL57" s="25"/>
      <c r="AM57" s="25">
        <v>45</v>
      </c>
      <c r="AP57" s="26"/>
      <c r="AQ57" s="27"/>
      <c r="AR57" s="28"/>
      <c r="AS57" s="25"/>
      <c r="AT57" s="25"/>
      <c r="AU57" s="25">
        <v>45</v>
      </c>
      <c r="AX57" s="26"/>
      <c r="AY57" s="27"/>
      <c r="AZ57" s="28"/>
      <c r="BA57" s="25"/>
      <c r="BB57" s="25"/>
      <c r="BC57" s="25">
        <v>45</v>
      </c>
    </row>
    <row r="58" spans="2:55" x14ac:dyDescent="0.25">
      <c r="B58" s="38"/>
      <c r="C58" s="27"/>
      <c r="D58" s="28"/>
      <c r="E58" s="29"/>
      <c r="F58" s="25"/>
      <c r="G58" s="25">
        <v>46</v>
      </c>
      <c r="J58" s="26"/>
      <c r="K58" s="27"/>
      <c r="L58" s="28"/>
      <c r="M58" s="29"/>
      <c r="N58" s="25"/>
      <c r="O58" s="25">
        <v>46</v>
      </c>
      <c r="R58" s="26"/>
      <c r="S58" s="27"/>
      <c r="T58" s="28"/>
      <c r="U58" s="29"/>
      <c r="V58" s="25"/>
      <c r="W58" s="25">
        <v>46</v>
      </c>
      <c r="Z58" s="26"/>
      <c r="AA58" s="27"/>
      <c r="AB58" s="28"/>
      <c r="AC58" s="29"/>
      <c r="AD58" s="25"/>
      <c r="AE58" s="25">
        <v>46</v>
      </c>
      <c r="AH58" s="26"/>
      <c r="AI58" s="27"/>
      <c r="AJ58" s="28"/>
      <c r="AK58" s="29"/>
      <c r="AL58" s="25"/>
      <c r="AM58" s="25">
        <v>46</v>
      </c>
      <c r="AP58" s="26"/>
      <c r="AQ58" s="27"/>
      <c r="AR58" s="28"/>
      <c r="AS58" s="29"/>
      <c r="AT58" s="25"/>
      <c r="AU58" s="25">
        <v>46</v>
      </c>
      <c r="AX58" s="26"/>
      <c r="AY58" s="27"/>
      <c r="AZ58" s="28"/>
      <c r="BA58" s="29"/>
      <c r="BB58" s="25"/>
      <c r="BC58" s="25">
        <v>46</v>
      </c>
    </row>
    <row r="59" spans="2:55" x14ac:dyDescent="0.25">
      <c r="B59" s="38"/>
      <c r="C59" s="27"/>
      <c r="D59" s="28"/>
      <c r="E59" s="25"/>
      <c r="F59" s="25"/>
      <c r="G59" s="25">
        <v>47</v>
      </c>
      <c r="J59" s="26"/>
      <c r="K59" s="27"/>
      <c r="L59" s="28"/>
      <c r="M59" s="25"/>
      <c r="N59" s="25"/>
      <c r="O59" s="25">
        <v>47</v>
      </c>
      <c r="R59" s="26"/>
      <c r="S59" s="27"/>
      <c r="T59" s="28"/>
      <c r="U59" s="25"/>
      <c r="V59" s="25"/>
      <c r="W59" s="25">
        <v>47</v>
      </c>
      <c r="Z59" s="26"/>
      <c r="AA59" s="27"/>
      <c r="AB59" s="28"/>
      <c r="AC59" s="25"/>
      <c r="AD59" s="25"/>
      <c r="AE59" s="25">
        <v>47</v>
      </c>
      <c r="AH59" s="26"/>
      <c r="AI59" s="27"/>
      <c r="AJ59" s="28"/>
      <c r="AK59" s="25"/>
      <c r="AL59" s="25"/>
      <c r="AM59" s="25">
        <v>47</v>
      </c>
      <c r="AP59" s="26"/>
      <c r="AQ59" s="27"/>
      <c r="AR59" s="28"/>
      <c r="AS59" s="25"/>
      <c r="AT59" s="25"/>
      <c r="AU59" s="25">
        <v>47</v>
      </c>
      <c r="AX59" s="26"/>
      <c r="AY59" s="27"/>
      <c r="AZ59" s="28"/>
      <c r="BA59" s="25"/>
      <c r="BB59" s="25"/>
      <c r="BC59" s="25">
        <v>47</v>
      </c>
    </row>
    <row r="60" spans="2:55" x14ac:dyDescent="0.25">
      <c r="B60" s="38"/>
      <c r="C60" s="27"/>
      <c r="D60" s="28"/>
      <c r="E60" s="29"/>
      <c r="F60" s="25"/>
      <c r="G60" s="25">
        <v>48</v>
      </c>
      <c r="J60" s="26"/>
      <c r="K60" s="27"/>
      <c r="L60" s="28"/>
      <c r="M60" s="29"/>
      <c r="N60" s="25"/>
      <c r="O60" s="25">
        <v>48</v>
      </c>
      <c r="R60" s="26"/>
      <c r="S60" s="27"/>
      <c r="T60" s="28"/>
      <c r="U60" s="29"/>
      <c r="V60" s="25"/>
      <c r="W60" s="25">
        <v>48</v>
      </c>
      <c r="Z60" s="26"/>
      <c r="AA60" s="27"/>
      <c r="AB60" s="28"/>
      <c r="AC60" s="29"/>
      <c r="AD60" s="25"/>
      <c r="AE60" s="25">
        <v>48</v>
      </c>
      <c r="AH60" s="26"/>
      <c r="AI60" s="27"/>
      <c r="AJ60" s="28"/>
      <c r="AK60" s="29"/>
      <c r="AL60" s="25"/>
      <c r="AM60" s="25">
        <v>48</v>
      </c>
      <c r="AP60" s="26"/>
      <c r="AQ60" s="27"/>
      <c r="AR60" s="28"/>
      <c r="AS60" s="29"/>
      <c r="AT60" s="25"/>
      <c r="AU60" s="25">
        <v>48</v>
      </c>
      <c r="AX60" s="26"/>
      <c r="AY60" s="27"/>
      <c r="AZ60" s="28"/>
      <c r="BA60" s="29"/>
      <c r="BB60" s="25"/>
      <c r="BC60" s="25">
        <v>48</v>
      </c>
    </row>
    <row r="61" spans="2:55" x14ac:dyDescent="0.25">
      <c r="B61" s="38"/>
      <c r="C61" s="27"/>
      <c r="D61" s="28"/>
      <c r="E61" s="25"/>
      <c r="F61" s="25"/>
      <c r="G61" s="25">
        <v>49</v>
      </c>
      <c r="J61" s="26"/>
      <c r="K61" s="27"/>
      <c r="L61" s="28"/>
      <c r="M61" s="25"/>
      <c r="N61" s="25"/>
      <c r="O61" s="25">
        <v>49</v>
      </c>
      <c r="R61" s="26"/>
      <c r="S61" s="27"/>
      <c r="T61" s="28"/>
      <c r="U61" s="25"/>
      <c r="V61" s="25"/>
      <c r="W61" s="25">
        <v>49</v>
      </c>
      <c r="Z61" s="26"/>
      <c r="AA61" s="27"/>
      <c r="AB61" s="28"/>
      <c r="AC61" s="25"/>
      <c r="AD61" s="25"/>
      <c r="AE61" s="25">
        <v>49</v>
      </c>
      <c r="AH61" s="26"/>
      <c r="AI61" s="27"/>
      <c r="AJ61" s="28"/>
      <c r="AK61" s="25"/>
      <c r="AL61" s="25"/>
      <c r="AM61" s="25">
        <v>49</v>
      </c>
      <c r="AP61" s="26"/>
      <c r="AQ61" s="27"/>
      <c r="AR61" s="28"/>
      <c r="AS61" s="25"/>
      <c r="AT61" s="25"/>
      <c r="AU61" s="25">
        <v>49</v>
      </c>
      <c r="AX61" s="26"/>
      <c r="AY61" s="27"/>
      <c r="AZ61" s="28"/>
      <c r="BA61" s="25"/>
      <c r="BB61" s="25"/>
      <c r="BC61" s="25">
        <v>49</v>
      </c>
    </row>
    <row r="62" spans="2:55" x14ac:dyDescent="0.25">
      <c r="D62" s="2"/>
      <c r="J62" s="7"/>
      <c r="L62" s="2"/>
      <c r="R62" s="7"/>
      <c r="T62" s="2"/>
      <c r="Z62" s="7"/>
      <c r="AB62" s="2"/>
      <c r="AH62" s="7"/>
      <c r="AJ62" s="2"/>
      <c r="AP62" s="7"/>
      <c r="AR62" s="2"/>
      <c r="AX62" s="7"/>
      <c r="AZ62" s="2"/>
    </row>
    <row r="63" spans="2:55" x14ac:dyDescent="0.25">
      <c r="D63" s="2" t="s">
        <v>3159</v>
      </c>
      <c r="J63" s="7"/>
      <c r="L63" s="2" t="s">
        <v>3159</v>
      </c>
      <c r="R63" s="7"/>
      <c r="T63" s="2" t="s">
        <v>3159</v>
      </c>
      <c r="Z63" s="7"/>
      <c r="AB63" s="2" t="s">
        <v>3159</v>
      </c>
      <c r="AH63" s="7"/>
      <c r="AJ63" s="2" t="s">
        <v>3159</v>
      </c>
      <c r="AP63" s="7"/>
      <c r="AR63" s="2" t="s">
        <v>3159</v>
      </c>
      <c r="AX63" s="7"/>
      <c r="AZ63" s="2" t="s">
        <v>3159</v>
      </c>
    </row>
    <row r="64" spans="2:55" x14ac:dyDescent="0.25">
      <c r="D64" s="2"/>
      <c r="J64" s="7"/>
      <c r="L64" s="2"/>
      <c r="R64" s="7"/>
      <c r="T64" s="2"/>
      <c r="Z64" s="7"/>
      <c r="AB64" s="2"/>
      <c r="AH64" s="7"/>
      <c r="AJ64" s="2"/>
      <c r="AP64" s="7"/>
      <c r="AR64" s="2"/>
      <c r="AX64" s="7"/>
      <c r="AZ64" s="2"/>
    </row>
    <row r="65" spans="2:55" ht="21" x14ac:dyDescent="0.35">
      <c r="B65" s="293" t="s">
        <v>2802</v>
      </c>
      <c r="C65" s="293"/>
      <c r="D65" s="293"/>
      <c r="E65" s="293"/>
      <c r="F65" s="293"/>
      <c r="G65" s="293"/>
      <c r="J65" s="294" t="s">
        <v>2802</v>
      </c>
      <c r="K65" s="294"/>
      <c r="L65" s="294"/>
      <c r="M65" s="294"/>
      <c r="N65" s="294"/>
      <c r="O65" s="294"/>
      <c r="R65" s="294" t="s">
        <v>2802</v>
      </c>
      <c r="S65" s="294"/>
      <c r="T65" s="294"/>
      <c r="U65" s="294"/>
      <c r="V65" s="294"/>
      <c r="W65" s="294"/>
      <c r="Z65" s="294" t="s">
        <v>2802</v>
      </c>
      <c r="AA65" s="294"/>
      <c r="AB65" s="294"/>
      <c r="AC65" s="294"/>
      <c r="AD65" s="294"/>
      <c r="AE65" s="294"/>
      <c r="AH65" s="294" t="s">
        <v>2802</v>
      </c>
      <c r="AI65" s="294"/>
      <c r="AJ65" s="294"/>
      <c r="AK65" s="294"/>
      <c r="AL65" s="294"/>
      <c r="AM65" s="294"/>
      <c r="AP65" s="294" t="s">
        <v>2802</v>
      </c>
      <c r="AQ65" s="294"/>
      <c r="AR65" s="294"/>
      <c r="AS65" s="294"/>
      <c r="AT65" s="294"/>
      <c r="AU65" s="294"/>
      <c r="AX65" s="294" t="s">
        <v>2802</v>
      </c>
      <c r="AY65" s="294"/>
      <c r="AZ65" s="294"/>
      <c r="BA65" s="294"/>
      <c r="BB65" s="294"/>
      <c r="BC65" s="294"/>
    </row>
    <row r="66" spans="2:55" s="24" customFormat="1" x14ac:dyDescent="0.25">
      <c r="B66" s="269" t="s">
        <v>3146</v>
      </c>
      <c r="C66" s="270"/>
      <c r="D66" s="271"/>
      <c r="E66" s="153" t="str">
        <f>_xlfn.CONCAT("Call: ", OC_Config!B2," OM# ", OC_Config!B3)</f>
        <v>Call: YOUR_CALL OM# YOUR_OM#</v>
      </c>
      <c r="F66" s="272"/>
      <c r="J66" s="273" t="s">
        <v>3148</v>
      </c>
      <c r="K66" s="270"/>
      <c r="L66" s="271"/>
      <c r="M66" s="153" t="str">
        <f>_xlfn.CONCAT("Call: ", OC_Config!B2," OM# ", OC_Config!B3)</f>
        <v>Call: YOUR_CALL OM# YOUR_OM#</v>
      </c>
      <c r="N66" s="272"/>
      <c r="R66" s="273" t="s">
        <v>3149</v>
      </c>
      <c r="S66" s="157"/>
      <c r="T66" s="271"/>
      <c r="U66" s="153" t="str">
        <f>_xlfn.CONCAT("Call: ", OC_Config!B2," OM# ", OC_Config!B3)</f>
        <v>Call: YOUR_CALL OM# YOUR_OM#</v>
      </c>
      <c r="V66" s="272"/>
      <c r="Z66" s="273" t="s">
        <v>3150</v>
      </c>
      <c r="AA66" s="157"/>
      <c r="AB66" s="271"/>
      <c r="AC66" s="153" t="str">
        <f>_xlfn.CONCAT("Call: ", OC_Config!B2," OM# ", OC_Config!B3)</f>
        <v>Call: YOUR_CALL OM# YOUR_OM#</v>
      </c>
      <c r="AD66" s="272"/>
      <c r="AH66" s="273" t="s">
        <v>3151</v>
      </c>
      <c r="AI66" s="157"/>
      <c r="AJ66" s="271"/>
      <c r="AK66" s="153" t="str">
        <f>_xlfn.CONCAT("Call: ", OC_Config!B2," OM# ", OC_Config!B3)</f>
        <v>Call: YOUR_CALL OM# YOUR_OM#</v>
      </c>
      <c r="AL66" s="272"/>
      <c r="AP66" s="273" t="s">
        <v>3152</v>
      </c>
      <c r="AQ66" s="157"/>
      <c r="AR66" s="271"/>
      <c r="AS66" s="153" t="str">
        <f>_xlfn.CONCAT("Call: ", OC_Config!B2," OM# ", OC_Config!B3)</f>
        <v>Call: YOUR_CALL OM# YOUR_OM#</v>
      </c>
      <c r="AT66" s="272"/>
      <c r="AX66" s="273" t="s">
        <v>3153</v>
      </c>
      <c r="AY66" s="157"/>
      <c r="AZ66" s="271"/>
      <c r="BA66" s="153" t="str">
        <f>_xlfn.CONCAT("Call: ", OC_Config!B2," OM# ", OC_Config!B3)</f>
        <v>Call: YOUR_CALL OM# YOUR_OM#</v>
      </c>
      <c r="BB66" s="272"/>
    </row>
    <row r="67" spans="2:55" ht="15.75" x14ac:dyDescent="0.25">
      <c r="B67" s="39" t="s">
        <v>3154</v>
      </c>
      <c r="C67" s="20"/>
      <c r="D67" s="19"/>
      <c r="E67" s="18"/>
      <c r="F67" s="19"/>
      <c r="G67" s="20"/>
      <c r="J67" s="17" t="s">
        <v>3154</v>
      </c>
      <c r="K67" s="20"/>
      <c r="L67" s="19"/>
      <c r="M67" s="18"/>
      <c r="N67" s="19"/>
      <c r="O67" s="20"/>
      <c r="R67" s="17" t="s">
        <v>3154</v>
      </c>
      <c r="S67" s="18"/>
      <c r="T67" s="19"/>
      <c r="U67" s="18"/>
      <c r="V67" s="19"/>
      <c r="W67" s="20"/>
      <c r="Z67" s="17" t="s">
        <v>3154</v>
      </c>
      <c r="AA67" s="18"/>
      <c r="AB67" s="19"/>
      <c r="AC67" s="18"/>
      <c r="AD67" s="19"/>
      <c r="AE67" s="20"/>
      <c r="AH67" s="17" t="s">
        <v>3154</v>
      </c>
      <c r="AI67" s="18"/>
      <c r="AJ67" s="19"/>
      <c r="AK67" s="18"/>
      <c r="AL67" s="19"/>
      <c r="AM67" s="20"/>
      <c r="AP67" s="17" t="s">
        <v>3154</v>
      </c>
      <c r="AQ67" s="18"/>
      <c r="AR67" s="19"/>
      <c r="AS67" s="18"/>
      <c r="AT67" s="19"/>
      <c r="AU67" s="20"/>
      <c r="AX67" s="17" t="s">
        <v>3154</v>
      </c>
      <c r="AY67" s="18"/>
      <c r="AZ67" s="19"/>
      <c r="BA67" s="18"/>
      <c r="BB67" s="19"/>
      <c r="BC67" s="20"/>
    </row>
    <row r="68" spans="2:55" x14ac:dyDescent="0.25">
      <c r="B68" s="38" t="s">
        <v>0</v>
      </c>
      <c r="C68" s="27" t="s">
        <v>3155</v>
      </c>
      <c r="D68" s="28" t="s">
        <v>2813</v>
      </c>
      <c r="E68" s="25" t="s">
        <v>619</v>
      </c>
      <c r="F68" s="25" t="s">
        <v>3156</v>
      </c>
      <c r="G68" s="40" t="s">
        <v>3157</v>
      </c>
      <c r="J68" s="26" t="s">
        <v>0</v>
      </c>
      <c r="K68" s="27" t="s">
        <v>3155</v>
      </c>
      <c r="L68" s="28" t="s">
        <v>2813</v>
      </c>
      <c r="M68" s="25" t="s">
        <v>619</v>
      </c>
      <c r="N68" s="25" t="s">
        <v>3156</v>
      </c>
      <c r="O68" s="40" t="s">
        <v>3157</v>
      </c>
      <c r="R68" s="26" t="s">
        <v>0</v>
      </c>
      <c r="S68" s="27" t="s">
        <v>3155</v>
      </c>
      <c r="T68" s="28" t="s">
        <v>2813</v>
      </c>
      <c r="U68" s="25" t="s">
        <v>619</v>
      </c>
      <c r="V68" s="25" t="s">
        <v>3156</v>
      </c>
      <c r="W68" s="40" t="s">
        <v>3157</v>
      </c>
      <c r="Z68" s="26" t="s">
        <v>0</v>
      </c>
      <c r="AA68" s="27" t="s">
        <v>3155</v>
      </c>
      <c r="AB68" s="28" t="s">
        <v>2813</v>
      </c>
      <c r="AC68" s="25" t="s">
        <v>619</v>
      </c>
      <c r="AD68" s="25" t="s">
        <v>3156</v>
      </c>
      <c r="AE68" s="40" t="s">
        <v>3157</v>
      </c>
      <c r="AH68" s="26" t="s">
        <v>0</v>
      </c>
      <c r="AI68" s="27" t="s">
        <v>3155</v>
      </c>
      <c r="AJ68" s="28" t="s">
        <v>2813</v>
      </c>
      <c r="AK68" s="25" t="s">
        <v>619</v>
      </c>
      <c r="AL68" s="25" t="s">
        <v>3156</v>
      </c>
      <c r="AM68" s="40" t="s">
        <v>3157</v>
      </c>
      <c r="AP68" s="26" t="s">
        <v>0</v>
      </c>
      <c r="AQ68" s="27" t="s">
        <v>3155</v>
      </c>
      <c r="AR68" s="28" t="s">
        <v>2813</v>
      </c>
      <c r="AS68" s="25" t="s">
        <v>619</v>
      </c>
      <c r="AT68" s="25" t="s">
        <v>3156</v>
      </c>
      <c r="AU68" s="40" t="s">
        <v>3157</v>
      </c>
      <c r="AX68" s="26" t="s">
        <v>0</v>
      </c>
      <c r="AY68" s="27" t="s">
        <v>3155</v>
      </c>
      <c r="AZ68" s="28" t="s">
        <v>2813</v>
      </c>
      <c r="BA68" s="25" t="s">
        <v>619</v>
      </c>
      <c r="BB68" s="25" t="s">
        <v>3156</v>
      </c>
      <c r="BC68" s="40" t="s">
        <v>3157</v>
      </c>
    </row>
    <row r="69" spans="2:55" x14ac:dyDescent="0.25">
      <c r="B69" s="38"/>
      <c r="C69" s="27"/>
      <c r="D69" s="28"/>
      <c r="E69" s="25"/>
      <c r="F69" s="25"/>
      <c r="G69" s="25">
        <v>50</v>
      </c>
      <c r="J69" s="26"/>
      <c r="K69" s="27"/>
      <c r="L69" s="28"/>
      <c r="M69" s="25"/>
      <c r="N69" s="25"/>
      <c r="O69" s="25">
        <v>50</v>
      </c>
      <c r="R69" s="26"/>
      <c r="S69" s="27"/>
      <c r="T69" s="28"/>
      <c r="U69" s="25"/>
      <c r="V69" s="25"/>
      <c r="W69" s="25">
        <v>50</v>
      </c>
      <c r="Z69" s="26"/>
      <c r="AA69" s="27"/>
      <c r="AB69" s="28"/>
      <c r="AC69" s="25"/>
      <c r="AD69" s="25"/>
      <c r="AE69" s="25">
        <v>50</v>
      </c>
      <c r="AH69" s="26"/>
      <c r="AI69" s="27"/>
      <c r="AJ69" s="28"/>
      <c r="AK69" s="25"/>
      <c r="AL69" s="25"/>
      <c r="AM69" s="25">
        <v>50</v>
      </c>
      <c r="AP69" s="26"/>
      <c r="AQ69" s="27"/>
      <c r="AR69" s="28"/>
      <c r="AS69" s="25"/>
      <c r="AT69" s="25"/>
      <c r="AU69" s="25">
        <v>50</v>
      </c>
      <c r="AX69" s="26"/>
      <c r="AY69" s="27"/>
      <c r="AZ69" s="28"/>
      <c r="BA69" s="25"/>
      <c r="BB69" s="25"/>
      <c r="BC69" s="25">
        <v>50</v>
      </c>
    </row>
    <row r="70" spans="2:55" x14ac:dyDescent="0.25">
      <c r="B70" s="38"/>
      <c r="C70" s="27"/>
      <c r="D70" s="28"/>
      <c r="E70" s="29"/>
      <c r="F70" s="25"/>
      <c r="G70" s="25">
        <v>51</v>
      </c>
      <c r="J70" s="26"/>
      <c r="K70" s="27"/>
      <c r="L70" s="28"/>
      <c r="M70" s="29"/>
      <c r="N70" s="25"/>
      <c r="O70" s="25">
        <v>51</v>
      </c>
      <c r="R70" s="26"/>
      <c r="S70" s="27"/>
      <c r="T70" s="28"/>
      <c r="U70" s="29"/>
      <c r="V70" s="25"/>
      <c r="W70" s="25">
        <v>51</v>
      </c>
      <c r="Z70" s="26"/>
      <c r="AA70" s="27"/>
      <c r="AB70" s="28"/>
      <c r="AC70" s="29"/>
      <c r="AD70" s="25"/>
      <c r="AE70" s="25">
        <v>51</v>
      </c>
      <c r="AH70" s="26"/>
      <c r="AI70" s="27"/>
      <c r="AJ70" s="28"/>
      <c r="AK70" s="29"/>
      <c r="AL70" s="25"/>
      <c r="AM70" s="25">
        <v>51</v>
      </c>
      <c r="AP70" s="26"/>
      <c r="AQ70" s="27"/>
      <c r="AR70" s="28"/>
      <c r="AS70" s="29"/>
      <c r="AT70" s="25"/>
      <c r="AU70" s="25">
        <v>51</v>
      </c>
      <c r="AX70" s="26"/>
      <c r="AY70" s="27"/>
      <c r="AZ70" s="28"/>
      <c r="BA70" s="29"/>
      <c r="BB70" s="25"/>
      <c r="BC70" s="25">
        <v>51</v>
      </c>
    </row>
    <row r="71" spans="2:55" x14ac:dyDescent="0.25">
      <c r="B71" s="38"/>
      <c r="C71" s="27"/>
      <c r="D71" s="28"/>
      <c r="E71" s="29"/>
      <c r="F71" s="25"/>
      <c r="G71" s="25">
        <v>52</v>
      </c>
      <c r="J71" s="26"/>
      <c r="K71" s="27"/>
      <c r="L71" s="28"/>
      <c r="M71" s="29"/>
      <c r="N71" s="25"/>
      <c r="O71" s="25">
        <v>52</v>
      </c>
      <c r="R71" s="26"/>
      <c r="S71" s="27"/>
      <c r="T71" s="28"/>
      <c r="U71" s="29"/>
      <c r="V71" s="25"/>
      <c r="W71" s="25">
        <v>52</v>
      </c>
      <c r="Z71" s="26"/>
      <c r="AA71" s="27"/>
      <c r="AB71" s="28"/>
      <c r="AC71" s="29"/>
      <c r="AD71" s="25"/>
      <c r="AE71" s="25">
        <v>52</v>
      </c>
      <c r="AH71" s="26"/>
      <c r="AI71" s="27"/>
      <c r="AJ71" s="28"/>
      <c r="AK71" s="29"/>
      <c r="AL71" s="25"/>
      <c r="AM71" s="25">
        <v>52</v>
      </c>
      <c r="AP71" s="26"/>
      <c r="AQ71" s="27"/>
      <c r="AR71" s="28"/>
      <c r="AS71" s="29"/>
      <c r="AT71" s="25"/>
      <c r="AU71" s="25">
        <v>52</v>
      </c>
      <c r="AX71" s="26"/>
      <c r="AY71" s="27"/>
      <c r="AZ71" s="28"/>
      <c r="BA71" s="29"/>
      <c r="BB71" s="25"/>
      <c r="BC71" s="25">
        <v>52</v>
      </c>
    </row>
    <row r="72" spans="2:55" x14ac:dyDescent="0.25">
      <c r="B72" s="38"/>
      <c r="C72" s="27"/>
      <c r="D72" s="28"/>
      <c r="E72" s="29"/>
      <c r="F72" s="25"/>
      <c r="G72" s="25">
        <v>53</v>
      </c>
      <c r="J72" s="26"/>
      <c r="K72" s="27"/>
      <c r="L72" s="28"/>
      <c r="M72" s="29"/>
      <c r="N72" s="25"/>
      <c r="O72" s="25">
        <v>53</v>
      </c>
      <c r="R72" s="26"/>
      <c r="S72" s="27"/>
      <c r="T72" s="28"/>
      <c r="U72" s="29"/>
      <c r="V72" s="25"/>
      <c r="W72" s="25">
        <v>53</v>
      </c>
      <c r="Z72" s="26"/>
      <c r="AA72" s="27"/>
      <c r="AB72" s="28"/>
      <c r="AC72" s="29"/>
      <c r="AD72" s="25"/>
      <c r="AE72" s="25">
        <v>53</v>
      </c>
      <c r="AH72" s="26"/>
      <c r="AI72" s="27"/>
      <c r="AJ72" s="28"/>
      <c r="AK72" s="29"/>
      <c r="AL72" s="25"/>
      <c r="AM72" s="25">
        <v>53</v>
      </c>
      <c r="AP72" s="26"/>
      <c r="AQ72" s="27"/>
      <c r="AR72" s="28"/>
      <c r="AS72" s="29"/>
      <c r="AT72" s="25"/>
      <c r="AU72" s="25">
        <v>53</v>
      </c>
      <c r="AX72" s="26"/>
      <c r="AY72" s="27"/>
      <c r="AZ72" s="28"/>
      <c r="BA72" s="29"/>
      <c r="BB72" s="25"/>
      <c r="BC72" s="25">
        <v>53</v>
      </c>
    </row>
    <row r="73" spans="2:55" x14ac:dyDescent="0.25">
      <c r="B73" s="38"/>
      <c r="C73" s="27"/>
      <c r="D73" s="28"/>
      <c r="E73" s="29"/>
      <c r="F73" s="25"/>
      <c r="G73" s="25">
        <v>54</v>
      </c>
      <c r="J73" s="26"/>
      <c r="K73" s="27"/>
      <c r="L73" s="28"/>
      <c r="M73" s="29"/>
      <c r="N73" s="25"/>
      <c r="O73" s="25">
        <v>54</v>
      </c>
      <c r="R73" s="26"/>
      <c r="S73" s="27"/>
      <c r="T73" s="28"/>
      <c r="U73" s="29"/>
      <c r="V73" s="25"/>
      <c r="W73" s="25">
        <v>54</v>
      </c>
      <c r="Z73" s="26"/>
      <c r="AA73" s="27"/>
      <c r="AB73" s="28"/>
      <c r="AC73" s="29"/>
      <c r="AD73" s="25"/>
      <c r="AE73" s="25">
        <v>54</v>
      </c>
      <c r="AH73" s="26"/>
      <c r="AI73" s="27"/>
      <c r="AJ73" s="28"/>
      <c r="AK73" s="29"/>
      <c r="AL73" s="25"/>
      <c r="AM73" s="25">
        <v>54</v>
      </c>
      <c r="AP73" s="26"/>
      <c r="AQ73" s="27"/>
      <c r="AR73" s="28"/>
      <c r="AS73" s="29"/>
      <c r="AT73" s="25"/>
      <c r="AU73" s="25">
        <v>54</v>
      </c>
      <c r="AX73" s="26"/>
      <c r="AY73" s="27"/>
      <c r="AZ73" s="28"/>
      <c r="BA73" s="29"/>
      <c r="BB73" s="25"/>
      <c r="BC73" s="25">
        <v>54</v>
      </c>
    </row>
    <row r="74" spans="2:55" x14ac:dyDescent="0.25">
      <c r="B74" s="38"/>
      <c r="C74" s="27"/>
      <c r="D74" s="28"/>
      <c r="E74" s="25"/>
      <c r="F74" s="25"/>
      <c r="G74" s="25">
        <v>55</v>
      </c>
      <c r="J74" s="26"/>
      <c r="K74" s="27"/>
      <c r="L74" s="28"/>
      <c r="M74" s="25"/>
      <c r="N74" s="25"/>
      <c r="O74" s="25">
        <v>55</v>
      </c>
      <c r="R74" s="26"/>
      <c r="S74" s="27"/>
      <c r="T74" s="28"/>
      <c r="U74" s="25"/>
      <c r="V74" s="25"/>
      <c r="W74" s="25">
        <v>55</v>
      </c>
      <c r="Z74" s="26"/>
      <c r="AA74" s="27"/>
      <c r="AB74" s="28"/>
      <c r="AC74" s="25"/>
      <c r="AD74" s="25"/>
      <c r="AE74" s="25">
        <v>55</v>
      </c>
      <c r="AH74" s="26"/>
      <c r="AI74" s="27"/>
      <c r="AJ74" s="28"/>
      <c r="AK74" s="25"/>
      <c r="AL74" s="25"/>
      <c r="AM74" s="25">
        <v>55</v>
      </c>
      <c r="AP74" s="26"/>
      <c r="AQ74" s="27"/>
      <c r="AR74" s="28"/>
      <c r="AS74" s="25"/>
      <c r="AT74" s="25"/>
      <c r="AU74" s="25">
        <v>55</v>
      </c>
      <c r="AX74" s="26"/>
      <c r="AY74" s="27"/>
      <c r="AZ74" s="28"/>
      <c r="BA74" s="25"/>
      <c r="BB74" s="25"/>
      <c r="BC74" s="25">
        <v>55</v>
      </c>
    </row>
    <row r="75" spans="2:55" x14ac:dyDescent="0.25">
      <c r="B75" s="38"/>
      <c r="C75" s="27"/>
      <c r="D75" s="28"/>
      <c r="E75" s="25"/>
      <c r="F75" s="25"/>
      <c r="G75" s="25">
        <v>56</v>
      </c>
      <c r="J75" s="26"/>
      <c r="K75" s="27"/>
      <c r="L75" s="28"/>
      <c r="M75" s="25"/>
      <c r="N75" s="25"/>
      <c r="O75" s="25">
        <v>56</v>
      </c>
      <c r="R75" s="26"/>
      <c r="S75" s="27"/>
      <c r="T75" s="28"/>
      <c r="U75" s="25"/>
      <c r="V75" s="25"/>
      <c r="W75" s="25">
        <v>56</v>
      </c>
      <c r="Z75" s="26"/>
      <c r="AA75" s="27"/>
      <c r="AB75" s="28"/>
      <c r="AC75" s="25"/>
      <c r="AD75" s="25"/>
      <c r="AE75" s="25">
        <v>56</v>
      </c>
      <c r="AH75" s="26"/>
      <c r="AI75" s="27"/>
      <c r="AJ75" s="28"/>
      <c r="AK75" s="25"/>
      <c r="AL75" s="25"/>
      <c r="AM75" s="25">
        <v>56</v>
      </c>
      <c r="AP75" s="26"/>
      <c r="AQ75" s="27"/>
      <c r="AR75" s="28"/>
      <c r="AS75" s="25"/>
      <c r="AT75" s="25"/>
      <c r="AU75" s="25">
        <v>56</v>
      </c>
      <c r="AX75" s="26"/>
      <c r="AY75" s="27"/>
      <c r="AZ75" s="28"/>
      <c r="BA75" s="25"/>
      <c r="BB75" s="25"/>
      <c r="BC75" s="25">
        <v>56</v>
      </c>
    </row>
    <row r="76" spans="2:55" x14ac:dyDescent="0.25">
      <c r="B76" s="38"/>
      <c r="C76" s="27"/>
      <c r="D76" s="28"/>
      <c r="E76" s="29"/>
      <c r="F76" s="25"/>
      <c r="G76" s="25">
        <v>57</v>
      </c>
      <c r="J76" s="26"/>
      <c r="K76" s="27"/>
      <c r="L76" s="28"/>
      <c r="M76" s="29"/>
      <c r="N76" s="25"/>
      <c r="O76" s="25">
        <v>57</v>
      </c>
      <c r="R76" s="26"/>
      <c r="S76" s="27"/>
      <c r="T76" s="28"/>
      <c r="U76" s="29"/>
      <c r="V76" s="25"/>
      <c r="W76" s="25">
        <v>57</v>
      </c>
      <c r="Z76" s="26"/>
      <c r="AA76" s="27"/>
      <c r="AB76" s="28"/>
      <c r="AC76" s="29"/>
      <c r="AD76" s="25"/>
      <c r="AE76" s="25">
        <v>57</v>
      </c>
      <c r="AH76" s="26"/>
      <c r="AI76" s="27"/>
      <c r="AJ76" s="28"/>
      <c r="AK76" s="29"/>
      <c r="AL76" s="25"/>
      <c r="AM76" s="25">
        <v>57</v>
      </c>
      <c r="AP76" s="26"/>
      <c r="AQ76" s="27"/>
      <c r="AR76" s="28"/>
      <c r="AS76" s="29"/>
      <c r="AT76" s="25"/>
      <c r="AU76" s="25">
        <v>57</v>
      </c>
      <c r="AX76" s="26"/>
      <c r="AY76" s="27"/>
      <c r="AZ76" s="28"/>
      <c r="BA76" s="29"/>
      <c r="BB76" s="25"/>
      <c r="BC76" s="25">
        <v>57</v>
      </c>
    </row>
    <row r="77" spans="2:55" x14ac:dyDescent="0.25">
      <c r="B77" s="38"/>
      <c r="C77" s="27"/>
      <c r="D77" s="28"/>
      <c r="E77" s="29"/>
      <c r="F77" s="25"/>
      <c r="G77" s="25">
        <v>58</v>
      </c>
      <c r="J77" s="26"/>
      <c r="K77" s="27"/>
      <c r="L77" s="28"/>
      <c r="M77" s="29"/>
      <c r="N77" s="25"/>
      <c r="O77" s="25">
        <v>58</v>
      </c>
      <c r="R77" s="26"/>
      <c r="S77" s="27"/>
      <c r="T77" s="28"/>
      <c r="U77" s="29"/>
      <c r="V77" s="25"/>
      <c r="W77" s="25">
        <v>58</v>
      </c>
      <c r="Z77" s="26"/>
      <c r="AA77" s="27"/>
      <c r="AB77" s="28"/>
      <c r="AC77" s="29"/>
      <c r="AD77" s="25"/>
      <c r="AE77" s="25">
        <v>58</v>
      </c>
      <c r="AH77" s="26"/>
      <c r="AI77" s="27"/>
      <c r="AJ77" s="28"/>
      <c r="AK77" s="29"/>
      <c r="AL77" s="25"/>
      <c r="AM77" s="25">
        <v>58</v>
      </c>
      <c r="AP77" s="26"/>
      <c r="AQ77" s="27"/>
      <c r="AR77" s="28"/>
      <c r="AS77" s="29"/>
      <c r="AT77" s="25"/>
      <c r="AU77" s="25">
        <v>58</v>
      </c>
      <c r="AX77" s="26"/>
      <c r="AY77" s="27"/>
      <c r="AZ77" s="28"/>
      <c r="BA77" s="29"/>
      <c r="BB77" s="25"/>
      <c r="BC77" s="25">
        <v>58</v>
      </c>
    </row>
    <row r="78" spans="2:55" x14ac:dyDescent="0.25">
      <c r="B78" s="38"/>
      <c r="C78" s="27"/>
      <c r="D78" s="28"/>
      <c r="E78" s="29"/>
      <c r="F78" s="25"/>
      <c r="G78" s="25">
        <v>59</v>
      </c>
      <c r="J78" s="26"/>
      <c r="K78" s="27"/>
      <c r="L78" s="28"/>
      <c r="M78" s="29"/>
      <c r="N78" s="25"/>
      <c r="O78" s="25">
        <v>59</v>
      </c>
      <c r="R78" s="26"/>
      <c r="S78" s="27"/>
      <c r="T78" s="28"/>
      <c r="U78" s="29"/>
      <c r="V78" s="25"/>
      <c r="W78" s="25">
        <v>59</v>
      </c>
      <c r="Z78" s="26"/>
      <c r="AA78" s="27"/>
      <c r="AB78" s="28"/>
      <c r="AC78" s="29"/>
      <c r="AD78" s="25"/>
      <c r="AE78" s="25">
        <v>59</v>
      </c>
      <c r="AH78" s="26"/>
      <c r="AI78" s="27"/>
      <c r="AJ78" s="28"/>
      <c r="AK78" s="29"/>
      <c r="AL78" s="25"/>
      <c r="AM78" s="25">
        <v>59</v>
      </c>
      <c r="AP78" s="26"/>
      <c r="AQ78" s="27"/>
      <c r="AR78" s="28"/>
      <c r="AS78" s="29"/>
      <c r="AT78" s="25"/>
      <c r="AU78" s="25">
        <v>59</v>
      </c>
      <c r="AX78" s="26"/>
      <c r="AY78" s="27"/>
      <c r="AZ78" s="28"/>
      <c r="BA78" s="29"/>
      <c r="BB78" s="25"/>
      <c r="BC78" s="25">
        <v>59</v>
      </c>
    </row>
    <row r="79" spans="2:55" x14ac:dyDescent="0.25">
      <c r="B79" s="38"/>
      <c r="C79" s="27"/>
      <c r="D79" s="28"/>
      <c r="E79" s="29"/>
      <c r="F79" s="25"/>
      <c r="G79" s="25">
        <v>60</v>
      </c>
      <c r="J79" s="26"/>
      <c r="K79" s="27"/>
      <c r="L79" s="28"/>
      <c r="M79" s="29"/>
      <c r="N79" s="25"/>
      <c r="O79" s="25">
        <v>60</v>
      </c>
      <c r="R79" s="26"/>
      <c r="S79" s="27"/>
      <c r="T79" s="28"/>
      <c r="U79" s="29"/>
      <c r="V79" s="25"/>
      <c r="W79" s="25">
        <v>60</v>
      </c>
      <c r="Z79" s="26"/>
      <c r="AA79" s="27"/>
      <c r="AB79" s="28"/>
      <c r="AC79" s="29"/>
      <c r="AD79" s="25"/>
      <c r="AE79" s="25">
        <v>60</v>
      </c>
      <c r="AH79" s="26"/>
      <c r="AI79" s="27"/>
      <c r="AJ79" s="28"/>
      <c r="AK79" s="29"/>
      <c r="AL79" s="25"/>
      <c r="AM79" s="25">
        <v>60</v>
      </c>
      <c r="AP79" s="26"/>
      <c r="AQ79" s="27"/>
      <c r="AR79" s="28"/>
      <c r="AS79" s="29"/>
      <c r="AT79" s="25"/>
      <c r="AU79" s="25">
        <v>60</v>
      </c>
      <c r="AX79" s="26"/>
      <c r="AY79" s="27"/>
      <c r="AZ79" s="28"/>
      <c r="BA79" s="29"/>
      <c r="BB79" s="25"/>
      <c r="BC79" s="25">
        <v>60</v>
      </c>
    </row>
    <row r="80" spans="2:55" x14ac:dyDescent="0.25">
      <c r="B80" s="38"/>
      <c r="C80" s="27"/>
      <c r="D80" s="28"/>
      <c r="E80" s="25"/>
      <c r="F80" s="25"/>
      <c r="G80" s="25">
        <v>61</v>
      </c>
      <c r="J80" s="26"/>
      <c r="K80" s="27"/>
      <c r="L80" s="28"/>
      <c r="M80" s="25"/>
      <c r="N80" s="25"/>
      <c r="O80" s="25">
        <v>61</v>
      </c>
      <c r="R80" s="26"/>
      <c r="S80" s="27"/>
      <c r="T80" s="28"/>
      <c r="U80" s="25"/>
      <c r="V80" s="25"/>
      <c r="W80" s="25">
        <v>61</v>
      </c>
      <c r="Z80" s="26"/>
      <c r="AA80" s="27"/>
      <c r="AB80" s="28"/>
      <c r="AC80" s="25"/>
      <c r="AD80" s="25"/>
      <c r="AE80" s="25">
        <v>61</v>
      </c>
      <c r="AH80" s="26"/>
      <c r="AI80" s="27"/>
      <c r="AJ80" s="28"/>
      <c r="AK80" s="25"/>
      <c r="AL80" s="25"/>
      <c r="AM80" s="25">
        <v>61</v>
      </c>
      <c r="AP80" s="26"/>
      <c r="AQ80" s="27"/>
      <c r="AR80" s="28"/>
      <c r="AS80" s="25"/>
      <c r="AT80" s="25"/>
      <c r="AU80" s="25">
        <v>61</v>
      </c>
      <c r="AX80" s="26"/>
      <c r="AY80" s="27"/>
      <c r="AZ80" s="28"/>
      <c r="BA80" s="25"/>
      <c r="BB80" s="25"/>
      <c r="BC80" s="25">
        <v>61</v>
      </c>
    </row>
    <row r="81" spans="2:55" x14ac:dyDescent="0.25">
      <c r="B81" s="38"/>
      <c r="C81" s="27"/>
      <c r="D81" s="28"/>
      <c r="E81" s="25"/>
      <c r="F81" s="25"/>
      <c r="G81" s="25">
        <v>62</v>
      </c>
      <c r="J81" s="26"/>
      <c r="K81" s="27"/>
      <c r="L81" s="28"/>
      <c r="M81" s="25"/>
      <c r="N81" s="25"/>
      <c r="O81" s="25">
        <v>62</v>
      </c>
      <c r="R81" s="26"/>
      <c r="S81" s="27"/>
      <c r="T81" s="28"/>
      <c r="U81" s="25"/>
      <c r="V81" s="25"/>
      <c r="W81" s="25">
        <v>62</v>
      </c>
      <c r="Z81" s="26"/>
      <c r="AA81" s="27"/>
      <c r="AB81" s="28"/>
      <c r="AC81" s="25"/>
      <c r="AD81" s="25"/>
      <c r="AE81" s="25">
        <v>62</v>
      </c>
      <c r="AH81" s="26"/>
      <c r="AI81" s="27"/>
      <c r="AJ81" s="28"/>
      <c r="AK81" s="25"/>
      <c r="AL81" s="25"/>
      <c r="AM81" s="25">
        <v>62</v>
      </c>
      <c r="AP81" s="26"/>
      <c r="AQ81" s="27"/>
      <c r="AR81" s="28"/>
      <c r="AS81" s="25"/>
      <c r="AT81" s="25"/>
      <c r="AU81" s="25">
        <v>62</v>
      </c>
      <c r="AX81" s="26"/>
      <c r="AY81" s="27"/>
      <c r="AZ81" s="28"/>
      <c r="BA81" s="25"/>
      <c r="BB81" s="25"/>
      <c r="BC81" s="25">
        <v>62</v>
      </c>
    </row>
    <row r="82" spans="2:55" x14ac:dyDescent="0.25">
      <c r="B82" s="38"/>
      <c r="C82" s="27"/>
      <c r="D82" s="28"/>
      <c r="E82" s="29"/>
      <c r="F82" s="25"/>
      <c r="G82" s="25">
        <v>63</v>
      </c>
      <c r="J82" s="26"/>
      <c r="K82" s="27"/>
      <c r="L82" s="28"/>
      <c r="M82" s="29"/>
      <c r="N82" s="25"/>
      <c r="O82" s="25">
        <v>63</v>
      </c>
      <c r="R82" s="26"/>
      <c r="S82" s="27"/>
      <c r="T82" s="28"/>
      <c r="U82" s="29"/>
      <c r="V82" s="25"/>
      <c r="W82" s="25">
        <v>63</v>
      </c>
      <c r="Z82" s="26"/>
      <c r="AA82" s="27"/>
      <c r="AB82" s="28"/>
      <c r="AC82" s="29"/>
      <c r="AD82" s="25"/>
      <c r="AE82" s="25">
        <v>63</v>
      </c>
      <c r="AH82" s="26"/>
      <c r="AI82" s="27"/>
      <c r="AJ82" s="28"/>
      <c r="AK82" s="29"/>
      <c r="AL82" s="25"/>
      <c r="AM82" s="25">
        <v>63</v>
      </c>
      <c r="AP82" s="26"/>
      <c r="AQ82" s="27"/>
      <c r="AR82" s="28"/>
      <c r="AS82" s="29"/>
      <c r="AT82" s="25"/>
      <c r="AU82" s="25">
        <v>63</v>
      </c>
      <c r="AX82" s="26"/>
      <c r="AY82" s="27"/>
      <c r="AZ82" s="28"/>
      <c r="BA82" s="29"/>
      <c r="BB82" s="25"/>
      <c r="BC82" s="25">
        <v>63</v>
      </c>
    </row>
    <row r="83" spans="2:55" x14ac:dyDescent="0.25">
      <c r="B83" s="38"/>
      <c r="C83" s="27"/>
      <c r="D83" s="28"/>
      <c r="E83" s="29"/>
      <c r="F83" s="25"/>
      <c r="G83" s="25">
        <v>64</v>
      </c>
      <c r="J83" s="26"/>
      <c r="K83" s="27"/>
      <c r="L83" s="28"/>
      <c r="M83" s="29"/>
      <c r="N83" s="25"/>
      <c r="O83" s="25">
        <v>64</v>
      </c>
      <c r="R83" s="26"/>
      <c r="S83" s="27"/>
      <c r="T83" s="28"/>
      <c r="U83" s="29"/>
      <c r="V83" s="25"/>
      <c r="W83" s="25">
        <v>64</v>
      </c>
      <c r="Z83" s="26"/>
      <c r="AA83" s="27"/>
      <c r="AB83" s="28"/>
      <c r="AC83" s="29"/>
      <c r="AD83" s="25"/>
      <c r="AE83" s="25">
        <v>64</v>
      </c>
      <c r="AH83" s="26"/>
      <c r="AI83" s="27"/>
      <c r="AJ83" s="28"/>
      <c r="AK83" s="29"/>
      <c r="AL83" s="25"/>
      <c r="AM83" s="25">
        <v>64</v>
      </c>
      <c r="AP83" s="26"/>
      <c r="AQ83" s="27"/>
      <c r="AR83" s="28"/>
      <c r="AS83" s="29"/>
      <c r="AT83" s="25"/>
      <c r="AU83" s="25">
        <v>64</v>
      </c>
      <c r="AX83" s="26"/>
      <c r="AY83" s="27"/>
      <c r="AZ83" s="28"/>
      <c r="BA83" s="29"/>
      <c r="BB83" s="25"/>
      <c r="BC83" s="25">
        <v>64</v>
      </c>
    </row>
    <row r="84" spans="2:55" x14ac:dyDescent="0.25">
      <c r="B84" s="38"/>
      <c r="C84" s="27"/>
      <c r="D84" s="28"/>
      <c r="E84" s="25"/>
      <c r="F84" s="25"/>
      <c r="G84" s="25">
        <v>65</v>
      </c>
      <c r="J84" s="26"/>
      <c r="K84" s="27"/>
      <c r="L84" s="28"/>
      <c r="M84" s="25"/>
      <c r="N84" s="25"/>
      <c r="O84" s="25">
        <v>65</v>
      </c>
      <c r="R84" s="26"/>
      <c r="S84" s="27"/>
      <c r="T84" s="28"/>
      <c r="U84" s="25"/>
      <c r="V84" s="25"/>
      <c r="W84" s="25">
        <v>65</v>
      </c>
      <c r="Z84" s="26"/>
      <c r="AA84" s="27"/>
      <c r="AB84" s="28"/>
      <c r="AC84" s="25"/>
      <c r="AD84" s="25"/>
      <c r="AE84" s="25">
        <v>65</v>
      </c>
      <c r="AH84" s="26"/>
      <c r="AI84" s="27"/>
      <c r="AJ84" s="28"/>
      <c r="AK84" s="25"/>
      <c r="AL84" s="25"/>
      <c r="AM84" s="25">
        <v>65</v>
      </c>
      <c r="AP84" s="26"/>
      <c r="AQ84" s="27"/>
      <c r="AR84" s="28"/>
      <c r="AS84" s="25"/>
      <c r="AT84" s="25"/>
      <c r="AU84" s="25">
        <v>65</v>
      </c>
      <c r="AX84" s="26"/>
      <c r="AY84" s="27"/>
      <c r="AZ84" s="28"/>
      <c r="BA84" s="25"/>
      <c r="BB84" s="25"/>
      <c r="BC84" s="25">
        <v>65</v>
      </c>
    </row>
    <row r="85" spans="2:55" x14ac:dyDescent="0.25">
      <c r="B85" s="38"/>
      <c r="C85" s="27"/>
      <c r="D85" s="28"/>
      <c r="E85" s="25"/>
      <c r="F85" s="25"/>
      <c r="G85" s="25">
        <v>66</v>
      </c>
      <c r="J85" s="26"/>
      <c r="K85" s="27"/>
      <c r="L85" s="28"/>
      <c r="M85" s="25"/>
      <c r="N85" s="25"/>
      <c r="O85" s="25">
        <v>66</v>
      </c>
      <c r="R85" s="26"/>
      <c r="S85" s="27"/>
      <c r="T85" s="28"/>
      <c r="U85" s="25"/>
      <c r="V85" s="25"/>
      <c r="W85" s="25">
        <v>66</v>
      </c>
      <c r="Z85" s="26"/>
      <c r="AA85" s="27"/>
      <c r="AB85" s="28"/>
      <c r="AC85" s="25"/>
      <c r="AD85" s="25"/>
      <c r="AE85" s="25">
        <v>66</v>
      </c>
      <c r="AH85" s="26"/>
      <c r="AI85" s="27"/>
      <c r="AJ85" s="28"/>
      <c r="AK85" s="25"/>
      <c r="AL85" s="25"/>
      <c r="AM85" s="25">
        <v>66</v>
      </c>
      <c r="AP85" s="26"/>
      <c r="AQ85" s="27"/>
      <c r="AR85" s="28"/>
      <c r="AS85" s="25"/>
      <c r="AT85" s="25"/>
      <c r="AU85" s="25">
        <v>66</v>
      </c>
      <c r="AX85" s="26"/>
      <c r="AY85" s="27"/>
      <c r="AZ85" s="28"/>
      <c r="BA85" s="25"/>
      <c r="BB85" s="25"/>
      <c r="BC85" s="25">
        <v>66</v>
      </c>
    </row>
    <row r="86" spans="2:55" x14ac:dyDescent="0.25">
      <c r="B86" s="38"/>
      <c r="C86" s="27"/>
      <c r="D86" s="28"/>
      <c r="E86" s="25"/>
      <c r="F86" s="25"/>
      <c r="G86" s="25">
        <v>67</v>
      </c>
      <c r="J86" s="26"/>
      <c r="K86" s="27"/>
      <c r="L86" s="28"/>
      <c r="M86" s="25"/>
      <c r="N86" s="25"/>
      <c r="O86" s="25">
        <v>67</v>
      </c>
      <c r="R86" s="26"/>
      <c r="S86" s="27"/>
      <c r="T86" s="28"/>
      <c r="U86" s="25"/>
      <c r="V86" s="25"/>
      <c r="W86" s="25">
        <v>67</v>
      </c>
      <c r="Z86" s="26"/>
      <c r="AA86" s="27"/>
      <c r="AB86" s="28"/>
      <c r="AC86" s="25"/>
      <c r="AD86" s="25"/>
      <c r="AE86" s="25">
        <v>67</v>
      </c>
      <c r="AH86" s="26"/>
      <c r="AI86" s="27"/>
      <c r="AJ86" s="28"/>
      <c r="AK86" s="25"/>
      <c r="AL86" s="25"/>
      <c r="AM86" s="25">
        <v>67</v>
      </c>
      <c r="AP86" s="26"/>
      <c r="AQ86" s="27"/>
      <c r="AR86" s="28"/>
      <c r="AS86" s="25"/>
      <c r="AT86" s="25"/>
      <c r="AU86" s="25">
        <v>67</v>
      </c>
      <c r="AX86" s="26"/>
      <c r="AY86" s="27"/>
      <c r="AZ86" s="28"/>
      <c r="BA86" s="25"/>
      <c r="BB86" s="25"/>
      <c r="BC86" s="25">
        <v>67</v>
      </c>
    </row>
    <row r="87" spans="2:55" x14ac:dyDescent="0.25">
      <c r="B87" s="38"/>
      <c r="C87" s="27"/>
      <c r="D87" s="28"/>
      <c r="E87" s="25"/>
      <c r="F87" s="25"/>
      <c r="G87" s="25">
        <v>68</v>
      </c>
      <c r="J87" s="26"/>
      <c r="K87" s="27"/>
      <c r="L87" s="28"/>
      <c r="M87" s="25"/>
      <c r="N87" s="25"/>
      <c r="O87" s="25">
        <v>68</v>
      </c>
      <c r="R87" s="26"/>
      <c r="S87" s="27"/>
      <c r="T87" s="28"/>
      <c r="U87" s="25"/>
      <c r="V87" s="25"/>
      <c r="W87" s="25">
        <v>68</v>
      </c>
      <c r="Z87" s="26"/>
      <c r="AA87" s="27"/>
      <c r="AB87" s="28"/>
      <c r="AC87" s="25"/>
      <c r="AD87" s="25"/>
      <c r="AE87" s="25">
        <v>68</v>
      </c>
      <c r="AH87" s="26"/>
      <c r="AI87" s="27"/>
      <c r="AJ87" s="28"/>
      <c r="AK87" s="25"/>
      <c r="AL87" s="25"/>
      <c r="AM87" s="25">
        <v>68</v>
      </c>
      <c r="AP87" s="26"/>
      <c r="AQ87" s="27"/>
      <c r="AR87" s="28"/>
      <c r="AS87" s="25"/>
      <c r="AT87" s="25"/>
      <c r="AU87" s="25">
        <v>68</v>
      </c>
      <c r="AX87" s="26"/>
      <c r="AY87" s="27"/>
      <c r="AZ87" s="28"/>
      <c r="BA87" s="25"/>
      <c r="BB87" s="25"/>
      <c r="BC87" s="25">
        <v>68</v>
      </c>
    </row>
    <row r="88" spans="2:55" x14ac:dyDescent="0.25">
      <c r="B88" s="38"/>
      <c r="C88" s="27"/>
      <c r="D88" s="28"/>
      <c r="E88" s="25"/>
      <c r="F88" s="25"/>
      <c r="G88" s="25">
        <v>69</v>
      </c>
      <c r="J88" s="26"/>
      <c r="K88" s="27"/>
      <c r="L88" s="28"/>
      <c r="M88" s="25"/>
      <c r="N88" s="25"/>
      <c r="O88" s="25">
        <v>69</v>
      </c>
      <c r="R88" s="26"/>
      <c r="S88" s="27"/>
      <c r="T88" s="28"/>
      <c r="U88" s="25"/>
      <c r="V88" s="25"/>
      <c r="W88" s="25">
        <v>69</v>
      </c>
      <c r="Z88" s="26"/>
      <c r="AA88" s="27"/>
      <c r="AB88" s="28"/>
      <c r="AC88" s="25"/>
      <c r="AD88" s="25"/>
      <c r="AE88" s="25">
        <v>69</v>
      </c>
      <c r="AH88" s="26"/>
      <c r="AI88" s="27"/>
      <c r="AJ88" s="28"/>
      <c r="AK88" s="25"/>
      <c r="AL88" s="25"/>
      <c r="AM88" s="25">
        <v>69</v>
      </c>
      <c r="AP88" s="26"/>
      <c r="AQ88" s="27"/>
      <c r="AR88" s="28"/>
      <c r="AS88" s="25"/>
      <c r="AT88" s="25"/>
      <c r="AU88" s="25">
        <v>69</v>
      </c>
      <c r="AX88" s="26"/>
      <c r="AY88" s="27"/>
      <c r="AZ88" s="28"/>
      <c r="BA88" s="25"/>
      <c r="BB88" s="25"/>
      <c r="BC88" s="25">
        <v>69</v>
      </c>
    </row>
    <row r="89" spans="2:55" x14ac:dyDescent="0.25">
      <c r="B89" s="38"/>
      <c r="C89" s="27"/>
      <c r="D89" s="28"/>
      <c r="E89" s="29"/>
      <c r="F89" s="25"/>
      <c r="G89" s="25">
        <v>70</v>
      </c>
      <c r="J89" s="26"/>
      <c r="K89" s="27"/>
      <c r="L89" s="28"/>
      <c r="M89" s="29"/>
      <c r="N89" s="25"/>
      <c r="O89" s="25">
        <v>70</v>
      </c>
      <c r="R89" s="26"/>
      <c r="S89" s="27"/>
      <c r="T89" s="28"/>
      <c r="U89" s="29"/>
      <c r="V89" s="25"/>
      <c r="W89" s="25">
        <v>70</v>
      </c>
      <c r="Z89" s="26"/>
      <c r="AA89" s="27"/>
      <c r="AB89" s="28"/>
      <c r="AC89" s="29"/>
      <c r="AD89" s="25"/>
      <c r="AE89" s="25">
        <v>70</v>
      </c>
      <c r="AH89" s="26"/>
      <c r="AI89" s="27"/>
      <c r="AJ89" s="28"/>
      <c r="AK89" s="29"/>
      <c r="AL89" s="25"/>
      <c r="AM89" s="25">
        <v>70</v>
      </c>
      <c r="AP89" s="26"/>
      <c r="AQ89" s="27"/>
      <c r="AR89" s="28"/>
      <c r="AS89" s="29"/>
      <c r="AT89" s="25"/>
      <c r="AU89" s="25">
        <v>70</v>
      </c>
      <c r="AX89" s="26"/>
      <c r="AY89" s="27"/>
      <c r="AZ89" s="28"/>
      <c r="BA89" s="29"/>
      <c r="BB89" s="25"/>
      <c r="BC89" s="25">
        <v>70</v>
      </c>
    </row>
    <row r="90" spans="2:55" x14ac:dyDescent="0.25">
      <c r="B90" s="38"/>
      <c r="C90" s="27"/>
      <c r="D90" s="28"/>
      <c r="E90" s="29"/>
      <c r="F90" s="25"/>
      <c r="G90" s="25">
        <v>71</v>
      </c>
      <c r="J90" s="26"/>
      <c r="K90" s="27"/>
      <c r="L90" s="28"/>
      <c r="M90" s="29"/>
      <c r="N90" s="25"/>
      <c r="O90" s="25">
        <v>71</v>
      </c>
      <c r="R90" s="26"/>
      <c r="S90" s="27"/>
      <c r="T90" s="28"/>
      <c r="U90" s="29"/>
      <c r="V90" s="25"/>
      <c r="W90" s="25">
        <v>71</v>
      </c>
      <c r="Z90" s="26"/>
      <c r="AA90" s="27"/>
      <c r="AB90" s="28"/>
      <c r="AC90" s="29"/>
      <c r="AD90" s="25"/>
      <c r="AE90" s="25">
        <v>71</v>
      </c>
      <c r="AH90" s="26"/>
      <c r="AI90" s="27"/>
      <c r="AJ90" s="28"/>
      <c r="AK90" s="29"/>
      <c r="AL90" s="25"/>
      <c r="AM90" s="25">
        <v>71</v>
      </c>
      <c r="AP90" s="26"/>
      <c r="AQ90" s="27"/>
      <c r="AR90" s="28"/>
      <c r="AS90" s="29"/>
      <c r="AT90" s="25"/>
      <c r="AU90" s="25">
        <v>71</v>
      </c>
      <c r="AX90" s="26"/>
      <c r="AY90" s="27"/>
      <c r="AZ90" s="28"/>
      <c r="BA90" s="29"/>
      <c r="BB90" s="25"/>
      <c r="BC90" s="25">
        <v>71</v>
      </c>
    </row>
    <row r="91" spans="2:55" x14ac:dyDescent="0.25">
      <c r="B91" s="38"/>
      <c r="C91" s="27"/>
      <c r="D91" s="28"/>
      <c r="E91" s="29"/>
      <c r="F91" s="25"/>
      <c r="G91" s="25">
        <v>72</v>
      </c>
      <c r="J91" s="26"/>
      <c r="K91" s="27"/>
      <c r="L91" s="28"/>
      <c r="M91" s="29"/>
      <c r="N91" s="25"/>
      <c r="O91" s="25">
        <v>72</v>
      </c>
      <c r="R91" s="26"/>
      <c r="S91" s="27"/>
      <c r="T91" s="28"/>
      <c r="U91" s="29"/>
      <c r="V91" s="25"/>
      <c r="W91" s="25">
        <v>72</v>
      </c>
      <c r="Z91" s="26"/>
      <c r="AA91" s="27"/>
      <c r="AB91" s="28"/>
      <c r="AC91" s="29"/>
      <c r="AD91" s="25"/>
      <c r="AE91" s="25">
        <v>72</v>
      </c>
      <c r="AH91" s="26"/>
      <c r="AI91" s="27"/>
      <c r="AJ91" s="28"/>
      <c r="AK91" s="29"/>
      <c r="AL91" s="25"/>
      <c r="AM91" s="25">
        <v>72</v>
      </c>
      <c r="AP91" s="26"/>
      <c r="AQ91" s="27"/>
      <c r="AR91" s="28"/>
      <c r="AS91" s="29"/>
      <c r="AT91" s="25"/>
      <c r="AU91" s="25">
        <v>72</v>
      </c>
      <c r="AX91" s="26"/>
      <c r="AY91" s="27"/>
      <c r="AZ91" s="28"/>
      <c r="BA91" s="29"/>
      <c r="BB91" s="25"/>
      <c r="BC91" s="25">
        <v>72</v>
      </c>
    </row>
    <row r="92" spans="2:55" x14ac:dyDescent="0.25">
      <c r="B92" s="38"/>
      <c r="C92" s="27"/>
      <c r="D92" s="28"/>
      <c r="E92" s="25"/>
      <c r="F92" s="25"/>
      <c r="G92" s="25">
        <v>73</v>
      </c>
      <c r="J92" s="26"/>
      <c r="K92" s="27"/>
      <c r="L92" s="28"/>
      <c r="M92" s="25"/>
      <c r="N92" s="25"/>
      <c r="O92" s="25">
        <v>73</v>
      </c>
      <c r="R92" s="26"/>
      <c r="S92" s="27"/>
      <c r="T92" s="28"/>
      <c r="U92" s="25"/>
      <c r="V92" s="25"/>
      <c r="W92" s="25">
        <v>73</v>
      </c>
      <c r="Z92" s="26"/>
      <c r="AA92" s="27"/>
      <c r="AB92" s="28"/>
      <c r="AC92" s="25"/>
      <c r="AD92" s="25"/>
      <c r="AE92" s="25">
        <v>73</v>
      </c>
      <c r="AH92" s="26"/>
      <c r="AI92" s="27"/>
      <c r="AJ92" s="28"/>
      <c r="AK92" s="25"/>
      <c r="AL92" s="25"/>
      <c r="AM92" s="25">
        <v>73</v>
      </c>
      <c r="AP92" s="26"/>
      <c r="AQ92" s="27"/>
      <c r="AR92" s="28"/>
      <c r="AS92" s="25"/>
      <c r="AT92" s="25"/>
      <c r="AU92" s="25">
        <v>73</v>
      </c>
      <c r="AX92" s="26"/>
      <c r="AY92" s="27"/>
      <c r="AZ92" s="28"/>
      <c r="BA92" s="25"/>
      <c r="BB92" s="25"/>
      <c r="BC92" s="25">
        <v>73</v>
      </c>
    </row>
    <row r="93" spans="2:55" x14ac:dyDescent="0.25">
      <c r="B93" s="38"/>
      <c r="C93" s="27"/>
      <c r="D93" s="28"/>
      <c r="E93" s="25"/>
      <c r="F93" s="25"/>
      <c r="G93" s="25">
        <v>74</v>
      </c>
      <c r="J93" s="26"/>
      <c r="K93" s="27"/>
      <c r="L93" s="28"/>
      <c r="M93" s="25"/>
      <c r="N93" s="25"/>
      <c r="O93" s="25">
        <v>74</v>
      </c>
      <c r="R93" s="26"/>
      <c r="S93" s="27"/>
      <c r="T93" s="28"/>
      <c r="U93" s="25"/>
      <c r="V93" s="25"/>
      <c r="W93" s="25">
        <v>74</v>
      </c>
      <c r="Z93" s="26"/>
      <c r="AA93" s="27"/>
      <c r="AB93" s="28"/>
      <c r="AC93" s="25"/>
      <c r="AD93" s="25"/>
      <c r="AE93" s="25">
        <v>74</v>
      </c>
      <c r="AH93" s="26"/>
      <c r="AI93" s="27"/>
      <c r="AJ93" s="28"/>
      <c r="AK93" s="25"/>
      <c r="AL93" s="25"/>
      <c r="AM93" s="25">
        <v>74</v>
      </c>
      <c r="AP93" s="26"/>
      <c r="AQ93" s="27"/>
      <c r="AR93" s="28"/>
      <c r="AS93" s="25"/>
      <c r="AT93" s="25"/>
      <c r="AU93" s="25">
        <v>74</v>
      </c>
      <c r="AX93" s="26"/>
      <c r="AY93" s="27"/>
      <c r="AZ93" s="28"/>
      <c r="BA93" s="25"/>
      <c r="BB93" s="25"/>
      <c r="BC93" s="25">
        <v>74</v>
      </c>
    </row>
    <row r="94" spans="2:55" x14ac:dyDescent="0.25">
      <c r="D94" s="2"/>
      <c r="J94" s="7"/>
      <c r="L94" s="2"/>
      <c r="R94" s="7"/>
      <c r="T94" s="2"/>
      <c r="Z94" s="7"/>
      <c r="AB94" s="2"/>
      <c r="AH94" s="7"/>
      <c r="AJ94" s="2"/>
      <c r="AP94" s="7"/>
      <c r="AR94" s="2"/>
      <c r="AX94" s="7"/>
      <c r="AZ94" s="2"/>
    </row>
    <row r="95" spans="2:55" x14ac:dyDescent="0.25">
      <c r="D95" s="2" t="s">
        <v>3160</v>
      </c>
      <c r="J95" s="7"/>
      <c r="L95" s="2" t="s">
        <v>3160</v>
      </c>
      <c r="R95" s="7"/>
      <c r="T95" s="2" t="s">
        <v>3160</v>
      </c>
      <c r="Z95" s="7"/>
      <c r="AB95" s="2" t="s">
        <v>3160</v>
      </c>
      <c r="AH95" s="7"/>
      <c r="AJ95" s="2" t="s">
        <v>3160</v>
      </c>
      <c r="AP95" s="7"/>
      <c r="AR95" s="2" t="s">
        <v>3160</v>
      </c>
      <c r="AX95" s="7"/>
      <c r="AZ95" s="2" t="s">
        <v>3160</v>
      </c>
    </row>
    <row r="96" spans="2:55" x14ac:dyDescent="0.25">
      <c r="D96" s="2"/>
      <c r="J96" s="7"/>
      <c r="L96" s="2"/>
      <c r="R96" s="7"/>
      <c r="T96" s="2"/>
      <c r="Z96" s="7"/>
      <c r="AB96" s="2"/>
      <c r="AH96" s="7"/>
      <c r="AJ96" s="2"/>
      <c r="AP96" s="7"/>
      <c r="AR96" s="2"/>
      <c r="AX96" s="7"/>
      <c r="AZ96" s="2"/>
    </row>
    <row r="97" spans="2:55" ht="21" x14ac:dyDescent="0.35">
      <c r="B97" s="293" t="s">
        <v>2802</v>
      </c>
      <c r="C97" s="293"/>
      <c r="D97" s="293"/>
      <c r="E97" s="293"/>
      <c r="F97" s="293"/>
      <c r="G97" s="293"/>
      <c r="J97" s="294" t="s">
        <v>2802</v>
      </c>
      <c r="K97" s="294"/>
      <c r="L97" s="294"/>
      <c r="M97" s="294"/>
      <c r="N97" s="294"/>
      <c r="O97" s="294"/>
      <c r="R97" s="294" t="s">
        <v>2802</v>
      </c>
      <c r="S97" s="294"/>
      <c r="T97" s="294"/>
      <c r="U97" s="294"/>
      <c r="V97" s="294"/>
      <c r="W97" s="294"/>
      <c r="Z97" s="294" t="s">
        <v>2802</v>
      </c>
      <c r="AA97" s="294"/>
      <c r="AB97" s="294"/>
      <c r="AC97" s="294"/>
      <c r="AD97" s="294"/>
      <c r="AE97" s="294"/>
      <c r="AH97" s="294" t="s">
        <v>2802</v>
      </c>
      <c r="AI97" s="294"/>
      <c r="AJ97" s="294"/>
      <c r="AK97" s="294"/>
      <c r="AL97" s="294"/>
      <c r="AM97" s="294"/>
      <c r="AP97" s="294" t="s">
        <v>2802</v>
      </c>
      <c r="AQ97" s="294"/>
      <c r="AR97" s="294"/>
      <c r="AS97" s="294"/>
      <c r="AT97" s="294"/>
      <c r="AU97" s="294"/>
      <c r="AX97" s="294" t="s">
        <v>2802</v>
      </c>
      <c r="AY97" s="294"/>
      <c r="AZ97" s="294"/>
      <c r="BA97" s="294"/>
      <c r="BB97" s="294"/>
      <c r="BC97" s="294"/>
    </row>
    <row r="98" spans="2:55" s="24" customFormat="1" x14ac:dyDescent="0.25">
      <c r="B98" s="269" t="s">
        <v>3146</v>
      </c>
      <c r="C98" s="270"/>
      <c r="D98" s="271"/>
      <c r="E98" s="153" t="str">
        <f>_xlfn.CONCAT("Call: ", OC_Config!B2," OM# ", OC_Config!B3)</f>
        <v>Call: YOUR_CALL OM# YOUR_OM#</v>
      </c>
      <c r="F98" s="272"/>
      <c r="J98" s="273" t="s">
        <v>3148</v>
      </c>
      <c r="K98" s="270"/>
      <c r="L98" s="271"/>
      <c r="M98" s="153" t="str">
        <f>_xlfn.CONCAT("Call: ", OC_Config!B2," OM# ", OC_Config!B3)</f>
        <v>Call: YOUR_CALL OM# YOUR_OM#</v>
      </c>
      <c r="N98" s="272"/>
      <c r="R98" s="273" t="s">
        <v>3149</v>
      </c>
      <c r="S98" s="157"/>
      <c r="T98" s="271"/>
      <c r="U98" s="153" t="str">
        <f>_xlfn.CONCAT("Call: ", OC_Config!B2," OM# ", OC_Config!B3)</f>
        <v>Call: YOUR_CALL OM# YOUR_OM#</v>
      </c>
      <c r="V98" s="272"/>
      <c r="Z98" s="273" t="s">
        <v>3150</v>
      </c>
      <c r="AA98" s="157"/>
      <c r="AB98" s="271"/>
      <c r="AC98" s="153" t="str">
        <f>_xlfn.CONCAT("Call: ", OC_Config!B2," OM# ", OC_Config!B3)</f>
        <v>Call: YOUR_CALL OM# YOUR_OM#</v>
      </c>
      <c r="AD98" s="272"/>
      <c r="AH98" s="273" t="s">
        <v>3151</v>
      </c>
      <c r="AI98" s="157"/>
      <c r="AJ98" s="271"/>
      <c r="AK98" s="153" t="str">
        <f>_xlfn.CONCAT("Call: ", OC_Config!B2," OM# ", OC_Config!B3)</f>
        <v>Call: YOUR_CALL OM# YOUR_OM#</v>
      </c>
      <c r="AL98" s="272"/>
      <c r="AP98" s="273" t="s">
        <v>3152</v>
      </c>
      <c r="AQ98" s="157"/>
      <c r="AR98" s="271"/>
      <c r="AS98" s="153" t="str">
        <f>_xlfn.CONCAT("Call: ", OC_Config!B2," OM# ", OC_Config!B3)</f>
        <v>Call: YOUR_CALL OM# YOUR_OM#</v>
      </c>
      <c r="AT98" s="272"/>
      <c r="AX98" s="273" t="s">
        <v>3153</v>
      </c>
      <c r="AY98" s="157"/>
      <c r="AZ98" s="271"/>
      <c r="BA98" s="153" t="str">
        <f>_xlfn.CONCAT("Call: ", OC_Config!B2," OM# ", OC_Config!B3)</f>
        <v>Call: YOUR_CALL OM# YOUR_OM#</v>
      </c>
      <c r="BB98" s="272"/>
    </row>
    <row r="99" spans="2:55" ht="15.75" x14ac:dyDescent="0.25">
      <c r="B99" s="39" t="s">
        <v>3154</v>
      </c>
      <c r="C99" s="20"/>
      <c r="D99" s="19"/>
      <c r="E99" s="18"/>
      <c r="F99" s="19"/>
      <c r="G99" s="20"/>
      <c r="J99" s="17" t="s">
        <v>3154</v>
      </c>
      <c r="K99" s="20"/>
      <c r="L99" s="19"/>
      <c r="M99" s="18"/>
      <c r="N99" s="19"/>
      <c r="O99" s="20"/>
      <c r="R99" s="17" t="s">
        <v>3154</v>
      </c>
      <c r="S99" s="18"/>
      <c r="T99" s="19"/>
      <c r="U99" s="18"/>
      <c r="V99" s="19"/>
      <c r="W99" s="20"/>
      <c r="Z99" s="17" t="s">
        <v>3154</v>
      </c>
      <c r="AA99" s="18"/>
      <c r="AB99" s="19"/>
      <c r="AC99" s="18"/>
      <c r="AD99" s="19"/>
      <c r="AE99" s="20"/>
      <c r="AH99" s="17" t="s">
        <v>3154</v>
      </c>
      <c r="AI99" s="18"/>
      <c r="AJ99" s="19"/>
      <c r="AK99" s="18"/>
      <c r="AL99" s="19"/>
      <c r="AM99" s="20"/>
      <c r="AP99" s="17" t="s">
        <v>3154</v>
      </c>
      <c r="AQ99" s="18"/>
      <c r="AR99" s="19"/>
      <c r="AS99" s="18"/>
      <c r="AT99" s="19"/>
      <c r="AU99" s="20"/>
      <c r="AX99" s="17" t="s">
        <v>3154</v>
      </c>
      <c r="AY99" s="18"/>
      <c r="AZ99" s="19"/>
      <c r="BA99" s="18"/>
      <c r="BB99" s="19"/>
      <c r="BC99" s="20"/>
    </row>
    <row r="100" spans="2:55" x14ac:dyDescent="0.25">
      <c r="B100" s="38" t="s">
        <v>0</v>
      </c>
      <c r="C100" s="27" t="s">
        <v>3155</v>
      </c>
      <c r="D100" s="28" t="s">
        <v>2813</v>
      </c>
      <c r="E100" s="25" t="s">
        <v>619</v>
      </c>
      <c r="F100" s="25" t="s">
        <v>3156</v>
      </c>
      <c r="G100" s="40" t="s">
        <v>3157</v>
      </c>
      <c r="J100" s="26" t="s">
        <v>0</v>
      </c>
      <c r="K100" s="27" t="s">
        <v>3155</v>
      </c>
      <c r="L100" s="28" t="s">
        <v>2813</v>
      </c>
      <c r="M100" s="25" t="s">
        <v>619</v>
      </c>
      <c r="N100" s="25" t="s">
        <v>3156</v>
      </c>
      <c r="O100" s="40" t="s">
        <v>3157</v>
      </c>
      <c r="R100" s="26" t="s">
        <v>0</v>
      </c>
      <c r="S100" s="27" t="s">
        <v>3155</v>
      </c>
      <c r="T100" s="28" t="s">
        <v>2813</v>
      </c>
      <c r="U100" s="25" t="s">
        <v>619</v>
      </c>
      <c r="V100" s="25" t="s">
        <v>3156</v>
      </c>
      <c r="W100" s="40" t="s">
        <v>3157</v>
      </c>
      <c r="Z100" s="26" t="s">
        <v>0</v>
      </c>
      <c r="AA100" s="27" t="s">
        <v>3155</v>
      </c>
      <c r="AB100" s="28" t="s">
        <v>2813</v>
      </c>
      <c r="AC100" s="25" t="s">
        <v>619</v>
      </c>
      <c r="AD100" s="25" t="s">
        <v>3156</v>
      </c>
      <c r="AE100" s="40" t="s">
        <v>3157</v>
      </c>
      <c r="AH100" s="26" t="s">
        <v>0</v>
      </c>
      <c r="AI100" s="27" t="s">
        <v>3155</v>
      </c>
      <c r="AJ100" s="28" t="s">
        <v>2813</v>
      </c>
      <c r="AK100" s="25" t="s">
        <v>619</v>
      </c>
      <c r="AL100" s="25" t="s">
        <v>3156</v>
      </c>
      <c r="AM100" s="40" t="s">
        <v>3157</v>
      </c>
      <c r="AP100" s="26" t="s">
        <v>0</v>
      </c>
      <c r="AQ100" s="27" t="s">
        <v>3155</v>
      </c>
      <c r="AR100" s="28" t="s">
        <v>2813</v>
      </c>
      <c r="AS100" s="25" t="s">
        <v>619</v>
      </c>
      <c r="AT100" s="25" t="s">
        <v>3156</v>
      </c>
      <c r="AU100" s="40" t="s">
        <v>3157</v>
      </c>
      <c r="AX100" s="26" t="s">
        <v>0</v>
      </c>
      <c r="AY100" s="27" t="s">
        <v>3155</v>
      </c>
      <c r="AZ100" s="28" t="s">
        <v>2813</v>
      </c>
      <c r="BA100" s="25" t="s">
        <v>619</v>
      </c>
      <c r="BB100" s="25" t="s">
        <v>3156</v>
      </c>
      <c r="BC100" s="40" t="s">
        <v>3157</v>
      </c>
    </row>
    <row r="101" spans="2:55" x14ac:dyDescent="0.25">
      <c r="B101" s="38"/>
      <c r="C101" s="27"/>
      <c r="D101" s="28"/>
      <c r="E101" s="29"/>
      <c r="F101" s="25"/>
      <c r="G101" s="25">
        <v>75</v>
      </c>
      <c r="J101" s="26"/>
      <c r="K101" s="27"/>
      <c r="L101" s="28"/>
      <c r="M101" s="29"/>
      <c r="N101" s="25"/>
      <c r="O101" s="25">
        <v>75</v>
      </c>
      <c r="R101" s="26"/>
      <c r="S101" s="27"/>
      <c r="T101" s="28"/>
      <c r="U101" s="29"/>
      <c r="V101" s="25"/>
      <c r="W101" s="25">
        <v>75</v>
      </c>
      <c r="Z101" s="26"/>
      <c r="AA101" s="27"/>
      <c r="AB101" s="28"/>
      <c r="AC101" s="29"/>
      <c r="AD101" s="25"/>
      <c r="AE101" s="25">
        <v>75</v>
      </c>
      <c r="AH101" s="26"/>
      <c r="AI101" s="27"/>
      <c r="AJ101" s="28"/>
      <c r="AK101" s="29"/>
      <c r="AL101" s="25"/>
      <c r="AM101" s="25">
        <v>75</v>
      </c>
      <c r="AP101" s="26"/>
      <c r="AQ101" s="27"/>
      <c r="AR101" s="28"/>
      <c r="AS101" s="29"/>
      <c r="AT101" s="25"/>
      <c r="AU101" s="25">
        <v>75</v>
      </c>
      <c r="AX101" s="26"/>
      <c r="AY101" s="27"/>
      <c r="AZ101" s="28"/>
      <c r="BA101" s="29"/>
      <c r="BB101" s="25"/>
      <c r="BC101" s="25">
        <v>75</v>
      </c>
    </row>
    <row r="102" spans="2:55" x14ac:dyDescent="0.25">
      <c r="B102" s="38"/>
      <c r="C102" s="27"/>
      <c r="D102" s="28"/>
      <c r="E102" s="29"/>
      <c r="F102" s="25"/>
      <c r="G102" s="25">
        <v>76</v>
      </c>
      <c r="J102" s="26"/>
      <c r="K102" s="27"/>
      <c r="L102" s="28"/>
      <c r="M102" s="29"/>
      <c r="N102" s="25"/>
      <c r="O102" s="25">
        <v>76</v>
      </c>
      <c r="R102" s="26"/>
      <c r="S102" s="27"/>
      <c r="T102" s="28"/>
      <c r="U102" s="29"/>
      <c r="V102" s="25"/>
      <c r="W102" s="25">
        <v>76</v>
      </c>
      <c r="Z102" s="26"/>
      <c r="AA102" s="27"/>
      <c r="AB102" s="28"/>
      <c r="AC102" s="29"/>
      <c r="AD102" s="25"/>
      <c r="AE102" s="25">
        <v>76</v>
      </c>
      <c r="AH102" s="26"/>
      <c r="AI102" s="27"/>
      <c r="AJ102" s="28"/>
      <c r="AK102" s="29"/>
      <c r="AL102" s="25"/>
      <c r="AM102" s="25">
        <v>76</v>
      </c>
      <c r="AP102" s="26"/>
      <c r="AQ102" s="27"/>
      <c r="AR102" s="28"/>
      <c r="AS102" s="29"/>
      <c r="AT102" s="25"/>
      <c r="AU102" s="25">
        <v>76</v>
      </c>
      <c r="AX102" s="26"/>
      <c r="AY102" s="27"/>
      <c r="AZ102" s="28"/>
      <c r="BA102" s="29"/>
      <c r="BB102" s="25"/>
      <c r="BC102" s="25">
        <v>76</v>
      </c>
    </row>
    <row r="103" spans="2:55" x14ac:dyDescent="0.25">
      <c r="B103" s="38"/>
      <c r="C103" s="27"/>
      <c r="D103" s="28"/>
      <c r="E103" s="29"/>
      <c r="F103" s="25"/>
      <c r="G103" s="25">
        <v>77</v>
      </c>
      <c r="J103" s="26"/>
      <c r="K103" s="27"/>
      <c r="L103" s="28"/>
      <c r="M103" s="29"/>
      <c r="N103" s="25"/>
      <c r="O103" s="25">
        <v>77</v>
      </c>
      <c r="R103" s="26"/>
      <c r="S103" s="27"/>
      <c r="T103" s="28"/>
      <c r="U103" s="29"/>
      <c r="V103" s="25"/>
      <c r="W103" s="25">
        <v>77</v>
      </c>
      <c r="Z103" s="26"/>
      <c r="AA103" s="27"/>
      <c r="AB103" s="28"/>
      <c r="AC103" s="29"/>
      <c r="AD103" s="25"/>
      <c r="AE103" s="25">
        <v>77</v>
      </c>
      <c r="AH103" s="26"/>
      <c r="AI103" s="27"/>
      <c r="AJ103" s="28"/>
      <c r="AK103" s="29"/>
      <c r="AL103" s="25"/>
      <c r="AM103" s="25">
        <v>77</v>
      </c>
      <c r="AP103" s="26"/>
      <c r="AQ103" s="27"/>
      <c r="AR103" s="28"/>
      <c r="AS103" s="29"/>
      <c r="AT103" s="25"/>
      <c r="AU103" s="25">
        <v>77</v>
      </c>
      <c r="AX103" s="26"/>
      <c r="AY103" s="27"/>
      <c r="AZ103" s="28"/>
      <c r="BA103" s="29"/>
      <c r="BB103" s="25"/>
      <c r="BC103" s="25">
        <v>77</v>
      </c>
    </row>
    <row r="104" spans="2:55" x14ac:dyDescent="0.25">
      <c r="B104" s="38"/>
      <c r="C104" s="27"/>
      <c r="D104" s="28"/>
      <c r="E104" s="29"/>
      <c r="F104" s="25"/>
      <c r="G104" s="25">
        <v>78</v>
      </c>
      <c r="J104" s="26"/>
      <c r="K104" s="27"/>
      <c r="L104" s="28"/>
      <c r="M104" s="29"/>
      <c r="N104" s="25"/>
      <c r="O104" s="25">
        <v>78</v>
      </c>
      <c r="R104" s="26"/>
      <c r="S104" s="27"/>
      <c r="T104" s="28"/>
      <c r="U104" s="29"/>
      <c r="V104" s="25"/>
      <c r="W104" s="25">
        <v>78</v>
      </c>
      <c r="Z104" s="26"/>
      <c r="AA104" s="27"/>
      <c r="AB104" s="28"/>
      <c r="AC104" s="29"/>
      <c r="AD104" s="25"/>
      <c r="AE104" s="25">
        <v>78</v>
      </c>
      <c r="AH104" s="26"/>
      <c r="AI104" s="27"/>
      <c r="AJ104" s="28"/>
      <c r="AK104" s="29"/>
      <c r="AL104" s="25"/>
      <c r="AM104" s="25">
        <v>78</v>
      </c>
      <c r="AP104" s="26"/>
      <c r="AQ104" s="27"/>
      <c r="AR104" s="28"/>
      <c r="AS104" s="29"/>
      <c r="AT104" s="25"/>
      <c r="AU104" s="25">
        <v>78</v>
      </c>
      <c r="AX104" s="26"/>
      <c r="AY104" s="27"/>
      <c r="AZ104" s="28"/>
      <c r="BA104" s="29"/>
      <c r="BB104" s="25"/>
      <c r="BC104" s="25">
        <v>78</v>
      </c>
    </row>
    <row r="105" spans="2:55" x14ac:dyDescent="0.25">
      <c r="B105" s="38"/>
      <c r="C105" s="27"/>
      <c r="D105" s="28"/>
      <c r="E105" s="25"/>
      <c r="F105" s="25"/>
      <c r="G105" s="25">
        <v>79</v>
      </c>
      <c r="J105" s="26"/>
      <c r="K105" s="27"/>
      <c r="L105" s="28"/>
      <c r="M105" s="25"/>
      <c r="N105" s="25"/>
      <c r="O105" s="25">
        <v>79</v>
      </c>
      <c r="R105" s="26"/>
      <c r="S105" s="27"/>
      <c r="T105" s="28"/>
      <c r="U105" s="25"/>
      <c r="V105" s="25"/>
      <c r="W105" s="25">
        <v>79</v>
      </c>
      <c r="Z105" s="26"/>
      <c r="AA105" s="27"/>
      <c r="AB105" s="28"/>
      <c r="AC105" s="25"/>
      <c r="AD105" s="25"/>
      <c r="AE105" s="25">
        <v>79</v>
      </c>
      <c r="AH105" s="26"/>
      <c r="AI105" s="27"/>
      <c r="AJ105" s="28"/>
      <c r="AK105" s="25"/>
      <c r="AL105" s="25"/>
      <c r="AM105" s="25">
        <v>79</v>
      </c>
      <c r="AP105" s="26"/>
      <c r="AQ105" s="27"/>
      <c r="AR105" s="28"/>
      <c r="AS105" s="25"/>
      <c r="AT105" s="25"/>
      <c r="AU105" s="25">
        <v>79</v>
      </c>
      <c r="AX105" s="26"/>
      <c r="AY105" s="27"/>
      <c r="AZ105" s="28"/>
      <c r="BA105" s="25"/>
      <c r="BB105" s="25"/>
      <c r="BC105" s="25">
        <v>79</v>
      </c>
    </row>
    <row r="106" spans="2:55" x14ac:dyDescent="0.25">
      <c r="B106" s="38"/>
      <c r="C106" s="27"/>
      <c r="D106" s="28"/>
      <c r="E106" s="25"/>
      <c r="F106" s="25"/>
      <c r="G106" s="25">
        <v>80</v>
      </c>
      <c r="J106" s="26"/>
      <c r="K106" s="27"/>
      <c r="L106" s="28"/>
      <c r="M106" s="25"/>
      <c r="N106" s="25"/>
      <c r="O106" s="25">
        <v>80</v>
      </c>
      <c r="R106" s="26"/>
      <c r="S106" s="27"/>
      <c r="T106" s="28"/>
      <c r="U106" s="25"/>
      <c r="V106" s="25"/>
      <c r="W106" s="25">
        <v>80</v>
      </c>
      <c r="Z106" s="26"/>
      <c r="AA106" s="27"/>
      <c r="AB106" s="28"/>
      <c r="AC106" s="25"/>
      <c r="AD106" s="25"/>
      <c r="AE106" s="25">
        <v>80</v>
      </c>
      <c r="AH106" s="26"/>
      <c r="AI106" s="27"/>
      <c r="AJ106" s="28"/>
      <c r="AK106" s="25"/>
      <c r="AL106" s="25"/>
      <c r="AM106" s="25">
        <v>80</v>
      </c>
      <c r="AP106" s="26"/>
      <c r="AQ106" s="27"/>
      <c r="AR106" s="28"/>
      <c r="AS106" s="25"/>
      <c r="AT106" s="25"/>
      <c r="AU106" s="25">
        <v>80</v>
      </c>
      <c r="AX106" s="26"/>
      <c r="AY106" s="27"/>
      <c r="AZ106" s="28"/>
      <c r="BA106" s="25"/>
      <c r="BB106" s="25"/>
      <c r="BC106" s="25">
        <v>80</v>
      </c>
    </row>
    <row r="107" spans="2:55" x14ac:dyDescent="0.25">
      <c r="B107" s="38"/>
      <c r="C107" s="27"/>
      <c r="D107" s="28"/>
      <c r="E107" s="29"/>
      <c r="F107" s="25"/>
      <c r="G107" s="25">
        <v>81</v>
      </c>
      <c r="J107" s="26"/>
      <c r="K107" s="27"/>
      <c r="L107" s="28"/>
      <c r="M107" s="29"/>
      <c r="N107" s="25"/>
      <c r="O107" s="25">
        <v>81</v>
      </c>
      <c r="R107" s="26"/>
      <c r="S107" s="27"/>
      <c r="T107" s="28"/>
      <c r="U107" s="29"/>
      <c r="V107" s="25"/>
      <c r="W107" s="25">
        <v>81</v>
      </c>
      <c r="Z107" s="26"/>
      <c r="AA107" s="27"/>
      <c r="AB107" s="28"/>
      <c r="AC107" s="29"/>
      <c r="AD107" s="25"/>
      <c r="AE107" s="25">
        <v>81</v>
      </c>
      <c r="AH107" s="26"/>
      <c r="AI107" s="27"/>
      <c r="AJ107" s="28"/>
      <c r="AK107" s="29"/>
      <c r="AL107" s="25"/>
      <c r="AM107" s="25">
        <v>81</v>
      </c>
      <c r="AP107" s="26"/>
      <c r="AQ107" s="27"/>
      <c r="AR107" s="28"/>
      <c r="AS107" s="29"/>
      <c r="AT107" s="25"/>
      <c r="AU107" s="25">
        <v>81</v>
      </c>
      <c r="AX107" s="26"/>
      <c r="AY107" s="27"/>
      <c r="AZ107" s="28"/>
      <c r="BA107" s="29"/>
      <c r="BB107" s="25"/>
      <c r="BC107" s="25">
        <v>81</v>
      </c>
    </row>
    <row r="108" spans="2:55" x14ac:dyDescent="0.25">
      <c r="B108" s="38"/>
      <c r="C108" s="27"/>
      <c r="D108" s="28"/>
      <c r="E108" s="25"/>
      <c r="F108" s="25"/>
      <c r="G108" s="25">
        <v>82</v>
      </c>
      <c r="J108" s="26"/>
      <c r="K108" s="27"/>
      <c r="L108" s="28"/>
      <c r="M108" s="25"/>
      <c r="N108" s="25"/>
      <c r="O108" s="25">
        <v>82</v>
      </c>
      <c r="R108" s="26"/>
      <c r="S108" s="27"/>
      <c r="T108" s="28"/>
      <c r="U108" s="25"/>
      <c r="V108" s="25"/>
      <c r="W108" s="25">
        <v>82</v>
      </c>
      <c r="Z108" s="26"/>
      <c r="AA108" s="27"/>
      <c r="AB108" s="28"/>
      <c r="AC108" s="25"/>
      <c r="AD108" s="25"/>
      <c r="AE108" s="25">
        <v>82</v>
      </c>
      <c r="AH108" s="26"/>
      <c r="AI108" s="27"/>
      <c r="AJ108" s="28"/>
      <c r="AK108" s="25"/>
      <c r="AL108" s="25"/>
      <c r="AM108" s="25">
        <v>82</v>
      </c>
      <c r="AP108" s="26"/>
      <c r="AQ108" s="27"/>
      <c r="AR108" s="28"/>
      <c r="AS108" s="25"/>
      <c r="AT108" s="25"/>
      <c r="AU108" s="25">
        <v>82</v>
      </c>
      <c r="AX108" s="26"/>
      <c r="AY108" s="27"/>
      <c r="AZ108" s="28"/>
      <c r="BA108" s="25"/>
      <c r="BB108" s="25"/>
      <c r="BC108" s="25">
        <v>82</v>
      </c>
    </row>
    <row r="109" spans="2:55" x14ac:dyDescent="0.25">
      <c r="B109" s="38"/>
      <c r="C109" s="27"/>
      <c r="D109" s="28"/>
      <c r="E109" s="29"/>
      <c r="F109" s="25"/>
      <c r="G109" s="25">
        <v>83</v>
      </c>
      <c r="J109" s="26"/>
      <c r="K109" s="27"/>
      <c r="L109" s="28"/>
      <c r="M109" s="29"/>
      <c r="N109" s="25"/>
      <c r="O109" s="25">
        <v>83</v>
      </c>
      <c r="R109" s="26"/>
      <c r="S109" s="27"/>
      <c r="T109" s="28"/>
      <c r="U109" s="29"/>
      <c r="V109" s="25"/>
      <c r="W109" s="25">
        <v>83</v>
      </c>
      <c r="Z109" s="26"/>
      <c r="AA109" s="27"/>
      <c r="AB109" s="28"/>
      <c r="AC109" s="29"/>
      <c r="AD109" s="25"/>
      <c r="AE109" s="25">
        <v>83</v>
      </c>
      <c r="AH109" s="26"/>
      <c r="AI109" s="27"/>
      <c r="AJ109" s="28"/>
      <c r="AK109" s="29"/>
      <c r="AL109" s="25"/>
      <c r="AM109" s="25">
        <v>83</v>
      </c>
      <c r="AP109" s="26"/>
      <c r="AQ109" s="27"/>
      <c r="AR109" s="28"/>
      <c r="AS109" s="29"/>
      <c r="AT109" s="25"/>
      <c r="AU109" s="25">
        <v>83</v>
      </c>
      <c r="AX109" s="26"/>
      <c r="AY109" s="27"/>
      <c r="AZ109" s="28"/>
      <c r="BA109" s="29"/>
      <c r="BB109" s="25"/>
      <c r="BC109" s="25">
        <v>83</v>
      </c>
    </row>
    <row r="110" spans="2:55" x14ac:dyDescent="0.25">
      <c r="B110" s="38"/>
      <c r="C110" s="27"/>
      <c r="D110" s="28"/>
      <c r="E110" s="25"/>
      <c r="F110" s="25"/>
      <c r="G110" s="25">
        <v>84</v>
      </c>
      <c r="J110" s="26"/>
      <c r="K110" s="27"/>
      <c r="L110" s="28"/>
      <c r="M110" s="25"/>
      <c r="N110" s="25"/>
      <c r="O110" s="25">
        <v>84</v>
      </c>
      <c r="R110" s="26"/>
      <c r="S110" s="27"/>
      <c r="T110" s="28"/>
      <c r="U110" s="25"/>
      <c r="V110" s="25"/>
      <c r="W110" s="25">
        <v>84</v>
      </c>
      <c r="Z110" s="26"/>
      <c r="AA110" s="27"/>
      <c r="AB110" s="28"/>
      <c r="AC110" s="25"/>
      <c r="AD110" s="25"/>
      <c r="AE110" s="25">
        <v>84</v>
      </c>
      <c r="AH110" s="26"/>
      <c r="AI110" s="27"/>
      <c r="AJ110" s="28"/>
      <c r="AK110" s="25"/>
      <c r="AL110" s="25"/>
      <c r="AM110" s="25">
        <v>84</v>
      </c>
      <c r="AP110" s="26"/>
      <c r="AQ110" s="27"/>
      <c r="AR110" s="28"/>
      <c r="AS110" s="25"/>
      <c r="AT110" s="25"/>
      <c r="AU110" s="25">
        <v>84</v>
      </c>
      <c r="AX110" s="26"/>
      <c r="AY110" s="27"/>
      <c r="AZ110" s="28"/>
      <c r="BA110" s="25"/>
      <c r="BB110" s="25"/>
      <c r="BC110" s="25">
        <v>84</v>
      </c>
    </row>
    <row r="111" spans="2:55" x14ac:dyDescent="0.25">
      <c r="B111" s="38"/>
      <c r="C111" s="27"/>
      <c r="D111" s="28"/>
      <c r="E111" s="25"/>
      <c r="F111" s="25"/>
      <c r="G111" s="25">
        <v>85</v>
      </c>
      <c r="J111" s="26"/>
      <c r="K111" s="27"/>
      <c r="L111" s="28"/>
      <c r="M111" s="25"/>
      <c r="N111" s="25"/>
      <c r="O111" s="25">
        <v>85</v>
      </c>
      <c r="R111" s="26"/>
      <c r="S111" s="27"/>
      <c r="T111" s="28"/>
      <c r="U111" s="25"/>
      <c r="V111" s="25"/>
      <c r="W111" s="25">
        <v>85</v>
      </c>
      <c r="Z111" s="26"/>
      <c r="AA111" s="27"/>
      <c r="AB111" s="28"/>
      <c r="AC111" s="25"/>
      <c r="AD111" s="25"/>
      <c r="AE111" s="25">
        <v>85</v>
      </c>
      <c r="AH111" s="26"/>
      <c r="AI111" s="27"/>
      <c r="AJ111" s="28"/>
      <c r="AK111" s="25"/>
      <c r="AL111" s="25"/>
      <c r="AM111" s="25">
        <v>85</v>
      </c>
      <c r="AP111" s="26"/>
      <c r="AQ111" s="27"/>
      <c r="AR111" s="28"/>
      <c r="AS111" s="25"/>
      <c r="AT111" s="25"/>
      <c r="AU111" s="25">
        <v>85</v>
      </c>
      <c r="AX111" s="26"/>
      <c r="AY111" s="27"/>
      <c r="AZ111" s="28"/>
      <c r="BA111" s="25"/>
      <c r="BB111" s="25"/>
      <c r="BC111" s="25">
        <v>85</v>
      </c>
    </row>
    <row r="112" spans="2:55" x14ac:dyDescent="0.25">
      <c r="B112" s="38"/>
      <c r="C112" s="27"/>
      <c r="D112" s="28"/>
      <c r="E112" s="25"/>
      <c r="F112" s="25"/>
      <c r="G112" s="25">
        <v>86</v>
      </c>
      <c r="J112" s="26"/>
      <c r="K112" s="27"/>
      <c r="L112" s="28"/>
      <c r="M112" s="25"/>
      <c r="N112" s="25"/>
      <c r="O112" s="25">
        <v>86</v>
      </c>
      <c r="R112" s="26"/>
      <c r="S112" s="27"/>
      <c r="T112" s="28"/>
      <c r="U112" s="25"/>
      <c r="V112" s="25"/>
      <c r="W112" s="25">
        <v>86</v>
      </c>
      <c r="Z112" s="26"/>
      <c r="AA112" s="27"/>
      <c r="AB112" s="28"/>
      <c r="AC112" s="25"/>
      <c r="AD112" s="25"/>
      <c r="AE112" s="25">
        <v>86</v>
      </c>
      <c r="AH112" s="26"/>
      <c r="AI112" s="27"/>
      <c r="AJ112" s="28"/>
      <c r="AK112" s="25"/>
      <c r="AL112" s="25"/>
      <c r="AM112" s="25">
        <v>86</v>
      </c>
      <c r="AP112" s="26"/>
      <c r="AQ112" s="27"/>
      <c r="AR112" s="28"/>
      <c r="AS112" s="25"/>
      <c r="AT112" s="25"/>
      <c r="AU112" s="25">
        <v>86</v>
      </c>
      <c r="AX112" s="26"/>
      <c r="AY112" s="27"/>
      <c r="AZ112" s="28"/>
      <c r="BA112" s="25"/>
      <c r="BB112" s="25"/>
      <c r="BC112" s="25">
        <v>86</v>
      </c>
    </row>
    <row r="113" spans="2:55" x14ac:dyDescent="0.25">
      <c r="B113" s="38"/>
      <c r="C113" s="27"/>
      <c r="D113" s="28"/>
      <c r="E113" s="29"/>
      <c r="F113" s="25"/>
      <c r="G113" s="25">
        <v>87</v>
      </c>
      <c r="J113" s="26"/>
      <c r="K113" s="27"/>
      <c r="L113" s="28"/>
      <c r="M113" s="29"/>
      <c r="N113" s="25"/>
      <c r="O113" s="25">
        <v>87</v>
      </c>
      <c r="R113" s="26"/>
      <c r="S113" s="27"/>
      <c r="T113" s="28"/>
      <c r="U113" s="29"/>
      <c r="V113" s="25"/>
      <c r="W113" s="25">
        <v>87</v>
      </c>
      <c r="Z113" s="26"/>
      <c r="AA113" s="27"/>
      <c r="AB113" s="28"/>
      <c r="AC113" s="29"/>
      <c r="AD113" s="25"/>
      <c r="AE113" s="25">
        <v>87</v>
      </c>
      <c r="AH113" s="26"/>
      <c r="AI113" s="27"/>
      <c r="AJ113" s="28"/>
      <c r="AK113" s="29"/>
      <c r="AL113" s="25"/>
      <c r="AM113" s="25">
        <v>87</v>
      </c>
      <c r="AP113" s="26"/>
      <c r="AQ113" s="27"/>
      <c r="AR113" s="28"/>
      <c r="AS113" s="29"/>
      <c r="AT113" s="25"/>
      <c r="AU113" s="25">
        <v>87</v>
      </c>
      <c r="AX113" s="26"/>
      <c r="AY113" s="27"/>
      <c r="AZ113" s="28"/>
      <c r="BA113" s="29"/>
      <c r="BB113" s="25"/>
      <c r="BC113" s="25">
        <v>87</v>
      </c>
    </row>
    <row r="114" spans="2:55" x14ac:dyDescent="0.25">
      <c r="B114" s="38"/>
      <c r="C114" s="27"/>
      <c r="D114" s="28"/>
      <c r="E114" s="25"/>
      <c r="F114" s="25"/>
      <c r="G114" s="25">
        <v>88</v>
      </c>
      <c r="J114" s="26"/>
      <c r="K114" s="27"/>
      <c r="L114" s="28"/>
      <c r="M114" s="25"/>
      <c r="N114" s="25"/>
      <c r="O114" s="25">
        <v>88</v>
      </c>
      <c r="R114" s="26"/>
      <c r="S114" s="27"/>
      <c r="T114" s="28"/>
      <c r="U114" s="25"/>
      <c r="V114" s="25"/>
      <c r="W114" s="25">
        <v>88</v>
      </c>
      <c r="Z114" s="26"/>
      <c r="AA114" s="27"/>
      <c r="AB114" s="28"/>
      <c r="AC114" s="25"/>
      <c r="AD114" s="25"/>
      <c r="AE114" s="25">
        <v>88</v>
      </c>
      <c r="AH114" s="26"/>
      <c r="AI114" s="27"/>
      <c r="AJ114" s="28"/>
      <c r="AK114" s="25"/>
      <c r="AL114" s="25"/>
      <c r="AM114" s="25">
        <v>88</v>
      </c>
      <c r="AP114" s="26"/>
      <c r="AQ114" s="27"/>
      <c r="AR114" s="28"/>
      <c r="AS114" s="25"/>
      <c r="AT114" s="25"/>
      <c r="AU114" s="25">
        <v>88</v>
      </c>
      <c r="AX114" s="26"/>
      <c r="AY114" s="27"/>
      <c r="AZ114" s="28"/>
      <c r="BA114" s="25"/>
      <c r="BB114" s="25"/>
      <c r="BC114" s="25">
        <v>88</v>
      </c>
    </row>
    <row r="115" spans="2:55" x14ac:dyDescent="0.25">
      <c r="B115" s="38"/>
      <c r="C115" s="27"/>
      <c r="D115" s="28"/>
      <c r="E115" s="29"/>
      <c r="F115" s="25"/>
      <c r="G115" s="25">
        <v>89</v>
      </c>
      <c r="J115" s="26"/>
      <c r="K115" s="27"/>
      <c r="L115" s="28"/>
      <c r="M115" s="29"/>
      <c r="N115" s="25"/>
      <c r="O115" s="25">
        <v>89</v>
      </c>
      <c r="R115" s="26"/>
      <c r="S115" s="27"/>
      <c r="T115" s="28"/>
      <c r="U115" s="29"/>
      <c r="V115" s="25"/>
      <c r="W115" s="25">
        <v>89</v>
      </c>
      <c r="Z115" s="26"/>
      <c r="AA115" s="27"/>
      <c r="AB115" s="28"/>
      <c r="AC115" s="29"/>
      <c r="AD115" s="25"/>
      <c r="AE115" s="25">
        <v>89</v>
      </c>
      <c r="AH115" s="26"/>
      <c r="AI115" s="27"/>
      <c r="AJ115" s="28"/>
      <c r="AK115" s="29"/>
      <c r="AL115" s="25"/>
      <c r="AM115" s="25">
        <v>89</v>
      </c>
      <c r="AP115" s="26"/>
      <c r="AQ115" s="27"/>
      <c r="AR115" s="28"/>
      <c r="AS115" s="29"/>
      <c r="AT115" s="25"/>
      <c r="AU115" s="25">
        <v>89</v>
      </c>
      <c r="AX115" s="26"/>
      <c r="AY115" s="27"/>
      <c r="AZ115" s="28"/>
      <c r="BA115" s="29"/>
      <c r="BB115" s="25"/>
      <c r="BC115" s="25">
        <v>89</v>
      </c>
    </row>
    <row r="116" spans="2:55" x14ac:dyDescent="0.25">
      <c r="B116" s="38"/>
      <c r="C116" s="27"/>
      <c r="D116" s="28"/>
      <c r="E116" s="25"/>
      <c r="F116" s="25"/>
      <c r="G116" s="25">
        <v>90</v>
      </c>
      <c r="J116" s="26"/>
      <c r="K116" s="27"/>
      <c r="L116" s="28"/>
      <c r="M116" s="25"/>
      <c r="N116" s="25"/>
      <c r="O116" s="25">
        <v>90</v>
      </c>
      <c r="R116" s="26"/>
      <c r="S116" s="27"/>
      <c r="T116" s="28"/>
      <c r="U116" s="25"/>
      <c r="V116" s="25"/>
      <c r="W116" s="25">
        <v>90</v>
      </c>
      <c r="Z116" s="26"/>
      <c r="AA116" s="27"/>
      <c r="AB116" s="28"/>
      <c r="AC116" s="25"/>
      <c r="AD116" s="25"/>
      <c r="AE116" s="25">
        <v>90</v>
      </c>
      <c r="AH116" s="26"/>
      <c r="AI116" s="27"/>
      <c r="AJ116" s="28"/>
      <c r="AK116" s="25"/>
      <c r="AL116" s="25"/>
      <c r="AM116" s="25">
        <v>90</v>
      </c>
      <c r="AP116" s="26"/>
      <c r="AQ116" s="27"/>
      <c r="AR116" s="28"/>
      <c r="AS116" s="25"/>
      <c r="AT116" s="25"/>
      <c r="AU116" s="25">
        <v>90</v>
      </c>
      <c r="AX116" s="26"/>
      <c r="AY116" s="27"/>
      <c r="AZ116" s="28"/>
      <c r="BA116" s="25"/>
      <c r="BB116" s="25"/>
      <c r="BC116" s="25">
        <v>90</v>
      </c>
    </row>
    <row r="117" spans="2:55" x14ac:dyDescent="0.25">
      <c r="B117" s="38"/>
      <c r="C117" s="27"/>
      <c r="D117" s="28"/>
      <c r="E117" s="25"/>
      <c r="F117" s="25"/>
      <c r="G117" s="25">
        <v>91</v>
      </c>
      <c r="J117" s="26"/>
      <c r="K117" s="27"/>
      <c r="L117" s="28"/>
      <c r="M117" s="25"/>
      <c r="N117" s="25"/>
      <c r="O117" s="25">
        <v>91</v>
      </c>
      <c r="R117" s="26"/>
      <c r="S117" s="27"/>
      <c r="T117" s="28"/>
      <c r="U117" s="25"/>
      <c r="V117" s="25"/>
      <c r="W117" s="25">
        <v>91</v>
      </c>
      <c r="Z117" s="26"/>
      <c r="AA117" s="27"/>
      <c r="AB117" s="28"/>
      <c r="AC117" s="25"/>
      <c r="AD117" s="25"/>
      <c r="AE117" s="25">
        <v>91</v>
      </c>
      <c r="AH117" s="26"/>
      <c r="AI117" s="27"/>
      <c r="AJ117" s="28"/>
      <c r="AK117" s="25"/>
      <c r="AL117" s="25"/>
      <c r="AM117" s="25">
        <v>91</v>
      </c>
      <c r="AP117" s="26"/>
      <c r="AQ117" s="27"/>
      <c r="AR117" s="28"/>
      <c r="AS117" s="25"/>
      <c r="AT117" s="25"/>
      <c r="AU117" s="25">
        <v>91</v>
      </c>
      <c r="AX117" s="26"/>
      <c r="AY117" s="27"/>
      <c r="AZ117" s="28"/>
      <c r="BA117" s="25"/>
      <c r="BB117" s="25"/>
      <c r="BC117" s="25">
        <v>91</v>
      </c>
    </row>
    <row r="118" spans="2:55" x14ac:dyDescent="0.25">
      <c r="B118" s="38"/>
      <c r="C118" s="27"/>
      <c r="D118" s="28"/>
      <c r="E118" s="25"/>
      <c r="F118" s="25"/>
      <c r="G118" s="25">
        <v>92</v>
      </c>
      <c r="J118" s="26"/>
      <c r="K118" s="27"/>
      <c r="L118" s="28"/>
      <c r="M118" s="25"/>
      <c r="N118" s="25"/>
      <c r="O118" s="25">
        <v>92</v>
      </c>
      <c r="R118" s="26"/>
      <c r="S118" s="27"/>
      <c r="T118" s="28"/>
      <c r="U118" s="25"/>
      <c r="V118" s="25"/>
      <c r="W118" s="25">
        <v>92</v>
      </c>
      <c r="Z118" s="26"/>
      <c r="AA118" s="27"/>
      <c r="AB118" s="28"/>
      <c r="AC118" s="25"/>
      <c r="AD118" s="25"/>
      <c r="AE118" s="25">
        <v>92</v>
      </c>
      <c r="AH118" s="26"/>
      <c r="AI118" s="27"/>
      <c r="AJ118" s="28"/>
      <c r="AK118" s="25"/>
      <c r="AL118" s="25"/>
      <c r="AM118" s="25">
        <v>92</v>
      </c>
      <c r="AP118" s="26"/>
      <c r="AQ118" s="27"/>
      <c r="AR118" s="28"/>
      <c r="AS118" s="25"/>
      <c r="AT118" s="25"/>
      <c r="AU118" s="25">
        <v>92</v>
      </c>
      <c r="AX118" s="26"/>
      <c r="AY118" s="27"/>
      <c r="AZ118" s="28"/>
      <c r="BA118" s="25"/>
      <c r="BB118" s="25"/>
      <c r="BC118" s="25">
        <v>92</v>
      </c>
    </row>
    <row r="119" spans="2:55" x14ac:dyDescent="0.25">
      <c r="B119" s="38"/>
      <c r="C119" s="27"/>
      <c r="D119" s="28"/>
      <c r="E119" s="25"/>
      <c r="F119" s="25"/>
      <c r="G119" s="25">
        <v>93</v>
      </c>
      <c r="J119" s="26"/>
      <c r="K119" s="27"/>
      <c r="L119" s="28"/>
      <c r="M119" s="25"/>
      <c r="N119" s="25"/>
      <c r="O119" s="25">
        <v>93</v>
      </c>
      <c r="R119" s="26"/>
      <c r="S119" s="27"/>
      <c r="T119" s="28"/>
      <c r="U119" s="25"/>
      <c r="V119" s="25"/>
      <c r="W119" s="25">
        <v>93</v>
      </c>
      <c r="Z119" s="26"/>
      <c r="AA119" s="27"/>
      <c r="AB119" s="28"/>
      <c r="AC119" s="25"/>
      <c r="AD119" s="25"/>
      <c r="AE119" s="25">
        <v>93</v>
      </c>
      <c r="AH119" s="26"/>
      <c r="AI119" s="27"/>
      <c r="AJ119" s="28"/>
      <c r="AK119" s="25"/>
      <c r="AL119" s="25"/>
      <c r="AM119" s="25">
        <v>93</v>
      </c>
      <c r="AP119" s="26"/>
      <c r="AQ119" s="27"/>
      <c r="AR119" s="28"/>
      <c r="AS119" s="25"/>
      <c r="AT119" s="25"/>
      <c r="AU119" s="25">
        <v>93</v>
      </c>
      <c r="AX119" s="26"/>
      <c r="AY119" s="27"/>
      <c r="AZ119" s="28"/>
      <c r="BA119" s="25"/>
      <c r="BB119" s="25"/>
      <c r="BC119" s="25">
        <v>93</v>
      </c>
    </row>
    <row r="120" spans="2:55" x14ac:dyDescent="0.25">
      <c r="B120" s="38"/>
      <c r="C120" s="27"/>
      <c r="D120" s="28"/>
      <c r="E120" s="25"/>
      <c r="F120" s="25"/>
      <c r="G120" s="25">
        <v>94</v>
      </c>
      <c r="J120" s="26"/>
      <c r="K120" s="27"/>
      <c r="L120" s="28"/>
      <c r="M120" s="25"/>
      <c r="N120" s="25"/>
      <c r="O120" s="25">
        <v>94</v>
      </c>
      <c r="R120" s="26"/>
      <c r="S120" s="27"/>
      <c r="T120" s="28"/>
      <c r="U120" s="25"/>
      <c r="V120" s="25"/>
      <c r="W120" s="25">
        <v>94</v>
      </c>
      <c r="Z120" s="26"/>
      <c r="AA120" s="27"/>
      <c r="AB120" s="28"/>
      <c r="AC120" s="25"/>
      <c r="AD120" s="25"/>
      <c r="AE120" s="25">
        <v>94</v>
      </c>
      <c r="AH120" s="26"/>
      <c r="AI120" s="27"/>
      <c r="AJ120" s="28"/>
      <c r="AK120" s="25"/>
      <c r="AL120" s="25"/>
      <c r="AM120" s="25">
        <v>94</v>
      </c>
      <c r="AP120" s="26"/>
      <c r="AQ120" s="27"/>
      <c r="AR120" s="28"/>
      <c r="AS120" s="25"/>
      <c r="AT120" s="25"/>
      <c r="AU120" s="25">
        <v>94</v>
      </c>
      <c r="AX120" s="26"/>
      <c r="AY120" s="27"/>
      <c r="AZ120" s="28"/>
      <c r="BA120" s="25"/>
      <c r="BB120" s="25"/>
      <c r="BC120" s="25">
        <v>94</v>
      </c>
    </row>
    <row r="121" spans="2:55" x14ac:dyDescent="0.25">
      <c r="B121" s="38"/>
      <c r="C121" s="27"/>
      <c r="D121" s="28"/>
      <c r="E121" s="25"/>
      <c r="F121" s="25"/>
      <c r="G121" s="25">
        <v>95</v>
      </c>
      <c r="J121" s="26"/>
      <c r="K121" s="27"/>
      <c r="L121" s="28"/>
      <c r="M121" s="25"/>
      <c r="N121" s="25"/>
      <c r="O121" s="25">
        <v>95</v>
      </c>
      <c r="R121" s="26"/>
      <c r="S121" s="27"/>
      <c r="T121" s="28"/>
      <c r="U121" s="25"/>
      <c r="V121" s="25"/>
      <c r="W121" s="25">
        <v>95</v>
      </c>
      <c r="Z121" s="26"/>
      <c r="AA121" s="27"/>
      <c r="AB121" s="28"/>
      <c r="AC121" s="25"/>
      <c r="AD121" s="25"/>
      <c r="AE121" s="25">
        <v>95</v>
      </c>
      <c r="AH121" s="26"/>
      <c r="AI121" s="27"/>
      <c r="AJ121" s="28"/>
      <c r="AK121" s="25"/>
      <c r="AL121" s="25"/>
      <c r="AM121" s="25">
        <v>95</v>
      </c>
      <c r="AP121" s="26"/>
      <c r="AQ121" s="27"/>
      <c r="AR121" s="28"/>
      <c r="AS121" s="25"/>
      <c r="AT121" s="25"/>
      <c r="AU121" s="25">
        <v>95</v>
      </c>
      <c r="AX121" s="26"/>
      <c r="AY121" s="27"/>
      <c r="AZ121" s="28"/>
      <c r="BA121" s="25"/>
      <c r="BB121" s="25"/>
      <c r="BC121" s="25">
        <v>95</v>
      </c>
    </row>
    <row r="122" spans="2:55" x14ac:dyDescent="0.25">
      <c r="B122" s="38"/>
      <c r="C122" s="27"/>
      <c r="D122" s="28"/>
      <c r="E122" s="25"/>
      <c r="F122" s="25"/>
      <c r="G122" s="25">
        <v>96</v>
      </c>
      <c r="J122" s="26"/>
      <c r="K122" s="27"/>
      <c r="L122" s="28"/>
      <c r="M122" s="25"/>
      <c r="N122" s="25"/>
      <c r="O122" s="25">
        <v>96</v>
      </c>
      <c r="R122" s="26"/>
      <c r="S122" s="27"/>
      <c r="T122" s="28"/>
      <c r="U122" s="25"/>
      <c r="V122" s="25"/>
      <c r="W122" s="25">
        <v>96</v>
      </c>
      <c r="Z122" s="26"/>
      <c r="AA122" s="27"/>
      <c r="AB122" s="28"/>
      <c r="AC122" s="25"/>
      <c r="AD122" s="25"/>
      <c r="AE122" s="25">
        <v>96</v>
      </c>
      <c r="AH122" s="26"/>
      <c r="AI122" s="27"/>
      <c r="AJ122" s="28"/>
      <c r="AK122" s="25"/>
      <c r="AL122" s="25"/>
      <c r="AM122" s="25">
        <v>96</v>
      </c>
      <c r="AP122" s="26"/>
      <c r="AQ122" s="27"/>
      <c r="AR122" s="28"/>
      <c r="AS122" s="25"/>
      <c r="AT122" s="25"/>
      <c r="AU122" s="25">
        <v>96</v>
      </c>
      <c r="AX122" s="26"/>
      <c r="AY122" s="27"/>
      <c r="AZ122" s="28"/>
      <c r="BA122" s="25"/>
      <c r="BB122" s="25"/>
      <c r="BC122" s="25">
        <v>96</v>
      </c>
    </row>
    <row r="123" spans="2:55" x14ac:dyDescent="0.25">
      <c r="B123" s="38"/>
      <c r="C123" s="27"/>
      <c r="D123" s="28"/>
      <c r="E123" s="25"/>
      <c r="F123" s="25"/>
      <c r="G123" s="25">
        <v>97</v>
      </c>
      <c r="J123" s="26"/>
      <c r="K123" s="27"/>
      <c r="L123" s="28"/>
      <c r="M123" s="25"/>
      <c r="N123" s="25"/>
      <c r="O123" s="25">
        <v>97</v>
      </c>
      <c r="R123" s="26"/>
      <c r="S123" s="27"/>
      <c r="T123" s="28"/>
      <c r="U123" s="25"/>
      <c r="V123" s="25"/>
      <c r="W123" s="25">
        <v>97</v>
      </c>
      <c r="Z123" s="26"/>
      <c r="AA123" s="27"/>
      <c r="AB123" s="28"/>
      <c r="AC123" s="25"/>
      <c r="AD123" s="25"/>
      <c r="AE123" s="25">
        <v>97</v>
      </c>
      <c r="AH123" s="26"/>
      <c r="AI123" s="27"/>
      <c r="AJ123" s="28"/>
      <c r="AK123" s="25"/>
      <c r="AL123" s="25"/>
      <c r="AM123" s="25">
        <v>97</v>
      </c>
      <c r="AP123" s="26"/>
      <c r="AQ123" s="27"/>
      <c r="AR123" s="28"/>
      <c r="AS123" s="25"/>
      <c r="AT123" s="25"/>
      <c r="AU123" s="25">
        <v>97</v>
      </c>
      <c r="AX123" s="26"/>
      <c r="AY123" s="27"/>
      <c r="AZ123" s="28"/>
      <c r="BA123" s="25"/>
      <c r="BB123" s="25"/>
      <c r="BC123" s="25">
        <v>97</v>
      </c>
    </row>
    <row r="124" spans="2:55" x14ac:dyDescent="0.25">
      <c r="B124" s="38"/>
      <c r="C124" s="27"/>
      <c r="D124" s="28"/>
      <c r="E124" s="29"/>
      <c r="F124" s="25"/>
      <c r="G124" s="25">
        <v>98</v>
      </c>
      <c r="J124" s="26"/>
      <c r="K124" s="27"/>
      <c r="L124" s="28"/>
      <c r="M124" s="29"/>
      <c r="N124" s="25"/>
      <c r="O124" s="25">
        <v>98</v>
      </c>
      <c r="R124" s="26"/>
      <c r="S124" s="27"/>
      <c r="T124" s="28"/>
      <c r="U124" s="29"/>
      <c r="V124" s="25"/>
      <c r="W124" s="25">
        <v>98</v>
      </c>
      <c r="Z124" s="26"/>
      <c r="AA124" s="27"/>
      <c r="AB124" s="28"/>
      <c r="AC124" s="29"/>
      <c r="AD124" s="25"/>
      <c r="AE124" s="25">
        <v>98</v>
      </c>
      <c r="AH124" s="26"/>
      <c r="AI124" s="27"/>
      <c r="AJ124" s="28"/>
      <c r="AK124" s="29"/>
      <c r="AL124" s="25"/>
      <c r="AM124" s="25">
        <v>98</v>
      </c>
      <c r="AP124" s="26"/>
      <c r="AQ124" s="27"/>
      <c r="AR124" s="28"/>
      <c r="AS124" s="29"/>
      <c r="AT124" s="25"/>
      <c r="AU124" s="25">
        <v>98</v>
      </c>
      <c r="AX124" s="26"/>
      <c r="AY124" s="27"/>
      <c r="AZ124" s="28"/>
      <c r="BA124" s="29"/>
      <c r="BB124" s="25"/>
      <c r="BC124" s="25">
        <v>98</v>
      </c>
    </row>
    <row r="125" spans="2:55" x14ac:dyDescent="0.25">
      <c r="B125" s="38"/>
      <c r="C125" s="27"/>
      <c r="D125" s="28"/>
      <c r="E125" s="25"/>
      <c r="F125" s="25"/>
      <c r="G125" s="25">
        <v>99</v>
      </c>
      <c r="J125" s="26"/>
      <c r="K125" s="27"/>
      <c r="L125" s="28"/>
      <c r="M125" s="25"/>
      <c r="N125" s="25"/>
      <c r="O125" s="25">
        <v>99</v>
      </c>
      <c r="R125" s="26"/>
      <c r="S125" s="27"/>
      <c r="T125" s="28"/>
      <c r="U125" s="25"/>
      <c r="V125" s="25"/>
      <c r="W125" s="25">
        <v>99</v>
      </c>
      <c r="Z125" s="26"/>
      <c r="AA125" s="27"/>
      <c r="AB125" s="28"/>
      <c r="AC125" s="25"/>
      <c r="AD125" s="25"/>
      <c r="AE125" s="25">
        <v>99</v>
      </c>
      <c r="AH125" s="26"/>
      <c r="AI125" s="27"/>
      <c r="AJ125" s="28"/>
      <c r="AK125" s="25"/>
      <c r="AL125" s="25"/>
      <c r="AM125" s="25">
        <v>99</v>
      </c>
      <c r="AP125" s="26"/>
      <c r="AQ125" s="27"/>
      <c r="AR125" s="28"/>
      <c r="AS125" s="25"/>
      <c r="AT125" s="25"/>
      <c r="AU125" s="25">
        <v>99</v>
      </c>
      <c r="AX125" s="26"/>
      <c r="AY125" s="27"/>
      <c r="AZ125" s="28"/>
      <c r="BA125" s="25"/>
      <c r="BB125" s="25"/>
      <c r="BC125" s="25">
        <v>99</v>
      </c>
    </row>
    <row r="126" spans="2:55" x14ac:dyDescent="0.25">
      <c r="D126" s="2"/>
      <c r="J126" s="7"/>
      <c r="L126" s="2"/>
      <c r="R126" s="7"/>
      <c r="T126" s="2"/>
      <c r="Z126" s="7"/>
      <c r="AB126" s="2"/>
      <c r="AH126" s="7"/>
      <c r="AJ126" s="2"/>
      <c r="AP126" s="7"/>
      <c r="AR126" s="2"/>
      <c r="AX126" s="7"/>
      <c r="AZ126" s="2"/>
    </row>
    <row r="127" spans="2:55" x14ac:dyDescent="0.25">
      <c r="D127" s="2" t="s">
        <v>3161</v>
      </c>
      <c r="J127" s="7"/>
      <c r="L127" s="2" t="s">
        <v>3161</v>
      </c>
      <c r="R127" s="7"/>
      <c r="T127" s="2" t="s">
        <v>3161</v>
      </c>
      <c r="Z127" s="7"/>
      <c r="AB127" s="2" t="s">
        <v>3161</v>
      </c>
      <c r="AH127" s="7"/>
      <c r="AJ127" s="2" t="s">
        <v>3161</v>
      </c>
      <c r="AP127" s="7"/>
      <c r="AR127" s="2" t="s">
        <v>3161</v>
      </c>
      <c r="AX127" s="7"/>
      <c r="AZ127" s="2" t="s">
        <v>3161</v>
      </c>
    </row>
  </sheetData>
  <sheetProtection selectLockedCells="1" selectUnlockedCells="1"/>
  <mergeCells count="28">
    <mergeCell ref="B65:G65"/>
    <mergeCell ref="J65:O65"/>
    <mergeCell ref="B97:G97"/>
    <mergeCell ref="J97:O97"/>
    <mergeCell ref="R97:W97"/>
    <mergeCell ref="R65:W65"/>
    <mergeCell ref="AP97:AU97"/>
    <mergeCell ref="AX97:BC97"/>
    <mergeCell ref="AP65:AU65"/>
    <mergeCell ref="Z97:AE97"/>
    <mergeCell ref="AH97:AM97"/>
    <mergeCell ref="Z65:AE65"/>
    <mergeCell ref="AH65:AM65"/>
    <mergeCell ref="AX65:BC65"/>
    <mergeCell ref="AH1:AM1"/>
    <mergeCell ref="AX1:BC1"/>
    <mergeCell ref="R33:W33"/>
    <mergeCell ref="Z33:AE33"/>
    <mergeCell ref="AH33:AM33"/>
    <mergeCell ref="AP33:AU33"/>
    <mergeCell ref="AX33:BC33"/>
    <mergeCell ref="AP1:AU1"/>
    <mergeCell ref="Z1:AE1"/>
    <mergeCell ref="B33:G33"/>
    <mergeCell ref="J33:O33"/>
    <mergeCell ref="B1:G1"/>
    <mergeCell ref="J1:O1"/>
    <mergeCell ref="R1:W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A1:BC1272"/>
  <sheetViews>
    <sheetView zoomScale="90" zoomScaleNormal="90" workbookViewId="0">
      <selection activeCell="C5" sqref="C5"/>
    </sheetView>
  </sheetViews>
  <sheetFormatPr defaultRowHeight="15" x14ac:dyDescent="0.25"/>
  <cols>
    <col min="1" max="1" width="11.7109375" style="7" customWidth="1"/>
    <col min="2" max="2" width="9.140625" style="1" customWidth="1"/>
    <col min="3" max="3" width="11.42578125" style="2" customWidth="1"/>
    <col min="4" max="4" width="12.42578125" customWidth="1"/>
    <col min="5" max="5" width="11.85546875" customWidth="1"/>
    <col min="6" max="6" width="12" customWidth="1"/>
    <col min="9" max="9" width="11.7109375" customWidth="1"/>
    <col min="10" max="10" width="9.140625" style="1" customWidth="1"/>
    <col min="11" max="11" width="11.42578125" style="2" customWidth="1"/>
    <col min="12" max="12" width="12.42578125" customWidth="1"/>
    <col min="13" max="13" width="17.28515625" customWidth="1"/>
    <col min="14" max="14" width="13.5703125" customWidth="1"/>
    <col min="17" max="17" width="11.7109375" style="99" customWidth="1"/>
    <col min="18" max="18" width="9.140625" style="1" customWidth="1"/>
    <col min="19" max="19" width="11.42578125" style="2" customWidth="1"/>
    <col min="20" max="20" width="12.42578125" customWidth="1"/>
    <col min="21" max="21" width="11.85546875" customWidth="1"/>
    <col min="22" max="22" width="12" customWidth="1"/>
    <col min="25" max="25" width="11.7109375" style="99" customWidth="1"/>
    <col min="26" max="26" width="9.140625" style="1" customWidth="1"/>
    <col min="27" max="27" width="11.42578125" style="2" customWidth="1"/>
    <col min="28" max="28" width="12.42578125" customWidth="1"/>
    <col min="29" max="29" width="11.85546875" customWidth="1"/>
    <col min="30" max="30" width="12" customWidth="1"/>
    <col min="33" max="33" width="11.7109375" style="99" customWidth="1"/>
    <col min="34" max="34" width="9.140625" style="1" customWidth="1"/>
    <col min="35" max="35" width="11.42578125" style="2" customWidth="1"/>
    <col min="36" max="36" width="12.42578125" customWidth="1"/>
    <col min="37" max="37" width="11.85546875" customWidth="1"/>
    <col min="38" max="38" width="12" customWidth="1"/>
    <col min="41" max="41" width="11.7109375" style="99" customWidth="1"/>
    <col min="42" max="42" width="9.140625" style="1" customWidth="1"/>
    <col min="43" max="43" width="11.42578125" style="1" customWidth="1"/>
    <col min="44" max="44" width="12.42578125" customWidth="1"/>
    <col min="45" max="45" width="11.85546875" customWidth="1"/>
    <col min="46" max="46" width="12" customWidth="1"/>
    <col min="49" max="49" width="11.7109375" style="99" customWidth="1"/>
    <col min="50" max="50" width="9.140625" style="1" customWidth="1"/>
    <col min="51" max="51" width="11.42578125" style="2" customWidth="1"/>
    <col min="52" max="52" width="12.42578125" customWidth="1"/>
    <col min="53" max="53" width="11.85546875" customWidth="1"/>
    <col min="54" max="54" width="12" customWidth="1"/>
  </cols>
  <sheetData>
    <row r="1" spans="1:55" ht="21" x14ac:dyDescent="0.35">
      <c r="A1" s="287" t="s">
        <v>2802</v>
      </c>
      <c r="B1" s="287"/>
      <c r="C1" s="287"/>
      <c r="D1" s="287"/>
      <c r="E1" s="287"/>
      <c r="F1" s="287"/>
      <c r="G1" t="s">
        <v>3165</v>
      </c>
      <c r="I1" s="287" t="s">
        <v>2802</v>
      </c>
      <c r="J1" s="287"/>
      <c r="K1" s="287"/>
      <c r="L1" s="287"/>
      <c r="M1" s="287"/>
      <c r="N1" s="287"/>
      <c r="O1" t="s">
        <v>3165</v>
      </c>
      <c r="Q1" s="287" t="s">
        <v>2802</v>
      </c>
      <c r="R1" s="287"/>
      <c r="S1" s="287"/>
      <c r="T1" s="287"/>
      <c r="U1" s="287"/>
      <c r="V1" s="287"/>
      <c r="W1" t="s">
        <v>3165</v>
      </c>
      <c r="Y1" s="287" t="s">
        <v>2802</v>
      </c>
      <c r="Z1" s="287"/>
      <c r="AA1" s="287"/>
      <c r="AB1" s="287"/>
      <c r="AC1" s="287"/>
      <c r="AD1" s="287"/>
      <c r="AE1" t="s">
        <v>3165</v>
      </c>
      <c r="AG1" s="287" t="s">
        <v>2802</v>
      </c>
      <c r="AH1" s="287"/>
      <c r="AI1" s="287"/>
      <c r="AJ1" s="287"/>
      <c r="AK1" s="287"/>
      <c r="AL1" s="287"/>
      <c r="AM1" t="s">
        <v>3165</v>
      </c>
      <c r="AO1" s="287" t="s">
        <v>2802</v>
      </c>
      <c r="AP1" s="287"/>
      <c r="AQ1" s="287"/>
      <c r="AR1" s="287"/>
      <c r="AS1" s="287"/>
      <c r="AT1" s="287"/>
      <c r="AU1" t="s">
        <v>3165</v>
      </c>
      <c r="AW1" s="287" t="s">
        <v>2802</v>
      </c>
      <c r="AX1" s="287"/>
      <c r="AY1" s="287"/>
      <c r="AZ1" s="287"/>
      <c r="BA1" s="287"/>
      <c r="BB1" s="287"/>
      <c r="BC1" t="s">
        <v>3165</v>
      </c>
    </row>
    <row r="2" spans="1:55" s="24" customFormat="1" x14ac:dyDescent="0.25">
      <c r="A2" s="74" t="s">
        <v>37541</v>
      </c>
      <c r="B2" s="153"/>
      <c r="C2" s="272"/>
      <c r="D2" s="153" t="str">
        <f>_xlfn.CONCAT("Call: ", OC_Config!B2," OM# ", OC_Config!B3)</f>
        <v>Call: YOUR_CALL OM# YOUR_OM#</v>
      </c>
      <c r="E2" s="272"/>
      <c r="F2" s="24" t="s">
        <v>3147</v>
      </c>
      <c r="G2" s="24">
        <v>0</v>
      </c>
      <c r="I2" s="74" t="s">
        <v>37542</v>
      </c>
      <c r="J2" s="153"/>
      <c r="K2" s="272"/>
      <c r="L2" s="153" t="str">
        <f>_xlfn.CONCAT("Call: ", OC_Config!B2," OM# ", OC_Config!B3)</f>
        <v>Call: YOUR_CALL OM# YOUR_OM#</v>
      </c>
      <c r="M2" s="272"/>
      <c r="N2" s="24" t="s">
        <v>51241</v>
      </c>
      <c r="O2" s="24">
        <v>0</v>
      </c>
      <c r="Q2" s="151" t="s">
        <v>37543</v>
      </c>
      <c r="R2" s="153"/>
      <c r="S2" s="272"/>
      <c r="T2" s="153" t="str">
        <f>_xlfn.CONCAT("Call: ", OC_Config!B2," OM# ", OC_Config!B3)</f>
        <v>Call: YOUR_CALL OM# YOUR_OM#</v>
      </c>
      <c r="U2" s="272"/>
      <c r="V2" s="24" t="s">
        <v>3147</v>
      </c>
      <c r="W2" s="24">
        <v>0</v>
      </c>
      <c r="Y2" s="151" t="s">
        <v>37544</v>
      </c>
      <c r="Z2" s="153"/>
      <c r="AA2" s="272"/>
      <c r="AB2" s="153" t="str">
        <f>_xlfn.CONCAT("Call: ", OC_Config!B2," OM# ", OC_Config!B3)</f>
        <v>Call: YOUR_CALL OM# YOUR_OM#</v>
      </c>
      <c r="AC2" s="272"/>
      <c r="AD2" s="24" t="s">
        <v>3147</v>
      </c>
      <c r="AE2" s="24">
        <v>0</v>
      </c>
      <c r="AG2" s="151" t="s">
        <v>37540</v>
      </c>
      <c r="AH2" s="153"/>
      <c r="AI2" s="272"/>
      <c r="AJ2" s="153" t="str">
        <f>_xlfn.CONCAT("Call: ", OC_Config!B2," OM# ", OC_Config!B3)</f>
        <v>Call: YOUR_CALL OM# YOUR_OM#</v>
      </c>
      <c r="AK2" s="272"/>
      <c r="AL2" s="24" t="s">
        <v>3147</v>
      </c>
      <c r="AM2" s="24">
        <v>22</v>
      </c>
      <c r="AO2" s="151" t="s">
        <v>37545</v>
      </c>
      <c r="AP2" s="153"/>
      <c r="AQ2" s="153"/>
      <c r="AR2" s="153" t="str">
        <f>_xlfn.CONCAT("Call: ", OC_Config!B2," OM# ", OC_Config!B3)</f>
        <v>Call: YOUR_CALL OM# YOUR_OM#</v>
      </c>
      <c r="AS2" s="272"/>
      <c r="AU2" s="24">
        <v>0</v>
      </c>
      <c r="AW2" s="151" t="s">
        <v>37546</v>
      </c>
      <c r="AX2" s="153"/>
      <c r="AY2" s="272"/>
      <c r="AZ2" s="153" t="str">
        <f>_xlfn.CONCAT("Call: ", OC_Config!B2," OM# ", OC_Config!B3)</f>
        <v>Call: YOUR_CALL OM# YOUR_OM#</v>
      </c>
      <c r="BA2" s="272"/>
      <c r="BC2" s="24">
        <v>0</v>
      </c>
    </row>
    <row r="3" spans="1:55" ht="15.75" x14ac:dyDescent="0.25">
      <c r="A3" s="13" t="s">
        <v>3012</v>
      </c>
      <c r="B3" s="14"/>
      <c r="C3" s="15"/>
      <c r="D3" s="14"/>
      <c r="E3" s="15"/>
      <c r="F3" s="16"/>
      <c r="I3" s="13" t="s">
        <v>3012</v>
      </c>
      <c r="J3" s="14"/>
      <c r="K3" s="15"/>
      <c r="L3" s="14"/>
      <c r="M3" s="15"/>
      <c r="N3" s="16"/>
      <c r="Q3" s="98" t="s">
        <v>3012</v>
      </c>
      <c r="R3" s="14"/>
      <c r="S3" s="15"/>
      <c r="T3" s="14"/>
      <c r="U3" s="15"/>
      <c r="V3" s="16"/>
      <c r="Y3" s="98" t="s">
        <v>3012</v>
      </c>
      <c r="Z3" s="14"/>
      <c r="AA3" s="15"/>
      <c r="AB3" s="14"/>
      <c r="AC3" s="15"/>
      <c r="AD3" s="16"/>
      <c r="AG3" s="98" t="s">
        <v>3012</v>
      </c>
      <c r="AH3" s="14"/>
      <c r="AI3" s="15"/>
      <c r="AJ3" s="14"/>
      <c r="AK3" s="15"/>
      <c r="AL3" s="16"/>
      <c r="AO3" s="98" t="s">
        <v>3012</v>
      </c>
      <c r="AP3" s="14"/>
      <c r="AQ3" s="14"/>
      <c r="AR3" s="14"/>
      <c r="AS3" s="15"/>
      <c r="AT3" s="16"/>
      <c r="AW3" s="98" t="s">
        <v>3012</v>
      </c>
      <c r="AX3" s="14"/>
      <c r="AY3" s="15"/>
      <c r="AZ3" s="14"/>
      <c r="BA3" s="15"/>
      <c r="BB3" s="16"/>
    </row>
    <row r="4" spans="1:55" x14ac:dyDescent="0.25">
      <c r="A4" s="7" t="s">
        <v>0</v>
      </c>
      <c r="B4" s="1" t="s">
        <v>3155</v>
      </c>
      <c r="C4" s="2" t="s">
        <v>2813</v>
      </c>
      <c r="D4" t="s">
        <v>619</v>
      </c>
      <c r="E4" t="s">
        <v>3156</v>
      </c>
      <c r="F4" s="4" t="s">
        <v>3157</v>
      </c>
      <c r="G4">
        <v>4</v>
      </c>
      <c r="I4" s="7" t="s">
        <v>0</v>
      </c>
      <c r="J4" s="1" t="s">
        <v>3155</v>
      </c>
      <c r="K4" s="2" t="s">
        <v>2813</v>
      </c>
      <c r="L4" t="s">
        <v>619</v>
      </c>
      <c r="M4" t="s">
        <v>3156</v>
      </c>
      <c r="N4" s="4" t="s">
        <v>3157</v>
      </c>
      <c r="O4">
        <v>4</v>
      </c>
      <c r="Q4" s="99" t="s">
        <v>0</v>
      </c>
      <c r="R4" s="1" t="s">
        <v>3155</v>
      </c>
      <c r="S4" s="2" t="s">
        <v>2813</v>
      </c>
      <c r="T4" t="s">
        <v>619</v>
      </c>
      <c r="U4" t="s">
        <v>3156</v>
      </c>
      <c r="V4" s="4" t="s">
        <v>3157</v>
      </c>
      <c r="W4">
        <v>4</v>
      </c>
      <c r="Y4" s="99" t="s">
        <v>0</v>
      </c>
      <c r="Z4" s="1" t="s">
        <v>3155</v>
      </c>
      <c r="AA4" s="2" t="s">
        <v>2813</v>
      </c>
      <c r="AB4" t="s">
        <v>619</v>
      </c>
      <c r="AC4" t="s">
        <v>3156</v>
      </c>
      <c r="AD4" s="4" t="s">
        <v>3157</v>
      </c>
      <c r="AE4">
        <v>4</v>
      </c>
      <c r="AG4" s="99" t="s">
        <v>0</v>
      </c>
      <c r="AH4" s="1" t="s">
        <v>3155</v>
      </c>
      <c r="AI4" s="2" t="s">
        <v>2813</v>
      </c>
      <c r="AJ4" t="s">
        <v>619</v>
      </c>
      <c r="AK4" t="s">
        <v>3156</v>
      </c>
      <c r="AL4" s="4" t="s">
        <v>3157</v>
      </c>
      <c r="AM4">
        <v>4</v>
      </c>
      <c r="AO4" s="99" t="s">
        <v>0</v>
      </c>
      <c r="AP4" s="1" t="s">
        <v>3155</v>
      </c>
      <c r="AQ4" s="1" t="s">
        <v>2813</v>
      </c>
      <c r="AR4" t="s">
        <v>619</v>
      </c>
      <c r="AS4" t="s">
        <v>3156</v>
      </c>
      <c r="AT4" s="4" t="s">
        <v>3157</v>
      </c>
      <c r="AU4">
        <v>4</v>
      </c>
      <c r="AW4" s="99" t="s">
        <v>0</v>
      </c>
      <c r="AX4" s="1" t="s">
        <v>3155</v>
      </c>
      <c r="AY4" s="2" t="s">
        <v>2813</v>
      </c>
      <c r="AZ4" t="s">
        <v>619</v>
      </c>
      <c r="BA4" t="s">
        <v>3156</v>
      </c>
      <c r="BB4" s="4" t="s">
        <v>3157</v>
      </c>
      <c r="BC4">
        <v>4</v>
      </c>
    </row>
    <row r="5" spans="1:55" x14ac:dyDescent="0.25">
      <c r="I5" s="3"/>
    </row>
    <row r="6" spans="1:55" x14ac:dyDescent="0.25">
      <c r="I6" s="3"/>
    </row>
    <row r="7" spans="1:55" x14ac:dyDescent="0.25">
      <c r="I7" s="3"/>
    </row>
    <row r="8" spans="1:55" x14ac:dyDescent="0.25">
      <c r="I8" s="3"/>
    </row>
    <row r="9" spans="1:55" x14ac:dyDescent="0.25">
      <c r="I9" s="3"/>
    </row>
    <row r="10" spans="1:55" x14ac:dyDescent="0.25">
      <c r="I10" s="3"/>
    </row>
    <row r="11" spans="1:55" x14ac:dyDescent="0.25">
      <c r="I11" s="3"/>
    </row>
    <row r="12" spans="1:55" x14ac:dyDescent="0.25">
      <c r="I12" s="3"/>
    </row>
    <row r="13" spans="1:55" x14ac:dyDescent="0.25">
      <c r="I13" s="3"/>
    </row>
    <row r="14" spans="1:55" x14ac:dyDescent="0.25">
      <c r="I14" s="3"/>
    </row>
    <row r="15" spans="1:55" x14ac:dyDescent="0.25">
      <c r="I15" s="3"/>
    </row>
    <row r="16" spans="1:55" x14ac:dyDescent="0.25">
      <c r="I16" s="3"/>
    </row>
    <row r="17" spans="9:9" x14ac:dyDescent="0.25">
      <c r="I17" s="3"/>
    </row>
    <row r="18" spans="9:9" x14ac:dyDescent="0.25">
      <c r="I18" s="3"/>
    </row>
    <row r="19" spans="9:9" x14ac:dyDescent="0.25">
      <c r="I19" s="3"/>
    </row>
    <row r="20" spans="9:9" x14ac:dyDescent="0.25">
      <c r="I20" s="3"/>
    </row>
    <row r="21" spans="9:9" x14ac:dyDescent="0.25">
      <c r="I21" s="3"/>
    </row>
    <row r="22" spans="9:9" x14ac:dyDescent="0.25">
      <c r="I22" s="3"/>
    </row>
    <row r="23" spans="9:9" x14ac:dyDescent="0.25">
      <c r="I23" s="3"/>
    </row>
    <row r="24" spans="9:9" x14ac:dyDescent="0.25">
      <c r="I24" s="3"/>
    </row>
    <row r="25" spans="9:9" x14ac:dyDescent="0.25">
      <c r="I25" s="3"/>
    </row>
    <row r="26" spans="9:9" x14ac:dyDescent="0.25">
      <c r="I26" s="3"/>
    </row>
    <row r="27" spans="9:9" x14ac:dyDescent="0.25">
      <c r="I27" s="3"/>
    </row>
    <row r="28" spans="9:9" x14ac:dyDescent="0.25">
      <c r="I28" s="3"/>
    </row>
    <row r="29" spans="9:9" x14ac:dyDescent="0.25">
      <c r="I29" s="3"/>
    </row>
    <row r="30" spans="9:9" x14ac:dyDescent="0.25">
      <c r="I30" s="3"/>
    </row>
    <row r="31" spans="9:9" x14ac:dyDescent="0.25">
      <c r="I31" s="3"/>
    </row>
    <row r="32" spans="9:9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  <row r="47" spans="9:9" x14ac:dyDescent="0.25">
      <c r="I47" s="3"/>
    </row>
    <row r="48" spans="9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 s="3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  <row r="89" spans="9:9" x14ac:dyDescent="0.25">
      <c r="I89" s="3"/>
    </row>
    <row r="90" spans="9:9" x14ac:dyDescent="0.25">
      <c r="I90" s="3"/>
    </row>
    <row r="91" spans="9:9" x14ac:dyDescent="0.25">
      <c r="I91" s="3"/>
    </row>
    <row r="92" spans="9:9" x14ac:dyDescent="0.25">
      <c r="I92" s="3"/>
    </row>
    <row r="93" spans="9:9" x14ac:dyDescent="0.25">
      <c r="I93" s="3"/>
    </row>
    <row r="94" spans="9:9" x14ac:dyDescent="0.25">
      <c r="I94" s="3"/>
    </row>
    <row r="95" spans="9:9" x14ac:dyDescent="0.25">
      <c r="I95" s="3"/>
    </row>
    <row r="96" spans="9:9" x14ac:dyDescent="0.25">
      <c r="I96" s="3"/>
    </row>
    <row r="97" spans="9:9" x14ac:dyDescent="0.25">
      <c r="I97" s="3"/>
    </row>
    <row r="98" spans="9:9" x14ac:dyDescent="0.25">
      <c r="I98" s="3"/>
    </row>
    <row r="99" spans="9:9" x14ac:dyDescent="0.25">
      <c r="I99" s="3"/>
    </row>
    <row r="100" spans="9:9" x14ac:dyDescent="0.25">
      <c r="I100" s="3"/>
    </row>
    <row r="101" spans="9:9" x14ac:dyDescent="0.25">
      <c r="I101" s="3"/>
    </row>
    <row r="102" spans="9:9" x14ac:dyDescent="0.25">
      <c r="I102" s="3"/>
    </row>
    <row r="103" spans="9:9" x14ac:dyDescent="0.25">
      <c r="I103" s="3"/>
    </row>
    <row r="104" spans="9:9" x14ac:dyDescent="0.25">
      <c r="I104" s="3"/>
    </row>
    <row r="105" spans="9:9" x14ac:dyDescent="0.25">
      <c r="I105" s="3"/>
    </row>
    <row r="106" spans="9:9" x14ac:dyDescent="0.25">
      <c r="I106" s="3"/>
    </row>
    <row r="107" spans="9:9" x14ac:dyDescent="0.25">
      <c r="I107" s="3"/>
    </row>
    <row r="108" spans="9:9" x14ac:dyDescent="0.25">
      <c r="I108" s="3"/>
    </row>
    <row r="109" spans="9:9" x14ac:dyDescent="0.25">
      <c r="I109" s="3"/>
    </row>
    <row r="110" spans="9:9" x14ac:dyDescent="0.25">
      <c r="I110" s="3"/>
    </row>
    <row r="111" spans="9:9" x14ac:dyDescent="0.25">
      <c r="I111" s="3"/>
    </row>
    <row r="112" spans="9:9" x14ac:dyDescent="0.25">
      <c r="I112" s="3"/>
    </row>
    <row r="113" spans="9:9" x14ac:dyDescent="0.25">
      <c r="I113" s="3"/>
    </row>
    <row r="114" spans="9:9" x14ac:dyDescent="0.25">
      <c r="I114" s="3"/>
    </row>
    <row r="115" spans="9:9" x14ac:dyDescent="0.25">
      <c r="I115" s="3"/>
    </row>
    <row r="116" spans="9:9" x14ac:dyDescent="0.25">
      <c r="I116" s="3"/>
    </row>
    <row r="117" spans="9:9" x14ac:dyDescent="0.25">
      <c r="I117" s="3"/>
    </row>
    <row r="118" spans="9:9" x14ac:dyDescent="0.25">
      <c r="I118" s="3"/>
    </row>
    <row r="119" spans="9:9" x14ac:dyDescent="0.25">
      <c r="I119" s="3"/>
    </row>
    <row r="120" spans="9:9" x14ac:dyDescent="0.25">
      <c r="I120" s="3"/>
    </row>
    <row r="121" spans="9:9" x14ac:dyDescent="0.25">
      <c r="I121" s="3"/>
    </row>
    <row r="122" spans="9:9" x14ac:dyDescent="0.25">
      <c r="I122" s="3"/>
    </row>
    <row r="123" spans="9:9" x14ac:dyDescent="0.25">
      <c r="I123" s="3"/>
    </row>
    <row r="124" spans="9:9" x14ac:dyDescent="0.25">
      <c r="I124" s="3"/>
    </row>
    <row r="125" spans="9:9" x14ac:dyDescent="0.25">
      <c r="I125" s="3"/>
    </row>
    <row r="126" spans="9:9" x14ac:dyDescent="0.25">
      <c r="I126" s="3"/>
    </row>
    <row r="127" spans="9:9" x14ac:dyDescent="0.25">
      <c r="I127" s="3"/>
    </row>
    <row r="128" spans="9:9" x14ac:dyDescent="0.25">
      <c r="I128" s="3"/>
    </row>
    <row r="129" spans="9:9" x14ac:dyDescent="0.25">
      <c r="I129" s="3"/>
    </row>
    <row r="130" spans="9:9" x14ac:dyDescent="0.25">
      <c r="I130" s="3"/>
    </row>
    <row r="131" spans="9:9" x14ac:dyDescent="0.25">
      <c r="I131" s="3"/>
    </row>
    <row r="132" spans="9:9" x14ac:dyDescent="0.25">
      <c r="I132" s="3"/>
    </row>
    <row r="133" spans="9:9" x14ac:dyDescent="0.25">
      <c r="I133" s="3"/>
    </row>
    <row r="134" spans="9:9" x14ac:dyDescent="0.25">
      <c r="I134" s="3"/>
    </row>
    <row r="135" spans="9:9" x14ac:dyDescent="0.25">
      <c r="I135" s="3"/>
    </row>
    <row r="136" spans="9:9" x14ac:dyDescent="0.25">
      <c r="I136" s="3"/>
    </row>
    <row r="137" spans="9:9" x14ac:dyDescent="0.25">
      <c r="I137" s="3"/>
    </row>
    <row r="138" spans="9:9" x14ac:dyDescent="0.25">
      <c r="I138" s="3"/>
    </row>
    <row r="139" spans="9:9" x14ac:dyDescent="0.25">
      <c r="I139" s="3"/>
    </row>
    <row r="140" spans="9:9" x14ac:dyDescent="0.25">
      <c r="I140" s="3"/>
    </row>
    <row r="141" spans="9:9" x14ac:dyDescent="0.25">
      <c r="I141" s="3"/>
    </row>
    <row r="142" spans="9:9" x14ac:dyDescent="0.25">
      <c r="I142" s="3"/>
    </row>
    <row r="143" spans="9:9" x14ac:dyDescent="0.25">
      <c r="I143" s="3"/>
    </row>
    <row r="144" spans="9:9" x14ac:dyDescent="0.25">
      <c r="I144" s="3"/>
    </row>
    <row r="145" spans="9:9" x14ac:dyDescent="0.25">
      <c r="I145" s="3"/>
    </row>
    <row r="146" spans="9:9" x14ac:dyDescent="0.25">
      <c r="I146" s="3"/>
    </row>
    <row r="147" spans="9:9" x14ac:dyDescent="0.25">
      <c r="I147" s="3"/>
    </row>
    <row r="148" spans="9:9" x14ac:dyDescent="0.25">
      <c r="I148" s="3"/>
    </row>
    <row r="149" spans="9:9" x14ac:dyDescent="0.25">
      <c r="I149" s="3"/>
    </row>
    <row r="150" spans="9:9" x14ac:dyDescent="0.25">
      <c r="I150" s="3"/>
    </row>
    <row r="151" spans="9:9" x14ac:dyDescent="0.25">
      <c r="I151" s="3"/>
    </row>
    <row r="152" spans="9:9" x14ac:dyDescent="0.25">
      <c r="I152" s="3"/>
    </row>
    <row r="153" spans="9:9" x14ac:dyDescent="0.25">
      <c r="I153" s="3"/>
    </row>
    <row r="154" spans="9:9" x14ac:dyDescent="0.25">
      <c r="I154" s="3"/>
    </row>
    <row r="155" spans="9:9" x14ac:dyDescent="0.25">
      <c r="I155" s="3"/>
    </row>
    <row r="156" spans="9:9" x14ac:dyDescent="0.25">
      <c r="I156" s="3"/>
    </row>
    <row r="157" spans="9:9" x14ac:dyDescent="0.25">
      <c r="I157" s="3"/>
    </row>
    <row r="158" spans="9:9" x14ac:dyDescent="0.25">
      <c r="I158" s="3"/>
    </row>
    <row r="159" spans="9:9" x14ac:dyDescent="0.25">
      <c r="I159" s="3"/>
    </row>
    <row r="160" spans="9:9" x14ac:dyDescent="0.25">
      <c r="I160" s="3"/>
    </row>
    <row r="161" spans="9:9" x14ac:dyDescent="0.25">
      <c r="I161" s="3"/>
    </row>
    <row r="162" spans="9:9" x14ac:dyDescent="0.25">
      <c r="I162" s="3"/>
    </row>
    <row r="163" spans="9:9" x14ac:dyDescent="0.25">
      <c r="I163" s="3"/>
    </row>
    <row r="164" spans="9:9" x14ac:dyDescent="0.25">
      <c r="I164" s="3"/>
    </row>
    <row r="165" spans="9:9" x14ac:dyDescent="0.25">
      <c r="I165" s="3"/>
    </row>
    <row r="166" spans="9:9" x14ac:dyDescent="0.25">
      <c r="I166" s="3"/>
    </row>
    <row r="167" spans="9:9" x14ac:dyDescent="0.25">
      <c r="I167" s="3"/>
    </row>
    <row r="168" spans="9:9" x14ac:dyDescent="0.25">
      <c r="I168" s="3"/>
    </row>
    <row r="169" spans="9:9" x14ac:dyDescent="0.25">
      <c r="I169" s="3"/>
    </row>
    <row r="170" spans="9:9" x14ac:dyDescent="0.25">
      <c r="I170" s="3"/>
    </row>
    <row r="171" spans="9:9" x14ac:dyDescent="0.25">
      <c r="I171" s="3"/>
    </row>
    <row r="172" spans="9:9" x14ac:dyDescent="0.25">
      <c r="I172" s="3"/>
    </row>
    <row r="173" spans="9:9" x14ac:dyDescent="0.25">
      <c r="I173" s="3"/>
    </row>
    <row r="174" spans="9:9" x14ac:dyDescent="0.25">
      <c r="I174" s="3"/>
    </row>
    <row r="175" spans="9:9" x14ac:dyDescent="0.25">
      <c r="I175" s="3"/>
    </row>
    <row r="176" spans="9:9" x14ac:dyDescent="0.25">
      <c r="I176" s="3"/>
    </row>
    <row r="177" spans="9:9" x14ac:dyDescent="0.25">
      <c r="I177" s="3"/>
    </row>
    <row r="178" spans="9:9" x14ac:dyDescent="0.25">
      <c r="I178" s="3"/>
    </row>
    <row r="179" spans="9:9" x14ac:dyDescent="0.25">
      <c r="I179" s="3"/>
    </row>
    <row r="180" spans="9:9" x14ac:dyDescent="0.25">
      <c r="I180" s="3"/>
    </row>
    <row r="181" spans="9:9" x14ac:dyDescent="0.25">
      <c r="I181" s="3"/>
    </row>
    <row r="182" spans="9:9" x14ac:dyDescent="0.25">
      <c r="I182" s="3"/>
    </row>
    <row r="183" spans="9:9" x14ac:dyDescent="0.25">
      <c r="I183" s="3"/>
    </row>
    <row r="184" spans="9:9" x14ac:dyDescent="0.25">
      <c r="I184" s="3"/>
    </row>
    <row r="185" spans="9:9" x14ac:dyDescent="0.25">
      <c r="I185" s="3"/>
    </row>
    <row r="186" spans="9:9" x14ac:dyDescent="0.25">
      <c r="I186" s="3"/>
    </row>
    <row r="187" spans="9:9" x14ac:dyDescent="0.25">
      <c r="I187" s="3"/>
    </row>
    <row r="188" spans="9:9" x14ac:dyDescent="0.25">
      <c r="I188" s="3"/>
    </row>
    <row r="189" spans="9:9" x14ac:dyDescent="0.25">
      <c r="I189" s="3"/>
    </row>
    <row r="190" spans="9:9" x14ac:dyDescent="0.25">
      <c r="I190" s="3"/>
    </row>
    <row r="191" spans="9:9" x14ac:dyDescent="0.25">
      <c r="I191" s="3"/>
    </row>
    <row r="192" spans="9:9" x14ac:dyDescent="0.25">
      <c r="I192" s="3"/>
    </row>
    <row r="193" spans="9:9" x14ac:dyDescent="0.25">
      <c r="I193" s="3"/>
    </row>
    <row r="194" spans="9:9" x14ac:dyDescent="0.25">
      <c r="I194" s="3"/>
    </row>
    <row r="195" spans="9:9" x14ac:dyDescent="0.25">
      <c r="I195" s="3"/>
    </row>
    <row r="196" spans="9:9" x14ac:dyDescent="0.25">
      <c r="I196" s="3"/>
    </row>
    <row r="197" spans="9:9" x14ac:dyDescent="0.25">
      <c r="I197" s="3"/>
    </row>
    <row r="198" spans="9:9" x14ac:dyDescent="0.25">
      <c r="I198" s="3"/>
    </row>
    <row r="199" spans="9:9" x14ac:dyDescent="0.25">
      <c r="I199" s="3"/>
    </row>
    <row r="200" spans="9:9" x14ac:dyDescent="0.25">
      <c r="I200" s="3"/>
    </row>
    <row r="201" spans="9:9" x14ac:dyDescent="0.25">
      <c r="I201" s="3"/>
    </row>
    <row r="202" spans="9:9" x14ac:dyDescent="0.25">
      <c r="I202" s="3"/>
    </row>
    <row r="203" spans="9:9" x14ac:dyDescent="0.25">
      <c r="I203" s="3"/>
    </row>
    <row r="204" spans="9:9" x14ac:dyDescent="0.25">
      <c r="I204" s="3"/>
    </row>
    <row r="205" spans="9:9" x14ac:dyDescent="0.25">
      <c r="I205" s="3"/>
    </row>
    <row r="206" spans="9:9" x14ac:dyDescent="0.25">
      <c r="I206" s="3"/>
    </row>
    <row r="207" spans="9:9" x14ac:dyDescent="0.25">
      <c r="I207" s="3"/>
    </row>
    <row r="208" spans="9:9" x14ac:dyDescent="0.25">
      <c r="I208" s="3"/>
    </row>
    <row r="209" spans="9:9" x14ac:dyDescent="0.25">
      <c r="I209" s="3"/>
    </row>
    <row r="210" spans="9:9" x14ac:dyDescent="0.25">
      <c r="I210" s="3"/>
    </row>
    <row r="211" spans="9:9" x14ac:dyDescent="0.25">
      <c r="I211" s="3"/>
    </row>
    <row r="212" spans="9:9" x14ac:dyDescent="0.25">
      <c r="I212" s="3"/>
    </row>
    <row r="213" spans="9:9" x14ac:dyDescent="0.25">
      <c r="I213" s="3"/>
    </row>
    <row r="214" spans="9:9" x14ac:dyDescent="0.25">
      <c r="I214" s="3"/>
    </row>
    <row r="215" spans="9:9" x14ac:dyDescent="0.25">
      <c r="I215" s="3"/>
    </row>
    <row r="216" spans="9:9" x14ac:dyDescent="0.25">
      <c r="I216" s="3"/>
    </row>
    <row r="217" spans="9:9" x14ac:dyDescent="0.25">
      <c r="I217" s="3"/>
    </row>
    <row r="218" spans="9:9" x14ac:dyDescent="0.25">
      <c r="I218" s="3"/>
    </row>
    <row r="219" spans="9:9" x14ac:dyDescent="0.25">
      <c r="I219" s="3"/>
    </row>
    <row r="220" spans="9:9" x14ac:dyDescent="0.25">
      <c r="I220" s="3"/>
    </row>
    <row r="221" spans="9:9" x14ac:dyDescent="0.25">
      <c r="I221" s="3"/>
    </row>
    <row r="222" spans="9:9" x14ac:dyDescent="0.25">
      <c r="I222" s="3"/>
    </row>
    <row r="223" spans="9:9" x14ac:dyDescent="0.25">
      <c r="I223" s="3"/>
    </row>
    <row r="224" spans="9:9" x14ac:dyDescent="0.25">
      <c r="I224" s="3"/>
    </row>
    <row r="225" spans="9:9" x14ac:dyDescent="0.25">
      <c r="I225" s="3"/>
    </row>
    <row r="226" spans="9:9" x14ac:dyDescent="0.25">
      <c r="I226" s="3"/>
    </row>
    <row r="227" spans="9:9" x14ac:dyDescent="0.25">
      <c r="I227" s="3"/>
    </row>
    <row r="228" spans="9:9" x14ac:dyDescent="0.25">
      <c r="I228" s="3"/>
    </row>
    <row r="229" spans="9:9" x14ac:dyDescent="0.25">
      <c r="I229" s="3"/>
    </row>
    <row r="230" spans="9:9" x14ac:dyDescent="0.25">
      <c r="I230" s="3"/>
    </row>
    <row r="231" spans="9:9" x14ac:dyDescent="0.25">
      <c r="I231" s="3"/>
    </row>
    <row r="232" spans="9:9" x14ac:dyDescent="0.25">
      <c r="I232" s="3"/>
    </row>
    <row r="233" spans="9:9" x14ac:dyDescent="0.25">
      <c r="I233" s="3"/>
    </row>
    <row r="234" spans="9:9" x14ac:dyDescent="0.25">
      <c r="I234" s="3"/>
    </row>
    <row r="235" spans="9:9" x14ac:dyDescent="0.25">
      <c r="I235" s="3"/>
    </row>
    <row r="236" spans="9:9" x14ac:dyDescent="0.25">
      <c r="I236" s="3"/>
    </row>
    <row r="237" spans="9:9" x14ac:dyDescent="0.25">
      <c r="I237" s="3"/>
    </row>
    <row r="238" spans="9:9" x14ac:dyDescent="0.25">
      <c r="I238" s="3"/>
    </row>
    <row r="239" spans="9:9" x14ac:dyDescent="0.25">
      <c r="I239" s="3"/>
    </row>
    <row r="240" spans="9:9" x14ac:dyDescent="0.25">
      <c r="I240" s="3"/>
    </row>
    <row r="241" spans="9:9" x14ac:dyDescent="0.25">
      <c r="I241" s="3"/>
    </row>
    <row r="242" spans="9:9" x14ac:dyDescent="0.25">
      <c r="I242" s="3"/>
    </row>
    <row r="243" spans="9:9" x14ac:dyDescent="0.25">
      <c r="I243" s="3"/>
    </row>
    <row r="244" spans="9:9" x14ac:dyDescent="0.25">
      <c r="I244" s="3"/>
    </row>
    <row r="245" spans="9:9" x14ac:dyDescent="0.25">
      <c r="I245" s="3"/>
    </row>
    <row r="246" spans="9:9" x14ac:dyDescent="0.25">
      <c r="I246" s="3"/>
    </row>
    <row r="247" spans="9:9" x14ac:dyDescent="0.25">
      <c r="I247" s="3"/>
    </row>
    <row r="248" spans="9:9" x14ac:dyDescent="0.25">
      <c r="I248" s="3"/>
    </row>
    <row r="249" spans="9:9" x14ac:dyDescent="0.25">
      <c r="I249" s="3"/>
    </row>
    <row r="250" spans="9:9" x14ac:dyDescent="0.25">
      <c r="I250" s="3"/>
    </row>
    <row r="251" spans="9:9" x14ac:dyDescent="0.25">
      <c r="I251" s="3"/>
    </row>
    <row r="252" spans="9:9" x14ac:dyDescent="0.25">
      <c r="I252" s="3"/>
    </row>
    <row r="253" spans="9:9" x14ac:dyDescent="0.25">
      <c r="I253" s="3"/>
    </row>
    <row r="254" spans="9:9" x14ac:dyDescent="0.25">
      <c r="I254" s="3"/>
    </row>
    <row r="255" spans="9:9" x14ac:dyDescent="0.25">
      <c r="I255" s="3"/>
    </row>
    <row r="256" spans="9:9" x14ac:dyDescent="0.25">
      <c r="I256" s="3"/>
    </row>
    <row r="257" spans="9:9" x14ac:dyDescent="0.25">
      <c r="I257" s="3"/>
    </row>
    <row r="258" spans="9:9" x14ac:dyDescent="0.25">
      <c r="I258" s="3"/>
    </row>
    <row r="259" spans="9:9" x14ac:dyDescent="0.25">
      <c r="I259" s="3"/>
    </row>
    <row r="260" spans="9:9" x14ac:dyDescent="0.25">
      <c r="I260" s="3"/>
    </row>
    <row r="261" spans="9:9" x14ac:dyDescent="0.25">
      <c r="I261" s="3"/>
    </row>
    <row r="262" spans="9:9" x14ac:dyDescent="0.25">
      <c r="I262" s="3"/>
    </row>
    <row r="263" spans="9:9" x14ac:dyDescent="0.25">
      <c r="I263" s="3"/>
    </row>
    <row r="264" spans="9:9" x14ac:dyDescent="0.25">
      <c r="I264" s="3"/>
    </row>
    <row r="265" spans="9:9" x14ac:dyDescent="0.25">
      <c r="I265" s="3"/>
    </row>
    <row r="266" spans="9:9" x14ac:dyDescent="0.25">
      <c r="I266" s="3"/>
    </row>
    <row r="267" spans="9:9" x14ac:dyDescent="0.25">
      <c r="I267" s="3"/>
    </row>
    <row r="268" spans="9:9" x14ac:dyDescent="0.25">
      <c r="I268" s="3"/>
    </row>
    <row r="269" spans="9:9" x14ac:dyDescent="0.25">
      <c r="I269" s="3"/>
    </row>
    <row r="270" spans="9:9" x14ac:dyDescent="0.25">
      <c r="I270" s="3"/>
    </row>
    <row r="271" spans="9:9" x14ac:dyDescent="0.25">
      <c r="I271" s="3"/>
    </row>
    <row r="272" spans="9:9" x14ac:dyDescent="0.25">
      <c r="I272" s="3"/>
    </row>
    <row r="273" spans="9:9" x14ac:dyDescent="0.25">
      <c r="I273" s="3"/>
    </row>
    <row r="274" spans="9:9" x14ac:dyDescent="0.25">
      <c r="I274" s="3"/>
    </row>
    <row r="275" spans="9:9" x14ac:dyDescent="0.25">
      <c r="I275" s="3"/>
    </row>
    <row r="276" spans="9:9" x14ac:dyDescent="0.25">
      <c r="I276" s="3"/>
    </row>
    <row r="277" spans="9:9" x14ac:dyDescent="0.25">
      <c r="I277" s="3"/>
    </row>
    <row r="278" spans="9:9" x14ac:dyDescent="0.25">
      <c r="I278" s="3"/>
    </row>
    <row r="279" spans="9:9" x14ac:dyDescent="0.25">
      <c r="I279" s="3"/>
    </row>
    <row r="280" spans="9:9" x14ac:dyDescent="0.25">
      <c r="I280" s="3"/>
    </row>
    <row r="281" spans="9:9" x14ac:dyDescent="0.25">
      <c r="I281" s="3"/>
    </row>
    <row r="282" spans="9:9" x14ac:dyDescent="0.25">
      <c r="I282" s="3"/>
    </row>
    <row r="283" spans="9:9" x14ac:dyDescent="0.25">
      <c r="I283" s="3"/>
    </row>
    <row r="284" spans="9:9" x14ac:dyDescent="0.25">
      <c r="I284" s="3"/>
    </row>
    <row r="285" spans="9:9" x14ac:dyDescent="0.25">
      <c r="I285" s="3"/>
    </row>
    <row r="286" spans="9:9" x14ac:dyDescent="0.25">
      <c r="I286" s="3"/>
    </row>
    <row r="287" spans="9:9" x14ac:dyDescent="0.25">
      <c r="I287" s="3"/>
    </row>
    <row r="288" spans="9:9" x14ac:dyDescent="0.25">
      <c r="I288" s="3"/>
    </row>
    <row r="289" spans="9:9" x14ac:dyDescent="0.25">
      <c r="I289" s="3"/>
    </row>
    <row r="290" spans="9:9" x14ac:dyDescent="0.25">
      <c r="I290" s="3"/>
    </row>
    <row r="291" spans="9:9" x14ac:dyDescent="0.25">
      <c r="I291" s="3"/>
    </row>
    <row r="292" spans="9:9" x14ac:dyDescent="0.25">
      <c r="I292" s="3"/>
    </row>
    <row r="293" spans="9:9" x14ac:dyDescent="0.25">
      <c r="I293" s="3"/>
    </row>
    <row r="294" spans="9:9" x14ac:dyDescent="0.25">
      <c r="I294" s="3"/>
    </row>
    <row r="295" spans="9:9" x14ac:dyDescent="0.25">
      <c r="I295" s="3"/>
    </row>
    <row r="296" spans="9:9" x14ac:dyDescent="0.25">
      <c r="I296" s="3"/>
    </row>
    <row r="297" spans="9:9" x14ac:dyDescent="0.25">
      <c r="I297" s="3"/>
    </row>
    <row r="298" spans="9:9" x14ac:dyDescent="0.25">
      <c r="I298" s="3"/>
    </row>
    <row r="299" spans="9:9" x14ac:dyDescent="0.25">
      <c r="I299" s="3"/>
    </row>
    <row r="300" spans="9:9" x14ac:dyDescent="0.25">
      <c r="I300" s="3"/>
    </row>
    <row r="301" spans="9:9" x14ac:dyDescent="0.25">
      <c r="I301" s="3"/>
    </row>
    <row r="302" spans="9:9" x14ac:dyDescent="0.25">
      <c r="I302" s="3"/>
    </row>
    <row r="303" spans="9:9" x14ac:dyDescent="0.25">
      <c r="I303" s="3"/>
    </row>
    <row r="304" spans="9:9" x14ac:dyDescent="0.25">
      <c r="I304" s="3"/>
    </row>
    <row r="305" spans="9:9" x14ac:dyDescent="0.25">
      <c r="I305" s="3"/>
    </row>
    <row r="306" spans="9:9" x14ac:dyDescent="0.25">
      <c r="I306" s="3"/>
    </row>
    <row r="307" spans="9:9" x14ac:dyDescent="0.25">
      <c r="I307" s="3"/>
    </row>
    <row r="308" spans="9:9" x14ac:dyDescent="0.25">
      <c r="I308" s="3"/>
    </row>
    <row r="309" spans="9:9" x14ac:dyDescent="0.25">
      <c r="I309" s="3"/>
    </row>
    <row r="310" spans="9:9" x14ac:dyDescent="0.25">
      <c r="I310" s="3"/>
    </row>
    <row r="311" spans="9:9" x14ac:dyDescent="0.25">
      <c r="I311" s="3"/>
    </row>
    <row r="312" spans="9:9" x14ac:dyDescent="0.25">
      <c r="I312" s="3"/>
    </row>
    <row r="313" spans="9:9" x14ac:dyDescent="0.25">
      <c r="I313" s="3"/>
    </row>
    <row r="314" spans="9:9" x14ac:dyDescent="0.25">
      <c r="I314" s="3"/>
    </row>
    <row r="315" spans="9:9" x14ac:dyDescent="0.25">
      <c r="I315" s="3"/>
    </row>
    <row r="316" spans="9:9" x14ac:dyDescent="0.25">
      <c r="I316" s="3"/>
    </row>
    <row r="317" spans="9:9" x14ac:dyDescent="0.25">
      <c r="I317" s="3"/>
    </row>
    <row r="318" spans="9:9" x14ac:dyDescent="0.25">
      <c r="I318" s="3"/>
    </row>
    <row r="319" spans="9:9" x14ac:dyDescent="0.25">
      <c r="I319" s="3"/>
    </row>
    <row r="320" spans="9:9" x14ac:dyDescent="0.25">
      <c r="I320" s="3"/>
    </row>
    <row r="321" spans="9:9" x14ac:dyDescent="0.25">
      <c r="I321" s="3"/>
    </row>
    <row r="322" spans="9:9" x14ac:dyDescent="0.25">
      <c r="I322" s="3"/>
    </row>
    <row r="323" spans="9:9" x14ac:dyDescent="0.25">
      <c r="I323" s="3"/>
    </row>
    <row r="324" spans="9:9" x14ac:dyDescent="0.25">
      <c r="I324" s="3"/>
    </row>
    <row r="325" spans="9:9" x14ac:dyDescent="0.25">
      <c r="I325" s="3"/>
    </row>
    <row r="326" spans="9:9" x14ac:dyDescent="0.25">
      <c r="I326" s="3"/>
    </row>
    <row r="327" spans="9:9" x14ac:dyDescent="0.25">
      <c r="I327" s="3"/>
    </row>
    <row r="328" spans="9:9" x14ac:dyDescent="0.25">
      <c r="I328" s="3"/>
    </row>
    <row r="329" spans="9:9" x14ac:dyDescent="0.25">
      <c r="I329" s="3"/>
    </row>
    <row r="330" spans="9:9" x14ac:dyDescent="0.25">
      <c r="I330" s="3"/>
    </row>
    <row r="331" spans="9:9" x14ac:dyDescent="0.25">
      <c r="I331" s="3"/>
    </row>
    <row r="332" spans="9:9" x14ac:dyDescent="0.25">
      <c r="I332" s="3"/>
    </row>
    <row r="333" spans="9:9" x14ac:dyDescent="0.25">
      <c r="I333" s="3"/>
    </row>
    <row r="334" spans="9:9" x14ac:dyDescent="0.25">
      <c r="I334" s="3"/>
    </row>
    <row r="335" spans="9:9" x14ac:dyDescent="0.25">
      <c r="I335" s="3"/>
    </row>
    <row r="336" spans="9:9" x14ac:dyDescent="0.25">
      <c r="I336" s="3"/>
    </row>
    <row r="337" spans="9:9" x14ac:dyDescent="0.25">
      <c r="I337" s="3"/>
    </row>
    <row r="338" spans="9:9" x14ac:dyDescent="0.25">
      <c r="I338" s="3"/>
    </row>
    <row r="339" spans="9:9" x14ac:dyDescent="0.25">
      <c r="I339" s="3"/>
    </row>
    <row r="340" spans="9:9" x14ac:dyDescent="0.25">
      <c r="I340" s="3"/>
    </row>
    <row r="341" spans="9:9" x14ac:dyDescent="0.25">
      <c r="I341" s="3"/>
    </row>
    <row r="342" spans="9:9" x14ac:dyDescent="0.25">
      <c r="I342" s="3"/>
    </row>
    <row r="343" spans="9:9" x14ac:dyDescent="0.25">
      <c r="I343" s="3"/>
    </row>
    <row r="344" spans="9:9" x14ac:dyDescent="0.25">
      <c r="I344" s="3"/>
    </row>
    <row r="345" spans="9:9" x14ac:dyDescent="0.25">
      <c r="I345" s="3"/>
    </row>
    <row r="346" spans="9:9" x14ac:dyDescent="0.25">
      <c r="I346" s="3"/>
    </row>
    <row r="347" spans="9:9" x14ac:dyDescent="0.25">
      <c r="I347" s="3"/>
    </row>
    <row r="348" spans="9:9" x14ac:dyDescent="0.25">
      <c r="I348" s="3"/>
    </row>
    <row r="349" spans="9:9" x14ac:dyDescent="0.25">
      <c r="I349" s="3"/>
    </row>
    <row r="350" spans="9:9" x14ac:dyDescent="0.25">
      <c r="I350" s="3"/>
    </row>
    <row r="351" spans="9:9" x14ac:dyDescent="0.25">
      <c r="I351" s="3"/>
    </row>
    <row r="352" spans="9:9" x14ac:dyDescent="0.25">
      <c r="I352" s="3"/>
    </row>
    <row r="353" spans="9:9" x14ac:dyDescent="0.25">
      <c r="I353" s="3"/>
    </row>
    <row r="354" spans="9:9" x14ac:dyDescent="0.25">
      <c r="I354" s="3"/>
    </row>
    <row r="355" spans="9:9" x14ac:dyDescent="0.25">
      <c r="I355" s="3"/>
    </row>
    <row r="356" spans="9:9" x14ac:dyDescent="0.25">
      <c r="I356" s="3"/>
    </row>
    <row r="357" spans="9:9" x14ac:dyDescent="0.25">
      <c r="I357" s="3"/>
    </row>
    <row r="358" spans="9:9" x14ac:dyDescent="0.25">
      <c r="I358" s="3"/>
    </row>
    <row r="359" spans="9:9" x14ac:dyDescent="0.25">
      <c r="I359" s="3"/>
    </row>
    <row r="360" spans="9:9" x14ac:dyDescent="0.25">
      <c r="I360" s="3"/>
    </row>
    <row r="361" spans="9:9" x14ac:dyDescent="0.25">
      <c r="I361" s="3"/>
    </row>
    <row r="362" spans="9:9" x14ac:dyDescent="0.25">
      <c r="I362" s="3"/>
    </row>
    <row r="363" spans="9:9" x14ac:dyDescent="0.25">
      <c r="I363" s="3"/>
    </row>
    <row r="364" spans="9:9" x14ac:dyDescent="0.25">
      <c r="I364" s="3"/>
    </row>
    <row r="365" spans="9:9" x14ac:dyDescent="0.25">
      <c r="I365" s="3"/>
    </row>
    <row r="366" spans="9:9" x14ac:dyDescent="0.25">
      <c r="I366" s="3"/>
    </row>
    <row r="367" spans="9:9" x14ac:dyDescent="0.25">
      <c r="I367" s="3"/>
    </row>
    <row r="368" spans="9:9" x14ac:dyDescent="0.25">
      <c r="I368" s="3"/>
    </row>
    <row r="369" spans="9:9" x14ac:dyDescent="0.25">
      <c r="I369" s="3"/>
    </row>
    <row r="370" spans="9:9" x14ac:dyDescent="0.25">
      <c r="I370" s="3"/>
    </row>
    <row r="371" spans="9:9" x14ac:dyDescent="0.25">
      <c r="I371" s="3"/>
    </row>
    <row r="372" spans="9:9" x14ac:dyDescent="0.25">
      <c r="I372" s="3"/>
    </row>
    <row r="373" spans="9:9" x14ac:dyDescent="0.25">
      <c r="I373" s="3"/>
    </row>
    <row r="374" spans="9:9" x14ac:dyDescent="0.25">
      <c r="I374" s="3"/>
    </row>
    <row r="375" spans="9:9" x14ac:dyDescent="0.25">
      <c r="I375" s="3"/>
    </row>
    <row r="376" spans="9:9" x14ac:dyDescent="0.25">
      <c r="I376" s="3"/>
    </row>
    <row r="377" spans="9:9" x14ac:dyDescent="0.25">
      <c r="I377" s="3"/>
    </row>
    <row r="378" spans="9:9" x14ac:dyDescent="0.25">
      <c r="I378" s="3"/>
    </row>
    <row r="379" spans="9:9" x14ac:dyDescent="0.25">
      <c r="I379" s="3"/>
    </row>
    <row r="380" spans="9:9" x14ac:dyDescent="0.25">
      <c r="I380" s="3"/>
    </row>
    <row r="381" spans="9:9" x14ac:dyDescent="0.25">
      <c r="I381" s="3"/>
    </row>
    <row r="382" spans="9:9" x14ac:dyDescent="0.25">
      <c r="I382" s="3"/>
    </row>
    <row r="383" spans="9:9" x14ac:dyDescent="0.25">
      <c r="I383" s="3"/>
    </row>
    <row r="384" spans="9:9" x14ac:dyDescent="0.25">
      <c r="I384" s="3"/>
    </row>
    <row r="385" spans="9:9" x14ac:dyDescent="0.25">
      <c r="I385" s="3"/>
    </row>
    <row r="386" spans="9:9" x14ac:dyDescent="0.25">
      <c r="I386" s="3"/>
    </row>
    <row r="387" spans="9:9" x14ac:dyDescent="0.25">
      <c r="I387" s="3"/>
    </row>
    <row r="388" spans="9:9" x14ac:dyDescent="0.25">
      <c r="I388" s="3"/>
    </row>
    <row r="389" spans="9:9" x14ac:dyDescent="0.25">
      <c r="I389" s="3"/>
    </row>
    <row r="390" spans="9:9" x14ac:dyDescent="0.25">
      <c r="I390" s="3"/>
    </row>
    <row r="391" spans="9:9" x14ac:dyDescent="0.25">
      <c r="I391" s="3"/>
    </row>
    <row r="392" spans="9:9" x14ac:dyDescent="0.25">
      <c r="I392" s="3"/>
    </row>
    <row r="393" spans="9:9" x14ac:dyDescent="0.25">
      <c r="I393" s="3"/>
    </row>
    <row r="394" spans="9:9" x14ac:dyDescent="0.25">
      <c r="I394" s="3"/>
    </row>
    <row r="395" spans="9:9" x14ac:dyDescent="0.25">
      <c r="I395" s="3"/>
    </row>
    <row r="396" spans="9:9" x14ac:dyDescent="0.25">
      <c r="I396" s="3"/>
    </row>
    <row r="397" spans="9:9" x14ac:dyDescent="0.25">
      <c r="I397" s="3"/>
    </row>
    <row r="398" spans="9:9" x14ac:dyDescent="0.25">
      <c r="I398" s="3"/>
    </row>
    <row r="399" spans="9:9" x14ac:dyDescent="0.25">
      <c r="I399" s="3"/>
    </row>
    <row r="400" spans="9:9" x14ac:dyDescent="0.25">
      <c r="I400" s="3"/>
    </row>
    <row r="401" spans="9:9" x14ac:dyDescent="0.25">
      <c r="I401" s="3"/>
    </row>
    <row r="402" spans="9:9" x14ac:dyDescent="0.25">
      <c r="I402" s="3"/>
    </row>
    <row r="403" spans="9:9" x14ac:dyDescent="0.25">
      <c r="I403" s="3"/>
    </row>
    <row r="404" spans="9:9" x14ac:dyDescent="0.25">
      <c r="I404" s="3"/>
    </row>
    <row r="405" spans="9:9" x14ac:dyDescent="0.25">
      <c r="I405" s="3"/>
    </row>
    <row r="406" spans="9:9" x14ac:dyDescent="0.25">
      <c r="I406" s="3"/>
    </row>
    <row r="407" spans="9:9" x14ac:dyDescent="0.25">
      <c r="I407" s="3"/>
    </row>
    <row r="408" spans="9:9" x14ac:dyDescent="0.25">
      <c r="I408" s="3"/>
    </row>
    <row r="409" spans="9:9" x14ac:dyDescent="0.25">
      <c r="I409" s="3"/>
    </row>
    <row r="410" spans="9:9" x14ac:dyDescent="0.25">
      <c r="I410" s="3"/>
    </row>
    <row r="411" spans="9:9" x14ac:dyDescent="0.25">
      <c r="I411" s="3"/>
    </row>
    <row r="412" spans="9:9" x14ac:dyDescent="0.25">
      <c r="I412" s="3"/>
    </row>
    <row r="413" spans="9:9" x14ac:dyDescent="0.25">
      <c r="I413" s="3"/>
    </row>
    <row r="414" spans="9:9" x14ac:dyDescent="0.25">
      <c r="I414" s="3"/>
    </row>
    <row r="415" spans="9:9" x14ac:dyDescent="0.25">
      <c r="I415" s="3"/>
    </row>
    <row r="416" spans="9:9" x14ac:dyDescent="0.25">
      <c r="I416" s="3"/>
    </row>
    <row r="417" spans="9:9" x14ac:dyDescent="0.25">
      <c r="I417" s="3"/>
    </row>
    <row r="418" spans="9:9" x14ac:dyDescent="0.25">
      <c r="I418" s="3"/>
    </row>
    <row r="419" spans="9:9" x14ac:dyDescent="0.25">
      <c r="I419" s="3"/>
    </row>
    <row r="420" spans="9:9" x14ac:dyDescent="0.25">
      <c r="I420" s="3"/>
    </row>
    <row r="421" spans="9:9" x14ac:dyDescent="0.25">
      <c r="I421" s="3"/>
    </row>
    <row r="422" spans="9:9" x14ac:dyDescent="0.25">
      <c r="I422" s="3"/>
    </row>
    <row r="423" spans="9:9" x14ac:dyDescent="0.25">
      <c r="I423" s="3"/>
    </row>
    <row r="424" spans="9:9" x14ac:dyDescent="0.25">
      <c r="I424" s="3"/>
    </row>
    <row r="425" spans="9:9" x14ac:dyDescent="0.25">
      <c r="I425" s="3"/>
    </row>
    <row r="426" spans="9:9" x14ac:dyDescent="0.25">
      <c r="I426" s="3"/>
    </row>
    <row r="427" spans="9:9" x14ac:dyDescent="0.25">
      <c r="I427" s="3"/>
    </row>
    <row r="428" spans="9:9" x14ac:dyDescent="0.25">
      <c r="I428" s="3"/>
    </row>
    <row r="429" spans="9:9" x14ac:dyDescent="0.25">
      <c r="I429" s="3"/>
    </row>
    <row r="430" spans="9:9" x14ac:dyDescent="0.25">
      <c r="I430" s="3"/>
    </row>
    <row r="431" spans="9:9" x14ac:dyDescent="0.25">
      <c r="I431" s="3"/>
    </row>
    <row r="432" spans="9:9" x14ac:dyDescent="0.25">
      <c r="I432" s="3"/>
    </row>
    <row r="433" spans="9:9" x14ac:dyDescent="0.25">
      <c r="I433" s="3"/>
    </row>
    <row r="434" spans="9:9" x14ac:dyDescent="0.25">
      <c r="I434" s="3"/>
    </row>
    <row r="435" spans="9:9" x14ac:dyDescent="0.25">
      <c r="I435" s="3"/>
    </row>
    <row r="436" spans="9:9" x14ac:dyDescent="0.25">
      <c r="I436" s="3"/>
    </row>
    <row r="437" spans="9:9" x14ac:dyDescent="0.25">
      <c r="I437" s="3"/>
    </row>
    <row r="438" spans="9:9" x14ac:dyDescent="0.25">
      <c r="I438" s="3"/>
    </row>
    <row r="439" spans="9:9" x14ac:dyDescent="0.25">
      <c r="I439" s="3"/>
    </row>
    <row r="440" spans="9:9" x14ac:dyDescent="0.25">
      <c r="I440" s="3"/>
    </row>
    <row r="441" spans="9:9" x14ac:dyDescent="0.25">
      <c r="I441" s="3"/>
    </row>
    <row r="442" spans="9:9" x14ac:dyDescent="0.25">
      <c r="I442" s="3"/>
    </row>
    <row r="443" spans="9:9" x14ac:dyDescent="0.25">
      <c r="I443" s="3"/>
    </row>
    <row r="444" spans="9:9" x14ac:dyDescent="0.25">
      <c r="I444" s="3"/>
    </row>
    <row r="445" spans="9:9" x14ac:dyDescent="0.25">
      <c r="I445" s="3"/>
    </row>
    <row r="446" spans="9:9" x14ac:dyDescent="0.25">
      <c r="I446" s="3"/>
    </row>
    <row r="447" spans="9:9" x14ac:dyDescent="0.25">
      <c r="I447" s="3"/>
    </row>
    <row r="448" spans="9:9" x14ac:dyDescent="0.25">
      <c r="I448" s="3"/>
    </row>
    <row r="449" spans="9:9" x14ac:dyDescent="0.25">
      <c r="I449" s="3"/>
    </row>
    <row r="450" spans="9:9" x14ac:dyDescent="0.25">
      <c r="I450" s="3"/>
    </row>
    <row r="451" spans="9:9" x14ac:dyDescent="0.25">
      <c r="I451" s="3"/>
    </row>
    <row r="452" spans="9:9" x14ac:dyDescent="0.25">
      <c r="I452" s="3"/>
    </row>
    <row r="453" spans="9:9" x14ac:dyDescent="0.25">
      <c r="I453" s="3"/>
    </row>
    <row r="454" spans="9:9" x14ac:dyDescent="0.25">
      <c r="I454" s="3"/>
    </row>
    <row r="455" spans="9:9" x14ac:dyDescent="0.25">
      <c r="I455" s="3"/>
    </row>
    <row r="456" spans="9:9" x14ac:dyDescent="0.25">
      <c r="I456" s="3"/>
    </row>
    <row r="457" spans="9:9" x14ac:dyDescent="0.25">
      <c r="I457" s="3"/>
    </row>
    <row r="458" spans="9:9" x14ac:dyDescent="0.25">
      <c r="I458" s="3"/>
    </row>
    <row r="459" spans="9:9" x14ac:dyDescent="0.25">
      <c r="I459" s="3"/>
    </row>
    <row r="460" spans="9:9" x14ac:dyDescent="0.25">
      <c r="I460" s="3"/>
    </row>
    <row r="461" spans="9:9" x14ac:dyDescent="0.25">
      <c r="I461" s="3"/>
    </row>
    <row r="462" spans="9:9" x14ac:dyDescent="0.25">
      <c r="I462" s="3"/>
    </row>
    <row r="463" spans="9:9" x14ac:dyDescent="0.25">
      <c r="I463" s="3"/>
    </row>
    <row r="464" spans="9:9" x14ac:dyDescent="0.25">
      <c r="I464" s="3"/>
    </row>
    <row r="465" spans="9:9" x14ac:dyDescent="0.25">
      <c r="I465" s="3"/>
    </row>
    <row r="466" spans="9:9" x14ac:dyDescent="0.25">
      <c r="I466" s="3"/>
    </row>
    <row r="467" spans="9:9" x14ac:dyDescent="0.25">
      <c r="I467" s="3"/>
    </row>
    <row r="468" spans="9:9" x14ac:dyDescent="0.25">
      <c r="I468" s="3"/>
    </row>
    <row r="469" spans="9:9" x14ac:dyDescent="0.25">
      <c r="I469" s="3"/>
    </row>
    <row r="470" spans="9:9" x14ac:dyDescent="0.25">
      <c r="I470" s="3"/>
    </row>
    <row r="471" spans="9:9" x14ac:dyDescent="0.25">
      <c r="I471" s="3"/>
    </row>
    <row r="472" spans="9:9" x14ac:dyDescent="0.25">
      <c r="I472" s="3"/>
    </row>
    <row r="473" spans="9:9" x14ac:dyDescent="0.25">
      <c r="I473" s="3"/>
    </row>
    <row r="474" spans="9:9" x14ac:dyDescent="0.25">
      <c r="I474" s="3"/>
    </row>
    <row r="475" spans="9:9" x14ac:dyDescent="0.25">
      <c r="I475" s="3"/>
    </row>
    <row r="476" spans="9:9" x14ac:dyDescent="0.25">
      <c r="I476" s="3"/>
    </row>
    <row r="477" spans="9:9" x14ac:dyDescent="0.25">
      <c r="I477" s="3"/>
    </row>
    <row r="478" spans="9:9" x14ac:dyDescent="0.25">
      <c r="I478" s="3"/>
    </row>
    <row r="479" spans="9:9" x14ac:dyDescent="0.25">
      <c r="I479" s="3"/>
    </row>
    <row r="480" spans="9:9" x14ac:dyDescent="0.25">
      <c r="I480" s="3"/>
    </row>
    <row r="481" spans="9:9" x14ac:dyDescent="0.25">
      <c r="I481" s="3"/>
    </row>
    <row r="482" spans="9:9" x14ac:dyDescent="0.25">
      <c r="I482" s="3"/>
    </row>
    <row r="483" spans="9:9" x14ac:dyDescent="0.25">
      <c r="I483" s="3"/>
    </row>
    <row r="484" spans="9:9" x14ac:dyDescent="0.25">
      <c r="I484" s="3"/>
    </row>
    <row r="485" spans="9:9" x14ac:dyDescent="0.25">
      <c r="I485" s="3"/>
    </row>
    <row r="486" spans="9:9" x14ac:dyDescent="0.25">
      <c r="I486" s="3"/>
    </row>
    <row r="487" spans="9:9" x14ac:dyDescent="0.25">
      <c r="I487" s="3"/>
    </row>
    <row r="488" spans="9:9" x14ac:dyDescent="0.25">
      <c r="I488" s="3"/>
    </row>
    <row r="489" spans="9:9" x14ac:dyDescent="0.25">
      <c r="I489" s="3"/>
    </row>
    <row r="490" spans="9:9" x14ac:dyDescent="0.25">
      <c r="I490" s="3"/>
    </row>
    <row r="491" spans="9:9" x14ac:dyDescent="0.25">
      <c r="I491" s="3"/>
    </row>
    <row r="492" spans="9:9" x14ac:dyDescent="0.25">
      <c r="I492" s="3"/>
    </row>
    <row r="493" spans="9:9" x14ac:dyDescent="0.25">
      <c r="I493" s="3"/>
    </row>
    <row r="494" spans="9:9" x14ac:dyDescent="0.25">
      <c r="I494" s="3"/>
    </row>
    <row r="495" spans="9:9" x14ac:dyDescent="0.25">
      <c r="I495" s="3"/>
    </row>
    <row r="496" spans="9:9" x14ac:dyDescent="0.25">
      <c r="I496" s="3"/>
    </row>
    <row r="497" spans="9:9" x14ac:dyDescent="0.25">
      <c r="I497" s="3"/>
    </row>
    <row r="498" spans="9:9" x14ac:dyDescent="0.25">
      <c r="I498" s="3"/>
    </row>
    <row r="499" spans="9:9" x14ac:dyDescent="0.25">
      <c r="I499" s="3"/>
    </row>
    <row r="500" spans="9:9" x14ac:dyDescent="0.25">
      <c r="I500" s="3"/>
    </row>
    <row r="501" spans="9:9" x14ac:dyDescent="0.25">
      <c r="I501" s="3"/>
    </row>
    <row r="502" spans="9:9" x14ac:dyDescent="0.25">
      <c r="I502" s="3"/>
    </row>
    <row r="503" spans="9:9" x14ac:dyDescent="0.25">
      <c r="I503" s="3"/>
    </row>
    <row r="504" spans="9:9" x14ac:dyDescent="0.25">
      <c r="I504" s="3"/>
    </row>
    <row r="505" spans="9:9" x14ac:dyDescent="0.25">
      <c r="I505" s="3"/>
    </row>
    <row r="506" spans="9:9" x14ac:dyDescent="0.25">
      <c r="I506" s="3"/>
    </row>
    <row r="507" spans="9:9" x14ac:dyDescent="0.25">
      <c r="I507" s="3"/>
    </row>
    <row r="508" spans="9:9" x14ac:dyDescent="0.25">
      <c r="I508" s="3"/>
    </row>
    <row r="509" spans="9:9" x14ac:dyDescent="0.25">
      <c r="I509" s="3"/>
    </row>
    <row r="510" spans="9:9" x14ac:dyDescent="0.25">
      <c r="I510" s="3"/>
    </row>
    <row r="511" spans="9:9" x14ac:dyDescent="0.25">
      <c r="I511" s="3"/>
    </row>
    <row r="512" spans="9:9" x14ac:dyDescent="0.25">
      <c r="I512" s="3"/>
    </row>
    <row r="513" spans="9:9" x14ac:dyDescent="0.25">
      <c r="I513" s="3"/>
    </row>
    <row r="514" spans="9:9" x14ac:dyDescent="0.25">
      <c r="I514" s="3"/>
    </row>
    <row r="515" spans="9:9" x14ac:dyDescent="0.25">
      <c r="I515" s="3"/>
    </row>
    <row r="516" spans="9:9" x14ac:dyDescent="0.25">
      <c r="I516" s="3"/>
    </row>
    <row r="517" spans="9:9" x14ac:dyDescent="0.25">
      <c r="I517" s="3"/>
    </row>
    <row r="518" spans="9:9" x14ac:dyDescent="0.25">
      <c r="I518" s="3"/>
    </row>
    <row r="519" spans="9:9" x14ac:dyDescent="0.25">
      <c r="I519" s="3"/>
    </row>
    <row r="520" spans="9:9" x14ac:dyDescent="0.25">
      <c r="I520" s="3"/>
    </row>
    <row r="521" spans="9:9" x14ac:dyDescent="0.25">
      <c r="I521" s="3"/>
    </row>
    <row r="522" spans="9:9" x14ac:dyDescent="0.25">
      <c r="I522" s="3"/>
    </row>
    <row r="523" spans="9:9" x14ac:dyDescent="0.25">
      <c r="I523" s="3"/>
    </row>
    <row r="524" spans="9:9" x14ac:dyDescent="0.25">
      <c r="I524" s="3"/>
    </row>
    <row r="525" spans="9:9" x14ac:dyDescent="0.25">
      <c r="I525" s="3"/>
    </row>
    <row r="526" spans="9:9" x14ac:dyDescent="0.25">
      <c r="I526" s="3"/>
    </row>
    <row r="527" spans="9:9" x14ac:dyDescent="0.25">
      <c r="I527" s="3"/>
    </row>
    <row r="528" spans="9:9" x14ac:dyDescent="0.25">
      <c r="I528" s="3"/>
    </row>
    <row r="529" spans="9:9" x14ac:dyDescent="0.25">
      <c r="I529" s="3"/>
    </row>
    <row r="530" spans="9:9" x14ac:dyDescent="0.25">
      <c r="I530" s="3"/>
    </row>
    <row r="531" spans="9:9" x14ac:dyDescent="0.25">
      <c r="I531" s="3"/>
    </row>
    <row r="532" spans="9:9" x14ac:dyDescent="0.25">
      <c r="I532" s="3"/>
    </row>
    <row r="533" spans="9:9" x14ac:dyDescent="0.25">
      <c r="I533" s="3"/>
    </row>
    <row r="534" spans="9:9" x14ac:dyDescent="0.25">
      <c r="I534" s="3"/>
    </row>
    <row r="535" spans="9:9" x14ac:dyDescent="0.25">
      <c r="I535" s="3"/>
    </row>
    <row r="536" spans="9:9" x14ac:dyDescent="0.25">
      <c r="I536" s="3"/>
    </row>
    <row r="537" spans="9:9" x14ac:dyDescent="0.25">
      <c r="I537" s="3"/>
    </row>
    <row r="538" spans="9:9" x14ac:dyDescent="0.25">
      <c r="I538" s="3"/>
    </row>
    <row r="539" spans="9:9" x14ac:dyDescent="0.25">
      <c r="I539" s="3"/>
    </row>
    <row r="540" spans="9:9" x14ac:dyDescent="0.25">
      <c r="I540" s="3"/>
    </row>
    <row r="541" spans="9:9" x14ac:dyDescent="0.25">
      <c r="I541" s="3"/>
    </row>
    <row r="542" spans="9:9" x14ac:dyDescent="0.25">
      <c r="I542" s="3"/>
    </row>
    <row r="543" spans="9:9" x14ac:dyDescent="0.25">
      <c r="I543" s="3"/>
    </row>
    <row r="544" spans="9:9" x14ac:dyDescent="0.25">
      <c r="I544" s="3"/>
    </row>
    <row r="545" spans="9:9" x14ac:dyDescent="0.25">
      <c r="I545" s="3"/>
    </row>
    <row r="546" spans="9:9" x14ac:dyDescent="0.25">
      <c r="I546" s="3"/>
    </row>
    <row r="547" spans="9:9" x14ac:dyDescent="0.25">
      <c r="I547" s="3"/>
    </row>
    <row r="548" spans="9:9" x14ac:dyDescent="0.25">
      <c r="I548" s="3"/>
    </row>
    <row r="549" spans="9:9" x14ac:dyDescent="0.25">
      <c r="I549" s="3"/>
    </row>
    <row r="550" spans="9:9" x14ac:dyDescent="0.25">
      <c r="I550" s="3"/>
    </row>
    <row r="551" spans="9:9" x14ac:dyDescent="0.25">
      <c r="I551" s="3"/>
    </row>
    <row r="552" spans="9:9" x14ac:dyDescent="0.25">
      <c r="I552" s="3"/>
    </row>
    <row r="553" spans="9:9" x14ac:dyDescent="0.25">
      <c r="I553" s="3"/>
    </row>
    <row r="554" spans="9:9" x14ac:dyDescent="0.25">
      <c r="I554" s="3"/>
    </row>
    <row r="555" spans="9:9" x14ac:dyDescent="0.25">
      <c r="I555" s="3"/>
    </row>
    <row r="556" spans="9:9" x14ac:dyDescent="0.25">
      <c r="I556" s="3"/>
    </row>
    <row r="557" spans="9:9" x14ac:dyDescent="0.25">
      <c r="I557" s="3"/>
    </row>
    <row r="558" spans="9:9" x14ac:dyDescent="0.25">
      <c r="I558" s="3"/>
    </row>
    <row r="559" spans="9:9" x14ac:dyDescent="0.25">
      <c r="I559" s="3"/>
    </row>
    <row r="560" spans="9:9" x14ac:dyDescent="0.25">
      <c r="I560" s="3"/>
    </row>
    <row r="561" spans="9:9" x14ac:dyDescent="0.25">
      <c r="I561" s="3"/>
    </row>
    <row r="562" spans="9:9" x14ac:dyDescent="0.25">
      <c r="I562" s="3"/>
    </row>
    <row r="563" spans="9:9" x14ac:dyDescent="0.25">
      <c r="I563" s="3"/>
    </row>
    <row r="564" spans="9:9" x14ac:dyDescent="0.25">
      <c r="I564" s="3"/>
    </row>
    <row r="565" spans="9:9" x14ac:dyDescent="0.25">
      <c r="I565" s="3"/>
    </row>
    <row r="566" spans="9:9" x14ac:dyDescent="0.25">
      <c r="I566" s="3"/>
    </row>
    <row r="567" spans="9:9" x14ac:dyDescent="0.25">
      <c r="I567" s="3"/>
    </row>
    <row r="568" spans="9:9" x14ac:dyDescent="0.25">
      <c r="I568" s="3"/>
    </row>
    <row r="569" spans="9:9" x14ac:dyDescent="0.25">
      <c r="I569" s="3"/>
    </row>
    <row r="570" spans="9:9" x14ac:dyDescent="0.25">
      <c r="I570" s="3"/>
    </row>
    <row r="571" spans="9:9" x14ac:dyDescent="0.25">
      <c r="I571" s="3"/>
    </row>
    <row r="572" spans="9:9" x14ac:dyDescent="0.25">
      <c r="I572" s="3"/>
    </row>
    <row r="573" spans="9:9" x14ac:dyDescent="0.25">
      <c r="I573" s="3"/>
    </row>
    <row r="574" spans="9:9" x14ac:dyDescent="0.25">
      <c r="I574" s="3"/>
    </row>
    <row r="575" spans="9:9" x14ac:dyDescent="0.25">
      <c r="I575" s="3"/>
    </row>
    <row r="576" spans="9:9" x14ac:dyDescent="0.25">
      <c r="I576" s="3"/>
    </row>
    <row r="577" spans="9:9" x14ac:dyDescent="0.25">
      <c r="I577" s="3"/>
    </row>
    <row r="578" spans="9:9" x14ac:dyDescent="0.25">
      <c r="I578" s="3"/>
    </row>
    <row r="579" spans="9:9" x14ac:dyDescent="0.25">
      <c r="I579" s="3"/>
    </row>
    <row r="580" spans="9:9" x14ac:dyDescent="0.25">
      <c r="I580" s="3"/>
    </row>
    <row r="581" spans="9:9" x14ac:dyDescent="0.25">
      <c r="I581" s="3"/>
    </row>
    <row r="582" spans="9:9" x14ac:dyDescent="0.25">
      <c r="I582" s="3"/>
    </row>
    <row r="583" spans="9:9" x14ac:dyDescent="0.25">
      <c r="I583" s="3"/>
    </row>
    <row r="584" spans="9:9" x14ac:dyDescent="0.25">
      <c r="I584" s="3"/>
    </row>
    <row r="585" spans="9:9" x14ac:dyDescent="0.25">
      <c r="I585" s="3"/>
    </row>
    <row r="586" spans="9:9" x14ac:dyDescent="0.25">
      <c r="I586" s="3"/>
    </row>
    <row r="587" spans="9:9" x14ac:dyDescent="0.25">
      <c r="I587" s="3"/>
    </row>
    <row r="588" spans="9:9" x14ac:dyDescent="0.25">
      <c r="I588" s="3"/>
    </row>
    <row r="589" spans="9:9" x14ac:dyDescent="0.25">
      <c r="I589" s="3"/>
    </row>
    <row r="590" spans="9:9" x14ac:dyDescent="0.25">
      <c r="I590" s="3"/>
    </row>
    <row r="591" spans="9:9" x14ac:dyDescent="0.25">
      <c r="I591" s="3"/>
    </row>
    <row r="592" spans="9:9" x14ac:dyDescent="0.25">
      <c r="I592" s="3"/>
    </row>
    <row r="593" spans="9:9" x14ac:dyDescent="0.25">
      <c r="I593" s="3"/>
    </row>
    <row r="594" spans="9:9" x14ac:dyDescent="0.25">
      <c r="I594" s="3"/>
    </row>
    <row r="595" spans="9:9" x14ac:dyDescent="0.25">
      <c r="I595" s="3"/>
    </row>
    <row r="596" spans="9:9" x14ac:dyDescent="0.25">
      <c r="I596" s="3"/>
    </row>
    <row r="597" spans="9:9" x14ac:dyDescent="0.25">
      <c r="I597" s="3"/>
    </row>
    <row r="598" spans="9:9" x14ac:dyDescent="0.25">
      <c r="I598" s="3"/>
    </row>
    <row r="599" spans="9:9" x14ac:dyDescent="0.25">
      <c r="I599" s="3"/>
    </row>
    <row r="600" spans="9:9" x14ac:dyDescent="0.25">
      <c r="I600" s="3"/>
    </row>
    <row r="601" spans="9:9" x14ac:dyDescent="0.25">
      <c r="I601" s="3"/>
    </row>
    <row r="602" spans="9:9" x14ac:dyDescent="0.25">
      <c r="I602" s="3"/>
    </row>
    <row r="603" spans="9:9" x14ac:dyDescent="0.25">
      <c r="I603" s="3"/>
    </row>
    <row r="604" spans="9:9" x14ac:dyDescent="0.25">
      <c r="I604" s="3"/>
    </row>
    <row r="605" spans="9:9" x14ac:dyDescent="0.25">
      <c r="I605" s="3"/>
    </row>
    <row r="606" spans="9:9" x14ac:dyDescent="0.25">
      <c r="I606" s="3"/>
    </row>
    <row r="607" spans="9:9" x14ac:dyDescent="0.25">
      <c r="I607" s="3"/>
    </row>
    <row r="608" spans="9:9" x14ac:dyDescent="0.25">
      <c r="I608" s="3"/>
    </row>
    <row r="609" spans="9:9" x14ac:dyDescent="0.25">
      <c r="I609" s="3"/>
    </row>
    <row r="610" spans="9:9" x14ac:dyDescent="0.25">
      <c r="I610" s="3"/>
    </row>
    <row r="611" spans="9:9" x14ac:dyDescent="0.25">
      <c r="I611" s="3"/>
    </row>
    <row r="612" spans="9:9" x14ac:dyDescent="0.25">
      <c r="I612" s="3"/>
    </row>
    <row r="613" spans="9:9" x14ac:dyDescent="0.25">
      <c r="I613" s="3"/>
    </row>
    <row r="614" spans="9:9" x14ac:dyDescent="0.25">
      <c r="I614" s="3"/>
    </row>
    <row r="615" spans="9:9" x14ac:dyDescent="0.25">
      <c r="I615" s="3"/>
    </row>
    <row r="616" spans="9:9" x14ac:dyDescent="0.25">
      <c r="I616" s="3"/>
    </row>
    <row r="617" spans="9:9" x14ac:dyDescent="0.25">
      <c r="I617" s="3"/>
    </row>
    <row r="618" spans="9:9" x14ac:dyDescent="0.25">
      <c r="I618" s="3"/>
    </row>
    <row r="619" spans="9:9" x14ac:dyDescent="0.25">
      <c r="I619" s="3"/>
    </row>
    <row r="620" spans="9:9" x14ac:dyDescent="0.25">
      <c r="I620" s="3"/>
    </row>
    <row r="621" spans="9:9" x14ac:dyDescent="0.25">
      <c r="I621" s="3"/>
    </row>
    <row r="622" spans="9:9" x14ac:dyDescent="0.25">
      <c r="I622" s="3"/>
    </row>
    <row r="623" spans="9:9" x14ac:dyDescent="0.25">
      <c r="I623" s="3"/>
    </row>
    <row r="624" spans="9:9" x14ac:dyDescent="0.25">
      <c r="I624" s="3"/>
    </row>
    <row r="625" spans="9:9" x14ac:dyDescent="0.25">
      <c r="I625" s="3"/>
    </row>
    <row r="626" spans="9:9" x14ac:dyDescent="0.25">
      <c r="I626" s="3"/>
    </row>
    <row r="627" spans="9:9" x14ac:dyDescent="0.25">
      <c r="I627" s="3"/>
    </row>
    <row r="628" spans="9:9" x14ac:dyDescent="0.25">
      <c r="I628" s="3"/>
    </row>
    <row r="629" spans="9:9" x14ac:dyDescent="0.25">
      <c r="I629" s="3"/>
    </row>
    <row r="630" spans="9:9" x14ac:dyDescent="0.25">
      <c r="I630" s="3"/>
    </row>
    <row r="631" spans="9:9" x14ac:dyDescent="0.25">
      <c r="I631" s="3"/>
    </row>
    <row r="632" spans="9:9" x14ac:dyDescent="0.25">
      <c r="I632" s="3"/>
    </row>
    <row r="633" spans="9:9" x14ac:dyDescent="0.25">
      <c r="I633" s="3"/>
    </row>
    <row r="634" spans="9:9" x14ac:dyDescent="0.25">
      <c r="I634" s="3"/>
    </row>
    <row r="635" spans="9:9" x14ac:dyDescent="0.25">
      <c r="I635" s="3"/>
    </row>
    <row r="636" spans="9:9" x14ac:dyDescent="0.25">
      <c r="I636" s="3"/>
    </row>
    <row r="637" spans="9:9" x14ac:dyDescent="0.25">
      <c r="I637" s="3"/>
    </row>
    <row r="638" spans="9:9" x14ac:dyDescent="0.25">
      <c r="I638" s="3"/>
    </row>
    <row r="639" spans="9:9" x14ac:dyDescent="0.25">
      <c r="I639" s="3"/>
    </row>
    <row r="640" spans="9:9" x14ac:dyDescent="0.25">
      <c r="I640" s="3"/>
    </row>
    <row r="641" spans="9:9" x14ac:dyDescent="0.25">
      <c r="I641" s="3"/>
    </row>
    <row r="642" spans="9:9" x14ac:dyDescent="0.25">
      <c r="I642" s="3"/>
    </row>
    <row r="643" spans="9:9" x14ac:dyDescent="0.25">
      <c r="I643" s="3"/>
    </row>
    <row r="644" spans="9:9" x14ac:dyDescent="0.25">
      <c r="I644" s="3"/>
    </row>
    <row r="645" spans="9:9" x14ac:dyDescent="0.25">
      <c r="I645" s="3"/>
    </row>
    <row r="646" spans="9:9" x14ac:dyDescent="0.25">
      <c r="I646" s="3"/>
    </row>
    <row r="647" spans="9:9" x14ac:dyDescent="0.25">
      <c r="I647" s="3"/>
    </row>
    <row r="648" spans="9:9" x14ac:dyDescent="0.25">
      <c r="I648" s="3"/>
    </row>
    <row r="649" spans="9:9" x14ac:dyDescent="0.25">
      <c r="I649" s="3"/>
    </row>
    <row r="650" spans="9:9" x14ac:dyDescent="0.25">
      <c r="I650" s="3"/>
    </row>
    <row r="651" spans="9:9" x14ac:dyDescent="0.25">
      <c r="I651" s="3"/>
    </row>
    <row r="652" spans="9:9" x14ac:dyDescent="0.25">
      <c r="I652" s="3"/>
    </row>
    <row r="653" spans="9:9" x14ac:dyDescent="0.25">
      <c r="I653" s="3"/>
    </row>
    <row r="654" spans="9:9" x14ac:dyDescent="0.25">
      <c r="I654" s="3"/>
    </row>
    <row r="655" spans="9:9" x14ac:dyDescent="0.25">
      <c r="I655" s="3"/>
    </row>
    <row r="656" spans="9:9" x14ac:dyDescent="0.25">
      <c r="I656" s="3"/>
    </row>
    <row r="657" spans="9:9" x14ac:dyDescent="0.25">
      <c r="I657" s="3"/>
    </row>
    <row r="658" spans="9:9" x14ac:dyDescent="0.25">
      <c r="I658" s="3"/>
    </row>
    <row r="659" spans="9:9" x14ac:dyDescent="0.25">
      <c r="I659" s="3"/>
    </row>
    <row r="660" spans="9:9" x14ac:dyDescent="0.25">
      <c r="I660" s="3"/>
    </row>
    <row r="661" spans="9:9" x14ac:dyDescent="0.25">
      <c r="I661" s="3"/>
    </row>
    <row r="662" spans="9:9" x14ac:dyDescent="0.25">
      <c r="I662" s="3"/>
    </row>
    <row r="663" spans="9:9" x14ac:dyDescent="0.25">
      <c r="I663" s="3"/>
    </row>
    <row r="664" spans="9:9" x14ac:dyDescent="0.25">
      <c r="I664" s="3"/>
    </row>
    <row r="665" spans="9:9" x14ac:dyDescent="0.25">
      <c r="I665" s="3"/>
    </row>
    <row r="666" spans="9:9" x14ac:dyDescent="0.25">
      <c r="I666" s="3"/>
    </row>
    <row r="667" spans="9:9" x14ac:dyDescent="0.25">
      <c r="I667" s="3"/>
    </row>
    <row r="668" spans="9:9" x14ac:dyDescent="0.25">
      <c r="I668" s="3"/>
    </row>
    <row r="669" spans="9:9" x14ac:dyDescent="0.25">
      <c r="I669" s="3"/>
    </row>
    <row r="670" spans="9:9" x14ac:dyDescent="0.25">
      <c r="I670" s="3"/>
    </row>
    <row r="671" spans="9:9" x14ac:dyDescent="0.25">
      <c r="I671" s="3"/>
    </row>
    <row r="672" spans="9:9" x14ac:dyDescent="0.25">
      <c r="I672" s="3"/>
    </row>
    <row r="673" spans="9:9" x14ac:dyDescent="0.25">
      <c r="I673" s="3"/>
    </row>
    <row r="674" spans="9:9" x14ac:dyDescent="0.25">
      <c r="I674" s="3"/>
    </row>
    <row r="675" spans="9:9" x14ac:dyDescent="0.25">
      <c r="I675" s="3"/>
    </row>
    <row r="676" spans="9:9" x14ac:dyDescent="0.25">
      <c r="I676" s="3"/>
    </row>
    <row r="677" spans="9:9" x14ac:dyDescent="0.25">
      <c r="I677" s="3"/>
    </row>
    <row r="678" spans="9:9" x14ac:dyDescent="0.25">
      <c r="I678" s="3"/>
    </row>
    <row r="679" spans="9:9" x14ac:dyDescent="0.25">
      <c r="I679" s="3"/>
    </row>
    <row r="680" spans="9:9" x14ac:dyDescent="0.25">
      <c r="I680" s="3"/>
    </row>
    <row r="681" spans="9:9" x14ac:dyDescent="0.25">
      <c r="I681" s="3"/>
    </row>
    <row r="682" spans="9:9" x14ac:dyDescent="0.25">
      <c r="I682" s="3"/>
    </row>
    <row r="683" spans="9:9" x14ac:dyDescent="0.25">
      <c r="I683" s="3"/>
    </row>
    <row r="684" spans="9:9" x14ac:dyDescent="0.25">
      <c r="I684" s="3"/>
    </row>
    <row r="685" spans="9:9" x14ac:dyDescent="0.25">
      <c r="I685" s="3"/>
    </row>
    <row r="686" spans="9:9" x14ac:dyDescent="0.25">
      <c r="I686" s="3"/>
    </row>
    <row r="687" spans="9:9" x14ac:dyDescent="0.25">
      <c r="I687" s="3"/>
    </row>
    <row r="688" spans="9:9" x14ac:dyDescent="0.25">
      <c r="I688" s="3"/>
    </row>
    <row r="689" spans="9:9" x14ac:dyDescent="0.25">
      <c r="I689" s="3"/>
    </row>
    <row r="690" spans="9:9" x14ac:dyDescent="0.25">
      <c r="I690" s="3"/>
    </row>
    <row r="691" spans="9:9" x14ac:dyDescent="0.25">
      <c r="I691" s="3"/>
    </row>
    <row r="692" spans="9:9" x14ac:dyDescent="0.25">
      <c r="I692" s="3"/>
    </row>
    <row r="693" spans="9:9" x14ac:dyDescent="0.25">
      <c r="I693" s="3"/>
    </row>
    <row r="694" spans="9:9" x14ac:dyDescent="0.25">
      <c r="I694" s="3"/>
    </row>
    <row r="695" spans="9:9" x14ac:dyDescent="0.25">
      <c r="I695" s="3"/>
    </row>
    <row r="696" spans="9:9" x14ac:dyDescent="0.25">
      <c r="I696" s="3"/>
    </row>
    <row r="697" spans="9:9" x14ac:dyDescent="0.25">
      <c r="I697" s="3"/>
    </row>
    <row r="698" spans="9:9" x14ac:dyDescent="0.25">
      <c r="I698" s="3"/>
    </row>
    <row r="699" spans="9:9" x14ac:dyDescent="0.25">
      <c r="I699" s="3"/>
    </row>
    <row r="700" spans="9:9" x14ac:dyDescent="0.25">
      <c r="I700" s="3"/>
    </row>
    <row r="701" spans="9:9" x14ac:dyDescent="0.25">
      <c r="I701" s="3"/>
    </row>
    <row r="702" spans="9:9" x14ac:dyDescent="0.25">
      <c r="I702" s="3"/>
    </row>
    <row r="703" spans="9:9" x14ac:dyDescent="0.25">
      <c r="I703" s="3"/>
    </row>
    <row r="704" spans="9:9" x14ac:dyDescent="0.25">
      <c r="I704" s="3"/>
    </row>
    <row r="705" spans="9:9" x14ac:dyDescent="0.25">
      <c r="I705" s="3"/>
    </row>
    <row r="706" spans="9:9" x14ac:dyDescent="0.25">
      <c r="I706" s="3"/>
    </row>
    <row r="707" spans="9:9" x14ac:dyDescent="0.25">
      <c r="I707" s="3"/>
    </row>
    <row r="708" spans="9:9" x14ac:dyDescent="0.25">
      <c r="I708" s="3"/>
    </row>
    <row r="709" spans="9:9" x14ac:dyDescent="0.25">
      <c r="I709" s="3"/>
    </row>
    <row r="710" spans="9:9" x14ac:dyDescent="0.25">
      <c r="I710" s="3"/>
    </row>
    <row r="711" spans="9:9" x14ac:dyDescent="0.25">
      <c r="I711" s="3"/>
    </row>
    <row r="712" spans="9:9" x14ac:dyDescent="0.25">
      <c r="I712" s="3"/>
    </row>
    <row r="713" spans="9:9" x14ac:dyDescent="0.25">
      <c r="I713" s="3"/>
    </row>
    <row r="714" spans="9:9" x14ac:dyDescent="0.25">
      <c r="I714" s="3"/>
    </row>
    <row r="715" spans="9:9" x14ac:dyDescent="0.25">
      <c r="I715" s="3"/>
    </row>
    <row r="716" spans="9:9" x14ac:dyDescent="0.25">
      <c r="I716" s="3"/>
    </row>
    <row r="717" spans="9:9" x14ac:dyDescent="0.25">
      <c r="I717" s="3"/>
    </row>
    <row r="718" spans="9:9" x14ac:dyDescent="0.25">
      <c r="I718" s="3"/>
    </row>
    <row r="719" spans="9:9" x14ac:dyDescent="0.25">
      <c r="I719" s="3"/>
    </row>
    <row r="720" spans="9:9" x14ac:dyDescent="0.25">
      <c r="I720" s="3"/>
    </row>
    <row r="721" spans="9:9" x14ac:dyDescent="0.25">
      <c r="I721" s="3"/>
    </row>
    <row r="722" spans="9:9" x14ac:dyDescent="0.25">
      <c r="I722" s="3"/>
    </row>
    <row r="723" spans="9:9" x14ac:dyDescent="0.25">
      <c r="I723" s="3"/>
    </row>
    <row r="724" spans="9:9" x14ac:dyDescent="0.25">
      <c r="I724" s="3"/>
    </row>
    <row r="725" spans="9:9" x14ac:dyDescent="0.25">
      <c r="I725" s="3"/>
    </row>
    <row r="726" spans="9:9" x14ac:dyDescent="0.25">
      <c r="I726" s="3"/>
    </row>
    <row r="727" spans="9:9" x14ac:dyDescent="0.25">
      <c r="I727" s="3"/>
    </row>
    <row r="728" spans="9:9" x14ac:dyDescent="0.25">
      <c r="I728" s="3"/>
    </row>
    <row r="729" spans="9:9" x14ac:dyDescent="0.25">
      <c r="I729" s="3"/>
    </row>
    <row r="730" spans="9:9" x14ac:dyDescent="0.25">
      <c r="I730" s="3"/>
    </row>
    <row r="731" spans="9:9" x14ac:dyDescent="0.25">
      <c r="I731" s="3"/>
    </row>
    <row r="732" spans="9:9" x14ac:dyDescent="0.25">
      <c r="I732" s="3"/>
    </row>
    <row r="733" spans="9:9" x14ac:dyDescent="0.25">
      <c r="I733" s="3"/>
    </row>
    <row r="734" spans="9:9" x14ac:dyDescent="0.25">
      <c r="I734" s="3"/>
    </row>
    <row r="735" spans="9:9" x14ac:dyDescent="0.25">
      <c r="I735" s="3"/>
    </row>
    <row r="736" spans="9:9" x14ac:dyDescent="0.25">
      <c r="I736" s="3"/>
    </row>
    <row r="737" spans="9:9" x14ac:dyDescent="0.25">
      <c r="I737" s="3"/>
    </row>
    <row r="738" spans="9:9" x14ac:dyDescent="0.25">
      <c r="I738" s="3"/>
    </row>
    <row r="739" spans="9:9" x14ac:dyDescent="0.25">
      <c r="I739" s="3"/>
    </row>
    <row r="740" spans="9:9" x14ac:dyDescent="0.25">
      <c r="I740" s="3"/>
    </row>
    <row r="741" spans="9:9" x14ac:dyDescent="0.25">
      <c r="I741" s="3"/>
    </row>
    <row r="742" spans="9:9" x14ac:dyDescent="0.25">
      <c r="I742" s="3"/>
    </row>
    <row r="743" spans="9:9" x14ac:dyDescent="0.25">
      <c r="I743" s="3"/>
    </row>
    <row r="744" spans="9:9" x14ac:dyDescent="0.25">
      <c r="I744" s="3"/>
    </row>
    <row r="745" spans="9:9" x14ac:dyDescent="0.25">
      <c r="I745" s="3"/>
    </row>
    <row r="746" spans="9:9" x14ac:dyDescent="0.25">
      <c r="I746" s="3"/>
    </row>
    <row r="747" spans="9:9" x14ac:dyDescent="0.25">
      <c r="I747" s="3"/>
    </row>
    <row r="748" spans="9:9" x14ac:dyDescent="0.25">
      <c r="I748" s="3"/>
    </row>
    <row r="749" spans="9:9" x14ac:dyDescent="0.25">
      <c r="I749" s="3"/>
    </row>
    <row r="750" spans="9:9" x14ac:dyDescent="0.25">
      <c r="I750" s="3"/>
    </row>
    <row r="751" spans="9:9" x14ac:dyDescent="0.25">
      <c r="I751" s="3"/>
    </row>
    <row r="752" spans="9:9" x14ac:dyDescent="0.25">
      <c r="I752" s="3"/>
    </row>
    <row r="753" spans="9:9" x14ac:dyDescent="0.25">
      <c r="I753" s="3"/>
    </row>
    <row r="754" spans="9:9" x14ac:dyDescent="0.25">
      <c r="I754" s="3"/>
    </row>
    <row r="755" spans="9:9" x14ac:dyDescent="0.25">
      <c r="I755" s="3"/>
    </row>
    <row r="756" spans="9:9" x14ac:dyDescent="0.25">
      <c r="I756" s="3"/>
    </row>
    <row r="757" spans="9:9" x14ac:dyDescent="0.25">
      <c r="I757" s="3"/>
    </row>
    <row r="758" spans="9:9" x14ac:dyDescent="0.25">
      <c r="I758" s="3"/>
    </row>
    <row r="759" spans="9:9" x14ac:dyDescent="0.25">
      <c r="I759" s="3"/>
    </row>
    <row r="760" spans="9:9" x14ac:dyDescent="0.25">
      <c r="I760" s="3"/>
    </row>
    <row r="761" spans="9:9" x14ac:dyDescent="0.25">
      <c r="I761" s="3"/>
    </row>
    <row r="762" spans="9:9" x14ac:dyDescent="0.25">
      <c r="I762" s="3"/>
    </row>
    <row r="763" spans="9:9" x14ac:dyDescent="0.25">
      <c r="I763" s="3"/>
    </row>
    <row r="764" spans="9:9" x14ac:dyDescent="0.25">
      <c r="I764" s="3"/>
    </row>
    <row r="765" spans="9:9" x14ac:dyDescent="0.25">
      <c r="I765" s="3"/>
    </row>
    <row r="766" spans="9:9" x14ac:dyDescent="0.25">
      <c r="I766" s="3"/>
    </row>
    <row r="767" spans="9:9" x14ac:dyDescent="0.25">
      <c r="I767" s="3"/>
    </row>
    <row r="768" spans="9:9" x14ac:dyDescent="0.25">
      <c r="I768" s="3"/>
    </row>
    <row r="769" spans="9:9" x14ac:dyDescent="0.25">
      <c r="I769" s="3"/>
    </row>
    <row r="770" spans="9:9" x14ac:dyDescent="0.25">
      <c r="I770" s="3"/>
    </row>
    <row r="771" spans="9:9" x14ac:dyDescent="0.25">
      <c r="I771" s="3"/>
    </row>
    <row r="772" spans="9:9" x14ac:dyDescent="0.25">
      <c r="I772" s="3"/>
    </row>
    <row r="773" spans="9:9" x14ac:dyDescent="0.25">
      <c r="I773" s="3"/>
    </row>
    <row r="774" spans="9:9" x14ac:dyDescent="0.25">
      <c r="I774" s="3"/>
    </row>
    <row r="775" spans="9:9" x14ac:dyDescent="0.25">
      <c r="I775" s="3"/>
    </row>
    <row r="776" spans="9:9" x14ac:dyDescent="0.25">
      <c r="I776" s="3"/>
    </row>
    <row r="777" spans="9:9" x14ac:dyDescent="0.25">
      <c r="I777" s="3"/>
    </row>
    <row r="778" spans="9:9" x14ac:dyDescent="0.25">
      <c r="I778" s="3"/>
    </row>
    <row r="779" spans="9:9" x14ac:dyDescent="0.25">
      <c r="I779" s="3"/>
    </row>
    <row r="780" spans="9:9" x14ac:dyDescent="0.25">
      <c r="I780" s="3"/>
    </row>
    <row r="781" spans="9:9" x14ac:dyDescent="0.25">
      <c r="I781" s="3"/>
    </row>
    <row r="782" spans="9:9" x14ac:dyDescent="0.25">
      <c r="I782" s="3"/>
    </row>
    <row r="783" spans="9:9" x14ac:dyDescent="0.25">
      <c r="I783" s="3"/>
    </row>
    <row r="784" spans="9:9" x14ac:dyDescent="0.25">
      <c r="I784" s="3"/>
    </row>
    <row r="785" spans="9:9" x14ac:dyDescent="0.25">
      <c r="I785" s="3"/>
    </row>
    <row r="786" spans="9:9" x14ac:dyDescent="0.25">
      <c r="I786" s="3"/>
    </row>
    <row r="787" spans="9:9" x14ac:dyDescent="0.25">
      <c r="I787" s="3"/>
    </row>
    <row r="788" spans="9:9" x14ac:dyDescent="0.25">
      <c r="I788" s="3"/>
    </row>
    <row r="789" spans="9:9" x14ac:dyDescent="0.25">
      <c r="I789" s="3"/>
    </row>
    <row r="790" spans="9:9" x14ac:dyDescent="0.25">
      <c r="I790" s="3"/>
    </row>
    <row r="791" spans="9:9" x14ac:dyDescent="0.25">
      <c r="I791" s="3"/>
    </row>
    <row r="792" spans="9:9" x14ac:dyDescent="0.25">
      <c r="I792" s="3"/>
    </row>
    <row r="793" spans="9:9" x14ac:dyDescent="0.25">
      <c r="I793" s="3"/>
    </row>
    <row r="794" spans="9:9" x14ac:dyDescent="0.25">
      <c r="I794" s="3"/>
    </row>
    <row r="795" spans="9:9" x14ac:dyDescent="0.25">
      <c r="I795" s="3"/>
    </row>
    <row r="796" spans="9:9" x14ac:dyDescent="0.25">
      <c r="I796" s="3"/>
    </row>
    <row r="797" spans="9:9" x14ac:dyDescent="0.25">
      <c r="I797" s="3"/>
    </row>
    <row r="798" spans="9:9" x14ac:dyDescent="0.25">
      <c r="I798" s="3"/>
    </row>
    <row r="799" spans="9:9" x14ac:dyDescent="0.25">
      <c r="I799" s="3"/>
    </row>
    <row r="800" spans="9:9" x14ac:dyDescent="0.25">
      <c r="I800" s="3"/>
    </row>
    <row r="801" spans="9:9" x14ac:dyDescent="0.25">
      <c r="I801" s="3"/>
    </row>
    <row r="802" spans="9:9" x14ac:dyDescent="0.25">
      <c r="I802" s="3"/>
    </row>
    <row r="803" spans="9:9" x14ac:dyDescent="0.25">
      <c r="I803" s="3"/>
    </row>
    <row r="804" spans="9:9" x14ac:dyDescent="0.25">
      <c r="I804" s="3"/>
    </row>
    <row r="805" spans="9:9" x14ac:dyDescent="0.25">
      <c r="I805" s="3"/>
    </row>
    <row r="806" spans="9:9" x14ac:dyDescent="0.25">
      <c r="I806" s="3"/>
    </row>
    <row r="807" spans="9:9" x14ac:dyDescent="0.25">
      <c r="I807" s="3"/>
    </row>
    <row r="808" spans="9:9" x14ac:dyDescent="0.25">
      <c r="I808" s="3"/>
    </row>
    <row r="809" spans="9:9" x14ac:dyDescent="0.25">
      <c r="I809" s="3"/>
    </row>
    <row r="810" spans="9:9" x14ac:dyDescent="0.25">
      <c r="I810" s="3"/>
    </row>
    <row r="811" spans="9:9" x14ac:dyDescent="0.25">
      <c r="I811" s="3"/>
    </row>
    <row r="812" spans="9:9" x14ac:dyDescent="0.25">
      <c r="I812" s="3"/>
    </row>
    <row r="813" spans="9:9" x14ac:dyDescent="0.25">
      <c r="I813" s="3"/>
    </row>
    <row r="814" spans="9:9" x14ac:dyDescent="0.25">
      <c r="I814" s="3"/>
    </row>
    <row r="815" spans="9:9" x14ac:dyDescent="0.25">
      <c r="I815" s="3"/>
    </row>
    <row r="816" spans="9:9" x14ac:dyDescent="0.25">
      <c r="I816" s="3"/>
    </row>
    <row r="817" spans="9:9" x14ac:dyDescent="0.25">
      <c r="I817" s="3"/>
    </row>
    <row r="818" spans="9:9" x14ac:dyDescent="0.25">
      <c r="I818" s="3"/>
    </row>
    <row r="819" spans="9:9" x14ac:dyDescent="0.25">
      <c r="I819" s="3"/>
    </row>
    <row r="820" spans="9:9" x14ac:dyDescent="0.25">
      <c r="I820" s="3"/>
    </row>
    <row r="821" spans="9:9" x14ac:dyDescent="0.25">
      <c r="I821" s="3"/>
    </row>
    <row r="822" spans="9:9" x14ac:dyDescent="0.25">
      <c r="I822" s="3"/>
    </row>
    <row r="823" spans="9:9" x14ac:dyDescent="0.25">
      <c r="I823" s="3"/>
    </row>
    <row r="824" spans="9:9" x14ac:dyDescent="0.25">
      <c r="I824" s="3"/>
    </row>
    <row r="825" spans="9:9" x14ac:dyDescent="0.25">
      <c r="I825" s="3"/>
    </row>
    <row r="826" spans="9:9" x14ac:dyDescent="0.25">
      <c r="I826" s="3"/>
    </row>
    <row r="827" spans="9:9" x14ac:dyDescent="0.25">
      <c r="I827" s="3"/>
    </row>
    <row r="828" spans="9:9" x14ac:dyDescent="0.25">
      <c r="I828" s="3"/>
    </row>
    <row r="829" spans="9:9" x14ac:dyDescent="0.25">
      <c r="I829" s="3"/>
    </row>
    <row r="830" spans="9:9" x14ac:dyDescent="0.25">
      <c r="I830" s="3"/>
    </row>
    <row r="831" spans="9:9" x14ac:dyDescent="0.25">
      <c r="I831" s="3"/>
    </row>
    <row r="832" spans="9:9" x14ac:dyDescent="0.25">
      <c r="I832" s="3"/>
    </row>
    <row r="833" spans="9:9" x14ac:dyDescent="0.25">
      <c r="I833" s="3"/>
    </row>
    <row r="834" spans="9:9" x14ac:dyDescent="0.25">
      <c r="I834" s="3"/>
    </row>
    <row r="835" spans="9:9" x14ac:dyDescent="0.25">
      <c r="I835" s="3"/>
    </row>
    <row r="836" spans="9:9" x14ac:dyDescent="0.25">
      <c r="I836" s="3"/>
    </row>
    <row r="837" spans="9:9" x14ac:dyDescent="0.25">
      <c r="I837" s="3"/>
    </row>
    <row r="838" spans="9:9" x14ac:dyDescent="0.25">
      <c r="I838" s="3"/>
    </row>
    <row r="839" spans="9:9" x14ac:dyDescent="0.25">
      <c r="I839" s="3"/>
    </row>
    <row r="840" spans="9:9" x14ac:dyDescent="0.25">
      <c r="I840" s="3"/>
    </row>
    <row r="841" spans="9:9" x14ac:dyDescent="0.25">
      <c r="I841" s="3"/>
    </row>
    <row r="842" spans="9:9" x14ac:dyDescent="0.25">
      <c r="I842" s="3"/>
    </row>
    <row r="843" spans="9:9" x14ac:dyDescent="0.25">
      <c r="I843" s="3"/>
    </row>
    <row r="844" spans="9:9" x14ac:dyDescent="0.25">
      <c r="I844" s="3"/>
    </row>
    <row r="845" spans="9:9" x14ac:dyDescent="0.25">
      <c r="I845" s="3"/>
    </row>
    <row r="846" spans="9:9" x14ac:dyDescent="0.25">
      <c r="I846" s="3"/>
    </row>
    <row r="847" spans="9:9" x14ac:dyDescent="0.25">
      <c r="I847" s="3"/>
    </row>
    <row r="848" spans="9:9" x14ac:dyDescent="0.25">
      <c r="I848" s="3"/>
    </row>
    <row r="849" spans="9:9" x14ac:dyDescent="0.25">
      <c r="I849" s="3"/>
    </row>
    <row r="850" spans="9:9" x14ac:dyDescent="0.25">
      <c r="I850" s="3"/>
    </row>
    <row r="851" spans="9:9" x14ac:dyDescent="0.25">
      <c r="I851" s="3"/>
    </row>
    <row r="852" spans="9:9" x14ac:dyDescent="0.25">
      <c r="I852" s="3"/>
    </row>
    <row r="853" spans="9:9" x14ac:dyDescent="0.25">
      <c r="I853" s="3"/>
    </row>
    <row r="854" spans="9:9" x14ac:dyDescent="0.25">
      <c r="I854" s="3"/>
    </row>
    <row r="855" spans="9:9" x14ac:dyDescent="0.25">
      <c r="I855" s="3"/>
    </row>
    <row r="856" spans="9:9" x14ac:dyDescent="0.25">
      <c r="I856" s="3"/>
    </row>
    <row r="857" spans="9:9" x14ac:dyDescent="0.25">
      <c r="I857" s="3"/>
    </row>
    <row r="858" spans="9:9" x14ac:dyDescent="0.25">
      <c r="I858" s="3"/>
    </row>
    <row r="859" spans="9:9" x14ac:dyDescent="0.25">
      <c r="I859" s="3"/>
    </row>
    <row r="860" spans="9:9" x14ac:dyDescent="0.25">
      <c r="I860" s="3"/>
    </row>
    <row r="861" spans="9:9" x14ac:dyDescent="0.25">
      <c r="I861" s="3"/>
    </row>
    <row r="862" spans="9:9" x14ac:dyDescent="0.25">
      <c r="I862" s="3"/>
    </row>
    <row r="863" spans="9:9" x14ac:dyDescent="0.25">
      <c r="I863" s="3"/>
    </row>
    <row r="864" spans="9:9" x14ac:dyDescent="0.25">
      <c r="I864" s="3"/>
    </row>
    <row r="865" spans="9:9" x14ac:dyDescent="0.25">
      <c r="I865" s="3"/>
    </row>
    <row r="866" spans="9:9" x14ac:dyDescent="0.25">
      <c r="I866" s="3"/>
    </row>
    <row r="867" spans="9:9" x14ac:dyDescent="0.25">
      <c r="I867" s="3"/>
    </row>
    <row r="868" spans="9:9" x14ac:dyDescent="0.25">
      <c r="I868" s="3"/>
    </row>
    <row r="869" spans="9:9" x14ac:dyDescent="0.25">
      <c r="I869" s="3"/>
    </row>
    <row r="870" spans="9:9" x14ac:dyDescent="0.25">
      <c r="I870" s="3"/>
    </row>
    <row r="871" spans="9:9" x14ac:dyDescent="0.25">
      <c r="I871" s="3"/>
    </row>
    <row r="872" spans="9:9" x14ac:dyDescent="0.25">
      <c r="I872" s="3"/>
    </row>
    <row r="873" spans="9:9" x14ac:dyDescent="0.25">
      <c r="I873" s="3"/>
    </row>
    <row r="874" spans="9:9" x14ac:dyDescent="0.25">
      <c r="I874" s="3"/>
    </row>
    <row r="875" spans="9:9" x14ac:dyDescent="0.25">
      <c r="I875" s="3"/>
    </row>
    <row r="876" spans="9:9" x14ac:dyDescent="0.25">
      <c r="I876" s="3"/>
    </row>
    <row r="877" spans="9:9" x14ac:dyDescent="0.25">
      <c r="I877" s="3"/>
    </row>
    <row r="878" spans="9:9" x14ac:dyDescent="0.25">
      <c r="I878" s="3"/>
    </row>
    <row r="879" spans="9:9" x14ac:dyDescent="0.25">
      <c r="I879" s="3"/>
    </row>
    <row r="880" spans="9:9" x14ac:dyDescent="0.25">
      <c r="I880" s="3"/>
    </row>
    <row r="881" spans="9:9" x14ac:dyDescent="0.25">
      <c r="I881" s="3"/>
    </row>
    <row r="882" spans="9:9" x14ac:dyDescent="0.25">
      <c r="I882" s="3"/>
    </row>
    <row r="883" spans="9:9" x14ac:dyDescent="0.25">
      <c r="I883" s="3"/>
    </row>
    <row r="884" spans="9:9" x14ac:dyDescent="0.25">
      <c r="I884" s="3"/>
    </row>
    <row r="885" spans="9:9" x14ac:dyDescent="0.25">
      <c r="I885" s="3"/>
    </row>
    <row r="886" spans="9:9" x14ac:dyDescent="0.25">
      <c r="I886" s="3"/>
    </row>
    <row r="887" spans="9:9" x14ac:dyDescent="0.25">
      <c r="I887" s="3"/>
    </row>
    <row r="888" spans="9:9" x14ac:dyDescent="0.25">
      <c r="I888" s="3"/>
    </row>
    <row r="889" spans="9:9" x14ac:dyDescent="0.25">
      <c r="I889" s="3"/>
    </row>
    <row r="890" spans="9:9" x14ac:dyDescent="0.25">
      <c r="I890" s="3"/>
    </row>
    <row r="891" spans="9:9" x14ac:dyDescent="0.25">
      <c r="I891" s="3"/>
    </row>
    <row r="892" spans="9:9" x14ac:dyDescent="0.25">
      <c r="I892" s="3"/>
    </row>
    <row r="893" spans="9:9" x14ac:dyDescent="0.25">
      <c r="I893" s="3"/>
    </row>
    <row r="894" spans="9:9" x14ac:dyDescent="0.25">
      <c r="I894" s="3"/>
    </row>
    <row r="895" spans="9:9" x14ac:dyDescent="0.25">
      <c r="I895" s="3"/>
    </row>
    <row r="896" spans="9:9" x14ac:dyDescent="0.25">
      <c r="I896" s="3"/>
    </row>
    <row r="897" spans="9:9" x14ac:dyDescent="0.25">
      <c r="I897" s="3"/>
    </row>
    <row r="898" spans="9:9" x14ac:dyDescent="0.25">
      <c r="I898" s="3"/>
    </row>
    <row r="899" spans="9:9" x14ac:dyDescent="0.25">
      <c r="I899" s="3"/>
    </row>
    <row r="900" spans="9:9" x14ac:dyDescent="0.25">
      <c r="I900" s="3"/>
    </row>
    <row r="901" spans="9:9" x14ac:dyDescent="0.25">
      <c r="I901" s="3"/>
    </row>
    <row r="902" spans="9:9" x14ac:dyDescent="0.25">
      <c r="I902" s="3"/>
    </row>
    <row r="903" spans="9:9" x14ac:dyDescent="0.25">
      <c r="I903" s="3"/>
    </row>
    <row r="904" spans="9:9" x14ac:dyDescent="0.25">
      <c r="I904" s="3"/>
    </row>
    <row r="905" spans="9:9" x14ac:dyDescent="0.25">
      <c r="I905" s="3"/>
    </row>
    <row r="906" spans="9:9" x14ac:dyDescent="0.25">
      <c r="I906" s="3"/>
    </row>
    <row r="907" spans="9:9" x14ac:dyDescent="0.25">
      <c r="I907" s="3"/>
    </row>
    <row r="908" spans="9:9" x14ac:dyDescent="0.25">
      <c r="I908" s="3"/>
    </row>
    <row r="909" spans="9:9" x14ac:dyDescent="0.25">
      <c r="I909" s="3"/>
    </row>
    <row r="910" spans="9:9" x14ac:dyDescent="0.25">
      <c r="I910" s="3"/>
    </row>
    <row r="911" spans="9:9" x14ac:dyDescent="0.25">
      <c r="I911" s="3"/>
    </row>
    <row r="912" spans="9:9" x14ac:dyDescent="0.25">
      <c r="I912" s="3"/>
    </row>
    <row r="913" spans="9:9" x14ac:dyDescent="0.25">
      <c r="I913" s="3"/>
    </row>
    <row r="914" spans="9:9" x14ac:dyDescent="0.25">
      <c r="I914" s="3"/>
    </row>
    <row r="915" spans="9:9" x14ac:dyDescent="0.25">
      <c r="I915" s="3"/>
    </row>
    <row r="916" spans="9:9" x14ac:dyDescent="0.25">
      <c r="I916" s="3"/>
    </row>
    <row r="917" spans="9:9" x14ac:dyDescent="0.25">
      <c r="I917" s="3"/>
    </row>
    <row r="918" spans="9:9" x14ac:dyDescent="0.25">
      <c r="I918" s="3"/>
    </row>
    <row r="919" spans="9:9" x14ac:dyDescent="0.25">
      <c r="I919" s="3"/>
    </row>
    <row r="920" spans="9:9" x14ac:dyDescent="0.25">
      <c r="I920" s="3"/>
    </row>
    <row r="921" spans="9:9" x14ac:dyDescent="0.25">
      <c r="I921" s="3"/>
    </row>
    <row r="922" spans="9:9" x14ac:dyDescent="0.25">
      <c r="I922" s="3"/>
    </row>
    <row r="923" spans="9:9" x14ac:dyDescent="0.25">
      <c r="I923" s="3"/>
    </row>
    <row r="924" spans="9:9" x14ac:dyDescent="0.25">
      <c r="I924" s="3"/>
    </row>
    <row r="925" spans="9:9" x14ac:dyDescent="0.25">
      <c r="I925" s="3"/>
    </row>
    <row r="926" spans="9:9" x14ac:dyDescent="0.25">
      <c r="I926" s="3"/>
    </row>
    <row r="927" spans="9:9" x14ac:dyDescent="0.25">
      <c r="I927" s="3"/>
    </row>
    <row r="928" spans="9:9" x14ac:dyDescent="0.25">
      <c r="I928" s="3"/>
    </row>
    <row r="929" spans="9:9" x14ac:dyDescent="0.25">
      <c r="I929" s="3"/>
    </row>
    <row r="930" spans="9:9" x14ac:dyDescent="0.25">
      <c r="I930" s="3"/>
    </row>
    <row r="931" spans="9:9" x14ac:dyDescent="0.25">
      <c r="I931" s="3"/>
    </row>
    <row r="932" spans="9:9" x14ac:dyDescent="0.25">
      <c r="I932" s="3"/>
    </row>
    <row r="933" spans="9:9" x14ac:dyDescent="0.25">
      <c r="I933" s="3"/>
    </row>
    <row r="934" spans="9:9" x14ac:dyDescent="0.25">
      <c r="I934" s="3"/>
    </row>
    <row r="935" spans="9:9" x14ac:dyDescent="0.25">
      <c r="I935" s="3"/>
    </row>
    <row r="936" spans="9:9" x14ac:dyDescent="0.25">
      <c r="I936" s="3"/>
    </row>
    <row r="937" spans="9:9" x14ac:dyDescent="0.25">
      <c r="I937" s="3"/>
    </row>
    <row r="938" spans="9:9" x14ac:dyDescent="0.25">
      <c r="I938" s="3"/>
    </row>
    <row r="939" spans="9:9" x14ac:dyDescent="0.25">
      <c r="I939" s="3"/>
    </row>
    <row r="940" spans="9:9" x14ac:dyDescent="0.25">
      <c r="I940" s="3"/>
    </row>
    <row r="941" spans="9:9" x14ac:dyDescent="0.25">
      <c r="I941" s="3"/>
    </row>
    <row r="942" spans="9:9" x14ac:dyDescent="0.25">
      <c r="I942" s="3"/>
    </row>
    <row r="943" spans="9:9" x14ac:dyDescent="0.25">
      <c r="I943" s="3"/>
    </row>
    <row r="944" spans="9:9" x14ac:dyDescent="0.25">
      <c r="I944" s="3"/>
    </row>
    <row r="945" spans="9:9" x14ac:dyDescent="0.25">
      <c r="I945" s="3"/>
    </row>
    <row r="946" spans="9:9" x14ac:dyDescent="0.25">
      <c r="I946" s="3"/>
    </row>
    <row r="947" spans="9:9" x14ac:dyDescent="0.25">
      <c r="I947" s="3"/>
    </row>
    <row r="948" spans="9:9" x14ac:dyDescent="0.25">
      <c r="I948" s="3"/>
    </row>
    <row r="949" spans="9:9" x14ac:dyDescent="0.25">
      <c r="I949" s="3"/>
    </row>
    <row r="950" spans="9:9" x14ac:dyDescent="0.25">
      <c r="I950" s="3"/>
    </row>
    <row r="951" spans="9:9" x14ac:dyDescent="0.25">
      <c r="I951" s="3"/>
    </row>
    <row r="952" spans="9:9" x14ac:dyDescent="0.25">
      <c r="I952" s="3"/>
    </row>
    <row r="953" spans="9:9" x14ac:dyDescent="0.25">
      <c r="I953" s="3"/>
    </row>
    <row r="954" spans="9:9" x14ac:dyDescent="0.25">
      <c r="I954" s="3"/>
    </row>
    <row r="955" spans="9:9" x14ac:dyDescent="0.25">
      <c r="I955" s="3"/>
    </row>
    <row r="956" spans="9:9" x14ac:dyDescent="0.25">
      <c r="I956" s="3"/>
    </row>
    <row r="957" spans="9:9" x14ac:dyDescent="0.25">
      <c r="I957" s="3"/>
    </row>
    <row r="958" spans="9:9" x14ac:dyDescent="0.25">
      <c r="I958" s="3"/>
    </row>
    <row r="959" spans="9:9" x14ac:dyDescent="0.25">
      <c r="I959" s="3"/>
    </row>
    <row r="960" spans="9:9" x14ac:dyDescent="0.25">
      <c r="I960" s="3"/>
    </row>
    <row r="961" spans="9:9" x14ac:dyDescent="0.25">
      <c r="I961" s="3"/>
    </row>
    <row r="962" spans="9:9" x14ac:dyDescent="0.25">
      <c r="I962" s="3"/>
    </row>
    <row r="963" spans="9:9" x14ac:dyDescent="0.25">
      <c r="I963" s="3"/>
    </row>
    <row r="964" spans="9:9" x14ac:dyDescent="0.25">
      <c r="I964" s="3"/>
    </row>
    <row r="965" spans="9:9" x14ac:dyDescent="0.25">
      <c r="I965" s="3"/>
    </row>
    <row r="966" spans="9:9" x14ac:dyDescent="0.25">
      <c r="I966" s="3"/>
    </row>
    <row r="967" spans="9:9" x14ac:dyDescent="0.25">
      <c r="I967" s="3"/>
    </row>
    <row r="968" spans="9:9" x14ac:dyDescent="0.25">
      <c r="I968" s="3"/>
    </row>
    <row r="969" spans="9:9" x14ac:dyDescent="0.25">
      <c r="I969" s="3"/>
    </row>
    <row r="970" spans="9:9" x14ac:dyDescent="0.25">
      <c r="I970" s="3"/>
    </row>
    <row r="971" spans="9:9" x14ac:dyDescent="0.25">
      <c r="I971" s="3"/>
    </row>
    <row r="972" spans="9:9" x14ac:dyDescent="0.25">
      <c r="I972" s="3"/>
    </row>
    <row r="973" spans="9:9" x14ac:dyDescent="0.25">
      <c r="I973" s="3"/>
    </row>
    <row r="974" spans="9:9" x14ac:dyDescent="0.25">
      <c r="I974" s="3"/>
    </row>
    <row r="975" spans="9:9" x14ac:dyDescent="0.25">
      <c r="I975" s="3"/>
    </row>
    <row r="976" spans="9:9" x14ac:dyDescent="0.25">
      <c r="I976" s="3"/>
    </row>
    <row r="977" spans="9:9" x14ac:dyDescent="0.25">
      <c r="I977" s="3"/>
    </row>
    <row r="978" spans="9:9" x14ac:dyDescent="0.25">
      <c r="I978" s="3"/>
    </row>
    <row r="979" spans="9:9" x14ac:dyDescent="0.25">
      <c r="I979" s="3"/>
    </row>
    <row r="980" spans="9:9" x14ac:dyDescent="0.25">
      <c r="I980" s="3"/>
    </row>
    <row r="981" spans="9:9" x14ac:dyDescent="0.25">
      <c r="I981" s="3"/>
    </row>
    <row r="982" spans="9:9" x14ac:dyDescent="0.25">
      <c r="I982" s="3"/>
    </row>
    <row r="983" spans="9:9" x14ac:dyDescent="0.25">
      <c r="I983" s="3"/>
    </row>
    <row r="984" spans="9:9" x14ac:dyDescent="0.25">
      <c r="I984" s="3"/>
    </row>
    <row r="985" spans="9:9" x14ac:dyDescent="0.25">
      <c r="I985" s="3"/>
    </row>
    <row r="986" spans="9:9" x14ac:dyDescent="0.25">
      <c r="I986" s="3"/>
    </row>
    <row r="987" spans="9:9" x14ac:dyDescent="0.25">
      <c r="I987" s="3"/>
    </row>
    <row r="988" spans="9:9" x14ac:dyDescent="0.25">
      <c r="I988" s="3"/>
    </row>
    <row r="989" spans="9:9" x14ac:dyDescent="0.25">
      <c r="I989" s="3"/>
    </row>
    <row r="990" spans="9:9" x14ac:dyDescent="0.25">
      <c r="I990" s="3"/>
    </row>
    <row r="991" spans="9:9" x14ac:dyDescent="0.25">
      <c r="I991" s="3"/>
    </row>
    <row r="992" spans="9:9" x14ac:dyDescent="0.25">
      <c r="I992" s="3"/>
    </row>
    <row r="993" spans="9:9" x14ac:dyDescent="0.25">
      <c r="I993" s="3"/>
    </row>
    <row r="994" spans="9:9" x14ac:dyDescent="0.25">
      <c r="I994" s="3"/>
    </row>
    <row r="995" spans="9:9" x14ac:dyDescent="0.25">
      <c r="I995" s="3"/>
    </row>
    <row r="996" spans="9:9" x14ac:dyDescent="0.25">
      <c r="I996" s="3"/>
    </row>
    <row r="997" spans="9:9" x14ac:dyDescent="0.25">
      <c r="I997" s="3"/>
    </row>
    <row r="998" spans="9:9" x14ac:dyDescent="0.25">
      <c r="I998" s="3"/>
    </row>
    <row r="999" spans="9:9" x14ac:dyDescent="0.25">
      <c r="I999" s="3"/>
    </row>
    <row r="1000" spans="9:9" x14ac:dyDescent="0.25">
      <c r="I1000" s="3"/>
    </row>
    <row r="1001" spans="9:9" x14ac:dyDescent="0.25">
      <c r="I1001" s="3"/>
    </row>
    <row r="1002" spans="9:9" x14ac:dyDescent="0.25">
      <c r="I1002" s="3"/>
    </row>
    <row r="1003" spans="9:9" x14ac:dyDescent="0.25">
      <c r="I1003" s="3"/>
    </row>
    <row r="1004" spans="9:9" x14ac:dyDescent="0.25">
      <c r="I1004" s="3"/>
    </row>
    <row r="1005" spans="9:9" x14ac:dyDescent="0.25">
      <c r="I1005" s="3"/>
    </row>
    <row r="1006" spans="9:9" x14ac:dyDescent="0.25">
      <c r="I1006" s="3"/>
    </row>
    <row r="1007" spans="9:9" x14ac:dyDescent="0.25">
      <c r="I1007" s="3"/>
    </row>
    <row r="1008" spans="9:9" x14ac:dyDescent="0.25">
      <c r="I1008" s="3"/>
    </row>
    <row r="1009" spans="9:9" x14ac:dyDescent="0.25">
      <c r="I1009" s="3"/>
    </row>
    <row r="1010" spans="9:9" x14ac:dyDescent="0.25">
      <c r="I1010" s="3"/>
    </row>
    <row r="1011" spans="9:9" x14ac:dyDescent="0.25">
      <c r="I1011" s="3"/>
    </row>
    <row r="1012" spans="9:9" x14ac:dyDescent="0.25">
      <c r="I1012" s="3"/>
    </row>
    <row r="1013" spans="9:9" x14ac:dyDescent="0.25">
      <c r="I1013" s="3"/>
    </row>
    <row r="1014" spans="9:9" x14ac:dyDescent="0.25">
      <c r="I1014" s="3"/>
    </row>
    <row r="1015" spans="9:9" x14ac:dyDescent="0.25">
      <c r="I1015" s="3"/>
    </row>
    <row r="1016" spans="9:9" x14ac:dyDescent="0.25">
      <c r="I1016" s="3"/>
    </row>
    <row r="1017" spans="9:9" x14ac:dyDescent="0.25">
      <c r="I1017" s="3"/>
    </row>
    <row r="1018" spans="9:9" x14ac:dyDescent="0.25">
      <c r="I1018" s="3"/>
    </row>
    <row r="1019" spans="9:9" x14ac:dyDescent="0.25">
      <c r="I1019" s="3"/>
    </row>
    <row r="1020" spans="9:9" x14ac:dyDescent="0.25">
      <c r="I1020" s="3"/>
    </row>
    <row r="1021" spans="9:9" x14ac:dyDescent="0.25">
      <c r="I1021" s="3"/>
    </row>
    <row r="1022" spans="9:9" x14ac:dyDescent="0.25">
      <c r="I1022" s="3"/>
    </row>
    <row r="1023" spans="9:9" x14ac:dyDescent="0.25">
      <c r="I1023" s="3"/>
    </row>
    <row r="1024" spans="9:9" x14ac:dyDescent="0.25">
      <c r="I1024" s="3"/>
    </row>
    <row r="1025" spans="9:9" x14ac:dyDescent="0.25">
      <c r="I1025" s="3"/>
    </row>
    <row r="1026" spans="9:9" x14ac:dyDescent="0.25">
      <c r="I1026" s="3"/>
    </row>
    <row r="1027" spans="9:9" x14ac:dyDescent="0.25">
      <c r="I1027" s="3"/>
    </row>
    <row r="1028" spans="9:9" x14ac:dyDescent="0.25">
      <c r="I1028" s="3"/>
    </row>
    <row r="1029" spans="9:9" x14ac:dyDescent="0.25">
      <c r="I1029" s="3"/>
    </row>
    <row r="1030" spans="9:9" x14ac:dyDescent="0.25">
      <c r="I1030" s="3"/>
    </row>
    <row r="1031" spans="9:9" x14ac:dyDescent="0.25">
      <c r="I1031" s="3"/>
    </row>
    <row r="1032" spans="9:9" x14ac:dyDescent="0.25">
      <c r="I1032" s="3"/>
    </row>
    <row r="1033" spans="9:9" x14ac:dyDescent="0.25">
      <c r="I1033" s="3"/>
    </row>
    <row r="1034" spans="9:9" x14ac:dyDescent="0.25">
      <c r="I1034" s="3"/>
    </row>
    <row r="1035" spans="9:9" x14ac:dyDescent="0.25">
      <c r="I1035" s="3"/>
    </row>
    <row r="1036" spans="9:9" x14ac:dyDescent="0.25">
      <c r="I1036" s="3"/>
    </row>
    <row r="1037" spans="9:9" x14ac:dyDescent="0.25">
      <c r="I1037" s="3"/>
    </row>
    <row r="1038" spans="9:9" x14ac:dyDescent="0.25">
      <c r="I1038" s="3"/>
    </row>
    <row r="1039" spans="9:9" x14ac:dyDescent="0.25">
      <c r="I1039" s="3"/>
    </row>
    <row r="1040" spans="9:9" x14ac:dyDescent="0.25">
      <c r="I1040" s="3"/>
    </row>
    <row r="1041" spans="9:9" x14ac:dyDescent="0.25">
      <c r="I1041" s="3"/>
    </row>
    <row r="1042" spans="9:9" x14ac:dyDescent="0.25">
      <c r="I1042" s="3"/>
    </row>
    <row r="1043" spans="9:9" x14ac:dyDescent="0.25">
      <c r="I1043" s="3"/>
    </row>
    <row r="1044" spans="9:9" x14ac:dyDescent="0.25">
      <c r="I1044" s="3"/>
    </row>
    <row r="1045" spans="9:9" x14ac:dyDescent="0.25">
      <c r="I1045" s="3"/>
    </row>
    <row r="1046" spans="9:9" x14ac:dyDescent="0.25">
      <c r="I1046" s="3"/>
    </row>
    <row r="1047" spans="9:9" x14ac:dyDescent="0.25">
      <c r="I1047" s="3"/>
    </row>
    <row r="1048" spans="9:9" x14ac:dyDescent="0.25">
      <c r="I1048" s="3"/>
    </row>
    <row r="1049" spans="9:9" x14ac:dyDescent="0.25">
      <c r="I1049" s="3"/>
    </row>
    <row r="1050" spans="9:9" x14ac:dyDescent="0.25">
      <c r="I1050" s="3"/>
    </row>
    <row r="1051" spans="9:9" x14ac:dyDescent="0.25">
      <c r="I1051" s="3"/>
    </row>
    <row r="1052" spans="9:9" x14ac:dyDescent="0.25">
      <c r="I1052" s="3"/>
    </row>
    <row r="1053" spans="9:9" x14ac:dyDescent="0.25">
      <c r="I1053" s="3"/>
    </row>
    <row r="1054" spans="9:9" x14ac:dyDescent="0.25">
      <c r="I1054" s="3"/>
    </row>
    <row r="1055" spans="9:9" x14ac:dyDescent="0.25">
      <c r="I1055" s="3"/>
    </row>
    <row r="1056" spans="9:9" x14ac:dyDescent="0.25">
      <c r="I1056" s="3"/>
    </row>
    <row r="1057" spans="9:9" x14ac:dyDescent="0.25">
      <c r="I1057" s="3"/>
    </row>
    <row r="1058" spans="9:9" x14ac:dyDescent="0.25">
      <c r="I1058" s="3"/>
    </row>
    <row r="1059" spans="9:9" x14ac:dyDescent="0.25">
      <c r="I1059" s="3"/>
    </row>
    <row r="1060" spans="9:9" x14ac:dyDescent="0.25">
      <c r="I1060" s="3"/>
    </row>
    <row r="1061" spans="9:9" x14ac:dyDescent="0.25">
      <c r="I1061" s="3"/>
    </row>
    <row r="1062" spans="9:9" x14ac:dyDescent="0.25">
      <c r="I1062" s="3"/>
    </row>
    <row r="1063" spans="9:9" x14ac:dyDescent="0.25">
      <c r="I1063" s="3"/>
    </row>
    <row r="1064" spans="9:9" x14ac:dyDescent="0.25">
      <c r="I1064" s="3"/>
    </row>
    <row r="1065" spans="9:9" x14ac:dyDescent="0.25">
      <c r="I1065" s="3"/>
    </row>
    <row r="1066" spans="9:9" x14ac:dyDescent="0.25">
      <c r="I1066" s="3"/>
    </row>
    <row r="1067" spans="9:9" x14ac:dyDescent="0.25">
      <c r="I1067" s="3"/>
    </row>
    <row r="1068" spans="9:9" x14ac:dyDescent="0.25">
      <c r="I1068" s="3"/>
    </row>
    <row r="1069" spans="9:9" x14ac:dyDescent="0.25">
      <c r="I1069" s="3"/>
    </row>
    <row r="1070" spans="9:9" x14ac:dyDescent="0.25">
      <c r="I1070" s="3"/>
    </row>
    <row r="1071" spans="9:9" x14ac:dyDescent="0.25">
      <c r="I1071" s="3"/>
    </row>
    <row r="1072" spans="9:9" x14ac:dyDescent="0.25">
      <c r="I1072" s="3"/>
    </row>
    <row r="1073" spans="9:9" x14ac:dyDescent="0.25">
      <c r="I1073" s="3"/>
    </row>
    <row r="1074" spans="9:9" x14ac:dyDescent="0.25">
      <c r="I1074" s="3"/>
    </row>
    <row r="1075" spans="9:9" x14ac:dyDescent="0.25">
      <c r="I1075" s="3"/>
    </row>
    <row r="1076" spans="9:9" x14ac:dyDescent="0.25">
      <c r="I1076" s="3"/>
    </row>
    <row r="1077" spans="9:9" x14ac:dyDescent="0.25">
      <c r="I1077" s="3"/>
    </row>
    <row r="1078" spans="9:9" x14ac:dyDescent="0.25">
      <c r="I1078" s="3"/>
    </row>
    <row r="1079" spans="9:9" x14ac:dyDescent="0.25">
      <c r="I1079" s="3"/>
    </row>
    <row r="1080" spans="9:9" x14ac:dyDescent="0.25">
      <c r="I1080" s="3"/>
    </row>
    <row r="1081" spans="9:9" x14ac:dyDescent="0.25">
      <c r="I1081" s="3"/>
    </row>
    <row r="1082" spans="9:9" x14ac:dyDescent="0.25">
      <c r="I1082" s="3"/>
    </row>
    <row r="1083" spans="9:9" x14ac:dyDescent="0.25">
      <c r="I1083" s="3"/>
    </row>
    <row r="1084" spans="9:9" x14ac:dyDescent="0.25">
      <c r="I1084" s="3"/>
    </row>
    <row r="1085" spans="9:9" x14ac:dyDescent="0.25">
      <c r="I1085" s="3"/>
    </row>
    <row r="1086" spans="9:9" x14ac:dyDescent="0.25">
      <c r="I1086" s="3"/>
    </row>
    <row r="1087" spans="9:9" x14ac:dyDescent="0.25">
      <c r="I1087" s="3"/>
    </row>
    <row r="1088" spans="9:9" x14ac:dyDescent="0.25">
      <c r="I1088" s="3"/>
    </row>
    <row r="1089" spans="9:9" x14ac:dyDescent="0.25">
      <c r="I1089" s="3"/>
    </row>
    <row r="1090" spans="9:9" x14ac:dyDescent="0.25">
      <c r="I1090" s="3"/>
    </row>
    <row r="1091" spans="9:9" x14ac:dyDescent="0.25">
      <c r="I1091" s="3"/>
    </row>
    <row r="1092" spans="9:9" x14ac:dyDescent="0.25">
      <c r="I1092" s="3"/>
    </row>
    <row r="1093" spans="9:9" x14ac:dyDescent="0.25">
      <c r="I1093" s="3"/>
    </row>
    <row r="1094" spans="9:9" x14ac:dyDescent="0.25">
      <c r="I1094" s="3"/>
    </row>
    <row r="1095" spans="9:9" x14ac:dyDescent="0.25">
      <c r="I1095" s="3"/>
    </row>
    <row r="1096" spans="9:9" x14ac:dyDescent="0.25">
      <c r="I1096" s="3"/>
    </row>
    <row r="1097" spans="9:9" x14ac:dyDescent="0.25">
      <c r="I1097" s="3"/>
    </row>
    <row r="1098" spans="9:9" x14ac:dyDescent="0.25">
      <c r="I1098" s="3"/>
    </row>
    <row r="1099" spans="9:9" x14ac:dyDescent="0.25">
      <c r="I1099" s="3"/>
    </row>
    <row r="1100" spans="9:9" x14ac:dyDescent="0.25">
      <c r="I1100" s="3"/>
    </row>
    <row r="1101" spans="9:9" x14ac:dyDescent="0.25">
      <c r="I1101" s="3"/>
    </row>
    <row r="1102" spans="9:9" x14ac:dyDescent="0.25">
      <c r="I1102" s="3"/>
    </row>
    <row r="1103" spans="9:9" x14ac:dyDescent="0.25">
      <c r="I1103" s="3"/>
    </row>
    <row r="1104" spans="9:9" x14ac:dyDescent="0.25">
      <c r="I1104" s="3"/>
    </row>
    <row r="1105" spans="9:9" x14ac:dyDescent="0.25">
      <c r="I1105" s="3"/>
    </row>
    <row r="1106" spans="9:9" x14ac:dyDescent="0.25">
      <c r="I1106" s="3"/>
    </row>
    <row r="1107" spans="9:9" x14ac:dyDescent="0.25">
      <c r="I1107" s="3"/>
    </row>
    <row r="1108" spans="9:9" x14ac:dyDescent="0.25">
      <c r="I1108" s="3"/>
    </row>
    <row r="1109" spans="9:9" x14ac:dyDescent="0.25">
      <c r="I1109" s="3"/>
    </row>
    <row r="1110" spans="9:9" x14ac:dyDescent="0.25">
      <c r="I1110" s="3"/>
    </row>
    <row r="1111" spans="9:9" x14ac:dyDescent="0.25">
      <c r="I1111" s="3"/>
    </row>
    <row r="1112" spans="9:9" x14ac:dyDescent="0.25">
      <c r="I1112" s="3"/>
    </row>
    <row r="1113" spans="9:9" x14ac:dyDescent="0.25">
      <c r="I1113" s="3"/>
    </row>
    <row r="1114" spans="9:9" x14ac:dyDescent="0.25">
      <c r="I1114" s="3"/>
    </row>
    <row r="1115" spans="9:9" x14ac:dyDescent="0.25">
      <c r="I1115" s="3"/>
    </row>
    <row r="1116" spans="9:9" x14ac:dyDescent="0.25">
      <c r="I1116" s="3"/>
    </row>
    <row r="1117" spans="9:9" x14ac:dyDescent="0.25">
      <c r="I1117" s="3"/>
    </row>
    <row r="1118" spans="9:9" x14ac:dyDescent="0.25">
      <c r="I1118" s="3"/>
    </row>
    <row r="1119" spans="9:9" x14ac:dyDescent="0.25">
      <c r="I1119" s="3"/>
    </row>
    <row r="1120" spans="9:9" x14ac:dyDescent="0.25">
      <c r="I1120" s="3"/>
    </row>
    <row r="1121" spans="9:9" x14ac:dyDescent="0.25">
      <c r="I1121" s="3"/>
    </row>
    <row r="1122" spans="9:9" x14ac:dyDescent="0.25">
      <c r="I1122" s="3"/>
    </row>
    <row r="1123" spans="9:9" x14ac:dyDescent="0.25">
      <c r="I1123" s="3"/>
    </row>
    <row r="1124" spans="9:9" x14ac:dyDescent="0.25">
      <c r="I1124" s="3"/>
    </row>
    <row r="1125" spans="9:9" x14ac:dyDescent="0.25">
      <c r="I1125" s="3"/>
    </row>
    <row r="1126" spans="9:9" x14ac:dyDescent="0.25">
      <c r="I1126" s="3"/>
    </row>
    <row r="1127" spans="9:9" x14ac:dyDescent="0.25">
      <c r="I1127" s="3"/>
    </row>
    <row r="1128" spans="9:9" x14ac:dyDescent="0.25">
      <c r="I1128" s="3"/>
    </row>
    <row r="1129" spans="9:9" x14ac:dyDescent="0.25">
      <c r="I1129" s="3"/>
    </row>
    <row r="1130" spans="9:9" x14ac:dyDescent="0.25">
      <c r="I1130" s="3"/>
    </row>
    <row r="1131" spans="9:9" x14ac:dyDescent="0.25">
      <c r="I1131" s="3"/>
    </row>
    <row r="1132" spans="9:9" x14ac:dyDescent="0.25">
      <c r="I1132" s="3"/>
    </row>
    <row r="1133" spans="9:9" x14ac:dyDescent="0.25">
      <c r="I1133" s="3"/>
    </row>
    <row r="1134" spans="9:9" x14ac:dyDescent="0.25">
      <c r="I1134" s="3"/>
    </row>
    <row r="1135" spans="9:9" x14ac:dyDescent="0.25">
      <c r="I1135" s="3"/>
    </row>
    <row r="1136" spans="9:9" x14ac:dyDescent="0.25">
      <c r="I1136" s="3"/>
    </row>
    <row r="1137" spans="9:9" x14ac:dyDescent="0.25">
      <c r="I1137" s="3"/>
    </row>
    <row r="1138" spans="9:9" x14ac:dyDescent="0.25">
      <c r="I1138" s="3"/>
    </row>
    <row r="1139" spans="9:9" x14ac:dyDescent="0.25">
      <c r="I1139" s="3"/>
    </row>
    <row r="1140" spans="9:9" x14ac:dyDescent="0.25">
      <c r="I1140" s="3"/>
    </row>
    <row r="1141" spans="9:9" x14ac:dyDescent="0.25">
      <c r="I1141" s="3"/>
    </row>
    <row r="1142" spans="9:9" x14ac:dyDescent="0.25">
      <c r="I1142" s="3"/>
    </row>
    <row r="1143" spans="9:9" x14ac:dyDescent="0.25">
      <c r="I1143" s="3"/>
    </row>
    <row r="1144" spans="9:9" x14ac:dyDescent="0.25">
      <c r="I1144" s="3"/>
    </row>
    <row r="1145" spans="9:9" x14ac:dyDescent="0.25">
      <c r="I1145" s="3"/>
    </row>
    <row r="1146" spans="9:9" x14ac:dyDescent="0.25">
      <c r="I1146" s="3"/>
    </row>
    <row r="1147" spans="9:9" x14ac:dyDescent="0.25">
      <c r="I1147" s="3"/>
    </row>
    <row r="1148" spans="9:9" x14ac:dyDescent="0.25">
      <c r="I1148" s="3"/>
    </row>
    <row r="1149" spans="9:9" x14ac:dyDescent="0.25">
      <c r="I1149" s="3"/>
    </row>
    <row r="1150" spans="9:9" x14ac:dyDescent="0.25">
      <c r="I1150" s="3"/>
    </row>
    <row r="1151" spans="9:9" x14ac:dyDescent="0.25">
      <c r="I1151" s="3"/>
    </row>
    <row r="1152" spans="9:9" x14ac:dyDescent="0.25">
      <c r="I1152" s="3"/>
    </row>
    <row r="1153" spans="9:9" x14ac:dyDescent="0.25">
      <c r="I1153" s="3"/>
    </row>
    <row r="1154" spans="9:9" x14ac:dyDescent="0.25">
      <c r="I1154" s="3"/>
    </row>
    <row r="1155" spans="9:9" x14ac:dyDescent="0.25">
      <c r="I1155" s="3"/>
    </row>
    <row r="1156" spans="9:9" x14ac:dyDescent="0.25">
      <c r="I1156" s="3"/>
    </row>
    <row r="1157" spans="9:9" x14ac:dyDescent="0.25">
      <c r="I1157" s="3"/>
    </row>
    <row r="1158" spans="9:9" x14ac:dyDescent="0.25">
      <c r="I1158" s="3"/>
    </row>
    <row r="1159" spans="9:9" x14ac:dyDescent="0.25">
      <c r="I1159" s="3"/>
    </row>
    <row r="1160" spans="9:9" x14ac:dyDescent="0.25">
      <c r="I1160" s="3"/>
    </row>
    <row r="1161" spans="9:9" x14ac:dyDescent="0.25">
      <c r="I1161" s="3"/>
    </row>
    <row r="1162" spans="9:9" x14ac:dyDescent="0.25">
      <c r="I1162" s="3"/>
    </row>
    <row r="1163" spans="9:9" x14ac:dyDescent="0.25">
      <c r="I1163" s="3"/>
    </row>
    <row r="1164" spans="9:9" x14ac:dyDescent="0.25">
      <c r="I1164" s="3"/>
    </row>
    <row r="1165" spans="9:9" x14ac:dyDescent="0.25">
      <c r="I1165" s="3"/>
    </row>
    <row r="1166" spans="9:9" x14ac:dyDescent="0.25">
      <c r="I1166" s="3"/>
    </row>
    <row r="1167" spans="9:9" x14ac:dyDescent="0.25">
      <c r="I1167" s="3"/>
    </row>
    <row r="1168" spans="9:9" x14ac:dyDescent="0.25">
      <c r="I1168" s="3"/>
    </row>
    <row r="1169" spans="9:9" x14ac:dyDescent="0.25">
      <c r="I1169" s="3"/>
    </row>
    <row r="1170" spans="9:9" x14ac:dyDescent="0.25">
      <c r="I1170" s="3"/>
    </row>
    <row r="1171" spans="9:9" x14ac:dyDescent="0.25">
      <c r="I1171" s="3"/>
    </row>
    <row r="1172" spans="9:9" x14ac:dyDescent="0.25">
      <c r="I1172" s="3"/>
    </row>
    <row r="1173" spans="9:9" x14ac:dyDescent="0.25">
      <c r="I1173" s="3"/>
    </row>
    <row r="1174" spans="9:9" x14ac:dyDescent="0.25">
      <c r="I1174" s="3"/>
    </row>
    <row r="1175" spans="9:9" x14ac:dyDescent="0.25">
      <c r="I1175" s="3"/>
    </row>
    <row r="1176" spans="9:9" x14ac:dyDescent="0.25">
      <c r="I1176" s="3"/>
    </row>
    <row r="1177" spans="9:9" x14ac:dyDescent="0.25">
      <c r="I1177" s="3"/>
    </row>
    <row r="1178" spans="9:9" x14ac:dyDescent="0.25">
      <c r="I1178" s="3"/>
    </row>
    <row r="1179" spans="9:9" x14ac:dyDescent="0.25">
      <c r="I1179" s="3"/>
    </row>
    <row r="1180" spans="9:9" x14ac:dyDescent="0.25">
      <c r="I1180" s="3"/>
    </row>
    <row r="1181" spans="9:9" x14ac:dyDescent="0.25">
      <c r="I1181" s="3"/>
    </row>
    <row r="1182" spans="9:9" x14ac:dyDescent="0.25">
      <c r="I1182" s="3"/>
    </row>
    <row r="1183" spans="9:9" x14ac:dyDescent="0.25">
      <c r="I1183" s="3"/>
    </row>
    <row r="1184" spans="9:9" x14ac:dyDescent="0.25">
      <c r="I1184" s="3"/>
    </row>
    <row r="1185" spans="9:9" x14ac:dyDescent="0.25">
      <c r="I1185" s="3"/>
    </row>
    <row r="1186" spans="9:9" x14ac:dyDescent="0.25">
      <c r="I1186" s="3"/>
    </row>
    <row r="1187" spans="9:9" x14ac:dyDescent="0.25">
      <c r="I1187" s="3"/>
    </row>
    <row r="1188" spans="9:9" x14ac:dyDescent="0.25">
      <c r="I1188" s="3"/>
    </row>
    <row r="1189" spans="9:9" x14ac:dyDescent="0.25">
      <c r="I1189" s="3"/>
    </row>
    <row r="1190" spans="9:9" x14ac:dyDescent="0.25">
      <c r="I1190" s="3"/>
    </row>
    <row r="1191" spans="9:9" x14ac:dyDescent="0.25">
      <c r="I1191" s="3"/>
    </row>
    <row r="1192" spans="9:9" x14ac:dyDescent="0.25">
      <c r="I1192" s="3"/>
    </row>
    <row r="1193" spans="9:9" x14ac:dyDescent="0.25">
      <c r="I1193" s="3"/>
    </row>
    <row r="1194" spans="9:9" x14ac:dyDescent="0.25">
      <c r="I1194" s="3"/>
    </row>
    <row r="1195" spans="9:9" x14ac:dyDescent="0.25">
      <c r="I1195" s="3"/>
    </row>
    <row r="1196" spans="9:9" x14ac:dyDescent="0.25">
      <c r="I1196" s="3"/>
    </row>
    <row r="1197" spans="9:9" x14ac:dyDescent="0.25">
      <c r="I1197" s="3"/>
    </row>
    <row r="1198" spans="9:9" x14ac:dyDescent="0.25">
      <c r="I1198" s="3"/>
    </row>
    <row r="1199" spans="9:9" x14ac:dyDescent="0.25">
      <c r="I1199" s="3"/>
    </row>
    <row r="1200" spans="9:9" x14ac:dyDescent="0.25">
      <c r="I1200" s="3"/>
    </row>
    <row r="1201" spans="9:9" x14ac:dyDescent="0.25">
      <c r="I1201" s="3"/>
    </row>
    <row r="1202" spans="9:9" x14ac:dyDescent="0.25">
      <c r="I1202" s="3"/>
    </row>
    <row r="1203" spans="9:9" x14ac:dyDescent="0.25">
      <c r="I1203" s="3"/>
    </row>
    <row r="1204" spans="9:9" x14ac:dyDescent="0.25">
      <c r="I1204" s="3"/>
    </row>
    <row r="1205" spans="9:9" x14ac:dyDescent="0.25">
      <c r="I1205" s="3"/>
    </row>
    <row r="1206" spans="9:9" x14ac:dyDescent="0.25">
      <c r="I1206" s="3"/>
    </row>
    <row r="1207" spans="9:9" x14ac:dyDescent="0.25">
      <c r="I1207" s="3"/>
    </row>
    <row r="1208" spans="9:9" x14ac:dyDescent="0.25">
      <c r="I1208" s="3"/>
    </row>
    <row r="1209" spans="9:9" x14ac:dyDescent="0.25">
      <c r="I1209" s="3"/>
    </row>
    <row r="1210" spans="9:9" x14ac:dyDescent="0.25">
      <c r="I1210" s="3"/>
    </row>
    <row r="1211" spans="9:9" x14ac:dyDescent="0.25">
      <c r="I1211" s="3"/>
    </row>
    <row r="1212" spans="9:9" x14ac:dyDescent="0.25">
      <c r="I1212" s="3"/>
    </row>
    <row r="1213" spans="9:9" x14ac:dyDescent="0.25">
      <c r="I1213" s="3"/>
    </row>
    <row r="1214" spans="9:9" x14ac:dyDescent="0.25">
      <c r="I1214" s="3"/>
    </row>
    <row r="1215" spans="9:9" x14ac:dyDescent="0.25">
      <c r="I1215" s="3"/>
    </row>
    <row r="1216" spans="9:9" x14ac:dyDescent="0.25">
      <c r="I1216" s="3"/>
    </row>
    <row r="1217" spans="9:9" x14ac:dyDescent="0.25">
      <c r="I1217" s="3"/>
    </row>
    <row r="1218" spans="9:9" x14ac:dyDescent="0.25">
      <c r="I1218" s="3"/>
    </row>
    <row r="1219" spans="9:9" x14ac:dyDescent="0.25">
      <c r="I1219" s="3"/>
    </row>
    <row r="1220" spans="9:9" x14ac:dyDescent="0.25">
      <c r="I1220" s="3"/>
    </row>
    <row r="1221" spans="9:9" x14ac:dyDescent="0.25">
      <c r="I1221" s="3"/>
    </row>
    <row r="1222" spans="9:9" x14ac:dyDescent="0.25">
      <c r="I1222" s="3"/>
    </row>
    <row r="1223" spans="9:9" x14ac:dyDescent="0.25">
      <c r="I1223" s="3"/>
    </row>
    <row r="1224" spans="9:9" x14ac:dyDescent="0.25">
      <c r="I1224" s="3"/>
    </row>
    <row r="1225" spans="9:9" x14ac:dyDescent="0.25">
      <c r="I1225" s="3"/>
    </row>
    <row r="1226" spans="9:9" x14ac:dyDescent="0.25">
      <c r="I1226" s="3"/>
    </row>
    <row r="1227" spans="9:9" x14ac:dyDescent="0.25">
      <c r="I1227" s="3"/>
    </row>
    <row r="1228" spans="9:9" x14ac:dyDescent="0.25">
      <c r="I1228" s="3"/>
    </row>
    <row r="1229" spans="9:9" x14ac:dyDescent="0.25">
      <c r="I1229" s="3"/>
    </row>
    <row r="1230" spans="9:9" x14ac:dyDescent="0.25">
      <c r="I1230" s="3"/>
    </row>
    <row r="1231" spans="9:9" x14ac:dyDescent="0.25">
      <c r="I1231" s="3"/>
    </row>
    <row r="1232" spans="9:9" x14ac:dyDescent="0.25">
      <c r="I1232" s="3"/>
    </row>
    <row r="1233" spans="9:9" x14ac:dyDescent="0.25">
      <c r="I1233" s="3"/>
    </row>
    <row r="1234" spans="9:9" x14ac:dyDescent="0.25">
      <c r="I1234" s="3"/>
    </row>
    <row r="1235" spans="9:9" x14ac:dyDescent="0.25">
      <c r="I1235" s="3"/>
    </row>
    <row r="1236" spans="9:9" x14ac:dyDescent="0.25">
      <c r="I1236" s="3"/>
    </row>
    <row r="1237" spans="9:9" x14ac:dyDescent="0.25">
      <c r="I1237" s="3"/>
    </row>
    <row r="1238" spans="9:9" x14ac:dyDescent="0.25">
      <c r="I1238" s="3"/>
    </row>
    <row r="1239" spans="9:9" x14ac:dyDescent="0.25">
      <c r="I1239" s="3"/>
    </row>
    <row r="1240" spans="9:9" x14ac:dyDescent="0.25">
      <c r="I1240" s="3"/>
    </row>
    <row r="1241" spans="9:9" x14ac:dyDescent="0.25">
      <c r="I1241" s="3"/>
    </row>
    <row r="1242" spans="9:9" x14ac:dyDescent="0.25">
      <c r="I1242" s="3"/>
    </row>
    <row r="1243" spans="9:9" x14ac:dyDescent="0.25">
      <c r="I1243" s="3"/>
    </row>
    <row r="1244" spans="9:9" x14ac:dyDescent="0.25">
      <c r="I1244" s="3"/>
    </row>
    <row r="1245" spans="9:9" x14ac:dyDescent="0.25">
      <c r="I1245" s="3"/>
    </row>
    <row r="1246" spans="9:9" x14ac:dyDescent="0.25">
      <c r="I1246" s="3"/>
    </row>
    <row r="1247" spans="9:9" x14ac:dyDescent="0.25">
      <c r="I1247" s="3"/>
    </row>
    <row r="1248" spans="9:9" x14ac:dyDescent="0.25">
      <c r="I1248" s="3"/>
    </row>
    <row r="1249" spans="9:9" x14ac:dyDescent="0.25">
      <c r="I1249" s="3"/>
    </row>
    <row r="1250" spans="9:9" x14ac:dyDescent="0.25">
      <c r="I1250" s="3"/>
    </row>
    <row r="1251" spans="9:9" x14ac:dyDescent="0.25">
      <c r="I1251" s="3"/>
    </row>
    <row r="1252" spans="9:9" x14ac:dyDescent="0.25">
      <c r="I1252" s="3"/>
    </row>
    <row r="1253" spans="9:9" x14ac:dyDescent="0.25">
      <c r="I1253" s="3"/>
    </row>
    <row r="1254" spans="9:9" x14ac:dyDescent="0.25">
      <c r="I1254" s="3"/>
    </row>
    <row r="1255" spans="9:9" x14ac:dyDescent="0.25">
      <c r="I1255" s="3"/>
    </row>
    <row r="1256" spans="9:9" x14ac:dyDescent="0.25">
      <c r="I1256" s="3"/>
    </row>
    <row r="1257" spans="9:9" x14ac:dyDescent="0.25">
      <c r="I1257" s="3"/>
    </row>
    <row r="1258" spans="9:9" x14ac:dyDescent="0.25">
      <c r="I1258" s="3"/>
    </row>
    <row r="1259" spans="9:9" x14ac:dyDescent="0.25">
      <c r="I1259" s="3"/>
    </row>
    <row r="1260" spans="9:9" x14ac:dyDescent="0.25">
      <c r="I1260" s="3"/>
    </row>
    <row r="1261" spans="9:9" x14ac:dyDescent="0.25">
      <c r="I1261" s="3"/>
    </row>
    <row r="1262" spans="9:9" x14ac:dyDescent="0.25">
      <c r="I1262" s="3"/>
    </row>
    <row r="1263" spans="9:9" x14ac:dyDescent="0.25">
      <c r="I1263" s="3"/>
    </row>
    <row r="1264" spans="9:9" x14ac:dyDescent="0.25">
      <c r="I1264" s="3"/>
    </row>
    <row r="1265" spans="9:9" x14ac:dyDescent="0.25">
      <c r="I1265" s="3"/>
    </row>
    <row r="1266" spans="9:9" x14ac:dyDescent="0.25">
      <c r="I1266" s="3"/>
    </row>
    <row r="1267" spans="9:9" x14ac:dyDescent="0.25">
      <c r="I1267" s="3"/>
    </row>
    <row r="1268" spans="9:9" x14ac:dyDescent="0.25">
      <c r="I1268" s="3"/>
    </row>
    <row r="1269" spans="9:9" x14ac:dyDescent="0.25">
      <c r="I1269" s="3"/>
    </row>
    <row r="1270" spans="9:9" x14ac:dyDescent="0.25">
      <c r="I1270" s="3"/>
    </row>
    <row r="1271" spans="9:9" x14ac:dyDescent="0.25">
      <c r="I1271" s="3"/>
    </row>
    <row r="1272" spans="9:9" x14ac:dyDescent="0.25">
      <c r="I1272" s="3"/>
    </row>
  </sheetData>
  <sheetProtection selectLockedCells="1" selectUnlockedCells="1"/>
  <mergeCells count="7">
    <mergeCell ref="AW1:BB1"/>
    <mergeCell ref="A1:F1"/>
    <mergeCell ref="I1:N1"/>
    <mergeCell ref="Q1:V1"/>
    <mergeCell ref="Y1:AD1"/>
    <mergeCell ref="AG1:AL1"/>
    <mergeCell ref="AO1:AT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7"/>
  <dimension ref="A1:L161"/>
  <sheetViews>
    <sheetView zoomScale="90" zoomScaleNormal="90" workbookViewId="0">
      <selection activeCell="L5" sqref="L5"/>
    </sheetView>
  </sheetViews>
  <sheetFormatPr defaultRowHeight="15" x14ac:dyDescent="0.25"/>
  <cols>
    <col min="1" max="1" width="10.140625" customWidth="1"/>
    <col min="4" max="4" width="11.42578125" customWidth="1"/>
    <col min="5" max="5" width="8.7109375" style="1" customWidth="1"/>
    <col min="7" max="7" width="15.28515625" customWidth="1"/>
    <col min="9" max="9" width="21" customWidth="1"/>
  </cols>
  <sheetData>
    <row r="1" spans="1:12" x14ac:dyDescent="0.25">
      <c r="A1" s="43" t="s">
        <v>3166</v>
      </c>
      <c r="B1" s="4" t="s">
        <v>3167</v>
      </c>
      <c r="D1" s="297" t="s">
        <v>2802</v>
      </c>
      <c r="E1" s="297"/>
      <c r="F1" s="297"/>
      <c r="G1" s="297"/>
      <c r="H1" s="297"/>
      <c r="I1" s="297"/>
      <c r="K1" t="s">
        <v>3168</v>
      </c>
      <c r="L1">
        <v>1</v>
      </c>
    </row>
    <row r="2" spans="1:12" x14ac:dyDescent="0.25">
      <c r="A2" s="43"/>
      <c r="B2" s="4"/>
      <c r="D2" s="297" t="s">
        <v>3169</v>
      </c>
      <c r="E2" s="297"/>
      <c r="F2" s="297"/>
      <c r="G2" s="297"/>
      <c r="H2" s="297"/>
      <c r="I2" s="297"/>
      <c r="K2" t="s">
        <v>3170</v>
      </c>
      <c r="L2">
        <v>5</v>
      </c>
    </row>
    <row r="3" spans="1:12" x14ac:dyDescent="0.25">
      <c r="A3" s="43"/>
      <c r="B3" s="4"/>
      <c r="D3" s="7"/>
      <c r="F3" s="2"/>
      <c r="K3" t="s">
        <v>3130</v>
      </c>
      <c r="L3">
        <v>0</v>
      </c>
    </row>
    <row r="4" spans="1:12" x14ac:dyDescent="0.25">
      <c r="A4" s="43"/>
      <c r="B4" s="4">
        <v>1</v>
      </c>
      <c r="D4" s="44" t="s">
        <v>3171</v>
      </c>
      <c r="E4" s="160"/>
      <c r="F4" s="44"/>
      <c r="G4" s="44"/>
      <c r="H4" s="296" t="str">
        <f>_xlfn.CONCAT("Call: ", OC_Config!B2," OM# ", OC_Config!B3)</f>
        <v>Call: YOUR_CALL OM# YOUR_OM#</v>
      </c>
      <c r="I4" s="296"/>
    </row>
    <row r="5" spans="1:12" x14ac:dyDescent="0.25">
      <c r="A5" s="43"/>
      <c r="B5" s="4">
        <v>2</v>
      </c>
      <c r="D5" s="7" t="s">
        <v>3172</v>
      </c>
      <c r="F5" s="2"/>
      <c r="G5" t="s">
        <v>3173</v>
      </c>
    </row>
    <row r="6" spans="1:12" x14ac:dyDescent="0.25">
      <c r="A6" s="43"/>
      <c r="B6" s="4">
        <v>3</v>
      </c>
      <c r="D6" s="7"/>
      <c r="F6" s="2"/>
    </row>
    <row r="7" spans="1:12" x14ac:dyDescent="0.25">
      <c r="A7" s="43"/>
      <c r="B7" s="4">
        <v>4</v>
      </c>
      <c r="D7" s="7" t="s">
        <v>0</v>
      </c>
      <c r="E7" s="1" t="s">
        <v>1</v>
      </c>
      <c r="F7" s="2" t="s">
        <v>3120</v>
      </c>
      <c r="G7" t="s">
        <v>3121</v>
      </c>
      <c r="H7" t="s">
        <v>618</v>
      </c>
      <c r="I7" t="s">
        <v>3129</v>
      </c>
    </row>
    <row r="8" spans="1:12" x14ac:dyDescent="0.25">
      <c r="A8" s="43"/>
      <c r="B8" s="4">
        <v>5</v>
      </c>
      <c r="D8" s="7"/>
      <c r="F8" s="2"/>
    </row>
    <row r="9" spans="1:12" x14ac:dyDescent="0.25">
      <c r="A9" s="43"/>
      <c r="B9" s="4">
        <v>6</v>
      </c>
      <c r="D9" s="7"/>
      <c r="F9" s="2"/>
    </row>
    <row r="10" spans="1:12" x14ac:dyDescent="0.25">
      <c r="A10" s="43"/>
      <c r="B10" s="4">
        <v>7</v>
      </c>
      <c r="D10" s="7"/>
      <c r="F10" s="2"/>
    </row>
    <row r="11" spans="1:12" x14ac:dyDescent="0.25">
      <c r="A11" s="43"/>
      <c r="B11" s="4">
        <v>8</v>
      </c>
      <c r="D11" s="7"/>
      <c r="F11" s="2"/>
    </row>
    <row r="12" spans="1:12" x14ac:dyDescent="0.25">
      <c r="A12" s="43"/>
      <c r="B12" s="4">
        <v>9</v>
      </c>
      <c r="D12" s="7"/>
      <c r="F12" s="2"/>
    </row>
    <row r="13" spans="1:12" x14ac:dyDescent="0.25">
      <c r="A13" s="43"/>
      <c r="B13" s="4">
        <v>10</v>
      </c>
      <c r="D13" s="7"/>
      <c r="F13" s="2"/>
    </row>
    <row r="14" spans="1:12" x14ac:dyDescent="0.25">
      <c r="A14" s="43"/>
      <c r="B14" s="4">
        <v>11</v>
      </c>
      <c r="D14" s="7"/>
      <c r="F14" s="2"/>
    </row>
    <row r="15" spans="1:12" x14ac:dyDescent="0.25">
      <c r="A15" s="43"/>
      <c r="B15" s="4">
        <v>12</v>
      </c>
      <c r="D15" s="7"/>
      <c r="F15" s="2"/>
    </row>
    <row r="16" spans="1:12" x14ac:dyDescent="0.25">
      <c r="A16" s="43"/>
      <c r="B16" s="4">
        <v>13</v>
      </c>
      <c r="D16" s="7"/>
      <c r="F16" s="2"/>
    </row>
    <row r="17" spans="1:9" x14ac:dyDescent="0.25">
      <c r="A17" s="43"/>
      <c r="B17" s="4">
        <v>14</v>
      </c>
      <c r="D17" s="7"/>
      <c r="F17" s="2"/>
    </row>
    <row r="18" spans="1:9" x14ac:dyDescent="0.25">
      <c r="A18" s="43"/>
      <c r="B18" s="4">
        <v>15</v>
      </c>
      <c r="D18" s="7"/>
      <c r="F18" s="2"/>
    </row>
    <row r="19" spans="1:9" x14ac:dyDescent="0.25">
      <c r="A19" s="43"/>
      <c r="B19" s="4">
        <v>16</v>
      </c>
      <c r="D19" s="297" t="s">
        <v>2802</v>
      </c>
      <c r="E19" s="297"/>
      <c r="F19" s="297"/>
      <c r="G19" s="297"/>
      <c r="H19" s="297"/>
      <c r="I19" s="297"/>
    </row>
    <row r="20" spans="1:9" x14ac:dyDescent="0.25">
      <c r="A20" s="43"/>
      <c r="B20" s="4">
        <v>17</v>
      </c>
      <c r="D20" s="297" t="s">
        <v>3169</v>
      </c>
      <c r="E20" s="297"/>
      <c r="F20" s="297"/>
      <c r="G20" s="297"/>
      <c r="H20" s="297"/>
      <c r="I20" s="297"/>
    </row>
    <row r="21" spans="1:9" x14ac:dyDescent="0.25">
      <c r="A21" s="43"/>
      <c r="B21" s="4">
        <v>18</v>
      </c>
      <c r="D21" s="7"/>
      <c r="F21" s="2"/>
    </row>
    <row r="22" spans="1:9" x14ac:dyDescent="0.25">
      <c r="A22" s="43"/>
      <c r="B22" s="4">
        <v>19</v>
      </c>
      <c r="D22" s="44" t="s">
        <v>3171</v>
      </c>
      <c r="E22" s="160"/>
      <c r="F22" s="44"/>
      <c r="G22" s="44"/>
      <c r="H22" s="296" t="str">
        <f>_xlfn.CONCAT("Call: ", OC_Config!B2," OM# ", OC_Config!B3)</f>
        <v>Call: YOUR_CALL OM# YOUR_OM#</v>
      </c>
      <c r="I22" s="296"/>
    </row>
    <row r="23" spans="1:9" x14ac:dyDescent="0.25">
      <c r="A23" s="43"/>
      <c r="B23" s="4">
        <v>20</v>
      </c>
      <c r="D23" s="7" t="s">
        <v>3172</v>
      </c>
      <c r="F23" s="2"/>
      <c r="G23" t="s">
        <v>3174</v>
      </c>
    </row>
    <row r="24" spans="1:9" x14ac:dyDescent="0.25">
      <c r="A24" s="43"/>
      <c r="B24" s="4">
        <v>21</v>
      </c>
      <c r="D24" s="7"/>
      <c r="F24" s="2"/>
    </row>
    <row r="25" spans="1:9" x14ac:dyDescent="0.25">
      <c r="A25" s="43"/>
      <c r="B25" s="4">
        <v>22</v>
      </c>
      <c r="D25" s="7" t="s">
        <v>0</v>
      </c>
      <c r="E25" s="1" t="s">
        <v>1</v>
      </c>
      <c r="F25" s="2" t="s">
        <v>3120</v>
      </c>
      <c r="G25" t="s">
        <v>3121</v>
      </c>
      <c r="H25" t="s">
        <v>618</v>
      </c>
      <c r="I25" t="s">
        <v>3129</v>
      </c>
    </row>
    <row r="26" spans="1:9" x14ac:dyDescent="0.25">
      <c r="A26" s="43"/>
      <c r="B26" s="4">
        <v>23</v>
      </c>
      <c r="D26" s="7"/>
      <c r="F26" s="2"/>
    </row>
    <row r="27" spans="1:9" x14ac:dyDescent="0.25">
      <c r="A27" s="43"/>
      <c r="B27" s="4">
        <v>24</v>
      </c>
      <c r="D27" s="7"/>
      <c r="F27" s="2"/>
    </row>
    <row r="28" spans="1:9" x14ac:dyDescent="0.25">
      <c r="A28" s="43" t="s">
        <v>626</v>
      </c>
      <c r="B28" s="4">
        <v>25</v>
      </c>
      <c r="C28" s="45">
        <v>1</v>
      </c>
      <c r="D28" s="7"/>
      <c r="F28" s="2"/>
    </row>
    <row r="29" spans="1:9" x14ac:dyDescent="0.25">
      <c r="A29" s="43"/>
      <c r="B29" s="4">
        <v>26</v>
      </c>
      <c r="D29" s="7"/>
      <c r="F29" s="2"/>
    </row>
    <row r="30" spans="1:9" x14ac:dyDescent="0.25">
      <c r="A30" s="43"/>
      <c r="B30" s="4">
        <v>27</v>
      </c>
      <c r="D30" s="7"/>
      <c r="F30" s="2"/>
    </row>
    <row r="31" spans="1:9" x14ac:dyDescent="0.25">
      <c r="A31" s="43"/>
      <c r="B31" s="4">
        <v>28</v>
      </c>
      <c r="D31" s="7"/>
      <c r="F31" s="2"/>
    </row>
    <row r="32" spans="1:9" x14ac:dyDescent="0.25">
      <c r="A32" s="43"/>
      <c r="B32" s="4">
        <v>29</v>
      </c>
      <c r="D32" s="7"/>
      <c r="F32" s="2"/>
    </row>
    <row r="33" spans="1:9" x14ac:dyDescent="0.25">
      <c r="A33" s="43"/>
      <c r="B33" s="4">
        <v>30</v>
      </c>
      <c r="D33" s="7"/>
      <c r="F33" s="2"/>
    </row>
    <row r="34" spans="1:9" x14ac:dyDescent="0.25">
      <c r="A34" s="43"/>
      <c r="B34" s="4">
        <v>31</v>
      </c>
      <c r="D34" s="7"/>
      <c r="F34" s="2"/>
    </row>
    <row r="35" spans="1:9" x14ac:dyDescent="0.25">
      <c r="A35" s="43"/>
      <c r="B35" s="4">
        <v>32</v>
      </c>
      <c r="D35" s="7"/>
      <c r="F35" s="2"/>
    </row>
    <row r="36" spans="1:9" x14ac:dyDescent="0.25">
      <c r="A36" s="43"/>
      <c r="B36" s="4">
        <v>33</v>
      </c>
      <c r="D36" s="7"/>
      <c r="F36" s="2"/>
    </row>
    <row r="37" spans="1:9" x14ac:dyDescent="0.25">
      <c r="A37" s="43"/>
      <c r="B37" s="4">
        <v>34</v>
      </c>
      <c r="D37" s="297" t="s">
        <v>2802</v>
      </c>
      <c r="E37" s="297"/>
      <c r="F37" s="297"/>
      <c r="G37" s="297"/>
      <c r="H37" s="297"/>
      <c r="I37" s="297"/>
    </row>
    <row r="38" spans="1:9" x14ac:dyDescent="0.25">
      <c r="A38" s="43"/>
      <c r="B38" s="4">
        <v>35</v>
      </c>
      <c r="D38" s="297" t="s">
        <v>3169</v>
      </c>
      <c r="E38" s="297"/>
      <c r="F38" s="297"/>
      <c r="G38" s="297"/>
      <c r="H38" s="297"/>
      <c r="I38" s="297"/>
    </row>
    <row r="39" spans="1:9" x14ac:dyDescent="0.25">
      <c r="A39" s="43"/>
      <c r="B39" s="4">
        <v>36</v>
      </c>
      <c r="D39" s="7"/>
      <c r="F39" s="2"/>
    </row>
    <row r="40" spans="1:9" x14ac:dyDescent="0.25">
      <c r="A40" s="43"/>
      <c r="B40" s="4">
        <v>37</v>
      </c>
      <c r="D40" s="44" t="s">
        <v>3171</v>
      </c>
      <c r="E40" s="160"/>
      <c r="F40" s="44"/>
      <c r="G40" s="44"/>
      <c r="H40" s="296" t="str">
        <f>_xlfn.CONCAT("Call: ", OC_Config!B2," OM# ", OC_Config!B3)</f>
        <v>Call: YOUR_CALL OM# YOUR_OM#</v>
      </c>
      <c r="I40" s="296"/>
    </row>
    <row r="41" spans="1:9" x14ac:dyDescent="0.25">
      <c r="A41" s="43"/>
      <c r="B41" s="4">
        <v>38</v>
      </c>
      <c r="D41" s="7" t="s">
        <v>3172</v>
      </c>
      <c r="F41" s="2"/>
      <c r="G41" t="s">
        <v>3175</v>
      </c>
    </row>
    <row r="42" spans="1:9" x14ac:dyDescent="0.25">
      <c r="A42" s="43"/>
      <c r="B42" s="4">
        <v>39</v>
      </c>
      <c r="D42" s="7"/>
      <c r="F42" s="2"/>
    </row>
    <row r="43" spans="1:9" x14ac:dyDescent="0.25">
      <c r="A43" s="43"/>
      <c r="B43" s="4">
        <v>40</v>
      </c>
      <c r="D43" s="7" t="s">
        <v>0</v>
      </c>
      <c r="E43" s="1" t="s">
        <v>1</v>
      </c>
      <c r="F43" s="2" t="s">
        <v>3120</v>
      </c>
      <c r="G43" t="s">
        <v>3121</v>
      </c>
      <c r="H43" t="s">
        <v>618</v>
      </c>
      <c r="I43" t="s">
        <v>3129</v>
      </c>
    </row>
    <row r="44" spans="1:9" x14ac:dyDescent="0.25">
      <c r="A44" s="43"/>
      <c r="B44" s="4">
        <v>41</v>
      </c>
      <c r="D44" s="7"/>
      <c r="F44" s="2"/>
    </row>
    <row r="45" spans="1:9" x14ac:dyDescent="0.25">
      <c r="A45" s="43"/>
      <c r="B45" s="4">
        <v>42</v>
      </c>
      <c r="D45" s="7"/>
      <c r="F45" s="2"/>
    </row>
    <row r="46" spans="1:9" x14ac:dyDescent="0.25">
      <c r="A46" s="43"/>
      <c r="B46" s="4">
        <v>43</v>
      </c>
      <c r="D46" s="7"/>
      <c r="F46" s="2"/>
    </row>
    <row r="47" spans="1:9" x14ac:dyDescent="0.25">
      <c r="A47" s="43"/>
      <c r="B47" s="4">
        <v>44</v>
      </c>
      <c r="D47" s="7"/>
      <c r="F47" s="2"/>
    </row>
    <row r="48" spans="1:9" x14ac:dyDescent="0.25">
      <c r="A48" s="43"/>
      <c r="B48" s="4">
        <v>45</v>
      </c>
      <c r="D48" s="7"/>
      <c r="F48" s="2"/>
    </row>
    <row r="49" spans="1:10" x14ac:dyDescent="0.25">
      <c r="A49" s="43"/>
      <c r="B49" s="4">
        <v>46</v>
      </c>
      <c r="D49" s="7"/>
      <c r="F49" s="2"/>
    </row>
    <row r="50" spans="1:10" x14ac:dyDescent="0.25">
      <c r="A50" s="43"/>
      <c r="B50" s="4">
        <v>47</v>
      </c>
      <c r="D50" s="7"/>
      <c r="F50" s="2"/>
    </row>
    <row r="51" spans="1:10" x14ac:dyDescent="0.25">
      <c r="A51" s="43"/>
      <c r="B51" s="4">
        <v>48</v>
      </c>
      <c r="D51" s="7"/>
      <c r="F51" s="2"/>
    </row>
    <row r="52" spans="1:10" x14ac:dyDescent="0.25">
      <c r="A52" s="43"/>
      <c r="B52" s="4">
        <v>49</v>
      </c>
      <c r="D52" s="7"/>
      <c r="F52" s="2"/>
    </row>
    <row r="53" spans="1:10" x14ac:dyDescent="0.25">
      <c r="A53" s="43"/>
      <c r="B53" s="4">
        <v>50</v>
      </c>
      <c r="D53" s="7"/>
      <c r="F53" s="2"/>
    </row>
    <row r="54" spans="1:10" x14ac:dyDescent="0.25">
      <c r="A54" s="43"/>
      <c r="B54" s="4">
        <v>51</v>
      </c>
      <c r="D54" s="7"/>
      <c r="F54" s="2"/>
    </row>
    <row r="55" spans="1:10" x14ac:dyDescent="0.25">
      <c r="A55" s="43"/>
      <c r="B55" s="4">
        <v>52</v>
      </c>
      <c r="D55" s="297" t="s">
        <v>2802</v>
      </c>
      <c r="E55" s="297"/>
      <c r="F55" s="297"/>
      <c r="G55" s="297"/>
      <c r="H55" s="297"/>
      <c r="I55" s="297"/>
    </row>
    <row r="56" spans="1:10" x14ac:dyDescent="0.25">
      <c r="A56" s="43"/>
      <c r="B56" s="4">
        <v>53</v>
      </c>
      <c r="D56" s="297" t="s">
        <v>3169</v>
      </c>
      <c r="E56" s="297"/>
      <c r="F56" s="297"/>
      <c r="G56" s="297"/>
      <c r="H56" s="297"/>
      <c r="I56" s="297"/>
    </row>
    <row r="57" spans="1:10" x14ac:dyDescent="0.25">
      <c r="A57" s="43"/>
      <c r="B57" s="4">
        <v>54</v>
      </c>
      <c r="D57" s="7"/>
      <c r="F57" s="2"/>
    </row>
    <row r="58" spans="1:10" x14ac:dyDescent="0.25">
      <c r="A58" s="43"/>
      <c r="B58" s="4">
        <v>55</v>
      </c>
      <c r="D58" s="44" t="s">
        <v>3171</v>
      </c>
      <c r="E58" s="160"/>
      <c r="F58" s="44"/>
      <c r="G58" s="44"/>
      <c r="H58" s="296" t="str">
        <f>_xlfn.CONCAT("Call: ", OC_Config!B2," OM# ", OC_Config!B3)</f>
        <v>Call: YOUR_CALL OM# YOUR_OM#</v>
      </c>
      <c r="I58" s="296"/>
    </row>
    <row r="59" spans="1:10" x14ac:dyDescent="0.25">
      <c r="A59" s="43"/>
      <c r="B59" s="4">
        <v>56</v>
      </c>
      <c r="D59" s="7" t="s">
        <v>3172</v>
      </c>
      <c r="F59" s="2"/>
      <c r="G59" t="s">
        <v>3176</v>
      </c>
    </row>
    <row r="60" spans="1:10" x14ac:dyDescent="0.25">
      <c r="A60" s="43"/>
      <c r="B60" s="4">
        <v>57</v>
      </c>
      <c r="D60" s="7"/>
      <c r="F60" s="2"/>
    </row>
    <row r="61" spans="1:10" x14ac:dyDescent="0.25">
      <c r="A61" s="43"/>
      <c r="B61" s="4">
        <v>58</v>
      </c>
      <c r="D61" s="7" t="s">
        <v>0</v>
      </c>
      <c r="E61" s="1" t="s">
        <v>1</v>
      </c>
      <c r="F61" s="2" t="s">
        <v>3120</v>
      </c>
      <c r="G61" t="s">
        <v>3121</v>
      </c>
      <c r="H61" t="s">
        <v>618</v>
      </c>
      <c r="I61" t="s">
        <v>3129</v>
      </c>
    </row>
    <row r="62" spans="1:10" x14ac:dyDescent="0.25">
      <c r="A62" s="43"/>
      <c r="B62" s="4">
        <v>59</v>
      </c>
      <c r="D62" s="7"/>
      <c r="F62" s="2"/>
      <c r="J62">
        <v>1</v>
      </c>
    </row>
    <row r="63" spans="1:10" x14ac:dyDescent="0.25">
      <c r="A63" s="43"/>
      <c r="B63" s="4">
        <v>60</v>
      </c>
      <c r="D63" s="7"/>
      <c r="F63" s="2"/>
      <c r="J63">
        <v>2</v>
      </c>
    </row>
    <row r="64" spans="1:10" x14ac:dyDescent="0.25">
      <c r="A64" s="43"/>
      <c r="B64" s="4">
        <v>61</v>
      </c>
      <c r="D64" s="7"/>
      <c r="F64" s="2"/>
      <c r="J64">
        <v>3</v>
      </c>
    </row>
    <row r="65" spans="1:10" x14ac:dyDescent="0.25">
      <c r="A65" s="43"/>
      <c r="B65" s="4">
        <v>62</v>
      </c>
      <c r="C65" s="45"/>
      <c r="D65" s="7"/>
      <c r="F65" s="2"/>
      <c r="J65">
        <v>4</v>
      </c>
    </row>
    <row r="66" spans="1:10" x14ac:dyDescent="0.25">
      <c r="A66" s="43"/>
      <c r="B66" s="4">
        <v>63</v>
      </c>
      <c r="D66" s="7"/>
      <c r="F66" s="2"/>
      <c r="J66">
        <v>5</v>
      </c>
    </row>
    <row r="67" spans="1:10" x14ac:dyDescent="0.25">
      <c r="A67" s="43"/>
      <c r="B67" s="4">
        <v>64</v>
      </c>
      <c r="D67" s="7"/>
      <c r="F67" s="2"/>
      <c r="J67">
        <v>6</v>
      </c>
    </row>
    <row r="68" spans="1:10" x14ac:dyDescent="0.25">
      <c r="A68" s="43"/>
      <c r="B68" s="4">
        <v>65</v>
      </c>
      <c r="D68" s="7"/>
      <c r="F68" s="2"/>
      <c r="J68">
        <v>7</v>
      </c>
    </row>
    <row r="69" spans="1:10" x14ac:dyDescent="0.25">
      <c r="A69" s="43"/>
      <c r="B69" s="4">
        <v>66</v>
      </c>
      <c r="D69" s="7"/>
      <c r="F69" s="2"/>
      <c r="J69">
        <v>8</v>
      </c>
    </row>
    <row r="70" spans="1:10" x14ac:dyDescent="0.25">
      <c r="A70" s="43"/>
      <c r="B70" s="4">
        <v>67</v>
      </c>
      <c r="D70" s="7"/>
      <c r="F70" s="2"/>
      <c r="J70">
        <v>9</v>
      </c>
    </row>
    <row r="71" spans="1:10" x14ac:dyDescent="0.25">
      <c r="A71" s="43"/>
      <c r="B71" s="4">
        <v>68</v>
      </c>
      <c r="D71" s="7"/>
      <c r="F71" s="2"/>
      <c r="J71">
        <v>10</v>
      </c>
    </row>
    <row r="72" spans="1:10" x14ac:dyDescent="0.25">
      <c r="A72" s="43"/>
      <c r="B72" s="4">
        <v>69</v>
      </c>
      <c r="D72" s="7"/>
      <c r="F72" s="2"/>
    </row>
    <row r="73" spans="1:10" x14ac:dyDescent="0.25">
      <c r="A73" s="43"/>
      <c r="B73" s="4">
        <v>70</v>
      </c>
      <c r="D73" s="297" t="s">
        <v>2802</v>
      </c>
      <c r="E73" s="297"/>
      <c r="F73" s="297"/>
      <c r="G73" s="297"/>
      <c r="H73" s="297"/>
      <c r="I73" s="297"/>
    </row>
    <row r="74" spans="1:10" x14ac:dyDescent="0.25">
      <c r="A74" s="43"/>
      <c r="B74" s="4">
        <v>71</v>
      </c>
      <c r="D74" s="297" t="s">
        <v>3169</v>
      </c>
      <c r="E74" s="297"/>
      <c r="F74" s="297"/>
      <c r="G74" s="297"/>
      <c r="H74" s="297"/>
      <c r="I74" s="297"/>
    </row>
    <row r="75" spans="1:10" x14ac:dyDescent="0.25">
      <c r="A75" s="43"/>
      <c r="B75" s="4">
        <v>72</v>
      </c>
      <c r="D75" s="7"/>
      <c r="F75" s="2"/>
    </row>
    <row r="76" spans="1:10" x14ac:dyDescent="0.25">
      <c r="A76" s="43"/>
      <c r="B76" s="4">
        <v>73</v>
      </c>
      <c r="D76" s="44" t="s">
        <v>3171</v>
      </c>
      <c r="E76" s="160"/>
      <c r="F76" s="44"/>
      <c r="G76" s="44"/>
      <c r="H76" s="296" t="str">
        <f>_xlfn.CONCAT("Call: ", OC_Config!B2," OM# ", OC_Config!B3)</f>
        <v>Call: YOUR_CALL OM# YOUR_OM#</v>
      </c>
      <c r="I76" s="296"/>
    </row>
    <row r="77" spans="1:10" x14ac:dyDescent="0.25">
      <c r="A77" s="43"/>
      <c r="B77" s="4">
        <v>74</v>
      </c>
      <c r="D77" s="7" t="s">
        <v>3172</v>
      </c>
      <c r="F77" s="2"/>
      <c r="G77" t="s">
        <v>3177</v>
      </c>
    </row>
    <row r="78" spans="1:10" x14ac:dyDescent="0.25">
      <c r="A78" s="43"/>
      <c r="B78" s="4">
        <v>75</v>
      </c>
      <c r="D78" s="7"/>
      <c r="F78" s="2"/>
    </row>
    <row r="79" spans="1:10" x14ac:dyDescent="0.25">
      <c r="A79" s="43"/>
      <c r="B79" s="4">
        <v>76</v>
      </c>
      <c r="D79" s="7" t="s">
        <v>0</v>
      </c>
      <c r="E79" s="1" t="s">
        <v>1</v>
      </c>
      <c r="F79" s="2" t="s">
        <v>3120</v>
      </c>
      <c r="G79" t="s">
        <v>3121</v>
      </c>
      <c r="H79" t="s">
        <v>618</v>
      </c>
      <c r="I79" t="s">
        <v>3129</v>
      </c>
    </row>
    <row r="80" spans="1:10" x14ac:dyDescent="0.25">
      <c r="A80" s="43"/>
      <c r="B80" s="4">
        <v>77</v>
      </c>
      <c r="D80" s="7"/>
      <c r="F80" s="2"/>
      <c r="J80">
        <v>1</v>
      </c>
    </row>
    <row r="81" spans="1:10" x14ac:dyDescent="0.25">
      <c r="A81" s="43"/>
      <c r="B81" s="4">
        <v>78</v>
      </c>
      <c r="D81" s="7"/>
      <c r="F81" s="2"/>
      <c r="J81">
        <v>2</v>
      </c>
    </row>
    <row r="82" spans="1:10" x14ac:dyDescent="0.25">
      <c r="A82" s="43"/>
      <c r="B82" s="4">
        <v>79</v>
      </c>
      <c r="D82" s="7"/>
      <c r="F82" s="2"/>
      <c r="J82">
        <v>3</v>
      </c>
    </row>
    <row r="83" spans="1:10" x14ac:dyDescent="0.25">
      <c r="A83" s="43"/>
      <c r="B83" s="4">
        <v>80</v>
      </c>
      <c r="D83" s="7"/>
      <c r="F83" s="2"/>
      <c r="J83">
        <v>4</v>
      </c>
    </row>
    <row r="84" spans="1:10" x14ac:dyDescent="0.25">
      <c r="A84" s="43"/>
      <c r="B84" s="4">
        <v>81</v>
      </c>
      <c r="D84" s="7"/>
      <c r="F84" s="2"/>
      <c r="J84">
        <v>5</v>
      </c>
    </row>
    <row r="85" spans="1:10" x14ac:dyDescent="0.25">
      <c r="A85" s="43"/>
      <c r="B85" s="4">
        <v>82</v>
      </c>
      <c r="D85" s="7"/>
      <c r="F85" s="2"/>
      <c r="J85">
        <v>6</v>
      </c>
    </row>
    <row r="86" spans="1:10" x14ac:dyDescent="0.25">
      <c r="A86" s="43"/>
      <c r="B86" s="4">
        <v>83</v>
      </c>
      <c r="D86" s="7"/>
      <c r="F86" s="2"/>
      <c r="J86">
        <v>7</v>
      </c>
    </row>
    <row r="87" spans="1:10" x14ac:dyDescent="0.25">
      <c r="A87" s="43"/>
      <c r="B87" s="4">
        <v>84</v>
      </c>
      <c r="D87" s="7"/>
      <c r="F87" s="2"/>
      <c r="J87">
        <v>8</v>
      </c>
    </row>
    <row r="88" spans="1:10" x14ac:dyDescent="0.25">
      <c r="A88" s="43"/>
      <c r="B88" s="4">
        <v>85</v>
      </c>
      <c r="D88" s="7"/>
      <c r="F88" s="2"/>
      <c r="J88">
        <v>9</v>
      </c>
    </row>
    <row r="89" spans="1:10" x14ac:dyDescent="0.25">
      <c r="A89" s="43"/>
      <c r="B89" s="4">
        <v>86</v>
      </c>
      <c r="D89" s="7"/>
      <c r="F89" s="2"/>
      <c r="J89">
        <v>10</v>
      </c>
    </row>
    <row r="90" spans="1:10" x14ac:dyDescent="0.25">
      <c r="A90" s="43"/>
      <c r="B90" s="4">
        <v>87</v>
      </c>
      <c r="D90" s="7"/>
      <c r="F90" s="2"/>
    </row>
    <row r="91" spans="1:10" x14ac:dyDescent="0.25">
      <c r="A91" s="43"/>
      <c r="B91" s="4">
        <v>88</v>
      </c>
      <c r="D91" s="297" t="s">
        <v>2802</v>
      </c>
      <c r="E91" s="297"/>
      <c r="F91" s="297"/>
      <c r="G91" s="297"/>
      <c r="H91" s="297"/>
      <c r="I91" s="297"/>
    </row>
    <row r="92" spans="1:10" x14ac:dyDescent="0.25">
      <c r="A92" s="43"/>
      <c r="B92" s="4">
        <v>89</v>
      </c>
      <c r="D92" s="297" t="s">
        <v>3169</v>
      </c>
      <c r="E92" s="297"/>
      <c r="F92" s="297"/>
      <c r="G92" s="297"/>
      <c r="H92" s="297"/>
      <c r="I92" s="297"/>
    </row>
    <row r="93" spans="1:10" x14ac:dyDescent="0.25">
      <c r="A93" s="43"/>
      <c r="B93" s="4">
        <v>90</v>
      </c>
      <c r="D93" s="7"/>
      <c r="F93" s="2"/>
    </row>
    <row r="94" spans="1:10" x14ac:dyDescent="0.25">
      <c r="A94" s="43"/>
      <c r="B94" s="4">
        <v>91</v>
      </c>
      <c r="D94" s="44" t="s">
        <v>3171</v>
      </c>
      <c r="E94" s="160"/>
      <c r="F94" s="44"/>
      <c r="G94" s="44"/>
      <c r="H94" s="296" t="str">
        <f>_xlfn.CONCAT("Call: ", OC_Config!B2," OM# ", OC_Config!B3)</f>
        <v>Call: YOUR_CALL OM# YOUR_OM#</v>
      </c>
      <c r="I94" s="296"/>
    </row>
    <row r="95" spans="1:10" x14ac:dyDescent="0.25">
      <c r="A95" s="43"/>
      <c r="B95" s="4">
        <v>92</v>
      </c>
      <c r="D95" s="7" t="s">
        <v>3172</v>
      </c>
      <c r="F95" s="2"/>
      <c r="G95" t="s">
        <v>3178</v>
      </c>
    </row>
    <row r="96" spans="1:10" x14ac:dyDescent="0.25">
      <c r="A96" s="43"/>
      <c r="B96" s="4">
        <v>93</v>
      </c>
      <c r="D96" s="7"/>
      <c r="F96" s="2"/>
    </row>
    <row r="97" spans="1:10" x14ac:dyDescent="0.25">
      <c r="A97" s="43"/>
      <c r="B97" s="4">
        <v>94</v>
      </c>
      <c r="D97" s="7" t="s">
        <v>0</v>
      </c>
      <c r="E97" s="1" t="s">
        <v>1</v>
      </c>
      <c r="F97" s="2" t="s">
        <v>3120</v>
      </c>
      <c r="G97" t="s">
        <v>3121</v>
      </c>
      <c r="H97" t="s">
        <v>618</v>
      </c>
      <c r="I97" t="s">
        <v>3129</v>
      </c>
    </row>
    <row r="98" spans="1:10" x14ac:dyDescent="0.25">
      <c r="A98" s="43"/>
      <c r="B98" s="4">
        <v>95</v>
      </c>
      <c r="D98" s="7"/>
      <c r="F98" s="2"/>
      <c r="J98">
        <v>1</v>
      </c>
    </row>
    <row r="99" spans="1:10" x14ac:dyDescent="0.25">
      <c r="A99" s="43"/>
      <c r="B99" s="4">
        <v>96</v>
      </c>
      <c r="D99" s="7"/>
      <c r="F99" s="2"/>
      <c r="J99">
        <v>2</v>
      </c>
    </row>
    <row r="100" spans="1:10" x14ac:dyDescent="0.25">
      <c r="A100" s="43"/>
      <c r="B100" s="4">
        <v>97</v>
      </c>
      <c r="D100" s="7"/>
      <c r="F100" s="2"/>
      <c r="J100">
        <v>3</v>
      </c>
    </row>
    <row r="101" spans="1:10" x14ac:dyDescent="0.25">
      <c r="A101" s="43"/>
      <c r="B101" s="4">
        <v>98</v>
      </c>
      <c r="D101" s="7"/>
      <c r="F101" s="2"/>
      <c r="J101">
        <v>4</v>
      </c>
    </row>
    <row r="102" spans="1:10" x14ac:dyDescent="0.25">
      <c r="A102" s="43"/>
      <c r="B102" s="4">
        <v>99</v>
      </c>
      <c r="D102" s="7"/>
      <c r="F102" s="2"/>
      <c r="J102">
        <v>5</v>
      </c>
    </row>
    <row r="103" spans="1:10" x14ac:dyDescent="0.25">
      <c r="A103" s="46" t="s">
        <v>663</v>
      </c>
      <c r="B103" s="4">
        <v>100</v>
      </c>
      <c r="D103" s="7"/>
      <c r="F103" s="2"/>
      <c r="J103">
        <v>6</v>
      </c>
    </row>
    <row r="104" spans="1:10" x14ac:dyDescent="0.25">
      <c r="A104" s="43"/>
      <c r="B104" s="4">
        <v>101</v>
      </c>
      <c r="D104" s="7"/>
      <c r="F104" s="2"/>
      <c r="J104">
        <v>7</v>
      </c>
    </row>
    <row r="105" spans="1:10" x14ac:dyDescent="0.25">
      <c r="A105" s="43"/>
      <c r="B105" s="4">
        <v>102</v>
      </c>
      <c r="D105" s="7"/>
      <c r="F105" s="2"/>
      <c r="J105">
        <v>8</v>
      </c>
    </row>
    <row r="106" spans="1:10" x14ac:dyDescent="0.25">
      <c r="A106" s="43"/>
      <c r="B106" s="4">
        <v>103</v>
      </c>
      <c r="D106" s="7"/>
      <c r="F106" s="2"/>
      <c r="J106">
        <v>9</v>
      </c>
    </row>
    <row r="107" spans="1:10" x14ac:dyDescent="0.25">
      <c r="A107" s="43"/>
      <c r="B107" s="4">
        <v>104</v>
      </c>
      <c r="D107" s="7"/>
      <c r="F107" s="2"/>
      <c r="J107">
        <v>10</v>
      </c>
    </row>
    <row r="108" spans="1:10" x14ac:dyDescent="0.25">
      <c r="A108" s="43" t="s">
        <v>3179</v>
      </c>
      <c r="B108" s="4">
        <v>105</v>
      </c>
      <c r="D108" s="7"/>
      <c r="F108" s="2"/>
    </row>
    <row r="109" spans="1:10" x14ac:dyDescent="0.25">
      <c r="A109" s="43"/>
      <c r="B109" s="4">
        <v>106</v>
      </c>
      <c r="D109" s="297" t="s">
        <v>2802</v>
      </c>
      <c r="E109" s="297"/>
      <c r="F109" s="297"/>
      <c r="G109" s="297"/>
      <c r="H109" s="297"/>
      <c r="I109" s="297"/>
    </row>
    <row r="110" spans="1:10" x14ac:dyDescent="0.25">
      <c r="A110" s="43"/>
      <c r="B110" s="4">
        <v>107</v>
      </c>
      <c r="D110" s="297" t="s">
        <v>3169</v>
      </c>
      <c r="E110" s="297"/>
      <c r="F110" s="297"/>
      <c r="G110" s="297"/>
      <c r="H110" s="297"/>
      <c r="I110" s="297"/>
    </row>
    <row r="111" spans="1:10" x14ac:dyDescent="0.25">
      <c r="A111" s="43"/>
      <c r="B111" s="4">
        <v>108</v>
      </c>
      <c r="D111" s="7"/>
      <c r="F111" s="2"/>
    </row>
    <row r="112" spans="1:10" x14ac:dyDescent="0.25">
      <c r="A112" s="43"/>
      <c r="B112" s="4">
        <v>109</v>
      </c>
      <c r="D112" s="44" t="s">
        <v>3171</v>
      </c>
      <c r="E112" s="160"/>
      <c r="F112" s="44"/>
      <c r="G112" s="44"/>
      <c r="H112" s="296" t="str">
        <f>_xlfn.CONCAT("Call: ", OC_Config!B2," OM# ", OC_Config!B3)</f>
        <v>Call: YOUR_CALL OM# YOUR_OM#</v>
      </c>
      <c r="I112" s="296"/>
    </row>
    <row r="113" spans="1:10" x14ac:dyDescent="0.25">
      <c r="A113" s="43"/>
      <c r="B113" s="4">
        <v>110</v>
      </c>
      <c r="D113" s="7" t="s">
        <v>3172</v>
      </c>
      <c r="F113" s="2"/>
      <c r="G113" t="s">
        <v>3180</v>
      </c>
    </row>
    <row r="114" spans="1:10" x14ac:dyDescent="0.25">
      <c r="A114" s="43" t="s">
        <v>3181</v>
      </c>
      <c r="B114" s="4">
        <v>131</v>
      </c>
      <c r="D114" s="7"/>
      <c r="F114" s="2"/>
    </row>
    <row r="115" spans="1:10" x14ac:dyDescent="0.25">
      <c r="A115" s="43" t="s">
        <v>3182</v>
      </c>
      <c r="B115" s="4">
        <v>185</v>
      </c>
      <c r="D115" s="7" t="s">
        <v>0</v>
      </c>
      <c r="E115" s="1" t="s">
        <v>1</v>
      </c>
      <c r="F115" s="2" t="s">
        <v>3120</v>
      </c>
      <c r="G115" t="s">
        <v>3121</v>
      </c>
      <c r="H115" t="s">
        <v>618</v>
      </c>
      <c r="I115" t="s">
        <v>3129</v>
      </c>
    </row>
    <row r="116" spans="1:10" x14ac:dyDescent="0.25">
      <c r="A116" s="43" t="s">
        <v>3072</v>
      </c>
      <c r="B116" s="4">
        <v>324</v>
      </c>
      <c r="C116" s="45"/>
      <c r="D116" s="7"/>
      <c r="F116" s="2"/>
      <c r="J116">
        <v>1</v>
      </c>
    </row>
    <row r="117" spans="1:10" x14ac:dyDescent="0.25">
      <c r="A117" s="43" t="s">
        <v>3183</v>
      </c>
      <c r="B117" s="4">
        <v>442</v>
      </c>
      <c r="D117" s="7"/>
      <c r="F117" s="2"/>
      <c r="J117">
        <v>2</v>
      </c>
    </row>
    <row r="118" spans="1:10" x14ac:dyDescent="0.25">
      <c r="A118" s="43" t="s">
        <v>3184</v>
      </c>
      <c r="B118" s="4">
        <v>675</v>
      </c>
      <c r="D118" s="7"/>
      <c r="F118" s="2"/>
      <c r="J118">
        <v>3</v>
      </c>
    </row>
    <row r="119" spans="1:10" x14ac:dyDescent="0.25">
      <c r="A119" s="43" t="s">
        <v>735</v>
      </c>
      <c r="B119" s="4">
        <v>715</v>
      </c>
      <c r="D119" s="7"/>
      <c r="F119" s="2"/>
      <c r="J119">
        <v>4</v>
      </c>
    </row>
    <row r="120" spans="1:10" x14ac:dyDescent="0.25">
      <c r="A120" s="43" t="s">
        <v>117</v>
      </c>
      <c r="B120" s="4">
        <v>774</v>
      </c>
      <c r="C120" s="45">
        <v>1</v>
      </c>
      <c r="D120" s="7"/>
      <c r="F120" s="2"/>
      <c r="J120">
        <v>5</v>
      </c>
    </row>
    <row r="121" spans="1:10" x14ac:dyDescent="0.25">
      <c r="A121" s="43" t="s">
        <v>3185</v>
      </c>
      <c r="B121" s="4">
        <v>876</v>
      </c>
      <c r="D121" s="7"/>
      <c r="F121" s="2"/>
      <c r="J121">
        <v>6</v>
      </c>
    </row>
    <row r="122" spans="1:10" x14ac:dyDescent="0.25">
      <c r="A122" s="43" t="s">
        <v>2823</v>
      </c>
      <c r="B122" s="4">
        <v>962</v>
      </c>
      <c r="D122" s="7"/>
      <c r="F122" s="2"/>
      <c r="J122">
        <v>7</v>
      </c>
    </row>
    <row r="123" spans="1:10" x14ac:dyDescent="0.25">
      <c r="A123" s="43" t="s">
        <v>3186</v>
      </c>
      <c r="B123" s="4">
        <v>1037</v>
      </c>
      <c r="D123" s="7"/>
      <c r="F123" s="2"/>
      <c r="J123">
        <v>8</v>
      </c>
    </row>
    <row r="124" spans="1:10" x14ac:dyDescent="0.25">
      <c r="A124" s="43" t="s">
        <v>3187</v>
      </c>
      <c r="B124" s="4">
        <v>1054</v>
      </c>
      <c r="D124" s="7"/>
      <c r="F124" s="2"/>
      <c r="J124">
        <v>9</v>
      </c>
    </row>
    <row r="125" spans="1:10" x14ac:dyDescent="0.25">
      <c r="A125" s="43" t="s">
        <v>65</v>
      </c>
      <c r="B125" s="4">
        <v>1440</v>
      </c>
      <c r="C125" s="45">
        <v>1</v>
      </c>
      <c r="D125" s="7"/>
      <c r="F125" s="2"/>
      <c r="J125">
        <v>10</v>
      </c>
    </row>
    <row r="126" spans="1:10" x14ac:dyDescent="0.25">
      <c r="A126" s="43" t="s">
        <v>3188</v>
      </c>
      <c r="B126" s="4">
        <v>1711</v>
      </c>
      <c r="D126" s="7"/>
      <c r="F126" s="2"/>
    </row>
    <row r="127" spans="1:10" x14ac:dyDescent="0.25">
      <c r="A127" s="43" t="s">
        <v>3189</v>
      </c>
      <c r="B127" s="4">
        <v>1914</v>
      </c>
      <c r="D127" s="297" t="s">
        <v>2802</v>
      </c>
      <c r="E127" s="297"/>
      <c r="F127" s="297"/>
      <c r="G127" s="297"/>
      <c r="H127" s="297"/>
      <c r="I127" s="297"/>
    </row>
    <row r="128" spans="1:10" x14ac:dyDescent="0.25">
      <c r="A128" s="43" t="s">
        <v>3190</v>
      </c>
      <c r="B128" s="4">
        <v>1939</v>
      </c>
      <c r="D128" s="297" t="s">
        <v>3169</v>
      </c>
      <c r="E128" s="297"/>
      <c r="F128" s="297"/>
      <c r="G128" s="297"/>
      <c r="H128" s="297"/>
      <c r="I128" s="297"/>
    </row>
    <row r="129" spans="1:10" x14ac:dyDescent="0.25">
      <c r="A129" s="43" t="s">
        <v>2831</v>
      </c>
      <c r="B129" s="4">
        <v>2031</v>
      </c>
      <c r="C129" s="45"/>
      <c r="D129" s="7"/>
      <c r="F129" s="2"/>
    </row>
    <row r="130" spans="1:10" x14ac:dyDescent="0.25">
      <c r="A130" s="43" t="s">
        <v>108</v>
      </c>
      <c r="B130" s="4">
        <v>2167</v>
      </c>
      <c r="C130" s="45">
        <v>1</v>
      </c>
      <c r="D130" s="44" t="s">
        <v>3171</v>
      </c>
      <c r="E130" s="160"/>
      <c r="F130" s="44"/>
      <c r="G130" s="44"/>
      <c r="H130" s="296" t="str">
        <f>_xlfn.CONCAT("Call: ", OC_Config!B2," OM# ", OC_Config!B3)</f>
        <v>Call: YOUR_CALL OM# YOUR_OM#</v>
      </c>
      <c r="I130" s="296"/>
    </row>
    <row r="131" spans="1:10" x14ac:dyDescent="0.25">
      <c r="A131" s="43" t="s">
        <v>897</v>
      </c>
      <c r="B131" s="4">
        <v>2215</v>
      </c>
      <c r="C131" s="45"/>
      <c r="D131" s="7" t="s">
        <v>3172</v>
      </c>
      <c r="F131" s="2"/>
      <c r="G131" t="s">
        <v>3191</v>
      </c>
    </row>
    <row r="132" spans="1:10" x14ac:dyDescent="0.25">
      <c r="A132" s="43" t="s">
        <v>945</v>
      </c>
      <c r="B132" s="4">
        <v>2603</v>
      </c>
      <c r="D132" s="7"/>
      <c r="F132" s="2"/>
    </row>
    <row r="133" spans="1:10" x14ac:dyDescent="0.25">
      <c r="A133" s="43" t="s">
        <v>981</v>
      </c>
      <c r="B133" s="4">
        <v>2869</v>
      </c>
      <c r="D133" s="7" t="s">
        <v>0</v>
      </c>
      <c r="E133" s="1" t="s">
        <v>1</v>
      </c>
      <c r="F133" s="2" t="s">
        <v>3120</v>
      </c>
      <c r="G133" t="s">
        <v>3121</v>
      </c>
      <c r="H133" t="s">
        <v>618</v>
      </c>
      <c r="I133" t="s">
        <v>3129</v>
      </c>
    </row>
    <row r="134" spans="1:10" x14ac:dyDescent="0.25">
      <c r="A134" s="43" t="s">
        <v>367</v>
      </c>
      <c r="B134" s="4">
        <v>3013</v>
      </c>
      <c r="D134" s="7"/>
      <c r="F134" s="2"/>
      <c r="J134">
        <v>1</v>
      </c>
    </row>
    <row r="135" spans="1:10" x14ac:dyDescent="0.25">
      <c r="A135" s="43" t="s">
        <v>1094</v>
      </c>
      <c r="B135" s="4">
        <v>3331</v>
      </c>
      <c r="D135" s="7"/>
      <c r="F135" s="2"/>
      <c r="J135">
        <v>2</v>
      </c>
    </row>
    <row r="136" spans="1:10" x14ac:dyDescent="0.25">
      <c r="A136" s="43" t="s">
        <v>3192</v>
      </c>
      <c r="B136" s="4">
        <v>3356</v>
      </c>
      <c r="D136" s="7"/>
      <c r="F136" s="2"/>
      <c r="J136">
        <v>3</v>
      </c>
    </row>
    <row r="137" spans="1:10" x14ac:dyDescent="0.25">
      <c r="A137" s="43" t="s">
        <v>3193</v>
      </c>
      <c r="B137" s="4">
        <v>3569</v>
      </c>
      <c r="D137" s="7"/>
      <c r="F137" s="2"/>
      <c r="J137">
        <v>4</v>
      </c>
    </row>
    <row r="138" spans="1:10" x14ac:dyDescent="0.25">
      <c r="A138" s="43" t="s">
        <v>3194</v>
      </c>
      <c r="B138" s="4">
        <v>3649</v>
      </c>
      <c r="D138" s="7"/>
      <c r="F138" s="2"/>
      <c r="J138">
        <v>5</v>
      </c>
    </row>
    <row r="139" spans="1:10" x14ac:dyDescent="0.25">
      <c r="A139" s="43" t="s">
        <v>1192</v>
      </c>
      <c r="B139" s="4">
        <v>3718</v>
      </c>
      <c r="C139" s="45"/>
      <c r="D139" s="7"/>
      <c r="F139" s="2"/>
      <c r="J139">
        <v>6</v>
      </c>
    </row>
    <row r="140" spans="1:10" x14ac:dyDescent="0.25">
      <c r="A140" s="43" t="s">
        <v>350</v>
      </c>
      <c r="B140" s="4">
        <v>3830</v>
      </c>
      <c r="D140" s="7"/>
      <c r="F140" s="2"/>
      <c r="J140">
        <v>7</v>
      </c>
    </row>
    <row r="141" spans="1:10" x14ac:dyDescent="0.25">
      <c r="A141" s="43" t="s">
        <v>1295</v>
      </c>
      <c r="B141" s="4">
        <v>4039</v>
      </c>
      <c r="D141" s="7"/>
      <c r="F141" s="2"/>
      <c r="J141">
        <v>8</v>
      </c>
    </row>
    <row r="142" spans="1:10" x14ac:dyDescent="0.25">
      <c r="A142" s="43" t="s">
        <v>3195</v>
      </c>
      <c r="B142" s="4">
        <v>4039</v>
      </c>
      <c r="D142" s="7"/>
      <c r="F142" s="2"/>
      <c r="J142">
        <v>9</v>
      </c>
    </row>
    <row r="143" spans="1:10" x14ac:dyDescent="0.25">
      <c r="A143" s="43" t="s">
        <v>83</v>
      </c>
      <c r="B143" s="4">
        <v>4452</v>
      </c>
      <c r="C143" s="45"/>
      <c r="D143" s="7"/>
      <c r="F143" s="2"/>
      <c r="J143">
        <v>10</v>
      </c>
    </row>
    <row r="144" spans="1:10" x14ac:dyDescent="0.25">
      <c r="A144" s="43" t="s">
        <v>225</v>
      </c>
      <c r="B144" s="4">
        <v>4538</v>
      </c>
      <c r="D144" s="7"/>
      <c r="F144" s="2"/>
    </row>
    <row r="145" spans="1:10" x14ac:dyDescent="0.25">
      <c r="A145" s="43" t="s">
        <v>3196</v>
      </c>
      <c r="B145" s="4">
        <v>4604</v>
      </c>
      <c r="D145" s="297" t="s">
        <v>2802</v>
      </c>
      <c r="E145" s="297"/>
      <c r="F145" s="297"/>
      <c r="G145" s="297"/>
      <c r="H145" s="297"/>
      <c r="I145" s="297"/>
    </row>
    <row r="146" spans="1:10" x14ac:dyDescent="0.25">
      <c r="A146" s="43" t="s">
        <v>1942</v>
      </c>
      <c r="B146" s="4">
        <v>5144</v>
      </c>
      <c r="D146" s="297" t="s">
        <v>3169</v>
      </c>
      <c r="E146" s="297"/>
      <c r="F146" s="297"/>
      <c r="G146" s="297"/>
      <c r="H146" s="297"/>
      <c r="I146" s="297"/>
    </row>
    <row r="147" spans="1:10" x14ac:dyDescent="0.25">
      <c r="A147" s="43" t="s">
        <v>3197</v>
      </c>
      <c r="B147" s="4">
        <v>5274</v>
      </c>
      <c r="D147" s="7"/>
      <c r="F147" s="2"/>
    </row>
    <row r="148" spans="1:10" x14ac:dyDescent="0.25">
      <c r="A148" s="43" t="s">
        <v>3198</v>
      </c>
      <c r="B148" s="4">
        <v>5694</v>
      </c>
      <c r="D148" s="44" t="s">
        <v>3171</v>
      </c>
      <c r="E148" s="160"/>
      <c r="F148" s="44"/>
      <c r="G148" s="44"/>
      <c r="H148" s="296" t="str">
        <f>_xlfn.CONCAT("Call: ", OC_Config!B2," OM# ", OC_Config!B3)</f>
        <v>Call: YOUR_CALL OM# YOUR_OM#</v>
      </c>
      <c r="I148" s="296"/>
    </row>
    <row r="149" spans="1:10" x14ac:dyDescent="0.25">
      <c r="A149" s="43" t="s">
        <v>383</v>
      </c>
      <c r="B149" s="4">
        <v>5916</v>
      </c>
      <c r="D149" s="7" t="s">
        <v>3172</v>
      </c>
      <c r="F149" s="2"/>
      <c r="G149" t="s">
        <v>3177</v>
      </c>
    </row>
    <row r="150" spans="1:10" x14ac:dyDescent="0.25">
      <c r="A150" s="43" t="s">
        <v>158</v>
      </c>
      <c r="B150" s="4">
        <v>5952</v>
      </c>
      <c r="D150" s="7"/>
      <c r="F150" s="2"/>
    </row>
    <row r="151" spans="1:10" x14ac:dyDescent="0.25">
      <c r="A151" s="43" t="s">
        <v>3199</v>
      </c>
      <c r="B151" s="4">
        <v>6066</v>
      </c>
      <c r="D151" s="7" t="s">
        <v>0</v>
      </c>
      <c r="E151" s="1" t="s">
        <v>1</v>
      </c>
      <c r="F151" s="2" t="s">
        <v>3120</v>
      </c>
      <c r="G151" t="s">
        <v>3121</v>
      </c>
      <c r="H151" t="s">
        <v>618</v>
      </c>
      <c r="I151" t="s">
        <v>3129</v>
      </c>
    </row>
    <row r="152" spans="1:10" x14ac:dyDescent="0.25">
      <c r="A152" s="43" t="s">
        <v>61</v>
      </c>
      <c r="B152" s="4">
        <v>6193</v>
      </c>
      <c r="D152" s="7"/>
      <c r="F152" s="2"/>
      <c r="J152">
        <v>1</v>
      </c>
    </row>
    <row r="153" spans="1:10" x14ac:dyDescent="0.25">
      <c r="A153" s="43"/>
      <c r="B153" s="4"/>
      <c r="D153" s="7"/>
      <c r="F153" s="2"/>
      <c r="J153">
        <v>2</v>
      </c>
    </row>
    <row r="154" spans="1:10" x14ac:dyDescent="0.25">
      <c r="A154" s="43"/>
      <c r="B154" s="4"/>
      <c r="D154" s="7"/>
      <c r="F154" s="2"/>
      <c r="J154">
        <v>3</v>
      </c>
    </row>
    <row r="155" spans="1:10" x14ac:dyDescent="0.25">
      <c r="D155" s="7"/>
      <c r="F155" s="2"/>
      <c r="J155">
        <v>4</v>
      </c>
    </row>
    <row r="156" spans="1:10" x14ac:dyDescent="0.25">
      <c r="D156" s="7"/>
      <c r="F156" s="2"/>
      <c r="J156">
        <v>5</v>
      </c>
    </row>
    <row r="157" spans="1:10" x14ac:dyDescent="0.25">
      <c r="D157" s="7"/>
      <c r="F157" s="2"/>
      <c r="J157">
        <v>6</v>
      </c>
    </row>
    <row r="158" spans="1:10" x14ac:dyDescent="0.25">
      <c r="D158" s="7"/>
      <c r="F158" s="2"/>
      <c r="J158">
        <v>7</v>
      </c>
    </row>
    <row r="159" spans="1:10" x14ac:dyDescent="0.25">
      <c r="D159" s="7"/>
      <c r="F159" s="2"/>
      <c r="J159">
        <v>8</v>
      </c>
    </row>
    <row r="160" spans="1:10" x14ac:dyDescent="0.25">
      <c r="D160" s="7"/>
      <c r="F160" s="2"/>
      <c r="J160">
        <v>9</v>
      </c>
    </row>
    <row r="161" spans="4:10" x14ac:dyDescent="0.25">
      <c r="D161" s="7"/>
      <c r="F161" s="2"/>
      <c r="J161">
        <v>10</v>
      </c>
    </row>
  </sheetData>
  <sheetProtection selectLockedCells="1" selectUnlockedCells="1"/>
  <mergeCells count="27">
    <mergeCell ref="H148:I148"/>
    <mergeCell ref="D109:I109"/>
    <mergeCell ref="D110:I110"/>
    <mergeCell ref="H112:I112"/>
    <mergeCell ref="D127:I127"/>
    <mergeCell ref="D128:I128"/>
    <mergeCell ref="H130:I130"/>
    <mergeCell ref="D56:I56"/>
    <mergeCell ref="H58:I58"/>
    <mergeCell ref="D73:I73"/>
    <mergeCell ref="D74:I74"/>
    <mergeCell ref="H76:I76"/>
    <mergeCell ref="D91:I91"/>
    <mergeCell ref="D92:I92"/>
    <mergeCell ref="H94:I94"/>
    <mergeCell ref="D145:I145"/>
    <mergeCell ref="D146:I146"/>
    <mergeCell ref="D1:I1"/>
    <mergeCell ref="D2:I2"/>
    <mergeCell ref="H4:I4"/>
    <mergeCell ref="D19:I19"/>
    <mergeCell ref="D20:I20"/>
    <mergeCell ref="H22:I22"/>
    <mergeCell ref="D37:I37"/>
    <mergeCell ref="D38:I38"/>
    <mergeCell ref="H40:I40"/>
    <mergeCell ref="D55:I55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/>
  <dimension ref="A1:BH3529"/>
  <sheetViews>
    <sheetView topLeftCell="AD1" zoomScale="90" zoomScaleNormal="90" workbookViewId="0">
      <selection activeCell="AI7" sqref="AI7"/>
    </sheetView>
  </sheetViews>
  <sheetFormatPr defaultRowHeight="15" x14ac:dyDescent="0.25"/>
  <cols>
    <col min="1" max="1" width="12.7109375" style="7" customWidth="1"/>
    <col min="2" max="2" width="8.28515625" style="1" customWidth="1"/>
    <col min="3" max="3" width="10.42578125" style="2" customWidth="1"/>
    <col min="4" max="4" width="11.7109375" customWidth="1"/>
    <col min="5" max="5" width="13.7109375" customWidth="1"/>
    <col min="6" max="6" width="11.140625" customWidth="1"/>
    <col min="7" max="7" width="8" customWidth="1"/>
    <col min="8" max="8" width="5.7109375" customWidth="1"/>
    <col min="9" max="9" width="12.7109375" style="7" customWidth="1"/>
    <col min="10" max="10" width="8.28515625" style="1" customWidth="1"/>
    <col min="11" max="11" width="10.42578125" style="2" customWidth="1"/>
    <col min="12" max="12" width="11.7109375" customWidth="1"/>
    <col min="13" max="13" width="13.7109375" customWidth="1"/>
    <col min="14" max="14" width="11.140625" customWidth="1"/>
    <col min="16" max="16" width="5.7109375" customWidth="1"/>
    <col min="17" max="17" width="12.7109375" style="7" customWidth="1"/>
    <col min="18" max="18" width="8.28515625" style="1" customWidth="1"/>
    <col min="19" max="19" width="10.42578125" style="2" customWidth="1"/>
    <col min="20" max="20" width="11.7109375" customWidth="1"/>
    <col min="21" max="21" width="13.7109375" customWidth="1"/>
    <col min="22" max="22" width="11.140625" customWidth="1"/>
    <col min="24" max="24" width="5.7109375" customWidth="1"/>
    <col min="25" max="25" width="12.7109375" style="7" customWidth="1"/>
    <col min="26" max="26" width="8.28515625" style="1" customWidth="1"/>
    <col min="27" max="27" width="10.42578125" style="2" customWidth="1"/>
    <col min="28" max="28" width="11.7109375" customWidth="1"/>
    <col min="29" max="29" width="13.7109375" customWidth="1"/>
    <col min="30" max="30" width="11.140625" customWidth="1"/>
    <col min="32" max="32" width="5.7109375" customWidth="1"/>
    <col min="33" max="33" width="12.7109375" style="7" customWidth="1"/>
    <col min="34" max="34" width="8.28515625" style="1" customWidth="1"/>
    <col min="35" max="35" width="10.42578125" style="2" customWidth="1"/>
    <col min="36" max="36" width="11.7109375" customWidth="1"/>
    <col min="37" max="37" width="13.7109375" customWidth="1"/>
    <col min="38" max="38" width="11.140625" customWidth="1"/>
    <col min="40" max="40" width="5.7109375" customWidth="1"/>
    <col min="41" max="41" width="12.7109375" style="7" customWidth="1"/>
    <col min="42" max="42" width="8.28515625" style="1" customWidth="1"/>
    <col min="43" max="43" width="10.42578125" style="2" customWidth="1"/>
    <col min="44" max="44" width="11.7109375" customWidth="1"/>
    <col min="45" max="45" width="13.7109375" customWidth="1"/>
    <col min="46" max="46" width="11.140625" customWidth="1"/>
    <col min="48" max="48" width="5.7109375" customWidth="1"/>
    <col min="49" max="49" width="12.7109375" style="7" customWidth="1"/>
    <col min="50" max="50" width="8.28515625" style="1" customWidth="1"/>
    <col min="51" max="51" width="10.42578125" style="2" customWidth="1"/>
    <col min="52" max="52" width="11.7109375" customWidth="1"/>
    <col min="53" max="53" width="13.7109375" customWidth="1"/>
    <col min="54" max="54" width="11.140625" customWidth="1"/>
  </cols>
  <sheetData>
    <row r="1" spans="1:60" ht="15.75" x14ac:dyDescent="0.25">
      <c r="A1" s="291" t="s">
        <v>2802</v>
      </c>
      <c r="B1" s="291"/>
      <c r="C1" s="291"/>
      <c r="D1" s="291"/>
      <c r="E1" s="291"/>
      <c r="F1" s="291"/>
      <c r="G1" s="4">
        <v>0</v>
      </c>
      <c r="I1" s="291" t="s">
        <v>2802</v>
      </c>
      <c r="J1" s="291"/>
      <c r="K1" s="291"/>
      <c r="L1" s="291"/>
      <c r="M1" s="291"/>
      <c r="N1" s="291"/>
      <c r="O1" s="4">
        <v>0</v>
      </c>
      <c r="Q1" s="291" t="s">
        <v>2802</v>
      </c>
      <c r="R1" s="291"/>
      <c r="S1" s="291"/>
      <c r="T1" s="291"/>
      <c r="U1" s="291"/>
      <c r="V1" s="291"/>
      <c r="W1" s="4">
        <v>0</v>
      </c>
      <c r="Y1" s="291" t="s">
        <v>2802</v>
      </c>
      <c r="Z1" s="291"/>
      <c r="AA1" s="291"/>
      <c r="AB1" s="291"/>
      <c r="AC1" s="291"/>
      <c r="AD1" s="291"/>
      <c r="AE1" s="4">
        <v>0</v>
      </c>
      <c r="AG1" s="291" t="s">
        <v>2802</v>
      </c>
      <c r="AH1" s="291"/>
      <c r="AI1" s="291"/>
      <c r="AJ1" s="291"/>
      <c r="AK1" s="291"/>
      <c r="AL1" s="291"/>
      <c r="AM1" s="4">
        <v>0</v>
      </c>
      <c r="AO1" s="291" t="s">
        <v>2802</v>
      </c>
      <c r="AP1" s="291"/>
      <c r="AQ1" s="291"/>
      <c r="AR1" s="291"/>
      <c r="AS1" s="291"/>
      <c r="AT1" s="291"/>
      <c r="AU1" s="4">
        <v>0</v>
      </c>
      <c r="AW1" s="291" t="s">
        <v>2802</v>
      </c>
      <c r="AX1" s="291"/>
      <c r="AY1" s="291"/>
      <c r="AZ1" s="291"/>
      <c r="BA1" s="291"/>
      <c r="BB1" s="291"/>
      <c r="BC1" s="4">
        <v>0</v>
      </c>
      <c r="BE1" t="s">
        <v>619</v>
      </c>
      <c r="BF1" t="s">
        <v>3208</v>
      </c>
      <c r="BG1" t="s">
        <v>3122</v>
      </c>
      <c r="BH1" t="s">
        <v>46750</v>
      </c>
    </row>
    <row r="2" spans="1:60" x14ac:dyDescent="0.25">
      <c r="A2" s="296" t="str">
        <f>_xlfn.CONCAT("Contacts: (Enter all Dates and Times in GMT)  Call: ", OC_Config!B2," OM# ", OC_Config!B3)</f>
        <v>Contacts: (Enter all Dates and Times in GMT)  Call: YOUR_CALL OM# YOUR_OM#</v>
      </c>
      <c r="B2" s="296"/>
      <c r="C2" s="296"/>
      <c r="D2" s="296"/>
      <c r="E2" s="296"/>
      <c r="F2" s="296"/>
      <c r="G2" s="4"/>
      <c r="H2" s="24"/>
      <c r="I2" s="296" t="str">
        <f>_xlfn.CONCAT("Contacts: (Enter all Dates and Times in GMT)  Call: ", OC_Config!B2," OM# ", OC_Config!B3)</f>
        <v>Contacts: (Enter all Dates and Times in GMT)  Call: YOUR_CALL OM# YOUR_OM#</v>
      </c>
      <c r="J2" s="296"/>
      <c r="K2" s="296"/>
      <c r="L2" s="296"/>
      <c r="M2" s="296"/>
      <c r="N2" s="296"/>
      <c r="O2" s="4"/>
      <c r="P2" s="24"/>
      <c r="Q2" s="296" t="str">
        <f>_xlfn.CONCAT("Contacts: (Enter all Dates and Times in GMT)  Call: ", OC_Config!B2," OM# ", OC_Config!B3)</f>
        <v>Contacts: (Enter all Dates and Times in GMT)  Call: YOUR_CALL OM# YOUR_OM#</v>
      </c>
      <c r="R2" s="296"/>
      <c r="S2" s="296"/>
      <c r="T2" s="296"/>
      <c r="U2" s="296"/>
      <c r="V2" s="296"/>
      <c r="W2" s="4"/>
      <c r="X2" s="24"/>
      <c r="Y2" s="296" t="str">
        <f>_xlfn.CONCAT("Contacts: (Enter all Dates and Times in GMT)  Call: ", OC_Config!B2," OM# ", OC_Config!B3)</f>
        <v>Contacts: (Enter all Dates and Times in GMT)  Call: YOUR_CALL OM# YOUR_OM#</v>
      </c>
      <c r="Z2" s="296"/>
      <c r="AA2" s="296"/>
      <c r="AB2" s="296"/>
      <c r="AC2" s="296"/>
      <c r="AD2" s="296"/>
      <c r="AE2" s="4"/>
      <c r="AF2" s="24"/>
      <c r="AG2" s="296" t="str">
        <f>_xlfn.CONCAT("Contacts: (Enter all Dates and Times in GMT)  Call: ", OC_Config!B2," OM# ", OC_Config!B3)</f>
        <v>Contacts: (Enter all Dates and Times in GMT)  Call: YOUR_CALL OM# YOUR_OM#</v>
      </c>
      <c r="AH2" s="296"/>
      <c r="AI2" s="296"/>
      <c r="AJ2" s="296"/>
      <c r="AK2" s="296"/>
      <c r="AL2" s="296"/>
      <c r="AM2" s="4"/>
      <c r="AN2" s="24"/>
      <c r="AO2" s="296" t="str">
        <f>_xlfn.CONCAT("Contacts: (Enter all Dates and Times in GMT)  Call: ", OC_Config!B2," OM# ", OC_Config!B3)</f>
        <v>Contacts: (Enter all Dates and Times in GMT)  Call: YOUR_CALL OM# YOUR_OM#</v>
      </c>
      <c r="AP2" s="296"/>
      <c r="AQ2" s="296"/>
      <c r="AR2" s="296"/>
      <c r="AS2" s="296"/>
      <c r="AT2" s="296"/>
      <c r="AU2" s="4"/>
      <c r="AV2" s="24"/>
      <c r="AW2" s="296" t="str">
        <f>_xlfn.CONCAT("Contacts: (Enter all Dates and Times in GMT)  Call: ", OC_Config!B2," OM# ", OC_Config!B3)</f>
        <v>Contacts: (Enter all Dates and Times in GMT)  Call: YOUR_CALL OM# YOUR_OM#</v>
      </c>
      <c r="AX2" s="296"/>
      <c r="AY2" s="296"/>
      <c r="AZ2" s="296"/>
      <c r="BA2" s="296"/>
      <c r="BB2" s="296"/>
      <c r="BC2" s="4"/>
      <c r="BE2" t="s">
        <v>626</v>
      </c>
      <c r="BF2" t="s">
        <v>5102</v>
      </c>
      <c r="BG2">
        <v>3528</v>
      </c>
      <c r="BH2">
        <v>3</v>
      </c>
    </row>
    <row r="3" spans="1:60" ht="15.75" x14ac:dyDescent="0.25">
      <c r="A3" s="291" t="s">
        <v>3200</v>
      </c>
      <c r="B3" s="291"/>
      <c r="C3" s="291"/>
      <c r="D3" s="291"/>
      <c r="E3" s="291"/>
      <c r="F3" s="291"/>
      <c r="G3" s="4"/>
      <c r="I3" s="291" t="s">
        <v>3200</v>
      </c>
      <c r="J3" s="291"/>
      <c r="K3" s="291"/>
      <c r="L3" s="291"/>
      <c r="M3" s="291"/>
      <c r="N3" s="291"/>
      <c r="O3" s="4"/>
      <c r="Q3" s="291" t="s">
        <v>3200</v>
      </c>
      <c r="R3" s="291"/>
      <c r="S3" s="291"/>
      <c r="T3" s="291"/>
      <c r="U3" s="291"/>
      <c r="V3" s="291"/>
      <c r="W3" s="4"/>
      <c r="Y3" s="291" t="s">
        <v>3200</v>
      </c>
      <c r="Z3" s="291"/>
      <c r="AA3" s="291"/>
      <c r="AB3" s="291"/>
      <c r="AC3" s="291"/>
      <c r="AD3" s="291"/>
      <c r="AE3" s="4"/>
      <c r="AG3" s="291" t="s">
        <v>3200</v>
      </c>
      <c r="AH3" s="291"/>
      <c r="AI3" s="291"/>
      <c r="AJ3" s="291"/>
      <c r="AK3" s="291"/>
      <c r="AL3" s="291"/>
      <c r="AM3" s="4"/>
      <c r="AO3" s="291" t="s">
        <v>3200</v>
      </c>
      <c r="AP3" s="291"/>
      <c r="AQ3" s="291"/>
      <c r="AR3" s="291"/>
      <c r="AS3" s="291"/>
      <c r="AT3" s="291"/>
      <c r="AU3" s="4"/>
      <c r="AW3" s="291" t="s">
        <v>3200</v>
      </c>
      <c r="AX3" s="291"/>
      <c r="AY3" s="291"/>
      <c r="AZ3" s="291"/>
      <c r="BA3" s="291"/>
      <c r="BB3" s="291"/>
      <c r="BC3" s="4"/>
      <c r="BE3" t="s">
        <v>39307</v>
      </c>
      <c r="BF3" t="s">
        <v>3614</v>
      </c>
      <c r="BH3">
        <v>3</v>
      </c>
    </row>
    <row r="4" spans="1:60" ht="18.75" x14ac:dyDescent="0.3">
      <c r="B4" s="292" t="s">
        <v>3201</v>
      </c>
      <c r="C4" s="292"/>
      <c r="D4" s="292"/>
      <c r="F4" t="s">
        <v>3142</v>
      </c>
      <c r="G4" s="4">
        <f>SUM(G6:G1000)</f>
        <v>0</v>
      </c>
      <c r="J4" s="292" t="s">
        <v>3202</v>
      </c>
      <c r="K4" s="292"/>
      <c r="L4" s="292"/>
      <c r="O4" s="4">
        <f>SUM(O6:O1000)</f>
        <v>0</v>
      </c>
      <c r="R4" s="292" t="s">
        <v>3203</v>
      </c>
      <c r="S4" s="292"/>
      <c r="T4" s="292"/>
      <c r="W4" s="4">
        <f>SUM(W6:W300)</f>
        <v>0</v>
      </c>
      <c r="Z4" s="292" t="s">
        <v>3204</v>
      </c>
      <c r="AA4" s="292"/>
      <c r="AB4" s="292"/>
      <c r="AE4" s="4">
        <f>SUM(AE6:AE300)</f>
        <v>0</v>
      </c>
      <c r="AH4" s="292" t="s">
        <v>3205</v>
      </c>
      <c r="AI4" s="292"/>
      <c r="AJ4" s="292"/>
      <c r="AM4" s="4">
        <f>SUM(AM6:AM300)</f>
        <v>0</v>
      </c>
      <c r="AP4" s="292" t="s">
        <v>3206</v>
      </c>
      <c r="AQ4" s="292"/>
      <c r="AR4" s="292"/>
      <c r="AU4" s="4">
        <f>SUM(AU6:AU300)</f>
        <v>0</v>
      </c>
      <c r="AX4" s="292" t="s">
        <v>3207</v>
      </c>
      <c r="AY4" s="292"/>
      <c r="AZ4" s="292"/>
      <c r="BC4" s="4">
        <f>SUM(BC6:BC300)</f>
        <v>0</v>
      </c>
      <c r="BE4" t="s">
        <v>38304</v>
      </c>
      <c r="BF4" t="s">
        <v>3508</v>
      </c>
      <c r="BH4">
        <v>3</v>
      </c>
    </row>
    <row r="5" spans="1:60" x14ac:dyDescent="0.25">
      <c r="A5" s="26" t="s">
        <v>0</v>
      </c>
      <c r="B5" s="157" t="s">
        <v>1</v>
      </c>
      <c r="C5" s="28" t="s">
        <v>3</v>
      </c>
      <c r="D5" s="25" t="s">
        <v>619</v>
      </c>
      <c r="E5" s="25" t="s">
        <v>618</v>
      </c>
      <c r="F5" s="47" t="s">
        <v>3208</v>
      </c>
      <c r="G5" s="4" t="s">
        <v>3209</v>
      </c>
      <c r="I5" s="26" t="s">
        <v>0</v>
      </c>
      <c r="J5" s="157" t="s">
        <v>1</v>
      </c>
      <c r="K5" s="28" t="s">
        <v>3</v>
      </c>
      <c r="L5" s="25" t="s">
        <v>619</v>
      </c>
      <c r="M5" s="25" t="s">
        <v>618</v>
      </c>
      <c r="N5" s="47" t="s">
        <v>3208</v>
      </c>
      <c r="O5" s="4" t="s">
        <v>3209</v>
      </c>
      <c r="Q5" s="26" t="s">
        <v>0</v>
      </c>
      <c r="R5" s="157" t="s">
        <v>1</v>
      </c>
      <c r="S5" s="28" t="s">
        <v>3</v>
      </c>
      <c r="T5" s="25" t="s">
        <v>619</v>
      </c>
      <c r="U5" s="25" t="s">
        <v>618</v>
      </c>
      <c r="V5" s="47" t="s">
        <v>3208</v>
      </c>
      <c r="W5" s="4" t="s">
        <v>3209</v>
      </c>
      <c r="Y5" s="26" t="s">
        <v>0</v>
      </c>
      <c r="Z5" s="157" t="s">
        <v>1</v>
      </c>
      <c r="AA5" s="28" t="s">
        <v>3120</v>
      </c>
      <c r="AB5" s="25" t="s">
        <v>619</v>
      </c>
      <c r="AC5" s="25" t="s">
        <v>3156</v>
      </c>
      <c r="AD5" s="47" t="s">
        <v>3210</v>
      </c>
      <c r="AE5" s="4" t="s">
        <v>3211</v>
      </c>
      <c r="AG5" s="26" t="s">
        <v>0</v>
      </c>
      <c r="AH5" s="157" t="s">
        <v>1</v>
      </c>
      <c r="AI5" s="28" t="s">
        <v>3120</v>
      </c>
      <c r="AJ5" s="25" t="s">
        <v>619</v>
      </c>
      <c r="AK5" s="25" t="s">
        <v>3156</v>
      </c>
      <c r="AL5" s="47" t="s">
        <v>3210</v>
      </c>
      <c r="AM5" s="4" t="s">
        <v>3211</v>
      </c>
      <c r="AO5" s="26" t="s">
        <v>0</v>
      </c>
      <c r="AP5" s="157" t="s">
        <v>1</v>
      </c>
      <c r="AQ5" s="28" t="s">
        <v>3120</v>
      </c>
      <c r="AR5" s="25" t="s">
        <v>619</v>
      </c>
      <c r="AS5" s="25" t="s">
        <v>3156</v>
      </c>
      <c r="AT5" s="47" t="s">
        <v>3210</v>
      </c>
      <c r="AU5" s="4" t="s">
        <v>3211</v>
      </c>
      <c r="AW5" s="26" t="s">
        <v>0</v>
      </c>
      <c r="AX5" s="157" t="s">
        <v>1</v>
      </c>
      <c r="AY5" s="28" t="s">
        <v>3120</v>
      </c>
      <c r="AZ5" s="25" t="s">
        <v>619</v>
      </c>
      <c r="BA5" s="25" t="s">
        <v>3156</v>
      </c>
      <c r="BB5" s="47" t="s">
        <v>3210</v>
      </c>
      <c r="BC5" s="4" t="s">
        <v>3211</v>
      </c>
      <c r="BE5" t="s">
        <v>38305</v>
      </c>
      <c r="BF5" t="s">
        <v>4161</v>
      </c>
      <c r="BH5">
        <v>1</v>
      </c>
    </row>
    <row r="6" spans="1:60" x14ac:dyDescent="0.25">
      <c r="BE6" t="s">
        <v>195</v>
      </c>
      <c r="BF6" t="s">
        <v>7117</v>
      </c>
      <c r="BH6">
        <v>3</v>
      </c>
    </row>
    <row r="7" spans="1:60" x14ac:dyDescent="0.25">
      <c r="BE7" t="s">
        <v>37365</v>
      </c>
      <c r="BF7" t="s">
        <v>15386</v>
      </c>
      <c r="BH7">
        <v>3</v>
      </c>
    </row>
    <row r="8" spans="1:60" x14ac:dyDescent="0.25">
      <c r="BE8" t="s">
        <v>39380</v>
      </c>
      <c r="BF8" t="s">
        <v>11590</v>
      </c>
      <c r="BH8">
        <v>3</v>
      </c>
    </row>
    <row r="9" spans="1:60" x14ac:dyDescent="0.25">
      <c r="BE9" t="s">
        <v>37521</v>
      </c>
      <c r="BF9" t="s">
        <v>6929</v>
      </c>
      <c r="BH9">
        <v>3</v>
      </c>
    </row>
    <row r="10" spans="1:60" x14ac:dyDescent="0.25">
      <c r="BE10" t="s">
        <v>663</v>
      </c>
      <c r="BF10" t="s">
        <v>5060</v>
      </c>
      <c r="BH10">
        <v>3</v>
      </c>
    </row>
    <row r="11" spans="1:60" x14ac:dyDescent="0.25">
      <c r="BE11" t="s">
        <v>38306</v>
      </c>
      <c r="BF11" t="s">
        <v>3698</v>
      </c>
      <c r="BH11">
        <v>1</v>
      </c>
    </row>
    <row r="12" spans="1:60" x14ac:dyDescent="0.25">
      <c r="BE12" t="s">
        <v>519</v>
      </c>
      <c r="BF12" t="s">
        <v>5001</v>
      </c>
      <c r="BH12">
        <v>1</v>
      </c>
    </row>
    <row r="13" spans="1:60" x14ac:dyDescent="0.25">
      <c r="BE13" t="s">
        <v>671</v>
      </c>
      <c r="BF13" t="s">
        <v>11013</v>
      </c>
      <c r="BH13">
        <v>3</v>
      </c>
    </row>
    <row r="14" spans="1:60" x14ac:dyDescent="0.25">
      <c r="BE14" t="s">
        <v>679</v>
      </c>
      <c r="BF14" t="s">
        <v>9322</v>
      </c>
      <c r="BH14">
        <v>3</v>
      </c>
    </row>
    <row r="15" spans="1:60" x14ac:dyDescent="0.25">
      <c r="BE15" t="s">
        <v>38307</v>
      </c>
      <c r="BF15" t="s">
        <v>4789</v>
      </c>
      <c r="BH15">
        <v>1</v>
      </c>
    </row>
    <row r="16" spans="1:60" x14ac:dyDescent="0.25">
      <c r="BE16" t="s">
        <v>38308</v>
      </c>
      <c r="BF16" t="s">
        <v>3572</v>
      </c>
      <c r="BH16">
        <v>1</v>
      </c>
    </row>
    <row r="17" spans="57:60" x14ac:dyDescent="0.25">
      <c r="BE17" t="s">
        <v>686</v>
      </c>
      <c r="BF17" t="s">
        <v>9301</v>
      </c>
      <c r="BH17">
        <v>3</v>
      </c>
    </row>
    <row r="18" spans="57:60" x14ac:dyDescent="0.25">
      <c r="BE18" t="s">
        <v>688</v>
      </c>
      <c r="BF18" t="s">
        <v>4237</v>
      </c>
      <c r="BH18">
        <v>1</v>
      </c>
    </row>
    <row r="19" spans="57:60" x14ac:dyDescent="0.25">
      <c r="BE19" t="s">
        <v>38309</v>
      </c>
      <c r="BF19" t="s">
        <v>6571</v>
      </c>
      <c r="BH19">
        <v>5</v>
      </c>
    </row>
    <row r="20" spans="57:60" x14ac:dyDescent="0.25">
      <c r="BE20" t="s">
        <v>39589</v>
      </c>
      <c r="BF20" t="s">
        <v>12384</v>
      </c>
      <c r="BH20">
        <v>3</v>
      </c>
    </row>
    <row r="21" spans="57:60" x14ac:dyDescent="0.25">
      <c r="BE21" t="s">
        <v>38310</v>
      </c>
      <c r="BF21" t="s">
        <v>6553</v>
      </c>
      <c r="BH21">
        <v>1</v>
      </c>
    </row>
    <row r="22" spans="57:60" x14ac:dyDescent="0.25">
      <c r="BE22" t="s">
        <v>709</v>
      </c>
      <c r="BF22" t="s">
        <v>21764</v>
      </c>
      <c r="BH22">
        <v>5</v>
      </c>
    </row>
    <row r="23" spans="57:60" x14ac:dyDescent="0.25">
      <c r="BE23" t="s">
        <v>39813</v>
      </c>
      <c r="BF23" t="s">
        <v>3469</v>
      </c>
      <c r="BH23">
        <v>1</v>
      </c>
    </row>
    <row r="24" spans="57:60" x14ac:dyDescent="0.25">
      <c r="BE24" t="s">
        <v>728</v>
      </c>
      <c r="BF24" t="s">
        <v>5229</v>
      </c>
      <c r="BH24">
        <v>1</v>
      </c>
    </row>
    <row r="25" spans="57:60" x14ac:dyDescent="0.25">
      <c r="BE25" t="s">
        <v>731</v>
      </c>
      <c r="BF25" t="s">
        <v>3219</v>
      </c>
      <c r="BH25">
        <v>1</v>
      </c>
    </row>
    <row r="26" spans="57:60" x14ac:dyDescent="0.25">
      <c r="BE26" t="s">
        <v>38311</v>
      </c>
      <c r="BF26" t="s">
        <v>30513</v>
      </c>
      <c r="BH26">
        <v>5</v>
      </c>
    </row>
    <row r="27" spans="57:60" x14ac:dyDescent="0.25">
      <c r="BE27" t="s">
        <v>38312</v>
      </c>
      <c r="BF27" t="s">
        <v>9322</v>
      </c>
      <c r="BH27">
        <v>3</v>
      </c>
    </row>
    <row r="28" spans="57:60" x14ac:dyDescent="0.25">
      <c r="BE28" t="s">
        <v>751</v>
      </c>
      <c r="BF28" t="s">
        <v>8350</v>
      </c>
      <c r="BH28">
        <v>3</v>
      </c>
    </row>
    <row r="29" spans="57:60" x14ac:dyDescent="0.25">
      <c r="BE29" t="s">
        <v>815</v>
      </c>
      <c r="BF29" t="s">
        <v>5013</v>
      </c>
      <c r="BH29">
        <v>1</v>
      </c>
    </row>
    <row r="30" spans="57:60" x14ac:dyDescent="0.25">
      <c r="BE30" t="s">
        <v>3077</v>
      </c>
      <c r="BF30" t="s">
        <v>4840</v>
      </c>
      <c r="BH30">
        <v>1</v>
      </c>
    </row>
    <row r="31" spans="57:60" x14ac:dyDescent="0.25">
      <c r="BE31" t="s">
        <v>829</v>
      </c>
      <c r="BF31" t="s">
        <v>4851</v>
      </c>
      <c r="BH31">
        <v>1</v>
      </c>
    </row>
    <row r="32" spans="57:60" x14ac:dyDescent="0.25">
      <c r="BE32" t="s">
        <v>40676</v>
      </c>
      <c r="BF32" t="s">
        <v>9415</v>
      </c>
      <c r="BH32">
        <v>3</v>
      </c>
    </row>
    <row r="33" spans="57:60" x14ac:dyDescent="0.25">
      <c r="BE33" t="s">
        <v>37352</v>
      </c>
      <c r="BF33" t="s">
        <v>7138</v>
      </c>
      <c r="BH33">
        <v>3</v>
      </c>
    </row>
    <row r="34" spans="57:60" x14ac:dyDescent="0.25">
      <c r="BE34" t="s">
        <v>833</v>
      </c>
      <c r="BF34" t="s">
        <v>8880</v>
      </c>
      <c r="BH34">
        <v>3</v>
      </c>
    </row>
    <row r="35" spans="57:60" x14ac:dyDescent="0.25">
      <c r="BE35" t="s">
        <v>38315</v>
      </c>
      <c r="BF35" t="s">
        <v>8350</v>
      </c>
      <c r="BH35">
        <v>3</v>
      </c>
    </row>
    <row r="36" spans="57:60" x14ac:dyDescent="0.25">
      <c r="BE36" t="s">
        <v>163</v>
      </c>
      <c r="BF36" t="s">
        <v>5024</v>
      </c>
      <c r="BH36">
        <v>3</v>
      </c>
    </row>
    <row r="37" spans="57:60" x14ac:dyDescent="0.25">
      <c r="BE37" t="s">
        <v>857</v>
      </c>
      <c r="BF37" t="s">
        <v>4934</v>
      </c>
      <c r="BH37">
        <v>1</v>
      </c>
    </row>
    <row r="38" spans="57:60" x14ac:dyDescent="0.25">
      <c r="BE38" t="s">
        <v>38316</v>
      </c>
      <c r="BF38" t="s">
        <v>5450</v>
      </c>
      <c r="BH38">
        <v>1</v>
      </c>
    </row>
    <row r="39" spans="57:60" x14ac:dyDescent="0.25">
      <c r="BE39" t="s">
        <v>40853</v>
      </c>
      <c r="BF39" t="s">
        <v>3600</v>
      </c>
      <c r="BH39">
        <v>1</v>
      </c>
    </row>
    <row r="40" spans="57:60" x14ac:dyDescent="0.25">
      <c r="BE40" t="s">
        <v>38317</v>
      </c>
      <c r="BF40" t="s">
        <v>3227</v>
      </c>
      <c r="BH40">
        <v>1</v>
      </c>
    </row>
    <row r="41" spans="57:60" x14ac:dyDescent="0.25">
      <c r="BE41" t="s">
        <v>38318</v>
      </c>
      <c r="BF41" t="s">
        <v>6712</v>
      </c>
      <c r="BH41">
        <v>1</v>
      </c>
    </row>
    <row r="42" spans="57:60" x14ac:dyDescent="0.25">
      <c r="BE42" t="s">
        <v>32116</v>
      </c>
      <c r="BF42" t="s">
        <v>12204</v>
      </c>
      <c r="BH42">
        <v>5</v>
      </c>
    </row>
    <row r="43" spans="57:60" x14ac:dyDescent="0.25">
      <c r="BE43" t="s">
        <v>875</v>
      </c>
      <c r="BF43" t="s">
        <v>4757</v>
      </c>
      <c r="BH43">
        <v>1</v>
      </c>
    </row>
    <row r="44" spans="57:60" x14ac:dyDescent="0.25">
      <c r="BE44" t="s">
        <v>2831</v>
      </c>
      <c r="BF44" t="s">
        <v>15008</v>
      </c>
      <c r="BH44">
        <v>3</v>
      </c>
    </row>
    <row r="45" spans="57:60" x14ac:dyDescent="0.25">
      <c r="BE45" t="s">
        <v>38319</v>
      </c>
      <c r="BF45" t="s">
        <v>7915</v>
      </c>
      <c r="BH45">
        <v>3</v>
      </c>
    </row>
    <row r="46" spans="57:60" x14ac:dyDescent="0.25">
      <c r="BE46" t="s">
        <v>41055</v>
      </c>
      <c r="BF46" t="s">
        <v>3323</v>
      </c>
      <c r="BH46">
        <v>1</v>
      </c>
    </row>
    <row r="47" spans="57:60" x14ac:dyDescent="0.25">
      <c r="BE47" t="s">
        <v>37873</v>
      </c>
      <c r="BF47" t="s">
        <v>4973</v>
      </c>
      <c r="BH47">
        <v>1</v>
      </c>
    </row>
    <row r="48" spans="57:60" x14ac:dyDescent="0.25">
      <c r="BE48" t="s">
        <v>38320</v>
      </c>
      <c r="BF48" t="s">
        <v>4249</v>
      </c>
      <c r="BH48">
        <v>1</v>
      </c>
    </row>
    <row r="49" spans="57:60" x14ac:dyDescent="0.25">
      <c r="BE49" t="s">
        <v>38321</v>
      </c>
      <c r="BF49" t="s">
        <v>3275</v>
      </c>
      <c r="BH49">
        <v>1</v>
      </c>
    </row>
    <row r="50" spans="57:60" x14ac:dyDescent="0.25">
      <c r="BE50" t="s">
        <v>928</v>
      </c>
      <c r="BF50" t="s">
        <v>3774</v>
      </c>
      <c r="BH50">
        <v>1</v>
      </c>
    </row>
    <row r="51" spans="57:60" x14ac:dyDescent="0.25">
      <c r="BE51" t="s">
        <v>933</v>
      </c>
      <c r="BF51" t="s">
        <v>5539</v>
      </c>
      <c r="BH51">
        <v>5</v>
      </c>
    </row>
    <row r="52" spans="57:60" x14ac:dyDescent="0.25">
      <c r="BE52" t="s">
        <v>942</v>
      </c>
      <c r="BF52" t="s">
        <v>15062</v>
      </c>
      <c r="BH52">
        <v>5</v>
      </c>
    </row>
    <row r="53" spans="57:60" x14ac:dyDescent="0.25">
      <c r="BE53" t="s">
        <v>38</v>
      </c>
      <c r="BF53" t="s">
        <v>3454</v>
      </c>
      <c r="BH53">
        <v>1</v>
      </c>
    </row>
    <row r="54" spans="57:60" x14ac:dyDescent="0.25">
      <c r="BE54" t="s">
        <v>115</v>
      </c>
      <c r="BF54" t="s">
        <v>5445</v>
      </c>
      <c r="BH54">
        <v>3</v>
      </c>
    </row>
    <row r="55" spans="57:60" x14ac:dyDescent="0.25">
      <c r="BE55" t="s">
        <v>38322</v>
      </c>
      <c r="BF55" t="s">
        <v>4253</v>
      </c>
      <c r="BH55">
        <v>1</v>
      </c>
    </row>
    <row r="56" spans="57:60" x14ac:dyDescent="0.25">
      <c r="BE56" t="s">
        <v>38323</v>
      </c>
      <c r="BF56" t="s">
        <v>15099</v>
      </c>
      <c r="BH56">
        <v>3</v>
      </c>
    </row>
    <row r="57" spans="57:60" x14ac:dyDescent="0.25">
      <c r="BE57" t="s">
        <v>959</v>
      </c>
      <c r="BF57" t="s">
        <v>6796</v>
      </c>
      <c r="BH57">
        <v>1</v>
      </c>
    </row>
    <row r="58" spans="57:60" x14ac:dyDescent="0.25">
      <c r="BE58" t="s">
        <v>38324</v>
      </c>
      <c r="BF58" t="s">
        <v>4089</v>
      </c>
      <c r="BH58">
        <v>3</v>
      </c>
    </row>
    <row r="59" spans="57:60" x14ac:dyDescent="0.25">
      <c r="BE59" t="s">
        <v>970</v>
      </c>
      <c r="BF59" t="s">
        <v>8934</v>
      </c>
      <c r="BH59">
        <v>3</v>
      </c>
    </row>
    <row r="60" spans="57:60" x14ac:dyDescent="0.25">
      <c r="BE60" t="s">
        <v>37377</v>
      </c>
      <c r="BF60" t="s">
        <v>4961</v>
      </c>
      <c r="BH60">
        <v>1</v>
      </c>
    </row>
    <row r="61" spans="57:60" x14ac:dyDescent="0.25">
      <c r="BE61" t="s">
        <v>38325</v>
      </c>
      <c r="BF61" t="s">
        <v>3600</v>
      </c>
      <c r="BH61">
        <v>1</v>
      </c>
    </row>
    <row r="62" spans="57:60" x14ac:dyDescent="0.25">
      <c r="BE62" t="s">
        <v>975</v>
      </c>
      <c r="BF62" t="s">
        <v>5324</v>
      </c>
      <c r="BH62">
        <v>1</v>
      </c>
    </row>
    <row r="63" spans="57:60" x14ac:dyDescent="0.25">
      <c r="BE63" t="s">
        <v>38326</v>
      </c>
      <c r="BF63" t="s">
        <v>4407</v>
      </c>
      <c r="BH63">
        <v>3</v>
      </c>
    </row>
    <row r="64" spans="57:60" x14ac:dyDescent="0.25">
      <c r="BE64" t="s">
        <v>37378</v>
      </c>
      <c r="BF64" t="s">
        <v>5170</v>
      </c>
      <c r="BH64">
        <v>1</v>
      </c>
    </row>
    <row r="65" spans="57:60" x14ac:dyDescent="0.25">
      <c r="BE65" t="s">
        <v>38327</v>
      </c>
      <c r="BF65" t="s">
        <v>3895</v>
      </c>
      <c r="BH65">
        <v>3</v>
      </c>
    </row>
    <row r="66" spans="57:60" x14ac:dyDescent="0.25">
      <c r="BE66" t="s">
        <v>3069</v>
      </c>
      <c r="BF66" t="s">
        <v>3387</v>
      </c>
      <c r="BH66">
        <v>1</v>
      </c>
    </row>
    <row r="67" spans="57:60" x14ac:dyDescent="0.25">
      <c r="BE67" t="s">
        <v>38328</v>
      </c>
      <c r="BF67" t="s">
        <v>13262</v>
      </c>
      <c r="BH67">
        <v>3</v>
      </c>
    </row>
    <row r="68" spans="57:60" x14ac:dyDescent="0.25">
      <c r="BE68" t="s">
        <v>1016</v>
      </c>
      <c r="BF68" t="s">
        <v>4965</v>
      </c>
      <c r="BH68">
        <v>1</v>
      </c>
    </row>
    <row r="69" spans="57:60" x14ac:dyDescent="0.25">
      <c r="BE69" t="s">
        <v>41697</v>
      </c>
      <c r="BF69" t="s">
        <v>5185</v>
      </c>
      <c r="BH69">
        <v>3</v>
      </c>
    </row>
    <row r="70" spans="57:60" x14ac:dyDescent="0.25">
      <c r="BE70" t="s">
        <v>1023</v>
      </c>
      <c r="BF70" t="s">
        <v>3817</v>
      </c>
      <c r="BH70">
        <v>1</v>
      </c>
    </row>
    <row r="71" spans="57:60" x14ac:dyDescent="0.25">
      <c r="BE71" t="s">
        <v>1032</v>
      </c>
      <c r="BF71" t="s">
        <v>4997</v>
      </c>
      <c r="BH71">
        <v>1</v>
      </c>
    </row>
    <row r="72" spans="57:60" x14ac:dyDescent="0.25">
      <c r="BE72" t="s">
        <v>38329</v>
      </c>
      <c r="BF72" t="s">
        <v>4634</v>
      </c>
      <c r="BH72">
        <v>1</v>
      </c>
    </row>
    <row r="73" spans="57:60" x14ac:dyDescent="0.25">
      <c r="BE73" t="s">
        <v>1045</v>
      </c>
      <c r="BF73" t="s">
        <v>3939</v>
      </c>
      <c r="BH73">
        <v>1</v>
      </c>
    </row>
    <row r="74" spans="57:60" x14ac:dyDescent="0.25">
      <c r="BE74" t="s">
        <v>363</v>
      </c>
      <c r="BF74" t="s">
        <v>10522</v>
      </c>
      <c r="BH74">
        <v>3</v>
      </c>
    </row>
    <row r="75" spans="57:60" x14ac:dyDescent="0.25">
      <c r="BE75" t="s">
        <v>1062</v>
      </c>
      <c r="BF75" t="s">
        <v>8904</v>
      </c>
      <c r="BH75">
        <v>3</v>
      </c>
    </row>
    <row r="76" spans="57:60" x14ac:dyDescent="0.25">
      <c r="BE76" t="s">
        <v>41793</v>
      </c>
      <c r="BF76" t="s">
        <v>3231</v>
      </c>
      <c r="BH76">
        <v>1</v>
      </c>
    </row>
    <row r="77" spans="57:60" x14ac:dyDescent="0.25">
      <c r="BE77" t="s">
        <v>38330</v>
      </c>
      <c r="BF77" t="s">
        <v>3702</v>
      </c>
      <c r="BH77">
        <v>1</v>
      </c>
    </row>
    <row r="78" spans="57:60" x14ac:dyDescent="0.25">
      <c r="BE78" t="s">
        <v>38331</v>
      </c>
      <c r="BF78" t="s">
        <v>4789</v>
      </c>
      <c r="BH78">
        <v>1</v>
      </c>
    </row>
    <row r="79" spans="57:60" x14ac:dyDescent="0.25">
      <c r="BE79" t="s">
        <v>38332</v>
      </c>
      <c r="BF79" t="s">
        <v>11159</v>
      </c>
      <c r="BH79">
        <v>3</v>
      </c>
    </row>
    <row r="80" spans="57:60" x14ac:dyDescent="0.25">
      <c r="BE80" t="s">
        <v>252</v>
      </c>
      <c r="BF80" t="s">
        <v>9325</v>
      </c>
      <c r="BH80">
        <v>3</v>
      </c>
    </row>
    <row r="81" spans="57:60" x14ac:dyDescent="0.25">
      <c r="BE81" t="s">
        <v>38333</v>
      </c>
      <c r="BF81" t="s">
        <v>28045</v>
      </c>
      <c r="BH81">
        <v>5</v>
      </c>
    </row>
    <row r="82" spans="57:60" x14ac:dyDescent="0.25">
      <c r="BE82" t="s">
        <v>41838</v>
      </c>
      <c r="BF82" t="s">
        <v>4066</v>
      </c>
      <c r="BH82">
        <v>1</v>
      </c>
    </row>
    <row r="83" spans="57:60" x14ac:dyDescent="0.25">
      <c r="BE83" t="s">
        <v>46383</v>
      </c>
      <c r="BF83" t="s">
        <v>7033</v>
      </c>
      <c r="BH83">
        <v>1</v>
      </c>
    </row>
    <row r="84" spans="57:60" x14ac:dyDescent="0.25">
      <c r="BE84" t="s">
        <v>38334</v>
      </c>
      <c r="BF84" t="s">
        <v>17856</v>
      </c>
      <c r="BH84">
        <v>5</v>
      </c>
    </row>
    <row r="85" spans="57:60" x14ac:dyDescent="0.25">
      <c r="BE85" t="s">
        <v>41853</v>
      </c>
      <c r="BF85" t="s">
        <v>5673</v>
      </c>
      <c r="BH85">
        <v>1</v>
      </c>
    </row>
    <row r="86" spans="57:60" x14ac:dyDescent="0.25">
      <c r="BE86" t="s">
        <v>41873</v>
      </c>
      <c r="BF86" t="s">
        <v>8712</v>
      </c>
      <c r="BH86">
        <v>3</v>
      </c>
    </row>
    <row r="87" spans="57:60" x14ac:dyDescent="0.25">
      <c r="BE87" t="s">
        <v>2834</v>
      </c>
      <c r="BF87" t="s">
        <v>5001</v>
      </c>
      <c r="BH87">
        <v>1</v>
      </c>
    </row>
    <row r="88" spans="57:60" x14ac:dyDescent="0.25">
      <c r="BE88" t="s">
        <v>38335</v>
      </c>
      <c r="BF88" t="s">
        <v>8533</v>
      </c>
      <c r="BH88">
        <v>3</v>
      </c>
    </row>
    <row r="89" spans="57:60" x14ac:dyDescent="0.25">
      <c r="BE89" t="s">
        <v>58</v>
      </c>
      <c r="BF89" t="s">
        <v>3330</v>
      </c>
      <c r="BH89">
        <v>3</v>
      </c>
    </row>
    <row r="90" spans="57:60" x14ac:dyDescent="0.25">
      <c r="BE90" t="s">
        <v>38336</v>
      </c>
      <c r="BF90" t="s">
        <v>4957</v>
      </c>
      <c r="BH90">
        <v>1</v>
      </c>
    </row>
    <row r="91" spans="57:60" x14ac:dyDescent="0.25">
      <c r="BE91" t="s">
        <v>1118</v>
      </c>
      <c r="BF91" t="s">
        <v>5836</v>
      </c>
      <c r="BH91">
        <v>1</v>
      </c>
    </row>
    <row r="92" spans="57:60" x14ac:dyDescent="0.25">
      <c r="BE92" t="s">
        <v>1126</v>
      </c>
      <c r="BF92" t="s">
        <v>3493</v>
      </c>
      <c r="BH92">
        <v>1</v>
      </c>
    </row>
    <row r="93" spans="57:60" x14ac:dyDescent="0.25">
      <c r="BE93" t="s">
        <v>38337</v>
      </c>
      <c r="BF93" t="s">
        <v>8144</v>
      </c>
      <c r="BH93">
        <v>3</v>
      </c>
    </row>
    <row r="94" spans="57:60" x14ac:dyDescent="0.25">
      <c r="BE94" t="s">
        <v>3193</v>
      </c>
      <c r="BF94" t="s">
        <v>658</v>
      </c>
      <c r="BH94">
        <v>1</v>
      </c>
    </row>
    <row r="95" spans="57:60" x14ac:dyDescent="0.25">
      <c r="BE95" t="s">
        <v>504</v>
      </c>
      <c r="BF95" t="s">
        <v>11779</v>
      </c>
      <c r="BH95">
        <v>3</v>
      </c>
    </row>
    <row r="96" spans="57:60" x14ac:dyDescent="0.25">
      <c r="BE96" t="s">
        <v>38338</v>
      </c>
      <c r="BF96" t="s">
        <v>1666</v>
      </c>
      <c r="BH96">
        <v>3</v>
      </c>
    </row>
    <row r="97" spans="57:60" x14ac:dyDescent="0.25">
      <c r="BE97" t="s">
        <v>1172</v>
      </c>
      <c r="BF97" t="s">
        <v>4598</v>
      </c>
      <c r="BH97">
        <v>1</v>
      </c>
    </row>
    <row r="98" spans="57:60" x14ac:dyDescent="0.25">
      <c r="BE98" t="s">
        <v>32188</v>
      </c>
      <c r="BF98" t="s">
        <v>12073</v>
      </c>
      <c r="BH98">
        <v>3</v>
      </c>
    </row>
    <row r="99" spans="57:60" x14ac:dyDescent="0.25">
      <c r="BE99" t="s">
        <v>1192</v>
      </c>
      <c r="BF99" t="s">
        <v>3493</v>
      </c>
      <c r="BH99">
        <v>1</v>
      </c>
    </row>
    <row r="100" spans="57:60" x14ac:dyDescent="0.25">
      <c r="BE100" t="s">
        <v>1202</v>
      </c>
      <c r="BF100" t="s">
        <v>4488</v>
      </c>
      <c r="BH100">
        <v>1</v>
      </c>
    </row>
    <row r="101" spans="57:60" x14ac:dyDescent="0.25">
      <c r="BE101" t="s">
        <v>42281</v>
      </c>
      <c r="BF101" t="s">
        <v>15422</v>
      </c>
      <c r="BH101">
        <v>3</v>
      </c>
    </row>
    <row r="102" spans="57:60" x14ac:dyDescent="0.25">
      <c r="BE102" t="s">
        <v>38339</v>
      </c>
      <c r="BF102" t="s">
        <v>3706</v>
      </c>
      <c r="BH102">
        <v>1</v>
      </c>
    </row>
    <row r="103" spans="57:60" x14ac:dyDescent="0.25">
      <c r="BE103" t="s">
        <v>1216</v>
      </c>
      <c r="BF103" t="s">
        <v>3311</v>
      </c>
      <c r="BH103">
        <v>1</v>
      </c>
    </row>
    <row r="104" spans="57:60" x14ac:dyDescent="0.25">
      <c r="BE104" t="s">
        <v>38340</v>
      </c>
      <c r="BF104" t="s">
        <v>6752</v>
      </c>
      <c r="BH104">
        <v>1</v>
      </c>
    </row>
    <row r="105" spans="57:60" x14ac:dyDescent="0.25">
      <c r="BE105" t="s">
        <v>42327</v>
      </c>
      <c r="BF105" t="s">
        <v>3761</v>
      </c>
      <c r="BH105">
        <v>3</v>
      </c>
    </row>
    <row r="106" spans="57:60" x14ac:dyDescent="0.25">
      <c r="BE106" t="s">
        <v>1224</v>
      </c>
      <c r="BF106" t="s">
        <v>8741</v>
      </c>
      <c r="BH106">
        <v>3</v>
      </c>
    </row>
    <row r="107" spans="57:60" x14ac:dyDescent="0.25">
      <c r="BE107" t="s">
        <v>38341</v>
      </c>
      <c r="BF107" t="s">
        <v>3576</v>
      </c>
      <c r="BH107">
        <v>1</v>
      </c>
    </row>
    <row r="108" spans="57:60" x14ac:dyDescent="0.25">
      <c r="BE108" t="s">
        <v>38342</v>
      </c>
      <c r="BF108" t="s">
        <v>4132</v>
      </c>
      <c r="BH108">
        <v>3</v>
      </c>
    </row>
    <row r="109" spans="57:60" x14ac:dyDescent="0.25">
      <c r="BE109" t="s">
        <v>42362</v>
      </c>
      <c r="BF109" t="s">
        <v>3990</v>
      </c>
      <c r="BH109">
        <v>1</v>
      </c>
    </row>
    <row r="110" spans="57:60" x14ac:dyDescent="0.25">
      <c r="BE110" t="s">
        <v>1252</v>
      </c>
      <c r="BF110" t="s">
        <v>13945</v>
      </c>
      <c r="BH110">
        <v>3</v>
      </c>
    </row>
    <row r="111" spans="57:60" x14ac:dyDescent="0.25">
      <c r="BE111" t="s">
        <v>42454</v>
      </c>
      <c r="BF111" t="s">
        <v>3967</v>
      </c>
      <c r="BH111">
        <v>1</v>
      </c>
    </row>
    <row r="112" spans="57:60" x14ac:dyDescent="0.25">
      <c r="BE112" t="s">
        <v>38343</v>
      </c>
      <c r="BF112" t="s">
        <v>21710</v>
      </c>
      <c r="BH112">
        <v>5</v>
      </c>
    </row>
    <row r="113" spans="57:60" x14ac:dyDescent="0.25">
      <c r="BE113" t="s">
        <v>38344</v>
      </c>
      <c r="BF113" t="s">
        <v>3918</v>
      </c>
      <c r="BH113">
        <v>3</v>
      </c>
    </row>
    <row r="114" spans="57:60" x14ac:dyDescent="0.25">
      <c r="BE114" t="s">
        <v>1279</v>
      </c>
      <c r="BF114" t="s">
        <v>10327</v>
      </c>
      <c r="BH114">
        <v>5</v>
      </c>
    </row>
    <row r="115" spans="57:60" x14ac:dyDescent="0.25">
      <c r="BE115" t="s">
        <v>42485</v>
      </c>
      <c r="BF115" t="s">
        <v>4164</v>
      </c>
      <c r="BH115">
        <v>3</v>
      </c>
    </row>
    <row r="116" spans="57:60" x14ac:dyDescent="0.25">
      <c r="BE116" t="s">
        <v>38345</v>
      </c>
      <c r="BF116" t="s">
        <v>4333</v>
      </c>
      <c r="BH116">
        <v>1</v>
      </c>
    </row>
    <row r="117" spans="57:60" x14ac:dyDescent="0.25">
      <c r="BE117" t="s">
        <v>551</v>
      </c>
      <c r="BF117" t="s">
        <v>4448</v>
      </c>
      <c r="BH117">
        <v>1</v>
      </c>
    </row>
    <row r="118" spans="57:60" x14ac:dyDescent="0.25">
      <c r="BE118" t="s">
        <v>369</v>
      </c>
      <c r="BF118" t="s">
        <v>3706</v>
      </c>
      <c r="BH118">
        <v>1</v>
      </c>
    </row>
    <row r="119" spans="57:60" x14ac:dyDescent="0.25">
      <c r="BE119" t="s">
        <v>38346</v>
      </c>
      <c r="BF119" t="s">
        <v>1147</v>
      </c>
      <c r="BH119">
        <v>3</v>
      </c>
    </row>
    <row r="120" spans="57:60" x14ac:dyDescent="0.25">
      <c r="BE120" t="s">
        <v>37428</v>
      </c>
      <c r="BF120" t="s">
        <v>3990</v>
      </c>
      <c r="BH120">
        <v>1</v>
      </c>
    </row>
    <row r="121" spans="57:60" x14ac:dyDescent="0.25">
      <c r="BE121" t="s">
        <v>1348</v>
      </c>
      <c r="BF121" t="s">
        <v>4707</v>
      </c>
      <c r="BH121">
        <v>5</v>
      </c>
    </row>
    <row r="122" spans="57:60" x14ac:dyDescent="0.25">
      <c r="BE122" t="s">
        <v>1357</v>
      </c>
      <c r="BF122" t="s">
        <v>6473</v>
      </c>
      <c r="BH122">
        <v>3</v>
      </c>
    </row>
    <row r="123" spans="57:60" x14ac:dyDescent="0.25">
      <c r="BE123" t="s">
        <v>1363</v>
      </c>
      <c r="BF123" t="s">
        <v>3215</v>
      </c>
      <c r="BH123">
        <v>1</v>
      </c>
    </row>
    <row r="124" spans="57:60" x14ac:dyDescent="0.25">
      <c r="BE124" t="s">
        <v>38347</v>
      </c>
      <c r="BF124" t="s">
        <v>4705</v>
      </c>
      <c r="BH124">
        <v>1</v>
      </c>
    </row>
    <row r="125" spans="57:60" x14ac:dyDescent="0.25">
      <c r="BE125" t="s">
        <v>1370</v>
      </c>
      <c r="BF125" t="s">
        <v>4396</v>
      </c>
      <c r="BH125">
        <v>1</v>
      </c>
    </row>
    <row r="126" spans="57:60" x14ac:dyDescent="0.25">
      <c r="BE126" t="s">
        <v>38348</v>
      </c>
      <c r="BF126" t="s">
        <v>5859</v>
      </c>
      <c r="BH126">
        <v>3</v>
      </c>
    </row>
    <row r="127" spans="57:60" x14ac:dyDescent="0.25">
      <c r="BE127" t="s">
        <v>1373</v>
      </c>
      <c r="BF127" t="s">
        <v>3584</v>
      </c>
      <c r="BH127">
        <v>1</v>
      </c>
    </row>
    <row r="128" spans="57:60" x14ac:dyDescent="0.25">
      <c r="BE128" t="s">
        <v>1378</v>
      </c>
      <c r="BF128" t="s">
        <v>9864</v>
      </c>
      <c r="BH128">
        <v>3</v>
      </c>
    </row>
    <row r="129" spans="57:60" x14ac:dyDescent="0.25">
      <c r="BE129" t="s">
        <v>1381</v>
      </c>
      <c r="BF129" t="s">
        <v>4890</v>
      </c>
      <c r="BH129">
        <v>1</v>
      </c>
    </row>
    <row r="130" spans="57:60" x14ac:dyDescent="0.25">
      <c r="BE130" t="s">
        <v>1402</v>
      </c>
      <c r="BF130" t="s">
        <v>6553</v>
      </c>
      <c r="BH130">
        <v>1</v>
      </c>
    </row>
    <row r="131" spans="57:60" x14ac:dyDescent="0.25">
      <c r="BE131" t="s">
        <v>38349</v>
      </c>
      <c r="BF131" t="s">
        <v>4649</v>
      </c>
      <c r="BH131">
        <v>3</v>
      </c>
    </row>
    <row r="132" spans="57:60" x14ac:dyDescent="0.25">
      <c r="BE132" t="s">
        <v>38350</v>
      </c>
      <c r="BF132" t="s">
        <v>18306</v>
      </c>
      <c r="BH132">
        <v>5</v>
      </c>
    </row>
    <row r="133" spans="57:60" x14ac:dyDescent="0.25">
      <c r="BE133" t="s">
        <v>1416</v>
      </c>
      <c r="BF133" t="s">
        <v>5260</v>
      </c>
      <c r="BH133">
        <v>1</v>
      </c>
    </row>
    <row r="134" spans="57:60" x14ac:dyDescent="0.25">
      <c r="BE134" t="s">
        <v>1428</v>
      </c>
      <c r="BF134" t="s">
        <v>5908</v>
      </c>
      <c r="BH134">
        <v>1</v>
      </c>
    </row>
    <row r="135" spans="57:60" x14ac:dyDescent="0.25">
      <c r="BE135" t="s">
        <v>1431</v>
      </c>
      <c r="BF135" t="s">
        <v>4914</v>
      </c>
      <c r="BH135">
        <v>1</v>
      </c>
    </row>
    <row r="136" spans="57:60" x14ac:dyDescent="0.25">
      <c r="BE136" t="s">
        <v>1433</v>
      </c>
      <c r="BF136" t="s">
        <v>3702</v>
      </c>
      <c r="BH136">
        <v>1</v>
      </c>
    </row>
    <row r="137" spans="57:60" x14ac:dyDescent="0.25">
      <c r="BE137" t="s">
        <v>1447</v>
      </c>
      <c r="BF137" t="s">
        <v>9432</v>
      </c>
      <c r="BH137">
        <v>3</v>
      </c>
    </row>
    <row r="138" spans="57:60" x14ac:dyDescent="0.25">
      <c r="BE138" t="s">
        <v>1455</v>
      </c>
      <c r="BF138" t="s">
        <v>6288</v>
      </c>
      <c r="BH138">
        <v>1</v>
      </c>
    </row>
    <row r="139" spans="57:60" x14ac:dyDescent="0.25">
      <c r="BE139" t="s">
        <v>1463</v>
      </c>
      <c r="BF139" t="s">
        <v>18014</v>
      </c>
      <c r="BH139">
        <v>5</v>
      </c>
    </row>
    <row r="140" spans="57:60" x14ac:dyDescent="0.25">
      <c r="BE140" t="s">
        <v>38351</v>
      </c>
      <c r="BF140" t="s">
        <v>24558</v>
      </c>
      <c r="BH140">
        <v>5</v>
      </c>
    </row>
    <row r="141" spans="57:60" x14ac:dyDescent="0.25">
      <c r="BE141" t="s">
        <v>1467</v>
      </c>
      <c r="BF141" t="s">
        <v>5474</v>
      </c>
      <c r="BH141">
        <v>1</v>
      </c>
    </row>
    <row r="142" spans="57:60" x14ac:dyDescent="0.25">
      <c r="BE142" t="s">
        <v>169</v>
      </c>
      <c r="BF142" t="s">
        <v>15078</v>
      </c>
      <c r="BH142">
        <v>3</v>
      </c>
    </row>
    <row r="143" spans="57:60" x14ac:dyDescent="0.25">
      <c r="BE143" t="s">
        <v>38352</v>
      </c>
      <c r="BF143" t="s">
        <v>4463</v>
      </c>
      <c r="BH143">
        <v>3</v>
      </c>
    </row>
    <row r="144" spans="57:60" x14ac:dyDescent="0.25">
      <c r="BE144" t="s">
        <v>1483</v>
      </c>
      <c r="BF144" t="s">
        <v>4556</v>
      </c>
      <c r="BH144">
        <v>5</v>
      </c>
    </row>
    <row r="145" spans="57:60" x14ac:dyDescent="0.25">
      <c r="BE145" t="s">
        <v>83</v>
      </c>
      <c r="BF145" t="s">
        <v>4408</v>
      </c>
      <c r="BH145">
        <v>1</v>
      </c>
    </row>
    <row r="146" spans="57:60" x14ac:dyDescent="0.25">
      <c r="BE146" t="s">
        <v>1490</v>
      </c>
      <c r="BF146" t="s">
        <v>639</v>
      </c>
      <c r="BH146">
        <v>1</v>
      </c>
    </row>
    <row r="147" spans="57:60" x14ac:dyDescent="0.25">
      <c r="BE147" t="s">
        <v>1496</v>
      </c>
      <c r="BF147" t="s">
        <v>3769</v>
      </c>
      <c r="BH147">
        <v>3</v>
      </c>
    </row>
    <row r="148" spans="57:60" x14ac:dyDescent="0.25">
      <c r="BE148" t="s">
        <v>37523</v>
      </c>
      <c r="BF148" t="s">
        <v>6898</v>
      </c>
      <c r="BH148">
        <v>1</v>
      </c>
    </row>
    <row r="149" spans="57:60" x14ac:dyDescent="0.25">
      <c r="BE149" t="s">
        <v>1506</v>
      </c>
      <c r="BF149" t="s">
        <v>6846</v>
      </c>
      <c r="BH149">
        <v>1</v>
      </c>
    </row>
    <row r="150" spans="57:60" x14ac:dyDescent="0.25">
      <c r="BE150" t="s">
        <v>38353</v>
      </c>
      <c r="BF150" t="s">
        <v>4300</v>
      </c>
      <c r="BH150">
        <v>3</v>
      </c>
    </row>
    <row r="151" spans="57:60" x14ac:dyDescent="0.25">
      <c r="BE151" t="s">
        <v>1540</v>
      </c>
      <c r="BF151" t="s">
        <v>22530</v>
      </c>
      <c r="BH151">
        <v>5</v>
      </c>
    </row>
    <row r="152" spans="57:60" x14ac:dyDescent="0.25">
      <c r="BE152" t="s">
        <v>1543</v>
      </c>
      <c r="BF152" t="s">
        <v>4934</v>
      </c>
      <c r="BH152">
        <v>1</v>
      </c>
    </row>
    <row r="153" spans="57:60" x14ac:dyDescent="0.25">
      <c r="BE153" t="s">
        <v>225</v>
      </c>
      <c r="BF153" t="s">
        <v>8946</v>
      </c>
      <c r="BH153">
        <v>3</v>
      </c>
    </row>
    <row r="154" spans="57:60" x14ac:dyDescent="0.25">
      <c r="BE154" t="s">
        <v>38354</v>
      </c>
      <c r="BF154" t="s">
        <v>4989</v>
      </c>
      <c r="BH154">
        <v>1</v>
      </c>
    </row>
    <row r="155" spans="57:60" x14ac:dyDescent="0.25">
      <c r="BE155" t="s">
        <v>1576</v>
      </c>
      <c r="BF155" t="s">
        <v>6890</v>
      </c>
      <c r="BH155">
        <v>1</v>
      </c>
    </row>
    <row r="156" spans="57:60" x14ac:dyDescent="0.25">
      <c r="BE156" t="s">
        <v>1589</v>
      </c>
      <c r="BF156" t="s">
        <v>6101</v>
      </c>
      <c r="BH156">
        <v>1</v>
      </c>
    </row>
    <row r="157" spans="57:60" x14ac:dyDescent="0.25">
      <c r="BE157" t="s">
        <v>38355</v>
      </c>
      <c r="BF157" t="s">
        <v>15336</v>
      </c>
      <c r="BH157">
        <v>3</v>
      </c>
    </row>
    <row r="158" spans="57:60" x14ac:dyDescent="0.25">
      <c r="BE158" t="s">
        <v>3196</v>
      </c>
      <c r="BF158" t="s">
        <v>15640</v>
      </c>
      <c r="BH158">
        <v>5</v>
      </c>
    </row>
    <row r="159" spans="57:60" x14ac:dyDescent="0.25">
      <c r="BE159" t="s">
        <v>1606</v>
      </c>
      <c r="BF159" t="s">
        <v>4328</v>
      </c>
      <c r="BH159">
        <v>3</v>
      </c>
    </row>
    <row r="160" spans="57:60" x14ac:dyDescent="0.25">
      <c r="BE160" t="s">
        <v>38356</v>
      </c>
      <c r="BF160" t="s">
        <v>5482</v>
      </c>
      <c r="BH160">
        <v>1</v>
      </c>
    </row>
    <row r="161" spans="57:60" x14ac:dyDescent="0.25">
      <c r="BE161" t="s">
        <v>42883</v>
      </c>
      <c r="BF161" t="s">
        <v>3706</v>
      </c>
      <c r="BH161">
        <v>1</v>
      </c>
    </row>
    <row r="162" spans="57:60" x14ac:dyDescent="0.25">
      <c r="BE162" t="s">
        <v>1615</v>
      </c>
      <c r="BF162" t="s">
        <v>4277</v>
      </c>
      <c r="BH162">
        <v>1</v>
      </c>
    </row>
    <row r="163" spans="57:60" x14ac:dyDescent="0.25">
      <c r="BE163" t="s">
        <v>38357</v>
      </c>
      <c r="BF163" t="s">
        <v>6647</v>
      </c>
      <c r="BH163">
        <v>3</v>
      </c>
    </row>
    <row r="164" spans="57:60" x14ac:dyDescent="0.25">
      <c r="BE164" t="s">
        <v>1628</v>
      </c>
      <c r="BF164" t="s">
        <v>11890</v>
      </c>
      <c r="BH164">
        <v>3</v>
      </c>
    </row>
    <row r="165" spans="57:60" x14ac:dyDescent="0.25">
      <c r="BE165" t="s">
        <v>365</v>
      </c>
      <c r="BF165" t="s">
        <v>4411</v>
      </c>
      <c r="BH165">
        <v>3</v>
      </c>
    </row>
    <row r="166" spans="57:60" x14ac:dyDescent="0.25">
      <c r="BE166" t="s">
        <v>38358</v>
      </c>
      <c r="BF166" t="s">
        <v>14493</v>
      </c>
      <c r="BH166">
        <v>3</v>
      </c>
    </row>
    <row r="167" spans="57:60" x14ac:dyDescent="0.25">
      <c r="BE167" t="s">
        <v>38359</v>
      </c>
      <c r="BF167" t="s">
        <v>3426</v>
      </c>
      <c r="BH167">
        <v>1</v>
      </c>
    </row>
    <row r="168" spans="57:60" x14ac:dyDescent="0.25">
      <c r="BE168" t="s">
        <v>42941</v>
      </c>
      <c r="BF168" t="s">
        <v>4304</v>
      </c>
      <c r="BH168">
        <v>3</v>
      </c>
    </row>
    <row r="169" spans="57:60" x14ac:dyDescent="0.25">
      <c r="BE169" t="s">
        <v>78</v>
      </c>
      <c r="BF169" t="s">
        <v>4329</v>
      </c>
      <c r="BH169">
        <v>1</v>
      </c>
    </row>
    <row r="170" spans="57:60" x14ac:dyDescent="0.25">
      <c r="BE170" t="s">
        <v>38360</v>
      </c>
      <c r="BF170" t="s">
        <v>5974</v>
      </c>
      <c r="BH170">
        <v>3</v>
      </c>
    </row>
    <row r="171" spans="57:60" x14ac:dyDescent="0.25">
      <c r="BE171" t="s">
        <v>2858</v>
      </c>
      <c r="BF171" t="s">
        <v>3299</v>
      </c>
      <c r="BH171">
        <v>1</v>
      </c>
    </row>
    <row r="172" spans="57:60" x14ac:dyDescent="0.25">
      <c r="BE172" t="s">
        <v>38361</v>
      </c>
      <c r="BF172" t="s">
        <v>8159</v>
      </c>
      <c r="BH172">
        <v>3</v>
      </c>
    </row>
    <row r="173" spans="57:60" x14ac:dyDescent="0.25">
      <c r="BE173" t="s">
        <v>38362</v>
      </c>
      <c r="BF173" t="s">
        <v>4965</v>
      </c>
      <c r="BH173">
        <v>1</v>
      </c>
    </row>
    <row r="174" spans="57:60" x14ac:dyDescent="0.25">
      <c r="BE174" t="s">
        <v>1728</v>
      </c>
      <c r="BF174" t="s">
        <v>3505</v>
      </c>
      <c r="BH174">
        <v>1</v>
      </c>
    </row>
    <row r="175" spans="57:60" x14ac:dyDescent="0.25">
      <c r="BE175" t="s">
        <v>43016</v>
      </c>
      <c r="BF175" t="s">
        <v>3845</v>
      </c>
      <c r="BH175">
        <v>1</v>
      </c>
    </row>
    <row r="176" spans="57:60" x14ac:dyDescent="0.25">
      <c r="BE176" t="s">
        <v>634</v>
      </c>
    </row>
    <row r="177" spans="57:57" x14ac:dyDescent="0.25">
      <c r="BE177" t="s">
        <v>39318</v>
      </c>
    </row>
    <row r="178" spans="57:57" x14ac:dyDescent="0.25">
      <c r="BE178" t="s">
        <v>39349</v>
      </c>
    </row>
    <row r="179" spans="57:57" x14ac:dyDescent="0.25">
      <c r="BE179" t="s">
        <v>39355</v>
      </c>
    </row>
    <row r="180" spans="57:57" x14ac:dyDescent="0.25">
      <c r="BE180" t="s">
        <v>39397</v>
      </c>
    </row>
    <row r="181" spans="57:57" x14ac:dyDescent="0.25">
      <c r="BE181" t="s">
        <v>39454</v>
      </c>
    </row>
    <row r="182" spans="57:57" x14ac:dyDescent="0.25">
      <c r="BE182" t="s">
        <v>37708</v>
      </c>
    </row>
    <row r="183" spans="57:57" x14ac:dyDescent="0.25">
      <c r="BE183" t="s">
        <v>3071</v>
      </c>
    </row>
    <row r="184" spans="57:57" x14ac:dyDescent="0.25">
      <c r="BE184" t="s">
        <v>39576</v>
      </c>
    </row>
    <row r="185" spans="57:57" x14ac:dyDescent="0.25">
      <c r="BE185" t="s">
        <v>3072</v>
      </c>
    </row>
    <row r="186" spans="57:57" x14ac:dyDescent="0.25">
      <c r="BE186" t="s">
        <v>39599</v>
      </c>
    </row>
    <row r="187" spans="57:57" x14ac:dyDescent="0.25">
      <c r="BE187" t="s">
        <v>39646</v>
      </c>
    </row>
    <row r="188" spans="57:57" x14ac:dyDescent="0.25">
      <c r="BE188" t="s">
        <v>2818</v>
      </c>
    </row>
    <row r="189" spans="57:57" x14ac:dyDescent="0.25">
      <c r="BE189" t="s">
        <v>537</v>
      </c>
    </row>
    <row r="190" spans="57:57" x14ac:dyDescent="0.25">
      <c r="BE190" t="s">
        <v>39720</v>
      </c>
    </row>
    <row r="191" spans="57:57" x14ac:dyDescent="0.25">
      <c r="BE191" t="s">
        <v>39722</v>
      </c>
    </row>
    <row r="192" spans="57:57" x14ac:dyDescent="0.25">
      <c r="BE192" t="s">
        <v>39736</v>
      </c>
    </row>
    <row r="193" spans="57:57" x14ac:dyDescent="0.25">
      <c r="BE193" t="s">
        <v>723</v>
      </c>
    </row>
    <row r="194" spans="57:57" x14ac:dyDescent="0.25">
      <c r="BE194" t="s">
        <v>39956</v>
      </c>
    </row>
    <row r="195" spans="57:57" x14ac:dyDescent="0.25">
      <c r="BE195" t="s">
        <v>117</v>
      </c>
    </row>
    <row r="196" spans="57:57" x14ac:dyDescent="0.25">
      <c r="BE196" t="s">
        <v>2821</v>
      </c>
    </row>
    <row r="197" spans="57:57" x14ac:dyDescent="0.25">
      <c r="BE197" t="s">
        <v>39985</v>
      </c>
    </row>
    <row r="198" spans="57:57" x14ac:dyDescent="0.25">
      <c r="BE198" t="s">
        <v>39996</v>
      </c>
    </row>
    <row r="199" spans="57:57" x14ac:dyDescent="0.25">
      <c r="BE199" t="s">
        <v>759</v>
      </c>
    </row>
    <row r="200" spans="57:57" x14ac:dyDescent="0.25">
      <c r="BE200" t="s">
        <v>40052</v>
      </c>
    </row>
    <row r="201" spans="57:57" x14ac:dyDescent="0.25">
      <c r="BE201" t="s">
        <v>40056</v>
      </c>
    </row>
    <row r="202" spans="57:57" x14ac:dyDescent="0.25">
      <c r="BE202" t="s">
        <v>765</v>
      </c>
    </row>
    <row r="203" spans="57:57" x14ac:dyDescent="0.25">
      <c r="BE203" t="s">
        <v>770</v>
      </c>
    </row>
    <row r="204" spans="57:57" x14ac:dyDescent="0.25">
      <c r="BE204" t="s">
        <v>773</v>
      </c>
    </row>
    <row r="205" spans="57:57" x14ac:dyDescent="0.25">
      <c r="BE205" t="s">
        <v>40118</v>
      </c>
    </row>
    <row r="206" spans="57:57" x14ac:dyDescent="0.25">
      <c r="BE206" t="s">
        <v>40148</v>
      </c>
    </row>
    <row r="207" spans="57:57" x14ac:dyDescent="0.25">
      <c r="BE207" t="s">
        <v>40224</v>
      </c>
    </row>
    <row r="208" spans="57:57" x14ac:dyDescent="0.25">
      <c r="BE208" t="s">
        <v>40273</v>
      </c>
    </row>
    <row r="209" spans="57:57" x14ac:dyDescent="0.25">
      <c r="BE209" t="s">
        <v>40278</v>
      </c>
    </row>
    <row r="210" spans="57:57" x14ac:dyDescent="0.25">
      <c r="BE210" t="s">
        <v>40283</v>
      </c>
    </row>
    <row r="211" spans="57:57" x14ac:dyDescent="0.25">
      <c r="BE211" t="s">
        <v>37369</v>
      </c>
    </row>
    <row r="212" spans="57:57" x14ac:dyDescent="0.25">
      <c r="BE212" t="s">
        <v>40418</v>
      </c>
    </row>
    <row r="213" spans="57:57" x14ac:dyDescent="0.25">
      <c r="BE213" t="s">
        <v>40450</v>
      </c>
    </row>
    <row r="214" spans="57:57" x14ac:dyDescent="0.25">
      <c r="BE214" t="s">
        <v>40526</v>
      </c>
    </row>
    <row r="215" spans="57:57" x14ac:dyDescent="0.25">
      <c r="BE215" t="s">
        <v>40530</v>
      </c>
    </row>
    <row r="216" spans="57:57" x14ac:dyDescent="0.25">
      <c r="BE216" t="s">
        <v>40542</v>
      </c>
    </row>
    <row r="217" spans="57:57" x14ac:dyDescent="0.25">
      <c r="BE217" t="s">
        <v>40554</v>
      </c>
    </row>
    <row r="218" spans="57:57" x14ac:dyDescent="0.25">
      <c r="BE218" t="s">
        <v>835</v>
      </c>
    </row>
    <row r="219" spans="57:57" x14ac:dyDescent="0.25">
      <c r="BE219" t="s">
        <v>40713</v>
      </c>
    </row>
    <row r="220" spans="57:57" x14ac:dyDescent="0.25">
      <c r="BE220" t="s">
        <v>2828</v>
      </c>
    </row>
    <row r="221" spans="57:57" x14ac:dyDescent="0.25">
      <c r="BE221" t="s">
        <v>40719</v>
      </c>
    </row>
    <row r="222" spans="57:57" x14ac:dyDescent="0.25">
      <c r="BE222" t="s">
        <v>849</v>
      </c>
    </row>
    <row r="223" spans="57:57" x14ac:dyDescent="0.25">
      <c r="BE223" t="s">
        <v>851</v>
      </c>
    </row>
    <row r="224" spans="57:57" x14ac:dyDescent="0.25">
      <c r="BE224" t="s">
        <v>40797</v>
      </c>
    </row>
    <row r="225" spans="57:57" x14ac:dyDescent="0.25">
      <c r="BE225" t="s">
        <v>3070</v>
      </c>
    </row>
    <row r="226" spans="57:57" x14ac:dyDescent="0.25">
      <c r="BE226" t="s">
        <v>46398</v>
      </c>
    </row>
    <row r="227" spans="57:57" x14ac:dyDescent="0.25">
      <c r="BE227" t="s">
        <v>40813</v>
      </c>
    </row>
    <row r="228" spans="57:57" x14ac:dyDescent="0.25">
      <c r="BE228" t="s">
        <v>40821</v>
      </c>
    </row>
    <row r="229" spans="57:57" x14ac:dyDescent="0.25">
      <c r="BE229" t="s">
        <v>40844</v>
      </c>
    </row>
    <row r="230" spans="57:57" x14ac:dyDescent="0.25">
      <c r="BE230" t="s">
        <v>40917</v>
      </c>
    </row>
    <row r="231" spans="57:57" x14ac:dyDescent="0.25">
      <c r="BE231" t="s">
        <v>40930</v>
      </c>
    </row>
    <row r="232" spans="57:57" x14ac:dyDescent="0.25">
      <c r="BE232" t="s">
        <v>339</v>
      </c>
    </row>
    <row r="233" spans="57:57" x14ac:dyDescent="0.25">
      <c r="BE233" t="s">
        <v>40952</v>
      </c>
    </row>
    <row r="234" spans="57:57" x14ac:dyDescent="0.25">
      <c r="BE234" t="s">
        <v>108</v>
      </c>
    </row>
    <row r="235" spans="57:57" x14ac:dyDescent="0.25">
      <c r="BE235" t="s">
        <v>41005</v>
      </c>
    </row>
    <row r="236" spans="57:57" x14ac:dyDescent="0.25">
      <c r="BE236" t="s">
        <v>897</v>
      </c>
    </row>
    <row r="237" spans="57:57" x14ac:dyDescent="0.25">
      <c r="BE237" t="s">
        <v>909</v>
      </c>
    </row>
    <row r="238" spans="57:57" x14ac:dyDescent="0.25">
      <c r="BE238" t="s">
        <v>41173</v>
      </c>
    </row>
    <row r="239" spans="57:57" x14ac:dyDescent="0.25">
      <c r="BE239" t="s">
        <v>41177</v>
      </c>
    </row>
    <row r="240" spans="57:57" x14ac:dyDescent="0.25">
      <c r="BE240" t="s">
        <v>609</v>
      </c>
    </row>
    <row r="241" spans="57:57" x14ac:dyDescent="0.25">
      <c r="BE241" t="s">
        <v>41229</v>
      </c>
    </row>
    <row r="242" spans="57:57" x14ac:dyDescent="0.25">
      <c r="BE242" t="s">
        <v>938</v>
      </c>
    </row>
    <row r="243" spans="57:57" x14ac:dyDescent="0.25">
      <c r="BE243" t="s">
        <v>41279</v>
      </c>
    </row>
    <row r="244" spans="57:57" x14ac:dyDescent="0.25">
      <c r="BE244" t="s">
        <v>41323</v>
      </c>
    </row>
    <row r="245" spans="57:57" x14ac:dyDescent="0.25">
      <c r="BE245" t="s">
        <v>958</v>
      </c>
    </row>
    <row r="246" spans="57:57" x14ac:dyDescent="0.25">
      <c r="BE246" t="s">
        <v>41524</v>
      </c>
    </row>
    <row r="247" spans="57:57" x14ac:dyDescent="0.25">
      <c r="BE247" t="s">
        <v>41537</v>
      </c>
    </row>
    <row r="248" spans="57:57" x14ac:dyDescent="0.25">
      <c r="BE248" t="s">
        <v>463</v>
      </c>
    </row>
    <row r="249" spans="57:57" x14ac:dyDescent="0.25">
      <c r="BE249" t="s">
        <v>549</v>
      </c>
    </row>
    <row r="250" spans="57:57" x14ac:dyDescent="0.25">
      <c r="BE250" t="s">
        <v>41626</v>
      </c>
    </row>
    <row r="251" spans="57:57" x14ac:dyDescent="0.25">
      <c r="BE251" t="s">
        <v>1002</v>
      </c>
    </row>
    <row r="252" spans="57:57" x14ac:dyDescent="0.25">
      <c r="BE252" t="s">
        <v>41739</v>
      </c>
    </row>
    <row r="253" spans="57:57" x14ac:dyDescent="0.25">
      <c r="BE253" t="s">
        <v>41740</v>
      </c>
    </row>
    <row r="254" spans="57:57" x14ac:dyDescent="0.25">
      <c r="BE254" t="s">
        <v>1067</v>
      </c>
    </row>
    <row r="255" spans="57:57" x14ac:dyDescent="0.25">
      <c r="BE255" t="s">
        <v>37433</v>
      </c>
    </row>
    <row r="256" spans="57:57" x14ac:dyDescent="0.25">
      <c r="BE256" t="s">
        <v>1083</v>
      </c>
    </row>
    <row r="257" spans="57:57" x14ac:dyDescent="0.25">
      <c r="BE257" t="s">
        <v>1116</v>
      </c>
    </row>
    <row r="258" spans="57:57" x14ac:dyDescent="0.25">
      <c r="BE258" t="s">
        <v>46730</v>
      </c>
    </row>
    <row r="259" spans="57:57" x14ac:dyDescent="0.25">
      <c r="BE259" t="s">
        <v>42091</v>
      </c>
    </row>
    <row r="260" spans="57:57" x14ac:dyDescent="0.25">
      <c r="BE260" t="s">
        <v>42102</v>
      </c>
    </row>
    <row r="261" spans="57:57" x14ac:dyDescent="0.25">
      <c r="BE261" t="s">
        <v>112</v>
      </c>
    </row>
    <row r="262" spans="57:57" x14ac:dyDescent="0.25">
      <c r="BE262" t="s">
        <v>42228</v>
      </c>
    </row>
    <row r="263" spans="57:57" x14ac:dyDescent="0.25">
      <c r="BE263" t="s">
        <v>42261</v>
      </c>
    </row>
    <row r="264" spans="57:57" x14ac:dyDescent="0.25">
      <c r="BE264" t="s">
        <v>42266</v>
      </c>
    </row>
    <row r="265" spans="57:57" x14ac:dyDescent="0.25">
      <c r="BE265" t="s">
        <v>42287</v>
      </c>
    </row>
    <row r="266" spans="57:57" x14ac:dyDescent="0.25">
      <c r="BE266" t="s">
        <v>134</v>
      </c>
    </row>
    <row r="267" spans="57:57" x14ac:dyDescent="0.25">
      <c r="BE267" t="s">
        <v>42312</v>
      </c>
    </row>
    <row r="268" spans="57:57" x14ac:dyDescent="0.25">
      <c r="BE268" t="s">
        <v>350</v>
      </c>
    </row>
    <row r="269" spans="57:57" x14ac:dyDescent="0.25">
      <c r="BE269" t="s">
        <v>1232</v>
      </c>
    </row>
    <row r="270" spans="57:57" x14ac:dyDescent="0.25">
      <c r="BE270" t="s">
        <v>42363</v>
      </c>
    </row>
    <row r="271" spans="57:57" x14ac:dyDescent="0.25">
      <c r="BE271" t="s">
        <v>1239</v>
      </c>
    </row>
    <row r="272" spans="57:57" x14ac:dyDescent="0.25">
      <c r="BE272" t="s">
        <v>1248</v>
      </c>
    </row>
    <row r="273" spans="57:57" x14ac:dyDescent="0.25">
      <c r="BE273" t="s">
        <v>42387</v>
      </c>
    </row>
    <row r="274" spans="57:57" x14ac:dyDescent="0.25">
      <c r="BE274" t="s">
        <v>1258</v>
      </c>
    </row>
    <row r="275" spans="57:57" x14ac:dyDescent="0.25">
      <c r="BE275" t="s">
        <v>1267</v>
      </c>
    </row>
    <row r="276" spans="57:57" x14ac:dyDescent="0.25">
      <c r="BE276" t="s">
        <v>42451</v>
      </c>
    </row>
    <row r="277" spans="57:57" x14ac:dyDescent="0.25">
      <c r="BE277" t="s">
        <v>37431</v>
      </c>
    </row>
    <row r="278" spans="57:57" x14ac:dyDescent="0.25">
      <c r="BE278" t="s">
        <v>1299</v>
      </c>
    </row>
    <row r="279" spans="57:57" x14ac:dyDescent="0.25">
      <c r="BE279" t="s">
        <v>42518</v>
      </c>
    </row>
    <row r="280" spans="57:57" x14ac:dyDescent="0.25">
      <c r="BE280" t="s">
        <v>39278</v>
      </c>
    </row>
    <row r="281" spans="57:57" x14ac:dyDescent="0.25">
      <c r="BE281" t="s">
        <v>2843</v>
      </c>
    </row>
    <row r="282" spans="57:57" x14ac:dyDescent="0.25">
      <c r="BE282" t="s">
        <v>42588</v>
      </c>
    </row>
    <row r="283" spans="57:57" x14ac:dyDescent="0.25">
      <c r="BE283" t="s">
        <v>42590</v>
      </c>
    </row>
    <row r="284" spans="57:57" x14ac:dyDescent="0.25">
      <c r="BE284" t="s">
        <v>42599</v>
      </c>
    </row>
    <row r="285" spans="57:57" x14ac:dyDescent="0.25">
      <c r="BE285" t="s">
        <v>42611</v>
      </c>
    </row>
    <row r="286" spans="57:57" x14ac:dyDescent="0.25">
      <c r="BE286" t="s">
        <v>42618</v>
      </c>
    </row>
    <row r="287" spans="57:57" x14ac:dyDescent="0.25">
      <c r="BE287" t="s">
        <v>42620</v>
      </c>
    </row>
    <row r="288" spans="57:57" x14ac:dyDescent="0.25">
      <c r="BE288" t="s">
        <v>1366</v>
      </c>
    </row>
    <row r="289" spans="57:57" x14ac:dyDescent="0.25">
      <c r="BE289" t="s">
        <v>42671</v>
      </c>
    </row>
    <row r="290" spans="57:57" x14ac:dyDescent="0.25">
      <c r="BE290" t="s">
        <v>42698</v>
      </c>
    </row>
    <row r="291" spans="57:57" x14ac:dyDescent="0.25">
      <c r="BE291" t="s">
        <v>85</v>
      </c>
    </row>
    <row r="292" spans="57:57" x14ac:dyDescent="0.25">
      <c r="BE292" t="s">
        <v>1432</v>
      </c>
    </row>
    <row r="293" spans="57:57" x14ac:dyDescent="0.25">
      <c r="BE293" t="s">
        <v>42719</v>
      </c>
    </row>
    <row r="294" spans="57:57" x14ac:dyDescent="0.25">
      <c r="BE294" t="s">
        <v>1441</v>
      </c>
    </row>
    <row r="295" spans="57:57" x14ac:dyDescent="0.25">
      <c r="BE295" t="s">
        <v>2854</v>
      </c>
    </row>
    <row r="296" spans="57:57" x14ac:dyDescent="0.25">
      <c r="BE296" t="s">
        <v>1449</v>
      </c>
    </row>
    <row r="297" spans="57:57" x14ac:dyDescent="0.25">
      <c r="BE297" t="s">
        <v>1460</v>
      </c>
    </row>
    <row r="298" spans="57:57" x14ac:dyDescent="0.25">
      <c r="BE298" t="s">
        <v>42751</v>
      </c>
    </row>
    <row r="299" spans="57:57" x14ac:dyDescent="0.25">
      <c r="BE299" t="s">
        <v>42777</v>
      </c>
    </row>
    <row r="300" spans="57:57" x14ac:dyDescent="0.25">
      <c r="BE300" t="s">
        <v>1488</v>
      </c>
    </row>
    <row r="301" spans="57:57" x14ac:dyDescent="0.25">
      <c r="BE301" t="s">
        <v>42799</v>
      </c>
    </row>
    <row r="302" spans="57:57" x14ac:dyDescent="0.25">
      <c r="BE302" t="s">
        <v>46698</v>
      </c>
    </row>
    <row r="303" spans="57:57" x14ac:dyDescent="0.25">
      <c r="BE303" t="s">
        <v>42849</v>
      </c>
    </row>
    <row r="304" spans="57:57" x14ac:dyDescent="0.25">
      <c r="BE304" t="s">
        <v>1605</v>
      </c>
    </row>
    <row r="305" spans="57:60" x14ac:dyDescent="0.25">
      <c r="BE305" t="s">
        <v>42887</v>
      </c>
    </row>
    <row r="306" spans="57:60" x14ac:dyDescent="0.25">
      <c r="BE306" t="s">
        <v>42901</v>
      </c>
    </row>
    <row r="307" spans="57:60" x14ac:dyDescent="0.25">
      <c r="BE307" t="s">
        <v>42918</v>
      </c>
    </row>
    <row r="308" spans="57:60" x14ac:dyDescent="0.25">
      <c r="BE308" t="s">
        <v>42925</v>
      </c>
    </row>
    <row r="309" spans="57:60" x14ac:dyDescent="0.25">
      <c r="BE309" t="s">
        <v>42927</v>
      </c>
    </row>
    <row r="310" spans="57:60" x14ac:dyDescent="0.25">
      <c r="BE310" t="s">
        <v>1648</v>
      </c>
    </row>
    <row r="311" spans="57:60" x14ac:dyDescent="0.25">
      <c r="BE311" t="s">
        <v>1654</v>
      </c>
    </row>
    <row r="312" spans="57:60" x14ac:dyDescent="0.25">
      <c r="BE312" t="s">
        <v>1673</v>
      </c>
    </row>
    <row r="313" spans="57:60" x14ac:dyDescent="0.25">
      <c r="BE313" t="s">
        <v>1687</v>
      </c>
    </row>
    <row r="314" spans="57:60" x14ac:dyDescent="0.25">
      <c r="BE314" t="s">
        <v>42975</v>
      </c>
    </row>
    <row r="315" spans="57:60" x14ac:dyDescent="0.25">
      <c r="BE315" t="s">
        <v>1693</v>
      </c>
    </row>
    <row r="316" spans="57:60" x14ac:dyDescent="0.25">
      <c r="BE316" t="s">
        <v>1721</v>
      </c>
    </row>
    <row r="317" spans="57:60" x14ac:dyDescent="0.25">
      <c r="BE317" t="s">
        <v>43011</v>
      </c>
    </row>
    <row r="318" spans="57:60" x14ac:dyDescent="0.25">
      <c r="BE318" t="s">
        <v>1747</v>
      </c>
    </row>
    <row r="319" spans="57:60" x14ac:dyDescent="0.25">
      <c r="BE319" t="s">
        <v>38363</v>
      </c>
      <c r="BF319" t="s">
        <v>9361</v>
      </c>
      <c r="BH319">
        <v>3</v>
      </c>
    </row>
    <row r="320" spans="57:60" x14ac:dyDescent="0.25">
      <c r="BE320" t="s">
        <v>1750</v>
      </c>
      <c r="BF320" t="s">
        <v>15191</v>
      </c>
      <c r="BH320">
        <v>5</v>
      </c>
    </row>
    <row r="321" spans="57:60" x14ac:dyDescent="0.25">
      <c r="BE321" t="s">
        <v>1751</v>
      </c>
      <c r="BF321" t="s">
        <v>15734</v>
      </c>
      <c r="BH321">
        <v>3</v>
      </c>
    </row>
    <row r="322" spans="57:60" x14ac:dyDescent="0.25">
      <c r="BE322" t="s">
        <v>38364</v>
      </c>
      <c r="BF322" t="s">
        <v>3295</v>
      </c>
      <c r="BH322">
        <v>1</v>
      </c>
    </row>
    <row r="323" spans="57:60" x14ac:dyDescent="0.25">
      <c r="BE323" t="s">
        <v>1752</v>
      </c>
      <c r="BF323" t="s">
        <v>5166</v>
      </c>
      <c r="BH323">
        <v>1</v>
      </c>
    </row>
    <row r="324" spans="57:60" x14ac:dyDescent="0.25">
      <c r="BE324" t="s">
        <v>1754</v>
      </c>
      <c r="BF324" t="s">
        <v>4863</v>
      </c>
      <c r="BH324">
        <v>1</v>
      </c>
    </row>
    <row r="325" spans="57:60" x14ac:dyDescent="0.25">
      <c r="BE325" t="s">
        <v>43042</v>
      </c>
    </row>
    <row r="326" spans="57:60" x14ac:dyDescent="0.25">
      <c r="BE326" t="s">
        <v>1759</v>
      </c>
      <c r="BF326" t="s">
        <v>5005</v>
      </c>
      <c r="BH326">
        <v>1</v>
      </c>
    </row>
    <row r="327" spans="57:60" x14ac:dyDescent="0.25">
      <c r="BE327" t="s">
        <v>1771</v>
      </c>
      <c r="BF327" t="s">
        <v>3275</v>
      </c>
      <c r="BH327">
        <v>1</v>
      </c>
    </row>
    <row r="328" spans="57:60" x14ac:dyDescent="0.25">
      <c r="BE328" t="s">
        <v>1778</v>
      </c>
    </row>
    <row r="329" spans="57:60" x14ac:dyDescent="0.25">
      <c r="BE329" t="s">
        <v>31976</v>
      </c>
    </row>
    <row r="330" spans="57:60" x14ac:dyDescent="0.25">
      <c r="BE330" t="s">
        <v>502</v>
      </c>
      <c r="BF330" t="s">
        <v>3415</v>
      </c>
      <c r="BH330">
        <v>1</v>
      </c>
    </row>
    <row r="331" spans="57:60" x14ac:dyDescent="0.25">
      <c r="BE331" t="s">
        <v>1784</v>
      </c>
    </row>
    <row r="332" spans="57:60" x14ac:dyDescent="0.25">
      <c r="BE332" t="s">
        <v>1790</v>
      </c>
      <c r="BF332" t="s">
        <v>4205</v>
      </c>
      <c r="BH332">
        <v>1</v>
      </c>
    </row>
    <row r="333" spans="57:60" x14ac:dyDescent="0.25">
      <c r="BE333" t="s">
        <v>1792</v>
      </c>
      <c r="BF333" t="s">
        <v>4523</v>
      </c>
      <c r="BH333">
        <v>1</v>
      </c>
    </row>
    <row r="334" spans="57:60" x14ac:dyDescent="0.25">
      <c r="BE334" t="s">
        <v>1796</v>
      </c>
      <c r="BF334" t="s">
        <v>3710</v>
      </c>
      <c r="BH334">
        <v>1</v>
      </c>
    </row>
    <row r="335" spans="57:60" x14ac:dyDescent="0.25">
      <c r="BE335" t="s">
        <v>38365</v>
      </c>
      <c r="BF335" t="s">
        <v>3355</v>
      </c>
      <c r="BH335">
        <v>1</v>
      </c>
    </row>
    <row r="336" spans="57:60" x14ac:dyDescent="0.25">
      <c r="BE336" t="s">
        <v>43074</v>
      </c>
    </row>
    <row r="337" spans="57:60" x14ac:dyDescent="0.25">
      <c r="BE337" t="s">
        <v>151</v>
      </c>
    </row>
    <row r="338" spans="57:60" x14ac:dyDescent="0.25">
      <c r="BE338" t="s">
        <v>1803</v>
      </c>
    </row>
    <row r="339" spans="57:60" x14ac:dyDescent="0.25">
      <c r="BE339" t="s">
        <v>43078</v>
      </c>
    </row>
    <row r="340" spans="57:60" x14ac:dyDescent="0.25">
      <c r="BE340" t="s">
        <v>344</v>
      </c>
      <c r="BF340" t="s">
        <v>4777</v>
      </c>
      <c r="BH340">
        <v>1</v>
      </c>
    </row>
    <row r="341" spans="57:60" x14ac:dyDescent="0.25">
      <c r="BE341" t="s">
        <v>38366</v>
      </c>
      <c r="BF341" t="s">
        <v>3774</v>
      </c>
      <c r="BH341">
        <v>1</v>
      </c>
    </row>
    <row r="342" spans="57:60" x14ac:dyDescent="0.25">
      <c r="BE342" t="s">
        <v>38367</v>
      </c>
      <c r="BF342" t="s">
        <v>3635</v>
      </c>
      <c r="BH342">
        <v>1</v>
      </c>
    </row>
    <row r="343" spans="57:60" x14ac:dyDescent="0.25">
      <c r="BE343" t="s">
        <v>399</v>
      </c>
    </row>
    <row r="344" spans="57:60" x14ac:dyDescent="0.25">
      <c r="BE344" t="s">
        <v>43091</v>
      </c>
      <c r="BF344" t="s">
        <v>4820</v>
      </c>
      <c r="BH344">
        <v>1</v>
      </c>
    </row>
    <row r="345" spans="57:60" x14ac:dyDescent="0.25">
      <c r="BE345" t="s">
        <v>43092</v>
      </c>
    </row>
    <row r="346" spans="57:60" x14ac:dyDescent="0.25">
      <c r="BE346" t="s">
        <v>131</v>
      </c>
      <c r="BF346" t="s">
        <v>6220</v>
      </c>
      <c r="BH346">
        <v>1</v>
      </c>
    </row>
    <row r="347" spans="57:60" x14ac:dyDescent="0.25">
      <c r="BE347" t="s">
        <v>1825</v>
      </c>
    </row>
    <row r="348" spans="57:60" x14ac:dyDescent="0.25">
      <c r="BE348" t="s">
        <v>43115</v>
      </c>
    </row>
    <row r="349" spans="57:60" x14ac:dyDescent="0.25">
      <c r="BE349" t="s">
        <v>378</v>
      </c>
    </row>
    <row r="350" spans="57:60" x14ac:dyDescent="0.25">
      <c r="BE350" t="s">
        <v>1837</v>
      </c>
      <c r="BF350" t="s">
        <v>4993</v>
      </c>
      <c r="BH350">
        <v>1</v>
      </c>
    </row>
    <row r="351" spans="57:60" x14ac:dyDescent="0.25">
      <c r="BE351" t="s">
        <v>38368</v>
      </c>
      <c r="BF351" t="s">
        <v>24798</v>
      </c>
      <c r="BH351">
        <v>5</v>
      </c>
    </row>
    <row r="352" spans="57:60" x14ac:dyDescent="0.25">
      <c r="BE352" t="s">
        <v>1844</v>
      </c>
    </row>
    <row r="353" spans="57:60" x14ac:dyDescent="0.25">
      <c r="BE353" t="s">
        <v>43128</v>
      </c>
    </row>
    <row r="354" spans="57:60" x14ac:dyDescent="0.25">
      <c r="BE354" t="s">
        <v>1848</v>
      </c>
    </row>
    <row r="355" spans="57:60" x14ac:dyDescent="0.25">
      <c r="BE355" t="s">
        <v>1849</v>
      </c>
    </row>
    <row r="356" spans="57:60" x14ac:dyDescent="0.25">
      <c r="BE356" t="s">
        <v>1851</v>
      </c>
    </row>
    <row r="357" spans="57:60" x14ac:dyDescent="0.25">
      <c r="BE357" t="s">
        <v>38369</v>
      </c>
      <c r="BF357" t="s">
        <v>4996</v>
      </c>
      <c r="BH357">
        <v>3</v>
      </c>
    </row>
    <row r="358" spans="57:60" x14ac:dyDescent="0.25">
      <c r="BE358" t="s">
        <v>38370</v>
      </c>
      <c r="BF358" t="s">
        <v>3223</v>
      </c>
      <c r="BH358">
        <v>1</v>
      </c>
    </row>
    <row r="359" spans="57:60" x14ac:dyDescent="0.25">
      <c r="BE359" t="s">
        <v>1870</v>
      </c>
    </row>
    <row r="360" spans="57:60" x14ac:dyDescent="0.25">
      <c r="BE360" t="s">
        <v>1873</v>
      </c>
    </row>
    <row r="361" spans="57:60" x14ac:dyDescent="0.25">
      <c r="BE361" t="s">
        <v>43165</v>
      </c>
    </row>
    <row r="362" spans="57:60" x14ac:dyDescent="0.25">
      <c r="BE362" t="s">
        <v>1877</v>
      </c>
      <c r="BF362" t="s">
        <v>6443</v>
      </c>
      <c r="BH362">
        <v>3</v>
      </c>
    </row>
    <row r="363" spans="57:60" x14ac:dyDescent="0.25">
      <c r="BE363" t="s">
        <v>1879</v>
      </c>
      <c r="BF363" t="s">
        <v>3493</v>
      </c>
      <c r="BH363">
        <v>1</v>
      </c>
    </row>
    <row r="364" spans="57:60" x14ac:dyDescent="0.25">
      <c r="BE364" t="s">
        <v>1884</v>
      </c>
      <c r="BF364" t="s">
        <v>4593</v>
      </c>
      <c r="BH364">
        <v>3</v>
      </c>
    </row>
    <row r="365" spans="57:60" x14ac:dyDescent="0.25">
      <c r="BE365" t="s">
        <v>38371</v>
      </c>
      <c r="BF365" t="s">
        <v>11650</v>
      </c>
      <c r="BH365">
        <v>3</v>
      </c>
    </row>
    <row r="366" spans="57:60" x14ac:dyDescent="0.25">
      <c r="BE366" t="s">
        <v>43184</v>
      </c>
    </row>
    <row r="367" spans="57:60" x14ac:dyDescent="0.25">
      <c r="BE367" t="s">
        <v>43189</v>
      </c>
    </row>
    <row r="368" spans="57:60" x14ac:dyDescent="0.25">
      <c r="BE368" t="s">
        <v>2864</v>
      </c>
    </row>
    <row r="369" spans="57:60" x14ac:dyDescent="0.25">
      <c r="BE369" t="s">
        <v>1905</v>
      </c>
      <c r="BF369" t="s">
        <v>4117</v>
      </c>
      <c r="BH369">
        <v>1</v>
      </c>
    </row>
    <row r="370" spans="57:60" x14ac:dyDescent="0.25">
      <c r="BE370" t="s">
        <v>1916</v>
      </c>
    </row>
    <row r="371" spans="57:60" x14ac:dyDescent="0.25">
      <c r="BE371" t="s">
        <v>1922</v>
      </c>
      <c r="BF371" t="s">
        <v>15392</v>
      </c>
      <c r="BH371">
        <v>3</v>
      </c>
    </row>
    <row r="372" spans="57:60" x14ac:dyDescent="0.25">
      <c r="BE372" t="s">
        <v>1924</v>
      </c>
      <c r="BF372" t="s">
        <v>10723</v>
      </c>
      <c r="BH372">
        <v>3</v>
      </c>
    </row>
    <row r="373" spans="57:60" x14ac:dyDescent="0.25">
      <c r="BE373" t="s">
        <v>32204</v>
      </c>
      <c r="BF373" t="s">
        <v>3907</v>
      </c>
      <c r="BH373">
        <v>1</v>
      </c>
    </row>
    <row r="374" spans="57:60" x14ac:dyDescent="0.25">
      <c r="BE374" t="s">
        <v>43210</v>
      </c>
      <c r="BF374" t="s">
        <v>15054</v>
      </c>
      <c r="BH374">
        <v>3</v>
      </c>
    </row>
    <row r="375" spans="57:60" x14ac:dyDescent="0.25">
      <c r="BE375" t="s">
        <v>1931</v>
      </c>
      <c r="BF375" t="s">
        <v>5489</v>
      </c>
      <c r="BH375">
        <v>3</v>
      </c>
    </row>
    <row r="376" spans="57:60" x14ac:dyDescent="0.25">
      <c r="BE376" t="s">
        <v>38372</v>
      </c>
      <c r="BF376" t="s">
        <v>5489</v>
      </c>
      <c r="BH376">
        <v>3</v>
      </c>
    </row>
    <row r="377" spans="57:60" x14ac:dyDescent="0.25">
      <c r="BE377" t="s">
        <v>38373</v>
      </c>
      <c r="BF377" t="s">
        <v>3466</v>
      </c>
      <c r="BH377">
        <v>1</v>
      </c>
    </row>
    <row r="378" spans="57:60" x14ac:dyDescent="0.25">
      <c r="BE378" t="s">
        <v>1936</v>
      </c>
      <c r="BF378" t="s">
        <v>4476</v>
      </c>
      <c r="BH378">
        <v>1</v>
      </c>
    </row>
    <row r="379" spans="57:60" x14ac:dyDescent="0.25">
      <c r="BE379" t="s">
        <v>1939</v>
      </c>
    </row>
    <row r="380" spans="57:60" x14ac:dyDescent="0.25">
      <c r="BE380" t="s">
        <v>43225</v>
      </c>
    </row>
    <row r="381" spans="57:60" x14ac:dyDescent="0.25">
      <c r="BE381" t="s">
        <v>1942</v>
      </c>
      <c r="BF381" t="s">
        <v>15018</v>
      </c>
      <c r="BH381">
        <v>3</v>
      </c>
    </row>
    <row r="382" spans="57:60" x14ac:dyDescent="0.25">
      <c r="BE382" t="s">
        <v>46121</v>
      </c>
    </row>
    <row r="383" spans="57:60" x14ac:dyDescent="0.25">
      <c r="BE383" t="s">
        <v>43233</v>
      </c>
      <c r="BF383" t="s">
        <v>5482</v>
      </c>
      <c r="BH383">
        <v>1</v>
      </c>
    </row>
    <row r="384" spans="57:60" x14ac:dyDescent="0.25">
      <c r="BE384" t="s">
        <v>355</v>
      </c>
    </row>
    <row r="385" spans="57:60" x14ac:dyDescent="0.25">
      <c r="BE385" t="s">
        <v>43242</v>
      </c>
    </row>
    <row r="386" spans="57:60" x14ac:dyDescent="0.25">
      <c r="BE386" t="s">
        <v>1947</v>
      </c>
      <c r="BF386" t="s">
        <v>3299</v>
      </c>
      <c r="BH386">
        <v>1</v>
      </c>
    </row>
    <row r="387" spans="57:60" x14ac:dyDescent="0.25">
      <c r="BE387" t="s">
        <v>1952</v>
      </c>
      <c r="BF387" t="s">
        <v>3635</v>
      </c>
      <c r="BH387">
        <v>1</v>
      </c>
    </row>
    <row r="388" spans="57:60" x14ac:dyDescent="0.25">
      <c r="BE388" t="s">
        <v>1953</v>
      </c>
      <c r="BF388" t="s">
        <v>6028</v>
      </c>
      <c r="BH388">
        <v>3</v>
      </c>
    </row>
    <row r="389" spans="57:60" x14ac:dyDescent="0.25">
      <c r="BE389" t="s">
        <v>1957</v>
      </c>
      <c r="BF389" t="s">
        <v>8488</v>
      </c>
      <c r="BH389">
        <v>3</v>
      </c>
    </row>
    <row r="390" spans="57:60" x14ac:dyDescent="0.25">
      <c r="BE390" t="s">
        <v>1960</v>
      </c>
      <c r="BF390" t="s">
        <v>18170</v>
      </c>
      <c r="BH390">
        <v>5</v>
      </c>
    </row>
    <row r="391" spans="57:60" x14ac:dyDescent="0.25">
      <c r="BE391" t="s">
        <v>43256</v>
      </c>
    </row>
    <row r="392" spans="57:60" x14ac:dyDescent="0.25">
      <c r="BE392" t="s">
        <v>2866</v>
      </c>
    </row>
    <row r="393" spans="57:60" x14ac:dyDescent="0.25">
      <c r="BE393" t="s">
        <v>602</v>
      </c>
    </row>
    <row r="394" spans="57:60" x14ac:dyDescent="0.25">
      <c r="BE394" t="s">
        <v>1968</v>
      </c>
    </row>
    <row r="395" spans="57:60" x14ac:dyDescent="0.25">
      <c r="BE395" t="s">
        <v>1971</v>
      </c>
      <c r="BF395" t="s">
        <v>5323</v>
      </c>
      <c r="BH395">
        <v>3</v>
      </c>
    </row>
    <row r="396" spans="57:60" x14ac:dyDescent="0.25">
      <c r="BE396" t="s">
        <v>1972</v>
      </c>
    </row>
    <row r="397" spans="57:60" x14ac:dyDescent="0.25">
      <c r="BE397" t="s">
        <v>43267</v>
      </c>
    </row>
    <row r="398" spans="57:60" x14ac:dyDescent="0.25">
      <c r="BE398" t="s">
        <v>1975</v>
      </c>
    </row>
    <row r="399" spans="57:60" x14ac:dyDescent="0.25">
      <c r="BE399" t="s">
        <v>1977</v>
      </c>
    </row>
    <row r="400" spans="57:60" x14ac:dyDescent="0.25">
      <c r="BE400" t="s">
        <v>38374</v>
      </c>
      <c r="BF400" t="s">
        <v>4733</v>
      </c>
      <c r="BH400">
        <v>1</v>
      </c>
    </row>
    <row r="401" spans="57:60" x14ac:dyDescent="0.25">
      <c r="BE401" t="s">
        <v>43282</v>
      </c>
    </row>
    <row r="402" spans="57:60" x14ac:dyDescent="0.25">
      <c r="BE402" t="s">
        <v>43285</v>
      </c>
    </row>
    <row r="403" spans="57:60" x14ac:dyDescent="0.25">
      <c r="BE403" t="s">
        <v>43288</v>
      </c>
    </row>
    <row r="404" spans="57:60" x14ac:dyDescent="0.25">
      <c r="BE404" t="s">
        <v>43289</v>
      </c>
    </row>
    <row r="405" spans="57:60" x14ac:dyDescent="0.25">
      <c r="BE405" t="s">
        <v>38375</v>
      </c>
      <c r="BF405" t="s">
        <v>9092</v>
      </c>
      <c r="BH405">
        <v>3</v>
      </c>
    </row>
    <row r="406" spans="57:60" x14ac:dyDescent="0.25">
      <c r="BE406" t="s">
        <v>38376</v>
      </c>
      <c r="BF406" t="s">
        <v>12633</v>
      </c>
      <c r="BH406">
        <v>3</v>
      </c>
    </row>
    <row r="407" spans="57:60" x14ac:dyDescent="0.25">
      <c r="BE407" t="s">
        <v>43302</v>
      </c>
    </row>
    <row r="408" spans="57:60" x14ac:dyDescent="0.25">
      <c r="BE408" t="s">
        <v>38377</v>
      </c>
      <c r="BF408" t="s">
        <v>6323</v>
      </c>
      <c r="BH408">
        <v>3</v>
      </c>
    </row>
    <row r="409" spans="57:60" x14ac:dyDescent="0.25">
      <c r="BE409" t="s">
        <v>1980</v>
      </c>
    </row>
    <row r="410" spans="57:60" x14ac:dyDescent="0.25">
      <c r="BE410" t="s">
        <v>240</v>
      </c>
      <c r="BF410" t="s">
        <v>6328</v>
      </c>
      <c r="BH410">
        <v>1</v>
      </c>
    </row>
    <row r="411" spans="57:60" x14ac:dyDescent="0.25">
      <c r="BE411" t="s">
        <v>37443</v>
      </c>
      <c r="BF411" t="s">
        <v>3841</v>
      </c>
      <c r="BH411">
        <v>1</v>
      </c>
    </row>
    <row r="412" spans="57:60" x14ac:dyDescent="0.25">
      <c r="BE412" t="s">
        <v>38378</v>
      </c>
      <c r="BF412" t="s">
        <v>639</v>
      </c>
      <c r="BH412">
        <v>1</v>
      </c>
    </row>
    <row r="413" spans="57:60" x14ac:dyDescent="0.25">
      <c r="BE413" t="s">
        <v>2872</v>
      </c>
      <c r="BF413" t="s">
        <v>9580</v>
      </c>
      <c r="BH413">
        <v>3</v>
      </c>
    </row>
    <row r="414" spans="57:60" x14ac:dyDescent="0.25">
      <c r="BE414" t="s">
        <v>3197</v>
      </c>
      <c r="BF414" t="s">
        <v>3614</v>
      </c>
      <c r="BH414">
        <v>3</v>
      </c>
    </row>
    <row r="415" spans="57:60" x14ac:dyDescent="0.25">
      <c r="BE415" t="s">
        <v>37439</v>
      </c>
    </row>
    <row r="416" spans="57:60" x14ac:dyDescent="0.25">
      <c r="BE416" t="s">
        <v>38379</v>
      </c>
      <c r="BF416" t="s">
        <v>14547</v>
      </c>
      <c r="BH416">
        <v>3</v>
      </c>
    </row>
    <row r="417" spans="57:60" x14ac:dyDescent="0.25">
      <c r="BE417" t="s">
        <v>43347</v>
      </c>
      <c r="BF417" t="s">
        <v>9742</v>
      </c>
      <c r="BH417">
        <v>3</v>
      </c>
    </row>
    <row r="418" spans="57:60" x14ac:dyDescent="0.25">
      <c r="BE418" t="s">
        <v>43351</v>
      </c>
      <c r="BF418" t="s">
        <v>8153</v>
      </c>
      <c r="BH418">
        <v>3</v>
      </c>
    </row>
    <row r="419" spans="57:60" x14ac:dyDescent="0.25">
      <c r="BE419" t="s">
        <v>217</v>
      </c>
      <c r="BF419" t="s">
        <v>8660</v>
      </c>
      <c r="BH419">
        <v>5</v>
      </c>
    </row>
    <row r="420" spans="57:60" x14ac:dyDescent="0.25">
      <c r="BE420" t="s">
        <v>227</v>
      </c>
      <c r="BF420" t="s">
        <v>6826</v>
      </c>
      <c r="BH420">
        <v>1</v>
      </c>
    </row>
    <row r="421" spans="57:60" x14ac:dyDescent="0.25">
      <c r="BE421" t="s">
        <v>2000</v>
      </c>
      <c r="BF421" t="s">
        <v>4997</v>
      </c>
      <c r="BH421">
        <v>1</v>
      </c>
    </row>
    <row r="422" spans="57:60" x14ac:dyDescent="0.25">
      <c r="BE422" t="s">
        <v>2002</v>
      </c>
      <c r="BF422" t="s">
        <v>3450</v>
      </c>
      <c r="BH422">
        <v>1</v>
      </c>
    </row>
    <row r="423" spans="57:60" x14ac:dyDescent="0.25">
      <c r="BE423" t="s">
        <v>38380</v>
      </c>
      <c r="BF423" t="s">
        <v>4930</v>
      </c>
      <c r="BH423">
        <v>1</v>
      </c>
    </row>
    <row r="424" spans="57:60" x14ac:dyDescent="0.25">
      <c r="BE424" t="s">
        <v>2005</v>
      </c>
      <c r="BF424" t="s">
        <v>3509</v>
      </c>
      <c r="BH424">
        <v>1</v>
      </c>
    </row>
    <row r="425" spans="57:60" x14ac:dyDescent="0.25">
      <c r="BE425" t="s">
        <v>43379</v>
      </c>
    </row>
    <row r="426" spans="57:60" x14ac:dyDescent="0.25">
      <c r="BE426" t="s">
        <v>2007</v>
      </c>
    </row>
    <row r="427" spans="57:60" x14ac:dyDescent="0.25">
      <c r="BE427" t="s">
        <v>2009</v>
      </c>
    </row>
    <row r="428" spans="57:60" x14ac:dyDescent="0.25">
      <c r="BE428" t="s">
        <v>38381</v>
      </c>
      <c r="BF428" t="s">
        <v>9166</v>
      </c>
      <c r="BH428">
        <v>3</v>
      </c>
    </row>
    <row r="429" spans="57:60" x14ac:dyDescent="0.25">
      <c r="BE429" t="s">
        <v>2012</v>
      </c>
    </row>
    <row r="430" spans="57:60" x14ac:dyDescent="0.25">
      <c r="BE430" t="s">
        <v>43397</v>
      </c>
    </row>
    <row r="431" spans="57:60" x14ac:dyDescent="0.25">
      <c r="BE431" t="s">
        <v>38382</v>
      </c>
      <c r="BF431" t="s">
        <v>4089</v>
      </c>
      <c r="BH431">
        <v>3</v>
      </c>
    </row>
    <row r="432" spans="57:60" x14ac:dyDescent="0.25">
      <c r="BE432" t="s">
        <v>38383</v>
      </c>
      <c r="BF432" t="s">
        <v>4269</v>
      </c>
      <c r="BH432">
        <v>1</v>
      </c>
    </row>
    <row r="433" spans="57:60" x14ac:dyDescent="0.25">
      <c r="BE433" t="s">
        <v>38384</v>
      </c>
      <c r="BF433" t="s">
        <v>3493</v>
      </c>
      <c r="BH433">
        <v>1</v>
      </c>
    </row>
    <row r="434" spans="57:60" x14ac:dyDescent="0.25">
      <c r="BE434" t="s">
        <v>2019</v>
      </c>
      <c r="BF434" t="s">
        <v>5005</v>
      </c>
      <c r="BH434">
        <v>1</v>
      </c>
    </row>
    <row r="435" spans="57:60" x14ac:dyDescent="0.25">
      <c r="BE435" t="s">
        <v>38385</v>
      </c>
      <c r="BF435" t="s">
        <v>7766</v>
      </c>
      <c r="BH435">
        <v>3</v>
      </c>
    </row>
    <row r="436" spans="57:60" x14ac:dyDescent="0.25">
      <c r="BE436" t="s">
        <v>43422</v>
      </c>
    </row>
    <row r="437" spans="57:60" x14ac:dyDescent="0.25">
      <c r="BE437" t="s">
        <v>2873</v>
      </c>
    </row>
    <row r="438" spans="57:60" x14ac:dyDescent="0.25">
      <c r="BE438" t="s">
        <v>2874</v>
      </c>
    </row>
    <row r="439" spans="57:60" x14ac:dyDescent="0.25">
      <c r="BE439" t="s">
        <v>2875</v>
      </c>
    </row>
    <row r="440" spans="57:60" x14ac:dyDescent="0.25">
      <c r="BE440" t="s">
        <v>38386</v>
      </c>
      <c r="BF440" t="s">
        <v>19882</v>
      </c>
      <c r="BH440">
        <v>5</v>
      </c>
    </row>
    <row r="441" spans="57:60" x14ac:dyDescent="0.25">
      <c r="BE441" t="s">
        <v>46653</v>
      </c>
    </row>
    <row r="442" spans="57:60" x14ac:dyDescent="0.25">
      <c r="BE442" t="s">
        <v>38387</v>
      </c>
      <c r="BF442" t="s">
        <v>15632</v>
      </c>
      <c r="BH442">
        <v>3</v>
      </c>
    </row>
    <row r="443" spans="57:60" x14ac:dyDescent="0.25">
      <c r="BE443" t="s">
        <v>38388</v>
      </c>
      <c r="BF443" t="s">
        <v>3259</v>
      </c>
      <c r="BH443">
        <v>1</v>
      </c>
    </row>
    <row r="444" spans="57:60" x14ac:dyDescent="0.25">
      <c r="BE444" t="s">
        <v>2033</v>
      </c>
      <c r="BF444" t="s">
        <v>3718</v>
      </c>
      <c r="BH444">
        <v>1</v>
      </c>
    </row>
    <row r="445" spans="57:60" x14ac:dyDescent="0.25">
      <c r="BE445" t="s">
        <v>2039</v>
      </c>
      <c r="BF445" t="s">
        <v>4840</v>
      </c>
      <c r="BH445">
        <v>1</v>
      </c>
    </row>
    <row r="446" spans="57:60" x14ac:dyDescent="0.25">
      <c r="BE446" t="s">
        <v>2042</v>
      </c>
    </row>
    <row r="447" spans="57:60" x14ac:dyDescent="0.25">
      <c r="BE447" t="s">
        <v>37441</v>
      </c>
      <c r="BF447" t="s">
        <v>3399</v>
      </c>
      <c r="BH447">
        <v>1</v>
      </c>
    </row>
    <row r="448" spans="57:60" x14ac:dyDescent="0.25">
      <c r="BE448" t="s">
        <v>38389</v>
      </c>
      <c r="BF448" t="s">
        <v>14840</v>
      </c>
      <c r="BH448">
        <v>3</v>
      </c>
    </row>
    <row r="449" spans="57:60" x14ac:dyDescent="0.25">
      <c r="BE449" t="s">
        <v>2046</v>
      </c>
      <c r="BF449" t="s">
        <v>3458</v>
      </c>
      <c r="BH449">
        <v>1</v>
      </c>
    </row>
    <row r="450" spans="57:60" x14ac:dyDescent="0.25">
      <c r="BE450" t="s">
        <v>38390</v>
      </c>
      <c r="BF450" t="s">
        <v>15357</v>
      </c>
      <c r="BH450">
        <v>3</v>
      </c>
    </row>
    <row r="451" spans="57:60" x14ac:dyDescent="0.25">
      <c r="BE451" t="s">
        <v>2877</v>
      </c>
    </row>
    <row r="452" spans="57:60" x14ac:dyDescent="0.25">
      <c r="BE452" t="s">
        <v>2058</v>
      </c>
      <c r="BF452" t="s">
        <v>5453</v>
      </c>
      <c r="BH452">
        <v>3</v>
      </c>
    </row>
    <row r="453" spans="57:60" x14ac:dyDescent="0.25">
      <c r="BE453" t="s">
        <v>307</v>
      </c>
      <c r="BF453" t="s">
        <v>3219</v>
      </c>
      <c r="BH453">
        <v>1</v>
      </c>
    </row>
    <row r="454" spans="57:60" x14ac:dyDescent="0.25">
      <c r="BE454" t="s">
        <v>2059</v>
      </c>
    </row>
    <row r="455" spans="57:60" x14ac:dyDescent="0.25">
      <c r="BE455" t="s">
        <v>2878</v>
      </c>
    </row>
    <row r="456" spans="57:60" x14ac:dyDescent="0.25">
      <c r="BE456" t="s">
        <v>38391</v>
      </c>
      <c r="BF456" t="s">
        <v>5954</v>
      </c>
      <c r="BH456">
        <v>3</v>
      </c>
    </row>
    <row r="457" spans="57:60" x14ac:dyDescent="0.25">
      <c r="BE457" t="s">
        <v>43484</v>
      </c>
    </row>
    <row r="458" spans="57:60" x14ac:dyDescent="0.25">
      <c r="BE458" t="s">
        <v>46748</v>
      </c>
    </row>
    <row r="459" spans="57:60" x14ac:dyDescent="0.25">
      <c r="BE459" t="s">
        <v>43485</v>
      </c>
    </row>
    <row r="460" spans="57:60" x14ac:dyDescent="0.25">
      <c r="BE460" t="s">
        <v>38392</v>
      </c>
      <c r="BF460" t="s">
        <v>3387</v>
      </c>
      <c r="BH460">
        <v>1</v>
      </c>
    </row>
    <row r="461" spans="57:60" x14ac:dyDescent="0.25">
      <c r="BE461" t="s">
        <v>2070</v>
      </c>
      <c r="BF461" t="s">
        <v>5908</v>
      </c>
      <c r="BH461">
        <v>1</v>
      </c>
    </row>
    <row r="462" spans="57:60" x14ac:dyDescent="0.25">
      <c r="BE462" t="s">
        <v>43492</v>
      </c>
    </row>
    <row r="463" spans="57:60" x14ac:dyDescent="0.25">
      <c r="BE463" t="s">
        <v>38393</v>
      </c>
      <c r="BF463" t="s">
        <v>4392</v>
      </c>
      <c r="BH463">
        <v>1</v>
      </c>
    </row>
    <row r="464" spans="57:60" x14ac:dyDescent="0.25">
      <c r="BE464" t="s">
        <v>43497</v>
      </c>
    </row>
    <row r="465" spans="57:60" x14ac:dyDescent="0.25">
      <c r="BE465" t="s">
        <v>2880</v>
      </c>
      <c r="BF465" t="s">
        <v>8715</v>
      </c>
      <c r="BH465">
        <v>3</v>
      </c>
    </row>
    <row r="466" spans="57:60" x14ac:dyDescent="0.25">
      <c r="BE466" t="s">
        <v>38394</v>
      </c>
      <c r="BF466" t="s">
        <v>3501</v>
      </c>
      <c r="BH466">
        <v>1</v>
      </c>
    </row>
    <row r="467" spans="57:60" x14ac:dyDescent="0.25">
      <c r="BE467" t="s">
        <v>2088</v>
      </c>
      <c r="BF467" t="s">
        <v>10798</v>
      </c>
      <c r="BH467">
        <v>3</v>
      </c>
    </row>
    <row r="468" spans="57:60" x14ac:dyDescent="0.25">
      <c r="BE468" t="s">
        <v>39279</v>
      </c>
    </row>
    <row r="469" spans="57:60" x14ac:dyDescent="0.25">
      <c r="BE469" t="s">
        <v>43519</v>
      </c>
    </row>
    <row r="470" spans="57:60" x14ac:dyDescent="0.25">
      <c r="BE470" t="s">
        <v>38395</v>
      </c>
      <c r="BF470" t="s">
        <v>4918</v>
      </c>
      <c r="BH470">
        <v>1</v>
      </c>
    </row>
    <row r="471" spans="57:60" x14ac:dyDescent="0.25">
      <c r="BE471" t="s">
        <v>43522</v>
      </c>
    </row>
    <row r="472" spans="57:60" x14ac:dyDescent="0.25">
      <c r="BE472" t="s">
        <v>2092</v>
      </c>
      <c r="BF472" t="s">
        <v>6351</v>
      </c>
      <c r="BH472">
        <v>3</v>
      </c>
    </row>
    <row r="473" spans="57:60" x14ac:dyDescent="0.25">
      <c r="BE473" t="s">
        <v>2094</v>
      </c>
    </row>
    <row r="474" spans="57:60" x14ac:dyDescent="0.25">
      <c r="BE474" t="s">
        <v>2101</v>
      </c>
    </row>
    <row r="475" spans="57:60" x14ac:dyDescent="0.25">
      <c r="BE475" t="s">
        <v>2105</v>
      </c>
    </row>
    <row r="476" spans="57:60" x14ac:dyDescent="0.25">
      <c r="BE476" t="s">
        <v>2108</v>
      </c>
    </row>
    <row r="477" spans="57:60" x14ac:dyDescent="0.25">
      <c r="BE477" t="s">
        <v>43539</v>
      </c>
      <c r="BF477" t="s">
        <v>4606</v>
      </c>
      <c r="BH477">
        <v>1</v>
      </c>
    </row>
    <row r="478" spans="57:60" x14ac:dyDescent="0.25">
      <c r="BE478" t="s">
        <v>2110</v>
      </c>
      <c r="BF478" t="s">
        <v>5005</v>
      </c>
      <c r="BH478">
        <v>1</v>
      </c>
    </row>
    <row r="479" spans="57:60" x14ac:dyDescent="0.25">
      <c r="BE479" t="s">
        <v>2112</v>
      </c>
      <c r="BF479" t="s">
        <v>4082</v>
      </c>
      <c r="BH479">
        <v>1</v>
      </c>
    </row>
    <row r="480" spans="57:60" x14ac:dyDescent="0.25">
      <c r="BE480" t="s">
        <v>43548</v>
      </c>
      <c r="BF480" t="s">
        <v>4678</v>
      </c>
      <c r="BH480">
        <v>1</v>
      </c>
    </row>
    <row r="481" spans="57:60" x14ac:dyDescent="0.25">
      <c r="BE481" t="s">
        <v>2123</v>
      </c>
      <c r="BF481" t="s">
        <v>7756</v>
      </c>
      <c r="BH481">
        <v>5</v>
      </c>
    </row>
    <row r="482" spans="57:60" x14ac:dyDescent="0.25">
      <c r="BE482" t="s">
        <v>38396</v>
      </c>
      <c r="BF482" t="s">
        <v>4345</v>
      </c>
      <c r="BH482">
        <v>1</v>
      </c>
    </row>
    <row r="483" spans="57:60" x14ac:dyDescent="0.25">
      <c r="BE483" t="s">
        <v>2128</v>
      </c>
    </row>
    <row r="484" spans="57:60" x14ac:dyDescent="0.25">
      <c r="BE484" t="s">
        <v>38397</v>
      </c>
      <c r="BF484" t="s">
        <v>5256</v>
      </c>
      <c r="BH484">
        <v>1</v>
      </c>
    </row>
    <row r="485" spans="57:60" x14ac:dyDescent="0.25">
      <c r="BE485" t="s">
        <v>43571</v>
      </c>
    </row>
    <row r="486" spans="57:60" x14ac:dyDescent="0.25">
      <c r="BE486" t="s">
        <v>38398</v>
      </c>
      <c r="BF486" t="s">
        <v>14700</v>
      </c>
      <c r="BH486">
        <v>3</v>
      </c>
    </row>
    <row r="487" spans="57:60" x14ac:dyDescent="0.25">
      <c r="BE487" t="s">
        <v>38399</v>
      </c>
      <c r="BF487" t="s">
        <v>5513</v>
      </c>
      <c r="BH487">
        <v>1</v>
      </c>
    </row>
    <row r="488" spans="57:60" x14ac:dyDescent="0.25">
      <c r="BE488" t="s">
        <v>38400</v>
      </c>
      <c r="BF488" t="s">
        <v>5119</v>
      </c>
      <c r="BH488">
        <v>1</v>
      </c>
    </row>
    <row r="489" spans="57:60" x14ac:dyDescent="0.25">
      <c r="BE489" t="s">
        <v>38401</v>
      </c>
      <c r="BF489" t="s">
        <v>5119</v>
      </c>
      <c r="BH489">
        <v>1</v>
      </c>
    </row>
    <row r="490" spans="57:60" x14ac:dyDescent="0.25">
      <c r="BE490" t="s">
        <v>43575</v>
      </c>
    </row>
    <row r="491" spans="57:60" x14ac:dyDescent="0.25">
      <c r="BE491" t="s">
        <v>43576</v>
      </c>
      <c r="BF491" t="s">
        <v>11824</v>
      </c>
      <c r="BH491">
        <v>3</v>
      </c>
    </row>
    <row r="492" spans="57:60" x14ac:dyDescent="0.25">
      <c r="BE492" t="s">
        <v>2131</v>
      </c>
      <c r="BF492" t="s">
        <v>3419</v>
      </c>
      <c r="BH492">
        <v>1</v>
      </c>
    </row>
    <row r="493" spans="57:60" x14ac:dyDescent="0.25">
      <c r="BE493" t="s">
        <v>2132</v>
      </c>
      <c r="BF493" t="s">
        <v>12834</v>
      </c>
      <c r="BH493">
        <v>3</v>
      </c>
    </row>
    <row r="494" spans="57:60" x14ac:dyDescent="0.25">
      <c r="BE494" t="s">
        <v>38402</v>
      </c>
      <c r="BF494" t="s">
        <v>4177</v>
      </c>
      <c r="BH494">
        <v>1</v>
      </c>
    </row>
    <row r="495" spans="57:60" x14ac:dyDescent="0.25">
      <c r="BE495" t="s">
        <v>2148</v>
      </c>
    </row>
    <row r="496" spans="57:60" x14ac:dyDescent="0.25">
      <c r="BE496" t="s">
        <v>2150</v>
      </c>
      <c r="BF496" t="s">
        <v>3907</v>
      </c>
      <c r="BH496">
        <v>1</v>
      </c>
    </row>
    <row r="497" spans="57:60" x14ac:dyDescent="0.25">
      <c r="BE497" t="s">
        <v>43594</v>
      </c>
    </row>
    <row r="498" spans="57:60" x14ac:dyDescent="0.25">
      <c r="BE498" t="s">
        <v>38403</v>
      </c>
      <c r="BF498" t="s">
        <v>3363</v>
      </c>
      <c r="BH498">
        <v>1</v>
      </c>
    </row>
    <row r="499" spans="57:60" x14ac:dyDescent="0.25">
      <c r="BE499" t="s">
        <v>2153</v>
      </c>
      <c r="BF499" t="s">
        <v>20559</v>
      </c>
      <c r="BH499">
        <v>5</v>
      </c>
    </row>
    <row r="500" spans="57:60" x14ac:dyDescent="0.25">
      <c r="BE500" t="s">
        <v>2155</v>
      </c>
    </row>
    <row r="501" spans="57:60" x14ac:dyDescent="0.25">
      <c r="BE501" t="s">
        <v>2886</v>
      </c>
      <c r="BF501" t="s">
        <v>7802</v>
      </c>
      <c r="BH501">
        <v>3</v>
      </c>
    </row>
    <row r="502" spans="57:60" x14ac:dyDescent="0.25">
      <c r="BE502" t="s">
        <v>43613</v>
      </c>
    </row>
    <row r="503" spans="57:60" x14ac:dyDescent="0.25">
      <c r="BE503" t="s">
        <v>38404</v>
      </c>
      <c r="BF503" t="s">
        <v>8085</v>
      </c>
      <c r="BH503">
        <v>3</v>
      </c>
    </row>
    <row r="504" spans="57:60" x14ac:dyDescent="0.25">
      <c r="BE504" t="s">
        <v>174</v>
      </c>
      <c r="BF504" t="s">
        <v>6012</v>
      </c>
      <c r="BH504">
        <v>3</v>
      </c>
    </row>
    <row r="505" spans="57:60" x14ac:dyDescent="0.25">
      <c r="BE505" t="s">
        <v>2162</v>
      </c>
      <c r="BF505" t="s">
        <v>3845</v>
      </c>
      <c r="BH505">
        <v>1</v>
      </c>
    </row>
    <row r="506" spans="57:60" x14ac:dyDescent="0.25">
      <c r="BE506" t="s">
        <v>43617</v>
      </c>
    </row>
    <row r="507" spans="57:60" x14ac:dyDescent="0.25">
      <c r="BE507" t="s">
        <v>43620</v>
      </c>
    </row>
    <row r="508" spans="57:60" x14ac:dyDescent="0.25">
      <c r="BE508" t="s">
        <v>523</v>
      </c>
      <c r="BF508" t="s">
        <v>784</v>
      </c>
      <c r="BH508">
        <v>3</v>
      </c>
    </row>
    <row r="509" spans="57:60" x14ac:dyDescent="0.25">
      <c r="BE509" t="s">
        <v>324</v>
      </c>
      <c r="BF509" t="s">
        <v>3469</v>
      </c>
      <c r="BH509">
        <v>1</v>
      </c>
    </row>
    <row r="510" spans="57:60" x14ac:dyDescent="0.25">
      <c r="BE510" t="s">
        <v>43626</v>
      </c>
    </row>
    <row r="511" spans="57:60" x14ac:dyDescent="0.25">
      <c r="BE511" t="s">
        <v>2173</v>
      </c>
    </row>
    <row r="512" spans="57:60" x14ac:dyDescent="0.25">
      <c r="BE512" t="s">
        <v>2887</v>
      </c>
      <c r="BF512" t="s">
        <v>4808</v>
      </c>
      <c r="BH512">
        <v>1</v>
      </c>
    </row>
    <row r="513" spans="57:60" x14ac:dyDescent="0.25">
      <c r="BE513" t="s">
        <v>43629</v>
      </c>
    </row>
    <row r="514" spans="57:60" x14ac:dyDescent="0.25">
      <c r="BE514" t="s">
        <v>2174</v>
      </c>
    </row>
    <row r="515" spans="57:60" x14ac:dyDescent="0.25">
      <c r="BE515" t="s">
        <v>332</v>
      </c>
      <c r="BF515" t="s">
        <v>5708</v>
      </c>
      <c r="BH515">
        <v>3</v>
      </c>
    </row>
    <row r="516" spans="57:60" x14ac:dyDescent="0.25">
      <c r="BE516" t="s">
        <v>43633</v>
      </c>
    </row>
    <row r="517" spans="57:60" x14ac:dyDescent="0.25">
      <c r="BE517" t="s">
        <v>353</v>
      </c>
      <c r="BF517" t="s">
        <v>5954</v>
      </c>
      <c r="BH517">
        <v>3</v>
      </c>
    </row>
    <row r="518" spans="57:60" x14ac:dyDescent="0.25">
      <c r="BE518" t="s">
        <v>2177</v>
      </c>
      <c r="BF518" t="s">
        <v>6208</v>
      </c>
      <c r="BH518">
        <v>3</v>
      </c>
    </row>
    <row r="519" spans="57:60" x14ac:dyDescent="0.25">
      <c r="BE519" t="s">
        <v>2178</v>
      </c>
      <c r="BF519" t="s">
        <v>5065</v>
      </c>
      <c r="BH519">
        <v>1</v>
      </c>
    </row>
    <row r="520" spans="57:60" x14ac:dyDescent="0.25">
      <c r="BE520" t="s">
        <v>46457</v>
      </c>
    </row>
    <row r="521" spans="57:60" x14ac:dyDescent="0.25">
      <c r="BE521" t="s">
        <v>43646</v>
      </c>
      <c r="BF521" t="s">
        <v>9649</v>
      </c>
      <c r="BH521">
        <v>3</v>
      </c>
    </row>
    <row r="522" spans="57:60" x14ac:dyDescent="0.25">
      <c r="BE522" t="s">
        <v>2180</v>
      </c>
    </row>
    <row r="523" spans="57:60" x14ac:dyDescent="0.25">
      <c r="BE523" t="s">
        <v>38405</v>
      </c>
      <c r="BF523" t="s">
        <v>13894</v>
      </c>
      <c r="BH523">
        <v>3</v>
      </c>
    </row>
    <row r="524" spans="57:60" x14ac:dyDescent="0.25">
      <c r="BE524" t="s">
        <v>43654</v>
      </c>
    </row>
    <row r="525" spans="57:60" x14ac:dyDescent="0.25">
      <c r="BE525" t="s">
        <v>2186</v>
      </c>
    </row>
    <row r="526" spans="57:60" x14ac:dyDescent="0.25">
      <c r="BE526" t="s">
        <v>43660</v>
      </c>
    </row>
    <row r="527" spans="57:60" x14ac:dyDescent="0.25">
      <c r="BE527" t="s">
        <v>2188</v>
      </c>
      <c r="BF527" t="s">
        <v>6323</v>
      </c>
      <c r="BH527">
        <v>3</v>
      </c>
    </row>
    <row r="528" spans="57:60" x14ac:dyDescent="0.25">
      <c r="BE528" t="s">
        <v>120</v>
      </c>
      <c r="BF528" t="s">
        <v>3363</v>
      </c>
      <c r="BH528">
        <v>1</v>
      </c>
    </row>
    <row r="529" spans="57:60" x14ac:dyDescent="0.25">
      <c r="BE529" t="s">
        <v>43665</v>
      </c>
    </row>
    <row r="530" spans="57:60" x14ac:dyDescent="0.25">
      <c r="BE530" t="s">
        <v>38406</v>
      </c>
      <c r="BF530" t="s">
        <v>5013</v>
      </c>
      <c r="BH530">
        <v>1</v>
      </c>
    </row>
    <row r="531" spans="57:60" x14ac:dyDescent="0.25">
      <c r="BE531" t="s">
        <v>329</v>
      </c>
    </row>
    <row r="532" spans="57:60" x14ac:dyDescent="0.25">
      <c r="BE532" t="s">
        <v>2193</v>
      </c>
    </row>
    <row r="533" spans="57:60" x14ac:dyDescent="0.25">
      <c r="BE533" t="s">
        <v>38407</v>
      </c>
      <c r="BF533" t="s">
        <v>6168</v>
      </c>
      <c r="BH533">
        <v>3</v>
      </c>
    </row>
    <row r="534" spans="57:60" x14ac:dyDescent="0.25">
      <c r="BE534" t="s">
        <v>38408</v>
      </c>
      <c r="BF534" t="s">
        <v>10107</v>
      </c>
      <c r="BH534">
        <v>3</v>
      </c>
    </row>
    <row r="535" spans="57:60" x14ac:dyDescent="0.25">
      <c r="BE535" t="s">
        <v>512</v>
      </c>
    </row>
    <row r="536" spans="57:60" x14ac:dyDescent="0.25">
      <c r="BE536" t="s">
        <v>2203</v>
      </c>
      <c r="BF536" t="s">
        <v>8922</v>
      </c>
      <c r="BH536">
        <v>3</v>
      </c>
    </row>
    <row r="537" spans="57:60" x14ac:dyDescent="0.25">
      <c r="BE537" t="s">
        <v>2205</v>
      </c>
      <c r="BF537" t="s">
        <v>9565</v>
      </c>
      <c r="BH537">
        <v>3</v>
      </c>
    </row>
    <row r="538" spans="57:60" x14ac:dyDescent="0.25">
      <c r="BE538" t="s">
        <v>38409</v>
      </c>
      <c r="BF538" t="s">
        <v>3415</v>
      </c>
      <c r="BH538">
        <v>1</v>
      </c>
    </row>
    <row r="539" spans="57:60" x14ac:dyDescent="0.25">
      <c r="BE539" t="s">
        <v>2217</v>
      </c>
      <c r="BF539" t="s">
        <v>3710</v>
      </c>
      <c r="BH539">
        <v>1</v>
      </c>
    </row>
    <row r="540" spans="57:60" x14ac:dyDescent="0.25">
      <c r="BE540" t="s">
        <v>2219</v>
      </c>
      <c r="BF540" t="s">
        <v>5413</v>
      </c>
      <c r="BH540">
        <v>5</v>
      </c>
    </row>
    <row r="541" spans="57:60" x14ac:dyDescent="0.25">
      <c r="BE541" t="s">
        <v>43696</v>
      </c>
    </row>
    <row r="542" spans="57:60" x14ac:dyDescent="0.25">
      <c r="BE542" t="s">
        <v>43708</v>
      </c>
      <c r="BF542" t="s">
        <v>5732</v>
      </c>
      <c r="BH542">
        <v>1</v>
      </c>
    </row>
    <row r="543" spans="57:60" x14ac:dyDescent="0.25">
      <c r="BE543" t="s">
        <v>46309</v>
      </c>
      <c r="BF543" t="s">
        <v>10726</v>
      </c>
      <c r="BH543">
        <v>3</v>
      </c>
    </row>
    <row r="544" spans="57:60" x14ac:dyDescent="0.25">
      <c r="BE544" t="s">
        <v>38410</v>
      </c>
      <c r="BF544" t="s">
        <v>5402</v>
      </c>
      <c r="BH544">
        <v>3</v>
      </c>
    </row>
    <row r="545" spans="57:60" x14ac:dyDescent="0.25">
      <c r="BE545" t="s">
        <v>2892</v>
      </c>
      <c r="BF545" t="s">
        <v>4601</v>
      </c>
      <c r="BH545">
        <v>3</v>
      </c>
    </row>
    <row r="546" spans="57:60" x14ac:dyDescent="0.25">
      <c r="BE546" t="s">
        <v>38411</v>
      </c>
      <c r="BF546" t="s">
        <v>5731</v>
      </c>
      <c r="BH546">
        <v>3</v>
      </c>
    </row>
    <row r="547" spans="57:60" x14ac:dyDescent="0.25">
      <c r="BE547" t="s">
        <v>43727</v>
      </c>
    </row>
    <row r="548" spans="57:60" x14ac:dyDescent="0.25">
      <c r="BE548" t="s">
        <v>43728</v>
      </c>
    </row>
    <row r="549" spans="57:60" x14ac:dyDescent="0.25">
      <c r="BE549" t="s">
        <v>38412</v>
      </c>
      <c r="BF549" t="s">
        <v>4518</v>
      </c>
      <c r="BH549">
        <v>3</v>
      </c>
    </row>
    <row r="550" spans="57:60" x14ac:dyDescent="0.25">
      <c r="BE550" t="s">
        <v>43732</v>
      </c>
    </row>
    <row r="551" spans="57:60" x14ac:dyDescent="0.25">
      <c r="BE551" t="s">
        <v>2236</v>
      </c>
      <c r="BF551" t="s">
        <v>10456</v>
      </c>
      <c r="BH551">
        <v>3</v>
      </c>
    </row>
    <row r="552" spans="57:60" x14ac:dyDescent="0.25">
      <c r="BE552" t="s">
        <v>43746</v>
      </c>
    </row>
    <row r="553" spans="57:60" x14ac:dyDescent="0.25">
      <c r="BE553" t="s">
        <v>2247</v>
      </c>
      <c r="BF553" t="s">
        <v>4795</v>
      </c>
      <c r="BH553">
        <v>5</v>
      </c>
    </row>
    <row r="554" spans="57:60" x14ac:dyDescent="0.25">
      <c r="BE554" t="s">
        <v>37518</v>
      </c>
      <c r="BF554" t="s">
        <v>3399</v>
      </c>
      <c r="BH554">
        <v>1</v>
      </c>
    </row>
    <row r="555" spans="57:60" x14ac:dyDescent="0.25">
      <c r="BE555" t="s">
        <v>46445</v>
      </c>
      <c r="BF555" t="s">
        <v>5478</v>
      </c>
      <c r="BH555">
        <v>1</v>
      </c>
    </row>
    <row r="556" spans="57:60" x14ac:dyDescent="0.25">
      <c r="BE556" t="s">
        <v>232</v>
      </c>
      <c r="BF556" t="s">
        <v>6565</v>
      </c>
      <c r="BH556">
        <v>1</v>
      </c>
    </row>
    <row r="557" spans="57:60" x14ac:dyDescent="0.25">
      <c r="BE557" t="s">
        <v>2253</v>
      </c>
      <c r="BF557" t="s">
        <v>680</v>
      </c>
      <c r="BH557">
        <v>3</v>
      </c>
    </row>
    <row r="558" spans="57:60" x14ac:dyDescent="0.25">
      <c r="BE558" t="s">
        <v>213</v>
      </c>
      <c r="BF558" t="s">
        <v>1125</v>
      </c>
      <c r="BH558">
        <v>1</v>
      </c>
    </row>
    <row r="559" spans="57:60" x14ac:dyDescent="0.25">
      <c r="BE559" t="s">
        <v>2901</v>
      </c>
      <c r="BF559" t="s">
        <v>8919</v>
      </c>
      <c r="BH559">
        <v>3</v>
      </c>
    </row>
    <row r="560" spans="57:60" x14ac:dyDescent="0.25">
      <c r="BE560" t="s">
        <v>383</v>
      </c>
    </row>
    <row r="561" spans="57:60" x14ac:dyDescent="0.25">
      <c r="BE561" t="s">
        <v>38413</v>
      </c>
      <c r="BF561" t="s">
        <v>13517</v>
      </c>
      <c r="BH561">
        <v>3</v>
      </c>
    </row>
    <row r="562" spans="57:60" x14ac:dyDescent="0.25">
      <c r="BE562" t="s">
        <v>2268</v>
      </c>
      <c r="BF562" t="s">
        <v>836</v>
      </c>
      <c r="BH562">
        <v>1</v>
      </c>
    </row>
    <row r="563" spans="57:60" x14ac:dyDescent="0.25">
      <c r="BE563" t="s">
        <v>43774</v>
      </c>
      <c r="BF563" t="s">
        <v>5540</v>
      </c>
      <c r="BH563">
        <v>3</v>
      </c>
    </row>
    <row r="564" spans="57:60" x14ac:dyDescent="0.25">
      <c r="BE564" t="s">
        <v>2271</v>
      </c>
      <c r="BF564" t="s">
        <v>19187</v>
      </c>
      <c r="BH564">
        <v>5</v>
      </c>
    </row>
    <row r="565" spans="57:60" x14ac:dyDescent="0.25">
      <c r="BE565" t="s">
        <v>2275</v>
      </c>
      <c r="BF565" t="s">
        <v>3584</v>
      </c>
      <c r="BH565">
        <v>1</v>
      </c>
    </row>
    <row r="566" spans="57:60" x14ac:dyDescent="0.25">
      <c r="BE566" t="s">
        <v>2276</v>
      </c>
    </row>
    <row r="567" spans="57:60" x14ac:dyDescent="0.25">
      <c r="BE567" t="s">
        <v>43784</v>
      </c>
      <c r="BF567" t="s">
        <v>9052</v>
      </c>
      <c r="BH567">
        <v>5</v>
      </c>
    </row>
    <row r="568" spans="57:60" x14ac:dyDescent="0.25">
      <c r="BE568" t="s">
        <v>43785</v>
      </c>
      <c r="BF568" t="s">
        <v>11689</v>
      </c>
      <c r="BH568">
        <v>3</v>
      </c>
    </row>
    <row r="569" spans="57:60" x14ac:dyDescent="0.25">
      <c r="BE569" t="s">
        <v>2279</v>
      </c>
      <c r="BF569" t="s">
        <v>3322</v>
      </c>
      <c r="BH569">
        <v>3</v>
      </c>
    </row>
    <row r="570" spans="57:60" x14ac:dyDescent="0.25">
      <c r="BE570" t="s">
        <v>158</v>
      </c>
    </row>
    <row r="571" spans="57:60" x14ac:dyDescent="0.25">
      <c r="BE571" t="s">
        <v>2285</v>
      </c>
      <c r="BF571" t="s">
        <v>21766</v>
      </c>
      <c r="BH571">
        <v>5</v>
      </c>
    </row>
    <row r="572" spans="57:60" x14ac:dyDescent="0.25">
      <c r="BE572" t="s">
        <v>2904</v>
      </c>
      <c r="BF572" t="s">
        <v>3255</v>
      </c>
      <c r="BH572">
        <v>1</v>
      </c>
    </row>
    <row r="573" spans="57:60" x14ac:dyDescent="0.25">
      <c r="BE573" t="s">
        <v>2908</v>
      </c>
    </row>
    <row r="574" spans="57:60" x14ac:dyDescent="0.25">
      <c r="BE574" t="s">
        <v>43795</v>
      </c>
    </row>
    <row r="575" spans="57:60" x14ac:dyDescent="0.25">
      <c r="BE575" t="s">
        <v>38414</v>
      </c>
      <c r="BF575" t="s">
        <v>5835</v>
      </c>
      <c r="BH575">
        <v>3</v>
      </c>
    </row>
    <row r="576" spans="57:60" x14ac:dyDescent="0.25">
      <c r="BE576" t="s">
        <v>2291</v>
      </c>
    </row>
    <row r="577" spans="57:60" x14ac:dyDescent="0.25">
      <c r="BE577" t="s">
        <v>43809</v>
      </c>
      <c r="BF577" t="s">
        <v>4946</v>
      </c>
      <c r="BH577">
        <v>1</v>
      </c>
    </row>
    <row r="578" spans="57:60" x14ac:dyDescent="0.25">
      <c r="BE578" t="s">
        <v>2295</v>
      </c>
      <c r="BF578" t="s">
        <v>9169</v>
      </c>
      <c r="BH578">
        <v>3</v>
      </c>
    </row>
    <row r="579" spans="57:60" x14ac:dyDescent="0.25">
      <c r="BE579" t="s">
        <v>43816</v>
      </c>
    </row>
    <row r="580" spans="57:60" x14ac:dyDescent="0.25">
      <c r="BE580" t="s">
        <v>38415</v>
      </c>
      <c r="BF580" t="s">
        <v>3963</v>
      </c>
      <c r="BH580">
        <v>1</v>
      </c>
    </row>
    <row r="581" spans="57:60" x14ac:dyDescent="0.25">
      <c r="BE581" t="s">
        <v>2298</v>
      </c>
      <c r="BF581" t="s">
        <v>8951</v>
      </c>
      <c r="BH581">
        <v>5</v>
      </c>
    </row>
    <row r="582" spans="57:60" x14ac:dyDescent="0.25">
      <c r="BE582" t="s">
        <v>38416</v>
      </c>
      <c r="BF582" t="s">
        <v>3710</v>
      </c>
      <c r="BH582">
        <v>1</v>
      </c>
    </row>
    <row r="583" spans="57:60" x14ac:dyDescent="0.25">
      <c r="BE583" t="s">
        <v>38417</v>
      </c>
      <c r="BF583" t="s">
        <v>3587</v>
      </c>
      <c r="BH583">
        <v>3</v>
      </c>
    </row>
    <row r="584" spans="57:60" x14ac:dyDescent="0.25">
      <c r="BE584" t="s">
        <v>38418</v>
      </c>
      <c r="BF584" t="s">
        <v>3865</v>
      </c>
      <c r="BH584">
        <v>1</v>
      </c>
    </row>
    <row r="585" spans="57:60" x14ac:dyDescent="0.25">
      <c r="BE585" t="s">
        <v>38419</v>
      </c>
      <c r="BF585" t="s">
        <v>3575</v>
      </c>
      <c r="BH585">
        <v>3</v>
      </c>
    </row>
    <row r="586" spans="57:60" x14ac:dyDescent="0.25">
      <c r="BE586" t="s">
        <v>74</v>
      </c>
      <c r="BF586" t="s">
        <v>9418</v>
      </c>
      <c r="BH586">
        <v>3</v>
      </c>
    </row>
    <row r="587" spans="57:60" x14ac:dyDescent="0.25">
      <c r="BE587" t="s">
        <v>38420</v>
      </c>
      <c r="BF587" t="s">
        <v>6284</v>
      </c>
      <c r="BH587">
        <v>1</v>
      </c>
    </row>
    <row r="588" spans="57:60" x14ac:dyDescent="0.25">
      <c r="BE588" t="s">
        <v>2311</v>
      </c>
      <c r="BF588" t="s">
        <v>3865</v>
      </c>
      <c r="BH588">
        <v>1</v>
      </c>
    </row>
    <row r="589" spans="57:60" x14ac:dyDescent="0.25">
      <c r="BE589" t="s">
        <v>43839</v>
      </c>
    </row>
    <row r="590" spans="57:60" x14ac:dyDescent="0.25">
      <c r="BE590" t="s">
        <v>38421</v>
      </c>
      <c r="BF590" t="s">
        <v>5717</v>
      </c>
      <c r="BH590">
        <v>1</v>
      </c>
    </row>
    <row r="591" spans="57:60" x14ac:dyDescent="0.25">
      <c r="BE591" t="s">
        <v>2313</v>
      </c>
      <c r="BF591" t="s">
        <v>10388</v>
      </c>
      <c r="BH591">
        <v>3</v>
      </c>
    </row>
    <row r="592" spans="57:60" x14ac:dyDescent="0.25">
      <c r="BE592" t="s">
        <v>528</v>
      </c>
      <c r="BF592" t="s">
        <v>6338</v>
      </c>
      <c r="BH592">
        <v>5</v>
      </c>
    </row>
    <row r="593" spans="57:60" x14ac:dyDescent="0.25">
      <c r="BE593" t="s">
        <v>2317</v>
      </c>
      <c r="BF593" t="s">
        <v>15303</v>
      </c>
      <c r="BH593">
        <v>3</v>
      </c>
    </row>
    <row r="594" spans="57:60" x14ac:dyDescent="0.25">
      <c r="BE594" t="s">
        <v>2318</v>
      </c>
      <c r="BF594" t="s">
        <v>6788</v>
      </c>
      <c r="BH594">
        <v>1</v>
      </c>
    </row>
    <row r="595" spans="57:60" x14ac:dyDescent="0.25">
      <c r="BE595" t="s">
        <v>2323</v>
      </c>
      <c r="BF595" t="s">
        <v>5454</v>
      </c>
      <c r="BH595">
        <v>1</v>
      </c>
    </row>
    <row r="596" spans="57:60" x14ac:dyDescent="0.25">
      <c r="BE596" t="s">
        <v>38422</v>
      </c>
      <c r="BF596" t="s">
        <v>21248</v>
      </c>
      <c r="BH596">
        <v>5</v>
      </c>
    </row>
    <row r="597" spans="57:60" x14ac:dyDescent="0.25">
      <c r="BE597" t="s">
        <v>43863</v>
      </c>
      <c r="BF597" t="s">
        <v>3473</v>
      </c>
      <c r="BH597">
        <v>1</v>
      </c>
    </row>
    <row r="598" spans="57:60" x14ac:dyDescent="0.25">
      <c r="BE598" t="s">
        <v>2328</v>
      </c>
    </row>
    <row r="599" spans="57:60" x14ac:dyDescent="0.25">
      <c r="BE599" t="s">
        <v>3199</v>
      </c>
      <c r="BF599" t="s">
        <v>5541</v>
      </c>
      <c r="BH599">
        <v>1</v>
      </c>
    </row>
    <row r="600" spans="57:60" x14ac:dyDescent="0.25">
      <c r="BE600" t="s">
        <v>38423</v>
      </c>
      <c r="BF600" t="s">
        <v>8365</v>
      </c>
      <c r="BH600">
        <v>3</v>
      </c>
    </row>
    <row r="601" spans="57:60" x14ac:dyDescent="0.25">
      <c r="BE601" t="s">
        <v>526</v>
      </c>
      <c r="BF601" t="s">
        <v>15599</v>
      </c>
      <c r="BH601">
        <v>3</v>
      </c>
    </row>
    <row r="602" spans="57:60" x14ac:dyDescent="0.25">
      <c r="BE602" t="s">
        <v>43874</v>
      </c>
    </row>
    <row r="603" spans="57:60" x14ac:dyDescent="0.25">
      <c r="BE603" t="s">
        <v>340</v>
      </c>
    </row>
    <row r="604" spans="57:60" x14ac:dyDescent="0.25">
      <c r="BE604" t="s">
        <v>2919</v>
      </c>
      <c r="BF604" t="s">
        <v>6323</v>
      </c>
      <c r="BH604">
        <v>3</v>
      </c>
    </row>
    <row r="605" spans="57:60" x14ac:dyDescent="0.25">
      <c r="BE605" t="s">
        <v>43877</v>
      </c>
    </row>
    <row r="606" spans="57:60" x14ac:dyDescent="0.25">
      <c r="BE606" t="s">
        <v>38424</v>
      </c>
      <c r="BF606" t="s">
        <v>3223</v>
      </c>
      <c r="BH606">
        <v>1</v>
      </c>
    </row>
    <row r="607" spans="57:60" x14ac:dyDescent="0.25">
      <c r="BE607" t="s">
        <v>2921</v>
      </c>
      <c r="BF607" t="s">
        <v>11066</v>
      </c>
      <c r="BH607">
        <v>3</v>
      </c>
    </row>
    <row r="608" spans="57:60" x14ac:dyDescent="0.25">
      <c r="BE608" t="s">
        <v>38425</v>
      </c>
      <c r="BF608" t="s">
        <v>9435</v>
      </c>
      <c r="BH608">
        <v>3</v>
      </c>
    </row>
    <row r="609" spans="57:60" x14ac:dyDescent="0.25">
      <c r="BE609" t="s">
        <v>38426</v>
      </c>
      <c r="BF609" t="s">
        <v>1853</v>
      </c>
      <c r="BH609">
        <v>3</v>
      </c>
    </row>
    <row r="610" spans="57:60" x14ac:dyDescent="0.25">
      <c r="BE610" t="s">
        <v>43901</v>
      </c>
    </row>
    <row r="611" spans="57:60" x14ac:dyDescent="0.25">
      <c r="BE611" t="s">
        <v>43903</v>
      </c>
    </row>
    <row r="612" spans="57:60" x14ac:dyDescent="0.25">
      <c r="BE612" t="s">
        <v>2333</v>
      </c>
      <c r="BF612" t="s">
        <v>6141</v>
      </c>
      <c r="BH612">
        <v>1</v>
      </c>
    </row>
    <row r="613" spans="57:60" x14ac:dyDescent="0.25">
      <c r="BE613" t="s">
        <v>380</v>
      </c>
      <c r="BF613" t="s">
        <v>3931</v>
      </c>
      <c r="BH613">
        <v>1</v>
      </c>
    </row>
    <row r="614" spans="57:60" x14ac:dyDescent="0.25">
      <c r="BE614" t="s">
        <v>38427</v>
      </c>
      <c r="BF614" t="s">
        <v>4404</v>
      </c>
      <c r="BH614">
        <v>1</v>
      </c>
    </row>
    <row r="615" spans="57:60" x14ac:dyDescent="0.25">
      <c r="BE615" t="s">
        <v>38428</v>
      </c>
      <c r="BF615" t="s">
        <v>7409</v>
      </c>
      <c r="BH615">
        <v>3</v>
      </c>
    </row>
    <row r="616" spans="57:60" x14ac:dyDescent="0.25">
      <c r="BE616" t="s">
        <v>43918</v>
      </c>
    </row>
    <row r="617" spans="57:60" x14ac:dyDescent="0.25">
      <c r="BE617" t="s">
        <v>43921</v>
      </c>
      <c r="BF617" t="s">
        <v>6692</v>
      </c>
      <c r="BH617">
        <v>1</v>
      </c>
    </row>
    <row r="618" spans="57:60" x14ac:dyDescent="0.25">
      <c r="BE618" t="s">
        <v>2338</v>
      </c>
    </row>
    <row r="619" spans="57:60" x14ac:dyDescent="0.25">
      <c r="BE619" t="s">
        <v>43935</v>
      </c>
      <c r="BF619" t="s">
        <v>5015</v>
      </c>
      <c r="BH619">
        <v>5</v>
      </c>
    </row>
    <row r="620" spans="57:60" x14ac:dyDescent="0.25">
      <c r="BE620" t="s">
        <v>43938</v>
      </c>
    </row>
    <row r="621" spans="57:60" x14ac:dyDescent="0.25">
      <c r="BE621" t="s">
        <v>534</v>
      </c>
    </row>
    <row r="622" spans="57:60" x14ac:dyDescent="0.25">
      <c r="BE622" t="s">
        <v>43943</v>
      </c>
    </row>
    <row r="623" spans="57:60" x14ac:dyDescent="0.25">
      <c r="BE623" t="s">
        <v>171</v>
      </c>
      <c r="BF623" t="s">
        <v>6275</v>
      </c>
      <c r="BH623">
        <v>3</v>
      </c>
    </row>
    <row r="624" spans="57:60" x14ac:dyDescent="0.25">
      <c r="BE624" t="s">
        <v>2346</v>
      </c>
      <c r="BF624" t="s">
        <v>6598</v>
      </c>
      <c r="BH624">
        <v>5</v>
      </c>
    </row>
    <row r="625" spans="57:60" x14ac:dyDescent="0.25">
      <c r="BE625" t="s">
        <v>38429</v>
      </c>
      <c r="BF625" t="s">
        <v>3706</v>
      </c>
      <c r="BH625">
        <v>1</v>
      </c>
    </row>
    <row r="626" spans="57:60" x14ac:dyDescent="0.25">
      <c r="BE626" t="s">
        <v>38430</v>
      </c>
      <c r="BF626" t="s">
        <v>5076</v>
      </c>
      <c r="BH626">
        <v>3</v>
      </c>
    </row>
    <row r="627" spans="57:60" x14ac:dyDescent="0.25">
      <c r="BE627" t="s">
        <v>202</v>
      </c>
      <c r="BF627" t="s">
        <v>12106</v>
      </c>
      <c r="BH627">
        <v>3</v>
      </c>
    </row>
    <row r="628" spans="57:60" x14ac:dyDescent="0.25">
      <c r="BE628" t="s">
        <v>3076</v>
      </c>
      <c r="BF628" t="s">
        <v>5490</v>
      </c>
      <c r="BH628">
        <v>1</v>
      </c>
    </row>
    <row r="629" spans="57:60" x14ac:dyDescent="0.25">
      <c r="BE629" t="s">
        <v>43950</v>
      </c>
    </row>
    <row r="630" spans="57:60" x14ac:dyDescent="0.25">
      <c r="BE630" t="s">
        <v>37522</v>
      </c>
      <c r="BF630" t="s">
        <v>9899</v>
      </c>
      <c r="BH630">
        <v>5</v>
      </c>
    </row>
    <row r="631" spans="57:60" x14ac:dyDescent="0.25">
      <c r="BE631" t="s">
        <v>38431</v>
      </c>
      <c r="BF631" t="s">
        <v>3750</v>
      </c>
      <c r="BH631">
        <v>1</v>
      </c>
    </row>
    <row r="632" spans="57:60" x14ac:dyDescent="0.25">
      <c r="BE632" t="s">
        <v>61</v>
      </c>
      <c r="BF632" t="s">
        <v>6846</v>
      </c>
      <c r="BH632">
        <v>1</v>
      </c>
    </row>
    <row r="633" spans="57:60" x14ac:dyDescent="0.25">
      <c r="BE633" t="s">
        <v>32051</v>
      </c>
    </row>
    <row r="634" spans="57:60" x14ac:dyDescent="0.25">
      <c r="BE634" t="s">
        <v>43968</v>
      </c>
      <c r="BF634" t="s">
        <v>3231</v>
      </c>
      <c r="BH634">
        <v>1</v>
      </c>
    </row>
    <row r="635" spans="57:60" x14ac:dyDescent="0.25">
      <c r="BE635" t="s">
        <v>2354</v>
      </c>
      <c r="BF635" t="s">
        <v>4946</v>
      </c>
      <c r="BH635">
        <v>1</v>
      </c>
    </row>
    <row r="636" spans="57:60" x14ac:dyDescent="0.25">
      <c r="BE636" t="s">
        <v>43978</v>
      </c>
    </row>
    <row r="637" spans="57:60" x14ac:dyDescent="0.25">
      <c r="BE637" t="s">
        <v>387</v>
      </c>
      <c r="BF637" t="s">
        <v>6565</v>
      </c>
      <c r="BH637">
        <v>1</v>
      </c>
    </row>
    <row r="638" spans="57:60" x14ac:dyDescent="0.25">
      <c r="BE638" t="s">
        <v>38432</v>
      </c>
      <c r="BF638" t="s">
        <v>3958</v>
      </c>
      <c r="BH638">
        <v>3</v>
      </c>
    </row>
    <row r="639" spans="57:60" x14ac:dyDescent="0.25">
      <c r="BE639" t="s">
        <v>38433</v>
      </c>
      <c r="BF639" t="s">
        <v>8159</v>
      </c>
      <c r="BH639">
        <v>3</v>
      </c>
    </row>
    <row r="640" spans="57:60" x14ac:dyDescent="0.25">
      <c r="BE640" t="s">
        <v>38434</v>
      </c>
      <c r="BF640" t="s">
        <v>11207</v>
      </c>
      <c r="BH640">
        <v>3</v>
      </c>
    </row>
    <row r="641" spans="57:60" x14ac:dyDescent="0.25">
      <c r="BE641" t="s">
        <v>43993</v>
      </c>
    </row>
    <row r="642" spans="57:60" x14ac:dyDescent="0.25">
      <c r="BE642" t="s">
        <v>44001</v>
      </c>
    </row>
    <row r="643" spans="57:60" x14ac:dyDescent="0.25">
      <c r="BE643" t="s">
        <v>2361</v>
      </c>
      <c r="BF643" t="s">
        <v>15339</v>
      </c>
      <c r="BH643">
        <v>3</v>
      </c>
    </row>
    <row r="644" spans="57:60" x14ac:dyDescent="0.25">
      <c r="BE644" t="s">
        <v>38435</v>
      </c>
      <c r="BF644" t="s">
        <v>4777</v>
      </c>
      <c r="BH644">
        <v>1</v>
      </c>
    </row>
    <row r="645" spans="57:60" x14ac:dyDescent="0.25">
      <c r="BE645" t="s">
        <v>2362</v>
      </c>
      <c r="BF645" t="s">
        <v>7191</v>
      </c>
      <c r="BH645">
        <v>3</v>
      </c>
    </row>
    <row r="646" spans="57:60" x14ac:dyDescent="0.25">
      <c r="BE646" t="s">
        <v>44006</v>
      </c>
    </row>
    <row r="647" spans="57:60" x14ac:dyDescent="0.25">
      <c r="BE647" t="s">
        <v>2366</v>
      </c>
      <c r="BF647" t="s">
        <v>3521</v>
      </c>
      <c r="BH647">
        <v>1</v>
      </c>
    </row>
    <row r="648" spans="57:60" x14ac:dyDescent="0.25">
      <c r="BE648" t="s">
        <v>2369</v>
      </c>
      <c r="BF648" t="s">
        <v>15631</v>
      </c>
      <c r="BH648">
        <v>5</v>
      </c>
    </row>
    <row r="649" spans="57:60" x14ac:dyDescent="0.25">
      <c r="BE649" t="s">
        <v>38436</v>
      </c>
      <c r="BF649" t="s">
        <v>15240</v>
      </c>
      <c r="BH649">
        <v>3</v>
      </c>
    </row>
    <row r="650" spans="57:60" x14ac:dyDescent="0.25">
      <c r="BE650" t="s">
        <v>139</v>
      </c>
      <c r="BF650" t="s">
        <v>3430</v>
      </c>
      <c r="BH650">
        <v>1</v>
      </c>
    </row>
    <row r="651" spans="57:60" x14ac:dyDescent="0.25">
      <c r="BE651" t="s">
        <v>38437</v>
      </c>
      <c r="BF651" t="s">
        <v>4989</v>
      </c>
      <c r="BH651">
        <v>1</v>
      </c>
    </row>
    <row r="652" spans="57:60" x14ac:dyDescent="0.25">
      <c r="BE652" t="s">
        <v>44013</v>
      </c>
    </row>
    <row r="653" spans="57:60" x14ac:dyDescent="0.25">
      <c r="BE653" t="s">
        <v>2376</v>
      </c>
    </row>
    <row r="654" spans="57:60" x14ac:dyDescent="0.25">
      <c r="BE654" t="s">
        <v>38438</v>
      </c>
      <c r="BF654" t="s">
        <v>3693</v>
      </c>
      <c r="BH654">
        <v>3</v>
      </c>
    </row>
    <row r="655" spans="57:60" x14ac:dyDescent="0.25">
      <c r="BE655" t="s">
        <v>2377</v>
      </c>
      <c r="BF655" t="s">
        <v>5256</v>
      </c>
      <c r="BH655">
        <v>1</v>
      </c>
    </row>
    <row r="656" spans="57:60" x14ac:dyDescent="0.25">
      <c r="BE656" t="s">
        <v>2379</v>
      </c>
      <c r="BF656" t="s">
        <v>3473</v>
      </c>
      <c r="BH656">
        <v>1</v>
      </c>
    </row>
    <row r="657" spans="57:60" x14ac:dyDescent="0.25">
      <c r="BE657" t="s">
        <v>601</v>
      </c>
      <c r="BF657" t="s">
        <v>3263</v>
      </c>
      <c r="BH657">
        <v>1</v>
      </c>
    </row>
    <row r="658" spans="57:60" x14ac:dyDescent="0.25">
      <c r="BE658" t="s">
        <v>44039</v>
      </c>
    </row>
    <row r="659" spans="57:60" x14ac:dyDescent="0.25">
      <c r="BE659" t="s">
        <v>2382</v>
      </c>
    </row>
    <row r="660" spans="57:60" x14ac:dyDescent="0.25">
      <c r="BE660" t="s">
        <v>44047</v>
      </c>
    </row>
    <row r="661" spans="57:60" x14ac:dyDescent="0.25">
      <c r="BE661" t="s">
        <v>44048</v>
      </c>
    </row>
    <row r="662" spans="57:60" x14ac:dyDescent="0.25">
      <c r="BE662" t="s">
        <v>189</v>
      </c>
    </row>
    <row r="663" spans="57:60" x14ac:dyDescent="0.25">
      <c r="BE663" t="s">
        <v>44050</v>
      </c>
    </row>
    <row r="664" spans="57:60" x14ac:dyDescent="0.25">
      <c r="BE664" t="s">
        <v>2385</v>
      </c>
      <c r="BF664" t="s">
        <v>15398</v>
      </c>
      <c r="BH664">
        <v>3</v>
      </c>
    </row>
    <row r="665" spans="57:60" x14ac:dyDescent="0.25">
      <c r="BE665" t="s">
        <v>2387</v>
      </c>
    </row>
    <row r="666" spans="57:60" x14ac:dyDescent="0.25">
      <c r="BE666" t="s">
        <v>38439</v>
      </c>
      <c r="BF666" t="s">
        <v>4472</v>
      </c>
      <c r="BH666">
        <v>1</v>
      </c>
    </row>
    <row r="667" spans="57:60" x14ac:dyDescent="0.25">
      <c r="BE667" t="s">
        <v>2390</v>
      </c>
    </row>
    <row r="668" spans="57:60" x14ac:dyDescent="0.25">
      <c r="BE668" t="s">
        <v>44054</v>
      </c>
    </row>
    <row r="669" spans="57:60" x14ac:dyDescent="0.25">
      <c r="BE669" t="s">
        <v>38440</v>
      </c>
      <c r="BF669" t="s">
        <v>3923</v>
      </c>
      <c r="BH669">
        <v>1</v>
      </c>
    </row>
    <row r="670" spans="57:60" x14ac:dyDescent="0.25">
      <c r="BE670" t="s">
        <v>44062</v>
      </c>
    </row>
    <row r="671" spans="57:60" x14ac:dyDescent="0.25">
      <c r="BE671" t="s">
        <v>44071</v>
      </c>
    </row>
    <row r="672" spans="57:60" x14ac:dyDescent="0.25">
      <c r="BE672" t="s">
        <v>44076</v>
      </c>
      <c r="BF672" t="s">
        <v>3505</v>
      </c>
      <c r="BH672">
        <v>1</v>
      </c>
    </row>
    <row r="673" spans="57:60" x14ac:dyDescent="0.25">
      <c r="BE673" t="s">
        <v>44077</v>
      </c>
      <c r="BF673" t="s">
        <v>4777</v>
      </c>
      <c r="BH673">
        <v>1</v>
      </c>
    </row>
    <row r="674" spans="57:60" x14ac:dyDescent="0.25">
      <c r="BE674" t="s">
        <v>371</v>
      </c>
    </row>
    <row r="675" spans="57:60" x14ac:dyDescent="0.25">
      <c r="BE675" t="s">
        <v>32034</v>
      </c>
      <c r="BF675" t="s">
        <v>17401</v>
      </c>
      <c r="BH675">
        <v>5</v>
      </c>
    </row>
    <row r="676" spans="57:60" x14ac:dyDescent="0.25">
      <c r="BE676" t="s">
        <v>38441</v>
      </c>
      <c r="BF676" t="s">
        <v>3263</v>
      </c>
      <c r="BH676">
        <v>1</v>
      </c>
    </row>
    <row r="677" spans="57:60" x14ac:dyDescent="0.25">
      <c r="BE677" t="s">
        <v>143</v>
      </c>
    </row>
    <row r="678" spans="57:60" x14ac:dyDescent="0.25">
      <c r="BE678" t="s">
        <v>103</v>
      </c>
      <c r="BF678" t="s">
        <v>5001</v>
      </c>
      <c r="BH678">
        <v>1</v>
      </c>
    </row>
    <row r="679" spans="57:60" x14ac:dyDescent="0.25">
      <c r="BE679" t="s">
        <v>44085</v>
      </c>
    </row>
    <row r="680" spans="57:60" x14ac:dyDescent="0.25">
      <c r="BE680" t="s">
        <v>2410</v>
      </c>
      <c r="BF680" t="s">
        <v>3480</v>
      </c>
      <c r="BH680">
        <v>3</v>
      </c>
    </row>
    <row r="681" spans="57:60" x14ac:dyDescent="0.25">
      <c r="BE681" t="s">
        <v>2413</v>
      </c>
      <c r="BF681" t="s">
        <v>4875</v>
      </c>
      <c r="BH681">
        <v>1</v>
      </c>
    </row>
    <row r="682" spans="57:60" x14ac:dyDescent="0.25">
      <c r="BE682" t="s">
        <v>38442</v>
      </c>
      <c r="BF682" t="s">
        <v>3635</v>
      </c>
      <c r="BH682">
        <v>1</v>
      </c>
    </row>
    <row r="683" spans="57:60" x14ac:dyDescent="0.25">
      <c r="BE683" t="s">
        <v>44097</v>
      </c>
    </row>
    <row r="684" spans="57:60" x14ac:dyDescent="0.25">
      <c r="BE684" t="s">
        <v>44098</v>
      </c>
    </row>
    <row r="685" spans="57:60" x14ac:dyDescent="0.25">
      <c r="BE685" t="s">
        <v>46453</v>
      </c>
      <c r="BF685" t="s">
        <v>9268</v>
      </c>
      <c r="BH685">
        <v>3</v>
      </c>
    </row>
    <row r="686" spans="57:60" x14ac:dyDescent="0.25">
      <c r="BE686" t="s">
        <v>44101</v>
      </c>
    </row>
    <row r="687" spans="57:60" x14ac:dyDescent="0.25">
      <c r="BE687" t="s">
        <v>38443</v>
      </c>
      <c r="BF687" t="s">
        <v>6288</v>
      </c>
      <c r="BH687">
        <v>1</v>
      </c>
    </row>
    <row r="688" spans="57:60" x14ac:dyDescent="0.25">
      <c r="BE688" t="s">
        <v>38444</v>
      </c>
      <c r="BF688" t="s">
        <v>6473</v>
      </c>
      <c r="BH688">
        <v>3</v>
      </c>
    </row>
    <row r="689" spans="57:60" x14ac:dyDescent="0.25">
      <c r="BE689" t="s">
        <v>2934</v>
      </c>
      <c r="BF689" t="s">
        <v>9181</v>
      </c>
      <c r="BH689">
        <v>3</v>
      </c>
    </row>
    <row r="690" spans="57:60" x14ac:dyDescent="0.25">
      <c r="BE690" t="s">
        <v>2421</v>
      </c>
      <c r="BF690" t="s">
        <v>4808</v>
      </c>
      <c r="BH690">
        <v>1</v>
      </c>
    </row>
    <row r="691" spans="57:60" x14ac:dyDescent="0.25">
      <c r="BE691" t="s">
        <v>44109</v>
      </c>
    </row>
    <row r="692" spans="57:60" x14ac:dyDescent="0.25">
      <c r="BE692" t="s">
        <v>2423</v>
      </c>
      <c r="BF692" t="s">
        <v>6696</v>
      </c>
      <c r="BH692">
        <v>1</v>
      </c>
    </row>
    <row r="693" spans="57:60" x14ac:dyDescent="0.25">
      <c r="BE693" t="s">
        <v>44112</v>
      </c>
    </row>
    <row r="694" spans="57:60" x14ac:dyDescent="0.25">
      <c r="BE694" t="s">
        <v>161</v>
      </c>
      <c r="BF694" t="s">
        <v>3218</v>
      </c>
      <c r="BH694">
        <v>3</v>
      </c>
    </row>
    <row r="695" spans="57:60" x14ac:dyDescent="0.25">
      <c r="BE695" t="s">
        <v>38445</v>
      </c>
      <c r="BF695" t="s">
        <v>16019</v>
      </c>
      <c r="BH695">
        <v>5</v>
      </c>
    </row>
    <row r="696" spans="57:60" x14ac:dyDescent="0.25">
      <c r="BE696" t="s">
        <v>38446</v>
      </c>
      <c r="BF696" t="s">
        <v>3462</v>
      </c>
      <c r="BH696">
        <v>1</v>
      </c>
    </row>
    <row r="697" spans="57:60" x14ac:dyDescent="0.25">
      <c r="BE697" t="s">
        <v>38447</v>
      </c>
      <c r="BF697" t="s">
        <v>4368</v>
      </c>
      <c r="BH697">
        <v>1</v>
      </c>
    </row>
    <row r="698" spans="57:60" x14ac:dyDescent="0.25">
      <c r="BE698" t="s">
        <v>38448</v>
      </c>
      <c r="BF698" t="s">
        <v>16065</v>
      </c>
      <c r="BH698">
        <v>5</v>
      </c>
    </row>
    <row r="699" spans="57:60" x14ac:dyDescent="0.25">
      <c r="BE699" t="s">
        <v>44122</v>
      </c>
      <c r="BF699" t="s">
        <v>7341</v>
      </c>
      <c r="BH699">
        <v>3</v>
      </c>
    </row>
    <row r="700" spans="57:60" x14ac:dyDescent="0.25">
      <c r="BE700" t="s">
        <v>236</v>
      </c>
      <c r="BF700" t="s">
        <v>4443</v>
      </c>
      <c r="BH700">
        <v>3</v>
      </c>
    </row>
    <row r="701" spans="57:60" x14ac:dyDescent="0.25">
      <c r="BE701" t="s">
        <v>38449</v>
      </c>
      <c r="BF701" t="s">
        <v>3963</v>
      </c>
      <c r="BH701">
        <v>1</v>
      </c>
    </row>
    <row r="702" spans="57:60" x14ac:dyDescent="0.25">
      <c r="BE702" t="s">
        <v>38450</v>
      </c>
      <c r="BF702" t="s">
        <v>4890</v>
      </c>
      <c r="BH702">
        <v>1</v>
      </c>
    </row>
    <row r="703" spans="57:60" x14ac:dyDescent="0.25">
      <c r="BE703" t="s">
        <v>44130</v>
      </c>
    </row>
    <row r="704" spans="57:60" x14ac:dyDescent="0.25">
      <c r="BE704" t="s">
        <v>2429</v>
      </c>
      <c r="BF704" t="s">
        <v>9899</v>
      </c>
      <c r="BH704">
        <v>5</v>
      </c>
    </row>
    <row r="705" spans="57:60" x14ac:dyDescent="0.25">
      <c r="BE705" t="s">
        <v>38451</v>
      </c>
      <c r="BF705" t="s">
        <v>5445</v>
      </c>
      <c r="BH705">
        <v>3</v>
      </c>
    </row>
    <row r="706" spans="57:60" x14ac:dyDescent="0.25">
      <c r="BE706" t="s">
        <v>46683</v>
      </c>
    </row>
    <row r="707" spans="57:60" x14ac:dyDescent="0.25">
      <c r="BE707" t="s">
        <v>44138</v>
      </c>
      <c r="BF707" t="s">
        <v>4831</v>
      </c>
      <c r="BH707">
        <v>3</v>
      </c>
    </row>
    <row r="708" spans="57:60" x14ac:dyDescent="0.25">
      <c r="BE708" t="s">
        <v>191</v>
      </c>
      <c r="BF708" t="s">
        <v>4589</v>
      </c>
      <c r="BH708">
        <v>3</v>
      </c>
    </row>
    <row r="709" spans="57:60" x14ac:dyDescent="0.25">
      <c r="BE709" t="s">
        <v>44144</v>
      </c>
      <c r="BF709" t="s">
        <v>4519</v>
      </c>
      <c r="BH709">
        <v>1</v>
      </c>
    </row>
    <row r="710" spans="57:60" x14ac:dyDescent="0.25">
      <c r="BE710" t="s">
        <v>104</v>
      </c>
    </row>
    <row r="711" spans="57:60" x14ac:dyDescent="0.25">
      <c r="BE711" t="s">
        <v>46416</v>
      </c>
    </row>
    <row r="712" spans="57:60" x14ac:dyDescent="0.25">
      <c r="BE712" t="s">
        <v>570</v>
      </c>
      <c r="BF712" t="s">
        <v>871</v>
      </c>
      <c r="BH712">
        <v>1</v>
      </c>
    </row>
    <row r="713" spans="57:60" x14ac:dyDescent="0.25">
      <c r="BE713" t="s">
        <v>44146</v>
      </c>
      <c r="BF713" t="s">
        <v>15240</v>
      </c>
      <c r="BH713">
        <v>3</v>
      </c>
    </row>
    <row r="714" spans="57:60" x14ac:dyDescent="0.25">
      <c r="BE714" t="s">
        <v>38452</v>
      </c>
      <c r="BF714" t="s">
        <v>5990</v>
      </c>
      <c r="BH714">
        <v>3</v>
      </c>
    </row>
    <row r="715" spans="57:60" x14ac:dyDescent="0.25">
      <c r="BE715" t="s">
        <v>46743</v>
      </c>
    </row>
    <row r="716" spans="57:60" x14ac:dyDescent="0.25">
      <c r="BE716" t="s">
        <v>44165</v>
      </c>
    </row>
    <row r="717" spans="57:60" x14ac:dyDescent="0.25">
      <c r="BE717" t="s">
        <v>44167</v>
      </c>
    </row>
    <row r="718" spans="57:60" x14ac:dyDescent="0.25">
      <c r="BE718" t="s">
        <v>46465</v>
      </c>
    </row>
    <row r="719" spans="57:60" x14ac:dyDescent="0.25">
      <c r="BE719" t="s">
        <v>44175</v>
      </c>
    </row>
    <row r="720" spans="57:60" x14ac:dyDescent="0.25">
      <c r="BE720" t="s">
        <v>38453</v>
      </c>
      <c r="BF720" t="s">
        <v>9624</v>
      </c>
      <c r="BH720">
        <v>5</v>
      </c>
    </row>
    <row r="721" spans="57:60" x14ac:dyDescent="0.25">
      <c r="BE721" t="s">
        <v>2438</v>
      </c>
      <c r="BF721" t="s">
        <v>5013</v>
      </c>
      <c r="BH721">
        <v>1</v>
      </c>
    </row>
    <row r="722" spans="57:60" x14ac:dyDescent="0.25">
      <c r="BE722" t="s">
        <v>38454</v>
      </c>
      <c r="BF722" t="s">
        <v>9480</v>
      </c>
      <c r="BH722">
        <v>3</v>
      </c>
    </row>
    <row r="723" spans="57:60" x14ac:dyDescent="0.25">
      <c r="BE723" t="s">
        <v>38455</v>
      </c>
      <c r="BF723" t="s">
        <v>15694</v>
      </c>
      <c r="BH723">
        <v>5</v>
      </c>
    </row>
    <row r="724" spans="57:60" x14ac:dyDescent="0.25">
      <c r="BE724" t="s">
        <v>36</v>
      </c>
      <c r="BF724" t="s">
        <v>15036</v>
      </c>
      <c r="BH724">
        <v>3</v>
      </c>
    </row>
    <row r="725" spans="57:60" x14ac:dyDescent="0.25">
      <c r="BE725" t="s">
        <v>44181</v>
      </c>
    </row>
    <row r="726" spans="57:60" x14ac:dyDescent="0.25">
      <c r="BE726" t="s">
        <v>46715</v>
      </c>
    </row>
    <row r="727" spans="57:60" x14ac:dyDescent="0.25">
      <c r="BE727" t="s">
        <v>2440</v>
      </c>
      <c r="BF727" t="s">
        <v>6945</v>
      </c>
      <c r="BH727">
        <v>3</v>
      </c>
    </row>
    <row r="728" spans="57:60" x14ac:dyDescent="0.25">
      <c r="BE728" t="s">
        <v>44182</v>
      </c>
      <c r="BF728" t="s">
        <v>4391</v>
      </c>
      <c r="BH728">
        <v>3</v>
      </c>
    </row>
    <row r="729" spans="57:60" x14ac:dyDescent="0.25">
      <c r="BE729" t="s">
        <v>38456</v>
      </c>
      <c r="BF729" t="s">
        <v>11001</v>
      </c>
      <c r="BH729">
        <v>3</v>
      </c>
    </row>
    <row r="730" spans="57:60" x14ac:dyDescent="0.25">
      <c r="BE730" t="s">
        <v>44184</v>
      </c>
    </row>
    <row r="731" spans="57:60" x14ac:dyDescent="0.25">
      <c r="BE731" t="s">
        <v>146</v>
      </c>
      <c r="BF731" t="s">
        <v>7540</v>
      </c>
      <c r="BH731">
        <v>5</v>
      </c>
    </row>
    <row r="732" spans="57:60" x14ac:dyDescent="0.25">
      <c r="BE732" t="s">
        <v>38457</v>
      </c>
      <c r="BF732" t="s">
        <v>3635</v>
      </c>
      <c r="BH732">
        <v>1</v>
      </c>
    </row>
    <row r="733" spans="57:60" x14ac:dyDescent="0.25">
      <c r="BE733" t="s">
        <v>198</v>
      </c>
      <c r="BF733" t="s">
        <v>11258</v>
      </c>
      <c r="BH733">
        <v>3</v>
      </c>
    </row>
    <row r="734" spans="57:60" x14ac:dyDescent="0.25">
      <c r="BE734" t="s">
        <v>2444</v>
      </c>
      <c r="BF734" t="s">
        <v>5013</v>
      </c>
      <c r="BH734">
        <v>1</v>
      </c>
    </row>
    <row r="735" spans="57:60" x14ac:dyDescent="0.25">
      <c r="BE735" t="s">
        <v>44188</v>
      </c>
    </row>
    <row r="736" spans="57:60" x14ac:dyDescent="0.25">
      <c r="BE736" t="s">
        <v>38458</v>
      </c>
      <c r="BF736" t="s">
        <v>3227</v>
      </c>
      <c r="BH736">
        <v>1</v>
      </c>
    </row>
    <row r="737" spans="57:60" x14ac:dyDescent="0.25">
      <c r="BE737" t="s">
        <v>38459</v>
      </c>
      <c r="BF737" t="s">
        <v>10801</v>
      </c>
      <c r="BH737">
        <v>3</v>
      </c>
    </row>
    <row r="738" spans="57:60" x14ac:dyDescent="0.25">
      <c r="BE738" t="s">
        <v>44191</v>
      </c>
    </row>
    <row r="739" spans="57:60" x14ac:dyDescent="0.25">
      <c r="BE739" t="s">
        <v>38460</v>
      </c>
      <c r="BF739" t="s">
        <v>3254</v>
      </c>
      <c r="BH739">
        <v>3</v>
      </c>
    </row>
    <row r="740" spans="57:60" x14ac:dyDescent="0.25">
      <c r="BE740" t="s">
        <v>38461</v>
      </c>
      <c r="BF740" t="s">
        <v>15317</v>
      </c>
      <c r="BH740">
        <v>5</v>
      </c>
    </row>
    <row r="741" spans="57:60" x14ac:dyDescent="0.25">
      <c r="BE741" t="s">
        <v>44195</v>
      </c>
    </row>
    <row r="742" spans="57:60" x14ac:dyDescent="0.25">
      <c r="BE742" t="s">
        <v>44197</v>
      </c>
    </row>
    <row r="743" spans="57:60" x14ac:dyDescent="0.25">
      <c r="BE743" t="s">
        <v>38462</v>
      </c>
      <c r="BF743" t="s">
        <v>12285</v>
      </c>
      <c r="BH743">
        <v>5</v>
      </c>
    </row>
    <row r="744" spans="57:60" x14ac:dyDescent="0.25">
      <c r="BE744" t="s">
        <v>2449</v>
      </c>
    </row>
    <row r="745" spans="57:60" x14ac:dyDescent="0.25">
      <c r="BE745" t="s">
        <v>44203</v>
      </c>
    </row>
    <row r="746" spans="57:60" x14ac:dyDescent="0.25">
      <c r="BE746" t="s">
        <v>38463</v>
      </c>
      <c r="BF746" t="s">
        <v>4285</v>
      </c>
      <c r="BH746">
        <v>1</v>
      </c>
    </row>
    <row r="747" spans="57:60" x14ac:dyDescent="0.25">
      <c r="BE747" t="s">
        <v>38464</v>
      </c>
      <c r="BF747" t="s">
        <v>3461</v>
      </c>
      <c r="BH747">
        <v>3</v>
      </c>
    </row>
    <row r="748" spans="57:60" x14ac:dyDescent="0.25">
      <c r="BE748" t="s">
        <v>2451</v>
      </c>
    </row>
    <row r="749" spans="57:60" x14ac:dyDescent="0.25">
      <c r="BE749" t="s">
        <v>200</v>
      </c>
      <c r="BF749" t="s">
        <v>4018</v>
      </c>
      <c r="BH749">
        <v>1</v>
      </c>
    </row>
    <row r="750" spans="57:60" x14ac:dyDescent="0.25">
      <c r="BE750" t="s">
        <v>44217</v>
      </c>
    </row>
    <row r="751" spans="57:60" x14ac:dyDescent="0.25">
      <c r="BE751" t="s">
        <v>234</v>
      </c>
    </row>
    <row r="752" spans="57:60" x14ac:dyDescent="0.25">
      <c r="BE752" t="s">
        <v>38465</v>
      </c>
      <c r="BF752" t="s">
        <v>4168</v>
      </c>
      <c r="BH752">
        <v>3</v>
      </c>
    </row>
    <row r="753" spans="57:60" x14ac:dyDescent="0.25">
      <c r="BE753" t="s">
        <v>38466</v>
      </c>
      <c r="BF753" t="s">
        <v>22827</v>
      </c>
      <c r="BH753">
        <v>5</v>
      </c>
    </row>
    <row r="754" spans="57:60" x14ac:dyDescent="0.25">
      <c r="BE754" t="s">
        <v>38467</v>
      </c>
      <c r="BF754" t="s">
        <v>3450</v>
      </c>
      <c r="BH754">
        <v>1</v>
      </c>
    </row>
    <row r="755" spans="57:60" x14ac:dyDescent="0.25">
      <c r="BE755" t="s">
        <v>44225</v>
      </c>
    </row>
    <row r="756" spans="57:60" x14ac:dyDescent="0.25">
      <c r="BE756" t="s">
        <v>38468</v>
      </c>
      <c r="BF756" t="s">
        <v>6288</v>
      </c>
      <c r="BH756">
        <v>1</v>
      </c>
    </row>
    <row r="757" spans="57:60" x14ac:dyDescent="0.25">
      <c r="BE757" t="s">
        <v>44231</v>
      </c>
    </row>
    <row r="758" spans="57:60" x14ac:dyDescent="0.25">
      <c r="BE758" t="s">
        <v>38469</v>
      </c>
      <c r="BF758" t="s">
        <v>6288</v>
      </c>
      <c r="BH758">
        <v>1</v>
      </c>
    </row>
    <row r="759" spans="57:60" x14ac:dyDescent="0.25">
      <c r="BE759" t="s">
        <v>44237</v>
      </c>
    </row>
    <row r="760" spans="57:60" x14ac:dyDescent="0.25">
      <c r="BE760" t="s">
        <v>44238</v>
      </c>
    </row>
    <row r="761" spans="57:60" x14ac:dyDescent="0.25">
      <c r="BE761" t="s">
        <v>2460</v>
      </c>
      <c r="BF761" t="s">
        <v>8773</v>
      </c>
      <c r="BH761">
        <v>5</v>
      </c>
    </row>
    <row r="762" spans="57:60" x14ac:dyDescent="0.25">
      <c r="BE762" t="s">
        <v>2939</v>
      </c>
      <c r="BF762" t="s">
        <v>10573</v>
      </c>
      <c r="BH762">
        <v>5</v>
      </c>
    </row>
    <row r="763" spans="57:60" x14ac:dyDescent="0.25">
      <c r="BE763" t="s">
        <v>2461</v>
      </c>
      <c r="BF763" t="s">
        <v>3609</v>
      </c>
      <c r="BH763">
        <v>5</v>
      </c>
    </row>
    <row r="764" spans="57:60" x14ac:dyDescent="0.25">
      <c r="BE764" t="s">
        <v>32115</v>
      </c>
      <c r="BF764" t="s">
        <v>5296</v>
      </c>
      <c r="BH764">
        <v>1</v>
      </c>
    </row>
    <row r="765" spans="57:60" x14ac:dyDescent="0.25">
      <c r="BE765" t="s">
        <v>38470</v>
      </c>
      <c r="BF765" t="s">
        <v>3291</v>
      </c>
      <c r="BH765">
        <v>1</v>
      </c>
    </row>
    <row r="766" spans="57:60" x14ac:dyDescent="0.25">
      <c r="BE766" t="s">
        <v>38471</v>
      </c>
      <c r="BF766" t="s">
        <v>3501</v>
      </c>
      <c r="BH766">
        <v>1</v>
      </c>
    </row>
    <row r="767" spans="57:60" x14ac:dyDescent="0.25">
      <c r="BE767" t="s">
        <v>229</v>
      </c>
      <c r="BF767" t="s">
        <v>9477</v>
      </c>
      <c r="BH767">
        <v>3</v>
      </c>
    </row>
    <row r="768" spans="57:60" x14ac:dyDescent="0.25">
      <c r="BE768">
        <v>0</v>
      </c>
    </row>
    <row r="769" spans="57:60" x14ac:dyDescent="0.25">
      <c r="BE769" t="s">
        <v>44256</v>
      </c>
    </row>
    <row r="770" spans="57:60" x14ac:dyDescent="0.25">
      <c r="BE770" t="s">
        <v>38472</v>
      </c>
      <c r="BF770" t="s">
        <v>4553</v>
      </c>
      <c r="BH770">
        <v>3</v>
      </c>
    </row>
    <row r="771" spans="57:60" x14ac:dyDescent="0.25">
      <c r="BE771" t="s">
        <v>38473</v>
      </c>
      <c r="BF771" t="s">
        <v>5892</v>
      </c>
      <c r="BH771">
        <v>1</v>
      </c>
    </row>
    <row r="772" spans="57:60" x14ac:dyDescent="0.25">
      <c r="BE772" t="s">
        <v>38474</v>
      </c>
      <c r="BF772" t="s">
        <v>6473</v>
      </c>
      <c r="BH772">
        <v>3</v>
      </c>
    </row>
    <row r="773" spans="57:60" x14ac:dyDescent="0.25">
      <c r="BE773" t="s">
        <v>38475</v>
      </c>
      <c r="BF773" t="s">
        <v>3379</v>
      </c>
      <c r="BH773">
        <v>1</v>
      </c>
    </row>
    <row r="774" spans="57:60" x14ac:dyDescent="0.25">
      <c r="BE774" t="s">
        <v>13</v>
      </c>
      <c r="BF774" t="s">
        <v>3724</v>
      </c>
      <c r="BH774">
        <v>5</v>
      </c>
    </row>
    <row r="775" spans="57:60" x14ac:dyDescent="0.25">
      <c r="BE775" t="s">
        <v>38476</v>
      </c>
      <c r="BF775" t="s">
        <v>15640</v>
      </c>
      <c r="BH775">
        <v>5</v>
      </c>
    </row>
    <row r="776" spans="57:60" x14ac:dyDescent="0.25">
      <c r="BE776" t="s">
        <v>44262</v>
      </c>
    </row>
    <row r="777" spans="57:60" x14ac:dyDescent="0.25">
      <c r="BE777" t="s">
        <v>38477</v>
      </c>
      <c r="BF777" t="s">
        <v>4193</v>
      </c>
      <c r="BH777">
        <v>1</v>
      </c>
    </row>
    <row r="778" spans="57:60" x14ac:dyDescent="0.25">
      <c r="BE778" t="s">
        <v>38478</v>
      </c>
      <c r="BF778" t="s">
        <v>3469</v>
      </c>
      <c r="BH778">
        <v>1</v>
      </c>
    </row>
    <row r="779" spans="57:60" x14ac:dyDescent="0.25">
      <c r="BE779" t="s">
        <v>38479</v>
      </c>
      <c r="BF779" t="s">
        <v>5552</v>
      </c>
      <c r="BH779">
        <v>3</v>
      </c>
    </row>
    <row r="780" spans="57:60" x14ac:dyDescent="0.25">
      <c r="BE780" t="s">
        <v>37449</v>
      </c>
    </row>
    <row r="781" spans="57:60" x14ac:dyDescent="0.25">
      <c r="BE781" t="s">
        <v>44268</v>
      </c>
      <c r="BF781" t="s">
        <v>6344</v>
      </c>
      <c r="BH781">
        <v>1</v>
      </c>
    </row>
    <row r="782" spans="57:60" x14ac:dyDescent="0.25">
      <c r="BE782" t="s">
        <v>32016</v>
      </c>
      <c r="BF782" t="s">
        <v>5352</v>
      </c>
      <c r="BH782">
        <v>1</v>
      </c>
    </row>
    <row r="783" spans="57:60" x14ac:dyDescent="0.25">
      <c r="BE783" t="s">
        <v>32124</v>
      </c>
      <c r="BF783" t="s">
        <v>3432</v>
      </c>
      <c r="BH783">
        <v>5</v>
      </c>
    </row>
    <row r="784" spans="57:60" x14ac:dyDescent="0.25">
      <c r="BE784" t="s">
        <v>44269</v>
      </c>
    </row>
    <row r="785" spans="57:60" x14ac:dyDescent="0.25">
      <c r="BE785" t="s">
        <v>38480</v>
      </c>
      <c r="BF785" t="s">
        <v>21448</v>
      </c>
      <c r="BH785">
        <v>5</v>
      </c>
    </row>
    <row r="786" spans="57:60" x14ac:dyDescent="0.25">
      <c r="BE786" t="s">
        <v>38481</v>
      </c>
      <c r="BF786" t="s">
        <v>9403</v>
      </c>
      <c r="BH786">
        <v>3</v>
      </c>
    </row>
    <row r="787" spans="57:60" x14ac:dyDescent="0.25">
      <c r="BE787" t="s">
        <v>38482</v>
      </c>
      <c r="BF787" t="s">
        <v>6454</v>
      </c>
      <c r="BH787">
        <v>3</v>
      </c>
    </row>
    <row r="788" spans="57:60" x14ac:dyDescent="0.25">
      <c r="BE788" t="s">
        <v>46668</v>
      </c>
    </row>
    <row r="789" spans="57:60" x14ac:dyDescent="0.25">
      <c r="BE789" t="s">
        <v>38483</v>
      </c>
      <c r="BF789" t="s">
        <v>9610</v>
      </c>
      <c r="BH789">
        <v>3</v>
      </c>
    </row>
    <row r="790" spans="57:60" x14ac:dyDescent="0.25">
      <c r="BE790" t="s">
        <v>38484</v>
      </c>
      <c r="BF790" t="s">
        <v>4989</v>
      </c>
      <c r="BH790">
        <v>1</v>
      </c>
    </row>
    <row r="791" spans="57:60" x14ac:dyDescent="0.25">
      <c r="BE791" t="s">
        <v>2468</v>
      </c>
    </row>
    <row r="792" spans="57:60" x14ac:dyDescent="0.25">
      <c r="BE792" t="s">
        <v>44277</v>
      </c>
    </row>
    <row r="793" spans="57:60" x14ac:dyDescent="0.25">
      <c r="BE793" t="s">
        <v>46709</v>
      </c>
    </row>
    <row r="794" spans="57:60" x14ac:dyDescent="0.25">
      <c r="BE794" t="s">
        <v>2942</v>
      </c>
      <c r="BF794" t="s">
        <v>6549</v>
      </c>
      <c r="BH794">
        <v>1</v>
      </c>
    </row>
    <row r="795" spans="57:60" x14ac:dyDescent="0.25">
      <c r="BE795" t="s">
        <v>38485</v>
      </c>
      <c r="BF795" t="s">
        <v>6263</v>
      </c>
      <c r="BH795">
        <v>3</v>
      </c>
    </row>
    <row r="796" spans="57:60" x14ac:dyDescent="0.25">
      <c r="BE796" t="s">
        <v>2471</v>
      </c>
      <c r="BF796" t="s">
        <v>12642</v>
      </c>
      <c r="BH796">
        <v>3</v>
      </c>
    </row>
    <row r="797" spans="57:60" x14ac:dyDescent="0.25">
      <c r="BE797" t="s">
        <v>592</v>
      </c>
      <c r="BF797" t="s">
        <v>3254</v>
      </c>
      <c r="BH797">
        <v>3</v>
      </c>
    </row>
    <row r="798" spans="57:60" x14ac:dyDescent="0.25">
      <c r="BE798" t="s">
        <v>2476</v>
      </c>
      <c r="BF798" t="s">
        <v>22346</v>
      </c>
      <c r="BH798">
        <v>5</v>
      </c>
    </row>
    <row r="799" spans="57:60" x14ac:dyDescent="0.25">
      <c r="BE799" t="s">
        <v>382</v>
      </c>
      <c r="BF799" t="s">
        <v>3939</v>
      </c>
      <c r="BH799">
        <v>1</v>
      </c>
    </row>
    <row r="800" spans="57:60" x14ac:dyDescent="0.25">
      <c r="BE800" t="s">
        <v>2477</v>
      </c>
    </row>
    <row r="801" spans="57:60" x14ac:dyDescent="0.25">
      <c r="BE801" t="s">
        <v>38486</v>
      </c>
      <c r="BF801" t="s">
        <v>9974</v>
      </c>
      <c r="BH801">
        <v>5</v>
      </c>
    </row>
    <row r="802" spans="57:60" x14ac:dyDescent="0.25">
      <c r="BE802" t="s">
        <v>38487</v>
      </c>
      <c r="BF802" t="s">
        <v>4694</v>
      </c>
      <c r="BH802">
        <v>1</v>
      </c>
    </row>
    <row r="803" spans="57:60" x14ac:dyDescent="0.25">
      <c r="BE803" t="s">
        <v>38488</v>
      </c>
      <c r="BF803" t="s">
        <v>17054</v>
      </c>
      <c r="BH803">
        <v>5</v>
      </c>
    </row>
    <row r="804" spans="57:60" x14ac:dyDescent="0.25">
      <c r="BE804" t="s">
        <v>44304</v>
      </c>
    </row>
    <row r="805" spans="57:60" x14ac:dyDescent="0.25">
      <c r="BE805" t="s">
        <v>46718</v>
      </c>
    </row>
    <row r="806" spans="57:60" x14ac:dyDescent="0.25">
      <c r="BE806" t="s">
        <v>44308</v>
      </c>
    </row>
    <row r="807" spans="57:60" x14ac:dyDescent="0.25">
      <c r="BE807" t="s">
        <v>2483</v>
      </c>
      <c r="BF807" t="s">
        <v>11237</v>
      </c>
      <c r="BH807">
        <v>3</v>
      </c>
    </row>
    <row r="808" spans="57:60" x14ac:dyDescent="0.25">
      <c r="BE808" t="s">
        <v>503</v>
      </c>
    </row>
    <row r="809" spans="57:60" x14ac:dyDescent="0.25">
      <c r="BE809" t="s">
        <v>44309</v>
      </c>
    </row>
    <row r="810" spans="57:60" x14ac:dyDescent="0.25">
      <c r="BE810" t="s">
        <v>44310</v>
      </c>
    </row>
    <row r="811" spans="57:60" x14ac:dyDescent="0.25">
      <c r="BE811" t="s">
        <v>38489</v>
      </c>
      <c r="BF811" t="s">
        <v>6565</v>
      </c>
      <c r="BH811">
        <v>1</v>
      </c>
    </row>
    <row r="812" spans="57:60" x14ac:dyDescent="0.25">
      <c r="BE812" t="s">
        <v>2484</v>
      </c>
    </row>
    <row r="813" spans="57:60" x14ac:dyDescent="0.25">
      <c r="BE813" t="s">
        <v>2488</v>
      </c>
    </row>
    <row r="814" spans="57:60" x14ac:dyDescent="0.25">
      <c r="BE814" t="s">
        <v>2490</v>
      </c>
      <c r="BF814" t="s">
        <v>6583</v>
      </c>
      <c r="BH814">
        <v>5</v>
      </c>
    </row>
    <row r="815" spans="57:60" x14ac:dyDescent="0.25">
      <c r="BE815" t="s">
        <v>517</v>
      </c>
    </row>
    <row r="816" spans="57:60" x14ac:dyDescent="0.25">
      <c r="BE816" t="s">
        <v>38490</v>
      </c>
      <c r="BF816" t="s">
        <v>7260</v>
      </c>
      <c r="BH816">
        <v>3</v>
      </c>
    </row>
    <row r="817" spans="57:60" x14ac:dyDescent="0.25">
      <c r="BE817" t="s">
        <v>2494</v>
      </c>
    </row>
    <row r="818" spans="57:60" x14ac:dyDescent="0.25">
      <c r="BE818" t="s">
        <v>37519</v>
      </c>
      <c r="BF818" t="s">
        <v>6168</v>
      </c>
      <c r="BH818">
        <v>3</v>
      </c>
    </row>
    <row r="819" spans="57:60" x14ac:dyDescent="0.25">
      <c r="BE819" t="s">
        <v>44313</v>
      </c>
    </row>
    <row r="820" spans="57:60" x14ac:dyDescent="0.25">
      <c r="BE820" t="s">
        <v>38491</v>
      </c>
      <c r="BF820" t="s">
        <v>21926</v>
      </c>
      <c r="BH820">
        <v>5</v>
      </c>
    </row>
    <row r="821" spans="57:60" x14ac:dyDescent="0.25">
      <c r="BE821" t="s">
        <v>553</v>
      </c>
      <c r="BF821" t="s">
        <v>7813</v>
      </c>
      <c r="BH821">
        <v>5</v>
      </c>
    </row>
    <row r="822" spans="57:60" x14ac:dyDescent="0.25">
      <c r="BE822" t="s">
        <v>38492</v>
      </c>
      <c r="BF822" t="s">
        <v>6288</v>
      </c>
      <c r="BH822">
        <v>1</v>
      </c>
    </row>
    <row r="823" spans="57:60" x14ac:dyDescent="0.25">
      <c r="BE823" t="s">
        <v>32074</v>
      </c>
      <c r="BF823" t="s">
        <v>6990</v>
      </c>
      <c r="BH823">
        <v>1</v>
      </c>
    </row>
    <row r="824" spans="57:60" x14ac:dyDescent="0.25">
      <c r="BE824" t="s">
        <v>2948</v>
      </c>
    </row>
    <row r="825" spans="57:60" x14ac:dyDescent="0.25">
      <c r="BE825" t="s">
        <v>2498</v>
      </c>
    </row>
    <row r="826" spans="57:60" x14ac:dyDescent="0.25">
      <c r="BE826" t="s">
        <v>38493</v>
      </c>
      <c r="BF826" t="s">
        <v>6220</v>
      </c>
      <c r="BH826">
        <v>1</v>
      </c>
    </row>
    <row r="827" spans="57:60" x14ac:dyDescent="0.25">
      <c r="BE827" t="s">
        <v>38494</v>
      </c>
      <c r="BF827" t="s">
        <v>11571</v>
      </c>
      <c r="BH827">
        <v>5</v>
      </c>
    </row>
    <row r="828" spans="57:60" x14ac:dyDescent="0.25">
      <c r="BE828" t="s">
        <v>37520</v>
      </c>
      <c r="BF828" t="s">
        <v>15650</v>
      </c>
      <c r="BH828">
        <v>3</v>
      </c>
    </row>
    <row r="829" spans="57:60" x14ac:dyDescent="0.25">
      <c r="BE829" t="s">
        <v>2504</v>
      </c>
      <c r="BF829" t="s">
        <v>6284</v>
      </c>
      <c r="BH829">
        <v>1</v>
      </c>
    </row>
    <row r="830" spans="57:60" x14ac:dyDescent="0.25">
      <c r="BE830" t="s">
        <v>38495</v>
      </c>
      <c r="BF830" t="s">
        <v>4682</v>
      </c>
      <c r="BH830">
        <v>1</v>
      </c>
    </row>
    <row r="831" spans="57:60" x14ac:dyDescent="0.25">
      <c r="BE831" t="s">
        <v>2508</v>
      </c>
    </row>
    <row r="832" spans="57:60" x14ac:dyDescent="0.25">
      <c r="BE832" t="s">
        <v>424</v>
      </c>
      <c r="BF832" t="s">
        <v>4890</v>
      </c>
      <c r="BH832">
        <v>1</v>
      </c>
    </row>
    <row r="833" spans="57:60" x14ac:dyDescent="0.25">
      <c r="BE833" t="s">
        <v>38496</v>
      </c>
      <c r="BF833" t="s">
        <v>15849</v>
      </c>
      <c r="BH833">
        <v>5</v>
      </c>
    </row>
    <row r="834" spans="57:60" x14ac:dyDescent="0.25">
      <c r="BE834" t="s">
        <v>38497</v>
      </c>
      <c r="BF834" t="s">
        <v>5732</v>
      </c>
      <c r="BH834">
        <v>1</v>
      </c>
    </row>
    <row r="835" spans="57:60" x14ac:dyDescent="0.25">
      <c r="BE835" t="s">
        <v>44332</v>
      </c>
    </row>
    <row r="836" spans="57:60" x14ac:dyDescent="0.25">
      <c r="BE836" t="s">
        <v>2513</v>
      </c>
      <c r="BF836" t="s">
        <v>7508</v>
      </c>
      <c r="BH836">
        <v>3</v>
      </c>
    </row>
    <row r="837" spans="57:60" x14ac:dyDescent="0.25">
      <c r="BE837" t="s">
        <v>2516</v>
      </c>
      <c r="BF837" t="s">
        <v>4570</v>
      </c>
      <c r="BH837">
        <v>1</v>
      </c>
    </row>
    <row r="838" spans="57:60" x14ac:dyDescent="0.25">
      <c r="BE838" t="s">
        <v>571</v>
      </c>
      <c r="BF838" t="s">
        <v>5166</v>
      </c>
      <c r="BH838">
        <v>1</v>
      </c>
    </row>
    <row r="839" spans="57:60" x14ac:dyDescent="0.25">
      <c r="BE839" t="s">
        <v>38498</v>
      </c>
      <c r="BF839" t="s">
        <v>6287</v>
      </c>
      <c r="BH839">
        <v>3</v>
      </c>
    </row>
    <row r="840" spans="57:60" x14ac:dyDescent="0.25">
      <c r="BE840" t="s">
        <v>39277</v>
      </c>
    </row>
    <row r="841" spans="57:60" x14ac:dyDescent="0.25">
      <c r="BE841" t="s">
        <v>2522</v>
      </c>
      <c r="BF841" t="s">
        <v>8743</v>
      </c>
      <c r="BH841">
        <v>5</v>
      </c>
    </row>
    <row r="842" spans="57:60" x14ac:dyDescent="0.25">
      <c r="BE842" t="s">
        <v>2951</v>
      </c>
      <c r="BF842" t="s">
        <v>4682</v>
      </c>
      <c r="BH842">
        <v>1</v>
      </c>
    </row>
    <row r="843" spans="57:60" x14ac:dyDescent="0.25">
      <c r="BE843" t="s">
        <v>38499</v>
      </c>
      <c r="BF843" t="s">
        <v>774</v>
      </c>
      <c r="BH843">
        <v>3</v>
      </c>
    </row>
    <row r="844" spans="57:60" x14ac:dyDescent="0.25">
      <c r="BE844" t="s">
        <v>38500</v>
      </c>
      <c r="BF844" t="s">
        <v>6961</v>
      </c>
      <c r="BH844">
        <v>3</v>
      </c>
    </row>
    <row r="845" spans="57:60" x14ac:dyDescent="0.25">
      <c r="BE845" t="s">
        <v>38501</v>
      </c>
      <c r="BF845" t="s">
        <v>14601</v>
      </c>
      <c r="BH845">
        <v>3</v>
      </c>
    </row>
    <row r="846" spans="57:60" x14ac:dyDescent="0.25">
      <c r="BE846" t="s">
        <v>38502</v>
      </c>
      <c r="BF846" t="s">
        <v>15737</v>
      </c>
      <c r="BH846">
        <v>3</v>
      </c>
    </row>
    <row r="847" spans="57:60" x14ac:dyDescent="0.25">
      <c r="BE847" t="s">
        <v>44342</v>
      </c>
    </row>
    <row r="848" spans="57:60" x14ac:dyDescent="0.25">
      <c r="BE848" t="s">
        <v>38503</v>
      </c>
      <c r="BF848" t="s">
        <v>6473</v>
      </c>
      <c r="BH848">
        <v>3</v>
      </c>
    </row>
    <row r="849" spans="57:60" x14ac:dyDescent="0.25">
      <c r="BE849" t="s">
        <v>2524</v>
      </c>
      <c r="BF849" t="s">
        <v>3219</v>
      </c>
      <c r="BH849">
        <v>1</v>
      </c>
    </row>
    <row r="850" spans="57:60" x14ac:dyDescent="0.25">
      <c r="BE850" t="s">
        <v>2525</v>
      </c>
      <c r="BF850" t="s">
        <v>3797</v>
      </c>
      <c r="BH850">
        <v>1</v>
      </c>
    </row>
    <row r="851" spans="57:60" x14ac:dyDescent="0.25">
      <c r="BE851" t="s">
        <v>2526</v>
      </c>
      <c r="BF851" t="s">
        <v>4313</v>
      </c>
      <c r="BH851">
        <v>1</v>
      </c>
    </row>
    <row r="852" spans="57:60" x14ac:dyDescent="0.25">
      <c r="BE852" t="s">
        <v>37446</v>
      </c>
    </row>
    <row r="853" spans="57:60" x14ac:dyDescent="0.25">
      <c r="BE853" t="s">
        <v>38504</v>
      </c>
      <c r="BF853" t="s">
        <v>3793</v>
      </c>
      <c r="BH853">
        <v>1</v>
      </c>
    </row>
    <row r="854" spans="57:60" x14ac:dyDescent="0.25">
      <c r="BE854" t="s">
        <v>2534</v>
      </c>
    </row>
    <row r="855" spans="57:60" x14ac:dyDescent="0.25">
      <c r="BE855" t="s">
        <v>2953</v>
      </c>
      <c r="BF855" t="s">
        <v>4858</v>
      </c>
      <c r="BH855">
        <v>3</v>
      </c>
    </row>
    <row r="856" spans="57:60" x14ac:dyDescent="0.25">
      <c r="BE856" t="s">
        <v>2954</v>
      </c>
      <c r="BF856" t="s">
        <v>3462</v>
      </c>
      <c r="BH856">
        <v>1</v>
      </c>
    </row>
    <row r="857" spans="57:60" x14ac:dyDescent="0.25">
      <c r="BE857" t="s">
        <v>607</v>
      </c>
      <c r="BF857" t="s">
        <v>6929</v>
      </c>
      <c r="BH857">
        <v>3</v>
      </c>
    </row>
    <row r="858" spans="57:60" x14ac:dyDescent="0.25">
      <c r="BE858" t="s">
        <v>38505</v>
      </c>
      <c r="BF858" t="s">
        <v>11249</v>
      </c>
      <c r="BH858">
        <v>3</v>
      </c>
    </row>
    <row r="859" spans="57:60" x14ac:dyDescent="0.25">
      <c r="BE859" t="s">
        <v>2540</v>
      </c>
    </row>
    <row r="860" spans="57:60" x14ac:dyDescent="0.25">
      <c r="BE860" t="s">
        <v>2955</v>
      </c>
    </row>
    <row r="861" spans="57:60" x14ac:dyDescent="0.25">
      <c r="BE861" t="s">
        <v>44350</v>
      </c>
    </row>
    <row r="862" spans="57:60" x14ac:dyDescent="0.25">
      <c r="BE862" t="s">
        <v>38506</v>
      </c>
      <c r="BF862" t="s">
        <v>3599</v>
      </c>
      <c r="BH862">
        <v>3</v>
      </c>
    </row>
    <row r="863" spans="57:60" x14ac:dyDescent="0.25">
      <c r="BE863" t="s">
        <v>2548</v>
      </c>
      <c r="BF863" t="s">
        <v>4082</v>
      </c>
      <c r="BH863">
        <v>1</v>
      </c>
    </row>
    <row r="864" spans="57:60" x14ac:dyDescent="0.25">
      <c r="BE864" t="s">
        <v>38507</v>
      </c>
      <c r="BF864" t="s">
        <v>15273</v>
      </c>
      <c r="BH864">
        <v>3</v>
      </c>
    </row>
    <row r="865" spans="57:60" x14ac:dyDescent="0.25">
      <c r="BE865" t="s">
        <v>2550</v>
      </c>
      <c r="BF865" t="s">
        <v>3709</v>
      </c>
      <c r="BH865">
        <v>3</v>
      </c>
    </row>
    <row r="866" spans="57:60" x14ac:dyDescent="0.25">
      <c r="BE866" t="s">
        <v>2959</v>
      </c>
    </row>
    <row r="867" spans="57:60" x14ac:dyDescent="0.25">
      <c r="BE867" t="s">
        <v>2556</v>
      </c>
    </row>
    <row r="868" spans="57:60" x14ac:dyDescent="0.25">
      <c r="BE868" t="s">
        <v>2557</v>
      </c>
      <c r="BF868" t="s">
        <v>5037</v>
      </c>
      <c r="BH868">
        <v>1</v>
      </c>
    </row>
    <row r="869" spans="57:60" x14ac:dyDescent="0.25">
      <c r="BE869" t="s">
        <v>44361</v>
      </c>
    </row>
    <row r="870" spans="57:60" x14ac:dyDescent="0.25">
      <c r="BE870" t="s">
        <v>46744</v>
      </c>
    </row>
    <row r="871" spans="57:60" x14ac:dyDescent="0.25">
      <c r="BE871" t="s">
        <v>44364</v>
      </c>
    </row>
    <row r="872" spans="57:60" x14ac:dyDescent="0.25">
      <c r="BE872" t="s">
        <v>38508</v>
      </c>
      <c r="BF872" t="s">
        <v>4890</v>
      </c>
      <c r="BH872">
        <v>1</v>
      </c>
    </row>
    <row r="873" spans="57:60" x14ac:dyDescent="0.25">
      <c r="BE873" t="s">
        <v>44365</v>
      </c>
    </row>
    <row r="874" spans="57:60" x14ac:dyDescent="0.25">
      <c r="BE874" t="s">
        <v>32166</v>
      </c>
      <c r="BF874" t="s">
        <v>12845</v>
      </c>
      <c r="BH874">
        <v>5</v>
      </c>
    </row>
    <row r="875" spans="57:60" x14ac:dyDescent="0.25">
      <c r="BE875" t="s">
        <v>605</v>
      </c>
    </row>
    <row r="876" spans="57:60" x14ac:dyDescent="0.25">
      <c r="BE876" t="s">
        <v>2560</v>
      </c>
      <c r="BF876" t="s">
        <v>3493</v>
      </c>
      <c r="BH876">
        <v>1</v>
      </c>
    </row>
    <row r="877" spans="57:60" x14ac:dyDescent="0.25">
      <c r="BE877" t="s">
        <v>38509</v>
      </c>
      <c r="BF877" t="s">
        <v>8715</v>
      </c>
      <c r="BH877">
        <v>3</v>
      </c>
    </row>
    <row r="878" spans="57:60" x14ac:dyDescent="0.25">
      <c r="BE878" t="s">
        <v>2963</v>
      </c>
    </row>
    <row r="879" spans="57:60" x14ac:dyDescent="0.25">
      <c r="BE879" t="s">
        <v>2562</v>
      </c>
    </row>
    <row r="880" spans="57:60" x14ac:dyDescent="0.25">
      <c r="BE880" t="s">
        <v>600</v>
      </c>
    </row>
    <row r="881" spans="57:60" x14ac:dyDescent="0.25">
      <c r="BE881" t="s">
        <v>38510</v>
      </c>
      <c r="BF881" t="s">
        <v>4018</v>
      </c>
      <c r="BH881">
        <v>1</v>
      </c>
    </row>
    <row r="882" spans="57:60" x14ac:dyDescent="0.25">
      <c r="BE882" t="s">
        <v>2964</v>
      </c>
    </row>
    <row r="883" spans="57:60" x14ac:dyDescent="0.25">
      <c r="BE883" t="s">
        <v>38511</v>
      </c>
      <c r="BF883" t="s">
        <v>4789</v>
      </c>
      <c r="BH883">
        <v>1</v>
      </c>
    </row>
    <row r="884" spans="57:60" x14ac:dyDescent="0.25">
      <c r="BE884" t="s">
        <v>2564</v>
      </c>
    </row>
    <row r="885" spans="57:60" x14ac:dyDescent="0.25">
      <c r="BE885" t="s">
        <v>2565</v>
      </c>
    </row>
    <row r="886" spans="57:60" x14ac:dyDescent="0.25">
      <c r="BE886" t="s">
        <v>2965</v>
      </c>
    </row>
    <row r="887" spans="57:60" x14ac:dyDescent="0.25">
      <c r="BE887" t="s">
        <v>44376</v>
      </c>
    </row>
    <row r="888" spans="57:60" x14ac:dyDescent="0.25">
      <c r="BE888" t="s">
        <v>2567</v>
      </c>
    </row>
    <row r="889" spans="57:60" x14ac:dyDescent="0.25">
      <c r="BE889" t="s">
        <v>2967</v>
      </c>
      <c r="BF889" t="s">
        <v>4121</v>
      </c>
      <c r="BH889">
        <v>1</v>
      </c>
    </row>
    <row r="890" spans="57:60" x14ac:dyDescent="0.25">
      <c r="BE890" t="s">
        <v>44381</v>
      </c>
    </row>
    <row r="891" spans="57:60" x14ac:dyDescent="0.25">
      <c r="BE891" t="s">
        <v>38512</v>
      </c>
      <c r="BF891" t="s">
        <v>4969</v>
      </c>
      <c r="BH891">
        <v>1</v>
      </c>
    </row>
    <row r="892" spans="57:60" x14ac:dyDescent="0.25">
      <c r="BE892" t="s">
        <v>44383</v>
      </c>
    </row>
    <row r="893" spans="57:60" x14ac:dyDescent="0.25">
      <c r="BE893" t="s">
        <v>2570</v>
      </c>
      <c r="BF893" t="s">
        <v>4357</v>
      </c>
      <c r="BH893">
        <v>1</v>
      </c>
    </row>
    <row r="894" spans="57:60" x14ac:dyDescent="0.25">
      <c r="BE894" t="s">
        <v>2573</v>
      </c>
    </row>
    <row r="895" spans="57:60" x14ac:dyDescent="0.25">
      <c r="BE895" t="s">
        <v>38513</v>
      </c>
      <c r="BF895" t="s">
        <v>4285</v>
      </c>
      <c r="BH895">
        <v>1</v>
      </c>
    </row>
    <row r="896" spans="57:60" x14ac:dyDescent="0.25">
      <c r="BE896" t="s">
        <v>38514</v>
      </c>
      <c r="BF896" t="s">
        <v>6049</v>
      </c>
      <c r="BH896">
        <v>5</v>
      </c>
    </row>
    <row r="897" spans="57:60" x14ac:dyDescent="0.25">
      <c r="BE897" t="s">
        <v>44387</v>
      </c>
    </row>
    <row r="898" spans="57:60" x14ac:dyDescent="0.25">
      <c r="BE898" t="s">
        <v>44391</v>
      </c>
    </row>
    <row r="899" spans="57:60" x14ac:dyDescent="0.25">
      <c r="BE899" t="s">
        <v>44393</v>
      </c>
    </row>
    <row r="900" spans="57:60" x14ac:dyDescent="0.25">
      <c r="BE900" t="s">
        <v>2576</v>
      </c>
      <c r="BF900" t="s">
        <v>24388</v>
      </c>
      <c r="BH900">
        <v>5</v>
      </c>
    </row>
    <row r="901" spans="57:60" x14ac:dyDescent="0.25">
      <c r="BE901" t="s">
        <v>238</v>
      </c>
    </row>
    <row r="902" spans="57:60" x14ac:dyDescent="0.25">
      <c r="BE902" t="s">
        <v>2579</v>
      </c>
      <c r="BF902" t="s">
        <v>5804</v>
      </c>
      <c r="BH902">
        <v>1</v>
      </c>
    </row>
    <row r="903" spans="57:60" x14ac:dyDescent="0.25">
      <c r="BE903" t="s">
        <v>2581</v>
      </c>
      <c r="BF903" t="s">
        <v>5509</v>
      </c>
      <c r="BH903">
        <v>1</v>
      </c>
    </row>
    <row r="904" spans="57:60" x14ac:dyDescent="0.25">
      <c r="BE904" t="s">
        <v>44401</v>
      </c>
    </row>
    <row r="905" spans="57:60" x14ac:dyDescent="0.25">
      <c r="BE905" t="s">
        <v>2589</v>
      </c>
      <c r="BF905" t="s">
        <v>15138</v>
      </c>
      <c r="BH905">
        <v>3</v>
      </c>
    </row>
    <row r="906" spans="57:60" x14ac:dyDescent="0.25">
      <c r="BE906" t="s">
        <v>2969</v>
      </c>
      <c r="BF906" t="s">
        <v>4062</v>
      </c>
      <c r="BH906">
        <v>1</v>
      </c>
    </row>
    <row r="907" spans="57:60" x14ac:dyDescent="0.25">
      <c r="BE907" t="s">
        <v>38515</v>
      </c>
      <c r="BF907" t="s">
        <v>6367</v>
      </c>
      <c r="BH907">
        <v>3</v>
      </c>
    </row>
    <row r="908" spans="57:60" x14ac:dyDescent="0.25">
      <c r="BE908" t="s">
        <v>2971</v>
      </c>
    </row>
    <row r="909" spans="57:60" x14ac:dyDescent="0.25">
      <c r="BE909" t="s">
        <v>44407</v>
      </c>
    </row>
    <row r="910" spans="57:60" x14ac:dyDescent="0.25">
      <c r="BE910" t="s">
        <v>44408</v>
      </c>
    </row>
    <row r="911" spans="57:60" x14ac:dyDescent="0.25">
      <c r="BE911" t="s">
        <v>2972</v>
      </c>
    </row>
    <row r="912" spans="57:60" x14ac:dyDescent="0.25">
      <c r="BE912" t="s">
        <v>38516</v>
      </c>
      <c r="BF912" t="s">
        <v>4867</v>
      </c>
      <c r="BH912">
        <v>1</v>
      </c>
    </row>
    <row r="913" spans="57:60" x14ac:dyDescent="0.25">
      <c r="BE913" t="s">
        <v>38517</v>
      </c>
      <c r="BF913" t="s">
        <v>5673</v>
      </c>
      <c r="BH913">
        <v>1</v>
      </c>
    </row>
    <row r="914" spans="57:60" x14ac:dyDescent="0.25">
      <c r="BE914" t="s">
        <v>38518</v>
      </c>
      <c r="BF914" t="s">
        <v>5009</v>
      </c>
      <c r="BH914">
        <v>1</v>
      </c>
    </row>
    <row r="915" spans="57:60" x14ac:dyDescent="0.25">
      <c r="BE915" t="s">
        <v>44411</v>
      </c>
    </row>
    <row r="916" spans="57:60" x14ac:dyDescent="0.25">
      <c r="BE916" t="s">
        <v>2592</v>
      </c>
      <c r="BF916" t="s">
        <v>6168</v>
      </c>
      <c r="BH916">
        <v>3</v>
      </c>
    </row>
    <row r="917" spans="57:60" x14ac:dyDescent="0.25">
      <c r="BE917" t="s">
        <v>38519</v>
      </c>
      <c r="BF917" t="s">
        <v>6367</v>
      </c>
      <c r="BH917">
        <v>3</v>
      </c>
    </row>
    <row r="918" spans="57:60" x14ac:dyDescent="0.25">
      <c r="BE918" t="s">
        <v>38520</v>
      </c>
      <c r="BF918" t="s">
        <v>9643</v>
      </c>
      <c r="BH918">
        <v>3</v>
      </c>
    </row>
    <row r="919" spans="57:60" x14ac:dyDescent="0.25">
      <c r="BE919" t="s">
        <v>2594</v>
      </c>
      <c r="BF919" t="s">
        <v>17401</v>
      </c>
      <c r="BH919">
        <v>5</v>
      </c>
    </row>
    <row r="920" spans="57:60" x14ac:dyDescent="0.25">
      <c r="BE920" t="s">
        <v>44415</v>
      </c>
    </row>
    <row r="921" spans="57:60" x14ac:dyDescent="0.25">
      <c r="BE921" t="s">
        <v>2600</v>
      </c>
      <c r="BF921" t="s">
        <v>6834</v>
      </c>
      <c r="BH921">
        <v>1</v>
      </c>
    </row>
    <row r="922" spans="57:60" x14ac:dyDescent="0.25">
      <c r="BE922" t="s">
        <v>2973</v>
      </c>
      <c r="BF922" t="s">
        <v>15407</v>
      </c>
      <c r="BH922">
        <v>3</v>
      </c>
    </row>
    <row r="923" spans="57:60" x14ac:dyDescent="0.25">
      <c r="BE923" t="s">
        <v>2601</v>
      </c>
      <c r="BF923" t="s">
        <v>6328</v>
      </c>
      <c r="BH923">
        <v>1</v>
      </c>
    </row>
    <row r="924" spans="57:60" x14ac:dyDescent="0.25">
      <c r="BE924" t="s">
        <v>2602</v>
      </c>
      <c r="BF924" t="s">
        <v>11761</v>
      </c>
      <c r="BH924">
        <v>3</v>
      </c>
    </row>
    <row r="925" spans="57:60" x14ac:dyDescent="0.25">
      <c r="BE925" t="s">
        <v>44420</v>
      </c>
    </row>
    <row r="926" spans="57:60" x14ac:dyDescent="0.25">
      <c r="BE926" t="s">
        <v>2974</v>
      </c>
      <c r="BF926" t="s">
        <v>22620</v>
      </c>
      <c r="BH926">
        <v>5</v>
      </c>
    </row>
    <row r="927" spans="57:60" x14ac:dyDescent="0.25">
      <c r="BE927" t="s">
        <v>38521</v>
      </c>
      <c r="BF927" t="s">
        <v>4467</v>
      </c>
      <c r="BH927">
        <v>3</v>
      </c>
    </row>
    <row r="928" spans="57:60" x14ac:dyDescent="0.25">
      <c r="BE928" t="s">
        <v>38522</v>
      </c>
      <c r="BF928" t="s">
        <v>9334</v>
      </c>
      <c r="BH928">
        <v>3</v>
      </c>
    </row>
    <row r="929" spans="57:60" x14ac:dyDescent="0.25">
      <c r="BE929" t="s">
        <v>2604</v>
      </c>
      <c r="BF929" t="s">
        <v>8577</v>
      </c>
      <c r="BH929">
        <v>3</v>
      </c>
    </row>
    <row r="930" spans="57:60" x14ac:dyDescent="0.25">
      <c r="BE930" t="s">
        <v>38523</v>
      </c>
      <c r="BF930" t="s">
        <v>3758</v>
      </c>
      <c r="BH930">
        <v>1</v>
      </c>
    </row>
    <row r="931" spans="57:60" x14ac:dyDescent="0.25">
      <c r="BE931" t="s">
        <v>38524</v>
      </c>
      <c r="BF931" t="s">
        <v>22014</v>
      </c>
      <c r="BH931">
        <v>5</v>
      </c>
    </row>
    <row r="932" spans="57:60" x14ac:dyDescent="0.25">
      <c r="BE932" t="s">
        <v>44423</v>
      </c>
    </row>
    <row r="933" spans="57:60" x14ac:dyDescent="0.25">
      <c r="BE933" t="s">
        <v>2610</v>
      </c>
      <c r="BF933" t="s">
        <v>6982</v>
      </c>
      <c r="BH933">
        <v>1</v>
      </c>
    </row>
    <row r="934" spans="57:60" x14ac:dyDescent="0.25">
      <c r="BE934" t="s">
        <v>44431</v>
      </c>
    </row>
    <row r="935" spans="57:60" x14ac:dyDescent="0.25">
      <c r="BE935" t="s">
        <v>38525</v>
      </c>
      <c r="BF935" t="s">
        <v>6419</v>
      </c>
      <c r="BH935">
        <v>3</v>
      </c>
    </row>
    <row r="936" spans="57:60" x14ac:dyDescent="0.25">
      <c r="BE936" t="s">
        <v>2618</v>
      </c>
      <c r="BF936" t="s">
        <v>15689</v>
      </c>
      <c r="BH936">
        <v>3</v>
      </c>
    </row>
    <row r="937" spans="57:60" x14ac:dyDescent="0.25">
      <c r="BE937" t="s">
        <v>37462</v>
      </c>
      <c r="BF937" t="s">
        <v>4129</v>
      </c>
      <c r="BH937">
        <v>1</v>
      </c>
    </row>
    <row r="938" spans="57:60" x14ac:dyDescent="0.25">
      <c r="BE938" t="s">
        <v>37463</v>
      </c>
      <c r="BF938" t="s">
        <v>6565</v>
      </c>
      <c r="BH938">
        <v>1</v>
      </c>
    </row>
    <row r="939" spans="57:60" x14ac:dyDescent="0.25">
      <c r="BE939" t="s">
        <v>2621</v>
      </c>
      <c r="BF939" t="s">
        <v>8331</v>
      </c>
      <c r="BH939">
        <v>5</v>
      </c>
    </row>
    <row r="940" spans="57:60" x14ac:dyDescent="0.25">
      <c r="BE940" t="s">
        <v>2623</v>
      </c>
      <c r="BF940" t="s">
        <v>4783</v>
      </c>
      <c r="BH940">
        <v>5</v>
      </c>
    </row>
    <row r="941" spans="57:60" x14ac:dyDescent="0.25">
      <c r="BE941" t="s">
        <v>2624</v>
      </c>
      <c r="BF941" t="s">
        <v>8329</v>
      </c>
      <c r="BH941">
        <v>3</v>
      </c>
    </row>
    <row r="942" spans="57:60" x14ac:dyDescent="0.25">
      <c r="BE942" t="s">
        <v>37464</v>
      </c>
      <c r="BF942" t="s">
        <v>10669</v>
      </c>
      <c r="BH942">
        <v>3</v>
      </c>
    </row>
    <row r="943" spans="57:60" x14ac:dyDescent="0.25">
      <c r="BE943" t="s">
        <v>44443</v>
      </c>
    </row>
    <row r="944" spans="57:60" x14ac:dyDescent="0.25">
      <c r="BE944" t="s">
        <v>37465</v>
      </c>
      <c r="BF944" t="s">
        <v>4674</v>
      </c>
      <c r="BH944">
        <v>1</v>
      </c>
    </row>
    <row r="945" spans="57:60" x14ac:dyDescent="0.25">
      <c r="BE945" t="s">
        <v>2625</v>
      </c>
    </row>
    <row r="946" spans="57:60" x14ac:dyDescent="0.25">
      <c r="BE946" t="s">
        <v>37466</v>
      </c>
    </row>
    <row r="947" spans="57:60" x14ac:dyDescent="0.25">
      <c r="BE947" t="s">
        <v>2626</v>
      </c>
      <c r="BF947" t="s">
        <v>9444</v>
      </c>
      <c r="BH947">
        <v>3</v>
      </c>
    </row>
    <row r="948" spans="57:60" x14ac:dyDescent="0.25">
      <c r="BE948" t="s">
        <v>2629</v>
      </c>
    </row>
    <row r="949" spans="57:60" x14ac:dyDescent="0.25">
      <c r="BE949" t="s">
        <v>2631</v>
      </c>
    </row>
    <row r="950" spans="57:60" x14ac:dyDescent="0.25">
      <c r="BE950">
        <v>1</v>
      </c>
    </row>
    <row r="951" spans="57:60" x14ac:dyDescent="0.25">
      <c r="BE951" t="s">
        <v>2632</v>
      </c>
    </row>
    <row r="952" spans="57:60" x14ac:dyDescent="0.25">
      <c r="BE952" t="s">
        <v>38526</v>
      </c>
      <c r="BF952" t="s">
        <v>15622</v>
      </c>
      <c r="BH952">
        <v>5</v>
      </c>
    </row>
    <row r="953" spans="57:60" x14ac:dyDescent="0.25">
      <c r="BE953" t="s">
        <v>2633</v>
      </c>
    </row>
    <row r="954" spans="57:60" x14ac:dyDescent="0.25">
      <c r="BE954" t="s">
        <v>44448</v>
      </c>
    </row>
    <row r="955" spans="57:60" x14ac:dyDescent="0.25">
      <c r="BE955" t="s">
        <v>46724</v>
      </c>
    </row>
    <row r="956" spans="57:60" x14ac:dyDescent="0.25">
      <c r="BE956" t="s">
        <v>3068</v>
      </c>
      <c r="BF956" t="s">
        <v>6740</v>
      </c>
      <c r="BH956">
        <v>1</v>
      </c>
    </row>
    <row r="957" spans="57:60" x14ac:dyDescent="0.25">
      <c r="BE957" t="s">
        <v>37467</v>
      </c>
      <c r="BF957" t="s">
        <v>11959</v>
      </c>
      <c r="BH957">
        <v>3</v>
      </c>
    </row>
    <row r="958" spans="57:60" x14ac:dyDescent="0.25">
      <c r="BE958" t="s">
        <v>361</v>
      </c>
      <c r="BF958" t="s">
        <v>7055</v>
      </c>
      <c r="BH958">
        <v>5</v>
      </c>
    </row>
    <row r="959" spans="57:60" x14ac:dyDescent="0.25">
      <c r="BE959" t="s">
        <v>37468</v>
      </c>
      <c r="BF959" t="s">
        <v>4121</v>
      </c>
      <c r="BH959">
        <v>1</v>
      </c>
    </row>
    <row r="960" spans="57:60" x14ac:dyDescent="0.25">
      <c r="BE960" t="s">
        <v>2637</v>
      </c>
      <c r="BF960" t="s">
        <v>14220</v>
      </c>
      <c r="BH960">
        <v>3</v>
      </c>
    </row>
    <row r="961" spans="57:60" x14ac:dyDescent="0.25">
      <c r="BE961" t="s">
        <v>38527</v>
      </c>
      <c r="BF961" t="s">
        <v>8975</v>
      </c>
      <c r="BH961">
        <v>5</v>
      </c>
    </row>
    <row r="962" spans="57:60" x14ac:dyDescent="0.25">
      <c r="BE962" t="s">
        <v>2642</v>
      </c>
      <c r="BF962" t="s">
        <v>7663</v>
      </c>
      <c r="BH962">
        <v>5</v>
      </c>
    </row>
    <row r="963" spans="57:60" x14ac:dyDescent="0.25">
      <c r="BE963" t="s">
        <v>2643</v>
      </c>
      <c r="BF963" t="s">
        <v>6423</v>
      </c>
      <c r="BH963">
        <v>3</v>
      </c>
    </row>
    <row r="964" spans="57:60" x14ac:dyDescent="0.25">
      <c r="BE964" t="s">
        <v>44456</v>
      </c>
    </row>
    <row r="965" spans="57:60" x14ac:dyDescent="0.25">
      <c r="BE965" t="s">
        <v>44457</v>
      </c>
    </row>
    <row r="966" spans="57:60" x14ac:dyDescent="0.25">
      <c r="BE966" t="s">
        <v>44458</v>
      </c>
    </row>
    <row r="967" spans="57:60" x14ac:dyDescent="0.25">
      <c r="BE967" t="s">
        <v>2978</v>
      </c>
      <c r="BF967" t="s">
        <v>6565</v>
      </c>
      <c r="BH967">
        <v>1</v>
      </c>
    </row>
    <row r="968" spans="57:60" x14ac:dyDescent="0.25">
      <c r="BE968" t="s">
        <v>44461</v>
      </c>
    </row>
    <row r="969" spans="57:60" x14ac:dyDescent="0.25">
      <c r="BE969" t="s">
        <v>2648</v>
      </c>
      <c r="BF969" t="s">
        <v>6236</v>
      </c>
      <c r="BH969">
        <v>1</v>
      </c>
    </row>
    <row r="970" spans="57:60" x14ac:dyDescent="0.25">
      <c r="BE970" t="s">
        <v>44462</v>
      </c>
    </row>
    <row r="971" spans="57:60" x14ac:dyDescent="0.25">
      <c r="BE971" t="s">
        <v>3078</v>
      </c>
      <c r="BF971" t="s">
        <v>3971</v>
      </c>
      <c r="BH971">
        <v>1</v>
      </c>
    </row>
    <row r="972" spans="57:60" x14ac:dyDescent="0.25">
      <c r="BE972" t="s">
        <v>38528</v>
      </c>
      <c r="BF972" t="s">
        <v>3430</v>
      </c>
      <c r="BH972">
        <v>1</v>
      </c>
    </row>
    <row r="973" spans="57:60" x14ac:dyDescent="0.25">
      <c r="BE973" t="s">
        <v>44469</v>
      </c>
    </row>
    <row r="974" spans="57:60" x14ac:dyDescent="0.25">
      <c r="BE974" t="s">
        <v>37469</v>
      </c>
      <c r="BF974" t="s">
        <v>3394</v>
      </c>
      <c r="BH974">
        <v>3</v>
      </c>
    </row>
    <row r="975" spans="57:60" x14ac:dyDescent="0.25">
      <c r="BE975" t="s">
        <v>37470</v>
      </c>
    </row>
    <row r="976" spans="57:60" x14ac:dyDescent="0.25">
      <c r="BE976" t="s">
        <v>38529</v>
      </c>
      <c r="BF976" t="s">
        <v>5835</v>
      </c>
      <c r="BH976">
        <v>3</v>
      </c>
    </row>
    <row r="977" spans="57:60" x14ac:dyDescent="0.25">
      <c r="BE977" t="s">
        <v>37471</v>
      </c>
      <c r="BF977" t="s">
        <v>12463</v>
      </c>
      <c r="BH977">
        <v>5</v>
      </c>
    </row>
    <row r="978" spans="57:60" x14ac:dyDescent="0.25">
      <c r="BE978" t="s">
        <v>2651</v>
      </c>
      <c r="BF978" t="s">
        <v>21953</v>
      </c>
      <c r="BH978">
        <v>5</v>
      </c>
    </row>
    <row r="979" spans="57:60" x14ac:dyDescent="0.25">
      <c r="BE979" t="s">
        <v>2653</v>
      </c>
      <c r="BF979" t="s">
        <v>4181</v>
      </c>
      <c r="BH979">
        <v>1</v>
      </c>
    </row>
    <row r="980" spans="57:60" x14ac:dyDescent="0.25">
      <c r="BE980" t="s">
        <v>44471</v>
      </c>
    </row>
    <row r="981" spans="57:60" x14ac:dyDescent="0.25">
      <c r="BE981" t="s">
        <v>38530</v>
      </c>
      <c r="BF981" t="s">
        <v>10565</v>
      </c>
      <c r="BH981">
        <v>3</v>
      </c>
    </row>
    <row r="982" spans="57:60" x14ac:dyDescent="0.25">
      <c r="BE982" t="s">
        <v>32154</v>
      </c>
    </row>
    <row r="983" spans="57:60" x14ac:dyDescent="0.25">
      <c r="BE983" t="s">
        <v>44476</v>
      </c>
    </row>
    <row r="984" spans="57:60" x14ac:dyDescent="0.25">
      <c r="BE984" t="s">
        <v>37472</v>
      </c>
      <c r="BF984" t="s">
        <v>5059</v>
      </c>
      <c r="BH984">
        <v>5</v>
      </c>
    </row>
    <row r="985" spans="57:60" x14ac:dyDescent="0.25">
      <c r="BE985" t="s">
        <v>2657</v>
      </c>
    </row>
    <row r="986" spans="57:60" x14ac:dyDescent="0.25">
      <c r="BE986" t="s">
        <v>44478</v>
      </c>
    </row>
    <row r="987" spans="57:60" x14ac:dyDescent="0.25">
      <c r="BE987" t="s">
        <v>37473</v>
      </c>
    </row>
    <row r="988" spans="57:60" x14ac:dyDescent="0.25">
      <c r="BE988" t="s">
        <v>2983</v>
      </c>
    </row>
    <row r="989" spans="57:60" x14ac:dyDescent="0.25">
      <c r="BE989" t="s">
        <v>37474</v>
      </c>
    </row>
    <row r="990" spans="57:60" x14ac:dyDescent="0.25">
      <c r="BE990" t="s">
        <v>44479</v>
      </c>
    </row>
    <row r="991" spans="57:60" x14ac:dyDescent="0.25">
      <c r="BE991" t="s">
        <v>38531</v>
      </c>
      <c r="BF991" t="s">
        <v>3473</v>
      </c>
      <c r="BH991">
        <v>1</v>
      </c>
    </row>
    <row r="992" spans="57:60" x14ac:dyDescent="0.25">
      <c r="BE992" t="s">
        <v>2661</v>
      </c>
      <c r="BF992" t="s">
        <v>9367</v>
      </c>
      <c r="BH992">
        <v>3</v>
      </c>
    </row>
    <row r="993" spans="57:60" x14ac:dyDescent="0.25">
      <c r="BE993" t="s">
        <v>2984</v>
      </c>
    </row>
    <row r="994" spans="57:60" x14ac:dyDescent="0.25">
      <c r="BE994" t="s">
        <v>37475</v>
      </c>
      <c r="BF994" t="s">
        <v>6288</v>
      </c>
      <c r="BH994">
        <v>1</v>
      </c>
    </row>
    <row r="995" spans="57:60" x14ac:dyDescent="0.25">
      <c r="BE995" t="s">
        <v>37476</v>
      </c>
      <c r="BF995" t="s">
        <v>3931</v>
      </c>
      <c r="BH995">
        <v>1</v>
      </c>
    </row>
    <row r="996" spans="57:60" x14ac:dyDescent="0.25">
      <c r="BE996" t="s">
        <v>37477</v>
      </c>
      <c r="BF996" t="s">
        <v>6062</v>
      </c>
      <c r="BH996">
        <v>3</v>
      </c>
    </row>
    <row r="997" spans="57:60" x14ac:dyDescent="0.25">
      <c r="BE997" t="s">
        <v>2662</v>
      </c>
      <c r="BF997" t="s">
        <v>3545</v>
      </c>
      <c r="BH997">
        <v>1</v>
      </c>
    </row>
    <row r="998" spans="57:60" x14ac:dyDescent="0.25">
      <c r="BE998" t="s">
        <v>37478</v>
      </c>
      <c r="BF998" t="s">
        <v>6419</v>
      </c>
      <c r="BH998">
        <v>3</v>
      </c>
    </row>
    <row r="999" spans="57:60" x14ac:dyDescent="0.25">
      <c r="BE999" t="s">
        <v>44484</v>
      </c>
    </row>
    <row r="1000" spans="57:60" x14ac:dyDescent="0.25">
      <c r="BE1000" t="s">
        <v>38532</v>
      </c>
      <c r="BF1000" t="s">
        <v>8592</v>
      </c>
      <c r="BH1000">
        <v>3</v>
      </c>
    </row>
    <row r="1001" spans="57:60" x14ac:dyDescent="0.25">
      <c r="BE1001" t="s">
        <v>2664</v>
      </c>
      <c r="BF1001" t="s">
        <v>8186</v>
      </c>
      <c r="BH1001">
        <v>3</v>
      </c>
    </row>
    <row r="1002" spans="57:60" x14ac:dyDescent="0.25">
      <c r="BE1002" t="s">
        <v>2667</v>
      </c>
    </row>
    <row r="1003" spans="57:60" x14ac:dyDescent="0.25">
      <c r="BE1003" t="s">
        <v>37479</v>
      </c>
    </row>
    <row r="1004" spans="57:60" x14ac:dyDescent="0.25">
      <c r="BE1004" t="s">
        <v>38533</v>
      </c>
      <c r="BF1004" t="s">
        <v>3505</v>
      </c>
      <c r="BH1004">
        <v>1</v>
      </c>
    </row>
    <row r="1005" spans="57:60" x14ac:dyDescent="0.25">
      <c r="BE1005" t="s">
        <v>37480</v>
      </c>
    </row>
    <row r="1006" spans="57:60" x14ac:dyDescent="0.25">
      <c r="BE1006" t="s">
        <v>37481</v>
      </c>
    </row>
    <row r="1007" spans="57:60" x14ac:dyDescent="0.25">
      <c r="BE1007" t="s">
        <v>38534</v>
      </c>
      <c r="BF1007" t="s">
        <v>5572</v>
      </c>
      <c r="BH1007">
        <v>3</v>
      </c>
    </row>
    <row r="1008" spans="57:60" x14ac:dyDescent="0.25">
      <c r="BE1008" t="s">
        <v>37482</v>
      </c>
      <c r="BF1008" t="s">
        <v>8073</v>
      </c>
      <c r="BH1008">
        <v>3</v>
      </c>
    </row>
    <row r="1009" spans="57:60" x14ac:dyDescent="0.25">
      <c r="BE1009" t="s">
        <v>44492</v>
      </c>
    </row>
    <row r="1010" spans="57:60" x14ac:dyDescent="0.25">
      <c r="BE1010" t="s">
        <v>2674</v>
      </c>
    </row>
    <row r="1011" spans="57:60" x14ac:dyDescent="0.25">
      <c r="BE1011" t="s">
        <v>2678</v>
      </c>
      <c r="BF1011" t="s">
        <v>3730</v>
      </c>
      <c r="BH1011">
        <v>1</v>
      </c>
    </row>
    <row r="1012" spans="57:60" x14ac:dyDescent="0.25">
      <c r="BE1012" t="s">
        <v>37483</v>
      </c>
    </row>
    <row r="1013" spans="57:60" x14ac:dyDescent="0.25">
      <c r="BE1013" t="s">
        <v>2986</v>
      </c>
      <c r="BF1013" t="s">
        <v>17204</v>
      </c>
      <c r="BH1013">
        <v>5</v>
      </c>
    </row>
    <row r="1014" spans="57:60" x14ac:dyDescent="0.25">
      <c r="BE1014" t="s">
        <v>2680</v>
      </c>
    </row>
    <row r="1015" spans="57:60" x14ac:dyDescent="0.25">
      <c r="BE1015" t="s">
        <v>2681</v>
      </c>
      <c r="BF1015" t="s">
        <v>18070</v>
      </c>
      <c r="BH1015">
        <v>5</v>
      </c>
    </row>
    <row r="1016" spans="57:60" x14ac:dyDescent="0.25">
      <c r="BE1016" t="s">
        <v>2683</v>
      </c>
    </row>
    <row r="1017" spans="57:60" x14ac:dyDescent="0.25">
      <c r="BE1017" t="s">
        <v>2684</v>
      </c>
      <c r="BF1017" t="s">
        <v>3639</v>
      </c>
      <c r="BH1017">
        <v>1</v>
      </c>
    </row>
    <row r="1018" spans="57:60" x14ac:dyDescent="0.25">
      <c r="BE1018" t="s">
        <v>38535</v>
      </c>
      <c r="BF1018" t="s">
        <v>21488</v>
      </c>
      <c r="BH1018">
        <v>5</v>
      </c>
    </row>
    <row r="1019" spans="57:60" x14ac:dyDescent="0.25">
      <c r="BE1019" t="s">
        <v>44496</v>
      </c>
    </row>
    <row r="1020" spans="57:60" x14ac:dyDescent="0.25">
      <c r="BE1020" t="s">
        <v>2686</v>
      </c>
    </row>
    <row r="1021" spans="57:60" x14ac:dyDescent="0.25">
      <c r="BE1021" t="s">
        <v>2687</v>
      </c>
    </row>
    <row r="1022" spans="57:60" x14ac:dyDescent="0.25">
      <c r="BE1022" t="s">
        <v>2688</v>
      </c>
      <c r="BF1022" t="s">
        <v>1452</v>
      </c>
      <c r="BH1022">
        <v>1</v>
      </c>
    </row>
    <row r="1023" spans="57:60" x14ac:dyDescent="0.25">
      <c r="BE1023" t="s">
        <v>38536</v>
      </c>
      <c r="BF1023" t="s">
        <v>4526</v>
      </c>
      <c r="BH1023">
        <v>3</v>
      </c>
    </row>
    <row r="1024" spans="57:60" x14ac:dyDescent="0.25">
      <c r="BE1024" t="s">
        <v>2689</v>
      </c>
      <c r="BF1024" t="s">
        <v>3433</v>
      </c>
      <c r="BH1024">
        <v>3</v>
      </c>
    </row>
    <row r="1025" spans="57:60" x14ac:dyDescent="0.25">
      <c r="BE1025" t="s">
        <v>2987</v>
      </c>
      <c r="BF1025" t="s">
        <v>3797</v>
      </c>
      <c r="BH1025">
        <v>1</v>
      </c>
    </row>
    <row r="1026" spans="57:60" x14ac:dyDescent="0.25">
      <c r="BE1026" t="s">
        <v>2691</v>
      </c>
      <c r="BF1026" t="s">
        <v>5478</v>
      </c>
      <c r="BH1026">
        <v>1</v>
      </c>
    </row>
    <row r="1027" spans="57:60" x14ac:dyDescent="0.25">
      <c r="BE1027" t="s">
        <v>44502</v>
      </c>
    </row>
    <row r="1028" spans="57:60" x14ac:dyDescent="0.25">
      <c r="BE1028" t="s">
        <v>37484</v>
      </c>
    </row>
    <row r="1029" spans="57:60" x14ac:dyDescent="0.25">
      <c r="BE1029" t="s">
        <v>44503</v>
      </c>
    </row>
    <row r="1030" spans="57:60" x14ac:dyDescent="0.25">
      <c r="BE1030" t="s">
        <v>2693</v>
      </c>
      <c r="BF1030" t="s">
        <v>3509</v>
      </c>
      <c r="BH1030">
        <v>1</v>
      </c>
    </row>
    <row r="1031" spans="57:60" x14ac:dyDescent="0.25">
      <c r="BE1031" t="s">
        <v>37485</v>
      </c>
      <c r="BF1031" t="s">
        <v>4733</v>
      </c>
      <c r="BH1031">
        <v>1</v>
      </c>
    </row>
    <row r="1032" spans="57:60" x14ac:dyDescent="0.25">
      <c r="BE1032" t="s">
        <v>2695</v>
      </c>
      <c r="BF1032" t="s">
        <v>9974</v>
      </c>
      <c r="BH1032">
        <v>5</v>
      </c>
    </row>
    <row r="1033" spans="57:60" x14ac:dyDescent="0.25">
      <c r="BE1033" t="s">
        <v>2697</v>
      </c>
    </row>
    <row r="1034" spans="57:60" x14ac:dyDescent="0.25">
      <c r="BE1034" t="s">
        <v>2700</v>
      </c>
    </row>
    <row r="1035" spans="57:60" x14ac:dyDescent="0.25">
      <c r="BE1035" t="s">
        <v>44509</v>
      </c>
    </row>
    <row r="1036" spans="57:60" x14ac:dyDescent="0.25">
      <c r="BE1036" t="s">
        <v>44511</v>
      </c>
    </row>
    <row r="1037" spans="57:60" x14ac:dyDescent="0.25">
      <c r="BE1037" t="s">
        <v>37486</v>
      </c>
    </row>
    <row r="1038" spans="57:60" x14ac:dyDescent="0.25">
      <c r="BE1038" t="s">
        <v>2991</v>
      </c>
      <c r="BF1038" t="s">
        <v>21816</v>
      </c>
      <c r="BH1038">
        <v>5</v>
      </c>
    </row>
    <row r="1039" spans="57:60" x14ac:dyDescent="0.25">
      <c r="BE1039" t="s">
        <v>2701</v>
      </c>
    </row>
    <row r="1040" spans="57:60" x14ac:dyDescent="0.25">
      <c r="BE1040" t="s">
        <v>44513</v>
      </c>
    </row>
    <row r="1041" spans="57:60" x14ac:dyDescent="0.25">
      <c r="BE1041" t="s">
        <v>44515</v>
      </c>
    </row>
    <row r="1042" spans="57:60" x14ac:dyDescent="0.25">
      <c r="BE1042" t="s">
        <v>2703</v>
      </c>
      <c r="BF1042" t="s">
        <v>14789</v>
      </c>
      <c r="BH1042">
        <v>3</v>
      </c>
    </row>
    <row r="1043" spans="57:60" x14ac:dyDescent="0.25">
      <c r="BE1043" t="s">
        <v>38537</v>
      </c>
      <c r="BF1043" t="s">
        <v>3871</v>
      </c>
      <c r="BH1043">
        <v>3</v>
      </c>
    </row>
    <row r="1044" spans="57:60" x14ac:dyDescent="0.25">
      <c r="BE1044" t="s">
        <v>38538</v>
      </c>
      <c r="BF1044" t="s">
        <v>5012</v>
      </c>
      <c r="BH1044">
        <v>3</v>
      </c>
    </row>
    <row r="1045" spans="57:60" x14ac:dyDescent="0.25">
      <c r="BE1045" t="s">
        <v>37487</v>
      </c>
      <c r="BF1045" t="s">
        <v>4077</v>
      </c>
      <c r="BH1045">
        <v>3</v>
      </c>
    </row>
    <row r="1046" spans="57:60" x14ac:dyDescent="0.25">
      <c r="BE1046" t="s">
        <v>37488</v>
      </c>
    </row>
    <row r="1047" spans="57:60" x14ac:dyDescent="0.25">
      <c r="BE1047" t="s">
        <v>2704</v>
      </c>
    </row>
    <row r="1048" spans="57:60" x14ac:dyDescent="0.25">
      <c r="BE1048" t="s">
        <v>37489</v>
      </c>
    </row>
    <row r="1049" spans="57:60" x14ac:dyDescent="0.25">
      <c r="BE1049" t="s">
        <v>37490</v>
      </c>
      <c r="BF1049" t="s">
        <v>11452</v>
      </c>
      <c r="BH1049">
        <v>3</v>
      </c>
    </row>
    <row r="1050" spans="57:60" x14ac:dyDescent="0.25">
      <c r="BE1050" t="s">
        <v>44521</v>
      </c>
    </row>
    <row r="1051" spans="57:60" x14ac:dyDescent="0.25">
      <c r="BE1051" t="s">
        <v>2708</v>
      </c>
    </row>
    <row r="1052" spans="57:60" x14ac:dyDescent="0.25">
      <c r="BE1052" t="s">
        <v>2992</v>
      </c>
      <c r="BF1052" t="s">
        <v>3450</v>
      </c>
      <c r="BH1052">
        <v>1</v>
      </c>
    </row>
    <row r="1053" spans="57:60" x14ac:dyDescent="0.25">
      <c r="BE1053" t="s">
        <v>37491</v>
      </c>
    </row>
    <row r="1054" spans="57:60" x14ac:dyDescent="0.25">
      <c r="BE1054" t="s">
        <v>32225</v>
      </c>
    </row>
    <row r="1055" spans="57:60" x14ac:dyDescent="0.25">
      <c r="BE1055" t="s">
        <v>38539</v>
      </c>
      <c r="BF1055" t="s">
        <v>8919</v>
      </c>
      <c r="BH1055">
        <v>3</v>
      </c>
    </row>
    <row r="1056" spans="57:60" x14ac:dyDescent="0.25">
      <c r="BE1056" t="s">
        <v>37492</v>
      </c>
    </row>
    <row r="1057" spans="57:60" x14ac:dyDescent="0.25">
      <c r="BE1057" t="s">
        <v>37493</v>
      </c>
      <c r="BF1057" t="s">
        <v>15599</v>
      </c>
      <c r="BH1057">
        <v>3</v>
      </c>
    </row>
    <row r="1058" spans="57:60" x14ac:dyDescent="0.25">
      <c r="BE1058" t="s">
        <v>2715</v>
      </c>
    </row>
    <row r="1059" spans="57:60" x14ac:dyDescent="0.25">
      <c r="BE1059" t="s">
        <v>38540</v>
      </c>
      <c r="BF1059" t="s">
        <v>6208</v>
      </c>
      <c r="BH1059">
        <v>3</v>
      </c>
    </row>
    <row r="1060" spans="57:60" x14ac:dyDescent="0.25">
      <c r="BE1060" t="s">
        <v>2716</v>
      </c>
      <c r="BF1060" t="s">
        <v>29183</v>
      </c>
      <c r="BH1060">
        <v>5</v>
      </c>
    </row>
    <row r="1061" spans="57:60" x14ac:dyDescent="0.25">
      <c r="BE1061" t="s">
        <v>37494</v>
      </c>
    </row>
    <row r="1062" spans="57:60" x14ac:dyDescent="0.25">
      <c r="BE1062" t="s">
        <v>2718</v>
      </c>
    </row>
    <row r="1063" spans="57:60" x14ac:dyDescent="0.25">
      <c r="BE1063" t="s">
        <v>44531</v>
      </c>
    </row>
    <row r="1064" spans="57:60" x14ac:dyDescent="0.25">
      <c r="BE1064" t="s">
        <v>2719</v>
      </c>
    </row>
    <row r="1065" spans="57:60" x14ac:dyDescent="0.25">
      <c r="BE1065" t="s">
        <v>37495</v>
      </c>
    </row>
    <row r="1066" spans="57:60" x14ac:dyDescent="0.25">
      <c r="BE1066" t="s">
        <v>2720</v>
      </c>
    </row>
    <row r="1067" spans="57:60" x14ac:dyDescent="0.25">
      <c r="BE1067" t="s">
        <v>38541</v>
      </c>
      <c r="BF1067" t="s">
        <v>4942</v>
      </c>
      <c r="BH1067">
        <v>1</v>
      </c>
    </row>
    <row r="1068" spans="57:60" x14ac:dyDescent="0.25">
      <c r="BE1068" t="s">
        <v>37496</v>
      </c>
      <c r="BF1068" t="s">
        <v>5352</v>
      </c>
      <c r="BH1068">
        <v>1</v>
      </c>
    </row>
    <row r="1069" spans="57:60" x14ac:dyDescent="0.25">
      <c r="BE1069" t="s">
        <v>2723</v>
      </c>
    </row>
    <row r="1070" spans="57:60" x14ac:dyDescent="0.25">
      <c r="BE1070" t="s">
        <v>2727</v>
      </c>
    </row>
    <row r="1071" spans="57:60" x14ac:dyDescent="0.25">
      <c r="BE1071" t="s">
        <v>32153</v>
      </c>
    </row>
    <row r="1072" spans="57:60" x14ac:dyDescent="0.25">
      <c r="BE1072" t="s">
        <v>37497</v>
      </c>
    </row>
    <row r="1073" spans="57:60" x14ac:dyDescent="0.25">
      <c r="BE1073" t="s">
        <v>38542</v>
      </c>
      <c r="BF1073" t="s">
        <v>3584</v>
      </c>
      <c r="BH1073">
        <v>1</v>
      </c>
    </row>
    <row r="1074" spans="57:60" x14ac:dyDescent="0.25">
      <c r="BE1074" t="s">
        <v>2729</v>
      </c>
    </row>
    <row r="1075" spans="57:60" x14ac:dyDescent="0.25">
      <c r="BE1075" t="s">
        <v>37498</v>
      </c>
      <c r="BF1075" t="s">
        <v>6168</v>
      </c>
      <c r="BH1075">
        <v>3</v>
      </c>
    </row>
    <row r="1076" spans="57:60" x14ac:dyDescent="0.25">
      <c r="BE1076" t="s">
        <v>37499</v>
      </c>
    </row>
    <row r="1077" spans="57:60" x14ac:dyDescent="0.25">
      <c r="BE1077" t="s">
        <v>2730</v>
      </c>
    </row>
    <row r="1078" spans="57:60" x14ac:dyDescent="0.25">
      <c r="BE1078" t="s">
        <v>44548</v>
      </c>
    </row>
    <row r="1079" spans="57:60" x14ac:dyDescent="0.25">
      <c r="BE1079" t="s">
        <v>2732</v>
      </c>
    </row>
    <row r="1080" spans="57:60" x14ac:dyDescent="0.25">
      <c r="BE1080" t="s">
        <v>37500</v>
      </c>
      <c r="BF1080" t="s">
        <v>4379</v>
      </c>
      <c r="BH1080">
        <v>3</v>
      </c>
    </row>
    <row r="1081" spans="57:60" x14ac:dyDescent="0.25">
      <c r="BE1081" t="s">
        <v>38543</v>
      </c>
      <c r="BF1081" t="s">
        <v>3931</v>
      </c>
      <c r="BH1081">
        <v>1</v>
      </c>
    </row>
    <row r="1082" spans="57:60" x14ac:dyDescent="0.25">
      <c r="BE1082" t="s">
        <v>37501</v>
      </c>
    </row>
    <row r="1083" spans="57:60" x14ac:dyDescent="0.25">
      <c r="BE1083" t="s">
        <v>46702</v>
      </c>
    </row>
    <row r="1084" spans="57:60" x14ac:dyDescent="0.25">
      <c r="BE1084" t="s">
        <v>37502</v>
      </c>
      <c r="BF1084" t="s">
        <v>3963</v>
      </c>
      <c r="BH1084">
        <v>1</v>
      </c>
    </row>
    <row r="1085" spans="57:60" x14ac:dyDescent="0.25">
      <c r="BE1085" t="s">
        <v>2735</v>
      </c>
      <c r="BF1085" t="s">
        <v>3428</v>
      </c>
      <c r="BH1085">
        <v>5</v>
      </c>
    </row>
    <row r="1086" spans="57:60" x14ac:dyDescent="0.25">
      <c r="BE1086" t="s">
        <v>2736</v>
      </c>
      <c r="BF1086" t="s">
        <v>6007</v>
      </c>
      <c r="BH1086">
        <v>5</v>
      </c>
    </row>
    <row r="1087" spans="57:60" x14ac:dyDescent="0.25">
      <c r="BE1087" t="s">
        <v>2739</v>
      </c>
      <c r="BF1087" t="s">
        <v>3493</v>
      </c>
      <c r="BH1087">
        <v>1</v>
      </c>
    </row>
    <row r="1088" spans="57:60" x14ac:dyDescent="0.25">
      <c r="BE1088" t="s">
        <v>38544</v>
      </c>
      <c r="BF1088" t="s">
        <v>4379</v>
      </c>
      <c r="BH1088">
        <v>3</v>
      </c>
    </row>
    <row r="1089" spans="57:60" x14ac:dyDescent="0.25">
      <c r="BE1089" t="s">
        <v>44561</v>
      </c>
    </row>
    <row r="1090" spans="57:60" x14ac:dyDescent="0.25">
      <c r="BE1090" t="s">
        <v>37503</v>
      </c>
      <c r="BF1090" t="s">
        <v>9471</v>
      </c>
      <c r="BH1090">
        <v>3</v>
      </c>
    </row>
    <row r="1091" spans="57:60" x14ac:dyDescent="0.25">
      <c r="BE1091" t="s">
        <v>2996</v>
      </c>
      <c r="BF1091" t="s">
        <v>8361</v>
      </c>
      <c r="BH1091">
        <v>5</v>
      </c>
    </row>
    <row r="1092" spans="57:60" x14ac:dyDescent="0.25">
      <c r="BE1092" t="s">
        <v>46692</v>
      </c>
    </row>
    <row r="1093" spans="57:60" x14ac:dyDescent="0.25">
      <c r="BE1093" t="s">
        <v>44565</v>
      </c>
    </row>
    <row r="1094" spans="57:60" x14ac:dyDescent="0.25">
      <c r="BE1094" t="s">
        <v>44566</v>
      </c>
    </row>
    <row r="1095" spans="57:60" x14ac:dyDescent="0.25">
      <c r="BE1095" t="s">
        <v>37504</v>
      </c>
    </row>
    <row r="1096" spans="57:60" x14ac:dyDescent="0.25">
      <c r="BE1096" t="s">
        <v>38545</v>
      </c>
      <c r="BF1096" t="s">
        <v>7796</v>
      </c>
      <c r="BH1096">
        <v>3</v>
      </c>
    </row>
    <row r="1097" spans="57:60" x14ac:dyDescent="0.25">
      <c r="BE1097" t="s">
        <v>2742</v>
      </c>
      <c r="BF1097" t="s">
        <v>9157</v>
      </c>
      <c r="BH1097">
        <v>3</v>
      </c>
    </row>
    <row r="1098" spans="57:60" x14ac:dyDescent="0.25">
      <c r="BE1098" t="s">
        <v>44570</v>
      </c>
    </row>
    <row r="1099" spans="57:60" x14ac:dyDescent="0.25">
      <c r="BE1099" t="s">
        <v>38546</v>
      </c>
      <c r="BF1099" t="s">
        <v>3774</v>
      </c>
      <c r="BH1099">
        <v>1</v>
      </c>
    </row>
    <row r="1100" spans="57:60" x14ac:dyDescent="0.25">
      <c r="BE1100" t="s">
        <v>37505</v>
      </c>
    </row>
    <row r="1101" spans="57:60" x14ac:dyDescent="0.25">
      <c r="BE1101" t="s">
        <v>44572</v>
      </c>
    </row>
    <row r="1102" spans="57:60" x14ac:dyDescent="0.25">
      <c r="BE1102" t="s">
        <v>38547</v>
      </c>
      <c r="BF1102" t="s">
        <v>7028</v>
      </c>
      <c r="BH1102">
        <v>3</v>
      </c>
    </row>
    <row r="1103" spans="57:60" x14ac:dyDescent="0.25">
      <c r="BE1103" t="s">
        <v>37506</v>
      </c>
    </row>
    <row r="1104" spans="57:60" x14ac:dyDescent="0.25">
      <c r="BE1104" t="s">
        <v>2997</v>
      </c>
      <c r="BF1104" t="s">
        <v>3469</v>
      </c>
      <c r="BH1104">
        <v>1</v>
      </c>
    </row>
    <row r="1105" spans="57:60" x14ac:dyDescent="0.25">
      <c r="BE1105" t="s">
        <v>37507</v>
      </c>
      <c r="BF1105" t="s">
        <v>3666</v>
      </c>
      <c r="BH1105">
        <v>1</v>
      </c>
    </row>
    <row r="1106" spans="57:60" x14ac:dyDescent="0.25">
      <c r="BE1106" t="s">
        <v>2998</v>
      </c>
      <c r="BF1106" t="s">
        <v>4649</v>
      </c>
      <c r="BH1106">
        <v>3</v>
      </c>
    </row>
    <row r="1107" spans="57:60" x14ac:dyDescent="0.25">
      <c r="BE1107" t="s">
        <v>44575</v>
      </c>
    </row>
    <row r="1108" spans="57:60" x14ac:dyDescent="0.25">
      <c r="BE1108" t="s">
        <v>2999</v>
      </c>
      <c r="BF1108" t="s">
        <v>4917</v>
      </c>
      <c r="BH1108">
        <v>3</v>
      </c>
    </row>
    <row r="1109" spans="57:60" x14ac:dyDescent="0.25">
      <c r="BE1109" t="s">
        <v>2743</v>
      </c>
    </row>
    <row r="1110" spans="57:60" x14ac:dyDescent="0.25">
      <c r="BE1110" t="s">
        <v>2744</v>
      </c>
      <c r="BF1110" t="s">
        <v>4989</v>
      </c>
      <c r="BH1110">
        <v>1</v>
      </c>
    </row>
    <row r="1111" spans="57:60" x14ac:dyDescent="0.25">
      <c r="BE1111" t="s">
        <v>38548</v>
      </c>
      <c r="BF1111" t="s">
        <v>4204</v>
      </c>
      <c r="BH1111">
        <v>3</v>
      </c>
    </row>
    <row r="1112" spans="57:60" x14ac:dyDescent="0.25">
      <c r="BE1112" t="s">
        <v>37508</v>
      </c>
      <c r="BF1112" t="s">
        <v>9131</v>
      </c>
      <c r="BH1112">
        <v>3</v>
      </c>
    </row>
    <row r="1113" spans="57:60" x14ac:dyDescent="0.25">
      <c r="BE1113" t="s">
        <v>38549</v>
      </c>
      <c r="BF1113" t="s">
        <v>6367</v>
      </c>
      <c r="BH1113">
        <v>3</v>
      </c>
    </row>
    <row r="1114" spans="57:60" x14ac:dyDescent="0.25">
      <c r="BE1114" t="s">
        <v>44577</v>
      </c>
    </row>
    <row r="1115" spans="57:60" x14ac:dyDescent="0.25">
      <c r="BE1115" t="s">
        <v>37509</v>
      </c>
      <c r="BF1115" t="s">
        <v>4840</v>
      </c>
      <c r="BH1115">
        <v>1</v>
      </c>
    </row>
    <row r="1116" spans="57:60" x14ac:dyDescent="0.25">
      <c r="BE1116" t="s">
        <v>2746</v>
      </c>
      <c r="BF1116" t="s">
        <v>1043</v>
      </c>
      <c r="BH1116">
        <v>3</v>
      </c>
    </row>
    <row r="1117" spans="57:60" x14ac:dyDescent="0.25">
      <c r="BE1117" t="s">
        <v>37510</v>
      </c>
    </row>
    <row r="1118" spans="57:60" x14ac:dyDescent="0.25">
      <c r="BE1118" t="s">
        <v>44579</v>
      </c>
    </row>
    <row r="1119" spans="57:60" x14ac:dyDescent="0.25">
      <c r="BE1119" t="s">
        <v>44580</v>
      </c>
    </row>
    <row r="1120" spans="57:60" x14ac:dyDescent="0.25">
      <c r="BE1120" t="s">
        <v>37511</v>
      </c>
    </row>
    <row r="1121" spans="57:60" x14ac:dyDescent="0.25">
      <c r="BE1121" t="s">
        <v>37512</v>
      </c>
    </row>
    <row r="1122" spans="57:60" x14ac:dyDescent="0.25">
      <c r="BE1122" t="s">
        <v>38550</v>
      </c>
      <c r="BF1122" t="s">
        <v>6136</v>
      </c>
      <c r="BH1122">
        <v>3</v>
      </c>
    </row>
    <row r="1123" spans="57:60" x14ac:dyDescent="0.25">
      <c r="BE1123" t="s">
        <v>2752</v>
      </c>
      <c r="BF1123" t="s">
        <v>10107</v>
      </c>
      <c r="BH1123">
        <v>3</v>
      </c>
    </row>
    <row r="1124" spans="57:60" x14ac:dyDescent="0.25">
      <c r="BE1124" t="s">
        <v>2756</v>
      </c>
      <c r="BF1124" t="s">
        <v>9459</v>
      </c>
      <c r="BH1124">
        <v>3</v>
      </c>
    </row>
    <row r="1125" spans="57:60" x14ac:dyDescent="0.25">
      <c r="BE1125" t="s">
        <v>37513</v>
      </c>
      <c r="BF1125" t="s">
        <v>14622</v>
      </c>
      <c r="BH1125">
        <v>3</v>
      </c>
    </row>
    <row r="1126" spans="57:60" x14ac:dyDescent="0.25">
      <c r="BE1126" t="s">
        <v>2757</v>
      </c>
    </row>
    <row r="1127" spans="57:60" x14ac:dyDescent="0.25">
      <c r="BE1127" t="s">
        <v>2758</v>
      </c>
      <c r="BF1127" t="s">
        <v>4407</v>
      </c>
      <c r="BH1127">
        <v>3</v>
      </c>
    </row>
    <row r="1128" spans="57:60" x14ac:dyDescent="0.25">
      <c r="BE1128" t="s">
        <v>3000</v>
      </c>
    </row>
    <row r="1129" spans="57:60" x14ac:dyDescent="0.25">
      <c r="BE1129" t="s">
        <v>37514</v>
      </c>
      <c r="BF1129" t="s">
        <v>14625</v>
      </c>
      <c r="BH1129">
        <v>3</v>
      </c>
    </row>
    <row r="1130" spans="57:60" x14ac:dyDescent="0.25">
      <c r="BE1130" t="s">
        <v>44587</v>
      </c>
    </row>
    <row r="1131" spans="57:60" x14ac:dyDescent="0.25">
      <c r="BE1131" t="s">
        <v>37515</v>
      </c>
      <c r="BF1131" t="s">
        <v>3635</v>
      </c>
      <c r="BH1131">
        <v>1</v>
      </c>
    </row>
    <row r="1132" spans="57:60" x14ac:dyDescent="0.25">
      <c r="BE1132" t="s">
        <v>38551</v>
      </c>
      <c r="BF1132" t="s">
        <v>9343</v>
      </c>
      <c r="BH1132">
        <v>3</v>
      </c>
    </row>
    <row r="1133" spans="57:60" x14ac:dyDescent="0.25">
      <c r="BE1133" t="s">
        <v>44588</v>
      </c>
    </row>
    <row r="1134" spans="57:60" x14ac:dyDescent="0.25">
      <c r="BE1134" t="s">
        <v>44590</v>
      </c>
    </row>
    <row r="1135" spans="57:60" x14ac:dyDescent="0.25">
      <c r="BE1135" t="s">
        <v>44591</v>
      </c>
    </row>
    <row r="1136" spans="57:60" x14ac:dyDescent="0.25">
      <c r="BE1136" t="s">
        <v>46669</v>
      </c>
    </row>
    <row r="1137" spans="57:60" x14ac:dyDescent="0.25">
      <c r="BE1137" t="s">
        <v>38552</v>
      </c>
      <c r="BF1137" t="s">
        <v>4832</v>
      </c>
      <c r="BH1137">
        <v>1</v>
      </c>
    </row>
    <row r="1138" spans="57:60" x14ac:dyDescent="0.25">
      <c r="BE1138" t="s">
        <v>3002</v>
      </c>
    </row>
    <row r="1139" spans="57:60" x14ac:dyDescent="0.25">
      <c r="BE1139" t="s">
        <v>2763</v>
      </c>
      <c r="BF1139" t="s">
        <v>3537</v>
      </c>
      <c r="BH1139">
        <v>1</v>
      </c>
    </row>
    <row r="1140" spans="57:60" x14ac:dyDescent="0.25">
      <c r="BE1140" t="s">
        <v>37516</v>
      </c>
    </row>
    <row r="1141" spans="57:60" x14ac:dyDescent="0.25">
      <c r="BE1141" t="s">
        <v>38553</v>
      </c>
      <c r="BF1141" t="s">
        <v>3662</v>
      </c>
      <c r="BH1141">
        <v>3</v>
      </c>
    </row>
    <row r="1142" spans="57:60" x14ac:dyDescent="0.25">
      <c r="BE1142" t="s">
        <v>2765</v>
      </c>
      <c r="BF1142" t="s">
        <v>14547</v>
      </c>
      <c r="BH1142">
        <v>3</v>
      </c>
    </row>
    <row r="1143" spans="57:60" x14ac:dyDescent="0.25">
      <c r="BE1143" t="s">
        <v>38554</v>
      </c>
      <c r="BF1143" t="s">
        <v>9154</v>
      </c>
      <c r="BH1143">
        <v>3</v>
      </c>
    </row>
    <row r="1144" spans="57:60" x14ac:dyDescent="0.25">
      <c r="BE1144" t="s">
        <v>38555</v>
      </c>
      <c r="BF1144" t="s">
        <v>21292</v>
      </c>
      <c r="BH1144">
        <v>5</v>
      </c>
    </row>
    <row r="1145" spans="57:60" x14ac:dyDescent="0.25">
      <c r="BE1145" t="s">
        <v>38556</v>
      </c>
      <c r="BF1145" t="s">
        <v>6071</v>
      </c>
      <c r="BH1145">
        <v>1</v>
      </c>
    </row>
    <row r="1146" spans="57:60" x14ac:dyDescent="0.25">
      <c r="BE1146" t="s">
        <v>38557</v>
      </c>
      <c r="BF1146" t="s">
        <v>3971</v>
      </c>
      <c r="BH1146">
        <v>1</v>
      </c>
    </row>
    <row r="1147" spans="57:60" x14ac:dyDescent="0.25">
      <c r="BE1147" t="s">
        <v>44600</v>
      </c>
    </row>
    <row r="1148" spans="57:60" x14ac:dyDescent="0.25">
      <c r="BE1148" t="s">
        <v>2767</v>
      </c>
    </row>
    <row r="1149" spans="57:60" x14ac:dyDescent="0.25">
      <c r="BE1149" t="s">
        <v>37517</v>
      </c>
      <c r="BF1149" t="s">
        <v>9400</v>
      </c>
      <c r="BH1149">
        <v>3</v>
      </c>
    </row>
    <row r="1150" spans="57:60" x14ac:dyDescent="0.25">
      <c r="BE1150" t="s">
        <v>38558</v>
      </c>
      <c r="BF1150" t="s">
        <v>8087</v>
      </c>
      <c r="BH1150">
        <v>5</v>
      </c>
    </row>
    <row r="1151" spans="57:60" x14ac:dyDescent="0.25">
      <c r="BE1151" t="s">
        <v>2771</v>
      </c>
      <c r="BF1151" t="s">
        <v>4261</v>
      </c>
      <c r="BH1151">
        <v>1</v>
      </c>
    </row>
    <row r="1152" spans="57:60" x14ac:dyDescent="0.25">
      <c r="BE1152" t="s">
        <v>44604</v>
      </c>
    </row>
    <row r="1153" spans="57:60" x14ac:dyDescent="0.25">
      <c r="BE1153" t="s">
        <v>44606</v>
      </c>
    </row>
    <row r="1154" spans="57:60" x14ac:dyDescent="0.25">
      <c r="BE1154" t="s">
        <v>38559</v>
      </c>
      <c r="BF1154" t="s">
        <v>3227</v>
      </c>
      <c r="BH1154">
        <v>1</v>
      </c>
    </row>
    <row r="1155" spans="57:60" x14ac:dyDescent="0.25">
      <c r="BE1155" t="s">
        <v>38560</v>
      </c>
      <c r="BF1155" t="s">
        <v>4407</v>
      </c>
      <c r="BH1155">
        <v>3</v>
      </c>
    </row>
    <row r="1156" spans="57:60" x14ac:dyDescent="0.25">
      <c r="BE1156" t="s">
        <v>38561</v>
      </c>
      <c r="BF1156" t="s">
        <v>21955</v>
      </c>
      <c r="BH1156">
        <v>5</v>
      </c>
    </row>
    <row r="1157" spans="57:60" x14ac:dyDescent="0.25">
      <c r="BE1157" t="s">
        <v>2778</v>
      </c>
    </row>
    <row r="1158" spans="57:60" x14ac:dyDescent="0.25">
      <c r="BE1158" t="s">
        <v>38562</v>
      </c>
      <c r="BF1158" t="s">
        <v>4204</v>
      </c>
      <c r="BH1158">
        <v>3</v>
      </c>
    </row>
    <row r="1159" spans="57:60" x14ac:dyDescent="0.25">
      <c r="BE1159" t="s">
        <v>38563</v>
      </c>
      <c r="BF1159" t="s">
        <v>8759</v>
      </c>
      <c r="BH1159">
        <v>3</v>
      </c>
    </row>
    <row r="1160" spans="57:60" x14ac:dyDescent="0.25">
      <c r="BE1160" t="s">
        <v>38564</v>
      </c>
      <c r="BF1160" t="s">
        <v>3611</v>
      </c>
      <c r="BH1160">
        <v>1</v>
      </c>
    </row>
    <row r="1161" spans="57:60" x14ac:dyDescent="0.25">
      <c r="BE1161" t="s">
        <v>2779</v>
      </c>
      <c r="BF1161" t="s">
        <v>7247</v>
      </c>
      <c r="BH1161">
        <v>5</v>
      </c>
    </row>
    <row r="1162" spans="57:60" x14ac:dyDescent="0.25">
      <c r="BE1162" t="s">
        <v>38565</v>
      </c>
      <c r="BF1162" t="s">
        <v>18466</v>
      </c>
      <c r="BH1162">
        <v>5</v>
      </c>
    </row>
    <row r="1163" spans="57:60" x14ac:dyDescent="0.25">
      <c r="BE1163" t="s">
        <v>46684</v>
      </c>
    </row>
    <row r="1164" spans="57:60" x14ac:dyDescent="0.25">
      <c r="BE1164" t="s">
        <v>38566</v>
      </c>
      <c r="BF1164" t="s">
        <v>4757</v>
      </c>
      <c r="BH1164">
        <v>1</v>
      </c>
    </row>
    <row r="1165" spans="57:60" x14ac:dyDescent="0.25">
      <c r="BE1165" t="s">
        <v>38567</v>
      </c>
      <c r="BF1165" t="s">
        <v>6978</v>
      </c>
      <c r="BH1165">
        <v>1</v>
      </c>
    </row>
    <row r="1166" spans="57:60" x14ac:dyDescent="0.25">
      <c r="BE1166" t="s">
        <v>44614</v>
      </c>
      <c r="BF1166" t="s">
        <v>4957</v>
      </c>
      <c r="BH1166">
        <v>1</v>
      </c>
    </row>
    <row r="1167" spans="57:60" x14ac:dyDescent="0.25">
      <c r="BE1167" t="s">
        <v>44616</v>
      </c>
    </row>
    <row r="1168" spans="57:60" x14ac:dyDescent="0.25">
      <c r="BE1168" t="s">
        <v>46630</v>
      </c>
    </row>
    <row r="1169" spans="57:60" x14ac:dyDescent="0.25">
      <c r="BE1169" t="s">
        <v>44618</v>
      </c>
    </row>
    <row r="1170" spans="57:60" x14ac:dyDescent="0.25">
      <c r="BE1170" t="s">
        <v>2781</v>
      </c>
    </row>
    <row r="1171" spans="57:60" x14ac:dyDescent="0.25">
      <c r="BE1171" t="s">
        <v>44620</v>
      </c>
    </row>
    <row r="1172" spans="57:60" x14ac:dyDescent="0.25">
      <c r="BE1172" t="s">
        <v>44621</v>
      </c>
    </row>
    <row r="1173" spans="57:60" x14ac:dyDescent="0.25">
      <c r="BE1173" t="s">
        <v>44622</v>
      </c>
    </row>
    <row r="1174" spans="57:60" x14ac:dyDescent="0.25">
      <c r="BE1174" t="s">
        <v>38568</v>
      </c>
      <c r="BF1174" t="s">
        <v>15291</v>
      </c>
      <c r="BH1174">
        <v>3</v>
      </c>
    </row>
    <row r="1175" spans="57:60" x14ac:dyDescent="0.25">
      <c r="BE1175" t="s">
        <v>38569</v>
      </c>
      <c r="BF1175" t="s">
        <v>9218</v>
      </c>
      <c r="BH1175">
        <v>3</v>
      </c>
    </row>
    <row r="1176" spans="57:60" x14ac:dyDescent="0.25">
      <c r="BE1176" t="s">
        <v>44629</v>
      </c>
    </row>
    <row r="1177" spans="57:60" x14ac:dyDescent="0.25">
      <c r="BE1177" t="s">
        <v>2784</v>
      </c>
      <c r="BF1177" t="s">
        <v>15012</v>
      </c>
      <c r="BH1177">
        <v>3</v>
      </c>
    </row>
    <row r="1178" spans="57:60" x14ac:dyDescent="0.25">
      <c r="BE1178" t="s">
        <v>44631</v>
      </c>
    </row>
    <row r="1179" spans="57:60" x14ac:dyDescent="0.25">
      <c r="BE1179" t="s">
        <v>38570</v>
      </c>
      <c r="BF1179" t="s">
        <v>3509</v>
      </c>
      <c r="BH1179">
        <v>1</v>
      </c>
    </row>
    <row r="1180" spans="57:60" x14ac:dyDescent="0.25">
      <c r="BE1180" t="s">
        <v>38572</v>
      </c>
      <c r="BF1180" t="s">
        <v>13897</v>
      </c>
      <c r="BH1180">
        <v>3</v>
      </c>
    </row>
    <row r="1181" spans="57:60" x14ac:dyDescent="0.25">
      <c r="BE1181" t="s">
        <v>38571</v>
      </c>
      <c r="BF1181" t="s">
        <v>3311</v>
      </c>
      <c r="BH1181">
        <v>1</v>
      </c>
    </row>
    <row r="1182" spans="57:60" x14ac:dyDescent="0.25">
      <c r="BE1182" t="s">
        <v>38573</v>
      </c>
      <c r="BF1182" t="s">
        <v>3655</v>
      </c>
      <c r="BH1182">
        <v>1</v>
      </c>
    </row>
    <row r="1183" spans="57:60" x14ac:dyDescent="0.25">
      <c r="BE1183" t="s">
        <v>37553</v>
      </c>
    </row>
    <row r="1184" spans="57:60" x14ac:dyDescent="0.25">
      <c r="BE1184" t="s">
        <v>37554</v>
      </c>
    </row>
    <row r="1185" spans="57:60" x14ac:dyDescent="0.25">
      <c r="BE1185" t="s">
        <v>37555</v>
      </c>
    </row>
    <row r="1186" spans="57:60" x14ac:dyDescent="0.25">
      <c r="BE1186" t="s">
        <v>38574</v>
      </c>
      <c r="BF1186" t="s">
        <v>4922</v>
      </c>
      <c r="BH1186">
        <v>1</v>
      </c>
    </row>
    <row r="1187" spans="57:60" x14ac:dyDescent="0.25">
      <c r="BE1187" t="s">
        <v>38575</v>
      </c>
      <c r="BF1187" t="s">
        <v>5258</v>
      </c>
      <c r="BH1187">
        <v>5</v>
      </c>
    </row>
    <row r="1188" spans="57:60" x14ac:dyDescent="0.25">
      <c r="BE1188" t="s">
        <v>38576</v>
      </c>
      <c r="BF1188" t="s">
        <v>4391</v>
      </c>
      <c r="BH1188">
        <v>3</v>
      </c>
    </row>
    <row r="1189" spans="57:60" x14ac:dyDescent="0.25">
      <c r="BE1189" t="s">
        <v>2790</v>
      </c>
      <c r="BF1189" t="s">
        <v>4440</v>
      </c>
      <c r="BH1189">
        <v>1</v>
      </c>
    </row>
    <row r="1190" spans="57:60" x14ac:dyDescent="0.25">
      <c r="BE1190" t="s">
        <v>38577</v>
      </c>
      <c r="BF1190" t="s">
        <v>5494</v>
      </c>
      <c r="BH1190">
        <v>1</v>
      </c>
    </row>
    <row r="1191" spans="57:60" x14ac:dyDescent="0.25">
      <c r="BE1191" t="s">
        <v>44637</v>
      </c>
    </row>
    <row r="1192" spans="57:60" x14ac:dyDescent="0.25">
      <c r="BE1192" t="s">
        <v>2792</v>
      </c>
      <c r="BF1192" t="s">
        <v>15036</v>
      </c>
      <c r="BH1192">
        <v>3</v>
      </c>
    </row>
    <row r="1193" spans="57:60" x14ac:dyDescent="0.25">
      <c r="BE1193" t="s">
        <v>2793</v>
      </c>
      <c r="BF1193" t="s">
        <v>3971</v>
      </c>
      <c r="BH1193">
        <v>1</v>
      </c>
    </row>
    <row r="1194" spans="57:60" x14ac:dyDescent="0.25">
      <c r="BE1194" t="s">
        <v>2794</v>
      </c>
      <c r="BF1194" t="s">
        <v>13981</v>
      </c>
      <c r="BH1194">
        <v>3</v>
      </c>
    </row>
    <row r="1195" spans="57:60" x14ac:dyDescent="0.25">
      <c r="BE1195" t="s">
        <v>2795</v>
      </c>
      <c r="BF1195" t="s">
        <v>4969</v>
      </c>
      <c r="BH1195">
        <v>1</v>
      </c>
    </row>
    <row r="1196" spans="57:60" x14ac:dyDescent="0.25">
      <c r="BE1196" t="s">
        <v>44641</v>
      </c>
    </row>
    <row r="1197" spans="57:60" x14ac:dyDescent="0.25">
      <c r="BE1197" t="s">
        <v>44642</v>
      </c>
    </row>
    <row r="1198" spans="57:60" x14ac:dyDescent="0.25">
      <c r="BE1198" t="s">
        <v>37558</v>
      </c>
      <c r="BF1198" t="s">
        <v>4237</v>
      </c>
      <c r="BH1198">
        <v>1</v>
      </c>
    </row>
    <row r="1199" spans="57:60" x14ac:dyDescent="0.25">
      <c r="BE1199" t="s">
        <v>2796</v>
      </c>
      <c r="BF1199" t="s">
        <v>4518</v>
      </c>
      <c r="BH1199">
        <v>3</v>
      </c>
    </row>
    <row r="1200" spans="57:60" x14ac:dyDescent="0.25">
      <c r="BE1200" t="s">
        <v>37548</v>
      </c>
      <c r="BF1200" t="s">
        <v>6015</v>
      </c>
      <c r="BH1200">
        <v>5</v>
      </c>
    </row>
    <row r="1201" spans="57:60" x14ac:dyDescent="0.25">
      <c r="BE1201" t="s">
        <v>37560</v>
      </c>
    </row>
    <row r="1202" spans="57:60" x14ac:dyDescent="0.25">
      <c r="BE1202" t="s">
        <v>44649</v>
      </c>
    </row>
    <row r="1203" spans="57:60" x14ac:dyDescent="0.25">
      <c r="BE1203" t="s">
        <v>44651</v>
      </c>
    </row>
    <row r="1204" spans="57:60" x14ac:dyDescent="0.25">
      <c r="BE1204" t="s">
        <v>38578</v>
      </c>
      <c r="BF1204" t="s">
        <v>3572</v>
      </c>
      <c r="BH1204">
        <v>1</v>
      </c>
    </row>
    <row r="1205" spans="57:60" x14ac:dyDescent="0.25">
      <c r="BE1205" t="s">
        <v>44652</v>
      </c>
    </row>
    <row r="1206" spans="57:60" x14ac:dyDescent="0.25">
      <c r="BE1206" t="s">
        <v>46624</v>
      </c>
    </row>
    <row r="1207" spans="57:60" x14ac:dyDescent="0.25">
      <c r="BE1207" t="s">
        <v>38579</v>
      </c>
      <c r="BF1207" t="s">
        <v>4009</v>
      </c>
      <c r="BH1207">
        <v>3</v>
      </c>
    </row>
    <row r="1208" spans="57:60" x14ac:dyDescent="0.25">
      <c r="BE1208" t="s">
        <v>37561</v>
      </c>
      <c r="BF1208" t="s">
        <v>4682</v>
      </c>
      <c r="BH1208">
        <v>1</v>
      </c>
    </row>
    <row r="1209" spans="57:60" x14ac:dyDescent="0.25">
      <c r="BE1209" t="s">
        <v>37552</v>
      </c>
    </row>
    <row r="1210" spans="57:60" x14ac:dyDescent="0.25">
      <c r="BE1210" t="s">
        <v>44660</v>
      </c>
      <c r="BF1210" t="s">
        <v>3254</v>
      </c>
      <c r="BH1210">
        <v>3</v>
      </c>
    </row>
    <row r="1211" spans="57:60" x14ac:dyDescent="0.25">
      <c r="BE1211" t="s">
        <v>38580</v>
      </c>
      <c r="BF1211" t="s">
        <v>6039</v>
      </c>
      <c r="BH1211">
        <v>5</v>
      </c>
    </row>
    <row r="1212" spans="57:60" x14ac:dyDescent="0.25">
      <c r="BE1212" t="s">
        <v>38581</v>
      </c>
      <c r="BF1212" t="s">
        <v>8156</v>
      </c>
      <c r="BH1212">
        <v>3</v>
      </c>
    </row>
    <row r="1213" spans="57:60" x14ac:dyDescent="0.25">
      <c r="BE1213" t="s">
        <v>38582</v>
      </c>
      <c r="BF1213" t="s">
        <v>3239</v>
      </c>
      <c r="BH1213">
        <v>1</v>
      </c>
    </row>
    <row r="1214" spans="57:60" x14ac:dyDescent="0.25">
      <c r="BE1214" t="s">
        <v>38583</v>
      </c>
      <c r="BF1214" t="s">
        <v>5410</v>
      </c>
      <c r="BH1214">
        <v>3</v>
      </c>
    </row>
    <row r="1215" spans="57:60" x14ac:dyDescent="0.25">
      <c r="BE1215" t="s">
        <v>37652</v>
      </c>
      <c r="BF1215" t="s">
        <v>4197</v>
      </c>
      <c r="BH1215">
        <v>1</v>
      </c>
    </row>
    <row r="1216" spans="57:60" x14ac:dyDescent="0.25">
      <c r="BE1216" t="s">
        <v>44665</v>
      </c>
    </row>
    <row r="1217" spans="57:60" x14ac:dyDescent="0.25">
      <c r="BE1217" t="s">
        <v>37611</v>
      </c>
      <c r="BF1217" t="s">
        <v>15758</v>
      </c>
      <c r="BH1217">
        <v>3</v>
      </c>
    </row>
    <row r="1218" spans="57:60" x14ac:dyDescent="0.25">
      <c r="BE1218" t="s">
        <v>37612</v>
      </c>
      <c r="BF1218" t="s">
        <v>658</v>
      </c>
      <c r="BH1218">
        <v>1</v>
      </c>
    </row>
    <row r="1219" spans="57:60" x14ac:dyDescent="0.25">
      <c r="BE1219" t="s">
        <v>46631</v>
      </c>
    </row>
    <row r="1220" spans="57:60" x14ac:dyDescent="0.25">
      <c r="BE1220" t="s">
        <v>38584</v>
      </c>
      <c r="BF1220" t="s">
        <v>15147</v>
      </c>
      <c r="BH1220">
        <v>3</v>
      </c>
    </row>
    <row r="1221" spans="57:60" x14ac:dyDescent="0.25">
      <c r="BE1221" t="s">
        <v>46641</v>
      </c>
    </row>
    <row r="1222" spans="57:60" x14ac:dyDescent="0.25">
      <c r="BE1222" t="s">
        <v>38585</v>
      </c>
      <c r="BF1222" t="s">
        <v>1894</v>
      </c>
      <c r="BH1222">
        <v>3</v>
      </c>
    </row>
    <row r="1223" spans="57:60" x14ac:dyDescent="0.25">
      <c r="BE1223" t="s">
        <v>37613</v>
      </c>
    </row>
    <row r="1224" spans="57:60" x14ac:dyDescent="0.25">
      <c r="BE1224" t="s">
        <v>46670</v>
      </c>
    </row>
    <row r="1225" spans="57:60" x14ac:dyDescent="0.25">
      <c r="BE1225" t="s">
        <v>37614</v>
      </c>
      <c r="BF1225" t="s">
        <v>18108</v>
      </c>
      <c r="BH1225">
        <v>5</v>
      </c>
    </row>
    <row r="1226" spans="57:60" x14ac:dyDescent="0.25">
      <c r="BE1226" t="s">
        <v>38586</v>
      </c>
      <c r="BF1226" t="s">
        <v>15407</v>
      </c>
      <c r="BH1226">
        <v>3</v>
      </c>
    </row>
    <row r="1227" spans="57:60" x14ac:dyDescent="0.25">
      <c r="BE1227" t="s">
        <v>37615</v>
      </c>
    </row>
    <row r="1228" spans="57:60" x14ac:dyDescent="0.25">
      <c r="BE1228" t="s">
        <v>38587</v>
      </c>
      <c r="BF1228" t="s">
        <v>4372</v>
      </c>
      <c r="BH1228">
        <v>1</v>
      </c>
    </row>
    <row r="1229" spans="57:60" x14ac:dyDescent="0.25">
      <c r="BE1229" t="s">
        <v>38588</v>
      </c>
      <c r="BF1229" t="s">
        <v>3517</v>
      </c>
      <c r="BH1229">
        <v>1</v>
      </c>
    </row>
    <row r="1230" spans="57:60" x14ac:dyDescent="0.25">
      <c r="BE1230" t="s">
        <v>46660</v>
      </c>
    </row>
    <row r="1231" spans="57:60" x14ac:dyDescent="0.25">
      <c r="BE1231" t="s">
        <v>44674</v>
      </c>
    </row>
    <row r="1232" spans="57:60" x14ac:dyDescent="0.25">
      <c r="BE1232" t="s">
        <v>46671</v>
      </c>
    </row>
    <row r="1233" spans="57:60" x14ac:dyDescent="0.25">
      <c r="BE1233" t="s">
        <v>38589</v>
      </c>
      <c r="BF1233" t="s">
        <v>3247</v>
      </c>
      <c r="BH1233">
        <v>1</v>
      </c>
    </row>
    <row r="1234" spans="57:60" x14ac:dyDescent="0.25">
      <c r="BE1234" t="s">
        <v>38590</v>
      </c>
      <c r="BF1234" t="s">
        <v>3673</v>
      </c>
      <c r="BH1234">
        <v>3</v>
      </c>
    </row>
    <row r="1235" spans="57:60" x14ac:dyDescent="0.25">
      <c r="BE1235" t="s">
        <v>37620</v>
      </c>
    </row>
    <row r="1236" spans="57:60" x14ac:dyDescent="0.25">
      <c r="BE1236" t="s">
        <v>37654</v>
      </c>
    </row>
    <row r="1237" spans="57:60" x14ac:dyDescent="0.25">
      <c r="BE1237" t="s">
        <v>38591</v>
      </c>
      <c r="BF1237" t="s">
        <v>3411</v>
      </c>
      <c r="BH1237">
        <v>1</v>
      </c>
    </row>
    <row r="1238" spans="57:60" x14ac:dyDescent="0.25">
      <c r="BE1238" t="s">
        <v>37621</v>
      </c>
      <c r="BF1238" t="s">
        <v>11168</v>
      </c>
      <c r="BH1238">
        <v>3</v>
      </c>
    </row>
    <row r="1239" spans="57:60" x14ac:dyDescent="0.25">
      <c r="BE1239" t="s">
        <v>38592</v>
      </c>
      <c r="BF1239" t="s">
        <v>6536</v>
      </c>
      <c r="BH1239">
        <v>3</v>
      </c>
    </row>
    <row r="1240" spans="57:60" x14ac:dyDescent="0.25">
      <c r="BE1240" t="s">
        <v>37624</v>
      </c>
      <c r="BF1240" t="s">
        <v>5863</v>
      </c>
      <c r="BH1240">
        <v>3</v>
      </c>
    </row>
    <row r="1241" spans="57:60" x14ac:dyDescent="0.25">
      <c r="BE1241" t="s">
        <v>37655</v>
      </c>
    </row>
    <row r="1242" spans="57:60" x14ac:dyDescent="0.25">
      <c r="BE1242" t="s">
        <v>38593</v>
      </c>
      <c r="BF1242" t="s">
        <v>25122</v>
      </c>
      <c r="BH1242">
        <v>5</v>
      </c>
    </row>
    <row r="1243" spans="57:60" x14ac:dyDescent="0.25">
      <c r="BE1243" t="s">
        <v>38594</v>
      </c>
      <c r="BF1243" t="s">
        <v>7055</v>
      </c>
      <c r="BH1243">
        <v>5</v>
      </c>
    </row>
    <row r="1244" spans="57:60" x14ac:dyDescent="0.25">
      <c r="BE1244" t="s">
        <v>44682</v>
      </c>
    </row>
    <row r="1245" spans="57:60" x14ac:dyDescent="0.25">
      <c r="BE1245" t="s">
        <v>38595</v>
      </c>
      <c r="BF1245" t="s">
        <v>6565</v>
      </c>
      <c r="BH1245">
        <v>1</v>
      </c>
    </row>
    <row r="1246" spans="57:60" x14ac:dyDescent="0.25">
      <c r="BE1246" t="s">
        <v>38596</v>
      </c>
      <c r="BF1246" t="s">
        <v>5001</v>
      </c>
      <c r="BH1246">
        <v>1</v>
      </c>
    </row>
    <row r="1247" spans="57:60" x14ac:dyDescent="0.25">
      <c r="BE1247" t="s">
        <v>38597</v>
      </c>
      <c r="BF1247" t="s">
        <v>5537</v>
      </c>
      <c r="BH1247">
        <v>1</v>
      </c>
    </row>
    <row r="1248" spans="57:60" x14ac:dyDescent="0.25">
      <c r="BE1248" t="s">
        <v>37625</v>
      </c>
      <c r="BF1248" t="s">
        <v>3845</v>
      </c>
      <c r="BH1248">
        <v>1</v>
      </c>
    </row>
    <row r="1249" spans="57:60" x14ac:dyDescent="0.25">
      <c r="BE1249" t="s">
        <v>38598</v>
      </c>
      <c r="BF1249" t="s">
        <v>19185</v>
      </c>
      <c r="BH1249">
        <v>5</v>
      </c>
    </row>
    <row r="1250" spans="57:60" x14ac:dyDescent="0.25">
      <c r="BE1250" t="s">
        <v>37626</v>
      </c>
      <c r="BF1250" t="s">
        <v>11614</v>
      </c>
      <c r="BH1250">
        <v>3</v>
      </c>
    </row>
    <row r="1251" spans="57:60" x14ac:dyDescent="0.25">
      <c r="BE1251" t="s">
        <v>37628</v>
      </c>
      <c r="BF1251" t="s">
        <v>4281</v>
      </c>
      <c r="BH1251">
        <v>1</v>
      </c>
    </row>
    <row r="1252" spans="57:60" x14ac:dyDescent="0.25">
      <c r="BE1252" t="s">
        <v>37629</v>
      </c>
    </row>
    <row r="1253" spans="57:60" x14ac:dyDescent="0.25">
      <c r="BE1253" t="s">
        <v>38599</v>
      </c>
      <c r="BF1253" t="s">
        <v>4476</v>
      </c>
      <c r="BH1253">
        <v>1</v>
      </c>
    </row>
    <row r="1254" spans="57:60" x14ac:dyDescent="0.25">
      <c r="BE1254" t="s">
        <v>37630</v>
      </c>
    </row>
    <row r="1255" spans="57:60" x14ac:dyDescent="0.25">
      <c r="BE1255" t="s">
        <v>37656</v>
      </c>
      <c r="BF1255" t="s">
        <v>6788</v>
      </c>
      <c r="BH1255">
        <v>1</v>
      </c>
    </row>
    <row r="1256" spans="57:60" x14ac:dyDescent="0.25">
      <c r="BE1256" t="s">
        <v>38600</v>
      </c>
      <c r="BF1256" t="s">
        <v>6284</v>
      </c>
      <c r="BH1256">
        <v>1</v>
      </c>
    </row>
    <row r="1257" spans="57:60" x14ac:dyDescent="0.25">
      <c r="BE1257" t="s">
        <v>38601</v>
      </c>
      <c r="BF1257" t="s">
        <v>4221</v>
      </c>
      <c r="BH1257">
        <v>1</v>
      </c>
    </row>
    <row r="1258" spans="57:60" x14ac:dyDescent="0.25">
      <c r="BE1258" t="s">
        <v>38602</v>
      </c>
      <c r="BF1258" t="s">
        <v>8673</v>
      </c>
      <c r="BH1258">
        <v>3</v>
      </c>
    </row>
    <row r="1259" spans="57:60" x14ac:dyDescent="0.25">
      <c r="BE1259" t="s">
        <v>37635</v>
      </c>
    </row>
    <row r="1260" spans="57:60" x14ac:dyDescent="0.25">
      <c r="BE1260" t="s">
        <v>38603</v>
      </c>
      <c r="BF1260" t="s">
        <v>15317</v>
      </c>
      <c r="BH1260">
        <v>5</v>
      </c>
    </row>
    <row r="1261" spans="57:60" x14ac:dyDescent="0.25">
      <c r="BE1261" t="s">
        <v>38604</v>
      </c>
      <c r="BF1261" t="s">
        <v>3251</v>
      </c>
      <c r="BH1261">
        <v>1</v>
      </c>
    </row>
    <row r="1262" spans="57:60" x14ac:dyDescent="0.25">
      <c r="BE1262" t="s">
        <v>44703</v>
      </c>
    </row>
    <row r="1263" spans="57:60" x14ac:dyDescent="0.25">
      <c r="BE1263" t="s">
        <v>38605</v>
      </c>
      <c r="BF1263" t="s">
        <v>14616</v>
      </c>
      <c r="BH1263">
        <v>3</v>
      </c>
    </row>
    <row r="1264" spans="57:60" x14ac:dyDescent="0.25">
      <c r="BE1264" t="s">
        <v>38606</v>
      </c>
      <c r="BF1264" t="s">
        <v>3967</v>
      </c>
      <c r="BH1264">
        <v>1</v>
      </c>
    </row>
    <row r="1265" spans="57:60" x14ac:dyDescent="0.25">
      <c r="BE1265" t="s">
        <v>37637</v>
      </c>
      <c r="BF1265" t="s">
        <v>3430</v>
      </c>
      <c r="BH1265">
        <v>1</v>
      </c>
    </row>
    <row r="1266" spans="57:60" x14ac:dyDescent="0.25">
      <c r="BE1266" t="s">
        <v>38607</v>
      </c>
      <c r="BF1266" t="s">
        <v>3450</v>
      </c>
      <c r="BH1266">
        <v>1</v>
      </c>
    </row>
    <row r="1267" spans="57:60" x14ac:dyDescent="0.25">
      <c r="BE1267" t="s">
        <v>38608</v>
      </c>
      <c r="BF1267" t="s">
        <v>9098</v>
      </c>
      <c r="BH1267">
        <v>3</v>
      </c>
    </row>
    <row r="1268" spans="57:60" x14ac:dyDescent="0.25">
      <c r="BE1268" t="s">
        <v>37638</v>
      </c>
    </row>
    <row r="1269" spans="57:60" x14ac:dyDescent="0.25">
      <c r="BE1269" t="s">
        <v>37640</v>
      </c>
      <c r="BF1269" t="s">
        <v>6565</v>
      </c>
      <c r="BH1269">
        <v>1</v>
      </c>
    </row>
    <row r="1270" spans="57:60" x14ac:dyDescent="0.25">
      <c r="BE1270" t="s">
        <v>37644</v>
      </c>
    </row>
    <row r="1271" spans="57:60" x14ac:dyDescent="0.25">
      <c r="BE1271" t="s">
        <v>37645</v>
      </c>
      <c r="BF1271" t="s">
        <v>14247</v>
      </c>
      <c r="BH1271">
        <v>3</v>
      </c>
    </row>
    <row r="1272" spans="57:60" x14ac:dyDescent="0.25">
      <c r="BE1272" t="s">
        <v>38609</v>
      </c>
      <c r="BF1272" t="s">
        <v>4918</v>
      </c>
      <c r="BH1272">
        <v>1</v>
      </c>
    </row>
    <row r="1273" spans="57:60" x14ac:dyDescent="0.25">
      <c r="BE1273" t="s">
        <v>38610</v>
      </c>
      <c r="BF1273" t="s">
        <v>3990</v>
      </c>
      <c r="BH1273">
        <v>1</v>
      </c>
    </row>
    <row r="1274" spans="57:60" x14ac:dyDescent="0.25">
      <c r="BE1274" t="s">
        <v>38611</v>
      </c>
      <c r="BF1274" t="s">
        <v>4511</v>
      </c>
      <c r="BH1274">
        <v>1</v>
      </c>
    </row>
    <row r="1275" spans="57:60" x14ac:dyDescent="0.25">
      <c r="BE1275" t="s">
        <v>38612</v>
      </c>
      <c r="BF1275" t="s">
        <v>11614</v>
      </c>
      <c r="BH1275">
        <v>3</v>
      </c>
    </row>
    <row r="1276" spans="57:60" x14ac:dyDescent="0.25">
      <c r="BE1276" t="s">
        <v>38613</v>
      </c>
      <c r="BF1276" t="s">
        <v>4400</v>
      </c>
      <c r="BH1276">
        <v>1</v>
      </c>
    </row>
    <row r="1277" spans="57:60" x14ac:dyDescent="0.25">
      <c r="BE1277" t="s">
        <v>38614</v>
      </c>
      <c r="BF1277" t="s">
        <v>4332</v>
      </c>
      <c r="BH1277">
        <v>3</v>
      </c>
    </row>
    <row r="1278" spans="57:60" x14ac:dyDescent="0.25">
      <c r="BE1278" t="s">
        <v>38615</v>
      </c>
      <c r="BF1278" t="s">
        <v>9268</v>
      </c>
      <c r="BH1278">
        <v>3</v>
      </c>
    </row>
    <row r="1279" spans="57:60" x14ac:dyDescent="0.25">
      <c r="BE1279" t="s">
        <v>37651</v>
      </c>
      <c r="BF1279" t="s">
        <v>4135</v>
      </c>
      <c r="BH1279">
        <v>5</v>
      </c>
    </row>
    <row r="1280" spans="57:60" x14ac:dyDescent="0.25">
      <c r="BE1280" t="s">
        <v>44716</v>
      </c>
    </row>
    <row r="1281" spans="57:60" x14ac:dyDescent="0.25">
      <c r="BE1281" t="s">
        <v>44719</v>
      </c>
    </row>
    <row r="1282" spans="57:60" x14ac:dyDescent="0.25">
      <c r="BE1282" t="s">
        <v>44721</v>
      </c>
    </row>
    <row r="1283" spans="57:60" x14ac:dyDescent="0.25">
      <c r="BE1283" t="s">
        <v>37657</v>
      </c>
      <c r="BF1283" t="s">
        <v>3583</v>
      </c>
      <c r="BH1283">
        <v>3</v>
      </c>
    </row>
    <row r="1284" spans="57:60" x14ac:dyDescent="0.25">
      <c r="BE1284" t="s">
        <v>44723</v>
      </c>
    </row>
    <row r="1285" spans="57:60" x14ac:dyDescent="0.25">
      <c r="BE1285" t="s">
        <v>37658</v>
      </c>
      <c r="BF1285" t="s">
        <v>5442</v>
      </c>
      <c r="BH1285">
        <v>1</v>
      </c>
    </row>
    <row r="1286" spans="57:60" x14ac:dyDescent="0.25">
      <c r="BE1286" t="s">
        <v>38616</v>
      </c>
      <c r="BF1286" t="s">
        <v>4001</v>
      </c>
      <c r="BH1286">
        <v>3</v>
      </c>
    </row>
    <row r="1287" spans="57:60" x14ac:dyDescent="0.25">
      <c r="BE1287" t="s">
        <v>44726</v>
      </c>
    </row>
    <row r="1288" spans="57:60" x14ac:dyDescent="0.25">
      <c r="BE1288" t="s">
        <v>44728</v>
      </c>
    </row>
    <row r="1289" spans="57:60" x14ac:dyDescent="0.25">
      <c r="BE1289" t="s">
        <v>44729</v>
      </c>
    </row>
    <row r="1290" spans="57:60" x14ac:dyDescent="0.25">
      <c r="BE1290" t="s">
        <v>37679</v>
      </c>
    </row>
    <row r="1291" spans="57:60" x14ac:dyDescent="0.25">
      <c r="BE1291" t="s">
        <v>38617</v>
      </c>
      <c r="BF1291" t="s">
        <v>4993</v>
      </c>
      <c r="BH1291">
        <v>1</v>
      </c>
    </row>
    <row r="1292" spans="57:60" x14ac:dyDescent="0.25">
      <c r="BE1292" t="s">
        <v>38618</v>
      </c>
      <c r="BF1292" t="s">
        <v>6288</v>
      </c>
      <c r="BH1292">
        <v>1</v>
      </c>
    </row>
    <row r="1293" spans="57:60" x14ac:dyDescent="0.25">
      <c r="BE1293" t="s">
        <v>38619</v>
      </c>
      <c r="BF1293" t="s">
        <v>4840</v>
      </c>
      <c r="BH1293">
        <v>1</v>
      </c>
    </row>
    <row r="1294" spans="57:60" x14ac:dyDescent="0.25">
      <c r="BE1294" t="s">
        <v>44733</v>
      </c>
    </row>
    <row r="1295" spans="57:60" x14ac:dyDescent="0.25">
      <c r="BE1295" t="s">
        <v>38620</v>
      </c>
      <c r="BF1295" t="s">
        <v>9556</v>
      </c>
      <c r="BH1295">
        <v>3</v>
      </c>
    </row>
    <row r="1296" spans="57:60" x14ac:dyDescent="0.25">
      <c r="BE1296" t="s">
        <v>38621</v>
      </c>
      <c r="BF1296" t="s">
        <v>543</v>
      </c>
      <c r="BH1296">
        <v>1</v>
      </c>
    </row>
    <row r="1297" spans="57:60" x14ac:dyDescent="0.25">
      <c r="BE1297" t="s">
        <v>38622</v>
      </c>
      <c r="BF1297" t="s">
        <v>5482</v>
      </c>
      <c r="BH1297">
        <v>1</v>
      </c>
    </row>
    <row r="1298" spans="57:60" x14ac:dyDescent="0.25">
      <c r="BE1298" t="s">
        <v>38623</v>
      </c>
      <c r="BF1298" t="s">
        <v>4265</v>
      </c>
      <c r="BH1298">
        <v>1</v>
      </c>
    </row>
    <row r="1299" spans="57:60" x14ac:dyDescent="0.25">
      <c r="BE1299" t="s">
        <v>37668</v>
      </c>
      <c r="BF1299" t="s">
        <v>8841</v>
      </c>
      <c r="BH1299">
        <v>3</v>
      </c>
    </row>
    <row r="1300" spans="57:60" x14ac:dyDescent="0.25">
      <c r="BE1300" t="s">
        <v>38624</v>
      </c>
      <c r="BF1300" t="s">
        <v>5852</v>
      </c>
      <c r="BH1300">
        <v>1</v>
      </c>
    </row>
    <row r="1301" spans="57:60" x14ac:dyDescent="0.25">
      <c r="BE1301" t="s">
        <v>38625</v>
      </c>
      <c r="BF1301" t="s">
        <v>658</v>
      </c>
      <c r="BH1301">
        <v>1</v>
      </c>
    </row>
    <row r="1302" spans="57:60" x14ac:dyDescent="0.25">
      <c r="BE1302" t="s">
        <v>44735</v>
      </c>
    </row>
    <row r="1303" spans="57:60" x14ac:dyDescent="0.25">
      <c r="BE1303" t="s">
        <v>37669</v>
      </c>
    </row>
    <row r="1304" spans="57:60" x14ac:dyDescent="0.25">
      <c r="BE1304" t="s">
        <v>38626</v>
      </c>
      <c r="BF1304" t="s">
        <v>3939</v>
      </c>
      <c r="BH1304">
        <v>1</v>
      </c>
    </row>
    <row r="1305" spans="57:60" x14ac:dyDescent="0.25">
      <c r="BE1305" t="s">
        <v>38627</v>
      </c>
      <c r="BF1305" t="s">
        <v>5958</v>
      </c>
      <c r="BH1305">
        <v>3</v>
      </c>
    </row>
    <row r="1306" spans="57:60" x14ac:dyDescent="0.25">
      <c r="BE1306" t="s">
        <v>37671</v>
      </c>
    </row>
    <row r="1307" spans="57:60" x14ac:dyDescent="0.25">
      <c r="BE1307" t="s">
        <v>38628</v>
      </c>
      <c r="BF1307" t="s">
        <v>21706</v>
      </c>
      <c r="BH1307">
        <v>5</v>
      </c>
    </row>
    <row r="1308" spans="57:60" x14ac:dyDescent="0.25">
      <c r="BE1308" t="s">
        <v>37672</v>
      </c>
      <c r="BF1308" t="s">
        <v>3982</v>
      </c>
      <c r="BH1308">
        <v>1</v>
      </c>
    </row>
    <row r="1309" spans="57:60" x14ac:dyDescent="0.25">
      <c r="BE1309" t="s">
        <v>37674</v>
      </c>
      <c r="BF1309" t="s">
        <v>3698</v>
      </c>
      <c r="BH1309">
        <v>1</v>
      </c>
    </row>
    <row r="1310" spans="57:60" x14ac:dyDescent="0.25">
      <c r="BE1310" t="s">
        <v>44739</v>
      </c>
    </row>
    <row r="1311" spans="57:60" x14ac:dyDescent="0.25">
      <c r="BE1311" t="s">
        <v>44740</v>
      </c>
    </row>
    <row r="1312" spans="57:60" x14ac:dyDescent="0.25">
      <c r="BE1312">
        <v>11</v>
      </c>
    </row>
    <row r="1313" spans="57:60" x14ac:dyDescent="0.25">
      <c r="BE1313" t="s">
        <v>44771</v>
      </c>
    </row>
    <row r="1314" spans="57:60" x14ac:dyDescent="0.25">
      <c r="BE1314" t="s">
        <v>37678</v>
      </c>
      <c r="BF1314" t="s">
        <v>9836</v>
      </c>
      <c r="BH1314">
        <v>5</v>
      </c>
    </row>
    <row r="1315" spans="57:60" x14ac:dyDescent="0.25">
      <c r="BE1315" t="s">
        <v>38629</v>
      </c>
      <c r="BF1315" t="s">
        <v>9613</v>
      </c>
      <c r="BH1315">
        <v>3</v>
      </c>
    </row>
    <row r="1316" spans="57:60" x14ac:dyDescent="0.25">
      <c r="BE1316" t="s">
        <v>38630</v>
      </c>
      <c r="BF1316" t="s">
        <v>19493</v>
      </c>
      <c r="BH1316">
        <v>5</v>
      </c>
    </row>
    <row r="1317" spans="57:60" x14ac:dyDescent="0.25">
      <c r="BE1317" t="s">
        <v>38631</v>
      </c>
      <c r="BF1317" t="s">
        <v>6367</v>
      </c>
      <c r="BH1317">
        <v>3</v>
      </c>
    </row>
    <row r="1318" spans="57:60" x14ac:dyDescent="0.25">
      <c r="BE1318" t="s">
        <v>38953</v>
      </c>
      <c r="BF1318" t="s">
        <v>5402</v>
      </c>
      <c r="BH1318">
        <v>3</v>
      </c>
    </row>
    <row r="1319" spans="57:60" x14ac:dyDescent="0.25">
      <c r="BE1319" t="s">
        <v>38632</v>
      </c>
      <c r="BF1319" t="s">
        <v>6021</v>
      </c>
      <c r="BH1319">
        <v>1</v>
      </c>
    </row>
    <row r="1320" spans="57:60" x14ac:dyDescent="0.25">
      <c r="BE1320" t="s">
        <v>38633</v>
      </c>
      <c r="BF1320" t="s">
        <v>20246</v>
      </c>
      <c r="BH1320">
        <v>5</v>
      </c>
    </row>
    <row r="1321" spans="57:60" x14ac:dyDescent="0.25">
      <c r="BE1321" t="s">
        <v>38634</v>
      </c>
      <c r="BF1321" t="s">
        <v>7033</v>
      </c>
      <c r="BH1321">
        <v>1</v>
      </c>
    </row>
    <row r="1322" spans="57:60" x14ac:dyDescent="0.25">
      <c r="BE1322" t="s">
        <v>44748</v>
      </c>
    </row>
    <row r="1323" spans="57:60" x14ac:dyDescent="0.25">
      <c r="BE1323" t="s">
        <v>37692</v>
      </c>
      <c r="BF1323" t="s">
        <v>11571</v>
      </c>
      <c r="BH1323">
        <v>5</v>
      </c>
    </row>
    <row r="1324" spans="57:60" x14ac:dyDescent="0.25">
      <c r="BE1324" t="s">
        <v>44749</v>
      </c>
    </row>
    <row r="1325" spans="57:60" x14ac:dyDescent="0.25">
      <c r="BE1325" t="s">
        <v>37695</v>
      </c>
    </row>
    <row r="1326" spans="57:60" x14ac:dyDescent="0.25">
      <c r="BE1326" t="s">
        <v>44751</v>
      </c>
    </row>
    <row r="1327" spans="57:60" x14ac:dyDescent="0.25">
      <c r="BE1327" t="s">
        <v>44752</v>
      </c>
    </row>
    <row r="1328" spans="57:60" x14ac:dyDescent="0.25">
      <c r="BE1328" t="s">
        <v>37698</v>
      </c>
      <c r="BF1328" t="s">
        <v>4265</v>
      </c>
      <c r="BH1328">
        <v>1</v>
      </c>
    </row>
    <row r="1329" spans="57:60" x14ac:dyDescent="0.25">
      <c r="BE1329" t="s">
        <v>44754</v>
      </c>
    </row>
    <row r="1330" spans="57:60" x14ac:dyDescent="0.25">
      <c r="BE1330" t="s">
        <v>37701</v>
      </c>
      <c r="BF1330" t="s">
        <v>4345</v>
      </c>
      <c r="BH1330">
        <v>1</v>
      </c>
    </row>
    <row r="1331" spans="57:60" x14ac:dyDescent="0.25">
      <c r="BE1331" t="s">
        <v>38635</v>
      </c>
      <c r="BF1331" t="s">
        <v>7101</v>
      </c>
      <c r="BH1331">
        <v>5</v>
      </c>
    </row>
    <row r="1332" spans="57:60" x14ac:dyDescent="0.25">
      <c r="BE1332" t="s">
        <v>37703</v>
      </c>
    </row>
    <row r="1333" spans="57:60" x14ac:dyDescent="0.25">
      <c r="BE1333" t="s">
        <v>38636</v>
      </c>
      <c r="BF1333" t="s">
        <v>4265</v>
      </c>
      <c r="BH1333">
        <v>1</v>
      </c>
    </row>
    <row r="1334" spans="57:60" x14ac:dyDescent="0.25">
      <c r="BE1334" t="s">
        <v>46646</v>
      </c>
    </row>
    <row r="1335" spans="57:60" x14ac:dyDescent="0.25">
      <c r="BE1335" t="s">
        <v>38637</v>
      </c>
      <c r="BF1335" t="s">
        <v>6565</v>
      </c>
      <c r="BH1335">
        <v>1</v>
      </c>
    </row>
    <row r="1336" spans="57:60" x14ac:dyDescent="0.25">
      <c r="BE1336" t="s">
        <v>37704</v>
      </c>
      <c r="BF1336" t="s">
        <v>5552</v>
      </c>
      <c r="BH1336">
        <v>3</v>
      </c>
    </row>
    <row r="1337" spans="57:60" x14ac:dyDescent="0.25">
      <c r="BE1337" t="s">
        <v>38638</v>
      </c>
      <c r="BF1337" t="s">
        <v>9607</v>
      </c>
      <c r="BH1337">
        <v>3</v>
      </c>
    </row>
    <row r="1338" spans="57:60" x14ac:dyDescent="0.25">
      <c r="BE1338" t="s">
        <v>37724</v>
      </c>
    </row>
    <row r="1339" spans="57:60" x14ac:dyDescent="0.25">
      <c r="BE1339" t="s">
        <v>38639</v>
      </c>
      <c r="BF1339" t="s">
        <v>3505</v>
      </c>
      <c r="BH1339">
        <v>1</v>
      </c>
    </row>
    <row r="1340" spans="57:60" x14ac:dyDescent="0.25">
      <c r="BE1340" t="s">
        <v>38640</v>
      </c>
      <c r="BF1340" t="s">
        <v>3545</v>
      </c>
      <c r="BH1340">
        <v>1</v>
      </c>
    </row>
    <row r="1341" spans="57:60" x14ac:dyDescent="0.25">
      <c r="BE1341" t="s">
        <v>38641</v>
      </c>
      <c r="BF1341" t="s">
        <v>9215</v>
      </c>
      <c r="BH1341">
        <v>3</v>
      </c>
    </row>
    <row r="1342" spans="57:60" x14ac:dyDescent="0.25">
      <c r="BE1342" t="s">
        <v>37726</v>
      </c>
    </row>
    <row r="1343" spans="57:60" x14ac:dyDescent="0.25">
      <c r="BE1343" t="s">
        <v>37710</v>
      </c>
      <c r="BF1343" t="s">
        <v>9346</v>
      </c>
      <c r="BH1343">
        <v>3</v>
      </c>
    </row>
    <row r="1344" spans="57:60" x14ac:dyDescent="0.25">
      <c r="BE1344" t="s">
        <v>44759</v>
      </c>
    </row>
    <row r="1345" spans="57:60" x14ac:dyDescent="0.25">
      <c r="BE1345" t="s">
        <v>38642</v>
      </c>
      <c r="BF1345" t="s">
        <v>14840</v>
      </c>
      <c r="BH1345">
        <v>3</v>
      </c>
    </row>
    <row r="1346" spans="57:60" x14ac:dyDescent="0.25">
      <c r="BE1346" t="s">
        <v>37711</v>
      </c>
      <c r="BF1346" t="s">
        <v>4914</v>
      </c>
      <c r="BH1346">
        <v>1</v>
      </c>
    </row>
    <row r="1347" spans="57:60" x14ac:dyDescent="0.25">
      <c r="BE1347" t="s">
        <v>38643</v>
      </c>
      <c r="BF1347" t="s">
        <v>11231</v>
      </c>
      <c r="BH1347">
        <v>3</v>
      </c>
    </row>
    <row r="1348" spans="57:60" x14ac:dyDescent="0.25">
      <c r="BE1348" t="s">
        <v>38958</v>
      </c>
      <c r="BF1348" t="s">
        <v>3670</v>
      </c>
      <c r="BH1348">
        <v>1</v>
      </c>
    </row>
    <row r="1349" spans="57:60" x14ac:dyDescent="0.25">
      <c r="BE1349" t="s">
        <v>38644</v>
      </c>
      <c r="BF1349" t="s">
        <v>3618</v>
      </c>
      <c r="BH1349">
        <v>3</v>
      </c>
    </row>
    <row r="1350" spans="57:60" x14ac:dyDescent="0.25">
      <c r="BE1350" t="s">
        <v>38645</v>
      </c>
      <c r="BF1350" t="s">
        <v>15048</v>
      </c>
      <c r="BH1350">
        <v>3</v>
      </c>
    </row>
    <row r="1351" spans="57:60" x14ac:dyDescent="0.25">
      <c r="BE1351" t="s">
        <v>38646</v>
      </c>
      <c r="BF1351" t="s">
        <v>4321</v>
      </c>
      <c r="BH1351">
        <v>1</v>
      </c>
    </row>
    <row r="1352" spans="57:60" x14ac:dyDescent="0.25">
      <c r="BE1352" t="s">
        <v>38647</v>
      </c>
      <c r="BF1352" t="s">
        <v>4682</v>
      </c>
      <c r="BH1352">
        <v>1</v>
      </c>
    </row>
    <row r="1353" spans="57:60" x14ac:dyDescent="0.25">
      <c r="BE1353" t="s">
        <v>38648</v>
      </c>
      <c r="BF1353" t="s">
        <v>6740</v>
      </c>
      <c r="BH1353">
        <v>1</v>
      </c>
    </row>
    <row r="1354" spans="57:60" x14ac:dyDescent="0.25">
      <c r="BE1354" t="s">
        <v>38649</v>
      </c>
      <c r="BF1354" t="s">
        <v>15125</v>
      </c>
      <c r="BH1354">
        <v>5</v>
      </c>
    </row>
    <row r="1355" spans="57:60" x14ac:dyDescent="0.25">
      <c r="BE1355" t="s">
        <v>38650</v>
      </c>
      <c r="BF1355" t="s">
        <v>4001</v>
      </c>
      <c r="BH1355">
        <v>3</v>
      </c>
    </row>
    <row r="1356" spans="57:60" x14ac:dyDescent="0.25">
      <c r="BE1356" t="s">
        <v>44766</v>
      </c>
    </row>
    <row r="1357" spans="57:60" x14ac:dyDescent="0.25">
      <c r="BE1357" t="s">
        <v>38651</v>
      </c>
      <c r="BF1357" t="s">
        <v>3462</v>
      </c>
      <c r="BH1357">
        <v>1</v>
      </c>
    </row>
    <row r="1358" spans="57:60" x14ac:dyDescent="0.25">
      <c r="BE1358" t="s">
        <v>37714</v>
      </c>
      <c r="BF1358" t="s">
        <v>15090</v>
      </c>
      <c r="BH1358">
        <v>3</v>
      </c>
    </row>
    <row r="1359" spans="57:60" x14ac:dyDescent="0.25">
      <c r="BE1359" t="s">
        <v>44777</v>
      </c>
      <c r="BF1359" t="s">
        <v>4859</v>
      </c>
      <c r="BH1359">
        <v>1</v>
      </c>
    </row>
    <row r="1360" spans="57:60" x14ac:dyDescent="0.25">
      <c r="BE1360" t="s">
        <v>38652</v>
      </c>
      <c r="BF1360" t="s">
        <v>5103</v>
      </c>
      <c r="BH1360">
        <v>1</v>
      </c>
    </row>
    <row r="1361" spans="57:60" x14ac:dyDescent="0.25">
      <c r="BE1361" t="s">
        <v>44778</v>
      </c>
    </row>
    <row r="1362" spans="57:60" x14ac:dyDescent="0.25">
      <c r="BE1362" t="s">
        <v>38653</v>
      </c>
      <c r="BF1362" t="s">
        <v>3572</v>
      </c>
      <c r="BH1362">
        <v>1</v>
      </c>
    </row>
    <row r="1363" spans="57:60" x14ac:dyDescent="0.25">
      <c r="BE1363" t="s">
        <v>38654</v>
      </c>
      <c r="BF1363" t="s">
        <v>5399</v>
      </c>
      <c r="BH1363">
        <v>1</v>
      </c>
    </row>
    <row r="1364" spans="57:60" x14ac:dyDescent="0.25">
      <c r="BE1364" t="s">
        <v>44779</v>
      </c>
    </row>
    <row r="1365" spans="57:60" x14ac:dyDescent="0.25">
      <c r="BE1365" t="s">
        <v>38655</v>
      </c>
      <c r="BF1365" t="s">
        <v>7445</v>
      </c>
      <c r="BH1365">
        <v>3</v>
      </c>
    </row>
    <row r="1366" spans="57:60" x14ac:dyDescent="0.25">
      <c r="BE1366" t="s">
        <v>38656</v>
      </c>
      <c r="BF1366" t="s">
        <v>3958</v>
      </c>
      <c r="BH1366">
        <v>3</v>
      </c>
    </row>
    <row r="1367" spans="57:60" x14ac:dyDescent="0.25">
      <c r="BE1367" t="s">
        <v>37717</v>
      </c>
      <c r="BF1367" t="s">
        <v>8706</v>
      </c>
      <c r="BH1367">
        <v>3</v>
      </c>
    </row>
    <row r="1368" spans="57:60" x14ac:dyDescent="0.25">
      <c r="BE1368" t="s">
        <v>44781</v>
      </c>
    </row>
    <row r="1369" spans="57:60" x14ac:dyDescent="0.25">
      <c r="BE1369" t="s">
        <v>37718</v>
      </c>
    </row>
    <row r="1370" spans="57:60" x14ac:dyDescent="0.25">
      <c r="BE1370" t="s">
        <v>44784</v>
      </c>
    </row>
    <row r="1371" spans="57:60" x14ac:dyDescent="0.25">
      <c r="BE1371" t="s">
        <v>38657</v>
      </c>
      <c r="BF1371" t="s">
        <v>4654</v>
      </c>
      <c r="BH1371">
        <v>1</v>
      </c>
    </row>
    <row r="1372" spans="57:60" x14ac:dyDescent="0.25">
      <c r="BE1372" t="s">
        <v>44785</v>
      </c>
    </row>
    <row r="1373" spans="57:60" x14ac:dyDescent="0.25">
      <c r="BE1373" t="s">
        <v>46541</v>
      </c>
    </row>
    <row r="1374" spans="57:60" x14ac:dyDescent="0.25">
      <c r="BE1374" t="s">
        <v>37729</v>
      </c>
    </row>
    <row r="1375" spans="57:60" x14ac:dyDescent="0.25">
      <c r="BE1375" t="s">
        <v>37742</v>
      </c>
      <c r="BF1375" t="s">
        <v>7143</v>
      </c>
      <c r="BH1375">
        <v>5</v>
      </c>
    </row>
    <row r="1376" spans="57:60" x14ac:dyDescent="0.25">
      <c r="BE1376" t="s">
        <v>38658</v>
      </c>
      <c r="BF1376" t="s">
        <v>6168</v>
      </c>
      <c r="BH1376">
        <v>3</v>
      </c>
    </row>
    <row r="1377" spans="57:60" x14ac:dyDescent="0.25">
      <c r="BE1377" t="s">
        <v>38659</v>
      </c>
      <c r="BF1377" t="s">
        <v>3651</v>
      </c>
      <c r="BH1377">
        <v>1</v>
      </c>
    </row>
    <row r="1378" spans="57:60" x14ac:dyDescent="0.25">
      <c r="BE1378" t="s">
        <v>38660</v>
      </c>
      <c r="BF1378" t="s">
        <v>4518</v>
      </c>
      <c r="BH1378">
        <v>3</v>
      </c>
    </row>
    <row r="1379" spans="57:60" x14ac:dyDescent="0.25">
      <c r="BE1379" t="s">
        <v>38661</v>
      </c>
      <c r="BF1379" t="s">
        <v>12105</v>
      </c>
      <c r="BH1379">
        <v>5</v>
      </c>
    </row>
    <row r="1380" spans="57:60" x14ac:dyDescent="0.25">
      <c r="BE1380" t="s">
        <v>38662</v>
      </c>
      <c r="BF1380" t="s">
        <v>3501</v>
      </c>
      <c r="BH1380">
        <v>1</v>
      </c>
    </row>
    <row r="1381" spans="57:60" x14ac:dyDescent="0.25">
      <c r="BE1381" t="s">
        <v>38663</v>
      </c>
      <c r="BF1381" t="s">
        <v>4132</v>
      </c>
      <c r="BH1381">
        <v>3</v>
      </c>
    </row>
    <row r="1382" spans="57:60" x14ac:dyDescent="0.25">
      <c r="BE1382" t="s">
        <v>44795</v>
      </c>
    </row>
    <row r="1383" spans="57:60" x14ac:dyDescent="0.25">
      <c r="BE1383" t="s">
        <v>38664</v>
      </c>
      <c r="BF1383" t="s">
        <v>3717</v>
      </c>
      <c r="BH1383">
        <v>3</v>
      </c>
    </row>
    <row r="1384" spans="57:60" x14ac:dyDescent="0.25">
      <c r="BE1384" t="s">
        <v>37748</v>
      </c>
    </row>
    <row r="1385" spans="57:60" x14ac:dyDescent="0.25">
      <c r="BE1385" t="s">
        <v>38665</v>
      </c>
      <c r="BF1385" t="s">
        <v>4518</v>
      </c>
      <c r="BH1385">
        <v>3</v>
      </c>
    </row>
    <row r="1386" spans="57:60" x14ac:dyDescent="0.25">
      <c r="BE1386" t="s">
        <v>38666</v>
      </c>
      <c r="BF1386" t="s">
        <v>6933</v>
      </c>
      <c r="BH1386">
        <v>3</v>
      </c>
    </row>
    <row r="1387" spans="57:60" x14ac:dyDescent="0.25">
      <c r="BE1387" t="s">
        <v>37750</v>
      </c>
    </row>
    <row r="1388" spans="57:60" x14ac:dyDescent="0.25">
      <c r="BE1388" t="s">
        <v>44807</v>
      </c>
      <c r="BF1388" t="s">
        <v>10525</v>
      </c>
      <c r="BH1388">
        <v>3</v>
      </c>
    </row>
    <row r="1389" spans="57:60" x14ac:dyDescent="0.25">
      <c r="BE1389" t="s">
        <v>38667</v>
      </c>
      <c r="BF1389" t="s">
        <v>15132</v>
      </c>
      <c r="BH1389">
        <v>3</v>
      </c>
    </row>
    <row r="1390" spans="57:60" x14ac:dyDescent="0.25">
      <c r="BE1390" t="s">
        <v>44809</v>
      </c>
      <c r="BF1390" t="s">
        <v>15309</v>
      </c>
      <c r="BH1390">
        <v>3</v>
      </c>
    </row>
    <row r="1391" spans="57:60" x14ac:dyDescent="0.25">
      <c r="BE1391" t="s">
        <v>38668</v>
      </c>
      <c r="BF1391" t="s">
        <v>4577</v>
      </c>
      <c r="BH1391">
        <v>3</v>
      </c>
    </row>
    <row r="1392" spans="57:60" x14ac:dyDescent="0.25">
      <c r="BE1392" t="s">
        <v>38669</v>
      </c>
      <c r="BF1392" t="s">
        <v>3371</v>
      </c>
      <c r="BH1392">
        <v>1</v>
      </c>
    </row>
    <row r="1393" spans="57:60" x14ac:dyDescent="0.25">
      <c r="BE1393" t="s">
        <v>38670</v>
      </c>
      <c r="BF1393" t="s">
        <v>14493</v>
      </c>
      <c r="BH1393">
        <v>3</v>
      </c>
    </row>
    <row r="1394" spans="57:60" x14ac:dyDescent="0.25">
      <c r="BE1394" t="s">
        <v>37755</v>
      </c>
      <c r="BF1394" t="s">
        <v>6173</v>
      </c>
      <c r="BH1394">
        <v>1</v>
      </c>
    </row>
    <row r="1395" spans="57:60" x14ac:dyDescent="0.25">
      <c r="BE1395" t="s">
        <v>37756</v>
      </c>
      <c r="BF1395" t="s">
        <v>6375</v>
      </c>
      <c r="BH1395">
        <v>3</v>
      </c>
    </row>
    <row r="1396" spans="57:60" x14ac:dyDescent="0.25">
      <c r="BE1396" t="s">
        <v>37757</v>
      </c>
      <c r="BF1396" t="s">
        <v>8771</v>
      </c>
      <c r="BH1396">
        <v>3</v>
      </c>
    </row>
    <row r="1397" spans="57:60" x14ac:dyDescent="0.25">
      <c r="BE1397" t="s">
        <v>37758</v>
      </c>
      <c r="BF1397" t="s">
        <v>6830</v>
      </c>
      <c r="BH1397">
        <v>1</v>
      </c>
    </row>
    <row r="1398" spans="57:60" x14ac:dyDescent="0.25">
      <c r="BE1398" t="s">
        <v>37759</v>
      </c>
      <c r="BF1398" t="s">
        <v>12819</v>
      </c>
      <c r="BH1398">
        <v>3</v>
      </c>
    </row>
    <row r="1399" spans="57:60" x14ac:dyDescent="0.25">
      <c r="BE1399" t="s">
        <v>38671</v>
      </c>
      <c r="BF1399" t="s">
        <v>4400</v>
      </c>
      <c r="BH1399">
        <v>1</v>
      </c>
    </row>
    <row r="1400" spans="57:60" x14ac:dyDescent="0.25">
      <c r="BE1400" t="s">
        <v>44820</v>
      </c>
    </row>
    <row r="1401" spans="57:60" x14ac:dyDescent="0.25">
      <c r="BE1401" t="s">
        <v>44823</v>
      </c>
    </row>
    <row r="1402" spans="57:60" x14ac:dyDescent="0.25">
      <c r="BE1402" t="s">
        <v>37763</v>
      </c>
      <c r="BF1402" t="s">
        <v>5268</v>
      </c>
      <c r="BH1402">
        <v>1</v>
      </c>
    </row>
    <row r="1403" spans="57:60" x14ac:dyDescent="0.25">
      <c r="BE1403" t="s">
        <v>38672</v>
      </c>
      <c r="BF1403" t="s">
        <v>4570</v>
      </c>
      <c r="BH1403">
        <v>1</v>
      </c>
    </row>
    <row r="1404" spans="57:60" x14ac:dyDescent="0.25">
      <c r="BE1404" t="s">
        <v>37874</v>
      </c>
      <c r="BF1404" t="s">
        <v>8073</v>
      </c>
      <c r="BH1404">
        <v>3</v>
      </c>
    </row>
    <row r="1405" spans="57:60" x14ac:dyDescent="0.25">
      <c r="BE1405" t="s">
        <v>38673</v>
      </c>
      <c r="BF1405" t="s">
        <v>4981</v>
      </c>
      <c r="BH1405">
        <v>1</v>
      </c>
    </row>
    <row r="1406" spans="57:60" x14ac:dyDescent="0.25">
      <c r="BE1406" t="s">
        <v>37764</v>
      </c>
      <c r="BF1406" t="s">
        <v>4981</v>
      </c>
      <c r="BH1406">
        <v>1</v>
      </c>
    </row>
    <row r="1407" spans="57:60" x14ac:dyDescent="0.25">
      <c r="BE1407" t="s">
        <v>37767</v>
      </c>
    </row>
    <row r="1408" spans="57:60" x14ac:dyDescent="0.25">
      <c r="BE1408" t="s">
        <v>37770</v>
      </c>
      <c r="BF1408" t="s">
        <v>3939</v>
      </c>
      <c r="BH1408">
        <v>1</v>
      </c>
    </row>
    <row r="1409" spans="57:60" x14ac:dyDescent="0.25">
      <c r="BE1409" t="s">
        <v>44829</v>
      </c>
    </row>
    <row r="1410" spans="57:60" x14ac:dyDescent="0.25">
      <c r="BE1410" t="s">
        <v>37772</v>
      </c>
    </row>
    <row r="1411" spans="57:60" x14ac:dyDescent="0.25">
      <c r="BE1411" t="s">
        <v>44830</v>
      </c>
    </row>
    <row r="1412" spans="57:60" x14ac:dyDescent="0.25">
      <c r="BE1412" t="s">
        <v>38674</v>
      </c>
      <c r="BF1412" t="s">
        <v>15776</v>
      </c>
      <c r="BH1412">
        <v>3</v>
      </c>
    </row>
    <row r="1413" spans="57:60" x14ac:dyDescent="0.25">
      <c r="BE1413" t="s">
        <v>37875</v>
      </c>
      <c r="BF1413" t="s">
        <v>4168</v>
      </c>
      <c r="BH1413">
        <v>3</v>
      </c>
    </row>
    <row r="1414" spans="57:60" x14ac:dyDescent="0.25">
      <c r="BE1414" t="s">
        <v>44831</v>
      </c>
    </row>
    <row r="1415" spans="57:60" x14ac:dyDescent="0.25">
      <c r="BE1415" t="s">
        <v>44833</v>
      </c>
    </row>
    <row r="1416" spans="57:60" x14ac:dyDescent="0.25">
      <c r="BE1416" t="s">
        <v>38675</v>
      </c>
      <c r="BF1416" t="s">
        <v>3485</v>
      </c>
      <c r="BH1416">
        <v>1</v>
      </c>
    </row>
    <row r="1417" spans="57:60" x14ac:dyDescent="0.25">
      <c r="BE1417" t="s">
        <v>37877</v>
      </c>
    </row>
    <row r="1418" spans="57:60" x14ac:dyDescent="0.25">
      <c r="BE1418" t="s">
        <v>44834</v>
      </c>
    </row>
    <row r="1419" spans="57:60" x14ac:dyDescent="0.25">
      <c r="BE1419" t="s">
        <v>44837</v>
      </c>
    </row>
    <row r="1420" spans="57:60" x14ac:dyDescent="0.25">
      <c r="BE1420" t="s">
        <v>38676</v>
      </c>
      <c r="BF1420" t="s">
        <v>4168</v>
      </c>
      <c r="BH1420">
        <v>3</v>
      </c>
    </row>
    <row r="1421" spans="57:60" x14ac:dyDescent="0.25">
      <c r="BE1421" t="s">
        <v>37776</v>
      </c>
    </row>
    <row r="1422" spans="57:60" x14ac:dyDescent="0.25">
      <c r="BE1422" t="s">
        <v>37778</v>
      </c>
      <c r="BF1422" t="s">
        <v>6472</v>
      </c>
      <c r="BH1422">
        <v>5</v>
      </c>
    </row>
    <row r="1423" spans="57:60" x14ac:dyDescent="0.25">
      <c r="BE1423" t="s">
        <v>38677</v>
      </c>
      <c r="BF1423" t="s">
        <v>3574</v>
      </c>
      <c r="BH1423">
        <v>5</v>
      </c>
    </row>
    <row r="1424" spans="57:60" x14ac:dyDescent="0.25">
      <c r="BE1424" t="s">
        <v>44838</v>
      </c>
    </row>
    <row r="1425" spans="57:60" x14ac:dyDescent="0.25">
      <c r="BE1425" t="s">
        <v>44840</v>
      </c>
    </row>
    <row r="1426" spans="57:60" x14ac:dyDescent="0.25">
      <c r="BE1426">
        <v>11</v>
      </c>
    </row>
    <row r="1427" spans="57:60" x14ac:dyDescent="0.25">
      <c r="BE1427" t="s">
        <v>38678</v>
      </c>
      <c r="BF1427" t="s">
        <v>14846</v>
      </c>
      <c r="BH1427">
        <v>3</v>
      </c>
    </row>
    <row r="1428" spans="57:60" x14ac:dyDescent="0.25">
      <c r="BE1428" t="s">
        <v>38679</v>
      </c>
      <c r="BF1428" t="s">
        <v>988</v>
      </c>
      <c r="BH1428">
        <v>3</v>
      </c>
    </row>
    <row r="1429" spans="57:60" x14ac:dyDescent="0.25">
      <c r="BE1429" t="s">
        <v>37878</v>
      </c>
      <c r="BF1429" t="s">
        <v>3275</v>
      </c>
      <c r="BH1429">
        <v>1</v>
      </c>
    </row>
    <row r="1430" spans="57:60" x14ac:dyDescent="0.25">
      <c r="BE1430" t="s">
        <v>37780</v>
      </c>
    </row>
    <row r="1431" spans="57:60" x14ac:dyDescent="0.25">
      <c r="BE1431" t="s">
        <v>38680</v>
      </c>
      <c r="BF1431" t="s">
        <v>7819</v>
      </c>
      <c r="BH1431">
        <v>5</v>
      </c>
    </row>
    <row r="1432" spans="57:60" x14ac:dyDescent="0.25">
      <c r="BE1432" t="s">
        <v>44846</v>
      </c>
      <c r="BF1432" t="s">
        <v>5429</v>
      </c>
      <c r="BH1432">
        <v>3</v>
      </c>
    </row>
    <row r="1433" spans="57:60" x14ac:dyDescent="0.25">
      <c r="BE1433" t="s">
        <v>38681</v>
      </c>
      <c r="BF1433" t="s">
        <v>5005</v>
      </c>
      <c r="BH1433">
        <v>1</v>
      </c>
    </row>
    <row r="1434" spans="57:60" x14ac:dyDescent="0.25">
      <c r="BE1434" t="s">
        <v>37782</v>
      </c>
    </row>
    <row r="1435" spans="57:60" x14ac:dyDescent="0.25">
      <c r="BE1435" t="s">
        <v>38682</v>
      </c>
      <c r="BF1435" t="s">
        <v>15018</v>
      </c>
      <c r="BH1435">
        <v>3</v>
      </c>
    </row>
    <row r="1436" spans="57:60" x14ac:dyDescent="0.25">
      <c r="BE1436" t="s">
        <v>44848</v>
      </c>
    </row>
    <row r="1437" spans="57:60" x14ac:dyDescent="0.25">
      <c r="BE1437" t="s">
        <v>38683</v>
      </c>
      <c r="BF1437" t="s">
        <v>15845</v>
      </c>
      <c r="BH1437">
        <v>5</v>
      </c>
    </row>
    <row r="1438" spans="57:60" x14ac:dyDescent="0.25">
      <c r="BE1438" t="s">
        <v>38684</v>
      </c>
      <c r="BF1438" t="s">
        <v>6407</v>
      </c>
      <c r="BH1438">
        <v>3</v>
      </c>
    </row>
    <row r="1439" spans="57:60" x14ac:dyDescent="0.25">
      <c r="BE1439" t="s">
        <v>44851</v>
      </c>
    </row>
    <row r="1440" spans="57:60" x14ac:dyDescent="0.25">
      <c r="BE1440" t="s">
        <v>37788</v>
      </c>
    </row>
    <row r="1441" spans="57:60" x14ac:dyDescent="0.25">
      <c r="BE1441" t="s">
        <v>37789</v>
      </c>
    </row>
    <row r="1442" spans="57:60" x14ac:dyDescent="0.25">
      <c r="BE1442" t="s">
        <v>37790</v>
      </c>
    </row>
    <row r="1443" spans="57:60" x14ac:dyDescent="0.25">
      <c r="BE1443" t="s">
        <v>37791</v>
      </c>
    </row>
    <row r="1444" spans="57:60" x14ac:dyDescent="0.25">
      <c r="BE1444" t="s">
        <v>44853</v>
      </c>
    </row>
    <row r="1445" spans="57:60" x14ac:dyDescent="0.25">
      <c r="BE1445" t="s">
        <v>38685</v>
      </c>
      <c r="BF1445" t="s">
        <v>3865</v>
      </c>
      <c r="BH1445">
        <v>1</v>
      </c>
    </row>
    <row r="1446" spans="57:60" x14ac:dyDescent="0.25">
      <c r="BE1446" t="s">
        <v>38686</v>
      </c>
      <c r="BF1446" t="s">
        <v>3480</v>
      </c>
      <c r="BH1446">
        <v>3</v>
      </c>
    </row>
    <row r="1447" spans="57:60" x14ac:dyDescent="0.25">
      <c r="BE1447" t="s">
        <v>37792</v>
      </c>
    </row>
    <row r="1448" spans="57:60" x14ac:dyDescent="0.25">
      <c r="BE1448" t="s">
        <v>38687</v>
      </c>
      <c r="BF1448" t="s">
        <v>9358</v>
      </c>
      <c r="BH1448">
        <v>3</v>
      </c>
    </row>
    <row r="1449" spans="57:60" x14ac:dyDescent="0.25">
      <c r="BE1449" t="s">
        <v>46608</v>
      </c>
    </row>
    <row r="1450" spans="57:60" x14ac:dyDescent="0.25">
      <c r="BE1450" t="s">
        <v>37885</v>
      </c>
    </row>
    <row r="1451" spans="57:60" x14ac:dyDescent="0.25">
      <c r="BE1451" t="s">
        <v>37793</v>
      </c>
    </row>
    <row r="1452" spans="57:60" x14ac:dyDescent="0.25">
      <c r="BE1452" t="s">
        <v>38688</v>
      </c>
      <c r="BF1452" t="s">
        <v>8460</v>
      </c>
      <c r="BH1452">
        <v>5</v>
      </c>
    </row>
    <row r="1453" spans="57:60" x14ac:dyDescent="0.25">
      <c r="BE1453" t="s">
        <v>44859</v>
      </c>
    </row>
    <row r="1454" spans="57:60" x14ac:dyDescent="0.25">
      <c r="BE1454" t="s">
        <v>38689</v>
      </c>
      <c r="BF1454" t="s">
        <v>3250</v>
      </c>
      <c r="BH1454">
        <v>3</v>
      </c>
    </row>
    <row r="1455" spans="57:60" x14ac:dyDescent="0.25">
      <c r="BE1455" t="s">
        <v>38690</v>
      </c>
      <c r="BF1455" t="s">
        <v>1548</v>
      </c>
      <c r="BH1455">
        <v>3</v>
      </c>
    </row>
    <row r="1456" spans="57:60" x14ac:dyDescent="0.25">
      <c r="BE1456" t="s">
        <v>37795</v>
      </c>
      <c r="BF1456" t="s">
        <v>5012</v>
      </c>
      <c r="BH1456">
        <v>3</v>
      </c>
    </row>
    <row r="1457" spans="57:60" x14ac:dyDescent="0.25">
      <c r="BE1457" t="s">
        <v>44863</v>
      </c>
    </row>
    <row r="1458" spans="57:60" x14ac:dyDescent="0.25">
      <c r="BE1458" t="s">
        <v>37798</v>
      </c>
      <c r="BF1458" t="s">
        <v>13854</v>
      </c>
      <c r="BH1458">
        <v>5</v>
      </c>
    </row>
    <row r="1459" spans="57:60" x14ac:dyDescent="0.25">
      <c r="BE1459" t="s">
        <v>38691</v>
      </c>
      <c r="BF1459" t="s">
        <v>3963</v>
      </c>
      <c r="BH1459">
        <v>1</v>
      </c>
    </row>
    <row r="1460" spans="57:60" x14ac:dyDescent="0.25">
      <c r="BE1460" t="s">
        <v>44865</v>
      </c>
    </row>
    <row r="1461" spans="57:60" x14ac:dyDescent="0.25">
      <c r="BE1461" t="s">
        <v>38692</v>
      </c>
      <c r="BF1461" t="s">
        <v>11466</v>
      </c>
      <c r="BH1461">
        <v>5</v>
      </c>
    </row>
    <row r="1462" spans="57:60" x14ac:dyDescent="0.25">
      <c r="BE1462" t="s">
        <v>37799</v>
      </c>
      <c r="BF1462" t="s">
        <v>9580</v>
      </c>
      <c r="BH1462">
        <v>3</v>
      </c>
    </row>
    <row r="1463" spans="57:60" x14ac:dyDescent="0.25">
      <c r="BE1463" t="s">
        <v>44869</v>
      </c>
    </row>
    <row r="1464" spans="57:60" x14ac:dyDescent="0.25">
      <c r="BE1464" t="s">
        <v>44871</v>
      </c>
    </row>
    <row r="1465" spans="57:60" x14ac:dyDescent="0.25">
      <c r="BE1465" t="s">
        <v>38693</v>
      </c>
      <c r="BF1465" t="s">
        <v>3314</v>
      </c>
      <c r="BH1465">
        <v>3</v>
      </c>
    </row>
    <row r="1466" spans="57:60" x14ac:dyDescent="0.25">
      <c r="BE1466" t="s">
        <v>37803</v>
      </c>
    </row>
    <row r="1467" spans="57:60" x14ac:dyDescent="0.25">
      <c r="BE1467" t="s">
        <v>37805</v>
      </c>
    </row>
    <row r="1468" spans="57:60" x14ac:dyDescent="0.25">
      <c r="BE1468" t="s">
        <v>44875</v>
      </c>
    </row>
    <row r="1469" spans="57:60" x14ac:dyDescent="0.25">
      <c r="BE1469" t="s">
        <v>38694</v>
      </c>
      <c r="BF1469" t="s">
        <v>4922</v>
      </c>
      <c r="BH1469">
        <v>1</v>
      </c>
    </row>
    <row r="1470" spans="57:60" x14ac:dyDescent="0.25">
      <c r="BE1470" t="s">
        <v>38695</v>
      </c>
      <c r="BF1470" t="s">
        <v>9501</v>
      </c>
      <c r="BH1470">
        <v>3</v>
      </c>
    </row>
    <row r="1471" spans="57:60" x14ac:dyDescent="0.25">
      <c r="BE1471" t="s">
        <v>44877</v>
      </c>
    </row>
    <row r="1472" spans="57:60" x14ac:dyDescent="0.25">
      <c r="BE1472" t="s">
        <v>37807</v>
      </c>
      <c r="BF1472" t="s">
        <v>543</v>
      </c>
      <c r="BH1472">
        <v>1</v>
      </c>
    </row>
    <row r="1473" spans="57:60" x14ac:dyDescent="0.25">
      <c r="BE1473" t="s">
        <v>44878</v>
      </c>
    </row>
    <row r="1474" spans="57:60" x14ac:dyDescent="0.25">
      <c r="BE1474" t="s">
        <v>44879</v>
      </c>
    </row>
    <row r="1475" spans="57:60" x14ac:dyDescent="0.25">
      <c r="BE1475" t="s">
        <v>38696</v>
      </c>
      <c r="BF1475" t="s">
        <v>3642</v>
      </c>
      <c r="BH1475">
        <v>3</v>
      </c>
    </row>
    <row r="1476" spans="57:60" x14ac:dyDescent="0.25">
      <c r="BE1476" t="s">
        <v>44881</v>
      </c>
    </row>
    <row r="1477" spans="57:60" x14ac:dyDescent="0.25">
      <c r="BE1477" t="s">
        <v>38697</v>
      </c>
      <c r="BF1477" t="s">
        <v>10606</v>
      </c>
      <c r="BH1477">
        <v>3</v>
      </c>
    </row>
    <row r="1478" spans="57:60" x14ac:dyDescent="0.25">
      <c r="BE1478" t="s">
        <v>44883</v>
      </c>
    </row>
    <row r="1479" spans="57:60" x14ac:dyDescent="0.25">
      <c r="BE1479" t="s">
        <v>37810</v>
      </c>
    </row>
    <row r="1480" spans="57:60" x14ac:dyDescent="0.25">
      <c r="BE1480" t="s">
        <v>37812</v>
      </c>
    </row>
    <row r="1481" spans="57:60" x14ac:dyDescent="0.25">
      <c r="BE1481" t="s">
        <v>44884</v>
      </c>
    </row>
    <row r="1482" spans="57:60" x14ac:dyDescent="0.25">
      <c r="BE1482" t="s">
        <v>37888</v>
      </c>
      <c r="BF1482" t="s">
        <v>7705</v>
      </c>
      <c r="BH1482">
        <v>5</v>
      </c>
    </row>
    <row r="1483" spans="57:60" x14ac:dyDescent="0.25">
      <c r="BE1483" t="s">
        <v>37889</v>
      </c>
    </row>
    <row r="1484" spans="57:60" x14ac:dyDescent="0.25">
      <c r="BE1484" t="s">
        <v>38698</v>
      </c>
      <c r="BF1484" t="s">
        <v>6736</v>
      </c>
      <c r="BH1484">
        <v>1</v>
      </c>
    </row>
    <row r="1485" spans="57:60" x14ac:dyDescent="0.25">
      <c r="BE1485" t="s">
        <v>44887</v>
      </c>
    </row>
    <row r="1486" spans="57:60" x14ac:dyDescent="0.25">
      <c r="BE1486" t="s">
        <v>37890</v>
      </c>
    </row>
    <row r="1487" spans="57:60" x14ac:dyDescent="0.25">
      <c r="BE1487" t="s">
        <v>37891</v>
      </c>
      <c r="BF1487" t="s">
        <v>7069</v>
      </c>
      <c r="BH1487">
        <v>3</v>
      </c>
    </row>
    <row r="1488" spans="57:60" x14ac:dyDescent="0.25">
      <c r="BE1488" t="s">
        <v>38699</v>
      </c>
      <c r="BF1488" t="s">
        <v>4863</v>
      </c>
      <c r="BH1488">
        <v>1</v>
      </c>
    </row>
    <row r="1489" spans="57:60" x14ac:dyDescent="0.25">
      <c r="BE1489" t="s">
        <v>37814</v>
      </c>
      <c r="BF1489" t="s">
        <v>22825</v>
      </c>
      <c r="BH1489">
        <v>5</v>
      </c>
    </row>
    <row r="1490" spans="57:60" x14ac:dyDescent="0.25">
      <c r="BE1490" t="s">
        <v>37815</v>
      </c>
    </row>
    <row r="1491" spans="57:60" x14ac:dyDescent="0.25">
      <c r="BE1491" t="s">
        <v>44894</v>
      </c>
    </row>
    <row r="1492" spans="57:60" x14ac:dyDescent="0.25">
      <c r="BE1492" t="s">
        <v>37894</v>
      </c>
    </row>
    <row r="1493" spans="57:60" x14ac:dyDescent="0.25">
      <c r="BE1493" t="s">
        <v>37895</v>
      </c>
    </row>
    <row r="1494" spans="57:60" x14ac:dyDescent="0.25">
      <c r="BE1494" t="s">
        <v>38700</v>
      </c>
      <c r="BF1494" t="s">
        <v>5938</v>
      </c>
      <c r="BH1494">
        <v>3</v>
      </c>
    </row>
    <row r="1495" spans="57:60" x14ac:dyDescent="0.25">
      <c r="BE1495" t="s">
        <v>37896</v>
      </c>
    </row>
    <row r="1496" spans="57:60" x14ac:dyDescent="0.25">
      <c r="BE1496" t="s">
        <v>44897</v>
      </c>
    </row>
    <row r="1497" spans="57:60" x14ac:dyDescent="0.25">
      <c r="BE1497" t="s">
        <v>38701</v>
      </c>
      <c r="BF1497" t="s">
        <v>6443</v>
      </c>
      <c r="BH1497">
        <v>3</v>
      </c>
    </row>
    <row r="1498" spans="57:60" x14ac:dyDescent="0.25">
      <c r="BE1498" t="s">
        <v>37817</v>
      </c>
      <c r="BF1498" t="s">
        <v>4801</v>
      </c>
      <c r="BH1498">
        <v>1</v>
      </c>
    </row>
    <row r="1499" spans="57:60" x14ac:dyDescent="0.25">
      <c r="BE1499" t="s">
        <v>44898</v>
      </c>
    </row>
    <row r="1500" spans="57:60" x14ac:dyDescent="0.25">
      <c r="BE1500" t="s">
        <v>38702</v>
      </c>
      <c r="BF1500" t="s">
        <v>5494</v>
      </c>
      <c r="BH1500">
        <v>1</v>
      </c>
    </row>
    <row r="1501" spans="57:60" x14ac:dyDescent="0.25">
      <c r="BE1501" t="s">
        <v>38703</v>
      </c>
      <c r="BF1501" t="s">
        <v>9193</v>
      </c>
      <c r="BH1501">
        <v>3</v>
      </c>
    </row>
    <row r="1502" spans="57:60" x14ac:dyDescent="0.25">
      <c r="BE1502" t="s">
        <v>37818</v>
      </c>
      <c r="BF1502" t="s">
        <v>7682</v>
      </c>
      <c r="BH1502">
        <v>3</v>
      </c>
    </row>
    <row r="1503" spans="57:60" x14ac:dyDescent="0.25">
      <c r="BE1503" t="s">
        <v>38704</v>
      </c>
      <c r="BF1503" t="s">
        <v>5441</v>
      </c>
      <c r="BH1503">
        <v>3</v>
      </c>
    </row>
    <row r="1504" spans="57:60" x14ac:dyDescent="0.25">
      <c r="BE1504" t="s">
        <v>44900</v>
      </c>
    </row>
    <row r="1505" spans="57:60" x14ac:dyDescent="0.25">
      <c r="BE1505" t="s">
        <v>38705</v>
      </c>
      <c r="BF1505" t="s">
        <v>5796</v>
      </c>
      <c r="BH1505">
        <v>1</v>
      </c>
    </row>
    <row r="1506" spans="57:60" x14ac:dyDescent="0.25">
      <c r="BE1506" t="s">
        <v>44904</v>
      </c>
    </row>
    <row r="1507" spans="57:60" x14ac:dyDescent="0.25">
      <c r="BE1507" t="s">
        <v>38706</v>
      </c>
      <c r="BF1507" t="s">
        <v>12409</v>
      </c>
      <c r="BH1507">
        <v>5</v>
      </c>
    </row>
    <row r="1508" spans="57:60" x14ac:dyDescent="0.25">
      <c r="BE1508" t="s">
        <v>38707</v>
      </c>
      <c r="BF1508" t="s">
        <v>3450</v>
      </c>
      <c r="BH1508">
        <v>1</v>
      </c>
    </row>
    <row r="1509" spans="57:60" x14ac:dyDescent="0.25">
      <c r="BE1509" t="s">
        <v>37821</v>
      </c>
    </row>
    <row r="1510" spans="57:60" x14ac:dyDescent="0.25">
      <c r="BE1510" t="s">
        <v>37822</v>
      </c>
    </row>
    <row r="1511" spans="57:60" x14ac:dyDescent="0.25">
      <c r="BE1511" t="s">
        <v>38708</v>
      </c>
      <c r="BF1511" t="s">
        <v>4502</v>
      </c>
      <c r="BH1511">
        <v>3</v>
      </c>
    </row>
    <row r="1512" spans="57:60" x14ac:dyDescent="0.25">
      <c r="BE1512" t="s">
        <v>37824</v>
      </c>
      <c r="BF1512" t="s">
        <v>7397</v>
      </c>
      <c r="BH1512">
        <v>3</v>
      </c>
    </row>
    <row r="1513" spans="57:60" x14ac:dyDescent="0.25">
      <c r="BE1513" t="s">
        <v>44908</v>
      </c>
    </row>
    <row r="1514" spans="57:60" x14ac:dyDescent="0.25">
      <c r="BE1514" t="s">
        <v>37827</v>
      </c>
    </row>
    <row r="1515" spans="57:60" x14ac:dyDescent="0.25">
      <c r="BE1515" t="s">
        <v>37831</v>
      </c>
      <c r="BF1515" t="s">
        <v>9193</v>
      </c>
      <c r="BH1515">
        <v>3</v>
      </c>
    </row>
    <row r="1516" spans="57:60" x14ac:dyDescent="0.25">
      <c r="BE1516" t="s">
        <v>37834</v>
      </c>
      <c r="BF1516" t="s">
        <v>9730</v>
      </c>
      <c r="BH1516">
        <v>3</v>
      </c>
    </row>
    <row r="1517" spans="57:60" x14ac:dyDescent="0.25">
      <c r="BE1517" t="s">
        <v>38709</v>
      </c>
      <c r="BF1517" t="s">
        <v>4391</v>
      </c>
      <c r="BH1517">
        <v>3</v>
      </c>
    </row>
    <row r="1518" spans="57:60" x14ac:dyDescent="0.25">
      <c r="BE1518" t="s">
        <v>38710</v>
      </c>
      <c r="BF1518" t="s">
        <v>6565</v>
      </c>
      <c r="BH1518">
        <v>1</v>
      </c>
    </row>
    <row r="1519" spans="57:60" x14ac:dyDescent="0.25">
      <c r="BE1519" t="s">
        <v>38711</v>
      </c>
      <c r="BF1519" t="s">
        <v>3931</v>
      </c>
      <c r="BH1519">
        <v>1</v>
      </c>
    </row>
    <row r="1520" spans="57:60" x14ac:dyDescent="0.25">
      <c r="BE1520" t="s">
        <v>38712</v>
      </c>
      <c r="BF1520" t="s">
        <v>21488</v>
      </c>
      <c r="BH1520">
        <v>5</v>
      </c>
    </row>
    <row r="1521" spans="57:60" x14ac:dyDescent="0.25">
      <c r="BE1521" t="s">
        <v>37897</v>
      </c>
      <c r="BF1521" t="s">
        <v>3339</v>
      </c>
      <c r="BH1521">
        <v>1</v>
      </c>
    </row>
    <row r="1522" spans="57:60" x14ac:dyDescent="0.25">
      <c r="BE1522" t="s">
        <v>38713</v>
      </c>
      <c r="BF1522" t="s">
        <v>9396</v>
      </c>
      <c r="BH1522">
        <v>5</v>
      </c>
    </row>
    <row r="1523" spans="57:60" x14ac:dyDescent="0.25">
      <c r="BE1523" t="s">
        <v>44918</v>
      </c>
    </row>
    <row r="1524" spans="57:60" x14ac:dyDescent="0.25">
      <c r="BE1524" t="s">
        <v>44919</v>
      </c>
    </row>
    <row r="1525" spans="57:60" x14ac:dyDescent="0.25">
      <c r="BE1525" t="s">
        <v>44920</v>
      </c>
    </row>
    <row r="1526" spans="57:60" x14ac:dyDescent="0.25">
      <c r="BE1526" t="s">
        <v>37840</v>
      </c>
      <c r="BF1526" t="s">
        <v>11491</v>
      </c>
      <c r="BH1526">
        <v>3</v>
      </c>
    </row>
    <row r="1527" spans="57:60" x14ac:dyDescent="0.25">
      <c r="BE1527" t="s">
        <v>38714</v>
      </c>
      <c r="BF1527" t="s">
        <v>24224</v>
      </c>
      <c r="BH1527">
        <v>5</v>
      </c>
    </row>
    <row r="1528" spans="57:60" x14ac:dyDescent="0.25">
      <c r="BE1528" t="s">
        <v>37842</v>
      </c>
      <c r="BF1528" t="s">
        <v>3797</v>
      </c>
      <c r="BH1528">
        <v>1</v>
      </c>
    </row>
    <row r="1529" spans="57:60" x14ac:dyDescent="0.25">
      <c r="BE1529" t="s">
        <v>38715</v>
      </c>
      <c r="BF1529" t="s">
        <v>8424</v>
      </c>
      <c r="BH1529">
        <v>5</v>
      </c>
    </row>
    <row r="1530" spans="57:60" x14ac:dyDescent="0.25">
      <c r="BE1530" t="s">
        <v>37844</v>
      </c>
      <c r="BF1530" t="s">
        <v>5505</v>
      </c>
      <c r="BH1530">
        <v>1</v>
      </c>
    </row>
    <row r="1531" spans="57:60" x14ac:dyDescent="0.25">
      <c r="BE1531" t="s">
        <v>37845</v>
      </c>
    </row>
    <row r="1532" spans="57:60" x14ac:dyDescent="0.25">
      <c r="BE1532" t="s">
        <v>44923</v>
      </c>
    </row>
    <row r="1533" spans="57:60" x14ac:dyDescent="0.25">
      <c r="BE1533" t="s">
        <v>37846</v>
      </c>
      <c r="BF1533" t="s">
        <v>6576</v>
      </c>
      <c r="BH1533">
        <v>3</v>
      </c>
    </row>
    <row r="1534" spans="57:60" x14ac:dyDescent="0.25">
      <c r="BE1534" t="s">
        <v>44924</v>
      </c>
    </row>
    <row r="1535" spans="57:60" x14ac:dyDescent="0.25">
      <c r="BE1535" t="s">
        <v>38716</v>
      </c>
      <c r="BF1535" t="s">
        <v>4281</v>
      </c>
      <c r="BH1535">
        <v>1</v>
      </c>
    </row>
    <row r="1536" spans="57:60" x14ac:dyDescent="0.25">
      <c r="BE1536" t="s">
        <v>37850</v>
      </c>
    </row>
    <row r="1537" spans="57:60" x14ac:dyDescent="0.25">
      <c r="BE1537" t="s">
        <v>37898</v>
      </c>
      <c r="BF1537" t="s">
        <v>5494</v>
      </c>
      <c r="BH1537">
        <v>1</v>
      </c>
    </row>
    <row r="1538" spans="57:60" x14ac:dyDescent="0.25">
      <c r="BE1538" t="s">
        <v>37852</v>
      </c>
      <c r="BF1538" t="s">
        <v>3599</v>
      </c>
      <c r="BH1538">
        <v>3</v>
      </c>
    </row>
    <row r="1539" spans="57:60" x14ac:dyDescent="0.25">
      <c r="BE1539" t="s">
        <v>38717</v>
      </c>
      <c r="BF1539" t="s">
        <v>4009</v>
      </c>
      <c r="BH1539">
        <v>3</v>
      </c>
    </row>
    <row r="1540" spans="57:60" x14ac:dyDescent="0.25">
      <c r="BE1540" t="s">
        <v>37854</v>
      </c>
    </row>
    <row r="1541" spans="57:60" x14ac:dyDescent="0.25">
      <c r="BE1541" t="s">
        <v>38718</v>
      </c>
      <c r="BF1541" t="s">
        <v>3461</v>
      </c>
      <c r="BH1541">
        <v>3</v>
      </c>
    </row>
    <row r="1542" spans="57:60" x14ac:dyDescent="0.25">
      <c r="BE1542" t="s">
        <v>37856</v>
      </c>
      <c r="BF1542" t="s">
        <v>4081</v>
      </c>
      <c r="BH1542">
        <v>3</v>
      </c>
    </row>
    <row r="1543" spans="57:60" x14ac:dyDescent="0.25">
      <c r="BE1543" t="s">
        <v>38719</v>
      </c>
      <c r="BF1543" t="s">
        <v>4455</v>
      </c>
      <c r="BH1543">
        <v>3</v>
      </c>
    </row>
    <row r="1544" spans="57:60" x14ac:dyDescent="0.25">
      <c r="BE1544" t="s">
        <v>37899</v>
      </c>
      <c r="BF1544" t="s">
        <v>3584</v>
      </c>
      <c r="BH1544">
        <v>1</v>
      </c>
    </row>
    <row r="1545" spans="57:60" x14ac:dyDescent="0.25">
      <c r="BE1545" t="s">
        <v>38720</v>
      </c>
      <c r="BF1545" t="s">
        <v>6712</v>
      </c>
      <c r="BH1545">
        <v>1</v>
      </c>
    </row>
    <row r="1546" spans="57:60" x14ac:dyDescent="0.25">
      <c r="BE1546" t="s">
        <v>37858</v>
      </c>
    </row>
    <row r="1547" spans="57:60" x14ac:dyDescent="0.25">
      <c r="BE1547" t="s">
        <v>37860</v>
      </c>
    </row>
    <row r="1548" spans="57:60" x14ac:dyDescent="0.25">
      <c r="BE1548" t="s">
        <v>37862</v>
      </c>
    </row>
    <row r="1549" spans="57:60" x14ac:dyDescent="0.25">
      <c r="BE1549" t="s">
        <v>38721</v>
      </c>
      <c r="BF1549" t="s">
        <v>6071</v>
      </c>
      <c r="BH1549">
        <v>1</v>
      </c>
    </row>
    <row r="1550" spans="57:60" x14ac:dyDescent="0.25">
      <c r="BE1550" t="s">
        <v>37863</v>
      </c>
    </row>
    <row r="1551" spans="57:60" x14ac:dyDescent="0.25">
      <c r="BE1551" t="s">
        <v>44942</v>
      </c>
    </row>
    <row r="1552" spans="57:60" x14ac:dyDescent="0.25">
      <c r="BE1552" t="s">
        <v>37866</v>
      </c>
      <c r="BF1552" t="s">
        <v>10358</v>
      </c>
      <c r="BH1552">
        <v>3</v>
      </c>
    </row>
    <row r="1553" spans="57:60" x14ac:dyDescent="0.25">
      <c r="BE1553" t="s">
        <v>38722</v>
      </c>
      <c r="BF1553" t="s">
        <v>8247</v>
      </c>
      <c r="BH1553">
        <v>5</v>
      </c>
    </row>
    <row r="1554" spans="57:60" x14ac:dyDescent="0.25">
      <c r="BE1554" t="s">
        <v>38723</v>
      </c>
      <c r="BF1554" t="s">
        <v>6920</v>
      </c>
      <c r="BH1554">
        <v>5</v>
      </c>
    </row>
    <row r="1555" spans="57:60" x14ac:dyDescent="0.25">
      <c r="BE1555" t="s">
        <v>38724</v>
      </c>
      <c r="BF1555" t="s">
        <v>14151</v>
      </c>
      <c r="BH1555">
        <v>3</v>
      </c>
    </row>
    <row r="1556" spans="57:60" x14ac:dyDescent="0.25">
      <c r="BE1556" t="s">
        <v>37867</v>
      </c>
      <c r="BF1556" t="s">
        <v>4969</v>
      </c>
      <c r="BH1556">
        <v>1</v>
      </c>
    </row>
    <row r="1557" spans="57:60" x14ac:dyDescent="0.25">
      <c r="BE1557" t="s">
        <v>38725</v>
      </c>
      <c r="BF1557" t="s">
        <v>4243</v>
      </c>
      <c r="BH1557">
        <v>5</v>
      </c>
    </row>
    <row r="1558" spans="57:60" x14ac:dyDescent="0.25">
      <c r="BE1558" t="s">
        <v>38726</v>
      </c>
      <c r="BF1558" t="s">
        <v>22360</v>
      </c>
      <c r="BH1558">
        <v>5</v>
      </c>
    </row>
    <row r="1559" spans="57:60" x14ac:dyDescent="0.25">
      <c r="BE1559" t="s">
        <v>44950</v>
      </c>
    </row>
    <row r="1560" spans="57:60" x14ac:dyDescent="0.25">
      <c r="BE1560" t="s">
        <v>38727</v>
      </c>
      <c r="BF1560" t="s">
        <v>6473</v>
      </c>
      <c r="BH1560">
        <v>3</v>
      </c>
    </row>
    <row r="1561" spans="57:60" x14ac:dyDescent="0.25">
      <c r="BE1561" t="s">
        <v>46555</v>
      </c>
    </row>
    <row r="1562" spans="57:60" x14ac:dyDescent="0.25">
      <c r="BE1562" t="s">
        <v>38728</v>
      </c>
      <c r="BF1562" t="s">
        <v>3865</v>
      </c>
      <c r="BH1562">
        <v>1</v>
      </c>
    </row>
    <row r="1563" spans="57:60" x14ac:dyDescent="0.25">
      <c r="BE1563" t="s">
        <v>37868</v>
      </c>
    </row>
    <row r="1564" spans="57:60" x14ac:dyDescent="0.25">
      <c r="BE1564" t="s">
        <v>44955</v>
      </c>
    </row>
    <row r="1565" spans="57:60" x14ac:dyDescent="0.25">
      <c r="BE1565" t="s">
        <v>37982</v>
      </c>
    </row>
    <row r="1566" spans="57:60" x14ac:dyDescent="0.25">
      <c r="BE1566" t="s">
        <v>44957</v>
      </c>
    </row>
    <row r="1567" spans="57:60" x14ac:dyDescent="0.25">
      <c r="BE1567" t="s">
        <v>37983</v>
      </c>
      <c r="BF1567" t="s">
        <v>3231</v>
      </c>
      <c r="BH1567">
        <v>1</v>
      </c>
    </row>
    <row r="1568" spans="57:60" x14ac:dyDescent="0.25">
      <c r="BE1568" t="s">
        <v>44958</v>
      </c>
    </row>
    <row r="1569" spans="57:60" x14ac:dyDescent="0.25">
      <c r="BE1569" t="s">
        <v>38729</v>
      </c>
      <c r="BF1569" t="s">
        <v>4867</v>
      </c>
      <c r="BH1569">
        <v>1</v>
      </c>
    </row>
    <row r="1570" spans="57:60" x14ac:dyDescent="0.25">
      <c r="BE1570" t="s">
        <v>37984</v>
      </c>
      <c r="BF1570" t="s">
        <v>4757</v>
      </c>
      <c r="BH1570">
        <v>1</v>
      </c>
    </row>
    <row r="1571" spans="57:60" x14ac:dyDescent="0.25">
      <c r="BE1571" t="s">
        <v>44959</v>
      </c>
    </row>
    <row r="1572" spans="57:60" x14ac:dyDescent="0.25">
      <c r="BE1572" t="s">
        <v>37985</v>
      </c>
    </row>
    <row r="1573" spans="57:60" x14ac:dyDescent="0.25">
      <c r="BE1573" t="s">
        <v>44963</v>
      </c>
    </row>
    <row r="1574" spans="57:60" x14ac:dyDescent="0.25">
      <c r="BE1574" t="s">
        <v>38730</v>
      </c>
      <c r="BF1574" t="s">
        <v>4539</v>
      </c>
      <c r="BH1574">
        <v>1</v>
      </c>
    </row>
    <row r="1575" spans="57:60" x14ac:dyDescent="0.25">
      <c r="BE1575" t="s">
        <v>37987</v>
      </c>
      <c r="BF1575" t="s">
        <v>3734</v>
      </c>
      <c r="BH1575">
        <v>1</v>
      </c>
    </row>
    <row r="1576" spans="57:60" x14ac:dyDescent="0.25">
      <c r="BE1576" t="s">
        <v>37989</v>
      </c>
      <c r="BF1576" t="s">
        <v>10301</v>
      </c>
      <c r="BH1576">
        <v>3</v>
      </c>
    </row>
    <row r="1577" spans="57:60" x14ac:dyDescent="0.25">
      <c r="BE1577" t="s">
        <v>44976</v>
      </c>
    </row>
    <row r="1578" spans="57:60" x14ac:dyDescent="0.25">
      <c r="BE1578" t="s">
        <v>37993</v>
      </c>
      <c r="BF1578" t="s">
        <v>4989</v>
      </c>
      <c r="BH1578">
        <v>1</v>
      </c>
    </row>
    <row r="1579" spans="57:60" x14ac:dyDescent="0.25">
      <c r="BE1579" t="s">
        <v>37994</v>
      </c>
      <c r="BF1579" t="s">
        <v>12181</v>
      </c>
      <c r="BH1579">
        <v>3</v>
      </c>
    </row>
    <row r="1580" spans="57:60" x14ac:dyDescent="0.25">
      <c r="BE1580" t="s">
        <v>39110</v>
      </c>
      <c r="BF1580" t="s">
        <v>7024</v>
      </c>
      <c r="BH1580">
        <v>3</v>
      </c>
    </row>
    <row r="1581" spans="57:60" x14ac:dyDescent="0.25">
      <c r="BE1581" t="s">
        <v>37998</v>
      </c>
      <c r="BF1581" t="s">
        <v>3584</v>
      </c>
      <c r="BH1581">
        <v>1</v>
      </c>
    </row>
    <row r="1582" spans="57:60" x14ac:dyDescent="0.25">
      <c r="BE1582" t="s">
        <v>37999</v>
      </c>
      <c r="BF1582" t="s">
        <v>6473</v>
      </c>
      <c r="BH1582">
        <v>3</v>
      </c>
    </row>
    <row r="1583" spans="57:60" x14ac:dyDescent="0.25">
      <c r="BE1583" t="s">
        <v>38017</v>
      </c>
    </row>
    <row r="1584" spans="57:60" x14ac:dyDescent="0.25">
      <c r="BE1584" t="s">
        <v>44987</v>
      </c>
    </row>
    <row r="1585" spans="57:60" x14ac:dyDescent="0.25">
      <c r="BE1585" t="s">
        <v>38003</v>
      </c>
      <c r="BF1585" t="s">
        <v>4280</v>
      </c>
      <c r="BH1585">
        <v>3</v>
      </c>
    </row>
    <row r="1586" spans="57:60" x14ac:dyDescent="0.25">
      <c r="BE1586" t="s">
        <v>38004</v>
      </c>
    </row>
    <row r="1587" spans="57:60" x14ac:dyDescent="0.25">
      <c r="BE1587" t="s">
        <v>44989</v>
      </c>
    </row>
    <row r="1588" spans="57:60" x14ac:dyDescent="0.25">
      <c r="BE1588" t="s">
        <v>44990</v>
      </c>
    </row>
    <row r="1589" spans="57:60" x14ac:dyDescent="0.25">
      <c r="BE1589" t="s">
        <v>44991</v>
      </c>
    </row>
    <row r="1590" spans="57:60" x14ac:dyDescent="0.25">
      <c r="BE1590" t="s">
        <v>38006</v>
      </c>
      <c r="BF1590" t="s">
        <v>3994</v>
      </c>
      <c r="BH1590">
        <v>1</v>
      </c>
    </row>
    <row r="1591" spans="57:60" x14ac:dyDescent="0.25">
      <c r="BE1591" t="s">
        <v>44992</v>
      </c>
    </row>
    <row r="1592" spans="57:60" x14ac:dyDescent="0.25">
      <c r="BE1592" t="s">
        <v>38731</v>
      </c>
      <c r="BF1592" t="s">
        <v>3466</v>
      </c>
      <c r="BH1592">
        <v>1</v>
      </c>
    </row>
    <row r="1593" spans="57:60" x14ac:dyDescent="0.25">
      <c r="BE1593" t="s">
        <v>38732</v>
      </c>
      <c r="BF1593" t="s">
        <v>4993</v>
      </c>
      <c r="BH1593">
        <v>1</v>
      </c>
    </row>
    <row r="1594" spans="57:60" x14ac:dyDescent="0.25">
      <c r="BE1594" t="s">
        <v>44995</v>
      </c>
    </row>
    <row r="1595" spans="57:60" x14ac:dyDescent="0.25">
      <c r="BE1595" t="s">
        <v>38018</v>
      </c>
      <c r="BF1595" t="s">
        <v>3967</v>
      </c>
      <c r="BH1595">
        <v>1</v>
      </c>
    </row>
    <row r="1596" spans="57:60" x14ac:dyDescent="0.25">
      <c r="BE1596" t="s">
        <v>38733</v>
      </c>
      <c r="BF1596" t="s">
        <v>10525</v>
      </c>
      <c r="BH1596">
        <v>3</v>
      </c>
    </row>
    <row r="1597" spans="57:60" x14ac:dyDescent="0.25">
      <c r="BE1597" t="s">
        <v>38734</v>
      </c>
      <c r="BF1597" t="s">
        <v>3458</v>
      </c>
      <c r="BH1597">
        <v>1</v>
      </c>
    </row>
    <row r="1598" spans="57:60" x14ac:dyDescent="0.25">
      <c r="BE1598" t="s">
        <v>44999</v>
      </c>
    </row>
    <row r="1599" spans="57:60" x14ac:dyDescent="0.25">
      <c r="BE1599" t="s">
        <v>38735</v>
      </c>
      <c r="BF1599" t="s">
        <v>13319</v>
      </c>
      <c r="BH1599">
        <v>3</v>
      </c>
    </row>
    <row r="1600" spans="57:60" x14ac:dyDescent="0.25">
      <c r="BE1600" t="s">
        <v>38736</v>
      </c>
      <c r="BF1600" t="s">
        <v>3462</v>
      </c>
      <c r="BH1600">
        <v>1</v>
      </c>
    </row>
    <row r="1601" spans="57:60" x14ac:dyDescent="0.25">
      <c r="BE1601" t="s">
        <v>38008</v>
      </c>
    </row>
    <row r="1602" spans="57:60" x14ac:dyDescent="0.25">
      <c r="BE1602" t="s">
        <v>38009</v>
      </c>
    </row>
    <row r="1603" spans="57:60" x14ac:dyDescent="0.25">
      <c r="BE1603" t="s">
        <v>38737</v>
      </c>
      <c r="BF1603" t="s">
        <v>4969</v>
      </c>
      <c r="BH1603">
        <v>1</v>
      </c>
    </row>
    <row r="1604" spans="57:60" x14ac:dyDescent="0.25">
      <c r="BE1604" t="s">
        <v>38010</v>
      </c>
      <c r="BF1604" t="s">
        <v>4890</v>
      </c>
      <c r="BH1604">
        <v>1</v>
      </c>
    </row>
    <row r="1605" spans="57:60" x14ac:dyDescent="0.25">
      <c r="BE1605" t="s">
        <v>38011</v>
      </c>
      <c r="BF1605" t="s">
        <v>9190</v>
      </c>
      <c r="BH1605">
        <v>3</v>
      </c>
    </row>
    <row r="1606" spans="57:60" x14ac:dyDescent="0.25">
      <c r="BE1606" t="s">
        <v>38013</v>
      </c>
    </row>
    <row r="1607" spans="57:60" x14ac:dyDescent="0.25">
      <c r="BE1607" t="s">
        <v>45006</v>
      </c>
    </row>
    <row r="1608" spans="57:60" x14ac:dyDescent="0.25">
      <c r="BE1608" t="s">
        <v>38738</v>
      </c>
      <c r="BF1608" t="s">
        <v>9148</v>
      </c>
      <c r="BH1608">
        <v>3</v>
      </c>
    </row>
    <row r="1609" spans="57:60" x14ac:dyDescent="0.25">
      <c r="BE1609" t="s">
        <v>38014</v>
      </c>
      <c r="BF1609" t="s">
        <v>5328</v>
      </c>
      <c r="BH1609">
        <v>1</v>
      </c>
    </row>
    <row r="1610" spans="57:60" x14ac:dyDescent="0.25">
      <c r="BE1610" t="s">
        <v>45010</v>
      </c>
    </row>
    <row r="1611" spans="57:60" x14ac:dyDescent="0.25">
      <c r="BE1611" t="s">
        <v>45012</v>
      </c>
    </row>
    <row r="1612" spans="57:60" x14ac:dyDescent="0.25">
      <c r="BE1612" t="s">
        <v>38019</v>
      </c>
    </row>
    <row r="1613" spans="57:60" x14ac:dyDescent="0.25">
      <c r="BE1613" t="s">
        <v>38739</v>
      </c>
      <c r="BF1613" t="s">
        <v>3903</v>
      </c>
      <c r="BH1613">
        <v>1</v>
      </c>
    </row>
    <row r="1614" spans="57:60" x14ac:dyDescent="0.25">
      <c r="BE1614" t="s">
        <v>38024</v>
      </c>
      <c r="BF1614" t="s">
        <v>3865</v>
      </c>
      <c r="BH1614">
        <v>1</v>
      </c>
    </row>
    <row r="1615" spans="57:60" x14ac:dyDescent="0.25">
      <c r="BE1615" t="s">
        <v>38034</v>
      </c>
    </row>
    <row r="1616" spans="57:60" x14ac:dyDescent="0.25">
      <c r="BE1616" t="s">
        <v>38740</v>
      </c>
      <c r="BF1616" t="s">
        <v>4832</v>
      </c>
      <c r="BH1616">
        <v>1</v>
      </c>
    </row>
    <row r="1617" spans="57:60" x14ac:dyDescent="0.25">
      <c r="BE1617" t="s">
        <v>38036</v>
      </c>
      <c r="BF1617" t="s">
        <v>6553</v>
      </c>
      <c r="BH1617">
        <v>1</v>
      </c>
    </row>
    <row r="1618" spans="57:60" x14ac:dyDescent="0.25">
      <c r="BE1618" t="s">
        <v>45015</v>
      </c>
    </row>
    <row r="1619" spans="57:60" x14ac:dyDescent="0.25">
      <c r="BE1619" t="s">
        <v>45016</v>
      </c>
    </row>
    <row r="1620" spans="57:60" x14ac:dyDescent="0.25">
      <c r="BE1620" t="s">
        <v>38741</v>
      </c>
      <c r="BF1620" t="s">
        <v>4859</v>
      </c>
      <c r="BH1620">
        <v>1</v>
      </c>
    </row>
    <row r="1621" spans="57:60" x14ac:dyDescent="0.25">
      <c r="BE1621" t="s">
        <v>38742</v>
      </c>
      <c r="BF1621" t="s">
        <v>11010</v>
      </c>
      <c r="BH1621">
        <v>3</v>
      </c>
    </row>
    <row r="1622" spans="57:60" x14ac:dyDescent="0.25">
      <c r="BE1622" t="s">
        <v>38743</v>
      </c>
      <c r="BF1622" t="s">
        <v>5453</v>
      </c>
      <c r="BH1622">
        <v>3</v>
      </c>
    </row>
    <row r="1623" spans="57:60" x14ac:dyDescent="0.25">
      <c r="BE1623" t="s">
        <v>38744</v>
      </c>
      <c r="BF1623" t="s">
        <v>21322</v>
      </c>
      <c r="BH1623">
        <v>5</v>
      </c>
    </row>
    <row r="1624" spans="57:60" x14ac:dyDescent="0.25">
      <c r="BE1624" t="s">
        <v>38745</v>
      </c>
      <c r="BF1624" t="s">
        <v>14535</v>
      </c>
      <c r="BH1624">
        <v>3</v>
      </c>
    </row>
    <row r="1625" spans="57:60" x14ac:dyDescent="0.25">
      <c r="BE1625" t="s">
        <v>38029</v>
      </c>
      <c r="BF1625" t="s">
        <v>4546</v>
      </c>
      <c r="BH1625">
        <v>1</v>
      </c>
    </row>
    <row r="1626" spans="57:60" x14ac:dyDescent="0.25">
      <c r="BE1626" t="s">
        <v>38746</v>
      </c>
      <c r="BF1626" t="s">
        <v>3466</v>
      </c>
      <c r="BH1626">
        <v>1</v>
      </c>
    </row>
    <row r="1627" spans="57:60" x14ac:dyDescent="0.25">
      <c r="BE1627" t="s">
        <v>38033</v>
      </c>
    </row>
    <row r="1628" spans="57:60" x14ac:dyDescent="0.25">
      <c r="BE1628" t="s">
        <v>38263</v>
      </c>
      <c r="BF1628" t="s">
        <v>5445</v>
      </c>
      <c r="BH1628">
        <v>3</v>
      </c>
    </row>
    <row r="1629" spans="57:60" x14ac:dyDescent="0.25">
      <c r="BE1629" t="s">
        <v>45023</v>
      </c>
    </row>
    <row r="1630" spans="57:60" x14ac:dyDescent="0.25">
      <c r="BE1630" t="s">
        <v>38747</v>
      </c>
      <c r="BF1630" t="s">
        <v>9400</v>
      </c>
      <c r="BH1630">
        <v>3</v>
      </c>
    </row>
    <row r="1631" spans="57:60" x14ac:dyDescent="0.25">
      <c r="BE1631" t="s">
        <v>38265</v>
      </c>
      <c r="BF1631" t="s">
        <v>11571</v>
      </c>
      <c r="BH1631">
        <v>5</v>
      </c>
    </row>
    <row r="1632" spans="57:60" x14ac:dyDescent="0.25">
      <c r="BE1632" t="s">
        <v>38748</v>
      </c>
      <c r="BF1632" t="s">
        <v>7397</v>
      </c>
      <c r="BH1632">
        <v>3</v>
      </c>
    </row>
    <row r="1633" spans="57:60" x14ac:dyDescent="0.25">
      <c r="BE1633" t="s">
        <v>38749</v>
      </c>
      <c r="BF1633" t="s">
        <v>4824</v>
      </c>
      <c r="BH1633">
        <v>1</v>
      </c>
    </row>
    <row r="1634" spans="57:60" x14ac:dyDescent="0.25">
      <c r="BE1634" t="s">
        <v>38750</v>
      </c>
      <c r="BF1634" t="s">
        <v>9215</v>
      </c>
      <c r="BH1634">
        <v>3</v>
      </c>
    </row>
    <row r="1635" spans="57:60" x14ac:dyDescent="0.25">
      <c r="BE1635" t="s">
        <v>38751</v>
      </c>
      <c r="BF1635" t="s">
        <v>4265</v>
      </c>
      <c r="BH1635">
        <v>1</v>
      </c>
    </row>
    <row r="1636" spans="57:60" x14ac:dyDescent="0.25">
      <c r="BE1636" t="s">
        <v>38101</v>
      </c>
    </row>
    <row r="1637" spans="57:60" x14ac:dyDescent="0.25">
      <c r="BE1637" t="s">
        <v>38102</v>
      </c>
    </row>
    <row r="1638" spans="57:60" x14ac:dyDescent="0.25">
      <c r="BE1638" t="s">
        <v>38104</v>
      </c>
    </row>
    <row r="1639" spans="57:60" x14ac:dyDescent="0.25">
      <c r="BE1639" t="s">
        <v>38106</v>
      </c>
      <c r="BF1639" t="s">
        <v>9642</v>
      </c>
      <c r="BH1639">
        <v>5</v>
      </c>
    </row>
    <row r="1640" spans="57:60" x14ac:dyDescent="0.25">
      <c r="BE1640" t="s">
        <v>38752</v>
      </c>
      <c r="BF1640" t="s">
        <v>5260</v>
      </c>
      <c r="BH1640">
        <v>1</v>
      </c>
    </row>
    <row r="1641" spans="57:60" x14ac:dyDescent="0.25">
      <c r="BE1641" t="s">
        <v>38108</v>
      </c>
      <c r="BF1641" t="s">
        <v>5482</v>
      </c>
      <c r="BH1641">
        <v>1</v>
      </c>
    </row>
    <row r="1642" spans="57:60" x14ac:dyDescent="0.25">
      <c r="BE1642" t="s">
        <v>38753</v>
      </c>
      <c r="BF1642" t="s">
        <v>3231</v>
      </c>
      <c r="BH1642">
        <v>1</v>
      </c>
    </row>
    <row r="1643" spans="57:60" x14ac:dyDescent="0.25">
      <c r="BE1643" t="s">
        <v>38754</v>
      </c>
      <c r="BF1643" t="s">
        <v>4890</v>
      </c>
      <c r="BH1643">
        <v>1</v>
      </c>
    </row>
    <row r="1644" spans="57:60" x14ac:dyDescent="0.25">
      <c r="BE1644" t="s">
        <v>45037</v>
      </c>
    </row>
    <row r="1645" spans="57:60" x14ac:dyDescent="0.25">
      <c r="BE1645" t="s">
        <v>38266</v>
      </c>
      <c r="BF1645" t="s">
        <v>6189</v>
      </c>
      <c r="BH1645">
        <v>1</v>
      </c>
    </row>
    <row r="1646" spans="57:60" x14ac:dyDescent="0.25">
      <c r="BE1646" t="s">
        <v>38110</v>
      </c>
    </row>
    <row r="1647" spans="57:60" x14ac:dyDescent="0.25">
      <c r="BE1647" t="s">
        <v>38111</v>
      </c>
      <c r="BF1647" t="s">
        <v>4248</v>
      </c>
      <c r="BH1647">
        <v>3</v>
      </c>
    </row>
    <row r="1648" spans="57:60" x14ac:dyDescent="0.25">
      <c r="BE1648" t="s">
        <v>38112</v>
      </c>
      <c r="BF1648" t="s">
        <v>9556</v>
      </c>
      <c r="BH1648">
        <v>3</v>
      </c>
    </row>
    <row r="1649" spans="57:60" x14ac:dyDescent="0.25">
      <c r="BE1649" t="s">
        <v>38113</v>
      </c>
    </row>
    <row r="1650" spans="57:60" x14ac:dyDescent="0.25">
      <c r="BE1650" t="s">
        <v>45040</v>
      </c>
    </row>
    <row r="1651" spans="57:60" x14ac:dyDescent="0.25">
      <c r="BE1651" t="s">
        <v>38115</v>
      </c>
    </row>
    <row r="1652" spans="57:60" x14ac:dyDescent="0.25">
      <c r="BE1652" t="s">
        <v>38117</v>
      </c>
      <c r="BF1652" t="s">
        <v>12449</v>
      </c>
      <c r="BH1652">
        <v>3</v>
      </c>
    </row>
    <row r="1653" spans="57:60" x14ac:dyDescent="0.25">
      <c r="BE1653" t="s">
        <v>38268</v>
      </c>
      <c r="BF1653" t="s">
        <v>5478</v>
      </c>
      <c r="BH1653">
        <v>1</v>
      </c>
    </row>
    <row r="1654" spans="57:60" x14ac:dyDescent="0.25">
      <c r="BE1654" t="s">
        <v>45043</v>
      </c>
    </row>
    <row r="1655" spans="57:60" x14ac:dyDescent="0.25">
      <c r="BE1655" t="s">
        <v>45045</v>
      </c>
    </row>
    <row r="1656" spans="57:60" x14ac:dyDescent="0.25">
      <c r="BE1656" t="s">
        <v>38119</v>
      </c>
    </row>
    <row r="1657" spans="57:60" x14ac:dyDescent="0.25">
      <c r="BE1657" t="s">
        <v>38269</v>
      </c>
      <c r="BF1657" t="s">
        <v>11977</v>
      </c>
      <c r="BH1657">
        <v>3</v>
      </c>
    </row>
    <row r="1658" spans="57:60" x14ac:dyDescent="0.25">
      <c r="BE1658" t="s">
        <v>38755</v>
      </c>
      <c r="BF1658" t="s">
        <v>4113</v>
      </c>
      <c r="BH1658">
        <v>1</v>
      </c>
    </row>
    <row r="1659" spans="57:60" x14ac:dyDescent="0.25">
      <c r="BE1659" t="s">
        <v>38756</v>
      </c>
      <c r="BF1659" t="s">
        <v>4082</v>
      </c>
      <c r="BH1659">
        <v>1</v>
      </c>
    </row>
    <row r="1660" spans="57:60" x14ac:dyDescent="0.25">
      <c r="BE1660" t="s">
        <v>45049</v>
      </c>
    </row>
    <row r="1661" spans="57:60" x14ac:dyDescent="0.25">
      <c r="BE1661" t="s">
        <v>38757</v>
      </c>
      <c r="BF1661" t="s">
        <v>14535</v>
      </c>
      <c r="BH1661">
        <v>3</v>
      </c>
    </row>
    <row r="1662" spans="57:60" x14ac:dyDescent="0.25">
      <c r="BE1662" t="s">
        <v>38120</v>
      </c>
      <c r="BF1662" t="s">
        <v>5445</v>
      </c>
      <c r="BH1662">
        <v>3</v>
      </c>
    </row>
    <row r="1663" spans="57:60" x14ac:dyDescent="0.25">
      <c r="BE1663" t="s">
        <v>38122</v>
      </c>
    </row>
    <row r="1664" spans="57:60" x14ac:dyDescent="0.25">
      <c r="BE1664" t="s">
        <v>38270</v>
      </c>
    </row>
    <row r="1665" spans="57:60" x14ac:dyDescent="0.25">
      <c r="BE1665" t="s">
        <v>38124</v>
      </c>
      <c r="BF1665" t="s">
        <v>5013</v>
      </c>
      <c r="BH1665">
        <v>1</v>
      </c>
    </row>
    <row r="1666" spans="57:60" x14ac:dyDescent="0.25">
      <c r="BE1666" t="s">
        <v>38758</v>
      </c>
      <c r="BF1666" t="s">
        <v>3698</v>
      </c>
      <c r="BH1666">
        <v>1</v>
      </c>
    </row>
    <row r="1667" spans="57:60" x14ac:dyDescent="0.25">
      <c r="BE1667" t="s">
        <v>38271</v>
      </c>
      <c r="BF1667" t="s">
        <v>21354</v>
      </c>
      <c r="BH1667">
        <v>5</v>
      </c>
    </row>
    <row r="1668" spans="57:60" x14ac:dyDescent="0.25">
      <c r="BE1668" t="s">
        <v>38759</v>
      </c>
      <c r="BF1668" t="s">
        <v>8514</v>
      </c>
      <c r="BH1668">
        <v>5</v>
      </c>
    </row>
    <row r="1669" spans="57:60" x14ac:dyDescent="0.25">
      <c r="BE1669" t="s">
        <v>38760</v>
      </c>
      <c r="BF1669" t="s">
        <v>9912</v>
      </c>
      <c r="BH1669">
        <v>3</v>
      </c>
    </row>
    <row r="1670" spans="57:60" x14ac:dyDescent="0.25">
      <c r="BE1670" t="s">
        <v>38125</v>
      </c>
      <c r="BF1670" t="s">
        <v>3493</v>
      </c>
      <c r="BH1670">
        <v>1</v>
      </c>
    </row>
    <row r="1671" spans="57:60" x14ac:dyDescent="0.25">
      <c r="BE1671" t="s">
        <v>38761</v>
      </c>
      <c r="BF1671" t="s">
        <v>5446</v>
      </c>
      <c r="BH1671">
        <v>1</v>
      </c>
    </row>
    <row r="1672" spans="57:60" x14ac:dyDescent="0.25">
      <c r="BE1672" t="s">
        <v>38272</v>
      </c>
    </row>
    <row r="1673" spans="57:60" x14ac:dyDescent="0.25">
      <c r="BE1673" t="s">
        <v>45059</v>
      </c>
    </row>
    <row r="1674" spans="57:60" x14ac:dyDescent="0.25">
      <c r="BE1674" t="s">
        <v>38130</v>
      </c>
      <c r="BF1674" t="s">
        <v>4507</v>
      </c>
      <c r="BH1674">
        <v>1</v>
      </c>
    </row>
    <row r="1675" spans="57:60" x14ac:dyDescent="0.25">
      <c r="BE1675" t="s">
        <v>38132</v>
      </c>
    </row>
    <row r="1676" spans="57:60" x14ac:dyDescent="0.25">
      <c r="BE1676" t="s">
        <v>38135</v>
      </c>
      <c r="BF1676" t="s">
        <v>6763</v>
      </c>
      <c r="BH1676">
        <v>3</v>
      </c>
    </row>
    <row r="1677" spans="57:60" x14ac:dyDescent="0.25">
      <c r="BE1677" t="s">
        <v>38762</v>
      </c>
      <c r="BF1677" t="s">
        <v>4757</v>
      </c>
      <c r="BH1677">
        <v>1</v>
      </c>
    </row>
    <row r="1678" spans="57:60" x14ac:dyDescent="0.25">
      <c r="BE1678" t="s">
        <v>38763</v>
      </c>
      <c r="BF1678" t="s">
        <v>5328</v>
      </c>
      <c r="BH1678">
        <v>1</v>
      </c>
    </row>
    <row r="1679" spans="57:60" x14ac:dyDescent="0.25">
      <c r="BE1679" t="s">
        <v>45063</v>
      </c>
    </row>
    <row r="1680" spans="57:60" x14ac:dyDescent="0.25">
      <c r="BE1680" t="s">
        <v>45065</v>
      </c>
    </row>
    <row r="1681" spans="57:60" x14ac:dyDescent="0.25">
      <c r="BE1681" t="s">
        <v>45066</v>
      </c>
      <c r="BF1681" t="s">
        <v>6740</v>
      </c>
      <c r="BH1681">
        <v>1</v>
      </c>
    </row>
    <row r="1682" spans="57:60" x14ac:dyDescent="0.25">
      <c r="BE1682" t="s">
        <v>38140</v>
      </c>
      <c r="BF1682" t="s">
        <v>3654</v>
      </c>
      <c r="BH1682">
        <v>3</v>
      </c>
    </row>
    <row r="1683" spans="57:60" x14ac:dyDescent="0.25">
      <c r="BE1683" t="s">
        <v>38147</v>
      </c>
    </row>
    <row r="1684" spans="57:60" x14ac:dyDescent="0.25">
      <c r="BE1684" t="s">
        <v>38150</v>
      </c>
      <c r="BF1684" t="s">
        <v>7378</v>
      </c>
      <c r="BH1684">
        <v>5</v>
      </c>
    </row>
    <row r="1685" spans="57:60" x14ac:dyDescent="0.25">
      <c r="BE1685" t="s">
        <v>38276</v>
      </c>
    </row>
    <row r="1686" spans="57:60" x14ac:dyDescent="0.25">
      <c r="BE1686" t="s">
        <v>38764</v>
      </c>
      <c r="BF1686" t="s">
        <v>4345</v>
      </c>
      <c r="BH1686">
        <v>1</v>
      </c>
    </row>
    <row r="1687" spans="57:60" x14ac:dyDescent="0.25">
      <c r="BE1687" t="s">
        <v>38153</v>
      </c>
      <c r="BF1687" t="s">
        <v>2102</v>
      </c>
      <c r="BH1687">
        <v>1</v>
      </c>
    </row>
    <row r="1688" spans="57:60" x14ac:dyDescent="0.25">
      <c r="BE1688" t="s">
        <v>38923</v>
      </c>
      <c r="BF1688" t="s">
        <v>9358</v>
      </c>
      <c r="BH1688">
        <v>3</v>
      </c>
    </row>
    <row r="1689" spans="57:60" x14ac:dyDescent="0.25">
      <c r="BE1689" t="s">
        <v>38154</v>
      </c>
      <c r="BF1689" t="s">
        <v>4428</v>
      </c>
      <c r="BH1689">
        <v>1</v>
      </c>
    </row>
    <row r="1690" spans="57:60" x14ac:dyDescent="0.25">
      <c r="BE1690" t="s">
        <v>45069</v>
      </c>
    </row>
    <row r="1691" spans="57:60" x14ac:dyDescent="0.25">
      <c r="BE1691" t="s">
        <v>38765</v>
      </c>
      <c r="BF1691" t="s">
        <v>4914</v>
      </c>
      <c r="BH1691">
        <v>1</v>
      </c>
    </row>
    <row r="1692" spans="57:60" x14ac:dyDescent="0.25">
      <c r="BE1692" t="s">
        <v>38277</v>
      </c>
      <c r="BF1692" t="s">
        <v>6858</v>
      </c>
      <c r="BH1692">
        <v>1</v>
      </c>
    </row>
    <row r="1693" spans="57:60" x14ac:dyDescent="0.25">
      <c r="BE1693" t="s">
        <v>38158</v>
      </c>
    </row>
    <row r="1694" spans="57:60" x14ac:dyDescent="0.25">
      <c r="BE1694" t="s">
        <v>38161</v>
      </c>
    </row>
    <row r="1695" spans="57:60" x14ac:dyDescent="0.25">
      <c r="BE1695" t="s">
        <v>38279</v>
      </c>
    </row>
    <row r="1696" spans="57:60" x14ac:dyDescent="0.25">
      <c r="BE1696" t="s">
        <v>38168</v>
      </c>
      <c r="BF1696" t="s">
        <v>6432</v>
      </c>
      <c r="BH1696">
        <v>1</v>
      </c>
    </row>
    <row r="1697" spans="57:60" x14ac:dyDescent="0.25">
      <c r="BE1697" t="s">
        <v>38170</v>
      </c>
    </row>
    <row r="1698" spans="57:60" x14ac:dyDescent="0.25">
      <c r="BE1698" t="s">
        <v>38766</v>
      </c>
      <c r="BF1698" t="s">
        <v>3698</v>
      </c>
      <c r="BH1698">
        <v>1</v>
      </c>
    </row>
    <row r="1699" spans="57:60" x14ac:dyDescent="0.25">
      <c r="BE1699" t="s">
        <v>38281</v>
      </c>
      <c r="BF1699" t="s">
        <v>9628</v>
      </c>
      <c r="BH1699">
        <v>3</v>
      </c>
    </row>
    <row r="1700" spans="57:60" x14ac:dyDescent="0.25">
      <c r="BE1700" t="s">
        <v>38767</v>
      </c>
      <c r="BF1700" t="s">
        <v>3557</v>
      </c>
      <c r="BH1700">
        <v>1</v>
      </c>
    </row>
    <row r="1701" spans="57:60" x14ac:dyDescent="0.25">
      <c r="BE1701" t="s">
        <v>38282</v>
      </c>
      <c r="BF1701" t="s">
        <v>4851</v>
      </c>
      <c r="BH1701">
        <v>1</v>
      </c>
    </row>
    <row r="1702" spans="57:60" x14ac:dyDescent="0.25">
      <c r="BE1702" t="s">
        <v>38176</v>
      </c>
      <c r="BF1702" t="s">
        <v>9477</v>
      </c>
      <c r="BH1702">
        <v>3</v>
      </c>
    </row>
    <row r="1703" spans="57:60" x14ac:dyDescent="0.25">
      <c r="BE1703" t="s">
        <v>38768</v>
      </c>
      <c r="BF1703" t="s">
        <v>9640</v>
      </c>
      <c r="BH1703">
        <v>3</v>
      </c>
    </row>
    <row r="1704" spans="57:60" x14ac:dyDescent="0.25">
      <c r="BE1704" t="s">
        <v>38769</v>
      </c>
      <c r="BF1704" t="s">
        <v>4108</v>
      </c>
      <c r="BH1704">
        <v>3</v>
      </c>
    </row>
    <row r="1705" spans="57:60" x14ac:dyDescent="0.25">
      <c r="BE1705" t="s">
        <v>45087</v>
      </c>
      <c r="BF1705" t="s">
        <v>3865</v>
      </c>
      <c r="BH1705">
        <v>1</v>
      </c>
    </row>
    <row r="1706" spans="57:60" x14ac:dyDescent="0.25">
      <c r="BE1706" t="s">
        <v>38770</v>
      </c>
      <c r="BF1706" t="s">
        <v>3971</v>
      </c>
      <c r="BH1706">
        <v>1</v>
      </c>
    </row>
    <row r="1707" spans="57:60" x14ac:dyDescent="0.25">
      <c r="BE1707" t="s">
        <v>38183</v>
      </c>
      <c r="BF1707" t="s">
        <v>4890</v>
      </c>
      <c r="BH1707">
        <v>1</v>
      </c>
    </row>
    <row r="1708" spans="57:60" x14ac:dyDescent="0.25">
      <c r="BE1708" t="s">
        <v>38185</v>
      </c>
    </row>
    <row r="1709" spans="57:60" x14ac:dyDescent="0.25">
      <c r="BE1709" t="s">
        <v>38771</v>
      </c>
      <c r="BF1709" t="s">
        <v>4093</v>
      </c>
      <c r="BH1709">
        <v>1</v>
      </c>
    </row>
    <row r="1710" spans="57:60" x14ac:dyDescent="0.25">
      <c r="BE1710" t="s">
        <v>38772</v>
      </c>
      <c r="BF1710" t="s">
        <v>8442</v>
      </c>
      <c r="BH1710">
        <v>5</v>
      </c>
    </row>
    <row r="1711" spans="57:60" x14ac:dyDescent="0.25">
      <c r="BE1711" t="s">
        <v>38773</v>
      </c>
      <c r="BF1711" t="s">
        <v>4610</v>
      </c>
      <c r="BH1711">
        <v>1</v>
      </c>
    </row>
    <row r="1712" spans="57:60" x14ac:dyDescent="0.25">
      <c r="BE1712" t="s">
        <v>38862</v>
      </c>
      <c r="BF1712" t="s">
        <v>9322</v>
      </c>
      <c r="BH1712">
        <v>3</v>
      </c>
    </row>
    <row r="1713" spans="57:60" x14ac:dyDescent="0.25">
      <c r="BE1713" t="s">
        <v>45090</v>
      </c>
    </row>
    <row r="1714" spans="57:60" x14ac:dyDescent="0.25">
      <c r="BE1714" t="s">
        <v>45092</v>
      </c>
      <c r="BF1714" t="s">
        <v>3662</v>
      </c>
      <c r="BH1714">
        <v>3</v>
      </c>
    </row>
    <row r="1715" spans="57:60" x14ac:dyDescent="0.25">
      <c r="BE1715" t="s">
        <v>45093</v>
      </c>
    </row>
    <row r="1716" spans="57:60" x14ac:dyDescent="0.25">
      <c r="BE1716" t="s">
        <v>45094</v>
      </c>
    </row>
    <row r="1717" spans="57:60" x14ac:dyDescent="0.25">
      <c r="BE1717" t="s">
        <v>38186</v>
      </c>
      <c r="BF1717" t="s">
        <v>11512</v>
      </c>
      <c r="BH1717">
        <v>3</v>
      </c>
    </row>
    <row r="1718" spans="57:60" x14ac:dyDescent="0.25">
      <c r="BE1718" t="s">
        <v>45095</v>
      </c>
    </row>
    <row r="1719" spans="57:60" x14ac:dyDescent="0.25">
      <c r="BE1719" t="s">
        <v>45098</v>
      </c>
    </row>
    <row r="1720" spans="57:60" x14ac:dyDescent="0.25">
      <c r="BE1720" t="s">
        <v>38193</v>
      </c>
      <c r="BF1720" t="s">
        <v>4973</v>
      </c>
      <c r="BH1720">
        <v>1</v>
      </c>
    </row>
    <row r="1721" spans="57:60" x14ac:dyDescent="0.25">
      <c r="BE1721" t="s">
        <v>38199</v>
      </c>
      <c r="BF1721" t="s">
        <v>4875</v>
      </c>
      <c r="BH1721">
        <v>1</v>
      </c>
    </row>
    <row r="1722" spans="57:60" x14ac:dyDescent="0.25">
      <c r="BE1722" t="s">
        <v>45106</v>
      </c>
      <c r="BF1722" t="s">
        <v>6854</v>
      </c>
      <c r="BH1722">
        <v>1</v>
      </c>
    </row>
    <row r="1723" spans="57:60" x14ac:dyDescent="0.25">
      <c r="BE1723" t="s">
        <v>38774</v>
      </c>
      <c r="BF1723" t="s">
        <v>6019</v>
      </c>
      <c r="BH1723">
        <v>5</v>
      </c>
    </row>
    <row r="1724" spans="57:60" x14ac:dyDescent="0.25">
      <c r="BE1724" t="s">
        <v>38200</v>
      </c>
      <c r="BF1724" t="s">
        <v>7314</v>
      </c>
      <c r="BH1724">
        <v>3</v>
      </c>
    </row>
    <row r="1725" spans="57:60" x14ac:dyDescent="0.25">
      <c r="BE1725" t="s">
        <v>38775</v>
      </c>
      <c r="BF1725" t="s">
        <v>6830</v>
      </c>
      <c r="BH1725">
        <v>1</v>
      </c>
    </row>
    <row r="1726" spans="57:60" x14ac:dyDescent="0.25">
      <c r="BE1726" t="s">
        <v>38201</v>
      </c>
    </row>
    <row r="1727" spans="57:60" x14ac:dyDescent="0.25">
      <c r="BE1727" t="s">
        <v>45110</v>
      </c>
    </row>
    <row r="1728" spans="57:60" x14ac:dyDescent="0.25">
      <c r="BE1728" t="s">
        <v>38202</v>
      </c>
    </row>
    <row r="1729" spans="57:60" x14ac:dyDescent="0.25">
      <c r="BE1729" t="s">
        <v>38776</v>
      </c>
      <c r="BF1729" t="s">
        <v>3411</v>
      </c>
      <c r="BH1729">
        <v>1</v>
      </c>
    </row>
    <row r="1730" spans="57:60" x14ac:dyDescent="0.25">
      <c r="BE1730" t="s">
        <v>38204</v>
      </c>
      <c r="BF1730" t="s">
        <v>13058</v>
      </c>
      <c r="BH1730">
        <v>3</v>
      </c>
    </row>
    <row r="1731" spans="57:60" x14ac:dyDescent="0.25">
      <c r="BE1731" t="s">
        <v>38206</v>
      </c>
      <c r="BF1731" t="s">
        <v>4364</v>
      </c>
      <c r="BH1731">
        <v>1</v>
      </c>
    </row>
    <row r="1732" spans="57:60" x14ac:dyDescent="0.25">
      <c r="BE1732" t="s">
        <v>38207</v>
      </c>
    </row>
    <row r="1733" spans="57:60" x14ac:dyDescent="0.25">
      <c r="BE1733" t="s">
        <v>38777</v>
      </c>
      <c r="BF1733" t="s">
        <v>3339</v>
      </c>
      <c r="BH1733">
        <v>1</v>
      </c>
    </row>
    <row r="1734" spans="57:60" x14ac:dyDescent="0.25">
      <c r="BE1734" t="s">
        <v>38208</v>
      </c>
    </row>
    <row r="1735" spans="57:60" x14ac:dyDescent="0.25">
      <c r="BE1735" t="s">
        <v>45124</v>
      </c>
      <c r="BF1735" t="s">
        <v>4539</v>
      </c>
      <c r="BH1735">
        <v>1</v>
      </c>
    </row>
    <row r="1736" spans="57:60" x14ac:dyDescent="0.25">
      <c r="BE1736" t="s">
        <v>38209</v>
      </c>
    </row>
    <row r="1737" spans="57:60" x14ac:dyDescent="0.25">
      <c r="BE1737" t="s">
        <v>45129</v>
      </c>
      <c r="BF1737" t="s">
        <v>13349</v>
      </c>
      <c r="BH1737">
        <v>3</v>
      </c>
    </row>
    <row r="1738" spans="57:60" x14ac:dyDescent="0.25">
      <c r="BE1738" t="s">
        <v>45130</v>
      </c>
    </row>
    <row r="1739" spans="57:60" x14ac:dyDescent="0.25">
      <c r="BE1739" t="s">
        <v>45134</v>
      </c>
    </row>
    <row r="1740" spans="57:60" x14ac:dyDescent="0.25">
      <c r="BE1740" t="s">
        <v>45138</v>
      </c>
    </row>
    <row r="1741" spans="57:60" x14ac:dyDescent="0.25">
      <c r="BE1741" t="s">
        <v>38778</v>
      </c>
      <c r="BF1741" t="s">
        <v>3698</v>
      </c>
      <c r="BH1741">
        <v>1</v>
      </c>
    </row>
    <row r="1742" spans="57:60" x14ac:dyDescent="0.25">
      <c r="BE1742" t="s">
        <v>38779</v>
      </c>
      <c r="BF1742" t="s">
        <v>3857</v>
      </c>
      <c r="BH1742">
        <v>1</v>
      </c>
    </row>
    <row r="1743" spans="57:60" x14ac:dyDescent="0.25">
      <c r="BE1743" t="s">
        <v>38780</v>
      </c>
      <c r="BF1743" t="s">
        <v>7592</v>
      </c>
      <c r="BH1743">
        <v>3</v>
      </c>
    </row>
    <row r="1744" spans="57:60" x14ac:dyDescent="0.25">
      <c r="BE1744" t="s">
        <v>45144</v>
      </c>
    </row>
    <row r="1745" spans="57:60" x14ac:dyDescent="0.25">
      <c r="BE1745" t="s">
        <v>38781</v>
      </c>
      <c r="BF1745" t="s">
        <v>4484</v>
      </c>
      <c r="BH1745">
        <v>1</v>
      </c>
    </row>
    <row r="1746" spans="57:60" x14ac:dyDescent="0.25">
      <c r="BE1746" t="s">
        <v>38782</v>
      </c>
      <c r="BF1746" t="s">
        <v>31666</v>
      </c>
      <c r="BH1746">
        <v>5</v>
      </c>
    </row>
    <row r="1747" spans="57:60" x14ac:dyDescent="0.25">
      <c r="BE1747" t="s">
        <v>38213</v>
      </c>
      <c r="BF1747" t="s">
        <v>6672</v>
      </c>
      <c r="BH1747">
        <v>1</v>
      </c>
    </row>
    <row r="1748" spans="57:60" x14ac:dyDescent="0.25">
      <c r="BE1748" t="s">
        <v>45146</v>
      </c>
    </row>
    <row r="1749" spans="57:60" x14ac:dyDescent="0.25">
      <c r="BE1749" t="s">
        <v>38217</v>
      </c>
      <c r="BF1749" t="s">
        <v>15911</v>
      </c>
      <c r="BH1749">
        <v>5</v>
      </c>
    </row>
    <row r="1750" spans="57:60" x14ac:dyDescent="0.25">
      <c r="BE1750" t="s">
        <v>38783</v>
      </c>
      <c r="BF1750" t="s">
        <v>5027</v>
      </c>
      <c r="BH1750">
        <v>5</v>
      </c>
    </row>
    <row r="1751" spans="57:60" x14ac:dyDescent="0.25">
      <c r="BE1751" t="s">
        <v>38220</v>
      </c>
      <c r="BF1751" t="s">
        <v>6196</v>
      </c>
      <c r="BH1751">
        <v>3</v>
      </c>
    </row>
    <row r="1752" spans="57:60" x14ac:dyDescent="0.25">
      <c r="BE1752" t="s">
        <v>38221</v>
      </c>
    </row>
    <row r="1753" spans="57:60" x14ac:dyDescent="0.25">
      <c r="BE1753" t="s">
        <v>45151</v>
      </c>
    </row>
    <row r="1754" spans="57:60" x14ac:dyDescent="0.25">
      <c r="BE1754" t="s">
        <v>38784</v>
      </c>
      <c r="BF1754" t="s">
        <v>3880</v>
      </c>
      <c r="BH1754">
        <v>1</v>
      </c>
    </row>
    <row r="1755" spans="57:60" x14ac:dyDescent="0.25">
      <c r="BE1755" t="s">
        <v>38223</v>
      </c>
      <c r="BF1755" t="s">
        <v>11878</v>
      </c>
      <c r="BH1755">
        <v>3</v>
      </c>
    </row>
    <row r="1756" spans="57:60" x14ac:dyDescent="0.25">
      <c r="BE1756" t="s">
        <v>38290</v>
      </c>
      <c r="BF1756" t="s">
        <v>21422</v>
      </c>
      <c r="BH1756">
        <v>5</v>
      </c>
    </row>
    <row r="1757" spans="57:60" x14ac:dyDescent="0.25">
      <c r="BE1757" t="s">
        <v>38225</v>
      </c>
    </row>
    <row r="1758" spans="57:60" x14ac:dyDescent="0.25">
      <c r="BE1758" t="s">
        <v>45153</v>
      </c>
    </row>
    <row r="1759" spans="57:60" x14ac:dyDescent="0.25">
      <c r="BE1759" t="s">
        <v>38785</v>
      </c>
      <c r="BF1759" t="s">
        <v>3477</v>
      </c>
      <c r="BH1759">
        <v>1</v>
      </c>
    </row>
    <row r="1760" spans="57:60" x14ac:dyDescent="0.25">
      <c r="BE1760" t="s">
        <v>38291</v>
      </c>
      <c r="BF1760" t="s">
        <v>11207</v>
      </c>
      <c r="BH1760">
        <v>3</v>
      </c>
    </row>
    <row r="1761" spans="57:60" x14ac:dyDescent="0.25">
      <c r="BE1761" t="s">
        <v>38230</v>
      </c>
    </row>
    <row r="1762" spans="57:60" x14ac:dyDescent="0.25">
      <c r="BE1762" t="s">
        <v>45156</v>
      </c>
    </row>
    <row r="1763" spans="57:60" x14ac:dyDescent="0.25">
      <c r="BE1763" t="s">
        <v>38786</v>
      </c>
      <c r="BF1763" t="s">
        <v>4789</v>
      </c>
      <c r="BH1763">
        <v>1</v>
      </c>
    </row>
    <row r="1764" spans="57:60" x14ac:dyDescent="0.25">
      <c r="BE1764" t="s">
        <v>38787</v>
      </c>
      <c r="BF1764" t="s">
        <v>17010</v>
      </c>
      <c r="BH1764">
        <v>5</v>
      </c>
    </row>
    <row r="1765" spans="57:60" x14ac:dyDescent="0.25">
      <c r="BE1765" t="s">
        <v>38788</v>
      </c>
      <c r="BF1765" t="s">
        <v>15427</v>
      </c>
      <c r="BH1765">
        <v>5</v>
      </c>
    </row>
    <row r="1766" spans="57:60" x14ac:dyDescent="0.25">
      <c r="BE1766" t="s">
        <v>38231</v>
      </c>
      <c r="BF1766" t="s">
        <v>5390</v>
      </c>
      <c r="BH1766">
        <v>3</v>
      </c>
    </row>
    <row r="1767" spans="57:60" x14ac:dyDescent="0.25">
      <c r="BE1767" t="s">
        <v>45158</v>
      </c>
    </row>
    <row r="1768" spans="57:60" x14ac:dyDescent="0.25">
      <c r="BE1768" t="s">
        <v>38789</v>
      </c>
      <c r="BF1768" t="s">
        <v>3880</v>
      </c>
      <c r="BH1768">
        <v>1</v>
      </c>
    </row>
    <row r="1769" spans="57:60" x14ac:dyDescent="0.25">
      <c r="BE1769" t="s">
        <v>38233</v>
      </c>
      <c r="BF1769" t="s">
        <v>7051</v>
      </c>
      <c r="BH1769">
        <v>5</v>
      </c>
    </row>
    <row r="1770" spans="57:60" x14ac:dyDescent="0.25">
      <c r="BE1770" t="s">
        <v>38790</v>
      </c>
      <c r="BF1770" t="s">
        <v>11457</v>
      </c>
      <c r="BH1770">
        <v>5</v>
      </c>
    </row>
    <row r="1771" spans="57:60" x14ac:dyDescent="0.25">
      <c r="BE1771" t="s">
        <v>38850</v>
      </c>
      <c r="BF1771" t="s">
        <v>6380</v>
      </c>
      <c r="BH1771">
        <v>1</v>
      </c>
    </row>
    <row r="1772" spans="57:60" x14ac:dyDescent="0.25">
      <c r="BE1772" t="s">
        <v>38791</v>
      </c>
      <c r="BF1772" t="s">
        <v>4082</v>
      </c>
      <c r="BH1772">
        <v>1</v>
      </c>
    </row>
    <row r="1773" spans="57:60" x14ac:dyDescent="0.25">
      <c r="BE1773" t="s">
        <v>38240</v>
      </c>
      <c r="BF1773" t="s">
        <v>4993</v>
      </c>
      <c r="BH1773">
        <v>1</v>
      </c>
    </row>
    <row r="1774" spans="57:60" x14ac:dyDescent="0.25">
      <c r="BE1774" t="s">
        <v>45162</v>
      </c>
    </row>
    <row r="1775" spans="57:60" x14ac:dyDescent="0.25">
      <c r="BE1775" t="s">
        <v>45164</v>
      </c>
    </row>
    <row r="1776" spans="57:60" x14ac:dyDescent="0.25">
      <c r="BE1776" t="s">
        <v>38293</v>
      </c>
      <c r="BF1776" t="s">
        <v>5013</v>
      </c>
      <c r="BH1776">
        <v>1</v>
      </c>
    </row>
    <row r="1777" spans="57:60" x14ac:dyDescent="0.25">
      <c r="BE1777" t="s">
        <v>38243</v>
      </c>
    </row>
    <row r="1778" spans="57:60" x14ac:dyDescent="0.25">
      <c r="BE1778" t="s">
        <v>45165</v>
      </c>
    </row>
    <row r="1779" spans="57:60" x14ac:dyDescent="0.25">
      <c r="BE1779" t="s">
        <v>46391</v>
      </c>
      <c r="BF1779" t="s">
        <v>4515</v>
      </c>
      <c r="BH1779">
        <v>1</v>
      </c>
    </row>
    <row r="1780" spans="57:60" x14ac:dyDescent="0.25">
      <c r="BE1780" t="s">
        <v>46534</v>
      </c>
    </row>
    <row r="1781" spans="57:60" x14ac:dyDescent="0.25">
      <c r="BE1781" t="s">
        <v>38245</v>
      </c>
      <c r="BF1781" t="s">
        <v>4777</v>
      </c>
      <c r="BH1781">
        <v>1</v>
      </c>
    </row>
    <row r="1782" spans="57:60" x14ac:dyDescent="0.25">
      <c r="BE1782" t="s">
        <v>45171</v>
      </c>
    </row>
    <row r="1783" spans="57:60" x14ac:dyDescent="0.25">
      <c r="BE1783" t="s">
        <v>38246</v>
      </c>
    </row>
    <row r="1784" spans="57:60" x14ac:dyDescent="0.25">
      <c r="BE1784" t="s">
        <v>38299</v>
      </c>
      <c r="BF1784" t="s">
        <v>9613</v>
      </c>
      <c r="BH1784">
        <v>3</v>
      </c>
    </row>
    <row r="1785" spans="57:60" x14ac:dyDescent="0.25">
      <c r="BE1785" t="s">
        <v>45176</v>
      </c>
    </row>
    <row r="1786" spans="57:60" x14ac:dyDescent="0.25">
      <c r="BE1786" t="s">
        <v>45177</v>
      </c>
    </row>
    <row r="1787" spans="57:60" x14ac:dyDescent="0.25">
      <c r="BE1787" t="s">
        <v>45179</v>
      </c>
    </row>
    <row r="1788" spans="57:60" x14ac:dyDescent="0.25">
      <c r="BE1788" t="s">
        <v>38249</v>
      </c>
    </row>
    <row r="1789" spans="57:60" x14ac:dyDescent="0.25">
      <c r="BE1789" t="s">
        <v>38300</v>
      </c>
      <c r="BF1789" t="s">
        <v>4646</v>
      </c>
      <c r="BH1789">
        <v>1</v>
      </c>
    </row>
    <row r="1790" spans="57:60" x14ac:dyDescent="0.25">
      <c r="BE1790" t="s">
        <v>45181</v>
      </c>
    </row>
    <row r="1791" spans="57:60" x14ac:dyDescent="0.25">
      <c r="BE1791" t="s">
        <v>45186</v>
      </c>
    </row>
    <row r="1792" spans="57:60" x14ac:dyDescent="0.25">
      <c r="BE1792" t="s">
        <v>38792</v>
      </c>
      <c r="BF1792" t="s">
        <v>6473</v>
      </c>
      <c r="BH1792">
        <v>3</v>
      </c>
    </row>
    <row r="1793" spans="57:60" x14ac:dyDescent="0.25">
      <c r="BE1793" t="s">
        <v>45189</v>
      </c>
      <c r="BF1793" t="s">
        <v>10565</v>
      </c>
      <c r="BH1793">
        <v>3</v>
      </c>
    </row>
    <row r="1794" spans="57:60" x14ac:dyDescent="0.25">
      <c r="BE1794" t="s">
        <v>38253</v>
      </c>
    </row>
    <row r="1795" spans="57:60" x14ac:dyDescent="0.25">
      <c r="BE1795" t="s">
        <v>45193</v>
      </c>
    </row>
    <row r="1796" spans="57:60" x14ac:dyDescent="0.25">
      <c r="BE1796" t="s">
        <v>38301</v>
      </c>
    </row>
    <row r="1797" spans="57:60" x14ac:dyDescent="0.25">
      <c r="BE1797" t="s">
        <v>38254</v>
      </c>
    </row>
    <row r="1798" spans="57:60" x14ac:dyDescent="0.25">
      <c r="BE1798" t="s">
        <v>38256</v>
      </c>
    </row>
    <row r="1799" spans="57:60" x14ac:dyDescent="0.25">
      <c r="BE1799" t="s">
        <v>38793</v>
      </c>
      <c r="BF1799" t="s">
        <v>3865</v>
      </c>
      <c r="BH1799">
        <v>1</v>
      </c>
    </row>
    <row r="1800" spans="57:60" x14ac:dyDescent="0.25">
      <c r="BE1800" t="s">
        <v>45195</v>
      </c>
    </row>
    <row r="1801" spans="57:60" x14ac:dyDescent="0.25">
      <c r="BE1801" t="s">
        <v>38794</v>
      </c>
      <c r="BF1801" t="s">
        <v>3845</v>
      </c>
      <c r="BH1801">
        <v>1</v>
      </c>
    </row>
    <row r="1802" spans="57:60" x14ac:dyDescent="0.25">
      <c r="BE1802" t="s">
        <v>38258</v>
      </c>
    </row>
    <row r="1803" spans="57:60" x14ac:dyDescent="0.25">
      <c r="BE1803" t="s">
        <v>38795</v>
      </c>
      <c r="BF1803" t="s">
        <v>4777</v>
      </c>
      <c r="BH1803">
        <v>1</v>
      </c>
    </row>
    <row r="1804" spans="57:60" x14ac:dyDescent="0.25">
      <c r="BE1804" t="s">
        <v>38260</v>
      </c>
      <c r="BF1804" t="s">
        <v>3769</v>
      </c>
      <c r="BH1804">
        <v>3</v>
      </c>
    </row>
    <row r="1805" spans="57:60" x14ac:dyDescent="0.25">
      <c r="BE1805" t="s">
        <v>45203</v>
      </c>
    </row>
    <row r="1806" spans="57:60" x14ac:dyDescent="0.25">
      <c r="BE1806" t="s">
        <v>38830</v>
      </c>
      <c r="BF1806" t="s">
        <v>4518</v>
      </c>
      <c r="BH1806">
        <v>3</v>
      </c>
    </row>
    <row r="1807" spans="57:60" x14ac:dyDescent="0.25">
      <c r="BE1807" t="s">
        <v>38796</v>
      </c>
      <c r="BF1807" t="s">
        <v>13532</v>
      </c>
      <c r="BH1807">
        <v>3</v>
      </c>
    </row>
    <row r="1808" spans="57:60" x14ac:dyDescent="0.25">
      <c r="BE1808" t="s">
        <v>38827</v>
      </c>
      <c r="BF1808" t="s">
        <v>5938</v>
      </c>
      <c r="BH1808">
        <v>3</v>
      </c>
    </row>
    <row r="1809" spans="57:60" x14ac:dyDescent="0.25">
      <c r="BE1809" t="s">
        <v>45212</v>
      </c>
      <c r="BF1809" t="s">
        <v>4832</v>
      </c>
      <c r="BH1809">
        <v>1</v>
      </c>
    </row>
    <row r="1810" spans="57:60" x14ac:dyDescent="0.25">
      <c r="BE1810" t="s">
        <v>39255</v>
      </c>
    </row>
    <row r="1811" spans="57:60" x14ac:dyDescent="0.25">
      <c r="BE1811" t="s">
        <v>45214</v>
      </c>
    </row>
    <row r="1812" spans="57:60" x14ac:dyDescent="0.25">
      <c r="BE1812" t="s">
        <v>39260</v>
      </c>
      <c r="BF1812" t="s">
        <v>4344</v>
      </c>
      <c r="BH1812">
        <v>3</v>
      </c>
    </row>
    <row r="1813" spans="57:60" x14ac:dyDescent="0.25">
      <c r="BE1813" t="s">
        <v>45216</v>
      </c>
    </row>
    <row r="1814" spans="57:60" x14ac:dyDescent="0.25">
      <c r="BE1814" t="s">
        <v>45219</v>
      </c>
      <c r="BF1814" t="s">
        <v>7182</v>
      </c>
      <c r="BH1814">
        <v>3</v>
      </c>
    </row>
    <row r="1815" spans="57:60" x14ac:dyDescent="0.25">
      <c r="BE1815" t="s">
        <v>46524</v>
      </c>
    </row>
    <row r="1816" spans="57:60" x14ac:dyDescent="0.25">
      <c r="BE1816" t="s">
        <v>46444</v>
      </c>
      <c r="BF1816" t="s">
        <v>16029</v>
      </c>
      <c r="BH1816">
        <v>5</v>
      </c>
    </row>
    <row r="1817" spans="57:60" x14ac:dyDescent="0.25">
      <c r="BE1817" t="s">
        <v>45220</v>
      </c>
      <c r="BF1817" t="s">
        <v>13631</v>
      </c>
      <c r="BH1817">
        <v>3</v>
      </c>
    </row>
    <row r="1818" spans="57:60" x14ac:dyDescent="0.25">
      <c r="BE1818" t="s">
        <v>45224</v>
      </c>
      <c r="BF1818" t="s">
        <v>4329</v>
      </c>
      <c r="BH1818">
        <v>1</v>
      </c>
    </row>
    <row r="1819" spans="57:60" x14ac:dyDescent="0.25">
      <c r="BE1819" t="s">
        <v>39275</v>
      </c>
      <c r="BF1819" t="s">
        <v>10660</v>
      </c>
      <c r="BH1819">
        <v>3</v>
      </c>
    </row>
    <row r="1820" spans="57:60" x14ac:dyDescent="0.25">
      <c r="BE1820" t="s">
        <v>45226</v>
      </c>
      <c r="BF1820" t="s">
        <v>3239</v>
      </c>
      <c r="BH1820">
        <v>1</v>
      </c>
    </row>
    <row r="1821" spans="57:60" x14ac:dyDescent="0.25">
      <c r="BE1821" t="s">
        <v>39272</v>
      </c>
      <c r="BF1821" t="s">
        <v>9382</v>
      </c>
      <c r="BH1821">
        <v>3</v>
      </c>
    </row>
    <row r="1822" spans="57:60" x14ac:dyDescent="0.25">
      <c r="BE1822" t="s">
        <v>45229</v>
      </c>
      <c r="BF1822" t="s">
        <v>9215</v>
      </c>
      <c r="BH1822">
        <v>3</v>
      </c>
    </row>
    <row r="1823" spans="57:60" x14ac:dyDescent="0.25">
      <c r="BE1823" t="s">
        <v>46426</v>
      </c>
    </row>
    <row r="1824" spans="57:60" x14ac:dyDescent="0.25">
      <c r="BE1824" t="s">
        <v>45233</v>
      </c>
      <c r="BF1824" t="s">
        <v>12792</v>
      </c>
      <c r="BH1824">
        <v>3</v>
      </c>
    </row>
    <row r="1825" spans="57:60" x14ac:dyDescent="0.25">
      <c r="BE1825" t="s">
        <v>45235</v>
      </c>
    </row>
    <row r="1826" spans="57:60" x14ac:dyDescent="0.25">
      <c r="BE1826" t="s">
        <v>46405</v>
      </c>
      <c r="BF1826" t="s">
        <v>4851</v>
      </c>
      <c r="BH1826">
        <v>1</v>
      </c>
    </row>
    <row r="1827" spans="57:60" x14ac:dyDescent="0.25">
      <c r="BE1827" t="s">
        <v>45239</v>
      </c>
    </row>
    <row r="1828" spans="57:60" x14ac:dyDescent="0.25">
      <c r="BE1828" t="s">
        <v>45242</v>
      </c>
    </row>
    <row r="1829" spans="57:60" x14ac:dyDescent="0.25">
      <c r="BE1829" t="s">
        <v>45243</v>
      </c>
    </row>
    <row r="1830" spans="57:60" x14ac:dyDescent="0.25">
      <c r="BE1830" t="s">
        <v>46295</v>
      </c>
    </row>
    <row r="1831" spans="57:60" x14ac:dyDescent="0.25">
      <c r="BE1831" t="s">
        <v>45244</v>
      </c>
      <c r="BF1831" t="s">
        <v>5024</v>
      </c>
      <c r="BH1831">
        <v>3</v>
      </c>
    </row>
    <row r="1832" spans="57:60" x14ac:dyDescent="0.25">
      <c r="BE1832" t="s">
        <v>45245</v>
      </c>
      <c r="BF1832" t="s">
        <v>11249</v>
      </c>
      <c r="BH1832">
        <v>3</v>
      </c>
    </row>
    <row r="1833" spans="57:60" x14ac:dyDescent="0.25">
      <c r="BE1833" t="s">
        <v>45246</v>
      </c>
    </row>
    <row r="1834" spans="57:60" x14ac:dyDescent="0.25">
      <c r="BE1834" t="s">
        <v>45250</v>
      </c>
    </row>
    <row r="1835" spans="57:60" x14ac:dyDescent="0.25">
      <c r="BE1835" t="s">
        <v>45257</v>
      </c>
      <c r="BF1835" t="s">
        <v>3865</v>
      </c>
      <c r="BH1835">
        <v>1</v>
      </c>
    </row>
    <row r="1836" spans="57:60" x14ac:dyDescent="0.25">
      <c r="BE1836" t="s">
        <v>45259</v>
      </c>
      <c r="BF1836" t="s">
        <v>10956</v>
      </c>
      <c r="BH1836">
        <v>3</v>
      </c>
    </row>
    <row r="1837" spans="57:60" x14ac:dyDescent="0.25">
      <c r="BE1837" t="s">
        <v>46463</v>
      </c>
    </row>
    <row r="1838" spans="57:60" x14ac:dyDescent="0.25">
      <c r="BE1838" t="s">
        <v>45262</v>
      </c>
      <c r="BF1838" t="s">
        <v>14806</v>
      </c>
      <c r="BH1838">
        <v>5</v>
      </c>
    </row>
    <row r="1839" spans="57:60" x14ac:dyDescent="0.25">
      <c r="BE1839" t="s">
        <v>45266</v>
      </c>
      <c r="BF1839" t="s">
        <v>8652</v>
      </c>
      <c r="BH1839">
        <v>3</v>
      </c>
    </row>
    <row r="1840" spans="57:60" x14ac:dyDescent="0.25">
      <c r="BE1840" t="s">
        <v>45269</v>
      </c>
      <c r="BF1840" t="s">
        <v>11824</v>
      </c>
      <c r="BH1840">
        <v>3</v>
      </c>
    </row>
    <row r="1841" spans="57:60" x14ac:dyDescent="0.25">
      <c r="BE1841" t="s">
        <v>45270</v>
      </c>
      <c r="BF1841" t="s">
        <v>6540</v>
      </c>
      <c r="BH1841">
        <v>3</v>
      </c>
    </row>
    <row r="1842" spans="57:60" x14ac:dyDescent="0.25">
      <c r="BE1842" t="s">
        <v>45274</v>
      </c>
    </row>
    <row r="1843" spans="57:60" x14ac:dyDescent="0.25">
      <c r="BE1843" t="s">
        <v>45275</v>
      </c>
      <c r="BF1843" t="s">
        <v>10388</v>
      </c>
      <c r="BH1843">
        <v>3</v>
      </c>
    </row>
    <row r="1844" spans="57:60" x14ac:dyDescent="0.25">
      <c r="BE1844" t="s">
        <v>46481</v>
      </c>
      <c r="BF1844" t="s">
        <v>9477</v>
      </c>
      <c r="BH1844">
        <v>3</v>
      </c>
    </row>
    <row r="1845" spans="57:60" x14ac:dyDescent="0.25">
      <c r="BE1845" t="s">
        <v>45276</v>
      </c>
    </row>
    <row r="1846" spans="57:60" x14ac:dyDescent="0.25">
      <c r="BE1846" t="s">
        <v>45277</v>
      </c>
    </row>
    <row r="1847" spans="57:60" x14ac:dyDescent="0.25">
      <c r="BE1847" t="s">
        <v>45278</v>
      </c>
      <c r="BF1847" t="s">
        <v>4082</v>
      </c>
      <c r="BH1847">
        <v>1</v>
      </c>
    </row>
    <row r="1848" spans="57:60" x14ac:dyDescent="0.25">
      <c r="BE1848" t="s">
        <v>45280</v>
      </c>
      <c r="BF1848" t="s">
        <v>3473</v>
      </c>
      <c r="BH1848">
        <v>1</v>
      </c>
    </row>
    <row r="1849" spans="57:60" x14ac:dyDescent="0.25">
      <c r="BE1849" t="s">
        <v>45282</v>
      </c>
      <c r="BF1849" t="s">
        <v>3710</v>
      </c>
      <c r="BH1849">
        <v>1</v>
      </c>
    </row>
    <row r="1850" spans="57:60" x14ac:dyDescent="0.25">
      <c r="BE1850" t="s">
        <v>45286</v>
      </c>
      <c r="BF1850" t="s">
        <v>4407</v>
      </c>
      <c r="BH1850">
        <v>3</v>
      </c>
    </row>
    <row r="1851" spans="57:60" x14ac:dyDescent="0.25">
      <c r="BE1851" t="s">
        <v>45289</v>
      </c>
      <c r="BF1851" t="s">
        <v>5005</v>
      </c>
      <c r="BH1851">
        <v>1</v>
      </c>
    </row>
    <row r="1852" spans="57:60" x14ac:dyDescent="0.25">
      <c r="BE1852" t="s">
        <v>45290</v>
      </c>
      <c r="BF1852" t="s">
        <v>10873</v>
      </c>
      <c r="BH1852">
        <v>3</v>
      </c>
    </row>
    <row r="1853" spans="57:60" x14ac:dyDescent="0.25">
      <c r="BE1853" t="s">
        <v>45292</v>
      </c>
      <c r="BF1853" t="s">
        <v>11824</v>
      </c>
      <c r="BH1853">
        <v>3</v>
      </c>
    </row>
    <row r="1854" spans="57:60" x14ac:dyDescent="0.25">
      <c r="BE1854" t="s">
        <v>45293</v>
      </c>
      <c r="BF1854" t="s">
        <v>3457</v>
      </c>
      <c r="BH1854">
        <v>3</v>
      </c>
    </row>
    <row r="1855" spans="57:60" x14ac:dyDescent="0.25">
      <c r="BE1855" t="s">
        <v>45295</v>
      </c>
      <c r="BF1855" t="s">
        <v>3488</v>
      </c>
      <c r="BH1855">
        <v>3</v>
      </c>
    </row>
    <row r="1856" spans="57:60" x14ac:dyDescent="0.25">
      <c r="BE1856" t="s">
        <v>45297</v>
      </c>
      <c r="BF1856" t="s">
        <v>3231</v>
      </c>
      <c r="BH1856">
        <v>1</v>
      </c>
    </row>
    <row r="1857" spans="57:60" x14ac:dyDescent="0.25">
      <c r="BE1857" t="s">
        <v>46482</v>
      </c>
    </row>
    <row r="1858" spans="57:60" x14ac:dyDescent="0.25">
      <c r="BE1858" t="s">
        <v>45302</v>
      </c>
    </row>
    <row r="1859" spans="57:60" x14ac:dyDescent="0.25">
      <c r="BE1859" t="s">
        <v>45303</v>
      </c>
    </row>
    <row r="1860" spans="57:60" x14ac:dyDescent="0.25">
      <c r="BE1860" t="s">
        <v>45304</v>
      </c>
    </row>
    <row r="1861" spans="57:60" x14ac:dyDescent="0.25">
      <c r="BE1861" t="s">
        <v>45306</v>
      </c>
      <c r="BF1861" t="s">
        <v>3596</v>
      </c>
      <c r="BH1861">
        <v>1</v>
      </c>
    </row>
    <row r="1862" spans="57:60" x14ac:dyDescent="0.25">
      <c r="BE1862" t="s">
        <v>45308</v>
      </c>
      <c r="BF1862" t="s">
        <v>4452</v>
      </c>
      <c r="BH1862">
        <v>1</v>
      </c>
    </row>
    <row r="1863" spans="57:60" x14ac:dyDescent="0.25">
      <c r="BE1863" t="s">
        <v>45309</v>
      </c>
      <c r="BF1863" t="s">
        <v>4934</v>
      </c>
      <c r="BH1863">
        <v>1</v>
      </c>
    </row>
    <row r="1864" spans="57:60" x14ac:dyDescent="0.25">
      <c r="BE1864" t="s">
        <v>45313</v>
      </c>
      <c r="BF1864" t="s">
        <v>4542</v>
      </c>
      <c r="BH1864">
        <v>3</v>
      </c>
    </row>
    <row r="1865" spans="57:60" x14ac:dyDescent="0.25">
      <c r="BE1865" t="s">
        <v>45315</v>
      </c>
    </row>
    <row r="1866" spans="57:60" x14ac:dyDescent="0.25">
      <c r="BE1866" t="s">
        <v>45319</v>
      </c>
      <c r="BF1866" t="s">
        <v>3302</v>
      </c>
      <c r="BH1866">
        <v>3</v>
      </c>
    </row>
    <row r="1867" spans="57:60" x14ac:dyDescent="0.25">
      <c r="BE1867" t="s">
        <v>45327</v>
      </c>
    </row>
    <row r="1868" spans="57:60" x14ac:dyDescent="0.25">
      <c r="BE1868" t="s">
        <v>45328</v>
      </c>
    </row>
    <row r="1869" spans="57:60" x14ac:dyDescent="0.25">
      <c r="BE1869" t="s">
        <v>45329</v>
      </c>
    </row>
    <row r="1870" spans="57:60" x14ac:dyDescent="0.25">
      <c r="BE1870" t="s">
        <v>45331</v>
      </c>
      <c r="BF1870" t="s">
        <v>7212</v>
      </c>
      <c r="BH1870">
        <v>3</v>
      </c>
    </row>
    <row r="1871" spans="57:60" x14ac:dyDescent="0.25">
      <c r="BE1871" t="s">
        <v>45332</v>
      </c>
      <c r="BF1871" t="s">
        <v>11025</v>
      </c>
      <c r="BH1871">
        <v>3</v>
      </c>
    </row>
    <row r="1872" spans="57:60" x14ac:dyDescent="0.25">
      <c r="BE1872" t="s">
        <v>45334</v>
      </c>
      <c r="BF1872" t="s">
        <v>10046</v>
      </c>
      <c r="BH1872">
        <v>5</v>
      </c>
    </row>
    <row r="1873" spans="57:60" x14ac:dyDescent="0.25">
      <c r="BE1873" t="s">
        <v>45337</v>
      </c>
    </row>
    <row r="1874" spans="57:60" x14ac:dyDescent="0.25">
      <c r="BE1874" t="s">
        <v>45338</v>
      </c>
      <c r="BF1874" t="s">
        <v>4581</v>
      </c>
      <c r="BH1874">
        <v>3</v>
      </c>
    </row>
    <row r="1875" spans="57:60" x14ac:dyDescent="0.25">
      <c r="BE1875" t="s">
        <v>45339</v>
      </c>
      <c r="BF1875" t="s">
        <v>4942</v>
      </c>
      <c r="BH1875">
        <v>1</v>
      </c>
    </row>
    <row r="1876" spans="57:60" x14ac:dyDescent="0.25">
      <c r="BE1876" t="s">
        <v>45341</v>
      </c>
      <c r="BF1876" t="s">
        <v>7001</v>
      </c>
      <c r="BH1876">
        <v>1</v>
      </c>
    </row>
    <row r="1877" spans="57:60" x14ac:dyDescent="0.25">
      <c r="BE1877" t="s">
        <v>45345</v>
      </c>
      <c r="BF1877" t="s">
        <v>4368</v>
      </c>
      <c r="BH1877">
        <v>1</v>
      </c>
    </row>
    <row r="1878" spans="57:60" x14ac:dyDescent="0.25">
      <c r="BE1878" t="s">
        <v>45348</v>
      </c>
      <c r="BF1878" t="s">
        <v>7278</v>
      </c>
      <c r="BH1878">
        <v>3</v>
      </c>
    </row>
    <row r="1879" spans="57:60" x14ac:dyDescent="0.25">
      <c r="BE1879" t="s">
        <v>46389</v>
      </c>
      <c r="BF1879" t="s">
        <v>3450</v>
      </c>
      <c r="BH1879">
        <v>1</v>
      </c>
    </row>
    <row r="1880" spans="57:60" x14ac:dyDescent="0.25">
      <c r="BE1880" t="s">
        <v>46461</v>
      </c>
      <c r="BF1880" t="s">
        <v>4368</v>
      </c>
      <c r="BH1880">
        <v>1</v>
      </c>
    </row>
    <row r="1881" spans="57:60" x14ac:dyDescent="0.25">
      <c r="BE1881" t="s">
        <v>45352</v>
      </c>
    </row>
    <row r="1882" spans="57:60" x14ac:dyDescent="0.25">
      <c r="BE1882" t="s">
        <v>45355</v>
      </c>
    </row>
    <row r="1883" spans="57:60" x14ac:dyDescent="0.25">
      <c r="BE1883" t="s">
        <v>46435</v>
      </c>
    </row>
    <row r="1884" spans="57:60" x14ac:dyDescent="0.25">
      <c r="BE1884" t="s">
        <v>45360</v>
      </c>
      <c r="BF1884" t="s">
        <v>3457</v>
      </c>
      <c r="BH1884">
        <v>3</v>
      </c>
    </row>
    <row r="1885" spans="57:60" x14ac:dyDescent="0.25">
      <c r="BE1885" t="s">
        <v>45361</v>
      </c>
      <c r="BF1885" t="s">
        <v>9627</v>
      </c>
      <c r="BH1885">
        <v>5</v>
      </c>
    </row>
    <row r="1886" spans="57:60" x14ac:dyDescent="0.25">
      <c r="BE1886" t="s">
        <v>45365</v>
      </c>
    </row>
    <row r="1887" spans="57:60" x14ac:dyDescent="0.25">
      <c r="BE1887" t="s">
        <v>45366</v>
      </c>
      <c r="BF1887" t="s">
        <v>8922</v>
      </c>
      <c r="BH1887">
        <v>3</v>
      </c>
    </row>
    <row r="1888" spans="57:60" x14ac:dyDescent="0.25">
      <c r="BE1888" t="s">
        <v>39145</v>
      </c>
      <c r="BF1888" t="s">
        <v>3845</v>
      </c>
      <c r="BH1888">
        <v>1</v>
      </c>
    </row>
    <row r="1889" spans="57:60" x14ac:dyDescent="0.25">
      <c r="BE1889" t="s">
        <v>45367</v>
      </c>
    </row>
    <row r="1890" spans="57:60" x14ac:dyDescent="0.25">
      <c r="BE1890" t="s">
        <v>45370</v>
      </c>
      <c r="BF1890" t="s">
        <v>3899</v>
      </c>
      <c r="BH1890">
        <v>3</v>
      </c>
    </row>
    <row r="1891" spans="57:60" x14ac:dyDescent="0.25">
      <c r="BE1891" t="s">
        <v>45372</v>
      </c>
      <c r="BF1891" t="s">
        <v>5927</v>
      </c>
      <c r="BH1891">
        <v>3</v>
      </c>
    </row>
    <row r="1892" spans="57:60" x14ac:dyDescent="0.25">
      <c r="BE1892" t="s">
        <v>45374</v>
      </c>
      <c r="BF1892" t="s">
        <v>6997</v>
      </c>
      <c r="BH1892">
        <v>1</v>
      </c>
    </row>
    <row r="1893" spans="57:60" x14ac:dyDescent="0.25">
      <c r="BE1893" t="s">
        <v>39150</v>
      </c>
      <c r="BF1893" t="s">
        <v>4424</v>
      </c>
      <c r="BH1893">
        <v>1</v>
      </c>
    </row>
    <row r="1894" spans="57:60" x14ac:dyDescent="0.25">
      <c r="BE1894" t="s">
        <v>45378</v>
      </c>
    </row>
    <row r="1895" spans="57:60" x14ac:dyDescent="0.25">
      <c r="BE1895" t="s">
        <v>38832</v>
      </c>
      <c r="BF1895" t="s">
        <v>1019</v>
      </c>
      <c r="BH1895">
        <v>3</v>
      </c>
    </row>
    <row r="1896" spans="57:60" x14ac:dyDescent="0.25">
      <c r="BE1896" t="s">
        <v>45383</v>
      </c>
      <c r="BF1896" t="s">
        <v>3267</v>
      </c>
      <c r="BH1896">
        <v>1</v>
      </c>
    </row>
    <row r="1897" spans="57:60" x14ac:dyDescent="0.25">
      <c r="BE1897" t="s">
        <v>46447</v>
      </c>
    </row>
    <row r="1898" spans="57:60" x14ac:dyDescent="0.25">
      <c r="BE1898" t="s">
        <v>45384</v>
      </c>
      <c r="BF1898" t="s">
        <v>4934</v>
      </c>
      <c r="BH1898">
        <v>1</v>
      </c>
    </row>
    <row r="1899" spans="57:60" x14ac:dyDescent="0.25">
      <c r="BE1899" t="s">
        <v>45385</v>
      </c>
    </row>
    <row r="1900" spans="57:60" x14ac:dyDescent="0.25">
      <c r="BE1900" t="s">
        <v>45386</v>
      </c>
    </row>
    <row r="1901" spans="57:60" x14ac:dyDescent="0.25">
      <c r="BE1901" t="s">
        <v>45389</v>
      </c>
      <c r="BF1901" t="s">
        <v>18606</v>
      </c>
      <c r="BH1901">
        <v>5</v>
      </c>
    </row>
    <row r="1902" spans="57:60" x14ac:dyDescent="0.25">
      <c r="BE1902" t="s">
        <v>45393</v>
      </c>
      <c r="BF1902" t="s">
        <v>4851</v>
      </c>
      <c r="BH1902">
        <v>1</v>
      </c>
    </row>
    <row r="1903" spans="57:60" x14ac:dyDescent="0.25">
      <c r="BE1903" t="s">
        <v>46302</v>
      </c>
    </row>
    <row r="1904" spans="57:60" x14ac:dyDescent="0.25">
      <c r="BE1904" t="s">
        <v>45405</v>
      </c>
      <c r="BF1904" t="s">
        <v>6513</v>
      </c>
      <c r="BH1904">
        <v>3</v>
      </c>
    </row>
    <row r="1905" spans="57:60" x14ac:dyDescent="0.25">
      <c r="BE1905" t="s">
        <v>45406</v>
      </c>
      <c r="BF1905" t="s">
        <v>4890</v>
      </c>
      <c r="BH1905">
        <v>1</v>
      </c>
    </row>
    <row r="1906" spans="57:60" x14ac:dyDescent="0.25">
      <c r="BE1906" t="s">
        <v>45408</v>
      </c>
    </row>
    <row r="1907" spans="57:60" x14ac:dyDescent="0.25">
      <c r="BE1907" t="s">
        <v>45411</v>
      </c>
    </row>
    <row r="1908" spans="57:60" x14ac:dyDescent="0.25">
      <c r="BE1908" t="s">
        <v>45415</v>
      </c>
    </row>
    <row r="1909" spans="57:60" x14ac:dyDescent="0.25">
      <c r="BE1909" t="s">
        <v>45416</v>
      </c>
      <c r="BF1909" t="s">
        <v>4744</v>
      </c>
      <c r="BH1909">
        <v>3</v>
      </c>
    </row>
    <row r="1910" spans="57:60" x14ac:dyDescent="0.25">
      <c r="BE1910" t="s">
        <v>45418</v>
      </c>
    </row>
    <row r="1911" spans="57:60" x14ac:dyDescent="0.25">
      <c r="BE1911" t="s">
        <v>45423</v>
      </c>
    </row>
    <row r="1912" spans="57:60" x14ac:dyDescent="0.25">
      <c r="BE1912" t="s">
        <v>45424</v>
      </c>
      <c r="BF1912" t="s">
        <v>22550</v>
      </c>
      <c r="BH1912">
        <v>5</v>
      </c>
    </row>
    <row r="1913" spans="57:60" x14ac:dyDescent="0.25">
      <c r="BE1913" t="s">
        <v>45425</v>
      </c>
    </row>
    <row r="1914" spans="57:60" x14ac:dyDescent="0.25">
      <c r="BE1914" t="s">
        <v>45426</v>
      </c>
      <c r="BF1914" t="s">
        <v>3766</v>
      </c>
      <c r="BH1914">
        <v>1</v>
      </c>
    </row>
    <row r="1915" spans="57:60" x14ac:dyDescent="0.25">
      <c r="BE1915" t="s">
        <v>45427</v>
      </c>
      <c r="BF1915" t="s">
        <v>3215</v>
      </c>
      <c r="BH1915">
        <v>1</v>
      </c>
    </row>
    <row r="1916" spans="57:60" x14ac:dyDescent="0.25">
      <c r="BE1916" t="s">
        <v>45430</v>
      </c>
    </row>
    <row r="1917" spans="57:60" x14ac:dyDescent="0.25">
      <c r="BE1917" t="s">
        <v>45433</v>
      </c>
      <c r="BF1917" t="s">
        <v>5268</v>
      </c>
      <c r="BH1917">
        <v>1</v>
      </c>
    </row>
    <row r="1918" spans="57:60" x14ac:dyDescent="0.25">
      <c r="BE1918" t="s">
        <v>45435</v>
      </c>
      <c r="BF1918" t="s">
        <v>3738</v>
      </c>
      <c r="BH1918">
        <v>1</v>
      </c>
    </row>
    <row r="1919" spans="57:60" x14ac:dyDescent="0.25">
      <c r="BE1919" t="s">
        <v>46261</v>
      </c>
      <c r="BF1919" t="s">
        <v>5200</v>
      </c>
      <c r="BH1919">
        <v>3</v>
      </c>
    </row>
    <row r="1920" spans="57:60" x14ac:dyDescent="0.25">
      <c r="BE1920" t="s">
        <v>46421</v>
      </c>
    </row>
    <row r="1921" spans="57:60" x14ac:dyDescent="0.25">
      <c r="BE1921" t="s">
        <v>45437</v>
      </c>
    </row>
    <row r="1922" spans="57:60" x14ac:dyDescent="0.25">
      <c r="BE1922" t="s">
        <v>45441</v>
      </c>
    </row>
    <row r="1923" spans="57:60" x14ac:dyDescent="0.25">
      <c r="BE1923" t="s">
        <v>46437</v>
      </c>
      <c r="BF1923" t="s">
        <v>11953</v>
      </c>
      <c r="BH1923">
        <v>3</v>
      </c>
    </row>
    <row r="1924" spans="57:60" x14ac:dyDescent="0.25">
      <c r="BE1924" t="s">
        <v>45443</v>
      </c>
    </row>
    <row r="1925" spans="57:60" x14ac:dyDescent="0.25">
      <c r="BE1925" t="s">
        <v>45445</v>
      </c>
    </row>
    <row r="1926" spans="57:60" x14ac:dyDescent="0.25">
      <c r="BE1926" t="s">
        <v>45446</v>
      </c>
      <c r="BF1926" t="s">
        <v>3797</v>
      </c>
      <c r="BH1926">
        <v>1</v>
      </c>
    </row>
    <row r="1927" spans="57:60" x14ac:dyDescent="0.25">
      <c r="BE1927" t="s">
        <v>45450</v>
      </c>
      <c r="BF1927" t="s">
        <v>3580</v>
      </c>
      <c r="BH1927">
        <v>1</v>
      </c>
    </row>
    <row r="1928" spans="57:60" x14ac:dyDescent="0.25">
      <c r="BE1928" t="s">
        <v>45451</v>
      </c>
      <c r="BF1928" t="s">
        <v>4061</v>
      </c>
      <c r="BH1928">
        <v>3</v>
      </c>
    </row>
    <row r="1929" spans="57:60" x14ac:dyDescent="0.25">
      <c r="BE1929" t="s">
        <v>45452</v>
      </c>
      <c r="BF1929" t="s">
        <v>15428</v>
      </c>
      <c r="BH1929">
        <v>3</v>
      </c>
    </row>
    <row r="1930" spans="57:60" x14ac:dyDescent="0.25">
      <c r="BE1930" t="s">
        <v>45453</v>
      </c>
      <c r="BF1930" t="s">
        <v>3231</v>
      </c>
      <c r="BH1930">
        <v>1</v>
      </c>
    </row>
    <row r="1931" spans="57:60" x14ac:dyDescent="0.25">
      <c r="BE1931" t="s">
        <v>45454</v>
      </c>
    </row>
    <row r="1932" spans="57:60" x14ac:dyDescent="0.25">
      <c r="BE1932" t="s">
        <v>45455</v>
      </c>
      <c r="BF1932" t="s">
        <v>15659</v>
      </c>
      <c r="BH1932">
        <v>3</v>
      </c>
    </row>
    <row r="1933" spans="57:60" x14ac:dyDescent="0.25">
      <c r="BE1933" t="s">
        <v>45456</v>
      </c>
    </row>
    <row r="1934" spans="57:60" x14ac:dyDescent="0.25">
      <c r="BE1934" t="s">
        <v>45457</v>
      </c>
      <c r="BF1934" t="s">
        <v>6367</v>
      </c>
      <c r="BH1934">
        <v>3</v>
      </c>
    </row>
    <row r="1935" spans="57:60" x14ac:dyDescent="0.25">
      <c r="BE1935" t="s">
        <v>45462</v>
      </c>
      <c r="BF1935" t="s">
        <v>3938</v>
      </c>
      <c r="BH1935">
        <v>3</v>
      </c>
    </row>
    <row r="1936" spans="57:60" x14ac:dyDescent="0.25">
      <c r="BE1936" t="s">
        <v>45467</v>
      </c>
    </row>
    <row r="1937" spans="57:60" x14ac:dyDescent="0.25">
      <c r="BE1937" t="s">
        <v>45469</v>
      </c>
      <c r="BF1937" t="s">
        <v>15837</v>
      </c>
      <c r="BH1937">
        <v>5</v>
      </c>
    </row>
    <row r="1938" spans="57:60" x14ac:dyDescent="0.25">
      <c r="BE1938" t="s">
        <v>45472</v>
      </c>
      <c r="BF1938" t="s">
        <v>4475</v>
      </c>
      <c r="BH1938">
        <v>3</v>
      </c>
    </row>
    <row r="1939" spans="57:60" x14ac:dyDescent="0.25">
      <c r="BE1939" t="s">
        <v>45474</v>
      </c>
      <c r="BF1939" t="s">
        <v>3820</v>
      </c>
      <c r="BH1939">
        <v>3</v>
      </c>
    </row>
    <row r="1940" spans="57:60" x14ac:dyDescent="0.25">
      <c r="BE1940" t="s">
        <v>45476</v>
      </c>
      <c r="BF1940" t="s">
        <v>21170</v>
      </c>
      <c r="BH1940">
        <v>5</v>
      </c>
    </row>
    <row r="1941" spans="57:60" x14ac:dyDescent="0.25">
      <c r="BE1941" t="s">
        <v>45478</v>
      </c>
    </row>
    <row r="1942" spans="57:60" x14ac:dyDescent="0.25">
      <c r="BE1942" t="s">
        <v>45481</v>
      </c>
      <c r="BF1942" t="s">
        <v>10684</v>
      </c>
      <c r="BH1942">
        <v>3</v>
      </c>
    </row>
    <row r="1943" spans="57:60" x14ac:dyDescent="0.25">
      <c r="BE1943" t="s">
        <v>45482</v>
      </c>
      <c r="BF1943" t="s">
        <v>6180</v>
      </c>
      <c r="BH1943">
        <v>3</v>
      </c>
    </row>
    <row r="1944" spans="57:60" x14ac:dyDescent="0.25">
      <c r="BE1944" t="s">
        <v>45485</v>
      </c>
      <c r="BF1944" t="s">
        <v>3997</v>
      </c>
      <c r="BH1944">
        <v>3</v>
      </c>
    </row>
    <row r="1945" spans="57:60" x14ac:dyDescent="0.25">
      <c r="BE1945" t="s">
        <v>45487</v>
      </c>
      <c r="BF1945" t="s">
        <v>6012</v>
      </c>
      <c r="BH1945">
        <v>3</v>
      </c>
    </row>
    <row r="1946" spans="57:60" x14ac:dyDescent="0.25">
      <c r="BE1946" t="s">
        <v>45488</v>
      </c>
      <c r="BF1946" t="s">
        <v>5133</v>
      </c>
      <c r="BH1946">
        <v>3</v>
      </c>
    </row>
    <row r="1947" spans="57:60" x14ac:dyDescent="0.25">
      <c r="BE1947" t="s">
        <v>45490</v>
      </c>
    </row>
    <row r="1948" spans="57:60" x14ac:dyDescent="0.25">
      <c r="BE1948" t="s">
        <v>46425</v>
      </c>
    </row>
    <row r="1949" spans="57:60" x14ac:dyDescent="0.25">
      <c r="BE1949" t="s">
        <v>45491</v>
      </c>
      <c r="BF1949" t="s">
        <v>5352</v>
      </c>
      <c r="BH1949">
        <v>1</v>
      </c>
    </row>
    <row r="1950" spans="57:60" x14ac:dyDescent="0.25">
      <c r="BE1950" t="s">
        <v>45492</v>
      </c>
    </row>
    <row r="1951" spans="57:60" x14ac:dyDescent="0.25">
      <c r="BE1951" t="s">
        <v>45496</v>
      </c>
      <c r="BF1951" t="s">
        <v>10301</v>
      </c>
      <c r="BH1951">
        <v>3</v>
      </c>
    </row>
    <row r="1952" spans="57:60" x14ac:dyDescent="0.25">
      <c r="BE1952" t="s">
        <v>45500</v>
      </c>
    </row>
    <row r="1953" spans="57:60" x14ac:dyDescent="0.25">
      <c r="BE1953" t="s">
        <v>45502</v>
      </c>
      <c r="BF1953" t="s">
        <v>8460</v>
      </c>
      <c r="BH1953">
        <v>5</v>
      </c>
    </row>
    <row r="1954" spans="57:60" x14ac:dyDescent="0.25">
      <c r="BE1954" t="s">
        <v>45503</v>
      </c>
      <c r="BF1954" t="s">
        <v>3845</v>
      </c>
      <c r="BH1954">
        <v>1</v>
      </c>
    </row>
    <row r="1955" spans="57:60" x14ac:dyDescent="0.25">
      <c r="BE1955" t="s">
        <v>45504</v>
      </c>
      <c r="BF1955" t="s">
        <v>6432</v>
      </c>
      <c r="BH1955">
        <v>1</v>
      </c>
    </row>
    <row r="1956" spans="57:60" x14ac:dyDescent="0.25">
      <c r="BE1956" t="s">
        <v>38829</v>
      </c>
      <c r="BF1956" t="s">
        <v>4820</v>
      </c>
      <c r="BH1956">
        <v>1</v>
      </c>
    </row>
    <row r="1957" spans="57:60" x14ac:dyDescent="0.25">
      <c r="BE1957" t="s">
        <v>45506</v>
      </c>
    </row>
    <row r="1958" spans="57:60" x14ac:dyDescent="0.25">
      <c r="BE1958" t="s">
        <v>45507</v>
      </c>
      <c r="BF1958" t="s">
        <v>10079</v>
      </c>
      <c r="BH1958">
        <v>5</v>
      </c>
    </row>
    <row r="1959" spans="57:60" x14ac:dyDescent="0.25">
      <c r="BE1959" t="s">
        <v>45511</v>
      </c>
      <c r="BF1959" t="s">
        <v>9334</v>
      </c>
      <c r="BH1959">
        <v>3</v>
      </c>
    </row>
    <row r="1960" spans="57:60" x14ac:dyDescent="0.25">
      <c r="BE1960" t="s">
        <v>45512</v>
      </c>
      <c r="BF1960" t="s">
        <v>4808</v>
      </c>
      <c r="BH1960">
        <v>1</v>
      </c>
    </row>
    <row r="1961" spans="57:60" x14ac:dyDescent="0.25">
      <c r="BE1961" t="s">
        <v>45516</v>
      </c>
      <c r="BF1961" t="s">
        <v>4129</v>
      </c>
      <c r="BH1961">
        <v>1</v>
      </c>
    </row>
    <row r="1962" spans="57:60" x14ac:dyDescent="0.25">
      <c r="BE1962" t="s">
        <v>45520</v>
      </c>
    </row>
    <row r="1963" spans="57:60" x14ac:dyDescent="0.25">
      <c r="BE1963" t="s">
        <v>45521</v>
      </c>
    </row>
    <row r="1964" spans="57:60" x14ac:dyDescent="0.25">
      <c r="BE1964" t="s">
        <v>45522</v>
      </c>
      <c r="BF1964" t="s">
        <v>4690</v>
      </c>
      <c r="BH1964">
        <v>1</v>
      </c>
    </row>
    <row r="1965" spans="57:60" x14ac:dyDescent="0.25">
      <c r="BE1965" t="s">
        <v>45523</v>
      </c>
      <c r="BF1965" t="s">
        <v>5494</v>
      </c>
      <c r="BH1965">
        <v>1</v>
      </c>
    </row>
    <row r="1966" spans="57:60" x14ac:dyDescent="0.25">
      <c r="BE1966" t="s">
        <v>45526</v>
      </c>
      <c r="BF1966" t="s">
        <v>6720</v>
      </c>
      <c r="BH1966">
        <v>1</v>
      </c>
    </row>
    <row r="1967" spans="57:60" x14ac:dyDescent="0.25">
      <c r="BE1967" t="s">
        <v>45528</v>
      </c>
      <c r="BF1967" t="s">
        <v>3371</v>
      </c>
      <c r="BH1967">
        <v>1</v>
      </c>
    </row>
    <row r="1968" spans="57:60" x14ac:dyDescent="0.25">
      <c r="BE1968" t="s">
        <v>45533</v>
      </c>
      <c r="BF1968" t="s">
        <v>9178</v>
      </c>
      <c r="BH1968">
        <v>3</v>
      </c>
    </row>
    <row r="1969" spans="57:60" x14ac:dyDescent="0.25">
      <c r="BE1969" t="s">
        <v>45536</v>
      </c>
    </row>
    <row r="1970" spans="57:60" x14ac:dyDescent="0.25">
      <c r="BE1970" t="s">
        <v>45538</v>
      </c>
      <c r="BF1970" t="s">
        <v>4029</v>
      </c>
      <c r="BH1970">
        <v>3</v>
      </c>
    </row>
    <row r="1971" spans="57:60" x14ac:dyDescent="0.25">
      <c r="BE1971" t="s">
        <v>45540</v>
      </c>
    </row>
    <row r="1972" spans="57:60" x14ac:dyDescent="0.25">
      <c r="BE1972" t="s">
        <v>45542</v>
      </c>
    </row>
    <row r="1973" spans="57:60" x14ac:dyDescent="0.25">
      <c r="BE1973" t="s">
        <v>45544</v>
      </c>
      <c r="BF1973" t="s">
        <v>12235</v>
      </c>
      <c r="BH1973">
        <v>3</v>
      </c>
    </row>
    <row r="1974" spans="57:60" x14ac:dyDescent="0.25">
      <c r="BE1974" t="s">
        <v>45555</v>
      </c>
      <c r="BF1974" t="s">
        <v>6271</v>
      </c>
      <c r="BH1974">
        <v>3</v>
      </c>
    </row>
    <row r="1975" spans="57:60" x14ac:dyDescent="0.25">
      <c r="BE1975" t="s">
        <v>45557</v>
      </c>
    </row>
    <row r="1976" spans="57:60" x14ac:dyDescent="0.25">
      <c r="BE1976" t="s">
        <v>45558</v>
      </c>
      <c r="BF1976" t="s">
        <v>4562</v>
      </c>
      <c r="BH1976">
        <v>1</v>
      </c>
    </row>
    <row r="1977" spans="57:60" x14ac:dyDescent="0.25">
      <c r="BE1977" t="s">
        <v>45559</v>
      </c>
      <c r="BF1977" t="s">
        <v>21460</v>
      </c>
      <c r="BH1977">
        <v>5</v>
      </c>
    </row>
    <row r="1978" spans="57:60" x14ac:dyDescent="0.25">
      <c r="BE1978" t="s">
        <v>45560</v>
      </c>
      <c r="BF1978" t="s">
        <v>5016</v>
      </c>
      <c r="BH1978">
        <v>3</v>
      </c>
    </row>
    <row r="1979" spans="57:60" x14ac:dyDescent="0.25">
      <c r="BE1979" t="s">
        <v>45561</v>
      </c>
      <c r="BF1979" t="s">
        <v>3235</v>
      </c>
      <c r="BH1979">
        <v>1</v>
      </c>
    </row>
    <row r="1980" spans="57:60" x14ac:dyDescent="0.25">
      <c r="BE1980" t="s">
        <v>45562</v>
      </c>
      <c r="BF1980" t="s">
        <v>6858</v>
      </c>
      <c r="BH1980">
        <v>1</v>
      </c>
    </row>
    <row r="1981" spans="57:60" x14ac:dyDescent="0.25">
      <c r="BE1981" t="s">
        <v>45567</v>
      </c>
      <c r="BF1981" t="s">
        <v>13424</v>
      </c>
      <c r="BH1981">
        <v>5</v>
      </c>
    </row>
    <row r="1982" spans="57:60" x14ac:dyDescent="0.25">
      <c r="BE1982" t="s">
        <v>45571</v>
      </c>
      <c r="BF1982" t="s">
        <v>6898</v>
      </c>
      <c r="BH1982">
        <v>1</v>
      </c>
    </row>
    <row r="1983" spans="57:60" x14ac:dyDescent="0.25">
      <c r="BE1983" t="s">
        <v>45573</v>
      </c>
    </row>
    <row r="1984" spans="57:60" x14ac:dyDescent="0.25">
      <c r="BE1984" t="s">
        <v>45574</v>
      </c>
      <c r="BF1984" t="s">
        <v>14444</v>
      </c>
      <c r="BH1984">
        <v>5</v>
      </c>
    </row>
    <row r="1985" spans="57:60" x14ac:dyDescent="0.25">
      <c r="BE1985" t="s">
        <v>45576</v>
      </c>
    </row>
    <row r="1986" spans="57:60" x14ac:dyDescent="0.25">
      <c r="BE1986" t="s">
        <v>45577</v>
      </c>
      <c r="BF1986" t="s">
        <v>9385</v>
      </c>
      <c r="BH1986">
        <v>3</v>
      </c>
    </row>
    <row r="1987" spans="57:60" x14ac:dyDescent="0.25">
      <c r="BE1987" t="s">
        <v>45578</v>
      </c>
      <c r="BF1987" t="s">
        <v>9364</v>
      </c>
      <c r="BH1987">
        <v>3</v>
      </c>
    </row>
    <row r="1988" spans="57:60" x14ac:dyDescent="0.25">
      <c r="BE1988" t="s">
        <v>45581</v>
      </c>
      <c r="BF1988" t="s">
        <v>4890</v>
      </c>
      <c r="BH1988">
        <v>1</v>
      </c>
    </row>
    <row r="1989" spans="57:60" x14ac:dyDescent="0.25">
      <c r="BE1989" t="s">
        <v>45583</v>
      </c>
      <c r="BF1989" t="s">
        <v>15560</v>
      </c>
      <c r="BH1989">
        <v>3</v>
      </c>
    </row>
    <row r="1990" spans="57:60" x14ac:dyDescent="0.25">
      <c r="BE1990" t="s">
        <v>45594</v>
      </c>
      <c r="BF1990" t="s">
        <v>9652</v>
      </c>
      <c r="BH1990">
        <v>3</v>
      </c>
    </row>
    <row r="1991" spans="57:60" x14ac:dyDescent="0.25">
      <c r="BE1991" t="s">
        <v>45597</v>
      </c>
    </row>
    <row r="1992" spans="57:60" x14ac:dyDescent="0.25">
      <c r="BE1992" t="s">
        <v>45599</v>
      </c>
    </row>
    <row r="1993" spans="57:60" x14ac:dyDescent="0.25">
      <c r="BE1993" t="s">
        <v>45601</v>
      </c>
    </row>
    <row r="1994" spans="57:60" x14ac:dyDescent="0.25">
      <c r="BE1994" t="s">
        <v>45603</v>
      </c>
      <c r="BF1994" t="s">
        <v>4357</v>
      </c>
      <c r="BH1994">
        <v>1</v>
      </c>
    </row>
    <row r="1995" spans="57:60" x14ac:dyDescent="0.25">
      <c r="BE1995" t="s">
        <v>45606</v>
      </c>
    </row>
    <row r="1996" spans="57:60" x14ac:dyDescent="0.25">
      <c r="BE1996" t="s">
        <v>45612</v>
      </c>
    </row>
    <row r="1997" spans="57:60" x14ac:dyDescent="0.25">
      <c r="BE1997" t="s">
        <v>46386</v>
      </c>
      <c r="BF1997" t="s">
        <v>11138</v>
      </c>
      <c r="BH1997">
        <v>3</v>
      </c>
    </row>
    <row r="1998" spans="57:60" x14ac:dyDescent="0.25">
      <c r="BE1998" t="s">
        <v>46342</v>
      </c>
      <c r="BF1998" t="s">
        <v>5133</v>
      </c>
      <c r="BH1998">
        <v>3</v>
      </c>
    </row>
    <row r="1999" spans="57:60" x14ac:dyDescent="0.25">
      <c r="BE1999" t="s">
        <v>45618</v>
      </c>
    </row>
    <row r="2000" spans="57:60" x14ac:dyDescent="0.25">
      <c r="BE2000" t="s">
        <v>45620</v>
      </c>
      <c r="BF2000" t="s">
        <v>3813</v>
      </c>
      <c r="BH2000">
        <v>1</v>
      </c>
    </row>
    <row r="2001" spans="57:60" x14ac:dyDescent="0.25">
      <c r="BE2001" t="s">
        <v>45621</v>
      </c>
      <c r="BF2001" t="s">
        <v>14008</v>
      </c>
      <c r="BH2001">
        <v>3</v>
      </c>
    </row>
    <row r="2002" spans="57:60" x14ac:dyDescent="0.25">
      <c r="BE2002" t="s">
        <v>45622</v>
      </c>
    </row>
    <row r="2003" spans="57:60" x14ac:dyDescent="0.25">
      <c r="BE2003" t="s">
        <v>45624</v>
      </c>
    </row>
    <row r="2004" spans="57:60" x14ac:dyDescent="0.25">
      <c r="BE2004" t="s">
        <v>45625</v>
      </c>
      <c r="BF2004" t="s">
        <v>6565</v>
      </c>
      <c r="BH2004">
        <v>1</v>
      </c>
    </row>
    <row r="2005" spans="57:60" x14ac:dyDescent="0.25">
      <c r="BE2005" t="s">
        <v>45627</v>
      </c>
      <c r="BF2005" t="s">
        <v>4404</v>
      </c>
      <c r="BH2005">
        <v>1</v>
      </c>
    </row>
    <row r="2006" spans="57:60" x14ac:dyDescent="0.25">
      <c r="BE2006" t="s">
        <v>45630</v>
      </c>
      <c r="BF2006" t="s">
        <v>3761</v>
      </c>
      <c r="BH2006">
        <v>3</v>
      </c>
    </row>
    <row r="2007" spans="57:60" x14ac:dyDescent="0.25">
      <c r="BE2007" t="s">
        <v>45631</v>
      </c>
    </row>
    <row r="2008" spans="57:60" x14ac:dyDescent="0.25">
      <c r="BE2008" t="s">
        <v>45640</v>
      </c>
      <c r="BF2008" t="s">
        <v>7021</v>
      </c>
      <c r="BH2008">
        <v>1</v>
      </c>
    </row>
    <row r="2009" spans="57:60" x14ac:dyDescent="0.25">
      <c r="BE2009" t="s">
        <v>45641</v>
      </c>
    </row>
    <row r="2010" spans="57:60" x14ac:dyDescent="0.25">
      <c r="BE2010" t="s">
        <v>45651</v>
      </c>
    </row>
    <row r="2011" spans="57:60" x14ac:dyDescent="0.25">
      <c r="BE2011" t="s">
        <v>46354</v>
      </c>
      <c r="BF2011" t="s">
        <v>5585</v>
      </c>
      <c r="BH2011">
        <v>1</v>
      </c>
    </row>
    <row r="2012" spans="57:60" x14ac:dyDescent="0.25">
      <c r="BE2012" t="s">
        <v>45653</v>
      </c>
      <c r="BF2012" t="s">
        <v>4942</v>
      </c>
      <c r="BH2012">
        <v>1</v>
      </c>
    </row>
    <row r="2013" spans="57:60" x14ac:dyDescent="0.25">
      <c r="BE2013" t="s">
        <v>45659</v>
      </c>
      <c r="BF2013" t="s">
        <v>5907</v>
      </c>
      <c r="BH2013">
        <v>3</v>
      </c>
    </row>
    <row r="2014" spans="57:60" x14ac:dyDescent="0.25">
      <c r="BE2014" t="s">
        <v>45660</v>
      </c>
      <c r="BF2014" t="s">
        <v>16583</v>
      </c>
      <c r="BH2014">
        <v>5</v>
      </c>
    </row>
    <row r="2015" spans="57:60" x14ac:dyDescent="0.25">
      <c r="BE2015" t="s">
        <v>45662</v>
      </c>
    </row>
    <row r="2016" spans="57:60" x14ac:dyDescent="0.25">
      <c r="BE2016" t="s">
        <v>45663</v>
      </c>
    </row>
    <row r="2017" spans="57:60" x14ac:dyDescent="0.25">
      <c r="BE2017" t="s">
        <v>45664</v>
      </c>
    </row>
    <row r="2018" spans="57:60" x14ac:dyDescent="0.25">
      <c r="BE2018" t="s">
        <v>45666</v>
      </c>
      <c r="BF2018" t="s">
        <v>3906</v>
      </c>
      <c r="BH2018">
        <v>3</v>
      </c>
    </row>
    <row r="2019" spans="57:60" x14ac:dyDescent="0.25">
      <c r="BE2019" t="s">
        <v>45668</v>
      </c>
    </row>
    <row r="2020" spans="57:60" x14ac:dyDescent="0.25">
      <c r="BE2020" t="s">
        <v>45669</v>
      </c>
      <c r="BF2020" t="s">
        <v>5468</v>
      </c>
      <c r="BH2020">
        <v>5</v>
      </c>
    </row>
    <row r="2021" spans="57:60" x14ac:dyDescent="0.25">
      <c r="BE2021" t="s">
        <v>46344</v>
      </c>
      <c r="BF2021" t="s">
        <v>5494</v>
      </c>
      <c r="BH2021">
        <v>1</v>
      </c>
    </row>
    <row r="2022" spans="57:60" x14ac:dyDescent="0.25">
      <c r="BE2022" t="s">
        <v>45678</v>
      </c>
      <c r="BF2022" t="s">
        <v>3813</v>
      </c>
      <c r="BH2022">
        <v>1</v>
      </c>
    </row>
    <row r="2023" spans="57:60" x14ac:dyDescent="0.25">
      <c r="BE2023" t="s">
        <v>45679</v>
      </c>
    </row>
    <row r="2024" spans="57:60" x14ac:dyDescent="0.25">
      <c r="BE2024" t="s">
        <v>45680</v>
      </c>
      <c r="BF2024" t="s">
        <v>3596</v>
      </c>
      <c r="BH2024">
        <v>1</v>
      </c>
    </row>
    <row r="2025" spans="57:60" x14ac:dyDescent="0.25">
      <c r="BE2025" t="s">
        <v>45681</v>
      </c>
      <c r="BF2025" t="s">
        <v>4073</v>
      </c>
      <c r="BH2025">
        <v>3</v>
      </c>
    </row>
    <row r="2026" spans="57:60" x14ac:dyDescent="0.25">
      <c r="BE2026" t="s">
        <v>45682</v>
      </c>
    </row>
    <row r="2027" spans="57:60" x14ac:dyDescent="0.25">
      <c r="BE2027" t="s">
        <v>45683</v>
      </c>
      <c r="BF2027" t="s">
        <v>3845</v>
      </c>
      <c r="BH2027">
        <v>1</v>
      </c>
    </row>
    <row r="2028" spans="57:60" x14ac:dyDescent="0.25">
      <c r="BE2028" t="s">
        <v>45688</v>
      </c>
      <c r="BF2028" t="s">
        <v>9589</v>
      </c>
      <c r="BH2028">
        <v>3</v>
      </c>
    </row>
    <row r="2029" spans="57:60" x14ac:dyDescent="0.25">
      <c r="BE2029" t="s">
        <v>45691</v>
      </c>
    </row>
    <row r="2030" spans="57:60" x14ac:dyDescent="0.25">
      <c r="BE2030" t="s">
        <v>45694</v>
      </c>
      <c r="BF2030" t="s">
        <v>5664</v>
      </c>
      <c r="BH2030">
        <v>3</v>
      </c>
    </row>
    <row r="2031" spans="57:60" x14ac:dyDescent="0.25">
      <c r="BE2031" t="s">
        <v>45695</v>
      </c>
      <c r="BF2031" t="s">
        <v>4321</v>
      </c>
      <c r="BH2031">
        <v>1</v>
      </c>
    </row>
    <row r="2032" spans="57:60" x14ac:dyDescent="0.25">
      <c r="BE2032" t="s">
        <v>45697</v>
      </c>
    </row>
    <row r="2033" spans="57:60" x14ac:dyDescent="0.25">
      <c r="BE2033" t="s">
        <v>45699</v>
      </c>
      <c r="BF2033" t="s">
        <v>4601</v>
      </c>
      <c r="BH2033">
        <v>3</v>
      </c>
    </row>
    <row r="2034" spans="57:60" x14ac:dyDescent="0.25">
      <c r="BE2034" t="s">
        <v>45701</v>
      </c>
    </row>
    <row r="2035" spans="57:60" x14ac:dyDescent="0.25">
      <c r="BE2035" t="s">
        <v>45702</v>
      </c>
      <c r="BF2035" t="s">
        <v>20204</v>
      </c>
      <c r="BH2035">
        <v>5</v>
      </c>
    </row>
    <row r="2036" spans="57:60" x14ac:dyDescent="0.25">
      <c r="BE2036" t="s">
        <v>45705</v>
      </c>
    </row>
    <row r="2037" spans="57:60" x14ac:dyDescent="0.25">
      <c r="BE2037" t="s">
        <v>45716</v>
      </c>
    </row>
    <row r="2038" spans="57:60" x14ac:dyDescent="0.25">
      <c r="BE2038" t="s">
        <v>45719</v>
      </c>
      <c r="BF2038" t="s">
        <v>6553</v>
      </c>
      <c r="BH2038">
        <v>1</v>
      </c>
    </row>
    <row r="2039" spans="57:60" x14ac:dyDescent="0.25">
      <c r="BE2039" t="s">
        <v>45721</v>
      </c>
    </row>
    <row r="2040" spans="57:60" x14ac:dyDescent="0.25">
      <c r="BE2040" t="s">
        <v>45723</v>
      </c>
    </row>
    <row r="2041" spans="57:60" x14ac:dyDescent="0.25">
      <c r="BE2041" t="s">
        <v>45726</v>
      </c>
      <c r="BF2041" t="s">
        <v>4988</v>
      </c>
      <c r="BH2041">
        <v>3</v>
      </c>
    </row>
    <row r="2042" spans="57:60" x14ac:dyDescent="0.25">
      <c r="BE2042" t="s">
        <v>46296</v>
      </c>
    </row>
    <row r="2043" spans="57:60" x14ac:dyDescent="0.25">
      <c r="BE2043" t="s">
        <v>45732</v>
      </c>
    </row>
    <row r="2044" spans="57:60" x14ac:dyDescent="0.25">
      <c r="BE2044" t="s">
        <v>45733</v>
      </c>
      <c r="BF2044" t="s">
        <v>3367</v>
      </c>
      <c r="BH2044">
        <v>1</v>
      </c>
    </row>
    <row r="2045" spans="57:60" x14ac:dyDescent="0.25">
      <c r="BE2045" t="s">
        <v>45743</v>
      </c>
    </row>
    <row r="2046" spans="57:60" x14ac:dyDescent="0.25">
      <c r="BE2046" t="s">
        <v>45746</v>
      </c>
      <c r="BF2046" t="s">
        <v>7886</v>
      </c>
      <c r="BH2046">
        <v>3</v>
      </c>
    </row>
    <row r="2047" spans="57:60" x14ac:dyDescent="0.25">
      <c r="BE2047" t="s">
        <v>45747</v>
      </c>
      <c r="BF2047" t="s">
        <v>15129</v>
      </c>
      <c r="BH2047">
        <v>3</v>
      </c>
    </row>
    <row r="2048" spans="57:60" x14ac:dyDescent="0.25">
      <c r="BE2048" t="s">
        <v>46317</v>
      </c>
      <c r="BF2048" t="s">
        <v>15129</v>
      </c>
      <c r="BH2048">
        <v>3</v>
      </c>
    </row>
    <row r="2049" spans="57:60" x14ac:dyDescent="0.25">
      <c r="BE2049" t="s">
        <v>45748</v>
      </c>
      <c r="BF2049" t="s">
        <v>3367</v>
      </c>
      <c r="BH2049">
        <v>1</v>
      </c>
    </row>
    <row r="2050" spans="57:60" x14ac:dyDescent="0.25">
      <c r="BE2050" t="s">
        <v>45751</v>
      </c>
      <c r="BF2050" t="s">
        <v>11617</v>
      </c>
      <c r="BH2050">
        <v>3</v>
      </c>
    </row>
    <row r="2051" spans="57:60" x14ac:dyDescent="0.25">
      <c r="BE2051" t="s">
        <v>45757</v>
      </c>
      <c r="BF2051" t="s">
        <v>4593</v>
      </c>
      <c r="BH2051">
        <v>3</v>
      </c>
    </row>
    <row r="2052" spans="57:60" x14ac:dyDescent="0.25">
      <c r="BE2052" t="s">
        <v>45758</v>
      </c>
      <c r="BF2052" t="s">
        <v>4649</v>
      </c>
      <c r="BH2052">
        <v>3</v>
      </c>
    </row>
    <row r="2053" spans="57:60" x14ac:dyDescent="0.25">
      <c r="BE2053" t="s">
        <v>45759</v>
      </c>
      <c r="BF2053" t="s">
        <v>8234</v>
      </c>
      <c r="BH2053">
        <v>3</v>
      </c>
    </row>
    <row r="2054" spans="57:60" x14ac:dyDescent="0.25">
      <c r="BE2054" t="s">
        <v>45763</v>
      </c>
    </row>
    <row r="2055" spans="57:60" x14ac:dyDescent="0.25">
      <c r="BE2055" t="s">
        <v>45764</v>
      </c>
      <c r="BF2055" t="s">
        <v>5668</v>
      </c>
      <c r="BH2055">
        <v>3</v>
      </c>
    </row>
    <row r="2056" spans="57:60" x14ac:dyDescent="0.25">
      <c r="BE2056" t="s">
        <v>45765</v>
      </c>
    </row>
    <row r="2057" spans="57:60" x14ac:dyDescent="0.25">
      <c r="BE2057" t="s">
        <v>45768</v>
      </c>
    </row>
    <row r="2058" spans="57:60" x14ac:dyDescent="0.25">
      <c r="BE2058" t="s">
        <v>45769</v>
      </c>
      <c r="BF2058" t="s">
        <v>6565</v>
      </c>
      <c r="BH2058">
        <v>1</v>
      </c>
    </row>
    <row r="2059" spans="57:60" x14ac:dyDescent="0.25">
      <c r="BE2059" t="s">
        <v>45771</v>
      </c>
      <c r="BF2059" t="s">
        <v>3493</v>
      </c>
      <c r="BH2059">
        <v>1</v>
      </c>
    </row>
    <row r="2060" spans="57:60" x14ac:dyDescent="0.25">
      <c r="BE2060" t="s">
        <v>45775</v>
      </c>
      <c r="BF2060" t="s">
        <v>4801</v>
      </c>
      <c r="BH2060">
        <v>1</v>
      </c>
    </row>
    <row r="2061" spans="57:60" x14ac:dyDescent="0.25">
      <c r="BE2061" t="s">
        <v>45777</v>
      </c>
      <c r="BF2061" t="s">
        <v>7673</v>
      </c>
      <c r="BH2061">
        <v>3</v>
      </c>
    </row>
    <row r="2062" spans="57:60" x14ac:dyDescent="0.25">
      <c r="BE2062" t="s">
        <v>45778</v>
      </c>
      <c r="BF2062" t="s">
        <v>4045</v>
      </c>
      <c r="BH2062">
        <v>3</v>
      </c>
    </row>
    <row r="2063" spans="57:60" x14ac:dyDescent="0.25">
      <c r="BE2063" t="s">
        <v>45780</v>
      </c>
      <c r="BF2063" t="s">
        <v>3611</v>
      </c>
      <c r="BH2063">
        <v>1</v>
      </c>
    </row>
    <row r="2064" spans="57:60" x14ac:dyDescent="0.25">
      <c r="BE2064" t="s">
        <v>45783</v>
      </c>
      <c r="BF2064" t="s">
        <v>4797</v>
      </c>
      <c r="BH2064">
        <v>1</v>
      </c>
    </row>
    <row r="2065" spans="57:60" x14ac:dyDescent="0.25">
      <c r="BE2065" t="s">
        <v>45785</v>
      </c>
    </row>
    <row r="2066" spans="57:60" x14ac:dyDescent="0.25">
      <c r="BE2066" t="s">
        <v>45789</v>
      </c>
      <c r="BF2066" t="s">
        <v>16751</v>
      </c>
      <c r="BH2066">
        <v>5</v>
      </c>
    </row>
    <row r="2067" spans="57:60" x14ac:dyDescent="0.25">
      <c r="BE2067" t="s">
        <v>45790</v>
      </c>
      <c r="BF2067" t="s">
        <v>3394</v>
      </c>
      <c r="BH2067">
        <v>3</v>
      </c>
    </row>
    <row r="2068" spans="57:60" x14ac:dyDescent="0.25">
      <c r="BE2068" t="s">
        <v>45792</v>
      </c>
    </row>
    <row r="2069" spans="57:60" x14ac:dyDescent="0.25">
      <c r="BE2069" t="s">
        <v>45795</v>
      </c>
      <c r="BF2069" t="s">
        <v>6240</v>
      </c>
      <c r="BH2069">
        <v>1</v>
      </c>
    </row>
    <row r="2070" spans="57:60" x14ac:dyDescent="0.25">
      <c r="BE2070" t="s">
        <v>45797</v>
      </c>
      <c r="BF2070" t="s">
        <v>13150</v>
      </c>
      <c r="BH2070">
        <v>5</v>
      </c>
    </row>
    <row r="2071" spans="57:60" x14ac:dyDescent="0.25">
      <c r="BE2071" t="s">
        <v>45801</v>
      </c>
      <c r="BF2071" t="s">
        <v>9891</v>
      </c>
      <c r="BH2071">
        <v>3</v>
      </c>
    </row>
    <row r="2072" spans="57:60" x14ac:dyDescent="0.25">
      <c r="BE2072" t="s">
        <v>45807</v>
      </c>
      <c r="BF2072" t="s">
        <v>4345</v>
      </c>
      <c r="BH2072">
        <v>1</v>
      </c>
    </row>
    <row r="2073" spans="57:60" x14ac:dyDescent="0.25">
      <c r="BE2073" t="s">
        <v>45809</v>
      </c>
      <c r="BF2073" t="s">
        <v>7194</v>
      </c>
      <c r="BH2073">
        <v>3</v>
      </c>
    </row>
    <row r="2074" spans="57:60" x14ac:dyDescent="0.25">
      <c r="BE2074" t="s">
        <v>45810</v>
      </c>
      <c r="BF2074" t="s">
        <v>7123</v>
      </c>
      <c r="BH2074">
        <v>3</v>
      </c>
    </row>
    <row r="2075" spans="57:60" x14ac:dyDescent="0.25">
      <c r="BE2075" t="s">
        <v>45815</v>
      </c>
      <c r="BF2075" t="s">
        <v>24224</v>
      </c>
      <c r="BH2075">
        <v>5</v>
      </c>
    </row>
    <row r="2076" spans="57:60" x14ac:dyDescent="0.25">
      <c r="BE2076" t="s">
        <v>45819</v>
      </c>
      <c r="BF2076" t="s">
        <v>4045</v>
      </c>
      <c r="BH2076">
        <v>3</v>
      </c>
    </row>
    <row r="2077" spans="57:60" x14ac:dyDescent="0.25">
      <c r="BE2077" t="s">
        <v>45820</v>
      </c>
      <c r="BF2077" t="s">
        <v>16029</v>
      </c>
      <c r="BH2077">
        <v>5</v>
      </c>
    </row>
    <row r="2078" spans="57:60" x14ac:dyDescent="0.25">
      <c r="BE2078" t="s">
        <v>45823</v>
      </c>
    </row>
    <row r="2079" spans="57:60" x14ac:dyDescent="0.25">
      <c r="BE2079" t="s">
        <v>45824</v>
      </c>
    </row>
    <row r="2080" spans="57:60" x14ac:dyDescent="0.25">
      <c r="BE2080" t="s">
        <v>39051</v>
      </c>
      <c r="BF2080" t="s">
        <v>3379</v>
      </c>
      <c r="BH2080">
        <v>1</v>
      </c>
    </row>
    <row r="2081" spans="57:60" x14ac:dyDescent="0.25">
      <c r="BE2081" t="s">
        <v>45829</v>
      </c>
      <c r="BF2081" t="s">
        <v>11596</v>
      </c>
      <c r="BH2081">
        <v>3</v>
      </c>
    </row>
    <row r="2082" spans="57:60" x14ac:dyDescent="0.25">
      <c r="BE2082" t="s">
        <v>45831</v>
      </c>
      <c r="BF2082" t="s">
        <v>10717</v>
      </c>
      <c r="BH2082">
        <v>3</v>
      </c>
    </row>
    <row r="2083" spans="57:60" x14ac:dyDescent="0.25">
      <c r="BE2083" t="s">
        <v>45833</v>
      </c>
      <c r="BF2083" t="s">
        <v>28562</v>
      </c>
      <c r="BH2083">
        <v>5</v>
      </c>
    </row>
    <row r="2084" spans="57:60" x14ac:dyDescent="0.25">
      <c r="BE2084" t="s">
        <v>45835</v>
      </c>
      <c r="BF2084" t="s">
        <v>13897</v>
      </c>
      <c r="BH2084">
        <v>3</v>
      </c>
    </row>
    <row r="2085" spans="57:60" x14ac:dyDescent="0.25">
      <c r="BE2085" t="s">
        <v>45836</v>
      </c>
    </row>
    <row r="2086" spans="57:60" x14ac:dyDescent="0.25">
      <c r="BE2086" t="s">
        <v>45837</v>
      </c>
    </row>
    <row r="2087" spans="57:60" x14ac:dyDescent="0.25">
      <c r="BE2087" t="s">
        <v>45842</v>
      </c>
    </row>
    <row r="2088" spans="57:60" x14ac:dyDescent="0.25">
      <c r="BE2088" t="s">
        <v>45850</v>
      </c>
      <c r="BF2088" t="s">
        <v>3611</v>
      </c>
      <c r="BH2088">
        <v>1</v>
      </c>
    </row>
    <row r="2089" spans="57:60" x14ac:dyDescent="0.25">
      <c r="BE2089" t="s">
        <v>45856</v>
      </c>
    </row>
    <row r="2090" spans="57:60" x14ac:dyDescent="0.25">
      <c r="BE2090" t="s">
        <v>45858</v>
      </c>
    </row>
    <row r="2091" spans="57:60" x14ac:dyDescent="0.25">
      <c r="BE2091" t="s">
        <v>45859</v>
      </c>
      <c r="BF2091" t="s">
        <v>7556</v>
      </c>
      <c r="BH2091">
        <v>3</v>
      </c>
    </row>
    <row r="2092" spans="57:60" x14ac:dyDescent="0.25">
      <c r="BE2092" t="s">
        <v>45860</v>
      </c>
      <c r="BF2092" t="s">
        <v>3670</v>
      </c>
      <c r="BH2092">
        <v>1</v>
      </c>
    </row>
    <row r="2093" spans="57:60" x14ac:dyDescent="0.25">
      <c r="BE2093" t="s">
        <v>45861</v>
      </c>
    </row>
    <row r="2094" spans="57:60" x14ac:dyDescent="0.25">
      <c r="BE2094" t="s">
        <v>45863</v>
      </c>
      <c r="BF2094" t="s">
        <v>15611</v>
      </c>
      <c r="BH2094">
        <v>3</v>
      </c>
    </row>
    <row r="2095" spans="57:60" x14ac:dyDescent="0.25">
      <c r="BE2095" t="s">
        <v>45865</v>
      </c>
      <c r="BF2095" t="s">
        <v>4285</v>
      </c>
      <c r="BH2095">
        <v>1</v>
      </c>
    </row>
    <row r="2096" spans="57:60" x14ac:dyDescent="0.25">
      <c r="BE2096" t="s">
        <v>45869</v>
      </c>
    </row>
    <row r="2097" spans="57:60" x14ac:dyDescent="0.25">
      <c r="BE2097" t="s">
        <v>45872</v>
      </c>
    </row>
    <row r="2098" spans="57:60" x14ac:dyDescent="0.25">
      <c r="BE2098" t="s">
        <v>45881</v>
      </c>
    </row>
    <row r="2099" spans="57:60" x14ac:dyDescent="0.25">
      <c r="BE2099" t="s">
        <v>45885</v>
      </c>
      <c r="BF2099" t="s">
        <v>7182</v>
      </c>
      <c r="BH2099">
        <v>3</v>
      </c>
    </row>
    <row r="2100" spans="57:60" x14ac:dyDescent="0.25">
      <c r="BE2100" t="s">
        <v>45886</v>
      </c>
      <c r="BF2100" t="s">
        <v>4622</v>
      </c>
      <c r="BH2100">
        <v>1</v>
      </c>
    </row>
    <row r="2101" spans="57:60" x14ac:dyDescent="0.25">
      <c r="BE2101" t="s">
        <v>45888</v>
      </c>
      <c r="BF2101" t="s">
        <v>3576</v>
      </c>
      <c r="BH2101">
        <v>1</v>
      </c>
    </row>
    <row r="2102" spans="57:60" x14ac:dyDescent="0.25">
      <c r="BE2102" t="s">
        <v>45889</v>
      </c>
    </row>
    <row r="2103" spans="57:60" x14ac:dyDescent="0.25">
      <c r="BE2103" t="s">
        <v>45893</v>
      </c>
      <c r="BF2103" t="s">
        <v>10358</v>
      </c>
      <c r="BH2103">
        <v>3</v>
      </c>
    </row>
    <row r="2104" spans="57:60" x14ac:dyDescent="0.25">
      <c r="BE2104" t="s">
        <v>45895</v>
      </c>
      <c r="BF2104" t="s">
        <v>6288</v>
      </c>
      <c r="BH2104">
        <v>1</v>
      </c>
    </row>
    <row r="2105" spans="57:60" x14ac:dyDescent="0.25">
      <c r="BE2105" t="s">
        <v>45896</v>
      </c>
    </row>
    <row r="2106" spans="57:60" x14ac:dyDescent="0.25">
      <c r="BE2106" t="s">
        <v>45898</v>
      </c>
      <c r="BF2106" t="s">
        <v>4863</v>
      </c>
      <c r="BH2106">
        <v>1</v>
      </c>
    </row>
    <row r="2107" spans="57:60" x14ac:dyDescent="0.25">
      <c r="BE2107" t="s">
        <v>39238</v>
      </c>
      <c r="BF2107" t="s">
        <v>5209</v>
      </c>
      <c r="BH2107">
        <v>1</v>
      </c>
    </row>
    <row r="2108" spans="57:60" x14ac:dyDescent="0.25">
      <c r="BE2108" t="s">
        <v>45900</v>
      </c>
    </row>
    <row r="2109" spans="57:60" x14ac:dyDescent="0.25">
      <c r="BE2109" t="s">
        <v>45901</v>
      </c>
      <c r="BF2109" t="s">
        <v>3880</v>
      </c>
      <c r="BH2109">
        <v>1</v>
      </c>
    </row>
    <row r="2110" spans="57:60" x14ac:dyDescent="0.25">
      <c r="BE2110" t="s">
        <v>45905</v>
      </c>
      <c r="BF2110" t="s">
        <v>6403</v>
      </c>
      <c r="BH2110">
        <v>3</v>
      </c>
    </row>
    <row r="2111" spans="57:60" x14ac:dyDescent="0.25">
      <c r="BE2111" t="s">
        <v>45912</v>
      </c>
    </row>
    <row r="2112" spans="57:60" x14ac:dyDescent="0.25">
      <c r="BE2112" t="s">
        <v>45914</v>
      </c>
      <c r="BF2112" t="s">
        <v>13619</v>
      </c>
      <c r="BH2112">
        <v>3</v>
      </c>
    </row>
    <row r="2113" spans="57:60" x14ac:dyDescent="0.25">
      <c r="BE2113" t="s">
        <v>45919</v>
      </c>
      <c r="BF2113" t="s">
        <v>21124</v>
      </c>
      <c r="BH2113">
        <v>5</v>
      </c>
    </row>
    <row r="2114" spans="57:60" x14ac:dyDescent="0.25">
      <c r="BE2114" t="s">
        <v>45921</v>
      </c>
      <c r="BF2114" t="s">
        <v>12862</v>
      </c>
      <c r="BH2114">
        <v>5</v>
      </c>
    </row>
    <row r="2115" spans="57:60" x14ac:dyDescent="0.25">
      <c r="BE2115" t="s">
        <v>45924</v>
      </c>
      <c r="BF2115" t="s">
        <v>3363</v>
      </c>
      <c r="BH2115">
        <v>1</v>
      </c>
    </row>
    <row r="2116" spans="57:60" x14ac:dyDescent="0.25">
      <c r="BE2116" t="s">
        <v>45925</v>
      </c>
    </row>
    <row r="2117" spans="57:60" x14ac:dyDescent="0.25">
      <c r="BE2117" t="s">
        <v>45927</v>
      </c>
    </row>
    <row r="2118" spans="57:60" x14ac:dyDescent="0.25">
      <c r="BE2118" t="s">
        <v>45930</v>
      </c>
      <c r="BF2118" t="s">
        <v>9274</v>
      </c>
      <c r="BH2118">
        <v>3</v>
      </c>
    </row>
    <row r="2119" spans="57:60" x14ac:dyDescent="0.25">
      <c r="BE2119" t="s">
        <v>45931</v>
      </c>
    </row>
    <row r="2120" spans="57:60" x14ac:dyDescent="0.25">
      <c r="BE2120" t="s">
        <v>45940</v>
      </c>
    </row>
    <row r="2121" spans="57:60" x14ac:dyDescent="0.25">
      <c r="BE2121" t="s">
        <v>45942</v>
      </c>
    </row>
    <row r="2122" spans="57:60" x14ac:dyDescent="0.25">
      <c r="BE2122" t="s">
        <v>45949</v>
      </c>
      <c r="BF2122" t="s">
        <v>6303</v>
      </c>
      <c r="BH2122">
        <v>3</v>
      </c>
    </row>
    <row r="2123" spans="57:60" x14ac:dyDescent="0.25">
      <c r="BE2123" t="s">
        <v>45950</v>
      </c>
      <c r="BF2123" t="s">
        <v>3666</v>
      </c>
      <c r="BH2123">
        <v>1</v>
      </c>
    </row>
    <row r="2124" spans="57:60" x14ac:dyDescent="0.25">
      <c r="BE2124" t="s">
        <v>45952</v>
      </c>
    </row>
    <row r="2125" spans="57:60" x14ac:dyDescent="0.25">
      <c r="BE2125" t="s">
        <v>45953</v>
      </c>
    </row>
    <row r="2126" spans="57:60" x14ac:dyDescent="0.25">
      <c r="BE2126" t="s">
        <v>45954</v>
      </c>
      <c r="BF2126" t="s">
        <v>10728</v>
      </c>
      <c r="BH2126">
        <v>5</v>
      </c>
    </row>
    <row r="2127" spans="57:60" x14ac:dyDescent="0.25">
      <c r="BE2127" t="s">
        <v>45957</v>
      </c>
      <c r="BF2127" t="s">
        <v>3411</v>
      </c>
      <c r="BH2127">
        <v>1</v>
      </c>
    </row>
    <row r="2128" spans="57:60" x14ac:dyDescent="0.25">
      <c r="BE2128" t="s">
        <v>45959</v>
      </c>
      <c r="BF2128" t="s">
        <v>5903</v>
      </c>
      <c r="BH2128">
        <v>3</v>
      </c>
    </row>
    <row r="2129" spans="57:60" x14ac:dyDescent="0.25">
      <c r="BE2129" t="s">
        <v>45963</v>
      </c>
      <c r="BF2129" t="s">
        <v>3243</v>
      </c>
      <c r="BH2129">
        <v>1</v>
      </c>
    </row>
    <row r="2130" spans="57:60" x14ac:dyDescent="0.25">
      <c r="BE2130" t="s">
        <v>45969</v>
      </c>
      <c r="BF2130" t="s">
        <v>6588</v>
      </c>
      <c r="BH2130">
        <v>3</v>
      </c>
    </row>
    <row r="2131" spans="57:60" x14ac:dyDescent="0.25">
      <c r="BE2131" t="s">
        <v>45971</v>
      </c>
    </row>
    <row r="2132" spans="57:60" x14ac:dyDescent="0.25">
      <c r="BE2132" t="s">
        <v>45974</v>
      </c>
      <c r="BF2132" t="s">
        <v>4133</v>
      </c>
      <c r="BH2132">
        <v>1</v>
      </c>
    </row>
    <row r="2133" spans="57:60" x14ac:dyDescent="0.25">
      <c r="BE2133" t="s">
        <v>45975</v>
      </c>
      <c r="BF2133" t="s">
        <v>18434</v>
      </c>
      <c r="BH2133">
        <v>5</v>
      </c>
    </row>
    <row r="2134" spans="57:60" x14ac:dyDescent="0.25">
      <c r="BE2134" t="s">
        <v>45977</v>
      </c>
      <c r="BF2134" t="s">
        <v>5453</v>
      </c>
      <c r="BH2134">
        <v>3</v>
      </c>
    </row>
    <row r="2135" spans="57:60" x14ac:dyDescent="0.25">
      <c r="BE2135" t="s">
        <v>45978</v>
      </c>
      <c r="BF2135" t="s">
        <v>4757</v>
      </c>
      <c r="BH2135">
        <v>1</v>
      </c>
    </row>
    <row r="2136" spans="57:60" x14ac:dyDescent="0.25">
      <c r="BE2136" t="s">
        <v>45983</v>
      </c>
    </row>
    <row r="2137" spans="57:60" x14ac:dyDescent="0.25">
      <c r="BE2137" t="s">
        <v>45984</v>
      </c>
      <c r="BF2137" t="s">
        <v>6439</v>
      </c>
      <c r="BH2137">
        <v>3</v>
      </c>
    </row>
    <row r="2138" spans="57:60" x14ac:dyDescent="0.25">
      <c r="BE2138" t="s">
        <v>45985</v>
      </c>
    </row>
    <row r="2139" spans="57:60" x14ac:dyDescent="0.25">
      <c r="BE2139" t="s">
        <v>45987</v>
      </c>
      <c r="BF2139" t="s">
        <v>3611</v>
      </c>
      <c r="BH2139">
        <v>1</v>
      </c>
    </row>
    <row r="2140" spans="57:60" x14ac:dyDescent="0.25">
      <c r="BE2140" t="s">
        <v>45988</v>
      </c>
    </row>
    <row r="2141" spans="57:60" x14ac:dyDescent="0.25">
      <c r="BE2141" t="s">
        <v>45990</v>
      </c>
      <c r="BF2141" t="s">
        <v>5908</v>
      </c>
      <c r="BH2141">
        <v>1</v>
      </c>
    </row>
    <row r="2142" spans="57:60" x14ac:dyDescent="0.25">
      <c r="BE2142" t="s">
        <v>45992</v>
      </c>
      <c r="BF2142" t="s">
        <v>15401</v>
      </c>
      <c r="BH2142">
        <v>3</v>
      </c>
    </row>
    <row r="2143" spans="57:60" x14ac:dyDescent="0.25">
      <c r="BE2143" t="s">
        <v>45996</v>
      </c>
    </row>
    <row r="2144" spans="57:60" x14ac:dyDescent="0.25">
      <c r="BE2144" t="s">
        <v>45998</v>
      </c>
      <c r="BF2144" t="s">
        <v>15599</v>
      </c>
      <c r="BH2144">
        <v>3</v>
      </c>
    </row>
    <row r="2145" spans="57:60" x14ac:dyDescent="0.25">
      <c r="BE2145" t="s">
        <v>46001</v>
      </c>
      <c r="BF2145" t="s">
        <v>7562</v>
      </c>
      <c r="BH2145">
        <v>3</v>
      </c>
    </row>
    <row r="2146" spans="57:60" x14ac:dyDescent="0.25">
      <c r="BE2146" t="s">
        <v>46005</v>
      </c>
      <c r="BF2146" t="s">
        <v>5942</v>
      </c>
      <c r="BH2146">
        <v>3</v>
      </c>
    </row>
    <row r="2147" spans="57:60" x14ac:dyDescent="0.25">
      <c r="BE2147" t="s">
        <v>46023</v>
      </c>
    </row>
    <row r="2148" spans="57:60" x14ac:dyDescent="0.25">
      <c r="BE2148" t="s">
        <v>46028</v>
      </c>
      <c r="BF2148" t="s">
        <v>5595</v>
      </c>
      <c r="BH2148">
        <v>5</v>
      </c>
    </row>
    <row r="2149" spans="57:60" x14ac:dyDescent="0.25">
      <c r="BE2149" t="s">
        <v>46030</v>
      </c>
      <c r="BF2149" t="s">
        <v>4363</v>
      </c>
      <c r="BH2149">
        <v>3</v>
      </c>
    </row>
    <row r="2150" spans="57:60" x14ac:dyDescent="0.25">
      <c r="BE2150" t="s">
        <v>46037</v>
      </c>
    </row>
    <row r="2151" spans="57:60" x14ac:dyDescent="0.25">
      <c r="BE2151" t="s">
        <v>46042</v>
      </c>
      <c r="BF2151" t="s">
        <v>6752</v>
      </c>
      <c r="BH2151">
        <v>1</v>
      </c>
    </row>
    <row r="2152" spans="57:60" x14ac:dyDescent="0.25">
      <c r="BE2152" t="s">
        <v>46349</v>
      </c>
      <c r="BF2152" t="s">
        <v>4993</v>
      </c>
      <c r="BH2152">
        <v>1</v>
      </c>
    </row>
    <row r="2153" spans="57:60" x14ac:dyDescent="0.25">
      <c r="BE2153" t="s">
        <v>45744</v>
      </c>
    </row>
    <row r="2154" spans="57:60" x14ac:dyDescent="0.25">
      <c r="BE2154" t="s">
        <v>38797</v>
      </c>
      <c r="BF2154" t="s">
        <v>5166</v>
      </c>
      <c r="BH2154">
        <v>1</v>
      </c>
    </row>
    <row r="2155" spans="57:60" x14ac:dyDescent="0.25">
      <c r="BE2155" t="s">
        <v>38798</v>
      </c>
      <c r="BF2155" t="s">
        <v>8365</v>
      </c>
      <c r="BH2155">
        <v>3</v>
      </c>
    </row>
    <row r="2156" spans="57:60" x14ac:dyDescent="0.25">
      <c r="BE2156" t="s">
        <v>46691</v>
      </c>
    </row>
    <row r="2157" spans="57:60" x14ac:dyDescent="0.25">
      <c r="BE2157" t="s">
        <v>46267</v>
      </c>
      <c r="BF2157" t="s">
        <v>3623</v>
      </c>
      <c r="BH2157">
        <v>1</v>
      </c>
    </row>
    <row r="2158" spans="57:60" x14ac:dyDescent="0.25">
      <c r="BE2158" t="s">
        <v>46014</v>
      </c>
      <c r="BF2158" t="s">
        <v>3600</v>
      </c>
      <c r="BH2158">
        <v>1</v>
      </c>
    </row>
    <row r="2159" spans="57:60" x14ac:dyDescent="0.25">
      <c r="BE2159" t="s">
        <v>46347</v>
      </c>
      <c r="BF2159" t="s">
        <v>3243</v>
      </c>
      <c r="BH2159">
        <v>1</v>
      </c>
    </row>
    <row r="2160" spans="57:60" x14ac:dyDescent="0.25">
      <c r="BE2160" t="s">
        <v>46690</v>
      </c>
    </row>
    <row r="2161" spans="57:60" x14ac:dyDescent="0.25">
      <c r="BE2161" t="s">
        <v>45494</v>
      </c>
      <c r="BF2161" t="s">
        <v>1530</v>
      </c>
      <c r="BH2161">
        <v>3</v>
      </c>
    </row>
    <row r="2162" spans="57:60" x14ac:dyDescent="0.25">
      <c r="BE2162" t="s">
        <v>38799</v>
      </c>
      <c r="BF2162" t="s">
        <v>3545</v>
      </c>
      <c r="BH2162">
        <v>1</v>
      </c>
    </row>
    <row r="2163" spans="57:60" x14ac:dyDescent="0.25">
      <c r="BE2163" t="s">
        <v>46740</v>
      </c>
    </row>
    <row r="2164" spans="57:60" x14ac:dyDescent="0.25">
      <c r="BE2164" t="s">
        <v>45866</v>
      </c>
    </row>
    <row r="2165" spans="57:60" x14ac:dyDescent="0.25">
      <c r="BE2165" t="s">
        <v>46315</v>
      </c>
      <c r="BF2165" t="s">
        <v>5500</v>
      </c>
      <c r="BH2165">
        <v>3</v>
      </c>
    </row>
    <row r="2166" spans="57:60" x14ac:dyDescent="0.25">
      <c r="BE2166" t="s">
        <v>46322</v>
      </c>
    </row>
    <row r="2167" spans="57:60" x14ac:dyDescent="0.25">
      <c r="BE2167" t="s">
        <v>46330</v>
      </c>
    </row>
    <row r="2168" spans="57:60" x14ac:dyDescent="0.25">
      <c r="BE2168" t="s">
        <v>46333</v>
      </c>
      <c r="BF2168" t="s">
        <v>9945</v>
      </c>
      <c r="BH2168">
        <v>3</v>
      </c>
    </row>
    <row r="2169" spans="57:60" x14ac:dyDescent="0.25">
      <c r="BE2169" t="s">
        <v>46412</v>
      </c>
    </row>
    <row r="2170" spans="57:60" x14ac:dyDescent="0.25">
      <c r="BE2170" t="s">
        <v>45412</v>
      </c>
      <c r="BF2170" t="s">
        <v>22270</v>
      </c>
      <c r="BH2170">
        <v>5</v>
      </c>
    </row>
    <row r="2171" spans="57:60" x14ac:dyDescent="0.25">
      <c r="BE2171" t="s">
        <v>46452</v>
      </c>
      <c r="BF2171" t="s">
        <v>15093</v>
      </c>
      <c r="BH2171">
        <v>3</v>
      </c>
    </row>
    <row r="2172" spans="57:60" x14ac:dyDescent="0.25">
      <c r="BE2172" t="s">
        <v>46454</v>
      </c>
    </row>
    <row r="2173" spans="57:60" x14ac:dyDescent="0.25">
      <c r="BE2173" t="s">
        <v>46462</v>
      </c>
    </row>
    <row r="2174" spans="57:60" x14ac:dyDescent="0.25">
      <c r="BE2174" t="s">
        <v>45349</v>
      </c>
      <c r="BF2174" t="s">
        <v>4791</v>
      </c>
      <c r="BH2174">
        <v>5</v>
      </c>
    </row>
    <row r="2175" spans="57:60" x14ac:dyDescent="0.25">
      <c r="BE2175" t="s">
        <v>46467</v>
      </c>
      <c r="BF2175" t="s">
        <v>3315</v>
      </c>
      <c r="BH2175">
        <v>1</v>
      </c>
    </row>
    <row r="2176" spans="57:60" x14ac:dyDescent="0.25">
      <c r="BE2176" t="s">
        <v>46485</v>
      </c>
    </row>
    <row r="2177" spans="57:60" x14ac:dyDescent="0.25">
      <c r="BE2177" t="s">
        <v>46501</v>
      </c>
    </row>
    <row r="2178" spans="57:60" x14ac:dyDescent="0.25">
      <c r="BE2178" t="s">
        <v>46507</v>
      </c>
    </row>
    <row r="2179" spans="57:60" x14ac:dyDescent="0.25">
      <c r="BE2179" t="s">
        <v>46511</v>
      </c>
      <c r="BF2179" t="s">
        <v>14522</v>
      </c>
      <c r="BH2179">
        <v>3</v>
      </c>
    </row>
    <row r="2180" spans="57:60" x14ac:dyDescent="0.25">
      <c r="BE2180" t="s">
        <v>38800</v>
      </c>
      <c r="BF2180" t="s">
        <v>11069</v>
      </c>
      <c r="BH2180">
        <v>3</v>
      </c>
    </row>
    <row r="2181" spans="57:60" x14ac:dyDescent="0.25">
      <c r="BE2181" t="s">
        <v>46562</v>
      </c>
    </row>
    <row r="2182" spans="57:60" x14ac:dyDescent="0.25">
      <c r="BE2182" t="s">
        <v>38031</v>
      </c>
      <c r="BF2182" t="s">
        <v>3643</v>
      </c>
      <c r="BH2182">
        <v>1</v>
      </c>
    </row>
    <row r="2183" spans="57:60" x14ac:dyDescent="0.25">
      <c r="BE2183" t="s">
        <v>46572</v>
      </c>
    </row>
    <row r="2184" spans="57:60" x14ac:dyDescent="0.25">
      <c r="BE2184" t="s">
        <v>46582</v>
      </c>
    </row>
    <row r="2185" spans="57:60" x14ac:dyDescent="0.25">
      <c r="BE2185" t="s">
        <v>38801</v>
      </c>
      <c r="BF2185" t="s">
        <v>4641</v>
      </c>
      <c r="BH2185">
        <v>3</v>
      </c>
    </row>
    <row r="2186" spans="57:60" x14ac:dyDescent="0.25">
      <c r="BE2186" t="s">
        <v>38802</v>
      </c>
      <c r="BF2186" t="s">
        <v>6177</v>
      </c>
      <c r="BH2186">
        <v>1</v>
      </c>
    </row>
    <row r="2187" spans="57:60" x14ac:dyDescent="0.25">
      <c r="BE2187" t="s">
        <v>38803</v>
      </c>
      <c r="BF2187" t="s">
        <v>6858</v>
      </c>
      <c r="BH2187">
        <v>1</v>
      </c>
    </row>
    <row r="2188" spans="57:60" x14ac:dyDescent="0.25">
      <c r="BE2188" t="s">
        <v>38804</v>
      </c>
      <c r="BF2188" t="s">
        <v>15748</v>
      </c>
      <c r="BH2188">
        <v>5</v>
      </c>
    </row>
    <row r="2189" spans="57:60" x14ac:dyDescent="0.25">
      <c r="BE2189" t="s">
        <v>46667</v>
      </c>
    </row>
    <row r="2190" spans="57:60" x14ac:dyDescent="0.25">
      <c r="BE2190" t="s">
        <v>38805</v>
      </c>
      <c r="BF2190" t="s">
        <v>3231</v>
      </c>
      <c r="BH2190">
        <v>1</v>
      </c>
    </row>
    <row r="2191" spans="57:60" x14ac:dyDescent="0.25">
      <c r="BE2191" t="s">
        <v>46672</v>
      </c>
    </row>
    <row r="2192" spans="57:60" x14ac:dyDescent="0.25">
      <c r="BE2192" t="s">
        <v>38806</v>
      </c>
      <c r="BF2192" t="s">
        <v>4468</v>
      </c>
      <c r="BH2192">
        <v>1</v>
      </c>
    </row>
    <row r="2193" spans="57:60" x14ac:dyDescent="0.25">
      <c r="BE2193" t="s">
        <v>38192</v>
      </c>
    </row>
    <row r="2194" spans="57:60" x14ac:dyDescent="0.25">
      <c r="BE2194" t="s">
        <v>38807</v>
      </c>
      <c r="BF2194" t="s">
        <v>4678</v>
      </c>
      <c r="BH2194">
        <v>1</v>
      </c>
    </row>
    <row r="2195" spans="57:60" x14ac:dyDescent="0.25">
      <c r="BE2195" t="s">
        <v>44668</v>
      </c>
    </row>
    <row r="2196" spans="57:60" x14ac:dyDescent="0.25">
      <c r="BE2196" t="s">
        <v>37556</v>
      </c>
      <c r="BF2196" t="s">
        <v>3509</v>
      </c>
      <c r="BH2196">
        <v>1</v>
      </c>
    </row>
    <row r="2197" spans="57:60" x14ac:dyDescent="0.25">
      <c r="BE2197" t="s">
        <v>46680</v>
      </c>
    </row>
    <row r="2198" spans="57:60" x14ac:dyDescent="0.25">
      <c r="BE2198" t="s">
        <v>46685</v>
      </c>
    </row>
    <row r="2199" spans="57:60" x14ac:dyDescent="0.25">
      <c r="BE2199" t="s">
        <v>45830</v>
      </c>
    </row>
    <row r="2200" spans="57:60" x14ac:dyDescent="0.25">
      <c r="BE2200" t="s">
        <v>38808</v>
      </c>
      <c r="BF2200" t="s">
        <v>3845</v>
      </c>
      <c r="BH2200">
        <v>1</v>
      </c>
    </row>
    <row r="2201" spans="57:60" x14ac:dyDescent="0.25">
      <c r="BE2201" t="s">
        <v>38809</v>
      </c>
      <c r="BF2201" t="s">
        <v>8153</v>
      </c>
      <c r="BH2201">
        <v>3</v>
      </c>
    </row>
    <row r="2202" spans="57:60" x14ac:dyDescent="0.25">
      <c r="BE2202" t="s">
        <v>38810</v>
      </c>
      <c r="BF2202" t="s">
        <v>15632</v>
      </c>
      <c r="BH2202">
        <v>3</v>
      </c>
    </row>
    <row r="2203" spans="57:60" x14ac:dyDescent="0.25">
      <c r="BE2203" t="s">
        <v>38811</v>
      </c>
      <c r="BF2203" t="s">
        <v>4981</v>
      </c>
      <c r="BH2203">
        <v>1</v>
      </c>
    </row>
    <row r="2204" spans="57:60" x14ac:dyDescent="0.25">
      <c r="BE2204" t="s">
        <v>38812</v>
      </c>
      <c r="BF2204" t="s">
        <v>15398</v>
      </c>
      <c r="BH2204">
        <v>3</v>
      </c>
    </row>
    <row r="2205" spans="57:60" x14ac:dyDescent="0.25">
      <c r="BE2205" t="s">
        <v>38813</v>
      </c>
      <c r="BF2205" t="s">
        <v>16178</v>
      </c>
      <c r="BH2205">
        <v>5</v>
      </c>
    </row>
    <row r="2206" spans="57:60" x14ac:dyDescent="0.25">
      <c r="BE2206" t="s">
        <v>38814</v>
      </c>
      <c r="BF2206" t="s">
        <v>6846</v>
      </c>
      <c r="BH2206">
        <v>1</v>
      </c>
    </row>
    <row r="2207" spans="57:60" x14ac:dyDescent="0.25">
      <c r="BE2207" t="s">
        <v>38815</v>
      </c>
      <c r="BF2207" t="s">
        <v>6992</v>
      </c>
      <c r="BH2207">
        <v>5</v>
      </c>
    </row>
    <row r="2208" spans="57:60" x14ac:dyDescent="0.25">
      <c r="BE2208" t="s">
        <v>38816</v>
      </c>
      <c r="BF2208" t="s">
        <v>16884</v>
      </c>
      <c r="BH2208">
        <v>5</v>
      </c>
    </row>
    <row r="2209" spans="57:60" x14ac:dyDescent="0.25">
      <c r="BE2209" t="s">
        <v>46427</v>
      </c>
    </row>
    <row r="2210" spans="57:60" x14ac:dyDescent="0.25">
      <c r="BE2210" t="s">
        <v>46460</v>
      </c>
    </row>
    <row r="2211" spans="57:60" x14ac:dyDescent="0.25">
      <c r="BE2211" t="s">
        <v>46468</v>
      </c>
      <c r="BF2211" t="s">
        <v>9456</v>
      </c>
      <c r="BH2211">
        <v>3</v>
      </c>
    </row>
    <row r="2212" spans="57:60" x14ac:dyDescent="0.25">
      <c r="BE2212" t="s">
        <v>46469</v>
      </c>
      <c r="BF2212" t="s">
        <v>6692</v>
      </c>
      <c r="BH2212">
        <v>1</v>
      </c>
    </row>
    <row r="2213" spans="57:60" x14ac:dyDescent="0.25">
      <c r="BE2213" t="s">
        <v>46470</v>
      </c>
      <c r="BF2213" t="s">
        <v>15201</v>
      </c>
      <c r="BH2213">
        <v>3</v>
      </c>
    </row>
    <row r="2214" spans="57:60" x14ac:dyDescent="0.25">
      <c r="BE2214" t="s">
        <v>38817</v>
      </c>
      <c r="BF2214" t="s">
        <v>5017</v>
      </c>
      <c r="BH2214">
        <v>1</v>
      </c>
    </row>
    <row r="2215" spans="57:60" x14ac:dyDescent="0.25">
      <c r="BE2215" t="s">
        <v>46564</v>
      </c>
    </row>
    <row r="2216" spans="57:60" x14ac:dyDescent="0.25">
      <c r="BE2216" t="s">
        <v>46662</v>
      </c>
    </row>
    <row r="2217" spans="57:60" x14ac:dyDescent="0.25">
      <c r="BE2217" t="s">
        <v>37662</v>
      </c>
    </row>
    <row r="2218" spans="57:60" x14ac:dyDescent="0.25">
      <c r="BE2218" t="s">
        <v>38818</v>
      </c>
      <c r="BF2218" t="s">
        <v>3713</v>
      </c>
      <c r="BH2218">
        <v>3</v>
      </c>
    </row>
    <row r="2219" spans="57:60" x14ac:dyDescent="0.25">
      <c r="BE2219" t="s">
        <v>38819</v>
      </c>
      <c r="BF2219" t="s">
        <v>9456</v>
      </c>
      <c r="BH2219">
        <v>3</v>
      </c>
    </row>
    <row r="2220" spans="57:60" x14ac:dyDescent="0.25">
      <c r="BE2220" t="s">
        <v>46285</v>
      </c>
    </row>
    <row r="2221" spans="57:60" x14ac:dyDescent="0.25">
      <c r="BE2221" t="s">
        <v>46439</v>
      </c>
      <c r="BF2221" t="s">
        <v>4757</v>
      </c>
      <c r="BH2221">
        <v>1</v>
      </c>
    </row>
    <row r="2222" spans="57:60" x14ac:dyDescent="0.25">
      <c r="BE2222" t="s">
        <v>46423</v>
      </c>
    </row>
    <row r="2223" spans="57:60" x14ac:dyDescent="0.25">
      <c r="BE2223" t="s">
        <v>45980</v>
      </c>
      <c r="BF2223" t="s">
        <v>6284</v>
      </c>
      <c r="BH2223">
        <v>1</v>
      </c>
    </row>
    <row r="2224" spans="57:60" x14ac:dyDescent="0.25">
      <c r="BE2224" t="s">
        <v>46020</v>
      </c>
      <c r="BF2224" t="s">
        <v>658</v>
      </c>
      <c r="BH2224">
        <v>1</v>
      </c>
    </row>
    <row r="2225" spans="57:60" x14ac:dyDescent="0.25">
      <c r="BE2225" t="s">
        <v>38820</v>
      </c>
      <c r="BF2225" t="s">
        <v>23565</v>
      </c>
      <c r="BH2225">
        <v>5</v>
      </c>
    </row>
    <row r="2226" spans="57:60" x14ac:dyDescent="0.25">
      <c r="BE2226" t="s">
        <v>46734</v>
      </c>
    </row>
    <row r="2227" spans="57:60" x14ac:dyDescent="0.25">
      <c r="BE2227" t="s">
        <v>46735</v>
      </c>
    </row>
    <row r="2228" spans="57:60" x14ac:dyDescent="0.25">
      <c r="BE2228" t="s">
        <v>46736</v>
      </c>
    </row>
    <row r="2229" spans="57:60" x14ac:dyDescent="0.25">
      <c r="BE2229" t="s">
        <v>38821</v>
      </c>
      <c r="BF2229" t="s">
        <v>9403</v>
      </c>
      <c r="BH2229">
        <v>3</v>
      </c>
    </row>
    <row r="2230" spans="57:60" x14ac:dyDescent="0.25">
      <c r="BE2230" t="s">
        <v>38822</v>
      </c>
      <c r="BF2230" t="s">
        <v>6039</v>
      </c>
      <c r="BH2230">
        <v>5</v>
      </c>
    </row>
    <row r="2231" spans="57:60" x14ac:dyDescent="0.25">
      <c r="BE2231" t="s">
        <v>38853</v>
      </c>
      <c r="BF2231" t="s">
        <v>5775</v>
      </c>
      <c r="BH2231">
        <v>3</v>
      </c>
    </row>
    <row r="2232" spans="57:60" x14ac:dyDescent="0.25">
      <c r="BE2232" t="s">
        <v>45236</v>
      </c>
    </row>
    <row r="2233" spans="57:60" x14ac:dyDescent="0.25">
      <c r="BE2233" t="s">
        <v>46579</v>
      </c>
    </row>
    <row r="2234" spans="57:60" x14ac:dyDescent="0.25">
      <c r="BE2234" t="s">
        <v>46587</v>
      </c>
    </row>
    <row r="2235" spans="57:60" x14ac:dyDescent="0.25">
      <c r="BE2235" t="s">
        <v>46588</v>
      </c>
    </row>
    <row r="2236" spans="57:60" x14ac:dyDescent="0.25">
      <c r="BE2236" t="s">
        <v>37538</v>
      </c>
      <c r="BF2236" t="s">
        <v>3580</v>
      </c>
      <c r="BH2236">
        <v>1</v>
      </c>
    </row>
    <row r="2237" spans="57:60" x14ac:dyDescent="0.25">
      <c r="BE2237" t="s">
        <v>38823</v>
      </c>
      <c r="BF2237" t="s">
        <v>3450</v>
      </c>
      <c r="BH2237">
        <v>1</v>
      </c>
    </row>
    <row r="2238" spans="57:60" x14ac:dyDescent="0.25">
      <c r="BE2238" t="s">
        <v>38824</v>
      </c>
      <c r="BF2238" t="s">
        <v>14090</v>
      </c>
      <c r="BH2238">
        <v>5</v>
      </c>
    </row>
    <row r="2239" spans="57:60" x14ac:dyDescent="0.25">
      <c r="BE2239" t="s">
        <v>38825</v>
      </c>
      <c r="BF2239" t="s">
        <v>5001</v>
      </c>
      <c r="BH2239">
        <v>1</v>
      </c>
    </row>
    <row r="2240" spans="57:60" x14ac:dyDescent="0.25">
      <c r="BE2240" t="s">
        <v>46046</v>
      </c>
    </row>
    <row r="2241" spans="57:60" x14ac:dyDescent="0.25">
      <c r="BE2241" t="s">
        <v>46254</v>
      </c>
      <c r="BF2241" t="s">
        <v>6565</v>
      </c>
      <c r="BH2241">
        <v>1</v>
      </c>
    </row>
    <row r="2242" spans="57:60" x14ac:dyDescent="0.25">
      <c r="BE2242" t="s">
        <v>46257</v>
      </c>
      <c r="BF2242" t="s">
        <v>3990</v>
      </c>
      <c r="BH2242">
        <v>1</v>
      </c>
    </row>
    <row r="2243" spans="57:60" x14ac:dyDescent="0.25">
      <c r="BE2243" t="s">
        <v>46258</v>
      </c>
    </row>
    <row r="2244" spans="57:60" x14ac:dyDescent="0.25">
      <c r="BE2244" t="s">
        <v>46040</v>
      </c>
      <c r="BF2244" t="s">
        <v>8919</v>
      </c>
      <c r="BH2244">
        <v>3</v>
      </c>
    </row>
    <row r="2245" spans="57:60" x14ac:dyDescent="0.25">
      <c r="BE2245" t="s">
        <v>46079</v>
      </c>
    </row>
    <row r="2246" spans="57:60" x14ac:dyDescent="0.25">
      <c r="BE2246" t="s">
        <v>46265</v>
      </c>
    </row>
    <row r="2247" spans="57:60" x14ac:dyDescent="0.25">
      <c r="BE2247" t="s">
        <v>46268</v>
      </c>
      <c r="BF2247" t="s">
        <v>7877</v>
      </c>
      <c r="BH2247">
        <v>3</v>
      </c>
    </row>
    <row r="2248" spans="57:60" x14ac:dyDescent="0.25">
      <c r="BE2248" t="s">
        <v>46269</v>
      </c>
      <c r="BF2248" t="s">
        <v>4217</v>
      </c>
      <c r="BH2248">
        <v>1</v>
      </c>
    </row>
    <row r="2249" spans="57:60" x14ac:dyDescent="0.25">
      <c r="BE2249" t="s">
        <v>46270</v>
      </c>
      <c r="BF2249" t="s">
        <v>4989</v>
      </c>
      <c r="BH2249">
        <v>1</v>
      </c>
    </row>
    <row r="2250" spans="57:60" x14ac:dyDescent="0.25">
      <c r="BE2250" t="s">
        <v>45986</v>
      </c>
      <c r="BF2250" t="s">
        <v>9628</v>
      </c>
      <c r="BH2250">
        <v>3</v>
      </c>
    </row>
    <row r="2251" spans="57:60" x14ac:dyDescent="0.25">
      <c r="BE2251" t="s">
        <v>46051</v>
      </c>
      <c r="BF2251" t="s">
        <v>4133</v>
      </c>
      <c r="BH2251">
        <v>1</v>
      </c>
    </row>
    <row r="2252" spans="57:60" x14ac:dyDescent="0.25">
      <c r="BE2252" t="s">
        <v>46276</v>
      </c>
      <c r="BF2252" t="s">
        <v>3584</v>
      </c>
      <c r="BH2252">
        <v>1</v>
      </c>
    </row>
    <row r="2253" spans="57:60" x14ac:dyDescent="0.25">
      <c r="BE2253" t="s">
        <v>45903</v>
      </c>
    </row>
    <row r="2254" spans="57:60" x14ac:dyDescent="0.25">
      <c r="BE2254" t="s">
        <v>46291</v>
      </c>
      <c r="BF2254" t="s">
        <v>11526</v>
      </c>
      <c r="BH2254">
        <v>5</v>
      </c>
    </row>
    <row r="2255" spans="57:60" x14ac:dyDescent="0.25">
      <c r="BE2255" t="s">
        <v>46294</v>
      </c>
      <c r="BF2255" t="s">
        <v>6830</v>
      </c>
      <c r="BH2255">
        <v>1</v>
      </c>
    </row>
    <row r="2256" spans="57:60" x14ac:dyDescent="0.25">
      <c r="BE2256" t="s">
        <v>45870</v>
      </c>
      <c r="BF2256" t="s">
        <v>17080</v>
      </c>
      <c r="BH2256">
        <v>5</v>
      </c>
    </row>
    <row r="2257" spans="57:60" x14ac:dyDescent="0.25">
      <c r="BE2257" t="s">
        <v>45880</v>
      </c>
    </row>
    <row r="2258" spans="57:60" x14ac:dyDescent="0.25">
      <c r="BE2258" t="s">
        <v>46298</v>
      </c>
      <c r="BF2258" t="s">
        <v>5157</v>
      </c>
      <c r="BH2258">
        <v>3</v>
      </c>
    </row>
    <row r="2259" spans="57:60" x14ac:dyDescent="0.25">
      <c r="BE2259" t="s">
        <v>45862</v>
      </c>
    </row>
    <row r="2260" spans="57:60" x14ac:dyDescent="0.25">
      <c r="BE2260" t="s">
        <v>45851</v>
      </c>
      <c r="BF2260" t="s">
        <v>5907</v>
      </c>
      <c r="BH2260">
        <v>3</v>
      </c>
    </row>
    <row r="2261" spans="57:60" x14ac:dyDescent="0.25">
      <c r="BE2261" t="s">
        <v>46303</v>
      </c>
    </row>
    <row r="2262" spans="57:60" x14ac:dyDescent="0.25">
      <c r="BE2262" t="s">
        <v>46304</v>
      </c>
    </row>
    <row r="2263" spans="57:60" x14ac:dyDescent="0.25">
      <c r="BE2263" t="s">
        <v>45847</v>
      </c>
    </row>
    <row r="2264" spans="57:60" x14ac:dyDescent="0.25">
      <c r="BE2264" t="s">
        <v>46305</v>
      </c>
      <c r="BF2264" t="s">
        <v>1275</v>
      </c>
      <c r="BH2264">
        <v>5</v>
      </c>
    </row>
    <row r="2265" spans="57:60" x14ac:dyDescent="0.25">
      <c r="BE2265" t="s">
        <v>46306</v>
      </c>
    </row>
    <row r="2266" spans="57:60" x14ac:dyDescent="0.25">
      <c r="BE2266" t="s">
        <v>45838</v>
      </c>
    </row>
    <row r="2267" spans="57:60" x14ac:dyDescent="0.25">
      <c r="BE2267" t="s">
        <v>45864</v>
      </c>
      <c r="BF2267" t="s">
        <v>5478</v>
      </c>
      <c r="BH2267">
        <v>1</v>
      </c>
    </row>
    <row r="2268" spans="57:60" x14ac:dyDescent="0.25">
      <c r="BE2268" t="s">
        <v>46313</v>
      </c>
      <c r="BF2268" t="s">
        <v>15458</v>
      </c>
      <c r="BH2268">
        <v>3</v>
      </c>
    </row>
    <row r="2269" spans="57:60" x14ac:dyDescent="0.25">
      <c r="BE2269" t="s">
        <v>45812</v>
      </c>
      <c r="BF2269" t="s">
        <v>4969</v>
      </c>
      <c r="BH2269">
        <v>1</v>
      </c>
    </row>
    <row r="2270" spans="57:60" x14ac:dyDescent="0.25">
      <c r="BE2270" t="s">
        <v>46316</v>
      </c>
      <c r="BF2270" t="s">
        <v>4356</v>
      </c>
      <c r="BH2270">
        <v>3</v>
      </c>
    </row>
    <row r="2271" spans="57:60" x14ac:dyDescent="0.25">
      <c r="BE2271" t="s">
        <v>45806</v>
      </c>
      <c r="BF2271" t="s">
        <v>11638</v>
      </c>
      <c r="BH2271">
        <v>3</v>
      </c>
    </row>
    <row r="2272" spans="57:60" x14ac:dyDescent="0.25">
      <c r="BE2272" t="s">
        <v>45804</v>
      </c>
      <c r="BF2272" t="s">
        <v>7143</v>
      </c>
      <c r="BH2272">
        <v>5</v>
      </c>
    </row>
    <row r="2273" spans="57:60" x14ac:dyDescent="0.25">
      <c r="BE2273" t="s">
        <v>46319</v>
      </c>
    </row>
    <row r="2274" spans="57:60" x14ac:dyDescent="0.25">
      <c r="BE2274" t="s">
        <v>46321</v>
      </c>
    </row>
    <row r="2275" spans="57:60" x14ac:dyDescent="0.25">
      <c r="BE2275" t="s">
        <v>45879</v>
      </c>
    </row>
    <row r="2276" spans="57:60" x14ac:dyDescent="0.25">
      <c r="BE2276" t="s">
        <v>46323</v>
      </c>
      <c r="BF2276" t="s">
        <v>9325</v>
      </c>
      <c r="BH2276">
        <v>3</v>
      </c>
    </row>
    <row r="2277" spans="57:60" x14ac:dyDescent="0.25">
      <c r="BE2277" t="s">
        <v>46325</v>
      </c>
      <c r="BF2277" t="s">
        <v>12867</v>
      </c>
      <c r="BH2277">
        <v>3</v>
      </c>
    </row>
    <row r="2278" spans="57:60" x14ac:dyDescent="0.25">
      <c r="BE2278" t="s">
        <v>46327</v>
      </c>
      <c r="BF2278" t="s">
        <v>3462</v>
      </c>
      <c r="BH2278">
        <v>1</v>
      </c>
    </row>
    <row r="2279" spans="57:60" x14ac:dyDescent="0.25">
      <c r="BE2279" t="s">
        <v>46328</v>
      </c>
      <c r="BF2279" t="s">
        <v>4204</v>
      </c>
      <c r="BH2279">
        <v>3</v>
      </c>
    </row>
    <row r="2280" spans="57:60" x14ac:dyDescent="0.25">
      <c r="BE2280" t="s">
        <v>46329</v>
      </c>
      <c r="BF2280" t="s">
        <v>9438</v>
      </c>
      <c r="BH2280">
        <v>3</v>
      </c>
    </row>
    <row r="2281" spans="57:60" x14ac:dyDescent="0.25">
      <c r="BE2281" t="s">
        <v>46331</v>
      </c>
      <c r="BF2281" t="s">
        <v>4357</v>
      </c>
      <c r="BH2281">
        <v>1</v>
      </c>
    </row>
    <row r="2282" spans="57:60" x14ac:dyDescent="0.25">
      <c r="BE2282" t="s">
        <v>46332</v>
      </c>
      <c r="BF2282" t="s">
        <v>4062</v>
      </c>
      <c r="BH2282">
        <v>1</v>
      </c>
    </row>
    <row r="2283" spans="57:60" x14ac:dyDescent="0.25">
      <c r="BE2283" t="s">
        <v>45784</v>
      </c>
    </row>
    <row r="2284" spans="57:60" x14ac:dyDescent="0.25">
      <c r="BE2284" t="s">
        <v>45787</v>
      </c>
      <c r="BF2284" t="s">
        <v>6379</v>
      </c>
      <c r="BH2284">
        <v>3</v>
      </c>
    </row>
    <row r="2285" spans="57:60" x14ac:dyDescent="0.25">
      <c r="BE2285" t="s">
        <v>46334</v>
      </c>
    </row>
    <row r="2286" spans="57:60" x14ac:dyDescent="0.25">
      <c r="BE2286" t="s">
        <v>46034</v>
      </c>
      <c r="BF2286" t="s">
        <v>6473</v>
      </c>
      <c r="BH2286">
        <v>3</v>
      </c>
    </row>
    <row r="2287" spans="57:60" x14ac:dyDescent="0.25">
      <c r="BE2287" t="s">
        <v>45774</v>
      </c>
    </row>
    <row r="2288" spans="57:60" x14ac:dyDescent="0.25">
      <c r="BE2288" t="s">
        <v>45773</v>
      </c>
    </row>
    <row r="2289" spans="57:60" x14ac:dyDescent="0.25">
      <c r="BE2289" t="s">
        <v>46338</v>
      </c>
    </row>
    <row r="2290" spans="57:60" x14ac:dyDescent="0.25">
      <c r="BE2290" t="s">
        <v>39055</v>
      </c>
      <c r="BF2290" t="s">
        <v>21292</v>
      </c>
      <c r="BH2290">
        <v>5</v>
      </c>
    </row>
    <row r="2291" spans="57:60" x14ac:dyDescent="0.25">
      <c r="BE2291" t="s">
        <v>46341</v>
      </c>
    </row>
    <row r="2292" spans="57:60" x14ac:dyDescent="0.25">
      <c r="BE2292" t="s">
        <v>46346</v>
      </c>
    </row>
    <row r="2293" spans="57:60" x14ac:dyDescent="0.25">
      <c r="BE2293" t="s">
        <v>46751</v>
      </c>
    </row>
    <row r="2294" spans="57:60" x14ac:dyDescent="0.25">
      <c r="BE2294" t="s">
        <v>46350</v>
      </c>
    </row>
    <row r="2295" spans="57:60" x14ac:dyDescent="0.25">
      <c r="BE2295" t="s">
        <v>45745</v>
      </c>
    </row>
    <row r="2296" spans="57:60" x14ac:dyDescent="0.25">
      <c r="BE2296" t="s">
        <v>46351</v>
      </c>
      <c r="BF2296" t="s">
        <v>6752</v>
      </c>
      <c r="BH2296">
        <v>1</v>
      </c>
    </row>
    <row r="2297" spans="57:60" x14ac:dyDescent="0.25">
      <c r="BE2297" t="s">
        <v>45786</v>
      </c>
    </row>
    <row r="2298" spans="57:60" x14ac:dyDescent="0.25">
      <c r="BE2298" t="s">
        <v>46352</v>
      </c>
      <c r="BF2298" t="s">
        <v>6834</v>
      </c>
      <c r="BH2298">
        <v>1</v>
      </c>
    </row>
    <row r="2299" spans="57:60" x14ac:dyDescent="0.25">
      <c r="BE2299" t="s">
        <v>46355</v>
      </c>
      <c r="BF2299" t="s">
        <v>8087</v>
      </c>
      <c r="BH2299">
        <v>5</v>
      </c>
    </row>
    <row r="2300" spans="57:60" x14ac:dyDescent="0.25">
      <c r="BE2300" t="s">
        <v>46356</v>
      </c>
      <c r="BF2300" t="s">
        <v>4875</v>
      </c>
      <c r="BH2300">
        <v>1</v>
      </c>
    </row>
    <row r="2301" spans="57:60" x14ac:dyDescent="0.25">
      <c r="BE2301" t="s">
        <v>46357</v>
      </c>
      <c r="BF2301" t="s">
        <v>5122</v>
      </c>
      <c r="BH2301">
        <v>3</v>
      </c>
    </row>
    <row r="2302" spans="57:60" x14ac:dyDescent="0.25">
      <c r="BE2302" t="s">
        <v>45724</v>
      </c>
      <c r="BF2302" t="s">
        <v>3845</v>
      </c>
      <c r="BH2302">
        <v>1</v>
      </c>
    </row>
    <row r="2303" spans="57:60" x14ac:dyDescent="0.25">
      <c r="BE2303" t="s">
        <v>46358</v>
      </c>
      <c r="BF2303" t="s">
        <v>3737</v>
      </c>
      <c r="BH2303">
        <v>3</v>
      </c>
    </row>
    <row r="2304" spans="57:60" x14ac:dyDescent="0.25">
      <c r="BE2304" t="s">
        <v>45711</v>
      </c>
      <c r="BF2304" t="s">
        <v>9400</v>
      </c>
      <c r="BH2304">
        <v>3</v>
      </c>
    </row>
    <row r="2305" spans="57:60" x14ac:dyDescent="0.25">
      <c r="BE2305" t="s">
        <v>46360</v>
      </c>
      <c r="BF2305" t="s">
        <v>8204</v>
      </c>
      <c r="BH2305">
        <v>3</v>
      </c>
    </row>
    <row r="2306" spans="57:60" x14ac:dyDescent="0.25">
      <c r="BE2306" t="s">
        <v>46365</v>
      </c>
    </row>
    <row r="2307" spans="57:60" x14ac:dyDescent="0.25">
      <c r="BE2307" t="s">
        <v>46367</v>
      </c>
    </row>
    <row r="2308" spans="57:60" x14ac:dyDescent="0.25">
      <c r="BE2308" t="s">
        <v>46368</v>
      </c>
      <c r="BF2308" t="s">
        <v>4212</v>
      </c>
      <c r="BH2308">
        <v>3</v>
      </c>
    </row>
    <row r="2309" spans="57:60" x14ac:dyDescent="0.25">
      <c r="BE2309" t="s">
        <v>45698</v>
      </c>
    </row>
    <row r="2310" spans="57:60" x14ac:dyDescent="0.25">
      <c r="BE2310" t="s">
        <v>45696</v>
      </c>
      <c r="BF2310" t="s">
        <v>8610</v>
      </c>
      <c r="BH2310">
        <v>3</v>
      </c>
    </row>
    <row r="2311" spans="57:60" x14ac:dyDescent="0.25">
      <c r="BE2311" t="s">
        <v>46371</v>
      </c>
      <c r="BF2311" t="s">
        <v>3990</v>
      </c>
      <c r="BH2311">
        <v>1</v>
      </c>
    </row>
    <row r="2312" spans="57:60" x14ac:dyDescent="0.25">
      <c r="BE2312" t="s">
        <v>45703</v>
      </c>
      <c r="BF2312" t="s">
        <v>7024</v>
      </c>
      <c r="BH2312">
        <v>3</v>
      </c>
    </row>
    <row r="2313" spans="57:60" x14ac:dyDescent="0.25">
      <c r="BE2313" t="s">
        <v>46340</v>
      </c>
      <c r="BF2313" t="s">
        <v>4981</v>
      </c>
      <c r="BH2313">
        <v>1</v>
      </c>
    </row>
    <row r="2314" spans="57:60" x14ac:dyDescent="0.25">
      <c r="BE2314" t="s">
        <v>46372</v>
      </c>
      <c r="BF2314" t="s">
        <v>3902</v>
      </c>
      <c r="BH2314">
        <v>3</v>
      </c>
    </row>
    <row r="2315" spans="57:60" x14ac:dyDescent="0.25">
      <c r="BE2315" t="s">
        <v>46379</v>
      </c>
      <c r="BF2315" t="s">
        <v>3223</v>
      </c>
      <c r="BH2315">
        <v>1</v>
      </c>
    </row>
    <row r="2316" spans="57:60" x14ac:dyDescent="0.25">
      <c r="BE2316" t="s">
        <v>46380</v>
      </c>
      <c r="BF2316" t="s">
        <v>3457</v>
      </c>
      <c r="BH2316">
        <v>3</v>
      </c>
    </row>
    <row r="2317" spans="57:60" x14ac:dyDescent="0.25">
      <c r="BE2317" t="s">
        <v>46381</v>
      </c>
    </row>
    <row r="2318" spans="57:60" x14ac:dyDescent="0.25">
      <c r="BE2318" t="s">
        <v>45650</v>
      </c>
      <c r="BF2318" t="s">
        <v>5500</v>
      </c>
      <c r="BH2318">
        <v>3</v>
      </c>
    </row>
    <row r="2319" spans="57:60" x14ac:dyDescent="0.25">
      <c r="BE2319" t="s">
        <v>45652</v>
      </c>
      <c r="BF2319" t="s">
        <v>15745</v>
      </c>
      <c r="BH2319">
        <v>5</v>
      </c>
    </row>
    <row r="2320" spans="57:60" x14ac:dyDescent="0.25">
      <c r="BE2320" t="s">
        <v>46387</v>
      </c>
      <c r="BF2320" t="s">
        <v>8934</v>
      </c>
      <c r="BH2320">
        <v>3</v>
      </c>
    </row>
    <row r="2321" spans="57:60" x14ac:dyDescent="0.25">
      <c r="BE2321" t="s">
        <v>46388</v>
      </c>
    </row>
    <row r="2322" spans="57:60" x14ac:dyDescent="0.25">
      <c r="BE2322" t="s">
        <v>45602</v>
      </c>
    </row>
    <row r="2323" spans="57:60" x14ac:dyDescent="0.25">
      <c r="BE2323" t="s">
        <v>46392</v>
      </c>
    </row>
    <row r="2324" spans="57:60" x14ac:dyDescent="0.25">
      <c r="BE2324" t="s">
        <v>46393</v>
      </c>
    </row>
    <row r="2325" spans="57:60" x14ac:dyDescent="0.25">
      <c r="BE2325" t="s">
        <v>46394</v>
      </c>
    </row>
    <row r="2326" spans="57:60" x14ac:dyDescent="0.25">
      <c r="BE2326" t="s">
        <v>46395</v>
      </c>
    </row>
    <row r="2327" spans="57:60" x14ac:dyDescent="0.25">
      <c r="BE2327" t="s">
        <v>45582</v>
      </c>
      <c r="BF2327" t="s">
        <v>4285</v>
      </c>
      <c r="BH2327">
        <v>1</v>
      </c>
    </row>
    <row r="2328" spans="57:60" x14ac:dyDescent="0.25">
      <c r="BE2328" t="s">
        <v>46400</v>
      </c>
      <c r="BF2328" t="s">
        <v>3450</v>
      </c>
      <c r="BH2328">
        <v>1</v>
      </c>
    </row>
    <row r="2329" spans="57:60" x14ac:dyDescent="0.25">
      <c r="BE2329" t="s">
        <v>46401</v>
      </c>
    </row>
    <row r="2330" spans="57:60" x14ac:dyDescent="0.25">
      <c r="BE2330" t="s">
        <v>45572</v>
      </c>
      <c r="BF2330" t="s">
        <v>3485</v>
      </c>
      <c r="BH2330">
        <v>1</v>
      </c>
    </row>
    <row r="2331" spans="57:60" x14ac:dyDescent="0.25">
      <c r="BE2331" t="s">
        <v>45623</v>
      </c>
      <c r="BF2331" t="s">
        <v>3903</v>
      </c>
      <c r="BH2331">
        <v>1</v>
      </c>
    </row>
    <row r="2332" spans="57:60" x14ac:dyDescent="0.25">
      <c r="BE2332" t="s">
        <v>46402</v>
      </c>
    </row>
    <row r="2333" spans="57:60" x14ac:dyDescent="0.25">
      <c r="BE2333" t="s">
        <v>45569</v>
      </c>
      <c r="BF2333" t="s">
        <v>7025</v>
      </c>
      <c r="BH2333">
        <v>1</v>
      </c>
    </row>
    <row r="2334" spans="57:60" x14ac:dyDescent="0.25">
      <c r="BE2334" t="s">
        <v>45675</v>
      </c>
      <c r="BF2334" t="s">
        <v>13363</v>
      </c>
      <c r="BH2334">
        <v>5</v>
      </c>
    </row>
    <row r="2335" spans="57:60" x14ac:dyDescent="0.25">
      <c r="BE2335" t="s">
        <v>45554</v>
      </c>
    </row>
    <row r="2336" spans="57:60" x14ac:dyDescent="0.25">
      <c r="BE2336" t="s">
        <v>45556</v>
      </c>
      <c r="BF2336" t="s">
        <v>1901</v>
      </c>
      <c r="BH2336">
        <v>1</v>
      </c>
    </row>
    <row r="2337" spans="57:60" x14ac:dyDescent="0.25">
      <c r="BE2337" t="s">
        <v>46408</v>
      </c>
    </row>
    <row r="2338" spans="57:60" x14ac:dyDescent="0.25">
      <c r="BE2338" t="s">
        <v>45530</v>
      </c>
      <c r="BF2338" t="s">
        <v>22290</v>
      </c>
      <c r="BH2338">
        <v>5</v>
      </c>
    </row>
    <row r="2339" spans="57:60" x14ac:dyDescent="0.25">
      <c r="BE2339" t="s">
        <v>45529</v>
      </c>
    </row>
    <row r="2340" spans="57:60" x14ac:dyDescent="0.25">
      <c r="BE2340" t="s">
        <v>46413</v>
      </c>
      <c r="BF2340" t="s">
        <v>6443</v>
      </c>
      <c r="BH2340">
        <v>3</v>
      </c>
    </row>
    <row r="2341" spans="57:60" x14ac:dyDescent="0.25">
      <c r="BE2341" t="s">
        <v>45524</v>
      </c>
      <c r="BF2341" t="s">
        <v>3450</v>
      </c>
      <c r="BH2341">
        <v>1</v>
      </c>
    </row>
    <row r="2342" spans="57:60" x14ac:dyDescent="0.25">
      <c r="BE2342" t="s">
        <v>46417</v>
      </c>
      <c r="BF2342" t="s">
        <v>5962</v>
      </c>
      <c r="BH2342">
        <v>3</v>
      </c>
    </row>
    <row r="2343" spans="57:60" x14ac:dyDescent="0.25">
      <c r="BE2343" t="s">
        <v>46418</v>
      </c>
      <c r="BF2343" t="s">
        <v>9568</v>
      </c>
      <c r="BH2343">
        <v>3</v>
      </c>
    </row>
    <row r="2344" spans="57:60" x14ac:dyDescent="0.25">
      <c r="BE2344" t="s">
        <v>46420</v>
      </c>
      <c r="BF2344" t="s">
        <v>5355</v>
      </c>
      <c r="BH2344">
        <v>3</v>
      </c>
    </row>
    <row r="2345" spans="57:60" x14ac:dyDescent="0.25">
      <c r="BE2345" t="s">
        <v>45513</v>
      </c>
      <c r="BF2345" t="s">
        <v>3845</v>
      </c>
      <c r="BH2345">
        <v>1</v>
      </c>
    </row>
    <row r="2346" spans="57:60" x14ac:dyDescent="0.25">
      <c r="BE2346" t="s">
        <v>46424</v>
      </c>
    </row>
    <row r="2347" spans="57:60" x14ac:dyDescent="0.25">
      <c r="BE2347" t="s">
        <v>45515</v>
      </c>
      <c r="BF2347" t="s">
        <v>24298</v>
      </c>
      <c r="BH2347">
        <v>5</v>
      </c>
    </row>
    <row r="2348" spans="57:60" x14ac:dyDescent="0.25">
      <c r="BE2348" t="s">
        <v>46428</v>
      </c>
    </row>
    <row r="2349" spans="57:60" x14ac:dyDescent="0.25">
      <c r="BE2349" t="s">
        <v>45499</v>
      </c>
      <c r="BF2349" t="s">
        <v>3255</v>
      </c>
      <c r="BH2349">
        <v>1</v>
      </c>
    </row>
    <row r="2350" spans="57:60" x14ac:dyDescent="0.25">
      <c r="BE2350" t="s">
        <v>46429</v>
      </c>
    </row>
    <row r="2351" spans="57:60" x14ac:dyDescent="0.25">
      <c r="BE2351" t="s">
        <v>46431</v>
      </c>
    </row>
    <row r="2352" spans="57:60" x14ac:dyDescent="0.25">
      <c r="BE2352" t="s">
        <v>45465</v>
      </c>
      <c r="BF2352" t="s">
        <v>5001</v>
      </c>
      <c r="BH2352">
        <v>1</v>
      </c>
    </row>
    <row r="2353" spans="57:60" x14ac:dyDescent="0.25">
      <c r="BE2353" t="s">
        <v>46433</v>
      </c>
      <c r="BF2353" t="s">
        <v>4510</v>
      </c>
      <c r="BH2353">
        <v>3</v>
      </c>
    </row>
    <row r="2354" spans="57:60" x14ac:dyDescent="0.25">
      <c r="BE2354" t="s">
        <v>46434</v>
      </c>
      <c r="BF2354" t="s">
        <v>4026</v>
      </c>
      <c r="BH2354">
        <v>1</v>
      </c>
    </row>
    <row r="2355" spans="57:60" x14ac:dyDescent="0.25">
      <c r="BE2355" t="s">
        <v>45473</v>
      </c>
    </row>
    <row r="2356" spans="57:60" x14ac:dyDescent="0.25">
      <c r="BE2356" t="s">
        <v>46436</v>
      </c>
    </row>
    <row r="2357" spans="57:60" x14ac:dyDescent="0.25">
      <c r="BE2357" t="s">
        <v>46438</v>
      </c>
      <c r="BF2357" t="s">
        <v>3698</v>
      </c>
      <c r="BH2357">
        <v>1</v>
      </c>
    </row>
    <row r="2358" spans="57:60" x14ac:dyDescent="0.25">
      <c r="BE2358" t="s">
        <v>46440</v>
      </c>
      <c r="BF2358" t="s">
        <v>3231</v>
      </c>
      <c r="BH2358">
        <v>1</v>
      </c>
    </row>
    <row r="2359" spans="57:60" x14ac:dyDescent="0.25">
      <c r="BE2359" t="s">
        <v>46446</v>
      </c>
      <c r="BF2359" t="s">
        <v>4965</v>
      </c>
      <c r="BH2359">
        <v>1</v>
      </c>
    </row>
    <row r="2360" spans="57:60" x14ac:dyDescent="0.25">
      <c r="BE2360" t="s">
        <v>45429</v>
      </c>
      <c r="BF2360" t="s">
        <v>7248</v>
      </c>
      <c r="BH2360">
        <v>3</v>
      </c>
    </row>
    <row r="2361" spans="57:60" x14ac:dyDescent="0.25">
      <c r="BE2361" t="s">
        <v>45483</v>
      </c>
      <c r="BF2361" t="s">
        <v>9042</v>
      </c>
      <c r="BH2361">
        <v>3</v>
      </c>
    </row>
    <row r="2362" spans="57:60" x14ac:dyDescent="0.25">
      <c r="BE2362" t="s">
        <v>45440</v>
      </c>
    </row>
    <row r="2363" spans="57:60" x14ac:dyDescent="0.25">
      <c r="BE2363" t="s">
        <v>46449</v>
      </c>
      <c r="BF2363" t="s">
        <v>9379</v>
      </c>
      <c r="BH2363">
        <v>3</v>
      </c>
    </row>
    <row r="2364" spans="57:60" x14ac:dyDescent="0.25">
      <c r="BE2364" t="s">
        <v>45821</v>
      </c>
      <c r="BF2364" t="s">
        <v>7347</v>
      </c>
      <c r="BH2364">
        <v>3</v>
      </c>
    </row>
    <row r="2365" spans="57:60" x14ac:dyDescent="0.25">
      <c r="BE2365" t="s">
        <v>45377</v>
      </c>
      <c r="BF2365" t="s">
        <v>658</v>
      </c>
      <c r="BH2365">
        <v>1</v>
      </c>
    </row>
    <row r="2366" spans="57:60" x14ac:dyDescent="0.25">
      <c r="BE2366" t="s">
        <v>45376</v>
      </c>
      <c r="BF2366" t="s">
        <v>15422</v>
      </c>
      <c r="BH2366">
        <v>3</v>
      </c>
    </row>
    <row r="2367" spans="57:60" x14ac:dyDescent="0.25">
      <c r="BE2367" t="s">
        <v>45379</v>
      </c>
      <c r="BF2367" t="s">
        <v>3971</v>
      </c>
      <c r="BH2367">
        <v>1</v>
      </c>
    </row>
    <row r="2368" spans="57:60" x14ac:dyDescent="0.25">
      <c r="BE2368" t="s">
        <v>46288</v>
      </c>
      <c r="BF2368" t="s">
        <v>8773</v>
      </c>
      <c r="BH2368">
        <v>5</v>
      </c>
    </row>
    <row r="2369" spans="57:60" x14ac:dyDescent="0.25">
      <c r="BE2369" t="s">
        <v>46473</v>
      </c>
      <c r="BF2369" t="s">
        <v>1530</v>
      </c>
      <c r="BH2369">
        <v>3</v>
      </c>
    </row>
    <row r="2370" spans="57:60" x14ac:dyDescent="0.25">
      <c r="BE2370" t="s">
        <v>46477</v>
      </c>
    </row>
    <row r="2371" spans="57:60" x14ac:dyDescent="0.25">
      <c r="BE2371" t="s">
        <v>46484</v>
      </c>
      <c r="BF2371" t="s">
        <v>5445</v>
      </c>
      <c r="BH2371">
        <v>3</v>
      </c>
    </row>
    <row r="2372" spans="57:60" x14ac:dyDescent="0.25">
      <c r="BE2372" t="s">
        <v>46488</v>
      </c>
      <c r="BF2372" t="s">
        <v>9418</v>
      </c>
      <c r="BH2372">
        <v>3</v>
      </c>
    </row>
    <row r="2373" spans="57:60" x14ac:dyDescent="0.25">
      <c r="BE2373" t="s">
        <v>46490</v>
      </c>
      <c r="BF2373" t="s">
        <v>3480</v>
      </c>
      <c r="BH2373">
        <v>3</v>
      </c>
    </row>
    <row r="2374" spans="57:60" x14ac:dyDescent="0.25">
      <c r="BE2374" t="s">
        <v>46491</v>
      </c>
      <c r="BF2374" t="s">
        <v>15710</v>
      </c>
      <c r="BH2374">
        <v>3</v>
      </c>
    </row>
    <row r="2375" spans="57:60" x14ac:dyDescent="0.25">
      <c r="BE2375" t="s">
        <v>46492</v>
      </c>
    </row>
    <row r="2376" spans="57:60" x14ac:dyDescent="0.25">
      <c r="BE2376" t="s">
        <v>45267</v>
      </c>
      <c r="BF2376" t="s">
        <v>9607</v>
      </c>
      <c r="BH2376">
        <v>3</v>
      </c>
    </row>
    <row r="2377" spans="57:60" x14ac:dyDescent="0.25">
      <c r="BE2377" t="s">
        <v>45268</v>
      </c>
      <c r="BF2377" t="s">
        <v>7387</v>
      </c>
      <c r="BH2377">
        <v>5</v>
      </c>
    </row>
    <row r="2378" spans="57:60" x14ac:dyDescent="0.25">
      <c r="BE2378" t="s">
        <v>46493</v>
      </c>
    </row>
    <row r="2379" spans="57:60" x14ac:dyDescent="0.25">
      <c r="BE2379" t="s">
        <v>46494</v>
      </c>
    </row>
    <row r="2380" spans="57:60" x14ac:dyDescent="0.25">
      <c r="BE2380" t="s">
        <v>46497</v>
      </c>
      <c r="BF2380" t="s">
        <v>1364</v>
      </c>
      <c r="BH2380">
        <v>3</v>
      </c>
    </row>
    <row r="2381" spans="57:60" x14ac:dyDescent="0.25">
      <c r="BE2381" t="s">
        <v>46498</v>
      </c>
      <c r="BF2381" t="s">
        <v>6323</v>
      </c>
      <c r="BH2381">
        <v>3</v>
      </c>
    </row>
    <row r="2382" spans="57:60" x14ac:dyDescent="0.25">
      <c r="BE2382" t="s">
        <v>46499</v>
      </c>
      <c r="BF2382" t="s">
        <v>9307</v>
      </c>
      <c r="BH2382">
        <v>3</v>
      </c>
    </row>
    <row r="2383" spans="57:60" x14ac:dyDescent="0.25">
      <c r="BE2383" t="s">
        <v>46503</v>
      </c>
      <c r="BF2383" t="s">
        <v>3383</v>
      </c>
      <c r="BH2383">
        <v>1</v>
      </c>
    </row>
    <row r="2384" spans="57:60" x14ac:dyDescent="0.25">
      <c r="BE2384" t="s">
        <v>46506</v>
      </c>
      <c r="BF2384" t="s">
        <v>5403</v>
      </c>
      <c r="BH2384">
        <v>1</v>
      </c>
    </row>
    <row r="2385" spans="57:60" x14ac:dyDescent="0.25">
      <c r="BE2385" t="s">
        <v>46508</v>
      </c>
      <c r="BF2385" t="s">
        <v>4090</v>
      </c>
      <c r="BH2385">
        <v>1</v>
      </c>
    </row>
    <row r="2386" spans="57:60" x14ac:dyDescent="0.25">
      <c r="BE2386" t="s">
        <v>46509</v>
      </c>
      <c r="BF2386" t="s">
        <v>7066</v>
      </c>
      <c r="BH2386">
        <v>3</v>
      </c>
    </row>
    <row r="2387" spans="57:60" x14ac:dyDescent="0.25">
      <c r="BE2387" t="s">
        <v>46510</v>
      </c>
    </row>
    <row r="2388" spans="57:60" x14ac:dyDescent="0.25">
      <c r="BE2388" t="s">
        <v>45237</v>
      </c>
      <c r="BF2388" t="s">
        <v>20604</v>
      </c>
      <c r="BH2388">
        <v>5</v>
      </c>
    </row>
    <row r="2389" spans="57:60" x14ac:dyDescent="0.25">
      <c r="BE2389" t="s">
        <v>46513</v>
      </c>
      <c r="BF2389" t="s">
        <v>5423</v>
      </c>
      <c r="BH2389">
        <v>1</v>
      </c>
    </row>
    <row r="2390" spans="57:60" x14ac:dyDescent="0.25">
      <c r="BE2390" t="s">
        <v>46514</v>
      </c>
      <c r="BF2390" t="s">
        <v>5438</v>
      </c>
      <c r="BH2390">
        <v>1</v>
      </c>
    </row>
    <row r="2391" spans="57:60" x14ac:dyDescent="0.25">
      <c r="BE2391" t="s">
        <v>46515</v>
      </c>
      <c r="BF2391" t="s">
        <v>7028</v>
      </c>
      <c r="BH2391">
        <v>3</v>
      </c>
    </row>
    <row r="2392" spans="57:60" x14ac:dyDescent="0.25">
      <c r="BE2392" t="s">
        <v>46516</v>
      </c>
    </row>
    <row r="2393" spans="57:60" x14ac:dyDescent="0.25">
      <c r="BE2393" t="s">
        <v>45228</v>
      </c>
    </row>
    <row r="2394" spans="57:60" x14ac:dyDescent="0.25">
      <c r="BE2394" t="s">
        <v>45227</v>
      </c>
      <c r="BF2394" t="s">
        <v>5201</v>
      </c>
      <c r="BH2394">
        <v>1</v>
      </c>
    </row>
    <row r="2395" spans="57:60" x14ac:dyDescent="0.25">
      <c r="BE2395" t="s">
        <v>39271</v>
      </c>
      <c r="BF2395" t="s">
        <v>4917</v>
      </c>
      <c r="BH2395">
        <v>3</v>
      </c>
    </row>
    <row r="2396" spans="57:60" x14ac:dyDescent="0.25">
      <c r="BE2396" t="s">
        <v>46518</v>
      </c>
    </row>
    <row r="2397" spans="57:60" x14ac:dyDescent="0.25">
      <c r="BE2397" t="s">
        <v>45634</v>
      </c>
      <c r="BF2397" t="s">
        <v>11884</v>
      </c>
      <c r="BH2397">
        <v>3</v>
      </c>
    </row>
    <row r="2398" spans="57:60" x14ac:dyDescent="0.25">
      <c r="BE2398" t="s">
        <v>46520</v>
      </c>
    </row>
    <row r="2399" spans="57:60" x14ac:dyDescent="0.25">
      <c r="BE2399" t="s">
        <v>46522</v>
      </c>
      <c r="BF2399" t="s">
        <v>23226</v>
      </c>
      <c r="BH2399">
        <v>5</v>
      </c>
    </row>
    <row r="2400" spans="57:60" x14ac:dyDescent="0.25">
      <c r="BE2400" t="s">
        <v>46523</v>
      </c>
    </row>
    <row r="2401" spans="57:60" x14ac:dyDescent="0.25">
      <c r="BE2401" t="s">
        <v>46525</v>
      </c>
      <c r="BF2401" t="s">
        <v>4518</v>
      </c>
      <c r="BH2401">
        <v>3</v>
      </c>
    </row>
    <row r="2402" spans="57:60" x14ac:dyDescent="0.25">
      <c r="BE2402" t="s">
        <v>46752</v>
      </c>
    </row>
    <row r="2403" spans="57:60" x14ac:dyDescent="0.25">
      <c r="BE2403" t="s">
        <v>46526</v>
      </c>
      <c r="BF2403" t="s">
        <v>5103</v>
      </c>
      <c r="BH2403">
        <v>1</v>
      </c>
    </row>
    <row r="2404" spans="57:60" x14ac:dyDescent="0.25">
      <c r="BE2404" t="s">
        <v>38826</v>
      </c>
      <c r="BF2404" t="s">
        <v>8707</v>
      </c>
      <c r="BH2404">
        <v>5</v>
      </c>
    </row>
    <row r="2405" spans="57:60" x14ac:dyDescent="0.25">
      <c r="BE2405" t="s">
        <v>38828</v>
      </c>
      <c r="BF2405" t="s">
        <v>6882</v>
      </c>
      <c r="BH2405">
        <v>1</v>
      </c>
    </row>
    <row r="2406" spans="57:60" x14ac:dyDescent="0.25">
      <c r="BE2406" t="s">
        <v>38831</v>
      </c>
      <c r="BF2406" t="s">
        <v>3453</v>
      </c>
      <c r="BH2406">
        <v>3</v>
      </c>
    </row>
    <row r="2407" spans="57:60" x14ac:dyDescent="0.25">
      <c r="BE2407" t="s">
        <v>38833</v>
      </c>
      <c r="BF2407" t="s">
        <v>4858</v>
      </c>
      <c r="BH2407">
        <v>3</v>
      </c>
    </row>
    <row r="2408" spans="57:60" x14ac:dyDescent="0.25">
      <c r="BE2408" t="s">
        <v>46530</v>
      </c>
    </row>
    <row r="2409" spans="57:60" x14ac:dyDescent="0.25">
      <c r="BE2409" t="s">
        <v>38834</v>
      </c>
      <c r="BF2409" t="s">
        <v>8285</v>
      </c>
      <c r="BH2409">
        <v>3</v>
      </c>
    </row>
    <row r="2410" spans="57:60" x14ac:dyDescent="0.25">
      <c r="BE2410" t="s">
        <v>46532</v>
      </c>
    </row>
    <row r="2411" spans="57:60" x14ac:dyDescent="0.25">
      <c r="BE2411" t="s">
        <v>38835</v>
      </c>
      <c r="BF2411" t="s">
        <v>6288</v>
      </c>
      <c r="BH2411">
        <v>1</v>
      </c>
    </row>
    <row r="2412" spans="57:60" x14ac:dyDescent="0.25">
      <c r="BE2412" t="s">
        <v>38836</v>
      </c>
      <c r="BF2412" t="s">
        <v>9400</v>
      </c>
      <c r="BH2412">
        <v>3</v>
      </c>
    </row>
    <row r="2413" spans="57:60" x14ac:dyDescent="0.25">
      <c r="BE2413" t="s">
        <v>38837</v>
      </c>
      <c r="BF2413" t="s">
        <v>12073</v>
      </c>
      <c r="BH2413">
        <v>3</v>
      </c>
    </row>
    <row r="2414" spans="57:60" x14ac:dyDescent="0.25">
      <c r="BE2414" t="s">
        <v>46533</v>
      </c>
    </row>
    <row r="2415" spans="57:60" x14ac:dyDescent="0.25">
      <c r="BE2415" t="s">
        <v>38838</v>
      </c>
      <c r="BF2415" t="s">
        <v>10723</v>
      </c>
      <c r="BH2415">
        <v>3</v>
      </c>
    </row>
    <row r="2416" spans="57:60" x14ac:dyDescent="0.25">
      <c r="BE2416" t="s">
        <v>45172</v>
      </c>
    </row>
    <row r="2417" spans="57:60" x14ac:dyDescent="0.25">
      <c r="BE2417" t="s">
        <v>38839</v>
      </c>
      <c r="BF2417" t="s">
        <v>9912</v>
      </c>
      <c r="BH2417">
        <v>3</v>
      </c>
    </row>
    <row r="2418" spans="57:60" x14ac:dyDescent="0.25">
      <c r="BE2418" t="s">
        <v>38840</v>
      </c>
      <c r="BF2418" t="s">
        <v>6565</v>
      </c>
      <c r="BH2418">
        <v>1</v>
      </c>
    </row>
    <row r="2419" spans="57:60" x14ac:dyDescent="0.25">
      <c r="BE2419" t="s">
        <v>38841</v>
      </c>
      <c r="BF2419" t="s">
        <v>1853</v>
      </c>
      <c r="BH2419">
        <v>3</v>
      </c>
    </row>
    <row r="2420" spans="57:60" x14ac:dyDescent="0.25">
      <c r="BE2420" t="s">
        <v>45169</v>
      </c>
    </row>
    <row r="2421" spans="57:60" x14ac:dyDescent="0.25">
      <c r="BE2421" t="s">
        <v>38842</v>
      </c>
      <c r="BF2421" t="s">
        <v>4518</v>
      </c>
      <c r="BH2421">
        <v>3</v>
      </c>
    </row>
    <row r="2422" spans="57:60" x14ac:dyDescent="0.25">
      <c r="BE2422" t="s">
        <v>46535</v>
      </c>
    </row>
    <row r="2423" spans="57:60" x14ac:dyDescent="0.25">
      <c r="BE2423" t="s">
        <v>38296</v>
      </c>
      <c r="BF2423" t="s">
        <v>3774</v>
      </c>
      <c r="BH2423">
        <v>1</v>
      </c>
    </row>
    <row r="2424" spans="57:60" x14ac:dyDescent="0.25">
      <c r="BE2424" t="s">
        <v>38843</v>
      </c>
      <c r="BF2424" t="s">
        <v>20841</v>
      </c>
      <c r="BH2424">
        <v>5</v>
      </c>
    </row>
    <row r="2425" spans="57:60" x14ac:dyDescent="0.25">
      <c r="BE2425" t="s">
        <v>38292</v>
      </c>
      <c r="BF2425" t="s">
        <v>6696</v>
      </c>
      <c r="BH2425">
        <v>1</v>
      </c>
    </row>
    <row r="2426" spans="57:60" x14ac:dyDescent="0.25">
      <c r="BE2426" t="s">
        <v>46536</v>
      </c>
    </row>
    <row r="2427" spans="57:60" x14ac:dyDescent="0.25">
      <c r="BE2427" t="s">
        <v>38241</v>
      </c>
    </row>
    <row r="2428" spans="57:60" x14ac:dyDescent="0.25">
      <c r="BE2428" t="s">
        <v>38844</v>
      </c>
      <c r="BF2428" t="s">
        <v>3307</v>
      </c>
      <c r="BH2428">
        <v>1</v>
      </c>
    </row>
    <row r="2429" spans="57:60" x14ac:dyDescent="0.25">
      <c r="BE2429" t="s">
        <v>38845</v>
      </c>
      <c r="BF2429" t="s">
        <v>3635</v>
      </c>
      <c r="BH2429">
        <v>1</v>
      </c>
    </row>
    <row r="2430" spans="57:60" x14ac:dyDescent="0.25">
      <c r="BE2430" t="s">
        <v>46537</v>
      </c>
    </row>
    <row r="2431" spans="57:60" x14ac:dyDescent="0.25">
      <c r="BE2431" t="s">
        <v>38846</v>
      </c>
      <c r="BF2431" t="s">
        <v>3635</v>
      </c>
      <c r="BH2431">
        <v>1</v>
      </c>
    </row>
    <row r="2432" spans="57:60" x14ac:dyDescent="0.25">
      <c r="BE2432" t="s">
        <v>38847</v>
      </c>
      <c r="BF2432" t="s">
        <v>5260</v>
      </c>
      <c r="BH2432">
        <v>1</v>
      </c>
    </row>
    <row r="2433" spans="57:60" x14ac:dyDescent="0.25">
      <c r="BE2433" t="s">
        <v>38848</v>
      </c>
      <c r="BF2433" t="s">
        <v>3450</v>
      </c>
      <c r="BH2433">
        <v>1</v>
      </c>
    </row>
    <row r="2434" spans="57:60" x14ac:dyDescent="0.25">
      <c r="BE2434" t="s">
        <v>38849</v>
      </c>
      <c r="BF2434" t="s">
        <v>9328</v>
      </c>
      <c r="BH2434">
        <v>3</v>
      </c>
    </row>
    <row r="2435" spans="57:60" x14ac:dyDescent="0.25">
      <c r="BE2435" t="s">
        <v>46538</v>
      </c>
    </row>
    <row r="2436" spans="57:60" x14ac:dyDescent="0.25">
      <c r="BE2436" t="s">
        <v>38851</v>
      </c>
      <c r="BF2436" t="s">
        <v>5012</v>
      </c>
      <c r="BH2436">
        <v>3</v>
      </c>
    </row>
    <row r="2437" spans="57:60" x14ac:dyDescent="0.25">
      <c r="BE2437" t="s">
        <v>45154</v>
      </c>
    </row>
    <row r="2438" spans="57:60" x14ac:dyDescent="0.25">
      <c r="BE2438" t="s">
        <v>46539</v>
      </c>
    </row>
    <row r="2439" spans="57:60" x14ac:dyDescent="0.25">
      <c r="BE2439" t="s">
        <v>38852</v>
      </c>
      <c r="BF2439" t="s">
        <v>6136</v>
      </c>
      <c r="BH2439">
        <v>3</v>
      </c>
    </row>
    <row r="2440" spans="57:60" x14ac:dyDescent="0.25">
      <c r="BE2440" t="s">
        <v>46540</v>
      </c>
    </row>
    <row r="2441" spans="57:60" x14ac:dyDescent="0.25">
      <c r="BE2441" t="s">
        <v>38854</v>
      </c>
      <c r="BF2441" t="s">
        <v>5122</v>
      </c>
      <c r="BH2441">
        <v>3</v>
      </c>
    </row>
    <row r="2442" spans="57:60" x14ac:dyDescent="0.25">
      <c r="BE2442" t="s">
        <v>38212</v>
      </c>
      <c r="BF2442" t="s">
        <v>4042</v>
      </c>
      <c r="BH2442">
        <v>1</v>
      </c>
    </row>
    <row r="2443" spans="57:60" x14ac:dyDescent="0.25">
      <c r="BE2443" t="s">
        <v>46542</v>
      </c>
    </row>
    <row r="2444" spans="57:60" x14ac:dyDescent="0.25">
      <c r="BE2444" t="s">
        <v>38855</v>
      </c>
      <c r="BF2444" t="s">
        <v>3454</v>
      </c>
      <c r="BH2444">
        <v>1</v>
      </c>
    </row>
    <row r="2445" spans="57:60" x14ac:dyDescent="0.25">
      <c r="BE2445" t="s">
        <v>46543</v>
      </c>
    </row>
    <row r="2446" spans="57:60" x14ac:dyDescent="0.25">
      <c r="BE2446" t="s">
        <v>38856</v>
      </c>
      <c r="BF2446" t="s">
        <v>3387</v>
      </c>
      <c r="BH2446">
        <v>1</v>
      </c>
    </row>
    <row r="2447" spans="57:60" x14ac:dyDescent="0.25">
      <c r="BE2447" t="s">
        <v>38857</v>
      </c>
      <c r="BF2447" t="s">
        <v>9456</v>
      </c>
      <c r="BH2447">
        <v>3</v>
      </c>
    </row>
    <row r="2448" spans="57:60" x14ac:dyDescent="0.25">
      <c r="BE2448" t="s">
        <v>46544</v>
      </c>
      <c r="BF2448" t="s">
        <v>3458</v>
      </c>
      <c r="BH2448">
        <v>1</v>
      </c>
    </row>
    <row r="2449" spans="57:60" x14ac:dyDescent="0.25">
      <c r="BE2449" t="s">
        <v>38858</v>
      </c>
      <c r="BF2449" t="s">
        <v>5005</v>
      </c>
      <c r="BH2449">
        <v>1</v>
      </c>
    </row>
    <row r="2450" spans="57:60" x14ac:dyDescent="0.25">
      <c r="BE2450" t="s">
        <v>38859</v>
      </c>
      <c r="BF2450" t="s">
        <v>4249</v>
      </c>
      <c r="BH2450">
        <v>1</v>
      </c>
    </row>
    <row r="2451" spans="57:60" x14ac:dyDescent="0.25">
      <c r="BE2451" t="s">
        <v>46545</v>
      </c>
    </row>
    <row r="2452" spans="57:60" x14ac:dyDescent="0.25">
      <c r="BE2452" t="s">
        <v>46546</v>
      </c>
    </row>
    <row r="2453" spans="57:60" x14ac:dyDescent="0.25">
      <c r="BE2453" t="s">
        <v>46547</v>
      </c>
    </row>
    <row r="2454" spans="57:60" x14ac:dyDescent="0.25">
      <c r="BE2454" t="s">
        <v>45100</v>
      </c>
    </row>
    <row r="2455" spans="57:60" x14ac:dyDescent="0.25">
      <c r="BE2455" t="s">
        <v>38860</v>
      </c>
      <c r="BF2455" t="s">
        <v>8153</v>
      </c>
      <c r="BH2455">
        <v>3</v>
      </c>
    </row>
    <row r="2456" spans="57:60" x14ac:dyDescent="0.25">
      <c r="BE2456" t="s">
        <v>38861</v>
      </c>
      <c r="BF2456" t="s">
        <v>3274</v>
      </c>
      <c r="BH2456">
        <v>3</v>
      </c>
    </row>
    <row r="2457" spans="57:60" x14ac:dyDescent="0.25">
      <c r="BE2457" t="s">
        <v>46548</v>
      </c>
    </row>
    <row r="2458" spans="57:60" x14ac:dyDescent="0.25">
      <c r="BE2458" t="s">
        <v>38863</v>
      </c>
      <c r="BF2458" t="s">
        <v>6716</v>
      </c>
      <c r="BH2458">
        <v>1</v>
      </c>
    </row>
    <row r="2459" spans="57:60" x14ac:dyDescent="0.25">
      <c r="BE2459" t="s">
        <v>38864</v>
      </c>
      <c r="BF2459" t="s">
        <v>4193</v>
      </c>
      <c r="BH2459">
        <v>1</v>
      </c>
    </row>
    <row r="2460" spans="57:60" x14ac:dyDescent="0.25">
      <c r="BE2460" t="s">
        <v>38174</v>
      </c>
      <c r="BF2460" t="s">
        <v>9432</v>
      </c>
      <c r="BH2460">
        <v>3</v>
      </c>
    </row>
    <row r="2461" spans="57:60" x14ac:dyDescent="0.25">
      <c r="BE2461" t="s">
        <v>38865</v>
      </c>
      <c r="BF2461" t="s">
        <v>8670</v>
      </c>
      <c r="BH2461">
        <v>3</v>
      </c>
    </row>
    <row r="2462" spans="57:60" x14ac:dyDescent="0.25">
      <c r="BE2462" t="s">
        <v>46550</v>
      </c>
    </row>
    <row r="2463" spans="57:60" x14ac:dyDescent="0.25">
      <c r="BE2463" t="s">
        <v>38160</v>
      </c>
      <c r="BF2463" t="s">
        <v>6374</v>
      </c>
      <c r="BH2463">
        <v>5</v>
      </c>
    </row>
    <row r="2464" spans="57:60" x14ac:dyDescent="0.25">
      <c r="BE2464" t="s">
        <v>46551</v>
      </c>
    </row>
    <row r="2465" spans="57:60" x14ac:dyDescent="0.25">
      <c r="BE2465" t="s">
        <v>38866</v>
      </c>
      <c r="BF2465" t="s">
        <v>3391</v>
      </c>
      <c r="BH2465">
        <v>1</v>
      </c>
    </row>
    <row r="2466" spans="57:60" x14ac:dyDescent="0.25">
      <c r="BE2466" t="s">
        <v>38867</v>
      </c>
      <c r="BF2466" t="s">
        <v>6565</v>
      </c>
      <c r="BH2466">
        <v>1</v>
      </c>
    </row>
    <row r="2467" spans="57:60" x14ac:dyDescent="0.25">
      <c r="BE2467" t="s">
        <v>38868</v>
      </c>
      <c r="BF2467" t="s">
        <v>11953</v>
      </c>
      <c r="BH2467">
        <v>3</v>
      </c>
    </row>
    <row r="2468" spans="57:60" x14ac:dyDescent="0.25">
      <c r="BE2468" t="s">
        <v>38869</v>
      </c>
      <c r="BF2468" t="s">
        <v>4649</v>
      </c>
      <c r="BH2468">
        <v>3</v>
      </c>
    </row>
    <row r="2469" spans="57:60" x14ac:dyDescent="0.25">
      <c r="BE2469" t="s">
        <v>38138</v>
      </c>
    </row>
    <row r="2470" spans="57:60" x14ac:dyDescent="0.25">
      <c r="BE2470" t="s">
        <v>46554</v>
      </c>
    </row>
    <row r="2471" spans="57:60" x14ac:dyDescent="0.25">
      <c r="BE2471" t="s">
        <v>38870</v>
      </c>
      <c r="BF2471" t="s">
        <v>6788</v>
      </c>
      <c r="BH2471">
        <v>1</v>
      </c>
    </row>
    <row r="2472" spans="57:60" x14ac:dyDescent="0.25">
      <c r="BE2472" t="s">
        <v>38128</v>
      </c>
    </row>
    <row r="2473" spans="57:60" x14ac:dyDescent="0.25">
      <c r="BE2473" t="s">
        <v>38871</v>
      </c>
      <c r="BF2473" t="s">
        <v>10717</v>
      </c>
      <c r="BH2473">
        <v>3</v>
      </c>
    </row>
    <row r="2474" spans="57:60" x14ac:dyDescent="0.25">
      <c r="BE2474" t="s">
        <v>46557</v>
      </c>
    </row>
    <row r="2475" spans="57:60" x14ac:dyDescent="0.25">
      <c r="BE2475" t="s">
        <v>38118</v>
      </c>
      <c r="BF2475" t="s">
        <v>6900</v>
      </c>
      <c r="BH2475">
        <v>5</v>
      </c>
    </row>
    <row r="2476" spans="57:60" x14ac:dyDescent="0.25">
      <c r="BE2476" t="s">
        <v>38872</v>
      </c>
      <c r="BF2476" t="s">
        <v>9459</v>
      </c>
      <c r="BH2476">
        <v>3</v>
      </c>
    </row>
    <row r="2477" spans="57:60" x14ac:dyDescent="0.25">
      <c r="BE2477" t="s">
        <v>38873</v>
      </c>
      <c r="BF2477" t="s">
        <v>9073</v>
      </c>
      <c r="BH2477">
        <v>5</v>
      </c>
    </row>
    <row r="2478" spans="57:60" x14ac:dyDescent="0.25">
      <c r="BE2478" t="s">
        <v>38874</v>
      </c>
      <c r="BF2478" t="s">
        <v>4518</v>
      </c>
      <c r="BH2478">
        <v>3</v>
      </c>
    </row>
    <row r="2479" spans="57:60" x14ac:dyDescent="0.25">
      <c r="BE2479" t="s">
        <v>46560</v>
      </c>
    </row>
    <row r="2480" spans="57:60" x14ac:dyDescent="0.25">
      <c r="BE2480" t="s">
        <v>38875</v>
      </c>
      <c r="BF2480" t="s">
        <v>13891</v>
      </c>
      <c r="BH2480">
        <v>3</v>
      </c>
    </row>
    <row r="2481" spans="57:60" x14ac:dyDescent="0.25">
      <c r="BE2481" t="s">
        <v>38876</v>
      </c>
      <c r="BF2481" t="s">
        <v>5399</v>
      </c>
      <c r="BH2481">
        <v>1</v>
      </c>
    </row>
    <row r="2482" spans="57:60" x14ac:dyDescent="0.25">
      <c r="BE2482" t="s">
        <v>38877</v>
      </c>
      <c r="BF2482" t="s">
        <v>4217</v>
      </c>
      <c r="BH2482">
        <v>1</v>
      </c>
    </row>
    <row r="2483" spans="57:60" x14ac:dyDescent="0.25">
      <c r="BE2483" t="s">
        <v>38878</v>
      </c>
      <c r="BF2483" t="s">
        <v>15183</v>
      </c>
      <c r="BH2483">
        <v>3</v>
      </c>
    </row>
    <row r="2484" spans="57:60" x14ac:dyDescent="0.25">
      <c r="BE2484" t="s">
        <v>38879</v>
      </c>
      <c r="BF2484" t="s">
        <v>20504</v>
      </c>
      <c r="BH2484">
        <v>5</v>
      </c>
    </row>
    <row r="2485" spans="57:60" x14ac:dyDescent="0.25">
      <c r="BE2485" t="s">
        <v>45004</v>
      </c>
    </row>
    <row r="2486" spans="57:60" x14ac:dyDescent="0.25">
      <c r="BE2486" t="s">
        <v>46568</v>
      </c>
    </row>
    <row r="2487" spans="57:60" x14ac:dyDescent="0.25">
      <c r="BE2487" t="s">
        <v>46569</v>
      </c>
    </row>
    <row r="2488" spans="57:60" x14ac:dyDescent="0.25">
      <c r="BE2488" t="s">
        <v>46570</v>
      </c>
    </row>
    <row r="2489" spans="57:60" x14ac:dyDescent="0.25">
      <c r="BE2489" t="s">
        <v>46571</v>
      </c>
    </row>
    <row r="2490" spans="57:60" x14ac:dyDescent="0.25">
      <c r="BE2490" t="s">
        <v>38880</v>
      </c>
      <c r="BF2490" t="s">
        <v>18044</v>
      </c>
      <c r="BH2490">
        <v>5</v>
      </c>
    </row>
    <row r="2491" spans="57:60" x14ac:dyDescent="0.25">
      <c r="BE2491" t="s">
        <v>38881</v>
      </c>
      <c r="BF2491" t="s">
        <v>4133</v>
      </c>
      <c r="BH2491">
        <v>1</v>
      </c>
    </row>
    <row r="2492" spans="57:60" x14ac:dyDescent="0.25">
      <c r="BE2492" t="s">
        <v>38882</v>
      </c>
      <c r="BF2492" t="s">
        <v>3227</v>
      </c>
      <c r="BH2492">
        <v>1</v>
      </c>
    </row>
    <row r="2493" spans="57:60" x14ac:dyDescent="0.25">
      <c r="BE2493" t="s">
        <v>38883</v>
      </c>
      <c r="BF2493" t="s">
        <v>4953</v>
      </c>
      <c r="BH2493">
        <v>1</v>
      </c>
    </row>
    <row r="2494" spans="57:60" x14ac:dyDescent="0.25">
      <c r="BE2494" t="s">
        <v>38191</v>
      </c>
    </row>
    <row r="2495" spans="57:60" x14ac:dyDescent="0.25">
      <c r="BE2495" t="s">
        <v>38884</v>
      </c>
      <c r="BF2495" t="s">
        <v>11563</v>
      </c>
      <c r="BH2495">
        <v>3</v>
      </c>
    </row>
    <row r="2496" spans="57:60" x14ac:dyDescent="0.25">
      <c r="BE2496" t="s">
        <v>38885</v>
      </c>
      <c r="BF2496" t="s">
        <v>3865</v>
      </c>
      <c r="BH2496">
        <v>1</v>
      </c>
    </row>
    <row r="2497" spans="57:60" x14ac:dyDescent="0.25">
      <c r="BE2497" t="s">
        <v>46574</v>
      </c>
    </row>
    <row r="2498" spans="57:60" x14ac:dyDescent="0.25">
      <c r="BE2498" t="s">
        <v>44962</v>
      </c>
    </row>
    <row r="2499" spans="57:60" x14ac:dyDescent="0.25">
      <c r="BE2499" t="s">
        <v>44934</v>
      </c>
    </row>
    <row r="2500" spans="57:60" x14ac:dyDescent="0.25">
      <c r="BE2500" t="s">
        <v>38886</v>
      </c>
      <c r="BF2500" t="s">
        <v>9544</v>
      </c>
      <c r="BH2500">
        <v>3</v>
      </c>
    </row>
    <row r="2501" spans="57:60" x14ac:dyDescent="0.25">
      <c r="BE2501" t="s">
        <v>38887</v>
      </c>
      <c r="BF2501" t="s">
        <v>4266</v>
      </c>
      <c r="BH2501">
        <v>5</v>
      </c>
    </row>
    <row r="2502" spans="57:60" x14ac:dyDescent="0.25">
      <c r="BE2502" t="s">
        <v>46529</v>
      </c>
    </row>
    <row r="2503" spans="57:60" x14ac:dyDescent="0.25">
      <c r="BE2503" t="s">
        <v>38888</v>
      </c>
      <c r="BF2503" t="s">
        <v>4345</v>
      </c>
      <c r="BH2503">
        <v>1</v>
      </c>
    </row>
    <row r="2504" spans="57:60" x14ac:dyDescent="0.25">
      <c r="BE2504" t="s">
        <v>38889</v>
      </c>
      <c r="BF2504" t="s">
        <v>7001</v>
      </c>
      <c r="BH2504">
        <v>1</v>
      </c>
    </row>
    <row r="2505" spans="57:60" x14ac:dyDescent="0.25">
      <c r="BE2505" t="s">
        <v>46584</v>
      </c>
    </row>
    <row r="2506" spans="57:60" x14ac:dyDescent="0.25">
      <c r="BE2506" t="s">
        <v>38890</v>
      </c>
      <c r="BF2506" t="s">
        <v>6275</v>
      </c>
      <c r="BH2506">
        <v>3</v>
      </c>
    </row>
    <row r="2507" spans="57:60" x14ac:dyDescent="0.25">
      <c r="BE2507" t="s">
        <v>46586</v>
      </c>
    </row>
    <row r="2508" spans="57:60" x14ac:dyDescent="0.25">
      <c r="BE2508" t="s">
        <v>38891</v>
      </c>
      <c r="BF2508" t="s">
        <v>3477</v>
      </c>
      <c r="BH2508">
        <v>1</v>
      </c>
    </row>
    <row r="2509" spans="57:60" x14ac:dyDescent="0.25">
      <c r="BE2509" t="s">
        <v>38892</v>
      </c>
      <c r="BF2509" t="s">
        <v>5170</v>
      </c>
      <c r="BH2509">
        <v>1</v>
      </c>
    </row>
    <row r="2510" spans="57:60" x14ac:dyDescent="0.25">
      <c r="BE2510" t="s">
        <v>38893</v>
      </c>
      <c r="BF2510" t="s">
        <v>4658</v>
      </c>
      <c r="BH2510">
        <v>1</v>
      </c>
    </row>
    <row r="2511" spans="57:60" x14ac:dyDescent="0.25">
      <c r="BE2511" t="s">
        <v>38894</v>
      </c>
      <c r="BF2511" t="s">
        <v>18724</v>
      </c>
      <c r="BH2511">
        <v>5</v>
      </c>
    </row>
    <row r="2512" spans="57:60" x14ac:dyDescent="0.25">
      <c r="BE2512" t="s">
        <v>38895</v>
      </c>
      <c r="BF2512" t="s">
        <v>4969</v>
      </c>
      <c r="BH2512">
        <v>1</v>
      </c>
    </row>
    <row r="2513" spans="57:60" x14ac:dyDescent="0.25">
      <c r="BE2513" t="s">
        <v>37839</v>
      </c>
      <c r="BF2513" t="s">
        <v>3450</v>
      </c>
      <c r="BH2513">
        <v>1</v>
      </c>
    </row>
    <row r="2514" spans="57:60" x14ac:dyDescent="0.25">
      <c r="BE2514" t="s">
        <v>38896</v>
      </c>
      <c r="BF2514" t="s">
        <v>9313</v>
      </c>
      <c r="BH2514">
        <v>3</v>
      </c>
    </row>
    <row r="2515" spans="57:60" x14ac:dyDescent="0.25">
      <c r="BE2515" t="s">
        <v>46753</v>
      </c>
    </row>
    <row r="2516" spans="57:60" x14ac:dyDescent="0.25">
      <c r="BE2516" t="s">
        <v>38897</v>
      </c>
      <c r="BF2516" t="s">
        <v>7505</v>
      </c>
      <c r="BH2516">
        <v>3</v>
      </c>
    </row>
    <row r="2517" spans="57:60" x14ac:dyDescent="0.25">
      <c r="BE2517" t="s">
        <v>46591</v>
      </c>
    </row>
    <row r="2518" spans="57:60" x14ac:dyDescent="0.25">
      <c r="BE2518" t="s">
        <v>38898</v>
      </c>
      <c r="BF2518" t="s">
        <v>5486</v>
      </c>
      <c r="BH2518">
        <v>1</v>
      </c>
    </row>
    <row r="2519" spans="57:60" x14ac:dyDescent="0.25">
      <c r="BE2519" t="s">
        <v>38899</v>
      </c>
      <c r="BF2519" t="s">
        <v>4221</v>
      </c>
      <c r="BH2519">
        <v>1</v>
      </c>
    </row>
    <row r="2520" spans="57:60" x14ac:dyDescent="0.25">
      <c r="BE2520" t="s">
        <v>46592</v>
      </c>
    </row>
    <row r="2521" spans="57:60" x14ac:dyDescent="0.25">
      <c r="BE2521" t="s">
        <v>46594</v>
      </c>
    </row>
    <row r="2522" spans="57:60" x14ac:dyDescent="0.25">
      <c r="BE2522" t="s">
        <v>38900</v>
      </c>
      <c r="BF2522" t="s">
        <v>13876</v>
      </c>
      <c r="BH2522">
        <v>3</v>
      </c>
    </row>
    <row r="2523" spans="57:60" x14ac:dyDescent="0.25">
      <c r="BE2523" t="s">
        <v>38901</v>
      </c>
      <c r="BF2523" t="s">
        <v>6494</v>
      </c>
      <c r="BH2523">
        <v>1</v>
      </c>
    </row>
    <row r="2524" spans="57:60" x14ac:dyDescent="0.25">
      <c r="BE2524" t="s">
        <v>37820</v>
      </c>
      <c r="BF2524" t="s">
        <v>1266</v>
      </c>
      <c r="BH2524">
        <v>1</v>
      </c>
    </row>
    <row r="2525" spans="57:60" x14ac:dyDescent="0.25">
      <c r="BE2525" t="s">
        <v>38902</v>
      </c>
      <c r="BF2525" t="s">
        <v>3343</v>
      </c>
      <c r="BH2525">
        <v>1</v>
      </c>
    </row>
    <row r="2526" spans="57:60" x14ac:dyDescent="0.25">
      <c r="BE2526" t="s">
        <v>46597</v>
      </c>
    </row>
    <row r="2527" spans="57:60" x14ac:dyDescent="0.25">
      <c r="BE2527" t="s">
        <v>37830</v>
      </c>
    </row>
    <row r="2528" spans="57:60" x14ac:dyDescent="0.25">
      <c r="BE2528" t="s">
        <v>46599</v>
      </c>
    </row>
    <row r="2529" spans="57:60" x14ac:dyDescent="0.25">
      <c r="BE2529" t="s">
        <v>38038</v>
      </c>
      <c r="BF2529" t="s">
        <v>10498</v>
      </c>
      <c r="BH2529">
        <v>3</v>
      </c>
    </row>
    <row r="2530" spans="57:60" x14ac:dyDescent="0.25">
      <c r="BE2530" t="s">
        <v>38903</v>
      </c>
      <c r="BF2530" t="s">
        <v>3588</v>
      </c>
      <c r="BH2530">
        <v>1</v>
      </c>
    </row>
    <row r="2531" spans="57:60" x14ac:dyDescent="0.25">
      <c r="BE2531" t="s">
        <v>46600</v>
      </c>
    </row>
    <row r="2532" spans="57:60" x14ac:dyDescent="0.25">
      <c r="BE2532" t="s">
        <v>44892</v>
      </c>
    </row>
    <row r="2533" spans="57:60" x14ac:dyDescent="0.25">
      <c r="BE2533" t="s">
        <v>38904</v>
      </c>
      <c r="BF2533" t="s">
        <v>3907</v>
      </c>
      <c r="BH2533">
        <v>1</v>
      </c>
    </row>
    <row r="2534" spans="57:60" x14ac:dyDescent="0.25">
      <c r="BE2534" t="s">
        <v>38905</v>
      </c>
      <c r="BF2534" t="s">
        <v>5620</v>
      </c>
      <c r="BH2534">
        <v>3</v>
      </c>
    </row>
    <row r="2535" spans="57:60" x14ac:dyDescent="0.25">
      <c r="BE2535" t="s">
        <v>46603</v>
      </c>
    </row>
    <row r="2536" spans="57:60" x14ac:dyDescent="0.25">
      <c r="BE2536" t="s">
        <v>38906</v>
      </c>
      <c r="BF2536" t="s">
        <v>1901</v>
      </c>
      <c r="BH2536">
        <v>1</v>
      </c>
    </row>
    <row r="2537" spans="57:60" x14ac:dyDescent="0.25">
      <c r="BE2537" t="s">
        <v>46604</v>
      </c>
    </row>
    <row r="2538" spans="57:60" x14ac:dyDescent="0.25">
      <c r="BE2538" t="s">
        <v>38907</v>
      </c>
      <c r="BF2538" t="s">
        <v>5256</v>
      </c>
      <c r="BH2538">
        <v>1</v>
      </c>
    </row>
    <row r="2539" spans="57:60" x14ac:dyDescent="0.25">
      <c r="BE2539" t="s">
        <v>38908</v>
      </c>
      <c r="BF2539" t="s">
        <v>3655</v>
      </c>
      <c r="BH2539">
        <v>1</v>
      </c>
    </row>
    <row r="2540" spans="57:60" x14ac:dyDescent="0.25">
      <c r="BE2540" t="s">
        <v>46605</v>
      </c>
    </row>
    <row r="2541" spans="57:60" x14ac:dyDescent="0.25">
      <c r="BE2541" t="s">
        <v>38909</v>
      </c>
      <c r="BF2541" t="s">
        <v>8509</v>
      </c>
      <c r="BH2541">
        <v>3</v>
      </c>
    </row>
    <row r="2542" spans="57:60" x14ac:dyDescent="0.25">
      <c r="BE2542" t="s">
        <v>46606</v>
      </c>
    </row>
    <row r="2543" spans="57:60" x14ac:dyDescent="0.25">
      <c r="BE2543" t="s">
        <v>38910</v>
      </c>
      <c r="BF2543" t="s">
        <v>9238</v>
      </c>
      <c r="BH2543">
        <v>3</v>
      </c>
    </row>
    <row r="2544" spans="57:60" x14ac:dyDescent="0.25">
      <c r="BE2544" t="s">
        <v>46610</v>
      </c>
    </row>
    <row r="2545" spans="57:60" x14ac:dyDescent="0.25">
      <c r="BE2545" t="s">
        <v>46754</v>
      </c>
    </row>
    <row r="2546" spans="57:60" x14ac:dyDescent="0.25">
      <c r="BE2546" t="s">
        <v>46611</v>
      </c>
    </row>
    <row r="2547" spans="57:60" x14ac:dyDescent="0.25">
      <c r="BE2547" t="s">
        <v>38911</v>
      </c>
      <c r="BF2547" t="s">
        <v>3685</v>
      </c>
      <c r="BH2547">
        <v>3</v>
      </c>
    </row>
    <row r="2548" spans="57:60" x14ac:dyDescent="0.25">
      <c r="BE2548" t="s">
        <v>38912</v>
      </c>
      <c r="BF2548" t="s">
        <v>11161</v>
      </c>
      <c r="BH2548">
        <v>5</v>
      </c>
    </row>
    <row r="2549" spans="57:60" x14ac:dyDescent="0.25">
      <c r="BE2549" t="s">
        <v>46612</v>
      </c>
    </row>
    <row r="2550" spans="57:60" x14ac:dyDescent="0.25">
      <c r="BE2550" t="s">
        <v>38913</v>
      </c>
      <c r="BF2550" t="s">
        <v>3950</v>
      </c>
      <c r="BH2550">
        <v>3</v>
      </c>
    </row>
    <row r="2551" spans="57:60" x14ac:dyDescent="0.25">
      <c r="BE2551" t="s">
        <v>38914</v>
      </c>
      <c r="BF2551" t="s">
        <v>20739</v>
      </c>
      <c r="BH2551">
        <v>5</v>
      </c>
    </row>
    <row r="2552" spans="57:60" x14ac:dyDescent="0.25">
      <c r="BE2552" t="s">
        <v>37794</v>
      </c>
      <c r="BF2552" t="s">
        <v>3462</v>
      </c>
      <c r="BH2552">
        <v>1</v>
      </c>
    </row>
    <row r="2553" spans="57:60" x14ac:dyDescent="0.25">
      <c r="BE2553" t="s">
        <v>38915</v>
      </c>
      <c r="BF2553" t="s">
        <v>7996</v>
      </c>
      <c r="BH2553">
        <v>3</v>
      </c>
    </row>
    <row r="2554" spans="57:60" x14ac:dyDescent="0.25">
      <c r="BE2554" t="s">
        <v>38916</v>
      </c>
      <c r="BF2554" t="s">
        <v>3971</v>
      </c>
      <c r="BH2554">
        <v>1</v>
      </c>
    </row>
    <row r="2555" spans="57:60" x14ac:dyDescent="0.25">
      <c r="BE2555" t="s">
        <v>44861</v>
      </c>
    </row>
    <row r="2556" spans="57:60" x14ac:dyDescent="0.25">
      <c r="BE2556" t="s">
        <v>38917</v>
      </c>
      <c r="BF2556" t="s">
        <v>13262</v>
      </c>
      <c r="BH2556">
        <v>3</v>
      </c>
    </row>
    <row r="2557" spans="57:60" x14ac:dyDescent="0.25">
      <c r="BE2557" t="s">
        <v>46615</v>
      </c>
    </row>
    <row r="2558" spans="57:60" x14ac:dyDescent="0.25">
      <c r="BE2558" t="s">
        <v>38918</v>
      </c>
      <c r="BF2558" t="s">
        <v>4914</v>
      </c>
      <c r="BH2558">
        <v>1</v>
      </c>
    </row>
    <row r="2559" spans="57:60" x14ac:dyDescent="0.25">
      <c r="BE2559" t="s">
        <v>46618</v>
      </c>
    </row>
    <row r="2560" spans="57:60" x14ac:dyDescent="0.25">
      <c r="BE2560" t="s">
        <v>46619</v>
      </c>
    </row>
    <row r="2561" spans="57:60" x14ac:dyDescent="0.25">
      <c r="BE2561" t="s">
        <v>38919</v>
      </c>
      <c r="BF2561" t="s">
        <v>6284</v>
      </c>
      <c r="BH2561">
        <v>1</v>
      </c>
    </row>
    <row r="2562" spans="57:60" x14ac:dyDescent="0.25">
      <c r="BE2562" t="s">
        <v>46620</v>
      </c>
    </row>
    <row r="2563" spans="57:60" x14ac:dyDescent="0.25">
      <c r="BE2563" t="s">
        <v>38920</v>
      </c>
      <c r="BF2563" t="s">
        <v>4973</v>
      </c>
      <c r="BH2563">
        <v>1</v>
      </c>
    </row>
    <row r="2564" spans="57:60" x14ac:dyDescent="0.25">
      <c r="BE2564" t="s">
        <v>38921</v>
      </c>
      <c r="BF2564" t="s">
        <v>5001</v>
      </c>
      <c r="BH2564">
        <v>1</v>
      </c>
    </row>
    <row r="2565" spans="57:60" x14ac:dyDescent="0.25">
      <c r="BE2565" t="s">
        <v>38922</v>
      </c>
      <c r="BF2565" t="s">
        <v>7412</v>
      </c>
      <c r="BH2565">
        <v>3</v>
      </c>
    </row>
    <row r="2566" spans="57:60" x14ac:dyDescent="0.25">
      <c r="BE2566" t="s">
        <v>38924</v>
      </c>
      <c r="BF2566" t="s">
        <v>18476</v>
      </c>
      <c r="BH2566">
        <v>5</v>
      </c>
    </row>
    <row r="2567" spans="57:60" x14ac:dyDescent="0.25">
      <c r="BE2567" t="s">
        <v>38925</v>
      </c>
      <c r="BF2567" t="s">
        <v>4840</v>
      </c>
      <c r="BH2567">
        <v>1</v>
      </c>
    </row>
    <row r="2568" spans="57:60" x14ac:dyDescent="0.25">
      <c r="BE2568" t="s">
        <v>38926</v>
      </c>
      <c r="BF2568" t="s">
        <v>3673</v>
      </c>
      <c r="BH2568">
        <v>3</v>
      </c>
    </row>
    <row r="2569" spans="57:60" x14ac:dyDescent="0.25">
      <c r="BE2569" t="s">
        <v>38927</v>
      </c>
      <c r="BF2569" t="s">
        <v>15339</v>
      </c>
      <c r="BH2569">
        <v>3</v>
      </c>
    </row>
    <row r="2570" spans="57:60" x14ac:dyDescent="0.25">
      <c r="BE2570" t="s">
        <v>37785</v>
      </c>
      <c r="BF2570" t="s">
        <v>10232</v>
      </c>
      <c r="BH2570">
        <v>5</v>
      </c>
    </row>
    <row r="2571" spans="57:60" x14ac:dyDescent="0.25">
      <c r="BE2571" t="s">
        <v>38928</v>
      </c>
      <c r="BF2571" t="s">
        <v>3442</v>
      </c>
      <c r="BH2571">
        <v>1</v>
      </c>
    </row>
    <row r="2572" spans="57:60" x14ac:dyDescent="0.25">
      <c r="BE2572" t="s">
        <v>46623</v>
      </c>
    </row>
    <row r="2573" spans="57:60" x14ac:dyDescent="0.25">
      <c r="BE2573" t="s">
        <v>38929</v>
      </c>
      <c r="BF2573" t="s">
        <v>4882</v>
      </c>
      <c r="BH2573">
        <v>1</v>
      </c>
    </row>
    <row r="2574" spans="57:60" x14ac:dyDescent="0.25">
      <c r="BE2574" t="s">
        <v>37880</v>
      </c>
      <c r="BF2574" t="s">
        <v>4988</v>
      </c>
      <c r="BH2574">
        <v>3</v>
      </c>
    </row>
    <row r="2575" spans="57:60" x14ac:dyDescent="0.25">
      <c r="BE2575" t="s">
        <v>38930</v>
      </c>
      <c r="BF2575" t="s">
        <v>4946</v>
      </c>
      <c r="BH2575">
        <v>1</v>
      </c>
    </row>
    <row r="2576" spans="57:60" x14ac:dyDescent="0.25">
      <c r="BE2576" t="s">
        <v>46625</v>
      </c>
    </row>
    <row r="2577" spans="57:60" x14ac:dyDescent="0.25">
      <c r="BE2577" t="s">
        <v>38931</v>
      </c>
      <c r="BF2577" t="s">
        <v>3611</v>
      </c>
      <c r="BH2577">
        <v>1</v>
      </c>
    </row>
    <row r="2578" spans="57:60" x14ac:dyDescent="0.25">
      <c r="BE2578" t="s">
        <v>46616</v>
      </c>
    </row>
    <row r="2579" spans="57:60" x14ac:dyDescent="0.25">
      <c r="BE2579" t="s">
        <v>38932</v>
      </c>
      <c r="BF2579" t="s">
        <v>9477</v>
      </c>
      <c r="BH2579">
        <v>3</v>
      </c>
    </row>
    <row r="2580" spans="57:60" x14ac:dyDescent="0.25">
      <c r="BE2580" t="s">
        <v>38933</v>
      </c>
      <c r="BF2580" t="s">
        <v>3231</v>
      </c>
      <c r="BH2580">
        <v>1</v>
      </c>
    </row>
    <row r="2581" spans="57:60" x14ac:dyDescent="0.25">
      <c r="BE2581" t="s">
        <v>38934</v>
      </c>
      <c r="BF2581" t="s">
        <v>5008</v>
      </c>
      <c r="BH2581">
        <v>3</v>
      </c>
    </row>
    <row r="2582" spans="57:60" x14ac:dyDescent="0.25">
      <c r="BE2582" t="s">
        <v>46627</v>
      </c>
    </row>
    <row r="2583" spans="57:60" x14ac:dyDescent="0.25">
      <c r="BE2583" t="s">
        <v>45026</v>
      </c>
    </row>
    <row r="2584" spans="57:60" x14ac:dyDescent="0.25">
      <c r="BE2584" t="s">
        <v>38099</v>
      </c>
      <c r="BF2584" t="s">
        <v>3614</v>
      </c>
      <c r="BH2584">
        <v>3</v>
      </c>
    </row>
    <row r="2585" spans="57:60" x14ac:dyDescent="0.25">
      <c r="BE2585" t="s">
        <v>46633</v>
      </c>
    </row>
    <row r="2586" spans="57:60" x14ac:dyDescent="0.25">
      <c r="BE2586" t="s">
        <v>44890</v>
      </c>
    </row>
    <row r="2587" spans="57:60" x14ac:dyDescent="0.25">
      <c r="BE2587" t="s">
        <v>38935</v>
      </c>
      <c r="BF2587" t="s">
        <v>17856</v>
      </c>
      <c r="BH2587">
        <v>5</v>
      </c>
    </row>
    <row r="2588" spans="57:60" x14ac:dyDescent="0.25">
      <c r="BE2588" t="s">
        <v>38936</v>
      </c>
      <c r="BF2588" t="s">
        <v>5445</v>
      </c>
      <c r="BH2588">
        <v>3</v>
      </c>
    </row>
    <row r="2589" spans="57:60" x14ac:dyDescent="0.25">
      <c r="BE2589" t="s">
        <v>38937</v>
      </c>
      <c r="BF2589" t="s">
        <v>4129</v>
      </c>
      <c r="BH2589">
        <v>1</v>
      </c>
    </row>
    <row r="2590" spans="57:60" x14ac:dyDescent="0.25">
      <c r="BE2590" t="s">
        <v>37746</v>
      </c>
      <c r="BF2590" t="s">
        <v>3742</v>
      </c>
      <c r="BH2590">
        <v>1</v>
      </c>
    </row>
    <row r="2591" spans="57:60" x14ac:dyDescent="0.25">
      <c r="BE2591" t="s">
        <v>46638</v>
      </c>
    </row>
    <row r="2592" spans="57:60" x14ac:dyDescent="0.25">
      <c r="BE2592" t="s">
        <v>46640</v>
      </c>
    </row>
    <row r="2593" spans="57:60" x14ac:dyDescent="0.25">
      <c r="BE2593" t="s">
        <v>38938</v>
      </c>
      <c r="BF2593" t="s">
        <v>22370</v>
      </c>
      <c r="BH2593">
        <v>5</v>
      </c>
    </row>
    <row r="2594" spans="57:60" x14ac:dyDescent="0.25">
      <c r="BE2594" t="s">
        <v>38939</v>
      </c>
      <c r="BF2594" t="s">
        <v>4054</v>
      </c>
      <c r="BH2594">
        <v>1</v>
      </c>
    </row>
    <row r="2595" spans="57:60" x14ac:dyDescent="0.25">
      <c r="BE2595" t="s">
        <v>38940</v>
      </c>
      <c r="BF2595" t="s">
        <v>15764</v>
      </c>
      <c r="BH2595">
        <v>3</v>
      </c>
    </row>
    <row r="2596" spans="57:60" x14ac:dyDescent="0.25">
      <c r="BE2596" t="s">
        <v>38941</v>
      </c>
      <c r="BF2596" t="s">
        <v>11249</v>
      </c>
      <c r="BH2596">
        <v>3</v>
      </c>
    </row>
    <row r="2597" spans="57:60" x14ac:dyDescent="0.25">
      <c r="BE2597" t="s">
        <v>38942</v>
      </c>
      <c r="BF2597" t="s">
        <v>6288</v>
      </c>
      <c r="BH2597">
        <v>1</v>
      </c>
    </row>
    <row r="2598" spans="57:60" x14ac:dyDescent="0.25">
      <c r="BE2598" t="s">
        <v>38943</v>
      </c>
      <c r="BF2598" t="s">
        <v>5967</v>
      </c>
      <c r="BH2598">
        <v>1</v>
      </c>
    </row>
    <row r="2599" spans="57:60" x14ac:dyDescent="0.25">
      <c r="BE2599" t="s">
        <v>38944</v>
      </c>
      <c r="BF2599" t="s">
        <v>6565</v>
      </c>
      <c r="BH2599">
        <v>1</v>
      </c>
    </row>
    <row r="2600" spans="57:60" x14ac:dyDescent="0.25">
      <c r="BE2600" t="s">
        <v>46644</v>
      </c>
    </row>
    <row r="2601" spans="57:60" x14ac:dyDescent="0.25">
      <c r="BE2601" t="s">
        <v>46645</v>
      </c>
    </row>
    <row r="2602" spans="57:60" x14ac:dyDescent="0.25">
      <c r="BE2602" t="s">
        <v>38945</v>
      </c>
      <c r="BF2602" t="s">
        <v>5403</v>
      </c>
      <c r="BH2602">
        <v>1</v>
      </c>
    </row>
    <row r="2603" spans="57:60" x14ac:dyDescent="0.25">
      <c r="BE2603" t="s">
        <v>44764</v>
      </c>
    </row>
    <row r="2604" spans="57:60" x14ac:dyDescent="0.25">
      <c r="BE2604" t="s">
        <v>38946</v>
      </c>
      <c r="BF2604" t="s">
        <v>9966</v>
      </c>
      <c r="BH2604">
        <v>3</v>
      </c>
    </row>
    <row r="2605" spans="57:60" x14ac:dyDescent="0.25">
      <c r="BE2605" t="s">
        <v>37728</v>
      </c>
      <c r="BF2605" t="s">
        <v>6287</v>
      </c>
      <c r="BH2605">
        <v>3</v>
      </c>
    </row>
    <row r="2606" spans="57:60" x14ac:dyDescent="0.25">
      <c r="BE2606" t="s">
        <v>37760</v>
      </c>
      <c r="BF2606" t="s">
        <v>4646</v>
      </c>
      <c r="BH2606">
        <v>1</v>
      </c>
    </row>
    <row r="2607" spans="57:60" x14ac:dyDescent="0.25">
      <c r="BE2607" t="s">
        <v>46647</v>
      </c>
    </row>
    <row r="2608" spans="57:60" x14ac:dyDescent="0.25">
      <c r="BE2608" t="s">
        <v>38947</v>
      </c>
      <c r="BF2608" t="s">
        <v>5482</v>
      </c>
      <c r="BH2608">
        <v>1</v>
      </c>
    </row>
    <row r="2609" spans="57:60" x14ac:dyDescent="0.25">
      <c r="BE2609" t="s">
        <v>46755</v>
      </c>
    </row>
    <row r="2610" spans="57:60" x14ac:dyDescent="0.25">
      <c r="BE2610" t="s">
        <v>38948</v>
      </c>
      <c r="BF2610" t="s">
        <v>9215</v>
      </c>
      <c r="BH2610">
        <v>3</v>
      </c>
    </row>
    <row r="2611" spans="57:60" x14ac:dyDescent="0.25">
      <c r="BE2611" t="s">
        <v>46649</v>
      </c>
    </row>
    <row r="2612" spans="57:60" x14ac:dyDescent="0.25">
      <c r="BE2612" t="s">
        <v>46650</v>
      </c>
    </row>
    <row r="2613" spans="57:60" x14ac:dyDescent="0.25">
      <c r="BE2613" t="s">
        <v>38949</v>
      </c>
      <c r="BF2613" t="s">
        <v>5060</v>
      </c>
      <c r="BH2613">
        <v>3</v>
      </c>
    </row>
    <row r="2614" spans="57:60" x14ac:dyDescent="0.25">
      <c r="BE2614" t="s">
        <v>46651</v>
      </c>
    </row>
    <row r="2615" spans="57:60" x14ac:dyDescent="0.25">
      <c r="BE2615" t="s">
        <v>37693</v>
      </c>
    </row>
    <row r="2616" spans="57:60" x14ac:dyDescent="0.25">
      <c r="BE2616" t="s">
        <v>38950</v>
      </c>
      <c r="BF2616" t="s">
        <v>12659</v>
      </c>
      <c r="BH2616">
        <v>5</v>
      </c>
    </row>
    <row r="2617" spans="57:60" x14ac:dyDescent="0.25">
      <c r="BE2617" t="s">
        <v>38951</v>
      </c>
      <c r="BF2617" t="s">
        <v>9526</v>
      </c>
      <c r="BH2617">
        <v>3</v>
      </c>
    </row>
    <row r="2618" spans="57:60" x14ac:dyDescent="0.25">
      <c r="BE2618" t="s">
        <v>45728</v>
      </c>
    </row>
    <row r="2619" spans="57:60" x14ac:dyDescent="0.25">
      <c r="BE2619" t="s">
        <v>38952</v>
      </c>
      <c r="BF2619" t="s">
        <v>14616</v>
      </c>
      <c r="BH2619">
        <v>3</v>
      </c>
    </row>
    <row r="2620" spans="57:60" x14ac:dyDescent="0.25">
      <c r="BE2620" t="s">
        <v>38954</v>
      </c>
      <c r="BF2620" t="s">
        <v>6966</v>
      </c>
      <c r="BH2620">
        <v>1</v>
      </c>
    </row>
    <row r="2621" spans="57:60" x14ac:dyDescent="0.25">
      <c r="BE2621" t="s">
        <v>38955</v>
      </c>
      <c r="BF2621" t="s">
        <v>7492</v>
      </c>
      <c r="BH2621">
        <v>5</v>
      </c>
    </row>
    <row r="2622" spans="57:60" x14ac:dyDescent="0.25">
      <c r="BE2622" t="s">
        <v>38956</v>
      </c>
      <c r="BF2622" t="s">
        <v>4831</v>
      </c>
      <c r="BH2622">
        <v>3</v>
      </c>
    </row>
    <row r="2623" spans="57:60" x14ac:dyDescent="0.25">
      <c r="BE2623" t="s">
        <v>37680</v>
      </c>
      <c r="BF2623" t="s">
        <v>8475</v>
      </c>
      <c r="BH2623">
        <v>5</v>
      </c>
    </row>
    <row r="2624" spans="57:60" x14ac:dyDescent="0.25">
      <c r="BE2624" t="s">
        <v>37690</v>
      </c>
      <c r="BF2624" t="s">
        <v>9307</v>
      </c>
      <c r="BH2624">
        <v>3</v>
      </c>
    </row>
    <row r="2625" spans="57:60" x14ac:dyDescent="0.25">
      <c r="BE2625" t="s">
        <v>46656</v>
      </c>
    </row>
    <row r="2626" spans="57:60" x14ac:dyDescent="0.25">
      <c r="BE2626" t="s">
        <v>38957</v>
      </c>
      <c r="BF2626" t="s">
        <v>6513</v>
      </c>
      <c r="BH2626">
        <v>3</v>
      </c>
    </row>
    <row r="2627" spans="57:60" x14ac:dyDescent="0.25">
      <c r="BE2627" t="s">
        <v>44741</v>
      </c>
    </row>
    <row r="2628" spans="57:60" x14ac:dyDescent="0.25">
      <c r="BE2628" t="s">
        <v>46657</v>
      </c>
    </row>
    <row r="2629" spans="57:60" x14ac:dyDescent="0.25">
      <c r="BE2629" t="s">
        <v>46658</v>
      </c>
    </row>
    <row r="2630" spans="57:60" x14ac:dyDescent="0.25">
      <c r="BE2630" t="s">
        <v>38959</v>
      </c>
      <c r="BF2630" t="s">
        <v>10771</v>
      </c>
      <c r="BH2630">
        <v>3</v>
      </c>
    </row>
    <row r="2631" spans="57:60" x14ac:dyDescent="0.25">
      <c r="BE2631" t="s">
        <v>46659</v>
      </c>
    </row>
    <row r="2632" spans="57:60" x14ac:dyDescent="0.25">
      <c r="BE2632" t="s">
        <v>46661</v>
      </c>
    </row>
    <row r="2633" spans="57:60" x14ac:dyDescent="0.25">
      <c r="BE2633" t="s">
        <v>38960</v>
      </c>
      <c r="BF2633" t="s">
        <v>3845</v>
      </c>
      <c r="BH2633">
        <v>1</v>
      </c>
    </row>
    <row r="2634" spans="57:60" x14ac:dyDescent="0.25">
      <c r="BE2634" t="s">
        <v>46663</v>
      </c>
    </row>
    <row r="2635" spans="57:60" x14ac:dyDescent="0.25">
      <c r="BE2635" t="s">
        <v>46664</v>
      </c>
    </row>
    <row r="2636" spans="57:60" x14ac:dyDescent="0.25">
      <c r="BE2636" t="s">
        <v>38961</v>
      </c>
      <c r="BF2636" t="s">
        <v>4026</v>
      </c>
      <c r="BH2636">
        <v>1</v>
      </c>
    </row>
    <row r="2637" spans="57:60" x14ac:dyDescent="0.25">
      <c r="BE2637" t="s">
        <v>38962</v>
      </c>
      <c r="BF2637" t="s">
        <v>4129</v>
      </c>
      <c r="BH2637">
        <v>1</v>
      </c>
    </row>
    <row r="2638" spans="57:60" x14ac:dyDescent="0.25">
      <c r="BE2638" t="s">
        <v>38963</v>
      </c>
      <c r="BF2638" t="s">
        <v>3857</v>
      </c>
      <c r="BH2638">
        <v>1</v>
      </c>
    </row>
    <row r="2639" spans="57:60" x14ac:dyDescent="0.25">
      <c r="BE2639" t="s">
        <v>38964</v>
      </c>
      <c r="BF2639" t="s">
        <v>13878</v>
      </c>
      <c r="BH2639">
        <v>5</v>
      </c>
    </row>
    <row r="2640" spans="57:60" x14ac:dyDescent="0.25">
      <c r="BE2640" t="s">
        <v>44699</v>
      </c>
    </row>
    <row r="2641" spans="57:60" x14ac:dyDescent="0.25">
      <c r="BE2641" t="s">
        <v>38965</v>
      </c>
      <c r="BF2641" t="s">
        <v>3407</v>
      </c>
      <c r="BH2641">
        <v>1</v>
      </c>
    </row>
    <row r="2642" spans="57:60" x14ac:dyDescent="0.25">
      <c r="BE2642" t="s">
        <v>2787</v>
      </c>
      <c r="BF2642" t="s">
        <v>3488</v>
      </c>
      <c r="BH2642">
        <v>3</v>
      </c>
    </row>
    <row r="2643" spans="57:60" x14ac:dyDescent="0.25">
      <c r="BE2643" t="s">
        <v>2785</v>
      </c>
      <c r="BF2643" t="s">
        <v>7131</v>
      </c>
      <c r="BH2643">
        <v>5</v>
      </c>
    </row>
    <row r="2644" spans="57:60" x14ac:dyDescent="0.25">
      <c r="BE2644" t="s">
        <v>38966</v>
      </c>
      <c r="BF2644" t="s">
        <v>10176</v>
      </c>
      <c r="BH2644">
        <v>3</v>
      </c>
    </row>
    <row r="2645" spans="57:60" x14ac:dyDescent="0.25">
      <c r="BE2645" t="s">
        <v>38967</v>
      </c>
      <c r="BF2645" t="s">
        <v>8669</v>
      </c>
      <c r="BH2645">
        <v>5</v>
      </c>
    </row>
    <row r="2646" spans="57:60" x14ac:dyDescent="0.25">
      <c r="BE2646" t="s">
        <v>38968</v>
      </c>
      <c r="BF2646" t="s">
        <v>5012</v>
      </c>
      <c r="BH2646">
        <v>3</v>
      </c>
    </row>
    <row r="2647" spans="57:60" x14ac:dyDescent="0.25">
      <c r="BE2647" t="s">
        <v>46688</v>
      </c>
    </row>
    <row r="2648" spans="57:60" x14ac:dyDescent="0.25">
      <c r="BE2648" t="s">
        <v>38969</v>
      </c>
      <c r="BF2648" t="s">
        <v>4217</v>
      </c>
      <c r="BH2648">
        <v>1</v>
      </c>
    </row>
    <row r="2649" spans="57:60" x14ac:dyDescent="0.25">
      <c r="BE2649" t="s">
        <v>46689</v>
      </c>
    </row>
    <row r="2650" spans="57:60" x14ac:dyDescent="0.25">
      <c r="BE2650" t="s">
        <v>38970</v>
      </c>
      <c r="BF2650" t="s">
        <v>3374</v>
      </c>
      <c r="BH2650">
        <v>3</v>
      </c>
    </row>
    <row r="2651" spans="57:60" x14ac:dyDescent="0.25">
      <c r="BE2651" t="s">
        <v>37649</v>
      </c>
      <c r="BF2651" t="s">
        <v>5552</v>
      </c>
      <c r="BH2651">
        <v>3</v>
      </c>
    </row>
    <row r="2652" spans="57:60" x14ac:dyDescent="0.25">
      <c r="BE2652" t="s">
        <v>46696</v>
      </c>
    </row>
    <row r="2653" spans="57:60" x14ac:dyDescent="0.25">
      <c r="BE2653" t="s">
        <v>38971</v>
      </c>
      <c r="BF2653" t="s">
        <v>4840</v>
      </c>
      <c r="BH2653">
        <v>1</v>
      </c>
    </row>
    <row r="2654" spans="57:60" x14ac:dyDescent="0.25">
      <c r="BE2654" t="s">
        <v>3003</v>
      </c>
      <c r="BF2654" t="s">
        <v>3588</v>
      </c>
      <c r="BH2654">
        <v>1</v>
      </c>
    </row>
    <row r="2655" spans="57:60" x14ac:dyDescent="0.25">
      <c r="BE2655" t="s">
        <v>38972</v>
      </c>
      <c r="BF2655" t="s">
        <v>8487</v>
      </c>
      <c r="BH2655">
        <v>5</v>
      </c>
    </row>
    <row r="2656" spans="57:60" x14ac:dyDescent="0.25">
      <c r="BE2656" t="s">
        <v>38973</v>
      </c>
      <c r="BF2656" t="s">
        <v>11246</v>
      </c>
      <c r="BH2656">
        <v>3</v>
      </c>
    </row>
    <row r="2657" spans="57:60" x14ac:dyDescent="0.25">
      <c r="BE2657" t="s">
        <v>38974</v>
      </c>
      <c r="BF2657" t="s">
        <v>7111</v>
      </c>
      <c r="BH2657">
        <v>3</v>
      </c>
    </row>
    <row r="2658" spans="57:60" x14ac:dyDescent="0.25">
      <c r="BE2658" t="s">
        <v>38975</v>
      </c>
      <c r="BF2658" t="s">
        <v>3458</v>
      </c>
      <c r="BH2658">
        <v>1</v>
      </c>
    </row>
    <row r="2659" spans="57:60" x14ac:dyDescent="0.25">
      <c r="BE2659" t="s">
        <v>2751</v>
      </c>
      <c r="BF2659" t="s">
        <v>5429</v>
      </c>
      <c r="BH2659">
        <v>3</v>
      </c>
    </row>
    <row r="2660" spans="57:60" x14ac:dyDescent="0.25">
      <c r="BE2660" t="s">
        <v>38976</v>
      </c>
      <c r="BF2660" t="s">
        <v>4808</v>
      </c>
      <c r="BH2660">
        <v>1</v>
      </c>
    </row>
    <row r="2661" spans="57:60" x14ac:dyDescent="0.25">
      <c r="BE2661" t="s">
        <v>38977</v>
      </c>
      <c r="BF2661" t="s">
        <v>5492</v>
      </c>
      <c r="BH2661">
        <v>5</v>
      </c>
    </row>
    <row r="2662" spans="57:60" x14ac:dyDescent="0.25">
      <c r="BE2662" t="s">
        <v>38978</v>
      </c>
      <c r="BF2662" t="s">
        <v>5541</v>
      </c>
      <c r="BH2662">
        <v>1</v>
      </c>
    </row>
    <row r="2663" spans="57:60" x14ac:dyDescent="0.25">
      <c r="BE2663" t="s">
        <v>38979</v>
      </c>
      <c r="BF2663" t="s">
        <v>3623</v>
      </c>
      <c r="BH2663">
        <v>1</v>
      </c>
    </row>
    <row r="2664" spans="57:60" x14ac:dyDescent="0.25">
      <c r="BE2664" t="s">
        <v>38980</v>
      </c>
      <c r="BF2664" t="s">
        <v>3963</v>
      </c>
      <c r="BH2664">
        <v>1</v>
      </c>
    </row>
    <row r="2665" spans="57:60" x14ac:dyDescent="0.25">
      <c r="BE2665" t="s">
        <v>2741</v>
      </c>
      <c r="BF2665" t="s">
        <v>9131</v>
      </c>
      <c r="BH2665">
        <v>3</v>
      </c>
    </row>
    <row r="2666" spans="57:60" x14ac:dyDescent="0.25">
      <c r="BE2666" t="s">
        <v>38981</v>
      </c>
      <c r="BF2666" t="s">
        <v>3935</v>
      </c>
      <c r="BH2666">
        <v>1</v>
      </c>
    </row>
    <row r="2667" spans="57:60" x14ac:dyDescent="0.25">
      <c r="BE2667" t="s">
        <v>38982</v>
      </c>
      <c r="BF2667" t="s">
        <v>9304</v>
      </c>
      <c r="BH2667">
        <v>3</v>
      </c>
    </row>
    <row r="2668" spans="57:60" x14ac:dyDescent="0.25">
      <c r="BE2668" t="s">
        <v>38983</v>
      </c>
      <c r="BF2668" t="s">
        <v>15360</v>
      </c>
      <c r="BH2668">
        <v>3</v>
      </c>
    </row>
    <row r="2669" spans="57:60" x14ac:dyDescent="0.25">
      <c r="BE2669" t="s">
        <v>38984</v>
      </c>
      <c r="BF2669" t="s">
        <v>3477</v>
      </c>
      <c r="BH2669">
        <v>1</v>
      </c>
    </row>
    <row r="2670" spans="57:60" x14ac:dyDescent="0.25">
      <c r="BE2670" t="s">
        <v>38985</v>
      </c>
      <c r="BF2670" t="s">
        <v>836</v>
      </c>
      <c r="BH2670">
        <v>1</v>
      </c>
    </row>
    <row r="2671" spans="57:60" x14ac:dyDescent="0.25">
      <c r="BE2671" t="s">
        <v>46705</v>
      </c>
    </row>
    <row r="2672" spans="57:60" x14ac:dyDescent="0.25">
      <c r="BE2672" t="s">
        <v>46706</v>
      </c>
    </row>
    <row r="2673" spans="57:60" x14ac:dyDescent="0.25">
      <c r="BE2673" t="s">
        <v>46707</v>
      </c>
    </row>
    <row r="2674" spans="57:60" x14ac:dyDescent="0.25">
      <c r="BE2674" t="s">
        <v>38986</v>
      </c>
      <c r="BF2674" t="s">
        <v>8666</v>
      </c>
      <c r="BH2674">
        <v>5</v>
      </c>
    </row>
    <row r="2675" spans="57:60" x14ac:dyDescent="0.25">
      <c r="BE2675" t="s">
        <v>38987</v>
      </c>
      <c r="BF2675" t="s">
        <v>6473</v>
      </c>
      <c r="BH2675">
        <v>3</v>
      </c>
    </row>
    <row r="2676" spans="57:60" x14ac:dyDescent="0.25">
      <c r="BE2676" t="s">
        <v>38988</v>
      </c>
      <c r="BF2676" t="s">
        <v>6826</v>
      </c>
      <c r="BH2676">
        <v>1</v>
      </c>
    </row>
    <row r="2677" spans="57:60" x14ac:dyDescent="0.25">
      <c r="BE2677" t="s">
        <v>38989</v>
      </c>
      <c r="BF2677" t="s">
        <v>4942</v>
      </c>
      <c r="BH2677">
        <v>1</v>
      </c>
    </row>
    <row r="2678" spans="57:60" x14ac:dyDescent="0.25">
      <c r="BE2678" t="s">
        <v>44532</v>
      </c>
    </row>
    <row r="2679" spans="57:60" x14ac:dyDescent="0.25">
      <c r="BE2679" t="s">
        <v>38990</v>
      </c>
      <c r="BF2679" t="s">
        <v>6989</v>
      </c>
      <c r="BH2679">
        <v>3</v>
      </c>
    </row>
    <row r="2680" spans="57:60" x14ac:dyDescent="0.25">
      <c r="BE2680" t="s">
        <v>38991</v>
      </c>
      <c r="BF2680" t="s">
        <v>6723</v>
      </c>
      <c r="BH2680">
        <v>3</v>
      </c>
    </row>
    <row r="2681" spans="57:60" x14ac:dyDescent="0.25">
      <c r="BE2681" t="s">
        <v>38992</v>
      </c>
      <c r="BF2681" t="s">
        <v>3501</v>
      </c>
      <c r="BH2681">
        <v>1</v>
      </c>
    </row>
    <row r="2682" spans="57:60" x14ac:dyDescent="0.25">
      <c r="BE2682" t="s">
        <v>46708</v>
      </c>
    </row>
    <row r="2683" spans="57:60" x14ac:dyDescent="0.25">
      <c r="BE2683" t="s">
        <v>38993</v>
      </c>
      <c r="BF2683" t="s">
        <v>4356</v>
      </c>
      <c r="BH2683">
        <v>3</v>
      </c>
    </row>
    <row r="2684" spans="57:60" x14ac:dyDescent="0.25">
      <c r="BE2684" t="s">
        <v>38994</v>
      </c>
      <c r="BF2684" t="s">
        <v>10079</v>
      </c>
      <c r="BH2684">
        <v>5</v>
      </c>
    </row>
    <row r="2685" spans="57:60" x14ac:dyDescent="0.25">
      <c r="BE2685" t="s">
        <v>44528</v>
      </c>
    </row>
    <row r="2686" spans="57:60" x14ac:dyDescent="0.25">
      <c r="BE2686" t="s">
        <v>38995</v>
      </c>
      <c r="BF2686" t="s">
        <v>15386</v>
      </c>
      <c r="BH2686">
        <v>3</v>
      </c>
    </row>
    <row r="2687" spans="57:60" x14ac:dyDescent="0.25">
      <c r="BE2687" t="s">
        <v>46626</v>
      </c>
    </row>
    <row r="2688" spans="57:60" x14ac:dyDescent="0.25">
      <c r="BE2688" t="s">
        <v>38996</v>
      </c>
      <c r="BF2688" t="s">
        <v>3678</v>
      </c>
      <c r="BH2688">
        <v>1</v>
      </c>
    </row>
    <row r="2689" spans="57:60" x14ac:dyDescent="0.25">
      <c r="BE2689" t="s">
        <v>46756</v>
      </c>
    </row>
    <row r="2690" spans="57:60" x14ac:dyDescent="0.25">
      <c r="BE2690" t="s">
        <v>38997</v>
      </c>
      <c r="BF2690" t="s">
        <v>4866</v>
      </c>
      <c r="BH2690">
        <v>3</v>
      </c>
    </row>
    <row r="2691" spans="57:60" x14ac:dyDescent="0.25">
      <c r="BE2691" t="s">
        <v>2714</v>
      </c>
    </row>
    <row r="2692" spans="57:60" x14ac:dyDescent="0.25">
      <c r="BE2692" t="s">
        <v>38998</v>
      </c>
      <c r="BF2692" t="s">
        <v>4906</v>
      </c>
      <c r="BH2692">
        <v>1</v>
      </c>
    </row>
    <row r="2693" spans="57:60" x14ac:dyDescent="0.25">
      <c r="BE2693" t="s">
        <v>46710</v>
      </c>
    </row>
    <row r="2694" spans="57:60" x14ac:dyDescent="0.25">
      <c r="BE2694" t="s">
        <v>2711</v>
      </c>
    </row>
    <row r="2695" spans="57:60" x14ac:dyDescent="0.25">
      <c r="BE2695" t="s">
        <v>38999</v>
      </c>
      <c r="BF2695" t="s">
        <v>31396</v>
      </c>
      <c r="BH2695">
        <v>5</v>
      </c>
    </row>
    <row r="2696" spans="57:60" x14ac:dyDescent="0.25">
      <c r="BE2696" t="s">
        <v>39000</v>
      </c>
      <c r="BF2696" t="s">
        <v>6668</v>
      </c>
      <c r="BH2696">
        <v>1</v>
      </c>
    </row>
    <row r="2697" spans="57:60" x14ac:dyDescent="0.25">
      <c r="BE2697" t="s">
        <v>46711</v>
      </c>
    </row>
    <row r="2698" spans="57:60" x14ac:dyDescent="0.25">
      <c r="BE2698" t="s">
        <v>46757</v>
      </c>
    </row>
    <row r="2699" spans="57:60" x14ac:dyDescent="0.25">
      <c r="BE2699" t="s">
        <v>39001</v>
      </c>
      <c r="BF2699" t="s">
        <v>3275</v>
      </c>
      <c r="BH2699">
        <v>1</v>
      </c>
    </row>
    <row r="2700" spans="57:60" x14ac:dyDescent="0.25">
      <c r="BE2700" t="s">
        <v>46712</v>
      </c>
    </row>
    <row r="2701" spans="57:60" x14ac:dyDescent="0.25">
      <c r="BE2701" t="s">
        <v>46713</v>
      </c>
    </row>
    <row r="2702" spans="57:60" x14ac:dyDescent="0.25">
      <c r="BE2702" t="s">
        <v>39002</v>
      </c>
      <c r="BF2702" t="s">
        <v>10813</v>
      </c>
      <c r="BH2702">
        <v>3</v>
      </c>
    </row>
    <row r="2703" spans="57:60" x14ac:dyDescent="0.25">
      <c r="BE2703" t="s">
        <v>44522</v>
      </c>
    </row>
    <row r="2704" spans="57:60" x14ac:dyDescent="0.25">
      <c r="BE2704" t="s">
        <v>39003</v>
      </c>
      <c r="BF2704" t="s">
        <v>20921</v>
      </c>
      <c r="BH2704">
        <v>5</v>
      </c>
    </row>
    <row r="2705" spans="57:60" x14ac:dyDescent="0.25">
      <c r="BE2705" t="s">
        <v>39004</v>
      </c>
      <c r="BF2705" t="s">
        <v>3666</v>
      </c>
      <c r="BH2705">
        <v>1</v>
      </c>
    </row>
    <row r="2706" spans="57:60" x14ac:dyDescent="0.25">
      <c r="BE2706" t="s">
        <v>39005</v>
      </c>
      <c r="BF2706" t="s">
        <v>4973</v>
      </c>
      <c r="BH2706">
        <v>1</v>
      </c>
    </row>
    <row r="2707" spans="57:60" x14ac:dyDescent="0.25">
      <c r="BE2707" t="s">
        <v>39006</v>
      </c>
      <c r="BF2707" t="s">
        <v>9412</v>
      </c>
      <c r="BH2707">
        <v>3</v>
      </c>
    </row>
    <row r="2708" spans="57:60" x14ac:dyDescent="0.25">
      <c r="BE2708" t="s">
        <v>39007</v>
      </c>
      <c r="BF2708" t="s">
        <v>6961</v>
      </c>
      <c r="BH2708">
        <v>3</v>
      </c>
    </row>
    <row r="2709" spans="57:60" x14ac:dyDescent="0.25">
      <c r="BE2709" t="s">
        <v>39008</v>
      </c>
      <c r="BF2709" t="s">
        <v>3461</v>
      </c>
      <c r="BH2709">
        <v>3</v>
      </c>
    </row>
    <row r="2710" spans="57:60" x14ac:dyDescent="0.25">
      <c r="BE2710" t="s">
        <v>39009</v>
      </c>
      <c r="BF2710" t="s">
        <v>7080</v>
      </c>
      <c r="BH2710">
        <v>5</v>
      </c>
    </row>
    <row r="2711" spans="57:60" x14ac:dyDescent="0.25">
      <c r="BE2711" t="s">
        <v>2709</v>
      </c>
      <c r="BF2711" t="s">
        <v>6989</v>
      </c>
      <c r="BH2711">
        <v>3</v>
      </c>
    </row>
    <row r="2712" spans="57:60" x14ac:dyDescent="0.25">
      <c r="BE2712" t="s">
        <v>39010</v>
      </c>
      <c r="BF2712" t="s">
        <v>4610</v>
      </c>
      <c r="BH2712">
        <v>1</v>
      </c>
    </row>
    <row r="2713" spans="57:60" x14ac:dyDescent="0.25">
      <c r="BE2713" t="s">
        <v>39011</v>
      </c>
      <c r="BF2713" t="s">
        <v>4305</v>
      </c>
      <c r="BH2713">
        <v>1</v>
      </c>
    </row>
    <row r="2714" spans="57:60" x14ac:dyDescent="0.25">
      <c r="BE2714" t="s">
        <v>39012</v>
      </c>
      <c r="BF2714" t="s">
        <v>4832</v>
      </c>
      <c r="BH2714">
        <v>1</v>
      </c>
    </row>
    <row r="2715" spans="57:60" x14ac:dyDescent="0.25">
      <c r="BE2715" t="s">
        <v>39013</v>
      </c>
      <c r="BF2715" t="s">
        <v>14099</v>
      </c>
      <c r="BH2715">
        <v>5</v>
      </c>
    </row>
    <row r="2716" spans="57:60" x14ac:dyDescent="0.25">
      <c r="BE2716" t="s">
        <v>39014</v>
      </c>
      <c r="BF2716" t="s">
        <v>5505</v>
      </c>
      <c r="BH2716">
        <v>1</v>
      </c>
    </row>
    <row r="2717" spans="57:60" x14ac:dyDescent="0.25">
      <c r="BE2717" t="s">
        <v>39015</v>
      </c>
      <c r="BF2717" t="s">
        <v>4969</v>
      </c>
      <c r="BH2717">
        <v>1</v>
      </c>
    </row>
    <row r="2718" spans="57:60" x14ac:dyDescent="0.25">
      <c r="BE2718" t="s">
        <v>46716</v>
      </c>
    </row>
    <row r="2719" spans="57:60" x14ac:dyDescent="0.25">
      <c r="BE2719" t="s">
        <v>39016</v>
      </c>
      <c r="BF2719" t="s">
        <v>4917</v>
      </c>
      <c r="BH2719">
        <v>3</v>
      </c>
    </row>
    <row r="2720" spans="57:60" x14ac:dyDescent="0.25">
      <c r="BE2720" t="s">
        <v>2690</v>
      </c>
      <c r="BF2720" t="s">
        <v>5209</v>
      </c>
      <c r="BH2720">
        <v>1</v>
      </c>
    </row>
    <row r="2721" spans="57:60" x14ac:dyDescent="0.25">
      <c r="BE2721" t="s">
        <v>39017</v>
      </c>
      <c r="BF2721" t="s">
        <v>14696</v>
      </c>
      <c r="BH2721">
        <v>5</v>
      </c>
    </row>
    <row r="2722" spans="57:60" x14ac:dyDescent="0.25">
      <c r="BE2722" t="s">
        <v>39018</v>
      </c>
      <c r="BF2722" t="s">
        <v>8075</v>
      </c>
      <c r="BH2722">
        <v>5</v>
      </c>
    </row>
    <row r="2723" spans="57:60" x14ac:dyDescent="0.25">
      <c r="BE2723" t="s">
        <v>39019</v>
      </c>
      <c r="BF2723" t="s">
        <v>11554</v>
      </c>
      <c r="BH2723">
        <v>3</v>
      </c>
    </row>
    <row r="2724" spans="57:60" x14ac:dyDescent="0.25">
      <c r="BE2724" t="s">
        <v>46717</v>
      </c>
    </row>
    <row r="2725" spans="57:60" x14ac:dyDescent="0.25">
      <c r="BE2725" t="s">
        <v>46719</v>
      </c>
    </row>
    <row r="2726" spans="57:60" x14ac:dyDescent="0.25">
      <c r="BE2726" t="s">
        <v>39020</v>
      </c>
      <c r="BF2726" t="s">
        <v>6716</v>
      </c>
      <c r="BH2726">
        <v>1</v>
      </c>
    </row>
    <row r="2727" spans="57:60" x14ac:dyDescent="0.25">
      <c r="BE2727" t="s">
        <v>39021</v>
      </c>
      <c r="BF2727" t="s">
        <v>4165</v>
      </c>
      <c r="BH2727">
        <v>1</v>
      </c>
    </row>
    <row r="2728" spans="57:60" x14ac:dyDescent="0.25">
      <c r="BE2728" t="s">
        <v>2673</v>
      </c>
    </row>
    <row r="2729" spans="57:60" x14ac:dyDescent="0.25">
      <c r="BE2729" t="s">
        <v>2985</v>
      </c>
    </row>
    <row r="2730" spans="57:60" x14ac:dyDescent="0.25">
      <c r="BE2730" t="s">
        <v>44482</v>
      </c>
    </row>
    <row r="2731" spans="57:60" x14ac:dyDescent="0.25">
      <c r="BE2731" t="s">
        <v>46721</v>
      </c>
    </row>
    <row r="2732" spans="57:60" x14ac:dyDescent="0.25">
      <c r="BE2732" t="s">
        <v>39022</v>
      </c>
      <c r="BF2732" t="s">
        <v>7655</v>
      </c>
      <c r="BH2732">
        <v>3</v>
      </c>
    </row>
    <row r="2733" spans="57:60" x14ac:dyDescent="0.25">
      <c r="BE2733" t="s">
        <v>44808</v>
      </c>
    </row>
    <row r="2734" spans="57:60" x14ac:dyDescent="0.25">
      <c r="BE2734" t="s">
        <v>46722</v>
      </c>
    </row>
    <row r="2735" spans="57:60" x14ac:dyDescent="0.25">
      <c r="BE2735" t="s">
        <v>39023</v>
      </c>
      <c r="BF2735" t="s">
        <v>5229</v>
      </c>
      <c r="BH2735">
        <v>1</v>
      </c>
    </row>
    <row r="2736" spans="57:60" x14ac:dyDescent="0.25">
      <c r="BE2736" t="s">
        <v>39024</v>
      </c>
      <c r="BF2736" t="s">
        <v>3411</v>
      </c>
      <c r="BH2736">
        <v>1</v>
      </c>
    </row>
    <row r="2737" spans="57:60" x14ac:dyDescent="0.25">
      <c r="BE2737" t="s">
        <v>46723</v>
      </c>
    </row>
    <row r="2738" spans="57:60" x14ac:dyDescent="0.25">
      <c r="BE2738" t="s">
        <v>39025</v>
      </c>
      <c r="BF2738" t="s">
        <v>9313</v>
      </c>
      <c r="BH2738">
        <v>3</v>
      </c>
    </row>
    <row r="2739" spans="57:60" x14ac:dyDescent="0.25">
      <c r="BE2739" t="s">
        <v>46725</v>
      </c>
    </row>
    <row r="2740" spans="57:60" x14ac:dyDescent="0.25">
      <c r="BE2740" t="s">
        <v>46727</v>
      </c>
    </row>
    <row r="2741" spans="57:60" x14ac:dyDescent="0.25">
      <c r="BE2741" t="s">
        <v>46728</v>
      </c>
    </row>
    <row r="2742" spans="57:60" x14ac:dyDescent="0.25">
      <c r="BE2742" t="s">
        <v>46731</v>
      </c>
    </row>
    <row r="2743" spans="57:60" x14ac:dyDescent="0.25">
      <c r="BE2743" t="s">
        <v>39026</v>
      </c>
      <c r="BF2743" t="s">
        <v>12449</v>
      </c>
      <c r="BH2743">
        <v>3</v>
      </c>
    </row>
    <row r="2744" spans="57:60" x14ac:dyDescent="0.25">
      <c r="BE2744" t="s">
        <v>2645</v>
      </c>
      <c r="BF2744" t="s">
        <v>5560</v>
      </c>
      <c r="BH2744">
        <v>3</v>
      </c>
    </row>
    <row r="2745" spans="57:60" x14ac:dyDescent="0.25">
      <c r="BE2745" t="s">
        <v>46733</v>
      </c>
    </row>
    <row r="2746" spans="57:60" x14ac:dyDescent="0.25">
      <c r="BE2746" t="s">
        <v>39027</v>
      </c>
      <c r="BF2746" t="s">
        <v>3466</v>
      </c>
      <c r="BH2746">
        <v>1</v>
      </c>
    </row>
    <row r="2747" spans="57:60" x14ac:dyDescent="0.25">
      <c r="BE2747" t="s">
        <v>46737</v>
      </c>
    </row>
    <row r="2748" spans="57:60" x14ac:dyDescent="0.25">
      <c r="BE2748" t="s">
        <v>46738</v>
      </c>
    </row>
    <row r="2749" spans="57:60" x14ac:dyDescent="0.25">
      <c r="BE2749" t="s">
        <v>39028</v>
      </c>
      <c r="BF2749" t="s">
        <v>4840</v>
      </c>
      <c r="BH2749">
        <v>1</v>
      </c>
    </row>
    <row r="2750" spans="57:60" x14ac:dyDescent="0.25">
      <c r="BE2750" t="s">
        <v>39029</v>
      </c>
      <c r="BF2750" t="s">
        <v>11084</v>
      </c>
      <c r="BH2750">
        <v>3</v>
      </c>
    </row>
    <row r="2751" spans="57:60" x14ac:dyDescent="0.25">
      <c r="BE2751" t="s">
        <v>46741</v>
      </c>
    </row>
    <row r="2752" spans="57:60" x14ac:dyDescent="0.25">
      <c r="BE2752" t="s">
        <v>39030</v>
      </c>
      <c r="BF2752" t="s">
        <v>12384</v>
      </c>
      <c r="BH2752">
        <v>3</v>
      </c>
    </row>
    <row r="2753" spans="57:60" x14ac:dyDescent="0.25">
      <c r="BE2753" t="s">
        <v>46742</v>
      </c>
    </row>
    <row r="2754" spans="57:60" x14ac:dyDescent="0.25">
      <c r="BE2754" t="s">
        <v>39031</v>
      </c>
      <c r="BF2754" t="s">
        <v>5001</v>
      </c>
      <c r="BH2754">
        <v>1</v>
      </c>
    </row>
    <row r="2755" spans="57:60" x14ac:dyDescent="0.25">
      <c r="BE2755" t="s">
        <v>39032</v>
      </c>
      <c r="BF2755" t="s">
        <v>7703</v>
      </c>
      <c r="BH2755">
        <v>3</v>
      </c>
    </row>
    <row r="2756" spans="57:60" x14ac:dyDescent="0.25">
      <c r="BE2756" t="s">
        <v>2616</v>
      </c>
      <c r="BF2756" t="s">
        <v>4448</v>
      </c>
      <c r="BH2756">
        <v>1</v>
      </c>
    </row>
    <row r="2757" spans="57:60" x14ac:dyDescent="0.25">
      <c r="BE2757" t="s">
        <v>39033</v>
      </c>
      <c r="BF2757" t="s">
        <v>3865</v>
      </c>
      <c r="BH2757">
        <v>1</v>
      </c>
    </row>
    <row r="2758" spans="57:60" x14ac:dyDescent="0.25">
      <c r="BE2758" t="s">
        <v>39034</v>
      </c>
      <c r="BF2758" t="s">
        <v>5572</v>
      </c>
      <c r="BH2758">
        <v>3</v>
      </c>
    </row>
    <row r="2759" spans="57:60" x14ac:dyDescent="0.25">
      <c r="BE2759" t="s">
        <v>39035</v>
      </c>
      <c r="BF2759" t="s">
        <v>4018</v>
      </c>
      <c r="BH2759">
        <v>1</v>
      </c>
    </row>
    <row r="2760" spans="57:60" x14ac:dyDescent="0.25">
      <c r="BE2760" t="s">
        <v>39036</v>
      </c>
      <c r="BF2760" t="s">
        <v>5204</v>
      </c>
      <c r="BH2760">
        <v>3</v>
      </c>
    </row>
    <row r="2761" spans="57:60" x14ac:dyDescent="0.25">
      <c r="BE2761" t="s">
        <v>46746</v>
      </c>
    </row>
    <row r="2762" spans="57:60" x14ac:dyDescent="0.25">
      <c r="BE2762" t="s">
        <v>2590</v>
      </c>
      <c r="BF2762" t="s">
        <v>15434</v>
      </c>
      <c r="BH2762">
        <v>3</v>
      </c>
    </row>
    <row r="2763" spans="57:60" x14ac:dyDescent="0.25">
      <c r="BE2763" t="s">
        <v>39037</v>
      </c>
      <c r="BF2763" t="s">
        <v>3454</v>
      </c>
      <c r="BH2763">
        <v>1</v>
      </c>
    </row>
    <row r="2764" spans="57:60" x14ac:dyDescent="0.25">
      <c r="BE2764" t="s">
        <v>46747</v>
      </c>
    </row>
    <row r="2765" spans="57:60" x14ac:dyDescent="0.25">
      <c r="BE2765" t="s">
        <v>39038</v>
      </c>
      <c r="BF2765" t="s">
        <v>4997</v>
      </c>
      <c r="BH2765">
        <v>1</v>
      </c>
    </row>
    <row r="2766" spans="57:60" x14ac:dyDescent="0.25">
      <c r="BE2766" t="s">
        <v>39039</v>
      </c>
      <c r="BF2766" t="s">
        <v>6288</v>
      </c>
      <c r="BH2766">
        <v>1</v>
      </c>
    </row>
    <row r="2767" spans="57:60" x14ac:dyDescent="0.25">
      <c r="BE2767" t="s">
        <v>39040</v>
      </c>
      <c r="BF2767" t="s">
        <v>7397</v>
      </c>
      <c r="BH2767">
        <v>3</v>
      </c>
    </row>
    <row r="2768" spans="57:60" x14ac:dyDescent="0.25">
      <c r="BE2768" t="s">
        <v>46699</v>
      </c>
    </row>
    <row r="2769" spans="57:60" x14ac:dyDescent="0.25">
      <c r="BE2769" t="s">
        <v>39041</v>
      </c>
      <c r="BF2769" t="s">
        <v>6712</v>
      </c>
      <c r="BH2769">
        <v>1</v>
      </c>
    </row>
    <row r="2770" spans="57:60" x14ac:dyDescent="0.25">
      <c r="BE2770" t="s">
        <v>39042</v>
      </c>
      <c r="BF2770" t="s">
        <v>12927</v>
      </c>
      <c r="BH2770">
        <v>3</v>
      </c>
    </row>
    <row r="2771" spans="57:60" x14ac:dyDescent="0.25">
      <c r="BE2771" t="s">
        <v>44449</v>
      </c>
    </row>
    <row r="2772" spans="57:60" x14ac:dyDescent="0.25">
      <c r="BE2772" t="s">
        <v>44451</v>
      </c>
    </row>
    <row r="2773" spans="57:60" x14ac:dyDescent="0.25">
      <c r="BE2773" t="s">
        <v>39043</v>
      </c>
      <c r="BF2773" t="s">
        <v>4470</v>
      </c>
      <c r="BH2773">
        <v>5</v>
      </c>
    </row>
    <row r="2774" spans="57:60" x14ac:dyDescent="0.25">
      <c r="BE2774" t="s">
        <v>39044</v>
      </c>
      <c r="BF2774" t="s">
        <v>5316</v>
      </c>
      <c r="BH2774">
        <v>1</v>
      </c>
    </row>
    <row r="2775" spans="57:60" x14ac:dyDescent="0.25">
      <c r="BE2775" t="s">
        <v>39045</v>
      </c>
      <c r="BF2775" t="s">
        <v>20917</v>
      </c>
      <c r="BH2775">
        <v>5</v>
      </c>
    </row>
    <row r="2776" spans="57:60" x14ac:dyDescent="0.25">
      <c r="BE2776" t="s">
        <v>2655</v>
      </c>
      <c r="BF2776" t="s">
        <v>4132</v>
      </c>
      <c r="BH2776">
        <v>3</v>
      </c>
    </row>
    <row r="2777" spans="57:60" x14ac:dyDescent="0.25">
      <c r="BE2777" t="s">
        <v>39046</v>
      </c>
      <c r="BF2777" t="s">
        <v>5580</v>
      </c>
      <c r="BH2777">
        <v>3</v>
      </c>
    </row>
    <row r="2778" spans="57:60" x14ac:dyDescent="0.25">
      <c r="BE2778" t="s">
        <v>44839</v>
      </c>
    </row>
    <row r="2779" spans="57:60" x14ac:dyDescent="0.25">
      <c r="BE2779" t="s">
        <v>46726</v>
      </c>
    </row>
    <row r="2780" spans="57:60" x14ac:dyDescent="0.25">
      <c r="BE2780" t="s">
        <v>46729</v>
      </c>
    </row>
    <row r="2781" spans="57:60" x14ac:dyDescent="0.25">
      <c r="BE2781" t="s">
        <v>2656</v>
      </c>
      <c r="BF2781" t="s">
        <v>3599</v>
      </c>
      <c r="BH2781">
        <v>3</v>
      </c>
    </row>
    <row r="2782" spans="57:60" x14ac:dyDescent="0.25">
      <c r="BE2782" t="s">
        <v>46527</v>
      </c>
    </row>
    <row r="2783" spans="57:60" x14ac:dyDescent="0.25">
      <c r="BE2783" t="s">
        <v>39047</v>
      </c>
      <c r="BF2783" t="s">
        <v>20457</v>
      </c>
      <c r="BH2783">
        <v>5</v>
      </c>
    </row>
    <row r="2784" spans="57:60" x14ac:dyDescent="0.25">
      <c r="BE2784" t="s">
        <v>39048</v>
      </c>
      <c r="BF2784" t="s">
        <v>3387</v>
      </c>
      <c r="BH2784">
        <v>1</v>
      </c>
    </row>
    <row r="2785" spans="57:60" x14ac:dyDescent="0.25">
      <c r="BE2785" t="s">
        <v>46580</v>
      </c>
    </row>
    <row r="2786" spans="57:60" x14ac:dyDescent="0.25">
      <c r="BE2786" t="s">
        <v>39049</v>
      </c>
      <c r="BF2786" t="s">
        <v>4769</v>
      </c>
      <c r="BH2786">
        <v>1</v>
      </c>
    </row>
    <row r="2787" spans="57:60" x14ac:dyDescent="0.25">
      <c r="BE2787" t="s">
        <v>39050</v>
      </c>
      <c r="BF2787" t="s">
        <v>5166</v>
      </c>
      <c r="BH2787">
        <v>1</v>
      </c>
    </row>
    <row r="2788" spans="57:60" x14ac:dyDescent="0.25">
      <c r="BE2788" t="s">
        <v>46256</v>
      </c>
    </row>
    <row r="2789" spans="57:60" x14ac:dyDescent="0.25">
      <c r="BE2789" t="s">
        <v>44545</v>
      </c>
    </row>
    <row r="2790" spans="57:60" x14ac:dyDescent="0.25">
      <c r="BE2790" t="s">
        <v>46487</v>
      </c>
      <c r="BF2790" t="s">
        <v>6438</v>
      </c>
      <c r="BH2790">
        <v>5</v>
      </c>
    </row>
    <row r="2791" spans="57:60" x14ac:dyDescent="0.25">
      <c r="BE2791" t="s">
        <v>45029</v>
      </c>
    </row>
    <row r="2792" spans="57:60" x14ac:dyDescent="0.25">
      <c r="BE2792" t="s">
        <v>46561</v>
      </c>
    </row>
    <row r="2793" spans="57:60" x14ac:dyDescent="0.25">
      <c r="BE2793" t="s">
        <v>39052</v>
      </c>
      <c r="BF2793" t="s">
        <v>5617</v>
      </c>
      <c r="BH2793">
        <v>1</v>
      </c>
    </row>
    <row r="2794" spans="57:60" x14ac:dyDescent="0.25">
      <c r="BE2794" t="s">
        <v>39053</v>
      </c>
      <c r="BF2794" t="s">
        <v>797</v>
      </c>
      <c r="BH2794">
        <v>3</v>
      </c>
    </row>
    <row r="2795" spans="57:60" x14ac:dyDescent="0.25">
      <c r="BE2795" t="s">
        <v>39054</v>
      </c>
      <c r="BF2795" t="s">
        <v>12229</v>
      </c>
      <c r="BH2795">
        <v>3</v>
      </c>
    </row>
    <row r="2796" spans="57:60" x14ac:dyDescent="0.25">
      <c r="BE2796" t="s">
        <v>46681</v>
      </c>
    </row>
    <row r="2797" spans="57:60" x14ac:dyDescent="0.25">
      <c r="BE2797" t="s">
        <v>2641</v>
      </c>
      <c r="BF2797" t="s">
        <v>3590</v>
      </c>
      <c r="BH2797">
        <v>5</v>
      </c>
    </row>
    <row r="2798" spans="57:60" x14ac:dyDescent="0.25">
      <c r="BE2798" t="s">
        <v>39056</v>
      </c>
      <c r="BF2798" t="s">
        <v>13367</v>
      </c>
      <c r="BH2798">
        <v>3</v>
      </c>
    </row>
    <row r="2799" spans="57:60" x14ac:dyDescent="0.25">
      <c r="BE2799" t="s">
        <v>45658</v>
      </c>
      <c r="BF2799" t="s">
        <v>3990</v>
      </c>
      <c r="BH2799">
        <v>1</v>
      </c>
    </row>
    <row r="2800" spans="57:60" x14ac:dyDescent="0.25">
      <c r="BE2800" t="s">
        <v>46378</v>
      </c>
      <c r="BF2800" t="s">
        <v>9580</v>
      </c>
      <c r="BH2800">
        <v>3</v>
      </c>
    </row>
    <row r="2801" spans="57:60" x14ac:dyDescent="0.25">
      <c r="BE2801" t="s">
        <v>46504</v>
      </c>
    </row>
    <row r="2802" spans="57:60" x14ac:dyDescent="0.25">
      <c r="BE2802" t="s">
        <v>46617</v>
      </c>
    </row>
    <row r="2803" spans="57:60" x14ac:dyDescent="0.25">
      <c r="BE2803" t="s">
        <v>45725</v>
      </c>
    </row>
    <row r="2804" spans="57:60" x14ac:dyDescent="0.25">
      <c r="BE2804" t="s">
        <v>46634</v>
      </c>
    </row>
    <row r="2805" spans="57:60" x14ac:dyDescent="0.25">
      <c r="BE2805" t="s">
        <v>37762</v>
      </c>
      <c r="BF2805" t="s">
        <v>15784</v>
      </c>
      <c r="BH2805">
        <v>5</v>
      </c>
    </row>
    <row r="2806" spans="57:60" x14ac:dyDescent="0.25">
      <c r="BE2806" t="s">
        <v>39057</v>
      </c>
      <c r="BF2806" t="s">
        <v>3517</v>
      </c>
      <c r="BH2806">
        <v>1</v>
      </c>
    </row>
    <row r="2807" spans="57:60" x14ac:dyDescent="0.25">
      <c r="BE2807" t="s">
        <v>39058</v>
      </c>
      <c r="BF2807" t="s">
        <v>9151</v>
      </c>
      <c r="BH2807">
        <v>3</v>
      </c>
    </row>
    <row r="2808" spans="57:60" x14ac:dyDescent="0.25">
      <c r="BE2808" t="s">
        <v>39059</v>
      </c>
      <c r="BF2808" t="s">
        <v>15446</v>
      </c>
      <c r="BH2808">
        <v>3</v>
      </c>
    </row>
    <row r="2809" spans="57:60" x14ac:dyDescent="0.25">
      <c r="BE2809" t="s">
        <v>46259</v>
      </c>
      <c r="BF2809" t="s">
        <v>4093</v>
      </c>
      <c r="BH2809">
        <v>1</v>
      </c>
    </row>
    <row r="2810" spans="57:60" x14ac:dyDescent="0.25">
      <c r="BE2810" t="s">
        <v>46047</v>
      </c>
      <c r="BF2810" t="s">
        <v>4309</v>
      </c>
      <c r="BH2810">
        <v>1</v>
      </c>
    </row>
    <row r="2811" spans="57:60" x14ac:dyDescent="0.25">
      <c r="BE2811" t="s">
        <v>46260</v>
      </c>
      <c r="BF2811" t="s">
        <v>5478</v>
      </c>
      <c r="BH2811">
        <v>1</v>
      </c>
    </row>
    <row r="2812" spans="57:60" x14ac:dyDescent="0.25">
      <c r="BE2812" t="s">
        <v>46017</v>
      </c>
      <c r="BF2812" t="s">
        <v>4777</v>
      </c>
      <c r="BH2812">
        <v>1</v>
      </c>
    </row>
    <row r="2813" spans="57:60" x14ac:dyDescent="0.25">
      <c r="BE2813" t="s">
        <v>46262</v>
      </c>
      <c r="BF2813" t="s">
        <v>21815</v>
      </c>
      <c r="BH2813">
        <v>5</v>
      </c>
    </row>
    <row r="2814" spans="57:60" x14ac:dyDescent="0.25">
      <c r="BE2814" t="s">
        <v>46263</v>
      </c>
      <c r="BF2814" t="s">
        <v>3865</v>
      </c>
      <c r="BH2814">
        <v>1</v>
      </c>
    </row>
    <row r="2815" spans="57:60" x14ac:dyDescent="0.25">
      <c r="BE2815" t="s">
        <v>46264</v>
      </c>
      <c r="BF2815" t="s">
        <v>5864</v>
      </c>
      <c r="BH2815">
        <v>1</v>
      </c>
    </row>
    <row r="2816" spans="57:60" x14ac:dyDescent="0.25">
      <c r="BE2816" t="s">
        <v>46266</v>
      </c>
      <c r="BF2816" t="s">
        <v>5907</v>
      </c>
      <c r="BH2816">
        <v>3</v>
      </c>
    </row>
    <row r="2817" spans="57:60" x14ac:dyDescent="0.25">
      <c r="BE2817" t="s">
        <v>46002</v>
      </c>
      <c r="BF2817" t="s">
        <v>5170</v>
      </c>
      <c r="BH2817">
        <v>1</v>
      </c>
    </row>
    <row r="2818" spans="57:60" x14ac:dyDescent="0.25">
      <c r="BE2818" t="s">
        <v>46255</v>
      </c>
      <c r="BF2818" t="s">
        <v>3907</v>
      </c>
      <c r="BH2818">
        <v>1</v>
      </c>
    </row>
    <row r="2819" spans="57:60" x14ac:dyDescent="0.25">
      <c r="BE2819" t="s">
        <v>46271</v>
      </c>
      <c r="BF2819" t="s">
        <v>5974</v>
      </c>
      <c r="BH2819">
        <v>3</v>
      </c>
    </row>
    <row r="2820" spans="57:60" x14ac:dyDescent="0.25">
      <c r="BE2820" t="s">
        <v>45973</v>
      </c>
    </row>
    <row r="2821" spans="57:60" x14ac:dyDescent="0.25">
      <c r="BE2821" t="s">
        <v>46272</v>
      </c>
    </row>
    <row r="2822" spans="57:60" x14ac:dyDescent="0.25">
      <c r="BE2822" t="s">
        <v>46273</v>
      </c>
    </row>
    <row r="2823" spans="57:60" x14ac:dyDescent="0.25">
      <c r="BE2823" t="s">
        <v>46279</v>
      </c>
    </row>
    <row r="2824" spans="57:60" x14ac:dyDescent="0.25">
      <c r="BE2824" t="s">
        <v>46280</v>
      </c>
      <c r="BF2824" t="s">
        <v>21294</v>
      </c>
      <c r="BH2824">
        <v>5</v>
      </c>
    </row>
    <row r="2825" spans="57:60" x14ac:dyDescent="0.25">
      <c r="BE2825" t="s">
        <v>46281</v>
      </c>
      <c r="BF2825" t="s">
        <v>4265</v>
      </c>
      <c r="BH2825">
        <v>1</v>
      </c>
    </row>
    <row r="2826" spans="57:60" x14ac:dyDescent="0.25">
      <c r="BE2826" t="s">
        <v>46282</v>
      </c>
      <c r="BF2826" t="s">
        <v>9301</v>
      </c>
      <c r="BH2826">
        <v>3</v>
      </c>
    </row>
    <row r="2827" spans="57:60" x14ac:dyDescent="0.25">
      <c r="BE2827" t="s">
        <v>46283</v>
      </c>
      <c r="BF2827" t="s">
        <v>6942</v>
      </c>
      <c r="BH2827">
        <v>1</v>
      </c>
    </row>
    <row r="2828" spans="57:60" x14ac:dyDescent="0.25">
      <c r="BE2828" t="s">
        <v>46284</v>
      </c>
    </row>
    <row r="2829" spans="57:60" x14ac:dyDescent="0.25">
      <c r="BE2829" t="s">
        <v>45935</v>
      </c>
      <c r="BF2829" t="s">
        <v>6720</v>
      </c>
      <c r="BH2829">
        <v>1</v>
      </c>
    </row>
    <row r="2830" spans="57:60" x14ac:dyDescent="0.25">
      <c r="BE2830" t="s">
        <v>45926</v>
      </c>
      <c r="BF2830" t="s">
        <v>4577</v>
      </c>
      <c r="BH2830">
        <v>3</v>
      </c>
    </row>
    <row r="2831" spans="57:60" x14ac:dyDescent="0.25">
      <c r="BE2831" t="s">
        <v>46290</v>
      </c>
      <c r="BF2831" t="s">
        <v>9187</v>
      </c>
      <c r="BH2831">
        <v>3</v>
      </c>
    </row>
    <row r="2832" spans="57:60" x14ac:dyDescent="0.25">
      <c r="BE2832" t="s">
        <v>45894</v>
      </c>
      <c r="BF2832" t="s">
        <v>6328</v>
      </c>
      <c r="BH2832">
        <v>1</v>
      </c>
    </row>
    <row r="2833" spans="57:60" x14ac:dyDescent="0.25">
      <c r="BE2833" t="s">
        <v>45883</v>
      </c>
    </row>
    <row r="2834" spans="57:60" x14ac:dyDescent="0.25">
      <c r="BE2834" t="s">
        <v>45868</v>
      </c>
    </row>
    <row r="2835" spans="57:60" x14ac:dyDescent="0.25">
      <c r="BE2835" t="s">
        <v>46299</v>
      </c>
      <c r="BF2835" t="s">
        <v>6288</v>
      </c>
      <c r="BH2835">
        <v>1</v>
      </c>
    </row>
    <row r="2836" spans="57:60" x14ac:dyDescent="0.25">
      <c r="BE2836" t="s">
        <v>46300</v>
      </c>
      <c r="BF2836" t="s">
        <v>8652</v>
      </c>
      <c r="BH2836">
        <v>3</v>
      </c>
    </row>
    <row r="2837" spans="57:60" x14ac:dyDescent="0.25">
      <c r="BE2837" t="s">
        <v>46301</v>
      </c>
      <c r="BF2837" t="s">
        <v>17615</v>
      </c>
      <c r="BH2837">
        <v>5</v>
      </c>
    </row>
    <row r="2838" spans="57:60" x14ac:dyDescent="0.25">
      <c r="BE2838" t="s">
        <v>46307</v>
      </c>
    </row>
    <row r="2839" spans="57:60" x14ac:dyDescent="0.25">
      <c r="BE2839" t="s">
        <v>46310</v>
      </c>
    </row>
    <row r="2840" spans="57:60" x14ac:dyDescent="0.25">
      <c r="BE2840" t="s">
        <v>46311</v>
      </c>
      <c r="BF2840" t="s">
        <v>4472</v>
      </c>
      <c r="BH2840">
        <v>1</v>
      </c>
    </row>
    <row r="2841" spans="57:60" x14ac:dyDescent="0.25">
      <c r="BE2841" t="s">
        <v>46312</v>
      </c>
      <c r="BF2841" t="s">
        <v>9346</v>
      </c>
      <c r="BH2841">
        <v>3</v>
      </c>
    </row>
    <row r="2842" spans="57:60" x14ac:dyDescent="0.25">
      <c r="BE2842" t="s">
        <v>45826</v>
      </c>
    </row>
    <row r="2843" spans="57:60" x14ac:dyDescent="0.25">
      <c r="BE2843" t="s">
        <v>45999</v>
      </c>
    </row>
    <row r="2844" spans="57:60" x14ac:dyDescent="0.25">
      <c r="BE2844" t="s">
        <v>45808</v>
      </c>
      <c r="BF2844" t="s">
        <v>3537</v>
      </c>
      <c r="BH2844">
        <v>1</v>
      </c>
    </row>
    <row r="2845" spans="57:60" x14ac:dyDescent="0.25">
      <c r="BE2845" t="s">
        <v>46320</v>
      </c>
    </row>
    <row r="2846" spans="57:60" x14ac:dyDescent="0.25">
      <c r="BE2846" t="s">
        <v>46324</v>
      </c>
      <c r="BF2846" t="s">
        <v>9331</v>
      </c>
      <c r="BH2846">
        <v>3</v>
      </c>
    </row>
    <row r="2847" spans="57:60" x14ac:dyDescent="0.25">
      <c r="BE2847" t="s">
        <v>46326</v>
      </c>
      <c r="BF2847" t="s">
        <v>4356</v>
      </c>
      <c r="BH2847">
        <v>3</v>
      </c>
    </row>
    <row r="2848" spans="57:60" x14ac:dyDescent="0.25">
      <c r="BE2848" t="s">
        <v>45817</v>
      </c>
    </row>
    <row r="2849" spans="57:60" x14ac:dyDescent="0.25">
      <c r="BE2849" t="s">
        <v>45779</v>
      </c>
      <c r="BF2849" t="s">
        <v>6565</v>
      </c>
      <c r="BH2849">
        <v>1</v>
      </c>
    </row>
    <row r="2850" spans="57:60" x14ac:dyDescent="0.25">
      <c r="BE2850" t="s">
        <v>46335</v>
      </c>
      <c r="BF2850" t="s">
        <v>9036</v>
      </c>
      <c r="BH2850">
        <v>3</v>
      </c>
    </row>
    <row r="2851" spans="57:60" x14ac:dyDescent="0.25">
      <c r="BE2851" t="s">
        <v>46336</v>
      </c>
    </row>
    <row r="2852" spans="57:60" x14ac:dyDescent="0.25">
      <c r="BE2852" t="s">
        <v>45770</v>
      </c>
    </row>
    <row r="2853" spans="57:60" x14ac:dyDescent="0.25">
      <c r="BE2853" t="s">
        <v>46343</v>
      </c>
      <c r="BF2853" t="s">
        <v>3935</v>
      </c>
      <c r="BH2853">
        <v>1</v>
      </c>
    </row>
    <row r="2854" spans="57:60" x14ac:dyDescent="0.25">
      <c r="BE2854" t="s">
        <v>45753</v>
      </c>
      <c r="BF2854" t="s">
        <v>4690</v>
      </c>
      <c r="BH2854">
        <v>1</v>
      </c>
    </row>
    <row r="2855" spans="57:60" x14ac:dyDescent="0.25">
      <c r="BE2855" t="s">
        <v>46345</v>
      </c>
    </row>
    <row r="2856" spans="57:60" x14ac:dyDescent="0.25">
      <c r="BE2856" t="s">
        <v>46348</v>
      </c>
      <c r="BF2856" t="s">
        <v>3521</v>
      </c>
      <c r="BH2856">
        <v>1</v>
      </c>
    </row>
    <row r="2857" spans="57:60" x14ac:dyDescent="0.25">
      <c r="BE2857" t="s">
        <v>46353</v>
      </c>
      <c r="BF2857" t="s">
        <v>6672</v>
      </c>
      <c r="BH2857">
        <v>1</v>
      </c>
    </row>
    <row r="2858" spans="57:60" x14ac:dyDescent="0.25">
      <c r="BE2858" t="s">
        <v>45734</v>
      </c>
      <c r="BF2858" t="s">
        <v>6796</v>
      </c>
      <c r="BH2858">
        <v>1</v>
      </c>
    </row>
    <row r="2859" spans="57:60" x14ac:dyDescent="0.25">
      <c r="BE2859" t="s">
        <v>46359</v>
      </c>
      <c r="BF2859" t="s">
        <v>3971</v>
      </c>
      <c r="BH2859">
        <v>1</v>
      </c>
    </row>
    <row r="2860" spans="57:60" x14ac:dyDescent="0.25">
      <c r="BE2860" t="s">
        <v>46361</v>
      </c>
    </row>
    <row r="2861" spans="57:60" x14ac:dyDescent="0.25">
      <c r="BE2861" t="s">
        <v>46362</v>
      </c>
    </row>
    <row r="2862" spans="57:60" x14ac:dyDescent="0.25">
      <c r="BE2862" t="s">
        <v>46366</v>
      </c>
    </row>
    <row r="2863" spans="57:60" x14ac:dyDescent="0.25">
      <c r="BE2863" t="s">
        <v>46369</v>
      </c>
      <c r="BF2863" t="s">
        <v>4680</v>
      </c>
      <c r="BH2863">
        <v>5</v>
      </c>
    </row>
    <row r="2864" spans="57:60" x14ac:dyDescent="0.25">
      <c r="BE2864" t="s">
        <v>46370</v>
      </c>
    </row>
    <row r="2865" spans="57:60" x14ac:dyDescent="0.25">
      <c r="BE2865" t="s">
        <v>45684</v>
      </c>
      <c r="BF2865" t="s">
        <v>4364</v>
      </c>
      <c r="BH2865">
        <v>1</v>
      </c>
    </row>
    <row r="2866" spans="57:60" x14ac:dyDescent="0.25">
      <c r="BE2866" t="s">
        <v>46373</v>
      </c>
      <c r="BF2866" t="s">
        <v>6473</v>
      </c>
      <c r="BH2866">
        <v>3</v>
      </c>
    </row>
    <row r="2867" spans="57:60" x14ac:dyDescent="0.25">
      <c r="BE2867" t="s">
        <v>46375</v>
      </c>
    </row>
    <row r="2868" spans="57:60" x14ac:dyDescent="0.25">
      <c r="BE2868" t="s">
        <v>46376</v>
      </c>
    </row>
    <row r="2869" spans="57:60" x14ac:dyDescent="0.25">
      <c r="BE2869" t="s">
        <v>46377</v>
      </c>
    </row>
    <row r="2870" spans="57:60" x14ac:dyDescent="0.25">
      <c r="BE2870" t="s">
        <v>45673</v>
      </c>
      <c r="BF2870" t="s">
        <v>8688</v>
      </c>
      <c r="BH2870">
        <v>3</v>
      </c>
    </row>
    <row r="2871" spans="57:60" x14ac:dyDescent="0.25">
      <c r="BE2871" t="s">
        <v>45661</v>
      </c>
      <c r="BF2871" t="s">
        <v>4404</v>
      </c>
      <c r="BH2871">
        <v>1</v>
      </c>
    </row>
    <row r="2872" spans="57:60" x14ac:dyDescent="0.25">
      <c r="BE2872" t="s">
        <v>46382</v>
      </c>
    </row>
    <row r="2873" spans="57:60" x14ac:dyDescent="0.25">
      <c r="BE2873" t="s">
        <v>46384</v>
      </c>
    </row>
    <row r="2874" spans="57:60" x14ac:dyDescent="0.25">
      <c r="BE2874" t="s">
        <v>46385</v>
      </c>
      <c r="BF2874" t="s">
        <v>3702</v>
      </c>
      <c r="BH2874">
        <v>1</v>
      </c>
    </row>
    <row r="2875" spans="57:60" x14ac:dyDescent="0.25">
      <c r="BE2875" t="s">
        <v>45592</v>
      </c>
      <c r="BF2875" t="s">
        <v>12842</v>
      </c>
      <c r="BH2875">
        <v>5</v>
      </c>
    </row>
    <row r="2876" spans="57:60" x14ac:dyDescent="0.25">
      <c r="BE2876" t="s">
        <v>46396</v>
      </c>
      <c r="BF2876" t="s">
        <v>4010</v>
      </c>
      <c r="BH2876">
        <v>1</v>
      </c>
    </row>
    <row r="2877" spans="57:60" x14ac:dyDescent="0.25">
      <c r="BE2877" t="s">
        <v>46397</v>
      </c>
      <c r="BF2877" t="s">
        <v>8500</v>
      </c>
      <c r="BH2877">
        <v>3</v>
      </c>
    </row>
    <row r="2878" spans="57:60" x14ac:dyDescent="0.25">
      <c r="BE2878" t="s">
        <v>46399</v>
      </c>
      <c r="BF2878" t="s">
        <v>6473</v>
      </c>
      <c r="BH2878">
        <v>3</v>
      </c>
    </row>
    <row r="2879" spans="57:60" x14ac:dyDescent="0.25">
      <c r="BE2879" t="s">
        <v>46403</v>
      </c>
      <c r="BF2879" t="s">
        <v>3614</v>
      </c>
      <c r="BH2879">
        <v>3</v>
      </c>
    </row>
    <row r="2880" spans="57:60" x14ac:dyDescent="0.25">
      <c r="BE2880" t="s">
        <v>46406</v>
      </c>
      <c r="BF2880" t="s">
        <v>8488</v>
      </c>
      <c r="BH2880">
        <v>3</v>
      </c>
    </row>
    <row r="2881" spans="57:60" x14ac:dyDescent="0.25">
      <c r="BE2881" t="s">
        <v>46407</v>
      </c>
      <c r="BF2881" t="s">
        <v>14870</v>
      </c>
      <c r="BH2881">
        <v>3</v>
      </c>
    </row>
    <row r="2882" spans="57:60" x14ac:dyDescent="0.25">
      <c r="BE2882" t="s">
        <v>45548</v>
      </c>
    </row>
    <row r="2883" spans="57:60" x14ac:dyDescent="0.25">
      <c r="BE2883" t="s">
        <v>45551</v>
      </c>
    </row>
    <row r="2884" spans="57:60" x14ac:dyDescent="0.25">
      <c r="BE2884" t="s">
        <v>45553</v>
      </c>
    </row>
    <row r="2885" spans="57:60" x14ac:dyDescent="0.25">
      <c r="BE2885" t="s">
        <v>46409</v>
      </c>
      <c r="BF2885" t="s">
        <v>3227</v>
      </c>
      <c r="BH2885">
        <v>1</v>
      </c>
    </row>
    <row r="2886" spans="57:60" x14ac:dyDescent="0.25">
      <c r="BE2886" t="s">
        <v>46410</v>
      </c>
      <c r="BF2886" t="s">
        <v>24196</v>
      </c>
      <c r="BH2886">
        <v>5</v>
      </c>
    </row>
    <row r="2887" spans="57:60" x14ac:dyDescent="0.25">
      <c r="BE2887" t="s">
        <v>45532</v>
      </c>
    </row>
    <row r="2888" spans="57:60" x14ac:dyDescent="0.25">
      <c r="BE2888" t="s">
        <v>46411</v>
      </c>
      <c r="BF2888" t="s">
        <v>11871</v>
      </c>
      <c r="BH2888">
        <v>5</v>
      </c>
    </row>
    <row r="2889" spans="57:60" x14ac:dyDescent="0.25">
      <c r="BE2889" t="s">
        <v>46414</v>
      </c>
      <c r="BF2889" t="s">
        <v>3990</v>
      </c>
      <c r="BH2889">
        <v>1</v>
      </c>
    </row>
    <row r="2890" spans="57:60" x14ac:dyDescent="0.25">
      <c r="BE2890" t="s">
        <v>46415</v>
      </c>
      <c r="BF2890" t="s">
        <v>7859</v>
      </c>
      <c r="BH2890">
        <v>3</v>
      </c>
    </row>
    <row r="2891" spans="57:60" x14ac:dyDescent="0.25">
      <c r="BE2891" t="s">
        <v>46419</v>
      </c>
      <c r="BF2891" t="s">
        <v>15198</v>
      </c>
      <c r="BH2891">
        <v>3</v>
      </c>
    </row>
    <row r="2892" spans="57:60" x14ac:dyDescent="0.25">
      <c r="BE2892" t="s">
        <v>45518</v>
      </c>
      <c r="BF2892" t="s">
        <v>3231</v>
      </c>
      <c r="BH2892">
        <v>1</v>
      </c>
    </row>
    <row r="2893" spans="57:60" x14ac:dyDescent="0.25">
      <c r="BE2893" t="s">
        <v>45475</v>
      </c>
      <c r="BF2893" t="s">
        <v>3549</v>
      </c>
      <c r="BH2893">
        <v>1</v>
      </c>
    </row>
    <row r="2894" spans="57:60" x14ac:dyDescent="0.25">
      <c r="BE2894" t="s">
        <v>46441</v>
      </c>
    </row>
    <row r="2895" spans="57:60" x14ac:dyDescent="0.25">
      <c r="BE2895" t="s">
        <v>46448</v>
      </c>
      <c r="BF2895" t="s">
        <v>3259</v>
      </c>
      <c r="BH2895">
        <v>1</v>
      </c>
    </row>
    <row r="2896" spans="57:60" x14ac:dyDescent="0.25">
      <c r="BE2896" t="s">
        <v>46455</v>
      </c>
      <c r="BF2896" t="s">
        <v>6388</v>
      </c>
      <c r="BH2896">
        <v>1</v>
      </c>
    </row>
    <row r="2897" spans="57:60" x14ac:dyDescent="0.25">
      <c r="BE2897" t="s">
        <v>46456</v>
      </c>
      <c r="BF2897" t="s">
        <v>9541</v>
      </c>
      <c r="BH2897">
        <v>3</v>
      </c>
    </row>
    <row r="2898" spans="57:60" x14ac:dyDescent="0.25">
      <c r="BE2898" t="s">
        <v>46458</v>
      </c>
    </row>
    <row r="2899" spans="57:60" x14ac:dyDescent="0.25">
      <c r="BE2899" t="s">
        <v>46459</v>
      </c>
      <c r="BF2899" t="s">
        <v>4173</v>
      </c>
      <c r="BH2899">
        <v>1</v>
      </c>
    </row>
    <row r="2900" spans="57:60" x14ac:dyDescent="0.25">
      <c r="BE2900" t="s">
        <v>45395</v>
      </c>
      <c r="BF2900" t="s">
        <v>10525</v>
      </c>
      <c r="BH2900">
        <v>3</v>
      </c>
    </row>
    <row r="2901" spans="57:60" x14ac:dyDescent="0.25">
      <c r="BE2901" t="s">
        <v>45353</v>
      </c>
      <c r="BF2901" t="s">
        <v>6619</v>
      </c>
      <c r="BH2901">
        <v>3</v>
      </c>
    </row>
    <row r="2902" spans="57:60" x14ac:dyDescent="0.25">
      <c r="BE2902" t="s">
        <v>46466</v>
      </c>
      <c r="BF2902" t="s">
        <v>10780</v>
      </c>
      <c r="BH2902">
        <v>3</v>
      </c>
    </row>
    <row r="2903" spans="57:60" x14ac:dyDescent="0.25">
      <c r="BE2903" t="s">
        <v>45369</v>
      </c>
    </row>
    <row r="2904" spans="57:60" x14ac:dyDescent="0.25">
      <c r="BE2904" t="s">
        <v>45346</v>
      </c>
    </row>
    <row r="2905" spans="57:60" x14ac:dyDescent="0.25">
      <c r="BE2905" t="s">
        <v>46471</v>
      </c>
      <c r="BF2905" t="s">
        <v>8705</v>
      </c>
      <c r="BH2905">
        <v>5</v>
      </c>
    </row>
    <row r="2906" spans="57:60" x14ac:dyDescent="0.25">
      <c r="BE2906" t="s">
        <v>45317</v>
      </c>
    </row>
    <row r="2907" spans="57:60" x14ac:dyDescent="0.25">
      <c r="BE2907" t="s">
        <v>46476</v>
      </c>
    </row>
    <row r="2908" spans="57:60" x14ac:dyDescent="0.25">
      <c r="BE2908" t="s">
        <v>46478</v>
      </c>
    </row>
    <row r="2909" spans="57:60" x14ac:dyDescent="0.25">
      <c r="BE2909" t="s">
        <v>46479</v>
      </c>
      <c r="BF2909" t="s">
        <v>6251</v>
      </c>
      <c r="BH2909">
        <v>3</v>
      </c>
    </row>
    <row r="2910" spans="57:60" x14ac:dyDescent="0.25">
      <c r="BE2910" t="s">
        <v>45299</v>
      </c>
    </row>
    <row r="2911" spans="57:60" x14ac:dyDescent="0.25">
      <c r="BE2911" t="s">
        <v>46483</v>
      </c>
    </row>
    <row r="2912" spans="57:60" x14ac:dyDescent="0.25">
      <c r="BE2912" t="s">
        <v>46486</v>
      </c>
    </row>
    <row r="2913" spans="57:60" x14ac:dyDescent="0.25">
      <c r="BE2913" t="s">
        <v>45285</v>
      </c>
      <c r="BF2913" t="s">
        <v>4914</v>
      </c>
      <c r="BH2913">
        <v>1</v>
      </c>
    </row>
    <row r="2914" spans="57:60" x14ac:dyDescent="0.25">
      <c r="BE2914" t="s">
        <v>46489</v>
      </c>
      <c r="BF2914" t="s">
        <v>6942</v>
      </c>
      <c r="BH2914">
        <v>1</v>
      </c>
    </row>
    <row r="2915" spans="57:60" x14ac:dyDescent="0.25">
      <c r="BE2915">
        <v>8063</v>
      </c>
    </row>
    <row r="2916" spans="57:60" x14ac:dyDescent="0.25">
      <c r="BE2916" t="s">
        <v>46500</v>
      </c>
      <c r="BF2916" t="s">
        <v>3967</v>
      </c>
      <c r="BH2916">
        <v>1</v>
      </c>
    </row>
    <row r="2917" spans="57:60" x14ac:dyDescent="0.25">
      <c r="BE2917" t="s">
        <v>45256</v>
      </c>
    </row>
    <row r="2918" spans="57:60" x14ac:dyDescent="0.25">
      <c r="BE2918" t="s">
        <v>46502</v>
      </c>
      <c r="BF2918" t="s">
        <v>6647</v>
      </c>
      <c r="BH2918">
        <v>3</v>
      </c>
    </row>
    <row r="2919" spans="57:60" x14ac:dyDescent="0.25">
      <c r="BE2919" t="s">
        <v>45251</v>
      </c>
    </row>
    <row r="2920" spans="57:60" x14ac:dyDescent="0.25">
      <c r="BE2920" t="s">
        <v>45249</v>
      </c>
      <c r="BF2920" t="s">
        <v>5552</v>
      </c>
      <c r="BH2920">
        <v>3</v>
      </c>
    </row>
    <row r="2921" spans="57:60" x14ac:dyDescent="0.25">
      <c r="BE2921" t="s">
        <v>45240</v>
      </c>
      <c r="BF2921" t="s">
        <v>3255</v>
      </c>
      <c r="BH2921">
        <v>1</v>
      </c>
    </row>
    <row r="2922" spans="57:60" x14ac:dyDescent="0.25">
      <c r="BE2922" t="s">
        <v>46512</v>
      </c>
      <c r="BF2922" t="s">
        <v>4009</v>
      </c>
      <c r="BH2922">
        <v>3</v>
      </c>
    </row>
    <row r="2923" spans="57:60" x14ac:dyDescent="0.25">
      <c r="BE2923" t="s">
        <v>46521</v>
      </c>
      <c r="BF2923" t="s">
        <v>7816</v>
      </c>
      <c r="BH2923">
        <v>5</v>
      </c>
    </row>
    <row r="2924" spans="57:60" x14ac:dyDescent="0.25">
      <c r="BE2924" t="s">
        <v>45223</v>
      </c>
      <c r="BF2924" t="s">
        <v>6565</v>
      </c>
      <c r="BH2924">
        <v>1</v>
      </c>
    </row>
    <row r="2925" spans="57:60" x14ac:dyDescent="0.25">
      <c r="BE2925" t="s">
        <v>45222</v>
      </c>
      <c r="BF2925" t="s">
        <v>9301</v>
      </c>
      <c r="BH2925">
        <v>3</v>
      </c>
    </row>
    <row r="2926" spans="57:60" x14ac:dyDescent="0.25">
      <c r="BE2926" t="s">
        <v>39060</v>
      </c>
      <c r="BF2926" t="s">
        <v>5474</v>
      </c>
      <c r="BH2926">
        <v>1</v>
      </c>
    </row>
    <row r="2927" spans="57:60" x14ac:dyDescent="0.25">
      <c r="BE2927" t="s">
        <v>39061</v>
      </c>
      <c r="BF2927" t="s">
        <v>4694</v>
      </c>
      <c r="BH2927">
        <v>1</v>
      </c>
    </row>
    <row r="2928" spans="57:60" x14ac:dyDescent="0.25">
      <c r="BE2928" t="s">
        <v>46528</v>
      </c>
    </row>
    <row r="2929" spans="57:60" x14ac:dyDescent="0.25">
      <c r="BE2929" t="s">
        <v>39062</v>
      </c>
      <c r="BF2929" t="s">
        <v>5087</v>
      </c>
      <c r="BH2929">
        <v>3</v>
      </c>
    </row>
    <row r="2930" spans="57:60" x14ac:dyDescent="0.25">
      <c r="BE2930" t="s">
        <v>39063</v>
      </c>
      <c r="BF2930" t="s">
        <v>4117</v>
      </c>
      <c r="BH2930">
        <v>1</v>
      </c>
    </row>
    <row r="2931" spans="57:60" x14ac:dyDescent="0.25">
      <c r="BE2931" t="s">
        <v>38250</v>
      </c>
      <c r="BF2931" t="s">
        <v>5060</v>
      </c>
      <c r="BH2931">
        <v>3</v>
      </c>
    </row>
    <row r="2932" spans="57:60" x14ac:dyDescent="0.25">
      <c r="BE2932" t="s">
        <v>38252</v>
      </c>
    </row>
    <row r="2933" spans="57:60" x14ac:dyDescent="0.25">
      <c r="BE2933" t="s">
        <v>39064</v>
      </c>
      <c r="BF2933" t="s">
        <v>3646</v>
      </c>
      <c r="BH2933">
        <v>3</v>
      </c>
    </row>
    <row r="2934" spans="57:60" x14ac:dyDescent="0.25">
      <c r="BE2934" t="s">
        <v>39065</v>
      </c>
      <c r="BF2934" t="s">
        <v>18002</v>
      </c>
      <c r="BH2934">
        <v>5</v>
      </c>
    </row>
    <row r="2935" spans="57:60" x14ac:dyDescent="0.25">
      <c r="BE2935" t="s">
        <v>39066</v>
      </c>
      <c r="BF2935" t="s">
        <v>5252</v>
      </c>
      <c r="BH2935">
        <v>1</v>
      </c>
    </row>
    <row r="2936" spans="57:60" x14ac:dyDescent="0.25">
      <c r="BE2936" t="s">
        <v>39067</v>
      </c>
      <c r="BF2936" t="s">
        <v>836</v>
      </c>
      <c r="BH2936">
        <v>1</v>
      </c>
    </row>
    <row r="2937" spans="57:60" x14ac:dyDescent="0.25">
      <c r="BE2937" t="s">
        <v>39068</v>
      </c>
      <c r="BF2937" t="s">
        <v>8682</v>
      </c>
      <c r="BH2937">
        <v>3</v>
      </c>
    </row>
    <row r="2938" spans="57:60" x14ac:dyDescent="0.25">
      <c r="BE2938" t="s">
        <v>39069</v>
      </c>
      <c r="BF2938" t="s">
        <v>6039</v>
      </c>
      <c r="BH2938">
        <v>5</v>
      </c>
    </row>
    <row r="2939" spans="57:60" x14ac:dyDescent="0.25">
      <c r="BE2939" t="s">
        <v>45168</v>
      </c>
    </row>
    <row r="2940" spans="57:60" x14ac:dyDescent="0.25">
      <c r="BE2940" t="s">
        <v>39070</v>
      </c>
      <c r="BF2940" t="s">
        <v>4914</v>
      </c>
      <c r="BH2940">
        <v>1</v>
      </c>
    </row>
    <row r="2941" spans="57:60" x14ac:dyDescent="0.25">
      <c r="BE2941" t="s">
        <v>39071</v>
      </c>
      <c r="BF2941" t="s">
        <v>3259</v>
      </c>
      <c r="BH2941">
        <v>1</v>
      </c>
    </row>
    <row r="2942" spans="57:60" x14ac:dyDescent="0.25">
      <c r="BE2942" t="s">
        <v>45131</v>
      </c>
    </row>
    <row r="2943" spans="57:60" x14ac:dyDescent="0.25">
      <c r="BE2943" t="s">
        <v>38288</v>
      </c>
      <c r="BF2943" t="s">
        <v>6905</v>
      </c>
      <c r="BH2943">
        <v>3</v>
      </c>
    </row>
    <row r="2944" spans="57:60" x14ac:dyDescent="0.25">
      <c r="BE2944" t="s">
        <v>39072</v>
      </c>
      <c r="BF2944" t="s">
        <v>4033</v>
      </c>
      <c r="BH2944">
        <v>3</v>
      </c>
    </row>
    <row r="2945" spans="57:60" x14ac:dyDescent="0.25">
      <c r="BE2945" t="s">
        <v>39073</v>
      </c>
      <c r="BF2945" t="s">
        <v>13846</v>
      </c>
      <c r="BH2945">
        <v>3</v>
      </c>
    </row>
    <row r="2946" spans="57:60" x14ac:dyDescent="0.25">
      <c r="BE2946" t="s">
        <v>39074</v>
      </c>
      <c r="BF2946" t="s">
        <v>4965</v>
      </c>
      <c r="BH2946">
        <v>1</v>
      </c>
    </row>
    <row r="2947" spans="57:60" x14ac:dyDescent="0.25">
      <c r="BE2947" t="s">
        <v>39075</v>
      </c>
      <c r="BF2947" t="s">
        <v>8718</v>
      </c>
      <c r="BH2947">
        <v>3</v>
      </c>
    </row>
    <row r="2948" spans="57:60" x14ac:dyDescent="0.25">
      <c r="BE2948" t="s">
        <v>39076</v>
      </c>
      <c r="BF2948" t="s">
        <v>4820</v>
      </c>
      <c r="BH2948">
        <v>1</v>
      </c>
    </row>
    <row r="2949" spans="57:60" x14ac:dyDescent="0.25">
      <c r="BE2949" t="s">
        <v>39077</v>
      </c>
      <c r="BF2949" t="s">
        <v>18252</v>
      </c>
      <c r="BH2949">
        <v>5</v>
      </c>
    </row>
    <row r="2950" spans="57:60" x14ac:dyDescent="0.25">
      <c r="BE2950" t="s">
        <v>39078</v>
      </c>
      <c r="BF2950" t="s">
        <v>5494</v>
      </c>
      <c r="BH2950">
        <v>1</v>
      </c>
    </row>
    <row r="2951" spans="57:60" x14ac:dyDescent="0.25">
      <c r="BE2951" t="s">
        <v>39079</v>
      </c>
      <c r="BF2951" t="s">
        <v>1666</v>
      </c>
      <c r="BH2951">
        <v>3</v>
      </c>
    </row>
    <row r="2952" spans="57:60" x14ac:dyDescent="0.25">
      <c r="BE2952" t="s">
        <v>39080</v>
      </c>
      <c r="BF2952" t="s">
        <v>14535</v>
      </c>
      <c r="BH2952">
        <v>3</v>
      </c>
    </row>
    <row r="2953" spans="57:60" x14ac:dyDescent="0.25">
      <c r="BE2953" t="s">
        <v>39081</v>
      </c>
      <c r="BF2953" t="s">
        <v>4093</v>
      </c>
      <c r="BH2953">
        <v>1</v>
      </c>
    </row>
    <row r="2954" spans="57:60" x14ac:dyDescent="0.25">
      <c r="BE2954" t="s">
        <v>46549</v>
      </c>
    </row>
    <row r="2955" spans="57:60" x14ac:dyDescent="0.25">
      <c r="BE2955" t="s">
        <v>39082</v>
      </c>
      <c r="BF2955" t="s">
        <v>3635</v>
      </c>
      <c r="BH2955">
        <v>1</v>
      </c>
    </row>
    <row r="2956" spans="57:60" x14ac:dyDescent="0.25">
      <c r="BE2956" t="s">
        <v>39083</v>
      </c>
      <c r="BF2956" t="s">
        <v>1666</v>
      </c>
      <c r="BH2956">
        <v>3</v>
      </c>
    </row>
    <row r="2957" spans="57:60" x14ac:dyDescent="0.25">
      <c r="BE2957" t="s">
        <v>39084</v>
      </c>
      <c r="BF2957" t="s">
        <v>6882</v>
      </c>
      <c r="BH2957">
        <v>1</v>
      </c>
    </row>
    <row r="2958" spans="57:60" x14ac:dyDescent="0.25">
      <c r="BE2958" t="s">
        <v>39085</v>
      </c>
      <c r="BF2958" t="s">
        <v>6982</v>
      </c>
      <c r="BH2958">
        <v>1</v>
      </c>
    </row>
    <row r="2959" spans="57:60" x14ac:dyDescent="0.25">
      <c r="BE2959" t="s">
        <v>39086</v>
      </c>
      <c r="BF2959" t="s">
        <v>7862</v>
      </c>
      <c r="BH2959">
        <v>3</v>
      </c>
    </row>
    <row r="2960" spans="57:60" x14ac:dyDescent="0.25">
      <c r="BE2960" t="s">
        <v>39087</v>
      </c>
      <c r="BF2960" t="s">
        <v>4969</v>
      </c>
      <c r="BH2960">
        <v>1</v>
      </c>
    </row>
    <row r="2961" spans="57:60" x14ac:dyDescent="0.25">
      <c r="BE2961" t="s">
        <v>46553</v>
      </c>
    </row>
    <row r="2962" spans="57:60" x14ac:dyDescent="0.25">
      <c r="BE2962" t="s">
        <v>39088</v>
      </c>
      <c r="BF2962" t="s">
        <v>6288</v>
      </c>
      <c r="BH2962">
        <v>1</v>
      </c>
    </row>
    <row r="2963" spans="57:60" x14ac:dyDescent="0.25">
      <c r="BE2963" t="s">
        <v>39089</v>
      </c>
      <c r="BF2963" t="s">
        <v>3458</v>
      </c>
      <c r="BH2963">
        <v>1</v>
      </c>
    </row>
    <row r="2964" spans="57:60" x14ac:dyDescent="0.25">
      <c r="BE2964" t="s">
        <v>38137</v>
      </c>
      <c r="BF2964" t="s">
        <v>4989</v>
      </c>
      <c r="BH2964">
        <v>1</v>
      </c>
    </row>
    <row r="2965" spans="57:60" x14ac:dyDescent="0.25">
      <c r="BE2965" t="s">
        <v>38127</v>
      </c>
      <c r="BF2965" t="s">
        <v>5009</v>
      </c>
      <c r="BH2965">
        <v>1</v>
      </c>
    </row>
    <row r="2966" spans="57:60" x14ac:dyDescent="0.25">
      <c r="BE2966" t="s">
        <v>39090</v>
      </c>
      <c r="BF2966" t="s">
        <v>4922</v>
      </c>
      <c r="BH2966">
        <v>1</v>
      </c>
    </row>
    <row r="2967" spans="57:60" x14ac:dyDescent="0.25">
      <c r="BE2967" t="s">
        <v>39091</v>
      </c>
      <c r="BF2967" t="s">
        <v>4518</v>
      </c>
      <c r="BH2967">
        <v>3</v>
      </c>
    </row>
    <row r="2968" spans="57:60" x14ac:dyDescent="0.25">
      <c r="BE2968" t="s">
        <v>45051</v>
      </c>
    </row>
    <row r="2969" spans="57:60" x14ac:dyDescent="0.25">
      <c r="BE2969" t="s">
        <v>38274</v>
      </c>
      <c r="BF2969" t="s">
        <v>5005</v>
      </c>
      <c r="BH2969">
        <v>1</v>
      </c>
    </row>
    <row r="2970" spans="57:60" x14ac:dyDescent="0.25">
      <c r="BE2970" t="s">
        <v>46558</v>
      </c>
    </row>
    <row r="2971" spans="57:60" x14ac:dyDescent="0.25">
      <c r="BE2971" t="s">
        <v>39092</v>
      </c>
      <c r="BF2971" t="s">
        <v>3717</v>
      </c>
      <c r="BH2971">
        <v>3</v>
      </c>
    </row>
    <row r="2972" spans="57:60" x14ac:dyDescent="0.25">
      <c r="BE2972" t="s">
        <v>39093</v>
      </c>
      <c r="BF2972" t="s">
        <v>4820</v>
      </c>
      <c r="BH2972">
        <v>1</v>
      </c>
    </row>
    <row r="2973" spans="57:60" x14ac:dyDescent="0.25">
      <c r="BE2973" t="s">
        <v>39094</v>
      </c>
      <c r="BF2973" t="s">
        <v>3813</v>
      </c>
      <c r="BH2973">
        <v>1</v>
      </c>
    </row>
    <row r="2974" spans="57:60" x14ac:dyDescent="0.25">
      <c r="BE2974" t="s">
        <v>46559</v>
      </c>
    </row>
    <row r="2975" spans="57:60" x14ac:dyDescent="0.25">
      <c r="BE2975" t="s">
        <v>39095</v>
      </c>
      <c r="BF2975" t="s">
        <v>3580</v>
      </c>
      <c r="BH2975">
        <v>1</v>
      </c>
    </row>
    <row r="2976" spans="57:60" x14ac:dyDescent="0.25">
      <c r="BE2976" t="s">
        <v>39096</v>
      </c>
      <c r="BF2976" t="s">
        <v>9301</v>
      </c>
      <c r="BH2976">
        <v>3</v>
      </c>
    </row>
    <row r="2977" spans="57:60" x14ac:dyDescent="0.25">
      <c r="BE2977" t="s">
        <v>39097</v>
      </c>
      <c r="BF2977" t="s">
        <v>4113</v>
      </c>
      <c r="BH2977">
        <v>1</v>
      </c>
    </row>
    <row r="2978" spans="57:60" x14ac:dyDescent="0.25">
      <c r="BE2978" t="s">
        <v>39098</v>
      </c>
      <c r="BF2978" t="s">
        <v>3600</v>
      </c>
      <c r="BH2978">
        <v>1</v>
      </c>
    </row>
    <row r="2979" spans="57:60" x14ac:dyDescent="0.25">
      <c r="BE2979" t="s">
        <v>39099</v>
      </c>
      <c r="BF2979" t="s">
        <v>4312</v>
      </c>
      <c r="BH2979">
        <v>3</v>
      </c>
    </row>
    <row r="2980" spans="57:60" x14ac:dyDescent="0.25">
      <c r="BE2980" t="s">
        <v>39100</v>
      </c>
      <c r="BF2980" t="s">
        <v>3267</v>
      </c>
      <c r="BH2980">
        <v>1</v>
      </c>
    </row>
    <row r="2981" spans="57:60" x14ac:dyDescent="0.25">
      <c r="BE2981" t="s">
        <v>39101</v>
      </c>
      <c r="BF2981" t="s">
        <v>4589</v>
      </c>
      <c r="BH2981">
        <v>3</v>
      </c>
    </row>
    <row r="2982" spans="57:60" x14ac:dyDescent="0.25">
      <c r="BE2982" t="s">
        <v>39102</v>
      </c>
      <c r="BF2982" t="s">
        <v>3959</v>
      </c>
      <c r="BH2982">
        <v>1</v>
      </c>
    </row>
    <row r="2983" spans="57:60" x14ac:dyDescent="0.25">
      <c r="BE2983" t="s">
        <v>46565</v>
      </c>
    </row>
    <row r="2984" spans="57:60" x14ac:dyDescent="0.25">
      <c r="BE2984" t="s">
        <v>39103</v>
      </c>
      <c r="BF2984" t="s">
        <v>4309</v>
      </c>
      <c r="BH2984">
        <v>1</v>
      </c>
    </row>
    <row r="2985" spans="57:60" x14ac:dyDescent="0.25">
      <c r="BE2985" t="s">
        <v>46566</v>
      </c>
    </row>
    <row r="2986" spans="57:60" x14ac:dyDescent="0.25">
      <c r="BE2986" t="s">
        <v>46567</v>
      </c>
    </row>
    <row r="2987" spans="57:60" x14ac:dyDescent="0.25">
      <c r="BE2987" t="s">
        <v>39104</v>
      </c>
      <c r="BF2987" t="s">
        <v>3275</v>
      </c>
      <c r="BH2987">
        <v>1</v>
      </c>
    </row>
    <row r="2988" spans="57:60" x14ac:dyDescent="0.25">
      <c r="BE2988" t="s">
        <v>39105</v>
      </c>
      <c r="BF2988" t="s">
        <v>3572</v>
      </c>
      <c r="BH2988">
        <v>1</v>
      </c>
    </row>
    <row r="2989" spans="57:60" x14ac:dyDescent="0.25">
      <c r="BE2989" t="s">
        <v>39106</v>
      </c>
      <c r="BF2989" t="s">
        <v>7194</v>
      </c>
      <c r="BH2989">
        <v>3</v>
      </c>
    </row>
    <row r="2990" spans="57:60" x14ac:dyDescent="0.25">
      <c r="BE2990" t="s">
        <v>39107</v>
      </c>
      <c r="BF2990" t="s">
        <v>4269</v>
      </c>
      <c r="BH2990">
        <v>1</v>
      </c>
    </row>
    <row r="2991" spans="57:60" x14ac:dyDescent="0.25">
      <c r="BE2991" t="s">
        <v>39108</v>
      </c>
      <c r="BF2991" t="s">
        <v>6338</v>
      </c>
      <c r="BH2991">
        <v>5</v>
      </c>
    </row>
    <row r="2992" spans="57:60" x14ac:dyDescent="0.25">
      <c r="BE2992" t="s">
        <v>39109</v>
      </c>
      <c r="BF2992" t="s">
        <v>9601</v>
      </c>
      <c r="BH2992">
        <v>3</v>
      </c>
    </row>
    <row r="2993" spans="57:60" x14ac:dyDescent="0.25">
      <c r="BE2993" t="s">
        <v>38000</v>
      </c>
    </row>
    <row r="2994" spans="57:60" x14ac:dyDescent="0.25">
      <c r="BE2994" t="s">
        <v>39111</v>
      </c>
      <c r="BF2994" t="s">
        <v>6101</v>
      </c>
      <c r="BH2994">
        <v>1</v>
      </c>
    </row>
    <row r="2995" spans="57:60" x14ac:dyDescent="0.25">
      <c r="BE2995" t="s">
        <v>39112</v>
      </c>
      <c r="BF2995" t="s">
        <v>3730</v>
      </c>
      <c r="BH2995">
        <v>1</v>
      </c>
    </row>
    <row r="2996" spans="57:60" x14ac:dyDescent="0.25">
      <c r="BE2996" t="s">
        <v>45036</v>
      </c>
    </row>
    <row r="2997" spans="57:60" x14ac:dyDescent="0.25">
      <c r="BE2997" t="s">
        <v>39113</v>
      </c>
      <c r="BF2997" t="s">
        <v>4357</v>
      </c>
      <c r="BH2997">
        <v>1</v>
      </c>
    </row>
    <row r="2998" spans="57:60" x14ac:dyDescent="0.25">
      <c r="BE2998" t="s">
        <v>46576</v>
      </c>
    </row>
    <row r="2999" spans="57:60" x14ac:dyDescent="0.25">
      <c r="BE2999" t="s">
        <v>39114</v>
      </c>
      <c r="BF2999" t="s">
        <v>9295</v>
      </c>
      <c r="BH2999">
        <v>3</v>
      </c>
    </row>
    <row r="3000" spans="57:60" x14ac:dyDescent="0.25">
      <c r="BE3000" t="s">
        <v>37865</v>
      </c>
      <c r="BF3000" t="s">
        <v>6763</v>
      </c>
      <c r="BH3000">
        <v>3</v>
      </c>
    </row>
    <row r="3001" spans="57:60" x14ac:dyDescent="0.25">
      <c r="BE3001" t="s">
        <v>39115</v>
      </c>
      <c r="BF3001" t="s">
        <v>5783</v>
      </c>
      <c r="BH3001">
        <v>3</v>
      </c>
    </row>
    <row r="3002" spans="57:60" x14ac:dyDescent="0.25">
      <c r="BE3002" t="s">
        <v>39116</v>
      </c>
      <c r="BF3002" t="s">
        <v>6592</v>
      </c>
      <c r="BH3002">
        <v>3</v>
      </c>
    </row>
    <row r="3003" spans="57:60" x14ac:dyDescent="0.25">
      <c r="BE3003" t="s">
        <v>39117</v>
      </c>
      <c r="BF3003" t="s">
        <v>9489</v>
      </c>
      <c r="BH3003">
        <v>3</v>
      </c>
    </row>
    <row r="3004" spans="57:60" x14ac:dyDescent="0.25">
      <c r="BE3004" t="s">
        <v>39118</v>
      </c>
      <c r="BF3004" t="s">
        <v>6443</v>
      </c>
      <c r="BH3004">
        <v>3</v>
      </c>
    </row>
    <row r="3005" spans="57:60" x14ac:dyDescent="0.25">
      <c r="BE3005" t="s">
        <v>46581</v>
      </c>
    </row>
    <row r="3006" spans="57:60" x14ac:dyDescent="0.25">
      <c r="BE3006" t="s">
        <v>46583</v>
      </c>
    </row>
    <row r="3007" spans="57:60" x14ac:dyDescent="0.25">
      <c r="BE3007" t="s">
        <v>39119</v>
      </c>
      <c r="BF3007" t="s">
        <v>4253</v>
      </c>
      <c r="BH3007">
        <v>1</v>
      </c>
    </row>
    <row r="3008" spans="57:60" x14ac:dyDescent="0.25">
      <c r="BE3008" t="s">
        <v>46585</v>
      </c>
    </row>
    <row r="3009" spans="57:60" x14ac:dyDescent="0.25">
      <c r="BE3009" t="s">
        <v>39120</v>
      </c>
      <c r="BF3009" t="s">
        <v>3266</v>
      </c>
      <c r="BH3009">
        <v>3</v>
      </c>
    </row>
    <row r="3010" spans="57:60" x14ac:dyDescent="0.25">
      <c r="BE3010" t="s">
        <v>39121</v>
      </c>
      <c r="BF3010" t="s">
        <v>5539</v>
      </c>
      <c r="BH3010">
        <v>5</v>
      </c>
    </row>
    <row r="3011" spans="57:60" x14ac:dyDescent="0.25">
      <c r="BE3011" t="s">
        <v>39122</v>
      </c>
      <c r="BF3011" t="s">
        <v>13072</v>
      </c>
      <c r="BH3011">
        <v>5</v>
      </c>
    </row>
    <row r="3012" spans="57:60" x14ac:dyDescent="0.25">
      <c r="BE3012" t="s">
        <v>39123</v>
      </c>
      <c r="BF3012" t="s">
        <v>9403</v>
      </c>
      <c r="BH3012">
        <v>3</v>
      </c>
    </row>
    <row r="3013" spans="57:60" x14ac:dyDescent="0.25">
      <c r="BE3013" t="s">
        <v>46590</v>
      </c>
    </row>
    <row r="3014" spans="57:60" x14ac:dyDescent="0.25">
      <c r="BE3014" t="s">
        <v>39124</v>
      </c>
      <c r="BF3014" t="s">
        <v>4801</v>
      </c>
      <c r="BH3014">
        <v>1</v>
      </c>
    </row>
    <row r="3015" spans="57:60" x14ac:dyDescent="0.25">
      <c r="BE3015" t="s">
        <v>44907</v>
      </c>
    </row>
    <row r="3016" spans="57:60" x14ac:dyDescent="0.25">
      <c r="BE3016" t="s">
        <v>39125</v>
      </c>
      <c r="BF3016" t="s">
        <v>15578</v>
      </c>
      <c r="BH3016">
        <v>3</v>
      </c>
    </row>
    <row r="3017" spans="57:60" x14ac:dyDescent="0.25">
      <c r="BE3017" t="s">
        <v>37826</v>
      </c>
      <c r="BF3017" t="s">
        <v>1809</v>
      </c>
      <c r="BH3017">
        <v>3</v>
      </c>
    </row>
    <row r="3018" spans="57:60" x14ac:dyDescent="0.25">
      <c r="BE3018" t="s">
        <v>39126</v>
      </c>
      <c r="BF3018" t="s">
        <v>3615</v>
      </c>
      <c r="BH3018">
        <v>1</v>
      </c>
    </row>
    <row r="3019" spans="57:60" x14ac:dyDescent="0.25">
      <c r="BE3019" t="s">
        <v>39127</v>
      </c>
      <c r="BF3019" t="s">
        <v>15243</v>
      </c>
      <c r="BH3019">
        <v>3</v>
      </c>
    </row>
    <row r="3020" spans="57:60" x14ac:dyDescent="0.25">
      <c r="BE3020" t="s">
        <v>39128</v>
      </c>
      <c r="BF3020" t="s">
        <v>4538</v>
      </c>
      <c r="BH3020">
        <v>3</v>
      </c>
    </row>
    <row r="3021" spans="57:60" x14ac:dyDescent="0.25">
      <c r="BE3021" t="s">
        <v>46593</v>
      </c>
    </row>
    <row r="3022" spans="57:60" x14ac:dyDescent="0.25">
      <c r="BE3022" t="s">
        <v>39129</v>
      </c>
      <c r="BF3022" t="s">
        <v>11554</v>
      </c>
      <c r="BH3022">
        <v>3</v>
      </c>
    </row>
    <row r="3023" spans="57:60" x14ac:dyDescent="0.25">
      <c r="BE3023" t="s">
        <v>46596</v>
      </c>
    </row>
    <row r="3024" spans="57:60" x14ac:dyDescent="0.25">
      <c r="BE3024" t="s">
        <v>46598</v>
      </c>
    </row>
    <row r="3025" spans="57:60" x14ac:dyDescent="0.25">
      <c r="BE3025" t="s">
        <v>39130</v>
      </c>
      <c r="BF3025" t="s">
        <v>6169</v>
      </c>
      <c r="BH3025">
        <v>1</v>
      </c>
    </row>
    <row r="3026" spans="57:60" x14ac:dyDescent="0.25">
      <c r="BE3026" t="s">
        <v>39131</v>
      </c>
      <c r="BF3026" t="s">
        <v>4601</v>
      </c>
      <c r="BH3026">
        <v>3</v>
      </c>
    </row>
    <row r="3027" spans="57:60" x14ac:dyDescent="0.25">
      <c r="BE3027" t="s">
        <v>46464</v>
      </c>
    </row>
    <row r="3028" spans="57:60" x14ac:dyDescent="0.25">
      <c r="BE3028" t="s">
        <v>46601</v>
      </c>
    </row>
    <row r="3029" spans="57:60" x14ac:dyDescent="0.25">
      <c r="BE3029" t="s">
        <v>37801</v>
      </c>
    </row>
    <row r="3030" spans="57:60" x14ac:dyDescent="0.25">
      <c r="BE3030" t="s">
        <v>46607</v>
      </c>
    </row>
    <row r="3031" spans="57:60" x14ac:dyDescent="0.25">
      <c r="BE3031" t="s">
        <v>46609</v>
      </c>
    </row>
    <row r="3032" spans="57:60" x14ac:dyDescent="0.25">
      <c r="BE3032" t="s">
        <v>39132</v>
      </c>
      <c r="BF3032" t="s">
        <v>5162</v>
      </c>
      <c r="BH3032">
        <v>1</v>
      </c>
    </row>
    <row r="3033" spans="57:60" x14ac:dyDescent="0.25">
      <c r="BE3033" t="s">
        <v>39133</v>
      </c>
      <c r="BF3033" t="s">
        <v>15632</v>
      </c>
      <c r="BH3033">
        <v>3</v>
      </c>
    </row>
    <row r="3034" spans="57:60" x14ac:dyDescent="0.25">
      <c r="BE3034" t="s">
        <v>39134</v>
      </c>
      <c r="BF3034" t="s">
        <v>13517</v>
      </c>
      <c r="BH3034">
        <v>3</v>
      </c>
    </row>
    <row r="3035" spans="57:60" x14ac:dyDescent="0.25">
      <c r="BE3035" t="s">
        <v>37781</v>
      </c>
      <c r="BF3035" t="s">
        <v>3865</v>
      </c>
      <c r="BH3035">
        <v>1</v>
      </c>
    </row>
    <row r="3036" spans="57:60" x14ac:dyDescent="0.25">
      <c r="BE3036" t="s">
        <v>39135</v>
      </c>
      <c r="BF3036" t="s">
        <v>10456</v>
      </c>
      <c r="BH3036">
        <v>3</v>
      </c>
    </row>
    <row r="3037" spans="57:60" x14ac:dyDescent="0.25">
      <c r="BE3037" t="s">
        <v>46621</v>
      </c>
    </row>
    <row r="3038" spans="57:60" x14ac:dyDescent="0.25">
      <c r="BE3038" t="s">
        <v>39136</v>
      </c>
      <c r="BF3038" t="s">
        <v>3219</v>
      </c>
      <c r="BH3038">
        <v>1</v>
      </c>
    </row>
    <row r="3039" spans="57:60" x14ac:dyDescent="0.25">
      <c r="BE3039" t="s">
        <v>44832</v>
      </c>
    </row>
    <row r="3040" spans="57:60" x14ac:dyDescent="0.25">
      <c r="BE3040" t="s">
        <v>37773</v>
      </c>
    </row>
    <row r="3041" spans="57:60" x14ac:dyDescent="0.25">
      <c r="BE3041" t="s">
        <v>46622</v>
      </c>
    </row>
    <row r="3042" spans="57:60" x14ac:dyDescent="0.25">
      <c r="BE3042" t="s">
        <v>39137</v>
      </c>
      <c r="BF3042" t="s">
        <v>4662</v>
      </c>
      <c r="BH3042">
        <v>1</v>
      </c>
    </row>
    <row r="3043" spans="57:60" x14ac:dyDescent="0.25">
      <c r="BE3043" t="s">
        <v>39138</v>
      </c>
      <c r="BF3043" t="s">
        <v>11904</v>
      </c>
      <c r="BH3043">
        <v>5</v>
      </c>
    </row>
    <row r="3044" spans="57:60" x14ac:dyDescent="0.25">
      <c r="BE3044" t="s">
        <v>39139</v>
      </c>
      <c r="BF3044" t="s">
        <v>9565</v>
      </c>
      <c r="BH3044">
        <v>3</v>
      </c>
    </row>
    <row r="3045" spans="57:60" x14ac:dyDescent="0.25">
      <c r="BE3045" t="s">
        <v>39140</v>
      </c>
      <c r="BF3045" t="s">
        <v>15909</v>
      </c>
      <c r="BH3045">
        <v>5</v>
      </c>
    </row>
    <row r="3046" spans="57:60" x14ac:dyDescent="0.25">
      <c r="BE3046" t="s">
        <v>46628</v>
      </c>
    </row>
    <row r="3047" spans="57:60" x14ac:dyDescent="0.25">
      <c r="BE3047" t="s">
        <v>46629</v>
      </c>
    </row>
    <row r="3048" spans="57:60" x14ac:dyDescent="0.25">
      <c r="BE3048" t="s">
        <v>39141</v>
      </c>
      <c r="BF3048" t="s">
        <v>14807</v>
      </c>
      <c r="BH3048">
        <v>3</v>
      </c>
    </row>
    <row r="3049" spans="57:60" x14ac:dyDescent="0.25">
      <c r="BE3049" t="s">
        <v>44801</v>
      </c>
    </row>
    <row r="3050" spans="57:60" x14ac:dyDescent="0.25">
      <c r="BE3050" t="s">
        <v>39142</v>
      </c>
      <c r="BF3050" t="s">
        <v>3611</v>
      </c>
      <c r="BH3050">
        <v>1</v>
      </c>
    </row>
    <row r="3051" spans="57:60" x14ac:dyDescent="0.25">
      <c r="BE3051" t="s">
        <v>39143</v>
      </c>
      <c r="BF3051" t="s">
        <v>6021</v>
      </c>
      <c r="BH3051">
        <v>1</v>
      </c>
    </row>
    <row r="3052" spans="57:60" x14ac:dyDescent="0.25">
      <c r="BE3052" t="s">
        <v>46635</v>
      </c>
    </row>
    <row r="3053" spans="57:60" x14ac:dyDescent="0.25">
      <c r="BE3053" t="s">
        <v>46636</v>
      </c>
    </row>
    <row r="3054" spans="57:60" x14ac:dyDescent="0.25">
      <c r="BE3054" t="s">
        <v>46637</v>
      </c>
    </row>
    <row r="3055" spans="57:60" x14ac:dyDescent="0.25">
      <c r="BE3055" t="s">
        <v>39144</v>
      </c>
      <c r="BF3055" t="s">
        <v>7492</v>
      </c>
      <c r="BH3055">
        <v>5</v>
      </c>
    </row>
    <row r="3056" spans="57:60" x14ac:dyDescent="0.25">
      <c r="BE3056" t="s">
        <v>46639</v>
      </c>
    </row>
    <row r="3057" spans="57:60" x14ac:dyDescent="0.25">
      <c r="BE3057" t="s">
        <v>39146</v>
      </c>
      <c r="BF3057" t="s">
        <v>15664</v>
      </c>
      <c r="BH3057">
        <v>5</v>
      </c>
    </row>
    <row r="3058" spans="57:60" x14ac:dyDescent="0.25">
      <c r="BE3058" t="s">
        <v>39147</v>
      </c>
      <c r="BF3058" t="s">
        <v>6148</v>
      </c>
      <c r="BH3058">
        <v>3</v>
      </c>
    </row>
    <row r="3059" spans="57:60" x14ac:dyDescent="0.25">
      <c r="BE3059" t="s">
        <v>39148</v>
      </c>
      <c r="BF3059" t="s">
        <v>4045</v>
      </c>
      <c r="BH3059">
        <v>3</v>
      </c>
    </row>
    <row r="3060" spans="57:60" x14ac:dyDescent="0.25">
      <c r="BE3060" t="s">
        <v>39149</v>
      </c>
      <c r="BF3060" t="s">
        <v>3580</v>
      </c>
      <c r="BH3060">
        <v>1</v>
      </c>
    </row>
    <row r="3061" spans="57:60" x14ac:dyDescent="0.25">
      <c r="BE3061" t="s">
        <v>39151</v>
      </c>
      <c r="BF3061" t="s">
        <v>5500</v>
      </c>
      <c r="BH3061">
        <v>3</v>
      </c>
    </row>
    <row r="3062" spans="57:60" x14ac:dyDescent="0.25">
      <c r="BE3062" t="s">
        <v>46642</v>
      </c>
    </row>
    <row r="3063" spans="57:60" x14ac:dyDescent="0.25">
      <c r="BE3063" t="s">
        <v>44782</v>
      </c>
    </row>
    <row r="3064" spans="57:60" x14ac:dyDescent="0.25">
      <c r="BE3064" t="s">
        <v>39152</v>
      </c>
      <c r="BF3064" t="s">
        <v>9634</v>
      </c>
      <c r="BH3064">
        <v>3</v>
      </c>
    </row>
    <row r="3065" spans="57:60" x14ac:dyDescent="0.25">
      <c r="BE3065" t="s">
        <v>46643</v>
      </c>
    </row>
    <row r="3066" spans="57:60" x14ac:dyDescent="0.25">
      <c r="BE3066" t="s">
        <v>39153</v>
      </c>
      <c r="BF3066" t="s">
        <v>3923</v>
      </c>
      <c r="BH3066">
        <v>1</v>
      </c>
    </row>
    <row r="3067" spans="57:60" x14ac:dyDescent="0.25">
      <c r="BE3067" t="s">
        <v>39154</v>
      </c>
      <c r="BF3067" t="s">
        <v>8488</v>
      </c>
      <c r="BH3067">
        <v>3</v>
      </c>
    </row>
    <row r="3068" spans="57:60" x14ac:dyDescent="0.25">
      <c r="BE3068" t="s">
        <v>39155</v>
      </c>
      <c r="BF3068" t="s">
        <v>3223</v>
      </c>
      <c r="BH3068">
        <v>1</v>
      </c>
    </row>
    <row r="3069" spans="57:60" x14ac:dyDescent="0.25">
      <c r="BE3069" t="s">
        <v>39156</v>
      </c>
      <c r="BF3069" t="s">
        <v>4914</v>
      </c>
      <c r="BH3069">
        <v>1</v>
      </c>
    </row>
    <row r="3070" spans="57:60" x14ac:dyDescent="0.25">
      <c r="BE3070" t="s">
        <v>39157</v>
      </c>
      <c r="BF3070" t="s">
        <v>5013</v>
      </c>
      <c r="BH3070">
        <v>1</v>
      </c>
    </row>
    <row r="3071" spans="57:60" x14ac:dyDescent="0.25">
      <c r="BE3071" t="s">
        <v>39158</v>
      </c>
      <c r="BF3071" t="s">
        <v>1382</v>
      </c>
      <c r="BH3071">
        <v>3</v>
      </c>
    </row>
    <row r="3072" spans="57:60" x14ac:dyDescent="0.25">
      <c r="BE3072" t="s">
        <v>46648</v>
      </c>
    </row>
    <row r="3073" spans="57:60" x14ac:dyDescent="0.25">
      <c r="BE3073" t="s">
        <v>46652</v>
      </c>
    </row>
    <row r="3074" spans="57:60" x14ac:dyDescent="0.25">
      <c r="BE3074" t="s">
        <v>39159</v>
      </c>
      <c r="BF3074" t="s">
        <v>6744</v>
      </c>
      <c r="BH3074">
        <v>1</v>
      </c>
    </row>
    <row r="3075" spans="57:60" x14ac:dyDescent="0.25">
      <c r="BE3075" t="s">
        <v>39160</v>
      </c>
      <c r="BF3075" t="s">
        <v>3698</v>
      </c>
      <c r="BH3075">
        <v>1</v>
      </c>
    </row>
    <row r="3076" spans="57:60" x14ac:dyDescent="0.25">
      <c r="BE3076" t="s">
        <v>46654</v>
      </c>
    </row>
    <row r="3077" spans="57:60" x14ac:dyDescent="0.25">
      <c r="BE3077" t="s">
        <v>39161</v>
      </c>
      <c r="BF3077" t="s">
        <v>4705</v>
      </c>
      <c r="BH3077">
        <v>1</v>
      </c>
    </row>
    <row r="3078" spans="57:60" x14ac:dyDescent="0.25">
      <c r="BE3078" t="s">
        <v>39162</v>
      </c>
      <c r="BF3078" t="s">
        <v>4981</v>
      </c>
      <c r="BH3078">
        <v>1</v>
      </c>
    </row>
    <row r="3079" spans="57:60" x14ac:dyDescent="0.25">
      <c r="BE3079" t="s">
        <v>37664</v>
      </c>
    </row>
    <row r="3080" spans="57:60" x14ac:dyDescent="0.25">
      <c r="BE3080" t="s">
        <v>39163</v>
      </c>
      <c r="BF3080" t="s">
        <v>18108</v>
      </c>
      <c r="BH3080">
        <v>5</v>
      </c>
    </row>
    <row r="3081" spans="57:60" x14ac:dyDescent="0.25">
      <c r="BE3081" t="s">
        <v>39164</v>
      </c>
      <c r="BF3081" t="s">
        <v>22556</v>
      </c>
      <c r="BH3081">
        <v>5</v>
      </c>
    </row>
    <row r="3082" spans="57:60" x14ac:dyDescent="0.25">
      <c r="BE3082" t="s">
        <v>39165</v>
      </c>
      <c r="BF3082" t="s">
        <v>9199</v>
      </c>
      <c r="BH3082">
        <v>3</v>
      </c>
    </row>
    <row r="3083" spans="57:60" x14ac:dyDescent="0.25">
      <c r="BE3083" t="s">
        <v>46665</v>
      </c>
    </row>
    <row r="3084" spans="57:60" x14ac:dyDescent="0.25">
      <c r="BE3084" t="s">
        <v>46666</v>
      </c>
    </row>
    <row r="3085" spans="57:60" x14ac:dyDescent="0.25">
      <c r="BE3085" t="s">
        <v>39166</v>
      </c>
      <c r="BF3085" t="s">
        <v>7667</v>
      </c>
      <c r="BH3085">
        <v>3</v>
      </c>
    </row>
    <row r="3086" spans="57:60" x14ac:dyDescent="0.25">
      <c r="BE3086" t="s">
        <v>44697</v>
      </c>
    </row>
    <row r="3087" spans="57:60" x14ac:dyDescent="0.25">
      <c r="BE3087" t="s">
        <v>39167</v>
      </c>
      <c r="BF3087" t="s">
        <v>11512</v>
      </c>
      <c r="BH3087">
        <v>3</v>
      </c>
    </row>
    <row r="3088" spans="57:60" x14ac:dyDescent="0.25">
      <c r="BE3088" t="s">
        <v>39168</v>
      </c>
      <c r="BF3088" t="s">
        <v>10801</v>
      </c>
      <c r="BH3088">
        <v>3</v>
      </c>
    </row>
    <row r="3089" spans="57:60" x14ac:dyDescent="0.25">
      <c r="BE3089" t="s">
        <v>39169</v>
      </c>
      <c r="BF3089" t="s">
        <v>6436</v>
      </c>
      <c r="BH3089">
        <v>1</v>
      </c>
    </row>
    <row r="3090" spans="57:60" x14ac:dyDescent="0.25">
      <c r="BE3090" t="s">
        <v>46673</v>
      </c>
    </row>
    <row r="3091" spans="57:60" x14ac:dyDescent="0.25">
      <c r="BE3091" t="s">
        <v>46674</v>
      </c>
    </row>
    <row r="3092" spans="57:60" x14ac:dyDescent="0.25">
      <c r="BE3092" t="s">
        <v>39170</v>
      </c>
      <c r="BF3092" t="s">
        <v>4108</v>
      </c>
      <c r="BH3092">
        <v>3</v>
      </c>
    </row>
    <row r="3093" spans="57:60" x14ac:dyDescent="0.25">
      <c r="BE3093" t="s">
        <v>46676</v>
      </c>
    </row>
    <row r="3094" spans="57:60" x14ac:dyDescent="0.25">
      <c r="BE3094" t="s">
        <v>39171</v>
      </c>
      <c r="BF3094" t="s">
        <v>4308</v>
      </c>
      <c r="BH3094">
        <v>3</v>
      </c>
    </row>
    <row r="3095" spans="57:60" x14ac:dyDescent="0.25">
      <c r="BE3095" t="s">
        <v>39172</v>
      </c>
      <c r="BF3095" t="s">
        <v>4969</v>
      </c>
      <c r="BH3095">
        <v>1</v>
      </c>
    </row>
    <row r="3096" spans="57:60" x14ac:dyDescent="0.25">
      <c r="BE3096" t="s">
        <v>39173</v>
      </c>
      <c r="BF3096" t="s">
        <v>4356</v>
      </c>
      <c r="BH3096">
        <v>3</v>
      </c>
    </row>
    <row r="3097" spans="57:60" x14ac:dyDescent="0.25">
      <c r="BE3097" t="s">
        <v>37550</v>
      </c>
      <c r="BF3097" t="s">
        <v>9681</v>
      </c>
      <c r="BH3097">
        <v>5</v>
      </c>
    </row>
    <row r="3098" spans="57:60" x14ac:dyDescent="0.25">
      <c r="BE3098" t="s">
        <v>39174</v>
      </c>
      <c r="BF3098" t="s">
        <v>10079</v>
      </c>
      <c r="BH3098">
        <v>5</v>
      </c>
    </row>
    <row r="3099" spans="57:60" x14ac:dyDescent="0.25">
      <c r="BE3099" t="s">
        <v>39175</v>
      </c>
      <c r="BF3099" t="s">
        <v>8773</v>
      </c>
      <c r="BH3099">
        <v>5</v>
      </c>
    </row>
    <row r="3100" spans="57:60" x14ac:dyDescent="0.25">
      <c r="BE3100" t="s">
        <v>39176</v>
      </c>
      <c r="BF3100" t="s">
        <v>6993</v>
      </c>
      <c r="BH3100">
        <v>3</v>
      </c>
    </row>
    <row r="3101" spans="57:60" x14ac:dyDescent="0.25">
      <c r="BE3101" t="s">
        <v>39177</v>
      </c>
      <c r="BF3101" t="s">
        <v>9406</v>
      </c>
      <c r="BH3101">
        <v>3</v>
      </c>
    </row>
    <row r="3102" spans="57:60" x14ac:dyDescent="0.25">
      <c r="BE3102" t="s">
        <v>44648</v>
      </c>
    </row>
    <row r="3103" spans="57:60" x14ac:dyDescent="0.25">
      <c r="BE3103" t="s">
        <v>46678</v>
      </c>
    </row>
    <row r="3104" spans="57:60" x14ac:dyDescent="0.25">
      <c r="BE3104" t="s">
        <v>46679</v>
      </c>
    </row>
    <row r="3105" spans="57:60" x14ac:dyDescent="0.25">
      <c r="BE3105" t="s">
        <v>39178</v>
      </c>
      <c r="BF3105" t="s">
        <v>6945</v>
      </c>
      <c r="BH3105">
        <v>3</v>
      </c>
    </row>
    <row r="3106" spans="57:60" x14ac:dyDescent="0.25">
      <c r="BE3106" t="s">
        <v>46682</v>
      </c>
    </row>
    <row r="3107" spans="57:60" x14ac:dyDescent="0.25">
      <c r="BE3107" t="s">
        <v>39179</v>
      </c>
      <c r="BF3107" t="s">
        <v>4518</v>
      </c>
      <c r="BH3107">
        <v>3</v>
      </c>
    </row>
    <row r="3108" spans="57:60" x14ac:dyDescent="0.25">
      <c r="BE3108" t="s">
        <v>39180</v>
      </c>
      <c r="BF3108" t="s">
        <v>5153</v>
      </c>
      <c r="BH3108">
        <v>3</v>
      </c>
    </row>
    <row r="3109" spans="57:60" x14ac:dyDescent="0.25">
      <c r="BE3109" t="s">
        <v>39181</v>
      </c>
      <c r="BF3109" t="s">
        <v>13768</v>
      </c>
      <c r="BH3109">
        <v>3</v>
      </c>
    </row>
    <row r="3110" spans="57:60" x14ac:dyDescent="0.25">
      <c r="BE3110" t="s">
        <v>2789</v>
      </c>
      <c r="BF3110" t="s">
        <v>9480</v>
      </c>
      <c r="BH3110">
        <v>3</v>
      </c>
    </row>
    <row r="3111" spans="57:60" x14ac:dyDescent="0.25">
      <c r="BE3111" t="s">
        <v>44634</v>
      </c>
    </row>
    <row r="3112" spans="57:60" x14ac:dyDescent="0.25">
      <c r="BE3112" t="s">
        <v>46686</v>
      </c>
    </row>
    <row r="3113" spans="57:60" x14ac:dyDescent="0.25">
      <c r="BE3113" t="s">
        <v>39182</v>
      </c>
      <c r="BF3113" t="s">
        <v>5259</v>
      </c>
      <c r="BH3113">
        <v>3</v>
      </c>
    </row>
    <row r="3114" spans="57:60" x14ac:dyDescent="0.25">
      <c r="BE3114" t="s">
        <v>39183</v>
      </c>
      <c r="BF3114" t="s">
        <v>5428</v>
      </c>
      <c r="BH3114">
        <v>5</v>
      </c>
    </row>
    <row r="3115" spans="57:60" x14ac:dyDescent="0.25">
      <c r="BE3115" t="s">
        <v>46687</v>
      </c>
    </row>
    <row r="3116" spans="57:60" x14ac:dyDescent="0.25">
      <c r="BE3116" t="s">
        <v>39184</v>
      </c>
      <c r="BF3116" t="s">
        <v>8078</v>
      </c>
      <c r="BH3116">
        <v>5</v>
      </c>
    </row>
    <row r="3117" spans="57:60" x14ac:dyDescent="0.25">
      <c r="BE3117" t="s">
        <v>44619</v>
      </c>
    </row>
    <row r="3118" spans="57:60" x14ac:dyDescent="0.25">
      <c r="BE3118" t="s">
        <v>39185</v>
      </c>
      <c r="BF3118" t="s">
        <v>24268</v>
      </c>
      <c r="BH3118">
        <v>5</v>
      </c>
    </row>
    <row r="3119" spans="57:60" x14ac:dyDescent="0.25">
      <c r="BE3119" t="s">
        <v>39186</v>
      </c>
      <c r="BF3119" t="s">
        <v>15078</v>
      </c>
      <c r="BH3119">
        <v>3</v>
      </c>
    </row>
    <row r="3120" spans="57:60" x14ac:dyDescent="0.25">
      <c r="BE3120" t="s">
        <v>44626</v>
      </c>
    </row>
    <row r="3121" spans="57:60" x14ac:dyDescent="0.25">
      <c r="BE3121" t="s">
        <v>39187</v>
      </c>
      <c r="BF3121" t="s">
        <v>4836</v>
      </c>
      <c r="BH3121">
        <v>1</v>
      </c>
    </row>
    <row r="3122" spans="57:60" x14ac:dyDescent="0.25">
      <c r="BE3122" t="s">
        <v>39188</v>
      </c>
      <c r="BF3122" t="s">
        <v>20921</v>
      </c>
      <c r="BH3122">
        <v>5</v>
      </c>
    </row>
    <row r="3123" spans="57:60" x14ac:dyDescent="0.25">
      <c r="BE3123" t="s">
        <v>39189</v>
      </c>
      <c r="BF3123" t="s">
        <v>7989</v>
      </c>
      <c r="BH3123">
        <v>5</v>
      </c>
    </row>
    <row r="3124" spans="57:60" x14ac:dyDescent="0.25">
      <c r="BE3124" t="s">
        <v>39190</v>
      </c>
      <c r="BF3124" t="s">
        <v>6858</v>
      </c>
      <c r="BH3124">
        <v>1</v>
      </c>
    </row>
    <row r="3125" spans="57:60" x14ac:dyDescent="0.25">
      <c r="BE3125" t="s">
        <v>39191</v>
      </c>
      <c r="BF3125" t="s">
        <v>3588</v>
      </c>
      <c r="BH3125">
        <v>1</v>
      </c>
    </row>
    <row r="3126" spans="57:60" x14ac:dyDescent="0.25">
      <c r="BE3126" t="s">
        <v>37634</v>
      </c>
    </row>
    <row r="3127" spans="57:60" x14ac:dyDescent="0.25">
      <c r="BE3127" t="s">
        <v>39192</v>
      </c>
      <c r="BF3127" t="s">
        <v>6020</v>
      </c>
      <c r="BH3127">
        <v>3</v>
      </c>
    </row>
    <row r="3128" spans="57:60" x14ac:dyDescent="0.25">
      <c r="BE3128" t="s">
        <v>46693</v>
      </c>
    </row>
    <row r="3129" spans="57:60" x14ac:dyDescent="0.25">
      <c r="BE3129" t="s">
        <v>2777</v>
      </c>
      <c r="BF3129" t="s">
        <v>8841</v>
      </c>
      <c r="BH3129">
        <v>3</v>
      </c>
    </row>
    <row r="3130" spans="57:60" x14ac:dyDescent="0.25">
      <c r="BE3130" t="s">
        <v>46694</v>
      </c>
    </row>
    <row r="3131" spans="57:60" x14ac:dyDescent="0.25">
      <c r="BE3131" t="s">
        <v>2772</v>
      </c>
    </row>
    <row r="3132" spans="57:60" x14ac:dyDescent="0.25">
      <c r="BE3132" t="s">
        <v>46695</v>
      </c>
    </row>
    <row r="3133" spans="57:60" x14ac:dyDescent="0.25">
      <c r="BE3133" t="s">
        <v>2766</v>
      </c>
      <c r="BF3133" t="s">
        <v>5552</v>
      </c>
      <c r="BH3133">
        <v>3</v>
      </c>
    </row>
    <row r="3134" spans="57:60" x14ac:dyDescent="0.25">
      <c r="BE3134" t="s">
        <v>39193</v>
      </c>
      <c r="BF3134" t="s">
        <v>15303</v>
      </c>
      <c r="BH3134">
        <v>3</v>
      </c>
    </row>
    <row r="3135" spans="57:60" x14ac:dyDescent="0.25">
      <c r="BE3135" t="s">
        <v>46700</v>
      </c>
    </row>
    <row r="3136" spans="57:60" x14ac:dyDescent="0.25">
      <c r="BE3136" t="s">
        <v>2748</v>
      </c>
    </row>
    <row r="3137" spans="57:60" x14ac:dyDescent="0.25">
      <c r="BE3137" t="s">
        <v>2761</v>
      </c>
    </row>
    <row r="3138" spans="57:60" x14ac:dyDescent="0.25">
      <c r="BE3138" t="s">
        <v>44563</v>
      </c>
    </row>
    <row r="3139" spans="57:60" x14ac:dyDescent="0.25">
      <c r="BE3139" t="s">
        <v>39194</v>
      </c>
      <c r="BF3139" t="s">
        <v>4137</v>
      </c>
      <c r="BH3139">
        <v>1</v>
      </c>
    </row>
    <row r="3140" spans="57:60" x14ac:dyDescent="0.25">
      <c r="BE3140" t="s">
        <v>39195</v>
      </c>
      <c r="BF3140" t="s">
        <v>3493</v>
      </c>
      <c r="BH3140">
        <v>1</v>
      </c>
    </row>
    <row r="3141" spans="57:60" x14ac:dyDescent="0.25">
      <c r="BE3141" t="s">
        <v>46703</v>
      </c>
    </row>
    <row r="3142" spans="57:60" x14ac:dyDescent="0.25">
      <c r="BE3142" t="s">
        <v>46704</v>
      </c>
    </row>
    <row r="3143" spans="57:60" x14ac:dyDescent="0.25">
      <c r="BE3143" t="s">
        <v>39196</v>
      </c>
      <c r="BF3143" t="s">
        <v>4356</v>
      </c>
      <c r="BH3143">
        <v>3</v>
      </c>
    </row>
    <row r="3144" spans="57:60" x14ac:dyDescent="0.25">
      <c r="BE3144" t="s">
        <v>39197</v>
      </c>
      <c r="BF3144" t="s">
        <v>24074</v>
      </c>
      <c r="BH3144">
        <v>5</v>
      </c>
    </row>
    <row r="3145" spans="57:60" x14ac:dyDescent="0.25">
      <c r="BE3145" t="s">
        <v>39198</v>
      </c>
      <c r="BF3145" t="s">
        <v>4593</v>
      </c>
      <c r="BH3145">
        <v>3</v>
      </c>
    </row>
    <row r="3146" spans="57:60" x14ac:dyDescent="0.25">
      <c r="BE3146" t="s">
        <v>46714</v>
      </c>
    </row>
    <row r="3147" spans="57:60" x14ac:dyDescent="0.25">
      <c r="BE3147" t="s">
        <v>39199</v>
      </c>
      <c r="BF3147" t="s">
        <v>680</v>
      </c>
      <c r="BH3147">
        <v>3</v>
      </c>
    </row>
    <row r="3148" spans="57:60" x14ac:dyDescent="0.25">
      <c r="BE3148" t="s">
        <v>39200</v>
      </c>
      <c r="BF3148" t="s">
        <v>4969</v>
      </c>
      <c r="BH3148">
        <v>1</v>
      </c>
    </row>
    <row r="3149" spans="57:60" x14ac:dyDescent="0.25">
      <c r="BE3149" t="s">
        <v>39201</v>
      </c>
      <c r="BF3149" t="s">
        <v>5445</v>
      </c>
      <c r="BH3149">
        <v>3</v>
      </c>
    </row>
    <row r="3150" spans="57:60" x14ac:dyDescent="0.25">
      <c r="BE3150" t="s">
        <v>45855</v>
      </c>
    </row>
    <row r="3151" spans="57:60" x14ac:dyDescent="0.25">
      <c r="BE3151" t="s">
        <v>46720</v>
      </c>
    </row>
    <row r="3152" spans="57:60" x14ac:dyDescent="0.25">
      <c r="BE3152" t="s">
        <v>39202</v>
      </c>
      <c r="BF3152" t="s">
        <v>5111</v>
      </c>
      <c r="BH3152">
        <v>1</v>
      </c>
    </row>
    <row r="3153" spans="57:60" x14ac:dyDescent="0.25">
      <c r="BE3153" t="s">
        <v>44488</v>
      </c>
    </row>
    <row r="3154" spans="57:60" x14ac:dyDescent="0.25">
      <c r="BE3154" t="s">
        <v>39203</v>
      </c>
      <c r="BF3154" t="s">
        <v>4265</v>
      </c>
      <c r="BH3154">
        <v>1</v>
      </c>
    </row>
    <row r="3155" spans="57:60" x14ac:dyDescent="0.25">
      <c r="BE3155" t="s">
        <v>39204</v>
      </c>
      <c r="BF3155" t="s">
        <v>18204</v>
      </c>
      <c r="BH3155">
        <v>5</v>
      </c>
    </row>
    <row r="3156" spans="57:60" x14ac:dyDescent="0.25">
      <c r="BE3156" t="s">
        <v>39205</v>
      </c>
      <c r="BF3156" t="s">
        <v>8771</v>
      </c>
      <c r="BH3156">
        <v>3</v>
      </c>
    </row>
    <row r="3157" spans="57:60" x14ac:dyDescent="0.25">
      <c r="BE3157" t="s">
        <v>39206</v>
      </c>
      <c r="BF3157" t="s">
        <v>5290</v>
      </c>
      <c r="BH3157">
        <v>5</v>
      </c>
    </row>
    <row r="3158" spans="57:60" x14ac:dyDescent="0.25">
      <c r="BE3158" t="s">
        <v>2649</v>
      </c>
      <c r="BF3158" t="s">
        <v>6565</v>
      </c>
      <c r="BH3158">
        <v>1</v>
      </c>
    </row>
    <row r="3159" spans="57:60" x14ac:dyDescent="0.25">
      <c r="BE3159" t="s">
        <v>39207</v>
      </c>
      <c r="BF3159" t="s">
        <v>8994</v>
      </c>
      <c r="BH3159">
        <v>3</v>
      </c>
    </row>
    <row r="3160" spans="57:60" x14ac:dyDescent="0.25">
      <c r="BE3160" t="s">
        <v>46732</v>
      </c>
    </row>
    <row r="3161" spans="57:60" x14ac:dyDescent="0.25">
      <c r="BE3161" t="s">
        <v>2636</v>
      </c>
    </row>
    <row r="3162" spans="57:60" x14ac:dyDescent="0.25">
      <c r="BE3162" t="s">
        <v>46739</v>
      </c>
    </row>
    <row r="3163" spans="57:60" x14ac:dyDescent="0.25">
      <c r="BE3163" t="s">
        <v>46745</v>
      </c>
    </row>
    <row r="3164" spans="57:60" x14ac:dyDescent="0.25">
      <c r="BE3164" t="s">
        <v>39208</v>
      </c>
      <c r="BF3164" t="s">
        <v>9486</v>
      </c>
      <c r="BH3164">
        <v>3</v>
      </c>
    </row>
    <row r="3165" spans="57:60" x14ac:dyDescent="0.25">
      <c r="BE3165" t="s">
        <v>39209</v>
      </c>
      <c r="BF3165" t="s">
        <v>6740</v>
      </c>
      <c r="BH3165">
        <v>1</v>
      </c>
    </row>
    <row r="3166" spans="57:60" x14ac:dyDescent="0.25">
      <c r="BE3166" t="s">
        <v>2588</v>
      </c>
      <c r="BF3166" t="s">
        <v>15012</v>
      </c>
      <c r="BH3166">
        <v>3</v>
      </c>
    </row>
    <row r="3167" spans="57:60" x14ac:dyDescent="0.25">
      <c r="BE3167" t="s">
        <v>2566</v>
      </c>
      <c r="BF3167" t="s">
        <v>14314</v>
      </c>
      <c r="BH3167">
        <v>3</v>
      </c>
    </row>
    <row r="3168" spans="57:60" x14ac:dyDescent="0.25">
      <c r="BE3168" t="s">
        <v>39210</v>
      </c>
      <c r="BF3168" t="s">
        <v>4440</v>
      </c>
      <c r="BH3168">
        <v>1</v>
      </c>
    </row>
    <row r="3169" spans="57:60" x14ac:dyDescent="0.25">
      <c r="BE3169" t="s">
        <v>46613</v>
      </c>
    </row>
    <row r="3170" spans="57:60" x14ac:dyDescent="0.25">
      <c r="BE3170" t="s">
        <v>39211</v>
      </c>
      <c r="BF3170" t="s">
        <v>13122</v>
      </c>
      <c r="BH3170">
        <v>5</v>
      </c>
    </row>
    <row r="3171" spans="57:60" x14ac:dyDescent="0.25">
      <c r="BE3171" t="s">
        <v>46655</v>
      </c>
    </row>
    <row r="3172" spans="57:60" x14ac:dyDescent="0.25">
      <c r="BE3172" t="s">
        <v>38020</v>
      </c>
      <c r="BF3172" t="s">
        <v>9736</v>
      </c>
      <c r="BH3172">
        <v>3</v>
      </c>
    </row>
    <row r="3173" spans="57:60" x14ac:dyDescent="0.25">
      <c r="BE3173" t="s">
        <v>39212</v>
      </c>
      <c r="BF3173" t="s">
        <v>5219</v>
      </c>
      <c r="BH3173">
        <v>5</v>
      </c>
    </row>
    <row r="3174" spans="57:60" x14ac:dyDescent="0.25">
      <c r="BE3174" t="s">
        <v>39213</v>
      </c>
      <c r="BF3174" t="s">
        <v>4989</v>
      </c>
      <c r="BH3174">
        <v>1</v>
      </c>
    </row>
    <row r="3175" spans="57:60" x14ac:dyDescent="0.25">
      <c r="BE3175" t="s">
        <v>39214</v>
      </c>
      <c r="BF3175" t="s">
        <v>6338</v>
      </c>
      <c r="BH3175">
        <v>5</v>
      </c>
    </row>
    <row r="3176" spans="57:60" x14ac:dyDescent="0.25">
      <c r="BE3176" t="s">
        <v>46474</v>
      </c>
      <c r="BF3176" t="s">
        <v>4407</v>
      </c>
      <c r="BH3176">
        <v>3</v>
      </c>
    </row>
    <row r="3177" spans="57:60" x14ac:dyDescent="0.25">
      <c r="BE3177" t="s">
        <v>46475</v>
      </c>
      <c r="BF3177" t="s">
        <v>22550</v>
      </c>
      <c r="BH3177">
        <v>5</v>
      </c>
    </row>
    <row r="3178" spans="57:60" x14ac:dyDescent="0.25">
      <c r="BE3178" t="s">
        <v>46472</v>
      </c>
    </row>
    <row r="3179" spans="57:60" x14ac:dyDescent="0.25">
      <c r="BE3179" t="s">
        <v>39215</v>
      </c>
      <c r="BF3179" t="s">
        <v>3450</v>
      </c>
      <c r="BH3179">
        <v>1</v>
      </c>
    </row>
    <row r="3180" spans="57:60" x14ac:dyDescent="0.25">
      <c r="BE3180" t="s">
        <v>44685</v>
      </c>
    </row>
    <row r="3181" spans="57:60" x14ac:dyDescent="0.25">
      <c r="BE3181" t="s">
        <v>46339</v>
      </c>
      <c r="BF3181" t="s">
        <v>3235</v>
      </c>
      <c r="BH3181">
        <v>1</v>
      </c>
    </row>
    <row r="3182" spans="57:60" x14ac:dyDescent="0.25">
      <c r="BE3182" t="s">
        <v>46292</v>
      </c>
      <c r="BF3182" t="s">
        <v>6982</v>
      </c>
      <c r="BH3182">
        <v>1</v>
      </c>
    </row>
    <row r="3183" spans="57:60" x14ac:dyDescent="0.25">
      <c r="BE3183" t="s">
        <v>45799</v>
      </c>
    </row>
    <row r="3184" spans="57:60" x14ac:dyDescent="0.25">
      <c r="BE3184" t="s">
        <v>45976</v>
      </c>
      <c r="BF3184" t="s">
        <v>3990</v>
      </c>
      <c r="BH3184">
        <v>1</v>
      </c>
    </row>
    <row r="3185" spans="57:60" x14ac:dyDescent="0.25">
      <c r="BE3185" t="s">
        <v>46275</v>
      </c>
    </row>
    <row r="3186" spans="57:60" x14ac:dyDescent="0.25">
      <c r="BE3186" t="s">
        <v>46286</v>
      </c>
    </row>
    <row r="3187" spans="57:60" x14ac:dyDescent="0.25">
      <c r="BE3187" t="s">
        <v>46287</v>
      </c>
    </row>
    <row r="3188" spans="57:60" x14ac:dyDescent="0.25">
      <c r="BE3188" t="s">
        <v>45943</v>
      </c>
      <c r="BF3188" t="s">
        <v>4658</v>
      </c>
      <c r="BH3188">
        <v>1</v>
      </c>
    </row>
    <row r="3189" spans="57:60" x14ac:dyDescent="0.25">
      <c r="BE3189" t="s">
        <v>46363</v>
      </c>
      <c r="BF3189" t="s">
        <v>8806</v>
      </c>
      <c r="BH3189">
        <v>3</v>
      </c>
    </row>
    <row r="3190" spans="57:60" x14ac:dyDescent="0.25">
      <c r="BE3190" t="s">
        <v>46364</v>
      </c>
      <c r="BF3190" t="s">
        <v>4989</v>
      </c>
      <c r="BH3190">
        <v>1</v>
      </c>
    </row>
    <row r="3191" spans="57:60" x14ac:dyDescent="0.25">
      <c r="BE3191" t="s">
        <v>46390</v>
      </c>
    </row>
    <row r="3192" spans="57:60" x14ac:dyDescent="0.25">
      <c r="BE3192" t="s">
        <v>46404</v>
      </c>
      <c r="BF3192" t="s">
        <v>3698</v>
      </c>
      <c r="BH3192">
        <v>1</v>
      </c>
    </row>
    <row r="3193" spans="57:60" x14ac:dyDescent="0.25">
      <c r="BE3193" t="s">
        <v>39216</v>
      </c>
      <c r="BF3193" t="s">
        <v>20525</v>
      </c>
      <c r="BH3193">
        <v>5</v>
      </c>
    </row>
    <row r="3194" spans="57:60" x14ac:dyDescent="0.25">
      <c r="BE3194" t="s">
        <v>46293</v>
      </c>
    </row>
    <row r="3195" spans="57:60" x14ac:dyDescent="0.25">
      <c r="BE3195" t="s">
        <v>46450</v>
      </c>
    </row>
    <row r="3196" spans="57:60" x14ac:dyDescent="0.25">
      <c r="BE3196" t="s">
        <v>46480</v>
      </c>
      <c r="BF3196" t="s">
        <v>5474</v>
      </c>
      <c r="BH3196">
        <v>1</v>
      </c>
    </row>
    <row r="3197" spans="57:60" x14ac:dyDescent="0.25">
      <c r="BE3197" t="s">
        <v>39217</v>
      </c>
      <c r="BF3197" t="s">
        <v>4777</v>
      </c>
      <c r="BH3197">
        <v>1</v>
      </c>
    </row>
    <row r="3198" spans="57:60" x14ac:dyDescent="0.25">
      <c r="BE3198" t="s">
        <v>39218</v>
      </c>
      <c r="BF3198" t="s">
        <v>1452</v>
      </c>
      <c r="BH3198">
        <v>1</v>
      </c>
    </row>
    <row r="3199" spans="57:60" x14ac:dyDescent="0.25">
      <c r="BE3199" t="s">
        <v>38144</v>
      </c>
      <c r="BF3199" t="s">
        <v>4046</v>
      </c>
      <c r="BH3199">
        <v>1</v>
      </c>
    </row>
    <row r="3200" spans="57:60" x14ac:dyDescent="0.25">
      <c r="BE3200" t="s">
        <v>46697</v>
      </c>
    </row>
    <row r="3201" spans="57:60" x14ac:dyDescent="0.25">
      <c r="BE3201" t="s">
        <v>39219</v>
      </c>
      <c r="BF3201" t="s">
        <v>3669</v>
      </c>
      <c r="BH3201">
        <v>3</v>
      </c>
    </row>
    <row r="3202" spans="57:60" x14ac:dyDescent="0.25">
      <c r="BE3202" t="s">
        <v>46274</v>
      </c>
    </row>
    <row r="3203" spans="57:60" x14ac:dyDescent="0.25">
      <c r="BE3203" t="s">
        <v>46277</v>
      </c>
      <c r="BF3203" t="s">
        <v>4093</v>
      </c>
      <c r="BH3203">
        <v>1</v>
      </c>
    </row>
    <row r="3204" spans="57:60" x14ac:dyDescent="0.25">
      <c r="BE3204" t="s">
        <v>46278</v>
      </c>
      <c r="BF3204" t="s">
        <v>4137</v>
      </c>
      <c r="BH3204">
        <v>1</v>
      </c>
    </row>
    <row r="3205" spans="57:60" x14ac:dyDescent="0.25">
      <c r="BE3205" t="s">
        <v>46289</v>
      </c>
    </row>
    <row r="3206" spans="57:60" x14ac:dyDescent="0.25">
      <c r="BE3206" t="s">
        <v>46422</v>
      </c>
    </row>
    <row r="3207" spans="57:60" x14ac:dyDescent="0.25">
      <c r="BE3207" t="s">
        <v>39220</v>
      </c>
      <c r="BF3207" t="s">
        <v>8156</v>
      </c>
      <c r="BH3207">
        <v>3</v>
      </c>
    </row>
    <row r="3208" spans="57:60" x14ac:dyDescent="0.25">
      <c r="BE3208" t="s">
        <v>46432</v>
      </c>
      <c r="BF3208" t="s">
        <v>3555</v>
      </c>
      <c r="BH3208">
        <v>5</v>
      </c>
    </row>
    <row r="3209" spans="57:60" x14ac:dyDescent="0.25">
      <c r="BE3209" t="s">
        <v>46505</v>
      </c>
    </row>
    <row r="3210" spans="57:60" x14ac:dyDescent="0.25">
      <c r="BE3210" t="s">
        <v>46519</v>
      </c>
      <c r="BF3210" t="s">
        <v>24636</v>
      </c>
      <c r="BH3210">
        <v>5</v>
      </c>
    </row>
    <row r="3211" spans="57:60" x14ac:dyDescent="0.25">
      <c r="BE3211" t="s">
        <v>46374</v>
      </c>
      <c r="BF3211" t="s">
        <v>5676</v>
      </c>
      <c r="BH3211">
        <v>3</v>
      </c>
    </row>
    <row r="3212" spans="57:60" x14ac:dyDescent="0.25">
      <c r="BE3212" t="s">
        <v>46430</v>
      </c>
      <c r="BF3212" t="s">
        <v>3730</v>
      </c>
      <c r="BH3212">
        <v>1</v>
      </c>
    </row>
    <row r="3213" spans="57:60" x14ac:dyDescent="0.25">
      <c r="BE3213" t="s">
        <v>45604</v>
      </c>
      <c r="BF3213" t="s">
        <v>10798</v>
      </c>
      <c r="BH3213">
        <v>3</v>
      </c>
    </row>
    <row r="3214" spans="57:60" x14ac:dyDescent="0.25">
      <c r="BE3214" t="s">
        <v>46495</v>
      </c>
      <c r="BF3214" t="s">
        <v>3525</v>
      </c>
      <c r="BH3214">
        <v>1</v>
      </c>
    </row>
    <row r="3215" spans="57:60" x14ac:dyDescent="0.25">
      <c r="BE3215" t="s">
        <v>46496</v>
      </c>
      <c r="BF3215" t="s">
        <v>3242</v>
      </c>
      <c r="BH3215">
        <v>3</v>
      </c>
    </row>
    <row r="3216" spans="57:60" x14ac:dyDescent="0.25">
      <c r="BE3216" t="s">
        <v>45298</v>
      </c>
      <c r="BF3216" t="s">
        <v>4407</v>
      </c>
      <c r="BH3216">
        <v>3</v>
      </c>
    </row>
    <row r="3217" spans="57:60" x14ac:dyDescent="0.25">
      <c r="BE3217" t="s">
        <v>46517</v>
      </c>
      <c r="BF3217" t="s">
        <v>9465</v>
      </c>
      <c r="BH3217">
        <v>3</v>
      </c>
    </row>
    <row r="3218" spans="57:60" x14ac:dyDescent="0.25">
      <c r="BE3218" t="s">
        <v>45234</v>
      </c>
      <c r="BF3218" t="s">
        <v>6925</v>
      </c>
      <c r="BH3218">
        <v>3</v>
      </c>
    </row>
    <row r="3219" spans="57:60" x14ac:dyDescent="0.25">
      <c r="BE3219" t="s">
        <v>46531</v>
      </c>
    </row>
    <row r="3220" spans="57:60" x14ac:dyDescent="0.25">
      <c r="BE3220" t="s">
        <v>39221</v>
      </c>
      <c r="BF3220" t="s">
        <v>9947</v>
      </c>
      <c r="BH3220">
        <v>5</v>
      </c>
    </row>
    <row r="3221" spans="57:60" x14ac:dyDescent="0.25">
      <c r="BE3221" t="s">
        <v>39222</v>
      </c>
      <c r="BF3221" t="s">
        <v>9426</v>
      </c>
      <c r="BH3221">
        <v>3</v>
      </c>
    </row>
    <row r="3222" spans="57:60" x14ac:dyDescent="0.25">
      <c r="BE3222" t="s">
        <v>45096</v>
      </c>
    </row>
    <row r="3223" spans="57:60" x14ac:dyDescent="0.25">
      <c r="BE3223" t="s">
        <v>39223</v>
      </c>
      <c r="BF3223" t="s">
        <v>4149</v>
      </c>
      <c r="BH3223">
        <v>1</v>
      </c>
    </row>
    <row r="3224" spans="57:60" x14ac:dyDescent="0.25">
      <c r="BE3224" t="s">
        <v>39224</v>
      </c>
      <c r="BF3224" t="s">
        <v>7013</v>
      </c>
      <c r="BH3224">
        <v>1</v>
      </c>
    </row>
    <row r="3225" spans="57:60" x14ac:dyDescent="0.25">
      <c r="BE3225" t="s">
        <v>39225</v>
      </c>
      <c r="BF3225" t="s">
        <v>14975</v>
      </c>
      <c r="BH3225">
        <v>3</v>
      </c>
    </row>
    <row r="3226" spans="57:60" x14ac:dyDescent="0.25">
      <c r="BE3226" t="s">
        <v>46563</v>
      </c>
    </row>
    <row r="3227" spans="57:60" x14ac:dyDescent="0.25">
      <c r="BE3227" t="s">
        <v>46573</v>
      </c>
    </row>
    <row r="3228" spans="57:60" x14ac:dyDescent="0.25">
      <c r="BE3228" t="s">
        <v>46575</v>
      </c>
    </row>
    <row r="3229" spans="57:60" x14ac:dyDescent="0.25">
      <c r="BE3229" t="s">
        <v>46577</v>
      </c>
    </row>
    <row r="3230" spans="57:60" x14ac:dyDescent="0.25">
      <c r="BE3230" t="s">
        <v>37864</v>
      </c>
      <c r="BF3230" t="s">
        <v>4407</v>
      </c>
      <c r="BH3230">
        <v>3</v>
      </c>
    </row>
    <row r="3231" spans="57:60" x14ac:dyDescent="0.25">
      <c r="BE3231" t="s">
        <v>39226</v>
      </c>
      <c r="BF3231" t="s">
        <v>5800</v>
      </c>
      <c r="BH3231">
        <v>1</v>
      </c>
    </row>
    <row r="3232" spans="57:60" x14ac:dyDescent="0.25">
      <c r="BE3232" t="s">
        <v>39227</v>
      </c>
      <c r="BF3232" t="s">
        <v>22180</v>
      </c>
      <c r="BH3232">
        <v>5</v>
      </c>
    </row>
    <row r="3233" spans="57:60" x14ac:dyDescent="0.25">
      <c r="BE3233" t="s">
        <v>37848</v>
      </c>
      <c r="BF3233" t="s">
        <v>9516</v>
      </c>
      <c r="BH3233">
        <v>3</v>
      </c>
    </row>
    <row r="3234" spans="57:60" x14ac:dyDescent="0.25">
      <c r="BE3234" t="s">
        <v>39228</v>
      </c>
      <c r="BF3234" t="s">
        <v>7340</v>
      </c>
      <c r="BH3234">
        <v>5</v>
      </c>
    </row>
    <row r="3235" spans="57:60" x14ac:dyDescent="0.25">
      <c r="BE3235" t="s">
        <v>46675</v>
      </c>
    </row>
    <row r="3236" spans="57:60" x14ac:dyDescent="0.25">
      <c r="BE3236" t="s">
        <v>46677</v>
      </c>
    </row>
    <row r="3237" spans="57:60" x14ac:dyDescent="0.25">
      <c r="BE3237" t="s">
        <v>39229</v>
      </c>
      <c r="BF3237" t="s">
        <v>9313</v>
      </c>
      <c r="BH3237">
        <v>3</v>
      </c>
    </row>
    <row r="3238" spans="57:60" x14ac:dyDescent="0.25">
      <c r="BE3238" t="s">
        <v>39230</v>
      </c>
      <c r="BF3238" t="s">
        <v>8886</v>
      </c>
      <c r="BH3238">
        <v>3</v>
      </c>
    </row>
    <row r="3239" spans="57:60" x14ac:dyDescent="0.25">
      <c r="BE3239" t="s">
        <v>39231</v>
      </c>
      <c r="BF3239" t="s">
        <v>13663</v>
      </c>
      <c r="BH3239">
        <v>5</v>
      </c>
    </row>
    <row r="3240" spans="57:60" x14ac:dyDescent="0.25">
      <c r="BE3240" t="s">
        <v>39232</v>
      </c>
      <c r="BF3240" t="s">
        <v>3430</v>
      </c>
      <c r="BH3240">
        <v>1</v>
      </c>
    </row>
    <row r="3241" spans="57:60" x14ac:dyDescent="0.25">
      <c r="BE3241" t="s">
        <v>39233</v>
      </c>
      <c r="BF3241" t="s">
        <v>3314</v>
      </c>
      <c r="BH3241">
        <v>3</v>
      </c>
    </row>
    <row r="3242" spans="57:60" x14ac:dyDescent="0.25">
      <c r="BE3242" t="s">
        <v>45271</v>
      </c>
    </row>
    <row r="3243" spans="57:60" x14ac:dyDescent="0.25">
      <c r="BE3243" t="s">
        <v>39234</v>
      </c>
      <c r="BF3243" t="s">
        <v>3986</v>
      </c>
      <c r="BH3243">
        <v>1</v>
      </c>
    </row>
    <row r="3244" spans="57:60" x14ac:dyDescent="0.25">
      <c r="BE3244" t="s">
        <v>2747</v>
      </c>
    </row>
    <row r="3245" spans="57:60" x14ac:dyDescent="0.25">
      <c r="BE3245" t="s">
        <v>46701</v>
      </c>
    </row>
    <row r="3246" spans="57:60" x14ac:dyDescent="0.25">
      <c r="BE3246" t="s">
        <v>39235</v>
      </c>
      <c r="BF3246" t="s">
        <v>3848</v>
      </c>
      <c r="BH3246">
        <v>3</v>
      </c>
    </row>
    <row r="3247" spans="57:60" x14ac:dyDescent="0.25">
      <c r="BE3247" t="s">
        <v>46556</v>
      </c>
    </row>
    <row r="3248" spans="57:60" x14ac:dyDescent="0.25">
      <c r="BE3248" t="s">
        <v>39236</v>
      </c>
      <c r="BF3248" t="s">
        <v>15470</v>
      </c>
      <c r="BH3248">
        <v>3</v>
      </c>
    </row>
    <row r="3249" spans="57:60" x14ac:dyDescent="0.25">
      <c r="BE3249" t="s">
        <v>39237</v>
      </c>
      <c r="BF3249" t="s">
        <v>13700</v>
      </c>
      <c r="BH3249">
        <v>3</v>
      </c>
    </row>
    <row r="3250" spans="57:60" x14ac:dyDescent="0.25">
      <c r="BE3250" t="s">
        <v>39239</v>
      </c>
      <c r="BF3250" t="s">
        <v>9477</v>
      </c>
      <c r="BH3250">
        <v>3</v>
      </c>
    </row>
    <row r="3251" spans="57:60" x14ac:dyDescent="0.25">
      <c r="BE3251" t="s">
        <v>39240</v>
      </c>
      <c r="BF3251" t="s">
        <v>4121</v>
      </c>
      <c r="BH3251">
        <v>1</v>
      </c>
    </row>
    <row r="3252" spans="57:60" x14ac:dyDescent="0.25">
      <c r="BE3252" t="s">
        <v>39241</v>
      </c>
      <c r="BF3252" t="s">
        <v>25148</v>
      </c>
      <c r="BH3252">
        <v>5</v>
      </c>
    </row>
    <row r="3253" spans="57:60" x14ac:dyDescent="0.25">
      <c r="BE3253" t="s">
        <v>39242</v>
      </c>
      <c r="BF3253" t="s">
        <v>5935</v>
      </c>
      <c r="BH3253">
        <v>1</v>
      </c>
    </row>
    <row r="3254" spans="57:60" x14ac:dyDescent="0.25">
      <c r="BE3254" t="s">
        <v>37837</v>
      </c>
      <c r="BF3254" t="s">
        <v>4801</v>
      </c>
      <c r="BH3254">
        <v>1</v>
      </c>
    </row>
    <row r="3255" spans="57:60" x14ac:dyDescent="0.25">
      <c r="BE3255" t="s">
        <v>46589</v>
      </c>
    </row>
    <row r="3256" spans="57:60" x14ac:dyDescent="0.25">
      <c r="BE3256" t="s">
        <v>37836</v>
      </c>
      <c r="BF3256" t="s">
        <v>24774</v>
      </c>
      <c r="BH3256">
        <v>5</v>
      </c>
    </row>
    <row r="3257" spans="57:60" x14ac:dyDescent="0.25">
      <c r="BE3257" t="s">
        <v>39243</v>
      </c>
      <c r="BF3257" t="s">
        <v>5166</v>
      </c>
      <c r="BH3257">
        <v>1</v>
      </c>
    </row>
    <row r="3258" spans="57:60" x14ac:dyDescent="0.25">
      <c r="BE3258" t="s">
        <v>46595</v>
      </c>
    </row>
    <row r="3259" spans="57:60" x14ac:dyDescent="0.25">
      <c r="BE3259" t="s">
        <v>39244</v>
      </c>
      <c r="BF3259" t="s">
        <v>3588</v>
      </c>
      <c r="BH3259">
        <v>1</v>
      </c>
    </row>
    <row r="3260" spans="57:60" x14ac:dyDescent="0.25">
      <c r="BE3260" t="s">
        <v>46602</v>
      </c>
    </row>
    <row r="3261" spans="57:60" x14ac:dyDescent="0.25">
      <c r="BE3261" t="s">
        <v>39245</v>
      </c>
      <c r="BF3261" t="s">
        <v>15132</v>
      </c>
      <c r="BH3261">
        <v>3</v>
      </c>
    </row>
    <row r="3262" spans="57:60" x14ac:dyDescent="0.25">
      <c r="BE3262" t="s">
        <v>39246</v>
      </c>
      <c r="BF3262" t="s">
        <v>4480</v>
      </c>
      <c r="BH3262">
        <v>1</v>
      </c>
    </row>
    <row r="3263" spans="57:60" x14ac:dyDescent="0.25">
      <c r="BE3263" t="s">
        <v>39247</v>
      </c>
      <c r="BF3263" t="s">
        <v>3681</v>
      </c>
      <c r="BH3263">
        <v>3</v>
      </c>
    </row>
    <row r="3264" spans="57:60" x14ac:dyDescent="0.25">
      <c r="BE3264" t="s">
        <v>46632</v>
      </c>
    </row>
    <row r="3265" spans="57:60" x14ac:dyDescent="0.25">
      <c r="BE3265" t="s">
        <v>37725</v>
      </c>
      <c r="BF3265" t="s">
        <v>4997</v>
      </c>
      <c r="BH3265">
        <v>1</v>
      </c>
    </row>
    <row r="3266" spans="57:60" x14ac:dyDescent="0.25">
      <c r="BE3266" t="s">
        <v>39248</v>
      </c>
      <c r="BF3266" t="s">
        <v>8913</v>
      </c>
      <c r="BH3266">
        <v>3</v>
      </c>
    </row>
    <row r="3267" spans="57:60" x14ac:dyDescent="0.25">
      <c r="BE3267" t="s">
        <v>39249</v>
      </c>
      <c r="BF3267" t="s">
        <v>7753</v>
      </c>
      <c r="BH3267">
        <v>5</v>
      </c>
    </row>
    <row r="3268" spans="57:60" x14ac:dyDescent="0.25">
      <c r="BE3268" t="s">
        <v>46297</v>
      </c>
      <c r="BF3268" t="s">
        <v>6367</v>
      </c>
      <c r="BH3268">
        <v>3</v>
      </c>
    </row>
    <row r="3269" spans="57:60" x14ac:dyDescent="0.25">
      <c r="BE3269" t="s">
        <v>46308</v>
      </c>
    </row>
    <row r="3270" spans="57:60" x14ac:dyDescent="0.25">
      <c r="BE3270" t="s">
        <v>46318</v>
      </c>
      <c r="BF3270" t="s">
        <v>6565</v>
      </c>
      <c r="BH3270">
        <v>1</v>
      </c>
    </row>
    <row r="3271" spans="57:60" x14ac:dyDescent="0.25">
      <c r="BE3271" t="s">
        <v>46337</v>
      </c>
    </row>
    <row r="3272" spans="57:60" x14ac:dyDescent="0.25">
      <c r="BE3272" t="s">
        <v>46442</v>
      </c>
      <c r="BF3272" t="s">
        <v>5454</v>
      </c>
      <c r="BH3272">
        <v>1</v>
      </c>
    </row>
    <row r="3273" spans="57:60" x14ac:dyDescent="0.25">
      <c r="BE3273" t="s">
        <v>46443</v>
      </c>
      <c r="BF3273" t="s">
        <v>9501</v>
      </c>
      <c r="BH3273">
        <v>3</v>
      </c>
    </row>
    <row r="3274" spans="57:60" x14ac:dyDescent="0.25">
      <c r="BE3274" t="s">
        <v>46552</v>
      </c>
    </row>
    <row r="3275" spans="57:60" x14ac:dyDescent="0.25">
      <c r="BE3275" t="s">
        <v>46314</v>
      </c>
      <c r="BF3275" t="s">
        <v>11078</v>
      </c>
      <c r="BH3275">
        <v>3</v>
      </c>
    </row>
    <row r="3276" spans="57:60" x14ac:dyDescent="0.25">
      <c r="BE3276" t="s">
        <v>46451</v>
      </c>
    </row>
    <row r="3277" spans="57:60" x14ac:dyDescent="0.25">
      <c r="BE3277" t="s">
        <v>39250</v>
      </c>
      <c r="BF3277" t="s">
        <v>6062</v>
      </c>
      <c r="BH3277">
        <v>3</v>
      </c>
    </row>
    <row r="3278" spans="57:60" x14ac:dyDescent="0.25">
      <c r="BE3278" t="s">
        <v>39251</v>
      </c>
      <c r="BF3278" t="s">
        <v>3666</v>
      </c>
      <c r="BH3278">
        <v>1</v>
      </c>
    </row>
    <row r="3279" spans="57:60" x14ac:dyDescent="0.25">
      <c r="BE3279" t="s">
        <v>46578</v>
      </c>
    </row>
    <row r="3280" spans="57:60" x14ac:dyDescent="0.25">
      <c r="BE3280" t="s">
        <v>49970</v>
      </c>
    </row>
    <row r="3281" spans="57:60" x14ac:dyDescent="0.25">
      <c r="BE3281" t="s">
        <v>51242</v>
      </c>
    </row>
    <row r="3282" spans="57:60" x14ac:dyDescent="0.25">
      <c r="BE3282" t="s">
        <v>40028</v>
      </c>
      <c r="BF3282" t="s">
        <v>13418</v>
      </c>
      <c r="BH3282">
        <v>5</v>
      </c>
    </row>
    <row r="3283" spans="57:60" x14ac:dyDescent="0.25">
      <c r="BE3283" t="s">
        <v>40122</v>
      </c>
      <c r="BF3283" t="s">
        <v>5166</v>
      </c>
      <c r="BH3283">
        <v>1</v>
      </c>
    </row>
    <row r="3284" spans="57:60" x14ac:dyDescent="0.25">
      <c r="BE3284" t="s">
        <v>65</v>
      </c>
      <c r="BF3284" t="s">
        <v>4851</v>
      </c>
      <c r="BH3284">
        <v>1</v>
      </c>
    </row>
    <row r="3285" spans="57:60" x14ac:dyDescent="0.25">
      <c r="BE3285" t="s">
        <v>37351</v>
      </c>
      <c r="BF3285" t="s">
        <v>6020</v>
      </c>
      <c r="BH3285">
        <v>3</v>
      </c>
    </row>
    <row r="3286" spans="57:60" x14ac:dyDescent="0.25">
      <c r="BE3286" t="s">
        <v>49831</v>
      </c>
    </row>
    <row r="3287" spans="57:60" x14ac:dyDescent="0.25">
      <c r="BE3287" t="s">
        <v>42190</v>
      </c>
      <c r="BF3287" t="s">
        <v>1901</v>
      </c>
      <c r="BH3287">
        <v>1</v>
      </c>
    </row>
    <row r="3288" spans="57:60" x14ac:dyDescent="0.25">
      <c r="BE3288" t="s">
        <v>42752</v>
      </c>
    </row>
    <row r="3289" spans="57:60" x14ac:dyDescent="0.25">
      <c r="BE3289" t="s">
        <v>1789</v>
      </c>
      <c r="BF3289" t="s">
        <v>3434</v>
      </c>
      <c r="BH3289">
        <v>1</v>
      </c>
    </row>
    <row r="3290" spans="57:60" x14ac:dyDescent="0.25">
      <c r="BE3290" t="s">
        <v>50325</v>
      </c>
      <c r="BF3290" t="s">
        <v>8847</v>
      </c>
      <c r="BH3290">
        <v>3</v>
      </c>
    </row>
    <row r="3291" spans="57:60" x14ac:dyDescent="0.25">
      <c r="BE3291" t="s">
        <v>43308</v>
      </c>
      <c r="BF3291" t="s">
        <v>3267</v>
      </c>
      <c r="BH3291">
        <v>1</v>
      </c>
    </row>
    <row r="3292" spans="57:60" x14ac:dyDescent="0.25">
      <c r="BE3292" t="s">
        <v>46782</v>
      </c>
      <c r="BF3292" t="s">
        <v>6894</v>
      </c>
      <c r="BH3292">
        <v>1</v>
      </c>
    </row>
    <row r="3293" spans="57:60" x14ac:dyDescent="0.25">
      <c r="BE3293" t="s">
        <v>2511</v>
      </c>
      <c r="BF3293" t="s">
        <v>5001</v>
      </c>
      <c r="BH3293">
        <v>1</v>
      </c>
    </row>
    <row r="3294" spans="57:60" x14ac:dyDescent="0.25">
      <c r="BE3294" t="s">
        <v>50108</v>
      </c>
      <c r="BF3294" t="s">
        <v>6830</v>
      </c>
      <c r="BH3294">
        <v>1</v>
      </c>
    </row>
    <row r="3295" spans="57:60" x14ac:dyDescent="0.25">
      <c r="BE3295" t="s">
        <v>49840</v>
      </c>
    </row>
    <row r="3296" spans="57:60" x14ac:dyDescent="0.25">
      <c r="BE3296" t="s">
        <v>49931</v>
      </c>
      <c r="BF3296" t="s">
        <v>4902</v>
      </c>
      <c r="BH3296">
        <v>1</v>
      </c>
    </row>
    <row r="3297" spans="57:60" x14ac:dyDescent="0.25">
      <c r="BE3297" t="s">
        <v>49169</v>
      </c>
      <c r="BF3297" t="s">
        <v>4329</v>
      </c>
      <c r="BH3297">
        <v>1</v>
      </c>
    </row>
    <row r="3298" spans="57:60" x14ac:dyDescent="0.25">
      <c r="BE3298" t="s">
        <v>50350</v>
      </c>
    </row>
    <row r="3299" spans="57:60" x14ac:dyDescent="0.25">
      <c r="BE3299" t="s">
        <v>49091</v>
      </c>
    </row>
    <row r="3300" spans="57:60" x14ac:dyDescent="0.25">
      <c r="BE3300" t="s">
        <v>49830</v>
      </c>
      <c r="BF3300" t="s">
        <v>4510</v>
      </c>
      <c r="BH3300">
        <v>3</v>
      </c>
    </row>
    <row r="3301" spans="57:60" x14ac:dyDescent="0.25">
      <c r="BE3301" t="s">
        <v>49487</v>
      </c>
    </row>
    <row r="3302" spans="57:60" x14ac:dyDescent="0.25">
      <c r="BE3302" t="s">
        <v>47849</v>
      </c>
    </row>
    <row r="3303" spans="57:60" x14ac:dyDescent="0.25">
      <c r="BE3303" t="s">
        <v>49969</v>
      </c>
    </row>
    <row r="3304" spans="57:60" x14ac:dyDescent="0.25">
      <c r="BE3304" t="s">
        <v>47874</v>
      </c>
    </row>
    <row r="3305" spans="57:60" x14ac:dyDescent="0.25">
      <c r="BE3305" t="s">
        <v>47895</v>
      </c>
      <c r="BF3305" t="s">
        <v>7981</v>
      </c>
      <c r="BH3305">
        <v>3</v>
      </c>
    </row>
    <row r="3306" spans="57:60" x14ac:dyDescent="0.25">
      <c r="BE3306" t="s">
        <v>47732</v>
      </c>
    </row>
    <row r="3307" spans="57:60" x14ac:dyDescent="0.25">
      <c r="BE3307" t="s">
        <v>47927</v>
      </c>
    </row>
    <row r="3308" spans="57:60" x14ac:dyDescent="0.25">
      <c r="BE3308" t="s">
        <v>47981</v>
      </c>
      <c r="BF3308" t="s">
        <v>3754</v>
      </c>
      <c r="BH3308">
        <v>1</v>
      </c>
    </row>
    <row r="3309" spans="57:60" x14ac:dyDescent="0.25">
      <c r="BE3309" t="s">
        <v>48011</v>
      </c>
    </row>
    <row r="3310" spans="57:60" x14ac:dyDescent="0.25">
      <c r="BE3310" t="s">
        <v>48013</v>
      </c>
    </row>
    <row r="3311" spans="57:60" x14ac:dyDescent="0.25">
      <c r="BE3311" t="s">
        <v>48015</v>
      </c>
      <c r="BF3311" t="s">
        <v>4630</v>
      </c>
      <c r="BH3311">
        <v>1</v>
      </c>
    </row>
    <row r="3312" spans="57:60" x14ac:dyDescent="0.25">
      <c r="BE3312" t="s">
        <v>48019</v>
      </c>
      <c r="BF3312" t="s">
        <v>4017</v>
      </c>
      <c r="BH3312">
        <v>3</v>
      </c>
    </row>
    <row r="3313" spans="57:60" x14ac:dyDescent="0.25">
      <c r="BE3313" t="s">
        <v>48024</v>
      </c>
      <c r="BF3313" t="s">
        <v>4784</v>
      </c>
      <c r="BH3313">
        <v>3</v>
      </c>
    </row>
    <row r="3314" spans="57:60" x14ac:dyDescent="0.25">
      <c r="BE3314" t="s">
        <v>48114</v>
      </c>
    </row>
    <row r="3315" spans="57:60" x14ac:dyDescent="0.25">
      <c r="BE3315" t="s">
        <v>48187</v>
      </c>
    </row>
    <row r="3316" spans="57:60" x14ac:dyDescent="0.25">
      <c r="BE3316" t="s">
        <v>48208</v>
      </c>
      <c r="BF3316" t="s">
        <v>16027</v>
      </c>
      <c r="BH3316">
        <v>5</v>
      </c>
    </row>
    <row r="3317" spans="57:60" x14ac:dyDescent="0.25">
      <c r="BE3317" t="s">
        <v>48248</v>
      </c>
    </row>
    <row r="3318" spans="57:60" x14ac:dyDescent="0.25">
      <c r="BE3318" t="s">
        <v>48258</v>
      </c>
    </row>
    <row r="3319" spans="57:60" x14ac:dyDescent="0.25">
      <c r="BE3319" t="s">
        <v>48290</v>
      </c>
      <c r="BF3319" t="s">
        <v>3247</v>
      </c>
      <c r="BH3319">
        <v>1</v>
      </c>
    </row>
    <row r="3320" spans="57:60" x14ac:dyDescent="0.25">
      <c r="BE3320" t="s">
        <v>48301</v>
      </c>
      <c r="BF3320" t="s">
        <v>5161</v>
      </c>
      <c r="BH3320">
        <v>3</v>
      </c>
    </row>
    <row r="3321" spans="57:60" x14ac:dyDescent="0.25">
      <c r="BE3321" t="s">
        <v>48329</v>
      </c>
    </row>
    <row r="3322" spans="57:60" x14ac:dyDescent="0.25">
      <c r="BE3322" t="s">
        <v>48347</v>
      </c>
      <c r="BF3322" t="s">
        <v>8500</v>
      </c>
      <c r="BH3322">
        <v>3</v>
      </c>
    </row>
    <row r="3323" spans="57:60" x14ac:dyDescent="0.25">
      <c r="BE3323" t="s">
        <v>48358</v>
      </c>
      <c r="BF3323" t="s">
        <v>3477</v>
      </c>
      <c r="BH3323">
        <v>1</v>
      </c>
    </row>
    <row r="3324" spans="57:60" x14ac:dyDescent="0.25">
      <c r="BE3324" t="s">
        <v>49489</v>
      </c>
    </row>
    <row r="3325" spans="57:60" x14ac:dyDescent="0.25">
      <c r="BE3325" t="s">
        <v>48434</v>
      </c>
      <c r="BF3325" t="s">
        <v>3286</v>
      </c>
      <c r="BH3325">
        <v>3</v>
      </c>
    </row>
    <row r="3326" spans="57:60" x14ac:dyDescent="0.25">
      <c r="BE3326" t="s">
        <v>48457</v>
      </c>
    </row>
    <row r="3327" spans="57:60" x14ac:dyDescent="0.25">
      <c r="BE3327" t="s">
        <v>48471</v>
      </c>
    </row>
    <row r="3328" spans="57:60" x14ac:dyDescent="0.25">
      <c r="BE3328" t="s">
        <v>50386</v>
      </c>
    </row>
    <row r="3329" spans="57:60" x14ac:dyDescent="0.25">
      <c r="BE3329" t="s">
        <v>48498</v>
      </c>
      <c r="BF3329" t="s">
        <v>10717</v>
      </c>
      <c r="BH3329">
        <v>3</v>
      </c>
    </row>
    <row r="3330" spans="57:60" x14ac:dyDescent="0.25">
      <c r="BE3330" t="s">
        <v>48532</v>
      </c>
    </row>
    <row r="3331" spans="57:60" x14ac:dyDescent="0.25">
      <c r="BE3331" t="s">
        <v>48546</v>
      </c>
      <c r="BF3331" t="s">
        <v>5927</v>
      </c>
      <c r="BH3331">
        <v>3</v>
      </c>
    </row>
    <row r="3332" spans="57:60" x14ac:dyDescent="0.25">
      <c r="BE3332" t="s">
        <v>48552</v>
      </c>
    </row>
    <row r="3333" spans="57:60" x14ac:dyDescent="0.25">
      <c r="BE3333" t="s">
        <v>48563</v>
      </c>
      <c r="BF3333" t="s">
        <v>326</v>
      </c>
      <c r="BH3333">
        <v>3</v>
      </c>
    </row>
    <row r="3334" spans="57:60" x14ac:dyDescent="0.25">
      <c r="BE3334" t="s">
        <v>48575</v>
      </c>
      <c r="BF3334" t="s">
        <v>4407</v>
      </c>
      <c r="BH3334">
        <v>3</v>
      </c>
    </row>
    <row r="3335" spans="57:60" x14ac:dyDescent="0.25">
      <c r="BE3335" t="s">
        <v>48619</v>
      </c>
      <c r="BF3335" t="s">
        <v>5328</v>
      </c>
      <c r="BH3335">
        <v>1</v>
      </c>
    </row>
    <row r="3336" spans="57:60" x14ac:dyDescent="0.25">
      <c r="BE3336" t="s">
        <v>48625</v>
      </c>
      <c r="BF3336" t="s">
        <v>7015</v>
      </c>
      <c r="BH3336">
        <v>5</v>
      </c>
    </row>
    <row r="3337" spans="57:60" x14ac:dyDescent="0.25">
      <c r="BE3337" t="s">
        <v>48686</v>
      </c>
    </row>
    <row r="3338" spans="57:60" x14ac:dyDescent="0.25">
      <c r="BE3338" t="s">
        <v>48715</v>
      </c>
      <c r="BF3338" t="s">
        <v>11659</v>
      </c>
      <c r="BH3338">
        <v>3</v>
      </c>
    </row>
    <row r="3339" spans="57:60" x14ac:dyDescent="0.25">
      <c r="BE3339" t="s">
        <v>48746</v>
      </c>
      <c r="BF3339" t="s">
        <v>9166</v>
      </c>
      <c r="BH3339">
        <v>3</v>
      </c>
    </row>
    <row r="3340" spans="57:60" x14ac:dyDescent="0.25">
      <c r="BE3340" t="s">
        <v>51240</v>
      </c>
    </row>
    <row r="3341" spans="57:60" x14ac:dyDescent="0.25">
      <c r="BE3341" t="s">
        <v>48747</v>
      </c>
    </row>
    <row r="3342" spans="57:60" x14ac:dyDescent="0.25">
      <c r="BE3342" t="s">
        <v>48760</v>
      </c>
      <c r="BF3342" t="s">
        <v>639</v>
      </c>
      <c r="BH3342">
        <v>1</v>
      </c>
    </row>
    <row r="3343" spans="57:60" x14ac:dyDescent="0.25">
      <c r="BE3343" t="s">
        <v>49983</v>
      </c>
      <c r="BF3343" t="s">
        <v>3303</v>
      </c>
      <c r="BH3343">
        <v>1</v>
      </c>
    </row>
    <row r="3344" spans="57:60" x14ac:dyDescent="0.25">
      <c r="BE3344" t="s">
        <v>49179</v>
      </c>
    </row>
    <row r="3345" spans="57:60" x14ac:dyDescent="0.25">
      <c r="BE3345" t="s">
        <v>48810</v>
      </c>
      <c r="BF3345" t="s">
        <v>11022</v>
      </c>
      <c r="BH3345">
        <v>3</v>
      </c>
    </row>
    <row r="3346" spans="57:60" x14ac:dyDescent="0.25">
      <c r="BE3346" t="s">
        <v>48815</v>
      </c>
      <c r="BF3346" t="s">
        <v>15309</v>
      </c>
      <c r="BH3346">
        <v>3</v>
      </c>
    </row>
    <row r="3347" spans="57:60" x14ac:dyDescent="0.25">
      <c r="BE3347" t="s">
        <v>48842</v>
      </c>
    </row>
    <row r="3348" spans="57:60" x14ac:dyDescent="0.25">
      <c r="BE3348" t="s">
        <v>48870</v>
      </c>
      <c r="BF3348" t="s">
        <v>6435</v>
      </c>
      <c r="BH3348">
        <v>3</v>
      </c>
    </row>
    <row r="3349" spans="57:60" x14ac:dyDescent="0.25">
      <c r="BE3349" t="s">
        <v>48888</v>
      </c>
      <c r="BF3349" t="s">
        <v>4997</v>
      </c>
      <c r="BH3349">
        <v>1</v>
      </c>
    </row>
    <row r="3350" spans="57:60" x14ac:dyDescent="0.25">
      <c r="BE3350" t="s">
        <v>48895</v>
      </c>
    </row>
    <row r="3351" spans="57:60" x14ac:dyDescent="0.25">
      <c r="BE3351" t="s">
        <v>48920</v>
      </c>
      <c r="BF3351" t="s">
        <v>967</v>
      </c>
      <c r="BH3351">
        <v>1</v>
      </c>
    </row>
    <row r="3352" spans="57:60" x14ac:dyDescent="0.25">
      <c r="BE3352" t="s">
        <v>48946</v>
      </c>
    </row>
    <row r="3353" spans="57:60" x14ac:dyDescent="0.25">
      <c r="BE3353" t="s">
        <v>48972</v>
      </c>
      <c r="BF3353" t="s">
        <v>5012</v>
      </c>
      <c r="BH3353">
        <v>3</v>
      </c>
    </row>
    <row r="3354" spans="57:60" x14ac:dyDescent="0.25">
      <c r="BE3354" t="s">
        <v>49912</v>
      </c>
    </row>
    <row r="3355" spans="57:60" x14ac:dyDescent="0.25">
      <c r="BE3355" t="s">
        <v>49208</v>
      </c>
    </row>
    <row r="3356" spans="57:60" x14ac:dyDescent="0.25">
      <c r="BE3356" t="s">
        <v>49089</v>
      </c>
    </row>
    <row r="3357" spans="57:60" x14ac:dyDescent="0.25">
      <c r="BE3357" t="s">
        <v>49125</v>
      </c>
      <c r="BF3357" t="s">
        <v>8365</v>
      </c>
      <c r="BH3357">
        <v>3</v>
      </c>
    </row>
    <row r="3358" spans="57:60" x14ac:dyDescent="0.25">
      <c r="BE3358" t="s">
        <v>49234</v>
      </c>
    </row>
    <row r="3359" spans="57:60" x14ac:dyDescent="0.25">
      <c r="BE3359" t="s">
        <v>49563</v>
      </c>
    </row>
    <row r="3360" spans="57:60" x14ac:dyDescent="0.25">
      <c r="BE3360" t="s">
        <v>49237</v>
      </c>
      <c r="BF3360" t="s">
        <v>3584</v>
      </c>
      <c r="BH3360">
        <v>1</v>
      </c>
    </row>
    <row r="3361" spans="57:60" x14ac:dyDescent="0.25">
      <c r="BE3361" t="s">
        <v>49952</v>
      </c>
    </row>
    <row r="3362" spans="57:60" x14ac:dyDescent="0.25">
      <c r="BE3362" t="s">
        <v>49408</v>
      </c>
      <c r="BF3362" t="s">
        <v>9307</v>
      </c>
      <c r="BH3362">
        <v>3</v>
      </c>
    </row>
    <row r="3363" spans="57:60" x14ac:dyDescent="0.25">
      <c r="BE3363" t="s">
        <v>49409</v>
      </c>
      <c r="BF3363" t="s">
        <v>6288</v>
      </c>
      <c r="BH3363">
        <v>1</v>
      </c>
    </row>
    <row r="3364" spans="57:60" x14ac:dyDescent="0.25">
      <c r="BE3364" t="s">
        <v>49281</v>
      </c>
      <c r="BF3364" t="s">
        <v>10771</v>
      </c>
      <c r="BH3364">
        <v>3</v>
      </c>
    </row>
    <row r="3365" spans="57:60" x14ac:dyDescent="0.25">
      <c r="BE3365" t="s">
        <v>49291</v>
      </c>
    </row>
    <row r="3366" spans="57:60" x14ac:dyDescent="0.25">
      <c r="BE3366" t="s">
        <v>49492</v>
      </c>
      <c r="BF3366" t="s">
        <v>11533</v>
      </c>
      <c r="BH3366">
        <v>3</v>
      </c>
    </row>
    <row r="3367" spans="57:60" x14ac:dyDescent="0.25">
      <c r="BE3367" t="s">
        <v>49413</v>
      </c>
    </row>
    <row r="3368" spans="57:60" x14ac:dyDescent="0.25">
      <c r="BE3368" t="s">
        <v>49426</v>
      </c>
      <c r="BF3368" t="s">
        <v>3466</v>
      </c>
      <c r="BH3368">
        <v>1</v>
      </c>
    </row>
    <row r="3369" spans="57:60" x14ac:dyDescent="0.25">
      <c r="BE3369" t="s">
        <v>49648</v>
      </c>
    </row>
    <row r="3370" spans="57:60" x14ac:dyDescent="0.25">
      <c r="BE3370" t="s">
        <v>49699</v>
      </c>
    </row>
    <row r="3371" spans="57:60" x14ac:dyDescent="0.25">
      <c r="BE3371" t="s">
        <v>49728</v>
      </c>
      <c r="BF3371" t="s">
        <v>12713</v>
      </c>
      <c r="BH3371">
        <v>5</v>
      </c>
    </row>
    <row r="3372" spans="57:60" x14ac:dyDescent="0.25">
      <c r="BE3372" t="s">
        <v>49737</v>
      </c>
    </row>
    <row r="3373" spans="57:60" x14ac:dyDescent="0.25">
      <c r="BE3373" t="s">
        <v>49747</v>
      </c>
      <c r="BF3373" t="s">
        <v>6997</v>
      </c>
      <c r="BH3373">
        <v>1</v>
      </c>
    </row>
    <row r="3374" spans="57:60" x14ac:dyDescent="0.25">
      <c r="BE3374" t="s">
        <v>49756</v>
      </c>
      <c r="BF3374" t="s">
        <v>4646</v>
      </c>
      <c r="BH3374">
        <v>1</v>
      </c>
    </row>
    <row r="3375" spans="57:60" x14ac:dyDescent="0.25">
      <c r="BE3375" t="s">
        <v>49861</v>
      </c>
    </row>
    <row r="3376" spans="57:60" x14ac:dyDescent="0.25">
      <c r="BE3376" t="s">
        <v>50004</v>
      </c>
    </row>
    <row r="3377" spans="57:60" x14ac:dyDescent="0.25">
      <c r="BE3377" t="s">
        <v>49785</v>
      </c>
    </row>
    <row r="3378" spans="57:60" x14ac:dyDescent="0.25">
      <c r="BE3378" t="s">
        <v>49928</v>
      </c>
    </row>
    <row r="3379" spans="57:60" x14ac:dyDescent="0.25">
      <c r="BE3379" t="s">
        <v>49832</v>
      </c>
    </row>
    <row r="3380" spans="57:60" x14ac:dyDescent="0.25">
      <c r="BE3380" t="s">
        <v>50013</v>
      </c>
    </row>
    <row r="3381" spans="57:60" x14ac:dyDescent="0.25">
      <c r="BE3381" t="s">
        <v>50461</v>
      </c>
      <c r="BF3381" t="s">
        <v>3466</v>
      </c>
      <c r="BH3381">
        <v>1</v>
      </c>
    </row>
    <row r="3382" spans="57:60" x14ac:dyDescent="0.25">
      <c r="BE3382" t="s">
        <v>49843</v>
      </c>
    </row>
    <row r="3383" spans="57:60" x14ac:dyDescent="0.25">
      <c r="BE3383" t="s">
        <v>49877</v>
      </c>
    </row>
    <row r="3384" spans="57:60" x14ac:dyDescent="0.25">
      <c r="BE3384" t="s">
        <v>49845</v>
      </c>
      <c r="BF3384" t="s">
        <v>3302</v>
      </c>
      <c r="BH3384">
        <v>3</v>
      </c>
    </row>
    <row r="3385" spans="57:60" x14ac:dyDescent="0.25">
      <c r="BE3385" t="s">
        <v>50486</v>
      </c>
      <c r="BF3385" t="s">
        <v>13678</v>
      </c>
      <c r="BH3385">
        <v>5</v>
      </c>
    </row>
    <row r="3386" spans="57:60" x14ac:dyDescent="0.25">
      <c r="BE3386" t="s">
        <v>49852</v>
      </c>
      <c r="BF3386" t="s">
        <v>6346</v>
      </c>
      <c r="BH3386">
        <v>5</v>
      </c>
    </row>
    <row r="3387" spans="57:60" x14ac:dyDescent="0.25">
      <c r="BE3387" t="s">
        <v>49891</v>
      </c>
    </row>
    <row r="3388" spans="57:60" x14ac:dyDescent="0.25">
      <c r="BE3388" t="s">
        <v>49972</v>
      </c>
      <c r="BF3388" t="s">
        <v>4793</v>
      </c>
      <c r="BH3388">
        <v>1</v>
      </c>
    </row>
    <row r="3389" spans="57:60" x14ac:dyDescent="0.25">
      <c r="BE3389" t="s">
        <v>49869</v>
      </c>
      <c r="BF3389" t="s">
        <v>6168</v>
      </c>
      <c r="BH3389">
        <v>3</v>
      </c>
    </row>
    <row r="3390" spans="57:60" x14ac:dyDescent="0.25">
      <c r="BE3390" t="s">
        <v>49964</v>
      </c>
      <c r="BF3390" t="s">
        <v>5800</v>
      </c>
      <c r="BH3390">
        <v>1</v>
      </c>
    </row>
    <row r="3391" spans="57:60" x14ac:dyDescent="0.25">
      <c r="BE3391" t="s">
        <v>49847</v>
      </c>
    </row>
    <row r="3392" spans="57:60" x14ac:dyDescent="0.25">
      <c r="BE3392" t="s">
        <v>49930</v>
      </c>
    </row>
    <row r="3393" spans="57:60" x14ac:dyDescent="0.25">
      <c r="BE3393" t="s">
        <v>49834</v>
      </c>
      <c r="BF3393" t="s">
        <v>3231</v>
      </c>
      <c r="BH3393">
        <v>1</v>
      </c>
    </row>
    <row r="3394" spans="57:60" x14ac:dyDescent="0.25">
      <c r="BE3394" t="s">
        <v>49841</v>
      </c>
    </row>
    <row r="3395" spans="57:60" x14ac:dyDescent="0.25">
      <c r="BE3395" t="s">
        <v>37347</v>
      </c>
      <c r="BF3395" t="s">
        <v>4906</v>
      </c>
      <c r="BH3395">
        <v>1</v>
      </c>
    </row>
    <row r="3396" spans="57:60" x14ac:dyDescent="0.25">
      <c r="BE3396" t="s">
        <v>49887</v>
      </c>
      <c r="BF3396" t="s">
        <v>3596</v>
      </c>
      <c r="BH3396">
        <v>1</v>
      </c>
    </row>
    <row r="3397" spans="57:60" x14ac:dyDescent="0.25">
      <c r="BE3397" t="s">
        <v>49955</v>
      </c>
    </row>
    <row r="3398" spans="57:60" x14ac:dyDescent="0.25">
      <c r="BE3398" t="s">
        <v>49946</v>
      </c>
      <c r="BF3398" t="s">
        <v>11135</v>
      </c>
      <c r="BH3398">
        <v>3</v>
      </c>
    </row>
    <row r="3399" spans="57:60" x14ac:dyDescent="0.25">
      <c r="BE3399" t="s">
        <v>49881</v>
      </c>
      <c r="BF3399" t="s">
        <v>4356</v>
      </c>
      <c r="BH3399">
        <v>3</v>
      </c>
    </row>
    <row r="3400" spans="57:60" x14ac:dyDescent="0.25">
      <c r="BE3400" t="s">
        <v>50662</v>
      </c>
    </row>
    <row r="3401" spans="57:60" x14ac:dyDescent="0.25">
      <c r="BE3401" t="s">
        <v>49971</v>
      </c>
    </row>
    <row r="3402" spans="57:60" x14ac:dyDescent="0.25">
      <c r="BE3402" t="s">
        <v>49873</v>
      </c>
    </row>
    <row r="3403" spans="57:60" x14ac:dyDescent="0.25">
      <c r="BE3403" t="s">
        <v>50188</v>
      </c>
      <c r="BF3403" t="s">
        <v>3219</v>
      </c>
      <c r="BH3403">
        <v>1</v>
      </c>
    </row>
    <row r="3404" spans="57:60" x14ac:dyDescent="0.25">
      <c r="BE3404" t="s">
        <v>49871</v>
      </c>
      <c r="BF3404" t="s">
        <v>9501</v>
      </c>
      <c r="BH3404">
        <v>3</v>
      </c>
    </row>
    <row r="3405" spans="57:60" x14ac:dyDescent="0.25">
      <c r="BE3405" t="s">
        <v>50691</v>
      </c>
      <c r="BF3405" t="s">
        <v>15030</v>
      </c>
      <c r="BH3405">
        <v>3</v>
      </c>
    </row>
    <row r="3406" spans="57:60" x14ac:dyDescent="0.25">
      <c r="BE3406" t="s">
        <v>49856</v>
      </c>
    </row>
    <row r="3407" spans="57:60" x14ac:dyDescent="0.25">
      <c r="BE3407" t="s">
        <v>49868</v>
      </c>
      <c r="BF3407" t="s">
        <v>3251</v>
      </c>
      <c r="BH3407">
        <v>1</v>
      </c>
    </row>
    <row r="3408" spans="57:60" x14ac:dyDescent="0.25">
      <c r="BE3408" t="s">
        <v>49865</v>
      </c>
      <c r="BF3408" t="s">
        <v>6696</v>
      </c>
      <c r="BH3408">
        <v>1</v>
      </c>
    </row>
    <row r="3409" spans="57:60" x14ac:dyDescent="0.25">
      <c r="BE3409" t="s">
        <v>49893</v>
      </c>
    </row>
    <row r="3410" spans="57:60" x14ac:dyDescent="0.25">
      <c r="BE3410" t="s">
        <v>50708</v>
      </c>
      <c r="BF3410" t="s">
        <v>3247</v>
      </c>
      <c r="BH3410">
        <v>1</v>
      </c>
    </row>
    <row r="3411" spans="57:60" x14ac:dyDescent="0.25">
      <c r="BE3411" t="s">
        <v>49838</v>
      </c>
    </row>
    <row r="3412" spans="57:60" x14ac:dyDescent="0.25">
      <c r="BE3412" t="s">
        <v>49855</v>
      </c>
      <c r="BF3412" t="s">
        <v>10615</v>
      </c>
      <c r="BH3412">
        <v>3</v>
      </c>
    </row>
    <row r="3413" spans="57:60" x14ac:dyDescent="0.25">
      <c r="BE3413" t="s">
        <v>49854</v>
      </c>
      <c r="BF3413" t="s">
        <v>4902</v>
      </c>
      <c r="BH3413">
        <v>1</v>
      </c>
    </row>
    <row r="3414" spans="57:60" x14ac:dyDescent="0.25">
      <c r="BE3414" t="s">
        <v>49867</v>
      </c>
      <c r="BF3414" t="s">
        <v>12803</v>
      </c>
      <c r="BH3414">
        <v>5</v>
      </c>
    </row>
    <row r="3415" spans="57:60" x14ac:dyDescent="0.25">
      <c r="BE3415" t="s">
        <v>49899</v>
      </c>
      <c r="BF3415" t="s">
        <v>14535</v>
      </c>
      <c r="BH3415">
        <v>3</v>
      </c>
    </row>
    <row r="3416" spans="57:60" x14ac:dyDescent="0.25">
      <c r="BE3416" t="s">
        <v>49859</v>
      </c>
      <c r="BF3416" t="s">
        <v>3371</v>
      </c>
      <c r="BH3416">
        <v>1</v>
      </c>
    </row>
    <row r="3417" spans="57:60" x14ac:dyDescent="0.25">
      <c r="BE3417" t="s">
        <v>49848</v>
      </c>
    </row>
    <row r="3418" spans="57:60" x14ac:dyDescent="0.25">
      <c r="BE3418" t="s">
        <v>50750</v>
      </c>
    </row>
    <row r="3419" spans="57:60" x14ac:dyDescent="0.25">
      <c r="BE3419" t="s">
        <v>49857</v>
      </c>
    </row>
    <row r="3420" spans="57:60" x14ac:dyDescent="0.25">
      <c r="BE3420" t="s">
        <v>50059</v>
      </c>
    </row>
    <row r="3421" spans="57:60" x14ac:dyDescent="0.25">
      <c r="BE3421" t="s">
        <v>49863</v>
      </c>
      <c r="BF3421" t="s">
        <v>4578</v>
      </c>
      <c r="BH3421">
        <v>1</v>
      </c>
    </row>
    <row r="3422" spans="57:60" x14ac:dyDescent="0.25">
      <c r="BE3422" t="s">
        <v>49963</v>
      </c>
      <c r="BF3422" t="s">
        <v>8475</v>
      </c>
      <c r="BH3422">
        <v>5</v>
      </c>
    </row>
    <row r="3423" spans="57:60" x14ac:dyDescent="0.25">
      <c r="BE3423" t="s">
        <v>50219</v>
      </c>
      <c r="BF3423" t="s">
        <v>13519</v>
      </c>
      <c r="BH3423">
        <v>5</v>
      </c>
    </row>
    <row r="3424" spans="57:60" x14ac:dyDescent="0.25">
      <c r="BE3424" t="s">
        <v>49836</v>
      </c>
      <c r="BF3424" t="s">
        <v>15695</v>
      </c>
      <c r="BH3424">
        <v>3</v>
      </c>
    </row>
    <row r="3425" spans="57:60" x14ac:dyDescent="0.25">
      <c r="BE3425" t="s">
        <v>49940</v>
      </c>
    </row>
    <row r="3426" spans="57:60" x14ac:dyDescent="0.25">
      <c r="BE3426" t="s">
        <v>49933</v>
      </c>
      <c r="BF3426" t="s">
        <v>15737</v>
      </c>
      <c r="BH3426">
        <v>3</v>
      </c>
    </row>
    <row r="3427" spans="57:60" x14ac:dyDescent="0.25">
      <c r="BE3427" t="s">
        <v>49902</v>
      </c>
      <c r="BF3427" t="s">
        <v>4344</v>
      </c>
      <c r="BH3427">
        <v>3</v>
      </c>
    </row>
    <row r="3428" spans="57:60" x14ac:dyDescent="0.25">
      <c r="BE3428" t="s">
        <v>50819</v>
      </c>
      <c r="BF3428" t="s">
        <v>9912</v>
      </c>
      <c r="BH3428">
        <v>3</v>
      </c>
    </row>
    <row r="3429" spans="57:60" x14ac:dyDescent="0.25">
      <c r="BE3429" t="s">
        <v>49875</v>
      </c>
      <c r="BF3429" t="s">
        <v>9215</v>
      </c>
      <c r="BH3429">
        <v>3</v>
      </c>
    </row>
    <row r="3430" spans="57:60" x14ac:dyDescent="0.25">
      <c r="BE3430" t="s">
        <v>50836</v>
      </c>
    </row>
    <row r="3431" spans="57:60" x14ac:dyDescent="0.25">
      <c r="BE3431" t="s">
        <v>49938</v>
      </c>
    </row>
    <row r="3432" spans="57:60" x14ac:dyDescent="0.25">
      <c r="BE3432" t="s">
        <v>50070</v>
      </c>
    </row>
    <row r="3433" spans="57:60" x14ac:dyDescent="0.25">
      <c r="BE3433" t="s">
        <v>50230</v>
      </c>
      <c r="BF3433" t="s">
        <v>7135</v>
      </c>
      <c r="BH3433">
        <v>3</v>
      </c>
    </row>
    <row r="3434" spans="57:60" x14ac:dyDescent="0.25">
      <c r="BE3434" t="s">
        <v>50871</v>
      </c>
    </row>
    <row r="3435" spans="57:60" x14ac:dyDescent="0.25">
      <c r="BE3435" t="s">
        <v>49850</v>
      </c>
      <c r="BF3435" t="s">
        <v>8114</v>
      </c>
      <c r="BH3435">
        <v>3</v>
      </c>
    </row>
    <row r="3436" spans="57:60" x14ac:dyDescent="0.25">
      <c r="BE3436" t="s">
        <v>51229</v>
      </c>
      <c r="BF3436" t="s">
        <v>4922</v>
      </c>
      <c r="BH3436">
        <v>1</v>
      </c>
    </row>
    <row r="3437" spans="57:60" x14ac:dyDescent="0.25">
      <c r="BE3437" t="s">
        <v>49896</v>
      </c>
    </row>
    <row r="3438" spans="57:60" x14ac:dyDescent="0.25">
      <c r="BE3438" t="s">
        <v>49886</v>
      </c>
      <c r="BF3438" t="s">
        <v>3813</v>
      </c>
      <c r="BH3438">
        <v>1</v>
      </c>
    </row>
    <row r="3439" spans="57:60" x14ac:dyDescent="0.25">
      <c r="BE3439" t="s">
        <v>50894</v>
      </c>
      <c r="BF3439" t="s">
        <v>8577</v>
      </c>
      <c r="BH3439">
        <v>3</v>
      </c>
    </row>
    <row r="3440" spans="57:60" x14ac:dyDescent="0.25">
      <c r="BE3440" t="s">
        <v>50896</v>
      </c>
      <c r="BF3440" t="s">
        <v>3584</v>
      </c>
      <c r="BH3440">
        <v>1</v>
      </c>
    </row>
    <row r="3441" spans="57:60" x14ac:dyDescent="0.25">
      <c r="BE3441" t="s">
        <v>49879</v>
      </c>
      <c r="BF3441" t="s">
        <v>7158</v>
      </c>
      <c r="BH3441">
        <v>5</v>
      </c>
    </row>
    <row r="3442" spans="57:60" x14ac:dyDescent="0.25">
      <c r="BE3442" t="s">
        <v>49889</v>
      </c>
      <c r="BF3442" t="s">
        <v>17238</v>
      </c>
      <c r="BH3442">
        <v>5</v>
      </c>
    </row>
    <row r="3443" spans="57:60" x14ac:dyDescent="0.25">
      <c r="BE3443" t="s">
        <v>49894</v>
      </c>
      <c r="BF3443" t="s">
        <v>4969</v>
      </c>
      <c r="BH3443">
        <v>1</v>
      </c>
    </row>
    <row r="3444" spans="57:60" x14ac:dyDescent="0.25">
      <c r="BE3444" t="s">
        <v>49915</v>
      </c>
      <c r="BF3444" t="s">
        <v>14438</v>
      </c>
      <c r="BH3444">
        <v>5</v>
      </c>
    </row>
    <row r="3445" spans="57:60" x14ac:dyDescent="0.25">
      <c r="BE3445" t="s">
        <v>50242</v>
      </c>
      <c r="BF3445" t="s">
        <v>4681</v>
      </c>
      <c r="BH3445">
        <v>3</v>
      </c>
    </row>
    <row r="3446" spans="57:60" x14ac:dyDescent="0.25">
      <c r="BE3446" t="s">
        <v>49935</v>
      </c>
    </row>
    <row r="3447" spans="57:60" x14ac:dyDescent="0.25">
      <c r="BE3447" t="s">
        <v>50942</v>
      </c>
      <c r="BF3447" t="s">
        <v>7750</v>
      </c>
      <c r="BH3447">
        <v>5</v>
      </c>
    </row>
    <row r="3448" spans="57:60" x14ac:dyDescent="0.25">
      <c r="BE3448" t="s">
        <v>50244</v>
      </c>
    </row>
    <row r="3449" spans="57:60" x14ac:dyDescent="0.25">
      <c r="BE3449" t="s">
        <v>49883</v>
      </c>
    </row>
    <row r="3450" spans="57:60" x14ac:dyDescent="0.25">
      <c r="BE3450" t="s">
        <v>40796</v>
      </c>
    </row>
    <row r="3451" spans="57:60" x14ac:dyDescent="0.25">
      <c r="BE3451" t="s">
        <v>50956</v>
      </c>
      <c r="BF3451" t="s">
        <v>5478</v>
      </c>
      <c r="BH3451">
        <v>1</v>
      </c>
    </row>
    <row r="3452" spans="57:60" x14ac:dyDescent="0.25">
      <c r="BE3452" t="s">
        <v>49916</v>
      </c>
    </row>
    <row r="3453" spans="57:60" x14ac:dyDescent="0.25">
      <c r="BE3453" t="s">
        <v>51235</v>
      </c>
      <c r="BF3453" t="s">
        <v>11464</v>
      </c>
      <c r="BH3453">
        <v>3</v>
      </c>
    </row>
    <row r="3454" spans="57:60" x14ac:dyDescent="0.25">
      <c r="BE3454" t="s">
        <v>50971</v>
      </c>
      <c r="BF3454" t="s">
        <v>5403</v>
      </c>
      <c r="BH3454">
        <v>1</v>
      </c>
    </row>
    <row r="3455" spans="57:60" x14ac:dyDescent="0.25">
      <c r="BE3455" t="s">
        <v>49926</v>
      </c>
    </row>
    <row r="3456" spans="57:60" x14ac:dyDescent="0.25">
      <c r="BE3456" t="s">
        <v>49981</v>
      </c>
      <c r="BF3456" t="s">
        <v>4973</v>
      </c>
      <c r="BH3456">
        <v>1</v>
      </c>
    </row>
    <row r="3457" spans="57:60" x14ac:dyDescent="0.25">
      <c r="BE3457" t="s">
        <v>50251</v>
      </c>
      <c r="BF3457" t="s">
        <v>4922</v>
      </c>
      <c r="BH3457">
        <v>1</v>
      </c>
    </row>
    <row r="3458" spans="57:60" x14ac:dyDescent="0.25">
      <c r="BE3458" t="s">
        <v>50253</v>
      </c>
      <c r="BF3458" t="s">
        <v>6900</v>
      </c>
      <c r="BH3458">
        <v>5</v>
      </c>
    </row>
    <row r="3459" spans="57:60" x14ac:dyDescent="0.25">
      <c r="BE3459" t="s">
        <v>50087</v>
      </c>
      <c r="BF3459" t="s">
        <v>9391</v>
      </c>
      <c r="BH3459">
        <v>3</v>
      </c>
    </row>
    <row r="3460" spans="57:60" x14ac:dyDescent="0.25">
      <c r="BE3460" t="s">
        <v>50258</v>
      </c>
      <c r="BF3460" t="s">
        <v>15336</v>
      </c>
      <c r="BH3460">
        <v>3</v>
      </c>
    </row>
    <row r="3461" spans="57:60" x14ac:dyDescent="0.25">
      <c r="BE3461" t="s">
        <v>50992</v>
      </c>
    </row>
    <row r="3462" spans="57:60" x14ac:dyDescent="0.25">
      <c r="BE3462" t="s">
        <v>50261</v>
      </c>
      <c r="BF3462" t="s">
        <v>23565</v>
      </c>
      <c r="BH3462">
        <v>5</v>
      </c>
    </row>
    <row r="3463" spans="57:60" x14ac:dyDescent="0.25">
      <c r="BE3463" t="s">
        <v>50263</v>
      </c>
    </row>
    <row r="3464" spans="57:60" x14ac:dyDescent="0.25">
      <c r="BE3464" t="s">
        <v>49961</v>
      </c>
    </row>
    <row r="3465" spans="57:60" x14ac:dyDescent="0.25">
      <c r="BE3465" t="s">
        <v>49982</v>
      </c>
    </row>
    <row r="3466" spans="57:60" x14ac:dyDescent="0.25">
      <c r="BE3466" t="s">
        <v>49962</v>
      </c>
    </row>
    <row r="3467" spans="57:60" x14ac:dyDescent="0.25">
      <c r="BE3467" t="s">
        <v>51023</v>
      </c>
      <c r="BF3467" t="s">
        <v>6474</v>
      </c>
      <c r="BH3467">
        <v>1</v>
      </c>
    </row>
    <row r="3468" spans="57:60" x14ac:dyDescent="0.25">
      <c r="BE3468" t="s">
        <v>49913</v>
      </c>
    </row>
    <row r="3469" spans="57:60" x14ac:dyDescent="0.25">
      <c r="BE3469" t="s">
        <v>49911</v>
      </c>
      <c r="BF3469" t="s">
        <v>5572</v>
      </c>
      <c r="BH3469">
        <v>3</v>
      </c>
    </row>
    <row r="3470" spans="57:60" x14ac:dyDescent="0.25">
      <c r="BE3470" t="s">
        <v>49904</v>
      </c>
      <c r="BF3470" t="s">
        <v>8234</v>
      </c>
      <c r="BH3470">
        <v>3</v>
      </c>
    </row>
    <row r="3471" spans="57:60" x14ac:dyDescent="0.25">
      <c r="BE3471" t="s">
        <v>51059</v>
      </c>
      <c r="BF3471" t="s">
        <v>4682</v>
      </c>
      <c r="BH3471">
        <v>1</v>
      </c>
    </row>
    <row r="3472" spans="57:60" x14ac:dyDescent="0.25">
      <c r="BE3472" t="s">
        <v>49906</v>
      </c>
      <c r="BF3472" t="s">
        <v>3702</v>
      </c>
      <c r="BH3472">
        <v>1</v>
      </c>
    </row>
    <row r="3473" spans="57:60" x14ac:dyDescent="0.25">
      <c r="BE3473" t="s">
        <v>49900</v>
      </c>
      <c r="BF3473" t="s">
        <v>11890</v>
      </c>
      <c r="BH3473">
        <v>3</v>
      </c>
    </row>
    <row r="3474" spans="57:60" x14ac:dyDescent="0.25">
      <c r="BE3474" t="s">
        <v>49975</v>
      </c>
    </row>
    <row r="3475" spans="57:60" x14ac:dyDescent="0.25">
      <c r="BE3475" t="s">
        <v>49908</v>
      </c>
    </row>
    <row r="3476" spans="57:60" x14ac:dyDescent="0.25">
      <c r="BE3476" t="s">
        <v>49909</v>
      </c>
    </row>
    <row r="3477" spans="57:60" x14ac:dyDescent="0.25">
      <c r="BE3477" t="s">
        <v>49918</v>
      </c>
      <c r="BF3477" t="s">
        <v>5268</v>
      </c>
      <c r="BH3477">
        <v>1</v>
      </c>
    </row>
    <row r="3478" spans="57:60" x14ac:dyDescent="0.25">
      <c r="BE3478" t="s">
        <v>49924</v>
      </c>
      <c r="BF3478" t="s">
        <v>3576</v>
      </c>
      <c r="BH3478">
        <v>1</v>
      </c>
    </row>
    <row r="3479" spans="57:60" x14ac:dyDescent="0.25">
      <c r="BE3479" t="s">
        <v>49936</v>
      </c>
    </row>
    <row r="3480" spans="57:60" x14ac:dyDescent="0.25">
      <c r="BE3480" t="s">
        <v>49921</v>
      </c>
    </row>
    <row r="3481" spans="57:60" x14ac:dyDescent="0.25">
      <c r="BE3481" t="s">
        <v>49923</v>
      </c>
    </row>
    <row r="3482" spans="57:60" x14ac:dyDescent="0.25">
      <c r="BE3482" t="s">
        <v>49942</v>
      </c>
    </row>
    <row r="3483" spans="57:60" x14ac:dyDescent="0.25">
      <c r="BE3483" t="s">
        <v>51089</v>
      </c>
      <c r="BF3483" t="s">
        <v>9077</v>
      </c>
      <c r="BH3483">
        <v>3</v>
      </c>
    </row>
    <row r="3484" spans="57:60" x14ac:dyDescent="0.25">
      <c r="BE3484" t="s">
        <v>49950</v>
      </c>
    </row>
    <row r="3485" spans="57:60" x14ac:dyDescent="0.25">
      <c r="BE3485" t="s">
        <v>49956</v>
      </c>
    </row>
    <row r="3486" spans="57:60" x14ac:dyDescent="0.25">
      <c r="BE3486" t="s">
        <v>49944</v>
      </c>
      <c r="BF3486" t="s">
        <v>7421</v>
      </c>
      <c r="BH3486">
        <v>3</v>
      </c>
    </row>
    <row r="3487" spans="57:60" x14ac:dyDescent="0.25">
      <c r="BE3487" t="s">
        <v>49977</v>
      </c>
    </row>
    <row r="3488" spans="57:60" x14ac:dyDescent="0.25">
      <c r="BE3488" t="s">
        <v>51111</v>
      </c>
      <c r="BF3488" t="s">
        <v>4965</v>
      </c>
      <c r="BH3488">
        <v>1</v>
      </c>
    </row>
    <row r="3489" spans="57:60" x14ac:dyDescent="0.25">
      <c r="BE3489" t="s">
        <v>49947</v>
      </c>
      <c r="BF3489" t="s">
        <v>6062</v>
      </c>
      <c r="BH3489">
        <v>3</v>
      </c>
    </row>
    <row r="3490" spans="57:60" x14ac:dyDescent="0.25">
      <c r="BE3490" t="s">
        <v>49976</v>
      </c>
    </row>
    <row r="3491" spans="57:60" x14ac:dyDescent="0.25">
      <c r="BE3491" t="s">
        <v>51161</v>
      </c>
    </row>
    <row r="3492" spans="57:60" x14ac:dyDescent="0.25">
      <c r="BE3492" t="s">
        <v>49958</v>
      </c>
      <c r="BF3492" t="s">
        <v>6866</v>
      </c>
      <c r="BH3492">
        <v>1</v>
      </c>
    </row>
    <row r="3493" spans="57:60" x14ac:dyDescent="0.25">
      <c r="BE3493" t="s">
        <v>49965</v>
      </c>
      <c r="BF3493" t="s">
        <v>9199</v>
      </c>
      <c r="BH3493">
        <v>3</v>
      </c>
    </row>
    <row r="3494" spans="57:60" x14ac:dyDescent="0.25">
      <c r="BE3494" t="s">
        <v>49974</v>
      </c>
      <c r="BF3494" t="s">
        <v>5013</v>
      </c>
      <c r="BH3494">
        <v>1</v>
      </c>
    </row>
    <row r="3495" spans="57:60" x14ac:dyDescent="0.25">
      <c r="BE3495" t="s">
        <v>49973</v>
      </c>
      <c r="BF3495" t="s">
        <v>6858</v>
      </c>
      <c r="BH3495">
        <v>1</v>
      </c>
    </row>
    <row r="3496" spans="57:60" x14ac:dyDescent="0.25">
      <c r="BE3496" t="s">
        <v>51209</v>
      </c>
      <c r="BF3496" t="s">
        <v>9406</v>
      </c>
      <c r="BH3496">
        <v>3</v>
      </c>
    </row>
    <row r="3497" spans="57:60" x14ac:dyDescent="0.25">
      <c r="BE3497" t="s">
        <v>49949</v>
      </c>
    </row>
    <row r="3498" spans="57:60" x14ac:dyDescent="0.25">
      <c r="BE3498" t="s">
        <v>49967</v>
      </c>
      <c r="BF3498" t="s">
        <v>21488</v>
      </c>
      <c r="BH3498">
        <v>5</v>
      </c>
    </row>
    <row r="3499" spans="57:60" x14ac:dyDescent="0.25">
      <c r="BE3499" t="s">
        <v>49932</v>
      </c>
      <c r="BF3499" t="s">
        <v>14300</v>
      </c>
      <c r="BH3499">
        <v>3</v>
      </c>
    </row>
    <row r="3500" spans="57:60" x14ac:dyDescent="0.25">
      <c r="BE3500" t="s">
        <v>49953</v>
      </c>
      <c r="BF3500" t="s">
        <v>1853</v>
      </c>
      <c r="BH3500">
        <v>3</v>
      </c>
    </row>
    <row r="3501" spans="57:60" x14ac:dyDescent="0.25">
      <c r="BE3501" t="s">
        <v>49954</v>
      </c>
    </row>
    <row r="3502" spans="57:60" x14ac:dyDescent="0.25">
      <c r="BE3502" t="s">
        <v>49979</v>
      </c>
      <c r="BF3502" t="s">
        <v>3845</v>
      </c>
      <c r="BH3502">
        <v>1</v>
      </c>
    </row>
    <row r="3503" spans="57:60" x14ac:dyDescent="0.25">
      <c r="BE3503" t="s">
        <v>49957</v>
      </c>
    </row>
    <row r="3504" spans="57:60" x14ac:dyDescent="0.25">
      <c r="BE3504" t="s">
        <v>49978</v>
      </c>
    </row>
    <row r="3505" spans="57:60" x14ac:dyDescent="0.25">
      <c r="BE3505" t="s">
        <v>49839</v>
      </c>
      <c r="BF3505" t="s">
        <v>9218</v>
      </c>
      <c r="BH3505">
        <v>3</v>
      </c>
    </row>
    <row r="3506" spans="57:60" x14ac:dyDescent="0.25">
      <c r="BE3506" t="s">
        <v>49849</v>
      </c>
    </row>
    <row r="3507" spans="57:60" x14ac:dyDescent="0.25">
      <c r="BE3507" t="s">
        <v>49866</v>
      </c>
      <c r="BF3507" t="s">
        <v>8153</v>
      </c>
      <c r="BH3507">
        <v>3</v>
      </c>
    </row>
    <row r="3508" spans="57:60" x14ac:dyDescent="0.25">
      <c r="BE3508" t="s">
        <v>49897</v>
      </c>
      <c r="BF3508" t="s">
        <v>15317</v>
      </c>
      <c r="BH3508">
        <v>5</v>
      </c>
    </row>
    <row r="3509" spans="57:60" x14ac:dyDescent="0.25">
      <c r="BE3509" t="s">
        <v>49919</v>
      </c>
    </row>
    <row r="3510" spans="57:60" x14ac:dyDescent="0.25">
      <c r="BE3510" t="s">
        <v>49959</v>
      </c>
    </row>
    <row r="3511" spans="57:60" x14ac:dyDescent="0.25">
      <c r="BE3511" t="s">
        <v>51230</v>
      </c>
    </row>
    <row r="3512" spans="57:60" x14ac:dyDescent="0.25">
      <c r="BE3512" t="s">
        <v>51231</v>
      </c>
    </row>
    <row r="3513" spans="57:60" x14ac:dyDescent="0.25">
      <c r="BE3513" t="s">
        <v>51232</v>
      </c>
      <c r="BF3513" t="s">
        <v>4596</v>
      </c>
      <c r="BH3513">
        <v>5</v>
      </c>
    </row>
    <row r="3514" spans="57:60" x14ac:dyDescent="0.25">
      <c r="BE3514" t="s">
        <v>51233</v>
      </c>
      <c r="BF3514" t="s">
        <v>3545</v>
      </c>
      <c r="BH3514">
        <v>1</v>
      </c>
    </row>
    <row r="3515" spans="57:60" x14ac:dyDescent="0.25">
      <c r="BE3515" t="s">
        <v>51234</v>
      </c>
      <c r="BF3515" t="s">
        <v>5399</v>
      </c>
      <c r="BH3515">
        <v>1</v>
      </c>
    </row>
    <row r="3516" spans="57:60" x14ac:dyDescent="0.25">
      <c r="BE3516" t="s">
        <v>51011</v>
      </c>
      <c r="BF3516" t="s">
        <v>8712</v>
      </c>
      <c r="BH3516">
        <v>3</v>
      </c>
    </row>
    <row r="3517" spans="57:60" x14ac:dyDescent="0.25">
      <c r="BE3517" t="s">
        <v>51236</v>
      </c>
      <c r="BF3517" t="s">
        <v>9367</v>
      </c>
      <c r="BH3517">
        <v>3</v>
      </c>
    </row>
    <row r="3518" spans="57:60" x14ac:dyDescent="0.25">
      <c r="BE3518" t="s">
        <v>51237</v>
      </c>
    </row>
    <row r="3519" spans="57:60" x14ac:dyDescent="0.25">
      <c r="BE3519" t="s">
        <v>51239</v>
      </c>
    </row>
    <row r="3520" spans="57:60" x14ac:dyDescent="0.25">
      <c r="BE3520" t="s">
        <v>51085</v>
      </c>
    </row>
    <row r="3521" spans="57:60" x14ac:dyDescent="0.25">
      <c r="BE3521" t="s">
        <v>51238</v>
      </c>
      <c r="BF3521" t="s">
        <v>10930</v>
      </c>
      <c r="BH3521">
        <v>3</v>
      </c>
    </row>
    <row r="3522" spans="57:60" x14ac:dyDescent="0.25">
      <c r="BE3522" t="s">
        <v>50295</v>
      </c>
      <c r="BF3522" t="s">
        <v>6565</v>
      </c>
      <c r="BH3522">
        <v>1</v>
      </c>
    </row>
    <row r="3523" spans="57:60" x14ac:dyDescent="0.25">
      <c r="BE3523" t="s">
        <v>51006</v>
      </c>
    </row>
    <row r="3524" spans="57:60" x14ac:dyDescent="0.25">
      <c r="BE3524" t="s">
        <v>48433</v>
      </c>
      <c r="BF3524" t="s">
        <v>12842</v>
      </c>
      <c r="BH3524">
        <v>5</v>
      </c>
    </row>
    <row r="3525" spans="57:60" x14ac:dyDescent="0.25">
      <c r="BE3525" t="s">
        <v>48778</v>
      </c>
      <c r="BF3525" t="s">
        <v>3290</v>
      </c>
      <c r="BH3525">
        <v>3</v>
      </c>
    </row>
    <row r="3526" spans="57:60" x14ac:dyDescent="0.25">
      <c r="BE3526" t="s">
        <v>49495</v>
      </c>
    </row>
    <row r="3527" spans="57:60" x14ac:dyDescent="0.25">
      <c r="BE3527" t="s">
        <v>51143</v>
      </c>
      <c r="BF3527" t="s">
        <v>4364</v>
      </c>
      <c r="BH3527">
        <v>1</v>
      </c>
    </row>
    <row r="3528" spans="57:60" x14ac:dyDescent="0.25">
      <c r="BE3528" t="s">
        <v>51188</v>
      </c>
    </row>
    <row r="3529" spans="57:60" x14ac:dyDescent="0.25">
      <c r="BE3529" t="s">
        <v>51255</v>
      </c>
    </row>
  </sheetData>
  <sheetProtection selectLockedCells="1" selectUnlockedCells="1"/>
  <mergeCells count="28">
    <mergeCell ref="A3:F3"/>
    <mergeCell ref="I3:N3"/>
    <mergeCell ref="B4:D4"/>
    <mergeCell ref="J4:L4"/>
    <mergeCell ref="R4:T4"/>
    <mergeCell ref="Q3:V3"/>
    <mergeCell ref="AP4:AR4"/>
    <mergeCell ref="AX4:AZ4"/>
    <mergeCell ref="AO3:AT3"/>
    <mergeCell ref="Z4:AB4"/>
    <mergeCell ref="AH4:AJ4"/>
    <mergeCell ref="Y3:AD3"/>
    <mergeCell ref="AG3:AL3"/>
    <mergeCell ref="AW3:BB3"/>
    <mergeCell ref="AG1:AL1"/>
    <mergeCell ref="AW1:BB1"/>
    <mergeCell ref="Q2:V2"/>
    <mergeCell ref="Y2:AD2"/>
    <mergeCell ref="AG2:AL2"/>
    <mergeCell ref="AO2:AT2"/>
    <mergeCell ref="AW2:BB2"/>
    <mergeCell ref="AO1:AT1"/>
    <mergeCell ref="Y1:AD1"/>
    <mergeCell ref="A2:F2"/>
    <mergeCell ref="I2:N2"/>
    <mergeCell ref="A1:F1"/>
    <mergeCell ref="I1:N1"/>
    <mergeCell ref="Q1:V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9"/>
  <dimension ref="A1:D15277"/>
  <sheetViews>
    <sheetView zoomScale="90" zoomScaleNormal="90" workbookViewId="0">
      <selection sqref="A1:D15277"/>
    </sheetView>
  </sheetViews>
  <sheetFormatPr defaultRowHeight="15" x14ac:dyDescent="0.25"/>
  <sheetData>
    <row r="1" spans="1:4" x14ac:dyDescent="0.25">
      <c r="A1" t="s">
        <v>3212</v>
      </c>
      <c r="B1" t="s">
        <v>3213</v>
      </c>
      <c r="C1" t="s">
        <v>3214</v>
      </c>
      <c r="D1" t="s">
        <v>3215</v>
      </c>
    </row>
    <row r="2" spans="1:4" x14ac:dyDescent="0.25">
      <c r="A2" t="s">
        <v>3216</v>
      </c>
      <c r="B2" t="s">
        <v>3217</v>
      </c>
      <c r="C2" t="s">
        <v>3218</v>
      </c>
      <c r="D2" t="s">
        <v>3219</v>
      </c>
    </row>
    <row r="3" spans="1:4" x14ac:dyDescent="0.25">
      <c r="A3" t="s">
        <v>3220</v>
      </c>
      <c r="B3" t="s">
        <v>3221</v>
      </c>
      <c r="C3" t="s">
        <v>3222</v>
      </c>
      <c r="D3" t="s">
        <v>3223</v>
      </c>
    </row>
    <row r="4" spans="1:4" x14ac:dyDescent="0.25">
      <c r="A4" t="s">
        <v>3224</v>
      </c>
      <c r="B4" t="s">
        <v>3225</v>
      </c>
      <c r="C4" t="s">
        <v>3226</v>
      </c>
      <c r="D4" t="s">
        <v>3227</v>
      </c>
    </row>
    <row r="5" spans="1:4" x14ac:dyDescent="0.25">
      <c r="A5" t="s">
        <v>3228</v>
      </c>
      <c r="B5" t="s">
        <v>3229</v>
      </c>
      <c r="C5" t="s">
        <v>3230</v>
      </c>
      <c r="D5" t="s">
        <v>3231</v>
      </c>
    </row>
    <row r="6" spans="1:4" x14ac:dyDescent="0.25">
      <c r="A6" t="s">
        <v>3232</v>
      </c>
      <c r="B6" t="s">
        <v>3233</v>
      </c>
      <c r="C6" t="s">
        <v>3234</v>
      </c>
      <c r="D6" t="s">
        <v>3235</v>
      </c>
    </row>
    <row r="7" spans="1:4" x14ac:dyDescent="0.25">
      <c r="A7" t="s">
        <v>3236</v>
      </c>
      <c r="B7" t="s">
        <v>3237</v>
      </c>
      <c r="C7" t="s">
        <v>3238</v>
      </c>
      <c r="D7" t="s">
        <v>3239</v>
      </c>
    </row>
    <row r="8" spans="1:4" x14ac:dyDescent="0.25">
      <c r="A8" t="s">
        <v>3240</v>
      </c>
      <c r="B8" t="s">
        <v>3241</v>
      </c>
      <c r="C8" t="s">
        <v>3242</v>
      </c>
      <c r="D8" t="s">
        <v>3243</v>
      </c>
    </row>
    <row r="9" spans="1:4" x14ac:dyDescent="0.25">
      <c r="A9" t="s">
        <v>3244</v>
      </c>
      <c r="B9" t="s">
        <v>3245</v>
      </c>
      <c r="C9" t="s">
        <v>3246</v>
      </c>
      <c r="D9" t="s">
        <v>3247</v>
      </c>
    </row>
    <row r="10" spans="1:4" x14ac:dyDescent="0.25">
      <c r="A10" t="s">
        <v>3248</v>
      </c>
      <c r="B10" t="s">
        <v>3249</v>
      </c>
      <c r="C10" t="s">
        <v>3250</v>
      </c>
      <c r="D10" t="s">
        <v>3251</v>
      </c>
    </row>
    <row r="11" spans="1:4" x14ac:dyDescent="0.25">
      <c r="A11" t="s">
        <v>3252</v>
      </c>
      <c r="B11" t="s">
        <v>3253</v>
      </c>
      <c r="C11" t="s">
        <v>3254</v>
      </c>
      <c r="D11" t="s">
        <v>3255</v>
      </c>
    </row>
    <row r="12" spans="1:4" x14ac:dyDescent="0.25">
      <c r="A12" t="s">
        <v>3256</v>
      </c>
      <c r="B12" t="s">
        <v>3257</v>
      </c>
      <c r="C12" t="s">
        <v>3258</v>
      </c>
      <c r="D12" t="s">
        <v>3259</v>
      </c>
    </row>
    <row r="13" spans="1:4" x14ac:dyDescent="0.25">
      <c r="A13" t="s">
        <v>3260</v>
      </c>
      <c r="B13" t="s">
        <v>3261</v>
      </c>
      <c r="C13" t="s">
        <v>3262</v>
      </c>
      <c r="D13" t="s">
        <v>3263</v>
      </c>
    </row>
    <row r="14" spans="1:4" x14ac:dyDescent="0.25">
      <c r="A14" t="s">
        <v>3264</v>
      </c>
      <c r="B14" t="s">
        <v>3265</v>
      </c>
      <c r="C14" t="s">
        <v>3266</v>
      </c>
      <c r="D14" t="s">
        <v>3267</v>
      </c>
    </row>
    <row r="15" spans="1:4" x14ac:dyDescent="0.25">
      <c r="A15" t="s">
        <v>3268</v>
      </c>
      <c r="B15" t="s">
        <v>3269</v>
      </c>
      <c r="C15" t="s">
        <v>3270</v>
      </c>
      <c r="D15" t="s">
        <v>3271</v>
      </c>
    </row>
    <row r="16" spans="1:4" x14ac:dyDescent="0.25">
      <c r="A16" t="s">
        <v>3272</v>
      </c>
      <c r="B16" t="s">
        <v>3273</v>
      </c>
      <c r="C16" t="s">
        <v>3274</v>
      </c>
      <c r="D16" t="s">
        <v>3275</v>
      </c>
    </row>
    <row r="17" spans="1:4" x14ac:dyDescent="0.25">
      <c r="A17" t="s">
        <v>3276</v>
      </c>
      <c r="B17" t="s">
        <v>3277</v>
      </c>
      <c r="C17" t="s">
        <v>3278</v>
      </c>
      <c r="D17" t="s">
        <v>3279</v>
      </c>
    </row>
    <row r="18" spans="1:4" x14ac:dyDescent="0.25">
      <c r="A18" t="s">
        <v>3280</v>
      </c>
      <c r="B18" t="s">
        <v>3281</v>
      </c>
      <c r="C18" t="s">
        <v>3282</v>
      </c>
      <c r="D18" t="s">
        <v>3283</v>
      </c>
    </row>
    <row r="19" spans="1:4" x14ac:dyDescent="0.25">
      <c r="A19" t="s">
        <v>3284</v>
      </c>
      <c r="B19" t="s">
        <v>3285</v>
      </c>
      <c r="C19" t="s">
        <v>3286</v>
      </c>
      <c r="D19" t="s">
        <v>3287</v>
      </c>
    </row>
    <row r="20" spans="1:4" x14ac:dyDescent="0.25">
      <c r="A20" t="s">
        <v>3288</v>
      </c>
      <c r="B20" t="s">
        <v>3289</v>
      </c>
      <c r="C20" t="s">
        <v>3290</v>
      </c>
      <c r="D20" t="s">
        <v>3291</v>
      </c>
    </row>
    <row r="21" spans="1:4" x14ac:dyDescent="0.25">
      <c r="A21" t="s">
        <v>3292</v>
      </c>
      <c r="B21" t="s">
        <v>3293</v>
      </c>
      <c r="C21" t="s">
        <v>3294</v>
      </c>
      <c r="D21" t="s">
        <v>3295</v>
      </c>
    </row>
    <row r="22" spans="1:4" x14ac:dyDescent="0.25">
      <c r="A22" t="s">
        <v>3296</v>
      </c>
      <c r="B22" t="s">
        <v>3297</v>
      </c>
      <c r="C22" t="s">
        <v>3298</v>
      </c>
      <c r="D22" t="s">
        <v>3299</v>
      </c>
    </row>
    <row r="23" spans="1:4" x14ac:dyDescent="0.25">
      <c r="A23" t="s">
        <v>3300</v>
      </c>
      <c r="B23" t="s">
        <v>3301</v>
      </c>
      <c r="C23" t="s">
        <v>3302</v>
      </c>
      <c r="D23" t="s">
        <v>3303</v>
      </c>
    </row>
    <row r="24" spans="1:4" x14ac:dyDescent="0.25">
      <c r="A24" t="s">
        <v>3304</v>
      </c>
      <c r="B24" t="s">
        <v>3305</v>
      </c>
      <c r="C24" t="s">
        <v>3306</v>
      </c>
      <c r="D24" t="s">
        <v>3307</v>
      </c>
    </row>
    <row r="25" spans="1:4" x14ac:dyDescent="0.25">
      <c r="A25" t="s">
        <v>3308</v>
      </c>
      <c r="B25" t="s">
        <v>3309</v>
      </c>
      <c r="C25" t="s">
        <v>3310</v>
      </c>
      <c r="D25" t="s">
        <v>3311</v>
      </c>
    </row>
    <row r="26" spans="1:4" x14ac:dyDescent="0.25">
      <c r="A26" t="s">
        <v>3312</v>
      </c>
      <c r="B26" t="s">
        <v>3313</v>
      </c>
      <c r="C26" t="s">
        <v>3314</v>
      </c>
      <c r="D26" t="s">
        <v>3315</v>
      </c>
    </row>
    <row r="27" spans="1:4" x14ac:dyDescent="0.25">
      <c r="A27" t="s">
        <v>3316</v>
      </c>
      <c r="B27" t="s">
        <v>3317</v>
      </c>
      <c r="C27" t="s">
        <v>3318</v>
      </c>
      <c r="D27" t="s">
        <v>3319</v>
      </c>
    </row>
    <row r="28" spans="1:4" x14ac:dyDescent="0.25">
      <c r="A28" t="s">
        <v>3320</v>
      </c>
      <c r="B28" t="s">
        <v>3321</v>
      </c>
      <c r="C28" t="s">
        <v>3322</v>
      </c>
      <c r="D28" t="s">
        <v>3323</v>
      </c>
    </row>
    <row r="29" spans="1:4" x14ac:dyDescent="0.25">
      <c r="A29" t="s">
        <v>3324</v>
      </c>
      <c r="B29" t="s">
        <v>3325</v>
      </c>
      <c r="C29" t="s">
        <v>3326</v>
      </c>
      <c r="D29" t="s">
        <v>3327</v>
      </c>
    </row>
    <row r="30" spans="1:4" x14ac:dyDescent="0.25">
      <c r="A30" t="s">
        <v>3328</v>
      </c>
      <c r="B30" t="s">
        <v>3329</v>
      </c>
      <c r="C30" t="s">
        <v>3330</v>
      </c>
      <c r="D30" t="s">
        <v>3331</v>
      </c>
    </row>
    <row r="31" spans="1:4" x14ac:dyDescent="0.25">
      <c r="A31" t="s">
        <v>3332</v>
      </c>
      <c r="B31" t="s">
        <v>3333</v>
      </c>
      <c r="C31" t="s">
        <v>3334</v>
      </c>
      <c r="D31" t="s">
        <v>3335</v>
      </c>
    </row>
    <row r="32" spans="1:4" x14ac:dyDescent="0.25">
      <c r="A32" t="s">
        <v>3336</v>
      </c>
      <c r="B32" t="s">
        <v>3337</v>
      </c>
      <c r="C32" t="s">
        <v>3338</v>
      </c>
      <c r="D32" t="s">
        <v>3339</v>
      </c>
    </row>
    <row r="33" spans="1:4" x14ac:dyDescent="0.25">
      <c r="A33" t="s">
        <v>3340</v>
      </c>
      <c r="B33" t="s">
        <v>3341</v>
      </c>
      <c r="C33" t="s">
        <v>3342</v>
      </c>
      <c r="D33" t="s">
        <v>3343</v>
      </c>
    </row>
    <row r="34" spans="1:4" x14ac:dyDescent="0.25">
      <c r="A34" t="s">
        <v>3344</v>
      </c>
      <c r="B34" t="s">
        <v>3345</v>
      </c>
      <c r="C34" t="s">
        <v>3346</v>
      </c>
      <c r="D34" t="s">
        <v>3347</v>
      </c>
    </row>
    <row r="35" spans="1:4" x14ac:dyDescent="0.25">
      <c r="A35" t="s">
        <v>3348</v>
      </c>
      <c r="B35" t="s">
        <v>3349</v>
      </c>
      <c r="C35" t="s">
        <v>3350</v>
      </c>
      <c r="D35" t="s">
        <v>3351</v>
      </c>
    </row>
    <row r="36" spans="1:4" x14ac:dyDescent="0.25">
      <c r="A36" t="s">
        <v>3352</v>
      </c>
      <c r="B36" t="s">
        <v>3353</v>
      </c>
      <c r="C36" t="s">
        <v>3354</v>
      </c>
      <c r="D36" t="s">
        <v>3355</v>
      </c>
    </row>
    <row r="37" spans="1:4" x14ac:dyDescent="0.25">
      <c r="A37" t="s">
        <v>3356</v>
      </c>
      <c r="B37" t="s">
        <v>3357</v>
      </c>
      <c r="C37" t="s">
        <v>3358</v>
      </c>
      <c r="D37" t="s">
        <v>3359</v>
      </c>
    </row>
    <row r="38" spans="1:4" x14ac:dyDescent="0.25">
      <c r="A38" t="s">
        <v>3360</v>
      </c>
      <c r="B38" t="s">
        <v>3361</v>
      </c>
      <c r="C38" t="s">
        <v>3362</v>
      </c>
      <c r="D38" t="s">
        <v>3363</v>
      </c>
    </row>
    <row r="39" spans="1:4" x14ac:dyDescent="0.25">
      <c r="A39" t="s">
        <v>3364</v>
      </c>
      <c r="B39" t="s">
        <v>3365</v>
      </c>
      <c r="C39" t="s">
        <v>3366</v>
      </c>
      <c r="D39" t="s">
        <v>3367</v>
      </c>
    </row>
    <row r="40" spans="1:4" x14ac:dyDescent="0.25">
      <c r="A40" t="s">
        <v>3368</v>
      </c>
      <c r="B40" t="s">
        <v>3369</v>
      </c>
      <c r="C40" t="s">
        <v>3370</v>
      </c>
      <c r="D40" t="s">
        <v>3371</v>
      </c>
    </row>
    <row r="41" spans="1:4" x14ac:dyDescent="0.25">
      <c r="A41" t="s">
        <v>3372</v>
      </c>
      <c r="B41" t="s">
        <v>3373</v>
      </c>
      <c r="C41" t="s">
        <v>3374</v>
      </c>
      <c r="D41" t="s">
        <v>3375</v>
      </c>
    </row>
    <row r="42" spans="1:4" x14ac:dyDescent="0.25">
      <c r="A42" t="s">
        <v>3376</v>
      </c>
      <c r="B42" t="s">
        <v>3377</v>
      </c>
      <c r="C42" t="s">
        <v>3378</v>
      </c>
      <c r="D42" t="s">
        <v>3379</v>
      </c>
    </row>
    <row r="43" spans="1:4" x14ac:dyDescent="0.25">
      <c r="A43" t="s">
        <v>3380</v>
      </c>
      <c r="B43" t="s">
        <v>3381</v>
      </c>
      <c r="C43" t="s">
        <v>3382</v>
      </c>
      <c r="D43" t="s">
        <v>3383</v>
      </c>
    </row>
    <row r="44" spans="1:4" x14ac:dyDescent="0.25">
      <c r="A44" t="s">
        <v>3384</v>
      </c>
      <c r="B44" t="s">
        <v>3385</v>
      </c>
      <c r="C44" t="s">
        <v>3386</v>
      </c>
      <c r="D44" t="s">
        <v>3387</v>
      </c>
    </row>
    <row r="45" spans="1:4" x14ac:dyDescent="0.25">
      <c r="A45" t="s">
        <v>3388</v>
      </c>
      <c r="B45" t="s">
        <v>3389</v>
      </c>
      <c r="C45" t="s">
        <v>3390</v>
      </c>
      <c r="D45" t="s">
        <v>3391</v>
      </c>
    </row>
    <row r="46" spans="1:4" x14ac:dyDescent="0.25">
      <c r="A46" t="s">
        <v>3392</v>
      </c>
      <c r="B46" t="s">
        <v>3393</v>
      </c>
      <c r="C46" t="s">
        <v>3394</v>
      </c>
      <c r="D46" t="s">
        <v>3395</v>
      </c>
    </row>
    <row r="47" spans="1:4" x14ac:dyDescent="0.25">
      <c r="A47" t="s">
        <v>3396</v>
      </c>
      <c r="B47" t="s">
        <v>3397</v>
      </c>
      <c r="C47" t="s">
        <v>3398</v>
      </c>
      <c r="D47" t="s">
        <v>3399</v>
      </c>
    </row>
    <row r="48" spans="1:4" x14ac:dyDescent="0.25">
      <c r="A48" t="s">
        <v>3400</v>
      </c>
      <c r="B48" t="s">
        <v>3401</v>
      </c>
      <c r="C48" t="s">
        <v>3402</v>
      </c>
      <c r="D48" t="s">
        <v>3403</v>
      </c>
    </row>
    <row r="49" spans="1:4" x14ac:dyDescent="0.25">
      <c r="A49" t="s">
        <v>3404</v>
      </c>
      <c r="B49" t="s">
        <v>3405</v>
      </c>
      <c r="C49" t="s">
        <v>3406</v>
      </c>
      <c r="D49" t="s">
        <v>3407</v>
      </c>
    </row>
    <row r="50" spans="1:4" x14ac:dyDescent="0.25">
      <c r="A50" t="s">
        <v>3408</v>
      </c>
      <c r="B50" t="s">
        <v>3409</v>
      </c>
      <c r="C50" t="s">
        <v>3410</v>
      </c>
      <c r="D50" t="s">
        <v>3411</v>
      </c>
    </row>
    <row r="51" spans="1:4" x14ac:dyDescent="0.25">
      <c r="A51" t="s">
        <v>3412</v>
      </c>
      <c r="B51" t="s">
        <v>3413</v>
      </c>
      <c r="C51" t="s">
        <v>3414</v>
      </c>
      <c r="D51" t="s">
        <v>3415</v>
      </c>
    </row>
    <row r="52" spans="1:4" x14ac:dyDescent="0.25">
      <c r="A52" t="s">
        <v>3416</v>
      </c>
      <c r="B52" t="s">
        <v>3417</v>
      </c>
      <c r="C52" t="s">
        <v>3418</v>
      </c>
      <c r="D52" t="s">
        <v>3419</v>
      </c>
    </row>
    <row r="53" spans="1:4" x14ac:dyDescent="0.25">
      <c r="A53" t="s">
        <v>3420</v>
      </c>
      <c r="B53" t="s">
        <v>3421</v>
      </c>
      <c r="C53" t="s">
        <v>3422</v>
      </c>
      <c r="D53" t="s">
        <v>766</v>
      </c>
    </row>
    <row r="54" spans="1:4" x14ac:dyDescent="0.25">
      <c r="A54" t="s">
        <v>3423</v>
      </c>
      <c r="B54" t="s">
        <v>3424</v>
      </c>
      <c r="C54" t="s">
        <v>3425</v>
      </c>
      <c r="D54" t="s">
        <v>3426</v>
      </c>
    </row>
    <row r="55" spans="1:4" x14ac:dyDescent="0.25">
      <c r="A55" t="s">
        <v>3427</v>
      </c>
      <c r="B55" t="s">
        <v>3428</v>
      </c>
      <c r="C55" t="s">
        <v>3429</v>
      </c>
      <c r="D55" t="s">
        <v>3430</v>
      </c>
    </row>
    <row r="56" spans="1:4" x14ac:dyDescent="0.25">
      <c r="A56" t="s">
        <v>3431</v>
      </c>
      <c r="B56" t="s">
        <v>3432</v>
      </c>
      <c r="C56" t="s">
        <v>3433</v>
      </c>
      <c r="D56" t="s">
        <v>3434</v>
      </c>
    </row>
    <row r="57" spans="1:4" x14ac:dyDescent="0.25">
      <c r="A57" t="s">
        <v>3435</v>
      </c>
      <c r="B57" t="s">
        <v>3436</v>
      </c>
      <c r="C57" t="s">
        <v>3437</v>
      </c>
      <c r="D57" t="s">
        <v>3438</v>
      </c>
    </row>
    <row r="58" spans="1:4" x14ac:dyDescent="0.25">
      <c r="A58" t="s">
        <v>3439</v>
      </c>
      <c r="B58" t="s">
        <v>3440</v>
      </c>
      <c r="C58" t="s">
        <v>3441</v>
      </c>
      <c r="D58" t="s">
        <v>3442</v>
      </c>
    </row>
    <row r="59" spans="1:4" x14ac:dyDescent="0.25">
      <c r="A59" t="s">
        <v>3443</v>
      </c>
      <c r="B59" t="s">
        <v>3444</v>
      </c>
      <c r="C59" t="s">
        <v>3445</v>
      </c>
      <c r="D59" t="s">
        <v>3446</v>
      </c>
    </row>
    <row r="60" spans="1:4" x14ac:dyDescent="0.25">
      <c r="A60" t="s">
        <v>3447</v>
      </c>
      <c r="B60" t="s">
        <v>3448</v>
      </c>
      <c r="C60" t="s">
        <v>3449</v>
      </c>
      <c r="D60" t="s">
        <v>3450</v>
      </c>
    </row>
    <row r="61" spans="1:4" x14ac:dyDescent="0.25">
      <c r="A61" t="s">
        <v>3451</v>
      </c>
      <c r="B61" t="s">
        <v>3452</v>
      </c>
      <c r="C61" t="s">
        <v>3453</v>
      </c>
      <c r="D61" t="s">
        <v>3454</v>
      </c>
    </row>
    <row r="62" spans="1:4" x14ac:dyDescent="0.25">
      <c r="A62" t="s">
        <v>3455</v>
      </c>
      <c r="B62" t="s">
        <v>3456</v>
      </c>
      <c r="C62" t="s">
        <v>3457</v>
      </c>
      <c r="D62" t="s">
        <v>3458</v>
      </c>
    </row>
    <row r="63" spans="1:4" x14ac:dyDescent="0.25">
      <c r="A63" t="s">
        <v>3459</v>
      </c>
      <c r="B63" t="s">
        <v>3460</v>
      </c>
      <c r="C63" t="s">
        <v>3461</v>
      </c>
      <c r="D63" t="s">
        <v>3462</v>
      </c>
    </row>
    <row r="64" spans="1:4" x14ac:dyDescent="0.25">
      <c r="A64" t="s">
        <v>3463</v>
      </c>
      <c r="B64" t="s">
        <v>3464</v>
      </c>
      <c r="C64" t="s">
        <v>3465</v>
      </c>
      <c r="D64" t="s">
        <v>3466</v>
      </c>
    </row>
    <row r="65" spans="1:4" x14ac:dyDescent="0.25">
      <c r="A65" t="s">
        <v>3467</v>
      </c>
      <c r="B65" t="s">
        <v>3468</v>
      </c>
      <c r="C65" t="s">
        <v>992</v>
      </c>
      <c r="D65" t="s">
        <v>3469</v>
      </c>
    </row>
    <row r="66" spans="1:4" x14ac:dyDescent="0.25">
      <c r="A66" t="s">
        <v>3470</v>
      </c>
      <c r="B66" t="s">
        <v>3471</v>
      </c>
      <c r="C66" t="s">
        <v>3472</v>
      </c>
      <c r="D66" t="s">
        <v>3473</v>
      </c>
    </row>
    <row r="67" spans="1:4" x14ac:dyDescent="0.25">
      <c r="A67" t="s">
        <v>3474</v>
      </c>
      <c r="B67" t="s">
        <v>3475</v>
      </c>
      <c r="C67" t="s">
        <v>3476</v>
      </c>
      <c r="D67" t="s">
        <v>3477</v>
      </c>
    </row>
    <row r="68" spans="1:4" x14ac:dyDescent="0.25">
      <c r="A68" t="s">
        <v>3478</v>
      </c>
      <c r="B68" t="s">
        <v>3479</v>
      </c>
      <c r="C68" t="s">
        <v>3480</v>
      </c>
      <c r="D68" t="s">
        <v>3481</v>
      </c>
    </row>
    <row r="69" spans="1:4" x14ac:dyDescent="0.25">
      <c r="A69" t="s">
        <v>3482</v>
      </c>
      <c r="B69" t="s">
        <v>3483</v>
      </c>
      <c r="C69" t="s">
        <v>3484</v>
      </c>
      <c r="D69" t="s">
        <v>3485</v>
      </c>
    </row>
    <row r="70" spans="1:4" x14ac:dyDescent="0.25">
      <c r="A70" t="s">
        <v>3486</v>
      </c>
      <c r="B70" t="s">
        <v>3487</v>
      </c>
      <c r="C70" t="s">
        <v>3488</v>
      </c>
      <c r="D70" t="s">
        <v>3489</v>
      </c>
    </row>
    <row r="71" spans="1:4" x14ac:dyDescent="0.25">
      <c r="A71" t="s">
        <v>3490</v>
      </c>
      <c r="B71" t="s">
        <v>3491</v>
      </c>
      <c r="C71" t="s">
        <v>3492</v>
      </c>
      <c r="D71" t="s">
        <v>3493</v>
      </c>
    </row>
    <row r="72" spans="1:4" x14ac:dyDescent="0.25">
      <c r="A72" t="s">
        <v>3494</v>
      </c>
      <c r="B72" t="s">
        <v>3495</v>
      </c>
      <c r="C72" t="s">
        <v>3496</v>
      </c>
      <c r="D72" t="s">
        <v>3497</v>
      </c>
    </row>
    <row r="73" spans="1:4" x14ac:dyDescent="0.25">
      <c r="A73" t="s">
        <v>3498</v>
      </c>
      <c r="B73" t="s">
        <v>3499</v>
      </c>
      <c r="C73" t="s">
        <v>3500</v>
      </c>
      <c r="D73" t="s">
        <v>3501</v>
      </c>
    </row>
    <row r="74" spans="1:4" x14ac:dyDescent="0.25">
      <c r="A74" t="s">
        <v>3502</v>
      </c>
      <c r="B74" t="s">
        <v>3503</v>
      </c>
      <c r="C74" t="s">
        <v>3504</v>
      </c>
      <c r="D74" t="s">
        <v>3505</v>
      </c>
    </row>
    <row r="75" spans="1:4" x14ac:dyDescent="0.25">
      <c r="A75" t="s">
        <v>3506</v>
      </c>
      <c r="B75" t="s">
        <v>3507</v>
      </c>
      <c r="C75" t="s">
        <v>3508</v>
      </c>
      <c r="D75" t="s">
        <v>3509</v>
      </c>
    </row>
    <row r="76" spans="1:4" x14ac:dyDescent="0.25">
      <c r="A76" t="s">
        <v>3510</v>
      </c>
      <c r="B76" t="s">
        <v>3511</v>
      </c>
      <c r="C76" t="s">
        <v>3512</v>
      </c>
      <c r="D76" t="s">
        <v>3513</v>
      </c>
    </row>
    <row r="77" spans="1:4" x14ac:dyDescent="0.25">
      <c r="A77" t="s">
        <v>3514</v>
      </c>
      <c r="B77" t="s">
        <v>3515</v>
      </c>
      <c r="C77" t="s">
        <v>3516</v>
      </c>
      <c r="D77" t="s">
        <v>3517</v>
      </c>
    </row>
    <row r="78" spans="1:4" x14ac:dyDescent="0.25">
      <c r="A78" t="s">
        <v>3518</v>
      </c>
      <c r="B78" t="s">
        <v>3519</v>
      </c>
      <c r="C78" t="s">
        <v>3520</v>
      </c>
      <c r="D78" t="s">
        <v>3521</v>
      </c>
    </row>
    <row r="79" spans="1:4" x14ac:dyDescent="0.25">
      <c r="A79" t="s">
        <v>3522</v>
      </c>
      <c r="B79" t="s">
        <v>3523</v>
      </c>
      <c r="C79" t="s">
        <v>3524</v>
      </c>
      <c r="D79" t="s">
        <v>3525</v>
      </c>
    </row>
    <row r="80" spans="1:4" x14ac:dyDescent="0.25">
      <c r="A80" t="s">
        <v>3526</v>
      </c>
      <c r="B80" t="s">
        <v>3527</v>
      </c>
      <c r="C80" t="s">
        <v>3528</v>
      </c>
      <c r="D80" t="s">
        <v>3529</v>
      </c>
    </row>
    <row r="81" spans="1:4" x14ac:dyDescent="0.25">
      <c r="A81" t="s">
        <v>3530</v>
      </c>
      <c r="B81" t="s">
        <v>3531</v>
      </c>
      <c r="C81" t="s">
        <v>3532</v>
      </c>
      <c r="D81" t="s">
        <v>3533</v>
      </c>
    </row>
    <row r="82" spans="1:4" x14ac:dyDescent="0.25">
      <c r="A82" t="s">
        <v>3534</v>
      </c>
      <c r="B82" t="s">
        <v>3535</v>
      </c>
      <c r="C82" t="s">
        <v>3536</v>
      </c>
      <c r="D82" t="s">
        <v>3537</v>
      </c>
    </row>
    <row r="83" spans="1:4" x14ac:dyDescent="0.25">
      <c r="A83" t="s">
        <v>3538</v>
      </c>
      <c r="B83" t="s">
        <v>3539</v>
      </c>
      <c r="C83" t="s">
        <v>3540</v>
      </c>
      <c r="D83" t="s">
        <v>3541</v>
      </c>
    </row>
    <row r="84" spans="1:4" x14ac:dyDescent="0.25">
      <c r="A84" t="s">
        <v>3542</v>
      </c>
      <c r="B84" t="s">
        <v>3543</v>
      </c>
      <c r="C84" t="s">
        <v>3544</v>
      </c>
      <c r="D84" t="s">
        <v>3545</v>
      </c>
    </row>
    <row r="85" spans="1:4" x14ac:dyDescent="0.25">
      <c r="A85" t="s">
        <v>3546</v>
      </c>
      <c r="B85" t="s">
        <v>3547</v>
      </c>
      <c r="C85" t="s">
        <v>3548</v>
      </c>
      <c r="D85" t="s">
        <v>3549</v>
      </c>
    </row>
    <row r="86" spans="1:4" x14ac:dyDescent="0.25">
      <c r="A86" t="s">
        <v>3550</v>
      </c>
      <c r="B86" t="s">
        <v>3551</v>
      </c>
      <c r="C86" t="s">
        <v>3552</v>
      </c>
      <c r="D86" t="s">
        <v>3553</v>
      </c>
    </row>
    <row r="87" spans="1:4" x14ac:dyDescent="0.25">
      <c r="A87" t="s">
        <v>3554</v>
      </c>
      <c r="B87" t="s">
        <v>3555</v>
      </c>
      <c r="C87" t="s">
        <v>3556</v>
      </c>
      <c r="D87" t="s">
        <v>3557</v>
      </c>
    </row>
    <row r="88" spans="1:4" x14ac:dyDescent="0.25">
      <c r="A88" t="s">
        <v>3558</v>
      </c>
      <c r="B88" t="s">
        <v>3559</v>
      </c>
      <c r="C88" t="s">
        <v>3560</v>
      </c>
      <c r="D88" t="s">
        <v>836</v>
      </c>
    </row>
    <row r="89" spans="1:4" x14ac:dyDescent="0.25">
      <c r="A89" t="s">
        <v>3561</v>
      </c>
      <c r="B89" t="s">
        <v>3562</v>
      </c>
      <c r="C89" t="s">
        <v>3563</v>
      </c>
      <c r="D89" t="s">
        <v>3564</v>
      </c>
    </row>
    <row r="90" spans="1:4" x14ac:dyDescent="0.25">
      <c r="A90" t="s">
        <v>3565</v>
      </c>
      <c r="B90" t="s">
        <v>3566</v>
      </c>
      <c r="C90" t="s">
        <v>3567</v>
      </c>
      <c r="D90" t="s">
        <v>3568</v>
      </c>
    </row>
    <row r="91" spans="1:4" x14ac:dyDescent="0.25">
      <c r="A91" t="s">
        <v>3569</v>
      </c>
      <c r="B91" t="s">
        <v>3570</v>
      </c>
      <c r="C91" t="s">
        <v>3571</v>
      </c>
      <c r="D91" t="s">
        <v>3572</v>
      </c>
    </row>
    <row r="92" spans="1:4" x14ac:dyDescent="0.25">
      <c r="A92" t="s">
        <v>3573</v>
      </c>
      <c r="B92" t="s">
        <v>3574</v>
      </c>
      <c r="C92" t="s">
        <v>3575</v>
      </c>
      <c r="D92" t="s">
        <v>3576</v>
      </c>
    </row>
    <row r="93" spans="1:4" x14ac:dyDescent="0.25">
      <c r="A93" t="s">
        <v>3577</v>
      </c>
      <c r="B93" t="s">
        <v>3578</v>
      </c>
      <c r="C93" t="s">
        <v>3579</v>
      </c>
      <c r="D93" t="s">
        <v>3580</v>
      </c>
    </row>
    <row r="94" spans="1:4" x14ac:dyDescent="0.25">
      <c r="A94" t="s">
        <v>3581</v>
      </c>
      <c r="B94" t="s">
        <v>3582</v>
      </c>
      <c r="C94" t="s">
        <v>3583</v>
      </c>
      <c r="D94" t="s">
        <v>3584</v>
      </c>
    </row>
    <row r="95" spans="1:4" x14ac:dyDescent="0.25">
      <c r="A95" t="s">
        <v>3585</v>
      </c>
      <c r="B95" t="s">
        <v>3586</v>
      </c>
      <c r="C95" t="s">
        <v>3587</v>
      </c>
      <c r="D95" t="s">
        <v>3588</v>
      </c>
    </row>
    <row r="96" spans="1:4" x14ac:dyDescent="0.25">
      <c r="A96" t="s">
        <v>3589</v>
      </c>
      <c r="B96" t="s">
        <v>3590</v>
      </c>
      <c r="C96" t="s">
        <v>3591</v>
      </c>
      <c r="D96" t="s">
        <v>3592</v>
      </c>
    </row>
    <row r="97" spans="1:4" x14ac:dyDescent="0.25">
      <c r="A97" t="s">
        <v>3593</v>
      </c>
      <c r="B97" t="s">
        <v>3594</v>
      </c>
      <c r="C97" t="s">
        <v>3595</v>
      </c>
      <c r="D97" t="s">
        <v>3596</v>
      </c>
    </row>
    <row r="98" spans="1:4" x14ac:dyDescent="0.25">
      <c r="A98" t="s">
        <v>3597</v>
      </c>
      <c r="B98" t="s">
        <v>3598</v>
      </c>
      <c r="C98" t="s">
        <v>3599</v>
      </c>
      <c r="D98" t="s">
        <v>3600</v>
      </c>
    </row>
    <row r="99" spans="1:4" x14ac:dyDescent="0.25">
      <c r="A99" t="s">
        <v>3601</v>
      </c>
      <c r="B99" t="s">
        <v>3602</v>
      </c>
      <c r="C99" t="s">
        <v>3603</v>
      </c>
      <c r="D99" t="s">
        <v>3604</v>
      </c>
    </row>
    <row r="100" spans="1:4" x14ac:dyDescent="0.25">
      <c r="A100" t="s">
        <v>3605</v>
      </c>
      <c r="B100" t="s">
        <v>3606</v>
      </c>
      <c r="C100" t="s">
        <v>3607</v>
      </c>
      <c r="D100" t="s">
        <v>639</v>
      </c>
    </row>
    <row r="101" spans="1:4" x14ac:dyDescent="0.25">
      <c r="A101" t="s">
        <v>3608</v>
      </c>
      <c r="B101" t="s">
        <v>3609</v>
      </c>
      <c r="C101" t="s">
        <v>3610</v>
      </c>
      <c r="D101" t="s">
        <v>3611</v>
      </c>
    </row>
    <row r="102" spans="1:4" x14ac:dyDescent="0.25">
      <c r="A102" t="s">
        <v>3612</v>
      </c>
      <c r="B102" t="s">
        <v>3613</v>
      </c>
      <c r="C102" t="s">
        <v>3614</v>
      </c>
      <c r="D102" t="s">
        <v>3615</v>
      </c>
    </row>
    <row r="103" spans="1:4" x14ac:dyDescent="0.25">
      <c r="A103" t="s">
        <v>3616</v>
      </c>
      <c r="B103" t="s">
        <v>3617</v>
      </c>
      <c r="C103" t="s">
        <v>3618</v>
      </c>
      <c r="D103" t="s">
        <v>3619</v>
      </c>
    </row>
    <row r="104" spans="1:4" x14ac:dyDescent="0.25">
      <c r="A104" t="s">
        <v>3620</v>
      </c>
      <c r="B104" t="s">
        <v>3621</v>
      </c>
      <c r="C104" t="s">
        <v>3622</v>
      </c>
      <c r="D104" t="s">
        <v>3623</v>
      </c>
    </row>
    <row r="105" spans="1:4" x14ac:dyDescent="0.25">
      <c r="A105" t="s">
        <v>3624</v>
      </c>
      <c r="B105" t="s">
        <v>3625</v>
      </c>
      <c r="C105" t="s">
        <v>3626</v>
      </c>
      <c r="D105" t="s">
        <v>3627</v>
      </c>
    </row>
    <row r="106" spans="1:4" x14ac:dyDescent="0.25">
      <c r="A106" t="s">
        <v>3628</v>
      </c>
      <c r="B106" t="s">
        <v>3629</v>
      </c>
      <c r="C106" t="s">
        <v>3630</v>
      </c>
      <c r="D106" t="s">
        <v>3631</v>
      </c>
    </row>
    <row r="107" spans="1:4" x14ac:dyDescent="0.25">
      <c r="A107" t="s">
        <v>3632</v>
      </c>
      <c r="B107" t="s">
        <v>3633</v>
      </c>
      <c r="C107" t="s">
        <v>3634</v>
      </c>
      <c r="D107" t="s">
        <v>3635</v>
      </c>
    </row>
    <row r="108" spans="1:4" x14ac:dyDescent="0.25">
      <c r="A108" t="s">
        <v>3636</v>
      </c>
      <c r="B108" t="s">
        <v>3637</v>
      </c>
      <c r="C108" t="s">
        <v>3638</v>
      </c>
      <c r="D108" t="s">
        <v>3639</v>
      </c>
    </row>
    <row r="109" spans="1:4" x14ac:dyDescent="0.25">
      <c r="A109" t="s">
        <v>3640</v>
      </c>
      <c r="B109" t="s">
        <v>3641</v>
      </c>
      <c r="C109" t="s">
        <v>3642</v>
      </c>
      <c r="D109" t="s">
        <v>3643</v>
      </c>
    </row>
    <row r="110" spans="1:4" x14ac:dyDescent="0.25">
      <c r="A110" t="s">
        <v>3644</v>
      </c>
      <c r="B110" t="s">
        <v>3645</v>
      </c>
      <c r="C110" t="s">
        <v>3646</v>
      </c>
      <c r="D110" t="s">
        <v>3647</v>
      </c>
    </row>
    <row r="111" spans="1:4" x14ac:dyDescent="0.25">
      <c r="A111" t="s">
        <v>3648</v>
      </c>
      <c r="B111" t="s">
        <v>3649</v>
      </c>
      <c r="C111" t="s">
        <v>3650</v>
      </c>
      <c r="D111" t="s">
        <v>3651</v>
      </c>
    </row>
    <row r="112" spans="1:4" x14ac:dyDescent="0.25">
      <c r="A112" t="s">
        <v>3652</v>
      </c>
      <c r="B112" t="s">
        <v>3653</v>
      </c>
      <c r="C112" t="s">
        <v>3654</v>
      </c>
      <c r="D112" t="s">
        <v>3655</v>
      </c>
    </row>
    <row r="113" spans="1:4" x14ac:dyDescent="0.25">
      <c r="A113" t="s">
        <v>3656</v>
      </c>
      <c r="B113" t="s">
        <v>3657</v>
      </c>
      <c r="C113" t="s">
        <v>3658</v>
      </c>
      <c r="D113" t="s">
        <v>3659</v>
      </c>
    </row>
    <row r="114" spans="1:4" x14ac:dyDescent="0.25">
      <c r="A114" t="s">
        <v>3660</v>
      </c>
      <c r="B114" t="s">
        <v>3661</v>
      </c>
      <c r="C114" t="s">
        <v>3662</v>
      </c>
      <c r="D114" t="s">
        <v>1125</v>
      </c>
    </row>
    <row r="115" spans="1:4" x14ac:dyDescent="0.25">
      <c r="A115" t="s">
        <v>3663</v>
      </c>
      <c r="B115" t="s">
        <v>3664</v>
      </c>
      <c r="C115" t="s">
        <v>3665</v>
      </c>
      <c r="D115" t="s">
        <v>3666</v>
      </c>
    </row>
    <row r="116" spans="1:4" x14ac:dyDescent="0.25">
      <c r="A116" t="s">
        <v>3667</v>
      </c>
      <c r="B116" t="s">
        <v>3668</v>
      </c>
      <c r="C116" t="s">
        <v>3669</v>
      </c>
      <c r="D116" t="s">
        <v>3670</v>
      </c>
    </row>
    <row r="117" spans="1:4" x14ac:dyDescent="0.25">
      <c r="A117" t="s">
        <v>3671</v>
      </c>
      <c r="B117" t="s">
        <v>3672</v>
      </c>
      <c r="C117" t="s">
        <v>3673</v>
      </c>
      <c r="D117" t="s">
        <v>3674</v>
      </c>
    </row>
    <row r="118" spans="1:4" x14ac:dyDescent="0.25">
      <c r="A118" t="s">
        <v>3675</v>
      </c>
      <c r="B118" t="s">
        <v>3676</v>
      </c>
      <c r="C118" t="s">
        <v>3677</v>
      </c>
      <c r="D118" t="s">
        <v>3678</v>
      </c>
    </row>
    <row r="119" spans="1:4" x14ac:dyDescent="0.25">
      <c r="A119" t="s">
        <v>3679</v>
      </c>
      <c r="B119" t="s">
        <v>3680</v>
      </c>
      <c r="C119" t="s">
        <v>3681</v>
      </c>
      <c r="D119" t="s">
        <v>3682</v>
      </c>
    </row>
    <row r="120" spans="1:4" x14ac:dyDescent="0.25">
      <c r="A120" t="s">
        <v>3683</v>
      </c>
      <c r="B120" t="s">
        <v>3684</v>
      </c>
      <c r="C120" t="s">
        <v>3685</v>
      </c>
      <c r="D120" t="s">
        <v>3686</v>
      </c>
    </row>
    <row r="121" spans="1:4" x14ac:dyDescent="0.25">
      <c r="A121" t="s">
        <v>3687</v>
      </c>
      <c r="B121" t="s">
        <v>3688</v>
      </c>
      <c r="C121" t="s">
        <v>3689</v>
      </c>
      <c r="D121" t="s">
        <v>3690</v>
      </c>
    </row>
    <row r="122" spans="1:4" x14ac:dyDescent="0.25">
      <c r="A122" t="s">
        <v>3691</v>
      </c>
      <c r="B122" t="s">
        <v>3692</v>
      </c>
      <c r="C122" t="s">
        <v>3693</v>
      </c>
      <c r="D122" t="s">
        <v>3694</v>
      </c>
    </row>
    <row r="123" spans="1:4" x14ac:dyDescent="0.25">
      <c r="A123" t="s">
        <v>3695</v>
      </c>
      <c r="B123" t="s">
        <v>3696</v>
      </c>
      <c r="C123" t="s">
        <v>3697</v>
      </c>
      <c r="D123" t="s">
        <v>3698</v>
      </c>
    </row>
    <row r="124" spans="1:4" x14ac:dyDescent="0.25">
      <c r="A124" t="s">
        <v>3699</v>
      </c>
      <c r="B124" t="s">
        <v>3700</v>
      </c>
      <c r="C124" t="s">
        <v>3701</v>
      </c>
      <c r="D124" t="s">
        <v>3702</v>
      </c>
    </row>
    <row r="125" spans="1:4" x14ac:dyDescent="0.25">
      <c r="A125" t="s">
        <v>3703</v>
      </c>
      <c r="B125" t="s">
        <v>3704</v>
      </c>
      <c r="C125" t="s">
        <v>3705</v>
      </c>
      <c r="D125" t="s">
        <v>3706</v>
      </c>
    </row>
    <row r="126" spans="1:4" x14ac:dyDescent="0.25">
      <c r="A126" t="s">
        <v>3707</v>
      </c>
      <c r="B126" t="s">
        <v>3708</v>
      </c>
      <c r="C126" t="s">
        <v>3709</v>
      </c>
      <c r="D126" t="s">
        <v>3710</v>
      </c>
    </row>
    <row r="127" spans="1:4" x14ac:dyDescent="0.25">
      <c r="A127" t="s">
        <v>3711</v>
      </c>
      <c r="B127" t="s">
        <v>3712</v>
      </c>
      <c r="C127" t="s">
        <v>3713</v>
      </c>
      <c r="D127" t="s">
        <v>3714</v>
      </c>
    </row>
    <row r="128" spans="1:4" x14ac:dyDescent="0.25">
      <c r="A128" t="s">
        <v>3715</v>
      </c>
      <c r="B128" t="s">
        <v>3716</v>
      </c>
      <c r="C128" t="s">
        <v>3717</v>
      </c>
      <c r="D128" t="s">
        <v>3718</v>
      </c>
    </row>
    <row r="129" spans="1:4" x14ac:dyDescent="0.25">
      <c r="A129" t="s">
        <v>3719</v>
      </c>
      <c r="B129" t="s">
        <v>3720</v>
      </c>
      <c r="C129" t="s">
        <v>3721</v>
      </c>
      <c r="D129" t="s">
        <v>3722</v>
      </c>
    </row>
    <row r="130" spans="1:4" x14ac:dyDescent="0.25">
      <c r="A130" t="s">
        <v>3723</v>
      </c>
      <c r="B130" t="s">
        <v>3724</v>
      </c>
      <c r="C130" t="s">
        <v>3725</v>
      </c>
      <c r="D130" t="s">
        <v>3726</v>
      </c>
    </row>
    <row r="131" spans="1:4" x14ac:dyDescent="0.25">
      <c r="A131" t="s">
        <v>3727</v>
      </c>
      <c r="B131" t="s">
        <v>3728</v>
      </c>
      <c r="C131" t="s">
        <v>3729</v>
      </c>
      <c r="D131" t="s">
        <v>3730</v>
      </c>
    </row>
    <row r="132" spans="1:4" x14ac:dyDescent="0.25">
      <c r="A132" t="s">
        <v>3731</v>
      </c>
      <c r="B132" t="s">
        <v>3732</v>
      </c>
      <c r="C132" t="s">
        <v>3733</v>
      </c>
      <c r="D132" t="s">
        <v>3734</v>
      </c>
    </row>
    <row r="133" spans="1:4" x14ac:dyDescent="0.25">
      <c r="A133" t="s">
        <v>3735</v>
      </c>
      <c r="B133" t="s">
        <v>3736</v>
      </c>
      <c r="C133" t="s">
        <v>3737</v>
      </c>
      <c r="D133" t="s">
        <v>3738</v>
      </c>
    </row>
    <row r="134" spans="1:4" x14ac:dyDescent="0.25">
      <c r="A134" t="s">
        <v>3739</v>
      </c>
      <c r="B134" t="s">
        <v>3740</v>
      </c>
      <c r="C134" t="s">
        <v>3741</v>
      </c>
      <c r="D134" t="s">
        <v>3742</v>
      </c>
    </row>
    <row r="135" spans="1:4" x14ac:dyDescent="0.25">
      <c r="A135" t="s">
        <v>3743</v>
      </c>
      <c r="B135" t="s">
        <v>3744</v>
      </c>
      <c r="C135" t="s">
        <v>3745</v>
      </c>
      <c r="D135" t="s">
        <v>3746</v>
      </c>
    </row>
    <row r="136" spans="1:4" x14ac:dyDescent="0.25">
      <c r="A136" t="s">
        <v>3747</v>
      </c>
      <c r="B136" t="s">
        <v>3748</v>
      </c>
      <c r="C136" t="s">
        <v>3749</v>
      </c>
      <c r="D136" t="s">
        <v>3750</v>
      </c>
    </row>
    <row r="137" spans="1:4" x14ac:dyDescent="0.25">
      <c r="A137" t="s">
        <v>3751</v>
      </c>
      <c r="B137" t="s">
        <v>3752</v>
      </c>
      <c r="C137" t="s">
        <v>3753</v>
      </c>
      <c r="D137" t="s">
        <v>3754</v>
      </c>
    </row>
    <row r="138" spans="1:4" x14ac:dyDescent="0.25">
      <c r="A138" t="s">
        <v>3755</v>
      </c>
      <c r="B138" t="s">
        <v>3756</v>
      </c>
      <c r="C138" t="s">
        <v>3757</v>
      </c>
      <c r="D138" t="s">
        <v>3758</v>
      </c>
    </row>
    <row r="139" spans="1:4" x14ac:dyDescent="0.25">
      <c r="A139" t="s">
        <v>3759</v>
      </c>
      <c r="B139" t="s">
        <v>3760</v>
      </c>
      <c r="C139" t="s">
        <v>3761</v>
      </c>
      <c r="D139" t="s">
        <v>3762</v>
      </c>
    </row>
    <row r="140" spans="1:4" x14ac:dyDescent="0.25">
      <c r="A140" t="s">
        <v>3763</v>
      </c>
      <c r="B140" t="s">
        <v>3764</v>
      </c>
      <c r="C140" t="s">
        <v>3765</v>
      </c>
      <c r="D140" t="s">
        <v>3766</v>
      </c>
    </row>
    <row r="141" spans="1:4" x14ac:dyDescent="0.25">
      <c r="A141" t="s">
        <v>3767</v>
      </c>
      <c r="B141" t="s">
        <v>3768</v>
      </c>
      <c r="C141" t="s">
        <v>3769</v>
      </c>
      <c r="D141" t="s">
        <v>3770</v>
      </c>
    </row>
    <row r="142" spans="1:4" x14ac:dyDescent="0.25">
      <c r="A142" t="s">
        <v>3771</v>
      </c>
      <c r="B142" t="s">
        <v>3772</v>
      </c>
      <c r="C142" t="s">
        <v>3773</v>
      </c>
      <c r="D142" t="s">
        <v>3774</v>
      </c>
    </row>
    <row r="143" spans="1:4" x14ac:dyDescent="0.25">
      <c r="A143" t="s">
        <v>3775</v>
      </c>
      <c r="B143" t="s">
        <v>3776</v>
      </c>
      <c r="C143" t="s">
        <v>3777</v>
      </c>
      <c r="D143" t="s">
        <v>3778</v>
      </c>
    </row>
    <row r="144" spans="1:4" x14ac:dyDescent="0.25">
      <c r="A144" t="s">
        <v>3779</v>
      </c>
      <c r="B144" t="s">
        <v>3780</v>
      </c>
      <c r="C144" t="s">
        <v>1670</v>
      </c>
      <c r="D144" t="s">
        <v>3781</v>
      </c>
    </row>
    <row r="145" spans="1:4" x14ac:dyDescent="0.25">
      <c r="A145" t="s">
        <v>3782</v>
      </c>
      <c r="B145" t="s">
        <v>3783</v>
      </c>
      <c r="C145" t="s">
        <v>3784</v>
      </c>
      <c r="D145" t="s">
        <v>3785</v>
      </c>
    </row>
    <row r="146" spans="1:4" x14ac:dyDescent="0.25">
      <c r="A146" t="s">
        <v>3786</v>
      </c>
      <c r="B146" t="s">
        <v>3787</v>
      </c>
      <c r="C146" t="s">
        <v>3788</v>
      </c>
      <c r="D146" t="s">
        <v>3789</v>
      </c>
    </row>
    <row r="147" spans="1:4" x14ac:dyDescent="0.25">
      <c r="A147" t="s">
        <v>3790</v>
      </c>
      <c r="B147" t="s">
        <v>3791</v>
      </c>
      <c r="C147" t="s">
        <v>3792</v>
      </c>
      <c r="D147" t="s">
        <v>3793</v>
      </c>
    </row>
    <row r="148" spans="1:4" x14ac:dyDescent="0.25">
      <c r="A148" t="s">
        <v>3794</v>
      </c>
      <c r="B148" t="s">
        <v>3795</v>
      </c>
      <c r="C148" t="s">
        <v>3796</v>
      </c>
      <c r="D148" t="s">
        <v>3797</v>
      </c>
    </row>
    <row r="149" spans="1:4" x14ac:dyDescent="0.25">
      <c r="A149" t="s">
        <v>3798</v>
      </c>
      <c r="B149" t="s">
        <v>3799</v>
      </c>
      <c r="C149" t="s">
        <v>3800</v>
      </c>
      <c r="D149" t="s">
        <v>3801</v>
      </c>
    </row>
    <row r="150" spans="1:4" x14ac:dyDescent="0.25">
      <c r="A150" t="s">
        <v>3802</v>
      </c>
      <c r="B150" t="s">
        <v>3803</v>
      </c>
      <c r="C150" t="s">
        <v>3804</v>
      </c>
      <c r="D150" t="s">
        <v>3805</v>
      </c>
    </row>
    <row r="151" spans="1:4" x14ac:dyDescent="0.25">
      <c r="A151" t="s">
        <v>3806</v>
      </c>
      <c r="B151" t="s">
        <v>3807</v>
      </c>
      <c r="C151" t="s">
        <v>3808</v>
      </c>
      <c r="D151" t="s">
        <v>3809</v>
      </c>
    </row>
    <row r="152" spans="1:4" x14ac:dyDescent="0.25">
      <c r="A152" t="s">
        <v>3810</v>
      </c>
      <c r="B152" t="s">
        <v>3811</v>
      </c>
      <c r="C152" t="s">
        <v>3812</v>
      </c>
      <c r="D152" t="s">
        <v>3813</v>
      </c>
    </row>
    <row r="153" spans="1:4" x14ac:dyDescent="0.25">
      <c r="A153" t="s">
        <v>3814</v>
      </c>
      <c r="B153" t="s">
        <v>3815</v>
      </c>
      <c r="C153" t="s">
        <v>3816</v>
      </c>
      <c r="D153" t="s">
        <v>3817</v>
      </c>
    </row>
    <row r="154" spans="1:4" x14ac:dyDescent="0.25">
      <c r="A154" t="s">
        <v>3818</v>
      </c>
      <c r="B154" t="s">
        <v>3819</v>
      </c>
      <c r="C154" t="s">
        <v>3820</v>
      </c>
      <c r="D154" t="s">
        <v>3821</v>
      </c>
    </row>
    <row r="155" spans="1:4" x14ac:dyDescent="0.25">
      <c r="A155" t="s">
        <v>3822</v>
      </c>
      <c r="B155" t="s">
        <v>3823</v>
      </c>
      <c r="C155" t="s">
        <v>3824</v>
      </c>
      <c r="D155" t="s">
        <v>3825</v>
      </c>
    </row>
    <row r="156" spans="1:4" x14ac:dyDescent="0.25">
      <c r="A156" t="s">
        <v>3826</v>
      </c>
      <c r="B156" t="s">
        <v>3827</v>
      </c>
      <c r="C156" t="s">
        <v>3828</v>
      </c>
      <c r="D156" t="s">
        <v>3829</v>
      </c>
    </row>
    <row r="157" spans="1:4" x14ac:dyDescent="0.25">
      <c r="A157" t="s">
        <v>3830</v>
      </c>
      <c r="B157" t="s">
        <v>3831</v>
      </c>
      <c r="C157" t="s">
        <v>3832</v>
      </c>
      <c r="D157" t="s">
        <v>3833</v>
      </c>
    </row>
    <row r="158" spans="1:4" x14ac:dyDescent="0.25">
      <c r="A158" t="s">
        <v>3834</v>
      </c>
      <c r="B158" t="s">
        <v>3835</v>
      </c>
      <c r="C158" t="s">
        <v>3836</v>
      </c>
      <c r="D158" t="s">
        <v>3837</v>
      </c>
    </row>
    <row r="159" spans="1:4" x14ac:dyDescent="0.25">
      <c r="A159" t="s">
        <v>3838</v>
      </c>
      <c r="B159" t="s">
        <v>3839</v>
      </c>
      <c r="C159" t="s">
        <v>3840</v>
      </c>
      <c r="D159" t="s">
        <v>3841</v>
      </c>
    </row>
    <row r="160" spans="1:4" x14ac:dyDescent="0.25">
      <c r="A160" t="s">
        <v>3842</v>
      </c>
      <c r="B160" t="s">
        <v>3843</v>
      </c>
      <c r="C160" t="s">
        <v>3844</v>
      </c>
      <c r="D160" t="s">
        <v>3845</v>
      </c>
    </row>
    <row r="161" spans="1:4" x14ac:dyDescent="0.25">
      <c r="A161" t="s">
        <v>3846</v>
      </c>
      <c r="B161" t="s">
        <v>3847</v>
      </c>
      <c r="C161" t="s">
        <v>3848</v>
      </c>
      <c r="D161" t="s">
        <v>3849</v>
      </c>
    </row>
    <row r="162" spans="1:4" x14ac:dyDescent="0.25">
      <c r="A162" t="s">
        <v>3850</v>
      </c>
      <c r="B162" t="s">
        <v>3851</v>
      </c>
      <c r="C162" t="s">
        <v>3852</v>
      </c>
      <c r="D162" t="s">
        <v>3853</v>
      </c>
    </row>
    <row r="163" spans="1:4" x14ac:dyDescent="0.25">
      <c r="A163" t="s">
        <v>3854</v>
      </c>
      <c r="B163" t="s">
        <v>3855</v>
      </c>
      <c r="C163" t="s">
        <v>3856</v>
      </c>
      <c r="D163" t="s">
        <v>3857</v>
      </c>
    </row>
    <row r="164" spans="1:4" x14ac:dyDescent="0.25">
      <c r="A164" t="s">
        <v>3858</v>
      </c>
      <c r="B164" t="s">
        <v>3859</v>
      </c>
      <c r="C164" t="s">
        <v>3860</v>
      </c>
      <c r="D164" t="s">
        <v>3861</v>
      </c>
    </row>
    <row r="165" spans="1:4" x14ac:dyDescent="0.25">
      <c r="A165" t="s">
        <v>3862</v>
      </c>
      <c r="B165" t="s">
        <v>3863</v>
      </c>
      <c r="C165" t="s">
        <v>3864</v>
      </c>
      <c r="D165" t="s">
        <v>3865</v>
      </c>
    </row>
    <row r="166" spans="1:4" x14ac:dyDescent="0.25">
      <c r="A166" t="s">
        <v>3866</v>
      </c>
      <c r="B166" t="s">
        <v>3867</v>
      </c>
      <c r="C166" t="s">
        <v>3868</v>
      </c>
      <c r="D166" t="s">
        <v>2102</v>
      </c>
    </row>
    <row r="167" spans="1:4" x14ac:dyDescent="0.25">
      <c r="A167" t="s">
        <v>3869</v>
      </c>
      <c r="B167" t="s">
        <v>3870</v>
      </c>
      <c r="C167" t="s">
        <v>3871</v>
      </c>
      <c r="D167" t="s">
        <v>3872</v>
      </c>
    </row>
    <row r="168" spans="1:4" x14ac:dyDescent="0.25">
      <c r="A168" t="s">
        <v>3873</v>
      </c>
      <c r="B168" t="s">
        <v>3874</v>
      </c>
      <c r="C168" t="s">
        <v>3875</v>
      </c>
      <c r="D168" t="s">
        <v>3876</v>
      </c>
    </row>
    <row r="169" spans="1:4" x14ac:dyDescent="0.25">
      <c r="A169" t="s">
        <v>3877</v>
      </c>
      <c r="B169" t="s">
        <v>3878</v>
      </c>
      <c r="C169" t="s">
        <v>3879</v>
      </c>
      <c r="D169" t="s">
        <v>3880</v>
      </c>
    </row>
    <row r="170" spans="1:4" x14ac:dyDescent="0.25">
      <c r="A170" t="s">
        <v>3881</v>
      </c>
      <c r="B170" t="s">
        <v>3882</v>
      </c>
      <c r="C170" t="s">
        <v>3883</v>
      </c>
      <c r="D170" t="s">
        <v>3884</v>
      </c>
    </row>
    <row r="171" spans="1:4" x14ac:dyDescent="0.25">
      <c r="A171" t="s">
        <v>3885</v>
      </c>
      <c r="B171" t="s">
        <v>3886</v>
      </c>
      <c r="C171" t="s">
        <v>3887</v>
      </c>
      <c r="D171" t="s">
        <v>3888</v>
      </c>
    </row>
    <row r="172" spans="1:4" x14ac:dyDescent="0.25">
      <c r="A172" t="s">
        <v>3889</v>
      </c>
      <c r="B172" t="s">
        <v>3890</v>
      </c>
      <c r="C172" t="s">
        <v>3891</v>
      </c>
      <c r="D172" t="s">
        <v>3892</v>
      </c>
    </row>
    <row r="173" spans="1:4" x14ac:dyDescent="0.25">
      <c r="A173" t="s">
        <v>3893</v>
      </c>
      <c r="B173" t="s">
        <v>3894</v>
      </c>
      <c r="C173" t="s">
        <v>3895</v>
      </c>
      <c r="D173" t="s">
        <v>3896</v>
      </c>
    </row>
    <row r="174" spans="1:4" x14ac:dyDescent="0.25">
      <c r="A174" t="s">
        <v>3897</v>
      </c>
      <c r="B174" t="s">
        <v>3898</v>
      </c>
      <c r="C174" t="s">
        <v>3899</v>
      </c>
      <c r="D174" t="s">
        <v>967</v>
      </c>
    </row>
    <row r="175" spans="1:4" x14ac:dyDescent="0.25">
      <c r="A175" t="s">
        <v>3900</v>
      </c>
      <c r="B175" t="s">
        <v>3901</v>
      </c>
      <c r="C175" t="s">
        <v>3902</v>
      </c>
      <c r="D175" t="s">
        <v>3903</v>
      </c>
    </row>
    <row r="176" spans="1:4" x14ac:dyDescent="0.25">
      <c r="A176" t="s">
        <v>3904</v>
      </c>
      <c r="B176" t="s">
        <v>3905</v>
      </c>
      <c r="C176" t="s">
        <v>3906</v>
      </c>
      <c r="D176" t="s">
        <v>3907</v>
      </c>
    </row>
    <row r="177" spans="1:4" x14ac:dyDescent="0.25">
      <c r="A177" t="s">
        <v>3908</v>
      </c>
      <c r="B177" t="s">
        <v>3909</v>
      </c>
      <c r="C177" t="s">
        <v>3910</v>
      </c>
      <c r="D177" t="s">
        <v>3911</v>
      </c>
    </row>
    <row r="178" spans="1:4" x14ac:dyDescent="0.25">
      <c r="A178" t="s">
        <v>3912</v>
      </c>
      <c r="B178" t="s">
        <v>3913</v>
      </c>
      <c r="C178" t="s">
        <v>3914</v>
      </c>
      <c r="D178" t="s">
        <v>3915</v>
      </c>
    </row>
    <row r="179" spans="1:4" x14ac:dyDescent="0.25">
      <c r="A179" t="s">
        <v>3916</v>
      </c>
      <c r="B179" t="s">
        <v>3917</v>
      </c>
      <c r="C179" t="s">
        <v>3918</v>
      </c>
      <c r="D179" t="s">
        <v>3919</v>
      </c>
    </row>
    <row r="180" spans="1:4" x14ac:dyDescent="0.25">
      <c r="A180" t="s">
        <v>3920</v>
      </c>
      <c r="B180" t="s">
        <v>3921</v>
      </c>
      <c r="C180" t="s">
        <v>3922</v>
      </c>
      <c r="D180" t="s">
        <v>3923</v>
      </c>
    </row>
    <row r="181" spans="1:4" x14ac:dyDescent="0.25">
      <c r="A181" t="s">
        <v>3924</v>
      </c>
      <c r="B181" t="s">
        <v>3925</v>
      </c>
      <c r="C181" t="s">
        <v>3926</v>
      </c>
      <c r="D181" t="s">
        <v>3927</v>
      </c>
    </row>
    <row r="182" spans="1:4" x14ac:dyDescent="0.25">
      <c r="A182" t="s">
        <v>3928</v>
      </c>
      <c r="B182" t="s">
        <v>3929</v>
      </c>
      <c r="C182" t="s">
        <v>3930</v>
      </c>
      <c r="D182" t="s">
        <v>3931</v>
      </c>
    </row>
    <row r="183" spans="1:4" x14ac:dyDescent="0.25">
      <c r="A183" t="s">
        <v>3932</v>
      </c>
      <c r="B183" t="s">
        <v>3933</v>
      </c>
      <c r="C183" t="s">
        <v>3934</v>
      </c>
      <c r="D183" t="s">
        <v>3935</v>
      </c>
    </row>
    <row r="184" spans="1:4" x14ac:dyDescent="0.25">
      <c r="A184" t="s">
        <v>3936</v>
      </c>
      <c r="B184" t="s">
        <v>3937</v>
      </c>
      <c r="C184" t="s">
        <v>3938</v>
      </c>
      <c r="D184" t="s">
        <v>3939</v>
      </c>
    </row>
    <row r="185" spans="1:4" x14ac:dyDescent="0.25">
      <c r="A185" t="s">
        <v>3940</v>
      </c>
      <c r="B185" t="s">
        <v>3941</v>
      </c>
      <c r="C185" t="s">
        <v>3942</v>
      </c>
      <c r="D185" t="s">
        <v>3943</v>
      </c>
    </row>
    <row r="186" spans="1:4" x14ac:dyDescent="0.25">
      <c r="A186" t="s">
        <v>3944</v>
      </c>
      <c r="B186" t="s">
        <v>3945</v>
      </c>
      <c r="C186" t="s">
        <v>3946</v>
      </c>
      <c r="D186" t="s">
        <v>3947</v>
      </c>
    </row>
    <row r="187" spans="1:4" x14ac:dyDescent="0.25">
      <c r="A187" t="s">
        <v>3948</v>
      </c>
      <c r="B187" t="s">
        <v>3949</v>
      </c>
      <c r="C187" t="s">
        <v>3950</v>
      </c>
      <c r="D187" t="s">
        <v>3951</v>
      </c>
    </row>
    <row r="188" spans="1:4" x14ac:dyDescent="0.25">
      <c r="A188" t="s">
        <v>3952</v>
      </c>
      <c r="B188" t="s">
        <v>3953</v>
      </c>
      <c r="C188" t="s">
        <v>3954</v>
      </c>
      <c r="D188" t="s">
        <v>3955</v>
      </c>
    </row>
    <row r="189" spans="1:4" x14ac:dyDescent="0.25">
      <c r="A189" t="s">
        <v>3956</v>
      </c>
      <c r="B189" t="s">
        <v>3957</v>
      </c>
      <c r="C189" t="s">
        <v>3958</v>
      </c>
      <c r="D189" t="s">
        <v>3959</v>
      </c>
    </row>
    <row r="190" spans="1:4" x14ac:dyDescent="0.25">
      <c r="A190" t="s">
        <v>3960</v>
      </c>
      <c r="B190" t="s">
        <v>3961</v>
      </c>
      <c r="C190" t="s">
        <v>3962</v>
      </c>
      <c r="D190" t="s">
        <v>3963</v>
      </c>
    </row>
    <row r="191" spans="1:4" x14ac:dyDescent="0.25">
      <c r="A191" t="s">
        <v>3964</v>
      </c>
      <c r="B191" t="s">
        <v>3965</v>
      </c>
      <c r="C191" t="s">
        <v>3966</v>
      </c>
      <c r="D191" t="s">
        <v>3967</v>
      </c>
    </row>
    <row r="192" spans="1:4" x14ac:dyDescent="0.25">
      <c r="A192" t="s">
        <v>3968</v>
      </c>
      <c r="B192" t="s">
        <v>3969</v>
      </c>
      <c r="C192" t="s">
        <v>3970</v>
      </c>
      <c r="D192" t="s">
        <v>3971</v>
      </c>
    </row>
    <row r="193" spans="1:4" x14ac:dyDescent="0.25">
      <c r="A193" t="s">
        <v>3972</v>
      </c>
      <c r="B193" t="s">
        <v>3973</v>
      </c>
      <c r="C193" t="s">
        <v>3974</v>
      </c>
      <c r="D193" t="s">
        <v>658</v>
      </c>
    </row>
    <row r="194" spans="1:4" x14ac:dyDescent="0.25">
      <c r="A194" t="s">
        <v>3975</v>
      </c>
      <c r="B194" t="s">
        <v>3976</v>
      </c>
      <c r="C194" t="s">
        <v>3977</v>
      </c>
      <c r="D194" t="s">
        <v>3978</v>
      </c>
    </row>
    <row r="195" spans="1:4" x14ac:dyDescent="0.25">
      <c r="A195" t="s">
        <v>3979</v>
      </c>
      <c r="B195" t="s">
        <v>3980</v>
      </c>
      <c r="C195" t="s">
        <v>3981</v>
      </c>
      <c r="D195" t="s">
        <v>3982</v>
      </c>
    </row>
    <row r="196" spans="1:4" x14ac:dyDescent="0.25">
      <c r="A196" t="s">
        <v>3983</v>
      </c>
      <c r="B196" t="s">
        <v>3984</v>
      </c>
      <c r="C196" t="s">
        <v>3985</v>
      </c>
      <c r="D196" t="s">
        <v>3986</v>
      </c>
    </row>
    <row r="197" spans="1:4" x14ac:dyDescent="0.25">
      <c r="A197" t="s">
        <v>3987</v>
      </c>
      <c r="B197" t="s">
        <v>3988</v>
      </c>
      <c r="C197" t="s">
        <v>3989</v>
      </c>
      <c r="D197" t="s">
        <v>3990</v>
      </c>
    </row>
    <row r="198" spans="1:4" x14ac:dyDescent="0.25">
      <c r="A198" t="s">
        <v>3991</v>
      </c>
      <c r="B198" t="s">
        <v>3992</v>
      </c>
      <c r="C198" t="s">
        <v>3993</v>
      </c>
      <c r="D198" t="s">
        <v>3994</v>
      </c>
    </row>
    <row r="199" spans="1:4" x14ac:dyDescent="0.25">
      <c r="A199" t="s">
        <v>3995</v>
      </c>
      <c r="B199" t="s">
        <v>3996</v>
      </c>
      <c r="C199" t="s">
        <v>3997</v>
      </c>
      <c r="D199" t="s">
        <v>3998</v>
      </c>
    </row>
    <row r="200" spans="1:4" x14ac:dyDescent="0.25">
      <c r="A200" t="s">
        <v>3999</v>
      </c>
      <c r="B200" t="s">
        <v>4000</v>
      </c>
      <c r="C200" t="s">
        <v>4001</v>
      </c>
      <c r="D200" t="s">
        <v>4002</v>
      </c>
    </row>
    <row r="201" spans="1:4" x14ac:dyDescent="0.25">
      <c r="A201" t="s">
        <v>4003</v>
      </c>
      <c r="B201" t="s">
        <v>4004</v>
      </c>
      <c r="C201" t="s">
        <v>4005</v>
      </c>
      <c r="D201" t="s">
        <v>4006</v>
      </c>
    </row>
    <row r="202" spans="1:4" x14ac:dyDescent="0.25">
      <c r="A202" t="s">
        <v>4007</v>
      </c>
      <c r="B202" t="s">
        <v>4008</v>
      </c>
      <c r="C202" t="s">
        <v>4009</v>
      </c>
      <c r="D202" t="s">
        <v>4010</v>
      </c>
    </row>
    <row r="203" spans="1:4" x14ac:dyDescent="0.25">
      <c r="A203" t="s">
        <v>4011</v>
      </c>
      <c r="B203" t="s">
        <v>4012</v>
      </c>
      <c r="C203" t="s">
        <v>4013</v>
      </c>
      <c r="D203" t="s">
        <v>4014</v>
      </c>
    </row>
    <row r="204" spans="1:4" x14ac:dyDescent="0.25">
      <c r="A204" t="s">
        <v>4015</v>
      </c>
      <c r="B204" t="s">
        <v>4016</v>
      </c>
      <c r="C204" t="s">
        <v>4017</v>
      </c>
      <c r="D204" t="s">
        <v>4018</v>
      </c>
    </row>
    <row r="205" spans="1:4" x14ac:dyDescent="0.25">
      <c r="A205" t="s">
        <v>4019</v>
      </c>
      <c r="B205" t="s">
        <v>4020</v>
      </c>
      <c r="C205" t="s">
        <v>4021</v>
      </c>
      <c r="D205" t="s">
        <v>4022</v>
      </c>
    </row>
    <row r="206" spans="1:4" x14ac:dyDescent="0.25">
      <c r="A206" t="s">
        <v>4023</v>
      </c>
      <c r="B206" t="s">
        <v>4024</v>
      </c>
      <c r="C206" t="s">
        <v>4025</v>
      </c>
      <c r="D206" t="s">
        <v>4026</v>
      </c>
    </row>
    <row r="207" spans="1:4" x14ac:dyDescent="0.25">
      <c r="A207" t="s">
        <v>4027</v>
      </c>
      <c r="B207" t="s">
        <v>4028</v>
      </c>
      <c r="C207" t="s">
        <v>4029</v>
      </c>
      <c r="D207" t="s">
        <v>4030</v>
      </c>
    </row>
    <row r="208" spans="1:4" x14ac:dyDescent="0.25">
      <c r="A208" t="s">
        <v>4031</v>
      </c>
      <c r="B208" t="s">
        <v>4032</v>
      </c>
      <c r="C208" t="s">
        <v>4033</v>
      </c>
      <c r="D208" t="s">
        <v>4034</v>
      </c>
    </row>
    <row r="209" spans="1:4" x14ac:dyDescent="0.25">
      <c r="A209" t="s">
        <v>4035</v>
      </c>
      <c r="B209" t="s">
        <v>4036</v>
      </c>
      <c r="C209" t="s">
        <v>4037</v>
      </c>
      <c r="D209" t="s">
        <v>4038</v>
      </c>
    </row>
    <row r="210" spans="1:4" x14ac:dyDescent="0.25">
      <c r="A210" t="s">
        <v>4039</v>
      </c>
      <c r="B210" t="s">
        <v>4040</v>
      </c>
      <c r="C210" t="s">
        <v>4041</v>
      </c>
      <c r="D210" t="s">
        <v>4042</v>
      </c>
    </row>
    <row r="211" spans="1:4" x14ac:dyDescent="0.25">
      <c r="A211" t="s">
        <v>4043</v>
      </c>
      <c r="B211" t="s">
        <v>4044</v>
      </c>
      <c r="C211" t="s">
        <v>4045</v>
      </c>
      <c r="D211" t="s">
        <v>4046</v>
      </c>
    </row>
    <row r="212" spans="1:4" x14ac:dyDescent="0.25">
      <c r="A212" t="s">
        <v>4047</v>
      </c>
      <c r="B212" t="s">
        <v>4048</v>
      </c>
      <c r="C212" t="s">
        <v>4049</v>
      </c>
      <c r="D212" t="s">
        <v>4050</v>
      </c>
    </row>
    <row r="213" spans="1:4" x14ac:dyDescent="0.25">
      <c r="A213" t="s">
        <v>4051</v>
      </c>
      <c r="B213" t="s">
        <v>4052</v>
      </c>
      <c r="C213" t="s">
        <v>4053</v>
      </c>
      <c r="D213" t="s">
        <v>4054</v>
      </c>
    </row>
    <row r="214" spans="1:4" x14ac:dyDescent="0.25">
      <c r="A214" t="s">
        <v>4055</v>
      </c>
      <c r="B214" t="s">
        <v>4056</v>
      </c>
      <c r="C214" t="s">
        <v>4057</v>
      </c>
      <c r="D214" t="s">
        <v>4058</v>
      </c>
    </row>
    <row r="215" spans="1:4" x14ac:dyDescent="0.25">
      <c r="A215" t="s">
        <v>4059</v>
      </c>
      <c r="B215" t="s">
        <v>4060</v>
      </c>
      <c r="C215" t="s">
        <v>4061</v>
      </c>
      <c r="D215" t="s">
        <v>4062</v>
      </c>
    </row>
    <row r="216" spans="1:4" x14ac:dyDescent="0.25">
      <c r="A216" t="s">
        <v>4063</v>
      </c>
      <c r="B216" t="s">
        <v>4064</v>
      </c>
      <c r="C216" t="s">
        <v>4065</v>
      </c>
      <c r="D216" t="s">
        <v>4066</v>
      </c>
    </row>
    <row r="217" spans="1:4" x14ac:dyDescent="0.25">
      <c r="A217" t="s">
        <v>4067</v>
      </c>
      <c r="B217" t="s">
        <v>4068</v>
      </c>
      <c r="C217" t="s">
        <v>4069</v>
      </c>
      <c r="D217" t="s">
        <v>4070</v>
      </c>
    </row>
    <row r="218" spans="1:4" x14ac:dyDescent="0.25">
      <c r="A218" t="s">
        <v>4071</v>
      </c>
      <c r="B218" t="s">
        <v>4072</v>
      </c>
      <c r="C218" t="s">
        <v>4073</v>
      </c>
      <c r="D218" t="s">
        <v>4074</v>
      </c>
    </row>
    <row r="219" spans="1:4" x14ac:dyDescent="0.25">
      <c r="A219" t="s">
        <v>4075</v>
      </c>
      <c r="B219" t="s">
        <v>4076</v>
      </c>
      <c r="C219" t="s">
        <v>4077</v>
      </c>
      <c r="D219" t="s">
        <v>4078</v>
      </c>
    </row>
    <row r="220" spans="1:4" x14ac:dyDescent="0.25">
      <c r="A220" t="s">
        <v>4079</v>
      </c>
      <c r="B220" t="s">
        <v>4080</v>
      </c>
      <c r="C220" t="s">
        <v>4081</v>
      </c>
      <c r="D220" t="s">
        <v>4082</v>
      </c>
    </row>
    <row r="221" spans="1:4" x14ac:dyDescent="0.25">
      <c r="A221" t="s">
        <v>4083</v>
      </c>
      <c r="B221" t="s">
        <v>4084</v>
      </c>
      <c r="C221" t="s">
        <v>4085</v>
      </c>
      <c r="D221" t="s">
        <v>4086</v>
      </c>
    </row>
    <row r="222" spans="1:4" x14ac:dyDescent="0.25">
      <c r="A222" t="s">
        <v>4087</v>
      </c>
      <c r="B222" t="s">
        <v>4088</v>
      </c>
      <c r="C222" t="s">
        <v>4089</v>
      </c>
      <c r="D222" t="s">
        <v>4090</v>
      </c>
    </row>
    <row r="223" spans="1:4" x14ac:dyDescent="0.25">
      <c r="A223" t="s">
        <v>4091</v>
      </c>
      <c r="B223" t="s">
        <v>4092</v>
      </c>
      <c r="C223" t="s">
        <v>1894</v>
      </c>
      <c r="D223" t="s">
        <v>4093</v>
      </c>
    </row>
    <row r="224" spans="1:4" x14ac:dyDescent="0.25">
      <c r="A224" t="s">
        <v>4094</v>
      </c>
      <c r="B224" t="s">
        <v>4095</v>
      </c>
      <c r="C224" t="s">
        <v>4096</v>
      </c>
      <c r="D224" t="s">
        <v>4097</v>
      </c>
    </row>
    <row r="225" spans="1:4" x14ac:dyDescent="0.25">
      <c r="A225" t="s">
        <v>4098</v>
      </c>
      <c r="B225" t="s">
        <v>4099</v>
      </c>
      <c r="C225" t="s">
        <v>4100</v>
      </c>
      <c r="D225" t="s">
        <v>4101</v>
      </c>
    </row>
    <row r="226" spans="1:4" x14ac:dyDescent="0.25">
      <c r="A226" t="s">
        <v>4102</v>
      </c>
      <c r="B226" t="s">
        <v>4103</v>
      </c>
      <c r="C226" t="s">
        <v>4104</v>
      </c>
      <c r="D226" t="s">
        <v>4105</v>
      </c>
    </row>
    <row r="227" spans="1:4" x14ac:dyDescent="0.25">
      <c r="A227" t="s">
        <v>4106</v>
      </c>
      <c r="B227" t="s">
        <v>4107</v>
      </c>
      <c r="C227" t="s">
        <v>4108</v>
      </c>
      <c r="D227" t="s">
        <v>4109</v>
      </c>
    </row>
    <row r="228" spans="1:4" x14ac:dyDescent="0.25">
      <c r="A228" t="s">
        <v>4110</v>
      </c>
      <c r="B228" t="s">
        <v>4111</v>
      </c>
      <c r="C228" t="s">
        <v>4112</v>
      </c>
      <c r="D228" t="s">
        <v>4113</v>
      </c>
    </row>
    <row r="229" spans="1:4" x14ac:dyDescent="0.25">
      <c r="A229" t="s">
        <v>4114</v>
      </c>
      <c r="B229" t="s">
        <v>4115</v>
      </c>
      <c r="C229" t="s">
        <v>4116</v>
      </c>
      <c r="D229" t="s">
        <v>4117</v>
      </c>
    </row>
    <row r="230" spans="1:4" x14ac:dyDescent="0.25">
      <c r="A230" t="s">
        <v>4118</v>
      </c>
      <c r="B230" t="s">
        <v>4119</v>
      </c>
      <c r="C230" t="s">
        <v>4120</v>
      </c>
      <c r="D230" t="s">
        <v>4121</v>
      </c>
    </row>
    <row r="231" spans="1:4" x14ac:dyDescent="0.25">
      <c r="A231" t="s">
        <v>4122</v>
      </c>
      <c r="B231" t="s">
        <v>4123</v>
      </c>
      <c r="C231" t="s">
        <v>4124</v>
      </c>
      <c r="D231" t="s">
        <v>4125</v>
      </c>
    </row>
    <row r="232" spans="1:4" x14ac:dyDescent="0.25">
      <c r="A232" t="s">
        <v>4126</v>
      </c>
      <c r="B232" t="s">
        <v>4127</v>
      </c>
      <c r="C232" t="s">
        <v>4128</v>
      </c>
      <c r="D232" t="s">
        <v>4129</v>
      </c>
    </row>
    <row r="233" spans="1:4" x14ac:dyDescent="0.25">
      <c r="A233" t="s">
        <v>4130</v>
      </c>
      <c r="B233" t="s">
        <v>4131</v>
      </c>
      <c r="C233" t="s">
        <v>4132</v>
      </c>
      <c r="D233" t="s">
        <v>4133</v>
      </c>
    </row>
    <row r="234" spans="1:4" x14ac:dyDescent="0.25">
      <c r="A234" t="s">
        <v>4134</v>
      </c>
      <c r="B234" t="s">
        <v>4135</v>
      </c>
      <c r="C234" t="s">
        <v>4136</v>
      </c>
      <c r="D234" t="s">
        <v>4137</v>
      </c>
    </row>
    <row r="235" spans="1:4" x14ac:dyDescent="0.25">
      <c r="A235" t="s">
        <v>4138</v>
      </c>
      <c r="B235" t="s">
        <v>4139</v>
      </c>
      <c r="C235" t="s">
        <v>4140</v>
      </c>
      <c r="D235" t="s">
        <v>4141</v>
      </c>
    </row>
    <row r="236" spans="1:4" x14ac:dyDescent="0.25">
      <c r="A236" t="s">
        <v>4142</v>
      </c>
      <c r="B236" t="s">
        <v>4143</v>
      </c>
      <c r="C236" t="s">
        <v>4144</v>
      </c>
      <c r="D236" t="s">
        <v>4145</v>
      </c>
    </row>
    <row r="237" spans="1:4" x14ac:dyDescent="0.25">
      <c r="A237" t="s">
        <v>4146</v>
      </c>
      <c r="B237" t="s">
        <v>4147</v>
      </c>
      <c r="C237" t="s">
        <v>4148</v>
      </c>
      <c r="D237" t="s">
        <v>4149</v>
      </c>
    </row>
    <row r="238" spans="1:4" x14ac:dyDescent="0.25">
      <c r="A238" t="s">
        <v>4150</v>
      </c>
      <c r="B238" t="s">
        <v>4151</v>
      </c>
      <c r="C238" t="s">
        <v>4152</v>
      </c>
      <c r="D238" t="s">
        <v>4153</v>
      </c>
    </row>
    <row r="239" spans="1:4" x14ac:dyDescent="0.25">
      <c r="A239" t="s">
        <v>4154</v>
      </c>
      <c r="B239" t="s">
        <v>4155</v>
      </c>
      <c r="C239" t="s">
        <v>4156</v>
      </c>
      <c r="D239" t="s">
        <v>4157</v>
      </c>
    </row>
    <row r="240" spans="1:4" x14ac:dyDescent="0.25">
      <c r="A240" t="s">
        <v>4158</v>
      </c>
      <c r="B240" t="s">
        <v>4159</v>
      </c>
      <c r="C240" t="s">
        <v>4160</v>
      </c>
      <c r="D240" t="s">
        <v>4161</v>
      </c>
    </row>
    <row r="241" spans="1:4" x14ac:dyDescent="0.25">
      <c r="A241" t="s">
        <v>4162</v>
      </c>
      <c r="B241" t="s">
        <v>4163</v>
      </c>
      <c r="C241" t="s">
        <v>4164</v>
      </c>
      <c r="D241" t="s">
        <v>4165</v>
      </c>
    </row>
    <row r="242" spans="1:4" x14ac:dyDescent="0.25">
      <c r="A242" t="s">
        <v>4166</v>
      </c>
      <c r="B242" t="s">
        <v>4167</v>
      </c>
      <c r="C242" t="s">
        <v>4168</v>
      </c>
      <c r="D242" t="s">
        <v>4169</v>
      </c>
    </row>
    <row r="243" spans="1:4" x14ac:dyDescent="0.25">
      <c r="A243" t="s">
        <v>4170</v>
      </c>
      <c r="B243" t="s">
        <v>4171</v>
      </c>
      <c r="C243" t="s">
        <v>4172</v>
      </c>
      <c r="D243" t="s">
        <v>4173</v>
      </c>
    </row>
    <row r="244" spans="1:4" x14ac:dyDescent="0.25">
      <c r="A244" t="s">
        <v>4174</v>
      </c>
      <c r="B244" t="s">
        <v>4175</v>
      </c>
      <c r="C244" t="s">
        <v>4176</v>
      </c>
      <c r="D244" t="s">
        <v>4177</v>
      </c>
    </row>
    <row r="245" spans="1:4" x14ac:dyDescent="0.25">
      <c r="A245" t="s">
        <v>4178</v>
      </c>
      <c r="B245" t="s">
        <v>4179</v>
      </c>
      <c r="C245" t="s">
        <v>4180</v>
      </c>
      <c r="D245" t="s">
        <v>4181</v>
      </c>
    </row>
    <row r="246" spans="1:4" x14ac:dyDescent="0.25">
      <c r="A246" t="s">
        <v>4182</v>
      </c>
      <c r="B246" t="s">
        <v>4183</v>
      </c>
      <c r="C246" t="s">
        <v>4184</v>
      </c>
      <c r="D246" t="s">
        <v>4185</v>
      </c>
    </row>
    <row r="247" spans="1:4" x14ac:dyDescent="0.25">
      <c r="A247" t="s">
        <v>4186</v>
      </c>
      <c r="B247" t="s">
        <v>4187</v>
      </c>
      <c r="C247" t="s">
        <v>4188</v>
      </c>
      <c r="D247" t="s">
        <v>4189</v>
      </c>
    </row>
    <row r="248" spans="1:4" x14ac:dyDescent="0.25">
      <c r="A248" t="s">
        <v>4190</v>
      </c>
      <c r="B248" t="s">
        <v>4191</v>
      </c>
      <c r="C248" t="s">
        <v>4192</v>
      </c>
      <c r="D248" t="s">
        <v>4193</v>
      </c>
    </row>
    <row r="249" spans="1:4" x14ac:dyDescent="0.25">
      <c r="A249" t="s">
        <v>4194</v>
      </c>
      <c r="B249" t="s">
        <v>4195</v>
      </c>
      <c r="C249" t="s">
        <v>4196</v>
      </c>
      <c r="D249" t="s">
        <v>4197</v>
      </c>
    </row>
    <row r="250" spans="1:4" x14ac:dyDescent="0.25">
      <c r="A250" t="s">
        <v>4198</v>
      </c>
      <c r="B250" t="s">
        <v>4199</v>
      </c>
      <c r="C250" t="s">
        <v>4200</v>
      </c>
      <c r="D250" t="s">
        <v>4201</v>
      </c>
    </row>
    <row r="251" spans="1:4" x14ac:dyDescent="0.25">
      <c r="A251" t="s">
        <v>4202</v>
      </c>
      <c r="B251" t="s">
        <v>4203</v>
      </c>
      <c r="C251" t="s">
        <v>4204</v>
      </c>
      <c r="D251" t="s">
        <v>4205</v>
      </c>
    </row>
    <row r="252" spans="1:4" x14ac:dyDescent="0.25">
      <c r="A252" t="s">
        <v>4206</v>
      </c>
      <c r="B252" t="s">
        <v>4207</v>
      </c>
      <c r="C252" t="s">
        <v>4208</v>
      </c>
      <c r="D252" t="s">
        <v>4209</v>
      </c>
    </row>
    <row r="253" spans="1:4" x14ac:dyDescent="0.25">
      <c r="A253" t="s">
        <v>4210</v>
      </c>
      <c r="B253" t="s">
        <v>4211</v>
      </c>
      <c r="C253" t="s">
        <v>4212</v>
      </c>
      <c r="D253" t="s">
        <v>4213</v>
      </c>
    </row>
    <row r="254" spans="1:4" x14ac:dyDescent="0.25">
      <c r="A254" t="s">
        <v>4214</v>
      </c>
      <c r="B254" t="s">
        <v>4215</v>
      </c>
      <c r="C254" t="s">
        <v>4216</v>
      </c>
      <c r="D254" t="s">
        <v>4217</v>
      </c>
    </row>
    <row r="255" spans="1:4" x14ac:dyDescent="0.25">
      <c r="A255" t="s">
        <v>4218</v>
      </c>
      <c r="B255" t="s">
        <v>4219</v>
      </c>
      <c r="C255" t="s">
        <v>4220</v>
      </c>
      <c r="D255" t="s">
        <v>4221</v>
      </c>
    </row>
    <row r="256" spans="1:4" x14ac:dyDescent="0.25">
      <c r="A256" t="s">
        <v>4222</v>
      </c>
      <c r="B256" t="s">
        <v>4223</v>
      </c>
      <c r="C256" t="s">
        <v>4224</v>
      </c>
      <c r="D256" t="s">
        <v>4225</v>
      </c>
    </row>
    <row r="257" spans="1:4" x14ac:dyDescent="0.25">
      <c r="A257" t="s">
        <v>4226</v>
      </c>
      <c r="B257" t="s">
        <v>4227</v>
      </c>
      <c r="C257" t="s">
        <v>4228</v>
      </c>
      <c r="D257" t="s">
        <v>4229</v>
      </c>
    </row>
    <row r="258" spans="1:4" x14ac:dyDescent="0.25">
      <c r="A258" t="s">
        <v>4230</v>
      </c>
      <c r="B258" t="s">
        <v>4231</v>
      </c>
      <c r="C258" t="s">
        <v>4232</v>
      </c>
      <c r="D258" t="s">
        <v>4233</v>
      </c>
    </row>
    <row r="259" spans="1:4" x14ac:dyDescent="0.25">
      <c r="A259" t="s">
        <v>4234</v>
      </c>
      <c r="B259" t="s">
        <v>4235</v>
      </c>
      <c r="C259" t="s">
        <v>4236</v>
      </c>
      <c r="D259" t="s">
        <v>4237</v>
      </c>
    </row>
    <row r="260" spans="1:4" x14ac:dyDescent="0.25">
      <c r="A260" t="s">
        <v>4238</v>
      </c>
      <c r="B260" t="s">
        <v>4239</v>
      </c>
      <c r="C260" t="s">
        <v>4240</v>
      </c>
      <c r="D260" t="s">
        <v>4241</v>
      </c>
    </row>
    <row r="261" spans="1:4" x14ac:dyDescent="0.25">
      <c r="A261" t="s">
        <v>4242</v>
      </c>
      <c r="B261" t="s">
        <v>4243</v>
      </c>
      <c r="C261" t="s">
        <v>4244</v>
      </c>
      <c r="D261" t="s">
        <v>4245</v>
      </c>
    </row>
    <row r="262" spans="1:4" x14ac:dyDescent="0.25">
      <c r="A262" t="s">
        <v>4246</v>
      </c>
      <c r="B262" t="s">
        <v>4247</v>
      </c>
      <c r="C262" t="s">
        <v>4248</v>
      </c>
      <c r="D262" t="s">
        <v>4249</v>
      </c>
    </row>
    <row r="263" spans="1:4" x14ac:dyDescent="0.25">
      <c r="A263" t="s">
        <v>4250</v>
      </c>
      <c r="B263" t="s">
        <v>4251</v>
      </c>
      <c r="C263" t="s">
        <v>4252</v>
      </c>
      <c r="D263" t="s">
        <v>4253</v>
      </c>
    </row>
    <row r="264" spans="1:4" x14ac:dyDescent="0.25">
      <c r="A264" t="s">
        <v>4254</v>
      </c>
      <c r="B264" t="s">
        <v>4255</v>
      </c>
      <c r="C264" t="s">
        <v>4256</v>
      </c>
      <c r="D264" t="s">
        <v>4257</v>
      </c>
    </row>
    <row r="265" spans="1:4" x14ac:dyDescent="0.25">
      <c r="A265" t="s">
        <v>4258</v>
      </c>
      <c r="B265" t="s">
        <v>4259</v>
      </c>
      <c r="C265" t="s">
        <v>4260</v>
      </c>
      <c r="D265" t="s">
        <v>4261</v>
      </c>
    </row>
    <row r="266" spans="1:4" x14ac:dyDescent="0.25">
      <c r="A266" t="s">
        <v>4262</v>
      </c>
      <c r="B266" t="s">
        <v>4263</v>
      </c>
      <c r="C266" t="s">
        <v>4264</v>
      </c>
      <c r="D266" t="s">
        <v>4265</v>
      </c>
    </row>
    <row r="267" spans="1:4" x14ac:dyDescent="0.25">
      <c r="A267" t="s">
        <v>4266</v>
      </c>
      <c r="B267" t="s">
        <v>4267</v>
      </c>
      <c r="C267" t="s">
        <v>4268</v>
      </c>
      <c r="D267" t="s">
        <v>4269</v>
      </c>
    </row>
    <row r="268" spans="1:4" x14ac:dyDescent="0.25">
      <c r="A268" t="s">
        <v>4270</v>
      </c>
      <c r="B268" t="s">
        <v>4271</v>
      </c>
      <c r="C268" t="s">
        <v>4272</v>
      </c>
      <c r="D268" t="s">
        <v>4273</v>
      </c>
    </row>
    <row r="269" spans="1:4" x14ac:dyDescent="0.25">
      <c r="A269" t="s">
        <v>4274</v>
      </c>
      <c r="B269" t="s">
        <v>4275</v>
      </c>
      <c r="C269" t="s">
        <v>4276</v>
      </c>
      <c r="D269" t="s">
        <v>4277</v>
      </c>
    </row>
    <row r="270" spans="1:4" x14ac:dyDescent="0.25">
      <c r="A270" t="s">
        <v>4278</v>
      </c>
      <c r="B270" t="s">
        <v>4279</v>
      </c>
      <c r="C270" t="s">
        <v>4280</v>
      </c>
      <c r="D270" t="s">
        <v>4281</v>
      </c>
    </row>
    <row r="271" spans="1:4" x14ac:dyDescent="0.25">
      <c r="A271" t="s">
        <v>4282</v>
      </c>
      <c r="B271" t="s">
        <v>4283</v>
      </c>
      <c r="C271" t="s">
        <v>4284</v>
      </c>
      <c r="D271" t="s">
        <v>4285</v>
      </c>
    </row>
    <row r="272" spans="1:4" x14ac:dyDescent="0.25">
      <c r="A272" t="s">
        <v>4286</v>
      </c>
      <c r="B272" t="s">
        <v>4287</v>
      </c>
      <c r="C272" t="s">
        <v>4288</v>
      </c>
      <c r="D272" t="s">
        <v>4289</v>
      </c>
    </row>
    <row r="273" spans="1:4" x14ac:dyDescent="0.25">
      <c r="A273" t="s">
        <v>4290</v>
      </c>
      <c r="B273" t="s">
        <v>4291</v>
      </c>
      <c r="C273" t="s">
        <v>4292</v>
      </c>
      <c r="D273" t="s">
        <v>4293</v>
      </c>
    </row>
    <row r="274" spans="1:4" x14ac:dyDescent="0.25">
      <c r="A274" t="s">
        <v>4294</v>
      </c>
      <c r="B274" t="s">
        <v>4295</v>
      </c>
      <c r="C274" t="s">
        <v>4296</v>
      </c>
      <c r="D274" t="s">
        <v>4297</v>
      </c>
    </row>
    <row r="275" spans="1:4" x14ac:dyDescent="0.25">
      <c r="A275" t="s">
        <v>4298</v>
      </c>
      <c r="B275" t="s">
        <v>4299</v>
      </c>
      <c r="C275" t="s">
        <v>4300</v>
      </c>
      <c r="D275" t="s">
        <v>4301</v>
      </c>
    </row>
    <row r="276" spans="1:4" x14ac:dyDescent="0.25">
      <c r="A276" t="s">
        <v>4302</v>
      </c>
      <c r="B276" t="s">
        <v>4303</v>
      </c>
      <c r="C276" t="s">
        <v>4304</v>
      </c>
      <c r="D276" t="s">
        <v>4305</v>
      </c>
    </row>
    <row r="277" spans="1:4" x14ac:dyDescent="0.25">
      <c r="A277" t="s">
        <v>4306</v>
      </c>
      <c r="B277" t="s">
        <v>4307</v>
      </c>
      <c r="C277" t="s">
        <v>4308</v>
      </c>
      <c r="D277" t="s">
        <v>4309</v>
      </c>
    </row>
    <row r="278" spans="1:4" x14ac:dyDescent="0.25">
      <c r="A278" t="s">
        <v>4310</v>
      </c>
      <c r="B278" t="s">
        <v>4311</v>
      </c>
      <c r="C278" t="s">
        <v>4312</v>
      </c>
      <c r="D278" t="s">
        <v>4313</v>
      </c>
    </row>
    <row r="279" spans="1:4" x14ac:dyDescent="0.25">
      <c r="A279" t="s">
        <v>4314</v>
      </c>
      <c r="B279" t="s">
        <v>4315</v>
      </c>
      <c r="C279" t="s">
        <v>4316</v>
      </c>
      <c r="D279" t="s">
        <v>4317</v>
      </c>
    </row>
    <row r="280" spans="1:4" x14ac:dyDescent="0.25">
      <c r="A280" t="s">
        <v>4318</v>
      </c>
      <c r="B280" t="s">
        <v>4319</v>
      </c>
      <c r="C280" t="s">
        <v>4320</v>
      </c>
      <c r="D280" t="s">
        <v>4321</v>
      </c>
    </row>
    <row r="281" spans="1:4" x14ac:dyDescent="0.25">
      <c r="A281" t="s">
        <v>4322</v>
      </c>
      <c r="B281" t="s">
        <v>4323</v>
      </c>
      <c r="C281" t="s">
        <v>4324</v>
      </c>
      <c r="D281" t="s">
        <v>4325</v>
      </c>
    </row>
    <row r="282" spans="1:4" x14ac:dyDescent="0.25">
      <c r="A282" t="s">
        <v>4326</v>
      </c>
      <c r="B282" t="s">
        <v>4327</v>
      </c>
      <c r="C282" t="s">
        <v>4328</v>
      </c>
      <c r="D282" t="s">
        <v>4329</v>
      </c>
    </row>
    <row r="283" spans="1:4" x14ac:dyDescent="0.25">
      <c r="A283" t="s">
        <v>4330</v>
      </c>
      <c r="B283" t="s">
        <v>4331</v>
      </c>
      <c r="C283" t="s">
        <v>4332</v>
      </c>
      <c r="D283" t="s">
        <v>4333</v>
      </c>
    </row>
    <row r="284" spans="1:4" x14ac:dyDescent="0.25">
      <c r="A284" t="s">
        <v>4334</v>
      </c>
      <c r="B284" t="s">
        <v>4335</v>
      </c>
      <c r="C284" t="s">
        <v>4336</v>
      </c>
      <c r="D284" t="s">
        <v>4337</v>
      </c>
    </row>
    <row r="285" spans="1:4" x14ac:dyDescent="0.25">
      <c r="A285" t="s">
        <v>4338</v>
      </c>
      <c r="B285" t="s">
        <v>4339</v>
      </c>
      <c r="C285" t="s">
        <v>4340</v>
      </c>
      <c r="D285" t="s">
        <v>4341</v>
      </c>
    </row>
    <row r="286" spans="1:4" x14ac:dyDescent="0.25">
      <c r="A286" t="s">
        <v>4342</v>
      </c>
      <c r="B286" t="s">
        <v>4343</v>
      </c>
      <c r="C286" t="s">
        <v>4344</v>
      </c>
      <c r="D286" t="s">
        <v>4345</v>
      </c>
    </row>
    <row r="287" spans="1:4" x14ac:dyDescent="0.25">
      <c r="A287" t="s">
        <v>4346</v>
      </c>
      <c r="B287" t="s">
        <v>4347</v>
      </c>
      <c r="C287" t="s">
        <v>4348</v>
      </c>
      <c r="D287" t="s">
        <v>4349</v>
      </c>
    </row>
    <row r="288" spans="1:4" x14ac:dyDescent="0.25">
      <c r="A288" t="s">
        <v>4350</v>
      </c>
      <c r="B288" t="s">
        <v>4351</v>
      </c>
      <c r="C288" t="s">
        <v>4352</v>
      </c>
      <c r="D288" t="s">
        <v>4353</v>
      </c>
    </row>
    <row r="289" spans="1:4" x14ac:dyDescent="0.25">
      <c r="A289" t="s">
        <v>4354</v>
      </c>
      <c r="B289" t="s">
        <v>4355</v>
      </c>
      <c r="C289" t="s">
        <v>4356</v>
      </c>
      <c r="D289" t="s">
        <v>4357</v>
      </c>
    </row>
    <row r="290" spans="1:4" x14ac:dyDescent="0.25">
      <c r="A290" t="s">
        <v>4358</v>
      </c>
      <c r="B290" t="s">
        <v>4359</v>
      </c>
      <c r="C290" t="s">
        <v>700</v>
      </c>
      <c r="D290" t="s">
        <v>4360</v>
      </c>
    </row>
    <row r="291" spans="1:4" x14ac:dyDescent="0.25">
      <c r="A291" t="s">
        <v>4361</v>
      </c>
      <c r="B291" t="s">
        <v>4362</v>
      </c>
      <c r="C291" t="s">
        <v>4363</v>
      </c>
      <c r="D291" t="s">
        <v>4364</v>
      </c>
    </row>
    <row r="292" spans="1:4" x14ac:dyDescent="0.25">
      <c r="A292" t="s">
        <v>4365</v>
      </c>
      <c r="B292" t="s">
        <v>4366</v>
      </c>
      <c r="C292" t="s">
        <v>4367</v>
      </c>
      <c r="D292" t="s">
        <v>4368</v>
      </c>
    </row>
    <row r="293" spans="1:4" x14ac:dyDescent="0.25">
      <c r="A293" t="s">
        <v>4369</v>
      </c>
      <c r="B293" t="s">
        <v>4370</v>
      </c>
      <c r="C293" t="s">
        <v>4371</v>
      </c>
      <c r="D293" t="s">
        <v>4372</v>
      </c>
    </row>
    <row r="294" spans="1:4" x14ac:dyDescent="0.25">
      <c r="A294" t="s">
        <v>4373</v>
      </c>
      <c r="B294" t="s">
        <v>4374</v>
      </c>
      <c r="C294" t="s">
        <v>4375</v>
      </c>
      <c r="D294" t="s">
        <v>4376</v>
      </c>
    </row>
    <row r="295" spans="1:4" x14ac:dyDescent="0.25">
      <c r="A295" t="s">
        <v>4377</v>
      </c>
      <c r="B295" t="s">
        <v>4378</v>
      </c>
      <c r="C295" t="s">
        <v>4379</v>
      </c>
      <c r="D295" t="s">
        <v>4380</v>
      </c>
    </row>
    <row r="296" spans="1:4" x14ac:dyDescent="0.25">
      <c r="A296" t="s">
        <v>4381</v>
      </c>
      <c r="B296" t="s">
        <v>4382</v>
      </c>
      <c r="C296" t="s">
        <v>4383</v>
      </c>
      <c r="D296" t="s">
        <v>4384</v>
      </c>
    </row>
    <row r="297" spans="1:4" x14ac:dyDescent="0.25">
      <c r="A297" t="s">
        <v>4385</v>
      </c>
      <c r="B297" t="s">
        <v>4386</v>
      </c>
      <c r="C297" t="s">
        <v>4387</v>
      </c>
      <c r="D297" t="s">
        <v>4388</v>
      </c>
    </row>
    <row r="298" spans="1:4" x14ac:dyDescent="0.25">
      <c r="A298" t="s">
        <v>4389</v>
      </c>
      <c r="B298" t="s">
        <v>4390</v>
      </c>
      <c r="C298" t="s">
        <v>4391</v>
      </c>
      <c r="D298" t="s">
        <v>4392</v>
      </c>
    </row>
    <row r="299" spans="1:4" x14ac:dyDescent="0.25">
      <c r="A299" t="s">
        <v>4393</v>
      </c>
      <c r="B299" t="s">
        <v>4394</v>
      </c>
      <c r="C299" t="s">
        <v>4395</v>
      </c>
      <c r="D299" t="s">
        <v>4396</v>
      </c>
    </row>
    <row r="300" spans="1:4" x14ac:dyDescent="0.25">
      <c r="A300" t="s">
        <v>4397</v>
      </c>
      <c r="B300" t="s">
        <v>4398</v>
      </c>
      <c r="C300" t="s">
        <v>4399</v>
      </c>
      <c r="D300" t="s">
        <v>4400</v>
      </c>
    </row>
    <row r="301" spans="1:4" x14ac:dyDescent="0.25">
      <c r="A301" t="s">
        <v>4401</v>
      </c>
      <c r="B301" t="s">
        <v>4402</v>
      </c>
      <c r="C301" t="s">
        <v>4403</v>
      </c>
      <c r="D301" t="s">
        <v>4404</v>
      </c>
    </row>
    <row r="302" spans="1:4" x14ac:dyDescent="0.25">
      <c r="A302" t="s">
        <v>4405</v>
      </c>
      <c r="B302" t="s">
        <v>4406</v>
      </c>
      <c r="C302" t="s">
        <v>4407</v>
      </c>
      <c r="D302" t="s">
        <v>4408</v>
      </c>
    </row>
    <row r="303" spans="1:4" x14ac:dyDescent="0.25">
      <c r="A303" t="s">
        <v>4409</v>
      </c>
      <c r="B303" t="s">
        <v>4410</v>
      </c>
      <c r="C303" t="s">
        <v>4411</v>
      </c>
      <c r="D303" t="s">
        <v>4412</v>
      </c>
    </row>
    <row r="304" spans="1:4" x14ac:dyDescent="0.25">
      <c r="A304" t="s">
        <v>4413</v>
      </c>
      <c r="B304" t="s">
        <v>4414</v>
      </c>
      <c r="C304" t="s">
        <v>4415</v>
      </c>
      <c r="D304" t="s">
        <v>4416</v>
      </c>
    </row>
    <row r="305" spans="1:4" x14ac:dyDescent="0.25">
      <c r="A305" t="s">
        <v>4417</v>
      </c>
      <c r="B305" t="s">
        <v>4418</v>
      </c>
      <c r="C305" t="s">
        <v>4419</v>
      </c>
      <c r="D305" t="s">
        <v>4420</v>
      </c>
    </row>
    <row r="306" spans="1:4" x14ac:dyDescent="0.25">
      <c r="A306" t="s">
        <v>4421</v>
      </c>
      <c r="B306" t="s">
        <v>4422</v>
      </c>
      <c r="C306" t="s">
        <v>4423</v>
      </c>
      <c r="D306" t="s">
        <v>4424</v>
      </c>
    </row>
    <row r="307" spans="1:4" x14ac:dyDescent="0.25">
      <c r="A307" t="s">
        <v>4425</v>
      </c>
      <c r="B307" t="s">
        <v>4426</v>
      </c>
      <c r="C307" t="s">
        <v>4427</v>
      </c>
      <c r="D307" t="s">
        <v>4428</v>
      </c>
    </row>
    <row r="308" spans="1:4" x14ac:dyDescent="0.25">
      <c r="A308" t="s">
        <v>4429</v>
      </c>
      <c r="B308" t="s">
        <v>4430</v>
      </c>
      <c r="C308" t="s">
        <v>4431</v>
      </c>
      <c r="D308" t="s">
        <v>4432</v>
      </c>
    </row>
    <row r="309" spans="1:4" x14ac:dyDescent="0.25">
      <c r="A309" t="s">
        <v>4433</v>
      </c>
      <c r="B309" t="s">
        <v>4434</v>
      </c>
      <c r="C309" t="s">
        <v>4435</v>
      </c>
      <c r="D309" t="s">
        <v>4436</v>
      </c>
    </row>
    <row r="310" spans="1:4" x14ac:dyDescent="0.25">
      <c r="A310" t="s">
        <v>4437</v>
      </c>
      <c r="B310" t="s">
        <v>4438</v>
      </c>
      <c r="C310" t="s">
        <v>4439</v>
      </c>
      <c r="D310" t="s">
        <v>4440</v>
      </c>
    </row>
    <row r="311" spans="1:4" x14ac:dyDescent="0.25">
      <c r="A311" t="s">
        <v>4441</v>
      </c>
      <c r="B311" t="s">
        <v>4442</v>
      </c>
      <c r="C311" t="s">
        <v>4443</v>
      </c>
      <c r="D311" t="s">
        <v>4444</v>
      </c>
    </row>
    <row r="312" spans="1:4" x14ac:dyDescent="0.25">
      <c r="A312" t="s">
        <v>4445</v>
      </c>
      <c r="B312" t="s">
        <v>4446</v>
      </c>
      <c r="C312" t="s">
        <v>4447</v>
      </c>
      <c r="D312" t="s">
        <v>4448</v>
      </c>
    </row>
    <row r="313" spans="1:4" x14ac:dyDescent="0.25">
      <c r="A313" t="s">
        <v>4449</v>
      </c>
      <c r="B313" t="s">
        <v>4450</v>
      </c>
      <c r="C313" t="s">
        <v>4451</v>
      </c>
      <c r="D313" t="s">
        <v>4452</v>
      </c>
    </row>
    <row r="314" spans="1:4" x14ac:dyDescent="0.25">
      <c r="A314" t="s">
        <v>4453</v>
      </c>
      <c r="B314" t="s">
        <v>4454</v>
      </c>
      <c r="C314" t="s">
        <v>4455</v>
      </c>
      <c r="D314" t="s">
        <v>4456</v>
      </c>
    </row>
    <row r="315" spans="1:4" x14ac:dyDescent="0.25">
      <c r="A315" t="s">
        <v>4457</v>
      </c>
      <c r="B315" t="s">
        <v>4458</v>
      </c>
      <c r="C315" t="s">
        <v>4459</v>
      </c>
      <c r="D315" t="s">
        <v>4460</v>
      </c>
    </row>
    <row r="316" spans="1:4" x14ac:dyDescent="0.25">
      <c r="A316" t="s">
        <v>4461</v>
      </c>
      <c r="B316" t="s">
        <v>4462</v>
      </c>
      <c r="C316" t="s">
        <v>4463</v>
      </c>
      <c r="D316" t="s">
        <v>4464</v>
      </c>
    </row>
    <row r="317" spans="1:4" x14ac:dyDescent="0.25">
      <c r="A317" t="s">
        <v>4465</v>
      </c>
      <c r="B317" t="s">
        <v>4466</v>
      </c>
      <c r="C317" t="s">
        <v>4467</v>
      </c>
      <c r="D317" t="s">
        <v>4468</v>
      </c>
    </row>
    <row r="318" spans="1:4" x14ac:dyDescent="0.25">
      <c r="A318" t="s">
        <v>4469</v>
      </c>
      <c r="B318" t="s">
        <v>4470</v>
      </c>
      <c r="C318" t="s">
        <v>4471</v>
      </c>
      <c r="D318" t="s">
        <v>4472</v>
      </c>
    </row>
    <row r="319" spans="1:4" x14ac:dyDescent="0.25">
      <c r="A319" t="s">
        <v>4473</v>
      </c>
      <c r="B319" t="s">
        <v>4474</v>
      </c>
      <c r="C319" t="s">
        <v>4475</v>
      </c>
      <c r="D319" t="s">
        <v>4476</v>
      </c>
    </row>
    <row r="320" spans="1:4" x14ac:dyDescent="0.25">
      <c r="A320" t="s">
        <v>4477</v>
      </c>
      <c r="B320" t="s">
        <v>4478</v>
      </c>
      <c r="C320" t="s">
        <v>4479</v>
      </c>
      <c r="D320" t="s">
        <v>4480</v>
      </c>
    </row>
    <row r="321" spans="1:4" x14ac:dyDescent="0.25">
      <c r="A321" t="s">
        <v>4481</v>
      </c>
      <c r="B321" t="s">
        <v>4482</v>
      </c>
      <c r="C321" t="s">
        <v>4483</v>
      </c>
      <c r="D321" t="s">
        <v>4484</v>
      </c>
    </row>
    <row r="322" spans="1:4" x14ac:dyDescent="0.25">
      <c r="A322" t="s">
        <v>4485</v>
      </c>
      <c r="B322" t="s">
        <v>4486</v>
      </c>
      <c r="C322" t="s">
        <v>4487</v>
      </c>
      <c r="D322" t="s">
        <v>4488</v>
      </c>
    </row>
    <row r="323" spans="1:4" x14ac:dyDescent="0.25">
      <c r="A323" t="s">
        <v>4489</v>
      </c>
      <c r="B323" t="s">
        <v>4490</v>
      </c>
      <c r="C323" t="s">
        <v>4491</v>
      </c>
      <c r="D323" t="s">
        <v>4492</v>
      </c>
    </row>
    <row r="324" spans="1:4" x14ac:dyDescent="0.25">
      <c r="A324" t="s">
        <v>4493</v>
      </c>
      <c r="B324" t="s">
        <v>4494</v>
      </c>
      <c r="C324" t="s">
        <v>326</v>
      </c>
      <c r="D324" t="s">
        <v>4495</v>
      </c>
    </row>
    <row r="325" spans="1:4" x14ac:dyDescent="0.25">
      <c r="A325" t="s">
        <v>4496</v>
      </c>
      <c r="B325" t="s">
        <v>4497</v>
      </c>
      <c r="C325" t="s">
        <v>4498</v>
      </c>
      <c r="D325" t="s">
        <v>4499</v>
      </c>
    </row>
    <row r="326" spans="1:4" x14ac:dyDescent="0.25">
      <c r="A326" t="s">
        <v>4500</v>
      </c>
      <c r="B326" t="s">
        <v>4501</v>
      </c>
      <c r="C326" t="s">
        <v>4502</v>
      </c>
      <c r="D326" t="s">
        <v>4503</v>
      </c>
    </row>
    <row r="327" spans="1:4" x14ac:dyDescent="0.25">
      <c r="A327" t="s">
        <v>4504</v>
      </c>
      <c r="B327" t="s">
        <v>4505</v>
      </c>
      <c r="C327" t="s">
        <v>4506</v>
      </c>
      <c r="D327" t="s">
        <v>4507</v>
      </c>
    </row>
    <row r="328" spans="1:4" x14ac:dyDescent="0.25">
      <c r="A328" t="s">
        <v>4508</v>
      </c>
      <c r="B328" t="s">
        <v>4509</v>
      </c>
      <c r="C328" t="s">
        <v>4510</v>
      </c>
      <c r="D328" t="s">
        <v>4511</v>
      </c>
    </row>
    <row r="329" spans="1:4" x14ac:dyDescent="0.25">
      <c r="A329" t="s">
        <v>4512</v>
      </c>
      <c r="B329" t="s">
        <v>4513</v>
      </c>
      <c r="C329" t="s">
        <v>4514</v>
      </c>
      <c r="D329" t="s">
        <v>4515</v>
      </c>
    </row>
    <row r="330" spans="1:4" x14ac:dyDescent="0.25">
      <c r="A330" t="s">
        <v>4516</v>
      </c>
      <c r="B330" t="s">
        <v>4517</v>
      </c>
      <c r="C330" t="s">
        <v>4518</v>
      </c>
      <c r="D330" t="s">
        <v>4519</v>
      </c>
    </row>
    <row r="331" spans="1:4" x14ac:dyDescent="0.25">
      <c r="A331" t="s">
        <v>4520</v>
      </c>
      <c r="B331" t="s">
        <v>4521</v>
      </c>
      <c r="C331" t="s">
        <v>4522</v>
      </c>
      <c r="D331" t="s">
        <v>4523</v>
      </c>
    </row>
    <row r="332" spans="1:4" x14ac:dyDescent="0.25">
      <c r="A332" t="s">
        <v>4524</v>
      </c>
      <c r="B332" t="s">
        <v>4525</v>
      </c>
      <c r="C332" t="s">
        <v>4526</v>
      </c>
      <c r="D332" t="s">
        <v>4527</v>
      </c>
    </row>
    <row r="333" spans="1:4" x14ac:dyDescent="0.25">
      <c r="A333" t="s">
        <v>4528</v>
      </c>
      <c r="B333" t="s">
        <v>4529</v>
      </c>
      <c r="C333" t="s">
        <v>4530</v>
      </c>
      <c r="D333" t="s">
        <v>4531</v>
      </c>
    </row>
    <row r="334" spans="1:4" x14ac:dyDescent="0.25">
      <c r="A334" t="s">
        <v>4532</v>
      </c>
      <c r="B334" t="s">
        <v>4533</v>
      </c>
      <c r="C334" t="s">
        <v>4534</v>
      </c>
      <c r="D334" t="s">
        <v>4535</v>
      </c>
    </row>
    <row r="335" spans="1:4" x14ac:dyDescent="0.25">
      <c r="A335" t="s">
        <v>4536</v>
      </c>
      <c r="B335" t="s">
        <v>4537</v>
      </c>
      <c r="C335" t="s">
        <v>4538</v>
      </c>
      <c r="D335" t="s">
        <v>4539</v>
      </c>
    </row>
    <row r="336" spans="1:4" x14ac:dyDescent="0.25">
      <c r="A336" t="s">
        <v>4540</v>
      </c>
      <c r="B336" t="s">
        <v>4541</v>
      </c>
      <c r="C336" t="s">
        <v>4542</v>
      </c>
      <c r="D336" t="s">
        <v>1356</v>
      </c>
    </row>
    <row r="337" spans="1:4" x14ac:dyDescent="0.25">
      <c r="A337" t="s">
        <v>4543</v>
      </c>
      <c r="B337" t="s">
        <v>4544</v>
      </c>
      <c r="C337" t="s">
        <v>4545</v>
      </c>
      <c r="D337" t="s">
        <v>4546</v>
      </c>
    </row>
    <row r="338" spans="1:4" x14ac:dyDescent="0.25">
      <c r="A338" t="s">
        <v>4547</v>
      </c>
      <c r="B338" t="s">
        <v>4548</v>
      </c>
      <c r="C338" t="s">
        <v>4549</v>
      </c>
      <c r="D338" t="s">
        <v>4550</v>
      </c>
    </row>
    <row r="339" spans="1:4" x14ac:dyDescent="0.25">
      <c r="A339" t="s">
        <v>4551</v>
      </c>
      <c r="B339" t="s">
        <v>4552</v>
      </c>
      <c r="C339" t="s">
        <v>4553</v>
      </c>
      <c r="D339" t="s">
        <v>4554</v>
      </c>
    </row>
    <row r="340" spans="1:4" x14ac:dyDescent="0.25">
      <c r="A340" t="s">
        <v>4555</v>
      </c>
      <c r="B340" t="s">
        <v>4556</v>
      </c>
      <c r="C340" t="s">
        <v>4557</v>
      </c>
      <c r="D340" t="s">
        <v>4558</v>
      </c>
    </row>
    <row r="341" spans="1:4" x14ac:dyDescent="0.25">
      <c r="A341" t="s">
        <v>4559</v>
      </c>
      <c r="B341" t="s">
        <v>4560</v>
      </c>
      <c r="C341" t="s">
        <v>4561</v>
      </c>
      <c r="D341" t="s">
        <v>4562</v>
      </c>
    </row>
    <row r="342" spans="1:4" x14ac:dyDescent="0.25">
      <c r="A342" t="s">
        <v>4563</v>
      </c>
      <c r="B342" t="s">
        <v>4564</v>
      </c>
      <c r="C342" t="s">
        <v>4565</v>
      </c>
      <c r="D342" t="s">
        <v>4566</v>
      </c>
    </row>
    <row r="343" spans="1:4" x14ac:dyDescent="0.25">
      <c r="A343" t="s">
        <v>4567</v>
      </c>
      <c r="B343" t="s">
        <v>4568</v>
      </c>
      <c r="C343" t="s">
        <v>4569</v>
      </c>
      <c r="D343" t="s">
        <v>4570</v>
      </c>
    </row>
    <row r="344" spans="1:4" x14ac:dyDescent="0.25">
      <c r="A344" t="s">
        <v>4571</v>
      </c>
      <c r="B344" t="s">
        <v>4572</v>
      </c>
      <c r="C344" t="s">
        <v>4573</v>
      </c>
      <c r="D344" t="s">
        <v>4574</v>
      </c>
    </row>
    <row r="345" spans="1:4" x14ac:dyDescent="0.25">
      <c r="A345" t="s">
        <v>4575</v>
      </c>
      <c r="B345" t="s">
        <v>4576</v>
      </c>
      <c r="C345" t="s">
        <v>4577</v>
      </c>
      <c r="D345" t="s">
        <v>4578</v>
      </c>
    </row>
    <row r="346" spans="1:4" x14ac:dyDescent="0.25">
      <c r="A346" t="s">
        <v>4579</v>
      </c>
      <c r="B346" t="s">
        <v>4580</v>
      </c>
      <c r="C346" t="s">
        <v>4581</v>
      </c>
      <c r="D346" t="s">
        <v>4582</v>
      </c>
    </row>
    <row r="347" spans="1:4" x14ac:dyDescent="0.25">
      <c r="A347" t="s">
        <v>4583</v>
      </c>
      <c r="B347" t="s">
        <v>4584</v>
      </c>
      <c r="C347" t="s">
        <v>4585</v>
      </c>
      <c r="D347" t="s">
        <v>4586</v>
      </c>
    </row>
    <row r="348" spans="1:4" x14ac:dyDescent="0.25">
      <c r="A348" t="s">
        <v>4587</v>
      </c>
      <c r="B348" t="s">
        <v>4588</v>
      </c>
      <c r="C348" t="s">
        <v>4589</v>
      </c>
      <c r="D348" t="s">
        <v>4590</v>
      </c>
    </row>
    <row r="349" spans="1:4" x14ac:dyDescent="0.25">
      <c r="A349" t="s">
        <v>4591</v>
      </c>
      <c r="B349" t="s">
        <v>4592</v>
      </c>
      <c r="C349" t="s">
        <v>4593</v>
      </c>
      <c r="D349" t="s">
        <v>4594</v>
      </c>
    </row>
    <row r="350" spans="1:4" x14ac:dyDescent="0.25">
      <c r="A350" t="s">
        <v>4595</v>
      </c>
      <c r="B350" t="s">
        <v>4596</v>
      </c>
      <c r="C350" t="s">
        <v>4597</v>
      </c>
      <c r="D350" t="s">
        <v>4598</v>
      </c>
    </row>
    <row r="351" spans="1:4" x14ac:dyDescent="0.25">
      <c r="A351" t="s">
        <v>4599</v>
      </c>
      <c r="B351" t="s">
        <v>4600</v>
      </c>
      <c r="C351" t="s">
        <v>4601</v>
      </c>
      <c r="D351" t="s">
        <v>4602</v>
      </c>
    </row>
    <row r="352" spans="1:4" x14ac:dyDescent="0.25">
      <c r="A352" t="s">
        <v>4603</v>
      </c>
      <c r="B352" t="s">
        <v>4604</v>
      </c>
      <c r="C352" t="s">
        <v>4605</v>
      </c>
      <c r="D352" t="s">
        <v>4606</v>
      </c>
    </row>
    <row r="353" spans="1:4" x14ac:dyDescent="0.25">
      <c r="A353" t="s">
        <v>4607</v>
      </c>
      <c r="B353" t="s">
        <v>4608</v>
      </c>
      <c r="C353" t="s">
        <v>4609</v>
      </c>
      <c r="D353" t="s">
        <v>4610</v>
      </c>
    </row>
    <row r="354" spans="1:4" x14ac:dyDescent="0.25">
      <c r="A354" t="s">
        <v>4611</v>
      </c>
      <c r="B354" t="s">
        <v>4612</v>
      </c>
      <c r="C354" t="s">
        <v>4613</v>
      </c>
      <c r="D354" t="s">
        <v>4614</v>
      </c>
    </row>
    <row r="355" spans="1:4" x14ac:dyDescent="0.25">
      <c r="A355" t="s">
        <v>4615</v>
      </c>
      <c r="B355" t="s">
        <v>4616</v>
      </c>
      <c r="C355" t="s">
        <v>4617</v>
      </c>
      <c r="D355" t="s">
        <v>4618</v>
      </c>
    </row>
    <row r="356" spans="1:4" x14ac:dyDescent="0.25">
      <c r="A356" t="s">
        <v>4619</v>
      </c>
      <c r="B356" t="s">
        <v>4620</v>
      </c>
      <c r="C356" t="s">
        <v>4621</v>
      </c>
      <c r="D356" t="s">
        <v>4622</v>
      </c>
    </row>
    <row r="357" spans="1:4" x14ac:dyDescent="0.25">
      <c r="A357" t="s">
        <v>4623</v>
      </c>
      <c r="B357" t="s">
        <v>4624</v>
      </c>
      <c r="C357" t="s">
        <v>4625</v>
      </c>
      <c r="D357" t="s">
        <v>4626</v>
      </c>
    </row>
    <row r="358" spans="1:4" x14ac:dyDescent="0.25">
      <c r="A358" t="s">
        <v>4627</v>
      </c>
      <c r="B358" t="s">
        <v>4628</v>
      </c>
      <c r="C358" t="s">
        <v>4629</v>
      </c>
      <c r="D358" t="s">
        <v>4630</v>
      </c>
    </row>
    <row r="359" spans="1:4" x14ac:dyDescent="0.25">
      <c r="A359" t="s">
        <v>4631</v>
      </c>
      <c r="B359" t="s">
        <v>4632</v>
      </c>
      <c r="C359" t="s">
        <v>4633</v>
      </c>
      <c r="D359" t="s">
        <v>4634</v>
      </c>
    </row>
    <row r="360" spans="1:4" x14ac:dyDescent="0.25">
      <c r="A360" t="s">
        <v>4635</v>
      </c>
      <c r="B360" t="s">
        <v>4636</v>
      </c>
      <c r="C360" t="s">
        <v>4637</v>
      </c>
      <c r="D360" t="s">
        <v>4638</v>
      </c>
    </row>
    <row r="361" spans="1:4" x14ac:dyDescent="0.25">
      <c r="A361" t="s">
        <v>4639</v>
      </c>
      <c r="B361" t="s">
        <v>4640</v>
      </c>
      <c r="C361" t="s">
        <v>4641</v>
      </c>
      <c r="D361" t="s">
        <v>4642</v>
      </c>
    </row>
    <row r="362" spans="1:4" x14ac:dyDescent="0.25">
      <c r="A362" t="s">
        <v>4643</v>
      </c>
      <c r="B362" t="s">
        <v>4644</v>
      </c>
      <c r="C362" t="s">
        <v>4645</v>
      </c>
      <c r="D362" t="s">
        <v>4646</v>
      </c>
    </row>
    <row r="363" spans="1:4" x14ac:dyDescent="0.25">
      <c r="A363" t="s">
        <v>4647</v>
      </c>
      <c r="B363" t="s">
        <v>4648</v>
      </c>
      <c r="C363" t="s">
        <v>4649</v>
      </c>
      <c r="D363" t="s">
        <v>4650</v>
      </c>
    </row>
    <row r="364" spans="1:4" x14ac:dyDescent="0.25">
      <c r="A364" t="s">
        <v>4651</v>
      </c>
      <c r="B364" t="s">
        <v>4652</v>
      </c>
      <c r="C364" t="s">
        <v>4653</v>
      </c>
      <c r="D364" t="s">
        <v>4654</v>
      </c>
    </row>
    <row r="365" spans="1:4" x14ac:dyDescent="0.25">
      <c r="A365" t="s">
        <v>4655</v>
      </c>
      <c r="B365" t="s">
        <v>4656</v>
      </c>
      <c r="C365" t="s">
        <v>4657</v>
      </c>
      <c r="D365" t="s">
        <v>4658</v>
      </c>
    </row>
    <row r="366" spans="1:4" x14ac:dyDescent="0.25">
      <c r="A366" t="s">
        <v>4659</v>
      </c>
      <c r="B366" t="s">
        <v>4660</v>
      </c>
      <c r="C366" t="s">
        <v>4661</v>
      </c>
      <c r="D366" t="s">
        <v>4662</v>
      </c>
    </row>
    <row r="367" spans="1:4" x14ac:dyDescent="0.25">
      <c r="A367" t="s">
        <v>4663</v>
      </c>
      <c r="B367" t="s">
        <v>4664</v>
      </c>
      <c r="C367" t="s">
        <v>4665</v>
      </c>
      <c r="D367" t="s">
        <v>4666</v>
      </c>
    </row>
    <row r="368" spans="1:4" x14ac:dyDescent="0.25">
      <c r="A368" t="s">
        <v>4667</v>
      </c>
      <c r="B368" t="s">
        <v>4668</v>
      </c>
      <c r="C368" t="s">
        <v>4669</v>
      </c>
      <c r="D368" t="s">
        <v>4670</v>
      </c>
    </row>
    <row r="369" spans="1:4" x14ac:dyDescent="0.25">
      <c r="A369" t="s">
        <v>4671</v>
      </c>
      <c r="B369" t="s">
        <v>4672</v>
      </c>
      <c r="C369" t="s">
        <v>4673</v>
      </c>
      <c r="D369" t="s">
        <v>4674</v>
      </c>
    </row>
    <row r="370" spans="1:4" x14ac:dyDescent="0.25">
      <c r="A370" t="s">
        <v>4675</v>
      </c>
      <c r="B370" t="s">
        <v>4676</v>
      </c>
      <c r="C370" t="s">
        <v>4677</v>
      </c>
      <c r="D370" t="s">
        <v>4678</v>
      </c>
    </row>
    <row r="371" spans="1:4" x14ac:dyDescent="0.25">
      <c r="A371" t="s">
        <v>4679</v>
      </c>
      <c r="B371" t="s">
        <v>4680</v>
      </c>
      <c r="C371" t="s">
        <v>4681</v>
      </c>
      <c r="D371" t="s">
        <v>4682</v>
      </c>
    </row>
    <row r="372" spans="1:4" x14ac:dyDescent="0.25">
      <c r="A372" t="s">
        <v>4683</v>
      </c>
      <c r="B372" t="s">
        <v>4684</v>
      </c>
      <c r="C372" t="s">
        <v>4685</v>
      </c>
      <c r="D372" t="s">
        <v>4686</v>
      </c>
    </row>
    <row r="373" spans="1:4" x14ac:dyDescent="0.25">
      <c r="A373" t="s">
        <v>4687</v>
      </c>
      <c r="B373" t="s">
        <v>4688</v>
      </c>
      <c r="C373" t="s">
        <v>4689</v>
      </c>
      <c r="D373" t="s">
        <v>4690</v>
      </c>
    </row>
    <row r="374" spans="1:4" x14ac:dyDescent="0.25">
      <c r="A374" t="s">
        <v>4691</v>
      </c>
      <c r="B374" t="s">
        <v>4692</v>
      </c>
      <c r="C374" t="s">
        <v>4693</v>
      </c>
      <c r="D374" t="s">
        <v>4694</v>
      </c>
    </row>
    <row r="375" spans="1:4" x14ac:dyDescent="0.25">
      <c r="A375" t="s">
        <v>4695</v>
      </c>
      <c r="B375" t="s">
        <v>4696</v>
      </c>
      <c r="C375" t="s">
        <v>4697</v>
      </c>
      <c r="D375" t="s">
        <v>4698</v>
      </c>
    </row>
    <row r="376" spans="1:4" x14ac:dyDescent="0.25">
      <c r="A376" t="s">
        <v>4699</v>
      </c>
      <c r="B376" t="s">
        <v>4700</v>
      </c>
      <c r="C376" t="s">
        <v>2210</v>
      </c>
      <c r="D376" t="s">
        <v>4701</v>
      </c>
    </row>
    <row r="377" spans="1:4" x14ac:dyDescent="0.25">
      <c r="A377" t="s">
        <v>4702</v>
      </c>
      <c r="B377" t="s">
        <v>4703</v>
      </c>
      <c r="C377" t="s">
        <v>4704</v>
      </c>
      <c r="D377" t="s">
        <v>4705</v>
      </c>
    </row>
    <row r="378" spans="1:4" x14ac:dyDescent="0.25">
      <c r="A378" t="s">
        <v>4706</v>
      </c>
      <c r="B378" t="s">
        <v>4707</v>
      </c>
      <c r="C378" t="s">
        <v>4708</v>
      </c>
      <c r="D378" t="s">
        <v>4709</v>
      </c>
    </row>
    <row r="379" spans="1:4" x14ac:dyDescent="0.25">
      <c r="A379" t="s">
        <v>4710</v>
      </c>
      <c r="B379" t="s">
        <v>4711</v>
      </c>
      <c r="C379" t="s">
        <v>4712</v>
      </c>
      <c r="D379" t="s">
        <v>4713</v>
      </c>
    </row>
    <row r="380" spans="1:4" x14ac:dyDescent="0.25">
      <c r="A380" t="s">
        <v>4714</v>
      </c>
      <c r="B380" t="s">
        <v>4715</v>
      </c>
      <c r="C380" t="s">
        <v>4716</v>
      </c>
      <c r="D380" t="s">
        <v>4717</v>
      </c>
    </row>
    <row r="381" spans="1:4" x14ac:dyDescent="0.25">
      <c r="A381" t="s">
        <v>4718</v>
      </c>
      <c r="B381" t="s">
        <v>4719</v>
      </c>
      <c r="C381" t="s">
        <v>4720</v>
      </c>
      <c r="D381" t="s">
        <v>4721</v>
      </c>
    </row>
    <row r="382" spans="1:4" x14ac:dyDescent="0.25">
      <c r="A382" t="s">
        <v>4722</v>
      </c>
      <c r="B382" t="s">
        <v>4723</v>
      </c>
      <c r="C382" t="s">
        <v>4724</v>
      </c>
      <c r="D382" t="s">
        <v>4725</v>
      </c>
    </row>
    <row r="383" spans="1:4" x14ac:dyDescent="0.25">
      <c r="A383" t="s">
        <v>4726</v>
      </c>
      <c r="B383" t="s">
        <v>4727</v>
      </c>
      <c r="C383" t="s">
        <v>4728</v>
      </c>
      <c r="D383" t="s">
        <v>4729</v>
      </c>
    </row>
    <row r="384" spans="1:4" x14ac:dyDescent="0.25">
      <c r="A384" t="s">
        <v>4730</v>
      </c>
      <c r="B384" t="s">
        <v>4731</v>
      </c>
      <c r="C384" t="s">
        <v>4732</v>
      </c>
      <c r="D384" t="s">
        <v>4733</v>
      </c>
    </row>
    <row r="385" spans="1:4" x14ac:dyDescent="0.25">
      <c r="A385" t="s">
        <v>4734</v>
      </c>
      <c r="B385" t="s">
        <v>4735</v>
      </c>
      <c r="C385" t="s">
        <v>4736</v>
      </c>
      <c r="D385" t="s">
        <v>4737</v>
      </c>
    </row>
    <row r="386" spans="1:4" x14ac:dyDescent="0.25">
      <c r="A386" t="s">
        <v>4738</v>
      </c>
      <c r="B386" t="s">
        <v>4739</v>
      </c>
      <c r="C386" t="s">
        <v>4740</v>
      </c>
      <c r="D386" t="s">
        <v>4741</v>
      </c>
    </row>
    <row r="387" spans="1:4" x14ac:dyDescent="0.25">
      <c r="A387" t="s">
        <v>4742</v>
      </c>
      <c r="B387" t="s">
        <v>4743</v>
      </c>
      <c r="C387" t="s">
        <v>4744</v>
      </c>
      <c r="D387" t="s">
        <v>4745</v>
      </c>
    </row>
    <row r="388" spans="1:4" x14ac:dyDescent="0.25">
      <c r="A388" t="s">
        <v>4746</v>
      </c>
      <c r="B388" t="s">
        <v>4747</v>
      </c>
      <c r="C388" t="s">
        <v>4748</v>
      </c>
      <c r="D388" t="s">
        <v>4749</v>
      </c>
    </row>
    <row r="389" spans="1:4" x14ac:dyDescent="0.25">
      <c r="A389" t="s">
        <v>4750</v>
      </c>
      <c r="B389" t="s">
        <v>4751</v>
      </c>
      <c r="C389" t="s">
        <v>4752</v>
      </c>
      <c r="D389" t="s">
        <v>4753</v>
      </c>
    </row>
    <row r="390" spans="1:4" x14ac:dyDescent="0.25">
      <c r="A390" t="s">
        <v>4754</v>
      </c>
      <c r="B390" t="s">
        <v>4755</v>
      </c>
      <c r="C390" t="s">
        <v>4756</v>
      </c>
      <c r="D390" t="s">
        <v>4757</v>
      </c>
    </row>
    <row r="391" spans="1:4" x14ac:dyDescent="0.25">
      <c r="A391" t="s">
        <v>4758</v>
      </c>
      <c r="B391" t="s">
        <v>4759</v>
      </c>
      <c r="C391" t="s">
        <v>4760</v>
      </c>
      <c r="D391" t="s">
        <v>4761</v>
      </c>
    </row>
    <row r="392" spans="1:4" x14ac:dyDescent="0.25">
      <c r="A392" t="s">
        <v>4762</v>
      </c>
      <c r="B392" t="s">
        <v>4763</v>
      </c>
      <c r="C392" t="s">
        <v>4764</v>
      </c>
      <c r="D392" t="s">
        <v>4765</v>
      </c>
    </row>
    <row r="393" spans="1:4" x14ac:dyDescent="0.25">
      <c r="A393" t="s">
        <v>4766</v>
      </c>
      <c r="B393" t="s">
        <v>4767</v>
      </c>
      <c r="C393" t="s">
        <v>4768</v>
      </c>
      <c r="D393" t="s">
        <v>4769</v>
      </c>
    </row>
    <row r="394" spans="1:4" x14ac:dyDescent="0.25">
      <c r="A394" t="s">
        <v>4770</v>
      </c>
      <c r="B394" t="s">
        <v>4771</v>
      </c>
      <c r="C394" t="s">
        <v>4772</v>
      </c>
      <c r="D394" t="s">
        <v>4773</v>
      </c>
    </row>
    <row r="395" spans="1:4" x14ac:dyDescent="0.25">
      <c r="A395" t="s">
        <v>4774</v>
      </c>
      <c r="B395" t="s">
        <v>4775</v>
      </c>
      <c r="C395" t="s">
        <v>4776</v>
      </c>
      <c r="D395" t="s">
        <v>4777</v>
      </c>
    </row>
    <row r="396" spans="1:4" x14ac:dyDescent="0.25">
      <c r="A396" t="s">
        <v>4778</v>
      </c>
      <c r="B396" t="s">
        <v>4779</v>
      </c>
      <c r="C396" t="s">
        <v>4780</v>
      </c>
      <c r="D396" t="s">
        <v>4781</v>
      </c>
    </row>
    <row r="397" spans="1:4" x14ac:dyDescent="0.25">
      <c r="A397" t="s">
        <v>4782</v>
      </c>
      <c r="B397" t="s">
        <v>4783</v>
      </c>
      <c r="C397" t="s">
        <v>4784</v>
      </c>
      <c r="D397" t="s">
        <v>4785</v>
      </c>
    </row>
    <row r="398" spans="1:4" x14ac:dyDescent="0.25">
      <c r="A398" t="s">
        <v>4786</v>
      </c>
      <c r="B398" t="s">
        <v>4787</v>
      </c>
      <c r="C398" t="s">
        <v>4788</v>
      </c>
      <c r="D398" t="s">
        <v>4789</v>
      </c>
    </row>
    <row r="399" spans="1:4" x14ac:dyDescent="0.25">
      <c r="A399" t="s">
        <v>4790</v>
      </c>
      <c r="B399" t="s">
        <v>4791</v>
      </c>
      <c r="C399" t="s">
        <v>4792</v>
      </c>
      <c r="D399" t="s">
        <v>4793</v>
      </c>
    </row>
    <row r="400" spans="1:4" x14ac:dyDescent="0.25">
      <c r="A400" t="s">
        <v>4794</v>
      </c>
      <c r="B400" t="s">
        <v>4795</v>
      </c>
      <c r="C400" t="s">
        <v>4796</v>
      </c>
      <c r="D400" t="s">
        <v>4797</v>
      </c>
    </row>
    <row r="401" spans="1:4" x14ac:dyDescent="0.25">
      <c r="A401" t="s">
        <v>4798</v>
      </c>
      <c r="B401" t="s">
        <v>4799</v>
      </c>
      <c r="C401" t="s">
        <v>4800</v>
      </c>
      <c r="D401" t="s">
        <v>4801</v>
      </c>
    </row>
    <row r="402" spans="1:4" x14ac:dyDescent="0.25">
      <c r="A402" t="s">
        <v>4802</v>
      </c>
      <c r="B402" t="s">
        <v>4803</v>
      </c>
      <c r="C402" t="s">
        <v>988</v>
      </c>
      <c r="D402" t="s">
        <v>4804</v>
      </c>
    </row>
    <row r="403" spans="1:4" x14ac:dyDescent="0.25">
      <c r="A403" t="s">
        <v>4805</v>
      </c>
      <c r="B403" t="s">
        <v>4806</v>
      </c>
      <c r="C403" t="s">
        <v>4807</v>
      </c>
      <c r="D403" t="s">
        <v>4808</v>
      </c>
    </row>
    <row r="404" spans="1:4" x14ac:dyDescent="0.25">
      <c r="A404" t="s">
        <v>4809</v>
      </c>
      <c r="B404" t="s">
        <v>4810</v>
      </c>
      <c r="C404" t="s">
        <v>4811</v>
      </c>
      <c r="D404" t="s">
        <v>4812</v>
      </c>
    </row>
    <row r="405" spans="1:4" x14ac:dyDescent="0.25">
      <c r="A405" t="s">
        <v>4813</v>
      </c>
      <c r="B405" t="s">
        <v>4814</v>
      </c>
      <c r="C405" t="s">
        <v>4815</v>
      </c>
      <c r="D405" t="s">
        <v>4816</v>
      </c>
    </row>
    <row r="406" spans="1:4" x14ac:dyDescent="0.25">
      <c r="A406" t="s">
        <v>4817</v>
      </c>
      <c r="B406" t="s">
        <v>4818</v>
      </c>
      <c r="C406" t="s">
        <v>4819</v>
      </c>
      <c r="D406" t="s">
        <v>4820</v>
      </c>
    </row>
    <row r="407" spans="1:4" x14ac:dyDescent="0.25">
      <c r="A407" t="s">
        <v>4821</v>
      </c>
      <c r="B407" t="s">
        <v>4822</v>
      </c>
      <c r="C407" t="s">
        <v>4823</v>
      </c>
      <c r="D407" t="s">
        <v>4824</v>
      </c>
    </row>
    <row r="408" spans="1:4" x14ac:dyDescent="0.25">
      <c r="A408" t="s">
        <v>4825</v>
      </c>
      <c r="B408" t="s">
        <v>4826</v>
      </c>
      <c r="C408" t="s">
        <v>4827</v>
      </c>
      <c r="D408" t="s">
        <v>4828</v>
      </c>
    </row>
    <row r="409" spans="1:4" x14ac:dyDescent="0.25">
      <c r="A409" t="s">
        <v>4829</v>
      </c>
      <c r="B409" t="s">
        <v>4830</v>
      </c>
      <c r="C409" t="s">
        <v>4831</v>
      </c>
      <c r="D409" t="s">
        <v>4832</v>
      </c>
    </row>
    <row r="410" spans="1:4" x14ac:dyDescent="0.25">
      <c r="A410" t="s">
        <v>4833</v>
      </c>
      <c r="B410" t="s">
        <v>4834</v>
      </c>
      <c r="C410" t="s">
        <v>4835</v>
      </c>
      <c r="D410" t="s">
        <v>4836</v>
      </c>
    </row>
    <row r="411" spans="1:4" x14ac:dyDescent="0.25">
      <c r="A411" t="s">
        <v>4837</v>
      </c>
      <c r="B411" t="s">
        <v>4838</v>
      </c>
      <c r="C411" t="s">
        <v>4839</v>
      </c>
      <c r="D411" t="s">
        <v>4840</v>
      </c>
    </row>
    <row r="412" spans="1:4" x14ac:dyDescent="0.25">
      <c r="A412" t="s">
        <v>4841</v>
      </c>
      <c r="B412" t="s">
        <v>4842</v>
      </c>
      <c r="C412" t="s">
        <v>4843</v>
      </c>
      <c r="D412" t="s">
        <v>1629</v>
      </c>
    </row>
    <row r="413" spans="1:4" x14ac:dyDescent="0.25">
      <c r="A413" t="s">
        <v>4844</v>
      </c>
      <c r="B413" t="s">
        <v>4845</v>
      </c>
      <c r="C413" t="s">
        <v>4846</v>
      </c>
      <c r="D413" t="s">
        <v>4847</v>
      </c>
    </row>
    <row r="414" spans="1:4" x14ac:dyDescent="0.25">
      <c r="A414" t="s">
        <v>4848</v>
      </c>
      <c r="B414" t="s">
        <v>4849</v>
      </c>
      <c r="C414" t="s">
        <v>4850</v>
      </c>
      <c r="D414" t="s">
        <v>4851</v>
      </c>
    </row>
    <row r="415" spans="1:4" x14ac:dyDescent="0.25">
      <c r="A415" t="s">
        <v>4852</v>
      </c>
      <c r="B415" t="s">
        <v>4853</v>
      </c>
      <c r="C415" t="s">
        <v>4854</v>
      </c>
      <c r="D415" t="s">
        <v>4855</v>
      </c>
    </row>
    <row r="416" spans="1:4" x14ac:dyDescent="0.25">
      <c r="A416" t="s">
        <v>4856</v>
      </c>
      <c r="B416" t="s">
        <v>4857</v>
      </c>
      <c r="C416" t="s">
        <v>4858</v>
      </c>
      <c r="D416" t="s">
        <v>4859</v>
      </c>
    </row>
    <row r="417" spans="1:4" x14ac:dyDescent="0.25">
      <c r="A417" t="s">
        <v>4860</v>
      </c>
      <c r="B417" t="s">
        <v>4861</v>
      </c>
      <c r="C417" t="s">
        <v>4862</v>
      </c>
      <c r="D417" t="s">
        <v>4863</v>
      </c>
    </row>
    <row r="418" spans="1:4" x14ac:dyDescent="0.25">
      <c r="A418" t="s">
        <v>4864</v>
      </c>
      <c r="B418" t="s">
        <v>4865</v>
      </c>
      <c r="C418" t="s">
        <v>4866</v>
      </c>
      <c r="D418" t="s">
        <v>4867</v>
      </c>
    </row>
    <row r="419" spans="1:4" x14ac:dyDescent="0.25">
      <c r="A419" t="s">
        <v>4868</v>
      </c>
      <c r="B419" t="s">
        <v>4869</v>
      </c>
      <c r="C419" t="s">
        <v>4870</v>
      </c>
      <c r="D419" t="s">
        <v>4871</v>
      </c>
    </row>
    <row r="420" spans="1:4" x14ac:dyDescent="0.25">
      <c r="A420" t="s">
        <v>4872</v>
      </c>
      <c r="B420" t="s">
        <v>4873</v>
      </c>
      <c r="C420" t="s">
        <v>4874</v>
      </c>
      <c r="D420" t="s">
        <v>4875</v>
      </c>
    </row>
    <row r="421" spans="1:4" x14ac:dyDescent="0.25">
      <c r="A421" t="s">
        <v>4876</v>
      </c>
      <c r="B421" t="s">
        <v>4877</v>
      </c>
      <c r="C421" t="s">
        <v>4878</v>
      </c>
      <c r="D421" t="s">
        <v>1030</v>
      </c>
    </row>
    <row r="422" spans="1:4" x14ac:dyDescent="0.25">
      <c r="A422" t="s">
        <v>4879</v>
      </c>
      <c r="B422" t="s">
        <v>4880</v>
      </c>
      <c r="C422" t="s">
        <v>4881</v>
      </c>
      <c r="D422" t="s">
        <v>4882</v>
      </c>
    </row>
    <row r="423" spans="1:4" x14ac:dyDescent="0.25">
      <c r="A423" t="s">
        <v>4883</v>
      </c>
      <c r="B423" t="s">
        <v>4884</v>
      </c>
      <c r="C423" t="s">
        <v>4885</v>
      </c>
      <c r="D423" t="s">
        <v>4886</v>
      </c>
    </row>
    <row r="424" spans="1:4" x14ac:dyDescent="0.25">
      <c r="A424" t="s">
        <v>4887</v>
      </c>
      <c r="B424" t="s">
        <v>4888</v>
      </c>
      <c r="C424" t="s">
        <v>4889</v>
      </c>
      <c r="D424" t="s">
        <v>4890</v>
      </c>
    </row>
    <row r="425" spans="1:4" x14ac:dyDescent="0.25">
      <c r="A425" t="s">
        <v>4891</v>
      </c>
      <c r="B425" t="s">
        <v>4892</v>
      </c>
      <c r="C425" t="s">
        <v>4893</v>
      </c>
      <c r="D425" t="s">
        <v>4894</v>
      </c>
    </row>
    <row r="426" spans="1:4" x14ac:dyDescent="0.25">
      <c r="A426" t="s">
        <v>4895</v>
      </c>
      <c r="B426" t="s">
        <v>4896</v>
      </c>
      <c r="C426" t="s">
        <v>4897</v>
      </c>
      <c r="D426" t="s">
        <v>4898</v>
      </c>
    </row>
    <row r="427" spans="1:4" x14ac:dyDescent="0.25">
      <c r="A427" t="s">
        <v>4899</v>
      </c>
      <c r="B427" t="s">
        <v>4900</v>
      </c>
      <c r="C427" t="s">
        <v>4901</v>
      </c>
      <c r="D427" t="s">
        <v>4902</v>
      </c>
    </row>
    <row r="428" spans="1:4" x14ac:dyDescent="0.25">
      <c r="A428" t="s">
        <v>4903</v>
      </c>
      <c r="B428" t="s">
        <v>4904</v>
      </c>
      <c r="C428" t="s">
        <v>4905</v>
      </c>
      <c r="D428" t="s">
        <v>4906</v>
      </c>
    </row>
    <row r="429" spans="1:4" x14ac:dyDescent="0.25">
      <c r="A429" t="s">
        <v>4907</v>
      </c>
      <c r="B429" t="s">
        <v>4908</v>
      </c>
      <c r="C429" t="s">
        <v>4909</v>
      </c>
      <c r="D429" t="s">
        <v>4910</v>
      </c>
    </row>
    <row r="430" spans="1:4" x14ac:dyDescent="0.25">
      <c r="A430" t="s">
        <v>4911</v>
      </c>
      <c r="B430" t="s">
        <v>4912</v>
      </c>
      <c r="C430" t="s">
        <v>4913</v>
      </c>
      <c r="D430" t="s">
        <v>4914</v>
      </c>
    </row>
    <row r="431" spans="1:4" x14ac:dyDescent="0.25">
      <c r="A431" t="s">
        <v>4915</v>
      </c>
      <c r="B431" t="s">
        <v>4916</v>
      </c>
      <c r="C431" t="s">
        <v>4917</v>
      </c>
      <c r="D431" t="s">
        <v>4918</v>
      </c>
    </row>
    <row r="432" spans="1:4" x14ac:dyDescent="0.25">
      <c r="A432" t="s">
        <v>4919</v>
      </c>
      <c r="B432" t="s">
        <v>4920</v>
      </c>
      <c r="C432" t="s">
        <v>4921</v>
      </c>
      <c r="D432" t="s">
        <v>4922</v>
      </c>
    </row>
    <row r="433" spans="1:4" x14ac:dyDescent="0.25">
      <c r="A433" t="s">
        <v>4923</v>
      </c>
      <c r="B433" t="s">
        <v>4924</v>
      </c>
      <c r="C433" t="s">
        <v>4925</v>
      </c>
      <c r="D433" t="s">
        <v>4926</v>
      </c>
    </row>
    <row r="434" spans="1:4" x14ac:dyDescent="0.25">
      <c r="A434" t="s">
        <v>4927</v>
      </c>
      <c r="B434" t="s">
        <v>4928</v>
      </c>
      <c r="C434" t="s">
        <v>4929</v>
      </c>
      <c r="D434" t="s">
        <v>4930</v>
      </c>
    </row>
    <row r="435" spans="1:4" x14ac:dyDescent="0.25">
      <c r="A435" t="s">
        <v>4931</v>
      </c>
      <c r="B435" t="s">
        <v>4932</v>
      </c>
      <c r="C435" t="s">
        <v>4933</v>
      </c>
      <c r="D435" t="s">
        <v>4934</v>
      </c>
    </row>
    <row r="436" spans="1:4" x14ac:dyDescent="0.25">
      <c r="A436" t="s">
        <v>4935</v>
      </c>
      <c r="B436" t="s">
        <v>4936</v>
      </c>
      <c r="C436" t="s">
        <v>4937</v>
      </c>
      <c r="D436" t="s">
        <v>4938</v>
      </c>
    </row>
    <row r="437" spans="1:4" x14ac:dyDescent="0.25">
      <c r="A437" t="s">
        <v>4939</v>
      </c>
      <c r="B437" t="s">
        <v>4940</v>
      </c>
      <c r="C437" t="s">
        <v>4941</v>
      </c>
      <c r="D437" t="s">
        <v>4942</v>
      </c>
    </row>
    <row r="438" spans="1:4" x14ac:dyDescent="0.25">
      <c r="A438" t="s">
        <v>4943</v>
      </c>
      <c r="B438" t="s">
        <v>4944</v>
      </c>
      <c r="C438" t="s">
        <v>4945</v>
      </c>
      <c r="D438" t="s">
        <v>4946</v>
      </c>
    </row>
    <row r="439" spans="1:4" x14ac:dyDescent="0.25">
      <c r="A439" t="s">
        <v>4947</v>
      </c>
      <c r="B439" t="s">
        <v>4948</v>
      </c>
      <c r="C439" t="s">
        <v>4949</v>
      </c>
      <c r="D439" t="s">
        <v>871</v>
      </c>
    </row>
    <row r="440" spans="1:4" x14ac:dyDescent="0.25">
      <c r="A440" t="s">
        <v>4950</v>
      </c>
      <c r="B440" t="s">
        <v>4951</v>
      </c>
      <c r="C440" t="s">
        <v>4952</v>
      </c>
      <c r="D440" t="s">
        <v>4953</v>
      </c>
    </row>
    <row r="441" spans="1:4" x14ac:dyDescent="0.25">
      <c r="A441" t="s">
        <v>4954</v>
      </c>
      <c r="B441" t="s">
        <v>4955</v>
      </c>
      <c r="C441" t="s">
        <v>4956</v>
      </c>
      <c r="D441" t="s">
        <v>4957</v>
      </c>
    </row>
    <row r="442" spans="1:4" x14ac:dyDescent="0.25">
      <c r="A442" t="s">
        <v>4958</v>
      </c>
      <c r="B442" t="s">
        <v>4959</v>
      </c>
      <c r="C442" t="s">
        <v>4960</v>
      </c>
      <c r="D442" t="s">
        <v>4961</v>
      </c>
    </row>
    <row r="443" spans="1:4" x14ac:dyDescent="0.25">
      <c r="A443" t="s">
        <v>4962</v>
      </c>
      <c r="B443" t="s">
        <v>4963</v>
      </c>
      <c r="C443" t="s">
        <v>4964</v>
      </c>
      <c r="D443" t="s">
        <v>4965</v>
      </c>
    </row>
    <row r="444" spans="1:4" x14ac:dyDescent="0.25">
      <c r="A444" t="s">
        <v>4966</v>
      </c>
      <c r="B444" t="s">
        <v>4967</v>
      </c>
      <c r="C444" t="s">
        <v>4968</v>
      </c>
      <c r="D444" t="s">
        <v>4969</v>
      </c>
    </row>
    <row r="445" spans="1:4" x14ac:dyDescent="0.25">
      <c r="A445" t="s">
        <v>4970</v>
      </c>
      <c r="B445" t="s">
        <v>4971</v>
      </c>
      <c r="C445" t="s">
        <v>4972</v>
      </c>
      <c r="D445" t="s">
        <v>4973</v>
      </c>
    </row>
    <row r="446" spans="1:4" x14ac:dyDescent="0.25">
      <c r="A446" t="s">
        <v>4974</v>
      </c>
      <c r="B446" t="s">
        <v>4975</v>
      </c>
      <c r="C446" t="s">
        <v>4976</v>
      </c>
      <c r="D446" t="s">
        <v>4977</v>
      </c>
    </row>
    <row r="447" spans="1:4" x14ac:dyDescent="0.25">
      <c r="A447" t="s">
        <v>4978</v>
      </c>
      <c r="B447" t="s">
        <v>4979</v>
      </c>
      <c r="C447" t="s">
        <v>4980</v>
      </c>
      <c r="D447" t="s">
        <v>4981</v>
      </c>
    </row>
    <row r="448" spans="1:4" x14ac:dyDescent="0.25">
      <c r="A448" t="s">
        <v>4982</v>
      </c>
      <c r="B448" t="s">
        <v>4983</v>
      </c>
      <c r="C448" t="s">
        <v>4984</v>
      </c>
      <c r="D448" t="s">
        <v>4985</v>
      </c>
    </row>
    <row r="449" spans="1:4" x14ac:dyDescent="0.25">
      <c r="A449" t="s">
        <v>4986</v>
      </c>
      <c r="B449" t="s">
        <v>4987</v>
      </c>
      <c r="C449" t="s">
        <v>4988</v>
      </c>
      <c r="D449" t="s">
        <v>4989</v>
      </c>
    </row>
    <row r="450" spans="1:4" x14ac:dyDescent="0.25">
      <c r="A450" t="s">
        <v>4990</v>
      </c>
      <c r="B450" t="s">
        <v>4991</v>
      </c>
      <c r="C450" t="s">
        <v>4992</v>
      </c>
      <c r="D450" t="s">
        <v>4993</v>
      </c>
    </row>
    <row r="451" spans="1:4" x14ac:dyDescent="0.25">
      <c r="A451" t="s">
        <v>4994</v>
      </c>
      <c r="B451" t="s">
        <v>4995</v>
      </c>
      <c r="C451" t="s">
        <v>4996</v>
      </c>
      <c r="D451" t="s">
        <v>4997</v>
      </c>
    </row>
    <row r="452" spans="1:4" x14ac:dyDescent="0.25">
      <c r="A452" t="s">
        <v>4998</v>
      </c>
      <c r="B452" t="s">
        <v>4999</v>
      </c>
      <c r="C452" t="s">
        <v>5000</v>
      </c>
      <c r="D452" t="s">
        <v>5001</v>
      </c>
    </row>
    <row r="453" spans="1:4" x14ac:dyDescent="0.25">
      <c r="A453" t="s">
        <v>5002</v>
      </c>
      <c r="B453" t="s">
        <v>5003</v>
      </c>
      <c r="C453" t="s">
        <v>5004</v>
      </c>
      <c r="D453" t="s">
        <v>5005</v>
      </c>
    </row>
    <row r="454" spans="1:4" x14ac:dyDescent="0.25">
      <c r="A454" t="s">
        <v>5006</v>
      </c>
      <c r="B454" t="s">
        <v>5007</v>
      </c>
      <c r="C454" t="s">
        <v>5008</v>
      </c>
      <c r="D454" t="s">
        <v>5009</v>
      </c>
    </row>
    <row r="455" spans="1:4" x14ac:dyDescent="0.25">
      <c r="A455" t="s">
        <v>5010</v>
      </c>
      <c r="B455" t="s">
        <v>5011</v>
      </c>
      <c r="C455" t="s">
        <v>5012</v>
      </c>
      <c r="D455" t="s">
        <v>5013</v>
      </c>
    </row>
    <row r="456" spans="1:4" x14ac:dyDescent="0.25">
      <c r="A456" t="s">
        <v>5014</v>
      </c>
      <c r="B456" t="s">
        <v>5015</v>
      </c>
      <c r="C456" t="s">
        <v>5016</v>
      </c>
      <c r="D456" t="s">
        <v>5017</v>
      </c>
    </row>
    <row r="457" spans="1:4" x14ac:dyDescent="0.25">
      <c r="A457" t="s">
        <v>5018</v>
      </c>
      <c r="B457" t="s">
        <v>5019</v>
      </c>
      <c r="C457" t="s">
        <v>5020</v>
      </c>
      <c r="D457" t="s">
        <v>5021</v>
      </c>
    </row>
    <row r="458" spans="1:4" x14ac:dyDescent="0.25">
      <c r="A458" t="s">
        <v>5022</v>
      </c>
      <c r="B458" t="s">
        <v>5023</v>
      </c>
      <c r="C458" t="s">
        <v>5024</v>
      </c>
      <c r="D458" t="s">
        <v>5025</v>
      </c>
    </row>
    <row r="459" spans="1:4" x14ac:dyDescent="0.25">
      <c r="A459" t="s">
        <v>5026</v>
      </c>
      <c r="B459" t="s">
        <v>5027</v>
      </c>
      <c r="C459" t="s">
        <v>5028</v>
      </c>
      <c r="D459" t="s">
        <v>5029</v>
      </c>
    </row>
    <row r="460" spans="1:4" x14ac:dyDescent="0.25">
      <c r="A460" t="s">
        <v>5030</v>
      </c>
      <c r="B460" t="s">
        <v>5031</v>
      </c>
      <c r="C460" t="s">
        <v>5032</v>
      </c>
      <c r="D460" t="s">
        <v>5033</v>
      </c>
    </row>
    <row r="461" spans="1:4" x14ac:dyDescent="0.25">
      <c r="A461" t="s">
        <v>5034</v>
      </c>
      <c r="B461" t="s">
        <v>5035</v>
      </c>
      <c r="C461" t="s">
        <v>5036</v>
      </c>
      <c r="D461" t="s">
        <v>5037</v>
      </c>
    </row>
    <row r="462" spans="1:4" x14ac:dyDescent="0.25">
      <c r="A462" t="s">
        <v>5038</v>
      </c>
      <c r="B462" t="s">
        <v>5039</v>
      </c>
      <c r="C462" t="s">
        <v>5040</v>
      </c>
      <c r="D462" t="s">
        <v>5041</v>
      </c>
    </row>
    <row r="463" spans="1:4" x14ac:dyDescent="0.25">
      <c r="A463" t="s">
        <v>5042</v>
      </c>
      <c r="B463" t="s">
        <v>5043</v>
      </c>
      <c r="C463" t="s">
        <v>5044</v>
      </c>
      <c r="D463" t="s">
        <v>5045</v>
      </c>
    </row>
    <row r="464" spans="1:4" x14ac:dyDescent="0.25">
      <c r="A464" t="s">
        <v>5046</v>
      </c>
      <c r="B464" t="s">
        <v>5047</v>
      </c>
      <c r="C464" t="s">
        <v>5048</v>
      </c>
      <c r="D464" t="s">
        <v>5049</v>
      </c>
    </row>
    <row r="465" spans="1:4" x14ac:dyDescent="0.25">
      <c r="A465" t="s">
        <v>5050</v>
      </c>
      <c r="B465" t="s">
        <v>5051</v>
      </c>
      <c r="C465" t="s">
        <v>5052</v>
      </c>
      <c r="D465" t="s">
        <v>5053</v>
      </c>
    </row>
    <row r="466" spans="1:4" x14ac:dyDescent="0.25">
      <c r="A466" t="s">
        <v>5054</v>
      </c>
      <c r="B466" t="s">
        <v>5055</v>
      </c>
      <c r="C466" t="s">
        <v>5056</v>
      </c>
      <c r="D466" t="s">
        <v>5057</v>
      </c>
    </row>
    <row r="467" spans="1:4" x14ac:dyDescent="0.25">
      <c r="A467" t="s">
        <v>5058</v>
      </c>
      <c r="B467" t="s">
        <v>5059</v>
      </c>
      <c r="C467" t="s">
        <v>5060</v>
      </c>
      <c r="D467" t="s">
        <v>5061</v>
      </c>
    </row>
    <row r="468" spans="1:4" x14ac:dyDescent="0.25">
      <c r="A468" t="s">
        <v>5062</v>
      </c>
      <c r="B468" t="s">
        <v>5063</v>
      </c>
      <c r="C468" t="s">
        <v>5064</v>
      </c>
      <c r="D468" t="s">
        <v>5065</v>
      </c>
    </row>
    <row r="469" spans="1:4" x14ac:dyDescent="0.25">
      <c r="A469" t="s">
        <v>5066</v>
      </c>
      <c r="B469" t="s">
        <v>5067</v>
      </c>
      <c r="C469" t="s">
        <v>5068</v>
      </c>
      <c r="D469" t="s">
        <v>5069</v>
      </c>
    </row>
    <row r="470" spans="1:4" x14ac:dyDescent="0.25">
      <c r="A470" t="s">
        <v>5070</v>
      </c>
      <c r="B470" t="s">
        <v>5071</v>
      </c>
      <c r="C470" t="s">
        <v>5072</v>
      </c>
      <c r="D470" t="s">
        <v>5073</v>
      </c>
    </row>
    <row r="471" spans="1:4" x14ac:dyDescent="0.25">
      <c r="A471" t="s">
        <v>5074</v>
      </c>
      <c r="B471" t="s">
        <v>5075</v>
      </c>
      <c r="C471" t="s">
        <v>5076</v>
      </c>
      <c r="D471" t="s">
        <v>5077</v>
      </c>
    </row>
    <row r="472" spans="1:4" x14ac:dyDescent="0.25">
      <c r="A472" t="s">
        <v>5078</v>
      </c>
      <c r="B472" t="s">
        <v>5079</v>
      </c>
      <c r="C472" t="s">
        <v>5080</v>
      </c>
      <c r="D472" t="s">
        <v>2006</v>
      </c>
    </row>
    <row r="473" spans="1:4" x14ac:dyDescent="0.25">
      <c r="A473" t="s">
        <v>5081</v>
      </c>
      <c r="B473" t="s">
        <v>5082</v>
      </c>
      <c r="C473" t="s">
        <v>5083</v>
      </c>
      <c r="D473" t="s">
        <v>5084</v>
      </c>
    </row>
    <row r="474" spans="1:4" x14ac:dyDescent="0.25">
      <c r="A474" t="s">
        <v>5085</v>
      </c>
      <c r="B474" t="s">
        <v>5086</v>
      </c>
      <c r="C474" t="s">
        <v>5087</v>
      </c>
      <c r="D474" t="s">
        <v>5088</v>
      </c>
    </row>
    <row r="475" spans="1:4" x14ac:dyDescent="0.25">
      <c r="A475" t="s">
        <v>5089</v>
      </c>
      <c r="B475" t="s">
        <v>5090</v>
      </c>
      <c r="C475" t="s">
        <v>5091</v>
      </c>
      <c r="D475" t="s">
        <v>5092</v>
      </c>
    </row>
    <row r="476" spans="1:4" x14ac:dyDescent="0.25">
      <c r="A476" t="s">
        <v>5093</v>
      </c>
      <c r="B476" t="s">
        <v>5094</v>
      </c>
      <c r="C476" t="s">
        <v>5095</v>
      </c>
      <c r="D476" t="s">
        <v>5096</v>
      </c>
    </row>
    <row r="477" spans="1:4" x14ac:dyDescent="0.25">
      <c r="A477" t="s">
        <v>5097</v>
      </c>
      <c r="B477" t="s">
        <v>5098</v>
      </c>
      <c r="C477" t="s">
        <v>1915</v>
      </c>
      <c r="D477" t="s">
        <v>5099</v>
      </c>
    </row>
    <row r="478" spans="1:4" x14ac:dyDescent="0.25">
      <c r="A478" t="s">
        <v>5100</v>
      </c>
      <c r="B478" t="s">
        <v>5101</v>
      </c>
      <c r="C478" t="s">
        <v>5102</v>
      </c>
      <c r="D478" t="s">
        <v>5103</v>
      </c>
    </row>
    <row r="479" spans="1:4" x14ac:dyDescent="0.25">
      <c r="A479" t="s">
        <v>5104</v>
      </c>
      <c r="B479" t="s">
        <v>5105</v>
      </c>
      <c r="C479" t="s">
        <v>5106</v>
      </c>
      <c r="D479" t="s">
        <v>5107</v>
      </c>
    </row>
    <row r="480" spans="1:4" x14ac:dyDescent="0.25">
      <c r="A480" t="s">
        <v>5108</v>
      </c>
      <c r="B480" t="s">
        <v>5109</v>
      </c>
      <c r="C480" t="s">
        <v>5110</v>
      </c>
      <c r="D480" t="s">
        <v>5111</v>
      </c>
    </row>
    <row r="481" spans="1:4" x14ac:dyDescent="0.25">
      <c r="A481" t="s">
        <v>5112</v>
      </c>
      <c r="B481" t="s">
        <v>5113</v>
      </c>
      <c r="C481" t="s">
        <v>5114</v>
      </c>
      <c r="D481" t="s">
        <v>5115</v>
      </c>
    </row>
    <row r="482" spans="1:4" x14ac:dyDescent="0.25">
      <c r="A482" t="s">
        <v>5116</v>
      </c>
      <c r="B482" t="s">
        <v>5117</v>
      </c>
      <c r="C482" t="s">
        <v>5118</v>
      </c>
      <c r="D482" t="s">
        <v>5119</v>
      </c>
    </row>
    <row r="483" spans="1:4" x14ac:dyDescent="0.25">
      <c r="A483" t="s">
        <v>5120</v>
      </c>
      <c r="B483" t="s">
        <v>5121</v>
      </c>
      <c r="C483" t="s">
        <v>5122</v>
      </c>
      <c r="D483" t="s">
        <v>5123</v>
      </c>
    </row>
    <row r="484" spans="1:4" x14ac:dyDescent="0.25">
      <c r="A484" t="s">
        <v>5124</v>
      </c>
      <c r="B484" t="s">
        <v>5125</v>
      </c>
      <c r="C484" t="s">
        <v>5126</v>
      </c>
      <c r="D484" t="s">
        <v>5127</v>
      </c>
    </row>
    <row r="485" spans="1:4" x14ac:dyDescent="0.25">
      <c r="A485" t="s">
        <v>5128</v>
      </c>
      <c r="B485" t="s">
        <v>5129</v>
      </c>
      <c r="C485" t="s">
        <v>5130</v>
      </c>
      <c r="D485" t="s">
        <v>1901</v>
      </c>
    </row>
    <row r="486" spans="1:4" x14ac:dyDescent="0.25">
      <c r="A486" t="s">
        <v>5131</v>
      </c>
      <c r="B486" t="s">
        <v>5132</v>
      </c>
      <c r="C486" t="s">
        <v>5133</v>
      </c>
      <c r="D486" t="s">
        <v>5134</v>
      </c>
    </row>
    <row r="487" spans="1:4" x14ac:dyDescent="0.25">
      <c r="A487" t="s">
        <v>5135</v>
      </c>
      <c r="B487" t="s">
        <v>5136</v>
      </c>
      <c r="C487" t="s">
        <v>5137</v>
      </c>
      <c r="D487" t="s">
        <v>5138</v>
      </c>
    </row>
    <row r="488" spans="1:4" x14ac:dyDescent="0.25">
      <c r="A488" t="s">
        <v>5139</v>
      </c>
      <c r="B488" t="s">
        <v>5140</v>
      </c>
      <c r="C488" t="s">
        <v>5141</v>
      </c>
      <c r="D488" t="s">
        <v>5142</v>
      </c>
    </row>
    <row r="489" spans="1:4" x14ac:dyDescent="0.25">
      <c r="A489" t="s">
        <v>5143</v>
      </c>
      <c r="B489" t="s">
        <v>5144</v>
      </c>
      <c r="C489" t="s">
        <v>5145</v>
      </c>
      <c r="D489" t="s">
        <v>5146</v>
      </c>
    </row>
    <row r="490" spans="1:4" x14ac:dyDescent="0.25">
      <c r="A490" t="s">
        <v>5147</v>
      </c>
      <c r="B490" t="s">
        <v>5148</v>
      </c>
      <c r="C490" t="s">
        <v>5149</v>
      </c>
      <c r="D490" t="s">
        <v>5150</v>
      </c>
    </row>
    <row r="491" spans="1:4" x14ac:dyDescent="0.25">
      <c r="A491" t="s">
        <v>5151</v>
      </c>
      <c r="B491" t="s">
        <v>5152</v>
      </c>
      <c r="C491" t="s">
        <v>5153</v>
      </c>
      <c r="D491" t="s">
        <v>5154</v>
      </c>
    </row>
    <row r="492" spans="1:4" x14ac:dyDescent="0.25">
      <c r="A492" t="s">
        <v>5155</v>
      </c>
      <c r="B492" t="s">
        <v>5156</v>
      </c>
      <c r="C492" t="s">
        <v>5157</v>
      </c>
      <c r="D492" t="s">
        <v>5158</v>
      </c>
    </row>
    <row r="493" spans="1:4" x14ac:dyDescent="0.25">
      <c r="A493" t="s">
        <v>5159</v>
      </c>
      <c r="B493" t="s">
        <v>5160</v>
      </c>
      <c r="C493" t="s">
        <v>5161</v>
      </c>
      <c r="D493" t="s">
        <v>5162</v>
      </c>
    </row>
    <row r="494" spans="1:4" x14ac:dyDescent="0.25">
      <c r="A494" t="s">
        <v>5163</v>
      </c>
      <c r="B494" t="s">
        <v>5164</v>
      </c>
      <c r="C494" t="s">
        <v>5165</v>
      </c>
      <c r="D494" t="s">
        <v>5166</v>
      </c>
    </row>
    <row r="495" spans="1:4" x14ac:dyDescent="0.25">
      <c r="A495" t="s">
        <v>5167</v>
      </c>
      <c r="B495" t="s">
        <v>5168</v>
      </c>
      <c r="C495" t="s">
        <v>5169</v>
      </c>
      <c r="D495" t="s">
        <v>5170</v>
      </c>
    </row>
    <row r="496" spans="1:4" x14ac:dyDescent="0.25">
      <c r="A496" t="s">
        <v>5171</v>
      </c>
      <c r="B496" t="s">
        <v>5172</v>
      </c>
      <c r="C496" t="s">
        <v>5173</v>
      </c>
      <c r="D496" t="s">
        <v>5174</v>
      </c>
    </row>
    <row r="497" spans="1:4" x14ac:dyDescent="0.25">
      <c r="A497" t="s">
        <v>5175</v>
      </c>
      <c r="B497" t="s">
        <v>5176</v>
      </c>
      <c r="C497" t="s">
        <v>5177</v>
      </c>
      <c r="D497" t="s">
        <v>5178</v>
      </c>
    </row>
    <row r="498" spans="1:4" x14ac:dyDescent="0.25">
      <c r="A498" t="s">
        <v>5179</v>
      </c>
      <c r="B498" t="s">
        <v>5180</v>
      </c>
      <c r="C498" t="s">
        <v>5181</v>
      </c>
      <c r="D498" t="s">
        <v>5182</v>
      </c>
    </row>
    <row r="499" spans="1:4" x14ac:dyDescent="0.25">
      <c r="A499" t="s">
        <v>5183</v>
      </c>
      <c r="B499" t="s">
        <v>5184</v>
      </c>
      <c r="C499" t="s">
        <v>5185</v>
      </c>
      <c r="D499" t="s">
        <v>5186</v>
      </c>
    </row>
    <row r="500" spans="1:4" x14ac:dyDescent="0.25">
      <c r="A500" t="s">
        <v>5187</v>
      </c>
      <c r="B500" t="s">
        <v>5188</v>
      </c>
      <c r="C500" t="s">
        <v>5189</v>
      </c>
      <c r="D500" t="s">
        <v>5190</v>
      </c>
    </row>
    <row r="501" spans="1:4" x14ac:dyDescent="0.25">
      <c r="A501" t="s">
        <v>5191</v>
      </c>
      <c r="B501" t="s">
        <v>5192</v>
      </c>
      <c r="C501" t="s">
        <v>5193</v>
      </c>
      <c r="D501" t="s">
        <v>2452</v>
      </c>
    </row>
    <row r="502" spans="1:4" x14ac:dyDescent="0.25">
      <c r="A502" t="s">
        <v>5194</v>
      </c>
      <c r="B502" t="s">
        <v>5195</v>
      </c>
      <c r="C502" t="s">
        <v>5196</v>
      </c>
      <c r="D502" t="s">
        <v>5197</v>
      </c>
    </row>
    <row r="503" spans="1:4" x14ac:dyDescent="0.25">
      <c r="A503" t="s">
        <v>5198</v>
      </c>
      <c r="B503" t="s">
        <v>5199</v>
      </c>
      <c r="C503" t="s">
        <v>5200</v>
      </c>
      <c r="D503" t="s">
        <v>5201</v>
      </c>
    </row>
    <row r="504" spans="1:4" x14ac:dyDescent="0.25">
      <c r="A504" t="s">
        <v>5202</v>
      </c>
      <c r="B504" t="s">
        <v>5203</v>
      </c>
      <c r="C504" t="s">
        <v>5204</v>
      </c>
      <c r="D504" t="s">
        <v>5205</v>
      </c>
    </row>
    <row r="505" spans="1:4" x14ac:dyDescent="0.25">
      <c r="A505" t="s">
        <v>5206</v>
      </c>
      <c r="B505" t="s">
        <v>5207</v>
      </c>
      <c r="C505" t="s">
        <v>5208</v>
      </c>
      <c r="D505" t="s">
        <v>5209</v>
      </c>
    </row>
    <row r="506" spans="1:4" x14ac:dyDescent="0.25">
      <c r="A506" t="s">
        <v>5210</v>
      </c>
      <c r="B506" t="s">
        <v>5211</v>
      </c>
      <c r="C506" t="s">
        <v>5212</v>
      </c>
      <c r="D506" t="s">
        <v>5213</v>
      </c>
    </row>
    <row r="507" spans="1:4" x14ac:dyDescent="0.25">
      <c r="A507" t="s">
        <v>5214</v>
      </c>
      <c r="B507" t="s">
        <v>5215</v>
      </c>
      <c r="C507" t="s">
        <v>5216</v>
      </c>
      <c r="D507" t="s">
        <v>5217</v>
      </c>
    </row>
    <row r="508" spans="1:4" x14ac:dyDescent="0.25">
      <c r="A508" t="s">
        <v>5218</v>
      </c>
      <c r="B508" t="s">
        <v>5219</v>
      </c>
      <c r="C508" t="s">
        <v>5220</v>
      </c>
      <c r="D508" t="s">
        <v>5221</v>
      </c>
    </row>
    <row r="509" spans="1:4" x14ac:dyDescent="0.25">
      <c r="A509" t="s">
        <v>5222</v>
      </c>
      <c r="B509" t="s">
        <v>5223</v>
      </c>
      <c r="C509" t="s">
        <v>5224</v>
      </c>
      <c r="D509" t="s">
        <v>5225</v>
      </c>
    </row>
    <row r="510" spans="1:4" x14ac:dyDescent="0.25">
      <c r="A510" t="s">
        <v>5226</v>
      </c>
      <c r="B510" t="s">
        <v>5227</v>
      </c>
      <c r="C510" t="s">
        <v>5228</v>
      </c>
      <c r="D510" t="s">
        <v>5229</v>
      </c>
    </row>
    <row r="511" spans="1:4" x14ac:dyDescent="0.25">
      <c r="A511" t="s">
        <v>5230</v>
      </c>
      <c r="B511" t="s">
        <v>5231</v>
      </c>
      <c r="C511" t="s">
        <v>5232</v>
      </c>
      <c r="D511" t="s">
        <v>5233</v>
      </c>
    </row>
    <row r="512" spans="1:4" x14ac:dyDescent="0.25">
      <c r="A512" t="s">
        <v>5234</v>
      </c>
      <c r="B512" t="s">
        <v>5235</v>
      </c>
      <c r="C512" t="s">
        <v>5236</v>
      </c>
      <c r="D512" t="s">
        <v>5237</v>
      </c>
    </row>
    <row r="513" spans="1:4" x14ac:dyDescent="0.25">
      <c r="A513" t="s">
        <v>5238</v>
      </c>
      <c r="B513" t="s">
        <v>5239</v>
      </c>
      <c r="C513" t="s">
        <v>5240</v>
      </c>
      <c r="D513" t="s">
        <v>5241</v>
      </c>
    </row>
    <row r="514" spans="1:4" x14ac:dyDescent="0.25">
      <c r="A514" t="s">
        <v>5242</v>
      </c>
      <c r="B514" t="s">
        <v>5243</v>
      </c>
      <c r="C514" t="s">
        <v>5244</v>
      </c>
      <c r="D514" t="s">
        <v>2846</v>
      </c>
    </row>
    <row r="515" spans="1:4" x14ac:dyDescent="0.25">
      <c r="A515" t="s">
        <v>5245</v>
      </c>
      <c r="B515" t="s">
        <v>5246</v>
      </c>
      <c r="C515" t="s">
        <v>5247</v>
      </c>
      <c r="D515" t="s">
        <v>5248</v>
      </c>
    </row>
    <row r="516" spans="1:4" x14ac:dyDescent="0.25">
      <c r="A516" t="s">
        <v>5249</v>
      </c>
      <c r="B516" t="s">
        <v>5250</v>
      </c>
      <c r="C516" t="s">
        <v>5251</v>
      </c>
      <c r="D516" t="s">
        <v>5252</v>
      </c>
    </row>
    <row r="517" spans="1:4" x14ac:dyDescent="0.25">
      <c r="A517" t="s">
        <v>5253</v>
      </c>
      <c r="B517" t="s">
        <v>5254</v>
      </c>
      <c r="C517" t="s">
        <v>5255</v>
      </c>
      <c r="D517" t="s">
        <v>5256</v>
      </c>
    </row>
    <row r="518" spans="1:4" x14ac:dyDescent="0.25">
      <c r="A518" t="s">
        <v>5257</v>
      </c>
      <c r="B518" t="s">
        <v>5258</v>
      </c>
      <c r="C518" t="s">
        <v>5259</v>
      </c>
      <c r="D518" t="s">
        <v>5260</v>
      </c>
    </row>
    <row r="519" spans="1:4" x14ac:dyDescent="0.25">
      <c r="A519" t="s">
        <v>5261</v>
      </c>
      <c r="B519" t="s">
        <v>5262</v>
      </c>
      <c r="C519" t="s">
        <v>5263</v>
      </c>
      <c r="D519" t="s">
        <v>5264</v>
      </c>
    </row>
    <row r="520" spans="1:4" x14ac:dyDescent="0.25">
      <c r="A520" t="s">
        <v>5265</v>
      </c>
      <c r="B520" t="s">
        <v>5266</v>
      </c>
      <c r="C520" t="s">
        <v>5267</v>
      </c>
      <c r="D520" t="s">
        <v>5268</v>
      </c>
    </row>
    <row r="521" spans="1:4" x14ac:dyDescent="0.25">
      <c r="A521" t="s">
        <v>5269</v>
      </c>
      <c r="B521" t="s">
        <v>5270</v>
      </c>
      <c r="C521" t="s">
        <v>5271</v>
      </c>
      <c r="D521" t="s">
        <v>5272</v>
      </c>
    </row>
    <row r="522" spans="1:4" x14ac:dyDescent="0.25">
      <c r="A522" t="s">
        <v>5273</v>
      </c>
      <c r="B522" t="s">
        <v>5274</v>
      </c>
      <c r="C522" t="s">
        <v>5275</v>
      </c>
      <c r="D522" t="s">
        <v>5276</v>
      </c>
    </row>
    <row r="523" spans="1:4" x14ac:dyDescent="0.25">
      <c r="A523" t="s">
        <v>5277</v>
      </c>
      <c r="B523" t="s">
        <v>5278</v>
      </c>
      <c r="C523" t="s">
        <v>5279</v>
      </c>
      <c r="D523" t="s">
        <v>5280</v>
      </c>
    </row>
    <row r="524" spans="1:4" x14ac:dyDescent="0.25">
      <c r="A524" t="s">
        <v>5281</v>
      </c>
      <c r="B524" t="s">
        <v>5282</v>
      </c>
      <c r="C524" t="s">
        <v>5283</v>
      </c>
      <c r="D524" t="s">
        <v>5284</v>
      </c>
    </row>
    <row r="525" spans="1:4" x14ac:dyDescent="0.25">
      <c r="A525" t="s">
        <v>5285</v>
      </c>
      <c r="B525" t="s">
        <v>5286</v>
      </c>
      <c r="C525" t="s">
        <v>5287</v>
      </c>
      <c r="D525" t="s">
        <v>5288</v>
      </c>
    </row>
    <row r="526" spans="1:4" x14ac:dyDescent="0.25">
      <c r="A526" t="s">
        <v>5289</v>
      </c>
      <c r="B526" t="s">
        <v>5290</v>
      </c>
      <c r="C526" t="s">
        <v>5291</v>
      </c>
      <c r="D526" t="s">
        <v>5292</v>
      </c>
    </row>
    <row r="527" spans="1:4" x14ac:dyDescent="0.25">
      <c r="A527" t="s">
        <v>5293</v>
      </c>
      <c r="B527" t="s">
        <v>5294</v>
      </c>
      <c r="C527" t="s">
        <v>5295</v>
      </c>
      <c r="D527" t="s">
        <v>5296</v>
      </c>
    </row>
    <row r="528" spans="1:4" x14ac:dyDescent="0.25">
      <c r="A528" t="s">
        <v>5297</v>
      </c>
      <c r="B528" t="s">
        <v>5298</v>
      </c>
      <c r="C528" t="s">
        <v>5299</v>
      </c>
      <c r="D528" t="s">
        <v>5300</v>
      </c>
    </row>
    <row r="529" spans="1:4" x14ac:dyDescent="0.25">
      <c r="A529" t="s">
        <v>5301</v>
      </c>
      <c r="B529" t="s">
        <v>5302</v>
      </c>
      <c r="C529" t="s">
        <v>5303</v>
      </c>
      <c r="D529" t="s">
        <v>5304</v>
      </c>
    </row>
    <row r="530" spans="1:4" x14ac:dyDescent="0.25">
      <c r="A530" t="s">
        <v>5305</v>
      </c>
      <c r="B530" t="s">
        <v>5306</v>
      </c>
      <c r="C530" t="s">
        <v>5307</v>
      </c>
      <c r="D530" t="s">
        <v>5308</v>
      </c>
    </row>
    <row r="531" spans="1:4" x14ac:dyDescent="0.25">
      <c r="A531" t="s">
        <v>5309</v>
      </c>
      <c r="B531" t="s">
        <v>5310</v>
      </c>
      <c r="C531" t="s">
        <v>5311</v>
      </c>
      <c r="D531" t="s">
        <v>5312</v>
      </c>
    </row>
    <row r="532" spans="1:4" x14ac:dyDescent="0.25">
      <c r="A532" t="s">
        <v>5313</v>
      </c>
      <c r="B532" t="s">
        <v>5314</v>
      </c>
      <c r="C532" t="s">
        <v>5315</v>
      </c>
      <c r="D532" t="s">
        <v>5316</v>
      </c>
    </row>
    <row r="533" spans="1:4" x14ac:dyDescent="0.25">
      <c r="A533" t="s">
        <v>5317</v>
      </c>
      <c r="B533" t="s">
        <v>5318</v>
      </c>
      <c r="C533" t="s">
        <v>5319</v>
      </c>
      <c r="D533" t="s">
        <v>5320</v>
      </c>
    </row>
    <row r="534" spans="1:4" x14ac:dyDescent="0.25">
      <c r="A534" t="s">
        <v>5321</v>
      </c>
      <c r="B534" t="s">
        <v>5322</v>
      </c>
      <c r="C534" t="s">
        <v>5323</v>
      </c>
      <c r="D534" t="s">
        <v>5324</v>
      </c>
    </row>
    <row r="535" spans="1:4" x14ac:dyDescent="0.25">
      <c r="A535" t="s">
        <v>5325</v>
      </c>
      <c r="B535" t="s">
        <v>5326</v>
      </c>
      <c r="C535" t="s">
        <v>5327</v>
      </c>
      <c r="D535" t="s">
        <v>5328</v>
      </c>
    </row>
    <row r="536" spans="1:4" x14ac:dyDescent="0.25">
      <c r="A536" t="s">
        <v>5329</v>
      </c>
      <c r="B536" t="s">
        <v>5330</v>
      </c>
      <c r="C536" t="s">
        <v>5331</v>
      </c>
      <c r="D536" t="s">
        <v>5332</v>
      </c>
    </row>
    <row r="537" spans="1:4" x14ac:dyDescent="0.25">
      <c r="A537" t="s">
        <v>5333</v>
      </c>
      <c r="B537" t="s">
        <v>5334</v>
      </c>
      <c r="C537" t="s">
        <v>5335</v>
      </c>
      <c r="D537" t="s">
        <v>5336</v>
      </c>
    </row>
    <row r="538" spans="1:4" x14ac:dyDescent="0.25">
      <c r="A538" t="s">
        <v>5337</v>
      </c>
      <c r="B538" t="s">
        <v>5338</v>
      </c>
      <c r="C538" t="s">
        <v>5339</v>
      </c>
      <c r="D538" t="s">
        <v>5340</v>
      </c>
    </row>
    <row r="539" spans="1:4" x14ac:dyDescent="0.25">
      <c r="A539" t="s">
        <v>5341</v>
      </c>
      <c r="B539" t="s">
        <v>5342</v>
      </c>
      <c r="C539" t="s">
        <v>5343</v>
      </c>
      <c r="D539" t="s">
        <v>5344</v>
      </c>
    </row>
    <row r="540" spans="1:4" x14ac:dyDescent="0.25">
      <c r="A540" t="s">
        <v>5345</v>
      </c>
      <c r="B540" t="s">
        <v>5346</v>
      </c>
      <c r="C540" t="s">
        <v>5347</v>
      </c>
      <c r="D540" t="s">
        <v>5348</v>
      </c>
    </row>
    <row r="541" spans="1:4" x14ac:dyDescent="0.25">
      <c r="A541" t="s">
        <v>5349</v>
      </c>
      <c r="B541" t="s">
        <v>5350</v>
      </c>
      <c r="C541" t="s">
        <v>5351</v>
      </c>
      <c r="D541" t="s">
        <v>5352</v>
      </c>
    </row>
    <row r="542" spans="1:4" x14ac:dyDescent="0.25">
      <c r="A542" t="s">
        <v>5353</v>
      </c>
      <c r="B542" t="s">
        <v>5354</v>
      </c>
      <c r="C542" t="s">
        <v>5355</v>
      </c>
      <c r="D542" t="s">
        <v>5356</v>
      </c>
    </row>
    <row r="543" spans="1:4" x14ac:dyDescent="0.25">
      <c r="A543" t="s">
        <v>5357</v>
      </c>
      <c r="B543" t="s">
        <v>5358</v>
      </c>
      <c r="C543" t="s">
        <v>5359</v>
      </c>
      <c r="D543" t="s">
        <v>5360</v>
      </c>
    </row>
    <row r="544" spans="1:4" x14ac:dyDescent="0.25">
      <c r="A544" t="s">
        <v>5361</v>
      </c>
      <c r="B544" t="s">
        <v>5362</v>
      </c>
      <c r="C544" t="s">
        <v>5363</v>
      </c>
      <c r="D544" t="s">
        <v>5364</v>
      </c>
    </row>
    <row r="545" spans="1:4" x14ac:dyDescent="0.25">
      <c r="A545" t="s">
        <v>5365</v>
      </c>
      <c r="B545" t="s">
        <v>5366</v>
      </c>
      <c r="C545" t="s">
        <v>5367</v>
      </c>
      <c r="D545" t="s">
        <v>5368</v>
      </c>
    </row>
    <row r="546" spans="1:4" x14ac:dyDescent="0.25">
      <c r="A546" t="s">
        <v>5369</v>
      </c>
      <c r="B546" t="s">
        <v>5370</v>
      </c>
      <c r="C546" t="s">
        <v>5371</v>
      </c>
      <c r="D546" t="s">
        <v>5372</v>
      </c>
    </row>
    <row r="547" spans="1:4" x14ac:dyDescent="0.25">
      <c r="A547" t="s">
        <v>5373</v>
      </c>
      <c r="B547" t="s">
        <v>5374</v>
      </c>
      <c r="C547" t="s">
        <v>1522</v>
      </c>
      <c r="D547" t="s">
        <v>5375</v>
      </c>
    </row>
    <row r="548" spans="1:4" x14ac:dyDescent="0.25">
      <c r="A548" t="s">
        <v>5376</v>
      </c>
      <c r="B548" t="s">
        <v>5377</v>
      </c>
      <c r="C548" t="s">
        <v>5378</v>
      </c>
      <c r="D548" t="s">
        <v>5379</v>
      </c>
    </row>
    <row r="549" spans="1:4" x14ac:dyDescent="0.25">
      <c r="A549" t="s">
        <v>5380</v>
      </c>
      <c r="B549" t="s">
        <v>5381</v>
      </c>
      <c r="C549" t="s">
        <v>5382</v>
      </c>
      <c r="D549" t="s">
        <v>5383</v>
      </c>
    </row>
    <row r="550" spans="1:4" x14ac:dyDescent="0.25">
      <c r="A550" t="s">
        <v>5384</v>
      </c>
      <c r="B550" t="s">
        <v>5385</v>
      </c>
      <c r="C550" t="s">
        <v>5386</v>
      </c>
      <c r="D550" t="s">
        <v>5387</v>
      </c>
    </row>
    <row r="551" spans="1:4" x14ac:dyDescent="0.25">
      <c r="A551" t="s">
        <v>5388</v>
      </c>
      <c r="B551" t="s">
        <v>5389</v>
      </c>
      <c r="C551" t="s">
        <v>5390</v>
      </c>
      <c r="D551" t="s">
        <v>5391</v>
      </c>
    </row>
    <row r="552" spans="1:4" x14ac:dyDescent="0.25">
      <c r="A552" t="s">
        <v>5392</v>
      </c>
      <c r="B552" t="s">
        <v>5393</v>
      </c>
      <c r="C552" t="s">
        <v>5394</v>
      </c>
      <c r="D552" t="s">
        <v>5395</v>
      </c>
    </row>
    <row r="553" spans="1:4" x14ac:dyDescent="0.25">
      <c r="A553" t="s">
        <v>5396</v>
      </c>
      <c r="B553" t="s">
        <v>5397</v>
      </c>
      <c r="C553" t="s">
        <v>5398</v>
      </c>
      <c r="D553" t="s">
        <v>5399</v>
      </c>
    </row>
    <row r="554" spans="1:4" x14ac:dyDescent="0.25">
      <c r="A554" t="s">
        <v>5400</v>
      </c>
      <c r="B554" t="s">
        <v>5401</v>
      </c>
      <c r="C554" t="s">
        <v>5402</v>
      </c>
      <c r="D554" t="s">
        <v>5403</v>
      </c>
    </row>
    <row r="555" spans="1:4" x14ac:dyDescent="0.25">
      <c r="A555" t="s">
        <v>5404</v>
      </c>
      <c r="B555" t="s">
        <v>5405</v>
      </c>
      <c r="C555" t="s">
        <v>5406</v>
      </c>
      <c r="D555" t="s">
        <v>5407</v>
      </c>
    </row>
    <row r="556" spans="1:4" x14ac:dyDescent="0.25">
      <c r="A556" t="s">
        <v>5408</v>
      </c>
      <c r="B556" t="s">
        <v>5409</v>
      </c>
      <c r="C556" t="s">
        <v>5410</v>
      </c>
      <c r="D556" t="s">
        <v>5411</v>
      </c>
    </row>
    <row r="557" spans="1:4" x14ac:dyDescent="0.25">
      <c r="A557" t="s">
        <v>5412</v>
      </c>
      <c r="B557" t="s">
        <v>5413</v>
      </c>
      <c r="C557" t="s">
        <v>5414</v>
      </c>
      <c r="D557" t="s">
        <v>5415</v>
      </c>
    </row>
    <row r="558" spans="1:4" x14ac:dyDescent="0.25">
      <c r="A558" t="s">
        <v>5416</v>
      </c>
      <c r="B558" t="s">
        <v>5417</v>
      </c>
      <c r="C558" t="s">
        <v>5418</v>
      </c>
      <c r="D558" t="s">
        <v>5419</v>
      </c>
    </row>
    <row r="559" spans="1:4" x14ac:dyDescent="0.25">
      <c r="A559" t="s">
        <v>5420</v>
      </c>
      <c r="B559" t="s">
        <v>5421</v>
      </c>
      <c r="C559" t="s">
        <v>5422</v>
      </c>
      <c r="D559" t="s">
        <v>5423</v>
      </c>
    </row>
    <row r="560" spans="1:4" x14ac:dyDescent="0.25">
      <c r="A560" t="s">
        <v>5424</v>
      </c>
      <c r="B560" t="s">
        <v>5425</v>
      </c>
      <c r="C560" t="s">
        <v>5426</v>
      </c>
      <c r="D560" t="s">
        <v>543</v>
      </c>
    </row>
    <row r="561" spans="1:4" x14ac:dyDescent="0.25">
      <c r="A561" t="s">
        <v>5427</v>
      </c>
      <c r="B561" t="s">
        <v>5428</v>
      </c>
      <c r="C561" t="s">
        <v>5429</v>
      </c>
      <c r="D561" t="s">
        <v>5430</v>
      </c>
    </row>
    <row r="562" spans="1:4" x14ac:dyDescent="0.25">
      <c r="A562" t="s">
        <v>5431</v>
      </c>
      <c r="B562" t="s">
        <v>5432</v>
      </c>
      <c r="C562" t="s">
        <v>5433</v>
      </c>
      <c r="D562" t="s">
        <v>5434</v>
      </c>
    </row>
    <row r="563" spans="1:4" x14ac:dyDescent="0.25">
      <c r="A563" t="s">
        <v>5435</v>
      </c>
      <c r="B563" t="s">
        <v>5436</v>
      </c>
      <c r="C563" t="s">
        <v>5437</v>
      </c>
      <c r="D563" t="s">
        <v>5438</v>
      </c>
    </row>
    <row r="564" spans="1:4" x14ac:dyDescent="0.25">
      <c r="A564" t="s">
        <v>5439</v>
      </c>
      <c r="B564" t="s">
        <v>5440</v>
      </c>
      <c r="C564" t="s">
        <v>5441</v>
      </c>
      <c r="D564" t="s">
        <v>5442</v>
      </c>
    </row>
    <row r="565" spans="1:4" x14ac:dyDescent="0.25">
      <c r="A565" t="s">
        <v>5443</v>
      </c>
      <c r="B565" t="s">
        <v>5444</v>
      </c>
      <c r="C565" t="s">
        <v>5445</v>
      </c>
      <c r="D565" t="s">
        <v>5446</v>
      </c>
    </row>
    <row r="566" spans="1:4" x14ac:dyDescent="0.25">
      <c r="A566" t="s">
        <v>5447</v>
      </c>
      <c r="B566" t="s">
        <v>5448</v>
      </c>
      <c r="C566" t="s">
        <v>5449</v>
      </c>
      <c r="D566" t="s">
        <v>5450</v>
      </c>
    </row>
    <row r="567" spans="1:4" x14ac:dyDescent="0.25">
      <c r="A567" t="s">
        <v>5451</v>
      </c>
      <c r="B567" t="s">
        <v>5452</v>
      </c>
      <c r="C567" t="s">
        <v>5453</v>
      </c>
      <c r="D567" t="s">
        <v>5454</v>
      </c>
    </row>
    <row r="568" spans="1:4" x14ac:dyDescent="0.25">
      <c r="A568" t="s">
        <v>5455</v>
      </c>
      <c r="B568" t="s">
        <v>5456</v>
      </c>
      <c r="C568" t="s">
        <v>5457</v>
      </c>
      <c r="D568" t="s">
        <v>5458</v>
      </c>
    </row>
    <row r="569" spans="1:4" x14ac:dyDescent="0.25">
      <c r="A569" t="s">
        <v>5459</v>
      </c>
      <c r="B569" t="s">
        <v>5460</v>
      </c>
      <c r="C569" t="s">
        <v>5461</v>
      </c>
      <c r="D569" t="s">
        <v>5462</v>
      </c>
    </row>
    <row r="570" spans="1:4" x14ac:dyDescent="0.25">
      <c r="A570" t="s">
        <v>5463</v>
      </c>
      <c r="B570" t="s">
        <v>5464</v>
      </c>
      <c r="C570" t="s">
        <v>5465</v>
      </c>
      <c r="D570" t="s">
        <v>5466</v>
      </c>
    </row>
    <row r="571" spans="1:4" x14ac:dyDescent="0.25">
      <c r="A571" t="s">
        <v>5467</v>
      </c>
      <c r="B571" t="s">
        <v>5468</v>
      </c>
      <c r="C571" t="s">
        <v>5469</v>
      </c>
      <c r="D571" t="s">
        <v>5470</v>
      </c>
    </row>
    <row r="572" spans="1:4" x14ac:dyDescent="0.25">
      <c r="A572" t="s">
        <v>5471</v>
      </c>
      <c r="B572" t="s">
        <v>5472</v>
      </c>
      <c r="C572" t="s">
        <v>5473</v>
      </c>
      <c r="D572" t="s">
        <v>5474</v>
      </c>
    </row>
    <row r="573" spans="1:4" x14ac:dyDescent="0.25">
      <c r="A573" t="s">
        <v>5475</v>
      </c>
      <c r="B573" t="s">
        <v>5476</v>
      </c>
      <c r="C573" t="s">
        <v>5477</v>
      </c>
      <c r="D573" t="s">
        <v>5478</v>
      </c>
    </row>
    <row r="574" spans="1:4" x14ac:dyDescent="0.25">
      <c r="A574" t="s">
        <v>5479</v>
      </c>
      <c r="B574" t="s">
        <v>5480</v>
      </c>
      <c r="C574" t="s">
        <v>5481</v>
      </c>
      <c r="D574" t="s">
        <v>5482</v>
      </c>
    </row>
    <row r="575" spans="1:4" x14ac:dyDescent="0.25">
      <c r="A575" t="s">
        <v>5483</v>
      </c>
      <c r="B575" t="s">
        <v>5484</v>
      </c>
      <c r="C575" t="s">
        <v>5485</v>
      </c>
      <c r="D575" t="s">
        <v>5486</v>
      </c>
    </row>
    <row r="576" spans="1:4" x14ac:dyDescent="0.25">
      <c r="A576" t="s">
        <v>5487</v>
      </c>
      <c r="B576" t="s">
        <v>5488</v>
      </c>
      <c r="C576" t="s">
        <v>5489</v>
      </c>
      <c r="D576" t="s">
        <v>5490</v>
      </c>
    </row>
    <row r="577" spans="1:4" x14ac:dyDescent="0.25">
      <c r="A577" t="s">
        <v>5491</v>
      </c>
      <c r="B577" t="s">
        <v>5492</v>
      </c>
      <c r="C577" t="s">
        <v>5493</v>
      </c>
      <c r="D577" t="s">
        <v>5494</v>
      </c>
    </row>
    <row r="578" spans="1:4" x14ac:dyDescent="0.25">
      <c r="A578" t="s">
        <v>5495</v>
      </c>
      <c r="B578" t="s">
        <v>5496</v>
      </c>
      <c r="C578" t="s">
        <v>5497</v>
      </c>
      <c r="D578" t="s">
        <v>1713</v>
      </c>
    </row>
    <row r="579" spans="1:4" x14ac:dyDescent="0.25">
      <c r="A579" t="s">
        <v>5498</v>
      </c>
      <c r="B579" t="s">
        <v>5499</v>
      </c>
      <c r="C579" t="s">
        <v>5500</v>
      </c>
      <c r="D579" t="s">
        <v>5501</v>
      </c>
    </row>
    <row r="580" spans="1:4" x14ac:dyDescent="0.25">
      <c r="A580" t="s">
        <v>5502</v>
      </c>
      <c r="B580" t="s">
        <v>5503</v>
      </c>
      <c r="C580" t="s">
        <v>5504</v>
      </c>
      <c r="D580" t="s">
        <v>5505</v>
      </c>
    </row>
    <row r="581" spans="1:4" x14ac:dyDescent="0.25">
      <c r="A581" t="s">
        <v>5506</v>
      </c>
      <c r="B581" t="s">
        <v>5507</v>
      </c>
      <c r="C581" t="s">
        <v>5508</v>
      </c>
      <c r="D581" t="s">
        <v>5509</v>
      </c>
    </row>
    <row r="582" spans="1:4" x14ac:dyDescent="0.25">
      <c r="A582" t="s">
        <v>5510</v>
      </c>
      <c r="B582" t="s">
        <v>5511</v>
      </c>
      <c r="C582" t="s">
        <v>5512</v>
      </c>
      <c r="D582" t="s">
        <v>5513</v>
      </c>
    </row>
    <row r="583" spans="1:4" x14ac:dyDescent="0.25">
      <c r="A583" t="s">
        <v>5514</v>
      </c>
      <c r="B583" t="s">
        <v>5515</v>
      </c>
      <c r="C583" t="s">
        <v>5516</v>
      </c>
      <c r="D583" t="s">
        <v>5517</v>
      </c>
    </row>
    <row r="584" spans="1:4" x14ac:dyDescent="0.25">
      <c r="A584" t="s">
        <v>5518</v>
      </c>
      <c r="B584" t="s">
        <v>5519</v>
      </c>
      <c r="C584" t="s">
        <v>5520</v>
      </c>
      <c r="D584" t="s">
        <v>5521</v>
      </c>
    </row>
    <row r="585" spans="1:4" x14ac:dyDescent="0.25">
      <c r="A585" t="s">
        <v>5522</v>
      </c>
      <c r="B585" t="s">
        <v>5523</v>
      </c>
      <c r="C585" t="s">
        <v>5524</v>
      </c>
      <c r="D585" t="s">
        <v>5525</v>
      </c>
    </row>
    <row r="586" spans="1:4" x14ac:dyDescent="0.25">
      <c r="A586" t="s">
        <v>5526</v>
      </c>
      <c r="B586" t="s">
        <v>5527</v>
      </c>
      <c r="C586" t="s">
        <v>5528</v>
      </c>
      <c r="D586" t="s">
        <v>5529</v>
      </c>
    </row>
    <row r="587" spans="1:4" x14ac:dyDescent="0.25">
      <c r="A587" t="s">
        <v>5530</v>
      </c>
      <c r="B587" t="s">
        <v>5531</v>
      </c>
      <c r="C587" t="s">
        <v>5532</v>
      </c>
      <c r="D587" t="s">
        <v>5533</v>
      </c>
    </row>
    <row r="588" spans="1:4" x14ac:dyDescent="0.25">
      <c r="A588" t="s">
        <v>5534</v>
      </c>
      <c r="B588" t="s">
        <v>5535</v>
      </c>
      <c r="C588" t="s">
        <v>5536</v>
      </c>
      <c r="D588" t="s">
        <v>5537</v>
      </c>
    </row>
    <row r="589" spans="1:4" x14ac:dyDescent="0.25">
      <c r="A589" t="s">
        <v>5538</v>
      </c>
      <c r="B589" t="s">
        <v>5539</v>
      </c>
      <c r="C589" t="s">
        <v>5540</v>
      </c>
      <c r="D589" t="s">
        <v>5541</v>
      </c>
    </row>
    <row r="590" spans="1:4" x14ac:dyDescent="0.25">
      <c r="A590" t="s">
        <v>5542</v>
      </c>
      <c r="B590" t="s">
        <v>5543</v>
      </c>
      <c r="C590" t="s">
        <v>5544</v>
      </c>
      <c r="D590" t="s">
        <v>5545</v>
      </c>
    </row>
    <row r="591" spans="1:4" x14ac:dyDescent="0.25">
      <c r="A591" t="s">
        <v>5546</v>
      </c>
      <c r="B591" t="s">
        <v>5547</v>
      </c>
      <c r="C591" t="s">
        <v>5548</v>
      </c>
      <c r="D591" t="s">
        <v>5549</v>
      </c>
    </row>
    <row r="592" spans="1:4" x14ac:dyDescent="0.25">
      <c r="A592" t="s">
        <v>5550</v>
      </c>
      <c r="B592" t="s">
        <v>5551</v>
      </c>
      <c r="C592" t="s">
        <v>5552</v>
      </c>
      <c r="D592" t="s">
        <v>5553</v>
      </c>
    </row>
    <row r="593" spans="1:4" x14ac:dyDescent="0.25">
      <c r="A593" t="s">
        <v>5554</v>
      </c>
      <c r="B593" t="s">
        <v>5555</v>
      </c>
      <c r="C593" t="s">
        <v>5556</v>
      </c>
      <c r="D593" t="s">
        <v>5557</v>
      </c>
    </row>
    <row r="594" spans="1:4" x14ac:dyDescent="0.25">
      <c r="A594" t="s">
        <v>5558</v>
      </c>
      <c r="B594" t="s">
        <v>5559</v>
      </c>
      <c r="C594" t="s">
        <v>5560</v>
      </c>
      <c r="D594" t="s">
        <v>5561</v>
      </c>
    </row>
    <row r="595" spans="1:4" x14ac:dyDescent="0.25">
      <c r="A595" t="s">
        <v>5562</v>
      </c>
      <c r="B595" t="s">
        <v>5563</v>
      </c>
      <c r="C595" t="s">
        <v>5564</v>
      </c>
      <c r="D595" t="s">
        <v>5565</v>
      </c>
    </row>
    <row r="596" spans="1:4" x14ac:dyDescent="0.25">
      <c r="A596" t="s">
        <v>5566</v>
      </c>
      <c r="B596" t="s">
        <v>5567</v>
      </c>
      <c r="C596" t="s">
        <v>5568</v>
      </c>
      <c r="D596" t="s">
        <v>5569</v>
      </c>
    </row>
    <row r="597" spans="1:4" x14ac:dyDescent="0.25">
      <c r="A597" t="s">
        <v>5570</v>
      </c>
      <c r="B597" t="s">
        <v>5571</v>
      </c>
      <c r="C597" t="s">
        <v>5572</v>
      </c>
      <c r="D597" t="s">
        <v>5573</v>
      </c>
    </row>
    <row r="598" spans="1:4" x14ac:dyDescent="0.25">
      <c r="A598" t="s">
        <v>5574</v>
      </c>
      <c r="B598" t="s">
        <v>5575</v>
      </c>
      <c r="C598" t="s">
        <v>5576</v>
      </c>
      <c r="D598" t="s">
        <v>5577</v>
      </c>
    </row>
    <row r="599" spans="1:4" x14ac:dyDescent="0.25">
      <c r="A599" t="s">
        <v>5578</v>
      </c>
      <c r="B599" t="s">
        <v>5579</v>
      </c>
      <c r="C599" t="s">
        <v>5580</v>
      </c>
      <c r="D599" t="s">
        <v>5581</v>
      </c>
    </row>
    <row r="600" spans="1:4" x14ac:dyDescent="0.25">
      <c r="A600" t="s">
        <v>5582</v>
      </c>
      <c r="B600" t="s">
        <v>5583</v>
      </c>
      <c r="C600" t="s">
        <v>5584</v>
      </c>
      <c r="D600" t="s">
        <v>5585</v>
      </c>
    </row>
    <row r="601" spans="1:4" x14ac:dyDescent="0.25">
      <c r="A601" t="s">
        <v>5586</v>
      </c>
      <c r="B601" t="s">
        <v>5587</v>
      </c>
      <c r="C601" t="s">
        <v>5588</v>
      </c>
      <c r="D601" t="s">
        <v>5589</v>
      </c>
    </row>
    <row r="602" spans="1:4" x14ac:dyDescent="0.25">
      <c r="A602" t="s">
        <v>5590</v>
      </c>
      <c r="B602" t="s">
        <v>5591</v>
      </c>
      <c r="C602" t="s">
        <v>5592</v>
      </c>
      <c r="D602" t="s">
        <v>5593</v>
      </c>
    </row>
    <row r="603" spans="1:4" x14ac:dyDescent="0.25">
      <c r="A603" t="s">
        <v>5594</v>
      </c>
      <c r="B603" t="s">
        <v>5595</v>
      </c>
      <c r="C603" t="s">
        <v>5596</v>
      </c>
      <c r="D603" t="s">
        <v>5597</v>
      </c>
    </row>
    <row r="604" spans="1:4" x14ac:dyDescent="0.25">
      <c r="A604" t="s">
        <v>5598</v>
      </c>
      <c r="B604" t="s">
        <v>5599</v>
      </c>
      <c r="C604" t="s">
        <v>5600</v>
      </c>
      <c r="D604" t="s">
        <v>5601</v>
      </c>
    </row>
    <row r="605" spans="1:4" x14ac:dyDescent="0.25">
      <c r="A605" t="s">
        <v>5602</v>
      </c>
      <c r="B605" t="s">
        <v>5603</v>
      </c>
      <c r="C605" t="s">
        <v>5604</v>
      </c>
      <c r="D605" t="s">
        <v>5605</v>
      </c>
    </row>
    <row r="606" spans="1:4" x14ac:dyDescent="0.25">
      <c r="A606" t="s">
        <v>5606</v>
      </c>
      <c r="B606" t="s">
        <v>5607</v>
      </c>
      <c r="C606" t="s">
        <v>5608</v>
      </c>
      <c r="D606" t="s">
        <v>5609</v>
      </c>
    </row>
    <row r="607" spans="1:4" x14ac:dyDescent="0.25">
      <c r="A607" t="s">
        <v>5610</v>
      </c>
      <c r="B607" t="s">
        <v>5611</v>
      </c>
      <c r="C607" t="s">
        <v>5612</v>
      </c>
      <c r="D607" t="s">
        <v>5613</v>
      </c>
    </row>
    <row r="608" spans="1:4" x14ac:dyDescent="0.25">
      <c r="A608" t="s">
        <v>5614</v>
      </c>
      <c r="B608" t="s">
        <v>5615</v>
      </c>
      <c r="C608" t="s">
        <v>5616</v>
      </c>
      <c r="D608" t="s">
        <v>5617</v>
      </c>
    </row>
    <row r="609" spans="1:4" x14ac:dyDescent="0.25">
      <c r="A609" t="s">
        <v>5618</v>
      </c>
      <c r="B609" t="s">
        <v>5619</v>
      </c>
      <c r="C609" t="s">
        <v>5620</v>
      </c>
      <c r="D609" t="s">
        <v>5621</v>
      </c>
    </row>
    <row r="610" spans="1:4" x14ac:dyDescent="0.25">
      <c r="A610" t="s">
        <v>5622</v>
      </c>
      <c r="B610" t="s">
        <v>5623</v>
      </c>
      <c r="C610" t="s">
        <v>5624</v>
      </c>
      <c r="D610" t="s">
        <v>5625</v>
      </c>
    </row>
    <row r="611" spans="1:4" x14ac:dyDescent="0.25">
      <c r="A611" t="s">
        <v>5626</v>
      </c>
      <c r="B611" t="s">
        <v>5627</v>
      </c>
      <c r="C611" t="s">
        <v>5628</v>
      </c>
      <c r="D611" t="s">
        <v>5629</v>
      </c>
    </row>
    <row r="612" spans="1:4" x14ac:dyDescent="0.25">
      <c r="A612" t="s">
        <v>5630</v>
      </c>
      <c r="B612" t="s">
        <v>5631</v>
      </c>
      <c r="C612" t="s">
        <v>5632</v>
      </c>
      <c r="D612" t="s">
        <v>5633</v>
      </c>
    </row>
    <row r="613" spans="1:4" x14ac:dyDescent="0.25">
      <c r="A613" t="s">
        <v>5634</v>
      </c>
      <c r="B613" t="s">
        <v>5635</v>
      </c>
      <c r="C613" t="s">
        <v>5636</v>
      </c>
      <c r="D613" t="s">
        <v>5637</v>
      </c>
    </row>
    <row r="614" spans="1:4" x14ac:dyDescent="0.25">
      <c r="A614" t="s">
        <v>5638</v>
      </c>
      <c r="B614" t="s">
        <v>5639</v>
      </c>
      <c r="C614" t="s">
        <v>5640</v>
      </c>
      <c r="D614" t="s">
        <v>5641</v>
      </c>
    </row>
    <row r="615" spans="1:4" x14ac:dyDescent="0.25">
      <c r="A615" t="s">
        <v>5642</v>
      </c>
      <c r="B615" t="s">
        <v>5643</v>
      </c>
      <c r="C615" t="s">
        <v>5644</v>
      </c>
      <c r="D615" t="s">
        <v>5645</v>
      </c>
    </row>
    <row r="616" spans="1:4" x14ac:dyDescent="0.25">
      <c r="A616" t="s">
        <v>5646</v>
      </c>
      <c r="B616" t="s">
        <v>5647</v>
      </c>
      <c r="C616" t="s">
        <v>5648</v>
      </c>
      <c r="D616" t="s">
        <v>5649</v>
      </c>
    </row>
    <row r="617" spans="1:4" x14ac:dyDescent="0.25">
      <c r="A617" t="s">
        <v>5650</v>
      </c>
      <c r="B617" t="s">
        <v>5651</v>
      </c>
      <c r="C617" t="s">
        <v>5652</v>
      </c>
      <c r="D617" t="s">
        <v>5653</v>
      </c>
    </row>
    <row r="618" spans="1:4" x14ac:dyDescent="0.25">
      <c r="A618" t="s">
        <v>5654</v>
      </c>
      <c r="B618" t="s">
        <v>5655</v>
      </c>
      <c r="C618" t="s">
        <v>5656</v>
      </c>
      <c r="D618" t="s">
        <v>5657</v>
      </c>
    </row>
    <row r="619" spans="1:4" x14ac:dyDescent="0.25">
      <c r="A619" t="s">
        <v>5658</v>
      </c>
      <c r="B619" t="s">
        <v>5659</v>
      </c>
      <c r="C619" t="s">
        <v>5660</v>
      </c>
      <c r="D619" t="s">
        <v>5661</v>
      </c>
    </row>
    <row r="620" spans="1:4" x14ac:dyDescent="0.25">
      <c r="A620" t="s">
        <v>5662</v>
      </c>
      <c r="B620" t="s">
        <v>5663</v>
      </c>
      <c r="C620" t="s">
        <v>5664</v>
      </c>
      <c r="D620" t="s">
        <v>5665</v>
      </c>
    </row>
    <row r="621" spans="1:4" x14ac:dyDescent="0.25">
      <c r="A621" t="s">
        <v>5666</v>
      </c>
      <c r="B621" t="s">
        <v>5667</v>
      </c>
      <c r="C621" t="s">
        <v>5668</v>
      </c>
      <c r="D621" t="s">
        <v>5669</v>
      </c>
    </row>
    <row r="622" spans="1:4" x14ac:dyDescent="0.25">
      <c r="A622" t="s">
        <v>5670</v>
      </c>
      <c r="B622" t="s">
        <v>5671</v>
      </c>
      <c r="C622" t="s">
        <v>5672</v>
      </c>
      <c r="D622" t="s">
        <v>5673</v>
      </c>
    </row>
    <row r="623" spans="1:4" x14ac:dyDescent="0.25">
      <c r="A623" t="s">
        <v>5674</v>
      </c>
      <c r="B623" t="s">
        <v>5675</v>
      </c>
      <c r="C623" t="s">
        <v>5676</v>
      </c>
      <c r="D623" t="s">
        <v>5677</v>
      </c>
    </row>
    <row r="624" spans="1:4" x14ac:dyDescent="0.25">
      <c r="A624" t="s">
        <v>5678</v>
      </c>
      <c r="B624" t="s">
        <v>5679</v>
      </c>
      <c r="C624" t="s">
        <v>5680</v>
      </c>
      <c r="D624" t="s">
        <v>5681</v>
      </c>
    </row>
    <row r="625" spans="1:4" x14ac:dyDescent="0.25">
      <c r="A625" t="s">
        <v>5682</v>
      </c>
      <c r="B625" t="s">
        <v>5683</v>
      </c>
      <c r="C625" t="s">
        <v>5684</v>
      </c>
      <c r="D625" t="s">
        <v>5685</v>
      </c>
    </row>
    <row r="626" spans="1:4" x14ac:dyDescent="0.25">
      <c r="A626" t="s">
        <v>5686</v>
      </c>
      <c r="B626" t="s">
        <v>5687</v>
      </c>
      <c r="C626" t="s">
        <v>5688</v>
      </c>
      <c r="D626" t="s">
        <v>5689</v>
      </c>
    </row>
    <row r="627" spans="1:4" x14ac:dyDescent="0.25">
      <c r="A627" t="s">
        <v>5690</v>
      </c>
      <c r="B627" t="s">
        <v>5691</v>
      </c>
      <c r="C627" t="s">
        <v>5692</v>
      </c>
      <c r="D627" t="s">
        <v>5693</v>
      </c>
    </row>
    <row r="628" spans="1:4" x14ac:dyDescent="0.25">
      <c r="A628" t="s">
        <v>5694</v>
      </c>
      <c r="B628" t="s">
        <v>5695</v>
      </c>
      <c r="C628" t="s">
        <v>5696</v>
      </c>
      <c r="D628" t="s">
        <v>5697</v>
      </c>
    </row>
    <row r="629" spans="1:4" x14ac:dyDescent="0.25">
      <c r="A629" t="s">
        <v>5698</v>
      </c>
      <c r="B629" t="s">
        <v>5699</v>
      </c>
      <c r="C629" t="s">
        <v>5700</v>
      </c>
      <c r="D629" t="s">
        <v>5701</v>
      </c>
    </row>
    <row r="630" spans="1:4" x14ac:dyDescent="0.25">
      <c r="A630" t="s">
        <v>5702</v>
      </c>
      <c r="B630" t="s">
        <v>5703</v>
      </c>
      <c r="C630" t="s">
        <v>5704</v>
      </c>
      <c r="D630" t="s">
        <v>5705</v>
      </c>
    </row>
    <row r="631" spans="1:4" x14ac:dyDescent="0.25">
      <c r="A631" t="s">
        <v>5706</v>
      </c>
      <c r="B631" t="s">
        <v>5707</v>
      </c>
      <c r="C631" t="s">
        <v>5708</v>
      </c>
      <c r="D631" t="s">
        <v>5709</v>
      </c>
    </row>
    <row r="632" spans="1:4" x14ac:dyDescent="0.25">
      <c r="A632" t="s">
        <v>5710</v>
      </c>
      <c r="B632" t="s">
        <v>5711</v>
      </c>
      <c r="C632" t="s">
        <v>5712</v>
      </c>
      <c r="D632" t="s">
        <v>5713</v>
      </c>
    </row>
    <row r="633" spans="1:4" x14ac:dyDescent="0.25">
      <c r="A633" t="s">
        <v>5714</v>
      </c>
      <c r="B633" t="s">
        <v>5715</v>
      </c>
      <c r="C633" t="s">
        <v>5716</v>
      </c>
      <c r="D633" t="s">
        <v>5717</v>
      </c>
    </row>
    <row r="634" spans="1:4" x14ac:dyDescent="0.25">
      <c r="A634" t="s">
        <v>5718</v>
      </c>
      <c r="B634" t="s">
        <v>5719</v>
      </c>
      <c r="C634" t="s">
        <v>5720</v>
      </c>
      <c r="D634" t="s">
        <v>5721</v>
      </c>
    </row>
    <row r="635" spans="1:4" x14ac:dyDescent="0.25">
      <c r="A635" t="s">
        <v>5722</v>
      </c>
      <c r="B635" t="s">
        <v>5723</v>
      </c>
      <c r="C635" t="s">
        <v>5724</v>
      </c>
      <c r="D635" t="s">
        <v>5725</v>
      </c>
    </row>
    <row r="636" spans="1:4" x14ac:dyDescent="0.25">
      <c r="A636" t="s">
        <v>5726</v>
      </c>
      <c r="B636" t="s">
        <v>5727</v>
      </c>
      <c r="C636" t="s">
        <v>5728</v>
      </c>
      <c r="D636" t="s">
        <v>994</v>
      </c>
    </row>
    <row r="637" spans="1:4" x14ac:dyDescent="0.25">
      <c r="A637" t="s">
        <v>5729</v>
      </c>
      <c r="B637" t="s">
        <v>5730</v>
      </c>
      <c r="C637" t="s">
        <v>5731</v>
      </c>
      <c r="D637" t="s">
        <v>5732</v>
      </c>
    </row>
    <row r="638" spans="1:4" x14ac:dyDescent="0.25">
      <c r="A638" t="s">
        <v>5733</v>
      </c>
      <c r="B638" t="s">
        <v>5734</v>
      </c>
      <c r="C638" t="s">
        <v>5735</v>
      </c>
      <c r="D638" t="s">
        <v>5736</v>
      </c>
    </row>
    <row r="639" spans="1:4" x14ac:dyDescent="0.25">
      <c r="A639" t="s">
        <v>5737</v>
      </c>
      <c r="B639" t="s">
        <v>5738</v>
      </c>
      <c r="C639" t="s">
        <v>5739</v>
      </c>
      <c r="D639" t="s">
        <v>5740</v>
      </c>
    </row>
    <row r="640" spans="1:4" x14ac:dyDescent="0.25">
      <c r="A640" t="s">
        <v>5741</v>
      </c>
      <c r="B640" t="s">
        <v>5742</v>
      </c>
      <c r="C640" t="s">
        <v>5743</v>
      </c>
      <c r="D640" t="s">
        <v>5744</v>
      </c>
    </row>
    <row r="641" spans="1:4" x14ac:dyDescent="0.25">
      <c r="A641" t="s">
        <v>5745</v>
      </c>
      <c r="B641" t="s">
        <v>5746</v>
      </c>
      <c r="C641" t="s">
        <v>5747</v>
      </c>
      <c r="D641" t="s">
        <v>5748</v>
      </c>
    </row>
    <row r="642" spans="1:4" x14ac:dyDescent="0.25">
      <c r="A642" t="s">
        <v>5749</v>
      </c>
      <c r="B642" t="s">
        <v>5750</v>
      </c>
      <c r="C642" t="s">
        <v>5751</v>
      </c>
      <c r="D642" t="s">
        <v>5752</v>
      </c>
    </row>
    <row r="643" spans="1:4" x14ac:dyDescent="0.25">
      <c r="A643" t="s">
        <v>5753</v>
      </c>
      <c r="B643" t="s">
        <v>5754</v>
      </c>
      <c r="C643" t="s">
        <v>5755</v>
      </c>
      <c r="D643" t="s">
        <v>5756</v>
      </c>
    </row>
    <row r="644" spans="1:4" x14ac:dyDescent="0.25">
      <c r="A644" t="s">
        <v>5757</v>
      </c>
      <c r="B644" t="s">
        <v>5758</v>
      </c>
      <c r="C644" t="s">
        <v>5759</v>
      </c>
      <c r="D644" t="s">
        <v>5760</v>
      </c>
    </row>
    <row r="645" spans="1:4" x14ac:dyDescent="0.25">
      <c r="A645" t="s">
        <v>5761</v>
      </c>
      <c r="B645" t="s">
        <v>5762</v>
      </c>
      <c r="C645" t="s">
        <v>5763</v>
      </c>
      <c r="D645" t="s">
        <v>5764</v>
      </c>
    </row>
    <row r="646" spans="1:4" x14ac:dyDescent="0.25">
      <c r="A646" t="s">
        <v>5765</v>
      </c>
      <c r="B646" t="s">
        <v>5766</v>
      </c>
      <c r="C646" t="s">
        <v>5767</v>
      </c>
      <c r="D646" t="s">
        <v>5768</v>
      </c>
    </row>
    <row r="647" spans="1:4" x14ac:dyDescent="0.25">
      <c r="A647" t="s">
        <v>5769</v>
      </c>
      <c r="B647" t="s">
        <v>5770</v>
      </c>
      <c r="C647" t="s">
        <v>5771</v>
      </c>
      <c r="D647" t="s">
        <v>5772</v>
      </c>
    </row>
    <row r="648" spans="1:4" x14ac:dyDescent="0.25">
      <c r="A648" t="s">
        <v>5773</v>
      </c>
      <c r="B648" t="s">
        <v>5774</v>
      </c>
      <c r="C648" t="s">
        <v>5775</v>
      </c>
      <c r="D648" t="s">
        <v>5776</v>
      </c>
    </row>
    <row r="649" spans="1:4" x14ac:dyDescent="0.25">
      <c r="A649" t="s">
        <v>5777</v>
      </c>
      <c r="B649" t="s">
        <v>5778</v>
      </c>
      <c r="C649" t="s">
        <v>5779</v>
      </c>
      <c r="D649" t="s">
        <v>5780</v>
      </c>
    </row>
    <row r="650" spans="1:4" x14ac:dyDescent="0.25">
      <c r="A650" t="s">
        <v>5781</v>
      </c>
      <c r="B650" t="s">
        <v>5782</v>
      </c>
      <c r="C650" t="s">
        <v>5783</v>
      </c>
      <c r="D650" t="s">
        <v>5784</v>
      </c>
    </row>
    <row r="651" spans="1:4" x14ac:dyDescent="0.25">
      <c r="A651" t="s">
        <v>5785</v>
      </c>
      <c r="B651" t="s">
        <v>5786</v>
      </c>
      <c r="C651" t="s">
        <v>5787</v>
      </c>
      <c r="D651" t="s">
        <v>5788</v>
      </c>
    </row>
    <row r="652" spans="1:4" x14ac:dyDescent="0.25">
      <c r="A652" t="s">
        <v>5789</v>
      </c>
      <c r="B652" t="s">
        <v>5790</v>
      </c>
      <c r="C652" t="s">
        <v>5791</v>
      </c>
      <c r="D652" t="s">
        <v>5792</v>
      </c>
    </row>
    <row r="653" spans="1:4" x14ac:dyDescent="0.25">
      <c r="A653" t="s">
        <v>5793</v>
      </c>
      <c r="B653" t="s">
        <v>5794</v>
      </c>
      <c r="C653" t="s">
        <v>5795</v>
      </c>
      <c r="D653" t="s">
        <v>5796</v>
      </c>
    </row>
    <row r="654" spans="1:4" x14ac:dyDescent="0.25">
      <c r="A654" t="s">
        <v>5797</v>
      </c>
      <c r="B654" t="s">
        <v>5798</v>
      </c>
      <c r="C654" t="s">
        <v>5799</v>
      </c>
      <c r="D654" t="s">
        <v>5800</v>
      </c>
    </row>
    <row r="655" spans="1:4" x14ac:dyDescent="0.25">
      <c r="A655" t="s">
        <v>5801</v>
      </c>
      <c r="B655" t="s">
        <v>5802</v>
      </c>
      <c r="C655" t="s">
        <v>5803</v>
      </c>
      <c r="D655" t="s">
        <v>5804</v>
      </c>
    </row>
    <row r="656" spans="1:4" x14ac:dyDescent="0.25">
      <c r="A656" t="s">
        <v>5805</v>
      </c>
      <c r="B656" t="s">
        <v>5806</v>
      </c>
      <c r="C656" t="s">
        <v>5807</v>
      </c>
      <c r="D656" t="s">
        <v>5808</v>
      </c>
    </row>
    <row r="657" spans="1:4" x14ac:dyDescent="0.25">
      <c r="A657" t="s">
        <v>5809</v>
      </c>
      <c r="B657" t="s">
        <v>5810</v>
      </c>
      <c r="C657" t="s">
        <v>5811</v>
      </c>
      <c r="D657" t="s">
        <v>5812</v>
      </c>
    </row>
    <row r="658" spans="1:4" x14ac:dyDescent="0.25">
      <c r="A658" t="s">
        <v>5813</v>
      </c>
      <c r="B658" t="s">
        <v>5814</v>
      </c>
      <c r="C658" t="s">
        <v>5815</v>
      </c>
      <c r="D658" t="s">
        <v>5816</v>
      </c>
    </row>
    <row r="659" spans="1:4" x14ac:dyDescent="0.25">
      <c r="A659" t="s">
        <v>5817</v>
      </c>
      <c r="B659" t="s">
        <v>5818</v>
      </c>
      <c r="C659" t="s">
        <v>5819</v>
      </c>
      <c r="D659" t="s">
        <v>5820</v>
      </c>
    </row>
    <row r="660" spans="1:4" x14ac:dyDescent="0.25">
      <c r="A660" t="s">
        <v>5821</v>
      </c>
      <c r="B660" t="s">
        <v>5822</v>
      </c>
      <c r="C660" t="s">
        <v>5823</v>
      </c>
      <c r="D660" t="s">
        <v>5824</v>
      </c>
    </row>
    <row r="661" spans="1:4" x14ac:dyDescent="0.25">
      <c r="A661" t="s">
        <v>5825</v>
      </c>
      <c r="B661" t="s">
        <v>5826</v>
      </c>
      <c r="C661" t="s">
        <v>5827</v>
      </c>
      <c r="D661" t="s">
        <v>5828</v>
      </c>
    </row>
    <row r="662" spans="1:4" x14ac:dyDescent="0.25">
      <c r="A662" t="s">
        <v>5829</v>
      </c>
      <c r="B662" t="s">
        <v>5830</v>
      </c>
      <c r="C662" t="s">
        <v>5831</v>
      </c>
      <c r="D662" t="s">
        <v>5832</v>
      </c>
    </row>
    <row r="663" spans="1:4" x14ac:dyDescent="0.25">
      <c r="A663" t="s">
        <v>5833</v>
      </c>
      <c r="B663" t="s">
        <v>5834</v>
      </c>
      <c r="C663" t="s">
        <v>5835</v>
      </c>
      <c r="D663" t="s">
        <v>5836</v>
      </c>
    </row>
    <row r="664" spans="1:4" x14ac:dyDescent="0.25">
      <c r="A664" t="s">
        <v>5837</v>
      </c>
      <c r="B664" t="s">
        <v>5838</v>
      </c>
      <c r="C664" t="s">
        <v>5839</v>
      </c>
      <c r="D664" t="s">
        <v>5840</v>
      </c>
    </row>
    <row r="665" spans="1:4" x14ac:dyDescent="0.25">
      <c r="A665" t="s">
        <v>5841</v>
      </c>
      <c r="B665" t="s">
        <v>5842</v>
      </c>
      <c r="C665" t="s">
        <v>5843</v>
      </c>
      <c r="D665" t="s">
        <v>5844</v>
      </c>
    </row>
    <row r="666" spans="1:4" x14ac:dyDescent="0.25">
      <c r="A666" t="s">
        <v>5845</v>
      </c>
      <c r="B666" t="s">
        <v>5846</v>
      </c>
      <c r="C666" t="s">
        <v>5847</v>
      </c>
      <c r="D666" t="s">
        <v>5848</v>
      </c>
    </row>
    <row r="667" spans="1:4" x14ac:dyDescent="0.25">
      <c r="A667" t="s">
        <v>5849</v>
      </c>
      <c r="B667" t="s">
        <v>5850</v>
      </c>
      <c r="C667" t="s">
        <v>5851</v>
      </c>
      <c r="D667" t="s">
        <v>5852</v>
      </c>
    </row>
    <row r="668" spans="1:4" x14ac:dyDescent="0.25">
      <c r="A668" t="s">
        <v>5853</v>
      </c>
      <c r="B668" t="s">
        <v>5854</v>
      </c>
      <c r="C668" t="s">
        <v>5855</v>
      </c>
      <c r="D668" t="s">
        <v>5856</v>
      </c>
    </row>
    <row r="669" spans="1:4" x14ac:dyDescent="0.25">
      <c r="A669" t="s">
        <v>5857</v>
      </c>
      <c r="B669" t="s">
        <v>5858</v>
      </c>
      <c r="C669" t="s">
        <v>5859</v>
      </c>
      <c r="D669" t="s">
        <v>5860</v>
      </c>
    </row>
    <row r="670" spans="1:4" x14ac:dyDescent="0.25">
      <c r="A670" t="s">
        <v>5861</v>
      </c>
      <c r="B670" t="s">
        <v>5862</v>
      </c>
      <c r="C670" t="s">
        <v>5863</v>
      </c>
      <c r="D670" t="s">
        <v>5864</v>
      </c>
    </row>
    <row r="671" spans="1:4" x14ac:dyDescent="0.25">
      <c r="A671" t="s">
        <v>5865</v>
      </c>
      <c r="B671" t="s">
        <v>5866</v>
      </c>
      <c r="C671" t="s">
        <v>5867</v>
      </c>
      <c r="D671" t="s">
        <v>5868</v>
      </c>
    </row>
    <row r="672" spans="1:4" x14ac:dyDescent="0.25">
      <c r="A672" t="s">
        <v>5869</v>
      </c>
      <c r="B672" t="s">
        <v>5870</v>
      </c>
      <c r="C672" t="s">
        <v>5871</v>
      </c>
      <c r="D672" t="s">
        <v>5872</v>
      </c>
    </row>
    <row r="673" spans="1:4" x14ac:dyDescent="0.25">
      <c r="A673" t="s">
        <v>5873</v>
      </c>
      <c r="B673" t="s">
        <v>5874</v>
      </c>
      <c r="C673" t="s">
        <v>5875</v>
      </c>
      <c r="D673" t="s">
        <v>5876</v>
      </c>
    </row>
    <row r="674" spans="1:4" x14ac:dyDescent="0.25">
      <c r="A674" t="s">
        <v>5877</v>
      </c>
      <c r="B674" t="s">
        <v>5878</v>
      </c>
      <c r="C674" t="s">
        <v>5879</v>
      </c>
      <c r="D674" t="s">
        <v>5880</v>
      </c>
    </row>
    <row r="675" spans="1:4" x14ac:dyDescent="0.25">
      <c r="A675" t="s">
        <v>5881</v>
      </c>
      <c r="B675" t="s">
        <v>5882</v>
      </c>
      <c r="C675" t="s">
        <v>5883</v>
      </c>
      <c r="D675" t="s">
        <v>5884</v>
      </c>
    </row>
    <row r="676" spans="1:4" x14ac:dyDescent="0.25">
      <c r="A676" t="s">
        <v>5885</v>
      </c>
      <c r="B676" t="s">
        <v>5886</v>
      </c>
      <c r="C676" t="s">
        <v>5887</v>
      </c>
      <c r="D676" t="s">
        <v>5888</v>
      </c>
    </row>
    <row r="677" spans="1:4" x14ac:dyDescent="0.25">
      <c r="A677" t="s">
        <v>5889</v>
      </c>
      <c r="B677" t="s">
        <v>5890</v>
      </c>
      <c r="C677" t="s">
        <v>5891</v>
      </c>
      <c r="D677" t="s">
        <v>5892</v>
      </c>
    </row>
    <row r="678" spans="1:4" x14ac:dyDescent="0.25">
      <c r="A678" t="s">
        <v>5893</v>
      </c>
      <c r="B678" t="s">
        <v>5894</v>
      </c>
      <c r="C678" t="s">
        <v>5895</v>
      </c>
      <c r="D678" t="s">
        <v>5896</v>
      </c>
    </row>
    <row r="679" spans="1:4" x14ac:dyDescent="0.25">
      <c r="A679" t="s">
        <v>5897</v>
      </c>
      <c r="B679" t="s">
        <v>5898</v>
      </c>
      <c r="C679" t="s">
        <v>5899</v>
      </c>
      <c r="D679" t="s">
        <v>5900</v>
      </c>
    </row>
    <row r="680" spans="1:4" x14ac:dyDescent="0.25">
      <c r="A680" t="s">
        <v>5901</v>
      </c>
      <c r="B680" t="s">
        <v>5902</v>
      </c>
      <c r="C680" t="s">
        <v>5903</v>
      </c>
      <c r="D680" t="s">
        <v>5904</v>
      </c>
    </row>
    <row r="681" spans="1:4" x14ac:dyDescent="0.25">
      <c r="A681" t="s">
        <v>5905</v>
      </c>
      <c r="B681" t="s">
        <v>5906</v>
      </c>
      <c r="C681" t="s">
        <v>5907</v>
      </c>
      <c r="D681" t="s">
        <v>5908</v>
      </c>
    </row>
    <row r="682" spans="1:4" x14ac:dyDescent="0.25">
      <c r="A682" t="s">
        <v>5909</v>
      </c>
      <c r="B682" t="s">
        <v>5910</v>
      </c>
      <c r="C682" t="s">
        <v>5911</v>
      </c>
      <c r="D682" t="s">
        <v>5912</v>
      </c>
    </row>
    <row r="683" spans="1:4" x14ac:dyDescent="0.25">
      <c r="A683" t="s">
        <v>5913</v>
      </c>
      <c r="B683" t="s">
        <v>5914</v>
      </c>
      <c r="C683" t="s">
        <v>5915</v>
      </c>
      <c r="D683" t="s">
        <v>5916</v>
      </c>
    </row>
    <row r="684" spans="1:4" x14ac:dyDescent="0.25">
      <c r="A684" t="s">
        <v>5917</v>
      </c>
      <c r="B684" t="s">
        <v>5918</v>
      </c>
      <c r="C684" t="s">
        <v>5919</v>
      </c>
      <c r="D684" t="s">
        <v>5920</v>
      </c>
    </row>
    <row r="685" spans="1:4" x14ac:dyDescent="0.25">
      <c r="A685" t="s">
        <v>5921</v>
      </c>
      <c r="B685" t="s">
        <v>5922</v>
      </c>
      <c r="C685" t="s">
        <v>5923</v>
      </c>
      <c r="D685" t="s">
        <v>5924</v>
      </c>
    </row>
    <row r="686" spans="1:4" x14ac:dyDescent="0.25">
      <c r="A686" t="s">
        <v>5925</v>
      </c>
      <c r="B686" t="s">
        <v>5926</v>
      </c>
      <c r="C686" t="s">
        <v>5927</v>
      </c>
      <c r="D686" t="s">
        <v>5928</v>
      </c>
    </row>
    <row r="687" spans="1:4" x14ac:dyDescent="0.25">
      <c r="A687" t="s">
        <v>5929</v>
      </c>
      <c r="B687" t="s">
        <v>5930</v>
      </c>
      <c r="C687" t="s">
        <v>1499</v>
      </c>
      <c r="D687" t="s">
        <v>5931</v>
      </c>
    </row>
    <row r="688" spans="1:4" x14ac:dyDescent="0.25">
      <c r="A688" t="s">
        <v>5932</v>
      </c>
      <c r="B688" t="s">
        <v>5933</v>
      </c>
      <c r="C688" t="s">
        <v>5934</v>
      </c>
      <c r="D688" t="s">
        <v>5935</v>
      </c>
    </row>
    <row r="689" spans="1:4" x14ac:dyDescent="0.25">
      <c r="A689" t="s">
        <v>5936</v>
      </c>
      <c r="B689" t="s">
        <v>5937</v>
      </c>
      <c r="C689" t="s">
        <v>5938</v>
      </c>
      <c r="D689" t="s">
        <v>5939</v>
      </c>
    </row>
    <row r="690" spans="1:4" x14ac:dyDescent="0.25">
      <c r="A690" t="s">
        <v>5940</v>
      </c>
      <c r="B690" t="s">
        <v>5941</v>
      </c>
      <c r="C690" t="s">
        <v>5942</v>
      </c>
      <c r="D690" t="s">
        <v>5943</v>
      </c>
    </row>
    <row r="691" spans="1:4" x14ac:dyDescent="0.25">
      <c r="A691" t="s">
        <v>5944</v>
      </c>
      <c r="B691" t="s">
        <v>5945</v>
      </c>
      <c r="C691" t="s">
        <v>5946</v>
      </c>
      <c r="D691" t="s">
        <v>5947</v>
      </c>
    </row>
    <row r="692" spans="1:4" x14ac:dyDescent="0.25">
      <c r="A692" t="s">
        <v>5948</v>
      </c>
      <c r="B692" t="s">
        <v>5949</v>
      </c>
      <c r="C692" t="s">
        <v>5950</v>
      </c>
      <c r="D692" t="s">
        <v>5951</v>
      </c>
    </row>
    <row r="693" spans="1:4" x14ac:dyDescent="0.25">
      <c r="A693" t="s">
        <v>5952</v>
      </c>
      <c r="B693" t="s">
        <v>5953</v>
      </c>
      <c r="C693" t="s">
        <v>5954</v>
      </c>
      <c r="D693" t="s">
        <v>5955</v>
      </c>
    </row>
    <row r="694" spans="1:4" x14ac:dyDescent="0.25">
      <c r="A694" t="s">
        <v>5956</v>
      </c>
      <c r="B694" t="s">
        <v>5957</v>
      </c>
      <c r="C694" t="s">
        <v>5958</v>
      </c>
      <c r="D694" t="s">
        <v>5959</v>
      </c>
    </row>
    <row r="695" spans="1:4" x14ac:dyDescent="0.25">
      <c r="A695" t="s">
        <v>5960</v>
      </c>
      <c r="B695" t="s">
        <v>5961</v>
      </c>
      <c r="C695" t="s">
        <v>5962</v>
      </c>
      <c r="D695" t="s">
        <v>5963</v>
      </c>
    </row>
    <row r="696" spans="1:4" x14ac:dyDescent="0.25">
      <c r="A696" t="s">
        <v>5964</v>
      </c>
      <c r="B696" t="s">
        <v>5965</v>
      </c>
      <c r="C696" t="s">
        <v>5966</v>
      </c>
      <c r="D696" t="s">
        <v>5967</v>
      </c>
    </row>
    <row r="697" spans="1:4" x14ac:dyDescent="0.25">
      <c r="A697" t="s">
        <v>5968</v>
      </c>
      <c r="B697" t="s">
        <v>5969</v>
      </c>
      <c r="C697" t="s">
        <v>5970</v>
      </c>
      <c r="D697" t="s">
        <v>5971</v>
      </c>
    </row>
    <row r="698" spans="1:4" x14ac:dyDescent="0.25">
      <c r="A698" t="s">
        <v>5972</v>
      </c>
      <c r="B698" t="s">
        <v>5973</v>
      </c>
      <c r="C698" t="s">
        <v>5974</v>
      </c>
      <c r="D698" t="s">
        <v>5975</v>
      </c>
    </row>
    <row r="699" spans="1:4" x14ac:dyDescent="0.25">
      <c r="A699" t="s">
        <v>5976</v>
      </c>
      <c r="B699" t="s">
        <v>5977</v>
      </c>
      <c r="C699" t="s">
        <v>5978</v>
      </c>
      <c r="D699" t="s">
        <v>5979</v>
      </c>
    </row>
    <row r="700" spans="1:4" x14ac:dyDescent="0.25">
      <c r="A700" t="s">
        <v>5980</v>
      </c>
      <c r="B700" t="s">
        <v>5981</v>
      </c>
      <c r="C700" t="s">
        <v>5982</v>
      </c>
      <c r="D700" t="s">
        <v>5983</v>
      </c>
    </row>
    <row r="701" spans="1:4" x14ac:dyDescent="0.25">
      <c r="A701" t="s">
        <v>5984</v>
      </c>
      <c r="B701" t="s">
        <v>5985</v>
      </c>
      <c r="C701" t="s">
        <v>5986</v>
      </c>
      <c r="D701" t="s">
        <v>5987</v>
      </c>
    </row>
    <row r="702" spans="1:4" x14ac:dyDescent="0.25">
      <c r="A702" t="s">
        <v>5988</v>
      </c>
      <c r="B702" t="s">
        <v>5989</v>
      </c>
      <c r="C702" t="s">
        <v>5990</v>
      </c>
      <c r="D702" t="s">
        <v>840</v>
      </c>
    </row>
    <row r="703" spans="1:4" x14ac:dyDescent="0.25">
      <c r="A703" t="s">
        <v>5991</v>
      </c>
      <c r="B703" t="s">
        <v>5992</v>
      </c>
      <c r="C703" t="s">
        <v>5993</v>
      </c>
      <c r="D703" t="s">
        <v>5994</v>
      </c>
    </row>
    <row r="704" spans="1:4" x14ac:dyDescent="0.25">
      <c r="A704" t="s">
        <v>5995</v>
      </c>
      <c r="B704" t="s">
        <v>5996</v>
      </c>
      <c r="C704" t="s">
        <v>5997</v>
      </c>
      <c r="D704" t="s">
        <v>5998</v>
      </c>
    </row>
    <row r="705" spans="1:4" x14ac:dyDescent="0.25">
      <c r="A705" t="s">
        <v>5999</v>
      </c>
      <c r="B705" t="s">
        <v>6000</v>
      </c>
      <c r="C705" t="s">
        <v>6001</v>
      </c>
      <c r="D705" t="s">
        <v>2137</v>
      </c>
    </row>
    <row r="706" spans="1:4" x14ac:dyDescent="0.25">
      <c r="A706" t="s">
        <v>6002</v>
      </c>
      <c r="B706" t="s">
        <v>6003</v>
      </c>
      <c r="C706" t="s">
        <v>6004</v>
      </c>
      <c r="D706" t="s">
        <v>6005</v>
      </c>
    </row>
    <row r="707" spans="1:4" x14ac:dyDescent="0.25">
      <c r="A707" t="s">
        <v>6006</v>
      </c>
      <c r="B707" t="s">
        <v>6007</v>
      </c>
      <c r="C707" t="s">
        <v>6008</v>
      </c>
      <c r="D707" t="s">
        <v>6009</v>
      </c>
    </row>
    <row r="708" spans="1:4" x14ac:dyDescent="0.25">
      <c r="A708" t="s">
        <v>6010</v>
      </c>
      <c r="B708" t="s">
        <v>6011</v>
      </c>
      <c r="C708" t="s">
        <v>6012</v>
      </c>
      <c r="D708" t="s">
        <v>6013</v>
      </c>
    </row>
    <row r="709" spans="1:4" x14ac:dyDescent="0.25">
      <c r="A709" t="s">
        <v>6014</v>
      </c>
      <c r="B709" t="s">
        <v>6015</v>
      </c>
      <c r="C709" t="s">
        <v>6016</v>
      </c>
      <c r="D709" t="s">
        <v>6017</v>
      </c>
    </row>
    <row r="710" spans="1:4" x14ac:dyDescent="0.25">
      <c r="A710" t="s">
        <v>6018</v>
      </c>
      <c r="B710" t="s">
        <v>6019</v>
      </c>
      <c r="C710" t="s">
        <v>6020</v>
      </c>
      <c r="D710" t="s">
        <v>6021</v>
      </c>
    </row>
    <row r="711" spans="1:4" x14ac:dyDescent="0.25">
      <c r="A711" t="s">
        <v>6022</v>
      </c>
      <c r="B711" t="s">
        <v>6023</v>
      </c>
      <c r="C711" t="s">
        <v>6024</v>
      </c>
      <c r="D711" t="s">
        <v>6025</v>
      </c>
    </row>
    <row r="712" spans="1:4" x14ac:dyDescent="0.25">
      <c r="A712" t="s">
        <v>6026</v>
      </c>
      <c r="B712" t="s">
        <v>6027</v>
      </c>
      <c r="C712" t="s">
        <v>6028</v>
      </c>
      <c r="D712" t="s">
        <v>6029</v>
      </c>
    </row>
    <row r="713" spans="1:4" x14ac:dyDescent="0.25">
      <c r="A713" t="s">
        <v>6030</v>
      </c>
      <c r="B713" t="s">
        <v>6031</v>
      </c>
      <c r="C713" t="s">
        <v>6032</v>
      </c>
      <c r="D713" t="s">
        <v>6033</v>
      </c>
    </row>
    <row r="714" spans="1:4" x14ac:dyDescent="0.25">
      <c r="A714" t="s">
        <v>6034</v>
      </c>
      <c r="B714" t="s">
        <v>6035</v>
      </c>
      <c r="C714" t="s">
        <v>6036</v>
      </c>
      <c r="D714" t="s">
        <v>6037</v>
      </c>
    </row>
    <row r="715" spans="1:4" x14ac:dyDescent="0.25">
      <c r="A715" t="s">
        <v>6038</v>
      </c>
      <c r="B715" t="s">
        <v>6039</v>
      </c>
      <c r="C715" t="s">
        <v>6040</v>
      </c>
      <c r="D715" t="s">
        <v>6041</v>
      </c>
    </row>
    <row r="716" spans="1:4" x14ac:dyDescent="0.25">
      <c r="A716" t="s">
        <v>6042</v>
      </c>
      <c r="B716" t="s">
        <v>6043</v>
      </c>
      <c r="C716" t="s">
        <v>6044</v>
      </c>
      <c r="D716" t="s">
        <v>6045</v>
      </c>
    </row>
    <row r="717" spans="1:4" x14ac:dyDescent="0.25">
      <c r="A717" t="s">
        <v>6046</v>
      </c>
      <c r="B717" t="s">
        <v>844</v>
      </c>
      <c r="C717" t="s">
        <v>1019</v>
      </c>
      <c r="D717" t="s">
        <v>6047</v>
      </c>
    </row>
    <row r="718" spans="1:4" x14ac:dyDescent="0.25">
      <c r="A718" t="s">
        <v>6048</v>
      </c>
      <c r="B718" t="s">
        <v>6049</v>
      </c>
      <c r="C718" t="s">
        <v>6050</v>
      </c>
      <c r="D718" t="s">
        <v>6051</v>
      </c>
    </row>
    <row r="719" spans="1:4" x14ac:dyDescent="0.25">
      <c r="A719" t="s">
        <v>6052</v>
      </c>
      <c r="B719" t="s">
        <v>6053</v>
      </c>
      <c r="C719" t="s">
        <v>6054</v>
      </c>
      <c r="D719" t="s">
        <v>6055</v>
      </c>
    </row>
    <row r="720" spans="1:4" x14ac:dyDescent="0.25">
      <c r="A720" t="s">
        <v>6056</v>
      </c>
      <c r="B720" t="s">
        <v>6057</v>
      </c>
      <c r="C720" t="s">
        <v>6058</v>
      </c>
      <c r="D720" t="s">
        <v>6059</v>
      </c>
    </row>
    <row r="721" spans="1:4" x14ac:dyDescent="0.25">
      <c r="A721" t="s">
        <v>6060</v>
      </c>
      <c r="B721" t="s">
        <v>6061</v>
      </c>
      <c r="C721" t="s">
        <v>6062</v>
      </c>
      <c r="D721" t="s">
        <v>6063</v>
      </c>
    </row>
    <row r="722" spans="1:4" x14ac:dyDescent="0.25">
      <c r="A722" t="s">
        <v>6064</v>
      </c>
      <c r="B722" t="s">
        <v>6065</v>
      </c>
      <c r="C722" t="s">
        <v>6066</v>
      </c>
      <c r="D722" t="s">
        <v>6067</v>
      </c>
    </row>
    <row r="723" spans="1:4" x14ac:dyDescent="0.25">
      <c r="A723" t="s">
        <v>6068</v>
      </c>
      <c r="B723" t="s">
        <v>6069</v>
      </c>
      <c r="C723" t="s">
        <v>6070</v>
      </c>
      <c r="D723" t="s">
        <v>6071</v>
      </c>
    </row>
    <row r="724" spans="1:4" x14ac:dyDescent="0.25">
      <c r="A724" t="s">
        <v>6072</v>
      </c>
      <c r="B724" t="s">
        <v>6073</v>
      </c>
      <c r="C724" t="s">
        <v>6074</v>
      </c>
      <c r="D724" t="s">
        <v>6075</v>
      </c>
    </row>
    <row r="725" spans="1:4" x14ac:dyDescent="0.25">
      <c r="A725" t="s">
        <v>6076</v>
      </c>
      <c r="B725" t="s">
        <v>6077</v>
      </c>
      <c r="C725" t="s">
        <v>6078</v>
      </c>
      <c r="D725" t="s">
        <v>763</v>
      </c>
    </row>
    <row r="726" spans="1:4" x14ac:dyDescent="0.25">
      <c r="A726" t="s">
        <v>6079</v>
      </c>
      <c r="B726" t="s">
        <v>6080</v>
      </c>
      <c r="C726" t="s">
        <v>6081</v>
      </c>
      <c r="D726" t="s">
        <v>6082</v>
      </c>
    </row>
    <row r="727" spans="1:4" x14ac:dyDescent="0.25">
      <c r="A727" t="s">
        <v>6083</v>
      </c>
      <c r="B727" t="s">
        <v>6084</v>
      </c>
      <c r="C727" t="s">
        <v>6085</v>
      </c>
      <c r="D727" t="s">
        <v>1374</v>
      </c>
    </row>
    <row r="728" spans="1:4" x14ac:dyDescent="0.25">
      <c r="A728" t="s">
        <v>6086</v>
      </c>
      <c r="B728" t="s">
        <v>6087</v>
      </c>
      <c r="C728" t="s">
        <v>6088</v>
      </c>
      <c r="D728" t="s">
        <v>6089</v>
      </c>
    </row>
    <row r="729" spans="1:4" x14ac:dyDescent="0.25">
      <c r="A729" t="s">
        <v>6090</v>
      </c>
      <c r="B729" t="s">
        <v>6091</v>
      </c>
      <c r="C729" t="s">
        <v>6092</v>
      </c>
      <c r="D729" t="s">
        <v>6093</v>
      </c>
    </row>
    <row r="730" spans="1:4" x14ac:dyDescent="0.25">
      <c r="A730" t="s">
        <v>6094</v>
      </c>
      <c r="B730" t="s">
        <v>6095</v>
      </c>
      <c r="C730" t="s">
        <v>6096</v>
      </c>
      <c r="D730" t="s">
        <v>6097</v>
      </c>
    </row>
    <row r="731" spans="1:4" x14ac:dyDescent="0.25">
      <c r="A731" t="s">
        <v>6098</v>
      </c>
      <c r="B731" t="s">
        <v>6099</v>
      </c>
      <c r="C731" t="s">
        <v>6100</v>
      </c>
      <c r="D731" t="s">
        <v>6101</v>
      </c>
    </row>
    <row r="732" spans="1:4" x14ac:dyDescent="0.25">
      <c r="A732" t="s">
        <v>6102</v>
      </c>
      <c r="B732" t="s">
        <v>6103</v>
      </c>
      <c r="C732" t="s">
        <v>6104</v>
      </c>
      <c r="D732" t="s">
        <v>6105</v>
      </c>
    </row>
    <row r="733" spans="1:4" x14ac:dyDescent="0.25">
      <c r="A733" t="s">
        <v>6106</v>
      </c>
      <c r="B733" t="s">
        <v>6107</v>
      </c>
      <c r="C733" t="s">
        <v>6108</v>
      </c>
      <c r="D733" t="s">
        <v>6109</v>
      </c>
    </row>
    <row r="734" spans="1:4" x14ac:dyDescent="0.25">
      <c r="A734" t="s">
        <v>6110</v>
      </c>
      <c r="B734" t="s">
        <v>6111</v>
      </c>
      <c r="C734" t="s">
        <v>6112</v>
      </c>
      <c r="D734" t="s">
        <v>6113</v>
      </c>
    </row>
    <row r="735" spans="1:4" x14ac:dyDescent="0.25">
      <c r="A735" t="s">
        <v>6114</v>
      </c>
      <c r="B735" t="s">
        <v>6115</v>
      </c>
      <c r="C735" t="s">
        <v>6116</v>
      </c>
      <c r="D735" t="s">
        <v>6117</v>
      </c>
    </row>
    <row r="736" spans="1:4" x14ac:dyDescent="0.25">
      <c r="A736" t="s">
        <v>6118</v>
      </c>
      <c r="B736" t="s">
        <v>6119</v>
      </c>
      <c r="C736" t="s">
        <v>6120</v>
      </c>
      <c r="D736" t="s">
        <v>6121</v>
      </c>
    </row>
    <row r="737" spans="1:4" x14ac:dyDescent="0.25">
      <c r="A737" t="s">
        <v>6122</v>
      </c>
      <c r="B737" t="s">
        <v>6123</v>
      </c>
      <c r="C737" t="s">
        <v>6124</v>
      </c>
      <c r="D737" t="s">
        <v>6125</v>
      </c>
    </row>
    <row r="738" spans="1:4" x14ac:dyDescent="0.25">
      <c r="A738" t="s">
        <v>6126</v>
      </c>
      <c r="B738" t="s">
        <v>6127</v>
      </c>
      <c r="C738" t="s">
        <v>6128</v>
      </c>
      <c r="D738" t="s">
        <v>6129</v>
      </c>
    </row>
    <row r="739" spans="1:4" x14ac:dyDescent="0.25">
      <c r="A739" t="s">
        <v>6130</v>
      </c>
      <c r="B739" t="s">
        <v>6131</v>
      </c>
      <c r="C739" t="s">
        <v>6132</v>
      </c>
      <c r="D739" t="s">
        <v>6133</v>
      </c>
    </row>
    <row r="740" spans="1:4" x14ac:dyDescent="0.25">
      <c r="A740" t="s">
        <v>6134</v>
      </c>
      <c r="B740" t="s">
        <v>6135</v>
      </c>
      <c r="C740" t="s">
        <v>6136</v>
      </c>
      <c r="D740" t="s">
        <v>6137</v>
      </c>
    </row>
    <row r="741" spans="1:4" x14ac:dyDescent="0.25">
      <c r="A741" t="s">
        <v>6138</v>
      </c>
      <c r="B741" t="s">
        <v>6139</v>
      </c>
      <c r="C741" t="s">
        <v>6140</v>
      </c>
      <c r="D741" t="s">
        <v>6141</v>
      </c>
    </row>
    <row r="742" spans="1:4" x14ac:dyDescent="0.25">
      <c r="A742" t="s">
        <v>6142</v>
      </c>
      <c r="B742" t="s">
        <v>6143</v>
      </c>
      <c r="C742" t="s">
        <v>6144</v>
      </c>
      <c r="D742" t="s">
        <v>6145</v>
      </c>
    </row>
    <row r="743" spans="1:4" x14ac:dyDescent="0.25">
      <c r="A743" t="s">
        <v>6146</v>
      </c>
      <c r="B743" t="s">
        <v>6147</v>
      </c>
      <c r="C743" t="s">
        <v>6148</v>
      </c>
      <c r="D743" t="s">
        <v>6149</v>
      </c>
    </row>
    <row r="744" spans="1:4" x14ac:dyDescent="0.25">
      <c r="A744" t="s">
        <v>6150</v>
      </c>
      <c r="B744" t="s">
        <v>6151</v>
      </c>
      <c r="C744" t="s">
        <v>6152</v>
      </c>
      <c r="D744" t="s">
        <v>6153</v>
      </c>
    </row>
    <row r="745" spans="1:4" x14ac:dyDescent="0.25">
      <c r="A745" t="s">
        <v>6154</v>
      </c>
      <c r="B745" t="s">
        <v>6155</v>
      </c>
      <c r="C745" t="s">
        <v>6156</v>
      </c>
      <c r="D745" t="s">
        <v>6157</v>
      </c>
    </row>
    <row r="746" spans="1:4" x14ac:dyDescent="0.25">
      <c r="A746" t="s">
        <v>6158</v>
      </c>
      <c r="B746" t="s">
        <v>6159</v>
      </c>
      <c r="C746" t="s">
        <v>6160</v>
      </c>
      <c r="D746" t="s">
        <v>6161</v>
      </c>
    </row>
    <row r="747" spans="1:4" x14ac:dyDescent="0.25">
      <c r="A747" t="s">
        <v>6162</v>
      </c>
      <c r="B747" t="s">
        <v>6163</v>
      </c>
      <c r="C747" t="s">
        <v>6164</v>
      </c>
      <c r="D747" t="s">
        <v>6165</v>
      </c>
    </row>
    <row r="748" spans="1:4" x14ac:dyDescent="0.25">
      <c r="A748" t="s">
        <v>6166</v>
      </c>
      <c r="B748" t="s">
        <v>6167</v>
      </c>
      <c r="C748" t="s">
        <v>6168</v>
      </c>
      <c r="D748" t="s">
        <v>6169</v>
      </c>
    </row>
    <row r="749" spans="1:4" x14ac:dyDescent="0.25">
      <c r="A749" t="s">
        <v>6170</v>
      </c>
      <c r="B749" t="s">
        <v>6171</v>
      </c>
      <c r="C749" t="s">
        <v>6172</v>
      </c>
      <c r="D749" t="s">
        <v>6173</v>
      </c>
    </row>
    <row r="750" spans="1:4" x14ac:dyDescent="0.25">
      <c r="A750" t="s">
        <v>6174</v>
      </c>
      <c r="B750" t="s">
        <v>6175</v>
      </c>
      <c r="C750" t="s">
        <v>6176</v>
      </c>
      <c r="D750" t="s">
        <v>6177</v>
      </c>
    </row>
    <row r="751" spans="1:4" x14ac:dyDescent="0.25">
      <c r="A751" t="s">
        <v>6178</v>
      </c>
      <c r="B751" t="s">
        <v>6179</v>
      </c>
      <c r="C751" t="s">
        <v>6180</v>
      </c>
      <c r="D751" t="s">
        <v>6181</v>
      </c>
    </row>
    <row r="752" spans="1:4" x14ac:dyDescent="0.25">
      <c r="A752" t="s">
        <v>6182</v>
      </c>
      <c r="B752" t="s">
        <v>6183</v>
      </c>
      <c r="C752" t="s">
        <v>6184</v>
      </c>
      <c r="D752" t="s">
        <v>6185</v>
      </c>
    </row>
    <row r="753" spans="1:4" x14ac:dyDescent="0.25">
      <c r="A753" t="s">
        <v>6186</v>
      </c>
      <c r="B753" t="s">
        <v>6187</v>
      </c>
      <c r="C753" t="s">
        <v>6188</v>
      </c>
      <c r="D753" t="s">
        <v>6189</v>
      </c>
    </row>
    <row r="754" spans="1:4" x14ac:dyDescent="0.25">
      <c r="A754" t="s">
        <v>6190</v>
      </c>
      <c r="B754" t="s">
        <v>6191</v>
      </c>
      <c r="C754" t="s">
        <v>6192</v>
      </c>
      <c r="D754" t="s">
        <v>6193</v>
      </c>
    </row>
    <row r="755" spans="1:4" x14ac:dyDescent="0.25">
      <c r="A755" t="s">
        <v>6194</v>
      </c>
      <c r="B755" t="s">
        <v>6195</v>
      </c>
      <c r="C755" t="s">
        <v>6196</v>
      </c>
      <c r="D755" t="s">
        <v>6197</v>
      </c>
    </row>
    <row r="756" spans="1:4" x14ac:dyDescent="0.25">
      <c r="A756" t="s">
        <v>6198</v>
      </c>
      <c r="B756" t="s">
        <v>6199</v>
      </c>
      <c r="C756" t="s">
        <v>6200</v>
      </c>
      <c r="D756" t="s">
        <v>6201</v>
      </c>
    </row>
    <row r="757" spans="1:4" x14ac:dyDescent="0.25">
      <c r="A757" t="s">
        <v>6202</v>
      </c>
      <c r="B757" t="s">
        <v>6203</v>
      </c>
      <c r="C757" t="s">
        <v>6204</v>
      </c>
      <c r="D757" t="s">
        <v>6205</v>
      </c>
    </row>
    <row r="758" spans="1:4" x14ac:dyDescent="0.25">
      <c r="A758" t="s">
        <v>6206</v>
      </c>
      <c r="B758" t="s">
        <v>6207</v>
      </c>
      <c r="C758" t="s">
        <v>6208</v>
      </c>
      <c r="D758" t="s">
        <v>6209</v>
      </c>
    </row>
    <row r="759" spans="1:4" x14ac:dyDescent="0.25">
      <c r="A759" t="s">
        <v>6210</v>
      </c>
      <c r="B759" t="s">
        <v>6211</v>
      </c>
      <c r="C759" t="s">
        <v>6212</v>
      </c>
      <c r="D759" t="s">
        <v>6213</v>
      </c>
    </row>
    <row r="760" spans="1:4" x14ac:dyDescent="0.25">
      <c r="A760" t="s">
        <v>6214</v>
      </c>
      <c r="B760" t="s">
        <v>6215</v>
      </c>
      <c r="C760" t="s">
        <v>6216</v>
      </c>
      <c r="D760" t="s">
        <v>6217</v>
      </c>
    </row>
    <row r="761" spans="1:4" x14ac:dyDescent="0.25">
      <c r="A761" t="s">
        <v>6218</v>
      </c>
      <c r="B761" t="s">
        <v>6219</v>
      </c>
      <c r="C761" t="s">
        <v>680</v>
      </c>
      <c r="D761" t="s">
        <v>6220</v>
      </c>
    </row>
    <row r="762" spans="1:4" x14ac:dyDescent="0.25">
      <c r="A762" t="s">
        <v>6221</v>
      </c>
      <c r="B762" t="s">
        <v>6222</v>
      </c>
      <c r="C762" t="s">
        <v>6223</v>
      </c>
      <c r="D762" t="s">
        <v>6224</v>
      </c>
    </row>
    <row r="763" spans="1:4" x14ac:dyDescent="0.25">
      <c r="A763" t="s">
        <v>6225</v>
      </c>
      <c r="B763" t="s">
        <v>6226</v>
      </c>
      <c r="C763" t="s">
        <v>6227</v>
      </c>
      <c r="D763" t="s">
        <v>6228</v>
      </c>
    </row>
    <row r="764" spans="1:4" x14ac:dyDescent="0.25">
      <c r="A764" t="s">
        <v>6229</v>
      </c>
      <c r="B764" t="s">
        <v>6230</v>
      </c>
      <c r="C764" t="s">
        <v>6231</v>
      </c>
      <c r="D764" t="s">
        <v>6232</v>
      </c>
    </row>
    <row r="765" spans="1:4" x14ac:dyDescent="0.25">
      <c r="A765" t="s">
        <v>6233</v>
      </c>
      <c r="B765" t="s">
        <v>6234</v>
      </c>
      <c r="C765" t="s">
        <v>6235</v>
      </c>
      <c r="D765" t="s">
        <v>6236</v>
      </c>
    </row>
    <row r="766" spans="1:4" x14ac:dyDescent="0.25">
      <c r="A766" t="s">
        <v>6237</v>
      </c>
      <c r="B766" t="s">
        <v>6238</v>
      </c>
      <c r="C766" t="s">
        <v>6239</v>
      </c>
      <c r="D766" t="s">
        <v>6240</v>
      </c>
    </row>
    <row r="767" spans="1:4" x14ac:dyDescent="0.25">
      <c r="A767" t="s">
        <v>6241</v>
      </c>
      <c r="B767" t="s">
        <v>6242</v>
      </c>
      <c r="C767" t="s">
        <v>6243</v>
      </c>
      <c r="D767" t="s">
        <v>6244</v>
      </c>
    </row>
    <row r="768" spans="1:4" x14ac:dyDescent="0.25">
      <c r="A768" t="s">
        <v>6245</v>
      </c>
      <c r="B768" t="s">
        <v>6246</v>
      </c>
      <c r="C768" t="s">
        <v>6247</v>
      </c>
      <c r="D768" t="s">
        <v>6248</v>
      </c>
    </row>
    <row r="769" spans="1:4" x14ac:dyDescent="0.25">
      <c r="A769" t="s">
        <v>6249</v>
      </c>
      <c r="B769" t="s">
        <v>6250</v>
      </c>
      <c r="C769" t="s">
        <v>6251</v>
      </c>
      <c r="D769" t="s">
        <v>6252</v>
      </c>
    </row>
    <row r="770" spans="1:4" x14ac:dyDescent="0.25">
      <c r="A770" t="s">
        <v>6253</v>
      </c>
      <c r="B770" t="s">
        <v>6254</v>
      </c>
      <c r="C770" t="s">
        <v>6255</v>
      </c>
      <c r="D770" t="s">
        <v>6256</v>
      </c>
    </row>
    <row r="771" spans="1:4" x14ac:dyDescent="0.25">
      <c r="A771" t="s">
        <v>6257</v>
      </c>
      <c r="B771" t="s">
        <v>6258</v>
      </c>
      <c r="C771" t="s">
        <v>6259</v>
      </c>
      <c r="D771" t="s">
        <v>6260</v>
      </c>
    </row>
    <row r="772" spans="1:4" x14ac:dyDescent="0.25">
      <c r="A772" t="s">
        <v>6261</v>
      </c>
      <c r="B772" t="s">
        <v>6262</v>
      </c>
      <c r="C772" t="s">
        <v>6263</v>
      </c>
      <c r="D772" t="s">
        <v>6264</v>
      </c>
    </row>
    <row r="773" spans="1:4" x14ac:dyDescent="0.25">
      <c r="A773" t="s">
        <v>6265</v>
      </c>
      <c r="B773" t="s">
        <v>6266</v>
      </c>
      <c r="C773" t="s">
        <v>6267</v>
      </c>
      <c r="D773" t="s">
        <v>6268</v>
      </c>
    </row>
    <row r="774" spans="1:4" x14ac:dyDescent="0.25">
      <c r="A774" t="s">
        <v>6269</v>
      </c>
      <c r="B774" t="s">
        <v>6270</v>
      </c>
      <c r="C774" t="s">
        <v>6271</v>
      </c>
      <c r="D774" t="s">
        <v>6272</v>
      </c>
    </row>
    <row r="775" spans="1:4" x14ac:dyDescent="0.25">
      <c r="A775" t="s">
        <v>6273</v>
      </c>
      <c r="B775" t="s">
        <v>6274</v>
      </c>
      <c r="C775" t="s">
        <v>6275</v>
      </c>
      <c r="D775" t="s">
        <v>6276</v>
      </c>
    </row>
    <row r="776" spans="1:4" x14ac:dyDescent="0.25">
      <c r="A776" t="s">
        <v>6277</v>
      </c>
      <c r="B776" t="s">
        <v>6278</v>
      </c>
      <c r="C776" t="s">
        <v>6279</v>
      </c>
      <c r="D776" t="s">
        <v>6280</v>
      </c>
    </row>
    <row r="777" spans="1:4" x14ac:dyDescent="0.25">
      <c r="A777" t="s">
        <v>6281</v>
      </c>
      <c r="B777" t="s">
        <v>6282</v>
      </c>
      <c r="C777" t="s">
        <v>6283</v>
      </c>
      <c r="D777" t="s">
        <v>6284</v>
      </c>
    </row>
    <row r="778" spans="1:4" x14ac:dyDescent="0.25">
      <c r="A778" t="s">
        <v>6285</v>
      </c>
      <c r="B778" t="s">
        <v>6286</v>
      </c>
      <c r="C778" t="s">
        <v>6287</v>
      </c>
      <c r="D778" t="s">
        <v>6288</v>
      </c>
    </row>
    <row r="779" spans="1:4" x14ac:dyDescent="0.25">
      <c r="A779" t="s">
        <v>6289</v>
      </c>
      <c r="B779" t="s">
        <v>6290</v>
      </c>
      <c r="C779" t="s">
        <v>6291</v>
      </c>
      <c r="D779" t="s">
        <v>6292</v>
      </c>
    </row>
    <row r="780" spans="1:4" x14ac:dyDescent="0.25">
      <c r="A780" t="s">
        <v>6293</v>
      </c>
      <c r="B780" t="s">
        <v>6294</v>
      </c>
      <c r="C780" t="s">
        <v>6295</v>
      </c>
      <c r="D780" t="s">
        <v>6296</v>
      </c>
    </row>
    <row r="781" spans="1:4" x14ac:dyDescent="0.25">
      <c r="A781" t="s">
        <v>6297</v>
      </c>
      <c r="B781" t="s">
        <v>6298</v>
      </c>
      <c r="C781" t="s">
        <v>6299</v>
      </c>
      <c r="D781" t="s">
        <v>6300</v>
      </c>
    </row>
    <row r="782" spans="1:4" x14ac:dyDescent="0.25">
      <c r="A782" t="s">
        <v>6301</v>
      </c>
      <c r="B782" t="s">
        <v>6302</v>
      </c>
      <c r="C782" t="s">
        <v>6303</v>
      </c>
      <c r="D782" t="s">
        <v>6304</v>
      </c>
    </row>
    <row r="783" spans="1:4" x14ac:dyDescent="0.25">
      <c r="A783" t="s">
        <v>6305</v>
      </c>
      <c r="B783" t="s">
        <v>6306</v>
      </c>
      <c r="C783" t="s">
        <v>6307</v>
      </c>
      <c r="D783" t="s">
        <v>6308</v>
      </c>
    </row>
    <row r="784" spans="1:4" x14ac:dyDescent="0.25">
      <c r="A784" t="s">
        <v>6309</v>
      </c>
      <c r="B784" t="s">
        <v>6310</v>
      </c>
      <c r="C784" t="s">
        <v>6311</v>
      </c>
      <c r="D784" t="s">
        <v>6312</v>
      </c>
    </row>
    <row r="785" spans="1:4" x14ac:dyDescent="0.25">
      <c r="A785" t="s">
        <v>6313</v>
      </c>
      <c r="B785" t="s">
        <v>6314</v>
      </c>
      <c r="C785" t="s">
        <v>6315</v>
      </c>
      <c r="D785" t="s">
        <v>6316</v>
      </c>
    </row>
    <row r="786" spans="1:4" x14ac:dyDescent="0.25">
      <c r="A786" t="s">
        <v>6317</v>
      </c>
      <c r="B786" t="s">
        <v>6318</v>
      </c>
      <c r="C786" t="s">
        <v>6319</v>
      </c>
      <c r="D786" t="s">
        <v>6320</v>
      </c>
    </row>
    <row r="787" spans="1:4" x14ac:dyDescent="0.25">
      <c r="A787" t="s">
        <v>6321</v>
      </c>
      <c r="B787" t="s">
        <v>6322</v>
      </c>
      <c r="C787" t="s">
        <v>6323</v>
      </c>
      <c r="D787" t="s">
        <v>6324</v>
      </c>
    </row>
    <row r="788" spans="1:4" x14ac:dyDescent="0.25">
      <c r="A788" t="s">
        <v>6325</v>
      </c>
      <c r="B788" t="s">
        <v>6326</v>
      </c>
      <c r="C788" t="s">
        <v>6327</v>
      </c>
      <c r="D788" t="s">
        <v>6328</v>
      </c>
    </row>
    <row r="789" spans="1:4" x14ac:dyDescent="0.25">
      <c r="A789" t="s">
        <v>6329</v>
      </c>
      <c r="B789" t="s">
        <v>6330</v>
      </c>
      <c r="C789" t="s">
        <v>6331</v>
      </c>
      <c r="D789" t="s">
        <v>6332</v>
      </c>
    </row>
    <row r="790" spans="1:4" x14ac:dyDescent="0.25">
      <c r="A790" t="s">
        <v>6333</v>
      </c>
      <c r="B790" t="s">
        <v>6334</v>
      </c>
      <c r="C790" t="s">
        <v>6335</v>
      </c>
      <c r="D790" t="s">
        <v>6336</v>
      </c>
    </row>
    <row r="791" spans="1:4" x14ac:dyDescent="0.25">
      <c r="A791" t="s">
        <v>6337</v>
      </c>
      <c r="B791" t="s">
        <v>6338</v>
      </c>
      <c r="C791" t="s">
        <v>6339</v>
      </c>
      <c r="D791" t="s">
        <v>6340</v>
      </c>
    </row>
    <row r="792" spans="1:4" x14ac:dyDescent="0.25">
      <c r="A792" t="s">
        <v>6341</v>
      </c>
      <c r="B792" t="s">
        <v>6342</v>
      </c>
      <c r="C792" t="s">
        <v>6343</v>
      </c>
      <c r="D792" t="s">
        <v>6344</v>
      </c>
    </row>
    <row r="793" spans="1:4" x14ac:dyDescent="0.25">
      <c r="A793" t="s">
        <v>6345</v>
      </c>
      <c r="B793" t="s">
        <v>6346</v>
      </c>
      <c r="C793" t="s">
        <v>6347</v>
      </c>
      <c r="D793" t="s">
        <v>6348</v>
      </c>
    </row>
    <row r="794" spans="1:4" x14ac:dyDescent="0.25">
      <c r="A794" t="s">
        <v>6349</v>
      </c>
      <c r="B794" t="s">
        <v>6350</v>
      </c>
      <c r="C794" t="s">
        <v>6351</v>
      </c>
      <c r="D794" t="s">
        <v>6352</v>
      </c>
    </row>
    <row r="795" spans="1:4" x14ac:dyDescent="0.25">
      <c r="A795" t="s">
        <v>6353</v>
      </c>
      <c r="B795" t="s">
        <v>6354</v>
      </c>
      <c r="C795" t="s">
        <v>6355</v>
      </c>
      <c r="D795" t="s">
        <v>6356</v>
      </c>
    </row>
    <row r="796" spans="1:4" x14ac:dyDescent="0.25">
      <c r="A796" t="s">
        <v>6357</v>
      </c>
      <c r="B796" t="s">
        <v>6358</v>
      </c>
      <c r="C796" t="s">
        <v>6359</v>
      </c>
      <c r="D796" t="s">
        <v>6360</v>
      </c>
    </row>
    <row r="797" spans="1:4" x14ac:dyDescent="0.25">
      <c r="A797" t="s">
        <v>6361</v>
      </c>
      <c r="B797" t="s">
        <v>6362</v>
      </c>
      <c r="C797" t="s">
        <v>6363</v>
      </c>
      <c r="D797" t="s">
        <v>6364</v>
      </c>
    </row>
    <row r="798" spans="1:4" x14ac:dyDescent="0.25">
      <c r="A798" t="s">
        <v>6365</v>
      </c>
      <c r="B798" t="s">
        <v>6366</v>
      </c>
      <c r="C798" t="s">
        <v>6367</v>
      </c>
      <c r="D798" t="s">
        <v>6368</v>
      </c>
    </row>
    <row r="799" spans="1:4" x14ac:dyDescent="0.25">
      <c r="A799" t="s">
        <v>6369</v>
      </c>
      <c r="B799" t="s">
        <v>6370</v>
      </c>
      <c r="C799" t="s">
        <v>6371</v>
      </c>
      <c r="D799" t="s">
        <v>6372</v>
      </c>
    </row>
    <row r="800" spans="1:4" x14ac:dyDescent="0.25">
      <c r="A800" t="s">
        <v>6373</v>
      </c>
      <c r="B800" t="s">
        <v>6374</v>
      </c>
      <c r="C800" t="s">
        <v>6375</v>
      </c>
      <c r="D800" t="s">
        <v>6376</v>
      </c>
    </row>
    <row r="801" spans="1:4" x14ac:dyDescent="0.25">
      <c r="A801" t="s">
        <v>6377</v>
      </c>
      <c r="B801" t="s">
        <v>6378</v>
      </c>
      <c r="C801" t="s">
        <v>6379</v>
      </c>
      <c r="D801" t="s">
        <v>6380</v>
      </c>
    </row>
    <row r="802" spans="1:4" x14ac:dyDescent="0.25">
      <c r="A802" t="s">
        <v>6381</v>
      </c>
      <c r="B802" t="s">
        <v>6382</v>
      </c>
      <c r="C802" t="s">
        <v>6383</v>
      </c>
      <c r="D802" t="s">
        <v>6384</v>
      </c>
    </row>
    <row r="803" spans="1:4" x14ac:dyDescent="0.25">
      <c r="A803" t="s">
        <v>6385</v>
      </c>
      <c r="B803" t="s">
        <v>6386</v>
      </c>
      <c r="C803" t="s">
        <v>6387</v>
      </c>
      <c r="D803" t="s">
        <v>6388</v>
      </c>
    </row>
    <row r="804" spans="1:4" x14ac:dyDescent="0.25">
      <c r="A804" t="s">
        <v>6389</v>
      </c>
      <c r="B804" t="s">
        <v>6390</v>
      </c>
      <c r="C804" t="s">
        <v>6391</v>
      </c>
      <c r="D804" t="s">
        <v>6392</v>
      </c>
    </row>
    <row r="805" spans="1:4" x14ac:dyDescent="0.25">
      <c r="A805" t="s">
        <v>6393</v>
      </c>
      <c r="B805" t="s">
        <v>6394</v>
      </c>
      <c r="C805" t="s">
        <v>6395</v>
      </c>
      <c r="D805" t="s">
        <v>6396</v>
      </c>
    </row>
    <row r="806" spans="1:4" x14ac:dyDescent="0.25">
      <c r="A806" t="s">
        <v>6397</v>
      </c>
      <c r="B806" t="s">
        <v>6398</v>
      </c>
      <c r="C806" t="s">
        <v>6399</v>
      </c>
      <c r="D806" t="s">
        <v>6400</v>
      </c>
    </row>
    <row r="807" spans="1:4" x14ac:dyDescent="0.25">
      <c r="A807" t="s">
        <v>6401</v>
      </c>
      <c r="B807" t="s">
        <v>6402</v>
      </c>
      <c r="C807" t="s">
        <v>6403</v>
      </c>
      <c r="D807" t="s">
        <v>6404</v>
      </c>
    </row>
    <row r="808" spans="1:4" x14ac:dyDescent="0.25">
      <c r="A808" t="s">
        <v>6405</v>
      </c>
      <c r="B808" t="s">
        <v>6406</v>
      </c>
      <c r="C808" t="s">
        <v>6407</v>
      </c>
      <c r="D808" t="s">
        <v>6408</v>
      </c>
    </row>
    <row r="809" spans="1:4" x14ac:dyDescent="0.25">
      <c r="A809" t="s">
        <v>6409</v>
      </c>
      <c r="B809" t="s">
        <v>6410</v>
      </c>
      <c r="C809" t="s">
        <v>6411</v>
      </c>
      <c r="D809" t="s">
        <v>6412</v>
      </c>
    </row>
    <row r="810" spans="1:4" x14ac:dyDescent="0.25">
      <c r="A810" t="s">
        <v>6413</v>
      </c>
      <c r="B810" t="s">
        <v>6414</v>
      </c>
      <c r="C810" t="s">
        <v>6415</v>
      </c>
      <c r="D810" t="s">
        <v>6416</v>
      </c>
    </row>
    <row r="811" spans="1:4" x14ac:dyDescent="0.25">
      <c r="A811" t="s">
        <v>6417</v>
      </c>
      <c r="B811" t="s">
        <v>6418</v>
      </c>
      <c r="C811" t="s">
        <v>6419</v>
      </c>
      <c r="D811" t="s">
        <v>6420</v>
      </c>
    </row>
    <row r="812" spans="1:4" x14ac:dyDescent="0.25">
      <c r="A812" t="s">
        <v>6421</v>
      </c>
      <c r="B812" t="s">
        <v>6422</v>
      </c>
      <c r="C812" t="s">
        <v>6423</v>
      </c>
      <c r="D812" t="s">
        <v>6424</v>
      </c>
    </row>
    <row r="813" spans="1:4" x14ac:dyDescent="0.25">
      <c r="A813" t="s">
        <v>6425</v>
      </c>
      <c r="B813" t="s">
        <v>6426</v>
      </c>
      <c r="C813" t="s">
        <v>6427</v>
      </c>
      <c r="D813" t="s">
        <v>6428</v>
      </c>
    </row>
    <row r="814" spans="1:4" x14ac:dyDescent="0.25">
      <c r="A814" t="s">
        <v>6429</v>
      </c>
      <c r="B814" t="s">
        <v>6430</v>
      </c>
      <c r="C814" t="s">
        <v>6431</v>
      </c>
      <c r="D814" t="s">
        <v>6432</v>
      </c>
    </row>
    <row r="815" spans="1:4" x14ac:dyDescent="0.25">
      <c r="A815" t="s">
        <v>6433</v>
      </c>
      <c r="B815" t="s">
        <v>6434</v>
      </c>
      <c r="C815" t="s">
        <v>6435</v>
      </c>
      <c r="D815" t="s">
        <v>6436</v>
      </c>
    </row>
    <row r="816" spans="1:4" x14ac:dyDescent="0.25">
      <c r="A816" t="s">
        <v>6437</v>
      </c>
      <c r="B816" t="s">
        <v>6438</v>
      </c>
      <c r="C816" t="s">
        <v>6439</v>
      </c>
      <c r="D816" t="s">
        <v>6440</v>
      </c>
    </row>
    <row r="817" spans="1:4" x14ac:dyDescent="0.25">
      <c r="A817" t="s">
        <v>6441</v>
      </c>
      <c r="B817" t="s">
        <v>6442</v>
      </c>
      <c r="C817" t="s">
        <v>6443</v>
      </c>
      <c r="D817" t="s">
        <v>6444</v>
      </c>
    </row>
    <row r="818" spans="1:4" x14ac:dyDescent="0.25">
      <c r="A818" t="s">
        <v>6445</v>
      </c>
      <c r="B818" t="s">
        <v>6446</v>
      </c>
      <c r="C818" t="s">
        <v>6447</v>
      </c>
      <c r="D818" t="s">
        <v>6448</v>
      </c>
    </row>
    <row r="819" spans="1:4" x14ac:dyDescent="0.25">
      <c r="A819" t="s">
        <v>6449</v>
      </c>
      <c r="B819" t="s">
        <v>6450</v>
      </c>
      <c r="C819" t="s">
        <v>6451</v>
      </c>
      <c r="D819" t="s">
        <v>1266</v>
      </c>
    </row>
    <row r="820" spans="1:4" x14ac:dyDescent="0.25">
      <c r="A820" t="s">
        <v>6452</v>
      </c>
      <c r="B820" t="s">
        <v>6453</v>
      </c>
      <c r="C820" t="s">
        <v>6454</v>
      </c>
      <c r="D820" t="s">
        <v>6455</v>
      </c>
    </row>
    <row r="821" spans="1:4" x14ac:dyDescent="0.25">
      <c r="A821" t="s">
        <v>6456</v>
      </c>
      <c r="B821" t="s">
        <v>1379</v>
      </c>
      <c r="C821" t="s">
        <v>6457</v>
      </c>
      <c r="D821" t="s">
        <v>6458</v>
      </c>
    </row>
    <row r="822" spans="1:4" x14ac:dyDescent="0.25">
      <c r="A822" t="s">
        <v>6459</v>
      </c>
      <c r="B822" t="s">
        <v>6460</v>
      </c>
      <c r="C822" t="s">
        <v>6461</v>
      </c>
      <c r="D822" t="s">
        <v>6462</v>
      </c>
    </row>
    <row r="823" spans="1:4" x14ac:dyDescent="0.25">
      <c r="A823" t="s">
        <v>6463</v>
      </c>
      <c r="B823" t="s">
        <v>6464</v>
      </c>
      <c r="C823" t="s">
        <v>6465</v>
      </c>
      <c r="D823" t="s">
        <v>6466</v>
      </c>
    </row>
    <row r="824" spans="1:4" x14ac:dyDescent="0.25">
      <c r="A824" t="s">
        <v>6467</v>
      </c>
      <c r="B824" t="s">
        <v>6468</v>
      </c>
      <c r="C824" t="s">
        <v>6469</v>
      </c>
      <c r="D824" t="s">
        <v>6470</v>
      </c>
    </row>
    <row r="825" spans="1:4" x14ac:dyDescent="0.25">
      <c r="A825" t="s">
        <v>6471</v>
      </c>
      <c r="B825" t="s">
        <v>6472</v>
      </c>
      <c r="C825" t="s">
        <v>6473</v>
      </c>
      <c r="D825" t="s">
        <v>6474</v>
      </c>
    </row>
    <row r="826" spans="1:4" x14ac:dyDescent="0.25">
      <c r="A826" t="s">
        <v>6475</v>
      </c>
      <c r="B826" t="s">
        <v>6476</v>
      </c>
      <c r="C826" t="s">
        <v>6477</v>
      </c>
      <c r="D826" t="s">
        <v>6478</v>
      </c>
    </row>
    <row r="827" spans="1:4" x14ac:dyDescent="0.25">
      <c r="A827" t="s">
        <v>6479</v>
      </c>
      <c r="B827" t="s">
        <v>6480</v>
      </c>
      <c r="C827" t="s">
        <v>6481</v>
      </c>
      <c r="D827" t="s">
        <v>6482</v>
      </c>
    </row>
    <row r="828" spans="1:4" x14ac:dyDescent="0.25">
      <c r="A828" t="s">
        <v>6483</v>
      </c>
      <c r="B828" t="s">
        <v>6484</v>
      </c>
      <c r="C828" t="s">
        <v>6485</v>
      </c>
      <c r="D828" t="s">
        <v>6486</v>
      </c>
    </row>
    <row r="829" spans="1:4" x14ac:dyDescent="0.25">
      <c r="A829" t="s">
        <v>6487</v>
      </c>
      <c r="B829" t="s">
        <v>6488</v>
      </c>
      <c r="C829" t="s">
        <v>6489</v>
      </c>
      <c r="D829" t="s">
        <v>6490</v>
      </c>
    </row>
    <row r="830" spans="1:4" x14ac:dyDescent="0.25">
      <c r="A830" t="s">
        <v>6491</v>
      </c>
      <c r="B830" t="s">
        <v>6492</v>
      </c>
      <c r="C830" t="s">
        <v>6493</v>
      </c>
      <c r="D830" t="s">
        <v>6494</v>
      </c>
    </row>
    <row r="831" spans="1:4" x14ac:dyDescent="0.25">
      <c r="A831" t="s">
        <v>6495</v>
      </c>
      <c r="B831" t="s">
        <v>6496</v>
      </c>
      <c r="C831" t="s">
        <v>6497</v>
      </c>
      <c r="D831" t="s">
        <v>6498</v>
      </c>
    </row>
    <row r="832" spans="1:4" x14ac:dyDescent="0.25">
      <c r="A832" t="s">
        <v>6499</v>
      </c>
      <c r="B832" t="s">
        <v>6500</v>
      </c>
      <c r="C832" t="s">
        <v>6501</v>
      </c>
      <c r="D832" t="s">
        <v>6502</v>
      </c>
    </row>
    <row r="833" spans="1:4" x14ac:dyDescent="0.25">
      <c r="A833" t="s">
        <v>6503</v>
      </c>
      <c r="B833" t="s">
        <v>6504</v>
      </c>
      <c r="C833" t="s">
        <v>6505</v>
      </c>
      <c r="D833" t="s">
        <v>6506</v>
      </c>
    </row>
    <row r="834" spans="1:4" x14ac:dyDescent="0.25">
      <c r="A834" t="s">
        <v>6507</v>
      </c>
      <c r="B834" t="s">
        <v>6508</v>
      </c>
      <c r="C834" t="s">
        <v>6509</v>
      </c>
      <c r="D834" t="s">
        <v>6510</v>
      </c>
    </row>
    <row r="835" spans="1:4" x14ac:dyDescent="0.25">
      <c r="A835" t="s">
        <v>6511</v>
      </c>
      <c r="B835" t="s">
        <v>6512</v>
      </c>
      <c r="C835" t="s">
        <v>6513</v>
      </c>
      <c r="D835" t="s">
        <v>6514</v>
      </c>
    </row>
    <row r="836" spans="1:4" x14ac:dyDescent="0.25">
      <c r="A836" t="s">
        <v>6515</v>
      </c>
      <c r="B836" t="s">
        <v>6516</v>
      </c>
      <c r="C836" t="s">
        <v>6517</v>
      </c>
      <c r="D836" t="s">
        <v>6518</v>
      </c>
    </row>
    <row r="837" spans="1:4" x14ac:dyDescent="0.25">
      <c r="A837" t="s">
        <v>6519</v>
      </c>
      <c r="B837" t="s">
        <v>6520</v>
      </c>
      <c r="C837" t="s">
        <v>6521</v>
      </c>
      <c r="D837" t="s">
        <v>6522</v>
      </c>
    </row>
    <row r="838" spans="1:4" x14ac:dyDescent="0.25">
      <c r="A838" t="s">
        <v>6523</v>
      </c>
      <c r="B838" t="s">
        <v>6524</v>
      </c>
      <c r="C838" t="s">
        <v>6525</v>
      </c>
      <c r="D838" t="s">
        <v>6526</v>
      </c>
    </row>
    <row r="839" spans="1:4" x14ac:dyDescent="0.25">
      <c r="A839" t="s">
        <v>6527</v>
      </c>
      <c r="B839" t="s">
        <v>6528</v>
      </c>
      <c r="C839" t="s">
        <v>6529</v>
      </c>
      <c r="D839" t="s">
        <v>891</v>
      </c>
    </row>
    <row r="840" spans="1:4" x14ac:dyDescent="0.25">
      <c r="A840" t="s">
        <v>6530</v>
      </c>
      <c r="B840" t="s">
        <v>6531</v>
      </c>
      <c r="C840" t="s">
        <v>6532</v>
      </c>
      <c r="D840" t="s">
        <v>6533</v>
      </c>
    </row>
    <row r="841" spans="1:4" x14ac:dyDescent="0.25">
      <c r="A841" t="s">
        <v>6534</v>
      </c>
      <c r="B841" t="s">
        <v>6535</v>
      </c>
      <c r="C841" t="s">
        <v>6536</v>
      </c>
      <c r="D841" t="s">
        <v>6537</v>
      </c>
    </row>
    <row r="842" spans="1:4" x14ac:dyDescent="0.25">
      <c r="A842" t="s">
        <v>6538</v>
      </c>
      <c r="B842" t="s">
        <v>6539</v>
      </c>
      <c r="C842" t="s">
        <v>6540</v>
      </c>
      <c r="D842" t="s">
        <v>6541</v>
      </c>
    </row>
    <row r="843" spans="1:4" x14ac:dyDescent="0.25">
      <c r="A843" t="s">
        <v>6542</v>
      </c>
      <c r="B843" t="s">
        <v>6543</v>
      </c>
      <c r="C843" t="s">
        <v>6544</v>
      </c>
      <c r="D843" t="s">
        <v>6545</v>
      </c>
    </row>
    <row r="844" spans="1:4" x14ac:dyDescent="0.25">
      <c r="A844" t="s">
        <v>6546</v>
      </c>
      <c r="B844" t="s">
        <v>6547</v>
      </c>
      <c r="C844" t="s">
        <v>6548</v>
      </c>
      <c r="D844" t="s">
        <v>6549</v>
      </c>
    </row>
    <row r="845" spans="1:4" x14ac:dyDescent="0.25">
      <c r="A845" t="s">
        <v>6550</v>
      </c>
      <c r="B845" t="s">
        <v>6551</v>
      </c>
      <c r="C845" t="s">
        <v>6552</v>
      </c>
      <c r="D845" t="s">
        <v>6553</v>
      </c>
    </row>
    <row r="846" spans="1:4" x14ac:dyDescent="0.25">
      <c r="A846" t="s">
        <v>6554</v>
      </c>
      <c r="B846" t="s">
        <v>6555</v>
      </c>
      <c r="C846" t="s">
        <v>6556</v>
      </c>
      <c r="D846" t="s">
        <v>6557</v>
      </c>
    </row>
    <row r="847" spans="1:4" x14ac:dyDescent="0.25">
      <c r="A847" t="s">
        <v>6558</v>
      </c>
      <c r="B847" t="s">
        <v>6559</v>
      </c>
      <c r="C847" t="s">
        <v>6560</v>
      </c>
      <c r="D847" t="s">
        <v>6561</v>
      </c>
    </row>
    <row r="848" spans="1:4" x14ac:dyDescent="0.25">
      <c r="A848" t="s">
        <v>6562</v>
      </c>
      <c r="B848" t="s">
        <v>6563</v>
      </c>
      <c r="C848" t="s">
        <v>6564</v>
      </c>
      <c r="D848" t="s">
        <v>6565</v>
      </c>
    </row>
    <row r="849" spans="1:4" x14ac:dyDescent="0.25">
      <c r="A849" t="s">
        <v>6566</v>
      </c>
      <c r="B849" t="s">
        <v>6567</v>
      </c>
      <c r="C849" t="s">
        <v>6568</v>
      </c>
      <c r="D849" t="s">
        <v>6569</v>
      </c>
    </row>
    <row r="850" spans="1:4" x14ac:dyDescent="0.25">
      <c r="A850" t="s">
        <v>6570</v>
      </c>
      <c r="B850" t="s">
        <v>6571</v>
      </c>
      <c r="C850" t="s">
        <v>6572</v>
      </c>
      <c r="D850" t="s">
        <v>6573</v>
      </c>
    </row>
    <row r="851" spans="1:4" x14ac:dyDescent="0.25">
      <c r="A851" t="s">
        <v>6574</v>
      </c>
      <c r="B851" t="s">
        <v>6575</v>
      </c>
      <c r="C851" t="s">
        <v>6576</v>
      </c>
      <c r="D851" t="s">
        <v>6577</v>
      </c>
    </row>
    <row r="852" spans="1:4" x14ac:dyDescent="0.25">
      <c r="A852" t="s">
        <v>6578</v>
      </c>
      <c r="B852" t="s">
        <v>6579</v>
      </c>
      <c r="C852" t="s">
        <v>6580</v>
      </c>
      <c r="D852" t="s">
        <v>6581</v>
      </c>
    </row>
    <row r="853" spans="1:4" x14ac:dyDescent="0.25">
      <c r="A853" t="s">
        <v>6582</v>
      </c>
      <c r="B853" t="s">
        <v>6583</v>
      </c>
      <c r="C853" t="s">
        <v>6584</v>
      </c>
      <c r="D853" t="s">
        <v>6585</v>
      </c>
    </row>
    <row r="854" spans="1:4" x14ac:dyDescent="0.25">
      <c r="A854" t="s">
        <v>6586</v>
      </c>
      <c r="B854" t="s">
        <v>6587</v>
      </c>
      <c r="C854" t="s">
        <v>6588</v>
      </c>
      <c r="D854" t="s">
        <v>6589</v>
      </c>
    </row>
    <row r="855" spans="1:4" x14ac:dyDescent="0.25">
      <c r="A855" t="s">
        <v>6590</v>
      </c>
      <c r="B855" t="s">
        <v>6591</v>
      </c>
      <c r="C855" t="s">
        <v>6592</v>
      </c>
      <c r="D855" t="s">
        <v>6593</v>
      </c>
    </row>
    <row r="856" spans="1:4" x14ac:dyDescent="0.25">
      <c r="A856" t="s">
        <v>6594</v>
      </c>
      <c r="B856" t="s">
        <v>6595</v>
      </c>
      <c r="C856" t="s">
        <v>2580</v>
      </c>
      <c r="D856" t="s">
        <v>6596</v>
      </c>
    </row>
    <row r="857" spans="1:4" x14ac:dyDescent="0.25">
      <c r="A857" t="s">
        <v>6597</v>
      </c>
      <c r="B857" t="s">
        <v>6598</v>
      </c>
      <c r="C857" t="s">
        <v>6599</v>
      </c>
      <c r="D857" t="s">
        <v>6600</v>
      </c>
    </row>
    <row r="858" spans="1:4" x14ac:dyDescent="0.25">
      <c r="A858" t="s">
        <v>6601</v>
      </c>
      <c r="B858" t="s">
        <v>6602</v>
      </c>
      <c r="C858" t="s">
        <v>6603</v>
      </c>
      <c r="D858" t="s">
        <v>6604</v>
      </c>
    </row>
    <row r="859" spans="1:4" x14ac:dyDescent="0.25">
      <c r="A859" t="s">
        <v>6605</v>
      </c>
      <c r="B859" t="s">
        <v>6606</v>
      </c>
      <c r="C859" t="s">
        <v>6607</v>
      </c>
      <c r="D859" t="s">
        <v>6608</v>
      </c>
    </row>
    <row r="860" spans="1:4" x14ac:dyDescent="0.25">
      <c r="A860" t="s">
        <v>6609</v>
      </c>
      <c r="B860" t="s">
        <v>6610</v>
      </c>
      <c r="C860" t="s">
        <v>6611</v>
      </c>
      <c r="D860" t="s">
        <v>6612</v>
      </c>
    </row>
    <row r="861" spans="1:4" x14ac:dyDescent="0.25">
      <c r="A861" t="s">
        <v>6613</v>
      </c>
      <c r="B861" t="s">
        <v>6614</v>
      </c>
      <c r="C861" t="s">
        <v>6615</v>
      </c>
      <c r="D861" t="s">
        <v>6616</v>
      </c>
    </row>
    <row r="862" spans="1:4" x14ac:dyDescent="0.25">
      <c r="A862" t="s">
        <v>6617</v>
      </c>
      <c r="B862" t="s">
        <v>6618</v>
      </c>
      <c r="C862" t="s">
        <v>6619</v>
      </c>
      <c r="D862" t="s">
        <v>6620</v>
      </c>
    </row>
    <row r="863" spans="1:4" x14ac:dyDescent="0.25">
      <c r="A863" t="s">
        <v>6621</v>
      </c>
      <c r="B863" t="s">
        <v>6622</v>
      </c>
      <c r="C863" t="s">
        <v>6623</v>
      </c>
      <c r="D863" t="s">
        <v>6624</v>
      </c>
    </row>
    <row r="864" spans="1:4" x14ac:dyDescent="0.25">
      <c r="A864" t="s">
        <v>6625</v>
      </c>
      <c r="B864" t="s">
        <v>6626</v>
      </c>
      <c r="C864" t="s">
        <v>6627</v>
      </c>
      <c r="D864" t="s">
        <v>6628</v>
      </c>
    </row>
    <row r="865" spans="1:4" x14ac:dyDescent="0.25">
      <c r="A865" t="s">
        <v>6629</v>
      </c>
      <c r="B865" t="s">
        <v>6630</v>
      </c>
      <c r="C865" t="s">
        <v>6631</v>
      </c>
      <c r="D865" t="s">
        <v>6632</v>
      </c>
    </row>
    <row r="866" spans="1:4" x14ac:dyDescent="0.25">
      <c r="A866" t="s">
        <v>6633</v>
      </c>
      <c r="B866" t="s">
        <v>6634</v>
      </c>
      <c r="C866" t="s">
        <v>6635</v>
      </c>
      <c r="D866" t="s">
        <v>6636</v>
      </c>
    </row>
    <row r="867" spans="1:4" x14ac:dyDescent="0.25">
      <c r="A867" t="s">
        <v>6637</v>
      </c>
      <c r="B867" t="s">
        <v>6638</v>
      </c>
      <c r="C867" t="s">
        <v>6639</v>
      </c>
      <c r="D867" t="s">
        <v>6640</v>
      </c>
    </row>
    <row r="868" spans="1:4" x14ac:dyDescent="0.25">
      <c r="A868" t="s">
        <v>6641</v>
      </c>
      <c r="B868" t="s">
        <v>6642</v>
      </c>
      <c r="C868" t="s">
        <v>6643</v>
      </c>
      <c r="D868" t="s">
        <v>6644</v>
      </c>
    </row>
    <row r="869" spans="1:4" x14ac:dyDescent="0.25">
      <c r="A869" t="s">
        <v>6645</v>
      </c>
      <c r="B869" t="s">
        <v>6646</v>
      </c>
      <c r="C869" t="s">
        <v>6647</v>
      </c>
      <c r="D869" t="s">
        <v>6648</v>
      </c>
    </row>
    <row r="870" spans="1:4" x14ac:dyDescent="0.25">
      <c r="A870" t="s">
        <v>6649</v>
      </c>
      <c r="B870" t="s">
        <v>6650</v>
      </c>
      <c r="C870" t="s">
        <v>6651</v>
      </c>
      <c r="D870" t="s">
        <v>6652</v>
      </c>
    </row>
    <row r="871" spans="1:4" x14ac:dyDescent="0.25">
      <c r="A871" t="s">
        <v>6653</v>
      </c>
      <c r="B871" t="s">
        <v>6654</v>
      </c>
      <c r="C871" t="s">
        <v>6655</v>
      </c>
      <c r="D871" t="s">
        <v>6656</v>
      </c>
    </row>
    <row r="872" spans="1:4" x14ac:dyDescent="0.25">
      <c r="A872" t="s">
        <v>6657</v>
      </c>
      <c r="B872" t="s">
        <v>6658</v>
      </c>
      <c r="C872" t="s">
        <v>6659</v>
      </c>
      <c r="D872" t="s">
        <v>6660</v>
      </c>
    </row>
    <row r="873" spans="1:4" x14ac:dyDescent="0.25">
      <c r="A873" t="s">
        <v>6661</v>
      </c>
      <c r="B873" t="s">
        <v>6662</v>
      </c>
      <c r="C873" t="s">
        <v>6663</v>
      </c>
      <c r="D873" t="s">
        <v>6664</v>
      </c>
    </row>
    <row r="874" spans="1:4" x14ac:dyDescent="0.25">
      <c r="A874" t="s">
        <v>6665</v>
      </c>
      <c r="B874" t="s">
        <v>6666</v>
      </c>
      <c r="C874" t="s">
        <v>6667</v>
      </c>
      <c r="D874" t="s">
        <v>6668</v>
      </c>
    </row>
    <row r="875" spans="1:4" x14ac:dyDescent="0.25">
      <c r="A875" t="s">
        <v>6669</v>
      </c>
      <c r="B875" t="s">
        <v>6670</v>
      </c>
      <c r="C875" t="s">
        <v>6671</v>
      </c>
      <c r="D875" t="s">
        <v>6672</v>
      </c>
    </row>
    <row r="876" spans="1:4" x14ac:dyDescent="0.25">
      <c r="A876" t="s">
        <v>6673</v>
      </c>
      <c r="B876" t="s">
        <v>6674</v>
      </c>
      <c r="C876" t="s">
        <v>6675</v>
      </c>
      <c r="D876" t="s">
        <v>6676</v>
      </c>
    </row>
    <row r="877" spans="1:4" x14ac:dyDescent="0.25">
      <c r="A877" t="s">
        <v>6677</v>
      </c>
      <c r="B877" t="s">
        <v>6678</v>
      </c>
      <c r="C877" t="s">
        <v>6679</v>
      </c>
      <c r="D877" t="s">
        <v>6680</v>
      </c>
    </row>
    <row r="878" spans="1:4" x14ac:dyDescent="0.25">
      <c r="A878" t="s">
        <v>6681</v>
      </c>
      <c r="B878" t="s">
        <v>6682</v>
      </c>
      <c r="C878" t="s">
        <v>6683</v>
      </c>
      <c r="D878" t="s">
        <v>6684</v>
      </c>
    </row>
    <row r="879" spans="1:4" x14ac:dyDescent="0.25">
      <c r="A879" t="s">
        <v>6685</v>
      </c>
      <c r="B879" t="s">
        <v>6686</v>
      </c>
      <c r="C879" t="s">
        <v>6687</v>
      </c>
      <c r="D879" t="s">
        <v>6688</v>
      </c>
    </row>
    <row r="880" spans="1:4" x14ac:dyDescent="0.25">
      <c r="A880" t="s">
        <v>6689</v>
      </c>
      <c r="B880" t="s">
        <v>6690</v>
      </c>
      <c r="C880" t="s">
        <v>6691</v>
      </c>
      <c r="D880" t="s">
        <v>6692</v>
      </c>
    </row>
    <row r="881" spans="1:4" x14ac:dyDescent="0.25">
      <c r="A881" t="s">
        <v>6693</v>
      </c>
      <c r="B881" t="s">
        <v>6694</v>
      </c>
      <c r="C881" t="s">
        <v>6695</v>
      </c>
      <c r="D881" t="s">
        <v>6696</v>
      </c>
    </row>
    <row r="882" spans="1:4" x14ac:dyDescent="0.25">
      <c r="A882" t="s">
        <v>6697</v>
      </c>
      <c r="B882" t="s">
        <v>6698</v>
      </c>
      <c r="C882" t="s">
        <v>6699</v>
      </c>
      <c r="D882" t="s">
        <v>6700</v>
      </c>
    </row>
    <row r="883" spans="1:4" x14ac:dyDescent="0.25">
      <c r="A883" t="s">
        <v>6701</v>
      </c>
      <c r="B883" t="s">
        <v>6702</v>
      </c>
      <c r="C883" t="s">
        <v>6703</v>
      </c>
      <c r="D883" t="s">
        <v>6704</v>
      </c>
    </row>
    <row r="884" spans="1:4" x14ac:dyDescent="0.25">
      <c r="A884" t="s">
        <v>6705</v>
      </c>
      <c r="B884" t="s">
        <v>6706</v>
      </c>
      <c r="C884" t="s">
        <v>6707</v>
      </c>
      <c r="D884" t="s">
        <v>6708</v>
      </c>
    </row>
    <row r="885" spans="1:4" x14ac:dyDescent="0.25">
      <c r="A885" t="s">
        <v>6709</v>
      </c>
      <c r="B885" t="s">
        <v>6710</v>
      </c>
      <c r="C885" t="s">
        <v>6711</v>
      </c>
      <c r="D885" t="s">
        <v>6712</v>
      </c>
    </row>
    <row r="886" spans="1:4" x14ac:dyDescent="0.25">
      <c r="A886" t="s">
        <v>6713</v>
      </c>
      <c r="B886" t="s">
        <v>6714</v>
      </c>
      <c r="C886" t="s">
        <v>6715</v>
      </c>
      <c r="D886" t="s">
        <v>6716</v>
      </c>
    </row>
    <row r="887" spans="1:4" x14ac:dyDescent="0.25">
      <c r="A887" t="s">
        <v>6717</v>
      </c>
      <c r="B887" t="s">
        <v>6718</v>
      </c>
      <c r="C887" t="s">
        <v>6719</v>
      </c>
      <c r="D887" t="s">
        <v>6720</v>
      </c>
    </row>
    <row r="888" spans="1:4" x14ac:dyDescent="0.25">
      <c r="A888" t="s">
        <v>6721</v>
      </c>
      <c r="B888" t="s">
        <v>6722</v>
      </c>
      <c r="C888" t="s">
        <v>6723</v>
      </c>
      <c r="D888" t="s">
        <v>6724</v>
      </c>
    </row>
    <row r="889" spans="1:4" x14ac:dyDescent="0.25">
      <c r="A889" t="s">
        <v>6725</v>
      </c>
      <c r="B889" t="s">
        <v>6726</v>
      </c>
      <c r="C889" t="s">
        <v>6727</v>
      </c>
      <c r="D889" t="s">
        <v>6728</v>
      </c>
    </row>
    <row r="890" spans="1:4" x14ac:dyDescent="0.25">
      <c r="A890" t="s">
        <v>6729</v>
      </c>
      <c r="B890" t="s">
        <v>6730</v>
      </c>
      <c r="C890" t="s">
        <v>6731</v>
      </c>
      <c r="D890" t="s">
        <v>6732</v>
      </c>
    </row>
    <row r="891" spans="1:4" x14ac:dyDescent="0.25">
      <c r="A891" t="s">
        <v>6733</v>
      </c>
      <c r="B891" t="s">
        <v>6734</v>
      </c>
      <c r="C891" t="s">
        <v>6735</v>
      </c>
      <c r="D891" t="s">
        <v>6736</v>
      </c>
    </row>
    <row r="892" spans="1:4" x14ac:dyDescent="0.25">
      <c r="A892" t="s">
        <v>6737</v>
      </c>
      <c r="B892" t="s">
        <v>6738</v>
      </c>
      <c r="C892" t="s">
        <v>6739</v>
      </c>
      <c r="D892" t="s">
        <v>6740</v>
      </c>
    </row>
    <row r="893" spans="1:4" x14ac:dyDescent="0.25">
      <c r="A893" t="s">
        <v>6741</v>
      </c>
      <c r="B893" t="s">
        <v>6742</v>
      </c>
      <c r="C893" t="s">
        <v>6743</v>
      </c>
      <c r="D893" t="s">
        <v>6744</v>
      </c>
    </row>
    <row r="894" spans="1:4" x14ac:dyDescent="0.25">
      <c r="A894" t="s">
        <v>6745</v>
      </c>
      <c r="B894" t="s">
        <v>6746</v>
      </c>
      <c r="C894" t="s">
        <v>6747</v>
      </c>
      <c r="D894" t="s">
        <v>6748</v>
      </c>
    </row>
    <row r="895" spans="1:4" x14ac:dyDescent="0.25">
      <c r="A895" t="s">
        <v>6749</v>
      </c>
      <c r="B895" t="s">
        <v>6750</v>
      </c>
      <c r="C895" t="s">
        <v>6751</v>
      </c>
      <c r="D895" t="s">
        <v>6752</v>
      </c>
    </row>
    <row r="896" spans="1:4" x14ac:dyDescent="0.25">
      <c r="A896" t="s">
        <v>6753</v>
      </c>
      <c r="B896" t="s">
        <v>6754</v>
      </c>
      <c r="C896" t="s">
        <v>6755</v>
      </c>
      <c r="D896" t="s">
        <v>6756</v>
      </c>
    </row>
    <row r="897" spans="1:4" x14ac:dyDescent="0.25">
      <c r="A897" t="s">
        <v>6757</v>
      </c>
      <c r="B897" t="s">
        <v>6758</v>
      </c>
      <c r="C897" t="s">
        <v>6759</v>
      </c>
      <c r="D897" t="s">
        <v>6760</v>
      </c>
    </row>
    <row r="898" spans="1:4" x14ac:dyDescent="0.25">
      <c r="A898" t="s">
        <v>6761</v>
      </c>
      <c r="B898" t="s">
        <v>6762</v>
      </c>
      <c r="C898" t="s">
        <v>6763</v>
      </c>
      <c r="D898" t="s">
        <v>6764</v>
      </c>
    </row>
    <row r="899" spans="1:4" x14ac:dyDescent="0.25">
      <c r="A899" t="s">
        <v>6765</v>
      </c>
      <c r="B899" t="s">
        <v>6766</v>
      </c>
      <c r="C899" t="s">
        <v>6767</v>
      </c>
      <c r="D899" t="s">
        <v>6768</v>
      </c>
    </row>
    <row r="900" spans="1:4" x14ac:dyDescent="0.25">
      <c r="A900" t="s">
        <v>6769</v>
      </c>
      <c r="B900" t="s">
        <v>6770</v>
      </c>
      <c r="C900" t="s">
        <v>6771</v>
      </c>
      <c r="D900" t="s">
        <v>6772</v>
      </c>
    </row>
    <row r="901" spans="1:4" x14ac:dyDescent="0.25">
      <c r="A901" t="s">
        <v>6773</v>
      </c>
      <c r="B901" t="s">
        <v>6774</v>
      </c>
      <c r="C901" t="s">
        <v>6775</v>
      </c>
      <c r="D901" t="s">
        <v>6776</v>
      </c>
    </row>
    <row r="902" spans="1:4" x14ac:dyDescent="0.25">
      <c r="A902" t="s">
        <v>6777</v>
      </c>
      <c r="B902" t="s">
        <v>6778</v>
      </c>
      <c r="C902" t="s">
        <v>6779</v>
      </c>
      <c r="D902" t="s">
        <v>6780</v>
      </c>
    </row>
    <row r="903" spans="1:4" x14ac:dyDescent="0.25">
      <c r="A903" t="s">
        <v>6781</v>
      </c>
      <c r="B903" t="s">
        <v>6782</v>
      </c>
      <c r="C903" t="s">
        <v>6783</v>
      </c>
      <c r="D903" t="s">
        <v>6784</v>
      </c>
    </row>
    <row r="904" spans="1:4" x14ac:dyDescent="0.25">
      <c r="A904" t="s">
        <v>6785</v>
      </c>
      <c r="B904" t="s">
        <v>6786</v>
      </c>
      <c r="C904" t="s">
        <v>6787</v>
      </c>
      <c r="D904" t="s">
        <v>6788</v>
      </c>
    </row>
    <row r="905" spans="1:4" x14ac:dyDescent="0.25">
      <c r="A905" t="s">
        <v>6789</v>
      </c>
      <c r="B905" t="s">
        <v>6790</v>
      </c>
      <c r="C905" t="s">
        <v>6791</v>
      </c>
      <c r="D905" t="s">
        <v>6792</v>
      </c>
    </row>
    <row r="906" spans="1:4" x14ac:dyDescent="0.25">
      <c r="A906" t="s">
        <v>6793</v>
      </c>
      <c r="B906" t="s">
        <v>6794</v>
      </c>
      <c r="C906" t="s">
        <v>6795</v>
      </c>
      <c r="D906" t="s">
        <v>6796</v>
      </c>
    </row>
    <row r="907" spans="1:4" x14ac:dyDescent="0.25">
      <c r="A907" t="s">
        <v>6797</v>
      </c>
      <c r="B907" t="s">
        <v>6798</v>
      </c>
      <c r="C907" t="s">
        <v>6799</v>
      </c>
      <c r="D907" t="s">
        <v>1452</v>
      </c>
    </row>
    <row r="908" spans="1:4" x14ac:dyDescent="0.25">
      <c r="A908" t="s">
        <v>6800</v>
      </c>
      <c r="B908" t="s">
        <v>6801</v>
      </c>
      <c r="C908" t="s">
        <v>990</v>
      </c>
      <c r="D908" t="s">
        <v>6802</v>
      </c>
    </row>
    <row r="909" spans="1:4" x14ac:dyDescent="0.25">
      <c r="A909" t="s">
        <v>6803</v>
      </c>
      <c r="B909" t="s">
        <v>6804</v>
      </c>
      <c r="C909" t="s">
        <v>6805</v>
      </c>
      <c r="D909" t="s">
        <v>6806</v>
      </c>
    </row>
    <row r="910" spans="1:4" x14ac:dyDescent="0.25">
      <c r="A910" t="s">
        <v>6807</v>
      </c>
      <c r="B910" t="s">
        <v>6808</v>
      </c>
      <c r="C910" t="s">
        <v>6809</v>
      </c>
      <c r="D910" t="s">
        <v>6810</v>
      </c>
    </row>
    <row r="911" spans="1:4" x14ac:dyDescent="0.25">
      <c r="A911" t="s">
        <v>6811</v>
      </c>
      <c r="B911" t="s">
        <v>6812</v>
      </c>
      <c r="C911" t="s">
        <v>6813</v>
      </c>
      <c r="D911" t="s">
        <v>6814</v>
      </c>
    </row>
    <row r="912" spans="1:4" x14ac:dyDescent="0.25">
      <c r="A912" t="s">
        <v>6815</v>
      </c>
      <c r="B912" t="s">
        <v>6816</v>
      </c>
      <c r="C912" t="s">
        <v>6817</v>
      </c>
      <c r="D912" t="s">
        <v>6818</v>
      </c>
    </row>
    <row r="913" spans="1:4" x14ac:dyDescent="0.25">
      <c r="A913" t="s">
        <v>6819</v>
      </c>
      <c r="B913" t="s">
        <v>6820</v>
      </c>
      <c r="C913" t="s">
        <v>6821</v>
      </c>
      <c r="D913" t="s">
        <v>6822</v>
      </c>
    </row>
    <row r="914" spans="1:4" x14ac:dyDescent="0.25">
      <c r="A914" t="s">
        <v>6823</v>
      </c>
      <c r="B914" t="s">
        <v>6824</v>
      </c>
      <c r="C914" t="s">
        <v>6825</v>
      </c>
      <c r="D914" t="s">
        <v>6826</v>
      </c>
    </row>
    <row r="915" spans="1:4" x14ac:dyDescent="0.25">
      <c r="A915" t="s">
        <v>6827</v>
      </c>
      <c r="B915" t="s">
        <v>6828</v>
      </c>
      <c r="C915" t="s">
        <v>6829</v>
      </c>
      <c r="D915" t="s">
        <v>6830</v>
      </c>
    </row>
    <row r="916" spans="1:4" x14ac:dyDescent="0.25">
      <c r="A916" t="s">
        <v>6831</v>
      </c>
      <c r="B916" t="s">
        <v>6832</v>
      </c>
      <c r="C916" t="s">
        <v>6833</v>
      </c>
      <c r="D916" t="s">
        <v>6834</v>
      </c>
    </row>
    <row r="917" spans="1:4" x14ac:dyDescent="0.25">
      <c r="A917" t="s">
        <v>6835</v>
      </c>
      <c r="B917" t="s">
        <v>6836</v>
      </c>
      <c r="C917" t="s">
        <v>6837</v>
      </c>
      <c r="D917" t="s">
        <v>6838</v>
      </c>
    </row>
    <row r="918" spans="1:4" x14ac:dyDescent="0.25">
      <c r="A918" t="s">
        <v>6839</v>
      </c>
      <c r="B918" t="s">
        <v>6840</v>
      </c>
      <c r="C918" t="s">
        <v>6841</v>
      </c>
      <c r="D918" t="s">
        <v>6842</v>
      </c>
    </row>
    <row r="919" spans="1:4" x14ac:dyDescent="0.25">
      <c r="A919" t="s">
        <v>6843</v>
      </c>
      <c r="B919" t="s">
        <v>6844</v>
      </c>
      <c r="C919" t="s">
        <v>6845</v>
      </c>
      <c r="D919" t="s">
        <v>6846</v>
      </c>
    </row>
    <row r="920" spans="1:4" x14ac:dyDescent="0.25">
      <c r="A920" t="s">
        <v>6847</v>
      </c>
      <c r="B920" t="s">
        <v>6848</v>
      </c>
      <c r="C920" t="s">
        <v>6849</v>
      </c>
      <c r="D920" t="s">
        <v>6850</v>
      </c>
    </row>
    <row r="921" spans="1:4" x14ac:dyDescent="0.25">
      <c r="A921" t="s">
        <v>6851</v>
      </c>
      <c r="B921" t="s">
        <v>6852</v>
      </c>
      <c r="C921" t="s">
        <v>6853</v>
      </c>
      <c r="D921" t="s">
        <v>6854</v>
      </c>
    </row>
    <row r="922" spans="1:4" x14ac:dyDescent="0.25">
      <c r="A922" t="s">
        <v>6855</v>
      </c>
      <c r="B922" t="s">
        <v>6856</v>
      </c>
      <c r="C922" t="s">
        <v>6857</v>
      </c>
      <c r="D922" t="s">
        <v>6858</v>
      </c>
    </row>
    <row r="923" spans="1:4" x14ac:dyDescent="0.25">
      <c r="A923" t="s">
        <v>6859</v>
      </c>
      <c r="B923" t="s">
        <v>6860</v>
      </c>
      <c r="C923" t="s">
        <v>6861</v>
      </c>
      <c r="D923" t="s">
        <v>6862</v>
      </c>
    </row>
    <row r="924" spans="1:4" x14ac:dyDescent="0.25">
      <c r="A924" t="s">
        <v>6863</v>
      </c>
      <c r="B924" t="s">
        <v>6864</v>
      </c>
      <c r="C924" t="s">
        <v>6865</v>
      </c>
      <c r="D924" t="s">
        <v>6866</v>
      </c>
    </row>
    <row r="925" spans="1:4" x14ac:dyDescent="0.25">
      <c r="A925" t="s">
        <v>6867</v>
      </c>
      <c r="B925" t="s">
        <v>6868</v>
      </c>
      <c r="C925" t="s">
        <v>6869</v>
      </c>
      <c r="D925" t="s">
        <v>6870</v>
      </c>
    </row>
    <row r="926" spans="1:4" x14ac:dyDescent="0.25">
      <c r="A926" t="s">
        <v>6871</v>
      </c>
      <c r="B926" t="s">
        <v>6872</v>
      </c>
      <c r="C926" t="s">
        <v>6873</v>
      </c>
      <c r="D926" t="s">
        <v>6874</v>
      </c>
    </row>
    <row r="927" spans="1:4" x14ac:dyDescent="0.25">
      <c r="A927" t="s">
        <v>6875</v>
      </c>
      <c r="B927" t="s">
        <v>6876</v>
      </c>
      <c r="C927" t="s">
        <v>6877</v>
      </c>
      <c r="D927" t="s">
        <v>6878</v>
      </c>
    </row>
    <row r="928" spans="1:4" x14ac:dyDescent="0.25">
      <c r="A928" t="s">
        <v>6879</v>
      </c>
      <c r="B928" t="s">
        <v>6880</v>
      </c>
      <c r="C928" t="s">
        <v>6881</v>
      </c>
      <c r="D928" t="s">
        <v>6882</v>
      </c>
    </row>
    <row r="929" spans="1:4" x14ac:dyDescent="0.25">
      <c r="A929" t="s">
        <v>6883</v>
      </c>
      <c r="B929" t="s">
        <v>6884</v>
      </c>
      <c r="C929" t="s">
        <v>6885</v>
      </c>
      <c r="D929" t="s">
        <v>6886</v>
      </c>
    </row>
    <row r="930" spans="1:4" x14ac:dyDescent="0.25">
      <c r="A930" t="s">
        <v>6887</v>
      </c>
      <c r="B930" t="s">
        <v>6888</v>
      </c>
      <c r="C930" t="s">
        <v>6889</v>
      </c>
      <c r="D930" t="s">
        <v>6890</v>
      </c>
    </row>
    <row r="931" spans="1:4" x14ac:dyDescent="0.25">
      <c r="A931" t="s">
        <v>6891</v>
      </c>
      <c r="B931" t="s">
        <v>6892</v>
      </c>
      <c r="C931" t="s">
        <v>6893</v>
      </c>
      <c r="D931" t="s">
        <v>6894</v>
      </c>
    </row>
    <row r="932" spans="1:4" x14ac:dyDescent="0.25">
      <c r="A932" t="s">
        <v>6895</v>
      </c>
      <c r="B932" t="s">
        <v>6896</v>
      </c>
      <c r="C932" t="s">
        <v>6897</v>
      </c>
      <c r="D932" t="s">
        <v>6898</v>
      </c>
    </row>
    <row r="933" spans="1:4" x14ac:dyDescent="0.25">
      <c r="A933" t="s">
        <v>6899</v>
      </c>
      <c r="B933" t="s">
        <v>6900</v>
      </c>
      <c r="C933" t="s">
        <v>6901</v>
      </c>
      <c r="D933" t="s">
        <v>6902</v>
      </c>
    </row>
    <row r="934" spans="1:4" x14ac:dyDescent="0.25">
      <c r="A934" t="s">
        <v>6903</v>
      </c>
      <c r="B934" t="s">
        <v>6904</v>
      </c>
      <c r="C934" t="s">
        <v>6905</v>
      </c>
      <c r="D934" t="s">
        <v>6906</v>
      </c>
    </row>
    <row r="935" spans="1:4" x14ac:dyDescent="0.25">
      <c r="A935" t="s">
        <v>6907</v>
      </c>
      <c r="B935" t="s">
        <v>6908</v>
      </c>
      <c r="C935" t="s">
        <v>6909</v>
      </c>
      <c r="D935" t="s">
        <v>6910</v>
      </c>
    </row>
    <row r="936" spans="1:4" x14ac:dyDescent="0.25">
      <c r="A936" t="s">
        <v>6911</v>
      </c>
      <c r="B936" t="s">
        <v>6912</v>
      </c>
      <c r="C936" t="s">
        <v>6913</v>
      </c>
      <c r="D936" t="s">
        <v>6914</v>
      </c>
    </row>
    <row r="937" spans="1:4" x14ac:dyDescent="0.25">
      <c r="A937" t="s">
        <v>6915</v>
      </c>
      <c r="B937" t="s">
        <v>6916</v>
      </c>
      <c r="C937" t="s">
        <v>6917</v>
      </c>
      <c r="D937" t="s">
        <v>6918</v>
      </c>
    </row>
    <row r="938" spans="1:4" x14ac:dyDescent="0.25">
      <c r="A938" t="s">
        <v>6919</v>
      </c>
      <c r="B938" t="s">
        <v>6920</v>
      </c>
      <c r="C938" t="s">
        <v>6921</v>
      </c>
      <c r="D938" t="s">
        <v>6922</v>
      </c>
    </row>
    <row r="939" spans="1:4" x14ac:dyDescent="0.25">
      <c r="A939" t="s">
        <v>6923</v>
      </c>
      <c r="B939" t="s">
        <v>6924</v>
      </c>
      <c r="C939" t="s">
        <v>6925</v>
      </c>
      <c r="D939" t="s">
        <v>6926</v>
      </c>
    </row>
    <row r="940" spans="1:4" x14ac:dyDescent="0.25">
      <c r="A940" t="s">
        <v>6927</v>
      </c>
      <c r="B940" t="s">
        <v>6928</v>
      </c>
      <c r="C940" t="s">
        <v>6929</v>
      </c>
      <c r="D940" t="s">
        <v>6930</v>
      </c>
    </row>
    <row r="941" spans="1:4" x14ac:dyDescent="0.25">
      <c r="A941" t="s">
        <v>6931</v>
      </c>
      <c r="B941" t="s">
        <v>6932</v>
      </c>
      <c r="C941" t="s">
        <v>6933</v>
      </c>
      <c r="D941" t="s">
        <v>6934</v>
      </c>
    </row>
    <row r="942" spans="1:4" x14ac:dyDescent="0.25">
      <c r="A942" t="s">
        <v>6935</v>
      </c>
      <c r="B942" t="s">
        <v>6936</v>
      </c>
      <c r="C942" t="s">
        <v>6937</v>
      </c>
      <c r="D942" t="s">
        <v>6938</v>
      </c>
    </row>
    <row r="943" spans="1:4" x14ac:dyDescent="0.25">
      <c r="A943" t="s">
        <v>6939</v>
      </c>
      <c r="B943" t="s">
        <v>6940</v>
      </c>
      <c r="C943" t="s">
        <v>6941</v>
      </c>
      <c r="D943" t="s">
        <v>6942</v>
      </c>
    </row>
    <row r="944" spans="1:4" x14ac:dyDescent="0.25">
      <c r="A944" t="s">
        <v>6943</v>
      </c>
      <c r="B944" t="s">
        <v>6944</v>
      </c>
      <c r="C944" t="s">
        <v>6945</v>
      </c>
      <c r="D944" t="s">
        <v>6946</v>
      </c>
    </row>
    <row r="945" spans="1:4" x14ac:dyDescent="0.25">
      <c r="A945" t="s">
        <v>6947</v>
      </c>
      <c r="B945" t="s">
        <v>6948</v>
      </c>
      <c r="C945" t="s">
        <v>6949</v>
      </c>
      <c r="D945" t="s">
        <v>6950</v>
      </c>
    </row>
    <row r="946" spans="1:4" x14ac:dyDescent="0.25">
      <c r="A946" t="s">
        <v>6951</v>
      </c>
      <c r="B946" t="s">
        <v>6952</v>
      </c>
      <c r="C946" t="s">
        <v>6953</v>
      </c>
      <c r="D946" t="s">
        <v>6954</v>
      </c>
    </row>
    <row r="947" spans="1:4" x14ac:dyDescent="0.25">
      <c r="A947" t="s">
        <v>6955</v>
      </c>
      <c r="B947" t="s">
        <v>6956</v>
      </c>
      <c r="C947" t="s">
        <v>6957</v>
      </c>
      <c r="D947" t="s">
        <v>6958</v>
      </c>
    </row>
    <row r="948" spans="1:4" x14ac:dyDescent="0.25">
      <c r="A948" t="s">
        <v>6959</v>
      </c>
      <c r="B948" t="s">
        <v>6960</v>
      </c>
      <c r="C948" t="s">
        <v>6961</v>
      </c>
      <c r="D948" t="s">
        <v>6962</v>
      </c>
    </row>
    <row r="949" spans="1:4" x14ac:dyDescent="0.25">
      <c r="A949" t="s">
        <v>6963</v>
      </c>
      <c r="B949" t="s">
        <v>6964</v>
      </c>
      <c r="C949" t="s">
        <v>6965</v>
      </c>
      <c r="D949" t="s">
        <v>6966</v>
      </c>
    </row>
    <row r="950" spans="1:4" x14ac:dyDescent="0.25">
      <c r="A950" t="s">
        <v>6967</v>
      </c>
      <c r="B950" t="s">
        <v>6968</v>
      </c>
      <c r="C950" t="s">
        <v>6969</v>
      </c>
      <c r="D950" t="s">
        <v>6970</v>
      </c>
    </row>
    <row r="951" spans="1:4" x14ac:dyDescent="0.25">
      <c r="A951" t="s">
        <v>6971</v>
      </c>
      <c r="B951" t="s">
        <v>6972</v>
      </c>
      <c r="C951" t="s">
        <v>6973</v>
      </c>
      <c r="D951" t="s">
        <v>6974</v>
      </c>
    </row>
    <row r="952" spans="1:4" x14ac:dyDescent="0.25">
      <c r="A952" t="s">
        <v>6975</v>
      </c>
      <c r="B952" t="s">
        <v>6976</v>
      </c>
      <c r="C952" t="s">
        <v>6977</v>
      </c>
      <c r="D952" t="s">
        <v>6978</v>
      </c>
    </row>
    <row r="953" spans="1:4" x14ac:dyDescent="0.25">
      <c r="A953" t="s">
        <v>6979</v>
      </c>
      <c r="B953" t="s">
        <v>6980</v>
      </c>
      <c r="C953" t="s">
        <v>6981</v>
      </c>
      <c r="D953" t="s">
        <v>6982</v>
      </c>
    </row>
    <row r="954" spans="1:4" x14ac:dyDescent="0.25">
      <c r="A954" t="s">
        <v>6983</v>
      </c>
      <c r="B954" t="s">
        <v>6984</v>
      </c>
      <c r="C954" t="s">
        <v>6985</v>
      </c>
      <c r="D954" t="s">
        <v>6986</v>
      </c>
    </row>
    <row r="955" spans="1:4" x14ac:dyDescent="0.25">
      <c r="A955" t="s">
        <v>6987</v>
      </c>
      <c r="B955" t="s">
        <v>6988</v>
      </c>
      <c r="C955" t="s">
        <v>6989</v>
      </c>
      <c r="D955" t="s">
        <v>6990</v>
      </c>
    </row>
    <row r="956" spans="1:4" x14ac:dyDescent="0.25">
      <c r="A956" t="s">
        <v>6991</v>
      </c>
      <c r="B956" t="s">
        <v>6992</v>
      </c>
      <c r="C956" t="s">
        <v>6993</v>
      </c>
      <c r="D956" t="s">
        <v>6994</v>
      </c>
    </row>
    <row r="957" spans="1:4" x14ac:dyDescent="0.25">
      <c r="A957" t="s">
        <v>6995</v>
      </c>
      <c r="B957" t="s">
        <v>2446</v>
      </c>
      <c r="C957" t="s">
        <v>6996</v>
      </c>
      <c r="D957" t="s">
        <v>6997</v>
      </c>
    </row>
    <row r="958" spans="1:4" x14ac:dyDescent="0.25">
      <c r="A958" t="s">
        <v>6998</v>
      </c>
      <c r="B958" t="s">
        <v>6999</v>
      </c>
      <c r="C958" t="s">
        <v>7000</v>
      </c>
      <c r="D958" t="s">
        <v>7001</v>
      </c>
    </row>
    <row r="959" spans="1:4" x14ac:dyDescent="0.25">
      <c r="A959" t="s">
        <v>7002</v>
      </c>
      <c r="B959" t="s">
        <v>7003</v>
      </c>
      <c r="C959" t="s">
        <v>7004</v>
      </c>
      <c r="D959" t="s">
        <v>7005</v>
      </c>
    </row>
    <row r="960" spans="1:4" x14ac:dyDescent="0.25">
      <c r="A960" t="s">
        <v>7006</v>
      </c>
      <c r="B960" t="s">
        <v>7007</v>
      </c>
      <c r="C960" t="s">
        <v>7008</v>
      </c>
      <c r="D960" t="s">
        <v>7009</v>
      </c>
    </row>
    <row r="961" spans="1:4" x14ac:dyDescent="0.25">
      <c r="A961" t="s">
        <v>7010</v>
      </c>
      <c r="B961" t="s">
        <v>7011</v>
      </c>
      <c r="C961" t="s">
        <v>7012</v>
      </c>
      <c r="D961" t="s">
        <v>7013</v>
      </c>
    </row>
    <row r="962" spans="1:4" x14ac:dyDescent="0.25">
      <c r="A962" t="s">
        <v>7014</v>
      </c>
      <c r="B962" t="s">
        <v>7015</v>
      </c>
      <c r="C962" t="s">
        <v>7016</v>
      </c>
      <c r="D962" t="s">
        <v>7017</v>
      </c>
    </row>
    <row r="963" spans="1:4" x14ac:dyDescent="0.25">
      <c r="A963" t="s">
        <v>7018</v>
      </c>
      <c r="B963" t="s">
        <v>7019</v>
      </c>
      <c r="C963" t="s">
        <v>7020</v>
      </c>
      <c r="D963" t="s">
        <v>7021</v>
      </c>
    </row>
    <row r="964" spans="1:4" x14ac:dyDescent="0.25">
      <c r="A964" t="s">
        <v>7022</v>
      </c>
      <c r="B964" t="s">
        <v>7023</v>
      </c>
      <c r="C964" t="s">
        <v>7024</v>
      </c>
      <c r="D964" t="s">
        <v>7025</v>
      </c>
    </row>
    <row r="965" spans="1:4" x14ac:dyDescent="0.25">
      <c r="A965" t="s">
        <v>7026</v>
      </c>
      <c r="B965" t="s">
        <v>7027</v>
      </c>
      <c r="C965" t="s">
        <v>7028</v>
      </c>
      <c r="D965" t="s">
        <v>7029</v>
      </c>
    </row>
    <row r="966" spans="1:4" x14ac:dyDescent="0.25">
      <c r="A966" t="s">
        <v>7030</v>
      </c>
      <c r="B966" t="s">
        <v>7031</v>
      </c>
      <c r="C966" t="s">
        <v>7032</v>
      </c>
      <c r="D966" t="s">
        <v>7033</v>
      </c>
    </row>
    <row r="967" spans="1:4" x14ac:dyDescent="0.25">
      <c r="A967" t="s">
        <v>7034</v>
      </c>
      <c r="B967" t="s">
        <v>7035</v>
      </c>
      <c r="C967" t="s">
        <v>7036</v>
      </c>
      <c r="D967" t="s">
        <v>7037</v>
      </c>
    </row>
    <row r="968" spans="1:4" x14ac:dyDescent="0.25">
      <c r="A968" t="s">
        <v>7038</v>
      </c>
      <c r="B968" t="s">
        <v>7039</v>
      </c>
      <c r="C968" t="s">
        <v>7040</v>
      </c>
      <c r="D968" t="s">
        <v>7041</v>
      </c>
    </row>
    <row r="969" spans="1:4" x14ac:dyDescent="0.25">
      <c r="A969" t="s">
        <v>7042</v>
      </c>
      <c r="B969" t="s">
        <v>7043</v>
      </c>
      <c r="C969" t="s">
        <v>7044</v>
      </c>
      <c r="D969" t="s">
        <v>7045</v>
      </c>
    </row>
    <row r="970" spans="1:4" x14ac:dyDescent="0.25">
      <c r="A970" t="s">
        <v>7046</v>
      </c>
      <c r="B970" t="s">
        <v>7047</v>
      </c>
      <c r="C970" t="s">
        <v>7048</v>
      </c>
      <c r="D970" t="s">
        <v>7049</v>
      </c>
    </row>
    <row r="971" spans="1:4" x14ac:dyDescent="0.25">
      <c r="A971" t="s">
        <v>7050</v>
      </c>
      <c r="B971" t="s">
        <v>7051</v>
      </c>
      <c r="C971" t="s">
        <v>7052</v>
      </c>
      <c r="D971" t="s">
        <v>7053</v>
      </c>
    </row>
    <row r="972" spans="1:4" x14ac:dyDescent="0.25">
      <c r="A972" t="s">
        <v>7054</v>
      </c>
      <c r="B972" t="s">
        <v>7055</v>
      </c>
      <c r="C972" t="s">
        <v>7056</v>
      </c>
      <c r="D972" t="s">
        <v>7057</v>
      </c>
    </row>
    <row r="973" spans="1:4" x14ac:dyDescent="0.25">
      <c r="A973" t="s">
        <v>7058</v>
      </c>
      <c r="B973" t="s">
        <v>7059</v>
      </c>
      <c r="C973" t="s">
        <v>7060</v>
      </c>
    </row>
    <row r="974" spans="1:4" x14ac:dyDescent="0.25">
      <c r="A974" t="s">
        <v>7061</v>
      </c>
      <c r="B974" t="s">
        <v>7062</v>
      </c>
      <c r="C974" t="s">
        <v>7063</v>
      </c>
    </row>
    <row r="975" spans="1:4" x14ac:dyDescent="0.25">
      <c r="A975" t="s">
        <v>7064</v>
      </c>
      <c r="B975" t="s">
        <v>7065</v>
      </c>
      <c r="C975" t="s">
        <v>7066</v>
      </c>
    </row>
    <row r="976" spans="1:4" x14ac:dyDescent="0.25">
      <c r="A976" t="s">
        <v>7067</v>
      </c>
      <c r="B976" t="s">
        <v>7068</v>
      </c>
      <c r="C976" t="s">
        <v>7069</v>
      </c>
    </row>
    <row r="977" spans="1:3" x14ac:dyDescent="0.25">
      <c r="A977" t="s">
        <v>7070</v>
      </c>
      <c r="B977" t="s">
        <v>7071</v>
      </c>
      <c r="C977" t="s">
        <v>7072</v>
      </c>
    </row>
    <row r="978" spans="1:3" x14ac:dyDescent="0.25">
      <c r="A978" t="s">
        <v>7073</v>
      </c>
      <c r="B978" t="s">
        <v>7074</v>
      </c>
      <c r="C978" t="s">
        <v>7075</v>
      </c>
    </row>
    <row r="979" spans="1:3" x14ac:dyDescent="0.25">
      <c r="A979" t="s">
        <v>7076</v>
      </c>
      <c r="B979" t="s">
        <v>7077</v>
      </c>
      <c r="C979" t="s">
        <v>7078</v>
      </c>
    </row>
    <row r="980" spans="1:3" x14ac:dyDescent="0.25">
      <c r="A980" t="s">
        <v>7079</v>
      </c>
      <c r="B980" t="s">
        <v>7080</v>
      </c>
      <c r="C980" t="s">
        <v>7081</v>
      </c>
    </row>
    <row r="981" spans="1:3" x14ac:dyDescent="0.25">
      <c r="A981" t="s">
        <v>7082</v>
      </c>
      <c r="B981" t="s">
        <v>7083</v>
      </c>
      <c r="C981" t="s">
        <v>7084</v>
      </c>
    </row>
    <row r="982" spans="1:3" x14ac:dyDescent="0.25">
      <c r="A982" t="s">
        <v>7085</v>
      </c>
      <c r="B982" t="s">
        <v>7086</v>
      </c>
      <c r="C982" t="s">
        <v>7087</v>
      </c>
    </row>
    <row r="983" spans="1:3" x14ac:dyDescent="0.25">
      <c r="A983" t="s">
        <v>7088</v>
      </c>
      <c r="B983" t="s">
        <v>7089</v>
      </c>
      <c r="C983" t="s">
        <v>7090</v>
      </c>
    </row>
    <row r="984" spans="1:3" x14ac:dyDescent="0.25">
      <c r="A984" t="s">
        <v>7091</v>
      </c>
      <c r="B984" t="s">
        <v>7092</v>
      </c>
      <c r="C984" t="s">
        <v>7093</v>
      </c>
    </row>
    <row r="985" spans="1:3" x14ac:dyDescent="0.25">
      <c r="A985" t="s">
        <v>7094</v>
      </c>
      <c r="B985" t="s">
        <v>7095</v>
      </c>
      <c r="C985" t="s">
        <v>7096</v>
      </c>
    </row>
    <row r="986" spans="1:3" x14ac:dyDescent="0.25">
      <c r="A986" t="s">
        <v>7097</v>
      </c>
      <c r="B986" t="s">
        <v>7098</v>
      </c>
      <c r="C986" t="s">
        <v>7099</v>
      </c>
    </row>
    <row r="987" spans="1:3" x14ac:dyDescent="0.25">
      <c r="A987" t="s">
        <v>7100</v>
      </c>
      <c r="B987" t="s">
        <v>7101</v>
      </c>
      <c r="C987" t="s">
        <v>7102</v>
      </c>
    </row>
    <row r="988" spans="1:3" x14ac:dyDescent="0.25">
      <c r="A988" t="s">
        <v>7103</v>
      </c>
      <c r="B988" t="s">
        <v>7104</v>
      </c>
      <c r="C988" t="s">
        <v>7105</v>
      </c>
    </row>
    <row r="989" spans="1:3" x14ac:dyDescent="0.25">
      <c r="A989" t="s">
        <v>7106</v>
      </c>
      <c r="B989" t="s">
        <v>7107</v>
      </c>
      <c r="C989" t="s">
        <v>7108</v>
      </c>
    </row>
    <row r="990" spans="1:3" x14ac:dyDescent="0.25">
      <c r="A990" t="s">
        <v>7109</v>
      </c>
      <c r="B990" t="s">
        <v>7110</v>
      </c>
      <c r="C990" t="s">
        <v>7111</v>
      </c>
    </row>
    <row r="991" spans="1:3" x14ac:dyDescent="0.25">
      <c r="A991" t="s">
        <v>7112</v>
      </c>
      <c r="B991" t="s">
        <v>7113</v>
      </c>
      <c r="C991" t="s">
        <v>7114</v>
      </c>
    </row>
    <row r="992" spans="1:3" x14ac:dyDescent="0.25">
      <c r="A992" t="s">
        <v>7115</v>
      </c>
      <c r="B992" t="s">
        <v>7116</v>
      </c>
      <c r="C992" t="s">
        <v>7117</v>
      </c>
    </row>
    <row r="993" spans="1:3" x14ac:dyDescent="0.25">
      <c r="A993" t="s">
        <v>7118</v>
      </c>
      <c r="B993" t="s">
        <v>7119</v>
      </c>
      <c r="C993" t="s">
        <v>7120</v>
      </c>
    </row>
    <row r="994" spans="1:3" x14ac:dyDescent="0.25">
      <c r="A994" t="s">
        <v>7121</v>
      </c>
      <c r="B994" t="s">
        <v>7122</v>
      </c>
      <c r="C994" t="s">
        <v>7123</v>
      </c>
    </row>
    <row r="995" spans="1:3" x14ac:dyDescent="0.25">
      <c r="A995" t="s">
        <v>7124</v>
      </c>
      <c r="B995" t="s">
        <v>7125</v>
      </c>
      <c r="C995" t="s">
        <v>7126</v>
      </c>
    </row>
    <row r="996" spans="1:3" x14ac:dyDescent="0.25">
      <c r="A996" t="s">
        <v>7127</v>
      </c>
      <c r="B996" t="s">
        <v>7128</v>
      </c>
      <c r="C996" t="s">
        <v>7129</v>
      </c>
    </row>
    <row r="997" spans="1:3" x14ac:dyDescent="0.25">
      <c r="A997" t="s">
        <v>7130</v>
      </c>
      <c r="B997" t="s">
        <v>7131</v>
      </c>
      <c r="C997" t="s">
        <v>7132</v>
      </c>
    </row>
    <row r="998" spans="1:3" x14ac:dyDescent="0.25">
      <c r="A998" t="s">
        <v>7133</v>
      </c>
      <c r="B998" t="s">
        <v>7134</v>
      </c>
      <c r="C998" t="s">
        <v>7135</v>
      </c>
    </row>
    <row r="999" spans="1:3" x14ac:dyDescent="0.25">
      <c r="A999" t="s">
        <v>7136</v>
      </c>
      <c r="B999" t="s">
        <v>7137</v>
      </c>
      <c r="C999" t="s">
        <v>7138</v>
      </c>
    </row>
    <row r="1000" spans="1:3" x14ac:dyDescent="0.25">
      <c r="A1000" t="s">
        <v>7139</v>
      </c>
      <c r="B1000" t="s">
        <v>7140</v>
      </c>
      <c r="C1000" t="s">
        <v>7141</v>
      </c>
    </row>
    <row r="1001" spans="1:3" x14ac:dyDescent="0.25">
      <c r="A1001" t="s">
        <v>7142</v>
      </c>
      <c r="B1001" t="s">
        <v>7143</v>
      </c>
      <c r="C1001" t="s">
        <v>7144</v>
      </c>
    </row>
    <row r="1002" spans="1:3" x14ac:dyDescent="0.25">
      <c r="A1002" t="s">
        <v>7145</v>
      </c>
      <c r="B1002" t="s">
        <v>7146</v>
      </c>
      <c r="C1002" t="s">
        <v>7147</v>
      </c>
    </row>
    <row r="1003" spans="1:3" x14ac:dyDescent="0.25">
      <c r="A1003" t="s">
        <v>7148</v>
      </c>
      <c r="B1003" t="s">
        <v>7149</v>
      </c>
      <c r="C1003" t="s">
        <v>7150</v>
      </c>
    </row>
    <row r="1004" spans="1:3" x14ac:dyDescent="0.25">
      <c r="A1004" t="s">
        <v>7151</v>
      </c>
      <c r="B1004" t="s">
        <v>7152</v>
      </c>
      <c r="C1004" t="s">
        <v>7153</v>
      </c>
    </row>
    <row r="1005" spans="1:3" x14ac:dyDescent="0.25">
      <c r="A1005" t="s">
        <v>7154</v>
      </c>
      <c r="B1005" t="s">
        <v>7155</v>
      </c>
      <c r="C1005" t="s">
        <v>7156</v>
      </c>
    </row>
    <row r="1006" spans="1:3" x14ac:dyDescent="0.25">
      <c r="A1006" t="s">
        <v>7157</v>
      </c>
      <c r="B1006" t="s">
        <v>7158</v>
      </c>
      <c r="C1006" t="s">
        <v>7159</v>
      </c>
    </row>
    <row r="1007" spans="1:3" x14ac:dyDescent="0.25">
      <c r="A1007" t="s">
        <v>7160</v>
      </c>
      <c r="B1007" t="s">
        <v>2159</v>
      </c>
      <c r="C1007" t="s">
        <v>7161</v>
      </c>
    </row>
    <row r="1008" spans="1:3" x14ac:dyDescent="0.25">
      <c r="A1008" t="s">
        <v>7162</v>
      </c>
      <c r="B1008" t="s">
        <v>7163</v>
      </c>
      <c r="C1008" t="s">
        <v>7164</v>
      </c>
    </row>
    <row r="1009" spans="1:3" x14ac:dyDescent="0.25">
      <c r="A1009" t="s">
        <v>7165</v>
      </c>
      <c r="B1009" t="s">
        <v>7166</v>
      </c>
      <c r="C1009" t="s">
        <v>7167</v>
      </c>
    </row>
    <row r="1010" spans="1:3" x14ac:dyDescent="0.25">
      <c r="A1010" t="s">
        <v>7168</v>
      </c>
      <c r="B1010" t="s">
        <v>7169</v>
      </c>
      <c r="C1010" t="s">
        <v>7170</v>
      </c>
    </row>
    <row r="1011" spans="1:3" x14ac:dyDescent="0.25">
      <c r="A1011" t="s">
        <v>7171</v>
      </c>
      <c r="B1011" t="s">
        <v>7172</v>
      </c>
      <c r="C1011" t="s">
        <v>7173</v>
      </c>
    </row>
    <row r="1012" spans="1:3" x14ac:dyDescent="0.25">
      <c r="A1012" t="s">
        <v>7174</v>
      </c>
      <c r="B1012" t="s">
        <v>7175</v>
      </c>
      <c r="C1012" t="s">
        <v>7176</v>
      </c>
    </row>
    <row r="1013" spans="1:3" x14ac:dyDescent="0.25">
      <c r="A1013" t="s">
        <v>7177</v>
      </c>
      <c r="B1013" t="s">
        <v>7178</v>
      </c>
      <c r="C1013" t="s">
        <v>7179</v>
      </c>
    </row>
    <row r="1014" spans="1:3" x14ac:dyDescent="0.25">
      <c r="A1014" t="s">
        <v>7180</v>
      </c>
      <c r="B1014" t="s">
        <v>7181</v>
      </c>
      <c r="C1014" t="s">
        <v>7182</v>
      </c>
    </row>
    <row r="1015" spans="1:3" x14ac:dyDescent="0.25">
      <c r="A1015" t="s">
        <v>7183</v>
      </c>
      <c r="B1015" t="s">
        <v>7184</v>
      </c>
      <c r="C1015" t="s">
        <v>7185</v>
      </c>
    </row>
    <row r="1016" spans="1:3" x14ac:dyDescent="0.25">
      <c r="A1016" t="s">
        <v>7186</v>
      </c>
      <c r="B1016" t="s">
        <v>7187</v>
      </c>
      <c r="C1016" t="s">
        <v>7188</v>
      </c>
    </row>
    <row r="1017" spans="1:3" x14ac:dyDescent="0.25">
      <c r="A1017" t="s">
        <v>7189</v>
      </c>
      <c r="B1017" t="s">
        <v>7190</v>
      </c>
      <c r="C1017" t="s">
        <v>7191</v>
      </c>
    </row>
    <row r="1018" spans="1:3" x14ac:dyDescent="0.25">
      <c r="A1018" t="s">
        <v>7192</v>
      </c>
      <c r="B1018" t="s">
        <v>7193</v>
      </c>
      <c r="C1018" t="s">
        <v>7194</v>
      </c>
    </row>
    <row r="1019" spans="1:3" x14ac:dyDescent="0.25">
      <c r="A1019" t="s">
        <v>7195</v>
      </c>
      <c r="B1019" t="s">
        <v>7196</v>
      </c>
      <c r="C1019" t="s">
        <v>7197</v>
      </c>
    </row>
    <row r="1020" spans="1:3" x14ac:dyDescent="0.25">
      <c r="A1020" t="s">
        <v>7198</v>
      </c>
      <c r="B1020" t="s">
        <v>7199</v>
      </c>
      <c r="C1020" t="s">
        <v>7200</v>
      </c>
    </row>
    <row r="1021" spans="1:3" x14ac:dyDescent="0.25">
      <c r="A1021" t="s">
        <v>7201</v>
      </c>
      <c r="B1021" t="s">
        <v>7202</v>
      </c>
      <c r="C1021" t="s">
        <v>7203</v>
      </c>
    </row>
    <row r="1022" spans="1:3" x14ac:dyDescent="0.25">
      <c r="A1022" t="s">
        <v>7204</v>
      </c>
      <c r="B1022" t="s">
        <v>7205</v>
      </c>
      <c r="C1022" t="s">
        <v>7206</v>
      </c>
    </row>
    <row r="1023" spans="1:3" x14ac:dyDescent="0.25">
      <c r="A1023" t="s">
        <v>7207</v>
      </c>
      <c r="B1023" t="s">
        <v>7208</v>
      </c>
      <c r="C1023" t="s">
        <v>7209</v>
      </c>
    </row>
    <row r="1024" spans="1:3" x14ac:dyDescent="0.25">
      <c r="A1024" t="s">
        <v>7210</v>
      </c>
      <c r="B1024" t="s">
        <v>7211</v>
      </c>
      <c r="C1024" t="s">
        <v>7212</v>
      </c>
    </row>
    <row r="1025" spans="1:3" x14ac:dyDescent="0.25">
      <c r="A1025" t="s">
        <v>7213</v>
      </c>
      <c r="B1025" t="s">
        <v>7214</v>
      </c>
      <c r="C1025" t="s">
        <v>7215</v>
      </c>
    </row>
    <row r="1026" spans="1:3" x14ac:dyDescent="0.25">
      <c r="A1026" t="s">
        <v>7216</v>
      </c>
      <c r="B1026" t="s">
        <v>7217</v>
      </c>
      <c r="C1026" t="s">
        <v>7218</v>
      </c>
    </row>
    <row r="1027" spans="1:3" x14ac:dyDescent="0.25">
      <c r="A1027" t="s">
        <v>7219</v>
      </c>
      <c r="B1027" t="s">
        <v>7220</v>
      </c>
      <c r="C1027" t="s">
        <v>7221</v>
      </c>
    </row>
    <row r="1028" spans="1:3" x14ac:dyDescent="0.25">
      <c r="A1028" t="s">
        <v>7222</v>
      </c>
      <c r="B1028" t="s">
        <v>7223</v>
      </c>
      <c r="C1028" t="s">
        <v>7224</v>
      </c>
    </row>
    <row r="1029" spans="1:3" x14ac:dyDescent="0.25">
      <c r="A1029" t="s">
        <v>7225</v>
      </c>
      <c r="B1029" t="s">
        <v>7226</v>
      </c>
      <c r="C1029" t="s">
        <v>7227</v>
      </c>
    </row>
    <row r="1030" spans="1:3" x14ac:dyDescent="0.25">
      <c r="A1030" t="s">
        <v>7228</v>
      </c>
      <c r="B1030" t="s">
        <v>7229</v>
      </c>
      <c r="C1030" t="s">
        <v>7230</v>
      </c>
    </row>
    <row r="1031" spans="1:3" x14ac:dyDescent="0.25">
      <c r="A1031" t="s">
        <v>7231</v>
      </c>
      <c r="B1031" t="s">
        <v>7232</v>
      </c>
      <c r="C1031" t="s">
        <v>7233</v>
      </c>
    </row>
    <row r="1032" spans="1:3" x14ac:dyDescent="0.25">
      <c r="A1032" t="s">
        <v>7234</v>
      </c>
      <c r="B1032" t="s">
        <v>7235</v>
      </c>
      <c r="C1032" t="s">
        <v>7236</v>
      </c>
    </row>
    <row r="1033" spans="1:3" x14ac:dyDescent="0.25">
      <c r="A1033" t="s">
        <v>7237</v>
      </c>
      <c r="B1033" t="s">
        <v>7238</v>
      </c>
      <c r="C1033" t="s">
        <v>7239</v>
      </c>
    </row>
    <row r="1034" spans="1:3" x14ac:dyDescent="0.25">
      <c r="A1034" t="s">
        <v>7240</v>
      </c>
      <c r="B1034" t="s">
        <v>7241</v>
      </c>
      <c r="C1034" t="s">
        <v>7242</v>
      </c>
    </row>
    <row r="1035" spans="1:3" x14ac:dyDescent="0.25">
      <c r="A1035" t="s">
        <v>7243</v>
      </c>
      <c r="B1035" t="s">
        <v>7244</v>
      </c>
      <c r="C1035" t="s">
        <v>7245</v>
      </c>
    </row>
    <row r="1036" spans="1:3" x14ac:dyDescent="0.25">
      <c r="A1036" t="s">
        <v>7246</v>
      </c>
      <c r="B1036" t="s">
        <v>7247</v>
      </c>
      <c r="C1036" t="s">
        <v>7248</v>
      </c>
    </row>
    <row r="1037" spans="1:3" x14ac:dyDescent="0.25">
      <c r="A1037" t="s">
        <v>7249</v>
      </c>
      <c r="B1037" t="s">
        <v>7250</v>
      </c>
      <c r="C1037" t="s">
        <v>7251</v>
      </c>
    </row>
    <row r="1038" spans="1:3" x14ac:dyDescent="0.25">
      <c r="A1038" t="s">
        <v>7252</v>
      </c>
      <c r="B1038" t="s">
        <v>7253</v>
      </c>
      <c r="C1038" t="s">
        <v>7254</v>
      </c>
    </row>
    <row r="1039" spans="1:3" x14ac:dyDescent="0.25">
      <c r="A1039" t="s">
        <v>7255</v>
      </c>
      <c r="B1039" t="s">
        <v>7256</v>
      </c>
      <c r="C1039" t="s">
        <v>7257</v>
      </c>
    </row>
    <row r="1040" spans="1:3" x14ac:dyDescent="0.25">
      <c r="A1040" t="s">
        <v>7258</v>
      </c>
      <c r="B1040" t="s">
        <v>7259</v>
      </c>
      <c r="C1040" t="s">
        <v>7260</v>
      </c>
    </row>
    <row r="1041" spans="1:3" x14ac:dyDescent="0.25">
      <c r="A1041" t="s">
        <v>7261</v>
      </c>
      <c r="B1041" t="s">
        <v>7262</v>
      </c>
      <c r="C1041" t="s">
        <v>7263</v>
      </c>
    </row>
    <row r="1042" spans="1:3" x14ac:dyDescent="0.25">
      <c r="A1042" t="s">
        <v>7264</v>
      </c>
      <c r="B1042" t="s">
        <v>7265</v>
      </c>
      <c r="C1042" t="s">
        <v>7266</v>
      </c>
    </row>
    <row r="1043" spans="1:3" x14ac:dyDescent="0.25">
      <c r="A1043" t="s">
        <v>7267</v>
      </c>
      <c r="B1043" t="s">
        <v>7268</v>
      </c>
      <c r="C1043" t="s">
        <v>7269</v>
      </c>
    </row>
    <row r="1044" spans="1:3" x14ac:dyDescent="0.25">
      <c r="A1044" t="s">
        <v>7270</v>
      </c>
      <c r="B1044" t="s">
        <v>7271</v>
      </c>
      <c r="C1044" t="s">
        <v>7272</v>
      </c>
    </row>
    <row r="1045" spans="1:3" x14ac:dyDescent="0.25">
      <c r="A1045" t="s">
        <v>7273</v>
      </c>
      <c r="B1045" t="s">
        <v>7274</v>
      </c>
      <c r="C1045" t="s">
        <v>7275</v>
      </c>
    </row>
    <row r="1046" spans="1:3" x14ac:dyDescent="0.25">
      <c r="A1046" t="s">
        <v>7276</v>
      </c>
      <c r="B1046" t="s">
        <v>7277</v>
      </c>
      <c r="C1046" t="s">
        <v>7278</v>
      </c>
    </row>
    <row r="1047" spans="1:3" x14ac:dyDescent="0.25">
      <c r="A1047" t="s">
        <v>7279</v>
      </c>
      <c r="B1047" t="s">
        <v>7280</v>
      </c>
      <c r="C1047" t="s">
        <v>7281</v>
      </c>
    </row>
    <row r="1048" spans="1:3" x14ac:dyDescent="0.25">
      <c r="A1048" t="s">
        <v>7282</v>
      </c>
      <c r="B1048" t="s">
        <v>7283</v>
      </c>
      <c r="C1048" t="s">
        <v>7284</v>
      </c>
    </row>
    <row r="1049" spans="1:3" x14ac:dyDescent="0.25">
      <c r="A1049" t="s">
        <v>7285</v>
      </c>
      <c r="B1049" t="s">
        <v>7286</v>
      </c>
      <c r="C1049" t="s">
        <v>7287</v>
      </c>
    </row>
    <row r="1050" spans="1:3" x14ac:dyDescent="0.25">
      <c r="A1050" t="s">
        <v>7288</v>
      </c>
      <c r="B1050" t="s">
        <v>7289</v>
      </c>
      <c r="C1050" t="s">
        <v>7290</v>
      </c>
    </row>
    <row r="1051" spans="1:3" x14ac:dyDescent="0.25">
      <c r="A1051" t="s">
        <v>7291</v>
      </c>
      <c r="B1051" t="s">
        <v>7292</v>
      </c>
      <c r="C1051" t="s">
        <v>7293</v>
      </c>
    </row>
    <row r="1052" spans="1:3" x14ac:dyDescent="0.25">
      <c r="A1052" t="s">
        <v>7294</v>
      </c>
      <c r="B1052" t="s">
        <v>7295</v>
      </c>
      <c r="C1052" t="s">
        <v>7296</v>
      </c>
    </row>
    <row r="1053" spans="1:3" x14ac:dyDescent="0.25">
      <c r="A1053" t="s">
        <v>7297</v>
      </c>
      <c r="B1053" t="s">
        <v>7298</v>
      </c>
      <c r="C1053" t="s">
        <v>7299</v>
      </c>
    </row>
    <row r="1054" spans="1:3" x14ac:dyDescent="0.25">
      <c r="A1054" t="s">
        <v>7300</v>
      </c>
      <c r="B1054" t="s">
        <v>7301</v>
      </c>
      <c r="C1054" t="s">
        <v>7302</v>
      </c>
    </row>
    <row r="1055" spans="1:3" x14ac:dyDescent="0.25">
      <c r="A1055" t="s">
        <v>7303</v>
      </c>
      <c r="B1055" t="s">
        <v>7304</v>
      </c>
      <c r="C1055" t="s">
        <v>7305</v>
      </c>
    </row>
    <row r="1056" spans="1:3" x14ac:dyDescent="0.25">
      <c r="A1056" t="s">
        <v>7306</v>
      </c>
      <c r="B1056" t="s">
        <v>7307</v>
      </c>
      <c r="C1056" t="s">
        <v>7308</v>
      </c>
    </row>
    <row r="1057" spans="1:3" x14ac:dyDescent="0.25">
      <c r="A1057" t="s">
        <v>7309</v>
      </c>
      <c r="B1057" t="s">
        <v>7310</v>
      </c>
      <c r="C1057" t="s">
        <v>7311</v>
      </c>
    </row>
    <row r="1058" spans="1:3" x14ac:dyDescent="0.25">
      <c r="A1058" t="s">
        <v>7312</v>
      </c>
      <c r="B1058" t="s">
        <v>7313</v>
      </c>
      <c r="C1058" t="s">
        <v>7314</v>
      </c>
    </row>
    <row r="1059" spans="1:3" x14ac:dyDescent="0.25">
      <c r="A1059" t="s">
        <v>7315</v>
      </c>
      <c r="B1059" t="s">
        <v>7316</v>
      </c>
      <c r="C1059" t="s">
        <v>7317</v>
      </c>
    </row>
    <row r="1060" spans="1:3" x14ac:dyDescent="0.25">
      <c r="A1060" t="s">
        <v>7318</v>
      </c>
      <c r="B1060" t="s">
        <v>7319</v>
      </c>
      <c r="C1060" t="s">
        <v>7320</v>
      </c>
    </row>
    <row r="1061" spans="1:3" x14ac:dyDescent="0.25">
      <c r="A1061" t="s">
        <v>7321</v>
      </c>
      <c r="B1061" t="s">
        <v>7322</v>
      </c>
      <c r="C1061" t="s">
        <v>7323</v>
      </c>
    </row>
    <row r="1062" spans="1:3" x14ac:dyDescent="0.25">
      <c r="A1062" t="s">
        <v>7324</v>
      </c>
      <c r="B1062" t="s">
        <v>7325</v>
      </c>
      <c r="C1062" t="s">
        <v>7326</v>
      </c>
    </row>
    <row r="1063" spans="1:3" x14ac:dyDescent="0.25">
      <c r="A1063" t="s">
        <v>7327</v>
      </c>
      <c r="B1063" t="s">
        <v>7328</v>
      </c>
      <c r="C1063" t="s">
        <v>7329</v>
      </c>
    </row>
    <row r="1064" spans="1:3" x14ac:dyDescent="0.25">
      <c r="A1064" t="s">
        <v>7330</v>
      </c>
      <c r="B1064" t="s">
        <v>7331</v>
      </c>
      <c r="C1064" t="s">
        <v>7332</v>
      </c>
    </row>
    <row r="1065" spans="1:3" x14ac:dyDescent="0.25">
      <c r="A1065" t="s">
        <v>7333</v>
      </c>
      <c r="B1065" t="s">
        <v>7334</v>
      </c>
      <c r="C1065" t="s">
        <v>7335</v>
      </c>
    </row>
    <row r="1066" spans="1:3" x14ac:dyDescent="0.25">
      <c r="A1066" t="s">
        <v>7336</v>
      </c>
      <c r="B1066" t="s">
        <v>7337</v>
      </c>
      <c r="C1066" t="s">
        <v>7338</v>
      </c>
    </row>
    <row r="1067" spans="1:3" x14ac:dyDescent="0.25">
      <c r="A1067" t="s">
        <v>7339</v>
      </c>
      <c r="B1067" t="s">
        <v>7340</v>
      </c>
      <c r="C1067" t="s">
        <v>7341</v>
      </c>
    </row>
    <row r="1068" spans="1:3" x14ac:dyDescent="0.25">
      <c r="A1068" t="s">
        <v>7342</v>
      </c>
      <c r="B1068" t="s">
        <v>7343</v>
      </c>
      <c r="C1068" t="s">
        <v>7344</v>
      </c>
    </row>
    <row r="1069" spans="1:3" x14ac:dyDescent="0.25">
      <c r="A1069" t="s">
        <v>7345</v>
      </c>
      <c r="B1069" t="s">
        <v>7346</v>
      </c>
      <c r="C1069" t="s">
        <v>7347</v>
      </c>
    </row>
    <row r="1070" spans="1:3" x14ac:dyDescent="0.25">
      <c r="A1070" t="s">
        <v>7348</v>
      </c>
      <c r="B1070" t="s">
        <v>960</v>
      </c>
      <c r="C1070" t="s">
        <v>7349</v>
      </c>
    </row>
    <row r="1071" spans="1:3" x14ac:dyDescent="0.25">
      <c r="A1071" t="s">
        <v>7350</v>
      </c>
      <c r="B1071" t="s">
        <v>7351</v>
      </c>
      <c r="C1071" t="s">
        <v>7352</v>
      </c>
    </row>
    <row r="1072" spans="1:3" x14ac:dyDescent="0.25">
      <c r="A1072" t="s">
        <v>7353</v>
      </c>
      <c r="B1072" t="s">
        <v>7354</v>
      </c>
      <c r="C1072" t="s">
        <v>7355</v>
      </c>
    </row>
    <row r="1073" spans="1:3" x14ac:dyDescent="0.25">
      <c r="A1073" t="s">
        <v>7356</v>
      </c>
      <c r="B1073" t="s">
        <v>7357</v>
      </c>
      <c r="C1073" t="s">
        <v>7358</v>
      </c>
    </row>
    <row r="1074" spans="1:3" x14ac:dyDescent="0.25">
      <c r="A1074" t="s">
        <v>7359</v>
      </c>
      <c r="B1074" t="s">
        <v>7360</v>
      </c>
      <c r="C1074" t="s">
        <v>7361</v>
      </c>
    </row>
    <row r="1075" spans="1:3" x14ac:dyDescent="0.25">
      <c r="A1075" t="s">
        <v>7362</v>
      </c>
      <c r="B1075" t="s">
        <v>7363</v>
      </c>
      <c r="C1075" t="s">
        <v>7364</v>
      </c>
    </row>
    <row r="1076" spans="1:3" x14ac:dyDescent="0.25">
      <c r="A1076" t="s">
        <v>7365</v>
      </c>
      <c r="B1076" t="s">
        <v>7366</v>
      </c>
      <c r="C1076" t="s">
        <v>7367</v>
      </c>
    </row>
    <row r="1077" spans="1:3" x14ac:dyDescent="0.25">
      <c r="A1077" t="s">
        <v>7368</v>
      </c>
      <c r="B1077" t="s">
        <v>7369</v>
      </c>
      <c r="C1077" t="s">
        <v>7370</v>
      </c>
    </row>
    <row r="1078" spans="1:3" x14ac:dyDescent="0.25">
      <c r="A1078" t="s">
        <v>7371</v>
      </c>
      <c r="B1078" t="s">
        <v>7372</v>
      </c>
      <c r="C1078" t="s">
        <v>7373</v>
      </c>
    </row>
    <row r="1079" spans="1:3" x14ac:dyDescent="0.25">
      <c r="A1079" t="s">
        <v>7374</v>
      </c>
      <c r="B1079" t="s">
        <v>7375</v>
      </c>
      <c r="C1079" t="s">
        <v>7376</v>
      </c>
    </row>
    <row r="1080" spans="1:3" x14ac:dyDescent="0.25">
      <c r="A1080" t="s">
        <v>7377</v>
      </c>
      <c r="B1080" t="s">
        <v>7378</v>
      </c>
      <c r="C1080" t="s">
        <v>7379</v>
      </c>
    </row>
    <row r="1081" spans="1:3" x14ac:dyDescent="0.25">
      <c r="A1081" t="s">
        <v>7380</v>
      </c>
      <c r="B1081" t="s">
        <v>7381</v>
      </c>
      <c r="C1081" t="s">
        <v>7382</v>
      </c>
    </row>
    <row r="1082" spans="1:3" x14ac:dyDescent="0.25">
      <c r="A1082" t="s">
        <v>7383</v>
      </c>
      <c r="B1082" t="s">
        <v>7384</v>
      </c>
      <c r="C1082" t="s">
        <v>7385</v>
      </c>
    </row>
    <row r="1083" spans="1:3" x14ac:dyDescent="0.25">
      <c r="A1083" t="s">
        <v>7386</v>
      </c>
      <c r="B1083" t="s">
        <v>7387</v>
      </c>
      <c r="C1083" t="s">
        <v>7388</v>
      </c>
    </row>
    <row r="1084" spans="1:3" x14ac:dyDescent="0.25">
      <c r="A1084" t="s">
        <v>7389</v>
      </c>
      <c r="B1084" t="s">
        <v>7390</v>
      </c>
      <c r="C1084" t="s">
        <v>7391</v>
      </c>
    </row>
    <row r="1085" spans="1:3" x14ac:dyDescent="0.25">
      <c r="A1085" t="s">
        <v>7392</v>
      </c>
      <c r="B1085" t="s">
        <v>7393</v>
      </c>
      <c r="C1085" t="s">
        <v>7394</v>
      </c>
    </row>
    <row r="1086" spans="1:3" x14ac:dyDescent="0.25">
      <c r="A1086" t="s">
        <v>7395</v>
      </c>
      <c r="B1086" t="s">
        <v>7396</v>
      </c>
      <c r="C1086" t="s">
        <v>7397</v>
      </c>
    </row>
    <row r="1087" spans="1:3" x14ac:dyDescent="0.25">
      <c r="A1087" t="s">
        <v>7398</v>
      </c>
      <c r="B1087" t="s">
        <v>7399</v>
      </c>
      <c r="C1087" t="s">
        <v>7400</v>
      </c>
    </row>
    <row r="1088" spans="1:3" x14ac:dyDescent="0.25">
      <c r="A1088" t="s">
        <v>7401</v>
      </c>
      <c r="B1088" t="s">
        <v>7402</v>
      </c>
      <c r="C1088" t="s">
        <v>7403</v>
      </c>
    </row>
    <row r="1089" spans="1:3" x14ac:dyDescent="0.25">
      <c r="A1089" t="s">
        <v>7404</v>
      </c>
      <c r="B1089" t="s">
        <v>7405</v>
      </c>
      <c r="C1089" t="s">
        <v>7406</v>
      </c>
    </row>
    <row r="1090" spans="1:3" x14ac:dyDescent="0.25">
      <c r="A1090" t="s">
        <v>7407</v>
      </c>
      <c r="B1090" t="s">
        <v>7408</v>
      </c>
      <c r="C1090" t="s">
        <v>7409</v>
      </c>
    </row>
    <row r="1091" spans="1:3" x14ac:dyDescent="0.25">
      <c r="A1091" t="s">
        <v>7410</v>
      </c>
      <c r="B1091" t="s">
        <v>7411</v>
      </c>
      <c r="C1091" t="s">
        <v>7412</v>
      </c>
    </row>
    <row r="1092" spans="1:3" x14ac:dyDescent="0.25">
      <c r="A1092" t="s">
        <v>7413</v>
      </c>
      <c r="B1092" t="s">
        <v>7414</v>
      </c>
      <c r="C1092" t="s">
        <v>7415</v>
      </c>
    </row>
    <row r="1093" spans="1:3" x14ac:dyDescent="0.25">
      <c r="A1093" t="s">
        <v>7416</v>
      </c>
      <c r="B1093" t="s">
        <v>7417</v>
      </c>
      <c r="C1093" t="s">
        <v>7418</v>
      </c>
    </row>
    <row r="1094" spans="1:3" x14ac:dyDescent="0.25">
      <c r="A1094" t="s">
        <v>7419</v>
      </c>
      <c r="B1094" t="s">
        <v>7420</v>
      </c>
      <c r="C1094" t="s">
        <v>7421</v>
      </c>
    </row>
    <row r="1095" spans="1:3" x14ac:dyDescent="0.25">
      <c r="A1095" t="s">
        <v>7422</v>
      </c>
      <c r="B1095" t="s">
        <v>7423</v>
      </c>
      <c r="C1095" t="s">
        <v>7424</v>
      </c>
    </row>
    <row r="1096" spans="1:3" x14ac:dyDescent="0.25">
      <c r="A1096" t="s">
        <v>7425</v>
      </c>
      <c r="B1096" t="s">
        <v>7426</v>
      </c>
      <c r="C1096" t="s">
        <v>7427</v>
      </c>
    </row>
    <row r="1097" spans="1:3" x14ac:dyDescent="0.25">
      <c r="A1097" t="s">
        <v>7428</v>
      </c>
      <c r="B1097" t="s">
        <v>7429</v>
      </c>
      <c r="C1097" t="s">
        <v>7430</v>
      </c>
    </row>
    <row r="1098" spans="1:3" x14ac:dyDescent="0.25">
      <c r="A1098" t="s">
        <v>7431</v>
      </c>
      <c r="B1098" t="s">
        <v>7432</v>
      </c>
      <c r="C1098" t="s">
        <v>7433</v>
      </c>
    </row>
    <row r="1099" spans="1:3" x14ac:dyDescent="0.25">
      <c r="A1099" t="s">
        <v>7434</v>
      </c>
      <c r="B1099" t="s">
        <v>7435</v>
      </c>
      <c r="C1099" t="s">
        <v>7436</v>
      </c>
    </row>
    <row r="1100" spans="1:3" x14ac:dyDescent="0.25">
      <c r="A1100" t="s">
        <v>7437</v>
      </c>
      <c r="B1100" t="s">
        <v>7438</v>
      </c>
      <c r="C1100" t="s">
        <v>7439</v>
      </c>
    </row>
    <row r="1101" spans="1:3" x14ac:dyDescent="0.25">
      <c r="A1101" t="s">
        <v>7440</v>
      </c>
      <c r="B1101" t="s">
        <v>7441</v>
      </c>
      <c r="C1101" t="s">
        <v>7442</v>
      </c>
    </row>
    <row r="1102" spans="1:3" x14ac:dyDescent="0.25">
      <c r="A1102" t="s">
        <v>7443</v>
      </c>
      <c r="B1102" t="s">
        <v>7444</v>
      </c>
      <c r="C1102" t="s">
        <v>7445</v>
      </c>
    </row>
    <row r="1103" spans="1:3" x14ac:dyDescent="0.25">
      <c r="A1103" t="s">
        <v>7446</v>
      </c>
      <c r="B1103" t="s">
        <v>7447</v>
      </c>
      <c r="C1103" t="s">
        <v>7448</v>
      </c>
    </row>
    <row r="1104" spans="1:3" x14ac:dyDescent="0.25">
      <c r="A1104" t="s">
        <v>7449</v>
      </c>
      <c r="B1104" t="s">
        <v>7450</v>
      </c>
      <c r="C1104" t="s">
        <v>7451</v>
      </c>
    </row>
    <row r="1105" spans="1:3" x14ac:dyDescent="0.25">
      <c r="A1105" t="s">
        <v>7452</v>
      </c>
      <c r="B1105" t="s">
        <v>7453</v>
      </c>
      <c r="C1105" t="s">
        <v>7454</v>
      </c>
    </row>
    <row r="1106" spans="1:3" x14ac:dyDescent="0.25">
      <c r="A1106" t="s">
        <v>7455</v>
      </c>
      <c r="B1106" t="s">
        <v>7456</v>
      </c>
      <c r="C1106" t="s">
        <v>7457</v>
      </c>
    </row>
    <row r="1107" spans="1:3" x14ac:dyDescent="0.25">
      <c r="A1107" t="s">
        <v>7458</v>
      </c>
      <c r="B1107" t="s">
        <v>7459</v>
      </c>
      <c r="C1107" t="s">
        <v>7460</v>
      </c>
    </row>
    <row r="1108" spans="1:3" x14ac:dyDescent="0.25">
      <c r="A1108" t="s">
        <v>7461</v>
      </c>
      <c r="B1108" t="s">
        <v>7462</v>
      </c>
      <c r="C1108" t="s">
        <v>7463</v>
      </c>
    </row>
    <row r="1109" spans="1:3" x14ac:dyDescent="0.25">
      <c r="A1109" t="s">
        <v>7464</v>
      </c>
      <c r="B1109" t="s">
        <v>7465</v>
      </c>
      <c r="C1109" t="s">
        <v>7466</v>
      </c>
    </row>
    <row r="1110" spans="1:3" x14ac:dyDescent="0.25">
      <c r="A1110" t="s">
        <v>7467</v>
      </c>
      <c r="B1110" t="s">
        <v>7468</v>
      </c>
      <c r="C1110" t="s">
        <v>7469</v>
      </c>
    </row>
    <row r="1111" spans="1:3" x14ac:dyDescent="0.25">
      <c r="A1111" t="s">
        <v>7470</v>
      </c>
      <c r="B1111" t="s">
        <v>7471</v>
      </c>
      <c r="C1111" t="s">
        <v>7472</v>
      </c>
    </row>
    <row r="1112" spans="1:3" x14ac:dyDescent="0.25">
      <c r="A1112" t="s">
        <v>7473</v>
      </c>
      <c r="B1112" t="s">
        <v>7474</v>
      </c>
      <c r="C1112" t="s">
        <v>7475</v>
      </c>
    </row>
    <row r="1113" spans="1:3" x14ac:dyDescent="0.25">
      <c r="A1113" t="s">
        <v>7476</v>
      </c>
      <c r="B1113" t="s">
        <v>7477</v>
      </c>
      <c r="C1113" t="s">
        <v>7478</v>
      </c>
    </row>
    <row r="1114" spans="1:3" x14ac:dyDescent="0.25">
      <c r="A1114" t="s">
        <v>7479</v>
      </c>
      <c r="B1114" t="s">
        <v>7480</v>
      </c>
      <c r="C1114" t="s">
        <v>7481</v>
      </c>
    </row>
    <row r="1115" spans="1:3" x14ac:dyDescent="0.25">
      <c r="A1115" t="s">
        <v>7482</v>
      </c>
      <c r="B1115" t="s">
        <v>7483</v>
      </c>
      <c r="C1115" t="s">
        <v>7484</v>
      </c>
    </row>
    <row r="1116" spans="1:3" x14ac:dyDescent="0.25">
      <c r="A1116" t="s">
        <v>7485</v>
      </c>
      <c r="B1116" t="s">
        <v>7486</v>
      </c>
      <c r="C1116" t="s">
        <v>7487</v>
      </c>
    </row>
    <row r="1117" spans="1:3" x14ac:dyDescent="0.25">
      <c r="A1117" t="s">
        <v>7488</v>
      </c>
      <c r="B1117" t="s">
        <v>7489</v>
      </c>
      <c r="C1117" t="s">
        <v>7490</v>
      </c>
    </row>
    <row r="1118" spans="1:3" x14ac:dyDescent="0.25">
      <c r="A1118" t="s">
        <v>7491</v>
      </c>
      <c r="B1118" t="s">
        <v>7492</v>
      </c>
      <c r="C1118" t="s">
        <v>7493</v>
      </c>
    </row>
    <row r="1119" spans="1:3" x14ac:dyDescent="0.25">
      <c r="A1119" t="s">
        <v>7494</v>
      </c>
      <c r="B1119" t="s">
        <v>7495</v>
      </c>
      <c r="C1119" t="s">
        <v>7496</v>
      </c>
    </row>
    <row r="1120" spans="1:3" x14ac:dyDescent="0.25">
      <c r="A1120" t="s">
        <v>7497</v>
      </c>
      <c r="B1120" t="s">
        <v>7498</v>
      </c>
      <c r="C1120" t="s">
        <v>7499</v>
      </c>
    </row>
    <row r="1121" spans="1:3" x14ac:dyDescent="0.25">
      <c r="A1121" t="s">
        <v>7500</v>
      </c>
      <c r="B1121" t="s">
        <v>7501</v>
      </c>
      <c r="C1121" t="s">
        <v>7502</v>
      </c>
    </row>
    <row r="1122" spans="1:3" x14ac:dyDescent="0.25">
      <c r="A1122" t="s">
        <v>7503</v>
      </c>
      <c r="B1122" t="s">
        <v>7504</v>
      </c>
      <c r="C1122" t="s">
        <v>7505</v>
      </c>
    </row>
    <row r="1123" spans="1:3" x14ac:dyDescent="0.25">
      <c r="A1123" t="s">
        <v>7506</v>
      </c>
      <c r="B1123" t="s">
        <v>7507</v>
      </c>
      <c r="C1123" t="s">
        <v>7508</v>
      </c>
    </row>
    <row r="1124" spans="1:3" x14ac:dyDescent="0.25">
      <c r="A1124" t="s">
        <v>7509</v>
      </c>
      <c r="B1124" t="s">
        <v>7510</v>
      </c>
      <c r="C1124" t="s">
        <v>7511</v>
      </c>
    </row>
    <row r="1125" spans="1:3" x14ac:dyDescent="0.25">
      <c r="A1125" t="s">
        <v>7512</v>
      </c>
      <c r="B1125" t="s">
        <v>7513</v>
      </c>
      <c r="C1125" t="s">
        <v>7514</v>
      </c>
    </row>
    <row r="1126" spans="1:3" x14ac:dyDescent="0.25">
      <c r="A1126" t="s">
        <v>7515</v>
      </c>
      <c r="B1126" t="s">
        <v>7516</v>
      </c>
      <c r="C1126" t="s">
        <v>7517</v>
      </c>
    </row>
    <row r="1127" spans="1:3" x14ac:dyDescent="0.25">
      <c r="A1127" t="s">
        <v>7518</v>
      </c>
      <c r="B1127" t="s">
        <v>7519</v>
      </c>
      <c r="C1127" t="s">
        <v>7520</v>
      </c>
    </row>
    <row r="1128" spans="1:3" x14ac:dyDescent="0.25">
      <c r="A1128" t="s">
        <v>7521</v>
      </c>
      <c r="B1128" t="s">
        <v>7522</v>
      </c>
      <c r="C1128" t="s">
        <v>7523</v>
      </c>
    </row>
    <row r="1129" spans="1:3" x14ac:dyDescent="0.25">
      <c r="A1129" t="s">
        <v>7524</v>
      </c>
      <c r="B1129" t="s">
        <v>7525</v>
      </c>
      <c r="C1129" t="s">
        <v>7526</v>
      </c>
    </row>
    <row r="1130" spans="1:3" x14ac:dyDescent="0.25">
      <c r="A1130" t="s">
        <v>7527</v>
      </c>
      <c r="B1130" t="s">
        <v>7528</v>
      </c>
      <c r="C1130" t="s">
        <v>7529</v>
      </c>
    </row>
    <row r="1131" spans="1:3" x14ac:dyDescent="0.25">
      <c r="A1131" t="s">
        <v>7530</v>
      </c>
      <c r="B1131" t="s">
        <v>7531</v>
      </c>
      <c r="C1131" t="s">
        <v>7532</v>
      </c>
    </row>
    <row r="1132" spans="1:3" x14ac:dyDescent="0.25">
      <c r="A1132" t="s">
        <v>7533</v>
      </c>
      <c r="B1132" t="s">
        <v>7534</v>
      </c>
      <c r="C1132" t="s">
        <v>7535</v>
      </c>
    </row>
    <row r="1133" spans="1:3" x14ac:dyDescent="0.25">
      <c r="A1133" t="s">
        <v>7536</v>
      </c>
      <c r="B1133" t="s">
        <v>7537</v>
      </c>
      <c r="C1133" t="s">
        <v>7538</v>
      </c>
    </row>
    <row r="1134" spans="1:3" x14ac:dyDescent="0.25">
      <c r="A1134" t="s">
        <v>7539</v>
      </c>
      <c r="B1134" t="s">
        <v>7540</v>
      </c>
      <c r="C1134" t="s">
        <v>7541</v>
      </c>
    </row>
    <row r="1135" spans="1:3" x14ac:dyDescent="0.25">
      <c r="A1135" t="s">
        <v>7542</v>
      </c>
      <c r="B1135" t="s">
        <v>7543</v>
      </c>
      <c r="C1135" t="s">
        <v>7544</v>
      </c>
    </row>
    <row r="1136" spans="1:3" x14ac:dyDescent="0.25">
      <c r="A1136" t="s">
        <v>7545</v>
      </c>
      <c r="B1136" t="s">
        <v>7546</v>
      </c>
      <c r="C1136" t="s">
        <v>7547</v>
      </c>
    </row>
    <row r="1137" spans="1:3" x14ac:dyDescent="0.25">
      <c r="A1137" t="s">
        <v>7548</v>
      </c>
      <c r="B1137" t="s">
        <v>7549</v>
      </c>
      <c r="C1137" t="s">
        <v>7550</v>
      </c>
    </row>
    <row r="1138" spans="1:3" x14ac:dyDescent="0.25">
      <c r="A1138" t="s">
        <v>7551</v>
      </c>
      <c r="B1138" t="s">
        <v>7552</v>
      </c>
      <c r="C1138" t="s">
        <v>7553</v>
      </c>
    </row>
    <row r="1139" spans="1:3" x14ac:dyDescent="0.25">
      <c r="A1139" t="s">
        <v>7554</v>
      </c>
      <c r="B1139" t="s">
        <v>7555</v>
      </c>
      <c r="C1139" t="s">
        <v>7556</v>
      </c>
    </row>
    <row r="1140" spans="1:3" x14ac:dyDescent="0.25">
      <c r="A1140" t="s">
        <v>7557</v>
      </c>
      <c r="B1140" t="s">
        <v>7558</v>
      </c>
      <c r="C1140" t="s">
        <v>7559</v>
      </c>
    </row>
    <row r="1141" spans="1:3" x14ac:dyDescent="0.25">
      <c r="A1141" t="s">
        <v>7560</v>
      </c>
      <c r="B1141" t="s">
        <v>7561</v>
      </c>
      <c r="C1141" t="s">
        <v>7562</v>
      </c>
    </row>
    <row r="1142" spans="1:3" x14ac:dyDescent="0.25">
      <c r="A1142" t="s">
        <v>7563</v>
      </c>
      <c r="B1142" t="s">
        <v>7564</v>
      </c>
      <c r="C1142" t="s">
        <v>7565</v>
      </c>
    </row>
    <row r="1143" spans="1:3" x14ac:dyDescent="0.25">
      <c r="A1143" t="s">
        <v>7566</v>
      </c>
      <c r="B1143" t="s">
        <v>7567</v>
      </c>
      <c r="C1143" t="s">
        <v>7568</v>
      </c>
    </row>
    <row r="1144" spans="1:3" x14ac:dyDescent="0.25">
      <c r="A1144" t="s">
        <v>7569</v>
      </c>
      <c r="B1144" t="s">
        <v>7570</v>
      </c>
      <c r="C1144" t="s">
        <v>7571</v>
      </c>
    </row>
    <row r="1145" spans="1:3" x14ac:dyDescent="0.25">
      <c r="A1145" t="s">
        <v>7572</v>
      </c>
      <c r="B1145" t="s">
        <v>7573</v>
      </c>
      <c r="C1145" t="s">
        <v>7574</v>
      </c>
    </row>
    <row r="1146" spans="1:3" x14ac:dyDescent="0.25">
      <c r="A1146" t="s">
        <v>7575</v>
      </c>
      <c r="B1146" t="s">
        <v>7576</v>
      </c>
      <c r="C1146" t="s">
        <v>7577</v>
      </c>
    </row>
    <row r="1147" spans="1:3" x14ac:dyDescent="0.25">
      <c r="A1147" t="s">
        <v>7578</v>
      </c>
      <c r="B1147" t="s">
        <v>7579</v>
      </c>
      <c r="C1147" t="s">
        <v>7580</v>
      </c>
    </row>
    <row r="1148" spans="1:3" x14ac:dyDescent="0.25">
      <c r="A1148" t="s">
        <v>7581</v>
      </c>
      <c r="B1148" t="s">
        <v>7582</v>
      </c>
      <c r="C1148" t="s">
        <v>7583</v>
      </c>
    </row>
    <row r="1149" spans="1:3" x14ac:dyDescent="0.25">
      <c r="A1149" t="s">
        <v>7584</v>
      </c>
      <c r="B1149" t="s">
        <v>7585</v>
      </c>
      <c r="C1149" t="s">
        <v>7586</v>
      </c>
    </row>
    <row r="1150" spans="1:3" x14ac:dyDescent="0.25">
      <c r="A1150" t="s">
        <v>7587</v>
      </c>
      <c r="B1150" t="s">
        <v>7588</v>
      </c>
      <c r="C1150" t="s">
        <v>7589</v>
      </c>
    </row>
    <row r="1151" spans="1:3" x14ac:dyDescent="0.25">
      <c r="A1151" t="s">
        <v>7590</v>
      </c>
      <c r="B1151" t="s">
        <v>7591</v>
      </c>
      <c r="C1151" t="s">
        <v>7592</v>
      </c>
    </row>
    <row r="1152" spans="1:3" x14ac:dyDescent="0.25">
      <c r="A1152" t="s">
        <v>7593</v>
      </c>
      <c r="B1152" t="s">
        <v>7594</v>
      </c>
      <c r="C1152" t="s">
        <v>7595</v>
      </c>
    </row>
    <row r="1153" spans="1:3" x14ac:dyDescent="0.25">
      <c r="A1153" t="s">
        <v>7596</v>
      </c>
      <c r="B1153" t="s">
        <v>7597</v>
      </c>
      <c r="C1153" t="s">
        <v>7598</v>
      </c>
    </row>
    <row r="1154" spans="1:3" x14ac:dyDescent="0.25">
      <c r="A1154" t="s">
        <v>7599</v>
      </c>
      <c r="B1154" t="s">
        <v>7600</v>
      </c>
      <c r="C1154" t="s">
        <v>7601</v>
      </c>
    </row>
    <row r="1155" spans="1:3" x14ac:dyDescent="0.25">
      <c r="A1155" t="s">
        <v>7602</v>
      </c>
      <c r="B1155" t="s">
        <v>7603</v>
      </c>
      <c r="C1155" t="s">
        <v>7604</v>
      </c>
    </row>
    <row r="1156" spans="1:3" x14ac:dyDescent="0.25">
      <c r="A1156" t="s">
        <v>7605</v>
      </c>
      <c r="B1156" t="s">
        <v>7606</v>
      </c>
      <c r="C1156" t="s">
        <v>7607</v>
      </c>
    </row>
    <row r="1157" spans="1:3" x14ac:dyDescent="0.25">
      <c r="A1157" t="s">
        <v>7608</v>
      </c>
      <c r="B1157" t="s">
        <v>7609</v>
      </c>
      <c r="C1157" t="s">
        <v>7610</v>
      </c>
    </row>
    <row r="1158" spans="1:3" x14ac:dyDescent="0.25">
      <c r="A1158" t="s">
        <v>7611</v>
      </c>
      <c r="B1158" t="s">
        <v>7612</v>
      </c>
      <c r="C1158" t="s">
        <v>7613</v>
      </c>
    </row>
    <row r="1159" spans="1:3" x14ac:dyDescent="0.25">
      <c r="A1159" t="s">
        <v>7614</v>
      </c>
      <c r="B1159" t="s">
        <v>7615</v>
      </c>
      <c r="C1159" t="s">
        <v>7616</v>
      </c>
    </row>
    <row r="1160" spans="1:3" x14ac:dyDescent="0.25">
      <c r="A1160" t="s">
        <v>7617</v>
      </c>
      <c r="B1160" t="s">
        <v>7618</v>
      </c>
      <c r="C1160" t="s">
        <v>7619</v>
      </c>
    </row>
    <row r="1161" spans="1:3" x14ac:dyDescent="0.25">
      <c r="A1161" t="s">
        <v>7620</v>
      </c>
      <c r="B1161" t="s">
        <v>7621</v>
      </c>
      <c r="C1161" t="s">
        <v>7622</v>
      </c>
    </row>
    <row r="1162" spans="1:3" x14ac:dyDescent="0.25">
      <c r="A1162" t="s">
        <v>7623</v>
      </c>
      <c r="B1162" t="s">
        <v>7624</v>
      </c>
      <c r="C1162" t="s">
        <v>7625</v>
      </c>
    </row>
    <row r="1163" spans="1:3" x14ac:dyDescent="0.25">
      <c r="A1163" t="s">
        <v>7626</v>
      </c>
      <c r="B1163" t="s">
        <v>7627</v>
      </c>
      <c r="C1163" t="s">
        <v>7628</v>
      </c>
    </row>
    <row r="1164" spans="1:3" x14ac:dyDescent="0.25">
      <c r="A1164" t="s">
        <v>7629</v>
      </c>
      <c r="B1164" t="s">
        <v>7630</v>
      </c>
      <c r="C1164" t="s">
        <v>7631</v>
      </c>
    </row>
    <row r="1165" spans="1:3" x14ac:dyDescent="0.25">
      <c r="A1165" t="s">
        <v>7632</v>
      </c>
      <c r="B1165" t="s">
        <v>7633</v>
      </c>
      <c r="C1165" t="s">
        <v>7634</v>
      </c>
    </row>
    <row r="1166" spans="1:3" x14ac:dyDescent="0.25">
      <c r="A1166" t="s">
        <v>7635</v>
      </c>
      <c r="B1166" t="s">
        <v>7636</v>
      </c>
      <c r="C1166" t="s">
        <v>7637</v>
      </c>
    </row>
    <row r="1167" spans="1:3" x14ac:dyDescent="0.25">
      <c r="A1167" t="s">
        <v>7638</v>
      </c>
      <c r="B1167" t="s">
        <v>7639</v>
      </c>
      <c r="C1167" t="s">
        <v>7640</v>
      </c>
    </row>
    <row r="1168" spans="1:3" x14ac:dyDescent="0.25">
      <c r="A1168" t="s">
        <v>7641</v>
      </c>
      <c r="B1168" t="s">
        <v>7642</v>
      </c>
      <c r="C1168" t="s">
        <v>7643</v>
      </c>
    </row>
    <row r="1169" spans="1:3" x14ac:dyDescent="0.25">
      <c r="A1169" t="s">
        <v>7644</v>
      </c>
      <c r="B1169" t="s">
        <v>7645</v>
      </c>
      <c r="C1169" t="s">
        <v>7646</v>
      </c>
    </row>
    <row r="1170" spans="1:3" x14ac:dyDescent="0.25">
      <c r="A1170" t="s">
        <v>7647</v>
      </c>
      <c r="B1170" t="s">
        <v>7648</v>
      </c>
      <c r="C1170" t="s">
        <v>7649</v>
      </c>
    </row>
    <row r="1171" spans="1:3" x14ac:dyDescent="0.25">
      <c r="A1171" t="s">
        <v>7650</v>
      </c>
      <c r="B1171" t="s">
        <v>7651</v>
      </c>
      <c r="C1171" t="s">
        <v>7652</v>
      </c>
    </row>
    <row r="1172" spans="1:3" x14ac:dyDescent="0.25">
      <c r="A1172" t="s">
        <v>7653</v>
      </c>
      <c r="B1172" t="s">
        <v>7654</v>
      </c>
      <c r="C1172" t="s">
        <v>7655</v>
      </c>
    </row>
    <row r="1173" spans="1:3" x14ac:dyDescent="0.25">
      <c r="A1173" t="s">
        <v>7656</v>
      </c>
      <c r="B1173" t="s">
        <v>7657</v>
      </c>
      <c r="C1173" t="s">
        <v>7658</v>
      </c>
    </row>
    <row r="1174" spans="1:3" x14ac:dyDescent="0.25">
      <c r="A1174" t="s">
        <v>7659</v>
      </c>
      <c r="B1174" t="s">
        <v>7660</v>
      </c>
      <c r="C1174" t="s">
        <v>7661</v>
      </c>
    </row>
    <row r="1175" spans="1:3" x14ac:dyDescent="0.25">
      <c r="A1175" t="s">
        <v>7662</v>
      </c>
      <c r="B1175" t="s">
        <v>7663</v>
      </c>
      <c r="C1175" t="s">
        <v>7664</v>
      </c>
    </row>
    <row r="1176" spans="1:3" x14ac:dyDescent="0.25">
      <c r="A1176" t="s">
        <v>7665</v>
      </c>
      <c r="B1176" t="s">
        <v>7666</v>
      </c>
      <c r="C1176" t="s">
        <v>7667</v>
      </c>
    </row>
    <row r="1177" spans="1:3" x14ac:dyDescent="0.25">
      <c r="A1177" t="s">
        <v>7668</v>
      </c>
      <c r="B1177" t="s">
        <v>7669</v>
      </c>
      <c r="C1177" t="s">
        <v>7670</v>
      </c>
    </row>
    <row r="1178" spans="1:3" x14ac:dyDescent="0.25">
      <c r="A1178" t="s">
        <v>7671</v>
      </c>
      <c r="B1178" t="s">
        <v>7672</v>
      </c>
      <c r="C1178" t="s">
        <v>7673</v>
      </c>
    </row>
    <row r="1179" spans="1:3" x14ac:dyDescent="0.25">
      <c r="A1179" t="s">
        <v>7674</v>
      </c>
      <c r="B1179" t="s">
        <v>7675</v>
      </c>
      <c r="C1179" t="s">
        <v>7676</v>
      </c>
    </row>
    <row r="1180" spans="1:3" x14ac:dyDescent="0.25">
      <c r="A1180" t="s">
        <v>7677</v>
      </c>
      <c r="B1180" t="s">
        <v>7678</v>
      </c>
      <c r="C1180" t="s">
        <v>7679</v>
      </c>
    </row>
    <row r="1181" spans="1:3" x14ac:dyDescent="0.25">
      <c r="A1181" t="s">
        <v>7680</v>
      </c>
      <c r="B1181" t="s">
        <v>7681</v>
      </c>
      <c r="C1181" t="s">
        <v>7682</v>
      </c>
    </row>
    <row r="1182" spans="1:3" x14ac:dyDescent="0.25">
      <c r="A1182" t="s">
        <v>7683</v>
      </c>
      <c r="B1182" t="s">
        <v>7684</v>
      </c>
      <c r="C1182" t="s">
        <v>7685</v>
      </c>
    </row>
    <row r="1183" spans="1:3" x14ac:dyDescent="0.25">
      <c r="A1183" t="s">
        <v>7686</v>
      </c>
      <c r="B1183" t="s">
        <v>7687</v>
      </c>
      <c r="C1183" t="s">
        <v>7688</v>
      </c>
    </row>
    <row r="1184" spans="1:3" x14ac:dyDescent="0.25">
      <c r="A1184" t="s">
        <v>7689</v>
      </c>
      <c r="B1184" t="s">
        <v>7690</v>
      </c>
      <c r="C1184" t="s">
        <v>7691</v>
      </c>
    </row>
    <row r="1185" spans="1:3" x14ac:dyDescent="0.25">
      <c r="A1185" t="s">
        <v>7692</v>
      </c>
      <c r="B1185" t="s">
        <v>7693</v>
      </c>
      <c r="C1185" t="s">
        <v>7694</v>
      </c>
    </row>
    <row r="1186" spans="1:3" x14ac:dyDescent="0.25">
      <c r="A1186" t="s">
        <v>7695</v>
      </c>
      <c r="B1186" t="s">
        <v>7696</v>
      </c>
      <c r="C1186" t="s">
        <v>7697</v>
      </c>
    </row>
    <row r="1187" spans="1:3" x14ac:dyDescent="0.25">
      <c r="A1187" t="s">
        <v>7698</v>
      </c>
      <c r="B1187" t="s">
        <v>7699</v>
      </c>
      <c r="C1187" t="s">
        <v>7700</v>
      </c>
    </row>
    <row r="1188" spans="1:3" x14ac:dyDescent="0.25">
      <c r="A1188" t="s">
        <v>7701</v>
      </c>
      <c r="B1188" t="s">
        <v>7702</v>
      </c>
      <c r="C1188" t="s">
        <v>7703</v>
      </c>
    </row>
    <row r="1189" spans="1:3" x14ac:dyDescent="0.25">
      <c r="A1189" t="s">
        <v>7704</v>
      </c>
      <c r="B1189" t="s">
        <v>7705</v>
      </c>
      <c r="C1189" t="s">
        <v>7706</v>
      </c>
    </row>
    <row r="1190" spans="1:3" x14ac:dyDescent="0.25">
      <c r="A1190" t="s">
        <v>7707</v>
      </c>
      <c r="B1190" t="s">
        <v>7708</v>
      </c>
      <c r="C1190" t="s">
        <v>7709</v>
      </c>
    </row>
    <row r="1191" spans="1:3" x14ac:dyDescent="0.25">
      <c r="A1191" t="s">
        <v>7710</v>
      </c>
      <c r="B1191" t="s">
        <v>7711</v>
      </c>
      <c r="C1191" t="s">
        <v>7712</v>
      </c>
    </row>
    <row r="1192" spans="1:3" x14ac:dyDescent="0.25">
      <c r="A1192" t="s">
        <v>7713</v>
      </c>
      <c r="B1192" t="s">
        <v>7714</v>
      </c>
      <c r="C1192" t="s">
        <v>7715</v>
      </c>
    </row>
    <row r="1193" spans="1:3" x14ac:dyDescent="0.25">
      <c r="A1193" t="s">
        <v>7716</v>
      </c>
      <c r="B1193" t="s">
        <v>7717</v>
      </c>
      <c r="C1193" t="s">
        <v>7718</v>
      </c>
    </row>
    <row r="1194" spans="1:3" x14ac:dyDescent="0.25">
      <c r="A1194" t="s">
        <v>7719</v>
      </c>
      <c r="B1194" t="s">
        <v>7720</v>
      </c>
      <c r="C1194" t="s">
        <v>7721</v>
      </c>
    </row>
    <row r="1195" spans="1:3" x14ac:dyDescent="0.25">
      <c r="A1195" t="s">
        <v>7722</v>
      </c>
      <c r="B1195" t="s">
        <v>7723</v>
      </c>
      <c r="C1195" t="s">
        <v>7724</v>
      </c>
    </row>
    <row r="1196" spans="1:3" x14ac:dyDescent="0.25">
      <c r="A1196" t="s">
        <v>7725</v>
      </c>
      <c r="B1196" t="s">
        <v>7726</v>
      </c>
      <c r="C1196" t="s">
        <v>7727</v>
      </c>
    </row>
    <row r="1197" spans="1:3" x14ac:dyDescent="0.25">
      <c r="A1197" t="s">
        <v>7728</v>
      </c>
      <c r="B1197" t="s">
        <v>7729</v>
      </c>
      <c r="C1197" t="s">
        <v>7730</v>
      </c>
    </row>
    <row r="1198" spans="1:3" x14ac:dyDescent="0.25">
      <c r="A1198" t="s">
        <v>7731</v>
      </c>
      <c r="B1198" t="s">
        <v>7732</v>
      </c>
      <c r="C1198" t="s">
        <v>7733</v>
      </c>
    </row>
    <row r="1199" spans="1:3" x14ac:dyDescent="0.25">
      <c r="A1199" t="s">
        <v>7734</v>
      </c>
      <c r="B1199" t="s">
        <v>7735</v>
      </c>
      <c r="C1199" t="s">
        <v>7736</v>
      </c>
    </row>
    <row r="1200" spans="1:3" x14ac:dyDescent="0.25">
      <c r="A1200" t="s">
        <v>7737</v>
      </c>
      <c r="B1200" t="s">
        <v>7738</v>
      </c>
      <c r="C1200" t="s">
        <v>7739</v>
      </c>
    </row>
    <row r="1201" spans="1:3" x14ac:dyDescent="0.25">
      <c r="A1201" t="s">
        <v>7740</v>
      </c>
      <c r="B1201" t="s">
        <v>7741</v>
      </c>
      <c r="C1201" t="s">
        <v>7742</v>
      </c>
    </row>
    <row r="1202" spans="1:3" x14ac:dyDescent="0.25">
      <c r="A1202" t="s">
        <v>7743</v>
      </c>
      <c r="B1202" t="s">
        <v>7744</v>
      </c>
      <c r="C1202" t="s">
        <v>7745</v>
      </c>
    </row>
    <row r="1203" spans="1:3" x14ac:dyDescent="0.25">
      <c r="A1203" t="s">
        <v>7746</v>
      </c>
      <c r="B1203" t="s">
        <v>7747</v>
      </c>
      <c r="C1203" t="s">
        <v>7748</v>
      </c>
    </row>
    <row r="1204" spans="1:3" x14ac:dyDescent="0.25">
      <c r="A1204" t="s">
        <v>7749</v>
      </c>
      <c r="B1204" t="s">
        <v>7750</v>
      </c>
      <c r="C1204" t="s">
        <v>7751</v>
      </c>
    </row>
    <row r="1205" spans="1:3" x14ac:dyDescent="0.25">
      <c r="A1205" t="s">
        <v>7752</v>
      </c>
      <c r="B1205" t="s">
        <v>7753</v>
      </c>
      <c r="C1205" t="s">
        <v>7754</v>
      </c>
    </row>
    <row r="1206" spans="1:3" x14ac:dyDescent="0.25">
      <c r="A1206" t="s">
        <v>7755</v>
      </c>
      <c r="B1206" t="s">
        <v>7756</v>
      </c>
      <c r="C1206" t="s">
        <v>7757</v>
      </c>
    </row>
    <row r="1207" spans="1:3" x14ac:dyDescent="0.25">
      <c r="A1207" t="s">
        <v>7758</v>
      </c>
      <c r="B1207" t="s">
        <v>7759</v>
      </c>
      <c r="C1207" t="s">
        <v>7760</v>
      </c>
    </row>
    <row r="1208" spans="1:3" x14ac:dyDescent="0.25">
      <c r="A1208" t="s">
        <v>7761</v>
      </c>
      <c r="B1208" t="s">
        <v>7762</v>
      </c>
      <c r="C1208" t="s">
        <v>7763</v>
      </c>
    </row>
    <row r="1209" spans="1:3" x14ac:dyDescent="0.25">
      <c r="A1209" t="s">
        <v>7764</v>
      </c>
      <c r="B1209" t="s">
        <v>7765</v>
      </c>
      <c r="C1209" t="s">
        <v>7766</v>
      </c>
    </row>
    <row r="1210" spans="1:3" x14ac:dyDescent="0.25">
      <c r="A1210" t="s">
        <v>7767</v>
      </c>
      <c r="B1210" t="s">
        <v>7768</v>
      </c>
      <c r="C1210" t="s">
        <v>7769</v>
      </c>
    </row>
    <row r="1211" spans="1:3" x14ac:dyDescent="0.25">
      <c r="A1211" t="s">
        <v>7770</v>
      </c>
      <c r="B1211" t="s">
        <v>7771</v>
      </c>
      <c r="C1211" t="s">
        <v>7772</v>
      </c>
    </row>
    <row r="1212" spans="1:3" x14ac:dyDescent="0.25">
      <c r="A1212" t="s">
        <v>7773</v>
      </c>
      <c r="B1212" t="s">
        <v>7774</v>
      </c>
      <c r="C1212" t="s">
        <v>7775</v>
      </c>
    </row>
    <row r="1213" spans="1:3" x14ac:dyDescent="0.25">
      <c r="A1213" t="s">
        <v>7776</v>
      </c>
      <c r="B1213" t="s">
        <v>7777</v>
      </c>
      <c r="C1213" t="s">
        <v>7778</v>
      </c>
    </row>
    <row r="1214" spans="1:3" x14ac:dyDescent="0.25">
      <c r="A1214" t="s">
        <v>7779</v>
      </c>
      <c r="B1214" t="s">
        <v>7780</v>
      </c>
      <c r="C1214" t="s">
        <v>7781</v>
      </c>
    </row>
    <row r="1215" spans="1:3" x14ac:dyDescent="0.25">
      <c r="A1215" t="s">
        <v>7782</v>
      </c>
      <c r="B1215" t="s">
        <v>7783</v>
      </c>
      <c r="C1215" t="s">
        <v>7784</v>
      </c>
    </row>
    <row r="1216" spans="1:3" x14ac:dyDescent="0.25">
      <c r="A1216" t="s">
        <v>7785</v>
      </c>
      <c r="B1216" t="s">
        <v>7786</v>
      </c>
      <c r="C1216" t="s">
        <v>7787</v>
      </c>
    </row>
    <row r="1217" spans="1:3" x14ac:dyDescent="0.25">
      <c r="A1217" t="s">
        <v>7788</v>
      </c>
      <c r="B1217" t="s">
        <v>7789</v>
      </c>
      <c r="C1217" t="s">
        <v>7790</v>
      </c>
    </row>
    <row r="1218" spans="1:3" x14ac:dyDescent="0.25">
      <c r="A1218" t="s">
        <v>7791</v>
      </c>
      <c r="B1218" t="s">
        <v>7792</v>
      </c>
      <c r="C1218" t="s">
        <v>7793</v>
      </c>
    </row>
    <row r="1219" spans="1:3" x14ac:dyDescent="0.25">
      <c r="A1219" t="s">
        <v>7794</v>
      </c>
      <c r="B1219" t="s">
        <v>7795</v>
      </c>
      <c r="C1219" t="s">
        <v>7796</v>
      </c>
    </row>
    <row r="1220" spans="1:3" x14ac:dyDescent="0.25">
      <c r="A1220" t="s">
        <v>7797</v>
      </c>
      <c r="B1220" t="s">
        <v>7798</v>
      </c>
      <c r="C1220" t="s">
        <v>7799</v>
      </c>
    </row>
    <row r="1221" spans="1:3" x14ac:dyDescent="0.25">
      <c r="A1221" t="s">
        <v>7800</v>
      </c>
      <c r="B1221" t="s">
        <v>7801</v>
      </c>
      <c r="C1221" t="s">
        <v>7802</v>
      </c>
    </row>
    <row r="1222" spans="1:3" x14ac:dyDescent="0.25">
      <c r="A1222" t="s">
        <v>7803</v>
      </c>
      <c r="B1222" t="s">
        <v>7804</v>
      </c>
      <c r="C1222" t="s">
        <v>7805</v>
      </c>
    </row>
    <row r="1223" spans="1:3" x14ac:dyDescent="0.25">
      <c r="A1223" t="s">
        <v>7806</v>
      </c>
      <c r="B1223" t="s">
        <v>7807</v>
      </c>
      <c r="C1223" t="s">
        <v>7808</v>
      </c>
    </row>
    <row r="1224" spans="1:3" x14ac:dyDescent="0.25">
      <c r="A1224" t="s">
        <v>7809</v>
      </c>
      <c r="B1224" t="s">
        <v>7810</v>
      </c>
      <c r="C1224" t="s">
        <v>7811</v>
      </c>
    </row>
    <row r="1225" spans="1:3" x14ac:dyDescent="0.25">
      <c r="A1225" t="s">
        <v>7812</v>
      </c>
      <c r="B1225" t="s">
        <v>7813</v>
      </c>
      <c r="C1225" t="s">
        <v>7814</v>
      </c>
    </row>
    <row r="1226" spans="1:3" x14ac:dyDescent="0.25">
      <c r="A1226" t="s">
        <v>7815</v>
      </c>
      <c r="B1226" t="s">
        <v>7816</v>
      </c>
      <c r="C1226" t="s">
        <v>7817</v>
      </c>
    </row>
    <row r="1227" spans="1:3" x14ac:dyDescent="0.25">
      <c r="A1227" t="s">
        <v>7818</v>
      </c>
      <c r="B1227" t="s">
        <v>7819</v>
      </c>
      <c r="C1227" t="s">
        <v>7820</v>
      </c>
    </row>
    <row r="1228" spans="1:3" x14ac:dyDescent="0.25">
      <c r="A1228" t="s">
        <v>7821</v>
      </c>
      <c r="B1228" t="s">
        <v>7822</v>
      </c>
      <c r="C1228" t="s">
        <v>7823</v>
      </c>
    </row>
    <row r="1229" spans="1:3" x14ac:dyDescent="0.25">
      <c r="A1229" t="s">
        <v>7824</v>
      </c>
      <c r="B1229" t="s">
        <v>7825</v>
      </c>
      <c r="C1229" t="s">
        <v>7826</v>
      </c>
    </row>
    <row r="1230" spans="1:3" x14ac:dyDescent="0.25">
      <c r="A1230" t="s">
        <v>7827</v>
      </c>
      <c r="B1230" t="s">
        <v>7828</v>
      </c>
      <c r="C1230" t="s">
        <v>7829</v>
      </c>
    </row>
    <row r="1231" spans="1:3" x14ac:dyDescent="0.25">
      <c r="A1231" t="s">
        <v>7830</v>
      </c>
      <c r="B1231" t="s">
        <v>7831</v>
      </c>
      <c r="C1231" t="s">
        <v>7832</v>
      </c>
    </row>
    <row r="1232" spans="1:3" x14ac:dyDescent="0.25">
      <c r="A1232" t="s">
        <v>7833</v>
      </c>
      <c r="B1232" t="s">
        <v>7834</v>
      </c>
      <c r="C1232" t="s">
        <v>7835</v>
      </c>
    </row>
    <row r="1233" spans="1:3" x14ac:dyDescent="0.25">
      <c r="A1233" t="s">
        <v>7836</v>
      </c>
      <c r="B1233" t="s">
        <v>7837</v>
      </c>
      <c r="C1233" t="s">
        <v>7838</v>
      </c>
    </row>
    <row r="1234" spans="1:3" x14ac:dyDescent="0.25">
      <c r="A1234" t="s">
        <v>7839</v>
      </c>
      <c r="B1234" t="s">
        <v>7840</v>
      </c>
      <c r="C1234" t="s">
        <v>7841</v>
      </c>
    </row>
    <row r="1235" spans="1:3" x14ac:dyDescent="0.25">
      <c r="A1235" t="s">
        <v>7842</v>
      </c>
      <c r="B1235" t="s">
        <v>7843</v>
      </c>
      <c r="C1235" t="s">
        <v>7844</v>
      </c>
    </row>
    <row r="1236" spans="1:3" x14ac:dyDescent="0.25">
      <c r="A1236" t="s">
        <v>7845</v>
      </c>
      <c r="B1236" t="s">
        <v>7846</v>
      </c>
      <c r="C1236" t="s">
        <v>7847</v>
      </c>
    </row>
    <row r="1237" spans="1:3" x14ac:dyDescent="0.25">
      <c r="A1237" t="s">
        <v>7848</v>
      </c>
      <c r="B1237" t="s">
        <v>7849</v>
      </c>
      <c r="C1237" t="s">
        <v>7850</v>
      </c>
    </row>
    <row r="1238" spans="1:3" x14ac:dyDescent="0.25">
      <c r="A1238" t="s">
        <v>7851</v>
      </c>
      <c r="B1238" t="s">
        <v>7852</v>
      </c>
      <c r="C1238" t="s">
        <v>7853</v>
      </c>
    </row>
    <row r="1239" spans="1:3" x14ac:dyDescent="0.25">
      <c r="A1239" t="s">
        <v>7854</v>
      </c>
      <c r="B1239" t="s">
        <v>7855</v>
      </c>
      <c r="C1239" t="s">
        <v>7856</v>
      </c>
    </row>
    <row r="1240" spans="1:3" x14ac:dyDescent="0.25">
      <c r="A1240" t="s">
        <v>7857</v>
      </c>
      <c r="B1240" t="s">
        <v>7858</v>
      </c>
      <c r="C1240" t="s">
        <v>7859</v>
      </c>
    </row>
    <row r="1241" spans="1:3" x14ac:dyDescent="0.25">
      <c r="A1241" t="s">
        <v>7860</v>
      </c>
      <c r="B1241" t="s">
        <v>7861</v>
      </c>
      <c r="C1241" t="s">
        <v>7862</v>
      </c>
    </row>
    <row r="1242" spans="1:3" x14ac:dyDescent="0.25">
      <c r="A1242" t="s">
        <v>7863</v>
      </c>
      <c r="B1242" t="s">
        <v>7864</v>
      </c>
      <c r="C1242" t="s">
        <v>7865</v>
      </c>
    </row>
    <row r="1243" spans="1:3" x14ac:dyDescent="0.25">
      <c r="A1243" t="s">
        <v>7866</v>
      </c>
      <c r="B1243" t="s">
        <v>7867</v>
      </c>
      <c r="C1243" t="s">
        <v>7868</v>
      </c>
    </row>
    <row r="1244" spans="1:3" x14ac:dyDescent="0.25">
      <c r="A1244" t="s">
        <v>7869</v>
      </c>
      <c r="B1244" t="s">
        <v>7870</v>
      </c>
      <c r="C1244" t="s">
        <v>7871</v>
      </c>
    </row>
    <row r="1245" spans="1:3" x14ac:dyDescent="0.25">
      <c r="A1245" t="s">
        <v>7872</v>
      </c>
      <c r="B1245" t="s">
        <v>7873</v>
      </c>
      <c r="C1245" t="s">
        <v>7874</v>
      </c>
    </row>
    <row r="1246" spans="1:3" x14ac:dyDescent="0.25">
      <c r="A1246" t="s">
        <v>7875</v>
      </c>
      <c r="B1246" t="s">
        <v>7876</v>
      </c>
      <c r="C1246" t="s">
        <v>7877</v>
      </c>
    </row>
    <row r="1247" spans="1:3" x14ac:dyDescent="0.25">
      <c r="A1247" t="s">
        <v>7878</v>
      </c>
      <c r="B1247" t="s">
        <v>7879</v>
      </c>
      <c r="C1247" t="s">
        <v>7880</v>
      </c>
    </row>
    <row r="1248" spans="1:3" x14ac:dyDescent="0.25">
      <c r="A1248" t="s">
        <v>7881</v>
      </c>
      <c r="B1248" t="s">
        <v>7882</v>
      </c>
      <c r="C1248" t="s">
        <v>7883</v>
      </c>
    </row>
    <row r="1249" spans="1:3" x14ac:dyDescent="0.25">
      <c r="A1249" t="s">
        <v>7884</v>
      </c>
      <c r="B1249" t="s">
        <v>7885</v>
      </c>
      <c r="C1249" t="s">
        <v>7886</v>
      </c>
    </row>
    <row r="1250" spans="1:3" x14ac:dyDescent="0.25">
      <c r="A1250" t="s">
        <v>7887</v>
      </c>
      <c r="B1250" t="s">
        <v>7888</v>
      </c>
      <c r="C1250" t="s">
        <v>7889</v>
      </c>
    </row>
    <row r="1251" spans="1:3" x14ac:dyDescent="0.25">
      <c r="A1251" t="s">
        <v>7890</v>
      </c>
      <c r="B1251" t="s">
        <v>7891</v>
      </c>
      <c r="C1251" t="s">
        <v>7892</v>
      </c>
    </row>
    <row r="1252" spans="1:3" x14ac:dyDescent="0.25">
      <c r="A1252" t="s">
        <v>7893</v>
      </c>
      <c r="B1252" t="s">
        <v>7894</v>
      </c>
      <c r="C1252" t="s">
        <v>7895</v>
      </c>
    </row>
    <row r="1253" spans="1:3" x14ac:dyDescent="0.25">
      <c r="A1253" t="s">
        <v>7896</v>
      </c>
      <c r="B1253" t="s">
        <v>7897</v>
      </c>
      <c r="C1253" t="s">
        <v>7898</v>
      </c>
    </row>
    <row r="1254" spans="1:3" x14ac:dyDescent="0.25">
      <c r="A1254" t="s">
        <v>7899</v>
      </c>
      <c r="B1254" t="s">
        <v>7900</v>
      </c>
      <c r="C1254" t="s">
        <v>7901</v>
      </c>
    </row>
    <row r="1255" spans="1:3" x14ac:dyDescent="0.25">
      <c r="A1255" t="s">
        <v>7902</v>
      </c>
      <c r="B1255" t="s">
        <v>7903</v>
      </c>
      <c r="C1255" t="s">
        <v>7904</v>
      </c>
    </row>
    <row r="1256" spans="1:3" x14ac:dyDescent="0.25">
      <c r="A1256" t="s">
        <v>7905</v>
      </c>
      <c r="B1256" t="s">
        <v>7906</v>
      </c>
      <c r="C1256" t="s">
        <v>1538</v>
      </c>
    </row>
    <row r="1257" spans="1:3" x14ac:dyDescent="0.25">
      <c r="A1257" t="s">
        <v>7907</v>
      </c>
      <c r="B1257" t="s">
        <v>7908</v>
      </c>
      <c r="C1257" t="s">
        <v>7909</v>
      </c>
    </row>
    <row r="1258" spans="1:3" x14ac:dyDescent="0.25">
      <c r="A1258" t="s">
        <v>7910</v>
      </c>
      <c r="B1258" t="s">
        <v>7911</v>
      </c>
      <c r="C1258" t="s">
        <v>7912</v>
      </c>
    </row>
    <row r="1259" spans="1:3" x14ac:dyDescent="0.25">
      <c r="A1259" t="s">
        <v>7913</v>
      </c>
      <c r="B1259" t="s">
        <v>7914</v>
      </c>
      <c r="C1259" t="s">
        <v>7915</v>
      </c>
    </row>
    <row r="1260" spans="1:3" x14ac:dyDescent="0.25">
      <c r="A1260" t="s">
        <v>7916</v>
      </c>
      <c r="B1260" t="s">
        <v>7917</v>
      </c>
      <c r="C1260" t="s">
        <v>7918</v>
      </c>
    </row>
    <row r="1261" spans="1:3" x14ac:dyDescent="0.25">
      <c r="A1261" t="s">
        <v>7919</v>
      </c>
      <c r="B1261" t="s">
        <v>7920</v>
      </c>
      <c r="C1261" t="s">
        <v>7921</v>
      </c>
    </row>
    <row r="1262" spans="1:3" x14ac:dyDescent="0.25">
      <c r="A1262" t="s">
        <v>7922</v>
      </c>
      <c r="B1262" t="s">
        <v>7923</v>
      </c>
      <c r="C1262" t="s">
        <v>7924</v>
      </c>
    </row>
    <row r="1263" spans="1:3" x14ac:dyDescent="0.25">
      <c r="A1263" t="s">
        <v>7925</v>
      </c>
      <c r="B1263" t="s">
        <v>7926</v>
      </c>
      <c r="C1263" t="s">
        <v>7927</v>
      </c>
    </row>
    <row r="1264" spans="1:3" x14ac:dyDescent="0.25">
      <c r="A1264" t="s">
        <v>7928</v>
      </c>
      <c r="B1264" t="s">
        <v>7929</v>
      </c>
      <c r="C1264" t="s">
        <v>7930</v>
      </c>
    </row>
    <row r="1265" spans="1:3" x14ac:dyDescent="0.25">
      <c r="A1265" t="s">
        <v>7931</v>
      </c>
      <c r="B1265" t="s">
        <v>7932</v>
      </c>
      <c r="C1265" t="s">
        <v>7933</v>
      </c>
    </row>
    <row r="1266" spans="1:3" x14ac:dyDescent="0.25">
      <c r="A1266" t="s">
        <v>7934</v>
      </c>
      <c r="B1266" t="s">
        <v>7935</v>
      </c>
      <c r="C1266" t="s">
        <v>7936</v>
      </c>
    </row>
    <row r="1267" spans="1:3" x14ac:dyDescent="0.25">
      <c r="A1267" t="s">
        <v>7937</v>
      </c>
      <c r="B1267" t="s">
        <v>7938</v>
      </c>
      <c r="C1267" t="s">
        <v>7939</v>
      </c>
    </row>
    <row r="1268" spans="1:3" x14ac:dyDescent="0.25">
      <c r="A1268" t="s">
        <v>7940</v>
      </c>
      <c r="B1268" t="s">
        <v>7941</v>
      </c>
      <c r="C1268" t="s">
        <v>7942</v>
      </c>
    </row>
    <row r="1269" spans="1:3" x14ac:dyDescent="0.25">
      <c r="A1269" t="s">
        <v>7943</v>
      </c>
      <c r="B1269" t="s">
        <v>7944</v>
      </c>
      <c r="C1269" t="s">
        <v>7945</v>
      </c>
    </row>
    <row r="1270" spans="1:3" x14ac:dyDescent="0.25">
      <c r="A1270" t="s">
        <v>7946</v>
      </c>
      <c r="B1270" t="s">
        <v>7947</v>
      </c>
      <c r="C1270" t="s">
        <v>7948</v>
      </c>
    </row>
    <row r="1271" spans="1:3" x14ac:dyDescent="0.25">
      <c r="A1271" t="s">
        <v>7949</v>
      </c>
      <c r="B1271" t="s">
        <v>7950</v>
      </c>
      <c r="C1271" t="s">
        <v>7951</v>
      </c>
    </row>
    <row r="1272" spans="1:3" x14ac:dyDescent="0.25">
      <c r="A1272" t="s">
        <v>7952</v>
      </c>
      <c r="B1272" t="s">
        <v>7953</v>
      </c>
      <c r="C1272" t="s">
        <v>7954</v>
      </c>
    </row>
    <row r="1273" spans="1:3" x14ac:dyDescent="0.25">
      <c r="A1273" t="s">
        <v>7955</v>
      </c>
      <c r="B1273" t="s">
        <v>7956</v>
      </c>
      <c r="C1273" t="s">
        <v>7957</v>
      </c>
    </row>
    <row r="1274" spans="1:3" x14ac:dyDescent="0.25">
      <c r="A1274" t="s">
        <v>7958</v>
      </c>
      <c r="B1274" t="s">
        <v>7959</v>
      </c>
      <c r="C1274" t="s">
        <v>7960</v>
      </c>
    </row>
    <row r="1275" spans="1:3" x14ac:dyDescent="0.25">
      <c r="A1275" t="s">
        <v>7961</v>
      </c>
      <c r="B1275" t="s">
        <v>7962</v>
      </c>
      <c r="C1275" t="s">
        <v>7963</v>
      </c>
    </row>
    <row r="1276" spans="1:3" x14ac:dyDescent="0.25">
      <c r="A1276" t="s">
        <v>7964</v>
      </c>
      <c r="B1276" t="s">
        <v>7965</v>
      </c>
      <c r="C1276" t="s">
        <v>7966</v>
      </c>
    </row>
    <row r="1277" spans="1:3" x14ac:dyDescent="0.25">
      <c r="A1277" t="s">
        <v>7967</v>
      </c>
      <c r="B1277" t="s">
        <v>7968</v>
      </c>
      <c r="C1277" t="s">
        <v>7969</v>
      </c>
    </row>
    <row r="1278" spans="1:3" x14ac:dyDescent="0.25">
      <c r="A1278" t="s">
        <v>7970</v>
      </c>
      <c r="B1278" t="s">
        <v>7971</v>
      </c>
      <c r="C1278" t="s">
        <v>7972</v>
      </c>
    </row>
    <row r="1279" spans="1:3" x14ac:dyDescent="0.25">
      <c r="A1279" t="s">
        <v>7973</v>
      </c>
      <c r="B1279" t="s">
        <v>7974</v>
      </c>
      <c r="C1279" t="s">
        <v>7975</v>
      </c>
    </row>
    <row r="1280" spans="1:3" x14ac:dyDescent="0.25">
      <c r="A1280" t="s">
        <v>7976</v>
      </c>
      <c r="B1280" t="s">
        <v>7977</v>
      </c>
      <c r="C1280" t="s">
        <v>7978</v>
      </c>
    </row>
    <row r="1281" spans="1:3" x14ac:dyDescent="0.25">
      <c r="A1281" t="s">
        <v>7979</v>
      </c>
      <c r="B1281" t="s">
        <v>7980</v>
      </c>
      <c r="C1281" t="s">
        <v>7981</v>
      </c>
    </row>
    <row r="1282" spans="1:3" x14ac:dyDescent="0.25">
      <c r="A1282" t="s">
        <v>7982</v>
      </c>
      <c r="B1282" t="s">
        <v>7983</v>
      </c>
      <c r="C1282" t="s">
        <v>7984</v>
      </c>
    </row>
    <row r="1283" spans="1:3" x14ac:dyDescent="0.25">
      <c r="A1283" t="s">
        <v>7985</v>
      </c>
      <c r="B1283" t="s">
        <v>7986</v>
      </c>
      <c r="C1283" t="s">
        <v>7987</v>
      </c>
    </row>
    <row r="1284" spans="1:3" x14ac:dyDescent="0.25">
      <c r="A1284" t="s">
        <v>7988</v>
      </c>
      <c r="B1284" t="s">
        <v>7989</v>
      </c>
      <c r="C1284" t="s">
        <v>7990</v>
      </c>
    </row>
    <row r="1285" spans="1:3" x14ac:dyDescent="0.25">
      <c r="A1285" t="s">
        <v>7991</v>
      </c>
      <c r="B1285" t="s">
        <v>7992</v>
      </c>
      <c r="C1285" t="s">
        <v>7993</v>
      </c>
    </row>
    <row r="1286" spans="1:3" x14ac:dyDescent="0.25">
      <c r="A1286" t="s">
        <v>7994</v>
      </c>
      <c r="B1286" t="s">
        <v>7995</v>
      </c>
      <c r="C1286" t="s">
        <v>7996</v>
      </c>
    </row>
    <row r="1287" spans="1:3" x14ac:dyDescent="0.25">
      <c r="A1287" t="s">
        <v>7997</v>
      </c>
      <c r="B1287" t="s">
        <v>7998</v>
      </c>
      <c r="C1287" t="s">
        <v>7999</v>
      </c>
    </row>
    <row r="1288" spans="1:3" x14ac:dyDescent="0.25">
      <c r="A1288" t="s">
        <v>8000</v>
      </c>
      <c r="B1288" t="s">
        <v>8001</v>
      </c>
      <c r="C1288" t="s">
        <v>8002</v>
      </c>
    </row>
    <row r="1289" spans="1:3" x14ac:dyDescent="0.25">
      <c r="A1289" t="s">
        <v>8003</v>
      </c>
      <c r="B1289" t="s">
        <v>8004</v>
      </c>
      <c r="C1289" t="s">
        <v>8005</v>
      </c>
    </row>
    <row r="1290" spans="1:3" x14ac:dyDescent="0.25">
      <c r="A1290" t="s">
        <v>8006</v>
      </c>
      <c r="B1290" t="s">
        <v>8007</v>
      </c>
      <c r="C1290" t="s">
        <v>8008</v>
      </c>
    </row>
    <row r="1291" spans="1:3" x14ac:dyDescent="0.25">
      <c r="A1291" t="s">
        <v>8009</v>
      </c>
      <c r="B1291" t="s">
        <v>8010</v>
      </c>
      <c r="C1291" t="s">
        <v>8011</v>
      </c>
    </row>
    <row r="1292" spans="1:3" x14ac:dyDescent="0.25">
      <c r="A1292" t="s">
        <v>8012</v>
      </c>
      <c r="B1292" t="s">
        <v>8013</v>
      </c>
      <c r="C1292" t="s">
        <v>8014</v>
      </c>
    </row>
    <row r="1293" spans="1:3" x14ac:dyDescent="0.25">
      <c r="A1293" t="s">
        <v>8015</v>
      </c>
      <c r="B1293" t="s">
        <v>8016</v>
      </c>
      <c r="C1293" t="s">
        <v>8017</v>
      </c>
    </row>
    <row r="1294" spans="1:3" x14ac:dyDescent="0.25">
      <c r="A1294" t="s">
        <v>8018</v>
      </c>
      <c r="B1294" t="s">
        <v>8019</v>
      </c>
      <c r="C1294" t="s">
        <v>8020</v>
      </c>
    </row>
    <row r="1295" spans="1:3" x14ac:dyDescent="0.25">
      <c r="A1295" t="s">
        <v>8021</v>
      </c>
      <c r="B1295" t="s">
        <v>8022</v>
      </c>
      <c r="C1295" t="s">
        <v>8023</v>
      </c>
    </row>
    <row r="1296" spans="1:3" x14ac:dyDescent="0.25">
      <c r="A1296" t="s">
        <v>8024</v>
      </c>
      <c r="B1296" t="s">
        <v>8025</v>
      </c>
      <c r="C1296" t="s">
        <v>1256</v>
      </c>
    </row>
    <row r="1297" spans="1:3" x14ac:dyDescent="0.25">
      <c r="A1297" t="s">
        <v>8026</v>
      </c>
      <c r="B1297" t="s">
        <v>8027</v>
      </c>
      <c r="C1297" t="s">
        <v>8028</v>
      </c>
    </row>
    <row r="1298" spans="1:3" x14ac:dyDescent="0.25">
      <c r="A1298" t="s">
        <v>8029</v>
      </c>
      <c r="B1298" t="s">
        <v>8030</v>
      </c>
      <c r="C1298" t="s">
        <v>8031</v>
      </c>
    </row>
    <row r="1299" spans="1:3" x14ac:dyDescent="0.25">
      <c r="A1299" t="s">
        <v>8032</v>
      </c>
      <c r="B1299" t="s">
        <v>8033</v>
      </c>
      <c r="C1299" t="s">
        <v>8034</v>
      </c>
    </row>
    <row r="1300" spans="1:3" x14ac:dyDescent="0.25">
      <c r="A1300" t="s">
        <v>8035</v>
      </c>
      <c r="B1300" t="s">
        <v>8036</v>
      </c>
      <c r="C1300" t="s">
        <v>8037</v>
      </c>
    </row>
    <row r="1301" spans="1:3" x14ac:dyDescent="0.25">
      <c r="A1301" t="s">
        <v>8038</v>
      </c>
      <c r="B1301" t="s">
        <v>8039</v>
      </c>
      <c r="C1301" t="s">
        <v>8040</v>
      </c>
    </row>
    <row r="1302" spans="1:3" x14ac:dyDescent="0.25">
      <c r="A1302" t="s">
        <v>8041</v>
      </c>
      <c r="B1302" t="s">
        <v>8042</v>
      </c>
      <c r="C1302" t="s">
        <v>8043</v>
      </c>
    </row>
    <row r="1303" spans="1:3" x14ac:dyDescent="0.25">
      <c r="A1303" t="s">
        <v>8044</v>
      </c>
      <c r="B1303" t="s">
        <v>8045</v>
      </c>
      <c r="C1303" t="s">
        <v>8046</v>
      </c>
    </row>
    <row r="1304" spans="1:3" x14ac:dyDescent="0.25">
      <c r="A1304" t="s">
        <v>8047</v>
      </c>
      <c r="B1304" t="s">
        <v>8048</v>
      </c>
      <c r="C1304" t="s">
        <v>8049</v>
      </c>
    </row>
    <row r="1305" spans="1:3" x14ac:dyDescent="0.25">
      <c r="A1305" t="s">
        <v>8050</v>
      </c>
      <c r="B1305" t="s">
        <v>8051</v>
      </c>
      <c r="C1305" t="s">
        <v>8052</v>
      </c>
    </row>
    <row r="1306" spans="1:3" x14ac:dyDescent="0.25">
      <c r="A1306" t="s">
        <v>8053</v>
      </c>
      <c r="B1306" t="s">
        <v>8054</v>
      </c>
      <c r="C1306" t="s">
        <v>8055</v>
      </c>
    </row>
    <row r="1307" spans="1:3" x14ac:dyDescent="0.25">
      <c r="A1307" t="s">
        <v>8056</v>
      </c>
      <c r="B1307" t="s">
        <v>8057</v>
      </c>
      <c r="C1307" t="s">
        <v>8058</v>
      </c>
    </row>
    <row r="1308" spans="1:3" x14ac:dyDescent="0.25">
      <c r="A1308" t="s">
        <v>8059</v>
      </c>
      <c r="B1308" t="s">
        <v>8060</v>
      </c>
      <c r="C1308" t="s">
        <v>8061</v>
      </c>
    </row>
    <row r="1309" spans="1:3" x14ac:dyDescent="0.25">
      <c r="A1309" t="s">
        <v>8062</v>
      </c>
      <c r="B1309" t="s">
        <v>8063</v>
      </c>
      <c r="C1309" t="s">
        <v>8064</v>
      </c>
    </row>
    <row r="1310" spans="1:3" x14ac:dyDescent="0.25">
      <c r="A1310" t="s">
        <v>8065</v>
      </c>
      <c r="B1310" t="s">
        <v>8066</v>
      </c>
      <c r="C1310" t="s">
        <v>8067</v>
      </c>
    </row>
    <row r="1311" spans="1:3" x14ac:dyDescent="0.25">
      <c r="A1311" t="s">
        <v>8068</v>
      </c>
      <c r="B1311" t="s">
        <v>8069</v>
      </c>
      <c r="C1311" t="s">
        <v>8070</v>
      </c>
    </row>
    <row r="1312" spans="1:3" x14ac:dyDescent="0.25">
      <c r="A1312" t="s">
        <v>8071</v>
      </c>
      <c r="B1312" t="s">
        <v>8072</v>
      </c>
      <c r="C1312" t="s">
        <v>8073</v>
      </c>
    </row>
    <row r="1313" spans="1:3" x14ac:dyDescent="0.25">
      <c r="A1313" t="s">
        <v>8074</v>
      </c>
      <c r="B1313" t="s">
        <v>8075</v>
      </c>
      <c r="C1313" t="s">
        <v>8076</v>
      </c>
    </row>
    <row r="1314" spans="1:3" x14ac:dyDescent="0.25">
      <c r="A1314" t="s">
        <v>8077</v>
      </c>
      <c r="B1314" t="s">
        <v>8078</v>
      </c>
      <c r="C1314" t="s">
        <v>8079</v>
      </c>
    </row>
    <row r="1315" spans="1:3" x14ac:dyDescent="0.25">
      <c r="A1315" t="s">
        <v>8080</v>
      </c>
      <c r="B1315" t="s">
        <v>8081</v>
      </c>
      <c r="C1315" t="s">
        <v>8082</v>
      </c>
    </row>
    <row r="1316" spans="1:3" x14ac:dyDescent="0.25">
      <c r="A1316" t="s">
        <v>8083</v>
      </c>
      <c r="B1316" t="s">
        <v>8084</v>
      </c>
      <c r="C1316" t="s">
        <v>8085</v>
      </c>
    </row>
    <row r="1317" spans="1:3" x14ac:dyDescent="0.25">
      <c r="A1317" t="s">
        <v>8086</v>
      </c>
      <c r="B1317" t="s">
        <v>8087</v>
      </c>
      <c r="C1317" t="s">
        <v>8088</v>
      </c>
    </row>
    <row r="1318" spans="1:3" x14ac:dyDescent="0.25">
      <c r="A1318" t="s">
        <v>8089</v>
      </c>
      <c r="B1318" t="s">
        <v>8090</v>
      </c>
      <c r="C1318" t="s">
        <v>8091</v>
      </c>
    </row>
    <row r="1319" spans="1:3" x14ac:dyDescent="0.25">
      <c r="A1319" t="s">
        <v>8092</v>
      </c>
      <c r="B1319" t="s">
        <v>8093</v>
      </c>
      <c r="C1319" t="s">
        <v>8094</v>
      </c>
    </row>
    <row r="1320" spans="1:3" x14ac:dyDescent="0.25">
      <c r="A1320" t="s">
        <v>8095</v>
      </c>
      <c r="B1320" t="s">
        <v>8096</v>
      </c>
      <c r="C1320" t="s">
        <v>8097</v>
      </c>
    </row>
    <row r="1321" spans="1:3" x14ac:dyDescent="0.25">
      <c r="A1321" t="s">
        <v>8098</v>
      </c>
      <c r="B1321" t="s">
        <v>8099</v>
      </c>
      <c r="C1321" t="s">
        <v>8100</v>
      </c>
    </row>
    <row r="1322" spans="1:3" x14ac:dyDescent="0.25">
      <c r="A1322" t="s">
        <v>8101</v>
      </c>
      <c r="B1322" t="s">
        <v>8102</v>
      </c>
      <c r="C1322" t="s">
        <v>8103</v>
      </c>
    </row>
    <row r="1323" spans="1:3" x14ac:dyDescent="0.25">
      <c r="A1323" t="s">
        <v>8104</v>
      </c>
      <c r="B1323" t="s">
        <v>8105</v>
      </c>
      <c r="C1323" t="s">
        <v>8106</v>
      </c>
    </row>
    <row r="1324" spans="1:3" x14ac:dyDescent="0.25">
      <c r="A1324" t="s">
        <v>8107</v>
      </c>
      <c r="B1324" t="s">
        <v>8108</v>
      </c>
      <c r="C1324" t="s">
        <v>8109</v>
      </c>
    </row>
    <row r="1325" spans="1:3" x14ac:dyDescent="0.25">
      <c r="A1325" t="s">
        <v>8110</v>
      </c>
      <c r="B1325" t="s">
        <v>1060</v>
      </c>
      <c r="C1325" t="s">
        <v>8111</v>
      </c>
    </row>
    <row r="1326" spans="1:3" x14ac:dyDescent="0.25">
      <c r="A1326" t="s">
        <v>8112</v>
      </c>
      <c r="B1326" t="s">
        <v>8113</v>
      </c>
      <c r="C1326" t="s">
        <v>8114</v>
      </c>
    </row>
    <row r="1327" spans="1:3" x14ac:dyDescent="0.25">
      <c r="A1327" t="s">
        <v>8115</v>
      </c>
      <c r="B1327" t="s">
        <v>8116</v>
      </c>
      <c r="C1327" t="s">
        <v>8117</v>
      </c>
    </row>
    <row r="1328" spans="1:3" x14ac:dyDescent="0.25">
      <c r="A1328" t="s">
        <v>8118</v>
      </c>
      <c r="B1328" t="s">
        <v>8119</v>
      </c>
      <c r="C1328" t="s">
        <v>8120</v>
      </c>
    </row>
    <row r="1329" spans="1:3" x14ac:dyDescent="0.25">
      <c r="A1329" t="s">
        <v>8121</v>
      </c>
      <c r="B1329" t="s">
        <v>8122</v>
      </c>
      <c r="C1329" t="s">
        <v>8123</v>
      </c>
    </row>
    <row r="1330" spans="1:3" x14ac:dyDescent="0.25">
      <c r="A1330" t="s">
        <v>8124</v>
      </c>
      <c r="B1330" t="s">
        <v>8125</v>
      </c>
      <c r="C1330" t="s">
        <v>8126</v>
      </c>
    </row>
    <row r="1331" spans="1:3" x14ac:dyDescent="0.25">
      <c r="A1331" t="s">
        <v>8127</v>
      </c>
      <c r="B1331" t="s">
        <v>8128</v>
      </c>
      <c r="C1331" t="s">
        <v>8129</v>
      </c>
    </row>
    <row r="1332" spans="1:3" x14ac:dyDescent="0.25">
      <c r="A1332" t="s">
        <v>8130</v>
      </c>
      <c r="B1332" t="s">
        <v>8131</v>
      </c>
      <c r="C1332" t="s">
        <v>8132</v>
      </c>
    </row>
    <row r="1333" spans="1:3" x14ac:dyDescent="0.25">
      <c r="A1333" t="s">
        <v>8133</v>
      </c>
      <c r="B1333" t="s">
        <v>8134</v>
      </c>
      <c r="C1333" t="s">
        <v>8135</v>
      </c>
    </row>
    <row r="1334" spans="1:3" x14ac:dyDescent="0.25">
      <c r="A1334" t="s">
        <v>8136</v>
      </c>
      <c r="B1334" t="s">
        <v>8137</v>
      </c>
      <c r="C1334" t="s">
        <v>8138</v>
      </c>
    </row>
    <row r="1335" spans="1:3" x14ac:dyDescent="0.25">
      <c r="A1335" t="s">
        <v>8139</v>
      </c>
      <c r="B1335" t="s">
        <v>8140</v>
      </c>
      <c r="C1335" t="s">
        <v>8141</v>
      </c>
    </row>
    <row r="1336" spans="1:3" x14ac:dyDescent="0.25">
      <c r="A1336" t="s">
        <v>8142</v>
      </c>
      <c r="B1336" t="s">
        <v>8143</v>
      </c>
      <c r="C1336" t="s">
        <v>8144</v>
      </c>
    </row>
    <row r="1337" spans="1:3" x14ac:dyDescent="0.25">
      <c r="A1337" t="s">
        <v>8145</v>
      </c>
      <c r="B1337" t="s">
        <v>8146</v>
      </c>
      <c r="C1337" t="s">
        <v>8147</v>
      </c>
    </row>
    <row r="1338" spans="1:3" x14ac:dyDescent="0.25">
      <c r="A1338" t="s">
        <v>8148</v>
      </c>
      <c r="B1338" t="s">
        <v>8149</v>
      </c>
      <c r="C1338" t="s">
        <v>8150</v>
      </c>
    </row>
    <row r="1339" spans="1:3" x14ac:dyDescent="0.25">
      <c r="A1339" t="s">
        <v>8151</v>
      </c>
      <c r="B1339" t="s">
        <v>8152</v>
      </c>
      <c r="C1339" t="s">
        <v>8153</v>
      </c>
    </row>
    <row r="1340" spans="1:3" x14ac:dyDescent="0.25">
      <c r="A1340" t="s">
        <v>8154</v>
      </c>
      <c r="B1340" t="s">
        <v>8155</v>
      </c>
      <c r="C1340" t="s">
        <v>8156</v>
      </c>
    </row>
    <row r="1341" spans="1:3" x14ac:dyDescent="0.25">
      <c r="A1341" t="s">
        <v>8157</v>
      </c>
      <c r="B1341" t="s">
        <v>8158</v>
      </c>
      <c r="C1341" t="s">
        <v>8159</v>
      </c>
    </row>
    <row r="1342" spans="1:3" x14ac:dyDescent="0.25">
      <c r="A1342" t="s">
        <v>8160</v>
      </c>
      <c r="B1342" t="s">
        <v>8161</v>
      </c>
      <c r="C1342" t="s">
        <v>8162</v>
      </c>
    </row>
    <row r="1343" spans="1:3" x14ac:dyDescent="0.25">
      <c r="A1343" t="s">
        <v>8163</v>
      </c>
      <c r="B1343" t="s">
        <v>8164</v>
      </c>
      <c r="C1343" t="s">
        <v>8165</v>
      </c>
    </row>
    <row r="1344" spans="1:3" x14ac:dyDescent="0.25">
      <c r="A1344" t="s">
        <v>8166</v>
      </c>
      <c r="B1344" t="s">
        <v>8167</v>
      </c>
      <c r="C1344" t="s">
        <v>8168</v>
      </c>
    </row>
    <row r="1345" spans="1:3" x14ac:dyDescent="0.25">
      <c r="A1345" t="s">
        <v>8169</v>
      </c>
      <c r="B1345" t="s">
        <v>8170</v>
      </c>
      <c r="C1345" t="s">
        <v>8171</v>
      </c>
    </row>
    <row r="1346" spans="1:3" x14ac:dyDescent="0.25">
      <c r="A1346" t="s">
        <v>8172</v>
      </c>
      <c r="B1346" t="s">
        <v>8173</v>
      </c>
      <c r="C1346" t="s">
        <v>8174</v>
      </c>
    </row>
    <row r="1347" spans="1:3" x14ac:dyDescent="0.25">
      <c r="A1347" t="s">
        <v>8175</v>
      </c>
      <c r="B1347" t="s">
        <v>8176</v>
      </c>
      <c r="C1347" t="s">
        <v>8177</v>
      </c>
    </row>
    <row r="1348" spans="1:3" x14ac:dyDescent="0.25">
      <c r="A1348" t="s">
        <v>8178</v>
      </c>
      <c r="B1348" t="s">
        <v>8179</v>
      </c>
      <c r="C1348" t="s">
        <v>8180</v>
      </c>
    </row>
    <row r="1349" spans="1:3" x14ac:dyDescent="0.25">
      <c r="A1349" t="s">
        <v>8181</v>
      </c>
      <c r="B1349" t="s">
        <v>8182</v>
      </c>
      <c r="C1349" t="s">
        <v>8183</v>
      </c>
    </row>
    <row r="1350" spans="1:3" x14ac:dyDescent="0.25">
      <c r="A1350" t="s">
        <v>8184</v>
      </c>
      <c r="B1350" t="s">
        <v>8185</v>
      </c>
      <c r="C1350" t="s">
        <v>8186</v>
      </c>
    </row>
    <row r="1351" spans="1:3" x14ac:dyDescent="0.25">
      <c r="A1351" t="s">
        <v>8187</v>
      </c>
      <c r="B1351" t="s">
        <v>8188</v>
      </c>
      <c r="C1351" t="s">
        <v>8189</v>
      </c>
    </row>
    <row r="1352" spans="1:3" x14ac:dyDescent="0.25">
      <c r="A1352" t="s">
        <v>8190</v>
      </c>
      <c r="B1352" t="s">
        <v>8191</v>
      </c>
      <c r="C1352" t="s">
        <v>8192</v>
      </c>
    </row>
    <row r="1353" spans="1:3" x14ac:dyDescent="0.25">
      <c r="A1353" t="s">
        <v>8193</v>
      </c>
      <c r="B1353" t="s">
        <v>8194</v>
      </c>
      <c r="C1353" t="s">
        <v>8195</v>
      </c>
    </row>
    <row r="1354" spans="1:3" x14ac:dyDescent="0.25">
      <c r="A1354" t="s">
        <v>8196</v>
      </c>
      <c r="B1354" t="s">
        <v>8197</v>
      </c>
      <c r="C1354" t="s">
        <v>8198</v>
      </c>
    </row>
    <row r="1355" spans="1:3" x14ac:dyDescent="0.25">
      <c r="A1355" t="s">
        <v>8199</v>
      </c>
      <c r="B1355" t="s">
        <v>8200</v>
      </c>
      <c r="C1355" t="s">
        <v>8201</v>
      </c>
    </row>
    <row r="1356" spans="1:3" x14ac:dyDescent="0.25">
      <c r="A1356" t="s">
        <v>8202</v>
      </c>
      <c r="B1356" t="s">
        <v>8203</v>
      </c>
      <c r="C1356" t="s">
        <v>8204</v>
      </c>
    </row>
    <row r="1357" spans="1:3" x14ac:dyDescent="0.25">
      <c r="A1357" t="s">
        <v>8205</v>
      </c>
      <c r="B1357" t="s">
        <v>8206</v>
      </c>
      <c r="C1357" t="s">
        <v>8207</v>
      </c>
    </row>
    <row r="1358" spans="1:3" x14ac:dyDescent="0.25">
      <c r="A1358" t="s">
        <v>8208</v>
      </c>
      <c r="B1358" t="s">
        <v>8209</v>
      </c>
      <c r="C1358" t="s">
        <v>8210</v>
      </c>
    </row>
    <row r="1359" spans="1:3" x14ac:dyDescent="0.25">
      <c r="A1359" t="s">
        <v>8211</v>
      </c>
      <c r="B1359" t="s">
        <v>8212</v>
      </c>
      <c r="C1359" t="s">
        <v>8213</v>
      </c>
    </row>
    <row r="1360" spans="1:3" x14ac:dyDescent="0.25">
      <c r="A1360" t="s">
        <v>8214</v>
      </c>
      <c r="B1360" t="s">
        <v>8215</v>
      </c>
      <c r="C1360" t="s">
        <v>8216</v>
      </c>
    </row>
    <row r="1361" spans="1:3" x14ac:dyDescent="0.25">
      <c r="A1361" t="s">
        <v>8217</v>
      </c>
      <c r="B1361" t="s">
        <v>8218</v>
      </c>
      <c r="C1361" t="s">
        <v>8219</v>
      </c>
    </row>
    <row r="1362" spans="1:3" x14ac:dyDescent="0.25">
      <c r="A1362" t="s">
        <v>8220</v>
      </c>
      <c r="B1362" t="s">
        <v>8221</v>
      </c>
      <c r="C1362" t="s">
        <v>8222</v>
      </c>
    </row>
    <row r="1363" spans="1:3" x14ac:dyDescent="0.25">
      <c r="A1363" t="s">
        <v>8223</v>
      </c>
      <c r="B1363" t="s">
        <v>8224</v>
      </c>
      <c r="C1363" t="s">
        <v>8225</v>
      </c>
    </row>
    <row r="1364" spans="1:3" x14ac:dyDescent="0.25">
      <c r="A1364" t="s">
        <v>8226</v>
      </c>
      <c r="B1364" t="s">
        <v>8227</v>
      </c>
      <c r="C1364" t="s">
        <v>8228</v>
      </c>
    </row>
    <row r="1365" spans="1:3" x14ac:dyDescent="0.25">
      <c r="A1365" t="s">
        <v>8229</v>
      </c>
      <c r="B1365" t="s">
        <v>8230</v>
      </c>
      <c r="C1365" t="s">
        <v>8231</v>
      </c>
    </row>
    <row r="1366" spans="1:3" x14ac:dyDescent="0.25">
      <c r="A1366" t="s">
        <v>8232</v>
      </c>
      <c r="B1366" t="s">
        <v>8233</v>
      </c>
      <c r="C1366" t="s">
        <v>8234</v>
      </c>
    </row>
    <row r="1367" spans="1:3" x14ac:dyDescent="0.25">
      <c r="A1367" t="s">
        <v>8235</v>
      </c>
      <c r="B1367" t="s">
        <v>8236</v>
      </c>
      <c r="C1367" t="s">
        <v>8237</v>
      </c>
    </row>
    <row r="1368" spans="1:3" x14ac:dyDescent="0.25">
      <c r="A1368" t="s">
        <v>8238</v>
      </c>
      <c r="B1368" t="s">
        <v>8239</v>
      </c>
      <c r="C1368" t="s">
        <v>8240</v>
      </c>
    </row>
    <row r="1369" spans="1:3" x14ac:dyDescent="0.25">
      <c r="A1369" t="s">
        <v>8241</v>
      </c>
      <c r="B1369" t="s">
        <v>8242</v>
      </c>
      <c r="C1369" t="s">
        <v>8243</v>
      </c>
    </row>
    <row r="1370" spans="1:3" x14ac:dyDescent="0.25">
      <c r="A1370" t="s">
        <v>8244</v>
      </c>
      <c r="B1370" t="s">
        <v>8245</v>
      </c>
      <c r="C1370" t="s">
        <v>8246</v>
      </c>
    </row>
    <row r="1371" spans="1:3" x14ac:dyDescent="0.25">
      <c r="A1371" t="s">
        <v>8247</v>
      </c>
      <c r="B1371" t="s">
        <v>8248</v>
      </c>
      <c r="C1371" t="s">
        <v>8249</v>
      </c>
    </row>
    <row r="1372" spans="1:3" x14ac:dyDescent="0.25">
      <c r="A1372" t="s">
        <v>8250</v>
      </c>
      <c r="B1372" t="s">
        <v>8251</v>
      </c>
      <c r="C1372" t="s">
        <v>8252</v>
      </c>
    </row>
    <row r="1373" spans="1:3" x14ac:dyDescent="0.25">
      <c r="A1373" t="s">
        <v>8253</v>
      </c>
      <c r="B1373" t="s">
        <v>8254</v>
      </c>
      <c r="C1373" t="s">
        <v>8255</v>
      </c>
    </row>
    <row r="1374" spans="1:3" x14ac:dyDescent="0.25">
      <c r="A1374" t="s">
        <v>8256</v>
      </c>
      <c r="B1374" t="s">
        <v>8257</v>
      </c>
      <c r="C1374" t="s">
        <v>8258</v>
      </c>
    </row>
    <row r="1375" spans="1:3" x14ac:dyDescent="0.25">
      <c r="A1375" t="s">
        <v>8259</v>
      </c>
      <c r="B1375" t="s">
        <v>8260</v>
      </c>
      <c r="C1375" t="s">
        <v>8261</v>
      </c>
    </row>
    <row r="1376" spans="1:3" x14ac:dyDescent="0.25">
      <c r="A1376" t="s">
        <v>8262</v>
      </c>
      <c r="B1376" t="s">
        <v>8263</v>
      </c>
      <c r="C1376" t="s">
        <v>8264</v>
      </c>
    </row>
    <row r="1377" spans="1:3" x14ac:dyDescent="0.25">
      <c r="A1377" t="s">
        <v>8265</v>
      </c>
      <c r="B1377" t="s">
        <v>8266</v>
      </c>
      <c r="C1377" t="s">
        <v>8267</v>
      </c>
    </row>
    <row r="1378" spans="1:3" x14ac:dyDescent="0.25">
      <c r="A1378" t="s">
        <v>8268</v>
      </c>
      <c r="B1378" t="s">
        <v>8269</v>
      </c>
      <c r="C1378" t="s">
        <v>8270</v>
      </c>
    </row>
    <row r="1379" spans="1:3" x14ac:dyDescent="0.25">
      <c r="A1379" t="s">
        <v>8271</v>
      </c>
      <c r="B1379" t="s">
        <v>8272</v>
      </c>
      <c r="C1379" t="s">
        <v>8273</v>
      </c>
    </row>
    <row r="1380" spans="1:3" x14ac:dyDescent="0.25">
      <c r="A1380" t="s">
        <v>8274</v>
      </c>
      <c r="B1380" t="s">
        <v>8275</v>
      </c>
      <c r="C1380" t="s">
        <v>8276</v>
      </c>
    </row>
    <row r="1381" spans="1:3" x14ac:dyDescent="0.25">
      <c r="A1381" t="s">
        <v>8277</v>
      </c>
      <c r="B1381" t="s">
        <v>8278</v>
      </c>
      <c r="C1381" t="s">
        <v>8279</v>
      </c>
    </row>
    <row r="1382" spans="1:3" x14ac:dyDescent="0.25">
      <c r="A1382" t="s">
        <v>8280</v>
      </c>
      <c r="B1382" t="s">
        <v>8281</v>
      </c>
      <c r="C1382" t="s">
        <v>8282</v>
      </c>
    </row>
    <row r="1383" spans="1:3" x14ac:dyDescent="0.25">
      <c r="A1383" t="s">
        <v>8283</v>
      </c>
      <c r="B1383" t="s">
        <v>8284</v>
      </c>
      <c r="C1383" t="s">
        <v>8285</v>
      </c>
    </row>
    <row r="1384" spans="1:3" x14ac:dyDescent="0.25">
      <c r="A1384" t="s">
        <v>8286</v>
      </c>
      <c r="B1384" t="s">
        <v>8287</v>
      </c>
      <c r="C1384" t="s">
        <v>8288</v>
      </c>
    </row>
    <row r="1385" spans="1:3" x14ac:dyDescent="0.25">
      <c r="A1385" t="s">
        <v>8289</v>
      </c>
      <c r="B1385" t="s">
        <v>8290</v>
      </c>
      <c r="C1385" t="s">
        <v>8291</v>
      </c>
    </row>
    <row r="1386" spans="1:3" x14ac:dyDescent="0.25">
      <c r="A1386" t="s">
        <v>8292</v>
      </c>
      <c r="B1386" t="s">
        <v>8293</v>
      </c>
      <c r="C1386" t="s">
        <v>8294</v>
      </c>
    </row>
    <row r="1387" spans="1:3" x14ac:dyDescent="0.25">
      <c r="A1387" t="s">
        <v>8295</v>
      </c>
      <c r="B1387" t="s">
        <v>8296</v>
      </c>
      <c r="C1387" t="s">
        <v>8297</v>
      </c>
    </row>
    <row r="1388" spans="1:3" x14ac:dyDescent="0.25">
      <c r="A1388" t="s">
        <v>8298</v>
      </c>
      <c r="B1388" t="s">
        <v>8299</v>
      </c>
      <c r="C1388" t="s">
        <v>8300</v>
      </c>
    </row>
    <row r="1389" spans="1:3" x14ac:dyDescent="0.25">
      <c r="A1389" t="s">
        <v>8301</v>
      </c>
      <c r="B1389" t="s">
        <v>8302</v>
      </c>
      <c r="C1389" t="s">
        <v>8303</v>
      </c>
    </row>
    <row r="1390" spans="1:3" x14ac:dyDescent="0.25">
      <c r="A1390" t="s">
        <v>8304</v>
      </c>
      <c r="B1390" t="s">
        <v>8305</v>
      </c>
      <c r="C1390" t="s">
        <v>8306</v>
      </c>
    </row>
    <row r="1391" spans="1:3" x14ac:dyDescent="0.25">
      <c r="A1391" t="s">
        <v>8307</v>
      </c>
      <c r="B1391" t="s">
        <v>8308</v>
      </c>
      <c r="C1391" t="s">
        <v>8309</v>
      </c>
    </row>
    <row r="1392" spans="1:3" x14ac:dyDescent="0.25">
      <c r="A1392" t="s">
        <v>8310</v>
      </c>
      <c r="B1392" t="s">
        <v>8311</v>
      </c>
      <c r="C1392" t="s">
        <v>8312</v>
      </c>
    </row>
    <row r="1393" spans="1:3" x14ac:dyDescent="0.25">
      <c r="A1393" t="s">
        <v>8313</v>
      </c>
      <c r="B1393" t="s">
        <v>8314</v>
      </c>
      <c r="C1393" t="s">
        <v>8315</v>
      </c>
    </row>
    <row r="1394" spans="1:3" x14ac:dyDescent="0.25">
      <c r="A1394" t="s">
        <v>8316</v>
      </c>
      <c r="B1394" t="s">
        <v>1156</v>
      </c>
      <c r="C1394" t="s">
        <v>8317</v>
      </c>
    </row>
    <row r="1395" spans="1:3" x14ac:dyDescent="0.25">
      <c r="A1395" t="s">
        <v>8318</v>
      </c>
      <c r="B1395" t="s">
        <v>8319</v>
      </c>
      <c r="C1395" t="s">
        <v>8320</v>
      </c>
    </row>
    <row r="1396" spans="1:3" x14ac:dyDescent="0.25">
      <c r="A1396" t="s">
        <v>8321</v>
      </c>
      <c r="B1396" t="s">
        <v>8322</v>
      </c>
      <c r="C1396" t="s">
        <v>8323</v>
      </c>
    </row>
    <row r="1397" spans="1:3" x14ac:dyDescent="0.25">
      <c r="A1397" t="s">
        <v>8324</v>
      </c>
      <c r="B1397" t="s">
        <v>8325</v>
      </c>
      <c r="C1397" t="s">
        <v>8326</v>
      </c>
    </row>
    <row r="1398" spans="1:3" x14ac:dyDescent="0.25">
      <c r="A1398" t="s">
        <v>8327</v>
      </c>
      <c r="B1398" t="s">
        <v>8328</v>
      </c>
      <c r="C1398" t="s">
        <v>8329</v>
      </c>
    </row>
    <row r="1399" spans="1:3" x14ac:dyDescent="0.25">
      <c r="A1399" t="s">
        <v>8330</v>
      </c>
      <c r="B1399" t="s">
        <v>8331</v>
      </c>
      <c r="C1399" t="s">
        <v>8332</v>
      </c>
    </row>
    <row r="1400" spans="1:3" x14ac:dyDescent="0.25">
      <c r="A1400" t="s">
        <v>8333</v>
      </c>
      <c r="B1400" t="s">
        <v>8334</v>
      </c>
      <c r="C1400" t="s">
        <v>8335</v>
      </c>
    </row>
    <row r="1401" spans="1:3" x14ac:dyDescent="0.25">
      <c r="A1401" t="s">
        <v>8336</v>
      </c>
      <c r="B1401" t="s">
        <v>8337</v>
      </c>
      <c r="C1401" t="s">
        <v>8338</v>
      </c>
    </row>
    <row r="1402" spans="1:3" x14ac:dyDescent="0.25">
      <c r="A1402" t="s">
        <v>8339</v>
      </c>
      <c r="B1402" t="s">
        <v>8340</v>
      </c>
      <c r="C1402" t="s">
        <v>8341</v>
      </c>
    </row>
    <row r="1403" spans="1:3" x14ac:dyDescent="0.25">
      <c r="A1403" t="s">
        <v>8342</v>
      </c>
      <c r="B1403" t="s">
        <v>8343</v>
      </c>
      <c r="C1403" t="s">
        <v>8344</v>
      </c>
    </row>
    <row r="1404" spans="1:3" x14ac:dyDescent="0.25">
      <c r="A1404" t="s">
        <v>8345</v>
      </c>
      <c r="B1404" t="s">
        <v>8346</v>
      </c>
      <c r="C1404" t="s">
        <v>8347</v>
      </c>
    </row>
    <row r="1405" spans="1:3" x14ac:dyDescent="0.25">
      <c r="A1405" t="s">
        <v>8348</v>
      </c>
      <c r="B1405" t="s">
        <v>8349</v>
      </c>
      <c r="C1405" t="s">
        <v>8350</v>
      </c>
    </row>
    <row r="1406" spans="1:3" x14ac:dyDescent="0.25">
      <c r="A1406" t="s">
        <v>8351</v>
      </c>
      <c r="B1406" t="s">
        <v>8352</v>
      </c>
      <c r="C1406" t="s">
        <v>8353</v>
      </c>
    </row>
    <row r="1407" spans="1:3" x14ac:dyDescent="0.25">
      <c r="A1407" t="s">
        <v>8354</v>
      </c>
      <c r="B1407" t="s">
        <v>8355</v>
      </c>
      <c r="C1407" t="s">
        <v>8356</v>
      </c>
    </row>
    <row r="1408" spans="1:3" x14ac:dyDescent="0.25">
      <c r="A1408" t="s">
        <v>8357</v>
      </c>
      <c r="B1408" t="s">
        <v>8358</v>
      </c>
      <c r="C1408" t="s">
        <v>8359</v>
      </c>
    </row>
    <row r="1409" spans="1:3" x14ac:dyDescent="0.25">
      <c r="A1409" t="s">
        <v>8360</v>
      </c>
      <c r="B1409" t="s">
        <v>8361</v>
      </c>
      <c r="C1409" t="s">
        <v>8362</v>
      </c>
    </row>
    <row r="1410" spans="1:3" x14ac:dyDescent="0.25">
      <c r="A1410" t="s">
        <v>8363</v>
      </c>
      <c r="B1410" t="s">
        <v>8364</v>
      </c>
      <c r="C1410" t="s">
        <v>8365</v>
      </c>
    </row>
    <row r="1411" spans="1:3" x14ac:dyDescent="0.25">
      <c r="A1411" t="s">
        <v>8366</v>
      </c>
      <c r="B1411" t="s">
        <v>8367</v>
      </c>
      <c r="C1411" t="s">
        <v>8368</v>
      </c>
    </row>
    <row r="1412" spans="1:3" x14ac:dyDescent="0.25">
      <c r="A1412" t="s">
        <v>8369</v>
      </c>
      <c r="B1412" t="s">
        <v>8370</v>
      </c>
      <c r="C1412" t="s">
        <v>8371</v>
      </c>
    </row>
    <row r="1413" spans="1:3" x14ac:dyDescent="0.25">
      <c r="A1413" t="s">
        <v>8372</v>
      </c>
      <c r="B1413" t="s">
        <v>8373</v>
      </c>
      <c r="C1413" t="s">
        <v>8374</v>
      </c>
    </row>
    <row r="1414" spans="1:3" x14ac:dyDescent="0.25">
      <c r="A1414" t="s">
        <v>8375</v>
      </c>
      <c r="B1414" t="s">
        <v>8376</v>
      </c>
      <c r="C1414" t="s">
        <v>8377</v>
      </c>
    </row>
    <row r="1415" spans="1:3" x14ac:dyDescent="0.25">
      <c r="A1415" t="s">
        <v>8378</v>
      </c>
      <c r="B1415" t="s">
        <v>8379</v>
      </c>
      <c r="C1415" t="s">
        <v>8380</v>
      </c>
    </row>
    <row r="1416" spans="1:3" x14ac:dyDescent="0.25">
      <c r="A1416" t="s">
        <v>8381</v>
      </c>
      <c r="B1416" t="s">
        <v>8382</v>
      </c>
      <c r="C1416" t="s">
        <v>8383</v>
      </c>
    </row>
    <row r="1417" spans="1:3" x14ac:dyDescent="0.25">
      <c r="A1417" t="s">
        <v>8384</v>
      </c>
      <c r="B1417" t="s">
        <v>8385</v>
      </c>
      <c r="C1417" t="s">
        <v>8386</v>
      </c>
    </row>
    <row r="1418" spans="1:3" x14ac:dyDescent="0.25">
      <c r="A1418" t="s">
        <v>8387</v>
      </c>
      <c r="B1418" t="s">
        <v>8388</v>
      </c>
      <c r="C1418" t="s">
        <v>8389</v>
      </c>
    </row>
    <row r="1419" spans="1:3" x14ac:dyDescent="0.25">
      <c r="A1419" t="s">
        <v>8390</v>
      </c>
      <c r="B1419" t="s">
        <v>8391</v>
      </c>
      <c r="C1419" t="s">
        <v>8392</v>
      </c>
    </row>
    <row r="1420" spans="1:3" x14ac:dyDescent="0.25">
      <c r="A1420" t="s">
        <v>8393</v>
      </c>
      <c r="B1420" t="s">
        <v>8394</v>
      </c>
      <c r="C1420" t="s">
        <v>8395</v>
      </c>
    </row>
    <row r="1421" spans="1:3" x14ac:dyDescent="0.25">
      <c r="A1421" t="s">
        <v>8396</v>
      </c>
      <c r="B1421" t="s">
        <v>8397</v>
      </c>
      <c r="C1421" t="s">
        <v>8398</v>
      </c>
    </row>
    <row r="1422" spans="1:3" x14ac:dyDescent="0.25">
      <c r="A1422" t="s">
        <v>8399</v>
      </c>
      <c r="B1422" t="s">
        <v>8400</v>
      </c>
      <c r="C1422" t="s">
        <v>8401</v>
      </c>
    </row>
    <row r="1423" spans="1:3" x14ac:dyDescent="0.25">
      <c r="A1423" t="s">
        <v>8402</v>
      </c>
      <c r="B1423" t="s">
        <v>8403</v>
      </c>
      <c r="C1423" t="s">
        <v>8404</v>
      </c>
    </row>
    <row r="1424" spans="1:3" x14ac:dyDescent="0.25">
      <c r="A1424" t="s">
        <v>8405</v>
      </c>
      <c r="B1424" t="s">
        <v>8406</v>
      </c>
      <c r="C1424" t="s">
        <v>8407</v>
      </c>
    </row>
    <row r="1425" spans="1:3" x14ac:dyDescent="0.25">
      <c r="A1425" t="s">
        <v>8408</v>
      </c>
      <c r="B1425" t="s">
        <v>8409</v>
      </c>
      <c r="C1425" t="s">
        <v>8410</v>
      </c>
    </row>
    <row r="1426" spans="1:3" x14ac:dyDescent="0.25">
      <c r="A1426" t="s">
        <v>8411</v>
      </c>
      <c r="B1426" t="s">
        <v>8412</v>
      </c>
      <c r="C1426" t="s">
        <v>8413</v>
      </c>
    </row>
    <row r="1427" spans="1:3" x14ac:dyDescent="0.25">
      <c r="A1427" t="s">
        <v>8414</v>
      </c>
      <c r="B1427" t="s">
        <v>8415</v>
      </c>
      <c r="C1427" t="s">
        <v>8416</v>
      </c>
    </row>
    <row r="1428" spans="1:3" x14ac:dyDescent="0.25">
      <c r="A1428" t="s">
        <v>8417</v>
      </c>
      <c r="B1428" t="s">
        <v>8418</v>
      </c>
      <c r="C1428" t="s">
        <v>8419</v>
      </c>
    </row>
    <row r="1429" spans="1:3" x14ac:dyDescent="0.25">
      <c r="A1429" t="s">
        <v>8420</v>
      </c>
      <c r="B1429" t="s">
        <v>8421</v>
      </c>
      <c r="C1429" t="s">
        <v>8422</v>
      </c>
    </row>
    <row r="1430" spans="1:3" x14ac:dyDescent="0.25">
      <c r="A1430" t="s">
        <v>8423</v>
      </c>
      <c r="B1430" t="s">
        <v>8424</v>
      </c>
      <c r="C1430" t="s">
        <v>8425</v>
      </c>
    </row>
    <row r="1431" spans="1:3" x14ac:dyDescent="0.25">
      <c r="A1431" t="s">
        <v>8426</v>
      </c>
      <c r="B1431" t="s">
        <v>8427</v>
      </c>
      <c r="C1431" t="s">
        <v>8428</v>
      </c>
    </row>
    <row r="1432" spans="1:3" x14ac:dyDescent="0.25">
      <c r="A1432" t="s">
        <v>8429</v>
      </c>
      <c r="B1432" t="s">
        <v>8430</v>
      </c>
      <c r="C1432" t="s">
        <v>8431</v>
      </c>
    </row>
    <row r="1433" spans="1:3" x14ac:dyDescent="0.25">
      <c r="A1433" t="s">
        <v>8432</v>
      </c>
      <c r="B1433" t="s">
        <v>8433</v>
      </c>
      <c r="C1433" t="s">
        <v>8434</v>
      </c>
    </row>
    <row r="1434" spans="1:3" x14ac:dyDescent="0.25">
      <c r="A1434" t="s">
        <v>8435</v>
      </c>
      <c r="B1434" t="s">
        <v>8436</v>
      </c>
      <c r="C1434" t="s">
        <v>8437</v>
      </c>
    </row>
    <row r="1435" spans="1:3" x14ac:dyDescent="0.25">
      <c r="A1435" t="s">
        <v>8438</v>
      </c>
      <c r="B1435" t="s">
        <v>8439</v>
      </c>
      <c r="C1435" t="s">
        <v>8440</v>
      </c>
    </row>
    <row r="1436" spans="1:3" x14ac:dyDescent="0.25">
      <c r="A1436" t="s">
        <v>8441</v>
      </c>
      <c r="B1436" t="s">
        <v>8442</v>
      </c>
      <c r="C1436" t="s">
        <v>8443</v>
      </c>
    </row>
    <row r="1437" spans="1:3" x14ac:dyDescent="0.25">
      <c r="A1437" t="s">
        <v>8444</v>
      </c>
      <c r="B1437" t="s">
        <v>8445</v>
      </c>
      <c r="C1437" t="s">
        <v>8446</v>
      </c>
    </row>
    <row r="1438" spans="1:3" x14ac:dyDescent="0.25">
      <c r="A1438" t="s">
        <v>8447</v>
      </c>
      <c r="B1438" t="s">
        <v>8448</v>
      </c>
      <c r="C1438" t="s">
        <v>8449</v>
      </c>
    </row>
    <row r="1439" spans="1:3" x14ac:dyDescent="0.25">
      <c r="A1439" t="s">
        <v>8450</v>
      </c>
      <c r="B1439" t="s">
        <v>8451</v>
      </c>
      <c r="C1439" t="s">
        <v>8452</v>
      </c>
    </row>
    <row r="1440" spans="1:3" x14ac:dyDescent="0.25">
      <c r="A1440" t="s">
        <v>8453</v>
      </c>
      <c r="B1440" t="s">
        <v>8454</v>
      </c>
      <c r="C1440" t="s">
        <v>8455</v>
      </c>
    </row>
    <row r="1441" spans="1:3" x14ac:dyDescent="0.25">
      <c r="A1441" t="s">
        <v>8456</v>
      </c>
      <c r="B1441" t="s">
        <v>8457</v>
      </c>
      <c r="C1441" t="s">
        <v>8458</v>
      </c>
    </row>
    <row r="1442" spans="1:3" x14ac:dyDescent="0.25">
      <c r="A1442" t="s">
        <v>8459</v>
      </c>
      <c r="B1442" t="s">
        <v>8460</v>
      </c>
      <c r="C1442" t="s">
        <v>8461</v>
      </c>
    </row>
    <row r="1443" spans="1:3" x14ac:dyDescent="0.25">
      <c r="A1443" t="s">
        <v>8462</v>
      </c>
      <c r="B1443" t="s">
        <v>8463</v>
      </c>
      <c r="C1443" t="s">
        <v>8464</v>
      </c>
    </row>
    <row r="1444" spans="1:3" x14ac:dyDescent="0.25">
      <c r="A1444" t="s">
        <v>8465</v>
      </c>
      <c r="B1444" t="s">
        <v>8466</v>
      </c>
      <c r="C1444" t="s">
        <v>8467</v>
      </c>
    </row>
    <row r="1445" spans="1:3" x14ac:dyDescent="0.25">
      <c r="A1445" t="s">
        <v>8468</v>
      </c>
      <c r="B1445" t="s">
        <v>8469</v>
      </c>
      <c r="C1445" t="s">
        <v>8470</v>
      </c>
    </row>
    <row r="1446" spans="1:3" x14ac:dyDescent="0.25">
      <c r="A1446" t="s">
        <v>8471</v>
      </c>
      <c r="B1446" t="s">
        <v>8472</v>
      </c>
      <c r="C1446" t="s">
        <v>8473</v>
      </c>
    </row>
    <row r="1447" spans="1:3" x14ac:dyDescent="0.25">
      <c r="A1447" t="s">
        <v>8474</v>
      </c>
      <c r="B1447" t="s">
        <v>8475</v>
      </c>
      <c r="C1447" t="s">
        <v>8476</v>
      </c>
    </row>
    <row r="1448" spans="1:3" x14ac:dyDescent="0.25">
      <c r="A1448" t="s">
        <v>8477</v>
      </c>
      <c r="B1448" t="s">
        <v>8478</v>
      </c>
      <c r="C1448" t="s">
        <v>8479</v>
      </c>
    </row>
    <row r="1449" spans="1:3" x14ac:dyDescent="0.25">
      <c r="A1449" t="s">
        <v>8480</v>
      </c>
      <c r="B1449" t="s">
        <v>8481</v>
      </c>
      <c r="C1449" t="s">
        <v>8482</v>
      </c>
    </row>
    <row r="1450" spans="1:3" x14ac:dyDescent="0.25">
      <c r="A1450" t="s">
        <v>8483</v>
      </c>
      <c r="B1450" t="s">
        <v>8484</v>
      </c>
      <c r="C1450" t="s">
        <v>8485</v>
      </c>
    </row>
    <row r="1451" spans="1:3" x14ac:dyDescent="0.25">
      <c r="A1451" t="s">
        <v>8486</v>
      </c>
      <c r="B1451" t="s">
        <v>8487</v>
      </c>
      <c r="C1451" t="s">
        <v>8488</v>
      </c>
    </row>
    <row r="1452" spans="1:3" x14ac:dyDescent="0.25">
      <c r="A1452" t="s">
        <v>8489</v>
      </c>
      <c r="B1452" t="s">
        <v>8490</v>
      </c>
      <c r="C1452" t="s">
        <v>8491</v>
      </c>
    </row>
    <row r="1453" spans="1:3" x14ac:dyDescent="0.25">
      <c r="A1453" t="s">
        <v>8492</v>
      </c>
      <c r="B1453" t="s">
        <v>8493</v>
      </c>
      <c r="C1453" t="s">
        <v>8494</v>
      </c>
    </row>
    <row r="1454" spans="1:3" x14ac:dyDescent="0.25">
      <c r="A1454" t="s">
        <v>8495</v>
      </c>
      <c r="B1454" t="s">
        <v>8496</v>
      </c>
      <c r="C1454" t="s">
        <v>8497</v>
      </c>
    </row>
    <row r="1455" spans="1:3" x14ac:dyDescent="0.25">
      <c r="A1455" t="s">
        <v>8498</v>
      </c>
      <c r="B1455" t="s">
        <v>8499</v>
      </c>
      <c r="C1455" t="s">
        <v>8500</v>
      </c>
    </row>
    <row r="1456" spans="1:3" x14ac:dyDescent="0.25">
      <c r="A1456" t="s">
        <v>8501</v>
      </c>
      <c r="B1456" t="s">
        <v>8502</v>
      </c>
      <c r="C1456" t="s">
        <v>8503</v>
      </c>
    </row>
    <row r="1457" spans="1:3" x14ac:dyDescent="0.25">
      <c r="A1457" t="s">
        <v>8504</v>
      </c>
      <c r="B1457" t="s">
        <v>8505</v>
      </c>
      <c r="C1457" t="s">
        <v>8506</v>
      </c>
    </row>
    <row r="1458" spans="1:3" x14ac:dyDescent="0.25">
      <c r="A1458" t="s">
        <v>8507</v>
      </c>
      <c r="B1458" t="s">
        <v>8508</v>
      </c>
      <c r="C1458" t="s">
        <v>8509</v>
      </c>
    </row>
    <row r="1459" spans="1:3" x14ac:dyDescent="0.25">
      <c r="A1459" t="s">
        <v>8510</v>
      </c>
      <c r="B1459" t="s">
        <v>8511</v>
      </c>
      <c r="C1459" t="s">
        <v>8512</v>
      </c>
    </row>
    <row r="1460" spans="1:3" x14ac:dyDescent="0.25">
      <c r="A1460" t="s">
        <v>8513</v>
      </c>
      <c r="B1460" t="s">
        <v>8514</v>
      </c>
      <c r="C1460" t="s">
        <v>8515</v>
      </c>
    </row>
    <row r="1461" spans="1:3" x14ac:dyDescent="0.25">
      <c r="A1461" t="s">
        <v>8516</v>
      </c>
      <c r="B1461" t="s">
        <v>8517</v>
      </c>
      <c r="C1461" t="s">
        <v>8518</v>
      </c>
    </row>
    <row r="1462" spans="1:3" x14ac:dyDescent="0.25">
      <c r="A1462" t="s">
        <v>8519</v>
      </c>
      <c r="B1462" t="s">
        <v>8520</v>
      </c>
      <c r="C1462" t="s">
        <v>8521</v>
      </c>
    </row>
    <row r="1463" spans="1:3" x14ac:dyDescent="0.25">
      <c r="A1463" t="s">
        <v>8522</v>
      </c>
      <c r="B1463" t="s">
        <v>8523</v>
      </c>
      <c r="C1463" t="s">
        <v>8524</v>
      </c>
    </row>
    <row r="1464" spans="1:3" x14ac:dyDescent="0.25">
      <c r="A1464" t="s">
        <v>8525</v>
      </c>
      <c r="B1464" t="s">
        <v>8526</v>
      </c>
      <c r="C1464" t="s">
        <v>8527</v>
      </c>
    </row>
    <row r="1465" spans="1:3" x14ac:dyDescent="0.25">
      <c r="A1465" t="s">
        <v>8528</v>
      </c>
      <c r="B1465" t="s">
        <v>8529</v>
      </c>
      <c r="C1465" t="s">
        <v>8530</v>
      </c>
    </row>
    <row r="1466" spans="1:3" x14ac:dyDescent="0.25">
      <c r="A1466" t="s">
        <v>8531</v>
      </c>
      <c r="B1466" t="s">
        <v>8532</v>
      </c>
      <c r="C1466" t="s">
        <v>8533</v>
      </c>
    </row>
    <row r="1467" spans="1:3" x14ac:dyDescent="0.25">
      <c r="A1467" t="s">
        <v>8534</v>
      </c>
      <c r="B1467" t="s">
        <v>8535</v>
      </c>
      <c r="C1467" t="s">
        <v>8536</v>
      </c>
    </row>
    <row r="1468" spans="1:3" x14ac:dyDescent="0.25">
      <c r="A1468" t="s">
        <v>8537</v>
      </c>
      <c r="B1468" t="s">
        <v>8538</v>
      </c>
      <c r="C1468" t="s">
        <v>1364</v>
      </c>
    </row>
    <row r="1469" spans="1:3" x14ac:dyDescent="0.25">
      <c r="A1469" t="s">
        <v>8539</v>
      </c>
      <c r="B1469" t="s">
        <v>8540</v>
      </c>
      <c r="C1469" t="s">
        <v>8541</v>
      </c>
    </row>
    <row r="1470" spans="1:3" x14ac:dyDescent="0.25">
      <c r="A1470" t="s">
        <v>8542</v>
      </c>
      <c r="B1470" t="s">
        <v>8543</v>
      </c>
      <c r="C1470" t="s">
        <v>8544</v>
      </c>
    </row>
    <row r="1471" spans="1:3" x14ac:dyDescent="0.25">
      <c r="A1471" t="s">
        <v>8545</v>
      </c>
      <c r="B1471" t="s">
        <v>8546</v>
      </c>
      <c r="C1471" t="s">
        <v>8547</v>
      </c>
    </row>
    <row r="1472" spans="1:3" x14ac:dyDescent="0.25">
      <c r="A1472" t="s">
        <v>8548</v>
      </c>
      <c r="B1472" t="s">
        <v>8549</v>
      </c>
      <c r="C1472" t="s">
        <v>8550</v>
      </c>
    </row>
    <row r="1473" spans="1:3" x14ac:dyDescent="0.25">
      <c r="A1473" t="s">
        <v>8551</v>
      </c>
      <c r="B1473" t="s">
        <v>8552</v>
      </c>
      <c r="C1473" t="s">
        <v>8553</v>
      </c>
    </row>
    <row r="1474" spans="1:3" x14ac:dyDescent="0.25">
      <c r="A1474" t="s">
        <v>8554</v>
      </c>
      <c r="B1474" t="s">
        <v>8555</v>
      </c>
      <c r="C1474" t="s">
        <v>8556</v>
      </c>
    </row>
    <row r="1475" spans="1:3" x14ac:dyDescent="0.25">
      <c r="A1475" t="s">
        <v>8557</v>
      </c>
      <c r="B1475" t="s">
        <v>8558</v>
      </c>
      <c r="C1475" t="s">
        <v>8559</v>
      </c>
    </row>
    <row r="1476" spans="1:3" x14ac:dyDescent="0.25">
      <c r="A1476" t="s">
        <v>8560</v>
      </c>
      <c r="B1476" t="s">
        <v>8561</v>
      </c>
      <c r="C1476" t="s">
        <v>8562</v>
      </c>
    </row>
    <row r="1477" spans="1:3" x14ac:dyDescent="0.25">
      <c r="A1477" t="s">
        <v>8563</v>
      </c>
      <c r="B1477" t="s">
        <v>8564</v>
      </c>
      <c r="C1477" t="s">
        <v>8565</v>
      </c>
    </row>
    <row r="1478" spans="1:3" x14ac:dyDescent="0.25">
      <c r="A1478" t="s">
        <v>8566</v>
      </c>
      <c r="B1478" t="s">
        <v>8567</v>
      </c>
      <c r="C1478" t="s">
        <v>8568</v>
      </c>
    </row>
    <row r="1479" spans="1:3" x14ac:dyDescent="0.25">
      <c r="A1479" t="s">
        <v>8569</v>
      </c>
      <c r="B1479" t="s">
        <v>8570</v>
      </c>
      <c r="C1479" t="s">
        <v>8571</v>
      </c>
    </row>
    <row r="1480" spans="1:3" x14ac:dyDescent="0.25">
      <c r="A1480" t="s">
        <v>8572</v>
      </c>
      <c r="B1480" t="s">
        <v>8573</v>
      </c>
      <c r="C1480" t="s">
        <v>8574</v>
      </c>
    </row>
    <row r="1481" spans="1:3" x14ac:dyDescent="0.25">
      <c r="A1481" t="s">
        <v>8575</v>
      </c>
      <c r="B1481" t="s">
        <v>8576</v>
      </c>
      <c r="C1481" t="s">
        <v>8577</v>
      </c>
    </row>
    <row r="1482" spans="1:3" x14ac:dyDescent="0.25">
      <c r="A1482" t="s">
        <v>8578</v>
      </c>
      <c r="B1482" t="s">
        <v>8579</v>
      </c>
      <c r="C1482" t="s">
        <v>8580</v>
      </c>
    </row>
    <row r="1483" spans="1:3" x14ac:dyDescent="0.25">
      <c r="A1483" t="s">
        <v>8581</v>
      </c>
      <c r="B1483" t="s">
        <v>8582</v>
      </c>
      <c r="C1483" t="s">
        <v>8583</v>
      </c>
    </row>
    <row r="1484" spans="1:3" x14ac:dyDescent="0.25">
      <c r="A1484" t="s">
        <v>8584</v>
      </c>
      <c r="B1484" t="s">
        <v>8585</v>
      </c>
      <c r="C1484" t="s">
        <v>8586</v>
      </c>
    </row>
    <row r="1485" spans="1:3" x14ac:dyDescent="0.25">
      <c r="A1485" t="s">
        <v>8587</v>
      </c>
      <c r="B1485" t="s">
        <v>8588</v>
      </c>
      <c r="C1485" t="s">
        <v>8589</v>
      </c>
    </row>
    <row r="1486" spans="1:3" x14ac:dyDescent="0.25">
      <c r="A1486" t="s">
        <v>8590</v>
      </c>
      <c r="B1486" t="s">
        <v>8591</v>
      </c>
      <c r="C1486" t="s">
        <v>8592</v>
      </c>
    </row>
    <row r="1487" spans="1:3" x14ac:dyDescent="0.25">
      <c r="A1487" t="s">
        <v>8593</v>
      </c>
      <c r="B1487" t="s">
        <v>8594</v>
      </c>
      <c r="C1487" t="s">
        <v>8595</v>
      </c>
    </row>
    <row r="1488" spans="1:3" x14ac:dyDescent="0.25">
      <c r="A1488" t="s">
        <v>8596</v>
      </c>
      <c r="B1488" t="s">
        <v>8597</v>
      </c>
      <c r="C1488" t="s">
        <v>8598</v>
      </c>
    </row>
    <row r="1489" spans="1:3" x14ac:dyDescent="0.25">
      <c r="A1489" t="s">
        <v>8599</v>
      </c>
      <c r="B1489" t="s">
        <v>8600</v>
      </c>
      <c r="C1489" t="s">
        <v>8601</v>
      </c>
    </row>
    <row r="1490" spans="1:3" x14ac:dyDescent="0.25">
      <c r="A1490" t="s">
        <v>8602</v>
      </c>
      <c r="B1490" t="s">
        <v>8603</v>
      </c>
      <c r="C1490" t="s">
        <v>8604</v>
      </c>
    </row>
    <row r="1491" spans="1:3" x14ac:dyDescent="0.25">
      <c r="A1491" t="s">
        <v>8605</v>
      </c>
      <c r="B1491" t="s">
        <v>8606</v>
      </c>
      <c r="C1491" t="s">
        <v>8607</v>
      </c>
    </row>
    <row r="1492" spans="1:3" x14ac:dyDescent="0.25">
      <c r="A1492" t="s">
        <v>8608</v>
      </c>
      <c r="B1492" t="s">
        <v>8609</v>
      </c>
      <c r="C1492" t="s">
        <v>8610</v>
      </c>
    </row>
    <row r="1493" spans="1:3" x14ac:dyDescent="0.25">
      <c r="A1493" t="s">
        <v>8611</v>
      </c>
      <c r="B1493" t="s">
        <v>8612</v>
      </c>
      <c r="C1493" t="s">
        <v>8613</v>
      </c>
    </row>
    <row r="1494" spans="1:3" x14ac:dyDescent="0.25">
      <c r="A1494" t="s">
        <v>8614</v>
      </c>
      <c r="B1494" t="s">
        <v>8615</v>
      </c>
      <c r="C1494" t="s">
        <v>8616</v>
      </c>
    </row>
    <row r="1495" spans="1:3" x14ac:dyDescent="0.25">
      <c r="A1495" t="s">
        <v>8617</v>
      </c>
      <c r="B1495" t="s">
        <v>8618</v>
      </c>
      <c r="C1495" t="s">
        <v>8619</v>
      </c>
    </row>
    <row r="1496" spans="1:3" x14ac:dyDescent="0.25">
      <c r="A1496" t="s">
        <v>8620</v>
      </c>
      <c r="B1496" t="s">
        <v>8621</v>
      </c>
      <c r="C1496" t="s">
        <v>8622</v>
      </c>
    </row>
    <row r="1497" spans="1:3" x14ac:dyDescent="0.25">
      <c r="A1497" t="s">
        <v>8623</v>
      </c>
      <c r="B1497" t="s">
        <v>8624</v>
      </c>
      <c r="C1497" t="s">
        <v>8625</v>
      </c>
    </row>
    <row r="1498" spans="1:3" x14ac:dyDescent="0.25">
      <c r="A1498" t="s">
        <v>8626</v>
      </c>
      <c r="B1498" t="s">
        <v>8627</v>
      </c>
      <c r="C1498" t="s">
        <v>8628</v>
      </c>
    </row>
    <row r="1499" spans="1:3" x14ac:dyDescent="0.25">
      <c r="A1499" t="s">
        <v>8629</v>
      </c>
      <c r="B1499" t="s">
        <v>8630</v>
      </c>
      <c r="C1499" t="s">
        <v>8631</v>
      </c>
    </row>
    <row r="1500" spans="1:3" x14ac:dyDescent="0.25">
      <c r="A1500" t="s">
        <v>8632</v>
      </c>
      <c r="B1500" t="s">
        <v>8633</v>
      </c>
      <c r="C1500" t="s">
        <v>8634</v>
      </c>
    </row>
    <row r="1501" spans="1:3" x14ac:dyDescent="0.25">
      <c r="A1501" t="s">
        <v>8635</v>
      </c>
      <c r="B1501" t="s">
        <v>8636</v>
      </c>
      <c r="C1501" t="s">
        <v>8637</v>
      </c>
    </row>
    <row r="1502" spans="1:3" x14ac:dyDescent="0.25">
      <c r="A1502" t="s">
        <v>8638</v>
      </c>
      <c r="B1502" t="s">
        <v>8639</v>
      </c>
      <c r="C1502" t="s">
        <v>8640</v>
      </c>
    </row>
    <row r="1503" spans="1:3" x14ac:dyDescent="0.25">
      <c r="A1503" t="s">
        <v>8641</v>
      </c>
      <c r="B1503" t="s">
        <v>8642</v>
      </c>
      <c r="C1503" t="s">
        <v>8643</v>
      </c>
    </row>
    <row r="1504" spans="1:3" x14ac:dyDescent="0.25">
      <c r="A1504" t="s">
        <v>8644</v>
      </c>
      <c r="B1504" t="s">
        <v>8645</v>
      </c>
      <c r="C1504" t="s">
        <v>8646</v>
      </c>
    </row>
    <row r="1505" spans="1:3" x14ac:dyDescent="0.25">
      <c r="A1505" t="s">
        <v>8647</v>
      </c>
      <c r="B1505" t="s">
        <v>8648</v>
      </c>
      <c r="C1505" t="s">
        <v>8649</v>
      </c>
    </row>
    <row r="1506" spans="1:3" x14ac:dyDescent="0.25">
      <c r="A1506" t="s">
        <v>8650</v>
      </c>
      <c r="B1506" t="s">
        <v>8651</v>
      </c>
      <c r="C1506" t="s">
        <v>8652</v>
      </c>
    </row>
    <row r="1507" spans="1:3" x14ac:dyDescent="0.25">
      <c r="A1507" t="s">
        <v>8653</v>
      </c>
      <c r="B1507" t="s">
        <v>8654</v>
      </c>
      <c r="C1507" t="s">
        <v>8655</v>
      </c>
    </row>
    <row r="1508" spans="1:3" x14ac:dyDescent="0.25">
      <c r="A1508" t="s">
        <v>8656</v>
      </c>
      <c r="B1508" t="s">
        <v>8657</v>
      </c>
      <c r="C1508" t="s">
        <v>8658</v>
      </c>
    </row>
    <row r="1509" spans="1:3" x14ac:dyDescent="0.25">
      <c r="A1509" t="s">
        <v>8659</v>
      </c>
      <c r="B1509" t="s">
        <v>8660</v>
      </c>
      <c r="C1509" t="s">
        <v>8661</v>
      </c>
    </row>
    <row r="1510" spans="1:3" x14ac:dyDescent="0.25">
      <c r="A1510" t="s">
        <v>8662</v>
      </c>
      <c r="B1510" t="s">
        <v>8663</v>
      </c>
      <c r="C1510" t="s">
        <v>8664</v>
      </c>
    </row>
    <row r="1511" spans="1:3" x14ac:dyDescent="0.25">
      <c r="A1511" t="s">
        <v>8665</v>
      </c>
      <c r="B1511" t="s">
        <v>8666</v>
      </c>
      <c r="C1511" t="s">
        <v>8667</v>
      </c>
    </row>
    <row r="1512" spans="1:3" x14ac:dyDescent="0.25">
      <c r="A1512" t="s">
        <v>8668</v>
      </c>
      <c r="B1512" t="s">
        <v>8669</v>
      </c>
      <c r="C1512" t="s">
        <v>8670</v>
      </c>
    </row>
    <row r="1513" spans="1:3" x14ac:dyDescent="0.25">
      <c r="A1513" t="s">
        <v>8671</v>
      </c>
      <c r="B1513" t="s">
        <v>8672</v>
      </c>
      <c r="C1513" t="s">
        <v>8673</v>
      </c>
    </row>
    <row r="1514" spans="1:3" x14ac:dyDescent="0.25">
      <c r="A1514" t="s">
        <v>8674</v>
      </c>
      <c r="B1514" t="s">
        <v>8675</v>
      </c>
      <c r="C1514" t="s">
        <v>8676</v>
      </c>
    </row>
    <row r="1515" spans="1:3" x14ac:dyDescent="0.25">
      <c r="A1515" t="s">
        <v>8677</v>
      </c>
      <c r="B1515" t="s">
        <v>8678</v>
      </c>
      <c r="C1515" t="s">
        <v>8679</v>
      </c>
    </row>
    <row r="1516" spans="1:3" x14ac:dyDescent="0.25">
      <c r="A1516" t="s">
        <v>8680</v>
      </c>
      <c r="B1516" t="s">
        <v>8681</v>
      </c>
      <c r="C1516" t="s">
        <v>8682</v>
      </c>
    </row>
    <row r="1517" spans="1:3" x14ac:dyDescent="0.25">
      <c r="A1517" t="s">
        <v>8683</v>
      </c>
      <c r="B1517" t="s">
        <v>8684</v>
      </c>
      <c r="C1517" t="s">
        <v>8685</v>
      </c>
    </row>
    <row r="1518" spans="1:3" x14ac:dyDescent="0.25">
      <c r="A1518" t="s">
        <v>8686</v>
      </c>
      <c r="B1518" t="s">
        <v>8687</v>
      </c>
      <c r="C1518" t="s">
        <v>8688</v>
      </c>
    </row>
    <row r="1519" spans="1:3" x14ac:dyDescent="0.25">
      <c r="A1519" t="s">
        <v>8689</v>
      </c>
      <c r="B1519" t="s">
        <v>8690</v>
      </c>
      <c r="C1519" t="s">
        <v>8691</v>
      </c>
    </row>
    <row r="1520" spans="1:3" x14ac:dyDescent="0.25">
      <c r="A1520" t="s">
        <v>8692</v>
      </c>
      <c r="B1520" t="s">
        <v>8693</v>
      </c>
      <c r="C1520" t="s">
        <v>8694</v>
      </c>
    </row>
    <row r="1521" spans="1:3" x14ac:dyDescent="0.25">
      <c r="A1521" t="s">
        <v>8695</v>
      </c>
      <c r="B1521" t="s">
        <v>8696</v>
      </c>
      <c r="C1521" t="s">
        <v>8697</v>
      </c>
    </row>
    <row r="1522" spans="1:3" x14ac:dyDescent="0.25">
      <c r="A1522" t="s">
        <v>8698</v>
      </c>
      <c r="B1522" t="s">
        <v>8699</v>
      </c>
      <c r="C1522" t="s">
        <v>8700</v>
      </c>
    </row>
    <row r="1523" spans="1:3" x14ac:dyDescent="0.25">
      <c r="A1523" t="s">
        <v>8701</v>
      </c>
      <c r="B1523" t="s">
        <v>8702</v>
      </c>
      <c r="C1523" t="s">
        <v>8703</v>
      </c>
    </row>
    <row r="1524" spans="1:3" x14ac:dyDescent="0.25">
      <c r="A1524" t="s">
        <v>8704</v>
      </c>
      <c r="B1524" t="s">
        <v>8705</v>
      </c>
      <c r="C1524" t="s">
        <v>8706</v>
      </c>
    </row>
    <row r="1525" spans="1:3" x14ac:dyDescent="0.25">
      <c r="A1525" t="s">
        <v>8707</v>
      </c>
      <c r="B1525" t="s">
        <v>8708</v>
      </c>
      <c r="C1525" t="s">
        <v>8709</v>
      </c>
    </row>
    <row r="1526" spans="1:3" x14ac:dyDescent="0.25">
      <c r="A1526" t="s">
        <v>8710</v>
      </c>
      <c r="B1526" t="s">
        <v>8711</v>
      </c>
      <c r="C1526" t="s">
        <v>8712</v>
      </c>
    </row>
    <row r="1527" spans="1:3" x14ac:dyDescent="0.25">
      <c r="A1527" t="s">
        <v>8713</v>
      </c>
      <c r="B1527" t="s">
        <v>8714</v>
      </c>
      <c r="C1527" t="s">
        <v>8715</v>
      </c>
    </row>
    <row r="1528" spans="1:3" x14ac:dyDescent="0.25">
      <c r="A1528" t="s">
        <v>8716</v>
      </c>
      <c r="B1528" t="s">
        <v>8717</v>
      </c>
      <c r="C1528" t="s">
        <v>8718</v>
      </c>
    </row>
    <row r="1529" spans="1:3" x14ac:dyDescent="0.25">
      <c r="A1529" t="s">
        <v>8719</v>
      </c>
      <c r="B1529" t="s">
        <v>8720</v>
      </c>
      <c r="C1529" t="s">
        <v>8721</v>
      </c>
    </row>
    <row r="1530" spans="1:3" x14ac:dyDescent="0.25">
      <c r="A1530" t="s">
        <v>8722</v>
      </c>
      <c r="B1530" t="s">
        <v>8723</v>
      </c>
      <c r="C1530" t="s">
        <v>8724</v>
      </c>
    </row>
    <row r="1531" spans="1:3" x14ac:dyDescent="0.25">
      <c r="A1531" t="s">
        <v>8725</v>
      </c>
      <c r="B1531" t="s">
        <v>8726</v>
      </c>
      <c r="C1531" t="s">
        <v>8727</v>
      </c>
    </row>
    <row r="1532" spans="1:3" x14ac:dyDescent="0.25">
      <c r="A1532" t="s">
        <v>8728</v>
      </c>
      <c r="B1532" t="s">
        <v>8729</v>
      </c>
      <c r="C1532" t="s">
        <v>8730</v>
      </c>
    </row>
    <row r="1533" spans="1:3" x14ac:dyDescent="0.25">
      <c r="A1533" t="s">
        <v>8731</v>
      </c>
      <c r="B1533" t="s">
        <v>8732</v>
      </c>
      <c r="C1533" t="s">
        <v>1479</v>
      </c>
    </row>
    <row r="1534" spans="1:3" x14ac:dyDescent="0.25">
      <c r="A1534" t="s">
        <v>8733</v>
      </c>
      <c r="B1534" t="s">
        <v>8734</v>
      </c>
      <c r="C1534" t="s">
        <v>8735</v>
      </c>
    </row>
    <row r="1535" spans="1:3" x14ac:dyDescent="0.25">
      <c r="A1535" t="s">
        <v>8736</v>
      </c>
      <c r="B1535" t="s">
        <v>8737</v>
      </c>
      <c r="C1535" t="s">
        <v>8738</v>
      </c>
    </row>
    <row r="1536" spans="1:3" x14ac:dyDescent="0.25">
      <c r="A1536" t="s">
        <v>8739</v>
      </c>
      <c r="B1536" t="s">
        <v>8740</v>
      </c>
      <c r="C1536" t="s">
        <v>8741</v>
      </c>
    </row>
    <row r="1537" spans="1:3" x14ac:dyDescent="0.25">
      <c r="A1537" t="s">
        <v>8742</v>
      </c>
      <c r="B1537" t="s">
        <v>8743</v>
      </c>
      <c r="C1537" t="s">
        <v>8744</v>
      </c>
    </row>
    <row r="1538" spans="1:3" x14ac:dyDescent="0.25">
      <c r="A1538" t="s">
        <v>8745</v>
      </c>
      <c r="B1538" t="s">
        <v>8746</v>
      </c>
      <c r="C1538" t="s">
        <v>8747</v>
      </c>
    </row>
    <row r="1539" spans="1:3" x14ac:dyDescent="0.25">
      <c r="A1539" t="s">
        <v>8748</v>
      </c>
      <c r="B1539" t="s">
        <v>8749</v>
      </c>
      <c r="C1539" t="s">
        <v>8750</v>
      </c>
    </row>
    <row r="1540" spans="1:3" x14ac:dyDescent="0.25">
      <c r="A1540" t="s">
        <v>8751</v>
      </c>
      <c r="B1540" t="s">
        <v>8752</v>
      </c>
      <c r="C1540" t="s">
        <v>8753</v>
      </c>
    </row>
    <row r="1541" spans="1:3" x14ac:dyDescent="0.25">
      <c r="A1541" t="s">
        <v>8754</v>
      </c>
      <c r="B1541" t="s">
        <v>8755</v>
      </c>
      <c r="C1541" t="s">
        <v>8756</v>
      </c>
    </row>
    <row r="1542" spans="1:3" x14ac:dyDescent="0.25">
      <c r="A1542" t="s">
        <v>8757</v>
      </c>
      <c r="B1542" t="s">
        <v>8758</v>
      </c>
      <c r="C1542" t="s">
        <v>8759</v>
      </c>
    </row>
    <row r="1543" spans="1:3" x14ac:dyDescent="0.25">
      <c r="A1543" t="s">
        <v>8760</v>
      </c>
      <c r="B1543" t="s">
        <v>8761</v>
      </c>
      <c r="C1543" t="s">
        <v>8762</v>
      </c>
    </row>
    <row r="1544" spans="1:3" x14ac:dyDescent="0.25">
      <c r="A1544" t="s">
        <v>8763</v>
      </c>
      <c r="B1544" t="s">
        <v>8764</v>
      </c>
      <c r="C1544" t="s">
        <v>8765</v>
      </c>
    </row>
    <row r="1545" spans="1:3" x14ac:dyDescent="0.25">
      <c r="A1545" t="s">
        <v>8766</v>
      </c>
      <c r="B1545" t="s">
        <v>8767</v>
      </c>
      <c r="C1545" t="s">
        <v>8768</v>
      </c>
    </row>
    <row r="1546" spans="1:3" x14ac:dyDescent="0.25">
      <c r="A1546" t="s">
        <v>8769</v>
      </c>
      <c r="B1546" t="s">
        <v>8770</v>
      </c>
      <c r="C1546" t="s">
        <v>8771</v>
      </c>
    </row>
    <row r="1547" spans="1:3" x14ac:dyDescent="0.25">
      <c r="A1547" t="s">
        <v>8772</v>
      </c>
      <c r="B1547" t="s">
        <v>8773</v>
      </c>
      <c r="C1547" t="s">
        <v>8774</v>
      </c>
    </row>
    <row r="1548" spans="1:3" x14ac:dyDescent="0.25">
      <c r="A1548" t="s">
        <v>8775</v>
      </c>
      <c r="B1548" t="s">
        <v>1275</v>
      </c>
      <c r="C1548" t="s">
        <v>8776</v>
      </c>
    </row>
    <row r="1549" spans="1:3" x14ac:dyDescent="0.25">
      <c r="A1549" t="s">
        <v>8777</v>
      </c>
      <c r="B1549" t="s">
        <v>8778</v>
      </c>
      <c r="C1549" t="s">
        <v>8779</v>
      </c>
    </row>
    <row r="1550" spans="1:3" x14ac:dyDescent="0.25">
      <c r="A1550" t="s">
        <v>8780</v>
      </c>
      <c r="B1550" t="s">
        <v>8781</v>
      </c>
      <c r="C1550" t="s">
        <v>8782</v>
      </c>
    </row>
    <row r="1551" spans="1:3" x14ac:dyDescent="0.25">
      <c r="A1551" t="s">
        <v>8783</v>
      </c>
      <c r="B1551" t="s">
        <v>8784</v>
      </c>
      <c r="C1551" t="s">
        <v>8785</v>
      </c>
    </row>
    <row r="1552" spans="1:3" x14ac:dyDescent="0.25">
      <c r="A1552" t="s">
        <v>8786</v>
      </c>
      <c r="B1552" t="s">
        <v>8787</v>
      </c>
      <c r="C1552" t="s">
        <v>8788</v>
      </c>
    </row>
    <row r="1553" spans="1:3" x14ac:dyDescent="0.25">
      <c r="A1553" t="s">
        <v>8789</v>
      </c>
      <c r="B1553" t="s">
        <v>8790</v>
      </c>
      <c r="C1553" t="s">
        <v>8791</v>
      </c>
    </row>
    <row r="1554" spans="1:3" x14ac:dyDescent="0.25">
      <c r="A1554" t="s">
        <v>8792</v>
      </c>
      <c r="B1554" t="s">
        <v>8793</v>
      </c>
      <c r="C1554" t="s">
        <v>8794</v>
      </c>
    </row>
    <row r="1555" spans="1:3" x14ac:dyDescent="0.25">
      <c r="A1555" t="s">
        <v>8795</v>
      </c>
      <c r="B1555" t="s">
        <v>8796</v>
      </c>
      <c r="C1555" t="s">
        <v>8797</v>
      </c>
    </row>
    <row r="1556" spans="1:3" x14ac:dyDescent="0.25">
      <c r="A1556" t="s">
        <v>8798</v>
      </c>
      <c r="B1556" t="s">
        <v>8799</v>
      </c>
      <c r="C1556" t="s">
        <v>8800</v>
      </c>
    </row>
    <row r="1557" spans="1:3" x14ac:dyDescent="0.25">
      <c r="A1557" t="s">
        <v>8801</v>
      </c>
      <c r="B1557" t="s">
        <v>8802</v>
      </c>
      <c r="C1557" t="s">
        <v>8803</v>
      </c>
    </row>
    <row r="1558" spans="1:3" x14ac:dyDescent="0.25">
      <c r="A1558" t="s">
        <v>8804</v>
      </c>
      <c r="B1558" t="s">
        <v>8805</v>
      </c>
      <c r="C1558" t="s">
        <v>8806</v>
      </c>
    </row>
    <row r="1559" spans="1:3" x14ac:dyDescent="0.25">
      <c r="A1559" t="s">
        <v>8807</v>
      </c>
      <c r="B1559" t="s">
        <v>8808</v>
      </c>
      <c r="C1559" t="s">
        <v>8809</v>
      </c>
    </row>
    <row r="1560" spans="1:3" x14ac:dyDescent="0.25">
      <c r="A1560" t="s">
        <v>8810</v>
      </c>
      <c r="B1560" t="s">
        <v>8811</v>
      </c>
      <c r="C1560" t="s">
        <v>8812</v>
      </c>
    </row>
    <row r="1561" spans="1:3" x14ac:dyDescent="0.25">
      <c r="A1561" t="s">
        <v>8813</v>
      </c>
      <c r="B1561" t="s">
        <v>8814</v>
      </c>
      <c r="C1561" t="s">
        <v>8815</v>
      </c>
    </row>
    <row r="1562" spans="1:3" x14ac:dyDescent="0.25">
      <c r="A1562" t="s">
        <v>8816</v>
      </c>
      <c r="B1562" t="s">
        <v>8817</v>
      </c>
      <c r="C1562" t="s">
        <v>8818</v>
      </c>
    </row>
    <row r="1563" spans="1:3" x14ac:dyDescent="0.25">
      <c r="A1563" t="s">
        <v>261</v>
      </c>
      <c r="B1563" t="s">
        <v>8819</v>
      </c>
      <c r="C1563" t="s">
        <v>8820</v>
      </c>
    </row>
    <row r="1564" spans="1:3" x14ac:dyDescent="0.25">
      <c r="A1564" t="s">
        <v>8821</v>
      </c>
      <c r="B1564" t="s">
        <v>8822</v>
      </c>
      <c r="C1564" t="s">
        <v>8823</v>
      </c>
    </row>
    <row r="1565" spans="1:3" x14ac:dyDescent="0.25">
      <c r="A1565" t="s">
        <v>8824</v>
      </c>
      <c r="B1565" t="s">
        <v>8825</v>
      </c>
      <c r="C1565" t="s">
        <v>8826</v>
      </c>
    </row>
    <row r="1566" spans="1:3" x14ac:dyDescent="0.25">
      <c r="A1566" t="s">
        <v>8827</v>
      </c>
      <c r="B1566" t="s">
        <v>8828</v>
      </c>
      <c r="C1566" t="s">
        <v>8829</v>
      </c>
    </row>
    <row r="1567" spans="1:3" x14ac:dyDescent="0.25">
      <c r="A1567" t="s">
        <v>8830</v>
      </c>
      <c r="B1567" t="s">
        <v>8831</v>
      </c>
      <c r="C1567" t="s">
        <v>8832</v>
      </c>
    </row>
    <row r="1568" spans="1:3" x14ac:dyDescent="0.25">
      <c r="A1568" t="s">
        <v>8833</v>
      </c>
      <c r="B1568" t="s">
        <v>8834</v>
      </c>
      <c r="C1568" t="s">
        <v>8835</v>
      </c>
    </row>
    <row r="1569" spans="1:3" x14ac:dyDescent="0.25">
      <c r="A1569" t="s">
        <v>8836</v>
      </c>
      <c r="B1569" t="s">
        <v>8837</v>
      </c>
      <c r="C1569" t="s">
        <v>8838</v>
      </c>
    </row>
    <row r="1570" spans="1:3" x14ac:dyDescent="0.25">
      <c r="A1570" t="s">
        <v>8839</v>
      </c>
      <c r="B1570" t="s">
        <v>8840</v>
      </c>
      <c r="C1570" t="s">
        <v>8841</v>
      </c>
    </row>
    <row r="1571" spans="1:3" x14ac:dyDescent="0.25">
      <c r="A1571" t="s">
        <v>8842</v>
      </c>
      <c r="B1571" t="s">
        <v>8843</v>
      </c>
      <c r="C1571" t="s">
        <v>8844</v>
      </c>
    </row>
    <row r="1572" spans="1:3" x14ac:dyDescent="0.25">
      <c r="A1572" t="s">
        <v>8845</v>
      </c>
      <c r="B1572" t="s">
        <v>8846</v>
      </c>
      <c r="C1572" t="s">
        <v>8847</v>
      </c>
    </row>
    <row r="1573" spans="1:3" x14ac:dyDescent="0.25">
      <c r="A1573" t="s">
        <v>8848</v>
      </c>
      <c r="B1573" t="s">
        <v>8849</v>
      </c>
      <c r="C1573" t="s">
        <v>8850</v>
      </c>
    </row>
    <row r="1574" spans="1:3" x14ac:dyDescent="0.25">
      <c r="A1574" t="s">
        <v>8851</v>
      </c>
      <c r="B1574" t="s">
        <v>8852</v>
      </c>
      <c r="C1574" t="s">
        <v>8853</v>
      </c>
    </row>
    <row r="1575" spans="1:3" x14ac:dyDescent="0.25">
      <c r="A1575" t="s">
        <v>8854</v>
      </c>
      <c r="B1575" t="s">
        <v>8855</v>
      </c>
      <c r="C1575" t="s">
        <v>8856</v>
      </c>
    </row>
    <row r="1576" spans="1:3" x14ac:dyDescent="0.25">
      <c r="A1576" t="s">
        <v>8857</v>
      </c>
      <c r="B1576" t="s">
        <v>8858</v>
      </c>
      <c r="C1576" t="s">
        <v>8859</v>
      </c>
    </row>
    <row r="1577" spans="1:3" x14ac:dyDescent="0.25">
      <c r="A1577" t="s">
        <v>8860</v>
      </c>
      <c r="B1577" t="s">
        <v>8861</v>
      </c>
      <c r="C1577" t="s">
        <v>8862</v>
      </c>
    </row>
    <row r="1578" spans="1:3" x14ac:dyDescent="0.25">
      <c r="A1578" t="s">
        <v>8863</v>
      </c>
      <c r="B1578" t="s">
        <v>8864</v>
      </c>
      <c r="C1578" t="s">
        <v>8865</v>
      </c>
    </row>
    <row r="1579" spans="1:3" x14ac:dyDescent="0.25">
      <c r="A1579" t="s">
        <v>8866</v>
      </c>
      <c r="B1579" t="s">
        <v>8867</v>
      </c>
      <c r="C1579" t="s">
        <v>8868</v>
      </c>
    </row>
    <row r="1580" spans="1:3" x14ac:dyDescent="0.25">
      <c r="A1580" t="s">
        <v>8869</v>
      </c>
      <c r="B1580" t="s">
        <v>8870</v>
      </c>
      <c r="C1580" t="s">
        <v>8871</v>
      </c>
    </row>
    <row r="1581" spans="1:3" x14ac:dyDescent="0.25">
      <c r="A1581" t="s">
        <v>8872</v>
      </c>
      <c r="B1581" t="s">
        <v>8873</v>
      </c>
      <c r="C1581" t="s">
        <v>8874</v>
      </c>
    </row>
    <row r="1582" spans="1:3" x14ac:dyDescent="0.25">
      <c r="A1582" t="s">
        <v>8875</v>
      </c>
      <c r="B1582" t="s">
        <v>8876</v>
      </c>
      <c r="C1582" t="s">
        <v>8877</v>
      </c>
    </row>
    <row r="1583" spans="1:3" x14ac:dyDescent="0.25">
      <c r="A1583" t="s">
        <v>8878</v>
      </c>
      <c r="B1583" t="s">
        <v>8879</v>
      </c>
      <c r="C1583" t="s">
        <v>8880</v>
      </c>
    </row>
    <row r="1584" spans="1:3" x14ac:dyDescent="0.25">
      <c r="A1584" t="s">
        <v>8881</v>
      </c>
      <c r="B1584" t="s">
        <v>8882</v>
      </c>
      <c r="C1584" t="s">
        <v>8883</v>
      </c>
    </row>
    <row r="1585" spans="1:3" x14ac:dyDescent="0.25">
      <c r="A1585" t="s">
        <v>8884</v>
      </c>
      <c r="B1585" t="s">
        <v>8885</v>
      </c>
      <c r="C1585" t="s">
        <v>8886</v>
      </c>
    </row>
    <row r="1586" spans="1:3" x14ac:dyDescent="0.25">
      <c r="A1586" t="s">
        <v>8887</v>
      </c>
      <c r="B1586" t="s">
        <v>8888</v>
      </c>
      <c r="C1586" t="s">
        <v>8889</v>
      </c>
    </row>
    <row r="1587" spans="1:3" x14ac:dyDescent="0.25">
      <c r="A1587" t="s">
        <v>8890</v>
      </c>
      <c r="B1587" t="s">
        <v>8891</v>
      </c>
      <c r="C1587" t="s">
        <v>8892</v>
      </c>
    </row>
    <row r="1588" spans="1:3" x14ac:dyDescent="0.25">
      <c r="A1588" t="s">
        <v>8893</v>
      </c>
      <c r="B1588" t="s">
        <v>8894</v>
      </c>
      <c r="C1588" t="s">
        <v>8895</v>
      </c>
    </row>
    <row r="1589" spans="1:3" x14ac:dyDescent="0.25">
      <c r="A1589" t="s">
        <v>8896</v>
      </c>
      <c r="B1589" t="s">
        <v>8897</v>
      </c>
      <c r="C1589" t="s">
        <v>8898</v>
      </c>
    </row>
    <row r="1590" spans="1:3" x14ac:dyDescent="0.25">
      <c r="A1590" t="s">
        <v>8899</v>
      </c>
      <c r="B1590" t="s">
        <v>8900</v>
      </c>
      <c r="C1590" t="s">
        <v>8901</v>
      </c>
    </row>
    <row r="1591" spans="1:3" x14ac:dyDescent="0.25">
      <c r="A1591" t="s">
        <v>8902</v>
      </c>
      <c r="B1591" t="s">
        <v>8903</v>
      </c>
      <c r="C1591" t="s">
        <v>8904</v>
      </c>
    </row>
    <row r="1592" spans="1:3" x14ac:dyDescent="0.25">
      <c r="A1592" t="s">
        <v>8905</v>
      </c>
      <c r="B1592" t="s">
        <v>8906</v>
      </c>
      <c r="C1592" t="s">
        <v>8907</v>
      </c>
    </row>
    <row r="1593" spans="1:3" x14ac:dyDescent="0.25">
      <c r="A1593" t="s">
        <v>8908</v>
      </c>
      <c r="B1593" t="s">
        <v>8909</v>
      </c>
      <c r="C1593" t="s">
        <v>8910</v>
      </c>
    </row>
    <row r="1594" spans="1:3" x14ac:dyDescent="0.25">
      <c r="A1594" t="s">
        <v>8911</v>
      </c>
      <c r="B1594" t="s">
        <v>8912</v>
      </c>
      <c r="C1594" t="s">
        <v>8913</v>
      </c>
    </row>
    <row r="1595" spans="1:3" x14ac:dyDescent="0.25">
      <c r="A1595" t="s">
        <v>8914</v>
      </c>
      <c r="B1595" t="s">
        <v>8915</v>
      </c>
      <c r="C1595" t="s">
        <v>8916</v>
      </c>
    </row>
    <row r="1596" spans="1:3" x14ac:dyDescent="0.25">
      <c r="A1596" t="s">
        <v>8917</v>
      </c>
      <c r="B1596" t="s">
        <v>8918</v>
      </c>
      <c r="C1596" t="s">
        <v>8919</v>
      </c>
    </row>
    <row r="1597" spans="1:3" x14ac:dyDescent="0.25">
      <c r="A1597" t="s">
        <v>8920</v>
      </c>
      <c r="B1597" t="s">
        <v>8921</v>
      </c>
      <c r="C1597" t="s">
        <v>8922</v>
      </c>
    </row>
    <row r="1598" spans="1:3" x14ac:dyDescent="0.25">
      <c r="A1598" t="s">
        <v>8923</v>
      </c>
      <c r="B1598" t="s">
        <v>8924</v>
      </c>
      <c r="C1598" t="s">
        <v>8925</v>
      </c>
    </row>
    <row r="1599" spans="1:3" x14ac:dyDescent="0.25">
      <c r="A1599" t="s">
        <v>8926</v>
      </c>
      <c r="B1599" t="s">
        <v>8927</v>
      </c>
      <c r="C1599" t="s">
        <v>8928</v>
      </c>
    </row>
    <row r="1600" spans="1:3" x14ac:dyDescent="0.25">
      <c r="A1600" t="s">
        <v>8929</v>
      </c>
      <c r="B1600" t="s">
        <v>8930</v>
      </c>
      <c r="C1600" t="s">
        <v>8931</v>
      </c>
    </row>
    <row r="1601" spans="1:3" x14ac:dyDescent="0.25">
      <c r="A1601" t="s">
        <v>8932</v>
      </c>
      <c r="B1601" t="s">
        <v>8933</v>
      </c>
      <c r="C1601" t="s">
        <v>8934</v>
      </c>
    </row>
    <row r="1602" spans="1:3" x14ac:dyDescent="0.25">
      <c r="A1602" t="s">
        <v>8935</v>
      </c>
      <c r="B1602" t="s">
        <v>8936</v>
      </c>
      <c r="C1602" t="s">
        <v>8937</v>
      </c>
    </row>
    <row r="1603" spans="1:3" x14ac:dyDescent="0.25">
      <c r="A1603" t="s">
        <v>8938</v>
      </c>
      <c r="B1603" t="s">
        <v>8939</v>
      </c>
      <c r="C1603" t="s">
        <v>8940</v>
      </c>
    </row>
    <row r="1604" spans="1:3" x14ac:dyDescent="0.25">
      <c r="A1604" t="s">
        <v>8941</v>
      </c>
      <c r="B1604" t="s">
        <v>8942</v>
      </c>
      <c r="C1604" t="s">
        <v>8943</v>
      </c>
    </row>
    <row r="1605" spans="1:3" x14ac:dyDescent="0.25">
      <c r="A1605" t="s">
        <v>8944</v>
      </c>
      <c r="B1605" t="s">
        <v>8945</v>
      </c>
      <c r="C1605" t="s">
        <v>8946</v>
      </c>
    </row>
    <row r="1606" spans="1:3" x14ac:dyDescent="0.25">
      <c r="A1606" t="s">
        <v>8947</v>
      </c>
      <c r="B1606" t="s">
        <v>8948</v>
      </c>
      <c r="C1606" t="s">
        <v>8949</v>
      </c>
    </row>
    <row r="1607" spans="1:3" x14ac:dyDescent="0.25">
      <c r="A1607" t="s">
        <v>8950</v>
      </c>
      <c r="B1607" t="s">
        <v>8951</v>
      </c>
      <c r="C1607" t="s">
        <v>8952</v>
      </c>
    </row>
    <row r="1608" spans="1:3" x14ac:dyDescent="0.25">
      <c r="A1608" t="s">
        <v>8953</v>
      </c>
      <c r="B1608" t="s">
        <v>8954</v>
      </c>
      <c r="C1608" t="s">
        <v>8955</v>
      </c>
    </row>
    <row r="1609" spans="1:3" x14ac:dyDescent="0.25">
      <c r="A1609" t="s">
        <v>8956</v>
      </c>
      <c r="B1609" t="s">
        <v>8957</v>
      </c>
      <c r="C1609" t="s">
        <v>8958</v>
      </c>
    </row>
    <row r="1610" spans="1:3" x14ac:dyDescent="0.25">
      <c r="A1610" t="s">
        <v>8959</v>
      </c>
      <c r="B1610" t="s">
        <v>8960</v>
      </c>
      <c r="C1610" t="s">
        <v>8961</v>
      </c>
    </row>
    <row r="1611" spans="1:3" x14ac:dyDescent="0.25">
      <c r="A1611" t="s">
        <v>8962</v>
      </c>
      <c r="B1611" t="s">
        <v>8963</v>
      </c>
      <c r="C1611" t="s">
        <v>8964</v>
      </c>
    </row>
    <row r="1612" spans="1:3" x14ac:dyDescent="0.25">
      <c r="A1612" t="s">
        <v>8965</v>
      </c>
      <c r="B1612" t="s">
        <v>8966</v>
      </c>
      <c r="C1612" t="s">
        <v>8967</v>
      </c>
    </row>
    <row r="1613" spans="1:3" x14ac:dyDescent="0.25">
      <c r="A1613" t="s">
        <v>8968</v>
      </c>
      <c r="B1613" t="s">
        <v>8969</v>
      </c>
      <c r="C1613" t="s">
        <v>8970</v>
      </c>
    </row>
    <row r="1614" spans="1:3" x14ac:dyDescent="0.25">
      <c r="A1614" t="s">
        <v>8971</v>
      </c>
      <c r="B1614" t="s">
        <v>8972</v>
      </c>
      <c r="C1614" t="s">
        <v>8973</v>
      </c>
    </row>
    <row r="1615" spans="1:3" x14ac:dyDescent="0.25">
      <c r="A1615" t="s">
        <v>8974</v>
      </c>
      <c r="B1615" t="s">
        <v>8975</v>
      </c>
      <c r="C1615" t="s">
        <v>8976</v>
      </c>
    </row>
    <row r="1616" spans="1:3" x14ac:dyDescent="0.25">
      <c r="A1616" t="s">
        <v>8977</v>
      </c>
      <c r="B1616" t="s">
        <v>8978</v>
      </c>
      <c r="C1616" t="s">
        <v>8979</v>
      </c>
    </row>
    <row r="1617" spans="1:3" x14ac:dyDescent="0.25">
      <c r="A1617" t="s">
        <v>8980</v>
      </c>
      <c r="B1617" t="s">
        <v>8981</v>
      </c>
      <c r="C1617" t="s">
        <v>8982</v>
      </c>
    </row>
    <row r="1618" spans="1:3" x14ac:dyDescent="0.25">
      <c r="A1618" t="s">
        <v>8983</v>
      </c>
      <c r="B1618" t="s">
        <v>8984</v>
      </c>
      <c r="C1618" t="s">
        <v>8985</v>
      </c>
    </row>
    <row r="1619" spans="1:3" x14ac:dyDescent="0.25">
      <c r="A1619" t="s">
        <v>8986</v>
      </c>
      <c r="B1619" t="s">
        <v>8987</v>
      </c>
      <c r="C1619" t="s">
        <v>8988</v>
      </c>
    </row>
    <row r="1620" spans="1:3" x14ac:dyDescent="0.25">
      <c r="A1620" t="s">
        <v>8989</v>
      </c>
      <c r="B1620" t="s">
        <v>8990</v>
      </c>
      <c r="C1620" t="s">
        <v>8991</v>
      </c>
    </row>
    <row r="1621" spans="1:3" x14ac:dyDescent="0.25">
      <c r="A1621" t="s">
        <v>8992</v>
      </c>
      <c r="B1621" t="s">
        <v>8993</v>
      </c>
      <c r="C1621" t="s">
        <v>8994</v>
      </c>
    </row>
    <row r="1622" spans="1:3" x14ac:dyDescent="0.25">
      <c r="A1622" t="s">
        <v>8995</v>
      </c>
      <c r="B1622" t="s">
        <v>8996</v>
      </c>
      <c r="C1622" t="s">
        <v>8997</v>
      </c>
    </row>
    <row r="1623" spans="1:3" x14ac:dyDescent="0.25">
      <c r="A1623" t="s">
        <v>8998</v>
      </c>
      <c r="B1623" t="s">
        <v>8999</v>
      </c>
      <c r="C1623" t="s">
        <v>9000</v>
      </c>
    </row>
    <row r="1624" spans="1:3" x14ac:dyDescent="0.25">
      <c r="A1624" t="s">
        <v>9001</v>
      </c>
      <c r="B1624" t="s">
        <v>9002</v>
      </c>
      <c r="C1624" t="s">
        <v>9003</v>
      </c>
    </row>
    <row r="1625" spans="1:3" x14ac:dyDescent="0.25">
      <c r="A1625" t="s">
        <v>9004</v>
      </c>
      <c r="B1625" t="s">
        <v>9005</v>
      </c>
      <c r="C1625" t="s">
        <v>9006</v>
      </c>
    </row>
    <row r="1626" spans="1:3" x14ac:dyDescent="0.25">
      <c r="A1626" t="s">
        <v>9007</v>
      </c>
      <c r="B1626" t="s">
        <v>9008</v>
      </c>
      <c r="C1626" t="s">
        <v>9009</v>
      </c>
    </row>
    <row r="1627" spans="1:3" x14ac:dyDescent="0.25">
      <c r="A1627" t="s">
        <v>9010</v>
      </c>
      <c r="B1627" t="s">
        <v>9011</v>
      </c>
      <c r="C1627" t="s">
        <v>9012</v>
      </c>
    </row>
    <row r="1628" spans="1:3" x14ac:dyDescent="0.25">
      <c r="A1628" t="s">
        <v>9013</v>
      </c>
      <c r="B1628" t="s">
        <v>9014</v>
      </c>
      <c r="C1628" t="s">
        <v>9015</v>
      </c>
    </row>
    <row r="1629" spans="1:3" x14ac:dyDescent="0.25">
      <c r="A1629" t="s">
        <v>9016</v>
      </c>
      <c r="B1629" t="s">
        <v>9017</v>
      </c>
      <c r="C1629" t="s">
        <v>9018</v>
      </c>
    </row>
    <row r="1630" spans="1:3" x14ac:dyDescent="0.25">
      <c r="A1630" t="s">
        <v>9019</v>
      </c>
      <c r="B1630" t="s">
        <v>9020</v>
      </c>
      <c r="C1630" t="s">
        <v>9021</v>
      </c>
    </row>
    <row r="1631" spans="1:3" x14ac:dyDescent="0.25">
      <c r="A1631" t="s">
        <v>9022</v>
      </c>
      <c r="B1631" t="s">
        <v>9023</v>
      </c>
      <c r="C1631" t="s">
        <v>9024</v>
      </c>
    </row>
    <row r="1632" spans="1:3" x14ac:dyDescent="0.25">
      <c r="A1632" t="s">
        <v>9025</v>
      </c>
      <c r="B1632" t="s">
        <v>9026</v>
      </c>
      <c r="C1632" t="s">
        <v>9027</v>
      </c>
    </row>
    <row r="1633" spans="1:3" x14ac:dyDescent="0.25">
      <c r="A1633" t="s">
        <v>9028</v>
      </c>
      <c r="B1633" t="s">
        <v>9029</v>
      </c>
      <c r="C1633" t="s">
        <v>9030</v>
      </c>
    </row>
    <row r="1634" spans="1:3" x14ac:dyDescent="0.25">
      <c r="A1634" t="s">
        <v>9031</v>
      </c>
      <c r="B1634" t="s">
        <v>9032</v>
      </c>
      <c r="C1634" t="s">
        <v>9033</v>
      </c>
    </row>
    <row r="1635" spans="1:3" x14ac:dyDescent="0.25">
      <c r="A1635" t="s">
        <v>9034</v>
      </c>
      <c r="B1635" t="s">
        <v>9035</v>
      </c>
      <c r="C1635" t="s">
        <v>9036</v>
      </c>
    </row>
    <row r="1636" spans="1:3" x14ac:dyDescent="0.25">
      <c r="A1636" t="s">
        <v>9037</v>
      </c>
      <c r="B1636" t="s">
        <v>9038</v>
      </c>
      <c r="C1636" t="s">
        <v>9039</v>
      </c>
    </row>
    <row r="1637" spans="1:3" x14ac:dyDescent="0.25">
      <c r="A1637" t="s">
        <v>9040</v>
      </c>
      <c r="B1637" t="s">
        <v>9041</v>
      </c>
      <c r="C1637" t="s">
        <v>9042</v>
      </c>
    </row>
    <row r="1638" spans="1:3" x14ac:dyDescent="0.25">
      <c r="A1638" t="s">
        <v>9043</v>
      </c>
      <c r="B1638" t="s">
        <v>9044</v>
      </c>
      <c r="C1638" t="s">
        <v>797</v>
      </c>
    </row>
    <row r="1639" spans="1:3" x14ac:dyDescent="0.25">
      <c r="A1639" t="s">
        <v>9045</v>
      </c>
      <c r="B1639" t="s">
        <v>9046</v>
      </c>
      <c r="C1639" t="s">
        <v>9047</v>
      </c>
    </row>
    <row r="1640" spans="1:3" x14ac:dyDescent="0.25">
      <c r="A1640" t="s">
        <v>9048</v>
      </c>
      <c r="B1640" t="s">
        <v>9049</v>
      </c>
      <c r="C1640" t="s">
        <v>9050</v>
      </c>
    </row>
    <row r="1641" spans="1:3" x14ac:dyDescent="0.25">
      <c r="A1641" t="s">
        <v>9051</v>
      </c>
      <c r="B1641" t="s">
        <v>9052</v>
      </c>
      <c r="C1641" t="s">
        <v>9053</v>
      </c>
    </row>
    <row r="1642" spans="1:3" x14ac:dyDescent="0.25">
      <c r="A1642" t="s">
        <v>9054</v>
      </c>
      <c r="B1642" t="s">
        <v>9055</v>
      </c>
      <c r="C1642" t="s">
        <v>9056</v>
      </c>
    </row>
    <row r="1643" spans="1:3" x14ac:dyDescent="0.25">
      <c r="A1643" t="s">
        <v>9057</v>
      </c>
      <c r="B1643" t="s">
        <v>9058</v>
      </c>
      <c r="C1643" t="s">
        <v>9059</v>
      </c>
    </row>
    <row r="1644" spans="1:3" x14ac:dyDescent="0.25">
      <c r="A1644" t="s">
        <v>9060</v>
      </c>
      <c r="B1644" t="s">
        <v>9061</v>
      </c>
      <c r="C1644" t="s">
        <v>9062</v>
      </c>
    </row>
    <row r="1645" spans="1:3" x14ac:dyDescent="0.25">
      <c r="A1645" t="s">
        <v>9063</v>
      </c>
      <c r="B1645" t="s">
        <v>9064</v>
      </c>
      <c r="C1645" t="s">
        <v>9065</v>
      </c>
    </row>
    <row r="1646" spans="1:3" x14ac:dyDescent="0.25">
      <c r="A1646" t="s">
        <v>9066</v>
      </c>
      <c r="B1646" t="s">
        <v>9067</v>
      </c>
      <c r="C1646" t="s">
        <v>9068</v>
      </c>
    </row>
    <row r="1647" spans="1:3" x14ac:dyDescent="0.25">
      <c r="A1647" t="s">
        <v>9069</v>
      </c>
      <c r="B1647" t="s">
        <v>9070</v>
      </c>
      <c r="C1647" t="s">
        <v>9071</v>
      </c>
    </row>
    <row r="1648" spans="1:3" x14ac:dyDescent="0.25">
      <c r="A1648" t="s">
        <v>9072</v>
      </c>
      <c r="B1648" t="s">
        <v>9073</v>
      </c>
      <c r="C1648" t="s">
        <v>9074</v>
      </c>
    </row>
    <row r="1649" spans="1:3" x14ac:dyDescent="0.25">
      <c r="A1649" t="s">
        <v>9075</v>
      </c>
      <c r="B1649" t="s">
        <v>9076</v>
      </c>
      <c r="C1649" t="s">
        <v>9077</v>
      </c>
    </row>
    <row r="1650" spans="1:3" x14ac:dyDescent="0.25">
      <c r="A1650" t="s">
        <v>9078</v>
      </c>
      <c r="B1650" t="s">
        <v>9079</v>
      </c>
      <c r="C1650" t="s">
        <v>9080</v>
      </c>
    </row>
    <row r="1651" spans="1:3" x14ac:dyDescent="0.25">
      <c r="A1651" t="s">
        <v>9081</v>
      </c>
      <c r="B1651" t="s">
        <v>9082</v>
      </c>
      <c r="C1651" t="s">
        <v>9083</v>
      </c>
    </row>
    <row r="1652" spans="1:3" x14ac:dyDescent="0.25">
      <c r="A1652" t="s">
        <v>9084</v>
      </c>
      <c r="B1652" t="s">
        <v>9085</v>
      </c>
      <c r="C1652" t="s">
        <v>9086</v>
      </c>
    </row>
    <row r="1653" spans="1:3" x14ac:dyDescent="0.25">
      <c r="A1653" t="s">
        <v>9087</v>
      </c>
      <c r="B1653" t="s">
        <v>9088</v>
      </c>
      <c r="C1653" t="s">
        <v>9089</v>
      </c>
    </row>
    <row r="1654" spans="1:3" x14ac:dyDescent="0.25">
      <c r="A1654" t="s">
        <v>9090</v>
      </c>
      <c r="B1654" t="s">
        <v>9091</v>
      </c>
      <c r="C1654" t="s">
        <v>9092</v>
      </c>
    </row>
    <row r="1655" spans="1:3" x14ac:dyDescent="0.25">
      <c r="A1655" t="s">
        <v>9093</v>
      </c>
      <c r="B1655" t="s">
        <v>9094</v>
      </c>
      <c r="C1655" t="s">
        <v>9095</v>
      </c>
    </row>
    <row r="1656" spans="1:3" x14ac:dyDescent="0.25">
      <c r="A1656" t="s">
        <v>9096</v>
      </c>
      <c r="B1656" t="s">
        <v>9097</v>
      </c>
      <c r="C1656" t="s">
        <v>9098</v>
      </c>
    </row>
    <row r="1657" spans="1:3" x14ac:dyDescent="0.25">
      <c r="A1657" t="s">
        <v>9099</v>
      </c>
      <c r="B1657" t="s">
        <v>9100</v>
      </c>
      <c r="C1657" t="s">
        <v>9101</v>
      </c>
    </row>
    <row r="1658" spans="1:3" x14ac:dyDescent="0.25">
      <c r="A1658" t="s">
        <v>9102</v>
      </c>
      <c r="B1658" t="s">
        <v>9103</v>
      </c>
      <c r="C1658" t="s">
        <v>9104</v>
      </c>
    </row>
    <row r="1659" spans="1:3" x14ac:dyDescent="0.25">
      <c r="A1659" t="s">
        <v>9105</v>
      </c>
      <c r="B1659" t="s">
        <v>9106</v>
      </c>
      <c r="C1659" t="s">
        <v>9107</v>
      </c>
    </row>
    <row r="1660" spans="1:3" x14ac:dyDescent="0.25">
      <c r="A1660" t="s">
        <v>9108</v>
      </c>
      <c r="B1660" t="s">
        <v>9109</v>
      </c>
      <c r="C1660" t="s">
        <v>9110</v>
      </c>
    </row>
    <row r="1661" spans="1:3" x14ac:dyDescent="0.25">
      <c r="A1661" t="s">
        <v>9111</v>
      </c>
      <c r="B1661" t="s">
        <v>9112</v>
      </c>
      <c r="C1661" t="s">
        <v>9113</v>
      </c>
    </row>
    <row r="1662" spans="1:3" x14ac:dyDescent="0.25">
      <c r="A1662" t="s">
        <v>9114</v>
      </c>
      <c r="B1662" t="s">
        <v>9115</v>
      </c>
      <c r="C1662" t="s">
        <v>9116</v>
      </c>
    </row>
    <row r="1663" spans="1:3" x14ac:dyDescent="0.25">
      <c r="A1663" t="s">
        <v>9117</v>
      </c>
      <c r="B1663" t="s">
        <v>9118</v>
      </c>
      <c r="C1663" t="s">
        <v>9119</v>
      </c>
    </row>
    <row r="1664" spans="1:3" x14ac:dyDescent="0.25">
      <c r="A1664" t="s">
        <v>9120</v>
      </c>
      <c r="B1664" t="s">
        <v>9121</v>
      </c>
      <c r="C1664" t="s">
        <v>9122</v>
      </c>
    </row>
    <row r="1665" spans="1:3" x14ac:dyDescent="0.25">
      <c r="A1665" t="s">
        <v>9123</v>
      </c>
      <c r="B1665" t="s">
        <v>9124</v>
      </c>
      <c r="C1665" t="s">
        <v>9125</v>
      </c>
    </row>
    <row r="1666" spans="1:3" x14ac:dyDescent="0.25">
      <c r="A1666" t="s">
        <v>9126</v>
      </c>
      <c r="B1666" t="s">
        <v>9127</v>
      </c>
      <c r="C1666" t="s">
        <v>9128</v>
      </c>
    </row>
    <row r="1667" spans="1:3" x14ac:dyDescent="0.25">
      <c r="A1667" t="s">
        <v>9129</v>
      </c>
      <c r="B1667" t="s">
        <v>9130</v>
      </c>
      <c r="C1667" t="s">
        <v>9131</v>
      </c>
    </row>
    <row r="1668" spans="1:3" x14ac:dyDescent="0.25">
      <c r="A1668" t="s">
        <v>9132</v>
      </c>
      <c r="B1668" t="s">
        <v>9133</v>
      </c>
      <c r="C1668" t="s">
        <v>1993</v>
      </c>
    </row>
    <row r="1669" spans="1:3" x14ac:dyDescent="0.25">
      <c r="A1669" t="s">
        <v>9134</v>
      </c>
      <c r="B1669" t="s">
        <v>9135</v>
      </c>
      <c r="C1669" t="s">
        <v>9136</v>
      </c>
    </row>
    <row r="1670" spans="1:3" x14ac:dyDescent="0.25">
      <c r="A1670" t="s">
        <v>9137</v>
      </c>
      <c r="B1670" t="s">
        <v>9138</v>
      </c>
      <c r="C1670" t="s">
        <v>9139</v>
      </c>
    </row>
    <row r="1671" spans="1:3" x14ac:dyDescent="0.25">
      <c r="A1671" t="s">
        <v>9140</v>
      </c>
      <c r="B1671" t="s">
        <v>9141</v>
      </c>
      <c r="C1671" t="s">
        <v>9142</v>
      </c>
    </row>
    <row r="1672" spans="1:3" x14ac:dyDescent="0.25">
      <c r="A1672" t="s">
        <v>9143</v>
      </c>
      <c r="B1672" t="s">
        <v>9144</v>
      </c>
      <c r="C1672" t="s">
        <v>9145</v>
      </c>
    </row>
    <row r="1673" spans="1:3" x14ac:dyDescent="0.25">
      <c r="A1673" t="s">
        <v>9146</v>
      </c>
      <c r="B1673" t="s">
        <v>9147</v>
      </c>
      <c r="C1673" t="s">
        <v>9148</v>
      </c>
    </row>
    <row r="1674" spans="1:3" x14ac:dyDescent="0.25">
      <c r="A1674" t="s">
        <v>9149</v>
      </c>
      <c r="B1674" t="s">
        <v>9150</v>
      </c>
      <c r="C1674" t="s">
        <v>9151</v>
      </c>
    </row>
    <row r="1675" spans="1:3" x14ac:dyDescent="0.25">
      <c r="A1675" t="s">
        <v>9152</v>
      </c>
      <c r="B1675" t="s">
        <v>9153</v>
      </c>
      <c r="C1675" t="s">
        <v>9154</v>
      </c>
    </row>
    <row r="1676" spans="1:3" x14ac:dyDescent="0.25">
      <c r="A1676" t="s">
        <v>9155</v>
      </c>
      <c r="B1676" t="s">
        <v>9156</v>
      </c>
      <c r="C1676" t="s">
        <v>9157</v>
      </c>
    </row>
    <row r="1677" spans="1:3" x14ac:dyDescent="0.25">
      <c r="A1677" t="s">
        <v>9158</v>
      </c>
      <c r="B1677" t="s">
        <v>9159</v>
      </c>
      <c r="C1677" t="s">
        <v>9160</v>
      </c>
    </row>
    <row r="1678" spans="1:3" x14ac:dyDescent="0.25">
      <c r="A1678" t="s">
        <v>9161</v>
      </c>
      <c r="B1678" t="s">
        <v>9162</v>
      </c>
      <c r="C1678" t="s">
        <v>9163</v>
      </c>
    </row>
    <row r="1679" spans="1:3" x14ac:dyDescent="0.25">
      <c r="A1679" t="s">
        <v>9164</v>
      </c>
      <c r="B1679" t="s">
        <v>9165</v>
      </c>
      <c r="C1679" t="s">
        <v>9166</v>
      </c>
    </row>
    <row r="1680" spans="1:3" x14ac:dyDescent="0.25">
      <c r="A1680" t="s">
        <v>9167</v>
      </c>
      <c r="B1680" t="s">
        <v>9168</v>
      </c>
      <c r="C1680" t="s">
        <v>9169</v>
      </c>
    </row>
    <row r="1681" spans="1:3" x14ac:dyDescent="0.25">
      <c r="A1681" t="s">
        <v>9170</v>
      </c>
      <c r="B1681" t="s">
        <v>9171</v>
      </c>
      <c r="C1681" t="s">
        <v>9172</v>
      </c>
    </row>
    <row r="1682" spans="1:3" x14ac:dyDescent="0.25">
      <c r="A1682" t="s">
        <v>9173</v>
      </c>
      <c r="B1682" t="s">
        <v>9174</v>
      </c>
      <c r="C1682" t="s">
        <v>9175</v>
      </c>
    </row>
    <row r="1683" spans="1:3" x14ac:dyDescent="0.25">
      <c r="A1683" t="s">
        <v>9176</v>
      </c>
      <c r="B1683" t="s">
        <v>9177</v>
      </c>
      <c r="C1683" t="s">
        <v>9178</v>
      </c>
    </row>
    <row r="1684" spans="1:3" x14ac:dyDescent="0.25">
      <c r="A1684" t="s">
        <v>9179</v>
      </c>
      <c r="B1684" t="s">
        <v>9180</v>
      </c>
      <c r="C1684" t="s">
        <v>9181</v>
      </c>
    </row>
    <row r="1685" spans="1:3" x14ac:dyDescent="0.25">
      <c r="A1685" t="s">
        <v>9182</v>
      </c>
      <c r="B1685" t="s">
        <v>9183</v>
      </c>
      <c r="C1685" t="s">
        <v>9184</v>
      </c>
    </row>
    <row r="1686" spans="1:3" x14ac:dyDescent="0.25">
      <c r="A1686" t="s">
        <v>9185</v>
      </c>
      <c r="B1686" t="s">
        <v>9186</v>
      </c>
      <c r="C1686" t="s">
        <v>9187</v>
      </c>
    </row>
    <row r="1687" spans="1:3" x14ac:dyDescent="0.25">
      <c r="A1687" t="s">
        <v>9188</v>
      </c>
      <c r="B1687" t="s">
        <v>9189</v>
      </c>
      <c r="C1687" t="s">
        <v>9190</v>
      </c>
    </row>
    <row r="1688" spans="1:3" x14ac:dyDescent="0.25">
      <c r="A1688" t="s">
        <v>9191</v>
      </c>
      <c r="B1688" t="s">
        <v>9192</v>
      </c>
      <c r="C1688" t="s">
        <v>9193</v>
      </c>
    </row>
    <row r="1689" spans="1:3" x14ac:dyDescent="0.25">
      <c r="A1689" t="s">
        <v>9194</v>
      </c>
      <c r="B1689" t="s">
        <v>9195</v>
      </c>
      <c r="C1689" t="s">
        <v>9196</v>
      </c>
    </row>
    <row r="1690" spans="1:3" x14ac:dyDescent="0.25">
      <c r="A1690" t="s">
        <v>9197</v>
      </c>
      <c r="B1690" t="s">
        <v>9198</v>
      </c>
      <c r="C1690" t="s">
        <v>9199</v>
      </c>
    </row>
    <row r="1691" spans="1:3" x14ac:dyDescent="0.25">
      <c r="A1691" t="s">
        <v>9200</v>
      </c>
      <c r="B1691" t="s">
        <v>9201</v>
      </c>
      <c r="C1691" t="s">
        <v>9202</v>
      </c>
    </row>
    <row r="1692" spans="1:3" x14ac:dyDescent="0.25">
      <c r="A1692" t="s">
        <v>9203</v>
      </c>
      <c r="B1692" t="s">
        <v>9204</v>
      </c>
      <c r="C1692" t="s">
        <v>1494</v>
      </c>
    </row>
    <row r="1693" spans="1:3" x14ac:dyDescent="0.25">
      <c r="A1693" t="s">
        <v>9205</v>
      </c>
      <c r="B1693" t="s">
        <v>9206</v>
      </c>
      <c r="C1693" t="s">
        <v>9207</v>
      </c>
    </row>
    <row r="1694" spans="1:3" x14ac:dyDescent="0.25">
      <c r="A1694" t="s">
        <v>9208</v>
      </c>
      <c r="B1694" t="s">
        <v>9209</v>
      </c>
      <c r="C1694" t="s">
        <v>726</v>
      </c>
    </row>
    <row r="1695" spans="1:3" x14ac:dyDescent="0.25">
      <c r="A1695" t="s">
        <v>9210</v>
      </c>
      <c r="B1695" t="s">
        <v>9211</v>
      </c>
      <c r="C1695" t="s">
        <v>9212</v>
      </c>
    </row>
    <row r="1696" spans="1:3" x14ac:dyDescent="0.25">
      <c r="A1696" t="s">
        <v>9213</v>
      </c>
      <c r="B1696" t="s">
        <v>9214</v>
      </c>
      <c r="C1696" t="s">
        <v>9215</v>
      </c>
    </row>
    <row r="1697" spans="1:3" x14ac:dyDescent="0.25">
      <c r="A1697" t="s">
        <v>9216</v>
      </c>
      <c r="B1697" t="s">
        <v>9217</v>
      </c>
      <c r="C1697" t="s">
        <v>9218</v>
      </c>
    </row>
    <row r="1698" spans="1:3" x14ac:dyDescent="0.25">
      <c r="A1698" t="s">
        <v>9219</v>
      </c>
      <c r="B1698" t="s">
        <v>9220</v>
      </c>
      <c r="C1698" t="s">
        <v>9221</v>
      </c>
    </row>
    <row r="1699" spans="1:3" x14ac:dyDescent="0.25">
      <c r="A1699" t="s">
        <v>9222</v>
      </c>
      <c r="B1699" t="s">
        <v>9223</v>
      </c>
      <c r="C1699" t="s">
        <v>9224</v>
      </c>
    </row>
    <row r="1700" spans="1:3" x14ac:dyDescent="0.25">
      <c r="A1700" t="s">
        <v>9225</v>
      </c>
      <c r="B1700" t="s">
        <v>9226</v>
      </c>
      <c r="C1700" t="s">
        <v>724</v>
      </c>
    </row>
    <row r="1701" spans="1:3" x14ac:dyDescent="0.25">
      <c r="A1701" t="s">
        <v>9227</v>
      </c>
      <c r="B1701" t="s">
        <v>9228</v>
      </c>
      <c r="C1701" t="s">
        <v>9229</v>
      </c>
    </row>
    <row r="1702" spans="1:3" x14ac:dyDescent="0.25">
      <c r="A1702" t="s">
        <v>9230</v>
      </c>
      <c r="B1702" t="s">
        <v>9231</v>
      </c>
      <c r="C1702" t="s">
        <v>9232</v>
      </c>
    </row>
    <row r="1703" spans="1:3" x14ac:dyDescent="0.25">
      <c r="A1703" t="s">
        <v>9233</v>
      </c>
      <c r="B1703" t="s">
        <v>9234</v>
      </c>
      <c r="C1703" t="s">
        <v>9235</v>
      </c>
    </row>
    <row r="1704" spans="1:3" x14ac:dyDescent="0.25">
      <c r="A1704" t="s">
        <v>9236</v>
      </c>
      <c r="B1704" t="s">
        <v>9237</v>
      </c>
      <c r="C1704" t="s">
        <v>9238</v>
      </c>
    </row>
    <row r="1705" spans="1:3" x14ac:dyDescent="0.25">
      <c r="A1705" t="s">
        <v>9239</v>
      </c>
      <c r="B1705" t="s">
        <v>9240</v>
      </c>
      <c r="C1705" t="s">
        <v>9241</v>
      </c>
    </row>
    <row r="1706" spans="1:3" x14ac:dyDescent="0.25">
      <c r="A1706" t="s">
        <v>9242</v>
      </c>
      <c r="B1706" t="s">
        <v>9243</v>
      </c>
      <c r="C1706" t="s">
        <v>9244</v>
      </c>
    </row>
    <row r="1707" spans="1:3" x14ac:dyDescent="0.25">
      <c r="A1707" t="s">
        <v>9245</v>
      </c>
      <c r="B1707" t="s">
        <v>9246</v>
      </c>
      <c r="C1707" t="s">
        <v>9247</v>
      </c>
    </row>
    <row r="1708" spans="1:3" x14ac:dyDescent="0.25">
      <c r="A1708" t="s">
        <v>9248</v>
      </c>
      <c r="B1708" t="s">
        <v>9249</v>
      </c>
      <c r="C1708" t="s">
        <v>9250</v>
      </c>
    </row>
    <row r="1709" spans="1:3" x14ac:dyDescent="0.25">
      <c r="A1709" t="s">
        <v>9251</v>
      </c>
      <c r="B1709" t="s">
        <v>9252</v>
      </c>
      <c r="C1709" t="s">
        <v>9253</v>
      </c>
    </row>
    <row r="1710" spans="1:3" x14ac:dyDescent="0.25">
      <c r="A1710" t="s">
        <v>9254</v>
      </c>
      <c r="B1710" t="s">
        <v>9255</v>
      </c>
      <c r="C1710" t="s">
        <v>9256</v>
      </c>
    </row>
    <row r="1711" spans="1:3" x14ac:dyDescent="0.25">
      <c r="A1711" t="s">
        <v>9257</v>
      </c>
      <c r="B1711" t="s">
        <v>9258</v>
      </c>
      <c r="C1711" t="s">
        <v>9259</v>
      </c>
    </row>
    <row r="1712" spans="1:3" x14ac:dyDescent="0.25">
      <c r="A1712" t="s">
        <v>9260</v>
      </c>
      <c r="B1712" t="s">
        <v>9261</v>
      </c>
      <c r="C1712" t="s">
        <v>9262</v>
      </c>
    </row>
    <row r="1713" spans="1:3" x14ac:dyDescent="0.25">
      <c r="A1713" t="s">
        <v>9263</v>
      </c>
      <c r="B1713" t="s">
        <v>9264</v>
      </c>
      <c r="C1713" t="s">
        <v>9265</v>
      </c>
    </row>
    <row r="1714" spans="1:3" x14ac:dyDescent="0.25">
      <c r="A1714" t="s">
        <v>9266</v>
      </c>
      <c r="B1714" t="s">
        <v>9267</v>
      </c>
      <c r="C1714" t="s">
        <v>9268</v>
      </c>
    </row>
    <row r="1715" spans="1:3" x14ac:dyDescent="0.25">
      <c r="A1715" t="s">
        <v>9269</v>
      </c>
      <c r="B1715" t="s">
        <v>9270</v>
      </c>
      <c r="C1715" t="s">
        <v>9271</v>
      </c>
    </row>
    <row r="1716" spans="1:3" x14ac:dyDescent="0.25">
      <c r="A1716" t="s">
        <v>9272</v>
      </c>
      <c r="B1716" t="s">
        <v>9273</v>
      </c>
      <c r="C1716" t="s">
        <v>9274</v>
      </c>
    </row>
    <row r="1717" spans="1:3" x14ac:dyDescent="0.25">
      <c r="A1717" t="s">
        <v>9275</v>
      </c>
      <c r="B1717" t="s">
        <v>9276</v>
      </c>
      <c r="C1717" t="s">
        <v>9277</v>
      </c>
    </row>
    <row r="1718" spans="1:3" x14ac:dyDescent="0.25">
      <c r="A1718" t="s">
        <v>9278</v>
      </c>
      <c r="B1718" t="s">
        <v>9279</v>
      </c>
      <c r="C1718" t="s">
        <v>9280</v>
      </c>
    </row>
    <row r="1719" spans="1:3" x14ac:dyDescent="0.25">
      <c r="A1719" t="s">
        <v>9281</v>
      </c>
      <c r="B1719" t="s">
        <v>9282</v>
      </c>
      <c r="C1719" t="s">
        <v>9283</v>
      </c>
    </row>
    <row r="1720" spans="1:3" x14ac:dyDescent="0.25">
      <c r="A1720" t="s">
        <v>9284</v>
      </c>
      <c r="B1720" t="s">
        <v>9285</v>
      </c>
      <c r="C1720" t="s">
        <v>9286</v>
      </c>
    </row>
    <row r="1721" spans="1:3" x14ac:dyDescent="0.25">
      <c r="A1721" t="s">
        <v>9287</v>
      </c>
      <c r="B1721" t="s">
        <v>9288</v>
      </c>
      <c r="C1721" t="s">
        <v>9289</v>
      </c>
    </row>
    <row r="1722" spans="1:3" x14ac:dyDescent="0.25">
      <c r="A1722" t="s">
        <v>9290</v>
      </c>
      <c r="B1722" t="s">
        <v>9291</v>
      </c>
      <c r="C1722" t="s">
        <v>9292</v>
      </c>
    </row>
    <row r="1723" spans="1:3" x14ac:dyDescent="0.25">
      <c r="A1723" t="s">
        <v>9293</v>
      </c>
      <c r="B1723" t="s">
        <v>9294</v>
      </c>
      <c r="C1723" t="s">
        <v>9295</v>
      </c>
    </row>
    <row r="1724" spans="1:3" x14ac:dyDescent="0.25">
      <c r="A1724" t="s">
        <v>9296</v>
      </c>
      <c r="B1724" t="s">
        <v>9297</v>
      </c>
      <c r="C1724" t="s">
        <v>9298</v>
      </c>
    </row>
    <row r="1725" spans="1:3" x14ac:dyDescent="0.25">
      <c r="A1725" t="s">
        <v>9299</v>
      </c>
      <c r="B1725" t="s">
        <v>9300</v>
      </c>
      <c r="C1725" t="s">
        <v>9301</v>
      </c>
    </row>
    <row r="1726" spans="1:3" x14ac:dyDescent="0.25">
      <c r="A1726" t="s">
        <v>9302</v>
      </c>
      <c r="B1726" t="s">
        <v>9303</v>
      </c>
      <c r="C1726" t="s">
        <v>9304</v>
      </c>
    </row>
    <row r="1727" spans="1:3" x14ac:dyDescent="0.25">
      <c r="A1727" t="s">
        <v>9305</v>
      </c>
      <c r="B1727" t="s">
        <v>9306</v>
      </c>
      <c r="C1727" t="s">
        <v>9307</v>
      </c>
    </row>
    <row r="1728" spans="1:3" x14ac:dyDescent="0.25">
      <c r="A1728" t="s">
        <v>9308</v>
      </c>
      <c r="B1728" t="s">
        <v>9309</v>
      </c>
      <c r="C1728" t="s">
        <v>9310</v>
      </c>
    </row>
    <row r="1729" spans="1:3" x14ac:dyDescent="0.25">
      <c r="A1729" t="s">
        <v>9311</v>
      </c>
      <c r="B1729" t="s">
        <v>9312</v>
      </c>
      <c r="C1729" t="s">
        <v>9313</v>
      </c>
    </row>
    <row r="1730" spans="1:3" x14ac:dyDescent="0.25">
      <c r="A1730" t="s">
        <v>9314</v>
      </c>
      <c r="B1730" t="s">
        <v>9315</v>
      </c>
      <c r="C1730" t="s">
        <v>9316</v>
      </c>
    </row>
    <row r="1731" spans="1:3" x14ac:dyDescent="0.25">
      <c r="A1731" t="s">
        <v>9317</v>
      </c>
      <c r="B1731" t="s">
        <v>9318</v>
      </c>
      <c r="C1731" t="s">
        <v>9319</v>
      </c>
    </row>
    <row r="1732" spans="1:3" x14ac:dyDescent="0.25">
      <c r="A1732" t="s">
        <v>9320</v>
      </c>
      <c r="B1732" t="s">
        <v>9321</v>
      </c>
      <c r="C1732" t="s">
        <v>9322</v>
      </c>
    </row>
    <row r="1733" spans="1:3" x14ac:dyDescent="0.25">
      <c r="A1733" t="s">
        <v>9323</v>
      </c>
      <c r="B1733" t="s">
        <v>9324</v>
      </c>
      <c r="C1733" t="s">
        <v>9325</v>
      </c>
    </row>
    <row r="1734" spans="1:3" x14ac:dyDescent="0.25">
      <c r="A1734" t="s">
        <v>9326</v>
      </c>
      <c r="B1734" t="s">
        <v>9327</v>
      </c>
      <c r="C1734" t="s">
        <v>9328</v>
      </c>
    </row>
    <row r="1735" spans="1:3" x14ac:dyDescent="0.25">
      <c r="A1735" t="s">
        <v>9329</v>
      </c>
      <c r="B1735" t="s">
        <v>9330</v>
      </c>
      <c r="C1735" t="s">
        <v>9331</v>
      </c>
    </row>
    <row r="1736" spans="1:3" x14ac:dyDescent="0.25">
      <c r="A1736" t="s">
        <v>9332</v>
      </c>
      <c r="B1736" t="s">
        <v>9333</v>
      </c>
      <c r="C1736" t="s">
        <v>9334</v>
      </c>
    </row>
    <row r="1737" spans="1:3" x14ac:dyDescent="0.25">
      <c r="A1737" t="s">
        <v>9335</v>
      </c>
      <c r="B1737" t="s">
        <v>9336</v>
      </c>
      <c r="C1737" t="s">
        <v>9337</v>
      </c>
    </row>
    <row r="1738" spans="1:3" x14ac:dyDescent="0.25">
      <c r="A1738" t="s">
        <v>9338</v>
      </c>
      <c r="B1738" t="s">
        <v>9339</v>
      </c>
      <c r="C1738" t="s">
        <v>9340</v>
      </c>
    </row>
    <row r="1739" spans="1:3" x14ac:dyDescent="0.25">
      <c r="A1739" t="s">
        <v>9341</v>
      </c>
      <c r="B1739" t="s">
        <v>9342</v>
      </c>
      <c r="C1739" t="s">
        <v>9343</v>
      </c>
    </row>
    <row r="1740" spans="1:3" x14ac:dyDescent="0.25">
      <c r="A1740" t="s">
        <v>9344</v>
      </c>
      <c r="B1740" t="s">
        <v>9345</v>
      </c>
      <c r="C1740" t="s">
        <v>9346</v>
      </c>
    </row>
    <row r="1741" spans="1:3" x14ac:dyDescent="0.25">
      <c r="A1741" t="s">
        <v>9347</v>
      </c>
      <c r="B1741" t="s">
        <v>9348</v>
      </c>
      <c r="C1741" t="s">
        <v>9349</v>
      </c>
    </row>
    <row r="1742" spans="1:3" x14ac:dyDescent="0.25">
      <c r="A1742" t="s">
        <v>9350</v>
      </c>
      <c r="B1742" t="s">
        <v>9351</v>
      </c>
      <c r="C1742" t="s">
        <v>9352</v>
      </c>
    </row>
    <row r="1743" spans="1:3" x14ac:dyDescent="0.25">
      <c r="A1743" t="s">
        <v>9353</v>
      </c>
      <c r="B1743" t="s">
        <v>9354</v>
      </c>
      <c r="C1743" t="s">
        <v>9355</v>
      </c>
    </row>
    <row r="1744" spans="1:3" x14ac:dyDescent="0.25">
      <c r="A1744" t="s">
        <v>9356</v>
      </c>
      <c r="B1744" t="s">
        <v>9357</v>
      </c>
      <c r="C1744" t="s">
        <v>9358</v>
      </c>
    </row>
    <row r="1745" spans="1:3" x14ac:dyDescent="0.25">
      <c r="A1745" t="s">
        <v>9359</v>
      </c>
      <c r="B1745" t="s">
        <v>9360</v>
      </c>
      <c r="C1745" t="s">
        <v>9361</v>
      </c>
    </row>
    <row r="1746" spans="1:3" x14ac:dyDescent="0.25">
      <c r="A1746" t="s">
        <v>9362</v>
      </c>
      <c r="B1746" t="s">
        <v>9363</v>
      </c>
      <c r="C1746" t="s">
        <v>9364</v>
      </c>
    </row>
    <row r="1747" spans="1:3" x14ac:dyDescent="0.25">
      <c r="A1747" t="s">
        <v>9365</v>
      </c>
      <c r="B1747" t="s">
        <v>9366</v>
      </c>
      <c r="C1747" t="s">
        <v>9367</v>
      </c>
    </row>
    <row r="1748" spans="1:3" x14ac:dyDescent="0.25">
      <c r="A1748" t="s">
        <v>9368</v>
      </c>
      <c r="B1748" t="s">
        <v>9369</v>
      </c>
      <c r="C1748" t="s">
        <v>9370</v>
      </c>
    </row>
    <row r="1749" spans="1:3" x14ac:dyDescent="0.25">
      <c r="A1749" t="s">
        <v>9371</v>
      </c>
      <c r="B1749" t="s">
        <v>9372</v>
      </c>
      <c r="C1749" t="s">
        <v>9373</v>
      </c>
    </row>
    <row r="1750" spans="1:3" x14ac:dyDescent="0.25">
      <c r="A1750" t="s">
        <v>9374</v>
      </c>
      <c r="B1750" t="s">
        <v>9375</v>
      </c>
      <c r="C1750" t="s">
        <v>9376</v>
      </c>
    </row>
    <row r="1751" spans="1:3" x14ac:dyDescent="0.25">
      <c r="A1751" t="s">
        <v>9377</v>
      </c>
      <c r="B1751" t="s">
        <v>9378</v>
      </c>
      <c r="C1751" t="s">
        <v>9379</v>
      </c>
    </row>
    <row r="1752" spans="1:3" x14ac:dyDescent="0.25">
      <c r="A1752" t="s">
        <v>9380</v>
      </c>
      <c r="B1752" t="s">
        <v>9381</v>
      </c>
      <c r="C1752" t="s">
        <v>9382</v>
      </c>
    </row>
    <row r="1753" spans="1:3" x14ac:dyDescent="0.25">
      <c r="A1753" t="s">
        <v>9383</v>
      </c>
      <c r="B1753" t="s">
        <v>9384</v>
      </c>
      <c r="C1753" t="s">
        <v>9385</v>
      </c>
    </row>
    <row r="1754" spans="1:3" x14ac:dyDescent="0.25">
      <c r="A1754" t="s">
        <v>9386</v>
      </c>
      <c r="B1754" t="s">
        <v>9387</v>
      </c>
      <c r="C1754" t="s">
        <v>9388</v>
      </c>
    </row>
    <row r="1755" spans="1:3" x14ac:dyDescent="0.25">
      <c r="A1755" t="s">
        <v>9389</v>
      </c>
      <c r="B1755" t="s">
        <v>9390</v>
      </c>
      <c r="C1755" t="s">
        <v>9391</v>
      </c>
    </row>
    <row r="1756" spans="1:3" x14ac:dyDescent="0.25">
      <c r="A1756" t="s">
        <v>9392</v>
      </c>
      <c r="B1756" t="s">
        <v>9393</v>
      </c>
      <c r="C1756" t="s">
        <v>9394</v>
      </c>
    </row>
    <row r="1757" spans="1:3" x14ac:dyDescent="0.25">
      <c r="A1757" t="s">
        <v>9395</v>
      </c>
      <c r="B1757" t="s">
        <v>9396</v>
      </c>
      <c r="C1757" t="s">
        <v>9397</v>
      </c>
    </row>
    <row r="1758" spans="1:3" x14ac:dyDescent="0.25">
      <c r="A1758" t="s">
        <v>9398</v>
      </c>
      <c r="B1758" t="s">
        <v>9399</v>
      </c>
      <c r="C1758" t="s">
        <v>9400</v>
      </c>
    </row>
    <row r="1759" spans="1:3" x14ac:dyDescent="0.25">
      <c r="A1759" t="s">
        <v>9401</v>
      </c>
      <c r="B1759" t="s">
        <v>9402</v>
      </c>
      <c r="C1759" t="s">
        <v>9403</v>
      </c>
    </row>
    <row r="1760" spans="1:3" x14ac:dyDescent="0.25">
      <c r="A1760" t="s">
        <v>9404</v>
      </c>
      <c r="B1760" t="s">
        <v>9405</v>
      </c>
      <c r="C1760" t="s">
        <v>9406</v>
      </c>
    </row>
    <row r="1761" spans="1:3" x14ac:dyDescent="0.25">
      <c r="A1761" t="s">
        <v>9407</v>
      </c>
      <c r="B1761" t="s">
        <v>9408</v>
      </c>
      <c r="C1761" t="s">
        <v>9409</v>
      </c>
    </row>
    <row r="1762" spans="1:3" x14ac:dyDescent="0.25">
      <c r="A1762" t="s">
        <v>9410</v>
      </c>
      <c r="B1762" t="s">
        <v>9411</v>
      </c>
      <c r="C1762" t="s">
        <v>9412</v>
      </c>
    </row>
    <row r="1763" spans="1:3" x14ac:dyDescent="0.25">
      <c r="A1763" t="s">
        <v>9413</v>
      </c>
      <c r="B1763" t="s">
        <v>9414</v>
      </c>
      <c r="C1763" t="s">
        <v>9415</v>
      </c>
    </row>
    <row r="1764" spans="1:3" x14ac:dyDescent="0.25">
      <c r="A1764" t="s">
        <v>9416</v>
      </c>
      <c r="B1764" t="s">
        <v>9417</v>
      </c>
      <c r="C1764" t="s">
        <v>9418</v>
      </c>
    </row>
    <row r="1765" spans="1:3" x14ac:dyDescent="0.25">
      <c r="A1765" t="s">
        <v>9419</v>
      </c>
      <c r="B1765" t="s">
        <v>9420</v>
      </c>
      <c r="C1765" t="s">
        <v>1809</v>
      </c>
    </row>
    <row r="1766" spans="1:3" x14ac:dyDescent="0.25">
      <c r="A1766" t="s">
        <v>9421</v>
      </c>
      <c r="B1766" t="s">
        <v>9422</v>
      </c>
      <c r="C1766" t="s">
        <v>9423</v>
      </c>
    </row>
    <row r="1767" spans="1:3" x14ac:dyDescent="0.25">
      <c r="A1767" t="s">
        <v>9424</v>
      </c>
      <c r="B1767" t="s">
        <v>9425</v>
      </c>
      <c r="C1767" t="s">
        <v>9426</v>
      </c>
    </row>
    <row r="1768" spans="1:3" x14ac:dyDescent="0.25">
      <c r="A1768" t="s">
        <v>9427</v>
      </c>
      <c r="B1768" t="s">
        <v>9428</v>
      </c>
      <c r="C1768" t="s">
        <v>9429</v>
      </c>
    </row>
    <row r="1769" spans="1:3" x14ac:dyDescent="0.25">
      <c r="A1769" t="s">
        <v>9430</v>
      </c>
      <c r="B1769" t="s">
        <v>9431</v>
      </c>
      <c r="C1769" t="s">
        <v>9432</v>
      </c>
    </row>
    <row r="1770" spans="1:3" x14ac:dyDescent="0.25">
      <c r="A1770" t="s">
        <v>9433</v>
      </c>
      <c r="B1770" t="s">
        <v>9434</v>
      </c>
      <c r="C1770" t="s">
        <v>9435</v>
      </c>
    </row>
    <row r="1771" spans="1:3" x14ac:dyDescent="0.25">
      <c r="A1771" t="s">
        <v>9436</v>
      </c>
      <c r="B1771" t="s">
        <v>9437</v>
      </c>
      <c r="C1771" t="s">
        <v>9438</v>
      </c>
    </row>
    <row r="1772" spans="1:3" x14ac:dyDescent="0.25">
      <c r="A1772" t="s">
        <v>9439</v>
      </c>
      <c r="B1772" t="s">
        <v>9440</v>
      </c>
      <c r="C1772" t="s">
        <v>9441</v>
      </c>
    </row>
    <row r="1773" spans="1:3" x14ac:dyDescent="0.25">
      <c r="A1773" t="s">
        <v>9442</v>
      </c>
      <c r="B1773" t="s">
        <v>9443</v>
      </c>
      <c r="C1773" t="s">
        <v>9444</v>
      </c>
    </row>
    <row r="1774" spans="1:3" x14ac:dyDescent="0.25">
      <c r="A1774" t="s">
        <v>9445</v>
      </c>
      <c r="B1774" t="s">
        <v>9446</v>
      </c>
      <c r="C1774" t="s">
        <v>9447</v>
      </c>
    </row>
    <row r="1775" spans="1:3" x14ac:dyDescent="0.25">
      <c r="A1775" t="s">
        <v>9448</v>
      </c>
      <c r="B1775" t="s">
        <v>9449</v>
      </c>
      <c r="C1775" t="s">
        <v>9450</v>
      </c>
    </row>
    <row r="1776" spans="1:3" x14ac:dyDescent="0.25">
      <c r="A1776" t="s">
        <v>9451</v>
      </c>
      <c r="B1776" t="s">
        <v>9452</v>
      </c>
      <c r="C1776" t="s">
        <v>9453</v>
      </c>
    </row>
    <row r="1777" spans="1:3" x14ac:dyDescent="0.25">
      <c r="A1777" t="s">
        <v>9454</v>
      </c>
      <c r="B1777" t="s">
        <v>9455</v>
      </c>
      <c r="C1777" t="s">
        <v>9456</v>
      </c>
    </row>
    <row r="1778" spans="1:3" x14ac:dyDescent="0.25">
      <c r="A1778" t="s">
        <v>9457</v>
      </c>
      <c r="B1778" t="s">
        <v>9458</v>
      </c>
      <c r="C1778" t="s">
        <v>9459</v>
      </c>
    </row>
    <row r="1779" spans="1:3" x14ac:dyDescent="0.25">
      <c r="A1779" t="s">
        <v>9460</v>
      </c>
      <c r="B1779" t="s">
        <v>9461</v>
      </c>
      <c r="C1779" t="s">
        <v>9462</v>
      </c>
    </row>
    <row r="1780" spans="1:3" x14ac:dyDescent="0.25">
      <c r="A1780" t="s">
        <v>9463</v>
      </c>
      <c r="B1780" t="s">
        <v>9464</v>
      </c>
      <c r="C1780" t="s">
        <v>9465</v>
      </c>
    </row>
    <row r="1781" spans="1:3" x14ac:dyDescent="0.25">
      <c r="A1781" t="s">
        <v>9466</v>
      </c>
      <c r="B1781" t="s">
        <v>9467</v>
      </c>
      <c r="C1781" t="s">
        <v>9468</v>
      </c>
    </row>
    <row r="1782" spans="1:3" x14ac:dyDescent="0.25">
      <c r="A1782" t="s">
        <v>9469</v>
      </c>
      <c r="B1782" t="s">
        <v>9470</v>
      </c>
      <c r="C1782" t="s">
        <v>9471</v>
      </c>
    </row>
    <row r="1783" spans="1:3" x14ac:dyDescent="0.25">
      <c r="A1783" t="s">
        <v>9472</v>
      </c>
      <c r="B1783" t="s">
        <v>9473</v>
      </c>
      <c r="C1783" t="s">
        <v>9474</v>
      </c>
    </row>
    <row r="1784" spans="1:3" x14ac:dyDescent="0.25">
      <c r="A1784" t="s">
        <v>9475</v>
      </c>
      <c r="B1784" t="s">
        <v>9476</v>
      </c>
      <c r="C1784" t="s">
        <v>9477</v>
      </c>
    </row>
    <row r="1785" spans="1:3" x14ac:dyDescent="0.25">
      <c r="A1785" t="s">
        <v>9478</v>
      </c>
      <c r="B1785" t="s">
        <v>9479</v>
      </c>
      <c r="C1785" t="s">
        <v>9480</v>
      </c>
    </row>
    <row r="1786" spans="1:3" x14ac:dyDescent="0.25">
      <c r="A1786" t="s">
        <v>9481</v>
      </c>
      <c r="B1786" t="s">
        <v>9482</v>
      </c>
      <c r="C1786" t="s">
        <v>9483</v>
      </c>
    </row>
    <row r="1787" spans="1:3" x14ac:dyDescent="0.25">
      <c r="A1787" t="s">
        <v>9484</v>
      </c>
      <c r="B1787" t="s">
        <v>9485</v>
      </c>
      <c r="C1787" t="s">
        <v>9486</v>
      </c>
    </row>
    <row r="1788" spans="1:3" x14ac:dyDescent="0.25">
      <c r="A1788" t="s">
        <v>9487</v>
      </c>
      <c r="B1788" t="s">
        <v>9488</v>
      </c>
      <c r="C1788" t="s">
        <v>9489</v>
      </c>
    </row>
    <row r="1789" spans="1:3" x14ac:dyDescent="0.25">
      <c r="A1789" t="s">
        <v>9490</v>
      </c>
      <c r="B1789" t="s">
        <v>9491</v>
      </c>
      <c r="C1789" t="s">
        <v>9492</v>
      </c>
    </row>
    <row r="1790" spans="1:3" x14ac:dyDescent="0.25">
      <c r="A1790" t="s">
        <v>9493</v>
      </c>
      <c r="B1790" t="s">
        <v>9494</v>
      </c>
      <c r="C1790" t="s">
        <v>9495</v>
      </c>
    </row>
    <row r="1791" spans="1:3" x14ac:dyDescent="0.25">
      <c r="A1791" t="s">
        <v>9496</v>
      </c>
      <c r="B1791" t="s">
        <v>9497</v>
      </c>
      <c r="C1791" t="s">
        <v>9498</v>
      </c>
    </row>
    <row r="1792" spans="1:3" x14ac:dyDescent="0.25">
      <c r="A1792" t="s">
        <v>9499</v>
      </c>
      <c r="B1792" t="s">
        <v>9500</v>
      </c>
      <c r="C1792" t="s">
        <v>9501</v>
      </c>
    </row>
    <row r="1793" spans="1:3" x14ac:dyDescent="0.25">
      <c r="A1793" t="s">
        <v>9502</v>
      </c>
      <c r="B1793" t="s">
        <v>9503</v>
      </c>
      <c r="C1793" t="s">
        <v>9504</v>
      </c>
    </row>
    <row r="1794" spans="1:3" x14ac:dyDescent="0.25">
      <c r="A1794" t="s">
        <v>9505</v>
      </c>
      <c r="B1794" t="s">
        <v>9506</v>
      </c>
      <c r="C1794" t="s">
        <v>9507</v>
      </c>
    </row>
    <row r="1795" spans="1:3" x14ac:dyDescent="0.25">
      <c r="A1795" t="s">
        <v>9508</v>
      </c>
      <c r="B1795" t="s">
        <v>9509</v>
      </c>
      <c r="C1795" t="s">
        <v>9510</v>
      </c>
    </row>
    <row r="1796" spans="1:3" x14ac:dyDescent="0.25">
      <c r="A1796" t="s">
        <v>9511</v>
      </c>
      <c r="B1796" t="s">
        <v>9512</v>
      </c>
      <c r="C1796" t="s">
        <v>9513</v>
      </c>
    </row>
    <row r="1797" spans="1:3" x14ac:dyDescent="0.25">
      <c r="A1797" t="s">
        <v>9514</v>
      </c>
      <c r="B1797" t="s">
        <v>9515</v>
      </c>
      <c r="C1797" t="s">
        <v>9516</v>
      </c>
    </row>
    <row r="1798" spans="1:3" x14ac:dyDescent="0.25">
      <c r="A1798" t="s">
        <v>9517</v>
      </c>
      <c r="B1798" t="s">
        <v>9518</v>
      </c>
      <c r="C1798" t="s">
        <v>1853</v>
      </c>
    </row>
    <row r="1799" spans="1:3" x14ac:dyDescent="0.25">
      <c r="A1799" t="s">
        <v>9519</v>
      </c>
      <c r="B1799" t="s">
        <v>9520</v>
      </c>
      <c r="C1799" t="s">
        <v>9521</v>
      </c>
    </row>
    <row r="1800" spans="1:3" x14ac:dyDescent="0.25">
      <c r="A1800" t="s">
        <v>9522</v>
      </c>
      <c r="B1800" t="s">
        <v>9523</v>
      </c>
      <c r="C1800" t="s">
        <v>9524</v>
      </c>
    </row>
    <row r="1801" spans="1:3" x14ac:dyDescent="0.25">
      <c r="A1801" t="s">
        <v>616</v>
      </c>
      <c r="B1801" t="s">
        <v>9525</v>
      </c>
      <c r="C1801" t="s">
        <v>9526</v>
      </c>
    </row>
    <row r="1802" spans="1:3" x14ac:dyDescent="0.25">
      <c r="A1802" t="s">
        <v>9527</v>
      </c>
      <c r="B1802" t="s">
        <v>9528</v>
      </c>
      <c r="C1802" t="s">
        <v>9529</v>
      </c>
    </row>
    <row r="1803" spans="1:3" x14ac:dyDescent="0.25">
      <c r="A1803" t="s">
        <v>9530</v>
      </c>
      <c r="B1803" t="s">
        <v>9531</v>
      </c>
      <c r="C1803" t="s">
        <v>9532</v>
      </c>
    </row>
    <row r="1804" spans="1:3" x14ac:dyDescent="0.25">
      <c r="A1804" t="s">
        <v>9533</v>
      </c>
      <c r="B1804" t="s">
        <v>9534</v>
      </c>
      <c r="C1804" t="s">
        <v>9535</v>
      </c>
    </row>
    <row r="1805" spans="1:3" x14ac:dyDescent="0.25">
      <c r="A1805" t="s">
        <v>9536</v>
      </c>
      <c r="B1805" t="s">
        <v>9537</v>
      </c>
      <c r="C1805" t="s">
        <v>9538</v>
      </c>
    </row>
    <row r="1806" spans="1:3" x14ac:dyDescent="0.25">
      <c r="A1806" t="s">
        <v>9539</v>
      </c>
      <c r="B1806" t="s">
        <v>9540</v>
      </c>
      <c r="C1806" t="s">
        <v>9541</v>
      </c>
    </row>
    <row r="1807" spans="1:3" x14ac:dyDescent="0.25">
      <c r="A1807" t="s">
        <v>9542</v>
      </c>
      <c r="B1807" t="s">
        <v>9543</v>
      </c>
      <c r="C1807" t="s">
        <v>9544</v>
      </c>
    </row>
    <row r="1808" spans="1:3" x14ac:dyDescent="0.25">
      <c r="A1808" t="s">
        <v>9545</v>
      </c>
      <c r="B1808" t="s">
        <v>9546</v>
      </c>
      <c r="C1808" t="s">
        <v>9547</v>
      </c>
    </row>
    <row r="1809" spans="1:3" x14ac:dyDescent="0.25">
      <c r="A1809" t="s">
        <v>9548</v>
      </c>
      <c r="B1809" t="s">
        <v>9549</v>
      </c>
      <c r="C1809" t="s">
        <v>9550</v>
      </c>
    </row>
    <row r="1810" spans="1:3" x14ac:dyDescent="0.25">
      <c r="A1810" t="s">
        <v>9551</v>
      </c>
      <c r="B1810" t="s">
        <v>9552</v>
      </c>
      <c r="C1810" t="s">
        <v>9553</v>
      </c>
    </row>
    <row r="1811" spans="1:3" x14ac:dyDescent="0.25">
      <c r="A1811" t="s">
        <v>9554</v>
      </c>
      <c r="B1811" t="s">
        <v>9555</v>
      </c>
      <c r="C1811" t="s">
        <v>9556</v>
      </c>
    </row>
    <row r="1812" spans="1:3" x14ac:dyDescent="0.25">
      <c r="A1812" t="s">
        <v>9557</v>
      </c>
      <c r="B1812" t="s">
        <v>9558</v>
      </c>
      <c r="C1812" t="s">
        <v>9559</v>
      </c>
    </row>
    <row r="1813" spans="1:3" x14ac:dyDescent="0.25">
      <c r="A1813" t="s">
        <v>9560</v>
      </c>
      <c r="B1813" t="s">
        <v>9561</v>
      </c>
      <c r="C1813" t="s">
        <v>9562</v>
      </c>
    </row>
    <row r="1814" spans="1:3" x14ac:dyDescent="0.25">
      <c r="A1814" t="s">
        <v>9563</v>
      </c>
      <c r="B1814" t="s">
        <v>9564</v>
      </c>
      <c r="C1814" t="s">
        <v>9565</v>
      </c>
    </row>
    <row r="1815" spans="1:3" x14ac:dyDescent="0.25">
      <c r="A1815" t="s">
        <v>9566</v>
      </c>
      <c r="B1815" t="s">
        <v>9567</v>
      </c>
      <c r="C1815" t="s">
        <v>9568</v>
      </c>
    </row>
    <row r="1816" spans="1:3" x14ac:dyDescent="0.25">
      <c r="A1816" t="s">
        <v>9569</v>
      </c>
      <c r="B1816" t="s">
        <v>9570</v>
      </c>
      <c r="C1816" t="s">
        <v>9571</v>
      </c>
    </row>
    <row r="1817" spans="1:3" x14ac:dyDescent="0.25">
      <c r="A1817" t="s">
        <v>9572</v>
      </c>
      <c r="B1817" t="s">
        <v>9573</v>
      </c>
      <c r="C1817" t="s">
        <v>9574</v>
      </c>
    </row>
    <row r="1818" spans="1:3" x14ac:dyDescent="0.25">
      <c r="A1818" t="s">
        <v>9575</v>
      </c>
      <c r="B1818" t="s">
        <v>9576</v>
      </c>
      <c r="C1818" t="s">
        <v>9577</v>
      </c>
    </row>
    <row r="1819" spans="1:3" x14ac:dyDescent="0.25">
      <c r="A1819" t="s">
        <v>9578</v>
      </c>
      <c r="B1819" t="s">
        <v>9579</v>
      </c>
      <c r="C1819" t="s">
        <v>9580</v>
      </c>
    </row>
    <row r="1820" spans="1:3" x14ac:dyDescent="0.25">
      <c r="A1820" t="s">
        <v>9581</v>
      </c>
      <c r="B1820" t="s">
        <v>9582</v>
      </c>
      <c r="C1820" t="s">
        <v>9583</v>
      </c>
    </row>
    <row r="1821" spans="1:3" x14ac:dyDescent="0.25">
      <c r="A1821" t="s">
        <v>9584</v>
      </c>
      <c r="B1821" t="s">
        <v>9585</v>
      </c>
      <c r="C1821" t="s">
        <v>9586</v>
      </c>
    </row>
    <row r="1822" spans="1:3" x14ac:dyDescent="0.25">
      <c r="A1822" t="s">
        <v>9587</v>
      </c>
      <c r="B1822" t="s">
        <v>9588</v>
      </c>
      <c r="C1822" t="s">
        <v>9589</v>
      </c>
    </row>
    <row r="1823" spans="1:3" x14ac:dyDescent="0.25">
      <c r="A1823" t="s">
        <v>9590</v>
      </c>
      <c r="B1823" t="s">
        <v>9591</v>
      </c>
      <c r="C1823" t="s">
        <v>9592</v>
      </c>
    </row>
    <row r="1824" spans="1:3" x14ac:dyDescent="0.25">
      <c r="A1824" t="s">
        <v>9593</v>
      </c>
      <c r="B1824" t="s">
        <v>9594</v>
      </c>
      <c r="C1824" t="s">
        <v>9595</v>
      </c>
    </row>
    <row r="1825" spans="1:3" x14ac:dyDescent="0.25">
      <c r="A1825" t="s">
        <v>9596</v>
      </c>
      <c r="B1825" t="s">
        <v>9597</v>
      </c>
      <c r="C1825" t="s">
        <v>9598</v>
      </c>
    </row>
    <row r="1826" spans="1:3" x14ac:dyDescent="0.25">
      <c r="A1826" t="s">
        <v>9599</v>
      </c>
      <c r="B1826" t="s">
        <v>9600</v>
      </c>
      <c r="C1826" t="s">
        <v>9601</v>
      </c>
    </row>
    <row r="1827" spans="1:3" x14ac:dyDescent="0.25">
      <c r="A1827" t="s">
        <v>9602</v>
      </c>
      <c r="B1827" t="s">
        <v>9603</v>
      </c>
      <c r="C1827" t="s">
        <v>9604</v>
      </c>
    </row>
    <row r="1828" spans="1:3" x14ac:dyDescent="0.25">
      <c r="A1828" t="s">
        <v>9605</v>
      </c>
      <c r="B1828" t="s">
        <v>9606</v>
      </c>
      <c r="C1828" t="s">
        <v>9607</v>
      </c>
    </row>
    <row r="1829" spans="1:3" x14ac:dyDescent="0.25">
      <c r="A1829" t="s">
        <v>9608</v>
      </c>
      <c r="B1829" t="s">
        <v>9609</v>
      </c>
      <c r="C1829" t="s">
        <v>9610</v>
      </c>
    </row>
    <row r="1830" spans="1:3" x14ac:dyDescent="0.25">
      <c r="A1830" t="s">
        <v>9611</v>
      </c>
      <c r="B1830" t="s">
        <v>9612</v>
      </c>
      <c r="C1830" t="s">
        <v>9613</v>
      </c>
    </row>
    <row r="1831" spans="1:3" x14ac:dyDescent="0.25">
      <c r="A1831" t="s">
        <v>9614</v>
      </c>
      <c r="B1831" t="s">
        <v>9615</v>
      </c>
      <c r="C1831" t="s">
        <v>9616</v>
      </c>
    </row>
    <row r="1832" spans="1:3" x14ac:dyDescent="0.25">
      <c r="A1832" t="s">
        <v>9617</v>
      </c>
      <c r="B1832" t="s">
        <v>9618</v>
      </c>
      <c r="C1832" t="s">
        <v>9619</v>
      </c>
    </row>
    <row r="1833" spans="1:3" x14ac:dyDescent="0.25">
      <c r="A1833" t="s">
        <v>9620</v>
      </c>
      <c r="B1833" t="s">
        <v>9621</v>
      </c>
      <c r="C1833" t="s">
        <v>9622</v>
      </c>
    </row>
    <row r="1834" spans="1:3" x14ac:dyDescent="0.25">
      <c r="A1834" t="s">
        <v>9623</v>
      </c>
      <c r="B1834" t="s">
        <v>9624</v>
      </c>
      <c r="C1834" t="s">
        <v>9625</v>
      </c>
    </row>
    <row r="1835" spans="1:3" x14ac:dyDescent="0.25">
      <c r="A1835" t="s">
        <v>9626</v>
      </c>
      <c r="B1835" t="s">
        <v>9627</v>
      </c>
      <c r="C1835" t="s">
        <v>9628</v>
      </c>
    </row>
    <row r="1836" spans="1:3" x14ac:dyDescent="0.25">
      <c r="A1836" t="s">
        <v>9629</v>
      </c>
      <c r="B1836" t="s">
        <v>9630</v>
      </c>
      <c r="C1836" t="s">
        <v>9631</v>
      </c>
    </row>
    <row r="1837" spans="1:3" x14ac:dyDescent="0.25">
      <c r="A1837" t="s">
        <v>9632</v>
      </c>
      <c r="B1837" t="s">
        <v>9633</v>
      </c>
      <c r="C1837" t="s">
        <v>9634</v>
      </c>
    </row>
    <row r="1838" spans="1:3" x14ac:dyDescent="0.25">
      <c r="A1838" t="s">
        <v>9635</v>
      </c>
      <c r="B1838" t="s">
        <v>9636</v>
      </c>
      <c r="C1838" t="s">
        <v>9637</v>
      </c>
    </row>
    <row r="1839" spans="1:3" x14ac:dyDescent="0.25">
      <c r="A1839" t="s">
        <v>9638</v>
      </c>
      <c r="B1839" t="s">
        <v>9639</v>
      </c>
      <c r="C1839" t="s">
        <v>9640</v>
      </c>
    </row>
    <row r="1840" spans="1:3" x14ac:dyDescent="0.25">
      <c r="A1840" t="s">
        <v>9641</v>
      </c>
      <c r="B1840" t="s">
        <v>9642</v>
      </c>
      <c r="C1840" t="s">
        <v>9643</v>
      </c>
    </row>
    <row r="1841" spans="1:3" x14ac:dyDescent="0.25">
      <c r="A1841" t="s">
        <v>9644</v>
      </c>
      <c r="B1841" t="s">
        <v>9645</v>
      </c>
      <c r="C1841" t="s">
        <v>9646</v>
      </c>
    </row>
    <row r="1842" spans="1:3" x14ac:dyDescent="0.25">
      <c r="A1842" t="s">
        <v>9647</v>
      </c>
      <c r="B1842" t="s">
        <v>9648</v>
      </c>
      <c r="C1842" t="s">
        <v>9649</v>
      </c>
    </row>
    <row r="1843" spans="1:3" x14ac:dyDescent="0.25">
      <c r="A1843" t="s">
        <v>9650</v>
      </c>
      <c r="B1843" t="s">
        <v>9651</v>
      </c>
      <c r="C1843" t="s">
        <v>9652</v>
      </c>
    </row>
    <row r="1844" spans="1:3" x14ac:dyDescent="0.25">
      <c r="A1844" t="s">
        <v>9653</v>
      </c>
      <c r="B1844" t="s">
        <v>9654</v>
      </c>
      <c r="C1844" t="s">
        <v>9655</v>
      </c>
    </row>
    <row r="1845" spans="1:3" x14ac:dyDescent="0.25">
      <c r="A1845" t="s">
        <v>9656</v>
      </c>
      <c r="B1845" t="s">
        <v>9657</v>
      </c>
      <c r="C1845" t="s">
        <v>9658</v>
      </c>
    </row>
    <row r="1846" spans="1:3" x14ac:dyDescent="0.25">
      <c r="A1846" t="s">
        <v>9659</v>
      </c>
      <c r="B1846" t="s">
        <v>9660</v>
      </c>
      <c r="C1846" t="s">
        <v>9661</v>
      </c>
    </row>
    <row r="1847" spans="1:3" x14ac:dyDescent="0.25">
      <c r="A1847" t="s">
        <v>9662</v>
      </c>
      <c r="B1847" t="s">
        <v>9663</v>
      </c>
      <c r="C1847" t="s">
        <v>9664</v>
      </c>
    </row>
    <row r="1848" spans="1:3" x14ac:dyDescent="0.25">
      <c r="A1848" t="s">
        <v>9665</v>
      </c>
      <c r="B1848" t="s">
        <v>9666</v>
      </c>
      <c r="C1848" t="s">
        <v>9667</v>
      </c>
    </row>
    <row r="1849" spans="1:3" x14ac:dyDescent="0.25">
      <c r="A1849" t="s">
        <v>9668</v>
      </c>
      <c r="B1849" t="s">
        <v>9669</v>
      </c>
      <c r="C1849" t="s">
        <v>9670</v>
      </c>
    </row>
    <row r="1850" spans="1:3" x14ac:dyDescent="0.25">
      <c r="A1850" t="s">
        <v>9671</v>
      </c>
      <c r="B1850" t="s">
        <v>9672</v>
      </c>
      <c r="C1850" t="s">
        <v>9673</v>
      </c>
    </row>
    <row r="1851" spans="1:3" x14ac:dyDescent="0.25">
      <c r="A1851" t="s">
        <v>9674</v>
      </c>
      <c r="B1851" t="s">
        <v>9675</v>
      </c>
      <c r="C1851" t="s">
        <v>9676</v>
      </c>
    </row>
    <row r="1852" spans="1:3" x14ac:dyDescent="0.25">
      <c r="A1852" t="s">
        <v>9677</v>
      </c>
      <c r="B1852" t="s">
        <v>9678</v>
      </c>
      <c r="C1852" t="s">
        <v>9679</v>
      </c>
    </row>
    <row r="1853" spans="1:3" x14ac:dyDescent="0.25">
      <c r="A1853" t="s">
        <v>9680</v>
      </c>
      <c r="B1853" t="s">
        <v>9681</v>
      </c>
      <c r="C1853" t="s">
        <v>9682</v>
      </c>
    </row>
    <row r="1854" spans="1:3" x14ac:dyDescent="0.25">
      <c r="A1854" t="s">
        <v>9683</v>
      </c>
      <c r="B1854" t="s">
        <v>9684</v>
      </c>
      <c r="C1854" t="s">
        <v>9685</v>
      </c>
    </row>
    <row r="1855" spans="1:3" x14ac:dyDescent="0.25">
      <c r="A1855" t="s">
        <v>9686</v>
      </c>
      <c r="B1855" t="s">
        <v>9687</v>
      </c>
      <c r="C1855" t="s">
        <v>9688</v>
      </c>
    </row>
    <row r="1856" spans="1:3" x14ac:dyDescent="0.25">
      <c r="A1856" t="s">
        <v>9689</v>
      </c>
      <c r="B1856" t="s">
        <v>9690</v>
      </c>
      <c r="C1856" t="s">
        <v>9691</v>
      </c>
    </row>
    <row r="1857" spans="1:3" x14ac:dyDescent="0.25">
      <c r="A1857" t="s">
        <v>9692</v>
      </c>
      <c r="B1857" t="s">
        <v>9693</v>
      </c>
      <c r="C1857" t="s">
        <v>9694</v>
      </c>
    </row>
    <row r="1858" spans="1:3" x14ac:dyDescent="0.25">
      <c r="A1858" t="s">
        <v>9695</v>
      </c>
      <c r="B1858" t="s">
        <v>9696</v>
      </c>
      <c r="C1858" t="s">
        <v>9697</v>
      </c>
    </row>
    <row r="1859" spans="1:3" x14ac:dyDescent="0.25">
      <c r="A1859" t="s">
        <v>9698</v>
      </c>
      <c r="B1859" t="s">
        <v>9699</v>
      </c>
      <c r="C1859" t="s">
        <v>9700</v>
      </c>
    </row>
    <row r="1860" spans="1:3" x14ac:dyDescent="0.25">
      <c r="A1860" t="s">
        <v>9701</v>
      </c>
      <c r="B1860" t="s">
        <v>9702</v>
      </c>
      <c r="C1860" t="s">
        <v>9703</v>
      </c>
    </row>
    <row r="1861" spans="1:3" x14ac:dyDescent="0.25">
      <c r="A1861" t="s">
        <v>9704</v>
      </c>
      <c r="B1861" t="s">
        <v>9705</v>
      </c>
      <c r="C1861" t="s">
        <v>9706</v>
      </c>
    </row>
    <row r="1862" spans="1:3" x14ac:dyDescent="0.25">
      <c r="A1862" t="s">
        <v>9707</v>
      </c>
      <c r="B1862" t="s">
        <v>9708</v>
      </c>
      <c r="C1862" t="s">
        <v>9709</v>
      </c>
    </row>
    <row r="1863" spans="1:3" x14ac:dyDescent="0.25">
      <c r="A1863" t="s">
        <v>9710</v>
      </c>
      <c r="B1863" t="s">
        <v>9711</v>
      </c>
      <c r="C1863" t="s">
        <v>9712</v>
      </c>
    </row>
    <row r="1864" spans="1:3" x14ac:dyDescent="0.25">
      <c r="A1864" t="s">
        <v>9713</v>
      </c>
      <c r="B1864" t="s">
        <v>9714</v>
      </c>
      <c r="C1864" t="s">
        <v>9715</v>
      </c>
    </row>
    <row r="1865" spans="1:3" x14ac:dyDescent="0.25">
      <c r="A1865" t="s">
        <v>9716</v>
      </c>
      <c r="B1865" t="s">
        <v>9717</v>
      </c>
      <c r="C1865" t="s">
        <v>9718</v>
      </c>
    </row>
    <row r="1866" spans="1:3" x14ac:dyDescent="0.25">
      <c r="A1866" t="s">
        <v>9719</v>
      </c>
      <c r="B1866" t="s">
        <v>9720</v>
      </c>
      <c r="C1866" t="s">
        <v>9721</v>
      </c>
    </row>
    <row r="1867" spans="1:3" x14ac:dyDescent="0.25">
      <c r="A1867" t="s">
        <v>9722</v>
      </c>
      <c r="B1867" t="s">
        <v>9723</v>
      </c>
      <c r="C1867" t="s">
        <v>9724</v>
      </c>
    </row>
    <row r="1868" spans="1:3" x14ac:dyDescent="0.25">
      <c r="A1868" t="s">
        <v>9725</v>
      </c>
      <c r="B1868" t="s">
        <v>9726</v>
      </c>
      <c r="C1868" t="s">
        <v>9727</v>
      </c>
    </row>
    <row r="1869" spans="1:3" x14ac:dyDescent="0.25">
      <c r="A1869" t="s">
        <v>9728</v>
      </c>
      <c r="B1869" t="s">
        <v>9729</v>
      </c>
      <c r="C1869" t="s">
        <v>9730</v>
      </c>
    </row>
    <row r="1870" spans="1:3" x14ac:dyDescent="0.25">
      <c r="A1870" t="s">
        <v>9731</v>
      </c>
      <c r="B1870" t="s">
        <v>9732</v>
      </c>
      <c r="C1870" t="s">
        <v>9733</v>
      </c>
    </row>
    <row r="1871" spans="1:3" x14ac:dyDescent="0.25">
      <c r="A1871" t="s">
        <v>9734</v>
      </c>
      <c r="B1871" t="s">
        <v>9735</v>
      </c>
      <c r="C1871" t="s">
        <v>9736</v>
      </c>
    </row>
    <row r="1872" spans="1:3" x14ac:dyDescent="0.25">
      <c r="A1872" t="s">
        <v>9737</v>
      </c>
      <c r="B1872" t="s">
        <v>9738</v>
      </c>
      <c r="C1872" t="s">
        <v>9739</v>
      </c>
    </row>
    <row r="1873" spans="1:3" x14ac:dyDescent="0.25">
      <c r="A1873" t="s">
        <v>9740</v>
      </c>
      <c r="B1873" t="s">
        <v>9741</v>
      </c>
      <c r="C1873" t="s">
        <v>9742</v>
      </c>
    </row>
    <row r="1874" spans="1:3" x14ac:dyDescent="0.25">
      <c r="A1874" t="s">
        <v>9743</v>
      </c>
      <c r="B1874" t="s">
        <v>9744</v>
      </c>
      <c r="C1874" t="s">
        <v>9745</v>
      </c>
    </row>
    <row r="1875" spans="1:3" x14ac:dyDescent="0.25">
      <c r="A1875" t="s">
        <v>9746</v>
      </c>
      <c r="B1875" t="s">
        <v>9747</v>
      </c>
      <c r="C1875" t="s">
        <v>9748</v>
      </c>
    </row>
    <row r="1876" spans="1:3" x14ac:dyDescent="0.25">
      <c r="A1876" t="s">
        <v>9749</v>
      </c>
      <c r="B1876" t="s">
        <v>9750</v>
      </c>
      <c r="C1876" t="s">
        <v>9751</v>
      </c>
    </row>
    <row r="1877" spans="1:3" x14ac:dyDescent="0.25">
      <c r="A1877" t="s">
        <v>9752</v>
      </c>
      <c r="B1877" t="s">
        <v>9753</v>
      </c>
      <c r="C1877" t="s">
        <v>9754</v>
      </c>
    </row>
    <row r="1878" spans="1:3" x14ac:dyDescent="0.25">
      <c r="A1878" t="s">
        <v>9755</v>
      </c>
      <c r="B1878" t="s">
        <v>9756</v>
      </c>
      <c r="C1878" t="s">
        <v>9757</v>
      </c>
    </row>
    <row r="1879" spans="1:3" x14ac:dyDescent="0.25">
      <c r="A1879" t="s">
        <v>9758</v>
      </c>
      <c r="B1879" t="s">
        <v>9759</v>
      </c>
      <c r="C1879" t="s">
        <v>9760</v>
      </c>
    </row>
    <row r="1880" spans="1:3" x14ac:dyDescent="0.25">
      <c r="A1880" t="s">
        <v>9761</v>
      </c>
      <c r="B1880" t="s">
        <v>9762</v>
      </c>
      <c r="C1880" t="s">
        <v>9763</v>
      </c>
    </row>
    <row r="1881" spans="1:3" x14ac:dyDescent="0.25">
      <c r="A1881" t="s">
        <v>9764</v>
      </c>
      <c r="B1881" t="s">
        <v>9765</v>
      </c>
      <c r="C1881" t="s">
        <v>9766</v>
      </c>
    </row>
    <row r="1882" spans="1:3" x14ac:dyDescent="0.25">
      <c r="A1882" t="s">
        <v>9767</v>
      </c>
      <c r="B1882" t="s">
        <v>9768</v>
      </c>
      <c r="C1882" t="s">
        <v>9769</v>
      </c>
    </row>
    <row r="1883" spans="1:3" x14ac:dyDescent="0.25">
      <c r="A1883" t="s">
        <v>9770</v>
      </c>
      <c r="B1883" t="s">
        <v>9771</v>
      </c>
      <c r="C1883" t="s">
        <v>9772</v>
      </c>
    </row>
    <row r="1884" spans="1:3" x14ac:dyDescent="0.25">
      <c r="A1884" t="s">
        <v>9773</v>
      </c>
      <c r="B1884" t="s">
        <v>9774</v>
      </c>
      <c r="C1884" t="s">
        <v>9775</v>
      </c>
    </row>
    <row r="1885" spans="1:3" x14ac:dyDescent="0.25">
      <c r="A1885" t="s">
        <v>9776</v>
      </c>
      <c r="B1885" t="s">
        <v>9777</v>
      </c>
      <c r="C1885" t="s">
        <v>9778</v>
      </c>
    </row>
    <row r="1886" spans="1:3" x14ac:dyDescent="0.25">
      <c r="A1886" t="s">
        <v>9779</v>
      </c>
      <c r="B1886" t="s">
        <v>9780</v>
      </c>
      <c r="C1886" t="s">
        <v>9781</v>
      </c>
    </row>
    <row r="1887" spans="1:3" x14ac:dyDescent="0.25">
      <c r="A1887" t="s">
        <v>9782</v>
      </c>
      <c r="B1887" t="s">
        <v>9783</v>
      </c>
      <c r="C1887" t="s">
        <v>9784</v>
      </c>
    </row>
    <row r="1888" spans="1:3" x14ac:dyDescent="0.25">
      <c r="A1888" t="s">
        <v>9785</v>
      </c>
      <c r="B1888" t="s">
        <v>9786</v>
      </c>
      <c r="C1888" t="s">
        <v>9787</v>
      </c>
    </row>
    <row r="1889" spans="1:3" x14ac:dyDescent="0.25">
      <c r="A1889" t="s">
        <v>9788</v>
      </c>
      <c r="B1889" t="s">
        <v>9789</v>
      </c>
      <c r="C1889" t="s">
        <v>9790</v>
      </c>
    </row>
    <row r="1890" spans="1:3" x14ac:dyDescent="0.25">
      <c r="A1890" t="s">
        <v>9791</v>
      </c>
      <c r="B1890" t="s">
        <v>9792</v>
      </c>
      <c r="C1890" t="s">
        <v>9793</v>
      </c>
    </row>
    <row r="1891" spans="1:3" x14ac:dyDescent="0.25">
      <c r="A1891" t="s">
        <v>9794</v>
      </c>
      <c r="B1891" t="s">
        <v>1690</v>
      </c>
      <c r="C1891" t="s">
        <v>9795</v>
      </c>
    </row>
    <row r="1892" spans="1:3" x14ac:dyDescent="0.25">
      <c r="A1892" t="s">
        <v>9796</v>
      </c>
      <c r="B1892" t="s">
        <v>9797</v>
      </c>
      <c r="C1892" t="s">
        <v>9798</v>
      </c>
    </row>
    <row r="1893" spans="1:3" x14ac:dyDescent="0.25">
      <c r="A1893" t="s">
        <v>9799</v>
      </c>
      <c r="B1893" t="s">
        <v>9800</v>
      </c>
      <c r="C1893" t="s">
        <v>9801</v>
      </c>
    </row>
    <row r="1894" spans="1:3" x14ac:dyDescent="0.25">
      <c r="A1894" t="s">
        <v>9802</v>
      </c>
      <c r="B1894" t="s">
        <v>9803</v>
      </c>
      <c r="C1894" t="s">
        <v>9804</v>
      </c>
    </row>
    <row r="1895" spans="1:3" x14ac:dyDescent="0.25">
      <c r="A1895" t="s">
        <v>9805</v>
      </c>
      <c r="B1895" t="s">
        <v>9806</v>
      </c>
      <c r="C1895" t="s">
        <v>9807</v>
      </c>
    </row>
    <row r="1896" spans="1:3" x14ac:dyDescent="0.25">
      <c r="A1896" t="s">
        <v>9808</v>
      </c>
      <c r="B1896" t="s">
        <v>9809</v>
      </c>
      <c r="C1896" t="s">
        <v>9810</v>
      </c>
    </row>
    <row r="1897" spans="1:3" x14ac:dyDescent="0.25">
      <c r="A1897" t="s">
        <v>9811</v>
      </c>
      <c r="B1897" t="s">
        <v>9812</v>
      </c>
      <c r="C1897" t="s">
        <v>9813</v>
      </c>
    </row>
    <row r="1898" spans="1:3" x14ac:dyDescent="0.25">
      <c r="A1898" t="s">
        <v>9814</v>
      </c>
      <c r="B1898" t="s">
        <v>9815</v>
      </c>
      <c r="C1898" t="s">
        <v>9816</v>
      </c>
    </row>
    <row r="1899" spans="1:3" x14ac:dyDescent="0.25">
      <c r="A1899" t="s">
        <v>9817</v>
      </c>
      <c r="B1899" t="s">
        <v>9818</v>
      </c>
      <c r="C1899" t="s">
        <v>9819</v>
      </c>
    </row>
    <row r="1900" spans="1:3" x14ac:dyDescent="0.25">
      <c r="A1900" t="s">
        <v>9820</v>
      </c>
      <c r="B1900" t="s">
        <v>9821</v>
      </c>
      <c r="C1900" t="s">
        <v>9822</v>
      </c>
    </row>
    <row r="1901" spans="1:3" x14ac:dyDescent="0.25">
      <c r="A1901" t="s">
        <v>9823</v>
      </c>
      <c r="B1901" t="s">
        <v>9824</v>
      </c>
      <c r="C1901" t="s">
        <v>9825</v>
      </c>
    </row>
    <row r="1902" spans="1:3" x14ac:dyDescent="0.25">
      <c r="A1902" t="s">
        <v>9826</v>
      </c>
      <c r="B1902" t="s">
        <v>9827</v>
      </c>
      <c r="C1902" t="s">
        <v>9828</v>
      </c>
    </row>
    <row r="1903" spans="1:3" x14ac:dyDescent="0.25">
      <c r="A1903" t="s">
        <v>9829</v>
      </c>
      <c r="B1903" t="s">
        <v>9830</v>
      </c>
      <c r="C1903" t="s">
        <v>9831</v>
      </c>
    </row>
    <row r="1904" spans="1:3" x14ac:dyDescent="0.25">
      <c r="A1904" t="s">
        <v>9832</v>
      </c>
      <c r="B1904" t="s">
        <v>9833</v>
      </c>
      <c r="C1904" t="s">
        <v>9834</v>
      </c>
    </row>
    <row r="1905" spans="1:3" x14ac:dyDescent="0.25">
      <c r="A1905" t="s">
        <v>9835</v>
      </c>
      <c r="B1905" t="s">
        <v>9836</v>
      </c>
      <c r="C1905" t="s">
        <v>9837</v>
      </c>
    </row>
    <row r="1906" spans="1:3" x14ac:dyDescent="0.25">
      <c r="A1906" t="s">
        <v>9838</v>
      </c>
      <c r="B1906" t="s">
        <v>9839</v>
      </c>
      <c r="C1906" t="s">
        <v>9840</v>
      </c>
    </row>
    <row r="1907" spans="1:3" x14ac:dyDescent="0.25">
      <c r="A1907" t="s">
        <v>9841</v>
      </c>
      <c r="B1907" t="s">
        <v>9842</v>
      </c>
      <c r="C1907" t="s">
        <v>9843</v>
      </c>
    </row>
    <row r="1908" spans="1:3" x14ac:dyDescent="0.25">
      <c r="A1908" t="s">
        <v>9844</v>
      </c>
      <c r="B1908" t="s">
        <v>9845</v>
      </c>
      <c r="C1908" t="s">
        <v>9846</v>
      </c>
    </row>
    <row r="1909" spans="1:3" x14ac:dyDescent="0.25">
      <c r="A1909" t="s">
        <v>9847</v>
      </c>
      <c r="B1909" t="s">
        <v>9848</v>
      </c>
      <c r="C1909" t="s">
        <v>9849</v>
      </c>
    </row>
    <row r="1910" spans="1:3" x14ac:dyDescent="0.25">
      <c r="A1910" t="s">
        <v>9850</v>
      </c>
      <c r="B1910" t="s">
        <v>9851</v>
      </c>
      <c r="C1910" t="s">
        <v>9852</v>
      </c>
    </row>
    <row r="1911" spans="1:3" x14ac:dyDescent="0.25">
      <c r="A1911" t="s">
        <v>9853</v>
      </c>
      <c r="B1911" t="s">
        <v>9854</v>
      </c>
      <c r="C1911" t="s">
        <v>9855</v>
      </c>
    </row>
    <row r="1912" spans="1:3" x14ac:dyDescent="0.25">
      <c r="A1912" t="s">
        <v>9856</v>
      </c>
      <c r="B1912" t="s">
        <v>9857</v>
      </c>
      <c r="C1912" t="s">
        <v>9858</v>
      </c>
    </row>
    <row r="1913" spans="1:3" x14ac:dyDescent="0.25">
      <c r="A1913" t="s">
        <v>9859</v>
      </c>
      <c r="B1913" t="s">
        <v>9860</v>
      </c>
      <c r="C1913" t="s">
        <v>9861</v>
      </c>
    </row>
    <row r="1914" spans="1:3" x14ac:dyDescent="0.25">
      <c r="A1914" t="s">
        <v>9862</v>
      </c>
      <c r="B1914" t="s">
        <v>9863</v>
      </c>
      <c r="C1914" t="s">
        <v>9864</v>
      </c>
    </row>
    <row r="1915" spans="1:3" x14ac:dyDescent="0.25">
      <c r="A1915" t="s">
        <v>9865</v>
      </c>
      <c r="B1915" t="s">
        <v>9866</v>
      </c>
      <c r="C1915" t="s">
        <v>9867</v>
      </c>
    </row>
    <row r="1916" spans="1:3" x14ac:dyDescent="0.25">
      <c r="A1916" t="s">
        <v>9868</v>
      </c>
      <c r="B1916" t="s">
        <v>9869</v>
      </c>
      <c r="C1916" t="s">
        <v>9870</v>
      </c>
    </row>
    <row r="1917" spans="1:3" x14ac:dyDescent="0.25">
      <c r="A1917" t="s">
        <v>9871</v>
      </c>
      <c r="B1917" t="s">
        <v>9872</v>
      </c>
      <c r="C1917" t="s">
        <v>9873</v>
      </c>
    </row>
    <row r="1918" spans="1:3" x14ac:dyDescent="0.25">
      <c r="A1918" t="s">
        <v>9874</v>
      </c>
      <c r="B1918" t="s">
        <v>9875</v>
      </c>
      <c r="C1918" t="s">
        <v>9876</v>
      </c>
    </row>
    <row r="1919" spans="1:3" x14ac:dyDescent="0.25">
      <c r="A1919" t="s">
        <v>9877</v>
      </c>
      <c r="B1919" t="s">
        <v>9878</v>
      </c>
      <c r="C1919" t="s">
        <v>9879</v>
      </c>
    </row>
    <row r="1920" spans="1:3" x14ac:dyDescent="0.25">
      <c r="A1920" t="s">
        <v>9880</v>
      </c>
      <c r="B1920" t="s">
        <v>9881</v>
      </c>
      <c r="C1920" t="s">
        <v>9882</v>
      </c>
    </row>
    <row r="1921" spans="1:3" x14ac:dyDescent="0.25">
      <c r="A1921" t="s">
        <v>9883</v>
      </c>
      <c r="B1921" t="s">
        <v>9884</v>
      </c>
      <c r="C1921" t="s">
        <v>9885</v>
      </c>
    </row>
    <row r="1922" spans="1:3" x14ac:dyDescent="0.25">
      <c r="A1922" t="s">
        <v>9886</v>
      </c>
      <c r="B1922" t="s">
        <v>9887</v>
      </c>
      <c r="C1922" t="s">
        <v>9888</v>
      </c>
    </row>
    <row r="1923" spans="1:3" x14ac:dyDescent="0.25">
      <c r="A1923" t="s">
        <v>9889</v>
      </c>
      <c r="B1923" t="s">
        <v>9890</v>
      </c>
      <c r="C1923" t="s">
        <v>9891</v>
      </c>
    </row>
    <row r="1924" spans="1:3" x14ac:dyDescent="0.25">
      <c r="A1924" t="s">
        <v>9892</v>
      </c>
      <c r="B1924" t="s">
        <v>9893</v>
      </c>
      <c r="C1924" t="s">
        <v>9894</v>
      </c>
    </row>
    <row r="1925" spans="1:3" x14ac:dyDescent="0.25">
      <c r="A1925" t="s">
        <v>9895</v>
      </c>
      <c r="B1925" t="s">
        <v>9896</v>
      </c>
      <c r="C1925" t="s">
        <v>9897</v>
      </c>
    </row>
    <row r="1926" spans="1:3" x14ac:dyDescent="0.25">
      <c r="A1926" t="s">
        <v>9898</v>
      </c>
      <c r="B1926" t="s">
        <v>9899</v>
      </c>
      <c r="C1926" t="s">
        <v>9900</v>
      </c>
    </row>
    <row r="1927" spans="1:3" x14ac:dyDescent="0.25">
      <c r="A1927" t="s">
        <v>9901</v>
      </c>
      <c r="B1927" t="s">
        <v>9902</v>
      </c>
      <c r="C1927" t="s">
        <v>9903</v>
      </c>
    </row>
    <row r="1928" spans="1:3" x14ac:dyDescent="0.25">
      <c r="A1928" t="s">
        <v>9904</v>
      </c>
      <c r="B1928" t="s">
        <v>9905</v>
      </c>
      <c r="C1928" t="s">
        <v>9906</v>
      </c>
    </row>
    <row r="1929" spans="1:3" x14ac:dyDescent="0.25">
      <c r="A1929" t="s">
        <v>9907</v>
      </c>
      <c r="B1929" t="s">
        <v>9908</v>
      </c>
      <c r="C1929" t="s">
        <v>9909</v>
      </c>
    </row>
    <row r="1930" spans="1:3" x14ac:dyDescent="0.25">
      <c r="A1930" t="s">
        <v>9910</v>
      </c>
      <c r="B1930" t="s">
        <v>9911</v>
      </c>
      <c r="C1930" t="s">
        <v>9912</v>
      </c>
    </row>
    <row r="1931" spans="1:3" x14ac:dyDescent="0.25">
      <c r="A1931" t="s">
        <v>9913</v>
      </c>
      <c r="B1931" t="s">
        <v>9914</v>
      </c>
      <c r="C1931" t="s">
        <v>9915</v>
      </c>
    </row>
    <row r="1932" spans="1:3" x14ac:dyDescent="0.25">
      <c r="A1932" t="s">
        <v>9916</v>
      </c>
      <c r="B1932" t="s">
        <v>9917</v>
      </c>
      <c r="C1932" t="s">
        <v>9918</v>
      </c>
    </row>
    <row r="1933" spans="1:3" x14ac:dyDescent="0.25">
      <c r="A1933" t="s">
        <v>9919</v>
      </c>
      <c r="B1933" t="s">
        <v>9920</v>
      </c>
      <c r="C1933" t="s">
        <v>9921</v>
      </c>
    </row>
    <row r="1934" spans="1:3" x14ac:dyDescent="0.25">
      <c r="A1934" t="s">
        <v>9922</v>
      </c>
      <c r="B1934" t="s">
        <v>9923</v>
      </c>
      <c r="C1934" t="s">
        <v>9924</v>
      </c>
    </row>
    <row r="1935" spans="1:3" x14ac:dyDescent="0.25">
      <c r="A1935" t="s">
        <v>9925</v>
      </c>
      <c r="B1935" t="s">
        <v>9926</v>
      </c>
      <c r="C1935" t="s">
        <v>9927</v>
      </c>
    </row>
    <row r="1936" spans="1:3" x14ac:dyDescent="0.25">
      <c r="A1936" t="s">
        <v>9928</v>
      </c>
      <c r="B1936" t="s">
        <v>9929</v>
      </c>
      <c r="C1936" t="s">
        <v>9930</v>
      </c>
    </row>
    <row r="1937" spans="1:3" x14ac:dyDescent="0.25">
      <c r="A1937" t="s">
        <v>9931</v>
      </c>
      <c r="B1937" t="s">
        <v>9932</v>
      </c>
      <c r="C1937" t="s">
        <v>9933</v>
      </c>
    </row>
    <row r="1938" spans="1:3" x14ac:dyDescent="0.25">
      <c r="A1938" t="s">
        <v>9934</v>
      </c>
      <c r="B1938" t="s">
        <v>9935</v>
      </c>
      <c r="C1938" t="s">
        <v>9936</v>
      </c>
    </row>
    <row r="1939" spans="1:3" x14ac:dyDescent="0.25">
      <c r="A1939" t="s">
        <v>9937</v>
      </c>
      <c r="B1939" t="s">
        <v>9938</v>
      </c>
      <c r="C1939" t="s">
        <v>9939</v>
      </c>
    </row>
    <row r="1940" spans="1:3" x14ac:dyDescent="0.25">
      <c r="A1940" t="s">
        <v>9940</v>
      </c>
      <c r="B1940" t="s">
        <v>9941</v>
      </c>
      <c r="C1940" t="s">
        <v>9942</v>
      </c>
    </row>
    <row r="1941" spans="1:3" x14ac:dyDescent="0.25">
      <c r="A1941" t="s">
        <v>9943</v>
      </c>
      <c r="B1941" t="s">
        <v>9944</v>
      </c>
      <c r="C1941" t="s">
        <v>9945</v>
      </c>
    </row>
    <row r="1942" spans="1:3" x14ac:dyDescent="0.25">
      <c r="A1942" t="s">
        <v>9946</v>
      </c>
      <c r="B1942" t="s">
        <v>9947</v>
      </c>
      <c r="C1942" t="s">
        <v>9948</v>
      </c>
    </row>
    <row r="1943" spans="1:3" x14ac:dyDescent="0.25">
      <c r="A1943" t="s">
        <v>9949</v>
      </c>
      <c r="B1943" t="s">
        <v>9950</v>
      </c>
      <c r="C1943" t="s">
        <v>9951</v>
      </c>
    </row>
    <row r="1944" spans="1:3" x14ac:dyDescent="0.25">
      <c r="A1944" t="s">
        <v>9952</v>
      </c>
      <c r="B1944" t="s">
        <v>9953</v>
      </c>
      <c r="C1944" t="s">
        <v>9954</v>
      </c>
    </row>
    <row r="1945" spans="1:3" x14ac:dyDescent="0.25">
      <c r="A1945" t="s">
        <v>9955</v>
      </c>
      <c r="B1945" t="s">
        <v>9956</v>
      </c>
      <c r="C1945" t="s">
        <v>9957</v>
      </c>
    </row>
    <row r="1946" spans="1:3" x14ac:dyDescent="0.25">
      <c r="A1946" t="s">
        <v>9958</v>
      </c>
      <c r="B1946" t="s">
        <v>9959</v>
      </c>
      <c r="C1946" t="s">
        <v>9960</v>
      </c>
    </row>
    <row r="1947" spans="1:3" x14ac:dyDescent="0.25">
      <c r="A1947" t="s">
        <v>9961</v>
      </c>
      <c r="B1947" t="s">
        <v>9962</v>
      </c>
      <c r="C1947" t="s">
        <v>9963</v>
      </c>
    </row>
    <row r="1948" spans="1:3" x14ac:dyDescent="0.25">
      <c r="A1948" t="s">
        <v>9964</v>
      </c>
      <c r="B1948" t="s">
        <v>9965</v>
      </c>
      <c r="C1948" t="s">
        <v>9966</v>
      </c>
    </row>
    <row r="1949" spans="1:3" x14ac:dyDescent="0.25">
      <c r="A1949" t="s">
        <v>9967</v>
      </c>
      <c r="B1949" t="s">
        <v>9968</v>
      </c>
      <c r="C1949" t="s">
        <v>9969</v>
      </c>
    </row>
    <row r="1950" spans="1:3" x14ac:dyDescent="0.25">
      <c r="A1950" t="s">
        <v>9970</v>
      </c>
      <c r="B1950" t="s">
        <v>9971</v>
      </c>
      <c r="C1950" t="s">
        <v>9972</v>
      </c>
    </row>
    <row r="1951" spans="1:3" x14ac:dyDescent="0.25">
      <c r="A1951" t="s">
        <v>9973</v>
      </c>
      <c r="B1951" t="s">
        <v>9974</v>
      </c>
      <c r="C1951" t="s">
        <v>9975</v>
      </c>
    </row>
    <row r="1952" spans="1:3" x14ac:dyDescent="0.25">
      <c r="A1952" t="s">
        <v>9976</v>
      </c>
      <c r="B1952" t="s">
        <v>9977</v>
      </c>
      <c r="C1952" t="s">
        <v>9978</v>
      </c>
    </row>
    <row r="1953" spans="1:3" x14ac:dyDescent="0.25">
      <c r="A1953" t="s">
        <v>9979</v>
      </c>
      <c r="B1953" t="s">
        <v>9980</v>
      </c>
      <c r="C1953" t="s">
        <v>9981</v>
      </c>
    </row>
    <row r="1954" spans="1:3" x14ac:dyDescent="0.25">
      <c r="A1954" t="s">
        <v>9982</v>
      </c>
      <c r="B1954" t="s">
        <v>9983</v>
      </c>
      <c r="C1954" t="s">
        <v>9984</v>
      </c>
    </row>
    <row r="1955" spans="1:3" x14ac:dyDescent="0.25">
      <c r="A1955" t="s">
        <v>9985</v>
      </c>
      <c r="B1955" t="s">
        <v>9986</v>
      </c>
      <c r="C1955" t="s">
        <v>9987</v>
      </c>
    </row>
    <row r="1956" spans="1:3" x14ac:dyDescent="0.25">
      <c r="A1956" t="s">
        <v>9988</v>
      </c>
      <c r="B1956" t="s">
        <v>9989</v>
      </c>
      <c r="C1956" t="s">
        <v>9990</v>
      </c>
    </row>
    <row r="1957" spans="1:3" x14ac:dyDescent="0.25">
      <c r="A1957" t="s">
        <v>9991</v>
      </c>
      <c r="B1957" t="s">
        <v>9992</v>
      </c>
      <c r="C1957" t="s">
        <v>9993</v>
      </c>
    </row>
    <row r="1958" spans="1:3" x14ac:dyDescent="0.25">
      <c r="A1958" t="s">
        <v>9994</v>
      </c>
      <c r="B1958" t="s">
        <v>9995</v>
      </c>
      <c r="C1958" t="s">
        <v>9996</v>
      </c>
    </row>
    <row r="1959" spans="1:3" x14ac:dyDescent="0.25">
      <c r="A1959" t="s">
        <v>9997</v>
      </c>
      <c r="B1959" t="s">
        <v>9998</v>
      </c>
      <c r="C1959" t="s">
        <v>9999</v>
      </c>
    </row>
    <row r="1960" spans="1:3" x14ac:dyDescent="0.25">
      <c r="A1960" t="s">
        <v>10000</v>
      </c>
      <c r="B1960" t="s">
        <v>10001</v>
      </c>
      <c r="C1960" t="s">
        <v>10002</v>
      </c>
    </row>
    <row r="1961" spans="1:3" x14ac:dyDescent="0.25">
      <c r="A1961" t="s">
        <v>10003</v>
      </c>
      <c r="B1961" t="s">
        <v>10004</v>
      </c>
      <c r="C1961" t="s">
        <v>10005</v>
      </c>
    </row>
    <row r="1962" spans="1:3" x14ac:dyDescent="0.25">
      <c r="A1962" t="s">
        <v>10006</v>
      </c>
      <c r="B1962" t="s">
        <v>10007</v>
      </c>
      <c r="C1962" t="s">
        <v>10008</v>
      </c>
    </row>
    <row r="1963" spans="1:3" x14ac:dyDescent="0.25">
      <c r="A1963" t="s">
        <v>10009</v>
      </c>
      <c r="B1963" t="s">
        <v>10010</v>
      </c>
      <c r="C1963" t="s">
        <v>10011</v>
      </c>
    </row>
    <row r="1964" spans="1:3" x14ac:dyDescent="0.25">
      <c r="A1964" t="s">
        <v>10012</v>
      </c>
      <c r="B1964" t="s">
        <v>10013</v>
      </c>
      <c r="C1964" t="s">
        <v>10014</v>
      </c>
    </row>
    <row r="1965" spans="1:3" x14ac:dyDescent="0.25">
      <c r="A1965" t="s">
        <v>10015</v>
      </c>
      <c r="B1965" t="s">
        <v>10016</v>
      </c>
      <c r="C1965" t="s">
        <v>10017</v>
      </c>
    </row>
    <row r="1966" spans="1:3" x14ac:dyDescent="0.25">
      <c r="A1966" t="s">
        <v>10018</v>
      </c>
      <c r="B1966" t="s">
        <v>10019</v>
      </c>
      <c r="C1966" t="s">
        <v>10020</v>
      </c>
    </row>
    <row r="1967" spans="1:3" x14ac:dyDescent="0.25">
      <c r="A1967" t="s">
        <v>10021</v>
      </c>
      <c r="B1967" t="s">
        <v>10022</v>
      </c>
      <c r="C1967" t="s">
        <v>10023</v>
      </c>
    </row>
    <row r="1968" spans="1:3" x14ac:dyDescent="0.25">
      <c r="A1968" t="s">
        <v>10024</v>
      </c>
      <c r="B1968" t="s">
        <v>10025</v>
      </c>
      <c r="C1968" t="s">
        <v>10026</v>
      </c>
    </row>
    <row r="1969" spans="1:3" x14ac:dyDescent="0.25">
      <c r="A1969" t="s">
        <v>10027</v>
      </c>
      <c r="B1969" t="s">
        <v>10028</v>
      </c>
      <c r="C1969" t="s">
        <v>10029</v>
      </c>
    </row>
    <row r="1970" spans="1:3" x14ac:dyDescent="0.25">
      <c r="A1970" t="s">
        <v>10030</v>
      </c>
      <c r="B1970" t="s">
        <v>10031</v>
      </c>
      <c r="C1970" t="s">
        <v>10032</v>
      </c>
    </row>
    <row r="1971" spans="1:3" x14ac:dyDescent="0.25">
      <c r="A1971" t="s">
        <v>10033</v>
      </c>
      <c r="B1971" t="s">
        <v>10034</v>
      </c>
      <c r="C1971" t="s">
        <v>10035</v>
      </c>
    </row>
    <row r="1972" spans="1:3" x14ac:dyDescent="0.25">
      <c r="A1972" t="s">
        <v>10036</v>
      </c>
      <c r="B1972" t="s">
        <v>10037</v>
      </c>
      <c r="C1972" t="s">
        <v>10038</v>
      </c>
    </row>
    <row r="1973" spans="1:3" x14ac:dyDescent="0.25">
      <c r="A1973" t="s">
        <v>10039</v>
      </c>
      <c r="B1973" t="s">
        <v>10040</v>
      </c>
      <c r="C1973" t="s">
        <v>10041</v>
      </c>
    </row>
    <row r="1974" spans="1:3" x14ac:dyDescent="0.25">
      <c r="A1974" t="s">
        <v>10042</v>
      </c>
      <c r="B1974" t="s">
        <v>10043</v>
      </c>
      <c r="C1974" t="s">
        <v>10044</v>
      </c>
    </row>
    <row r="1975" spans="1:3" x14ac:dyDescent="0.25">
      <c r="A1975" t="s">
        <v>10045</v>
      </c>
      <c r="B1975" t="s">
        <v>10046</v>
      </c>
      <c r="C1975" t="s">
        <v>10047</v>
      </c>
    </row>
    <row r="1976" spans="1:3" x14ac:dyDescent="0.25">
      <c r="A1976" t="s">
        <v>10048</v>
      </c>
      <c r="B1976" t="s">
        <v>10049</v>
      </c>
      <c r="C1976" t="s">
        <v>10050</v>
      </c>
    </row>
    <row r="1977" spans="1:3" x14ac:dyDescent="0.25">
      <c r="A1977" t="s">
        <v>10051</v>
      </c>
      <c r="B1977" t="s">
        <v>10052</v>
      </c>
      <c r="C1977" t="s">
        <v>10053</v>
      </c>
    </row>
    <row r="1978" spans="1:3" x14ac:dyDescent="0.25">
      <c r="A1978" t="s">
        <v>10054</v>
      </c>
      <c r="B1978" t="s">
        <v>10055</v>
      </c>
      <c r="C1978" t="s">
        <v>10056</v>
      </c>
    </row>
    <row r="1979" spans="1:3" x14ac:dyDescent="0.25">
      <c r="A1979" t="s">
        <v>10057</v>
      </c>
      <c r="B1979" t="s">
        <v>10058</v>
      </c>
      <c r="C1979" t="s">
        <v>10059</v>
      </c>
    </row>
    <row r="1980" spans="1:3" x14ac:dyDescent="0.25">
      <c r="A1980" t="s">
        <v>10060</v>
      </c>
      <c r="B1980" t="s">
        <v>10061</v>
      </c>
      <c r="C1980" t="s">
        <v>10062</v>
      </c>
    </row>
    <row r="1981" spans="1:3" x14ac:dyDescent="0.25">
      <c r="A1981" t="s">
        <v>10063</v>
      </c>
      <c r="B1981" t="s">
        <v>10064</v>
      </c>
      <c r="C1981" t="s">
        <v>10065</v>
      </c>
    </row>
    <row r="1982" spans="1:3" x14ac:dyDescent="0.25">
      <c r="A1982" t="s">
        <v>10066</v>
      </c>
      <c r="B1982" t="s">
        <v>10067</v>
      </c>
      <c r="C1982" t="s">
        <v>10068</v>
      </c>
    </row>
    <row r="1983" spans="1:3" x14ac:dyDescent="0.25">
      <c r="A1983" t="s">
        <v>10069</v>
      </c>
      <c r="B1983" t="s">
        <v>10070</v>
      </c>
      <c r="C1983" t="s">
        <v>10071</v>
      </c>
    </row>
    <row r="1984" spans="1:3" x14ac:dyDescent="0.25">
      <c r="A1984" t="s">
        <v>10072</v>
      </c>
      <c r="B1984" t="s">
        <v>10073</v>
      </c>
      <c r="C1984" t="s">
        <v>10074</v>
      </c>
    </row>
    <row r="1985" spans="1:3" x14ac:dyDescent="0.25">
      <c r="A1985" t="s">
        <v>10075</v>
      </c>
      <c r="B1985" t="s">
        <v>10076</v>
      </c>
      <c r="C1985" t="s">
        <v>10077</v>
      </c>
    </row>
    <row r="1986" spans="1:3" x14ac:dyDescent="0.25">
      <c r="A1986" t="s">
        <v>10078</v>
      </c>
      <c r="B1986" t="s">
        <v>10079</v>
      </c>
      <c r="C1986" t="s">
        <v>10080</v>
      </c>
    </row>
    <row r="1987" spans="1:3" x14ac:dyDescent="0.25">
      <c r="A1987" t="s">
        <v>10081</v>
      </c>
      <c r="B1987" t="s">
        <v>10082</v>
      </c>
      <c r="C1987" t="s">
        <v>10083</v>
      </c>
    </row>
    <row r="1988" spans="1:3" x14ac:dyDescent="0.25">
      <c r="A1988" t="s">
        <v>10084</v>
      </c>
      <c r="B1988" t="s">
        <v>10085</v>
      </c>
      <c r="C1988" t="s">
        <v>10086</v>
      </c>
    </row>
    <row r="1989" spans="1:3" x14ac:dyDescent="0.25">
      <c r="A1989" t="s">
        <v>10087</v>
      </c>
      <c r="B1989" t="s">
        <v>10088</v>
      </c>
      <c r="C1989" t="s">
        <v>10089</v>
      </c>
    </row>
    <row r="1990" spans="1:3" x14ac:dyDescent="0.25">
      <c r="A1990" t="s">
        <v>10090</v>
      </c>
      <c r="B1990" t="s">
        <v>10091</v>
      </c>
      <c r="C1990" t="s">
        <v>10092</v>
      </c>
    </row>
    <row r="1991" spans="1:3" x14ac:dyDescent="0.25">
      <c r="A1991" t="s">
        <v>10093</v>
      </c>
      <c r="B1991" t="s">
        <v>10094</v>
      </c>
      <c r="C1991" t="s">
        <v>10095</v>
      </c>
    </row>
    <row r="1992" spans="1:3" x14ac:dyDescent="0.25">
      <c r="A1992" t="s">
        <v>10096</v>
      </c>
      <c r="B1992" t="s">
        <v>10097</v>
      </c>
      <c r="C1992" t="s">
        <v>10098</v>
      </c>
    </row>
    <row r="1993" spans="1:3" x14ac:dyDescent="0.25">
      <c r="A1993" t="s">
        <v>10099</v>
      </c>
      <c r="B1993" t="s">
        <v>10100</v>
      </c>
      <c r="C1993" t="s">
        <v>10101</v>
      </c>
    </row>
    <row r="1994" spans="1:3" x14ac:dyDescent="0.25">
      <c r="A1994" t="s">
        <v>10102</v>
      </c>
      <c r="B1994" t="s">
        <v>10103</v>
      </c>
      <c r="C1994" t="s">
        <v>10104</v>
      </c>
    </row>
    <row r="1995" spans="1:3" x14ac:dyDescent="0.25">
      <c r="A1995" t="s">
        <v>10105</v>
      </c>
      <c r="B1995" t="s">
        <v>10106</v>
      </c>
      <c r="C1995" t="s">
        <v>10107</v>
      </c>
    </row>
    <row r="1996" spans="1:3" x14ac:dyDescent="0.25">
      <c r="A1996" t="s">
        <v>10108</v>
      </c>
      <c r="B1996" t="s">
        <v>10109</v>
      </c>
      <c r="C1996" t="s">
        <v>10110</v>
      </c>
    </row>
    <row r="1997" spans="1:3" x14ac:dyDescent="0.25">
      <c r="A1997" t="s">
        <v>10111</v>
      </c>
      <c r="B1997" t="s">
        <v>10112</v>
      </c>
      <c r="C1997" t="s">
        <v>10113</v>
      </c>
    </row>
    <row r="1998" spans="1:3" x14ac:dyDescent="0.25">
      <c r="A1998" t="s">
        <v>10114</v>
      </c>
      <c r="B1998" t="s">
        <v>10115</v>
      </c>
      <c r="C1998" t="s">
        <v>10116</v>
      </c>
    </row>
    <row r="1999" spans="1:3" x14ac:dyDescent="0.25">
      <c r="A1999" t="s">
        <v>10117</v>
      </c>
      <c r="B1999" t="s">
        <v>10118</v>
      </c>
      <c r="C1999" t="s">
        <v>10119</v>
      </c>
    </row>
    <row r="2000" spans="1:3" x14ac:dyDescent="0.25">
      <c r="A2000" t="s">
        <v>10120</v>
      </c>
      <c r="B2000" t="s">
        <v>10121</v>
      </c>
      <c r="C2000" t="s">
        <v>10122</v>
      </c>
    </row>
    <row r="2001" spans="1:3" x14ac:dyDescent="0.25">
      <c r="A2001" t="s">
        <v>10123</v>
      </c>
      <c r="B2001" t="s">
        <v>10124</v>
      </c>
      <c r="C2001" t="s">
        <v>10125</v>
      </c>
    </row>
    <row r="2002" spans="1:3" x14ac:dyDescent="0.25">
      <c r="A2002" t="s">
        <v>10126</v>
      </c>
      <c r="B2002" t="s">
        <v>10127</v>
      </c>
      <c r="C2002" t="s">
        <v>10128</v>
      </c>
    </row>
    <row r="2003" spans="1:3" x14ac:dyDescent="0.25">
      <c r="A2003" t="s">
        <v>10129</v>
      </c>
      <c r="B2003" t="s">
        <v>10130</v>
      </c>
      <c r="C2003" t="s">
        <v>10131</v>
      </c>
    </row>
    <row r="2004" spans="1:3" x14ac:dyDescent="0.25">
      <c r="A2004" t="s">
        <v>10132</v>
      </c>
      <c r="B2004" t="s">
        <v>10133</v>
      </c>
      <c r="C2004" t="s">
        <v>10134</v>
      </c>
    </row>
    <row r="2005" spans="1:3" x14ac:dyDescent="0.25">
      <c r="A2005" t="s">
        <v>10135</v>
      </c>
      <c r="B2005" t="s">
        <v>10136</v>
      </c>
      <c r="C2005" t="s">
        <v>10137</v>
      </c>
    </row>
    <row r="2006" spans="1:3" x14ac:dyDescent="0.25">
      <c r="A2006" t="s">
        <v>10138</v>
      </c>
      <c r="B2006" t="s">
        <v>10139</v>
      </c>
      <c r="C2006" t="s">
        <v>10140</v>
      </c>
    </row>
    <row r="2007" spans="1:3" x14ac:dyDescent="0.25">
      <c r="A2007" t="s">
        <v>10141</v>
      </c>
      <c r="B2007" t="s">
        <v>10142</v>
      </c>
      <c r="C2007" t="s">
        <v>10143</v>
      </c>
    </row>
    <row r="2008" spans="1:3" x14ac:dyDescent="0.25">
      <c r="A2008" t="s">
        <v>10144</v>
      </c>
      <c r="B2008" t="s">
        <v>10145</v>
      </c>
      <c r="C2008" t="s">
        <v>10146</v>
      </c>
    </row>
    <row r="2009" spans="1:3" x14ac:dyDescent="0.25">
      <c r="A2009" t="s">
        <v>10147</v>
      </c>
      <c r="B2009" t="s">
        <v>10148</v>
      </c>
      <c r="C2009" t="s">
        <v>10149</v>
      </c>
    </row>
    <row r="2010" spans="1:3" x14ac:dyDescent="0.25">
      <c r="A2010" t="s">
        <v>10150</v>
      </c>
      <c r="B2010" t="s">
        <v>10151</v>
      </c>
      <c r="C2010" t="s">
        <v>10152</v>
      </c>
    </row>
    <row r="2011" spans="1:3" x14ac:dyDescent="0.25">
      <c r="A2011" t="s">
        <v>10153</v>
      </c>
      <c r="B2011" t="s">
        <v>10154</v>
      </c>
      <c r="C2011" t="s">
        <v>10155</v>
      </c>
    </row>
    <row r="2012" spans="1:3" x14ac:dyDescent="0.25">
      <c r="A2012" t="s">
        <v>10156</v>
      </c>
      <c r="B2012" t="s">
        <v>10157</v>
      </c>
      <c r="C2012" t="s">
        <v>10158</v>
      </c>
    </row>
    <row r="2013" spans="1:3" x14ac:dyDescent="0.25">
      <c r="A2013" t="s">
        <v>10159</v>
      </c>
      <c r="B2013" t="s">
        <v>10160</v>
      </c>
      <c r="C2013" t="s">
        <v>10161</v>
      </c>
    </row>
    <row r="2014" spans="1:3" x14ac:dyDescent="0.25">
      <c r="A2014" t="s">
        <v>10162</v>
      </c>
      <c r="B2014" t="s">
        <v>10163</v>
      </c>
      <c r="C2014" t="s">
        <v>10164</v>
      </c>
    </row>
    <row r="2015" spans="1:3" x14ac:dyDescent="0.25">
      <c r="A2015" t="s">
        <v>10165</v>
      </c>
      <c r="B2015" t="s">
        <v>10166</v>
      </c>
      <c r="C2015" t="s">
        <v>10167</v>
      </c>
    </row>
    <row r="2016" spans="1:3" x14ac:dyDescent="0.25">
      <c r="A2016" t="s">
        <v>10168</v>
      </c>
      <c r="B2016" t="s">
        <v>10169</v>
      </c>
      <c r="C2016" t="s">
        <v>10170</v>
      </c>
    </row>
    <row r="2017" spans="1:3" x14ac:dyDescent="0.25">
      <c r="A2017" t="s">
        <v>10171</v>
      </c>
      <c r="B2017" t="s">
        <v>10172</v>
      </c>
      <c r="C2017" t="s">
        <v>10173</v>
      </c>
    </row>
    <row r="2018" spans="1:3" x14ac:dyDescent="0.25">
      <c r="A2018" t="s">
        <v>10174</v>
      </c>
      <c r="B2018" t="s">
        <v>10175</v>
      </c>
      <c r="C2018" t="s">
        <v>10176</v>
      </c>
    </row>
    <row r="2019" spans="1:3" x14ac:dyDescent="0.25">
      <c r="A2019" t="s">
        <v>10177</v>
      </c>
      <c r="B2019" t="s">
        <v>10178</v>
      </c>
      <c r="C2019" t="s">
        <v>10179</v>
      </c>
    </row>
    <row r="2020" spans="1:3" x14ac:dyDescent="0.25">
      <c r="A2020" t="s">
        <v>10180</v>
      </c>
      <c r="B2020" t="s">
        <v>10181</v>
      </c>
      <c r="C2020" t="s">
        <v>10182</v>
      </c>
    </row>
    <row r="2021" spans="1:3" x14ac:dyDescent="0.25">
      <c r="A2021" t="s">
        <v>10183</v>
      </c>
      <c r="B2021" t="s">
        <v>10184</v>
      </c>
      <c r="C2021" t="s">
        <v>10185</v>
      </c>
    </row>
    <row r="2022" spans="1:3" x14ac:dyDescent="0.25">
      <c r="A2022" t="s">
        <v>10186</v>
      </c>
      <c r="B2022" t="s">
        <v>10187</v>
      </c>
      <c r="C2022" t="s">
        <v>10188</v>
      </c>
    </row>
    <row r="2023" spans="1:3" x14ac:dyDescent="0.25">
      <c r="A2023" t="s">
        <v>10189</v>
      </c>
      <c r="B2023" t="s">
        <v>10190</v>
      </c>
      <c r="C2023" t="s">
        <v>10191</v>
      </c>
    </row>
    <row r="2024" spans="1:3" x14ac:dyDescent="0.25">
      <c r="A2024" t="s">
        <v>10192</v>
      </c>
      <c r="B2024" t="s">
        <v>10193</v>
      </c>
      <c r="C2024" t="s">
        <v>10194</v>
      </c>
    </row>
    <row r="2025" spans="1:3" x14ac:dyDescent="0.25">
      <c r="A2025" t="s">
        <v>10195</v>
      </c>
      <c r="B2025" t="s">
        <v>10196</v>
      </c>
      <c r="C2025" t="s">
        <v>10197</v>
      </c>
    </row>
    <row r="2026" spans="1:3" x14ac:dyDescent="0.25">
      <c r="A2026" t="s">
        <v>10198</v>
      </c>
      <c r="B2026" t="s">
        <v>10199</v>
      </c>
      <c r="C2026" t="s">
        <v>10200</v>
      </c>
    </row>
    <row r="2027" spans="1:3" x14ac:dyDescent="0.25">
      <c r="A2027" t="s">
        <v>10201</v>
      </c>
      <c r="B2027" t="s">
        <v>10202</v>
      </c>
      <c r="C2027" t="s">
        <v>10203</v>
      </c>
    </row>
    <row r="2028" spans="1:3" x14ac:dyDescent="0.25">
      <c r="A2028" t="s">
        <v>10204</v>
      </c>
      <c r="B2028" t="s">
        <v>10205</v>
      </c>
      <c r="C2028" t="s">
        <v>10206</v>
      </c>
    </row>
    <row r="2029" spans="1:3" x14ac:dyDescent="0.25">
      <c r="A2029" t="s">
        <v>10207</v>
      </c>
      <c r="B2029" t="s">
        <v>10208</v>
      </c>
      <c r="C2029" t="s">
        <v>10209</v>
      </c>
    </row>
    <row r="2030" spans="1:3" x14ac:dyDescent="0.25">
      <c r="A2030" t="s">
        <v>10210</v>
      </c>
      <c r="B2030" t="s">
        <v>10211</v>
      </c>
      <c r="C2030" t="s">
        <v>10212</v>
      </c>
    </row>
    <row r="2031" spans="1:3" x14ac:dyDescent="0.25">
      <c r="A2031" t="s">
        <v>10213</v>
      </c>
      <c r="B2031" t="s">
        <v>10214</v>
      </c>
      <c r="C2031" t="s">
        <v>10215</v>
      </c>
    </row>
    <row r="2032" spans="1:3" x14ac:dyDescent="0.25">
      <c r="A2032" t="s">
        <v>10216</v>
      </c>
      <c r="B2032" t="s">
        <v>10217</v>
      </c>
      <c r="C2032" t="s">
        <v>10218</v>
      </c>
    </row>
    <row r="2033" spans="1:3" x14ac:dyDescent="0.25">
      <c r="A2033" t="s">
        <v>10219</v>
      </c>
      <c r="B2033" t="s">
        <v>10220</v>
      </c>
      <c r="C2033" t="s">
        <v>10221</v>
      </c>
    </row>
    <row r="2034" spans="1:3" x14ac:dyDescent="0.25">
      <c r="A2034" t="s">
        <v>10222</v>
      </c>
      <c r="B2034" t="s">
        <v>10223</v>
      </c>
      <c r="C2034" t="s">
        <v>10224</v>
      </c>
    </row>
    <row r="2035" spans="1:3" x14ac:dyDescent="0.25">
      <c r="A2035" t="s">
        <v>10225</v>
      </c>
      <c r="B2035" t="s">
        <v>10226</v>
      </c>
      <c r="C2035" t="s">
        <v>10227</v>
      </c>
    </row>
    <row r="2036" spans="1:3" x14ac:dyDescent="0.25">
      <c r="A2036" t="s">
        <v>10228</v>
      </c>
      <c r="B2036" t="s">
        <v>10229</v>
      </c>
      <c r="C2036" t="s">
        <v>10230</v>
      </c>
    </row>
    <row r="2037" spans="1:3" x14ac:dyDescent="0.25">
      <c r="A2037" t="s">
        <v>10231</v>
      </c>
      <c r="B2037" t="s">
        <v>10232</v>
      </c>
      <c r="C2037" t="s">
        <v>10233</v>
      </c>
    </row>
    <row r="2038" spans="1:3" x14ac:dyDescent="0.25">
      <c r="A2038" t="s">
        <v>10234</v>
      </c>
      <c r="B2038" t="s">
        <v>10235</v>
      </c>
      <c r="C2038" t="s">
        <v>10236</v>
      </c>
    </row>
    <row r="2039" spans="1:3" x14ac:dyDescent="0.25">
      <c r="A2039" t="s">
        <v>10237</v>
      </c>
      <c r="B2039" t="s">
        <v>10238</v>
      </c>
      <c r="C2039" t="s">
        <v>10239</v>
      </c>
    </row>
    <row r="2040" spans="1:3" x14ac:dyDescent="0.25">
      <c r="A2040" t="s">
        <v>10240</v>
      </c>
      <c r="B2040" t="s">
        <v>10241</v>
      </c>
      <c r="C2040" t="s">
        <v>10242</v>
      </c>
    </row>
    <row r="2041" spans="1:3" x14ac:dyDescent="0.25">
      <c r="A2041" t="s">
        <v>10243</v>
      </c>
      <c r="B2041" t="s">
        <v>10244</v>
      </c>
      <c r="C2041" t="s">
        <v>10245</v>
      </c>
    </row>
    <row r="2042" spans="1:3" x14ac:dyDescent="0.25">
      <c r="A2042" t="s">
        <v>10246</v>
      </c>
      <c r="B2042" t="s">
        <v>10247</v>
      </c>
      <c r="C2042" t="s">
        <v>10248</v>
      </c>
    </row>
    <row r="2043" spans="1:3" x14ac:dyDescent="0.25">
      <c r="A2043" t="s">
        <v>10249</v>
      </c>
      <c r="B2043" t="s">
        <v>10250</v>
      </c>
      <c r="C2043" t="s">
        <v>10251</v>
      </c>
    </row>
    <row r="2044" spans="1:3" x14ac:dyDescent="0.25">
      <c r="A2044" t="s">
        <v>10252</v>
      </c>
      <c r="B2044" t="s">
        <v>10253</v>
      </c>
      <c r="C2044" t="s">
        <v>10254</v>
      </c>
    </row>
    <row r="2045" spans="1:3" x14ac:dyDescent="0.25">
      <c r="A2045" t="s">
        <v>10255</v>
      </c>
      <c r="B2045" t="s">
        <v>10256</v>
      </c>
      <c r="C2045" t="s">
        <v>10257</v>
      </c>
    </row>
    <row r="2046" spans="1:3" x14ac:dyDescent="0.25">
      <c r="A2046" t="s">
        <v>10258</v>
      </c>
      <c r="B2046" t="s">
        <v>10259</v>
      </c>
      <c r="C2046" t="s">
        <v>10260</v>
      </c>
    </row>
    <row r="2047" spans="1:3" x14ac:dyDescent="0.25">
      <c r="A2047" t="s">
        <v>10261</v>
      </c>
      <c r="B2047" t="s">
        <v>10262</v>
      </c>
      <c r="C2047" t="s">
        <v>10263</v>
      </c>
    </row>
    <row r="2048" spans="1:3" x14ac:dyDescent="0.25">
      <c r="A2048" t="s">
        <v>10264</v>
      </c>
      <c r="B2048" t="s">
        <v>10265</v>
      </c>
      <c r="C2048" t="s">
        <v>10266</v>
      </c>
    </row>
    <row r="2049" spans="1:3" x14ac:dyDescent="0.25">
      <c r="A2049" t="s">
        <v>10267</v>
      </c>
      <c r="B2049" t="s">
        <v>10268</v>
      </c>
      <c r="C2049" t="s">
        <v>10269</v>
      </c>
    </row>
    <row r="2050" spans="1:3" x14ac:dyDescent="0.25">
      <c r="A2050" t="s">
        <v>10270</v>
      </c>
      <c r="B2050" t="s">
        <v>10271</v>
      </c>
      <c r="C2050" t="s">
        <v>10272</v>
      </c>
    </row>
    <row r="2051" spans="1:3" x14ac:dyDescent="0.25">
      <c r="A2051" t="s">
        <v>10273</v>
      </c>
      <c r="B2051" t="s">
        <v>10274</v>
      </c>
      <c r="C2051" t="s">
        <v>10275</v>
      </c>
    </row>
    <row r="2052" spans="1:3" x14ac:dyDescent="0.25">
      <c r="A2052" t="s">
        <v>10276</v>
      </c>
      <c r="B2052" t="s">
        <v>10277</v>
      </c>
      <c r="C2052" t="s">
        <v>10278</v>
      </c>
    </row>
    <row r="2053" spans="1:3" x14ac:dyDescent="0.25">
      <c r="A2053" t="s">
        <v>10279</v>
      </c>
      <c r="B2053" t="s">
        <v>10280</v>
      </c>
      <c r="C2053" t="s">
        <v>10281</v>
      </c>
    </row>
    <row r="2054" spans="1:3" x14ac:dyDescent="0.25">
      <c r="A2054" t="s">
        <v>10282</v>
      </c>
      <c r="B2054" t="s">
        <v>10283</v>
      </c>
      <c r="C2054" t="s">
        <v>10284</v>
      </c>
    </row>
    <row r="2055" spans="1:3" x14ac:dyDescent="0.25">
      <c r="A2055" t="s">
        <v>10285</v>
      </c>
      <c r="B2055" t="s">
        <v>10286</v>
      </c>
      <c r="C2055" t="s">
        <v>10287</v>
      </c>
    </row>
    <row r="2056" spans="1:3" x14ac:dyDescent="0.25">
      <c r="A2056" t="s">
        <v>10288</v>
      </c>
      <c r="B2056" t="s">
        <v>10289</v>
      </c>
      <c r="C2056" t="s">
        <v>774</v>
      </c>
    </row>
    <row r="2057" spans="1:3" x14ac:dyDescent="0.25">
      <c r="A2057" t="s">
        <v>10290</v>
      </c>
      <c r="B2057" t="s">
        <v>10291</v>
      </c>
      <c r="C2057" t="s">
        <v>10292</v>
      </c>
    </row>
    <row r="2058" spans="1:3" x14ac:dyDescent="0.25">
      <c r="A2058" t="s">
        <v>10293</v>
      </c>
      <c r="B2058" t="s">
        <v>10294</v>
      </c>
      <c r="C2058" t="s">
        <v>10295</v>
      </c>
    </row>
    <row r="2059" spans="1:3" x14ac:dyDescent="0.25">
      <c r="A2059" t="s">
        <v>10296</v>
      </c>
      <c r="B2059" t="s">
        <v>10297</v>
      </c>
      <c r="C2059" t="s">
        <v>10298</v>
      </c>
    </row>
    <row r="2060" spans="1:3" x14ac:dyDescent="0.25">
      <c r="A2060" t="s">
        <v>10299</v>
      </c>
      <c r="B2060" t="s">
        <v>10300</v>
      </c>
      <c r="C2060" t="s">
        <v>10301</v>
      </c>
    </row>
    <row r="2061" spans="1:3" x14ac:dyDescent="0.25">
      <c r="A2061" t="s">
        <v>10302</v>
      </c>
      <c r="B2061" t="s">
        <v>10303</v>
      </c>
      <c r="C2061" t="s">
        <v>10304</v>
      </c>
    </row>
    <row r="2062" spans="1:3" x14ac:dyDescent="0.25">
      <c r="A2062" t="s">
        <v>10305</v>
      </c>
      <c r="B2062" t="s">
        <v>10306</v>
      </c>
      <c r="C2062" t="s">
        <v>10307</v>
      </c>
    </row>
    <row r="2063" spans="1:3" x14ac:dyDescent="0.25">
      <c r="A2063" t="s">
        <v>10308</v>
      </c>
      <c r="B2063" t="s">
        <v>10309</v>
      </c>
      <c r="C2063" t="s">
        <v>10310</v>
      </c>
    </row>
    <row r="2064" spans="1:3" x14ac:dyDescent="0.25">
      <c r="A2064" t="s">
        <v>10311</v>
      </c>
      <c r="B2064" t="s">
        <v>10312</v>
      </c>
      <c r="C2064" t="s">
        <v>10313</v>
      </c>
    </row>
    <row r="2065" spans="1:3" x14ac:dyDescent="0.25">
      <c r="A2065" t="s">
        <v>10314</v>
      </c>
      <c r="B2065" t="s">
        <v>10315</v>
      </c>
      <c r="C2065" t="s">
        <v>10316</v>
      </c>
    </row>
    <row r="2066" spans="1:3" x14ac:dyDescent="0.25">
      <c r="A2066" t="s">
        <v>10317</v>
      </c>
      <c r="B2066" t="s">
        <v>10318</v>
      </c>
      <c r="C2066" t="s">
        <v>10319</v>
      </c>
    </row>
    <row r="2067" spans="1:3" x14ac:dyDescent="0.25">
      <c r="A2067" t="s">
        <v>10320</v>
      </c>
      <c r="B2067" t="s">
        <v>10321</v>
      </c>
      <c r="C2067" t="s">
        <v>10322</v>
      </c>
    </row>
    <row r="2068" spans="1:3" x14ac:dyDescent="0.25">
      <c r="A2068" t="s">
        <v>10323</v>
      </c>
      <c r="B2068" t="s">
        <v>10324</v>
      </c>
      <c r="C2068" t="s">
        <v>10325</v>
      </c>
    </row>
    <row r="2069" spans="1:3" x14ac:dyDescent="0.25">
      <c r="A2069" t="s">
        <v>10326</v>
      </c>
      <c r="B2069" t="s">
        <v>10327</v>
      </c>
      <c r="C2069" t="s">
        <v>10328</v>
      </c>
    </row>
    <row r="2070" spans="1:3" x14ac:dyDescent="0.25">
      <c r="A2070" t="s">
        <v>10329</v>
      </c>
      <c r="B2070" t="s">
        <v>10330</v>
      </c>
      <c r="C2070" t="s">
        <v>10331</v>
      </c>
    </row>
    <row r="2071" spans="1:3" x14ac:dyDescent="0.25">
      <c r="A2071" t="s">
        <v>10332</v>
      </c>
      <c r="B2071" t="s">
        <v>10333</v>
      </c>
      <c r="C2071" t="s">
        <v>10334</v>
      </c>
    </row>
    <row r="2072" spans="1:3" x14ac:dyDescent="0.25">
      <c r="A2072" t="s">
        <v>10335</v>
      </c>
      <c r="B2072" t="s">
        <v>10336</v>
      </c>
      <c r="C2072" t="s">
        <v>10337</v>
      </c>
    </row>
    <row r="2073" spans="1:3" x14ac:dyDescent="0.25">
      <c r="A2073" t="s">
        <v>10338</v>
      </c>
      <c r="B2073" t="s">
        <v>10339</v>
      </c>
      <c r="C2073" t="s">
        <v>10340</v>
      </c>
    </row>
    <row r="2074" spans="1:3" x14ac:dyDescent="0.25">
      <c r="A2074" t="s">
        <v>10341</v>
      </c>
      <c r="B2074" t="s">
        <v>10342</v>
      </c>
      <c r="C2074" t="s">
        <v>10343</v>
      </c>
    </row>
    <row r="2075" spans="1:3" x14ac:dyDescent="0.25">
      <c r="A2075" t="s">
        <v>10344</v>
      </c>
      <c r="B2075" t="s">
        <v>10345</v>
      </c>
      <c r="C2075" t="s">
        <v>10346</v>
      </c>
    </row>
    <row r="2076" spans="1:3" x14ac:dyDescent="0.25">
      <c r="A2076" t="s">
        <v>10347</v>
      </c>
      <c r="B2076" t="s">
        <v>10348</v>
      </c>
      <c r="C2076" t="s">
        <v>10349</v>
      </c>
    </row>
    <row r="2077" spans="1:3" x14ac:dyDescent="0.25">
      <c r="A2077" t="s">
        <v>10350</v>
      </c>
      <c r="B2077" t="s">
        <v>10351</v>
      </c>
      <c r="C2077" t="s">
        <v>10352</v>
      </c>
    </row>
    <row r="2078" spans="1:3" x14ac:dyDescent="0.25">
      <c r="A2078" t="s">
        <v>10353</v>
      </c>
      <c r="B2078" t="s">
        <v>10354</v>
      </c>
      <c r="C2078" t="s">
        <v>10355</v>
      </c>
    </row>
    <row r="2079" spans="1:3" x14ac:dyDescent="0.25">
      <c r="A2079" t="s">
        <v>10356</v>
      </c>
      <c r="B2079" t="s">
        <v>10357</v>
      </c>
      <c r="C2079" t="s">
        <v>10358</v>
      </c>
    </row>
    <row r="2080" spans="1:3" x14ac:dyDescent="0.25">
      <c r="A2080" t="s">
        <v>10359</v>
      </c>
      <c r="B2080" t="s">
        <v>10360</v>
      </c>
      <c r="C2080" t="s">
        <v>513</v>
      </c>
    </row>
    <row r="2081" spans="1:3" x14ac:dyDescent="0.25">
      <c r="A2081" t="s">
        <v>10361</v>
      </c>
      <c r="B2081" t="s">
        <v>10362</v>
      </c>
      <c r="C2081" t="s">
        <v>10363</v>
      </c>
    </row>
    <row r="2082" spans="1:3" x14ac:dyDescent="0.25">
      <c r="A2082" t="s">
        <v>10364</v>
      </c>
      <c r="B2082" t="s">
        <v>10365</v>
      </c>
      <c r="C2082" t="s">
        <v>2993</v>
      </c>
    </row>
    <row r="2083" spans="1:3" x14ac:dyDescent="0.25">
      <c r="A2083" t="s">
        <v>10366</v>
      </c>
      <c r="B2083" t="s">
        <v>10367</v>
      </c>
      <c r="C2083" t="s">
        <v>10368</v>
      </c>
    </row>
    <row r="2084" spans="1:3" x14ac:dyDescent="0.25">
      <c r="A2084" t="s">
        <v>10369</v>
      </c>
      <c r="B2084" t="s">
        <v>10370</v>
      </c>
      <c r="C2084" t="s">
        <v>1382</v>
      </c>
    </row>
    <row r="2085" spans="1:3" x14ac:dyDescent="0.25">
      <c r="A2085" t="s">
        <v>10371</v>
      </c>
      <c r="B2085" t="s">
        <v>10372</v>
      </c>
      <c r="C2085" t="s">
        <v>10373</v>
      </c>
    </row>
    <row r="2086" spans="1:3" x14ac:dyDescent="0.25">
      <c r="A2086" t="s">
        <v>10374</v>
      </c>
      <c r="B2086" t="s">
        <v>10375</v>
      </c>
      <c r="C2086" t="s">
        <v>10376</v>
      </c>
    </row>
    <row r="2087" spans="1:3" x14ac:dyDescent="0.25">
      <c r="A2087" t="s">
        <v>10377</v>
      </c>
      <c r="B2087" t="s">
        <v>10378</v>
      </c>
      <c r="C2087" t="s">
        <v>10379</v>
      </c>
    </row>
    <row r="2088" spans="1:3" x14ac:dyDescent="0.25">
      <c r="A2088" t="s">
        <v>10380</v>
      </c>
      <c r="B2088" t="s">
        <v>10381</v>
      </c>
      <c r="C2088" t="s">
        <v>10382</v>
      </c>
    </row>
    <row r="2089" spans="1:3" x14ac:dyDescent="0.25">
      <c r="A2089" t="s">
        <v>10383</v>
      </c>
      <c r="B2089" t="s">
        <v>10384</v>
      </c>
      <c r="C2089" t="s">
        <v>10385</v>
      </c>
    </row>
    <row r="2090" spans="1:3" x14ac:dyDescent="0.25">
      <c r="A2090" t="s">
        <v>10386</v>
      </c>
      <c r="B2090" t="s">
        <v>10387</v>
      </c>
      <c r="C2090" t="s">
        <v>10388</v>
      </c>
    </row>
    <row r="2091" spans="1:3" x14ac:dyDescent="0.25">
      <c r="A2091" t="s">
        <v>10389</v>
      </c>
      <c r="B2091" t="s">
        <v>10390</v>
      </c>
      <c r="C2091" t="s">
        <v>10391</v>
      </c>
    </row>
    <row r="2092" spans="1:3" x14ac:dyDescent="0.25">
      <c r="A2092" t="s">
        <v>10392</v>
      </c>
      <c r="B2092" t="s">
        <v>10393</v>
      </c>
      <c r="C2092" t="s">
        <v>10394</v>
      </c>
    </row>
    <row r="2093" spans="1:3" x14ac:dyDescent="0.25">
      <c r="A2093" t="s">
        <v>10395</v>
      </c>
      <c r="B2093" t="s">
        <v>10396</v>
      </c>
      <c r="C2093" t="s">
        <v>10397</v>
      </c>
    </row>
    <row r="2094" spans="1:3" x14ac:dyDescent="0.25">
      <c r="A2094" t="s">
        <v>10398</v>
      </c>
      <c r="B2094" t="s">
        <v>10399</v>
      </c>
      <c r="C2094" t="s">
        <v>10400</v>
      </c>
    </row>
    <row r="2095" spans="1:3" x14ac:dyDescent="0.25">
      <c r="A2095" t="s">
        <v>10401</v>
      </c>
      <c r="B2095" t="s">
        <v>10402</v>
      </c>
      <c r="C2095" t="s">
        <v>1548</v>
      </c>
    </row>
    <row r="2096" spans="1:3" x14ac:dyDescent="0.25">
      <c r="A2096" t="s">
        <v>10403</v>
      </c>
      <c r="B2096" t="s">
        <v>10404</v>
      </c>
      <c r="C2096" t="s">
        <v>10405</v>
      </c>
    </row>
    <row r="2097" spans="1:3" x14ac:dyDescent="0.25">
      <c r="A2097" t="s">
        <v>10406</v>
      </c>
      <c r="B2097" t="s">
        <v>10407</v>
      </c>
      <c r="C2097" t="s">
        <v>10408</v>
      </c>
    </row>
    <row r="2098" spans="1:3" x14ac:dyDescent="0.25">
      <c r="A2098" t="s">
        <v>10409</v>
      </c>
      <c r="B2098" t="s">
        <v>10410</v>
      </c>
      <c r="C2098" t="s">
        <v>10411</v>
      </c>
    </row>
    <row r="2099" spans="1:3" x14ac:dyDescent="0.25">
      <c r="A2099" t="s">
        <v>10412</v>
      </c>
      <c r="B2099" t="s">
        <v>10413</v>
      </c>
      <c r="C2099" t="s">
        <v>10414</v>
      </c>
    </row>
    <row r="2100" spans="1:3" x14ac:dyDescent="0.25">
      <c r="A2100" t="s">
        <v>10415</v>
      </c>
      <c r="B2100" t="s">
        <v>10416</v>
      </c>
      <c r="C2100" t="s">
        <v>10417</v>
      </c>
    </row>
    <row r="2101" spans="1:3" x14ac:dyDescent="0.25">
      <c r="A2101" t="s">
        <v>10418</v>
      </c>
      <c r="B2101" t="s">
        <v>10419</v>
      </c>
      <c r="C2101" t="s">
        <v>10420</v>
      </c>
    </row>
    <row r="2102" spans="1:3" x14ac:dyDescent="0.25">
      <c r="A2102" t="s">
        <v>10421</v>
      </c>
      <c r="B2102" t="s">
        <v>10422</v>
      </c>
      <c r="C2102" t="s">
        <v>10423</v>
      </c>
    </row>
    <row r="2103" spans="1:3" x14ac:dyDescent="0.25">
      <c r="A2103" t="s">
        <v>10424</v>
      </c>
      <c r="B2103" t="s">
        <v>10425</v>
      </c>
      <c r="C2103" t="s">
        <v>10426</v>
      </c>
    </row>
    <row r="2104" spans="1:3" x14ac:dyDescent="0.25">
      <c r="A2104" t="s">
        <v>10427</v>
      </c>
      <c r="B2104" t="s">
        <v>10428</v>
      </c>
      <c r="C2104" t="s">
        <v>10429</v>
      </c>
    </row>
    <row r="2105" spans="1:3" x14ac:dyDescent="0.25">
      <c r="A2105" t="s">
        <v>10430</v>
      </c>
      <c r="B2105" t="s">
        <v>10431</v>
      </c>
      <c r="C2105" t="s">
        <v>10432</v>
      </c>
    </row>
    <row r="2106" spans="1:3" x14ac:dyDescent="0.25">
      <c r="A2106" t="s">
        <v>10433</v>
      </c>
      <c r="B2106" t="s">
        <v>10434</v>
      </c>
      <c r="C2106" t="s">
        <v>10435</v>
      </c>
    </row>
    <row r="2107" spans="1:3" x14ac:dyDescent="0.25">
      <c r="A2107" t="s">
        <v>10436</v>
      </c>
      <c r="B2107" t="s">
        <v>10437</v>
      </c>
      <c r="C2107" t="s">
        <v>10438</v>
      </c>
    </row>
    <row r="2108" spans="1:3" x14ac:dyDescent="0.25">
      <c r="A2108" t="s">
        <v>10439</v>
      </c>
      <c r="B2108" t="s">
        <v>10440</v>
      </c>
      <c r="C2108" t="s">
        <v>10441</v>
      </c>
    </row>
    <row r="2109" spans="1:3" x14ac:dyDescent="0.25">
      <c r="A2109" t="s">
        <v>10442</v>
      </c>
      <c r="B2109" t="s">
        <v>10443</v>
      </c>
      <c r="C2109" t="s">
        <v>10444</v>
      </c>
    </row>
    <row r="2110" spans="1:3" x14ac:dyDescent="0.25">
      <c r="A2110" t="s">
        <v>10445</v>
      </c>
      <c r="B2110" t="s">
        <v>10446</v>
      </c>
      <c r="C2110" t="s">
        <v>10447</v>
      </c>
    </row>
    <row r="2111" spans="1:3" x14ac:dyDescent="0.25">
      <c r="A2111" t="s">
        <v>10448</v>
      </c>
      <c r="B2111" t="s">
        <v>10449</v>
      </c>
      <c r="C2111" t="s">
        <v>10450</v>
      </c>
    </row>
    <row r="2112" spans="1:3" x14ac:dyDescent="0.25">
      <c r="A2112" t="s">
        <v>10451</v>
      </c>
      <c r="B2112" t="s">
        <v>10452</v>
      </c>
      <c r="C2112" t="s">
        <v>10453</v>
      </c>
    </row>
    <row r="2113" spans="1:3" x14ac:dyDescent="0.25">
      <c r="A2113" t="s">
        <v>10454</v>
      </c>
      <c r="B2113" t="s">
        <v>10455</v>
      </c>
      <c r="C2113" t="s">
        <v>10456</v>
      </c>
    </row>
    <row r="2114" spans="1:3" x14ac:dyDescent="0.25">
      <c r="A2114" t="s">
        <v>10457</v>
      </c>
      <c r="B2114" t="s">
        <v>10458</v>
      </c>
      <c r="C2114" t="s">
        <v>10459</v>
      </c>
    </row>
    <row r="2115" spans="1:3" x14ac:dyDescent="0.25">
      <c r="A2115" t="s">
        <v>10460</v>
      </c>
      <c r="B2115" t="s">
        <v>10461</v>
      </c>
      <c r="C2115" t="s">
        <v>10462</v>
      </c>
    </row>
    <row r="2116" spans="1:3" x14ac:dyDescent="0.25">
      <c r="A2116" t="s">
        <v>10463</v>
      </c>
      <c r="B2116" t="s">
        <v>10464</v>
      </c>
      <c r="C2116" t="s">
        <v>10465</v>
      </c>
    </row>
    <row r="2117" spans="1:3" x14ac:dyDescent="0.25">
      <c r="A2117" t="s">
        <v>10466</v>
      </c>
      <c r="B2117" t="s">
        <v>10467</v>
      </c>
      <c r="C2117" t="s">
        <v>10468</v>
      </c>
    </row>
    <row r="2118" spans="1:3" x14ac:dyDescent="0.25">
      <c r="A2118" t="s">
        <v>10469</v>
      </c>
      <c r="B2118" t="s">
        <v>10470</v>
      </c>
      <c r="C2118" t="s">
        <v>10471</v>
      </c>
    </row>
    <row r="2119" spans="1:3" x14ac:dyDescent="0.25">
      <c r="A2119" t="s">
        <v>10472</v>
      </c>
      <c r="B2119" t="s">
        <v>10473</v>
      </c>
      <c r="C2119" t="s">
        <v>10474</v>
      </c>
    </row>
    <row r="2120" spans="1:3" x14ac:dyDescent="0.25">
      <c r="A2120" t="s">
        <v>10475</v>
      </c>
      <c r="B2120" t="s">
        <v>10476</v>
      </c>
      <c r="C2120" t="s">
        <v>10477</v>
      </c>
    </row>
    <row r="2121" spans="1:3" x14ac:dyDescent="0.25">
      <c r="A2121" t="s">
        <v>10478</v>
      </c>
      <c r="B2121" t="s">
        <v>10479</v>
      </c>
      <c r="C2121" t="s">
        <v>10480</v>
      </c>
    </row>
    <row r="2122" spans="1:3" x14ac:dyDescent="0.25">
      <c r="A2122" t="s">
        <v>10481</v>
      </c>
      <c r="B2122" t="s">
        <v>10482</v>
      </c>
      <c r="C2122" t="s">
        <v>10483</v>
      </c>
    </row>
    <row r="2123" spans="1:3" x14ac:dyDescent="0.25">
      <c r="A2123" t="s">
        <v>10484</v>
      </c>
      <c r="B2123" t="s">
        <v>10485</v>
      </c>
      <c r="C2123" t="s">
        <v>10486</v>
      </c>
    </row>
    <row r="2124" spans="1:3" x14ac:dyDescent="0.25">
      <c r="A2124" t="s">
        <v>10487</v>
      </c>
      <c r="B2124" t="s">
        <v>10488</v>
      </c>
      <c r="C2124" t="s">
        <v>10489</v>
      </c>
    </row>
    <row r="2125" spans="1:3" x14ac:dyDescent="0.25">
      <c r="A2125" t="s">
        <v>10490</v>
      </c>
      <c r="B2125" t="s">
        <v>10491</v>
      </c>
      <c r="C2125" t="s">
        <v>10492</v>
      </c>
    </row>
    <row r="2126" spans="1:3" x14ac:dyDescent="0.25">
      <c r="A2126" t="s">
        <v>10493</v>
      </c>
      <c r="B2126" t="s">
        <v>10494</v>
      </c>
      <c r="C2126" t="s">
        <v>10495</v>
      </c>
    </row>
    <row r="2127" spans="1:3" x14ac:dyDescent="0.25">
      <c r="A2127" t="s">
        <v>10496</v>
      </c>
      <c r="B2127" t="s">
        <v>10497</v>
      </c>
      <c r="C2127" t="s">
        <v>10498</v>
      </c>
    </row>
    <row r="2128" spans="1:3" x14ac:dyDescent="0.25">
      <c r="A2128" t="s">
        <v>10499</v>
      </c>
      <c r="B2128" t="s">
        <v>10500</v>
      </c>
      <c r="C2128" t="s">
        <v>10501</v>
      </c>
    </row>
    <row r="2129" spans="1:3" x14ac:dyDescent="0.25">
      <c r="A2129" t="s">
        <v>10502</v>
      </c>
      <c r="B2129" t="s">
        <v>10503</v>
      </c>
      <c r="C2129" t="s">
        <v>10504</v>
      </c>
    </row>
    <row r="2130" spans="1:3" x14ac:dyDescent="0.25">
      <c r="A2130" t="s">
        <v>10505</v>
      </c>
      <c r="B2130" t="s">
        <v>10506</v>
      </c>
      <c r="C2130" t="s">
        <v>10507</v>
      </c>
    </row>
    <row r="2131" spans="1:3" x14ac:dyDescent="0.25">
      <c r="A2131" t="s">
        <v>10508</v>
      </c>
      <c r="B2131" t="s">
        <v>10509</v>
      </c>
      <c r="C2131" t="s">
        <v>10510</v>
      </c>
    </row>
    <row r="2132" spans="1:3" x14ac:dyDescent="0.25">
      <c r="A2132" t="s">
        <v>10511</v>
      </c>
      <c r="B2132" t="s">
        <v>10512</v>
      </c>
      <c r="C2132" t="s">
        <v>10513</v>
      </c>
    </row>
    <row r="2133" spans="1:3" x14ac:dyDescent="0.25">
      <c r="A2133" t="s">
        <v>10514</v>
      </c>
      <c r="B2133" t="s">
        <v>10515</v>
      </c>
      <c r="C2133" t="s">
        <v>10516</v>
      </c>
    </row>
    <row r="2134" spans="1:3" x14ac:dyDescent="0.25">
      <c r="A2134" t="s">
        <v>10517</v>
      </c>
      <c r="B2134" t="s">
        <v>10518</v>
      </c>
      <c r="C2134" t="s">
        <v>10519</v>
      </c>
    </row>
    <row r="2135" spans="1:3" x14ac:dyDescent="0.25">
      <c r="A2135" t="s">
        <v>10520</v>
      </c>
      <c r="B2135" t="s">
        <v>10521</v>
      </c>
      <c r="C2135" t="s">
        <v>10522</v>
      </c>
    </row>
    <row r="2136" spans="1:3" x14ac:dyDescent="0.25">
      <c r="A2136" t="s">
        <v>10523</v>
      </c>
      <c r="B2136" t="s">
        <v>10524</v>
      </c>
      <c r="C2136" t="s">
        <v>10525</v>
      </c>
    </row>
    <row r="2137" spans="1:3" x14ac:dyDescent="0.25">
      <c r="A2137" t="s">
        <v>10526</v>
      </c>
      <c r="B2137" t="s">
        <v>10527</v>
      </c>
      <c r="C2137" t="s">
        <v>10528</v>
      </c>
    </row>
    <row r="2138" spans="1:3" x14ac:dyDescent="0.25">
      <c r="A2138" t="s">
        <v>10529</v>
      </c>
      <c r="B2138" t="s">
        <v>10530</v>
      </c>
      <c r="C2138" t="s">
        <v>10531</v>
      </c>
    </row>
    <row r="2139" spans="1:3" x14ac:dyDescent="0.25">
      <c r="A2139" t="s">
        <v>10532</v>
      </c>
      <c r="B2139" t="s">
        <v>10533</v>
      </c>
      <c r="C2139" t="s">
        <v>10534</v>
      </c>
    </row>
    <row r="2140" spans="1:3" x14ac:dyDescent="0.25">
      <c r="A2140" t="s">
        <v>10535</v>
      </c>
      <c r="B2140" t="s">
        <v>10536</v>
      </c>
      <c r="C2140" t="s">
        <v>10537</v>
      </c>
    </row>
    <row r="2141" spans="1:3" x14ac:dyDescent="0.25">
      <c r="A2141" t="s">
        <v>10538</v>
      </c>
      <c r="B2141" t="s">
        <v>10539</v>
      </c>
      <c r="C2141" t="s">
        <v>10540</v>
      </c>
    </row>
    <row r="2142" spans="1:3" x14ac:dyDescent="0.25">
      <c r="A2142" t="s">
        <v>10541</v>
      </c>
      <c r="B2142" t="s">
        <v>10542</v>
      </c>
      <c r="C2142" t="s">
        <v>1530</v>
      </c>
    </row>
    <row r="2143" spans="1:3" x14ac:dyDescent="0.25">
      <c r="A2143" t="s">
        <v>10543</v>
      </c>
      <c r="B2143" t="s">
        <v>10544</v>
      </c>
      <c r="C2143" t="s">
        <v>10545</v>
      </c>
    </row>
    <row r="2144" spans="1:3" x14ac:dyDescent="0.25">
      <c r="A2144" t="s">
        <v>10546</v>
      </c>
      <c r="B2144" t="s">
        <v>10547</v>
      </c>
      <c r="C2144" t="s">
        <v>10548</v>
      </c>
    </row>
    <row r="2145" spans="1:3" x14ac:dyDescent="0.25">
      <c r="A2145" t="s">
        <v>10549</v>
      </c>
      <c r="B2145" t="s">
        <v>10550</v>
      </c>
      <c r="C2145" t="s">
        <v>10551</v>
      </c>
    </row>
    <row r="2146" spans="1:3" x14ac:dyDescent="0.25">
      <c r="A2146" t="s">
        <v>10552</v>
      </c>
      <c r="B2146" t="s">
        <v>10553</v>
      </c>
      <c r="C2146" t="s">
        <v>10554</v>
      </c>
    </row>
    <row r="2147" spans="1:3" x14ac:dyDescent="0.25">
      <c r="A2147" t="s">
        <v>10555</v>
      </c>
      <c r="B2147" t="s">
        <v>10556</v>
      </c>
      <c r="C2147" t="s">
        <v>10557</v>
      </c>
    </row>
    <row r="2148" spans="1:3" x14ac:dyDescent="0.25">
      <c r="A2148" t="s">
        <v>10558</v>
      </c>
      <c r="B2148" t="s">
        <v>10559</v>
      </c>
      <c r="C2148" t="s">
        <v>10560</v>
      </c>
    </row>
    <row r="2149" spans="1:3" x14ac:dyDescent="0.25">
      <c r="A2149" t="s">
        <v>10561</v>
      </c>
      <c r="B2149" t="s">
        <v>10562</v>
      </c>
      <c r="C2149" t="s">
        <v>1068</v>
      </c>
    </row>
    <row r="2150" spans="1:3" x14ac:dyDescent="0.25">
      <c r="A2150" t="s">
        <v>10563</v>
      </c>
      <c r="B2150" t="s">
        <v>10564</v>
      </c>
      <c r="C2150" t="s">
        <v>10565</v>
      </c>
    </row>
    <row r="2151" spans="1:3" x14ac:dyDescent="0.25">
      <c r="A2151" t="s">
        <v>10566</v>
      </c>
      <c r="B2151" t="s">
        <v>10567</v>
      </c>
      <c r="C2151" t="s">
        <v>10568</v>
      </c>
    </row>
    <row r="2152" spans="1:3" x14ac:dyDescent="0.25">
      <c r="A2152" t="s">
        <v>10569</v>
      </c>
      <c r="B2152" t="s">
        <v>10570</v>
      </c>
      <c r="C2152" t="s">
        <v>10571</v>
      </c>
    </row>
    <row r="2153" spans="1:3" x14ac:dyDescent="0.25">
      <c r="A2153" t="s">
        <v>10572</v>
      </c>
      <c r="B2153" t="s">
        <v>10573</v>
      </c>
      <c r="C2153" t="s">
        <v>1173</v>
      </c>
    </row>
    <row r="2154" spans="1:3" x14ac:dyDescent="0.25">
      <c r="A2154" t="s">
        <v>10574</v>
      </c>
      <c r="B2154" t="s">
        <v>10575</v>
      </c>
      <c r="C2154" t="s">
        <v>10576</v>
      </c>
    </row>
    <row r="2155" spans="1:3" x14ac:dyDescent="0.25">
      <c r="A2155" t="s">
        <v>10577</v>
      </c>
      <c r="B2155" t="s">
        <v>10578</v>
      </c>
      <c r="C2155" t="s">
        <v>10579</v>
      </c>
    </row>
    <row r="2156" spans="1:3" x14ac:dyDescent="0.25">
      <c r="A2156" t="s">
        <v>10580</v>
      </c>
      <c r="B2156" t="s">
        <v>10581</v>
      </c>
      <c r="C2156" t="s">
        <v>10582</v>
      </c>
    </row>
    <row r="2157" spans="1:3" x14ac:dyDescent="0.25">
      <c r="A2157" t="s">
        <v>10583</v>
      </c>
      <c r="B2157" t="s">
        <v>10584</v>
      </c>
      <c r="C2157" t="s">
        <v>10585</v>
      </c>
    </row>
    <row r="2158" spans="1:3" x14ac:dyDescent="0.25">
      <c r="A2158" t="s">
        <v>10586</v>
      </c>
      <c r="B2158" t="s">
        <v>10587</v>
      </c>
      <c r="C2158" t="s">
        <v>10588</v>
      </c>
    </row>
    <row r="2159" spans="1:3" x14ac:dyDescent="0.25">
      <c r="A2159" t="s">
        <v>10589</v>
      </c>
      <c r="B2159" t="s">
        <v>10590</v>
      </c>
      <c r="C2159" t="s">
        <v>10591</v>
      </c>
    </row>
    <row r="2160" spans="1:3" x14ac:dyDescent="0.25">
      <c r="A2160" t="s">
        <v>10592</v>
      </c>
      <c r="B2160" t="s">
        <v>10593</v>
      </c>
      <c r="C2160" t="s">
        <v>10594</v>
      </c>
    </row>
    <row r="2161" spans="1:3" x14ac:dyDescent="0.25">
      <c r="A2161" t="s">
        <v>10595</v>
      </c>
      <c r="B2161" t="s">
        <v>10596</v>
      </c>
      <c r="C2161" t="s">
        <v>10597</v>
      </c>
    </row>
    <row r="2162" spans="1:3" x14ac:dyDescent="0.25">
      <c r="A2162" t="s">
        <v>10598</v>
      </c>
      <c r="B2162" t="s">
        <v>10599</v>
      </c>
      <c r="C2162" t="s">
        <v>10600</v>
      </c>
    </row>
    <row r="2163" spans="1:3" x14ac:dyDescent="0.25">
      <c r="A2163" t="s">
        <v>10601</v>
      </c>
      <c r="B2163" t="s">
        <v>10602</v>
      </c>
      <c r="C2163" t="s">
        <v>10603</v>
      </c>
    </row>
    <row r="2164" spans="1:3" x14ac:dyDescent="0.25">
      <c r="A2164" t="s">
        <v>10604</v>
      </c>
      <c r="B2164" t="s">
        <v>10605</v>
      </c>
      <c r="C2164" t="s">
        <v>10606</v>
      </c>
    </row>
    <row r="2165" spans="1:3" x14ac:dyDescent="0.25">
      <c r="A2165" t="s">
        <v>10607</v>
      </c>
      <c r="B2165" t="s">
        <v>10608</v>
      </c>
      <c r="C2165" t="s">
        <v>10609</v>
      </c>
    </row>
    <row r="2166" spans="1:3" x14ac:dyDescent="0.25">
      <c r="A2166" t="s">
        <v>10610</v>
      </c>
      <c r="B2166" t="s">
        <v>10611</v>
      </c>
      <c r="C2166" t="s">
        <v>10612</v>
      </c>
    </row>
    <row r="2167" spans="1:3" x14ac:dyDescent="0.25">
      <c r="A2167" t="s">
        <v>10613</v>
      </c>
      <c r="B2167" t="s">
        <v>10614</v>
      </c>
      <c r="C2167" t="s">
        <v>10615</v>
      </c>
    </row>
    <row r="2168" spans="1:3" x14ac:dyDescent="0.25">
      <c r="A2168" t="s">
        <v>10616</v>
      </c>
      <c r="B2168" t="s">
        <v>10617</v>
      </c>
      <c r="C2168" t="s">
        <v>10618</v>
      </c>
    </row>
    <row r="2169" spans="1:3" x14ac:dyDescent="0.25">
      <c r="A2169" t="s">
        <v>10619</v>
      </c>
      <c r="B2169" t="s">
        <v>10620</v>
      </c>
      <c r="C2169" t="s">
        <v>10621</v>
      </c>
    </row>
    <row r="2170" spans="1:3" x14ac:dyDescent="0.25">
      <c r="A2170" t="s">
        <v>10622</v>
      </c>
      <c r="B2170" t="s">
        <v>10623</v>
      </c>
      <c r="C2170" t="s">
        <v>10624</v>
      </c>
    </row>
    <row r="2171" spans="1:3" x14ac:dyDescent="0.25">
      <c r="A2171" t="s">
        <v>10625</v>
      </c>
      <c r="B2171" t="s">
        <v>10626</v>
      </c>
      <c r="C2171" t="s">
        <v>10627</v>
      </c>
    </row>
    <row r="2172" spans="1:3" x14ac:dyDescent="0.25">
      <c r="A2172" t="s">
        <v>10628</v>
      </c>
      <c r="B2172" t="s">
        <v>10629</v>
      </c>
      <c r="C2172" t="s">
        <v>10630</v>
      </c>
    </row>
    <row r="2173" spans="1:3" x14ac:dyDescent="0.25">
      <c r="A2173" t="s">
        <v>10631</v>
      </c>
      <c r="B2173" t="s">
        <v>10632</v>
      </c>
      <c r="C2173" t="s">
        <v>10633</v>
      </c>
    </row>
    <row r="2174" spans="1:3" x14ac:dyDescent="0.25">
      <c r="A2174" t="s">
        <v>10634</v>
      </c>
      <c r="B2174" t="s">
        <v>10635</v>
      </c>
      <c r="C2174" t="s">
        <v>10636</v>
      </c>
    </row>
    <row r="2175" spans="1:3" x14ac:dyDescent="0.25">
      <c r="A2175" t="s">
        <v>10637</v>
      </c>
      <c r="B2175" t="s">
        <v>10638</v>
      </c>
      <c r="C2175" t="s">
        <v>10639</v>
      </c>
    </row>
    <row r="2176" spans="1:3" x14ac:dyDescent="0.25">
      <c r="A2176" t="s">
        <v>10640</v>
      </c>
      <c r="B2176" t="s">
        <v>10641</v>
      </c>
      <c r="C2176" t="s">
        <v>10642</v>
      </c>
    </row>
    <row r="2177" spans="1:3" x14ac:dyDescent="0.25">
      <c r="A2177" t="s">
        <v>10643</v>
      </c>
      <c r="B2177" t="s">
        <v>10644</v>
      </c>
      <c r="C2177" t="s">
        <v>10645</v>
      </c>
    </row>
    <row r="2178" spans="1:3" x14ac:dyDescent="0.25">
      <c r="A2178" t="s">
        <v>10646</v>
      </c>
      <c r="B2178" t="s">
        <v>10647</v>
      </c>
      <c r="C2178" t="s">
        <v>10648</v>
      </c>
    </row>
    <row r="2179" spans="1:3" x14ac:dyDescent="0.25">
      <c r="A2179" t="s">
        <v>10649</v>
      </c>
      <c r="B2179" t="s">
        <v>10650</v>
      </c>
      <c r="C2179" t="s">
        <v>10651</v>
      </c>
    </row>
    <row r="2180" spans="1:3" x14ac:dyDescent="0.25">
      <c r="A2180" t="s">
        <v>10652</v>
      </c>
      <c r="B2180" t="s">
        <v>10653</v>
      </c>
      <c r="C2180" t="s">
        <v>10654</v>
      </c>
    </row>
    <row r="2181" spans="1:3" x14ac:dyDescent="0.25">
      <c r="A2181" t="s">
        <v>10655</v>
      </c>
      <c r="B2181" t="s">
        <v>10656</v>
      </c>
      <c r="C2181" t="s">
        <v>10657</v>
      </c>
    </row>
    <row r="2182" spans="1:3" x14ac:dyDescent="0.25">
      <c r="A2182" t="s">
        <v>10658</v>
      </c>
      <c r="B2182" t="s">
        <v>10659</v>
      </c>
      <c r="C2182" t="s">
        <v>10660</v>
      </c>
    </row>
    <row r="2183" spans="1:3" x14ac:dyDescent="0.25">
      <c r="A2183" t="s">
        <v>10661</v>
      </c>
      <c r="B2183" t="s">
        <v>10662</v>
      </c>
      <c r="C2183" t="s">
        <v>10663</v>
      </c>
    </row>
    <row r="2184" spans="1:3" x14ac:dyDescent="0.25">
      <c r="A2184" t="s">
        <v>10664</v>
      </c>
      <c r="B2184" t="s">
        <v>10665</v>
      </c>
      <c r="C2184" t="s">
        <v>10666</v>
      </c>
    </row>
    <row r="2185" spans="1:3" x14ac:dyDescent="0.25">
      <c r="A2185" t="s">
        <v>10667</v>
      </c>
      <c r="B2185" t="s">
        <v>10668</v>
      </c>
      <c r="C2185" t="s">
        <v>10669</v>
      </c>
    </row>
    <row r="2186" spans="1:3" x14ac:dyDescent="0.25">
      <c r="A2186" t="s">
        <v>10670</v>
      </c>
      <c r="B2186" t="s">
        <v>10671</v>
      </c>
      <c r="C2186" t="s">
        <v>10672</v>
      </c>
    </row>
    <row r="2187" spans="1:3" x14ac:dyDescent="0.25">
      <c r="A2187" t="s">
        <v>10673</v>
      </c>
      <c r="B2187" t="s">
        <v>10674</v>
      </c>
      <c r="C2187" t="s">
        <v>10675</v>
      </c>
    </row>
    <row r="2188" spans="1:3" x14ac:dyDescent="0.25">
      <c r="A2188" t="s">
        <v>10676</v>
      </c>
      <c r="B2188" t="s">
        <v>10677</v>
      </c>
      <c r="C2188" t="s">
        <v>10678</v>
      </c>
    </row>
    <row r="2189" spans="1:3" x14ac:dyDescent="0.25">
      <c r="A2189" t="s">
        <v>10679</v>
      </c>
      <c r="B2189" t="s">
        <v>10680</v>
      </c>
      <c r="C2189" t="s">
        <v>10681</v>
      </c>
    </row>
    <row r="2190" spans="1:3" x14ac:dyDescent="0.25">
      <c r="A2190" t="s">
        <v>10682</v>
      </c>
      <c r="B2190" t="s">
        <v>10683</v>
      </c>
      <c r="C2190" t="s">
        <v>10684</v>
      </c>
    </row>
    <row r="2191" spans="1:3" x14ac:dyDescent="0.25">
      <c r="A2191" t="s">
        <v>10685</v>
      </c>
      <c r="B2191" t="s">
        <v>10686</v>
      </c>
      <c r="C2191" t="s">
        <v>10687</v>
      </c>
    </row>
    <row r="2192" spans="1:3" x14ac:dyDescent="0.25">
      <c r="A2192" t="s">
        <v>10688</v>
      </c>
      <c r="B2192" t="s">
        <v>10689</v>
      </c>
      <c r="C2192" t="s">
        <v>10690</v>
      </c>
    </row>
    <row r="2193" spans="1:3" x14ac:dyDescent="0.25">
      <c r="A2193" t="s">
        <v>10691</v>
      </c>
      <c r="B2193" t="s">
        <v>10692</v>
      </c>
      <c r="C2193" t="s">
        <v>10693</v>
      </c>
    </row>
    <row r="2194" spans="1:3" x14ac:dyDescent="0.25">
      <c r="A2194" t="s">
        <v>10694</v>
      </c>
      <c r="B2194" t="s">
        <v>10695</v>
      </c>
      <c r="C2194" t="s">
        <v>10696</v>
      </c>
    </row>
    <row r="2195" spans="1:3" x14ac:dyDescent="0.25">
      <c r="A2195" t="s">
        <v>10697</v>
      </c>
      <c r="B2195" t="s">
        <v>10698</v>
      </c>
      <c r="C2195" t="s">
        <v>10699</v>
      </c>
    </row>
    <row r="2196" spans="1:3" x14ac:dyDescent="0.25">
      <c r="A2196" t="s">
        <v>10700</v>
      </c>
      <c r="B2196" t="s">
        <v>10701</v>
      </c>
      <c r="C2196" t="s">
        <v>10702</v>
      </c>
    </row>
    <row r="2197" spans="1:3" x14ac:dyDescent="0.25">
      <c r="A2197" t="s">
        <v>10703</v>
      </c>
      <c r="B2197" t="s">
        <v>10704</v>
      </c>
      <c r="C2197" t="s">
        <v>10705</v>
      </c>
    </row>
    <row r="2198" spans="1:3" x14ac:dyDescent="0.25">
      <c r="A2198" t="s">
        <v>10706</v>
      </c>
      <c r="B2198" t="s">
        <v>10707</v>
      </c>
      <c r="C2198" t="s">
        <v>10708</v>
      </c>
    </row>
    <row r="2199" spans="1:3" x14ac:dyDescent="0.25">
      <c r="A2199" t="s">
        <v>10709</v>
      </c>
      <c r="B2199" t="s">
        <v>10710</v>
      </c>
      <c r="C2199" t="s">
        <v>10711</v>
      </c>
    </row>
    <row r="2200" spans="1:3" x14ac:dyDescent="0.25">
      <c r="A2200" t="s">
        <v>10712</v>
      </c>
      <c r="B2200" t="s">
        <v>10713</v>
      </c>
      <c r="C2200" t="s">
        <v>10714</v>
      </c>
    </row>
    <row r="2201" spans="1:3" x14ac:dyDescent="0.25">
      <c r="A2201" t="s">
        <v>10715</v>
      </c>
      <c r="B2201" t="s">
        <v>10716</v>
      </c>
      <c r="C2201" t="s">
        <v>10717</v>
      </c>
    </row>
    <row r="2202" spans="1:3" x14ac:dyDescent="0.25">
      <c r="A2202" t="s">
        <v>10718</v>
      </c>
      <c r="B2202" t="s">
        <v>10719</v>
      </c>
      <c r="C2202" t="s">
        <v>10720</v>
      </c>
    </row>
    <row r="2203" spans="1:3" x14ac:dyDescent="0.25">
      <c r="A2203" t="s">
        <v>10721</v>
      </c>
      <c r="B2203" t="s">
        <v>10722</v>
      </c>
      <c r="C2203" t="s">
        <v>10723</v>
      </c>
    </row>
    <row r="2204" spans="1:3" x14ac:dyDescent="0.25">
      <c r="A2204" t="s">
        <v>10724</v>
      </c>
      <c r="B2204" t="s">
        <v>10725</v>
      </c>
      <c r="C2204" t="s">
        <v>10726</v>
      </c>
    </row>
    <row r="2205" spans="1:3" x14ac:dyDescent="0.25">
      <c r="A2205" t="s">
        <v>10727</v>
      </c>
      <c r="B2205" t="s">
        <v>10728</v>
      </c>
      <c r="C2205" t="s">
        <v>10729</v>
      </c>
    </row>
    <row r="2206" spans="1:3" x14ac:dyDescent="0.25">
      <c r="A2206" t="s">
        <v>10730</v>
      </c>
      <c r="B2206" t="s">
        <v>10731</v>
      </c>
      <c r="C2206" t="s">
        <v>10732</v>
      </c>
    </row>
    <row r="2207" spans="1:3" x14ac:dyDescent="0.25">
      <c r="A2207" t="s">
        <v>10733</v>
      </c>
      <c r="B2207" t="s">
        <v>10734</v>
      </c>
      <c r="C2207" t="s">
        <v>10735</v>
      </c>
    </row>
    <row r="2208" spans="1:3" x14ac:dyDescent="0.25">
      <c r="A2208" t="s">
        <v>10736</v>
      </c>
      <c r="B2208" t="s">
        <v>10737</v>
      </c>
      <c r="C2208" t="s">
        <v>10738</v>
      </c>
    </row>
    <row r="2209" spans="1:3" x14ac:dyDescent="0.25">
      <c r="A2209" t="s">
        <v>10739</v>
      </c>
      <c r="B2209" t="s">
        <v>10740</v>
      </c>
      <c r="C2209" t="s">
        <v>10741</v>
      </c>
    </row>
    <row r="2210" spans="1:3" x14ac:dyDescent="0.25">
      <c r="A2210" t="s">
        <v>10742</v>
      </c>
      <c r="B2210" t="s">
        <v>10743</v>
      </c>
      <c r="C2210" t="s">
        <v>10744</v>
      </c>
    </row>
    <row r="2211" spans="1:3" x14ac:dyDescent="0.25">
      <c r="A2211" t="s">
        <v>10745</v>
      </c>
      <c r="B2211" t="s">
        <v>10746</v>
      </c>
      <c r="C2211" t="s">
        <v>10747</v>
      </c>
    </row>
    <row r="2212" spans="1:3" x14ac:dyDescent="0.25">
      <c r="A2212" t="s">
        <v>10748</v>
      </c>
      <c r="B2212" t="s">
        <v>10749</v>
      </c>
      <c r="C2212" t="s">
        <v>10750</v>
      </c>
    </row>
    <row r="2213" spans="1:3" x14ac:dyDescent="0.25">
      <c r="A2213" t="s">
        <v>10751</v>
      </c>
      <c r="B2213" t="s">
        <v>10752</v>
      </c>
      <c r="C2213" t="s">
        <v>10753</v>
      </c>
    </row>
    <row r="2214" spans="1:3" x14ac:dyDescent="0.25">
      <c r="A2214" t="s">
        <v>10754</v>
      </c>
      <c r="B2214" t="s">
        <v>10755</v>
      </c>
      <c r="C2214" t="s">
        <v>10756</v>
      </c>
    </row>
    <row r="2215" spans="1:3" x14ac:dyDescent="0.25">
      <c r="A2215" t="s">
        <v>10757</v>
      </c>
      <c r="B2215" t="s">
        <v>10758</v>
      </c>
      <c r="C2215" t="s">
        <v>10759</v>
      </c>
    </row>
    <row r="2216" spans="1:3" x14ac:dyDescent="0.25">
      <c r="A2216" t="s">
        <v>10760</v>
      </c>
      <c r="B2216" t="s">
        <v>10761</v>
      </c>
      <c r="C2216" t="s">
        <v>10762</v>
      </c>
    </row>
    <row r="2217" spans="1:3" x14ac:dyDescent="0.25">
      <c r="A2217" t="s">
        <v>10763</v>
      </c>
      <c r="B2217" t="s">
        <v>10764</v>
      </c>
      <c r="C2217" t="s">
        <v>10765</v>
      </c>
    </row>
    <row r="2218" spans="1:3" x14ac:dyDescent="0.25">
      <c r="A2218" t="s">
        <v>10766</v>
      </c>
      <c r="B2218" t="s">
        <v>10767</v>
      </c>
      <c r="C2218" t="s">
        <v>10768</v>
      </c>
    </row>
    <row r="2219" spans="1:3" x14ac:dyDescent="0.25">
      <c r="A2219" t="s">
        <v>10769</v>
      </c>
      <c r="B2219" t="s">
        <v>10770</v>
      </c>
      <c r="C2219" t="s">
        <v>10771</v>
      </c>
    </row>
    <row r="2220" spans="1:3" x14ac:dyDescent="0.25">
      <c r="A2220" t="s">
        <v>10772</v>
      </c>
      <c r="B2220" t="s">
        <v>10773</v>
      </c>
      <c r="C2220" t="s">
        <v>10774</v>
      </c>
    </row>
    <row r="2221" spans="1:3" x14ac:dyDescent="0.25">
      <c r="A2221" t="s">
        <v>10775</v>
      </c>
      <c r="B2221" t="s">
        <v>10776</v>
      </c>
      <c r="C2221" t="s">
        <v>10777</v>
      </c>
    </row>
    <row r="2222" spans="1:3" x14ac:dyDescent="0.25">
      <c r="A2222" t="s">
        <v>10778</v>
      </c>
      <c r="B2222" t="s">
        <v>10779</v>
      </c>
      <c r="C2222" t="s">
        <v>10780</v>
      </c>
    </row>
    <row r="2223" spans="1:3" x14ac:dyDescent="0.25">
      <c r="A2223" t="s">
        <v>10781</v>
      </c>
      <c r="B2223" t="s">
        <v>10782</v>
      </c>
      <c r="C2223" t="s">
        <v>10783</v>
      </c>
    </row>
    <row r="2224" spans="1:3" x14ac:dyDescent="0.25">
      <c r="A2224" t="s">
        <v>10784</v>
      </c>
      <c r="B2224" t="s">
        <v>10785</v>
      </c>
      <c r="C2224" t="s">
        <v>10786</v>
      </c>
    </row>
    <row r="2225" spans="1:3" x14ac:dyDescent="0.25">
      <c r="A2225" t="s">
        <v>10787</v>
      </c>
      <c r="B2225" t="s">
        <v>10788</v>
      </c>
      <c r="C2225" t="s">
        <v>10789</v>
      </c>
    </row>
    <row r="2226" spans="1:3" x14ac:dyDescent="0.25">
      <c r="A2226" t="s">
        <v>10790</v>
      </c>
      <c r="B2226" t="s">
        <v>10791</v>
      </c>
      <c r="C2226" t="s">
        <v>10792</v>
      </c>
    </row>
    <row r="2227" spans="1:3" x14ac:dyDescent="0.25">
      <c r="A2227" t="s">
        <v>10793</v>
      </c>
      <c r="B2227" t="s">
        <v>10794</v>
      </c>
      <c r="C2227" t="s">
        <v>10795</v>
      </c>
    </row>
    <row r="2228" spans="1:3" x14ac:dyDescent="0.25">
      <c r="A2228" t="s">
        <v>10796</v>
      </c>
      <c r="B2228" t="s">
        <v>10797</v>
      </c>
      <c r="C2228" t="s">
        <v>10798</v>
      </c>
    </row>
    <row r="2229" spans="1:3" x14ac:dyDescent="0.25">
      <c r="A2229" t="s">
        <v>10799</v>
      </c>
      <c r="B2229" t="s">
        <v>10800</v>
      </c>
      <c r="C2229" t="s">
        <v>10801</v>
      </c>
    </row>
    <row r="2230" spans="1:3" x14ac:dyDescent="0.25">
      <c r="A2230" t="s">
        <v>10802</v>
      </c>
      <c r="B2230" t="s">
        <v>10803</v>
      </c>
      <c r="C2230" t="s">
        <v>10804</v>
      </c>
    </row>
    <row r="2231" spans="1:3" x14ac:dyDescent="0.25">
      <c r="A2231" t="s">
        <v>10805</v>
      </c>
      <c r="B2231" t="s">
        <v>10806</v>
      </c>
      <c r="C2231" t="s">
        <v>10807</v>
      </c>
    </row>
    <row r="2232" spans="1:3" x14ac:dyDescent="0.25">
      <c r="A2232" t="s">
        <v>10808</v>
      </c>
      <c r="B2232" t="s">
        <v>10809</v>
      </c>
      <c r="C2232" t="s">
        <v>10810</v>
      </c>
    </row>
    <row r="2233" spans="1:3" x14ac:dyDescent="0.25">
      <c r="A2233" t="s">
        <v>10811</v>
      </c>
      <c r="B2233" t="s">
        <v>10812</v>
      </c>
      <c r="C2233" t="s">
        <v>10813</v>
      </c>
    </row>
    <row r="2234" spans="1:3" x14ac:dyDescent="0.25">
      <c r="A2234" t="s">
        <v>10814</v>
      </c>
      <c r="B2234" t="s">
        <v>10815</v>
      </c>
      <c r="C2234" t="s">
        <v>10816</v>
      </c>
    </row>
    <row r="2235" spans="1:3" x14ac:dyDescent="0.25">
      <c r="A2235" t="s">
        <v>10817</v>
      </c>
      <c r="B2235" t="s">
        <v>10818</v>
      </c>
      <c r="C2235" t="s">
        <v>10819</v>
      </c>
    </row>
    <row r="2236" spans="1:3" x14ac:dyDescent="0.25">
      <c r="A2236" t="s">
        <v>10820</v>
      </c>
      <c r="B2236" t="s">
        <v>10821</v>
      </c>
      <c r="C2236" t="s">
        <v>10822</v>
      </c>
    </row>
    <row r="2237" spans="1:3" x14ac:dyDescent="0.25">
      <c r="A2237" t="s">
        <v>10823</v>
      </c>
      <c r="B2237" t="s">
        <v>10824</v>
      </c>
      <c r="C2237" t="s">
        <v>10825</v>
      </c>
    </row>
    <row r="2238" spans="1:3" x14ac:dyDescent="0.25">
      <c r="A2238" t="s">
        <v>10826</v>
      </c>
      <c r="B2238" t="s">
        <v>10827</v>
      </c>
      <c r="C2238" t="s">
        <v>10828</v>
      </c>
    </row>
    <row r="2239" spans="1:3" x14ac:dyDescent="0.25">
      <c r="A2239" t="s">
        <v>10829</v>
      </c>
      <c r="B2239" t="s">
        <v>10830</v>
      </c>
      <c r="C2239" t="s">
        <v>10831</v>
      </c>
    </row>
    <row r="2240" spans="1:3" x14ac:dyDescent="0.25">
      <c r="A2240" t="s">
        <v>10832</v>
      </c>
      <c r="B2240" t="s">
        <v>10833</v>
      </c>
      <c r="C2240" t="s">
        <v>10834</v>
      </c>
    </row>
    <row r="2241" spans="1:3" x14ac:dyDescent="0.25">
      <c r="A2241" t="s">
        <v>10835</v>
      </c>
      <c r="B2241" t="s">
        <v>10836</v>
      </c>
      <c r="C2241" t="s">
        <v>10837</v>
      </c>
    </row>
    <row r="2242" spans="1:3" x14ac:dyDescent="0.25">
      <c r="A2242" t="s">
        <v>10838</v>
      </c>
      <c r="B2242" t="s">
        <v>10839</v>
      </c>
      <c r="C2242" t="s">
        <v>10840</v>
      </c>
    </row>
    <row r="2243" spans="1:3" x14ac:dyDescent="0.25">
      <c r="A2243" t="s">
        <v>10841</v>
      </c>
      <c r="B2243" t="s">
        <v>10842</v>
      </c>
      <c r="C2243" t="s">
        <v>10843</v>
      </c>
    </row>
    <row r="2244" spans="1:3" x14ac:dyDescent="0.25">
      <c r="A2244" t="s">
        <v>10844</v>
      </c>
      <c r="B2244" t="s">
        <v>10845</v>
      </c>
      <c r="C2244" t="s">
        <v>10846</v>
      </c>
    </row>
    <row r="2245" spans="1:3" x14ac:dyDescent="0.25">
      <c r="A2245" t="s">
        <v>10847</v>
      </c>
      <c r="B2245" t="s">
        <v>10848</v>
      </c>
      <c r="C2245" t="s">
        <v>10849</v>
      </c>
    </row>
    <row r="2246" spans="1:3" x14ac:dyDescent="0.25">
      <c r="A2246" t="s">
        <v>10850</v>
      </c>
      <c r="B2246" t="s">
        <v>10851</v>
      </c>
      <c r="C2246" t="s">
        <v>10852</v>
      </c>
    </row>
    <row r="2247" spans="1:3" x14ac:dyDescent="0.25">
      <c r="A2247" t="s">
        <v>10853</v>
      </c>
      <c r="B2247" t="s">
        <v>10854</v>
      </c>
      <c r="C2247" t="s">
        <v>10855</v>
      </c>
    </row>
    <row r="2248" spans="1:3" x14ac:dyDescent="0.25">
      <c r="A2248" t="s">
        <v>10856</v>
      </c>
      <c r="B2248" t="s">
        <v>10857</v>
      </c>
      <c r="C2248" t="s">
        <v>10858</v>
      </c>
    </row>
    <row r="2249" spans="1:3" x14ac:dyDescent="0.25">
      <c r="A2249" t="s">
        <v>10859</v>
      </c>
      <c r="B2249" t="s">
        <v>10860</v>
      </c>
      <c r="C2249" t="s">
        <v>10861</v>
      </c>
    </row>
    <row r="2250" spans="1:3" x14ac:dyDescent="0.25">
      <c r="A2250" t="s">
        <v>10862</v>
      </c>
      <c r="B2250" t="s">
        <v>10863</v>
      </c>
      <c r="C2250" t="s">
        <v>10864</v>
      </c>
    </row>
    <row r="2251" spans="1:3" x14ac:dyDescent="0.25">
      <c r="A2251" t="s">
        <v>10865</v>
      </c>
      <c r="B2251" t="s">
        <v>10866</v>
      </c>
      <c r="C2251" t="s">
        <v>10867</v>
      </c>
    </row>
    <row r="2252" spans="1:3" x14ac:dyDescent="0.25">
      <c r="A2252" t="s">
        <v>10868</v>
      </c>
      <c r="B2252" t="s">
        <v>10869</v>
      </c>
      <c r="C2252" t="s">
        <v>10870</v>
      </c>
    </row>
    <row r="2253" spans="1:3" x14ac:dyDescent="0.25">
      <c r="A2253" t="s">
        <v>10871</v>
      </c>
      <c r="B2253" t="s">
        <v>10872</v>
      </c>
      <c r="C2253" t="s">
        <v>10873</v>
      </c>
    </row>
    <row r="2254" spans="1:3" x14ac:dyDescent="0.25">
      <c r="A2254" t="s">
        <v>10874</v>
      </c>
      <c r="B2254" t="s">
        <v>10875</v>
      </c>
      <c r="C2254" t="s">
        <v>10876</v>
      </c>
    </row>
    <row r="2255" spans="1:3" x14ac:dyDescent="0.25">
      <c r="A2255" t="s">
        <v>10877</v>
      </c>
      <c r="B2255" t="s">
        <v>10878</v>
      </c>
      <c r="C2255" t="s">
        <v>10879</v>
      </c>
    </row>
    <row r="2256" spans="1:3" x14ac:dyDescent="0.25">
      <c r="A2256" t="s">
        <v>10880</v>
      </c>
      <c r="B2256" t="s">
        <v>10881</v>
      </c>
      <c r="C2256" t="s">
        <v>10882</v>
      </c>
    </row>
    <row r="2257" spans="1:3" x14ac:dyDescent="0.25">
      <c r="A2257" t="s">
        <v>10883</v>
      </c>
      <c r="B2257" t="s">
        <v>10884</v>
      </c>
      <c r="C2257" t="s">
        <v>10885</v>
      </c>
    </row>
    <row r="2258" spans="1:3" x14ac:dyDescent="0.25">
      <c r="A2258" t="s">
        <v>10886</v>
      </c>
      <c r="B2258" t="s">
        <v>10887</v>
      </c>
      <c r="C2258" t="s">
        <v>10888</v>
      </c>
    </row>
    <row r="2259" spans="1:3" x14ac:dyDescent="0.25">
      <c r="A2259" t="s">
        <v>10889</v>
      </c>
      <c r="B2259" t="s">
        <v>10890</v>
      </c>
      <c r="C2259" t="s">
        <v>10891</v>
      </c>
    </row>
    <row r="2260" spans="1:3" x14ac:dyDescent="0.25">
      <c r="A2260" t="s">
        <v>10892</v>
      </c>
      <c r="B2260" t="s">
        <v>10893</v>
      </c>
      <c r="C2260" t="s">
        <v>10894</v>
      </c>
    </row>
    <row r="2261" spans="1:3" x14ac:dyDescent="0.25">
      <c r="A2261" t="s">
        <v>10895</v>
      </c>
      <c r="B2261" t="s">
        <v>10896</v>
      </c>
      <c r="C2261" t="s">
        <v>10897</v>
      </c>
    </row>
    <row r="2262" spans="1:3" x14ac:dyDescent="0.25">
      <c r="A2262" t="s">
        <v>10898</v>
      </c>
      <c r="B2262" t="s">
        <v>10899</v>
      </c>
      <c r="C2262" t="s">
        <v>10900</v>
      </c>
    </row>
    <row r="2263" spans="1:3" x14ac:dyDescent="0.25">
      <c r="A2263" t="s">
        <v>10901</v>
      </c>
      <c r="B2263" t="s">
        <v>10902</v>
      </c>
      <c r="C2263" t="s">
        <v>10903</v>
      </c>
    </row>
    <row r="2264" spans="1:3" x14ac:dyDescent="0.25">
      <c r="A2264" t="s">
        <v>10904</v>
      </c>
      <c r="B2264" t="s">
        <v>10905</v>
      </c>
      <c r="C2264" t="s">
        <v>10906</v>
      </c>
    </row>
    <row r="2265" spans="1:3" x14ac:dyDescent="0.25">
      <c r="A2265" t="s">
        <v>10907</v>
      </c>
      <c r="B2265" t="s">
        <v>10908</v>
      </c>
      <c r="C2265" t="s">
        <v>10909</v>
      </c>
    </row>
    <row r="2266" spans="1:3" x14ac:dyDescent="0.25">
      <c r="A2266" t="s">
        <v>10910</v>
      </c>
      <c r="B2266" t="s">
        <v>10911</v>
      </c>
      <c r="C2266" t="s">
        <v>10912</v>
      </c>
    </row>
    <row r="2267" spans="1:3" x14ac:dyDescent="0.25">
      <c r="A2267" t="s">
        <v>10913</v>
      </c>
      <c r="B2267" t="s">
        <v>10914</v>
      </c>
      <c r="C2267" t="s">
        <v>10915</v>
      </c>
    </row>
    <row r="2268" spans="1:3" x14ac:dyDescent="0.25">
      <c r="A2268" t="s">
        <v>10916</v>
      </c>
      <c r="B2268" t="s">
        <v>10917</v>
      </c>
      <c r="C2268" t="s">
        <v>10918</v>
      </c>
    </row>
    <row r="2269" spans="1:3" x14ac:dyDescent="0.25">
      <c r="A2269" t="s">
        <v>10919</v>
      </c>
      <c r="B2269" t="s">
        <v>10920</v>
      </c>
      <c r="C2269" t="s">
        <v>10921</v>
      </c>
    </row>
    <row r="2270" spans="1:3" x14ac:dyDescent="0.25">
      <c r="A2270" t="s">
        <v>10922</v>
      </c>
      <c r="B2270" t="s">
        <v>10923</v>
      </c>
      <c r="C2270" t="s">
        <v>10924</v>
      </c>
    </row>
    <row r="2271" spans="1:3" x14ac:dyDescent="0.25">
      <c r="A2271" t="s">
        <v>10925</v>
      </c>
      <c r="B2271" t="s">
        <v>10926</v>
      </c>
      <c r="C2271" t="s">
        <v>10927</v>
      </c>
    </row>
    <row r="2272" spans="1:3" x14ac:dyDescent="0.25">
      <c r="A2272" t="s">
        <v>10928</v>
      </c>
      <c r="B2272" t="s">
        <v>10929</v>
      </c>
      <c r="C2272" t="s">
        <v>10930</v>
      </c>
    </row>
    <row r="2273" spans="1:3" x14ac:dyDescent="0.25">
      <c r="A2273" t="s">
        <v>10931</v>
      </c>
      <c r="B2273" t="s">
        <v>10932</v>
      </c>
      <c r="C2273" t="s">
        <v>10933</v>
      </c>
    </row>
    <row r="2274" spans="1:3" x14ac:dyDescent="0.25">
      <c r="A2274" t="s">
        <v>10934</v>
      </c>
      <c r="B2274" t="s">
        <v>10935</v>
      </c>
      <c r="C2274" t="s">
        <v>10936</v>
      </c>
    </row>
    <row r="2275" spans="1:3" x14ac:dyDescent="0.25">
      <c r="A2275" t="s">
        <v>10937</v>
      </c>
      <c r="B2275" t="s">
        <v>10938</v>
      </c>
      <c r="C2275" t="s">
        <v>10939</v>
      </c>
    </row>
    <row r="2276" spans="1:3" x14ac:dyDescent="0.25">
      <c r="A2276" t="s">
        <v>10940</v>
      </c>
      <c r="B2276" t="s">
        <v>10941</v>
      </c>
      <c r="C2276" t="s">
        <v>10942</v>
      </c>
    </row>
    <row r="2277" spans="1:3" x14ac:dyDescent="0.25">
      <c r="A2277" t="s">
        <v>10943</v>
      </c>
      <c r="B2277" t="s">
        <v>10944</v>
      </c>
      <c r="C2277" t="s">
        <v>10945</v>
      </c>
    </row>
    <row r="2278" spans="1:3" x14ac:dyDescent="0.25">
      <c r="A2278" t="s">
        <v>10946</v>
      </c>
      <c r="B2278" t="s">
        <v>10947</v>
      </c>
      <c r="C2278" t="s">
        <v>10948</v>
      </c>
    </row>
    <row r="2279" spans="1:3" x14ac:dyDescent="0.25">
      <c r="A2279" t="s">
        <v>10949</v>
      </c>
      <c r="B2279" t="s">
        <v>10950</v>
      </c>
      <c r="C2279" t="s">
        <v>10951</v>
      </c>
    </row>
    <row r="2280" spans="1:3" x14ac:dyDescent="0.25">
      <c r="A2280" t="s">
        <v>10952</v>
      </c>
      <c r="B2280" t="s">
        <v>10953</v>
      </c>
      <c r="C2280" t="s">
        <v>1527</v>
      </c>
    </row>
    <row r="2281" spans="1:3" x14ac:dyDescent="0.25">
      <c r="A2281" t="s">
        <v>10954</v>
      </c>
      <c r="B2281" t="s">
        <v>10955</v>
      </c>
      <c r="C2281" t="s">
        <v>10956</v>
      </c>
    </row>
    <row r="2282" spans="1:3" x14ac:dyDescent="0.25">
      <c r="A2282" t="s">
        <v>10957</v>
      </c>
      <c r="B2282" t="s">
        <v>10958</v>
      </c>
      <c r="C2282" t="s">
        <v>10959</v>
      </c>
    </row>
    <row r="2283" spans="1:3" x14ac:dyDescent="0.25">
      <c r="A2283" t="s">
        <v>10960</v>
      </c>
      <c r="B2283" t="s">
        <v>10961</v>
      </c>
      <c r="C2283" t="s">
        <v>10962</v>
      </c>
    </row>
    <row r="2284" spans="1:3" x14ac:dyDescent="0.25">
      <c r="A2284" t="s">
        <v>10963</v>
      </c>
      <c r="B2284" t="s">
        <v>10964</v>
      </c>
      <c r="C2284" t="s">
        <v>10965</v>
      </c>
    </row>
    <row r="2285" spans="1:3" x14ac:dyDescent="0.25">
      <c r="A2285" t="s">
        <v>10966</v>
      </c>
      <c r="B2285" t="s">
        <v>10967</v>
      </c>
      <c r="C2285" t="s">
        <v>10968</v>
      </c>
    </row>
    <row r="2286" spans="1:3" x14ac:dyDescent="0.25">
      <c r="A2286" t="s">
        <v>10969</v>
      </c>
      <c r="B2286" t="s">
        <v>10970</v>
      </c>
      <c r="C2286" t="s">
        <v>10971</v>
      </c>
    </row>
    <row r="2287" spans="1:3" x14ac:dyDescent="0.25">
      <c r="A2287" t="s">
        <v>10972</v>
      </c>
      <c r="B2287" t="s">
        <v>10973</v>
      </c>
      <c r="C2287" t="s">
        <v>10974</v>
      </c>
    </row>
    <row r="2288" spans="1:3" x14ac:dyDescent="0.25">
      <c r="A2288" t="s">
        <v>10975</v>
      </c>
      <c r="B2288" t="s">
        <v>10976</v>
      </c>
      <c r="C2288" t="s">
        <v>10977</v>
      </c>
    </row>
    <row r="2289" spans="1:3" x14ac:dyDescent="0.25">
      <c r="A2289" t="s">
        <v>10978</v>
      </c>
      <c r="B2289" t="s">
        <v>10979</v>
      </c>
      <c r="C2289" t="s">
        <v>10980</v>
      </c>
    </row>
    <row r="2290" spans="1:3" x14ac:dyDescent="0.25">
      <c r="A2290" t="s">
        <v>10981</v>
      </c>
      <c r="B2290" t="s">
        <v>10982</v>
      </c>
      <c r="C2290" t="s">
        <v>10983</v>
      </c>
    </row>
    <row r="2291" spans="1:3" x14ac:dyDescent="0.25">
      <c r="A2291" t="s">
        <v>10984</v>
      </c>
      <c r="B2291" t="s">
        <v>10985</v>
      </c>
      <c r="C2291" t="s">
        <v>10986</v>
      </c>
    </row>
    <row r="2292" spans="1:3" x14ac:dyDescent="0.25">
      <c r="A2292" t="s">
        <v>10987</v>
      </c>
      <c r="B2292" t="s">
        <v>10988</v>
      </c>
      <c r="C2292" t="s">
        <v>10989</v>
      </c>
    </row>
    <row r="2293" spans="1:3" x14ac:dyDescent="0.25">
      <c r="A2293" t="s">
        <v>10990</v>
      </c>
      <c r="B2293" t="s">
        <v>10991</v>
      </c>
      <c r="C2293" t="s">
        <v>10992</v>
      </c>
    </row>
    <row r="2294" spans="1:3" x14ac:dyDescent="0.25">
      <c r="A2294" t="s">
        <v>10993</v>
      </c>
      <c r="B2294" t="s">
        <v>10994</v>
      </c>
      <c r="C2294" t="s">
        <v>10995</v>
      </c>
    </row>
    <row r="2295" spans="1:3" x14ac:dyDescent="0.25">
      <c r="A2295" t="s">
        <v>10996</v>
      </c>
      <c r="B2295" t="s">
        <v>10997</v>
      </c>
      <c r="C2295" t="s">
        <v>10998</v>
      </c>
    </row>
    <row r="2296" spans="1:3" x14ac:dyDescent="0.25">
      <c r="A2296" t="s">
        <v>10999</v>
      </c>
      <c r="B2296" t="s">
        <v>11000</v>
      </c>
      <c r="C2296" t="s">
        <v>11001</v>
      </c>
    </row>
    <row r="2297" spans="1:3" x14ac:dyDescent="0.25">
      <c r="A2297" t="s">
        <v>11002</v>
      </c>
      <c r="B2297" t="s">
        <v>11003</v>
      </c>
      <c r="C2297" t="s">
        <v>11004</v>
      </c>
    </row>
    <row r="2298" spans="1:3" x14ac:dyDescent="0.25">
      <c r="A2298" t="s">
        <v>11005</v>
      </c>
      <c r="B2298" t="s">
        <v>11006</v>
      </c>
      <c r="C2298" t="s">
        <v>11007</v>
      </c>
    </row>
    <row r="2299" spans="1:3" x14ac:dyDescent="0.25">
      <c r="A2299" t="s">
        <v>11008</v>
      </c>
      <c r="B2299" t="s">
        <v>11009</v>
      </c>
      <c r="C2299" t="s">
        <v>11010</v>
      </c>
    </row>
    <row r="2300" spans="1:3" x14ac:dyDescent="0.25">
      <c r="A2300" t="s">
        <v>11011</v>
      </c>
      <c r="B2300" t="s">
        <v>11012</v>
      </c>
      <c r="C2300" t="s">
        <v>11013</v>
      </c>
    </row>
    <row r="2301" spans="1:3" x14ac:dyDescent="0.25">
      <c r="A2301" t="s">
        <v>11014</v>
      </c>
      <c r="B2301" t="s">
        <v>11015</v>
      </c>
      <c r="C2301" t="s">
        <v>11016</v>
      </c>
    </row>
    <row r="2302" spans="1:3" x14ac:dyDescent="0.25">
      <c r="A2302" t="s">
        <v>11017</v>
      </c>
      <c r="B2302" t="s">
        <v>11018</v>
      </c>
      <c r="C2302" t="s">
        <v>11019</v>
      </c>
    </row>
    <row r="2303" spans="1:3" x14ac:dyDescent="0.25">
      <c r="A2303" t="s">
        <v>11020</v>
      </c>
      <c r="B2303" t="s">
        <v>11021</v>
      </c>
      <c r="C2303" t="s">
        <v>11022</v>
      </c>
    </row>
    <row r="2304" spans="1:3" x14ac:dyDescent="0.25">
      <c r="A2304" t="s">
        <v>11023</v>
      </c>
      <c r="B2304" t="s">
        <v>11024</v>
      </c>
      <c r="C2304" t="s">
        <v>11025</v>
      </c>
    </row>
    <row r="2305" spans="1:3" x14ac:dyDescent="0.25">
      <c r="A2305" t="s">
        <v>11026</v>
      </c>
      <c r="B2305" t="s">
        <v>11027</v>
      </c>
      <c r="C2305" t="s">
        <v>11028</v>
      </c>
    </row>
    <row r="2306" spans="1:3" x14ac:dyDescent="0.25">
      <c r="A2306" t="s">
        <v>11029</v>
      </c>
      <c r="B2306" t="s">
        <v>11030</v>
      </c>
      <c r="C2306" t="s">
        <v>11031</v>
      </c>
    </row>
    <row r="2307" spans="1:3" x14ac:dyDescent="0.25">
      <c r="A2307" t="s">
        <v>11032</v>
      </c>
      <c r="B2307" t="s">
        <v>11033</v>
      </c>
      <c r="C2307" t="s">
        <v>11034</v>
      </c>
    </row>
    <row r="2308" spans="1:3" x14ac:dyDescent="0.25">
      <c r="A2308" t="s">
        <v>11035</v>
      </c>
      <c r="B2308" t="s">
        <v>11036</v>
      </c>
      <c r="C2308" t="s">
        <v>11037</v>
      </c>
    </row>
    <row r="2309" spans="1:3" x14ac:dyDescent="0.25">
      <c r="A2309" t="s">
        <v>11038</v>
      </c>
      <c r="B2309" t="s">
        <v>11039</v>
      </c>
      <c r="C2309" t="s">
        <v>1147</v>
      </c>
    </row>
    <row r="2310" spans="1:3" x14ac:dyDescent="0.25">
      <c r="A2310" t="s">
        <v>11040</v>
      </c>
      <c r="B2310" t="s">
        <v>11041</v>
      </c>
      <c r="C2310" t="s">
        <v>11042</v>
      </c>
    </row>
    <row r="2311" spans="1:3" x14ac:dyDescent="0.25">
      <c r="A2311" t="s">
        <v>11043</v>
      </c>
      <c r="B2311" t="s">
        <v>11044</v>
      </c>
      <c r="C2311" t="s">
        <v>11045</v>
      </c>
    </row>
    <row r="2312" spans="1:3" x14ac:dyDescent="0.25">
      <c r="A2312" t="s">
        <v>11046</v>
      </c>
      <c r="B2312" t="s">
        <v>11047</v>
      </c>
      <c r="C2312" t="s">
        <v>11048</v>
      </c>
    </row>
    <row r="2313" spans="1:3" x14ac:dyDescent="0.25">
      <c r="A2313" t="s">
        <v>11049</v>
      </c>
      <c r="B2313" t="s">
        <v>11050</v>
      </c>
      <c r="C2313" t="s">
        <v>11051</v>
      </c>
    </row>
    <row r="2314" spans="1:3" x14ac:dyDescent="0.25">
      <c r="A2314" t="s">
        <v>11052</v>
      </c>
      <c r="B2314" t="s">
        <v>11053</v>
      </c>
      <c r="C2314" t="s">
        <v>11054</v>
      </c>
    </row>
    <row r="2315" spans="1:3" x14ac:dyDescent="0.25">
      <c r="A2315" t="s">
        <v>11055</v>
      </c>
      <c r="B2315" t="s">
        <v>11056</v>
      </c>
      <c r="C2315" t="s">
        <v>11057</v>
      </c>
    </row>
    <row r="2316" spans="1:3" x14ac:dyDescent="0.25">
      <c r="A2316" t="s">
        <v>11058</v>
      </c>
      <c r="B2316" t="s">
        <v>11059</v>
      </c>
      <c r="C2316" t="s">
        <v>11060</v>
      </c>
    </row>
    <row r="2317" spans="1:3" x14ac:dyDescent="0.25">
      <c r="A2317" t="s">
        <v>11061</v>
      </c>
      <c r="B2317" t="s">
        <v>11062</v>
      </c>
      <c r="C2317" t="s">
        <v>11063</v>
      </c>
    </row>
    <row r="2318" spans="1:3" x14ac:dyDescent="0.25">
      <c r="A2318" t="s">
        <v>11064</v>
      </c>
      <c r="B2318" t="s">
        <v>11065</v>
      </c>
      <c r="C2318" t="s">
        <v>11066</v>
      </c>
    </row>
    <row r="2319" spans="1:3" x14ac:dyDescent="0.25">
      <c r="A2319" t="s">
        <v>11067</v>
      </c>
      <c r="B2319" t="s">
        <v>11068</v>
      </c>
      <c r="C2319" t="s">
        <v>11069</v>
      </c>
    </row>
    <row r="2320" spans="1:3" x14ac:dyDescent="0.25">
      <c r="A2320" t="s">
        <v>11070</v>
      </c>
      <c r="B2320" t="s">
        <v>11071</v>
      </c>
      <c r="C2320" t="s">
        <v>11072</v>
      </c>
    </row>
    <row r="2321" spans="1:3" x14ac:dyDescent="0.25">
      <c r="A2321" t="s">
        <v>11073</v>
      </c>
      <c r="B2321" t="s">
        <v>11074</v>
      </c>
      <c r="C2321" t="s">
        <v>11075</v>
      </c>
    </row>
    <row r="2322" spans="1:3" x14ac:dyDescent="0.25">
      <c r="A2322" t="s">
        <v>11076</v>
      </c>
      <c r="B2322" t="s">
        <v>11077</v>
      </c>
      <c r="C2322" t="s">
        <v>11078</v>
      </c>
    </row>
    <row r="2323" spans="1:3" x14ac:dyDescent="0.25">
      <c r="A2323" t="s">
        <v>11079</v>
      </c>
      <c r="B2323" t="s">
        <v>11080</v>
      </c>
      <c r="C2323" t="s">
        <v>11081</v>
      </c>
    </row>
    <row r="2324" spans="1:3" x14ac:dyDescent="0.25">
      <c r="A2324" t="s">
        <v>11082</v>
      </c>
      <c r="B2324" t="s">
        <v>11083</v>
      </c>
      <c r="C2324" t="s">
        <v>11084</v>
      </c>
    </row>
    <row r="2325" spans="1:3" x14ac:dyDescent="0.25">
      <c r="A2325" t="s">
        <v>11085</v>
      </c>
      <c r="B2325" t="s">
        <v>11086</v>
      </c>
      <c r="C2325" t="s">
        <v>11087</v>
      </c>
    </row>
    <row r="2326" spans="1:3" x14ac:dyDescent="0.25">
      <c r="A2326" t="s">
        <v>11088</v>
      </c>
      <c r="B2326" t="s">
        <v>11089</v>
      </c>
      <c r="C2326" t="s">
        <v>11090</v>
      </c>
    </row>
    <row r="2327" spans="1:3" x14ac:dyDescent="0.25">
      <c r="A2327" t="s">
        <v>11091</v>
      </c>
      <c r="B2327" t="s">
        <v>11092</v>
      </c>
      <c r="C2327" t="s">
        <v>11093</v>
      </c>
    </row>
    <row r="2328" spans="1:3" x14ac:dyDescent="0.25">
      <c r="A2328" t="s">
        <v>11094</v>
      </c>
      <c r="B2328" t="s">
        <v>11095</v>
      </c>
      <c r="C2328" t="s">
        <v>11096</v>
      </c>
    </row>
    <row r="2329" spans="1:3" x14ac:dyDescent="0.25">
      <c r="A2329" t="s">
        <v>11097</v>
      </c>
      <c r="B2329" t="s">
        <v>11098</v>
      </c>
      <c r="C2329" t="s">
        <v>11099</v>
      </c>
    </row>
    <row r="2330" spans="1:3" x14ac:dyDescent="0.25">
      <c r="A2330" t="s">
        <v>11100</v>
      </c>
      <c r="B2330" t="s">
        <v>11101</v>
      </c>
      <c r="C2330" t="s">
        <v>11102</v>
      </c>
    </row>
    <row r="2331" spans="1:3" x14ac:dyDescent="0.25">
      <c r="A2331" t="s">
        <v>11103</v>
      </c>
      <c r="B2331" t="s">
        <v>11104</v>
      </c>
      <c r="C2331" t="s">
        <v>11105</v>
      </c>
    </row>
    <row r="2332" spans="1:3" x14ac:dyDescent="0.25">
      <c r="A2332" t="s">
        <v>11106</v>
      </c>
      <c r="B2332" t="s">
        <v>11107</v>
      </c>
      <c r="C2332" t="s">
        <v>11108</v>
      </c>
    </row>
    <row r="2333" spans="1:3" x14ac:dyDescent="0.25">
      <c r="A2333" t="s">
        <v>11109</v>
      </c>
      <c r="B2333" t="s">
        <v>11110</v>
      </c>
      <c r="C2333" t="s">
        <v>11111</v>
      </c>
    </row>
    <row r="2334" spans="1:3" x14ac:dyDescent="0.25">
      <c r="A2334" t="s">
        <v>11112</v>
      </c>
      <c r="B2334" t="s">
        <v>11113</v>
      </c>
      <c r="C2334" t="s">
        <v>11114</v>
      </c>
    </row>
    <row r="2335" spans="1:3" x14ac:dyDescent="0.25">
      <c r="A2335" t="s">
        <v>11115</v>
      </c>
      <c r="B2335" t="s">
        <v>11116</v>
      </c>
      <c r="C2335" t="s">
        <v>11117</v>
      </c>
    </row>
    <row r="2336" spans="1:3" x14ac:dyDescent="0.25">
      <c r="A2336" t="s">
        <v>11118</v>
      </c>
      <c r="B2336" t="s">
        <v>11119</v>
      </c>
      <c r="C2336" t="s">
        <v>11120</v>
      </c>
    </row>
    <row r="2337" spans="1:3" x14ac:dyDescent="0.25">
      <c r="A2337" t="s">
        <v>11121</v>
      </c>
      <c r="B2337" t="s">
        <v>11122</v>
      </c>
      <c r="C2337" t="s">
        <v>11123</v>
      </c>
    </row>
    <row r="2338" spans="1:3" x14ac:dyDescent="0.25">
      <c r="A2338" t="s">
        <v>11124</v>
      </c>
      <c r="B2338" t="s">
        <v>11125</v>
      </c>
      <c r="C2338" t="s">
        <v>11126</v>
      </c>
    </row>
    <row r="2339" spans="1:3" x14ac:dyDescent="0.25">
      <c r="A2339" t="s">
        <v>11127</v>
      </c>
      <c r="B2339" t="s">
        <v>11128</v>
      </c>
      <c r="C2339" t="s">
        <v>11129</v>
      </c>
    </row>
    <row r="2340" spans="1:3" x14ac:dyDescent="0.25">
      <c r="A2340" t="s">
        <v>11130</v>
      </c>
      <c r="B2340" t="s">
        <v>11131</v>
      </c>
      <c r="C2340" t="s">
        <v>11132</v>
      </c>
    </row>
    <row r="2341" spans="1:3" x14ac:dyDescent="0.25">
      <c r="A2341" t="s">
        <v>11133</v>
      </c>
      <c r="B2341" t="s">
        <v>11134</v>
      </c>
      <c r="C2341" t="s">
        <v>11135</v>
      </c>
    </row>
    <row r="2342" spans="1:3" x14ac:dyDescent="0.25">
      <c r="A2342" t="s">
        <v>11136</v>
      </c>
      <c r="B2342" t="s">
        <v>11137</v>
      </c>
      <c r="C2342" t="s">
        <v>11138</v>
      </c>
    </row>
    <row r="2343" spans="1:3" x14ac:dyDescent="0.25">
      <c r="A2343" t="s">
        <v>11139</v>
      </c>
      <c r="B2343" t="s">
        <v>11140</v>
      </c>
      <c r="C2343" t="s">
        <v>11141</v>
      </c>
    </row>
    <row r="2344" spans="1:3" x14ac:dyDescent="0.25">
      <c r="A2344" t="s">
        <v>11142</v>
      </c>
      <c r="B2344" t="s">
        <v>11143</v>
      </c>
      <c r="C2344" t="s">
        <v>11144</v>
      </c>
    </row>
    <row r="2345" spans="1:3" x14ac:dyDescent="0.25">
      <c r="A2345" t="s">
        <v>11145</v>
      </c>
      <c r="B2345" t="s">
        <v>11146</v>
      </c>
      <c r="C2345" t="s">
        <v>11147</v>
      </c>
    </row>
    <row r="2346" spans="1:3" x14ac:dyDescent="0.25">
      <c r="A2346" t="s">
        <v>11148</v>
      </c>
      <c r="B2346" t="s">
        <v>11149</v>
      </c>
      <c r="C2346" t="s">
        <v>11150</v>
      </c>
    </row>
    <row r="2347" spans="1:3" x14ac:dyDescent="0.25">
      <c r="A2347" t="s">
        <v>11151</v>
      </c>
      <c r="B2347" t="s">
        <v>11152</v>
      </c>
      <c r="C2347" t="s">
        <v>11153</v>
      </c>
    </row>
    <row r="2348" spans="1:3" x14ac:dyDescent="0.25">
      <c r="A2348" t="s">
        <v>11154</v>
      </c>
      <c r="B2348" t="s">
        <v>11155</v>
      </c>
      <c r="C2348" t="s">
        <v>11156</v>
      </c>
    </row>
    <row r="2349" spans="1:3" x14ac:dyDescent="0.25">
      <c r="A2349" t="s">
        <v>11157</v>
      </c>
      <c r="B2349" t="s">
        <v>11158</v>
      </c>
      <c r="C2349" t="s">
        <v>11159</v>
      </c>
    </row>
    <row r="2350" spans="1:3" x14ac:dyDescent="0.25">
      <c r="A2350" t="s">
        <v>11160</v>
      </c>
      <c r="B2350" t="s">
        <v>11161</v>
      </c>
      <c r="C2350" t="s">
        <v>11162</v>
      </c>
    </row>
    <row r="2351" spans="1:3" x14ac:dyDescent="0.25">
      <c r="A2351" t="s">
        <v>11163</v>
      </c>
      <c r="B2351" t="s">
        <v>11164</v>
      </c>
      <c r="C2351" t="s">
        <v>11165</v>
      </c>
    </row>
    <row r="2352" spans="1:3" x14ac:dyDescent="0.25">
      <c r="A2352" t="s">
        <v>11166</v>
      </c>
      <c r="B2352" t="s">
        <v>11167</v>
      </c>
      <c r="C2352" t="s">
        <v>11168</v>
      </c>
    </row>
    <row r="2353" spans="1:3" x14ac:dyDescent="0.25">
      <c r="A2353" t="s">
        <v>11169</v>
      </c>
      <c r="B2353" t="s">
        <v>11170</v>
      </c>
      <c r="C2353" t="s">
        <v>11171</v>
      </c>
    </row>
    <row r="2354" spans="1:3" x14ac:dyDescent="0.25">
      <c r="A2354" t="s">
        <v>11172</v>
      </c>
      <c r="B2354" t="s">
        <v>11173</v>
      </c>
      <c r="C2354" t="s">
        <v>11174</v>
      </c>
    </row>
    <row r="2355" spans="1:3" x14ac:dyDescent="0.25">
      <c r="A2355" t="s">
        <v>11175</v>
      </c>
      <c r="B2355" t="s">
        <v>11176</v>
      </c>
      <c r="C2355" t="s">
        <v>11177</v>
      </c>
    </row>
    <row r="2356" spans="1:3" x14ac:dyDescent="0.25">
      <c r="A2356" t="s">
        <v>11178</v>
      </c>
      <c r="B2356" t="s">
        <v>11179</v>
      </c>
      <c r="C2356" t="s">
        <v>11180</v>
      </c>
    </row>
    <row r="2357" spans="1:3" x14ac:dyDescent="0.25">
      <c r="A2357" t="s">
        <v>11181</v>
      </c>
      <c r="B2357" t="s">
        <v>11182</v>
      </c>
      <c r="C2357" t="s">
        <v>11183</v>
      </c>
    </row>
    <row r="2358" spans="1:3" x14ac:dyDescent="0.25">
      <c r="A2358" t="s">
        <v>11184</v>
      </c>
      <c r="B2358" t="s">
        <v>11185</v>
      </c>
      <c r="C2358" t="s">
        <v>11186</v>
      </c>
    </row>
    <row r="2359" spans="1:3" x14ac:dyDescent="0.25">
      <c r="A2359" t="s">
        <v>11187</v>
      </c>
      <c r="B2359" t="s">
        <v>11188</v>
      </c>
      <c r="C2359" t="s">
        <v>11189</v>
      </c>
    </row>
    <row r="2360" spans="1:3" x14ac:dyDescent="0.25">
      <c r="A2360" t="s">
        <v>11190</v>
      </c>
      <c r="B2360" t="s">
        <v>11191</v>
      </c>
      <c r="C2360" t="s">
        <v>11192</v>
      </c>
    </row>
    <row r="2361" spans="1:3" x14ac:dyDescent="0.25">
      <c r="A2361" t="s">
        <v>11193</v>
      </c>
      <c r="B2361" t="s">
        <v>11194</v>
      </c>
      <c r="C2361" t="s">
        <v>11195</v>
      </c>
    </row>
    <row r="2362" spans="1:3" x14ac:dyDescent="0.25">
      <c r="A2362" t="s">
        <v>11196</v>
      </c>
      <c r="B2362" t="s">
        <v>11197</v>
      </c>
      <c r="C2362" t="s">
        <v>11198</v>
      </c>
    </row>
    <row r="2363" spans="1:3" x14ac:dyDescent="0.25">
      <c r="A2363" t="s">
        <v>11199</v>
      </c>
      <c r="B2363" t="s">
        <v>11200</v>
      </c>
      <c r="C2363" t="s">
        <v>11201</v>
      </c>
    </row>
    <row r="2364" spans="1:3" x14ac:dyDescent="0.25">
      <c r="A2364" t="s">
        <v>11202</v>
      </c>
      <c r="B2364" t="s">
        <v>11203</v>
      </c>
      <c r="C2364" t="s">
        <v>11204</v>
      </c>
    </row>
    <row r="2365" spans="1:3" x14ac:dyDescent="0.25">
      <c r="A2365" t="s">
        <v>11205</v>
      </c>
      <c r="B2365" t="s">
        <v>11206</v>
      </c>
      <c r="C2365" t="s">
        <v>11207</v>
      </c>
    </row>
    <row r="2366" spans="1:3" x14ac:dyDescent="0.25">
      <c r="A2366" t="s">
        <v>11208</v>
      </c>
      <c r="B2366" t="s">
        <v>11209</v>
      </c>
      <c r="C2366" t="s">
        <v>11210</v>
      </c>
    </row>
    <row r="2367" spans="1:3" x14ac:dyDescent="0.25">
      <c r="A2367" t="s">
        <v>11211</v>
      </c>
      <c r="B2367" t="s">
        <v>11212</v>
      </c>
      <c r="C2367" t="s">
        <v>11213</v>
      </c>
    </row>
    <row r="2368" spans="1:3" x14ac:dyDescent="0.25">
      <c r="A2368" t="s">
        <v>11214</v>
      </c>
      <c r="B2368" t="s">
        <v>11215</v>
      </c>
      <c r="C2368" t="s">
        <v>11216</v>
      </c>
    </row>
    <row r="2369" spans="1:3" x14ac:dyDescent="0.25">
      <c r="A2369" t="s">
        <v>11217</v>
      </c>
      <c r="B2369" t="s">
        <v>11218</v>
      </c>
      <c r="C2369" t="s">
        <v>11219</v>
      </c>
    </row>
    <row r="2370" spans="1:3" x14ac:dyDescent="0.25">
      <c r="A2370" t="s">
        <v>11220</v>
      </c>
      <c r="B2370" t="s">
        <v>11221</v>
      </c>
      <c r="C2370" t="s">
        <v>11222</v>
      </c>
    </row>
    <row r="2371" spans="1:3" x14ac:dyDescent="0.25">
      <c r="A2371" t="s">
        <v>11223</v>
      </c>
      <c r="B2371" t="s">
        <v>11224</v>
      </c>
      <c r="C2371" t="s">
        <v>11225</v>
      </c>
    </row>
    <row r="2372" spans="1:3" x14ac:dyDescent="0.25">
      <c r="A2372" t="s">
        <v>11226</v>
      </c>
      <c r="B2372" t="s">
        <v>11227</v>
      </c>
      <c r="C2372" t="s">
        <v>11228</v>
      </c>
    </row>
    <row r="2373" spans="1:3" x14ac:dyDescent="0.25">
      <c r="A2373" t="s">
        <v>11229</v>
      </c>
      <c r="B2373" t="s">
        <v>11230</v>
      </c>
      <c r="C2373" t="s">
        <v>11231</v>
      </c>
    </row>
    <row r="2374" spans="1:3" x14ac:dyDescent="0.25">
      <c r="A2374" t="s">
        <v>11232</v>
      </c>
      <c r="B2374" t="s">
        <v>11233</v>
      </c>
      <c r="C2374" t="s">
        <v>11234</v>
      </c>
    </row>
    <row r="2375" spans="1:3" x14ac:dyDescent="0.25">
      <c r="A2375" t="s">
        <v>11235</v>
      </c>
      <c r="B2375" t="s">
        <v>11236</v>
      </c>
      <c r="C2375" t="s">
        <v>11237</v>
      </c>
    </row>
    <row r="2376" spans="1:3" x14ac:dyDescent="0.25">
      <c r="A2376" t="s">
        <v>11238</v>
      </c>
      <c r="B2376" t="s">
        <v>11239</v>
      </c>
      <c r="C2376" t="s">
        <v>11240</v>
      </c>
    </row>
    <row r="2377" spans="1:3" x14ac:dyDescent="0.25">
      <c r="A2377" t="s">
        <v>11241</v>
      </c>
      <c r="B2377" t="s">
        <v>11242</v>
      </c>
      <c r="C2377" t="s">
        <v>11243</v>
      </c>
    </row>
    <row r="2378" spans="1:3" x14ac:dyDescent="0.25">
      <c r="A2378" t="s">
        <v>11244</v>
      </c>
      <c r="B2378" t="s">
        <v>11245</v>
      </c>
      <c r="C2378" t="s">
        <v>11246</v>
      </c>
    </row>
    <row r="2379" spans="1:3" x14ac:dyDescent="0.25">
      <c r="A2379" t="s">
        <v>11247</v>
      </c>
      <c r="B2379" t="s">
        <v>11248</v>
      </c>
      <c r="C2379" t="s">
        <v>11249</v>
      </c>
    </row>
    <row r="2380" spans="1:3" x14ac:dyDescent="0.25">
      <c r="A2380" t="s">
        <v>11250</v>
      </c>
      <c r="B2380" t="s">
        <v>11251</v>
      </c>
      <c r="C2380" t="s">
        <v>11252</v>
      </c>
    </row>
    <row r="2381" spans="1:3" x14ac:dyDescent="0.25">
      <c r="A2381" t="s">
        <v>11253</v>
      </c>
      <c r="B2381" t="s">
        <v>11254</v>
      </c>
      <c r="C2381" t="s">
        <v>11255</v>
      </c>
    </row>
    <row r="2382" spans="1:3" x14ac:dyDescent="0.25">
      <c r="A2382" t="s">
        <v>11256</v>
      </c>
      <c r="B2382" t="s">
        <v>11257</v>
      </c>
      <c r="C2382" t="s">
        <v>11258</v>
      </c>
    </row>
    <row r="2383" spans="1:3" x14ac:dyDescent="0.25">
      <c r="A2383" t="s">
        <v>11259</v>
      </c>
      <c r="B2383" t="s">
        <v>11260</v>
      </c>
      <c r="C2383" t="s">
        <v>11261</v>
      </c>
    </row>
    <row r="2384" spans="1:3" x14ac:dyDescent="0.25">
      <c r="A2384" t="s">
        <v>11262</v>
      </c>
      <c r="B2384" t="s">
        <v>11263</v>
      </c>
      <c r="C2384" t="s">
        <v>11264</v>
      </c>
    </row>
    <row r="2385" spans="1:3" x14ac:dyDescent="0.25">
      <c r="A2385" t="s">
        <v>11265</v>
      </c>
      <c r="B2385" t="s">
        <v>11266</v>
      </c>
      <c r="C2385" t="s">
        <v>11267</v>
      </c>
    </row>
    <row r="2386" spans="1:3" x14ac:dyDescent="0.25">
      <c r="A2386" t="s">
        <v>11268</v>
      </c>
      <c r="B2386" t="s">
        <v>11269</v>
      </c>
      <c r="C2386" t="s">
        <v>11270</v>
      </c>
    </row>
    <row r="2387" spans="1:3" x14ac:dyDescent="0.25">
      <c r="A2387" t="s">
        <v>11271</v>
      </c>
      <c r="B2387" t="s">
        <v>11272</v>
      </c>
      <c r="C2387" t="s">
        <v>11273</v>
      </c>
    </row>
    <row r="2388" spans="1:3" x14ac:dyDescent="0.25">
      <c r="A2388" t="s">
        <v>11274</v>
      </c>
      <c r="B2388" t="s">
        <v>11275</v>
      </c>
      <c r="C2388" t="s">
        <v>11276</v>
      </c>
    </row>
    <row r="2389" spans="1:3" x14ac:dyDescent="0.25">
      <c r="A2389" t="s">
        <v>11277</v>
      </c>
      <c r="B2389" t="s">
        <v>11278</v>
      </c>
      <c r="C2389" t="s">
        <v>11279</v>
      </c>
    </row>
    <row r="2390" spans="1:3" x14ac:dyDescent="0.25">
      <c r="A2390" t="s">
        <v>11280</v>
      </c>
      <c r="B2390" t="s">
        <v>11281</v>
      </c>
      <c r="C2390" t="s">
        <v>11282</v>
      </c>
    </row>
    <row r="2391" spans="1:3" x14ac:dyDescent="0.25">
      <c r="A2391" t="s">
        <v>11283</v>
      </c>
      <c r="B2391" t="s">
        <v>11284</v>
      </c>
      <c r="C2391" t="s">
        <v>11285</v>
      </c>
    </row>
    <row r="2392" spans="1:3" x14ac:dyDescent="0.25">
      <c r="A2392" t="s">
        <v>11286</v>
      </c>
      <c r="B2392" t="s">
        <v>11287</v>
      </c>
      <c r="C2392" t="s">
        <v>11288</v>
      </c>
    </row>
    <row r="2393" spans="1:3" x14ac:dyDescent="0.25">
      <c r="A2393" t="s">
        <v>11289</v>
      </c>
      <c r="B2393" t="s">
        <v>11290</v>
      </c>
      <c r="C2393" t="s">
        <v>11291</v>
      </c>
    </row>
    <row r="2394" spans="1:3" x14ac:dyDescent="0.25">
      <c r="A2394" t="s">
        <v>11292</v>
      </c>
      <c r="B2394" t="s">
        <v>11293</v>
      </c>
      <c r="C2394" t="s">
        <v>11294</v>
      </c>
    </row>
    <row r="2395" spans="1:3" x14ac:dyDescent="0.25">
      <c r="A2395" t="s">
        <v>11295</v>
      </c>
      <c r="B2395" t="s">
        <v>11296</v>
      </c>
      <c r="C2395" t="s">
        <v>11297</v>
      </c>
    </row>
    <row r="2396" spans="1:3" x14ac:dyDescent="0.25">
      <c r="A2396" t="s">
        <v>11298</v>
      </c>
      <c r="B2396" t="s">
        <v>11299</v>
      </c>
      <c r="C2396" t="s">
        <v>11300</v>
      </c>
    </row>
    <row r="2397" spans="1:3" x14ac:dyDescent="0.25">
      <c r="A2397" t="s">
        <v>11301</v>
      </c>
      <c r="B2397" t="s">
        <v>11302</v>
      </c>
      <c r="C2397" t="s">
        <v>11303</v>
      </c>
    </row>
    <row r="2398" spans="1:3" x14ac:dyDescent="0.25">
      <c r="A2398" t="s">
        <v>11304</v>
      </c>
      <c r="B2398" t="s">
        <v>11305</v>
      </c>
      <c r="C2398" t="s">
        <v>11306</v>
      </c>
    </row>
    <row r="2399" spans="1:3" x14ac:dyDescent="0.25">
      <c r="A2399" t="s">
        <v>11307</v>
      </c>
      <c r="B2399" t="s">
        <v>11308</v>
      </c>
      <c r="C2399" t="s">
        <v>11309</v>
      </c>
    </row>
    <row r="2400" spans="1:3" x14ac:dyDescent="0.25">
      <c r="A2400" t="s">
        <v>11310</v>
      </c>
      <c r="B2400" t="s">
        <v>11311</v>
      </c>
      <c r="C2400" t="s">
        <v>11312</v>
      </c>
    </row>
    <row r="2401" spans="1:3" x14ac:dyDescent="0.25">
      <c r="A2401" t="s">
        <v>11313</v>
      </c>
      <c r="B2401" t="s">
        <v>11314</v>
      </c>
      <c r="C2401" t="s">
        <v>11315</v>
      </c>
    </row>
    <row r="2402" spans="1:3" x14ac:dyDescent="0.25">
      <c r="A2402" t="s">
        <v>11316</v>
      </c>
      <c r="B2402" t="s">
        <v>11317</v>
      </c>
      <c r="C2402" t="s">
        <v>11318</v>
      </c>
    </row>
    <row r="2403" spans="1:3" x14ac:dyDescent="0.25">
      <c r="A2403" t="s">
        <v>11319</v>
      </c>
      <c r="B2403" t="s">
        <v>11320</v>
      </c>
      <c r="C2403" t="s">
        <v>11321</v>
      </c>
    </row>
    <row r="2404" spans="1:3" x14ac:dyDescent="0.25">
      <c r="A2404" t="s">
        <v>11322</v>
      </c>
      <c r="B2404" t="s">
        <v>11323</v>
      </c>
      <c r="C2404" t="s">
        <v>11324</v>
      </c>
    </row>
    <row r="2405" spans="1:3" x14ac:dyDescent="0.25">
      <c r="A2405" t="s">
        <v>11325</v>
      </c>
      <c r="B2405" t="s">
        <v>11326</v>
      </c>
      <c r="C2405" t="s">
        <v>11327</v>
      </c>
    </row>
    <row r="2406" spans="1:3" x14ac:dyDescent="0.25">
      <c r="A2406" t="s">
        <v>11328</v>
      </c>
      <c r="B2406" t="s">
        <v>11329</v>
      </c>
      <c r="C2406" t="s">
        <v>11330</v>
      </c>
    </row>
    <row r="2407" spans="1:3" x14ac:dyDescent="0.25">
      <c r="A2407" t="s">
        <v>11331</v>
      </c>
      <c r="B2407" t="s">
        <v>11332</v>
      </c>
      <c r="C2407" t="s">
        <v>11333</v>
      </c>
    </row>
    <row r="2408" spans="1:3" x14ac:dyDescent="0.25">
      <c r="A2408" t="s">
        <v>11334</v>
      </c>
      <c r="B2408" t="s">
        <v>11335</v>
      </c>
      <c r="C2408" t="s">
        <v>11336</v>
      </c>
    </row>
    <row r="2409" spans="1:3" x14ac:dyDescent="0.25">
      <c r="A2409" t="s">
        <v>11337</v>
      </c>
      <c r="B2409" t="s">
        <v>11338</v>
      </c>
      <c r="C2409" t="s">
        <v>11339</v>
      </c>
    </row>
    <row r="2410" spans="1:3" x14ac:dyDescent="0.25">
      <c r="A2410" t="s">
        <v>11340</v>
      </c>
      <c r="B2410" t="s">
        <v>11341</v>
      </c>
      <c r="C2410" t="s">
        <v>11342</v>
      </c>
    </row>
    <row r="2411" spans="1:3" x14ac:dyDescent="0.25">
      <c r="A2411" t="s">
        <v>11343</v>
      </c>
      <c r="B2411" t="s">
        <v>11344</v>
      </c>
      <c r="C2411" t="s">
        <v>11345</v>
      </c>
    </row>
    <row r="2412" spans="1:3" x14ac:dyDescent="0.25">
      <c r="A2412" t="s">
        <v>11346</v>
      </c>
      <c r="B2412" t="s">
        <v>11347</v>
      </c>
      <c r="C2412" t="s">
        <v>11348</v>
      </c>
    </row>
    <row r="2413" spans="1:3" x14ac:dyDescent="0.25">
      <c r="A2413" t="s">
        <v>11349</v>
      </c>
      <c r="B2413" t="s">
        <v>11350</v>
      </c>
      <c r="C2413" t="s">
        <v>11351</v>
      </c>
    </row>
    <row r="2414" spans="1:3" x14ac:dyDescent="0.25">
      <c r="A2414" t="s">
        <v>11352</v>
      </c>
      <c r="B2414" t="s">
        <v>11353</v>
      </c>
      <c r="C2414" t="s">
        <v>11354</v>
      </c>
    </row>
    <row r="2415" spans="1:3" x14ac:dyDescent="0.25">
      <c r="A2415" t="s">
        <v>11355</v>
      </c>
      <c r="B2415" t="s">
        <v>11356</v>
      </c>
      <c r="C2415" t="s">
        <v>11357</v>
      </c>
    </row>
    <row r="2416" spans="1:3" x14ac:dyDescent="0.25">
      <c r="A2416" t="s">
        <v>11358</v>
      </c>
      <c r="B2416" t="s">
        <v>11359</v>
      </c>
      <c r="C2416" t="s">
        <v>11360</v>
      </c>
    </row>
    <row r="2417" spans="1:3" x14ac:dyDescent="0.25">
      <c r="A2417" t="s">
        <v>11361</v>
      </c>
      <c r="B2417" t="s">
        <v>11362</v>
      </c>
      <c r="C2417" t="s">
        <v>11363</v>
      </c>
    </row>
    <row r="2418" spans="1:3" x14ac:dyDescent="0.25">
      <c r="A2418" t="s">
        <v>11364</v>
      </c>
      <c r="B2418" t="s">
        <v>11365</v>
      </c>
      <c r="C2418" t="s">
        <v>11366</v>
      </c>
    </row>
    <row r="2419" spans="1:3" x14ac:dyDescent="0.25">
      <c r="A2419" t="s">
        <v>11367</v>
      </c>
      <c r="B2419" t="s">
        <v>11368</v>
      </c>
      <c r="C2419" t="s">
        <v>11369</v>
      </c>
    </row>
    <row r="2420" spans="1:3" x14ac:dyDescent="0.25">
      <c r="A2420" t="s">
        <v>11370</v>
      </c>
      <c r="B2420" t="s">
        <v>11371</v>
      </c>
      <c r="C2420" t="s">
        <v>11372</v>
      </c>
    </row>
    <row r="2421" spans="1:3" x14ac:dyDescent="0.25">
      <c r="A2421" t="s">
        <v>11373</v>
      </c>
      <c r="B2421" t="s">
        <v>11374</v>
      </c>
      <c r="C2421" t="s">
        <v>11375</v>
      </c>
    </row>
    <row r="2422" spans="1:3" x14ac:dyDescent="0.25">
      <c r="A2422" t="s">
        <v>11376</v>
      </c>
      <c r="B2422" t="s">
        <v>11377</v>
      </c>
      <c r="C2422" t="s">
        <v>11378</v>
      </c>
    </row>
    <row r="2423" spans="1:3" x14ac:dyDescent="0.25">
      <c r="A2423" t="s">
        <v>11379</v>
      </c>
      <c r="B2423" t="s">
        <v>11380</v>
      </c>
      <c r="C2423" t="s">
        <v>11381</v>
      </c>
    </row>
    <row r="2424" spans="1:3" x14ac:dyDescent="0.25">
      <c r="A2424" t="s">
        <v>11382</v>
      </c>
      <c r="B2424" t="s">
        <v>11383</v>
      </c>
      <c r="C2424" t="s">
        <v>11384</v>
      </c>
    </row>
    <row r="2425" spans="1:3" x14ac:dyDescent="0.25">
      <c r="A2425" t="s">
        <v>11385</v>
      </c>
      <c r="B2425" t="s">
        <v>11386</v>
      </c>
      <c r="C2425" t="s">
        <v>11387</v>
      </c>
    </row>
    <row r="2426" spans="1:3" x14ac:dyDescent="0.25">
      <c r="A2426" t="s">
        <v>11388</v>
      </c>
      <c r="B2426" t="s">
        <v>11389</v>
      </c>
      <c r="C2426" t="s">
        <v>11390</v>
      </c>
    </row>
    <row r="2427" spans="1:3" x14ac:dyDescent="0.25">
      <c r="A2427" t="s">
        <v>11391</v>
      </c>
      <c r="B2427" t="s">
        <v>11392</v>
      </c>
      <c r="C2427" t="s">
        <v>11393</v>
      </c>
    </row>
    <row r="2428" spans="1:3" x14ac:dyDescent="0.25">
      <c r="A2428" t="s">
        <v>11394</v>
      </c>
      <c r="B2428" t="s">
        <v>11395</v>
      </c>
      <c r="C2428" t="s">
        <v>11396</v>
      </c>
    </row>
    <row r="2429" spans="1:3" x14ac:dyDescent="0.25">
      <c r="A2429" t="s">
        <v>11397</v>
      </c>
      <c r="B2429" t="s">
        <v>11398</v>
      </c>
      <c r="C2429" t="s">
        <v>11399</v>
      </c>
    </row>
    <row r="2430" spans="1:3" x14ac:dyDescent="0.25">
      <c r="A2430" t="s">
        <v>11400</v>
      </c>
      <c r="B2430" s="48" t="b">
        <f>FALSE</f>
        <v>0</v>
      </c>
      <c r="C2430" t="s">
        <v>11401</v>
      </c>
    </row>
    <row r="2431" spans="1:3" x14ac:dyDescent="0.25">
      <c r="A2431" t="s">
        <v>11402</v>
      </c>
      <c r="B2431" t="s">
        <v>11403</v>
      </c>
      <c r="C2431" t="s">
        <v>11404</v>
      </c>
    </row>
    <row r="2432" spans="1:3" x14ac:dyDescent="0.25">
      <c r="A2432" t="s">
        <v>11405</v>
      </c>
      <c r="B2432" t="s">
        <v>11406</v>
      </c>
      <c r="C2432" t="s">
        <v>11407</v>
      </c>
    </row>
    <row r="2433" spans="1:3" x14ac:dyDescent="0.25">
      <c r="A2433" t="s">
        <v>11408</v>
      </c>
      <c r="B2433" t="s">
        <v>11409</v>
      </c>
      <c r="C2433" t="s">
        <v>11410</v>
      </c>
    </row>
    <row r="2434" spans="1:3" x14ac:dyDescent="0.25">
      <c r="A2434" t="s">
        <v>11411</v>
      </c>
      <c r="B2434" t="s">
        <v>11412</v>
      </c>
      <c r="C2434" t="s">
        <v>11413</v>
      </c>
    </row>
    <row r="2435" spans="1:3" x14ac:dyDescent="0.25">
      <c r="A2435" t="s">
        <v>11414</v>
      </c>
      <c r="B2435" t="s">
        <v>11415</v>
      </c>
      <c r="C2435" t="s">
        <v>11416</v>
      </c>
    </row>
    <row r="2436" spans="1:3" x14ac:dyDescent="0.25">
      <c r="A2436" t="s">
        <v>11417</v>
      </c>
      <c r="B2436" t="s">
        <v>11418</v>
      </c>
      <c r="C2436" t="s">
        <v>11419</v>
      </c>
    </row>
    <row r="2437" spans="1:3" x14ac:dyDescent="0.25">
      <c r="A2437" t="s">
        <v>11420</v>
      </c>
      <c r="B2437" t="s">
        <v>11421</v>
      </c>
      <c r="C2437" t="s">
        <v>11422</v>
      </c>
    </row>
    <row r="2438" spans="1:3" x14ac:dyDescent="0.25">
      <c r="A2438" t="s">
        <v>11423</v>
      </c>
      <c r="B2438" t="s">
        <v>11424</v>
      </c>
      <c r="C2438" t="s">
        <v>11425</v>
      </c>
    </row>
    <row r="2439" spans="1:3" x14ac:dyDescent="0.25">
      <c r="A2439" t="s">
        <v>11426</v>
      </c>
      <c r="B2439" t="s">
        <v>11427</v>
      </c>
      <c r="C2439" t="s">
        <v>11428</v>
      </c>
    </row>
    <row r="2440" spans="1:3" x14ac:dyDescent="0.25">
      <c r="A2440" t="s">
        <v>11429</v>
      </c>
      <c r="B2440" t="s">
        <v>11430</v>
      </c>
      <c r="C2440" t="s">
        <v>11431</v>
      </c>
    </row>
    <row r="2441" spans="1:3" x14ac:dyDescent="0.25">
      <c r="A2441" t="s">
        <v>11432</v>
      </c>
      <c r="B2441" t="s">
        <v>11433</v>
      </c>
      <c r="C2441" t="s">
        <v>11434</v>
      </c>
    </row>
    <row r="2442" spans="1:3" x14ac:dyDescent="0.25">
      <c r="A2442" t="s">
        <v>11435</v>
      </c>
      <c r="B2442" t="s">
        <v>11436</v>
      </c>
      <c r="C2442" t="s">
        <v>11437</v>
      </c>
    </row>
    <row r="2443" spans="1:3" x14ac:dyDescent="0.25">
      <c r="A2443" t="s">
        <v>11438</v>
      </c>
      <c r="B2443" t="s">
        <v>11439</v>
      </c>
      <c r="C2443" t="s">
        <v>11440</v>
      </c>
    </row>
    <row r="2444" spans="1:3" x14ac:dyDescent="0.25">
      <c r="A2444" t="s">
        <v>11441</v>
      </c>
      <c r="B2444" t="s">
        <v>11442</v>
      </c>
      <c r="C2444" t="s">
        <v>11443</v>
      </c>
    </row>
    <row r="2445" spans="1:3" x14ac:dyDescent="0.25">
      <c r="A2445" t="s">
        <v>11444</v>
      </c>
      <c r="B2445" t="s">
        <v>11445</v>
      </c>
      <c r="C2445" t="s">
        <v>11446</v>
      </c>
    </row>
    <row r="2446" spans="1:3" x14ac:dyDescent="0.25">
      <c r="A2446" t="s">
        <v>11447</v>
      </c>
      <c r="B2446" t="s">
        <v>11448</v>
      </c>
      <c r="C2446" t="s">
        <v>11449</v>
      </c>
    </row>
    <row r="2447" spans="1:3" x14ac:dyDescent="0.25">
      <c r="A2447" t="s">
        <v>11450</v>
      </c>
      <c r="B2447" t="s">
        <v>11451</v>
      </c>
      <c r="C2447" t="s">
        <v>11452</v>
      </c>
    </row>
    <row r="2448" spans="1:3" x14ac:dyDescent="0.25">
      <c r="A2448" t="s">
        <v>11453</v>
      </c>
      <c r="B2448" t="s">
        <v>11454</v>
      </c>
      <c r="C2448" t="s">
        <v>11455</v>
      </c>
    </row>
    <row r="2449" spans="1:3" x14ac:dyDescent="0.25">
      <c r="A2449" t="s">
        <v>11456</v>
      </c>
      <c r="B2449" t="s">
        <v>11457</v>
      </c>
      <c r="C2449" t="s">
        <v>11458</v>
      </c>
    </row>
    <row r="2450" spans="1:3" x14ac:dyDescent="0.25">
      <c r="A2450" t="s">
        <v>11459</v>
      </c>
      <c r="B2450" t="s">
        <v>11460</v>
      </c>
      <c r="C2450" t="s">
        <v>11461</v>
      </c>
    </row>
    <row r="2451" spans="1:3" x14ac:dyDescent="0.25">
      <c r="A2451" t="s">
        <v>11462</v>
      </c>
      <c r="B2451" t="s">
        <v>11463</v>
      </c>
      <c r="C2451" t="s">
        <v>11464</v>
      </c>
    </row>
    <row r="2452" spans="1:3" x14ac:dyDescent="0.25">
      <c r="A2452" t="s">
        <v>11465</v>
      </c>
      <c r="B2452" t="s">
        <v>11466</v>
      </c>
      <c r="C2452" t="s">
        <v>11467</v>
      </c>
    </row>
    <row r="2453" spans="1:3" x14ac:dyDescent="0.25">
      <c r="A2453" t="s">
        <v>11468</v>
      </c>
      <c r="B2453" t="s">
        <v>11469</v>
      </c>
      <c r="C2453" t="s">
        <v>11470</v>
      </c>
    </row>
    <row r="2454" spans="1:3" x14ac:dyDescent="0.25">
      <c r="A2454" t="s">
        <v>11471</v>
      </c>
      <c r="B2454" t="s">
        <v>11472</v>
      </c>
      <c r="C2454" t="s">
        <v>11473</v>
      </c>
    </row>
    <row r="2455" spans="1:3" x14ac:dyDescent="0.25">
      <c r="A2455" t="s">
        <v>11474</v>
      </c>
      <c r="B2455" t="s">
        <v>11475</v>
      </c>
      <c r="C2455" t="s">
        <v>11476</v>
      </c>
    </row>
    <row r="2456" spans="1:3" x14ac:dyDescent="0.25">
      <c r="A2456" t="s">
        <v>11477</v>
      </c>
      <c r="B2456" t="s">
        <v>11478</v>
      </c>
      <c r="C2456" t="s">
        <v>11479</v>
      </c>
    </row>
    <row r="2457" spans="1:3" x14ac:dyDescent="0.25">
      <c r="A2457" t="s">
        <v>11480</v>
      </c>
      <c r="B2457" t="s">
        <v>11481</v>
      </c>
      <c r="C2457" t="s">
        <v>11482</v>
      </c>
    </row>
    <row r="2458" spans="1:3" x14ac:dyDescent="0.25">
      <c r="A2458" t="s">
        <v>11483</v>
      </c>
      <c r="B2458" t="s">
        <v>11484</v>
      </c>
      <c r="C2458" t="s">
        <v>11485</v>
      </c>
    </row>
    <row r="2459" spans="1:3" x14ac:dyDescent="0.25">
      <c r="A2459" t="s">
        <v>11486</v>
      </c>
      <c r="B2459" t="s">
        <v>11487</v>
      </c>
      <c r="C2459" t="s">
        <v>11488</v>
      </c>
    </row>
    <row r="2460" spans="1:3" x14ac:dyDescent="0.25">
      <c r="A2460" t="s">
        <v>11489</v>
      </c>
      <c r="B2460" t="s">
        <v>11490</v>
      </c>
      <c r="C2460" t="s">
        <v>11491</v>
      </c>
    </row>
    <row r="2461" spans="1:3" x14ac:dyDescent="0.25">
      <c r="A2461" t="s">
        <v>11492</v>
      </c>
      <c r="B2461" t="s">
        <v>11493</v>
      </c>
      <c r="C2461" t="s">
        <v>11494</v>
      </c>
    </row>
    <row r="2462" spans="1:3" x14ac:dyDescent="0.25">
      <c r="A2462" t="s">
        <v>11495</v>
      </c>
      <c r="B2462" t="s">
        <v>11496</v>
      </c>
      <c r="C2462" t="s">
        <v>11497</v>
      </c>
    </row>
    <row r="2463" spans="1:3" x14ac:dyDescent="0.25">
      <c r="A2463" t="s">
        <v>11498</v>
      </c>
      <c r="B2463" t="s">
        <v>11499</v>
      </c>
      <c r="C2463" t="s">
        <v>11500</v>
      </c>
    </row>
    <row r="2464" spans="1:3" x14ac:dyDescent="0.25">
      <c r="A2464" t="s">
        <v>11501</v>
      </c>
      <c r="B2464" t="s">
        <v>11502</v>
      </c>
      <c r="C2464" t="s">
        <v>11503</v>
      </c>
    </row>
    <row r="2465" spans="1:3" x14ac:dyDescent="0.25">
      <c r="A2465" t="s">
        <v>11504</v>
      </c>
      <c r="B2465" t="s">
        <v>11505</v>
      </c>
      <c r="C2465" t="s">
        <v>11506</v>
      </c>
    </row>
    <row r="2466" spans="1:3" x14ac:dyDescent="0.25">
      <c r="A2466" t="s">
        <v>11507</v>
      </c>
      <c r="B2466" t="s">
        <v>11508</v>
      </c>
      <c r="C2466" t="s">
        <v>11509</v>
      </c>
    </row>
    <row r="2467" spans="1:3" x14ac:dyDescent="0.25">
      <c r="A2467" t="s">
        <v>11510</v>
      </c>
      <c r="B2467" t="s">
        <v>11511</v>
      </c>
      <c r="C2467" t="s">
        <v>11512</v>
      </c>
    </row>
    <row r="2468" spans="1:3" x14ac:dyDescent="0.25">
      <c r="A2468" t="s">
        <v>11513</v>
      </c>
      <c r="B2468" t="s">
        <v>11514</v>
      </c>
      <c r="C2468" t="s">
        <v>11515</v>
      </c>
    </row>
    <row r="2469" spans="1:3" x14ac:dyDescent="0.25">
      <c r="A2469" t="s">
        <v>11516</v>
      </c>
      <c r="B2469" t="s">
        <v>11517</v>
      </c>
      <c r="C2469" t="s">
        <v>11518</v>
      </c>
    </row>
    <row r="2470" spans="1:3" x14ac:dyDescent="0.25">
      <c r="A2470" t="s">
        <v>11519</v>
      </c>
      <c r="B2470" t="s">
        <v>11520</v>
      </c>
      <c r="C2470" t="s">
        <v>11521</v>
      </c>
    </row>
    <row r="2471" spans="1:3" x14ac:dyDescent="0.25">
      <c r="A2471" t="s">
        <v>11522</v>
      </c>
      <c r="B2471" t="s">
        <v>11523</v>
      </c>
      <c r="C2471" t="s">
        <v>11524</v>
      </c>
    </row>
    <row r="2472" spans="1:3" x14ac:dyDescent="0.25">
      <c r="A2472" t="s">
        <v>11525</v>
      </c>
      <c r="B2472" t="s">
        <v>11526</v>
      </c>
      <c r="C2472" t="s">
        <v>11527</v>
      </c>
    </row>
    <row r="2473" spans="1:3" x14ac:dyDescent="0.25">
      <c r="A2473" t="s">
        <v>11528</v>
      </c>
      <c r="B2473" t="s">
        <v>11529</v>
      </c>
      <c r="C2473" t="s">
        <v>11530</v>
      </c>
    </row>
    <row r="2474" spans="1:3" x14ac:dyDescent="0.25">
      <c r="A2474" t="s">
        <v>11531</v>
      </c>
      <c r="B2474" t="s">
        <v>11532</v>
      </c>
      <c r="C2474" t="s">
        <v>11533</v>
      </c>
    </row>
    <row r="2475" spans="1:3" x14ac:dyDescent="0.25">
      <c r="A2475" t="s">
        <v>11534</v>
      </c>
      <c r="B2475" t="s">
        <v>11535</v>
      </c>
      <c r="C2475" t="s">
        <v>11536</v>
      </c>
    </row>
    <row r="2476" spans="1:3" x14ac:dyDescent="0.25">
      <c r="A2476" t="s">
        <v>11537</v>
      </c>
      <c r="B2476" t="s">
        <v>11538</v>
      </c>
      <c r="C2476" t="s">
        <v>11539</v>
      </c>
    </row>
    <row r="2477" spans="1:3" x14ac:dyDescent="0.25">
      <c r="A2477" t="s">
        <v>11540</v>
      </c>
      <c r="B2477" t="s">
        <v>11541</v>
      </c>
      <c r="C2477" t="s">
        <v>11542</v>
      </c>
    </row>
    <row r="2478" spans="1:3" x14ac:dyDescent="0.25">
      <c r="A2478" t="s">
        <v>11543</v>
      </c>
      <c r="B2478" t="s">
        <v>11544</v>
      </c>
      <c r="C2478" t="s">
        <v>11545</v>
      </c>
    </row>
    <row r="2479" spans="1:3" x14ac:dyDescent="0.25">
      <c r="A2479" t="s">
        <v>11546</v>
      </c>
      <c r="B2479" t="s">
        <v>11547</v>
      </c>
      <c r="C2479" t="s">
        <v>11548</v>
      </c>
    </row>
    <row r="2480" spans="1:3" x14ac:dyDescent="0.25">
      <c r="A2480" t="s">
        <v>11549</v>
      </c>
      <c r="B2480" t="s">
        <v>11550</v>
      </c>
      <c r="C2480" t="s">
        <v>11551</v>
      </c>
    </row>
    <row r="2481" spans="1:3" x14ac:dyDescent="0.25">
      <c r="A2481" t="s">
        <v>11552</v>
      </c>
      <c r="B2481" t="s">
        <v>11553</v>
      </c>
      <c r="C2481" t="s">
        <v>11554</v>
      </c>
    </row>
    <row r="2482" spans="1:3" x14ac:dyDescent="0.25">
      <c r="A2482" t="s">
        <v>11555</v>
      </c>
      <c r="B2482" t="s">
        <v>11556</v>
      </c>
      <c r="C2482" t="s">
        <v>11557</v>
      </c>
    </row>
    <row r="2483" spans="1:3" x14ac:dyDescent="0.25">
      <c r="A2483" t="s">
        <v>11558</v>
      </c>
      <c r="B2483" t="s">
        <v>11559</v>
      </c>
      <c r="C2483" t="s">
        <v>11560</v>
      </c>
    </row>
    <row r="2484" spans="1:3" x14ac:dyDescent="0.25">
      <c r="A2484" t="s">
        <v>11561</v>
      </c>
      <c r="B2484" t="s">
        <v>11562</v>
      </c>
      <c r="C2484" t="s">
        <v>11563</v>
      </c>
    </row>
    <row r="2485" spans="1:3" x14ac:dyDescent="0.25">
      <c r="A2485" t="s">
        <v>11564</v>
      </c>
      <c r="B2485" t="s">
        <v>11565</v>
      </c>
      <c r="C2485" t="s">
        <v>11566</v>
      </c>
    </row>
    <row r="2486" spans="1:3" x14ac:dyDescent="0.25">
      <c r="A2486" t="s">
        <v>11567</v>
      </c>
      <c r="B2486" t="s">
        <v>11568</v>
      </c>
      <c r="C2486" t="s">
        <v>11569</v>
      </c>
    </row>
    <row r="2487" spans="1:3" x14ac:dyDescent="0.25">
      <c r="A2487" t="s">
        <v>11570</v>
      </c>
      <c r="B2487" t="s">
        <v>11571</v>
      </c>
      <c r="C2487" t="s">
        <v>11572</v>
      </c>
    </row>
    <row r="2488" spans="1:3" x14ac:dyDescent="0.25">
      <c r="A2488" t="s">
        <v>11573</v>
      </c>
      <c r="B2488" t="s">
        <v>11574</v>
      </c>
      <c r="C2488" t="s">
        <v>11575</v>
      </c>
    </row>
    <row r="2489" spans="1:3" x14ac:dyDescent="0.25">
      <c r="A2489" t="s">
        <v>11576</v>
      </c>
      <c r="B2489" t="s">
        <v>11577</v>
      </c>
      <c r="C2489" t="s">
        <v>11578</v>
      </c>
    </row>
    <row r="2490" spans="1:3" x14ac:dyDescent="0.25">
      <c r="A2490" t="s">
        <v>11579</v>
      </c>
      <c r="B2490" t="s">
        <v>11580</v>
      </c>
      <c r="C2490" t="s">
        <v>11581</v>
      </c>
    </row>
    <row r="2491" spans="1:3" x14ac:dyDescent="0.25">
      <c r="A2491" t="s">
        <v>11582</v>
      </c>
      <c r="B2491" t="s">
        <v>11583</v>
      </c>
      <c r="C2491" t="s">
        <v>11584</v>
      </c>
    </row>
    <row r="2492" spans="1:3" x14ac:dyDescent="0.25">
      <c r="A2492" t="s">
        <v>11585</v>
      </c>
      <c r="B2492" t="s">
        <v>11586</v>
      </c>
      <c r="C2492" t="s">
        <v>11587</v>
      </c>
    </row>
    <row r="2493" spans="1:3" x14ac:dyDescent="0.25">
      <c r="A2493" t="s">
        <v>11588</v>
      </c>
      <c r="B2493" t="s">
        <v>11589</v>
      </c>
      <c r="C2493" t="s">
        <v>11590</v>
      </c>
    </row>
    <row r="2494" spans="1:3" x14ac:dyDescent="0.25">
      <c r="A2494" t="s">
        <v>11591</v>
      </c>
      <c r="B2494" t="s">
        <v>11592</v>
      </c>
      <c r="C2494" t="s">
        <v>11593</v>
      </c>
    </row>
    <row r="2495" spans="1:3" x14ac:dyDescent="0.25">
      <c r="A2495" t="s">
        <v>11594</v>
      </c>
      <c r="B2495" t="s">
        <v>11595</v>
      </c>
      <c r="C2495" t="s">
        <v>11596</v>
      </c>
    </row>
    <row r="2496" spans="1:3" x14ac:dyDescent="0.25">
      <c r="A2496" t="s">
        <v>11597</v>
      </c>
      <c r="B2496" t="s">
        <v>11598</v>
      </c>
      <c r="C2496" t="s">
        <v>11599</v>
      </c>
    </row>
    <row r="2497" spans="1:3" x14ac:dyDescent="0.25">
      <c r="A2497" t="s">
        <v>11600</v>
      </c>
      <c r="B2497" t="s">
        <v>11601</v>
      </c>
      <c r="C2497" t="s">
        <v>11602</v>
      </c>
    </row>
    <row r="2498" spans="1:3" x14ac:dyDescent="0.25">
      <c r="A2498" t="s">
        <v>11603</v>
      </c>
      <c r="B2498" t="s">
        <v>11604</v>
      </c>
      <c r="C2498" t="s">
        <v>11605</v>
      </c>
    </row>
    <row r="2499" spans="1:3" x14ac:dyDescent="0.25">
      <c r="A2499" t="s">
        <v>11606</v>
      </c>
      <c r="B2499" t="s">
        <v>11607</v>
      </c>
      <c r="C2499" t="s">
        <v>11608</v>
      </c>
    </row>
    <row r="2500" spans="1:3" x14ac:dyDescent="0.25">
      <c r="A2500" t="s">
        <v>11609</v>
      </c>
      <c r="B2500" t="s">
        <v>11610</v>
      </c>
      <c r="C2500" t="s">
        <v>11611</v>
      </c>
    </row>
    <row r="2501" spans="1:3" x14ac:dyDescent="0.25">
      <c r="A2501" t="s">
        <v>11612</v>
      </c>
      <c r="B2501" t="s">
        <v>11613</v>
      </c>
      <c r="C2501" t="s">
        <v>11614</v>
      </c>
    </row>
    <row r="2502" spans="1:3" x14ac:dyDescent="0.25">
      <c r="A2502" t="s">
        <v>11615</v>
      </c>
      <c r="B2502" t="s">
        <v>11616</v>
      </c>
      <c r="C2502" t="s">
        <v>11617</v>
      </c>
    </row>
    <row r="2503" spans="1:3" x14ac:dyDescent="0.25">
      <c r="A2503" t="s">
        <v>11618</v>
      </c>
      <c r="B2503" t="s">
        <v>11619</v>
      </c>
      <c r="C2503" t="s">
        <v>11620</v>
      </c>
    </row>
    <row r="2504" spans="1:3" x14ac:dyDescent="0.25">
      <c r="A2504" t="s">
        <v>11621</v>
      </c>
      <c r="B2504" t="s">
        <v>11622</v>
      </c>
      <c r="C2504" t="s">
        <v>11623</v>
      </c>
    </row>
    <row r="2505" spans="1:3" x14ac:dyDescent="0.25">
      <c r="A2505" t="s">
        <v>11624</v>
      </c>
      <c r="B2505" t="s">
        <v>11625</v>
      </c>
      <c r="C2505" t="s">
        <v>11626</v>
      </c>
    </row>
    <row r="2506" spans="1:3" x14ac:dyDescent="0.25">
      <c r="A2506" t="s">
        <v>11627</v>
      </c>
      <c r="B2506" t="s">
        <v>11628</v>
      </c>
      <c r="C2506" t="s">
        <v>11629</v>
      </c>
    </row>
    <row r="2507" spans="1:3" x14ac:dyDescent="0.25">
      <c r="A2507" t="s">
        <v>11630</v>
      </c>
      <c r="B2507" t="s">
        <v>11631</v>
      </c>
      <c r="C2507" t="s">
        <v>11632</v>
      </c>
    </row>
    <row r="2508" spans="1:3" x14ac:dyDescent="0.25">
      <c r="A2508" t="s">
        <v>11633</v>
      </c>
      <c r="B2508" t="s">
        <v>11634</v>
      </c>
      <c r="C2508" t="s">
        <v>11635</v>
      </c>
    </row>
    <row r="2509" spans="1:3" x14ac:dyDescent="0.25">
      <c r="A2509" t="s">
        <v>11636</v>
      </c>
      <c r="B2509" t="s">
        <v>11637</v>
      </c>
      <c r="C2509" t="s">
        <v>11638</v>
      </c>
    </row>
    <row r="2510" spans="1:3" x14ac:dyDescent="0.25">
      <c r="A2510" t="s">
        <v>11639</v>
      </c>
      <c r="B2510" t="s">
        <v>11640</v>
      </c>
      <c r="C2510" t="s">
        <v>11641</v>
      </c>
    </row>
    <row r="2511" spans="1:3" x14ac:dyDescent="0.25">
      <c r="A2511" t="s">
        <v>11642</v>
      </c>
      <c r="B2511" t="s">
        <v>11643</v>
      </c>
      <c r="C2511" t="s">
        <v>11644</v>
      </c>
    </row>
    <row r="2512" spans="1:3" x14ac:dyDescent="0.25">
      <c r="A2512" t="s">
        <v>11645</v>
      </c>
      <c r="B2512" t="s">
        <v>11646</v>
      </c>
      <c r="C2512" t="s">
        <v>11647</v>
      </c>
    </row>
    <row r="2513" spans="1:3" x14ac:dyDescent="0.25">
      <c r="A2513" t="s">
        <v>11648</v>
      </c>
      <c r="B2513" t="s">
        <v>11649</v>
      </c>
      <c r="C2513" t="s">
        <v>11650</v>
      </c>
    </row>
    <row r="2514" spans="1:3" x14ac:dyDescent="0.25">
      <c r="A2514" t="s">
        <v>11651</v>
      </c>
      <c r="B2514" t="s">
        <v>11652</v>
      </c>
      <c r="C2514" t="s">
        <v>11653</v>
      </c>
    </row>
    <row r="2515" spans="1:3" x14ac:dyDescent="0.25">
      <c r="A2515" t="s">
        <v>11654</v>
      </c>
      <c r="B2515" t="s">
        <v>11655</v>
      </c>
      <c r="C2515" t="s">
        <v>11656</v>
      </c>
    </row>
    <row r="2516" spans="1:3" x14ac:dyDescent="0.25">
      <c r="A2516" t="s">
        <v>11657</v>
      </c>
      <c r="B2516" t="s">
        <v>11658</v>
      </c>
      <c r="C2516" t="s">
        <v>11659</v>
      </c>
    </row>
    <row r="2517" spans="1:3" x14ac:dyDescent="0.25">
      <c r="A2517" t="s">
        <v>11660</v>
      </c>
      <c r="B2517" t="s">
        <v>11661</v>
      </c>
      <c r="C2517" t="s">
        <v>11662</v>
      </c>
    </row>
    <row r="2518" spans="1:3" x14ac:dyDescent="0.25">
      <c r="A2518" t="s">
        <v>11663</v>
      </c>
      <c r="B2518" t="s">
        <v>11664</v>
      </c>
      <c r="C2518" t="s">
        <v>11665</v>
      </c>
    </row>
    <row r="2519" spans="1:3" x14ac:dyDescent="0.25">
      <c r="A2519" t="s">
        <v>11666</v>
      </c>
      <c r="B2519" t="s">
        <v>11667</v>
      </c>
      <c r="C2519" t="s">
        <v>11668</v>
      </c>
    </row>
    <row r="2520" spans="1:3" x14ac:dyDescent="0.25">
      <c r="A2520" t="s">
        <v>11669</v>
      </c>
      <c r="B2520" t="s">
        <v>11670</v>
      </c>
      <c r="C2520" t="s">
        <v>11671</v>
      </c>
    </row>
    <row r="2521" spans="1:3" x14ac:dyDescent="0.25">
      <c r="A2521" t="s">
        <v>11672</v>
      </c>
      <c r="B2521" t="s">
        <v>11673</v>
      </c>
      <c r="C2521" t="s">
        <v>11674</v>
      </c>
    </row>
    <row r="2522" spans="1:3" x14ac:dyDescent="0.25">
      <c r="A2522" t="s">
        <v>11675</v>
      </c>
      <c r="B2522" t="s">
        <v>11676</v>
      </c>
      <c r="C2522" t="s">
        <v>11677</v>
      </c>
    </row>
    <row r="2523" spans="1:3" x14ac:dyDescent="0.25">
      <c r="A2523" t="s">
        <v>11678</v>
      </c>
      <c r="B2523" t="s">
        <v>11679</v>
      </c>
      <c r="C2523" t="s">
        <v>11680</v>
      </c>
    </row>
    <row r="2524" spans="1:3" x14ac:dyDescent="0.25">
      <c r="A2524" t="s">
        <v>11681</v>
      </c>
      <c r="B2524" t="s">
        <v>11682</v>
      </c>
      <c r="C2524" t="s">
        <v>11683</v>
      </c>
    </row>
    <row r="2525" spans="1:3" x14ac:dyDescent="0.25">
      <c r="A2525" t="s">
        <v>11684</v>
      </c>
      <c r="B2525" t="s">
        <v>11685</v>
      </c>
      <c r="C2525" t="s">
        <v>11686</v>
      </c>
    </row>
    <row r="2526" spans="1:3" x14ac:dyDescent="0.25">
      <c r="A2526" t="s">
        <v>11687</v>
      </c>
      <c r="B2526" t="s">
        <v>11688</v>
      </c>
      <c r="C2526" t="s">
        <v>11689</v>
      </c>
    </row>
    <row r="2527" spans="1:3" x14ac:dyDescent="0.25">
      <c r="A2527" t="s">
        <v>11690</v>
      </c>
      <c r="B2527" t="s">
        <v>11691</v>
      </c>
      <c r="C2527" t="s">
        <v>11692</v>
      </c>
    </row>
    <row r="2528" spans="1:3" x14ac:dyDescent="0.25">
      <c r="A2528" t="s">
        <v>11693</v>
      </c>
      <c r="B2528" t="s">
        <v>11694</v>
      </c>
      <c r="C2528" t="s">
        <v>11695</v>
      </c>
    </row>
    <row r="2529" spans="1:3" x14ac:dyDescent="0.25">
      <c r="A2529" t="s">
        <v>11696</v>
      </c>
      <c r="B2529" t="s">
        <v>11697</v>
      </c>
      <c r="C2529" t="s">
        <v>11698</v>
      </c>
    </row>
    <row r="2530" spans="1:3" x14ac:dyDescent="0.25">
      <c r="A2530" t="s">
        <v>11699</v>
      </c>
      <c r="B2530" t="s">
        <v>11700</v>
      </c>
      <c r="C2530" t="s">
        <v>11701</v>
      </c>
    </row>
    <row r="2531" spans="1:3" x14ac:dyDescent="0.25">
      <c r="A2531" t="s">
        <v>11702</v>
      </c>
      <c r="B2531" t="s">
        <v>11703</v>
      </c>
      <c r="C2531" t="s">
        <v>11704</v>
      </c>
    </row>
    <row r="2532" spans="1:3" x14ac:dyDescent="0.25">
      <c r="A2532" t="s">
        <v>11705</v>
      </c>
      <c r="B2532" t="s">
        <v>11706</v>
      </c>
      <c r="C2532" t="s">
        <v>11707</v>
      </c>
    </row>
    <row r="2533" spans="1:3" x14ac:dyDescent="0.25">
      <c r="A2533" t="s">
        <v>11708</v>
      </c>
      <c r="B2533" t="s">
        <v>11709</v>
      </c>
      <c r="C2533" t="s">
        <v>11710</v>
      </c>
    </row>
    <row r="2534" spans="1:3" x14ac:dyDescent="0.25">
      <c r="A2534" t="s">
        <v>11711</v>
      </c>
      <c r="B2534" t="s">
        <v>11712</v>
      </c>
      <c r="C2534" t="s">
        <v>11713</v>
      </c>
    </row>
    <row r="2535" spans="1:3" x14ac:dyDescent="0.25">
      <c r="A2535" t="s">
        <v>11714</v>
      </c>
      <c r="B2535" t="s">
        <v>11715</v>
      </c>
      <c r="C2535" t="s">
        <v>11716</v>
      </c>
    </row>
    <row r="2536" spans="1:3" x14ac:dyDescent="0.25">
      <c r="A2536" t="s">
        <v>11717</v>
      </c>
      <c r="B2536" t="s">
        <v>11718</v>
      </c>
      <c r="C2536" t="s">
        <v>11719</v>
      </c>
    </row>
    <row r="2537" spans="1:3" x14ac:dyDescent="0.25">
      <c r="A2537" t="s">
        <v>11720</v>
      </c>
      <c r="B2537" t="s">
        <v>11721</v>
      </c>
      <c r="C2537" t="s">
        <v>11722</v>
      </c>
    </row>
    <row r="2538" spans="1:3" x14ac:dyDescent="0.25">
      <c r="A2538" t="s">
        <v>11723</v>
      </c>
      <c r="B2538" t="s">
        <v>11724</v>
      </c>
      <c r="C2538" t="s">
        <v>11725</v>
      </c>
    </row>
    <row r="2539" spans="1:3" x14ac:dyDescent="0.25">
      <c r="A2539" t="s">
        <v>11726</v>
      </c>
      <c r="B2539" t="s">
        <v>11727</v>
      </c>
      <c r="C2539" t="s">
        <v>11728</v>
      </c>
    </row>
    <row r="2540" spans="1:3" x14ac:dyDescent="0.25">
      <c r="A2540" t="s">
        <v>11729</v>
      </c>
      <c r="B2540" t="s">
        <v>11730</v>
      </c>
      <c r="C2540" t="s">
        <v>11731</v>
      </c>
    </row>
    <row r="2541" spans="1:3" x14ac:dyDescent="0.25">
      <c r="A2541" t="s">
        <v>11732</v>
      </c>
      <c r="B2541" t="s">
        <v>11733</v>
      </c>
      <c r="C2541" t="s">
        <v>11734</v>
      </c>
    </row>
    <row r="2542" spans="1:3" x14ac:dyDescent="0.25">
      <c r="A2542" t="s">
        <v>11735</v>
      </c>
      <c r="B2542" t="s">
        <v>11736</v>
      </c>
      <c r="C2542" t="s">
        <v>11737</v>
      </c>
    </row>
    <row r="2543" spans="1:3" x14ac:dyDescent="0.25">
      <c r="A2543" t="s">
        <v>11738</v>
      </c>
      <c r="B2543" t="s">
        <v>11739</v>
      </c>
      <c r="C2543" t="s">
        <v>11740</v>
      </c>
    </row>
    <row r="2544" spans="1:3" x14ac:dyDescent="0.25">
      <c r="A2544" t="s">
        <v>11741</v>
      </c>
      <c r="B2544" t="s">
        <v>11742</v>
      </c>
      <c r="C2544" t="s">
        <v>11743</v>
      </c>
    </row>
    <row r="2545" spans="1:3" x14ac:dyDescent="0.25">
      <c r="A2545" t="s">
        <v>11744</v>
      </c>
      <c r="B2545" t="s">
        <v>11745</v>
      </c>
      <c r="C2545" t="s">
        <v>11746</v>
      </c>
    </row>
    <row r="2546" spans="1:3" x14ac:dyDescent="0.25">
      <c r="A2546" t="s">
        <v>11747</v>
      </c>
      <c r="B2546" t="s">
        <v>11748</v>
      </c>
      <c r="C2546" t="s">
        <v>11749</v>
      </c>
    </row>
    <row r="2547" spans="1:3" x14ac:dyDescent="0.25">
      <c r="A2547" t="s">
        <v>11750</v>
      </c>
      <c r="B2547" t="s">
        <v>11751</v>
      </c>
      <c r="C2547" t="s">
        <v>11752</v>
      </c>
    </row>
    <row r="2548" spans="1:3" x14ac:dyDescent="0.25">
      <c r="A2548" t="s">
        <v>11753</v>
      </c>
      <c r="B2548" t="s">
        <v>11754</v>
      </c>
      <c r="C2548" t="s">
        <v>11755</v>
      </c>
    </row>
    <row r="2549" spans="1:3" x14ac:dyDescent="0.25">
      <c r="A2549" t="s">
        <v>11756</v>
      </c>
      <c r="B2549" t="s">
        <v>11757</v>
      </c>
      <c r="C2549" t="s">
        <v>11758</v>
      </c>
    </row>
    <row r="2550" spans="1:3" x14ac:dyDescent="0.25">
      <c r="A2550" t="s">
        <v>11759</v>
      </c>
      <c r="B2550" t="s">
        <v>11760</v>
      </c>
      <c r="C2550" t="s">
        <v>11761</v>
      </c>
    </row>
    <row r="2551" spans="1:3" x14ac:dyDescent="0.25">
      <c r="A2551" t="s">
        <v>11762</v>
      </c>
      <c r="B2551" t="s">
        <v>11763</v>
      </c>
      <c r="C2551" t="s">
        <v>11764</v>
      </c>
    </row>
    <row r="2552" spans="1:3" x14ac:dyDescent="0.25">
      <c r="A2552" t="s">
        <v>11765</v>
      </c>
      <c r="B2552" t="s">
        <v>11766</v>
      </c>
      <c r="C2552" t="s">
        <v>11767</v>
      </c>
    </row>
    <row r="2553" spans="1:3" x14ac:dyDescent="0.25">
      <c r="A2553" t="s">
        <v>11768</v>
      </c>
      <c r="B2553" t="s">
        <v>11769</v>
      </c>
      <c r="C2553" t="s">
        <v>11770</v>
      </c>
    </row>
    <row r="2554" spans="1:3" x14ac:dyDescent="0.25">
      <c r="A2554" t="s">
        <v>11771</v>
      </c>
      <c r="B2554" t="s">
        <v>11772</v>
      </c>
      <c r="C2554" t="s">
        <v>11773</v>
      </c>
    </row>
    <row r="2555" spans="1:3" x14ac:dyDescent="0.25">
      <c r="A2555" t="s">
        <v>11774</v>
      </c>
      <c r="B2555" t="s">
        <v>11775</v>
      </c>
      <c r="C2555" t="s">
        <v>11776</v>
      </c>
    </row>
    <row r="2556" spans="1:3" x14ac:dyDescent="0.25">
      <c r="A2556" t="s">
        <v>11777</v>
      </c>
      <c r="B2556" t="s">
        <v>11778</v>
      </c>
      <c r="C2556" t="s">
        <v>11779</v>
      </c>
    </row>
    <row r="2557" spans="1:3" x14ac:dyDescent="0.25">
      <c r="A2557" t="s">
        <v>11780</v>
      </c>
      <c r="B2557" t="s">
        <v>11781</v>
      </c>
      <c r="C2557" t="s">
        <v>11782</v>
      </c>
    </row>
    <row r="2558" spans="1:3" x14ac:dyDescent="0.25">
      <c r="A2558" t="s">
        <v>11783</v>
      </c>
      <c r="B2558" t="s">
        <v>11784</v>
      </c>
      <c r="C2558" t="s">
        <v>11785</v>
      </c>
    </row>
    <row r="2559" spans="1:3" x14ac:dyDescent="0.25">
      <c r="A2559" t="s">
        <v>11786</v>
      </c>
      <c r="B2559" t="s">
        <v>11787</v>
      </c>
      <c r="C2559" t="s">
        <v>11788</v>
      </c>
    </row>
    <row r="2560" spans="1:3" x14ac:dyDescent="0.25">
      <c r="A2560" t="s">
        <v>11789</v>
      </c>
      <c r="B2560" t="s">
        <v>11790</v>
      </c>
      <c r="C2560" t="s">
        <v>11791</v>
      </c>
    </row>
    <row r="2561" spans="1:3" x14ac:dyDescent="0.25">
      <c r="A2561" t="s">
        <v>11792</v>
      </c>
      <c r="B2561" t="s">
        <v>11793</v>
      </c>
      <c r="C2561" t="s">
        <v>11794</v>
      </c>
    </row>
    <row r="2562" spans="1:3" x14ac:dyDescent="0.25">
      <c r="A2562" t="s">
        <v>11795</v>
      </c>
      <c r="B2562" t="s">
        <v>11796</v>
      </c>
      <c r="C2562" t="s">
        <v>11797</v>
      </c>
    </row>
    <row r="2563" spans="1:3" x14ac:dyDescent="0.25">
      <c r="A2563" t="s">
        <v>11798</v>
      </c>
      <c r="B2563" t="s">
        <v>11799</v>
      </c>
      <c r="C2563" t="s">
        <v>11800</v>
      </c>
    </row>
    <row r="2564" spans="1:3" x14ac:dyDescent="0.25">
      <c r="A2564" t="s">
        <v>11801</v>
      </c>
      <c r="B2564" t="s">
        <v>11802</v>
      </c>
      <c r="C2564" t="s">
        <v>11803</v>
      </c>
    </row>
    <row r="2565" spans="1:3" x14ac:dyDescent="0.25">
      <c r="A2565" t="s">
        <v>11804</v>
      </c>
      <c r="B2565" t="s">
        <v>11805</v>
      </c>
      <c r="C2565" t="s">
        <v>11806</v>
      </c>
    </row>
    <row r="2566" spans="1:3" x14ac:dyDescent="0.25">
      <c r="A2566" t="s">
        <v>11807</v>
      </c>
      <c r="B2566" t="s">
        <v>11808</v>
      </c>
      <c r="C2566" t="s">
        <v>11809</v>
      </c>
    </row>
    <row r="2567" spans="1:3" x14ac:dyDescent="0.25">
      <c r="A2567" t="s">
        <v>11810</v>
      </c>
      <c r="B2567" t="s">
        <v>11811</v>
      </c>
      <c r="C2567" t="s">
        <v>11812</v>
      </c>
    </row>
    <row r="2568" spans="1:3" x14ac:dyDescent="0.25">
      <c r="A2568" t="s">
        <v>11813</v>
      </c>
      <c r="B2568" t="s">
        <v>11814</v>
      </c>
      <c r="C2568" t="s">
        <v>11815</v>
      </c>
    </row>
    <row r="2569" spans="1:3" x14ac:dyDescent="0.25">
      <c r="A2569" t="s">
        <v>11816</v>
      </c>
      <c r="B2569" t="s">
        <v>11817</v>
      </c>
      <c r="C2569" t="s">
        <v>11818</v>
      </c>
    </row>
    <row r="2570" spans="1:3" x14ac:dyDescent="0.25">
      <c r="A2570" t="s">
        <v>11819</v>
      </c>
      <c r="B2570" t="s">
        <v>11820</v>
      </c>
      <c r="C2570" t="s">
        <v>11821</v>
      </c>
    </row>
    <row r="2571" spans="1:3" x14ac:dyDescent="0.25">
      <c r="A2571" t="s">
        <v>11822</v>
      </c>
      <c r="B2571" t="s">
        <v>11823</v>
      </c>
      <c r="C2571" t="s">
        <v>11824</v>
      </c>
    </row>
    <row r="2572" spans="1:3" x14ac:dyDescent="0.25">
      <c r="A2572" t="s">
        <v>11825</v>
      </c>
      <c r="B2572" t="s">
        <v>11826</v>
      </c>
      <c r="C2572" t="s">
        <v>11827</v>
      </c>
    </row>
    <row r="2573" spans="1:3" x14ac:dyDescent="0.25">
      <c r="A2573" t="s">
        <v>11828</v>
      </c>
      <c r="B2573" t="s">
        <v>11829</v>
      </c>
      <c r="C2573" t="s">
        <v>11830</v>
      </c>
    </row>
    <row r="2574" spans="1:3" x14ac:dyDescent="0.25">
      <c r="A2574" t="s">
        <v>11831</v>
      </c>
      <c r="B2574" t="s">
        <v>11832</v>
      </c>
      <c r="C2574" t="s">
        <v>11833</v>
      </c>
    </row>
    <row r="2575" spans="1:3" x14ac:dyDescent="0.25">
      <c r="A2575" t="s">
        <v>11834</v>
      </c>
      <c r="B2575" t="s">
        <v>11835</v>
      </c>
      <c r="C2575" t="s">
        <v>11836</v>
      </c>
    </row>
    <row r="2576" spans="1:3" x14ac:dyDescent="0.25">
      <c r="A2576" t="s">
        <v>11837</v>
      </c>
      <c r="B2576" t="s">
        <v>11838</v>
      </c>
      <c r="C2576" t="s">
        <v>11839</v>
      </c>
    </row>
    <row r="2577" spans="1:3" x14ac:dyDescent="0.25">
      <c r="A2577" t="s">
        <v>11840</v>
      </c>
      <c r="B2577" t="s">
        <v>11841</v>
      </c>
      <c r="C2577" t="s">
        <v>11842</v>
      </c>
    </row>
    <row r="2578" spans="1:3" x14ac:dyDescent="0.25">
      <c r="A2578" t="s">
        <v>11843</v>
      </c>
      <c r="B2578" t="s">
        <v>11844</v>
      </c>
      <c r="C2578" t="s">
        <v>11845</v>
      </c>
    </row>
    <row r="2579" spans="1:3" x14ac:dyDescent="0.25">
      <c r="A2579" t="s">
        <v>11846</v>
      </c>
      <c r="B2579" t="s">
        <v>11847</v>
      </c>
      <c r="C2579" t="s">
        <v>11848</v>
      </c>
    </row>
    <row r="2580" spans="1:3" x14ac:dyDescent="0.25">
      <c r="A2580" t="s">
        <v>11849</v>
      </c>
      <c r="B2580" t="s">
        <v>11850</v>
      </c>
      <c r="C2580" t="s">
        <v>11851</v>
      </c>
    </row>
    <row r="2581" spans="1:3" x14ac:dyDescent="0.25">
      <c r="A2581" t="s">
        <v>11852</v>
      </c>
      <c r="B2581" t="s">
        <v>11853</v>
      </c>
      <c r="C2581" t="s">
        <v>11854</v>
      </c>
    </row>
    <row r="2582" spans="1:3" x14ac:dyDescent="0.25">
      <c r="A2582" t="s">
        <v>11855</v>
      </c>
      <c r="B2582" t="s">
        <v>11856</v>
      </c>
      <c r="C2582" t="s">
        <v>11857</v>
      </c>
    </row>
    <row r="2583" spans="1:3" x14ac:dyDescent="0.25">
      <c r="A2583" t="s">
        <v>11858</v>
      </c>
      <c r="B2583" t="s">
        <v>11859</v>
      </c>
      <c r="C2583" t="s">
        <v>11860</v>
      </c>
    </row>
    <row r="2584" spans="1:3" x14ac:dyDescent="0.25">
      <c r="A2584" t="s">
        <v>11861</v>
      </c>
      <c r="B2584" t="s">
        <v>11862</v>
      </c>
      <c r="C2584" t="s">
        <v>11863</v>
      </c>
    </row>
    <row r="2585" spans="1:3" x14ac:dyDescent="0.25">
      <c r="A2585" t="s">
        <v>11864</v>
      </c>
      <c r="B2585" t="s">
        <v>11865</v>
      </c>
      <c r="C2585" t="s">
        <v>11866</v>
      </c>
    </row>
    <row r="2586" spans="1:3" x14ac:dyDescent="0.25">
      <c r="A2586" t="s">
        <v>11867</v>
      </c>
      <c r="B2586" t="s">
        <v>11868</v>
      </c>
      <c r="C2586" t="s">
        <v>11869</v>
      </c>
    </row>
    <row r="2587" spans="1:3" x14ac:dyDescent="0.25">
      <c r="A2587" t="s">
        <v>11870</v>
      </c>
      <c r="B2587" t="s">
        <v>11871</v>
      </c>
      <c r="C2587" t="s">
        <v>11872</v>
      </c>
    </row>
    <row r="2588" spans="1:3" x14ac:dyDescent="0.25">
      <c r="A2588" t="s">
        <v>11873</v>
      </c>
      <c r="B2588" t="s">
        <v>11874</v>
      </c>
      <c r="C2588" t="s">
        <v>11875</v>
      </c>
    </row>
    <row r="2589" spans="1:3" x14ac:dyDescent="0.25">
      <c r="A2589" t="s">
        <v>11876</v>
      </c>
      <c r="B2589" t="s">
        <v>11877</v>
      </c>
      <c r="C2589" t="s">
        <v>11878</v>
      </c>
    </row>
    <row r="2590" spans="1:3" x14ac:dyDescent="0.25">
      <c r="A2590" t="s">
        <v>11879</v>
      </c>
      <c r="B2590" t="s">
        <v>11880</v>
      </c>
      <c r="C2590" t="s">
        <v>11881</v>
      </c>
    </row>
    <row r="2591" spans="1:3" x14ac:dyDescent="0.25">
      <c r="A2591" t="s">
        <v>11882</v>
      </c>
      <c r="B2591" t="s">
        <v>11883</v>
      </c>
      <c r="C2591" t="s">
        <v>11884</v>
      </c>
    </row>
    <row r="2592" spans="1:3" x14ac:dyDescent="0.25">
      <c r="A2592" t="s">
        <v>11885</v>
      </c>
      <c r="B2592" t="s">
        <v>11886</v>
      </c>
      <c r="C2592" t="s">
        <v>11887</v>
      </c>
    </row>
    <row r="2593" spans="1:3" x14ac:dyDescent="0.25">
      <c r="A2593" t="s">
        <v>11888</v>
      </c>
      <c r="B2593" t="s">
        <v>11889</v>
      </c>
      <c r="C2593" t="s">
        <v>11890</v>
      </c>
    </row>
    <row r="2594" spans="1:3" x14ac:dyDescent="0.25">
      <c r="A2594" t="s">
        <v>11891</v>
      </c>
      <c r="B2594" t="s">
        <v>11892</v>
      </c>
      <c r="C2594" t="s">
        <v>11893</v>
      </c>
    </row>
    <row r="2595" spans="1:3" x14ac:dyDescent="0.25">
      <c r="A2595" t="s">
        <v>11894</v>
      </c>
      <c r="B2595" t="s">
        <v>11895</v>
      </c>
      <c r="C2595" t="s">
        <v>11896</v>
      </c>
    </row>
    <row r="2596" spans="1:3" x14ac:dyDescent="0.25">
      <c r="A2596" t="s">
        <v>11897</v>
      </c>
      <c r="B2596" t="s">
        <v>11898</v>
      </c>
      <c r="C2596" t="s">
        <v>11899</v>
      </c>
    </row>
    <row r="2597" spans="1:3" x14ac:dyDescent="0.25">
      <c r="A2597" t="s">
        <v>11900</v>
      </c>
      <c r="B2597" t="s">
        <v>11901</v>
      </c>
      <c r="C2597" t="s">
        <v>11902</v>
      </c>
    </row>
    <row r="2598" spans="1:3" x14ac:dyDescent="0.25">
      <c r="A2598" t="s">
        <v>11903</v>
      </c>
      <c r="B2598" t="s">
        <v>11904</v>
      </c>
      <c r="C2598" t="s">
        <v>11905</v>
      </c>
    </row>
    <row r="2599" spans="1:3" x14ac:dyDescent="0.25">
      <c r="A2599" t="s">
        <v>11906</v>
      </c>
      <c r="B2599" t="s">
        <v>11907</v>
      </c>
      <c r="C2599" t="s">
        <v>11908</v>
      </c>
    </row>
    <row r="2600" spans="1:3" x14ac:dyDescent="0.25">
      <c r="A2600" t="s">
        <v>11909</v>
      </c>
      <c r="B2600" t="s">
        <v>11910</v>
      </c>
      <c r="C2600" t="s">
        <v>11911</v>
      </c>
    </row>
    <row r="2601" spans="1:3" x14ac:dyDescent="0.25">
      <c r="A2601" t="s">
        <v>11912</v>
      </c>
      <c r="B2601" t="s">
        <v>11913</v>
      </c>
      <c r="C2601" t="s">
        <v>11914</v>
      </c>
    </row>
    <row r="2602" spans="1:3" x14ac:dyDescent="0.25">
      <c r="A2602" t="s">
        <v>11915</v>
      </c>
      <c r="B2602" t="s">
        <v>11916</v>
      </c>
      <c r="C2602" t="s">
        <v>11917</v>
      </c>
    </row>
    <row r="2603" spans="1:3" x14ac:dyDescent="0.25">
      <c r="A2603" t="s">
        <v>11918</v>
      </c>
      <c r="B2603" t="s">
        <v>11919</v>
      </c>
      <c r="C2603" t="s">
        <v>11920</v>
      </c>
    </row>
    <row r="2604" spans="1:3" x14ac:dyDescent="0.25">
      <c r="A2604" t="s">
        <v>11921</v>
      </c>
      <c r="B2604" t="s">
        <v>11922</v>
      </c>
      <c r="C2604" t="s">
        <v>11923</v>
      </c>
    </row>
    <row r="2605" spans="1:3" x14ac:dyDescent="0.25">
      <c r="A2605" t="s">
        <v>11924</v>
      </c>
      <c r="B2605" t="s">
        <v>11925</v>
      </c>
      <c r="C2605" t="s">
        <v>11926</v>
      </c>
    </row>
    <row r="2606" spans="1:3" x14ac:dyDescent="0.25">
      <c r="A2606" t="s">
        <v>11927</v>
      </c>
      <c r="B2606" t="s">
        <v>11928</v>
      </c>
      <c r="C2606" t="s">
        <v>11929</v>
      </c>
    </row>
    <row r="2607" spans="1:3" x14ac:dyDescent="0.25">
      <c r="A2607" t="s">
        <v>11930</v>
      </c>
      <c r="B2607" t="s">
        <v>11931</v>
      </c>
      <c r="C2607" t="s">
        <v>11932</v>
      </c>
    </row>
    <row r="2608" spans="1:3" x14ac:dyDescent="0.25">
      <c r="A2608" t="s">
        <v>11933</v>
      </c>
      <c r="B2608" t="s">
        <v>11934</v>
      </c>
      <c r="C2608" t="s">
        <v>11935</v>
      </c>
    </row>
    <row r="2609" spans="1:3" x14ac:dyDescent="0.25">
      <c r="A2609" t="s">
        <v>11936</v>
      </c>
      <c r="B2609" t="s">
        <v>11937</v>
      </c>
      <c r="C2609" t="s">
        <v>11938</v>
      </c>
    </row>
    <row r="2610" spans="1:3" x14ac:dyDescent="0.25">
      <c r="A2610" t="s">
        <v>11939</v>
      </c>
      <c r="B2610" t="s">
        <v>11940</v>
      </c>
      <c r="C2610" t="s">
        <v>11941</v>
      </c>
    </row>
    <row r="2611" spans="1:3" x14ac:dyDescent="0.25">
      <c r="A2611" t="s">
        <v>11942</v>
      </c>
      <c r="B2611" t="s">
        <v>11943</v>
      </c>
      <c r="C2611" t="s">
        <v>11944</v>
      </c>
    </row>
    <row r="2612" spans="1:3" x14ac:dyDescent="0.25">
      <c r="A2612" t="s">
        <v>11945</v>
      </c>
      <c r="B2612" t="s">
        <v>11946</v>
      </c>
      <c r="C2612" t="s">
        <v>11947</v>
      </c>
    </row>
    <row r="2613" spans="1:3" x14ac:dyDescent="0.25">
      <c r="A2613" t="s">
        <v>11948</v>
      </c>
      <c r="B2613" t="s">
        <v>11949</v>
      </c>
      <c r="C2613" t="s">
        <v>11950</v>
      </c>
    </row>
    <row r="2614" spans="1:3" x14ac:dyDescent="0.25">
      <c r="A2614" t="s">
        <v>11951</v>
      </c>
      <c r="B2614" t="s">
        <v>11952</v>
      </c>
      <c r="C2614" t="s">
        <v>11953</v>
      </c>
    </row>
    <row r="2615" spans="1:3" x14ac:dyDescent="0.25">
      <c r="A2615" t="s">
        <v>11954</v>
      </c>
      <c r="B2615" t="s">
        <v>11955</v>
      </c>
      <c r="C2615" t="s">
        <v>11956</v>
      </c>
    </row>
    <row r="2616" spans="1:3" x14ac:dyDescent="0.25">
      <c r="A2616" t="s">
        <v>11957</v>
      </c>
      <c r="B2616" t="s">
        <v>11958</v>
      </c>
      <c r="C2616" t="s">
        <v>11959</v>
      </c>
    </row>
    <row r="2617" spans="1:3" x14ac:dyDescent="0.25">
      <c r="A2617" t="s">
        <v>11960</v>
      </c>
      <c r="B2617" t="s">
        <v>11961</v>
      </c>
      <c r="C2617" t="s">
        <v>11962</v>
      </c>
    </row>
    <row r="2618" spans="1:3" x14ac:dyDescent="0.25">
      <c r="A2618" t="s">
        <v>11963</v>
      </c>
      <c r="B2618" t="s">
        <v>11964</v>
      </c>
      <c r="C2618" t="s">
        <v>11965</v>
      </c>
    </row>
    <row r="2619" spans="1:3" x14ac:dyDescent="0.25">
      <c r="A2619" t="s">
        <v>11966</v>
      </c>
      <c r="B2619" t="s">
        <v>11967</v>
      </c>
      <c r="C2619" t="s">
        <v>11968</v>
      </c>
    </row>
    <row r="2620" spans="1:3" x14ac:dyDescent="0.25">
      <c r="A2620" t="s">
        <v>11969</v>
      </c>
      <c r="B2620" t="s">
        <v>11970</v>
      </c>
      <c r="C2620" t="s">
        <v>11971</v>
      </c>
    </row>
    <row r="2621" spans="1:3" x14ac:dyDescent="0.25">
      <c r="A2621" t="s">
        <v>11972</v>
      </c>
      <c r="B2621" t="s">
        <v>11973</v>
      </c>
      <c r="C2621" t="s">
        <v>11974</v>
      </c>
    </row>
    <row r="2622" spans="1:3" x14ac:dyDescent="0.25">
      <c r="A2622" t="s">
        <v>11975</v>
      </c>
      <c r="B2622" t="s">
        <v>11976</v>
      </c>
      <c r="C2622" t="s">
        <v>11977</v>
      </c>
    </row>
    <row r="2623" spans="1:3" x14ac:dyDescent="0.25">
      <c r="A2623" t="s">
        <v>11978</v>
      </c>
      <c r="B2623" t="s">
        <v>11979</v>
      </c>
      <c r="C2623" t="s">
        <v>11980</v>
      </c>
    </row>
    <row r="2624" spans="1:3" x14ac:dyDescent="0.25">
      <c r="A2624" t="s">
        <v>11981</v>
      </c>
      <c r="B2624" t="s">
        <v>11982</v>
      </c>
      <c r="C2624" t="s">
        <v>11983</v>
      </c>
    </row>
    <row r="2625" spans="1:3" x14ac:dyDescent="0.25">
      <c r="A2625" t="s">
        <v>11984</v>
      </c>
      <c r="B2625" t="s">
        <v>11985</v>
      </c>
      <c r="C2625" t="s">
        <v>11986</v>
      </c>
    </row>
    <row r="2626" spans="1:3" x14ac:dyDescent="0.25">
      <c r="A2626" t="s">
        <v>11987</v>
      </c>
      <c r="B2626" t="s">
        <v>11988</v>
      </c>
      <c r="C2626" t="s">
        <v>11989</v>
      </c>
    </row>
    <row r="2627" spans="1:3" x14ac:dyDescent="0.25">
      <c r="A2627" t="s">
        <v>11990</v>
      </c>
      <c r="B2627" t="s">
        <v>11991</v>
      </c>
      <c r="C2627" t="s">
        <v>11992</v>
      </c>
    </row>
    <row r="2628" spans="1:3" x14ac:dyDescent="0.25">
      <c r="A2628" t="s">
        <v>11993</v>
      </c>
      <c r="B2628" t="s">
        <v>11994</v>
      </c>
      <c r="C2628" t="s">
        <v>11995</v>
      </c>
    </row>
    <row r="2629" spans="1:3" x14ac:dyDescent="0.25">
      <c r="A2629" t="s">
        <v>11996</v>
      </c>
      <c r="B2629" t="s">
        <v>11997</v>
      </c>
      <c r="C2629" t="s">
        <v>11998</v>
      </c>
    </row>
    <row r="2630" spans="1:3" x14ac:dyDescent="0.25">
      <c r="A2630" t="s">
        <v>11999</v>
      </c>
      <c r="B2630" t="s">
        <v>12000</v>
      </c>
      <c r="C2630" t="s">
        <v>12001</v>
      </c>
    </row>
    <row r="2631" spans="1:3" x14ac:dyDescent="0.25">
      <c r="A2631" t="s">
        <v>12002</v>
      </c>
      <c r="B2631" t="s">
        <v>12003</v>
      </c>
      <c r="C2631" t="s">
        <v>12004</v>
      </c>
    </row>
    <row r="2632" spans="1:3" x14ac:dyDescent="0.25">
      <c r="A2632" t="s">
        <v>12005</v>
      </c>
      <c r="B2632" t="s">
        <v>12006</v>
      </c>
      <c r="C2632" t="s">
        <v>12007</v>
      </c>
    </row>
    <row r="2633" spans="1:3" x14ac:dyDescent="0.25">
      <c r="A2633" t="s">
        <v>12008</v>
      </c>
      <c r="B2633" t="s">
        <v>12009</v>
      </c>
      <c r="C2633" t="s">
        <v>12010</v>
      </c>
    </row>
    <row r="2634" spans="1:3" x14ac:dyDescent="0.25">
      <c r="A2634" t="s">
        <v>12011</v>
      </c>
      <c r="B2634" t="s">
        <v>12012</v>
      </c>
      <c r="C2634" t="s">
        <v>12013</v>
      </c>
    </row>
    <row r="2635" spans="1:3" x14ac:dyDescent="0.25">
      <c r="A2635" t="s">
        <v>12014</v>
      </c>
      <c r="B2635" t="s">
        <v>12015</v>
      </c>
      <c r="C2635" t="s">
        <v>12016</v>
      </c>
    </row>
    <row r="2636" spans="1:3" x14ac:dyDescent="0.25">
      <c r="A2636" t="s">
        <v>12017</v>
      </c>
      <c r="B2636" t="s">
        <v>12018</v>
      </c>
      <c r="C2636" t="s">
        <v>12019</v>
      </c>
    </row>
    <row r="2637" spans="1:3" x14ac:dyDescent="0.25">
      <c r="A2637" t="s">
        <v>12020</v>
      </c>
      <c r="B2637" t="s">
        <v>12021</v>
      </c>
      <c r="C2637" t="s">
        <v>12022</v>
      </c>
    </row>
    <row r="2638" spans="1:3" x14ac:dyDescent="0.25">
      <c r="A2638" t="s">
        <v>12023</v>
      </c>
      <c r="B2638" t="s">
        <v>12024</v>
      </c>
      <c r="C2638" t="s">
        <v>12025</v>
      </c>
    </row>
    <row r="2639" spans="1:3" x14ac:dyDescent="0.25">
      <c r="A2639" t="s">
        <v>12026</v>
      </c>
      <c r="B2639" t="s">
        <v>12027</v>
      </c>
      <c r="C2639" t="s">
        <v>12028</v>
      </c>
    </row>
    <row r="2640" spans="1:3" x14ac:dyDescent="0.25">
      <c r="A2640" t="s">
        <v>12029</v>
      </c>
      <c r="B2640" t="s">
        <v>12030</v>
      </c>
      <c r="C2640" t="s">
        <v>12031</v>
      </c>
    </row>
    <row r="2641" spans="1:3" x14ac:dyDescent="0.25">
      <c r="A2641" t="s">
        <v>12032</v>
      </c>
      <c r="B2641" t="s">
        <v>12033</v>
      </c>
      <c r="C2641" t="s">
        <v>12034</v>
      </c>
    </row>
    <row r="2642" spans="1:3" x14ac:dyDescent="0.25">
      <c r="A2642" t="s">
        <v>12035</v>
      </c>
      <c r="B2642" t="s">
        <v>12036</v>
      </c>
      <c r="C2642" t="s">
        <v>12037</v>
      </c>
    </row>
    <row r="2643" spans="1:3" x14ac:dyDescent="0.25">
      <c r="A2643" t="s">
        <v>12038</v>
      </c>
      <c r="B2643" t="s">
        <v>12039</v>
      </c>
      <c r="C2643" t="s">
        <v>12040</v>
      </c>
    </row>
    <row r="2644" spans="1:3" x14ac:dyDescent="0.25">
      <c r="A2644" t="s">
        <v>12041</v>
      </c>
      <c r="B2644" t="s">
        <v>12042</v>
      </c>
      <c r="C2644" t="s">
        <v>12043</v>
      </c>
    </row>
    <row r="2645" spans="1:3" x14ac:dyDescent="0.25">
      <c r="A2645" t="s">
        <v>12044</v>
      </c>
      <c r="B2645" t="s">
        <v>12045</v>
      </c>
      <c r="C2645" t="s">
        <v>12046</v>
      </c>
    </row>
    <row r="2646" spans="1:3" x14ac:dyDescent="0.25">
      <c r="A2646" t="s">
        <v>12047</v>
      </c>
      <c r="B2646" t="s">
        <v>12048</v>
      </c>
      <c r="C2646" t="s">
        <v>12049</v>
      </c>
    </row>
    <row r="2647" spans="1:3" x14ac:dyDescent="0.25">
      <c r="A2647" t="s">
        <v>12050</v>
      </c>
      <c r="B2647" t="s">
        <v>12051</v>
      </c>
      <c r="C2647" t="s">
        <v>12052</v>
      </c>
    </row>
    <row r="2648" spans="1:3" x14ac:dyDescent="0.25">
      <c r="A2648" t="s">
        <v>12053</v>
      </c>
      <c r="B2648" t="s">
        <v>12054</v>
      </c>
      <c r="C2648" t="s">
        <v>12055</v>
      </c>
    </row>
    <row r="2649" spans="1:3" x14ac:dyDescent="0.25">
      <c r="A2649" t="s">
        <v>12056</v>
      </c>
      <c r="B2649" t="s">
        <v>12057</v>
      </c>
      <c r="C2649" t="s">
        <v>12058</v>
      </c>
    </row>
    <row r="2650" spans="1:3" x14ac:dyDescent="0.25">
      <c r="A2650" t="s">
        <v>12059</v>
      </c>
      <c r="B2650" t="s">
        <v>12060</v>
      </c>
      <c r="C2650" t="s">
        <v>12061</v>
      </c>
    </row>
    <row r="2651" spans="1:3" x14ac:dyDescent="0.25">
      <c r="A2651" t="s">
        <v>12062</v>
      </c>
      <c r="B2651" t="s">
        <v>12063</v>
      </c>
      <c r="C2651" t="s">
        <v>12064</v>
      </c>
    </row>
    <row r="2652" spans="1:3" x14ac:dyDescent="0.25">
      <c r="A2652" t="s">
        <v>12065</v>
      </c>
      <c r="B2652" t="s">
        <v>12066</v>
      </c>
      <c r="C2652" t="s">
        <v>12067</v>
      </c>
    </row>
    <row r="2653" spans="1:3" x14ac:dyDescent="0.25">
      <c r="A2653" t="s">
        <v>12068</v>
      </c>
      <c r="B2653" t="s">
        <v>12069</v>
      </c>
      <c r="C2653" t="s">
        <v>12070</v>
      </c>
    </row>
    <row r="2654" spans="1:3" x14ac:dyDescent="0.25">
      <c r="A2654" t="s">
        <v>12071</v>
      </c>
      <c r="B2654" t="s">
        <v>12072</v>
      </c>
      <c r="C2654" t="s">
        <v>12073</v>
      </c>
    </row>
    <row r="2655" spans="1:3" x14ac:dyDescent="0.25">
      <c r="A2655" t="s">
        <v>12074</v>
      </c>
      <c r="B2655" t="s">
        <v>12075</v>
      </c>
      <c r="C2655" t="s">
        <v>12076</v>
      </c>
    </row>
    <row r="2656" spans="1:3" x14ac:dyDescent="0.25">
      <c r="A2656" t="s">
        <v>12077</v>
      </c>
      <c r="B2656" t="s">
        <v>12078</v>
      </c>
      <c r="C2656" t="s">
        <v>12079</v>
      </c>
    </row>
    <row r="2657" spans="1:3" x14ac:dyDescent="0.25">
      <c r="A2657" t="s">
        <v>12080</v>
      </c>
      <c r="B2657" t="s">
        <v>12081</v>
      </c>
      <c r="C2657" t="s">
        <v>12082</v>
      </c>
    </row>
    <row r="2658" spans="1:3" x14ac:dyDescent="0.25">
      <c r="A2658" t="s">
        <v>12083</v>
      </c>
      <c r="B2658" t="s">
        <v>12084</v>
      </c>
      <c r="C2658" t="s">
        <v>12085</v>
      </c>
    </row>
    <row r="2659" spans="1:3" x14ac:dyDescent="0.25">
      <c r="A2659" t="s">
        <v>12086</v>
      </c>
      <c r="B2659" t="s">
        <v>12087</v>
      </c>
      <c r="C2659" t="s">
        <v>12088</v>
      </c>
    </row>
    <row r="2660" spans="1:3" x14ac:dyDescent="0.25">
      <c r="A2660" t="s">
        <v>12089</v>
      </c>
      <c r="B2660" t="s">
        <v>12090</v>
      </c>
      <c r="C2660" t="s">
        <v>12091</v>
      </c>
    </row>
    <row r="2661" spans="1:3" x14ac:dyDescent="0.25">
      <c r="A2661" t="s">
        <v>12092</v>
      </c>
      <c r="B2661" t="s">
        <v>12093</v>
      </c>
      <c r="C2661" t="s">
        <v>12094</v>
      </c>
    </row>
    <row r="2662" spans="1:3" x14ac:dyDescent="0.25">
      <c r="A2662" t="s">
        <v>12095</v>
      </c>
      <c r="B2662" t="s">
        <v>12096</v>
      </c>
      <c r="C2662" t="s">
        <v>12097</v>
      </c>
    </row>
    <row r="2663" spans="1:3" x14ac:dyDescent="0.25">
      <c r="A2663" t="s">
        <v>12098</v>
      </c>
      <c r="B2663" t="s">
        <v>12099</v>
      </c>
      <c r="C2663" t="s">
        <v>12100</v>
      </c>
    </row>
    <row r="2664" spans="1:3" x14ac:dyDescent="0.25">
      <c r="A2664" t="s">
        <v>12101</v>
      </c>
      <c r="B2664" t="s">
        <v>12102</v>
      </c>
      <c r="C2664" t="s">
        <v>12103</v>
      </c>
    </row>
    <row r="2665" spans="1:3" x14ac:dyDescent="0.25">
      <c r="A2665" t="s">
        <v>12104</v>
      </c>
      <c r="B2665" t="s">
        <v>12105</v>
      </c>
      <c r="C2665" t="s">
        <v>12106</v>
      </c>
    </row>
    <row r="2666" spans="1:3" x14ac:dyDescent="0.25">
      <c r="A2666" t="s">
        <v>12107</v>
      </c>
      <c r="B2666" t="s">
        <v>12108</v>
      </c>
      <c r="C2666" t="s">
        <v>12109</v>
      </c>
    </row>
    <row r="2667" spans="1:3" x14ac:dyDescent="0.25">
      <c r="A2667" t="s">
        <v>12110</v>
      </c>
      <c r="B2667" t="s">
        <v>12111</v>
      </c>
      <c r="C2667" t="s">
        <v>12112</v>
      </c>
    </row>
    <row r="2668" spans="1:3" x14ac:dyDescent="0.25">
      <c r="A2668" t="s">
        <v>12113</v>
      </c>
      <c r="B2668" t="s">
        <v>12114</v>
      </c>
      <c r="C2668" t="s">
        <v>12115</v>
      </c>
    </row>
    <row r="2669" spans="1:3" x14ac:dyDescent="0.25">
      <c r="A2669" t="s">
        <v>12116</v>
      </c>
      <c r="B2669" t="s">
        <v>12117</v>
      </c>
      <c r="C2669" t="s">
        <v>12118</v>
      </c>
    </row>
    <row r="2670" spans="1:3" x14ac:dyDescent="0.25">
      <c r="A2670" t="s">
        <v>12119</v>
      </c>
      <c r="B2670" t="s">
        <v>12120</v>
      </c>
      <c r="C2670" t="s">
        <v>12121</v>
      </c>
    </row>
    <row r="2671" spans="1:3" x14ac:dyDescent="0.25">
      <c r="A2671" t="s">
        <v>12122</v>
      </c>
      <c r="B2671" t="s">
        <v>12123</v>
      </c>
      <c r="C2671" t="s">
        <v>12124</v>
      </c>
    </row>
    <row r="2672" spans="1:3" x14ac:dyDescent="0.25">
      <c r="A2672" t="s">
        <v>12125</v>
      </c>
      <c r="B2672" t="s">
        <v>12126</v>
      </c>
      <c r="C2672" t="s">
        <v>12127</v>
      </c>
    </row>
    <row r="2673" spans="1:3" x14ac:dyDescent="0.25">
      <c r="A2673" t="s">
        <v>12128</v>
      </c>
      <c r="B2673" t="s">
        <v>12129</v>
      </c>
      <c r="C2673" t="s">
        <v>12130</v>
      </c>
    </row>
    <row r="2674" spans="1:3" x14ac:dyDescent="0.25">
      <c r="A2674" t="s">
        <v>12131</v>
      </c>
      <c r="B2674" t="s">
        <v>12132</v>
      </c>
      <c r="C2674" t="s">
        <v>12133</v>
      </c>
    </row>
    <row r="2675" spans="1:3" x14ac:dyDescent="0.25">
      <c r="A2675" t="s">
        <v>12134</v>
      </c>
      <c r="B2675" t="s">
        <v>12135</v>
      </c>
      <c r="C2675" t="s">
        <v>12136</v>
      </c>
    </row>
    <row r="2676" spans="1:3" x14ac:dyDescent="0.25">
      <c r="A2676" t="s">
        <v>12137</v>
      </c>
      <c r="B2676" t="s">
        <v>12138</v>
      </c>
      <c r="C2676" t="s">
        <v>12139</v>
      </c>
    </row>
    <row r="2677" spans="1:3" x14ac:dyDescent="0.25">
      <c r="A2677" t="s">
        <v>12140</v>
      </c>
      <c r="B2677" t="s">
        <v>12141</v>
      </c>
      <c r="C2677" t="s">
        <v>12142</v>
      </c>
    </row>
    <row r="2678" spans="1:3" x14ac:dyDescent="0.25">
      <c r="A2678" t="s">
        <v>12143</v>
      </c>
      <c r="B2678" t="s">
        <v>12144</v>
      </c>
      <c r="C2678" t="s">
        <v>12145</v>
      </c>
    </row>
    <row r="2679" spans="1:3" x14ac:dyDescent="0.25">
      <c r="A2679" t="s">
        <v>12146</v>
      </c>
      <c r="B2679" t="s">
        <v>12147</v>
      </c>
      <c r="C2679" t="s">
        <v>12148</v>
      </c>
    </row>
    <row r="2680" spans="1:3" x14ac:dyDescent="0.25">
      <c r="A2680" t="s">
        <v>12149</v>
      </c>
      <c r="B2680" t="s">
        <v>12150</v>
      </c>
      <c r="C2680" t="s">
        <v>12151</v>
      </c>
    </row>
    <row r="2681" spans="1:3" x14ac:dyDescent="0.25">
      <c r="A2681" t="s">
        <v>12152</v>
      </c>
      <c r="B2681" t="s">
        <v>12153</v>
      </c>
      <c r="C2681" t="s">
        <v>12154</v>
      </c>
    </row>
    <row r="2682" spans="1:3" x14ac:dyDescent="0.25">
      <c r="A2682" t="s">
        <v>12155</v>
      </c>
      <c r="B2682" t="s">
        <v>12156</v>
      </c>
      <c r="C2682" t="s">
        <v>12157</v>
      </c>
    </row>
    <row r="2683" spans="1:3" x14ac:dyDescent="0.25">
      <c r="A2683" t="s">
        <v>12158</v>
      </c>
      <c r="B2683" t="s">
        <v>12159</v>
      </c>
      <c r="C2683" t="s">
        <v>12160</v>
      </c>
    </row>
    <row r="2684" spans="1:3" x14ac:dyDescent="0.25">
      <c r="A2684" t="s">
        <v>12161</v>
      </c>
      <c r="B2684" t="s">
        <v>12162</v>
      </c>
      <c r="C2684" t="s">
        <v>12163</v>
      </c>
    </row>
    <row r="2685" spans="1:3" x14ac:dyDescent="0.25">
      <c r="A2685" t="s">
        <v>12164</v>
      </c>
      <c r="B2685" t="s">
        <v>12165</v>
      </c>
      <c r="C2685" t="s">
        <v>12166</v>
      </c>
    </row>
    <row r="2686" spans="1:3" x14ac:dyDescent="0.25">
      <c r="A2686" t="s">
        <v>12167</v>
      </c>
      <c r="B2686" t="s">
        <v>12168</v>
      </c>
      <c r="C2686" t="s">
        <v>12169</v>
      </c>
    </row>
    <row r="2687" spans="1:3" x14ac:dyDescent="0.25">
      <c r="A2687" t="s">
        <v>12170</v>
      </c>
      <c r="B2687" t="s">
        <v>12171</v>
      </c>
      <c r="C2687" t="s">
        <v>12172</v>
      </c>
    </row>
    <row r="2688" spans="1:3" x14ac:dyDescent="0.25">
      <c r="A2688" t="s">
        <v>12173</v>
      </c>
      <c r="B2688" t="s">
        <v>12174</v>
      </c>
      <c r="C2688" t="s">
        <v>12175</v>
      </c>
    </row>
    <row r="2689" spans="1:3" x14ac:dyDescent="0.25">
      <c r="A2689" t="s">
        <v>12176</v>
      </c>
      <c r="B2689" t="s">
        <v>12177</v>
      </c>
      <c r="C2689" t="s">
        <v>12178</v>
      </c>
    </row>
    <row r="2690" spans="1:3" x14ac:dyDescent="0.25">
      <c r="A2690" t="s">
        <v>12179</v>
      </c>
      <c r="B2690" t="s">
        <v>12180</v>
      </c>
      <c r="C2690" t="s">
        <v>12181</v>
      </c>
    </row>
    <row r="2691" spans="1:3" x14ac:dyDescent="0.25">
      <c r="A2691" t="s">
        <v>12182</v>
      </c>
      <c r="B2691" t="s">
        <v>12183</v>
      </c>
      <c r="C2691" t="s">
        <v>12184</v>
      </c>
    </row>
    <row r="2692" spans="1:3" x14ac:dyDescent="0.25">
      <c r="A2692" t="s">
        <v>12185</v>
      </c>
      <c r="B2692" t="s">
        <v>12186</v>
      </c>
      <c r="C2692" t="s">
        <v>12187</v>
      </c>
    </row>
    <row r="2693" spans="1:3" x14ac:dyDescent="0.25">
      <c r="A2693" t="s">
        <v>12188</v>
      </c>
      <c r="B2693" t="s">
        <v>12189</v>
      </c>
      <c r="C2693" t="s">
        <v>12190</v>
      </c>
    </row>
    <row r="2694" spans="1:3" x14ac:dyDescent="0.25">
      <c r="A2694" t="s">
        <v>12191</v>
      </c>
      <c r="B2694" t="s">
        <v>12192</v>
      </c>
      <c r="C2694" t="s">
        <v>12193</v>
      </c>
    </row>
    <row r="2695" spans="1:3" x14ac:dyDescent="0.25">
      <c r="A2695" t="s">
        <v>12194</v>
      </c>
      <c r="B2695" t="s">
        <v>12195</v>
      </c>
      <c r="C2695" t="s">
        <v>12196</v>
      </c>
    </row>
    <row r="2696" spans="1:3" x14ac:dyDescent="0.25">
      <c r="A2696" t="s">
        <v>12197</v>
      </c>
      <c r="B2696" t="s">
        <v>12198</v>
      </c>
      <c r="C2696" t="s">
        <v>12199</v>
      </c>
    </row>
    <row r="2697" spans="1:3" x14ac:dyDescent="0.25">
      <c r="A2697" t="s">
        <v>12200</v>
      </c>
      <c r="B2697" t="s">
        <v>12201</v>
      </c>
      <c r="C2697" t="s">
        <v>12202</v>
      </c>
    </row>
    <row r="2698" spans="1:3" x14ac:dyDescent="0.25">
      <c r="A2698" t="s">
        <v>12203</v>
      </c>
      <c r="B2698" t="s">
        <v>12204</v>
      </c>
      <c r="C2698" t="s">
        <v>12205</v>
      </c>
    </row>
    <row r="2699" spans="1:3" x14ac:dyDescent="0.25">
      <c r="A2699" t="s">
        <v>12206</v>
      </c>
      <c r="B2699" t="s">
        <v>12207</v>
      </c>
      <c r="C2699" t="s">
        <v>12208</v>
      </c>
    </row>
    <row r="2700" spans="1:3" x14ac:dyDescent="0.25">
      <c r="A2700" t="s">
        <v>12209</v>
      </c>
      <c r="B2700" t="s">
        <v>12210</v>
      </c>
      <c r="C2700" t="s">
        <v>12211</v>
      </c>
    </row>
    <row r="2701" spans="1:3" x14ac:dyDescent="0.25">
      <c r="A2701" t="s">
        <v>12212</v>
      </c>
      <c r="B2701" t="s">
        <v>12213</v>
      </c>
      <c r="C2701" t="s">
        <v>12214</v>
      </c>
    </row>
    <row r="2702" spans="1:3" x14ac:dyDescent="0.25">
      <c r="A2702" t="s">
        <v>12215</v>
      </c>
      <c r="B2702" t="s">
        <v>12216</v>
      </c>
      <c r="C2702" t="s">
        <v>12217</v>
      </c>
    </row>
    <row r="2703" spans="1:3" x14ac:dyDescent="0.25">
      <c r="A2703" t="s">
        <v>12218</v>
      </c>
      <c r="B2703" t="s">
        <v>12219</v>
      </c>
      <c r="C2703" t="s">
        <v>12220</v>
      </c>
    </row>
    <row r="2704" spans="1:3" x14ac:dyDescent="0.25">
      <c r="A2704" t="s">
        <v>12221</v>
      </c>
      <c r="B2704" t="s">
        <v>12222</v>
      </c>
      <c r="C2704" t="s">
        <v>12223</v>
      </c>
    </row>
    <row r="2705" spans="1:3" x14ac:dyDescent="0.25">
      <c r="A2705" t="s">
        <v>12224</v>
      </c>
      <c r="B2705" t="s">
        <v>12225</v>
      </c>
      <c r="C2705" t="s">
        <v>12226</v>
      </c>
    </row>
    <row r="2706" spans="1:3" x14ac:dyDescent="0.25">
      <c r="A2706" t="s">
        <v>12227</v>
      </c>
      <c r="B2706" t="s">
        <v>12228</v>
      </c>
      <c r="C2706" t="s">
        <v>12229</v>
      </c>
    </row>
    <row r="2707" spans="1:3" x14ac:dyDescent="0.25">
      <c r="A2707" t="s">
        <v>12230</v>
      </c>
      <c r="B2707" t="s">
        <v>12231</v>
      </c>
      <c r="C2707" t="s">
        <v>12232</v>
      </c>
    </row>
    <row r="2708" spans="1:3" x14ac:dyDescent="0.25">
      <c r="A2708" t="s">
        <v>12233</v>
      </c>
      <c r="B2708" t="s">
        <v>12234</v>
      </c>
      <c r="C2708" t="s">
        <v>12235</v>
      </c>
    </row>
    <row r="2709" spans="1:3" x14ac:dyDescent="0.25">
      <c r="A2709" t="s">
        <v>12236</v>
      </c>
      <c r="B2709" t="s">
        <v>12237</v>
      </c>
      <c r="C2709" t="s">
        <v>12238</v>
      </c>
    </row>
    <row r="2710" spans="1:3" x14ac:dyDescent="0.25">
      <c r="A2710" t="s">
        <v>12239</v>
      </c>
      <c r="B2710" t="s">
        <v>12240</v>
      </c>
      <c r="C2710" t="s">
        <v>12241</v>
      </c>
    </row>
    <row r="2711" spans="1:3" x14ac:dyDescent="0.25">
      <c r="A2711" t="s">
        <v>12242</v>
      </c>
      <c r="B2711" t="s">
        <v>12243</v>
      </c>
      <c r="C2711" t="s">
        <v>12244</v>
      </c>
    </row>
    <row r="2712" spans="1:3" x14ac:dyDescent="0.25">
      <c r="A2712" t="s">
        <v>12245</v>
      </c>
      <c r="B2712" t="s">
        <v>12246</v>
      </c>
      <c r="C2712" t="s">
        <v>12247</v>
      </c>
    </row>
    <row r="2713" spans="1:3" x14ac:dyDescent="0.25">
      <c r="A2713" t="s">
        <v>12248</v>
      </c>
      <c r="B2713" t="s">
        <v>12249</v>
      </c>
      <c r="C2713" t="s">
        <v>12250</v>
      </c>
    </row>
    <row r="2714" spans="1:3" x14ac:dyDescent="0.25">
      <c r="A2714" t="s">
        <v>12251</v>
      </c>
      <c r="B2714" t="s">
        <v>12252</v>
      </c>
      <c r="C2714" t="s">
        <v>12253</v>
      </c>
    </row>
    <row r="2715" spans="1:3" x14ac:dyDescent="0.25">
      <c r="A2715" t="s">
        <v>12254</v>
      </c>
      <c r="B2715" t="s">
        <v>12255</v>
      </c>
      <c r="C2715" t="s">
        <v>12256</v>
      </c>
    </row>
    <row r="2716" spans="1:3" x14ac:dyDescent="0.25">
      <c r="A2716" t="s">
        <v>12257</v>
      </c>
      <c r="B2716" t="s">
        <v>12258</v>
      </c>
      <c r="C2716" t="s">
        <v>12259</v>
      </c>
    </row>
    <row r="2717" spans="1:3" x14ac:dyDescent="0.25">
      <c r="A2717" t="s">
        <v>12260</v>
      </c>
      <c r="B2717" t="s">
        <v>12261</v>
      </c>
      <c r="C2717" t="s">
        <v>12262</v>
      </c>
    </row>
    <row r="2718" spans="1:3" x14ac:dyDescent="0.25">
      <c r="A2718" t="s">
        <v>12263</v>
      </c>
      <c r="B2718" t="s">
        <v>12264</v>
      </c>
      <c r="C2718" t="s">
        <v>12265</v>
      </c>
    </row>
    <row r="2719" spans="1:3" x14ac:dyDescent="0.25">
      <c r="A2719" t="s">
        <v>12266</v>
      </c>
      <c r="B2719" t="s">
        <v>12267</v>
      </c>
      <c r="C2719" t="s">
        <v>12268</v>
      </c>
    </row>
    <row r="2720" spans="1:3" x14ac:dyDescent="0.25">
      <c r="A2720" t="s">
        <v>12269</v>
      </c>
      <c r="B2720" t="s">
        <v>12270</v>
      </c>
      <c r="C2720" t="s">
        <v>12271</v>
      </c>
    </row>
    <row r="2721" spans="1:3" x14ac:dyDescent="0.25">
      <c r="A2721" t="s">
        <v>12272</v>
      </c>
      <c r="B2721" t="s">
        <v>12273</v>
      </c>
      <c r="C2721" t="s">
        <v>12274</v>
      </c>
    </row>
    <row r="2722" spans="1:3" x14ac:dyDescent="0.25">
      <c r="A2722" t="s">
        <v>12275</v>
      </c>
      <c r="B2722" t="s">
        <v>12276</v>
      </c>
      <c r="C2722" t="s">
        <v>12277</v>
      </c>
    </row>
    <row r="2723" spans="1:3" x14ac:dyDescent="0.25">
      <c r="A2723" t="s">
        <v>12278</v>
      </c>
      <c r="B2723" t="s">
        <v>12279</v>
      </c>
      <c r="C2723" t="s">
        <v>12280</v>
      </c>
    </row>
    <row r="2724" spans="1:3" x14ac:dyDescent="0.25">
      <c r="A2724" t="s">
        <v>12281</v>
      </c>
      <c r="B2724" t="s">
        <v>12282</v>
      </c>
      <c r="C2724" t="s">
        <v>12283</v>
      </c>
    </row>
    <row r="2725" spans="1:3" x14ac:dyDescent="0.25">
      <c r="A2725" t="s">
        <v>12284</v>
      </c>
      <c r="B2725" t="s">
        <v>12285</v>
      </c>
      <c r="C2725" t="s">
        <v>12286</v>
      </c>
    </row>
    <row r="2726" spans="1:3" x14ac:dyDescent="0.25">
      <c r="A2726" t="s">
        <v>12287</v>
      </c>
      <c r="B2726" t="s">
        <v>12288</v>
      </c>
      <c r="C2726" t="s">
        <v>12289</v>
      </c>
    </row>
    <row r="2727" spans="1:3" x14ac:dyDescent="0.25">
      <c r="A2727" t="s">
        <v>12290</v>
      </c>
      <c r="B2727" t="s">
        <v>12291</v>
      </c>
      <c r="C2727" t="s">
        <v>12292</v>
      </c>
    </row>
    <row r="2728" spans="1:3" x14ac:dyDescent="0.25">
      <c r="A2728" t="s">
        <v>12293</v>
      </c>
      <c r="B2728" t="s">
        <v>12294</v>
      </c>
      <c r="C2728" t="s">
        <v>12295</v>
      </c>
    </row>
    <row r="2729" spans="1:3" x14ac:dyDescent="0.25">
      <c r="A2729" t="s">
        <v>12296</v>
      </c>
      <c r="B2729" t="s">
        <v>12297</v>
      </c>
      <c r="C2729" t="s">
        <v>12298</v>
      </c>
    </row>
    <row r="2730" spans="1:3" x14ac:dyDescent="0.25">
      <c r="A2730" t="s">
        <v>12299</v>
      </c>
      <c r="B2730" t="s">
        <v>12300</v>
      </c>
      <c r="C2730" t="s">
        <v>12301</v>
      </c>
    </row>
    <row r="2731" spans="1:3" x14ac:dyDescent="0.25">
      <c r="A2731" t="s">
        <v>12302</v>
      </c>
      <c r="B2731" t="s">
        <v>12303</v>
      </c>
      <c r="C2731" t="s">
        <v>12304</v>
      </c>
    </row>
    <row r="2732" spans="1:3" x14ac:dyDescent="0.25">
      <c r="A2732" t="s">
        <v>12305</v>
      </c>
      <c r="B2732" t="s">
        <v>12306</v>
      </c>
      <c r="C2732" t="s">
        <v>12307</v>
      </c>
    </row>
    <row r="2733" spans="1:3" x14ac:dyDescent="0.25">
      <c r="A2733" t="s">
        <v>12308</v>
      </c>
      <c r="B2733" t="s">
        <v>12309</v>
      </c>
      <c r="C2733" t="s">
        <v>12310</v>
      </c>
    </row>
    <row r="2734" spans="1:3" x14ac:dyDescent="0.25">
      <c r="A2734" t="s">
        <v>12311</v>
      </c>
      <c r="B2734" t="s">
        <v>12312</v>
      </c>
      <c r="C2734" t="s">
        <v>12313</v>
      </c>
    </row>
    <row r="2735" spans="1:3" x14ac:dyDescent="0.25">
      <c r="A2735" t="s">
        <v>12314</v>
      </c>
      <c r="B2735" t="s">
        <v>12315</v>
      </c>
      <c r="C2735" t="s">
        <v>12316</v>
      </c>
    </row>
    <row r="2736" spans="1:3" x14ac:dyDescent="0.25">
      <c r="A2736" t="s">
        <v>12317</v>
      </c>
      <c r="B2736" t="s">
        <v>12318</v>
      </c>
      <c r="C2736" t="s">
        <v>12319</v>
      </c>
    </row>
    <row r="2737" spans="1:3" x14ac:dyDescent="0.25">
      <c r="A2737" t="s">
        <v>12320</v>
      </c>
      <c r="B2737" t="s">
        <v>12321</v>
      </c>
      <c r="C2737" t="s">
        <v>12322</v>
      </c>
    </row>
    <row r="2738" spans="1:3" x14ac:dyDescent="0.25">
      <c r="A2738" t="s">
        <v>12323</v>
      </c>
      <c r="B2738" t="s">
        <v>12324</v>
      </c>
      <c r="C2738" t="s">
        <v>12325</v>
      </c>
    </row>
    <row r="2739" spans="1:3" x14ac:dyDescent="0.25">
      <c r="A2739" t="s">
        <v>12326</v>
      </c>
      <c r="B2739" t="s">
        <v>643</v>
      </c>
      <c r="C2739" t="s">
        <v>12327</v>
      </c>
    </row>
    <row r="2740" spans="1:3" x14ac:dyDescent="0.25">
      <c r="A2740" t="s">
        <v>12328</v>
      </c>
      <c r="B2740" t="s">
        <v>12329</v>
      </c>
      <c r="C2740" t="s">
        <v>12330</v>
      </c>
    </row>
    <row r="2741" spans="1:3" x14ac:dyDescent="0.25">
      <c r="A2741" t="s">
        <v>12331</v>
      </c>
      <c r="B2741" t="s">
        <v>12332</v>
      </c>
      <c r="C2741" t="s">
        <v>12333</v>
      </c>
    </row>
    <row r="2742" spans="1:3" x14ac:dyDescent="0.25">
      <c r="A2742" t="s">
        <v>12334</v>
      </c>
      <c r="B2742" t="s">
        <v>12335</v>
      </c>
      <c r="C2742" t="s">
        <v>12336</v>
      </c>
    </row>
    <row r="2743" spans="1:3" x14ac:dyDescent="0.25">
      <c r="A2743" t="s">
        <v>12337</v>
      </c>
      <c r="B2743" t="s">
        <v>12338</v>
      </c>
      <c r="C2743" t="s">
        <v>12339</v>
      </c>
    </row>
    <row r="2744" spans="1:3" x14ac:dyDescent="0.25">
      <c r="A2744" t="s">
        <v>12340</v>
      </c>
      <c r="B2744" t="s">
        <v>12341</v>
      </c>
      <c r="C2744" t="s">
        <v>12342</v>
      </c>
    </row>
    <row r="2745" spans="1:3" x14ac:dyDescent="0.25">
      <c r="A2745" t="s">
        <v>12343</v>
      </c>
      <c r="B2745" t="s">
        <v>12344</v>
      </c>
      <c r="C2745" t="s">
        <v>12345</v>
      </c>
    </row>
    <row r="2746" spans="1:3" x14ac:dyDescent="0.25">
      <c r="A2746" t="s">
        <v>12346</v>
      </c>
      <c r="B2746" t="s">
        <v>12347</v>
      </c>
      <c r="C2746" t="s">
        <v>12348</v>
      </c>
    </row>
    <row r="2747" spans="1:3" x14ac:dyDescent="0.25">
      <c r="A2747" t="s">
        <v>12349</v>
      </c>
      <c r="B2747" t="s">
        <v>12350</v>
      </c>
      <c r="C2747" t="s">
        <v>12351</v>
      </c>
    </row>
    <row r="2748" spans="1:3" x14ac:dyDescent="0.25">
      <c r="A2748" t="s">
        <v>12352</v>
      </c>
      <c r="B2748" t="s">
        <v>12353</v>
      </c>
      <c r="C2748" t="s">
        <v>12354</v>
      </c>
    </row>
    <row r="2749" spans="1:3" x14ac:dyDescent="0.25">
      <c r="A2749" t="s">
        <v>12355</v>
      </c>
      <c r="B2749" t="s">
        <v>12356</v>
      </c>
      <c r="C2749" t="s">
        <v>12357</v>
      </c>
    </row>
    <row r="2750" spans="1:3" x14ac:dyDescent="0.25">
      <c r="A2750" t="s">
        <v>12358</v>
      </c>
      <c r="B2750" t="s">
        <v>12359</v>
      </c>
      <c r="C2750" t="s">
        <v>12360</v>
      </c>
    </row>
    <row r="2751" spans="1:3" x14ac:dyDescent="0.25">
      <c r="A2751" t="s">
        <v>12361</v>
      </c>
      <c r="B2751" t="s">
        <v>12362</v>
      </c>
      <c r="C2751" t="s">
        <v>12363</v>
      </c>
    </row>
    <row r="2752" spans="1:3" x14ac:dyDescent="0.25">
      <c r="A2752" t="s">
        <v>12364</v>
      </c>
      <c r="B2752" t="s">
        <v>12365</v>
      </c>
      <c r="C2752" t="s">
        <v>12366</v>
      </c>
    </row>
    <row r="2753" spans="1:3" x14ac:dyDescent="0.25">
      <c r="A2753" t="s">
        <v>12367</v>
      </c>
      <c r="B2753" t="s">
        <v>12368</v>
      </c>
      <c r="C2753" t="s">
        <v>12369</v>
      </c>
    </row>
    <row r="2754" spans="1:3" x14ac:dyDescent="0.25">
      <c r="A2754" t="s">
        <v>12370</v>
      </c>
      <c r="B2754" t="s">
        <v>12371</v>
      </c>
      <c r="C2754" t="s">
        <v>12372</v>
      </c>
    </row>
    <row r="2755" spans="1:3" x14ac:dyDescent="0.25">
      <c r="A2755" t="s">
        <v>12373</v>
      </c>
      <c r="B2755" t="s">
        <v>12374</v>
      </c>
      <c r="C2755" t="s">
        <v>12375</v>
      </c>
    </row>
    <row r="2756" spans="1:3" x14ac:dyDescent="0.25">
      <c r="A2756" t="s">
        <v>12376</v>
      </c>
      <c r="B2756" t="s">
        <v>12377</v>
      </c>
      <c r="C2756" t="s">
        <v>12378</v>
      </c>
    </row>
    <row r="2757" spans="1:3" x14ac:dyDescent="0.25">
      <c r="A2757" t="s">
        <v>12379</v>
      </c>
      <c r="B2757" t="s">
        <v>12380</v>
      </c>
      <c r="C2757" t="s">
        <v>12381</v>
      </c>
    </row>
    <row r="2758" spans="1:3" x14ac:dyDescent="0.25">
      <c r="A2758" t="s">
        <v>12382</v>
      </c>
      <c r="B2758" t="s">
        <v>12383</v>
      </c>
      <c r="C2758" t="s">
        <v>12384</v>
      </c>
    </row>
    <row r="2759" spans="1:3" x14ac:dyDescent="0.25">
      <c r="A2759" t="s">
        <v>12385</v>
      </c>
      <c r="B2759" t="s">
        <v>12386</v>
      </c>
      <c r="C2759" t="s">
        <v>12387</v>
      </c>
    </row>
    <row r="2760" spans="1:3" x14ac:dyDescent="0.25">
      <c r="A2760" t="s">
        <v>12388</v>
      </c>
      <c r="B2760" t="s">
        <v>12389</v>
      </c>
      <c r="C2760" t="s">
        <v>12390</v>
      </c>
    </row>
    <row r="2761" spans="1:3" x14ac:dyDescent="0.25">
      <c r="A2761" t="s">
        <v>12391</v>
      </c>
      <c r="B2761" t="s">
        <v>12392</v>
      </c>
      <c r="C2761" t="s">
        <v>12393</v>
      </c>
    </row>
    <row r="2762" spans="1:3" x14ac:dyDescent="0.25">
      <c r="A2762" t="s">
        <v>12394</v>
      </c>
      <c r="B2762" t="s">
        <v>12395</v>
      </c>
      <c r="C2762" t="s">
        <v>12396</v>
      </c>
    </row>
    <row r="2763" spans="1:3" x14ac:dyDescent="0.25">
      <c r="A2763" t="s">
        <v>12397</v>
      </c>
      <c r="B2763" t="s">
        <v>12398</v>
      </c>
      <c r="C2763" t="s">
        <v>12399</v>
      </c>
    </row>
    <row r="2764" spans="1:3" x14ac:dyDescent="0.25">
      <c r="A2764" t="s">
        <v>12400</v>
      </c>
      <c r="B2764" t="s">
        <v>12401</v>
      </c>
      <c r="C2764" t="s">
        <v>12402</v>
      </c>
    </row>
    <row r="2765" spans="1:3" x14ac:dyDescent="0.25">
      <c r="A2765" t="s">
        <v>12403</v>
      </c>
      <c r="B2765" t="s">
        <v>2163</v>
      </c>
      <c r="C2765" t="s">
        <v>12404</v>
      </c>
    </row>
    <row r="2766" spans="1:3" x14ac:dyDescent="0.25">
      <c r="A2766" t="s">
        <v>12405</v>
      </c>
      <c r="B2766" t="s">
        <v>12406</v>
      </c>
      <c r="C2766" t="s">
        <v>12407</v>
      </c>
    </row>
    <row r="2767" spans="1:3" x14ac:dyDescent="0.25">
      <c r="A2767" t="s">
        <v>12408</v>
      </c>
      <c r="B2767" t="s">
        <v>12409</v>
      </c>
      <c r="C2767" t="s">
        <v>12410</v>
      </c>
    </row>
    <row r="2768" spans="1:3" x14ac:dyDescent="0.25">
      <c r="A2768" t="s">
        <v>12411</v>
      </c>
      <c r="B2768" t="s">
        <v>12412</v>
      </c>
      <c r="C2768" t="s">
        <v>12413</v>
      </c>
    </row>
    <row r="2769" spans="1:3" x14ac:dyDescent="0.25">
      <c r="A2769" t="s">
        <v>12414</v>
      </c>
      <c r="B2769" t="s">
        <v>12415</v>
      </c>
      <c r="C2769" t="s">
        <v>12416</v>
      </c>
    </row>
    <row r="2770" spans="1:3" x14ac:dyDescent="0.25">
      <c r="A2770" t="s">
        <v>12417</v>
      </c>
      <c r="B2770" t="s">
        <v>12418</v>
      </c>
      <c r="C2770" t="s">
        <v>12419</v>
      </c>
    </row>
    <row r="2771" spans="1:3" x14ac:dyDescent="0.25">
      <c r="A2771" t="s">
        <v>12420</v>
      </c>
      <c r="B2771" t="s">
        <v>12421</v>
      </c>
      <c r="C2771" t="s">
        <v>12422</v>
      </c>
    </row>
    <row r="2772" spans="1:3" x14ac:dyDescent="0.25">
      <c r="A2772" t="s">
        <v>12423</v>
      </c>
      <c r="B2772" t="s">
        <v>12424</v>
      </c>
      <c r="C2772" t="s">
        <v>12425</v>
      </c>
    </row>
    <row r="2773" spans="1:3" x14ac:dyDescent="0.25">
      <c r="A2773" t="s">
        <v>12426</v>
      </c>
      <c r="B2773" t="s">
        <v>12427</v>
      </c>
      <c r="C2773" t="s">
        <v>12428</v>
      </c>
    </row>
    <row r="2774" spans="1:3" x14ac:dyDescent="0.25">
      <c r="A2774" t="s">
        <v>12429</v>
      </c>
      <c r="B2774" t="s">
        <v>12430</v>
      </c>
      <c r="C2774" t="s">
        <v>12431</v>
      </c>
    </row>
    <row r="2775" spans="1:3" x14ac:dyDescent="0.25">
      <c r="A2775" t="s">
        <v>12432</v>
      </c>
      <c r="B2775" t="s">
        <v>12433</v>
      </c>
      <c r="C2775" t="s">
        <v>12434</v>
      </c>
    </row>
    <row r="2776" spans="1:3" x14ac:dyDescent="0.25">
      <c r="A2776" t="s">
        <v>12435</v>
      </c>
      <c r="B2776" t="s">
        <v>12436</v>
      </c>
      <c r="C2776" t="s">
        <v>12437</v>
      </c>
    </row>
    <row r="2777" spans="1:3" x14ac:dyDescent="0.25">
      <c r="A2777" t="s">
        <v>12438</v>
      </c>
      <c r="B2777" t="s">
        <v>12439</v>
      </c>
      <c r="C2777" t="s">
        <v>12440</v>
      </c>
    </row>
    <row r="2778" spans="1:3" x14ac:dyDescent="0.25">
      <c r="A2778" t="s">
        <v>12441</v>
      </c>
      <c r="B2778" t="s">
        <v>12442</v>
      </c>
      <c r="C2778" t="s">
        <v>12443</v>
      </c>
    </row>
    <row r="2779" spans="1:3" x14ac:dyDescent="0.25">
      <c r="A2779" t="s">
        <v>12444</v>
      </c>
      <c r="B2779" t="s">
        <v>12445</v>
      </c>
      <c r="C2779" t="s">
        <v>12446</v>
      </c>
    </row>
    <row r="2780" spans="1:3" x14ac:dyDescent="0.25">
      <c r="A2780" t="s">
        <v>12447</v>
      </c>
      <c r="B2780" t="s">
        <v>12448</v>
      </c>
      <c r="C2780" t="s">
        <v>12449</v>
      </c>
    </row>
    <row r="2781" spans="1:3" x14ac:dyDescent="0.25">
      <c r="A2781" t="s">
        <v>12450</v>
      </c>
      <c r="B2781" t="s">
        <v>12451</v>
      </c>
      <c r="C2781" t="s">
        <v>12452</v>
      </c>
    </row>
    <row r="2782" spans="1:3" x14ac:dyDescent="0.25">
      <c r="A2782" t="s">
        <v>12453</v>
      </c>
      <c r="B2782" t="s">
        <v>12454</v>
      </c>
      <c r="C2782" t="s">
        <v>12455</v>
      </c>
    </row>
    <row r="2783" spans="1:3" x14ac:dyDescent="0.25">
      <c r="A2783" t="s">
        <v>12456</v>
      </c>
      <c r="B2783" t="s">
        <v>12457</v>
      </c>
      <c r="C2783" t="s">
        <v>12458</v>
      </c>
    </row>
    <row r="2784" spans="1:3" x14ac:dyDescent="0.25">
      <c r="A2784" t="s">
        <v>12459</v>
      </c>
      <c r="B2784" t="s">
        <v>12460</v>
      </c>
      <c r="C2784" t="s">
        <v>12461</v>
      </c>
    </row>
    <row r="2785" spans="1:3" x14ac:dyDescent="0.25">
      <c r="A2785" t="s">
        <v>12462</v>
      </c>
      <c r="B2785" t="s">
        <v>12463</v>
      </c>
      <c r="C2785" t="s">
        <v>12464</v>
      </c>
    </row>
    <row r="2786" spans="1:3" x14ac:dyDescent="0.25">
      <c r="A2786" t="s">
        <v>12465</v>
      </c>
      <c r="B2786" t="s">
        <v>12466</v>
      </c>
      <c r="C2786" t="s">
        <v>12467</v>
      </c>
    </row>
    <row r="2787" spans="1:3" x14ac:dyDescent="0.25">
      <c r="A2787" t="s">
        <v>12468</v>
      </c>
      <c r="B2787" t="s">
        <v>12469</v>
      </c>
      <c r="C2787" t="s">
        <v>12470</v>
      </c>
    </row>
    <row r="2788" spans="1:3" x14ac:dyDescent="0.25">
      <c r="A2788" t="s">
        <v>12471</v>
      </c>
      <c r="B2788" t="s">
        <v>12472</v>
      </c>
      <c r="C2788" t="s">
        <v>12473</v>
      </c>
    </row>
    <row r="2789" spans="1:3" x14ac:dyDescent="0.25">
      <c r="A2789" t="s">
        <v>12474</v>
      </c>
      <c r="B2789" t="s">
        <v>12475</v>
      </c>
      <c r="C2789" t="s">
        <v>12476</v>
      </c>
    </row>
    <row r="2790" spans="1:3" x14ac:dyDescent="0.25">
      <c r="A2790" t="s">
        <v>12477</v>
      </c>
      <c r="B2790" t="s">
        <v>12478</v>
      </c>
      <c r="C2790" t="s">
        <v>12479</v>
      </c>
    </row>
    <row r="2791" spans="1:3" x14ac:dyDescent="0.25">
      <c r="A2791" t="s">
        <v>12480</v>
      </c>
      <c r="B2791" t="s">
        <v>12481</v>
      </c>
      <c r="C2791" t="s">
        <v>12482</v>
      </c>
    </row>
    <row r="2792" spans="1:3" x14ac:dyDescent="0.25">
      <c r="A2792" t="s">
        <v>12483</v>
      </c>
      <c r="B2792" t="s">
        <v>12484</v>
      </c>
      <c r="C2792" t="s">
        <v>12485</v>
      </c>
    </row>
    <row r="2793" spans="1:3" x14ac:dyDescent="0.25">
      <c r="A2793" t="s">
        <v>12486</v>
      </c>
      <c r="B2793" t="s">
        <v>12487</v>
      </c>
      <c r="C2793" t="s">
        <v>12488</v>
      </c>
    </row>
    <row r="2794" spans="1:3" x14ac:dyDescent="0.25">
      <c r="A2794" t="s">
        <v>12489</v>
      </c>
      <c r="B2794" t="s">
        <v>12490</v>
      </c>
      <c r="C2794" t="s">
        <v>12491</v>
      </c>
    </row>
    <row r="2795" spans="1:3" x14ac:dyDescent="0.25">
      <c r="A2795" t="s">
        <v>12492</v>
      </c>
      <c r="B2795" t="s">
        <v>12493</v>
      </c>
      <c r="C2795" t="s">
        <v>12494</v>
      </c>
    </row>
    <row r="2796" spans="1:3" x14ac:dyDescent="0.25">
      <c r="A2796" t="s">
        <v>12495</v>
      </c>
      <c r="B2796" t="s">
        <v>12496</v>
      </c>
      <c r="C2796" t="s">
        <v>12497</v>
      </c>
    </row>
    <row r="2797" spans="1:3" x14ac:dyDescent="0.25">
      <c r="A2797" t="s">
        <v>12498</v>
      </c>
      <c r="B2797" t="s">
        <v>12499</v>
      </c>
      <c r="C2797" t="s">
        <v>12500</v>
      </c>
    </row>
    <row r="2798" spans="1:3" x14ac:dyDescent="0.25">
      <c r="A2798" t="s">
        <v>12501</v>
      </c>
      <c r="B2798" t="s">
        <v>12502</v>
      </c>
      <c r="C2798" t="s">
        <v>12503</v>
      </c>
    </row>
    <row r="2799" spans="1:3" x14ac:dyDescent="0.25">
      <c r="A2799" t="s">
        <v>12504</v>
      </c>
      <c r="B2799" t="s">
        <v>12505</v>
      </c>
      <c r="C2799" t="s">
        <v>12506</v>
      </c>
    </row>
    <row r="2800" spans="1:3" x14ac:dyDescent="0.25">
      <c r="A2800" t="s">
        <v>12507</v>
      </c>
      <c r="B2800" t="s">
        <v>12508</v>
      </c>
      <c r="C2800" t="s">
        <v>12509</v>
      </c>
    </row>
    <row r="2801" spans="1:3" x14ac:dyDescent="0.25">
      <c r="A2801" t="s">
        <v>12510</v>
      </c>
      <c r="B2801" t="s">
        <v>12511</v>
      </c>
      <c r="C2801" t="s">
        <v>12512</v>
      </c>
    </row>
    <row r="2802" spans="1:3" x14ac:dyDescent="0.25">
      <c r="A2802" t="s">
        <v>12513</v>
      </c>
      <c r="B2802" t="s">
        <v>12514</v>
      </c>
      <c r="C2802" t="s">
        <v>12515</v>
      </c>
    </row>
    <row r="2803" spans="1:3" x14ac:dyDescent="0.25">
      <c r="A2803" t="s">
        <v>12516</v>
      </c>
      <c r="B2803" t="s">
        <v>12517</v>
      </c>
      <c r="C2803" t="s">
        <v>12518</v>
      </c>
    </row>
    <row r="2804" spans="1:3" x14ac:dyDescent="0.25">
      <c r="A2804" t="s">
        <v>12519</v>
      </c>
      <c r="B2804" t="s">
        <v>12520</v>
      </c>
      <c r="C2804" t="s">
        <v>12521</v>
      </c>
    </row>
    <row r="2805" spans="1:3" x14ac:dyDescent="0.25">
      <c r="A2805" t="s">
        <v>12522</v>
      </c>
      <c r="B2805" t="s">
        <v>12523</v>
      </c>
      <c r="C2805" t="s">
        <v>12524</v>
      </c>
    </row>
    <row r="2806" spans="1:3" x14ac:dyDescent="0.25">
      <c r="A2806" t="s">
        <v>12525</v>
      </c>
      <c r="B2806" t="s">
        <v>12526</v>
      </c>
      <c r="C2806" t="s">
        <v>12527</v>
      </c>
    </row>
    <row r="2807" spans="1:3" x14ac:dyDescent="0.25">
      <c r="A2807" t="s">
        <v>12528</v>
      </c>
      <c r="B2807" t="s">
        <v>12529</v>
      </c>
      <c r="C2807" t="s">
        <v>12530</v>
      </c>
    </row>
    <row r="2808" spans="1:3" x14ac:dyDescent="0.25">
      <c r="A2808" t="s">
        <v>12531</v>
      </c>
      <c r="B2808" t="s">
        <v>12532</v>
      </c>
      <c r="C2808" t="s">
        <v>12533</v>
      </c>
    </row>
    <row r="2809" spans="1:3" x14ac:dyDescent="0.25">
      <c r="A2809" t="s">
        <v>12534</v>
      </c>
      <c r="B2809" t="s">
        <v>12535</v>
      </c>
      <c r="C2809" t="s">
        <v>12536</v>
      </c>
    </row>
    <row r="2810" spans="1:3" x14ac:dyDescent="0.25">
      <c r="A2810" t="s">
        <v>12537</v>
      </c>
      <c r="B2810" t="s">
        <v>12538</v>
      </c>
      <c r="C2810" t="s">
        <v>12539</v>
      </c>
    </row>
    <row r="2811" spans="1:3" x14ac:dyDescent="0.25">
      <c r="A2811" t="s">
        <v>12540</v>
      </c>
      <c r="B2811" t="s">
        <v>12541</v>
      </c>
      <c r="C2811" t="s">
        <v>12542</v>
      </c>
    </row>
    <row r="2812" spans="1:3" x14ac:dyDescent="0.25">
      <c r="A2812" t="s">
        <v>12543</v>
      </c>
      <c r="B2812" t="s">
        <v>12544</v>
      </c>
      <c r="C2812" t="s">
        <v>12545</v>
      </c>
    </row>
    <row r="2813" spans="1:3" x14ac:dyDescent="0.25">
      <c r="A2813" t="s">
        <v>12546</v>
      </c>
      <c r="B2813" t="s">
        <v>12547</v>
      </c>
      <c r="C2813" t="s">
        <v>12548</v>
      </c>
    </row>
    <row r="2814" spans="1:3" x14ac:dyDescent="0.25">
      <c r="A2814" t="s">
        <v>12549</v>
      </c>
      <c r="B2814" t="s">
        <v>12550</v>
      </c>
      <c r="C2814" t="s">
        <v>12551</v>
      </c>
    </row>
    <row r="2815" spans="1:3" x14ac:dyDescent="0.25">
      <c r="A2815" t="s">
        <v>12552</v>
      </c>
      <c r="B2815" t="s">
        <v>12553</v>
      </c>
      <c r="C2815" t="s">
        <v>12554</v>
      </c>
    </row>
    <row r="2816" spans="1:3" x14ac:dyDescent="0.25">
      <c r="A2816" t="s">
        <v>12555</v>
      </c>
      <c r="B2816" t="s">
        <v>12556</v>
      </c>
      <c r="C2816" t="s">
        <v>12557</v>
      </c>
    </row>
    <row r="2817" spans="1:3" x14ac:dyDescent="0.25">
      <c r="A2817" t="s">
        <v>12558</v>
      </c>
      <c r="B2817" t="s">
        <v>12559</v>
      </c>
      <c r="C2817" t="s">
        <v>12560</v>
      </c>
    </row>
    <row r="2818" spans="1:3" x14ac:dyDescent="0.25">
      <c r="A2818" t="s">
        <v>12561</v>
      </c>
      <c r="B2818" t="s">
        <v>12562</v>
      </c>
      <c r="C2818" t="s">
        <v>12563</v>
      </c>
    </row>
    <row r="2819" spans="1:3" x14ac:dyDescent="0.25">
      <c r="A2819" t="s">
        <v>12564</v>
      </c>
      <c r="B2819" t="s">
        <v>12565</v>
      </c>
      <c r="C2819" t="s">
        <v>12566</v>
      </c>
    </row>
    <row r="2820" spans="1:3" x14ac:dyDescent="0.25">
      <c r="A2820" t="s">
        <v>12567</v>
      </c>
      <c r="B2820" t="s">
        <v>12568</v>
      </c>
      <c r="C2820" t="s">
        <v>12569</v>
      </c>
    </row>
    <row r="2821" spans="1:3" x14ac:dyDescent="0.25">
      <c r="A2821" t="s">
        <v>12570</v>
      </c>
      <c r="B2821" t="s">
        <v>12571</v>
      </c>
      <c r="C2821" t="s">
        <v>12572</v>
      </c>
    </row>
    <row r="2822" spans="1:3" x14ac:dyDescent="0.25">
      <c r="A2822" t="s">
        <v>12573</v>
      </c>
      <c r="B2822" t="s">
        <v>12574</v>
      </c>
      <c r="C2822" t="s">
        <v>12575</v>
      </c>
    </row>
    <row r="2823" spans="1:3" x14ac:dyDescent="0.25">
      <c r="A2823" t="s">
        <v>12576</v>
      </c>
      <c r="B2823" t="s">
        <v>12577</v>
      </c>
      <c r="C2823" t="s">
        <v>12578</v>
      </c>
    </row>
    <row r="2824" spans="1:3" x14ac:dyDescent="0.25">
      <c r="A2824" t="s">
        <v>12579</v>
      </c>
      <c r="B2824" t="s">
        <v>12580</v>
      </c>
      <c r="C2824" t="s">
        <v>12581</v>
      </c>
    </row>
    <row r="2825" spans="1:3" x14ac:dyDescent="0.25">
      <c r="A2825" t="s">
        <v>12582</v>
      </c>
      <c r="B2825" t="s">
        <v>12583</v>
      </c>
      <c r="C2825" t="s">
        <v>12584</v>
      </c>
    </row>
    <row r="2826" spans="1:3" x14ac:dyDescent="0.25">
      <c r="A2826" t="s">
        <v>12585</v>
      </c>
      <c r="B2826" t="s">
        <v>12586</v>
      </c>
      <c r="C2826" t="s">
        <v>12587</v>
      </c>
    </row>
    <row r="2827" spans="1:3" x14ac:dyDescent="0.25">
      <c r="A2827" t="s">
        <v>12588</v>
      </c>
      <c r="B2827" t="s">
        <v>12589</v>
      </c>
      <c r="C2827" t="s">
        <v>929</v>
      </c>
    </row>
    <row r="2828" spans="1:3" x14ac:dyDescent="0.25">
      <c r="A2828" t="s">
        <v>12590</v>
      </c>
      <c r="B2828" t="s">
        <v>12591</v>
      </c>
      <c r="C2828" t="s">
        <v>1043</v>
      </c>
    </row>
    <row r="2829" spans="1:3" x14ac:dyDescent="0.25">
      <c r="A2829" t="s">
        <v>12592</v>
      </c>
      <c r="B2829" t="s">
        <v>12593</v>
      </c>
      <c r="C2829" t="s">
        <v>12594</v>
      </c>
    </row>
    <row r="2830" spans="1:3" x14ac:dyDescent="0.25">
      <c r="A2830" t="s">
        <v>12595</v>
      </c>
      <c r="B2830" t="s">
        <v>12596</v>
      </c>
      <c r="C2830" t="s">
        <v>12597</v>
      </c>
    </row>
    <row r="2831" spans="1:3" x14ac:dyDescent="0.25">
      <c r="A2831" t="s">
        <v>12598</v>
      </c>
      <c r="B2831" t="s">
        <v>12599</v>
      </c>
      <c r="C2831" t="s">
        <v>12600</v>
      </c>
    </row>
    <row r="2832" spans="1:3" x14ac:dyDescent="0.25">
      <c r="A2832" t="s">
        <v>12601</v>
      </c>
      <c r="B2832" t="s">
        <v>12602</v>
      </c>
      <c r="C2832" t="s">
        <v>12603</v>
      </c>
    </row>
    <row r="2833" spans="1:3" x14ac:dyDescent="0.25">
      <c r="A2833" t="s">
        <v>12604</v>
      </c>
      <c r="B2833" t="s">
        <v>12605</v>
      </c>
      <c r="C2833" t="s">
        <v>12606</v>
      </c>
    </row>
    <row r="2834" spans="1:3" x14ac:dyDescent="0.25">
      <c r="A2834" t="s">
        <v>12607</v>
      </c>
      <c r="B2834" t="s">
        <v>12608</v>
      </c>
      <c r="C2834" t="s">
        <v>12609</v>
      </c>
    </row>
    <row r="2835" spans="1:3" x14ac:dyDescent="0.25">
      <c r="A2835" t="s">
        <v>12610</v>
      </c>
      <c r="B2835" t="s">
        <v>12611</v>
      </c>
      <c r="C2835" t="s">
        <v>12612</v>
      </c>
    </row>
    <row r="2836" spans="1:3" x14ac:dyDescent="0.25">
      <c r="A2836" t="s">
        <v>12613</v>
      </c>
      <c r="B2836" t="s">
        <v>12614</v>
      </c>
      <c r="C2836" t="s">
        <v>12615</v>
      </c>
    </row>
    <row r="2837" spans="1:3" x14ac:dyDescent="0.25">
      <c r="A2837" t="s">
        <v>12616</v>
      </c>
      <c r="B2837" t="s">
        <v>12617</v>
      </c>
      <c r="C2837" t="s">
        <v>12618</v>
      </c>
    </row>
    <row r="2838" spans="1:3" x14ac:dyDescent="0.25">
      <c r="A2838" t="s">
        <v>12619</v>
      </c>
      <c r="B2838" t="s">
        <v>12620</v>
      </c>
      <c r="C2838" t="s">
        <v>12621</v>
      </c>
    </row>
    <row r="2839" spans="1:3" x14ac:dyDescent="0.25">
      <c r="A2839" t="s">
        <v>12622</v>
      </c>
      <c r="B2839" t="s">
        <v>12623</v>
      </c>
      <c r="C2839" t="s">
        <v>12624</v>
      </c>
    </row>
    <row r="2840" spans="1:3" x14ac:dyDescent="0.25">
      <c r="A2840" t="s">
        <v>12625</v>
      </c>
      <c r="B2840" t="s">
        <v>12626</v>
      </c>
      <c r="C2840" t="s">
        <v>12627</v>
      </c>
    </row>
    <row r="2841" spans="1:3" x14ac:dyDescent="0.25">
      <c r="A2841" t="s">
        <v>12628</v>
      </c>
      <c r="B2841" t="s">
        <v>12629</v>
      </c>
      <c r="C2841" t="s">
        <v>12630</v>
      </c>
    </row>
    <row r="2842" spans="1:3" x14ac:dyDescent="0.25">
      <c r="A2842" t="s">
        <v>12631</v>
      </c>
      <c r="B2842" t="s">
        <v>12632</v>
      </c>
      <c r="C2842" t="s">
        <v>12633</v>
      </c>
    </row>
    <row r="2843" spans="1:3" x14ac:dyDescent="0.25">
      <c r="A2843" t="s">
        <v>12634</v>
      </c>
      <c r="B2843" t="s">
        <v>12635</v>
      </c>
      <c r="C2843" t="s">
        <v>12636</v>
      </c>
    </row>
    <row r="2844" spans="1:3" x14ac:dyDescent="0.25">
      <c r="A2844" t="s">
        <v>12637</v>
      </c>
      <c r="B2844" t="s">
        <v>12638</v>
      </c>
      <c r="C2844" t="s">
        <v>12639</v>
      </c>
    </row>
    <row r="2845" spans="1:3" x14ac:dyDescent="0.25">
      <c r="A2845" t="s">
        <v>12640</v>
      </c>
      <c r="B2845" t="s">
        <v>12641</v>
      </c>
      <c r="C2845" t="s">
        <v>12642</v>
      </c>
    </row>
    <row r="2846" spans="1:3" x14ac:dyDescent="0.25">
      <c r="A2846" t="s">
        <v>12643</v>
      </c>
      <c r="B2846" t="s">
        <v>12644</v>
      </c>
      <c r="C2846" t="s">
        <v>12645</v>
      </c>
    </row>
    <row r="2847" spans="1:3" x14ac:dyDescent="0.25">
      <c r="A2847" t="s">
        <v>12646</v>
      </c>
      <c r="B2847" t="s">
        <v>12647</v>
      </c>
      <c r="C2847" t="s">
        <v>12648</v>
      </c>
    </row>
    <row r="2848" spans="1:3" x14ac:dyDescent="0.25">
      <c r="A2848" t="s">
        <v>12649</v>
      </c>
      <c r="B2848" t="s">
        <v>12650</v>
      </c>
      <c r="C2848" t="s">
        <v>12651</v>
      </c>
    </row>
    <row r="2849" spans="1:3" x14ac:dyDescent="0.25">
      <c r="A2849" t="s">
        <v>12652</v>
      </c>
      <c r="B2849" t="s">
        <v>12653</v>
      </c>
      <c r="C2849" t="s">
        <v>12654</v>
      </c>
    </row>
    <row r="2850" spans="1:3" x14ac:dyDescent="0.25">
      <c r="A2850" t="s">
        <v>12655</v>
      </c>
      <c r="B2850" t="s">
        <v>12656</v>
      </c>
      <c r="C2850" t="s">
        <v>12657</v>
      </c>
    </row>
    <row r="2851" spans="1:3" x14ac:dyDescent="0.25">
      <c r="A2851" t="s">
        <v>12658</v>
      </c>
      <c r="B2851" t="s">
        <v>12659</v>
      </c>
      <c r="C2851" t="s">
        <v>12660</v>
      </c>
    </row>
    <row r="2852" spans="1:3" x14ac:dyDescent="0.25">
      <c r="A2852" t="s">
        <v>12661</v>
      </c>
      <c r="B2852" t="s">
        <v>12662</v>
      </c>
      <c r="C2852" t="s">
        <v>12663</v>
      </c>
    </row>
    <row r="2853" spans="1:3" x14ac:dyDescent="0.25">
      <c r="A2853" t="s">
        <v>12664</v>
      </c>
      <c r="B2853" t="s">
        <v>12665</v>
      </c>
      <c r="C2853" t="s">
        <v>12666</v>
      </c>
    </row>
    <row r="2854" spans="1:3" x14ac:dyDescent="0.25">
      <c r="A2854" t="s">
        <v>12667</v>
      </c>
      <c r="B2854" t="s">
        <v>12668</v>
      </c>
      <c r="C2854" t="s">
        <v>12669</v>
      </c>
    </row>
    <row r="2855" spans="1:3" x14ac:dyDescent="0.25">
      <c r="A2855" t="s">
        <v>12670</v>
      </c>
      <c r="B2855" t="s">
        <v>12671</v>
      </c>
      <c r="C2855" t="s">
        <v>12672</v>
      </c>
    </row>
    <row r="2856" spans="1:3" x14ac:dyDescent="0.25">
      <c r="A2856" t="s">
        <v>12673</v>
      </c>
      <c r="B2856" t="s">
        <v>12674</v>
      </c>
      <c r="C2856" t="s">
        <v>12675</v>
      </c>
    </row>
    <row r="2857" spans="1:3" x14ac:dyDescent="0.25">
      <c r="A2857" t="s">
        <v>12676</v>
      </c>
      <c r="B2857" t="s">
        <v>12677</v>
      </c>
      <c r="C2857" t="s">
        <v>12678</v>
      </c>
    </row>
    <row r="2858" spans="1:3" x14ac:dyDescent="0.25">
      <c r="A2858" t="s">
        <v>12679</v>
      </c>
      <c r="B2858" t="s">
        <v>12680</v>
      </c>
      <c r="C2858" t="s">
        <v>12681</v>
      </c>
    </row>
    <row r="2859" spans="1:3" x14ac:dyDescent="0.25">
      <c r="A2859" t="s">
        <v>12682</v>
      </c>
      <c r="B2859" t="s">
        <v>12683</v>
      </c>
      <c r="C2859" t="s">
        <v>12684</v>
      </c>
    </row>
    <row r="2860" spans="1:3" x14ac:dyDescent="0.25">
      <c r="A2860" t="s">
        <v>12685</v>
      </c>
      <c r="B2860" t="s">
        <v>12686</v>
      </c>
      <c r="C2860" t="s">
        <v>12687</v>
      </c>
    </row>
    <row r="2861" spans="1:3" x14ac:dyDescent="0.25">
      <c r="A2861" t="s">
        <v>12688</v>
      </c>
      <c r="B2861" t="s">
        <v>12689</v>
      </c>
      <c r="C2861" t="s">
        <v>12690</v>
      </c>
    </row>
    <row r="2862" spans="1:3" x14ac:dyDescent="0.25">
      <c r="A2862" t="s">
        <v>12691</v>
      </c>
      <c r="B2862" t="s">
        <v>12692</v>
      </c>
      <c r="C2862" t="s">
        <v>12693</v>
      </c>
    </row>
    <row r="2863" spans="1:3" x14ac:dyDescent="0.25">
      <c r="A2863" t="s">
        <v>12694</v>
      </c>
      <c r="B2863" t="s">
        <v>12695</v>
      </c>
      <c r="C2863" t="s">
        <v>12696</v>
      </c>
    </row>
    <row r="2864" spans="1:3" x14ac:dyDescent="0.25">
      <c r="A2864" t="s">
        <v>12697</v>
      </c>
      <c r="B2864" t="s">
        <v>12698</v>
      </c>
      <c r="C2864" t="s">
        <v>12699</v>
      </c>
    </row>
    <row r="2865" spans="1:3" x14ac:dyDescent="0.25">
      <c r="A2865" t="s">
        <v>12700</v>
      </c>
      <c r="B2865" t="s">
        <v>12701</v>
      </c>
      <c r="C2865" t="s">
        <v>12702</v>
      </c>
    </row>
    <row r="2866" spans="1:3" x14ac:dyDescent="0.25">
      <c r="A2866" t="s">
        <v>12703</v>
      </c>
      <c r="B2866" t="s">
        <v>12704</v>
      </c>
      <c r="C2866" t="s">
        <v>12705</v>
      </c>
    </row>
    <row r="2867" spans="1:3" x14ac:dyDescent="0.25">
      <c r="A2867" t="s">
        <v>12706</v>
      </c>
      <c r="B2867" t="s">
        <v>12707</v>
      </c>
      <c r="C2867" t="s">
        <v>12708</v>
      </c>
    </row>
    <row r="2868" spans="1:3" x14ac:dyDescent="0.25">
      <c r="A2868" t="s">
        <v>12709</v>
      </c>
      <c r="B2868" t="s">
        <v>12710</v>
      </c>
      <c r="C2868" t="s">
        <v>12711</v>
      </c>
    </row>
    <row r="2869" spans="1:3" x14ac:dyDescent="0.25">
      <c r="A2869" t="s">
        <v>12712</v>
      </c>
      <c r="B2869" t="s">
        <v>12713</v>
      </c>
      <c r="C2869" t="s">
        <v>12714</v>
      </c>
    </row>
    <row r="2870" spans="1:3" x14ac:dyDescent="0.25">
      <c r="A2870" t="s">
        <v>12715</v>
      </c>
      <c r="B2870" t="s">
        <v>12716</v>
      </c>
      <c r="C2870" t="s">
        <v>12717</v>
      </c>
    </row>
    <row r="2871" spans="1:3" x14ac:dyDescent="0.25">
      <c r="A2871" t="s">
        <v>12718</v>
      </c>
      <c r="B2871" t="s">
        <v>12719</v>
      </c>
      <c r="C2871" t="s">
        <v>12720</v>
      </c>
    </row>
    <row r="2872" spans="1:3" x14ac:dyDescent="0.25">
      <c r="A2872" t="s">
        <v>12721</v>
      </c>
      <c r="B2872" t="s">
        <v>12722</v>
      </c>
      <c r="C2872" t="s">
        <v>12723</v>
      </c>
    </row>
    <row r="2873" spans="1:3" x14ac:dyDescent="0.25">
      <c r="A2873" t="s">
        <v>12724</v>
      </c>
      <c r="B2873" t="s">
        <v>12725</v>
      </c>
      <c r="C2873" t="s">
        <v>12726</v>
      </c>
    </row>
    <row r="2874" spans="1:3" x14ac:dyDescent="0.25">
      <c r="A2874" t="s">
        <v>12727</v>
      </c>
      <c r="B2874" t="s">
        <v>12728</v>
      </c>
      <c r="C2874" t="s">
        <v>12729</v>
      </c>
    </row>
    <row r="2875" spans="1:3" x14ac:dyDescent="0.25">
      <c r="A2875" t="s">
        <v>12730</v>
      </c>
      <c r="B2875" t="s">
        <v>12731</v>
      </c>
      <c r="C2875" t="s">
        <v>12732</v>
      </c>
    </row>
    <row r="2876" spans="1:3" x14ac:dyDescent="0.25">
      <c r="A2876" t="s">
        <v>12733</v>
      </c>
      <c r="B2876" t="s">
        <v>12734</v>
      </c>
      <c r="C2876" t="s">
        <v>12735</v>
      </c>
    </row>
    <row r="2877" spans="1:3" x14ac:dyDescent="0.25">
      <c r="A2877" t="s">
        <v>12736</v>
      </c>
      <c r="B2877" t="s">
        <v>12737</v>
      </c>
      <c r="C2877" t="s">
        <v>12738</v>
      </c>
    </row>
    <row r="2878" spans="1:3" x14ac:dyDescent="0.25">
      <c r="A2878" t="s">
        <v>12739</v>
      </c>
      <c r="B2878" t="s">
        <v>12740</v>
      </c>
      <c r="C2878" t="s">
        <v>12741</v>
      </c>
    </row>
    <row r="2879" spans="1:3" x14ac:dyDescent="0.25">
      <c r="A2879" t="s">
        <v>12742</v>
      </c>
      <c r="B2879" t="s">
        <v>12743</v>
      </c>
      <c r="C2879" t="s">
        <v>12744</v>
      </c>
    </row>
    <row r="2880" spans="1:3" x14ac:dyDescent="0.25">
      <c r="A2880" t="s">
        <v>12745</v>
      </c>
      <c r="B2880" t="s">
        <v>12746</v>
      </c>
      <c r="C2880" t="s">
        <v>12747</v>
      </c>
    </row>
    <row r="2881" spans="1:3" x14ac:dyDescent="0.25">
      <c r="A2881" t="s">
        <v>12748</v>
      </c>
      <c r="B2881" t="s">
        <v>12749</v>
      </c>
      <c r="C2881" t="s">
        <v>12750</v>
      </c>
    </row>
    <row r="2882" spans="1:3" x14ac:dyDescent="0.25">
      <c r="A2882" t="s">
        <v>12751</v>
      </c>
      <c r="B2882" t="s">
        <v>12752</v>
      </c>
      <c r="C2882" t="s">
        <v>12753</v>
      </c>
    </row>
    <row r="2883" spans="1:3" x14ac:dyDescent="0.25">
      <c r="A2883" t="s">
        <v>12754</v>
      </c>
      <c r="B2883" t="s">
        <v>12755</v>
      </c>
      <c r="C2883" t="s">
        <v>12756</v>
      </c>
    </row>
    <row r="2884" spans="1:3" x14ac:dyDescent="0.25">
      <c r="A2884" t="s">
        <v>12757</v>
      </c>
      <c r="B2884" t="s">
        <v>12758</v>
      </c>
      <c r="C2884" t="s">
        <v>12759</v>
      </c>
    </row>
    <row r="2885" spans="1:3" x14ac:dyDescent="0.25">
      <c r="A2885" t="s">
        <v>12760</v>
      </c>
      <c r="B2885" t="s">
        <v>12761</v>
      </c>
      <c r="C2885" t="s">
        <v>12762</v>
      </c>
    </row>
    <row r="2886" spans="1:3" x14ac:dyDescent="0.25">
      <c r="A2886" t="s">
        <v>12763</v>
      </c>
      <c r="B2886" t="s">
        <v>12764</v>
      </c>
      <c r="C2886" t="s">
        <v>12765</v>
      </c>
    </row>
    <row r="2887" spans="1:3" x14ac:dyDescent="0.25">
      <c r="A2887" t="s">
        <v>12766</v>
      </c>
      <c r="B2887" t="s">
        <v>12767</v>
      </c>
      <c r="C2887" t="s">
        <v>12768</v>
      </c>
    </row>
    <row r="2888" spans="1:3" x14ac:dyDescent="0.25">
      <c r="A2888" t="s">
        <v>12769</v>
      </c>
      <c r="B2888" t="s">
        <v>12770</v>
      </c>
      <c r="C2888" t="s">
        <v>12771</v>
      </c>
    </row>
    <row r="2889" spans="1:3" x14ac:dyDescent="0.25">
      <c r="A2889" t="s">
        <v>12772</v>
      </c>
      <c r="B2889" t="s">
        <v>12773</v>
      </c>
      <c r="C2889" t="s">
        <v>12774</v>
      </c>
    </row>
    <row r="2890" spans="1:3" x14ac:dyDescent="0.25">
      <c r="A2890" t="s">
        <v>12775</v>
      </c>
      <c r="B2890" t="s">
        <v>12776</v>
      </c>
      <c r="C2890" t="s">
        <v>12777</v>
      </c>
    </row>
    <row r="2891" spans="1:3" x14ac:dyDescent="0.25">
      <c r="A2891" t="s">
        <v>12778</v>
      </c>
      <c r="B2891" t="s">
        <v>12779</v>
      </c>
      <c r="C2891" t="s">
        <v>12780</v>
      </c>
    </row>
    <row r="2892" spans="1:3" x14ac:dyDescent="0.25">
      <c r="A2892" t="s">
        <v>12781</v>
      </c>
      <c r="B2892" t="s">
        <v>12782</v>
      </c>
      <c r="C2892" t="s">
        <v>12783</v>
      </c>
    </row>
    <row r="2893" spans="1:3" x14ac:dyDescent="0.25">
      <c r="A2893" t="s">
        <v>12784</v>
      </c>
      <c r="B2893" t="s">
        <v>12785</v>
      </c>
      <c r="C2893" t="s">
        <v>12786</v>
      </c>
    </row>
    <row r="2894" spans="1:3" x14ac:dyDescent="0.25">
      <c r="A2894" t="s">
        <v>12787</v>
      </c>
      <c r="B2894" t="s">
        <v>12788</v>
      </c>
      <c r="C2894" t="s">
        <v>12789</v>
      </c>
    </row>
    <row r="2895" spans="1:3" x14ac:dyDescent="0.25">
      <c r="A2895" t="s">
        <v>12790</v>
      </c>
      <c r="B2895" t="s">
        <v>12791</v>
      </c>
      <c r="C2895" t="s">
        <v>12792</v>
      </c>
    </row>
    <row r="2896" spans="1:3" x14ac:dyDescent="0.25">
      <c r="A2896" t="s">
        <v>12793</v>
      </c>
      <c r="B2896" t="s">
        <v>12794</v>
      </c>
      <c r="C2896" t="s">
        <v>12795</v>
      </c>
    </row>
    <row r="2897" spans="1:3" x14ac:dyDescent="0.25">
      <c r="A2897" t="s">
        <v>12796</v>
      </c>
      <c r="B2897" t="s">
        <v>12797</v>
      </c>
      <c r="C2897" t="s">
        <v>12798</v>
      </c>
    </row>
    <row r="2898" spans="1:3" x14ac:dyDescent="0.25">
      <c r="A2898" t="s">
        <v>12799</v>
      </c>
      <c r="B2898" t="s">
        <v>12800</v>
      </c>
      <c r="C2898" t="s">
        <v>12801</v>
      </c>
    </row>
    <row r="2899" spans="1:3" x14ac:dyDescent="0.25">
      <c r="A2899" t="s">
        <v>12802</v>
      </c>
      <c r="B2899" t="s">
        <v>12803</v>
      </c>
      <c r="C2899" t="s">
        <v>12804</v>
      </c>
    </row>
    <row r="2900" spans="1:3" x14ac:dyDescent="0.25">
      <c r="A2900" t="s">
        <v>12805</v>
      </c>
      <c r="B2900" t="s">
        <v>12806</v>
      </c>
      <c r="C2900" t="s">
        <v>12807</v>
      </c>
    </row>
    <row r="2901" spans="1:3" x14ac:dyDescent="0.25">
      <c r="A2901" t="s">
        <v>12808</v>
      </c>
      <c r="B2901" t="s">
        <v>12809</v>
      </c>
      <c r="C2901" t="s">
        <v>12810</v>
      </c>
    </row>
    <row r="2902" spans="1:3" x14ac:dyDescent="0.25">
      <c r="A2902" t="s">
        <v>12811</v>
      </c>
      <c r="B2902" t="s">
        <v>12812</v>
      </c>
      <c r="C2902" t="s">
        <v>12813</v>
      </c>
    </row>
    <row r="2903" spans="1:3" x14ac:dyDescent="0.25">
      <c r="A2903" t="s">
        <v>12814</v>
      </c>
      <c r="B2903" t="s">
        <v>12815</v>
      </c>
      <c r="C2903" t="s">
        <v>12816</v>
      </c>
    </row>
    <row r="2904" spans="1:3" x14ac:dyDescent="0.25">
      <c r="A2904" t="s">
        <v>12817</v>
      </c>
      <c r="B2904" t="s">
        <v>12818</v>
      </c>
      <c r="C2904" t="s">
        <v>12819</v>
      </c>
    </row>
    <row r="2905" spans="1:3" x14ac:dyDescent="0.25">
      <c r="A2905" t="s">
        <v>12820</v>
      </c>
      <c r="B2905" t="s">
        <v>12821</v>
      </c>
      <c r="C2905" t="s">
        <v>12822</v>
      </c>
    </row>
    <row r="2906" spans="1:3" x14ac:dyDescent="0.25">
      <c r="A2906" t="s">
        <v>12823</v>
      </c>
      <c r="B2906" t="s">
        <v>12824</v>
      </c>
      <c r="C2906" t="s">
        <v>12825</v>
      </c>
    </row>
    <row r="2907" spans="1:3" x14ac:dyDescent="0.25">
      <c r="A2907" t="s">
        <v>12826</v>
      </c>
      <c r="B2907" t="s">
        <v>12827</v>
      </c>
      <c r="C2907" t="s">
        <v>12828</v>
      </c>
    </row>
    <row r="2908" spans="1:3" x14ac:dyDescent="0.25">
      <c r="A2908" t="s">
        <v>12829</v>
      </c>
      <c r="B2908" t="s">
        <v>12830</v>
      </c>
      <c r="C2908" t="s">
        <v>12831</v>
      </c>
    </row>
    <row r="2909" spans="1:3" x14ac:dyDescent="0.25">
      <c r="A2909" t="s">
        <v>12832</v>
      </c>
      <c r="B2909" t="s">
        <v>12833</v>
      </c>
      <c r="C2909" t="s">
        <v>12834</v>
      </c>
    </row>
    <row r="2910" spans="1:3" x14ac:dyDescent="0.25">
      <c r="A2910" t="s">
        <v>12835</v>
      </c>
      <c r="B2910" t="s">
        <v>12836</v>
      </c>
      <c r="C2910" t="s">
        <v>12837</v>
      </c>
    </row>
    <row r="2911" spans="1:3" x14ac:dyDescent="0.25">
      <c r="A2911" t="s">
        <v>12838</v>
      </c>
      <c r="B2911" t="s">
        <v>12839</v>
      </c>
      <c r="C2911" t="s">
        <v>12840</v>
      </c>
    </row>
    <row r="2912" spans="1:3" x14ac:dyDescent="0.25">
      <c r="A2912" t="s">
        <v>12841</v>
      </c>
      <c r="B2912" t="s">
        <v>12842</v>
      </c>
      <c r="C2912" t="s">
        <v>12843</v>
      </c>
    </row>
    <row r="2913" spans="1:3" x14ac:dyDescent="0.25">
      <c r="A2913" t="s">
        <v>12844</v>
      </c>
      <c r="B2913" t="s">
        <v>12845</v>
      </c>
      <c r="C2913" t="s">
        <v>12846</v>
      </c>
    </row>
    <row r="2914" spans="1:3" x14ac:dyDescent="0.25">
      <c r="A2914" t="s">
        <v>12847</v>
      </c>
      <c r="B2914" t="s">
        <v>12848</v>
      </c>
      <c r="C2914" t="s">
        <v>12849</v>
      </c>
    </row>
    <row r="2915" spans="1:3" x14ac:dyDescent="0.25">
      <c r="A2915" t="s">
        <v>12850</v>
      </c>
      <c r="B2915" t="s">
        <v>12851</v>
      </c>
      <c r="C2915" t="s">
        <v>12852</v>
      </c>
    </row>
    <row r="2916" spans="1:3" x14ac:dyDescent="0.25">
      <c r="A2916" t="s">
        <v>12853</v>
      </c>
      <c r="B2916" t="s">
        <v>12854</v>
      </c>
      <c r="C2916" t="s">
        <v>12855</v>
      </c>
    </row>
    <row r="2917" spans="1:3" x14ac:dyDescent="0.25">
      <c r="A2917" t="s">
        <v>12856</v>
      </c>
      <c r="B2917" t="s">
        <v>12857</v>
      </c>
      <c r="C2917" t="s">
        <v>12858</v>
      </c>
    </row>
    <row r="2918" spans="1:3" x14ac:dyDescent="0.25">
      <c r="A2918" t="s">
        <v>12859</v>
      </c>
      <c r="B2918" t="s">
        <v>12860</v>
      </c>
      <c r="C2918" t="s">
        <v>12861</v>
      </c>
    </row>
    <row r="2919" spans="1:3" x14ac:dyDescent="0.25">
      <c r="A2919" t="s">
        <v>12862</v>
      </c>
      <c r="B2919" t="s">
        <v>12863</v>
      </c>
      <c r="C2919" t="s">
        <v>12864</v>
      </c>
    </row>
    <row r="2920" spans="1:3" x14ac:dyDescent="0.25">
      <c r="A2920" t="s">
        <v>12865</v>
      </c>
      <c r="B2920" t="s">
        <v>12866</v>
      </c>
      <c r="C2920" t="s">
        <v>12867</v>
      </c>
    </row>
    <row r="2921" spans="1:3" x14ac:dyDescent="0.25">
      <c r="A2921" t="s">
        <v>12868</v>
      </c>
      <c r="B2921" t="s">
        <v>12869</v>
      </c>
      <c r="C2921" t="s">
        <v>12870</v>
      </c>
    </row>
    <row r="2922" spans="1:3" x14ac:dyDescent="0.25">
      <c r="A2922" t="s">
        <v>12871</v>
      </c>
      <c r="B2922" t="s">
        <v>12872</v>
      </c>
      <c r="C2922" t="s">
        <v>12873</v>
      </c>
    </row>
    <row r="2923" spans="1:3" x14ac:dyDescent="0.25">
      <c r="A2923" t="s">
        <v>12874</v>
      </c>
      <c r="B2923" t="s">
        <v>12875</v>
      </c>
      <c r="C2923" t="s">
        <v>12876</v>
      </c>
    </row>
    <row r="2924" spans="1:3" x14ac:dyDescent="0.25">
      <c r="A2924" t="s">
        <v>12877</v>
      </c>
      <c r="B2924" t="s">
        <v>12878</v>
      </c>
      <c r="C2924" t="s">
        <v>12879</v>
      </c>
    </row>
    <row r="2925" spans="1:3" x14ac:dyDescent="0.25">
      <c r="A2925" t="s">
        <v>12880</v>
      </c>
      <c r="B2925" t="s">
        <v>12881</v>
      </c>
      <c r="C2925" t="s">
        <v>12882</v>
      </c>
    </row>
    <row r="2926" spans="1:3" x14ac:dyDescent="0.25">
      <c r="A2926" t="s">
        <v>12883</v>
      </c>
      <c r="B2926" t="s">
        <v>12884</v>
      </c>
      <c r="C2926" t="s">
        <v>12885</v>
      </c>
    </row>
    <row r="2927" spans="1:3" x14ac:dyDescent="0.25">
      <c r="A2927" t="s">
        <v>12886</v>
      </c>
      <c r="B2927" t="s">
        <v>12887</v>
      </c>
      <c r="C2927" t="s">
        <v>12888</v>
      </c>
    </row>
    <row r="2928" spans="1:3" x14ac:dyDescent="0.25">
      <c r="A2928" t="s">
        <v>12889</v>
      </c>
      <c r="B2928" t="s">
        <v>12890</v>
      </c>
      <c r="C2928" t="s">
        <v>12891</v>
      </c>
    </row>
    <row r="2929" spans="1:3" x14ac:dyDescent="0.25">
      <c r="A2929" t="s">
        <v>12892</v>
      </c>
      <c r="B2929" t="s">
        <v>12893</v>
      </c>
      <c r="C2929" t="s">
        <v>12894</v>
      </c>
    </row>
    <row r="2930" spans="1:3" x14ac:dyDescent="0.25">
      <c r="A2930" t="s">
        <v>12895</v>
      </c>
      <c r="B2930" t="s">
        <v>12896</v>
      </c>
      <c r="C2930" t="s">
        <v>12897</v>
      </c>
    </row>
    <row r="2931" spans="1:3" x14ac:dyDescent="0.25">
      <c r="A2931" t="s">
        <v>12898</v>
      </c>
      <c r="B2931" t="s">
        <v>12899</v>
      </c>
      <c r="C2931" t="s">
        <v>12900</v>
      </c>
    </row>
    <row r="2932" spans="1:3" x14ac:dyDescent="0.25">
      <c r="A2932" t="s">
        <v>12901</v>
      </c>
      <c r="B2932" t="s">
        <v>12902</v>
      </c>
      <c r="C2932" t="s">
        <v>12903</v>
      </c>
    </row>
    <row r="2933" spans="1:3" x14ac:dyDescent="0.25">
      <c r="A2933" t="s">
        <v>12904</v>
      </c>
      <c r="B2933" t="s">
        <v>12905</v>
      </c>
      <c r="C2933" t="s">
        <v>12906</v>
      </c>
    </row>
    <row r="2934" spans="1:3" x14ac:dyDescent="0.25">
      <c r="A2934" t="s">
        <v>12907</v>
      </c>
      <c r="B2934" t="s">
        <v>12908</v>
      </c>
      <c r="C2934" t="s">
        <v>12909</v>
      </c>
    </row>
    <row r="2935" spans="1:3" x14ac:dyDescent="0.25">
      <c r="A2935" t="s">
        <v>12910</v>
      </c>
      <c r="B2935" t="s">
        <v>12911</v>
      </c>
      <c r="C2935" t="s">
        <v>12912</v>
      </c>
    </row>
    <row r="2936" spans="1:3" x14ac:dyDescent="0.25">
      <c r="A2936" t="s">
        <v>12913</v>
      </c>
      <c r="B2936" t="s">
        <v>12914</v>
      </c>
      <c r="C2936" t="s">
        <v>12915</v>
      </c>
    </row>
    <row r="2937" spans="1:3" x14ac:dyDescent="0.25">
      <c r="A2937" t="s">
        <v>12916</v>
      </c>
      <c r="B2937" t="s">
        <v>12917</v>
      </c>
      <c r="C2937" t="s">
        <v>12918</v>
      </c>
    </row>
    <row r="2938" spans="1:3" x14ac:dyDescent="0.25">
      <c r="A2938" t="s">
        <v>12919</v>
      </c>
      <c r="B2938" t="s">
        <v>12920</v>
      </c>
      <c r="C2938" t="s">
        <v>12921</v>
      </c>
    </row>
    <row r="2939" spans="1:3" x14ac:dyDescent="0.25">
      <c r="A2939" t="s">
        <v>12922</v>
      </c>
      <c r="B2939" t="s">
        <v>12923</v>
      </c>
      <c r="C2939" t="s">
        <v>12924</v>
      </c>
    </row>
    <row r="2940" spans="1:3" x14ac:dyDescent="0.25">
      <c r="A2940" t="s">
        <v>12925</v>
      </c>
      <c r="B2940" t="s">
        <v>12926</v>
      </c>
      <c r="C2940" t="s">
        <v>12927</v>
      </c>
    </row>
    <row r="2941" spans="1:3" x14ac:dyDescent="0.25">
      <c r="A2941" t="s">
        <v>12928</v>
      </c>
      <c r="B2941" t="s">
        <v>12929</v>
      </c>
      <c r="C2941" t="s">
        <v>12930</v>
      </c>
    </row>
    <row r="2942" spans="1:3" x14ac:dyDescent="0.25">
      <c r="A2942" t="s">
        <v>12931</v>
      </c>
      <c r="B2942" t="s">
        <v>12932</v>
      </c>
      <c r="C2942" t="s">
        <v>12933</v>
      </c>
    </row>
    <row r="2943" spans="1:3" x14ac:dyDescent="0.25">
      <c r="A2943" t="s">
        <v>12934</v>
      </c>
      <c r="B2943" t="s">
        <v>12935</v>
      </c>
      <c r="C2943" t="s">
        <v>12936</v>
      </c>
    </row>
    <row r="2944" spans="1:3" x14ac:dyDescent="0.25">
      <c r="A2944" t="s">
        <v>12937</v>
      </c>
      <c r="B2944" t="s">
        <v>12938</v>
      </c>
      <c r="C2944" t="s">
        <v>12939</v>
      </c>
    </row>
    <row r="2945" spans="1:3" x14ac:dyDescent="0.25">
      <c r="A2945" t="s">
        <v>12940</v>
      </c>
      <c r="B2945" t="s">
        <v>12941</v>
      </c>
      <c r="C2945" t="s">
        <v>239</v>
      </c>
    </row>
    <row r="2946" spans="1:3" x14ac:dyDescent="0.25">
      <c r="A2946" t="s">
        <v>12942</v>
      </c>
      <c r="B2946" t="s">
        <v>12943</v>
      </c>
      <c r="C2946" t="s">
        <v>12944</v>
      </c>
    </row>
    <row r="2947" spans="1:3" x14ac:dyDescent="0.25">
      <c r="A2947" t="s">
        <v>12945</v>
      </c>
      <c r="B2947" t="s">
        <v>12946</v>
      </c>
      <c r="C2947" t="s">
        <v>12947</v>
      </c>
    </row>
    <row r="2948" spans="1:3" x14ac:dyDescent="0.25">
      <c r="A2948" t="s">
        <v>12948</v>
      </c>
      <c r="B2948" t="s">
        <v>12949</v>
      </c>
      <c r="C2948" t="s">
        <v>12950</v>
      </c>
    </row>
    <row r="2949" spans="1:3" x14ac:dyDescent="0.25">
      <c r="A2949" t="s">
        <v>12951</v>
      </c>
      <c r="B2949" t="s">
        <v>12952</v>
      </c>
      <c r="C2949" t="s">
        <v>12953</v>
      </c>
    </row>
    <row r="2950" spans="1:3" x14ac:dyDescent="0.25">
      <c r="A2950" t="s">
        <v>12954</v>
      </c>
      <c r="B2950" t="s">
        <v>12955</v>
      </c>
      <c r="C2950" t="s">
        <v>12956</v>
      </c>
    </row>
    <row r="2951" spans="1:3" x14ac:dyDescent="0.25">
      <c r="A2951" t="s">
        <v>12957</v>
      </c>
      <c r="B2951" t="s">
        <v>12958</v>
      </c>
      <c r="C2951" t="s">
        <v>12959</v>
      </c>
    </row>
    <row r="2952" spans="1:3" x14ac:dyDescent="0.25">
      <c r="A2952" t="s">
        <v>12960</v>
      </c>
      <c r="B2952" t="s">
        <v>12961</v>
      </c>
      <c r="C2952" t="s">
        <v>12962</v>
      </c>
    </row>
    <row r="2953" spans="1:3" x14ac:dyDescent="0.25">
      <c r="A2953" t="s">
        <v>12963</v>
      </c>
      <c r="B2953" t="s">
        <v>12964</v>
      </c>
      <c r="C2953" t="s">
        <v>12965</v>
      </c>
    </row>
    <row r="2954" spans="1:3" x14ac:dyDescent="0.25">
      <c r="A2954" t="s">
        <v>12966</v>
      </c>
      <c r="B2954" t="s">
        <v>12967</v>
      </c>
      <c r="C2954" t="s">
        <v>12968</v>
      </c>
    </row>
    <row r="2955" spans="1:3" x14ac:dyDescent="0.25">
      <c r="A2955" t="s">
        <v>12969</v>
      </c>
      <c r="B2955" t="s">
        <v>12970</v>
      </c>
      <c r="C2955" t="s">
        <v>12971</v>
      </c>
    </row>
    <row r="2956" spans="1:3" x14ac:dyDescent="0.25">
      <c r="A2956" t="s">
        <v>12972</v>
      </c>
      <c r="B2956" t="s">
        <v>12973</v>
      </c>
      <c r="C2956" t="s">
        <v>12974</v>
      </c>
    </row>
    <row r="2957" spans="1:3" x14ac:dyDescent="0.25">
      <c r="A2957" t="s">
        <v>12975</v>
      </c>
      <c r="B2957" t="s">
        <v>12976</v>
      </c>
      <c r="C2957" t="s">
        <v>12977</v>
      </c>
    </row>
    <row r="2958" spans="1:3" x14ac:dyDescent="0.25">
      <c r="A2958" t="s">
        <v>12978</v>
      </c>
      <c r="B2958" t="s">
        <v>12979</v>
      </c>
      <c r="C2958" t="s">
        <v>12980</v>
      </c>
    </row>
    <row r="2959" spans="1:3" x14ac:dyDescent="0.25">
      <c r="A2959" t="s">
        <v>12981</v>
      </c>
      <c r="B2959" t="s">
        <v>12982</v>
      </c>
      <c r="C2959" t="s">
        <v>12983</v>
      </c>
    </row>
    <row r="2960" spans="1:3" x14ac:dyDescent="0.25">
      <c r="A2960" t="s">
        <v>12984</v>
      </c>
      <c r="B2960" t="s">
        <v>12985</v>
      </c>
      <c r="C2960" t="s">
        <v>12986</v>
      </c>
    </row>
    <row r="2961" spans="1:3" x14ac:dyDescent="0.25">
      <c r="A2961" t="s">
        <v>12987</v>
      </c>
      <c r="B2961" t="s">
        <v>12988</v>
      </c>
      <c r="C2961" t="s">
        <v>12989</v>
      </c>
    </row>
    <row r="2962" spans="1:3" x14ac:dyDescent="0.25">
      <c r="A2962" t="s">
        <v>12990</v>
      </c>
      <c r="B2962" t="s">
        <v>12991</v>
      </c>
      <c r="C2962" t="s">
        <v>12992</v>
      </c>
    </row>
    <row r="2963" spans="1:3" x14ac:dyDescent="0.25">
      <c r="A2963" t="s">
        <v>12993</v>
      </c>
      <c r="B2963" t="s">
        <v>12994</v>
      </c>
      <c r="C2963" t="s">
        <v>12995</v>
      </c>
    </row>
    <row r="2964" spans="1:3" x14ac:dyDescent="0.25">
      <c r="A2964" t="s">
        <v>12996</v>
      </c>
      <c r="B2964" t="s">
        <v>12997</v>
      </c>
      <c r="C2964" t="s">
        <v>12998</v>
      </c>
    </row>
    <row r="2965" spans="1:3" x14ac:dyDescent="0.25">
      <c r="A2965" t="s">
        <v>12999</v>
      </c>
      <c r="B2965" t="s">
        <v>13000</v>
      </c>
      <c r="C2965" t="s">
        <v>13001</v>
      </c>
    </row>
    <row r="2966" spans="1:3" x14ac:dyDescent="0.25">
      <c r="A2966" t="s">
        <v>13002</v>
      </c>
      <c r="B2966" t="s">
        <v>13003</v>
      </c>
      <c r="C2966" t="s">
        <v>13004</v>
      </c>
    </row>
    <row r="2967" spans="1:3" x14ac:dyDescent="0.25">
      <c r="A2967" t="s">
        <v>13005</v>
      </c>
      <c r="B2967" t="s">
        <v>13006</v>
      </c>
      <c r="C2967" t="s">
        <v>13007</v>
      </c>
    </row>
    <row r="2968" spans="1:3" x14ac:dyDescent="0.25">
      <c r="A2968" t="s">
        <v>13008</v>
      </c>
      <c r="B2968" t="s">
        <v>13009</v>
      </c>
      <c r="C2968" t="s">
        <v>13010</v>
      </c>
    </row>
    <row r="2969" spans="1:3" x14ac:dyDescent="0.25">
      <c r="A2969" t="s">
        <v>13011</v>
      </c>
      <c r="B2969" t="s">
        <v>13012</v>
      </c>
      <c r="C2969" t="s">
        <v>13013</v>
      </c>
    </row>
    <row r="2970" spans="1:3" x14ac:dyDescent="0.25">
      <c r="A2970" t="s">
        <v>13014</v>
      </c>
      <c r="B2970" t="s">
        <v>13015</v>
      </c>
      <c r="C2970" t="s">
        <v>13016</v>
      </c>
    </row>
    <row r="2971" spans="1:3" x14ac:dyDescent="0.25">
      <c r="A2971" t="s">
        <v>13017</v>
      </c>
      <c r="B2971" t="s">
        <v>13018</v>
      </c>
      <c r="C2971" t="s">
        <v>13019</v>
      </c>
    </row>
    <row r="2972" spans="1:3" x14ac:dyDescent="0.25">
      <c r="A2972" t="s">
        <v>13020</v>
      </c>
      <c r="B2972" t="s">
        <v>13021</v>
      </c>
      <c r="C2972" t="s">
        <v>13022</v>
      </c>
    </row>
    <row r="2973" spans="1:3" x14ac:dyDescent="0.25">
      <c r="A2973" t="s">
        <v>13023</v>
      </c>
      <c r="B2973" t="s">
        <v>13024</v>
      </c>
      <c r="C2973" t="s">
        <v>13025</v>
      </c>
    </row>
    <row r="2974" spans="1:3" x14ac:dyDescent="0.25">
      <c r="A2974" t="s">
        <v>13026</v>
      </c>
      <c r="B2974" t="s">
        <v>13027</v>
      </c>
      <c r="C2974" t="s">
        <v>13028</v>
      </c>
    </row>
    <row r="2975" spans="1:3" x14ac:dyDescent="0.25">
      <c r="A2975" t="s">
        <v>13029</v>
      </c>
      <c r="B2975" t="s">
        <v>13030</v>
      </c>
      <c r="C2975" t="s">
        <v>13031</v>
      </c>
    </row>
    <row r="2976" spans="1:3" x14ac:dyDescent="0.25">
      <c r="A2976" t="s">
        <v>13032</v>
      </c>
      <c r="B2976" t="s">
        <v>13033</v>
      </c>
      <c r="C2976" t="s">
        <v>13034</v>
      </c>
    </row>
    <row r="2977" spans="1:3" x14ac:dyDescent="0.25">
      <c r="A2977" t="s">
        <v>13035</v>
      </c>
      <c r="B2977" t="s">
        <v>13036</v>
      </c>
      <c r="C2977" t="s">
        <v>13037</v>
      </c>
    </row>
    <row r="2978" spans="1:3" x14ac:dyDescent="0.25">
      <c r="A2978" t="s">
        <v>13038</v>
      </c>
      <c r="B2978" t="s">
        <v>13039</v>
      </c>
      <c r="C2978" t="s">
        <v>13040</v>
      </c>
    </row>
    <row r="2979" spans="1:3" x14ac:dyDescent="0.25">
      <c r="A2979" t="s">
        <v>13041</v>
      </c>
      <c r="B2979" t="s">
        <v>13042</v>
      </c>
      <c r="C2979" t="s">
        <v>13043</v>
      </c>
    </row>
    <row r="2980" spans="1:3" x14ac:dyDescent="0.25">
      <c r="A2980" t="s">
        <v>13044</v>
      </c>
      <c r="B2980" t="s">
        <v>13045</v>
      </c>
      <c r="C2980" t="s">
        <v>13046</v>
      </c>
    </row>
    <row r="2981" spans="1:3" x14ac:dyDescent="0.25">
      <c r="A2981" t="s">
        <v>13047</v>
      </c>
      <c r="B2981" t="s">
        <v>13048</v>
      </c>
      <c r="C2981" t="s">
        <v>13049</v>
      </c>
    </row>
    <row r="2982" spans="1:3" x14ac:dyDescent="0.25">
      <c r="A2982" t="s">
        <v>13050</v>
      </c>
      <c r="B2982" t="s">
        <v>13051</v>
      </c>
      <c r="C2982" t="s">
        <v>13052</v>
      </c>
    </row>
    <row r="2983" spans="1:3" x14ac:dyDescent="0.25">
      <c r="A2983" t="s">
        <v>13053</v>
      </c>
      <c r="B2983" t="s">
        <v>13054</v>
      </c>
      <c r="C2983" t="s">
        <v>13055</v>
      </c>
    </row>
    <row r="2984" spans="1:3" x14ac:dyDescent="0.25">
      <c r="A2984" t="s">
        <v>13056</v>
      </c>
      <c r="B2984" t="s">
        <v>13057</v>
      </c>
      <c r="C2984" t="s">
        <v>13058</v>
      </c>
    </row>
    <row r="2985" spans="1:3" x14ac:dyDescent="0.25">
      <c r="A2985" t="s">
        <v>13059</v>
      </c>
      <c r="B2985" t="s">
        <v>13060</v>
      </c>
      <c r="C2985" t="s">
        <v>13061</v>
      </c>
    </row>
    <row r="2986" spans="1:3" x14ac:dyDescent="0.25">
      <c r="A2986" t="s">
        <v>13062</v>
      </c>
      <c r="B2986" t="s">
        <v>13063</v>
      </c>
      <c r="C2986" t="s">
        <v>13064</v>
      </c>
    </row>
    <row r="2987" spans="1:3" x14ac:dyDescent="0.25">
      <c r="A2987" t="s">
        <v>13065</v>
      </c>
      <c r="B2987" t="s">
        <v>13066</v>
      </c>
      <c r="C2987" t="s">
        <v>13067</v>
      </c>
    </row>
    <row r="2988" spans="1:3" x14ac:dyDescent="0.25">
      <c r="A2988" t="s">
        <v>13068</v>
      </c>
      <c r="B2988" t="s">
        <v>13069</v>
      </c>
      <c r="C2988" t="s">
        <v>13070</v>
      </c>
    </row>
    <row r="2989" spans="1:3" x14ac:dyDescent="0.25">
      <c r="A2989" t="s">
        <v>13071</v>
      </c>
      <c r="B2989" t="s">
        <v>13072</v>
      </c>
      <c r="C2989" t="s">
        <v>13073</v>
      </c>
    </row>
    <row r="2990" spans="1:3" x14ac:dyDescent="0.25">
      <c r="A2990" t="s">
        <v>13074</v>
      </c>
      <c r="B2990" t="s">
        <v>13075</v>
      </c>
      <c r="C2990" t="s">
        <v>13076</v>
      </c>
    </row>
    <row r="2991" spans="1:3" x14ac:dyDescent="0.25">
      <c r="A2991" t="s">
        <v>13077</v>
      </c>
      <c r="B2991" t="s">
        <v>13078</v>
      </c>
      <c r="C2991" t="s">
        <v>13079</v>
      </c>
    </row>
    <row r="2992" spans="1:3" x14ac:dyDescent="0.25">
      <c r="A2992" t="s">
        <v>13080</v>
      </c>
      <c r="B2992" t="s">
        <v>13081</v>
      </c>
      <c r="C2992" t="s">
        <v>13082</v>
      </c>
    </row>
    <row r="2993" spans="1:3" x14ac:dyDescent="0.25">
      <c r="A2993" t="s">
        <v>13083</v>
      </c>
      <c r="B2993" t="s">
        <v>13084</v>
      </c>
      <c r="C2993" t="s">
        <v>13085</v>
      </c>
    </row>
    <row r="2994" spans="1:3" x14ac:dyDescent="0.25">
      <c r="A2994" t="s">
        <v>13086</v>
      </c>
      <c r="B2994" t="s">
        <v>13087</v>
      </c>
      <c r="C2994" t="s">
        <v>13088</v>
      </c>
    </row>
    <row r="2995" spans="1:3" x14ac:dyDescent="0.25">
      <c r="A2995" t="s">
        <v>13089</v>
      </c>
      <c r="B2995" t="s">
        <v>13090</v>
      </c>
      <c r="C2995" t="s">
        <v>13091</v>
      </c>
    </row>
    <row r="2996" spans="1:3" x14ac:dyDescent="0.25">
      <c r="A2996" t="s">
        <v>13092</v>
      </c>
      <c r="B2996" t="s">
        <v>13093</v>
      </c>
      <c r="C2996" t="s">
        <v>13094</v>
      </c>
    </row>
    <row r="2997" spans="1:3" x14ac:dyDescent="0.25">
      <c r="A2997" t="s">
        <v>13095</v>
      </c>
      <c r="B2997" t="s">
        <v>13096</v>
      </c>
      <c r="C2997" t="s">
        <v>13097</v>
      </c>
    </row>
    <row r="2998" spans="1:3" x14ac:dyDescent="0.25">
      <c r="A2998" t="s">
        <v>13098</v>
      </c>
      <c r="B2998" t="s">
        <v>13099</v>
      </c>
      <c r="C2998" t="s">
        <v>13100</v>
      </c>
    </row>
    <row r="2999" spans="1:3" x14ac:dyDescent="0.25">
      <c r="A2999" t="s">
        <v>13101</v>
      </c>
      <c r="B2999" t="s">
        <v>13102</v>
      </c>
      <c r="C2999" t="s">
        <v>13103</v>
      </c>
    </row>
    <row r="3000" spans="1:3" x14ac:dyDescent="0.25">
      <c r="A3000" t="s">
        <v>13104</v>
      </c>
      <c r="B3000" t="s">
        <v>13105</v>
      </c>
      <c r="C3000" t="s">
        <v>13106</v>
      </c>
    </row>
    <row r="3001" spans="1:3" x14ac:dyDescent="0.25">
      <c r="A3001" t="s">
        <v>13107</v>
      </c>
      <c r="B3001" t="s">
        <v>13108</v>
      </c>
      <c r="C3001" t="s">
        <v>13109</v>
      </c>
    </row>
    <row r="3002" spans="1:3" x14ac:dyDescent="0.25">
      <c r="A3002" t="s">
        <v>13110</v>
      </c>
      <c r="B3002" t="s">
        <v>13111</v>
      </c>
      <c r="C3002" t="s">
        <v>13112</v>
      </c>
    </row>
    <row r="3003" spans="1:3" x14ac:dyDescent="0.25">
      <c r="A3003" t="s">
        <v>13113</v>
      </c>
      <c r="B3003" t="s">
        <v>13114</v>
      </c>
      <c r="C3003" t="s">
        <v>13115</v>
      </c>
    </row>
    <row r="3004" spans="1:3" x14ac:dyDescent="0.25">
      <c r="A3004" t="s">
        <v>13116</v>
      </c>
      <c r="B3004" t="s">
        <v>13117</v>
      </c>
      <c r="C3004" t="s">
        <v>13118</v>
      </c>
    </row>
    <row r="3005" spans="1:3" x14ac:dyDescent="0.25">
      <c r="A3005" t="s">
        <v>13119</v>
      </c>
      <c r="B3005" t="s">
        <v>13120</v>
      </c>
      <c r="C3005" t="s">
        <v>13121</v>
      </c>
    </row>
    <row r="3006" spans="1:3" x14ac:dyDescent="0.25">
      <c r="A3006" t="s">
        <v>13122</v>
      </c>
      <c r="B3006" t="s">
        <v>13123</v>
      </c>
      <c r="C3006" t="s">
        <v>13124</v>
      </c>
    </row>
    <row r="3007" spans="1:3" x14ac:dyDescent="0.25">
      <c r="A3007" t="s">
        <v>13125</v>
      </c>
      <c r="B3007" t="s">
        <v>13126</v>
      </c>
      <c r="C3007" t="s">
        <v>13127</v>
      </c>
    </row>
    <row r="3008" spans="1:3" x14ac:dyDescent="0.25">
      <c r="A3008" t="s">
        <v>13128</v>
      </c>
      <c r="B3008" t="s">
        <v>13129</v>
      </c>
      <c r="C3008" t="s">
        <v>13130</v>
      </c>
    </row>
    <row r="3009" spans="1:3" x14ac:dyDescent="0.25">
      <c r="A3009" t="s">
        <v>13131</v>
      </c>
      <c r="B3009" t="s">
        <v>13132</v>
      </c>
      <c r="C3009" t="s">
        <v>13133</v>
      </c>
    </row>
    <row r="3010" spans="1:3" x14ac:dyDescent="0.25">
      <c r="A3010" t="s">
        <v>13134</v>
      </c>
      <c r="B3010" t="s">
        <v>13135</v>
      </c>
      <c r="C3010" t="s">
        <v>13136</v>
      </c>
    </row>
    <row r="3011" spans="1:3" x14ac:dyDescent="0.25">
      <c r="A3011" t="s">
        <v>13137</v>
      </c>
      <c r="B3011" t="s">
        <v>13138</v>
      </c>
      <c r="C3011" t="s">
        <v>13139</v>
      </c>
    </row>
    <row r="3012" spans="1:3" x14ac:dyDescent="0.25">
      <c r="A3012" t="s">
        <v>13140</v>
      </c>
      <c r="B3012" t="s">
        <v>13141</v>
      </c>
      <c r="C3012" t="s">
        <v>13142</v>
      </c>
    </row>
    <row r="3013" spans="1:3" x14ac:dyDescent="0.25">
      <c r="A3013" t="s">
        <v>13143</v>
      </c>
      <c r="B3013" t="s">
        <v>13144</v>
      </c>
      <c r="C3013" t="s">
        <v>13145</v>
      </c>
    </row>
    <row r="3014" spans="1:3" x14ac:dyDescent="0.25">
      <c r="A3014" t="s">
        <v>13146</v>
      </c>
      <c r="B3014" t="s">
        <v>13147</v>
      </c>
      <c r="C3014" t="s">
        <v>13148</v>
      </c>
    </row>
    <row r="3015" spans="1:3" x14ac:dyDescent="0.25">
      <c r="A3015" t="s">
        <v>13149</v>
      </c>
      <c r="B3015" t="s">
        <v>13150</v>
      </c>
      <c r="C3015" t="s">
        <v>13151</v>
      </c>
    </row>
    <row r="3016" spans="1:3" x14ac:dyDescent="0.25">
      <c r="A3016" t="s">
        <v>13152</v>
      </c>
      <c r="B3016" t="s">
        <v>13153</v>
      </c>
      <c r="C3016" t="s">
        <v>13154</v>
      </c>
    </row>
    <row r="3017" spans="1:3" x14ac:dyDescent="0.25">
      <c r="A3017" t="s">
        <v>13155</v>
      </c>
      <c r="B3017" t="s">
        <v>13156</v>
      </c>
      <c r="C3017" t="s">
        <v>13157</v>
      </c>
    </row>
    <row r="3018" spans="1:3" x14ac:dyDescent="0.25">
      <c r="A3018" t="s">
        <v>13158</v>
      </c>
      <c r="B3018" t="s">
        <v>13159</v>
      </c>
      <c r="C3018" t="s">
        <v>13160</v>
      </c>
    </row>
    <row r="3019" spans="1:3" x14ac:dyDescent="0.25">
      <c r="A3019" t="s">
        <v>13161</v>
      </c>
      <c r="B3019" t="s">
        <v>13162</v>
      </c>
      <c r="C3019" t="s">
        <v>13163</v>
      </c>
    </row>
    <row r="3020" spans="1:3" x14ac:dyDescent="0.25">
      <c r="A3020" t="s">
        <v>13164</v>
      </c>
      <c r="B3020" t="s">
        <v>13165</v>
      </c>
      <c r="C3020" t="s">
        <v>13166</v>
      </c>
    </row>
    <row r="3021" spans="1:3" x14ac:dyDescent="0.25">
      <c r="A3021" t="s">
        <v>13167</v>
      </c>
      <c r="B3021" t="s">
        <v>13168</v>
      </c>
      <c r="C3021" t="s">
        <v>13169</v>
      </c>
    </row>
    <row r="3022" spans="1:3" x14ac:dyDescent="0.25">
      <c r="A3022" t="s">
        <v>13170</v>
      </c>
      <c r="B3022" t="s">
        <v>13171</v>
      </c>
      <c r="C3022" t="s">
        <v>13172</v>
      </c>
    </row>
    <row r="3023" spans="1:3" x14ac:dyDescent="0.25">
      <c r="A3023" t="s">
        <v>13173</v>
      </c>
      <c r="B3023" t="s">
        <v>13174</v>
      </c>
      <c r="C3023" t="s">
        <v>13175</v>
      </c>
    </row>
    <row r="3024" spans="1:3" x14ac:dyDescent="0.25">
      <c r="A3024" t="s">
        <v>13176</v>
      </c>
      <c r="B3024" t="s">
        <v>13177</v>
      </c>
      <c r="C3024" t="s">
        <v>13178</v>
      </c>
    </row>
    <row r="3025" spans="1:3" x14ac:dyDescent="0.25">
      <c r="A3025" t="s">
        <v>13179</v>
      </c>
      <c r="B3025" t="s">
        <v>13180</v>
      </c>
      <c r="C3025" t="s">
        <v>13181</v>
      </c>
    </row>
    <row r="3026" spans="1:3" x14ac:dyDescent="0.25">
      <c r="A3026" t="s">
        <v>13182</v>
      </c>
      <c r="B3026" t="s">
        <v>13183</v>
      </c>
      <c r="C3026" t="s">
        <v>13184</v>
      </c>
    </row>
    <row r="3027" spans="1:3" x14ac:dyDescent="0.25">
      <c r="A3027" t="s">
        <v>13185</v>
      </c>
      <c r="B3027" t="s">
        <v>13186</v>
      </c>
      <c r="C3027" t="s">
        <v>13187</v>
      </c>
    </row>
    <row r="3028" spans="1:3" x14ac:dyDescent="0.25">
      <c r="A3028" t="s">
        <v>13188</v>
      </c>
      <c r="B3028" t="s">
        <v>13189</v>
      </c>
      <c r="C3028" t="s">
        <v>13190</v>
      </c>
    </row>
    <row r="3029" spans="1:3" x14ac:dyDescent="0.25">
      <c r="A3029" t="s">
        <v>13191</v>
      </c>
      <c r="B3029" t="s">
        <v>13192</v>
      </c>
      <c r="C3029" t="s">
        <v>13193</v>
      </c>
    </row>
    <row r="3030" spans="1:3" x14ac:dyDescent="0.25">
      <c r="A3030" t="s">
        <v>13194</v>
      </c>
      <c r="B3030" t="s">
        <v>13195</v>
      </c>
      <c r="C3030" t="s">
        <v>13196</v>
      </c>
    </row>
    <row r="3031" spans="1:3" x14ac:dyDescent="0.25">
      <c r="A3031" t="s">
        <v>13197</v>
      </c>
      <c r="B3031" t="s">
        <v>13198</v>
      </c>
      <c r="C3031" t="s">
        <v>13199</v>
      </c>
    </row>
    <row r="3032" spans="1:3" x14ac:dyDescent="0.25">
      <c r="A3032" t="s">
        <v>13200</v>
      </c>
      <c r="B3032" t="s">
        <v>13201</v>
      </c>
      <c r="C3032" t="s">
        <v>13202</v>
      </c>
    </row>
    <row r="3033" spans="1:3" x14ac:dyDescent="0.25">
      <c r="A3033" t="s">
        <v>13203</v>
      </c>
      <c r="B3033" t="s">
        <v>13204</v>
      </c>
      <c r="C3033" t="s">
        <v>13205</v>
      </c>
    </row>
    <row r="3034" spans="1:3" x14ac:dyDescent="0.25">
      <c r="A3034" t="s">
        <v>13206</v>
      </c>
      <c r="B3034" t="s">
        <v>13207</v>
      </c>
      <c r="C3034" t="s">
        <v>13208</v>
      </c>
    </row>
    <row r="3035" spans="1:3" x14ac:dyDescent="0.25">
      <c r="A3035" t="s">
        <v>13209</v>
      </c>
      <c r="B3035" t="s">
        <v>13210</v>
      </c>
      <c r="C3035" t="s">
        <v>13211</v>
      </c>
    </row>
    <row r="3036" spans="1:3" x14ac:dyDescent="0.25">
      <c r="A3036" t="s">
        <v>13212</v>
      </c>
      <c r="B3036" t="s">
        <v>13213</v>
      </c>
      <c r="C3036" t="s">
        <v>13214</v>
      </c>
    </row>
    <row r="3037" spans="1:3" x14ac:dyDescent="0.25">
      <c r="A3037" t="s">
        <v>13215</v>
      </c>
      <c r="B3037" t="s">
        <v>13216</v>
      </c>
      <c r="C3037" t="s">
        <v>13217</v>
      </c>
    </row>
    <row r="3038" spans="1:3" x14ac:dyDescent="0.25">
      <c r="A3038" t="s">
        <v>13218</v>
      </c>
      <c r="B3038" t="s">
        <v>13219</v>
      </c>
      <c r="C3038" t="s">
        <v>13220</v>
      </c>
    </row>
    <row r="3039" spans="1:3" x14ac:dyDescent="0.25">
      <c r="A3039" t="s">
        <v>13221</v>
      </c>
      <c r="B3039" t="s">
        <v>13222</v>
      </c>
      <c r="C3039" t="s">
        <v>13223</v>
      </c>
    </row>
    <row r="3040" spans="1:3" x14ac:dyDescent="0.25">
      <c r="A3040" t="s">
        <v>13224</v>
      </c>
      <c r="B3040" t="s">
        <v>13225</v>
      </c>
      <c r="C3040" t="s">
        <v>13226</v>
      </c>
    </row>
    <row r="3041" spans="1:3" x14ac:dyDescent="0.25">
      <c r="A3041" t="s">
        <v>13227</v>
      </c>
      <c r="B3041" t="s">
        <v>13228</v>
      </c>
      <c r="C3041" t="s">
        <v>13229</v>
      </c>
    </row>
    <row r="3042" spans="1:3" x14ac:dyDescent="0.25">
      <c r="A3042" t="s">
        <v>13230</v>
      </c>
      <c r="B3042" t="s">
        <v>13231</v>
      </c>
      <c r="C3042" t="s">
        <v>13232</v>
      </c>
    </row>
    <row r="3043" spans="1:3" x14ac:dyDescent="0.25">
      <c r="A3043" t="s">
        <v>13233</v>
      </c>
      <c r="B3043" t="s">
        <v>13234</v>
      </c>
      <c r="C3043" t="s">
        <v>13235</v>
      </c>
    </row>
    <row r="3044" spans="1:3" x14ac:dyDescent="0.25">
      <c r="A3044" t="s">
        <v>13236</v>
      </c>
      <c r="B3044" t="s">
        <v>13237</v>
      </c>
      <c r="C3044" t="s">
        <v>13238</v>
      </c>
    </row>
    <row r="3045" spans="1:3" x14ac:dyDescent="0.25">
      <c r="A3045" t="s">
        <v>13239</v>
      </c>
      <c r="B3045" t="s">
        <v>13240</v>
      </c>
      <c r="C3045" t="s">
        <v>13241</v>
      </c>
    </row>
    <row r="3046" spans="1:3" x14ac:dyDescent="0.25">
      <c r="A3046" t="s">
        <v>13242</v>
      </c>
      <c r="B3046" t="s">
        <v>13243</v>
      </c>
      <c r="C3046" t="s">
        <v>13244</v>
      </c>
    </row>
    <row r="3047" spans="1:3" x14ac:dyDescent="0.25">
      <c r="A3047" t="s">
        <v>13245</v>
      </c>
      <c r="B3047" t="s">
        <v>13246</v>
      </c>
      <c r="C3047" t="s">
        <v>13247</v>
      </c>
    </row>
    <row r="3048" spans="1:3" x14ac:dyDescent="0.25">
      <c r="A3048" t="s">
        <v>13248</v>
      </c>
      <c r="B3048" t="s">
        <v>13249</v>
      </c>
      <c r="C3048" t="s">
        <v>13250</v>
      </c>
    </row>
    <row r="3049" spans="1:3" x14ac:dyDescent="0.25">
      <c r="A3049" t="s">
        <v>13251</v>
      </c>
      <c r="B3049" t="s">
        <v>13252</v>
      </c>
      <c r="C3049" t="s">
        <v>13253</v>
      </c>
    </row>
    <row r="3050" spans="1:3" x14ac:dyDescent="0.25">
      <c r="A3050" t="s">
        <v>13254</v>
      </c>
      <c r="B3050" t="s">
        <v>13255</v>
      </c>
      <c r="C3050" t="s">
        <v>13256</v>
      </c>
    </row>
    <row r="3051" spans="1:3" x14ac:dyDescent="0.25">
      <c r="A3051" t="s">
        <v>13257</v>
      </c>
      <c r="B3051" t="s">
        <v>13258</v>
      </c>
      <c r="C3051" t="s">
        <v>13259</v>
      </c>
    </row>
    <row r="3052" spans="1:3" x14ac:dyDescent="0.25">
      <c r="A3052" t="s">
        <v>13260</v>
      </c>
      <c r="B3052" t="s">
        <v>13261</v>
      </c>
      <c r="C3052" t="s">
        <v>13262</v>
      </c>
    </row>
    <row r="3053" spans="1:3" x14ac:dyDescent="0.25">
      <c r="A3053" t="s">
        <v>13263</v>
      </c>
      <c r="B3053" t="s">
        <v>13264</v>
      </c>
      <c r="C3053" t="s">
        <v>13265</v>
      </c>
    </row>
    <row r="3054" spans="1:3" x14ac:dyDescent="0.25">
      <c r="A3054" t="s">
        <v>13266</v>
      </c>
      <c r="B3054" t="s">
        <v>13267</v>
      </c>
      <c r="C3054" t="s">
        <v>13268</v>
      </c>
    </row>
    <row r="3055" spans="1:3" x14ac:dyDescent="0.25">
      <c r="A3055" t="s">
        <v>13269</v>
      </c>
      <c r="B3055" t="s">
        <v>13270</v>
      </c>
      <c r="C3055" t="s">
        <v>13271</v>
      </c>
    </row>
    <row r="3056" spans="1:3" x14ac:dyDescent="0.25">
      <c r="A3056" t="s">
        <v>13272</v>
      </c>
      <c r="B3056" t="s">
        <v>13273</v>
      </c>
      <c r="C3056" t="s">
        <v>13274</v>
      </c>
    </row>
    <row r="3057" spans="1:3" x14ac:dyDescent="0.25">
      <c r="A3057" t="s">
        <v>13275</v>
      </c>
      <c r="B3057" t="s">
        <v>13276</v>
      </c>
      <c r="C3057" t="s">
        <v>13277</v>
      </c>
    </row>
    <row r="3058" spans="1:3" x14ac:dyDescent="0.25">
      <c r="A3058" t="s">
        <v>13278</v>
      </c>
      <c r="B3058" t="s">
        <v>13279</v>
      </c>
      <c r="C3058" t="s">
        <v>13280</v>
      </c>
    </row>
    <row r="3059" spans="1:3" x14ac:dyDescent="0.25">
      <c r="A3059" t="s">
        <v>13281</v>
      </c>
      <c r="B3059" t="s">
        <v>13282</v>
      </c>
      <c r="C3059" t="s">
        <v>13283</v>
      </c>
    </row>
    <row r="3060" spans="1:3" x14ac:dyDescent="0.25">
      <c r="A3060" t="s">
        <v>13284</v>
      </c>
      <c r="B3060" t="s">
        <v>13285</v>
      </c>
      <c r="C3060" t="s">
        <v>13286</v>
      </c>
    </row>
    <row r="3061" spans="1:3" x14ac:dyDescent="0.25">
      <c r="A3061" t="s">
        <v>13287</v>
      </c>
      <c r="B3061" t="s">
        <v>13288</v>
      </c>
      <c r="C3061" t="s">
        <v>13289</v>
      </c>
    </row>
    <row r="3062" spans="1:3" x14ac:dyDescent="0.25">
      <c r="A3062" t="s">
        <v>13290</v>
      </c>
      <c r="B3062" t="s">
        <v>13291</v>
      </c>
      <c r="C3062" t="s">
        <v>13292</v>
      </c>
    </row>
    <row r="3063" spans="1:3" x14ac:dyDescent="0.25">
      <c r="A3063" t="s">
        <v>13293</v>
      </c>
      <c r="B3063" t="s">
        <v>13294</v>
      </c>
      <c r="C3063" t="s">
        <v>13295</v>
      </c>
    </row>
    <row r="3064" spans="1:3" x14ac:dyDescent="0.25">
      <c r="A3064" t="s">
        <v>13296</v>
      </c>
      <c r="B3064" t="s">
        <v>13297</v>
      </c>
      <c r="C3064" t="s">
        <v>13298</v>
      </c>
    </row>
    <row r="3065" spans="1:3" x14ac:dyDescent="0.25">
      <c r="A3065" t="s">
        <v>13299</v>
      </c>
      <c r="B3065" t="s">
        <v>13300</v>
      </c>
      <c r="C3065" t="s">
        <v>13301</v>
      </c>
    </row>
    <row r="3066" spans="1:3" x14ac:dyDescent="0.25">
      <c r="A3066" t="s">
        <v>13302</v>
      </c>
      <c r="B3066" t="s">
        <v>13303</v>
      </c>
      <c r="C3066" t="s">
        <v>13304</v>
      </c>
    </row>
    <row r="3067" spans="1:3" x14ac:dyDescent="0.25">
      <c r="A3067" t="s">
        <v>13305</v>
      </c>
      <c r="B3067" t="s">
        <v>13306</v>
      </c>
      <c r="C3067" t="s">
        <v>13307</v>
      </c>
    </row>
    <row r="3068" spans="1:3" x14ac:dyDescent="0.25">
      <c r="A3068" t="s">
        <v>13308</v>
      </c>
      <c r="B3068" t="s">
        <v>13309</v>
      </c>
      <c r="C3068" t="s">
        <v>13310</v>
      </c>
    </row>
    <row r="3069" spans="1:3" x14ac:dyDescent="0.25">
      <c r="A3069" t="s">
        <v>13311</v>
      </c>
      <c r="B3069" t="s">
        <v>13312</v>
      </c>
      <c r="C3069" t="s">
        <v>13313</v>
      </c>
    </row>
    <row r="3070" spans="1:3" x14ac:dyDescent="0.25">
      <c r="A3070" t="s">
        <v>13314</v>
      </c>
      <c r="B3070" t="s">
        <v>13315</v>
      </c>
      <c r="C3070" t="s">
        <v>13316</v>
      </c>
    </row>
    <row r="3071" spans="1:3" x14ac:dyDescent="0.25">
      <c r="A3071" t="s">
        <v>13317</v>
      </c>
      <c r="B3071" t="s">
        <v>13318</v>
      </c>
      <c r="C3071" t="s">
        <v>13319</v>
      </c>
    </row>
    <row r="3072" spans="1:3" x14ac:dyDescent="0.25">
      <c r="A3072" t="s">
        <v>13320</v>
      </c>
      <c r="B3072" t="s">
        <v>13321</v>
      </c>
      <c r="C3072" t="s">
        <v>13322</v>
      </c>
    </row>
    <row r="3073" spans="1:3" x14ac:dyDescent="0.25">
      <c r="A3073" t="s">
        <v>13323</v>
      </c>
      <c r="B3073" t="s">
        <v>13324</v>
      </c>
      <c r="C3073" t="s">
        <v>13325</v>
      </c>
    </row>
    <row r="3074" spans="1:3" x14ac:dyDescent="0.25">
      <c r="A3074" t="s">
        <v>13326</v>
      </c>
      <c r="B3074" t="s">
        <v>13327</v>
      </c>
      <c r="C3074" t="s">
        <v>13328</v>
      </c>
    </row>
    <row r="3075" spans="1:3" x14ac:dyDescent="0.25">
      <c r="A3075" t="s">
        <v>13329</v>
      </c>
      <c r="B3075" t="s">
        <v>13330</v>
      </c>
      <c r="C3075" t="s">
        <v>13331</v>
      </c>
    </row>
    <row r="3076" spans="1:3" x14ac:dyDescent="0.25">
      <c r="A3076" t="s">
        <v>13332</v>
      </c>
      <c r="B3076" t="s">
        <v>13333</v>
      </c>
      <c r="C3076" t="s">
        <v>13334</v>
      </c>
    </row>
    <row r="3077" spans="1:3" x14ac:dyDescent="0.25">
      <c r="A3077" t="s">
        <v>13335</v>
      </c>
      <c r="B3077" t="s">
        <v>13336</v>
      </c>
      <c r="C3077" t="s">
        <v>13337</v>
      </c>
    </row>
    <row r="3078" spans="1:3" x14ac:dyDescent="0.25">
      <c r="A3078" t="s">
        <v>13338</v>
      </c>
      <c r="B3078" t="s">
        <v>13339</v>
      </c>
      <c r="C3078" t="s">
        <v>13340</v>
      </c>
    </row>
    <row r="3079" spans="1:3" x14ac:dyDescent="0.25">
      <c r="A3079" t="s">
        <v>13341</v>
      </c>
      <c r="B3079" t="s">
        <v>13342</v>
      </c>
      <c r="C3079" t="s">
        <v>13343</v>
      </c>
    </row>
    <row r="3080" spans="1:3" x14ac:dyDescent="0.25">
      <c r="A3080" t="s">
        <v>13344</v>
      </c>
      <c r="B3080" t="s">
        <v>13345</v>
      </c>
      <c r="C3080" t="s">
        <v>13346</v>
      </c>
    </row>
    <row r="3081" spans="1:3" x14ac:dyDescent="0.25">
      <c r="A3081" t="s">
        <v>13347</v>
      </c>
      <c r="B3081" t="s">
        <v>13348</v>
      </c>
      <c r="C3081" t="s">
        <v>13349</v>
      </c>
    </row>
    <row r="3082" spans="1:3" x14ac:dyDescent="0.25">
      <c r="A3082" t="s">
        <v>13350</v>
      </c>
      <c r="B3082" t="s">
        <v>13351</v>
      </c>
      <c r="C3082" t="s">
        <v>13352</v>
      </c>
    </row>
    <row r="3083" spans="1:3" x14ac:dyDescent="0.25">
      <c r="A3083" t="s">
        <v>13353</v>
      </c>
      <c r="B3083" t="s">
        <v>13354</v>
      </c>
      <c r="C3083" t="s">
        <v>13355</v>
      </c>
    </row>
    <row r="3084" spans="1:3" x14ac:dyDescent="0.25">
      <c r="A3084" t="s">
        <v>13356</v>
      </c>
      <c r="B3084" t="s">
        <v>13357</v>
      </c>
      <c r="C3084" t="s">
        <v>13358</v>
      </c>
    </row>
    <row r="3085" spans="1:3" x14ac:dyDescent="0.25">
      <c r="A3085" t="s">
        <v>13359</v>
      </c>
      <c r="B3085" t="s">
        <v>13360</v>
      </c>
      <c r="C3085" t="s">
        <v>13361</v>
      </c>
    </row>
    <row r="3086" spans="1:3" x14ac:dyDescent="0.25">
      <c r="A3086" t="s">
        <v>13362</v>
      </c>
      <c r="B3086" t="s">
        <v>13363</v>
      </c>
      <c r="C3086" t="s">
        <v>13364</v>
      </c>
    </row>
    <row r="3087" spans="1:3" x14ac:dyDescent="0.25">
      <c r="A3087" t="s">
        <v>13365</v>
      </c>
      <c r="B3087" t="s">
        <v>13366</v>
      </c>
      <c r="C3087" t="s">
        <v>13367</v>
      </c>
    </row>
    <row r="3088" spans="1:3" x14ac:dyDescent="0.25">
      <c r="A3088" t="s">
        <v>13368</v>
      </c>
      <c r="B3088" t="s">
        <v>13369</v>
      </c>
      <c r="C3088" t="s">
        <v>13370</v>
      </c>
    </row>
    <row r="3089" spans="1:3" x14ac:dyDescent="0.25">
      <c r="A3089" t="s">
        <v>13371</v>
      </c>
      <c r="B3089" t="s">
        <v>13372</v>
      </c>
      <c r="C3089" t="s">
        <v>13373</v>
      </c>
    </row>
    <row r="3090" spans="1:3" x14ac:dyDescent="0.25">
      <c r="A3090" t="s">
        <v>13374</v>
      </c>
      <c r="B3090" t="s">
        <v>13375</v>
      </c>
      <c r="C3090" t="s">
        <v>13376</v>
      </c>
    </row>
    <row r="3091" spans="1:3" x14ac:dyDescent="0.25">
      <c r="A3091" t="s">
        <v>13377</v>
      </c>
      <c r="B3091" t="s">
        <v>13378</v>
      </c>
      <c r="C3091" t="s">
        <v>1819</v>
      </c>
    </row>
    <row r="3092" spans="1:3" x14ac:dyDescent="0.25">
      <c r="A3092" t="s">
        <v>13379</v>
      </c>
      <c r="B3092" t="s">
        <v>1105</v>
      </c>
      <c r="C3092" t="s">
        <v>13380</v>
      </c>
    </row>
    <row r="3093" spans="1:3" x14ac:dyDescent="0.25">
      <c r="A3093" t="s">
        <v>13381</v>
      </c>
      <c r="B3093" t="s">
        <v>13382</v>
      </c>
      <c r="C3093" t="s">
        <v>13383</v>
      </c>
    </row>
    <row r="3094" spans="1:3" x14ac:dyDescent="0.25">
      <c r="A3094" t="s">
        <v>13384</v>
      </c>
      <c r="B3094" t="s">
        <v>13385</v>
      </c>
      <c r="C3094" t="s">
        <v>13386</v>
      </c>
    </row>
    <row r="3095" spans="1:3" x14ac:dyDescent="0.25">
      <c r="A3095" t="s">
        <v>13387</v>
      </c>
      <c r="B3095" t="s">
        <v>13388</v>
      </c>
      <c r="C3095" t="s">
        <v>13389</v>
      </c>
    </row>
    <row r="3096" spans="1:3" x14ac:dyDescent="0.25">
      <c r="A3096" t="s">
        <v>13390</v>
      </c>
      <c r="B3096" t="s">
        <v>13391</v>
      </c>
      <c r="C3096" t="s">
        <v>13392</v>
      </c>
    </row>
    <row r="3097" spans="1:3" x14ac:dyDescent="0.25">
      <c r="A3097" t="s">
        <v>13393</v>
      </c>
      <c r="B3097" t="s">
        <v>13394</v>
      </c>
      <c r="C3097" t="s">
        <v>13395</v>
      </c>
    </row>
    <row r="3098" spans="1:3" x14ac:dyDescent="0.25">
      <c r="A3098" t="s">
        <v>13396</v>
      </c>
      <c r="B3098" t="s">
        <v>13397</v>
      </c>
      <c r="C3098" t="s">
        <v>13398</v>
      </c>
    </row>
    <row r="3099" spans="1:3" x14ac:dyDescent="0.25">
      <c r="A3099" t="s">
        <v>13399</v>
      </c>
      <c r="B3099" t="s">
        <v>13400</v>
      </c>
      <c r="C3099" t="s">
        <v>13401</v>
      </c>
    </row>
    <row r="3100" spans="1:3" x14ac:dyDescent="0.25">
      <c r="A3100" t="s">
        <v>13402</v>
      </c>
      <c r="B3100" t="s">
        <v>13403</v>
      </c>
      <c r="C3100" t="s">
        <v>13404</v>
      </c>
    </row>
    <row r="3101" spans="1:3" x14ac:dyDescent="0.25">
      <c r="A3101" t="s">
        <v>13405</v>
      </c>
      <c r="B3101" t="s">
        <v>13406</v>
      </c>
      <c r="C3101" t="s">
        <v>13407</v>
      </c>
    </row>
    <row r="3102" spans="1:3" x14ac:dyDescent="0.25">
      <c r="A3102" t="s">
        <v>13408</v>
      </c>
      <c r="B3102" t="s">
        <v>13409</v>
      </c>
      <c r="C3102" t="s">
        <v>13410</v>
      </c>
    </row>
    <row r="3103" spans="1:3" x14ac:dyDescent="0.25">
      <c r="A3103" t="s">
        <v>13411</v>
      </c>
      <c r="B3103" t="s">
        <v>13412</v>
      </c>
      <c r="C3103" t="s">
        <v>13413</v>
      </c>
    </row>
    <row r="3104" spans="1:3" x14ac:dyDescent="0.25">
      <c r="A3104" t="s">
        <v>13414</v>
      </c>
      <c r="B3104" t="s">
        <v>13415</v>
      </c>
      <c r="C3104" t="s">
        <v>13416</v>
      </c>
    </row>
    <row r="3105" spans="1:3" x14ac:dyDescent="0.25">
      <c r="A3105" t="s">
        <v>13417</v>
      </c>
      <c r="B3105" t="s">
        <v>13418</v>
      </c>
      <c r="C3105" t="s">
        <v>13419</v>
      </c>
    </row>
    <row r="3106" spans="1:3" x14ac:dyDescent="0.25">
      <c r="A3106" t="s">
        <v>13420</v>
      </c>
      <c r="B3106" t="s">
        <v>13421</v>
      </c>
      <c r="C3106" t="s">
        <v>13422</v>
      </c>
    </row>
    <row r="3107" spans="1:3" x14ac:dyDescent="0.25">
      <c r="A3107" t="s">
        <v>13423</v>
      </c>
      <c r="B3107" t="s">
        <v>13424</v>
      </c>
      <c r="C3107" t="s">
        <v>13425</v>
      </c>
    </row>
    <row r="3108" spans="1:3" x14ac:dyDescent="0.25">
      <c r="A3108" t="s">
        <v>13426</v>
      </c>
      <c r="B3108" t="s">
        <v>13427</v>
      </c>
      <c r="C3108" t="s">
        <v>13428</v>
      </c>
    </row>
    <row r="3109" spans="1:3" x14ac:dyDescent="0.25">
      <c r="A3109" t="s">
        <v>13429</v>
      </c>
      <c r="B3109" t="s">
        <v>13430</v>
      </c>
      <c r="C3109" t="s">
        <v>13431</v>
      </c>
    </row>
    <row r="3110" spans="1:3" x14ac:dyDescent="0.25">
      <c r="A3110" t="s">
        <v>13432</v>
      </c>
      <c r="B3110" t="s">
        <v>13433</v>
      </c>
      <c r="C3110" t="s">
        <v>13434</v>
      </c>
    </row>
    <row r="3111" spans="1:3" x14ac:dyDescent="0.25">
      <c r="A3111" t="s">
        <v>13435</v>
      </c>
      <c r="B3111" t="s">
        <v>13436</v>
      </c>
      <c r="C3111" t="s">
        <v>13437</v>
      </c>
    </row>
    <row r="3112" spans="1:3" x14ac:dyDescent="0.25">
      <c r="A3112" t="s">
        <v>13438</v>
      </c>
      <c r="B3112" t="s">
        <v>13439</v>
      </c>
      <c r="C3112" t="s">
        <v>13440</v>
      </c>
    </row>
    <row r="3113" spans="1:3" x14ac:dyDescent="0.25">
      <c r="A3113" t="s">
        <v>13441</v>
      </c>
      <c r="B3113" t="s">
        <v>13442</v>
      </c>
      <c r="C3113" t="s">
        <v>13443</v>
      </c>
    </row>
    <row r="3114" spans="1:3" x14ac:dyDescent="0.25">
      <c r="A3114" t="s">
        <v>13444</v>
      </c>
      <c r="B3114" t="s">
        <v>13445</v>
      </c>
      <c r="C3114" t="s">
        <v>13446</v>
      </c>
    </row>
    <row r="3115" spans="1:3" x14ac:dyDescent="0.25">
      <c r="A3115" t="s">
        <v>13447</v>
      </c>
      <c r="B3115" t="s">
        <v>13448</v>
      </c>
      <c r="C3115" t="s">
        <v>13449</v>
      </c>
    </row>
    <row r="3116" spans="1:3" x14ac:dyDescent="0.25">
      <c r="A3116" t="s">
        <v>13450</v>
      </c>
      <c r="B3116" t="s">
        <v>13451</v>
      </c>
      <c r="C3116" t="s">
        <v>13452</v>
      </c>
    </row>
    <row r="3117" spans="1:3" x14ac:dyDescent="0.25">
      <c r="A3117" t="s">
        <v>13453</v>
      </c>
      <c r="B3117" t="s">
        <v>13454</v>
      </c>
      <c r="C3117" t="s">
        <v>13455</v>
      </c>
    </row>
    <row r="3118" spans="1:3" x14ac:dyDescent="0.25">
      <c r="A3118" t="s">
        <v>13456</v>
      </c>
      <c r="B3118" t="s">
        <v>13457</v>
      </c>
      <c r="C3118" t="s">
        <v>13458</v>
      </c>
    </row>
    <row r="3119" spans="1:3" x14ac:dyDescent="0.25">
      <c r="A3119" t="s">
        <v>13459</v>
      </c>
      <c r="B3119" t="s">
        <v>13460</v>
      </c>
      <c r="C3119" t="s">
        <v>13461</v>
      </c>
    </row>
    <row r="3120" spans="1:3" x14ac:dyDescent="0.25">
      <c r="A3120" t="s">
        <v>13462</v>
      </c>
      <c r="B3120" t="s">
        <v>13463</v>
      </c>
      <c r="C3120" t="s">
        <v>13464</v>
      </c>
    </row>
    <row r="3121" spans="1:3" x14ac:dyDescent="0.25">
      <c r="A3121" t="s">
        <v>13465</v>
      </c>
      <c r="B3121" t="s">
        <v>13466</v>
      </c>
      <c r="C3121" t="s">
        <v>13467</v>
      </c>
    </row>
    <row r="3122" spans="1:3" x14ac:dyDescent="0.25">
      <c r="A3122" t="s">
        <v>13468</v>
      </c>
      <c r="B3122" t="s">
        <v>13469</v>
      </c>
      <c r="C3122" t="s">
        <v>13470</v>
      </c>
    </row>
    <row r="3123" spans="1:3" x14ac:dyDescent="0.25">
      <c r="A3123" t="s">
        <v>13471</v>
      </c>
      <c r="B3123" t="s">
        <v>13472</v>
      </c>
      <c r="C3123" t="s">
        <v>13473</v>
      </c>
    </row>
    <row r="3124" spans="1:3" x14ac:dyDescent="0.25">
      <c r="A3124" t="s">
        <v>13474</v>
      </c>
      <c r="B3124" t="s">
        <v>13475</v>
      </c>
      <c r="C3124" t="s">
        <v>13476</v>
      </c>
    </row>
    <row r="3125" spans="1:3" x14ac:dyDescent="0.25">
      <c r="A3125" t="s">
        <v>13477</v>
      </c>
      <c r="B3125" t="s">
        <v>956</v>
      </c>
      <c r="C3125" t="s">
        <v>13478</v>
      </c>
    </row>
    <row r="3126" spans="1:3" x14ac:dyDescent="0.25">
      <c r="A3126" t="s">
        <v>13479</v>
      </c>
      <c r="B3126" t="s">
        <v>13480</v>
      </c>
      <c r="C3126" t="s">
        <v>13481</v>
      </c>
    </row>
    <row r="3127" spans="1:3" x14ac:dyDescent="0.25">
      <c r="A3127" t="s">
        <v>13482</v>
      </c>
      <c r="B3127" t="s">
        <v>13483</v>
      </c>
      <c r="C3127" t="s">
        <v>13484</v>
      </c>
    </row>
    <row r="3128" spans="1:3" x14ac:dyDescent="0.25">
      <c r="A3128" t="s">
        <v>13485</v>
      </c>
      <c r="B3128" t="s">
        <v>13486</v>
      </c>
      <c r="C3128" t="s">
        <v>13487</v>
      </c>
    </row>
    <row r="3129" spans="1:3" x14ac:dyDescent="0.25">
      <c r="A3129" t="s">
        <v>13488</v>
      </c>
      <c r="B3129" t="s">
        <v>13489</v>
      </c>
      <c r="C3129" t="s">
        <v>13490</v>
      </c>
    </row>
    <row r="3130" spans="1:3" x14ac:dyDescent="0.25">
      <c r="A3130" t="s">
        <v>13491</v>
      </c>
      <c r="B3130" t="s">
        <v>13492</v>
      </c>
      <c r="C3130" t="s">
        <v>13493</v>
      </c>
    </row>
    <row r="3131" spans="1:3" x14ac:dyDescent="0.25">
      <c r="A3131" t="s">
        <v>13494</v>
      </c>
      <c r="B3131" t="s">
        <v>13495</v>
      </c>
      <c r="C3131" t="s">
        <v>13496</v>
      </c>
    </row>
    <row r="3132" spans="1:3" x14ac:dyDescent="0.25">
      <c r="A3132" t="s">
        <v>13497</v>
      </c>
      <c r="B3132" t="s">
        <v>13498</v>
      </c>
      <c r="C3132" t="s">
        <v>13499</v>
      </c>
    </row>
    <row r="3133" spans="1:3" x14ac:dyDescent="0.25">
      <c r="A3133" t="s">
        <v>13500</v>
      </c>
      <c r="B3133" t="s">
        <v>13501</v>
      </c>
      <c r="C3133" t="s">
        <v>13502</v>
      </c>
    </row>
    <row r="3134" spans="1:3" x14ac:dyDescent="0.25">
      <c r="A3134" t="s">
        <v>13503</v>
      </c>
      <c r="B3134" t="s">
        <v>13504</v>
      </c>
      <c r="C3134" t="s">
        <v>13505</v>
      </c>
    </row>
    <row r="3135" spans="1:3" x14ac:dyDescent="0.25">
      <c r="A3135" t="s">
        <v>13506</v>
      </c>
      <c r="B3135" t="s">
        <v>13507</v>
      </c>
      <c r="C3135" t="s">
        <v>13508</v>
      </c>
    </row>
    <row r="3136" spans="1:3" x14ac:dyDescent="0.25">
      <c r="A3136" t="s">
        <v>13509</v>
      </c>
      <c r="B3136" t="s">
        <v>13510</v>
      </c>
      <c r="C3136" t="s">
        <v>13511</v>
      </c>
    </row>
    <row r="3137" spans="1:3" x14ac:dyDescent="0.25">
      <c r="A3137" t="s">
        <v>13512</v>
      </c>
      <c r="B3137" t="s">
        <v>13513</v>
      </c>
      <c r="C3137" t="s">
        <v>13514</v>
      </c>
    </row>
    <row r="3138" spans="1:3" x14ac:dyDescent="0.25">
      <c r="A3138" t="s">
        <v>13515</v>
      </c>
      <c r="B3138" t="s">
        <v>13516</v>
      </c>
      <c r="C3138" t="s">
        <v>13517</v>
      </c>
    </row>
    <row r="3139" spans="1:3" x14ac:dyDescent="0.25">
      <c r="A3139" t="s">
        <v>13518</v>
      </c>
      <c r="B3139" t="s">
        <v>13519</v>
      </c>
      <c r="C3139" t="s">
        <v>13520</v>
      </c>
    </row>
    <row r="3140" spans="1:3" x14ac:dyDescent="0.25">
      <c r="A3140" t="s">
        <v>13521</v>
      </c>
      <c r="B3140" t="s">
        <v>13522</v>
      </c>
      <c r="C3140" t="s">
        <v>13523</v>
      </c>
    </row>
    <row r="3141" spans="1:3" x14ac:dyDescent="0.25">
      <c r="A3141" t="s">
        <v>13524</v>
      </c>
      <c r="B3141" t="s">
        <v>13525</v>
      </c>
      <c r="C3141" t="s">
        <v>13526</v>
      </c>
    </row>
    <row r="3142" spans="1:3" x14ac:dyDescent="0.25">
      <c r="A3142" t="s">
        <v>13527</v>
      </c>
      <c r="B3142" t="s">
        <v>13528</v>
      </c>
      <c r="C3142" t="s">
        <v>13529</v>
      </c>
    </row>
    <row r="3143" spans="1:3" x14ac:dyDescent="0.25">
      <c r="A3143" t="s">
        <v>13530</v>
      </c>
      <c r="B3143" t="s">
        <v>13531</v>
      </c>
      <c r="C3143" t="s">
        <v>13532</v>
      </c>
    </row>
    <row r="3144" spans="1:3" x14ac:dyDescent="0.25">
      <c r="A3144" t="s">
        <v>13533</v>
      </c>
      <c r="B3144" t="s">
        <v>13534</v>
      </c>
      <c r="C3144" t="s">
        <v>13535</v>
      </c>
    </row>
    <row r="3145" spans="1:3" x14ac:dyDescent="0.25">
      <c r="A3145" t="s">
        <v>13536</v>
      </c>
      <c r="B3145" t="s">
        <v>13537</v>
      </c>
      <c r="C3145" t="s">
        <v>13538</v>
      </c>
    </row>
    <row r="3146" spans="1:3" x14ac:dyDescent="0.25">
      <c r="A3146" t="s">
        <v>13539</v>
      </c>
      <c r="B3146" t="s">
        <v>13540</v>
      </c>
      <c r="C3146" t="s">
        <v>13541</v>
      </c>
    </row>
    <row r="3147" spans="1:3" x14ac:dyDescent="0.25">
      <c r="A3147" t="s">
        <v>13542</v>
      </c>
      <c r="B3147" t="s">
        <v>13543</v>
      </c>
      <c r="C3147" t="s">
        <v>13544</v>
      </c>
    </row>
    <row r="3148" spans="1:3" x14ac:dyDescent="0.25">
      <c r="A3148" t="s">
        <v>13545</v>
      </c>
      <c r="B3148" t="s">
        <v>13546</v>
      </c>
      <c r="C3148" t="s">
        <v>13547</v>
      </c>
    </row>
    <row r="3149" spans="1:3" x14ac:dyDescent="0.25">
      <c r="A3149" t="s">
        <v>13548</v>
      </c>
      <c r="B3149" t="s">
        <v>13549</v>
      </c>
      <c r="C3149" t="s">
        <v>13550</v>
      </c>
    </row>
    <row r="3150" spans="1:3" x14ac:dyDescent="0.25">
      <c r="A3150" t="s">
        <v>13551</v>
      </c>
      <c r="B3150" t="s">
        <v>13552</v>
      </c>
      <c r="C3150" t="s">
        <v>13553</v>
      </c>
    </row>
    <row r="3151" spans="1:3" x14ac:dyDescent="0.25">
      <c r="A3151" t="s">
        <v>13554</v>
      </c>
      <c r="B3151" t="s">
        <v>13555</v>
      </c>
      <c r="C3151" t="s">
        <v>13556</v>
      </c>
    </row>
    <row r="3152" spans="1:3" x14ac:dyDescent="0.25">
      <c r="A3152" t="s">
        <v>13557</v>
      </c>
      <c r="B3152" t="s">
        <v>13558</v>
      </c>
      <c r="C3152" t="s">
        <v>13559</v>
      </c>
    </row>
    <row r="3153" spans="1:3" x14ac:dyDescent="0.25">
      <c r="A3153" t="s">
        <v>13560</v>
      </c>
      <c r="B3153" t="s">
        <v>13561</v>
      </c>
      <c r="C3153" t="s">
        <v>13562</v>
      </c>
    </row>
    <row r="3154" spans="1:3" x14ac:dyDescent="0.25">
      <c r="A3154" t="s">
        <v>13563</v>
      </c>
      <c r="B3154" t="s">
        <v>13564</v>
      </c>
      <c r="C3154" t="s">
        <v>13565</v>
      </c>
    </row>
    <row r="3155" spans="1:3" x14ac:dyDescent="0.25">
      <c r="A3155" t="s">
        <v>13566</v>
      </c>
      <c r="B3155" t="s">
        <v>13567</v>
      </c>
      <c r="C3155" t="s">
        <v>13568</v>
      </c>
    </row>
    <row r="3156" spans="1:3" x14ac:dyDescent="0.25">
      <c r="A3156" t="s">
        <v>13569</v>
      </c>
      <c r="B3156" t="s">
        <v>13570</v>
      </c>
      <c r="C3156" t="s">
        <v>13571</v>
      </c>
    </row>
    <row r="3157" spans="1:3" x14ac:dyDescent="0.25">
      <c r="A3157" t="s">
        <v>13572</v>
      </c>
      <c r="B3157" t="s">
        <v>13573</v>
      </c>
      <c r="C3157" t="s">
        <v>13574</v>
      </c>
    </row>
    <row r="3158" spans="1:3" x14ac:dyDescent="0.25">
      <c r="A3158" t="s">
        <v>13575</v>
      </c>
      <c r="B3158" t="s">
        <v>13576</v>
      </c>
      <c r="C3158" t="s">
        <v>13577</v>
      </c>
    </row>
    <row r="3159" spans="1:3" x14ac:dyDescent="0.25">
      <c r="A3159" t="s">
        <v>13578</v>
      </c>
      <c r="B3159" t="s">
        <v>13579</v>
      </c>
      <c r="C3159" t="s">
        <v>13580</v>
      </c>
    </row>
    <row r="3160" spans="1:3" x14ac:dyDescent="0.25">
      <c r="A3160" t="s">
        <v>13581</v>
      </c>
      <c r="B3160" t="s">
        <v>13582</v>
      </c>
      <c r="C3160" t="s">
        <v>13583</v>
      </c>
    </row>
    <row r="3161" spans="1:3" x14ac:dyDescent="0.25">
      <c r="A3161" t="s">
        <v>13584</v>
      </c>
      <c r="B3161" t="s">
        <v>13585</v>
      </c>
      <c r="C3161" t="s">
        <v>13586</v>
      </c>
    </row>
    <row r="3162" spans="1:3" x14ac:dyDescent="0.25">
      <c r="A3162" t="s">
        <v>13587</v>
      </c>
      <c r="B3162" t="s">
        <v>13588</v>
      </c>
      <c r="C3162" t="s">
        <v>13589</v>
      </c>
    </row>
    <row r="3163" spans="1:3" x14ac:dyDescent="0.25">
      <c r="A3163" t="s">
        <v>13590</v>
      </c>
      <c r="B3163" t="s">
        <v>13591</v>
      </c>
      <c r="C3163" t="s">
        <v>13592</v>
      </c>
    </row>
    <row r="3164" spans="1:3" x14ac:dyDescent="0.25">
      <c r="A3164" t="s">
        <v>13593</v>
      </c>
      <c r="B3164" t="s">
        <v>13594</v>
      </c>
      <c r="C3164" t="s">
        <v>13595</v>
      </c>
    </row>
    <row r="3165" spans="1:3" x14ac:dyDescent="0.25">
      <c r="A3165" t="s">
        <v>13596</v>
      </c>
      <c r="B3165" t="s">
        <v>13597</v>
      </c>
      <c r="C3165" t="s">
        <v>13598</v>
      </c>
    </row>
    <row r="3166" spans="1:3" x14ac:dyDescent="0.25">
      <c r="A3166" t="s">
        <v>13599</v>
      </c>
      <c r="B3166" t="s">
        <v>13600</v>
      </c>
      <c r="C3166" t="s">
        <v>13601</v>
      </c>
    </row>
    <row r="3167" spans="1:3" x14ac:dyDescent="0.25">
      <c r="A3167" t="s">
        <v>13602</v>
      </c>
      <c r="B3167" t="s">
        <v>13603</v>
      </c>
      <c r="C3167" t="s">
        <v>13604</v>
      </c>
    </row>
    <row r="3168" spans="1:3" x14ac:dyDescent="0.25">
      <c r="A3168" t="s">
        <v>13605</v>
      </c>
      <c r="B3168" t="s">
        <v>13606</v>
      </c>
      <c r="C3168" t="s">
        <v>13607</v>
      </c>
    </row>
    <row r="3169" spans="1:3" x14ac:dyDescent="0.25">
      <c r="A3169" t="s">
        <v>13608</v>
      </c>
      <c r="B3169" t="s">
        <v>13609</v>
      </c>
      <c r="C3169" t="s">
        <v>13610</v>
      </c>
    </row>
    <row r="3170" spans="1:3" x14ac:dyDescent="0.25">
      <c r="A3170" t="s">
        <v>13611</v>
      </c>
      <c r="B3170" t="s">
        <v>13612</v>
      </c>
      <c r="C3170" t="s">
        <v>13613</v>
      </c>
    </row>
    <row r="3171" spans="1:3" x14ac:dyDescent="0.25">
      <c r="A3171" t="s">
        <v>13614</v>
      </c>
      <c r="B3171" t="s">
        <v>13615</v>
      </c>
      <c r="C3171" t="s">
        <v>13616</v>
      </c>
    </row>
    <row r="3172" spans="1:3" x14ac:dyDescent="0.25">
      <c r="A3172" t="s">
        <v>13617</v>
      </c>
      <c r="B3172" t="s">
        <v>13618</v>
      </c>
      <c r="C3172" t="s">
        <v>13619</v>
      </c>
    </row>
    <row r="3173" spans="1:3" x14ac:dyDescent="0.25">
      <c r="A3173" t="s">
        <v>13620</v>
      </c>
      <c r="B3173" t="s">
        <v>13621</v>
      </c>
      <c r="C3173" t="s">
        <v>13622</v>
      </c>
    </row>
    <row r="3174" spans="1:3" x14ac:dyDescent="0.25">
      <c r="A3174" t="s">
        <v>13623</v>
      </c>
      <c r="B3174" t="s">
        <v>13624</v>
      </c>
      <c r="C3174" t="s">
        <v>13625</v>
      </c>
    </row>
    <row r="3175" spans="1:3" x14ac:dyDescent="0.25">
      <c r="A3175" t="s">
        <v>13626</v>
      </c>
      <c r="B3175" t="s">
        <v>13627</v>
      </c>
      <c r="C3175" t="s">
        <v>13628</v>
      </c>
    </row>
    <row r="3176" spans="1:3" x14ac:dyDescent="0.25">
      <c r="A3176" t="s">
        <v>13629</v>
      </c>
      <c r="B3176" t="s">
        <v>13630</v>
      </c>
      <c r="C3176" t="s">
        <v>13631</v>
      </c>
    </row>
    <row r="3177" spans="1:3" x14ac:dyDescent="0.25">
      <c r="A3177" t="s">
        <v>13632</v>
      </c>
      <c r="B3177" t="s">
        <v>13633</v>
      </c>
      <c r="C3177" t="s">
        <v>13634</v>
      </c>
    </row>
    <row r="3178" spans="1:3" x14ac:dyDescent="0.25">
      <c r="A3178" t="s">
        <v>13635</v>
      </c>
      <c r="B3178" t="s">
        <v>13636</v>
      </c>
      <c r="C3178" t="s">
        <v>13637</v>
      </c>
    </row>
    <row r="3179" spans="1:3" x14ac:dyDescent="0.25">
      <c r="A3179" t="s">
        <v>13638</v>
      </c>
      <c r="B3179" t="s">
        <v>13639</v>
      </c>
      <c r="C3179" t="s">
        <v>13640</v>
      </c>
    </row>
    <row r="3180" spans="1:3" x14ac:dyDescent="0.25">
      <c r="A3180" t="s">
        <v>13641</v>
      </c>
      <c r="B3180" t="s">
        <v>13642</v>
      </c>
      <c r="C3180" t="s">
        <v>13643</v>
      </c>
    </row>
    <row r="3181" spans="1:3" x14ac:dyDescent="0.25">
      <c r="A3181" t="s">
        <v>13644</v>
      </c>
      <c r="B3181" t="s">
        <v>13645</v>
      </c>
      <c r="C3181" t="s">
        <v>13646</v>
      </c>
    </row>
    <row r="3182" spans="1:3" x14ac:dyDescent="0.25">
      <c r="A3182" t="s">
        <v>13647</v>
      </c>
      <c r="B3182" t="s">
        <v>13648</v>
      </c>
      <c r="C3182" t="s">
        <v>13649</v>
      </c>
    </row>
    <row r="3183" spans="1:3" x14ac:dyDescent="0.25">
      <c r="A3183" t="s">
        <v>13650</v>
      </c>
      <c r="B3183" t="s">
        <v>13651</v>
      </c>
      <c r="C3183" t="s">
        <v>13652</v>
      </c>
    </row>
    <row r="3184" spans="1:3" x14ac:dyDescent="0.25">
      <c r="A3184" t="s">
        <v>13653</v>
      </c>
      <c r="B3184" t="s">
        <v>13654</v>
      </c>
      <c r="C3184" t="s">
        <v>13655</v>
      </c>
    </row>
    <row r="3185" spans="1:3" x14ac:dyDescent="0.25">
      <c r="A3185" t="s">
        <v>13656</v>
      </c>
      <c r="B3185" t="s">
        <v>13657</v>
      </c>
      <c r="C3185" t="s">
        <v>13658</v>
      </c>
    </row>
    <row r="3186" spans="1:3" x14ac:dyDescent="0.25">
      <c r="A3186" t="s">
        <v>13659</v>
      </c>
      <c r="B3186" t="s">
        <v>13660</v>
      </c>
      <c r="C3186" t="s">
        <v>13661</v>
      </c>
    </row>
    <row r="3187" spans="1:3" x14ac:dyDescent="0.25">
      <c r="A3187" t="s">
        <v>13662</v>
      </c>
      <c r="B3187" t="s">
        <v>13663</v>
      </c>
      <c r="C3187" t="s">
        <v>13664</v>
      </c>
    </row>
    <row r="3188" spans="1:3" x14ac:dyDescent="0.25">
      <c r="A3188" t="s">
        <v>13665</v>
      </c>
      <c r="B3188" t="s">
        <v>13666</v>
      </c>
      <c r="C3188" t="s">
        <v>13667</v>
      </c>
    </row>
    <row r="3189" spans="1:3" x14ac:dyDescent="0.25">
      <c r="A3189" t="s">
        <v>13668</v>
      </c>
      <c r="B3189" t="s">
        <v>13669</v>
      </c>
      <c r="C3189" t="s">
        <v>13670</v>
      </c>
    </row>
    <row r="3190" spans="1:3" x14ac:dyDescent="0.25">
      <c r="A3190" t="s">
        <v>13671</v>
      </c>
      <c r="B3190" t="s">
        <v>13672</v>
      </c>
      <c r="C3190" t="s">
        <v>13673</v>
      </c>
    </row>
    <row r="3191" spans="1:3" x14ac:dyDescent="0.25">
      <c r="A3191" t="s">
        <v>13674</v>
      </c>
      <c r="B3191" t="s">
        <v>13675</v>
      </c>
      <c r="C3191" t="s">
        <v>13676</v>
      </c>
    </row>
    <row r="3192" spans="1:3" x14ac:dyDescent="0.25">
      <c r="A3192" t="s">
        <v>13677</v>
      </c>
      <c r="B3192" t="s">
        <v>13678</v>
      </c>
      <c r="C3192" t="s">
        <v>13679</v>
      </c>
    </row>
    <row r="3193" spans="1:3" x14ac:dyDescent="0.25">
      <c r="A3193" t="s">
        <v>13680</v>
      </c>
      <c r="B3193" t="s">
        <v>13681</v>
      </c>
      <c r="C3193" t="s">
        <v>13682</v>
      </c>
    </row>
    <row r="3194" spans="1:3" x14ac:dyDescent="0.25">
      <c r="A3194" t="s">
        <v>13683</v>
      </c>
      <c r="B3194" t="s">
        <v>13684</v>
      </c>
      <c r="C3194" t="s">
        <v>13685</v>
      </c>
    </row>
    <row r="3195" spans="1:3" x14ac:dyDescent="0.25">
      <c r="A3195" t="s">
        <v>13686</v>
      </c>
      <c r="B3195" t="s">
        <v>13687</v>
      </c>
      <c r="C3195" t="s">
        <v>13688</v>
      </c>
    </row>
    <row r="3196" spans="1:3" x14ac:dyDescent="0.25">
      <c r="A3196" t="s">
        <v>13689</v>
      </c>
      <c r="B3196" t="s">
        <v>13690</v>
      </c>
      <c r="C3196" t="s">
        <v>13691</v>
      </c>
    </row>
    <row r="3197" spans="1:3" x14ac:dyDescent="0.25">
      <c r="A3197" t="s">
        <v>13692</v>
      </c>
      <c r="B3197" t="s">
        <v>13693</v>
      </c>
      <c r="C3197" t="s">
        <v>13694</v>
      </c>
    </row>
    <row r="3198" spans="1:3" x14ac:dyDescent="0.25">
      <c r="A3198" t="s">
        <v>13695</v>
      </c>
      <c r="B3198" t="s">
        <v>13696</v>
      </c>
      <c r="C3198" t="s">
        <v>13697</v>
      </c>
    </row>
    <row r="3199" spans="1:3" x14ac:dyDescent="0.25">
      <c r="A3199" t="s">
        <v>13698</v>
      </c>
      <c r="B3199" t="s">
        <v>13699</v>
      </c>
      <c r="C3199" t="s">
        <v>13700</v>
      </c>
    </row>
    <row r="3200" spans="1:3" x14ac:dyDescent="0.25">
      <c r="A3200" t="s">
        <v>13701</v>
      </c>
      <c r="B3200" t="s">
        <v>13702</v>
      </c>
      <c r="C3200" t="s">
        <v>13703</v>
      </c>
    </row>
    <row r="3201" spans="1:3" x14ac:dyDescent="0.25">
      <c r="A3201" t="s">
        <v>13704</v>
      </c>
      <c r="B3201" t="s">
        <v>13705</v>
      </c>
      <c r="C3201" t="s">
        <v>13706</v>
      </c>
    </row>
    <row r="3202" spans="1:3" x14ac:dyDescent="0.25">
      <c r="A3202" t="s">
        <v>13707</v>
      </c>
      <c r="B3202" t="s">
        <v>13708</v>
      </c>
      <c r="C3202" t="s">
        <v>13709</v>
      </c>
    </row>
    <row r="3203" spans="1:3" x14ac:dyDescent="0.25">
      <c r="A3203" t="s">
        <v>13710</v>
      </c>
      <c r="B3203" t="s">
        <v>13711</v>
      </c>
      <c r="C3203" t="s">
        <v>13712</v>
      </c>
    </row>
    <row r="3204" spans="1:3" x14ac:dyDescent="0.25">
      <c r="A3204" t="s">
        <v>13713</v>
      </c>
      <c r="B3204" t="s">
        <v>13714</v>
      </c>
      <c r="C3204" t="s">
        <v>13715</v>
      </c>
    </row>
    <row r="3205" spans="1:3" x14ac:dyDescent="0.25">
      <c r="A3205" t="s">
        <v>13716</v>
      </c>
      <c r="B3205" t="s">
        <v>13717</v>
      </c>
      <c r="C3205" t="s">
        <v>13718</v>
      </c>
    </row>
    <row r="3206" spans="1:3" x14ac:dyDescent="0.25">
      <c r="A3206" t="s">
        <v>13719</v>
      </c>
      <c r="B3206" t="s">
        <v>13720</v>
      </c>
      <c r="C3206" t="s">
        <v>13721</v>
      </c>
    </row>
    <row r="3207" spans="1:3" x14ac:dyDescent="0.25">
      <c r="A3207" t="s">
        <v>13722</v>
      </c>
      <c r="B3207" t="s">
        <v>13723</v>
      </c>
      <c r="C3207" t="s">
        <v>13724</v>
      </c>
    </row>
    <row r="3208" spans="1:3" x14ac:dyDescent="0.25">
      <c r="A3208" t="s">
        <v>13725</v>
      </c>
      <c r="B3208" t="s">
        <v>13726</v>
      </c>
      <c r="C3208" t="s">
        <v>13727</v>
      </c>
    </row>
    <row r="3209" spans="1:3" x14ac:dyDescent="0.25">
      <c r="A3209" t="s">
        <v>13728</v>
      </c>
      <c r="B3209" t="s">
        <v>13729</v>
      </c>
      <c r="C3209" t="s">
        <v>13730</v>
      </c>
    </row>
    <row r="3210" spans="1:3" x14ac:dyDescent="0.25">
      <c r="A3210" t="s">
        <v>13731</v>
      </c>
      <c r="B3210" t="s">
        <v>13732</v>
      </c>
      <c r="C3210" t="s">
        <v>13733</v>
      </c>
    </row>
    <row r="3211" spans="1:3" x14ac:dyDescent="0.25">
      <c r="A3211" t="s">
        <v>13734</v>
      </c>
      <c r="B3211" t="s">
        <v>13735</v>
      </c>
      <c r="C3211" t="s">
        <v>13736</v>
      </c>
    </row>
    <row r="3212" spans="1:3" x14ac:dyDescent="0.25">
      <c r="A3212" t="s">
        <v>13737</v>
      </c>
      <c r="B3212" t="s">
        <v>13738</v>
      </c>
      <c r="C3212" t="s">
        <v>13739</v>
      </c>
    </row>
    <row r="3213" spans="1:3" x14ac:dyDescent="0.25">
      <c r="A3213" t="s">
        <v>13740</v>
      </c>
      <c r="B3213" t="s">
        <v>13741</v>
      </c>
      <c r="C3213" t="s">
        <v>13742</v>
      </c>
    </row>
    <row r="3214" spans="1:3" x14ac:dyDescent="0.25">
      <c r="A3214" t="s">
        <v>13743</v>
      </c>
      <c r="B3214" t="s">
        <v>13744</v>
      </c>
      <c r="C3214" t="s">
        <v>13745</v>
      </c>
    </row>
    <row r="3215" spans="1:3" x14ac:dyDescent="0.25">
      <c r="A3215" t="s">
        <v>13746</v>
      </c>
      <c r="B3215" t="s">
        <v>13747</v>
      </c>
      <c r="C3215" t="s">
        <v>13748</v>
      </c>
    </row>
    <row r="3216" spans="1:3" x14ac:dyDescent="0.25">
      <c r="A3216" t="s">
        <v>13749</v>
      </c>
      <c r="B3216" t="s">
        <v>13750</v>
      </c>
      <c r="C3216" t="s">
        <v>784</v>
      </c>
    </row>
    <row r="3217" spans="1:3" x14ac:dyDescent="0.25">
      <c r="A3217" t="s">
        <v>13751</v>
      </c>
      <c r="B3217" t="s">
        <v>13752</v>
      </c>
      <c r="C3217" t="s">
        <v>13753</v>
      </c>
    </row>
    <row r="3218" spans="1:3" x14ac:dyDescent="0.25">
      <c r="A3218" t="s">
        <v>13754</v>
      </c>
      <c r="B3218" t="s">
        <v>13755</v>
      </c>
      <c r="C3218" t="s">
        <v>13756</v>
      </c>
    </row>
    <row r="3219" spans="1:3" x14ac:dyDescent="0.25">
      <c r="A3219" t="s">
        <v>13757</v>
      </c>
      <c r="B3219" t="s">
        <v>13758</v>
      </c>
      <c r="C3219" t="s">
        <v>13759</v>
      </c>
    </row>
    <row r="3220" spans="1:3" x14ac:dyDescent="0.25">
      <c r="A3220" t="s">
        <v>13760</v>
      </c>
      <c r="B3220" t="s">
        <v>13761</v>
      </c>
      <c r="C3220" t="s">
        <v>13762</v>
      </c>
    </row>
    <row r="3221" spans="1:3" x14ac:dyDescent="0.25">
      <c r="A3221" t="s">
        <v>13763</v>
      </c>
      <c r="B3221" t="s">
        <v>13764</v>
      </c>
      <c r="C3221" t="s">
        <v>13765</v>
      </c>
    </row>
    <row r="3222" spans="1:3" x14ac:dyDescent="0.25">
      <c r="A3222" t="s">
        <v>13766</v>
      </c>
      <c r="B3222" t="s">
        <v>13767</v>
      </c>
      <c r="C3222" t="s">
        <v>13768</v>
      </c>
    </row>
    <row r="3223" spans="1:3" x14ac:dyDescent="0.25">
      <c r="A3223" t="s">
        <v>13769</v>
      </c>
      <c r="B3223" t="s">
        <v>13770</v>
      </c>
      <c r="C3223" t="s">
        <v>13771</v>
      </c>
    </row>
    <row r="3224" spans="1:3" x14ac:dyDescent="0.25">
      <c r="A3224" t="s">
        <v>13772</v>
      </c>
      <c r="B3224" t="s">
        <v>13773</v>
      </c>
      <c r="C3224" t="s">
        <v>13774</v>
      </c>
    </row>
    <row r="3225" spans="1:3" x14ac:dyDescent="0.25">
      <c r="A3225" t="s">
        <v>13775</v>
      </c>
      <c r="B3225" t="s">
        <v>13776</v>
      </c>
      <c r="C3225" t="s">
        <v>13777</v>
      </c>
    </row>
    <row r="3226" spans="1:3" x14ac:dyDescent="0.25">
      <c r="A3226" t="s">
        <v>13778</v>
      </c>
      <c r="B3226" t="s">
        <v>13779</v>
      </c>
      <c r="C3226" t="s">
        <v>13780</v>
      </c>
    </row>
    <row r="3227" spans="1:3" x14ac:dyDescent="0.25">
      <c r="A3227" t="s">
        <v>13781</v>
      </c>
      <c r="B3227" t="s">
        <v>13782</v>
      </c>
      <c r="C3227" t="s">
        <v>13783</v>
      </c>
    </row>
    <row r="3228" spans="1:3" x14ac:dyDescent="0.25">
      <c r="A3228" t="s">
        <v>13784</v>
      </c>
      <c r="B3228" t="s">
        <v>13785</v>
      </c>
      <c r="C3228" t="s">
        <v>13786</v>
      </c>
    </row>
    <row r="3229" spans="1:3" x14ac:dyDescent="0.25">
      <c r="A3229" t="s">
        <v>13787</v>
      </c>
      <c r="B3229" t="s">
        <v>13788</v>
      </c>
      <c r="C3229" t="s">
        <v>13789</v>
      </c>
    </row>
    <row r="3230" spans="1:3" x14ac:dyDescent="0.25">
      <c r="A3230" t="s">
        <v>13790</v>
      </c>
      <c r="B3230" t="s">
        <v>13791</v>
      </c>
      <c r="C3230" t="s">
        <v>13792</v>
      </c>
    </row>
    <row r="3231" spans="1:3" x14ac:dyDescent="0.25">
      <c r="A3231" t="s">
        <v>13793</v>
      </c>
      <c r="B3231" t="s">
        <v>13794</v>
      </c>
      <c r="C3231" t="s">
        <v>13795</v>
      </c>
    </row>
    <row r="3232" spans="1:3" x14ac:dyDescent="0.25">
      <c r="A3232" t="s">
        <v>13796</v>
      </c>
      <c r="B3232" t="s">
        <v>13797</v>
      </c>
      <c r="C3232" t="s">
        <v>13798</v>
      </c>
    </row>
    <row r="3233" spans="1:3" x14ac:dyDescent="0.25">
      <c r="A3233" t="s">
        <v>13799</v>
      </c>
      <c r="B3233" t="s">
        <v>13800</v>
      </c>
      <c r="C3233" t="s">
        <v>13801</v>
      </c>
    </row>
    <row r="3234" spans="1:3" x14ac:dyDescent="0.25">
      <c r="A3234" t="s">
        <v>13802</v>
      </c>
      <c r="B3234" t="s">
        <v>13803</v>
      </c>
      <c r="C3234" t="s">
        <v>13804</v>
      </c>
    </row>
    <row r="3235" spans="1:3" x14ac:dyDescent="0.25">
      <c r="A3235" t="s">
        <v>13805</v>
      </c>
      <c r="B3235" t="s">
        <v>13806</v>
      </c>
      <c r="C3235" t="s">
        <v>13807</v>
      </c>
    </row>
    <row r="3236" spans="1:3" x14ac:dyDescent="0.25">
      <c r="A3236" t="s">
        <v>13808</v>
      </c>
      <c r="B3236" t="s">
        <v>13809</v>
      </c>
      <c r="C3236" t="s">
        <v>13810</v>
      </c>
    </row>
    <row r="3237" spans="1:3" x14ac:dyDescent="0.25">
      <c r="A3237" t="s">
        <v>13811</v>
      </c>
      <c r="B3237" t="s">
        <v>13812</v>
      </c>
      <c r="C3237" t="s">
        <v>13813</v>
      </c>
    </row>
    <row r="3238" spans="1:3" x14ac:dyDescent="0.25">
      <c r="A3238" t="s">
        <v>13814</v>
      </c>
      <c r="B3238" t="s">
        <v>13815</v>
      </c>
      <c r="C3238" t="s">
        <v>13816</v>
      </c>
    </row>
    <row r="3239" spans="1:3" x14ac:dyDescent="0.25">
      <c r="A3239" t="s">
        <v>13817</v>
      </c>
      <c r="B3239" t="s">
        <v>13818</v>
      </c>
      <c r="C3239" t="s">
        <v>13819</v>
      </c>
    </row>
    <row r="3240" spans="1:3" x14ac:dyDescent="0.25">
      <c r="A3240" t="s">
        <v>13820</v>
      </c>
      <c r="B3240" t="s">
        <v>13821</v>
      </c>
      <c r="C3240" t="s">
        <v>13822</v>
      </c>
    </row>
    <row r="3241" spans="1:3" x14ac:dyDescent="0.25">
      <c r="A3241" t="s">
        <v>13823</v>
      </c>
      <c r="B3241" t="s">
        <v>13824</v>
      </c>
      <c r="C3241" t="s">
        <v>13825</v>
      </c>
    </row>
    <row r="3242" spans="1:3" x14ac:dyDescent="0.25">
      <c r="A3242" t="s">
        <v>13826</v>
      </c>
      <c r="B3242" t="s">
        <v>13827</v>
      </c>
      <c r="C3242" t="s">
        <v>13828</v>
      </c>
    </row>
    <row r="3243" spans="1:3" x14ac:dyDescent="0.25">
      <c r="A3243" t="s">
        <v>13829</v>
      </c>
      <c r="B3243" t="s">
        <v>13830</v>
      </c>
      <c r="C3243" t="s">
        <v>13831</v>
      </c>
    </row>
    <row r="3244" spans="1:3" x14ac:dyDescent="0.25">
      <c r="A3244" t="s">
        <v>13832</v>
      </c>
      <c r="B3244" t="s">
        <v>13833</v>
      </c>
      <c r="C3244" t="s">
        <v>13834</v>
      </c>
    </row>
    <row r="3245" spans="1:3" x14ac:dyDescent="0.25">
      <c r="A3245" t="s">
        <v>13835</v>
      </c>
      <c r="B3245" t="s">
        <v>13836</v>
      </c>
      <c r="C3245" t="s">
        <v>13837</v>
      </c>
    </row>
    <row r="3246" spans="1:3" x14ac:dyDescent="0.25">
      <c r="A3246" t="s">
        <v>13838</v>
      </c>
      <c r="B3246" t="s">
        <v>13839</v>
      </c>
      <c r="C3246" t="s">
        <v>13840</v>
      </c>
    </row>
    <row r="3247" spans="1:3" x14ac:dyDescent="0.25">
      <c r="A3247" t="s">
        <v>13841</v>
      </c>
      <c r="B3247" t="s">
        <v>13842</v>
      </c>
      <c r="C3247" t="s">
        <v>13843</v>
      </c>
    </row>
    <row r="3248" spans="1:3" x14ac:dyDescent="0.25">
      <c r="A3248" t="s">
        <v>13844</v>
      </c>
      <c r="B3248" t="s">
        <v>13845</v>
      </c>
      <c r="C3248" t="s">
        <v>13846</v>
      </c>
    </row>
    <row r="3249" spans="1:3" x14ac:dyDescent="0.25">
      <c r="A3249" t="s">
        <v>13847</v>
      </c>
      <c r="B3249" t="s">
        <v>13848</v>
      </c>
      <c r="C3249" t="s">
        <v>13849</v>
      </c>
    </row>
    <row r="3250" spans="1:3" x14ac:dyDescent="0.25">
      <c r="A3250" t="s">
        <v>13850</v>
      </c>
      <c r="B3250" t="s">
        <v>13851</v>
      </c>
      <c r="C3250" t="s">
        <v>13852</v>
      </c>
    </row>
    <row r="3251" spans="1:3" x14ac:dyDescent="0.25">
      <c r="A3251" t="s">
        <v>13853</v>
      </c>
      <c r="B3251" t="s">
        <v>13854</v>
      </c>
      <c r="C3251" t="s">
        <v>13855</v>
      </c>
    </row>
    <row r="3252" spans="1:3" x14ac:dyDescent="0.25">
      <c r="A3252" t="s">
        <v>13856</v>
      </c>
      <c r="B3252" t="s">
        <v>13857</v>
      </c>
      <c r="C3252" t="s">
        <v>13858</v>
      </c>
    </row>
    <row r="3253" spans="1:3" x14ac:dyDescent="0.25">
      <c r="A3253" t="s">
        <v>13859</v>
      </c>
      <c r="B3253" t="s">
        <v>13860</v>
      </c>
      <c r="C3253" t="s">
        <v>13861</v>
      </c>
    </row>
    <row r="3254" spans="1:3" x14ac:dyDescent="0.25">
      <c r="A3254" t="s">
        <v>13862</v>
      </c>
      <c r="B3254" t="s">
        <v>13863</v>
      </c>
      <c r="C3254" t="s">
        <v>13864</v>
      </c>
    </row>
    <row r="3255" spans="1:3" x14ac:dyDescent="0.25">
      <c r="A3255" t="s">
        <v>13865</v>
      </c>
      <c r="B3255" t="s">
        <v>13866</v>
      </c>
      <c r="C3255" t="s">
        <v>13867</v>
      </c>
    </row>
    <row r="3256" spans="1:3" x14ac:dyDescent="0.25">
      <c r="A3256" t="s">
        <v>13868</v>
      </c>
      <c r="B3256" t="s">
        <v>13869</v>
      </c>
      <c r="C3256" t="s">
        <v>13870</v>
      </c>
    </row>
    <row r="3257" spans="1:3" x14ac:dyDescent="0.25">
      <c r="A3257" t="s">
        <v>13871</v>
      </c>
      <c r="B3257" t="s">
        <v>13872</v>
      </c>
      <c r="C3257" t="s">
        <v>13873</v>
      </c>
    </row>
    <row r="3258" spans="1:3" x14ac:dyDescent="0.25">
      <c r="A3258" t="s">
        <v>13874</v>
      </c>
      <c r="B3258" t="s">
        <v>13875</v>
      </c>
      <c r="C3258" t="s">
        <v>13876</v>
      </c>
    </row>
    <row r="3259" spans="1:3" x14ac:dyDescent="0.25">
      <c r="A3259" t="s">
        <v>13877</v>
      </c>
      <c r="B3259" t="s">
        <v>13878</v>
      </c>
      <c r="C3259" t="s">
        <v>13879</v>
      </c>
    </row>
    <row r="3260" spans="1:3" x14ac:dyDescent="0.25">
      <c r="A3260" t="s">
        <v>13880</v>
      </c>
      <c r="B3260" t="s">
        <v>13881</v>
      </c>
      <c r="C3260" t="s">
        <v>13882</v>
      </c>
    </row>
    <row r="3261" spans="1:3" x14ac:dyDescent="0.25">
      <c r="A3261" t="s">
        <v>13883</v>
      </c>
      <c r="B3261" t="s">
        <v>13884</v>
      </c>
      <c r="C3261" t="s">
        <v>13885</v>
      </c>
    </row>
    <row r="3262" spans="1:3" x14ac:dyDescent="0.25">
      <c r="A3262" t="s">
        <v>13886</v>
      </c>
      <c r="B3262" t="s">
        <v>13887</v>
      </c>
      <c r="C3262" t="s">
        <v>13888</v>
      </c>
    </row>
    <row r="3263" spans="1:3" x14ac:dyDescent="0.25">
      <c r="A3263" t="s">
        <v>13889</v>
      </c>
      <c r="B3263" t="s">
        <v>13890</v>
      </c>
      <c r="C3263" t="s">
        <v>13891</v>
      </c>
    </row>
    <row r="3264" spans="1:3" x14ac:dyDescent="0.25">
      <c r="A3264" t="s">
        <v>13892</v>
      </c>
      <c r="B3264" t="s">
        <v>13893</v>
      </c>
      <c r="C3264" t="s">
        <v>13894</v>
      </c>
    </row>
    <row r="3265" spans="1:3" x14ac:dyDescent="0.25">
      <c r="A3265" t="s">
        <v>13895</v>
      </c>
      <c r="B3265" t="s">
        <v>13896</v>
      </c>
      <c r="C3265" t="s">
        <v>13897</v>
      </c>
    </row>
    <row r="3266" spans="1:3" x14ac:dyDescent="0.25">
      <c r="A3266" t="s">
        <v>13898</v>
      </c>
      <c r="B3266" t="s">
        <v>13899</v>
      </c>
      <c r="C3266" t="s">
        <v>13900</v>
      </c>
    </row>
    <row r="3267" spans="1:3" x14ac:dyDescent="0.25">
      <c r="A3267" t="s">
        <v>13901</v>
      </c>
      <c r="B3267" t="s">
        <v>13902</v>
      </c>
      <c r="C3267" t="s">
        <v>13903</v>
      </c>
    </row>
    <row r="3268" spans="1:3" x14ac:dyDescent="0.25">
      <c r="A3268" t="s">
        <v>13904</v>
      </c>
      <c r="B3268" t="s">
        <v>13905</v>
      </c>
      <c r="C3268" t="s">
        <v>13906</v>
      </c>
    </row>
    <row r="3269" spans="1:3" x14ac:dyDescent="0.25">
      <c r="A3269" t="s">
        <v>13907</v>
      </c>
      <c r="B3269" t="s">
        <v>13908</v>
      </c>
      <c r="C3269" t="s">
        <v>13909</v>
      </c>
    </row>
    <row r="3270" spans="1:3" x14ac:dyDescent="0.25">
      <c r="A3270" t="s">
        <v>13910</v>
      </c>
      <c r="B3270" t="s">
        <v>13911</v>
      </c>
      <c r="C3270" t="s">
        <v>13912</v>
      </c>
    </row>
    <row r="3271" spans="1:3" x14ac:dyDescent="0.25">
      <c r="A3271" t="s">
        <v>13913</v>
      </c>
      <c r="B3271" t="s">
        <v>13914</v>
      </c>
      <c r="C3271" t="s">
        <v>13915</v>
      </c>
    </row>
    <row r="3272" spans="1:3" x14ac:dyDescent="0.25">
      <c r="A3272" t="s">
        <v>13916</v>
      </c>
      <c r="B3272" t="s">
        <v>13917</v>
      </c>
      <c r="C3272" t="s">
        <v>13918</v>
      </c>
    </row>
    <row r="3273" spans="1:3" x14ac:dyDescent="0.25">
      <c r="A3273" t="s">
        <v>13919</v>
      </c>
      <c r="B3273" t="s">
        <v>13920</v>
      </c>
      <c r="C3273" t="s">
        <v>13921</v>
      </c>
    </row>
    <row r="3274" spans="1:3" x14ac:dyDescent="0.25">
      <c r="A3274" t="s">
        <v>13922</v>
      </c>
      <c r="B3274" t="s">
        <v>13923</v>
      </c>
      <c r="C3274" t="s">
        <v>13924</v>
      </c>
    </row>
    <row r="3275" spans="1:3" x14ac:dyDescent="0.25">
      <c r="A3275" t="s">
        <v>13925</v>
      </c>
      <c r="B3275" t="s">
        <v>13926</v>
      </c>
      <c r="C3275" t="s">
        <v>13927</v>
      </c>
    </row>
    <row r="3276" spans="1:3" x14ac:dyDescent="0.25">
      <c r="A3276" t="s">
        <v>13928</v>
      </c>
      <c r="B3276" t="s">
        <v>13929</v>
      </c>
      <c r="C3276" t="s">
        <v>13930</v>
      </c>
    </row>
    <row r="3277" spans="1:3" x14ac:dyDescent="0.25">
      <c r="A3277" t="s">
        <v>13931</v>
      </c>
      <c r="B3277" t="s">
        <v>13932</v>
      </c>
      <c r="C3277" t="s">
        <v>13933</v>
      </c>
    </row>
    <row r="3278" spans="1:3" x14ac:dyDescent="0.25">
      <c r="A3278" t="s">
        <v>13934</v>
      </c>
      <c r="B3278" t="s">
        <v>13935</v>
      </c>
      <c r="C3278" t="s">
        <v>13936</v>
      </c>
    </row>
    <row r="3279" spans="1:3" x14ac:dyDescent="0.25">
      <c r="A3279" t="s">
        <v>13937</v>
      </c>
      <c r="B3279" t="s">
        <v>13938</v>
      </c>
      <c r="C3279" t="s">
        <v>13939</v>
      </c>
    </row>
    <row r="3280" spans="1:3" x14ac:dyDescent="0.25">
      <c r="A3280" t="s">
        <v>13940</v>
      </c>
      <c r="B3280" t="s">
        <v>13941</v>
      </c>
      <c r="C3280" t="s">
        <v>13942</v>
      </c>
    </row>
    <row r="3281" spans="1:3" x14ac:dyDescent="0.25">
      <c r="A3281" t="s">
        <v>13943</v>
      </c>
      <c r="B3281" t="s">
        <v>13944</v>
      </c>
      <c r="C3281" t="s">
        <v>13945</v>
      </c>
    </row>
    <row r="3282" spans="1:3" x14ac:dyDescent="0.25">
      <c r="A3282" t="s">
        <v>13946</v>
      </c>
      <c r="B3282" t="s">
        <v>13947</v>
      </c>
      <c r="C3282" t="s">
        <v>13948</v>
      </c>
    </row>
    <row r="3283" spans="1:3" x14ac:dyDescent="0.25">
      <c r="A3283" t="s">
        <v>13949</v>
      </c>
      <c r="B3283" t="s">
        <v>13950</v>
      </c>
      <c r="C3283" t="s">
        <v>13951</v>
      </c>
    </row>
    <row r="3284" spans="1:3" x14ac:dyDescent="0.25">
      <c r="A3284" t="s">
        <v>13952</v>
      </c>
      <c r="B3284" t="s">
        <v>13953</v>
      </c>
      <c r="C3284" t="s">
        <v>13954</v>
      </c>
    </row>
    <row r="3285" spans="1:3" x14ac:dyDescent="0.25">
      <c r="A3285" t="s">
        <v>13955</v>
      </c>
      <c r="B3285" t="s">
        <v>13956</v>
      </c>
      <c r="C3285" t="s">
        <v>13957</v>
      </c>
    </row>
    <row r="3286" spans="1:3" x14ac:dyDescent="0.25">
      <c r="A3286" t="s">
        <v>13958</v>
      </c>
      <c r="B3286" t="s">
        <v>13959</v>
      </c>
      <c r="C3286" t="s">
        <v>13960</v>
      </c>
    </row>
    <row r="3287" spans="1:3" x14ac:dyDescent="0.25">
      <c r="A3287" t="s">
        <v>13961</v>
      </c>
      <c r="B3287" t="s">
        <v>13962</v>
      </c>
      <c r="C3287" t="s">
        <v>13963</v>
      </c>
    </row>
    <row r="3288" spans="1:3" x14ac:dyDescent="0.25">
      <c r="A3288" t="s">
        <v>13964</v>
      </c>
      <c r="B3288" t="s">
        <v>13965</v>
      </c>
      <c r="C3288" t="s">
        <v>13966</v>
      </c>
    </row>
    <row r="3289" spans="1:3" x14ac:dyDescent="0.25">
      <c r="A3289" t="s">
        <v>13967</v>
      </c>
      <c r="B3289" t="s">
        <v>13968</v>
      </c>
      <c r="C3289" t="s">
        <v>13969</v>
      </c>
    </row>
    <row r="3290" spans="1:3" x14ac:dyDescent="0.25">
      <c r="A3290" t="s">
        <v>13970</v>
      </c>
      <c r="B3290" t="s">
        <v>13971</v>
      </c>
      <c r="C3290" t="s">
        <v>13972</v>
      </c>
    </row>
    <row r="3291" spans="1:3" x14ac:dyDescent="0.25">
      <c r="A3291" t="s">
        <v>13973</v>
      </c>
      <c r="B3291" t="s">
        <v>13974</v>
      </c>
      <c r="C3291" t="s">
        <v>13975</v>
      </c>
    </row>
    <row r="3292" spans="1:3" x14ac:dyDescent="0.25">
      <c r="A3292" t="s">
        <v>13976</v>
      </c>
      <c r="B3292" t="s">
        <v>13977</v>
      </c>
      <c r="C3292" t="s">
        <v>13978</v>
      </c>
    </row>
    <row r="3293" spans="1:3" x14ac:dyDescent="0.25">
      <c r="A3293" t="s">
        <v>13979</v>
      </c>
      <c r="B3293" t="s">
        <v>13980</v>
      </c>
      <c r="C3293" t="s">
        <v>13981</v>
      </c>
    </row>
    <row r="3294" spans="1:3" x14ac:dyDescent="0.25">
      <c r="A3294" t="s">
        <v>13982</v>
      </c>
      <c r="B3294" t="s">
        <v>13983</v>
      </c>
      <c r="C3294" t="s">
        <v>13984</v>
      </c>
    </row>
    <row r="3295" spans="1:3" x14ac:dyDescent="0.25">
      <c r="A3295" t="s">
        <v>13985</v>
      </c>
      <c r="B3295" t="s">
        <v>13986</v>
      </c>
      <c r="C3295" t="s">
        <v>13987</v>
      </c>
    </row>
    <row r="3296" spans="1:3" x14ac:dyDescent="0.25">
      <c r="A3296" t="s">
        <v>13988</v>
      </c>
      <c r="B3296" t="s">
        <v>13989</v>
      </c>
      <c r="C3296" t="s">
        <v>13990</v>
      </c>
    </row>
    <row r="3297" spans="1:3" x14ac:dyDescent="0.25">
      <c r="A3297" t="s">
        <v>13991</v>
      </c>
      <c r="B3297" t="s">
        <v>13992</v>
      </c>
      <c r="C3297" t="s">
        <v>13993</v>
      </c>
    </row>
    <row r="3298" spans="1:3" x14ac:dyDescent="0.25">
      <c r="A3298" t="s">
        <v>13994</v>
      </c>
      <c r="B3298" t="s">
        <v>13995</v>
      </c>
      <c r="C3298" t="s">
        <v>13996</v>
      </c>
    </row>
    <row r="3299" spans="1:3" x14ac:dyDescent="0.25">
      <c r="A3299" t="s">
        <v>13997</v>
      </c>
      <c r="B3299" t="s">
        <v>13998</v>
      </c>
      <c r="C3299" t="s">
        <v>13999</v>
      </c>
    </row>
    <row r="3300" spans="1:3" x14ac:dyDescent="0.25">
      <c r="A3300" t="s">
        <v>14000</v>
      </c>
      <c r="B3300" t="s">
        <v>14001</v>
      </c>
      <c r="C3300" t="s">
        <v>14002</v>
      </c>
    </row>
    <row r="3301" spans="1:3" x14ac:dyDescent="0.25">
      <c r="A3301" t="s">
        <v>14003</v>
      </c>
      <c r="B3301" t="s">
        <v>14004</v>
      </c>
      <c r="C3301" t="s">
        <v>14005</v>
      </c>
    </row>
    <row r="3302" spans="1:3" x14ac:dyDescent="0.25">
      <c r="A3302" t="s">
        <v>14006</v>
      </c>
      <c r="B3302" t="s">
        <v>14007</v>
      </c>
      <c r="C3302" t="s">
        <v>14008</v>
      </c>
    </row>
    <row r="3303" spans="1:3" x14ac:dyDescent="0.25">
      <c r="A3303" t="s">
        <v>14009</v>
      </c>
      <c r="B3303" t="s">
        <v>14010</v>
      </c>
      <c r="C3303" t="s">
        <v>14011</v>
      </c>
    </row>
    <row r="3304" spans="1:3" x14ac:dyDescent="0.25">
      <c r="A3304" t="s">
        <v>14012</v>
      </c>
      <c r="B3304" t="s">
        <v>14013</v>
      </c>
      <c r="C3304" t="s">
        <v>14014</v>
      </c>
    </row>
    <row r="3305" spans="1:3" x14ac:dyDescent="0.25">
      <c r="A3305" t="s">
        <v>14015</v>
      </c>
      <c r="B3305" t="s">
        <v>14016</v>
      </c>
      <c r="C3305" t="s">
        <v>14017</v>
      </c>
    </row>
    <row r="3306" spans="1:3" x14ac:dyDescent="0.25">
      <c r="A3306" t="s">
        <v>14018</v>
      </c>
      <c r="B3306" t="s">
        <v>14019</v>
      </c>
      <c r="C3306" t="s">
        <v>14020</v>
      </c>
    </row>
    <row r="3307" spans="1:3" x14ac:dyDescent="0.25">
      <c r="A3307" t="s">
        <v>14021</v>
      </c>
      <c r="B3307" t="s">
        <v>14022</v>
      </c>
      <c r="C3307" t="s">
        <v>14023</v>
      </c>
    </row>
    <row r="3308" spans="1:3" x14ac:dyDescent="0.25">
      <c r="A3308" t="s">
        <v>14024</v>
      </c>
      <c r="B3308" t="s">
        <v>14025</v>
      </c>
      <c r="C3308" t="s">
        <v>14026</v>
      </c>
    </row>
    <row r="3309" spans="1:3" x14ac:dyDescent="0.25">
      <c r="A3309" t="s">
        <v>14027</v>
      </c>
      <c r="B3309" t="s">
        <v>14028</v>
      </c>
      <c r="C3309" t="s">
        <v>14029</v>
      </c>
    </row>
    <row r="3310" spans="1:3" x14ac:dyDescent="0.25">
      <c r="A3310" t="s">
        <v>14030</v>
      </c>
      <c r="B3310" t="s">
        <v>14031</v>
      </c>
      <c r="C3310" t="s">
        <v>14032</v>
      </c>
    </row>
    <row r="3311" spans="1:3" x14ac:dyDescent="0.25">
      <c r="A3311" t="s">
        <v>14033</v>
      </c>
      <c r="B3311" t="s">
        <v>14034</v>
      </c>
      <c r="C3311" t="s">
        <v>14035</v>
      </c>
    </row>
    <row r="3312" spans="1:3" x14ac:dyDescent="0.25">
      <c r="A3312" t="s">
        <v>14036</v>
      </c>
      <c r="B3312" t="s">
        <v>14037</v>
      </c>
      <c r="C3312" t="s">
        <v>14038</v>
      </c>
    </row>
    <row r="3313" spans="1:3" x14ac:dyDescent="0.25">
      <c r="A3313" t="s">
        <v>14039</v>
      </c>
      <c r="B3313" t="s">
        <v>982</v>
      </c>
      <c r="C3313" t="s">
        <v>14040</v>
      </c>
    </row>
    <row r="3314" spans="1:3" x14ac:dyDescent="0.25">
      <c r="A3314" t="s">
        <v>14041</v>
      </c>
      <c r="B3314" t="s">
        <v>14042</v>
      </c>
      <c r="C3314" t="s">
        <v>14043</v>
      </c>
    </row>
    <row r="3315" spans="1:3" x14ac:dyDescent="0.25">
      <c r="A3315" t="s">
        <v>14044</v>
      </c>
      <c r="B3315" t="s">
        <v>14045</v>
      </c>
      <c r="C3315" t="s">
        <v>14046</v>
      </c>
    </row>
    <row r="3316" spans="1:3" x14ac:dyDescent="0.25">
      <c r="A3316" t="s">
        <v>14047</v>
      </c>
      <c r="B3316" t="s">
        <v>14048</v>
      </c>
      <c r="C3316" t="s">
        <v>14049</v>
      </c>
    </row>
    <row r="3317" spans="1:3" x14ac:dyDescent="0.25">
      <c r="A3317" t="s">
        <v>14050</v>
      </c>
      <c r="B3317" t="s">
        <v>14051</v>
      </c>
      <c r="C3317" t="s">
        <v>14052</v>
      </c>
    </row>
    <row r="3318" spans="1:3" x14ac:dyDescent="0.25">
      <c r="A3318" t="s">
        <v>14053</v>
      </c>
      <c r="B3318" t="s">
        <v>14054</v>
      </c>
      <c r="C3318" t="s">
        <v>14055</v>
      </c>
    </row>
    <row r="3319" spans="1:3" x14ac:dyDescent="0.25">
      <c r="A3319" t="s">
        <v>14056</v>
      </c>
      <c r="B3319" t="s">
        <v>14057</v>
      </c>
      <c r="C3319" t="s">
        <v>14058</v>
      </c>
    </row>
    <row r="3320" spans="1:3" x14ac:dyDescent="0.25">
      <c r="A3320" t="s">
        <v>14059</v>
      </c>
      <c r="B3320" t="s">
        <v>14060</v>
      </c>
      <c r="C3320" t="s">
        <v>14061</v>
      </c>
    </row>
    <row r="3321" spans="1:3" x14ac:dyDescent="0.25">
      <c r="A3321" t="s">
        <v>14062</v>
      </c>
      <c r="B3321" t="s">
        <v>14063</v>
      </c>
      <c r="C3321" t="s">
        <v>14064</v>
      </c>
    </row>
    <row r="3322" spans="1:3" x14ac:dyDescent="0.25">
      <c r="A3322" t="s">
        <v>14065</v>
      </c>
      <c r="B3322" t="s">
        <v>14066</v>
      </c>
      <c r="C3322" t="s">
        <v>14067</v>
      </c>
    </row>
    <row r="3323" spans="1:3" x14ac:dyDescent="0.25">
      <c r="A3323" t="s">
        <v>14068</v>
      </c>
      <c r="B3323" t="s">
        <v>14069</v>
      </c>
      <c r="C3323" t="s">
        <v>14070</v>
      </c>
    </row>
    <row r="3324" spans="1:3" x14ac:dyDescent="0.25">
      <c r="A3324" t="s">
        <v>14071</v>
      </c>
      <c r="B3324" t="s">
        <v>14072</v>
      </c>
      <c r="C3324" t="s">
        <v>14073</v>
      </c>
    </row>
    <row r="3325" spans="1:3" x14ac:dyDescent="0.25">
      <c r="A3325" t="s">
        <v>14074</v>
      </c>
      <c r="B3325" t="s">
        <v>14075</v>
      </c>
      <c r="C3325" t="s">
        <v>14076</v>
      </c>
    </row>
    <row r="3326" spans="1:3" x14ac:dyDescent="0.25">
      <c r="A3326" t="s">
        <v>14077</v>
      </c>
      <c r="B3326" t="s">
        <v>14078</v>
      </c>
      <c r="C3326" t="s">
        <v>14079</v>
      </c>
    </row>
    <row r="3327" spans="1:3" x14ac:dyDescent="0.25">
      <c r="A3327" t="s">
        <v>14080</v>
      </c>
      <c r="B3327" t="s">
        <v>14081</v>
      </c>
      <c r="C3327" t="s">
        <v>14082</v>
      </c>
    </row>
    <row r="3328" spans="1:3" x14ac:dyDescent="0.25">
      <c r="A3328" t="s">
        <v>14083</v>
      </c>
      <c r="B3328" t="s">
        <v>14084</v>
      </c>
      <c r="C3328" t="s">
        <v>14085</v>
      </c>
    </row>
    <row r="3329" spans="1:3" x14ac:dyDescent="0.25">
      <c r="A3329" t="s">
        <v>14086</v>
      </c>
      <c r="B3329" t="s">
        <v>14087</v>
      </c>
      <c r="C3329" t="s">
        <v>14088</v>
      </c>
    </row>
    <row r="3330" spans="1:3" x14ac:dyDescent="0.25">
      <c r="A3330" t="s">
        <v>14089</v>
      </c>
      <c r="B3330" t="s">
        <v>14090</v>
      </c>
      <c r="C3330" t="s">
        <v>14091</v>
      </c>
    </row>
    <row r="3331" spans="1:3" x14ac:dyDescent="0.25">
      <c r="A3331" t="s">
        <v>14092</v>
      </c>
      <c r="B3331" t="s">
        <v>14093</v>
      </c>
      <c r="C3331" t="s">
        <v>14094</v>
      </c>
    </row>
    <row r="3332" spans="1:3" x14ac:dyDescent="0.25">
      <c r="A3332" t="s">
        <v>14095</v>
      </c>
      <c r="B3332" t="s">
        <v>14096</v>
      </c>
      <c r="C3332" t="s">
        <v>14097</v>
      </c>
    </row>
    <row r="3333" spans="1:3" x14ac:dyDescent="0.25">
      <c r="A3333" t="s">
        <v>14098</v>
      </c>
      <c r="B3333" t="s">
        <v>14099</v>
      </c>
      <c r="C3333" t="s">
        <v>14100</v>
      </c>
    </row>
    <row r="3334" spans="1:3" x14ac:dyDescent="0.25">
      <c r="A3334" t="s">
        <v>14101</v>
      </c>
      <c r="B3334" t="s">
        <v>14102</v>
      </c>
      <c r="C3334" t="s">
        <v>14103</v>
      </c>
    </row>
    <row r="3335" spans="1:3" x14ac:dyDescent="0.25">
      <c r="A3335" t="s">
        <v>14104</v>
      </c>
      <c r="B3335" t="s">
        <v>14105</v>
      </c>
      <c r="C3335" t="s">
        <v>14106</v>
      </c>
    </row>
    <row r="3336" spans="1:3" x14ac:dyDescent="0.25">
      <c r="A3336" t="s">
        <v>14107</v>
      </c>
      <c r="B3336" t="s">
        <v>14108</v>
      </c>
      <c r="C3336" t="s">
        <v>14109</v>
      </c>
    </row>
    <row r="3337" spans="1:3" x14ac:dyDescent="0.25">
      <c r="A3337" t="s">
        <v>14110</v>
      </c>
      <c r="B3337" t="s">
        <v>14111</v>
      </c>
      <c r="C3337" t="s">
        <v>14112</v>
      </c>
    </row>
    <row r="3338" spans="1:3" x14ac:dyDescent="0.25">
      <c r="A3338" t="s">
        <v>14113</v>
      </c>
      <c r="B3338" t="s">
        <v>14114</v>
      </c>
      <c r="C3338" t="s">
        <v>14115</v>
      </c>
    </row>
    <row r="3339" spans="1:3" x14ac:dyDescent="0.25">
      <c r="A3339" t="s">
        <v>14116</v>
      </c>
      <c r="B3339" t="s">
        <v>14117</v>
      </c>
      <c r="C3339" t="s">
        <v>14118</v>
      </c>
    </row>
    <row r="3340" spans="1:3" x14ac:dyDescent="0.25">
      <c r="A3340" t="s">
        <v>14119</v>
      </c>
      <c r="B3340" t="s">
        <v>14120</v>
      </c>
      <c r="C3340" t="s">
        <v>14121</v>
      </c>
    </row>
    <row r="3341" spans="1:3" x14ac:dyDescent="0.25">
      <c r="A3341" t="s">
        <v>14122</v>
      </c>
      <c r="B3341" t="s">
        <v>14123</v>
      </c>
      <c r="C3341" t="s">
        <v>14124</v>
      </c>
    </row>
    <row r="3342" spans="1:3" x14ac:dyDescent="0.25">
      <c r="A3342" t="s">
        <v>14125</v>
      </c>
      <c r="B3342" t="s">
        <v>14126</v>
      </c>
      <c r="C3342" t="s">
        <v>14127</v>
      </c>
    </row>
    <row r="3343" spans="1:3" x14ac:dyDescent="0.25">
      <c r="A3343" t="s">
        <v>14128</v>
      </c>
      <c r="B3343" t="s">
        <v>14129</v>
      </c>
      <c r="C3343" t="s">
        <v>14130</v>
      </c>
    </row>
    <row r="3344" spans="1:3" x14ac:dyDescent="0.25">
      <c r="A3344" t="s">
        <v>14131</v>
      </c>
      <c r="B3344" t="s">
        <v>14132</v>
      </c>
      <c r="C3344" t="s">
        <v>14133</v>
      </c>
    </row>
    <row r="3345" spans="1:3" x14ac:dyDescent="0.25">
      <c r="A3345" t="s">
        <v>14134</v>
      </c>
      <c r="B3345" t="s">
        <v>14135</v>
      </c>
      <c r="C3345" t="s">
        <v>14136</v>
      </c>
    </row>
    <row r="3346" spans="1:3" x14ac:dyDescent="0.25">
      <c r="A3346" t="s">
        <v>14137</v>
      </c>
      <c r="B3346" t="s">
        <v>14138</v>
      </c>
      <c r="C3346" t="s">
        <v>14139</v>
      </c>
    </row>
    <row r="3347" spans="1:3" x14ac:dyDescent="0.25">
      <c r="A3347" t="s">
        <v>14140</v>
      </c>
      <c r="B3347" t="s">
        <v>14141</v>
      </c>
      <c r="C3347" t="s">
        <v>14142</v>
      </c>
    </row>
    <row r="3348" spans="1:3" x14ac:dyDescent="0.25">
      <c r="A3348" t="s">
        <v>14143</v>
      </c>
      <c r="B3348" t="s">
        <v>14144</v>
      </c>
      <c r="C3348" t="s">
        <v>14145</v>
      </c>
    </row>
    <row r="3349" spans="1:3" x14ac:dyDescent="0.25">
      <c r="A3349" t="s">
        <v>14146</v>
      </c>
      <c r="B3349" t="s">
        <v>14147</v>
      </c>
      <c r="C3349" t="s">
        <v>14148</v>
      </c>
    </row>
    <row r="3350" spans="1:3" x14ac:dyDescent="0.25">
      <c r="A3350" t="s">
        <v>14149</v>
      </c>
      <c r="B3350" t="s">
        <v>14150</v>
      </c>
      <c r="C3350" t="s">
        <v>14151</v>
      </c>
    </row>
    <row r="3351" spans="1:3" x14ac:dyDescent="0.25">
      <c r="A3351" t="s">
        <v>14152</v>
      </c>
      <c r="B3351" t="s">
        <v>14153</v>
      </c>
      <c r="C3351" t="s">
        <v>14154</v>
      </c>
    </row>
    <row r="3352" spans="1:3" x14ac:dyDescent="0.25">
      <c r="A3352" t="s">
        <v>14155</v>
      </c>
      <c r="B3352" t="s">
        <v>14156</v>
      </c>
      <c r="C3352" t="s">
        <v>14157</v>
      </c>
    </row>
    <row r="3353" spans="1:3" x14ac:dyDescent="0.25">
      <c r="A3353" t="s">
        <v>14158</v>
      </c>
      <c r="B3353" t="s">
        <v>14159</v>
      </c>
      <c r="C3353" t="s">
        <v>14160</v>
      </c>
    </row>
    <row r="3354" spans="1:3" x14ac:dyDescent="0.25">
      <c r="A3354" t="s">
        <v>14161</v>
      </c>
      <c r="B3354" t="s">
        <v>14162</v>
      </c>
      <c r="C3354" t="s">
        <v>14163</v>
      </c>
    </row>
    <row r="3355" spans="1:3" x14ac:dyDescent="0.25">
      <c r="A3355" t="s">
        <v>14164</v>
      </c>
      <c r="B3355" t="s">
        <v>14165</v>
      </c>
      <c r="C3355" t="s">
        <v>14166</v>
      </c>
    </row>
    <row r="3356" spans="1:3" x14ac:dyDescent="0.25">
      <c r="A3356" t="s">
        <v>14167</v>
      </c>
      <c r="B3356" t="s">
        <v>14168</v>
      </c>
      <c r="C3356" t="s">
        <v>14169</v>
      </c>
    </row>
    <row r="3357" spans="1:3" x14ac:dyDescent="0.25">
      <c r="A3357" t="s">
        <v>14170</v>
      </c>
      <c r="B3357" t="s">
        <v>14171</v>
      </c>
      <c r="C3357" t="s">
        <v>14172</v>
      </c>
    </row>
    <row r="3358" spans="1:3" x14ac:dyDescent="0.25">
      <c r="A3358" t="s">
        <v>14173</v>
      </c>
      <c r="B3358" t="s">
        <v>14174</v>
      </c>
      <c r="C3358" t="s">
        <v>14175</v>
      </c>
    </row>
    <row r="3359" spans="1:3" x14ac:dyDescent="0.25">
      <c r="A3359" t="s">
        <v>14176</v>
      </c>
      <c r="B3359" t="s">
        <v>14177</v>
      </c>
      <c r="C3359" t="s">
        <v>14178</v>
      </c>
    </row>
    <row r="3360" spans="1:3" x14ac:dyDescent="0.25">
      <c r="A3360" t="s">
        <v>14179</v>
      </c>
      <c r="B3360" t="s">
        <v>14180</v>
      </c>
      <c r="C3360" t="s">
        <v>14181</v>
      </c>
    </row>
    <row r="3361" spans="1:3" x14ac:dyDescent="0.25">
      <c r="A3361" t="s">
        <v>14182</v>
      </c>
      <c r="B3361" t="s">
        <v>14183</v>
      </c>
      <c r="C3361" t="s">
        <v>14184</v>
      </c>
    </row>
    <row r="3362" spans="1:3" x14ac:dyDescent="0.25">
      <c r="A3362" t="s">
        <v>14185</v>
      </c>
      <c r="B3362" t="s">
        <v>14186</v>
      </c>
      <c r="C3362" t="s">
        <v>14187</v>
      </c>
    </row>
    <row r="3363" spans="1:3" x14ac:dyDescent="0.25">
      <c r="A3363" t="s">
        <v>14188</v>
      </c>
      <c r="B3363" t="s">
        <v>14189</v>
      </c>
      <c r="C3363" t="s">
        <v>14190</v>
      </c>
    </row>
    <row r="3364" spans="1:3" x14ac:dyDescent="0.25">
      <c r="A3364" t="s">
        <v>14191</v>
      </c>
      <c r="B3364" t="s">
        <v>14192</v>
      </c>
      <c r="C3364" t="s">
        <v>14193</v>
      </c>
    </row>
    <row r="3365" spans="1:3" x14ac:dyDescent="0.25">
      <c r="A3365" t="s">
        <v>14194</v>
      </c>
      <c r="B3365" t="s">
        <v>14195</v>
      </c>
      <c r="C3365" t="s">
        <v>14196</v>
      </c>
    </row>
    <row r="3366" spans="1:3" x14ac:dyDescent="0.25">
      <c r="A3366" t="s">
        <v>14197</v>
      </c>
      <c r="B3366" t="s">
        <v>14198</v>
      </c>
      <c r="C3366" t="s">
        <v>14199</v>
      </c>
    </row>
    <row r="3367" spans="1:3" x14ac:dyDescent="0.25">
      <c r="A3367" t="s">
        <v>14200</v>
      </c>
      <c r="B3367" t="s">
        <v>14201</v>
      </c>
      <c r="C3367" t="s">
        <v>14202</v>
      </c>
    </row>
    <row r="3368" spans="1:3" x14ac:dyDescent="0.25">
      <c r="A3368" t="s">
        <v>14203</v>
      </c>
      <c r="B3368" t="s">
        <v>14204</v>
      </c>
      <c r="C3368" t="s">
        <v>14205</v>
      </c>
    </row>
    <row r="3369" spans="1:3" x14ac:dyDescent="0.25">
      <c r="A3369" t="s">
        <v>14206</v>
      </c>
      <c r="B3369" t="s">
        <v>14207</v>
      </c>
      <c r="C3369" t="s">
        <v>14208</v>
      </c>
    </row>
    <row r="3370" spans="1:3" x14ac:dyDescent="0.25">
      <c r="A3370" t="s">
        <v>14209</v>
      </c>
      <c r="B3370" t="s">
        <v>14210</v>
      </c>
      <c r="C3370" t="s">
        <v>14211</v>
      </c>
    </row>
    <row r="3371" spans="1:3" x14ac:dyDescent="0.25">
      <c r="A3371" t="s">
        <v>14212</v>
      </c>
      <c r="B3371" t="s">
        <v>14213</v>
      </c>
      <c r="C3371" t="s">
        <v>14214</v>
      </c>
    </row>
    <row r="3372" spans="1:3" x14ac:dyDescent="0.25">
      <c r="A3372" t="s">
        <v>14215</v>
      </c>
      <c r="B3372" t="s">
        <v>14216</v>
      </c>
      <c r="C3372" t="s">
        <v>14217</v>
      </c>
    </row>
    <row r="3373" spans="1:3" x14ac:dyDescent="0.25">
      <c r="A3373" t="s">
        <v>14218</v>
      </c>
      <c r="B3373" t="s">
        <v>14219</v>
      </c>
      <c r="C3373" t="s">
        <v>14220</v>
      </c>
    </row>
    <row r="3374" spans="1:3" x14ac:dyDescent="0.25">
      <c r="A3374" t="s">
        <v>14221</v>
      </c>
      <c r="B3374" t="s">
        <v>14222</v>
      </c>
      <c r="C3374" t="s">
        <v>14223</v>
      </c>
    </row>
    <row r="3375" spans="1:3" x14ac:dyDescent="0.25">
      <c r="A3375" t="s">
        <v>14224</v>
      </c>
      <c r="B3375" t="s">
        <v>14225</v>
      </c>
      <c r="C3375" t="s">
        <v>14226</v>
      </c>
    </row>
    <row r="3376" spans="1:3" x14ac:dyDescent="0.25">
      <c r="A3376" t="s">
        <v>14227</v>
      </c>
      <c r="B3376" t="s">
        <v>14228</v>
      </c>
      <c r="C3376" t="s">
        <v>14229</v>
      </c>
    </row>
    <row r="3377" spans="1:3" x14ac:dyDescent="0.25">
      <c r="A3377" t="s">
        <v>14230</v>
      </c>
      <c r="B3377" t="s">
        <v>14231</v>
      </c>
      <c r="C3377" t="s">
        <v>14232</v>
      </c>
    </row>
    <row r="3378" spans="1:3" x14ac:dyDescent="0.25">
      <c r="A3378" t="s">
        <v>14233</v>
      </c>
      <c r="B3378" t="s">
        <v>14234</v>
      </c>
      <c r="C3378" t="s">
        <v>14235</v>
      </c>
    </row>
    <row r="3379" spans="1:3" x14ac:dyDescent="0.25">
      <c r="A3379" t="s">
        <v>14236</v>
      </c>
      <c r="B3379" t="s">
        <v>14237</v>
      </c>
      <c r="C3379" t="s">
        <v>14238</v>
      </c>
    </row>
    <row r="3380" spans="1:3" x14ac:dyDescent="0.25">
      <c r="A3380" t="s">
        <v>14239</v>
      </c>
      <c r="B3380" t="s">
        <v>14240</v>
      </c>
      <c r="C3380" t="s">
        <v>14241</v>
      </c>
    </row>
    <row r="3381" spans="1:3" x14ac:dyDescent="0.25">
      <c r="A3381" t="s">
        <v>14242</v>
      </c>
      <c r="B3381" t="s">
        <v>14243</v>
      </c>
      <c r="C3381" t="s">
        <v>14244</v>
      </c>
    </row>
    <row r="3382" spans="1:3" x14ac:dyDescent="0.25">
      <c r="A3382" t="s">
        <v>14245</v>
      </c>
      <c r="B3382" t="s">
        <v>14246</v>
      </c>
      <c r="C3382" t="s">
        <v>14247</v>
      </c>
    </row>
    <row r="3383" spans="1:3" x14ac:dyDescent="0.25">
      <c r="A3383" t="s">
        <v>14248</v>
      </c>
      <c r="B3383" t="s">
        <v>14249</v>
      </c>
      <c r="C3383" t="s">
        <v>14250</v>
      </c>
    </row>
    <row r="3384" spans="1:3" x14ac:dyDescent="0.25">
      <c r="A3384" t="s">
        <v>14251</v>
      </c>
      <c r="B3384" t="s">
        <v>1323</v>
      </c>
      <c r="C3384" t="s">
        <v>14252</v>
      </c>
    </row>
    <row r="3385" spans="1:3" x14ac:dyDescent="0.25">
      <c r="A3385" t="s">
        <v>14253</v>
      </c>
      <c r="B3385" t="s">
        <v>14254</v>
      </c>
      <c r="C3385" t="s">
        <v>14255</v>
      </c>
    </row>
    <row r="3386" spans="1:3" x14ac:dyDescent="0.25">
      <c r="A3386" t="s">
        <v>14256</v>
      </c>
      <c r="B3386" t="s">
        <v>14257</v>
      </c>
      <c r="C3386" t="s">
        <v>14258</v>
      </c>
    </row>
    <row r="3387" spans="1:3" x14ac:dyDescent="0.25">
      <c r="A3387" t="s">
        <v>14259</v>
      </c>
      <c r="B3387" t="s">
        <v>14260</v>
      </c>
      <c r="C3387" t="s">
        <v>14261</v>
      </c>
    </row>
    <row r="3388" spans="1:3" x14ac:dyDescent="0.25">
      <c r="A3388" t="s">
        <v>14262</v>
      </c>
      <c r="B3388" t="s">
        <v>14263</v>
      </c>
      <c r="C3388" t="s">
        <v>14264</v>
      </c>
    </row>
    <row r="3389" spans="1:3" x14ac:dyDescent="0.25">
      <c r="A3389" t="s">
        <v>14265</v>
      </c>
      <c r="B3389" t="s">
        <v>14266</v>
      </c>
      <c r="C3389" t="s">
        <v>14267</v>
      </c>
    </row>
    <row r="3390" spans="1:3" x14ac:dyDescent="0.25">
      <c r="A3390" t="s">
        <v>14268</v>
      </c>
      <c r="B3390" t="s">
        <v>14269</v>
      </c>
      <c r="C3390" t="s">
        <v>14270</v>
      </c>
    </row>
    <row r="3391" spans="1:3" x14ac:dyDescent="0.25">
      <c r="A3391" t="s">
        <v>14271</v>
      </c>
      <c r="B3391" t="s">
        <v>14272</v>
      </c>
      <c r="C3391" t="s">
        <v>14273</v>
      </c>
    </row>
    <row r="3392" spans="1:3" x14ac:dyDescent="0.25">
      <c r="A3392" t="s">
        <v>14274</v>
      </c>
      <c r="B3392" t="s">
        <v>14275</v>
      </c>
      <c r="C3392" t="s">
        <v>14276</v>
      </c>
    </row>
    <row r="3393" spans="1:3" x14ac:dyDescent="0.25">
      <c r="A3393" t="s">
        <v>14277</v>
      </c>
      <c r="B3393" t="s">
        <v>14278</v>
      </c>
      <c r="C3393" t="s">
        <v>14279</v>
      </c>
    </row>
    <row r="3394" spans="1:3" x14ac:dyDescent="0.25">
      <c r="A3394" t="s">
        <v>14280</v>
      </c>
      <c r="B3394" t="s">
        <v>14281</v>
      </c>
      <c r="C3394" t="s">
        <v>14282</v>
      </c>
    </row>
    <row r="3395" spans="1:3" x14ac:dyDescent="0.25">
      <c r="A3395" t="s">
        <v>14283</v>
      </c>
      <c r="B3395" t="s">
        <v>14284</v>
      </c>
      <c r="C3395" t="s">
        <v>14285</v>
      </c>
    </row>
    <row r="3396" spans="1:3" x14ac:dyDescent="0.25">
      <c r="A3396" t="s">
        <v>14286</v>
      </c>
      <c r="B3396" t="s">
        <v>14287</v>
      </c>
      <c r="C3396" t="s">
        <v>14288</v>
      </c>
    </row>
    <row r="3397" spans="1:3" x14ac:dyDescent="0.25">
      <c r="A3397" t="s">
        <v>14289</v>
      </c>
      <c r="B3397" t="s">
        <v>14290</v>
      </c>
      <c r="C3397" t="s">
        <v>14291</v>
      </c>
    </row>
    <row r="3398" spans="1:3" x14ac:dyDescent="0.25">
      <c r="A3398" t="s">
        <v>14292</v>
      </c>
      <c r="B3398" t="s">
        <v>14293</v>
      </c>
      <c r="C3398" t="s">
        <v>14294</v>
      </c>
    </row>
    <row r="3399" spans="1:3" x14ac:dyDescent="0.25">
      <c r="A3399" t="s">
        <v>14295</v>
      </c>
      <c r="B3399" t="s">
        <v>14296</v>
      </c>
      <c r="C3399" t="s">
        <v>14297</v>
      </c>
    </row>
    <row r="3400" spans="1:3" x14ac:dyDescent="0.25">
      <c r="A3400" t="s">
        <v>14298</v>
      </c>
      <c r="B3400" t="s">
        <v>14299</v>
      </c>
      <c r="C3400" t="s">
        <v>14300</v>
      </c>
    </row>
    <row r="3401" spans="1:3" x14ac:dyDescent="0.25">
      <c r="A3401" t="s">
        <v>14301</v>
      </c>
      <c r="B3401" t="s">
        <v>14302</v>
      </c>
      <c r="C3401" t="s">
        <v>14303</v>
      </c>
    </row>
    <row r="3402" spans="1:3" x14ac:dyDescent="0.25">
      <c r="A3402" t="s">
        <v>14304</v>
      </c>
      <c r="B3402" t="s">
        <v>14305</v>
      </c>
      <c r="C3402" t="s">
        <v>861</v>
      </c>
    </row>
    <row r="3403" spans="1:3" x14ac:dyDescent="0.25">
      <c r="A3403" t="s">
        <v>14306</v>
      </c>
      <c r="B3403" t="s">
        <v>14307</v>
      </c>
      <c r="C3403" t="s">
        <v>14308</v>
      </c>
    </row>
    <row r="3404" spans="1:3" x14ac:dyDescent="0.25">
      <c r="A3404" t="s">
        <v>14309</v>
      </c>
      <c r="B3404" t="s">
        <v>14310</v>
      </c>
      <c r="C3404" t="s">
        <v>14311</v>
      </c>
    </row>
    <row r="3405" spans="1:3" x14ac:dyDescent="0.25">
      <c r="A3405" t="s">
        <v>14312</v>
      </c>
      <c r="B3405" t="s">
        <v>14313</v>
      </c>
      <c r="C3405" t="s">
        <v>14314</v>
      </c>
    </row>
    <row r="3406" spans="1:3" x14ac:dyDescent="0.25">
      <c r="A3406" t="s">
        <v>14315</v>
      </c>
      <c r="B3406" t="s">
        <v>14316</v>
      </c>
      <c r="C3406" t="s">
        <v>14317</v>
      </c>
    </row>
    <row r="3407" spans="1:3" x14ac:dyDescent="0.25">
      <c r="A3407" t="s">
        <v>14318</v>
      </c>
      <c r="B3407" t="s">
        <v>14319</v>
      </c>
      <c r="C3407" t="s">
        <v>14320</v>
      </c>
    </row>
    <row r="3408" spans="1:3" x14ac:dyDescent="0.25">
      <c r="A3408" t="s">
        <v>14321</v>
      </c>
      <c r="B3408" t="s">
        <v>14322</v>
      </c>
      <c r="C3408" t="s">
        <v>14323</v>
      </c>
    </row>
    <row r="3409" spans="1:3" x14ac:dyDescent="0.25">
      <c r="A3409" t="s">
        <v>14324</v>
      </c>
      <c r="B3409" t="s">
        <v>14325</v>
      </c>
      <c r="C3409" t="s">
        <v>14326</v>
      </c>
    </row>
    <row r="3410" spans="1:3" x14ac:dyDescent="0.25">
      <c r="A3410" t="s">
        <v>14327</v>
      </c>
      <c r="B3410" t="s">
        <v>14328</v>
      </c>
      <c r="C3410" t="s">
        <v>14329</v>
      </c>
    </row>
    <row r="3411" spans="1:3" x14ac:dyDescent="0.25">
      <c r="A3411" t="s">
        <v>14330</v>
      </c>
      <c r="B3411" t="s">
        <v>14331</v>
      </c>
      <c r="C3411" t="s">
        <v>14332</v>
      </c>
    </row>
    <row r="3412" spans="1:3" x14ac:dyDescent="0.25">
      <c r="A3412" t="s">
        <v>14333</v>
      </c>
      <c r="B3412" t="s">
        <v>14334</v>
      </c>
      <c r="C3412" t="s">
        <v>14335</v>
      </c>
    </row>
    <row r="3413" spans="1:3" x14ac:dyDescent="0.25">
      <c r="A3413" t="s">
        <v>14336</v>
      </c>
      <c r="B3413" t="s">
        <v>14337</v>
      </c>
      <c r="C3413" t="s">
        <v>14338</v>
      </c>
    </row>
    <row r="3414" spans="1:3" x14ac:dyDescent="0.25">
      <c r="A3414" t="s">
        <v>14339</v>
      </c>
      <c r="B3414" t="s">
        <v>14340</v>
      </c>
      <c r="C3414" t="s">
        <v>14341</v>
      </c>
    </row>
    <row r="3415" spans="1:3" x14ac:dyDescent="0.25">
      <c r="A3415" t="s">
        <v>14342</v>
      </c>
      <c r="B3415" t="s">
        <v>14343</v>
      </c>
      <c r="C3415" t="s">
        <v>14344</v>
      </c>
    </row>
    <row r="3416" spans="1:3" x14ac:dyDescent="0.25">
      <c r="A3416" t="s">
        <v>14345</v>
      </c>
      <c r="B3416" t="s">
        <v>14346</v>
      </c>
      <c r="C3416" t="s">
        <v>14347</v>
      </c>
    </row>
    <row r="3417" spans="1:3" x14ac:dyDescent="0.25">
      <c r="A3417" t="s">
        <v>14348</v>
      </c>
      <c r="B3417" t="s">
        <v>14349</v>
      </c>
      <c r="C3417" t="s">
        <v>14350</v>
      </c>
    </row>
    <row r="3418" spans="1:3" x14ac:dyDescent="0.25">
      <c r="A3418" t="s">
        <v>14351</v>
      </c>
      <c r="B3418" t="s">
        <v>14352</v>
      </c>
      <c r="C3418" t="s">
        <v>14353</v>
      </c>
    </row>
    <row r="3419" spans="1:3" x14ac:dyDescent="0.25">
      <c r="A3419" t="s">
        <v>14354</v>
      </c>
      <c r="B3419" t="s">
        <v>14355</v>
      </c>
      <c r="C3419" t="s">
        <v>14356</v>
      </c>
    </row>
    <row r="3420" spans="1:3" x14ac:dyDescent="0.25">
      <c r="A3420" t="s">
        <v>14357</v>
      </c>
      <c r="B3420" t="s">
        <v>14358</v>
      </c>
      <c r="C3420" t="s">
        <v>14359</v>
      </c>
    </row>
    <row r="3421" spans="1:3" x14ac:dyDescent="0.25">
      <c r="A3421" t="s">
        <v>14360</v>
      </c>
      <c r="B3421" t="s">
        <v>14361</v>
      </c>
      <c r="C3421" t="s">
        <v>14362</v>
      </c>
    </row>
    <row r="3422" spans="1:3" x14ac:dyDescent="0.25">
      <c r="A3422" t="s">
        <v>14363</v>
      </c>
      <c r="B3422" t="s">
        <v>14364</v>
      </c>
      <c r="C3422" t="s">
        <v>14365</v>
      </c>
    </row>
    <row r="3423" spans="1:3" x14ac:dyDescent="0.25">
      <c r="A3423" t="s">
        <v>14366</v>
      </c>
      <c r="B3423" t="s">
        <v>14367</v>
      </c>
      <c r="C3423" t="s">
        <v>14368</v>
      </c>
    </row>
    <row r="3424" spans="1:3" x14ac:dyDescent="0.25">
      <c r="A3424" t="s">
        <v>14369</v>
      </c>
      <c r="B3424" t="s">
        <v>14370</v>
      </c>
      <c r="C3424" t="s">
        <v>14371</v>
      </c>
    </row>
    <row r="3425" spans="1:3" x14ac:dyDescent="0.25">
      <c r="A3425" t="s">
        <v>14372</v>
      </c>
      <c r="B3425" t="s">
        <v>14373</v>
      </c>
      <c r="C3425" t="s">
        <v>14374</v>
      </c>
    </row>
    <row r="3426" spans="1:3" x14ac:dyDescent="0.25">
      <c r="A3426" t="s">
        <v>14375</v>
      </c>
      <c r="B3426" t="s">
        <v>14376</v>
      </c>
      <c r="C3426" t="s">
        <v>14377</v>
      </c>
    </row>
    <row r="3427" spans="1:3" x14ac:dyDescent="0.25">
      <c r="A3427" t="s">
        <v>14378</v>
      </c>
      <c r="B3427" t="s">
        <v>14379</v>
      </c>
      <c r="C3427" t="s">
        <v>1666</v>
      </c>
    </row>
    <row r="3428" spans="1:3" x14ac:dyDescent="0.25">
      <c r="A3428" t="s">
        <v>14380</v>
      </c>
      <c r="B3428" t="s">
        <v>14381</v>
      </c>
      <c r="C3428" t="s">
        <v>14382</v>
      </c>
    </row>
    <row r="3429" spans="1:3" x14ac:dyDescent="0.25">
      <c r="A3429" t="s">
        <v>14383</v>
      </c>
      <c r="B3429" t="s">
        <v>14384</v>
      </c>
      <c r="C3429" t="s">
        <v>14385</v>
      </c>
    </row>
    <row r="3430" spans="1:3" x14ac:dyDescent="0.25">
      <c r="A3430" t="s">
        <v>14386</v>
      </c>
      <c r="B3430" t="s">
        <v>14387</v>
      </c>
      <c r="C3430" t="s">
        <v>14388</v>
      </c>
    </row>
    <row r="3431" spans="1:3" x14ac:dyDescent="0.25">
      <c r="A3431" t="s">
        <v>14389</v>
      </c>
      <c r="B3431" t="s">
        <v>14390</v>
      </c>
      <c r="C3431" t="s">
        <v>14391</v>
      </c>
    </row>
    <row r="3432" spans="1:3" x14ac:dyDescent="0.25">
      <c r="A3432" t="s">
        <v>14392</v>
      </c>
      <c r="B3432" t="s">
        <v>14393</v>
      </c>
      <c r="C3432" t="s">
        <v>14394</v>
      </c>
    </row>
    <row r="3433" spans="1:3" x14ac:dyDescent="0.25">
      <c r="A3433" t="s">
        <v>14395</v>
      </c>
      <c r="B3433" t="s">
        <v>14396</v>
      </c>
      <c r="C3433" t="s">
        <v>14397</v>
      </c>
    </row>
    <row r="3434" spans="1:3" x14ac:dyDescent="0.25">
      <c r="A3434" t="s">
        <v>14398</v>
      </c>
      <c r="B3434" t="s">
        <v>14399</v>
      </c>
      <c r="C3434" t="s">
        <v>14400</v>
      </c>
    </row>
    <row r="3435" spans="1:3" x14ac:dyDescent="0.25">
      <c r="A3435" t="s">
        <v>14401</v>
      </c>
      <c r="B3435" t="s">
        <v>14402</v>
      </c>
      <c r="C3435" t="s">
        <v>14403</v>
      </c>
    </row>
    <row r="3436" spans="1:3" x14ac:dyDescent="0.25">
      <c r="A3436" t="s">
        <v>14404</v>
      </c>
      <c r="B3436" t="s">
        <v>14405</v>
      </c>
      <c r="C3436" t="s">
        <v>14406</v>
      </c>
    </row>
    <row r="3437" spans="1:3" x14ac:dyDescent="0.25">
      <c r="A3437" t="s">
        <v>14407</v>
      </c>
      <c r="B3437" t="s">
        <v>14408</v>
      </c>
      <c r="C3437" t="s">
        <v>14409</v>
      </c>
    </row>
    <row r="3438" spans="1:3" x14ac:dyDescent="0.25">
      <c r="A3438" t="s">
        <v>14410</v>
      </c>
      <c r="B3438" t="s">
        <v>14411</v>
      </c>
      <c r="C3438" t="s">
        <v>14412</v>
      </c>
    </row>
    <row r="3439" spans="1:3" x14ac:dyDescent="0.25">
      <c r="A3439" t="s">
        <v>14413</v>
      </c>
      <c r="B3439" t="s">
        <v>14414</v>
      </c>
      <c r="C3439" t="s">
        <v>14415</v>
      </c>
    </row>
    <row r="3440" spans="1:3" x14ac:dyDescent="0.25">
      <c r="A3440" t="s">
        <v>14416</v>
      </c>
      <c r="B3440" t="s">
        <v>14417</v>
      </c>
      <c r="C3440" t="s">
        <v>14418</v>
      </c>
    </row>
    <row r="3441" spans="1:3" x14ac:dyDescent="0.25">
      <c r="A3441" t="s">
        <v>14419</v>
      </c>
      <c r="B3441" t="s">
        <v>14420</v>
      </c>
      <c r="C3441" t="s">
        <v>14421</v>
      </c>
    </row>
    <row r="3442" spans="1:3" x14ac:dyDescent="0.25">
      <c r="A3442" t="s">
        <v>14422</v>
      </c>
      <c r="B3442" t="s">
        <v>14423</v>
      </c>
      <c r="C3442" t="s">
        <v>14424</v>
      </c>
    </row>
    <row r="3443" spans="1:3" x14ac:dyDescent="0.25">
      <c r="A3443" t="s">
        <v>14425</v>
      </c>
      <c r="B3443" t="s">
        <v>14426</v>
      </c>
      <c r="C3443" t="s">
        <v>14427</v>
      </c>
    </row>
    <row r="3444" spans="1:3" x14ac:dyDescent="0.25">
      <c r="A3444" t="s">
        <v>14428</v>
      </c>
      <c r="B3444" t="s">
        <v>14429</v>
      </c>
      <c r="C3444" t="s">
        <v>14430</v>
      </c>
    </row>
    <row r="3445" spans="1:3" x14ac:dyDescent="0.25">
      <c r="A3445" t="s">
        <v>14431</v>
      </c>
      <c r="B3445" t="s">
        <v>14432</v>
      </c>
      <c r="C3445" t="s">
        <v>14433</v>
      </c>
    </row>
    <row r="3446" spans="1:3" x14ac:dyDescent="0.25">
      <c r="A3446" t="s">
        <v>14434</v>
      </c>
      <c r="B3446" t="s">
        <v>14435</v>
      </c>
      <c r="C3446" t="s">
        <v>14436</v>
      </c>
    </row>
    <row r="3447" spans="1:3" x14ac:dyDescent="0.25">
      <c r="A3447" t="s">
        <v>14437</v>
      </c>
      <c r="B3447" t="s">
        <v>14438</v>
      </c>
      <c r="C3447" t="s">
        <v>14439</v>
      </c>
    </row>
    <row r="3448" spans="1:3" x14ac:dyDescent="0.25">
      <c r="A3448" t="s">
        <v>14440</v>
      </c>
      <c r="B3448" t="s">
        <v>14441</v>
      </c>
      <c r="C3448" t="s">
        <v>14442</v>
      </c>
    </row>
    <row r="3449" spans="1:3" x14ac:dyDescent="0.25">
      <c r="A3449" t="s">
        <v>14443</v>
      </c>
      <c r="B3449" t="s">
        <v>14444</v>
      </c>
      <c r="C3449" t="s">
        <v>14445</v>
      </c>
    </row>
    <row r="3450" spans="1:3" x14ac:dyDescent="0.25">
      <c r="A3450" t="s">
        <v>14446</v>
      </c>
      <c r="B3450" t="s">
        <v>14447</v>
      </c>
      <c r="C3450" t="s">
        <v>14448</v>
      </c>
    </row>
    <row r="3451" spans="1:3" x14ac:dyDescent="0.25">
      <c r="A3451" t="s">
        <v>14449</v>
      </c>
      <c r="B3451" t="s">
        <v>14450</v>
      </c>
      <c r="C3451" t="s">
        <v>14451</v>
      </c>
    </row>
    <row r="3452" spans="1:3" x14ac:dyDescent="0.25">
      <c r="A3452" t="s">
        <v>14452</v>
      </c>
      <c r="B3452" t="s">
        <v>14453</v>
      </c>
      <c r="C3452" t="s">
        <v>14454</v>
      </c>
    </row>
    <row r="3453" spans="1:3" x14ac:dyDescent="0.25">
      <c r="A3453" t="s">
        <v>14455</v>
      </c>
      <c r="B3453" t="s">
        <v>14456</v>
      </c>
      <c r="C3453" t="s">
        <v>14457</v>
      </c>
    </row>
    <row r="3454" spans="1:3" x14ac:dyDescent="0.25">
      <c r="A3454" t="s">
        <v>14458</v>
      </c>
      <c r="B3454" t="s">
        <v>14459</v>
      </c>
      <c r="C3454" t="s">
        <v>14460</v>
      </c>
    </row>
    <row r="3455" spans="1:3" x14ac:dyDescent="0.25">
      <c r="A3455" t="s">
        <v>14461</v>
      </c>
      <c r="B3455" t="s">
        <v>14462</v>
      </c>
      <c r="C3455" t="s">
        <v>14463</v>
      </c>
    </row>
    <row r="3456" spans="1:3" x14ac:dyDescent="0.25">
      <c r="A3456" t="s">
        <v>14464</v>
      </c>
      <c r="B3456" t="s">
        <v>14465</v>
      </c>
      <c r="C3456" t="s">
        <v>14466</v>
      </c>
    </row>
    <row r="3457" spans="1:3" x14ac:dyDescent="0.25">
      <c r="A3457" t="s">
        <v>14467</v>
      </c>
      <c r="B3457" t="s">
        <v>14468</v>
      </c>
      <c r="C3457" t="s">
        <v>14469</v>
      </c>
    </row>
    <row r="3458" spans="1:3" x14ac:dyDescent="0.25">
      <c r="A3458" t="s">
        <v>14470</v>
      </c>
      <c r="B3458" t="s">
        <v>14471</v>
      </c>
      <c r="C3458" t="s">
        <v>14472</v>
      </c>
    </row>
    <row r="3459" spans="1:3" x14ac:dyDescent="0.25">
      <c r="A3459" t="s">
        <v>14473</v>
      </c>
      <c r="B3459" t="s">
        <v>14474</v>
      </c>
      <c r="C3459" t="s">
        <v>14475</v>
      </c>
    </row>
    <row r="3460" spans="1:3" x14ac:dyDescent="0.25">
      <c r="A3460" t="s">
        <v>14476</v>
      </c>
      <c r="B3460" t="s">
        <v>14477</v>
      </c>
      <c r="C3460" t="s">
        <v>14478</v>
      </c>
    </row>
    <row r="3461" spans="1:3" x14ac:dyDescent="0.25">
      <c r="A3461" t="s">
        <v>14479</v>
      </c>
      <c r="B3461" t="s">
        <v>14480</v>
      </c>
      <c r="C3461" t="s">
        <v>14481</v>
      </c>
    </row>
    <row r="3462" spans="1:3" x14ac:dyDescent="0.25">
      <c r="A3462" t="s">
        <v>14482</v>
      </c>
      <c r="B3462" t="s">
        <v>14483</v>
      </c>
      <c r="C3462" t="s">
        <v>14484</v>
      </c>
    </row>
    <row r="3463" spans="1:3" x14ac:dyDescent="0.25">
      <c r="A3463" t="s">
        <v>14485</v>
      </c>
      <c r="B3463" t="s">
        <v>14486</v>
      </c>
      <c r="C3463" t="s">
        <v>14487</v>
      </c>
    </row>
    <row r="3464" spans="1:3" x14ac:dyDescent="0.25">
      <c r="A3464" t="s">
        <v>14488</v>
      </c>
      <c r="B3464" t="s">
        <v>14489</v>
      </c>
      <c r="C3464" t="s">
        <v>14490</v>
      </c>
    </row>
    <row r="3465" spans="1:3" x14ac:dyDescent="0.25">
      <c r="A3465" t="s">
        <v>14491</v>
      </c>
      <c r="B3465" t="s">
        <v>14492</v>
      </c>
      <c r="C3465" t="s">
        <v>14493</v>
      </c>
    </row>
    <row r="3466" spans="1:3" x14ac:dyDescent="0.25">
      <c r="A3466" t="s">
        <v>14494</v>
      </c>
      <c r="B3466" t="s">
        <v>14495</v>
      </c>
      <c r="C3466" t="s">
        <v>14496</v>
      </c>
    </row>
    <row r="3467" spans="1:3" x14ac:dyDescent="0.25">
      <c r="A3467" t="s">
        <v>14497</v>
      </c>
      <c r="B3467" t="s">
        <v>14498</v>
      </c>
      <c r="C3467" t="s">
        <v>14499</v>
      </c>
    </row>
    <row r="3468" spans="1:3" x14ac:dyDescent="0.25">
      <c r="A3468" t="s">
        <v>14500</v>
      </c>
      <c r="B3468" t="s">
        <v>14501</v>
      </c>
      <c r="C3468" t="s">
        <v>14502</v>
      </c>
    </row>
    <row r="3469" spans="1:3" x14ac:dyDescent="0.25">
      <c r="A3469" t="s">
        <v>14503</v>
      </c>
      <c r="B3469" t="s">
        <v>14504</v>
      </c>
      <c r="C3469" t="s">
        <v>14505</v>
      </c>
    </row>
    <row r="3470" spans="1:3" x14ac:dyDescent="0.25">
      <c r="A3470" t="s">
        <v>14506</v>
      </c>
      <c r="B3470" t="s">
        <v>745</v>
      </c>
      <c r="C3470" t="s">
        <v>14507</v>
      </c>
    </row>
    <row r="3471" spans="1:3" x14ac:dyDescent="0.25">
      <c r="A3471" t="s">
        <v>14508</v>
      </c>
      <c r="B3471" t="s">
        <v>14509</v>
      </c>
      <c r="C3471" t="s">
        <v>14510</v>
      </c>
    </row>
    <row r="3472" spans="1:3" x14ac:dyDescent="0.25">
      <c r="A3472" t="s">
        <v>14511</v>
      </c>
      <c r="B3472" t="s">
        <v>14512</v>
      </c>
      <c r="C3472" t="s">
        <v>14513</v>
      </c>
    </row>
    <row r="3473" spans="1:3" x14ac:dyDescent="0.25">
      <c r="A3473" t="s">
        <v>14514</v>
      </c>
      <c r="B3473" t="s">
        <v>14515</v>
      </c>
      <c r="C3473" t="s">
        <v>14516</v>
      </c>
    </row>
    <row r="3474" spans="1:3" x14ac:dyDescent="0.25">
      <c r="A3474" t="s">
        <v>14517</v>
      </c>
      <c r="B3474" t="s">
        <v>14518</v>
      </c>
      <c r="C3474" t="s">
        <v>14519</v>
      </c>
    </row>
    <row r="3475" spans="1:3" x14ac:dyDescent="0.25">
      <c r="A3475" t="s">
        <v>14520</v>
      </c>
      <c r="B3475" t="s">
        <v>14521</v>
      </c>
      <c r="C3475" t="s">
        <v>14522</v>
      </c>
    </row>
    <row r="3476" spans="1:3" x14ac:dyDescent="0.25">
      <c r="A3476" t="s">
        <v>14523</v>
      </c>
      <c r="B3476" t="s">
        <v>14524</v>
      </c>
      <c r="C3476" t="s">
        <v>2225</v>
      </c>
    </row>
    <row r="3477" spans="1:3" x14ac:dyDescent="0.25">
      <c r="A3477" t="s">
        <v>14525</v>
      </c>
      <c r="B3477" t="s">
        <v>14526</v>
      </c>
      <c r="C3477" s="48" t="b">
        <f>TRUE</f>
        <v>1</v>
      </c>
    </row>
    <row r="3478" spans="1:3" x14ac:dyDescent="0.25">
      <c r="A3478" t="s">
        <v>14527</v>
      </c>
      <c r="B3478" t="s">
        <v>14528</v>
      </c>
      <c r="C3478" t="s">
        <v>14529</v>
      </c>
    </row>
    <row r="3479" spans="1:3" x14ac:dyDescent="0.25">
      <c r="A3479" t="s">
        <v>14530</v>
      </c>
      <c r="B3479" t="s">
        <v>14531</v>
      </c>
      <c r="C3479" t="s">
        <v>14532</v>
      </c>
    </row>
    <row r="3480" spans="1:3" x14ac:dyDescent="0.25">
      <c r="A3480" t="s">
        <v>14533</v>
      </c>
      <c r="B3480" t="s">
        <v>14534</v>
      </c>
      <c r="C3480" t="s">
        <v>14535</v>
      </c>
    </row>
    <row r="3481" spans="1:3" x14ac:dyDescent="0.25">
      <c r="A3481" t="s">
        <v>14536</v>
      </c>
      <c r="B3481" t="s">
        <v>14537</v>
      </c>
      <c r="C3481" t="s">
        <v>14538</v>
      </c>
    </row>
    <row r="3482" spans="1:3" x14ac:dyDescent="0.25">
      <c r="A3482" t="s">
        <v>14539</v>
      </c>
      <c r="B3482" t="s">
        <v>14540</v>
      </c>
      <c r="C3482" t="s">
        <v>14541</v>
      </c>
    </row>
    <row r="3483" spans="1:3" x14ac:dyDescent="0.25">
      <c r="A3483" t="s">
        <v>14542</v>
      </c>
      <c r="B3483" t="s">
        <v>14543</v>
      </c>
      <c r="C3483" t="s">
        <v>14544</v>
      </c>
    </row>
    <row r="3484" spans="1:3" x14ac:dyDescent="0.25">
      <c r="A3484" t="s">
        <v>14545</v>
      </c>
      <c r="B3484" t="s">
        <v>14546</v>
      </c>
      <c r="C3484" t="s">
        <v>14547</v>
      </c>
    </row>
    <row r="3485" spans="1:3" x14ac:dyDescent="0.25">
      <c r="A3485" t="s">
        <v>14548</v>
      </c>
      <c r="B3485" t="s">
        <v>14549</v>
      </c>
      <c r="C3485" t="s">
        <v>14550</v>
      </c>
    </row>
    <row r="3486" spans="1:3" x14ac:dyDescent="0.25">
      <c r="A3486" t="s">
        <v>14551</v>
      </c>
      <c r="B3486" t="s">
        <v>14552</v>
      </c>
      <c r="C3486" t="s">
        <v>14553</v>
      </c>
    </row>
    <row r="3487" spans="1:3" x14ac:dyDescent="0.25">
      <c r="A3487" t="s">
        <v>14554</v>
      </c>
      <c r="B3487" t="s">
        <v>14555</v>
      </c>
      <c r="C3487" t="s">
        <v>14556</v>
      </c>
    </row>
    <row r="3488" spans="1:3" x14ac:dyDescent="0.25">
      <c r="A3488" t="s">
        <v>14557</v>
      </c>
      <c r="B3488" t="s">
        <v>14558</v>
      </c>
      <c r="C3488" t="s">
        <v>14559</v>
      </c>
    </row>
    <row r="3489" spans="1:3" x14ac:dyDescent="0.25">
      <c r="A3489" t="s">
        <v>14560</v>
      </c>
      <c r="B3489" t="s">
        <v>14561</v>
      </c>
      <c r="C3489" t="s">
        <v>14562</v>
      </c>
    </row>
    <row r="3490" spans="1:3" x14ac:dyDescent="0.25">
      <c r="A3490" t="s">
        <v>14563</v>
      </c>
      <c r="B3490" t="s">
        <v>14564</v>
      </c>
      <c r="C3490" t="s">
        <v>14565</v>
      </c>
    </row>
    <row r="3491" spans="1:3" x14ac:dyDescent="0.25">
      <c r="A3491" t="s">
        <v>14566</v>
      </c>
      <c r="B3491" t="s">
        <v>14567</v>
      </c>
      <c r="C3491" t="s">
        <v>14568</v>
      </c>
    </row>
    <row r="3492" spans="1:3" x14ac:dyDescent="0.25">
      <c r="A3492" t="s">
        <v>14569</v>
      </c>
      <c r="B3492" t="s">
        <v>14570</v>
      </c>
      <c r="C3492" t="s">
        <v>14571</v>
      </c>
    </row>
    <row r="3493" spans="1:3" x14ac:dyDescent="0.25">
      <c r="A3493" t="s">
        <v>14572</v>
      </c>
      <c r="B3493" t="s">
        <v>14573</v>
      </c>
      <c r="C3493" t="s">
        <v>14574</v>
      </c>
    </row>
    <row r="3494" spans="1:3" x14ac:dyDescent="0.25">
      <c r="A3494" t="s">
        <v>14575</v>
      </c>
      <c r="B3494" t="s">
        <v>14576</v>
      </c>
      <c r="C3494" t="s">
        <v>14577</v>
      </c>
    </row>
    <row r="3495" spans="1:3" x14ac:dyDescent="0.25">
      <c r="A3495" t="s">
        <v>14578</v>
      </c>
      <c r="B3495" t="s">
        <v>14579</v>
      </c>
      <c r="C3495" t="s">
        <v>14580</v>
      </c>
    </row>
    <row r="3496" spans="1:3" x14ac:dyDescent="0.25">
      <c r="A3496" t="s">
        <v>14581</v>
      </c>
      <c r="B3496" t="s">
        <v>14582</v>
      </c>
      <c r="C3496" t="s">
        <v>14583</v>
      </c>
    </row>
    <row r="3497" spans="1:3" x14ac:dyDescent="0.25">
      <c r="A3497" t="s">
        <v>14584</v>
      </c>
      <c r="B3497" t="s">
        <v>14585</v>
      </c>
      <c r="C3497" t="s">
        <v>14586</v>
      </c>
    </row>
    <row r="3498" spans="1:3" x14ac:dyDescent="0.25">
      <c r="A3498" t="s">
        <v>14587</v>
      </c>
      <c r="B3498" t="s">
        <v>14588</v>
      </c>
      <c r="C3498" t="s">
        <v>14589</v>
      </c>
    </row>
    <row r="3499" spans="1:3" x14ac:dyDescent="0.25">
      <c r="A3499" t="s">
        <v>14590</v>
      </c>
      <c r="B3499" t="s">
        <v>14591</v>
      </c>
      <c r="C3499" t="s">
        <v>14592</v>
      </c>
    </row>
    <row r="3500" spans="1:3" x14ac:dyDescent="0.25">
      <c r="A3500" t="s">
        <v>14593</v>
      </c>
      <c r="B3500" t="s">
        <v>14594</v>
      </c>
      <c r="C3500" t="s">
        <v>14595</v>
      </c>
    </row>
    <row r="3501" spans="1:3" x14ac:dyDescent="0.25">
      <c r="A3501" t="s">
        <v>14596</v>
      </c>
      <c r="B3501" t="s">
        <v>14597</v>
      </c>
      <c r="C3501" t="s">
        <v>14598</v>
      </c>
    </row>
    <row r="3502" spans="1:3" x14ac:dyDescent="0.25">
      <c r="A3502" t="s">
        <v>14599</v>
      </c>
      <c r="B3502" t="s">
        <v>14600</v>
      </c>
      <c r="C3502" t="s">
        <v>14601</v>
      </c>
    </row>
    <row r="3503" spans="1:3" x14ac:dyDescent="0.25">
      <c r="A3503" t="s">
        <v>14602</v>
      </c>
      <c r="B3503" t="s">
        <v>14603</v>
      </c>
      <c r="C3503" t="s">
        <v>14604</v>
      </c>
    </row>
    <row r="3504" spans="1:3" x14ac:dyDescent="0.25">
      <c r="A3504" t="s">
        <v>14605</v>
      </c>
      <c r="B3504" t="s">
        <v>14606</v>
      </c>
      <c r="C3504" t="s">
        <v>14607</v>
      </c>
    </row>
    <row r="3505" spans="1:3" x14ac:dyDescent="0.25">
      <c r="A3505" t="s">
        <v>14608</v>
      </c>
      <c r="B3505" t="s">
        <v>14609</v>
      </c>
      <c r="C3505" t="s">
        <v>14610</v>
      </c>
    </row>
    <row r="3506" spans="1:3" x14ac:dyDescent="0.25">
      <c r="A3506" t="s">
        <v>14611</v>
      </c>
      <c r="B3506" t="s">
        <v>14612</v>
      </c>
      <c r="C3506" t="s">
        <v>14613</v>
      </c>
    </row>
    <row r="3507" spans="1:3" x14ac:dyDescent="0.25">
      <c r="A3507" t="s">
        <v>14614</v>
      </c>
      <c r="B3507" t="s">
        <v>14615</v>
      </c>
      <c r="C3507" t="s">
        <v>14616</v>
      </c>
    </row>
    <row r="3508" spans="1:3" x14ac:dyDescent="0.25">
      <c r="A3508" t="s">
        <v>14617</v>
      </c>
      <c r="B3508" t="s">
        <v>14618</v>
      </c>
      <c r="C3508" t="s">
        <v>14619</v>
      </c>
    </row>
    <row r="3509" spans="1:3" x14ac:dyDescent="0.25">
      <c r="A3509" t="s">
        <v>14620</v>
      </c>
      <c r="B3509" t="s">
        <v>14621</v>
      </c>
      <c r="C3509" t="s">
        <v>14622</v>
      </c>
    </row>
    <row r="3510" spans="1:3" x14ac:dyDescent="0.25">
      <c r="A3510" t="s">
        <v>14623</v>
      </c>
      <c r="B3510" t="s">
        <v>14624</v>
      </c>
      <c r="C3510" t="s">
        <v>14625</v>
      </c>
    </row>
    <row r="3511" spans="1:3" x14ac:dyDescent="0.25">
      <c r="A3511" t="s">
        <v>14626</v>
      </c>
      <c r="B3511" t="s">
        <v>14627</v>
      </c>
      <c r="C3511" t="s">
        <v>14628</v>
      </c>
    </row>
    <row r="3512" spans="1:3" x14ac:dyDescent="0.25">
      <c r="A3512" t="s">
        <v>14629</v>
      </c>
      <c r="B3512" t="s">
        <v>14630</v>
      </c>
      <c r="C3512" t="s">
        <v>14631</v>
      </c>
    </row>
    <row r="3513" spans="1:3" x14ac:dyDescent="0.25">
      <c r="A3513" t="s">
        <v>14632</v>
      </c>
      <c r="B3513" t="s">
        <v>14633</v>
      </c>
      <c r="C3513" t="s">
        <v>14634</v>
      </c>
    </row>
    <row r="3514" spans="1:3" x14ac:dyDescent="0.25">
      <c r="A3514" t="s">
        <v>14635</v>
      </c>
      <c r="B3514" t="s">
        <v>14636</v>
      </c>
      <c r="C3514" t="s">
        <v>14637</v>
      </c>
    </row>
    <row r="3515" spans="1:3" x14ac:dyDescent="0.25">
      <c r="A3515" t="s">
        <v>14638</v>
      </c>
      <c r="B3515" t="s">
        <v>14639</v>
      </c>
      <c r="C3515" t="s">
        <v>14640</v>
      </c>
    </row>
    <row r="3516" spans="1:3" x14ac:dyDescent="0.25">
      <c r="A3516" t="s">
        <v>14641</v>
      </c>
      <c r="B3516" t="s">
        <v>14642</v>
      </c>
      <c r="C3516" t="s">
        <v>14643</v>
      </c>
    </row>
    <row r="3517" spans="1:3" x14ac:dyDescent="0.25">
      <c r="A3517" t="s">
        <v>14644</v>
      </c>
      <c r="B3517" t="s">
        <v>14645</v>
      </c>
      <c r="C3517" t="s">
        <v>14646</v>
      </c>
    </row>
    <row r="3518" spans="1:3" x14ac:dyDescent="0.25">
      <c r="A3518" t="s">
        <v>14647</v>
      </c>
      <c r="B3518" t="s">
        <v>14648</v>
      </c>
      <c r="C3518" t="s">
        <v>14649</v>
      </c>
    </row>
    <row r="3519" spans="1:3" x14ac:dyDescent="0.25">
      <c r="A3519" t="s">
        <v>14650</v>
      </c>
      <c r="B3519" t="s">
        <v>14651</v>
      </c>
      <c r="C3519" t="s">
        <v>14652</v>
      </c>
    </row>
    <row r="3520" spans="1:3" x14ac:dyDescent="0.25">
      <c r="A3520" t="s">
        <v>14653</v>
      </c>
      <c r="B3520" t="s">
        <v>14654</v>
      </c>
      <c r="C3520" t="s">
        <v>14655</v>
      </c>
    </row>
    <row r="3521" spans="1:3" x14ac:dyDescent="0.25">
      <c r="A3521" t="s">
        <v>14656</v>
      </c>
      <c r="B3521" t="s">
        <v>14657</v>
      </c>
      <c r="C3521" t="s">
        <v>14658</v>
      </c>
    </row>
    <row r="3522" spans="1:3" x14ac:dyDescent="0.25">
      <c r="A3522" t="s">
        <v>14659</v>
      </c>
      <c r="B3522" t="s">
        <v>14660</v>
      </c>
      <c r="C3522" t="s">
        <v>14661</v>
      </c>
    </row>
    <row r="3523" spans="1:3" x14ac:dyDescent="0.25">
      <c r="A3523" t="s">
        <v>14662</v>
      </c>
      <c r="B3523" t="s">
        <v>14663</v>
      </c>
      <c r="C3523" t="s">
        <v>14664</v>
      </c>
    </row>
    <row r="3524" spans="1:3" x14ac:dyDescent="0.25">
      <c r="A3524" t="s">
        <v>14665</v>
      </c>
      <c r="B3524" t="s">
        <v>14666</v>
      </c>
      <c r="C3524" t="s">
        <v>14667</v>
      </c>
    </row>
    <row r="3525" spans="1:3" x14ac:dyDescent="0.25">
      <c r="A3525" t="s">
        <v>14668</v>
      </c>
      <c r="B3525" t="s">
        <v>14669</v>
      </c>
      <c r="C3525" t="s">
        <v>14670</v>
      </c>
    </row>
    <row r="3526" spans="1:3" x14ac:dyDescent="0.25">
      <c r="A3526" t="s">
        <v>14671</v>
      </c>
      <c r="B3526" t="s">
        <v>14672</v>
      </c>
      <c r="C3526" t="s">
        <v>14673</v>
      </c>
    </row>
    <row r="3527" spans="1:3" x14ac:dyDescent="0.25">
      <c r="A3527" t="s">
        <v>14674</v>
      </c>
      <c r="B3527" t="s">
        <v>14675</v>
      </c>
      <c r="C3527" t="s">
        <v>14676</v>
      </c>
    </row>
    <row r="3528" spans="1:3" x14ac:dyDescent="0.25">
      <c r="A3528" t="s">
        <v>14677</v>
      </c>
      <c r="B3528" t="s">
        <v>14678</v>
      </c>
      <c r="C3528" t="s">
        <v>14679</v>
      </c>
    </row>
    <row r="3529" spans="1:3" x14ac:dyDescent="0.25">
      <c r="A3529" t="s">
        <v>14680</v>
      </c>
      <c r="B3529" t="s">
        <v>14681</v>
      </c>
      <c r="C3529" t="s">
        <v>14682</v>
      </c>
    </row>
    <row r="3530" spans="1:3" x14ac:dyDescent="0.25">
      <c r="A3530" t="s">
        <v>14683</v>
      </c>
      <c r="B3530" t="s">
        <v>14684</v>
      </c>
      <c r="C3530" t="s">
        <v>14685</v>
      </c>
    </row>
    <row r="3531" spans="1:3" x14ac:dyDescent="0.25">
      <c r="A3531" t="s">
        <v>14686</v>
      </c>
      <c r="B3531" t="s">
        <v>14687</v>
      </c>
      <c r="C3531" t="s">
        <v>14688</v>
      </c>
    </row>
    <row r="3532" spans="1:3" x14ac:dyDescent="0.25">
      <c r="A3532" t="s">
        <v>14689</v>
      </c>
      <c r="B3532" t="s">
        <v>14690</v>
      </c>
      <c r="C3532" t="s">
        <v>14691</v>
      </c>
    </row>
    <row r="3533" spans="1:3" x14ac:dyDescent="0.25">
      <c r="A3533" t="s">
        <v>14692</v>
      </c>
      <c r="B3533" t="s">
        <v>14693</v>
      </c>
      <c r="C3533" t="s">
        <v>14694</v>
      </c>
    </row>
    <row r="3534" spans="1:3" x14ac:dyDescent="0.25">
      <c r="A3534" t="s">
        <v>14695</v>
      </c>
      <c r="B3534" t="s">
        <v>14696</v>
      </c>
      <c r="C3534" t="s">
        <v>14697</v>
      </c>
    </row>
    <row r="3535" spans="1:3" x14ac:dyDescent="0.25">
      <c r="A3535" t="s">
        <v>14698</v>
      </c>
      <c r="B3535" t="s">
        <v>14699</v>
      </c>
      <c r="C3535" t="s">
        <v>14700</v>
      </c>
    </row>
    <row r="3536" spans="1:3" x14ac:dyDescent="0.25">
      <c r="A3536" t="s">
        <v>14701</v>
      </c>
      <c r="B3536" t="s">
        <v>14702</v>
      </c>
      <c r="C3536" t="s">
        <v>14703</v>
      </c>
    </row>
    <row r="3537" spans="1:3" x14ac:dyDescent="0.25">
      <c r="A3537" t="s">
        <v>14704</v>
      </c>
      <c r="B3537" t="s">
        <v>14705</v>
      </c>
      <c r="C3537" t="s">
        <v>14706</v>
      </c>
    </row>
    <row r="3538" spans="1:3" x14ac:dyDescent="0.25">
      <c r="A3538" t="s">
        <v>14707</v>
      </c>
      <c r="B3538" t="s">
        <v>14708</v>
      </c>
      <c r="C3538" t="s">
        <v>14709</v>
      </c>
    </row>
    <row r="3539" spans="1:3" x14ac:dyDescent="0.25">
      <c r="A3539" t="s">
        <v>14710</v>
      </c>
      <c r="B3539" t="s">
        <v>14711</v>
      </c>
      <c r="C3539" t="s">
        <v>14712</v>
      </c>
    </row>
    <row r="3540" spans="1:3" x14ac:dyDescent="0.25">
      <c r="A3540" t="s">
        <v>14713</v>
      </c>
      <c r="B3540" t="s">
        <v>14714</v>
      </c>
      <c r="C3540" t="s">
        <v>14715</v>
      </c>
    </row>
    <row r="3541" spans="1:3" x14ac:dyDescent="0.25">
      <c r="A3541" t="s">
        <v>14716</v>
      </c>
      <c r="B3541" t="s">
        <v>14717</v>
      </c>
      <c r="C3541" t="s">
        <v>14718</v>
      </c>
    </row>
    <row r="3542" spans="1:3" x14ac:dyDescent="0.25">
      <c r="A3542" t="s">
        <v>14719</v>
      </c>
      <c r="B3542" t="s">
        <v>14720</v>
      </c>
      <c r="C3542" t="s">
        <v>14721</v>
      </c>
    </row>
    <row r="3543" spans="1:3" x14ac:dyDescent="0.25">
      <c r="A3543" t="s">
        <v>14722</v>
      </c>
      <c r="B3543" t="s">
        <v>14723</v>
      </c>
      <c r="C3543" t="s">
        <v>14724</v>
      </c>
    </row>
    <row r="3544" spans="1:3" x14ac:dyDescent="0.25">
      <c r="A3544" t="s">
        <v>14725</v>
      </c>
      <c r="B3544" t="s">
        <v>14726</v>
      </c>
      <c r="C3544" t="s">
        <v>14727</v>
      </c>
    </row>
    <row r="3545" spans="1:3" x14ac:dyDescent="0.25">
      <c r="A3545" t="s">
        <v>14728</v>
      </c>
      <c r="B3545" t="s">
        <v>14729</v>
      </c>
      <c r="C3545" t="s">
        <v>14730</v>
      </c>
    </row>
    <row r="3546" spans="1:3" x14ac:dyDescent="0.25">
      <c r="A3546" t="s">
        <v>14731</v>
      </c>
      <c r="B3546" t="s">
        <v>14732</v>
      </c>
      <c r="C3546" t="s">
        <v>14733</v>
      </c>
    </row>
    <row r="3547" spans="1:3" x14ac:dyDescent="0.25">
      <c r="A3547" t="s">
        <v>14734</v>
      </c>
      <c r="B3547" t="s">
        <v>14735</v>
      </c>
      <c r="C3547" t="s">
        <v>14736</v>
      </c>
    </row>
    <row r="3548" spans="1:3" x14ac:dyDescent="0.25">
      <c r="A3548" t="s">
        <v>14737</v>
      </c>
      <c r="B3548" t="s">
        <v>14738</v>
      </c>
      <c r="C3548" t="s">
        <v>14739</v>
      </c>
    </row>
    <row r="3549" spans="1:3" x14ac:dyDescent="0.25">
      <c r="A3549" t="s">
        <v>14740</v>
      </c>
      <c r="B3549" t="s">
        <v>14741</v>
      </c>
      <c r="C3549" t="s">
        <v>14742</v>
      </c>
    </row>
    <row r="3550" spans="1:3" x14ac:dyDescent="0.25">
      <c r="A3550" t="s">
        <v>14743</v>
      </c>
      <c r="B3550" t="s">
        <v>14744</v>
      </c>
      <c r="C3550" t="s">
        <v>14745</v>
      </c>
    </row>
    <row r="3551" spans="1:3" x14ac:dyDescent="0.25">
      <c r="A3551" t="s">
        <v>14746</v>
      </c>
      <c r="B3551" t="s">
        <v>14747</v>
      </c>
      <c r="C3551" t="s">
        <v>14748</v>
      </c>
    </row>
    <row r="3552" spans="1:3" x14ac:dyDescent="0.25">
      <c r="A3552" t="s">
        <v>14749</v>
      </c>
      <c r="B3552" t="s">
        <v>14750</v>
      </c>
      <c r="C3552" t="s">
        <v>14751</v>
      </c>
    </row>
    <row r="3553" spans="1:3" x14ac:dyDescent="0.25">
      <c r="A3553" t="s">
        <v>14752</v>
      </c>
      <c r="B3553" t="s">
        <v>14753</v>
      </c>
      <c r="C3553" t="s">
        <v>14754</v>
      </c>
    </row>
    <row r="3554" spans="1:3" x14ac:dyDescent="0.25">
      <c r="A3554" t="s">
        <v>14755</v>
      </c>
      <c r="B3554" t="s">
        <v>14756</v>
      </c>
      <c r="C3554" t="s">
        <v>14757</v>
      </c>
    </row>
    <row r="3555" spans="1:3" x14ac:dyDescent="0.25">
      <c r="A3555" t="s">
        <v>14758</v>
      </c>
      <c r="B3555" t="s">
        <v>14759</v>
      </c>
      <c r="C3555" t="s">
        <v>14760</v>
      </c>
    </row>
    <row r="3556" spans="1:3" x14ac:dyDescent="0.25">
      <c r="A3556" t="s">
        <v>14761</v>
      </c>
      <c r="B3556" t="s">
        <v>14762</v>
      </c>
      <c r="C3556" t="s">
        <v>14763</v>
      </c>
    </row>
    <row r="3557" spans="1:3" x14ac:dyDescent="0.25">
      <c r="A3557" t="s">
        <v>14764</v>
      </c>
      <c r="B3557" t="s">
        <v>14765</v>
      </c>
      <c r="C3557" t="s">
        <v>14766</v>
      </c>
    </row>
    <row r="3558" spans="1:3" x14ac:dyDescent="0.25">
      <c r="A3558" t="s">
        <v>14767</v>
      </c>
      <c r="B3558" t="s">
        <v>14768</v>
      </c>
      <c r="C3558" t="s">
        <v>14769</v>
      </c>
    </row>
    <row r="3559" spans="1:3" x14ac:dyDescent="0.25">
      <c r="A3559" t="s">
        <v>14770</v>
      </c>
      <c r="B3559" t="s">
        <v>14771</v>
      </c>
      <c r="C3559" t="s">
        <v>14772</v>
      </c>
    </row>
    <row r="3560" spans="1:3" x14ac:dyDescent="0.25">
      <c r="A3560" t="s">
        <v>14773</v>
      </c>
      <c r="B3560" t="s">
        <v>14774</v>
      </c>
      <c r="C3560" t="s">
        <v>14775</v>
      </c>
    </row>
    <row r="3561" spans="1:3" x14ac:dyDescent="0.25">
      <c r="A3561" t="s">
        <v>14776</v>
      </c>
      <c r="B3561" t="s">
        <v>14777</v>
      </c>
      <c r="C3561" t="s">
        <v>14778</v>
      </c>
    </row>
    <row r="3562" spans="1:3" x14ac:dyDescent="0.25">
      <c r="A3562" t="s">
        <v>14779</v>
      </c>
      <c r="B3562" t="s">
        <v>14780</v>
      </c>
      <c r="C3562" t="s">
        <v>14781</v>
      </c>
    </row>
    <row r="3563" spans="1:3" x14ac:dyDescent="0.25">
      <c r="A3563" t="s">
        <v>14782</v>
      </c>
      <c r="B3563" t="s">
        <v>816</v>
      </c>
      <c r="C3563" t="s">
        <v>14783</v>
      </c>
    </row>
    <row r="3564" spans="1:3" x14ac:dyDescent="0.25">
      <c r="A3564" t="s">
        <v>14784</v>
      </c>
      <c r="B3564" t="s">
        <v>14785</v>
      </c>
      <c r="C3564" t="s">
        <v>14786</v>
      </c>
    </row>
    <row r="3565" spans="1:3" x14ac:dyDescent="0.25">
      <c r="A3565" t="s">
        <v>14787</v>
      </c>
      <c r="B3565" t="s">
        <v>14788</v>
      </c>
      <c r="C3565" t="s">
        <v>14789</v>
      </c>
    </row>
    <row r="3566" spans="1:3" x14ac:dyDescent="0.25">
      <c r="A3566" t="s">
        <v>14790</v>
      </c>
      <c r="B3566" t="s">
        <v>14791</v>
      </c>
      <c r="C3566" t="s">
        <v>14792</v>
      </c>
    </row>
    <row r="3567" spans="1:3" x14ac:dyDescent="0.25">
      <c r="A3567" t="s">
        <v>14793</v>
      </c>
      <c r="B3567" t="s">
        <v>14794</v>
      </c>
      <c r="C3567" t="s">
        <v>14795</v>
      </c>
    </row>
    <row r="3568" spans="1:3" x14ac:dyDescent="0.25">
      <c r="A3568" t="s">
        <v>14796</v>
      </c>
      <c r="B3568" t="s">
        <v>14797</v>
      </c>
      <c r="C3568" t="s">
        <v>14798</v>
      </c>
    </row>
    <row r="3569" spans="1:3" x14ac:dyDescent="0.25">
      <c r="A3569" t="s">
        <v>14799</v>
      </c>
      <c r="B3569" t="s">
        <v>14800</v>
      </c>
      <c r="C3569" t="s">
        <v>14801</v>
      </c>
    </row>
    <row r="3570" spans="1:3" x14ac:dyDescent="0.25">
      <c r="A3570" t="s">
        <v>14802</v>
      </c>
      <c r="B3570" t="s">
        <v>14803</v>
      </c>
      <c r="C3570" t="s">
        <v>14804</v>
      </c>
    </row>
    <row r="3571" spans="1:3" x14ac:dyDescent="0.25">
      <c r="A3571" t="s">
        <v>14805</v>
      </c>
      <c r="B3571" t="s">
        <v>14806</v>
      </c>
      <c r="C3571" t="s">
        <v>14807</v>
      </c>
    </row>
    <row r="3572" spans="1:3" x14ac:dyDescent="0.25">
      <c r="A3572" t="s">
        <v>14808</v>
      </c>
      <c r="B3572" t="s">
        <v>14809</v>
      </c>
      <c r="C3572" t="s">
        <v>14810</v>
      </c>
    </row>
    <row r="3573" spans="1:3" x14ac:dyDescent="0.25">
      <c r="A3573" t="s">
        <v>14811</v>
      </c>
      <c r="B3573" t="s">
        <v>14812</v>
      </c>
      <c r="C3573" t="s">
        <v>14813</v>
      </c>
    </row>
    <row r="3574" spans="1:3" x14ac:dyDescent="0.25">
      <c r="A3574" t="s">
        <v>14814</v>
      </c>
      <c r="B3574" t="s">
        <v>14815</v>
      </c>
      <c r="C3574" t="s">
        <v>14816</v>
      </c>
    </row>
    <row r="3575" spans="1:3" x14ac:dyDescent="0.25">
      <c r="A3575" t="s">
        <v>14817</v>
      </c>
      <c r="B3575" t="s">
        <v>14818</v>
      </c>
      <c r="C3575" t="s">
        <v>14819</v>
      </c>
    </row>
    <row r="3576" spans="1:3" x14ac:dyDescent="0.25">
      <c r="A3576" t="s">
        <v>14820</v>
      </c>
      <c r="B3576" t="s">
        <v>14821</v>
      </c>
      <c r="C3576" t="s">
        <v>14822</v>
      </c>
    </row>
    <row r="3577" spans="1:3" x14ac:dyDescent="0.25">
      <c r="A3577" t="s">
        <v>14823</v>
      </c>
      <c r="B3577" t="s">
        <v>14824</v>
      </c>
      <c r="C3577" t="s">
        <v>14825</v>
      </c>
    </row>
    <row r="3578" spans="1:3" x14ac:dyDescent="0.25">
      <c r="A3578" t="s">
        <v>14826</v>
      </c>
      <c r="B3578" t="s">
        <v>14827</v>
      </c>
      <c r="C3578" t="s">
        <v>14828</v>
      </c>
    </row>
    <row r="3579" spans="1:3" x14ac:dyDescent="0.25">
      <c r="A3579" t="s">
        <v>14829</v>
      </c>
      <c r="B3579" t="s">
        <v>14830</v>
      </c>
      <c r="C3579" t="s">
        <v>14831</v>
      </c>
    </row>
    <row r="3580" spans="1:3" x14ac:dyDescent="0.25">
      <c r="A3580" t="s">
        <v>14832</v>
      </c>
      <c r="B3580" t="s">
        <v>14833</v>
      </c>
      <c r="C3580" t="s">
        <v>14834</v>
      </c>
    </row>
    <row r="3581" spans="1:3" x14ac:dyDescent="0.25">
      <c r="A3581" t="s">
        <v>14835</v>
      </c>
      <c r="B3581" t="s">
        <v>14836</v>
      </c>
      <c r="C3581" t="s">
        <v>14837</v>
      </c>
    </row>
    <row r="3582" spans="1:3" x14ac:dyDescent="0.25">
      <c r="A3582" t="s">
        <v>14838</v>
      </c>
      <c r="B3582" t="s">
        <v>14839</v>
      </c>
      <c r="C3582" t="s">
        <v>14840</v>
      </c>
    </row>
    <row r="3583" spans="1:3" x14ac:dyDescent="0.25">
      <c r="A3583" t="s">
        <v>14841</v>
      </c>
      <c r="B3583" t="s">
        <v>14842</v>
      </c>
      <c r="C3583" t="s">
        <v>14843</v>
      </c>
    </row>
    <row r="3584" spans="1:3" x14ac:dyDescent="0.25">
      <c r="A3584" t="s">
        <v>14844</v>
      </c>
      <c r="B3584" t="s">
        <v>14845</v>
      </c>
      <c r="C3584" t="s">
        <v>14846</v>
      </c>
    </row>
    <row r="3585" spans="1:3" x14ac:dyDescent="0.25">
      <c r="A3585" t="s">
        <v>14847</v>
      </c>
      <c r="B3585" t="s">
        <v>14848</v>
      </c>
      <c r="C3585" t="s">
        <v>14849</v>
      </c>
    </row>
    <row r="3586" spans="1:3" x14ac:dyDescent="0.25">
      <c r="A3586" t="s">
        <v>14850</v>
      </c>
      <c r="B3586" t="s">
        <v>14851</v>
      </c>
      <c r="C3586" t="s">
        <v>14852</v>
      </c>
    </row>
    <row r="3587" spans="1:3" x14ac:dyDescent="0.25">
      <c r="A3587" t="s">
        <v>14853</v>
      </c>
      <c r="B3587" t="s">
        <v>14854</v>
      </c>
      <c r="C3587" t="s">
        <v>14855</v>
      </c>
    </row>
    <row r="3588" spans="1:3" x14ac:dyDescent="0.25">
      <c r="A3588" t="s">
        <v>14856</v>
      </c>
      <c r="B3588" t="s">
        <v>14857</v>
      </c>
      <c r="C3588" t="s">
        <v>14858</v>
      </c>
    </row>
    <row r="3589" spans="1:3" x14ac:dyDescent="0.25">
      <c r="A3589" t="s">
        <v>14859</v>
      </c>
      <c r="B3589" t="s">
        <v>14860</v>
      </c>
      <c r="C3589" t="s">
        <v>14861</v>
      </c>
    </row>
    <row r="3590" spans="1:3" x14ac:dyDescent="0.25">
      <c r="A3590" t="s">
        <v>14862</v>
      </c>
      <c r="B3590" t="s">
        <v>14863</v>
      </c>
      <c r="C3590" t="s">
        <v>14864</v>
      </c>
    </row>
    <row r="3591" spans="1:3" x14ac:dyDescent="0.25">
      <c r="A3591" t="s">
        <v>14865</v>
      </c>
      <c r="B3591" t="s">
        <v>14866</v>
      </c>
      <c r="C3591" t="s">
        <v>14867</v>
      </c>
    </row>
    <row r="3592" spans="1:3" x14ac:dyDescent="0.25">
      <c r="A3592" t="s">
        <v>14868</v>
      </c>
      <c r="B3592" t="s">
        <v>14869</v>
      </c>
      <c r="C3592" t="s">
        <v>14870</v>
      </c>
    </row>
    <row r="3593" spans="1:3" x14ac:dyDescent="0.25">
      <c r="A3593" t="s">
        <v>14871</v>
      </c>
      <c r="B3593" t="s">
        <v>14872</v>
      </c>
      <c r="C3593" t="s">
        <v>14873</v>
      </c>
    </row>
    <row r="3594" spans="1:3" x14ac:dyDescent="0.25">
      <c r="A3594" t="s">
        <v>14874</v>
      </c>
      <c r="B3594" t="s">
        <v>14875</v>
      </c>
      <c r="C3594" t="s">
        <v>14876</v>
      </c>
    </row>
    <row r="3595" spans="1:3" x14ac:dyDescent="0.25">
      <c r="A3595" t="s">
        <v>14877</v>
      </c>
      <c r="B3595" t="s">
        <v>14878</v>
      </c>
      <c r="C3595" t="s">
        <v>14879</v>
      </c>
    </row>
    <row r="3596" spans="1:3" x14ac:dyDescent="0.25">
      <c r="A3596" t="s">
        <v>14880</v>
      </c>
      <c r="B3596" t="s">
        <v>14881</v>
      </c>
      <c r="C3596" t="s">
        <v>14882</v>
      </c>
    </row>
    <row r="3597" spans="1:3" x14ac:dyDescent="0.25">
      <c r="A3597" t="s">
        <v>14883</v>
      </c>
      <c r="B3597" t="s">
        <v>14884</v>
      </c>
      <c r="C3597" t="s">
        <v>14885</v>
      </c>
    </row>
    <row r="3598" spans="1:3" x14ac:dyDescent="0.25">
      <c r="A3598" t="s">
        <v>14886</v>
      </c>
      <c r="B3598" t="s">
        <v>14887</v>
      </c>
      <c r="C3598" t="s">
        <v>14888</v>
      </c>
    </row>
    <row r="3599" spans="1:3" x14ac:dyDescent="0.25">
      <c r="A3599" t="s">
        <v>14889</v>
      </c>
      <c r="B3599" t="s">
        <v>14890</v>
      </c>
      <c r="C3599" t="s">
        <v>14891</v>
      </c>
    </row>
    <row r="3600" spans="1:3" x14ac:dyDescent="0.25">
      <c r="A3600" t="s">
        <v>14892</v>
      </c>
      <c r="B3600" t="s">
        <v>14893</v>
      </c>
      <c r="C3600" t="s">
        <v>14894</v>
      </c>
    </row>
    <row r="3601" spans="1:3" x14ac:dyDescent="0.25">
      <c r="A3601" t="s">
        <v>14895</v>
      </c>
      <c r="B3601" t="s">
        <v>14896</v>
      </c>
      <c r="C3601" t="s">
        <v>14897</v>
      </c>
    </row>
    <row r="3602" spans="1:3" x14ac:dyDescent="0.25">
      <c r="A3602" t="s">
        <v>14898</v>
      </c>
      <c r="B3602" t="s">
        <v>14899</v>
      </c>
      <c r="C3602" t="s">
        <v>14900</v>
      </c>
    </row>
    <row r="3603" spans="1:3" x14ac:dyDescent="0.25">
      <c r="A3603" t="s">
        <v>14901</v>
      </c>
      <c r="B3603" t="s">
        <v>14902</v>
      </c>
      <c r="C3603" t="s">
        <v>14903</v>
      </c>
    </row>
    <row r="3604" spans="1:3" x14ac:dyDescent="0.25">
      <c r="A3604" t="s">
        <v>14904</v>
      </c>
      <c r="B3604" t="s">
        <v>14905</v>
      </c>
      <c r="C3604" t="s">
        <v>14906</v>
      </c>
    </row>
    <row r="3605" spans="1:3" x14ac:dyDescent="0.25">
      <c r="A3605" t="s">
        <v>14907</v>
      </c>
      <c r="B3605" t="s">
        <v>14908</v>
      </c>
      <c r="C3605" t="s">
        <v>14909</v>
      </c>
    </row>
    <row r="3606" spans="1:3" x14ac:dyDescent="0.25">
      <c r="A3606" t="s">
        <v>14910</v>
      </c>
      <c r="B3606" t="s">
        <v>14911</v>
      </c>
      <c r="C3606" t="s">
        <v>14912</v>
      </c>
    </row>
    <row r="3607" spans="1:3" x14ac:dyDescent="0.25">
      <c r="A3607" t="s">
        <v>14913</v>
      </c>
      <c r="B3607" t="s">
        <v>14914</v>
      </c>
      <c r="C3607" t="s">
        <v>14915</v>
      </c>
    </row>
    <row r="3608" spans="1:3" x14ac:dyDescent="0.25">
      <c r="A3608" t="s">
        <v>14916</v>
      </c>
      <c r="B3608" t="s">
        <v>14917</v>
      </c>
      <c r="C3608" t="s">
        <v>14918</v>
      </c>
    </row>
    <row r="3609" spans="1:3" x14ac:dyDescent="0.25">
      <c r="A3609" t="s">
        <v>14919</v>
      </c>
      <c r="B3609" t="s">
        <v>14920</v>
      </c>
      <c r="C3609" t="s">
        <v>14921</v>
      </c>
    </row>
    <row r="3610" spans="1:3" x14ac:dyDescent="0.25">
      <c r="A3610" t="s">
        <v>14922</v>
      </c>
      <c r="B3610" t="s">
        <v>14923</v>
      </c>
      <c r="C3610" t="s">
        <v>14924</v>
      </c>
    </row>
    <row r="3611" spans="1:3" x14ac:dyDescent="0.25">
      <c r="A3611" t="s">
        <v>14925</v>
      </c>
      <c r="B3611" t="s">
        <v>14926</v>
      </c>
      <c r="C3611" t="s">
        <v>14927</v>
      </c>
    </row>
    <row r="3612" spans="1:3" x14ac:dyDescent="0.25">
      <c r="A3612" t="s">
        <v>14928</v>
      </c>
      <c r="B3612" t="s">
        <v>14929</v>
      </c>
      <c r="C3612" t="s">
        <v>14930</v>
      </c>
    </row>
    <row r="3613" spans="1:3" x14ac:dyDescent="0.25">
      <c r="A3613" t="s">
        <v>14931</v>
      </c>
      <c r="B3613" t="s">
        <v>14932</v>
      </c>
      <c r="C3613" t="s">
        <v>14933</v>
      </c>
    </row>
    <row r="3614" spans="1:3" x14ac:dyDescent="0.25">
      <c r="A3614" t="s">
        <v>14934</v>
      </c>
      <c r="B3614" t="s">
        <v>14935</v>
      </c>
      <c r="C3614" t="s">
        <v>14936</v>
      </c>
    </row>
    <row r="3615" spans="1:3" x14ac:dyDescent="0.25">
      <c r="A3615" t="s">
        <v>14937</v>
      </c>
      <c r="B3615" t="s">
        <v>14938</v>
      </c>
      <c r="C3615" t="s">
        <v>14939</v>
      </c>
    </row>
    <row r="3616" spans="1:3" x14ac:dyDescent="0.25">
      <c r="A3616" t="s">
        <v>14940</v>
      </c>
      <c r="B3616" t="s">
        <v>14941</v>
      </c>
      <c r="C3616" t="s">
        <v>14942</v>
      </c>
    </row>
    <row r="3617" spans="1:3" x14ac:dyDescent="0.25">
      <c r="A3617" t="s">
        <v>14943</v>
      </c>
      <c r="B3617" t="s">
        <v>14944</v>
      </c>
      <c r="C3617" t="s">
        <v>14945</v>
      </c>
    </row>
    <row r="3618" spans="1:3" x14ac:dyDescent="0.25">
      <c r="A3618" t="s">
        <v>14946</v>
      </c>
      <c r="B3618" t="s">
        <v>14947</v>
      </c>
      <c r="C3618" t="s">
        <v>14948</v>
      </c>
    </row>
    <row r="3619" spans="1:3" x14ac:dyDescent="0.25">
      <c r="A3619" t="s">
        <v>14949</v>
      </c>
      <c r="B3619" t="s">
        <v>14950</v>
      </c>
      <c r="C3619" t="s">
        <v>14951</v>
      </c>
    </row>
    <row r="3620" spans="1:3" x14ac:dyDescent="0.25">
      <c r="A3620" t="s">
        <v>14952</v>
      </c>
      <c r="B3620" t="s">
        <v>14953</v>
      </c>
      <c r="C3620" t="s">
        <v>14954</v>
      </c>
    </row>
    <row r="3621" spans="1:3" x14ac:dyDescent="0.25">
      <c r="A3621" t="s">
        <v>14955</v>
      </c>
      <c r="B3621" t="s">
        <v>14956</v>
      </c>
      <c r="C3621" t="s">
        <v>14957</v>
      </c>
    </row>
    <row r="3622" spans="1:3" x14ac:dyDescent="0.25">
      <c r="A3622" t="s">
        <v>14958</v>
      </c>
      <c r="B3622" t="s">
        <v>14959</v>
      </c>
      <c r="C3622" t="s">
        <v>14960</v>
      </c>
    </row>
    <row r="3623" spans="1:3" x14ac:dyDescent="0.25">
      <c r="A3623" t="s">
        <v>14961</v>
      </c>
      <c r="B3623" t="s">
        <v>14962</v>
      </c>
      <c r="C3623" t="s">
        <v>14963</v>
      </c>
    </row>
    <row r="3624" spans="1:3" x14ac:dyDescent="0.25">
      <c r="A3624" t="s">
        <v>14964</v>
      </c>
      <c r="B3624" t="s">
        <v>14965</v>
      </c>
      <c r="C3624" t="s">
        <v>14966</v>
      </c>
    </row>
    <row r="3625" spans="1:3" x14ac:dyDescent="0.25">
      <c r="A3625" t="s">
        <v>14967</v>
      </c>
      <c r="B3625" t="s">
        <v>14968</v>
      </c>
      <c r="C3625" t="s">
        <v>14969</v>
      </c>
    </row>
    <row r="3626" spans="1:3" x14ac:dyDescent="0.25">
      <c r="A3626" t="s">
        <v>14970</v>
      </c>
      <c r="B3626" t="s">
        <v>14971</v>
      </c>
      <c r="C3626" t="s">
        <v>14972</v>
      </c>
    </row>
    <row r="3627" spans="1:3" x14ac:dyDescent="0.25">
      <c r="A3627" t="s">
        <v>14973</v>
      </c>
      <c r="B3627" t="s">
        <v>14974</v>
      </c>
      <c r="C3627" t="s">
        <v>14975</v>
      </c>
    </row>
    <row r="3628" spans="1:3" x14ac:dyDescent="0.25">
      <c r="A3628" t="s">
        <v>14976</v>
      </c>
      <c r="B3628" t="s">
        <v>14977</v>
      </c>
      <c r="C3628" t="s">
        <v>14978</v>
      </c>
    </row>
    <row r="3629" spans="1:3" x14ac:dyDescent="0.25">
      <c r="A3629" t="s">
        <v>14979</v>
      </c>
      <c r="B3629" t="s">
        <v>14980</v>
      </c>
      <c r="C3629" t="s">
        <v>14981</v>
      </c>
    </row>
    <row r="3630" spans="1:3" x14ac:dyDescent="0.25">
      <c r="A3630" t="s">
        <v>14982</v>
      </c>
      <c r="B3630" t="s">
        <v>14983</v>
      </c>
      <c r="C3630" t="s">
        <v>14984</v>
      </c>
    </row>
    <row r="3631" spans="1:3" x14ac:dyDescent="0.25">
      <c r="A3631" t="s">
        <v>14985</v>
      </c>
      <c r="B3631" t="s">
        <v>14986</v>
      </c>
      <c r="C3631" t="s">
        <v>14987</v>
      </c>
    </row>
    <row r="3632" spans="1:3" x14ac:dyDescent="0.25">
      <c r="A3632" t="s">
        <v>14988</v>
      </c>
      <c r="B3632" t="s">
        <v>14989</v>
      </c>
      <c r="C3632" t="s">
        <v>14990</v>
      </c>
    </row>
    <row r="3633" spans="1:3" x14ac:dyDescent="0.25">
      <c r="A3633" t="s">
        <v>14991</v>
      </c>
      <c r="B3633" t="s">
        <v>14992</v>
      </c>
      <c r="C3633" t="s">
        <v>14993</v>
      </c>
    </row>
    <row r="3634" spans="1:3" x14ac:dyDescent="0.25">
      <c r="A3634" t="s">
        <v>14994</v>
      </c>
      <c r="B3634" t="s">
        <v>14995</v>
      </c>
      <c r="C3634" t="s">
        <v>14996</v>
      </c>
    </row>
    <row r="3635" spans="1:3" x14ac:dyDescent="0.25">
      <c r="A3635" t="s">
        <v>14997</v>
      </c>
      <c r="B3635" t="s">
        <v>14998</v>
      </c>
      <c r="C3635" t="s">
        <v>14999</v>
      </c>
    </row>
    <row r="3636" spans="1:3" x14ac:dyDescent="0.25">
      <c r="A3636" t="s">
        <v>15000</v>
      </c>
      <c r="B3636" t="s">
        <v>15001</v>
      </c>
      <c r="C3636" t="s">
        <v>15002</v>
      </c>
    </row>
    <row r="3637" spans="1:3" x14ac:dyDescent="0.25">
      <c r="A3637" t="s">
        <v>15003</v>
      </c>
      <c r="B3637" t="s">
        <v>15004</v>
      </c>
      <c r="C3637" t="s">
        <v>15005</v>
      </c>
    </row>
    <row r="3638" spans="1:3" x14ac:dyDescent="0.25">
      <c r="A3638" t="s">
        <v>15006</v>
      </c>
      <c r="B3638" t="s">
        <v>15007</v>
      </c>
      <c r="C3638" t="s">
        <v>15008</v>
      </c>
    </row>
    <row r="3639" spans="1:3" x14ac:dyDescent="0.25">
      <c r="A3639" t="s">
        <v>15009</v>
      </c>
      <c r="B3639" t="s">
        <v>15010</v>
      </c>
      <c r="C3639" t="s">
        <v>1830</v>
      </c>
    </row>
    <row r="3640" spans="1:3" x14ac:dyDescent="0.25">
      <c r="A3640" t="s">
        <v>157</v>
      </c>
      <c r="B3640" t="s">
        <v>15011</v>
      </c>
      <c r="C3640" t="s">
        <v>15012</v>
      </c>
    </row>
    <row r="3641" spans="1:3" x14ac:dyDescent="0.25">
      <c r="A3641" t="s">
        <v>15013</v>
      </c>
      <c r="B3641" t="s">
        <v>15014</v>
      </c>
      <c r="C3641" t="s">
        <v>15015</v>
      </c>
    </row>
    <row r="3642" spans="1:3" x14ac:dyDescent="0.25">
      <c r="A3642" t="s">
        <v>15016</v>
      </c>
      <c r="B3642" t="s">
        <v>15017</v>
      </c>
      <c r="C3642" t="s">
        <v>15018</v>
      </c>
    </row>
    <row r="3643" spans="1:3" x14ac:dyDescent="0.25">
      <c r="A3643" t="s">
        <v>15019</v>
      </c>
      <c r="B3643" t="s">
        <v>15020</v>
      </c>
      <c r="C3643" t="s">
        <v>15021</v>
      </c>
    </row>
    <row r="3644" spans="1:3" x14ac:dyDescent="0.25">
      <c r="A3644" t="s">
        <v>15022</v>
      </c>
      <c r="B3644" t="s">
        <v>15023</v>
      </c>
      <c r="C3644" t="s">
        <v>15024</v>
      </c>
    </row>
    <row r="3645" spans="1:3" x14ac:dyDescent="0.25">
      <c r="A3645" t="s">
        <v>15025</v>
      </c>
      <c r="B3645" t="s">
        <v>15026</v>
      </c>
      <c r="C3645" t="s">
        <v>15027</v>
      </c>
    </row>
    <row r="3646" spans="1:3" x14ac:dyDescent="0.25">
      <c r="A3646" t="s">
        <v>15028</v>
      </c>
      <c r="B3646" t="s">
        <v>15029</v>
      </c>
      <c r="C3646" t="s">
        <v>15030</v>
      </c>
    </row>
    <row r="3647" spans="1:3" x14ac:dyDescent="0.25">
      <c r="A3647" t="s">
        <v>15031</v>
      </c>
      <c r="B3647" t="s">
        <v>15032</v>
      </c>
      <c r="C3647" t="s">
        <v>15033</v>
      </c>
    </row>
    <row r="3648" spans="1:3" x14ac:dyDescent="0.25">
      <c r="A3648" t="s">
        <v>15034</v>
      </c>
      <c r="B3648" t="s">
        <v>15035</v>
      </c>
      <c r="C3648" t="s">
        <v>15036</v>
      </c>
    </row>
    <row r="3649" spans="1:3" x14ac:dyDescent="0.25">
      <c r="A3649" t="s">
        <v>15037</v>
      </c>
      <c r="B3649" t="s">
        <v>15038</v>
      </c>
      <c r="C3649" t="s">
        <v>15039</v>
      </c>
    </row>
    <row r="3650" spans="1:3" x14ac:dyDescent="0.25">
      <c r="A3650" t="s">
        <v>15040</v>
      </c>
      <c r="B3650" t="s">
        <v>15041</v>
      </c>
      <c r="C3650" t="s">
        <v>15042</v>
      </c>
    </row>
    <row r="3651" spans="1:3" x14ac:dyDescent="0.25">
      <c r="A3651" t="s">
        <v>15043</v>
      </c>
      <c r="B3651" t="s">
        <v>15044</v>
      </c>
      <c r="C3651" t="s">
        <v>15045</v>
      </c>
    </row>
    <row r="3652" spans="1:3" x14ac:dyDescent="0.25">
      <c r="A3652" t="s">
        <v>15046</v>
      </c>
      <c r="B3652" t="s">
        <v>15047</v>
      </c>
      <c r="C3652" t="s">
        <v>15048</v>
      </c>
    </row>
    <row r="3653" spans="1:3" x14ac:dyDescent="0.25">
      <c r="A3653" t="s">
        <v>15049</v>
      </c>
      <c r="B3653" t="s">
        <v>15050</v>
      </c>
      <c r="C3653" t="s">
        <v>15051</v>
      </c>
    </row>
    <row r="3654" spans="1:3" x14ac:dyDescent="0.25">
      <c r="A3654" t="s">
        <v>15052</v>
      </c>
      <c r="B3654" t="s">
        <v>15053</v>
      </c>
      <c r="C3654" t="s">
        <v>15054</v>
      </c>
    </row>
    <row r="3655" spans="1:3" x14ac:dyDescent="0.25">
      <c r="A3655" t="s">
        <v>15055</v>
      </c>
      <c r="B3655" t="s">
        <v>15056</v>
      </c>
      <c r="C3655" t="s">
        <v>15057</v>
      </c>
    </row>
    <row r="3656" spans="1:3" x14ac:dyDescent="0.25">
      <c r="A3656" t="s">
        <v>15058</v>
      </c>
      <c r="B3656" t="s">
        <v>15059</v>
      </c>
      <c r="C3656" t="s">
        <v>15060</v>
      </c>
    </row>
    <row r="3657" spans="1:3" x14ac:dyDescent="0.25">
      <c r="A3657" t="s">
        <v>15061</v>
      </c>
      <c r="B3657" t="s">
        <v>15062</v>
      </c>
      <c r="C3657" t="s">
        <v>15063</v>
      </c>
    </row>
    <row r="3658" spans="1:3" x14ac:dyDescent="0.25">
      <c r="A3658" t="s">
        <v>15064</v>
      </c>
      <c r="B3658" t="s">
        <v>15065</v>
      </c>
      <c r="C3658" t="s">
        <v>15066</v>
      </c>
    </row>
    <row r="3659" spans="1:3" x14ac:dyDescent="0.25">
      <c r="A3659" t="s">
        <v>15067</v>
      </c>
      <c r="B3659" t="s">
        <v>15068</v>
      </c>
      <c r="C3659" t="s">
        <v>15069</v>
      </c>
    </row>
    <row r="3660" spans="1:3" x14ac:dyDescent="0.25">
      <c r="A3660" t="s">
        <v>15070</v>
      </c>
      <c r="B3660" t="s">
        <v>15071</v>
      </c>
      <c r="C3660" t="s">
        <v>15072</v>
      </c>
    </row>
    <row r="3661" spans="1:3" x14ac:dyDescent="0.25">
      <c r="A3661" t="s">
        <v>15073</v>
      </c>
      <c r="B3661" t="s">
        <v>15074</v>
      </c>
      <c r="C3661" t="s">
        <v>15075</v>
      </c>
    </row>
    <row r="3662" spans="1:3" x14ac:dyDescent="0.25">
      <c r="A3662" t="s">
        <v>15076</v>
      </c>
      <c r="B3662" t="s">
        <v>15077</v>
      </c>
      <c r="C3662" t="s">
        <v>15078</v>
      </c>
    </row>
    <row r="3663" spans="1:3" x14ac:dyDescent="0.25">
      <c r="A3663" t="s">
        <v>15079</v>
      </c>
      <c r="B3663" t="s">
        <v>15080</v>
      </c>
      <c r="C3663" t="s">
        <v>15081</v>
      </c>
    </row>
    <row r="3664" spans="1:3" x14ac:dyDescent="0.25">
      <c r="A3664" t="s">
        <v>15082</v>
      </c>
      <c r="B3664" t="s">
        <v>15083</v>
      </c>
      <c r="C3664" t="s">
        <v>15084</v>
      </c>
    </row>
    <row r="3665" spans="1:3" x14ac:dyDescent="0.25">
      <c r="A3665" t="s">
        <v>15085</v>
      </c>
      <c r="B3665" t="s">
        <v>15086</v>
      </c>
      <c r="C3665" t="s">
        <v>15087</v>
      </c>
    </row>
    <row r="3666" spans="1:3" x14ac:dyDescent="0.25">
      <c r="A3666" t="s">
        <v>15088</v>
      </c>
      <c r="B3666" t="s">
        <v>15089</v>
      </c>
      <c r="C3666" t="s">
        <v>15090</v>
      </c>
    </row>
    <row r="3667" spans="1:3" x14ac:dyDescent="0.25">
      <c r="A3667" t="s">
        <v>15091</v>
      </c>
      <c r="B3667" t="s">
        <v>15092</v>
      </c>
      <c r="C3667" t="s">
        <v>15093</v>
      </c>
    </row>
    <row r="3668" spans="1:3" x14ac:dyDescent="0.25">
      <c r="A3668" t="s">
        <v>15094</v>
      </c>
      <c r="B3668" t="s">
        <v>15095</v>
      </c>
      <c r="C3668" t="s">
        <v>15096</v>
      </c>
    </row>
    <row r="3669" spans="1:3" x14ac:dyDescent="0.25">
      <c r="A3669" t="s">
        <v>15097</v>
      </c>
      <c r="B3669" t="s">
        <v>15098</v>
      </c>
      <c r="C3669" t="s">
        <v>15099</v>
      </c>
    </row>
    <row r="3670" spans="1:3" x14ac:dyDescent="0.25">
      <c r="A3670" t="s">
        <v>15100</v>
      </c>
      <c r="B3670" t="s">
        <v>15101</v>
      </c>
      <c r="C3670" t="s">
        <v>15102</v>
      </c>
    </row>
    <row r="3671" spans="1:3" x14ac:dyDescent="0.25">
      <c r="A3671" t="s">
        <v>15103</v>
      </c>
      <c r="B3671" t="s">
        <v>15104</v>
      </c>
      <c r="C3671" t="s">
        <v>15105</v>
      </c>
    </row>
    <row r="3672" spans="1:3" x14ac:dyDescent="0.25">
      <c r="A3672" t="s">
        <v>15106</v>
      </c>
      <c r="B3672" t="s">
        <v>15107</v>
      </c>
      <c r="C3672" t="s">
        <v>15108</v>
      </c>
    </row>
    <row r="3673" spans="1:3" x14ac:dyDescent="0.25">
      <c r="A3673" t="s">
        <v>15109</v>
      </c>
      <c r="B3673" t="s">
        <v>15110</v>
      </c>
      <c r="C3673" t="s">
        <v>15111</v>
      </c>
    </row>
    <row r="3674" spans="1:3" x14ac:dyDescent="0.25">
      <c r="A3674" t="s">
        <v>15112</v>
      </c>
      <c r="B3674" t="s">
        <v>15113</v>
      </c>
      <c r="C3674" t="s">
        <v>15114</v>
      </c>
    </row>
    <row r="3675" spans="1:3" x14ac:dyDescent="0.25">
      <c r="A3675" t="s">
        <v>15115</v>
      </c>
      <c r="B3675" t="s">
        <v>15116</v>
      </c>
      <c r="C3675" t="s">
        <v>15117</v>
      </c>
    </row>
    <row r="3676" spans="1:3" x14ac:dyDescent="0.25">
      <c r="A3676" t="s">
        <v>15118</v>
      </c>
      <c r="B3676" t="s">
        <v>15119</v>
      </c>
      <c r="C3676" t="s">
        <v>15120</v>
      </c>
    </row>
    <row r="3677" spans="1:3" x14ac:dyDescent="0.25">
      <c r="A3677" t="s">
        <v>15121</v>
      </c>
      <c r="B3677" t="s">
        <v>15122</v>
      </c>
      <c r="C3677" t="s">
        <v>15123</v>
      </c>
    </row>
    <row r="3678" spans="1:3" x14ac:dyDescent="0.25">
      <c r="A3678" t="s">
        <v>15124</v>
      </c>
      <c r="B3678" t="s">
        <v>15125</v>
      </c>
      <c r="C3678" t="s">
        <v>15126</v>
      </c>
    </row>
    <row r="3679" spans="1:3" x14ac:dyDescent="0.25">
      <c r="A3679" t="s">
        <v>15127</v>
      </c>
      <c r="B3679" t="s">
        <v>15128</v>
      </c>
      <c r="C3679" t="s">
        <v>15129</v>
      </c>
    </row>
    <row r="3680" spans="1:3" x14ac:dyDescent="0.25">
      <c r="A3680" t="s">
        <v>15130</v>
      </c>
      <c r="B3680" t="s">
        <v>15131</v>
      </c>
      <c r="C3680" t="s">
        <v>15132</v>
      </c>
    </row>
    <row r="3681" spans="1:3" x14ac:dyDescent="0.25">
      <c r="A3681" t="s">
        <v>15133</v>
      </c>
      <c r="B3681" t="s">
        <v>15134</v>
      </c>
      <c r="C3681" t="s">
        <v>15135</v>
      </c>
    </row>
    <row r="3682" spans="1:3" x14ac:dyDescent="0.25">
      <c r="A3682" t="s">
        <v>15136</v>
      </c>
      <c r="B3682" t="s">
        <v>15137</v>
      </c>
      <c r="C3682" t="s">
        <v>15138</v>
      </c>
    </row>
    <row r="3683" spans="1:3" x14ac:dyDescent="0.25">
      <c r="A3683" t="s">
        <v>15139</v>
      </c>
      <c r="B3683" t="s">
        <v>15140</v>
      </c>
      <c r="C3683" t="s">
        <v>15141</v>
      </c>
    </row>
    <row r="3684" spans="1:3" x14ac:dyDescent="0.25">
      <c r="A3684" t="s">
        <v>15142</v>
      </c>
      <c r="B3684" t="s">
        <v>15143</v>
      </c>
      <c r="C3684" t="s">
        <v>15144</v>
      </c>
    </row>
    <row r="3685" spans="1:3" x14ac:dyDescent="0.25">
      <c r="A3685" t="s">
        <v>15145</v>
      </c>
      <c r="B3685" t="s">
        <v>15146</v>
      </c>
      <c r="C3685" t="s">
        <v>15147</v>
      </c>
    </row>
    <row r="3686" spans="1:3" x14ac:dyDescent="0.25">
      <c r="A3686" t="s">
        <v>15148</v>
      </c>
      <c r="B3686" t="s">
        <v>15149</v>
      </c>
      <c r="C3686" t="s">
        <v>15150</v>
      </c>
    </row>
    <row r="3687" spans="1:3" x14ac:dyDescent="0.25">
      <c r="A3687" t="s">
        <v>15151</v>
      </c>
      <c r="B3687" t="s">
        <v>15152</v>
      </c>
      <c r="C3687" t="s">
        <v>15153</v>
      </c>
    </row>
    <row r="3688" spans="1:3" x14ac:dyDescent="0.25">
      <c r="A3688" t="s">
        <v>15154</v>
      </c>
      <c r="B3688" t="s">
        <v>15155</v>
      </c>
      <c r="C3688" t="s">
        <v>15156</v>
      </c>
    </row>
    <row r="3689" spans="1:3" x14ac:dyDescent="0.25">
      <c r="A3689" t="s">
        <v>15157</v>
      </c>
      <c r="B3689" t="s">
        <v>15158</v>
      </c>
      <c r="C3689" t="s">
        <v>15159</v>
      </c>
    </row>
    <row r="3690" spans="1:3" x14ac:dyDescent="0.25">
      <c r="A3690" t="s">
        <v>15160</v>
      </c>
      <c r="B3690" t="s">
        <v>15161</v>
      </c>
      <c r="C3690" t="s">
        <v>15162</v>
      </c>
    </row>
    <row r="3691" spans="1:3" x14ac:dyDescent="0.25">
      <c r="A3691" t="s">
        <v>15163</v>
      </c>
      <c r="B3691" t="s">
        <v>15164</v>
      </c>
      <c r="C3691" t="s">
        <v>15165</v>
      </c>
    </row>
    <row r="3692" spans="1:3" x14ac:dyDescent="0.25">
      <c r="A3692" t="s">
        <v>15166</v>
      </c>
      <c r="B3692" t="s">
        <v>15167</v>
      </c>
      <c r="C3692" t="s">
        <v>15168</v>
      </c>
    </row>
    <row r="3693" spans="1:3" x14ac:dyDescent="0.25">
      <c r="A3693" t="s">
        <v>15169</v>
      </c>
      <c r="B3693" t="s">
        <v>15170</v>
      </c>
      <c r="C3693" t="s">
        <v>15171</v>
      </c>
    </row>
    <row r="3694" spans="1:3" x14ac:dyDescent="0.25">
      <c r="A3694" t="s">
        <v>15172</v>
      </c>
      <c r="B3694" t="s">
        <v>15173</v>
      </c>
      <c r="C3694" t="s">
        <v>15174</v>
      </c>
    </row>
    <row r="3695" spans="1:3" x14ac:dyDescent="0.25">
      <c r="A3695" t="s">
        <v>15175</v>
      </c>
      <c r="B3695" t="s">
        <v>15176</v>
      </c>
      <c r="C3695" t="s">
        <v>15177</v>
      </c>
    </row>
    <row r="3696" spans="1:3" x14ac:dyDescent="0.25">
      <c r="A3696" t="s">
        <v>15178</v>
      </c>
      <c r="B3696" t="s">
        <v>15179</v>
      </c>
      <c r="C3696" t="s">
        <v>15180</v>
      </c>
    </row>
    <row r="3697" spans="1:3" x14ac:dyDescent="0.25">
      <c r="A3697" t="s">
        <v>15181</v>
      </c>
      <c r="B3697" t="s">
        <v>15182</v>
      </c>
      <c r="C3697" t="s">
        <v>15183</v>
      </c>
    </row>
    <row r="3698" spans="1:3" x14ac:dyDescent="0.25">
      <c r="A3698" t="s">
        <v>15184</v>
      </c>
      <c r="B3698" t="s">
        <v>15185</v>
      </c>
      <c r="C3698" t="s">
        <v>15186</v>
      </c>
    </row>
    <row r="3699" spans="1:3" x14ac:dyDescent="0.25">
      <c r="A3699" t="s">
        <v>15187</v>
      </c>
      <c r="B3699" t="s">
        <v>15188</v>
      </c>
      <c r="C3699" t="s">
        <v>15189</v>
      </c>
    </row>
    <row r="3700" spans="1:3" x14ac:dyDescent="0.25">
      <c r="A3700" t="s">
        <v>15190</v>
      </c>
      <c r="B3700" t="s">
        <v>15191</v>
      </c>
      <c r="C3700" t="s">
        <v>15192</v>
      </c>
    </row>
    <row r="3701" spans="1:3" x14ac:dyDescent="0.25">
      <c r="A3701" t="s">
        <v>15193</v>
      </c>
      <c r="B3701" t="s">
        <v>15194</v>
      </c>
      <c r="C3701" t="s">
        <v>15195</v>
      </c>
    </row>
    <row r="3702" spans="1:3" x14ac:dyDescent="0.25">
      <c r="A3702" t="s">
        <v>15196</v>
      </c>
      <c r="B3702" t="s">
        <v>15197</v>
      </c>
      <c r="C3702" t="s">
        <v>15198</v>
      </c>
    </row>
    <row r="3703" spans="1:3" x14ac:dyDescent="0.25">
      <c r="A3703" t="s">
        <v>15199</v>
      </c>
      <c r="B3703" t="s">
        <v>15200</v>
      </c>
      <c r="C3703" t="s">
        <v>15201</v>
      </c>
    </row>
    <row r="3704" spans="1:3" x14ac:dyDescent="0.25">
      <c r="A3704" t="s">
        <v>15202</v>
      </c>
      <c r="B3704" t="s">
        <v>15203</v>
      </c>
      <c r="C3704" t="s">
        <v>15204</v>
      </c>
    </row>
    <row r="3705" spans="1:3" x14ac:dyDescent="0.25">
      <c r="A3705" t="s">
        <v>15205</v>
      </c>
      <c r="B3705" t="s">
        <v>15206</v>
      </c>
      <c r="C3705" t="s">
        <v>15207</v>
      </c>
    </row>
    <row r="3706" spans="1:3" x14ac:dyDescent="0.25">
      <c r="A3706" t="s">
        <v>15208</v>
      </c>
      <c r="B3706" t="s">
        <v>15209</v>
      </c>
      <c r="C3706" t="s">
        <v>15210</v>
      </c>
    </row>
    <row r="3707" spans="1:3" x14ac:dyDescent="0.25">
      <c r="A3707" t="s">
        <v>15211</v>
      </c>
      <c r="B3707" t="s">
        <v>15212</v>
      </c>
      <c r="C3707" t="s">
        <v>15213</v>
      </c>
    </row>
    <row r="3708" spans="1:3" x14ac:dyDescent="0.25">
      <c r="A3708" t="s">
        <v>15214</v>
      </c>
      <c r="B3708" t="s">
        <v>15215</v>
      </c>
      <c r="C3708" t="s">
        <v>15216</v>
      </c>
    </row>
    <row r="3709" spans="1:3" x14ac:dyDescent="0.25">
      <c r="A3709" t="s">
        <v>15217</v>
      </c>
      <c r="B3709" t="s">
        <v>15218</v>
      </c>
      <c r="C3709" t="s">
        <v>15219</v>
      </c>
    </row>
    <row r="3710" spans="1:3" x14ac:dyDescent="0.25">
      <c r="A3710" t="s">
        <v>15220</v>
      </c>
      <c r="B3710" t="s">
        <v>15221</v>
      </c>
      <c r="C3710" t="s">
        <v>15222</v>
      </c>
    </row>
    <row r="3711" spans="1:3" x14ac:dyDescent="0.25">
      <c r="A3711" t="s">
        <v>15223</v>
      </c>
      <c r="B3711" t="s">
        <v>15224</v>
      </c>
      <c r="C3711" t="s">
        <v>15225</v>
      </c>
    </row>
    <row r="3712" spans="1:3" x14ac:dyDescent="0.25">
      <c r="A3712" t="s">
        <v>15226</v>
      </c>
      <c r="B3712" t="s">
        <v>15227</v>
      </c>
      <c r="C3712" t="s">
        <v>15228</v>
      </c>
    </row>
    <row r="3713" spans="1:3" x14ac:dyDescent="0.25">
      <c r="A3713" t="s">
        <v>15229</v>
      </c>
      <c r="B3713" t="s">
        <v>15230</v>
      </c>
      <c r="C3713" t="s">
        <v>15231</v>
      </c>
    </row>
    <row r="3714" spans="1:3" x14ac:dyDescent="0.25">
      <c r="A3714" t="s">
        <v>15232</v>
      </c>
      <c r="B3714" t="s">
        <v>15233</v>
      </c>
      <c r="C3714" t="s">
        <v>15234</v>
      </c>
    </row>
    <row r="3715" spans="1:3" x14ac:dyDescent="0.25">
      <c r="A3715" t="s">
        <v>15235</v>
      </c>
      <c r="B3715" t="s">
        <v>15236</v>
      </c>
      <c r="C3715" t="s">
        <v>15237</v>
      </c>
    </row>
    <row r="3716" spans="1:3" x14ac:dyDescent="0.25">
      <c r="A3716" t="s">
        <v>15238</v>
      </c>
      <c r="B3716" t="s">
        <v>15239</v>
      </c>
      <c r="C3716" t="s">
        <v>15240</v>
      </c>
    </row>
    <row r="3717" spans="1:3" x14ac:dyDescent="0.25">
      <c r="A3717" t="s">
        <v>15241</v>
      </c>
      <c r="B3717" t="s">
        <v>15242</v>
      </c>
      <c r="C3717" t="s">
        <v>15243</v>
      </c>
    </row>
    <row r="3718" spans="1:3" x14ac:dyDescent="0.25">
      <c r="A3718" t="s">
        <v>15244</v>
      </c>
      <c r="B3718" t="s">
        <v>15245</v>
      </c>
      <c r="C3718" t="s">
        <v>15246</v>
      </c>
    </row>
    <row r="3719" spans="1:3" x14ac:dyDescent="0.25">
      <c r="A3719" t="s">
        <v>15247</v>
      </c>
      <c r="B3719" t="s">
        <v>15248</v>
      </c>
      <c r="C3719" t="s">
        <v>15249</v>
      </c>
    </row>
    <row r="3720" spans="1:3" x14ac:dyDescent="0.25">
      <c r="A3720" t="s">
        <v>15250</v>
      </c>
      <c r="B3720" t="s">
        <v>15251</v>
      </c>
      <c r="C3720" t="s">
        <v>15252</v>
      </c>
    </row>
    <row r="3721" spans="1:3" x14ac:dyDescent="0.25">
      <c r="A3721" t="s">
        <v>15253</v>
      </c>
      <c r="B3721" t="s">
        <v>15254</v>
      </c>
      <c r="C3721" t="s">
        <v>15255</v>
      </c>
    </row>
    <row r="3722" spans="1:3" x14ac:dyDescent="0.25">
      <c r="A3722" t="s">
        <v>15256</v>
      </c>
      <c r="B3722" t="s">
        <v>15257</v>
      </c>
      <c r="C3722" t="s">
        <v>15258</v>
      </c>
    </row>
    <row r="3723" spans="1:3" x14ac:dyDescent="0.25">
      <c r="A3723" t="s">
        <v>15259</v>
      </c>
      <c r="B3723" t="s">
        <v>15260</v>
      </c>
      <c r="C3723" t="s">
        <v>15261</v>
      </c>
    </row>
    <row r="3724" spans="1:3" x14ac:dyDescent="0.25">
      <c r="A3724" t="s">
        <v>15262</v>
      </c>
      <c r="B3724" t="s">
        <v>15263</v>
      </c>
      <c r="C3724" t="s">
        <v>15264</v>
      </c>
    </row>
    <row r="3725" spans="1:3" x14ac:dyDescent="0.25">
      <c r="A3725" t="s">
        <v>15265</v>
      </c>
      <c r="B3725" t="s">
        <v>15266</v>
      </c>
      <c r="C3725" t="s">
        <v>15267</v>
      </c>
    </row>
    <row r="3726" spans="1:3" x14ac:dyDescent="0.25">
      <c r="A3726" t="s">
        <v>15268</v>
      </c>
      <c r="B3726" t="s">
        <v>15269</v>
      </c>
      <c r="C3726" t="s">
        <v>15270</v>
      </c>
    </row>
    <row r="3727" spans="1:3" x14ac:dyDescent="0.25">
      <c r="A3727" t="s">
        <v>15271</v>
      </c>
      <c r="B3727" t="s">
        <v>15272</v>
      </c>
      <c r="C3727" t="s">
        <v>15273</v>
      </c>
    </row>
    <row r="3728" spans="1:3" x14ac:dyDescent="0.25">
      <c r="A3728" t="s">
        <v>15274</v>
      </c>
      <c r="B3728" t="s">
        <v>15275</v>
      </c>
      <c r="C3728" t="s">
        <v>15276</v>
      </c>
    </row>
    <row r="3729" spans="1:3" x14ac:dyDescent="0.25">
      <c r="A3729" t="s">
        <v>15277</v>
      </c>
      <c r="B3729" t="s">
        <v>15278</v>
      </c>
      <c r="C3729" t="s">
        <v>15279</v>
      </c>
    </row>
    <row r="3730" spans="1:3" x14ac:dyDescent="0.25">
      <c r="A3730" t="s">
        <v>15280</v>
      </c>
      <c r="B3730" t="s">
        <v>15281</v>
      </c>
      <c r="C3730" t="s">
        <v>15282</v>
      </c>
    </row>
    <row r="3731" spans="1:3" x14ac:dyDescent="0.25">
      <c r="A3731" t="s">
        <v>15283</v>
      </c>
      <c r="B3731" t="s">
        <v>15284</v>
      </c>
      <c r="C3731" t="s">
        <v>15285</v>
      </c>
    </row>
    <row r="3732" spans="1:3" x14ac:dyDescent="0.25">
      <c r="A3732" t="s">
        <v>15286</v>
      </c>
      <c r="B3732" t="s">
        <v>15287</v>
      </c>
      <c r="C3732" t="s">
        <v>15288</v>
      </c>
    </row>
    <row r="3733" spans="1:3" x14ac:dyDescent="0.25">
      <c r="A3733" t="s">
        <v>15289</v>
      </c>
      <c r="B3733" t="s">
        <v>15290</v>
      </c>
      <c r="C3733" t="s">
        <v>15291</v>
      </c>
    </row>
    <row r="3734" spans="1:3" x14ac:dyDescent="0.25">
      <c r="A3734" t="s">
        <v>15292</v>
      </c>
      <c r="B3734" t="s">
        <v>15293</v>
      </c>
      <c r="C3734" t="s">
        <v>15294</v>
      </c>
    </row>
    <row r="3735" spans="1:3" x14ac:dyDescent="0.25">
      <c r="A3735" t="s">
        <v>15295</v>
      </c>
      <c r="B3735" t="s">
        <v>15296</v>
      </c>
      <c r="C3735" t="s">
        <v>15297</v>
      </c>
    </row>
    <row r="3736" spans="1:3" x14ac:dyDescent="0.25">
      <c r="A3736" t="s">
        <v>15298</v>
      </c>
      <c r="B3736" t="s">
        <v>15299</v>
      </c>
      <c r="C3736" t="s">
        <v>15300</v>
      </c>
    </row>
    <row r="3737" spans="1:3" x14ac:dyDescent="0.25">
      <c r="A3737" t="s">
        <v>15301</v>
      </c>
      <c r="B3737" t="s">
        <v>15302</v>
      </c>
      <c r="C3737" t="s">
        <v>15303</v>
      </c>
    </row>
    <row r="3738" spans="1:3" x14ac:dyDescent="0.25">
      <c r="A3738" t="s">
        <v>15304</v>
      </c>
      <c r="B3738" t="s">
        <v>15305</v>
      </c>
      <c r="C3738" t="s">
        <v>15306</v>
      </c>
    </row>
    <row r="3739" spans="1:3" x14ac:dyDescent="0.25">
      <c r="A3739" t="s">
        <v>15307</v>
      </c>
      <c r="B3739" t="s">
        <v>15308</v>
      </c>
      <c r="C3739" t="s">
        <v>15309</v>
      </c>
    </row>
    <row r="3740" spans="1:3" x14ac:dyDescent="0.25">
      <c r="A3740" t="s">
        <v>15310</v>
      </c>
      <c r="B3740" t="s">
        <v>15311</v>
      </c>
      <c r="C3740" t="s">
        <v>15312</v>
      </c>
    </row>
    <row r="3741" spans="1:3" x14ac:dyDescent="0.25">
      <c r="A3741" t="s">
        <v>15313</v>
      </c>
      <c r="B3741" t="s">
        <v>15314</v>
      </c>
      <c r="C3741" t="s">
        <v>15315</v>
      </c>
    </row>
    <row r="3742" spans="1:3" x14ac:dyDescent="0.25">
      <c r="A3742" t="s">
        <v>15316</v>
      </c>
      <c r="B3742" t="s">
        <v>15317</v>
      </c>
      <c r="C3742" t="s">
        <v>15318</v>
      </c>
    </row>
    <row r="3743" spans="1:3" x14ac:dyDescent="0.25">
      <c r="A3743" t="s">
        <v>15319</v>
      </c>
      <c r="B3743" t="s">
        <v>15320</v>
      </c>
      <c r="C3743" t="s">
        <v>2401</v>
      </c>
    </row>
    <row r="3744" spans="1:3" x14ac:dyDescent="0.25">
      <c r="A3744" t="s">
        <v>15321</v>
      </c>
      <c r="B3744" t="s">
        <v>936</v>
      </c>
      <c r="C3744" t="s">
        <v>15322</v>
      </c>
    </row>
    <row r="3745" spans="1:3" x14ac:dyDescent="0.25">
      <c r="A3745" t="s">
        <v>15323</v>
      </c>
      <c r="B3745" t="s">
        <v>979</v>
      </c>
      <c r="C3745" t="s">
        <v>15324</v>
      </c>
    </row>
    <row r="3746" spans="1:3" x14ac:dyDescent="0.25">
      <c r="A3746" t="s">
        <v>15325</v>
      </c>
      <c r="B3746" t="s">
        <v>15326</v>
      </c>
      <c r="C3746" t="s">
        <v>15327</v>
      </c>
    </row>
    <row r="3747" spans="1:3" x14ac:dyDescent="0.25">
      <c r="A3747" t="s">
        <v>15328</v>
      </c>
      <c r="B3747" t="s">
        <v>15329</v>
      </c>
      <c r="C3747" t="s">
        <v>15330</v>
      </c>
    </row>
    <row r="3748" spans="1:3" x14ac:dyDescent="0.25">
      <c r="A3748" t="s">
        <v>15331</v>
      </c>
      <c r="B3748" t="s">
        <v>15332</v>
      </c>
      <c r="C3748" t="s">
        <v>15333</v>
      </c>
    </row>
    <row r="3749" spans="1:3" x14ac:dyDescent="0.25">
      <c r="A3749" t="s">
        <v>15334</v>
      </c>
      <c r="B3749" t="s">
        <v>15335</v>
      </c>
      <c r="C3749" t="s">
        <v>15336</v>
      </c>
    </row>
    <row r="3750" spans="1:3" x14ac:dyDescent="0.25">
      <c r="A3750" t="s">
        <v>15337</v>
      </c>
      <c r="B3750" t="s">
        <v>15338</v>
      </c>
      <c r="C3750" t="s">
        <v>15339</v>
      </c>
    </row>
    <row r="3751" spans="1:3" x14ac:dyDescent="0.25">
      <c r="A3751" t="s">
        <v>15340</v>
      </c>
      <c r="B3751" t="s">
        <v>15341</v>
      </c>
      <c r="C3751" t="s">
        <v>15342</v>
      </c>
    </row>
    <row r="3752" spans="1:3" x14ac:dyDescent="0.25">
      <c r="A3752" t="s">
        <v>15343</v>
      </c>
      <c r="B3752" t="s">
        <v>15344</v>
      </c>
      <c r="C3752" t="s">
        <v>15345</v>
      </c>
    </row>
    <row r="3753" spans="1:3" x14ac:dyDescent="0.25">
      <c r="A3753" t="s">
        <v>15346</v>
      </c>
      <c r="B3753" t="s">
        <v>15347</v>
      </c>
      <c r="C3753" t="s">
        <v>15348</v>
      </c>
    </row>
    <row r="3754" spans="1:3" x14ac:dyDescent="0.25">
      <c r="A3754" t="s">
        <v>15349</v>
      </c>
      <c r="B3754" t="s">
        <v>15350</v>
      </c>
      <c r="C3754" t="s">
        <v>15351</v>
      </c>
    </row>
    <row r="3755" spans="1:3" x14ac:dyDescent="0.25">
      <c r="A3755" t="s">
        <v>15352</v>
      </c>
      <c r="B3755" t="s">
        <v>15353</v>
      </c>
      <c r="C3755" t="s">
        <v>15354</v>
      </c>
    </row>
    <row r="3756" spans="1:3" x14ac:dyDescent="0.25">
      <c r="A3756" t="s">
        <v>15355</v>
      </c>
      <c r="B3756" t="s">
        <v>15356</v>
      </c>
      <c r="C3756" t="s">
        <v>15357</v>
      </c>
    </row>
    <row r="3757" spans="1:3" x14ac:dyDescent="0.25">
      <c r="A3757" t="s">
        <v>15358</v>
      </c>
      <c r="B3757" t="s">
        <v>15359</v>
      </c>
      <c r="C3757" t="s">
        <v>15360</v>
      </c>
    </row>
    <row r="3758" spans="1:3" x14ac:dyDescent="0.25">
      <c r="A3758" t="s">
        <v>15361</v>
      </c>
      <c r="B3758" t="s">
        <v>15362</v>
      </c>
      <c r="C3758" t="s">
        <v>15363</v>
      </c>
    </row>
    <row r="3759" spans="1:3" x14ac:dyDescent="0.25">
      <c r="A3759" t="s">
        <v>15364</v>
      </c>
      <c r="B3759" t="s">
        <v>15365</v>
      </c>
      <c r="C3759" t="s">
        <v>15366</v>
      </c>
    </row>
    <row r="3760" spans="1:3" x14ac:dyDescent="0.25">
      <c r="A3760" t="s">
        <v>15367</v>
      </c>
      <c r="B3760" t="s">
        <v>15368</v>
      </c>
      <c r="C3760" t="s">
        <v>15369</v>
      </c>
    </row>
    <row r="3761" spans="1:3" x14ac:dyDescent="0.25">
      <c r="A3761" t="s">
        <v>15370</v>
      </c>
      <c r="B3761" t="s">
        <v>2885</v>
      </c>
      <c r="C3761" t="s">
        <v>15371</v>
      </c>
    </row>
    <row r="3762" spans="1:3" x14ac:dyDescent="0.25">
      <c r="A3762" t="s">
        <v>15372</v>
      </c>
      <c r="B3762" t="s">
        <v>15373</v>
      </c>
      <c r="C3762" t="s">
        <v>15374</v>
      </c>
    </row>
    <row r="3763" spans="1:3" x14ac:dyDescent="0.25">
      <c r="A3763" t="s">
        <v>15375</v>
      </c>
      <c r="B3763" t="s">
        <v>15376</v>
      </c>
      <c r="C3763" t="s">
        <v>15377</v>
      </c>
    </row>
    <row r="3764" spans="1:3" x14ac:dyDescent="0.25">
      <c r="A3764" t="s">
        <v>15378</v>
      </c>
      <c r="B3764" t="s">
        <v>15379</v>
      </c>
      <c r="C3764" t="s">
        <v>15380</v>
      </c>
    </row>
    <row r="3765" spans="1:3" x14ac:dyDescent="0.25">
      <c r="A3765" t="s">
        <v>15381</v>
      </c>
      <c r="B3765" t="s">
        <v>15382</v>
      </c>
      <c r="C3765" t="s">
        <v>15383</v>
      </c>
    </row>
    <row r="3766" spans="1:3" x14ac:dyDescent="0.25">
      <c r="A3766" t="s">
        <v>15384</v>
      </c>
      <c r="B3766" t="s">
        <v>15385</v>
      </c>
      <c r="C3766" t="s">
        <v>15386</v>
      </c>
    </row>
    <row r="3767" spans="1:3" x14ac:dyDescent="0.25">
      <c r="A3767" t="s">
        <v>15387</v>
      </c>
      <c r="B3767" t="s">
        <v>15388</v>
      </c>
      <c r="C3767" t="s">
        <v>15389</v>
      </c>
    </row>
    <row r="3768" spans="1:3" x14ac:dyDescent="0.25">
      <c r="A3768" t="s">
        <v>15390</v>
      </c>
      <c r="B3768" t="s">
        <v>15391</v>
      </c>
      <c r="C3768" t="s">
        <v>15392</v>
      </c>
    </row>
    <row r="3769" spans="1:3" x14ac:dyDescent="0.25">
      <c r="A3769" t="s">
        <v>15393</v>
      </c>
      <c r="B3769" t="s">
        <v>15394</v>
      </c>
      <c r="C3769" t="s">
        <v>15395</v>
      </c>
    </row>
    <row r="3770" spans="1:3" x14ac:dyDescent="0.25">
      <c r="A3770" t="s">
        <v>15396</v>
      </c>
      <c r="B3770" t="s">
        <v>15397</v>
      </c>
      <c r="C3770" t="s">
        <v>15398</v>
      </c>
    </row>
    <row r="3771" spans="1:3" x14ac:dyDescent="0.25">
      <c r="A3771" t="s">
        <v>15399</v>
      </c>
      <c r="B3771" t="s">
        <v>15400</v>
      </c>
      <c r="C3771" t="s">
        <v>15401</v>
      </c>
    </row>
    <row r="3772" spans="1:3" x14ac:dyDescent="0.25">
      <c r="A3772" t="s">
        <v>15402</v>
      </c>
      <c r="B3772" t="s">
        <v>15403</v>
      </c>
      <c r="C3772" t="s">
        <v>15404</v>
      </c>
    </row>
    <row r="3773" spans="1:3" x14ac:dyDescent="0.25">
      <c r="A3773" t="s">
        <v>15405</v>
      </c>
      <c r="B3773" t="s">
        <v>15406</v>
      </c>
      <c r="C3773" t="s">
        <v>15407</v>
      </c>
    </row>
    <row r="3774" spans="1:3" x14ac:dyDescent="0.25">
      <c r="A3774" t="s">
        <v>15408</v>
      </c>
      <c r="B3774" t="s">
        <v>15409</v>
      </c>
      <c r="C3774" t="s">
        <v>15410</v>
      </c>
    </row>
    <row r="3775" spans="1:3" x14ac:dyDescent="0.25">
      <c r="A3775" t="s">
        <v>15411</v>
      </c>
      <c r="B3775" t="s">
        <v>15412</v>
      </c>
      <c r="C3775" t="s">
        <v>15413</v>
      </c>
    </row>
    <row r="3776" spans="1:3" x14ac:dyDescent="0.25">
      <c r="A3776" t="s">
        <v>15414</v>
      </c>
      <c r="B3776" t="s">
        <v>15415</v>
      </c>
      <c r="C3776" t="s">
        <v>15416</v>
      </c>
    </row>
    <row r="3777" spans="1:3" x14ac:dyDescent="0.25">
      <c r="A3777" t="s">
        <v>15417</v>
      </c>
      <c r="B3777" t="s">
        <v>15418</v>
      </c>
      <c r="C3777" t="s">
        <v>15419</v>
      </c>
    </row>
    <row r="3778" spans="1:3" x14ac:dyDescent="0.25">
      <c r="A3778" t="s">
        <v>15420</v>
      </c>
      <c r="B3778" t="s">
        <v>15421</v>
      </c>
      <c r="C3778" t="s">
        <v>15422</v>
      </c>
    </row>
    <row r="3779" spans="1:3" x14ac:dyDescent="0.25">
      <c r="A3779" t="s">
        <v>15423</v>
      </c>
      <c r="B3779" t="s">
        <v>15424</v>
      </c>
      <c r="C3779" t="s">
        <v>15425</v>
      </c>
    </row>
    <row r="3780" spans="1:3" x14ac:dyDescent="0.25">
      <c r="A3780" t="s">
        <v>15426</v>
      </c>
      <c r="B3780" t="s">
        <v>15427</v>
      </c>
      <c r="C3780" t="s">
        <v>15428</v>
      </c>
    </row>
    <row r="3781" spans="1:3" x14ac:dyDescent="0.25">
      <c r="A3781" t="s">
        <v>15429</v>
      </c>
      <c r="B3781" t="s">
        <v>15430</v>
      </c>
      <c r="C3781" t="s">
        <v>15431</v>
      </c>
    </row>
    <row r="3782" spans="1:3" x14ac:dyDescent="0.25">
      <c r="A3782" t="s">
        <v>15432</v>
      </c>
      <c r="B3782" t="s">
        <v>15433</v>
      </c>
      <c r="C3782" t="s">
        <v>15434</v>
      </c>
    </row>
    <row r="3783" spans="1:3" x14ac:dyDescent="0.25">
      <c r="A3783" t="s">
        <v>15435</v>
      </c>
      <c r="B3783" t="s">
        <v>15436</v>
      </c>
      <c r="C3783" t="s">
        <v>15437</v>
      </c>
    </row>
    <row r="3784" spans="1:3" x14ac:dyDescent="0.25">
      <c r="A3784" t="s">
        <v>15438</v>
      </c>
      <c r="B3784" t="s">
        <v>15439</v>
      </c>
      <c r="C3784" t="s">
        <v>15440</v>
      </c>
    </row>
    <row r="3785" spans="1:3" x14ac:dyDescent="0.25">
      <c r="A3785" t="s">
        <v>15441</v>
      </c>
      <c r="B3785" t="s">
        <v>15442</v>
      </c>
      <c r="C3785" t="s">
        <v>15443</v>
      </c>
    </row>
    <row r="3786" spans="1:3" x14ac:dyDescent="0.25">
      <c r="A3786" t="s">
        <v>15444</v>
      </c>
      <c r="B3786" t="s">
        <v>15445</v>
      </c>
      <c r="C3786" t="s">
        <v>15446</v>
      </c>
    </row>
    <row r="3787" spans="1:3" x14ac:dyDescent="0.25">
      <c r="A3787" t="s">
        <v>15447</v>
      </c>
      <c r="B3787" t="s">
        <v>15448</v>
      </c>
      <c r="C3787" t="s">
        <v>15449</v>
      </c>
    </row>
    <row r="3788" spans="1:3" x14ac:dyDescent="0.25">
      <c r="A3788" t="s">
        <v>15450</v>
      </c>
      <c r="B3788" t="s">
        <v>15451</v>
      </c>
      <c r="C3788" t="s">
        <v>15452</v>
      </c>
    </row>
    <row r="3789" spans="1:3" x14ac:dyDescent="0.25">
      <c r="A3789" t="s">
        <v>15453</v>
      </c>
      <c r="B3789" t="s">
        <v>15454</v>
      </c>
      <c r="C3789" t="s">
        <v>15455</v>
      </c>
    </row>
    <row r="3790" spans="1:3" x14ac:dyDescent="0.25">
      <c r="A3790" t="s">
        <v>15456</v>
      </c>
      <c r="B3790" t="s">
        <v>15457</v>
      </c>
      <c r="C3790" t="s">
        <v>15458</v>
      </c>
    </row>
    <row r="3791" spans="1:3" x14ac:dyDescent="0.25">
      <c r="A3791" t="s">
        <v>15459</v>
      </c>
      <c r="B3791" t="s">
        <v>15460</v>
      </c>
      <c r="C3791" t="s">
        <v>15461</v>
      </c>
    </row>
    <row r="3792" spans="1:3" x14ac:dyDescent="0.25">
      <c r="A3792" t="s">
        <v>15462</v>
      </c>
      <c r="B3792" t="s">
        <v>15463</v>
      </c>
      <c r="C3792" t="s">
        <v>15464</v>
      </c>
    </row>
    <row r="3793" spans="1:3" x14ac:dyDescent="0.25">
      <c r="A3793" t="s">
        <v>15465</v>
      </c>
      <c r="B3793" t="s">
        <v>15466</v>
      </c>
      <c r="C3793" t="s">
        <v>15467</v>
      </c>
    </row>
    <row r="3794" spans="1:3" x14ac:dyDescent="0.25">
      <c r="A3794" t="s">
        <v>15468</v>
      </c>
      <c r="B3794" t="s">
        <v>15469</v>
      </c>
      <c r="C3794" t="s">
        <v>15470</v>
      </c>
    </row>
    <row r="3795" spans="1:3" x14ac:dyDescent="0.25">
      <c r="A3795" t="s">
        <v>15471</v>
      </c>
      <c r="B3795" t="s">
        <v>15472</v>
      </c>
      <c r="C3795" t="s">
        <v>15473</v>
      </c>
    </row>
    <row r="3796" spans="1:3" x14ac:dyDescent="0.25">
      <c r="A3796" t="s">
        <v>15474</v>
      </c>
      <c r="B3796" t="s">
        <v>15475</v>
      </c>
      <c r="C3796" t="s">
        <v>15476</v>
      </c>
    </row>
    <row r="3797" spans="1:3" x14ac:dyDescent="0.25">
      <c r="A3797" t="s">
        <v>15477</v>
      </c>
      <c r="B3797" t="s">
        <v>15478</v>
      </c>
      <c r="C3797" t="s">
        <v>15479</v>
      </c>
    </row>
    <row r="3798" spans="1:3" x14ac:dyDescent="0.25">
      <c r="A3798" t="s">
        <v>15480</v>
      </c>
      <c r="B3798" t="s">
        <v>15481</v>
      </c>
      <c r="C3798" t="s">
        <v>15482</v>
      </c>
    </row>
    <row r="3799" spans="1:3" x14ac:dyDescent="0.25">
      <c r="A3799" t="s">
        <v>15483</v>
      </c>
      <c r="B3799" t="s">
        <v>15484</v>
      </c>
      <c r="C3799" t="s">
        <v>15485</v>
      </c>
    </row>
    <row r="3800" spans="1:3" x14ac:dyDescent="0.25">
      <c r="A3800" t="s">
        <v>15486</v>
      </c>
      <c r="B3800" t="s">
        <v>15487</v>
      </c>
      <c r="C3800" t="s">
        <v>15488</v>
      </c>
    </row>
    <row r="3801" spans="1:3" x14ac:dyDescent="0.25">
      <c r="A3801" t="s">
        <v>15489</v>
      </c>
      <c r="B3801" t="s">
        <v>15490</v>
      </c>
      <c r="C3801" t="s">
        <v>15491</v>
      </c>
    </row>
    <row r="3802" spans="1:3" x14ac:dyDescent="0.25">
      <c r="A3802" t="s">
        <v>15492</v>
      </c>
      <c r="B3802" t="s">
        <v>15493</v>
      </c>
      <c r="C3802" t="s">
        <v>15494</v>
      </c>
    </row>
    <row r="3803" spans="1:3" x14ac:dyDescent="0.25">
      <c r="A3803" t="s">
        <v>15495</v>
      </c>
      <c r="B3803" t="s">
        <v>15496</v>
      </c>
      <c r="C3803" t="s">
        <v>15497</v>
      </c>
    </row>
    <row r="3804" spans="1:3" x14ac:dyDescent="0.25">
      <c r="A3804" t="s">
        <v>15498</v>
      </c>
      <c r="B3804" t="s">
        <v>15499</v>
      </c>
      <c r="C3804" t="s">
        <v>15500</v>
      </c>
    </row>
    <row r="3805" spans="1:3" x14ac:dyDescent="0.25">
      <c r="A3805" t="s">
        <v>15501</v>
      </c>
      <c r="B3805" t="s">
        <v>15502</v>
      </c>
      <c r="C3805" t="s">
        <v>15503</v>
      </c>
    </row>
    <row r="3806" spans="1:3" x14ac:dyDescent="0.25">
      <c r="A3806" t="s">
        <v>15504</v>
      </c>
      <c r="B3806" t="s">
        <v>15505</v>
      </c>
      <c r="C3806" t="s">
        <v>15506</v>
      </c>
    </row>
    <row r="3807" spans="1:3" x14ac:dyDescent="0.25">
      <c r="A3807" t="s">
        <v>15507</v>
      </c>
      <c r="B3807" t="s">
        <v>15508</v>
      </c>
      <c r="C3807" t="s">
        <v>15509</v>
      </c>
    </row>
    <row r="3808" spans="1:3" x14ac:dyDescent="0.25">
      <c r="A3808" t="s">
        <v>15510</v>
      </c>
      <c r="B3808" t="s">
        <v>15511</v>
      </c>
      <c r="C3808" t="s">
        <v>15512</v>
      </c>
    </row>
    <row r="3809" spans="1:3" x14ac:dyDescent="0.25">
      <c r="A3809" t="s">
        <v>15513</v>
      </c>
      <c r="B3809" t="s">
        <v>15514</v>
      </c>
      <c r="C3809" t="s">
        <v>15515</v>
      </c>
    </row>
    <row r="3810" spans="1:3" x14ac:dyDescent="0.25">
      <c r="A3810" t="s">
        <v>15516</v>
      </c>
      <c r="B3810" t="s">
        <v>15517</v>
      </c>
      <c r="C3810" t="s">
        <v>15518</v>
      </c>
    </row>
    <row r="3811" spans="1:3" x14ac:dyDescent="0.25">
      <c r="A3811" t="s">
        <v>15519</v>
      </c>
      <c r="B3811" t="s">
        <v>15520</v>
      </c>
      <c r="C3811" t="s">
        <v>15521</v>
      </c>
    </row>
    <row r="3812" spans="1:3" x14ac:dyDescent="0.25">
      <c r="A3812" t="s">
        <v>15522</v>
      </c>
      <c r="B3812" t="s">
        <v>15523</v>
      </c>
      <c r="C3812" t="s">
        <v>15524</v>
      </c>
    </row>
    <row r="3813" spans="1:3" x14ac:dyDescent="0.25">
      <c r="A3813" t="s">
        <v>15525</v>
      </c>
      <c r="B3813" t="s">
        <v>15526</v>
      </c>
      <c r="C3813" t="s">
        <v>15527</v>
      </c>
    </row>
    <row r="3814" spans="1:3" x14ac:dyDescent="0.25">
      <c r="A3814" t="s">
        <v>15528</v>
      </c>
      <c r="B3814" t="s">
        <v>15529</v>
      </c>
      <c r="C3814" t="s">
        <v>15530</v>
      </c>
    </row>
    <row r="3815" spans="1:3" x14ac:dyDescent="0.25">
      <c r="A3815" t="s">
        <v>15531</v>
      </c>
      <c r="B3815" t="s">
        <v>15532</v>
      </c>
      <c r="C3815" t="s">
        <v>15533</v>
      </c>
    </row>
    <row r="3816" spans="1:3" x14ac:dyDescent="0.25">
      <c r="A3816" t="s">
        <v>15534</v>
      </c>
      <c r="B3816" t="s">
        <v>15535</v>
      </c>
      <c r="C3816" t="s">
        <v>15536</v>
      </c>
    </row>
    <row r="3817" spans="1:3" x14ac:dyDescent="0.25">
      <c r="A3817" t="s">
        <v>15537</v>
      </c>
      <c r="B3817" t="s">
        <v>15538</v>
      </c>
      <c r="C3817" t="s">
        <v>15539</v>
      </c>
    </row>
    <row r="3818" spans="1:3" x14ac:dyDescent="0.25">
      <c r="A3818" t="s">
        <v>15540</v>
      </c>
      <c r="B3818" t="s">
        <v>15541</v>
      </c>
      <c r="C3818" t="s">
        <v>15542</v>
      </c>
    </row>
    <row r="3819" spans="1:3" x14ac:dyDescent="0.25">
      <c r="A3819" t="s">
        <v>15543</v>
      </c>
      <c r="B3819" t="s">
        <v>15544</v>
      </c>
      <c r="C3819" t="s">
        <v>15545</v>
      </c>
    </row>
    <row r="3820" spans="1:3" x14ac:dyDescent="0.25">
      <c r="A3820" t="s">
        <v>15546</v>
      </c>
      <c r="B3820" t="s">
        <v>15547</v>
      </c>
      <c r="C3820" t="s">
        <v>15548</v>
      </c>
    </row>
    <row r="3821" spans="1:3" x14ac:dyDescent="0.25">
      <c r="A3821" t="s">
        <v>15549</v>
      </c>
      <c r="B3821" t="s">
        <v>15550</v>
      </c>
      <c r="C3821" t="s">
        <v>15551</v>
      </c>
    </row>
    <row r="3822" spans="1:3" x14ac:dyDescent="0.25">
      <c r="A3822" t="s">
        <v>15552</v>
      </c>
      <c r="B3822" t="s">
        <v>15553</v>
      </c>
      <c r="C3822" t="s">
        <v>15554</v>
      </c>
    </row>
    <row r="3823" spans="1:3" x14ac:dyDescent="0.25">
      <c r="A3823" t="s">
        <v>15555</v>
      </c>
      <c r="B3823" t="s">
        <v>15556</v>
      </c>
      <c r="C3823" t="s">
        <v>15557</v>
      </c>
    </row>
    <row r="3824" spans="1:3" x14ac:dyDescent="0.25">
      <c r="A3824" t="s">
        <v>15558</v>
      </c>
      <c r="B3824" t="s">
        <v>15559</v>
      </c>
      <c r="C3824" t="s">
        <v>15560</v>
      </c>
    </row>
    <row r="3825" spans="1:3" x14ac:dyDescent="0.25">
      <c r="A3825" t="s">
        <v>15561</v>
      </c>
      <c r="B3825" t="s">
        <v>15562</v>
      </c>
      <c r="C3825" t="s">
        <v>15563</v>
      </c>
    </row>
    <row r="3826" spans="1:3" x14ac:dyDescent="0.25">
      <c r="A3826" t="s">
        <v>15564</v>
      </c>
      <c r="B3826" t="s">
        <v>15565</v>
      </c>
      <c r="C3826" t="s">
        <v>15566</v>
      </c>
    </row>
    <row r="3827" spans="1:3" x14ac:dyDescent="0.25">
      <c r="A3827" t="s">
        <v>15567</v>
      </c>
      <c r="B3827" t="s">
        <v>15568</v>
      </c>
      <c r="C3827" t="s">
        <v>15569</v>
      </c>
    </row>
    <row r="3828" spans="1:3" x14ac:dyDescent="0.25">
      <c r="A3828" t="s">
        <v>15570</v>
      </c>
      <c r="B3828" t="s">
        <v>15571</v>
      </c>
      <c r="C3828" t="s">
        <v>15572</v>
      </c>
    </row>
    <row r="3829" spans="1:3" x14ac:dyDescent="0.25">
      <c r="A3829" t="s">
        <v>15573</v>
      </c>
      <c r="B3829" t="s">
        <v>15574</v>
      </c>
      <c r="C3829" t="s">
        <v>15575</v>
      </c>
    </row>
    <row r="3830" spans="1:3" x14ac:dyDescent="0.25">
      <c r="A3830" t="s">
        <v>15576</v>
      </c>
      <c r="B3830" t="s">
        <v>15577</v>
      </c>
      <c r="C3830" t="s">
        <v>15578</v>
      </c>
    </row>
    <row r="3831" spans="1:3" x14ac:dyDescent="0.25">
      <c r="A3831" t="s">
        <v>15579</v>
      </c>
      <c r="B3831" t="s">
        <v>15580</v>
      </c>
      <c r="C3831" t="s">
        <v>15581</v>
      </c>
    </row>
    <row r="3832" spans="1:3" x14ac:dyDescent="0.25">
      <c r="A3832" t="s">
        <v>15582</v>
      </c>
      <c r="B3832" t="s">
        <v>15583</v>
      </c>
      <c r="C3832" t="s">
        <v>15584</v>
      </c>
    </row>
    <row r="3833" spans="1:3" x14ac:dyDescent="0.25">
      <c r="A3833" t="s">
        <v>15585</v>
      </c>
      <c r="B3833" t="s">
        <v>15586</v>
      </c>
      <c r="C3833" t="s">
        <v>15587</v>
      </c>
    </row>
    <row r="3834" spans="1:3" x14ac:dyDescent="0.25">
      <c r="A3834" t="s">
        <v>15588</v>
      </c>
      <c r="B3834" t="s">
        <v>15589</v>
      </c>
      <c r="C3834" t="s">
        <v>15590</v>
      </c>
    </row>
    <row r="3835" spans="1:3" x14ac:dyDescent="0.25">
      <c r="A3835" t="s">
        <v>15591</v>
      </c>
      <c r="B3835" t="s">
        <v>15592</v>
      </c>
      <c r="C3835" t="s">
        <v>15593</v>
      </c>
    </row>
    <row r="3836" spans="1:3" x14ac:dyDescent="0.25">
      <c r="A3836" t="s">
        <v>15594</v>
      </c>
      <c r="B3836" t="s">
        <v>15595</v>
      </c>
      <c r="C3836" t="s">
        <v>15596</v>
      </c>
    </row>
    <row r="3837" spans="1:3" x14ac:dyDescent="0.25">
      <c r="A3837" t="s">
        <v>15597</v>
      </c>
      <c r="B3837" t="s">
        <v>15598</v>
      </c>
      <c r="C3837" t="s">
        <v>15599</v>
      </c>
    </row>
    <row r="3838" spans="1:3" x14ac:dyDescent="0.25">
      <c r="A3838" t="s">
        <v>15600</v>
      </c>
      <c r="B3838" t="s">
        <v>15601</v>
      </c>
      <c r="C3838" t="s">
        <v>15602</v>
      </c>
    </row>
    <row r="3839" spans="1:3" x14ac:dyDescent="0.25">
      <c r="A3839" t="s">
        <v>15603</v>
      </c>
      <c r="B3839" t="s">
        <v>15604</v>
      </c>
      <c r="C3839" t="s">
        <v>15605</v>
      </c>
    </row>
    <row r="3840" spans="1:3" x14ac:dyDescent="0.25">
      <c r="A3840" t="s">
        <v>15606</v>
      </c>
      <c r="B3840" t="s">
        <v>15607</v>
      </c>
      <c r="C3840" t="s">
        <v>15608</v>
      </c>
    </row>
    <row r="3841" spans="1:3" x14ac:dyDescent="0.25">
      <c r="A3841" t="s">
        <v>15609</v>
      </c>
      <c r="B3841" t="s">
        <v>15610</v>
      </c>
      <c r="C3841" t="s">
        <v>15611</v>
      </c>
    </row>
    <row r="3842" spans="1:3" x14ac:dyDescent="0.25">
      <c r="A3842" t="s">
        <v>15612</v>
      </c>
      <c r="B3842" t="s">
        <v>15613</v>
      </c>
      <c r="C3842" t="s">
        <v>15614</v>
      </c>
    </row>
    <row r="3843" spans="1:3" x14ac:dyDescent="0.25">
      <c r="A3843" t="s">
        <v>15615</v>
      </c>
      <c r="B3843" t="s">
        <v>15616</v>
      </c>
      <c r="C3843" t="s">
        <v>15617</v>
      </c>
    </row>
    <row r="3844" spans="1:3" x14ac:dyDescent="0.25">
      <c r="A3844" t="s">
        <v>15618</v>
      </c>
      <c r="B3844" t="s">
        <v>15619</v>
      </c>
      <c r="C3844" t="s">
        <v>15620</v>
      </c>
    </row>
    <row r="3845" spans="1:3" x14ac:dyDescent="0.25">
      <c r="A3845" t="s">
        <v>15621</v>
      </c>
      <c r="B3845" t="s">
        <v>15622</v>
      </c>
      <c r="C3845" t="s">
        <v>15623</v>
      </c>
    </row>
    <row r="3846" spans="1:3" x14ac:dyDescent="0.25">
      <c r="A3846" t="s">
        <v>15624</v>
      </c>
      <c r="B3846" t="s">
        <v>15625</v>
      </c>
      <c r="C3846" t="s">
        <v>15626</v>
      </c>
    </row>
    <row r="3847" spans="1:3" x14ac:dyDescent="0.25">
      <c r="A3847" t="s">
        <v>15627</v>
      </c>
      <c r="B3847" t="s">
        <v>15628</v>
      </c>
      <c r="C3847" t="s">
        <v>15629</v>
      </c>
    </row>
    <row r="3848" spans="1:3" x14ac:dyDescent="0.25">
      <c r="A3848" t="s">
        <v>15630</v>
      </c>
      <c r="B3848" t="s">
        <v>15631</v>
      </c>
      <c r="C3848" t="s">
        <v>15632</v>
      </c>
    </row>
    <row r="3849" spans="1:3" x14ac:dyDescent="0.25">
      <c r="A3849" t="s">
        <v>15633</v>
      </c>
      <c r="B3849" t="s">
        <v>15634</v>
      </c>
      <c r="C3849" t="s">
        <v>15635</v>
      </c>
    </row>
    <row r="3850" spans="1:3" x14ac:dyDescent="0.25">
      <c r="A3850" t="s">
        <v>15636</v>
      </c>
      <c r="B3850" t="s">
        <v>15637</v>
      </c>
      <c r="C3850" t="s">
        <v>15638</v>
      </c>
    </row>
    <row r="3851" spans="1:3" x14ac:dyDescent="0.25">
      <c r="A3851" t="s">
        <v>15639</v>
      </c>
      <c r="B3851" t="s">
        <v>15640</v>
      </c>
      <c r="C3851" t="s">
        <v>15641</v>
      </c>
    </row>
    <row r="3852" spans="1:3" x14ac:dyDescent="0.25">
      <c r="A3852" t="s">
        <v>15642</v>
      </c>
      <c r="B3852" t="s">
        <v>15643</v>
      </c>
      <c r="C3852" t="s">
        <v>15644</v>
      </c>
    </row>
    <row r="3853" spans="1:3" x14ac:dyDescent="0.25">
      <c r="A3853" t="s">
        <v>15645</v>
      </c>
      <c r="B3853" t="s">
        <v>15646</v>
      </c>
      <c r="C3853" t="s">
        <v>15647</v>
      </c>
    </row>
    <row r="3854" spans="1:3" x14ac:dyDescent="0.25">
      <c r="A3854" t="s">
        <v>15648</v>
      </c>
      <c r="B3854" t="s">
        <v>15649</v>
      </c>
      <c r="C3854" t="s">
        <v>15650</v>
      </c>
    </row>
    <row r="3855" spans="1:3" x14ac:dyDescent="0.25">
      <c r="A3855" t="s">
        <v>15651</v>
      </c>
      <c r="B3855" t="s">
        <v>15652</v>
      </c>
      <c r="C3855" t="s">
        <v>15653</v>
      </c>
    </row>
    <row r="3856" spans="1:3" x14ac:dyDescent="0.25">
      <c r="A3856" t="s">
        <v>15654</v>
      </c>
      <c r="B3856" t="s">
        <v>15655</v>
      </c>
      <c r="C3856" t="s">
        <v>15656</v>
      </c>
    </row>
    <row r="3857" spans="1:3" x14ac:dyDescent="0.25">
      <c r="A3857" t="s">
        <v>15657</v>
      </c>
      <c r="B3857" t="s">
        <v>15658</v>
      </c>
      <c r="C3857" t="s">
        <v>15659</v>
      </c>
    </row>
    <row r="3858" spans="1:3" x14ac:dyDescent="0.25">
      <c r="A3858" t="s">
        <v>15660</v>
      </c>
      <c r="B3858" t="s">
        <v>15661</v>
      </c>
      <c r="C3858" t="s">
        <v>15662</v>
      </c>
    </row>
    <row r="3859" spans="1:3" x14ac:dyDescent="0.25">
      <c r="A3859" t="s">
        <v>15663</v>
      </c>
      <c r="B3859" t="s">
        <v>15664</v>
      </c>
      <c r="C3859" t="s">
        <v>15665</v>
      </c>
    </row>
    <row r="3860" spans="1:3" x14ac:dyDescent="0.25">
      <c r="A3860" t="s">
        <v>15666</v>
      </c>
      <c r="B3860" t="s">
        <v>15667</v>
      </c>
      <c r="C3860" t="s">
        <v>15668</v>
      </c>
    </row>
    <row r="3861" spans="1:3" x14ac:dyDescent="0.25">
      <c r="A3861" t="s">
        <v>15669</v>
      </c>
      <c r="B3861" t="s">
        <v>15670</v>
      </c>
      <c r="C3861" t="s">
        <v>15671</v>
      </c>
    </row>
    <row r="3862" spans="1:3" x14ac:dyDescent="0.25">
      <c r="A3862" t="s">
        <v>15672</v>
      </c>
      <c r="B3862" t="s">
        <v>15673</v>
      </c>
      <c r="C3862" t="s">
        <v>15674</v>
      </c>
    </row>
    <row r="3863" spans="1:3" x14ac:dyDescent="0.25">
      <c r="A3863" t="s">
        <v>15675</v>
      </c>
      <c r="B3863" t="s">
        <v>15676</v>
      </c>
      <c r="C3863" t="s">
        <v>15677</v>
      </c>
    </row>
    <row r="3864" spans="1:3" x14ac:dyDescent="0.25">
      <c r="A3864" t="s">
        <v>15678</v>
      </c>
      <c r="B3864" t="s">
        <v>15679</v>
      </c>
      <c r="C3864" t="s">
        <v>15680</v>
      </c>
    </row>
    <row r="3865" spans="1:3" x14ac:dyDescent="0.25">
      <c r="A3865" t="s">
        <v>15681</v>
      </c>
      <c r="B3865" t="s">
        <v>15682</v>
      </c>
      <c r="C3865" t="s">
        <v>15683</v>
      </c>
    </row>
    <row r="3866" spans="1:3" x14ac:dyDescent="0.25">
      <c r="A3866" t="s">
        <v>15684</v>
      </c>
      <c r="B3866" t="s">
        <v>15685</v>
      </c>
      <c r="C3866" t="s">
        <v>15686</v>
      </c>
    </row>
    <row r="3867" spans="1:3" x14ac:dyDescent="0.25">
      <c r="A3867" t="s">
        <v>15687</v>
      </c>
      <c r="B3867" t="s">
        <v>15688</v>
      </c>
      <c r="C3867" t="s">
        <v>15689</v>
      </c>
    </row>
    <row r="3868" spans="1:3" x14ac:dyDescent="0.25">
      <c r="A3868" t="s">
        <v>15690</v>
      </c>
      <c r="B3868" t="s">
        <v>15691</v>
      </c>
      <c r="C3868" t="s">
        <v>15692</v>
      </c>
    </row>
    <row r="3869" spans="1:3" x14ac:dyDescent="0.25">
      <c r="A3869" t="s">
        <v>15693</v>
      </c>
      <c r="B3869" t="s">
        <v>15694</v>
      </c>
      <c r="C3869" t="s">
        <v>15695</v>
      </c>
    </row>
    <row r="3870" spans="1:3" x14ac:dyDescent="0.25">
      <c r="A3870" t="s">
        <v>15696</v>
      </c>
      <c r="B3870" t="s">
        <v>15697</v>
      </c>
      <c r="C3870" t="s">
        <v>15698</v>
      </c>
    </row>
    <row r="3871" spans="1:3" x14ac:dyDescent="0.25">
      <c r="A3871" t="s">
        <v>15699</v>
      </c>
      <c r="B3871" t="s">
        <v>15700</v>
      </c>
      <c r="C3871" t="s">
        <v>15701</v>
      </c>
    </row>
    <row r="3872" spans="1:3" x14ac:dyDescent="0.25">
      <c r="A3872" t="s">
        <v>15702</v>
      </c>
      <c r="B3872" t="s">
        <v>15703</v>
      </c>
      <c r="C3872" t="s">
        <v>15704</v>
      </c>
    </row>
    <row r="3873" spans="1:3" x14ac:dyDescent="0.25">
      <c r="A3873" t="s">
        <v>15705</v>
      </c>
      <c r="B3873" t="s">
        <v>15706</v>
      </c>
      <c r="C3873" t="s">
        <v>15707</v>
      </c>
    </row>
    <row r="3874" spans="1:3" x14ac:dyDescent="0.25">
      <c r="A3874" t="s">
        <v>15708</v>
      </c>
      <c r="B3874" t="s">
        <v>15709</v>
      </c>
      <c r="C3874" t="s">
        <v>15710</v>
      </c>
    </row>
    <row r="3875" spans="1:3" x14ac:dyDescent="0.25">
      <c r="A3875" t="s">
        <v>15711</v>
      </c>
      <c r="B3875" t="s">
        <v>15712</v>
      </c>
      <c r="C3875" t="s">
        <v>15713</v>
      </c>
    </row>
    <row r="3876" spans="1:3" x14ac:dyDescent="0.25">
      <c r="A3876" t="s">
        <v>15714</v>
      </c>
      <c r="B3876" t="s">
        <v>15715</v>
      </c>
      <c r="C3876" t="s">
        <v>15716</v>
      </c>
    </row>
    <row r="3877" spans="1:3" x14ac:dyDescent="0.25">
      <c r="A3877" t="s">
        <v>15717</v>
      </c>
      <c r="B3877" t="s">
        <v>15718</v>
      </c>
      <c r="C3877" t="s">
        <v>15719</v>
      </c>
    </row>
    <row r="3878" spans="1:3" x14ac:dyDescent="0.25">
      <c r="A3878" t="s">
        <v>15720</v>
      </c>
      <c r="B3878" t="s">
        <v>15721</v>
      </c>
      <c r="C3878" t="s">
        <v>15722</v>
      </c>
    </row>
    <row r="3879" spans="1:3" x14ac:dyDescent="0.25">
      <c r="A3879" t="s">
        <v>15723</v>
      </c>
      <c r="B3879" t="s">
        <v>15724</v>
      </c>
      <c r="C3879" t="s">
        <v>15725</v>
      </c>
    </row>
    <row r="3880" spans="1:3" x14ac:dyDescent="0.25">
      <c r="A3880" t="s">
        <v>15726</v>
      </c>
      <c r="B3880" t="s">
        <v>15727</v>
      </c>
      <c r="C3880" t="s">
        <v>15728</v>
      </c>
    </row>
    <row r="3881" spans="1:3" x14ac:dyDescent="0.25">
      <c r="A3881" t="s">
        <v>15729</v>
      </c>
      <c r="B3881" t="s">
        <v>15730</v>
      </c>
      <c r="C3881" t="s">
        <v>15731</v>
      </c>
    </row>
    <row r="3882" spans="1:3" x14ac:dyDescent="0.25">
      <c r="A3882" t="s">
        <v>15732</v>
      </c>
      <c r="B3882" t="s">
        <v>15733</v>
      </c>
      <c r="C3882" t="s">
        <v>15734</v>
      </c>
    </row>
    <row r="3883" spans="1:3" x14ac:dyDescent="0.25">
      <c r="A3883" t="s">
        <v>15735</v>
      </c>
      <c r="B3883" t="s">
        <v>15736</v>
      </c>
      <c r="C3883" t="s">
        <v>15737</v>
      </c>
    </row>
    <row r="3884" spans="1:3" x14ac:dyDescent="0.25">
      <c r="A3884" t="s">
        <v>15738</v>
      </c>
      <c r="B3884" t="s">
        <v>15739</v>
      </c>
      <c r="C3884" t="s">
        <v>15740</v>
      </c>
    </row>
    <row r="3885" spans="1:3" x14ac:dyDescent="0.25">
      <c r="A3885" t="s">
        <v>15741</v>
      </c>
      <c r="B3885" t="s">
        <v>15742</v>
      </c>
      <c r="C3885" t="s">
        <v>15743</v>
      </c>
    </row>
    <row r="3886" spans="1:3" x14ac:dyDescent="0.25">
      <c r="A3886" t="s">
        <v>15744</v>
      </c>
      <c r="B3886" t="s">
        <v>15745</v>
      </c>
      <c r="C3886" t="s">
        <v>15746</v>
      </c>
    </row>
    <row r="3887" spans="1:3" x14ac:dyDescent="0.25">
      <c r="A3887" t="s">
        <v>15747</v>
      </c>
      <c r="B3887" t="s">
        <v>15748</v>
      </c>
      <c r="C3887" t="s">
        <v>15749</v>
      </c>
    </row>
    <row r="3888" spans="1:3" x14ac:dyDescent="0.25">
      <c r="A3888" t="s">
        <v>15750</v>
      </c>
      <c r="B3888" t="s">
        <v>15751</v>
      </c>
      <c r="C3888" t="s">
        <v>15752</v>
      </c>
    </row>
    <row r="3889" spans="1:3" x14ac:dyDescent="0.25">
      <c r="A3889" t="s">
        <v>15753</v>
      </c>
      <c r="B3889" t="s">
        <v>15754</v>
      </c>
      <c r="C3889" t="s">
        <v>15755</v>
      </c>
    </row>
    <row r="3890" spans="1:3" x14ac:dyDescent="0.25">
      <c r="A3890" t="s">
        <v>15756</v>
      </c>
      <c r="B3890" t="s">
        <v>15757</v>
      </c>
      <c r="C3890" t="s">
        <v>15758</v>
      </c>
    </row>
    <row r="3891" spans="1:3" x14ac:dyDescent="0.25">
      <c r="A3891" t="s">
        <v>15759</v>
      </c>
      <c r="B3891" t="s">
        <v>15760</v>
      </c>
      <c r="C3891" t="s">
        <v>15761</v>
      </c>
    </row>
    <row r="3892" spans="1:3" x14ac:dyDescent="0.25">
      <c r="A3892" t="s">
        <v>15762</v>
      </c>
      <c r="B3892" t="s">
        <v>15763</v>
      </c>
      <c r="C3892" t="s">
        <v>15764</v>
      </c>
    </row>
    <row r="3893" spans="1:3" x14ac:dyDescent="0.25">
      <c r="A3893" t="s">
        <v>15765</v>
      </c>
      <c r="B3893" t="s">
        <v>15766</v>
      </c>
      <c r="C3893" t="s">
        <v>15767</v>
      </c>
    </row>
    <row r="3894" spans="1:3" x14ac:dyDescent="0.25">
      <c r="A3894" t="s">
        <v>15768</v>
      </c>
      <c r="B3894" t="s">
        <v>15769</v>
      </c>
      <c r="C3894" t="s">
        <v>15770</v>
      </c>
    </row>
    <row r="3895" spans="1:3" x14ac:dyDescent="0.25">
      <c r="A3895" t="s">
        <v>15771</v>
      </c>
      <c r="B3895" t="s">
        <v>15772</v>
      </c>
      <c r="C3895" t="s">
        <v>15773</v>
      </c>
    </row>
    <row r="3896" spans="1:3" x14ac:dyDescent="0.25">
      <c r="A3896" t="s">
        <v>15774</v>
      </c>
      <c r="B3896" t="s">
        <v>15775</v>
      </c>
      <c r="C3896" t="s">
        <v>15776</v>
      </c>
    </row>
    <row r="3897" spans="1:3" x14ac:dyDescent="0.25">
      <c r="A3897" t="s">
        <v>15777</v>
      </c>
      <c r="B3897" t="s">
        <v>15778</v>
      </c>
      <c r="C3897" t="s">
        <v>15779</v>
      </c>
    </row>
    <row r="3898" spans="1:3" x14ac:dyDescent="0.25">
      <c r="A3898" t="s">
        <v>15780</v>
      </c>
      <c r="B3898" t="s">
        <v>15781</v>
      </c>
      <c r="C3898" t="s">
        <v>15782</v>
      </c>
    </row>
    <row r="3899" spans="1:3" x14ac:dyDescent="0.25">
      <c r="A3899" t="s">
        <v>15783</v>
      </c>
      <c r="B3899" t="s">
        <v>15784</v>
      </c>
      <c r="C3899" t="s">
        <v>15785</v>
      </c>
    </row>
    <row r="3900" spans="1:3" x14ac:dyDescent="0.25">
      <c r="A3900" t="s">
        <v>15786</v>
      </c>
      <c r="B3900" t="s">
        <v>15787</v>
      </c>
      <c r="C3900" t="s">
        <v>15788</v>
      </c>
    </row>
    <row r="3901" spans="1:3" x14ac:dyDescent="0.25">
      <c r="A3901" t="s">
        <v>15789</v>
      </c>
      <c r="B3901" t="s">
        <v>15790</v>
      </c>
      <c r="C3901" t="s">
        <v>15791</v>
      </c>
    </row>
    <row r="3902" spans="1:3" x14ac:dyDescent="0.25">
      <c r="A3902" t="s">
        <v>15792</v>
      </c>
      <c r="B3902" t="s">
        <v>15793</v>
      </c>
      <c r="C3902" t="s">
        <v>15794</v>
      </c>
    </row>
    <row r="3903" spans="1:3" x14ac:dyDescent="0.25">
      <c r="A3903" t="s">
        <v>15795</v>
      </c>
      <c r="B3903" t="s">
        <v>15796</v>
      </c>
      <c r="C3903" t="s">
        <v>15797</v>
      </c>
    </row>
    <row r="3904" spans="1:3" x14ac:dyDescent="0.25">
      <c r="A3904" t="s">
        <v>15798</v>
      </c>
      <c r="B3904" t="s">
        <v>2679</v>
      </c>
      <c r="C3904" t="s">
        <v>15799</v>
      </c>
    </row>
    <row r="3905" spans="1:2" x14ac:dyDescent="0.25">
      <c r="A3905" t="s">
        <v>15800</v>
      </c>
      <c r="B3905" t="s">
        <v>15801</v>
      </c>
    </row>
    <row r="3906" spans="1:2" x14ac:dyDescent="0.25">
      <c r="A3906" t="s">
        <v>15802</v>
      </c>
      <c r="B3906" t="s">
        <v>15803</v>
      </c>
    </row>
    <row r="3907" spans="1:2" x14ac:dyDescent="0.25">
      <c r="A3907" t="s">
        <v>15804</v>
      </c>
      <c r="B3907" t="s">
        <v>15805</v>
      </c>
    </row>
    <row r="3908" spans="1:2" x14ac:dyDescent="0.25">
      <c r="A3908" t="s">
        <v>15806</v>
      </c>
      <c r="B3908" t="s">
        <v>15807</v>
      </c>
    </row>
    <row r="3909" spans="1:2" x14ac:dyDescent="0.25">
      <c r="A3909" t="s">
        <v>15808</v>
      </c>
      <c r="B3909" t="s">
        <v>15809</v>
      </c>
    </row>
    <row r="3910" spans="1:2" x14ac:dyDescent="0.25">
      <c r="A3910" t="s">
        <v>15810</v>
      </c>
      <c r="B3910" t="s">
        <v>15811</v>
      </c>
    </row>
    <row r="3911" spans="1:2" x14ac:dyDescent="0.25">
      <c r="A3911" t="s">
        <v>15812</v>
      </c>
      <c r="B3911" t="s">
        <v>15813</v>
      </c>
    </row>
    <row r="3912" spans="1:2" x14ac:dyDescent="0.25">
      <c r="A3912" t="s">
        <v>15814</v>
      </c>
      <c r="B3912" t="s">
        <v>15815</v>
      </c>
    </row>
    <row r="3913" spans="1:2" x14ac:dyDescent="0.25">
      <c r="A3913" t="s">
        <v>15816</v>
      </c>
      <c r="B3913" t="s">
        <v>15817</v>
      </c>
    </row>
    <row r="3914" spans="1:2" x14ac:dyDescent="0.25">
      <c r="A3914" t="s">
        <v>15818</v>
      </c>
      <c r="B3914" t="s">
        <v>15819</v>
      </c>
    </row>
    <row r="3915" spans="1:2" x14ac:dyDescent="0.25">
      <c r="A3915" t="s">
        <v>15820</v>
      </c>
      <c r="B3915" t="s">
        <v>15821</v>
      </c>
    </row>
    <row r="3916" spans="1:2" x14ac:dyDescent="0.25">
      <c r="A3916" t="s">
        <v>15822</v>
      </c>
      <c r="B3916" t="s">
        <v>15823</v>
      </c>
    </row>
    <row r="3917" spans="1:2" x14ac:dyDescent="0.25">
      <c r="A3917" t="s">
        <v>15824</v>
      </c>
      <c r="B3917" t="s">
        <v>15825</v>
      </c>
    </row>
    <row r="3918" spans="1:2" x14ac:dyDescent="0.25">
      <c r="A3918" t="s">
        <v>15826</v>
      </c>
      <c r="B3918" t="s">
        <v>15827</v>
      </c>
    </row>
    <row r="3919" spans="1:2" x14ac:dyDescent="0.25">
      <c r="A3919" t="s">
        <v>15828</v>
      </c>
      <c r="B3919" t="s">
        <v>15829</v>
      </c>
    </row>
    <row r="3920" spans="1:2" x14ac:dyDescent="0.25">
      <c r="A3920" t="s">
        <v>15830</v>
      </c>
      <c r="B3920" t="s">
        <v>15831</v>
      </c>
    </row>
    <row r="3921" spans="1:2" x14ac:dyDescent="0.25">
      <c r="A3921" t="s">
        <v>15832</v>
      </c>
      <c r="B3921" t="s">
        <v>15833</v>
      </c>
    </row>
    <row r="3922" spans="1:2" x14ac:dyDescent="0.25">
      <c r="A3922" t="s">
        <v>15834</v>
      </c>
      <c r="B3922" t="s">
        <v>15835</v>
      </c>
    </row>
    <row r="3923" spans="1:2" x14ac:dyDescent="0.25">
      <c r="A3923" t="s">
        <v>15836</v>
      </c>
      <c r="B3923" t="s">
        <v>15837</v>
      </c>
    </row>
    <row r="3924" spans="1:2" x14ac:dyDescent="0.25">
      <c r="A3924" t="s">
        <v>15838</v>
      </c>
      <c r="B3924" t="s">
        <v>15839</v>
      </c>
    </row>
    <row r="3925" spans="1:2" x14ac:dyDescent="0.25">
      <c r="A3925" t="s">
        <v>15840</v>
      </c>
      <c r="B3925" t="s">
        <v>15841</v>
      </c>
    </row>
    <row r="3926" spans="1:2" x14ac:dyDescent="0.25">
      <c r="A3926" t="s">
        <v>15842</v>
      </c>
      <c r="B3926" t="s">
        <v>15843</v>
      </c>
    </row>
    <row r="3927" spans="1:2" x14ac:dyDescent="0.25">
      <c r="A3927" t="s">
        <v>15844</v>
      </c>
      <c r="B3927" t="s">
        <v>15845</v>
      </c>
    </row>
    <row r="3928" spans="1:2" x14ac:dyDescent="0.25">
      <c r="A3928" t="s">
        <v>15846</v>
      </c>
      <c r="B3928" t="s">
        <v>15847</v>
      </c>
    </row>
    <row r="3929" spans="1:2" x14ac:dyDescent="0.25">
      <c r="A3929" t="s">
        <v>15848</v>
      </c>
      <c r="B3929" t="s">
        <v>15849</v>
      </c>
    </row>
    <row r="3930" spans="1:2" x14ac:dyDescent="0.25">
      <c r="A3930" t="s">
        <v>15850</v>
      </c>
      <c r="B3930" t="s">
        <v>15851</v>
      </c>
    </row>
    <row r="3931" spans="1:2" x14ac:dyDescent="0.25">
      <c r="A3931" t="s">
        <v>15852</v>
      </c>
      <c r="B3931" t="s">
        <v>15853</v>
      </c>
    </row>
    <row r="3932" spans="1:2" x14ac:dyDescent="0.25">
      <c r="A3932" t="s">
        <v>15854</v>
      </c>
      <c r="B3932" t="s">
        <v>15855</v>
      </c>
    </row>
    <row r="3933" spans="1:2" x14ac:dyDescent="0.25">
      <c r="A3933" t="s">
        <v>15856</v>
      </c>
      <c r="B3933" t="s">
        <v>15857</v>
      </c>
    </row>
    <row r="3934" spans="1:2" x14ac:dyDescent="0.25">
      <c r="A3934" t="s">
        <v>15858</v>
      </c>
      <c r="B3934" t="s">
        <v>15859</v>
      </c>
    </row>
    <row r="3935" spans="1:2" x14ac:dyDescent="0.25">
      <c r="A3935" t="s">
        <v>15860</v>
      </c>
      <c r="B3935" t="s">
        <v>15861</v>
      </c>
    </row>
    <row r="3936" spans="1:2" x14ac:dyDescent="0.25">
      <c r="A3936" t="s">
        <v>15862</v>
      </c>
      <c r="B3936" t="s">
        <v>15863</v>
      </c>
    </row>
    <row r="3937" spans="1:2" x14ac:dyDescent="0.25">
      <c r="A3937" t="s">
        <v>15864</v>
      </c>
      <c r="B3937" t="s">
        <v>15865</v>
      </c>
    </row>
    <row r="3938" spans="1:2" x14ac:dyDescent="0.25">
      <c r="A3938" t="s">
        <v>15866</v>
      </c>
      <c r="B3938" t="s">
        <v>15867</v>
      </c>
    </row>
    <row r="3939" spans="1:2" x14ac:dyDescent="0.25">
      <c r="A3939" t="s">
        <v>15868</v>
      </c>
      <c r="B3939" t="s">
        <v>15869</v>
      </c>
    </row>
    <row r="3940" spans="1:2" x14ac:dyDescent="0.25">
      <c r="A3940" t="s">
        <v>15870</v>
      </c>
      <c r="B3940" t="s">
        <v>15871</v>
      </c>
    </row>
    <row r="3941" spans="1:2" x14ac:dyDescent="0.25">
      <c r="A3941" t="s">
        <v>15872</v>
      </c>
      <c r="B3941" t="s">
        <v>15873</v>
      </c>
    </row>
    <row r="3942" spans="1:2" x14ac:dyDescent="0.25">
      <c r="A3942" t="s">
        <v>15874</v>
      </c>
      <c r="B3942" t="s">
        <v>15875</v>
      </c>
    </row>
    <row r="3943" spans="1:2" x14ac:dyDescent="0.25">
      <c r="A3943" t="s">
        <v>15876</v>
      </c>
      <c r="B3943" t="s">
        <v>15877</v>
      </c>
    </row>
    <row r="3944" spans="1:2" x14ac:dyDescent="0.25">
      <c r="A3944" t="s">
        <v>15878</v>
      </c>
      <c r="B3944" t="s">
        <v>15879</v>
      </c>
    </row>
    <row r="3945" spans="1:2" x14ac:dyDescent="0.25">
      <c r="A3945" t="s">
        <v>15880</v>
      </c>
      <c r="B3945" t="s">
        <v>15881</v>
      </c>
    </row>
    <row r="3946" spans="1:2" x14ac:dyDescent="0.25">
      <c r="A3946" t="s">
        <v>15882</v>
      </c>
      <c r="B3946" t="s">
        <v>15883</v>
      </c>
    </row>
    <row r="3947" spans="1:2" x14ac:dyDescent="0.25">
      <c r="A3947" t="s">
        <v>15884</v>
      </c>
      <c r="B3947" t="s">
        <v>15885</v>
      </c>
    </row>
    <row r="3948" spans="1:2" x14ac:dyDescent="0.25">
      <c r="A3948" t="s">
        <v>15886</v>
      </c>
      <c r="B3948" t="s">
        <v>15887</v>
      </c>
    </row>
    <row r="3949" spans="1:2" x14ac:dyDescent="0.25">
      <c r="A3949" t="s">
        <v>15888</v>
      </c>
      <c r="B3949" t="s">
        <v>15889</v>
      </c>
    </row>
    <row r="3950" spans="1:2" x14ac:dyDescent="0.25">
      <c r="A3950" t="s">
        <v>15890</v>
      </c>
      <c r="B3950" t="s">
        <v>15891</v>
      </c>
    </row>
    <row r="3951" spans="1:2" x14ac:dyDescent="0.25">
      <c r="A3951" t="s">
        <v>15892</v>
      </c>
      <c r="B3951" t="s">
        <v>15893</v>
      </c>
    </row>
    <row r="3952" spans="1:2" x14ac:dyDescent="0.25">
      <c r="A3952" t="s">
        <v>15894</v>
      </c>
      <c r="B3952" t="s">
        <v>15895</v>
      </c>
    </row>
    <row r="3953" spans="1:2" x14ac:dyDescent="0.25">
      <c r="A3953" t="s">
        <v>15896</v>
      </c>
      <c r="B3953" t="s">
        <v>15897</v>
      </c>
    </row>
    <row r="3954" spans="1:2" x14ac:dyDescent="0.25">
      <c r="A3954" t="s">
        <v>15898</v>
      </c>
      <c r="B3954" t="s">
        <v>15899</v>
      </c>
    </row>
    <row r="3955" spans="1:2" x14ac:dyDescent="0.25">
      <c r="A3955" t="s">
        <v>15900</v>
      </c>
      <c r="B3955" t="s">
        <v>15901</v>
      </c>
    </row>
    <row r="3956" spans="1:2" x14ac:dyDescent="0.25">
      <c r="A3956" t="s">
        <v>15902</v>
      </c>
      <c r="B3956" t="s">
        <v>15903</v>
      </c>
    </row>
    <row r="3957" spans="1:2" x14ac:dyDescent="0.25">
      <c r="A3957" t="s">
        <v>15904</v>
      </c>
      <c r="B3957" t="s">
        <v>15905</v>
      </c>
    </row>
    <row r="3958" spans="1:2" x14ac:dyDescent="0.25">
      <c r="A3958" t="s">
        <v>15906</v>
      </c>
      <c r="B3958" t="s">
        <v>15907</v>
      </c>
    </row>
    <row r="3959" spans="1:2" x14ac:dyDescent="0.25">
      <c r="A3959" t="s">
        <v>15908</v>
      </c>
      <c r="B3959" t="s">
        <v>15909</v>
      </c>
    </row>
    <row r="3960" spans="1:2" x14ac:dyDescent="0.25">
      <c r="A3960" t="s">
        <v>15910</v>
      </c>
      <c r="B3960" t="s">
        <v>15911</v>
      </c>
    </row>
    <row r="3961" spans="1:2" x14ac:dyDescent="0.25">
      <c r="A3961" t="s">
        <v>15912</v>
      </c>
      <c r="B3961" t="s">
        <v>15913</v>
      </c>
    </row>
    <row r="3962" spans="1:2" x14ac:dyDescent="0.25">
      <c r="A3962" t="s">
        <v>15914</v>
      </c>
      <c r="B3962" t="s">
        <v>15915</v>
      </c>
    </row>
    <row r="3963" spans="1:2" x14ac:dyDescent="0.25">
      <c r="A3963" t="s">
        <v>15916</v>
      </c>
      <c r="B3963" t="s">
        <v>15917</v>
      </c>
    </row>
    <row r="3964" spans="1:2" x14ac:dyDescent="0.25">
      <c r="A3964" t="s">
        <v>15918</v>
      </c>
      <c r="B3964" t="s">
        <v>15919</v>
      </c>
    </row>
    <row r="3965" spans="1:2" x14ac:dyDescent="0.25">
      <c r="A3965" t="s">
        <v>15920</v>
      </c>
      <c r="B3965" t="s">
        <v>15921</v>
      </c>
    </row>
    <row r="3966" spans="1:2" x14ac:dyDescent="0.25">
      <c r="A3966" t="s">
        <v>15922</v>
      </c>
      <c r="B3966" t="s">
        <v>15923</v>
      </c>
    </row>
    <row r="3967" spans="1:2" x14ac:dyDescent="0.25">
      <c r="A3967" t="s">
        <v>15924</v>
      </c>
      <c r="B3967" t="s">
        <v>15925</v>
      </c>
    </row>
    <row r="3968" spans="1:2" x14ac:dyDescent="0.25">
      <c r="A3968" t="s">
        <v>15926</v>
      </c>
      <c r="B3968" t="s">
        <v>15927</v>
      </c>
    </row>
    <row r="3969" spans="1:2" x14ac:dyDescent="0.25">
      <c r="A3969" t="s">
        <v>15928</v>
      </c>
      <c r="B3969" t="s">
        <v>15929</v>
      </c>
    </row>
    <row r="3970" spans="1:2" x14ac:dyDescent="0.25">
      <c r="A3970" t="s">
        <v>15930</v>
      </c>
      <c r="B3970" t="s">
        <v>15931</v>
      </c>
    </row>
    <row r="3971" spans="1:2" x14ac:dyDescent="0.25">
      <c r="A3971" t="s">
        <v>15932</v>
      </c>
      <c r="B3971" t="s">
        <v>15933</v>
      </c>
    </row>
    <row r="3972" spans="1:2" x14ac:dyDescent="0.25">
      <c r="A3972" t="s">
        <v>15934</v>
      </c>
      <c r="B3972" t="s">
        <v>15935</v>
      </c>
    </row>
    <row r="3973" spans="1:2" x14ac:dyDescent="0.25">
      <c r="A3973" t="s">
        <v>15936</v>
      </c>
      <c r="B3973" t="s">
        <v>15937</v>
      </c>
    </row>
    <row r="3974" spans="1:2" x14ac:dyDescent="0.25">
      <c r="A3974" t="s">
        <v>15938</v>
      </c>
      <c r="B3974" t="s">
        <v>15939</v>
      </c>
    </row>
    <row r="3975" spans="1:2" x14ac:dyDescent="0.25">
      <c r="A3975" t="s">
        <v>15940</v>
      </c>
      <c r="B3975" t="s">
        <v>15941</v>
      </c>
    </row>
    <row r="3976" spans="1:2" x14ac:dyDescent="0.25">
      <c r="A3976" t="s">
        <v>15942</v>
      </c>
      <c r="B3976" t="s">
        <v>15943</v>
      </c>
    </row>
    <row r="3977" spans="1:2" x14ac:dyDescent="0.25">
      <c r="A3977" t="s">
        <v>15944</v>
      </c>
      <c r="B3977" t="s">
        <v>15945</v>
      </c>
    </row>
    <row r="3978" spans="1:2" x14ac:dyDescent="0.25">
      <c r="A3978" t="s">
        <v>15946</v>
      </c>
      <c r="B3978" t="s">
        <v>15947</v>
      </c>
    </row>
    <row r="3979" spans="1:2" x14ac:dyDescent="0.25">
      <c r="A3979" t="s">
        <v>15948</v>
      </c>
      <c r="B3979" t="s">
        <v>15949</v>
      </c>
    </row>
    <row r="3980" spans="1:2" x14ac:dyDescent="0.25">
      <c r="A3980" t="s">
        <v>15950</v>
      </c>
      <c r="B3980" t="s">
        <v>15951</v>
      </c>
    </row>
    <row r="3981" spans="1:2" x14ac:dyDescent="0.25">
      <c r="A3981" t="s">
        <v>15952</v>
      </c>
      <c r="B3981" t="s">
        <v>15953</v>
      </c>
    </row>
    <row r="3982" spans="1:2" x14ac:dyDescent="0.25">
      <c r="A3982" t="s">
        <v>15954</v>
      </c>
      <c r="B3982" t="s">
        <v>15955</v>
      </c>
    </row>
    <row r="3983" spans="1:2" x14ac:dyDescent="0.25">
      <c r="A3983" t="s">
        <v>15956</v>
      </c>
      <c r="B3983" t="s">
        <v>15957</v>
      </c>
    </row>
    <row r="3984" spans="1:2" x14ac:dyDescent="0.25">
      <c r="A3984" t="s">
        <v>15958</v>
      </c>
      <c r="B3984" t="s">
        <v>15959</v>
      </c>
    </row>
    <row r="3985" spans="1:2" x14ac:dyDescent="0.25">
      <c r="A3985" t="s">
        <v>15960</v>
      </c>
      <c r="B3985" t="s">
        <v>15961</v>
      </c>
    </row>
    <row r="3986" spans="1:2" x14ac:dyDescent="0.25">
      <c r="A3986" t="s">
        <v>15962</v>
      </c>
      <c r="B3986" t="s">
        <v>15963</v>
      </c>
    </row>
    <row r="3987" spans="1:2" x14ac:dyDescent="0.25">
      <c r="A3987" t="s">
        <v>15964</v>
      </c>
      <c r="B3987" t="s">
        <v>15965</v>
      </c>
    </row>
    <row r="3988" spans="1:2" x14ac:dyDescent="0.25">
      <c r="A3988" t="s">
        <v>15966</v>
      </c>
      <c r="B3988" t="s">
        <v>15967</v>
      </c>
    </row>
    <row r="3989" spans="1:2" x14ac:dyDescent="0.25">
      <c r="A3989" t="s">
        <v>15968</v>
      </c>
      <c r="B3989" t="s">
        <v>15969</v>
      </c>
    </row>
    <row r="3990" spans="1:2" x14ac:dyDescent="0.25">
      <c r="A3990" t="s">
        <v>15970</v>
      </c>
      <c r="B3990" t="s">
        <v>15971</v>
      </c>
    </row>
    <row r="3991" spans="1:2" x14ac:dyDescent="0.25">
      <c r="A3991" t="s">
        <v>15972</v>
      </c>
      <c r="B3991" t="s">
        <v>15973</v>
      </c>
    </row>
    <row r="3992" spans="1:2" x14ac:dyDescent="0.25">
      <c r="A3992" t="s">
        <v>15974</v>
      </c>
      <c r="B3992" t="s">
        <v>15975</v>
      </c>
    </row>
    <row r="3993" spans="1:2" x14ac:dyDescent="0.25">
      <c r="A3993" t="s">
        <v>15976</v>
      </c>
      <c r="B3993" t="s">
        <v>15977</v>
      </c>
    </row>
    <row r="3994" spans="1:2" x14ac:dyDescent="0.25">
      <c r="A3994" t="s">
        <v>15978</v>
      </c>
      <c r="B3994" t="s">
        <v>15979</v>
      </c>
    </row>
    <row r="3995" spans="1:2" x14ac:dyDescent="0.25">
      <c r="A3995" t="s">
        <v>15980</v>
      </c>
      <c r="B3995" t="s">
        <v>15981</v>
      </c>
    </row>
    <row r="3996" spans="1:2" x14ac:dyDescent="0.25">
      <c r="A3996" t="s">
        <v>15982</v>
      </c>
      <c r="B3996" t="s">
        <v>15983</v>
      </c>
    </row>
    <row r="3997" spans="1:2" x14ac:dyDescent="0.25">
      <c r="A3997" t="s">
        <v>15984</v>
      </c>
      <c r="B3997" t="s">
        <v>15985</v>
      </c>
    </row>
    <row r="3998" spans="1:2" x14ac:dyDescent="0.25">
      <c r="A3998" t="s">
        <v>15986</v>
      </c>
      <c r="B3998" t="s">
        <v>15987</v>
      </c>
    </row>
    <row r="3999" spans="1:2" x14ac:dyDescent="0.25">
      <c r="A3999" t="s">
        <v>15988</v>
      </c>
      <c r="B3999" t="s">
        <v>15989</v>
      </c>
    </row>
    <row r="4000" spans="1:2" x14ac:dyDescent="0.25">
      <c r="A4000" t="s">
        <v>15990</v>
      </c>
      <c r="B4000" t="s">
        <v>15991</v>
      </c>
    </row>
    <row r="4001" spans="1:2" x14ac:dyDescent="0.25">
      <c r="A4001" t="s">
        <v>15992</v>
      </c>
      <c r="B4001" t="s">
        <v>15993</v>
      </c>
    </row>
    <row r="4002" spans="1:2" x14ac:dyDescent="0.25">
      <c r="A4002" t="s">
        <v>15994</v>
      </c>
      <c r="B4002" t="s">
        <v>15995</v>
      </c>
    </row>
    <row r="4003" spans="1:2" x14ac:dyDescent="0.25">
      <c r="A4003" t="s">
        <v>15996</v>
      </c>
      <c r="B4003" t="s">
        <v>15997</v>
      </c>
    </row>
    <row r="4004" spans="1:2" x14ac:dyDescent="0.25">
      <c r="A4004" t="s">
        <v>15998</v>
      </c>
      <c r="B4004" t="s">
        <v>15999</v>
      </c>
    </row>
    <row r="4005" spans="1:2" x14ac:dyDescent="0.25">
      <c r="A4005" t="s">
        <v>16000</v>
      </c>
      <c r="B4005" t="s">
        <v>16001</v>
      </c>
    </row>
    <row r="4006" spans="1:2" x14ac:dyDescent="0.25">
      <c r="A4006" t="s">
        <v>16002</v>
      </c>
      <c r="B4006" t="s">
        <v>16003</v>
      </c>
    </row>
    <row r="4007" spans="1:2" x14ac:dyDescent="0.25">
      <c r="A4007" t="s">
        <v>16004</v>
      </c>
      <c r="B4007" t="s">
        <v>16005</v>
      </c>
    </row>
    <row r="4008" spans="1:2" x14ac:dyDescent="0.25">
      <c r="A4008" t="s">
        <v>16006</v>
      </c>
      <c r="B4008" t="s">
        <v>16007</v>
      </c>
    </row>
    <row r="4009" spans="1:2" x14ac:dyDescent="0.25">
      <c r="A4009" t="s">
        <v>16008</v>
      </c>
      <c r="B4009" t="s">
        <v>16009</v>
      </c>
    </row>
    <row r="4010" spans="1:2" x14ac:dyDescent="0.25">
      <c r="A4010" t="s">
        <v>16010</v>
      </c>
      <c r="B4010" t="s">
        <v>16011</v>
      </c>
    </row>
    <row r="4011" spans="1:2" x14ac:dyDescent="0.25">
      <c r="A4011" t="s">
        <v>16012</v>
      </c>
      <c r="B4011" t="s">
        <v>16013</v>
      </c>
    </row>
    <row r="4012" spans="1:2" x14ac:dyDescent="0.25">
      <c r="A4012" t="s">
        <v>16014</v>
      </c>
      <c r="B4012" t="s">
        <v>16015</v>
      </c>
    </row>
    <row r="4013" spans="1:2" x14ac:dyDescent="0.25">
      <c r="A4013" t="s">
        <v>16016</v>
      </c>
      <c r="B4013" t="s">
        <v>16017</v>
      </c>
    </row>
    <row r="4014" spans="1:2" x14ac:dyDescent="0.25">
      <c r="A4014" t="s">
        <v>16018</v>
      </c>
      <c r="B4014" t="s">
        <v>16019</v>
      </c>
    </row>
    <row r="4015" spans="1:2" x14ac:dyDescent="0.25">
      <c r="A4015" t="s">
        <v>16020</v>
      </c>
      <c r="B4015" t="s">
        <v>16021</v>
      </c>
    </row>
    <row r="4016" spans="1:2" x14ac:dyDescent="0.25">
      <c r="A4016" t="s">
        <v>16022</v>
      </c>
      <c r="B4016" t="s">
        <v>16023</v>
      </c>
    </row>
    <row r="4017" spans="1:2" x14ac:dyDescent="0.25">
      <c r="A4017" t="s">
        <v>16024</v>
      </c>
      <c r="B4017" t="s">
        <v>16025</v>
      </c>
    </row>
    <row r="4018" spans="1:2" x14ac:dyDescent="0.25">
      <c r="A4018" t="s">
        <v>16026</v>
      </c>
      <c r="B4018" t="s">
        <v>16027</v>
      </c>
    </row>
    <row r="4019" spans="1:2" x14ac:dyDescent="0.25">
      <c r="A4019" t="s">
        <v>16028</v>
      </c>
      <c r="B4019" t="s">
        <v>16029</v>
      </c>
    </row>
    <row r="4020" spans="1:2" x14ac:dyDescent="0.25">
      <c r="A4020" t="s">
        <v>16030</v>
      </c>
      <c r="B4020" t="s">
        <v>16031</v>
      </c>
    </row>
    <row r="4021" spans="1:2" x14ac:dyDescent="0.25">
      <c r="A4021" t="s">
        <v>16032</v>
      </c>
      <c r="B4021" t="s">
        <v>16033</v>
      </c>
    </row>
    <row r="4022" spans="1:2" x14ac:dyDescent="0.25">
      <c r="A4022" t="s">
        <v>16034</v>
      </c>
      <c r="B4022" t="s">
        <v>16035</v>
      </c>
    </row>
    <row r="4023" spans="1:2" x14ac:dyDescent="0.25">
      <c r="A4023" t="s">
        <v>16036</v>
      </c>
      <c r="B4023" t="s">
        <v>16037</v>
      </c>
    </row>
    <row r="4024" spans="1:2" x14ac:dyDescent="0.25">
      <c r="A4024" t="s">
        <v>16038</v>
      </c>
      <c r="B4024" t="s">
        <v>16039</v>
      </c>
    </row>
    <row r="4025" spans="1:2" x14ac:dyDescent="0.25">
      <c r="A4025" t="s">
        <v>16040</v>
      </c>
      <c r="B4025" t="s">
        <v>16041</v>
      </c>
    </row>
    <row r="4026" spans="1:2" x14ac:dyDescent="0.25">
      <c r="A4026" t="s">
        <v>16042</v>
      </c>
      <c r="B4026" t="s">
        <v>16043</v>
      </c>
    </row>
    <row r="4027" spans="1:2" x14ac:dyDescent="0.25">
      <c r="A4027" t="s">
        <v>16044</v>
      </c>
      <c r="B4027" t="s">
        <v>16045</v>
      </c>
    </row>
    <row r="4028" spans="1:2" x14ac:dyDescent="0.25">
      <c r="A4028" t="s">
        <v>16046</v>
      </c>
      <c r="B4028" t="s">
        <v>16047</v>
      </c>
    </row>
    <row r="4029" spans="1:2" x14ac:dyDescent="0.25">
      <c r="A4029" t="s">
        <v>16048</v>
      </c>
      <c r="B4029" t="s">
        <v>16049</v>
      </c>
    </row>
    <row r="4030" spans="1:2" x14ac:dyDescent="0.25">
      <c r="A4030" t="s">
        <v>16050</v>
      </c>
      <c r="B4030" t="s">
        <v>16051</v>
      </c>
    </row>
    <row r="4031" spans="1:2" x14ac:dyDescent="0.25">
      <c r="A4031" t="s">
        <v>16052</v>
      </c>
      <c r="B4031" t="s">
        <v>16053</v>
      </c>
    </row>
    <row r="4032" spans="1:2" x14ac:dyDescent="0.25">
      <c r="A4032" t="s">
        <v>16054</v>
      </c>
      <c r="B4032" t="s">
        <v>16055</v>
      </c>
    </row>
    <row r="4033" spans="1:2" x14ac:dyDescent="0.25">
      <c r="A4033" t="s">
        <v>16056</v>
      </c>
      <c r="B4033" t="s">
        <v>16057</v>
      </c>
    </row>
    <row r="4034" spans="1:2" x14ac:dyDescent="0.25">
      <c r="A4034" t="s">
        <v>16058</v>
      </c>
      <c r="B4034" t="s">
        <v>16059</v>
      </c>
    </row>
    <row r="4035" spans="1:2" x14ac:dyDescent="0.25">
      <c r="A4035" t="s">
        <v>16060</v>
      </c>
      <c r="B4035" t="s">
        <v>16061</v>
      </c>
    </row>
    <row r="4036" spans="1:2" x14ac:dyDescent="0.25">
      <c r="A4036" t="s">
        <v>16062</v>
      </c>
      <c r="B4036" t="s">
        <v>16063</v>
      </c>
    </row>
    <row r="4037" spans="1:2" x14ac:dyDescent="0.25">
      <c r="A4037" t="s">
        <v>16064</v>
      </c>
      <c r="B4037" t="s">
        <v>16065</v>
      </c>
    </row>
    <row r="4038" spans="1:2" x14ac:dyDescent="0.25">
      <c r="A4038" t="s">
        <v>16066</v>
      </c>
      <c r="B4038" t="s">
        <v>16067</v>
      </c>
    </row>
    <row r="4039" spans="1:2" x14ac:dyDescent="0.25">
      <c r="A4039" t="s">
        <v>16068</v>
      </c>
      <c r="B4039" t="s">
        <v>16069</v>
      </c>
    </row>
    <row r="4040" spans="1:2" x14ac:dyDescent="0.25">
      <c r="A4040" t="s">
        <v>16070</v>
      </c>
      <c r="B4040" t="s">
        <v>16071</v>
      </c>
    </row>
    <row r="4041" spans="1:2" x14ac:dyDescent="0.25">
      <c r="A4041" t="s">
        <v>16072</v>
      </c>
      <c r="B4041" t="s">
        <v>16073</v>
      </c>
    </row>
    <row r="4042" spans="1:2" x14ac:dyDescent="0.25">
      <c r="A4042" t="s">
        <v>16074</v>
      </c>
      <c r="B4042" t="s">
        <v>16075</v>
      </c>
    </row>
    <row r="4043" spans="1:2" x14ac:dyDescent="0.25">
      <c r="A4043" t="s">
        <v>16076</v>
      </c>
      <c r="B4043" t="s">
        <v>16077</v>
      </c>
    </row>
    <row r="4044" spans="1:2" x14ac:dyDescent="0.25">
      <c r="A4044" t="s">
        <v>16078</v>
      </c>
      <c r="B4044" t="s">
        <v>16079</v>
      </c>
    </row>
    <row r="4045" spans="1:2" x14ac:dyDescent="0.25">
      <c r="A4045" t="s">
        <v>16080</v>
      </c>
      <c r="B4045" t="s">
        <v>16081</v>
      </c>
    </row>
    <row r="4046" spans="1:2" x14ac:dyDescent="0.25">
      <c r="A4046" t="s">
        <v>16082</v>
      </c>
      <c r="B4046" t="s">
        <v>16083</v>
      </c>
    </row>
    <row r="4047" spans="1:2" x14ac:dyDescent="0.25">
      <c r="A4047" t="s">
        <v>16084</v>
      </c>
      <c r="B4047" t="s">
        <v>16085</v>
      </c>
    </row>
    <row r="4048" spans="1:2" x14ac:dyDescent="0.25">
      <c r="A4048" t="s">
        <v>16086</v>
      </c>
      <c r="B4048" t="s">
        <v>16087</v>
      </c>
    </row>
    <row r="4049" spans="1:2" x14ac:dyDescent="0.25">
      <c r="A4049" t="s">
        <v>16088</v>
      </c>
      <c r="B4049" t="s">
        <v>16089</v>
      </c>
    </row>
    <row r="4050" spans="1:2" x14ac:dyDescent="0.25">
      <c r="A4050" t="s">
        <v>16090</v>
      </c>
      <c r="B4050" t="s">
        <v>16091</v>
      </c>
    </row>
    <row r="4051" spans="1:2" x14ac:dyDescent="0.25">
      <c r="A4051" t="s">
        <v>16092</v>
      </c>
      <c r="B4051" t="s">
        <v>16093</v>
      </c>
    </row>
    <row r="4052" spans="1:2" x14ac:dyDescent="0.25">
      <c r="A4052" t="s">
        <v>16094</v>
      </c>
      <c r="B4052" t="s">
        <v>16095</v>
      </c>
    </row>
    <row r="4053" spans="1:2" x14ac:dyDescent="0.25">
      <c r="A4053" t="s">
        <v>16096</v>
      </c>
      <c r="B4053" t="s">
        <v>16097</v>
      </c>
    </row>
    <row r="4054" spans="1:2" x14ac:dyDescent="0.25">
      <c r="A4054" t="s">
        <v>16098</v>
      </c>
      <c r="B4054" t="s">
        <v>16099</v>
      </c>
    </row>
    <row r="4055" spans="1:2" x14ac:dyDescent="0.25">
      <c r="A4055" t="s">
        <v>16100</v>
      </c>
      <c r="B4055" t="s">
        <v>16101</v>
      </c>
    </row>
    <row r="4056" spans="1:2" x14ac:dyDescent="0.25">
      <c r="A4056" t="s">
        <v>16102</v>
      </c>
      <c r="B4056" t="s">
        <v>16103</v>
      </c>
    </row>
    <row r="4057" spans="1:2" x14ac:dyDescent="0.25">
      <c r="A4057" t="s">
        <v>16104</v>
      </c>
      <c r="B4057" t="s">
        <v>16105</v>
      </c>
    </row>
    <row r="4058" spans="1:2" x14ac:dyDescent="0.25">
      <c r="A4058" t="s">
        <v>16106</v>
      </c>
      <c r="B4058" t="s">
        <v>16107</v>
      </c>
    </row>
    <row r="4059" spans="1:2" x14ac:dyDescent="0.25">
      <c r="A4059" t="s">
        <v>16108</v>
      </c>
      <c r="B4059" t="s">
        <v>16109</v>
      </c>
    </row>
    <row r="4060" spans="1:2" x14ac:dyDescent="0.25">
      <c r="A4060" t="s">
        <v>16110</v>
      </c>
      <c r="B4060" t="s">
        <v>16111</v>
      </c>
    </row>
    <row r="4061" spans="1:2" x14ac:dyDescent="0.25">
      <c r="A4061" t="s">
        <v>16112</v>
      </c>
      <c r="B4061" t="s">
        <v>16113</v>
      </c>
    </row>
    <row r="4062" spans="1:2" x14ac:dyDescent="0.25">
      <c r="A4062" t="s">
        <v>16114</v>
      </c>
      <c r="B4062" t="s">
        <v>16115</v>
      </c>
    </row>
    <row r="4063" spans="1:2" x14ac:dyDescent="0.25">
      <c r="A4063" t="s">
        <v>16116</v>
      </c>
      <c r="B4063" t="s">
        <v>16117</v>
      </c>
    </row>
    <row r="4064" spans="1:2" x14ac:dyDescent="0.25">
      <c r="A4064" t="s">
        <v>16118</v>
      </c>
      <c r="B4064" t="s">
        <v>16119</v>
      </c>
    </row>
    <row r="4065" spans="1:2" x14ac:dyDescent="0.25">
      <c r="A4065" t="s">
        <v>16120</v>
      </c>
      <c r="B4065" t="s">
        <v>16121</v>
      </c>
    </row>
    <row r="4066" spans="1:2" x14ac:dyDescent="0.25">
      <c r="A4066" t="s">
        <v>16122</v>
      </c>
      <c r="B4066" t="s">
        <v>16123</v>
      </c>
    </row>
    <row r="4067" spans="1:2" x14ac:dyDescent="0.25">
      <c r="A4067" t="s">
        <v>16124</v>
      </c>
      <c r="B4067" t="s">
        <v>16125</v>
      </c>
    </row>
    <row r="4068" spans="1:2" x14ac:dyDescent="0.25">
      <c r="A4068" t="s">
        <v>16126</v>
      </c>
      <c r="B4068" t="s">
        <v>16127</v>
      </c>
    </row>
    <row r="4069" spans="1:2" x14ac:dyDescent="0.25">
      <c r="A4069" t="s">
        <v>16128</v>
      </c>
      <c r="B4069" t="s">
        <v>16129</v>
      </c>
    </row>
    <row r="4070" spans="1:2" x14ac:dyDescent="0.25">
      <c r="A4070" t="s">
        <v>16130</v>
      </c>
      <c r="B4070" t="s">
        <v>16131</v>
      </c>
    </row>
    <row r="4071" spans="1:2" x14ac:dyDescent="0.25">
      <c r="A4071" t="s">
        <v>16132</v>
      </c>
      <c r="B4071" t="s">
        <v>16133</v>
      </c>
    </row>
    <row r="4072" spans="1:2" x14ac:dyDescent="0.25">
      <c r="A4072" t="s">
        <v>16134</v>
      </c>
      <c r="B4072" t="s">
        <v>16135</v>
      </c>
    </row>
    <row r="4073" spans="1:2" x14ac:dyDescent="0.25">
      <c r="A4073" t="s">
        <v>16136</v>
      </c>
      <c r="B4073" t="s">
        <v>16137</v>
      </c>
    </row>
    <row r="4074" spans="1:2" x14ac:dyDescent="0.25">
      <c r="A4074" t="s">
        <v>16138</v>
      </c>
      <c r="B4074" t="s">
        <v>16139</v>
      </c>
    </row>
    <row r="4075" spans="1:2" x14ac:dyDescent="0.25">
      <c r="A4075" t="s">
        <v>16140</v>
      </c>
      <c r="B4075" t="s">
        <v>16141</v>
      </c>
    </row>
    <row r="4076" spans="1:2" x14ac:dyDescent="0.25">
      <c r="A4076" t="s">
        <v>16142</v>
      </c>
      <c r="B4076" t="s">
        <v>16143</v>
      </c>
    </row>
    <row r="4077" spans="1:2" x14ac:dyDescent="0.25">
      <c r="A4077" t="s">
        <v>16144</v>
      </c>
      <c r="B4077" t="s">
        <v>16145</v>
      </c>
    </row>
    <row r="4078" spans="1:2" x14ac:dyDescent="0.25">
      <c r="A4078" t="s">
        <v>16146</v>
      </c>
      <c r="B4078" t="s">
        <v>2895</v>
      </c>
    </row>
    <row r="4079" spans="1:2" x14ac:dyDescent="0.25">
      <c r="A4079" t="s">
        <v>16147</v>
      </c>
      <c r="B4079" t="s">
        <v>16148</v>
      </c>
    </row>
    <row r="4080" spans="1:2" x14ac:dyDescent="0.25">
      <c r="A4080" t="s">
        <v>16149</v>
      </c>
      <c r="B4080" t="s">
        <v>16150</v>
      </c>
    </row>
    <row r="4081" spans="1:2" x14ac:dyDescent="0.25">
      <c r="A4081" t="s">
        <v>16151</v>
      </c>
      <c r="B4081" t="s">
        <v>16152</v>
      </c>
    </row>
    <row r="4082" spans="1:2" x14ac:dyDescent="0.25">
      <c r="A4082" t="s">
        <v>16153</v>
      </c>
      <c r="B4082" t="s">
        <v>16154</v>
      </c>
    </row>
    <row r="4083" spans="1:2" x14ac:dyDescent="0.25">
      <c r="A4083" t="s">
        <v>16155</v>
      </c>
      <c r="B4083" t="s">
        <v>16156</v>
      </c>
    </row>
    <row r="4084" spans="1:2" x14ac:dyDescent="0.25">
      <c r="A4084" t="s">
        <v>16157</v>
      </c>
      <c r="B4084" t="s">
        <v>16158</v>
      </c>
    </row>
    <row r="4085" spans="1:2" x14ac:dyDescent="0.25">
      <c r="A4085" t="s">
        <v>16159</v>
      </c>
      <c r="B4085" t="s">
        <v>16160</v>
      </c>
    </row>
    <row r="4086" spans="1:2" x14ac:dyDescent="0.25">
      <c r="A4086" t="s">
        <v>16161</v>
      </c>
      <c r="B4086" t="s">
        <v>16162</v>
      </c>
    </row>
    <row r="4087" spans="1:2" x14ac:dyDescent="0.25">
      <c r="A4087" t="s">
        <v>16163</v>
      </c>
      <c r="B4087" t="s">
        <v>16164</v>
      </c>
    </row>
    <row r="4088" spans="1:2" x14ac:dyDescent="0.25">
      <c r="A4088" t="s">
        <v>16165</v>
      </c>
      <c r="B4088" t="s">
        <v>16166</v>
      </c>
    </row>
    <row r="4089" spans="1:2" x14ac:dyDescent="0.25">
      <c r="A4089" t="s">
        <v>16167</v>
      </c>
      <c r="B4089" t="s">
        <v>16168</v>
      </c>
    </row>
    <row r="4090" spans="1:2" x14ac:dyDescent="0.25">
      <c r="A4090" t="s">
        <v>16169</v>
      </c>
      <c r="B4090" t="s">
        <v>16170</v>
      </c>
    </row>
    <row r="4091" spans="1:2" x14ac:dyDescent="0.25">
      <c r="A4091" t="s">
        <v>16171</v>
      </c>
      <c r="B4091" t="s">
        <v>16172</v>
      </c>
    </row>
    <row r="4092" spans="1:2" x14ac:dyDescent="0.25">
      <c r="A4092" t="s">
        <v>16173</v>
      </c>
      <c r="B4092" t="s">
        <v>16174</v>
      </c>
    </row>
    <row r="4093" spans="1:2" x14ac:dyDescent="0.25">
      <c r="A4093" t="s">
        <v>16175</v>
      </c>
      <c r="B4093" t="s">
        <v>16176</v>
      </c>
    </row>
    <row r="4094" spans="1:2" x14ac:dyDescent="0.25">
      <c r="A4094" t="s">
        <v>16177</v>
      </c>
      <c r="B4094" t="s">
        <v>16178</v>
      </c>
    </row>
    <row r="4095" spans="1:2" x14ac:dyDescent="0.25">
      <c r="A4095" t="s">
        <v>16179</v>
      </c>
      <c r="B4095" t="s">
        <v>16180</v>
      </c>
    </row>
    <row r="4096" spans="1:2" x14ac:dyDescent="0.25">
      <c r="A4096" t="s">
        <v>16181</v>
      </c>
      <c r="B4096" t="s">
        <v>16182</v>
      </c>
    </row>
    <row r="4097" spans="1:2" x14ac:dyDescent="0.25">
      <c r="A4097" t="s">
        <v>16183</v>
      </c>
      <c r="B4097" t="s">
        <v>16184</v>
      </c>
    </row>
    <row r="4098" spans="1:2" x14ac:dyDescent="0.25">
      <c r="A4098" t="s">
        <v>16185</v>
      </c>
      <c r="B4098" t="s">
        <v>16186</v>
      </c>
    </row>
    <row r="4099" spans="1:2" x14ac:dyDescent="0.25">
      <c r="A4099" t="s">
        <v>16187</v>
      </c>
      <c r="B4099" t="s">
        <v>16188</v>
      </c>
    </row>
    <row r="4100" spans="1:2" x14ac:dyDescent="0.25">
      <c r="A4100" t="s">
        <v>16189</v>
      </c>
      <c r="B4100" t="s">
        <v>16190</v>
      </c>
    </row>
    <row r="4101" spans="1:2" x14ac:dyDescent="0.25">
      <c r="A4101" t="s">
        <v>16191</v>
      </c>
      <c r="B4101" t="s">
        <v>16192</v>
      </c>
    </row>
    <row r="4102" spans="1:2" x14ac:dyDescent="0.25">
      <c r="A4102" t="s">
        <v>16193</v>
      </c>
      <c r="B4102" t="s">
        <v>16194</v>
      </c>
    </row>
    <row r="4103" spans="1:2" x14ac:dyDescent="0.25">
      <c r="A4103" t="s">
        <v>16195</v>
      </c>
      <c r="B4103" t="s">
        <v>16196</v>
      </c>
    </row>
    <row r="4104" spans="1:2" x14ac:dyDescent="0.25">
      <c r="A4104" t="s">
        <v>16197</v>
      </c>
      <c r="B4104" t="s">
        <v>16198</v>
      </c>
    </row>
    <row r="4105" spans="1:2" x14ac:dyDescent="0.25">
      <c r="A4105" t="s">
        <v>16199</v>
      </c>
      <c r="B4105" t="s">
        <v>16200</v>
      </c>
    </row>
    <row r="4106" spans="1:2" x14ac:dyDescent="0.25">
      <c r="A4106" t="s">
        <v>16201</v>
      </c>
      <c r="B4106" t="s">
        <v>16202</v>
      </c>
    </row>
    <row r="4107" spans="1:2" x14ac:dyDescent="0.25">
      <c r="A4107" t="s">
        <v>16203</v>
      </c>
      <c r="B4107" t="s">
        <v>16204</v>
      </c>
    </row>
    <row r="4108" spans="1:2" x14ac:dyDescent="0.25">
      <c r="A4108" t="s">
        <v>16205</v>
      </c>
      <c r="B4108" t="s">
        <v>16206</v>
      </c>
    </row>
    <row r="4109" spans="1:2" x14ac:dyDescent="0.25">
      <c r="A4109" t="s">
        <v>16207</v>
      </c>
      <c r="B4109" t="s">
        <v>16208</v>
      </c>
    </row>
    <row r="4110" spans="1:2" x14ac:dyDescent="0.25">
      <c r="A4110" t="s">
        <v>16209</v>
      </c>
      <c r="B4110" t="s">
        <v>16210</v>
      </c>
    </row>
    <row r="4111" spans="1:2" x14ac:dyDescent="0.25">
      <c r="A4111" t="s">
        <v>16211</v>
      </c>
      <c r="B4111" t="s">
        <v>16212</v>
      </c>
    </row>
    <row r="4112" spans="1:2" x14ac:dyDescent="0.25">
      <c r="A4112" t="s">
        <v>16213</v>
      </c>
      <c r="B4112" t="s">
        <v>16214</v>
      </c>
    </row>
    <row r="4113" spans="1:2" x14ac:dyDescent="0.25">
      <c r="A4113" t="s">
        <v>16215</v>
      </c>
      <c r="B4113" t="s">
        <v>16216</v>
      </c>
    </row>
    <row r="4114" spans="1:2" x14ac:dyDescent="0.25">
      <c r="A4114" t="s">
        <v>16217</v>
      </c>
      <c r="B4114" t="s">
        <v>16218</v>
      </c>
    </row>
    <row r="4115" spans="1:2" x14ac:dyDescent="0.25">
      <c r="A4115" t="s">
        <v>16219</v>
      </c>
      <c r="B4115" t="s">
        <v>16220</v>
      </c>
    </row>
    <row r="4116" spans="1:2" x14ac:dyDescent="0.25">
      <c r="A4116" t="s">
        <v>16221</v>
      </c>
      <c r="B4116" t="s">
        <v>16222</v>
      </c>
    </row>
    <row r="4117" spans="1:2" x14ac:dyDescent="0.25">
      <c r="A4117" t="s">
        <v>16223</v>
      </c>
      <c r="B4117" t="s">
        <v>16224</v>
      </c>
    </row>
    <row r="4118" spans="1:2" x14ac:dyDescent="0.25">
      <c r="A4118" t="s">
        <v>16225</v>
      </c>
      <c r="B4118" t="s">
        <v>16226</v>
      </c>
    </row>
    <row r="4119" spans="1:2" x14ac:dyDescent="0.25">
      <c r="A4119" t="s">
        <v>16227</v>
      </c>
      <c r="B4119" t="s">
        <v>16228</v>
      </c>
    </row>
    <row r="4120" spans="1:2" x14ac:dyDescent="0.25">
      <c r="A4120" t="s">
        <v>16229</v>
      </c>
      <c r="B4120" t="s">
        <v>16230</v>
      </c>
    </row>
    <row r="4121" spans="1:2" x14ac:dyDescent="0.25">
      <c r="A4121" t="s">
        <v>16231</v>
      </c>
      <c r="B4121" t="s">
        <v>16232</v>
      </c>
    </row>
    <row r="4122" spans="1:2" x14ac:dyDescent="0.25">
      <c r="A4122" t="s">
        <v>16233</v>
      </c>
      <c r="B4122" t="s">
        <v>16234</v>
      </c>
    </row>
    <row r="4123" spans="1:2" x14ac:dyDescent="0.25">
      <c r="A4123" t="s">
        <v>16235</v>
      </c>
      <c r="B4123" t="s">
        <v>16236</v>
      </c>
    </row>
    <row r="4124" spans="1:2" x14ac:dyDescent="0.25">
      <c r="A4124" t="s">
        <v>16237</v>
      </c>
      <c r="B4124" t="s">
        <v>16238</v>
      </c>
    </row>
    <row r="4125" spans="1:2" x14ac:dyDescent="0.25">
      <c r="A4125" t="s">
        <v>16239</v>
      </c>
      <c r="B4125" t="s">
        <v>16240</v>
      </c>
    </row>
    <row r="4126" spans="1:2" x14ac:dyDescent="0.25">
      <c r="A4126" t="s">
        <v>16241</v>
      </c>
      <c r="B4126" t="s">
        <v>16242</v>
      </c>
    </row>
    <row r="4127" spans="1:2" x14ac:dyDescent="0.25">
      <c r="A4127" t="s">
        <v>16243</v>
      </c>
      <c r="B4127" t="s">
        <v>16244</v>
      </c>
    </row>
    <row r="4128" spans="1:2" x14ac:dyDescent="0.25">
      <c r="A4128" t="s">
        <v>16245</v>
      </c>
      <c r="B4128" t="s">
        <v>16246</v>
      </c>
    </row>
    <row r="4129" spans="1:2" x14ac:dyDescent="0.25">
      <c r="A4129" t="s">
        <v>16247</v>
      </c>
      <c r="B4129" t="s">
        <v>16248</v>
      </c>
    </row>
    <row r="4130" spans="1:2" x14ac:dyDescent="0.25">
      <c r="A4130" t="s">
        <v>16249</v>
      </c>
      <c r="B4130" t="s">
        <v>16250</v>
      </c>
    </row>
    <row r="4131" spans="1:2" x14ac:dyDescent="0.25">
      <c r="A4131" t="s">
        <v>16251</v>
      </c>
      <c r="B4131" t="s">
        <v>16252</v>
      </c>
    </row>
    <row r="4132" spans="1:2" x14ac:dyDescent="0.25">
      <c r="A4132" t="s">
        <v>16253</v>
      </c>
      <c r="B4132" t="s">
        <v>16254</v>
      </c>
    </row>
    <row r="4133" spans="1:2" x14ac:dyDescent="0.25">
      <c r="A4133" t="s">
        <v>16255</v>
      </c>
      <c r="B4133" t="s">
        <v>16256</v>
      </c>
    </row>
    <row r="4134" spans="1:2" x14ac:dyDescent="0.25">
      <c r="A4134" t="s">
        <v>16257</v>
      </c>
      <c r="B4134" t="s">
        <v>16258</v>
      </c>
    </row>
    <row r="4135" spans="1:2" x14ac:dyDescent="0.25">
      <c r="A4135" t="s">
        <v>16259</v>
      </c>
      <c r="B4135" t="s">
        <v>16260</v>
      </c>
    </row>
    <row r="4136" spans="1:2" x14ac:dyDescent="0.25">
      <c r="A4136" t="s">
        <v>16261</v>
      </c>
      <c r="B4136" t="s">
        <v>16262</v>
      </c>
    </row>
    <row r="4137" spans="1:2" x14ac:dyDescent="0.25">
      <c r="A4137" t="s">
        <v>16263</v>
      </c>
      <c r="B4137" t="s">
        <v>16264</v>
      </c>
    </row>
    <row r="4138" spans="1:2" x14ac:dyDescent="0.25">
      <c r="A4138" t="s">
        <v>16265</v>
      </c>
      <c r="B4138" t="s">
        <v>16266</v>
      </c>
    </row>
    <row r="4139" spans="1:2" x14ac:dyDescent="0.25">
      <c r="A4139" t="s">
        <v>16267</v>
      </c>
      <c r="B4139" t="s">
        <v>16268</v>
      </c>
    </row>
    <row r="4140" spans="1:2" x14ac:dyDescent="0.25">
      <c r="A4140" t="s">
        <v>16269</v>
      </c>
      <c r="B4140" t="s">
        <v>16270</v>
      </c>
    </row>
    <row r="4141" spans="1:2" x14ac:dyDescent="0.25">
      <c r="A4141" t="s">
        <v>16271</v>
      </c>
      <c r="B4141" t="s">
        <v>16272</v>
      </c>
    </row>
    <row r="4142" spans="1:2" x14ac:dyDescent="0.25">
      <c r="A4142" t="s">
        <v>16273</v>
      </c>
      <c r="B4142" t="s">
        <v>16274</v>
      </c>
    </row>
    <row r="4143" spans="1:2" x14ac:dyDescent="0.25">
      <c r="A4143" t="s">
        <v>16275</v>
      </c>
      <c r="B4143" t="s">
        <v>16276</v>
      </c>
    </row>
    <row r="4144" spans="1:2" x14ac:dyDescent="0.25">
      <c r="A4144" t="s">
        <v>16277</v>
      </c>
      <c r="B4144" t="s">
        <v>16278</v>
      </c>
    </row>
    <row r="4145" spans="1:2" x14ac:dyDescent="0.25">
      <c r="A4145" t="s">
        <v>16279</v>
      </c>
      <c r="B4145" t="s">
        <v>16280</v>
      </c>
    </row>
    <row r="4146" spans="1:2" x14ac:dyDescent="0.25">
      <c r="A4146" t="s">
        <v>16281</v>
      </c>
      <c r="B4146" t="s">
        <v>16282</v>
      </c>
    </row>
    <row r="4147" spans="1:2" x14ac:dyDescent="0.25">
      <c r="A4147" t="s">
        <v>16283</v>
      </c>
      <c r="B4147" t="s">
        <v>16284</v>
      </c>
    </row>
    <row r="4148" spans="1:2" x14ac:dyDescent="0.25">
      <c r="A4148" t="s">
        <v>16285</v>
      </c>
      <c r="B4148" t="s">
        <v>16286</v>
      </c>
    </row>
    <row r="4149" spans="1:2" x14ac:dyDescent="0.25">
      <c r="A4149" t="s">
        <v>16287</v>
      </c>
      <c r="B4149" t="s">
        <v>16288</v>
      </c>
    </row>
    <row r="4150" spans="1:2" x14ac:dyDescent="0.25">
      <c r="A4150" t="s">
        <v>16289</v>
      </c>
      <c r="B4150" t="s">
        <v>16290</v>
      </c>
    </row>
    <row r="4151" spans="1:2" x14ac:dyDescent="0.25">
      <c r="A4151" t="s">
        <v>16291</v>
      </c>
      <c r="B4151" t="s">
        <v>16292</v>
      </c>
    </row>
    <row r="4152" spans="1:2" x14ac:dyDescent="0.25">
      <c r="A4152" t="s">
        <v>16293</v>
      </c>
      <c r="B4152" t="s">
        <v>16294</v>
      </c>
    </row>
    <row r="4153" spans="1:2" x14ac:dyDescent="0.25">
      <c r="A4153" t="s">
        <v>16295</v>
      </c>
      <c r="B4153" t="s">
        <v>16296</v>
      </c>
    </row>
    <row r="4154" spans="1:2" x14ac:dyDescent="0.25">
      <c r="A4154" t="s">
        <v>16297</v>
      </c>
      <c r="B4154" t="s">
        <v>16298</v>
      </c>
    </row>
    <row r="4155" spans="1:2" x14ac:dyDescent="0.25">
      <c r="A4155" t="s">
        <v>16299</v>
      </c>
      <c r="B4155" t="s">
        <v>16300</v>
      </c>
    </row>
    <row r="4156" spans="1:2" x14ac:dyDescent="0.25">
      <c r="A4156" t="s">
        <v>16301</v>
      </c>
      <c r="B4156" t="s">
        <v>16302</v>
      </c>
    </row>
    <row r="4157" spans="1:2" x14ac:dyDescent="0.25">
      <c r="A4157" t="s">
        <v>16303</v>
      </c>
      <c r="B4157" t="s">
        <v>16304</v>
      </c>
    </row>
    <row r="4158" spans="1:2" x14ac:dyDescent="0.25">
      <c r="A4158" t="s">
        <v>16305</v>
      </c>
      <c r="B4158" t="s">
        <v>16306</v>
      </c>
    </row>
    <row r="4159" spans="1:2" x14ac:dyDescent="0.25">
      <c r="A4159" t="s">
        <v>16307</v>
      </c>
      <c r="B4159" t="s">
        <v>16308</v>
      </c>
    </row>
    <row r="4160" spans="1:2" x14ac:dyDescent="0.25">
      <c r="A4160" t="s">
        <v>16309</v>
      </c>
      <c r="B4160" t="s">
        <v>16310</v>
      </c>
    </row>
    <row r="4161" spans="1:2" x14ac:dyDescent="0.25">
      <c r="A4161" t="s">
        <v>16311</v>
      </c>
      <c r="B4161" t="s">
        <v>16312</v>
      </c>
    </row>
    <row r="4162" spans="1:2" x14ac:dyDescent="0.25">
      <c r="A4162" t="s">
        <v>16313</v>
      </c>
      <c r="B4162" t="s">
        <v>16314</v>
      </c>
    </row>
    <row r="4163" spans="1:2" x14ac:dyDescent="0.25">
      <c r="A4163" t="s">
        <v>16315</v>
      </c>
      <c r="B4163" t="s">
        <v>16316</v>
      </c>
    </row>
    <row r="4164" spans="1:2" x14ac:dyDescent="0.25">
      <c r="A4164" t="s">
        <v>16317</v>
      </c>
      <c r="B4164" t="s">
        <v>16318</v>
      </c>
    </row>
    <row r="4165" spans="1:2" x14ac:dyDescent="0.25">
      <c r="A4165" t="s">
        <v>16319</v>
      </c>
      <c r="B4165" t="s">
        <v>16320</v>
      </c>
    </row>
    <row r="4166" spans="1:2" x14ac:dyDescent="0.25">
      <c r="A4166" t="s">
        <v>16321</v>
      </c>
      <c r="B4166" t="s">
        <v>16322</v>
      </c>
    </row>
    <row r="4167" spans="1:2" x14ac:dyDescent="0.25">
      <c r="A4167" t="s">
        <v>16323</v>
      </c>
      <c r="B4167" t="s">
        <v>16324</v>
      </c>
    </row>
    <row r="4168" spans="1:2" x14ac:dyDescent="0.25">
      <c r="A4168" t="s">
        <v>16325</v>
      </c>
      <c r="B4168" t="s">
        <v>16326</v>
      </c>
    </row>
    <row r="4169" spans="1:2" x14ac:dyDescent="0.25">
      <c r="A4169" t="s">
        <v>16327</v>
      </c>
      <c r="B4169" t="s">
        <v>16328</v>
      </c>
    </row>
    <row r="4170" spans="1:2" x14ac:dyDescent="0.25">
      <c r="A4170" t="s">
        <v>16329</v>
      </c>
      <c r="B4170" t="s">
        <v>16330</v>
      </c>
    </row>
    <row r="4171" spans="1:2" x14ac:dyDescent="0.25">
      <c r="A4171" t="s">
        <v>16331</v>
      </c>
      <c r="B4171" t="s">
        <v>16332</v>
      </c>
    </row>
    <row r="4172" spans="1:2" x14ac:dyDescent="0.25">
      <c r="A4172" t="s">
        <v>16333</v>
      </c>
      <c r="B4172" t="s">
        <v>16334</v>
      </c>
    </row>
    <row r="4173" spans="1:2" x14ac:dyDescent="0.25">
      <c r="A4173" t="s">
        <v>16335</v>
      </c>
      <c r="B4173" t="s">
        <v>16336</v>
      </c>
    </row>
    <row r="4174" spans="1:2" x14ac:dyDescent="0.25">
      <c r="A4174" t="s">
        <v>16337</v>
      </c>
      <c r="B4174" t="s">
        <v>16338</v>
      </c>
    </row>
    <row r="4175" spans="1:2" x14ac:dyDescent="0.25">
      <c r="A4175" t="s">
        <v>16339</v>
      </c>
      <c r="B4175" t="s">
        <v>16340</v>
      </c>
    </row>
    <row r="4176" spans="1:2" x14ac:dyDescent="0.25">
      <c r="A4176" t="s">
        <v>16341</v>
      </c>
      <c r="B4176" t="s">
        <v>16342</v>
      </c>
    </row>
    <row r="4177" spans="1:2" x14ac:dyDescent="0.25">
      <c r="A4177" t="s">
        <v>16343</v>
      </c>
      <c r="B4177" t="s">
        <v>16344</v>
      </c>
    </row>
    <row r="4178" spans="1:2" x14ac:dyDescent="0.25">
      <c r="A4178" t="s">
        <v>16345</v>
      </c>
      <c r="B4178" t="s">
        <v>16346</v>
      </c>
    </row>
    <row r="4179" spans="1:2" x14ac:dyDescent="0.25">
      <c r="A4179" t="s">
        <v>16347</v>
      </c>
      <c r="B4179" t="s">
        <v>16348</v>
      </c>
    </row>
    <row r="4180" spans="1:2" x14ac:dyDescent="0.25">
      <c r="A4180" t="s">
        <v>16349</v>
      </c>
      <c r="B4180" t="s">
        <v>16350</v>
      </c>
    </row>
    <row r="4181" spans="1:2" x14ac:dyDescent="0.25">
      <c r="A4181" t="s">
        <v>16351</v>
      </c>
      <c r="B4181" t="s">
        <v>16352</v>
      </c>
    </row>
    <row r="4182" spans="1:2" x14ac:dyDescent="0.25">
      <c r="A4182" t="s">
        <v>16353</v>
      </c>
      <c r="B4182" t="s">
        <v>16354</v>
      </c>
    </row>
    <row r="4183" spans="1:2" x14ac:dyDescent="0.25">
      <c r="A4183" t="s">
        <v>16355</v>
      </c>
      <c r="B4183" t="s">
        <v>16356</v>
      </c>
    </row>
    <row r="4184" spans="1:2" x14ac:dyDescent="0.25">
      <c r="A4184" t="s">
        <v>16357</v>
      </c>
      <c r="B4184" t="s">
        <v>16358</v>
      </c>
    </row>
    <row r="4185" spans="1:2" x14ac:dyDescent="0.25">
      <c r="A4185" t="s">
        <v>16359</v>
      </c>
      <c r="B4185" t="s">
        <v>16360</v>
      </c>
    </row>
    <row r="4186" spans="1:2" x14ac:dyDescent="0.25">
      <c r="A4186" t="s">
        <v>16361</v>
      </c>
      <c r="B4186" t="s">
        <v>16362</v>
      </c>
    </row>
    <row r="4187" spans="1:2" x14ac:dyDescent="0.25">
      <c r="A4187" t="s">
        <v>16363</v>
      </c>
      <c r="B4187" t="s">
        <v>16364</v>
      </c>
    </row>
    <row r="4188" spans="1:2" x14ac:dyDescent="0.25">
      <c r="A4188" t="s">
        <v>16365</v>
      </c>
      <c r="B4188" t="s">
        <v>16366</v>
      </c>
    </row>
    <row r="4189" spans="1:2" x14ac:dyDescent="0.25">
      <c r="A4189" t="s">
        <v>16367</v>
      </c>
      <c r="B4189" t="s">
        <v>16368</v>
      </c>
    </row>
    <row r="4190" spans="1:2" x14ac:dyDescent="0.25">
      <c r="A4190" t="s">
        <v>16369</v>
      </c>
      <c r="B4190" t="s">
        <v>533</v>
      </c>
    </row>
    <row r="4191" spans="1:2" x14ac:dyDescent="0.25">
      <c r="A4191" t="s">
        <v>16370</v>
      </c>
      <c r="B4191" t="s">
        <v>16371</v>
      </c>
    </row>
    <row r="4192" spans="1:2" x14ac:dyDescent="0.25">
      <c r="A4192" t="s">
        <v>16372</v>
      </c>
      <c r="B4192" t="s">
        <v>16373</v>
      </c>
    </row>
    <row r="4193" spans="1:2" x14ac:dyDescent="0.25">
      <c r="A4193" t="s">
        <v>16374</v>
      </c>
      <c r="B4193" t="s">
        <v>16375</v>
      </c>
    </row>
    <row r="4194" spans="1:2" x14ac:dyDescent="0.25">
      <c r="A4194" t="s">
        <v>16376</v>
      </c>
      <c r="B4194" t="s">
        <v>16377</v>
      </c>
    </row>
    <row r="4195" spans="1:2" x14ac:dyDescent="0.25">
      <c r="A4195" t="s">
        <v>16378</v>
      </c>
      <c r="B4195" t="s">
        <v>16379</v>
      </c>
    </row>
    <row r="4196" spans="1:2" x14ac:dyDescent="0.25">
      <c r="A4196" t="s">
        <v>16380</v>
      </c>
      <c r="B4196" t="s">
        <v>16381</v>
      </c>
    </row>
    <row r="4197" spans="1:2" x14ac:dyDescent="0.25">
      <c r="A4197" t="s">
        <v>16382</v>
      </c>
      <c r="B4197" t="s">
        <v>16383</v>
      </c>
    </row>
    <row r="4198" spans="1:2" x14ac:dyDescent="0.25">
      <c r="A4198" t="s">
        <v>16384</v>
      </c>
      <c r="B4198" t="s">
        <v>16385</v>
      </c>
    </row>
    <row r="4199" spans="1:2" x14ac:dyDescent="0.25">
      <c r="A4199" t="s">
        <v>16386</v>
      </c>
      <c r="B4199" t="s">
        <v>16387</v>
      </c>
    </row>
    <row r="4200" spans="1:2" x14ac:dyDescent="0.25">
      <c r="A4200" t="s">
        <v>16388</v>
      </c>
      <c r="B4200" t="s">
        <v>16389</v>
      </c>
    </row>
    <row r="4201" spans="1:2" x14ac:dyDescent="0.25">
      <c r="A4201" t="s">
        <v>16390</v>
      </c>
      <c r="B4201" t="s">
        <v>16391</v>
      </c>
    </row>
    <row r="4202" spans="1:2" x14ac:dyDescent="0.25">
      <c r="A4202" t="s">
        <v>16392</v>
      </c>
      <c r="B4202" t="s">
        <v>16393</v>
      </c>
    </row>
    <row r="4203" spans="1:2" x14ac:dyDescent="0.25">
      <c r="A4203" t="s">
        <v>16394</v>
      </c>
      <c r="B4203" t="s">
        <v>16395</v>
      </c>
    </row>
    <row r="4204" spans="1:2" x14ac:dyDescent="0.25">
      <c r="A4204" t="s">
        <v>16396</v>
      </c>
      <c r="B4204" t="s">
        <v>16397</v>
      </c>
    </row>
    <row r="4205" spans="1:2" x14ac:dyDescent="0.25">
      <c r="A4205" t="s">
        <v>16398</v>
      </c>
      <c r="B4205" t="s">
        <v>16399</v>
      </c>
    </row>
    <row r="4206" spans="1:2" x14ac:dyDescent="0.25">
      <c r="A4206" t="s">
        <v>16400</v>
      </c>
      <c r="B4206" t="s">
        <v>16401</v>
      </c>
    </row>
    <row r="4207" spans="1:2" x14ac:dyDescent="0.25">
      <c r="A4207" t="s">
        <v>16402</v>
      </c>
      <c r="B4207" t="s">
        <v>16403</v>
      </c>
    </row>
    <row r="4208" spans="1:2" x14ac:dyDescent="0.25">
      <c r="A4208" t="s">
        <v>16404</v>
      </c>
      <c r="B4208" t="s">
        <v>16405</v>
      </c>
    </row>
    <row r="4209" spans="1:2" x14ac:dyDescent="0.25">
      <c r="A4209" t="s">
        <v>16406</v>
      </c>
      <c r="B4209" t="s">
        <v>16407</v>
      </c>
    </row>
    <row r="4210" spans="1:2" x14ac:dyDescent="0.25">
      <c r="A4210" t="s">
        <v>16408</v>
      </c>
      <c r="B4210" t="s">
        <v>16409</v>
      </c>
    </row>
    <row r="4211" spans="1:2" x14ac:dyDescent="0.25">
      <c r="A4211" t="s">
        <v>16410</v>
      </c>
      <c r="B4211" t="s">
        <v>16411</v>
      </c>
    </row>
    <row r="4212" spans="1:2" x14ac:dyDescent="0.25">
      <c r="A4212" t="s">
        <v>16412</v>
      </c>
      <c r="B4212" t="s">
        <v>16413</v>
      </c>
    </row>
    <row r="4213" spans="1:2" x14ac:dyDescent="0.25">
      <c r="A4213" t="s">
        <v>16414</v>
      </c>
      <c r="B4213" t="s">
        <v>16415</v>
      </c>
    </row>
    <row r="4214" spans="1:2" x14ac:dyDescent="0.25">
      <c r="A4214" t="s">
        <v>16416</v>
      </c>
      <c r="B4214" t="s">
        <v>16417</v>
      </c>
    </row>
    <row r="4215" spans="1:2" x14ac:dyDescent="0.25">
      <c r="A4215" t="s">
        <v>16418</v>
      </c>
      <c r="B4215" t="s">
        <v>16419</v>
      </c>
    </row>
    <row r="4216" spans="1:2" x14ac:dyDescent="0.25">
      <c r="A4216" t="s">
        <v>16420</v>
      </c>
      <c r="B4216" t="s">
        <v>16421</v>
      </c>
    </row>
    <row r="4217" spans="1:2" x14ac:dyDescent="0.25">
      <c r="A4217" t="s">
        <v>16422</v>
      </c>
      <c r="B4217" t="s">
        <v>16423</v>
      </c>
    </row>
    <row r="4218" spans="1:2" x14ac:dyDescent="0.25">
      <c r="A4218" t="s">
        <v>16424</v>
      </c>
      <c r="B4218" t="s">
        <v>16425</v>
      </c>
    </row>
    <row r="4219" spans="1:2" x14ac:dyDescent="0.25">
      <c r="A4219" t="s">
        <v>16426</v>
      </c>
      <c r="B4219" t="s">
        <v>16427</v>
      </c>
    </row>
    <row r="4220" spans="1:2" x14ac:dyDescent="0.25">
      <c r="A4220" t="s">
        <v>16428</v>
      </c>
      <c r="B4220" t="s">
        <v>16429</v>
      </c>
    </row>
    <row r="4221" spans="1:2" x14ac:dyDescent="0.25">
      <c r="A4221" t="s">
        <v>16430</v>
      </c>
      <c r="B4221" t="s">
        <v>16431</v>
      </c>
    </row>
    <row r="4222" spans="1:2" x14ac:dyDescent="0.25">
      <c r="A4222" t="s">
        <v>16432</v>
      </c>
      <c r="B4222" t="s">
        <v>16433</v>
      </c>
    </row>
    <row r="4223" spans="1:2" x14ac:dyDescent="0.25">
      <c r="A4223" t="s">
        <v>16434</v>
      </c>
      <c r="B4223" t="s">
        <v>16435</v>
      </c>
    </row>
    <row r="4224" spans="1:2" x14ac:dyDescent="0.25">
      <c r="A4224" t="s">
        <v>16436</v>
      </c>
      <c r="B4224" t="s">
        <v>16437</v>
      </c>
    </row>
    <row r="4225" spans="1:2" x14ac:dyDescent="0.25">
      <c r="A4225" t="s">
        <v>16438</v>
      </c>
      <c r="B4225" t="s">
        <v>16439</v>
      </c>
    </row>
    <row r="4226" spans="1:2" x14ac:dyDescent="0.25">
      <c r="A4226" t="s">
        <v>16440</v>
      </c>
      <c r="B4226" t="s">
        <v>16441</v>
      </c>
    </row>
    <row r="4227" spans="1:2" x14ac:dyDescent="0.25">
      <c r="A4227" t="s">
        <v>16442</v>
      </c>
      <c r="B4227" t="s">
        <v>16443</v>
      </c>
    </row>
    <row r="4228" spans="1:2" x14ac:dyDescent="0.25">
      <c r="A4228" t="s">
        <v>16444</v>
      </c>
      <c r="B4228" t="s">
        <v>16445</v>
      </c>
    </row>
    <row r="4229" spans="1:2" x14ac:dyDescent="0.25">
      <c r="A4229" t="s">
        <v>16446</v>
      </c>
      <c r="B4229" t="s">
        <v>16447</v>
      </c>
    </row>
    <row r="4230" spans="1:2" x14ac:dyDescent="0.25">
      <c r="A4230" t="s">
        <v>16448</v>
      </c>
      <c r="B4230" t="s">
        <v>16449</v>
      </c>
    </row>
    <row r="4231" spans="1:2" x14ac:dyDescent="0.25">
      <c r="A4231" t="s">
        <v>16450</v>
      </c>
      <c r="B4231" t="s">
        <v>16451</v>
      </c>
    </row>
    <row r="4232" spans="1:2" x14ac:dyDescent="0.25">
      <c r="A4232" t="s">
        <v>16452</v>
      </c>
      <c r="B4232" t="s">
        <v>16453</v>
      </c>
    </row>
    <row r="4233" spans="1:2" x14ac:dyDescent="0.25">
      <c r="A4233" t="s">
        <v>16454</v>
      </c>
      <c r="B4233" t="s">
        <v>16455</v>
      </c>
    </row>
    <row r="4234" spans="1:2" x14ac:dyDescent="0.25">
      <c r="A4234" t="s">
        <v>16456</v>
      </c>
      <c r="B4234" t="s">
        <v>16457</v>
      </c>
    </row>
    <row r="4235" spans="1:2" x14ac:dyDescent="0.25">
      <c r="A4235" t="s">
        <v>16458</v>
      </c>
      <c r="B4235" t="s">
        <v>16459</v>
      </c>
    </row>
    <row r="4236" spans="1:2" x14ac:dyDescent="0.25">
      <c r="A4236" t="s">
        <v>16460</v>
      </c>
      <c r="B4236" t="s">
        <v>16461</v>
      </c>
    </row>
    <row r="4237" spans="1:2" x14ac:dyDescent="0.25">
      <c r="A4237" t="s">
        <v>16462</v>
      </c>
      <c r="B4237" t="s">
        <v>16463</v>
      </c>
    </row>
    <row r="4238" spans="1:2" x14ac:dyDescent="0.25">
      <c r="A4238" t="s">
        <v>16464</v>
      </c>
      <c r="B4238" t="s">
        <v>16465</v>
      </c>
    </row>
    <row r="4239" spans="1:2" x14ac:dyDescent="0.25">
      <c r="A4239" t="s">
        <v>16466</v>
      </c>
      <c r="B4239" t="s">
        <v>16467</v>
      </c>
    </row>
    <row r="4240" spans="1:2" x14ac:dyDescent="0.25">
      <c r="A4240" t="s">
        <v>16468</v>
      </c>
      <c r="B4240" t="s">
        <v>16469</v>
      </c>
    </row>
    <row r="4241" spans="1:2" x14ac:dyDescent="0.25">
      <c r="A4241" t="s">
        <v>16470</v>
      </c>
      <c r="B4241" t="s">
        <v>16471</v>
      </c>
    </row>
    <row r="4242" spans="1:2" x14ac:dyDescent="0.25">
      <c r="A4242" t="s">
        <v>16472</v>
      </c>
      <c r="B4242" t="s">
        <v>16473</v>
      </c>
    </row>
    <row r="4243" spans="1:2" x14ac:dyDescent="0.25">
      <c r="A4243" t="s">
        <v>16474</v>
      </c>
      <c r="B4243" t="s">
        <v>16475</v>
      </c>
    </row>
    <row r="4244" spans="1:2" x14ac:dyDescent="0.25">
      <c r="A4244" t="s">
        <v>16476</v>
      </c>
      <c r="B4244" t="s">
        <v>16477</v>
      </c>
    </row>
    <row r="4245" spans="1:2" x14ac:dyDescent="0.25">
      <c r="A4245" t="s">
        <v>16478</v>
      </c>
      <c r="B4245" t="s">
        <v>16479</v>
      </c>
    </row>
    <row r="4246" spans="1:2" x14ac:dyDescent="0.25">
      <c r="A4246" t="s">
        <v>16480</v>
      </c>
      <c r="B4246" t="s">
        <v>16481</v>
      </c>
    </row>
    <row r="4247" spans="1:2" x14ac:dyDescent="0.25">
      <c r="A4247" t="s">
        <v>16482</v>
      </c>
      <c r="B4247" t="s">
        <v>16483</v>
      </c>
    </row>
    <row r="4248" spans="1:2" x14ac:dyDescent="0.25">
      <c r="A4248" t="s">
        <v>16484</v>
      </c>
      <c r="B4248" t="s">
        <v>16485</v>
      </c>
    </row>
    <row r="4249" spans="1:2" x14ac:dyDescent="0.25">
      <c r="A4249" t="s">
        <v>16486</v>
      </c>
      <c r="B4249" t="s">
        <v>16487</v>
      </c>
    </row>
    <row r="4250" spans="1:2" x14ac:dyDescent="0.25">
      <c r="A4250" t="s">
        <v>16488</v>
      </c>
      <c r="B4250" t="s">
        <v>16489</v>
      </c>
    </row>
    <row r="4251" spans="1:2" x14ac:dyDescent="0.25">
      <c r="A4251" t="s">
        <v>16490</v>
      </c>
      <c r="B4251" t="s">
        <v>16491</v>
      </c>
    </row>
    <row r="4252" spans="1:2" x14ac:dyDescent="0.25">
      <c r="A4252" t="s">
        <v>16492</v>
      </c>
      <c r="B4252" t="s">
        <v>16493</v>
      </c>
    </row>
    <row r="4253" spans="1:2" x14ac:dyDescent="0.25">
      <c r="A4253" t="s">
        <v>16494</v>
      </c>
      <c r="B4253" t="s">
        <v>16495</v>
      </c>
    </row>
    <row r="4254" spans="1:2" x14ac:dyDescent="0.25">
      <c r="A4254" t="s">
        <v>16496</v>
      </c>
      <c r="B4254" t="s">
        <v>16497</v>
      </c>
    </row>
    <row r="4255" spans="1:2" x14ac:dyDescent="0.25">
      <c r="A4255" t="s">
        <v>16498</v>
      </c>
      <c r="B4255" t="s">
        <v>16499</v>
      </c>
    </row>
    <row r="4256" spans="1:2" x14ac:dyDescent="0.25">
      <c r="A4256" t="s">
        <v>16500</v>
      </c>
      <c r="B4256" t="s">
        <v>16501</v>
      </c>
    </row>
    <row r="4257" spans="1:2" x14ac:dyDescent="0.25">
      <c r="A4257" t="s">
        <v>16502</v>
      </c>
      <c r="B4257" t="s">
        <v>16503</v>
      </c>
    </row>
    <row r="4258" spans="1:2" x14ac:dyDescent="0.25">
      <c r="A4258" t="s">
        <v>16504</v>
      </c>
      <c r="B4258" t="s">
        <v>16505</v>
      </c>
    </row>
    <row r="4259" spans="1:2" x14ac:dyDescent="0.25">
      <c r="A4259" t="s">
        <v>16506</v>
      </c>
      <c r="B4259" t="s">
        <v>16507</v>
      </c>
    </row>
    <row r="4260" spans="1:2" x14ac:dyDescent="0.25">
      <c r="A4260" t="s">
        <v>16508</v>
      </c>
      <c r="B4260" t="s">
        <v>16509</v>
      </c>
    </row>
    <row r="4261" spans="1:2" x14ac:dyDescent="0.25">
      <c r="A4261" t="s">
        <v>16510</v>
      </c>
      <c r="B4261" t="s">
        <v>16511</v>
      </c>
    </row>
    <row r="4262" spans="1:2" x14ac:dyDescent="0.25">
      <c r="A4262" t="s">
        <v>16512</v>
      </c>
      <c r="B4262" t="s">
        <v>16513</v>
      </c>
    </row>
    <row r="4263" spans="1:2" x14ac:dyDescent="0.25">
      <c r="A4263" t="s">
        <v>16514</v>
      </c>
      <c r="B4263" t="s">
        <v>16515</v>
      </c>
    </row>
    <row r="4264" spans="1:2" x14ac:dyDescent="0.25">
      <c r="A4264" t="s">
        <v>16516</v>
      </c>
      <c r="B4264" t="s">
        <v>16517</v>
      </c>
    </row>
    <row r="4265" spans="1:2" x14ac:dyDescent="0.25">
      <c r="A4265" t="s">
        <v>16518</v>
      </c>
      <c r="B4265" t="s">
        <v>16519</v>
      </c>
    </row>
    <row r="4266" spans="1:2" x14ac:dyDescent="0.25">
      <c r="A4266" t="s">
        <v>16520</v>
      </c>
      <c r="B4266" t="s">
        <v>16521</v>
      </c>
    </row>
    <row r="4267" spans="1:2" x14ac:dyDescent="0.25">
      <c r="A4267" t="s">
        <v>16522</v>
      </c>
      <c r="B4267" t="s">
        <v>16523</v>
      </c>
    </row>
    <row r="4268" spans="1:2" x14ac:dyDescent="0.25">
      <c r="A4268" t="s">
        <v>16524</v>
      </c>
      <c r="B4268" t="s">
        <v>16525</v>
      </c>
    </row>
    <row r="4269" spans="1:2" x14ac:dyDescent="0.25">
      <c r="A4269" t="s">
        <v>16526</v>
      </c>
      <c r="B4269" t="s">
        <v>16527</v>
      </c>
    </row>
    <row r="4270" spans="1:2" x14ac:dyDescent="0.25">
      <c r="A4270" t="s">
        <v>16528</v>
      </c>
      <c r="B4270" t="s">
        <v>16529</v>
      </c>
    </row>
    <row r="4271" spans="1:2" x14ac:dyDescent="0.25">
      <c r="A4271" t="s">
        <v>16530</v>
      </c>
      <c r="B4271" t="s">
        <v>16531</v>
      </c>
    </row>
    <row r="4272" spans="1:2" x14ac:dyDescent="0.25">
      <c r="A4272" t="s">
        <v>16532</v>
      </c>
      <c r="B4272" t="s">
        <v>16533</v>
      </c>
    </row>
    <row r="4273" spans="1:2" x14ac:dyDescent="0.25">
      <c r="A4273" t="s">
        <v>16534</v>
      </c>
      <c r="B4273" t="s">
        <v>16535</v>
      </c>
    </row>
    <row r="4274" spans="1:2" x14ac:dyDescent="0.25">
      <c r="A4274" t="s">
        <v>16536</v>
      </c>
      <c r="B4274" t="s">
        <v>16537</v>
      </c>
    </row>
    <row r="4275" spans="1:2" x14ac:dyDescent="0.25">
      <c r="A4275" t="s">
        <v>16538</v>
      </c>
      <c r="B4275" t="s">
        <v>16539</v>
      </c>
    </row>
    <row r="4276" spans="1:2" x14ac:dyDescent="0.25">
      <c r="A4276" t="s">
        <v>16540</v>
      </c>
      <c r="B4276" t="s">
        <v>16541</v>
      </c>
    </row>
    <row r="4277" spans="1:2" x14ac:dyDescent="0.25">
      <c r="A4277" t="s">
        <v>16542</v>
      </c>
      <c r="B4277" t="s">
        <v>16543</v>
      </c>
    </row>
    <row r="4278" spans="1:2" x14ac:dyDescent="0.25">
      <c r="A4278" t="s">
        <v>16544</v>
      </c>
      <c r="B4278" t="s">
        <v>16545</v>
      </c>
    </row>
    <row r="4279" spans="1:2" x14ac:dyDescent="0.25">
      <c r="A4279" t="s">
        <v>16546</v>
      </c>
      <c r="B4279" t="s">
        <v>16547</v>
      </c>
    </row>
    <row r="4280" spans="1:2" x14ac:dyDescent="0.25">
      <c r="A4280" t="s">
        <v>16548</v>
      </c>
      <c r="B4280" t="s">
        <v>16549</v>
      </c>
    </row>
    <row r="4281" spans="1:2" x14ac:dyDescent="0.25">
      <c r="A4281" t="s">
        <v>16550</v>
      </c>
      <c r="B4281" t="s">
        <v>16551</v>
      </c>
    </row>
    <row r="4282" spans="1:2" x14ac:dyDescent="0.25">
      <c r="A4282" t="s">
        <v>16552</v>
      </c>
      <c r="B4282" t="s">
        <v>16553</v>
      </c>
    </row>
    <row r="4283" spans="1:2" x14ac:dyDescent="0.25">
      <c r="A4283" t="s">
        <v>16554</v>
      </c>
      <c r="B4283" t="s">
        <v>16555</v>
      </c>
    </row>
    <row r="4284" spans="1:2" x14ac:dyDescent="0.25">
      <c r="A4284" t="s">
        <v>16556</v>
      </c>
      <c r="B4284" t="s">
        <v>16557</v>
      </c>
    </row>
    <row r="4285" spans="1:2" x14ac:dyDescent="0.25">
      <c r="A4285" t="s">
        <v>16558</v>
      </c>
      <c r="B4285" t="s">
        <v>16559</v>
      </c>
    </row>
    <row r="4286" spans="1:2" x14ac:dyDescent="0.25">
      <c r="A4286" t="s">
        <v>16560</v>
      </c>
      <c r="B4286" t="s">
        <v>16561</v>
      </c>
    </row>
    <row r="4287" spans="1:2" x14ac:dyDescent="0.25">
      <c r="A4287" t="s">
        <v>16562</v>
      </c>
      <c r="B4287" t="s">
        <v>16563</v>
      </c>
    </row>
    <row r="4288" spans="1:2" x14ac:dyDescent="0.25">
      <c r="A4288" t="s">
        <v>16564</v>
      </c>
      <c r="B4288" t="s">
        <v>16565</v>
      </c>
    </row>
    <row r="4289" spans="1:2" x14ac:dyDescent="0.25">
      <c r="A4289" t="s">
        <v>16566</v>
      </c>
      <c r="B4289" t="s">
        <v>16567</v>
      </c>
    </row>
    <row r="4290" spans="1:2" x14ac:dyDescent="0.25">
      <c r="A4290" t="s">
        <v>16568</v>
      </c>
      <c r="B4290" t="s">
        <v>16569</v>
      </c>
    </row>
    <row r="4291" spans="1:2" x14ac:dyDescent="0.25">
      <c r="A4291" t="s">
        <v>16570</v>
      </c>
      <c r="B4291" t="s">
        <v>16571</v>
      </c>
    </row>
    <row r="4292" spans="1:2" x14ac:dyDescent="0.25">
      <c r="A4292" t="s">
        <v>16572</v>
      </c>
      <c r="B4292" t="s">
        <v>16573</v>
      </c>
    </row>
    <row r="4293" spans="1:2" x14ac:dyDescent="0.25">
      <c r="A4293" t="s">
        <v>16574</v>
      </c>
      <c r="B4293" t="s">
        <v>16575</v>
      </c>
    </row>
    <row r="4294" spans="1:2" x14ac:dyDescent="0.25">
      <c r="A4294" t="s">
        <v>16576</v>
      </c>
      <c r="B4294" t="s">
        <v>16577</v>
      </c>
    </row>
    <row r="4295" spans="1:2" x14ac:dyDescent="0.25">
      <c r="A4295" t="s">
        <v>16578</v>
      </c>
      <c r="B4295" t="s">
        <v>16579</v>
      </c>
    </row>
    <row r="4296" spans="1:2" x14ac:dyDescent="0.25">
      <c r="A4296" t="s">
        <v>16580</v>
      </c>
      <c r="B4296" t="s">
        <v>16581</v>
      </c>
    </row>
    <row r="4297" spans="1:2" x14ac:dyDescent="0.25">
      <c r="A4297" t="s">
        <v>16582</v>
      </c>
      <c r="B4297" t="s">
        <v>16583</v>
      </c>
    </row>
    <row r="4298" spans="1:2" x14ac:dyDescent="0.25">
      <c r="A4298" t="s">
        <v>16584</v>
      </c>
      <c r="B4298" t="s">
        <v>16585</v>
      </c>
    </row>
    <row r="4299" spans="1:2" x14ac:dyDescent="0.25">
      <c r="A4299" t="s">
        <v>16586</v>
      </c>
      <c r="B4299" t="s">
        <v>16587</v>
      </c>
    </row>
    <row r="4300" spans="1:2" x14ac:dyDescent="0.25">
      <c r="A4300" t="s">
        <v>16588</v>
      </c>
      <c r="B4300" t="s">
        <v>16589</v>
      </c>
    </row>
    <row r="4301" spans="1:2" x14ac:dyDescent="0.25">
      <c r="A4301" t="s">
        <v>16590</v>
      </c>
      <c r="B4301" t="s">
        <v>16591</v>
      </c>
    </row>
    <row r="4302" spans="1:2" x14ac:dyDescent="0.25">
      <c r="A4302" t="s">
        <v>16592</v>
      </c>
      <c r="B4302" t="s">
        <v>16593</v>
      </c>
    </row>
    <row r="4303" spans="1:2" x14ac:dyDescent="0.25">
      <c r="A4303" t="s">
        <v>16594</v>
      </c>
      <c r="B4303" t="s">
        <v>16595</v>
      </c>
    </row>
    <row r="4304" spans="1:2" x14ac:dyDescent="0.25">
      <c r="A4304" t="s">
        <v>16596</v>
      </c>
      <c r="B4304" t="s">
        <v>16597</v>
      </c>
    </row>
    <row r="4305" spans="1:2" x14ac:dyDescent="0.25">
      <c r="A4305" t="s">
        <v>16598</v>
      </c>
      <c r="B4305" t="s">
        <v>16599</v>
      </c>
    </row>
    <row r="4306" spans="1:2" x14ac:dyDescent="0.25">
      <c r="A4306" t="s">
        <v>16600</v>
      </c>
      <c r="B4306" t="s">
        <v>16601</v>
      </c>
    </row>
    <row r="4307" spans="1:2" x14ac:dyDescent="0.25">
      <c r="A4307" t="s">
        <v>16602</v>
      </c>
      <c r="B4307" t="s">
        <v>16603</v>
      </c>
    </row>
    <row r="4308" spans="1:2" x14ac:dyDescent="0.25">
      <c r="A4308" t="s">
        <v>16604</v>
      </c>
      <c r="B4308" t="s">
        <v>16605</v>
      </c>
    </row>
    <row r="4309" spans="1:2" x14ac:dyDescent="0.25">
      <c r="A4309" t="s">
        <v>16606</v>
      </c>
      <c r="B4309" t="s">
        <v>16607</v>
      </c>
    </row>
    <row r="4310" spans="1:2" x14ac:dyDescent="0.25">
      <c r="A4310" t="s">
        <v>16608</v>
      </c>
      <c r="B4310" t="s">
        <v>16609</v>
      </c>
    </row>
    <row r="4311" spans="1:2" x14ac:dyDescent="0.25">
      <c r="A4311" t="s">
        <v>16610</v>
      </c>
      <c r="B4311" t="s">
        <v>16611</v>
      </c>
    </row>
    <row r="4312" spans="1:2" x14ac:dyDescent="0.25">
      <c r="A4312" t="s">
        <v>16612</v>
      </c>
      <c r="B4312" t="s">
        <v>16613</v>
      </c>
    </row>
    <row r="4313" spans="1:2" x14ac:dyDescent="0.25">
      <c r="A4313" t="s">
        <v>16614</v>
      </c>
      <c r="B4313" t="s">
        <v>16615</v>
      </c>
    </row>
    <row r="4314" spans="1:2" x14ac:dyDescent="0.25">
      <c r="A4314" t="s">
        <v>16616</v>
      </c>
      <c r="B4314" t="s">
        <v>16617</v>
      </c>
    </row>
    <row r="4315" spans="1:2" x14ac:dyDescent="0.25">
      <c r="A4315" t="s">
        <v>16618</v>
      </c>
      <c r="B4315" t="s">
        <v>16619</v>
      </c>
    </row>
    <row r="4316" spans="1:2" x14ac:dyDescent="0.25">
      <c r="A4316" t="s">
        <v>16620</v>
      </c>
      <c r="B4316" t="s">
        <v>16621</v>
      </c>
    </row>
    <row r="4317" spans="1:2" x14ac:dyDescent="0.25">
      <c r="A4317" t="s">
        <v>16622</v>
      </c>
      <c r="B4317" t="s">
        <v>16623</v>
      </c>
    </row>
    <row r="4318" spans="1:2" x14ac:dyDescent="0.25">
      <c r="A4318" t="s">
        <v>16624</v>
      </c>
      <c r="B4318" t="s">
        <v>16625</v>
      </c>
    </row>
    <row r="4319" spans="1:2" x14ac:dyDescent="0.25">
      <c r="A4319" t="s">
        <v>16626</v>
      </c>
      <c r="B4319" t="s">
        <v>16627</v>
      </c>
    </row>
    <row r="4320" spans="1:2" x14ac:dyDescent="0.25">
      <c r="A4320" t="s">
        <v>16628</v>
      </c>
      <c r="B4320" t="s">
        <v>16629</v>
      </c>
    </row>
    <row r="4321" spans="1:2" x14ac:dyDescent="0.25">
      <c r="A4321" t="s">
        <v>16630</v>
      </c>
      <c r="B4321" t="s">
        <v>16631</v>
      </c>
    </row>
    <row r="4322" spans="1:2" x14ac:dyDescent="0.25">
      <c r="A4322" t="s">
        <v>16632</v>
      </c>
      <c r="B4322" t="s">
        <v>16633</v>
      </c>
    </row>
    <row r="4323" spans="1:2" x14ac:dyDescent="0.25">
      <c r="A4323" t="s">
        <v>16634</v>
      </c>
      <c r="B4323" t="s">
        <v>16635</v>
      </c>
    </row>
    <row r="4324" spans="1:2" x14ac:dyDescent="0.25">
      <c r="A4324" t="s">
        <v>16636</v>
      </c>
      <c r="B4324" t="s">
        <v>16637</v>
      </c>
    </row>
    <row r="4325" spans="1:2" x14ac:dyDescent="0.25">
      <c r="A4325" t="s">
        <v>16638</v>
      </c>
      <c r="B4325" t="s">
        <v>16639</v>
      </c>
    </row>
    <row r="4326" spans="1:2" x14ac:dyDescent="0.25">
      <c r="A4326" t="s">
        <v>16640</v>
      </c>
      <c r="B4326" t="s">
        <v>16641</v>
      </c>
    </row>
    <row r="4327" spans="1:2" x14ac:dyDescent="0.25">
      <c r="A4327" t="s">
        <v>16642</v>
      </c>
      <c r="B4327" t="s">
        <v>16643</v>
      </c>
    </row>
    <row r="4328" spans="1:2" x14ac:dyDescent="0.25">
      <c r="A4328" t="s">
        <v>16644</v>
      </c>
      <c r="B4328" t="s">
        <v>16645</v>
      </c>
    </row>
    <row r="4329" spans="1:2" x14ac:dyDescent="0.25">
      <c r="A4329" t="s">
        <v>16646</v>
      </c>
      <c r="B4329" t="s">
        <v>16647</v>
      </c>
    </row>
    <row r="4330" spans="1:2" x14ac:dyDescent="0.25">
      <c r="A4330" t="s">
        <v>16648</v>
      </c>
      <c r="B4330" t="s">
        <v>16649</v>
      </c>
    </row>
    <row r="4331" spans="1:2" x14ac:dyDescent="0.25">
      <c r="A4331" t="s">
        <v>16650</v>
      </c>
      <c r="B4331" t="s">
        <v>16651</v>
      </c>
    </row>
    <row r="4332" spans="1:2" x14ac:dyDescent="0.25">
      <c r="A4332" t="s">
        <v>16652</v>
      </c>
      <c r="B4332" t="s">
        <v>16653</v>
      </c>
    </row>
    <row r="4333" spans="1:2" x14ac:dyDescent="0.25">
      <c r="A4333" t="s">
        <v>16654</v>
      </c>
      <c r="B4333" t="s">
        <v>16655</v>
      </c>
    </row>
    <row r="4334" spans="1:2" x14ac:dyDescent="0.25">
      <c r="A4334" t="s">
        <v>16656</v>
      </c>
      <c r="B4334" t="s">
        <v>16657</v>
      </c>
    </row>
    <row r="4335" spans="1:2" x14ac:dyDescent="0.25">
      <c r="A4335" t="s">
        <v>16658</v>
      </c>
      <c r="B4335" t="s">
        <v>16659</v>
      </c>
    </row>
    <row r="4336" spans="1:2" x14ac:dyDescent="0.25">
      <c r="A4336" t="s">
        <v>16660</v>
      </c>
      <c r="B4336" t="s">
        <v>16661</v>
      </c>
    </row>
    <row r="4337" spans="1:2" x14ac:dyDescent="0.25">
      <c r="A4337" t="s">
        <v>16662</v>
      </c>
      <c r="B4337" t="s">
        <v>16663</v>
      </c>
    </row>
    <row r="4338" spans="1:2" x14ac:dyDescent="0.25">
      <c r="A4338" t="s">
        <v>16664</v>
      </c>
      <c r="B4338" t="s">
        <v>16665</v>
      </c>
    </row>
    <row r="4339" spans="1:2" x14ac:dyDescent="0.25">
      <c r="A4339" t="s">
        <v>16666</v>
      </c>
      <c r="B4339" t="s">
        <v>16667</v>
      </c>
    </row>
    <row r="4340" spans="1:2" x14ac:dyDescent="0.25">
      <c r="A4340" t="s">
        <v>16668</v>
      </c>
      <c r="B4340" t="s">
        <v>16669</v>
      </c>
    </row>
    <row r="4341" spans="1:2" x14ac:dyDescent="0.25">
      <c r="A4341" t="s">
        <v>16670</v>
      </c>
      <c r="B4341" t="s">
        <v>16671</v>
      </c>
    </row>
    <row r="4342" spans="1:2" x14ac:dyDescent="0.25">
      <c r="A4342" t="s">
        <v>16672</v>
      </c>
      <c r="B4342" t="s">
        <v>16673</v>
      </c>
    </row>
    <row r="4343" spans="1:2" x14ac:dyDescent="0.25">
      <c r="A4343" t="s">
        <v>16674</v>
      </c>
      <c r="B4343" t="s">
        <v>16675</v>
      </c>
    </row>
    <row r="4344" spans="1:2" x14ac:dyDescent="0.25">
      <c r="A4344" t="s">
        <v>16676</v>
      </c>
      <c r="B4344" t="s">
        <v>16677</v>
      </c>
    </row>
    <row r="4345" spans="1:2" x14ac:dyDescent="0.25">
      <c r="A4345" t="s">
        <v>16678</v>
      </c>
      <c r="B4345" t="s">
        <v>16679</v>
      </c>
    </row>
    <row r="4346" spans="1:2" x14ac:dyDescent="0.25">
      <c r="A4346" t="s">
        <v>16680</v>
      </c>
      <c r="B4346" t="s">
        <v>16681</v>
      </c>
    </row>
    <row r="4347" spans="1:2" x14ac:dyDescent="0.25">
      <c r="A4347" t="s">
        <v>16682</v>
      </c>
      <c r="B4347" t="s">
        <v>16683</v>
      </c>
    </row>
    <row r="4348" spans="1:2" x14ac:dyDescent="0.25">
      <c r="A4348" t="s">
        <v>16684</v>
      </c>
      <c r="B4348" t="s">
        <v>16685</v>
      </c>
    </row>
    <row r="4349" spans="1:2" x14ac:dyDescent="0.25">
      <c r="A4349" t="s">
        <v>16686</v>
      </c>
      <c r="B4349" t="s">
        <v>16687</v>
      </c>
    </row>
    <row r="4350" spans="1:2" x14ac:dyDescent="0.25">
      <c r="A4350" t="s">
        <v>16688</v>
      </c>
      <c r="B4350" t="s">
        <v>16689</v>
      </c>
    </row>
    <row r="4351" spans="1:2" x14ac:dyDescent="0.25">
      <c r="A4351" t="s">
        <v>16690</v>
      </c>
      <c r="B4351" t="s">
        <v>16691</v>
      </c>
    </row>
    <row r="4352" spans="1:2" x14ac:dyDescent="0.25">
      <c r="A4352" t="s">
        <v>16692</v>
      </c>
      <c r="B4352" t="s">
        <v>16693</v>
      </c>
    </row>
    <row r="4353" spans="1:2" x14ac:dyDescent="0.25">
      <c r="A4353" t="s">
        <v>16694</v>
      </c>
      <c r="B4353" t="s">
        <v>16695</v>
      </c>
    </row>
    <row r="4354" spans="1:2" x14ac:dyDescent="0.25">
      <c r="A4354" t="s">
        <v>16696</v>
      </c>
      <c r="B4354" t="s">
        <v>16697</v>
      </c>
    </row>
    <row r="4355" spans="1:2" x14ac:dyDescent="0.25">
      <c r="A4355" t="s">
        <v>16698</v>
      </c>
      <c r="B4355" t="s">
        <v>16699</v>
      </c>
    </row>
    <row r="4356" spans="1:2" x14ac:dyDescent="0.25">
      <c r="A4356" t="s">
        <v>16700</v>
      </c>
      <c r="B4356" t="s">
        <v>16701</v>
      </c>
    </row>
    <row r="4357" spans="1:2" x14ac:dyDescent="0.25">
      <c r="A4357" t="s">
        <v>16702</v>
      </c>
      <c r="B4357" t="s">
        <v>16703</v>
      </c>
    </row>
    <row r="4358" spans="1:2" x14ac:dyDescent="0.25">
      <c r="A4358" t="s">
        <v>16704</v>
      </c>
      <c r="B4358" t="s">
        <v>16705</v>
      </c>
    </row>
    <row r="4359" spans="1:2" x14ac:dyDescent="0.25">
      <c r="A4359" t="s">
        <v>16706</v>
      </c>
      <c r="B4359" t="s">
        <v>16707</v>
      </c>
    </row>
    <row r="4360" spans="1:2" x14ac:dyDescent="0.25">
      <c r="A4360" t="s">
        <v>16708</v>
      </c>
      <c r="B4360" t="s">
        <v>16709</v>
      </c>
    </row>
    <row r="4361" spans="1:2" x14ac:dyDescent="0.25">
      <c r="A4361" t="s">
        <v>16710</v>
      </c>
      <c r="B4361" t="s">
        <v>16711</v>
      </c>
    </row>
    <row r="4362" spans="1:2" x14ac:dyDescent="0.25">
      <c r="A4362" t="s">
        <v>16712</v>
      </c>
      <c r="B4362" t="s">
        <v>16713</v>
      </c>
    </row>
    <row r="4363" spans="1:2" x14ac:dyDescent="0.25">
      <c r="A4363" t="s">
        <v>16714</v>
      </c>
      <c r="B4363" t="s">
        <v>16715</v>
      </c>
    </row>
    <row r="4364" spans="1:2" x14ac:dyDescent="0.25">
      <c r="A4364" t="s">
        <v>16716</v>
      </c>
      <c r="B4364" t="s">
        <v>16717</v>
      </c>
    </row>
    <row r="4365" spans="1:2" x14ac:dyDescent="0.25">
      <c r="A4365" t="s">
        <v>16718</v>
      </c>
      <c r="B4365" t="s">
        <v>16719</v>
      </c>
    </row>
    <row r="4366" spans="1:2" x14ac:dyDescent="0.25">
      <c r="A4366" t="s">
        <v>16720</v>
      </c>
      <c r="B4366" t="s">
        <v>16721</v>
      </c>
    </row>
    <row r="4367" spans="1:2" x14ac:dyDescent="0.25">
      <c r="A4367" t="s">
        <v>16722</v>
      </c>
      <c r="B4367" t="s">
        <v>16723</v>
      </c>
    </row>
    <row r="4368" spans="1:2" x14ac:dyDescent="0.25">
      <c r="A4368" t="s">
        <v>16724</v>
      </c>
      <c r="B4368" t="s">
        <v>16725</v>
      </c>
    </row>
    <row r="4369" spans="1:2" x14ac:dyDescent="0.25">
      <c r="A4369" t="s">
        <v>16726</v>
      </c>
      <c r="B4369" t="s">
        <v>16727</v>
      </c>
    </row>
    <row r="4370" spans="1:2" x14ac:dyDescent="0.25">
      <c r="A4370" t="s">
        <v>16728</v>
      </c>
      <c r="B4370" t="s">
        <v>16729</v>
      </c>
    </row>
    <row r="4371" spans="1:2" x14ac:dyDescent="0.25">
      <c r="A4371" t="s">
        <v>16730</v>
      </c>
      <c r="B4371" t="s">
        <v>16731</v>
      </c>
    </row>
    <row r="4372" spans="1:2" x14ac:dyDescent="0.25">
      <c r="A4372" t="s">
        <v>16732</v>
      </c>
      <c r="B4372" t="s">
        <v>16733</v>
      </c>
    </row>
    <row r="4373" spans="1:2" x14ac:dyDescent="0.25">
      <c r="A4373" t="s">
        <v>16734</v>
      </c>
      <c r="B4373" t="s">
        <v>16735</v>
      </c>
    </row>
    <row r="4374" spans="1:2" x14ac:dyDescent="0.25">
      <c r="A4374" t="s">
        <v>16736</v>
      </c>
      <c r="B4374" t="s">
        <v>16737</v>
      </c>
    </row>
    <row r="4375" spans="1:2" x14ac:dyDescent="0.25">
      <c r="A4375" t="s">
        <v>16738</v>
      </c>
      <c r="B4375" t="s">
        <v>16739</v>
      </c>
    </row>
    <row r="4376" spans="1:2" x14ac:dyDescent="0.25">
      <c r="A4376" t="s">
        <v>16740</v>
      </c>
      <c r="B4376" t="s">
        <v>16741</v>
      </c>
    </row>
    <row r="4377" spans="1:2" x14ac:dyDescent="0.25">
      <c r="A4377" t="s">
        <v>16742</v>
      </c>
      <c r="B4377" t="s">
        <v>16743</v>
      </c>
    </row>
    <row r="4378" spans="1:2" x14ac:dyDescent="0.25">
      <c r="A4378" t="s">
        <v>16744</v>
      </c>
      <c r="B4378" t="s">
        <v>16745</v>
      </c>
    </row>
    <row r="4379" spans="1:2" x14ac:dyDescent="0.25">
      <c r="A4379" t="s">
        <v>16746</v>
      </c>
      <c r="B4379" t="s">
        <v>16747</v>
      </c>
    </row>
    <row r="4380" spans="1:2" x14ac:dyDescent="0.25">
      <c r="A4380" t="s">
        <v>16748</v>
      </c>
      <c r="B4380" t="s">
        <v>16749</v>
      </c>
    </row>
    <row r="4381" spans="1:2" x14ac:dyDescent="0.25">
      <c r="A4381" t="s">
        <v>16750</v>
      </c>
      <c r="B4381" t="s">
        <v>16751</v>
      </c>
    </row>
    <row r="4382" spans="1:2" x14ac:dyDescent="0.25">
      <c r="A4382" t="s">
        <v>16752</v>
      </c>
      <c r="B4382" t="s">
        <v>16753</v>
      </c>
    </row>
    <row r="4383" spans="1:2" x14ac:dyDescent="0.25">
      <c r="A4383" t="s">
        <v>16754</v>
      </c>
      <c r="B4383" t="s">
        <v>16755</v>
      </c>
    </row>
    <row r="4384" spans="1:2" x14ac:dyDescent="0.25">
      <c r="A4384" t="s">
        <v>16756</v>
      </c>
      <c r="B4384" t="s">
        <v>16757</v>
      </c>
    </row>
    <row r="4385" spans="1:2" x14ac:dyDescent="0.25">
      <c r="A4385" t="s">
        <v>16758</v>
      </c>
      <c r="B4385" t="s">
        <v>16759</v>
      </c>
    </row>
    <row r="4386" spans="1:2" x14ac:dyDescent="0.25">
      <c r="A4386" t="s">
        <v>16760</v>
      </c>
      <c r="B4386" t="s">
        <v>16761</v>
      </c>
    </row>
    <row r="4387" spans="1:2" x14ac:dyDescent="0.25">
      <c r="A4387" t="s">
        <v>16762</v>
      </c>
      <c r="B4387" t="s">
        <v>16763</v>
      </c>
    </row>
    <row r="4388" spans="1:2" x14ac:dyDescent="0.25">
      <c r="A4388" t="s">
        <v>16764</v>
      </c>
      <c r="B4388" t="s">
        <v>16765</v>
      </c>
    </row>
    <row r="4389" spans="1:2" x14ac:dyDescent="0.25">
      <c r="A4389" t="s">
        <v>16766</v>
      </c>
      <c r="B4389" t="s">
        <v>16767</v>
      </c>
    </row>
    <row r="4390" spans="1:2" x14ac:dyDescent="0.25">
      <c r="A4390" t="s">
        <v>16768</v>
      </c>
      <c r="B4390" t="s">
        <v>16769</v>
      </c>
    </row>
    <row r="4391" spans="1:2" x14ac:dyDescent="0.25">
      <c r="A4391" t="s">
        <v>16770</v>
      </c>
      <c r="B4391" t="s">
        <v>16771</v>
      </c>
    </row>
    <row r="4392" spans="1:2" x14ac:dyDescent="0.25">
      <c r="A4392" t="s">
        <v>16772</v>
      </c>
      <c r="B4392" t="s">
        <v>16773</v>
      </c>
    </row>
    <row r="4393" spans="1:2" x14ac:dyDescent="0.25">
      <c r="A4393" t="s">
        <v>16774</v>
      </c>
      <c r="B4393" t="s">
        <v>16775</v>
      </c>
    </row>
    <row r="4394" spans="1:2" x14ac:dyDescent="0.25">
      <c r="A4394" t="s">
        <v>16776</v>
      </c>
      <c r="B4394" t="s">
        <v>16777</v>
      </c>
    </row>
    <row r="4395" spans="1:2" x14ac:dyDescent="0.25">
      <c r="A4395" t="s">
        <v>16778</v>
      </c>
      <c r="B4395" t="s">
        <v>16779</v>
      </c>
    </row>
    <row r="4396" spans="1:2" x14ac:dyDescent="0.25">
      <c r="A4396" t="s">
        <v>16780</v>
      </c>
      <c r="B4396" t="s">
        <v>16781</v>
      </c>
    </row>
    <row r="4397" spans="1:2" x14ac:dyDescent="0.25">
      <c r="A4397" t="s">
        <v>16782</v>
      </c>
      <c r="B4397" t="s">
        <v>16783</v>
      </c>
    </row>
    <row r="4398" spans="1:2" x14ac:dyDescent="0.25">
      <c r="A4398" t="s">
        <v>16784</v>
      </c>
      <c r="B4398" t="s">
        <v>16785</v>
      </c>
    </row>
    <row r="4399" spans="1:2" x14ac:dyDescent="0.25">
      <c r="A4399" t="s">
        <v>16786</v>
      </c>
      <c r="B4399" t="s">
        <v>16787</v>
      </c>
    </row>
    <row r="4400" spans="1:2" x14ac:dyDescent="0.25">
      <c r="A4400" t="s">
        <v>16788</v>
      </c>
      <c r="B4400" t="s">
        <v>16789</v>
      </c>
    </row>
    <row r="4401" spans="1:2" x14ac:dyDescent="0.25">
      <c r="A4401" t="s">
        <v>16790</v>
      </c>
      <c r="B4401" t="s">
        <v>16791</v>
      </c>
    </row>
    <row r="4402" spans="1:2" x14ac:dyDescent="0.25">
      <c r="A4402" t="s">
        <v>16792</v>
      </c>
      <c r="B4402" t="s">
        <v>16793</v>
      </c>
    </row>
    <row r="4403" spans="1:2" x14ac:dyDescent="0.25">
      <c r="A4403" t="s">
        <v>16794</v>
      </c>
      <c r="B4403" t="s">
        <v>16795</v>
      </c>
    </row>
    <row r="4404" spans="1:2" x14ac:dyDescent="0.25">
      <c r="A4404" t="s">
        <v>16796</v>
      </c>
      <c r="B4404" t="s">
        <v>16797</v>
      </c>
    </row>
    <row r="4405" spans="1:2" x14ac:dyDescent="0.25">
      <c r="A4405" t="s">
        <v>16798</v>
      </c>
      <c r="B4405" t="s">
        <v>16799</v>
      </c>
    </row>
    <row r="4406" spans="1:2" x14ac:dyDescent="0.25">
      <c r="A4406" t="s">
        <v>16800</v>
      </c>
      <c r="B4406" t="s">
        <v>16801</v>
      </c>
    </row>
    <row r="4407" spans="1:2" x14ac:dyDescent="0.25">
      <c r="A4407" t="s">
        <v>16802</v>
      </c>
      <c r="B4407" t="s">
        <v>16803</v>
      </c>
    </row>
    <row r="4408" spans="1:2" x14ac:dyDescent="0.25">
      <c r="A4408" t="s">
        <v>16804</v>
      </c>
      <c r="B4408" t="s">
        <v>16805</v>
      </c>
    </row>
    <row r="4409" spans="1:2" x14ac:dyDescent="0.25">
      <c r="A4409" t="s">
        <v>16806</v>
      </c>
      <c r="B4409" t="s">
        <v>16807</v>
      </c>
    </row>
    <row r="4410" spans="1:2" x14ac:dyDescent="0.25">
      <c r="A4410" t="s">
        <v>16808</v>
      </c>
      <c r="B4410" t="s">
        <v>16809</v>
      </c>
    </row>
    <row r="4411" spans="1:2" x14ac:dyDescent="0.25">
      <c r="A4411" t="s">
        <v>16810</v>
      </c>
      <c r="B4411" t="s">
        <v>16811</v>
      </c>
    </row>
    <row r="4412" spans="1:2" x14ac:dyDescent="0.25">
      <c r="A4412" t="s">
        <v>16812</v>
      </c>
      <c r="B4412" t="s">
        <v>16813</v>
      </c>
    </row>
    <row r="4413" spans="1:2" x14ac:dyDescent="0.25">
      <c r="A4413" t="s">
        <v>16814</v>
      </c>
      <c r="B4413" t="s">
        <v>16815</v>
      </c>
    </row>
    <row r="4414" spans="1:2" x14ac:dyDescent="0.25">
      <c r="A4414" t="s">
        <v>16816</v>
      </c>
      <c r="B4414" t="s">
        <v>16817</v>
      </c>
    </row>
    <row r="4415" spans="1:2" x14ac:dyDescent="0.25">
      <c r="A4415" t="s">
        <v>16818</v>
      </c>
      <c r="B4415" t="s">
        <v>16819</v>
      </c>
    </row>
    <row r="4416" spans="1:2" x14ac:dyDescent="0.25">
      <c r="A4416" t="s">
        <v>16820</v>
      </c>
      <c r="B4416" t="s">
        <v>16821</v>
      </c>
    </row>
    <row r="4417" spans="1:2" x14ac:dyDescent="0.25">
      <c r="A4417" t="s">
        <v>16822</v>
      </c>
      <c r="B4417" t="s">
        <v>16823</v>
      </c>
    </row>
    <row r="4418" spans="1:2" x14ac:dyDescent="0.25">
      <c r="A4418" t="s">
        <v>16824</v>
      </c>
      <c r="B4418" t="s">
        <v>16825</v>
      </c>
    </row>
    <row r="4419" spans="1:2" x14ac:dyDescent="0.25">
      <c r="A4419" t="s">
        <v>16826</v>
      </c>
      <c r="B4419" t="s">
        <v>16827</v>
      </c>
    </row>
    <row r="4420" spans="1:2" x14ac:dyDescent="0.25">
      <c r="A4420" t="s">
        <v>16828</v>
      </c>
      <c r="B4420" t="s">
        <v>16829</v>
      </c>
    </row>
    <row r="4421" spans="1:2" x14ac:dyDescent="0.25">
      <c r="A4421" t="s">
        <v>16830</v>
      </c>
      <c r="B4421" t="s">
        <v>16831</v>
      </c>
    </row>
    <row r="4422" spans="1:2" x14ac:dyDescent="0.25">
      <c r="A4422" t="s">
        <v>16832</v>
      </c>
      <c r="B4422" t="s">
        <v>16833</v>
      </c>
    </row>
    <row r="4423" spans="1:2" x14ac:dyDescent="0.25">
      <c r="A4423" t="s">
        <v>16834</v>
      </c>
      <c r="B4423" t="s">
        <v>16835</v>
      </c>
    </row>
    <row r="4424" spans="1:2" x14ac:dyDescent="0.25">
      <c r="A4424" t="s">
        <v>16836</v>
      </c>
      <c r="B4424" t="s">
        <v>16837</v>
      </c>
    </row>
    <row r="4425" spans="1:2" x14ac:dyDescent="0.25">
      <c r="A4425" t="s">
        <v>437</v>
      </c>
      <c r="B4425" t="s">
        <v>16838</v>
      </c>
    </row>
    <row r="4426" spans="1:2" x14ac:dyDescent="0.25">
      <c r="A4426" t="s">
        <v>16839</v>
      </c>
      <c r="B4426" t="s">
        <v>16840</v>
      </c>
    </row>
    <row r="4427" spans="1:2" x14ac:dyDescent="0.25">
      <c r="A4427" t="s">
        <v>16841</v>
      </c>
      <c r="B4427" t="s">
        <v>16842</v>
      </c>
    </row>
    <row r="4428" spans="1:2" x14ac:dyDescent="0.25">
      <c r="A4428" t="s">
        <v>16843</v>
      </c>
      <c r="B4428" t="s">
        <v>16844</v>
      </c>
    </row>
    <row r="4429" spans="1:2" x14ac:dyDescent="0.25">
      <c r="A4429" t="s">
        <v>16845</v>
      </c>
      <c r="B4429" t="s">
        <v>16846</v>
      </c>
    </row>
    <row r="4430" spans="1:2" x14ac:dyDescent="0.25">
      <c r="A4430" t="s">
        <v>16847</v>
      </c>
      <c r="B4430" t="s">
        <v>16848</v>
      </c>
    </row>
    <row r="4431" spans="1:2" x14ac:dyDescent="0.25">
      <c r="A4431" t="s">
        <v>16849</v>
      </c>
      <c r="B4431" t="s">
        <v>16850</v>
      </c>
    </row>
    <row r="4432" spans="1:2" x14ac:dyDescent="0.25">
      <c r="A4432" t="s">
        <v>16851</v>
      </c>
      <c r="B4432" t="s">
        <v>16852</v>
      </c>
    </row>
    <row r="4433" spans="1:2" x14ac:dyDescent="0.25">
      <c r="A4433" t="s">
        <v>16853</v>
      </c>
      <c r="B4433" t="s">
        <v>16854</v>
      </c>
    </row>
    <row r="4434" spans="1:2" x14ac:dyDescent="0.25">
      <c r="A4434" t="s">
        <v>16855</v>
      </c>
      <c r="B4434" t="s">
        <v>16856</v>
      </c>
    </row>
    <row r="4435" spans="1:2" x14ac:dyDescent="0.25">
      <c r="A4435" t="s">
        <v>16857</v>
      </c>
      <c r="B4435" t="s">
        <v>16858</v>
      </c>
    </row>
    <row r="4436" spans="1:2" x14ac:dyDescent="0.25">
      <c r="A4436" t="s">
        <v>16859</v>
      </c>
      <c r="B4436" t="s">
        <v>16860</v>
      </c>
    </row>
    <row r="4437" spans="1:2" x14ac:dyDescent="0.25">
      <c r="A4437" t="s">
        <v>16861</v>
      </c>
      <c r="B4437" t="s">
        <v>16862</v>
      </c>
    </row>
    <row r="4438" spans="1:2" x14ac:dyDescent="0.25">
      <c r="A4438" t="s">
        <v>16863</v>
      </c>
      <c r="B4438" t="s">
        <v>16864</v>
      </c>
    </row>
    <row r="4439" spans="1:2" x14ac:dyDescent="0.25">
      <c r="A4439" t="s">
        <v>16865</v>
      </c>
      <c r="B4439" t="s">
        <v>16866</v>
      </c>
    </row>
    <row r="4440" spans="1:2" x14ac:dyDescent="0.25">
      <c r="A4440" t="s">
        <v>16867</v>
      </c>
      <c r="B4440" t="s">
        <v>16868</v>
      </c>
    </row>
    <row r="4441" spans="1:2" x14ac:dyDescent="0.25">
      <c r="A4441" t="s">
        <v>16869</v>
      </c>
      <c r="B4441" t="s">
        <v>16870</v>
      </c>
    </row>
    <row r="4442" spans="1:2" x14ac:dyDescent="0.25">
      <c r="A4442" t="s">
        <v>16871</v>
      </c>
      <c r="B4442" t="s">
        <v>16872</v>
      </c>
    </row>
    <row r="4443" spans="1:2" x14ac:dyDescent="0.25">
      <c r="A4443" t="s">
        <v>16873</v>
      </c>
      <c r="B4443" t="s">
        <v>16874</v>
      </c>
    </row>
    <row r="4444" spans="1:2" x14ac:dyDescent="0.25">
      <c r="A4444" t="s">
        <v>16875</v>
      </c>
      <c r="B4444" t="s">
        <v>16876</v>
      </c>
    </row>
    <row r="4445" spans="1:2" x14ac:dyDescent="0.25">
      <c r="A4445" t="s">
        <v>16877</v>
      </c>
      <c r="B4445" t="s">
        <v>16878</v>
      </c>
    </row>
    <row r="4446" spans="1:2" x14ac:dyDescent="0.25">
      <c r="A4446" t="s">
        <v>16879</v>
      </c>
      <c r="B4446" t="s">
        <v>16880</v>
      </c>
    </row>
    <row r="4447" spans="1:2" x14ac:dyDescent="0.25">
      <c r="A4447" t="s">
        <v>16881</v>
      </c>
      <c r="B4447" t="s">
        <v>16882</v>
      </c>
    </row>
    <row r="4448" spans="1:2" x14ac:dyDescent="0.25">
      <c r="A4448" t="s">
        <v>16883</v>
      </c>
      <c r="B4448" t="s">
        <v>16884</v>
      </c>
    </row>
    <row r="4449" spans="1:2" x14ac:dyDescent="0.25">
      <c r="A4449" t="s">
        <v>16885</v>
      </c>
      <c r="B4449" t="s">
        <v>16886</v>
      </c>
    </row>
    <row r="4450" spans="1:2" x14ac:dyDescent="0.25">
      <c r="A4450" t="s">
        <v>16887</v>
      </c>
      <c r="B4450" t="s">
        <v>16888</v>
      </c>
    </row>
    <row r="4451" spans="1:2" x14ac:dyDescent="0.25">
      <c r="A4451" t="s">
        <v>16889</v>
      </c>
      <c r="B4451" t="s">
        <v>16890</v>
      </c>
    </row>
    <row r="4452" spans="1:2" x14ac:dyDescent="0.25">
      <c r="A4452" t="s">
        <v>16891</v>
      </c>
      <c r="B4452" t="s">
        <v>16892</v>
      </c>
    </row>
    <row r="4453" spans="1:2" x14ac:dyDescent="0.25">
      <c r="A4453" t="s">
        <v>16893</v>
      </c>
      <c r="B4453" t="s">
        <v>16894</v>
      </c>
    </row>
    <row r="4454" spans="1:2" x14ac:dyDescent="0.25">
      <c r="A4454" t="s">
        <v>16895</v>
      </c>
      <c r="B4454" t="s">
        <v>16896</v>
      </c>
    </row>
    <row r="4455" spans="1:2" x14ac:dyDescent="0.25">
      <c r="A4455" t="s">
        <v>16897</v>
      </c>
      <c r="B4455" t="s">
        <v>16898</v>
      </c>
    </row>
    <row r="4456" spans="1:2" x14ac:dyDescent="0.25">
      <c r="A4456" t="s">
        <v>16899</v>
      </c>
      <c r="B4456" t="s">
        <v>16900</v>
      </c>
    </row>
    <row r="4457" spans="1:2" x14ac:dyDescent="0.25">
      <c r="A4457" t="s">
        <v>16901</v>
      </c>
      <c r="B4457" t="s">
        <v>16902</v>
      </c>
    </row>
    <row r="4458" spans="1:2" x14ac:dyDescent="0.25">
      <c r="A4458" t="s">
        <v>16903</v>
      </c>
      <c r="B4458" t="s">
        <v>16904</v>
      </c>
    </row>
    <row r="4459" spans="1:2" x14ac:dyDescent="0.25">
      <c r="A4459" t="s">
        <v>16905</v>
      </c>
      <c r="B4459" t="s">
        <v>16906</v>
      </c>
    </row>
    <row r="4460" spans="1:2" x14ac:dyDescent="0.25">
      <c r="A4460" t="s">
        <v>16907</v>
      </c>
      <c r="B4460" t="s">
        <v>16908</v>
      </c>
    </row>
    <row r="4461" spans="1:2" x14ac:dyDescent="0.25">
      <c r="A4461" t="s">
        <v>16909</v>
      </c>
      <c r="B4461" t="s">
        <v>16910</v>
      </c>
    </row>
    <row r="4462" spans="1:2" x14ac:dyDescent="0.25">
      <c r="A4462" t="s">
        <v>16911</v>
      </c>
      <c r="B4462" t="s">
        <v>16912</v>
      </c>
    </row>
    <row r="4463" spans="1:2" x14ac:dyDescent="0.25">
      <c r="A4463" t="s">
        <v>16913</v>
      </c>
      <c r="B4463" t="s">
        <v>16914</v>
      </c>
    </row>
    <row r="4464" spans="1:2" x14ac:dyDescent="0.25">
      <c r="A4464" t="s">
        <v>16915</v>
      </c>
      <c r="B4464" t="s">
        <v>16916</v>
      </c>
    </row>
    <row r="4465" spans="1:2" x14ac:dyDescent="0.25">
      <c r="A4465" t="s">
        <v>16917</v>
      </c>
      <c r="B4465" t="s">
        <v>16918</v>
      </c>
    </row>
    <row r="4466" spans="1:2" x14ac:dyDescent="0.25">
      <c r="A4466" t="s">
        <v>16919</v>
      </c>
      <c r="B4466" t="s">
        <v>16920</v>
      </c>
    </row>
    <row r="4467" spans="1:2" x14ac:dyDescent="0.25">
      <c r="A4467" t="s">
        <v>16921</v>
      </c>
      <c r="B4467" t="s">
        <v>16922</v>
      </c>
    </row>
    <row r="4468" spans="1:2" x14ac:dyDescent="0.25">
      <c r="A4468" t="s">
        <v>16923</v>
      </c>
      <c r="B4468" t="s">
        <v>16924</v>
      </c>
    </row>
    <row r="4469" spans="1:2" x14ac:dyDescent="0.25">
      <c r="A4469" t="s">
        <v>16925</v>
      </c>
      <c r="B4469" t="s">
        <v>16926</v>
      </c>
    </row>
    <row r="4470" spans="1:2" x14ac:dyDescent="0.25">
      <c r="A4470" t="s">
        <v>16927</v>
      </c>
      <c r="B4470" t="s">
        <v>16928</v>
      </c>
    </row>
    <row r="4471" spans="1:2" x14ac:dyDescent="0.25">
      <c r="A4471" t="s">
        <v>16929</v>
      </c>
      <c r="B4471" t="s">
        <v>16930</v>
      </c>
    </row>
    <row r="4472" spans="1:2" x14ac:dyDescent="0.25">
      <c r="A4472" t="s">
        <v>16931</v>
      </c>
      <c r="B4472" t="s">
        <v>16932</v>
      </c>
    </row>
    <row r="4473" spans="1:2" x14ac:dyDescent="0.25">
      <c r="A4473" t="s">
        <v>16933</v>
      </c>
      <c r="B4473" t="s">
        <v>16934</v>
      </c>
    </row>
    <row r="4474" spans="1:2" x14ac:dyDescent="0.25">
      <c r="A4474" t="s">
        <v>16935</v>
      </c>
      <c r="B4474" t="s">
        <v>16936</v>
      </c>
    </row>
    <row r="4475" spans="1:2" x14ac:dyDescent="0.25">
      <c r="A4475" t="s">
        <v>16937</v>
      </c>
      <c r="B4475" t="s">
        <v>16938</v>
      </c>
    </row>
    <row r="4476" spans="1:2" x14ac:dyDescent="0.25">
      <c r="A4476" t="s">
        <v>16939</v>
      </c>
      <c r="B4476" t="s">
        <v>16940</v>
      </c>
    </row>
    <row r="4477" spans="1:2" x14ac:dyDescent="0.25">
      <c r="A4477" t="s">
        <v>16941</v>
      </c>
      <c r="B4477" t="s">
        <v>16942</v>
      </c>
    </row>
    <row r="4478" spans="1:2" x14ac:dyDescent="0.25">
      <c r="A4478" t="s">
        <v>16943</v>
      </c>
      <c r="B4478" t="s">
        <v>16944</v>
      </c>
    </row>
    <row r="4479" spans="1:2" x14ac:dyDescent="0.25">
      <c r="A4479" t="s">
        <v>16945</v>
      </c>
      <c r="B4479" t="s">
        <v>16946</v>
      </c>
    </row>
    <row r="4480" spans="1:2" x14ac:dyDescent="0.25">
      <c r="A4480" t="s">
        <v>16947</v>
      </c>
      <c r="B4480" t="s">
        <v>16948</v>
      </c>
    </row>
    <row r="4481" spans="1:2" x14ac:dyDescent="0.25">
      <c r="A4481" t="s">
        <v>16949</v>
      </c>
      <c r="B4481" t="s">
        <v>16950</v>
      </c>
    </row>
    <row r="4482" spans="1:2" x14ac:dyDescent="0.25">
      <c r="A4482" t="s">
        <v>16951</v>
      </c>
      <c r="B4482" t="s">
        <v>16952</v>
      </c>
    </row>
    <row r="4483" spans="1:2" x14ac:dyDescent="0.25">
      <c r="A4483" t="s">
        <v>16953</v>
      </c>
      <c r="B4483" t="s">
        <v>16954</v>
      </c>
    </row>
    <row r="4484" spans="1:2" x14ac:dyDescent="0.25">
      <c r="A4484" t="s">
        <v>16955</v>
      </c>
      <c r="B4484" t="s">
        <v>16956</v>
      </c>
    </row>
    <row r="4485" spans="1:2" x14ac:dyDescent="0.25">
      <c r="A4485" t="s">
        <v>16957</v>
      </c>
      <c r="B4485" t="s">
        <v>16958</v>
      </c>
    </row>
    <row r="4486" spans="1:2" x14ac:dyDescent="0.25">
      <c r="A4486" t="s">
        <v>16959</v>
      </c>
      <c r="B4486" t="s">
        <v>16960</v>
      </c>
    </row>
    <row r="4487" spans="1:2" x14ac:dyDescent="0.25">
      <c r="A4487" t="s">
        <v>16961</v>
      </c>
      <c r="B4487" t="s">
        <v>16962</v>
      </c>
    </row>
    <row r="4488" spans="1:2" x14ac:dyDescent="0.25">
      <c r="A4488" t="s">
        <v>16963</v>
      </c>
      <c r="B4488" t="s">
        <v>16964</v>
      </c>
    </row>
    <row r="4489" spans="1:2" x14ac:dyDescent="0.25">
      <c r="A4489" t="s">
        <v>16965</v>
      </c>
      <c r="B4489" t="s">
        <v>16966</v>
      </c>
    </row>
    <row r="4490" spans="1:2" x14ac:dyDescent="0.25">
      <c r="A4490" t="s">
        <v>16967</v>
      </c>
      <c r="B4490" t="s">
        <v>16968</v>
      </c>
    </row>
    <row r="4491" spans="1:2" x14ac:dyDescent="0.25">
      <c r="A4491" t="s">
        <v>16969</v>
      </c>
      <c r="B4491" t="s">
        <v>16970</v>
      </c>
    </row>
    <row r="4492" spans="1:2" x14ac:dyDescent="0.25">
      <c r="A4492" t="s">
        <v>16971</v>
      </c>
      <c r="B4492" t="s">
        <v>16972</v>
      </c>
    </row>
    <row r="4493" spans="1:2" x14ac:dyDescent="0.25">
      <c r="A4493" t="s">
        <v>16973</v>
      </c>
      <c r="B4493" t="s">
        <v>16974</v>
      </c>
    </row>
    <row r="4494" spans="1:2" x14ac:dyDescent="0.25">
      <c r="A4494" t="s">
        <v>16975</v>
      </c>
      <c r="B4494" t="s">
        <v>16976</v>
      </c>
    </row>
    <row r="4495" spans="1:2" x14ac:dyDescent="0.25">
      <c r="A4495" t="s">
        <v>16977</v>
      </c>
      <c r="B4495" t="s">
        <v>16978</v>
      </c>
    </row>
    <row r="4496" spans="1:2" x14ac:dyDescent="0.25">
      <c r="A4496" t="s">
        <v>16979</v>
      </c>
      <c r="B4496" t="s">
        <v>16980</v>
      </c>
    </row>
    <row r="4497" spans="1:2" x14ac:dyDescent="0.25">
      <c r="A4497" t="s">
        <v>16981</v>
      </c>
      <c r="B4497" t="s">
        <v>16982</v>
      </c>
    </row>
    <row r="4498" spans="1:2" x14ac:dyDescent="0.25">
      <c r="A4498" t="s">
        <v>16983</v>
      </c>
      <c r="B4498" t="s">
        <v>16984</v>
      </c>
    </row>
    <row r="4499" spans="1:2" x14ac:dyDescent="0.25">
      <c r="A4499" t="s">
        <v>16985</v>
      </c>
      <c r="B4499" t="s">
        <v>16986</v>
      </c>
    </row>
    <row r="4500" spans="1:2" x14ac:dyDescent="0.25">
      <c r="A4500" t="s">
        <v>16987</v>
      </c>
      <c r="B4500" t="s">
        <v>16988</v>
      </c>
    </row>
    <row r="4501" spans="1:2" x14ac:dyDescent="0.25">
      <c r="A4501" t="s">
        <v>16989</v>
      </c>
      <c r="B4501" t="s">
        <v>16990</v>
      </c>
    </row>
    <row r="4502" spans="1:2" x14ac:dyDescent="0.25">
      <c r="A4502" t="s">
        <v>16991</v>
      </c>
      <c r="B4502" t="s">
        <v>16992</v>
      </c>
    </row>
    <row r="4503" spans="1:2" x14ac:dyDescent="0.25">
      <c r="A4503" t="s">
        <v>16993</v>
      </c>
      <c r="B4503" t="s">
        <v>16994</v>
      </c>
    </row>
    <row r="4504" spans="1:2" x14ac:dyDescent="0.25">
      <c r="A4504" t="s">
        <v>16995</v>
      </c>
      <c r="B4504" t="s">
        <v>16996</v>
      </c>
    </row>
    <row r="4505" spans="1:2" x14ac:dyDescent="0.25">
      <c r="A4505" t="s">
        <v>16997</v>
      </c>
      <c r="B4505" t="s">
        <v>16998</v>
      </c>
    </row>
    <row r="4506" spans="1:2" x14ac:dyDescent="0.25">
      <c r="A4506" t="s">
        <v>16999</v>
      </c>
      <c r="B4506" t="s">
        <v>17000</v>
      </c>
    </row>
    <row r="4507" spans="1:2" x14ac:dyDescent="0.25">
      <c r="A4507" t="s">
        <v>17001</v>
      </c>
      <c r="B4507" t="s">
        <v>17002</v>
      </c>
    </row>
    <row r="4508" spans="1:2" x14ac:dyDescent="0.25">
      <c r="A4508" t="s">
        <v>17003</v>
      </c>
      <c r="B4508" t="s">
        <v>17004</v>
      </c>
    </row>
    <row r="4509" spans="1:2" x14ac:dyDescent="0.25">
      <c r="A4509" t="s">
        <v>17005</v>
      </c>
      <c r="B4509" t="s">
        <v>17006</v>
      </c>
    </row>
    <row r="4510" spans="1:2" x14ac:dyDescent="0.25">
      <c r="A4510" t="s">
        <v>17007</v>
      </c>
      <c r="B4510" t="s">
        <v>17008</v>
      </c>
    </row>
    <row r="4511" spans="1:2" x14ac:dyDescent="0.25">
      <c r="A4511" t="s">
        <v>17009</v>
      </c>
      <c r="B4511" t="s">
        <v>17010</v>
      </c>
    </row>
    <row r="4512" spans="1:2" x14ac:dyDescent="0.25">
      <c r="A4512" t="s">
        <v>17011</v>
      </c>
      <c r="B4512" t="s">
        <v>17012</v>
      </c>
    </row>
    <row r="4513" spans="1:2" x14ac:dyDescent="0.25">
      <c r="A4513" t="s">
        <v>17013</v>
      </c>
      <c r="B4513" t="s">
        <v>17014</v>
      </c>
    </row>
    <row r="4514" spans="1:2" x14ac:dyDescent="0.25">
      <c r="A4514" t="s">
        <v>17015</v>
      </c>
      <c r="B4514" t="s">
        <v>17016</v>
      </c>
    </row>
    <row r="4515" spans="1:2" x14ac:dyDescent="0.25">
      <c r="A4515" t="s">
        <v>17017</v>
      </c>
      <c r="B4515" t="s">
        <v>17018</v>
      </c>
    </row>
    <row r="4516" spans="1:2" x14ac:dyDescent="0.25">
      <c r="A4516" t="s">
        <v>17019</v>
      </c>
      <c r="B4516" t="s">
        <v>17020</v>
      </c>
    </row>
    <row r="4517" spans="1:2" x14ac:dyDescent="0.25">
      <c r="A4517" t="s">
        <v>17021</v>
      </c>
      <c r="B4517" t="s">
        <v>17022</v>
      </c>
    </row>
    <row r="4518" spans="1:2" x14ac:dyDescent="0.25">
      <c r="A4518" t="s">
        <v>17023</v>
      </c>
      <c r="B4518" t="s">
        <v>17024</v>
      </c>
    </row>
    <row r="4519" spans="1:2" x14ac:dyDescent="0.25">
      <c r="A4519" t="s">
        <v>17025</v>
      </c>
      <c r="B4519" t="s">
        <v>17026</v>
      </c>
    </row>
    <row r="4520" spans="1:2" x14ac:dyDescent="0.25">
      <c r="A4520" t="s">
        <v>17027</v>
      </c>
      <c r="B4520" t="s">
        <v>17028</v>
      </c>
    </row>
    <row r="4521" spans="1:2" x14ac:dyDescent="0.25">
      <c r="A4521" t="s">
        <v>17029</v>
      </c>
      <c r="B4521" t="s">
        <v>17030</v>
      </c>
    </row>
    <row r="4522" spans="1:2" x14ac:dyDescent="0.25">
      <c r="A4522" t="s">
        <v>17031</v>
      </c>
      <c r="B4522" t="s">
        <v>17032</v>
      </c>
    </row>
    <row r="4523" spans="1:2" x14ac:dyDescent="0.25">
      <c r="A4523" t="s">
        <v>17033</v>
      </c>
      <c r="B4523" t="s">
        <v>17034</v>
      </c>
    </row>
    <row r="4524" spans="1:2" x14ac:dyDescent="0.25">
      <c r="A4524" t="s">
        <v>17035</v>
      </c>
      <c r="B4524" t="s">
        <v>17036</v>
      </c>
    </row>
    <row r="4525" spans="1:2" x14ac:dyDescent="0.25">
      <c r="A4525" t="s">
        <v>17037</v>
      </c>
      <c r="B4525" t="s">
        <v>17038</v>
      </c>
    </row>
    <row r="4526" spans="1:2" x14ac:dyDescent="0.25">
      <c r="A4526" t="s">
        <v>17039</v>
      </c>
      <c r="B4526" t="s">
        <v>17040</v>
      </c>
    </row>
    <row r="4527" spans="1:2" x14ac:dyDescent="0.25">
      <c r="A4527" t="s">
        <v>17041</v>
      </c>
      <c r="B4527" t="s">
        <v>17042</v>
      </c>
    </row>
    <row r="4528" spans="1:2" x14ac:dyDescent="0.25">
      <c r="A4528" t="s">
        <v>17043</v>
      </c>
      <c r="B4528" t="s">
        <v>17044</v>
      </c>
    </row>
    <row r="4529" spans="1:2" x14ac:dyDescent="0.25">
      <c r="A4529" t="s">
        <v>17045</v>
      </c>
      <c r="B4529" t="s">
        <v>17046</v>
      </c>
    </row>
    <row r="4530" spans="1:2" x14ac:dyDescent="0.25">
      <c r="A4530" t="s">
        <v>17047</v>
      </c>
      <c r="B4530" t="s">
        <v>17048</v>
      </c>
    </row>
    <row r="4531" spans="1:2" x14ac:dyDescent="0.25">
      <c r="A4531" t="s">
        <v>17049</v>
      </c>
      <c r="B4531" t="s">
        <v>17050</v>
      </c>
    </row>
    <row r="4532" spans="1:2" x14ac:dyDescent="0.25">
      <c r="A4532" t="s">
        <v>17051</v>
      </c>
      <c r="B4532" t="s">
        <v>17052</v>
      </c>
    </row>
    <row r="4533" spans="1:2" x14ac:dyDescent="0.25">
      <c r="A4533" t="s">
        <v>17053</v>
      </c>
      <c r="B4533" t="s">
        <v>17054</v>
      </c>
    </row>
    <row r="4534" spans="1:2" x14ac:dyDescent="0.25">
      <c r="A4534" t="s">
        <v>17055</v>
      </c>
      <c r="B4534" t="s">
        <v>17056</v>
      </c>
    </row>
    <row r="4535" spans="1:2" x14ac:dyDescent="0.25">
      <c r="A4535" t="s">
        <v>17057</v>
      </c>
      <c r="B4535" t="s">
        <v>17058</v>
      </c>
    </row>
    <row r="4536" spans="1:2" x14ac:dyDescent="0.25">
      <c r="A4536" t="s">
        <v>17059</v>
      </c>
      <c r="B4536" t="s">
        <v>17060</v>
      </c>
    </row>
    <row r="4537" spans="1:2" x14ac:dyDescent="0.25">
      <c r="A4537" t="s">
        <v>17061</v>
      </c>
      <c r="B4537" t="s">
        <v>17062</v>
      </c>
    </row>
    <row r="4538" spans="1:2" x14ac:dyDescent="0.25">
      <c r="A4538" t="s">
        <v>17063</v>
      </c>
      <c r="B4538" t="s">
        <v>17064</v>
      </c>
    </row>
    <row r="4539" spans="1:2" x14ac:dyDescent="0.25">
      <c r="A4539" t="s">
        <v>17065</v>
      </c>
      <c r="B4539" t="s">
        <v>17066</v>
      </c>
    </row>
    <row r="4540" spans="1:2" x14ac:dyDescent="0.25">
      <c r="A4540" t="s">
        <v>17067</v>
      </c>
      <c r="B4540" t="s">
        <v>17068</v>
      </c>
    </row>
    <row r="4541" spans="1:2" x14ac:dyDescent="0.25">
      <c r="A4541" t="s">
        <v>17069</v>
      </c>
      <c r="B4541" t="s">
        <v>17070</v>
      </c>
    </row>
    <row r="4542" spans="1:2" x14ac:dyDescent="0.25">
      <c r="A4542" t="s">
        <v>17071</v>
      </c>
      <c r="B4542" t="s">
        <v>17072</v>
      </c>
    </row>
    <row r="4543" spans="1:2" x14ac:dyDescent="0.25">
      <c r="A4543" t="s">
        <v>17073</v>
      </c>
      <c r="B4543" t="s">
        <v>17074</v>
      </c>
    </row>
    <row r="4544" spans="1:2" x14ac:dyDescent="0.25">
      <c r="A4544" t="s">
        <v>17075</v>
      </c>
      <c r="B4544" t="s">
        <v>17076</v>
      </c>
    </row>
    <row r="4545" spans="1:2" x14ac:dyDescent="0.25">
      <c r="A4545" t="s">
        <v>17077</v>
      </c>
      <c r="B4545" t="s">
        <v>17078</v>
      </c>
    </row>
    <row r="4546" spans="1:2" x14ac:dyDescent="0.25">
      <c r="A4546" t="s">
        <v>17079</v>
      </c>
      <c r="B4546" t="s">
        <v>17080</v>
      </c>
    </row>
    <row r="4547" spans="1:2" x14ac:dyDescent="0.25">
      <c r="A4547" t="s">
        <v>17081</v>
      </c>
      <c r="B4547" t="s">
        <v>17082</v>
      </c>
    </row>
    <row r="4548" spans="1:2" x14ac:dyDescent="0.25">
      <c r="A4548" t="s">
        <v>17083</v>
      </c>
      <c r="B4548" t="s">
        <v>17084</v>
      </c>
    </row>
    <row r="4549" spans="1:2" x14ac:dyDescent="0.25">
      <c r="A4549" t="s">
        <v>17085</v>
      </c>
      <c r="B4549" t="s">
        <v>17086</v>
      </c>
    </row>
    <row r="4550" spans="1:2" x14ac:dyDescent="0.25">
      <c r="A4550" t="s">
        <v>17087</v>
      </c>
      <c r="B4550" t="s">
        <v>17088</v>
      </c>
    </row>
    <row r="4551" spans="1:2" x14ac:dyDescent="0.25">
      <c r="A4551" t="s">
        <v>17089</v>
      </c>
      <c r="B4551" t="s">
        <v>17090</v>
      </c>
    </row>
    <row r="4552" spans="1:2" x14ac:dyDescent="0.25">
      <c r="A4552" t="s">
        <v>17091</v>
      </c>
      <c r="B4552" t="s">
        <v>17092</v>
      </c>
    </row>
    <row r="4553" spans="1:2" x14ac:dyDescent="0.25">
      <c r="A4553" t="s">
        <v>17093</v>
      </c>
      <c r="B4553" t="s">
        <v>17094</v>
      </c>
    </row>
    <row r="4554" spans="1:2" x14ac:dyDescent="0.25">
      <c r="A4554" t="s">
        <v>17095</v>
      </c>
      <c r="B4554" t="s">
        <v>17096</v>
      </c>
    </row>
    <row r="4555" spans="1:2" x14ac:dyDescent="0.25">
      <c r="A4555" t="s">
        <v>17097</v>
      </c>
      <c r="B4555" t="s">
        <v>17098</v>
      </c>
    </row>
    <row r="4556" spans="1:2" x14ac:dyDescent="0.25">
      <c r="A4556" t="s">
        <v>17099</v>
      </c>
      <c r="B4556" t="s">
        <v>17100</v>
      </c>
    </row>
    <row r="4557" spans="1:2" x14ac:dyDescent="0.25">
      <c r="A4557" t="s">
        <v>17101</v>
      </c>
      <c r="B4557" t="s">
        <v>17102</v>
      </c>
    </row>
    <row r="4558" spans="1:2" x14ac:dyDescent="0.25">
      <c r="A4558" t="s">
        <v>17103</v>
      </c>
      <c r="B4558" t="s">
        <v>17104</v>
      </c>
    </row>
    <row r="4559" spans="1:2" x14ac:dyDescent="0.25">
      <c r="A4559" t="s">
        <v>17105</v>
      </c>
      <c r="B4559" t="s">
        <v>17106</v>
      </c>
    </row>
    <row r="4560" spans="1:2" x14ac:dyDescent="0.25">
      <c r="A4560" t="s">
        <v>17107</v>
      </c>
      <c r="B4560" t="s">
        <v>17108</v>
      </c>
    </row>
    <row r="4561" spans="1:2" x14ac:dyDescent="0.25">
      <c r="A4561" t="s">
        <v>17109</v>
      </c>
      <c r="B4561" t="s">
        <v>17110</v>
      </c>
    </row>
    <row r="4562" spans="1:2" x14ac:dyDescent="0.25">
      <c r="A4562" t="s">
        <v>17111</v>
      </c>
      <c r="B4562" t="s">
        <v>17112</v>
      </c>
    </row>
    <row r="4563" spans="1:2" x14ac:dyDescent="0.25">
      <c r="A4563" t="s">
        <v>17113</v>
      </c>
      <c r="B4563" t="s">
        <v>17114</v>
      </c>
    </row>
    <row r="4564" spans="1:2" x14ac:dyDescent="0.25">
      <c r="A4564" t="s">
        <v>17115</v>
      </c>
      <c r="B4564" t="s">
        <v>17116</v>
      </c>
    </row>
    <row r="4565" spans="1:2" x14ac:dyDescent="0.25">
      <c r="A4565" t="s">
        <v>17117</v>
      </c>
      <c r="B4565" t="s">
        <v>17118</v>
      </c>
    </row>
    <row r="4566" spans="1:2" x14ac:dyDescent="0.25">
      <c r="A4566" t="s">
        <v>17119</v>
      </c>
      <c r="B4566" t="s">
        <v>17120</v>
      </c>
    </row>
    <row r="4567" spans="1:2" x14ac:dyDescent="0.25">
      <c r="A4567" t="s">
        <v>17121</v>
      </c>
      <c r="B4567" t="s">
        <v>17122</v>
      </c>
    </row>
    <row r="4568" spans="1:2" x14ac:dyDescent="0.25">
      <c r="A4568" t="s">
        <v>17123</v>
      </c>
      <c r="B4568" t="s">
        <v>17124</v>
      </c>
    </row>
    <row r="4569" spans="1:2" x14ac:dyDescent="0.25">
      <c r="A4569" t="s">
        <v>17125</v>
      </c>
      <c r="B4569" t="s">
        <v>17126</v>
      </c>
    </row>
    <row r="4570" spans="1:2" x14ac:dyDescent="0.25">
      <c r="A4570" t="s">
        <v>17127</v>
      </c>
      <c r="B4570" t="s">
        <v>17128</v>
      </c>
    </row>
    <row r="4571" spans="1:2" x14ac:dyDescent="0.25">
      <c r="A4571" t="s">
        <v>17129</v>
      </c>
      <c r="B4571" t="s">
        <v>17130</v>
      </c>
    </row>
    <row r="4572" spans="1:2" x14ac:dyDescent="0.25">
      <c r="A4572" t="s">
        <v>17131</v>
      </c>
      <c r="B4572" t="s">
        <v>17132</v>
      </c>
    </row>
    <row r="4573" spans="1:2" x14ac:dyDescent="0.25">
      <c r="A4573" t="s">
        <v>17133</v>
      </c>
      <c r="B4573" t="s">
        <v>17134</v>
      </c>
    </row>
    <row r="4574" spans="1:2" x14ac:dyDescent="0.25">
      <c r="A4574" t="s">
        <v>17135</v>
      </c>
      <c r="B4574" t="s">
        <v>17136</v>
      </c>
    </row>
    <row r="4575" spans="1:2" x14ac:dyDescent="0.25">
      <c r="A4575" t="s">
        <v>17137</v>
      </c>
      <c r="B4575" t="s">
        <v>17138</v>
      </c>
    </row>
    <row r="4576" spans="1:2" x14ac:dyDescent="0.25">
      <c r="A4576" t="s">
        <v>17139</v>
      </c>
      <c r="B4576" t="s">
        <v>17140</v>
      </c>
    </row>
    <row r="4577" spans="1:2" x14ac:dyDescent="0.25">
      <c r="A4577" t="s">
        <v>17141</v>
      </c>
      <c r="B4577" t="s">
        <v>17142</v>
      </c>
    </row>
    <row r="4578" spans="1:2" x14ac:dyDescent="0.25">
      <c r="A4578" t="s">
        <v>17143</v>
      </c>
      <c r="B4578" t="s">
        <v>17144</v>
      </c>
    </row>
    <row r="4579" spans="1:2" x14ac:dyDescent="0.25">
      <c r="A4579" t="s">
        <v>17145</v>
      </c>
      <c r="B4579" t="s">
        <v>17146</v>
      </c>
    </row>
    <row r="4580" spans="1:2" x14ac:dyDescent="0.25">
      <c r="A4580" t="s">
        <v>17147</v>
      </c>
      <c r="B4580" t="s">
        <v>17148</v>
      </c>
    </row>
    <row r="4581" spans="1:2" x14ac:dyDescent="0.25">
      <c r="A4581" t="s">
        <v>17149</v>
      </c>
      <c r="B4581" t="s">
        <v>17150</v>
      </c>
    </row>
    <row r="4582" spans="1:2" x14ac:dyDescent="0.25">
      <c r="A4582" t="s">
        <v>17151</v>
      </c>
      <c r="B4582" t="s">
        <v>17152</v>
      </c>
    </row>
    <row r="4583" spans="1:2" x14ac:dyDescent="0.25">
      <c r="A4583" t="s">
        <v>17153</v>
      </c>
      <c r="B4583" t="s">
        <v>17154</v>
      </c>
    </row>
    <row r="4584" spans="1:2" x14ac:dyDescent="0.25">
      <c r="A4584" t="s">
        <v>17155</v>
      </c>
      <c r="B4584" t="s">
        <v>17156</v>
      </c>
    </row>
    <row r="4585" spans="1:2" x14ac:dyDescent="0.25">
      <c r="A4585" t="s">
        <v>17157</v>
      </c>
      <c r="B4585" t="s">
        <v>17158</v>
      </c>
    </row>
    <row r="4586" spans="1:2" x14ac:dyDescent="0.25">
      <c r="A4586" t="s">
        <v>17159</v>
      </c>
      <c r="B4586" t="s">
        <v>17160</v>
      </c>
    </row>
    <row r="4587" spans="1:2" x14ac:dyDescent="0.25">
      <c r="A4587" t="s">
        <v>17161</v>
      </c>
      <c r="B4587" t="s">
        <v>17162</v>
      </c>
    </row>
    <row r="4588" spans="1:2" x14ac:dyDescent="0.25">
      <c r="A4588" t="s">
        <v>17163</v>
      </c>
      <c r="B4588" t="s">
        <v>17164</v>
      </c>
    </row>
    <row r="4589" spans="1:2" x14ac:dyDescent="0.25">
      <c r="A4589" t="s">
        <v>17165</v>
      </c>
      <c r="B4589" t="s">
        <v>17166</v>
      </c>
    </row>
    <row r="4590" spans="1:2" x14ac:dyDescent="0.25">
      <c r="A4590" t="s">
        <v>17167</v>
      </c>
      <c r="B4590" t="s">
        <v>17168</v>
      </c>
    </row>
    <row r="4591" spans="1:2" x14ac:dyDescent="0.25">
      <c r="A4591" t="s">
        <v>17169</v>
      </c>
      <c r="B4591" t="s">
        <v>17170</v>
      </c>
    </row>
    <row r="4592" spans="1:2" x14ac:dyDescent="0.25">
      <c r="A4592" t="s">
        <v>17171</v>
      </c>
      <c r="B4592" t="s">
        <v>17172</v>
      </c>
    </row>
    <row r="4593" spans="1:2" x14ac:dyDescent="0.25">
      <c r="A4593" t="s">
        <v>17173</v>
      </c>
      <c r="B4593" t="s">
        <v>17174</v>
      </c>
    </row>
    <row r="4594" spans="1:2" x14ac:dyDescent="0.25">
      <c r="A4594" t="s">
        <v>17175</v>
      </c>
      <c r="B4594" t="s">
        <v>17176</v>
      </c>
    </row>
    <row r="4595" spans="1:2" x14ac:dyDescent="0.25">
      <c r="A4595" t="s">
        <v>17177</v>
      </c>
      <c r="B4595" t="s">
        <v>17178</v>
      </c>
    </row>
    <row r="4596" spans="1:2" x14ac:dyDescent="0.25">
      <c r="A4596" t="s">
        <v>17179</v>
      </c>
      <c r="B4596" t="s">
        <v>17180</v>
      </c>
    </row>
    <row r="4597" spans="1:2" x14ac:dyDescent="0.25">
      <c r="A4597" t="s">
        <v>17181</v>
      </c>
      <c r="B4597" t="s">
        <v>17182</v>
      </c>
    </row>
    <row r="4598" spans="1:2" x14ac:dyDescent="0.25">
      <c r="A4598" t="s">
        <v>17183</v>
      </c>
      <c r="B4598" t="s">
        <v>17184</v>
      </c>
    </row>
    <row r="4599" spans="1:2" x14ac:dyDescent="0.25">
      <c r="A4599" t="s">
        <v>17185</v>
      </c>
      <c r="B4599" t="s">
        <v>17186</v>
      </c>
    </row>
    <row r="4600" spans="1:2" x14ac:dyDescent="0.25">
      <c r="A4600" t="s">
        <v>17187</v>
      </c>
      <c r="B4600" t="s">
        <v>17188</v>
      </c>
    </row>
    <row r="4601" spans="1:2" x14ac:dyDescent="0.25">
      <c r="A4601" t="s">
        <v>17189</v>
      </c>
      <c r="B4601" t="s">
        <v>17190</v>
      </c>
    </row>
    <row r="4602" spans="1:2" x14ac:dyDescent="0.25">
      <c r="A4602" t="s">
        <v>17191</v>
      </c>
      <c r="B4602" t="s">
        <v>17192</v>
      </c>
    </row>
    <row r="4603" spans="1:2" x14ac:dyDescent="0.25">
      <c r="A4603" t="s">
        <v>17193</v>
      </c>
      <c r="B4603" t="s">
        <v>17194</v>
      </c>
    </row>
    <row r="4604" spans="1:2" x14ac:dyDescent="0.25">
      <c r="A4604" t="s">
        <v>17195</v>
      </c>
      <c r="B4604" t="s">
        <v>17196</v>
      </c>
    </row>
    <row r="4605" spans="1:2" x14ac:dyDescent="0.25">
      <c r="A4605" t="s">
        <v>17197</v>
      </c>
      <c r="B4605" t="s">
        <v>17198</v>
      </c>
    </row>
    <row r="4606" spans="1:2" x14ac:dyDescent="0.25">
      <c r="A4606" t="s">
        <v>17199</v>
      </c>
      <c r="B4606" t="s">
        <v>17200</v>
      </c>
    </row>
    <row r="4607" spans="1:2" x14ac:dyDescent="0.25">
      <c r="A4607" t="s">
        <v>17201</v>
      </c>
      <c r="B4607" t="s">
        <v>17202</v>
      </c>
    </row>
    <row r="4608" spans="1:2" x14ac:dyDescent="0.25">
      <c r="A4608" t="s">
        <v>17203</v>
      </c>
      <c r="B4608" t="s">
        <v>17204</v>
      </c>
    </row>
    <row r="4609" spans="1:2" x14ac:dyDescent="0.25">
      <c r="A4609" t="s">
        <v>17205</v>
      </c>
      <c r="B4609" t="s">
        <v>17206</v>
      </c>
    </row>
    <row r="4610" spans="1:2" x14ac:dyDescent="0.25">
      <c r="A4610" t="s">
        <v>17207</v>
      </c>
      <c r="B4610" t="s">
        <v>17208</v>
      </c>
    </row>
    <row r="4611" spans="1:2" x14ac:dyDescent="0.25">
      <c r="A4611" t="s">
        <v>17209</v>
      </c>
      <c r="B4611" t="s">
        <v>17210</v>
      </c>
    </row>
    <row r="4612" spans="1:2" x14ac:dyDescent="0.25">
      <c r="A4612" t="s">
        <v>17211</v>
      </c>
      <c r="B4612" t="s">
        <v>17212</v>
      </c>
    </row>
    <row r="4613" spans="1:2" x14ac:dyDescent="0.25">
      <c r="A4613" t="s">
        <v>17213</v>
      </c>
      <c r="B4613" t="s">
        <v>17214</v>
      </c>
    </row>
    <row r="4614" spans="1:2" x14ac:dyDescent="0.25">
      <c r="A4614" t="s">
        <v>17215</v>
      </c>
      <c r="B4614" t="s">
        <v>17216</v>
      </c>
    </row>
    <row r="4615" spans="1:2" x14ac:dyDescent="0.25">
      <c r="A4615" t="s">
        <v>17217</v>
      </c>
      <c r="B4615" t="s">
        <v>17218</v>
      </c>
    </row>
    <row r="4616" spans="1:2" x14ac:dyDescent="0.25">
      <c r="A4616" t="s">
        <v>17219</v>
      </c>
      <c r="B4616" t="s">
        <v>17220</v>
      </c>
    </row>
    <row r="4617" spans="1:2" x14ac:dyDescent="0.25">
      <c r="A4617" t="s">
        <v>17221</v>
      </c>
      <c r="B4617" t="s">
        <v>17222</v>
      </c>
    </row>
    <row r="4618" spans="1:2" x14ac:dyDescent="0.25">
      <c r="A4618" t="s">
        <v>17223</v>
      </c>
      <c r="B4618" t="s">
        <v>17224</v>
      </c>
    </row>
    <row r="4619" spans="1:2" x14ac:dyDescent="0.25">
      <c r="A4619" t="s">
        <v>17225</v>
      </c>
      <c r="B4619" t="s">
        <v>17226</v>
      </c>
    </row>
    <row r="4620" spans="1:2" x14ac:dyDescent="0.25">
      <c r="A4620" t="s">
        <v>17227</v>
      </c>
      <c r="B4620" t="s">
        <v>17228</v>
      </c>
    </row>
    <row r="4621" spans="1:2" x14ac:dyDescent="0.25">
      <c r="A4621" t="s">
        <v>17229</v>
      </c>
      <c r="B4621" t="s">
        <v>17230</v>
      </c>
    </row>
    <row r="4622" spans="1:2" x14ac:dyDescent="0.25">
      <c r="A4622" t="s">
        <v>17231</v>
      </c>
      <c r="B4622" t="s">
        <v>17232</v>
      </c>
    </row>
    <row r="4623" spans="1:2" x14ac:dyDescent="0.25">
      <c r="A4623" t="s">
        <v>17233</v>
      </c>
      <c r="B4623" t="s">
        <v>17234</v>
      </c>
    </row>
    <row r="4624" spans="1:2" x14ac:dyDescent="0.25">
      <c r="A4624" t="s">
        <v>17235</v>
      </c>
      <c r="B4624" t="s">
        <v>17236</v>
      </c>
    </row>
    <row r="4625" spans="1:2" x14ac:dyDescent="0.25">
      <c r="A4625" t="s">
        <v>17237</v>
      </c>
      <c r="B4625" t="s">
        <v>17238</v>
      </c>
    </row>
    <row r="4626" spans="1:2" x14ac:dyDescent="0.25">
      <c r="A4626" t="s">
        <v>17239</v>
      </c>
      <c r="B4626" t="s">
        <v>17240</v>
      </c>
    </row>
    <row r="4627" spans="1:2" x14ac:dyDescent="0.25">
      <c r="A4627" t="s">
        <v>17241</v>
      </c>
      <c r="B4627" t="s">
        <v>17242</v>
      </c>
    </row>
    <row r="4628" spans="1:2" x14ac:dyDescent="0.25">
      <c r="A4628" t="s">
        <v>17243</v>
      </c>
      <c r="B4628" t="s">
        <v>17244</v>
      </c>
    </row>
    <row r="4629" spans="1:2" x14ac:dyDescent="0.25">
      <c r="A4629" t="s">
        <v>17245</v>
      </c>
      <c r="B4629" t="s">
        <v>17246</v>
      </c>
    </row>
    <row r="4630" spans="1:2" x14ac:dyDescent="0.25">
      <c r="A4630" t="s">
        <v>17247</v>
      </c>
      <c r="B4630" t="s">
        <v>17248</v>
      </c>
    </row>
    <row r="4631" spans="1:2" x14ac:dyDescent="0.25">
      <c r="A4631" t="s">
        <v>17249</v>
      </c>
      <c r="B4631" t="s">
        <v>17250</v>
      </c>
    </row>
    <row r="4632" spans="1:2" x14ac:dyDescent="0.25">
      <c r="A4632" t="s">
        <v>17251</v>
      </c>
      <c r="B4632" t="s">
        <v>17252</v>
      </c>
    </row>
    <row r="4633" spans="1:2" x14ac:dyDescent="0.25">
      <c r="A4633" t="s">
        <v>17253</v>
      </c>
      <c r="B4633" t="s">
        <v>17254</v>
      </c>
    </row>
    <row r="4634" spans="1:2" x14ac:dyDescent="0.25">
      <c r="A4634" t="s">
        <v>17255</v>
      </c>
      <c r="B4634" t="s">
        <v>17256</v>
      </c>
    </row>
    <row r="4635" spans="1:2" x14ac:dyDescent="0.25">
      <c r="A4635" t="s">
        <v>17257</v>
      </c>
      <c r="B4635" t="s">
        <v>17258</v>
      </c>
    </row>
    <row r="4636" spans="1:2" x14ac:dyDescent="0.25">
      <c r="A4636" t="s">
        <v>17259</v>
      </c>
      <c r="B4636" t="s">
        <v>17260</v>
      </c>
    </row>
    <row r="4637" spans="1:2" x14ac:dyDescent="0.25">
      <c r="A4637" t="s">
        <v>17261</v>
      </c>
      <c r="B4637" t="s">
        <v>17262</v>
      </c>
    </row>
    <row r="4638" spans="1:2" x14ac:dyDescent="0.25">
      <c r="A4638" t="s">
        <v>17263</v>
      </c>
      <c r="B4638" t="s">
        <v>17264</v>
      </c>
    </row>
    <row r="4639" spans="1:2" x14ac:dyDescent="0.25">
      <c r="A4639" t="s">
        <v>17265</v>
      </c>
      <c r="B4639" t="s">
        <v>17266</v>
      </c>
    </row>
    <row r="4640" spans="1:2" x14ac:dyDescent="0.25">
      <c r="A4640" t="s">
        <v>17267</v>
      </c>
      <c r="B4640" t="s">
        <v>17268</v>
      </c>
    </row>
    <row r="4641" spans="1:2" x14ac:dyDescent="0.25">
      <c r="A4641" t="s">
        <v>17269</v>
      </c>
      <c r="B4641" t="s">
        <v>17270</v>
      </c>
    </row>
    <row r="4642" spans="1:2" x14ac:dyDescent="0.25">
      <c r="A4642" t="s">
        <v>17271</v>
      </c>
      <c r="B4642" t="s">
        <v>17272</v>
      </c>
    </row>
    <row r="4643" spans="1:2" x14ac:dyDescent="0.25">
      <c r="A4643" t="s">
        <v>17273</v>
      </c>
      <c r="B4643" t="s">
        <v>17274</v>
      </c>
    </row>
    <row r="4644" spans="1:2" x14ac:dyDescent="0.25">
      <c r="A4644" t="s">
        <v>17275</v>
      </c>
      <c r="B4644" t="s">
        <v>17276</v>
      </c>
    </row>
    <row r="4645" spans="1:2" x14ac:dyDescent="0.25">
      <c r="A4645" t="s">
        <v>17277</v>
      </c>
      <c r="B4645" t="s">
        <v>17278</v>
      </c>
    </row>
    <row r="4646" spans="1:2" x14ac:dyDescent="0.25">
      <c r="A4646" t="s">
        <v>17279</v>
      </c>
      <c r="B4646" t="s">
        <v>17280</v>
      </c>
    </row>
    <row r="4647" spans="1:2" x14ac:dyDescent="0.25">
      <c r="A4647" t="s">
        <v>17281</v>
      </c>
      <c r="B4647" t="s">
        <v>17282</v>
      </c>
    </row>
    <row r="4648" spans="1:2" x14ac:dyDescent="0.25">
      <c r="A4648" t="s">
        <v>17283</v>
      </c>
      <c r="B4648" t="s">
        <v>17284</v>
      </c>
    </row>
    <row r="4649" spans="1:2" x14ac:dyDescent="0.25">
      <c r="A4649" t="s">
        <v>17285</v>
      </c>
      <c r="B4649" t="s">
        <v>17286</v>
      </c>
    </row>
    <row r="4650" spans="1:2" x14ac:dyDescent="0.25">
      <c r="A4650" t="s">
        <v>17287</v>
      </c>
      <c r="B4650" t="s">
        <v>17288</v>
      </c>
    </row>
    <row r="4651" spans="1:2" x14ac:dyDescent="0.25">
      <c r="A4651" t="s">
        <v>17289</v>
      </c>
      <c r="B4651" t="s">
        <v>418</v>
      </c>
    </row>
    <row r="4652" spans="1:2" x14ac:dyDescent="0.25">
      <c r="A4652" t="s">
        <v>17290</v>
      </c>
      <c r="B4652" t="s">
        <v>17291</v>
      </c>
    </row>
    <row r="4653" spans="1:2" x14ac:dyDescent="0.25">
      <c r="A4653" t="s">
        <v>17292</v>
      </c>
      <c r="B4653" t="s">
        <v>17293</v>
      </c>
    </row>
    <row r="4654" spans="1:2" x14ac:dyDescent="0.25">
      <c r="A4654" t="s">
        <v>17294</v>
      </c>
      <c r="B4654" t="s">
        <v>17295</v>
      </c>
    </row>
    <row r="4655" spans="1:2" x14ac:dyDescent="0.25">
      <c r="A4655" t="s">
        <v>17296</v>
      </c>
      <c r="B4655" t="s">
        <v>17297</v>
      </c>
    </row>
    <row r="4656" spans="1:2" x14ac:dyDescent="0.25">
      <c r="A4656" t="s">
        <v>17298</v>
      </c>
      <c r="B4656" t="s">
        <v>17299</v>
      </c>
    </row>
    <row r="4657" spans="1:2" x14ac:dyDescent="0.25">
      <c r="A4657" t="s">
        <v>17300</v>
      </c>
      <c r="B4657" t="s">
        <v>17301</v>
      </c>
    </row>
    <row r="4658" spans="1:2" x14ac:dyDescent="0.25">
      <c r="A4658" t="s">
        <v>17302</v>
      </c>
      <c r="B4658" t="s">
        <v>17303</v>
      </c>
    </row>
    <row r="4659" spans="1:2" x14ac:dyDescent="0.25">
      <c r="A4659" t="s">
        <v>17304</v>
      </c>
      <c r="B4659" t="s">
        <v>17305</v>
      </c>
    </row>
    <row r="4660" spans="1:2" x14ac:dyDescent="0.25">
      <c r="A4660" t="s">
        <v>17306</v>
      </c>
      <c r="B4660" t="s">
        <v>17307</v>
      </c>
    </row>
    <row r="4661" spans="1:2" x14ac:dyDescent="0.25">
      <c r="A4661" t="s">
        <v>17308</v>
      </c>
      <c r="B4661" t="s">
        <v>17309</v>
      </c>
    </row>
    <row r="4662" spans="1:2" x14ac:dyDescent="0.25">
      <c r="A4662" t="s">
        <v>17310</v>
      </c>
      <c r="B4662" t="s">
        <v>17311</v>
      </c>
    </row>
    <row r="4663" spans="1:2" x14ac:dyDescent="0.25">
      <c r="A4663" t="s">
        <v>17312</v>
      </c>
      <c r="B4663" t="s">
        <v>17313</v>
      </c>
    </row>
    <row r="4664" spans="1:2" x14ac:dyDescent="0.25">
      <c r="A4664" t="s">
        <v>17314</v>
      </c>
      <c r="B4664" t="s">
        <v>17315</v>
      </c>
    </row>
    <row r="4665" spans="1:2" x14ac:dyDescent="0.25">
      <c r="A4665" t="s">
        <v>17316</v>
      </c>
      <c r="B4665" t="s">
        <v>17317</v>
      </c>
    </row>
    <row r="4666" spans="1:2" x14ac:dyDescent="0.25">
      <c r="A4666" t="s">
        <v>17318</v>
      </c>
      <c r="B4666" t="s">
        <v>17319</v>
      </c>
    </row>
    <row r="4667" spans="1:2" x14ac:dyDescent="0.25">
      <c r="A4667" t="s">
        <v>17320</v>
      </c>
      <c r="B4667" t="s">
        <v>17321</v>
      </c>
    </row>
    <row r="4668" spans="1:2" x14ac:dyDescent="0.25">
      <c r="A4668" t="s">
        <v>17322</v>
      </c>
      <c r="B4668" t="s">
        <v>17323</v>
      </c>
    </row>
    <row r="4669" spans="1:2" x14ac:dyDescent="0.25">
      <c r="A4669" t="s">
        <v>17324</v>
      </c>
      <c r="B4669" t="s">
        <v>17325</v>
      </c>
    </row>
    <row r="4670" spans="1:2" x14ac:dyDescent="0.25">
      <c r="A4670" t="s">
        <v>17326</v>
      </c>
      <c r="B4670" t="s">
        <v>17327</v>
      </c>
    </row>
    <row r="4671" spans="1:2" x14ac:dyDescent="0.25">
      <c r="A4671" t="s">
        <v>17328</v>
      </c>
      <c r="B4671" t="s">
        <v>17329</v>
      </c>
    </row>
    <row r="4672" spans="1:2" x14ac:dyDescent="0.25">
      <c r="A4672" t="s">
        <v>17330</v>
      </c>
      <c r="B4672" t="s">
        <v>17331</v>
      </c>
    </row>
    <row r="4673" spans="1:2" x14ac:dyDescent="0.25">
      <c r="A4673" t="s">
        <v>17332</v>
      </c>
      <c r="B4673" t="s">
        <v>17333</v>
      </c>
    </row>
    <row r="4674" spans="1:2" x14ac:dyDescent="0.25">
      <c r="A4674" t="s">
        <v>17334</v>
      </c>
      <c r="B4674" t="s">
        <v>17335</v>
      </c>
    </row>
    <row r="4675" spans="1:2" x14ac:dyDescent="0.25">
      <c r="A4675" t="s">
        <v>17336</v>
      </c>
      <c r="B4675" t="s">
        <v>17337</v>
      </c>
    </row>
    <row r="4676" spans="1:2" x14ac:dyDescent="0.25">
      <c r="A4676" t="s">
        <v>17338</v>
      </c>
      <c r="B4676" t="s">
        <v>17339</v>
      </c>
    </row>
    <row r="4677" spans="1:2" x14ac:dyDescent="0.25">
      <c r="A4677" t="s">
        <v>17340</v>
      </c>
      <c r="B4677" t="s">
        <v>17341</v>
      </c>
    </row>
    <row r="4678" spans="1:2" x14ac:dyDescent="0.25">
      <c r="A4678" t="s">
        <v>17342</v>
      </c>
      <c r="B4678" t="s">
        <v>17343</v>
      </c>
    </row>
    <row r="4679" spans="1:2" x14ac:dyDescent="0.25">
      <c r="A4679" t="s">
        <v>17344</v>
      </c>
      <c r="B4679" t="s">
        <v>17345</v>
      </c>
    </row>
    <row r="4680" spans="1:2" x14ac:dyDescent="0.25">
      <c r="A4680" t="s">
        <v>17346</v>
      </c>
      <c r="B4680" t="s">
        <v>17347</v>
      </c>
    </row>
    <row r="4681" spans="1:2" x14ac:dyDescent="0.25">
      <c r="A4681" t="s">
        <v>17348</v>
      </c>
      <c r="B4681" t="s">
        <v>17349</v>
      </c>
    </row>
    <row r="4682" spans="1:2" x14ac:dyDescent="0.25">
      <c r="A4682" t="s">
        <v>17350</v>
      </c>
      <c r="B4682" t="s">
        <v>17351</v>
      </c>
    </row>
    <row r="4683" spans="1:2" x14ac:dyDescent="0.25">
      <c r="A4683" t="s">
        <v>17352</v>
      </c>
      <c r="B4683" t="s">
        <v>17353</v>
      </c>
    </row>
    <row r="4684" spans="1:2" x14ac:dyDescent="0.25">
      <c r="A4684" t="s">
        <v>17354</v>
      </c>
      <c r="B4684" t="s">
        <v>17355</v>
      </c>
    </row>
    <row r="4685" spans="1:2" x14ac:dyDescent="0.25">
      <c r="A4685" t="s">
        <v>17356</v>
      </c>
      <c r="B4685" t="s">
        <v>17357</v>
      </c>
    </row>
    <row r="4686" spans="1:2" x14ac:dyDescent="0.25">
      <c r="A4686" t="s">
        <v>17358</v>
      </c>
      <c r="B4686" t="s">
        <v>17359</v>
      </c>
    </row>
    <row r="4687" spans="1:2" x14ac:dyDescent="0.25">
      <c r="A4687" t="s">
        <v>17360</v>
      </c>
      <c r="B4687" t="s">
        <v>17361</v>
      </c>
    </row>
    <row r="4688" spans="1:2" x14ac:dyDescent="0.25">
      <c r="A4688" t="s">
        <v>17362</v>
      </c>
      <c r="B4688" t="s">
        <v>17363</v>
      </c>
    </row>
    <row r="4689" spans="1:2" x14ac:dyDescent="0.25">
      <c r="A4689" t="s">
        <v>17364</v>
      </c>
      <c r="B4689" t="s">
        <v>17365</v>
      </c>
    </row>
    <row r="4690" spans="1:2" x14ac:dyDescent="0.25">
      <c r="A4690" t="s">
        <v>17366</v>
      </c>
      <c r="B4690" t="s">
        <v>17367</v>
      </c>
    </row>
    <row r="4691" spans="1:2" x14ac:dyDescent="0.25">
      <c r="A4691" t="s">
        <v>17368</v>
      </c>
      <c r="B4691" t="s">
        <v>17369</v>
      </c>
    </row>
    <row r="4692" spans="1:2" x14ac:dyDescent="0.25">
      <c r="A4692" t="s">
        <v>17370</v>
      </c>
      <c r="B4692" t="s">
        <v>17371</v>
      </c>
    </row>
    <row r="4693" spans="1:2" x14ac:dyDescent="0.25">
      <c r="A4693" t="s">
        <v>17372</v>
      </c>
      <c r="B4693" t="s">
        <v>17373</v>
      </c>
    </row>
    <row r="4694" spans="1:2" x14ac:dyDescent="0.25">
      <c r="A4694" t="s">
        <v>17374</v>
      </c>
      <c r="B4694" t="s">
        <v>17375</v>
      </c>
    </row>
    <row r="4695" spans="1:2" x14ac:dyDescent="0.25">
      <c r="A4695" t="s">
        <v>17376</v>
      </c>
      <c r="B4695" t="s">
        <v>17377</v>
      </c>
    </row>
    <row r="4696" spans="1:2" x14ac:dyDescent="0.25">
      <c r="A4696" t="s">
        <v>17378</v>
      </c>
      <c r="B4696" t="s">
        <v>17379</v>
      </c>
    </row>
    <row r="4697" spans="1:2" x14ac:dyDescent="0.25">
      <c r="A4697" t="s">
        <v>17380</v>
      </c>
      <c r="B4697" t="s">
        <v>17381</v>
      </c>
    </row>
    <row r="4698" spans="1:2" x14ac:dyDescent="0.25">
      <c r="A4698" t="s">
        <v>17382</v>
      </c>
      <c r="B4698" t="s">
        <v>17383</v>
      </c>
    </row>
    <row r="4699" spans="1:2" x14ac:dyDescent="0.25">
      <c r="A4699" t="s">
        <v>17384</v>
      </c>
      <c r="B4699" t="s">
        <v>17385</v>
      </c>
    </row>
    <row r="4700" spans="1:2" x14ac:dyDescent="0.25">
      <c r="A4700" t="s">
        <v>17386</v>
      </c>
      <c r="B4700" t="s">
        <v>17387</v>
      </c>
    </row>
    <row r="4701" spans="1:2" x14ac:dyDescent="0.25">
      <c r="A4701" t="s">
        <v>17388</v>
      </c>
      <c r="B4701" t="s">
        <v>17389</v>
      </c>
    </row>
    <row r="4702" spans="1:2" x14ac:dyDescent="0.25">
      <c r="A4702" t="s">
        <v>17390</v>
      </c>
      <c r="B4702" t="s">
        <v>17391</v>
      </c>
    </row>
    <row r="4703" spans="1:2" x14ac:dyDescent="0.25">
      <c r="A4703" t="s">
        <v>17392</v>
      </c>
      <c r="B4703" t="s">
        <v>17393</v>
      </c>
    </row>
    <row r="4704" spans="1:2" x14ac:dyDescent="0.25">
      <c r="A4704" t="s">
        <v>17394</v>
      </c>
      <c r="B4704" t="s">
        <v>17395</v>
      </c>
    </row>
    <row r="4705" spans="1:2" x14ac:dyDescent="0.25">
      <c r="A4705" t="s">
        <v>17396</v>
      </c>
      <c r="B4705" t="s">
        <v>17397</v>
      </c>
    </row>
    <row r="4706" spans="1:2" x14ac:dyDescent="0.25">
      <c r="A4706" t="s">
        <v>17398</v>
      </c>
      <c r="B4706" t="s">
        <v>17399</v>
      </c>
    </row>
    <row r="4707" spans="1:2" x14ac:dyDescent="0.25">
      <c r="A4707" t="s">
        <v>17400</v>
      </c>
      <c r="B4707" t="s">
        <v>17401</v>
      </c>
    </row>
    <row r="4708" spans="1:2" x14ac:dyDescent="0.25">
      <c r="A4708" t="s">
        <v>17402</v>
      </c>
      <c r="B4708" t="s">
        <v>17403</v>
      </c>
    </row>
    <row r="4709" spans="1:2" x14ac:dyDescent="0.25">
      <c r="A4709" t="s">
        <v>17404</v>
      </c>
      <c r="B4709" t="s">
        <v>17405</v>
      </c>
    </row>
    <row r="4710" spans="1:2" x14ac:dyDescent="0.25">
      <c r="A4710" t="s">
        <v>17406</v>
      </c>
      <c r="B4710" t="s">
        <v>17407</v>
      </c>
    </row>
    <row r="4711" spans="1:2" x14ac:dyDescent="0.25">
      <c r="A4711" t="s">
        <v>17408</v>
      </c>
      <c r="B4711" t="s">
        <v>17409</v>
      </c>
    </row>
    <row r="4712" spans="1:2" x14ac:dyDescent="0.25">
      <c r="A4712" t="s">
        <v>17410</v>
      </c>
      <c r="B4712" t="s">
        <v>17411</v>
      </c>
    </row>
    <row r="4713" spans="1:2" x14ac:dyDescent="0.25">
      <c r="A4713" t="s">
        <v>17412</v>
      </c>
      <c r="B4713" t="s">
        <v>17413</v>
      </c>
    </row>
    <row r="4714" spans="1:2" x14ac:dyDescent="0.25">
      <c r="A4714" t="s">
        <v>17414</v>
      </c>
      <c r="B4714" t="s">
        <v>17415</v>
      </c>
    </row>
    <row r="4715" spans="1:2" x14ac:dyDescent="0.25">
      <c r="A4715" t="s">
        <v>17416</v>
      </c>
      <c r="B4715" t="s">
        <v>17417</v>
      </c>
    </row>
    <row r="4716" spans="1:2" x14ac:dyDescent="0.25">
      <c r="A4716" t="s">
        <v>17418</v>
      </c>
      <c r="B4716" t="s">
        <v>17419</v>
      </c>
    </row>
    <row r="4717" spans="1:2" x14ac:dyDescent="0.25">
      <c r="A4717" t="s">
        <v>17420</v>
      </c>
      <c r="B4717" t="s">
        <v>17421</v>
      </c>
    </row>
    <row r="4718" spans="1:2" x14ac:dyDescent="0.25">
      <c r="A4718" t="s">
        <v>17422</v>
      </c>
      <c r="B4718" t="s">
        <v>17423</v>
      </c>
    </row>
    <row r="4719" spans="1:2" x14ac:dyDescent="0.25">
      <c r="A4719" t="s">
        <v>17424</v>
      </c>
      <c r="B4719" t="s">
        <v>17425</v>
      </c>
    </row>
    <row r="4720" spans="1:2" x14ac:dyDescent="0.25">
      <c r="A4720" t="s">
        <v>17426</v>
      </c>
      <c r="B4720" t="s">
        <v>17427</v>
      </c>
    </row>
    <row r="4721" spans="1:2" x14ac:dyDescent="0.25">
      <c r="A4721" t="s">
        <v>17428</v>
      </c>
      <c r="B4721" t="s">
        <v>17429</v>
      </c>
    </row>
    <row r="4722" spans="1:2" x14ac:dyDescent="0.25">
      <c r="A4722" t="s">
        <v>17430</v>
      </c>
      <c r="B4722" t="s">
        <v>17431</v>
      </c>
    </row>
    <row r="4723" spans="1:2" x14ac:dyDescent="0.25">
      <c r="A4723" t="s">
        <v>17432</v>
      </c>
      <c r="B4723" t="s">
        <v>17433</v>
      </c>
    </row>
    <row r="4724" spans="1:2" x14ac:dyDescent="0.25">
      <c r="A4724" t="s">
        <v>17434</v>
      </c>
      <c r="B4724" t="s">
        <v>17435</v>
      </c>
    </row>
    <row r="4725" spans="1:2" x14ac:dyDescent="0.25">
      <c r="A4725" t="s">
        <v>17436</v>
      </c>
      <c r="B4725" t="s">
        <v>17437</v>
      </c>
    </row>
    <row r="4726" spans="1:2" x14ac:dyDescent="0.25">
      <c r="A4726" t="s">
        <v>17438</v>
      </c>
      <c r="B4726" t="s">
        <v>17439</v>
      </c>
    </row>
    <row r="4727" spans="1:2" x14ac:dyDescent="0.25">
      <c r="A4727" t="s">
        <v>17440</v>
      </c>
      <c r="B4727" t="s">
        <v>17441</v>
      </c>
    </row>
    <row r="4728" spans="1:2" x14ac:dyDescent="0.25">
      <c r="A4728" t="s">
        <v>17442</v>
      </c>
      <c r="B4728" t="s">
        <v>17443</v>
      </c>
    </row>
    <row r="4729" spans="1:2" x14ac:dyDescent="0.25">
      <c r="A4729" t="s">
        <v>17444</v>
      </c>
      <c r="B4729" t="s">
        <v>17445</v>
      </c>
    </row>
    <row r="4730" spans="1:2" x14ac:dyDescent="0.25">
      <c r="A4730" t="s">
        <v>17446</v>
      </c>
      <c r="B4730" t="s">
        <v>17447</v>
      </c>
    </row>
    <row r="4731" spans="1:2" x14ac:dyDescent="0.25">
      <c r="A4731" t="s">
        <v>17448</v>
      </c>
      <c r="B4731" t="s">
        <v>17449</v>
      </c>
    </row>
    <row r="4732" spans="1:2" x14ac:dyDescent="0.25">
      <c r="A4732" t="s">
        <v>17450</v>
      </c>
      <c r="B4732" t="s">
        <v>17451</v>
      </c>
    </row>
    <row r="4733" spans="1:2" x14ac:dyDescent="0.25">
      <c r="A4733" t="s">
        <v>17452</v>
      </c>
      <c r="B4733" t="s">
        <v>17453</v>
      </c>
    </row>
    <row r="4734" spans="1:2" x14ac:dyDescent="0.25">
      <c r="A4734" t="s">
        <v>17454</v>
      </c>
      <c r="B4734" t="s">
        <v>17455</v>
      </c>
    </row>
    <row r="4735" spans="1:2" x14ac:dyDescent="0.25">
      <c r="A4735" t="s">
        <v>17456</v>
      </c>
      <c r="B4735" t="s">
        <v>17457</v>
      </c>
    </row>
    <row r="4736" spans="1:2" x14ac:dyDescent="0.25">
      <c r="A4736" t="s">
        <v>17458</v>
      </c>
      <c r="B4736" t="s">
        <v>17459</v>
      </c>
    </row>
    <row r="4737" spans="1:2" x14ac:dyDescent="0.25">
      <c r="A4737" t="s">
        <v>17460</v>
      </c>
      <c r="B4737" t="s">
        <v>17461</v>
      </c>
    </row>
    <row r="4738" spans="1:2" x14ac:dyDescent="0.25">
      <c r="A4738" t="s">
        <v>17462</v>
      </c>
      <c r="B4738" t="s">
        <v>17463</v>
      </c>
    </row>
    <row r="4739" spans="1:2" x14ac:dyDescent="0.25">
      <c r="A4739" t="s">
        <v>17464</v>
      </c>
      <c r="B4739" t="s">
        <v>17465</v>
      </c>
    </row>
    <row r="4740" spans="1:2" x14ac:dyDescent="0.25">
      <c r="A4740" t="s">
        <v>17466</v>
      </c>
      <c r="B4740" t="s">
        <v>17467</v>
      </c>
    </row>
    <row r="4741" spans="1:2" x14ac:dyDescent="0.25">
      <c r="A4741" t="s">
        <v>17468</v>
      </c>
      <c r="B4741" t="s">
        <v>17469</v>
      </c>
    </row>
    <row r="4742" spans="1:2" x14ac:dyDescent="0.25">
      <c r="A4742" t="s">
        <v>17470</v>
      </c>
      <c r="B4742" t="s">
        <v>17471</v>
      </c>
    </row>
    <row r="4743" spans="1:2" x14ac:dyDescent="0.25">
      <c r="A4743" t="s">
        <v>17472</v>
      </c>
      <c r="B4743" t="s">
        <v>17473</v>
      </c>
    </row>
    <row r="4744" spans="1:2" x14ac:dyDescent="0.25">
      <c r="A4744" t="s">
        <v>17474</v>
      </c>
      <c r="B4744" t="s">
        <v>17475</v>
      </c>
    </row>
    <row r="4745" spans="1:2" x14ac:dyDescent="0.25">
      <c r="A4745" t="s">
        <v>17476</v>
      </c>
      <c r="B4745" t="s">
        <v>17477</v>
      </c>
    </row>
    <row r="4746" spans="1:2" x14ac:dyDescent="0.25">
      <c r="A4746" t="s">
        <v>17478</v>
      </c>
      <c r="B4746" t="s">
        <v>17479</v>
      </c>
    </row>
    <row r="4747" spans="1:2" x14ac:dyDescent="0.25">
      <c r="A4747" t="s">
        <v>17480</v>
      </c>
      <c r="B4747" t="s">
        <v>17481</v>
      </c>
    </row>
    <row r="4748" spans="1:2" x14ac:dyDescent="0.25">
      <c r="A4748" t="s">
        <v>17482</v>
      </c>
      <c r="B4748" t="s">
        <v>17483</v>
      </c>
    </row>
    <row r="4749" spans="1:2" x14ac:dyDescent="0.25">
      <c r="A4749" t="s">
        <v>17484</v>
      </c>
      <c r="B4749" t="s">
        <v>17485</v>
      </c>
    </row>
    <row r="4750" spans="1:2" x14ac:dyDescent="0.25">
      <c r="A4750" t="s">
        <v>17486</v>
      </c>
      <c r="B4750" t="s">
        <v>17487</v>
      </c>
    </row>
    <row r="4751" spans="1:2" x14ac:dyDescent="0.25">
      <c r="A4751" t="s">
        <v>17488</v>
      </c>
      <c r="B4751" t="s">
        <v>17489</v>
      </c>
    </row>
    <row r="4752" spans="1:2" x14ac:dyDescent="0.25">
      <c r="A4752" t="s">
        <v>17490</v>
      </c>
      <c r="B4752" t="s">
        <v>17491</v>
      </c>
    </row>
    <row r="4753" spans="1:2" x14ac:dyDescent="0.25">
      <c r="A4753" t="s">
        <v>17492</v>
      </c>
      <c r="B4753" t="s">
        <v>17493</v>
      </c>
    </row>
    <row r="4754" spans="1:2" x14ac:dyDescent="0.25">
      <c r="A4754" t="s">
        <v>17494</v>
      </c>
      <c r="B4754" t="s">
        <v>17495</v>
      </c>
    </row>
    <row r="4755" spans="1:2" x14ac:dyDescent="0.25">
      <c r="A4755" t="s">
        <v>17496</v>
      </c>
      <c r="B4755" t="s">
        <v>17497</v>
      </c>
    </row>
    <row r="4756" spans="1:2" x14ac:dyDescent="0.25">
      <c r="A4756" t="s">
        <v>17498</v>
      </c>
      <c r="B4756" t="s">
        <v>17499</v>
      </c>
    </row>
    <row r="4757" spans="1:2" x14ac:dyDescent="0.25">
      <c r="A4757" t="s">
        <v>17500</v>
      </c>
      <c r="B4757" t="s">
        <v>17501</v>
      </c>
    </row>
    <row r="4758" spans="1:2" x14ac:dyDescent="0.25">
      <c r="A4758" t="s">
        <v>17502</v>
      </c>
      <c r="B4758" t="s">
        <v>17503</v>
      </c>
    </row>
    <row r="4759" spans="1:2" x14ac:dyDescent="0.25">
      <c r="A4759" t="s">
        <v>17504</v>
      </c>
      <c r="B4759" t="s">
        <v>17505</v>
      </c>
    </row>
    <row r="4760" spans="1:2" x14ac:dyDescent="0.25">
      <c r="A4760" t="s">
        <v>17506</v>
      </c>
      <c r="B4760" t="s">
        <v>17507</v>
      </c>
    </row>
    <row r="4761" spans="1:2" x14ac:dyDescent="0.25">
      <c r="A4761" t="s">
        <v>17508</v>
      </c>
      <c r="B4761" t="s">
        <v>17509</v>
      </c>
    </row>
    <row r="4762" spans="1:2" x14ac:dyDescent="0.25">
      <c r="A4762" t="s">
        <v>17510</v>
      </c>
      <c r="B4762" t="s">
        <v>17511</v>
      </c>
    </row>
    <row r="4763" spans="1:2" x14ac:dyDescent="0.25">
      <c r="A4763" t="s">
        <v>17512</v>
      </c>
      <c r="B4763" t="s">
        <v>17513</v>
      </c>
    </row>
    <row r="4764" spans="1:2" x14ac:dyDescent="0.25">
      <c r="A4764" t="s">
        <v>17514</v>
      </c>
      <c r="B4764" t="s">
        <v>17515</v>
      </c>
    </row>
    <row r="4765" spans="1:2" x14ac:dyDescent="0.25">
      <c r="A4765" t="s">
        <v>17516</v>
      </c>
      <c r="B4765" t="s">
        <v>17517</v>
      </c>
    </row>
    <row r="4766" spans="1:2" x14ac:dyDescent="0.25">
      <c r="A4766" t="s">
        <v>17518</v>
      </c>
      <c r="B4766" t="s">
        <v>17519</v>
      </c>
    </row>
    <row r="4767" spans="1:2" x14ac:dyDescent="0.25">
      <c r="A4767" t="s">
        <v>17520</v>
      </c>
      <c r="B4767" t="s">
        <v>17521</v>
      </c>
    </row>
    <row r="4768" spans="1:2" x14ac:dyDescent="0.25">
      <c r="A4768" t="s">
        <v>17522</v>
      </c>
      <c r="B4768" t="s">
        <v>17523</v>
      </c>
    </row>
    <row r="4769" spans="1:2" x14ac:dyDescent="0.25">
      <c r="A4769" t="s">
        <v>17524</v>
      </c>
      <c r="B4769" t="s">
        <v>17525</v>
      </c>
    </row>
    <row r="4770" spans="1:2" x14ac:dyDescent="0.25">
      <c r="A4770" t="s">
        <v>17526</v>
      </c>
      <c r="B4770" t="s">
        <v>17527</v>
      </c>
    </row>
    <row r="4771" spans="1:2" x14ac:dyDescent="0.25">
      <c r="A4771" t="s">
        <v>17528</v>
      </c>
      <c r="B4771" t="s">
        <v>17529</v>
      </c>
    </row>
    <row r="4772" spans="1:2" x14ac:dyDescent="0.25">
      <c r="A4772" t="s">
        <v>17530</v>
      </c>
      <c r="B4772" t="s">
        <v>17531</v>
      </c>
    </row>
    <row r="4773" spans="1:2" x14ac:dyDescent="0.25">
      <c r="A4773" t="s">
        <v>17532</v>
      </c>
      <c r="B4773" t="s">
        <v>17533</v>
      </c>
    </row>
    <row r="4774" spans="1:2" x14ac:dyDescent="0.25">
      <c r="A4774" t="s">
        <v>17534</v>
      </c>
      <c r="B4774" t="s">
        <v>17535</v>
      </c>
    </row>
    <row r="4775" spans="1:2" x14ac:dyDescent="0.25">
      <c r="A4775" t="s">
        <v>17536</v>
      </c>
      <c r="B4775" t="s">
        <v>17537</v>
      </c>
    </row>
    <row r="4776" spans="1:2" x14ac:dyDescent="0.25">
      <c r="A4776" t="s">
        <v>17538</v>
      </c>
      <c r="B4776" t="s">
        <v>17539</v>
      </c>
    </row>
    <row r="4777" spans="1:2" x14ac:dyDescent="0.25">
      <c r="A4777" t="s">
        <v>17540</v>
      </c>
      <c r="B4777" t="s">
        <v>17541</v>
      </c>
    </row>
    <row r="4778" spans="1:2" x14ac:dyDescent="0.25">
      <c r="A4778" t="s">
        <v>17542</v>
      </c>
      <c r="B4778" t="s">
        <v>17543</v>
      </c>
    </row>
    <row r="4779" spans="1:2" x14ac:dyDescent="0.25">
      <c r="A4779" t="s">
        <v>17544</v>
      </c>
      <c r="B4779" t="s">
        <v>17545</v>
      </c>
    </row>
    <row r="4780" spans="1:2" x14ac:dyDescent="0.25">
      <c r="A4780" t="s">
        <v>17546</v>
      </c>
      <c r="B4780" t="s">
        <v>17547</v>
      </c>
    </row>
    <row r="4781" spans="1:2" x14ac:dyDescent="0.25">
      <c r="A4781" t="s">
        <v>17548</v>
      </c>
      <c r="B4781" t="s">
        <v>17549</v>
      </c>
    </row>
    <row r="4782" spans="1:2" x14ac:dyDescent="0.25">
      <c r="A4782" t="s">
        <v>17550</v>
      </c>
      <c r="B4782" t="s">
        <v>17551</v>
      </c>
    </row>
    <row r="4783" spans="1:2" x14ac:dyDescent="0.25">
      <c r="A4783" t="s">
        <v>17552</v>
      </c>
      <c r="B4783" t="s">
        <v>17553</v>
      </c>
    </row>
    <row r="4784" spans="1:2" x14ac:dyDescent="0.25">
      <c r="A4784" t="s">
        <v>17554</v>
      </c>
      <c r="B4784" t="s">
        <v>17555</v>
      </c>
    </row>
    <row r="4785" spans="1:2" x14ac:dyDescent="0.25">
      <c r="A4785" t="s">
        <v>17556</v>
      </c>
      <c r="B4785" t="s">
        <v>17557</v>
      </c>
    </row>
    <row r="4786" spans="1:2" x14ac:dyDescent="0.25">
      <c r="A4786" t="s">
        <v>17558</v>
      </c>
      <c r="B4786" t="s">
        <v>17559</v>
      </c>
    </row>
    <row r="4787" spans="1:2" x14ac:dyDescent="0.25">
      <c r="A4787" t="s">
        <v>17560</v>
      </c>
      <c r="B4787" t="s">
        <v>17561</v>
      </c>
    </row>
    <row r="4788" spans="1:2" x14ac:dyDescent="0.25">
      <c r="A4788" t="s">
        <v>17562</v>
      </c>
      <c r="B4788" t="s">
        <v>17563</v>
      </c>
    </row>
    <row r="4789" spans="1:2" x14ac:dyDescent="0.25">
      <c r="A4789" t="s">
        <v>17564</v>
      </c>
      <c r="B4789" t="s">
        <v>17565</v>
      </c>
    </row>
    <row r="4790" spans="1:2" x14ac:dyDescent="0.25">
      <c r="A4790" t="s">
        <v>17566</v>
      </c>
      <c r="B4790" t="s">
        <v>17567</v>
      </c>
    </row>
    <row r="4791" spans="1:2" x14ac:dyDescent="0.25">
      <c r="A4791" t="s">
        <v>17568</v>
      </c>
      <c r="B4791" t="s">
        <v>17569</v>
      </c>
    </row>
    <row r="4792" spans="1:2" x14ac:dyDescent="0.25">
      <c r="A4792" t="s">
        <v>17570</v>
      </c>
      <c r="B4792" t="s">
        <v>17571</v>
      </c>
    </row>
    <row r="4793" spans="1:2" x14ac:dyDescent="0.25">
      <c r="A4793" t="s">
        <v>17572</v>
      </c>
      <c r="B4793" t="s">
        <v>17573</v>
      </c>
    </row>
    <row r="4794" spans="1:2" x14ac:dyDescent="0.25">
      <c r="A4794" t="s">
        <v>17574</v>
      </c>
      <c r="B4794" t="s">
        <v>17575</v>
      </c>
    </row>
    <row r="4795" spans="1:2" x14ac:dyDescent="0.25">
      <c r="A4795" t="s">
        <v>17576</v>
      </c>
      <c r="B4795" t="s">
        <v>17577</v>
      </c>
    </row>
    <row r="4796" spans="1:2" x14ac:dyDescent="0.25">
      <c r="A4796" t="s">
        <v>17578</v>
      </c>
      <c r="B4796" t="s">
        <v>17579</v>
      </c>
    </row>
    <row r="4797" spans="1:2" x14ac:dyDescent="0.25">
      <c r="A4797" t="s">
        <v>17580</v>
      </c>
      <c r="B4797" t="s">
        <v>17581</v>
      </c>
    </row>
    <row r="4798" spans="1:2" x14ac:dyDescent="0.25">
      <c r="A4798" t="s">
        <v>17582</v>
      </c>
      <c r="B4798" t="s">
        <v>17583</v>
      </c>
    </row>
    <row r="4799" spans="1:2" x14ac:dyDescent="0.25">
      <c r="A4799" t="s">
        <v>17584</v>
      </c>
      <c r="B4799" t="s">
        <v>17585</v>
      </c>
    </row>
    <row r="4800" spans="1:2" x14ac:dyDescent="0.25">
      <c r="A4800" t="s">
        <v>17586</v>
      </c>
      <c r="B4800" t="s">
        <v>17587</v>
      </c>
    </row>
    <row r="4801" spans="1:2" x14ac:dyDescent="0.25">
      <c r="A4801" t="s">
        <v>17588</v>
      </c>
      <c r="B4801" t="s">
        <v>17589</v>
      </c>
    </row>
    <row r="4802" spans="1:2" x14ac:dyDescent="0.25">
      <c r="A4802" t="s">
        <v>17590</v>
      </c>
      <c r="B4802" t="s">
        <v>17591</v>
      </c>
    </row>
    <row r="4803" spans="1:2" x14ac:dyDescent="0.25">
      <c r="A4803" t="s">
        <v>17592</v>
      </c>
      <c r="B4803" t="s">
        <v>17593</v>
      </c>
    </row>
    <row r="4804" spans="1:2" x14ac:dyDescent="0.25">
      <c r="A4804" t="s">
        <v>17594</v>
      </c>
      <c r="B4804" t="s">
        <v>17595</v>
      </c>
    </row>
    <row r="4805" spans="1:2" x14ac:dyDescent="0.25">
      <c r="A4805" t="s">
        <v>17596</v>
      </c>
      <c r="B4805" t="s">
        <v>17597</v>
      </c>
    </row>
    <row r="4806" spans="1:2" x14ac:dyDescent="0.25">
      <c r="A4806" t="s">
        <v>17598</v>
      </c>
      <c r="B4806" t="s">
        <v>17599</v>
      </c>
    </row>
    <row r="4807" spans="1:2" x14ac:dyDescent="0.25">
      <c r="A4807" t="s">
        <v>17600</v>
      </c>
      <c r="B4807" t="s">
        <v>17601</v>
      </c>
    </row>
    <row r="4808" spans="1:2" x14ac:dyDescent="0.25">
      <c r="A4808" t="s">
        <v>17602</v>
      </c>
      <c r="B4808" t="s">
        <v>17603</v>
      </c>
    </row>
    <row r="4809" spans="1:2" x14ac:dyDescent="0.25">
      <c r="A4809" t="s">
        <v>17604</v>
      </c>
      <c r="B4809" t="s">
        <v>17605</v>
      </c>
    </row>
    <row r="4810" spans="1:2" x14ac:dyDescent="0.25">
      <c r="A4810" t="s">
        <v>17606</v>
      </c>
      <c r="B4810" t="s">
        <v>17607</v>
      </c>
    </row>
    <row r="4811" spans="1:2" x14ac:dyDescent="0.25">
      <c r="A4811" t="s">
        <v>17608</v>
      </c>
      <c r="B4811" t="s">
        <v>17609</v>
      </c>
    </row>
    <row r="4812" spans="1:2" x14ac:dyDescent="0.25">
      <c r="A4812" t="s">
        <v>17610</v>
      </c>
      <c r="B4812" t="s">
        <v>17611</v>
      </c>
    </row>
    <row r="4813" spans="1:2" x14ac:dyDescent="0.25">
      <c r="A4813" t="s">
        <v>17612</v>
      </c>
      <c r="B4813" t="s">
        <v>17613</v>
      </c>
    </row>
    <row r="4814" spans="1:2" x14ac:dyDescent="0.25">
      <c r="A4814" t="s">
        <v>17614</v>
      </c>
      <c r="B4814" t="s">
        <v>17615</v>
      </c>
    </row>
    <row r="4815" spans="1:2" x14ac:dyDescent="0.25">
      <c r="A4815" t="s">
        <v>17616</v>
      </c>
      <c r="B4815" t="s">
        <v>17617</v>
      </c>
    </row>
    <row r="4816" spans="1:2" x14ac:dyDescent="0.25">
      <c r="A4816" t="s">
        <v>17618</v>
      </c>
      <c r="B4816" t="s">
        <v>17619</v>
      </c>
    </row>
    <row r="4817" spans="1:2" x14ac:dyDescent="0.25">
      <c r="A4817" t="s">
        <v>17620</v>
      </c>
      <c r="B4817" t="s">
        <v>17621</v>
      </c>
    </row>
    <row r="4818" spans="1:2" x14ac:dyDescent="0.25">
      <c r="A4818" t="s">
        <v>17622</v>
      </c>
      <c r="B4818" t="s">
        <v>17623</v>
      </c>
    </row>
    <row r="4819" spans="1:2" x14ac:dyDescent="0.25">
      <c r="A4819" t="s">
        <v>17624</v>
      </c>
      <c r="B4819" t="s">
        <v>17625</v>
      </c>
    </row>
    <row r="4820" spans="1:2" x14ac:dyDescent="0.25">
      <c r="A4820" t="s">
        <v>17626</v>
      </c>
      <c r="B4820" t="s">
        <v>17627</v>
      </c>
    </row>
    <row r="4821" spans="1:2" x14ac:dyDescent="0.25">
      <c r="A4821" t="s">
        <v>17628</v>
      </c>
      <c r="B4821" t="s">
        <v>17629</v>
      </c>
    </row>
    <row r="4822" spans="1:2" x14ac:dyDescent="0.25">
      <c r="A4822" t="s">
        <v>17630</v>
      </c>
      <c r="B4822" t="s">
        <v>17631</v>
      </c>
    </row>
    <row r="4823" spans="1:2" x14ac:dyDescent="0.25">
      <c r="A4823" t="s">
        <v>17632</v>
      </c>
      <c r="B4823" t="s">
        <v>17633</v>
      </c>
    </row>
    <row r="4824" spans="1:2" x14ac:dyDescent="0.25">
      <c r="A4824" t="s">
        <v>17634</v>
      </c>
      <c r="B4824" t="s">
        <v>17635</v>
      </c>
    </row>
    <row r="4825" spans="1:2" x14ac:dyDescent="0.25">
      <c r="A4825" t="s">
        <v>17636</v>
      </c>
      <c r="B4825" t="s">
        <v>17637</v>
      </c>
    </row>
    <row r="4826" spans="1:2" x14ac:dyDescent="0.25">
      <c r="A4826" t="s">
        <v>17638</v>
      </c>
      <c r="B4826" t="s">
        <v>17639</v>
      </c>
    </row>
    <row r="4827" spans="1:2" x14ac:dyDescent="0.25">
      <c r="A4827" t="s">
        <v>17640</v>
      </c>
      <c r="B4827" t="s">
        <v>17641</v>
      </c>
    </row>
    <row r="4828" spans="1:2" x14ac:dyDescent="0.25">
      <c r="A4828" t="s">
        <v>17642</v>
      </c>
      <c r="B4828" t="s">
        <v>17643</v>
      </c>
    </row>
    <row r="4829" spans="1:2" x14ac:dyDescent="0.25">
      <c r="A4829" t="s">
        <v>17644</v>
      </c>
      <c r="B4829" t="s">
        <v>17645</v>
      </c>
    </row>
    <row r="4830" spans="1:2" x14ac:dyDescent="0.25">
      <c r="A4830" t="s">
        <v>17646</v>
      </c>
      <c r="B4830" t="s">
        <v>17647</v>
      </c>
    </row>
    <row r="4831" spans="1:2" x14ac:dyDescent="0.25">
      <c r="A4831" t="s">
        <v>17648</v>
      </c>
      <c r="B4831" t="s">
        <v>17649</v>
      </c>
    </row>
    <row r="4832" spans="1:2" x14ac:dyDescent="0.25">
      <c r="A4832" t="s">
        <v>17650</v>
      </c>
      <c r="B4832" t="s">
        <v>17651</v>
      </c>
    </row>
    <row r="4833" spans="1:2" x14ac:dyDescent="0.25">
      <c r="A4833" t="s">
        <v>17652</v>
      </c>
      <c r="B4833" t="s">
        <v>17653</v>
      </c>
    </row>
    <row r="4834" spans="1:2" x14ac:dyDescent="0.25">
      <c r="A4834" t="s">
        <v>17654</v>
      </c>
      <c r="B4834" t="s">
        <v>17655</v>
      </c>
    </row>
    <row r="4835" spans="1:2" x14ac:dyDescent="0.25">
      <c r="A4835" t="s">
        <v>17656</v>
      </c>
      <c r="B4835" t="s">
        <v>17657</v>
      </c>
    </row>
    <row r="4836" spans="1:2" x14ac:dyDescent="0.25">
      <c r="A4836" t="s">
        <v>17658</v>
      </c>
      <c r="B4836" t="s">
        <v>17659</v>
      </c>
    </row>
    <row r="4837" spans="1:2" x14ac:dyDescent="0.25">
      <c r="A4837" t="s">
        <v>17660</v>
      </c>
      <c r="B4837" t="s">
        <v>17661</v>
      </c>
    </row>
    <row r="4838" spans="1:2" x14ac:dyDescent="0.25">
      <c r="A4838" t="s">
        <v>17662</v>
      </c>
      <c r="B4838" t="s">
        <v>17663</v>
      </c>
    </row>
    <row r="4839" spans="1:2" x14ac:dyDescent="0.25">
      <c r="A4839" t="s">
        <v>17664</v>
      </c>
      <c r="B4839" t="s">
        <v>17665</v>
      </c>
    </row>
    <row r="4840" spans="1:2" x14ac:dyDescent="0.25">
      <c r="A4840" t="s">
        <v>17666</v>
      </c>
      <c r="B4840" t="s">
        <v>17667</v>
      </c>
    </row>
    <row r="4841" spans="1:2" x14ac:dyDescent="0.25">
      <c r="A4841" t="s">
        <v>17668</v>
      </c>
      <c r="B4841" t="s">
        <v>17669</v>
      </c>
    </row>
    <row r="4842" spans="1:2" x14ac:dyDescent="0.25">
      <c r="A4842" t="s">
        <v>17670</v>
      </c>
      <c r="B4842" t="s">
        <v>17671</v>
      </c>
    </row>
    <row r="4843" spans="1:2" x14ac:dyDescent="0.25">
      <c r="A4843" t="s">
        <v>17672</v>
      </c>
      <c r="B4843" t="s">
        <v>17673</v>
      </c>
    </row>
    <row r="4844" spans="1:2" x14ac:dyDescent="0.25">
      <c r="A4844" t="s">
        <v>17674</v>
      </c>
      <c r="B4844" t="s">
        <v>17675</v>
      </c>
    </row>
    <row r="4845" spans="1:2" x14ac:dyDescent="0.25">
      <c r="A4845" t="s">
        <v>17676</v>
      </c>
      <c r="B4845" t="s">
        <v>17677</v>
      </c>
    </row>
    <row r="4846" spans="1:2" x14ac:dyDescent="0.25">
      <c r="A4846" t="s">
        <v>17678</v>
      </c>
      <c r="B4846" t="s">
        <v>17679</v>
      </c>
    </row>
    <row r="4847" spans="1:2" x14ac:dyDescent="0.25">
      <c r="A4847" t="s">
        <v>17680</v>
      </c>
      <c r="B4847" t="s">
        <v>17681</v>
      </c>
    </row>
    <row r="4848" spans="1:2" x14ac:dyDescent="0.25">
      <c r="A4848" t="s">
        <v>17682</v>
      </c>
      <c r="B4848" t="s">
        <v>17683</v>
      </c>
    </row>
    <row r="4849" spans="1:2" x14ac:dyDescent="0.25">
      <c r="A4849" t="s">
        <v>17684</v>
      </c>
      <c r="B4849" t="s">
        <v>17685</v>
      </c>
    </row>
    <row r="4850" spans="1:2" x14ac:dyDescent="0.25">
      <c r="A4850" t="s">
        <v>17686</v>
      </c>
      <c r="B4850" t="s">
        <v>17687</v>
      </c>
    </row>
    <row r="4851" spans="1:2" x14ac:dyDescent="0.25">
      <c r="A4851" t="s">
        <v>17688</v>
      </c>
      <c r="B4851" t="s">
        <v>17689</v>
      </c>
    </row>
    <row r="4852" spans="1:2" x14ac:dyDescent="0.25">
      <c r="A4852" t="s">
        <v>17690</v>
      </c>
      <c r="B4852" t="s">
        <v>17691</v>
      </c>
    </row>
    <row r="4853" spans="1:2" x14ac:dyDescent="0.25">
      <c r="A4853" t="s">
        <v>17692</v>
      </c>
      <c r="B4853" t="s">
        <v>17693</v>
      </c>
    </row>
    <row r="4854" spans="1:2" x14ac:dyDescent="0.25">
      <c r="A4854" t="s">
        <v>17694</v>
      </c>
      <c r="B4854" t="s">
        <v>17695</v>
      </c>
    </row>
    <row r="4855" spans="1:2" x14ac:dyDescent="0.25">
      <c r="A4855" t="s">
        <v>17696</v>
      </c>
      <c r="B4855" t="s">
        <v>17697</v>
      </c>
    </row>
    <row r="4856" spans="1:2" x14ac:dyDescent="0.25">
      <c r="A4856" t="s">
        <v>17698</v>
      </c>
      <c r="B4856" t="s">
        <v>17699</v>
      </c>
    </row>
    <row r="4857" spans="1:2" x14ac:dyDescent="0.25">
      <c r="A4857" t="s">
        <v>17700</v>
      </c>
      <c r="B4857" t="s">
        <v>17701</v>
      </c>
    </row>
    <row r="4858" spans="1:2" x14ac:dyDescent="0.25">
      <c r="A4858" t="s">
        <v>17702</v>
      </c>
      <c r="B4858" t="s">
        <v>17703</v>
      </c>
    </row>
    <row r="4859" spans="1:2" x14ac:dyDescent="0.25">
      <c r="A4859" t="s">
        <v>17704</v>
      </c>
      <c r="B4859" t="s">
        <v>17705</v>
      </c>
    </row>
    <row r="4860" spans="1:2" x14ac:dyDescent="0.25">
      <c r="A4860" t="s">
        <v>17706</v>
      </c>
      <c r="B4860" t="s">
        <v>17707</v>
      </c>
    </row>
    <row r="4861" spans="1:2" x14ac:dyDescent="0.25">
      <c r="A4861" t="s">
        <v>17708</v>
      </c>
      <c r="B4861" t="s">
        <v>17709</v>
      </c>
    </row>
    <row r="4862" spans="1:2" x14ac:dyDescent="0.25">
      <c r="A4862" t="s">
        <v>17710</v>
      </c>
      <c r="B4862" t="s">
        <v>17711</v>
      </c>
    </row>
    <row r="4863" spans="1:2" x14ac:dyDescent="0.25">
      <c r="A4863" t="s">
        <v>17712</v>
      </c>
      <c r="B4863" t="s">
        <v>17713</v>
      </c>
    </row>
    <row r="4864" spans="1:2" x14ac:dyDescent="0.25">
      <c r="A4864" t="s">
        <v>17714</v>
      </c>
      <c r="B4864" t="s">
        <v>17715</v>
      </c>
    </row>
    <row r="4865" spans="1:2" x14ac:dyDescent="0.25">
      <c r="A4865" t="s">
        <v>17716</v>
      </c>
      <c r="B4865" t="s">
        <v>17717</v>
      </c>
    </row>
    <row r="4866" spans="1:2" x14ac:dyDescent="0.25">
      <c r="A4866" t="s">
        <v>17718</v>
      </c>
      <c r="B4866" t="s">
        <v>17719</v>
      </c>
    </row>
    <row r="4867" spans="1:2" x14ac:dyDescent="0.25">
      <c r="A4867" t="s">
        <v>17720</v>
      </c>
      <c r="B4867" t="s">
        <v>17721</v>
      </c>
    </row>
    <row r="4868" spans="1:2" x14ac:dyDescent="0.25">
      <c r="A4868" t="s">
        <v>17722</v>
      </c>
      <c r="B4868" t="s">
        <v>17723</v>
      </c>
    </row>
    <row r="4869" spans="1:2" x14ac:dyDescent="0.25">
      <c r="A4869" t="s">
        <v>17724</v>
      </c>
      <c r="B4869" t="s">
        <v>17725</v>
      </c>
    </row>
    <row r="4870" spans="1:2" x14ac:dyDescent="0.25">
      <c r="A4870" t="s">
        <v>17726</v>
      </c>
      <c r="B4870" t="s">
        <v>17727</v>
      </c>
    </row>
    <row r="4871" spans="1:2" x14ac:dyDescent="0.25">
      <c r="A4871" t="s">
        <v>17728</v>
      </c>
      <c r="B4871" t="s">
        <v>17729</v>
      </c>
    </row>
    <row r="4872" spans="1:2" x14ac:dyDescent="0.25">
      <c r="A4872" t="s">
        <v>17730</v>
      </c>
      <c r="B4872" t="s">
        <v>17731</v>
      </c>
    </row>
    <row r="4873" spans="1:2" x14ac:dyDescent="0.25">
      <c r="A4873" t="s">
        <v>17732</v>
      </c>
      <c r="B4873" t="s">
        <v>17733</v>
      </c>
    </row>
    <row r="4874" spans="1:2" x14ac:dyDescent="0.25">
      <c r="A4874" t="s">
        <v>17734</v>
      </c>
      <c r="B4874" t="s">
        <v>17735</v>
      </c>
    </row>
    <row r="4875" spans="1:2" x14ac:dyDescent="0.25">
      <c r="A4875" t="s">
        <v>17736</v>
      </c>
      <c r="B4875" t="s">
        <v>17737</v>
      </c>
    </row>
    <row r="4876" spans="1:2" x14ac:dyDescent="0.25">
      <c r="A4876" t="s">
        <v>17738</v>
      </c>
      <c r="B4876" t="s">
        <v>17739</v>
      </c>
    </row>
    <row r="4877" spans="1:2" x14ac:dyDescent="0.25">
      <c r="A4877" t="s">
        <v>17740</v>
      </c>
      <c r="B4877" t="s">
        <v>17741</v>
      </c>
    </row>
    <row r="4878" spans="1:2" x14ac:dyDescent="0.25">
      <c r="A4878" t="s">
        <v>17742</v>
      </c>
      <c r="B4878" t="s">
        <v>17743</v>
      </c>
    </row>
    <row r="4879" spans="1:2" x14ac:dyDescent="0.25">
      <c r="A4879" t="s">
        <v>17744</v>
      </c>
      <c r="B4879" t="s">
        <v>17745</v>
      </c>
    </row>
    <row r="4880" spans="1:2" x14ac:dyDescent="0.25">
      <c r="A4880" t="s">
        <v>17746</v>
      </c>
      <c r="B4880" t="s">
        <v>17747</v>
      </c>
    </row>
    <row r="4881" spans="1:2" x14ac:dyDescent="0.25">
      <c r="A4881" t="s">
        <v>17748</v>
      </c>
      <c r="B4881" t="s">
        <v>17749</v>
      </c>
    </row>
    <row r="4882" spans="1:2" x14ac:dyDescent="0.25">
      <c r="A4882" t="s">
        <v>17750</v>
      </c>
      <c r="B4882" t="s">
        <v>17751</v>
      </c>
    </row>
    <row r="4883" spans="1:2" x14ac:dyDescent="0.25">
      <c r="A4883" t="s">
        <v>17752</v>
      </c>
      <c r="B4883" t="s">
        <v>17753</v>
      </c>
    </row>
    <row r="4884" spans="1:2" x14ac:dyDescent="0.25">
      <c r="A4884" t="s">
        <v>17754</v>
      </c>
      <c r="B4884" t="s">
        <v>17755</v>
      </c>
    </row>
    <row r="4885" spans="1:2" x14ac:dyDescent="0.25">
      <c r="A4885" t="s">
        <v>17756</v>
      </c>
      <c r="B4885" t="s">
        <v>17757</v>
      </c>
    </row>
    <row r="4886" spans="1:2" x14ac:dyDescent="0.25">
      <c r="A4886" t="s">
        <v>17758</v>
      </c>
      <c r="B4886" t="s">
        <v>17759</v>
      </c>
    </row>
    <row r="4887" spans="1:2" x14ac:dyDescent="0.25">
      <c r="A4887" t="s">
        <v>17760</v>
      </c>
      <c r="B4887" t="s">
        <v>17761</v>
      </c>
    </row>
    <row r="4888" spans="1:2" x14ac:dyDescent="0.25">
      <c r="A4888" t="s">
        <v>17762</v>
      </c>
      <c r="B4888" t="s">
        <v>17763</v>
      </c>
    </row>
    <row r="4889" spans="1:2" x14ac:dyDescent="0.25">
      <c r="A4889" t="s">
        <v>17764</v>
      </c>
      <c r="B4889" t="s">
        <v>17765</v>
      </c>
    </row>
    <row r="4890" spans="1:2" x14ac:dyDescent="0.25">
      <c r="A4890" t="s">
        <v>17766</v>
      </c>
      <c r="B4890" t="s">
        <v>17767</v>
      </c>
    </row>
    <row r="4891" spans="1:2" x14ac:dyDescent="0.25">
      <c r="A4891" t="s">
        <v>17768</v>
      </c>
      <c r="B4891" t="s">
        <v>17769</v>
      </c>
    </row>
    <row r="4892" spans="1:2" x14ac:dyDescent="0.25">
      <c r="A4892" t="s">
        <v>17770</v>
      </c>
      <c r="B4892" t="s">
        <v>17771</v>
      </c>
    </row>
    <row r="4893" spans="1:2" x14ac:dyDescent="0.25">
      <c r="A4893" t="s">
        <v>17772</v>
      </c>
      <c r="B4893" t="s">
        <v>17773</v>
      </c>
    </row>
    <row r="4894" spans="1:2" x14ac:dyDescent="0.25">
      <c r="A4894" t="s">
        <v>17774</v>
      </c>
      <c r="B4894" t="s">
        <v>17775</v>
      </c>
    </row>
    <row r="4895" spans="1:2" x14ac:dyDescent="0.25">
      <c r="A4895" t="s">
        <v>17776</v>
      </c>
      <c r="B4895" t="s">
        <v>17777</v>
      </c>
    </row>
    <row r="4896" spans="1:2" x14ac:dyDescent="0.25">
      <c r="A4896" t="s">
        <v>17778</v>
      </c>
      <c r="B4896" t="s">
        <v>17779</v>
      </c>
    </row>
    <row r="4897" spans="1:2" x14ac:dyDescent="0.25">
      <c r="A4897" t="s">
        <v>17780</v>
      </c>
      <c r="B4897" t="s">
        <v>17781</v>
      </c>
    </row>
    <row r="4898" spans="1:2" x14ac:dyDescent="0.25">
      <c r="A4898" t="s">
        <v>17782</v>
      </c>
      <c r="B4898" t="s">
        <v>17783</v>
      </c>
    </row>
    <row r="4899" spans="1:2" x14ac:dyDescent="0.25">
      <c r="A4899" t="s">
        <v>17784</v>
      </c>
      <c r="B4899" t="s">
        <v>17785</v>
      </c>
    </row>
    <row r="4900" spans="1:2" x14ac:dyDescent="0.25">
      <c r="A4900" t="s">
        <v>17786</v>
      </c>
      <c r="B4900" t="s">
        <v>17787</v>
      </c>
    </row>
    <row r="4901" spans="1:2" x14ac:dyDescent="0.25">
      <c r="A4901" t="s">
        <v>17788</v>
      </c>
      <c r="B4901" t="s">
        <v>17789</v>
      </c>
    </row>
    <row r="4902" spans="1:2" x14ac:dyDescent="0.25">
      <c r="A4902" t="s">
        <v>17790</v>
      </c>
      <c r="B4902" t="s">
        <v>17791</v>
      </c>
    </row>
    <row r="4903" spans="1:2" x14ac:dyDescent="0.25">
      <c r="A4903" t="s">
        <v>17792</v>
      </c>
      <c r="B4903" t="s">
        <v>17793</v>
      </c>
    </row>
    <row r="4904" spans="1:2" x14ac:dyDescent="0.25">
      <c r="A4904" t="s">
        <v>17794</v>
      </c>
      <c r="B4904" t="s">
        <v>17795</v>
      </c>
    </row>
    <row r="4905" spans="1:2" x14ac:dyDescent="0.25">
      <c r="A4905" t="s">
        <v>17796</v>
      </c>
      <c r="B4905" t="s">
        <v>2898</v>
      </c>
    </row>
    <row r="4906" spans="1:2" x14ac:dyDescent="0.25">
      <c r="A4906" t="s">
        <v>17797</v>
      </c>
      <c r="B4906" t="s">
        <v>17798</v>
      </c>
    </row>
    <row r="4907" spans="1:2" x14ac:dyDescent="0.25">
      <c r="A4907" t="s">
        <v>17799</v>
      </c>
      <c r="B4907" t="s">
        <v>17800</v>
      </c>
    </row>
    <row r="4908" spans="1:2" x14ac:dyDescent="0.25">
      <c r="A4908" t="s">
        <v>17801</v>
      </c>
      <c r="B4908" t="s">
        <v>17802</v>
      </c>
    </row>
    <row r="4909" spans="1:2" x14ac:dyDescent="0.25">
      <c r="A4909" t="s">
        <v>17803</v>
      </c>
      <c r="B4909" t="s">
        <v>17804</v>
      </c>
    </row>
    <row r="4910" spans="1:2" x14ac:dyDescent="0.25">
      <c r="A4910" t="s">
        <v>17805</v>
      </c>
      <c r="B4910" t="s">
        <v>17806</v>
      </c>
    </row>
    <row r="4911" spans="1:2" x14ac:dyDescent="0.25">
      <c r="A4911" t="s">
        <v>17807</v>
      </c>
      <c r="B4911" t="s">
        <v>17808</v>
      </c>
    </row>
    <row r="4912" spans="1:2" x14ac:dyDescent="0.25">
      <c r="A4912" t="s">
        <v>17809</v>
      </c>
      <c r="B4912" t="s">
        <v>17810</v>
      </c>
    </row>
    <row r="4913" spans="1:2" x14ac:dyDescent="0.25">
      <c r="A4913" t="s">
        <v>17811</v>
      </c>
      <c r="B4913" t="s">
        <v>17812</v>
      </c>
    </row>
    <row r="4914" spans="1:2" x14ac:dyDescent="0.25">
      <c r="A4914" t="s">
        <v>17813</v>
      </c>
      <c r="B4914" t="s">
        <v>17814</v>
      </c>
    </row>
    <row r="4915" spans="1:2" x14ac:dyDescent="0.25">
      <c r="A4915" t="s">
        <v>17815</v>
      </c>
      <c r="B4915" t="s">
        <v>17816</v>
      </c>
    </row>
    <row r="4916" spans="1:2" x14ac:dyDescent="0.25">
      <c r="A4916" t="s">
        <v>17817</v>
      </c>
      <c r="B4916" t="s">
        <v>17818</v>
      </c>
    </row>
    <row r="4917" spans="1:2" x14ac:dyDescent="0.25">
      <c r="A4917" t="s">
        <v>17819</v>
      </c>
      <c r="B4917" t="s">
        <v>17820</v>
      </c>
    </row>
    <row r="4918" spans="1:2" x14ac:dyDescent="0.25">
      <c r="A4918" t="s">
        <v>17821</v>
      </c>
      <c r="B4918" t="s">
        <v>17822</v>
      </c>
    </row>
    <row r="4919" spans="1:2" x14ac:dyDescent="0.25">
      <c r="A4919" t="s">
        <v>17823</v>
      </c>
      <c r="B4919" t="s">
        <v>17824</v>
      </c>
    </row>
    <row r="4920" spans="1:2" x14ac:dyDescent="0.25">
      <c r="A4920" t="s">
        <v>17825</v>
      </c>
      <c r="B4920" t="s">
        <v>17826</v>
      </c>
    </row>
    <row r="4921" spans="1:2" x14ac:dyDescent="0.25">
      <c r="A4921" t="s">
        <v>17827</v>
      </c>
      <c r="B4921" t="s">
        <v>17828</v>
      </c>
    </row>
    <row r="4922" spans="1:2" x14ac:dyDescent="0.25">
      <c r="A4922" t="s">
        <v>17829</v>
      </c>
      <c r="B4922" t="s">
        <v>17830</v>
      </c>
    </row>
    <row r="4923" spans="1:2" x14ac:dyDescent="0.25">
      <c r="A4923" t="s">
        <v>17831</v>
      </c>
      <c r="B4923" t="s">
        <v>17832</v>
      </c>
    </row>
    <row r="4924" spans="1:2" x14ac:dyDescent="0.25">
      <c r="A4924" t="s">
        <v>17833</v>
      </c>
      <c r="B4924" t="s">
        <v>17834</v>
      </c>
    </row>
    <row r="4925" spans="1:2" x14ac:dyDescent="0.25">
      <c r="A4925" t="s">
        <v>17835</v>
      </c>
      <c r="B4925" t="s">
        <v>17836</v>
      </c>
    </row>
    <row r="4926" spans="1:2" x14ac:dyDescent="0.25">
      <c r="A4926" t="s">
        <v>17837</v>
      </c>
      <c r="B4926" t="s">
        <v>17838</v>
      </c>
    </row>
    <row r="4927" spans="1:2" x14ac:dyDescent="0.25">
      <c r="A4927" t="s">
        <v>17839</v>
      </c>
      <c r="B4927" t="s">
        <v>17840</v>
      </c>
    </row>
    <row r="4928" spans="1:2" x14ac:dyDescent="0.25">
      <c r="A4928" t="s">
        <v>17841</v>
      </c>
      <c r="B4928" t="s">
        <v>17842</v>
      </c>
    </row>
    <row r="4929" spans="1:2" x14ac:dyDescent="0.25">
      <c r="A4929" t="s">
        <v>17843</v>
      </c>
      <c r="B4929" t="s">
        <v>17844</v>
      </c>
    </row>
    <row r="4930" spans="1:2" x14ac:dyDescent="0.25">
      <c r="A4930" t="s">
        <v>17845</v>
      </c>
      <c r="B4930" t="s">
        <v>17846</v>
      </c>
    </row>
    <row r="4931" spans="1:2" x14ac:dyDescent="0.25">
      <c r="A4931" t="s">
        <v>17847</v>
      </c>
      <c r="B4931" t="s">
        <v>17848</v>
      </c>
    </row>
    <row r="4932" spans="1:2" x14ac:dyDescent="0.25">
      <c r="A4932" t="s">
        <v>17849</v>
      </c>
      <c r="B4932" t="s">
        <v>17850</v>
      </c>
    </row>
    <row r="4933" spans="1:2" x14ac:dyDescent="0.25">
      <c r="A4933" t="s">
        <v>17851</v>
      </c>
      <c r="B4933" t="s">
        <v>17852</v>
      </c>
    </row>
    <row r="4934" spans="1:2" x14ac:dyDescent="0.25">
      <c r="A4934" t="s">
        <v>17853</v>
      </c>
      <c r="B4934" t="s">
        <v>17854</v>
      </c>
    </row>
    <row r="4935" spans="1:2" x14ac:dyDescent="0.25">
      <c r="A4935" t="s">
        <v>17855</v>
      </c>
      <c r="B4935" t="s">
        <v>17856</v>
      </c>
    </row>
    <row r="4936" spans="1:2" x14ac:dyDescent="0.25">
      <c r="A4936" t="s">
        <v>17857</v>
      </c>
      <c r="B4936" t="s">
        <v>17858</v>
      </c>
    </row>
    <row r="4937" spans="1:2" x14ac:dyDescent="0.25">
      <c r="A4937" t="s">
        <v>17859</v>
      </c>
      <c r="B4937" t="s">
        <v>17860</v>
      </c>
    </row>
    <row r="4938" spans="1:2" x14ac:dyDescent="0.25">
      <c r="A4938" t="s">
        <v>17861</v>
      </c>
      <c r="B4938" t="s">
        <v>17862</v>
      </c>
    </row>
    <row r="4939" spans="1:2" x14ac:dyDescent="0.25">
      <c r="A4939" t="s">
        <v>17863</v>
      </c>
      <c r="B4939" t="s">
        <v>17864</v>
      </c>
    </row>
    <row r="4940" spans="1:2" x14ac:dyDescent="0.25">
      <c r="A4940" t="s">
        <v>17865</v>
      </c>
      <c r="B4940" t="s">
        <v>17866</v>
      </c>
    </row>
    <row r="4941" spans="1:2" x14ac:dyDescent="0.25">
      <c r="A4941" t="s">
        <v>17867</v>
      </c>
      <c r="B4941" t="s">
        <v>17868</v>
      </c>
    </row>
    <row r="4942" spans="1:2" x14ac:dyDescent="0.25">
      <c r="A4942" t="s">
        <v>17869</v>
      </c>
      <c r="B4942" t="s">
        <v>17870</v>
      </c>
    </row>
    <row r="4943" spans="1:2" x14ac:dyDescent="0.25">
      <c r="A4943" t="s">
        <v>17871</v>
      </c>
      <c r="B4943" t="s">
        <v>17872</v>
      </c>
    </row>
    <row r="4944" spans="1:2" x14ac:dyDescent="0.25">
      <c r="A4944" t="s">
        <v>17873</v>
      </c>
      <c r="B4944" t="s">
        <v>17874</v>
      </c>
    </row>
    <row r="4945" spans="1:2" x14ac:dyDescent="0.25">
      <c r="A4945" t="s">
        <v>17875</v>
      </c>
      <c r="B4945" t="s">
        <v>17876</v>
      </c>
    </row>
    <row r="4946" spans="1:2" x14ac:dyDescent="0.25">
      <c r="A4946" t="s">
        <v>17877</v>
      </c>
      <c r="B4946" t="s">
        <v>17878</v>
      </c>
    </row>
    <row r="4947" spans="1:2" x14ac:dyDescent="0.25">
      <c r="A4947" t="s">
        <v>17879</v>
      </c>
      <c r="B4947" t="s">
        <v>17880</v>
      </c>
    </row>
    <row r="4948" spans="1:2" x14ac:dyDescent="0.25">
      <c r="A4948" t="s">
        <v>17881</v>
      </c>
      <c r="B4948" t="s">
        <v>17882</v>
      </c>
    </row>
    <row r="4949" spans="1:2" x14ac:dyDescent="0.25">
      <c r="A4949" t="s">
        <v>17883</v>
      </c>
      <c r="B4949" t="s">
        <v>17884</v>
      </c>
    </row>
    <row r="4950" spans="1:2" x14ac:dyDescent="0.25">
      <c r="A4950" t="s">
        <v>17885</v>
      </c>
      <c r="B4950" t="s">
        <v>17886</v>
      </c>
    </row>
    <row r="4951" spans="1:2" x14ac:dyDescent="0.25">
      <c r="A4951" t="s">
        <v>17887</v>
      </c>
      <c r="B4951" t="s">
        <v>17888</v>
      </c>
    </row>
    <row r="4952" spans="1:2" x14ac:dyDescent="0.25">
      <c r="A4952" t="s">
        <v>17889</v>
      </c>
      <c r="B4952" t="s">
        <v>17890</v>
      </c>
    </row>
    <row r="4953" spans="1:2" x14ac:dyDescent="0.25">
      <c r="A4953" t="s">
        <v>17891</v>
      </c>
      <c r="B4953" t="s">
        <v>17892</v>
      </c>
    </row>
    <row r="4954" spans="1:2" x14ac:dyDescent="0.25">
      <c r="A4954" t="s">
        <v>17893</v>
      </c>
      <c r="B4954" t="s">
        <v>17894</v>
      </c>
    </row>
    <row r="4955" spans="1:2" x14ac:dyDescent="0.25">
      <c r="A4955" t="s">
        <v>17895</v>
      </c>
      <c r="B4955" t="s">
        <v>17896</v>
      </c>
    </row>
    <row r="4956" spans="1:2" x14ac:dyDescent="0.25">
      <c r="A4956" t="s">
        <v>17897</v>
      </c>
      <c r="B4956" t="s">
        <v>17898</v>
      </c>
    </row>
    <row r="4957" spans="1:2" x14ac:dyDescent="0.25">
      <c r="A4957" t="s">
        <v>17899</v>
      </c>
      <c r="B4957" t="s">
        <v>17900</v>
      </c>
    </row>
    <row r="4958" spans="1:2" x14ac:dyDescent="0.25">
      <c r="A4958" t="s">
        <v>17901</v>
      </c>
      <c r="B4958" t="s">
        <v>17902</v>
      </c>
    </row>
    <row r="4959" spans="1:2" x14ac:dyDescent="0.25">
      <c r="A4959" t="s">
        <v>17903</v>
      </c>
      <c r="B4959" t="s">
        <v>17904</v>
      </c>
    </row>
    <row r="4960" spans="1:2" x14ac:dyDescent="0.25">
      <c r="A4960" t="s">
        <v>17905</v>
      </c>
      <c r="B4960" t="s">
        <v>17906</v>
      </c>
    </row>
    <row r="4961" spans="1:2" x14ac:dyDescent="0.25">
      <c r="A4961" t="s">
        <v>17907</v>
      </c>
      <c r="B4961" t="s">
        <v>17908</v>
      </c>
    </row>
    <row r="4962" spans="1:2" x14ac:dyDescent="0.25">
      <c r="A4962" t="s">
        <v>17909</v>
      </c>
      <c r="B4962" t="s">
        <v>17910</v>
      </c>
    </row>
    <row r="4963" spans="1:2" x14ac:dyDescent="0.25">
      <c r="A4963" t="s">
        <v>17911</v>
      </c>
      <c r="B4963" t="s">
        <v>17912</v>
      </c>
    </row>
    <row r="4964" spans="1:2" x14ac:dyDescent="0.25">
      <c r="A4964" t="s">
        <v>17913</v>
      </c>
      <c r="B4964" t="s">
        <v>17914</v>
      </c>
    </row>
    <row r="4965" spans="1:2" x14ac:dyDescent="0.25">
      <c r="A4965" t="s">
        <v>17915</v>
      </c>
      <c r="B4965" t="s">
        <v>17916</v>
      </c>
    </row>
    <row r="4966" spans="1:2" x14ac:dyDescent="0.25">
      <c r="A4966" t="s">
        <v>17917</v>
      </c>
      <c r="B4966" t="s">
        <v>17918</v>
      </c>
    </row>
    <row r="4967" spans="1:2" x14ac:dyDescent="0.25">
      <c r="A4967" t="s">
        <v>17919</v>
      </c>
      <c r="B4967" t="s">
        <v>17920</v>
      </c>
    </row>
    <row r="4968" spans="1:2" x14ac:dyDescent="0.25">
      <c r="A4968" t="s">
        <v>17921</v>
      </c>
      <c r="B4968" t="s">
        <v>17922</v>
      </c>
    </row>
    <row r="4969" spans="1:2" x14ac:dyDescent="0.25">
      <c r="A4969" t="s">
        <v>17923</v>
      </c>
      <c r="B4969" t="s">
        <v>17924</v>
      </c>
    </row>
    <row r="4970" spans="1:2" x14ac:dyDescent="0.25">
      <c r="A4970" t="s">
        <v>17925</v>
      </c>
      <c r="B4970" t="s">
        <v>17926</v>
      </c>
    </row>
    <row r="4971" spans="1:2" x14ac:dyDescent="0.25">
      <c r="A4971" t="s">
        <v>17927</v>
      </c>
      <c r="B4971" t="s">
        <v>17928</v>
      </c>
    </row>
    <row r="4972" spans="1:2" x14ac:dyDescent="0.25">
      <c r="A4972" t="s">
        <v>17929</v>
      </c>
      <c r="B4972" t="s">
        <v>17930</v>
      </c>
    </row>
    <row r="4973" spans="1:2" x14ac:dyDescent="0.25">
      <c r="A4973" t="s">
        <v>17931</v>
      </c>
      <c r="B4973" t="s">
        <v>17932</v>
      </c>
    </row>
    <row r="4974" spans="1:2" x14ac:dyDescent="0.25">
      <c r="A4974" t="s">
        <v>17933</v>
      </c>
      <c r="B4974" t="s">
        <v>17934</v>
      </c>
    </row>
    <row r="4975" spans="1:2" x14ac:dyDescent="0.25">
      <c r="A4975" t="s">
        <v>17935</v>
      </c>
      <c r="B4975" t="s">
        <v>17936</v>
      </c>
    </row>
    <row r="4976" spans="1:2" x14ac:dyDescent="0.25">
      <c r="A4976" t="s">
        <v>17937</v>
      </c>
      <c r="B4976" t="s">
        <v>17938</v>
      </c>
    </row>
    <row r="4977" spans="1:2" x14ac:dyDescent="0.25">
      <c r="A4977" t="s">
        <v>17939</v>
      </c>
      <c r="B4977" t="s">
        <v>17940</v>
      </c>
    </row>
    <row r="4978" spans="1:2" x14ac:dyDescent="0.25">
      <c r="A4978" t="s">
        <v>17941</v>
      </c>
      <c r="B4978" t="s">
        <v>17942</v>
      </c>
    </row>
    <row r="4979" spans="1:2" x14ac:dyDescent="0.25">
      <c r="A4979" t="s">
        <v>17943</v>
      </c>
      <c r="B4979" t="s">
        <v>17944</v>
      </c>
    </row>
    <row r="4980" spans="1:2" x14ac:dyDescent="0.25">
      <c r="A4980" t="s">
        <v>17945</v>
      </c>
      <c r="B4980" t="s">
        <v>17946</v>
      </c>
    </row>
    <row r="4981" spans="1:2" x14ac:dyDescent="0.25">
      <c r="A4981" t="s">
        <v>17947</v>
      </c>
      <c r="B4981" t="s">
        <v>17948</v>
      </c>
    </row>
    <row r="4982" spans="1:2" x14ac:dyDescent="0.25">
      <c r="A4982" t="s">
        <v>17949</v>
      </c>
      <c r="B4982" t="s">
        <v>17950</v>
      </c>
    </row>
    <row r="4983" spans="1:2" x14ac:dyDescent="0.25">
      <c r="A4983" t="s">
        <v>17951</v>
      </c>
      <c r="B4983" t="s">
        <v>17952</v>
      </c>
    </row>
    <row r="4984" spans="1:2" x14ac:dyDescent="0.25">
      <c r="A4984" t="s">
        <v>17953</v>
      </c>
      <c r="B4984" t="s">
        <v>17954</v>
      </c>
    </row>
    <row r="4985" spans="1:2" x14ac:dyDescent="0.25">
      <c r="A4985" t="s">
        <v>17955</v>
      </c>
      <c r="B4985" t="s">
        <v>17956</v>
      </c>
    </row>
    <row r="4986" spans="1:2" x14ac:dyDescent="0.25">
      <c r="A4986" t="s">
        <v>17957</v>
      </c>
      <c r="B4986" t="s">
        <v>17958</v>
      </c>
    </row>
    <row r="4987" spans="1:2" x14ac:dyDescent="0.25">
      <c r="A4987" t="s">
        <v>17959</v>
      </c>
      <c r="B4987" t="s">
        <v>17960</v>
      </c>
    </row>
    <row r="4988" spans="1:2" x14ac:dyDescent="0.25">
      <c r="A4988" t="s">
        <v>17961</v>
      </c>
      <c r="B4988" t="s">
        <v>17962</v>
      </c>
    </row>
    <row r="4989" spans="1:2" x14ac:dyDescent="0.25">
      <c r="A4989" t="s">
        <v>17963</v>
      </c>
      <c r="B4989" t="s">
        <v>17964</v>
      </c>
    </row>
    <row r="4990" spans="1:2" x14ac:dyDescent="0.25">
      <c r="A4990" t="s">
        <v>17965</v>
      </c>
      <c r="B4990" t="s">
        <v>17966</v>
      </c>
    </row>
    <row r="4991" spans="1:2" x14ac:dyDescent="0.25">
      <c r="A4991" t="s">
        <v>17967</v>
      </c>
      <c r="B4991" t="s">
        <v>17968</v>
      </c>
    </row>
    <row r="4992" spans="1:2" x14ac:dyDescent="0.25">
      <c r="A4992" t="s">
        <v>17969</v>
      </c>
      <c r="B4992" t="s">
        <v>17970</v>
      </c>
    </row>
    <row r="4993" spans="1:2" x14ac:dyDescent="0.25">
      <c r="A4993" t="s">
        <v>17971</v>
      </c>
      <c r="B4993" t="s">
        <v>17972</v>
      </c>
    </row>
    <row r="4994" spans="1:2" x14ac:dyDescent="0.25">
      <c r="A4994" t="s">
        <v>17973</v>
      </c>
      <c r="B4994" t="s">
        <v>17974</v>
      </c>
    </row>
    <row r="4995" spans="1:2" x14ac:dyDescent="0.25">
      <c r="A4995" t="s">
        <v>17975</v>
      </c>
      <c r="B4995" t="s">
        <v>17976</v>
      </c>
    </row>
    <row r="4996" spans="1:2" x14ac:dyDescent="0.25">
      <c r="A4996" t="s">
        <v>17977</v>
      </c>
      <c r="B4996" t="s">
        <v>17978</v>
      </c>
    </row>
    <row r="4997" spans="1:2" x14ac:dyDescent="0.25">
      <c r="A4997" t="s">
        <v>17979</v>
      </c>
      <c r="B4997" t="s">
        <v>17980</v>
      </c>
    </row>
    <row r="4998" spans="1:2" x14ac:dyDescent="0.25">
      <c r="A4998" t="s">
        <v>17981</v>
      </c>
      <c r="B4998" t="s">
        <v>17982</v>
      </c>
    </row>
    <row r="4999" spans="1:2" x14ac:dyDescent="0.25">
      <c r="A4999" t="s">
        <v>17983</v>
      </c>
      <c r="B4999" t="s">
        <v>17984</v>
      </c>
    </row>
    <row r="5000" spans="1:2" x14ac:dyDescent="0.25">
      <c r="A5000" t="s">
        <v>17985</v>
      </c>
      <c r="B5000" t="s">
        <v>17986</v>
      </c>
    </row>
    <row r="5001" spans="1:2" x14ac:dyDescent="0.25">
      <c r="A5001" t="s">
        <v>17987</v>
      </c>
      <c r="B5001" t="s">
        <v>17988</v>
      </c>
    </row>
    <row r="5002" spans="1:2" x14ac:dyDescent="0.25">
      <c r="A5002" t="s">
        <v>17989</v>
      </c>
      <c r="B5002" t="s">
        <v>17990</v>
      </c>
    </row>
    <row r="5003" spans="1:2" x14ac:dyDescent="0.25">
      <c r="A5003" t="s">
        <v>17991</v>
      </c>
      <c r="B5003" t="s">
        <v>17992</v>
      </c>
    </row>
    <row r="5004" spans="1:2" x14ac:dyDescent="0.25">
      <c r="A5004" t="s">
        <v>17993</v>
      </c>
      <c r="B5004" t="s">
        <v>17994</v>
      </c>
    </row>
    <row r="5005" spans="1:2" x14ac:dyDescent="0.25">
      <c r="A5005" t="s">
        <v>17995</v>
      </c>
      <c r="B5005" t="s">
        <v>17996</v>
      </c>
    </row>
    <row r="5006" spans="1:2" x14ac:dyDescent="0.25">
      <c r="A5006" t="s">
        <v>17997</v>
      </c>
      <c r="B5006" t="s">
        <v>17998</v>
      </c>
    </row>
    <row r="5007" spans="1:2" x14ac:dyDescent="0.25">
      <c r="A5007" t="s">
        <v>17999</v>
      </c>
      <c r="B5007" t="s">
        <v>18000</v>
      </c>
    </row>
    <row r="5008" spans="1:2" x14ac:dyDescent="0.25">
      <c r="A5008" t="s">
        <v>18001</v>
      </c>
      <c r="B5008" t="s">
        <v>18002</v>
      </c>
    </row>
    <row r="5009" spans="1:2" x14ac:dyDescent="0.25">
      <c r="A5009" t="s">
        <v>18003</v>
      </c>
      <c r="B5009" t="s">
        <v>18004</v>
      </c>
    </row>
    <row r="5010" spans="1:2" x14ac:dyDescent="0.25">
      <c r="A5010" t="s">
        <v>18005</v>
      </c>
      <c r="B5010" t="s">
        <v>18006</v>
      </c>
    </row>
    <row r="5011" spans="1:2" x14ac:dyDescent="0.25">
      <c r="A5011" t="s">
        <v>18007</v>
      </c>
      <c r="B5011" t="s">
        <v>18008</v>
      </c>
    </row>
    <row r="5012" spans="1:2" x14ac:dyDescent="0.25">
      <c r="A5012" t="s">
        <v>18009</v>
      </c>
      <c r="B5012" t="s">
        <v>18010</v>
      </c>
    </row>
    <row r="5013" spans="1:2" x14ac:dyDescent="0.25">
      <c r="A5013" t="s">
        <v>18011</v>
      </c>
      <c r="B5013" t="s">
        <v>18012</v>
      </c>
    </row>
    <row r="5014" spans="1:2" x14ac:dyDescent="0.25">
      <c r="A5014" t="s">
        <v>18013</v>
      </c>
      <c r="B5014" t="s">
        <v>18014</v>
      </c>
    </row>
    <row r="5015" spans="1:2" x14ac:dyDescent="0.25">
      <c r="A5015" t="s">
        <v>18015</v>
      </c>
      <c r="B5015" t="s">
        <v>18016</v>
      </c>
    </row>
    <row r="5016" spans="1:2" x14ac:dyDescent="0.25">
      <c r="A5016" t="s">
        <v>18017</v>
      </c>
      <c r="B5016" t="s">
        <v>18018</v>
      </c>
    </row>
    <row r="5017" spans="1:2" x14ac:dyDescent="0.25">
      <c r="A5017" t="s">
        <v>18019</v>
      </c>
      <c r="B5017" t="s">
        <v>18020</v>
      </c>
    </row>
    <row r="5018" spans="1:2" x14ac:dyDescent="0.25">
      <c r="A5018" t="s">
        <v>18021</v>
      </c>
      <c r="B5018" t="s">
        <v>18022</v>
      </c>
    </row>
    <row r="5019" spans="1:2" x14ac:dyDescent="0.25">
      <c r="A5019" t="s">
        <v>18023</v>
      </c>
      <c r="B5019" t="s">
        <v>18024</v>
      </c>
    </row>
    <row r="5020" spans="1:2" x14ac:dyDescent="0.25">
      <c r="A5020" t="s">
        <v>18025</v>
      </c>
      <c r="B5020" t="s">
        <v>18026</v>
      </c>
    </row>
    <row r="5021" spans="1:2" x14ac:dyDescent="0.25">
      <c r="A5021" t="s">
        <v>18027</v>
      </c>
      <c r="B5021" t="s">
        <v>18028</v>
      </c>
    </row>
    <row r="5022" spans="1:2" x14ac:dyDescent="0.25">
      <c r="A5022" t="s">
        <v>18029</v>
      </c>
      <c r="B5022" t="s">
        <v>18030</v>
      </c>
    </row>
    <row r="5023" spans="1:2" x14ac:dyDescent="0.25">
      <c r="A5023" t="s">
        <v>18031</v>
      </c>
      <c r="B5023" t="s">
        <v>18032</v>
      </c>
    </row>
    <row r="5024" spans="1:2" x14ac:dyDescent="0.25">
      <c r="A5024" t="s">
        <v>18033</v>
      </c>
      <c r="B5024" t="s">
        <v>18034</v>
      </c>
    </row>
    <row r="5025" spans="1:2" x14ac:dyDescent="0.25">
      <c r="A5025" t="s">
        <v>18035</v>
      </c>
      <c r="B5025" t="s">
        <v>18036</v>
      </c>
    </row>
    <row r="5026" spans="1:2" x14ac:dyDescent="0.25">
      <c r="A5026" t="s">
        <v>18037</v>
      </c>
      <c r="B5026" t="s">
        <v>18038</v>
      </c>
    </row>
    <row r="5027" spans="1:2" x14ac:dyDescent="0.25">
      <c r="A5027" t="s">
        <v>18039</v>
      </c>
      <c r="B5027" t="s">
        <v>18040</v>
      </c>
    </row>
    <row r="5028" spans="1:2" x14ac:dyDescent="0.25">
      <c r="A5028" t="s">
        <v>18041</v>
      </c>
      <c r="B5028" t="s">
        <v>18042</v>
      </c>
    </row>
    <row r="5029" spans="1:2" x14ac:dyDescent="0.25">
      <c r="A5029" t="s">
        <v>18043</v>
      </c>
      <c r="B5029" t="s">
        <v>18044</v>
      </c>
    </row>
    <row r="5030" spans="1:2" x14ac:dyDescent="0.25">
      <c r="A5030" t="s">
        <v>18045</v>
      </c>
      <c r="B5030" t="s">
        <v>18046</v>
      </c>
    </row>
    <row r="5031" spans="1:2" x14ac:dyDescent="0.25">
      <c r="A5031" t="s">
        <v>18047</v>
      </c>
      <c r="B5031" t="s">
        <v>18048</v>
      </c>
    </row>
    <row r="5032" spans="1:2" x14ac:dyDescent="0.25">
      <c r="A5032" t="s">
        <v>18049</v>
      </c>
      <c r="B5032" t="s">
        <v>18050</v>
      </c>
    </row>
    <row r="5033" spans="1:2" x14ac:dyDescent="0.25">
      <c r="A5033" t="s">
        <v>18051</v>
      </c>
      <c r="B5033" t="s">
        <v>18052</v>
      </c>
    </row>
    <row r="5034" spans="1:2" x14ac:dyDescent="0.25">
      <c r="A5034" t="s">
        <v>18053</v>
      </c>
      <c r="B5034" t="s">
        <v>18054</v>
      </c>
    </row>
    <row r="5035" spans="1:2" x14ac:dyDescent="0.25">
      <c r="A5035" t="s">
        <v>18055</v>
      </c>
      <c r="B5035" t="s">
        <v>18056</v>
      </c>
    </row>
    <row r="5036" spans="1:2" x14ac:dyDescent="0.25">
      <c r="A5036" t="s">
        <v>18057</v>
      </c>
      <c r="B5036" t="s">
        <v>18058</v>
      </c>
    </row>
    <row r="5037" spans="1:2" x14ac:dyDescent="0.25">
      <c r="A5037" t="s">
        <v>18059</v>
      </c>
      <c r="B5037" t="s">
        <v>18060</v>
      </c>
    </row>
    <row r="5038" spans="1:2" x14ac:dyDescent="0.25">
      <c r="A5038" t="s">
        <v>18061</v>
      </c>
      <c r="B5038" t="s">
        <v>18062</v>
      </c>
    </row>
    <row r="5039" spans="1:2" x14ac:dyDescent="0.25">
      <c r="A5039" t="s">
        <v>18063</v>
      </c>
      <c r="B5039" t="s">
        <v>18064</v>
      </c>
    </row>
    <row r="5040" spans="1:2" x14ac:dyDescent="0.25">
      <c r="A5040" t="s">
        <v>18065</v>
      </c>
      <c r="B5040" t="s">
        <v>18066</v>
      </c>
    </row>
    <row r="5041" spans="1:2" x14ac:dyDescent="0.25">
      <c r="A5041" t="s">
        <v>18067</v>
      </c>
      <c r="B5041" t="s">
        <v>18068</v>
      </c>
    </row>
    <row r="5042" spans="1:2" x14ac:dyDescent="0.25">
      <c r="A5042" t="s">
        <v>18069</v>
      </c>
      <c r="B5042" t="s">
        <v>18070</v>
      </c>
    </row>
    <row r="5043" spans="1:2" x14ac:dyDescent="0.25">
      <c r="A5043" t="s">
        <v>18071</v>
      </c>
      <c r="B5043" t="s">
        <v>18072</v>
      </c>
    </row>
    <row r="5044" spans="1:2" x14ac:dyDescent="0.25">
      <c r="A5044" t="s">
        <v>18073</v>
      </c>
      <c r="B5044" t="s">
        <v>18074</v>
      </c>
    </row>
    <row r="5045" spans="1:2" x14ac:dyDescent="0.25">
      <c r="A5045" t="s">
        <v>18075</v>
      </c>
      <c r="B5045" t="s">
        <v>18076</v>
      </c>
    </row>
    <row r="5046" spans="1:2" x14ac:dyDescent="0.25">
      <c r="A5046" t="s">
        <v>18077</v>
      </c>
      <c r="B5046" t="s">
        <v>18078</v>
      </c>
    </row>
    <row r="5047" spans="1:2" x14ac:dyDescent="0.25">
      <c r="A5047" t="s">
        <v>18079</v>
      </c>
      <c r="B5047" t="s">
        <v>18080</v>
      </c>
    </row>
    <row r="5048" spans="1:2" x14ac:dyDescent="0.25">
      <c r="A5048" t="s">
        <v>18081</v>
      </c>
      <c r="B5048" t="s">
        <v>18082</v>
      </c>
    </row>
    <row r="5049" spans="1:2" x14ac:dyDescent="0.25">
      <c r="A5049" t="s">
        <v>18083</v>
      </c>
      <c r="B5049" t="s">
        <v>18084</v>
      </c>
    </row>
    <row r="5050" spans="1:2" x14ac:dyDescent="0.25">
      <c r="A5050" t="s">
        <v>18085</v>
      </c>
      <c r="B5050" t="s">
        <v>18086</v>
      </c>
    </row>
    <row r="5051" spans="1:2" x14ac:dyDescent="0.25">
      <c r="A5051" t="s">
        <v>18087</v>
      </c>
      <c r="B5051" t="s">
        <v>18088</v>
      </c>
    </row>
    <row r="5052" spans="1:2" x14ac:dyDescent="0.25">
      <c r="A5052" t="s">
        <v>18089</v>
      </c>
      <c r="B5052" t="s">
        <v>18090</v>
      </c>
    </row>
    <row r="5053" spans="1:2" x14ac:dyDescent="0.25">
      <c r="A5053" t="s">
        <v>18091</v>
      </c>
      <c r="B5053" t="s">
        <v>18092</v>
      </c>
    </row>
    <row r="5054" spans="1:2" x14ac:dyDescent="0.25">
      <c r="A5054" t="s">
        <v>18093</v>
      </c>
      <c r="B5054" t="s">
        <v>18094</v>
      </c>
    </row>
    <row r="5055" spans="1:2" x14ac:dyDescent="0.25">
      <c r="A5055" t="s">
        <v>18095</v>
      </c>
      <c r="B5055" t="s">
        <v>18096</v>
      </c>
    </row>
    <row r="5056" spans="1:2" x14ac:dyDescent="0.25">
      <c r="A5056" t="s">
        <v>18097</v>
      </c>
      <c r="B5056" t="s">
        <v>18098</v>
      </c>
    </row>
    <row r="5057" spans="1:2" x14ac:dyDescent="0.25">
      <c r="A5057" t="s">
        <v>18099</v>
      </c>
      <c r="B5057" t="s">
        <v>18100</v>
      </c>
    </row>
    <row r="5058" spans="1:2" x14ac:dyDescent="0.25">
      <c r="A5058" t="s">
        <v>18101</v>
      </c>
      <c r="B5058" t="s">
        <v>18102</v>
      </c>
    </row>
    <row r="5059" spans="1:2" x14ac:dyDescent="0.25">
      <c r="A5059" t="s">
        <v>18103</v>
      </c>
      <c r="B5059" t="s">
        <v>18104</v>
      </c>
    </row>
    <row r="5060" spans="1:2" x14ac:dyDescent="0.25">
      <c r="A5060" t="s">
        <v>18105</v>
      </c>
      <c r="B5060" t="s">
        <v>18106</v>
      </c>
    </row>
    <row r="5061" spans="1:2" x14ac:dyDescent="0.25">
      <c r="A5061" t="s">
        <v>18107</v>
      </c>
      <c r="B5061" t="s">
        <v>18108</v>
      </c>
    </row>
    <row r="5062" spans="1:2" x14ac:dyDescent="0.25">
      <c r="A5062" t="s">
        <v>18109</v>
      </c>
      <c r="B5062" t="s">
        <v>18110</v>
      </c>
    </row>
    <row r="5063" spans="1:2" x14ac:dyDescent="0.25">
      <c r="A5063" t="s">
        <v>18111</v>
      </c>
      <c r="B5063" t="s">
        <v>18112</v>
      </c>
    </row>
    <row r="5064" spans="1:2" x14ac:dyDescent="0.25">
      <c r="A5064" t="s">
        <v>18113</v>
      </c>
      <c r="B5064" t="s">
        <v>18114</v>
      </c>
    </row>
    <row r="5065" spans="1:2" x14ac:dyDescent="0.25">
      <c r="A5065" t="s">
        <v>18115</v>
      </c>
      <c r="B5065" t="s">
        <v>18116</v>
      </c>
    </row>
    <row r="5066" spans="1:2" x14ac:dyDescent="0.25">
      <c r="A5066" t="s">
        <v>18117</v>
      </c>
      <c r="B5066" t="s">
        <v>18118</v>
      </c>
    </row>
    <row r="5067" spans="1:2" x14ac:dyDescent="0.25">
      <c r="A5067" t="s">
        <v>18119</v>
      </c>
      <c r="B5067" t="s">
        <v>18120</v>
      </c>
    </row>
    <row r="5068" spans="1:2" x14ac:dyDescent="0.25">
      <c r="A5068" t="s">
        <v>18121</v>
      </c>
      <c r="B5068" t="s">
        <v>18122</v>
      </c>
    </row>
    <row r="5069" spans="1:2" x14ac:dyDescent="0.25">
      <c r="A5069" t="s">
        <v>18123</v>
      </c>
      <c r="B5069" t="s">
        <v>18124</v>
      </c>
    </row>
    <row r="5070" spans="1:2" x14ac:dyDescent="0.25">
      <c r="A5070" t="s">
        <v>18125</v>
      </c>
      <c r="B5070" t="s">
        <v>18126</v>
      </c>
    </row>
    <row r="5071" spans="1:2" x14ac:dyDescent="0.25">
      <c r="A5071" t="s">
        <v>18127</v>
      </c>
      <c r="B5071" t="s">
        <v>18128</v>
      </c>
    </row>
    <row r="5072" spans="1:2" x14ac:dyDescent="0.25">
      <c r="A5072" t="s">
        <v>18129</v>
      </c>
      <c r="B5072" t="s">
        <v>18130</v>
      </c>
    </row>
    <row r="5073" spans="1:2" x14ac:dyDescent="0.25">
      <c r="A5073" t="s">
        <v>18131</v>
      </c>
      <c r="B5073" t="s">
        <v>18132</v>
      </c>
    </row>
    <row r="5074" spans="1:2" x14ac:dyDescent="0.25">
      <c r="A5074" t="s">
        <v>18133</v>
      </c>
      <c r="B5074" t="s">
        <v>18134</v>
      </c>
    </row>
    <row r="5075" spans="1:2" x14ac:dyDescent="0.25">
      <c r="A5075" t="s">
        <v>18135</v>
      </c>
      <c r="B5075" t="s">
        <v>18136</v>
      </c>
    </row>
    <row r="5076" spans="1:2" x14ac:dyDescent="0.25">
      <c r="A5076" t="s">
        <v>18137</v>
      </c>
      <c r="B5076" t="s">
        <v>18138</v>
      </c>
    </row>
    <row r="5077" spans="1:2" x14ac:dyDescent="0.25">
      <c r="A5077" t="s">
        <v>18139</v>
      </c>
      <c r="B5077" t="s">
        <v>18140</v>
      </c>
    </row>
    <row r="5078" spans="1:2" x14ac:dyDescent="0.25">
      <c r="A5078" t="s">
        <v>18141</v>
      </c>
      <c r="B5078" t="s">
        <v>18142</v>
      </c>
    </row>
    <row r="5079" spans="1:2" x14ac:dyDescent="0.25">
      <c r="A5079" t="s">
        <v>18143</v>
      </c>
      <c r="B5079" t="s">
        <v>18144</v>
      </c>
    </row>
    <row r="5080" spans="1:2" x14ac:dyDescent="0.25">
      <c r="A5080" t="s">
        <v>18145</v>
      </c>
      <c r="B5080" t="s">
        <v>18146</v>
      </c>
    </row>
    <row r="5081" spans="1:2" x14ac:dyDescent="0.25">
      <c r="A5081" t="s">
        <v>18147</v>
      </c>
      <c r="B5081" t="s">
        <v>18148</v>
      </c>
    </row>
    <row r="5082" spans="1:2" x14ac:dyDescent="0.25">
      <c r="A5082" t="s">
        <v>18149</v>
      </c>
      <c r="B5082" t="s">
        <v>18150</v>
      </c>
    </row>
    <row r="5083" spans="1:2" x14ac:dyDescent="0.25">
      <c r="A5083" t="s">
        <v>18151</v>
      </c>
      <c r="B5083" t="s">
        <v>18152</v>
      </c>
    </row>
    <row r="5084" spans="1:2" x14ac:dyDescent="0.25">
      <c r="A5084" t="s">
        <v>18153</v>
      </c>
      <c r="B5084" t="s">
        <v>18154</v>
      </c>
    </row>
    <row r="5085" spans="1:2" x14ac:dyDescent="0.25">
      <c r="A5085" t="s">
        <v>18155</v>
      </c>
      <c r="B5085" t="s">
        <v>18156</v>
      </c>
    </row>
    <row r="5086" spans="1:2" x14ac:dyDescent="0.25">
      <c r="A5086" t="s">
        <v>18157</v>
      </c>
      <c r="B5086" t="s">
        <v>18158</v>
      </c>
    </row>
    <row r="5087" spans="1:2" x14ac:dyDescent="0.25">
      <c r="A5087" t="s">
        <v>18159</v>
      </c>
      <c r="B5087" t="s">
        <v>18160</v>
      </c>
    </row>
    <row r="5088" spans="1:2" x14ac:dyDescent="0.25">
      <c r="A5088" t="s">
        <v>18161</v>
      </c>
      <c r="B5088" t="s">
        <v>18162</v>
      </c>
    </row>
    <row r="5089" spans="1:2" x14ac:dyDescent="0.25">
      <c r="A5089" t="s">
        <v>18163</v>
      </c>
      <c r="B5089" t="s">
        <v>18164</v>
      </c>
    </row>
    <row r="5090" spans="1:2" x14ac:dyDescent="0.25">
      <c r="A5090" t="s">
        <v>18165</v>
      </c>
      <c r="B5090" t="s">
        <v>18166</v>
      </c>
    </row>
    <row r="5091" spans="1:2" x14ac:dyDescent="0.25">
      <c r="A5091" t="s">
        <v>18167</v>
      </c>
      <c r="B5091" t="s">
        <v>18168</v>
      </c>
    </row>
    <row r="5092" spans="1:2" x14ac:dyDescent="0.25">
      <c r="A5092" t="s">
        <v>18169</v>
      </c>
      <c r="B5092" t="s">
        <v>18170</v>
      </c>
    </row>
    <row r="5093" spans="1:2" x14ac:dyDescent="0.25">
      <c r="A5093" t="s">
        <v>18171</v>
      </c>
      <c r="B5093" t="s">
        <v>18172</v>
      </c>
    </row>
    <row r="5094" spans="1:2" x14ac:dyDescent="0.25">
      <c r="A5094" t="s">
        <v>18173</v>
      </c>
      <c r="B5094" t="s">
        <v>18174</v>
      </c>
    </row>
    <row r="5095" spans="1:2" x14ac:dyDescent="0.25">
      <c r="A5095" t="s">
        <v>18175</v>
      </c>
      <c r="B5095" t="s">
        <v>18176</v>
      </c>
    </row>
    <row r="5096" spans="1:2" x14ac:dyDescent="0.25">
      <c r="A5096" t="s">
        <v>18177</v>
      </c>
      <c r="B5096" t="s">
        <v>18178</v>
      </c>
    </row>
    <row r="5097" spans="1:2" x14ac:dyDescent="0.25">
      <c r="A5097" t="s">
        <v>18179</v>
      </c>
      <c r="B5097" t="s">
        <v>18180</v>
      </c>
    </row>
    <row r="5098" spans="1:2" x14ac:dyDescent="0.25">
      <c r="A5098" t="s">
        <v>18181</v>
      </c>
      <c r="B5098" t="s">
        <v>18182</v>
      </c>
    </row>
    <row r="5099" spans="1:2" x14ac:dyDescent="0.25">
      <c r="A5099" t="s">
        <v>18183</v>
      </c>
      <c r="B5099" t="s">
        <v>18184</v>
      </c>
    </row>
    <row r="5100" spans="1:2" x14ac:dyDescent="0.25">
      <c r="A5100" t="s">
        <v>18185</v>
      </c>
      <c r="B5100" t="s">
        <v>18186</v>
      </c>
    </row>
    <row r="5101" spans="1:2" x14ac:dyDescent="0.25">
      <c r="A5101" t="s">
        <v>18187</v>
      </c>
      <c r="B5101" t="s">
        <v>18188</v>
      </c>
    </row>
    <row r="5102" spans="1:2" x14ac:dyDescent="0.25">
      <c r="A5102" t="s">
        <v>18189</v>
      </c>
      <c r="B5102" t="s">
        <v>18190</v>
      </c>
    </row>
    <row r="5103" spans="1:2" x14ac:dyDescent="0.25">
      <c r="A5103" t="s">
        <v>18191</v>
      </c>
      <c r="B5103" t="s">
        <v>18192</v>
      </c>
    </row>
    <row r="5104" spans="1:2" x14ac:dyDescent="0.25">
      <c r="A5104" t="s">
        <v>18193</v>
      </c>
      <c r="B5104" t="s">
        <v>18194</v>
      </c>
    </row>
    <row r="5105" spans="1:2" x14ac:dyDescent="0.25">
      <c r="A5105" t="s">
        <v>18195</v>
      </c>
      <c r="B5105" t="s">
        <v>18196</v>
      </c>
    </row>
    <row r="5106" spans="1:2" x14ac:dyDescent="0.25">
      <c r="A5106" t="s">
        <v>18197</v>
      </c>
      <c r="B5106" t="s">
        <v>18198</v>
      </c>
    </row>
    <row r="5107" spans="1:2" x14ac:dyDescent="0.25">
      <c r="A5107" t="s">
        <v>18199</v>
      </c>
      <c r="B5107" t="s">
        <v>18200</v>
      </c>
    </row>
    <row r="5108" spans="1:2" x14ac:dyDescent="0.25">
      <c r="A5108" t="s">
        <v>18201</v>
      </c>
      <c r="B5108" t="s">
        <v>18202</v>
      </c>
    </row>
    <row r="5109" spans="1:2" x14ac:dyDescent="0.25">
      <c r="A5109" t="s">
        <v>18203</v>
      </c>
      <c r="B5109" t="s">
        <v>18204</v>
      </c>
    </row>
    <row r="5110" spans="1:2" x14ac:dyDescent="0.25">
      <c r="A5110" t="s">
        <v>18205</v>
      </c>
      <c r="B5110" t="s">
        <v>18206</v>
      </c>
    </row>
    <row r="5111" spans="1:2" x14ac:dyDescent="0.25">
      <c r="A5111" t="s">
        <v>18207</v>
      </c>
      <c r="B5111" t="s">
        <v>18208</v>
      </c>
    </row>
    <row r="5112" spans="1:2" x14ac:dyDescent="0.25">
      <c r="A5112" t="s">
        <v>18209</v>
      </c>
      <c r="B5112" t="s">
        <v>18210</v>
      </c>
    </row>
    <row r="5113" spans="1:2" x14ac:dyDescent="0.25">
      <c r="A5113" t="s">
        <v>18211</v>
      </c>
      <c r="B5113" t="s">
        <v>18212</v>
      </c>
    </row>
    <row r="5114" spans="1:2" x14ac:dyDescent="0.25">
      <c r="A5114" t="s">
        <v>18213</v>
      </c>
      <c r="B5114" t="s">
        <v>18214</v>
      </c>
    </row>
    <row r="5115" spans="1:2" x14ac:dyDescent="0.25">
      <c r="A5115" t="s">
        <v>18215</v>
      </c>
      <c r="B5115" t="s">
        <v>18216</v>
      </c>
    </row>
    <row r="5116" spans="1:2" x14ac:dyDescent="0.25">
      <c r="A5116" t="s">
        <v>18217</v>
      </c>
      <c r="B5116" t="s">
        <v>18218</v>
      </c>
    </row>
    <row r="5117" spans="1:2" x14ac:dyDescent="0.25">
      <c r="A5117" t="s">
        <v>18219</v>
      </c>
      <c r="B5117" t="s">
        <v>18220</v>
      </c>
    </row>
    <row r="5118" spans="1:2" x14ac:dyDescent="0.25">
      <c r="A5118" t="s">
        <v>18221</v>
      </c>
      <c r="B5118" t="s">
        <v>18222</v>
      </c>
    </row>
    <row r="5119" spans="1:2" x14ac:dyDescent="0.25">
      <c r="A5119" t="s">
        <v>18223</v>
      </c>
      <c r="B5119" t="s">
        <v>18224</v>
      </c>
    </row>
    <row r="5120" spans="1:2" x14ac:dyDescent="0.25">
      <c r="A5120" t="s">
        <v>18225</v>
      </c>
      <c r="B5120" t="s">
        <v>18226</v>
      </c>
    </row>
    <row r="5121" spans="1:2" x14ac:dyDescent="0.25">
      <c r="A5121" t="s">
        <v>18227</v>
      </c>
      <c r="B5121" t="s">
        <v>18228</v>
      </c>
    </row>
    <row r="5122" spans="1:2" x14ac:dyDescent="0.25">
      <c r="A5122" t="s">
        <v>18229</v>
      </c>
      <c r="B5122" t="s">
        <v>18230</v>
      </c>
    </row>
    <row r="5123" spans="1:2" x14ac:dyDescent="0.25">
      <c r="A5123" t="s">
        <v>18231</v>
      </c>
      <c r="B5123" t="s">
        <v>18232</v>
      </c>
    </row>
    <row r="5124" spans="1:2" x14ac:dyDescent="0.25">
      <c r="A5124" t="s">
        <v>18233</v>
      </c>
      <c r="B5124" t="s">
        <v>18234</v>
      </c>
    </row>
    <row r="5125" spans="1:2" x14ac:dyDescent="0.25">
      <c r="A5125" t="s">
        <v>18235</v>
      </c>
      <c r="B5125" t="s">
        <v>18236</v>
      </c>
    </row>
    <row r="5126" spans="1:2" x14ac:dyDescent="0.25">
      <c r="A5126" t="s">
        <v>18237</v>
      </c>
      <c r="B5126" t="s">
        <v>18238</v>
      </c>
    </row>
    <row r="5127" spans="1:2" x14ac:dyDescent="0.25">
      <c r="A5127" t="s">
        <v>18239</v>
      </c>
      <c r="B5127" t="s">
        <v>18240</v>
      </c>
    </row>
    <row r="5128" spans="1:2" x14ac:dyDescent="0.25">
      <c r="A5128" t="s">
        <v>18241</v>
      </c>
      <c r="B5128" t="s">
        <v>18242</v>
      </c>
    </row>
    <row r="5129" spans="1:2" x14ac:dyDescent="0.25">
      <c r="A5129" t="s">
        <v>18243</v>
      </c>
      <c r="B5129" t="s">
        <v>18244</v>
      </c>
    </row>
    <row r="5130" spans="1:2" x14ac:dyDescent="0.25">
      <c r="A5130" t="s">
        <v>18245</v>
      </c>
      <c r="B5130" t="s">
        <v>18246</v>
      </c>
    </row>
    <row r="5131" spans="1:2" x14ac:dyDescent="0.25">
      <c r="A5131" t="s">
        <v>18247</v>
      </c>
      <c r="B5131" t="s">
        <v>18248</v>
      </c>
    </row>
    <row r="5132" spans="1:2" x14ac:dyDescent="0.25">
      <c r="A5132" t="s">
        <v>18249</v>
      </c>
      <c r="B5132" t="s">
        <v>18250</v>
      </c>
    </row>
    <row r="5133" spans="1:2" x14ac:dyDescent="0.25">
      <c r="A5133" t="s">
        <v>18251</v>
      </c>
      <c r="B5133" t="s">
        <v>18252</v>
      </c>
    </row>
    <row r="5134" spans="1:2" x14ac:dyDescent="0.25">
      <c r="A5134" t="s">
        <v>18253</v>
      </c>
      <c r="B5134" t="s">
        <v>18254</v>
      </c>
    </row>
    <row r="5135" spans="1:2" x14ac:dyDescent="0.25">
      <c r="A5135" t="s">
        <v>18255</v>
      </c>
      <c r="B5135" t="s">
        <v>18256</v>
      </c>
    </row>
    <row r="5136" spans="1:2" x14ac:dyDescent="0.25">
      <c r="A5136" t="s">
        <v>18257</v>
      </c>
      <c r="B5136" t="s">
        <v>18258</v>
      </c>
    </row>
    <row r="5137" spans="1:2" x14ac:dyDescent="0.25">
      <c r="A5137" t="s">
        <v>18259</v>
      </c>
      <c r="B5137" t="s">
        <v>18260</v>
      </c>
    </row>
    <row r="5138" spans="1:2" x14ac:dyDescent="0.25">
      <c r="A5138" t="s">
        <v>18261</v>
      </c>
      <c r="B5138" t="s">
        <v>18262</v>
      </c>
    </row>
    <row r="5139" spans="1:2" x14ac:dyDescent="0.25">
      <c r="A5139" t="s">
        <v>18263</v>
      </c>
      <c r="B5139" t="s">
        <v>18264</v>
      </c>
    </row>
    <row r="5140" spans="1:2" x14ac:dyDescent="0.25">
      <c r="A5140" t="s">
        <v>18265</v>
      </c>
      <c r="B5140" t="s">
        <v>18266</v>
      </c>
    </row>
    <row r="5141" spans="1:2" x14ac:dyDescent="0.25">
      <c r="A5141" t="s">
        <v>18267</v>
      </c>
      <c r="B5141" t="s">
        <v>18268</v>
      </c>
    </row>
    <row r="5142" spans="1:2" x14ac:dyDescent="0.25">
      <c r="A5142" t="s">
        <v>18269</v>
      </c>
      <c r="B5142" t="s">
        <v>18270</v>
      </c>
    </row>
    <row r="5143" spans="1:2" x14ac:dyDescent="0.25">
      <c r="A5143" t="s">
        <v>18271</v>
      </c>
      <c r="B5143" t="s">
        <v>18272</v>
      </c>
    </row>
    <row r="5144" spans="1:2" x14ac:dyDescent="0.25">
      <c r="A5144" t="s">
        <v>18273</v>
      </c>
      <c r="B5144" t="s">
        <v>18274</v>
      </c>
    </row>
    <row r="5145" spans="1:2" x14ac:dyDescent="0.25">
      <c r="A5145" t="s">
        <v>18275</v>
      </c>
      <c r="B5145" t="s">
        <v>18276</v>
      </c>
    </row>
    <row r="5146" spans="1:2" x14ac:dyDescent="0.25">
      <c r="A5146" t="s">
        <v>18277</v>
      </c>
      <c r="B5146" t="s">
        <v>18278</v>
      </c>
    </row>
    <row r="5147" spans="1:2" x14ac:dyDescent="0.25">
      <c r="A5147" t="s">
        <v>18279</v>
      </c>
      <c r="B5147" t="s">
        <v>18280</v>
      </c>
    </row>
    <row r="5148" spans="1:2" x14ac:dyDescent="0.25">
      <c r="A5148" t="s">
        <v>18281</v>
      </c>
      <c r="B5148" t="s">
        <v>18282</v>
      </c>
    </row>
    <row r="5149" spans="1:2" x14ac:dyDescent="0.25">
      <c r="A5149" t="s">
        <v>18283</v>
      </c>
      <c r="B5149" t="s">
        <v>18284</v>
      </c>
    </row>
    <row r="5150" spans="1:2" x14ac:dyDescent="0.25">
      <c r="A5150" t="s">
        <v>18285</v>
      </c>
      <c r="B5150" t="s">
        <v>18286</v>
      </c>
    </row>
    <row r="5151" spans="1:2" x14ac:dyDescent="0.25">
      <c r="A5151" t="s">
        <v>18287</v>
      </c>
      <c r="B5151" t="s">
        <v>18288</v>
      </c>
    </row>
    <row r="5152" spans="1:2" x14ac:dyDescent="0.25">
      <c r="A5152" t="s">
        <v>18289</v>
      </c>
      <c r="B5152" t="s">
        <v>18290</v>
      </c>
    </row>
    <row r="5153" spans="1:2" x14ac:dyDescent="0.25">
      <c r="A5153" t="s">
        <v>18291</v>
      </c>
      <c r="B5153" t="s">
        <v>18292</v>
      </c>
    </row>
    <row r="5154" spans="1:2" x14ac:dyDescent="0.25">
      <c r="A5154" t="s">
        <v>18293</v>
      </c>
      <c r="B5154" t="s">
        <v>18294</v>
      </c>
    </row>
    <row r="5155" spans="1:2" x14ac:dyDescent="0.25">
      <c r="A5155" t="s">
        <v>18295</v>
      </c>
      <c r="B5155" t="s">
        <v>18296</v>
      </c>
    </row>
    <row r="5156" spans="1:2" x14ac:dyDescent="0.25">
      <c r="A5156" t="s">
        <v>18297</v>
      </c>
      <c r="B5156" t="s">
        <v>18298</v>
      </c>
    </row>
    <row r="5157" spans="1:2" x14ac:dyDescent="0.25">
      <c r="A5157" t="s">
        <v>18299</v>
      </c>
      <c r="B5157" t="s">
        <v>18300</v>
      </c>
    </row>
    <row r="5158" spans="1:2" x14ac:dyDescent="0.25">
      <c r="A5158" t="s">
        <v>18301</v>
      </c>
      <c r="B5158" t="s">
        <v>18302</v>
      </c>
    </row>
    <row r="5159" spans="1:2" x14ac:dyDescent="0.25">
      <c r="A5159" t="s">
        <v>18303</v>
      </c>
      <c r="B5159" t="s">
        <v>18304</v>
      </c>
    </row>
    <row r="5160" spans="1:2" x14ac:dyDescent="0.25">
      <c r="A5160" t="s">
        <v>18305</v>
      </c>
      <c r="B5160" t="s">
        <v>18306</v>
      </c>
    </row>
    <row r="5161" spans="1:2" x14ac:dyDescent="0.25">
      <c r="A5161" t="s">
        <v>18307</v>
      </c>
      <c r="B5161" t="s">
        <v>18308</v>
      </c>
    </row>
    <row r="5162" spans="1:2" x14ac:dyDescent="0.25">
      <c r="A5162" t="s">
        <v>18309</v>
      </c>
      <c r="B5162" t="s">
        <v>18310</v>
      </c>
    </row>
    <row r="5163" spans="1:2" x14ac:dyDescent="0.25">
      <c r="A5163" t="s">
        <v>18311</v>
      </c>
      <c r="B5163" t="s">
        <v>18312</v>
      </c>
    </row>
    <row r="5164" spans="1:2" x14ac:dyDescent="0.25">
      <c r="A5164" t="s">
        <v>18313</v>
      </c>
      <c r="B5164" t="s">
        <v>18314</v>
      </c>
    </row>
    <row r="5165" spans="1:2" x14ac:dyDescent="0.25">
      <c r="A5165" t="s">
        <v>18315</v>
      </c>
      <c r="B5165" t="s">
        <v>18316</v>
      </c>
    </row>
    <row r="5166" spans="1:2" x14ac:dyDescent="0.25">
      <c r="A5166" t="s">
        <v>18317</v>
      </c>
      <c r="B5166" t="s">
        <v>18318</v>
      </c>
    </row>
    <row r="5167" spans="1:2" x14ac:dyDescent="0.25">
      <c r="A5167" t="s">
        <v>18319</v>
      </c>
      <c r="B5167" t="s">
        <v>18320</v>
      </c>
    </row>
    <row r="5168" spans="1:2" x14ac:dyDescent="0.25">
      <c r="A5168" t="s">
        <v>18321</v>
      </c>
      <c r="B5168" t="s">
        <v>18322</v>
      </c>
    </row>
    <row r="5169" spans="1:2" x14ac:dyDescent="0.25">
      <c r="A5169" t="s">
        <v>18323</v>
      </c>
      <c r="B5169" t="s">
        <v>18324</v>
      </c>
    </row>
    <row r="5170" spans="1:2" x14ac:dyDescent="0.25">
      <c r="A5170" t="s">
        <v>18325</v>
      </c>
      <c r="B5170" t="s">
        <v>18326</v>
      </c>
    </row>
    <row r="5171" spans="1:2" x14ac:dyDescent="0.25">
      <c r="A5171" t="s">
        <v>18327</v>
      </c>
      <c r="B5171" t="s">
        <v>18328</v>
      </c>
    </row>
    <row r="5172" spans="1:2" x14ac:dyDescent="0.25">
      <c r="A5172" t="s">
        <v>18329</v>
      </c>
      <c r="B5172" t="s">
        <v>18330</v>
      </c>
    </row>
    <row r="5173" spans="1:2" x14ac:dyDescent="0.25">
      <c r="A5173" t="s">
        <v>18331</v>
      </c>
      <c r="B5173" t="s">
        <v>18332</v>
      </c>
    </row>
    <row r="5174" spans="1:2" x14ac:dyDescent="0.25">
      <c r="A5174" t="s">
        <v>18333</v>
      </c>
      <c r="B5174" t="s">
        <v>18334</v>
      </c>
    </row>
    <row r="5175" spans="1:2" x14ac:dyDescent="0.25">
      <c r="A5175" t="s">
        <v>18335</v>
      </c>
      <c r="B5175" t="s">
        <v>18336</v>
      </c>
    </row>
    <row r="5176" spans="1:2" x14ac:dyDescent="0.25">
      <c r="A5176" t="s">
        <v>18337</v>
      </c>
      <c r="B5176" t="s">
        <v>18338</v>
      </c>
    </row>
    <row r="5177" spans="1:2" x14ac:dyDescent="0.25">
      <c r="A5177" t="s">
        <v>18339</v>
      </c>
      <c r="B5177" t="s">
        <v>18340</v>
      </c>
    </row>
    <row r="5178" spans="1:2" x14ac:dyDescent="0.25">
      <c r="A5178" t="s">
        <v>18341</v>
      </c>
      <c r="B5178" t="s">
        <v>18342</v>
      </c>
    </row>
    <row r="5179" spans="1:2" x14ac:dyDescent="0.25">
      <c r="A5179" t="s">
        <v>18343</v>
      </c>
      <c r="B5179" t="s">
        <v>18344</v>
      </c>
    </row>
    <row r="5180" spans="1:2" x14ac:dyDescent="0.25">
      <c r="A5180" t="s">
        <v>18345</v>
      </c>
      <c r="B5180" t="s">
        <v>18346</v>
      </c>
    </row>
    <row r="5181" spans="1:2" x14ac:dyDescent="0.25">
      <c r="A5181" t="s">
        <v>18347</v>
      </c>
      <c r="B5181" t="s">
        <v>18348</v>
      </c>
    </row>
    <row r="5182" spans="1:2" x14ac:dyDescent="0.25">
      <c r="A5182" t="s">
        <v>18349</v>
      </c>
      <c r="B5182" t="s">
        <v>18350</v>
      </c>
    </row>
    <row r="5183" spans="1:2" x14ac:dyDescent="0.25">
      <c r="A5183" t="s">
        <v>18351</v>
      </c>
      <c r="B5183" t="s">
        <v>18352</v>
      </c>
    </row>
    <row r="5184" spans="1:2" x14ac:dyDescent="0.25">
      <c r="A5184" t="s">
        <v>18353</v>
      </c>
      <c r="B5184" t="s">
        <v>18354</v>
      </c>
    </row>
    <row r="5185" spans="1:2" x14ac:dyDescent="0.25">
      <c r="A5185" t="s">
        <v>18355</v>
      </c>
      <c r="B5185" t="s">
        <v>18356</v>
      </c>
    </row>
    <row r="5186" spans="1:2" x14ac:dyDescent="0.25">
      <c r="A5186" t="s">
        <v>18357</v>
      </c>
      <c r="B5186" t="s">
        <v>18358</v>
      </c>
    </row>
    <row r="5187" spans="1:2" x14ac:dyDescent="0.25">
      <c r="A5187" t="s">
        <v>18359</v>
      </c>
      <c r="B5187" t="s">
        <v>18360</v>
      </c>
    </row>
    <row r="5188" spans="1:2" x14ac:dyDescent="0.25">
      <c r="A5188" t="s">
        <v>18361</v>
      </c>
      <c r="B5188" t="s">
        <v>18362</v>
      </c>
    </row>
    <row r="5189" spans="1:2" x14ac:dyDescent="0.25">
      <c r="A5189" t="s">
        <v>18363</v>
      </c>
      <c r="B5189" t="s">
        <v>18364</v>
      </c>
    </row>
    <row r="5190" spans="1:2" x14ac:dyDescent="0.25">
      <c r="A5190" t="s">
        <v>18365</v>
      </c>
      <c r="B5190" t="s">
        <v>18366</v>
      </c>
    </row>
    <row r="5191" spans="1:2" x14ac:dyDescent="0.25">
      <c r="A5191" t="s">
        <v>18367</v>
      </c>
      <c r="B5191" t="s">
        <v>18368</v>
      </c>
    </row>
    <row r="5192" spans="1:2" x14ac:dyDescent="0.25">
      <c r="A5192" t="s">
        <v>18369</v>
      </c>
      <c r="B5192" t="s">
        <v>18370</v>
      </c>
    </row>
    <row r="5193" spans="1:2" x14ac:dyDescent="0.25">
      <c r="A5193" t="s">
        <v>18371</v>
      </c>
      <c r="B5193" t="s">
        <v>18372</v>
      </c>
    </row>
    <row r="5194" spans="1:2" x14ac:dyDescent="0.25">
      <c r="A5194" t="s">
        <v>18373</v>
      </c>
      <c r="B5194" t="s">
        <v>18374</v>
      </c>
    </row>
    <row r="5195" spans="1:2" x14ac:dyDescent="0.25">
      <c r="A5195" t="s">
        <v>18375</v>
      </c>
      <c r="B5195" t="s">
        <v>18376</v>
      </c>
    </row>
    <row r="5196" spans="1:2" x14ac:dyDescent="0.25">
      <c r="A5196" t="s">
        <v>18377</v>
      </c>
      <c r="B5196" t="s">
        <v>18378</v>
      </c>
    </row>
    <row r="5197" spans="1:2" x14ac:dyDescent="0.25">
      <c r="A5197" t="s">
        <v>18379</v>
      </c>
      <c r="B5197" t="s">
        <v>18380</v>
      </c>
    </row>
    <row r="5198" spans="1:2" x14ac:dyDescent="0.25">
      <c r="A5198" t="s">
        <v>18381</v>
      </c>
      <c r="B5198" t="s">
        <v>18382</v>
      </c>
    </row>
    <row r="5199" spans="1:2" x14ac:dyDescent="0.25">
      <c r="A5199" t="s">
        <v>18383</v>
      </c>
      <c r="B5199" t="s">
        <v>18384</v>
      </c>
    </row>
    <row r="5200" spans="1:2" x14ac:dyDescent="0.25">
      <c r="A5200" t="s">
        <v>18385</v>
      </c>
      <c r="B5200" t="s">
        <v>18386</v>
      </c>
    </row>
    <row r="5201" spans="1:2" x14ac:dyDescent="0.25">
      <c r="A5201" t="s">
        <v>18387</v>
      </c>
      <c r="B5201" t="s">
        <v>18388</v>
      </c>
    </row>
    <row r="5202" spans="1:2" x14ac:dyDescent="0.25">
      <c r="A5202" t="s">
        <v>18389</v>
      </c>
      <c r="B5202" t="s">
        <v>18390</v>
      </c>
    </row>
    <row r="5203" spans="1:2" x14ac:dyDescent="0.25">
      <c r="A5203" t="s">
        <v>18391</v>
      </c>
      <c r="B5203" t="s">
        <v>18392</v>
      </c>
    </row>
    <row r="5204" spans="1:2" x14ac:dyDescent="0.25">
      <c r="A5204" t="s">
        <v>18393</v>
      </c>
      <c r="B5204" t="s">
        <v>18394</v>
      </c>
    </row>
    <row r="5205" spans="1:2" x14ac:dyDescent="0.25">
      <c r="A5205" t="s">
        <v>18395</v>
      </c>
      <c r="B5205" t="s">
        <v>18396</v>
      </c>
    </row>
    <row r="5206" spans="1:2" x14ac:dyDescent="0.25">
      <c r="A5206" t="s">
        <v>18397</v>
      </c>
      <c r="B5206" t="s">
        <v>18398</v>
      </c>
    </row>
    <row r="5207" spans="1:2" x14ac:dyDescent="0.25">
      <c r="A5207" t="s">
        <v>18399</v>
      </c>
      <c r="B5207" t="s">
        <v>18400</v>
      </c>
    </row>
    <row r="5208" spans="1:2" x14ac:dyDescent="0.25">
      <c r="A5208" t="s">
        <v>18401</v>
      </c>
      <c r="B5208" t="s">
        <v>18402</v>
      </c>
    </row>
    <row r="5209" spans="1:2" x14ac:dyDescent="0.25">
      <c r="A5209" t="s">
        <v>18403</v>
      </c>
      <c r="B5209" t="s">
        <v>18404</v>
      </c>
    </row>
    <row r="5210" spans="1:2" x14ac:dyDescent="0.25">
      <c r="A5210" t="s">
        <v>18405</v>
      </c>
      <c r="B5210" t="s">
        <v>18406</v>
      </c>
    </row>
    <row r="5211" spans="1:2" x14ac:dyDescent="0.25">
      <c r="A5211" t="s">
        <v>18407</v>
      </c>
      <c r="B5211" t="s">
        <v>18408</v>
      </c>
    </row>
    <row r="5212" spans="1:2" x14ac:dyDescent="0.25">
      <c r="A5212" t="s">
        <v>18409</v>
      </c>
      <c r="B5212" t="s">
        <v>18410</v>
      </c>
    </row>
    <row r="5213" spans="1:2" x14ac:dyDescent="0.25">
      <c r="A5213" t="s">
        <v>18411</v>
      </c>
      <c r="B5213" t="s">
        <v>18412</v>
      </c>
    </row>
    <row r="5214" spans="1:2" x14ac:dyDescent="0.25">
      <c r="A5214" t="s">
        <v>18413</v>
      </c>
      <c r="B5214" t="s">
        <v>18414</v>
      </c>
    </row>
    <row r="5215" spans="1:2" x14ac:dyDescent="0.25">
      <c r="A5215" t="s">
        <v>18415</v>
      </c>
      <c r="B5215" t="s">
        <v>18416</v>
      </c>
    </row>
    <row r="5216" spans="1:2" x14ac:dyDescent="0.25">
      <c r="A5216" t="s">
        <v>18417</v>
      </c>
      <c r="B5216" t="s">
        <v>18418</v>
      </c>
    </row>
    <row r="5217" spans="1:2" x14ac:dyDescent="0.25">
      <c r="A5217" t="s">
        <v>18419</v>
      </c>
      <c r="B5217" t="s">
        <v>18420</v>
      </c>
    </row>
    <row r="5218" spans="1:2" x14ac:dyDescent="0.25">
      <c r="A5218" t="s">
        <v>18421</v>
      </c>
      <c r="B5218" t="s">
        <v>18422</v>
      </c>
    </row>
    <row r="5219" spans="1:2" x14ac:dyDescent="0.25">
      <c r="A5219" t="s">
        <v>18423</v>
      </c>
      <c r="B5219" t="s">
        <v>18424</v>
      </c>
    </row>
    <row r="5220" spans="1:2" x14ac:dyDescent="0.25">
      <c r="A5220" t="s">
        <v>18425</v>
      </c>
      <c r="B5220" t="s">
        <v>18426</v>
      </c>
    </row>
    <row r="5221" spans="1:2" x14ac:dyDescent="0.25">
      <c r="A5221" t="s">
        <v>18427</v>
      </c>
      <c r="B5221" t="s">
        <v>18428</v>
      </c>
    </row>
    <row r="5222" spans="1:2" x14ac:dyDescent="0.25">
      <c r="A5222" t="s">
        <v>18429</v>
      </c>
      <c r="B5222" t="s">
        <v>18430</v>
      </c>
    </row>
    <row r="5223" spans="1:2" x14ac:dyDescent="0.25">
      <c r="A5223" t="s">
        <v>18431</v>
      </c>
      <c r="B5223" t="s">
        <v>18432</v>
      </c>
    </row>
    <row r="5224" spans="1:2" x14ac:dyDescent="0.25">
      <c r="A5224" t="s">
        <v>18433</v>
      </c>
      <c r="B5224" t="s">
        <v>18434</v>
      </c>
    </row>
    <row r="5225" spans="1:2" x14ac:dyDescent="0.25">
      <c r="A5225" t="s">
        <v>18435</v>
      </c>
      <c r="B5225" t="s">
        <v>18436</v>
      </c>
    </row>
    <row r="5226" spans="1:2" x14ac:dyDescent="0.25">
      <c r="A5226" t="s">
        <v>18437</v>
      </c>
      <c r="B5226" t="s">
        <v>18438</v>
      </c>
    </row>
    <row r="5227" spans="1:2" x14ac:dyDescent="0.25">
      <c r="A5227" t="s">
        <v>18439</v>
      </c>
      <c r="B5227" t="s">
        <v>18440</v>
      </c>
    </row>
    <row r="5228" spans="1:2" x14ac:dyDescent="0.25">
      <c r="A5228" t="s">
        <v>18441</v>
      </c>
      <c r="B5228" t="s">
        <v>18442</v>
      </c>
    </row>
    <row r="5229" spans="1:2" x14ac:dyDescent="0.25">
      <c r="A5229" t="s">
        <v>18443</v>
      </c>
      <c r="B5229" t="s">
        <v>18444</v>
      </c>
    </row>
    <row r="5230" spans="1:2" x14ac:dyDescent="0.25">
      <c r="A5230" t="s">
        <v>18445</v>
      </c>
      <c r="B5230" t="s">
        <v>18446</v>
      </c>
    </row>
    <row r="5231" spans="1:2" x14ac:dyDescent="0.25">
      <c r="A5231" t="s">
        <v>18447</v>
      </c>
      <c r="B5231" t="s">
        <v>18448</v>
      </c>
    </row>
    <row r="5232" spans="1:2" x14ac:dyDescent="0.25">
      <c r="A5232" t="s">
        <v>18449</v>
      </c>
      <c r="B5232" t="s">
        <v>18450</v>
      </c>
    </row>
    <row r="5233" spans="1:2" x14ac:dyDescent="0.25">
      <c r="A5233" t="s">
        <v>18451</v>
      </c>
      <c r="B5233" t="s">
        <v>18452</v>
      </c>
    </row>
    <row r="5234" spans="1:2" x14ac:dyDescent="0.25">
      <c r="A5234" t="s">
        <v>18453</v>
      </c>
      <c r="B5234" t="s">
        <v>18454</v>
      </c>
    </row>
    <row r="5235" spans="1:2" x14ac:dyDescent="0.25">
      <c r="A5235" t="s">
        <v>18455</v>
      </c>
      <c r="B5235" t="s">
        <v>18456</v>
      </c>
    </row>
    <row r="5236" spans="1:2" x14ac:dyDescent="0.25">
      <c r="A5236" t="s">
        <v>18457</v>
      </c>
      <c r="B5236" t="s">
        <v>18458</v>
      </c>
    </row>
    <row r="5237" spans="1:2" x14ac:dyDescent="0.25">
      <c r="A5237" t="s">
        <v>18459</v>
      </c>
      <c r="B5237" t="s">
        <v>18460</v>
      </c>
    </row>
    <row r="5238" spans="1:2" x14ac:dyDescent="0.25">
      <c r="A5238" t="s">
        <v>18461</v>
      </c>
      <c r="B5238" t="s">
        <v>18462</v>
      </c>
    </row>
    <row r="5239" spans="1:2" x14ac:dyDescent="0.25">
      <c r="A5239" t="s">
        <v>18463</v>
      </c>
      <c r="B5239" t="s">
        <v>18464</v>
      </c>
    </row>
    <row r="5240" spans="1:2" x14ac:dyDescent="0.25">
      <c r="A5240" t="s">
        <v>18465</v>
      </c>
      <c r="B5240" t="s">
        <v>18466</v>
      </c>
    </row>
    <row r="5241" spans="1:2" x14ac:dyDescent="0.25">
      <c r="A5241" t="s">
        <v>18467</v>
      </c>
      <c r="B5241" t="s">
        <v>18468</v>
      </c>
    </row>
    <row r="5242" spans="1:2" x14ac:dyDescent="0.25">
      <c r="A5242" t="s">
        <v>18469</v>
      </c>
      <c r="B5242" t="s">
        <v>18470</v>
      </c>
    </row>
    <row r="5243" spans="1:2" x14ac:dyDescent="0.25">
      <c r="A5243" t="s">
        <v>18471</v>
      </c>
      <c r="B5243" t="s">
        <v>18472</v>
      </c>
    </row>
    <row r="5244" spans="1:2" x14ac:dyDescent="0.25">
      <c r="A5244" t="s">
        <v>18473</v>
      </c>
      <c r="B5244" t="s">
        <v>18474</v>
      </c>
    </row>
    <row r="5245" spans="1:2" x14ac:dyDescent="0.25">
      <c r="A5245" t="s">
        <v>18475</v>
      </c>
      <c r="B5245" t="s">
        <v>18476</v>
      </c>
    </row>
    <row r="5246" spans="1:2" x14ac:dyDescent="0.25">
      <c r="A5246" t="s">
        <v>18477</v>
      </c>
      <c r="B5246" t="s">
        <v>18478</v>
      </c>
    </row>
    <row r="5247" spans="1:2" x14ac:dyDescent="0.25">
      <c r="A5247" t="s">
        <v>18479</v>
      </c>
      <c r="B5247" t="s">
        <v>18480</v>
      </c>
    </row>
    <row r="5248" spans="1:2" x14ac:dyDescent="0.25">
      <c r="A5248" t="s">
        <v>18481</v>
      </c>
      <c r="B5248" t="s">
        <v>18482</v>
      </c>
    </row>
    <row r="5249" spans="1:2" x14ac:dyDescent="0.25">
      <c r="A5249" t="s">
        <v>18483</v>
      </c>
      <c r="B5249" t="s">
        <v>18484</v>
      </c>
    </row>
    <row r="5250" spans="1:2" x14ac:dyDescent="0.25">
      <c r="A5250" t="s">
        <v>18485</v>
      </c>
      <c r="B5250" t="s">
        <v>18486</v>
      </c>
    </row>
    <row r="5251" spans="1:2" x14ac:dyDescent="0.25">
      <c r="A5251" t="s">
        <v>18487</v>
      </c>
      <c r="B5251" t="s">
        <v>18488</v>
      </c>
    </row>
    <row r="5252" spans="1:2" x14ac:dyDescent="0.25">
      <c r="A5252" t="s">
        <v>18489</v>
      </c>
      <c r="B5252" t="s">
        <v>18490</v>
      </c>
    </row>
    <row r="5253" spans="1:2" x14ac:dyDescent="0.25">
      <c r="A5253" t="s">
        <v>18491</v>
      </c>
      <c r="B5253" t="s">
        <v>18492</v>
      </c>
    </row>
    <row r="5254" spans="1:2" x14ac:dyDescent="0.25">
      <c r="A5254" t="s">
        <v>18493</v>
      </c>
      <c r="B5254" t="s">
        <v>18494</v>
      </c>
    </row>
    <row r="5255" spans="1:2" x14ac:dyDescent="0.25">
      <c r="A5255" t="s">
        <v>18495</v>
      </c>
      <c r="B5255" t="s">
        <v>18496</v>
      </c>
    </row>
    <row r="5256" spans="1:2" x14ac:dyDescent="0.25">
      <c r="A5256" t="s">
        <v>18497</v>
      </c>
      <c r="B5256" t="s">
        <v>18498</v>
      </c>
    </row>
    <row r="5257" spans="1:2" x14ac:dyDescent="0.25">
      <c r="A5257" t="s">
        <v>18499</v>
      </c>
      <c r="B5257" t="s">
        <v>18500</v>
      </c>
    </row>
    <row r="5258" spans="1:2" x14ac:dyDescent="0.25">
      <c r="A5258" t="s">
        <v>18501</v>
      </c>
      <c r="B5258" t="s">
        <v>18502</v>
      </c>
    </row>
    <row r="5259" spans="1:2" x14ac:dyDescent="0.25">
      <c r="A5259" t="s">
        <v>18503</v>
      </c>
      <c r="B5259" t="s">
        <v>18504</v>
      </c>
    </row>
    <row r="5260" spans="1:2" x14ac:dyDescent="0.25">
      <c r="A5260" t="s">
        <v>18505</v>
      </c>
      <c r="B5260" t="s">
        <v>18506</v>
      </c>
    </row>
    <row r="5261" spans="1:2" x14ac:dyDescent="0.25">
      <c r="A5261" t="s">
        <v>18507</v>
      </c>
      <c r="B5261" t="s">
        <v>18508</v>
      </c>
    </row>
    <row r="5262" spans="1:2" x14ac:dyDescent="0.25">
      <c r="A5262" t="s">
        <v>18509</v>
      </c>
      <c r="B5262" t="s">
        <v>18510</v>
      </c>
    </row>
    <row r="5263" spans="1:2" x14ac:dyDescent="0.25">
      <c r="A5263" t="s">
        <v>18511</v>
      </c>
      <c r="B5263" t="s">
        <v>18512</v>
      </c>
    </row>
    <row r="5264" spans="1:2" x14ac:dyDescent="0.25">
      <c r="A5264" t="s">
        <v>18513</v>
      </c>
      <c r="B5264" t="s">
        <v>18514</v>
      </c>
    </row>
    <row r="5265" spans="1:2" x14ac:dyDescent="0.25">
      <c r="A5265" t="s">
        <v>18515</v>
      </c>
      <c r="B5265" t="s">
        <v>18516</v>
      </c>
    </row>
    <row r="5266" spans="1:2" x14ac:dyDescent="0.25">
      <c r="A5266" t="s">
        <v>18517</v>
      </c>
      <c r="B5266" t="s">
        <v>18518</v>
      </c>
    </row>
    <row r="5267" spans="1:2" x14ac:dyDescent="0.25">
      <c r="A5267" t="s">
        <v>18519</v>
      </c>
      <c r="B5267" t="s">
        <v>18520</v>
      </c>
    </row>
    <row r="5268" spans="1:2" x14ac:dyDescent="0.25">
      <c r="A5268" t="s">
        <v>18521</v>
      </c>
      <c r="B5268" t="s">
        <v>18522</v>
      </c>
    </row>
    <row r="5269" spans="1:2" x14ac:dyDescent="0.25">
      <c r="A5269" t="s">
        <v>18523</v>
      </c>
      <c r="B5269" t="s">
        <v>18524</v>
      </c>
    </row>
    <row r="5270" spans="1:2" x14ac:dyDescent="0.25">
      <c r="A5270" t="s">
        <v>18525</v>
      </c>
      <c r="B5270" t="s">
        <v>18526</v>
      </c>
    </row>
    <row r="5271" spans="1:2" x14ac:dyDescent="0.25">
      <c r="A5271" t="s">
        <v>18527</v>
      </c>
      <c r="B5271" t="s">
        <v>18528</v>
      </c>
    </row>
    <row r="5272" spans="1:2" x14ac:dyDescent="0.25">
      <c r="A5272" t="s">
        <v>18529</v>
      </c>
      <c r="B5272" t="s">
        <v>18530</v>
      </c>
    </row>
    <row r="5273" spans="1:2" x14ac:dyDescent="0.25">
      <c r="A5273" t="s">
        <v>18531</v>
      </c>
      <c r="B5273" t="s">
        <v>18532</v>
      </c>
    </row>
    <row r="5274" spans="1:2" x14ac:dyDescent="0.25">
      <c r="A5274" t="s">
        <v>18533</v>
      </c>
      <c r="B5274" t="s">
        <v>18534</v>
      </c>
    </row>
    <row r="5275" spans="1:2" x14ac:dyDescent="0.25">
      <c r="A5275" t="s">
        <v>18535</v>
      </c>
      <c r="B5275" t="s">
        <v>18536</v>
      </c>
    </row>
    <row r="5276" spans="1:2" x14ac:dyDescent="0.25">
      <c r="A5276" t="s">
        <v>18537</v>
      </c>
      <c r="B5276" t="s">
        <v>18538</v>
      </c>
    </row>
    <row r="5277" spans="1:2" x14ac:dyDescent="0.25">
      <c r="A5277" t="s">
        <v>18539</v>
      </c>
      <c r="B5277" t="s">
        <v>18540</v>
      </c>
    </row>
    <row r="5278" spans="1:2" x14ac:dyDescent="0.25">
      <c r="A5278" t="s">
        <v>18541</v>
      </c>
      <c r="B5278" t="s">
        <v>18542</v>
      </c>
    </row>
    <row r="5279" spans="1:2" x14ac:dyDescent="0.25">
      <c r="A5279" t="s">
        <v>18543</v>
      </c>
      <c r="B5279" t="s">
        <v>18544</v>
      </c>
    </row>
    <row r="5280" spans="1:2" x14ac:dyDescent="0.25">
      <c r="A5280" t="s">
        <v>18545</v>
      </c>
      <c r="B5280" t="s">
        <v>18546</v>
      </c>
    </row>
    <row r="5281" spans="1:2" x14ac:dyDescent="0.25">
      <c r="A5281" t="s">
        <v>18547</v>
      </c>
      <c r="B5281" t="s">
        <v>18548</v>
      </c>
    </row>
    <row r="5282" spans="1:2" x14ac:dyDescent="0.25">
      <c r="A5282" t="s">
        <v>18549</v>
      </c>
      <c r="B5282" t="s">
        <v>18550</v>
      </c>
    </row>
    <row r="5283" spans="1:2" x14ac:dyDescent="0.25">
      <c r="A5283" t="s">
        <v>18551</v>
      </c>
      <c r="B5283" t="s">
        <v>18552</v>
      </c>
    </row>
    <row r="5284" spans="1:2" x14ac:dyDescent="0.25">
      <c r="A5284" t="s">
        <v>18553</v>
      </c>
      <c r="B5284" t="s">
        <v>18554</v>
      </c>
    </row>
    <row r="5285" spans="1:2" x14ac:dyDescent="0.25">
      <c r="A5285" t="s">
        <v>18555</v>
      </c>
      <c r="B5285" t="s">
        <v>18556</v>
      </c>
    </row>
    <row r="5286" spans="1:2" x14ac:dyDescent="0.25">
      <c r="A5286" t="s">
        <v>18557</v>
      </c>
      <c r="B5286" t="s">
        <v>18558</v>
      </c>
    </row>
    <row r="5287" spans="1:2" x14ac:dyDescent="0.25">
      <c r="A5287" t="s">
        <v>18559</v>
      </c>
      <c r="B5287" t="s">
        <v>18560</v>
      </c>
    </row>
    <row r="5288" spans="1:2" x14ac:dyDescent="0.25">
      <c r="A5288" t="s">
        <v>18561</v>
      </c>
      <c r="B5288" t="s">
        <v>18562</v>
      </c>
    </row>
    <row r="5289" spans="1:2" x14ac:dyDescent="0.25">
      <c r="A5289" t="s">
        <v>18563</v>
      </c>
      <c r="B5289" t="s">
        <v>18564</v>
      </c>
    </row>
    <row r="5290" spans="1:2" x14ac:dyDescent="0.25">
      <c r="A5290" t="s">
        <v>18565</v>
      </c>
      <c r="B5290" t="s">
        <v>18566</v>
      </c>
    </row>
    <row r="5291" spans="1:2" x14ac:dyDescent="0.25">
      <c r="A5291" t="s">
        <v>18567</v>
      </c>
      <c r="B5291" t="s">
        <v>18568</v>
      </c>
    </row>
    <row r="5292" spans="1:2" x14ac:dyDescent="0.25">
      <c r="A5292" t="s">
        <v>18569</v>
      </c>
      <c r="B5292" t="s">
        <v>18570</v>
      </c>
    </row>
    <row r="5293" spans="1:2" x14ac:dyDescent="0.25">
      <c r="A5293" t="s">
        <v>18571</v>
      </c>
      <c r="B5293" t="s">
        <v>18572</v>
      </c>
    </row>
    <row r="5294" spans="1:2" x14ac:dyDescent="0.25">
      <c r="A5294" t="s">
        <v>18573</v>
      </c>
      <c r="B5294" t="s">
        <v>18574</v>
      </c>
    </row>
    <row r="5295" spans="1:2" x14ac:dyDescent="0.25">
      <c r="A5295" t="s">
        <v>18575</v>
      </c>
      <c r="B5295" t="s">
        <v>18576</v>
      </c>
    </row>
    <row r="5296" spans="1:2" x14ac:dyDescent="0.25">
      <c r="A5296" t="s">
        <v>18577</v>
      </c>
      <c r="B5296" t="s">
        <v>18578</v>
      </c>
    </row>
    <row r="5297" spans="1:2" x14ac:dyDescent="0.25">
      <c r="A5297" t="s">
        <v>18579</v>
      </c>
      <c r="B5297" t="s">
        <v>18580</v>
      </c>
    </row>
    <row r="5298" spans="1:2" x14ac:dyDescent="0.25">
      <c r="A5298" t="s">
        <v>18581</v>
      </c>
      <c r="B5298" t="s">
        <v>18582</v>
      </c>
    </row>
    <row r="5299" spans="1:2" x14ac:dyDescent="0.25">
      <c r="A5299" t="s">
        <v>18583</v>
      </c>
      <c r="B5299" t="s">
        <v>18584</v>
      </c>
    </row>
    <row r="5300" spans="1:2" x14ac:dyDescent="0.25">
      <c r="A5300" t="s">
        <v>18585</v>
      </c>
      <c r="B5300" t="s">
        <v>18586</v>
      </c>
    </row>
    <row r="5301" spans="1:2" x14ac:dyDescent="0.25">
      <c r="A5301" t="s">
        <v>18587</v>
      </c>
      <c r="B5301" t="s">
        <v>18588</v>
      </c>
    </row>
    <row r="5302" spans="1:2" x14ac:dyDescent="0.25">
      <c r="A5302" t="s">
        <v>18589</v>
      </c>
      <c r="B5302" t="s">
        <v>18590</v>
      </c>
    </row>
    <row r="5303" spans="1:2" x14ac:dyDescent="0.25">
      <c r="A5303" t="s">
        <v>18591</v>
      </c>
      <c r="B5303" t="s">
        <v>18592</v>
      </c>
    </row>
    <row r="5304" spans="1:2" x14ac:dyDescent="0.25">
      <c r="A5304" t="s">
        <v>18593</v>
      </c>
      <c r="B5304" t="s">
        <v>18594</v>
      </c>
    </row>
    <row r="5305" spans="1:2" x14ac:dyDescent="0.25">
      <c r="A5305" t="s">
        <v>18595</v>
      </c>
      <c r="B5305" t="s">
        <v>18596</v>
      </c>
    </row>
    <row r="5306" spans="1:2" x14ac:dyDescent="0.25">
      <c r="A5306" t="s">
        <v>18597</v>
      </c>
      <c r="B5306" t="s">
        <v>18598</v>
      </c>
    </row>
    <row r="5307" spans="1:2" x14ac:dyDescent="0.25">
      <c r="A5307" t="s">
        <v>18599</v>
      </c>
      <c r="B5307" t="s">
        <v>18600</v>
      </c>
    </row>
    <row r="5308" spans="1:2" x14ac:dyDescent="0.25">
      <c r="A5308" t="s">
        <v>18601</v>
      </c>
      <c r="B5308" t="s">
        <v>18602</v>
      </c>
    </row>
    <row r="5309" spans="1:2" x14ac:dyDescent="0.25">
      <c r="A5309" t="s">
        <v>18603</v>
      </c>
      <c r="B5309" t="s">
        <v>18604</v>
      </c>
    </row>
    <row r="5310" spans="1:2" x14ac:dyDescent="0.25">
      <c r="A5310" t="s">
        <v>18605</v>
      </c>
      <c r="B5310" t="s">
        <v>18606</v>
      </c>
    </row>
    <row r="5311" spans="1:2" x14ac:dyDescent="0.25">
      <c r="A5311" t="s">
        <v>18607</v>
      </c>
      <c r="B5311" t="s">
        <v>18608</v>
      </c>
    </row>
    <row r="5312" spans="1:2" x14ac:dyDescent="0.25">
      <c r="A5312" t="s">
        <v>18609</v>
      </c>
      <c r="B5312" t="s">
        <v>18610</v>
      </c>
    </row>
    <row r="5313" spans="1:2" x14ac:dyDescent="0.25">
      <c r="A5313" t="s">
        <v>18611</v>
      </c>
      <c r="B5313" t="s">
        <v>18612</v>
      </c>
    </row>
    <row r="5314" spans="1:2" x14ac:dyDescent="0.25">
      <c r="A5314" t="s">
        <v>18613</v>
      </c>
      <c r="B5314" t="s">
        <v>18614</v>
      </c>
    </row>
    <row r="5315" spans="1:2" x14ac:dyDescent="0.25">
      <c r="A5315" t="s">
        <v>18615</v>
      </c>
      <c r="B5315" t="s">
        <v>18616</v>
      </c>
    </row>
    <row r="5316" spans="1:2" x14ac:dyDescent="0.25">
      <c r="A5316" t="s">
        <v>18617</v>
      </c>
      <c r="B5316" t="s">
        <v>18618</v>
      </c>
    </row>
    <row r="5317" spans="1:2" x14ac:dyDescent="0.25">
      <c r="A5317" t="s">
        <v>18619</v>
      </c>
      <c r="B5317" t="s">
        <v>18620</v>
      </c>
    </row>
    <row r="5318" spans="1:2" x14ac:dyDescent="0.25">
      <c r="A5318" t="s">
        <v>18621</v>
      </c>
      <c r="B5318" t="s">
        <v>18622</v>
      </c>
    </row>
    <row r="5319" spans="1:2" x14ac:dyDescent="0.25">
      <c r="A5319" t="s">
        <v>18623</v>
      </c>
      <c r="B5319" t="s">
        <v>18624</v>
      </c>
    </row>
    <row r="5320" spans="1:2" x14ac:dyDescent="0.25">
      <c r="A5320" t="s">
        <v>18625</v>
      </c>
      <c r="B5320" t="s">
        <v>18626</v>
      </c>
    </row>
    <row r="5321" spans="1:2" x14ac:dyDescent="0.25">
      <c r="A5321" t="s">
        <v>18627</v>
      </c>
      <c r="B5321" t="s">
        <v>18628</v>
      </c>
    </row>
    <row r="5322" spans="1:2" x14ac:dyDescent="0.25">
      <c r="A5322" t="s">
        <v>18629</v>
      </c>
      <c r="B5322" t="s">
        <v>18630</v>
      </c>
    </row>
    <row r="5323" spans="1:2" x14ac:dyDescent="0.25">
      <c r="A5323" t="s">
        <v>18631</v>
      </c>
      <c r="B5323" t="s">
        <v>18632</v>
      </c>
    </row>
    <row r="5324" spans="1:2" x14ac:dyDescent="0.25">
      <c r="A5324" t="s">
        <v>18633</v>
      </c>
      <c r="B5324" t="s">
        <v>18634</v>
      </c>
    </row>
    <row r="5325" spans="1:2" x14ac:dyDescent="0.25">
      <c r="A5325" t="s">
        <v>18635</v>
      </c>
      <c r="B5325" t="s">
        <v>18636</v>
      </c>
    </row>
    <row r="5326" spans="1:2" x14ac:dyDescent="0.25">
      <c r="A5326" t="s">
        <v>18637</v>
      </c>
      <c r="B5326" t="s">
        <v>18638</v>
      </c>
    </row>
    <row r="5327" spans="1:2" x14ac:dyDescent="0.25">
      <c r="A5327" t="s">
        <v>18639</v>
      </c>
      <c r="B5327" t="s">
        <v>18640</v>
      </c>
    </row>
    <row r="5328" spans="1:2" x14ac:dyDescent="0.25">
      <c r="A5328" t="s">
        <v>18641</v>
      </c>
      <c r="B5328" t="s">
        <v>18642</v>
      </c>
    </row>
    <row r="5329" spans="1:2" x14ac:dyDescent="0.25">
      <c r="A5329" t="s">
        <v>18643</v>
      </c>
      <c r="B5329" t="s">
        <v>18644</v>
      </c>
    </row>
    <row r="5330" spans="1:2" x14ac:dyDescent="0.25">
      <c r="A5330" t="s">
        <v>18645</v>
      </c>
      <c r="B5330" t="s">
        <v>18646</v>
      </c>
    </row>
    <row r="5331" spans="1:2" x14ac:dyDescent="0.25">
      <c r="A5331" t="s">
        <v>18647</v>
      </c>
      <c r="B5331" t="s">
        <v>18648</v>
      </c>
    </row>
    <row r="5332" spans="1:2" x14ac:dyDescent="0.25">
      <c r="A5332" t="s">
        <v>18649</v>
      </c>
      <c r="B5332" t="s">
        <v>18650</v>
      </c>
    </row>
    <row r="5333" spans="1:2" x14ac:dyDescent="0.25">
      <c r="A5333" t="s">
        <v>18651</v>
      </c>
      <c r="B5333" t="s">
        <v>18652</v>
      </c>
    </row>
    <row r="5334" spans="1:2" x14ac:dyDescent="0.25">
      <c r="A5334" t="s">
        <v>18653</v>
      </c>
      <c r="B5334" t="s">
        <v>18654</v>
      </c>
    </row>
    <row r="5335" spans="1:2" x14ac:dyDescent="0.25">
      <c r="A5335" t="s">
        <v>18655</v>
      </c>
      <c r="B5335" t="s">
        <v>18656</v>
      </c>
    </row>
    <row r="5336" spans="1:2" x14ac:dyDescent="0.25">
      <c r="A5336" t="s">
        <v>18657</v>
      </c>
      <c r="B5336" t="s">
        <v>18658</v>
      </c>
    </row>
    <row r="5337" spans="1:2" x14ac:dyDescent="0.25">
      <c r="A5337" t="s">
        <v>18659</v>
      </c>
      <c r="B5337" t="s">
        <v>18660</v>
      </c>
    </row>
    <row r="5338" spans="1:2" x14ac:dyDescent="0.25">
      <c r="A5338" t="s">
        <v>18661</v>
      </c>
      <c r="B5338" t="s">
        <v>18662</v>
      </c>
    </row>
    <row r="5339" spans="1:2" x14ac:dyDescent="0.25">
      <c r="A5339" t="s">
        <v>18663</v>
      </c>
      <c r="B5339" t="s">
        <v>18664</v>
      </c>
    </row>
    <row r="5340" spans="1:2" x14ac:dyDescent="0.25">
      <c r="A5340" t="s">
        <v>18665</v>
      </c>
      <c r="B5340" t="s">
        <v>18666</v>
      </c>
    </row>
    <row r="5341" spans="1:2" x14ac:dyDescent="0.25">
      <c r="A5341" t="s">
        <v>18667</v>
      </c>
      <c r="B5341" t="s">
        <v>18668</v>
      </c>
    </row>
    <row r="5342" spans="1:2" x14ac:dyDescent="0.25">
      <c r="A5342" t="s">
        <v>18669</v>
      </c>
      <c r="B5342" t="s">
        <v>18670</v>
      </c>
    </row>
    <row r="5343" spans="1:2" x14ac:dyDescent="0.25">
      <c r="A5343" t="s">
        <v>18671</v>
      </c>
      <c r="B5343" t="s">
        <v>18672</v>
      </c>
    </row>
    <row r="5344" spans="1:2" x14ac:dyDescent="0.25">
      <c r="A5344" t="s">
        <v>18673</v>
      </c>
      <c r="B5344" t="s">
        <v>18674</v>
      </c>
    </row>
    <row r="5345" spans="1:2" x14ac:dyDescent="0.25">
      <c r="A5345" t="s">
        <v>18675</v>
      </c>
      <c r="B5345" t="s">
        <v>18676</v>
      </c>
    </row>
    <row r="5346" spans="1:2" x14ac:dyDescent="0.25">
      <c r="A5346" t="s">
        <v>18677</v>
      </c>
      <c r="B5346" t="s">
        <v>18678</v>
      </c>
    </row>
    <row r="5347" spans="1:2" x14ac:dyDescent="0.25">
      <c r="A5347" t="s">
        <v>18679</v>
      </c>
      <c r="B5347" t="s">
        <v>18680</v>
      </c>
    </row>
    <row r="5348" spans="1:2" x14ac:dyDescent="0.25">
      <c r="A5348" t="s">
        <v>18681</v>
      </c>
      <c r="B5348" t="s">
        <v>18682</v>
      </c>
    </row>
    <row r="5349" spans="1:2" x14ac:dyDescent="0.25">
      <c r="A5349" t="s">
        <v>18683</v>
      </c>
      <c r="B5349" t="s">
        <v>18684</v>
      </c>
    </row>
    <row r="5350" spans="1:2" x14ac:dyDescent="0.25">
      <c r="A5350" t="s">
        <v>18685</v>
      </c>
      <c r="B5350" t="s">
        <v>18686</v>
      </c>
    </row>
    <row r="5351" spans="1:2" x14ac:dyDescent="0.25">
      <c r="A5351" t="s">
        <v>18687</v>
      </c>
      <c r="B5351" t="s">
        <v>18688</v>
      </c>
    </row>
    <row r="5352" spans="1:2" x14ac:dyDescent="0.25">
      <c r="A5352" t="s">
        <v>18689</v>
      </c>
      <c r="B5352" t="s">
        <v>18690</v>
      </c>
    </row>
    <row r="5353" spans="1:2" x14ac:dyDescent="0.25">
      <c r="A5353" t="s">
        <v>18691</v>
      </c>
      <c r="B5353" t="s">
        <v>18692</v>
      </c>
    </row>
    <row r="5354" spans="1:2" x14ac:dyDescent="0.25">
      <c r="A5354" t="s">
        <v>18693</v>
      </c>
      <c r="B5354" t="s">
        <v>18694</v>
      </c>
    </row>
    <row r="5355" spans="1:2" x14ac:dyDescent="0.25">
      <c r="A5355" t="s">
        <v>18695</v>
      </c>
      <c r="B5355" t="s">
        <v>18696</v>
      </c>
    </row>
    <row r="5356" spans="1:2" x14ac:dyDescent="0.25">
      <c r="A5356" t="s">
        <v>18697</v>
      </c>
      <c r="B5356" t="s">
        <v>18698</v>
      </c>
    </row>
    <row r="5357" spans="1:2" x14ac:dyDescent="0.25">
      <c r="A5357" t="s">
        <v>18699</v>
      </c>
      <c r="B5357" t="s">
        <v>18700</v>
      </c>
    </row>
    <row r="5358" spans="1:2" x14ac:dyDescent="0.25">
      <c r="A5358" t="s">
        <v>18701</v>
      </c>
      <c r="B5358" t="s">
        <v>18702</v>
      </c>
    </row>
    <row r="5359" spans="1:2" x14ac:dyDescent="0.25">
      <c r="A5359" t="s">
        <v>18703</v>
      </c>
      <c r="B5359" t="s">
        <v>18704</v>
      </c>
    </row>
    <row r="5360" spans="1:2" x14ac:dyDescent="0.25">
      <c r="A5360" t="s">
        <v>18705</v>
      </c>
      <c r="B5360" t="s">
        <v>18706</v>
      </c>
    </row>
    <row r="5361" spans="1:2" x14ac:dyDescent="0.25">
      <c r="A5361" t="s">
        <v>18707</v>
      </c>
      <c r="B5361" t="s">
        <v>18708</v>
      </c>
    </row>
    <row r="5362" spans="1:2" x14ac:dyDescent="0.25">
      <c r="A5362" t="s">
        <v>18709</v>
      </c>
      <c r="B5362" t="s">
        <v>18710</v>
      </c>
    </row>
    <row r="5363" spans="1:2" x14ac:dyDescent="0.25">
      <c r="A5363" t="s">
        <v>18711</v>
      </c>
      <c r="B5363" t="s">
        <v>18712</v>
      </c>
    </row>
    <row r="5364" spans="1:2" x14ac:dyDescent="0.25">
      <c r="A5364" t="s">
        <v>18713</v>
      </c>
      <c r="B5364" t="s">
        <v>18714</v>
      </c>
    </row>
    <row r="5365" spans="1:2" x14ac:dyDescent="0.25">
      <c r="A5365" t="s">
        <v>18715</v>
      </c>
      <c r="B5365" t="s">
        <v>18716</v>
      </c>
    </row>
    <row r="5366" spans="1:2" x14ac:dyDescent="0.25">
      <c r="A5366" t="s">
        <v>18717</v>
      </c>
      <c r="B5366" t="s">
        <v>18718</v>
      </c>
    </row>
    <row r="5367" spans="1:2" x14ac:dyDescent="0.25">
      <c r="A5367" t="s">
        <v>18719</v>
      </c>
      <c r="B5367" t="s">
        <v>18720</v>
      </c>
    </row>
    <row r="5368" spans="1:2" x14ac:dyDescent="0.25">
      <c r="A5368" t="s">
        <v>18721</v>
      </c>
      <c r="B5368" t="s">
        <v>18722</v>
      </c>
    </row>
    <row r="5369" spans="1:2" x14ac:dyDescent="0.25">
      <c r="A5369" t="s">
        <v>18723</v>
      </c>
      <c r="B5369" t="s">
        <v>18724</v>
      </c>
    </row>
    <row r="5370" spans="1:2" x14ac:dyDescent="0.25">
      <c r="A5370" t="s">
        <v>18725</v>
      </c>
      <c r="B5370" t="s">
        <v>18726</v>
      </c>
    </row>
    <row r="5371" spans="1:2" x14ac:dyDescent="0.25">
      <c r="A5371" t="s">
        <v>18727</v>
      </c>
      <c r="B5371" t="s">
        <v>18728</v>
      </c>
    </row>
    <row r="5372" spans="1:2" x14ac:dyDescent="0.25">
      <c r="A5372" t="s">
        <v>18729</v>
      </c>
      <c r="B5372" t="s">
        <v>18730</v>
      </c>
    </row>
    <row r="5373" spans="1:2" x14ac:dyDescent="0.25">
      <c r="A5373" t="s">
        <v>18731</v>
      </c>
      <c r="B5373" t="s">
        <v>18732</v>
      </c>
    </row>
    <row r="5374" spans="1:2" x14ac:dyDescent="0.25">
      <c r="A5374" t="s">
        <v>18733</v>
      </c>
      <c r="B5374" t="s">
        <v>18734</v>
      </c>
    </row>
    <row r="5375" spans="1:2" x14ac:dyDescent="0.25">
      <c r="A5375" t="s">
        <v>18735</v>
      </c>
      <c r="B5375" t="s">
        <v>18736</v>
      </c>
    </row>
    <row r="5376" spans="1:2" x14ac:dyDescent="0.25">
      <c r="A5376" t="s">
        <v>18737</v>
      </c>
      <c r="B5376" t="s">
        <v>18738</v>
      </c>
    </row>
    <row r="5377" spans="1:2" x14ac:dyDescent="0.25">
      <c r="A5377" t="s">
        <v>18739</v>
      </c>
      <c r="B5377" t="s">
        <v>18740</v>
      </c>
    </row>
    <row r="5378" spans="1:2" x14ac:dyDescent="0.25">
      <c r="A5378" t="s">
        <v>18741</v>
      </c>
      <c r="B5378" t="s">
        <v>18742</v>
      </c>
    </row>
    <row r="5379" spans="1:2" x14ac:dyDescent="0.25">
      <c r="A5379" t="s">
        <v>18743</v>
      </c>
      <c r="B5379" t="s">
        <v>18744</v>
      </c>
    </row>
    <row r="5380" spans="1:2" x14ac:dyDescent="0.25">
      <c r="A5380" t="s">
        <v>18745</v>
      </c>
      <c r="B5380" t="s">
        <v>18746</v>
      </c>
    </row>
    <row r="5381" spans="1:2" x14ac:dyDescent="0.25">
      <c r="A5381" t="s">
        <v>18747</v>
      </c>
      <c r="B5381" t="s">
        <v>18748</v>
      </c>
    </row>
    <row r="5382" spans="1:2" x14ac:dyDescent="0.25">
      <c r="A5382" t="s">
        <v>18749</v>
      </c>
      <c r="B5382" t="s">
        <v>18750</v>
      </c>
    </row>
    <row r="5383" spans="1:2" x14ac:dyDescent="0.25">
      <c r="A5383" t="s">
        <v>18751</v>
      </c>
      <c r="B5383" t="s">
        <v>18752</v>
      </c>
    </row>
    <row r="5384" spans="1:2" x14ac:dyDescent="0.25">
      <c r="A5384" t="s">
        <v>18753</v>
      </c>
      <c r="B5384" t="s">
        <v>18754</v>
      </c>
    </row>
    <row r="5385" spans="1:2" x14ac:dyDescent="0.25">
      <c r="A5385" t="s">
        <v>18755</v>
      </c>
      <c r="B5385" t="s">
        <v>18756</v>
      </c>
    </row>
    <row r="5386" spans="1:2" x14ac:dyDescent="0.25">
      <c r="A5386" t="s">
        <v>18757</v>
      </c>
      <c r="B5386" t="s">
        <v>18758</v>
      </c>
    </row>
    <row r="5387" spans="1:2" x14ac:dyDescent="0.25">
      <c r="A5387" t="s">
        <v>18759</v>
      </c>
      <c r="B5387" t="s">
        <v>18760</v>
      </c>
    </row>
    <row r="5388" spans="1:2" x14ac:dyDescent="0.25">
      <c r="A5388" t="s">
        <v>18761</v>
      </c>
      <c r="B5388" t="s">
        <v>18762</v>
      </c>
    </row>
    <row r="5389" spans="1:2" x14ac:dyDescent="0.25">
      <c r="A5389" t="s">
        <v>18763</v>
      </c>
      <c r="B5389" t="s">
        <v>18764</v>
      </c>
    </row>
    <row r="5390" spans="1:2" x14ac:dyDescent="0.25">
      <c r="A5390" t="s">
        <v>18765</v>
      </c>
      <c r="B5390" t="s">
        <v>18766</v>
      </c>
    </row>
    <row r="5391" spans="1:2" x14ac:dyDescent="0.25">
      <c r="A5391" t="s">
        <v>18767</v>
      </c>
      <c r="B5391" t="s">
        <v>18768</v>
      </c>
    </row>
    <row r="5392" spans="1:2" x14ac:dyDescent="0.25">
      <c r="A5392" t="s">
        <v>18769</v>
      </c>
      <c r="B5392" t="s">
        <v>18770</v>
      </c>
    </row>
    <row r="5393" spans="1:2" x14ac:dyDescent="0.25">
      <c r="A5393" t="s">
        <v>18771</v>
      </c>
      <c r="B5393" t="s">
        <v>18772</v>
      </c>
    </row>
    <row r="5394" spans="1:2" x14ac:dyDescent="0.25">
      <c r="A5394" t="s">
        <v>18773</v>
      </c>
      <c r="B5394" t="s">
        <v>18774</v>
      </c>
    </row>
    <row r="5395" spans="1:2" x14ac:dyDescent="0.25">
      <c r="A5395" t="s">
        <v>18775</v>
      </c>
      <c r="B5395" t="s">
        <v>18776</v>
      </c>
    </row>
    <row r="5396" spans="1:2" x14ac:dyDescent="0.25">
      <c r="A5396" t="s">
        <v>18777</v>
      </c>
      <c r="B5396" t="s">
        <v>18778</v>
      </c>
    </row>
    <row r="5397" spans="1:2" x14ac:dyDescent="0.25">
      <c r="A5397" t="s">
        <v>18779</v>
      </c>
      <c r="B5397" t="s">
        <v>18780</v>
      </c>
    </row>
    <row r="5398" spans="1:2" x14ac:dyDescent="0.25">
      <c r="A5398" t="s">
        <v>18781</v>
      </c>
      <c r="B5398" t="s">
        <v>18782</v>
      </c>
    </row>
    <row r="5399" spans="1:2" x14ac:dyDescent="0.25">
      <c r="A5399" t="s">
        <v>18783</v>
      </c>
      <c r="B5399" t="s">
        <v>18784</v>
      </c>
    </row>
    <row r="5400" spans="1:2" x14ac:dyDescent="0.25">
      <c r="A5400" t="s">
        <v>18785</v>
      </c>
      <c r="B5400" t="s">
        <v>18786</v>
      </c>
    </row>
    <row r="5401" spans="1:2" x14ac:dyDescent="0.25">
      <c r="A5401" t="s">
        <v>18787</v>
      </c>
      <c r="B5401" t="s">
        <v>18788</v>
      </c>
    </row>
    <row r="5402" spans="1:2" x14ac:dyDescent="0.25">
      <c r="A5402" t="s">
        <v>18789</v>
      </c>
      <c r="B5402" t="s">
        <v>18790</v>
      </c>
    </row>
    <row r="5403" spans="1:2" x14ac:dyDescent="0.25">
      <c r="A5403" t="s">
        <v>18791</v>
      </c>
      <c r="B5403" t="s">
        <v>18792</v>
      </c>
    </row>
    <row r="5404" spans="1:2" x14ac:dyDescent="0.25">
      <c r="A5404" t="s">
        <v>18793</v>
      </c>
      <c r="B5404" t="s">
        <v>18794</v>
      </c>
    </row>
    <row r="5405" spans="1:2" x14ac:dyDescent="0.25">
      <c r="A5405" t="s">
        <v>18795</v>
      </c>
      <c r="B5405" t="s">
        <v>18796</v>
      </c>
    </row>
    <row r="5406" spans="1:2" x14ac:dyDescent="0.25">
      <c r="A5406" t="s">
        <v>18797</v>
      </c>
      <c r="B5406" t="s">
        <v>18798</v>
      </c>
    </row>
    <row r="5407" spans="1:2" x14ac:dyDescent="0.25">
      <c r="A5407" t="s">
        <v>18799</v>
      </c>
      <c r="B5407" t="s">
        <v>18800</v>
      </c>
    </row>
    <row r="5408" spans="1:2" x14ac:dyDescent="0.25">
      <c r="A5408" t="s">
        <v>18801</v>
      </c>
      <c r="B5408" t="s">
        <v>18802</v>
      </c>
    </row>
    <row r="5409" spans="1:2" x14ac:dyDescent="0.25">
      <c r="A5409" t="s">
        <v>18803</v>
      </c>
      <c r="B5409" t="s">
        <v>18804</v>
      </c>
    </row>
    <row r="5410" spans="1:2" x14ac:dyDescent="0.25">
      <c r="A5410" t="s">
        <v>18805</v>
      </c>
      <c r="B5410" t="s">
        <v>18806</v>
      </c>
    </row>
    <row r="5411" spans="1:2" x14ac:dyDescent="0.25">
      <c r="A5411" t="s">
        <v>18807</v>
      </c>
      <c r="B5411" t="s">
        <v>18808</v>
      </c>
    </row>
    <row r="5412" spans="1:2" x14ac:dyDescent="0.25">
      <c r="A5412" t="s">
        <v>18809</v>
      </c>
      <c r="B5412" t="s">
        <v>18810</v>
      </c>
    </row>
    <row r="5413" spans="1:2" x14ac:dyDescent="0.25">
      <c r="A5413" t="s">
        <v>18811</v>
      </c>
      <c r="B5413" t="s">
        <v>18812</v>
      </c>
    </row>
    <row r="5414" spans="1:2" x14ac:dyDescent="0.25">
      <c r="A5414" t="s">
        <v>18813</v>
      </c>
      <c r="B5414" t="s">
        <v>18814</v>
      </c>
    </row>
    <row r="5415" spans="1:2" x14ac:dyDescent="0.25">
      <c r="A5415" t="s">
        <v>18815</v>
      </c>
      <c r="B5415" t="s">
        <v>18816</v>
      </c>
    </row>
    <row r="5416" spans="1:2" x14ac:dyDescent="0.25">
      <c r="A5416" t="s">
        <v>18817</v>
      </c>
      <c r="B5416" t="s">
        <v>18818</v>
      </c>
    </row>
    <row r="5417" spans="1:2" x14ac:dyDescent="0.25">
      <c r="A5417" t="s">
        <v>18819</v>
      </c>
      <c r="B5417" t="s">
        <v>18820</v>
      </c>
    </row>
    <row r="5418" spans="1:2" x14ac:dyDescent="0.25">
      <c r="A5418" t="s">
        <v>18821</v>
      </c>
      <c r="B5418" t="s">
        <v>18822</v>
      </c>
    </row>
    <row r="5419" spans="1:2" x14ac:dyDescent="0.25">
      <c r="A5419" t="s">
        <v>18823</v>
      </c>
      <c r="B5419" t="s">
        <v>18824</v>
      </c>
    </row>
    <row r="5420" spans="1:2" x14ac:dyDescent="0.25">
      <c r="A5420" t="s">
        <v>18825</v>
      </c>
      <c r="B5420" t="s">
        <v>18826</v>
      </c>
    </row>
    <row r="5421" spans="1:2" x14ac:dyDescent="0.25">
      <c r="A5421" t="s">
        <v>18827</v>
      </c>
      <c r="B5421" t="s">
        <v>18828</v>
      </c>
    </row>
    <row r="5422" spans="1:2" x14ac:dyDescent="0.25">
      <c r="A5422" t="s">
        <v>18829</v>
      </c>
      <c r="B5422" t="s">
        <v>18830</v>
      </c>
    </row>
    <row r="5423" spans="1:2" x14ac:dyDescent="0.25">
      <c r="A5423" t="s">
        <v>18831</v>
      </c>
      <c r="B5423" t="s">
        <v>18832</v>
      </c>
    </row>
    <row r="5424" spans="1:2" x14ac:dyDescent="0.25">
      <c r="A5424" t="s">
        <v>18833</v>
      </c>
      <c r="B5424" t="s">
        <v>18834</v>
      </c>
    </row>
    <row r="5425" spans="1:2" x14ac:dyDescent="0.25">
      <c r="A5425" t="s">
        <v>18835</v>
      </c>
      <c r="B5425" t="s">
        <v>18836</v>
      </c>
    </row>
    <row r="5426" spans="1:2" x14ac:dyDescent="0.25">
      <c r="A5426" t="s">
        <v>18837</v>
      </c>
      <c r="B5426" t="s">
        <v>18838</v>
      </c>
    </row>
    <row r="5427" spans="1:2" x14ac:dyDescent="0.25">
      <c r="A5427" t="s">
        <v>18839</v>
      </c>
      <c r="B5427" t="s">
        <v>18840</v>
      </c>
    </row>
    <row r="5428" spans="1:2" x14ac:dyDescent="0.25">
      <c r="A5428" t="s">
        <v>18841</v>
      </c>
      <c r="B5428" t="s">
        <v>18842</v>
      </c>
    </row>
    <row r="5429" spans="1:2" x14ac:dyDescent="0.25">
      <c r="A5429" t="s">
        <v>18843</v>
      </c>
      <c r="B5429" t="s">
        <v>18844</v>
      </c>
    </row>
    <row r="5430" spans="1:2" x14ac:dyDescent="0.25">
      <c r="A5430" t="s">
        <v>18845</v>
      </c>
      <c r="B5430" t="s">
        <v>18846</v>
      </c>
    </row>
    <row r="5431" spans="1:2" x14ac:dyDescent="0.25">
      <c r="A5431" t="s">
        <v>18847</v>
      </c>
      <c r="B5431" t="s">
        <v>18848</v>
      </c>
    </row>
    <row r="5432" spans="1:2" x14ac:dyDescent="0.25">
      <c r="A5432" t="s">
        <v>18849</v>
      </c>
      <c r="B5432" t="s">
        <v>18850</v>
      </c>
    </row>
    <row r="5433" spans="1:2" x14ac:dyDescent="0.25">
      <c r="A5433" t="s">
        <v>18851</v>
      </c>
      <c r="B5433" t="s">
        <v>18852</v>
      </c>
    </row>
    <row r="5434" spans="1:2" x14ac:dyDescent="0.25">
      <c r="A5434" t="s">
        <v>18853</v>
      </c>
      <c r="B5434" t="s">
        <v>18854</v>
      </c>
    </row>
    <row r="5435" spans="1:2" x14ac:dyDescent="0.25">
      <c r="A5435" t="s">
        <v>18855</v>
      </c>
      <c r="B5435" t="s">
        <v>18856</v>
      </c>
    </row>
    <row r="5436" spans="1:2" x14ac:dyDescent="0.25">
      <c r="A5436" t="s">
        <v>18857</v>
      </c>
      <c r="B5436" t="s">
        <v>18858</v>
      </c>
    </row>
    <row r="5437" spans="1:2" x14ac:dyDescent="0.25">
      <c r="A5437" t="s">
        <v>18859</v>
      </c>
      <c r="B5437" t="s">
        <v>18860</v>
      </c>
    </row>
    <row r="5438" spans="1:2" x14ac:dyDescent="0.25">
      <c r="A5438" t="s">
        <v>18861</v>
      </c>
      <c r="B5438" t="s">
        <v>18862</v>
      </c>
    </row>
    <row r="5439" spans="1:2" x14ac:dyDescent="0.25">
      <c r="A5439" t="s">
        <v>18863</v>
      </c>
      <c r="B5439" t="s">
        <v>18864</v>
      </c>
    </row>
    <row r="5440" spans="1:2" x14ac:dyDescent="0.25">
      <c r="A5440" t="s">
        <v>18865</v>
      </c>
      <c r="B5440" t="s">
        <v>18866</v>
      </c>
    </row>
    <row r="5441" spans="1:2" x14ac:dyDescent="0.25">
      <c r="A5441" t="s">
        <v>18867</v>
      </c>
      <c r="B5441" t="s">
        <v>18868</v>
      </c>
    </row>
    <row r="5442" spans="1:2" x14ac:dyDescent="0.25">
      <c r="A5442" t="s">
        <v>18869</v>
      </c>
      <c r="B5442" t="s">
        <v>18870</v>
      </c>
    </row>
    <row r="5443" spans="1:2" x14ac:dyDescent="0.25">
      <c r="A5443" t="s">
        <v>18871</v>
      </c>
      <c r="B5443" t="s">
        <v>18872</v>
      </c>
    </row>
    <row r="5444" spans="1:2" x14ac:dyDescent="0.25">
      <c r="A5444" t="s">
        <v>18873</v>
      </c>
      <c r="B5444" t="s">
        <v>18874</v>
      </c>
    </row>
    <row r="5445" spans="1:2" x14ac:dyDescent="0.25">
      <c r="A5445" t="s">
        <v>18875</v>
      </c>
      <c r="B5445" t="s">
        <v>18876</v>
      </c>
    </row>
    <row r="5446" spans="1:2" x14ac:dyDescent="0.25">
      <c r="A5446" t="s">
        <v>18877</v>
      </c>
      <c r="B5446" t="s">
        <v>18878</v>
      </c>
    </row>
    <row r="5447" spans="1:2" x14ac:dyDescent="0.25">
      <c r="A5447" t="s">
        <v>18879</v>
      </c>
      <c r="B5447" t="s">
        <v>18880</v>
      </c>
    </row>
    <row r="5448" spans="1:2" x14ac:dyDescent="0.25">
      <c r="A5448" t="s">
        <v>18881</v>
      </c>
      <c r="B5448" t="s">
        <v>18882</v>
      </c>
    </row>
    <row r="5449" spans="1:2" x14ac:dyDescent="0.25">
      <c r="A5449" t="s">
        <v>18883</v>
      </c>
      <c r="B5449" t="s">
        <v>18884</v>
      </c>
    </row>
    <row r="5450" spans="1:2" x14ac:dyDescent="0.25">
      <c r="A5450" t="s">
        <v>18885</v>
      </c>
      <c r="B5450" t="s">
        <v>18886</v>
      </c>
    </row>
    <row r="5451" spans="1:2" x14ac:dyDescent="0.25">
      <c r="A5451" t="s">
        <v>18887</v>
      </c>
      <c r="B5451" t="s">
        <v>18888</v>
      </c>
    </row>
    <row r="5452" spans="1:2" x14ac:dyDescent="0.25">
      <c r="A5452" t="s">
        <v>18889</v>
      </c>
      <c r="B5452" t="s">
        <v>18890</v>
      </c>
    </row>
    <row r="5453" spans="1:2" x14ac:dyDescent="0.25">
      <c r="A5453" t="s">
        <v>18891</v>
      </c>
      <c r="B5453" t="s">
        <v>18892</v>
      </c>
    </row>
    <row r="5454" spans="1:2" x14ac:dyDescent="0.25">
      <c r="A5454" t="s">
        <v>18893</v>
      </c>
      <c r="B5454" t="s">
        <v>779</v>
      </c>
    </row>
    <row r="5455" spans="1:2" x14ac:dyDescent="0.25">
      <c r="A5455" t="s">
        <v>18894</v>
      </c>
      <c r="B5455" t="s">
        <v>18895</v>
      </c>
    </row>
    <row r="5456" spans="1:2" x14ac:dyDescent="0.25">
      <c r="A5456" t="s">
        <v>18896</v>
      </c>
      <c r="B5456" t="s">
        <v>18897</v>
      </c>
    </row>
    <row r="5457" spans="1:2" x14ac:dyDescent="0.25">
      <c r="A5457" t="s">
        <v>18898</v>
      </c>
      <c r="B5457" t="s">
        <v>18899</v>
      </c>
    </row>
    <row r="5458" spans="1:2" x14ac:dyDescent="0.25">
      <c r="A5458" t="s">
        <v>18900</v>
      </c>
      <c r="B5458" t="s">
        <v>18901</v>
      </c>
    </row>
    <row r="5459" spans="1:2" x14ac:dyDescent="0.25">
      <c r="A5459" t="s">
        <v>18902</v>
      </c>
      <c r="B5459" t="s">
        <v>18903</v>
      </c>
    </row>
    <row r="5460" spans="1:2" x14ac:dyDescent="0.25">
      <c r="A5460" t="s">
        <v>18904</v>
      </c>
      <c r="B5460" t="s">
        <v>18905</v>
      </c>
    </row>
    <row r="5461" spans="1:2" x14ac:dyDescent="0.25">
      <c r="A5461" t="s">
        <v>18906</v>
      </c>
      <c r="B5461" t="s">
        <v>18907</v>
      </c>
    </row>
    <row r="5462" spans="1:2" x14ac:dyDescent="0.25">
      <c r="A5462" t="s">
        <v>18908</v>
      </c>
      <c r="B5462" t="s">
        <v>18909</v>
      </c>
    </row>
    <row r="5463" spans="1:2" x14ac:dyDescent="0.25">
      <c r="A5463" t="s">
        <v>18910</v>
      </c>
      <c r="B5463" t="s">
        <v>18911</v>
      </c>
    </row>
    <row r="5464" spans="1:2" x14ac:dyDescent="0.25">
      <c r="A5464" t="s">
        <v>18912</v>
      </c>
      <c r="B5464" t="s">
        <v>18913</v>
      </c>
    </row>
    <row r="5465" spans="1:2" x14ac:dyDescent="0.25">
      <c r="A5465" t="s">
        <v>18914</v>
      </c>
      <c r="B5465" t="s">
        <v>18915</v>
      </c>
    </row>
    <row r="5466" spans="1:2" x14ac:dyDescent="0.25">
      <c r="A5466" t="s">
        <v>18916</v>
      </c>
      <c r="B5466" t="s">
        <v>18917</v>
      </c>
    </row>
    <row r="5467" spans="1:2" x14ac:dyDescent="0.25">
      <c r="A5467" t="s">
        <v>18918</v>
      </c>
      <c r="B5467" t="s">
        <v>18919</v>
      </c>
    </row>
    <row r="5468" spans="1:2" x14ac:dyDescent="0.25">
      <c r="A5468" t="s">
        <v>18920</v>
      </c>
      <c r="B5468" t="s">
        <v>18921</v>
      </c>
    </row>
    <row r="5469" spans="1:2" x14ac:dyDescent="0.25">
      <c r="A5469" t="s">
        <v>18922</v>
      </c>
      <c r="B5469" t="s">
        <v>18923</v>
      </c>
    </row>
    <row r="5470" spans="1:2" x14ac:dyDescent="0.25">
      <c r="A5470" t="s">
        <v>18924</v>
      </c>
      <c r="B5470" t="s">
        <v>18925</v>
      </c>
    </row>
    <row r="5471" spans="1:2" x14ac:dyDescent="0.25">
      <c r="A5471" t="s">
        <v>18926</v>
      </c>
      <c r="B5471" t="s">
        <v>18927</v>
      </c>
    </row>
    <row r="5472" spans="1:2" x14ac:dyDescent="0.25">
      <c r="A5472" t="s">
        <v>18928</v>
      </c>
      <c r="B5472" t="s">
        <v>18929</v>
      </c>
    </row>
    <row r="5473" spans="1:2" x14ac:dyDescent="0.25">
      <c r="A5473" t="s">
        <v>18930</v>
      </c>
      <c r="B5473" t="s">
        <v>18931</v>
      </c>
    </row>
    <row r="5474" spans="1:2" x14ac:dyDescent="0.25">
      <c r="A5474" t="s">
        <v>18932</v>
      </c>
      <c r="B5474" t="s">
        <v>18933</v>
      </c>
    </row>
    <row r="5475" spans="1:2" x14ac:dyDescent="0.25">
      <c r="A5475" t="s">
        <v>18934</v>
      </c>
      <c r="B5475" t="s">
        <v>18935</v>
      </c>
    </row>
    <row r="5476" spans="1:2" x14ac:dyDescent="0.25">
      <c r="A5476" t="s">
        <v>18936</v>
      </c>
      <c r="B5476" t="s">
        <v>18937</v>
      </c>
    </row>
    <row r="5477" spans="1:2" x14ac:dyDescent="0.25">
      <c r="A5477" t="s">
        <v>18938</v>
      </c>
      <c r="B5477" t="s">
        <v>18939</v>
      </c>
    </row>
    <row r="5478" spans="1:2" x14ac:dyDescent="0.25">
      <c r="A5478" t="s">
        <v>18940</v>
      </c>
      <c r="B5478" t="s">
        <v>18941</v>
      </c>
    </row>
    <row r="5479" spans="1:2" x14ac:dyDescent="0.25">
      <c r="A5479" t="s">
        <v>18942</v>
      </c>
      <c r="B5479" t="s">
        <v>18943</v>
      </c>
    </row>
    <row r="5480" spans="1:2" x14ac:dyDescent="0.25">
      <c r="A5480" t="s">
        <v>18944</v>
      </c>
      <c r="B5480" t="s">
        <v>18945</v>
      </c>
    </row>
    <row r="5481" spans="1:2" x14ac:dyDescent="0.25">
      <c r="A5481" t="s">
        <v>18946</v>
      </c>
      <c r="B5481" t="s">
        <v>18947</v>
      </c>
    </row>
    <row r="5482" spans="1:2" x14ac:dyDescent="0.25">
      <c r="A5482" t="s">
        <v>18948</v>
      </c>
      <c r="B5482" t="s">
        <v>18949</v>
      </c>
    </row>
    <row r="5483" spans="1:2" x14ac:dyDescent="0.25">
      <c r="A5483" t="s">
        <v>18950</v>
      </c>
      <c r="B5483" t="s">
        <v>18951</v>
      </c>
    </row>
    <row r="5484" spans="1:2" x14ac:dyDescent="0.25">
      <c r="A5484" t="s">
        <v>18952</v>
      </c>
      <c r="B5484" t="s">
        <v>18953</v>
      </c>
    </row>
    <row r="5485" spans="1:2" x14ac:dyDescent="0.25">
      <c r="A5485" t="s">
        <v>18954</v>
      </c>
      <c r="B5485" t="s">
        <v>18955</v>
      </c>
    </row>
    <row r="5486" spans="1:2" x14ac:dyDescent="0.25">
      <c r="A5486" t="s">
        <v>18956</v>
      </c>
      <c r="B5486" t="s">
        <v>18957</v>
      </c>
    </row>
    <row r="5487" spans="1:2" x14ac:dyDescent="0.25">
      <c r="A5487" t="s">
        <v>18958</v>
      </c>
      <c r="B5487" t="s">
        <v>18959</v>
      </c>
    </row>
    <row r="5488" spans="1:2" x14ac:dyDescent="0.25">
      <c r="A5488" t="s">
        <v>18960</v>
      </c>
      <c r="B5488" t="s">
        <v>18961</v>
      </c>
    </row>
    <row r="5489" spans="1:2" x14ac:dyDescent="0.25">
      <c r="A5489" t="s">
        <v>18962</v>
      </c>
      <c r="B5489" t="s">
        <v>18963</v>
      </c>
    </row>
    <row r="5490" spans="1:2" x14ac:dyDescent="0.25">
      <c r="A5490" t="s">
        <v>18964</v>
      </c>
      <c r="B5490" t="s">
        <v>18965</v>
      </c>
    </row>
    <row r="5491" spans="1:2" x14ac:dyDescent="0.25">
      <c r="A5491" t="s">
        <v>18966</v>
      </c>
      <c r="B5491" t="s">
        <v>18967</v>
      </c>
    </row>
    <row r="5492" spans="1:2" x14ac:dyDescent="0.25">
      <c r="A5492" t="s">
        <v>18968</v>
      </c>
      <c r="B5492" t="s">
        <v>18969</v>
      </c>
    </row>
    <row r="5493" spans="1:2" x14ac:dyDescent="0.25">
      <c r="A5493" t="s">
        <v>18970</v>
      </c>
      <c r="B5493" t="s">
        <v>18971</v>
      </c>
    </row>
    <row r="5494" spans="1:2" x14ac:dyDescent="0.25">
      <c r="A5494" t="s">
        <v>18972</v>
      </c>
      <c r="B5494" t="s">
        <v>18973</v>
      </c>
    </row>
    <row r="5495" spans="1:2" x14ac:dyDescent="0.25">
      <c r="A5495" t="s">
        <v>18974</v>
      </c>
      <c r="B5495" t="s">
        <v>18975</v>
      </c>
    </row>
    <row r="5496" spans="1:2" x14ac:dyDescent="0.25">
      <c r="A5496" t="s">
        <v>18976</v>
      </c>
      <c r="B5496" t="s">
        <v>18977</v>
      </c>
    </row>
    <row r="5497" spans="1:2" x14ac:dyDescent="0.25">
      <c r="A5497" t="s">
        <v>18978</v>
      </c>
      <c r="B5497" t="s">
        <v>18979</v>
      </c>
    </row>
    <row r="5498" spans="1:2" x14ac:dyDescent="0.25">
      <c r="A5498" t="s">
        <v>18980</v>
      </c>
      <c r="B5498" t="s">
        <v>18981</v>
      </c>
    </row>
    <row r="5499" spans="1:2" x14ac:dyDescent="0.25">
      <c r="A5499" t="s">
        <v>18982</v>
      </c>
      <c r="B5499" t="s">
        <v>18983</v>
      </c>
    </row>
    <row r="5500" spans="1:2" x14ac:dyDescent="0.25">
      <c r="A5500" t="s">
        <v>18984</v>
      </c>
      <c r="B5500" t="s">
        <v>18985</v>
      </c>
    </row>
    <row r="5501" spans="1:2" x14ac:dyDescent="0.25">
      <c r="A5501" t="s">
        <v>18986</v>
      </c>
      <c r="B5501" t="s">
        <v>18987</v>
      </c>
    </row>
    <row r="5502" spans="1:2" x14ac:dyDescent="0.25">
      <c r="A5502" t="s">
        <v>18988</v>
      </c>
      <c r="B5502" t="s">
        <v>18989</v>
      </c>
    </row>
    <row r="5503" spans="1:2" x14ac:dyDescent="0.25">
      <c r="A5503" t="s">
        <v>18990</v>
      </c>
      <c r="B5503" t="s">
        <v>18991</v>
      </c>
    </row>
    <row r="5504" spans="1:2" x14ac:dyDescent="0.25">
      <c r="A5504" t="s">
        <v>18992</v>
      </c>
      <c r="B5504" t="s">
        <v>18993</v>
      </c>
    </row>
    <row r="5505" spans="1:2" x14ac:dyDescent="0.25">
      <c r="A5505" t="s">
        <v>18994</v>
      </c>
      <c r="B5505" t="s">
        <v>18995</v>
      </c>
    </row>
    <row r="5506" spans="1:2" x14ac:dyDescent="0.25">
      <c r="A5506" t="s">
        <v>18996</v>
      </c>
      <c r="B5506" t="s">
        <v>18997</v>
      </c>
    </row>
    <row r="5507" spans="1:2" x14ac:dyDescent="0.25">
      <c r="A5507" t="s">
        <v>18998</v>
      </c>
      <c r="B5507" t="s">
        <v>18999</v>
      </c>
    </row>
    <row r="5508" spans="1:2" x14ac:dyDescent="0.25">
      <c r="A5508" t="s">
        <v>19000</v>
      </c>
      <c r="B5508" t="s">
        <v>19001</v>
      </c>
    </row>
    <row r="5509" spans="1:2" x14ac:dyDescent="0.25">
      <c r="A5509" t="s">
        <v>19002</v>
      </c>
      <c r="B5509" t="s">
        <v>19003</v>
      </c>
    </row>
    <row r="5510" spans="1:2" x14ac:dyDescent="0.25">
      <c r="A5510" t="s">
        <v>19004</v>
      </c>
      <c r="B5510" t="s">
        <v>19005</v>
      </c>
    </row>
    <row r="5511" spans="1:2" x14ac:dyDescent="0.25">
      <c r="A5511" t="s">
        <v>19006</v>
      </c>
      <c r="B5511" t="s">
        <v>19007</v>
      </c>
    </row>
    <row r="5512" spans="1:2" x14ac:dyDescent="0.25">
      <c r="A5512" t="s">
        <v>19008</v>
      </c>
      <c r="B5512" t="s">
        <v>19009</v>
      </c>
    </row>
    <row r="5513" spans="1:2" x14ac:dyDescent="0.25">
      <c r="A5513" t="s">
        <v>19010</v>
      </c>
      <c r="B5513" t="s">
        <v>19011</v>
      </c>
    </row>
    <row r="5514" spans="1:2" x14ac:dyDescent="0.25">
      <c r="A5514" t="s">
        <v>19012</v>
      </c>
      <c r="B5514" t="s">
        <v>19013</v>
      </c>
    </row>
    <row r="5515" spans="1:2" x14ac:dyDescent="0.25">
      <c r="A5515" t="s">
        <v>19014</v>
      </c>
      <c r="B5515" t="s">
        <v>19015</v>
      </c>
    </row>
    <row r="5516" spans="1:2" x14ac:dyDescent="0.25">
      <c r="A5516" t="s">
        <v>19016</v>
      </c>
      <c r="B5516" t="s">
        <v>19017</v>
      </c>
    </row>
    <row r="5517" spans="1:2" x14ac:dyDescent="0.25">
      <c r="A5517" t="s">
        <v>19018</v>
      </c>
      <c r="B5517" t="s">
        <v>19019</v>
      </c>
    </row>
    <row r="5518" spans="1:2" x14ac:dyDescent="0.25">
      <c r="A5518" t="s">
        <v>19020</v>
      </c>
      <c r="B5518" t="s">
        <v>19021</v>
      </c>
    </row>
    <row r="5519" spans="1:2" x14ac:dyDescent="0.25">
      <c r="A5519" t="s">
        <v>19022</v>
      </c>
      <c r="B5519" t="s">
        <v>19023</v>
      </c>
    </row>
    <row r="5520" spans="1:2" x14ac:dyDescent="0.25">
      <c r="A5520" t="s">
        <v>19024</v>
      </c>
      <c r="B5520" t="s">
        <v>19025</v>
      </c>
    </row>
    <row r="5521" spans="1:2" x14ac:dyDescent="0.25">
      <c r="A5521" t="s">
        <v>19026</v>
      </c>
      <c r="B5521" t="s">
        <v>19027</v>
      </c>
    </row>
    <row r="5522" spans="1:2" x14ac:dyDescent="0.25">
      <c r="A5522" t="s">
        <v>19028</v>
      </c>
      <c r="B5522" t="s">
        <v>19029</v>
      </c>
    </row>
    <row r="5523" spans="1:2" x14ac:dyDescent="0.25">
      <c r="A5523" t="s">
        <v>19030</v>
      </c>
      <c r="B5523" t="s">
        <v>19031</v>
      </c>
    </row>
    <row r="5524" spans="1:2" x14ac:dyDescent="0.25">
      <c r="A5524" t="s">
        <v>19032</v>
      </c>
      <c r="B5524" t="s">
        <v>19033</v>
      </c>
    </row>
    <row r="5525" spans="1:2" x14ac:dyDescent="0.25">
      <c r="A5525" t="s">
        <v>19034</v>
      </c>
      <c r="B5525" t="s">
        <v>19035</v>
      </c>
    </row>
    <row r="5526" spans="1:2" x14ac:dyDescent="0.25">
      <c r="A5526" t="s">
        <v>19036</v>
      </c>
      <c r="B5526" t="s">
        <v>19037</v>
      </c>
    </row>
    <row r="5527" spans="1:2" x14ac:dyDescent="0.25">
      <c r="A5527" t="s">
        <v>19038</v>
      </c>
      <c r="B5527" t="s">
        <v>19039</v>
      </c>
    </row>
    <row r="5528" spans="1:2" x14ac:dyDescent="0.25">
      <c r="A5528" t="s">
        <v>19040</v>
      </c>
      <c r="B5528" t="s">
        <v>19041</v>
      </c>
    </row>
    <row r="5529" spans="1:2" x14ac:dyDescent="0.25">
      <c r="A5529" t="s">
        <v>19042</v>
      </c>
      <c r="B5529" t="s">
        <v>19043</v>
      </c>
    </row>
    <row r="5530" spans="1:2" x14ac:dyDescent="0.25">
      <c r="A5530" t="s">
        <v>19044</v>
      </c>
      <c r="B5530" t="s">
        <v>19045</v>
      </c>
    </row>
    <row r="5531" spans="1:2" x14ac:dyDescent="0.25">
      <c r="A5531" t="s">
        <v>19046</v>
      </c>
      <c r="B5531" t="s">
        <v>19047</v>
      </c>
    </row>
    <row r="5532" spans="1:2" x14ac:dyDescent="0.25">
      <c r="A5532" t="s">
        <v>19048</v>
      </c>
      <c r="B5532" t="s">
        <v>19049</v>
      </c>
    </row>
    <row r="5533" spans="1:2" x14ac:dyDescent="0.25">
      <c r="A5533" t="s">
        <v>19050</v>
      </c>
      <c r="B5533" t="s">
        <v>19051</v>
      </c>
    </row>
    <row r="5534" spans="1:2" x14ac:dyDescent="0.25">
      <c r="A5534" t="s">
        <v>19052</v>
      </c>
      <c r="B5534" t="s">
        <v>19053</v>
      </c>
    </row>
    <row r="5535" spans="1:2" x14ac:dyDescent="0.25">
      <c r="A5535" t="s">
        <v>19054</v>
      </c>
      <c r="B5535" t="s">
        <v>19055</v>
      </c>
    </row>
    <row r="5536" spans="1:2" x14ac:dyDescent="0.25">
      <c r="A5536" t="s">
        <v>19056</v>
      </c>
      <c r="B5536" t="s">
        <v>19057</v>
      </c>
    </row>
    <row r="5537" spans="1:2" x14ac:dyDescent="0.25">
      <c r="A5537" t="s">
        <v>19058</v>
      </c>
      <c r="B5537" t="s">
        <v>19059</v>
      </c>
    </row>
    <row r="5538" spans="1:2" x14ac:dyDescent="0.25">
      <c r="A5538" t="s">
        <v>19060</v>
      </c>
      <c r="B5538" t="s">
        <v>19061</v>
      </c>
    </row>
    <row r="5539" spans="1:2" x14ac:dyDescent="0.25">
      <c r="A5539" t="s">
        <v>19062</v>
      </c>
      <c r="B5539" t="s">
        <v>19063</v>
      </c>
    </row>
    <row r="5540" spans="1:2" x14ac:dyDescent="0.25">
      <c r="A5540" t="s">
        <v>19064</v>
      </c>
      <c r="B5540" t="s">
        <v>19065</v>
      </c>
    </row>
    <row r="5541" spans="1:2" x14ac:dyDescent="0.25">
      <c r="A5541" t="s">
        <v>19066</v>
      </c>
      <c r="B5541" t="s">
        <v>19067</v>
      </c>
    </row>
    <row r="5542" spans="1:2" x14ac:dyDescent="0.25">
      <c r="A5542" t="s">
        <v>19068</v>
      </c>
      <c r="B5542" t="s">
        <v>19069</v>
      </c>
    </row>
    <row r="5543" spans="1:2" x14ac:dyDescent="0.25">
      <c r="A5543" t="s">
        <v>19070</v>
      </c>
      <c r="B5543" t="s">
        <v>19071</v>
      </c>
    </row>
    <row r="5544" spans="1:2" x14ac:dyDescent="0.25">
      <c r="A5544" t="s">
        <v>19072</v>
      </c>
      <c r="B5544" t="s">
        <v>19073</v>
      </c>
    </row>
    <row r="5545" spans="1:2" x14ac:dyDescent="0.25">
      <c r="A5545" t="s">
        <v>19074</v>
      </c>
      <c r="B5545" t="s">
        <v>19075</v>
      </c>
    </row>
    <row r="5546" spans="1:2" x14ac:dyDescent="0.25">
      <c r="A5546" t="s">
        <v>19076</v>
      </c>
      <c r="B5546" t="s">
        <v>19077</v>
      </c>
    </row>
    <row r="5547" spans="1:2" x14ac:dyDescent="0.25">
      <c r="A5547" t="s">
        <v>19078</v>
      </c>
      <c r="B5547" t="s">
        <v>19079</v>
      </c>
    </row>
    <row r="5548" spans="1:2" x14ac:dyDescent="0.25">
      <c r="A5548" t="s">
        <v>19080</v>
      </c>
      <c r="B5548" t="s">
        <v>19081</v>
      </c>
    </row>
    <row r="5549" spans="1:2" x14ac:dyDescent="0.25">
      <c r="A5549" t="s">
        <v>19082</v>
      </c>
      <c r="B5549" t="s">
        <v>19083</v>
      </c>
    </row>
    <row r="5550" spans="1:2" x14ac:dyDescent="0.25">
      <c r="A5550" t="s">
        <v>19084</v>
      </c>
      <c r="B5550" t="s">
        <v>19085</v>
      </c>
    </row>
    <row r="5551" spans="1:2" x14ac:dyDescent="0.25">
      <c r="A5551" t="s">
        <v>19086</v>
      </c>
      <c r="B5551" t="s">
        <v>19087</v>
      </c>
    </row>
    <row r="5552" spans="1:2" x14ac:dyDescent="0.25">
      <c r="A5552" t="s">
        <v>19088</v>
      </c>
      <c r="B5552" t="s">
        <v>19089</v>
      </c>
    </row>
    <row r="5553" spans="1:2" x14ac:dyDescent="0.25">
      <c r="A5553" t="s">
        <v>19090</v>
      </c>
      <c r="B5553" t="s">
        <v>19091</v>
      </c>
    </row>
    <row r="5554" spans="1:2" x14ac:dyDescent="0.25">
      <c r="A5554" t="s">
        <v>19092</v>
      </c>
      <c r="B5554" t="s">
        <v>19093</v>
      </c>
    </row>
    <row r="5555" spans="1:2" x14ac:dyDescent="0.25">
      <c r="A5555" t="s">
        <v>19094</v>
      </c>
      <c r="B5555" t="s">
        <v>19095</v>
      </c>
    </row>
    <row r="5556" spans="1:2" x14ac:dyDescent="0.25">
      <c r="A5556" t="s">
        <v>19096</v>
      </c>
      <c r="B5556" t="s">
        <v>19097</v>
      </c>
    </row>
    <row r="5557" spans="1:2" x14ac:dyDescent="0.25">
      <c r="A5557" t="s">
        <v>19098</v>
      </c>
      <c r="B5557" t="s">
        <v>19099</v>
      </c>
    </row>
    <row r="5558" spans="1:2" x14ac:dyDescent="0.25">
      <c r="A5558" t="s">
        <v>19100</v>
      </c>
      <c r="B5558" t="s">
        <v>19101</v>
      </c>
    </row>
    <row r="5559" spans="1:2" x14ac:dyDescent="0.25">
      <c r="A5559" t="s">
        <v>19102</v>
      </c>
      <c r="B5559" t="s">
        <v>19103</v>
      </c>
    </row>
    <row r="5560" spans="1:2" x14ac:dyDescent="0.25">
      <c r="A5560" t="s">
        <v>19104</v>
      </c>
      <c r="B5560" t="s">
        <v>19105</v>
      </c>
    </row>
    <row r="5561" spans="1:2" x14ac:dyDescent="0.25">
      <c r="A5561" t="s">
        <v>19106</v>
      </c>
      <c r="B5561" t="s">
        <v>19107</v>
      </c>
    </row>
    <row r="5562" spans="1:2" x14ac:dyDescent="0.25">
      <c r="A5562" t="s">
        <v>19108</v>
      </c>
      <c r="B5562" t="s">
        <v>19109</v>
      </c>
    </row>
    <row r="5563" spans="1:2" x14ac:dyDescent="0.25">
      <c r="A5563" t="s">
        <v>19110</v>
      </c>
      <c r="B5563" t="s">
        <v>19111</v>
      </c>
    </row>
    <row r="5564" spans="1:2" x14ac:dyDescent="0.25">
      <c r="A5564" t="s">
        <v>19112</v>
      </c>
      <c r="B5564" t="s">
        <v>19113</v>
      </c>
    </row>
    <row r="5565" spans="1:2" x14ac:dyDescent="0.25">
      <c r="A5565" t="s">
        <v>19114</v>
      </c>
      <c r="B5565" t="s">
        <v>19115</v>
      </c>
    </row>
    <row r="5566" spans="1:2" x14ac:dyDescent="0.25">
      <c r="A5566" t="s">
        <v>19116</v>
      </c>
      <c r="B5566" t="s">
        <v>19117</v>
      </c>
    </row>
    <row r="5567" spans="1:2" x14ac:dyDescent="0.25">
      <c r="A5567" t="s">
        <v>19118</v>
      </c>
      <c r="B5567" t="s">
        <v>19119</v>
      </c>
    </row>
    <row r="5568" spans="1:2" x14ac:dyDescent="0.25">
      <c r="A5568" t="s">
        <v>19120</v>
      </c>
      <c r="B5568" t="s">
        <v>19121</v>
      </c>
    </row>
    <row r="5569" spans="1:2" x14ac:dyDescent="0.25">
      <c r="A5569" t="s">
        <v>19122</v>
      </c>
      <c r="B5569" t="s">
        <v>19123</v>
      </c>
    </row>
    <row r="5570" spans="1:2" x14ac:dyDescent="0.25">
      <c r="A5570" t="s">
        <v>19124</v>
      </c>
      <c r="B5570" t="s">
        <v>19125</v>
      </c>
    </row>
    <row r="5571" spans="1:2" x14ac:dyDescent="0.25">
      <c r="A5571" t="s">
        <v>19126</v>
      </c>
      <c r="B5571" t="s">
        <v>19127</v>
      </c>
    </row>
    <row r="5572" spans="1:2" x14ac:dyDescent="0.25">
      <c r="A5572" t="s">
        <v>19128</v>
      </c>
      <c r="B5572" t="s">
        <v>19129</v>
      </c>
    </row>
    <row r="5573" spans="1:2" x14ac:dyDescent="0.25">
      <c r="A5573" t="s">
        <v>19130</v>
      </c>
      <c r="B5573" t="s">
        <v>19131</v>
      </c>
    </row>
    <row r="5574" spans="1:2" x14ac:dyDescent="0.25">
      <c r="A5574" t="s">
        <v>19132</v>
      </c>
      <c r="B5574" t="s">
        <v>19133</v>
      </c>
    </row>
    <row r="5575" spans="1:2" x14ac:dyDescent="0.25">
      <c r="A5575" t="s">
        <v>19134</v>
      </c>
      <c r="B5575" t="s">
        <v>19135</v>
      </c>
    </row>
    <row r="5576" spans="1:2" x14ac:dyDescent="0.25">
      <c r="A5576" t="s">
        <v>19136</v>
      </c>
      <c r="B5576" t="s">
        <v>19137</v>
      </c>
    </row>
    <row r="5577" spans="1:2" x14ac:dyDescent="0.25">
      <c r="A5577" t="s">
        <v>19138</v>
      </c>
      <c r="B5577" t="s">
        <v>19139</v>
      </c>
    </row>
    <row r="5578" spans="1:2" x14ac:dyDescent="0.25">
      <c r="A5578" t="s">
        <v>19140</v>
      </c>
      <c r="B5578" t="s">
        <v>19141</v>
      </c>
    </row>
    <row r="5579" spans="1:2" x14ac:dyDescent="0.25">
      <c r="A5579" t="s">
        <v>19142</v>
      </c>
      <c r="B5579" t="s">
        <v>19143</v>
      </c>
    </row>
    <row r="5580" spans="1:2" x14ac:dyDescent="0.25">
      <c r="A5580" t="s">
        <v>19144</v>
      </c>
      <c r="B5580" t="s">
        <v>19145</v>
      </c>
    </row>
    <row r="5581" spans="1:2" x14ac:dyDescent="0.25">
      <c r="A5581" t="s">
        <v>19146</v>
      </c>
      <c r="B5581" t="s">
        <v>19147</v>
      </c>
    </row>
    <row r="5582" spans="1:2" x14ac:dyDescent="0.25">
      <c r="A5582" t="s">
        <v>19148</v>
      </c>
      <c r="B5582" t="s">
        <v>19149</v>
      </c>
    </row>
    <row r="5583" spans="1:2" x14ac:dyDescent="0.25">
      <c r="A5583" t="s">
        <v>19150</v>
      </c>
      <c r="B5583" t="s">
        <v>19151</v>
      </c>
    </row>
    <row r="5584" spans="1:2" x14ac:dyDescent="0.25">
      <c r="A5584" t="s">
        <v>19152</v>
      </c>
      <c r="B5584" t="s">
        <v>19153</v>
      </c>
    </row>
    <row r="5585" spans="1:2" x14ac:dyDescent="0.25">
      <c r="A5585" t="s">
        <v>19154</v>
      </c>
      <c r="B5585" t="s">
        <v>19155</v>
      </c>
    </row>
    <row r="5586" spans="1:2" x14ac:dyDescent="0.25">
      <c r="A5586" t="s">
        <v>19156</v>
      </c>
      <c r="B5586" t="s">
        <v>19157</v>
      </c>
    </row>
    <row r="5587" spans="1:2" x14ac:dyDescent="0.25">
      <c r="A5587" t="s">
        <v>19158</v>
      </c>
      <c r="B5587" t="s">
        <v>19159</v>
      </c>
    </row>
    <row r="5588" spans="1:2" x14ac:dyDescent="0.25">
      <c r="A5588" t="s">
        <v>19160</v>
      </c>
      <c r="B5588" t="s">
        <v>19161</v>
      </c>
    </row>
    <row r="5589" spans="1:2" x14ac:dyDescent="0.25">
      <c r="A5589" t="s">
        <v>19162</v>
      </c>
      <c r="B5589" t="s">
        <v>19163</v>
      </c>
    </row>
    <row r="5590" spans="1:2" x14ac:dyDescent="0.25">
      <c r="A5590" t="s">
        <v>19164</v>
      </c>
      <c r="B5590" t="s">
        <v>19165</v>
      </c>
    </row>
    <row r="5591" spans="1:2" x14ac:dyDescent="0.25">
      <c r="A5591" t="s">
        <v>19166</v>
      </c>
      <c r="B5591" t="s">
        <v>19167</v>
      </c>
    </row>
    <row r="5592" spans="1:2" x14ac:dyDescent="0.25">
      <c r="A5592" t="s">
        <v>19168</v>
      </c>
      <c r="B5592" t="s">
        <v>19169</v>
      </c>
    </row>
    <row r="5593" spans="1:2" x14ac:dyDescent="0.25">
      <c r="A5593" t="s">
        <v>19170</v>
      </c>
      <c r="B5593" t="s">
        <v>19171</v>
      </c>
    </row>
    <row r="5594" spans="1:2" x14ac:dyDescent="0.25">
      <c r="A5594" t="s">
        <v>19172</v>
      </c>
      <c r="B5594" t="s">
        <v>19173</v>
      </c>
    </row>
    <row r="5595" spans="1:2" x14ac:dyDescent="0.25">
      <c r="A5595" t="s">
        <v>19174</v>
      </c>
      <c r="B5595" t="s">
        <v>19175</v>
      </c>
    </row>
    <row r="5596" spans="1:2" x14ac:dyDescent="0.25">
      <c r="A5596" t="s">
        <v>19176</v>
      </c>
      <c r="B5596" t="s">
        <v>19177</v>
      </c>
    </row>
    <row r="5597" spans="1:2" x14ac:dyDescent="0.25">
      <c r="A5597" t="s">
        <v>19178</v>
      </c>
      <c r="B5597" t="s">
        <v>19179</v>
      </c>
    </row>
    <row r="5598" spans="1:2" x14ac:dyDescent="0.25">
      <c r="A5598" t="s">
        <v>19180</v>
      </c>
      <c r="B5598" t="s">
        <v>19181</v>
      </c>
    </row>
    <row r="5599" spans="1:2" x14ac:dyDescent="0.25">
      <c r="A5599" t="s">
        <v>19182</v>
      </c>
      <c r="B5599" t="s">
        <v>19183</v>
      </c>
    </row>
    <row r="5600" spans="1:2" x14ac:dyDescent="0.25">
      <c r="A5600" t="s">
        <v>19184</v>
      </c>
      <c r="B5600" t="s">
        <v>19185</v>
      </c>
    </row>
    <row r="5601" spans="1:2" x14ac:dyDescent="0.25">
      <c r="A5601" t="s">
        <v>19186</v>
      </c>
      <c r="B5601" t="s">
        <v>19187</v>
      </c>
    </row>
    <row r="5602" spans="1:2" x14ac:dyDescent="0.25">
      <c r="A5602" t="s">
        <v>19188</v>
      </c>
      <c r="B5602" t="s">
        <v>19189</v>
      </c>
    </row>
    <row r="5603" spans="1:2" x14ac:dyDescent="0.25">
      <c r="A5603" t="s">
        <v>19190</v>
      </c>
      <c r="B5603" t="s">
        <v>19191</v>
      </c>
    </row>
    <row r="5604" spans="1:2" x14ac:dyDescent="0.25">
      <c r="A5604" t="s">
        <v>19192</v>
      </c>
      <c r="B5604" t="s">
        <v>19193</v>
      </c>
    </row>
    <row r="5605" spans="1:2" x14ac:dyDescent="0.25">
      <c r="A5605" t="s">
        <v>19194</v>
      </c>
      <c r="B5605" t="s">
        <v>19195</v>
      </c>
    </row>
    <row r="5606" spans="1:2" x14ac:dyDescent="0.25">
      <c r="A5606" t="s">
        <v>19196</v>
      </c>
      <c r="B5606" t="s">
        <v>19197</v>
      </c>
    </row>
    <row r="5607" spans="1:2" x14ac:dyDescent="0.25">
      <c r="A5607" t="s">
        <v>19198</v>
      </c>
      <c r="B5607" t="s">
        <v>19199</v>
      </c>
    </row>
    <row r="5608" spans="1:2" x14ac:dyDescent="0.25">
      <c r="A5608" t="s">
        <v>19200</v>
      </c>
      <c r="B5608" t="s">
        <v>19201</v>
      </c>
    </row>
    <row r="5609" spans="1:2" x14ac:dyDescent="0.25">
      <c r="A5609" t="s">
        <v>19202</v>
      </c>
      <c r="B5609" t="s">
        <v>19203</v>
      </c>
    </row>
    <row r="5610" spans="1:2" x14ac:dyDescent="0.25">
      <c r="A5610" t="s">
        <v>19204</v>
      </c>
      <c r="B5610" t="s">
        <v>19205</v>
      </c>
    </row>
    <row r="5611" spans="1:2" x14ac:dyDescent="0.25">
      <c r="A5611" t="s">
        <v>19206</v>
      </c>
      <c r="B5611" t="s">
        <v>19207</v>
      </c>
    </row>
    <row r="5612" spans="1:2" x14ac:dyDescent="0.25">
      <c r="A5612" t="s">
        <v>19208</v>
      </c>
      <c r="B5612" t="s">
        <v>19209</v>
      </c>
    </row>
    <row r="5613" spans="1:2" x14ac:dyDescent="0.25">
      <c r="A5613" t="s">
        <v>19210</v>
      </c>
      <c r="B5613" t="s">
        <v>19211</v>
      </c>
    </row>
    <row r="5614" spans="1:2" x14ac:dyDescent="0.25">
      <c r="A5614" t="s">
        <v>19212</v>
      </c>
      <c r="B5614" t="s">
        <v>19213</v>
      </c>
    </row>
    <row r="5615" spans="1:2" x14ac:dyDescent="0.25">
      <c r="A5615" t="s">
        <v>19214</v>
      </c>
      <c r="B5615" t="s">
        <v>19215</v>
      </c>
    </row>
    <row r="5616" spans="1:2" x14ac:dyDescent="0.25">
      <c r="A5616" t="s">
        <v>19216</v>
      </c>
      <c r="B5616" t="s">
        <v>19217</v>
      </c>
    </row>
    <row r="5617" spans="1:2" x14ac:dyDescent="0.25">
      <c r="A5617" t="s">
        <v>19218</v>
      </c>
      <c r="B5617" t="s">
        <v>19219</v>
      </c>
    </row>
    <row r="5618" spans="1:2" x14ac:dyDescent="0.25">
      <c r="A5618" t="s">
        <v>19220</v>
      </c>
      <c r="B5618" t="s">
        <v>19221</v>
      </c>
    </row>
    <row r="5619" spans="1:2" x14ac:dyDescent="0.25">
      <c r="A5619" t="s">
        <v>19222</v>
      </c>
      <c r="B5619" t="s">
        <v>19223</v>
      </c>
    </row>
    <row r="5620" spans="1:2" x14ac:dyDescent="0.25">
      <c r="A5620" t="s">
        <v>19224</v>
      </c>
      <c r="B5620" t="s">
        <v>19225</v>
      </c>
    </row>
    <row r="5621" spans="1:2" x14ac:dyDescent="0.25">
      <c r="A5621" t="s">
        <v>19226</v>
      </c>
      <c r="B5621" t="s">
        <v>19227</v>
      </c>
    </row>
    <row r="5622" spans="1:2" x14ac:dyDescent="0.25">
      <c r="A5622" t="s">
        <v>19228</v>
      </c>
      <c r="B5622" t="s">
        <v>19229</v>
      </c>
    </row>
    <row r="5623" spans="1:2" x14ac:dyDescent="0.25">
      <c r="A5623" t="s">
        <v>19230</v>
      </c>
      <c r="B5623" t="s">
        <v>19231</v>
      </c>
    </row>
    <row r="5624" spans="1:2" x14ac:dyDescent="0.25">
      <c r="A5624" t="s">
        <v>19232</v>
      </c>
      <c r="B5624" t="s">
        <v>19233</v>
      </c>
    </row>
    <row r="5625" spans="1:2" x14ac:dyDescent="0.25">
      <c r="A5625" t="s">
        <v>19234</v>
      </c>
      <c r="B5625" t="s">
        <v>19235</v>
      </c>
    </row>
    <row r="5626" spans="1:2" x14ac:dyDescent="0.25">
      <c r="A5626" t="s">
        <v>19236</v>
      </c>
      <c r="B5626" t="s">
        <v>19237</v>
      </c>
    </row>
    <row r="5627" spans="1:2" x14ac:dyDescent="0.25">
      <c r="A5627" t="s">
        <v>19238</v>
      </c>
      <c r="B5627" t="s">
        <v>19239</v>
      </c>
    </row>
    <row r="5628" spans="1:2" x14ac:dyDescent="0.25">
      <c r="A5628" t="s">
        <v>19240</v>
      </c>
      <c r="B5628" t="s">
        <v>19241</v>
      </c>
    </row>
    <row r="5629" spans="1:2" x14ac:dyDescent="0.25">
      <c r="A5629" t="s">
        <v>19242</v>
      </c>
      <c r="B5629" t="s">
        <v>19243</v>
      </c>
    </row>
    <row r="5630" spans="1:2" x14ac:dyDescent="0.25">
      <c r="A5630" t="s">
        <v>19244</v>
      </c>
      <c r="B5630" t="s">
        <v>19245</v>
      </c>
    </row>
    <row r="5631" spans="1:2" x14ac:dyDescent="0.25">
      <c r="A5631" t="s">
        <v>19246</v>
      </c>
      <c r="B5631" t="s">
        <v>19247</v>
      </c>
    </row>
    <row r="5632" spans="1:2" x14ac:dyDescent="0.25">
      <c r="A5632" t="s">
        <v>19248</v>
      </c>
      <c r="B5632" t="s">
        <v>19249</v>
      </c>
    </row>
    <row r="5633" spans="1:2" x14ac:dyDescent="0.25">
      <c r="A5633" t="s">
        <v>19250</v>
      </c>
      <c r="B5633" t="s">
        <v>19251</v>
      </c>
    </row>
    <row r="5634" spans="1:2" x14ac:dyDescent="0.25">
      <c r="A5634" t="s">
        <v>19252</v>
      </c>
      <c r="B5634" t="s">
        <v>19253</v>
      </c>
    </row>
    <row r="5635" spans="1:2" x14ac:dyDescent="0.25">
      <c r="A5635" t="s">
        <v>19254</v>
      </c>
      <c r="B5635" t="s">
        <v>19255</v>
      </c>
    </row>
    <row r="5636" spans="1:2" x14ac:dyDescent="0.25">
      <c r="A5636" t="s">
        <v>19256</v>
      </c>
      <c r="B5636" t="s">
        <v>19257</v>
      </c>
    </row>
    <row r="5637" spans="1:2" x14ac:dyDescent="0.25">
      <c r="A5637" t="s">
        <v>19258</v>
      </c>
      <c r="B5637" t="s">
        <v>19259</v>
      </c>
    </row>
    <row r="5638" spans="1:2" x14ac:dyDescent="0.25">
      <c r="A5638" t="s">
        <v>19260</v>
      </c>
      <c r="B5638" t="s">
        <v>19261</v>
      </c>
    </row>
    <row r="5639" spans="1:2" x14ac:dyDescent="0.25">
      <c r="A5639" t="s">
        <v>19262</v>
      </c>
      <c r="B5639" t="s">
        <v>19263</v>
      </c>
    </row>
    <row r="5640" spans="1:2" x14ac:dyDescent="0.25">
      <c r="A5640" t="s">
        <v>19264</v>
      </c>
      <c r="B5640" t="s">
        <v>19265</v>
      </c>
    </row>
    <row r="5641" spans="1:2" x14ac:dyDescent="0.25">
      <c r="A5641" t="s">
        <v>19266</v>
      </c>
      <c r="B5641" t="s">
        <v>19267</v>
      </c>
    </row>
    <row r="5642" spans="1:2" x14ac:dyDescent="0.25">
      <c r="A5642" t="s">
        <v>19268</v>
      </c>
      <c r="B5642" t="s">
        <v>19269</v>
      </c>
    </row>
    <row r="5643" spans="1:2" x14ac:dyDescent="0.25">
      <c r="A5643" t="s">
        <v>19270</v>
      </c>
      <c r="B5643" t="s">
        <v>19271</v>
      </c>
    </row>
    <row r="5644" spans="1:2" x14ac:dyDescent="0.25">
      <c r="A5644" t="s">
        <v>19272</v>
      </c>
      <c r="B5644" t="s">
        <v>19273</v>
      </c>
    </row>
    <row r="5645" spans="1:2" x14ac:dyDescent="0.25">
      <c r="A5645" t="s">
        <v>19274</v>
      </c>
      <c r="B5645" t="s">
        <v>19275</v>
      </c>
    </row>
    <row r="5646" spans="1:2" x14ac:dyDescent="0.25">
      <c r="A5646" t="s">
        <v>19276</v>
      </c>
      <c r="B5646" t="s">
        <v>19277</v>
      </c>
    </row>
    <row r="5647" spans="1:2" x14ac:dyDescent="0.25">
      <c r="A5647" t="s">
        <v>19278</v>
      </c>
      <c r="B5647" t="s">
        <v>19279</v>
      </c>
    </row>
    <row r="5648" spans="1:2" x14ac:dyDescent="0.25">
      <c r="A5648" t="s">
        <v>19280</v>
      </c>
      <c r="B5648" t="s">
        <v>19281</v>
      </c>
    </row>
    <row r="5649" spans="1:2" x14ac:dyDescent="0.25">
      <c r="A5649" t="s">
        <v>19282</v>
      </c>
      <c r="B5649" t="s">
        <v>19283</v>
      </c>
    </row>
    <row r="5650" spans="1:2" x14ac:dyDescent="0.25">
      <c r="A5650" t="s">
        <v>19284</v>
      </c>
      <c r="B5650" t="s">
        <v>19285</v>
      </c>
    </row>
    <row r="5651" spans="1:2" x14ac:dyDescent="0.25">
      <c r="A5651" t="s">
        <v>19286</v>
      </c>
      <c r="B5651" t="s">
        <v>19287</v>
      </c>
    </row>
    <row r="5652" spans="1:2" x14ac:dyDescent="0.25">
      <c r="A5652" t="s">
        <v>19288</v>
      </c>
      <c r="B5652" t="s">
        <v>19289</v>
      </c>
    </row>
    <row r="5653" spans="1:2" x14ac:dyDescent="0.25">
      <c r="A5653" t="s">
        <v>19290</v>
      </c>
      <c r="B5653" t="s">
        <v>19291</v>
      </c>
    </row>
    <row r="5654" spans="1:2" x14ac:dyDescent="0.25">
      <c r="A5654" t="s">
        <v>19292</v>
      </c>
      <c r="B5654" t="s">
        <v>19293</v>
      </c>
    </row>
    <row r="5655" spans="1:2" x14ac:dyDescent="0.25">
      <c r="A5655" t="s">
        <v>19294</v>
      </c>
      <c r="B5655" t="s">
        <v>19295</v>
      </c>
    </row>
    <row r="5656" spans="1:2" x14ac:dyDescent="0.25">
      <c r="A5656" t="s">
        <v>19296</v>
      </c>
      <c r="B5656" t="s">
        <v>19297</v>
      </c>
    </row>
    <row r="5657" spans="1:2" x14ac:dyDescent="0.25">
      <c r="A5657" t="s">
        <v>19298</v>
      </c>
      <c r="B5657" t="s">
        <v>19299</v>
      </c>
    </row>
    <row r="5658" spans="1:2" x14ac:dyDescent="0.25">
      <c r="A5658" t="s">
        <v>19300</v>
      </c>
      <c r="B5658" t="s">
        <v>19301</v>
      </c>
    </row>
    <row r="5659" spans="1:2" x14ac:dyDescent="0.25">
      <c r="A5659" t="s">
        <v>19302</v>
      </c>
      <c r="B5659" t="s">
        <v>19303</v>
      </c>
    </row>
    <row r="5660" spans="1:2" x14ac:dyDescent="0.25">
      <c r="A5660" t="s">
        <v>19304</v>
      </c>
      <c r="B5660" t="s">
        <v>19305</v>
      </c>
    </row>
    <row r="5661" spans="1:2" x14ac:dyDescent="0.25">
      <c r="A5661" t="s">
        <v>19306</v>
      </c>
      <c r="B5661" t="s">
        <v>19307</v>
      </c>
    </row>
    <row r="5662" spans="1:2" x14ac:dyDescent="0.25">
      <c r="A5662" t="s">
        <v>19308</v>
      </c>
      <c r="B5662" t="s">
        <v>19309</v>
      </c>
    </row>
    <row r="5663" spans="1:2" x14ac:dyDescent="0.25">
      <c r="A5663" t="s">
        <v>19310</v>
      </c>
      <c r="B5663" t="s">
        <v>19311</v>
      </c>
    </row>
    <row r="5664" spans="1:2" x14ac:dyDescent="0.25">
      <c r="A5664" t="s">
        <v>19312</v>
      </c>
      <c r="B5664" t="s">
        <v>19313</v>
      </c>
    </row>
    <row r="5665" spans="1:2" x14ac:dyDescent="0.25">
      <c r="A5665" t="s">
        <v>19314</v>
      </c>
      <c r="B5665" t="s">
        <v>19315</v>
      </c>
    </row>
    <row r="5666" spans="1:2" x14ac:dyDescent="0.25">
      <c r="A5666" t="s">
        <v>19316</v>
      </c>
      <c r="B5666" t="s">
        <v>19317</v>
      </c>
    </row>
    <row r="5667" spans="1:2" x14ac:dyDescent="0.25">
      <c r="A5667" t="s">
        <v>19318</v>
      </c>
      <c r="B5667" t="s">
        <v>19319</v>
      </c>
    </row>
    <row r="5668" spans="1:2" x14ac:dyDescent="0.25">
      <c r="A5668" t="s">
        <v>19320</v>
      </c>
      <c r="B5668" t="s">
        <v>19321</v>
      </c>
    </row>
    <row r="5669" spans="1:2" x14ac:dyDescent="0.25">
      <c r="A5669" t="s">
        <v>19322</v>
      </c>
      <c r="B5669" t="s">
        <v>19323</v>
      </c>
    </row>
    <row r="5670" spans="1:2" x14ac:dyDescent="0.25">
      <c r="A5670" t="s">
        <v>19324</v>
      </c>
      <c r="B5670" t="s">
        <v>19325</v>
      </c>
    </row>
    <row r="5671" spans="1:2" x14ac:dyDescent="0.25">
      <c r="A5671" t="s">
        <v>19326</v>
      </c>
      <c r="B5671" t="s">
        <v>19327</v>
      </c>
    </row>
    <row r="5672" spans="1:2" x14ac:dyDescent="0.25">
      <c r="A5672" t="s">
        <v>19328</v>
      </c>
      <c r="B5672" t="s">
        <v>19329</v>
      </c>
    </row>
    <row r="5673" spans="1:2" x14ac:dyDescent="0.25">
      <c r="A5673" t="s">
        <v>19330</v>
      </c>
      <c r="B5673" t="s">
        <v>19331</v>
      </c>
    </row>
    <row r="5674" spans="1:2" x14ac:dyDescent="0.25">
      <c r="A5674" t="s">
        <v>19332</v>
      </c>
      <c r="B5674" t="s">
        <v>19333</v>
      </c>
    </row>
    <row r="5675" spans="1:2" x14ac:dyDescent="0.25">
      <c r="A5675" t="s">
        <v>19334</v>
      </c>
      <c r="B5675" t="s">
        <v>19335</v>
      </c>
    </row>
    <row r="5676" spans="1:2" x14ac:dyDescent="0.25">
      <c r="A5676" t="s">
        <v>19336</v>
      </c>
      <c r="B5676" t="s">
        <v>19337</v>
      </c>
    </row>
    <row r="5677" spans="1:2" x14ac:dyDescent="0.25">
      <c r="A5677" t="s">
        <v>19338</v>
      </c>
      <c r="B5677" t="s">
        <v>19339</v>
      </c>
    </row>
    <row r="5678" spans="1:2" x14ac:dyDescent="0.25">
      <c r="A5678" t="s">
        <v>19340</v>
      </c>
      <c r="B5678" t="s">
        <v>19341</v>
      </c>
    </row>
    <row r="5679" spans="1:2" x14ac:dyDescent="0.25">
      <c r="A5679" t="s">
        <v>19342</v>
      </c>
      <c r="B5679" t="s">
        <v>19343</v>
      </c>
    </row>
    <row r="5680" spans="1:2" x14ac:dyDescent="0.25">
      <c r="A5680" t="s">
        <v>19344</v>
      </c>
      <c r="B5680" t="s">
        <v>19345</v>
      </c>
    </row>
    <row r="5681" spans="1:2" x14ac:dyDescent="0.25">
      <c r="A5681" t="s">
        <v>19346</v>
      </c>
      <c r="B5681" t="s">
        <v>19347</v>
      </c>
    </row>
    <row r="5682" spans="1:2" x14ac:dyDescent="0.25">
      <c r="A5682" t="s">
        <v>19348</v>
      </c>
      <c r="B5682" t="s">
        <v>19349</v>
      </c>
    </row>
    <row r="5683" spans="1:2" x14ac:dyDescent="0.25">
      <c r="A5683" t="s">
        <v>19350</v>
      </c>
      <c r="B5683" t="s">
        <v>19351</v>
      </c>
    </row>
    <row r="5684" spans="1:2" x14ac:dyDescent="0.25">
      <c r="A5684" t="s">
        <v>19352</v>
      </c>
      <c r="B5684" t="s">
        <v>19353</v>
      </c>
    </row>
    <row r="5685" spans="1:2" x14ac:dyDescent="0.25">
      <c r="A5685" t="s">
        <v>19354</v>
      </c>
      <c r="B5685" t="s">
        <v>19355</v>
      </c>
    </row>
    <row r="5686" spans="1:2" x14ac:dyDescent="0.25">
      <c r="A5686" t="s">
        <v>19356</v>
      </c>
      <c r="B5686" t="s">
        <v>19357</v>
      </c>
    </row>
    <row r="5687" spans="1:2" x14ac:dyDescent="0.25">
      <c r="A5687" t="s">
        <v>19358</v>
      </c>
      <c r="B5687" t="s">
        <v>19359</v>
      </c>
    </row>
    <row r="5688" spans="1:2" x14ac:dyDescent="0.25">
      <c r="A5688" t="s">
        <v>19360</v>
      </c>
      <c r="B5688" t="s">
        <v>19361</v>
      </c>
    </row>
    <row r="5689" spans="1:2" x14ac:dyDescent="0.25">
      <c r="A5689" t="s">
        <v>19362</v>
      </c>
      <c r="B5689" t="s">
        <v>19363</v>
      </c>
    </row>
    <row r="5690" spans="1:2" x14ac:dyDescent="0.25">
      <c r="A5690" t="s">
        <v>19364</v>
      </c>
      <c r="B5690" t="s">
        <v>19365</v>
      </c>
    </row>
    <row r="5691" spans="1:2" x14ac:dyDescent="0.25">
      <c r="A5691" t="s">
        <v>19366</v>
      </c>
      <c r="B5691" t="s">
        <v>19367</v>
      </c>
    </row>
    <row r="5692" spans="1:2" x14ac:dyDescent="0.25">
      <c r="A5692" t="s">
        <v>19368</v>
      </c>
      <c r="B5692" t="s">
        <v>19369</v>
      </c>
    </row>
    <row r="5693" spans="1:2" x14ac:dyDescent="0.25">
      <c r="A5693" t="s">
        <v>19370</v>
      </c>
      <c r="B5693" t="s">
        <v>19371</v>
      </c>
    </row>
    <row r="5694" spans="1:2" x14ac:dyDescent="0.25">
      <c r="A5694" t="s">
        <v>19372</v>
      </c>
      <c r="B5694" t="s">
        <v>19373</v>
      </c>
    </row>
    <row r="5695" spans="1:2" x14ac:dyDescent="0.25">
      <c r="A5695" t="s">
        <v>19374</v>
      </c>
      <c r="B5695" t="s">
        <v>19375</v>
      </c>
    </row>
    <row r="5696" spans="1:2" x14ac:dyDescent="0.25">
      <c r="A5696" t="s">
        <v>19376</v>
      </c>
      <c r="B5696" t="s">
        <v>19377</v>
      </c>
    </row>
    <row r="5697" spans="1:2" x14ac:dyDescent="0.25">
      <c r="A5697" t="s">
        <v>19378</v>
      </c>
      <c r="B5697" t="s">
        <v>19379</v>
      </c>
    </row>
    <row r="5698" spans="1:2" x14ac:dyDescent="0.25">
      <c r="A5698" t="s">
        <v>19380</v>
      </c>
      <c r="B5698" t="s">
        <v>19381</v>
      </c>
    </row>
    <row r="5699" spans="1:2" x14ac:dyDescent="0.25">
      <c r="A5699" t="s">
        <v>19382</v>
      </c>
      <c r="B5699" t="s">
        <v>19383</v>
      </c>
    </row>
    <row r="5700" spans="1:2" x14ac:dyDescent="0.25">
      <c r="A5700" t="s">
        <v>19384</v>
      </c>
      <c r="B5700" t="s">
        <v>19385</v>
      </c>
    </row>
    <row r="5701" spans="1:2" x14ac:dyDescent="0.25">
      <c r="A5701" t="s">
        <v>19386</v>
      </c>
      <c r="B5701" t="s">
        <v>19387</v>
      </c>
    </row>
    <row r="5702" spans="1:2" x14ac:dyDescent="0.25">
      <c r="A5702" t="s">
        <v>19388</v>
      </c>
      <c r="B5702" t="s">
        <v>19389</v>
      </c>
    </row>
    <row r="5703" spans="1:2" x14ac:dyDescent="0.25">
      <c r="A5703" t="s">
        <v>19390</v>
      </c>
      <c r="B5703" t="s">
        <v>19391</v>
      </c>
    </row>
    <row r="5704" spans="1:2" x14ac:dyDescent="0.25">
      <c r="A5704" t="s">
        <v>19392</v>
      </c>
      <c r="B5704" t="s">
        <v>19393</v>
      </c>
    </row>
    <row r="5705" spans="1:2" x14ac:dyDescent="0.25">
      <c r="A5705" t="s">
        <v>19394</v>
      </c>
      <c r="B5705" t="s">
        <v>19395</v>
      </c>
    </row>
    <row r="5706" spans="1:2" x14ac:dyDescent="0.25">
      <c r="A5706" t="s">
        <v>19396</v>
      </c>
      <c r="B5706" t="s">
        <v>19397</v>
      </c>
    </row>
    <row r="5707" spans="1:2" x14ac:dyDescent="0.25">
      <c r="A5707" t="s">
        <v>19398</v>
      </c>
      <c r="B5707" t="s">
        <v>19399</v>
      </c>
    </row>
    <row r="5708" spans="1:2" x14ac:dyDescent="0.25">
      <c r="A5708" t="s">
        <v>19400</v>
      </c>
      <c r="B5708" t="s">
        <v>19401</v>
      </c>
    </row>
    <row r="5709" spans="1:2" x14ac:dyDescent="0.25">
      <c r="A5709" t="s">
        <v>19402</v>
      </c>
      <c r="B5709" t="s">
        <v>19403</v>
      </c>
    </row>
    <row r="5710" spans="1:2" x14ac:dyDescent="0.25">
      <c r="A5710" t="s">
        <v>19404</v>
      </c>
      <c r="B5710" t="s">
        <v>19405</v>
      </c>
    </row>
    <row r="5711" spans="1:2" x14ac:dyDescent="0.25">
      <c r="A5711" t="s">
        <v>19406</v>
      </c>
      <c r="B5711" t="s">
        <v>19407</v>
      </c>
    </row>
    <row r="5712" spans="1:2" x14ac:dyDescent="0.25">
      <c r="A5712" t="s">
        <v>19408</v>
      </c>
      <c r="B5712" t="s">
        <v>19409</v>
      </c>
    </row>
    <row r="5713" spans="1:2" x14ac:dyDescent="0.25">
      <c r="A5713" t="s">
        <v>19410</v>
      </c>
      <c r="B5713" t="s">
        <v>19411</v>
      </c>
    </row>
    <row r="5714" spans="1:2" x14ac:dyDescent="0.25">
      <c r="A5714" t="s">
        <v>19412</v>
      </c>
      <c r="B5714" t="s">
        <v>19413</v>
      </c>
    </row>
    <row r="5715" spans="1:2" x14ac:dyDescent="0.25">
      <c r="A5715" t="s">
        <v>19414</v>
      </c>
      <c r="B5715" t="s">
        <v>19415</v>
      </c>
    </row>
    <row r="5716" spans="1:2" x14ac:dyDescent="0.25">
      <c r="A5716" t="s">
        <v>19416</v>
      </c>
      <c r="B5716" t="s">
        <v>19417</v>
      </c>
    </row>
    <row r="5717" spans="1:2" x14ac:dyDescent="0.25">
      <c r="A5717" t="s">
        <v>19418</v>
      </c>
      <c r="B5717" t="s">
        <v>19419</v>
      </c>
    </row>
    <row r="5718" spans="1:2" x14ac:dyDescent="0.25">
      <c r="A5718" t="s">
        <v>19420</v>
      </c>
      <c r="B5718" t="s">
        <v>19421</v>
      </c>
    </row>
    <row r="5719" spans="1:2" x14ac:dyDescent="0.25">
      <c r="A5719" t="s">
        <v>19422</v>
      </c>
      <c r="B5719" t="s">
        <v>19423</v>
      </c>
    </row>
    <row r="5720" spans="1:2" x14ac:dyDescent="0.25">
      <c r="A5720" t="s">
        <v>19424</v>
      </c>
      <c r="B5720" t="s">
        <v>19425</v>
      </c>
    </row>
    <row r="5721" spans="1:2" x14ac:dyDescent="0.25">
      <c r="A5721" t="s">
        <v>19426</v>
      </c>
      <c r="B5721" t="s">
        <v>19427</v>
      </c>
    </row>
    <row r="5722" spans="1:2" x14ac:dyDescent="0.25">
      <c r="A5722" t="s">
        <v>19428</v>
      </c>
      <c r="B5722" t="s">
        <v>19429</v>
      </c>
    </row>
    <row r="5723" spans="1:2" x14ac:dyDescent="0.25">
      <c r="A5723" t="s">
        <v>19430</v>
      </c>
      <c r="B5723" t="s">
        <v>19431</v>
      </c>
    </row>
    <row r="5724" spans="1:2" x14ac:dyDescent="0.25">
      <c r="A5724" t="s">
        <v>19432</v>
      </c>
      <c r="B5724" t="s">
        <v>19433</v>
      </c>
    </row>
    <row r="5725" spans="1:2" x14ac:dyDescent="0.25">
      <c r="A5725" t="s">
        <v>19434</v>
      </c>
      <c r="B5725" t="s">
        <v>19435</v>
      </c>
    </row>
    <row r="5726" spans="1:2" x14ac:dyDescent="0.25">
      <c r="A5726" t="s">
        <v>19436</v>
      </c>
      <c r="B5726" t="s">
        <v>19437</v>
      </c>
    </row>
    <row r="5727" spans="1:2" x14ac:dyDescent="0.25">
      <c r="A5727" t="s">
        <v>19438</v>
      </c>
      <c r="B5727" t="s">
        <v>19439</v>
      </c>
    </row>
    <row r="5728" spans="1:2" x14ac:dyDescent="0.25">
      <c r="A5728" t="s">
        <v>19440</v>
      </c>
      <c r="B5728" t="s">
        <v>19441</v>
      </c>
    </row>
    <row r="5729" spans="1:2" x14ac:dyDescent="0.25">
      <c r="A5729" t="s">
        <v>19442</v>
      </c>
      <c r="B5729" t="s">
        <v>19443</v>
      </c>
    </row>
    <row r="5730" spans="1:2" x14ac:dyDescent="0.25">
      <c r="A5730" t="s">
        <v>19444</v>
      </c>
      <c r="B5730" t="s">
        <v>19445</v>
      </c>
    </row>
    <row r="5731" spans="1:2" x14ac:dyDescent="0.25">
      <c r="A5731" t="s">
        <v>19446</v>
      </c>
      <c r="B5731" t="s">
        <v>19447</v>
      </c>
    </row>
    <row r="5732" spans="1:2" x14ac:dyDescent="0.25">
      <c r="A5732" t="s">
        <v>19448</v>
      </c>
      <c r="B5732" t="s">
        <v>19449</v>
      </c>
    </row>
    <row r="5733" spans="1:2" x14ac:dyDescent="0.25">
      <c r="A5733" t="s">
        <v>19450</v>
      </c>
      <c r="B5733" t="s">
        <v>19451</v>
      </c>
    </row>
    <row r="5734" spans="1:2" x14ac:dyDescent="0.25">
      <c r="A5734" t="s">
        <v>19452</v>
      </c>
      <c r="B5734" t="s">
        <v>19453</v>
      </c>
    </row>
    <row r="5735" spans="1:2" x14ac:dyDescent="0.25">
      <c r="A5735" t="s">
        <v>19454</v>
      </c>
      <c r="B5735" t="s">
        <v>19455</v>
      </c>
    </row>
    <row r="5736" spans="1:2" x14ac:dyDescent="0.25">
      <c r="A5736" t="s">
        <v>19456</v>
      </c>
      <c r="B5736" t="s">
        <v>19457</v>
      </c>
    </row>
    <row r="5737" spans="1:2" x14ac:dyDescent="0.25">
      <c r="A5737" t="s">
        <v>19458</v>
      </c>
      <c r="B5737" t="s">
        <v>19459</v>
      </c>
    </row>
    <row r="5738" spans="1:2" x14ac:dyDescent="0.25">
      <c r="A5738" t="s">
        <v>19460</v>
      </c>
      <c r="B5738" t="s">
        <v>19461</v>
      </c>
    </row>
    <row r="5739" spans="1:2" x14ac:dyDescent="0.25">
      <c r="A5739" t="s">
        <v>19462</v>
      </c>
      <c r="B5739" t="s">
        <v>19463</v>
      </c>
    </row>
    <row r="5740" spans="1:2" x14ac:dyDescent="0.25">
      <c r="A5740" t="s">
        <v>19464</v>
      </c>
      <c r="B5740" t="s">
        <v>19465</v>
      </c>
    </row>
    <row r="5741" spans="1:2" x14ac:dyDescent="0.25">
      <c r="A5741" t="s">
        <v>19466</v>
      </c>
      <c r="B5741" t="s">
        <v>19467</v>
      </c>
    </row>
    <row r="5742" spans="1:2" x14ac:dyDescent="0.25">
      <c r="A5742" t="s">
        <v>19468</v>
      </c>
      <c r="B5742" t="s">
        <v>19469</v>
      </c>
    </row>
    <row r="5743" spans="1:2" x14ac:dyDescent="0.25">
      <c r="A5743" t="s">
        <v>19470</v>
      </c>
      <c r="B5743" t="s">
        <v>19471</v>
      </c>
    </row>
    <row r="5744" spans="1:2" x14ac:dyDescent="0.25">
      <c r="A5744" t="s">
        <v>19472</v>
      </c>
      <c r="B5744" t="s">
        <v>19473</v>
      </c>
    </row>
    <row r="5745" spans="1:2" x14ac:dyDescent="0.25">
      <c r="A5745" t="s">
        <v>19474</v>
      </c>
      <c r="B5745" t="s">
        <v>19475</v>
      </c>
    </row>
    <row r="5746" spans="1:2" x14ac:dyDescent="0.25">
      <c r="A5746" t="s">
        <v>19476</v>
      </c>
      <c r="B5746" t="s">
        <v>19477</v>
      </c>
    </row>
    <row r="5747" spans="1:2" x14ac:dyDescent="0.25">
      <c r="A5747" t="s">
        <v>19478</v>
      </c>
      <c r="B5747" t="s">
        <v>19479</v>
      </c>
    </row>
    <row r="5748" spans="1:2" x14ac:dyDescent="0.25">
      <c r="A5748" t="s">
        <v>19480</v>
      </c>
      <c r="B5748" t="s">
        <v>19481</v>
      </c>
    </row>
    <row r="5749" spans="1:2" x14ac:dyDescent="0.25">
      <c r="A5749" t="s">
        <v>19482</v>
      </c>
      <c r="B5749" t="s">
        <v>19483</v>
      </c>
    </row>
    <row r="5750" spans="1:2" x14ac:dyDescent="0.25">
      <c r="A5750" t="s">
        <v>19484</v>
      </c>
      <c r="B5750" t="s">
        <v>19485</v>
      </c>
    </row>
    <row r="5751" spans="1:2" x14ac:dyDescent="0.25">
      <c r="A5751" t="s">
        <v>19486</v>
      </c>
      <c r="B5751" t="s">
        <v>19487</v>
      </c>
    </row>
    <row r="5752" spans="1:2" x14ac:dyDescent="0.25">
      <c r="A5752" t="s">
        <v>19488</v>
      </c>
      <c r="B5752" t="s">
        <v>19489</v>
      </c>
    </row>
    <row r="5753" spans="1:2" x14ac:dyDescent="0.25">
      <c r="A5753" t="s">
        <v>19490</v>
      </c>
      <c r="B5753" t="s">
        <v>19491</v>
      </c>
    </row>
    <row r="5754" spans="1:2" x14ac:dyDescent="0.25">
      <c r="A5754" t="s">
        <v>19492</v>
      </c>
      <c r="B5754" t="s">
        <v>19493</v>
      </c>
    </row>
    <row r="5755" spans="1:2" x14ac:dyDescent="0.25">
      <c r="A5755" t="s">
        <v>19494</v>
      </c>
      <c r="B5755" t="s">
        <v>19495</v>
      </c>
    </row>
    <row r="5756" spans="1:2" x14ac:dyDescent="0.25">
      <c r="A5756" t="s">
        <v>19496</v>
      </c>
      <c r="B5756" t="s">
        <v>19497</v>
      </c>
    </row>
    <row r="5757" spans="1:2" x14ac:dyDescent="0.25">
      <c r="A5757" t="s">
        <v>19498</v>
      </c>
      <c r="B5757" t="s">
        <v>19499</v>
      </c>
    </row>
    <row r="5758" spans="1:2" x14ac:dyDescent="0.25">
      <c r="A5758" t="s">
        <v>19500</v>
      </c>
      <c r="B5758" t="s">
        <v>19501</v>
      </c>
    </row>
    <row r="5759" spans="1:2" x14ac:dyDescent="0.25">
      <c r="A5759" t="s">
        <v>19502</v>
      </c>
      <c r="B5759" t="s">
        <v>19503</v>
      </c>
    </row>
    <row r="5760" spans="1:2" x14ac:dyDescent="0.25">
      <c r="A5760" t="s">
        <v>19504</v>
      </c>
      <c r="B5760" t="s">
        <v>19505</v>
      </c>
    </row>
    <row r="5761" spans="1:2" x14ac:dyDescent="0.25">
      <c r="A5761" t="s">
        <v>19506</v>
      </c>
      <c r="B5761" t="s">
        <v>19507</v>
      </c>
    </row>
    <row r="5762" spans="1:2" x14ac:dyDescent="0.25">
      <c r="A5762" t="s">
        <v>19508</v>
      </c>
      <c r="B5762" t="s">
        <v>19509</v>
      </c>
    </row>
    <row r="5763" spans="1:2" x14ac:dyDescent="0.25">
      <c r="A5763" t="s">
        <v>19510</v>
      </c>
      <c r="B5763" t="s">
        <v>19511</v>
      </c>
    </row>
    <row r="5764" spans="1:2" x14ac:dyDescent="0.25">
      <c r="A5764" t="s">
        <v>19512</v>
      </c>
      <c r="B5764" t="s">
        <v>19513</v>
      </c>
    </row>
    <row r="5765" spans="1:2" x14ac:dyDescent="0.25">
      <c r="A5765" t="s">
        <v>19514</v>
      </c>
      <c r="B5765" t="s">
        <v>19515</v>
      </c>
    </row>
    <row r="5766" spans="1:2" x14ac:dyDescent="0.25">
      <c r="A5766" t="s">
        <v>19516</v>
      </c>
      <c r="B5766" t="s">
        <v>19517</v>
      </c>
    </row>
    <row r="5767" spans="1:2" x14ac:dyDescent="0.25">
      <c r="A5767" t="s">
        <v>19518</v>
      </c>
      <c r="B5767" t="s">
        <v>19519</v>
      </c>
    </row>
    <row r="5768" spans="1:2" x14ac:dyDescent="0.25">
      <c r="A5768" t="s">
        <v>19520</v>
      </c>
      <c r="B5768" t="s">
        <v>19521</v>
      </c>
    </row>
    <row r="5769" spans="1:2" x14ac:dyDescent="0.25">
      <c r="A5769" t="s">
        <v>19522</v>
      </c>
      <c r="B5769" t="s">
        <v>19523</v>
      </c>
    </row>
    <row r="5770" spans="1:2" x14ac:dyDescent="0.25">
      <c r="A5770" t="s">
        <v>19524</v>
      </c>
      <c r="B5770" t="s">
        <v>19525</v>
      </c>
    </row>
    <row r="5771" spans="1:2" x14ac:dyDescent="0.25">
      <c r="A5771" t="s">
        <v>19526</v>
      </c>
      <c r="B5771" t="s">
        <v>19527</v>
      </c>
    </row>
    <row r="5772" spans="1:2" x14ac:dyDescent="0.25">
      <c r="A5772" t="s">
        <v>19528</v>
      </c>
      <c r="B5772" t="s">
        <v>19529</v>
      </c>
    </row>
    <row r="5773" spans="1:2" x14ac:dyDescent="0.25">
      <c r="A5773" t="s">
        <v>19530</v>
      </c>
      <c r="B5773" t="s">
        <v>19531</v>
      </c>
    </row>
    <row r="5774" spans="1:2" x14ac:dyDescent="0.25">
      <c r="A5774" t="s">
        <v>19532</v>
      </c>
      <c r="B5774" t="s">
        <v>19533</v>
      </c>
    </row>
    <row r="5775" spans="1:2" x14ac:dyDescent="0.25">
      <c r="A5775" t="s">
        <v>19534</v>
      </c>
      <c r="B5775" t="s">
        <v>19535</v>
      </c>
    </row>
    <row r="5776" spans="1:2" x14ac:dyDescent="0.25">
      <c r="A5776" t="s">
        <v>19536</v>
      </c>
      <c r="B5776" t="s">
        <v>19537</v>
      </c>
    </row>
    <row r="5777" spans="1:2" x14ac:dyDescent="0.25">
      <c r="A5777" t="s">
        <v>19538</v>
      </c>
      <c r="B5777" t="s">
        <v>19539</v>
      </c>
    </row>
    <row r="5778" spans="1:2" x14ac:dyDescent="0.25">
      <c r="A5778" t="s">
        <v>19540</v>
      </c>
      <c r="B5778" t="s">
        <v>19541</v>
      </c>
    </row>
    <row r="5779" spans="1:2" x14ac:dyDescent="0.25">
      <c r="A5779" t="s">
        <v>19542</v>
      </c>
      <c r="B5779" t="s">
        <v>19543</v>
      </c>
    </row>
    <row r="5780" spans="1:2" x14ac:dyDescent="0.25">
      <c r="A5780" t="s">
        <v>19544</v>
      </c>
      <c r="B5780" t="s">
        <v>19545</v>
      </c>
    </row>
    <row r="5781" spans="1:2" x14ac:dyDescent="0.25">
      <c r="A5781" t="s">
        <v>19546</v>
      </c>
      <c r="B5781" t="s">
        <v>19547</v>
      </c>
    </row>
    <row r="5782" spans="1:2" x14ac:dyDescent="0.25">
      <c r="A5782" t="s">
        <v>19548</v>
      </c>
      <c r="B5782" t="s">
        <v>19549</v>
      </c>
    </row>
    <row r="5783" spans="1:2" x14ac:dyDescent="0.25">
      <c r="A5783" t="s">
        <v>19550</v>
      </c>
      <c r="B5783" t="s">
        <v>19551</v>
      </c>
    </row>
    <row r="5784" spans="1:2" x14ac:dyDescent="0.25">
      <c r="A5784" t="s">
        <v>19552</v>
      </c>
      <c r="B5784" t="s">
        <v>19553</v>
      </c>
    </row>
    <row r="5785" spans="1:2" x14ac:dyDescent="0.25">
      <c r="A5785" t="s">
        <v>19554</v>
      </c>
      <c r="B5785" t="s">
        <v>19555</v>
      </c>
    </row>
    <row r="5786" spans="1:2" x14ac:dyDescent="0.25">
      <c r="A5786" t="s">
        <v>19556</v>
      </c>
      <c r="B5786" t="s">
        <v>19557</v>
      </c>
    </row>
    <row r="5787" spans="1:2" x14ac:dyDescent="0.25">
      <c r="A5787" t="s">
        <v>19558</v>
      </c>
      <c r="B5787" t="s">
        <v>19559</v>
      </c>
    </row>
    <row r="5788" spans="1:2" x14ac:dyDescent="0.25">
      <c r="A5788" t="s">
        <v>19560</v>
      </c>
      <c r="B5788" t="s">
        <v>19561</v>
      </c>
    </row>
    <row r="5789" spans="1:2" x14ac:dyDescent="0.25">
      <c r="A5789" t="s">
        <v>19562</v>
      </c>
      <c r="B5789" t="s">
        <v>19563</v>
      </c>
    </row>
    <row r="5790" spans="1:2" x14ac:dyDescent="0.25">
      <c r="A5790" t="s">
        <v>19564</v>
      </c>
      <c r="B5790" t="s">
        <v>19565</v>
      </c>
    </row>
    <row r="5791" spans="1:2" x14ac:dyDescent="0.25">
      <c r="A5791" t="s">
        <v>19566</v>
      </c>
      <c r="B5791" t="s">
        <v>19567</v>
      </c>
    </row>
    <row r="5792" spans="1:2" x14ac:dyDescent="0.25">
      <c r="A5792" t="s">
        <v>19568</v>
      </c>
      <c r="B5792" t="s">
        <v>19569</v>
      </c>
    </row>
    <row r="5793" spans="1:2" x14ac:dyDescent="0.25">
      <c r="A5793" t="s">
        <v>19570</v>
      </c>
      <c r="B5793" t="s">
        <v>19571</v>
      </c>
    </row>
    <row r="5794" spans="1:2" x14ac:dyDescent="0.25">
      <c r="A5794" t="s">
        <v>19572</v>
      </c>
      <c r="B5794" t="s">
        <v>19573</v>
      </c>
    </row>
    <row r="5795" spans="1:2" x14ac:dyDescent="0.25">
      <c r="A5795" t="s">
        <v>19574</v>
      </c>
      <c r="B5795" t="s">
        <v>19575</v>
      </c>
    </row>
    <row r="5796" spans="1:2" x14ac:dyDescent="0.25">
      <c r="A5796" t="s">
        <v>19576</v>
      </c>
      <c r="B5796" t="s">
        <v>19577</v>
      </c>
    </row>
    <row r="5797" spans="1:2" x14ac:dyDescent="0.25">
      <c r="A5797" t="s">
        <v>19578</v>
      </c>
      <c r="B5797" t="s">
        <v>19579</v>
      </c>
    </row>
    <row r="5798" spans="1:2" x14ac:dyDescent="0.25">
      <c r="A5798" t="s">
        <v>19580</v>
      </c>
      <c r="B5798" t="s">
        <v>19581</v>
      </c>
    </row>
    <row r="5799" spans="1:2" x14ac:dyDescent="0.25">
      <c r="A5799" t="s">
        <v>19582</v>
      </c>
      <c r="B5799" t="s">
        <v>19583</v>
      </c>
    </row>
    <row r="5800" spans="1:2" x14ac:dyDescent="0.25">
      <c r="A5800" t="s">
        <v>19584</v>
      </c>
      <c r="B5800" t="s">
        <v>19585</v>
      </c>
    </row>
    <row r="5801" spans="1:2" x14ac:dyDescent="0.25">
      <c r="A5801" t="s">
        <v>19586</v>
      </c>
      <c r="B5801" t="s">
        <v>19587</v>
      </c>
    </row>
    <row r="5802" spans="1:2" x14ac:dyDescent="0.25">
      <c r="A5802" t="s">
        <v>19588</v>
      </c>
      <c r="B5802" t="s">
        <v>19589</v>
      </c>
    </row>
    <row r="5803" spans="1:2" x14ac:dyDescent="0.25">
      <c r="A5803" t="s">
        <v>19590</v>
      </c>
      <c r="B5803" t="s">
        <v>19591</v>
      </c>
    </row>
    <row r="5804" spans="1:2" x14ac:dyDescent="0.25">
      <c r="A5804" t="s">
        <v>19592</v>
      </c>
      <c r="B5804" t="s">
        <v>19593</v>
      </c>
    </row>
    <row r="5805" spans="1:2" x14ac:dyDescent="0.25">
      <c r="A5805" t="s">
        <v>19594</v>
      </c>
      <c r="B5805" t="s">
        <v>19595</v>
      </c>
    </row>
    <row r="5806" spans="1:2" x14ac:dyDescent="0.25">
      <c r="A5806" t="s">
        <v>19596</v>
      </c>
      <c r="B5806" t="s">
        <v>19597</v>
      </c>
    </row>
    <row r="5807" spans="1:2" x14ac:dyDescent="0.25">
      <c r="A5807" t="s">
        <v>19598</v>
      </c>
      <c r="B5807" t="s">
        <v>19599</v>
      </c>
    </row>
    <row r="5808" spans="1:2" x14ac:dyDescent="0.25">
      <c r="A5808" t="s">
        <v>19600</v>
      </c>
      <c r="B5808" t="s">
        <v>19601</v>
      </c>
    </row>
    <row r="5809" spans="1:2" x14ac:dyDescent="0.25">
      <c r="A5809" t="s">
        <v>19602</v>
      </c>
      <c r="B5809" t="s">
        <v>19603</v>
      </c>
    </row>
    <row r="5810" spans="1:2" x14ac:dyDescent="0.25">
      <c r="A5810" t="s">
        <v>19604</v>
      </c>
      <c r="B5810" t="s">
        <v>19605</v>
      </c>
    </row>
    <row r="5811" spans="1:2" x14ac:dyDescent="0.25">
      <c r="A5811" t="s">
        <v>19606</v>
      </c>
      <c r="B5811" t="s">
        <v>19607</v>
      </c>
    </row>
    <row r="5812" spans="1:2" x14ac:dyDescent="0.25">
      <c r="A5812" t="s">
        <v>19608</v>
      </c>
      <c r="B5812" t="s">
        <v>19609</v>
      </c>
    </row>
    <row r="5813" spans="1:2" x14ac:dyDescent="0.25">
      <c r="A5813" t="s">
        <v>19610</v>
      </c>
      <c r="B5813" t="s">
        <v>19611</v>
      </c>
    </row>
    <row r="5814" spans="1:2" x14ac:dyDescent="0.25">
      <c r="A5814" t="s">
        <v>19612</v>
      </c>
      <c r="B5814" t="s">
        <v>19613</v>
      </c>
    </row>
    <row r="5815" spans="1:2" x14ac:dyDescent="0.25">
      <c r="A5815" t="s">
        <v>19614</v>
      </c>
      <c r="B5815" t="s">
        <v>19615</v>
      </c>
    </row>
    <row r="5816" spans="1:2" x14ac:dyDescent="0.25">
      <c r="A5816" t="s">
        <v>19616</v>
      </c>
      <c r="B5816" t="s">
        <v>19617</v>
      </c>
    </row>
    <row r="5817" spans="1:2" x14ac:dyDescent="0.25">
      <c r="A5817" t="s">
        <v>19618</v>
      </c>
      <c r="B5817" t="s">
        <v>19619</v>
      </c>
    </row>
    <row r="5818" spans="1:2" x14ac:dyDescent="0.25">
      <c r="A5818" t="s">
        <v>19620</v>
      </c>
      <c r="B5818" t="s">
        <v>19621</v>
      </c>
    </row>
    <row r="5819" spans="1:2" x14ac:dyDescent="0.25">
      <c r="A5819" t="s">
        <v>19622</v>
      </c>
      <c r="B5819" t="s">
        <v>19623</v>
      </c>
    </row>
    <row r="5820" spans="1:2" x14ac:dyDescent="0.25">
      <c r="A5820" t="s">
        <v>19624</v>
      </c>
      <c r="B5820" t="s">
        <v>19625</v>
      </c>
    </row>
    <row r="5821" spans="1:2" x14ac:dyDescent="0.25">
      <c r="A5821" t="s">
        <v>19626</v>
      </c>
      <c r="B5821" t="s">
        <v>19627</v>
      </c>
    </row>
    <row r="5822" spans="1:2" x14ac:dyDescent="0.25">
      <c r="A5822" t="s">
        <v>19628</v>
      </c>
      <c r="B5822" t="s">
        <v>19629</v>
      </c>
    </row>
    <row r="5823" spans="1:2" x14ac:dyDescent="0.25">
      <c r="A5823" t="s">
        <v>19630</v>
      </c>
      <c r="B5823" t="s">
        <v>19631</v>
      </c>
    </row>
    <row r="5824" spans="1:2" x14ac:dyDescent="0.25">
      <c r="A5824" t="s">
        <v>19632</v>
      </c>
      <c r="B5824" t="s">
        <v>19633</v>
      </c>
    </row>
    <row r="5825" spans="1:2" x14ac:dyDescent="0.25">
      <c r="A5825" t="s">
        <v>19634</v>
      </c>
      <c r="B5825" t="s">
        <v>19635</v>
      </c>
    </row>
    <row r="5826" spans="1:2" x14ac:dyDescent="0.25">
      <c r="A5826" t="s">
        <v>19636</v>
      </c>
      <c r="B5826" t="s">
        <v>19637</v>
      </c>
    </row>
    <row r="5827" spans="1:2" x14ac:dyDescent="0.25">
      <c r="A5827" t="s">
        <v>19638</v>
      </c>
      <c r="B5827" t="s">
        <v>19639</v>
      </c>
    </row>
    <row r="5828" spans="1:2" x14ac:dyDescent="0.25">
      <c r="A5828" t="s">
        <v>19640</v>
      </c>
      <c r="B5828" t="s">
        <v>19641</v>
      </c>
    </row>
    <row r="5829" spans="1:2" x14ac:dyDescent="0.25">
      <c r="A5829" t="s">
        <v>19642</v>
      </c>
      <c r="B5829" t="s">
        <v>19643</v>
      </c>
    </row>
    <row r="5830" spans="1:2" x14ac:dyDescent="0.25">
      <c r="A5830" t="s">
        <v>19644</v>
      </c>
      <c r="B5830" t="s">
        <v>19645</v>
      </c>
    </row>
    <row r="5831" spans="1:2" x14ac:dyDescent="0.25">
      <c r="A5831" t="s">
        <v>19646</v>
      </c>
      <c r="B5831" t="s">
        <v>19647</v>
      </c>
    </row>
    <row r="5832" spans="1:2" x14ac:dyDescent="0.25">
      <c r="A5832" t="s">
        <v>19648</v>
      </c>
      <c r="B5832" t="s">
        <v>19649</v>
      </c>
    </row>
    <row r="5833" spans="1:2" x14ac:dyDescent="0.25">
      <c r="A5833" t="s">
        <v>19650</v>
      </c>
      <c r="B5833" t="s">
        <v>19651</v>
      </c>
    </row>
    <row r="5834" spans="1:2" x14ac:dyDescent="0.25">
      <c r="A5834" t="s">
        <v>19652</v>
      </c>
      <c r="B5834" t="s">
        <v>19653</v>
      </c>
    </row>
    <row r="5835" spans="1:2" x14ac:dyDescent="0.25">
      <c r="A5835" t="s">
        <v>19654</v>
      </c>
      <c r="B5835" t="s">
        <v>19655</v>
      </c>
    </row>
    <row r="5836" spans="1:2" x14ac:dyDescent="0.25">
      <c r="A5836" t="s">
        <v>19656</v>
      </c>
      <c r="B5836" t="s">
        <v>19657</v>
      </c>
    </row>
    <row r="5837" spans="1:2" x14ac:dyDescent="0.25">
      <c r="A5837" t="s">
        <v>19658</v>
      </c>
      <c r="B5837" t="s">
        <v>19659</v>
      </c>
    </row>
    <row r="5838" spans="1:2" x14ac:dyDescent="0.25">
      <c r="A5838" t="s">
        <v>19660</v>
      </c>
      <c r="B5838" t="s">
        <v>19661</v>
      </c>
    </row>
    <row r="5839" spans="1:2" x14ac:dyDescent="0.25">
      <c r="A5839" t="s">
        <v>19662</v>
      </c>
      <c r="B5839" t="s">
        <v>19663</v>
      </c>
    </row>
    <row r="5840" spans="1:2" x14ac:dyDescent="0.25">
      <c r="A5840" t="s">
        <v>19664</v>
      </c>
      <c r="B5840" t="s">
        <v>19665</v>
      </c>
    </row>
    <row r="5841" spans="1:2" x14ac:dyDescent="0.25">
      <c r="A5841" t="s">
        <v>19666</v>
      </c>
      <c r="B5841" t="s">
        <v>19667</v>
      </c>
    </row>
    <row r="5842" spans="1:2" x14ac:dyDescent="0.25">
      <c r="A5842" t="s">
        <v>19668</v>
      </c>
      <c r="B5842" t="s">
        <v>19669</v>
      </c>
    </row>
    <row r="5843" spans="1:2" x14ac:dyDescent="0.25">
      <c r="A5843" t="s">
        <v>19670</v>
      </c>
      <c r="B5843" t="s">
        <v>19671</v>
      </c>
    </row>
    <row r="5844" spans="1:2" x14ac:dyDescent="0.25">
      <c r="A5844" t="s">
        <v>19672</v>
      </c>
      <c r="B5844" t="s">
        <v>19673</v>
      </c>
    </row>
    <row r="5845" spans="1:2" x14ac:dyDescent="0.25">
      <c r="A5845" t="s">
        <v>19674</v>
      </c>
      <c r="B5845" t="s">
        <v>19675</v>
      </c>
    </row>
    <row r="5846" spans="1:2" x14ac:dyDescent="0.25">
      <c r="A5846" t="s">
        <v>19676</v>
      </c>
      <c r="B5846" t="s">
        <v>19677</v>
      </c>
    </row>
    <row r="5847" spans="1:2" x14ac:dyDescent="0.25">
      <c r="A5847" t="s">
        <v>19678</v>
      </c>
      <c r="B5847" t="s">
        <v>19679</v>
      </c>
    </row>
    <row r="5848" spans="1:2" x14ac:dyDescent="0.25">
      <c r="A5848" t="s">
        <v>19680</v>
      </c>
      <c r="B5848" t="s">
        <v>19681</v>
      </c>
    </row>
    <row r="5849" spans="1:2" x14ac:dyDescent="0.25">
      <c r="A5849" t="s">
        <v>19682</v>
      </c>
      <c r="B5849" t="s">
        <v>19683</v>
      </c>
    </row>
    <row r="5850" spans="1:2" x14ac:dyDescent="0.25">
      <c r="A5850" t="s">
        <v>19684</v>
      </c>
      <c r="B5850" t="s">
        <v>19685</v>
      </c>
    </row>
    <row r="5851" spans="1:2" x14ac:dyDescent="0.25">
      <c r="A5851" t="s">
        <v>19686</v>
      </c>
      <c r="B5851" t="s">
        <v>19687</v>
      </c>
    </row>
    <row r="5852" spans="1:2" x14ac:dyDescent="0.25">
      <c r="A5852" t="s">
        <v>19688</v>
      </c>
      <c r="B5852" t="s">
        <v>19689</v>
      </c>
    </row>
    <row r="5853" spans="1:2" x14ac:dyDescent="0.25">
      <c r="A5853" t="s">
        <v>19690</v>
      </c>
      <c r="B5853" t="s">
        <v>19691</v>
      </c>
    </row>
    <row r="5854" spans="1:2" x14ac:dyDescent="0.25">
      <c r="A5854" t="s">
        <v>19692</v>
      </c>
      <c r="B5854" t="s">
        <v>19693</v>
      </c>
    </row>
    <row r="5855" spans="1:2" x14ac:dyDescent="0.25">
      <c r="A5855" t="s">
        <v>19694</v>
      </c>
      <c r="B5855" t="s">
        <v>19695</v>
      </c>
    </row>
    <row r="5856" spans="1:2" x14ac:dyDescent="0.25">
      <c r="A5856" t="s">
        <v>19696</v>
      </c>
      <c r="B5856" t="s">
        <v>19697</v>
      </c>
    </row>
    <row r="5857" spans="1:2" x14ac:dyDescent="0.25">
      <c r="A5857" t="s">
        <v>19698</v>
      </c>
      <c r="B5857" t="s">
        <v>19699</v>
      </c>
    </row>
    <row r="5858" spans="1:2" x14ac:dyDescent="0.25">
      <c r="A5858" t="s">
        <v>19700</v>
      </c>
      <c r="B5858" t="s">
        <v>19701</v>
      </c>
    </row>
    <row r="5859" spans="1:2" x14ac:dyDescent="0.25">
      <c r="A5859" t="s">
        <v>19702</v>
      </c>
      <c r="B5859" t="s">
        <v>19703</v>
      </c>
    </row>
    <row r="5860" spans="1:2" x14ac:dyDescent="0.25">
      <c r="A5860" t="s">
        <v>19704</v>
      </c>
      <c r="B5860" t="s">
        <v>19705</v>
      </c>
    </row>
    <row r="5861" spans="1:2" x14ac:dyDescent="0.25">
      <c r="A5861" t="s">
        <v>19706</v>
      </c>
      <c r="B5861" t="s">
        <v>19707</v>
      </c>
    </row>
    <row r="5862" spans="1:2" x14ac:dyDescent="0.25">
      <c r="A5862" t="s">
        <v>19708</v>
      </c>
      <c r="B5862" t="s">
        <v>19709</v>
      </c>
    </row>
    <row r="5863" spans="1:2" x14ac:dyDescent="0.25">
      <c r="A5863" t="s">
        <v>19710</v>
      </c>
      <c r="B5863" t="s">
        <v>19711</v>
      </c>
    </row>
    <row r="5864" spans="1:2" x14ac:dyDescent="0.25">
      <c r="A5864" t="s">
        <v>19712</v>
      </c>
      <c r="B5864" t="s">
        <v>19713</v>
      </c>
    </row>
    <row r="5865" spans="1:2" x14ac:dyDescent="0.25">
      <c r="A5865" t="s">
        <v>19714</v>
      </c>
      <c r="B5865" t="s">
        <v>19715</v>
      </c>
    </row>
    <row r="5866" spans="1:2" x14ac:dyDescent="0.25">
      <c r="A5866" t="s">
        <v>19716</v>
      </c>
      <c r="B5866" t="s">
        <v>19717</v>
      </c>
    </row>
    <row r="5867" spans="1:2" x14ac:dyDescent="0.25">
      <c r="A5867" t="s">
        <v>19718</v>
      </c>
      <c r="B5867" t="s">
        <v>19719</v>
      </c>
    </row>
    <row r="5868" spans="1:2" x14ac:dyDescent="0.25">
      <c r="A5868" t="s">
        <v>19720</v>
      </c>
      <c r="B5868" t="s">
        <v>19721</v>
      </c>
    </row>
    <row r="5869" spans="1:2" x14ac:dyDescent="0.25">
      <c r="A5869" t="s">
        <v>19722</v>
      </c>
      <c r="B5869" t="s">
        <v>19723</v>
      </c>
    </row>
    <row r="5870" spans="1:2" x14ac:dyDescent="0.25">
      <c r="A5870" t="s">
        <v>19724</v>
      </c>
      <c r="B5870" t="s">
        <v>19725</v>
      </c>
    </row>
    <row r="5871" spans="1:2" x14ac:dyDescent="0.25">
      <c r="A5871" t="s">
        <v>19726</v>
      </c>
      <c r="B5871" t="s">
        <v>19727</v>
      </c>
    </row>
    <row r="5872" spans="1:2" x14ac:dyDescent="0.25">
      <c r="A5872" t="s">
        <v>19728</v>
      </c>
      <c r="B5872" t="s">
        <v>19729</v>
      </c>
    </row>
    <row r="5873" spans="1:2" x14ac:dyDescent="0.25">
      <c r="A5873" t="s">
        <v>19730</v>
      </c>
      <c r="B5873" t="s">
        <v>19731</v>
      </c>
    </row>
    <row r="5874" spans="1:2" x14ac:dyDescent="0.25">
      <c r="A5874" t="s">
        <v>19732</v>
      </c>
      <c r="B5874" t="s">
        <v>19733</v>
      </c>
    </row>
    <row r="5875" spans="1:2" x14ac:dyDescent="0.25">
      <c r="A5875" t="s">
        <v>19734</v>
      </c>
      <c r="B5875" t="s">
        <v>19735</v>
      </c>
    </row>
    <row r="5876" spans="1:2" x14ac:dyDescent="0.25">
      <c r="A5876" t="s">
        <v>19736</v>
      </c>
      <c r="B5876" t="s">
        <v>19737</v>
      </c>
    </row>
    <row r="5877" spans="1:2" x14ac:dyDescent="0.25">
      <c r="A5877" t="s">
        <v>19738</v>
      </c>
      <c r="B5877" t="s">
        <v>19739</v>
      </c>
    </row>
    <row r="5878" spans="1:2" x14ac:dyDescent="0.25">
      <c r="A5878" t="s">
        <v>19740</v>
      </c>
      <c r="B5878" t="s">
        <v>19741</v>
      </c>
    </row>
    <row r="5879" spans="1:2" x14ac:dyDescent="0.25">
      <c r="A5879" t="s">
        <v>19742</v>
      </c>
      <c r="B5879" t="s">
        <v>19743</v>
      </c>
    </row>
    <row r="5880" spans="1:2" x14ac:dyDescent="0.25">
      <c r="A5880" t="s">
        <v>19744</v>
      </c>
      <c r="B5880" t="s">
        <v>19745</v>
      </c>
    </row>
    <row r="5881" spans="1:2" x14ac:dyDescent="0.25">
      <c r="A5881" t="s">
        <v>19656</v>
      </c>
      <c r="B5881" t="s">
        <v>19746</v>
      </c>
    </row>
    <row r="5882" spans="1:2" x14ac:dyDescent="0.25">
      <c r="A5882" t="s">
        <v>19658</v>
      </c>
      <c r="B5882" t="s">
        <v>19747</v>
      </c>
    </row>
    <row r="5883" spans="1:2" x14ac:dyDescent="0.25">
      <c r="A5883" t="s">
        <v>19660</v>
      </c>
      <c r="B5883" t="s">
        <v>19748</v>
      </c>
    </row>
    <row r="5884" spans="1:2" x14ac:dyDescent="0.25">
      <c r="A5884" t="s">
        <v>19662</v>
      </c>
      <c r="B5884" t="s">
        <v>19749</v>
      </c>
    </row>
    <row r="5885" spans="1:2" x14ac:dyDescent="0.25">
      <c r="A5885" t="s">
        <v>19664</v>
      </c>
      <c r="B5885" t="s">
        <v>19750</v>
      </c>
    </row>
    <row r="5886" spans="1:2" x14ac:dyDescent="0.25">
      <c r="A5886" t="s">
        <v>19666</v>
      </c>
      <c r="B5886" t="s">
        <v>19751</v>
      </c>
    </row>
    <row r="5887" spans="1:2" x14ac:dyDescent="0.25">
      <c r="A5887" t="s">
        <v>19668</v>
      </c>
      <c r="B5887" t="s">
        <v>19752</v>
      </c>
    </row>
    <row r="5888" spans="1:2" x14ac:dyDescent="0.25">
      <c r="A5888" t="s">
        <v>19670</v>
      </c>
      <c r="B5888" t="s">
        <v>19753</v>
      </c>
    </row>
    <row r="5889" spans="1:2" x14ac:dyDescent="0.25">
      <c r="A5889" t="s">
        <v>19672</v>
      </c>
      <c r="B5889" t="s">
        <v>19754</v>
      </c>
    </row>
    <row r="5890" spans="1:2" x14ac:dyDescent="0.25">
      <c r="A5890" t="s">
        <v>19674</v>
      </c>
      <c r="B5890" t="s">
        <v>19755</v>
      </c>
    </row>
    <row r="5891" spans="1:2" x14ac:dyDescent="0.25">
      <c r="A5891" t="s">
        <v>19676</v>
      </c>
      <c r="B5891" t="s">
        <v>19756</v>
      </c>
    </row>
    <row r="5892" spans="1:2" x14ac:dyDescent="0.25">
      <c r="A5892" t="s">
        <v>19678</v>
      </c>
      <c r="B5892" t="s">
        <v>19757</v>
      </c>
    </row>
    <row r="5893" spans="1:2" x14ac:dyDescent="0.25">
      <c r="A5893" t="s">
        <v>19680</v>
      </c>
      <c r="B5893" t="s">
        <v>19758</v>
      </c>
    </row>
    <row r="5894" spans="1:2" x14ac:dyDescent="0.25">
      <c r="A5894" t="s">
        <v>19682</v>
      </c>
      <c r="B5894" t="s">
        <v>19759</v>
      </c>
    </row>
    <row r="5895" spans="1:2" x14ac:dyDescent="0.25">
      <c r="A5895" t="s">
        <v>19684</v>
      </c>
      <c r="B5895" t="s">
        <v>19760</v>
      </c>
    </row>
    <row r="5896" spans="1:2" x14ac:dyDescent="0.25">
      <c r="A5896" t="s">
        <v>19686</v>
      </c>
      <c r="B5896" t="s">
        <v>19761</v>
      </c>
    </row>
    <row r="5897" spans="1:2" x14ac:dyDescent="0.25">
      <c r="A5897" t="s">
        <v>19688</v>
      </c>
      <c r="B5897" t="s">
        <v>19762</v>
      </c>
    </row>
    <row r="5898" spans="1:2" x14ac:dyDescent="0.25">
      <c r="A5898" t="s">
        <v>19690</v>
      </c>
      <c r="B5898" t="s">
        <v>19763</v>
      </c>
    </row>
    <row r="5899" spans="1:2" x14ac:dyDescent="0.25">
      <c r="A5899" t="s">
        <v>19692</v>
      </c>
      <c r="B5899" t="s">
        <v>19764</v>
      </c>
    </row>
    <row r="5900" spans="1:2" x14ac:dyDescent="0.25">
      <c r="A5900" t="s">
        <v>19694</v>
      </c>
      <c r="B5900" t="s">
        <v>19765</v>
      </c>
    </row>
    <row r="5901" spans="1:2" x14ac:dyDescent="0.25">
      <c r="A5901" t="s">
        <v>19696</v>
      </c>
      <c r="B5901" t="s">
        <v>19766</v>
      </c>
    </row>
    <row r="5902" spans="1:2" x14ac:dyDescent="0.25">
      <c r="A5902" t="s">
        <v>19698</v>
      </c>
      <c r="B5902" t="s">
        <v>19767</v>
      </c>
    </row>
    <row r="5903" spans="1:2" x14ac:dyDescent="0.25">
      <c r="A5903" t="s">
        <v>19700</v>
      </c>
      <c r="B5903" t="s">
        <v>19768</v>
      </c>
    </row>
    <row r="5904" spans="1:2" x14ac:dyDescent="0.25">
      <c r="A5904" t="s">
        <v>19702</v>
      </c>
      <c r="B5904" t="s">
        <v>19769</v>
      </c>
    </row>
    <row r="5905" spans="1:2" x14ac:dyDescent="0.25">
      <c r="A5905" t="s">
        <v>19704</v>
      </c>
      <c r="B5905" t="s">
        <v>19770</v>
      </c>
    </row>
    <row r="5906" spans="1:2" x14ac:dyDescent="0.25">
      <c r="A5906" t="s">
        <v>19706</v>
      </c>
      <c r="B5906" t="s">
        <v>19771</v>
      </c>
    </row>
    <row r="5907" spans="1:2" x14ac:dyDescent="0.25">
      <c r="A5907" t="s">
        <v>19708</v>
      </c>
      <c r="B5907" t="s">
        <v>19772</v>
      </c>
    </row>
    <row r="5908" spans="1:2" x14ac:dyDescent="0.25">
      <c r="A5908" t="s">
        <v>19710</v>
      </c>
      <c r="B5908" t="s">
        <v>19773</v>
      </c>
    </row>
    <row r="5909" spans="1:2" x14ac:dyDescent="0.25">
      <c r="A5909" t="s">
        <v>19712</v>
      </c>
      <c r="B5909" t="s">
        <v>19774</v>
      </c>
    </row>
    <row r="5910" spans="1:2" x14ac:dyDescent="0.25">
      <c r="A5910" t="s">
        <v>19714</v>
      </c>
      <c r="B5910" t="s">
        <v>19775</v>
      </c>
    </row>
    <row r="5911" spans="1:2" x14ac:dyDescent="0.25">
      <c r="A5911" t="s">
        <v>19716</v>
      </c>
      <c r="B5911" t="s">
        <v>19776</v>
      </c>
    </row>
    <row r="5912" spans="1:2" x14ac:dyDescent="0.25">
      <c r="A5912" t="s">
        <v>19718</v>
      </c>
      <c r="B5912" t="s">
        <v>19777</v>
      </c>
    </row>
    <row r="5913" spans="1:2" x14ac:dyDescent="0.25">
      <c r="A5913" t="s">
        <v>19720</v>
      </c>
      <c r="B5913" t="s">
        <v>19778</v>
      </c>
    </row>
    <row r="5914" spans="1:2" x14ac:dyDescent="0.25">
      <c r="A5914" t="s">
        <v>19722</v>
      </c>
      <c r="B5914" t="s">
        <v>19779</v>
      </c>
    </row>
    <row r="5915" spans="1:2" x14ac:dyDescent="0.25">
      <c r="A5915" t="s">
        <v>19724</v>
      </c>
      <c r="B5915" t="s">
        <v>19780</v>
      </c>
    </row>
    <row r="5916" spans="1:2" x14ac:dyDescent="0.25">
      <c r="A5916" t="s">
        <v>19726</v>
      </c>
      <c r="B5916" t="s">
        <v>19781</v>
      </c>
    </row>
    <row r="5917" spans="1:2" x14ac:dyDescent="0.25">
      <c r="A5917" t="s">
        <v>19728</v>
      </c>
      <c r="B5917" t="s">
        <v>19782</v>
      </c>
    </row>
    <row r="5918" spans="1:2" x14ac:dyDescent="0.25">
      <c r="A5918" t="s">
        <v>19730</v>
      </c>
      <c r="B5918" t="s">
        <v>19783</v>
      </c>
    </row>
    <row r="5919" spans="1:2" x14ac:dyDescent="0.25">
      <c r="A5919" t="s">
        <v>19732</v>
      </c>
      <c r="B5919" t="s">
        <v>19784</v>
      </c>
    </row>
    <row r="5920" spans="1:2" x14ac:dyDescent="0.25">
      <c r="A5920" t="s">
        <v>19734</v>
      </c>
      <c r="B5920" t="s">
        <v>1115</v>
      </c>
    </row>
    <row r="5921" spans="1:2" x14ac:dyDescent="0.25">
      <c r="A5921" t="s">
        <v>19736</v>
      </c>
      <c r="B5921" t="s">
        <v>19785</v>
      </c>
    </row>
    <row r="5922" spans="1:2" x14ac:dyDescent="0.25">
      <c r="A5922" t="s">
        <v>19738</v>
      </c>
      <c r="B5922" t="s">
        <v>19786</v>
      </c>
    </row>
    <row r="5923" spans="1:2" x14ac:dyDescent="0.25">
      <c r="A5923" t="s">
        <v>19740</v>
      </c>
      <c r="B5923" t="s">
        <v>19787</v>
      </c>
    </row>
    <row r="5924" spans="1:2" x14ac:dyDescent="0.25">
      <c r="A5924" t="s">
        <v>19742</v>
      </c>
      <c r="B5924" t="s">
        <v>19788</v>
      </c>
    </row>
    <row r="5925" spans="1:2" x14ac:dyDescent="0.25">
      <c r="A5925" t="s">
        <v>19744</v>
      </c>
      <c r="B5925" t="s">
        <v>19789</v>
      </c>
    </row>
    <row r="5926" spans="1:2" x14ac:dyDescent="0.25">
      <c r="A5926" t="s">
        <v>19790</v>
      </c>
      <c r="B5926" t="s">
        <v>19791</v>
      </c>
    </row>
    <row r="5927" spans="1:2" x14ac:dyDescent="0.25">
      <c r="A5927" t="s">
        <v>19792</v>
      </c>
      <c r="B5927" t="s">
        <v>19793</v>
      </c>
    </row>
    <row r="5928" spans="1:2" x14ac:dyDescent="0.25">
      <c r="A5928" t="s">
        <v>19794</v>
      </c>
      <c r="B5928" t="s">
        <v>19795</v>
      </c>
    </row>
    <row r="5929" spans="1:2" x14ac:dyDescent="0.25">
      <c r="A5929" t="s">
        <v>19796</v>
      </c>
      <c r="B5929" t="s">
        <v>19797</v>
      </c>
    </row>
    <row r="5930" spans="1:2" x14ac:dyDescent="0.25">
      <c r="A5930" t="s">
        <v>19798</v>
      </c>
      <c r="B5930" t="s">
        <v>1557</v>
      </c>
    </row>
    <row r="5931" spans="1:2" x14ac:dyDescent="0.25">
      <c r="A5931" t="s">
        <v>19799</v>
      </c>
      <c r="B5931" t="s">
        <v>19800</v>
      </c>
    </row>
    <row r="5932" spans="1:2" x14ac:dyDescent="0.25">
      <c r="A5932" t="s">
        <v>19801</v>
      </c>
      <c r="B5932" t="s">
        <v>19802</v>
      </c>
    </row>
    <row r="5933" spans="1:2" x14ac:dyDescent="0.25">
      <c r="A5933" t="s">
        <v>19803</v>
      </c>
      <c r="B5933" t="s">
        <v>19804</v>
      </c>
    </row>
    <row r="5934" spans="1:2" x14ac:dyDescent="0.25">
      <c r="A5934" t="s">
        <v>19805</v>
      </c>
      <c r="B5934" t="s">
        <v>19806</v>
      </c>
    </row>
    <row r="5935" spans="1:2" x14ac:dyDescent="0.25">
      <c r="A5935" t="s">
        <v>19807</v>
      </c>
      <c r="B5935" t="s">
        <v>19808</v>
      </c>
    </row>
    <row r="5936" spans="1:2" x14ac:dyDescent="0.25">
      <c r="A5936" t="s">
        <v>19809</v>
      </c>
      <c r="B5936" t="s">
        <v>19810</v>
      </c>
    </row>
    <row r="5937" spans="1:2" x14ac:dyDescent="0.25">
      <c r="A5937" t="s">
        <v>19811</v>
      </c>
      <c r="B5937" t="s">
        <v>19812</v>
      </c>
    </row>
    <row r="5938" spans="1:2" x14ac:dyDescent="0.25">
      <c r="A5938" t="s">
        <v>19813</v>
      </c>
      <c r="B5938" t="s">
        <v>19814</v>
      </c>
    </row>
    <row r="5939" spans="1:2" x14ac:dyDescent="0.25">
      <c r="A5939" t="s">
        <v>19815</v>
      </c>
      <c r="B5939" t="s">
        <v>19816</v>
      </c>
    </row>
    <row r="5940" spans="1:2" x14ac:dyDescent="0.25">
      <c r="A5940" t="s">
        <v>19817</v>
      </c>
      <c r="B5940" t="s">
        <v>19818</v>
      </c>
    </row>
    <row r="5941" spans="1:2" x14ac:dyDescent="0.25">
      <c r="A5941" t="s">
        <v>19819</v>
      </c>
      <c r="B5941" t="s">
        <v>19820</v>
      </c>
    </row>
    <row r="5942" spans="1:2" x14ac:dyDescent="0.25">
      <c r="A5942" t="s">
        <v>19821</v>
      </c>
      <c r="B5942" t="s">
        <v>19822</v>
      </c>
    </row>
    <row r="5943" spans="1:2" x14ac:dyDescent="0.25">
      <c r="A5943" t="s">
        <v>19823</v>
      </c>
      <c r="B5943" t="s">
        <v>19824</v>
      </c>
    </row>
    <row r="5944" spans="1:2" x14ac:dyDescent="0.25">
      <c r="A5944" t="s">
        <v>19825</v>
      </c>
      <c r="B5944" t="s">
        <v>19826</v>
      </c>
    </row>
    <row r="5945" spans="1:2" x14ac:dyDescent="0.25">
      <c r="A5945" t="s">
        <v>19827</v>
      </c>
      <c r="B5945" t="s">
        <v>19828</v>
      </c>
    </row>
    <row r="5946" spans="1:2" x14ac:dyDescent="0.25">
      <c r="A5946" t="s">
        <v>19829</v>
      </c>
      <c r="B5946" t="s">
        <v>19830</v>
      </c>
    </row>
    <row r="5947" spans="1:2" x14ac:dyDescent="0.25">
      <c r="A5947" t="s">
        <v>19831</v>
      </c>
      <c r="B5947" t="s">
        <v>19832</v>
      </c>
    </row>
    <row r="5948" spans="1:2" x14ac:dyDescent="0.25">
      <c r="A5948" t="s">
        <v>19833</v>
      </c>
      <c r="B5948" t="s">
        <v>19834</v>
      </c>
    </row>
    <row r="5949" spans="1:2" x14ac:dyDescent="0.25">
      <c r="A5949" t="s">
        <v>19835</v>
      </c>
      <c r="B5949" t="s">
        <v>19836</v>
      </c>
    </row>
    <row r="5950" spans="1:2" x14ac:dyDescent="0.25">
      <c r="A5950" t="s">
        <v>19837</v>
      </c>
      <c r="B5950" t="s">
        <v>19838</v>
      </c>
    </row>
    <row r="5951" spans="1:2" x14ac:dyDescent="0.25">
      <c r="A5951" t="s">
        <v>19839</v>
      </c>
      <c r="B5951" t="s">
        <v>19840</v>
      </c>
    </row>
    <row r="5952" spans="1:2" x14ac:dyDescent="0.25">
      <c r="A5952" t="s">
        <v>19841</v>
      </c>
      <c r="B5952" t="s">
        <v>19842</v>
      </c>
    </row>
    <row r="5953" spans="1:2" x14ac:dyDescent="0.25">
      <c r="A5953" t="s">
        <v>19843</v>
      </c>
      <c r="B5953" t="s">
        <v>19844</v>
      </c>
    </row>
    <row r="5954" spans="1:2" x14ac:dyDescent="0.25">
      <c r="A5954" t="s">
        <v>19845</v>
      </c>
      <c r="B5954" t="s">
        <v>19846</v>
      </c>
    </row>
    <row r="5955" spans="1:2" x14ac:dyDescent="0.25">
      <c r="A5955" t="s">
        <v>19847</v>
      </c>
      <c r="B5955" t="s">
        <v>19848</v>
      </c>
    </row>
    <row r="5956" spans="1:2" x14ac:dyDescent="0.25">
      <c r="A5956" t="s">
        <v>19849</v>
      </c>
      <c r="B5956" t="s">
        <v>19850</v>
      </c>
    </row>
    <row r="5957" spans="1:2" x14ac:dyDescent="0.25">
      <c r="A5957" t="s">
        <v>19851</v>
      </c>
      <c r="B5957" t="s">
        <v>19852</v>
      </c>
    </row>
    <row r="5958" spans="1:2" x14ac:dyDescent="0.25">
      <c r="A5958" t="s">
        <v>19853</v>
      </c>
      <c r="B5958" t="s">
        <v>19854</v>
      </c>
    </row>
    <row r="5959" spans="1:2" x14ac:dyDescent="0.25">
      <c r="A5959" t="s">
        <v>19855</v>
      </c>
      <c r="B5959" t="s">
        <v>19856</v>
      </c>
    </row>
    <row r="5960" spans="1:2" x14ac:dyDescent="0.25">
      <c r="A5960" t="s">
        <v>19857</v>
      </c>
      <c r="B5960" t="s">
        <v>19858</v>
      </c>
    </row>
    <row r="5961" spans="1:2" x14ac:dyDescent="0.25">
      <c r="A5961" t="s">
        <v>19859</v>
      </c>
      <c r="B5961" t="s">
        <v>19860</v>
      </c>
    </row>
    <row r="5962" spans="1:2" x14ac:dyDescent="0.25">
      <c r="A5962" t="s">
        <v>19861</v>
      </c>
      <c r="B5962" t="s">
        <v>19862</v>
      </c>
    </row>
    <row r="5963" spans="1:2" x14ac:dyDescent="0.25">
      <c r="A5963" t="s">
        <v>19863</v>
      </c>
      <c r="B5963" t="s">
        <v>19864</v>
      </c>
    </row>
    <row r="5964" spans="1:2" x14ac:dyDescent="0.25">
      <c r="A5964" t="s">
        <v>19865</v>
      </c>
      <c r="B5964" t="s">
        <v>19866</v>
      </c>
    </row>
    <row r="5965" spans="1:2" x14ac:dyDescent="0.25">
      <c r="A5965" t="s">
        <v>19867</v>
      </c>
      <c r="B5965" t="s">
        <v>19868</v>
      </c>
    </row>
    <row r="5966" spans="1:2" x14ac:dyDescent="0.25">
      <c r="A5966" t="s">
        <v>19869</v>
      </c>
      <c r="B5966" t="s">
        <v>19870</v>
      </c>
    </row>
    <row r="5967" spans="1:2" x14ac:dyDescent="0.25">
      <c r="A5967" t="s">
        <v>19871</v>
      </c>
      <c r="B5967" t="s">
        <v>19872</v>
      </c>
    </row>
    <row r="5968" spans="1:2" x14ac:dyDescent="0.25">
      <c r="A5968" t="s">
        <v>19873</v>
      </c>
      <c r="B5968" t="s">
        <v>19874</v>
      </c>
    </row>
    <row r="5969" spans="1:2" x14ac:dyDescent="0.25">
      <c r="A5969" t="s">
        <v>19875</v>
      </c>
      <c r="B5969" t="s">
        <v>19876</v>
      </c>
    </row>
    <row r="5970" spans="1:2" x14ac:dyDescent="0.25">
      <c r="A5970" t="s">
        <v>19877</v>
      </c>
      <c r="B5970" t="s">
        <v>19878</v>
      </c>
    </row>
    <row r="5971" spans="1:2" x14ac:dyDescent="0.25">
      <c r="A5971" t="s">
        <v>19879</v>
      </c>
      <c r="B5971" t="s">
        <v>19880</v>
      </c>
    </row>
    <row r="5972" spans="1:2" x14ac:dyDescent="0.25">
      <c r="A5972" t="s">
        <v>19881</v>
      </c>
      <c r="B5972" t="s">
        <v>19882</v>
      </c>
    </row>
    <row r="5973" spans="1:2" x14ac:dyDescent="0.25">
      <c r="A5973" t="s">
        <v>19883</v>
      </c>
      <c r="B5973" t="s">
        <v>19884</v>
      </c>
    </row>
    <row r="5974" spans="1:2" x14ac:dyDescent="0.25">
      <c r="A5974" t="s">
        <v>19885</v>
      </c>
      <c r="B5974" t="s">
        <v>19886</v>
      </c>
    </row>
    <row r="5975" spans="1:2" x14ac:dyDescent="0.25">
      <c r="A5975" t="s">
        <v>19887</v>
      </c>
      <c r="B5975" t="s">
        <v>19888</v>
      </c>
    </row>
    <row r="5976" spans="1:2" x14ac:dyDescent="0.25">
      <c r="A5976" t="s">
        <v>19889</v>
      </c>
      <c r="B5976" t="s">
        <v>19890</v>
      </c>
    </row>
    <row r="5977" spans="1:2" x14ac:dyDescent="0.25">
      <c r="A5977" t="s">
        <v>19891</v>
      </c>
      <c r="B5977" t="s">
        <v>19892</v>
      </c>
    </row>
    <row r="5978" spans="1:2" x14ac:dyDescent="0.25">
      <c r="A5978" t="s">
        <v>19893</v>
      </c>
      <c r="B5978" t="s">
        <v>19894</v>
      </c>
    </row>
    <row r="5979" spans="1:2" x14ac:dyDescent="0.25">
      <c r="A5979" t="s">
        <v>19895</v>
      </c>
      <c r="B5979" t="s">
        <v>19896</v>
      </c>
    </row>
    <row r="5980" spans="1:2" x14ac:dyDescent="0.25">
      <c r="A5980" t="s">
        <v>19897</v>
      </c>
      <c r="B5980" t="s">
        <v>19898</v>
      </c>
    </row>
    <row r="5981" spans="1:2" x14ac:dyDescent="0.25">
      <c r="A5981" t="s">
        <v>19899</v>
      </c>
      <c r="B5981" t="s">
        <v>19900</v>
      </c>
    </row>
    <row r="5982" spans="1:2" x14ac:dyDescent="0.25">
      <c r="A5982" t="s">
        <v>19901</v>
      </c>
      <c r="B5982" t="s">
        <v>19902</v>
      </c>
    </row>
    <row r="5983" spans="1:2" x14ac:dyDescent="0.25">
      <c r="A5983" t="s">
        <v>19903</v>
      </c>
      <c r="B5983" t="s">
        <v>19904</v>
      </c>
    </row>
    <row r="5984" spans="1:2" x14ac:dyDescent="0.25">
      <c r="A5984" t="s">
        <v>19905</v>
      </c>
      <c r="B5984" t="s">
        <v>19906</v>
      </c>
    </row>
    <row r="5985" spans="1:2" x14ac:dyDescent="0.25">
      <c r="A5985" t="s">
        <v>19907</v>
      </c>
      <c r="B5985" t="s">
        <v>19908</v>
      </c>
    </row>
    <row r="5986" spans="1:2" x14ac:dyDescent="0.25">
      <c r="A5986" t="s">
        <v>19909</v>
      </c>
      <c r="B5986" t="s">
        <v>19910</v>
      </c>
    </row>
    <row r="5987" spans="1:2" x14ac:dyDescent="0.25">
      <c r="A5987" t="s">
        <v>19911</v>
      </c>
      <c r="B5987" t="s">
        <v>19912</v>
      </c>
    </row>
    <row r="5988" spans="1:2" x14ac:dyDescent="0.25">
      <c r="A5988" t="s">
        <v>19913</v>
      </c>
      <c r="B5988" t="s">
        <v>19914</v>
      </c>
    </row>
    <row r="5989" spans="1:2" x14ac:dyDescent="0.25">
      <c r="A5989" t="s">
        <v>19915</v>
      </c>
      <c r="B5989" t="s">
        <v>19916</v>
      </c>
    </row>
    <row r="5990" spans="1:2" x14ac:dyDescent="0.25">
      <c r="A5990" t="s">
        <v>19917</v>
      </c>
      <c r="B5990" t="s">
        <v>19918</v>
      </c>
    </row>
    <row r="5991" spans="1:2" x14ac:dyDescent="0.25">
      <c r="A5991" t="s">
        <v>19919</v>
      </c>
      <c r="B5991" t="s">
        <v>19920</v>
      </c>
    </row>
    <row r="5992" spans="1:2" x14ac:dyDescent="0.25">
      <c r="A5992" t="s">
        <v>19921</v>
      </c>
      <c r="B5992" t="s">
        <v>19922</v>
      </c>
    </row>
    <row r="5993" spans="1:2" x14ac:dyDescent="0.25">
      <c r="A5993" t="s">
        <v>19923</v>
      </c>
      <c r="B5993" t="s">
        <v>19924</v>
      </c>
    </row>
    <row r="5994" spans="1:2" x14ac:dyDescent="0.25">
      <c r="A5994" t="s">
        <v>19925</v>
      </c>
      <c r="B5994" t="s">
        <v>19926</v>
      </c>
    </row>
    <row r="5995" spans="1:2" x14ac:dyDescent="0.25">
      <c r="A5995" t="s">
        <v>19927</v>
      </c>
      <c r="B5995" t="s">
        <v>19928</v>
      </c>
    </row>
    <row r="5996" spans="1:2" x14ac:dyDescent="0.25">
      <c r="A5996" t="s">
        <v>19929</v>
      </c>
      <c r="B5996" t="s">
        <v>19930</v>
      </c>
    </row>
    <row r="5997" spans="1:2" x14ac:dyDescent="0.25">
      <c r="A5997" t="s">
        <v>19931</v>
      </c>
      <c r="B5997" t="s">
        <v>19932</v>
      </c>
    </row>
    <row r="5998" spans="1:2" x14ac:dyDescent="0.25">
      <c r="A5998" t="s">
        <v>19933</v>
      </c>
      <c r="B5998" t="s">
        <v>19934</v>
      </c>
    </row>
    <row r="5999" spans="1:2" x14ac:dyDescent="0.25">
      <c r="A5999" t="s">
        <v>19935</v>
      </c>
      <c r="B5999" t="s">
        <v>19936</v>
      </c>
    </row>
    <row r="6000" spans="1:2" x14ac:dyDescent="0.25">
      <c r="A6000" t="s">
        <v>19937</v>
      </c>
      <c r="B6000" t="s">
        <v>19938</v>
      </c>
    </row>
    <row r="6001" spans="1:2" x14ac:dyDescent="0.25">
      <c r="A6001" t="s">
        <v>19939</v>
      </c>
      <c r="B6001" t="s">
        <v>19940</v>
      </c>
    </row>
    <row r="6002" spans="1:2" x14ac:dyDescent="0.25">
      <c r="A6002" t="s">
        <v>19941</v>
      </c>
      <c r="B6002" t="s">
        <v>19942</v>
      </c>
    </row>
    <row r="6003" spans="1:2" x14ac:dyDescent="0.25">
      <c r="A6003" t="s">
        <v>19943</v>
      </c>
      <c r="B6003" t="s">
        <v>19944</v>
      </c>
    </row>
    <row r="6004" spans="1:2" x14ac:dyDescent="0.25">
      <c r="A6004" t="s">
        <v>19945</v>
      </c>
      <c r="B6004" t="s">
        <v>19946</v>
      </c>
    </row>
    <row r="6005" spans="1:2" x14ac:dyDescent="0.25">
      <c r="A6005" t="s">
        <v>19947</v>
      </c>
      <c r="B6005" t="s">
        <v>19948</v>
      </c>
    </row>
    <row r="6006" spans="1:2" x14ac:dyDescent="0.25">
      <c r="A6006" t="s">
        <v>19949</v>
      </c>
      <c r="B6006" t="s">
        <v>19950</v>
      </c>
    </row>
    <row r="6007" spans="1:2" x14ac:dyDescent="0.25">
      <c r="A6007" t="s">
        <v>19951</v>
      </c>
      <c r="B6007" t="s">
        <v>19952</v>
      </c>
    </row>
    <row r="6008" spans="1:2" x14ac:dyDescent="0.25">
      <c r="A6008" t="s">
        <v>19953</v>
      </c>
      <c r="B6008" t="s">
        <v>19954</v>
      </c>
    </row>
    <row r="6009" spans="1:2" x14ac:dyDescent="0.25">
      <c r="A6009" t="s">
        <v>19955</v>
      </c>
      <c r="B6009" t="s">
        <v>19956</v>
      </c>
    </row>
    <row r="6010" spans="1:2" x14ac:dyDescent="0.25">
      <c r="A6010" t="s">
        <v>19957</v>
      </c>
      <c r="B6010" t="s">
        <v>19958</v>
      </c>
    </row>
    <row r="6011" spans="1:2" x14ac:dyDescent="0.25">
      <c r="A6011" t="s">
        <v>19959</v>
      </c>
      <c r="B6011" t="s">
        <v>19960</v>
      </c>
    </row>
    <row r="6012" spans="1:2" x14ac:dyDescent="0.25">
      <c r="A6012" t="s">
        <v>19961</v>
      </c>
      <c r="B6012" t="s">
        <v>19962</v>
      </c>
    </row>
    <row r="6013" spans="1:2" x14ac:dyDescent="0.25">
      <c r="A6013" t="s">
        <v>19963</v>
      </c>
      <c r="B6013" t="s">
        <v>19964</v>
      </c>
    </row>
    <row r="6014" spans="1:2" x14ac:dyDescent="0.25">
      <c r="A6014" t="s">
        <v>19965</v>
      </c>
      <c r="B6014" t="s">
        <v>19966</v>
      </c>
    </row>
    <row r="6015" spans="1:2" x14ac:dyDescent="0.25">
      <c r="A6015" t="s">
        <v>19967</v>
      </c>
      <c r="B6015" t="s">
        <v>19968</v>
      </c>
    </row>
    <row r="6016" spans="1:2" x14ac:dyDescent="0.25">
      <c r="A6016" t="s">
        <v>19969</v>
      </c>
      <c r="B6016" t="s">
        <v>19970</v>
      </c>
    </row>
    <row r="6017" spans="1:2" x14ac:dyDescent="0.25">
      <c r="A6017" t="s">
        <v>19971</v>
      </c>
      <c r="B6017" t="s">
        <v>19972</v>
      </c>
    </row>
    <row r="6018" spans="1:2" x14ac:dyDescent="0.25">
      <c r="A6018" t="s">
        <v>19973</v>
      </c>
      <c r="B6018" t="s">
        <v>19974</v>
      </c>
    </row>
    <row r="6019" spans="1:2" x14ac:dyDescent="0.25">
      <c r="A6019" t="s">
        <v>19975</v>
      </c>
      <c r="B6019" t="s">
        <v>19976</v>
      </c>
    </row>
    <row r="6020" spans="1:2" x14ac:dyDescent="0.25">
      <c r="A6020" t="s">
        <v>19977</v>
      </c>
      <c r="B6020" t="s">
        <v>19978</v>
      </c>
    </row>
    <row r="6021" spans="1:2" x14ac:dyDescent="0.25">
      <c r="A6021" t="s">
        <v>19979</v>
      </c>
      <c r="B6021" t="s">
        <v>19980</v>
      </c>
    </row>
    <row r="6022" spans="1:2" x14ac:dyDescent="0.25">
      <c r="A6022" t="s">
        <v>19981</v>
      </c>
      <c r="B6022" t="s">
        <v>19982</v>
      </c>
    </row>
    <row r="6023" spans="1:2" x14ac:dyDescent="0.25">
      <c r="A6023" t="s">
        <v>19983</v>
      </c>
      <c r="B6023" t="s">
        <v>19984</v>
      </c>
    </row>
    <row r="6024" spans="1:2" x14ac:dyDescent="0.25">
      <c r="A6024" t="s">
        <v>19985</v>
      </c>
      <c r="B6024" t="s">
        <v>19986</v>
      </c>
    </row>
    <row r="6025" spans="1:2" x14ac:dyDescent="0.25">
      <c r="A6025" t="s">
        <v>19987</v>
      </c>
      <c r="B6025" t="s">
        <v>19988</v>
      </c>
    </row>
    <row r="6026" spans="1:2" x14ac:dyDescent="0.25">
      <c r="A6026" t="s">
        <v>19989</v>
      </c>
      <c r="B6026" t="s">
        <v>19990</v>
      </c>
    </row>
    <row r="6027" spans="1:2" x14ac:dyDescent="0.25">
      <c r="A6027" t="s">
        <v>19991</v>
      </c>
      <c r="B6027" t="s">
        <v>19992</v>
      </c>
    </row>
    <row r="6028" spans="1:2" x14ac:dyDescent="0.25">
      <c r="A6028" t="s">
        <v>19993</v>
      </c>
      <c r="B6028" t="s">
        <v>19994</v>
      </c>
    </row>
    <row r="6029" spans="1:2" x14ac:dyDescent="0.25">
      <c r="A6029" t="s">
        <v>19995</v>
      </c>
      <c r="B6029" t="s">
        <v>19996</v>
      </c>
    </row>
    <row r="6030" spans="1:2" x14ac:dyDescent="0.25">
      <c r="A6030" t="s">
        <v>19997</v>
      </c>
      <c r="B6030" t="s">
        <v>19998</v>
      </c>
    </row>
    <row r="6031" spans="1:2" x14ac:dyDescent="0.25">
      <c r="A6031" t="s">
        <v>19999</v>
      </c>
      <c r="B6031" t="s">
        <v>20000</v>
      </c>
    </row>
    <row r="6032" spans="1:2" x14ac:dyDescent="0.25">
      <c r="A6032" t="s">
        <v>20001</v>
      </c>
      <c r="B6032" t="s">
        <v>20002</v>
      </c>
    </row>
    <row r="6033" spans="1:2" x14ac:dyDescent="0.25">
      <c r="A6033" t="s">
        <v>20003</v>
      </c>
      <c r="B6033" t="s">
        <v>20004</v>
      </c>
    </row>
    <row r="6034" spans="1:2" x14ac:dyDescent="0.25">
      <c r="A6034" t="s">
        <v>20005</v>
      </c>
      <c r="B6034" t="s">
        <v>20006</v>
      </c>
    </row>
    <row r="6035" spans="1:2" x14ac:dyDescent="0.25">
      <c r="A6035" t="s">
        <v>20007</v>
      </c>
      <c r="B6035" t="s">
        <v>20008</v>
      </c>
    </row>
    <row r="6036" spans="1:2" x14ac:dyDescent="0.25">
      <c r="A6036" t="s">
        <v>20009</v>
      </c>
      <c r="B6036" t="s">
        <v>20010</v>
      </c>
    </row>
    <row r="6037" spans="1:2" x14ac:dyDescent="0.25">
      <c r="A6037" t="s">
        <v>20011</v>
      </c>
      <c r="B6037" t="s">
        <v>20012</v>
      </c>
    </row>
    <row r="6038" spans="1:2" x14ac:dyDescent="0.25">
      <c r="A6038" t="s">
        <v>20013</v>
      </c>
      <c r="B6038" t="s">
        <v>20014</v>
      </c>
    </row>
    <row r="6039" spans="1:2" x14ac:dyDescent="0.25">
      <c r="A6039" t="s">
        <v>20015</v>
      </c>
      <c r="B6039" t="s">
        <v>20016</v>
      </c>
    </row>
    <row r="6040" spans="1:2" x14ac:dyDescent="0.25">
      <c r="A6040" t="s">
        <v>20017</v>
      </c>
      <c r="B6040" t="s">
        <v>20018</v>
      </c>
    </row>
    <row r="6041" spans="1:2" x14ac:dyDescent="0.25">
      <c r="A6041" t="s">
        <v>20019</v>
      </c>
      <c r="B6041" t="s">
        <v>20020</v>
      </c>
    </row>
    <row r="6042" spans="1:2" x14ac:dyDescent="0.25">
      <c r="A6042" t="s">
        <v>20021</v>
      </c>
      <c r="B6042" t="s">
        <v>20022</v>
      </c>
    </row>
    <row r="6043" spans="1:2" x14ac:dyDescent="0.25">
      <c r="A6043" t="s">
        <v>20023</v>
      </c>
      <c r="B6043" t="s">
        <v>20024</v>
      </c>
    </row>
    <row r="6044" spans="1:2" x14ac:dyDescent="0.25">
      <c r="A6044" t="s">
        <v>20025</v>
      </c>
      <c r="B6044" t="s">
        <v>20026</v>
      </c>
    </row>
    <row r="6045" spans="1:2" x14ac:dyDescent="0.25">
      <c r="A6045" t="s">
        <v>20027</v>
      </c>
      <c r="B6045" t="s">
        <v>20028</v>
      </c>
    </row>
    <row r="6046" spans="1:2" x14ac:dyDescent="0.25">
      <c r="A6046" t="s">
        <v>20029</v>
      </c>
      <c r="B6046" t="s">
        <v>20030</v>
      </c>
    </row>
    <row r="6047" spans="1:2" x14ac:dyDescent="0.25">
      <c r="A6047" t="s">
        <v>20031</v>
      </c>
      <c r="B6047" t="s">
        <v>20032</v>
      </c>
    </row>
    <row r="6048" spans="1:2" x14ac:dyDescent="0.25">
      <c r="A6048" t="s">
        <v>20033</v>
      </c>
      <c r="B6048" t="s">
        <v>20034</v>
      </c>
    </row>
    <row r="6049" spans="1:2" x14ac:dyDescent="0.25">
      <c r="A6049" t="s">
        <v>20035</v>
      </c>
      <c r="B6049" t="s">
        <v>20036</v>
      </c>
    </row>
    <row r="6050" spans="1:2" x14ac:dyDescent="0.25">
      <c r="A6050" t="s">
        <v>20037</v>
      </c>
      <c r="B6050" t="s">
        <v>20038</v>
      </c>
    </row>
    <row r="6051" spans="1:2" x14ac:dyDescent="0.25">
      <c r="A6051" t="s">
        <v>20039</v>
      </c>
      <c r="B6051" t="s">
        <v>20040</v>
      </c>
    </row>
    <row r="6052" spans="1:2" x14ac:dyDescent="0.25">
      <c r="A6052" t="s">
        <v>20041</v>
      </c>
      <c r="B6052" t="s">
        <v>20042</v>
      </c>
    </row>
    <row r="6053" spans="1:2" x14ac:dyDescent="0.25">
      <c r="A6053" t="s">
        <v>20043</v>
      </c>
      <c r="B6053" t="s">
        <v>20044</v>
      </c>
    </row>
    <row r="6054" spans="1:2" x14ac:dyDescent="0.25">
      <c r="A6054" t="s">
        <v>20045</v>
      </c>
      <c r="B6054" t="s">
        <v>20046</v>
      </c>
    </row>
    <row r="6055" spans="1:2" x14ac:dyDescent="0.25">
      <c r="A6055" t="s">
        <v>20047</v>
      </c>
      <c r="B6055" t="s">
        <v>20048</v>
      </c>
    </row>
    <row r="6056" spans="1:2" x14ac:dyDescent="0.25">
      <c r="A6056" t="s">
        <v>20049</v>
      </c>
      <c r="B6056" t="s">
        <v>20050</v>
      </c>
    </row>
    <row r="6057" spans="1:2" x14ac:dyDescent="0.25">
      <c r="A6057" t="s">
        <v>20051</v>
      </c>
      <c r="B6057" t="s">
        <v>20052</v>
      </c>
    </row>
    <row r="6058" spans="1:2" x14ac:dyDescent="0.25">
      <c r="A6058" t="s">
        <v>20053</v>
      </c>
      <c r="B6058" t="s">
        <v>20054</v>
      </c>
    </row>
    <row r="6059" spans="1:2" x14ac:dyDescent="0.25">
      <c r="A6059" t="s">
        <v>20055</v>
      </c>
      <c r="B6059" t="s">
        <v>20056</v>
      </c>
    </row>
    <row r="6060" spans="1:2" x14ac:dyDescent="0.25">
      <c r="A6060" t="s">
        <v>20057</v>
      </c>
      <c r="B6060" t="s">
        <v>20058</v>
      </c>
    </row>
    <row r="6061" spans="1:2" x14ac:dyDescent="0.25">
      <c r="A6061" t="s">
        <v>20059</v>
      </c>
      <c r="B6061" t="s">
        <v>20060</v>
      </c>
    </row>
    <row r="6062" spans="1:2" x14ac:dyDescent="0.25">
      <c r="A6062" t="s">
        <v>20061</v>
      </c>
      <c r="B6062" t="s">
        <v>20062</v>
      </c>
    </row>
    <row r="6063" spans="1:2" x14ac:dyDescent="0.25">
      <c r="A6063" t="s">
        <v>20063</v>
      </c>
      <c r="B6063" t="s">
        <v>20064</v>
      </c>
    </row>
    <row r="6064" spans="1:2" x14ac:dyDescent="0.25">
      <c r="A6064" t="s">
        <v>20065</v>
      </c>
      <c r="B6064" t="s">
        <v>20066</v>
      </c>
    </row>
    <row r="6065" spans="1:2" x14ac:dyDescent="0.25">
      <c r="A6065" t="s">
        <v>20067</v>
      </c>
      <c r="B6065" t="s">
        <v>20068</v>
      </c>
    </row>
    <row r="6066" spans="1:2" x14ac:dyDescent="0.25">
      <c r="A6066" t="s">
        <v>20069</v>
      </c>
      <c r="B6066" t="s">
        <v>20070</v>
      </c>
    </row>
    <row r="6067" spans="1:2" x14ac:dyDescent="0.25">
      <c r="A6067" t="s">
        <v>20071</v>
      </c>
      <c r="B6067" t="s">
        <v>20072</v>
      </c>
    </row>
    <row r="6068" spans="1:2" x14ac:dyDescent="0.25">
      <c r="A6068" t="s">
        <v>20073</v>
      </c>
      <c r="B6068" t="s">
        <v>20074</v>
      </c>
    </row>
    <row r="6069" spans="1:2" x14ac:dyDescent="0.25">
      <c r="A6069" t="s">
        <v>20075</v>
      </c>
      <c r="B6069" t="s">
        <v>20076</v>
      </c>
    </row>
    <row r="6070" spans="1:2" x14ac:dyDescent="0.25">
      <c r="A6070" t="s">
        <v>20077</v>
      </c>
      <c r="B6070" t="s">
        <v>20078</v>
      </c>
    </row>
    <row r="6071" spans="1:2" x14ac:dyDescent="0.25">
      <c r="A6071" t="s">
        <v>20079</v>
      </c>
      <c r="B6071" t="s">
        <v>20080</v>
      </c>
    </row>
    <row r="6072" spans="1:2" x14ac:dyDescent="0.25">
      <c r="A6072" t="s">
        <v>20081</v>
      </c>
      <c r="B6072" t="s">
        <v>20082</v>
      </c>
    </row>
    <row r="6073" spans="1:2" x14ac:dyDescent="0.25">
      <c r="A6073" t="s">
        <v>20083</v>
      </c>
      <c r="B6073" t="s">
        <v>20084</v>
      </c>
    </row>
    <row r="6074" spans="1:2" x14ac:dyDescent="0.25">
      <c r="A6074" t="s">
        <v>20085</v>
      </c>
      <c r="B6074" t="s">
        <v>20086</v>
      </c>
    </row>
    <row r="6075" spans="1:2" x14ac:dyDescent="0.25">
      <c r="A6075" t="s">
        <v>20087</v>
      </c>
      <c r="B6075" t="s">
        <v>20088</v>
      </c>
    </row>
    <row r="6076" spans="1:2" x14ac:dyDescent="0.25">
      <c r="A6076" t="s">
        <v>20089</v>
      </c>
      <c r="B6076" t="s">
        <v>20090</v>
      </c>
    </row>
    <row r="6077" spans="1:2" x14ac:dyDescent="0.25">
      <c r="A6077" t="s">
        <v>20091</v>
      </c>
      <c r="B6077" t="s">
        <v>20092</v>
      </c>
    </row>
    <row r="6078" spans="1:2" x14ac:dyDescent="0.25">
      <c r="A6078" t="s">
        <v>20093</v>
      </c>
      <c r="B6078" t="s">
        <v>20094</v>
      </c>
    </row>
    <row r="6079" spans="1:2" x14ac:dyDescent="0.25">
      <c r="A6079" t="s">
        <v>20095</v>
      </c>
      <c r="B6079" t="s">
        <v>20096</v>
      </c>
    </row>
    <row r="6080" spans="1:2" x14ac:dyDescent="0.25">
      <c r="A6080" t="s">
        <v>20097</v>
      </c>
      <c r="B6080" t="s">
        <v>20098</v>
      </c>
    </row>
    <row r="6081" spans="1:2" x14ac:dyDescent="0.25">
      <c r="A6081" t="s">
        <v>20099</v>
      </c>
      <c r="B6081" t="s">
        <v>20100</v>
      </c>
    </row>
    <row r="6082" spans="1:2" x14ac:dyDescent="0.25">
      <c r="A6082" t="s">
        <v>20101</v>
      </c>
      <c r="B6082" t="s">
        <v>20102</v>
      </c>
    </row>
    <row r="6083" spans="1:2" x14ac:dyDescent="0.25">
      <c r="A6083" t="s">
        <v>20103</v>
      </c>
      <c r="B6083" t="s">
        <v>20104</v>
      </c>
    </row>
    <row r="6084" spans="1:2" x14ac:dyDescent="0.25">
      <c r="A6084" t="s">
        <v>20105</v>
      </c>
      <c r="B6084" t="s">
        <v>20106</v>
      </c>
    </row>
    <row r="6085" spans="1:2" x14ac:dyDescent="0.25">
      <c r="A6085" t="s">
        <v>20107</v>
      </c>
      <c r="B6085" t="s">
        <v>20108</v>
      </c>
    </row>
    <row r="6086" spans="1:2" x14ac:dyDescent="0.25">
      <c r="A6086" t="s">
        <v>20109</v>
      </c>
      <c r="B6086" t="s">
        <v>20110</v>
      </c>
    </row>
    <row r="6087" spans="1:2" x14ac:dyDescent="0.25">
      <c r="A6087" t="s">
        <v>20111</v>
      </c>
      <c r="B6087" t="s">
        <v>20112</v>
      </c>
    </row>
    <row r="6088" spans="1:2" x14ac:dyDescent="0.25">
      <c r="A6088" t="s">
        <v>20113</v>
      </c>
      <c r="B6088" t="s">
        <v>20114</v>
      </c>
    </row>
    <row r="6089" spans="1:2" x14ac:dyDescent="0.25">
      <c r="A6089" t="s">
        <v>20115</v>
      </c>
      <c r="B6089" t="s">
        <v>20116</v>
      </c>
    </row>
    <row r="6090" spans="1:2" x14ac:dyDescent="0.25">
      <c r="A6090" t="s">
        <v>20117</v>
      </c>
      <c r="B6090" t="s">
        <v>20118</v>
      </c>
    </row>
    <row r="6091" spans="1:2" x14ac:dyDescent="0.25">
      <c r="A6091" t="s">
        <v>20119</v>
      </c>
      <c r="B6091" t="s">
        <v>20120</v>
      </c>
    </row>
    <row r="6092" spans="1:2" x14ac:dyDescent="0.25">
      <c r="A6092" t="s">
        <v>20121</v>
      </c>
      <c r="B6092" t="s">
        <v>20122</v>
      </c>
    </row>
    <row r="6093" spans="1:2" x14ac:dyDescent="0.25">
      <c r="A6093" t="s">
        <v>20123</v>
      </c>
      <c r="B6093" t="s">
        <v>20124</v>
      </c>
    </row>
    <row r="6094" spans="1:2" x14ac:dyDescent="0.25">
      <c r="A6094" t="s">
        <v>20125</v>
      </c>
      <c r="B6094" t="s">
        <v>20126</v>
      </c>
    </row>
    <row r="6095" spans="1:2" x14ac:dyDescent="0.25">
      <c r="A6095" t="s">
        <v>20127</v>
      </c>
      <c r="B6095" t="s">
        <v>20128</v>
      </c>
    </row>
    <row r="6096" spans="1:2" x14ac:dyDescent="0.25">
      <c r="A6096" t="s">
        <v>20129</v>
      </c>
      <c r="B6096" t="s">
        <v>20130</v>
      </c>
    </row>
    <row r="6097" spans="1:2" x14ac:dyDescent="0.25">
      <c r="A6097" t="s">
        <v>20131</v>
      </c>
      <c r="B6097" t="s">
        <v>20132</v>
      </c>
    </row>
    <row r="6098" spans="1:2" x14ac:dyDescent="0.25">
      <c r="A6098" t="s">
        <v>20133</v>
      </c>
      <c r="B6098" t="s">
        <v>20134</v>
      </c>
    </row>
    <row r="6099" spans="1:2" x14ac:dyDescent="0.25">
      <c r="A6099" t="s">
        <v>20135</v>
      </c>
      <c r="B6099" t="s">
        <v>20136</v>
      </c>
    </row>
    <row r="6100" spans="1:2" x14ac:dyDescent="0.25">
      <c r="A6100" t="s">
        <v>20137</v>
      </c>
      <c r="B6100" t="s">
        <v>20138</v>
      </c>
    </row>
    <row r="6101" spans="1:2" x14ac:dyDescent="0.25">
      <c r="A6101" t="s">
        <v>20139</v>
      </c>
      <c r="B6101" t="s">
        <v>20140</v>
      </c>
    </row>
    <row r="6102" spans="1:2" x14ac:dyDescent="0.25">
      <c r="A6102" t="s">
        <v>20141</v>
      </c>
      <c r="B6102" t="s">
        <v>20142</v>
      </c>
    </row>
    <row r="6103" spans="1:2" x14ac:dyDescent="0.25">
      <c r="A6103" t="s">
        <v>20143</v>
      </c>
      <c r="B6103" t="s">
        <v>20144</v>
      </c>
    </row>
    <row r="6104" spans="1:2" x14ac:dyDescent="0.25">
      <c r="A6104" t="s">
        <v>20145</v>
      </c>
      <c r="B6104" t="s">
        <v>20146</v>
      </c>
    </row>
    <row r="6105" spans="1:2" x14ac:dyDescent="0.25">
      <c r="A6105" t="s">
        <v>20147</v>
      </c>
      <c r="B6105" t="s">
        <v>20148</v>
      </c>
    </row>
    <row r="6106" spans="1:2" x14ac:dyDescent="0.25">
      <c r="A6106" t="s">
        <v>20149</v>
      </c>
      <c r="B6106" t="s">
        <v>20150</v>
      </c>
    </row>
    <row r="6107" spans="1:2" x14ac:dyDescent="0.25">
      <c r="A6107" t="s">
        <v>20151</v>
      </c>
      <c r="B6107" t="s">
        <v>20152</v>
      </c>
    </row>
    <row r="6108" spans="1:2" x14ac:dyDescent="0.25">
      <c r="A6108" t="s">
        <v>20153</v>
      </c>
      <c r="B6108" t="s">
        <v>20154</v>
      </c>
    </row>
    <row r="6109" spans="1:2" x14ac:dyDescent="0.25">
      <c r="A6109" t="s">
        <v>20155</v>
      </c>
      <c r="B6109" t="s">
        <v>20156</v>
      </c>
    </row>
    <row r="6110" spans="1:2" x14ac:dyDescent="0.25">
      <c r="A6110" t="s">
        <v>20157</v>
      </c>
      <c r="B6110" t="s">
        <v>20158</v>
      </c>
    </row>
    <row r="6111" spans="1:2" x14ac:dyDescent="0.25">
      <c r="A6111" t="s">
        <v>20159</v>
      </c>
      <c r="B6111" t="s">
        <v>20160</v>
      </c>
    </row>
    <row r="6112" spans="1:2" x14ac:dyDescent="0.25">
      <c r="A6112" t="s">
        <v>20161</v>
      </c>
      <c r="B6112" t="s">
        <v>20162</v>
      </c>
    </row>
    <row r="6113" spans="1:2" x14ac:dyDescent="0.25">
      <c r="A6113" t="s">
        <v>20163</v>
      </c>
      <c r="B6113" t="s">
        <v>20164</v>
      </c>
    </row>
    <row r="6114" spans="1:2" x14ac:dyDescent="0.25">
      <c r="A6114" t="s">
        <v>20165</v>
      </c>
      <c r="B6114" t="s">
        <v>20166</v>
      </c>
    </row>
    <row r="6115" spans="1:2" x14ac:dyDescent="0.25">
      <c r="A6115" t="s">
        <v>20167</v>
      </c>
      <c r="B6115" t="s">
        <v>20168</v>
      </c>
    </row>
    <row r="6116" spans="1:2" x14ac:dyDescent="0.25">
      <c r="A6116" t="s">
        <v>20169</v>
      </c>
      <c r="B6116" t="s">
        <v>20170</v>
      </c>
    </row>
    <row r="6117" spans="1:2" x14ac:dyDescent="0.25">
      <c r="A6117" t="s">
        <v>20171</v>
      </c>
      <c r="B6117" t="s">
        <v>20172</v>
      </c>
    </row>
    <row r="6118" spans="1:2" x14ac:dyDescent="0.25">
      <c r="A6118" t="s">
        <v>20173</v>
      </c>
      <c r="B6118" t="s">
        <v>20174</v>
      </c>
    </row>
    <row r="6119" spans="1:2" x14ac:dyDescent="0.25">
      <c r="A6119" t="s">
        <v>20175</v>
      </c>
      <c r="B6119" t="s">
        <v>20176</v>
      </c>
    </row>
    <row r="6120" spans="1:2" x14ac:dyDescent="0.25">
      <c r="A6120" t="s">
        <v>20177</v>
      </c>
      <c r="B6120" t="s">
        <v>20178</v>
      </c>
    </row>
    <row r="6121" spans="1:2" x14ac:dyDescent="0.25">
      <c r="A6121" t="s">
        <v>20179</v>
      </c>
      <c r="B6121" t="s">
        <v>20180</v>
      </c>
    </row>
    <row r="6122" spans="1:2" x14ac:dyDescent="0.25">
      <c r="A6122" t="s">
        <v>20181</v>
      </c>
      <c r="B6122" t="s">
        <v>20182</v>
      </c>
    </row>
    <row r="6123" spans="1:2" x14ac:dyDescent="0.25">
      <c r="A6123" t="s">
        <v>20183</v>
      </c>
      <c r="B6123" t="s">
        <v>20184</v>
      </c>
    </row>
    <row r="6124" spans="1:2" x14ac:dyDescent="0.25">
      <c r="A6124" t="s">
        <v>20185</v>
      </c>
      <c r="B6124" t="s">
        <v>20186</v>
      </c>
    </row>
    <row r="6125" spans="1:2" x14ac:dyDescent="0.25">
      <c r="A6125" t="s">
        <v>20187</v>
      </c>
      <c r="B6125" t="s">
        <v>20188</v>
      </c>
    </row>
    <row r="6126" spans="1:2" x14ac:dyDescent="0.25">
      <c r="A6126" t="s">
        <v>20189</v>
      </c>
      <c r="B6126" t="s">
        <v>20190</v>
      </c>
    </row>
    <row r="6127" spans="1:2" x14ac:dyDescent="0.25">
      <c r="A6127" t="s">
        <v>20191</v>
      </c>
      <c r="B6127" t="s">
        <v>20192</v>
      </c>
    </row>
    <row r="6128" spans="1:2" x14ac:dyDescent="0.25">
      <c r="A6128" t="s">
        <v>20193</v>
      </c>
      <c r="B6128" t="s">
        <v>20194</v>
      </c>
    </row>
    <row r="6129" spans="1:2" x14ac:dyDescent="0.25">
      <c r="A6129" t="s">
        <v>20195</v>
      </c>
      <c r="B6129" t="s">
        <v>20196</v>
      </c>
    </row>
    <row r="6130" spans="1:2" x14ac:dyDescent="0.25">
      <c r="A6130" t="s">
        <v>20197</v>
      </c>
      <c r="B6130" t="s">
        <v>20198</v>
      </c>
    </row>
    <row r="6131" spans="1:2" x14ac:dyDescent="0.25">
      <c r="A6131" t="s">
        <v>20199</v>
      </c>
      <c r="B6131" t="s">
        <v>20200</v>
      </c>
    </row>
    <row r="6132" spans="1:2" x14ac:dyDescent="0.25">
      <c r="A6132" t="s">
        <v>20201</v>
      </c>
      <c r="B6132" t="s">
        <v>20202</v>
      </c>
    </row>
    <row r="6133" spans="1:2" x14ac:dyDescent="0.25">
      <c r="A6133" t="s">
        <v>20203</v>
      </c>
      <c r="B6133" t="s">
        <v>20204</v>
      </c>
    </row>
    <row r="6134" spans="1:2" x14ac:dyDescent="0.25">
      <c r="A6134" t="s">
        <v>20205</v>
      </c>
      <c r="B6134" t="s">
        <v>20206</v>
      </c>
    </row>
    <row r="6135" spans="1:2" x14ac:dyDescent="0.25">
      <c r="A6135" t="s">
        <v>20207</v>
      </c>
      <c r="B6135" t="s">
        <v>20208</v>
      </c>
    </row>
    <row r="6136" spans="1:2" x14ac:dyDescent="0.25">
      <c r="A6136" t="s">
        <v>20209</v>
      </c>
      <c r="B6136" t="s">
        <v>20210</v>
      </c>
    </row>
    <row r="6137" spans="1:2" x14ac:dyDescent="0.25">
      <c r="A6137" t="s">
        <v>20211</v>
      </c>
      <c r="B6137" t="s">
        <v>20212</v>
      </c>
    </row>
    <row r="6138" spans="1:2" x14ac:dyDescent="0.25">
      <c r="A6138" t="s">
        <v>20213</v>
      </c>
      <c r="B6138" t="s">
        <v>20214</v>
      </c>
    </row>
    <row r="6139" spans="1:2" x14ac:dyDescent="0.25">
      <c r="A6139" t="s">
        <v>20215</v>
      </c>
      <c r="B6139" t="s">
        <v>20216</v>
      </c>
    </row>
    <row r="6140" spans="1:2" x14ac:dyDescent="0.25">
      <c r="A6140" t="s">
        <v>20217</v>
      </c>
      <c r="B6140" t="s">
        <v>20218</v>
      </c>
    </row>
    <row r="6141" spans="1:2" x14ac:dyDescent="0.25">
      <c r="A6141" t="s">
        <v>20219</v>
      </c>
      <c r="B6141" t="s">
        <v>20220</v>
      </c>
    </row>
    <row r="6142" spans="1:2" x14ac:dyDescent="0.25">
      <c r="A6142" t="s">
        <v>20221</v>
      </c>
      <c r="B6142" t="s">
        <v>20222</v>
      </c>
    </row>
    <row r="6143" spans="1:2" x14ac:dyDescent="0.25">
      <c r="A6143" t="s">
        <v>20223</v>
      </c>
      <c r="B6143" t="s">
        <v>20224</v>
      </c>
    </row>
    <row r="6144" spans="1:2" x14ac:dyDescent="0.25">
      <c r="A6144" t="s">
        <v>20225</v>
      </c>
      <c r="B6144" t="s">
        <v>20226</v>
      </c>
    </row>
    <row r="6145" spans="1:2" x14ac:dyDescent="0.25">
      <c r="A6145" t="s">
        <v>20227</v>
      </c>
      <c r="B6145" t="s">
        <v>20228</v>
      </c>
    </row>
    <row r="6146" spans="1:2" x14ac:dyDescent="0.25">
      <c r="A6146" t="s">
        <v>20229</v>
      </c>
      <c r="B6146" t="s">
        <v>20230</v>
      </c>
    </row>
    <row r="6147" spans="1:2" x14ac:dyDescent="0.25">
      <c r="A6147" t="s">
        <v>20231</v>
      </c>
      <c r="B6147" t="s">
        <v>20232</v>
      </c>
    </row>
    <row r="6148" spans="1:2" x14ac:dyDescent="0.25">
      <c r="A6148" t="s">
        <v>20233</v>
      </c>
      <c r="B6148" t="s">
        <v>20234</v>
      </c>
    </row>
    <row r="6149" spans="1:2" x14ac:dyDescent="0.25">
      <c r="A6149" t="s">
        <v>20235</v>
      </c>
      <c r="B6149" t="s">
        <v>20236</v>
      </c>
    </row>
    <row r="6150" spans="1:2" x14ac:dyDescent="0.25">
      <c r="A6150" t="s">
        <v>20237</v>
      </c>
      <c r="B6150" t="s">
        <v>20238</v>
      </c>
    </row>
    <row r="6151" spans="1:2" x14ac:dyDescent="0.25">
      <c r="A6151" t="s">
        <v>20239</v>
      </c>
      <c r="B6151" t="s">
        <v>20240</v>
      </c>
    </row>
    <row r="6152" spans="1:2" x14ac:dyDescent="0.25">
      <c r="A6152" t="s">
        <v>20241</v>
      </c>
      <c r="B6152" t="s">
        <v>20242</v>
      </c>
    </row>
    <row r="6153" spans="1:2" x14ac:dyDescent="0.25">
      <c r="A6153" t="s">
        <v>20243</v>
      </c>
      <c r="B6153" t="s">
        <v>20244</v>
      </c>
    </row>
    <row r="6154" spans="1:2" x14ac:dyDescent="0.25">
      <c r="A6154" t="s">
        <v>20245</v>
      </c>
      <c r="B6154" t="s">
        <v>20246</v>
      </c>
    </row>
    <row r="6155" spans="1:2" x14ac:dyDescent="0.25">
      <c r="A6155" t="s">
        <v>20247</v>
      </c>
      <c r="B6155" t="s">
        <v>20248</v>
      </c>
    </row>
    <row r="6156" spans="1:2" x14ac:dyDescent="0.25">
      <c r="A6156" t="s">
        <v>20249</v>
      </c>
      <c r="B6156" t="s">
        <v>20250</v>
      </c>
    </row>
    <row r="6157" spans="1:2" x14ac:dyDescent="0.25">
      <c r="A6157" t="s">
        <v>20251</v>
      </c>
      <c r="B6157" t="s">
        <v>20252</v>
      </c>
    </row>
    <row r="6158" spans="1:2" x14ac:dyDescent="0.25">
      <c r="A6158" t="s">
        <v>20253</v>
      </c>
      <c r="B6158" t="s">
        <v>20254</v>
      </c>
    </row>
    <row r="6159" spans="1:2" x14ac:dyDescent="0.25">
      <c r="A6159" t="s">
        <v>20255</v>
      </c>
      <c r="B6159" t="s">
        <v>20256</v>
      </c>
    </row>
    <row r="6160" spans="1:2" x14ac:dyDescent="0.25">
      <c r="A6160" t="s">
        <v>20257</v>
      </c>
      <c r="B6160" t="s">
        <v>20258</v>
      </c>
    </row>
    <row r="6161" spans="1:2" x14ac:dyDescent="0.25">
      <c r="A6161" t="s">
        <v>20259</v>
      </c>
      <c r="B6161" t="s">
        <v>20260</v>
      </c>
    </row>
    <row r="6162" spans="1:2" x14ac:dyDescent="0.25">
      <c r="A6162" t="s">
        <v>20261</v>
      </c>
      <c r="B6162" t="s">
        <v>20262</v>
      </c>
    </row>
    <row r="6163" spans="1:2" x14ac:dyDescent="0.25">
      <c r="A6163" t="s">
        <v>20263</v>
      </c>
      <c r="B6163" t="s">
        <v>20264</v>
      </c>
    </row>
    <row r="6164" spans="1:2" x14ac:dyDescent="0.25">
      <c r="A6164" t="s">
        <v>20265</v>
      </c>
      <c r="B6164" t="s">
        <v>20266</v>
      </c>
    </row>
    <row r="6165" spans="1:2" x14ac:dyDescent="0.25">
      <c r="A6165" t="s">
        <v>20267</v>
      </c>
      <c r="B6165" t="s">
        <v>20268</v>
      </c>
    </row>
    <row r="6166" spans="1:2" x14ac:dyDescent="0.25">
      <c r="A6166" t="s">
        <v>20269</v>
      </c>
      <c r="B6166" t="s">
        <v>20270</v>
      </c>
    </row>
    <row r="6167" spans="1:2" x14ac:dyDescent="0.25">
      <c r="A6167" t="s">
        <v>20271</v>
      </c>
      <c r="B6167" t="s">
        <v>20272</v>
      </c>
    </row>
    <row r="6168" spans="1:2" x14ac:dyDescent="0.25">
      <c r="A6168" t="s">
        <v>20273</v>
      </c>
      <c r="B6168" t="s">
        <v>20274</v>
      </c>
    </row>
    <row r="6169" spans="1:2" x14ac:dyDescent="0.25">
      <c r="A6169" t="s">
        <v>20275</v>
      </c>
      <c r="B6169" t="s">
        <v>20276</v>
      </c>
    </row>
    <row r="6170" spans="1:2" x14ac:dyDescent="0.25">
      <c r="A6170" t="s">
        <v>20277</v>
      </c>
      <c r="B6170" t="s">
        <v>20278</v>
      </c>
    </row>
    <row r="6171" spans="1:2" x14ac:dyDescent="0.25">
      <c r="A6171" t="s">
        <v>20279</v>
      </c>
      <c r="B6171" t="s">
        <v>20280</v>
      </c>
    </row>
    <row r="6172" spans="1:2" x14ac:dyDescent="0.25">
      <c r="A6172" t="s">
        <v>20281</v>
      </c>
      <c r="B6172" t="s">
        <v>20282</v>
      </c>
    </row>
    <row r="6173" spans="1:2" x14ac:dyDescent="0.25">
      <c r="A6173" t="s">
        <v>20283</v>
      </c>
      <c r="B6173" t="s">
        <v>20284</v>
      </c>
    </row>
    <row r="6174" spans="1:2" x14ac:dyDescent="0.25">
      <c r="A6174" t="s">
        <v>20285</v>
      </c>
      <c r="B6174" t="s">
        <v>20286</v>
      </c>
    </row>
    <row r="6175" spans="1:2" x14ac:dyDescent="0.25">
      <c r="A6175" t="s">
        <v>20287</v>
      </c>
      <c r="B6175" t="s">
        <v>20288</v>
      </c>
    </row>
    <row r="6176" spans="1:2" x14ac:dyDescent="0.25">
      <c r="A6176" t="s">
        <v>20289</v>
      </c>
      <c r="B6176" t="s">
        <v>20290</v>
      </c>
    </row>
    <row r="6177" spans="1:2" x14ac:dyDescent="0.25">
      <c r="A6177" t="s">
        <v>20291</v>
      </c>
      <c r="B6177" t="s">
        <v>20292</v>
      </c>
    </row>
    <row r="6178" spans="1:2" x14ac:dyDescent="0.25">
      <c r="A6178" t="s">
        <v>20293</v>
      </c>
      <c r="B6178" t="s">
        <v>20294</v>
      </c>
    </row>
    <row r="6179" spans="1:2" x14ac:dyDescent="0.25">
      <c r="A6179" t="s">
        <v>20295</v>
      </c>
      <c r="B6179" t="s">
        <v>20296</v>
      </c>
    </row>
    <row r="6180" spans="1:2" x14ac:dyDescent="0.25">
      <c r="A6180" t="s">
        <v>20297</v>
      </c>
      <c r="B6180" t="s">
        <v>20298</v>
      </c>
    </row>
    <row r="6181" spans="1:2" x14ac:dyDescent="0.25">
      <c r="A6181" t="s">
        <v>20299</v>
      </c>
      <c r="B6181" t="s">
        <v>20300</v>
      </c>
    </row>
    <row r="6182" spans="1:2" x14ac:dyDescent="0.25">
      <c r="A6182" t="s">
        <v>20301</v>
      </c>
      <c r="B6182" t="s">
        <v>20302</v>
      </c>
    </row>
    <row r="6183" spans="1:2" x14ac:dyDescent="0.25">
      <c r="A6183" t="s">
        <v>20303</v>
      </c>
      <c r="B6183" t="s">
        <v>20304</v>
      </c>
    </row>
    <row r="6184" spans="1:2" x14ac:dyDescent="0.25">
      <c r="A6184" t="s">
        <v>20305</v>
      </c>
      <c r="B6184" t="s">
        <v>20306</v>
      </c>
    </row>
    <row r="6185" spans="1:2" x14ac:dyDescent="0.25">
      <c r="A6185" t="s">
        <v>20307</v>
      </c>
      <c r="B6185" t="s">
        <v>20308</v>
      </c>
    </row>
    <row r="6186" spans="1:2" x14ac:dyDescent="0.25">
      <c r="A6186" t="s">
        <v>20309</v>
      </c>
      <c r="B6186" t="s">
        <v>20310</v>
      </c>
    </row>
    <row r="6187" spans="1:2" x14ac:dyDescent="0.25">
      <c r="A6187" t="s">
        <v>20311</v>
      </c>
      <c r="B6187" t="s">
        <v>20312</v>
      </c>
    </row>
    <row r="6188" spans="1:2" x14ac:dyDescent="0.25">
      <c r="A6188" t="s">
        <v>20313</v>
      </c>
      <c r="B6188" t="s">
        <v>20314</v>
      </c>
    </row>
    <row r="6189" spans="1:2" x14ac:dyDescent="0.25">
      <c r="A6189" t="s">
        <v>20315</v>
      </c>
      <c r="B6189" t="s">
        <v>20316</v>
      </c>
    </row>
    <row r="6190" spans="1:2" x14ac:dyDescent="0.25">
      <c r="A6190" t="s">
        <v>20317</v>
      </c>
      <c r="B6190" t="s">
        <v>20318</v>
      </c>
    </row>
    <row r="6191" spans="1:2" x14ac:dyDescent="0.25">
      <c r="A6191" t="s">
        <v>20319</v>
      </c>
      <c r="B6191" t="s">
        <v>20320</v>
      </c>
    </row>
    <row r="6192" spans="1:2" x14ac:dyDescent="0.25">
      <c r="A6192" t="s">
        <v>20321</v>
      </c>
      <c r="B6192" t="s">
        <v>20322</v>
      </c>
    </row>
    <row r="6193" spans="1:2" x14ac:dyDescent="0.25">
      <c r="A6193" t="s">
        <v>20323</v>
      </c>
      <c r="B6193" t="s">
        <v>510</v>
      </c>
    </row>
    <row r="6194" spans="1:2" x14ac:dyDescent="0.25">
      <c r="A6194" t="s">
        <v>20324</v>
      </c>
      <c r="B6194" t="s">
        <v>886</v>
      </c>
    </row>
    <row r="6195" spans="1:2" x14ac:dyDescent="0.25">
      <c r="A6195" t="s">
        <v>20325</v>
      </c>
      <c r="B6195" t="s">
        <v>20326</v>
      </c>
    </row>
    <row r="6196" spans="1:2" x14ac:dyDescent="0.25">
      <c r="A6196" t="s">
        <v>20327</v>
      </c>
      <c r="B6196" t="s">
        <v>20328</v>
      </c>
    </row>
    <row r="6197" spans="1:2" x14ac:dyDescent="0.25">
      <c r="A6197" t="s">
        <v>20329</v>
      </c>
      <c r="B6197" t="s">
        <v>20330</v>
      </c>
    </row>
    <row r="6198" spans="1:2" x14ac:dyDescent="0.25">
      <c r="A6198" t="s">
        <v>20331</v>
      </c>
      <c r="B6198" t="s">
        <v>20332</v>
      </c>
    </row>
    <row r="6199" spans="1:2" x14ac:dyDescent="0.25">
      <c r="A6199" t="s">
        <v>20333</v>
      </c>
      <c r="B6199" t="s">
        <v>20334</v>
      </c>
    </row>
    <row r="6200" spans="1:2" x14ac:dyDescent="0.25">
      <c r="A6200" t="s">
        <v>20335</v>
      </c>
      <c r="B6200" t="s">
        <v>20336</v>
      </c>
    </row>
    <row r="6201" spans="1:2" x14ac:dyDescent="0.25">
      <c r="A6201" t="s">
        <v>20337</v>
      </c>
      <c r="B6201" t="s">
        <v>20338</v>
      </c>
    </row>
    <row r="6202" spans="1:2" x14ac:dyDescent="0.25">
      <c r="A6202" t="s">
        <v>20339</v>
      </c>
      <c r="B6202" t="s">
        <v>20340</v>
      </c>
    </row>
    <row r="6203" spans="1:2" x14ac:dyDescent="0.25">
      <c r="A6203" t="s">
        <v>20341</v>
      </c>
      <c r="B6203" t="s">
        <v>20342</v>
      </c>
    </row>
    <row r="6204" spans="1:2" x14ac:dyDescent="0.25">
      <c r="A6204" t="s">
        <v>20343</v>
      </c>
      <c r="B6204" t="s">
        <v>20344</v>
      </c>
    </row>
    <row r="6205" spans="1:2" x14ac:dyDescent="0.25">
      <c r="A6205" t="s">
        <v>20345</v>
      </c>
      <c r="B6205" t="s">
        <v>20346</v>
      </c>
    </row>
    <row r="6206" spans="1:2" x14ac:dyDescent="0.25">
      <c r="A6206" t="s">
        <v>20347</v>
      </c>
      <c r="B6206" t="s">
        <v>20348</v>
      </c>
    </row>
    <row r="6207" spans="1:2" x14ac:dyDescent="0.25">
      <c r="A6207" t="s">
        <v>20349</v>
      </c>
      <c r="B6207" t="s">
        <v>20350</v>
      </c>
    </row>
    <row r="6208" spans="1:2" x14ac:dyDescent="0.25">
      <c r="A6208" t="s">
        <v>20351</v>
      </c>
      <c r="B6208" t="s">
        <v>20352</v>
      </c>
    </row>
    <row r="6209" spans="1:2" x14ac:dyDescent="0.25">
      <c r="A6209" t="s">
        <v>20353</v>
      </c>
      <c r="B6209" t="s">
        <v>20354</v>
      </c>
    </row>
    <row r="6210" spans="1:2" x14ac:dyDescent="0.25">
      <c r="A6210" t="s">
        <v>20355</v>
      </c>
      <c r="B6210" t="s">
        <v>20356</v>
      </c>
    </row>
    <row r="6211" spans="1:2" x14ac:dyDescent="0.25">
      <c r="A6211" t="s">
        <v>20357</v>
      </c>
      <c r="B6211" t="s">
        <v>20358</v>
      </c>
    </row>
    <row r="6212" spans="1:2" x14ac:dyDescent="0.25">
      <c r="A6212" t="s">
        <v>20359</v>
      </c>
      <c r="B6212" t="s">
        <v>20360</v>
      </c>
    </row>
    <row r="6213" spans="1:2" x14ac:dyDescent="0.25">
      <c r="A6213" t="s">
        <v>20361</v>
      </c>
      <c r="B6213" t="s">
        <v>20362</v>
      </c>
    </row>
    <row r="6214" spans="1:2" x14ac:dyDescent="0.25">
      <c r="A6214" t="s">
        <v>20363</v>
      </c>
      <c r="B6214" t="s">
        <v>20364</v>
      </c>
    </row>
    <row r="6215" spans="1:2" x14ac:dyDescent="0.25">
      <c r="A6215" t="s">
        <v>20365</v>
      </c>
      <c r="B6215" t="s">
        <v>20366</v>
      </c>
    </row>
    <row r="6216" spans="1:2" x14ac:dyDescent="0.25">
      <c r="A6216" t="s">
        <v>20367</v>
      </c>
      <c r="B6216" t="s">
        <v>20368</v>
      </c>
    </row>
    <row r="6217" spans="1:2" x14ac:dyDescent="0.25">
      <c r="A6217" t="s">
        <v>20369</v>
      </c>
      <c r="B6217" t="s">
        <v>20370</v>
      </c>
    </row>
    <row r="6218" spans="1:2" x14ac:dyDescent="0.25">
      <c r="A6218" t="s">
        <v>20371</v>
      </c>
      <c r="B6218" t="s">
        <v>20372</v>
      </c>
    </row>
    <row r="6219" spans="1:2" x14ac:dyDescent="0.25">
      <c r="A6219" t="s">
        <v>20373</v>
      </c>
      <c r="B6219" t="s">
        <v>20374</v>
      </c>
    </row>
    <row r="6220" spans="1:2" x14ac:dyDescent="0.25">
      <c r="A6220" t="s">
        <v>20375</v>
      </c>
      <c r="B6220" t="s">
        <v>20376</v>
      </c>
    </row>
    <row r="6221" spans="1:2" x14ac:dyDescent="0.25">
      <c r="A6221" t="s">
        <v>20377</v>
      </c>
      <c r="B6221" t="s">
        <v>20378</v>
      </c>
    </row>
    <row r="6222" spans="1:2" x14ac:dyDescent="0.25">
      <c r="A6222" t="s">
        <v>20379</v>
      </c>
      <c r="B6222" t="s">
        <v>20380</v>
      </c>
    </row>
    <row r="6223" spans="1:2" x14ac:dyDescent="0.25">
      <c r="A6223" t="s">
        <v>20381</v>
      </c>
      <c r="B6223" t="s">
        <v>20382</v>
      </c>
    </row>
    <row r="6224" spans="1:2" x14ac:dyDescent="0.25">
      <c r="A6224" t="s">
        <v>20383</v>
      </c>
      <c r="B6224" t="s">
        <v>20384</v>
      </c>
    </row>
    <row r="6225" spans="1:2" x14ac:dyDescent="0.25">
      <c r="A6225" t="s">
        <v>20385</v>
      </c>
      <c r="B6225" t="s">
        <v>20386</v>
      </c>
    </row>
    <row r="6226" spans="1:2" x14ac:dyDescent="0.25">
      <c r="A6226" t="s">
        <v>20387</v>
      </c>
      <c r="B6226" t="s">
        <v>20388</v>
      </c>
    </row>
    <row r="6227" spans="1:2" x14ac:dyDescent="0.25">
      <c r="A6227" t="s">
        <v>20389</v>
      </c>
      <c r="B6227" t="s">
        <v>20390</v>
      </c>
    </row>
    <row r="6228" spans="1:2" x14ac:dyDescent="0.25">
      <c r="A6228" t="s">
        <v>20391</v>
      </c>
      <c r="B6228" t="s">
        <v>20392</v>
      </c>
    </row>
    <row r="6229" spans="1:2" x14ac:dyDescent="0.25">
      <c r="A6229" t="s">
        <v>20393</v>
      </c>
      <c r="B6229" t="s">
        <v>20394</v>
      </c>
    </row>
    <row r="6230" spans="1:2" x14ac:dyDescent="0.25">
      <c r="A6230" t="s">
        <v>20395</v>
      </c>
      <c r="B6230" t="s">
        <v>20396</v>
      </c>
    </row>
    <row r="6231" spans="1:2" x14ac:dyDescent="0.25">
      <c r="A6231" t="s">
        <v>20397</v>
      </c>
      <c r="B6231" t="s">
        <v>20398</v>
      </c>
    </row>
    <row r="6232" spans="1:2" x14ac:dyDescent="0.25">
      <c r="A6232" t="s">
        <v>20399</v>
      </c>
      <c r="B6232" t="s">
        <v>20400</v>
      </c>
    </row>
    <row r="6233" spans="1:2" x14ac:dyDescent="0.25">
      <c r="A6233" t="s">
        <v>20401</v>
      </c>
      <c r="B6233" t="s">
        <v>20402</v>
      </c>
    </row>
    <row r="6234" spans="1:2" x14ac:dyDescent="0.25">
      <c r="A6234" t="s">
        <v>20403</v>
      </c>
      <c r="B6234" t="s">
        <v>20404</v>
      </c>
    </row>
    <row r="6235" spans="1:2" x14ac:dyDescent="0.25">
      <c r="A6235" t="s">
        <v>20405</v>
      </c>
      <c r="B6235" t="s">
        <v>20406</v>
      </c>
    </row>
    <row r="6236" spans="1:2" x14ac:dyDescent="0.25">
      <c r="A6236" t="s">
        <v>20407</v>
      </c>
      <c r="B6236" t="s">
        <v>20408</v>
      </c>
    </row>
    <row r="6237" spans="1:2" x14ac:dyDescent="0.25">
      <c r="A6237" t="s">
        <v>20409</v>
      </c>
      <c r="B6237" t="s">
        <v>20410</v>
      </c>
    </row>
    <row r="6238" spans="1:2" x14ac:dyDescent="0.25">
      <c r="A6238" t="s">
        <v>20411</v>
      </c>
      <c r="B6238" t="s">
        <v>20412</v>
      </c>
    </row>
    <row r="6239" spans="1:2" x14ac:dyDescent="0.25">
      <c r="A6239" t="s">
        <v>20413</v>
      </c>
      <c r="B6239" t="s">
        <v>20414</v>
      </c>
    </row>
    <row r="6240" spans="1:2" x14ac:dyDescent="0.25">
      <c r="A6240" t="s">
        <v>20415</v>
      </c>
      <c r="B6240" t="s">
        <v>20416</v>
      </c>
    </row>
    <row r="6241" spans="1:2" x14ac:dyDescent="0.25">
      <c r="A6241" t="s">
        <v>20417</v>
      </c>
      <c r="B6241" t="s">
        <v>20418</v>
      </c>
    </row>
    <row r="6242" spans="1:2" x14ac:dyDescent="0.25">
      <c r="A6242" t="s">
        <v>20419</v>
      </c>
      <c r="B6242" t="s">
        <v>20420</v>
      </c>
    </row>
    <row r="6243" spans="1:2" x14ac:dyDescent="0.25">
      <c r="A6243" t="s">
        <v>20421</v>
      </c>
      <c r="B6243" t="s">
        <v>20422</v>
      </c>
    </row>
    <row r="6244" spans="1:2" x14ac:dyDescent="0.25">
      <c r="A6244" t="s">
        <v>20423</v>
      </c>
      <c r="B6244" t="s">
        <v>20424</v>
      </c>
    </row>
    <row r="6245" spans="1:2" x14ac:dyDescent="0.25">
      <c r="A6245" t="s">
        <v>20425</v>
      </c>
      <c r="B6245" t="s">
        <v>20426</v>
      </c>
    </row>
    <row r="6246" spans="1:2" x14ac:dyDescent="0.25">
      <c r="A6246" t="s">
        <v>20427</v>
      </c>
      <c r="B6246" t="s">
        <v>20428</v>
      </c>
    </row>
    <row r="6247" spans="1:2" x14ac:dyDescent="0.25">
      <c r="A6247" t="s">
        <v>20429</v>
      </c>
      <c r="B6247" t="s">
        <v>20430</v>
      </c>
    </row>
    <row r="6248" spans="1:2" x14ac:dyDescent="0.25">
      <c r="A6248" t="s">
        <v>20431</v>
      </c>
      <c r="B6248" t="s">
        <v>20432</v>
      </c>
    </row>
    <row r="6249" spans="1:2" x14ac:dyDescent="0.25">
      <c r="A6249" t="s">
        <v>20433</v>
      </c>
      <c r="B6249" t="s">
        <v>20434</v>
      </c>
    </row>
    <row r="6250" spans="1:2" x14ac:dyDescent="0.25">
      <c r="A6250" t="s">
        <v>20435</v>
      </c>
      <c r="B6250" t="s">
        <v>20436</v>
      </c>
    </row>
    <row r="6251" spans="1:2" x14ac:dyDescent="0.25">
      <c r="A6251" t="s">
        <v>20437</v>
      </c>
      <c r="B6251" t="s">
        <v>20438</v>
      </c>
    </row>
    <row r="6252" spans="1:2" x14ac:dyDescent="0.25">
      <c r="A6252" t="s">
        <v>20439</v>
      </c>
      <c r="B6252" t="s">
        <v>20440</v>
      </c>
    </row>
    <row r="6253" spans="1:2" x14ac:dyDescent="0.25">
      <c r="A6253" t="s">
        <v>20441</v>
      </c>
      <c r="B6253" t="s">
        <v>20442</v>
      </c>
    </row>
    <row r="6254" spans="1:2" x14ac:dyDescent="0.25">
      <c r="A6254" t="s">
        <v>20443</v>
      </c>
      <c r="B6254" t="s">
        <v>20444</v>
      </c>
    </row>
    <row r="6255" spans="1:2" x14ac:dyDescent="0.25">
      <c r="A6255" t="s">
        <v>20445</v>
      </c>
      <c r="B6255" t="s">
        <v>1781</v>
      </c>
    </row>
    <row r="6256" spans="1:2" x14ac:dyDescent="0.25">
      <c r="A6256" t="s">
        <v>20446</v>
      </c>
      <c r="B6256" t="s">
        <v>20447</v>
      </c>
    </row>
    <row r="6257" spans="1:2" x14ac:dyDescent="0.25">
      <c r="A6257" t="s">
        <v>20448</v>
      </c>
      <c r="B6257" t="s">
        <v>20449</v>
      </c>
    </row>
    <row r="6258" spans="1:2" x14ac:dyDescent="0.25">
      <c r="A6258" t="s">
        <v>20450</v>
      </c>
      <c r="B6258" t="s">
        <v>20451</v>
      </c>
    </row>
    <row r="6259" spans="1:2" x14ac:dyDescent="0.25">
      <c r="A6259" t="s">
        <v>20452</v>
      </c>
      <c r="B6259" t="s">
        <v>20453</v>
      </c>
    </row>
    <row r="6260" spans="1:2" x14ac:dyDescent="0.25">
      <c r="A6260" t="s">
        <v>20454</v>
      </c>
      <c r="B6260" t="s">
        <v>20455</v>
      </c>
    </row>
    <row r="6261" spans="1:2" x14ac:dyDescent="0.25">
      <c r="A6261" t="s">
        <v>20456</v>
      </c>
      <c r="B6261" t="s">
        <v>20457</v>
      </c>
    </row>
    <row r="6262" spans="1:2" x14ac:dyDescent="0.25">
      <c r="A6262" t="s">
        <v>20458</v>
      </c>
      <c r="B6262" t="s">
        <v>20459</v>
      </c>
    </row>
    <row r="6263" spans="1:2" x14ac:dyDescent="0.25">
      <c r="A6263" t="s">
        <v>20460</v>
      </c>
      <c r="B6263" t="s">
        <v>20461</v>
      </c>
    </row>
    <row r="6264" spans="1:2" x14ac:dyDescent="0.25">
      <c r="A6264" t="s">
        <v>20462</v>
      </c>
      <c r="B6264" t="s">
        <v>20463</v>
      </c>
    </row>
    <row r="6265" spans="1:2" x14ac:dyDescent="0.25">
      <c r="A6265" t="s">
        <v>20464</v>
      </c>
      <c r="B6265" t="s">
        <v>20465</v>
      </c>
    </row>
    <row r="6266" spans="1:2" x14ac:dyDescent="0.25">
      <c r="A6266" t="s">
        <v>20466</v>
      </c>
      <c r="B6266" t="s">
        <v>20467</v>
      </c>
    </row>
    <row r="6267" spans="1:2" x14ac:dyDescent="0.25">
      <c r="A6267" t="s">
        <v>20468</v>
      </c>
      <c r="B6267" t="s">
        <v>20469</v>
      </c>
    </row>
    <row r="6268" spans="1:2" x14ac:dyDescent="0.25">
      <c r="A6268" t="s">
        <v>20470</v>
      </c>
      <c r="B6268" t="s">
        <v>20471</v>
      </c>
    </row>
    <row r="6269" spans="1:2" x14ac:dyDescent="0.25">
      <c r="A6269" t="s">
        <v>20472</v>
      </c>
      <c r="B6269" t="s">
        <v>20473</v>
      </c>
    </row>
    <row r="6270" spans="1:2" x14ac:dyDescent="0.25">
      <c r="A6270" t="s">
        <v>20474</v>
      </c>
      <c r="B6270" t="s">
        <v>20475</v>
      </c>
    </row>
    <row r="6271" spans="1:2" x14ac:dyDescent="0.25">
      <c r="A6271" t="s">
        <v>20476</v>
      </c>
      <c r="B6271" t="s">
        <v>20477</v>
      </c>
    </row>
    <row r="6272" spans="1:2" x14ac:dyDescent="0.25">
      <c r="A6272" t="s">
        <v>20478</v>
      </c>
      <c r="B6272" t="s">
        <v>20479</v>
      </c>
    </row>
    <row r="6273" spans="1:2" x14ac:dyDescent="0.25">
      <c r="A6273" t="s">
        <v>20480</v>
      </c>
      <c r="B6273" t="s">
        <v>20481</v>
      </c>
    </row>
    <row r="6274" spans="1:2" x14ac:dyDescent="0.25">
      <c r="A6274" t="s">
        <v>20482</v>
      </c>
      <c r="B6274" t="s">
        <v>20483</v>
      </c>
    </row>
    <row r="6275" spans="1:2" x14ac:dyDescent="0.25">
      <c r="A6275" t="s">
        <v>20484</v>
      </c>
      <c r="B6275" t="s">
        <v>20485</v>
      </c>
    </row>
    <row r="6276" spans="1:2" x14ac:dyDescent="0.25">
      <c r="A6276" t="s">
        <v>20486</v>
      </c>
      <c r="B6276" t="s">
        <v>20487</v>
      </c>
    </row>
    <row r="6277" spans="1:2" x14ac:dyDescent="0.25">
      <c r="A6277" t="s">
        <v>20488</v>
      </c>
      <c r="B6277" t="s">
        <v>20489</v>
      </c>
    </row>
    <row r="6278" spans="1:2" x14ac:dyDescent="0.25">
      <c r="A6278" t="s">
        <v>20490</v>
      </c>
      <c r="B6278" t="s">
        <v>20491</v>
      </c>
    </row>
    <row r="6279" spans="1:2" x14ac:dyDescent="0.25">
      <c r="A6279" t="s">
        <v>20492</v>
      </c>
      <c r="B6279" t="s">
        <v>20493</v>
      </c>
    </row>
    <row r="6280" spans="1:2" x14ac:dyDescent="0.25">
      <c r="A6280" t="s">
        <v>20494</v>
      </c>
      <c r="B6280" t="s">
        <v>20495</v>
      </c>
    </row>
    <row r="6281" spans="1:2" x14ac:dyDescent="0.25">
      <c r="A6281" t="s">
        <v>20496</v>
      </c>
      <c r="B6281" t="s">
        <v>20497</v>
      </c>
    </row>
    <row r="6282" spans="1:2" x14ac:dyDescent="0.25">
      <c r="A6282" t="s">
        <v>20498</v>
      </c>
      <c r="B6282" t="s">
        <v>20499</v>
      </c>
    </row>
    <row r="6283" spans="1:2" x14ac:dyDescent="0.25">
      <c r="A6283" t="s">
        <v>20500</v>
      </c>
      <c r="B6283" t="s">
        <v>20501</v>
      </c>
    </row>
    <row r="6284" spans="1:2" x14ac:dyDescent="0.25">
      <c r="A6284" t="s">
        <v>20502</v>
      </c>
      <c r="B6284" t="s">
        <v>20503</v>
      </c>
    </row>
    <row r="6285" spans="1:2" x14ac:dyDescent="0.25">
      <c r="A6285" t="s">
        <v>20504</v>
      </c>
      <c r="B6285" t="s">
        <v>20505</v>
      </c>
    </row>
    <row r="6286" spans="1:2" x14ac:dyDescent="0.25">
      <c r="A6286" t="s">
        <v>20506</v>
      </c>
      <c r="B6286" t="s">
        <v>20507</v>
      </c>
    </row>
    <row r="6287" spans="1:2" x14ac:dyDescent="0.25">
      <c r="A6287" t="s">
        <v>20508</v>
      </c>
      <c r="B6287" t="s">
        <v>20509</v>
      </c>
    </row>
    <row r="6288" spans="1:2" x14ac:dyDescent="0.25">
      <c r="A6288" t="s">
        <v>20510</v>
      </c>
      <c r="B6288" t="s">
        <v>20511</v>
      </c>
    </row>
    <row r="6289" spans="1:2" x14ac:dyDescent="0.25">
      <c r="A6289" t="s">
        <v>20512</v>
      </c>
      <c r="B6289" t="s">
        <v>20513</v>
      </c>
    </row>
    <row r="6290" spans="1:2" x14ac:dyDescent="0.25">
      <c r="A6290" t="s">
        <v>20514</v>
      </c>
      <c r="B6290" t="s">
        <v>20515</v>
      </c>
    </row>
    <row r="6291" spans="1:2" x14ac:dyDescent="0.25">
      <c r="A6291" t="s">
        <v>20516</v>
      </c>
      <c r="B6291" t="s">
        <v>20517</v>
      </c>
    </row>
    <row r="6292" spans="1:2" x14ac:dyDescent="0.25">
      <c r="A6292" t="s">
        <v>20518</v>
      </c>
      <c r="B6292" t="s">
        <v>20519</v>
      </c>
    </row>
    <row r="6293" spans="1:2" x14ac:dyDescent="0.25">
      <c r="A6293" t="s">
        <v>20520</v>
      </c>
      <c r="B6293" t="s">
        <v>20521</v>
      </c>
    </row>
    <row r="6294" spans="1:2" x14ac:dyDescent="0.25">
      <c r="A6294" t="s">
        <v>20522</v>
      </c>
      <c r="B6294" t="s">
        <v>20523</v>
      </c>
    </row>
    <row r="6295" spans="1:2" x14ac:dyDescent="0.25">
      <c r="A6295" t="s">
        <v>20524</v>
      </c>
      <c r="B6295" t="s">
        <v>20525</v>
      </c>
    </row>
    <row r="6296" spans="1:2" x14ac:dyDescent="0.25">
      <c r="A6296" t="s">
        <v>20526</v>
      </c>
      <c r="B6296" t="s">
        <v>20527</v>
      </c>
    </row>
    <row r="6297" spans="1:2" x14ac:dyDescent="0.25">
      <c r="A6297" t="s">
        <v>20528</v>
      </c>
      <c r="B6297" t="s">
        <v>20529</v>
      </c>
    </row>
    <row r="6298" spans="1:2" x14ac:dyDescent="0.25">
      <c r="A6298" t="s">
        <v>20530</v>
      </c>
      <c r="B6298" t="s">
        <v>20531</v>
      </c>
    </row>
    <row r="6299" spans="1:2" x14ac:dyDescent="0.25">
      <c r="A6299" t="s">
        <v>20532</v>
      </c>
      <c r="B6299" t="s">
        <v>20533</v>
      </c>
    </row>
    <row r="6300" spans="1:2" x14ac:dyDescent="0.25">
      <c r="A6300" t="s">
        <v>20534</v>
      </c>
      <c r="B6300" t="s">
        <v>20535</v>
      </c>
    </row>
    <row r="6301" spans="1:2" x14ac:dyDescent="0.25">
      <c r="A6301" t="s">
        <v>20536</v>
      </c>
      <c r="B6301" t="s">
        <v>20537</v>
      </c>
    </row>
    <row r="6302" spans="1:2" x14ac:dyDescent="0.25">
      <c r="A6302" t="s">
        <v>20538</v>
      </c>
      <c r="B6302" t="s">
        <v>20539</v>
      </c>
    </row>
    <row r="6303" spans="1:2" x14ac:dyDescent="0.25">
      <c r="A6303" t="s">
        <v>20540</v>
      </c>
      <c r="B6303" t="s">
        <v>20541</v>
      </c>
    </row>
    <row r="6304" spans="1:2" x14ac:dyDescent="0.25">
      <c r="A6304" t="s">
        <v>20542</v>
      </c>
      <c r="B6304" t="s">
        <v>20543</v>
      </c>
    </row>
    <row r="6305" spans="1:2" x14ac:dyDescent="0.25">
      <c r="A6305" t="s">
        <v>20544</v>
      </c>
      <c r="B6305" t="s">
        <v>20545</v>
      </c>
    </row>
    <row r="6306" spans="1:2" x14ac:dyDescent="0.25">
      <c r="A6306" t="s">
        <v>20546</v>
      </c>
      <c r="B6306" t="s">
        <v>20547</v>
      </c>
    </row>
    <row r="6307" spans="1:2" x14ac:dyDescent="0.25">
      <c r="A6307" t="s">
        <v>20548</v>
      </c>
      <c r="B6307" t="s">
        <v>20549</v>
      </c>
    </row>
    <row r="6308" spans="1:2" x14ac:dyDescent="0.25">
      <c r="A6308" t="s">
        <v>20550</v>
      </c>
      <c r="B6308" t="s">
        <v>20551</v>
      </c>
    </row>
    <row r="6309" spans="1:2" x14ac:dyDescent="0.25">
      <c r="A6309" t="s">
        <v>20552</v>
      </c>
      <c r="B6309" t="s">
        <v>20553</v>
      </c>
    </row>
    <row r="6310" spans="1:2" x14ac:dyDescent="0.25">
      <c r="A6310" t="s">
        <v>20554</v>
      </c>
      <c r="B6310" t="s">
        <v>20555</v>
      </c>
    </row>
    <row r="6311" spans="1:2" x14ac:dyDescent="0.25">
      <c r="A6311" t="s">
        <v>20556</v>
      </c>
      <c r="B6311" t="s">
        <v>20557</v>
      </c>
    </row>
    <row r="6312" spans="1:2" x14ac:dyDescent="0.25">
      <c r="A6312" t="s">
        <v>20558</v>
      </c>
      <c r="B6312" t="s">
        <v>20559</v>
      </c>
    </row>
    <row r="6313" spans="1:2" x14ac:dyDescent="0.25">
      <c r="A6313" t="s">
        <v>20560</v>
      </c>
      <c r="B6313" t="s">
        <v>20561</v>
      </c>
    </row>
    <row r="6314" spans="1:2" x14ac:dyDescent="0.25">
      <c r="A6314" t="s">
        <v>20562</v>
      </c>
      <c r="B6314" t="s">
        <v>20563</v>
      </c>
    </row>
    <row r="6315" spans="1:2" x14ac:dyDescent="0.25">
      <c r="A6315" t="s">
        <v>20564</v>
      </c>
      <c r="B6315" t="s">
        <v>20565</v>
      </c>
    </row>
    <row r="6316" spans="1:2" x14ac:dyDescent="0.25">
      <c r="A6316" t="s">
        <v>20566</v>
      </c>
      <c r="B6316" t="s">
        <v>20567</v>
      </c>
    </row>
    <row r="6317" spans="1:2" x14ac:dyDescent="0.25">
      <c r="A6317" t="s">
        <v>20568</v>
      </c>
      <c r="B6317" t="s">
        <v>20569</v>
      </c>
    </row>
    <row r="6318" spans="1:2" x14ac:dyDescent="0.25">
      <c r="A6318" t="s">
        <v>20570</v>
      </c>
      <c r="B6318" t="s">
        <v>20571</v>
      </c>
    </row>
    <row r="6319" spans="1:2" x14ac:dyDescent="0.25">
      <c r="A6319" t="s">
        <v>20572</v>
      </c>
      <c r="B6319" t="s">
        <v>20573</v>
      </c>
    </row>
    <row r="6320" spans="1:2" x14ac:dyDescent="0.25">
      <c r="A6320" t="s">
        <v>20574</v>
      </c>
      <c r="B6320" t="s">
        <v>20575</v>
      </c>
    </row>
    <row r="6321" spans="1:2" x14ac:dyDescent="0.25">
      <c r="A6321" t="s">
        <v>20576</v>
      </c>
      <c r="B6321" t="s">
        <v>20577</v>
      </c>
    </row>
    <row r="6322" spans="1:2" x14ac:dyDescent="0.25">
      <c r="A6322" t="s">
        <v>20578</v>
      </c>
      <c r="B6322" t="s">
        <v>20579</v>
      </c>
    </row>
    <row r="6323" spans="1:2" x14ac:dyDescent="0.25">
      <c r="A6323" t="s">
        <v>20580</v>
      </c>
      <c r="B6323" t="s">
        <v>20581</v>
      </c>
    </row>
    <row r="6324" spans="1:2" x14ac:dyDescent="0.25">
      <c r="A6324" t="s">
        <v>20582</v>
      </c>
      <c r="B6324" t="s">
        <v>20583</v>
      </c>
    </row>
    <row r="6325" spans="1:2" x14ac:dyDescent="0.25">
      <c r="A6325" t="s">
        <v>20584</v>
      </c>
      <c r="B6325" t="s">
        <v>20585</v>
      </c>
    </row>
    <row r="6326" spans="1:2" x14ac:dyDescent="0.25">
      <c r="A6326" t="s">
        <v>20586</v>
      </c>
      <c r="B6326" t="s">
        <v>20587</v>
      </c>
    </row>
    <row r="6327" spans="1:2" x14ac:dyDescent="0.25">
      <c r="A6327" t="s">
        <v>20588</v>
      </c>
      <c r="B6327" t="s">
        <v>20589</v>
      </c>
    </row>
    <row r="6328" spans="1:2" x14ac:dyDescent="0.25">
      <c r="A6328" t="s">
        <v>20590</v>
      </c>
      <c r="B6328" t="s">
        <v>20591</v>
      </c>
    </row>
    <row r="6329" spans="1:2" x14ac:dyDescent="0.25">
      <c r="A6329" t="s">
        <v>20592</v>
      </c>
      <c r="B6329" t="s">
        <v>20593</v>
      </c>
    </row>
    <row r="6330" spans="1:2" x14ac:dyDescent="0.25">
      <c r="A6330" t="s">
        <v>20594</v>
      </c>
      <c r="B6330" t="s">
        <v>20595</v>
      </c>
    </row>
    <row r="6331" spans="1:2" x14ac:dyDescent="0.25">
      <c r="A6331" t="s">
        <v>20596</v>
      </c>
      <c r="B6331" t="s">
        <v>187</v>
      </c>
    </row>
    <row r="6332" spans="1:2" x14ac:dyDescent="0.25">
      <c r="A6332" t="s">
        <v>20597</v>
      </c>
      <c r="B6332" t="s">
        <v>20598</v>
      </c>
    </row>
    <row r="6333" spans="1:2" x14ac:dyDescent="0.25">
      <c r="A6333" t="s">
        <v>20599</v>
      </c>
      <c r="B6333" t="s">
        <v>20600</v>
      </c>
    </row>
    <row r="6334" spans="1:2" x14ac:dyDescent="0.25">
      <c r="A6334" t="s">
        <v>20601</v>
      </c>
      <c r="B6334" t="s">
        <v>20602</v>
      </c>
    </row>
    <row r="6335" spans="1:2" x14ac:dyDescent="0.25">
      <c r="A6335" t="s">
        <v>20603</v>
      </c>
      <c r="B6335" t="s">
        <v>20604</v>
      </c>
    </row>
    <row r="6336" spans="1:2" x14ac:dyDescent="0.25">
      <c r="A6336" t="s">
        <v>20605</v>
      </c>
      <c r="B6336" t="s">
        <v>20606</v>
      </c>
    </row>
    <row r="6337" spans="1:2" x14ac:dyDescent="0.25">
      <c r="A6337" t="s">
        <v>20607</v>
      </c>
      <c r="B6337" t="s">
        <v>20608</v>
      </c>
    </row>
    <row r="6338" spans="1:2" x14ac:dyDescent="0.25">
      <c r="A6338" t="s">
        <v>20609</v>
      </c>
      <c r="B6338" t="s">
        <v>20610</v>
      </c>
    </row>
    <row r="6339" spans="1:2" x14ac:dyDescent="0.25">
      <c r="A6339" t="s">
        <v>20611</v>
      </c>
      <c r="B6339" t="s">
        <v>20612</v>
      </c>
    </row>
    <row r="6340" spans="1:2" x14ac:dyDescent="0.25">
      <c r="A6340" t="s">
        <v>20613</v>
      </c>
      <c r="B6340" t="s">
        <v>20614</v>
      </c>
    </row>
    <row r="6341" spans="1:2" x14ac:dyDescent="0.25">
      <c r="A6341" t="s">
        <v>20615</v>
      </c>
      <c r="B6341" t="s">
        <v>20616</v>
      </c>
    </row>
    <row r="6342" spans="1:2" x14ac:dyDescent="0.25">
      <c r="A6342" t="s">
        <v>20617</v>
      </c>
      <c r="B6342" t="s">
        <v>20618</v>
      </c>
    </row>
    <row r="6343" spans="1:2" x14ac:dyDescent="0.25">
      <c r="A6343" t="s">
        <v>20619</v>
      </c>
      <c r="B6343" t="s">
        <v>20620</v>
      </c>
    </row>
    <row r="6344" spans="1:2" x14ac:dyDescent="0.25">
      <c r="A6344" t="s">
        <v>20621</v>
      </c>
      <c r="B6344" t="s">
        <v>20622</v>
      </c>
    </row>
    <row r="6345" spans="1:2" x14ac:dyDescent="0.25">
      <c r="A6345" t="s">
        <v>20623</v>
      </c>
      <c r="B6345" t="s">
        <v>20624</v>
      </c>
    </row>
    <row r="6346" spans="1:2" x14ac:dyDescent="0.25">
      <c r="A6346" t="s">
        <v>20625</v>
      </c>
      <c r="B6346" t="s">
        <v>20626</v>
      </c>
    </row>
    <row r="6347" spans="1:2" x14ac:dyDescent="0.25">
      <c r="A6347" t="s">
        <v>20627</v>
      </c>
      <c r="B6347" t="s">
        <v>20628</v>
      </c>
    </row>
    <row r="6348" spans="1:2" x14ac:dyDescent="0.25">
      <c r="A6348" t="s">
        <v>20629</v>
      </c>
      <c r="B6348" t="s">
        <v>20630</v>
      </c>
    </row>
    <row r="6349" spans="1:2" x14ac:dyDescent="0.25">
      <c r="A6349" t="s">
        <v>20631</v>
      </c>
      <c r="B6349" t="s">
        <v>20632</v>
      </c>
    </row>
    <row r="6350" spans="1:2" x14ac:dyDescent="0.25">
      <c r="A6350" t="s">
        <v>20633</v>
      </c>
      <c r="B6350" t="s">
        <v>20634</v>
      </c>
    </row>
    <row r="6351" spans="1:2" x14ac:dyDescent="0.25">
      <c r="A6351" t="s">
        <v>20635</v>
      </c>
      <c r="B6351" t="s">
        <v>20636</v>
      </c>
    </row>
    <row r="6352" spans="1:2" x14ac:dyDescent="0.25">
      <c r="A6352" t="s">
        <v>20637</v>
      </c>
      <c r="B6352" t="s">
        <v>20638</v>
      </c>
    </row>
    <row r="6353" spans="1:2" x14ac:dyDescent="0.25">
      <c r="A6353" t="s">
        <v>20639</v>
      </c>
      <c r="B6353" t="s">
        <v>20640</v>
      </c>
    </row>
    <row r="6354" spans="1:2" x14ac:dyDescent="0.25">
      <c r="A6354" t="s">
        <v>20641</v>
      </c>
      <c r="B6354" t="s">
        <v>20642</v>
      </c>
    </row>
    <row r="6355" spans="1:2" x14ac:dyDescent="0.25">
      <c r="A6355" t="s">
        <v>20643</v>
      </c>
      <c r="B6355" t="s">
        <v>20644</v>
      </c>
    </row>
    <row r="6356" spans="1:2" x14ac:dyDescent="0.25">
      <c r="A6356" t="s">
        <v>20645</v>
      </c>
      <c r="B6356" t="s">
        <v>20646</v>
      </c>
    </row>
    <row r="6357" spans="1:2" x14ac:dyDescent="0.25">
      <c r="A6357" t="s">
        <v>20647</v>
      </c>
      <c r="B6357" t="s">
        <v>20648</v>
      </c>
    </row>
    <row r="6358" spans="1:2" x14ac:dyDescent="0.25">
      <c r="A6358" t="s">
        <v>20649</v>
      </c>
      <c r="B6358" t="s">
        <v>47</v>
      </c>
    </row>
    <row r="6359" spans="1:2" x14ac:dyDescent="0.25">
      <c r="A6359" t="s">
        <v>20650</v>
      </c>
      <c r="B6359" t="s">
        <v>20651</v>
      </c>
    </row>
    <row r="6360" spans="1:2" x14ac:dyDescent="0.25">
      <c r="A6360" t="s">
        <v>20652</v>
      </c>
      <c r="B6360" t="s">
        <v>20653</v>
      </c>
    </row>
    <row r="6361" spans="1:2" x14ac:dyDescent="0.25">
      <c r="A6361" t="s">
        <v>20654</v>
      </c>
      <c r="B6361" t="s">
        <v>20655</v>
      </c>
    </row>
    <row r="6362" spans="1:2" x14ac:dyDescent="0.25">
      <c r="A6362" t="s">
        <v>20656</v>
      </c>
      <c r="B6362" t="s">
        <v>20657</v>
      </c>
    </row>
    <row r="6363" spans="1:2" x14ac:dyDescent="0.25">
      <c r="A6363" t="s">
        <v>20658</v>
      </c>
      <c r="B6363" t="s">
        <v>20659</v>
      </c>
    </row>
    <row r="6364" spans="1:2" x14ac:dyDescent="0.25">
      <c r="A6364" t="s">
        <v>20660</v>
      </c>
      <c r="B6364" t="s">
        <v>20661</v>
      </c>
    </row>
    <row r="6365" spans="1:2" x14ac:dyDescent="0.25">
      <c r="A6365" t="s">
        <v>20662</v>
      </c>
      <c r="B6365" t="s">
        <v>20663</v>
      </c>
    </row>
    <row r="6366" spans="1:2" x14ac:dyDescent="0.25">
      <c r="A6366" t="s">
        <v>20664</v>
      </c>
      <c r="B6366" t="s">
        <v>20665</v>
      </c>
    </row>
    <row r="6367" spans="1:2" x14ac:dyDescent="0.25">
      <c r="A6367" t="s">
        <v>20666</v>
      </c>
      <c r="B6367" t="s">
        <v>20667</v>
      </c>
    </row>
    <row r="6368" spans="1:2" x14ac:dyDescent="0.25">
      <c r="A6368" t="s">
        <v>20668</v>
      </c>
      <c r="B6368" t="s">
        <v>20669</v>
      </c>
    </row>
    <row r="6369" spans="1:2" x14ac:dyDescent="0.25">
      <c r="A6369" t="s">
        <v>20670</v>
      </c>
      <c r="B6369" t="s">
        <v>20671</v>
      </c>
    </row>
    <row r="6370" spans="1:2" x14ac:dyDescent="0.25">
      <c r="A6370" t="s">
        <v>20672</v>
      </c>
      <c r="B6370" t="s">
        <v>20673</v>
      </c>
    </row>
    <row r="6371" spans="1:2" x14ac:dyDescent="0.25">
      <c r="A6371" t="s">
        <v>20674</v>
      </c>
      <c r="B6371" t="s">
        <v>20675</v>
      </c>
    </row>
    <row r="6372" spans="1:2" x14ac:dyDescent="0.25">
      <c r="A6372" t="s">
        <v>20676</v>
      </c>
      <c r="B6372" t="s">
        <v>20677</v>
      </c>
    </row>
    <row r="6373" spans="1:2" x14ac:dyDescent="0.25">
      <c r="A6373" t="s">
        <v>20678</v>
      </c>
      <c r="B6373" t="s">
        <v>20679</v>
      </c>
    </row>
    <row r="6374" spans="1:2" x14ac:dyDescent="0.25">
      <c r="A6374" t="s">
        <v>20680</v>
      </c>
      <c r="B6374" t="s">
        <v>20681</v>
      </c>
    </row>
    <row r="6375" spans="1:2" x14ac:dyDescent="0.25">
      <c r="A6375" t="s">
        <v>20682</v>
      </c>
      <c r="B6375" t="s">
        <v>20683</v>
      </c>
    </row>
    <row r="6376" spans="1:2" x14ac:dyDescent="0.25">
      <c r="A6376" t="s">
        <v>20684</v>
      </c>
      <c r="B6376" t="s">
        <v>20685</v>
      </c>
    </row>
    <row r="6377" spans="1:2" x14ac:dyDescent="0.25">
      <c r="A6377" t="s">
        <v>20686</v>
      </c>
      <c r="B6377" t="s">
        <v>20687</v>
      </c>
    </row>
    <row r="6378" spans="1:2" x14ac:dyDescent="0.25">
      <c r="A6378" t="s">
        <v>20688</v>
      </c>
      <c r="B6378" t="s">
        <v>20689</v>
      </c>
    </row>
    <row r="6379" spans="1:2" x14ac:dyDescent="0.25">
      <c r="A6379" t="s">
        <v>20690</v>
      </c>
      <c r="B6379" t="s">
        <v>20691</v>
      </c>
    </row>
    <row r="6380" spans="1:2" x14ac:dyDescent="0.25">
      <c r="A6380" t="s">
        <v>20692</v>
      </c>
      <c r="B6380" t="s">
        <v>20693</v>
      </c>
    </row>
    <row r="6381" spans="1:2" x14ac:dyDescent="0.25">
      <c r="A6381" t="s">
        <v>20694</v>
      </c>
      <c r="B6381" t="s">
        <v>20695</v>
      </c>
    </row>
    <row r="6382" spans="1:2" x14ac:dyDescent="0.25">
      <c r="A6382" t="s">
        <v>20696</v>
      </c>
      <c r="B6382" t="s">
        <v>20697</v>
      </c>
    </row>
    <row r="6383" spans="1:2" x14ac:dyDescent="0.25">
      <c r="A6383" t="s">
        <v>20698</v>
      </c>
      <c r="B6383" t="s">
        <v>20699</v>
      </c>
    </row>
    <row r="6384" spans="1:2" x14ac:dyDescent="0.25">
      <c r="A6384" t="s">
        <v>20700</v>
      </c>
      <c r="B6384" t="s">
        <v>20701</v>
      </c>
    </row>
    <row r="6385" spans="1:2" x14ac:dyDescent="0.25">
      <c r="A6385" t="s">
        <v>20702</v>
      </c>
      <c r="B6385" t="s">
        <v>20703</v>
      </c>
    </row>
    <row r="6386" spans="1:2" x14ac:dyDescent="0.25">
      <c r="A6386" t="s">
        <v>20704</v>
      </c>
      <c r="B6386" t="s">
        <v>20705</v>
      </c>
    </row>
    <row r="6387" spans="1:2" x14ac:dyDescent="0.25">
      <c r="A6387" t="s">
        <v>20706</v>
      </c>
      <c r="B6387" t="s">
        <v>20707</v>
      </c>
    </row>
    <row r="6388" spans="1:2" x14ac:dyDescent="0.25">
      <c r="A6388" t="s">
        <v>20708</v>
      </c>
      <c r="B6388" t="s">
        <v>20709</v>
      </c>
    </row>
    <row r="6389" spans="1:2" x14ac:dyDescent="0.25">
      <c r="A6389" t="s">
        <v>20710</v>
      </c>
      <c r="B6389" t="s">
        <v>20711</v>
      </c>
    </row>
    <row r="6390" spans="1:2" x14ac:dyDescent="0.25">
      <c r="A6390" t="s">
        <v>20712</v>
      </c>
      <c r="B6390" t="s">
        <v>20713</v>
      </c>
    </row>
    <row r="6391" spans="1:2" x14ac:dyDescent="0.25">
      <c r="A6391" t="s">
        <v>20714</v>
      </c>
      <c r="B6391" t="s">
        <v>20715</v>
      </c>
    </row>
    <row r="6392" spans="1:2" x14ac:dyDescent="0.25">
      <c r="A6392" t="s">
        <v>20716</v>
      </c>
      <c r="B6392" t="s">
        <v>20717</v>
      </c>
    </row>
    <row r="6393" spans="1:2" x14ac:dyDescent="0.25">
      <c r="A6393" t="s">
        <v>20718</v>
      </c>
      <c r="B6393" t="s">
        <v>20719</v>
      </c>
    </row>
    <row r="6394" spans="1:2" x14ac:dyDescent="0.25">
      <c r="A6394" t="s">
        <v>20720</v>
      </c>
      <c r="B6394" t="s">
        <v>20721</v>
      </c>
    </row>
    <row r="6395" spans="1:2" x14ac:dyDescent="0.25">
      <c r="A6395" t="s">
        <v>20722</v>
      </c>
      <c r="B6395" t="s">
        <v>20723</v>
      </c>
    </row>
    <row r="6396" spans="1:2" x14ac:dyDescent="0.25">
      <c r="A6396" t="s">
        <v>20724</v>
      </c>
      <c r="B6396" t="s">
        <v>20725</v>
      </c>
    </row>
    <row r="6397" spans="1:2" x14ac:dyDescent="0.25">
      <c r="A6397" t="s">
        <v>20726</v>
      </c>
      <c r="B6397" t="s">
        <v>20727</v>
      </c>
    </row>
    <row r="6398" spans="1:2" x14ac:dyDescent="0.25">
      <c r="A6398" t="s">
        <v>20728</v>
      </c>
      <c r="B6398" t="s">
        <v>20729</v>
      </c>
    </row>
    <row r="6399" spans="1:2" x14ac:dyDescent="0.25">
      <c r="A6399" t="s">
        <v>20730</v>
      </c>
      <c r="B6399" t="s">
        <v>20731</v>
      </c>
    </row>
    <row r="6400" spans="1:2" x14ac:dyDescent="0.25">
      <c r="A6400" t="s">
        <v>20732</v>
      </c>
      <c r="B6400" t="s">
        <v>20733</v>
      </c>
    </row>
    <row r="6401" spans="1:2" x14ac:dyDescent="0.25">
      <c r="A6401" t="s">
        <v>20734</v>
      </c>
      <c r="B6401" t="s">
        <v>20735</v>
      </c>
    </row>
    <row r="6402" spans="1:2" x14ac:dyDescent="0.25">
      <c r="A6402" t="s">
        <v>20736</v>
      </c>
      <c r="B6402" t="s">
        <v>20737</v>
      </c>
    </row>
    <row r="6403" spans="1:2" x14ac:dyDescent="0.25">
      <c r="A6403" t="s">
        <v>20738</v>
      </c>
      <c r="B6403" t="s">
        <v>20739</v>
      </c>
    </row>
    <row r="6404" spans="1:2" x14ac:dyDescent="0.25">
      <c r="A6404" t="s">
        <v>20740</v>
      </c>
      <c r="B6404" t="s">
        <v>20741</v>
      </c>
    </row>
    <row r="6405" spans="1:2" x14ac:dyDescent="0.25">
      <c r="A6405" t="s">
        <v>20742</v>
      </c>
      <c r="B6405" t="s">
        <v>20743</v>
      </c>
    </row>
    <row r="6406" spans="1:2" x14ac:dyDescent="0.25">
      <c r="A6406" t="s">
        <v>20744</v>
      </c>
      <c r="B6406" t="s">
        <v>20745</v>
      </c>
    </row>
    <row r="6407" spans="1:2" x14ac:dyDescent="0.25">
      <c r="A6407" t="s">
        <v>20746</v>
      </c>
      <c r="B6407" t="s">
        <v>20747</v>
      </c>
    </row>
    <row r="6408" spans="1:2" x14ac:dyDescent="0.25">
      <c r="A6408" t="s">
        <v>20748</v>
      </c>
      <c r="B6408" t="s">
        <v>20749</v>
      </c>
    </row>
    <row r="6409" spans="1:2" x14ac:dyDescent="0.25">
      <c r="A6409" t="s">
        <v>20750</v>
      </c>
      <c r="B6409" t="s">
        <v>20751</v>
      </c>
    </row>
    <row r="6410" spans="1:2" x14ac:dyDescent="0.25">
      <c r="A6410" t="s">
        <v>20752</v>
      </c>
      <c r="B6410" t="s">
        <v>20753</v>
      </c>
    </row>
    <row r="6411" spans="1:2" x14ac:dyDescent="0.25">
      <c r="A6411" t="s">
        <v>20754</v>
      </c>
      <c r="B6411" t="s">
        <v>20755</v>
      </c>
    </row>
    <row r="6412" spans="1:2" x14ac:dyDescent="0.25">
      <c r="A6412" t="s">
        <v>20756</v>
      </c>
      <c r="B6412" t="s">
        <v>20757</v>
      </c>
    </row>
    <row r="6413" spans="1:2" x14ac:dyDescent="0.25">
      <c r="A6413" t="s">
        <v>20758</v>
      </c>
      <c r="B6413" t="s">
        <v>20759</v>
      </c>
    </row>
    <row r="6414" spans="1:2" x14ac:dyDescent="0.25">
      <c r="A6414" t="s">
        <v>20760</v>
      </c>
      <c r="B6414" t="s">
        <v>20761</v>
      </c>
    </row>
    <row r="6415" spans="1:2" x14ac:dyDescent="0.25">
      <c r="A6415" t="s">
        <v>20762</v>
      </c>
      <c r="B6415" t="s">
        <v>20763</v>
      </c>
    </row>
    <row r="6416" spans="1:2" x14ac:dyDescent="0.25">
      <c r="A6416" t="s">
        <v>20764</v>
      </c>
      <c r="B6416" t="s">
        <v>20765</v>
      </c>
    </row>
    <row r="6417" spans="1:2" x14ac:dyDescent="0.25">
      <c r="A6417" t="s">
        <v>20766</v>
      </c>
      <c r="B6417" t="s">
        <v>20767</v>
      </c>
    </row>
    <row r="6418" spans="1:2" x14ac:dyDescent="0.25">
      <c r="A6418" t="s">
        <v>20768</v>
      </c>
      <c r="B6418" t="s">
        <v>20769</v>
      </c>
    </row>
    <row r="6419" spans="1:2" x14ac:dyDescent="0.25">
      <c r="A6419" t="s">
        <v>20770</v>
      </c>
      <c r="B6419" t="s">
        <v>20771</v>
      </c>
    </row>
    <row r="6420" spans="1:2" x14ac:dyDescent="0.25">
      <c r="A6420" t="s">
        <v>20772</v>
      </c>
      <c r="B6420" t="s">
        <v>20773</v>
      </c>
    </row>
    <row r="6421" spans="1:2" x14ac:dyDescent="0.25">
      <c r="A6421" t="s">
        <v>20774</v>
      </c>
      <c r="B6421" t="s">
        <v>20775</v>
      </c>
    </row>
    <row r="6422" spans="1:2" x14ac:dyDescent="0.25">
      <c r="A6422" t="s">
        <v>20776</v>
      </c>
      <c r="B6422" t="s">
        <v>20777</v>
      </c>
    </row>
    <row r="6423" spans="1:2" x14ac:dyDescent="0.25">
      <c r="A6423" t="s">
        <v>20778</v>
      </c>
      <c r="B6423" t="s">
        <v>20779</v>
      </c>
    </row>
    <row r="6424" spans="1:2" x14ac:dyDescent="0.25">
      <c r="A6424" t="s">
        <v>20780</v>
      </c>
      <c r="B6424" t="s">
        <v>20781</v>
      </c>
    </row>
    <row r="6425" spans="1:2" x14ac:dyDescent="0.25">
      <c r="A6425" t="s">
        <v>20782</v>
      </c>
      <c r="B6425" t="s">
        <v>20783</v>
      </c>
    </row>
    <row r="6426" spans="1:2" x14ac:dyDescent="0.25">
      <c r="A6426" t="s">
        <v>20784</v>
      </c>
      <c r="B6426" t="s">
        <v>20785</v>
      </c>
    </row>
    <row r="6427" spans="1:2" x14ac:dyDescent="0.25">
      <c r="A6427" t="s">
        <v>20786</v>
      </c>
      <c r="B6427" t="s">
        <v>20787</v>
      </c>
    </row>
    <row r="6428" spans="1:2" x14ac:dyDescent="0.25">
      <c r="A6428" t="s">
        <v>20788</v>
      </c>
      <c r="B6428" t="s">
        <v>20789</v>
      </c>
    </row>
    <row r="6429" spans="1:2" x14ac:dyDescent="0.25">
      <c r="A6429" t="s">
        <v>20790</v>
      </c>
      <c r="B6429" t="s">
        <v>20791</v>
      </c>
    </row>
    <row r="6430" spans="1:2" x14ac:dyDescent="0.25">
      <c r="A6430" t="s">
        <v>20792</v>
      </c>
      <c r="B6430" t="s">
        <v>20793</v>
      </c>
    </row>
    <row r="6431" spans="1:2" x14ac:dyDescent="0.25">
      <c r="A6431" t="s">
        <v>20794</v>
      </c>
      <c r="B6431" t="s">
        <v>20795</v>
      </c>
    </row>
    <row r="6432" spans="1:2" x14ac:dyDescent="0.25">
      <c r="A6432" t="s">
        <v>20796</v>
      </c>
      <c r="B6432" t="s">
        <v>20797</v>
      </c>
    </row>
    <row r="6433" spans="1:2" x14ac:dyDescent="0.25">
      <c r="A6433" t="s">
        <v>20798</v>
      </c>
      <c r="B6433" t="s">
        <v>20799</v>
      </c>
    </row>
    <row r="6434" spans="1:2" x14ac:dyDescent="0.25">
      <c r="A6434" t="s">
        <v>20800</v>
      </c>
      <c r="B6434" t="s">
        <v>20801</v>
      </c>
    </row>
    <row r="6435" spans="1:2" x14ac:dyDescent="0.25">
      <c r="A6435" t="s">
        <v>20802</v>
      </c>
      <c r="B6435" t="s">
        <v>20803</v>
      </c>
    </row>
    <row r="6436" spans="1:2" x14ac:dyDescent="0.25">
      <c r="A6436" t="s">
        <v>20804</v>
      </c>
      <c r="B6436" t="s">
        <v>20805</v>
      </c>
    </row>
    <row r="6437" spans="1:2" x14ac:dyDescent="0.25">
      <c r="A6437" t="s">
        <v>20806</v>
      </c>
      <c r="B6437" t="s">
        <v>20807</v>
      </c>
    </row>
    <row r="6438" spans="1:2" x14ac:dyDescent="0.25">
      <c r="A6438" t="s">
        <v>20808</v>
      </c>
      <c r="B6438" t="s">
        <v>20809</v>
      </c>
    </row>
    <row r="6439" spans="1:2" x14ac:dyDescent="0.25">
      <c r="A6439" t="s">
        <v>20810</v>
      </c>
      <c r="B6439" t="s">
        <v>20811</v>
      </c>
    </row>
    <row r="6440" spans="1:2" x14ac:dyDescent="0.25">
      <c r="A6440" t="s">
        <v>20812</v>
      </c>
      <c r="B6440" t="s">
        <v>20813</v>
      </c>
    </row>
    <row r="6441" spans="1:2" x14ac:dyDescent="0.25">
      <c r="A6441" t="s">
        <v>20814</v>
      </c>
      <c r="B6441" t="s">
        <v>20815</v>
      </c>
    </row>
    <row r="6442" spans="1:2" x14ac:dyDescent="0.25">
      <c r="A6442" t="s">
        <v>20816</v>
      </c>
      <c r="B6442" t="s">
        <v>20817</v>
      </c>
    </row>
    <row r="6443" spans="1:2" x14ac:dyDescent="0.25">
      <c r="A6443" t="s">
        <v>20818</v>
      </c>
      <c r="B6443" t="s">
        <v>20819</v>
      </c>
    </row>
    <row r="6444" spans="1:2" x14ac:dyDescent="0.25">
      <c r="A6444" t="s">
        <v>20820</v>
      </c>
      <c r="B6444" t="s">
        <v>20821</v>
      </c>
    </row>
    <row r="6445" spans="1:2" x14ac:dyDescent="0.25">
      <c r="A6445" t="s">
        <v>20822</v>
      </c>
      <c r="B6445" t="s">
        <v>20823</v>
      </c>
    </row>
    <row r="6446" spans="1:2" x14ac:dyDescent="0.25">
      <c r="A6446" t="s">
        <v>20824</v>
      </c>
      <c r="B6446" t="s">
        <v>20825</v>
      </c>
    </row>
    <row r="6447" spans="1:2" x14ac:dyDescent="0.25">
      <c r="A6447" t="s">
        <v>20826</v>
      </c>
      <c r="B6447" t="s">
        <v>20827</v>
      </c>
    </row>
    <row r="6448" spans="1:2" x14ac:dyDescent="0.25">
      <c r="A6448" t="s">
        <v>20828</v>
      </c>
      <c r="B6448" t="s">
        <v>20829</v>
      </c>
    </row>
    <row r="6449" spans="1:2" x14ac:dyDescent="0.25">
      <c r="A6449" t="s">
        <v>20830</v>
      </c>
      <c r="B6449" t="s">
        <v>20831</v>
      </c>
    </row>
    <row r="6450" spans="1:2" x14ac:dyDescent="0.25">
      <c r="A6450" t="s">
        <v>20832</v>
      </c>
      <c r="B6450" t="s">
        <v>20833</v>
      </c>
    </row>
    <row r="6451" spans="1:2" x14ac:dyDescent="0.25">
      <c r="A6451" t="s">
        <v>20834</v>
      </c>
      <c r="B6451" t="s">
        <v>20835</v>
      </c>
    </row>
    <row r="6452" spans="1:2" x14ac:dyDescent="0.25">
      <c r="A6452" t="s">
        <v>20836</v>
      </c>
      <c r="B6452" t="s">
        <v>20837</v>
      </c>
    </row>
    <row r="6453" spans="1:2" x14ac:dyDescent="0.25">
      <c r="A6453" t="s">
        <v>20838</v>
      </c>
      <c r="B6453" t="s">
        <v>20839</v>
      </c>
    </row>
    <row r="6454" spans="1:2" x14ac:dyDescent="0.25">
      <c r="A6454" t="s">
        <v>20840</v>
      </c>
      <c r="B6454" t="s">
        <v>20841</v>
      </c>
    </row>
    <row r="6455" spans="1:2" x14ac:dyDescent="0.25">
      <c r="A6455" t="s">
        <v>20842</v>
      </c>
      <c r="B6455" t="s">
        <v>20843</v>
      </c>
    </row>
    <row r="6456" spans="1:2" x14ac:dyDescent="0.25">
      <c r="A6456" t="s">
        <v>20844</v>
      </c>
      <c r="B6456" t="s">
        <v>20845</v>
      </c>
    </row>
    <row r="6457" spans="1:2" x14ac:dyDescent="0.25">
      <c r="A6457" t="s">
        <v>20846</v>
      </c>
      <c r="B6457" t="s">
        <v>20847</v>
      </c>
    </row>
    <row r="6458" spans="1:2" x14ac:dyDescent="0.25">
      <c r="A6458" t="s">
        <v>20848</v>
      </c>
      <c r="B6458" t="s">
        <v>20849</v>
      </c>
    </row>
    <row r="6459" spans="1:2" x14ac:dyDescent="0.25">
      <c r="A6459" t="s">
        <v>20850</v>
      </c>
      <c r="B6459" t="s">
        <v>20851</v>
      </c>
    </row>
    <row r="6460" spans="1:2" x14ac:dyDescent="0.25">
      <c r="A6460" t="s">
        <v>20852</v>
      </c>
      <c r="B6460" t="s">
        <v>20853</v>
      </c>
    </row>
    <row r="6461" spans="1:2" x14ac:dyDescent="0.25">
      <c r="A6461" t="s">
        <v>20854</v>
      </c>
      <c r="B6461" t="s">
        <v>20855</v>
      </c>
    </row>
    <row r="6462" spans="1:2" x14ac:dyDescent="0.25">
      <c r="A6462" t="s">
        <v>20856</v>
      </c>
      <c r="B6462" t="s">
        <v>20857</v>
      </c>
    </row>
    <row r="6463" spans="1:2" x14ac:dyDescent="0.25">
      <c r="A6463" t="s">
        <v>20858</v>
      </c>
      <c r="B6463" t="s">
        <v>20859</v>
      </c>
    </row>
    <row r="6464" spans="1:2" x14ac:dyDescent="0.25">
      <c r="A6464" t="s">
        <v>20860</v>
      </c>
      <c r="B6464" t="s">
        <v>20861</v>
      </c>
    </row>
    <row r="6465" spans="1:2" x14ac:dyDescent="0.25">
      <c r="A6465" t="s">
        <v>20862</v>
      </c>
      <c r="B6465" t="s">
        <v>20863</v>
      </c>
    </row>
    <row r="6466" spans="1:2" x14ac:dyDescent="0.25">
      <c r="A6466" t="s">
        <v>20864</v>
      </c>
      <c r="B6466" t="s">
        <v>20865</v>
      </c>
    </row>
    <row r="6467" spans="1:2" x14ac:dyDescent="0.25">
      <c r="A6467" t="s">
        <v>20866</v>
      </c>
      <c r="B6467" t="s">
        <v>20867</v>
      </c>
    </row>
    <row r="6468" spans="1:2" x14ac:dyDescent="0.25">
      <c r="A6468" t="s">
        <v>20868</v>
      </c>
      <c r="B6468" t="s">
        <v>20869</v>
      </c>
    </row>
    <row r="6469" spans="1:2" x14ac:dyDescent="0.25">
      <c r="A6469" t="s">
        <v>20870</v>
      </c>
      <c r="B6469" t="s">
        <v>20871</v>
      </c>
    </row>
    <row r="6470" spans="1:2" x14ac:dyDescent="0.25">
      <c r="A6470" t="s">
        <v>20872</v>
      </c>
      <c r="B6470" t="s">
        <v>20873</v>
      </c>
    </row>
    <row r="6471" spans="1:2" x14ac:dyDescent="0.25">
      <c r="A6471" t="s">
        <v>20874</v>
      </c>
      <c r="B6471" t="s">
        <v>20875</v>
      </c>
    </row>
    <row r="6472" spans="1:2" x14ac:dyDescent="0.25">
      <c r="A6472" t="s">
        <v>20876</v>
      </c>
      <c r="B6472" t="s">
        <v>20877</v>
      </c>
    </row>
    <row r="6473" spans="1:2" x14ac:dyDescent="0.25">
      <c r="A6473" t="s">
        <v>20878</v>
      </c>
      <c r="B6473" t="s">
        <v>20879</v>
      </c>
    </row>
    <row r="6474" spans="1:2" x14ac:dyDescent="0.25">
      <c r="A6474" t="s">
        <v>20880</v>
      </c>
      <c r="B6474" t="s">
        <v>20881</v>
      </c>
    </row>
    <row r="6475" spans="1:2" x14ac:dyDescent="0.25">
      <c r="A6475" t="s">
        <v>20882</v>
      </c>
      <c r="B6475" t="s">
        <v>20883</v>
      </c>
    </row>
    <row r="6476" spans="1:2" x14ac:dyDescent="0.25">
      <c r="A6476" t="s">
        <v>20884</v>
      </c>
      <c r="B6476" t="s">
        <v>20885</v>
      </c>
    </row>
    <row r="6477" spans="1:2" x14ac:dyDescent="0.25">
      <c r="A6477" t="s">
        <v>20886</v>
      </c>
      <c r="B6477" t="s">
        <v>20887</v>
      </c>
    </row>
    <row r="6478" spans="1:2" x14ac:dyDescent="0.25">
      <c r="A6478" t="s">
        <v>20888</v>
      </c>
      <c r="B6478" t="s">
        <v>20889</v>
      </c>
    </row>
    <row r="6479" spans="1:2" x14ac:dyDescent="0.25">
      <c r="A6479" t="s">
        <v>20890</v>
      </c>
      <c r="B6479" t="s">
        <v>20891</v>
      </c>
    </row>
    <row r="6480" spans="1:2" x14ac:dyDescent="0.25">
      <c r="A6480" t="s">
        <v>20892</v>
      </c>
      <c r="B6480" t="s">
        <v>20893</v>
      </c>
    </row>
    <row r="6481" spans="1:2" x14ac:dyDescent="0.25">
      <c r="A6481" t="s">
        <v>20894</v>
      </c>
      <c r="B6481" t="s">
        <v>20895</v>
      </c>
    </row>
    <row r="6482" spans="1:2" x14ac:dyDescent="0.25">
      <c r="A6482" t="s">
        <v>20896</v>
      </c>
      <c r="B6482" t="s">
        <v>20897</v>
      </c>
    </row>
    <row r="6483" spans="1:2" x14ac:dyDescent="0.25">
      <c r="A6483" t="s">
        <v>20898</v>
      </c>
      <c r="B6483" t="s">
        <v>20899</v>
      </c>
    </row>
    <row r="6484" spans="1:2" x14ac:dyDescent="0.25">
      <c r="A6484" t="s">
        <v>20900</v>
      </c>
      <c r="B6484" t="s">
        <v>20901</v>
      </c>
    </row>
    <row r="6485" spans="1:2" x14ac:dyDescent="0.25">
      <c r="A6485" t="s">
        <v>20902</v>
      </c>
      <c r="B6485" t="s">
        <v>20903</v>
      </c>
    </row>
    <row r="6486" spans="1:2" x14ac:dyDescent="0.25">
      <c r="A6486" t="s">
        <v>20904</v>
      </c>
      <c r="B6486" t="s">
        <v>20905</v>
      </c>
    </row>
    <row r="6487" spans="1:2" x14ac:dyDescent="0.25">
      <c r="A6487" t="s">
        <v>20906</v>
      </c>
      <c r="B6487" t="s">
        <v>20907</v>
      </c>
    </row>
    <row r="6488" spans="1:2" x14ac:dyDescent="0.25">
      <c r="A6488" t="s">
        <v>20908</v>
      </c>
      <c r="B6488" t="s">
        <v>20909</v>
      </c>
    </row>
    <row r="6489" spans="1:2" x14ac:dyDescent="0.25">
      <c r="A6489" t="s">
        <v>20910</v>
      </c>
      <c r="B6489" t="s">
        <v>20911</v>
      </c>
    </row>
    <row r="6490" spans="1:2" x14ac:dyDescent="0.25">
      <c r="A6490" t="s">
        <v>20912</v>
      </c>
      <c r="B6490" t="s">
        <v>20913</v>
      </c>
    </row>
    <row r="6491" spans="1:2" x14ac:dyDescent="0.25">
      <c r="A6491" t="s">
        <v>20914</v>
      </c>
      <c r="B6491" t="s">
        <v>20915</v>
      </c>
    </row>
    <row r="6492" spans="1:2" x14ac:dyDescent="0.25">
      <c r="A6492" t="s">
        <v>20916</v>
      </c>
      <c r="B6492" t="s">
        <v>20917</v>
      </c>
    </row>
    <row r="6493" spans="1:2" x14ac:dyDescent="0.25">
      <c r="A6493" t="s">
        <v>20918</v>
      </c>
      <c r="B6493" t="s">
        <v>20919</v>
      </c>
    </row>
    <row r="6494" spans="1:2" x14ac:dyDescent="0.25">
      <c r="A6494" t="s">
        <v>20920</v>
      </c>
      <c r="B6494" t="s">
        <v>20921</v>
      </c>
    </row>
    <row r="6495" spans="1:2" x14ac:dyDescent="0.25">
      <c r="A6495" t="s">
        <v>20922</v>
      </c>
      <c r="B6495" t="s">
        <v>20923</v>
      </c>
    </row>
    <row r="6496" spans="1:2" x14ac:dyDescent="0.25">
      <c r="A6496" t="s">
        <v>20924</v>
      </c>
      <c r="B6496" t="s">
        <v>20925</v>
      </c>
    </row>
    <row r="6497" spans="1:2" x14ac:dyDescent="0.25">
      <c r="A6497" t="s">
        <v>20926</v>
      </c>
      <c r="B6497" t="s">
        <v>20927</v>
      </c>
    </row>
    <row r="6498" spans="1:2" x14ac:dyDescent="0.25">
      <c r="A6498" t="s">
        <v>20928</v>
      </c>
      <c r="B6498" t="s">
        <v>20929</v>
      </c>
    </row>
    <row r="6499" spans="1:2" x14ac:dyDescent="0.25">
      <c r="A6499" t="s">
        <v>20930</v>
      </c>
      <c r="B6499" t="s">
        <v>20931</v>
      </c>
    </row>
    <row r="6500" spans="1:2" x14ac:dyDescent="0.25">
      <c r="A6500" t="s">
        <v>20932</v>
      </c>
      <c r="B6500" t="s">
        <v>20933</v>
      </c>
    </row>
    <row r="6501" spans="1:2" x14ac:dyDescent="0.25">
      <c r="A6501" t="s">
        <v>20934</v>
      </c>
      <c r="B6501" t="s">
        <v>20935</v>
      </c>
    </row>
    <row r="6502" spans="1:2" x14ac:dyDescent="0.25">
      <c r="A6502" t="s">
        <v>20936</v>
      </c>
      <c r="B6502" t="s">
        <v>20937</v>
      </c>
    </row>
    <row r="6503" spans="1:2" x14ac:dyDescent="0.25">
      <c r="A6503" t="s">
        <v>20938</v>
      </c>
      <c r="B6503" t="s">
        <v>20939</v>
      </c>
    </row>
    <row r="6504" spans="1:2" x14ac:dyDescent="0.25">
      <c r="A6504" t="s">
        <v>20940</v>
      </c>
      <c r="B6504" t="s">
        <v>20941</v>
      </c>
    </row>
    <row r="6505" spans="1:2" x14ac:dyDescent="0.25">
      <c r="A6505" t="s">
        <v>20942</v>
      </c>
      <c r="B6505" t="s">
        <v>20943</v>
      </c>
    </row>
    <row r="6506" spans="1:2" x14ac:dyDescent="0.25">
      <c r="A6506" t="s">
        <v>20944</v>
      </c>
      <c r="B6506" t="s">
        <v>20945</v>
      </c>
    </row>
    <row r="6507" spans="1:2" x14ac:dyDescent="0.25">
      <c r="A6507" t="s">
        <v>20946</v>
      </c>
      <c r="B6507" t="s">
        <v>20947</v>
      </c>
    </row>
    <row r="6508" spans="1:2" x14ac:dyDescent="0.25">
      <c r="A6508" t="s">
        <v>20948</v>
      </c>
      <c r="B6508" t="s">
        <v>20949</v>
      </c>
    </row>
    <row r="6509" spans="1:2" x14ac:dyDescent="0.25">
      <c r="A6509" t="s">
        <v>20950</v>
      </c>
      <c r="B6509" t="s">
        <v>20951</v>
      </c>
    </row>
    <row r="6510" spans="1:2" x14ac:dyDescent="0.25">
      <c r="A6510" t="s">
        <v>20952</v>
      </c>
      <c r="B6510" t="s">
        <v>20953</v>
      </c>
    </row>
    <row r="6511" spans="1:2" x14ac:dyDescent="0.25">
      <c r="A6511" t="s">
        <v>20954</v>
      </c>
      <c r="B6511" t="s">
        <v>20955</v>
      </c>
    </row>
    <row r="6512" spans="1:2" x14ac:dyDescent="0.25">
      <c r="A6512" t="s">
        <v>20956</v>
      </c>
      <c r="B6512" t="s">
        <v>20957</v>
      </c>
    </row>
    <row r="6513" spans="1:2" x14ac:dyDescent="0.25">
      <c r="A6513" t="s">
        <v>20958</v>
      </c>
      <c r="B6513" t="s">
        <v>20959</v>
      </c>
    </row>
    <row r="6514" spans="1:2" x14ac:dyDescent="0.25">
      <c r="A6514" t="s">
        <v>20960</v>
      </c>
      <c r="B6514" t="s">
        <v>20961</v>
      </c>
    </row>
    <row r="6515" spans="1:2" x14ac:dyDescent="0.25">
      <c r="A6515" t="s">
        <v>20962</v>
      </c>
      <c r="B6515" t="s">
        <v>20963</v>
      </c>
    </row>
    <row r="6516" spans="1:2" x14ac:dyDescent="0.25">
      <c r="A6516" t="s">
        <v>20964</v>
      </c>
      <c r="B6516" t="s">
        <v>20965</v>
      </c>
    </row>
    <row r="6517" spans="1:2" x14ac:dyDescent="0.25">
      <c r="A6517" t="s">
        <v>20966</v>
      </c>
      <c r="B6517" t="s">
        <v>20967</v>
      </c>
    </row>
    <row r="6518" spans="1:2" x14ac:dyDescent="0.25">
      <c r="A6518" t="s">
        <v>20968</v>
      </c>
      <c r="B6518" t="s">
        <v>20969</v>
      </c>
    </row>
    <row r="6519" spans="1:2" x14ac:dyDescent="0.25">
      <c r="A6519" t="s">
        <v>20970</v>
      </c>
      <c r="B6519" t="s">
        <v>20971</v>
      </c>
    </row>
    <row r="6520" spans="1:2" x14ac:dyDescent="0.25">
      <c r="A6520" t="s">
        <v>20972</v>
      </c>
      <c r="B6520" t="s">
        <v>20973</v>
      </c>
    </row>
    <row r="6521" spans="1:2" x14ac:dyDescent="0.25">
      <c r="A6521" t="s">
        <v>20974</v>
      </c>
      <c r="B6521" t="s">
        <v>20975</v>
      </c>
    </row>
    <row r="6522" spans="1:2" x14ac:dyDescent="0.25">
      <c r="A6522" t="s">
        <v>20976</v>
      </c>
      <c r="B6522" t="s">
        <v>20977</v>
      </c>
    </row>
    <row r="6523" spans="1:2" x14ac:dyDescent="0.25">
      <c r="A6523" t="s">
        <v>20978</v>
      </c>
      <c r="B6523" t="s">
        <v>20979</v>
      </c>
    </row>
    <row r="6524" spans="1:2" x14ac:dyDescent="0.25">
      <c r="A6524" t="s">
        <v>20980</v>
      </c>
      <c r="B6524" t="s">
        <v>20981</v>
      </c>
    </row>
    <row r="6525" spans="1:2" x14ac:dyDescent="0.25">
      <c r="A6525" t="s">
        <v>20982</v>
      </c>
      <c r="B6525" t="s">
        <v>20983</v>
      </c>
    </row>
    <row r="6526" spans="1:2" x14ac:dyDescent="0.25">
      <c r="A6526" t="s">
        <v>20984</v>
      </c>
      <c r="B6526" t="s">
        <v>20985</v>
      </c>
    </row>
    <row r="6527" spans="1:2" x14ac:dyDescent="0.25">
      <c r="A6527" t="s">
        <v>20986</v>
      </c>
      <c r="B6527" t="s">
        <v>20987</v>
      </c>
    </row>
    <row r="6528" spans="1:2" x14ac:dyDescent="0.25">
      <c r="A6528" t="s">
        <v>20988</v>
      </c>
      <c r="B6528" t="s">
        <v>20989</v>
      </c>
    </row>
    <row r="6529" spans="1:2" x14ac:dyDescent="0.25">
      <c r="A6529" t="s">
        <v>20990</v>
      </c>
      <c r="B6529" t="s">
        <v>20991</v>
      </c>
    </row>
    <row r="6530" spans="1:2" x14ac:dyDescent="0.25">
      <c r="A6530" t="s">
        <v>20992</v>
      </c>
      <c r="B6530" t="s">
        <v>20993</v>
      </c>
    </row>
    <row r="6531" spans="1:2" x14ac:dyDescent="0.25">
      <c r="A6531" t="s">
        <v>20994</v>
      </c>
      <c r="B6531" t="s">
        <v>20995</v>
      </c>
    </row>
    <row r="6532" spans="1:2" x14ac:dyDescent="0.25">
      <c r="A6532" t="s">
        <v>20996</v>
      </c>
      <c r="B6532" t="s">
        <v>20997</v>
      </c>
    </row>
    <row r="6533" spans="1:2" x14ac:dyDescent="0.25">
      <c r="A6533" t="s">
        <v>20998</v>
      </c>
      <c r="B6533" t="s">
        <v>20999</v>
      </c>
    </row>
    <row r="6534" spans="1:2" x14ac:dyDescent="0.25">
      <c r="A6534" t="s">
        <v>21000</v>
      </c>
      <c r="B6534" t="s">
        <v>21001</v>
      </c>
    </row>
    <row r="6535" spans="1:2" x14ac:dyDescent="0.25">
      <c r="A6535" t="s">
        <v>21002</v>
      </c>
      <c r="B6535" t="s">
        <v>21003</v>
      </c>
    </row>
    <row r="6536" spans="1:2" x14ac:dyDescent="0.25">
      <c r="A6536" t="s">
        <v>21004</v>
      </c>
      <c r="B6536" t="s">
        <v>21005</v>
      </c>
    </row>
    <row r="6537" spans="1:2" x14ac:dyDescent="0.25">
      <c r="A6537" t="s">
        <v>21006</v>
      </c>
      <c r="B6537" t="s">
        <v>21007</v>
      </c>
    </row>
    <row r="6538" spans="1:2" x14ac:dyDescent="0.25">
      <c r="A6538" t="s">
        <v>21008</v>
      </c>
      <c r="B6538" t="s">
        <v>21009</v>
      </c>
    </row>
    <row r="6539" spans="1:2" x14ac:dyDescent="0.25">
      <c r="A6539" t="s">
        <v>21010</v>
      </c>
      <c r="B6539" t="s">
        <v>21011</v>
      </c>
    </row>
    <row r="6540" spans="1:2" x14ac:dyDescent="0.25">
      <c r="A6540" t="s">
        <v>21012</v>
      </c>
      <c r="B6540" t="s">
        <v>21013</v>
      </c>
    </row>
    <row r="6541" spans="1:2" x14ac:dyDescent="0.25">
      <c r="A6541" t="s">
        <v>21014</v>
      </c>
      <c r="B6541" t="s">
        <v>21015</v>
      </c>
    </row>
    <row r="6542" spans="1:2" x14ac:dyDescent="0.25">
      <c r="A6542" t="s">
        <v>21016</v>
      </c>
      <c r="B6542" t="s">
        <v>21017</v>
      </c>
    </row>
    <row r="6543" spans="1:2" x14ac:dyDescent="0.25">
      <c r="A6543" t="s">
        <v>21018</v>
      </c>
      <c r="B6543" t="s">
        <v>21019</v>
      </c>
    </row>
    <row r="6544" spans="1:2" x14ac:dyDescent="0.25">
      <c r="A6544" t="s">
        <v>21020</v>
      </c>
      <c r="B6544" t="s">
        <v>21021</v>
      </c>
    </row>
    <row r="6545" spans="1:2" x14ac:dyDescent="0.25">
      <c r="A6545" t="s">
        <v>21022</v>
      </c>
      <c r="B6545" t="s">
        <v>21023</v>
      </c>
    </row>
    <row r="6546" spans="1:2" x14ac:dyDescent="0.25">
      <c r="A6546" t="s">
        <v>21024</v>
      </c>
      <c r="B6546" t="s">
        <v>21025</v>
      </c>
    </row>
    <row r="6547" spans="1:2" x14ac:dyDescent="0.25">
      <c r="A6547" t="s">
        <v>21026</v>
      </c>
      <c r="B6547" t="s">
        <v>21027</v>
      </c>
    </row>
    <row r="6548" spans="1:2" x14ac:dyDescent="0.25">
      <c r="A6548" t="s">
        <v>21028</v>
      </c>
      <c r="B6548" t="s">
        <v>21029</v>
      </c>
    </row>
    <row r="6549" spans="1:2" x14ac:dyDescent="0.25">
      <c r="A6549" t="s">
        <v>21030</v>
      </c>
      <c r="B6549" t="s">
        <v>21031</v>
      </c>
    </row>
    <row r="6550" spans="1:2" x14ac:dyDescent="0.25">
      <c r="A6550" t="s">
        <v>21032</v>
      </c>
      <c r="B6550" t="s">
        <v>21033</v>
      </c>
    </row>
    <row r="6551" spans="1:2" x14ac:dyDescent="0.25">
      <c r="A6551" t="s">
        <v>21034</v>
      </c>
      <c r="B6551" t="s">
        <v>21035</v>
      </c>
    </row>
    <row r="6552" spans="1:2" x14ac:dyDescent="0.25">
      <c r="A6552" t="s">
        <v>21036</v>
      </c>
      <c r="B6552" t="s">
        <v>21037</v>
      </c>
    </row>
    <row r="6553" spans="1:2" x14ac:dyDescent="0.25">
      <c r="A6553" t="s">
        <v>21038</v>
      </c>
      <c r="B6553" t="s">
        <v>21039</v>
      </c>
    </row>
    <row r="6554" spans="1:2" x14ac:dyDescent="0.25">
      <c r="A6554" t="s">
        <v>21040</v>
      </c>
      <c r="B6554" t="s">
        <v>21041</v>
      </c>
    </row>
    <row r="6555" spans="1:2" x14ac:dyDescent="0.25">
      <c r="A6555" t="s">
        <v>21042</v>
      </c>
      <c r="B6555" t="s">
        <v>21043</v>
      </c>
    </row>
    <row r="6556" spans="1:2" x14ac:dyDescent="0.25">
      <c r="A6556" t="s">
        <v>21044</v>
      </c>
      <c r="B6556" t="s">
        <v>21045</v>
      </c>
    </row>
    <row r="6557" spans="1:2" x14ac:dyDescent="0.25">
      <c r="A6557" t="s">
        <v>21046</v>
      </c>
      <c r="B6557" t="s">
        <v>21047</v>
      </c>
    </row>
    <row r="6558" spans="1:2" x14ac:dyDescent="0.25">
      <c r="A6558" t="s">
        <v>21048</v>
      </c>
      <c r="B6558" t="s">
        <v>21049</v>
      </c>
    </row>
    <row r="6559" spans="1:2" x14ac:dyDescent="0.25">
      <c r="A6559" t="s">
        <v>21050</v>
      </c>
      <c r="B6559" t="s">
        <v>21051</v>
      </c>
    </row>
    <row r="6560" spans="1:2" x14ac:dyDescent="0.25">
      <c r="A6560" t="s">
        <v>21052</v>
      </c>
      <c r="B6560" t="s">
        <v>21053</v>
      </c>
    </row>
    <row r="6561" spans="1:2" x14ac:dyDescent="0.25">
      <c r="A6561" t="s">
        <v>21054</v>
      </c>
      <c r="B6561" t="s">
        <v>21055</v>
      </c>
    </row>
    <row r="6562" spans="1:2" x14ac:dyDescent="0.25">
      <c r="A6562" t="s">
        <v>21056</v>
      </c>
      <c r="B6562" t="s">
        <v>21057</v>
      </c>
    </row>
    <row r="6563" spans="1:2" x14ac:dyDescent="0.25">
      <c r="A6563" t="s">
        <v>21058</v>
      </c>
      <c r="B6563" t="s">
        <v>21059</v>
      </c>
    </row>
    <row r="6564" spans="1:2" x14ac:dyDescent="0.25">
      <c r="A6564" t="s">
        <v>21060</v>
      </c>
      <c r="B6564" t="s">
        <v>21061</v>
      </c>
    </row>
    <row r="6565" spans="1:2" x14ac:dyDescent="0.25">
      <c r="A6565" t="s">
        <v>21062</v>
      </c>
      <c r="B6565" t="s">
        <v>21063</v>
      </c>
    </row>
    <row r="6566" spans="1:2" x14ac:dyDescent="0.25">
      <c r="A6566" t="s">
        <v>21064</v>
      </c>
      <c r="B6566" t="s">
        <v>21065</v>
      </c>
    </row>
    <row r="6567" spans="1:2" x14ac:dyDescent="0.25">
      <c r="A6567" t="s">
        <v>21066</v>
      </c>
      <c r="B6567" t="s">
        <v>21067</v>
      </c>
    </row>
    <row r="6568" spans="1:2" x14ac:dyDescent="0.25">
      <c r="A6568" t="s">
        <v>21068</v>
      </c>
      <c r="B6568" t="s">
        <v>21069</v>
      </c>
    </row>
    <row r="6569" spans="1:2" x14ac:dyDescent="0.25">
      <c r="A6569" t="s">
        <v>21070</v>
      </c>
      <c r="B6569" t="s">
        <v>21071</v>
      </c>
    </row>
    <row r="6570" spans="1:2" x14ac:dyDescent="0.25">
      <c r="A6570" t="s">
        <v>21072</v>
      </c>
      <c r="B6570" t="s">
        <v>21073</v>
      </c>
    </row>
    <row r="6571" spans="1:2" x14ac:dyDescent="0.25">
      <c r="A6571" t="s">
        <v>21074</v>
      </c>
      <c r="B6571" t="s">
        <v>21075</v>
      </c>
    </row>
    <row r="6572" spans="1:2" x14ac:dyDescent="0.25">
      <c r="A6572" t="s">
        <v>21076</v>
      </c>
      <c r="B6572" t="s">
        <v>21077</v>
      </c>
    </row>
    <row r="6573" spans="1:2" x14ac:dyDescent="0.25">
      <c r="A6573" t="s">
        <v>21078</v>
      </c>
      <c r="B6573" t="s">
        <v>21079</v>
      </c>
    </row>
    <row r="6574" spans="1:2" x14ac:dyDescent="0.25">
      <c r="A6574" t="s">
        <v>21080</v>
      </c>
      <c r="B6574" t="s">
        <v>21081</v>
      </c>
    </row>
    <row r="6575" spans="1:2" x14ac:dyDescent="0.25">
      <c r="A6575" t="s">
        <v>21082</v>
      </c>
      <c r="B6575" t="s">
        <v>21083</v>
      </c>
    </row>
    <row r="6576" spans="1:2" x14ac:dyDescent="0.25">
      <c r="A6576" t="s">
        <v>21084</v>
      </c>
      <c r="B6576" t="s">
        <v>21085</v>
      </c>
    </row>
    <row r="6577" spans="1:2" x14ac:dyDescent="0.25">
      <c r="A6577" t="s">
        <v>21086</v>
      </c>
      <c r="B6577" t="s">
        <v>21087</v>
      </c>
    </row>
    <row r="6578" spans="1:2" x14ac:dyDescent="0.25">
      <c r="A6578" t="s">
        <v>21088</v>
      </c>
      <c r="B6578" t="s">
        <v>21089</v>
      </c>
    </row>
    <row r="6579" spans="1:2" x14ac:dyDescent="0.25">
      <c r="A6579" t="s">
        <v>21090</v>
      </c>
      <c r="B6579" t="s">
        <v>21091</v>
      </c>
    </row>
    <row r="6580" spans="1:2" x14ac:dyDescent="0.25">
      <c r="A6580" t="s">
        <v>21092</v>
      </c>
      <c r="B6580" t="s">
        <v>21093</v>
      </c>
    </row>
    <row r="6581" spans="1:2" x14ac:dyDescent="0.25">
      <c r="A6581" t="s">
        <v>21094</v>
      </c>
      <c r="B6581" t="s">
        <v>21095</v>
      </c>
    </row>
    <row r="6582" spans="1:2" x14ac:dyDescent="0.25">
      <c r="A6582" t="s">
        <v>21096</v>
      </c>
      <c r="B6582" t="s">
        <v>21097</v>
      </c>
    </row>
    <row r="6583" spans="1:2" x14ac:dyDescent="0.25">
      <c r="A6583" t="s">
        <v>21098</v>
      </c>
      <c r="B6583" t="s">
        <v>21099</v>
      </c>
    </row>
    <row r="6584" spans="1:2" x14ac:dyDescent="0.25">
      <c r="A6584" t="s">
        <v>21100</v>
      </c>
      <c r="B6584" t="s">
        <v>21101</v>
      </c>
    </row>
    <row r="6585" spans="1:2" x14ac:dyDescent="0.25">
      <c r="A6585" t="s">
        <v>21102</v>
      </c>
      <c r="B6585" t="s">
        <v>21103</v>
      </c>
    </row>
    <row r="6586" spans="1:2" x14ac:dyDescent="0.25">
      <c r="A6586" t="s">
        <v>21104</v>
      </c>
      <c r="B6586" t="s">
        <v>21105</v>
      </c>
    </row>
    <row r="6587" spans="1:2" x14ac:dyDescent="0.25">
      <c r="A6587" t="s">
        <v>21106</v>
      </c>
      <c r="B6587" t="s">
        <v>21107</v>
      </c>
    </row>
    <row r="6588" spans="1:2" x14ac:dyDescent="0.25">
      <c r="A6588" t="s">
        <v>21108</v>
      </c>
      <c r="B6588" t="s">
        <v>21109</v>
      </c>
    </row>
    <row r="6589" spans="1:2" x14ac:dyDescent="0.25">
      <c r="A6589" t="s">
        <v>21110</v>
      </c>
      <c r="B6589" t="s">
        <v>2860</v>
      </c>
    </row>
    <row r="6590" spans="1:2" x14ac:dyDescent="0.25">
      <c r="A6590" t="s">
        <v>21111</v>
      </c>
      <c r="B6590" t="s">
        <v>21112</v>
      </c>
    </row>
    <row r="6591" spans="1:2" x14ac:dyDescent="0.25">
      <c r="A6591" t="s">
        <v>21113</v>
      </c>
      <c r="B6591" t="s">
        <v>21114</v>
      </c>
    </row>
    <row r="6592" spans="1:2" x14ac:dyDescent="0.25">
      <c r="A6592" t="s">
        <v>21115</v>
      </c>
      <c r="B6592" t="s">
        <v>21116</v>
      </c>
    </row>
    <row r="6593" spans="1:2" x14ac:dyDescent="0.25">
      <c r="A6593" t="s">
        <v>21117</v>
      </c>
      <c r="B6593" t="s">
        <v>21118</v>
      </c>
    </row>
    <row r="6594" spans="1:2" x14ac:dyDescent="0.25">
      <c r="A6594" t="s">
        <v>21119</v>
      </c>
      <c r="B6594" t="s">
        <v>21120</v>
      </c>
    </row>
    <row r="6595" spans="1:2" x14ac:dyDescent="0.25">
      <c r="A6595" t="s">
        <v>21121</v>
      </c>
      <c r="B6595" t="s">
        <v>21122</v>
      </c>
    </row>
    <row r="6596" spans="1:2" x14ac:dyDescent="0.25">
      <c r="A6596" t="s">
        <v>21123</v>
      </c>
      <c r="B6596" t="s">
        <v>21124</v>
      </c>
    </row>
    <row r="6597" spans="1:2" x14ac:dyDescent="0.25">
      <c r="A6597" t="s">
        <v>21125</v>
      </c>
      <c r="B6597" t="s">
        <v>21126</v>
      </c>
    </row>
    <row r="6598" spans="1:2" x14ac:dyDescent="0.25">
      <c r="A6598" t="s">
        <v>21127</v>
      </c>
      <c r="B6598" t="s">
        <v>21128</v>
      </c>
    </row>
    <row r="6599" spans="1:2" x14ac:dyDescent="0.25">
      <c r="A6599" t="s">
        <v>21129</v>
      </c>
      <c r="B6599" t="s">
        <v>21130</v>
      </c>
    </row>
    <row r="6600" spans="1:2" x14ac:dyDescent="0.25">
      <c r="A6600" t="s">
        <v>21131</v>
      </c>
      <c r="B6600" t="s">
        <v>21132</v>
      </c>
    </row>
    <row r="6601" spans="1:2" x14ac:dyDescent="0.25">
      <c r="A6601" t="s">
        <v>21133</v>
      </c>
      <c r="B6601" t="s">
        <v>21134</v>
      </c>
    </row>
    <row r="6602" spans="1:2" x14ac:dyDescent="0.25">
      <c r="A6602" t="s">
        <v>21135</v>
      </c>
      <c r="B6602" t="s">
        <v>21136</v>
      </c>
    </row>
    <row r="6603" spans="1:2" x14ac:dyDescent="0.25">
      <c r="A6603" t="s">
        <v>21137</v>
      </c>
      <c r="B6603" t="s">
        <v>21138</v>
      </c>
    </row>
    <row r="6604" spans="1:2" x14ac:dyDescent="0.25">
      <c r="A6604" t="s">
        <v>21139</v>
      </c>
      <c r="B6604" t="s">
        <v>21140</v>
      </c>
    </row>
    <row r="6605" spans="1:2" x14ac:dyDescent="0.25">
      <c r="A6605" t="s">
        <v>21141</v>
      </c>
      <c r="B6605" t="s">
        <v>21142</v>
      </c>
    </row>
    <row r="6606" spans="1:2" x14ac:dyDescent="0.25">
      <c r="A6606" t="s">
        <v>21143</v>
      </c>
      <c r="B6606" t="s">
        <v>21144</v>
      </c>
    </row>
    <row r="6607" spans="1:2" x14ac:dyDescent="0.25">
      <c r="A6607" t="s">
        <v>21145</v>
      </c>
      <c r="B6607" t="s">
        <v>21146</v>
      </c>
    </row>
    <row r="6608" spans="1:2" x14ac:dyDescent="0.25">
      <c r="A6608" t="s">
        <v>21147</v>
      </c>
      <c r="B6608" t="s">
        <v>21148</v>
      </c>
    </row>
    <row r="6609" spans="1:2" x14ac:dyDescent="0.25">
      <c r="A6609" t="s">
        <v>21149</v>
      </c>
      <c r="B6609" t="s">
        <v>21150</v>
      </c>
    </row>
    <row r="6610" spans="1:2" x14ac:dyDescent="0.25">
      <c r="A6610" t="s">
        <v>21151</v>
      </c>
      <c r="B6610" t="s">
        <v>21152</v>
      </c>
    </row>
    <row r="6611" spans="1:2" x14ac:dyDescent="0.25">
      <c r="A6611" t="s">
        <v>21153</v>
      </c>
      <c r="B6611" t="s">
        <v>21154</v>
      </c>
    </row>
    <row r="6612" spans="1:2" x14ac:dyDescent="0.25">
      <c r="A6612" t="s">
        <v>21155</v>
      </c>
      <c r="B6612" t="s">
        <v>21156</v>
      </c>
    </row>
    <row r="6613" spans="1:2" x14ac:dyDescent="0.25">
      <c r="A6613" t="s">
        <v>21157</v>
      </c>
      <c r="B6613" t="s">
        <v>21158</v>
      </c>
    </row>
    <row r="6614" spans="1:2" x14ac:dyDescent="0.25">
      <c r="A6614" t="s">
        <v>21159</v>
      </c>
      <c r="B6614" t="s">
        <v>21160</v>
      </c>
    </row>
    <row r="6615" spans="1:2" x14ac:dyDescent="0.25">
      <c r="A6615" t="s">
        <v>21161</v>
      </c>
      <c r="B6615" t="s">
        <v>21162</v>
      </c>
    </row>
    <row r="6616" spans="1:2" x14ac:dyDescent="0.25">
      <c r="A6616" t="s">
        <v>21163</v>
      </c>
      <c r="B6616" t="s">
        <v>21164</v>
      </c>
    </row>
    <row r="6617" spans="1:2" x14ac:dyDescent="0.25">
      <c r="A6617" t="s">
        <v>21165</v>
      </c>
      <c r="B6617" t="s">
        <v>21166</v>
      </c>
    </row>
    <row r="6618" spans="1:2" x14ac:dyDescent="0.25">
      <c r="A6618" t="s">
        <v>21167</v>
      </c>
      <c r="B6618" t="s">
        <v>21168</v>
      </c>
    </row>
    <row r="6619" spans="1:2" x14ac:dyDescent="0.25">
      <c r="A6619" t="s">
        <v>21169</v>
      </c>
      <c r="B6619" t="s">
        <v>21170</v>
      </c>
    </row>
    <row r="6620" spans="1:2" x14ac:dyDescent="0.25">
      <c r="A6620" t="s">
        <v>21171</v>
      </c>
      <c r="B6620" t="s">
        <v>21172</v>
      </c>
    </row>
    <row r="6621" spans="1:2" x14ac:dyDescent="0.25">
      <c r="A6621" t="s">
        <v>21173</v>
      </c>
      <c r="B6621" t="s">
        <v>21174</v>
      </c>
    </row>
    <row r="6622" spans="1:2" x14ac:dyDescent="0.25">
      <c r="A6622" t="s">
        <v>21175</v>
      </c>
      <c r="B6622" t="s">
        <v>21176</v>
      </c>
    </row>
    <row r="6623" spans="1:2" x14ac:dyDescent="0.25">
      <c r="A6623" t="s">
        <v>21177</v>
      </c>
      <c r="B6623" t="s">
        <v>21178</v>
      </c>
    </row>
    <row r="6624" spans="1:2" x14ac:dyDescent="0.25">
      <c r="A6624" t="s">
        <v>21179</v>
      </c>
      <c r="B6624" t="s">
        <v>21180</v>
      </c>
    </row>
    <row r="6625" spans="1:2" x14ac:dyDescent="0.25">
      <c r="A6625" t="s">
        <v>21181</v>
      </c>
      <c r="B6625" t="s">
        <v>21182</v>
      </c>
    </row>
    <row r="6626" spans="1:2" x14ac:dyDescent="0.25">
      <c r="A6626" t="s">
        <v>21183</v>
      </c>
      <c r="B6626" t="s">
        <v>21184</v>
      </c>
    </row>
    <row r="6627" spans="1:2" x14ac:dyDescent="0.25">
      <c r="A6627" t="s">
        <v>21185</v>
      </c>
      <c r="B6627" t="s">
        <v>21186</v>
      </c>
    </row>
    <row r="6628" spans="1:2" x14ac:dyDescent="0.25">
      <c r="A6628" t="s">
        <v>21187</v>
      </c>
      <c r="B6628" t="s">
        <v>21188</v>
      </c>
    </row>
    <row r="6629" spans="1:2" x14ac:dyDescent="0.25">
      <c r="A6629" t="s">
        <v>21189</v>
      </c>
      <c r="B6629" t="s">
        <v>21190</v>
      </c>
    </row>
    <row r="6630" spans="1:2" x14ac:dyDescent="0.25">
      <c r="A6630" t="s">
        <v>21191</v>
      </c>
      <c r="B6630" t="s">
        <v>21192</v>
      </c>
    </row>
    <row r="6631" spans="1:2" x14ac:dyDescent="0.25">
      <c r="A6631" t="s">
        <v>21193</v>
      </c>
      <c r="B6631" t="s">
        <v>21194</v>
      </c>
    </row>
    <row r="6632" spans="1:2" x14ac:dyDescent="0.25">
      <c r="A6632" t="s">
        <v>21195</v>
      </c>
      <c r="B6632" t="s">
        <v>21196</v>
      </c>
    </row>
    <row r="6633" spans="1:2" x14ac:dyDescent="0.25">
      <c r="A6633" t="s">
        <v>21197</v>
      </c>
      <c r="B6633" t="s">
        <v>21198</v>
      </c>
    </row>
    <row r="6634" spans="1:2" x14ac:dyDescent="0.25">
      <c r="A6634" t="s">
        <v>21199</v>
      </c>
      <c r="B6634" t="s">
        <v>21200</v>
      </c>
    </row>
    <row r="6635" spans="1:2" x14ac:dyDescent="0.25">
      <c r="A6635" t="s">
        <v>21201</v>
      </c>
      <c r="B6635" t="s">
        <v>21202</v>
      </c>
    </row>
    <row r="6636" spans="1:2" x14ac:dyDescent="0.25">
      <c r="A6636" t="s">
        <v>21203</v>
      </c>
      <c r="B6636" t="s">
        <v>21204</v>
      </c>
    </row>
    <row r="6637" spans="1:2" x14ac:dyDescent="0.25">
      <c r="A6637" t="s">
        <v>21205</v>
      </c>
      <c r="B6637" t="s">
        <v>21206</v>
      </c>
    </row>
    <row r="6638" spans="1:2" x14ac:dyDescent="0.25">
      <c r="A6638" t="s">
        <v>21207</v>
      </c>
      <c r="B6638" t="s">
        <v>21208</v>
      </c>
    </row>
    <row r="6639" spans="1:2" x14ac:dyDescent="0.25">
      <c r="A6639" t="s">
        <v>21209</v>
      </c>
      <c r="B6639" t="s">
        <v>21210</v>
      </c>
    </row>
    <row r="6640" spans="1:2" x14ac:dyDescent="0.25">
      <c r="A6640" t="s">
        <v>21211</v>
      </c>
      <c r="B6640" t="s">
        <v>21212</v>
      </c>
    </row>
    <row r="6641" spans="1:2" x14ac:dyDescent="0.25">
      <c r="A6641" t="s">
        <v>21213</v>
      </c>
      <c r="B6641" t="s">
        <v>21214</v>
      </c>
    </row>
    <row r="6642" spans="1:2" x14ac:dyDescent="0.25">
      <c r="A6642" t="s">
        <v>21215</v>
      </c>
      <c r="B6642" t="s">
        <v>21216</v>
      </c>
    </row>
    <row r="6643" spans="1:2" x14ac:dyDescent="0.25">
      <c r="A6643" t="s">
        <v>21217</v>
      </c>
      <c r="B6643" t="s">
        <v>21218</v>
      </c>
    </row>
    <row r="6644" spans="1:2" x14ac:dyDescent="0.25">
      <c r="A6644" t="s">
        <v>21219</v>
      </c>
      <c r="B6644" t="s">
        <v>21220</v>
      </c>
    </row>
    <row r="6645" spans="1:2" x14ac:dyDescent="0.25">
      <c r="A6645" t="s">
        <v>21221</v>
      </c>
      <c r="B6645" t="s">
        <v>21222</v>
      </c>
    </row>
    <row r="6646" spans="1:2" x14ac:dyDescent="0.25">
      <c r="A6646" t="s">
        <v>21223</v>
      </c>
      <c r="B6646" t="s">
        <v>21224</v>
      </c>
    </row>
    <row r="6647" spans="1:2" x14ac:dyDescent="0.25">
      <c r="A6647" t="s">
        <v>21225</v>
      </c>
      <c r="B6647" t="s">
        <v>21226</v>
      </c>
    </row>
    <row r="6648" spans="1:2" x14ac:dyDescent="0.25">
      <c r="A6648" t="s">
        <v>21227</v>
      </c>
      <c r="B6648" t="s">
        <v>21228</v>
      </c>
    </row>
    <row r="6649" spans="1:2" x14ac:dyDescent="0.25">
      <c r="A6649" t="s">
        <v>21229</v>
      </c>
      <c r="B6649" t="s">
        <v>21230</v>
      </c>
    </row>
    <row r="6650" spans="1:2" x14ac:dyDescent="0.25">
      <c r="A6650" t="s">
        <v>21231</v>
      </c>
      <c r="B6650" t="s">
        <v>21232</v>
      </c>
    </row>
    <row r="6651" spans="1:2" x14ac:dyDescent="0.25">
      <c r="A6651" t="s">
        <v>21233</v>
      </c>
      <c r="B6651" t="s">
        <v>21234</v>
      </c>
    </row>
    <row r="6652" spans="1:2" x14ac:dyDescent="0.25">
      <c r="A6652" t="s">
        <v>21235</v>
      </c>
      <c r="B6652" t="s">
        <v>21236</v>
      </c>
    </row>
    <row r="6653" spans="1:2" x14ac:dyDescent="0.25">
      <c r="A6653" t="s">
        <v>21237</v>
      </c>
      <c r="B6653" t="s">
        <v>21238</v>
      </c>
    </row>
    <row r="6654" spans="1:2" x14ac:dyDescent="0.25">
      <c r="A6654" t="s">
        <v>21239</v>
      </c>
      <c r="B6654" t="s">
        <v>21240</v>
      </c>
    </row>
    <row r="6655" spans="1:2" x14ac:dyDescent="0.25">
      <c r="A6655" t="s">
        <v>21241</v>
      </c>
      <c r="B6655" t="s">
        <v>21242</v>
      </c>
    </row>
    <row r="6656" spans="1:2" x14ac:dyDescent="0.25">
      <c r="A6656" t="s">
        <v>21243</v>
      </c>
      <c r="B6656" t="s">
        <v>21244</v>
      </c>
    </row>
    <row r="6657" spans="1:2" x14ac:dyDescent="0.25">
      <c r="A6657" t="s">
        <v>21245</v>
      </c>
      <c r="B6657" t="s">
        <v>21246</v>
      </c>
    </row>
    <row r="6658" spans="1:2" x14ac:dyDescent="0.25">
      <c r="A6658" t="s">
        <v>21247</v>
      </c>
      <c r="B6658" t="s">
        <v>21248</v>
      </c>
    </row>
    <row r="6659" spans="1:2" x14ac:dyDescent="0.25">
      <c r="A6659" t="s">
        <v>21249</v>
      </c>
      <c r="B6659" t="s">
        <v>21250</v>
      </c>
    </row>
    <row r="6660" spans="1:2" x14ac:dyDescent="0.25">
      <c r="A6660" t="s">
        <v>21251</v>
      </c>
      <c r="B6660" t="s">
        <v>21252</v>
      </c>
    </row>
    <row r="6661" spans="1:2" x14ac:dyDescent="0.25">
      <c r="A6661" t="s">
        <v>21253</v>
      </c>
      <c r="B6661" t="s">
        <v>21254</v>
      </c>
    </row>
    <row r="6662" spans="1:2" x14ac:dyDescent="0.25">
      <c r="A6662" t="s">
        <v>21255</v>
      </c>
      <c r="B6662" t="s">
        <v>21256</v>
      </c>
    </row>
    <row r="6663" spans="1:2" x14ac:dyDescent="0.25">
      <c r="A6663" t="s">
        <v>21257</v>
      </c>
      <c r="B6663" t="s">
        <v>21258</v>
      </c>
    </row>
    <row r="6664" spans="1:2" x14ac:dyDescent="0.25">
      <c r="A6664" t="s">
        <v>21259</v>
      </c>
      <c r="B6664" t="s">
        <v>21260</v>
      </c>
    </row>
    <row r="6665" spans="1:2" x14ac:dyDescent="0.25">
      <c r="A6665" t="s">
        <v>21261</v>
      </c>
      <c r="B6665" t="s">
        <v>21262</v>
      </c>
    </row>
    <row r="6666" spans="1:2" x14ac:dyDescent="0.25">
      <c r="A6666" t="s">
        <v>21263</v>
      </c>
      <c r="B6666" t="s">
        <v>21264</v>
      </c>
    </row>
    <row r="6667" spans="1:2" x14ac:dyDescent="0.25">
      <c r="A6667" t="s">
        <v>21265</v>
      </c>
      <c r="B6667" t="s">
        <v>21266</v>
      </c>
    </row>
    <row r="6668" spans="1:2" x14ac:dyDescent="0.25">
      <c r="A6668" t="s">
        <v>21267</v>
      </c>
      <c r="B6668" t="s">
        <v>21268</v>
      </c>
    </row>
    <row r="6669" spans="1:2" x14ac:dyDescent="0.25">
      <c r="A6669" t="s">
        <v>21269</v>
      </c>
      <c r="B6669" t="s">
        <v>21270</v>
      </c>
    </row>
    <row r="6670" spans="1:2" x14ac:dyDescent="0.25">
      <c r="A6670" t="s">
        <v>21271</v>
      </c>
      <c r="B6670" t="s">
        <v>21272</v>
      </c>
    </row>
    <row r="6671" spans="1:2" x14ac:dyDescent="0.25">
      <c r="A6671" t="s">
        <v>21273</v>
      </c>
      <c r="B6671" t="s">
        <v>21274</v>
      </c>
    </row>
    <row r="6672" spans="1:2" x14ac:dyDescent="0.25">
      <c r="A6672" t="s">
        <v>21275</v>
      </c>
      <c r="B6672" t="s">
        <v>21276</v>
      </c>
    </row>
    <row r="6673" spans="1:2" x14ac:dyDescent="0.25">
      <c r="A6673" t="s">
        <v>21277</v>
      </c>
      <c r="B6673" t="s">
        <v>21278</v>
      </c>
    </row>
    <row r="6674" spans="1:2" x14ac:dyDescent="0.25">
      <c r="A6674" t="s">
        <v>21279</v>
      </c>
      <c r="B6674" t="s">
        <v>21280</v>
      </c>
    </row>
    <row r="6675" spans="1:2" x14ac:dyDescent="0.25">
      <c r="A6675" t="s">
        <v>21281</v>
      </c>
      <c r="B6675" t="s">
        <v>21282</v>
      </c>
    </row>
    <row r="6676" spans="1:2" x14ac:dyDescent="0.25">
      <c r="A6676" t="s">
        <v>21283</v>
      </c>
      <c r="B6676" t="s">
        <v>21284</v>
      </c>
    </row>
    <row r="6677" spans="1:2" x14ac:dyDescent="0.25">
      <c r="A6677" t="s">
        <v>21285</v>
      </c>
      <c r="B6677" t="s">
        <v>21286</v>
      </c>
    </row>
    <row r="6678" spans="1:2" x14ac:dyDescent="0.25">
      <c r="A6678" t="s">
        <v>21287</v>
      </c>
      <c r="B6678" t="s">
        <v>21288</v>
      </c>
    </row>
    <row r="6679" spans="1:2" x14ac:dyDescent="0.25">
      <c r="A6679" t="s">
        <v>21289</v>
      </c>
      <c r="B6679" t="s">
        <v>21290</v>
      </c>
    </row>
    <row r="6680" spans="1:2" x14ac:dyDescent="0.25">
      <c r="A6680" t="s">
        <v>21291</v>
      </c>
      <c r="B6680" t="s">
        <v>21292</v>
      </c>
    </row>
    <row r="6681" spans="1:2" x14ac:dyDescent="0.25">
      <c r="A6681" t="s">
        <v>21293</v>
      </c>
      <c r="B6681" t="s">
        <v>21294</v>
      </c>
    </row>
    <row r="6682" spans="1:2" x14ac:dyDescent="0.25">
      <c r="A6682" t="s">
        <v>21295</v>
      </c>
      <c r="B6682" t="s">
        <v>21296</v>
      </c>
    </row>
    <row r="6683" spans="1:2" x14ac:dyDescent="0.25">
      <c r="A6683" t="s">
        <v>21297</v>
      </c>
      <c r="B6683" t="s">
        <v>21298</v>
      </c>
    </row>
    <row r="6684" spans="1:2" x14ac:dyDescent="0.25">
      <c r="A6684" t="s">
        <v>21299</v>
      </c>
      <c r="B6684" t="s">
        <v>21300</v>
      </c>
    </row>
    <row r="6685" spans="1:2" x14ac:dyDescent="0.25">
      <c r="A6685" t="s">
        <v>21301</v>
      </c>
      <c r="B6685" t="s">
        <v>21302</v>
      </c>
    </row>
    <row r="6686" spans="1:2" x14ac:dyDescent="0.25">
      <c r="A6686" t="s">
        <v>21303</v>
      </c>
      <c r="B6686" t="s">
        <v>21304</v>
      </c>
    </row>
    <row r="6687" spans="1:2" x14ac:dyDescent="0.25">
      <c r="A6687" t="s">
        <v>21305</v>
      </c>
      <c r="B6687" t="s">
        <v>21306</v>
      </c>
    </row>
    <row r="6688" spans="1:2" x14ac:dyDescent="0.25">
      <c r="A6688" t="s">
        <v>21307</v>
      </c>
      <c r="B6688" t="s">
        <v>21308</v>
      </c>
    </row>
    <row r="6689" spans="1:2" x14ac:dyDescent="0.25">
      <c r="A6689" t="s">
        <v>21309</v>
      </c>
      <c r="B6689" t="s">
        <v>21310</v>
      </c>
    </row>
    <row r="6690" spans="1:2" x14ac:dyDescent="0.25">
      <c r="A6690" t="s">
        <v>21311</v>
      </c>
      <c r="B6690" t="s">
        <v>21312</v>
      </c>
    </row>
    <row r="6691" spans="1:2" x14ac:dyDescent="0.25">
      <c r="A6691" t="s">
        <v>21313</v>
      </c>
      <c r="B6691" t="s">
        <v>21314</v>
      </c>
    </row>
    <row r="6692" spans="1:2" x14ac:dyDescent="0.25">
      <c r="A6692" t="s">
        <v>21315</v>
      </c>
      <c r="B6692" t="s">
        <v>21316</v>
      </c>
    </row>
    <row r="6693" spans="1:2" x14ac:dyDescent="0.25">
      <c r="A6693" t="s">
        <v>21317</v>
      </c>
      <c r="B6693" t="s">
        <v>21318</v>
      </c>
    </row>
    <row r="6694" spans="1:2" x14ac:dyDescent="0.25">
      <c r="A6694" t="s">
        <v>21319</v>
      </c>
      <c r="B6694" t="s">
        <v>21320</v>
      </c>
    </row>
    <row r="6695" spans="1:2" x14ac:dyDescent="0.25">
      <c r="A6695" t="s">
        <v>21321</v>
      </c>
      <c r="B6695" t="s">
        <v>21322</v>
      </c>
    </row>
    <row r="6696" spans="1:2" x14ac:dyDescent="0.25">
      <c r="A6696" t="s">
        <v>21323</v>
      </c>
      <c r="B6696" t="s">
        <v>21324</v>
      </c>
    </row>
    <row r="6697" spans="1:2" x14ac:dyDescent="0.25">
      <c r="A6697" t="s">
        <v>21325</v>
      </c>
      <c r="B6697" t="s">
        <v>21326</v>
      </c>
    </row>
    <row r="6698" spans="1:2" x14ac:dyDescent="0.25">
      <c r="A6698" t="s">
        <v>21327</v>
      </c>
      <c r="B6698" t="s">
        <v>21328</v>
      </c>
    </row>
    <row r="6699" spans="1:2" x14ac:dyDescent="0.25">
      <c r="A6699" t="s">
        <v>21329</v>
      </c>
      <c r="B6699" t="s">
        <v>21330</v>
      </c>
    </row>
    <row r="6700" spans="1:2" x14ac:dyDescent="0.25">
      <c r="A6700" t="s">
        <v>21331</v>
      </c>
      <c r="B6700" t="s">
        <v>21332</v>
      </c>
    </row>
    <row r="6701" spans="1:2" x14ac:dyDescent="0.25">
      <c r="A6701" t="s">
        <v>21333</v>
      </c>
      <c r="B6701" t="s">
        <v>21334</v>
      </c>
    </row>
    <row r="6702" spans="1:2" x14ac:dyDescent="0.25">
      <c r="A6702" t="s">
        <v>21335</v>
      </c>
      <c r="B6702" t="s">
        <v>21336</v>
      </c>
    </row>
    <row r="6703" spans="1:2" x14ac:dyDescent="0.25">
      <c r="A6703" t="s">
        <v>21337</v>
      </c>
      <c r="B6703" t="s">
        <v>21338</v>
      </c>
    </row>
    <row r="6704" spans="1:2" x14ac:dyDescent="0.25">
      <c r="A6704" t="s">
        <v>21339</v>
      </c>
      <c r="B6704" t="s">
        <v>21340</v>
      </c>
    </row>
    <row r="6705" spans="1:2" x14ac:dyDescent="0.25">
      <c r="A6705" t="s">
        <v>21341</v>
      </c>
      <c r="B6705" t="s">
        <v>21342</v>
      </c>
    </row>
    <row r="6706" spans="1:2" x14ac:dyDescent="0.25">
      <c r="A6706" t="s">
        <v>21343</v>
      </c>
      <c r="B6706" t="s">
        <v>21344</v>
      </c>
    </row>
    <row r="6707" spans="1:2" x14ac:dyDescent="0.25">
      <c r="A6707" t="s">
        <v>21345</v>
      </c>
      <c r="B6707" t="s">
        <v>21346</v>
      </c>
    </row>
    <row r="6708" spans="1:2" x14ac:dyDescent="0.25">
      <c r="A6708" t="s">
        <v>21347</v>
      </c>
      <c r="B6708" t="s">
        <v>21348</v>
      </c>
    </row>
    <row r="6709" spans="1:2" x14ac:dyDescent="0.25">
      <c r="A6709" t="s">
        <v>21349</v>
      </c>
      <c r="B6709" t="s">
        <v>21350</v>
      </c>
    </row>
    <row r="6710" spans="1:2" x14ac:dyDescent="0.25">
      <c r="A6710" t="s">
        <v>21351</v>
      </c>
      <c r="B6710" t="s">
        <v>21352</v>
      </c>
    </row>
    <row r="6711" spans="1:2" x14ac:dyDescent="0.25">
      <c r="A6711" t="s">
        <v>21353</v>
      </c>
      <c r="B6711" t="s">
        <v>21354</v>
      </c>
    </row>
    <row r="6712" spans="1:2" x14ac:dyDescent="0.25">
      <c r="A6712" t="s">
        <v>21355</v>
      </c>
      <c r="B6712" t="s">
        <v>21356</v>
      </c>
    </row>
    <row r="6713" spans="1:2" x14ac:dyDescent="0.25">
      <c r="A6713" t="s">
        <v>21357</v>
      </c>
      <c r="B6713" t="s">
        <v>21358</v>
      </c>
    </row>
    <row r="6714" spans="1:2" x14ac:dyDescent="0.25">
      <c r="A6714" t="s">
        <v>21359</v>
      </c>
      <c r="B6714" t="s">
        <v>21360</v>
      </c>
    </row>
    <row r="6715" spans="1:2" x14ac:dyDescent="0.25">
      <c r="A6715" t="s">
        <v>21361</v>
      </c>
      <c r="B6715" t="s">
        <v>21362</v>
      </c>
    </row>
    <row r="6716" spans="1:2" x14ac:dyDescent="0.25">
      <c r="A6716" t="s">
        <v>21363</v>
      </c>
      <c r="B6716" t="s">
        <v>21364</v>
      </c>
    </row>
    <row r="6717" spans="1:2" x14ac:dyDescent="0.25">
      <c r="A6717" t="s">
        <v>21365</v>
      </c>
      <c r="B6717" t="s">
        <v>21366</v>
      </c>
    </row>
    <row r="6718" spans="1:2" x14ac:dyDescent="0.25">
      <c r="A6718" t="s">
        <v>21367</v>
      </c>
      <c r="B6718" t="s">
        <v>21368</v>
      </c>
    </row>
    <row r="6719" spans="1:2" x14ac:dyDescent="0.25">
      <c r="A6719" t="s">
        <v>21369</v>
      </c>
      <c r="B6719" t="s">
        <v>21370</v>
      </c>
    </row>
    <row r="6720" spans="1:2" x14ac:dyDescent="0.25">
      <c r="A6720" t="s">
        <v>21371</v>
      </c>
      <c r="B6720" t="s">
        <v>21372</v>
      </c>
    </row>
    <row r="6721" spans="1:2" x14ac:dyDescent="0.25">
      <c r="A6721" t="s">
        <v>21373</v>
      </c>
      <c r="B6721" t="s">
        <v>21374</v>
      </c>
    </row>
    <row r="6722" spans="1:2" x14ac:dyDescent="0.25">
      <c r="A6722" t="s">
        <v>21375</v>
      </c>
      <c r="B6722" t="s">
        <v>21376</v>
      </c>
    </row>
    <row r="6723" spans="1:2" x14ac:dyDescent="0.25">
      <c r="A6723" t="s">
        <v>21377</v>
      </c>
      <c r="B6723" t="s">
        <v>21378</v>
      </c>
    </row>
    <row r="6724" spans="1:2" x14ac:dyDescent="0.25">
      <c r="A6724" t="s">
        <v>21379</v>
      </c>
      <c r="B6724" t="s">
        <v>21380</v>
      </c>
    </row>
    <row r="6725" spans="1:2" x14ac:dyDescent="0.25">
      <c r="A6725" t="s">
        <v>21381</v>
      </c>
      <c r="B6725" t="s">
        <v>21382</v>
      </c>
    </row>
    <row r="6726" spans="1:2" x14ac:dyDescent="0.25">
      <c r="A6726" t="s">
        <v>21383</v>
      </c>
      <c r="B6726" t="s">
        <v>21384</v>
      </c>
    </row>
    <row r="6727" spans="1:2" x14ac:dyDescent="0.25">
      <c r="A6727" t="s">
        <v>21385</v>
      </c>
      <c r="B6727" t="s">
        <v>21386</v>
      </c>
    </row>
    <row r="6728" spans="1:2" x14ac:dyDescent="0.25">
      <c r="A6728" t="s">
        <v>21387</v>
      </c>
      <c r="B6728" t="s">
        <v>21388</v>
      </c>
    </row>
    <row r="6729" spans="1:2" x14ac:dyDescent="0.25">
      <c r="A6729" t="s">
        <v>21389</v>
      </c>
      <c r="B6729" t="s">
        <v>21390</v>
      </c>
    </row>
    <row r="6730" spans="1:2" x14ac:dyDescent="0.25">
      <c r="A6730" t="s">
        <v>21391</v>
      </c>
      <c r="B6730" t="s">
        <v>21392</v>
      </c>
    </row>
    <row r="6731" spans="1:2" x14ac:dyDescent="0.25">
      <c r="A6731" t="s">
        <v>21393</v>
      </c>
      <c r="B6731" t="s">
        <v>21394</v>
      </c>
    </row>
    <row r="6732" spans="1:2" x14ac:dyDescent="0.25">
      <c r="A6732" t="s">
        <v>21395</v>
      </c>
      <c r="B6732" t="s">
        <v>21396</v>
      </c>
    </row>
    <row r="6733" spans="1:2" x14ac:dyDescent="0.25">
      <c r="A6733" t="s">
        <v>21397</v>
      </c>
      <c r="B6733" t="s">
        <v>21398</v>
      </c>
    </row>
    <row r="6734" spans="1:2" x14ac:dyDescent="0.25">
      <c r="A6734" t="s">
        <v>21399</v>
      </c>
      <c r="B6734" t="s">
        <v>21400</v>
      </c>
    </row>
    <row r="6735" spans="1:2" x14ac:dyDescent="0.25">
      <c r="A6735" t="s">
        <v>21401</v>
      </c>
      <c r="B6735" t="s">
        <v>21402</v>
      </c>
    </row>
    <row r="6736" spans="1:2" x14ac:dyDescent="0.25">
      <c r="A6736" t="s">
        <v>21403</v>
      </c>
      <c r="B6736" t="s">
        <v>21404</v>
      </c>
    </row>
    <row r="6737" spans="1:2" x14ac:dyDescent="0.25">
      <c r="A6737" t="s">
        <v>21405</v>
      </c>
      <c r="B6737" t="s">
        <v>21406</v>
      </c>
    </row>
    <row r="6738" spans="1:2" x14ac:dyDescent="0.25">
      <c r="A6738" t="s">
        <v>21407</v>
      </c>
      <c r="B6738" t="s">
        <v>21408</v>
      </c>
    </row>
    <row r="6739" spans="1:2" x14ac:dyDescent="0.25">
      <c r="A6739" t="s">
        <v>21409</v>
      </c>
      <c r="B6739" t="s">
        <v>21410</v>
      </c>
    </row>
    <row r="6740" spans="1:2" x14ac:dyDescent="0.25">
      <c r="A6740" t="s">
        <v>21411</v>
      </c>
      <c r="B6740" t="s">
        <v>21412</v>
      </c>
    </row>
    <row r="6741" spans="1:2" x14ac:dyDescent="0.25">
      <c r="A6741" t="s">
        <v>21413</v>
      </c>
      <c r="B6741" t="s">
        <v>21414</v>
      </c>
    </row>
    <row r="6742" spans="1:2" x14ac:dyDescent="0.25">
      <c r="A6742" t="s">
        <v>21415</v>
      </c>
      <c r="B6742" t="s">
        <v>21416</v>
      </c>
    </row>
    <row r="6743" spans="1:2" x14ac:dyDescent="0.25">
      <c r="A6743" t="s">
        <v>21417</v>
      </c>
      <c r="B6743" t="s">
        <v>21418</v>
      </c>
    </row>
    <row r="6744" spans="1:2" x14ac:dyDescent="0.25">
      <c r="A6744" t="s">
        <v>21419</v>
      </c>
      <c r="B6744" t="s">
        <v>21420</v>
      </c>
    </row>
    <row r="6745" spans="1:2" x14ac:dyDescent="0.25">
      <c r="A6745" t="s">
        <v>21421</v>
      </c>
      <c r="B6745" t="s">
        <v>21422</v>
      </c>
    </row>
    <row r="6746" spans="1:2" x14ac:dyDescent="0.25">
      <c r="A6746" t="s">
        <v>21423</v>
      </c>
      <c r="B6746" t="s">
        <v>21424</v>
      </c>
    </row>
    <row r="6747" spans="1:2" x14ac:dyDescent="0.25">
      <c r="A6747" t="s">
        <v>21425</v>
      </c>
      <c r="B6747" t="s">
        <v>21426</v>
      </c>
    </row>
    <row r="6748" spans="1:2" x14ac:dyDescent="0.25">
      <c r="A6748" t="s">
        <v>21427</v>
      </c>
      <c r="B6748" t="s">
        <v>21428</v>
      </c>
    </row>
    <row r="6749" spans="1:2" x14ac:dyDescent="0.25">
      <c r="A6749" t="s">
        <v>21429</v>
      </c>
      <c r="B6749" t="s">
        <v>21430</v>
      </c>
    </row>
    <row r="6750" spans="1:2" x14ac:dyDescent="0.25">
      <c r="A6750" t="s">
        <v>21431</v>
      </c>
      <c r="B6750" t="s">
        <v>21432</v>
      </c>
    </row>
    <row r="6751" spans="1:2" x14ac:dyDescent="0.25">
      <c r="A6751" t="s">
        <v>21433</v>
      </c>
      <c r="B6751" t="s">
        <v>21434</v>
      </c>
    </row>
    <row r="6752" spans="1:2" x14ac:dyDescent="0.25">
      <c r="A6752" t="s">
        <v>21435</v>
      </c>
      <c r="B6752" t="s">
        <v>21436</v>
      </c>
    </row>
    <row r="6753" spans="1:2" x14ac:dyDescent="0.25">
      <c r="A6753" t="s">
        <v>21437</v>
      </c>
      <c r="B6753" t="s">
        <v>21438</v>
      </c>
    </row>
    <row r="6754" spans="1:2" x14ac:dyDescent="0.25">
      <c r="A6754" t="s">
        <v>21439</v>
      </c>
      <c r="B6754" t="s">
        <v>21440</v>
      </c>
    </row>
    <row r="6755" spans="1:2" x14ac:dyDescent="0.25">
      <c r="A6755" t="s">
        <v>21441</v>
      </c>
      <c r="B6755" t="s">
        <v>21442</v>
      </c>
    </row>
    <row r="6756" spans="1:2" x14ac:dyDescent="0.25">
      <c r="A6756" t="s">
        <v>21443</v>
      </c>
      <c r="B6756" t="s">
        <v>21444</v>
      </c>
    </row>
    <row r="6757" spans="1:2" x14ac:dyDescent="0.25">
      <c r="A6757" t="s">
        <v>21445</v>
      </c>
      <c r="B6757" t="s">
        <v>21446</v>
      </c>
    </row>
    <row r="6758" spans="1:2" x14ac:dyDescent="0.25">
      <c r="A6758" t="s">
        <v>21447</v>
      </c>
      <c r="B6758" t="s">
        <v>21448</v>
      </c>
    </row>
    <row r="6759" spans="1:2" x14ac:dyDescent="0.25">
      <c r="A6759" t="s">
        <v>21449</v>
      </c>
      <c r="B6759" t="s">
        <v>21450</v>
      </c>
    </row>
    <row r="6760" spans="1:2" x14ac:dyDescent="0.25">
      <c r="A6760" t="s">
        <v>21451</v>
      </c>
      <c r="B6760" t="s">
        <v>21452</v>
      </c>
    </row>
    <row r="6761" spans="1:2" x14ac:dyDescent="0.25">
      <c r="A6761" t="s">
        <v>21453</v>
      </c>
      <c r="B6761" t="s">
        <v>21454</v>
      </c>
    </row>
    <row r="6762" spans="1:2" x14ac:dyDescent="0.25">
      <c r="A6762" t="s">
        <v>21455</v>
      </c>
      <c r="B6762" t="s">
        <v>21456</v>
      </c>
    </row>
    <row r="6763" spans="1:2" x14ac:dyDescent="0.25">
      <c r="A6763" t="s">
        <v>21457</v>
      </c>
      <c r="B6763" t="s">
        <v>21458</v>
      </c>
    </row>
    <row r="6764" spans="1:2" x14ac:dyDescent="0.25">
      <c r="A6764" t="s">
        <v>21459</v>
      </c>
      <c r="B6764" t="s">
        <v>21460</v>
      </c>
    </row>
    <row r="6765" spans="1:2" x14ac:dyDescent="0.25">
      <c r="A6765" t="s">
        <v>21461</v>
      </c>
      <c r="B6765" t="s">
        <v>21462</v>
      </c>
    </row>
    <row r="6766" spans="1:2" x14ac:dyDescent="0.25">
      <c r="A6766" t="s">
        <v>21463</v>
      </c>
      <c r="B6766" t="s">
        <v>21464</v>
      </c>
    </row>
    <row r="6767" spans="1:2" x14ac:dyDescent="0.25">
      <c r="A6767" t="s">
        <v>21465</v>
      </c>
      <c r="B6767" t="s">
        <v>21466</v>
      </c>
    </row>
    <row r="6768" spans="1:2" x14ac:dyDescent="0.25">
      <c r="A6768" t="s">
        <v>21467</v>
      </c>
      <c r="B6768" t="s">
        <v>21468</v>
      </c>
    </row>
    <row r="6769" spans="1:2" x14ac:dyDescent="0.25">
      <c r="A6769" t="s">
        <v>21469</v>
      </c>
      <c r="B6769" t="s">
        <v>21470</v>
      </c>
    </row>
    <row r="6770" spans="1:2" x14ac:dyDescent="0.25">
      <c r="A6770" t="s">
        <v>21471</v>
      </c>
      <c r="B6770" t="s">
        <v>21472</v>
      </c>
    </row>
    <row r="6771" spans="1:2" x14ac:dyDescent="0.25">
      <c r="A6771" t="s">
        <v>21473</v>
      </c>
      <c r="B6771" t="s">
        <v>21474</v>
      </c>
    </row>
    <row r="6772" spans="1:2" x14ac:dyDescent="0.25">
      <c r="A6772" t="s">
        <v>21475</v>
      </c>
      <c r="B6772" t="s">
        <v>21476</v>
      </c>
    </row>
    <row r="6773" spans="1:2" x14ac:dyDescent="0.25">
      <c r="A6773" t="s">
        <v>21477</v>
      </c>
      <c r="B6773" t="s">
        <v>21478</v>
      </c>
    </row>
    <row r="6774" spans="1:2" x14ac:dyDescent="0.25">
      <c r="A6774" t="s">
        <v>21479</v>
      </c>
      <c r="B6774" t="s">
        <v>21480</v>
      </c>
    </row>
    <row r="6775" spans="1:2" x14ac:dyDescent="0.25">
      <c r="A6775" t="s">
        <v>21481</v>
      </c>
      <c r="B6775" t="s">
        <v>21482</v>
      </c>
    </row>
    <row r="6776" spans="1:2" x14ac:dyDescent="0.25">
      <c r="A6776" t="s">
        <v>21483</v>
      </c>
      <c r="B6776" t="s">
        <v>21484</v>
      </c>
    </row>
    <row r="6777" spans="1:2" x14ac:dyDescent="0.25">
      <c r="A6777" t="s">
        <v>21485</v>
      </c>
      <c r="B6777" t="s">
        <v>21486</v>
      </c>
    </row>
    <row r="6778" spans="1:2" x14ac:dyDescent="0.25">
      <c r="A6778" t="s">
        <v>21487</v>
      </c>
      <c r="B6778" t="s">
        <v>21488</v>
      </c>
    </row>
    <row r="6779" spans="1:2" x14ac:dyDescent="0.25">
      <c r="A6779" t="s">
        <v>21489</v>
      </c>
      <c r="B6779" t="s">
        <v>21490</v>
      </c>
    </row>
    <row r="6780" spans="1:2" x14ac:dyDescent="0.25">
      <c r="A6780" t="s">
        <v>21491</v>
      </c>
      <c r="B6780" t="s">
        <v>21492</v>
      </c>
    </row>
    <row r="6781" spans="1:2" x14ac:dyDescent="0.25">
      <c r="A6781" t="s">
        <v>21493</v>
      </c>
      <c r="B6781" t="s">
        <v>21494</v>
      </c>
    </row>
    <row r="6782" spans="1:2" x14ac:dyDescent="0.25">
      <c r="A6782" t="s">
        <v>21495</v>
      </c>
      <c r="B6782" t="s">
        <v>21496</v>
      </c>
    </row>
    <row r="6783" spans="1:2" x14ac:dyDescent="0.25">
      <c r="A6783" t="s">
        <v>21497</v>
      </c>
      <c r="B6783" t="s">
        <v>21498</v>
      </c>
    </row>
    <row r="6784" spans="1:2" x14ac:dyDescent="0.25">
      <c r="A6784" t="s">
        <v>21499</v>
      </c>
      <c r="B6784" t="s">
        <v>21500</v>
      </c>
    </row>
    <row r="6785" spans="1:2" x14ac:dyDescent="0.25">
      <c r="A6785" t="s">
        <v>21501</v>
      </c>
      <c r="B6785" t="s">
        <v>21502</v>
      </c>
    </row>
    <row r="6786" spans="1:2" x14ac:dyDescent="0.25">
      <c r="A6786" t="s">
        <v>21503</v>
      </c>
      <c r="B6786" t="s">
        <v>21504</v>
      </c>
    </row>
    <row r="6787" spans="1:2" x14ac:dyDescent="0.25">
      <c r="A6787" t="s">
        <v>21505</v>
      </c>
      <c r="B6787" t="s">
        <v>21506</v>
      </c>
    </row>
    <row r="6788" spans="1:2" x14ac:dyDescent="0.25">
      <c r="A6788" t="s">
        <v>21507</v>
      </c>
      <c r="B6788" t="s">
        <v>21508</v>
      </c>
    </row>
    <row r="6789" spans="1:2" x14ac:dyDescent="0.25">
      <c r="A6789" t="s">
        <v>21509</v>
      </c>
      <c r="B6789" t="s">
        <v>21510</v>
      </c>
    </row>
    <row r="6790" spans="1:2" x14ac:dyDescent="0.25">
      <c r="A6790" t="s">
        <v>21511</v>
      </c>
      <c r="B6790" t="s">
        <v>21512</v>
      </c>
    </row>
    <row r="6791" spans="1:2" x14ac:dyDescent="0.25">
      <c r="A6791" t="s">
        <v>21513</v>
      </c>
      <c r="B6791" t="s">
        <v>21514</v>
      </c>
    </row>
    <row r="6792" spans="1:2" x14ac:dyDescent="0.25">
      <c r="A6792" t="s">
        <v>21515</v>
      </c>
      <c r="B6792" t="s">
        <v>21516</v>
      </c>
    </row>
    <row r="6793" spans="1:2" x14ac:dyDescent="0.25">
      <c r="A6793" t="s">
        <v>21517</v>
      </c>
      <c r="B6793" t="s">
        <v>21518</v>
      </c>
    </row>
    <row r="6794" spans="1:2" x14ac:dyDescent="0.25">
      <c r="A6794" t="s">
        <v>21519</v>
      </c>
      <c r="B6794" t="s">
        <v>21520</v>
      </c>
    </row>
    <row r="6795" spans="1:2" x14ac:dyDescent="0.25">
      <c r="A6795" t="s">
        <v>21521</v>
      </c>
      <c r="B6795" t="s">
        <v>21522</v>
      </c>
    </row>
    <row r="6796" spans="1:2" x14ac:dyDescent="0.25">
      <c r="A6796" t="s">
        <v>21523</v>
      </c>
      <c r="B6796" t="s">
        <v>21524</v>
      </c>
    </row>
    <row r="6797" spans="1:2" x14ac:dyDescent="0.25">
      <c r="A6797" t="s">
        <v>21525</v>
      </c>
      <c r="B6797" t="s">
        <v>21526</v>
      </c>
    </row>
    <row r="6798" spans="1:2" x14ac:dyDescent="0.25">
      <c r="A6798" t="s">
        <v>21527</v>
      </c>
      <c r="B6798" t="s">
        <v>21528</v>
      </c>
    </row>
    <row r="6799" spans="1:2" x14ac:dyDescent="0.25">
      <c r="A6799" t="s">
        <v>21529</v>
      </c>
      <c r="B6799" t="s">
        <v>21530</v>
      </c>
    </row>
    <row r="6800" spans="1:2" x14ac:dyDescent="0.25">
      <c r="A6800" t="s">
        <v>21531</v>
      </c>
      <c r="B6800" t="s">
        <v>21532</v>
      </c>
    </row>
    <row r="6801" spans="1:2" x14ac:dyDescent="0.25">
      <c r="A6801" t="s">
        <v>21533</v>
      </c>
      <c r="B6801" t="s">
        <v>21534</v>
      </c>
    </row>
    <row r="6802" spans="1:2" x14ac:dyDescent="0.25">
      <c r="A6802" t="s">
        <v>21535</v>
      </c>
      <c r="B6802" t="s">
        <v>21536</v>
      </c>
    </row>
    <row r="6803" spans="1:2" x14ac:dyDescent="0.25">
      <c r="A6803" t="s">
        <v>21537</v>
      </c>
      <c r="B6803" t="s">
        <v>21538</v>
      </c>
    </row>
    <row r="6804" spans="1:2" x14ac:dyDescent="0.25">
      <c r="A6804" t="s">
        <v>21539</v>
      </c>
      <c r="B6804" t="s">
        <v>21540</v>
      </c>
    </row>
    <row r="6805" spans="1:2" x14ac:dyDescent="0.25">
      <c r="A6805" t="s">
        <v>21541</v>
      </c>
      <c r="B6805" t="s">
        <v>21542</v>
      </c>
    </row>
    <row r="6806" spans="1:2" x14ac:dyDescent="0.25">
      <c r="A6806" t="s">
        <v>21543</v>
      </c>
      <c r="B6806" t="s">
        <v>21544</v>
      </c>
    </row>
    <row r="6807" spans="1:2" x14ac:dyDescent="0.25">
      <c r="A6807" t="s">
        <v>21545</v>
      </c>
      <c r="B6807" t="s">
        <v>21546</v>
      </c>
    </row>
    <row r="6808" spans="1:2" x14ac:dyDescent="0.25">
      <c r="A6808" t="s">
        <v>21547</v>
      </c>
      <c r="B6808" t="s">
        <v>21548</v>
      </c>
    </row>
    <row r="6809" spans="1:2" x14ac:dyDescent="0.25">
      <c r="A6809" t="s">
        <v>21549</v>
      </c>
      <c r="B6809" t="s">
        <v>21550</v>
      </c>
    </row>
    <row r="6810" spans="1:2" x14ac:dyDescent="0.25">
      <c r="A6810" t="s">
        <v>21551</v>
      </c>
      <c r="B6810" t="s">
        <v>21552</v>
      </c>
    </row>
    <row r="6811" spans="1:2" x14ac:dyDescent="0.25">
      <c r="A6811" t="s">
        <v>21553</v>
      </c>
      <c r="B6811" t="s">
        <v>21554</v>
      </c>
    </row>
    <row r="6812" spans="1:2" x14ac:dyDescent="0.25">
      <c r="A6812" t="s">
        <v>21555</v>
      </c>
      <c r="B6812" t="s">
        <v>21556</v>
      </c>
    </row>
    <row r="6813" spans="1:2" x14ac:dyDescent="0.25">
      <c r="A6813" t="s">
        <v>21557</v>
      </c>
      <c r="B6813" t="s">
        <v>21558</v>
      </c>
    </row>
    <row r="6814" spans="1:2" x14ac:dyDescent="0.25">
      <c r="A6814" t="s">
        <v>21559</v>
      </c>
      <c r="B6814" t="s">
        <v>21560</v>
      </c>
    </row>
    <row r="6815" spans="1:2" x14ac:dyDescent="0.25">
      <c r="A6815" t="s">
        <v>21561</v>
      </c>
      <c r="B6815" t="s">
        <v>21562</v>
      </c>
    </row>
    <row r="6816" spans="1:2" x14ac:dyDescent="0.25">
      <c r="A6816" t="s">
        <v>21563</v>
      </c>
      <c r="B6816" t="s">
        <v>21564</v>
      </c>
    </row>
    <row r="6817" spans="1:2" x14ac:dyDescent="0.25">
      <c r="A6817" t="s">
        <v>21565</v>
      </c>
      <c r="B6817" t="s">
        <v>21566</v>
      </c>
    </row>
    <row r="6818" spans="1:2" x14ac:dyDescent="0.25">
      <c r="A6818" t="s">
        <v>21567</v>
      </c>
      <c r="B6818" t="s">
        <v>21568</v>
      </c>
    </row>
    <row r="6819" spans="1:2" x14ac:dyDescent="0.25">
      <c r="A6819" t="s">
        <v>21569</v>
      </c>
      <c r="B6819" t="s">
        <v>21570</v>
      </c>
    </row>
    <row r="6820" spans="1:2" x14ac:dyDescent="0.25">
      <c r="A6820" t="s">
        <v>21571</v>
      </c>
      <c r="B6820" t="s">
        <v>21572</v>
      </c>
    </row>
    <row r="6821" spans="1:2" x14ac:dyDescent="0.25">
      <c r="A6821" t="s">
        <v>21573</v>
      </c>
      <c r="B6821" t="s">
        <v>21574</v>
      </c>
    </row>
    <row r="6822" spans="1:2" x14ac:dyDescent="0.25">
      <c r="A6822" t="s">
        <v>21575</v>
      </c>
      <c r="B6822" t="s">
        <v>21576</v>
      </c>
    </row>
    <row r="6823" spans="1:2" x14ac:dyDescent="0.25">
      <c r="A6823" t="s">
        <v>21577</v>
      </c>
      <c r="B6823" t="s">
        <v>21578</v>
      </c>
    </row>
    <row r="6824" spans="1:2" x14ac:dyDescent="0.25">
      <c r="A6824" t="s">
        <v>21579</v>
      </c>
      <c r="B6824" t="s">
        <v>21580</v>
      </c>
    </row>
    <row r="6825" spans="1:2" x14ac:dyDescent="0.25">
      <c r="A6825" t="s">
        <v>21581</v>
      </c>
      <c r="B6825" t="s">
        <v>21582</v>
      </c>
    </row>
    <row r="6826" spans="1:2" x14ac:dyDescent="0.25">
      <c r="A6826" t="s">
        <v>21583</v>
      </c>
      <c r="B6826" t="s">
        <v>21584</v>
      </c>
    </row>
    <row r="6827" spans="1:2" x14ac:dyDescent="0.25">
      <c r="A6827" t="s">
        <v>21585</v>
      </c>
      <c r="B6827" t="s">
        <v>21586</v>
      </c>
    </row>
    <row r="6828" spans="1:2" x14ac:dyDescent="0.25">
      <c r="A6828" t="s">
        <v>21587</v>
      </c>
      <c r="B6828" t="s">
        <v>21588</v>
      </c>
    </row>
    <row r="6829" spans="1:2" x14ac:dyDescent="0.25">
      <c r="A6829" t="s">
        <v>21589</v>
      </c>
      <c r="B6829" t="s">
        <v>21590</v>
      </c>
    </row>
    <row r="6830" spans="1:2" x14ac:dyDescent="0.25">
      <c r="A6830" t="s">
        <v>21591</v>
      </c>
      <c r="B6830" t="s">
        <v>21592</v>
      </c>
    </row>
    <row r="6831" spans="1:2" x14ac:dyDescent="0.25">
      <c r="A6831" t="s">
        <v>21593</v>
      </c>
      <c r="B6831" t="s">
        <v>21594</v>
      </c>
    </row>
    <row r="6832" spans="1:2" x14ac:dyDescent="0.25">
      <c r="A6832" t="s">
        <v>21595</v>
      </c>
      <c r="B6832" t="s">
        <v>21596</v>
      </c>
    </row>
    <row r="6833" spans="1:2" x14ac:dyDescent="0.25">
      <c r="A6833" t="s">
        <v>21597</v>
      </c>
      <c r="B6833" t="s">
        <v>21598</v>
      </c>
    </row>
    <row r="6834" spans="1:2" x14ac:dyDescent="0.25">
      <c r="A6834" t="s">
        <v>21599</v>
      </c>
      <c r="B6834" t="s">
        <v>21600</v>
      </c>
    </row>
    <row r="6835" spans="1:2" x14ac:dyDescent="0.25">
      <c r="A6835" t="s">
        <v>21601</v>
      </c>
      <c r="B6835" t="s">
        <v>21602</v>
      </c>
    </row>
    <row r="6836" spans="1:2" x14ac:dyDescent="0.25">
      <c r="A6836" t="s">
        <v>21603</v>
      </c>
      <c r="B6836" t="s">
        <v>21604</v>
      </c>
    </row>
    <row r="6837" spans="1:2" x14ac:dyDescent="0.25">
      <c r="A6837" t="s">
        <v>21605</v>
      </c>
      <c r="B6837" t="s">
        <v>21606</v>
      </c>
    </row>
    <row r="6838" spans="1:2" x14ac:dyDescent="0.25">
      <c r="A6838" t="s">
        <v>21607</v>
      </c>
      <c r="B6838" t="s">
        <v>21608</v>
      </c>
    </row>
    <row r="6839" spans="1:2" x14ac:dyDescent="0.25">
      <c r="A6839" t="s">
        <v>21609</v>
      </c>
      <c r="B6839" t="s">
        <v>21610</v>
      </c>
    </row>
    <row r="6840" spans="1:2" x14ac:dyDescent="0.25">
      <c r="A6840" t="s">
        <v>21611</v>
      </c>
      <c r="B6840" t="s">
        <v>21612</v>
      </c>
    </row>
    <row r="6841" spans="1:2" x14ac:dyDescent="0.25">
      <c r="A6841" t="s">
        <v>21613</v>
      </c>
      <c r="B6841" t="s">
        <v>21614</v>
      </c>
    </row>
    <row r="6842" spans="1:2" x14ac:dyDescent="0.25">
      <c r="A6842" t="s">
        <v>21615</v>
      </c>
      <c r="B6842" t="s">
        <v>21616</v>
      </c>
    </row>
    <row r="6843" spans="1:2" x14ac:dyDescent="0.25">
      <c r="A6843" t="s">
        <v>21617</v>
      </c>
      <c r="B6843" t="s">
        <v>21618</v>
      </c>
    </row>
    <row r="6844" spans="1:2" x14ac:dyDescent="0.25">
      <c r="A6844" t="s">
        <v>21619</v>
      </c>
      <c r="B6844" t="s">
        <v>21620</v>
      </c>
    </row>
    <row r="6845" spans="1:2" x14ac:dyDescent="0.25">
      <c r="A6845" t="s">
        <v>21621</v>
      </c>
      <c r="B6845" t="s">
        <v>21622</v>
      </c>
    </row>
    <row r="6846" spans="1:2" x14ac:dyDescent="0.25">
      <c r="A6846" t="s">
        <v>1311</v>
      </c>
      <c r="B6846" t="s">
        <v>21623</v>
      </c>
    </row>
    <row r="6847" spans="1:2" x14ac:dyDescent="0.25">
      <c r="A6847" t="s">
        <v>21624</v>
      </c>
      <c r="B6847" t="s">
        <v>21625</v>
      </c>
    </row>
    <row r="6848" spans="1:2" x14ac:dyDescent="0.25">
      <c r="A6848" t="s">
        <v>21626</v>
      </c>
      <c r="B6848" t="s">
        <v>21627</v>
      </c>
    </row>
    <row r="6849" spans="1:2" x14ac:dyDescent="0.25">
      <c r="A6849" t="s">
        <v>21628</v>
      </c>
      <c r="B6849" t="s">
        <v>21629</v>
      </c>
    </row>
    <row r="6850" spans="1:2" x14ac:dyDescent="0.25">
      <c r="A6850" t="s">
        <v>21630</v>
      </c>
      <c r="B6850" t="s">
        <v>21631</v>
      </c>
    </row>
    <row r="6851" spans="1:2" x14ac:dyDescent="0.25">
      <c r="A6851" t="s">
        <v>21632</v>
      </c>
      <c r="B6851" t="s">
        <v>21633</v>
      </c>
    </row>
    <row r="6852" spans="1:2" x14ac:dyDescent="0.25">
      <c r="A6852" t="s">
        <v>21634</v>
      </c>
      <c r="B6852" t="s">
        <v>21635</v>
      </c>
    </row>
    <row r="6853" spans="1:2" x14ac:dyDescent="0.25">
      <c r="A6853" t="s">
        <v>21636</v>
      </c>
      <c r="B6853" t="s">
        <v>21637</v>
      </c>
    </row>
    <row r="6854" spans="1:2" x14ac:dyDescent="0.25">
      <c r="A6854" t="s">
        <v>21638</v>
      </c>
      <c r="B6854" t="s">
        <v>21639</v>
      </c>
    </row>
    <row r="6855" spans="1:2" x14ac:dyDescent="0.25">
      <c r="A6855" t="s">
        <v>21640</v>
      </c>
      <c r="B6855" t="s">
        <v>21641</v>
      </c>
    </row>
    <row r="6856" spans="1:2" x14ac:dyDescent="0.25">
      <c r="A6856" t="s">
        <v>21642</v>
      </c>
      <c r="B6856" t="s">
        <v>21643</v>
      </c>
    </row>
    <row r="6857" spans="1:2" x14ac:dyDescent="0.25">
      <c r="A6857" t="s">
        <v>21644</v>
      </c>
      <c r="B6857" t="s">
        <v>21645</v>
      </c>
    </row>
    <row r="6858" spans="1:2" x14ac:dyDescent="0.25">
      <c r="A6858" t="s">
        <v>21646</v>
      </c>
      <c r="B6858" t="s">
        <v>21647</v>
      </c>
    </row>
    <row r="6859" spans="1:2" x14ac:dyDescent="0.25">
      <c r="A6859" t="s">
        <v>21648</v>
      </c>
      <c r="B6859" t="s">
        <v>21649</v>
      </c>
    </row>
    <row r="6860" spans="1:2" x14ac:dyDescent="0.25">
      <c r="A6860" t="s">
        <v>21650</v>
      </c>
      <c r="B6860" t="s">
        <v>21651</v>
      </c>
    </row>
    <row r="6861" spans="1:2" x14ac:dyDescent="0.25">
      <c r="A6861" t="s">
        <v>1700</v>
      </c>
      <c r="B6861" t="s">
        <v>21652</v>
      </c>
    </row>
    <row r="6862" spans="1:2" x14ac:dyDescent="0.25">
      <c r="A6862" t="s">
        <v>21653</v>
      </c>
      <c r="B6862" t="s">
        <v>21654</v>
      </c>
    </row>
    <row r="6863" spans="1:2" x14ac:dyDescent="0.25">
      <c r="A6863" t="s">
        <v>21655</v>
      </c>
      <c r="B6863" t="s">
        <v>21656</v>
      </c>
    </row>
    <row r="6864" spans="1:2" x14ac:dyDescent="0.25">
      <c r="A6864" t="s">
        <v>21657</v>
      </c>
      <c r="B6864" t="s">
        <v>21658</v>
      </c>
    </row>
    <row r="6865" spans="1:2" x14ac:dyDescent="0.25">
      <c r="A6865" t="s">
        <v>21659</v>
      </c>
      <c r="B6865" t="s">
        <v>21660</v>
      </c>
    </row>
    <row r="6866" spans="1:2" x14ac:dyDescent="0.25">
      <c r="A6866" t="s">
        <v>21661</v>
      </c>
      <c r="B6866" t="s">
        <v>21662</v>
      </c>
    </row>
    <row r="6867" spans="1:2" x14ac:dyDescent="0.25">
      <c r="A6867" t="s">
        <v>21663</v>
      </c>
      <c r="B6867" t="s">
        <v>21664</v>
      </c>
    </row>
    <row r="6868" spans="1:2" x14ac:dyDescent="0.25">
      <c r="A6868" t="s">
        <v>21665</v>
      </c>
      <c r="B6868" t="s">
        <v>21666</v>
      </c>
    </row>
    <row r="6869" spans="1:2" x14ac:dyDescent="0.25">
      <c r="A6869" t="s">
        <v>21667</v>
      </c>
      <c r="B6869" t="s">
        <v>21668</v>
      </c>
    </row>
    <row r="6870" spans="1:2" x14ac:dyDescent="0.25">
      <c r="A6870" t="s">
        <v>21669</v>
      </c>
      <c r="B6870" t="s">
        <v>21670</v>
      </c>
    </row>
    <row r="6871" spans="1:2" x14ac:dyDescent="0.25">
      <c r="A6871" t="s">
        <v>21671</v>
      </c>
      <c r="B6871" t="s">
        <v>21672</v>
      </c>
    </row>
    <row r="6872" spans="1:2" x14ac:dyDescent="0.25">
      <c r="A6872" t="s">
        <v>21673</v>
      </c>
      <c r="B6872" t="s">
        <v>21674</v>
      </c>
    </row>
    <row r="6873" spans="1:2" x14ac:dyDescent="0.25">
      <c r="A6873" t="s">
        <v>21675</v>
      </c>
      <c r="B6873" t="s">
        <v>21676</v>
      </c>
    </row>
    <row r="6874" spans="1:2" x14ac:dyDescent="0.25">
      <c r="A6874" t="s">
        <v>21677</v>
      </c>
      <c r="B6874" t="s">
        <v>21678</v>
      </c>
    </row>
    <row r="6875" spans="1:2" x14ac:dyDescent="0.25">
      <c r="A6875" t="s">
        <v>21679</v>
      </c>
      <c r="B6875" t="s">
        <v>21680</v>
      </c>
    </row>
    <row r="6876" spans="1:2" x14ac:dyDescent="0.25">
      <c r="A6876" t="s">
        <v>21681</v>
      </c>
      <c r="B6876" t="s">
        <v>21682</v>
      </c>
    </row>
    <row r="6877" spans="1:2" x14ac:dyDescent="0.25">
      <c r="A6877" t="s">
        <v>21683</v>
      </c>
      <c r="B6877" t="s">
        <v>21684</v>
      </c>
    </row>
    <row r="6878" spans="1:2" x14ac:dyDescent="0.25">
      <c r="A6878" t="s">
        <v>21685</v>
      </c>
      <c r="B6878" t="s">
        <v>21686</v>
      </c>
    </row>
    <row r="6879" spans="1:2" x14ac:dyDescent="0.25">
      <c r="A6879" t="s">
        <v>21687</v>
      </c>
      <c r="B6879" t="s">
        <v>21688</v>
      </c>
    </row>
    <row r="6880" spans="1:2" x14ac:dyDescent="0.25">
      <c r="A6880" t="s">
        <v>21689</v>
      </c>
      <c r="B6880" t="s">
        <v>21690</v>
      </c>
    </row>
    <row r="6881" spans="1:2" x14ac:dyDescent="0.25">
      <c r="A6881" t="s">
        <v>21691</v>
      </c>
      <c r="B6881" t="s">
        <v>21692</v>
      </c>
    </row>
    <row r="6882" spans="1:2" x14ac:dyDescent="0.25">
      <c r="A6882" t="s">
        <v>21693</v>
      </c>
      <c r="B6882" t="s">
        <v>21694</v>
      </c>
    </row>
    <row r="6883" spans="1:2" x14ac:dyDescent="0.25">
      <c r="A6883" t="s">
        <v>21695</v>
      </c>
      <c r="B6883" t="s">
        <v>21696</v>
      </c>
    </row>
    <row r="6884" spans="1:2" x14ac:dyDescent="0.25">
      <c r="A6884" t="s">
        <v>21697</v>
      </c>
      <c r="B6884" t="s">
        <v>21698</v>
      </c>
    </row>
    <row r="6885" spans="1:2" x14ac:dyDescent="0.25">
      <c r="A6885" t="s">
        <v>21699</v>
      </c>
      <c r="B6885" t="s">
        <v>21700</v>
      </c>
    </row>
    <row r="6886" spans="1:2" x14ac:dyDescent="0.25">
      <c r="A6886" t="s">
        <v>21701</v>
      </c>
      <c r="B6886" t="s">
        <v>21702</v>
      </c>
    </row>
    <row r="6887" spans="1:2" x14ac:dyDescent="0.25">
      <c r="A6887" t="s">
        <v>21703</v>
      </c>
      <c r="B6887" t="s">
        <v>21704</v>
      </c>
    </row>
    <row r="6888" spans="1:2" x14ac:dyDescent="0.25">
      <c r="A6888" t="s">
        <v>21705</v>
      </c>
      <c r="B6888" t="s">
        <v>21706</v>
      </c>
    </row>
    <row r="6889" spans="1:2" x14ac:dyDescent="0.25">
      <c r="A6889" t="s">
        <v>21707</v>
      </c>
      <c r="B6889" t="s">
        <v>21708</v>
      </c>
    </row>
    <row r="6890" spans="1:2" x14ac:dyDescent="0.25">
      <c r="A6890" t="s">
        <v>21709</v>
      </c>
      <c r="B6890" t="s">
        <v>21710</v>
      </c>
    </row>
    <row r="6891" spans="1:2" x14ac:dyDescent="0.25">
      <c r="A6891" t="s">
        <v>21711</v>
      </c>
      <c r="B6891" t="s">
        <v>21712</v>
      </c>
    </row>
    <row r="6892" spans="1:2" x14ac:dyDescent="0.25">
      <c r="A6892" t="s">
        <v>21713</v>
      </c>
      <c r="B6892" t="s">
        <v>21714</v>
      </c>
    </row>
    <row r="6893" spans="1:2" x14ac:dyDescent="0.25">
      <c r="A6893" t="s">
        <v>21715</v>
      </c>
      <c r="B6893" t="s">
        <v>21716</v>
      </c>
    </row>
    <row r="6894" spans="1:2" x14ac:dyDescent="0.25">
      <c r="A6894" t="s">
        <v>21717</v>
      </c>
      <c r="B6894" t="s">
        <v>21718</v>
      </c>
    </row>
    <row r="6895" spans="1:2" x14ac:dyDescent="0.25">
      <c r="A6895" t="s">
        <v>21719</v>
      </c>
      <c r="B6895" t="s">
        <v>21720</v>
      </c>
    </row>
    <row r="6896" spans="1:2" x14ac:dyDescent="0.25">
      <c r="A6896" t="s">
        <v>21721</v>
      </c>
      <c r="B6896" t="s">
        <v>21722</v>
      </c>
    </row>
    <row r="6897" spans="1:2" x14ac:dyDescent="0.25">
      <c r="A6897" t="s">
        <v>21723</v>
      </c>
      <c r="B6897" t="s">
        <v>21724</v>
      </c>
    </row>
    <row r="6898" spans="1:2" x14ac:dyDescent="0.25">
      <c r="A6898" t="s">
        <v>21725</v>
      </c>
      <c r="B6898" t="s">
        <v>21726</v>
      </c>
    </row>
    <row r="6899" spans="1:2" x14ac:dyDescent="0.25">
      <c r="A6899" t="s">
        <v>21727</v>
      </c>
      <c r="B6899" t="s">
        <v>21728</v>
      </c>
    </row>
    <row r="6900" spans="1:2" x14ac:dyDescent="0.25">
      <c r="A6900" t="s">
        <v>21729</v>
      </c>
      <c r="B6900" t="s">
        <v>21730</v>
      </c>
    </row>
    <row r="6901" spans="1:2" x14ac:dyDescent="0.25">
      <c r="A6901" t="s">
        <v>21731</v>
      </c>
      <c r="B6901" t="s">
        <v>21732</v>
      </c>
    </row>
    <row r="6902" spans="1:2" x14ac:dyDescent="0.25">
      <c r="A6902" t="s">
        <v>21733</v>
      </c>
      <c r="B6902" t="s">
        <v>21734</v>
      </c>
    </row>
    <row r="6903" spans="1:2" x14ac:dyDescent="0.25">
      <c r="A6903" t="s">
        <v>21735</v>
      </c>
      <c r="B6903" t="s">
        <v>21736</v>
      </c>
    </row>
    <row r="6904" spans="1:2" x14ac:dyDescent="0.25">
      <c r="A6904" t="s">
        <v>21737</v>
      </c>
      <c r="B6904" t="s">
        <v>21738</v>
      </c>
    </row>
    <row r="6905" spans="1:2" x14ac:dyDescent="0.25">
      <c r="A6905" t="s">
        <v>21739</v>
      </c>
      <c r="B6905" t="s">
        <v>21740</v>
      </c>
    </row>
    <row r="6906" spans="1:2" x14ac:dyDescent="0.25">
      <c r="A6906" t="s">
        <v>21741</v>
      </c>
      <c r="B6906" t="s">
        <v>21742</v>
      </c>
    </row>
    <row r="6907" spans="1:2" x14ac:dyDescent="0.25">
      <c r="A6907" t="s">
        <v>21743</v>
      </c>
      <c r="B6907" t="s">
        <v>21744</v>
      </c>
    </row>
    <row r="6908" spans="1:2" x14ac:dyDescent="0.25">
      <c r="A6908" t="s">
        <v>21745</v>
      </c>
      <c r="B6908" t="s">
        <v>21746</v>
      </c>
    </row>
    <row r="6909" spans="1:2" x14ac:dyDescent="0.25">
      <c r="A6909" t="s">
        <v>21747</v>
      </c>
      <c r="B6909" t="s">
        <v>21748</v>
      </c>
    </row>
    <row r="6910" spans="1:2" x14ac:dyDescent="0.25">
      <c r="A6910" t="s">
        <v>21749</v>
      </c>
      <c r="B6910" t="s">
        <v>21750</v>
      </c>
    </row>
    <row r="6911" spans="1:2" x14ac:dyDescent="0.25">
      <c r="A6911" t="s">
        <v>21751</v>
      </c>
      <c r="B6911" t="s">
        <v>21752</v>
      </c>
    </row>
    <row r="6912" spans="1:2" x14ac:dyDescent="0.25">
      <c r="A6912" t="s">
        <v>21753</v>
      </c>
      <c r="B6912" t="s">
        <v>21754</v>
      </c>
    </row>
    <row r="6913" spans="1:2" x14ac:dyDescent="0.25">
      <c r="A6913" t="s">
        <v>21755</v>
      </c>
      <c r="B6913" t="s">
        <v>21756</v>
      </c>
    </row>
    <row r="6914" spans="1:2" x14ac:dyDescent="0.25">
      <c r="A6914" t="s">
        <v>21757</v>
      </c>
      <c r="B6914" t="s">
        <v>21758</v>
      </c>
    </row>
    <row r="6915" spans="1:2" x14ac:dyDescent="0.25">
      <c r="A6915" t="s">
        <v>21759</v>
      </c>
      <c r="B6915" t="s">
        <v>21760</v>
      </c>
    </row>
    <row r="6916" spans="1:2" x14ac:dyDescent="0.25">
      <c r="A6916" t="s">
        <v>21761</v>
      </c>
      <c r="B6916" t="s">
        <v>21762</v>
      </c>
    </row>
    <row r="6917" spans="1:2" x14ac:dyDescent="0.25">
      <c r="A6917" t="s">
        <v>21763</v>
      </c>
      <c r="B6917" t="s">
        <v>21764</v>
      </c>
    </row>
    <row r="6918" spans="1:2" x14ac:dyDescent="0.25">
      <c r="A6918" t="s">
        <v>21765</v>
      </c>
      <c r="B6918" t="s">
        <v>21766</v>
      </c>
    </row>
    <row r="6919" spans="1:2" x14ac:dyDescent="0.25">
      <c r="A6919" t="s">
        <v>21767</v>
      </c>
      <c r="B6919" t="s">
        <v>21768</v>
      </c>
    </row>
    <row r="6920" spans="1:2" x14ac:dyDescent="0.25">
      <c r="A6920" t="s">
        <v>21769</v>
      </c>
      <c r="B6920" t="s">
        <v>21770</v>
      </c>
    </row>
    <row r="6921" spans="1:2" x14ac:dyDescent="0.25">
      <c r="A6921" t="s">
        <v>21771</v>
      </c>
      <c r="B6921" t="s">
        <v>21772</v>
      </c>
    </row>
    <row r="6922" spans="1:2" x14ac:dyDescent="0.25">
      <c r="A6922" t="s">
        <v>21773</v>
      </c>
      <c r="B6922" t="s">
        <v>21774</v>
      </c>
    </row>
    <row r="6923" spans="1:2" x14ac:dyDescent="0.25">
      <c r="A6923" t="s">
        <v>21775</v>
      </c>
      <c r="B6923" t="s">
        <v>21776</v>
      </c>
    </row>
    <row r="6924" spans="1:2" x14ac:dyDescent="0.25">
      <c r="A6924" t="s">
        <v>21777</v>
      </c>
      <c r="B6924" t="s">
        <v>21778</v>
      </c>
    </row>
    <row r="6925" spans="1:2" x14ac:dyDescent="0.25">
      <c r="A6925" t="s">
        <v>21779</v>
      </c>
      <c r="B6925" t="s">
        <v>21780</v>
      </c>
    </row>
    <row r="6926" spans="1:2" x14ac:dyDescent="0.25">
      <c r="A6926" t="s">
        <v>21781</v>
      </c>
      <c r="B6926" t="s">
        <v>21782</v>
      </c>
    </row>
    <row r="6927" spans="1:2" x14ac:dyDescent="0.25">
      <c r="A6927" t="s">
        <v>21783</v>
      </c>
      <c r="B6927" t="s">
        <v>21784</v>
      </c>
    </row>
    <row r="6928" spans="1:2" x14ac:dyDescent="0.25">
      <c r="A6928" t="s">
        <v>21785</v>
      </c>
      <c r="B6928" t="s">
        <v>21786</v>
      </c>
    </row>
    <row r="6929" spans="1:2" x14ac:dyDescent="0.25">
      <c r="A6929" t="s">
        <v>21787</v>
      </c>
      <c r="B6929" t="s">
        <v>21788</v>
      </c>
    </row>
    <row r="6930" spans="1:2" x14ac:dyDescent="0.25">
      <c r="A6930" t="s">
        <v>21789</v>
      </c>
      <c r="B6930" t="s">
        <v>21790</v>
      </c>
    </row>
    <row r="6931" spans="1:2" x14ac:dyDescent="0.25">
      <c r="A6931" t="s">
        <v>21791</v>
      </c>
      <c r="B6931" t="s">
        <v>21792</v>
      </c>
    </row>
    <row r="6932" spans="1:2" x14ac:dyDescent="0.25">
      <c r="A6932" t="s">
        <v>21793</v>
      </c>
      <c r="B6932" t="s">
        <v>21794</v>
      </c>
    </row>
    <row r="6933" spans="1:2" x14ac:dyDescent="0.25">
      <c r="A6933" t="s">
        <v>21795</v>
      </c>
      <c r="B6933" t="s">
        <v>21796</v>
      </c>
    </row>
    <row r="6934" spans="1:2" x14ac:dyDescent="0.25">
      <c r="A6934" t="s">
        <v>21797</v>
      </c>
      <c r="B6934" t="s">
        <v>21798</v>
      </c>
    </row>
    <row r="6935" spans="1:2" x14ac:dyDescent="0.25">
      <c r="A6935" t="s">
        <v>21799</v>
      </c>
      <c r="B6935" t="s">
        <v>21800</v>
      </c>
    </row>
    <row r="6936" spans="1:2" x14ac:dyDescent="0.25">
      <c r="A6936" t="s">
        <v>21801</v>
      </c>
      <c r="B6936" t="s">
        <v>21802</v>
      </c>
    </row>
    <row r="6937" spans="1:2" x14ac:dyDescent="0.25">
      <c r="A6937" t="s">
        <v>21803</v>
      </c>
      <c r="B6937" t="s">
        <v>21804</v>
      </c>
    </row>
    <row r="6938" spans="1:2" x14ac:dyDescent="0.25">
      <c r="A6938" t="s">
        <v>21805</v>
      </c>
      <c r="B6938" t="s">
        <v>21806</v>
      </c>
    </row>
    <row r="6939" spans="1:2" x14ac:dyDescent="0.25">
      <c r="A6939" t="s">
        <v>21807</v>
      </c>
      <c r="B6939" t="s">
        <v>21808</v>
      </c>
    </row>
    <row r="6940" spans="1:2" x14ac:dyDescent="0.25">
      <c r="A6940" t="s">
        <v>21809</v>
      </c>
      <c r="B6940" t="s">
        <v>21810</v>
      </c>
    </row>
    <row r="6941" spans="1:2" x14ac:dyDescent="0.25">
      <c r="A6941" t="s">
        <v>21811</v>
      </c>
      <c r="B6941" t="s">
        <v>21812</v>
      </c>
    </row>
    <row r="6942" spans="1:2" x14ac:dyDescent="0.25">
      <c r="A6942" t="s">
        <v>21813</v>
      </c>
      <c r="B6942" t="s">
        <v>21814</v>
      </c>
    </row>
    <row r="6943" spans="1:2" x14ac:dyDescent="0.25">
      <c r="A6943" t="s">
        <v>21815</v>
      </c>
      <c r="B6943" t="s">
        <v>21816</v>
      </c>
    </row>
    <row r="6944" spans="1:2" x14ac:dyDescent="0.25">
      <c r="A6944" t="s">
        <v>21817</v>
      </c>
      <c r="B6944" t="s">
        <v>21818</v>
      </c>
    </row>
    <row r="6945" spans="1:2" x14ac:dyDescent="0.25">
      <c r="A6945" t="s">
        <v>21819</v>
      </c>
      <c r="B6945" t="s">
        <v>21820</v>
      </c>
    </row>
    <row r="6946" spans="1:2" x14ac:dyDescent="0.25">
      <c r="A6946" t="s">
        <v>21821</v>
      </c>
      <c r="B6946" t="s">
        <v>21822</v>
      </c>
    </row>
    <row r="6947" spans="1:2" x14ac:dyDescent="0.25">
      <c r="A6947" t="s">
        <v>21823</v>
      </c>
      <c r="B6947" t="s">
        <v>21824</v>
      </c>
    </row>
    <row r="6948" spans="1:2" x14ac:dyDescent="0.25">
      <c r="A6948" t="s">
        <v>21825</v>
      </c>
      <c r="B6948" t="s">
        <v>21826</v>
      </c>
    </row>
    <row r="6949" spans="1:2" x14ac:dyDescent="0.25">
      <c r="A6949" t="s">
        <v>21827</v>
      </c>
      <c r="B6949" t="s">
        <v>21828</v>
      </c>
    </row>
    <row r="6950" spans="1:2" x14ac:dyDescent="0.25">
      <c r="A6950" t="s">
        <v>21829</v>
      </c>
      <c r="B6950" t="s">
        <v>21830</v>
      </c>
    </row>
    <row r="6951" spans="1:2" x14ac:dyDescent="0.25">
      <c r="A6951" t="s">
        <v>21831</v>
      </c>
      <c r="B6951" t="s">
        <v>21832</v>
      </c>
    </row>
    <row r="6952" spans="1:2" x14ac:dyDescent="0.25">
      <c r="A6952" t="s">
        <v>21833</v>
      </c>
      <c r="B6952" t="s">
        <v>21834</v>
      </c>
    </row>
    <row r="6953" spans="1:2" x14ac:dyDescent="0.25">
      <c r="A6953" t="s">
        <v>21835</v>
      </c>
      <c r="B6953" t="s">
        <v>21836</v>
      </c>
    </row>
    <row r="6954" spans="1:2" x14ac:dyDescent="0.25">
      <c r="A6954" t="s">
        <v>21837</v>
      </c>
      <c r="B6954" t="s">
        <v>21838</v>
      </c>
    </row>
    <row r="6955" spans="1:2" x14ac:dyDescent="0.25">
      <c r="A6955" t="s">
        <v>21839</v>
      </c>
      <c r="B6955" t="s">
        <v>21840</v>
      </c>
    </row>
    <row r="6956" spans="1:2" x14ac:dyDescent="0.25">
      <c r="A6956" t="s">
        <v>21841</v>
      </c>
      <c r="B6956" t="s">
        <v>21842</v>
      </c>
    </row>
    <row r="6957" spans="1:2" x14ac:dyDescent="0.25">
      <c r="A6957" t="s">
        <v>21843</v>
      </c>
      <c r="B6957" t="s">
        <v>21844</v>
      </c>
    </row>
    <row r="6958" spans="1:2" x14ac:dyDescent="0.25">
      <c r="A6958" t="s">
        <v>21845</v>
      </c>
      <c r="B6958" t="s">
        <v>21846</v>
      </c>
    </row>
    <row r="6959" spans="1:2" x14ac:dyDescent="0.25">
      <c r="A6959" t="s">
        <v>21847</v>
      </c>
      <c r="B6959" t="s">
        <v>21848</v>
      </c>
    </row>
    <row r="6960" spans="1:2" x14ac:dyDescent="0.25">
      <c r="A6960" t="s">
        <v>21849</v>
      </c>
      <c r="B6960" t="s">
        <v>21850</v>
      </c>
    </row>
    <row r="6961" spans="1:2" x14ac:dyDescent="0.25">
      <c r="A6961" t="s">
        <v>21851</v>
      </c>
      <c r="B6961" t="s">
        <v>21852</v>
      </c>
    </row>
    <row r="6962" spans="1:2" x14ac:dyDescent="0.25">
      <c r="A6962" t="s">
        <v>21853</v>
      </c>
      <c r="B6962" t="s">
        <v>21854</v>
      </c>
    </row>
    <row r="6963" spans="1:2" x14ac:dyDescent="0.25">
      <c r="A6963" t="s">
        <v>21855</v>
      </c>
      <c r="B6963" t="s">
        <v>21856</v>
      </c>
    </row>
    <row r="6964" spans="1:2" x14ac:dyDescent="0.25">
      <c r="A6964" t="s">
        <v>21857</v>
      </c>
      <c r="B6964" t="s">
        <v>21858</v>
      </c>
    </row>
    <row r="6965" spans="1:2" x14ac:dyDescent="0.25">
      <c r="A6965" t="s">
        <v>21859</v>
      </c>
      <c r="B6965" t="s">
        <v>21860</v>
      </c>
    </row>
    <row r="6966" spans="1:2" x14ac:dyDescent="0.25">
      <c r="A6966" t="s">
        <v>21861</v>
      </c>
      <c r="B6966" t="s">
        <v>21862</v>
      </c>
    </row>
    <row r="6967" spans="1:2" x14ac:dyDescent="0.25">
      <c r="A6967" t="s">
        <v>21863</v>
      </c>
      <c r="B6967" t="s">
        <v>21864</v>
      </c>
    </row>
    <row r="6968" spans="1:2" x14ac:dyDescent="0.25">
      <c r="A6968" t="s">
        <v>21865</v>
      </c>
      <c r="B6968" t="s">
        <v>21866</v>
      </c>
    </row>
    <row r="6969" spans="1:2" x14ac:dyDescent="0.25">
      <c r="A6969" t="s">
        <v>21867</v>
      </c>
      <c r="B6969" t="s">
        <v>21868</v>
      </c>
    </row>
    <row r="6970" spans="1:2" x14ac:dyDescent="0.25">
      <c r="A6970" t="s">
        <v>21869</v>
      </c>
      <c r="B6970" t="s">
        <v>21870</v>
      </c>
    </row>
    <row r="6971" spans="1:2" x14ac:dyDescent="0.25">
      <c r="A6971" t="s">
        <v>21871</v>
      </c>
      <c r="B6971" t="s">
        <v>21872</v>
      </c>
    </row>
    <row r="6972" spans="1:2" x14ac:dyDescent="0.25">
      <c r="A6972" t="s">
        <v>21873</v>
      </c>
      <c r="B6972" t="s">
        <v>21874</v>
      </c>
    </row>
    <row r="6973" spans="1:2" x14ac:dyDescent="0.25">
      <c r="A6973" t="s">
        <v>21875</v>
      </c>
      <c r="B6973" t="s">
        <v>21876</v>
      </c>
    </row>
    <row r="6974" spans="1:2" x14ac:dyDescent="0.25">
      <c r="A6974" t="s">
        <v>21877</v>
      </c>
      <c r="B6974" t="s">
        <v>21878</v>
      </c>
    </row>
    <row r="6975" spans="1:2" x14ac:dyDescent="0.25">
      <c r="A6975" t="s">
        <v>21879</v>
      </c>
      <c r="B6975" t="s">
        <v>21880</v>
      </c>
    </row>
    <row r="6976" spans="1:2" x14ac:dyDescent="0.25">
      <c r="A6976" t="s">
        <v>21881</v>
      </c>
      <c r="B6976" t="s">
        <v>21882</v>
      </c>
    </row>
    <row r="6977" spans="1:2" x14ac:dyDescent="0.25">
      <c r="A6977" t="s">
        <v>21883</v>
      </c>
      <c r="B6977" t="s">
        <v>21884</v>
      </c>
    </row>
    <row r="6978" spans="1:2" x14ac:dyDescent="0.25">
      <c r="A6978" t="s">
        <v>21885</v>
      </c>
      <c r="B6978" t="s">
        <v>21886</v>
      </c>
    </row>
    <row r="6979" spans="1:2" x14ac:dyDescent="0.25">
      <c r="A6979" t="s">
        <v>21887</v>
      </c>
      <c r="B6979" t="s">
        <v>21888</v>
      </c>
    </row>
    <row r="6980" spans="1:2" x14ac:dyDescent="0.25">
      <c r="A6980" t="s">
        <v>21889</v>
      </c>
      <c r="B6980" t="s">
        <v>21890</v>
      </c>
    </row>
    <row r="6981" spans="1:2" x14ac:dyDescent="0.25">
      <c r="A6981" t="s">
        <v>21891</v>
      </c>
      <c r="B6981" t="s">
        <v>21892</v>
      </c>
    </row>
    <row r="6982" spans="1:2" x14ac:dyDescent="0.25">
      <c r="A6982" t="s">
        <v>21893</v>
      </c>
      <c r="B6982" t="s">
        <v>21894</v>
      </c>
    </row>
    <row r="6983" spans="1:2" x14ac:dyDescent="0.25">
      <c r="A6983" t="s">
        <v>21895</v>
      </c>
      <c r="B6983" t="s">
        <v>21896</v>
      </c>
    </row>
    <row r="6984" spans="1:2" x14ac:dyDescent="0.25">
      <c r="A6984" t="s">
        <v>21897</v>
      </c>
      <c r="B6984" t="s">
        <v>21898</v>
      </c>
    </row>
    <row r="6985" spans="1:2" x14ac:dyDescent="0.25">
      <c r="A6985" t="s">
        <v>21899</v>
      </c>
      <c r="B6985" t="s">
        <v>21900</v>
      </c>
    </row>
    <row r="6986" spans="1:2" x14ac:dyDescent="0.25">
      <c r="A6986" t="s">
        <v>21901</v>
      </c>
      <c r="B6986" t="s">
        <v>21902</v>
      </c>
    </row>
    <row r="6987" spans="1:2" x14ac:dyDescent="0.25">
      <c r="A6987" t="s">
        <v>21903</v>
      </c>
      <c r="B6987" t="s">
        <v>21904</v>
      </c>
    </row>
    <row r="6988" spans="1:2" x14ac:dyDescent="0.25">
      <c r="A6988" t="s">
        <v>21905</v>
      </c>
      <c r="B6988" t="s">
        <v>21906</v>
      </c>
    </row>
    <row r="6989" spans="1:2" x14ac:dyDescent="0.25">
      <c r="A6989" t="s">
        <v>21907</v>
      </c>
      <c r="B6989" t="s">
        <v>21908</v>
      </c>
    </row>
    <row r="6990" spans="1:2" x14ac:dyDescent="0.25">
      <c r="A6990" t="s">
        <v>21909</v>
      </c>
      <c r="B6990" t="s">
        <v>21910</v>
      </c>
    </row>
    <row r="6991" spans="1:2" x14ac:dyDescent="0.25">
      <c r="A6991" t="s">
        <v>21911</v>
      </c>
      <c r="B6991" t="s">
        <v>21912</v>
      </c>
    </row>
    <row r="6992" spans="1:2" x14ac:dyDescent="0.25">
      <c r="A6992" t="s">
        <v>21913</v>
      </c>
      <c r="B6992" t="s">
        <v>21914</v>
      </c>
    </row>
    <row r="6993" spans="1:2" x14ac:dyDescent="0.25">
      <c r="A6993" t="s">
        <v>21915</v>
      </c>
      <c r="B6993" t="s">
        <v>21916</v>
      </c>
    </row>
    <row r="6994" spans="1:2" x14ac:dyDescent="0.25">
      <c r="A6994" t="s">
        <v>21917</v>
      </c>
      <c r="B6994" t="s">
        <v>21918</v>
      </c>
    </row>
    <row r="6995" spans="1:2" x14ac:dyDescent="0.25">
      <c r="A6995" t="s">
        <v>21919</v>
      </c>
      <c r="B6995" t="s">
        <v>21920</v>
      </c>
    </row>
    <row r="6996" spans="1:2" x14ac:dyDescent="0.25">
      <c r="A6996" t="s">
        <v>21921</v>
      </c>
      <c r="B6996" t="s">
        <v>21922</v>
      </c>
    </row>
    <row r="6997" spans="1:2" x14ac:dyDescent="0.25">
      <c r="A6997" t="s">
        <v>21923</v>
      </c>
      <c r="B6997" t="s">
        <v>21924</v>
      </c>
    </row>
    <row r="6998" spans="1:2" x14ac:dyDescent="0.25">
      <c r="A6998" t="s">
        <v>21925</v>
      </c>
      <c r="B6998" t="s">
        <v>21926</v>
      </c>
    </row>
    <row r="6999" spans="1:2" x14ac:dyDescent="0.25">
      <c r="A6999" t="s">
        <v>21927</v>
      </c>
      <c r="B6999" t="s">
        <v>21928</v>
      </c>
    </row>
    <row r="7000" spans="1:2" x14ac:dyDescent="0.25">
      <c r="A7000" t="s">
        <v>21929</v>
      </c>
      <c r="B7000" t="s">
        <v>21930</v>
      </c>
    </row>
    <row r="7001" spans="1:2" x14ac:dyDescent="0.25">
      <c r="A7001" t="s">
        <v>21931</v>
      </c>
      <c r="B7001" t="s">
        <v>21932</v>
      </c>
    </row>
    <row r="7002" spans="1:2" x14ac:dyDescent="0.25">
      <c r="A7002" t="s">
        <v>21933</v>
      </c>
      <c r="B7002" t="s">
        <v>21934</v>
      </c>
    </row>
    <row r="7003" spans="1:2" x14ac:dyDescent="0.25">
      <c r="A7003" t="s">
        <v>21935</v>
      </c>
      <c r="B7003" t="s">
        <v>21936</v>
      </c>
    </row>
    <row r="7004" spans="1:2" x14ac:dyDescent="0.25">
      <c r="A7004" t="s">
        <v>21937</v>
      </c>
      <c r="B7004" t="s">
        <v>21938</v>
      </c>
    </row>
    <row r="7005" spans="1:2" x14ac:dyDescent="0.25">
      <c r="A7005" t="s">
        <v>21939</v>
      </c>
      <c r="B7005" t="s">
        <v>21940</v>
      </c>
    </row>
    <row r="7006" spans="1:2" x14ac:dyDescent="0.25">
      <c r="A7006" t="s">
        <v>21941</v>
      </c>
      <c r="B7006" t="s">
        <v>21942</v>
      </c>
    </row>
    <row r="7007" spans="1:2" x14ac:dyDescent="0.25">
      <c r="A7007" t="s">
        <v>21943</v>
      </c>
      <c r="B7007" t="s">
        <v>21944</v>
      </c>
    </row>
    <row r="7008" spans="1:2" x14ac:dyDescent="0.25">
      <c r="A7008" t="s">
        <v>21945</v>
      </c>
      <c r="B7008" t="s">
        <v>21946</v>
      </c>
    </row>
    <row r="7009" spans="1:2" x14ac:dyDescent="0.25">
      <c r="A7009" t="s">
        <v>21947</v>
      </c>
      <c r="B7009" t="s">
        <v>21948</v>
      </c>
    </row>
    <row r="7010" spans="1:2" x14ac:dyDescent="0.25">
      <c r="A7010" t="s">
        <v>21949</v>
      </c>
      <c r="B7010" t="s">
        <v>21950</v>
      </c>
    </row>
    <row r="7011" spans="1:2" x14ac:dyDescent="0.25">
      <c r="A7011" t="s">
        <v>21951</v>
      </c>
      <c r="B7011" t="s">
        <v>21952</v>
      </c>
    </row>
    <row r="7012" spans="1:2" x14ac:dyDescent="0.25">
      <c r="A7012" t="s">
        <v>21953</v>
      </c>
      <c r="B7012" t="s">
        <v>21954</v>
      </c>
    </row>
    <row r="7013" spans="1:2" x14ac:dyDescent="0.25">
      <c r="A7013" t="s">
        <v>21955</v>
      </c>
      <c r="B7013" t="s">
        <v>21956</v>
      </c>
    </row>
    <row r="7014" spans="1:2" x14ac:dyDescent="0.25">
      <c r="A7014" t="s">
        <v>21957</v>
      </c>
      <c r="B7014" t="s">
        <v>21958</v>
      </c>
    </row>
    <row r="7015" spans="1:2" x14ac:dyDescent="0.25">
      <c r="A7015" t="s">
        <v>21959</v>
      </c>
      <c r="B7015" t="s">
        <v>21960</v>
      </c>
    </row>
    <row r="7016" spans="1:2" x14ac:dyDescent="0.25">
      <c r="A7016" t="s">
        <v>21961</v>
      </c>
      <c r="B7016" t="s">
        <v>21962</v>
      </c>
    </row>
    <row r="7017" spans="1:2" x14ac:dyDescent="0.25">
      <c r="A7017" t="s">
        <v>21963</v>
      </c>
      <c r="B7017" t="s">
        <v>21964</v>
      </c>
    </row>
    <row r="7018" spans="1:2" x14ac:dyDescent="0.25">
      <c r="A7018" t="s">
        <v>21965</v>
      </c>
      <c r="B7018" t="s">
        <v>21966</v>
      </c>
    </row>
    <row r="7019" spans="1:2" x14ac:dyDescent="0.25">
      <c r="A7019" t="s">
        <v>21967</v>
      </c>
      <c r="B7019" t="s">
        <v>21968</v>
      </c>
    </row>
    <row r="7020" spans="1:2" x14ac:dyDescent="0.25">
      <c r="A7020" t="s">
        <v>21969</v>
      </c>
      <c r="B7020" t="s">
        <v>21970</v>
      </c>
    </row>
    <row r="7021" spans="1:2" x14ac:dyDescent="0.25">
      <c r="A7021" t="s">
        <v>21971</v>
      </c>
      <c r="B7021" t="s">
        <v>21972</v>
      </c>
    </row>
    <row r="7022" spans="1:2" x14ac:dyDescent="0.25">
      <c r="A7022" t="s">
        <v>21973</v>
      </c>
      <c r="B7022" t="s">
        <v>21974</v>
      </c>
    </row>
    <row r="7023" spans="1:2" x14ac:dyDescent="0.25">
      <c r="A7023" t="s">
        <v>21975</v>
      </c>
      <c r="B7023" t="s">
        <v>21976</v>
      </c>
    </row>
    <row r="7024" spans="1:2" x14ac:dyDescent="0.25">
      <c r="A7024" t="s">
        <v>21977</v>
      </c>
      <c r="B7024" t="s">
        <v>21978</v>
      </c>
    </row>
    <row r="7025" spans="1:2" x14ac:dyDescent="0.25">
      <c r="A7025" t="s">
        <v>21979</v>
      </c>
      <c r="B7025" t="s">
        <v>21980</v>
      </c>
    </row>
    <row r="7026" spans="1:2" x14ac:dyDescent="0.25">
      <c r="A7026" t="s">
        <v>21981</v>
      </c>
      <c r="B7026" t="s">
        <v>21982</v>
      </c>
    </row>
    <row r="7027" spans="1:2" x14ac:dyDescent="0.25">
      <c r="A7027" t="s">
        <v>21983</v>
      </c>
      <c r="B7027" t="s">
        <v>21984</v>
      </c>
    </row>
    <row r="7028" spans="1:2" x14ac:dyDescent="0.25">
      <c r="A7028" t="s">
        <v>21985</v>
      </c>
      <c r="B7028" t="s">
        <v>21986</v>
      </c>
    </row>
    <row r="7029" spans="1:2" x14ac:dyDescent="0.25">
      <c r="A7029" t="s">
        <v>21987</v>
      </c>
      <c r="B7029" t="s">
        <v>21988</v>
      </c>
    </row>
    <row r="7030" spans="1:2" x14ac:dyDescent="0.25">
      <c r="A7030" t="s">
        <v>21989</v>
      </c>
      <c r="B7030" t="s">
        <v>21990</v>
      </c>
    </row>
    <row r="7031" spans="1:2" x14ac:dyDescent="0.25">
      <c r="A7031" t="s">
        <v>21991</v>
      </c>
      <c r="B7031" t="s">
        <v>21992</v>
      </c>
    </row>
    <row r="7032" spans="1:2" x14ac:dyDescent="0.25">
      <c r="A7032" t="s">
        <v>21993</v>
      </c>
      <c r="B7032" t="s">
        <v>21994</v>
      </c>
    </row>
    <row r="7033" spans="1:2" x14ac:dyDescent="0.25">
      <c r="A7033" t="s">
        <v>21995</v>
      </c>
      <c r="B7033" t="s">
        <v>21996</v>
      </c>
    </row>
    <row r="7034" spans="1:2" x14ac:dyDescent="0.25">
      <c r="A7034" t="s">
        <v>21997</v>
      </c>
      <c r="B7034" t="s">
        <v>21998</v>
      </c>
    </row>
    <row r="7035" spans="1:2" x14ac:dyDescent="0.25">
      <c r="A7035" t="s">
        <v>21999</v>
      </c>
      <c r="B7035" t="s">
        <v>22000</v>
      </c>
    </row>
    <row r="7036" spans="1:2" x14ac:dyDescent="0.25">
      <c r="A7036" t="s">
        <v>22001</v>
      </c>
      <c r="B7036" t="s">
        <v>22002</v>
      </c>
    </row>
    <row r="7037" spans="1:2" x14ac:dyDescent="0.25">
      <c r="A7037" t="s">
        <v>22003</v>
      </c>
      <c r="B7037" t="s">
        <v>22004</v>
      </c>
    </row>
    <row r="7038" spans="1:2" x14ac:dyDescent="0.25">
      <c r="A7038" t="s">
        <v>22005</v>
      </c>
      <c r="B7038" t="s">
        <v>22006</v>
      </c>
    </row>
    <row r="7039" spans="1:2" x14ac:dyDescent="0.25">
      <c r="A7039" t="s">
        <v>22007</v>
      </c>
      <c r="B7039" t="s">
        <v>22008</v>
      </c>
    </row>
    <row r="7040" spans="1:2" x14ac:dyDescent="0.25">
      <c r="A7040" t="s">
        <v>22009</v>
      </c>
      <c r="B7040" t="s">
        <v>22010</v>
      </c>
    </row>
    <row r="7041" spans="1:2" x14ac:dyDescent="0.25">
      <c r="A7041" t="s">
        <v>22011</v>
      </c>
      <c r="B7041" t="s">
        <v>22012</v>
      </c>
    </row>
    <row r="7042" spans="1:2" x14ac:dyDescent="0.25">
      <c r="A7042" t="s">
        <v>22013</v>
      </c>
      <c r="B7042" t="s">
        <v>22014</v>
      </c>
    </row>
    <row r="7043" spans="1:2" x14ac:dyDescent="0.25">
      <c r="A7043" t="s">
        <v>22015</v>
      </c>
      <c r="B7043" t="s">
        <v>22016</v>
      </c>
    </row>
    <row r="7044" spans="1:2" x14ac:dyDescent="0.25">
      <c r="A7044" t="s">
        <v>22017</v>
      </c>
      <c r="B7044" t="s">
        <v>22018</v>
      </c>
    </row>
    <row r="7045" spans="1:2" x14ac:dyDescent="0.25">
      <c r="A7045" t="s">
        <v>22019</v>
      </c>
      <c r="B7045" t="s">
        <v>22020</v>
      </c>
    </row>
    <row r="7046" spans="1:2" x14ac:dyDescent="0.25">
      <c r="A7046" t="s">
        <v>22021</v>
      </c>
      <c r="B7046" t="s">
        <v>22022</v>
      </c>
    </row>
    <row r="7047" spans="1:2" x14ac:dyDescent="0.25">
      <c r="A7047" t="s">
        <v>22023</v>
      </c>
      <c r="B7047" t="s">
        <v>22024</v>
      </c>
    </row>
    <row r="7048" spans="1:2" x14ac:dyDescent="0.25">
      <c r="A7048" t="s">
        <v>22025</v>
      </c>
      <c r="B7048" t="s">
        <v>22026</v>
      </c>
    </row>
    <row r="7049" spans="1:2" x14ac:dyDescent="0.25">
      <c r="A7049" t="s">
        <v>22027</v>
      </c>
      <c r="B7049" t="s">
        <v>22028</v>
      </c>
    </row>
    <row r="7050" spans="1:2" x14ac:dyDescent="0.25">
      <c r="A7050" t="s">
        <v>22029</v>
      </c>
      <c r="B7050" t="s">
        <v>22030</v>
      </c>
    </row>
    <row r="7051" spans="1:2" x14ac:dyDescent="0.25">
      <c r="A7051" t="s">
        <v>22031</v>
      </c>
      <c r="B7051" t="s">
        <v>22032</v>
      </c>
    </row>
    <row r="7052" spans="1:2" x14ac:dyDescent="0.25">
      <c r="A7052" t="s">
        <v>22033</v>
      </c>
      <c r="B7052" t="s">
        <v>22034</v>
      </c>
    </row>
    <row r="7053" spans="1:2" x14ac:dyDescent="0.25">
      <c r="A7053" t="s">
        <v>22035</v>
      </c>
      <c r="B7053" t="s">
        <v>22036</v>
      </c>
    </row>
    <row r="7054" spans="1:2" x14ac:dyDescent="0.25">
      <c r="A7054" t="s">
        <v>22037</v>
      </c>
      <c r="B7054" t="s">
        <v>22038</v>
      </c>
    </row>
    <row r="7055" spans="1:2" x14ac:dyDescent="0.25">
      <c r="A7055" t="s">
        <v>22039</v>
      </c>
      <c r="B7055" t="s">
        <v>22040</v>
      </c>
    </row>
    <row r="7056" spans="1:2" x14ac:dyDescent="0.25">
      <c r="A7056" t="s">
        <v>22041</v>
      </c>
      <c r="B7056" t="s">
        <v>22042</v>
      </c>
    </row>
    <row r="7057" spans="1:2" x14ac:dyDescent="0.25">
      <c r="A7057" t="s">
        <v>22043</v>
      </c>
      <c r="B7057" t="s">
        <v>22044</v>
      </c>
    </row>
    <row r="7058" spans="1:2" x14ac:dyDescent="0.25">
      <c r="A7058" t="s">
        <v>22045</v>
      </c>
      <c r="B7058" t="s">
        <v>22046</v>
      </c>
    </row>
    <row r="7059" spans="1:2" x14ac:dyDescent="0.25">
      <c r="A7059" t="s">
        <v>22047</v>
      </c>
      <c r="B7059" t="s">
        <v>22048</v>
      </c>
    </row>
    <row r="7060" spans="1:2" x14ac:dyDescent="0.25">
      <c r="A7060" t="s">
        <v>22049</v>
      </c>
      <c r="B7060" t="s">
        <v>22050</v>
      </c>
    </row>
    <row r="7061" spans="1:2" x14ac:dyDescent="0.25">
      <c r="A7061" t="s">
        <v>22051</v>
      </c>
      <c r="B7061" t="s">
        <v>22052</v>
      </c>
    </row>
    <row r="7062" spans="1:2" x14ac:dyDescent="0.25">
      <c r="A7062" t="s">
        <v>22053</v>
      </c>
      <c r="B7062" t="s">
        <v>22054</v>
      </c>
    </row>
    <row r="7063" spans="1:2" x14ac:dyDescent="0.25">
      <c r="A7063" t="s">
        <v>22055</v>
      </c>
      <c r="B7063" t="s">
        <v>22056</v>
      </c>
    </row>
    <row r="7064" spans="1:2" x14ac:dyDescent="0.25">
      <c r="A7064" t="s">
        <v>22057</v>
      </c>
      <c r="B7064" t="s">
        <v>22058</v>
      </c>
    </row>
    <row r="7065" spans="1:2" x14ac:dyDescent="0.25">
      <c r="A7065" t="s">
        <v>22059</v>
      </c>
      <c r="B7065" t="s">
        <v>22060</v>
      </c>
    </row>
    <row r="7066" spans="1:2" x14ac:dyDescent="0.25">
      <c r="A7066" t="s">
        <v>22061</v>
      </c>
      <c r="B7066" t="s">
        <v>22062</v>
      </c>
    </row>
    <row r="7067" spans="1:2" x14ac:dyDescent="0.25">
      <c r="A7067" t="s">
        <v>22063</v>
      </c>
      <c r="B7067" t="s">
        <v>22064</v>
      </c>
    </row>
    <row r="7068" spans="1:2" x14ac:dyDescent="0.25">
      <c r="A7068" t="s">
        <v>22065</v>
      </c>
      <c r="B7068" t="s">
        <v>22066</v>
      </c>
    </row>
    <row r="7069" spans="1:2" x14ac:dyDescent="0.25">
      <c r="A7069" t="s">
        <v>22067</v>
      </c>
      <c r="B7069" t="s">
        <v>22068</v>
      </c>
    </row>
    <row r="7070" spans="1:2" x14ac:dyDescent="0.25">
      <c r="A7070" t="s">
        <v>22069</v>
      </c>
      <c r="B7070" t="s">
        <v>22070</v>
      </c>
    </row>
    <row r="7071" spans="1:2" x14ac:dyDescent="0.25">
      <c r="A7071" t="s">
        <v>22071</v>
      </c>
      <c r="B7071" t="s">
        <v>22072</v>
      </c>
    </row>
    <row r="7072" spans="1:2" x14ac:dyDescent="0.25">
      <c r="A7072" t="s">
        <v>22073</v>
      </c>
      <c r="B7072" t="s">
        <v>22074</v>
      </c>
    </row>
    <row r="7073" spans="1:2" x14ac:dyDescent="0.25">
      <c r="A7073" t="s">
        <v>22075</v>
      </c>
      <c r="B7073" t="s">
        <v>22076</v>
      </c>
    </row>
    <row r="7074" spans="1:2" x14ac:dyDescent="0.25">
      <c r="A7074" t="s">
        <v>22077</v>
      </c>
      <c r="B7074" t="s">
        <v>22078</v>
      </c>
    </row>
    <row r="7075" spans="1:2" x14ac:dyDescent="0.25">
      <c r="A7075" t="s">
        <v>22079</v>
      </c>
      <c r="B7075" t="s">
        <v>22080</v>
      </c>
    </row>
    <row r="7076" spans="1:2" x14ac:dyDescent="0.25">
      <c r="A7076" t="s">
        <v>22081</v>
      </c>
      <c r="B7076" t="s">
        <v>22082</v>
      </c>
    </row>
    <row r="7077" spans="1:2" x14ac:dyDescent="0.25">
      <c r="A7077" t="s">
        <v>22083</v>
      </c>
      <c r="B7077" t="s">
        <v>22084</v>
      </c>
    </row>
    <row r="7078" spans="1:2" x14ac:dyDescent="0.25">
      <c r="A7078" t="s">
        <v>22085</v>
      </c>
      <c r="B7078" t="s">
        <v>22086</v>
      </c>
    </row>
    <row r="7079" spans="1:2" x14ac:dyDescent="0.25">
      <c r="A7079" t="s">
        <v>22087</v>
      </c>
      <c r="B7079" t="s">
        <v>22088</v>
      </c>
    </row>
    <row r="7080" spans="1:2" x14ac:dyDescent="0.25">
      <c r="A7080" t="s">
        <v>22089</v>
      </c>
      <c r="B7080" t="s">
        <v>22090</v>
      </c>
    </row>
    <row r="7081" spans="1:2" x14ac:dyDescent="0.25">
      <c r="A7081" t="s">
        <v>22091</v>
      </c>
      <c r="B7081" t="s">
        <v>22092</v>
      </c>
    </row>
    <row r="7082" spans="1:2" x14ac:dyDescent="0.25">
      <c r="A7082" t="s">
        <v>22093</v>
      </c>
      <c r="B7082" t="s">
        <v>22094</v>
      </c>
    </row>
    <row r="7083" spans="1:2" x14ac:dyDescent="0.25">
      <c r="A7083" t="s">
        <v>22095</v>
      </c>
      <c r="B7083" t="s">
        <v>22096</v>
      </c>
    </row>
    <row r="7084" spans="1:2" x14ac:dyDescent="0.25">
      <c r="A7084" t="s">
        <v>22097</v>
      </c>
      <c r="B7084" t="s">
        <v>22098</v>
      </c>
    </row>
    <row r="7085" spans="1:2" x14ac:dyDescent="0.25">
      <c r="A7085" t="s">
        <v>22099</v>
      </c>
      <c r="B7085" t="s">
        <v>22100</v>
      </c>
    </row>
    <row r="7086" spans="1:2" x14ac:dyDescent="0.25">
      <c r="A7086" t="s">
        <v>22101</v>
      </c>
      <c r="B7086" t="s">
        <v>22102</v>
      </c>
    </row>
    <row r="7087" spans="1:2" x14ac:dyDescent="0.25">
      <c r="A7087" t="s">
        <v>22103</v>
      </c>
      <c r="B7087" t="s">
        <v>22104</v>
      </c>
    </row>
    <row r="7088" spans="1:2" x14ac:dyDescent="0.25">
      <c r="A7088" t="s">
        <v>22105</v>
      </c>
      <c r="B7088" t="s">
        <v>22106</v>
      </c>
    </row>
    <row r="7089" spans="1:2" x14ac:dyDescent="0.25">
      <c r="A7089" t="s">
        <v>22107</v>
      </c>
      <c r="B7089" t="s">
        <v>22108</v>
      </c>
    </row>
    <row r="7090" spans="1:2" x14ac:dyDescent="0.25">
      <c r="A7090" t="s">
        <v>22109</v>
      </c>
      <c r="B7090" t="s">
        <v>22110</v>
      </c>
    </row>
    <row r="7091" spans="1:2" x14ac:dyDescent="0.25">
      <c r="A7091" t="s">
        <v>22111</v>
      </c>
      <c r="B7091" t="s">
        <v>22112</v>
      </c>
    </row>
    <row r="7092" spans="1:2" x14ac:dyDescent="0.25">
      <c r="A7092" t="s">
        <v>22113</v>
      </c>
      <c r="B7092" t="s">
        <v>22114</v>
      </c>
    </row>
    <row r="7093" spans="1:2" x14ac:dyDescent="0.25">
      <c r="A7093" t="s">
        <v>22115</v>
      </c>
      <c r="B7093" t="s">
        <v>22116</v>
      </c>
    </row>
    <row r="7094" spans="1:2" x14ac:dyDescent="0.25">
      <c r="A7094" t="s">
        <v>22117</v>
      </c>
      <c r="B7094" t="s">
        <v>22118</v>
      </c>
    </row>
    <row r="7095" spans="1:2" x14ac:dyDescent="0.25">
      <c r="A7095" t="s">
        <v>22119</v>
      </c>
      <c r="B7095" t="s">
        <v>22120</v>
      </c>
    </row>
    <row r="7096" spans="1:2" x14ac:dyDescent="0.25">
      <c r="A7096" t="s">
        <v>22121</v>
      </c>
      <c r="B7096" t="s">
        <v>22122</v>
      </c>
    </row>
    <row r="7097" spans="1:2" x14ac:dyDescent="0.25">
      <c r="A7097" t="s">
        <v>22123</v>
      </c>
      <c r="B7097" t="s">
        <v>22124</v>
      </c>
    </row>
    <row r="7098" spans="1:2" x14ac:dyDescent="0.25">
      <c r="A7098" t="s">
        <v>22125</v>
      </c>
      <c r="B7098" t="s">
        <v>22126</v>
      </c>
    </row>
    <row r="7099" spans="1:2" x14ac:dyDescent="0.25">
      <c r="A7099" t="s">
        <v>22127</v>
      </c>
      <c r="B7099" t="s">
        <v>22128</v>
      </c>
    </row>
    <row r="7100" spans="1:2" x14ac:dyDescent="0.25">
      <c r="A7100" t="s">
        <v>22129</v>
      </c>
      <c r="B7100" t="s">
        <v>22130</v>
      </c>
    </row>
    <row r="7101" spans="1:2" x14ac:dyDescent="0.25">
      <c r="A7101" t="s">
        <v>22131</v>
      </c>
      <c r="B7101" t="s">
        <v>22132</v>
      </c>
    </row>
    <row r="7102" spans="1:2" x14ac:dyDescent="0.25">
      <c r="A7102" t="s">
        <v>22133</v>
      </c>
      <c r="B7102" t="s">
        <v>22134</v>
      </c>
    </row>
    <row r="7103" spans="1:2" x14ac:dyDescent="0.25">
      <c r="A7103" t="s">
        <v>22135</v>
      </c>
      <c r="B7103" t="s">
        <v>22136</v>
      </c>
    </row>
    <row r="7104" spans="1:2" x14ac:dyDescent="0.25">
      <c r="A7104" t="s">
        <v>22137</v>
      </c>
      <c r="B7104" t="s">
        <v>22138</v>
      </c>
    </row>
    <row r="7105" spans="1:2" x14ac:dyDescent="0.25">
      <c r="A7105" t="s">
        <v>22139</v>
      </c>
      <c r="B7105" t="s">
        <v>22140</v>
      </c>
    </row>
    <row r="7106" spans="1:2" x14ac:dyDescent="0.25">
      <c r="A7106" t="s">
        <v>22141</v>
      </c>
      <c r="B7106" t="s">
        <v>22142</v>
      </c>
    </row>
    <row r="7107" spans="1:2" x14ac:dyDescent="0.25">
      <c r="A7107" t="s">
        <v>22143</v>
      </c>
      <c r="B7107" t="s">
        <v>22144</v>
      </c>
    </row>
    <row r="7108" spans="1:2" x14ac:dyDescent="0.25">
      <c r="A7108" t="s">
        <v>22145</v>
      </c>
      <c r="B7108" t="s">
        <v>22146</v>
      </c>
    </row>
    <row r="7109" spans="1:2" x14ac:dyDescent="0.25">
      <c r="A7109" t="s">
        <v>22147</v>
      </c>
      <c r="B7109" t="s">
        <v>22148</v>
      </c>
    </row>
    <row r="7110" spans="1:2" x14ac:dyDescent="0.25">
      <c r="A7110" t="s">
        <v>22149</v>
      </c>
      <c r="B7110" t="s">
        <v>22150</v>
      </c>
    </row>
    <row r="7111" spans="1:2" x14ac:dyDescent="0.25">
      <c r="A7111" t="s">
        <v>22151</v>
      </c>
      <c r="B7111" t="s">
        <v>22152</v>
      </c>
    </row>
    <row r="7112" spans="1:2" x14ac:dyDescent="0.25">
      <c r="A7112" t="s">
        <v>22153</v>
      </c>
      <c r="B7112" t="s">
        <v>22154</v>
      </c>
    </row>
    <row r="7113" spans="1:2" x14ac:dyDescent="0.25">
      <c r="A7113" t="s">
        <v>22155</v>
      </c>
      <c r="B7113" t="s">
        <v>22156</v>
      </c>
    </row>
    <row r="7114" spans="1:2" x14ac:dyDescent="0.25">
      <c r="A7114" t="s">
        <v>22157</v>
      </c>
      <c r="B7114" t="s">
        <v>22158</v>
      </c>
    </row>
    <row r="7115" spans="1:2" x14ac:dyDescent="0.25">
      <c r="A7115" t="s">
        <v>22159</v>
      </c>
      <c r="B7115" t="s">
        <v>22160</v>
      </c>
    </row>
    <row r="7116" spans="1:2" x14ac:dyDescent="0.25">
      <c r="A7116" t="s">
        <v>22161</v>
      </c>
      <c r="B7116" t="s">
        <v>22162</v>
      </c>
    </row>
    <row r="7117" spans="1:2" x14ac:dyDescent="0.25">
      <c r="A7117" t="s">
        <v>22163</v>
      </c>
      <c r="B7117" t="s">
        <v>22164</v>
      </c>
    </row>
    <row r="7118" spans="1:2" x14ac:dyDescent="0.25">
      <c r="A7118" t="s">
        <v>22165</v>
      </c>
      <c r="B7118" t="s">
        <v>22166</v>
      </c>
    </row>
    <row r="7119" spans="1:2" x14ac:dyDescent="0.25">
      <c r="A7119" t="s">
        <v>22167</v>
      </c>
      <c r="B7119" t="s">
        <v>22168</v>
      </c>
    </row>
    <row r="7120" spans="1:2" x14ac:dyDescent="0.25">
      <c r="A7120" t="s">
        <v>22169</v>
      </c>
      <c r="B7120" t="s">
        <v>22170</v>
      </c>
    </row>
    <row r="7121" spans="1:2" x14ac:dyDescent="0.25">
      <c r="A7121" t="s">
        <v>22171</v>
      </c>
      <c r="B7121" t="s">
        <v>22172</v>
      </c>
    </row>
    <row r="7122" spans="1:2" x14ac:dyDescent="0.25">
      <c r="A7122" t="s">
        <v>22173</v>
      </c>
      <c r="B7122" t="s">
        <v>22174</v>
      </c>
    </row>
    <row r="7123" spans="1:2" x14ac:dyDescent="0.25">
      <c r="A7123" t="s">
        <v>22175</v>
      </c>
      <c r="B7123" t="s">
        <v>22176</v>
      </c>
    </row>
    <row r="7124" spans="1:2" x14ac:dyDescent="0.25">
      <c r="A7124" t="s">
        <v>22177</v>
      </c>
      <c r="B7124" t="s">
        <v>22178</v>
      </c>
    </row>
    <row r="7125" spans="1:2" x14ac:dyDescent="0.25">
      <c r="A7125" t="s">
        <v>22179</v>
      </c>
      <c r="B7125" t="s">
        <v>22180</v>
      </c>
    </row>
    <row r="7126" spans="1:2" x14ac:dyDescent="0.25">
      <c r="A7126" t="s">
        <v>22181</v>
      </c>
      <c r="B7126" t="s">
        <v>22182</v>
      </c>
    </row>
    <row r="7127" spans="1:2" x14ac:dyDescent="0.25">
      <c r="A7127" t="s">
        <v>22183</v>
      </c>
      <c r="B7127" t="s">
        <v>22184</v>
      </c>
    </row>
    <row r="7128" spans="1:2" x14ac:dyDescent="0.25">
      <c r="A7128" t="s">
        <v>22185</v>
      </c>
      <c r="B7128" t="s">
        <v>22186</v>
      </c>
    </row>
    <row r="7129" spans="1:2" x14ac:dyDescent="0.25">
      <c r="A7129" t="s">
        <v>22187</v>
      </c>
      <c r="B7129" t="s">
        <v>22188</v>
      </c>
    </row>
    <row r="7130" spans="1:2" x14ac:dyDescent="0.25">
      <c r="A7130" t="s">
        <v>22189</v>
      </c>
      <c r="B7130" t="s">
        <v>22190</v>
      </c>
    </row>
    <row r="7131" spans="1:2" x14ac:dyDescent="0.25">
      <c r="A7131" t="s">
        <v>22191</v>
      </c>
      <c r="B7131" t="s">
        <v>22192</v>
      </c>
    </row>
    <row r="7132" spans="1:2" x14ac:dyDescent="0.25">
      <c r="A7132" t="s">
        <v>22193</v>
      </c>
      <c r="B7132" t="s">
        <v>22194</v>
      </c>
    </row>
    <row r="7133" spans="1:2" x14ac:dyDescent="0.25">
      <c r="A7133" t="s">
        <v>22195</v>
      </c>
      <c r="B7133" t="s">
        <v>22196</v>
      </c>
    </row>
    <row r="7134" spans="1:2" x14ac:dyDescent="0.25">
      <c r="A7134" t="s">
        <v>22197</v>
      </c>
      <c r="B7134" t="s">
        <v>22198</v>
      </c>
    </row>
    <row r="7135" spans="1:2" x14ac:dyDescent="0.25">
      <c r="A7135" t="s">
        <v>22199</v>
      </c>
      <c r="B7135" t="s">
        <v>22200</v>
      </c>
    </row>
    <row r="7136" spans="1:2" x14ac:dyDescent="0.25">
      <c r="A7136" t="s">
        <v>22201</v>
      </c>
      <c r="B7136" t="s">
        <v>22202</v>
      </c>
    </row>
    <row r="7137" spans="1:2" x14ac:dyDescent="0.25">
      <c r="A7137" t="s">
        <v>22203</v>
      </c>
      <c r="B7137" t="s">
        <v>22204</v>
      </c>
    </row>
    <row r="7138" spans="1:2" x14ac:dyDescent="0.25">
      <c r="A7138" t="s">
        <v>22205</v>
      </c>
      <c r="B7138" t="s">
        <v>22206</v>
      </c>
    </row>
    <row r="7139" spans="1:2" x14ac:dyDescent="0.25">
      <c r="A7139" t="s">
        <v>22207</v>
      </c>
      <c r="B7139" t="s">
        <v>22208</v>
      </c>
    </row>
    <row r="7140" spans="1:2" x14ac:dyDescent="0.25">
      <c r="A7140" t="s">
        <v>22209</v>
      </c>
      <c r="B7140" t="s">
        <v>22210</v>
      </c>
    </row>
    <row r="7141" spans="1:2" x14ac:dyDescent="0.25">
      <c r="A7141" t="s">
        <v>22211</v>
      </c>
      <c r="B7141" t="s">
        <v>22212</v>
      </c>
    </row>
    <row r="7142" spans="1:2" x14ac:dyDescent="0.25">
      <c r="A7142" t="s">
        <v>22213</v>
      </c>
      <c r="B7142" t="s">
        <v>22214</v>
      </c>
    </row>
    <row r="7143" spans="1:2" x14ac:dyDescent="0.25">
      <c r="A7143" t="s">
        <v>22215</v>
      </c>
      <c r="B7143" t="s">
        <v>22216</v>
      </c>
    </row>
    <row r="7144" spans="1:2" x14ac:dyDescent="0.25">
      <c r="A7144" t="s">
        <v>22217</v>
      </c>
      <c r="B7144" t="s">
        <v>22218</v>
      </c>
    </row>
    <row r="7145" spans="1:2" x14ac:dyDescent="0.25">
      <c r="A7145" t="s">
        <v>22219</v>
      </c>
      <c r="B7145" t="s">
        <v>22220</v>
      </c>
    </row>
    <row r="7146" spans="1:2" x14ac:dyDescent="0.25">
      <c r="A7146" t="s">
        <v>22221</v>
      </c>
      <c r="B7146" t="s">
        <v>22222</v>
      </c>
    </row>
    <row r="7147" spans="1:2" x14ac:dyDescent="0.25">
      <c r="A7147" t="s">
        <v>22223</v>
      </c>
      <c r="B7147" t="s">
        <v>22224</v>
      </c>
    </row>
    <row r="7148" spans="1:2" x14ac:dyDescent="0.25">
      <c r="A7148" t="s">
        <v>22225</v>
      </c>
      <c r="B7148" t="s">
        <v>22226</v>
      </c>
    </row>
    <row r="7149" spans="1:2" x14ac:dyDescent="0.25">
      <c r="A7149" t="s">
        <v>22227</v>
      </c>
      <c r="B7149" t="s">
        <v>22228</v>
      </c>
    </row>
    <row r="7150" spans="1:2" x14ac:dyDescent="0.25">
      <c r="A7150" t="s">
        <v>22229</v>
      </c>
      <c r="B7150" t="s">
        <v>22230</v>
      </c>
    </row>
    <row r="7151" spans="1:2" x14ac:dyDescent="0.25">
      <c r="A7151" t="s">
        <v>22231</v>
      </c>
      <c r="B7151" t="s">
        <v>22232</v>
      </c>
    </row>
    <row r="7152" spans="1:2" x14ac:dyDescent="0.25">
      <c r="A7152" t="s">
        <v>22233</v>
      </c>
      <c r="B7152" t="s">
        <v>22234</v>
      </c>
    </row>
    <row r="7153" spans="1:2" x14ac:dyDescent="0.25">
      <c r="A7153" t="s">
        <v>22235</v>
      </c>
      <c r="B7153" t="s">
        <v>22236</v>
      </c>
    </row>
    <row r="7154" spans="1:2" x14ac:dyDescent="0.25">
      <c r="A7154" t="s">
        <v>22237</v>
      </c>
      <c r="B7154" t="s">
        <v>22238</v>
      </c>
    </row>
    <row r="7155" spans="1:2" x14ac:dyDescent="0.25">
      <c r="A7155" t="s">
        <v>22239</v>
      </c>
      <c r="B7155" t="s">
        <v>22240</v>
      </c>
    </row>
    <row r="7156" spans="1:2" x14ac:dyDescent="0.25">
      <c r="A7156" t="s">
        <v>22241</v>
      </c>
      <c r="B7156" t="s">
        <v>22242</v>
      </c>
    </row>
    <row r="7157" spans="1:2" x14ac:dyDescent="0.25">
      <c r="A7157" t="s">
        <v>22243</v>
      </c>
      <c r="B7157" t="s">
        <v>22244</v>
      </c>
    </row>
    <row r="7158" spans="1:2" x14ac:dyDescent="0.25">
      <c r="A7158" t="s">
        <v>22245</v>
      </c>
      <c r="B7158" t="s">
        <v>22246</v>
      </c>
    </row>
    <row r="7159" spans="1:2" x14ac:dyDescent="0.25">
      <c r="A7159" t="s">
        <v>22247</v>
      </c>
      <c r="B7159" t="s">
        <v>22248</v>
      </c>
    </row>
    <row r="7160" spans="1:2" x14ac:dyDescent="0.25">
      <c r="A7160" t="s">
        <v>22249</v>
      </c>
      <c r="B7160" t="s">
        <v>22250</v>
      </c>
    </row>
    <row r="7161" spans="1:2" x14ac:dyDescent="0.25">
      <c r="A7161" t="s">
        <v>22251</v>
      </c>
      <c r="B7161" t="s">
        <v>22252</v>
      </c>
    </row>
    <row r="7162" spans="1:2" x14ac:dyDescent="0.25">
      <c r="A7162" t="s">
        <v>22253</v>
      </c>
      <c r="B7162" t="s">
        <v>22254</v>
      </c>
    </row>
    <row r="7163" spans="1:2" x14ac:dyDescent="0.25">
      <c r="A7163" t="s">
        <v>22255</v>
      </c>
      <c r="B7163" t="s">
        <v>22256</v>
      </c>
    </row>
    <row r="7164" spans="1:2" x14ac:dyDescent="0.25">
      <c r="A7164" t="s">
        <v>22257</v>
      </c>
      <c r="B7164" t="s">
        <v>22258</v>
      </c>
    </row>
    <row r="7165" spans="1:2" x14ac:dyDescent="0.25">
      <c r="A7165" t="s">
        <v>22259</v>
      </c>
      <c r="B7165" t="s">
        <v>22260</v>
      </c>
    </row>
    <row r="7166" spans="1:2" x14ac:dyDescent="0.25">
      <c r="A7166" t="s">
        <v>22261</v>
      </c>
      <c r="B7166" t="s">
        <v>22262</v>
      </c>
    </row>
    <row r="7167" spans="1:2" x14ac:dyDescent="0.25">
      <c r="A7167" t="s">
        <v>22263</v>
      </c>
      <c r="B7167" t="s">
        <v>22264</v>
      </c>
    </row>
    <row r="7168" spans="1:2" x14ac:dyDescent="0.25">
      <c r="A7168" t="s">
        <v>22265</v>
      </c>
      <c r="B7168" t="s">
        <v>22266</v>
      </c>
    </row>
    <row r="7169" spans="1:2" x14ac:dyDescent="0.25">
      <c r="A7169" t="s">
        <v>22267</v>
      </c>
      <c r="B7169" t="s">
        <v>22268</v>
      </c>
    </row>
    <row r="7170" spans="1:2" x14ac:dyDescent="0.25">
      <c r="A7170" t="s">
        <v>22269</v>
      </c>
      <c r="B7170" t="s">
        <v>22270</v>
      </c>
    </row>
    <row r="7171" spans="1:2" x14ac:dyDescent="0.25">
      <c r="A7171" t="s">
        <v>22271</v>
      </c>
      <c r="B7171" t="s">
        <v>22272</v>
      </c>
    </row>
    <row r="7172" spans="1:2" x14ac:dyDescent="0.25">
      <c r="A7172" t="s">
        <v>22273</v>
      </c>
      <c r="B7172" t="s">
        <v>22274</v>
      </c>
    </row>
    <row r="7173" spans="1:2" x14ac:dyDescent="0.25">
      <c r="A7173" t="s">
        <v>22275</v>
      </c>
      <c r="B7173" t="s">
        <v>22276</v>
      </c>
    </row>
    <row r="7174" spans="1:2" x14ac:dyDescent="0.25">
      <c r="A7174" t="s">
        <v>22277</v>
      </c>
      <c r="B7174" t="s">
        <v>22278</v>
      </c>
    </row>
    <row r="7175" spans="1:2" x14ac:dyDescent="0.25">
      <c r="A7175" t="s">
        <v>22279</v>
      </c>
      <c r="B7175" t="s">
        <v>22280</v>
      </c>
    </row>
    <row r="7176" spans="1:2" x14ac:dyDescent="0.25">
      <c r="A7176" t="s">
        <v>22281</v>
      </c>
      <c r="B7176" t="s">
        <v>22282</v>
      </c>
    </row>
    <row r="7177" spans="1:2" x14ac:dyDescent="0.25">
      <c r="A7177" t="s">
        <v>22283</v>
      </c>
      <c r="B7177" t="s">
        <v>22284</v>
      </c>
    </row>
    <row r="7178" spans="1:2" x14ac:dyDescent="0.25">
      <c r="A7178" t="s">
        <v>22285</v>
      </c>
      <c r="B7178" t="s">
        <v>22286</v>
      </c>
    </row>
    <row r="7179" spans="1:2" x14ac:dyDescent="0.25">
      <c r="A7179" t="s">
        <v>22287</v>
      </c>
      <c r="B7179" t="s">
        <v>22288</v>
      </c>
    </row>
    <row r="7180" spans="1:2" x14ac:dyDescent="0.25">
      <c r="A7180" t="s">
        <v>22289</v>
      </c>
      <c r="B7180" t="s">
        <v>22290</v>
      </c>
    </row>
    <row r="7181" spans="1:2" x14ac:dyDescent="0.25">
      <c r="A7181" t="s">
        <v>22291</v>
      </c>
      <c r="B7181" t="s">
        <v>22292</v>
      </c>
    </row>
    <row r="7182" spans="1:2" x14ac:dyDescent="0.25">
      <c r="A7182" t="s">
        <v>22293</v>
      </c>
      <c r="B7182" t="s">
        <v>22294</v>
      </c>
    </row>
    <row r="7183" spans="1:2" x14ac:dyDescent="0.25">
      <c r="A7183" t="s">
        <v>22295</v>
      </c>
      <c r="B7183" t="s">
        <v>22296</v>
      </c>
    </row>
    <row r="7184" spans="1:2" x14ac:dyDescent="0.25">
      <c r="A7184" t="s">
        <v>22297</v>
      </c>
      <c r="B7184" t="s">
        <v>22298</v>
      </c>
    </row>
    <row r="7185" spans="1:2" x14ac:dyDescent="0.25">
      <c r="A7185" t="s">
        <v>22299</v>
      </c>
      <c r="B7185" t="s">
        <v>22300</v>
      </c>
    </row>
    <row r="7186" spans="1:2" x14ac:dyDescent="0.25">
      <c r="A7186" t="s">
        <v>22301</v>
      </c>
      <c r="B7186" t="s">
        <v>22302</v>
      </c>
    </row>
    <row r="7187" spans="1:2" x14ac:dyDescent="0.25">
      <c r="A7187" t="s">
        <v>22303</v>
      </c>
      <c r="B7187" t="s">
        <v>22304</v>
      </c>
    </row>
    <row r="7188" spans="1:2" x14ac:dyDescent="0.25">
      <c r="A7188" t="s">
        <v>22305</v>
      </c>
      <c r="B7188" t="s">
        <v>22306</v>
      </c>
    </row>
    <row r="7189" spans="1:2" x14ac:dyDescent="0.25">
      <c r="A7189" t="s">
        <v>22307</v>
      </c>
      <c r="B7189" t="s">
        <v>22308</v>
      </c>
    </row>
    <row r="7190" spans="1:2" x14ac:dyDescent="0.25">
      <c r="A7190" t="s">
        <v>22309</v>
      </c>
      <c r="B7190" t="s">
        <v>22310</v>
      </c>
    </row>
    <row r="7191" spans="1:2" x14ac:dyDescent="0.25">
      <c r="A7191" t="s">
        <v>22311</v>
      </c>
      <c r="B7191" t="s">
        <v>22312</v>
      </c>
    </row>
    <row r="7192" spans="1:2" x14ac:dyDescent="0.25">
      <c r="A7192" t="s">
        <v>22313</v>
      </c>
      <c r="B7192" t="s">
        <v>22314</v>
      </c>
    </row>
    <row r="7193" spans="1:2" x14ac:dyDescent="0.25">
      <c r="A7193" t="s">
        <v>22315</v>
      </c>
      <c r="B7193" t="s">
        <v>22316</v>
      </c>
    </row>
    <row r="7194" spans="1:2" x14ac:dyDescent="0.25">
      <c r="A7194" t="s">
        <v>22317</v>
      </c>
      <c r="B7194" t="s">
        <v>22318</v>
      </c>
    </row>
    <row r="7195" spans="1:2" x14ac:dyDescent="0.25">
      <c r="A7195" t="s">
        <v>22319</v>
      </c>
      <c r="B7195" t="s">
        <v>22320</v>
      </c>
    </row>
    <row r="7196" spans="1:2" x14ac:dyDescent="0.25">
      <c r="A7196" t="s">
        <v>22321</v>
      </c>
      <c r="B7196" t="s">
        <v>22322</v>
      </c>
    </row>
    <row r="7197" spans="1:2" x14ac:dyDescent="0.25">
      <c r="A7197" t="s">
        <v>22323</v>
      </c>
      <c r="B7197" t="s">
        <v>22324</v>
      </c>
    </row>
    <row r="7198" spans="1:2" x14ac:dyDescent="0.25">
      <c r="A7198" t="s">
        <v>22325</v>
      </c>
      <c r="B7198" t="s">
        <v>22326</v>
      </c>
    </row>
    <row r="7199" spans="1:2" x14ac:dyDescent="0.25">
      <c r="A7199" t="s">
        <v>22327</v>
      </c>
      <c r="B7199" t="s">
        <v>22328</v>
      </c>
    </row>
    <row r="7200" spans="1:2" x14ac:dyDescent="0.25">
      <c r="A7200" t="s">
        <v>22329</v>
      </c>
      <c r="B7200" t="s">
        <v>22330</v>
      </c>
    </row>
    <row r="7201" spans="1:2" x14ac:dyDescent="0.25">
      <c r="A7201" t="s">
        <v>22331</v>
      </c>
      <c r="B7201" t="s">
        <v>22332</v>
      </c>
    </row>
    <row r="7202" spans="1:2" x14ac:dyDescent="0.25">
      <c r="A7202" t="s">
        <v>22333</v>
      </c>
      <c r="B7202" t="s">
        <v>22334</v>
      </c>
    </row>
    <row r="7203" spans="1:2" x14ac:dyDescent="0.25">
      <c r="A7203" t="s">
        <v>22335</v>
      </c>
      <c r="B7203" t="s">
        <v>22336</v>
      </c>
    </row>
    <row r="7204" spans="1:2" x14ac:dyDescent="0.25">
      <c r="A7204" t="s">
        <v>22337</v>
      </c>
      <c r="B7204" t="s">
        <v>22338</v>
      </c>
    </row>
    <row r="7205" spans="1:2" x14ac:dyDescent="0.25">
      <c r="A7205" t="s">
        <v>22339</v>
      </c>
      <c r="B7205" t="s">
        <v>22340</v>
      </c>
    </row>
    <row r="7206" spans="1:2" x14ac:dyDescent="0.25">
      <c r="A7206" t="s">
        <v>22341</v>
      </c>
      <c r="B7206" t="s">
        <v>22342</v>
      </c>
    </row>
    <row r="7207" spans="1:2" x14ac:dyDescent="0.25">
      <c r="A7207" t="s">
        <v>22343</v>
      </c>
      <c r="B7207" t="s">
        <v>22344</v>
      </c>
    </row>
    <row r="7208" spans="1:2" x14ac:dyDescent="0.25">
      <c r="A7208" t="s">
        <v>22345</v>
      </c>
      <c r="B7208" t="s">
        <v>22346</v>
      </c>
    </row>
    <row r="7209" spans="1:2" x14ac:dyDescent="0.25">
      <c r="A7209" t="s">
        <v>22347</v>
      </c>
      <c r="B7209" t="s">
        <v>22348</v>
      </c>
    </row>
    <row r="7210" spans="1:2" x14ac:dyDescent="0.25">
      <c r="A7210" t="s">
        <v>22349</v>
      </c>
      <c r="B7210" t="s">
        <v>22350</v>
      </c>
    </row>
    <row r="7211" spans="1:2" x14ac:dyDescent="0.25">
      <c r="A7211" t="s">
        <v>22351</v>
      </c>
      <c r="B7211" t="s">
        <v>22352</v>
      </c>
    </row>
    <row r="7212" spans="1:2" x14ac:dyDescent="0.25">
      <c r="A7212" t="s">
        <v>22353</v>
      </c>
      <c r="B7212" t="s">
        <v>22354</v>
      </c>
    </row>
    <row r="7213" spans="1:2" x14ac:dyDescent="0.25">
      <c r="A7213" t="s">
        <v>22355</v>
      </c>
      <c r="B7213" t="s">
        <v>22356</v>
      </c>
    </row>
    <row r="7214" spans="1:2" x14ac:dyDescent="0.25">
      <c r="A7214" t="s">
        <v>22357</v>
      </c>
      <c r="B7214" t="s">
        <v>22358</v>
      </c>
    </row>
    <row r="7215" spans="1:2" x14ac:dyDescent="0.25">
      <c r="A7215" t="s">
        <v>22359</v>
      </c>
      <c r="B7215" t="s">
        <v>22360</v>
      </c>
    </row>
    <row r="7216" spans="1:2" x14ac:dyDescent="0.25">
      <c r="A7216" t="s">
        <v>22361</v>
      </c>
      <c r="B7216" t="s">
        <v>22362</v>
      </c>
    </row>
    <row r="7217" spans="1:2" x14ac:dyDescent="0.25">
      <c r="A7217" t="s">
        <v>22363</v>
      </c>
      <c r="B7217" t="s">
        <v>22364</v>
      </c>
    </row>
    <row r="7218" spans="1:2" x14ac:dyDescent="0.25">
      <c r="A7218" t="s">
        <v>22365</v>
      </c>
      <c r="B7218" t="s">
        <v>22366</v>
      </c>
    </row>
    <row r="7219" spans="1:2" x14ac:dyDescent="0.25">
      <c r="A7219" t="s">
        <v>22367</v>
      </c>
      <c r="B7219" t="s">
        <v>22368</v>
      </c>
    </row>
    <row r="7220" spans="1:2" x14ac:dyDescent="0.25">
      <c r="A7220" t="s">
        <v>22369</v>
      </c>
      <c r="B7220" t="s">
        <v>22370</v>
      </c>
    </row>
    <row r="7221" spans="1:2" x14ac:dyDescent="0.25">
      <c r="A7221" t="s">
        <v>22371</v>
      </c>
      <c r="B7221" t="s">
        <v>22372</v>
      </c>
    </row>
    <row r="7222" spans="1:2" x14ac:dyDescent="0.25">
      <c r="A7222" t="s">
        <v>22373</v>
      </c>
      <c r="B7222" t="s">
        <v>22374</v>
      </c>
    </row>
    <row r="7223" spans="1:2" x14ac:dyDescent="0.25">
      <c r="A7223" t="s">
        <v>22375</v>
      </c>
      <c r="B7223" t="s">
        <v>22376</v>
      </c>
    </row>
    <row r="7224" spans="1:2" x14ac:dyDescent="0.25">
      <c r="A7224" t="s">
        <v>22377</v>
      </c>
      <c r="B7224" t="s">
        <v>22378</v>
      </c>
    </row>
    <row r="7225" spans="1:2" x14ac:dyDescent="0.25">
      <c r="A7225" t="s">
        <v>22379</v>
      </c>
      <c r="B7225" t="s">
        <v>22380</v>
      </c>
    </row>
    <row r="7226" spans="1:2" x14ac:dyDescent="0.25">
      <c r="A7226" t="s">
        <v>22381</v>
      </c>
      <c r="B7226" t="s">
        <v>22382</v>
      </c>
    </row>
    <row r="7227" spans="1:2" x14ac:dyDescent="0.25">
      <c r="A7227" t="s">
        <v>22383</v>
      </c>
      <c r="B7227" t="s">
        <v>22384</v>
      </c>
    </row>
    <row r="7228" spans="1:2" x14ac:dyDescent="0.25">
      <c r="A7228" t="s">
        <v>22385</v>
      </c>
      <c r="B7228" t="s">
        <v>22386</v>
      </c>
    </row>
    <row r="7229" spans="1:2" x14ac:dyDescent="0.25">
      <c r="A7229" t="s">
        <v>22387</v>
      </c>
      <c r="B7229" t="s">
        <v>22388</v>
      </c>
    </row>
    <row r="7230" spans="1:2" x14ac:dyDescent="0.25">
      <c r="A7230" t="s">
        <v>22389</v>
      </c>
      <c r="B7230" t="s">
        <v>22390</v>
      </c>
    </row>
    <row r="7231" spans="1:2" x14ac:dyDescent="0.25">
      <c r="A7231" t="s">
        <v>22391</v>
      </c>
      <c r="B7231" t="s">
        <v>22392</v>
      </c>
    </row>
    <row r="7232" spans="1:2" x14ac:dyDescent="0.25">
      <c r="A7232" t="s">
        <v>22393</v>
      </c>
      <c r="B7232" t="s">
        <v>22394</v>
      </c>
    </row>
    <row r="7233" spans="1:2" x14ac:dyDescent="0.25">
      <c r="A7233" t="s">
        <v>22395</v>
      </c>
      <c r="B7233" t="s">
        <v>22396</v>
      </c>
    </row>
    <row r="7234" spans="1:2" x14ac:dyDescent="0.25">
      <c r="A7234" t="s">
        <v>22397</v>
      </c>
      <c r="B7234" t="s">
        <v>22398</v>
      </c>
    </row>
    <row r="7235" spans="1:2" x14ac:dyDescent="0.25">
      <c r="A7235" t="s">
        <v>22399</v>
      </c>
      <c r="B7235" t="s">
        <v>22400</v>
      </c>
    </row>
    <row r="7236" spans="1:2" x14ac:dyDescent="0.25">
      <c r="A7236" t="s">
        <v>22401</v>
      </c>
      <c r="B7236" t="s">
        <v>22402</v>
      </c>
    </row>
    <row r="7237" spans="1:2" x14ac:dyDescent="0.25">
      <c r="A7237" t="s">
        <v>22403</v>
      </c>
      <c r="B7237" t="s">
        <v>22404</v>
      </c>
    </row>
    <row r="7238" spans="1:2" x14ac:dyDescent="0.25">
      <c r="A7238" t="s">
        <v>22405</v>
      </c>
      <c r="B7238" t="s">
        <v>22406</v>
      </c>
    </row>
    <row r="7239" spans="1:2" x14ac:dyDescent="0.25">
      <c r="A7239" t="s">
        <v>22407</v>
      </c>
      <c r="B7239" t="s">
        <v>22408</v>
      </c>
    </row>
    <row r="7240" spans="1:2" x14ac:dyDescent="0.25">
      <c r="A7240" t="s">
        <v>22409</v>
      </c>
      <c r="B7240" t="s">
        <v>22410</v>
      </c>
    </row>
    <row r="7241" spans="1:2" x14ac:dyDescent="0.25">
      <c r="A7241" t="s">
        <v>22411</v>
      </c>
      <c r="B7241" t="s">
        <v>22412</v>
      </c>
    </row>
    <row r="7242" spans="1:2" x14ac:dyDescent="0.25">
      <c r="A7242" t="s">
        <v>22413</v>
      </c>
      <c r="B7242" t="s">
        <v>22414</v>
      </c>
    </row>
    <row r="7243" spans="1:2" x14ac:dyDescent="0.25">
      <c r="A7243" t="s">
        <v>22415</v>
      </c>
      <c r="B7243" t="s">
        <v>22416</v>
      </c>
    </row>
    <row r="7244" spans="1:2" x14ac:dyDescent="0.25">
      <c r="A7244" t="s">
        <v>22417</v>
      </c>
      <c r="B7244" t="s">
        <v>22418</v>
      </c>
    </row>
    <row r="7245" spans="1:2" x14ac:dyDescent="0.25">
      <c r="A7245" t="s">
        <v>22419</v>
      </c>
      <c r="B7245" t="s">
        <v>22420</v>
      </c>
    </row>
    <row r="7246" spans="1:2" x14ac:dyDescent="0.25">
      <c r="A7246" t="s">
        <v>22421</v>
      </c>
      <c r="B7246" t="s">
        <v>22422</v>
      </c>
    </row>
    <row r="7247" spans="1:2" x14ac:dyDescent="0.25">
      <c r="A7247" t="s">
        <v>22423</v>
      </c>
      <c r="B7247" t="s">
        <v>22424</v>
      </c>
    </row>
    <row r="7248" spans="1:2" x14ac:dyDescent="0.25">
      <c r="A7248" t="s">
        <v>22425</v>
      </c>
      <c r="B7248" t="s">
        <v>22426</v>
      </c>
    </row>
    <row r="7249" spans="1:2" x14ac:dyDescent="0.25">
      <c r="A7249" t="s">
        <v>22427</v>
      </c>
      <c r="B7249" t="s">
        <v>22428</v>
      </c>
    </row>
    <row r="7250" spans="1:2" x14ac:dyDescent="0.25">
      <c r="A7250" t="s">
        <v>22429</v>
      </c>
      <c r="B7250" t="s">
        <v>22430</v>
      </c>
    </row>
    <row r="7251" spans="1:2" x14ac:dyDescent="0.25">
      <c r="A7251" t="s">
        <v>22431</v>
      </c>
      <c r="B7251" t="s">
        <v>22432</v>
      </c>
    </row>
    <row r="7252" spans="1:2" x14ac:dyDescent="0.25">
      <c r="A7252" t="s">
        <v>22433</v>
      </c>
      <c r="B7252" t="s">
        <v>22434</v>
      </c>
    </row>
    <row r="7253" spans="1:2" x14ac:dyDescent="0.25">
      <c r="A7253" t="s">
        <v>22435</v>
      </c>
      <c r="B7253" t="s">
        <v>22436</v>
      </c>
    </row>
    <row r="7254" spans="1:2" x14ac:dyDescent="0.25">
      <c r="A7254" t="s">
        <v>22437</v>
      </c>
      <c r="B7254" t="s">
        <v>22438</v>
      </c>
    </row>
    <row r="7255" spans="1:2" x14ac:dyDescent="0.25">
      <c r="A7255" t="s">
        <v>22439</v>
      </c>
      <c r="B7255" t="s">
        <v>22440</v>
      </c>
    </row>
    <row r="7256" spans="1:2" x14ac:dyDescent="0.25">
      <c r="A7256" t="s">
        <v>22441</v>
      </c>
      <c r="B7256" t="s">
        <v>22442</v>
      </c>
    </row>
    <row r="7257" spans="1:2" x14ac:dyDescent="0.25">
      <c r="A7257" t="s">
        <v>22443</v>
      </c>
      <c r="B7257" t="s">
        <v>22444</v>
      </c>
    </row>
    <row r="7258" spans="1:2" x14ac:dyDescent="0.25">
      <c r="A7258" t="s">
        <v>22445</v>
      </c>
      <c r="B7258" t="s">
        <v>22446</v>
      </c>
    </row>
    <row r="7259" spans="1:2" x14ac:dyDescent="0.25">
      <c r="A7259" t="s">
        <v>22447</v>
      </c>
      <c r="B7259" t="s">
        <v>22448</v>
      </c>
    </row>
    <row r="7260" spans="1:2" x14ac:dyDescent="0.25">
      <c r="A7260" t="s">
        <v>22449</v>
      </c>
      <c r="B7260" t="s">
        <v>22450</v>
      </c>
    </row>
    <row r="7261" spans="1:2" x14ac:dyDescent="0.25">
      <c r="A7261" t="s">
        <v>22451</v>
      </c>
      <c r="B7261" t="s">
        <v>22452</v>
      </c>
    </row>
    <row r="7262" spans="1:2" x14ac:dyDescent="0.25">
      <c r="A7262" t="s">
        <v>22453</v>
      </c>
      <c r="B7262" t="s">
        <v>22454</v>
      </c>
    </row>
    <row r="7263" spans="1:2" x14ac:dyDescent="0.25">
      <c r="A7263" t="s">
        <v>22455</v>
      </c>
      <c r="B7263" t="s">
        <v>22456</v>
      </c>
    </row>
    <row r="7264" spans="1:2" x14ac:dyDescent="0.25">
      <c r="A7264" t="s">
        <v>22457</v>
      </c>
      <c r="B7264" t="s">
        <v>22458</v>
      </c>
    </row>
    <row r="7265" spans="1:2" x14ac:dyDescent="0.25">
      <c r="A7265" t="s">
        <v>22459</v>
      </c>
      <c r="B7265" t="s">
        <v>22460</v>
      </c>
    </row>
    <row r="7266" spans="1:2" x14ac:dyDescent="0.25">
      <c r="A7266" t="s">
        <v>22461</v>
      </c>
      <c r="B7266" t="s">
        <v>22462</v>
      </c>
    </row>
    <row r="7267" spans="1:2" x14ac:dyDescent="0.25">
      <c r="A7267" t="s">
        <v>22463</v>
      </c>
      <c r="B7267" t="s">
        <v>22464</v>
      </c>
    </row>
    <row r="7268" spans="1:2" x14ac:dyDescent="0.25">
      <c r="A7268" t="s">
        <v>22465</v>
      </c>
      <c r="B7268" t="s">
        <v>22466</v>
      </c>
    </row>
    <row r="7269" spans="1:2" x14ac:dyDescent="0.25">
      <c r="A7269" t="s">
        <v>22467</v>
      </c>
      <c r="B7269" t="s">
        <v>22468</v>
      </c>
    </row>
    <row r="7270" spans="1:2" x14ac:dyDescent="0.25">
      <c r="A7270" t="s">
        <v>22469</v>
      </c>
      <c r="B7270" t="s">
        <v>22470</v>
      </c>
    </row>
    <row r="7271" spans="1:2" x14ac:dyDescent="0.25">
      <c r="A7271" t="s">
        <v>22471</v>
      </c>
      <c r="B7271" t="s">
        <v>22472</v>
      </c>
    </row>
    <row r="7272" spans="1:2" x14ac:dyDescent="0.25">
      <c r="A7272" t="s">
        <v>22473</v>
      </c>
      <c r="B7272" t="s">
        <v>22474</v>
      </c>
    </row>
    <row r="7273" spans="1:2" x14ac:dyDescent="0.25">
      <c r="A7273" t="s">
        <v>22475</v>
      </c>
      <c r="B7273" t="s">
        <v>22476</v>
      </c>
    </row>
    <row r="7274" spans="1:2" x14ac:dyDescent="0.25">
      <c r="A7274" t="s">
        <v>22477</v>
      </c>
      <c r="B7274" t="s">
        <v>22478</v>
      </c>
    </row>
    <row r="7275" spans="1:2" x14ac:dyDescent="0.25">
      <c r="A7275" t="s">
        <v>22479</v>
      </c>
      <c r="B7275" t="s">
        <v>22480</v>
      </c>
    </row>
    <row r="7276" spans="1:2" x14ac:dyDescent="0.25">
      <c r="A7276" t="s">
        <v>22481</v>
      </c>
      <c r="B7276" t="s">
        <v>22482</v>
      </c>
    </row>
    <row r="7277" spans="1:2" x14ac:dyDescent="0.25">
      <c r="A7277" t="s">
        <v>22483</v>
      </c>
      <c r="B7277" t="s">
        <v>22484</v>
      </c>
    </row>
    <row r="7278" spans="1:2" x14ac:dyDescent="0.25">
      <c r="A7278" t="s">
        <v>22485</v>
      </c>
      <c r="B7278" t="s">
        <v>22486</v>
      </c>
    </row>
    <row r="7279" spans="1:2" x14ac:dyDescent="0.25">
      <c r="A7279" t="s">
        <v>22487</v>
      </c>
      <c r="B7279" t="s">
        <v>22488</v>
      </c>
    </row>
    <row r="7280" spans="1:2" x14ac:dyDescent="0.25">
      <c r="A7280" t="s">
        <v>22489</v>
      </c>
      <c r="B7280" t="s">
        <v>22490</v>
      </c>
    </row>
    <row r="7281" spans="1:2" x14ac:dyDescent="0.25">
      <c r="A7281" t="s">
        <v>22491</v>
      </c>
      <c r="B7281" t="s">
        <v>22492</v>
      </c>
    </row>
    <row r="7282" spans="1:2" x14ac:dyDescent="0.25">
      <c r="A7282" t="s">
        <v>22493</v>
      </c>
      <c r="B7282" t="s">
        <v>22494</v>
      </c>
    </row>
    <row r="7283" spans="1:2" x14ac:dyDescent="0.25">
      <c r="A7283" t="s">
        <v>22495</v>
      </c>
      <c r="B7283" t="s">
        <v>22496</v>
      </c>
    </row>
    <row r="7284" spans="1:2" x14ac:dyDescent="0.25">
      <c r="A7284" t="s">
        <v>22497</v>
      </c>
      <c r="B7284" t="s">
        <v>22498</v>
      </c>
    </row>
    <row r="7285" spans="1:2" x14ac:dyDescent="0.25">
      <c r="A7285" t="s">
        <v>22499</v>
      </c>
      <c r="B7285" t="s">
        <v>22500</v>
      </c>
    </row>
    <row r="7286" spans="1:2" x14ac:dyDescent="0.25">
      <c r="A7286" t="s">
        <v>22501</v>
      </c>
      <c r="B7286" t="s">
        <v>22502</v>
      </c>
    </row>
    <row r="7287" spans="1:2" x14ac:dyDescent="0.25">
      <c r="A7287" t="s">
        <v>22503</v>
      </c>
      <c r="B7287" t="s">
        <v>22504</v>
      </c>
    </row>
    <row r="7288" spans="1:2" x14ac:dyDescent="0.25">
      <c r="A7288" t="s">
        <v>22505</v>
      </c>
      <c r="B7288" t="s">
        <v>22506</v>
      </c>
    </row>
    <row r="7289" spans="1:2" x14ac:dyDescent="0.25">
      <c r="A7289" t="s">
        <v>22507</v>
      </c>
      <c r="B7289" t="s">
        <v>22508</v>
      </c>
    </row>
    <row r="7290" spans="1:2" x14ac:dyDescent="0.25">
      <c r="A7290" t="s">
        <v>22509</v>
      </c>
      <c r="B7290" t="s">
        <v>22510</v>
      </c>
    </row>
    <row r="7291" spans="1:2" x14ac:dyDescent="0.25">
      <c r="A7291" t="s">
        <v>22511</v>
      </c>
      <c r="B7291" t="s">
        <v>22512</v>
      </c>
    </row>
    <row r="7292" spans="1:2" x14ac:dyDescent="0.25">
      <c r="A7292" t="s">
        <v>22513</v>
      </c>
      <c r="B7292" t="s">
        <v>22514</v>
      </c>
    </row>
    <row r="7293" spans="1:2" x14ac:dyDescent="0.25">
      <c r="A7293" t="s">
        <v>22515</v>
      </c>
      <c r="B7293" t="s">
        <v>22516</v>
      </c>
    </row>
    <row r="7294" spans="1:2" x14ac:dyDescent="0.25">
      <c r="A7294" t="s">
        <v>22517</v>
      </c>
      <c r="B7294" t="s">
        <v>22518</v>
      </c>
    </row>
    <row r="7295" spans="1:2" x14ac:dyDescent="0.25">
      <c r="A7295" t="s">
        <v>22519</v>
      </c>
      <c r="B7295" t="s">
        <v>22520</v>
      </c>
    </row>
    <row r="7296" spans="1:2" x14ac:dyDescent="0.25">
      <c r="A7296" t="s">
        <v>22521</v>
      </c>
      <c r="B7296" t="s">
        <v>22522</v>
      </c>
    </row>
    <row r="7297" spans="1:2" x14ac:dyDescent="0.25">
      <c r="A7297" t="s">
        <v>22523</v>
      </c>
      <c r="B7297" t="s">
        <v>22524</v>
      </c>
    </row>
    <row r="7298" spans="1:2" x14ac:dyDescent="0.25">
      <c r="A7298" t="s">
        <v>22525</v>
      </c>
      <c r="B7298" t="s">
        <v>22526</v>
      </c>
    </row>
    <row r="7299" spans="1:2" x14ac:dyDescent="0.25">
      <c r="A7299" t="s">
        <v>22527</v>
      </c>
      <c r="B7299" t="s">
        <v>22528</v>
      </c>
    </row>
    <row r="7300" spans="1:2" x14ac:dyDescent="0.25">
      <c r="A7300" t="s">
        <v>22529</v>
      </c>
      <c r="B7300" t="s">
        <v>22530</v>
      </c>
    </row>
    <row r="7301" spans="1:2" x14ac:dyDescent="0.25">
      <c r="A7301" t="s">
        <v>22531</v>
      </c>
      <c r="B7301" t="s">
        <v>22532</v>
      </c>
    </row>
    <row r="7302" spans="1:2" x14ac:dyDescent="0.25">
      <c r="A7302" t="s">
        <v>22533</v>
      </c>
      <c r="B7302" t="s">
        <v>22534</v>
      </c>
    </row>
    <row r="7303" spans="1:2" x14ac:dyDescent="0.25">
      <c r="A7303" t="s">
        <v>22535</v>
      </c>
      <c r="B7303" t="s">
        <v>22536</v>
      </c>
    </row>
    <row r="7304" spans="1:2" x14ac:dyDescent="0.25">
      <c r="A7304" t="s">
        <v>22537</v>
      </c>
      <c r="B7304" t="s">
        <v>22538</v>
      </c>
    </row>
    <row r="7305" spans="1:2" x14ac:dyDescent="0.25">
      <c r="A7305" t="s">
        <v>22539</v>
      </c>
      <c r="B7305" t="s">
        <v>22540</v>
      </c>
    </row>
    <row r="7306" spans="1:2" x14ac:dyDescent="0.25">
      <c r="A7306" t="s">
        <v>22541</v>
      </c>
      <c r="B7306" t="s">
        <v>22542</v>
      </c>
    </row>
    <row r="7307" spans="1:2" x14ac:dyDescent="0.25">
      <c r="A7307" t="s">
        <v>22543</v>
      </c>
      <c r="B7307" t="s">
        <v>22544</v>
      </c>
    </row>
    <row r="7308" spans="1:2" x14ac:dyDescent="0.25">
      <c r="A7308" t="s">
        <v>22545</v>
      </c>
      <c r="B7308" t="s">
        <v>22546</v>
      </c>
    </row>
    <row r="7309" spans="1:2" x14ac:dyDescent="0.25">
      <c r="A7309" t="s">
        <v>22547</v>
      </c>
      <c r="B7309" t="s">
        <v>22548</v>
      </c>
    </row>
    <row r="7310" spans="1:2" x14ac:dyDescent="0.25">
      <c r="A7310" t="s">
        <v>22549</v>
      </c>
      <c r="B7310" t="s">
        <v>22550</v>
      </c>
    </row>
    <row r="7311" spans="1:2" x14ac:dyDescent="0.25">
      <c r="A7311" t="s">
        <v>22551</v>
      </c>
      <c r="B7311" t="s">
        <v>22552</v>
      </c>
    </row>
    <row r="7312" spans="1:2" x14ac:dyDescent="0.25">
      <c r="A7312" t="s">
        <v>22553</v>
      </c>
      <c r="B7312" t="s">
        <v>22554</v>
      </c>
    </row>
    <row r="7313" spans="1:2" x14ac:dyDescent="0.25">
      <c r="A7313" t="s">
        <v>22555</v>
      </c>
      <c r="B7313" t="s">
        <v>22556</v>
      </c>
    </row>
    <row r="7314" spans="1:2" x14ac:dyDescent="0.25">
      <c r="A7314" t="s">
        <v>22557</v>
      </c>
      <c r="B7314" t="s">
        <v>22558</v>
      </c>
    </row>
    <row r="7315" spans="1:2" x14ac:dyDescent="0.25">
      <c r="A7315" t="s">
        <v>22559</v>
      </c>
      <c r="B7315" t="s">
        <v>22560</v>
      </c>
    </row>
    <row r="7316" spans="1:2" x14ac:dyDescent="0.25">
      <c r="A7316" t="s">
        <v>22561</v>
      </c>
      <c r="B7316" t="s">
        <v>22562</v>
      </c>
    </row>
    <row r="7317" spans="1:2" x14ac:dyDescent="0.25">
      <c r="A7317" t="s">
        <v>22563</v>
      </c>
      <c r="B7317" t="s">
        <v>22564</v>
      </c>
    </row>
    <row r="7318" spans="1:2" x14ac:dyDescent="0.25">
      <c r="A7318" t="s">
        <v>22565</v>
      </c>
      <c r="B7318" t="s">
        <v>22566</v>
      </c>
    </row>
    <row r="7319" spans="1:2" x14ac:dyDescent="0.25">
      <c r="A7319" t="s">
        <v>22567</v>
      </c>
      <c r="B7319" t="s">
        <v>22568</v>
      </c>
    </row>
    <row r="7320" spans="1:2" x14ac:dyDescent="0.25">
      <c r="A7320" t="s">
        <v>22569</v>
      </c>
      <c r="B7320" t="s">
        <v>22570</v>
      </c>
    </row>
    <row r="7321" spans="1:2" x14ac:dyDescent="0.25">
      <c r="A7321" t="s">
        <v>22571</v>
      </c>
      <c r="B7321" t="s">
        <v>22572</v>
      </c>
    </row>
    <row r="7322" spans="1:2" x14ac:dyDescent="0.25">
      <c r="A7322" t="s">
        <v>22573</v>
      </c>
      <c r="B7322" t="s">
        <v>22574</v>
      </c>
    </row>
    <row r="7323" spans="1:2" x14ac:dyDescent="0.25">
      <c r="A7323" t="s">
        <v>22575</v>
      </c>
      <c r="B7323" t="s">
        <v>22576</v>
      </c>
    </row>
    <row r="7324" spans="1:2" x14ac:dyDescent="0.25">
      <c r="A7324" t="s">
        <v>22577</v>
      </c>
      <c r="B7324" t="s">
        <v>22578</v>
      </c>
    </row>
    <row r="7325" spans="1:2" x14ac:dyDescent="0.25">
      <c r="A7325" t="s">
        <v>22579</v>
      </c>
      <c r="B7325" t="s">
        <v>22580</v>
      </c>
    </row>
    <row r="7326" spans="1:2" x14ac:dyDescent="0.25">
      <c r="A7326" t="s">
        <v>22581</v>
      </c>
      <c r="B7326" t="s">
        <v>22582</v>
      </c>
    </row>
    <row r="7327" spans="1:2" x14ac:dyDescent="0.25">
      <c r="A7327" t="s">
        <v>22583</v>
      </c>
      <c r="B7327" t="s">
        <v>22584</v>
      </c>
    </row>
    <row r="7328" spans="1:2" x14ac:dyDescent="0.25">
      <c r="A7328" t="s">
        <v>22585</v>
      </c>
      <c r="B7328" t="s">
        <v>22586</v>
      </c>
    </row>
    <row r="7329" spans="1:2" x14ac:dyDescent="0.25">
      <c r="A7329" t="s">
        <v>22587</v>
      </c>
      <c r="B7329" t="s">
        <v>22588</v>
      </c>
    </row>
    <row r="7330" spans="1:2" x14ac:dyDescent="0.25">
      <c r="A7330" t="s">
        <v>22589</v>
      </c>
      <c r="B7330" t="s">
        <v>22590</v>
      </c>
    </row>
    <row r="7331" spans="1:2" x14ac:dyDescent="0.25">
      <c r="A7331" t="s">
        <v>22591</v>
      </c>
      <c r="B7331" t="s">
        <v>22592</v>
      </c>
    </row>
    <row r="7332" spans="1:2" x14ac:dyDescent="0.25">
      <c r="A7332" t="s">
        <v>22593</v>
      </c>
      <c r="B7332" t="s">
        <v>22594</v>
      </c>
    </row>
    <row r="7333" spans="1:2" x14ac:dyDescent="0.25">
      <c r="A7333" t="s">
        <v>22595</v>
      </c>
      <c r="B7333" t="s">
        <v>22596</v>
      </c>
    </row>
    <row r="7334" spans="1:2" x14ac:dyDescent="0.25">
      <c r="A7334" t="s">
        <v>22597</v>
      </c>
      <c r="B7334" t="s">
        <v>22598</v>
      </c>
    </row>
    <row r="7335" spans="1:2" x14ac:dyDescent="0.25">
      <c r="A7335" t="s">
        <v>22599</v>
      </c>
      <c r="B7335" t="s">
        <v>22600</v>
      </c>
    </row>
    <row r="7336" spans="1:2" x14ac:dyDescent="0.25">
      <c r="A7336" t="s">
        <v>22601</v>
      </c>
      <c r="B7336" t="s">
        <v>22602</v>
      </c>
    </row>
    <row r="7337" spans="1:2" x14ac:dyDescent="0.25">
      <c r="A7337" t="s">
        <v>22603</v>
      </c>
      <c r="B7337" t="s">
        <v>22604</v>
      </c>
    </row>
    <row r="7338" spans="1:2" x14ac:dyDescent="0.25">
      <c r="A7338" t="s">
        <v>22605</v>
      </c>
      <c r="B7338" t="s">
        <v>22606</v>
      </c>
    </row>
    <row r="7339" spans="1:2" x14ac:dyDescent="0.25">
      <c r="A7339" t="s">
        <v>22607</v>
      </c>
      <c r="B7339" t="s">
        <v>22608</v>
      </c>
    </row>
    <row r="7340" spans="1:2" x14ac:dyDescent="0.25">
      <c r="A7340" t="s">
        <v>22609</v>
      </c>
      <c r="B7340" t="s">
        <v>22610</v>
      </c>
    </row>
    <row r="7341" spans="1:2" x14ac:dyDescent="0.25">
      <c r="A7341" t="s">
        <v>22611</v>
      </c>
      <c r="B7341" t="s">
        <v>22612</v>
      </c>
    </row>
    <row r="7342" spans="1:2" x14ac:dyDescent="0.25">
      <c r="A7342" t="s">
        <v>22613</v>
      </c>
      <c r="B7342" t="s">
        <v>22614</v>
      </c>
    </row>
    <row r="7343" spans="1:2" x14ac:dyDescent="0.25">
      <c r="A7343" t="s">
        <v>22615</v>
      </c>
      <c r="B7343" t="s">
        <v>22616</v>
      </c>
    </row>
    <row r="7344" spans="1:2" x14ac:dyDescent="0.25">
      <c r="A7344" t="s">
        <v>22617</v>
      </c>
      <c r="B7344" t="s">
        <v>22618</v>
      </c>
    </row>
    <row r="7345" spans="1:2" x14ac:dyDescent="0.25">
      <c r="A7345" t="s">
        <v>22619</v>
      </c>
      <c r="B7345" t="s">
        <v>22620</v>
      </c>
    </row>
    <row r="7346" spans="1:2" x14ac:dyDescent="0.25">
      <c r="A7346" t="s">
        <v>22621</v>
      </c>
      <c r="B7346" t="s">
        <v>22622</v>
      </c>
    </row>
    <row r="7347" spans="1:2" x14ac:dyDescent="0.25">
      <c r="A7347" t="s">
        <v>22623</v>
      </c>
      <c r="B7347" t="s">
        <v>22624</v>
      </c>
    </row>
    <row r="7348" spans="1:2" x14ac:dyDescent="0.25">
      <c r="A7348" t="s">
        <v>22625</v>
      </c>
      <c r="B7348" t="s">
        <v>22626</v>
      </c>
    </row>
    <row r="7349" spans="1:2" x14ac:dyDescent="0.25">
      <c r="A7349" t="s">
        <v>22627</v>
      </c>
      <c r="B7349" t="s">
        <v>22628</v>
      </c>
    </row>
    <row r="7350" spans="1:2" x14ac:dyDescent="0.25">
      <c r="A7350" t="s">
        <v>22629</v>
      </c>
      <c r="B7350" t="s">
        <v>22630</v>
      </c>
    </row>
    <row r="7351" spans="1:2" x14ac:dyDescent="0.25">
      <c r="A7351" t="s">
        <v>22631</v>
      </c>
      <c r="B7351" t="s">
        <v>22632</v>
      </c>
    </row>
    <row r="7352" spans="1:2" x14ac:dyDescent="0.25">
      <c r="A7352" t="s">
        <v>22633</v>
      </c>
      <c r="B7352" t="s">
        <v>22634</v>
      </c>
    </row>
    <row r="7353" spans="1:2" x14ac:dyDescent="0.25">
      <c r="A7353" t="s">
        <v>22635</v>
      </c>
      <c r="B7353" t="s">
        <v>22636</v>
      </c>
    </row>
    <row r="7354" spans="1:2" x14ac:dyDescent="0.25">
      <c r="A7354" t="s">
        <v>22637</v>
      </c>
      <c r="B7354" t="s">
        <v>22638</v>
      </c>
    </row>
    <row r="7355" spans="1:2" x14ac:dyDescent="0.25">
      <c r="A7355" t="s">
        <v>22639</v>
      </c>
      <c r="B7355" t="s">
        <v>22640</v>
      </c>
    </row>
    <row r="7356" spans="1:2" x14ac:dyDescent="0.25">
      <c r="A7356" t="s">
        <v>22641</v>
      </c>
      <c r="B7356" t="s">
        <v>22642</v>
      </c>
    </row>
    <row r="7357" spans="1:2" x14ac:dyDescent="0.25">
      <c r="A7357" t="s">
        <v>22643</v>
      </c>
      <c r="B7357" t="s">
        <v>22644</v>
      </c>
    </row>
    <row r="7358" spans="1:2" x14ac:dyDescent="0.25">
      <c r="A7358" t="s">
        <v>22645</v>
      </c>
      <c r="B7358" t="s">
        <v>22646</v>
      </c>
    </row>
    <row r="7359" spans="1:2" x14ac:dyDescent="0.25">
      <c r="A7359" t="s">
        <v>22647</v>
      </c>
      <c r="B7359" t="s">
        <v>22648</v>
      </c>
    </row>
    <row r="7360" spans="1:2" x14ac:dyDescent="0.25">
      <c r="A7360" t="s">
        <v>22649</v>
      </c>
      <c r="B7360" t="s">
        <v>22650</v>
      </c>
    </row>
    <row r="7361" spans="1:2" x14ac:dyDescent="0.25">
      <c r="A7361" t="s">
        <v>22651</v>
      </c>
      <c r="B7361" t="s">
        <v>22652</v>
      </c>
    </row>
    <row r="7362" spans="1:2" x14ac:dyDescent="0.25">
      <c r="A7362" t="s">
        <v>22653</v>
      </c>
      <c r="B7362" t="s">
        <v>22654</v>
      </c>
    </row>
    <row r="7363" spans="1:2" x14ac:dyDescent="0.25">
      <c r="A7363" t="s">
        <v>22655</v>
      </c>
      <c r="B7363" t="s">
        <v>22656</v>
      </c>
    </row>
    <row r="7364" spans="1:2" x14ac:dyDescent="0.25">
      <c r="A7364" t="s">
        <v>22657</v>
      </c>
      <c r="B7364" t="s">
        <v>22658</v>
      </c>
    </row>
    <row r="7365" spans="1:2" x14ac:dyDescent="0.25">
      <c r="A7365" t="s">
        <v>22659</v>
      </c>
      <c r="B7365" t="s">
        <v>22660</v>
      </c>
    </row>
    <row r="7366" spans="1:2" x14ac:dyDescent="0.25">
      <c r="A7366" t="s">
        <v>22661</v>
      </c>
      <c r="B7366" t="s">
        <v>22662</v>
      </c>
    </row>
    <row r="7367" spans="1:2" x14ac:dyDescent="0.25">
      <c r="A7367" t="s">
        <v>22663</v>
      </c>
      <c r="B7367" t="s">
        <v>22664</v>
      </c>
    </row>
    <row r="7368" spans="1:2" x14ac:dyDescent="0.25">
      <c r="A7368" t="s">
        <v>22665</v>
      </c>
      <c r="B7368" t="s">
        <v>22666</v>
      </c>
    </row>
    <row r="7369" spans="1:2" x14ac:dyDescent="0.25">
      <c r="A7369" t="s">
        <v>22667</v>
      </c>
      <c r="B7369" t="s">
        <v>22668</v>
      </c>
    </row>
    <row r="7370" spans="1:2" x14ac:dyDescent="0.25">
      <c r="A7370" t="s">
        <v>22669</v>
      </c>
      <c r="B7370" t="s">
        <v>22670</v>
      </c>
    </row>
    <row r="7371" spans="1:2" x14ac:dyDescent="0.25">
      <c r="A7371" t="s">
        <v>1930</v>
      </c>
      <c r="B7371" t="s">
        <v>22671</v>
      </c>
    </row>
    <row r="7372" spans="1:2" x14ac:dyDescent="0.25">
      <c r="A7372" t="s">
        <v>22672</v>
      </c>
      <c r="B7372" t="s">
        <v>22673</v>
      </c>
    </row>
    <row r="7373" spans="1:2" x14ac:dyDescent="0.25">
      <c r="A7373" t="s">
        <v>22674</v>
      </c>
      <c r="B7373" t="s">
        <v>22675</v>
      </c>
    </row>
    <row r="7374" spans="1:2" x14ac:dyDescent="0.25">
      <c r="A7374" t="s">
        <v>22676</v>
      </c>
      <c r="B7374" t="s">
        <v>22677</v>
      </c>
    </row>
    <row r="7375" spans="1:2" x14ac:dyDescent="0.25">
      <c r="A7375" t="s">
        <v>22678</v>
      </c>
      <c r="B7375" t="s">
        <v>22679</v>
      </c>
    </row>
    <row r="7376" spans="1:2" x14ac:dyDescent="0.25">
      <c r="A7376" t="s">
        <v>22680</v>
      </c>
      <c r="B7376" t="s">
        <v>22681</v>
      </c>
    </row>
    <row r="7377" spans="1:2" x14ac:dyDescent="0.25">
      <c r="A7377" t="s">
        <v>22682</v>
      </c>
      <c r="B7377" t="s">
        <v>22683</v>
      </c>
    </row>
    <row r="7378" spans="1:2" x14ac:dyDescent="0.25">
      <c r="A7378" t="s">
        <v>22684</v>
      </c>
      <c r="B7378" t="s">
        <v>22685</v>
      </c>
    </row>
    <row r="7379" spans="1:2" x14ac:dyDescent="0.25">
      <c r="A7379" t="s">
        <v>22686</v>
      </c>
      <c r="B7379" t="s">
        <v>22687</v>
      </c>
    </row>
    <row r="7380" spans="1:2" x14ac:dyDescent="0.25">
      <c r="A7380" t="s">
        <v>22688</v>
      </c>
      <c r="B7380" t="s">
        <v>22689</v>
      </c>
    </row>
    <row r="7381" spans="1:2" x14ac:dyDescent="0.25">
      <c r="A7381" t="s">
        <v>22690</v>
      </c>
      <c r="B7381" t="s">
        <v>22691</v>
      </c>
    </row>
    <row r="7382" spans="1:2" x14ac:dyDescent="0.25">
      <c r="A7382" t="s">
        <v>22692</v>
      </c>
      <c r="B7382" t="s">
        <v>22693</v>
      </c>
    </row>
    <row r="7383" spans="1:2" x14ac:dyDescent="0.25">
      <c r="A7383" t="s">
        <v>22694</v>
      </c>
      <c r="B7383" t="s">
        <v>22695</v>
      </c>
    </row>
    <row r="7384" spans="1:2" x14ac:dyDescent="0.25">
      <c r="A7384" t="s">
        <v>22696</v>
      </c>
      <c r="B7384" t="s">
        <v>22697</v>
      </c>
    </row>
    <row r="7385" spans="1:2" x14ac:dyDescent="0.25">
      <c r="A7385" t="s">
        <v>22698</v>
      </c>
      <c r="B7385" t="s">
        <v>22699</v>
      </c>
    </row>
    <row r="7386" spans="1:2" x14ac:dyDescent="0.25">
      <c r="A7386" t="s">
        <v>22700</v>
      </c>
      <c r="B7386" t="s">
        <v>22701</v>
      </c>
    </row>
    <row r="7387" spans="1:2" x14ac:dyDescent="0.25">
      <c r="A7387" t="s">
        <v>22702</v>
      </c>
      <c r="B7387" t="s">
        <v>22703</v>
      </c>
    </row>
    <row r="7388" spans="1:2" x14ac:dyDescent="0.25">
      <c r="A7388" t="s">
        <v>22704</v>
      </c>
      <c r="B7388" t="s">
        <v>22705</v>
      </c>
    </row>
    <row r="7389" spans="1:2" x14ac:dyDescent="0.25">
      <c r="A7389" t="s">
        <v>22706</v>
      </c>
      <c r="B7389" t="s">
        <v>22707</v>
      </c>
    </row>
    <row r="7390" spans="1:2" x14ac:dyDescent="0.25">
      <c r="A7390" t="s">
        <v>22708</v>
      </c>
      <c r="B7390" t="s">
        <v>22709</v>
      </c>
    </row>
    <row r="7391" spans="1:2" x14ac:dyDescent="0.25">
      <c r="A7391" t="s">
        <v>22710</v>
      </c>
      <c r="B7391" t="s">
        <v>22711</v>
      </c>
    </row>
    <row r="7392" spans="1:2" x14ac:dyDescent="0.25">
      <c r="A7392" t="s">
        <v>22712</v>
      </c>
      <c r="B7392" t="s">
        <v>22713</v>
      </c>
    </row>
    <row r="7393" spans="1:2" x14ac:dyDescent="0.25">
      <c r="A7393" t="s">
        <v>22714</v>
      </c>
      <c r="B7393" t="s">
        <v>22715</v>
      </c>
    </row>
    <row r="7394" spans="1:2" x14ac:dyDescent="0.25">
      <c r="A7394" t="s">
        <v>22716</v>
      </c>
      <c r="B7394" t="s">
        <v>22717</v>
      </c>
    </row>
    <row r="7395" spans="1:2" x14ac:dyDescent="0.25">
      <c r="A7395" t="s">
        <v>22718</v>
      </c>
      <c r="B7395" t="s">
        <v>22719</v>
      </c>
    </row>
    <row r="7396" spans="1:2" x14ac:dyDescent="0.25">
      <c r="A7396" t="s">
        <v>22720</v>
      </c>
      <c r="B7396" t="s">
        <v>22721</v>
      </c>
    </row>
    <row r="7397" spans="1:2" x14ac:dyDescent="0.25">
      <c r="A7397" t="s">
        <v>22722</v>
      </c>
      <c r="B7397" t="s">
        <v>22723</v>
      </c>
    </row>
    <row r="7398" spans="1:2" x14ac:dyDescent="0.25">
      <c r="A7398" t="s">
        <v>22724</v>
      </c>
      <c r="B7398" t="s">
        <v>22725</v>
      </c>
    </row>
    <row r="7399" spans="1:2" x14ac:dyDescent="0.25">
      <c r="A7399" t="s">
        <v>22726</v>
      </c>
      <c r="B7399" t="s">
        <v>22727</v>
      </c>
    </row>
    <row r="7400" spans="1:2" x14ac:dyDescent="0.25">
      <c r="A7400" t="s">
        <v>22728</v>
      </c>
      <c r="B7400" t="s">
        <v>22729</v>
      </c>
    </row>
    <row r="7401" spans="1:2" x14ac:dyDescent="0.25">
      <c r="A7401" t="s">
        <v>22730</v>
      </c>
      <c r="B7401" t="s">
        <v>22731</v>
      </c>
    </row>
    <row r="7402" spans="1:2" x14ac:dyDescent="0.25">
      <c r="A7402" t="s">
        <v>22732</v>
      </c>
      <c r="B7402" t="s">
        <v>22733</v>
      </c>
    </row>
    <row r="7403" spans="1:2" x14ac:dyDescent="0.25">
      <c r="A7403" t="s">
        <v>22734</v>
      </c>
      <c r="B7403" t="s">
        <v>22735</v>
      </c>
    </row>
    <row r="7404" spans="1:2" x14ac:dyDescent="0.25">
      <c r="A7404" t="s">
        <v>22736</v>
      </c>
      <c r="B7404" t="s">
        <v>22737</v>
      </c>
    </row>
    <row r="7405" spans="1:2" x14ac:dyDescent="0.25">
      <c r="A7405" t="s">
        <v>22738</v>
      </c>
      <c r="B7405" t="s">
        <v>22739</v>
      </c>
    </row>
    <row r="7406" spans="1:2" x14ac:dyDescent="0.25">
      <c r="A7406" t="s">
        <v>22740</v>
      </c>
      <c r="B7406" t="s">
        <v>22741</v>
      </c>
    </row>
    <row r="7407" spans="1:2" x14ac:dyDescent="0.25">
      <c r="A7407" t="s">
        <v>22742</v>
      </c>
      <c r="B7407" t="s">
        <v>22743</v>
      </c>
    </row>
    <row r="7408" spans="1:2" x14ac:dyDescent="0.25">
      <c r="A7408" t="s">
        <v>22744</v>
      </c>
      <c r="B7408" t="s">
        <v>22745</v>
      </c>
    </row>
    <row r="7409" spans="1:2" x14ac:dyDescent="0.25">
      <c r="A7409" t="s">
        <v>22746</v>
      </c>
      <c r="B7409" t="s">
        <v>22747</v>
      </c>
    </row>
    <row r="7410" spans="1:2" x14ac:dyDescent="0.25">
      <c r="A7410" t="s">
        <v>22748</v>
      </c>
      <c r="B7410" t="s">
        <v>22749</v>
      </c>
    </row>
    <row r="7411" spans="1:2" x14ac:dyDescent="0.25">
      <c r="A7411" t="s">
        <v>22750</v>
      </c>
      <c r="B7411" t="s">
        <v>22751</v>
      </c>
    </row>
    <row r="7412" spans="1:2" x14ac:dyDescent="0.25">
      <c r="A7412" t="s">
        <v>22752</v>
      </c>
      <c r="B7412" t="s">
        <v>22753</v>
      </c>
    </row>
    <row r="7413" spans="1:2" x14ac:dyDescent="0.25">
      <c r="A7413" t="s">
        <v>22754</v>
      </c>
      <c r="B7413" t="s">
        <v>22755</v>
      </c>
    </row>
    <row r="7414" spans="1:2" x14ac:dyDescent="0.25">
      <c r="A7414" t="s">
        <v>22756</v>
      </c>
      <c r="B7414" t="s">
        <v>22757</v>
      </c>
    </row>
    <row r="7415" spans="1:2" x14ac:dyDescent="0.25">
      <c r="A7415" t="s">
        <v>22758</v>
      </c>
      <c r="B7415" t="s">
        <v>22759</v>
      </c>
    </row>
    <row r="7416" spans="1:2" x14ac:dyDescent="0.25">
      <c r="A7416" t="s">
        <v>22760</v>
      </c>
      <c r="B7416" t="s">
        <v>22761</v>
      </c>
    </row>
    <row r="7417" spans="1:2" x14ac:dyDescent="0.25">
      <c r="A7417" t="s">
        <v>22762</v>
      </c>
      <c r="B7417" t="s">
        <v>22763</v>
      </c>
    </row>
    <row r="7418" spans="1:2" x14ac:dyDescent="0.25">
      <c r="A7418" t="s">
        <v>22764</v>
      </c>
      <c r="B7418" t="s">
        <v>22765</v>
      </c>
    </row>
    <row r="7419" spans="1:2" x14ac:dyDescent="0.25">
      <c r="A7419" t="s">
        <v>22766</v>
      </c>
      <c r="B7419" t="s">
        <v>22767</v>
      </c>
    </row>
    <row r="7420" spans="1:2" x14ac:dyDescent="0.25">
      <c r="A7420" t="s">
        <v>22768</v>
      </c>
      <c r="B7420" t="s">
        <v>22769</v>
      </c>
    </row>
    <row r="7421" spans="1:2" x14ac:dyDescent="0.25">
      <c r="A7421" t="s">
        <v>22770</v>
      </c>
      <c r="B7421" t="s">
        <v>22771</v>
      </c>
    </row>
    <row r="7422" spans="1:2" x14ac:dyDescent="0.25">
      <c r="A7422" t="s">
        <v>22772</v>
      </c>
      <c r="B7422" t="s">
        <v>22773</v>
      </c>
    </row>
    <row r="7423" spans="1:2" x14ac:dyDescent="0.25">
      <c r="A7423" t="s">
        <v>22774</v>
      </c>
      <c r="B7423" t="s">
        <v>22775</v>
      </c>
    </row>
    <row r="7424" spans="1:2" x14ac:dyDescent="0.25">
      <c r="A7424" t="s">
        <v>22776</v>
      </c>
      <c r="B7424" t="s">
        <v>22777</v>
      </c>
    </row>
    <row r="7425" spans="1:2" x14ac:dyDescent="0.25">
      <c r="A7425" t="s">
        <v>22778</v>
      </c>
      <c r="B7425" t="s">
        <v>22779</v>
      </c>
    </row>
    <row r="7426" spans="1:2" x14ac:dyDescent="0.25">
      <c r="A7426" t="s">
        <v>22780</v>
      </c>
      <c r="B7426" t="s">
        <v>22781</v>
      </c>
    </row>
    <row r="7427" spans="1:2" x14ac:dyDescent="0.25">
      <c r="A7427" t="s">
        <v>22782</v>
      </c>
      <c r="B7427" t="s">
        <v>22783</v>
      </c>
    </row>
    <row r="7428" spans="1:2" x14ac:dyDescent="0.25">
      <c r="A7428" t="s">
        <v>22784</v>
      </c>
      <c r="B7428" t="s">
        <v>22785</v>
      </c>
    </row>
    <row r="7429" spans="1:2" x14ac:dyDescent="0.25">
      <c r="A7429" t="s">
        <v>22786</v>
      </c>
      <c r="B7429" t="s">
        <v>22787</v>
      </c>
    </row>
    <row r="7430" spans="1:2" x14ac:dyDescent="0.25">
      <c r="A7430" t="s">
        <v>22788</v>
      </c>
      <c r="B7430" t="s">
        <v>22789</v>
      </c>
    </row>
    <row r="7431" spans="1:2" x14ac:dyDescent="0.25">
      <c r="A7431" t="s">
        <v>22790</v>
      </c>
      <c r="B7431" t="s">
        <v>22791</v>
      </c>
    </row>
    <row r="7432" spans="1:2" x14ac:dyDescent="0.25">
      <c r="A7432" t="s">
        <v>22792</v>
      </c>
      <c r="B7432" t="s">
        <v>22793</v>
      </c>
    </row>
    <row r="7433" spans="1:2" x14ac:dyDescent="0.25">
      <c r="A7433" t="s">
        <v>22794</v>
      </c>
      <c r="B7433" t="s">
        <v>22795</v>
      </c>
    </row>
    <row r="7434" spans="1:2" x14ac:dyDescent="0.25">
      <c r="A7434" t="s">
        <v>22796</v>
      </c>
      <c r="B7434" t="s">
        <v>22797</v>
      </c>
    </row>
    <row r="7435" spans="1:2" x14ac:dyDescent="0.25">
      <c r="A7435" t="s">
        <v>22798</v>
      </c>
      <c r="B7435" t="s">
        <v>22799</v>
      </c>
    </row>
    <row r="7436" spans="1:2" x14ac:dyDescent="0.25">
      <c r="A7436" t="s">
        <v>22800</v>
      </c>
      <c r="B7436" t="s">
        <v>22801</v>
      </c>
    </row>
    <row r="7437" spans="1:2" x14ac:dyDescent="0.25">
      <c r="A7437" t="s">
        <v>22802</v>
      </c>
      <c r="B7437" t="s">
        <v>22803</v>
      </c>
    </row>
    <row r="7438" spans="1:2" x14ac:dyDescent="0.25">
      <c r="A7438" t="s">
        <v>22804</v>
      </c>
      <c r="B7438" t="s">
        <v>22805</v>
      </c>
    </row>
    <row r="7439" spans="1:2" x14ac:dyDescent="0.25">
      <c r="A7439" t="s">
        <v>22806</v>
      </c>
      <c r="B7439" t="s">
        <v>22807</v>
      </c>
    </row>
    <row r="7440" spans="1:2" x14ac:dyDescent="0.25">
      <c r="A7440" t="s">
        <v>22808</v>
      </c>
      <c r="B7440" t="s">
        <v>22809</v>
      </c>
    </row>
    <row r="7441" spans="1:2" x14ac:dyDescent="0.25">
      <c r="A7441" t="s">
        <v>22810</v>
      </c>
      <c r="B7441" t="s">
        <v>22811</v>
      </c>
    </row>
    <row r="7442" spans="1:2" x14ac:dyDescent="0.25">
      <c r="A7442" t="s">
        <v>22812</v>
      </c>
      <c r="B7442" t="s">
        <v>22813</v>
      </c>
    </row>
    <row r="7443" spans="1:2" x14ac:dyDescent="0.25">
      <c r="A7443" t="s">
        <v>22814</v>
      </c>
      <c r="B7443" t="s">
        <v>22815</v>
      </c>
    </row>
    <row r="7444" spans="1:2" x14ac:dyDescent="0.25">
      <c r="A7444" t="s">
        <v>22816</v>
      </c>
      <c r="B7444" t="s">
        <v>22817</v>
      </c>
    </row>
    <row r="7445" spans="1:2" x14ac:dyDescent="0.25">
      <c r="A7445" t="s">
        <v>22818</v>
      </c>
      <c r="B7445" t="s">
        <v>22819</v>
      </c>
    </row>
    <row r="7446" spans="1:2" x14ac:dyDescent="0.25">
      <c r="A7446" t="s">
        <v>22820</v>
      </c>
      <c r="B7446" t="s">
        <v>22821</v>
      </c>
    </row>
    <row r="7447" spans="1:2" x14ac:dyDescent="0.25">
      <c r="A7447" t="s">
        <v>22822</v>
      </c>
      <c r="B7447" t="s">
        <v>22823</v>
      </c>
    </row>
    <row r="7448" spans="1:2" x14ac:dyDescent="0.25">
      <c r="A7448" t="s">
        <v>22824</v>
      </c>
      <c r="B7448" t="s">
        <v>22825</v>
      </c>
    </row>
    <row r="7449" spans="1:2" x14ac:dyDescent="0.25">
      <c r="A7449" t="s">
        <v>22826</v>
      </c>
      <c r="B7449" t="s">
        <v>22827</v>
      </c>
    </row>
    <row r="7450" spans="1:2" x14ac:dyDescent="0.25">
      <c r="A7450" t="s">
        <v>22828</v>
      </c>
      <c r="B7450" t="s">
        <v>22829</v>
      </c>
    </row>
    <row r="7451" spans="1:2" x14ac:dyDescent="0.25">
      <c r="A7451" t="s">
        <v>22830</v>
      </c>
      <c r="B7451" t="s">
        <v>22831</v>
      </c>
    </row>
    <row r="7452" spans="1:2" x14ac:dyDescent="0.25">
      <c r="A7452" t="s">
        <v>22832</v>
      </c>
      <c r="B7452" t="s">
        <v>22833</v>
      </c>
    </row>
    <row r="7453" spans="1:2" x14ac:dyDescent="0.25">
      <c r="A7453" t="s">
        <v>22834</v>
      </c>
      <c r="B7453" t="s">
        <v>22835</v>
      </c>
    </row>
    <row r="7454" spans="1:2" x14ac:dyDescent="0.25">
      <c r="A7454" t="s">
        <v>22836</v>
      </c>
      <c r="B7454" t="s">
        <v>22837</v>
      </c>
    </row>
    <row r="7455" spans="1:2" x14ac:dyDescent="0.25">
      <c r="A7455" t="s">
        <v>22838</v>
      </c>
      <c r="B7455" t="s">
        <v>22839</v>
      </c>
    </row>
    <row r="7456" spans="1:2" x14ac:dyDescent="0.25">
      <c r="A7456" t="s">
        <v>22840</v>
      </c>
      <c r="B7456" t="s">
        <v>22841</v>
      </c>
    </row>
    <row r="7457" spans="1:2" x14ac:dyDescent="0.25">
      <c r="A7457" t="s">
        <v>22842</v>
      </c>
      <c r="B7457" t="s">
        <v>22843</v>
      </c>
    </row>
    <row r="7458" spans="1:2" x14ac:dyDescent="0.25">
      <c r="A7458" t="s">
        <v>22844</v>
      </c>
      <c r="B7458" t="s">
        <v>22845</v>
      </c>
    </row>
    <row r="7459" spans="1:2" x14ac:dyDescent="0.25">
      <c r="A7459" t="s">
        <v>22846</v>
      </c>
      <c r="B7459" t="s">
        <v>22847</v>
      </c>
    </row>
    <row r="7460" spans="1:2" x14ac:dyDescent="0.25">
      <c r="A7460" t="s">
        <v>22848</v>
      </c>
      <c r="B7460" t="s">
        <v>22849</v>
      </c>
    </row>
    <row r="7461" spans="1:2" x14ac:dyDescent="0.25">
      <c r="A7461" t="s">
        <v>22850</v>
      </c>
      <c r="B7461" t="s">
        <v>22851</v>
      </c>
    </row>
    <row r="7462" spans="1:2" x14ac:dyDescent="0.25">
      <c r="A7462" t="s">
        <v>22852</v>
      </c>
      <c r="B7462" t="s">
        <v>22853</v>
      </c>
    </row>
    <row r="7463" spans="1:2" x14ac:dyDescent="0.25">
      <c r="A7463" t="s">
        <v>22854</v>
      </c>
      <c r="B7463" t="s">
        <v>22855</v>
      </c>
    </row>
    <row r="7464" spans="1:2" x14ac:dyDescent="0.25">
      <c r="A7464" t="s">
        <v>22856</v>
      </c>
      <c r="B7464" t="s">
        <v>22857</v>
      </c>
    </row>
    <row r="7465" spans="1:2" x14ac:dyDescent="0.25">
      <c r="A7465" t="s">
        <v>22858</v>
      </c>
      <c r="B7465" t="s">
        <v>22859</v>
      </c>
    </row>
    <row r="7466" spans="1:2" x14ac:dyDescent="0.25">
      <c r="A7466" t="s">
        <v>22860</v>
      </c>
      <c r="B7466" t="s">
        <v>22861</v>
      </c>
    </row>
    <row r="7467" spans="1:2" x14ac:dyDescent="0.25">
      <c r="A7467" t="s">
        <v>22862</v>
      </c>
      <c r="B7467" t="s">
        <v>22863</v>
      </c>
    </row>
    <row r="7468" spans="1:2" x14ac:dyDescent="0.25">
      <c r="A7468" t="s">
        <v>22864</v>
      </c>
      <c r="B7468" t="s">
        <v>22865</v>
      </c>
    </row>
    <row r="7469" spans="1:2" x14ac:dyDescent="0.25">
      <c r="A7469" t="s">
        <v>22866</v>
      </c>
      <c r="B7469" t="s">
        <v>22867</v>
      </c>
    </row>
    <row r="7470" spans="1:2" x14ac:dyDescent="0.25">
      <c r="A7470" t="s">
        <v>22868</v>
      </c>
      <c r="B7470" t="s">
        <v>22869</v>
      </c>
    </row>
    <row r="7471" spans="1:2" x14ac:dyDescent="0.25">
      <c r="A7471" t="s">
        <v>22870</v>
      </c>
      <c r="B7471" t="s">
        <v>22871</v>
      </c>
    </row>
    <row r="7472" spans="1:2" x14ac:dyDescent="0.25">
      <c r="A7472" t="s">
        <v>22872</v>
      </c>
      <c r="B7472" t="s">
        <v>22873</v>
      </c>
    </row>
    <row r="7473" spans="1:2" x14ac:dyDescent="0.25">
      <c r="A7473" t="s">
        <v>22874</v>
      </c>
      <c r="B7473" t="s">
        <v>22875</v>
      </c>
    </row>
    <row r="7474" spans="1:2" x14ac:dyDescent="0.25">
      <c r="A7474" t="s">
        <v>22876</v>
      </c>
      <c r="B7474" t="s">
        <v>22877</v>
      </c>
    </row>
    <row r="7475" spans="1:2" x14ac:dyDescent="0.25">
      <c r="A7475" t="s">
        <v>22878</v>
      </c>
      <c r="B7475" t="s">
        <v>22879</v>
      </c>
    </row>
    <row r="7476" spans="1:2" x14ac:dyDescent="0.25">
      <c r="A7476" t="s">
        <v>22880</v>
      </c>
      <c r="B7476" t="s">
        <v>22881</v>
      </c>
    </row>
    <row r="7477" spans="1:2" x14ac:dyDescent="0.25">
      <c r="A7477" t="s">
        <v>22882</v>
      </c>
      <c r="B7477" t="s">
        <v>22883</v>
      </c>
    </row>
    <row r="7478" spans="1:2" x14ac:dyDescent="0.25">
      <c r="A7478" t="s">
        <v>22884</v>
      </c>
      <c r="B7478" t="s">
        <v>22885</v>
      </c>
    </row>
    <row r="7479" spans="1:2" x14ac:dyDescent="0.25">
      <c r="A7479" t="s">
        <v>22886</v>
      </c>
      <c r="B7479" t="s">
        <v>22887</v>
      </c>
    </row>
    <row r="7480" spans="1:2" x14ac:dyDescent="0.25">
      <c r="A7480" t="s">
        <v>22888</v>
      </c>
      <c r="B7480" t="s">
        <v>22889</v>
      </c>
    </row>
    <row r="7481" spans="1:2" x14ac:dyDescent="0.25">
      <c r="A7481" t="s">
        <v>22890</v>
      </c>
      <c r="B7481" t="s">
        <v>22891</v>
      </c>
    </row>
    <row r="7482" spans="1:2" x14ac:dyDescent="0.25">
      <c r="A7482" t="s">
        <v>22892</v>
      </c>
      <c r="B7482" t="s">
        <v>22893</v>
      </c>
    </row>
    <row r="7483" spans="1:2" x14ac:dyDescent="0.25">
      <c r="A7483" t="s">
        <v>22894</v>
      </c>
      <c r="B7483" t="s">
        <v>22895</v>
      </c>
    </row>
    <row r="7484" spans="1:2" x14ac:dyDescent="0.25">
      <c r="A7484" t="s">
        <v>22896</v>
      </c>
      <c r="B7484" t="s">
        <v>22897</v>
      </c>
    </row>
    <row r="7485" spans="1:2" x14ac:dyDescent="0.25">
      <c r="A7485" t="s">
        <v>22898</v>
      </c>
      <c r="B7485" t="s">
        <v>22899</v>
      </c>
    </row>
    <row r="7486" spans="1:2" x14ac:dyDescent="0.25">
      <c r="A7486" t="s">
        <v>22900</v>
      </c>
      <c r="B7486" t="s">
        <v>22901</v>
      </c>
    </row>
    <row r="7487" spans="1:2" x14ac:dyDescent="0.25">
      <c r="A7487" t="s">
        <v>22902</v>
      </c>
      <c r="B7487" t="s">
        <v>22903</v>
      </c>
    </row>
    <row r="7488" spans="1:2" x14ac:dyDescent="0.25">
      <c r="A7488" t="s">
        <v>22904</v>
      </c>
      <c r="B7488" t="s">
        <v>22905</v>
      </c>
    </row>
    <row r="7489" spans="1:2" x14ac:dyDescent="0.25">
      <c r="A7489" t="s">
        <v>22906</v>
      </c>
      <c r="B7489" t="s">
        <v>22907</v>
      </c>
    </row>
    <row r="7490" spans="1:2" x14ac:dyDescent="0.25">
      <c r="A7490" t="s">
        <v>22908</v>
      </c>
      <c r="B7490" t="s">
        <v>22909</v>
      </c>
    </row>
    <row r="7491" spans="1:2" x14ac:dyDescent="0.25">
      <c r="A7491" t="s">
        <v>22910</v>
      </c>
      <c r="B7491" t="s">
        <v>22911</v>
      </c>
    </row>
    <row r="7492" spans="1:2" x14ac:dyDescent="0.25">
      <c r="A7492" t="s">
        <v>22912</v>
      </c>
      <c r="B7492" t="s">
        <v>22913</v>
      </c>
    </row>
    <row r="7493" spans="1:2" x14ac:dyDescent="0.25">
      <c r="A7493" t="s">
        <v>22914</v>
      </c>
      <c r="B7493" t="s">
        <v>22915</v>
      </c>
    </row>
    <row r="7494" spans="1:2" x14ac:dyDescent="0.25">
      <c r="A7494" t="s">
        <v>22916</v>
      </c>
      <c r="B7494" t="s">
        <v>22917</v>
      </c>
    </row>
    <row r="7495" spans="1:2" x14ac:dyDescent="0.25">
      <c r="A7495" t="s">
        <v>22918</v>
      </c>
      <c r="B7495" t="s">
        <v>22919</v>
      </c>
    </row>
    <row r="7496" spans="1:2" x14ac:dyDescent="0.25">
      <c r="A7496" t="s">
        <v>22920</v>
      </c>
      <c r="B7496" t="s">
        <v>22921</v>
      </c>
    </row>
    <row r="7497" spans="1:2" x14ac:dyDescent="0.25">
      <c r="A7497" t="s">
        <v>22922</v>
      </c>
      <c r="B7497" t="s">
        <v>22923</v>
      </c>
    </row>
    <row r="7498" spans="1:2" x14ac:dyDescent="0.25">
      <c r="A7498" t="s">
        <v>22924</v>
      </c>
      <c r="B7498" t="s">
        <v>22925</v>
      </c>
    </row>
    <row r="7499" spans="1:2" x14ac:dyDescent="0.25">
      <c r="A7499" t="s">
        <v>22926</v>
      </c>
      <c r="B7499" t="s">
        <v>22927</v>
      </c>
    </row>
    <row r="7500" spans="1:2" x14ac:dyDescent="0.25">
      <c r="A7500" t="s">
        <v>22928</v>
      </c>
      <c r="B7500" t="s">
        <v>22929</v>
      </c>
    </row>
    <row r="7501" spans="1:2" x14ac:dyDescent="0.25">
      <c r="A7501" t="s">
        <v>22930</v>
      </c>
      <c r="B7501" t="s">
        <v>22931</v>
      </c>
    </row>
    <row r="7502" spans="1:2" x14ac:dyDescent="0.25">
      <c r="A7502" t="s">
        <v>22932</v>
      </c>
      <c r="B7502" t="s">
        <v>22933</v>
      </c>
    </row>
    <row r="7503" spans="1:2" x14ac:dyDescent="0.25">
      <c r="A7503" t="s">
        <v>22934</v>
      </c>
      <c r="B7503" t="s">
        <v>22935</v>
      </c>
    </row>
    <row r="7504" spans="1:2" x14ac:dyDescent="0.25">
      <c r="A7504" t="s">
        <v>22936</v>
      </c>
      <c r="B7504" t="s">
        <v>22937</v>
      </c>
    </row>
    <row r="7505" spans="1:2" x14ac:dyDescent="0.25">
      <c r="A7505" t="s">
        <v>22938</v>
      </c>
      <c r="B7505" t="s">
        <v>22939</v>
      </c>
    </row>
    <row r="7506" spans="1:2" x14ac:dyDescent="0.25">
      <c r="A7506" t="s">
        <v>22940</v>
      </c>
      <c r="B7506" t="s">
        <v>22941</v>
      </c>
    </row>
    <row r="7507" spans="1:2" x14ac:dyDescent="0.25">
      <c r="A7507" t="s">
        <v>22942</v>
      </c>
      <c r="B7507" t="s">
        <v>22943</v>
      </c>
    </row>
    <row r="7508" spans="1:2" x14ac:dyDescent="0.25">
      <c r="A7508" t="s">
        <v>22944</v>
      </c>
      <c r="B7508" t="s">
        <v>22945</v>
      </c>
    </row>
    <row r="7509" spans="1:2" x14ac:dyDescent="0.25">
      <c r="A7509" t="s">
        <v>22946</v>
      </c>
      <c r="B7509" t="s">
        <v>22947</v>
      </c>
    </row>
    <row r="7510" spans="1:2" x14ac:dyDescent="0.25">
      <c r="A7510" t="s">
        <v>22948</v>
      </c>
      <c r="B7510" t="s">
        <v>22949</v>
      </c>
    </row>
    <row r="7511" spans="1:2" x14ac:dyDescent="0.25">
      <c r="A7511" t="s">
        <v>22950</v>
      </c>
      <c r="B7511" t="s">
        <v>22951</v>
      </c>
    </row>
    <row r="7512" spans="1:2" x14ac:dyDescent="0.25">
      <c r="A7512" t="s">
        <v>22952</v>
      </c>
      <c r="B7512" t="s">
        <v>22953</v>
      </c>
    </row>
    <row r="7513" spans="1:2" x14ac:dyDescent="0.25">
      <c r="A7513" t="s">
        <v>22954</v>
      </c>
      <c r="B7513" t="s">
        <v>22955</v>
      </c>
    </row>
    <row r="7514" spans="1:2" x14ac:dyDescent="0.25">
      <c r="A7514" t="s">
        <v>22956</v>
      </c>
      <c r="B7514" t="s">
        <v>22957</v>
      </c>
    </row>
    <row r="7515" spans="1:2" x14ac:dyDescent="0.25">
      <c r="A7515" t="s">
        <v>22958</v>
      </c>
      <c r="B7515" t="s">
        <v>1346</v>
      </c>
    </row>
    <row r="7516" spans="1:2" x14ac:dyDescent="0.25">
      <c r="A7516" t="s">
        <v>22959</v>
      </c>
      <c r="B7516" t="s">
        <v>22960</v>
      </c>
    </row>
    <row r="7517" spans="1:2" x14ac:dyDescent="0.25">
      <c r="A7517" t="s">
        <v>22961</v>
      </c>
      <c r="B7517" t="s">
        <v>22962</v>
      </c>
    </row>
    <row r="7518" spans="1:2" x14ac:dyDescent="0.25">
      <c r="A7518" t="s">
        <v>22963</v>
      </c>
      <c r="B7518" t="s">
        <v>22964</v>
      </c>
    </row>
    <row r="7519" spans="1:2" x14ac:dyDescent="0.25">
      <c r="A7519" t="s">
        <v>22965</v>
      </c>
      <c r="B7519" t="s">
        <v>22966</v>
      </c>
    </row>
    <row r="7520" spans="1:2" x14ac:dyDescent="0.25">
      <c r="A7520" t="s">
        <v>22967</v>
      </c>
      <c r="B7520" t="s">
        <v>22968</v>
      </c>
    </row>
    <row r="7521" spans="1:2" x14ac:dyDescent="0.25">
      <c r="A7521" t="s">
        <v>22969</v>
      </c>
      <c r="B7521" t="s">
        <v>22970</v>
      </c>
    </row>
    <row r="7522" spans="1:2" x14ac:dyDescent="0.25">
      <c r="A7522" t="s">
        <v>22971</v>
      </c>
      <c r="B7522" t="s">
        <v>22972</v>
      </c>
    </row>
    <row r="7523" spans="1:2" x14ac:dyDescent="0.25">
      <c r="A7523" t="s">
        <v>22973</v>
      </c>
      <c r="B7523" t="s">
        <v>22974</v>
      </c>
    </row>
    <row r="7524" spans="1:2" x14ac:dyDescent="0.25">
      <c r="A7524" t="s">
        <v>22975</v>
      </c>
      <c r="B7524" t="s">
        <v>22976</v>
      </c>
    </row>
    <row r="7525" spans="1:2" x14ac:dyDescent="0.25">
      <c r="A7525" t="s">
        <v>22977</v>
      </c>
      <c r="B7525" t="s">
        <v>22978</v>
      </c>
    </row>
    <row r="7526" spans="1:2" x14ac:dyDescent="0.25">
      <c r="A7526" t="s">
        <v>22979</v>
      </c>
      <c r="B7526" t="s">
        <v>22980</v>
      </c>
    </row>
    <row r="7527" spans="1:2" x14ac:dyDescent="0.25">
      <c r="A7527" t="s">
        <v>22981</v>
      </c>
      <c r="B7527" t="s">
        <v>22982</v>
      </c>
    </row>
    <row r="7528" spans="1:2" x14ac:dyDescent="0.25">
      <c r="A7528" t="s">
        <v>22983</v>
      </c>
      <c r="B7528" t="s">
        <v>22984</v>
      </c>
    </row>
    <row r="7529" spans="1:2" x14ac:dyDescent="0.25">
      <c r="A7529" t="s">
        <v>22985</v>
      </c>
      <c r="B7529" t="s">
        <v>22986</v>
      </c>
    </row>
    <row r="7530" spans="1:2" x14ac:dyDescent="0.25">
      <c r="A7530" t="s">
        <v>22987</v>
      </c>
      <c r="B7530" t="s">
        <v>22988</v>
      </c>
    </row>
    <row r="7531" spans="1:2" x14ac:dyDescent="0.25">
      <c r="A7531" t="s">
        <v>22989</v>
      </c>
      <c r="B7531" t="s">
        <v>22990</v>
      </c>
    </row>
    <row r="7532" spans="1:2" x14ac:dyDescent="0.25">
      <c r="A7532" t="s">
        <v>22991</v>
      </c>
      <c r="B7532" t="s">
        <v>22992</v>
      </c>
    </row>
    <row r="7533" spans="1:2" x14ac:dyDescent="0.25">
      <c r="A7533" t="s">
        <v>22993</v>
      </c>
      <c r="B7533" t="s">
        <v>22994</v>
      </c>
    </row>
    <row r="7534" spans="1:2" x14ac:dyDescent="0.25">
      <c r="A7534" t="s">
        <v>22995</v>
      </c>
      <c r="B7534" t="s">
        <v>22996</v>
      </c>
    </row>
    <row r="7535" spans="1:2" x14ac:dyDescent="0.25">
      <c r="A7535" t="s">
        <v>22997</v>
      </c>
      <c r="B7535" t="s">
        <v>22998</v>
      </c>
    </row>
    <row r="7536" spans="1:2" x14ac:dyDescent="0.25">
      <c r="A7536" t="s">
        <v>22999</v>
      </c>
      <c r="B7536" t="s">
        <v>23000</v>
      </c>
    </row>
    <row r="7537" spans="1:2" x14ac:dyDescent="0.25">
      <c r="A7537" t="s">
        <v>23001</v>
      </c>
      <c r="B7537" t="s">
        <v>23002</v>
      </c>
    </row>
    <row r="7538" spans="1:2" x14ac:dyDescent="0.25">
      <c r="A7538" t="s">
        <v>23003</v>
      </c>
      <c r="B7538" t="s">
        <v>23004</v>
      </c>
    </row>
    <row r="7539" spans="1:2" x14ac:dyDescent="0.25">
      <c r="A7539" t="s">
        <v>23005</v>
      </c>
      <c r="B7539" t="s">
        <v>23006</v>
      </c>
    </row>
    <row r="7540" spans="1:2" x14ac:dyDescent="0.25">
      <c r="A7540" t="s">
        <v>23007</v>
      </c>
      <c r="B7540" t="s">
        <v>23008</v>
      </c>
    </row>
    <row r="7541" spans="1:2" x14ac:dyDescent="0.25">
      <c r="A7541" t="s">
        <v>23009</v>
      </c>
      <c r="B7541" t="s">
        <v>23010</v>
      </c>
    </row>
    <row r="7542" spans="1:2" x14ac:dyDescent="0.25">
      <c r="A7542" t="s">
        <v>23011</v>
      </c>
      <c r="B7542" t="s">
        <v>23012</v>
      </c>
    </row>
    <row r="7543" spans="1:2" x14ac:dyDescent="0.25">
      <c r="A7543" t="s">
        <v>23013</v>
      </c>
      <c r="B7543" t="s">
        <v>23014</v>
      </c>
    </row>
    <row r="7544" spans="1:2" x14ac:dyDescent="0.25">
      <c r="A7544" t="s">
        <v>23015</v>
      </c>
      <c r="B7544" t="s">
        <v>23016</v>
      </c>
    </row>
    <row r="7545" spans="1:2" x14ac:dyDescent="0.25">
      <c r="A7545" t="s">
        <v>23017</v>
      </c>
      <c r="B7545" t="s">
        <v>23018</v>
      </c>
    </row>
    <row r="7546" spans="1:2" x14ac:dyDescent="0.25">
      <c r="A7546" t="s">
        <v>23019</v>
      </c>
      <c r="B7546" t="s">
        <v>23020</v>
      </c>
    </row>
    <row r="7547" spans="1:2" x14ac:dyDescent="0.25">
      <c r="A7547" t="s">
        <v>23021</v>
      </c>
      <c r="B7547" t="s">
        <v>23022</v>
      </c>
    </row>
    <row r="7548" spans="1:2" x14ac:dyDescent="0.25">
      <c r="A7548" t="s">
        <v>23023</v>
      </c>
      <c r="B7548" t="s">
        <v>23024</v>
      </c>
    </row>
    <row r="7549" spans="1:2" x14ac:dyDescent="0.25">
      <c r="A7549" t="s">
        <v>23025</v>
      </c>
      <c r="B7549" t="s">
        <v>23026</v>
      </c>
    </row>
    <row r="7550" spans="1:2" x14ac:dyDescent="0.25">
      <c r="A7550" t="s">
        <v>23027</v>
      </c>
      <c r="B7550" t="s">
        <v>23028</v>
      </c>
    </row>
    <row r="7551" spans="1:2" x14ac:dyDescent="0.25">
      <c r="A7551" t="s">
        <v>23029</v>
      </c>
      <c r="B7551" t="s">
        <v>23030</v>
      </c>
    </row>
    <row r="7552" spans="1:2" x14ac:dyDescent="0.25">
      <c r="A7552" t="s">
        <v>23031</v>
      </c>
      <c r="B7552" t="s">
        <v>23032</v>
      </c>
    </row>
    <row r="7553" spans="1:2" x14ac:dyDescent="0.25">
      <c r="A7553" t="s">
        <v>23033</v>
      </c>
      <c r="B7553" t="s">
        <v>23034</v>
      </c>
    </row>
    <row r="7554" spans="1:2" x14ac:dyDescent="0.25">
      <c r="A7554" t="s">
        <v>23035</v>
      </c>
      <c r="B7554" t="s">
        <v>23036</v>
      </c>
    </row>
    <row r="7555" spans="1:2" x14ac:dyDescent="0.25">
      <c r="A7555" t="s">
        <v>23037</v>
      </c>
      <c r="B7555" t="s">
        <v>23038</v>
      </c>
    </row>
    <row r="7556" spans="1:2" x14ac:dyDescent="0.25">
      <c r="A7556" t="s">
        <v>23039</v>
      </c>
      <c r="B7556" t="s">
        <v>23040</v>
      </c>
    </row>
    <row r="7557" spans="1:2" x14ac:dyDescent="0.25">
      <c r="A7557" t="s">
        <v>23041</v>
      </c>
      <c r="B7557" t="s">
        <v>23042</v>
      </c>
    </row>
    <row r="7558" spans="1:2" x14ac:dyDescent="0.25">
      <c r="A7558" t="s">
        <v>23043</v>
      </c>
      <c r="B7558" t="s">
        <v>23044</v>
      </c>
    </row>
    <row r="7559" spans="1:2" x14ac:dyDescent="0.25">
      <c r="A7559" t="s">
        <v>23045</v>
      </c>
      <c r="B7559" t="s">
        <v>23046</v>
      </c>
    </row>
    <row r="7560" spans="1:2" x14ac:dyDescent="0.25">
      <c r="A7560" t="s">
        <v>23047</v>
      </c>
      <c r="B7560" t="s">
        <v>23048</v>
      </c>
    </row>
    <row r="7561" spans="1:2" x14ac:dyDescent="0.25">
      <c r="A7561" t="s">
        <v>23049</v>
      </c>
      <c r="B7561" t="s">
        <v>23050</v>
      </c>
    </row>
    <row r="7562" spans="1:2" x14ac:dyDescent="0.25">
      <c r="A7562" t="s">
        <v>23051</v>
      </c>
      <c r="B7562" t="s">
        <v>23052</v>
      </c>
    </row>
    <row r="7563" spans="1:2" x14ac:dyDescent="0.25">
      <c r="A7563" t="s">
        <v>23053</v>
      </c>
      <c r="B7563" t="s">
        <v>23054</v>
      </c>
    </row>
    <row r="7564" spans="1:2" x14ac:dyDescent="0.25">
      <c r="A7564" t="s">
        <v>23055</v>
      </c>
      <c r="B7564" t="s">
        <v>23056</v>
      </c>
    </row>
    <row r="7565" spans="1:2" x14ac:dyDescent="0.25">
      <c r="A7565" t="s">
        <v>23057</v>
      </c>
      <c r="B7565" t="s">
        <v>23058</v>
      </c>
    </row>
    <row r="7566" spans="1:2" x14ac:dyDescent="0.25">
      <c r="A7566" t="s">
        <v>23059</v>
      </c>
      <c r="B7566" t="s">
        <v>23060</v>
      </c>
    </row>
    <row r="7567" spans="1:2" x14ac:dyDescent="0.25">
      <c r="A7567" t="s">
        <v>23061</v>
      </c>
      <c r="B7567" t="s">
        <v>23062</v>
      </c>
    </row>
    <row r="7568" spans="1:2" x14ac:dyDescent="0.25">
      <c r="A7568" t="s">
        <v>23063</v>
      </c>
      <c r="B7568" t="s">
        <v>23064</v>
      </c>
    </row>
    <row r="7569" spans="1:2" x14ac:dyDescent="0.25">
      <c r="A7569" t="s">
        <v>23065</v>
      </c>
      <c r="B7569" t="s">
        <v>23066</v>
      </c>
    </row>
    <row r="7570" spans="1:2" x14ac:dyDescent="0.25">
      <c r="A7570" t="s">
        <v>23067</v>
      </c>
      <c r="B7570" t="s">
        <v>23068</v>
      </c>
    </row>
    <row r="7571" spans="1:2" x14ac:dyDescent="0.25">
      <c r="A7571" t="s">
        <v>23069</v>
      </c>
      <c r="B7571" t="s">
        <v>23070</v>
      </c>
    </row>
    <row r="7572" spans="1:2" x14ac:dyDescent="0.25">
      <c r="A7572" t="s">
        <v>23071</v>
      </c>
      <c r="B7572" t="s">
        <v>23072</v>
      </c>
    </row>
    <row r="7573" spans="1:2" x14ac:dyDescent="0.25">
      <c r="A7573" t="s">
        <v>23073</v>
      </c>
      <c r="B7573" t="s">
        <v>23074</v>
      </c>
    </row>
    <row r="7574" spans="1:2" x14ac:dyDescent="0.25">
      <c r="A7574" t="s">
        <v>23075</v>
      </c>
      <c r="B7574" t="s">
        <v>23076</v>
      </c>
    </row>
    <row r="7575" spans="1:2" x14ac:dyDescent="0.25">
      <c r="A7575" t="s">
        <v>23077</v>
      </c>
      <c r="B7575" t="s">
        <v>23078</v>
      </c>
    </row>
    <row r="7576" spans="1:2" x14ac:dyDescent="0.25">
      <c r="A7576" t="s">
        <v>23079</v>
      </c>
      <c r="B7576" t="s">
        <v>23080</v>
      </c>
    </row>
    <row r="7577" spans="1:2" x14ac:dyDescent="0.25">
      <c r="A7577" t="s">
        <v>23081</v>
      </c>
      <c r="B7577" t="s">
        <v>23082</v>
      </c>
    </row>
    <row r="7578" spans="1:2" x14ac:dyDescent="0.25">
      <c r="A7578" t="s">
        <v>23083</v>
      </c>
      <c r="B7578" t="s">
        <v>23084</v>
      </c>
    </row>
    <row r="7579" spans="1:2" x14ac:dyDescent="0.25">
      <c r="A7579" t="s">
        <v>23085</v>
      </c>
      <c r="B7579" t="s">
        <v>23086</v>
      </c>
    </row>
    <row r="7580" spans="1:2" x14ac:dyDescent="0.25">
      <c r="A7580" t="s">
        <v>23087</v>
      </c>
      <c r="B7580" t="s">
        <v>23088</v>
      </c>
    </row>
    <row r="7581" spans="1:2" x14ac:dyDescent="0.25">
      <c r="A7581" t="s">
        <v>23089</v>
      </c>
      <c r="B7581" t="s">
        <v>23090</v>
      </c>
    </row>
    <row r="7582" spans="1:2" x14ac:dyDescent="0.25">
      <c r="A7582" t="s">
        <v>23091</v>
      </c>
      <c r="B7582" t="s">
        <v>23092</v>
      </c>
    </row>
    <row r="7583" spans="1:2" x14ac:dyDescent="0.25">
      <c r="A7583" t="s">
        <v>23093</v>
      </c>
      <c r="B7583" t="s">
        <v>23094</v>
      </c>
    </row>
    <row r="7584" spans="1:2" x14ac:dyDescent="0.25">
      <c r="A7584" t="s">
        <v>23095</v>
      </c>
      <c r="B7584" t="s">
        <v>23096</v>
      </c>
    </row>
    <row r="7585" spans="1:2" x14ac:dyDescent="0.25">
      <c r="A7585" t="s">
        <v>23097</v>
      </c>
      <c r="B7585" t="s">
        <v>23098</v>
      </c>
    </row>
    <row r="7586" spans="1:2" x14ac:dyDescent="0.25">
      <c r="A7586" t="s">
        <v>23099</v>
      </c>
      <c r="B7586" t="s">
        <v>23100</v>
      </c>
    </row>
    <row r="7587" spans="1:2" x14ac:dyDescent="0.25">
      <c r="A7587" t="s">
        <v>23101</v>
      </c>
      <c r="B7587" t="s">
        <v>23102</v>
      </c>
    </row>
    <row r="7588" spans="1:2" x14ac:dyDescent="0.25">
      <c r="A7588" t="s">
        <v>23103</v>
      </c>
      <c r="B7588" t="s">
        <v>23104</v>
      </c>
    </row>
    <row r="7589" spans="1:2" x14ac:dyDescent="0.25">
      <c r="A7589" t="s">
        <v>23105</v>
      </c>
      <c r="B7589" t="s">
        <v>23106</v>
      </c>
    </row>
    <row r="7590" spans="1:2" x14ac:dyDescent="0.25">
      <c r="A7590" t="s">
        <v>23107</v>
      </c>
      <c r="B7590" t="s">
        <v>23108</v>
      </c>
    </row>
    <row r="7591" spans="1:2" x14ac:dyDescent="0.25">
      <c r="A7591" t="s">
        <v>23109</v>
      </c>
      <c r="B7591" t="s">
        <v>23110</v>
      </c>
    </row>
    <row r="7592" spans="1:2" x14ac:dyDescent="0.25">
      <c r="A7592" t="s">
        <v>23111</v>
      </c>
      <c r="B7592" t="s">
        <v>23112</v>
      </c>
    </row>
    <row r="7593" spans="1:2" x14ac:dyDescent="0.25">
      <c r="A7593" t="s">
        <v>23113</v>
      </c>
      <c r="B7593" t="s">
        <v>23114</v>
      </c>
    </row>
    <row r="7594" spans="1:2" x14ac:dyDescent="0.25">
      <c r="A7594" t="s">
        <v>23115</v>
      </c>
      <c r="B7594" t="s">
        <v>23116</v>
      </c>
    </row>
    <row r="7595" spans="1:2" x14ac:dyDescent="0.25">
      <c r="A7595" t="s">
        <v>23117</v>
      </c>
      <c r="B7595" t="s">
        <v>23118</v>
      </c>
    </row>
    <row r="7596" spans="1:2" x14ac:dyDescent="0.25">
      <c r="A7596" t="s">
        <v>23119</v>
      </c>
      <c r="B7596" t="s">
        <v>23120</v>
      </c>
    </row>
    <row r="7597" spans="1:2" x14ac:dyDescent="0.25">
      <c r="A7597" t="s">
        <v>23121</v>
      </c>
      <c r="B7597" t="s">
        <v>23122</v>
      </c>
    </row>
    <row r="7598" spans="1:2" x14ac:dyDescent="0.25">
      <c r="A7598" t="s">
        <v>23123</v>
      </c>
      <c r="B7598" t="s">
        <v>23124</v>
      </c>
    </row>
    <row r="7599" spans="1:2" x14ac:dyDescent="0.25">
      <c r="A7599" t="s">
        <v>23125</v>
      </c>
      <c r="B7599" t="s">
        <v>23126</v>
      </c>
    </row>
    <row r="7600" spans="1:2" x14ac:dyDescent="0.25">
      <c r="A7600" t="s">
        <v>23127</v>
      </c>
      <c r="B7600" t="s">
        <v>23128</v>
      </c>
    </row>
    <row r="7601" spans="1:2" x14ac:dyDescent="0.25">
      <c r="A7601" t="s">
        <v>23129</v>
      </c>
      <c r="B7601" t="s">
        <v>23130</v>
      </c>
    </row>
    <row r="7602" spans="1:2" x14ac:dyDescent="0.25">
      <c r="A7602" t="s">
        <v>23131</v>
      </c>
      <c r="B7602" t="s">
        <v>23132</v>
      </c>
    </row>
    <row r="7603" spans="1:2" x14ac:dyDescent="0.25">
      <c r="A7603" t="s">
        <v>23133</v>
      </c>
      <c r="B7603" t="s">
        <v>23134</v>
      </c>
    </row>
    <row r="7604" spans="1:2" x14ac:dyDescent="0.25">
      <c r="A7604" t="s">
        <v>23135</v>
      </c>
      <c r="B7604" t="s">
        <v>23136</v>
      </c>
    </row>
    <row r="7605" spans="1:2" x14ac:dyDescent="0.25">
      <c r="A7605" t="s">
        <v>23137</v>
      </c>
      <c r="B7605" t="s">
        <v>23138</v>
      </c>
    </row>
    <row r="7606" spans="1:2" x14ac:dyDescent="0.25">
      <c r="A7606" t="s">
        <v>23139</v>
      </c>
      <c r="B7606" t="s">
        <v>23140</v>
      </c>
    </row>
    <row r="7607" spans="1:2" x14ac:dyDescent="0.25">
      <c r="A7607" t="s">
        <v>23141</v>
      </c>
      <c r="B7607" t="s">
        <v>23142</v>
      </c>
    </row>
    <row r="7608" spans="1:2" x14ac:dyDescent="0.25">
      <c r="A7608" t="s">
        <v>23143</v>
      </c>
      <c r="B7608" t="s">
        <v>23144</v>
      </c>
    </row>
    <row r="7609" spans="1:2" x14ac:dyDescent="0.25">
      <c r="A7609" t="s">
        <v>23145</v>
      </c>
      <c r="B7609" t="s">
        <v>23146</v>
      </c>
    </row>
    <row r="7610" spans="1:2" x14ac:dyDescent="0.25">
      <c r="A7610" t="s">
        <v>23147</v>
      </c>
      <c r="B7610" t="s">
        <v>23148</v>
      </c>
    </row>
    <row r="7611" spans="1:2" x14ac:dyDescent="0.25">
      <c r="A7611" t="s">
        <v>23149</v>
      </c>
      <c r="B7611" t="s">
        <v>23150</v>
      </c>
    </row>
    <row r="7612" spans="1:2" x14ac:dyDescent="0.25">
      <c r="A7612" t="s">
        <v>23151</v>
      </c>
      <c r="B7612" t="s">
        <v>23152</v>
      </c>
    </row>
    <row r="7613" spans="1:2" x14ac:dyDescent="0.25">
      <c r="A7613" t="s">
        <v>23153</v>
      </c>
      <c r="B7613" t="s">
        <v>23154</v>
      </c>
    </row>
    <row r="7614" spans="1:2" x14ac:dyDescent="0.25">
      <c r="A7614" t="s">
        <v>23155</v>
      </c>
      <c r="B7614" t="s">
        <v>23156</v>
      </c>
    </row>
    <row r="7615" spans="1:2" x14ac:dyDescent="0.25">
      <c r="A7615" t="s">
        <v>23157</v>
      </c>
      <c r="B7615" t="s">
        <v>23158</v>
      </c>
    </row>
    <row r="7616" spans="1:2" x14ac:dyDescent="0.25">
      <c r="A7616" t="s">
        <v>23159</v>
      </c>
      <c r="B7616" t="s">
        <v>23160</v>
      </c>
    </row>
    <row r="7617" spans="1:2" x14ac:dyDescent="0.25">
      <c r="A7617" t="s">
        <v>23161</v>
      </c>
      <c r="B7617" t="s">
        <v>23162</v>
      </c>
    </row>
    <row r="7618" spans="1:2" x14ac:dyDescent="0.25">
      <c r="A7618" t="s">
        <v>23163</v>
      </c>
      <c r="B7618" t="s">
        <v>23164</v>
      </c>
    </row>
    <row r="7619" spans="1:2" x14ac:dyDescent="0.25">
      <c r="A7619" t="s">
        <v>23165</v>
      </c>
      <c r="B7619" t="s">
        <v>23166</v>
      </c>
    </row>
    <row r="7620" spans="1:2" x14ac:dyDescent="0.25">
      <c r="A7620" t="s">
        <v>23167</v>
      </c>
      <c r="B7620" t="s">
        <v>23168</v>
      </c>
    </row>
    <row r="7621" spans="1:2" x14ac:dyDescent="0.25">
      <c r="A7621" t="s">
        <v>23169</v>
      </c>
      <c r="B7621" t="s">
        <v>23170</v>
      </c>
    </row>
    <row r="7622" spans="1:2" x14ac:dyDescent="0.25">
      <c r="A7622" t="s">
        <v>23171</v>
      </c>
      <c r="B7622" t="s">
        <v>23172</v>
      </c>
    </row>
    <row r="7623" spans="1:2" x14ac:dyDescent="0.25">
      <c r="A7623" t="s">
        <v>23173</v>
      </c>
      <c r="B7623" t="s">
        <v>23174</v>
      </c>
    </row>
    <row r="7624" spans="1:2" x14ac:dyDescent="0.25">
      <c r="A7624" t="s">
        <v>23175</v>
      </c>
      <c r="B7624" t="s">
        <v>23176</v>
      </c>
    </row>
    <row r="7625" spans="1:2" x14ac:dyDescent="0.25">
      <c r="A7625" t="s">
        <v>23177</v>
      </c>
      <c r="B7625" t="s">
        <v>23178</v>
      </c>
    </row>
    <row r="7626" spans="1:2" x14ac:dyDescent="0.25">
      <c r="A7626" t="s">
        <v>23179</v>
      </c>
      <c r="B7626" t="s">
        <v>23180</v>
      </c>
    </row>
    <row r="7627" spans="1:2" x14ac:dyDescent="0.25">
      <c r="A7627" t="s">
        <v>23181</v>
      </c>
      <c r="B7627" t="s">
        <v>23182</v>
      </c>
    </row>
    <row r="7628" spans="1:2" x14ac:dyDescent="0.25">
      <c r="A7628" t="s">
        <v>23183</v>
      </c>
      <c r="B7628" t="s">
        <v>23184</v>
      </c>
    </row>
    <row r="7629" spans="1:2" x14ac:dyDescent="0.25">
      <c r="A7629" t="s">
        <v>23185</v>
      </c>
      <c r="B7629" t="s">
        <v>23186</v>
      </c>
    </row>
    <row r="7630" spans="1:2" x14ac:dyDescent="0.25">
      <c r="A7630" t="s">
        <v>23187</v>
      </c>
      <c r="B7630" t="s">
        <v>23188</v>
      </c>
    </row>
    <row r="7631" spans="1:2" x14ac:dyDescent="0.25">
      <c r="A7631" t="s">
        <v>23189</v>
      </c>
      <c r="B7631" t="s">
        <v>23190</v>
      </c>
    </row>
    <row r="7632" spans="1:2" x14ac:dyDescent="0.25">
      <c r="A7632" t="s">
        <v>23191</v>
      </c>
      <c r="B7632" t="s">
        <v>23192</v>
      </c>
    </row>
    <row r="7633" spans="1:2" x14ac:dyDescent="0.25">
      <c r="A7633" t="s">
        <v>23193</v>
      </c>
      <c r="B7633" t="s">
        <v>23194</v>
      </c>
    </row>
    <row r="7634" spans="1:2" x14ac:dyDescent="0.25">
      <c r="A7634" t="s">
        <v>23195</v>
      </c>
      <c r="B7634" t="s">
        <v>23196</v>
      </c>
    </row>
    <row r="7635" spans="1:2" x14ac:dyDescent="0.25">
      <c r="A7635" t="s">
        <v>23197</v>
      </c>
      <c r="B7635" t="s">
        <v>23198</v>
      </c>
    </row>
    <row r="7636" spans="1:2" x14ac:dyDescent="0.25">
      <c r="A7636" t="s">
        <v>23199</v>
      </c>
      <c r="B7636" t="s">
        <v>23200</v>
      </c>
    </row>
    <row r="7637" spans="1:2" x14ac:dyDescent="0.25">
      <c r="A7637" t="s">
        <v>23201</v>
      </c>
      <c r="B7637" t="s">
        <v>23202</v>
      </c>
    </row>
    <row r="7638" spans="1:2" x14ac:dyDescent="0.25">
      <c r="A7638" t="s">
        <v>23203</v>
      </c>
      <c r="B7638" t="s">
        <v>23204</v>
      </c>
    </row>
    <row r="7639" spans="1:2" x14ac:dyDescent="0.25">
      <c r="A7639" t="s">
        <v>23205</v>
      </c>
      <c r="B7639" t="s">
        <v>23206</v>
      </c>
    </row>
    <row r="7640" spans="1:2" x14ac:dyDescent="0.25">
      <c r="A7640" t="s">
        <v>23207</v>
      </c>
      <c r="B7640" t="s">
        <v>23208</v>
      </c>
    </row>
    <row r="7641" spans="1:2" x14ac:dyDescent="0.25">
      <c r="A7641" t="s">
        <v>23209</v>
      </c>
      <c r="B7641" t="s">
        <v>23210</v>
      </c>
    </row>
    <row r="7642" spans="1:2" x14ac:dyDescent="0.25">
      <c r="A7642" t="s">
        <v>23211</v>
      </c>
      <c r="B7642" t="s">
        <v>23212</v>
      </c>
    </row>
    <row r="7643" spans="1:2" x14ac:dyDescent="0.25">
      <c r="A7643" t="s">
        <v>23213</v>
      </c>
      <c r="B7643" t="s">
        <v>23214</v>
      </c>
    </row>
    <row r="7644" spans="1:2" x14ac:dyDescent="0.25">
      <c r="A7644" t="s">
        <v>23215</v>
      </c>
      <c r="B7644" t="s">
        <v>23216</v>
      </c>
    </row>
    <row r="7645" spans="1:2" x14ac:dyDescent="0.25">
      <c r="A7645" t="s">
        <v>23217</v>
      </c>
      <c r="B7645" t="s">
        <v>23218</v>
      </c>
    </row>
    <row r="7646" spans="1:2" x14ac:dyDescent="0.25">
      <c r="A7646" t="s">
        <v>23219</v>
      </c>
      <c r="B7646" t="s">
        <v>23220</v>
      </c>
    </row>
    <row r="7647" spans="1:2" x14ac:dyDescent="0.25">
      <c r="A7647" t="s">
        <v>23221</v>
      </c>
      <c r="B7647" t="s">
        <v>23222</v>
      </c>
    </row>
    <row r="7648" spans="1:2" x14ac:dyDescent="0.25">
      <c r="A7648" t="s">
        <v>23223</v>
      </c>
      <c r="B7648" t="s">
        <v>23224</v>
      </c>
    </row>
    <row r="7649" spans="1:2" x14ac:dyDescent="0.25">
      <c r="A7649" t="s">
        <v>23225</v>
      </c>
      <c r="B7649" t="s">
        <v>23226</v>
      </c>
    </row>
    <row r="7650" spans="1:2" x14ac:dyDescent="0.25">
      <c r="A7650" t="s">
        <v>23227</v>
      </c>
      <c r="B7650" t="s">
        <v>23228</v>
      </c>
    </row>
    <row r="7651" spans="1:2" x14ac:dyDescent="0.25">
      <c r="A7651" t="s">
        <v>23229</v>
      </c>
      <c r="B7651" t="s">
        <v>23230</v>
      </c>
    </row>
    <row r="7652" spans="1:2" x14ac:dyDescent="0.25">
      <c r="A7652" t="s">
        <v>23231</v>
      </c>
      <c r="B7652" t="s">
        <v>23232</v>
      </c>
    </row>
    <row r="7653" spans="1:2" x14ac:dyDescent="0.25">
      <c r="A7653" t="s">
        <v>23233</v>
      </c>
      <c r="B7653" t="s">
        <v>23234</v>
      </c>
    </row>
    <row r="7654" spans="1:2" x14ac:dyDescent="0.25">
      <c r="A7654" t="s">
        <v>23235</v>
      </c>
      <c r="B7654" t="s">
        <v>23236</v>
      </c>
    </row>
    <row r="7655" spans="1:2" x14ac:dyDescent="0.25">
      <c r="A7655" t="s">
        <v>23237</v>
      </c>
      <c r="B7655" t="s">
        <v>23238</v>
      </c>
    </row>
    <row r="7656" spans="1:2" x14ac:dyDescent="0.25">
      <c r="A7656" t="s">
        <v>23239</v>
      </c>
      <c r="B7656" t="s">
        <v>23240</v>
      </c>
    </row>
    <row r="7657" spans="1:2" x14ac:dyDescent="0.25">
      <c r="A7657" t="s">
        <v>23241</v>
      </c>
      <c r="B7657" t="s">
        <v>23242</v>
      </c>
    </row>
    <row r="7658" spans="1:2" x14ac:dyDescent="0.25">
      <c r="A7658" t="s">
        <v>23243</v>
      </c>
      <c r="B7658" t="s">
        <v>23244</v>
      </c>
    </row>
    <row r="7659" spans="1:2" x14ac:dyDescent="0.25">
      <c r="A7659" t="s">
        <v>23245</v>
      </c>
      <c r="B7659" t="s">
        <v>23246</v>
      </c>
    </row>
    <row r="7660" spans="1:2" x14ac:dyDescent="0.25">
      <c r="A7660" t="s">
        <v>23247</v>
      </c>
      <c r="B7660" t="s">
        <v>23248</v>
      </c>
    </row>
    <row r="7661" spans="1:2" x14ac:dyDescent="0.25">
      <c r="A7661" t="s">
        <v>23249</v>
      </c>
      <c r="B7661" t="s">
        <v>23250</v>
      </c>
    </row>
    <row r="7662" spans="1:2" x14ac:dyDescent="0.25">
      <c r="A7662" t="s">
        <v>23251</v>
      </c>
      <c r="B7662" t="s">
        <v>23252</v>
      </c>
    </row>
    <row r="7663" spans="1:2" x14ac:dyDescent="0.25">
      <c r="A7663" t="s">
        <v>23253</v>
      </c>
      <c r="B7663" t="s">
        <v>1878</v>
      </c>
    </row>
    <row r="7664" spans="1:2" x14ac:dyDescent="0.25">
      <c r="A7664" t="s">
        <v>23254</v>
      </c>
      <c r="B7664" t="s">
        <v>23255</v>
      </c>
    </row>
    <row r="7665" spans="1:2" x14ac:dyDescent="0.25">
      <c r="A7665" t="s">
        <v>23256</v>
      </c>
      <c r="B7665" t="s">
        <v>23257</v>
      </c>
    </row>
    <row r="7666" spans="1:2" x14ac:dyDescent="0.25">
      <c r="A7666" t="s">
        <v>23258</v>
      </c>
      <c r="B7666" t="s">
        <v>23259</v>
      </c>
    </row>
    <row r="7667" spans="1:2" x14ac:dyDescent="0.25">
      <c r="A7667" t="s">
        <v>23260</v>
      </c>
      <c r="B7667" t="s">
        <v>23261</v>
      </c>
    </row>
    <row r="7668" spans="1:2" x14ac:dyDescent="0.25">
      <c r="A7668" t="s">
        <v>23262</v>
      </c>
      <c r="B7668" t="s">
        <v>23263</v>
      </c>
    </row>
    <row r="7669" spans="1:2" x14ac:dyDescent="0.25">
      <c r="A7669" t="s">
        <v>23264</v>
      </c>
      <c r="B7669" t="s">
        <v>23265</v>
      </c>
    </row>
    <row r="7670" spans="1:2" x14ac:dyDescent="0.25">
      <c r="A7670" t="s">
        <v>23266</v>
      </c>
      <c r="B7670" t="s">
        <v>23267</v>
      </c>
    </row>
    <row r="7671" spans="1:2" x14ac:dyDescent="0.25">
      <c r="A7671" t="s">
        <v>23268</v>
      </c>
      <c r="B7671" t="s">
        <v>23269</v>
      </c>
    </row>
    <row r="7672" spans="1:2" x14ac:dyDescent="0.25">
      <c r="A7672" t="s">
        <v>23270</v>
      </c>
      <c r="B7672" t="s">
        <v>23271</v>
      </c>
    </row>
    <row r="7673" spans="1:2" x14ac:dyDescent="0.25">
      <c r="A7673" t="s">
        <v>23272</v>
      </c>
      <c r="B7673" t="s">
        <v>23273</v>
      </c>
    </row>
    <row r="7674" spans="1:2" x14ac:dyDescent="0.25">
      <c r="A7674" t="s">
        <v>23274</v>
      </c>
      <c r="B7674" t="s">
        <v>23275</v>
      </c>
    </row>
    <row r="7675" spans="1:2" x14ac:dyDescent="0.25">
      <c r="A7675" t="s">
        <v>23276</v>
      </c>
      <c r="B7675" t="s">
        <v>23277</v>
      </c>
    </row>
    <row r="7676" spans="1:2" x14ac:dyDescent="0.25">
      <c r="A7676" t="s">
        <v>23278</v>
      </c>
      <c r="B7676" t="s">
        <v>23279</v>
      </c>
    </row>
    <row r="7677" spans="1:2" x14ac:dyDescent="0.25">
      <c r="A7677" t="s">
        <v>23280</v>
      </c>
      <c r="B7677" t="s">
        <v>23281</v>
      </c>
    </row>
    <row r="7678" spans="1:2" x14ac:dyDescent="0.25">
      <c r="A7678" t="s">
        <v>23282</v>
      </c>
      <c r="B7678" t="s">
        <v>23283</v>
      </c>
    </row>
    <row r="7679" spans="1:2" x14ac:dyDescent="0.25">
      <c r="A7679" t="s">
        <v>23284</v>
      </c>
      <c r="B7679" t="s">
        <v>23285</v>
      </c>
    </row>
    <row r="7680" spans="1:2" x14ac:dyDescent="0.25">
      <c r="A7680" t="s">
        <v>23286</v>
      </c>
      <c r="B7680" t="s">
        <v>23287</v>
      </c>
    </row>
    <row r="7681" spans="1:2" x14ac:dyDescent="0.25">
      <c r="A7681" t="s">
        <v>23288</v>
      </c>
      <c r="B7681" t="s">
        <v>23289</v>
      </c>
    </row>
    <row r="7682" spans="1:2" x14ac:dyDescent="0.25">
      <c r="A7682" t="s">
        <v>23290</v>
      </c>
      <c r="B7682" t="s">
        <v>23291</v>
      </c>
    </row>
    <row r="7683" spans="1:2" x14ac:dyDescent="0.25">
      <c r="A7683" t="s">
        <v>23292</v>
      </c>
      <c r="B7683" t="s">
        <v>23293</v>
      </c>
    </row>
    <row r="7684" spans="1:2" x14ac:dyDescent="0.25">
      <c r="A7684" t="s">
        <v>23294</v>
      </c>
      <c r="B7684" t="s">
        <v>23295</v>
      </c>
    </row>
    <row r="7685" spans="1:2" x14ac:dyDescent="0.25">
      <c r="A7685" t="s">
        <v>23296</v>
      </c>
      <c r="B7685" t="s">
        <v>23297</v>
      </c>
    </row>
    <row r="7686" spans="1:2" x14ac:dyDescent="0.25">
      <c r="A7686" t="s">
        <v>23298</v>
      </c>
      <c r="B7686" t="s">
        <v>23299</v>
      </c>
    </row>
    <row r="7687" spans="1:2" x14ac:dyDescent="0.25">
      <c r="A7687" t="s">
        <v>23300</v>
      </c>
      <c r="B7687" t="s">
        <v>23301</v>
      </c>
    </row>
    <row r="7688" spans="1:2" x14ac:dyDescent="0.25">
      <c r="A7688" t="s">
        <v>23302</v>
      </c>
      <c r="B7688" t="s">
        <v>23303</v>
      </c>
    </row>
    <row r="7689" spans="1:2" x14ac:dyDescent="0.25">
      <c r="A7689" t="s">
        <v>23304</v>
      </c>
      <c r="B7689" t="s">
        <v>23305</v>
      </c>
    </row>
    <row r="7690" spans="1:2" x14ac:dyDescent="0.25">
      <c r="A7690" t="s">
        <v>23306</v>
      </c>
      <c r="B7690" t="s">
        <v>23307</v>
      </c>
    </row>
    <row r="7691" spans="1:2" x14ac:dyDescent="0.25">
      <c r="A7691" t="s">
        <v>23308</v>
      </c>
      <c r="B7691" t="s">
        <v>23309</v>
      </c>
    </row>
    <row r="7692" spans="1:2" x14ac:dyDescent="0.25">
      <c r="A7692" t="s">
        <v>23310</v>
      </c>
      <c r="B7692" t="s">
        <v>23311</v>
      </c>
    </row>
    <row r="7693" spans="1:2" x14ac:dyDescent="0.25">
      <c r="A7693" t="s">
        <v>23312</v>
      </c>
      <c r="B7693" t="s">
        <v>23313</v>
      </c>
    </row>
    <row r="7694" spans="1:2" x14ac:dyDescent="0.25">
      <c r="A7694" t="s">
        <v>23314</v>
      </c>
      <c r="B7694" t="s">
        <v>23315</v>
      </c>
    </row>
    <row r="7695" spans="1:2" x14ac:dyDescent="0.25">
      <c r="A7695" t="s">
        <v>23316</v>
      </c>
      <c r="B7695" t="s">
        <v>23317</v>
      </c>
    </row>
    <row r="7696" spans="1:2" x14ac:dyDescent="0.25">
      <c r="A7696" t="s">
        <v>23318</v>
      </c>
      <c r="B7696" t="s">
        <v>23319</v>
      </c>
    </row>
    <row r="7697" spans="1:2" x14ac:dyDescent="0.25">
      <c r="A7697" t="s">
        <v>23320</v>
      </c>
      <c r="B7697" t="s">
        <v>23321</v>
      </c>
    </row>
    <row r="7698" spans="1:2" x14ac:dyDescent="0.25">
      <c r="A7698" t="s">
        <v>23322</v>
      </c>
      <c r="B7698" t="s">
        <v>23323</v>
      </c>
    </row>
    <row r="7699" spans="1:2" x14ac:dyDescent="0.25">
      <c r="A7699" t="s">
        <v>23324</v>
      </c>
      <c r="B7699" t="s">
        <v>23325</v>
      </c>
    </row>
    <row r="7700" spans="1:2" x14ac:dyDescent="0.25">
      <c r="A7700" t="s">
        <v>23326</v>
      </c>
      <c r="B7700" t="s">
        <v>23327</v>
      </c>
    </row>
    <row r="7701" spans="1:2" x14ac:dyDescent="0.25">
      <c r="A7701" t="s">
        <v>23328</v>
      </c>
      <c r="B7701" t="s">
        <v>23329</v>
      </c>
    </row>
    <row r="7702" spans="1:2" x14ac:dyDescent="0.25">
      <c r="A7702" t="s">
        <v>23330</v>
      </c>
      <c r="B7702" t="s">
        <v>23331</v>
      </c>
    </row>
    <row r="7703" spans="1:2" x14ac:dyDescent="0.25">
      <c r="A7703" t="s">
        <v>23332</v>
      </c>
      <c r="B7703" t="s">
        <v>23333</v>
      </c>
    </row>
    <row r="7704" spans="1:2" x14ac:dyDescent="0.25">
      <c r="A7704" t="s">
        <v>23334</v>
      </c>
      <c r="B7704" t="s">
        <v>23335</v>
      </c>
    </row>
    <row r="7705" spans="1:2" x14ac:dyDescent="0.25">
      <c r="A7705" t="s">
        <v>23336</v>
      </c>
      <c r="B7705" t="s">
        <v>23337</v>
      </c>
    </row>
    <row r="7706" spans="1:2" x14ac:dyDescent="0.25">
      <c r="A7706" t="s">
        <v>23338</v>
      </c>
      <c r="B7706" t="s">
        <v>23339</v>
      </c>
    </row>
    <row r="7707" spans="1:2" x14ac:dyDescent="0.25">
      <c r="A7707" t="s">
        <v>23340</v>
      </c>
      <c r="B7707" t="s">
        <v>23341</v>
      </c>
    </row>
    <row r="7708" spans="1:2" x14ac:dyDescent="0.25">
      <c r="A7708" t="s">
        <v>23342</v>
      </c>
      <c r="B7708" t="s">
        <v>23343</v>
      </c>
    </row>
    <row r="7709" spans="1:2" x14ac:dyDescent="0.25">
      <c r="A7709" t="s">
        <v>23344</v>
      </c>
      <c r="B7709" t="s">
        <v>23345</v>
      </c>
    </row>
    <row r="7710" spans="1:2" x14ac:dyDescent="0.25">
      <c r="A7710" t="s">
        <v>23346</v>
      </c>
      <c r="B7710" t="s">
        <v>23347</v>
      </c>
    </row>
    <row r="7711" spans="1:2" x14ac:dyDescent="0.25">
      <c r="A7711" t="s">
        <v>23348</v>
      </c>
      <c r="B7711" t="s">
        <v>23349</v>
      </c>
    </row>
    <row r="7712" spans="1:2" x14ac:dyDescent="0.25">
      <c r="A7712" t="s">
        <v>23350</v>
      </c>
      <c r="B7712" t="s">
        <v>23351</v>
      </c>
    </row>
    <row r="7713" spans="1:2" x14ac:dyDescent="0.25">
      <c r="A7713" t="s">
        <v>23352</v>
      </c>
      <c r="B7713" t="s">
        <v>23353</v>
      </c>
    </row>
    <row r="7714" spans="1:2" x14ac:dyDescent="0.25">
      <c r="A7714" t="s">
        <v>23354</v>
      </c>
      <c r="B7714" t="s">
        <v>23355</v>
      </c>
    </row>
    <row r="7715" spans="1:2" x14ac:dyDescent="0.25">
      <c r="A7715" t="s">
        <v>23356</v>
      </c>
      <c r="B7715" t="s">
        <v>23357</v>
      </c>
    </row>
    <row r="7716" spans="1:2" x14ac:dyDescent="0.25">
      <c r="A7716" t="s">
        <v>23358</v>
      </c>
      <c r="B7716" t="s">
        <v>23359</v>
      </c>
    </row>
    <row r="7717" spans="1:2" x14ac:dyDescent="0.25">
      <c r="A7717" t="s">
        <v>23360</v>
      </c>
      <c r="B7717" t="s">
        <v>23361</v>
      </c>
    </row>
    <row r="7718" spans="1:2" x14ac:dyDescent="0.25">
      <c r="A7718" t="s">
        <v>23362</v>
      </c>
      <c r="B7718" t="s">
        <v>23363</v>
      </c>
    </row>
    <row r="7719" spans="1:2" x14ac:dyDescent="0.25">
      <c r="A7719" t="s">
        <v>23364</v>
      </c>
      <c r="B7719" t="s">
        <v>23365</v>
      </c>
    </row>
    <row r="7720" spans="1:2" x14ac:dyDescent="0.25">
      <c r="A7720" t="s">
        <v>23366</v>
      </c>
      <c r="B7720" t="s">
        <v>23367</v>
      </c>
    </row>
    <row r="7721" spans="1:2" x14ac:dyDescent="0.25">
      <c r="A7721" t="s">
        <v>23368</v>
      </c>
      <c r="B7721" t="s">
        <v>23369</v>
      </c>
    </row>
    <row r="7722" spans="1:2" x14ac:dyDescent="0.25">
      <c r="A7722" t="s">
        <v>23370</v>
      </c>
      <c r="B7722" t="s">
        <v>23371</v>
      </c>
    </row>
    <row r="7723" spans="1:2" x14ac:dyDescent="0.25">
      <c r="A7723" t="s">
        <v>23372</v>
      </c>
      <c r="B7723" t="s">
        <v>23373</v>
      </c>
    </row>
    <row r="7724" spans="1:2" x14ac:dyDescent="0.25">
      <c r="A7724" t="s">
        <v>23374</v>
      </c>
      <c r="B7724" t="s">
        <v>23375</v>
      </c>
    </row>
    <row r="7725" spans="1:2" x14ac:dyDescent="0.25">
      <c r="A7725" t="s">
        <v>23376</v>
      </c>
      <c r="B7725" t="s">
        <v>23377</v>
      </c>
    </row>
    <row r="7726" spans="1:2" x14ac:dyDescent="0.25">
      <c r="A7726" t="s">
        <v>23378</v>
      </c>
      <c r="B7726" t="s">
        <v>23379</v>
      </c>
    </row>
    <row r="7727" spans="1:2" x14ac:dyDescent="0.25">
      <c r="A7727" t="s">
        <v>23380</v>
      </c>
      <c r="B7727" t="s">
        <v>23381</v>
      </c>
    </row>
    <row r="7728" spans="1:2" x14ac:dyDescent="0.25">
      <c r="A7728" t="s">
        <v>23382</v>
      </c>
      <c r="B7728" t="s">
        <v>23383</v>
      </c>
    </row>
    <row r="7729" spans="1:2" x14ac:dyDescent="0.25">
      <c r="A7729" t="s">
        <v>23384</v>
      </c>
      <c r="B7729" t="s">
        <v>23385</v>
      </c>
    </row>
    <row r="7730" spans="1:2" x14ac:dyDescent="0.25">
      <c r="A7730" t="s">
        <v>23386</v>
      </c>
      <c r="B7730" t="s">
        <v>23387</v>
      </c>
    </row>
    <row r="7731" spans="1:2" x14ac:dyDescent="0.25">
      <c r="A7731" t="s">
        <v>23388</v>
      </c>
      <c r="B7731" t="s">
        <v>23389</v>
      </c>
    </row>
    <row r="7732" spans="1:2" x14ac:dyDescent="0.25">
      <c r="A7732" t="s">
        <v>23390</v>
      </c>
      <c r="B7732" t="s">
        <v>23391</v>
      </c>
    </row>
    <row r="7733" spans="1:2" x14ac:dyDescent="0.25">
      <c r="A7733" t="s">
        <v>23392</v>
      </c>
      <c r="B7733" t="s">
        <v>23393</v>
      </c>
    </row>
    <row r="7734" spans="1:2" x14ac:dyDescent="0.25">
      <c r="A7734" t="s">
        <v>23394</v>
      </c>
      <c r="B7734" t="s">
        <v>23395</v>
      </c>
    </row>
    <row r="7735" spans="1:2" x14ac:dyDescent="0.25">
      <c r="A7735" t="s">
        <v>23396</v>
      </c>
      <c r="B7735" t="s">
        <v>23397</v>
      </c>
    </row>
    <row r="7736" spans="1:2" x14ac:dyDescent="0.25">
      <c r="A7736" t="s">
        <v>23398</v>
      </c>
      <c r="B7736" t="s">
        <v>23399</v>
      </c>
    </row>
    <row r="7737" spans="1:2" x14ac:dyDescent="0.25">
      <c r="A7737" t="s">
        <v>23400</v>
      </c>
      <c r="B7737" t="s">
        <v>23401</v>
      </c>
    </row>
    <row r="7738" spans="1:2" x14ac:dyDescent="0.25">
      <c r="A7738" t="s">
        <v>23402</v>
      </c>
      <c r="B7738" t="s">
        <v>23403</v>
      </c>
    </row>
    <row r="7739" spans="1:2" x14ac:dyDescent="0.25">
      <c r="A7739" t="s">
        <v>23404</v>
      </c>
      <c r="B7739" t="s">
        <v>23405</v>
      </c>
    </row>
    <row r="7740" spans="1:2" x14ac:dyDescent="0.25">
      <c r="A7740" t="s">
        <v>23406</v>
      </c>
      <c r="B7740" t="s">
        <v>23407</v>
      </c>
    </row>
    <row r="7741" spans="1:2" x14ac:dyDescent="0.25">
      <c r="A7741" t="s">
        <v>23408</v>
      </c>
      <c r="B7741" t="s">
        <v>23409</v>
      </c>
    </row>
    <row r="7742" spans="1:2" x14ac:dyDescent="0.25">
      <c r="A7742" t="s">
        <v>23410</v>
      </c>
      <c r="B7742" t="s">
        <v>23411</v>
      </c>
    </row>
    <row r="7743" spans="1:2" x14ac:dyDescent="0.25">
      <c r="A7743" t="s">
        <v>23412</v>
      </c>
      <c r="B7743" t="s">
        <v>23413</v>
      </c>
    </row>
    <row r="7744" spans="1:2" x14ac:dyDescent="0.25">
      <c r="A7744" t="s">
        <v>23414</v>
      </c>
      <c r="B7744" t="s">
        <v>23415</v>
      </c>
    </row>
    <row r="7745" spans="1:2" x14ac:dyDescent="0.25">
      <c r="A7745" t="s">
        <v>23416</v>
      </c>
      <c r="B7745" t="s">
        <v>23417</v>
      </c>
    </row>
    <row r="7746" spans="1:2" x14ac:dyDescent="0.25">
      <c r="A7746" t="s">
        <v>23418</v>
      </c>
      <c r="B7746" t="s">
        <v>23419</v>
      </c>
    </row>
    <row r="7747" spans="1:2" x14ac:dyDescent="0.25">
      <c r="A7747" t="s">
        <v>23420</v>
      </c>
      <c r="B7747" t="s">
        <v>23421</v>
      </c>
    </row>
    <row r="7748" spans="1:2" x14ac:dyDescent="0.25">
      <c r="A7748" t="s">
        <v>23422</v>
      </c>
      <c r="B7748" t="s">
        <v>23423</v>
      </c>
    </row>
    <row r="7749" spans="1:2" x14ac:dyDescent="0.25">
      <c r="A7749" t="s">
        <v>23424</v>
      </c>
      <c r="B7749" t="s">
        <v>23425</v>
      </c>
    </row>
    <row r="7750" spans="1:2" x14ac:dyDescent="0.25">
      <c r="A7750" t="s">
        <v>23426</v>
      </c>
      <c r="B7750" t="s">
        <v>23427</v>
      </c>
    </row>
    <row r="7751" spans="1:2" x14ac:dyDescent="0.25">
      <c r="A7751" t="s">
        <v>23428</v>
      </c>
      <c r="B7751" t="s">
        <v>23429</v>
      </c>
    </row>
    <row r="7752" spans="1:2" x14ac:dyDescent="0.25">
      <c r="A7752" t="s">
        <v>23430</v>
      </c>
      <c r="B7752" t="s">
        <v>23431</v>
      </c>
    </row>
    <row r="7753" spans="1:2" x14ac:dyDescent="0.25">
      <c r="A7753" t="s">
        <v>23432</v>
      </c>
      <c r="B7753" t="s">
        <v>23433</v>
      </c>
    </row>
    <row r="7754" spans="1:2" x14ac:dyDescent="0.25">
      <c r="A7754" t="s">
        <v>23434</v>
      </c>
      <c r="B7754" t="s">
        <v>23435</v>
      </c>
    </row>
    <row r="7755" spans="1:2" x14ac:dyDescent="0.25">
      <c r="A7755" t="s">
        <v>23436</v>
      </c>
      <c r="B7755" t="s">
        <v>23437</v>
      </c>
    </row>
    <row r="7756" spans="1:2" x14ac:dyDescent="0.25">
      <c r="A7756" t="s">
        <v>23438</v>
      </c>
      <c r="B7756" t="s">
        <v>23439</v>
      </c>
    </row>
    <row r="7757" spans="1:2" x14ac:dyDescent="0.25">
      <c r="A7757" t="s">
        <v>23440</v>
      </c>
      <c r="B7757" t="s">
        <v>23441</v>
      </c>
    </row>
    <row r="7758" spans="1:2" x14ac:dyDescent="0.25">
      <c r="A7758" t="s">
        <v>23442</v>
      </c>
      <c r="B7758" t="s">
        <v>23443</v>
      </c>
    </row>
    <row r="7759" spans="1:2" x14ac:dyDescent="0.25">
      <c r="A7759" t="s">
        <v>23444</v>
      </c>
      <c r="B7759" t="s">
        <v>23445</v>
      </c>
    </row>
    <row r="7760" spans="1:2" x14ac:dyDescent="0.25">
      <c r="A7760" t="s">
        <v>23446</v>
      </c>
      <c r="B7760" t="s">
        <v>23447</v>
      </c>
    </row>
    <row r="7761" spans="1:2" x14ac:dyDescent="0.25">
      <c r="A7761" t="s">
        <v>23448</v>
      </c>
      <c r="B7761" t="s">
        <v>23449</v>
      </c>
    </row>
    <row r="7762" spans="1:2" x14ac:dyDescent="0.25">
      <c r="A7762" t="s">
        <v>23450</v>
      </c>
      <c r="B7762" t="s">
        <v>23451</v>
      </c>
    </row>
    <row r="7763" spans="1:2" x14ac:dyDescent="0.25">
      <c r="A7763" t="s">
        <v>23452</v>
      </c>
      <c r="B7763" t="s">
        <v>23453</v>
      </c>
    </row>
    <row r="7764" spans="1:2" x14ac:dyDescent="0.25">
      <c r="A7764" t="s">
        <v>23454</v>
      </c>
      <c r="B7764" t="s">
        <v>23455</v>
      </c>
    </row>
    <row r="7765" spans="1:2" x14ac:dyDescent="0.25">
      <c r="A7765" t="s">
        <v>23456</v>
      </c>
      <c r="B7765" t="s">
        <v>23457</v>
      </c>
    </row>
    <row r="7766" spans="1:2" x14ac:dyDescent="0.25">
      <c r="A7766" t="s">
        <v>23458</v>
      </c>
      <c r="B7766" t="s">
        <v>23459</v>
      </c>
    </row>
    <row r="7767" spans="1:2" x14ac:dyDescent="0.25">
      <c r="A7767" t="s">
        <v>23460</v>
      </c>
      <c r="B7767" t="s">
        <v>23461</v>
      </c>
    </row>
    <row r="7768" spans="1:2" x14ac:dyDescent="0.25">
      <c r="A7768" t="s">
        <v>23462</v>
      </c>
      <c r="B7768" t="s">
        <v>23463</v>
      </c>
    </row>
    <row r="7769" spans="1:2" x14ac:dyDescent="0.25">
      <c r="A7769" t="s">
        <v>23464</v>
      </c>
      <c r="B7769" t="s">
        <v>23465</v>
      </c>
    </row>
    <row r="7770" spans="1:2" x14ac:dyDescent="0.25">
      <c r="A7770" t="s">
        <v>23466</v>
      </c>
      <c r="B7770" t="s">
        <v>23467</v>
      </c>
    </row>
    <row r="7771" spans="1:2" x14ac:dyDescent="0.25">
      <c r="A7771" t="s">
        <v>23468</v>
      </c>
      <c r="B7771" t="s">
        <v>23469</v>
      </c>
    </row>
    <row r="7772" spans="1:2" x14ac:dyDescent="0.25">
      <c r="A7772" t="s">
        <v>23470</v>
      </c>
      <c r="B7772" t="s">
        <v>23471</v>
      </c>
    </row>
    <row r="7773" spans="1:2" x14ac:dyDescent="0.25">
      <c r="A7773" t="s">
        <v>23472</v>
      </c>
      <c r="B7773" t="s">
        <v>23473</v>
      </c>
    </row>
    <row r="7774" spans="1:2" x14ac:dyDescent="0.25">
      <c r="A7774" t="s">
        <v>23474</v>
      </c>
      <c r="B7774" t="s">
        <v>23475</v>
      </c>
    </row>
    <row r="7775" spans="1:2" x14ac:dyDescent="0.25">
      <c r="A7775" t="s">
        <v>23476</v>
      </c>
      <c r="B7775" t="s">
        <v>23477</v>
      </c>
    </row>
    <row r="7776" spans="1:2" x14ac:dyDescent="0.25">
      <c r="A7776" t="s">
        <v>23478</v>
      </c>
      <c r="B7776" t="s">
        <v>23479</v>
      </c>
    </row>
    <row r="7777" spans="1:2" x14ac:dyDescent="0.25">
      <c r="A7777" t="s">
        <v>23480</v>
      </c>
      <c r="B7777" t="s">
        <v>23481</v>
      </c>
    </row>
    <row r="7778" spans="1:2" x14ac:dyDescent="0.25">
      <c r="A7778" t="s">
        <v>23482</v>
      </c>
      <c r="B7778" t="s">
        <v>23483</v>
      </c>
    </row>
    <row r="7779" spans="1:2" x14ac:dyDescent="0.25">
      <c r="A7779" t="s">
        <v>23484</v>
      </c>
      <c r="B7779" t="s">
        <v>23485</v>
      </c>
    </row>
    <row r="7780" spans="1:2" x14ac:dyDescent="0.25">
      <c r="A7780" t="s">
        <v>23486</v>
      </c>
      <c r="B7780" t="s">
        <v>23487</v>
      </c>
    </row>
    <row r="7781" spans="1:2" x14ac:dyDescent="0.25">
      <c r="A7781" t="s">
        <v>23488</v>
      </c>
      <c r="B7781" t="s">
        <v>23489</v>
      </c>
    </row>
    <row r="7782" spans="1:2" x14ac:dyDescent="0.25">
      <c r="A7782" t="s">
        <v>23490</v>
      </c>
      <c r="B7782" t="s">
        <v>23491</v>
      </c>
    </row>
    <row r="7783" spans="1:2" x14ac:dyDescent="0.25">
      <c r="A7783" t="s">
        <v>23492</v>
      </c>
      <c r="B7783" t="s">
        <v>23493</v>
      </c>
    </row>
    <row r="7784" spans="1:2" x14ac:dyDescent="0.25">
      <c r="A7784" t="s">
        <v>23494</v>
      </c>
      <c r="B7784" t="s">
        <v>23495</v>
      </c>
    </row>
    <row r="7785" spans="1:2" x14ac:dyDescent="0.25">
      <c r="A7785" t="s">
        <v>23496</v>
      </c>
      <c r="B7785" t="s">
        <v>23497</v>
      </c>
    </row>
    <row r="7786" spans="1:2" x14ac:dyDescent="0.25">
      <c r="A7786" t="s">
        <v>23498</v>
      </c>
      <c r="B7786" t="s">
        <v>23499</v>
      </c>
    </row>
    <row r="7787" spans="1:2" x14ac:dyDescent="0.25">
      <c r="A7787" t="s">
        <v>23500</v>
      </c>
      <c r="B7787" t="s">
        <v>23501</v>
      </c>
    </row>
    <row r="7788" spans="1:2" x14ac:dyDescent="0.25">
      <c r="A7788" t="s">
        <v>23502</v>
      </c>
      <c r="B7788" t="s">
        <v>23503</v>
      </c>
    </row>
    <row r="7789" spans="1:2" x14ac:dyDescent="0.25">
      <c r="A7789" t="s">
        <v>23504</v>
      </c>
      <c r="B7789" t="s">
        <v>23505</v>
      </c>
    </row>
    <row r="7790" spans="1:2" x14ac:dyDescent="0.25">
      <c r="A7790" t="s">
        <v>23506</v>
      </c>
      <c r="B7790" t="s">
        <v>23507</v>
      </c>
    </row>
    <row r="7791" spans="1:2" x14ac:dyDescent="0.25">
      <c r="A7791" t="s">
        <v>23508</v>
      </c>
      <c r="B7791" t="s">
        <v>23509</v>
      </c>
    </row>
    <row r="7792" spans="1:2" x14ac:dyDescent="0.25">
      <c r="A7792" t="s">
        <v>23510</v>
      </c>
      <c r="B7792" t="s">
        <v>23511</v>
      </c>
    </row>
    <row r="7793" spans="1:2" x14ac:dyDescent="0.25">
      <c r="A7793" t="s">
        <v>23512</v>
      </c>
      <c r="B7793" t="s">
        <v>23513</v>
      </c>
    </row>
    <row r="7794" spans="1:2" x14ac:dyDescent="0.25">
      <c r="A7794" t="s">
        <v>23514</v>
      </c>
      <c r="B7794" t="s">
        <v>23515</v>
      </c>
    </row>
    <row r="7795" spans="1:2" x14ac:dyDescent="0.25">
      <c r="A7795" t="s">
        <v>23516</v>
      </c>
      <c r="B7795" t="s">
        <v>23517</v>
      </c>
    </row>
    <row r="7796" spans="1:2" x14ac:dyDescent="0.25">
      <c r="A7796" t="s">
        <v>23518</v>
      </c>
      <c r="B7796" t="s">
        <v>23519</v>
      </c>
    </row>
    <row r="7797" spans="1:2" x14ac:dyDescent="0.25">
      <c r="A7797" t="s">
        <v>23520</v>
      </c>
      <c r="B7797" t="s">
        <v>23521</v>
      </c>
    </row>
    <row r="7798" spans="1:2" x14ac:dyDescent="0.25">
      <c r="A7798" t="s">
        <v>23522</v>
      </c>
      <c r="B7798" t="s">
        <v>23523</v>
      </c>
    </row>
    <row r="7799" spans="1:2" x14ac:dyDescent="0.25">
      <c r="A7799" t="s">
        <v>23524</v>
      </c>
      <c r="B7799" t="s">
        <v>23525</v>
      </c>
    </row>
    <row r="7800" spans="1:2" x14ac:dyDescent="0.25">
      <c r="A7800" t="s">
        <v>23526</v>
      </c>
      <c r="B7800" t="s">
        <v>23527</v>
      </c>
    </row>
    <row r="7801" spans="1:2" x14ac:dyDescent="0.25">
      <c r="A7801" t="s">
        <v>23528</v>
      </c>
      <c r="B7801" t="s">
        <v>23529</v>
      </c>
    </row>
    <row r="7802" spans="1:2" x14ac:dyDescent="0.25">
      <c r="A7802" t="s">
        <v>23530</v>
      </c>
      <c r="B7802" t="s">
        <v>23531</v>
      </c>
    </row>
    <row r="7803" spans="1:2" x14ac:dyDescent="0.25">
      <c r="A7803" t="s">
        <v>23532</v>
      </c>
      <c r="B7803" t="s">
        <v>23533</v>
      </c>
    </row>
    <row r="7804" spans="1:2" x14ac:dyDescent="0.25">
      <c r="A7804" t="s">
        <v>23534</v>
      </c>
      <c r="B7804" t="s">
        <v>23535</v>
      </c>
    </row>
    <row r="7805" spans="1:2" x14ac:dyDescent="0.25">
      <c r="A7805" t="s">
        <v>23536</v>
      </c>
      <c r="B7805" t="s">
        <v>23537</v>
      </c>
    </row>
    <row r="7806" spans="1:2" x14ac:dyDescent="0.25">
      <c r="A7806" t="s">
        <v>23538</v>
      </c>
      <c r="B7806" t="s">
        <v>23539</v>
      </c>
    </row>
    <row r="7807" spans="1:2" x14ac:dyDescent="0.25">
      <c r="A7807" t="s">
        <v>23540</v>
      </c>
      <c r="B7807" t="s">
        <v>23541</v>
      </c>
    </row>
    <row r="7808" spans="1:2" x14ac:dyDescent="0.25">
      <c r="A7808" t="s">
        <v>23542</v>
      </c>
      <c r="B7808" t="s">
        <v>23543</v>
      </c>
    </row>
    <row r="7809" spans="1:2" x14ac:dyDescent="0.25">
      <c r="A7809" t="s">
        <v>23544</v>
      </c>
      <c r="B7809" t="s">
        <v>23545</v>
      </c>
    </row>
    <row r="7810" spans="1:2" x14ac:dyDescent="0.25">
      <c r="A7810" t="s">
        <v>23546</v>
      </c>
      <c r="B7810" t="s">
        <v>23547</v>
      </c>
    </row>
    <row r="7811" spans="1:2" x14ac:dyDescent="0.25">
      <c r="A7811" t="s">
        <v>23548</v>
      </c>
      <c r="B7811" t="s">
        <v>23549</v>
      </c>
    </row>
    <row r="7812" spans="1:2" x14ac:dyDescent="0.25">
      <c r="A7812" t="s">
        <v>23550</v>
      </c>
      <c r="B7812" t="s">
        <v>23551</v>
      </c>
    </row>
    <row r="7813" spans="1:2" x14ac:dyDescent="0.25">
      <c r="A7813" t="s">
        <v>23552</v>
      </c>
      <c r="B7813" t="s">
        <v>23553</v>
      </c>
    </row>
    <row r="7814" spans="1:2" x14ac:dyDescent="0.25">
      <c r="A7814" t="s">
        <v>23554</v>
      </c>
      <c r="B7814" t="s">
        <v>23555</v>
      </c>
    </row>
    <row r="7815" spans="1:2" x14ac:dyDescent="0.25">
      <c r="A7815" t="s">
        <v>23556</v>
      </c>
      <c r="B7815" t="s">
        <v>23557</v>
      </c>
    </row>
    <row r="7816" spans="1:2" x14ac:dyDescent="0.25">
      <c r="A7816" t="s">
        <v>23558</v>
      </c>
      <c r="B7816" t="s">
        <v>23559</v>
      </c>
    </row>
    <row r="7817" spans="1:2" x14ac:dyDescent="0.25">
      <c r="A7817" t="s">
        <v>23560</v>
      </c>
      <c r="B7817" t="s">
        <v>23561</v>
      </c>
    </row>
    <row r="7818" spans="1:2" x14ac:dyDescent="0.25">
      <c r="A7818" t="s">
        <v>23562</v>
      </c>
      <c r="B7818" t="s">
        <v>23563</v>
      </c>
    </row>
    <row r="7819" spans="1:2" x14ac:dyDescent="0.25">
      <c r="A7819" t="s">
        <v>23564</v>
      </c>
      <c r="B7819" t="s">
        <v>23565</v>
      </c>
    </row>
    <row r="7820" spans="1:2" x14ac:dyDescent="0.25">
      <c r="A7820" t="s">
        <v>23566</v>
      </c>
      <c r="B7820" t="s">
        <v>23567</v>
      </c>
    </row>
    <row r="7821" spans="1:2" x14ac:dyDescent="0.25">
      <c r="A7821" t="s">
        <v>23568</v>
      </c>
      <c r="B7821" t="s">
        <v>23569</v>
      </c>
    </row>
    <row r="7822" spans="1:2" x14ac:dyDescent="0.25">
      <c r="A7822" t="s">
        <v>23570</v>
      </c>
      <c r="B7822" t="s">
        <v>23571</v>
      </c>
    </row>
    <row r="7823" spans="1:2" x14ac:dyDescent="0.25">
      <c r="A7823" t="s">
        <v>23572</v>
      </c>
      <c r="B7823" t="s">
        <v>23573</v>
      </c>
    </row>
    <row r="7824" spans="1:2" x14ac:dyDescent="0.25">
      <c r="A7824" t="s">
        <v>23574</v>
      </c>
      <c r="B7824" t="s">
        <v>23575</v>
      </c>
    </row>
    <row r="7825" spans="1:2" x14ac:dyDescent="0.25">
      <c r="A7825" t="s">
        <v>23576</v>
      </c>
      <c r="B7825" t="s">
        <v>23577</v>
      </c>
    </row>
    <row r="7826" spans="1:2" x14ac:dyDescent="0.25">
      <c r="A7826" t="s">
        <v>23578</v>
      </c>
      <c r="B7826" t="s">
        <v>23579</v>
      </c>
    </row>
    <row r="7827" spans="1:2" x14ac:dyDescent="0.25">
      <c r="A7827" t="s">
        <v>23580</v>
      </c>
      <c r="B7827" t="s">
        <v>23581</v>
      </c>
    </row>
    <row r="7828" spans="1:2" x14ac:dyDescent="0.25">
      <c r="A7828" t="s">
        <v>23582</v>
      </c>
      <c r="B7828" t="s">
        <v>23583</v>
      </c>
    </row>
    <row r="7829" spans="1:2" x14ac:dyDescent="0.25">
      <c r="A7829" t="s">
        <v>23584</v>
      </c>
      <c r="B7829" t="s">
        <v>23585</v>
      </c>
    </row>
    <row r="7830" spans="1:2" x14ac:dyDescent="0.25">
      <c r="A7830" t="s">
        <v>23586</v>
      </c>
      <c r="B7830" t="s">
        <v>23587</v>
      </c>
    </row>
    <row r="7831" spans="1:2" x14ac:dyDescent="0.25">
      <c r="A7831" t="s">
        <v>23588</v>
      </c>
      <c r="B7831" t="s">
        <v>23589</v>
      </c>
    </row>
    <row r="7832" spans="1:2" x14ac:dyDescent="0.25">
      <c r="A7832" t="s">
        <v>23590</v>
      </c>
      <c r="B7832" t="s">
        <v>23591</v>
      </c>
    </row>
    <row r="7833" spans="1:2" x14ac:dyDescent="0.25">
      <c r="A7833" t="s">
        <v>23592</v>
      </c>
      <c r="B7833" t="s">
        <v>23593</v>
      </c>
    </row>
    <row r="7834" spans="1:2" x14ac:dyDescent="0.25">
      <c r="A7834" t="s">
        <v>23594</v>
      </c>
      <c r="B7834" t="s">
        <v>23595</v>
      </c>
    </row>
    <row r="7835" spans="1:2" x14ac:dyDescent="0.25">
      <c r="A7835" t="s">
        <v>23596</v>
      </c>
      <c r="B7835" t="s">
        <v>23597</v>
      </c>
    </row>
    <row r="7836" spans="1:2" x14ac:dyDescent="0.25">
      <c r="A7836" t="s">
        <v>23598</v>
      </c>
      <c r="B7836" t="s">
        <v>23599</v>
      </c>
    </row>
    <row r="7837" spans="1:2" x14ac:dyDescent="0.25">
      <c r="A7837" t="s">
        <v>23600</v>
      </c>
      <c r="B7837" t="s">
        <v>23601</v>
      </c>
    </row>
    <row r="7838" spans="1:2" x14ac:dyDescent="0.25">
      <c r="A7838" t="s">
        <v>23602</v>
      </c>
      <c r="B7838" t="s">
        <v>23603</v>
      </c>
    </row>
    <row r="7839" spans="1:2" x14ac:dyDescent="0.25">
      <c r="A7839" t="s">
        <v>23604</v>
      </c>
      <c r="B7839" t="s">
        <v>23605</v>
      </c>
    </row>
    <row r="7840" spans="1:2" x14ac:dyDescent="0.25">
      <c r="A7840" t="s">
        <v>23606</v>
      </c>
      <c r="B7840" t="s">
        <v>23607</v>
      </c>
    </row>
    <row r="7841" spans="1:2" x14ac:dyDescent="0.25">
      <c r="A7841" t="s">
        <v>23608</v>
      </c>
      <c r="B7841" t="s">
        <v>23609</v>
      </c>
    </row>
    <row r="7842" spans="1:2" x14ac:dyDescent="0.25">
      <c r="A7842" t="s">
        <v>23610</v>
      </c>
      <c r="B7842" t="s">
        <v>23611</v>
      </c>
    </row>
    <row r="7843" spans="1:2" x14ac:dyDescent="0.25">
      <c r="A7843" t="s">
        <v>23612</v>
      </c>
      <c r="B7843" t="s">
        <v>23613</v>
      </c>
    </row>
    <row r="7844" spans="1:2" x14ac:dyDescent="0.25">
      <c r="A7844" t="s">
        <v>23614</v>
      </c>
      <c r="B7844" t="s">
        <v>23615</v>
      </c>
    </row>
    <row r="7845" spans="1:2" x14ac:dyDescent="0.25">
      <c r="A7845" t="s">
        <v>23616</v>
      </c>
      <c r="B7845" t="s">
        <v>23617</v>
      </c>
    </row>
    <row r="7846" spans="1:2" x14ac:dyDescent="0.25">
      <c r="A7846" t="s">
        <v>23618</v>
      </c>
      <c r="B7846" t="s">
        <v>23619</v>
      </c>
    </row>
    <row r="7847" spans="1:2" x14ac:dyDescent="0.25">
      <c r="A7847" t="s">
        <v>23620</v>
      </c>
      <c r="B7847" t="s">
        <v>23621</v>
      </c>
    </row>
    <row r="7848" spans="1:2" x14ac:dyDescent="0.25">
      <c r="A7848" t="s">
        <v>23622</v>
      </c>
      <c r="B7848" t="s">
        <v>23623</v>
      </c>
    </row>
    <row r="7849" spans="1:2" x14ac:dyDescent="0.25">
      <c r="A7849" t="s">
        <v>23624</v>
      </c>
      <c r="B7849" t="s">
        <v>23625</v>
      </c>
    </row>
    <row r="7850" spans="1:2" x14ac:dyDescent="0.25">
      <c r="A7850" t="s">
        <v>23626</v>
      </c>
      <c r="B7850" t="s">
        <v>23627</v>
      </c>
    </row>
    <row r="7851" spans="1:2" x14ac:dyDescent="0.25">
      <c r="A7851" t="s">
        <v>23628</v>
      </c>
      <c r="B7851" t="s">
        <v>23629</v>
      </c>
    </row>
    <row r="7852" spans="1:2" x14ac:dyDescent="0.25">
      <c r="A7852" t="s">
        <v>23630</v>
      </c>
      <c r="B7852" t="s">
        <v>23631</v>
      </c>
    </row>
    <row r="7853" spans="1:2" x14ac:dyDescent="0.25">
      <c r="A7853" t="s">
        <v>23632</v>
      </c>
      <c r="B7853" t="s">
        <v>23633</v>
      </c>
    </row>
    <row r="7854" spans="1:2" x14ac:dyDescent="0.25">
      <c r="A7854" t="s">
        <v>23634</v>
      </c>
      <c r="B7854" t="s">
        <v>23635</v>
      </c>
    </row>
    <row r="7855" spans="1:2" x14ac:dyDescent="0.25">
      <c r="A7855" t="s">
        <v>23636</v>
      </c>
      <c r="B7855" t="s">
        <v>23637</v>
      </c>
    </row>
    <row r="7856" spans="1:2" x14ac:dyDescent="0.25">
      <c r="A7856" t="s">
        <v>23638</v>
      </c>
      <c r="B7856" t="s">
        <v>23639</v>
      </c>
    </row>
    <row r="7857" spans="1:2" x14ac:dyDescent="0.25">
      <c r="A7857" t="s">
        <v>23640</v>
      </c>
      <c r="B7857" t="s">
        <v>23641</v>
      </c>
    </row>
    <row r="7858" spans="1:2" x14ac:dyDescent="0.25">
      <c r="A7858" t="s">
        <v>23642</v>
      </c>
      <c r="B7858" t="s">
        <v>23643</v>
      </c>
    </row>
    <row r="7859" spans="1:2" x14ac:dyDescent="0.25">
      <c r="A7859" t="s">
        <v>23644</v>
      </c>
      <c r="B7859" t="s">
        <v>23645</v>
      </c>
    </row>
    <row r="7860" spans="1:2" x14ac:dyDescent="0.25">
      <c r="A7860" t="s">
        <v>23646</v>
      </c>
      <c r="B7860" t="s">
        <v>23647</v>
      </c>
    </row>
    <row r="7861" spans="1:2" x14ac:dyDescent="0.25">
      <c r="A7861" t="s">
        <v>23648</v>
      </c>
      <c r="B7861" t="s">
        <v>23649</v>
      </c>
    </row>
    <row r="7862" spans="1:2" x14ac:dyDescent="0.25">
      <c r="A7862" t="s">
        <v>23650</v>
      </c>
      <c r="B7862" t="s">
        <v>23651</v>
      </c>
    </row>
    <row r="7863" spans="1:2" x14ac:dyDescent="0.25">
      <c r="A7863" t="s">
        <v>23652</v>
      </c>
      <c r="B7863" t="s">
        <v>23653</v>
      </c>
    </row>
    <row r="7864" spans="1:2" x14ac:dyDescent="0.25">
      <c r="A7864" t="s">
        <v>23654</v>
      </c>
      <c r="B7864" t="s">
        <v>23655</v>
      </c>
    </row>
    <row r="7865" spans="1:2" x14ac:dyDescent="0.25">
      <c r="A7865" t="s">
        <v>23656</v>
      </c>
      <c r="B7865" t="s">
        <v>23657</v>
      </c>
    </row>
    <row r="7866" spans="1:2" x14ac:dyDescent="0.25">
      <c r="A7866" t="s">
        <v>23658</v>
      </c>
      <c r="B7866" t="s">
        <v>23659</v>
      </c>
    </row>
    <row r="7867" spans="1:2" x14ac:dyDescent="0.25">
      <c r="A7867" t="s">
        <v>23660</v>
      </c>
      <c r="B7867" t="s">
        <v>23661</v>
      </c>
    </row>
    <row r="7868" spans="1:2" x14ac:dyDescent="0.25">
      <c r="A7868" t="s">
        <v>23662</v>
      </c>
      <c r="B7868" t="s">
        <v>23663</v>
      </c>
    </row>
    <row r="7869" spans="1:2" x14ac:dyDescent="0.25">
      <c r="A7869" t="s">
        <v>23664</v>
      </c>
      <c r="B7869" t="s">
        <v>23665</v>
      </c>
    </row>
    <row r="7870" spans="1:2" x14ac:dyDescent="0.25">
      <c r="A7870" t="s">
        <v>23666</v>
      </c>
      <c r="B7870" t="s">
        <v>23667</v>
      </c>
    </row>
    <row r="7871" spans="1:2" x14ac:dyDescent="0.25">
      <c r="A7871" t="s">
        <v>23668</v>
      </c>
      <c r="B7871" t="s">
        <v>23669</v>
      </c>
    </row>
    <row r="7872" spans="1:2" x14ac:dyDescent="0.25">
      <c r="A7872" t="s">
        <v>23670</v>
      </c>
      <c r="B7872" t="s">
        <v>23671</v>
      </c>
    </row>
    <row r="7873" spans="1:2" x14ac:dyDescent="0.25">
      <c r="A7873" t="s">
        <v>23672</v>
      </c>
      <c r="B7873" t="s">
        <v>23673</v>
      </c>
    </row>
    <row r="7874" spans="1:2" x14ac:dyDescent="0.25">
      <c r="A7874" t="s">
        <v>23674</v>
      </c>
      <c r="B7874" t="s">
        <v>23675</v>
      </c>
    </row>
    <row r="7875" spans="1:2" x14ac:dyDescent="0.25">
      <c r="A7875" t="s">
        <v>23676</v>
      </c>
      <c r="B7875" t="s">
        <v>23677</v>
      </c>
    </row>
    <row r="7876" spans="1:2" x14ac:dyDescent="0.25">
      <c r="A7876" t="s">
        <v>23678</v>
      </c>
      <c r="B7876" t="s">
        <v>23679</v>
      </c>
    </row>
    <row r="7877" spans="1:2" x14ac:dyDescent="0.25">
      <c r="A7877" t="s">
        <v>23680</v>
      </c>
      <c r="B7877" t="s">
        <v>23681</v>
      </c>
    </row>
    <row r="7878" spans="1:2" x14ac:dyDescent="0.25">
      <c r="A7878" t="s">
        <v>23682</v>
      </c>
      <c r="B7878" t="s">
        <v>23683</v>
      </c>
    </row>
    <row r="7879" spans="1:2" x14ac:dyDescent="0.25">
      <c r="A7879" t="s">
        <v>23684</v>
      </c>
      <c r="B7879" t="s">
        <v>23685</v>
      </c>
    </row>
    <row r="7880" spans="1:2" x14ac:dyDescent="0.25">
      <c r="A7880" t="s">
        <v>23686</v>
      </c>
      <c r="B7880" t="s">
        <v>23687</v>
      </c>
    </row>
    <row r="7881" spans="1:2" x14ac:dyDescent="0.25">
      <c r="A7881" t="s">
        <v>23688</v>
      </c>
      <c r="B7881" t="s">
        <v>23689</v>
      </c>
    </row>
    <row r="7882" spans="1:2" x14ac:dyDescent="0.25">
      <c r="A7882" t="s">
        <v>23690</v>
      </c>
      <c r="B7882" t="s">
        <v>23691</v>
      </c>
    </row>
    <row r="7883" spans="1:2" x14ac:dyDescent="0.25">
      <c r="A7883" t="s">
        <v>23692</v>
      </c>
      <c r="B7883" t="s">
        <v>23693</v>
      </c>
    </row>
    <row r="7884" spans="1:2" x14ac:dyDescent="0.25">
      <c r="A7884" t="s">
        <v>23694</v>
      </c>
      <c r="B7884" t="s">
        <v>23695</v>
      </c>
    </row>
    <row r="7885" spans="1:2" x14ac:dyDescent="0.25">
      <c r="A7885" t="s">
        <v>23696</v>
      </c>
      <c r="B7885" t="s">
        <v>23697</v>
      </c>
    </row>
    <row r="7886" spans="1:2" x14ac:dyDescent="0.25">
      <c r="A7886" t="s">
        <v>23698</v>
      </c>
      <c r="B7886" t="s">
        <v>23699</v>
      </c>
    </row>
    <row r="7887" spans="1:2" x14ac:dyDescent="0.25">
      <c r="A7887" t="s">
        <v>23700</v>
      </c>
      <c r="B7887" t="s">
        <v>23701</v>
      </c>
    </row>
    <row r="7888" spans="1:2" x14ac:dyDescent="0.25">
      <c r="A7888" t="s">
        <v>23702</v>
      </c>
      <c r="B7888" t="s">
        <v>23703</v>
      </c>
    </row>
    <row r="7889" spans="1:2" x14ac:dyDescent="0.25">
      <c r="A7889" t="s">
        <v>23704</v>
      </c>
      <c r="B7889" t="s">
        <v>23705</v>
      </c>
    </row>
    <row r="7890" spans="1:2" x14ac:dyDescent="0.25">
      <c r="A7890" t="s">
        <v>23706</v>
      </c>
      <c r="B7890" t="s">
        <v>23707</v>
      </c>
    </row>
    <row r="7891" spans="1:2" x14ac:dyDescent="0.25">
      <c r="A7891" t="s">
        <v>23708</v>
      </c>
      <c r="B7891" t="s">
        <v>23709</v>
      </c>
    </row>
    <row r="7892" spans="1:2" x14ac:dyDescent="0.25">
      <c r="A7892" t="s">
        <v>23710</v>
      </c>
      <c r="B7892" t="s">
        <v>23711</v>
      </c>
    </row>
    <row r="7893" spans="1:2" x14ac:dyDescent="0.25">
      <c r="A7893" t="s">
        <v>23712</v>
      </c>
      <c r="B7893" t="s">
        <v>23713</v>
      </c>
    </row>
    <row r="7894" spans="1:2" x14ac:dyDescent="0.25">
      <c r="A7894" t="s">
        <v>23714</v>
      </c>
      <c r="B7894" t="s">
        <v>23715</v>
      </c>
    </row>
    <row r="7895" spans="1:2" x14ac:dyDescent="0.25">
      <c r="A7895" t="s">
        <v>23716</v>
      </c>
      <c r="B7895" t="s">
        <v>23717</v>
      </c>
    </row>
    <row r="7896" spans="1:2" x14ac:dyDescent="0.25">
      <c r="A7896" t="s">
        <v>23718</v>
      </c>
      <c r="B7896" t="s">
        <v>23719</v>
      </c>
    </row>
    <row r="7897" spans="1:2" x14ac:dyDescent="0.25">
      <c r="A7897" t="s">
        <v>23720</v>
      </c>
      <c r="B7897" t="s">
        <v>23721</v>
      </c>
    </row>
    <row r="7898" spans="1:2" x14ac:dyDescent="0.25">
      <c r="A7898" t="s">
        <v>23722</v>
      </c>
      <c r="B7898" t="s">
        <v>23723</v>
      </c>
    </row>
    <row r="7899" spans="1:2" x14ac:dyDescent="0.25">
      <c r="A7899" t="s">
        <v>23724</v>
      </c>
      <c r="B7899" t="s">
        <v>23725</v>
      </c>
    </row>
    <row r="7900" spans="1:2" x14ac:dyDescent="0.25">
      <c r="A7900" t="s">
        <v>23726</v>
      </c>
      <c r="B7900" t="s">
        <v>23727</v>
      </c>
    </row>
    <row r="7901" spans="1:2" x14ac:dyDescent="0.25">
      <c r="A7901" t="s">
        <v>23728</v>
      </c>
      <c r="B7901" t="s">
        <v>23729</v>
      </c>
    </row>
    <row r="7902" spans="1:2" x14ac:dyDescent="0.25">
      <c r="A7902" t="s">
        <v>23730</v>
      </c>
      <c r="B7902" t="s">
        <v>23731</v>
      </c>
    </row>
    <row r="7903" spans="1:2" x14ac:dyDescent="0.25">
      <c r="A7903" t="s">
        <v>23732</v>
      </c>
      <c r="B7903" t="s">
        <v>23733</v>
      </c>
    </row>
    <row r="7904" spans="1:2" x14ac:dyDescent="0.25">
      <c r="A7904" t="s">
        <v>23734</v>
      </c>
      <c r="B7904" t="s">
        <v>23735</v>
      </c>
    </row>
    <row r="7905" spans="1:2" x14ac:dyDescent="0.25">
      <c r="A7905" t="s">
        <v>23736</v>
      </c>
      <c r="B7905" t="s">
        <v>23737</v>
      </c>
    </row>
    <row r="7906" spans="1:2" x14ac:dyDescent="0.25">
      <c r="A7906" t="s">
        <v>23738</v>
      </c>
      <c r="B7906" t="s">
        <v>23739</v>
      </c>
    </row>
    <row r="7907" spans="1:2" x14ac:dyDescent="0.25">
      <c r="A7907" t="s">
        <v>23740</v>
      </c>
      <c r="B7907" t="s">
        <v>23741</v>
      </c>
    </row>
    <row r="7908" spans="1:2" x14ac:dyDescent="0.25">
      <c r="A7908" t="s">
        <v>23742</v>
      </c>
      <c r="B7908" t="s">
        <v>23743</v>
      </c>
    </row>
    <row r="7909" spans="1:2" x14ac:dyDescent="0.25">
      <c r="A7909" t="s">
        <v>23744</v>
      </c>
      <c r="B7909" t="s">
        <v>23745</v>
      </c>
    </row>
    <row r="7910" spans="1:2" x14ac:dyDescent="0.25">
      <c r="A7910" t="s">
        <v>23746</v>
      </c>
      <c r="B7910" t="s">
        <v>23747</v>
      </c>
    </row>
    <row r="7911" spans="1:2" x14ac:dyDescent="0.25">
      <c r="A7911" t="s">
        <v>23748</v>
      </c>
      <c r="B7911" t="s">
        <v>23749</v>
      </c>
    </row>
    <row r="7912" spans="1:2" x14ac:dyDescent="0.25">
      <c r="A7912" t="s">
        <v>23750</v>
      </c>
      <c r="B7912" t="s">
        <v>23751</v>
      </c>
    </row>
    <row r="7913" spans="1:2" x14ac:dyDescent="0.25">
      <c r="A7913" t="s">
        <v>23752</v>
      </c>
      <c r="B7913" t="s">
        <v>23753</v>
      </c>
    </row>
    <row r="7914" spans="1:2" x14ac:dyDescent="0.25">
      <c r="A7914" t="s">
        <v>23754</v>
      </c>
      <c r="B7914" t="s">
        <v>23755</v>
      </c>
    </row>
    <row r="7915" spans="1:2" x14ac:dyDescent="0.25">
      <c r="A7915" t="s">
        <v>23756</v>
      </c>
      <c r="B7915" t="s">
        <v>23757</v>
      </c>
    </row>
    <row r="7916" spans="1:2" x14ac:dyDescent="0.25">
      <c r="A7916" t="s">
        <v>23758</v>
      </c>
      <c r="B7916" t="s">
        <v>23759</v>
      </c>
    </row>
    <row r="7917" spans="1:2" x14ac:dyDescent="0.25">
      <c r="A7917" t="s">
        <v>23760</v>
      </c>
      <c r="B7917" t="s">
        <v>23761</v>
      </c>
    </row>
    <row r="7918" spans="1:2" x14ac:dyDescent="0.25">
      <c r="A7918" t="s">
        <v>23762</v>
      </c>
      <c r="B7918" t="s">
        <v>23763</v>
      </c>
    </row>
    <row r="7919" spans="1:2" x14ac:dyDescent="0.25">
      <c r="A7919" t="s">
        <v>23764</v>
      </c>
      <c r="B7919" t="s">
        <v>23765</v>
      </c>
    </row>
    <row r="7920" spans="1:2" x14ac:dyDescent="0.25">
      <c r="A7920" t="s">
        <v>23766</v>
      </c>
      <c r="B7920" t="s">
        <v>23767</v>
      </c>
    </row>
    <row r="7921" spans="1:2" x14ac:dyDescent="0.25">
      <c r="A7921" t="s">
        <v>23768</v>
      </c>
      <c r="B7921" t="s">
        <v>23769</v>
      </c>
    </row>
    <row r="7922" spans="1:2" x14ac:dyDescent="0.25">
      <c r="A7922" t="s">
        <v>23770</v>
      </c>
      <c r="B7922" t="s">
        <v>23771</v>
      </c>
    </row>
    <row r="7923" spans="1:2" x14ac:dyDescent="0.25">
      <c r="A7923" t="s">
        <v>23772</v>
      </c>
      <c r="B7923" t="s">
        <v>23773</v>
      </c>
    </row>
    <row r="7924" spans="1:2" x14ac:dyDescent="0.25">
      <c r="A7924" t="s">
        <v>23774</v>
      </c>
      <c r="B7924" t="s">
        <v>23775</v>
      </c>
    </row>
    <row r="7925" spans="1:2" x14ac:dyDescent="0.25">
      <c r="A7925" t="s">
        <v>23776</v>
      </c>
      <c r="B7925" t="s">
        <v>23777</v>
      </c>
    </row>
    <row r="7926" spans="1:2" x14ac:dyDescent="0.25">
      <c r="A7926" t="s">
        <v>23778</v>
      </c>
      <c r="B7926" t="s">
        <v>23779</v>
      </c>
    </row>
    <row r="7927" spans="1:2" x14ac:dyDescent="0.25">
      <c r="A7927" t="s">
        <v>23780</v>
      </c>
      <c r="B7927" t="s">
        <v>23781</v>
      </c>
    </row>
    <row r="7928" spans="1:2" x14ac:dyDescent="0.25">
      <c r="A7928" t="s">
        <v>23782</v>
      </c>
      <c r="B7928" t="s">
        <v>23783</v>
      </c>
    </row>
    <row r="7929" spans="1:2" x14ac:dyDescent="0.25">
      <c r="A7929" t="s">
        <v>23784</v>
      </c>
      <c r="B7929" t="s">
        <v>23785</v>
      </c>
    </row>
    <row r="7930" spans="1:2" x14ac:dyDescent="0.25">
      <c r="A7930" t="s">
        <v>23786</v>
      </c>
      <c r="B7930" t="s">
        <v>23787</v>
      </c>
    </row>
    <row r="7931" spans="1:2" x14ac:dyDescent="0.25">
      <c r="A7931" t="s">
        <v>23788</v>
      </c>
      <c r="B7931" t="s">
        <v>23789</v>
      </c>
    </row>
    <row r="7932" spans="1:2" x14ac:dyDescent="0.25">
      <c r="A7932" t="s">
        <v>23790</v>
      </c>
      <c r="B7932" t="s">
        <v>23791</v>
      </c>
    </row>
    <row r="7933" spans="1:2" x14ac:dyDescent="0.25">
      <c r="A7933" t="s">
        <v>23792</v>
      </c>
      <c r="B7933" t="s">
        <v>23793</v>
      </c>
    </row>
    <row r="7934" spans="1:2" x14ac:dyDescent="0.25">
      <c r="A7934" t="s">
        <v>23794</v>
      </c>
      <c r="B7934" t="s">
        <v>23795</v>
      </c>
    </row>
    <row r="7935" spans="1:2" x14ac:dyDescent="0.25">
      <c r="A7935" t="s">
        <v>23796</v>
      </c>
      <c r="B7935" t="s">
        <v>23797</v>
      </c>
    </row>
    <row r="7936" spans="1:2" x14ac:dyDescent="0.25">
      <c r="A7936" t="s">
        <v>23798</v>
      </c>
      <c r="B7936" t="s">
        <v>23799</v>
      </c>
    </row>
    <row r="7937" spans="1:2" x14ac:dyDescent="0.25">
      <c r="A7937" t="s">
        <v>23800</v>
      </c>
      <c r="B7937" t="s">
        <v>23801</v>
      </c>
    </row>
    <row r="7938" spans="1:2" x14ac:dyDescent="0.25">
      <c r="A7938" t="s">
        <v>23802</v>
      </c>
      <c r="B7938" t="s">
        <v>23803</v>
      </c>
    </row>
    <row r="7939" spans="1:2" x14ac:dyDescent="0.25">
      <c r="A7939" t="s">
        <v>23804</v>
      </c>
      <c r="B7939" t="s">
        <v>23805</v>
      </c>
    </row>
    <row r="7940" spans="1:2" x14ac:dyDescent="0.25">
      <c r="A7940" t="s">
        <v>23806</v>
      </c>
      <c r="B7940" t="s">
        <v>23807</v>
      </c>
    </row>
    <row r="7941" spans="1:2" x14ac:dyDescent="0.25">
      <c r="A7941" t="s">
        <v>23808</v>
      </c>
      <c r="B7941" t="s">
        <v>23809</v>
      </c>
    </row>
    <row r="7942" spans="1:2" x14ac:dyDescent="0.25">
      <c r="A7942" t="s">
        <v>23810</v>
      </c>
      <c r="B7942" t="s">
        <v>23811</v>
      </c>
    </row>
    <row r="7943" spans="1:2" x14ac:dyDescent="0.25">
      <c r="A7943" t="s">
        <v>23812</v>
      </c>
      <c r="B7943" t="s">
        <v>23813</v>
      </c>
    </row>
    <row r="7944" spans="1:2" x14ac:dyDescent="0.25">
      <c r="A7944" t="s">
        <v>23814</v>
      </c>
      <c r="B7944" t="s">
        <v>23815</v>
      </c>
    </row>
    <row r="7945" spans="1:2" x14ac:dyDescent="0.25">
      <c r="A7945" t="s">
        <v>23816</v>
      </c>
      <c r="B7945" t="s">
        <v>23817</v>
      </c>
    </row>
    <row r="7946" spans="1:2" x14ac:dyDescent="0.25">
      <c r="A7946" t="s">
        <v>23818</v>
      </c>
      <c r="B7946" t="s">
        <v>23819</v>
      </c>
    </row>
    <row r="7947" spans="1:2" x14ac:dyDescent="0.25">
      <c r="A7947" t="s">
        <v>23820</v>
      </c>
      <c r="B7947" t="s">
        <v>23821</v>
      </c>
    </row>
    <row r="7948" spans="1:2" x14ac:dyDescent="0.25">
      <c r="A7948" t="s">
        <v>23822</v>
      </c>
      <c r="B7948" t="s">
        <v>23823</v>
      </c>
    </row>
    <row r="7949" spans="1:2" x14ac:dyDescent="0.25">
      <c r="A7949" t="s">
        <v>23824</v>
      </c>
      <c r="B7949" t="s">
        <v>23825</v>
      </c>
    </row>
    <row r="7950" spans="1:2" x14ac:dyDescent="0.25">
      <c r="A7950" t="s">
        <v>23826</v>
      </c>
      <c r="B7950" t="s">
        <v>23827</v>
      </c>
    </row>
    <row r="7951" spans="1:2" x14ac:dyDescent="0.25">
      <c r="A7951" t="s">
        <v>23828</v>
      </c>
      <c r="B7951" t="s">
        <v>23829</v>
      </c>
    </row>
    <row r="7952" spans="1:2" x14ac:dyDescent="0.25">
      <c r="A7952" t="s">
        <v>23830</v>
      </c>
      <c r="B7952" t="s">
        <v>23831</v>
      </c>
    </row>
    <row r="7953" spans="1:2" x14ac:dyDescent="0.25">
      <c r="A7953" t="s">
        <v>23832</v>
      </c>
      <c r="B7953" t="s">
        <v>23833</v>
      </c>
    </row>
    <row r="7954" spans="1:2" x14ac:dyDescent="0.25">
      <c r="A7954" t="s">
        <v>23834</v>
      </c>
      <c r="B7954" t="s">
        <v>23835</v>
      </c>
    </row>
    <row r="7955" spans="1:2" x14ac:dyDescent="0.25">
      <c r="A7955" t="s">
        <v>23836</v>
      </c>
      <c r="B7955" t="s">
        <v>23837</v>
      </c>
    </row>
    <row r="7956" spans="1:2" x14ac:dyDescent="0.25">
      <c r="A7956" t="s">
        <v>23838</v>
      </c>
      <c r="B7956" t="s">
        <v>23839</v>
      </c>
    </row>
    <row r="7957" spans="1:2" x14ac:dyDescent="0.25">
      <c r="A7957" t="s">
        <v>23840</v>
      </c>
      <c r="B7957" t="s">
        <v>23841</v>
      </c>
    </row>
    <row r="7958" spans="1:2" x14ac:dyDescent="0.25">
      <c r="A7958" t="s">
        <v>23842</v>
      </c>
      <c r="B7958" t="s">
        <v>23843</v>
      </c>
    </row>
    <row r="7959" spans="1:2" x14ac:dyDescent="0.25">
      <c r="A7959" t="s">
        <v>23844</v>
      </c>
      <c r="B7959" t="s">
        <v>23845</v>
      </c>
    </row>
    <row r="7960" spans="1:2" x14ac:dyDescent="0.25">
      <c r="A7960" t="s">
        <v>23846</v>
      </c>
      <c r="B7960" t="s">
        <v>23847</v>
      </c>
    </row>
    <row r="7961" spans="1:2" x14ac:dyDescent="0.25">
      <c r="A7961" t="s">
        <v>23848</v>
      </c>
      <c r="B7961" t="s">
        <v>23849</v>
      </c>
    </row>
    <row r="7962" spans="1:2" x14ac:dyDescent="0.25">
      <c r="A7962" t="s">
        <v>23850</v>
      </c>
      <c r="B7962" t="s">
        <v>23851</v>
      </c>
    </row>
    <row r="7963" spans="1:2" x14ac:dyDescent="0.25">
      <c r="A7963" t="s">
        <v>23852</v>
      </c>
      <c r="B7963" t="s">
        <v>23853</v>
      </c>
    </row>
    <row r="7964" spans="1:2" x14ac:dyDescent="0.25">
      <c r="A7964" t="s">
        <v>23854</v>
      </c>
      <c r="B7964" t="s">
        <v>23855</v>
      </c>
    </row>
    <row r="7965" spans="1:2" x14ac:dyDescent="0.25">
      <c r="A7965" t="s">
        <v>23856</v>
      </c>
      <c r="B7965" t="s">
        <v>23857</v>
      </c>
    </row>
    <row r="7966" spans="1:2" x14ac:dyDescent="0.25">
      <c r="A7966" t="s">
        <v>23858</v>
      </c>
      <c r="B7966" t="s">
        <v>23859</v>
      </c>
    </row>
    <row r="7967" spans="1:2" x14ac:dyDescent="0.25">
      <c r="A7967" t="s">
        <v>23860</v>
      </c>
      <c r="B7967" t="s">
        <v>23861</v>
      </c>
    </row>
    <row r="7968" spans="1:2" x14ac:dyDescent="0.25">
      <c r="A7968" t="s">
        <v>23862</v>
      </c>
      <c r="B7968" t="s">
        <v>23863</v>
      </c>
    </row>
    <row r="7969" spans="1:2" x14ac:dyDescent="0.25">
      <c r="A7969" t="s">
        <v>23864</v>
      </c>
      <c r="B7969" t="s">
        <v>23865</v>
      </c>
    </row>
    <row r="7970" spans="1:2" x14ac:dyDescent="0.25">
      <c r="A7970" t="s">
        <v>23866</v>
      </c>
      <c r="B7970" t="s">
        <v>23867</v>
      </c>
    </row>
    <row r="7971" spans="1:2" x14ac:dyDescent="0.25">
      <c r="A7971" t="s">
        <v>23868</v>
      </c>
      <c r="B7971" t="s">
        <v>23869</v>
      </c>
    </row>
    <row r="7972" spans="1:2" x14ac:dyDescent="0.25">
      <c r="A7972" t="s">
        <v>23870</v>
      </c>
      <c r="B7972" t="s">
        <v>23871</v>
      </c>
    </row>
    <row r="7973" spans="1:2" x14ac:dyDescent="0.25">
      <c r="A7973" t="s">
        <v>23872</v>
      </c>
      <c r="B7973" t="s">
        <v>23873</v>
      </c>
    </row>
    <row r="7974" spans="1:2" x14ac:dyDescent="0.25">
      <c r="A7974" t="s">
        <v>23874</v>
      </c>
      <c r="B7974" t="s">
        <v>23875</v>
      </c>
    </row>
    <row r="7975" spans="1:2" x14ac:dyDescent="0.25">
      <c r="A7975" t="s">
        <v>23876</v>
      </c>
      <c r="B7975" t="s">
        <v>23877</v>
      </c>
    </row>
    <row r="7976" spans="1:2" x14ac:dyDescent="0.25">
      <c r="A7976" t="s">
        <v>23878</v>
      </c>
      <c r="B7976" t="s">
        <v>23879</v>
      </c>
    </row>
    <row r="7977" spans="1:2" x14ac:dyDescent="0.25">
      <c r="A7977" t="s">
        <v>23880</v>
      </c>
      <c r="B7977" t="s">
        <v>23881</v>
      </c>
    </row>
    <row r="7978" spans="1:2" x14ac:dyDescent="0.25">
      <c r="A7978" t="s">
        <v>23882</v>
      </c>
      <c r="B7978" t="s">
        <v>23883</v>
      </c>
    </row>
    <row r="7979" spans="1:2" x14ac:dyDescent="0.25">
      <c r="A7979" t="s">
        <v>23884</v>
      </c>
      <c r="B7979" t="s">
        <v>23885</v>
      </c>
    </row>
    <row r="7980" spans="1:2" x14ac:dyDescent="0.25">
      <c r="A7980" t="s">
        <v>23886</v>
      </c>
      <c r="B7980" t="s">
        <v>23887</v>
      </c>
    </row>
    <row r="7981" spans="1:2" x14ac:dyDescent="0.25">
      <c r="A7981" t="s">
        <v>23888</v>
      </c>
      <c r="B7981" t="s">
        <v>23889</v>
      </c>
    </row>
    <row r="7982" spans="1:2" x14ac:dyDescent="0.25">
      <c r="A7982" t="s">
        <v>23890</v>
      </c>
      <c r="B7982" t="s">
        <v>23891</v>
      </c>
    </row>
    <row r="7983" spans="1:2" x14ac:dyDescent="0.25">
      <c r="A7983" t="s">
        <v>23892</v>
      </c>
      <c r="B7983" t="s">
        <v>23893</v>
      </c>
    </row>
    <row r="7984" spans="1:2" x14ac:dyDescent="0.25">
      <c r="A7984" t="s">
        <v>23894</v>
      </c>
      <c r="B7984" t="s">
        <v>23895</v>
      </c>
    </row>
    <row r="7985" spans="1:2" x14ac:dyDescent="0.25">
      <c r="A7985" t="s">
        <v>23896</v>
      </c>
      <c r="B7985" t="s">
        <v>23897</v>
      </c>
    </row>
    <row r="7986" spans="1:2" x14ac:dyDescent="0.25">
      <c r="A7986" t="s">
        <v>23898</v>
      </c>
      <c r="B7986" t="s">
        <v>23899</v>
      </c>
    </row>
    <row r="7987" spans="1:2" x14ac:dyDescent="0.25">
      <c r="A7987" t="s">
        <v>23900</v>
      </c>
      <c r="B7987" t="s">
        <v>23901</v>
      </c>
    </row>
    <row r="7988" spans="1:2" x14ac:dyDescent="0.25">
      <c r="A7988" t="s">
        <v>23902</v>
      </c>
      <c r="B7988" t="s">
        <v>23903</v>
      </c>
    </row>
    <row r="7989" spans="1:2" x14ac:dyDescent="0.25">
      <c r="A7989" t="s">
        <v>23904</v>
      </c>
      <c r="B7989" t="s">
        <v>23905</v>
      </c>
    </row>
    <row r="7990" spans="1:2" x14ac:dyDescent="0.25">
      <c r="A7990" t="s">
        <v>23906</v>
      </c>
      <c r="B7990" t="s">
        <v>23907</v>
      </c>
    </row>
    <row r="7991" spans="1:2" x14ac:dyDescent="0.25">
      <c r="A7991" t="s">
        <v>23908</v>
      </c>
      <c r="B7991" t="s">
        <v>23909</v>
      </c>
    </row>
    <row r="7992" spans="1:2" x14ac:dyDescent="0.25">
      <c r="A7992" t="s">
        <v>23910</v>
      </c>
      <c r="B7992" t="s">
        <v>23911</v>
      </c>
    </row>
    <row r="7993" spans="1:2" x14ac:dyDescent="0.25">
      <c r="A7993" t="s">
        <v>23912</v>
      </c>
      <c r="B7993" t="s">
        <v>23913</v>
      </c>
    </row>
    <row r="7994" spans="1:2" x14ac:dyDescent="0.25">
      <c r="A7994" t="s">
        <v>23914</v>
      </c>
      <c r="B7994" t="s">
        <v>23915</v>
      </c>
    </row>
    <row r="7995" spans="1:2" x14ac:dyDescent="0.25">
      <c r="A7995" t="s">
        <v>23916</v>
      </c>
      <c r="B7995" t="s">
        <v>23917</v>
      </c>
    </row>
    <row r="7996" spans="1:2" x14ac:dyDescent="0.25">
      <c r="A7996" t="s">
        <v>23918</v>
      </c>
      <c r="B7996" t="s">
        <v>23919</v>
      </c>
    </row>
    <row r="7997" spans="1:2" x14ac:dyDescent="0.25">
      <c r="A7997" t="s">
        <v>23920</v>
      </c>
      <c r="B7997" t="s">
        <v>23921</v>
      </c>
    </row>
    <row r="7998" spans="1:2" x14ac:dyDescent="0.25">
      <c r="A7998" t="s">
        <v>23922</v>
      </c>
      <c r="B7998" t="s">
        <v>23923</v>
      </c>
    </row>
    <row r="7999" spans="1:2" x14ac:dyDescent="0.25">
      <c r="A7999" t="s">
        <v>23924</v>
      </c>
      <c r="B7999" t="s">
        <v>23925</v>
      </c>
    </row>
    <row r="8000" spans="1:2" x14ac:dyDescent="0.25">
      <c r="A8000" t="s">
        <v>23926</v>
      </c>
      <c r="B8000" t="s">
        <v>23927</v>
      </c>
    </row>
    <row r="8001" spans="1:2" x14ac:dyDescent="0.25">
      <c r="A8001" t="s">
        <v>23928</v>
      </c>
      <c r="B8001" t="s">
        <v>23929</v>
      </c>
    </row>
    <row r="8002" spans="1:2" x14ac:dyDescent="0.25">
      <c r="A8002" t="s">
        <v>23930</v>
      </c>
      <c r="B8002" t="s">
        <v>23931</v>
      </c>
    </row>
    <row r="8003" spans="1:2" x14ac:dyDescent="0.25">
      <c r="A8003" t="s">
        <v>23932</v>
      </c>
      <c r="B8003" t="s">
        <v>23933</v>
      </c>
    </row>
    <row r="8004" spans="1:2" x14ac:dyDescent="0.25">
      <c r="A8004" t="s">
        <v>23934</v>
      </c>
      <c r="B8004" t="s">
        <v>23935</v>
      </c>
    </row>
    <row r="8005" spans="1:2" x14ac:dyDescent="0.25">
      <c r="A8005" t="s">
        <v>23936</v>
      </c>
      <c r="B8005" t="s">
        <v>23937</v>
      </c>
    </row>
    <row r="8006" spans="1:2" x14ac:dyDescent="0.25">
      <c r="A8006" t="s">
        <v>23938</v>
      </c>
      <c r="B8006" t="s">
        <v>23939</v>
      </c>
    </row>
    <row r="8007" spans="1:2" x14ac:dyDescent="0.25">
      <c r="A8007" t="s">
        <v>822</v>
      </c>
      <c r="B8007" t="s">
        <v>23940</v>
      </c>
    </row>
    <row r="8008" spans="1:2" x14ac:dyDescent="0.25">
      <c r="A8008" t="s">
        <v>23941</v>
      </c>
      <c r="B8008" t="s">
        <v>23942</v>
      </c>
    </row>
    <row r="8009" spans="1:2" x14ac:dyDescent="0.25">
      <c r="A8009" t="s">
        <v>23943</v>
      </c>
      <c r="B8009" t="s">
        <v>23944</v>
      </c>
    </row>
    <row r="8010" spans="1:2" x14ac:dyDescent="0.25">
      <c r="A8010" t="s">
        <v>23945</v>
      </c>
      <c r="B8010" t="s">
        <v>23946</v>
      </c>
    </row>
    <row r="8011" spans="1:2" x14ac:dyDescent="0.25">
      <c r="A8011" t="s">
        <v>23947</v>
      </c>
      <c r="B8011" t="s">
        <v>23948</v>
      </c>
    </row>
    <row r="8012" spans="1:2" x14ac:dyDescent="0.25">
      <c r="A8012" t="s">
        <v>23949</v>
      </c>
      <c r="B8012" t="s">
        <v>23950</v>
      </c>
    </row>
    <row r="8013" spans="1:2" x14ac:dyDescent="0.25">
      <c r="A8013" t="s">
        <v>23951</v>
      </c>
      <c r="B8013" t="s">
        <v>23952</v>
      </c>
    </row>
    <row r="8014" spans="1:2" x14ac:dyDescent="0.25">
      <c r="A8014" t="s">
        <v>23953</v>
      </c>
      <c r="B8014" t="s">
        <v>23954</v>
      </c>
    </row>
    <row r="8015" spans="1:2" x14ac:dyDescent="0.25">
      <c r="A8015" t="s">
        <v>23955</v>
      </c>
      <c r="B8015" t="s">
        <v>23956</v>
      </c>
    </row>
    <row r="8016" spans="1:2" x14ac:dyDescent="0.25">
      <c r="A8016" t="s">
        <v>23957</v>
      </c>
      <c r="B8016" t="s">
        <v>23958</v>
      </c>
    </row>
    <row r="8017" spans="1:2" x14ac:dyDescent="0.25">
      <c r="A8017" t="s">
        <v>23959</v>
      </c>
      <c r="B8017" t="s">
        <v>23960</v>
      </c>
    </row>
    <row r="8018" spans="1:2" x14ac:dyDescent="0.25">
      <c r="A8018" t="s">
        <v>23961</v>
      </c>
      <c r="B8018" t="s">
        <v>23962</v>
      </c>
    </row>
    <row r="8019" spans="1:2" x14ac:dyDescent="0.25">
      <c r="A8019" t="s">
        <v>23963</v>
      </c>
      <c r="B8019" t="s">
        <v>23964</v>
      </c>
    </row>
    <row r="8020" spans="1:2" x14ac:dyDescent="0.25">
      <c r="A8020" t="s">
        <v>23965</v>
      </c>
      <c r="B8020" t="s">
        <v>23966</v>
      </c>
    </row>
    <row r="8021" spans="1:2" x14ac:dyDescent="0.25">
      <c r="A8021" t="s">
        <v>23967</v>
      </c>
      <c r="B8021" t="s">
        <v>23968</v>
      </c>
    </row>
    <row r="8022" spans="1:2" x14ac:dyDescent="0.25">
      <c r="A8022" t="s">
        <v>23969</v>
      </c>
      <c r="B8022" t="s">
        <v>23970</v>
      </c>
    </row>
    <row r="8023" spans="1:2" x14ac:dyDescent="0.25">
      <c r="A8023" t="s">
        <v>23971</v>
      </c>
      <c r="B8023" t="s">
        <v>23972</v>
      </c>
    </row>
    <row r="8024" spans="1:2" x14ac:dyDescent="0.25">
      <c r="A8024" t="s">
        <v>23973</v>
      </c>
      <c r="B8024" t="s">
        <v>23974</v>
      </c>
    </row>
    <row r="8025" spans="1:2" x14ac:dyDescent="0.25">
      <c r="A8025" t="s">
        <v>23975</v>
      </c>
      <c r="B8025" t="s">
        <v>23976</v>
      </c>
    </row>
    <row r="8026" spans="1:2" x14ac:dyDescent="0.25">
      <c r="A8026" t="s">
        <v>23977</v>
      </c>
      <c r="B8026" t="s">
        <v>23978</v>
      </c>
    </row>
    <row r="8027" spans="1:2" x14ac:dyDescent="0.25">
      <c r="A8027" t="s">
        <v>23979</v>
      </c>
      <c r="B8027" t="s">
        <v>23980</v>
      </c>
    </row>
    <row r="8028" spans="1:2" x14ac:dyDescent="0.25">
      <c r="A8028" t="s">
        <v>23981</v>
      </c>
      <c r="B8028" t="s">
        <v>23982</v>
      </c>
    </row>
    <row r="8029" spans="1:2" x14ac:dyDescent="0.25">
      <c r="A8029" t="s">
        <v>23983</v>
      </c>
      <c r="B8029" t="s">
        <v>23984</v>
      </c>
    </row>
    <row r="8030" spans="1:2" x14ac:dyDescent="0.25">
      <c r="A8030" t="s">
        <v>23985</v>
      </c>
      <c r="B8030" t="s">
        <v>23986</v>
      </c>
    </row>
    <row r="8031" spans="1:2" x14ac:dyDescent="0.25">
      <c r="A8031" t="s">
        <v>23987</v>
      </c>
      <c r="B8031" t="s">
        <v>23988</v>
      </c>
    </row>
    <row r="8032" spans="1:2" x14ac:dyDescent="0.25">
      <c r="A8032" t="s">
        <v>23989</v>
      </c>
      <c r="B8032" t="s">
        <v>23990</v>
      </c>
    </row>
    <row r="8033" spans="1:2" x14ac:dyDescent="0.25">
      <c r="A8033" t="s">
        <v>23991</v>
      </c>
      <c r="B8033" t="s">
        <v>23992</v>
      </c>
    </row>
    <row r="8034" spans="1:2" x14ac:dyDescent="0.25">
      <c r="A8034" t="s">
        <v>23993</v>
      </c>
      <c r="B8034" t="s">
        <v>23994</v>
      </c>
    </row>
    <row r="8035" spans="1:2" x14ac:dyDescent="0.25">
      <c r="A8035" t="s">
        <v>23995</v>
      </c>
      <c r="B8035" t="s">
        <v>23996</v>
      </c>
    </row>
    <row r="8036" spans="1:2" x14ac:dyDescent="0.25">
      <c r="A8036" t="s">
        <v>23997</v>
      </c>
      <c r="B8036" t="s">
        <v>23998</v>
      </c>
    </row>
    <row r="8037" spans="1:2" x14ac:dyDescent="0.25">
      <c r="A8037" t="s">
        <v>23999</v>
      </c>
      <c r="B8037" t="s">
        <v>24000</v>
      </c>
    </row>
    <row r="8038" spans="1:2" x14ac:dyDescent="0.25">
      <c r="A8038" t="s">
        <v>24001</v>
      </c>
      <c r="B8038" t="s">
        <v>24002</v>
      </c>
    </row>
    <row r="8039" spans="1:2" x14ac:dyDescent="0.25">
      <c r="A8039" t="s">
        <v>24003</v>
      </c>
      <c r="B8039" t="s">
        <v>24004</v>
      </c>
    </row>
    <row r="8040" spans="1:2" x14ac:dyDescent="0.25">
      <c r="A8040" t="s">
        <v>24005</v>
      </c>
      <c r="B8040" t="s">
        <v>24006</v>
      </c>
    </row>
    <row r="8041" spans="1:2" x14ac:dyDescent="0.25">
      <c r="A8041" t="s">
        <v>24007</v>
      </c>
      <c r="B8041" t="s">
        <v>24008</v>
      </c>
    </row>
    <row r="8042" spans="1:2" x14ac:dyDescent="0.25">
      <c r="A8042" t="s">
        <v>24009</v>
      </c>
      <c r="B8042" t="s">
        <v>24010</v>
      </c>
    </row>
    <row r="8043" spans="1:2" x14ac:dyDescent="0.25">
      <c r="A8043" t="s">
        <v>24011</v>
      </c>
      <c r="B8043" t="s">
        <v>24012</v>
      </c>
    </row>
    <row r="8044" spans="1:2" x14ac:dyDescent="0.25">
      <c r="A8044" t="s">
        <v>24013</v>
      </c>
      <c r="B8044" t="s">
        <v>24014</v>
      </c>
    </row>
    <row r="8045" spans="1:2" x14ac:dyDescent="0.25">
      <c r="A8045" t="s">
        <v>24015</v>
      </c>
      <c r="B8045" t="s">
        <v>24016</v>
      </c>
    </row>
    <row r="8046" spans="1:2" x14ac:dyDescent="0.25">
      <c r="A8046" t="s">
        <v>24017</v>
      </c>
      <c r="B8046" t="s">
        <v>24018</v>
      </c>
    </row>
    <row r="8047" spans="1:2" x14ac:dyDescent="0.25">
      <c r="A8047" t="s">
        <v>24019</v>
      </c>
      <c r="B8047" t="s">
        <v>24020</v>
      </c>
    </row>
    <row r="8048" spans="1:2" x14ac:dyDescent="0.25">
      <c r="A8048" t="s">
        <v>24021</v>
      </c>
      <c r="B8048" t="s">
        <v>24022</v>
      </c>
    </row>
    <row r="8049" spans="1:2" x14ac:dyDescent="0.25">
      <c r="A8049" t="s">
        <v>24023</v>
      </c>
      <c r="B8049" t="s">
        <v>24024</v>
      </c>
    </row>
    <row r="8050" spans="1:2" x14ac:dyDescent="0.25">
      <c r="A8050" t="s">
        <v>24025</v>
      </c>
      <c r="B8050" t="s">
        <v>24026</v>
      </c>
    </row>
    <row r="8051" spans="1:2" x14ac:dyDescent="0.25">
      <c r="A8051" t="s">
        <v>24027</v>
      </c>
      <c r="B8051" t="s">
        <v>24028</v>
      </c>
    </row>
    <row r="8052" spans="1:2" x14ac:dyDescent="0.25">
      <c r="A8052" t="s">
        <v>24029</v>
      </c>
      <c r="B8052" t="s">
        <v>24030</v>
      </c>
    </row>
    <row r="8053" spans="1:2" x14ac:dyDescent="0.25">
      <c r="A8053" t="s">
        <v>24031</v>
      </c>
      <c r="B8053" t="s">
        <v>24032</v>
      </c>
    </row>
    <row r="8054" spans="1:2" x14ac:dyDescent="0.25">
      <c r="A8054" t="s">
        <v>24033</v>
      </c>
      <c r="B8054" t="s">
        <v>24034</v>
      </c>
    </row>
    <row r="8055" spans="1:2" x14ac:dyDescent="0.25">
      <c r="A8055" t="s">
        <v>24035</v>
      </c>
      <c r="B8055" t="s">
        <v>24036</v>
      </c>
    </row>
    <row r="8056" spans="1:2" x14ac:dyDescent="0.25">
      <c r="A8056" t="s">
        <v>24037</v>
      </c>
      <c r="B8056" t="s">
        <v>24038</v>
      </c>
    </row>
    <row r="8057" spans="1:2" x14ac:dyDescent="0.25">
      <c r="A8057" t="s">
        <v>24039</v>
      </c>
      <c r="B8057" t="s">
        <v>24040</v>
      </c>
    </row>
    <row r="8058" spans="1:2" x14ac:dyDescent="0.25">
      <c r="A8058" t="s">
        <v>24041</v>
      </c>
      <c r="B8058" t="s">
        <v>24042</v>
      </c>
    </row>
    <row r="8059" spans="1:2" x14ac:dyDescent="0.25">
      <c r="A8059" t="s">
        <v>24043</v>
      </c>
      <c r="B8059" t="s">
        <v>24044</v>
      </c>
    </row>
    <row r="8060" spans="1:2" x14ac:dyDescent="0.25">
      <c r="A8060" t="s">
        <v>24045</v>
      </c>
      <c r="B8060" t="s">
        <v>24046</v>
      </c>
    </row>
    <row r="8061" spans="1:2" x14ac:dyDescent="0.25">
      <c r="A8061" t="s">
        <v>24047</v>
      </c>
      <c r="B8061" t="s">
        <v>24048</v>
      </c>
    </row>
    <row r="8062" spans="1:2" x14ac:dyDescent="0.25">
      <c r="A8062" t="s">
        <v>24049</v>
      </c>
      <c r="B8062" t="s">
        <v>24050</v>
      </c>
    </row>
    <row r="8063" spans="1:2" x14ac:dyDescent="0.25">
      <c r="A8063" t="s">
        <v>24051</v>
      </c>
      <c r="B8063" t="s">
        <v>24052</v>
      </c>
    </row>
    <row r="8064" spans="1:2" x14ac:dyDescent="0.25">
      <c r="A8064" t="s">
        <v>24053</v>
      </c>
      <c r="B8064" t="s">
        <v>24054</v>
      </c>
    </row>
    <row r="8065" spans="1:2" x14ac:dyDescent="0.25">
      <c r="A8065" t="s">
        <v>24055</v>
      </c>
      <c r="B8065" t="s">
        <v>24056</v>
      </c>
    </row>
    <row r="8066" spans="1:2" x14ac:dyDescent="0.25">
      <c r="A8066" t="s">
        <v>24057</v>
      </c>
      <c r="B8066" t="s">
        <v>24058</v>
      </c>
    </row>
    <row r="8067" spans="1:2" x14ac:dyDescent="0.25">
      <c r="A8067" t="s">
        <v>24059</v>
      </c>
      <c r="B8067" t="s">
        <v>24060</v>
      </c>
    </row>
    <row r="8068" spans="1:2" x14ac:dyDescent="0.25">
      <c r="A8068" t="s">
        <v>24061</v>
      </c>
      <c r="B8068" t="s">
        <v>24062</v>
      </c>
    </row>
    <row r="8069" spans="1:2" x14ac:dyDescent="0.25">
      <c r="A8069" t="s">
        <v>24063</v>
      </c>
      <c r="B8069" t="s">
        <v>24064</v>
      </c>
    </row>
    <row r="8070" spans="1:2" x14ac:dyDescent="0.25">
      <c r="A8070" t="s">
        <v>24065</v>
      </c>
      <c r="B8070" t="s">
        <v>24066</v>
      </c>
    </row>
    <row r="8071" spans="1:2" x14ac:dyDescent="0.25">
      <c r="A8071" t="s">
        <v>24067</v>
      </c>
      <c r="B8071" t="s">
        <v>24068</v>
      </c>
    </row>
    <row r="8072" spans="1:2" x14ac:dyDescent="0.25">
      <c r="A8072" t="s">
        <v>24069</v>
      </c>
      <c r="B8072" t="s">
        <v>24070</v>
      </c>
    </row>
    <row r="8073" spans="1:2" x14ac:dyDescent="0.25">
      <c r="A8073" t="s">
        <v>24071</v>
      </c>
      <c r="B8073" t="s">
        <v>24072</v>
      </c>
    </row>
    <row r="8074" spans="1:2" x14ac:dyDescent="0.25">
      <c r="A8074" t="s">
        <v>24073</v>
      </c>
      <c r="B8074" t="s">
        <v>24074</v>
      </c>
    </row>
    <row r="8075" spans="1:2" x14ac:dyDescent="0.25">
      <c r="A8075" t="s">
        <v>24075</v>
      </c>
      <c r="B8075" t="s">
        <v>24076</v>
      </c>
    </row>
    <row r="8076" spans="1:2" x14ac:dyDescent="0.25">
      <c r="A8076" t="s">
        <v>24077</v>
      </c>
      <c r="B8076" t="s">
        <v>24078</v>
      </c>
    </row>
    <row r="8077" spans="1:2" x14ac:dyDescent="0.25">
      <c r="A8077" t="s">
        <v>24079</v>
      </c>
      <c r="B8077" t="s">
        <v>24080</v>
      </c>
    </row>
    <row r="8078" spans="1:2" x14ac:dyDescent="0.25">
      <c r="A8078" t="s">
        <v>24081</v>
      </c>
      <c r="B8078" t="s">
        <v>24082</v>
      </c>
    </row>
    <row r="8079" spans="1:2" x14ac:dyDescent="0.25">
      <c r="A8079" t="s">
        <v>24083</v>
      </c>
      <c r="B8079" t="s">
        <v>24084</v>
      </c>
    </row>
    <row r="8080" spans="1:2" x14ac:dyDescent="0.25">
      <c r="A8080" t="s">
        <v>24085</v>
      </c>
      <c r="B8080" t="s">
        <v>24086</v>
      </c>
    </row>
    <row r="8081" spans="1:2" x14ac:dyDescent="0.25">
      <c r="A8081" t="s">
        <v>24087</v>
      </c>
      <c r="B8081" t="s">
        <v>24088</v>
      </c>
    </row>
    <row r="8082" spans="1:2" x14ac:dyDescent="0.25">
      <c r="A8082" t="s">
        <v>24089</v>
      </c>
      <c r="B8082" t="s">
        <v>24090</v>
      </c>
    </row>
    <row r="8083" spans="1:2" x14ac:dyDescent="0.25">
      <c r="A8083" t="s">
        <v>24091</v>
      </c>
      <c r="B8083" t="s">
        <v>24092</v>
      </c>
    </row>
    <row r="8084" spans="1:2" x14ac:dyDescent="0.25">
      <c r="A8084" t="s">
        <v>24093</v>
      </c>
      <c r="B8084" t="s">
        <v>24094</v>
      </c>
    </row>
    <row r="8085" spans="1:2" x14ac:dyDescent="0.25">
      <c r="A8085" t="s">
        <v>24095</v>
      </c>
      <c r="B8085" t="s">
        <v>24096</v>
      </c>
    </row>
    <row r="8086" spans="1:2" x14ac:dyDescent="0.25">
      <c r="A8086" t="s">
        <v>24097</v>
      </c>
      <c r="B8086" t="s">
        <v>24098</v>
      </c>
    </row>
    <row r="8087" spans="1:2" x14ac:dyDescent="0.25">
      <c r="A8087" t="s">
        <v>24099</v>
      </c>
      <c r="B8087" t="s">
        <v>24100</v>
      </c>
    </row>
    <row r="8088" spans="1:2" x14ac:dyDescent="0.25">
      <c r="A8088" t="s">
        <v>24101</v>
      </c>
      <c r="B8088" t="s">
        <v>24102</v>
      </c>
    </row>
    <row r="8089" spans="1:2" x14ac:dyDescent="0.25">
      <c r="A8089" t="s">
        <v>24103</v>
      </c>
      <c r="B8089" t="s">
        <v>24104</v>
      </c>
    </row>
    <row r="8090" spans="1:2" x14ac:dyDescent="0.25">
      <c r="A8090" t="s">
        <v>24105</v>
      </c>
      <c r="B8090" t="s">
        <v>24106</v>
      </c>
    </row>
    <row r="8091" spans="1:2" x14ac:dyDescent="0.25">
      <c r="A8091" t="s">
        <v>24107</v>
      </c>
      <c r="B8091" t="s">
        <v>24108</v>
      </c>
    </row>
    <row r="8092" spans="1:2" x14ac:dyDescent="0.25">
      <c r="A8092" t="s">
        <v>24109</v>
      </c>
      <c r="B8092" t="s">
        <v>24110</v>
      </c>
    </row>
    <row r="8093" spans="1:2" x14ac:dyDescent="0.25">
      <c r="A8093" t="s">
        <v>24111</v>
      </c>
      <c r="B8093" t="s">
        <v>24112</v>
      </c>
    </row>
    <row r="8094" spans="1:2" x14ac:dyDescent="0.25">
      <c r="A8094" t="s">
        <v>24113</v>
      </c>
      <c r="B8094" t="s">
        <v>24114</v>
      </c>
    </row>
    <row r="8095" spans="1:2" x14ac:dyDescent="0.25">
      <c r="A8095" t="s">
        <v>24115</v>
      </c>
      <c r="B8095" t="s">
        <v>24116</v>
      </c>
    </row>
    <row r="8096" spans="1:2" x14ac:dyDescent="0.25">
      <c r="A8096" t="s">
        <v>24117</v>
      </c>
      <c r="B8096" t="s">
        <v>24118</v>
      </c>
    </row>
    <row r="8097" spans="1:2" x14ac:dyDescent="0.25">
      <c r="A8097" t="s">
        <v>24119</v>
      </c>
      <c r="B8097" t="s">
        <v>24120</v>
      </c>
    </row>
    <row r="8098" spans="1:2" x14ac:dyDescent="0.25">
      <c r="A8098" t="s">
        <v>24121</v>
      </c>
      <c r="B8098" t="s">
        <v>24122</v>
      </c>
    </row>
    <row r="8099" spans="1:2" x14ac:dyDescent="0.25">
      <c r="A8099" t="s">
        <v>24123</v>
      </c>
      <c r="B8099" t="s">
        <v>24124</v>
      </c>
    </row>
    <row r="8100" spans="1:2" x14ac:dyDescent="0.25">
      <c r="A8100" t="s">
        <v>24125</v>
      </c>
      <c r="B8100" t="s">
        <v>24126</v>
      </c>
    </row>
    <row r="8101" spans="1:2" x14ac:dyDescent="0.25">
      <c r="A8101" t="s">
        <v>24127</v>
      </c>
      <c r="B8101" t="s">
        <v>24128</v>
      </c>
    </row>
    <row r="8102" spans="1:2" x14ac:dyDescent="0.25">
      <c r="A8102" t="s">
        <v>24129</v>
      </c>
      <c r="B8102" t="s">
        <v>24130</v>
      </c>
    </row>
    <row r="8103" spans="1:2" x14ac:dyDescent="0.25">
      <c r="A8103" t="s">
        <v>24131</v>
      </c>
      <c r="B8103" t="s">
        <v>24132</v>
      </c>
    </row>
    <row r="8104" spans="1:2" x14ac:dyDescent="0.25">
      <c r="A8104" t="s">
        <v>24133</v>
      </c>
      <c r="B8104" t="s">
        <v>24134</v>
      </c>
    </row>
    <row r="8105" spans="1:2" x14ac:dyDescent="0.25">
      <c r="A8105" t="s">
        <v>24135</v>
      </c>
      <c r="B8105" t="s">
        <v>24136</v>
      </c>
    </row>
    <row r="8106" spans="1:2" x14ac:dyDescent="0.25">
      <c r="A8106" t="s">
        <v>24137</v>
      </c>
      <c r="B8106" t="s">
        <v>24138</v>
      </c>
    </row>
    <row r="8107" spans="1:2" x14ac:dyDescent="0.25">
      <c r="A8107" t="s">
        <v>24139</v>
      </c>
      <c r="B8107" t="s">
        <v>24140</v>
      </c>
    </row>
    <row r="8108" spans="1:2" x14ac:dyDescent="0.25">
      <c r="A8108" t="s">
        <v>24141</v>
      </c>
      <c r="B8108" t="s">
        <v>24142</v>
      </c>
    </row>
    <row r="8109" spans="1:2" x14ac:dyDescent="0.25">
      <c r="A8109" t="s">
        <v>24143</v>
      </c>
      <c r="B8109" t="s">
        <v>24144</v>
      </c>
    </row>
    <row r="8110" spans="1:2" x14ac:dyDescent="0.25">
      <c r="A8110" t="s">
        <v>24145</v>
      </c>
      <c r="B8110" t="s">
        <v>24146</v>
      </c>
    </row>
    <row r="8111" spans="1:2" x14ac:dyDescent="0.25">
      <c r="A8111" t="s">
        <v>24147</v>
      </c>
      <c r="B8111" t="s">
        <v>24148</v>
      </c>
    </row>
    <row r="8112" spans="1:2" x14ac:dyDescent="0.25">
      <c r="A8112" t="s">
        <v>24149</v>
      </c>
      <c r="B8112" t="s">
        <v>24150</v>
      </c>
    </row>
    <row r="8113" spans="1:2" x14ac:dyDescent="0.25">
      <c r="A8113" t="s">
        <v>24151</v>
      </c>
      <c r="B8113" t="s">
        <v>24152</v>
      </c>
    </row>
    <row r="8114" spans="1:2" x14ac:dyDescent="0.25">
      <c r="A8114" t="s">
        <v>24153</v>
      </c>
      <c r="B8114" t="s">
        <v>24154</v>
      </c>
    </row>
    <row r="8115" spans="1:2" x14ac:dyDescent="0.25">
      <c r="A8115" t="s">
        <v>24155</v>
      </c>
      <c r="B8115" t="s">
        <v>24156</v>
      </c>
    </row>
    <row r="8116" spans="1:2" x14ac:dyDescent="0.25">
      <c r="A8116" t="s">
        <v>24157</v>
      </c>
      <c r="B8116" t="s">
        <v>24158</v>
      </c>
    </row>
    <row r="8117" spans="1:2" x14ac:dyDescent="0.25">
      <c r="A8117" t="s">
        <v>24159</v>
      </c>
      <c r="B8117" t="s">
        <v>24160</v>
      </c>
    </row>
    <row r="8118" spans="1:2" x14ac:dyDescent="0.25">
      <c r="A8118" t="s">
        <v>24161</v>
      </c>
      <c r="B8118" t="s">
        <v>24162</v>
      </c>
    </row>
    <row r="8119" spans="1:2" x14ac:dyDescent="0.25">
      <c r="A8119" t="s">
        <v>24163</v>
      </c>
      <c r="B8119" t="s">
        <v>24164</v>
      </c>
    </row>
    <row r="8120" spans="1:2" x14ac:dyDescent="0.25">
      <c r="A8120" t="s">
        <v>24165</v>
      </c>
      <c r="B8120" t="s">
        <v>24166</v>
      </c>
    </row>
    <row r="8121" spans="1:2" x14ac:dyDescent="0.25">
      <c r="A8121" t="s">
        <v>24167</v>
      </c>
      <c r="B8121" t="s">
        <v>24168</v>
      </c>
    </row>
    <row r="8122" spans="1:2" x14ac:dyDescent="0.25">
      <c r="A8122" t="s">
        <v>24169</v>
      </c>
      <c r="B8122" t="s">
        <v>24170</v>
      </c>
    </row>
    <row r="8123" spans="1:2" x14ac:dyDescent="0.25">
      <c r="A8123" t="s">
        <v>24171</v>
      </c>
      <c r="B8123" t="s">
        <v>24172</v>
      </c>
    </row>
    <row r="8124" spans="1:2" x14ac:dyDescent="0.25">
      <c r="A8124" t="s">
        <v>24173</v>
      </c>
      <c r="B8124" t="s">
        <v>24174</v>
      </c>
    </row>
    <row r="8125" spans="1:2" x14ac:dyDescent="0.25">
      <c r="A8125" t="s">
        <v>24175</v>
      </c>
      <c r="B8125" t="s">
        <v>24176</v>
      </c>
    </row>
    <row r="8126" spans="1:2" x14ac:dyDescent="0.25">
      <c r="A8126" t="s">
        <v>24177</v>
      </c>
      <c r="B8126" t="s">
        <v>24178</v>
      </c>
    </row>
    <row r="8127" spans="1:2" x14ac:dyDescent="0.25">
      <c r="A8127" t="s">
        <v>24179</v>
      </c>
      <c r="B8127" t="s">
        <v>24180</v>
      </c>
    </row>
    <row r="8128" spans="1:2" x14ac:dyDescent="0.25">
      <c r="A8128" t="s">
        <v>24181</v>
      </c>
      <c r="B8128" t="s">
        <v>24182</v>
      </c>
    </row>
    <row r="8129" spans="1:2" x14ac:dyDescent="0.25">
      <c r="A8129" t="s">
        <v>24183</v>
      </c>
      <c r="B8129" t="s">
        <v>24184</v>
      </c>
    </row>
    <row r="8130" spans="1:2" x14ac:dyDescent="0.25">
      <c r="A8130" t="s">
        <v>24185</v>
      </c>
      <c r="B8130" t="s">
        <v>24186</v>
      </c>
    </row>
    <row r="8131" spans="1:2" x14ac:dyDescent="0.25">
      <c r="A8131" t="s">
        <v>24187</v>
      </c>
      <c r="B8131" t="s">
        <v>24188</v>
      </c>
    </row>
    <row r="8132" spans="1:2" x14ac:dyDescent="0.25">
      <c r="A8132" t="s">
        <v>24189</v>
      </c>
      <c r="B8132" t="s">
        <v>24190</v>
      </c>
    </row>
    <row r="8133" spans="1:2" x14ac:dyDescent="0.25">
      <c r="A8133" t="s">
        <v>24191</v>
      </c>
      <c r="B8133" t="s">
        <v>24192</v>
      </c>
    </row>
    <row r="8134" spans="1:2" x14ac:dyDescent="0.25">
      <c r="A8134" t="s">
        <v>24193</v>
      </c>
      <c r="B8134" t="s">
        <v>24194</v>
      </c>
    </row>
    <row r="8135" spans="1:2" x14ac:dyDescent="0.25">
      <c r="A8135" t="s">
        <v>24195</v>
      </c>
      <c r="B8135" t="s">
        <v>24196</v>
      </c>
    </row>
    <row r="8136" spans="1:2" x14ac:dyDescent="0.25">
      <c r="A8136" t="s">
        <v>24197</v>
      </c>
      <c r="B8136" t="s">
        <v>24198</v>
      </c>
    </row>
    <row r="8137" spans="1:2" x14ac:dyDescent="0.25">
      <c r="A8137" t="s">
        <v>24199</v>
      </c>
      <c r="B8137" t="s">
        <v>24200</v>
      </c>
    </row>
    <row r="8138" spans="1:2" x14ac:dyDescent="0.25">
      <c r="A8138" t="s">
        <v>24201</v>
      </c>
      <c r="B8138" t="s">
        <v>24202</v>
      </c>
    </row>
    <row r="8139" spans="1:2" x14ac:dyDescent="0.25">
      <c r="A8139" t="s">
        <v>24203</v>
      </c>
      <c r="B8139" t="s">
        <v>24204</v>
      </c>
    </row>
    <row r="8140" spans="1:2" x14ac:dyDescent="0.25">
      <c r="A8140" t="s">
        <v>24205</v>
      </c>
      <c r="B8140" t="s">
        <v>24206</v>
      </c>
    </row>
    <row r="8141" spans="1:2" x14ac:dyDescent="0.25">
      <c r="A8141" t="s">
        <v>24207</v>
      </c>
      <c r="B8141" t="s">
        <v>24208</v>
      </c>
    </row>
    <row r="8142" spans="1:2" x14ac:dyDescent="0.25">
      <c r="A8142" t="s">
        <v>24209</v>
      </c>
      <c r="B8142" t="s">
        <v>24210</v>
      </c>
    </row>
    <row r="8143" spans="1:2" x14ac:dyDescent="0.25">
      <c r="A8143" t="s">
        <v>24211</v>
      </c>
      <c r="B8143" t="s">
        <v>24212</v>
      </c>
    </row>
    <row r="8144" spans="1:2" x14ac:dyDescent="0.25">
      <c r="A8144" t="s">
        <v>24213</v>
      </c>
      <c r="B8144" t="s">
        <v>24214</v>
      </c>
    </row>
    <row r="8145" spans="1:2" x14ac:dyDescent="0.25">
      <c r="A8145" t="s">
        <v>24215</v>
      </c>
      <c r="B8145" t="s">
        <v>24216</v>
      </c>
    </row>
    <row r="8146" spans="1:2" x14ac:dyDescent="0.25">
      <c r="A8146" t="s">
        <v>24217</v>
      </c>
      <c r="B8146" t="s">
        <v>24218</v>
      </c>
    </row>
    <row r="8147" spans="1:2" x14ac:dyDescent="0.25">
      <c r="A8147" t="s">
        <v>24219</v>
      </c>
      <c r="B8147" t="s">
        <v>24220</v>
      </c>
    </row>
    <row r="8148" spans="1:2" x14ac:dyDescent="0.25">
      <c r="A8148" t="s">
        <v>24221</v>
      </c>
      <c r="B8148" t="s">
        <v>24222</v>
      </c>
    </row>
    <row r="8149" spans="1:2" x14ac:dyDescent="0.25">
      <c r="A8149" t="s">
        <v>24223</v>
      </c>
      <c r="B8149" t="s">
        <v>24224</v>
      </c>
    </row>
    <row r="8150" spans="1:2" x14ac:dyDescent="0.25">
      <c r="A8150" t="s">
        <v>24225</v>
      </c>
      <c r="B8150" t="s">
        <v>24226</v>
      </c>
    </row>
    <row r="8151" spans="1:2" x14ac:dyDescent="0.25">
      <c r="A8151" t="s">
        <v>24227</v>
      </c>
      <c r="B8151" t="s">
        <v>24228</v>
      </c>
    </row>
    <row r="8152" spans="1:2" x14ac:dyDescent="0.25">
      <c r="A8152" t="s">
        <v>24229</v>
      </c>
      <c r="B8152" t="s">
        <v>24230</v>
      </c>
    </row>
    <row r="8153" spans="1:2" x14ac:dyDescent="0.25">
      <c r="A8153" t="s">
        <v>24231</v>
      </c>
      <c r="B8153" t="s">
        <v>24232</v>
      </c>
    </row>
    <row r="8154" spans="1:2" x14ac:dyDescent="0.25">
      <c r="A8154" t="s">
        <v>24233</v>
      </c>
      <c r="B8154" t="s">
        <v>24234</v>
      </c>
    </row>
    <row r="8155" spans="1:2" x14ac:dyDescent="0.25">
      <c r="A8155" t="s">
        <v>24235</v>
      </c>
      <c r="B8155" t="s">
        <v>24236</v>
      </c>
    </row>
    <row r="8156" spans="1:2" x14ac:dyDescent="0.25">
      <c r="A8156" t="s">
        <v>24237</v>
      </c>
      <c r="B8156" t="s">
        <v>24238</v>
      </c>
    </row>
    <row r="8157" spans="1:2" x14ac:dyDescent="0.25">
      <c r="A8157" t="s">
        <v>24239</v>
      </c>
      <c r="B8157" t="s">
        <v>24240</v>
      </c>
    </row>
    <row r="8158" spans="1:2" x14ac:dyDescent="0.25">
      <c r="A8158" t="s">
        <v>24241</v>
      </c>
      <c r="B8158" t="s">
        <v>24242</v>
      </c>
    </row>
    <row r="8159" spans="1:2" x14ac:dyDescent="0.25">
      <c r="A8159" t="s">
        <v>24243</v>
      </c>
      <c r="B8159" t="s">
        <v>24244</v>
      </c>
    </row>
    <row r="8160" spans="1:2" x14ac:dyDescent="0.25">
      <c r="A8160" t="s">
        <v>24245</v>
      </c>
      <c r="B8160" t="s">
        <v>24246</v>
      </c>
    </row>
    <row r="8161" spans="1:2" x14ac:dyDescent="0.25">
      <c r="A8161" t="s">
        <v>24247</v>
      </c>
      <c r="B8161" t="s">
        <v>24248</v>
      </c>
    </row>
    <row r="8162" spans="1:2" x14ac:dyDescent="0.25">
      <c r="A8162" t="s">
        <v>24249</v>
      </c>
      <c r="B8162" t="s">
        <v>24250</v>
      </c>
    </row>
    <row r="8163" spans="1:2" x14ac:dyDescent="0.25">
      <c r="A8163" t="s">
        <v>24251</v>
      </c>
      <c r="B8163" t="s">
        <v>24252</v>
      </c>
    </row>
    <row r="8164" spans="1:2" x14ac:dyDescent="0.25">
      <c r="A8164" t="s">
        <v>24253</v>
      </c>
      <c r="B8164" t="s">
        <v>24254</v>
      </c>
    </row>
    <row r="8165" spans="1:2" x14ac:dyDescent="0.25">
      <c r="A8165" t="s">
        <v>24255</v>
      </c>
      <c r="B8165" t="s">
        <v>24256</v>
      </c>
    </row>
    <row r="8166" spans="1:2" x14ac:dyDescent="0.25">
      <c r="A8166" t="s">
        <v>24257</v>
      </c>
      <c r="B8166" t="s">
        <v>24258</v>
      </c>
    </row>
    <row r="8167" spans="1:2" x14ac:dyDescent="0.25">
      <c r="A8167" t="s">
        <v>24259</v>
      </c>
      <c r="B8167" t="s">
        <v>24260</v>
      </c>
    </row>
    <row r="8168" spans="1:2" x14ac:dyDescent="0.25">
      <c r="A8168" t="s">
        <v>24261</v>
      </c>
      <c r="B8168" t="s">
        <v>24262</v>
      </c>
    </row>
    <row r="8169" spans="1:2" x14ac:dyDescent="0.25">
      <c r="A8169" t="s">
        <v>24263</v>
      </c>
      <c r="B8169" t="s">
        <v>24264</v>
      </c>
    </row>
    <row r="8170" spans="1:2" x14ac:dyDescent="0.25">
      <c r="A8170" t="s">
        <v>24265</v>
      </c>
      <c r="B8170" t="s">
        <v>24266</v>
      </c>
    </row>
    <row r="8171" spans="1:2" x14ac:dyDescent="0.25">
      <c r="A8171" t="s">
        <v>24267</v>
      </c>
      <c r="B8171" t="s">
        <v>24268</v>
      </c>
    </row>
    <row r="8172" spans="1:2" x14ac:dyDescent="0.25">
      <c r="A8172" t="s">
        <v>24269</v>
      </c>
      <c r="B8172" t="s">
        <v>24270</v>
      </c>
    </row>
    <row r="8173" spans="1:2" x14ac:dyDescent="0.25">
      <c r="A8173" t="s">
        <v>24271</v>
      </c>
      <c r="B8173" t="s">
        <v>24272</v>
      </c>
    </row>
    <row r="8174" spans="1:2" x14ac:dyDescent="0.25">
      <c r="A8174" t="s">
        <v>24273</v>
      </c>
      <c r="B8174" t="s">
        <v>24274</v>
      </c>
    </row>
    <row r="8175" spans="1:2" x14ac:dyDescent="0.25">
      <c r="A8175" t="s">
        <v>24275</v>
      </c>
      <c r="B8175" t="s">
        <v>24276</v>
      </c>
    </row>
    <row r="8176" spans="1:2" x14ac:dyDescent="0.25">
      <c r="A8176" t="s">
        <v>24277</v>
      </c>
      <c r="B8176" t="s">
        <v>24278</v>
      </c>
    </row>
    <row r="8177" spans="1:2" x14ac:dyDescent="0.25">
      <c r="A8177" t="s">
        <v>24279</v>
      </c>
      <c r="B8177" t="s">
        <v>24280</v>
      </c>
    </row>
    <row r="8178" spans="1:2" x14ac:dyDescent="0.25">
      <c r="A8178" t="s">
        <v>24281</v>
      </c>
      <c r="B8178" t="s">
        <v>24282</v>
      </c>
    </row>
    <row r="8179" spans="1:2" x14ac:dyDescent="0.25">
      <c r="A8179" t="s">
        <v>24283</v>
      </c>
      <c r="B8179" t="s">
        <v>24284</v>
      </c>
    </row>
    <row r="8180" spans="1:2" x14ac:dyDescent="0.25">
      <c r="A8180" t="s">
        <v>24285</v>
      </c>
      <c r="B8180" t="s">
        <v>24286</v>
      </c>
    </row>
    <row r="8181" spans="1:2" x14ac:dyDescent="0.25">
      <c r="A8181" t="s">
        <v>24287</v>
      </c>
      <c r="B8181" t="s">
        <v>24288</v>
      </c>
    </row>
    <row r="8182" spans="1:2" x14ac:dyDescent="0.25">
      <c r="A8182" t="s">
        <v>24289</v>
      </c>
      <c r="B8182" t="s">
        <v>24290</v>
      </c>
    </row>
    <row r="8183" spans="1:2" x14ac:dyDescent="0.25">
      <c r="A8183" t="s">
        <v>24291</v>
      </c>
      <c r="B8183" t="s">
        <v>24292</v>
      </c>
    </row>
    <row r="8184" spans="1:2" x14ac:dyDescent="0.25">
      <c r="A8184" t="s">
        <v>24293</v>
      </c>
      <c r="B8184" t="s">
        <v>24294</v>
      </c>
    </row>
    <row r="8185" spans="1:2" x14ac:dyDescent="0.25">
      <c r="A8185" t="s">
        <v>24295</v>
      </c>
      <c r="B8185" t="s">
        <v>24296</v>
      </c>
    </row>
    <row r="8186" spans="1:2" x14ac:dyDescent="0.25">
      <c r="A8186" t="s">
        <v>24297</v>
      </c>
      <c r="B8186" t="s">
        <v>24298</v>
      </c>
    </row>
    <row r="8187" spans="1:2" x14ac:dyDescent="0.25">
      <c r="A8187" t="s">
        <v>24299</v>
      </c>
      <c r="B8187" t="s">
        <v>24300</v>
      </c>
    </row>
    <row r="8188" spans="1:2" x14ac:dyDescent="0.25">
      <c r="A8188" t="s">
        <v>24301</v>
      </c>
      <c r="B8188" t="s">
        <v>24302</v>
      </c>
    </row>
    <row r="8189" spans="1:2" x14ac:dyDescent="0.25">
      <c r="A8189" t="s">
        <v>24303</v>
      </c>
      <c r="B8189" t="s">
        <v>24304</v>
      </c>
    </row>
    <row r="8190" spans="1:2" x14ac:dyDescent="0.25">
      <c r="A8190" t="s">
        <v>24305</v>
      </c>
      <c r="B8190" t="s">
        <v>24306</v>
      </c>
    </row>
    <row r="8191" spans="1:2" x14ac:dyDescent="0.25">
      <c r="A8191" t="s">
        <v>24307</v>
      </c>
      <c r="B8191" t="s">
        <v>24308</v>
      </c>
    </row>
    <row r="8192" spans="1:2" x14ac:dyDescent="0.25">
      <c r="A8192" t="s">
        <v>24309</v>
      </c>
      <c r="B8192" t="s">
        <v>24310</v>
      </c>
    </row>
    <row r="8193" spans="1:2" x14ac:dyDescent="0.25">
      <c r="A8193" t="s">
        <v>24311</v>
      </c>
      <c r="B8193" t="s">
        <v>24312</v>
      </c>
    </row>
    <row r="8194" spans="1:2" x14ac:dyDescent="0.25">
      <c r="A8194" t="s">
        <v>24313</v>
      </c>
      <c r="B8194" t="s">
        <v>24314</v>
      </c>
    </row>
    <row r="8195" spans="1:2" x14ac:dyDescent="0.25">
      <c r="A8195" t="s">
        <v>24315</v>
      </c>
      <c r="B8195" t="s">
        <v>24316</v>
      </c>
    </row>
    <row r="8196" spans="1:2" x14ac:dyDescent="0.25">
      <c r="A8196" t="s">
        <v>24317</v>
      </c>
      <c r="B8196" t="s">
        <v>24318</v>
      </c>
    </row>
    <row r="8197" spans="1:2" x14ac:dyDescent="0.25">
      <c r="A8197" t="s">
        <v>24319</v>
      </c>
      <c r="B8197" t="s">
        <v>24320</v>
      </c>
    </row>
    <row r="8198" spans="1:2" x14ac:dyDescent="0.25">
      <c r="A8198" t="s">
        <v>24321</v>
      </c>
      <c r="B8198" t="s">
        <v>24322</v>
      </c>
    </row>
    <row r="8199" spans="1:2" x14ac:dyDescent="0.25">
      <c r="A8199" t="s">
        <v>24323</v>
      </c>
      <c r="B8199" t="s">
        <v>24324</v>
      </c>
    </row>
    <row r="8200" spans="1:2" x14ac:dyDescent="0.25">
      <c r="A8200" t="s">
        <v>24325</v>
      </c>
      <c r="B8200" t="s">
        <v>24326</v>
      </c>
    </row>
    <row r="8201" spans="1:2" x14ac:dyDescent="0.25">
      <c r="A8201" t="s">
        <v>24327</v>
      </c>
      <c r="B8201" t="s">
        <v>24328</v>
      </c>
    </row>
    <row r="8202" spans="1:2" x14ac:dyDescent="0.25">
      <c r="A8202" t="s">
        <v>24329</v>
      </c>
      <c r="B8202" t="s">
        <v>24330</v>
      </c>
    </row>
    <row r="8203" spans="1:2" x14ac:dyDescent="0.25">
      <c r="A8203" t="s">
        <v>24331</v>
      </c>
      <c r="B8203" t="s">
        <v>24332</v>
      </c>
    </row>
    <row r="8204" spans="1:2" x14ac:dyDescent="0.25">
      <c r="A8204" t="s">
        <v>24333</v>
      </c>
      <c r="B8204" t="s">
        <v>24334</v>
      </c>
    </row>
    <row r="8205" spans="1:2" x14ac:dyDescent="0.25">
      <c r="A8205" t="s">
        <v>24335</v>
      </c>
      <c r="B8205" t="s">
        <v>24336</v>
      </c>
    </row>
    <row r="8206" spans="1:2" x14ac:dyDescent="0.25">
      <c r="A8206" t="s">
        <v>24337</v>
      </c>
      <c r="B8206" t="s">
        <v>24338</v>
      </c>
    </row>
    <row r="8207" spans="1:2" x14ac:dyDescent="0.25">
      <c r="A8207" t="s">
        <v>24339</v>
      </c>
      <c r="B8207" t="s">
        <v>24340</v>
      </c>
    </row>
    <row r="8208" spans="1:2" x14ac:dyDescent="0.25">
      <c r="A8208" t="s">
        <v>24341</v>
      </c>
      <c r="B8208" t="s">
        <v>24342</v>
      </c>
    </row>
    <row r="8209" spans="1:2" x14ac:dyDescent="0.25">
      <c r="A8209" t="s">
        <v>24343</v>
      </c>
      <c r="B8209" t="s">
        <v>24344</v>
      </c>
    </row>
    <row r="8210" spans="1:2" x14ac:dyDescent="0.25">
      <c r="A8210" t="s">
        <v>24345</v>
      </c>
      <c r="B8210" t="s">
        <v>24346</v>
      </c>
    </row>
    <row r="8211" spans="1:2" x14ac:dyDescent="0.25">
      <c r="A8211" t="s">
        <v>24347</v>
      </c>
      <c r="B8211" t="s">
        <v>24348</v>
      </c>
    </row>
    <row r="8212" spans="1:2" x14ac:dyDescent="0.25">
      <c r="A8212" t="s">
        <v>24349</v>
      </c>
      <c r="B8212" t="s">
        <v>24350</v>
      </c>
    </row>
    <row r="8213" spans="1:2" x14ac:dyDescent="0.25">
      <c r="A8213" t="s">
        <v>24351</v>
      </c>
      <c r="B8213" t="s">
        <v>24352</v>
      </c>
    </row>
    <row r="8214" spans="1:2" x14ac:dyDescent="0.25">
      <c r="A8214" t="s">
        <v>24353</v>
      </c>
      <c r="B8214" t="s">
        <v>24354</v>
      </c>
    </row>
    <row r="8215" spans="1:2" x14ac:dyDescent="0.25">
      <c r="A8215" t="s">
        <v>24355</v>
      </c>
      <c r="B8215" t="s">
        <v>130</v>
      </c>
    </row>
    <row r="8216" spans="1:2" x14ac:dyDescent="0.25">
      <c r="A8216" t="s">
        <v>24356</v>
      </c>
      <c r="B8216" t="s">
        <v>24357</v>
      </c>
    </row>
    <row r="8217" spans="1:2" x14ac:dyDescent="0.25">
      <c r="A8217" t="s">
        <v>24358</v>
      </c>
      <c r="B8217" t="s">
        <v>1560</v>
      </c>
    </row>
    <row r="8218" spans="1:2" x14ac:dyDescent="0.25">
      <c r="A8218" t="s">
        <v>24359</v>
      </c>
      <c r="B8218" t="s">
        <v>24360</v>
      </c>
    </row>
    <row r="8219" spans="1:2" x14ac:dyDescent="0.25">
      <c r="A8219" t="s">
        <v>24361</v>
      </c>
      <c r="B8219" t="s">
        <v>24362</v>
      </c>
    </row>
    <row r="8220" spans="1:2" x14ac:dyDescent="0.25">
      <c r="A8220" t="s">
        <v>24363</v>
      </c>
      <c r="B8220" t="s">
        <v>24364</v>
      </c>
    </row>
    <row r="8221" spans="1:2" x14ac:dyDescent="0.25">
      <c r="A8221" t="s">
        <v>24365</v>
      </c>
      <c r="B8221" t="s">
        <v>24366</v>
      </c>
    </row>
    <row r="8222" spans="1:2" x14ac:dyDescent="0.25">
      <c r="A8222" t="s">
        <v>24367</v>
      </c>
      <c r="B8222" t="s">
        <v>24368</v>
      </c>
    </row>
    <row r="8223" spans="1:2" x14ac:dyDescent="0.25">
      <c r="A8223" t="s">
        <v>24369</v>
      </c>
      <c r="B8223" t="s">
        <v>24370</v>
      </c>
    </row>
    <row r="8224" spans="1:2" x14ac:dyDescent="0.25">
      <c r="A8224" t="s">
        <v>24371</v>
      </c>
      <c r="B8224" t="s">
        <v>24372</v>
      </c>
    </row>
    <row r="8225" spans="1:2" x14ac:dyDescent="0.25">
      <c r="A8225" t="s">
        <v>24373</v>
      </c>
      <c r="B8225" t="s">
        <v>24374</v>
      </c>
    </row>
    <row r="8226" spans="1:2" x14ac:dyDescent="0.25">
      <c r="A8226" t="s">
        <v>24375</v>
      </c>
      <c r="B8226" t="s">
        <v>24376</v>
      </c>
    </row>
    <row r="8227" spans="1:2" x14ac:dyDescent="0.25">
      <c r="A8227" t="s">
        <v>24377</v>
      </c>
      <c r="B8227" t="s">
        <v>24378</v>
      </c>
    </row>
    <row r="8228" spans="1:2" x14ac:dyDescent="0.25">
      <c r="A8228" t="s">
        <v>24379</v>
      </c>
      <c r="B8228" t="s">
        <v>24380</v>
      </c>
    </row>
    <row r="8229" spans="1:2" x14ac:dyDescent="0.25">
      <c r="A8229" t="s">
        <v>24381</v>
      </c>
      <c r="B8229" t="s">
        <v>24382</v>
      </c>
    </row>
    <row r="8230" spans="1:2" x14ac:dyDescent="0.25">
      <c r="A8230" t="s">
        <v>24383</v>
      </c>
      <c r="B8230" t="s">
        <v>24384</v>
      </c>
    </row>
    <row r="8231" spans="1:2" x14ac:dyDescent="0.25">
      <c r="A8231" t="s">
        <v>24385</v>
      </c>
      <c r="B8231" t="s">
        <v>24386</v>
      </c>
    </row>
    <row r="8232" spans="1:2" x14ac:dyDescent="0.25">
      <c r="A8232" t="s">
        <v>24387</v>
      </c>
      <c r="B8232" t="s">
        <v>24388</v>
      </c>
    </row>
    <row r="8233" spans="1:2" x14ac:dyDescent="0.25">
      <c r="A8233" t="s">
        <v>24389</v>
      </c>
      <c r="B8233" t="s">
        <v>24390</v>
      </c>
    </row>
    <row r="8234" spans="1:2" x14ac:dyDescent="0.25">
      <c r="A8234" t="s">
        <v>24391</v>
      </c>
      <c r="B8234" t="s">
        <v>24392</v>
      </c>
    </row>
    <row r="8235" spans="1:2" x14ac:dyDescent="0.25">
      <c r="A8235" t="s">
        <v>24393</v>
      </c>
      <c r="B8235" t="s">
        <v>24394</v>
      </c>
    </row>
    <row r="8236" spans="1:2" x14ac:dyDescent="0.25">
      <c r="A8236" t="s">
        <v>24395</v>
      </c>
      <c r="B8236" t="s">
        <v>24396</v>
      </c>
    </row>
    <row r="8237" spans="1:2" x14ac:dyDescent="0.25">
      <c r="A8237" t="s">
        <v>24397</v>
      </c>
      <c r="B8237" t="s">
        <v>24398</v>
      </c>
    </row>
    <row r="8238" spans="1:2" x14ac:dyDescent="0.25">
      <c r="A8238" t="s">
        <v>24399</v>
      </c>
      <c r="B8238" t="s">
        <v>24400</v>
      </c>
    </row>
    <row r="8239" spans="1:2" x14ac:dyDescent="0.25">
      <c r="A8239" t="s">
        <v>24401</v>
      </c>
      <c r="B8239" t="s">
        <v>24402</v>
      </c>
    </row>
    <row r="8240" spans="1:2" x14ac:dyDescent="0.25">
      <c r="A8240" t="s">
        <v>24403</v>
      </c>
      <c r="B8240" t="s">
        <v>24404</v>
      </c>
    </row>
    <row r="8241" spans="1:2" x14ac:dyDescent="0.25">
      <c r="A8241" t="s">
        <v>24405</v>
      </c>
      <c r="B8241" t="s">
        <v>24406</v>
      </c>
    </row>
    <row r="8242" spans="1:2" x14ac:dyDescent="0.25">
      <c r="A8242" t="s">
        <v>24407</v>
      </c>
      <c r="B8242" t="s">
        <v>24408</v>
      </c>
    </row>
    <row r="8243" spans="1:2" x14ac:dyDescent="0.25">
      <c r="A8243" t="s">
        <v>24409</v>
      </c>
      <c r="B8243" t="s">
        <v>24410</v>
      </c>
    </row>
    <row r="8244" spans="1:2" x14ac:dyDescent="0.25">
      <c r="A8244" t="s">
        <v>24411</v>
      </c>
      <c r="B8244" t="s">
        <v>24412</v>
      </c>
    </row>
    <row r="8245" spans="1:2" x14ac:dyDescent="0.25">
      <c r="A8245" t="s">
        <v>24413</v>
      </c>
      <c r="B8245" t="s">
        <v>24414</v>
      </c>
    </row>
    <row r="8246" spans="1:2" x14ac:dyDescent="0.25">
      <c r="A8246" t="s">
        <v>24415</v>
      </c>
      <c r="B8246" t="s">
        <v>24416</v>
      </c>
    </row>
    <row r="8247" spans="1:2" x14ac:dyDescent="0.25">
      <c r="A8247" t="s">
        <v>24417</v>
      </c>
      <c r="B8247" t="s">
        <v>24418</v>
      </c>
    </row>
    <row r="8248" spans="1:2" x14ac:dyDescent="0.25">
      <c r="A8248" t="s">
        <v>24419</v>
      </c>
      <c r="B8248" t="s">
        <v>24420</v>
      </c>
    </row>
    <row r="8249" spans="1:2" x14ac:dyDescent="0.25">
      <c r="A8249" t="s">
        <v>24421</v>
      </c>
      <c r="B8249" t="s">
        <v>24422</v>
      </c>
    </row>
    <row r="8250" spans="1:2" x14ac:dyDescent="0.25">
      <c r="A8250" t="s">
        <v>24423</v>
      </c>
      <c r="B8250" t="s">
        <v>24424</v>
      </c>
    </row>
    <row r="8251" spans="1:2" x14ac:dyDescent="0.25">
      <c r="A8251" t="s">
        <v>24425</v>
      </c>
      <c r="B8251" t="s">
        <v>24426</v>
      </c>
    </row>
    <row r="8252" spans="1:2" x14ac:dyDescent="0.25">
      <c r="A8252" t="s">
        <v>24427</v>
      </c>
      <c r="B8252" t="s">
        <v>24428</v>
      </c>
    </row>
    <row r="8253" spans="1:2" x14ac:dyDescent="0.25">
      <c r="A8253" t="s">
        <v>24429</v>
      </c>
      <c r="B8253" t="s">
        <v>24430</v>
      </c>
    </row>
    <row r="8254" spans="1:2" x14ac:dyDescent="0.25">
      <c r="A8254" t="s">
        <v>24431</v>
      </c>
      <c r="B8254" t="s">
        <v>24432</v>
      </c>
    </row>
    <row r="8255" spans="1:2" x14ac:dyDescent="0.25">
      <c r="A8255" t="s">
        <v>24433</v>
      </c>
      <c r="B8255" t="s">
        <v>24434</v>
      </c>
    </row>
    <row r="8256" spans="1:2" x14ac:dyDescent="0.25">
      <c r="A8256" t="s">
        <v>24435</v>
      </c>
      <c r="B8256" t="s">
        <v>24436</v>
      </c>
    </row>
    <row r="8257" spans="1:2" x14ac:dyDescent="0.25">
      <c r="A8257" t="s">
        <v>24437</v>
      </c>
      <c r="B8257" t="s">
        <v>24438</v>
      </c>
    </row>
    <row r="8258" spans="1:2" x14ac:dyDescent="0.25">
      <c r="A8258" t="s">
        <v>24439</v>
      </c>
      <c r="B8258" t="s">
        <v>24440</v>
      </c>
    </row>
    <row r="8259" spans="1:2" x14ac:dyDescent="0.25">
      <c r="A8259" t="s">
        <v>24441</v>
      </c>
      <c r="B8259" t="s">
        <v>24442</v>
      </c>
    </row>
    <row r="8260" spans="1:2" x14ac:dyDescent="0.25">
      <c r="A8260" t="s">
        <v>24443</v>
      </c>
      <c r="B8260" t="s">
        <v>24444</v>
      </c>
    </row>
    <row r="8261" spans="1:2" x14ac:dyDescent="0.25">
      <c r="A8261" t="s">
        <v>24445</v>
      </c>
      <c r="B8261" t="s">
        <v>24446</v>
      </c>
    </row>
    <row r="8262" spans="1:2" x14ac:dyDescent="0.25">
      <c r="A8262" t="s">
        <v>24447</v>
      </c>
      <c r="B8262" t="s">
        <v>24448</v>
      </c>
    </row>
    <row r="8263" spans="1:2" x14ac:dyDescent="0.25">
      <c r="A8263" t="s">
        <v>24449</v>
      </c>
      <c r="B8263" t="s">
        <v>24450</v>
      </c>
    </row>
    <row r="8264" spans="1:2" x14ac:dyDescent="0.25">
      <c r="A8264" t="s">
        <v>24451</v>
      </c>
      <c r="B8264" t="s">
        <v>24452</v>
      </c>
    </row>
    <row r="8265" spans="1:2" x14ac:dyDescent="0.25">
      <c r="A8265" t="s">
        <v>24453</v>
      </c>
      <c r="B8265" t="s">
        <v>24454</v>
      </c>
    </row>
    <row r="8266" spans="1:2" x14ac:dyDescent="0.25">
      <c r="A8266" t="s">
        <v>24455</v>
      </c>
      <c r="B8266" t="s">
        <v>24456</v>
      </c>
    </row>
    <row r="8267" spans="1:2" x14ac:dyDescent="0.25">
      <c r="A8267" t="s">
        <v>24457</v>
      </c>
      <c r="B8267" t="s">
        <v>24458</v>
      </c>
    </row>
    <row r="8268" spans="1:2" x14ac:dyDescent="0.25">
      <c r="A8268" t="s">
        <v>24459</v>
      </c>
      <c r="B8268" t="s">
        <v>24460</v>
      </c>
    </row>
    <row r="8269" spans="1:2" x14ac:dyDescent="0.25">
      <c r="A8269" t="s">
        <v>24461</v>
      </c>
      <c r="B8269" t="s">
        <v>24462</v>
      </c>
    </row>
    <row r="8270" spans="1:2" x14ac:dyDescent="0.25">
      <c r="A8270" t="s">
        <v>24463</v>
      </c>
      <c r="B8270" t="s">
        <v>24464</v>
      </c>
    </row>
    <row r="8271" spans="1:2" x14ac:dyDescent="0.25">
      <c r="A8271" t="s">
        <v>24465</v>
      </c>
      <c r="B8271" t="s">
        <v>24466</v>
      </c>
    </row>
    <row r="8272" spans="1:2" x14ac:dyDescent="0.25">
      <c r="A8272" t="s">
        <v>24467</v>
      </c>
      <c r="B8272" t="s">
        <v>24468</v>
      </c>
    </row>
    <row r="8273" spans="1:2" x14ac:dyDescent="0.25">
      <c r="A8273" t="s">
        <v>24469</v>
      </c>
      <c r="B8273" t="s">
        <v>24470</v>
      </c>
    </row>
    <row r="8274" spans="1:2" x14ac:dyDescent="0.25">
      <c r="A8274" t="s">
        <v>24471</v>
      </c>
      <c r="B8274" t="s">
        <v>24472</v>
      </c>
    </row>
    <row r="8275" spans="1:2" x14ac:dyDescent="0.25">
      <c r="A8275" t="s">
        <v>24473</v>
      </c>
      <c r="B8275" t="s">
        <v>24474</v>
      </c>
    </row>
    <row r="8276" spans="1:2" x14ac:dyDescent="0.25">
      <c r="A8276" t="s">
        <v>24475</v>
      </c>
      <c r="B8276" t="s">
        <v>24476</v>
      </c>
    </row>
    <row r="8277" spans="1:2" x14ac:dyDescent="0.25">
      <c r="A8277" t="s">
        <v>24477</v>
      </c>
      <c r="B8277" t="s">
        <v>24478</v>
      </c>
    </row>
    <row r="8278" spans="1:2" x14ac:dyDescent="0.25">
      <c r="A8278" t="s">
        <v>24479</v>
      </c>
      <c r="B8278" t="s">
        <v>24480</v>
      </c>
    </row>
    <row r="8279" spans="1:2" x14ac:dyDescent="0.25">
      <c r="A8279" t="s">
        <v>24481</v>
      </c>
      <c r="B8279" t="s">
        <v>24482</v>
      </c>
    </row>
    <row r="8280" spans="1:2" x14ac:dyDescent="0.25">
      <c r="A8280" t="s">
        <v>24483</v>
      </c>
      <c r="B8280" t="s">
        <v>24484</v>
      </c>
    </row>
    <row r="8281" spans="1:2" x14ac:dyDescent="0.25">
      <c r="A8281" t="s">
        <v>24485</v>
      </c>
      <c r="B8281" t="s">
        <v>24486</v>
      </c>
    </row>
    <row r="8282" spans="1:2" x14ac:dyDescent="0.25">
      <c r="A8282" t="s">
        <v>24487</v>
      </c>
      <c r="B8282" t="s">
        <v>24488</v>
      </c>
    </row>
    <row r="8283" spans="1:2" x14ac:dyDescent="0.25">
      <c r="A8283" t="s">
        <v>24489</v>
      </c>
      <c r="B8283" t="s">
        <v>24490</v>
      </c>
    </row>
    <row r="8284" spans="1:2" x14ac:dyDescent="0.25">
      <c r="A8284" t="s">
        <v>24491</v>
      </c>
      <c r="B8284" t="s">
        <v>24492</v>
      </c>
    </row>
    <row r="8285" spans="1:2" x14ac:dyDescent="0.25">
      <c r="A8285" t="s">
        <v>24493</v>
      </c>
      <c r="B8285" t="s">
        <v>24494</v>
      </c>
    </row>
    <row r="8286" spans="1:2" x14ac:dyDescent="0.25">
      <c r="A8286" t="s">
        <v>24495</v>
      </c>
      <c r="B8286" t="s">
        <v>24496</v>
      </c>
    </row>
    <row r="8287" spans="1:2" x14ac:dyDescent="0.25">
      <c r="A8287" t="s">
        <v>24497</v>
      </c>
      <c r="B8287" t="s">
        <v>24498</v>
      </c>
    </row>
    <row r="8288" spans="1:2" x14ac:dyDescent="0.25">
      <c r="A8288" t="s">
        <v>24499</v>
      </c>
      <c r="B8288" t="s">
        <v>24500</v>
      </c>
    </row>
    <row r="8289" spans="1:2" x14ac:dyDescent="0.25">
      <c r="A8289" t="s">
        <v>24501</v>
      </c>
      <c r="B8289" t="s">
        <v>24502</v>
      </c>
    </row>
    <row r="8290" spans="1:2" x14ac:dyDescent="0.25">
      <c r="A8290" t="s">
        <v>24503</v>
      </c>
      <c r="B8290" t="s">
        <v>24504</v>
      </c>
    </row>
    <row r="8291" spans="1:2" x14ac:dyDescent="0.25">
      <c r="A8291" t="s">
        <v>24505</v>
      </c>
      <c r="B8291" t="s">
        <v>24506</v>
      </c>
    </row>
    <row r="8292" spans="1:2" x14ac:dyDescent="0.25">
      <c r="A8292" t="s">
        <v>24507</v>
      </c>
      <c r="B8292" t="s">
        <v>24508</v>
      </c>
    </row>
    <row r="8293" spans="1:2" x14ac:dyDescent="0.25">
      <c r="A8293" t="s">
        <v>24509</v>
      </c>
      <c r="B8293" t="s">
        <v>24510</v>
      </c>
    </row>
    <row r="8294" spans="1:2" x14ac:dyDescent="0.25">
      <c r="A8294" t="s">
        <v>24511</v>
      </c>
      <c r="B8294" t="s">
        <v>24512</v>
      </c>
    </row>
    <row r="8295" spans="1:2" x14ac:dyDescent="0.25">
      <c r="A8295" t="s">
        <v>24513</v>
      </c>
      <c r="B8295" t="s">
        <v>24514</v>
      </c>
    </row>
    <row r="8296" spans="1:2" x14ac:dyDescent="0.25">
      <c r="A8296" t="s">
        <v>24515</v>
      </c>
      <c r="B8296" t="s">
        <v>24516</v>
      </c>
    </row>
    <row r="8297" spans="1:2" x14ac:dyDescent="0.25">
      <c r="A8297" t="s">
        <v>24517</v>
      </c>
      <c r="B8297" t="s">
        <v>24518</v>
      </c>
    </row>
    <row r="8298" spans="1:2" x14ac:dyDescent="0.25">
      <c r="A8298" t="s">
        <v>24519</v>
      </c>
      <c r="B8298" t="s">
        <v>24520</v>
      </c>
    </row>
    <row r="8299" spans="1:2" x14ac:dyDescent="0.25">
      <c r="A8299" t="s">
        <v>24521</v>
      </c>
      <c r="B8299" t="s">
        <v>24522</v>
      </c>
    </row>
    <row r="8300" spans="1:2" x14ac:dyDescent="0.25">
      <c r="A8300" t="s">
        <v>24523</v>
      </c>
      <c r="B8300" t="s">
        <v>24524</v>
      </c>
    </row>
    <row r="8301" spans="1:2" x14ac:dyDescent="0.25">
      <c r="A8301" t="s">
        <v>24525</v>
      </c>
      <c r="B8301" t="s">
        <v>24526</v>
      </c>
    </row>
    <row r="8302" spans="1:2" x14ac:dyDescent="0.25">
      <c r="A8302" t="s">
        <v>24527</v>
      </c>
      <c r="B8302" t="s">
        <v>24528</v>
      </c>
    </row>
    <row r="8303" spans="1:2" x14ac:dyDescent="0.25">
      <c r="A8303" t="s">
        <v>24529</v>
      </c>
      <c r="B8303" t="s">
        <v>24530</v>
      </c>
    </row>
    <row r="8304" spans="1:2" x14ac:dyDescent="0.25">
      <c r="A8304" t="s">
        <v>24531</v>
      </c>
      <c r="B8304" t="s">
        <v>24532</v>
      </c>
    </row>
    <row r="8305" spans="1:2" x14ac:dyDescent="0.25">
      <c r="A8305" t="s">
        <v>24533</v>
      </c>
      <c r="B8305" t="s">
        <v>24534</v>
      </c>
    </row>
    <row r="8306" spans="1:2" x14ac:dyDescent="0.25">
      <c r="A8306" t="s">
        <v>24535</v>
      </c>
      <c r="B8306" t="s">
        <v>24536</v>
      </c>
    </row>
    <row r="8307" spans="1:2" x14ac:dyDescent="0.25">
      <c r="A8307" t="s">
        <v>24537</v>
      </c>
      <c r="B8307" t="s">
        <v>24538</v>
      </c>
    </row>
    <row r="8308" spans="1:2" x14ac:dyDescent="0.25">
      <c r="A8308" t="s">
        <v>24539</v>
      </c>
      <c r="B8308" t="s">
        <v>24540</v>
      </c>
    </row>
    <row r="8309" spans="1:2" x14ac:dyDescent="0.25">
      <c r="A8309" t="s">
        <v>24541</v>
      </c>
      <c r="B8309" t="s">
        <v>24542</v>
      </c>
    </row>
    <row r="8310" spans="1:2" x14ac:dyDescent="0.25">
      <c r="A8310" t="s">
        <v>24543</v>
      </c>
      <c r="B8310" t="s">
        <v>24544</v>
      </c>
    </row>
    <row r="8311" spans="1:2" x14ac:dyDescent="0.25">
      <c r="A8311" t="s">
        <v>24545</v>
      </c>
      <c r="B8311" t="s">
        <v>24546</v>
      </c>
    </row>
    <row r="8312" spans="1:2" x14ac:dyDescent="0.25">
      <c r="A8312" t="s">
        <v>24547</v>
      </c>
      <c r="B8312" t="s">
        <v>24548</v>
      </c>
    </row>
    <row r="8313" spans="1:2" x14ac:dyDescent="0.25">
      <c r="A8313" t="s">
        <v>24549</v>
      </c>
      <c r="B8313" t="s">
        <v>24550</v>
      </c>
    </row>
    <row r="8314" spans="1:2" x14ac:dyDescent="0.25">
      <c r="A8314" t="s">
        <v>24551</v>
      </c>
      <c r="B8314" t="s">
        <v>24552</v>
      </c>
    </row>
    <row r="8315" spans="1:2" x14ac:dyDescent="0.25">
      <c r="A8315" t="s">
        <v>24553</v>
      </c>
      <c r="B8315" t="s">
        <v>24554</v>
      </c>
    </row>
    <row r="8316" spans="1:2" x14ac:dyDescent="0.25">
      <c r="A8316" t="s">
        <v>24555</v>
      </c>
      <c r="B8316" t="s">
        <v>24556</v>
      </c>
    </row>
    <row r="8317" spans="1:2" x14ac:dyDescent="0.25">
      <c r="A8317" t="s">
        <v>24557</v>
      </c>
      <c r="B8317" t="s">
        <v>24558</v>
      </c>
    </row>
    <row r="8318" spans="1:2" x14ac:dyDescent="0.25">
      <c r="A8318" t="s">
        <v>24559</v>
      </c>
      <c r="B8318" t="s">
        <v>24560</v>
      </c>
    </row>
    <row r="8319" spans="1:2" x14ac:dyDescent="0.25">
      <c r="A8319" t="s">
        <v>24561</v>
      </c>
      <c r="B8319" t="s">
        <v>24562</v>
      </c>
    </row>
    <row r="8320" spans="1:2" x14ac:dyDescent="0.25">
      <c r="A8320" t="s">
        <v>24563</v>
      </c>
      <c r="B8320" t="s">
        <v>24564</v>
      </c>
    </row>
    <row r="8321" spans="1:2" x14ac:dyDescent="0.25">
      <c r="A8321" t="s">
        <v>24565</v>
      </c>
      <c r="B8321" t="s">
        <v>24566</v>
      </c>
    </row>
    <row r="8322" spans="1:2" x14ac:dyDescent="0.25">
      <c r="A8322" t="s">
        <v>24567</v>
      </c>
      <c r="B8322" t="s">
        <v>24568</v>
      </c>
    </row>
    <row r="8323" spans="1:2" x14ac:dyDescent="0.25">
      <c r="A8323" t="s">
        <v>24569</v>
      </c>
      <c r="B8323" t="s">
        <v>24570</v>
      </c>
    </row>
    <row r="8324" spans="1:2" x14ac:dyDescent="0.25">
      <c r="A8324" t="s">
        <v>24571</v>
      </c>
      <c r="B8324" t="s">
        <v>24572</v>
      </c>
    </row>
    <row r="8325" spans="1:2" x14ac:dyDescent="0.25">
      <c r="A8325" t="s">
        <v>24573</v>
      </c>
      <c r="B8325" t="s">
        <v>24574</v>
      </c>
    </row>
    <row r="8326" spans="1:2" x14ac:dyDescent="0.25">
      <c r="A8326" t="s">
        <v>24575</v>
      </c>
      <c r="B8326" t="s">
        <v>24576</v>
      </c>
    </row>
    <row r="8327" spans="1:2" x14ac:dyDescent="0.25">
      <c r="A8327" t="s">
        <v>24577</v>
      </c>
      <c r="B8327" t="s">
        <v>24578</v>
      </c>
    </row>
    <row r="8328" spans="1:2" x14ac:dyDescent="0.25">
      <c r="A8328" t="s">
        <v>24579</v>
      </c>
      <c r="B8328" t="s">
        <v>24580</v>
      </c>
    </row>
    <row r="8329" spans="1:2" x14ac:dyDescent="0.25">
      <c r="A8329" t="s">
        <v>24581</v>
      </c>
      <c r="B8329" t="s">
        <v>24582</v>
      </c>
    </row>
    <row r="8330" spans="1:2" x14ac:dyDescent="0.25">
      <c r="A8330" t="s">
        <v>24583</v>
      </c>
      <c r="B8330" t="s">
        <v>24584</v>
      </c>
    </row>
    <row r="8331" spans="1:2" x14ac:dyDescent="0.25">
      <c r="A8331" t="s">
        <v>24585</v>
      </c>
      <c r="B8331" t="s">
        <v>24586</v>
      </c>
    </row>
    <row r="8332" spans="1:2" x14ac:dyDescent="0.25">
      <c r="A8332" t="s">
        <v>24587</v>
      </c>
      <c r="B8332" t="s">
        <v>24588</v>
      </c>
    </row>
    <row r="8333" spans="1:2" x14ac:dyDescent="0.25">
      <c r="A8333" t="s">
        <v>24589</v>
      </c>
      <c r="B8333" t="s">
        <v>24590</v>
      </c>
    </row>
    <row r="8334" spans="1:2" x14ac:dyDescent="0.25">
      <c r="A8334" t="s">
        <v>24591</v>
      </c>
      <c r="B8334" t="s">
        <v>24592</v>
      </c>
    </row>
    <row r="8335" spans="1:2" x14ac:dyDescent="0.25">
      <c r="A8335" t="s">
        <v>24593</v>
      </c>
      <c r="B8335" t="s">
        <v>24594</v>
      </c>
    </row>
    <row r="8336" spans="1:2" x14ac:dyDescent="0.25">
      <c r="A8336" t="s">
        <v>24595</v>
      </c>
      <c r="B8336" t="s">
        <v>24596</v>
      </c>
    </row>
    <row r="8337" spans="1:2" x14ac:dyDescent="0.25">
      <c r="A8337" t="s">
        <v>24597</v>
      </c>
      <c r="B8337" t="s">
        <v>24598</v>
      </c>
    </row>
    <row r="8338" spans="1:2" x14ac:dyDescent="0.25">
      <c r="A8338" t="s">
        <v>24599</v>
      </c>
      <c r="B8338" t="s">
        <v>24600</v>
      </c>
    </row>
    <row r="8339" spans="1:2" x14ac:dyDescent="0.25">
      <c r="A8339" t="s">
        <v>24601</v>
      </c>
      <c r="B8339" t="s">
        <v>24602</v>
      </c>
    </row>
    <row r="8340" spans="1:2" x14ac:dyDescent="0.25">
      <c r="A8340" t="s">
        <v>24603</v>
      </c>
      <c r="B8340" t="s">
        <v>24604</v>
      </c>
    </row>
    <row r="8341" spans="1:2" x14ac:dyDescent="0.25">
      <c r="A8341" t="s">
        <v>24605</v>
      </c>
      <c r="B8341" t="s">
        <v>24606</v>
      </c>
    </row>
    <row r="8342" spans="1:2" x14ac:dyDescent="0.25">
      <c r="A8342" t="s">
        <v>24607</v>
      </c>
      <c r="B8342" t="s">
        <v>24608</v>
      </c>
    </row>
    <row r="8343" spans="1:2" x14ac:dyDescent="0.25">
      <c r="A8343" t="s">
        <v>24609</v>
      </c>
      <c r="B8343" t="s">
        <v>24610</v>
      </c>
    </row>
    <row r="8344" spans="1:2" x14ac:dyDescent="0.25">
      <c r="A8344" t="s">
        <v>24611</v>
      </c>
      <c r="B8344" t="s">
        <v>24612</v>
      </c>
    </row>
    <row r="8345" spans="1:2" x14ac:dyDescent="0.25">
      <c r="A8345" t="s">
        <v>24613</v>
      </c>
      <c r="B8345" t="s">
        <v>24614</v>
      </c>
    </row>
    <row r="8346" spans="1:2" x14ac:dyDescent="0.25">
      <c r="A8346" t="s">
        <v>24615</v>
      </c>
      <c r="B8346" t="s">
        <v>24616</v>
      </c>
    </row>
    <row r="8347" spans="1:2" x14ac:dyDescent="0.25">
      <c r="A8347" t="s">
        <v>24617</v>
      </c>
      <c r="B8347" t="s">
        <v>24618</v>
      </c>
    </row>
    <row r="8348" spans="1:2" x14ac:dyDescent="0.25">
      <c r="A8348" t="s">
        <v>24619</v>
      </c>
      <c r="B8348" t="s">
        <v>24620</v>
      </c>
    </row>
    <row r="8349" spans="1:2" x14ac:dyDescent="0.25">
      <c r="A8349" t="s">
        <v>24621</v>
      </c>
      <c r="B8349" t="s">
        <v>24622</v>
      </c>
    </row>
    <row r="8350" spans="1:2" x14ac:dyDescent="0.25">
      <c r="A8350" t="s">
        <v>24623</v>
      </c>
      <c r="B8350" t="s">
        <v>24624</v>
      </c>
    </row>
    <row r="8351" spans="1:2" x14ac:dyDescent="0.25">
      <c r="A8351" t="s">
        <v>24625</v>
      </c>
      <c r="B8351" t="s">
        <v>24626</v>
      </c>
    </row>
    <row r="8352" spans="1:2" x14ac:dyDescent="0.25">
      <c r="A8352" t="s">
        <v>24627</v>
      </c>
      <c r="B8352" t="s">
        <v>24628</v>
      </c>
    </row>
    <row r="8353" spans="1:2" x14ac:dyDescent="0.25">
      <c r="A8353" t="s">
        <v>24629</v>
      </c>
      <c r="B8353" t="s">
        <v>24630</v>
      </c>
    </row>
    <row r="8354" spans="1:2" x14ac:dyDescent="0.25">
      <c r="A8354" t="s">
        <v>24631</v>
      </c>
      <c r="B8354" t="s">
        <v>24632</v>
      </c>
    </row>
    <row r="8355" spans="1:2" x14ac:dyDescent="0.25">
      <c r="A8355" t="s">
        <v>24633</v>
      </c>
      <c r="B8355" t="s">
        <v>24634</v>
      </c>
    </row>
    <row r="8356" spans="1:2" x14ac:dyDescent="0.25">
      <c r="A8356" t="s">
        <v>24635</v>
      </c>
      <c r="B8356" t="s">
        <v>24636</v>
      </c>
    </row>
    <row r="8357" spans="1:2" x14ac:dyDescent="0.25">
      <c r="A8357" t="s">
        <v>24637</v>
      </c>
      <c r="B8357" t="s">
        <v>24638</v>
      </c>
    </row>
    <row r="8358" spans="1:2" x14ac:dyDescent="0.25">
      <c r="A8358" t="s">
        <v>24639</v>
      </c>
      <c r="B8358" t="s">
        <v>24640</v>
      </c>
    </row>
    <row r="8359" spans="1:2" x14ac:dyDescent="0.25">
      <c r="A8359" t="s">
        <v>24641</v>
      </c>
      <c r="B8359" t="s">
        <v>24642</v>
      </c>
    </row>
    <row r="8360" spans="1:2" x14ac:dyDescent="0.25">
      <c r="A8360" t="s">
        <v>24643</v>
      </c>
      <c r="B8360" t="s">
        <v>24644</v>
      </c>
    </row>
    <row r="8361" spans="1:2" x14ac:dyDescent="0.25">
      <c r="A8361" t="s">
        <v>24645</v>
      </c>
      <c r="B8361" t="s">
        <v>24646</v>
      </c>
    </row>
    <row r="8362" spans="1:2" x14ac:dyDescent="0.25">
      <c r="A8362" t="s">
        <v>24647</v>
      </c>
      <c r="B8362" t="s">
        <v>24648</v>
      </c>
    </row>
    <row r="8363" spans="1:2" x14ac:dyDescent="0.25">
      <c r="A8363" t="s">
        <v>24649</v>
      </c>
      <c r="B8363" t="s">
        <v>24650</v>
      </c>
    </row>
    <row r="8364" spans="1:2" x14ac:dyDescent="0.25">
      <c r="A8364" t="s">
        <v>24651</v>
      </c>
      <c r="B8364" t="s">
        <v>24652</v>
      </c>
    </row>
    <row r="8365" spans="1:2" x14ac:dyDescent="0.25">
      <c r="A8365" t="s">
        <v>24653</v>
      </c>
      <c r="B8365" t="s">
        <v>24654</v>
      </c>
    </row>
    <row r="8366" spans="1:2" x14ac:dyDescent="0.25">
      <c r="A8366" t="s">
        <v>24655</v>
      </c>
      <c r="B8366" t="s">
        <v>24656</v>
      </c>
    </row>
    <row r="8367" spans="1:2" x14ac:dyDescent="0.25">
      <c r="A8367" t="s">
        <v>24657</v>
      </c>
      <c r="B8367" t="s">
        <v>24658</v>
      </c>
    </row>
    <row r="8368" spans="1:2" x14ac:dyDescent="0.25">
      <c r="A8368" t="s">
        <v>24659</v>
      </c>
      <c r="B8368" t="s">
        <v>24660</v>
      </c>
    </row>
    <row r="8369" spans="1:2" x14ac:dyDescent="0.25">
      <c r="A8369" t="s">
        <v>24661</v>
      </c>
      <c r="B8369" t="s">
        <v>24662</v>
      </c>
    </row>
    <row r="8370" spans="1:2" x14ac:dyDescent="0.25">
      <c r="A8370" t="s">
        <v>24663</v>
      </c>
      <c r="B8370" t="s">
        <v>24664</v>
      </c>
    </row>
    <row r="8371" spans="1:2" x14ac:dyDescent="0.25">
      <c r="A8371" t="s">
        <v>24665</v>
      </c>
      <c r="B8371" t="s">
        <v>24666</v>
      </c>
    </row>
    <row r="8372" spans="1:2" x14ac:dyDescent="0.25">
      <c r="A8372" t="s">
        <v>24667</v>
      </c>
      <c r="B8372" t="s">
        <v>24668</v>
      </c>
    </row>
    <row r="8373" spans="1:2" x14ac:dyDescent="0.25">
      <c r="A8373" t="s">
        <v>24669</v>
      </c>
      <c r="B8373" t="s">
        <v>24670</v>
      </c>
    </row>
    <row r="8374" spans="1:2" x14ac:dyDescent="0.25">
      <c r="A8374" t="s">
        <v>24671</v>
      </c>
      <c r="B8374" t="s">
        <v>24672</v>
      </c>
    </row>
    <row r="8375" spans="1:2" x14ac:dyDescent="0.25">
      <c r="A8375" t="s">
        <v>24673</v>
      </c>
      <c r="B8375" t="s">
        <v>24674</v>
      </c>
    </row>
    <row r="8376" spans="1:2" x14ac:dyDescent="0.25">
      <c r="A8376" t="s">
        <v>24675</v>
      </c>
      <c r="B8376" t="s">
        <v>24676</v>
      </c>
    </row>
    <row r="8377" spans="1:2" x14ac:dyDescent="0.25">
      <c r="A8377" t="s">
        <v>24677</v>
      </c>
      <c r="B8377" t="s">
        <v>24678</v>
      </c>
    </row>
    <row r="8378" spans="1:2" x14ac:dyDescent="0.25">
      <c r="A8378" t="s">
        <v>24679</v>
      </c>
      <c r="B8378" t="s">
        <v>24680</v>
      </c>
    </row>
    <row r="8379" spans="1:2" x14ac:dyDescent="0.25">
      <c r="A8379" t="s">
        <v>24681</v>
      </c>
      <c r="B8379" t="s">
        <v>24682</v>
      </c>
    </row>
    <row r="8380" spans="1:2" x14ac:dyDescent="0.25">
      <c r="A8380" t="s">
        <v>24683</v>
      </c>
      <c r="B8380" t="s">
        <v>24684</v>
      </c>
    </row>
    <row r="8381" spans="1:2" x14ac:dyDescent="0.25">
      <c r="A8381" t="s">
        <v>24685</v>
      </c>
      <c r="B8381" t="s">
        <v>24686</v>
      </c>
    </row>
    <row r="8382" spans="1:2" x14ac:dyDescent="0.25">
      <c r="A8382" t="s">
        <v>24687</v>
      </c>
      <c r="B8382" t="s">
        <v>24688</v>
      </c>
    </row>
    <row r="8383" spans="1:2" x14ac:dyDescent="0.25">
      <c r="A8383" t="s">
        <v>24689</v>
      </c>
      <c r="B8383" t="s">
        <v>24690</v>
      </c>
    </row>
    <row r="8384" spans="1:2" x14ac:dyDescent="0.25">
      <c r="A8384" t="s">
        <v>24691</v>
      </c>
      <c r="B8384" t="s">
        <v>24692</v>
      </c>
    </row>
    <row r="8385" spans="1:2" x14ac:dyDescent="0.25">
      <c r="A8385" t="s">
        <v>24693</v>
      </c>
      <c r="B8385" t="s">
        <v>24694</v>
      </c>
    </row>
    <row r="8386" spans="1:2" x14ac:dyDescent="0.25">
      <c r="A8386" t="s">
        <v>24695</v>
      </c>
      <c r="B8386" t="s">
        <v>24696</v>
      </c>
    </row>
    <row r="8387" spans="1:2" x14ac:dyDescent="0.25">
      <c r="A8387" t="s">
        <v>24697</v>
      </c>
      <c r="B8387" t="s">
        <v>24698</v>
      </c>
    </row>
    <row r="8388" spans="1:2" x14ac:dyDescent="0.25">
      <c r="A8388" t="s">
        <v>24699</v>
      </c>
      <c r="B8388" t="s">
        <v>24700</v>
      </c>
    </row>
    <row r="8389" spans="1:2" x14ac:dyDescent="0.25">
      <c r="A8389" t="s">
        <v>24701</v>
      </c>
      <c r="B8389" t="s">
        <v>24702</v>
      </c>
    </row>
    <row r="8390" spans="1:2" x14ac:dyDescent="0.25">
      <c r="A8390" t="s">
        <v>24703</v>
      </c>
      <c r="B8390" t="s">
        <v>24704</v>
      </c>
    </row>
    <row r="8391" spans="1:2" x14ac:dyDescent="0.25">
      <c r="A8391" t="s">
        <v>24705</v>
      </c>
      <c r="B8391" t="s">
        <v>24706</v>
      </c>
    </row>
    <row r="8392" spans="1:2" x14ac:dyDescent="0.25">
      <c r="A8392" t="s">
        <v>24707</v>
      </c>
      <c r="B8392" t="s">
        <v>24708</v>
      </c>
    </row>
    <row r="8393" spans="1:2" x14ac:dyDescent="0.25">
      <c r="A8393" t="s">
        <v>24709</v>
      </c>
      <c r="B8393" t="s">
        <v>24710</v>
      </c>
    </row>
    <row r="8394" spans="1:2" x14ac:dyDescent="0.25">
      <c r="A8394" t="s">
        <v>24711</v>
      </c>
      <c r="B8394" t="s">
        <v>24712</v>
      </c>
    </row>
    <row r="8395" spans="1:2" x14ac:dyDescent="0.25">
      <c r="A8395" t="s">
        <v>24713</v>
      </c>
      <c r="B8395" t="s">
        <v>24714</v>
      </c>
    </row>
    <row r="8396" spans="1:2" x14ac:dyDescent="0.25">
      <c r="A8396" t="s">
        <v>24715</v>
      </c>
      <c r="B8396" t="s">
        <v>24716</v>
      </c>
    </row>
    <row r="8397" spans="1:2" x14ac:dyDescent="0.25">
      <c r="A8397" t="s">
        <v>24717</v>
      </c>
      <c r="B8397" t="s">
        <v>24718</v>
      </c>
    </row>
    <row r="8398" spans="1:2" x14ac:dyDescent="0.25">
      <c r="A8398" t="s">
        <v>24719</v>
      </c>
      <c r="B8398" t="s">
        <v>24720</v>
      </c>
    </row>
    <row r="8399" spans="1:2" x14ac:dyDescent="0.25">
      <c r="A8399" t="s">
        <v>24721</v>
      </c>
      <c r="B8399" t="s">
        <v>24722</v>
      </c>
    </row>
    <row r="8400" spans="1:2" x14ac:dyDescent="0.25">
      <c r="A8400" t="s">
        <v>24723</v>
      </c>
      <c r="B8400" t="s">
        <v>24724</v>
      </c>
    </row>
    <row r="8401" spans="1:2" x14ac:dyDescent="0.25">
      <c r="A8401" t="s">
        <v>24725</v>
      </c>
      <c r="B8401" t="s">
        <v>24726</v>
      </c>
    </row>
    <row r="8402" spans="1:2" x14ac:dyDescent="0.25">
      <c r="A8402" t="s">
        <v>24727</v>
      </c>
      <c r="B8402" t="s">
        <v>24728</v>
      </c>
    </row>
    <row r="8403" spans="1:2" x14ac:dyDescent="0.25">
      <c r="A8403" t="s">
        <v>24729</v>
      </c>
      <c r="B8403" t="s">
        <v>24730</v>
      </c>
    </row>
    <row r="8404" spans="1:2" x14ac:dyDescent="0.25">
      <c r="A8404" t="s">
        <v>24731</v>
      </c>
      <c r="B8404" t="s">
        <v>24732</v>
      </c>
    </row>
    <row r="8405" spans="1:2" x14ac:dyDescent="0.25">
      <c r="A8405" t="s">
        <v>24733</v>
      </c>
      <c r="B8405" t="s">
        <v>24734</v>
      </c>
    </row>
    <row r="8406" spans="1:2" x14ac:dyDescent="0.25">
      <c r="A8406" t="s">
        <v>24735</v>
      </c>
      <c r="B8406" t="s">
        <v>24736</v>
      </c>
    </row>
    <row r="8407" spans="1:2" x14ac:dyDescent="0.25">
      <c r="A8407" t="s">
        <v>24737</v>
      </c>
      <c r="B8407" t="s">
        <v>24738</v>
      </c>
    </row>
    <row r="8408" spans="1:2" x14ac:dyDescent="0.25">
      <c r="A8408" t="s">
        <v>24739</v>
      </c>
      <c r="B8408" t="s">
        <v>24740</v>
      </c>
    </row>
    <row r="8409" spans="1:2" x14ac:dyDescent="0.25">
      <c r="A8409" t="s">
        <v>24741</v>
      </c>
      <c r="B8409" t="s">
        <v>24742</v>
      </c>
    </row>
    <row r="8410" spans="1:2" x14ac:dyDescent="0.25">
      <c r="A8410" t="s">
        <v>24743</v>
      </c>
      <c r="B8410" t="s">
        <v>24744</v>
      </c>
    </row>
    <row r="8411" spans="1:2" x14ac:dyDescent="0.25">
      <c r="A8411" t="s">
        <v>24745</v>
      </c>
      <c r="B8411" t="s">
        <v>24746</v>
      </c>
    </row>
    <row r="8412" spans="1:2" x14ac:dyDescent="0.25">
      <c r="A8412" t="s">
        <v>24747</v>
      </c>
      <c r="B8412" t="s">
        <v>24748</v>
      </c>
    </row>
    <row r="8413" spans="1:2" x14ac:dyDescent="0.25">
      <c r="A8413" t="s">
        <v>24749</v>
      </c>
      <c r="B8413" t="s">
        <v>24750</v>
      </c>
    </row>
    <row r="8414" spans="1:2" x14ac:dyDescent="0.25">
      <c r="A8414" t="s">
        <v>24751</v>
      </c>
      <c r="B8414" t="s">
        <v>24752</v>
      </c>
    </row>
    <row r="8415" spans="1:2" x14ac:dyDescent="0.25">
      <c r="A8415" t="s">
        <v>24753</v>
      </c>
      <c r="B8415" t="s">
        <v>24754</v>
      </c>
    </row>
    <row r="8416" spans="1:2" x14ac:dyDescent="0.25">
      <c r="A8416" t="s">
        <v>24755</v>
      </c>
      <c r="B8416" t="s">
        <v>24756</v>
      </c>
    </row>
    <row r="8417" spans="1:2" x14ac:dyDescent="0.25">
      <c r="A8417" t="s">
        <v>24757</v>
      </c>
      <c r="B8417" t="s">
        <v>24758</v>
      </c>
    </row>
    <row r="8418" spans="1:2" x14ac:dyDescent="0.25">
      <c r="A8418" t="s">
        <v>24759</v>
      </c>
      <c r="B8418" t="s">
        <v>24760</v>
      </c>
    </row>
    <row r="8419" spans="1:2" x14ac:dyDescent="0.25">
      <c r="A8419" t="s">
        <v>24761</v>
      </c>
      <c r="B8419" t="s">
        <v>24762</v>
      </c>
    </row>
    <row r="8420" spans="1:2" x14ac:dyDescent="0.25">
      <c r="A8420" t="s">
        <v>24763</v>
      </c>
      <c r="B8420" t="s">
        <v>24764</v>
      </c>
    </row>
    <row r="8421" spans="1:2" x14ac:dyDescent="0.25">
      <c r="A8421" t="s">
        <v>24765</v>
      </c>
      <c r="B8421" t="s">
        <v>24766</v>
      </c>
    </row>
    <row r="8422" spans="1:2" x14ac:dyDescent="0.25">
      <c r="A8422" t="s">
        <v>24767</v>
      </c>
      <c r="B8422" t="s">
        <v>24768</v>
      </c>
    </row>
    <row r="8423" spans="1:2" x14ac:dyDescent="0.25">
      <c r="A8423" t="s">
        <v>24769</v>
      </c>
      <c r="B8423" t="s">
        <v>24770</v>
      </c>
    </row>
    <row r="8424" spans="1:2" x14ac:dyDescent="0.25">
      <c r="A8424" t="s">
        <v>24771</v>
      </c>
      <c r="B8424" t="s">
        <v>24772</v>
      </c>
    </row>
    <row r="8425" spans="1:2" x14ac:dyDescent="0.25">
      <c r="A8425" t="s">
        <v>24773</v>
      </c>
      <c r="B8425" t="s">
        <v>24774</v>
      </c>
    </row>
    <row r="8426" spans="1:2" x14ac:dyDescent="0.25">
      <c r="A8426" t="s">
        <v>24775</v>
      </c>
      <c r="B8426" t="s">
        <v>24776</v>
      </c>
    </row>
    <row r="8427" spans="1:2" x14ac:dyDescent="0.25">
      <c r="A8427" t="s">
        <v>24777</v>
      </c>
      <c r="B8427" t="s">
        <v>24778</v>
      </c>
    </row>
    <row r="8428" spans="1:2" x14ac:dyDescent="0.25">
      <c r="A8428" t="s">
        <v>24779</v>
      </c>
      <c r="B8428" t="s">
        <v>24780</v>
      </c>
    </row>
    <row r="8429" spans="1:2" x14ac:dyDescent="0.25">
      <c r="A8429" t="s">
        <v>24781</v>
      </c>
      <c r="B8429" t="s">
        <v>24782</v>
      </c>
    </row>
    <row r="8430" spans="1:2" x14ac:dyDescent="0.25">
      <c r="A8430" t="s">
        <v>24783</v>
      </c>
      <c r="B8430" t="s">
        <v>24784</v>
      </c>
    </row>
    <row r="8431" spans="1:2" x14ac:dyDescent="0.25">
      <c r="A8431" t="s">
        <v>24785</v>
      </c>
      <c r="B8431" t="s">
        <v>24786</v>
      </c>
    </row>
    <row r="8432" spans="1:2" x14ac:dyDescent="0.25">
      <c r="A8432" t="s">
        <v>24787</v>
      </c>
      <c r="B8432" t="s">
        <v>24788</v>
      </c>
    </row>
    <row r="8433" spans="1:2" x14ac:dyDescent="0.25">
      <c r="A8433" t="s">
        <v>24789</v>
      </c>
      <c r="B8433" t="s">
        <v>24790</v>
      </c>
    </row>
    <row r="8434" spans="1:2" x14ac:dyDescent="0.25">
      <c r="A8434" t="s">
        <v>24791</v>
      </c>
      <c r="B8434" t="s">
        <v>24792</v>
      </c>
    </row>
    <row r="8435" spans="1:2" x14ac:dyDescent="0.25">
      <c r="A8435" t="s">
        <v>24793</v>
      </c>
      <c r="B8435" t="s">
        <v>24794</v>
      </c>
    </row>
    <row r="8436" spans="1:2" x14ac:dyDescent="0.25">
      <c r="A8436" t="s">
        <v>24795</v>
      </c>
      <c r="B8436" t="s">
        <v>24796</v>
      </c>
    </row>
    <row r="8437" spans="1:2" x14ac:dyDescent="0.25">
      <c r="A8437" t="s">
        <v>24797</v>
      </c>
      <c r="B8437" t="s">
        <v>24798</v>
      </c>
    </row>
    <row r="8438" spans="1:2" x14ac:dyDescent="0.25">
      <c r="A8438" t="s">
        <v>24799</v>
      </c>
      <c r="B8438" t="s">
        <v>24800</v>
      </c>
    </row>
    <row r="8439" spans="1:2" x14ac:dyDescent="0.25">
      <c r="A8439" t="s">
        <v>24801</v>
      </c>
      <c r="B8439" t="s">
        <v>24802</v>
      </c>
    </row>
    <row r="8440" spans="1:2" x14ac:dyDescent="0.25">
      <c r="A8440" t="s">
        <v>24803</v>
      </c>
      <c r="B8440" t="s">
        <v>24804</v>
      </c>
    </row>
    <row r="8441" spans="1:2" x14ac:dyDescent="0.25">
      <c r="A8441" t="s">
        <v>24805</v>
      </c>
      <c r="B8441" t="s">
        <v>24806</v>
      </c>
    </row>
    <row r="8442" spans="1:2" x14ac:dyDescent="0.25">
      <c r="A8442" t="s">
        <v>24807</v>
      </c>
      <c r="B8442" t="s">
        <v>24808</v>
      </c>
    </row>
    <row r="8443" spans="1:2" x14ac:dyDescent="0.25">
      <c r="A8443" t="s">
        <v>24809</v>
      </c>
      <c r="B8443" t="s">
        <v>24810</v>
      </c>
    </row>
    <row r="8444" spans="1:2" x14ac:dyDescent="0.25">
      <c r="A8444" t="s">
        <v>24811</v>
      </c>
      <c r="B8444" t="s">
        <v>24812</v>
      </c>
    </row>
    <row r="8445" spans="1:2" x14ac:dyDescent="0.25">
      <c r="A8445" t="s">
        <v>24813</v>
      </c>
      <c r="B8445" t="s">
        <v>24814</v>
      </c>
    </row>
    <row r="8446" spans="1:2" x14ac:dyDescent="0.25">
      <c r="A8446" t="s">
        <v>24815</v>
      </c>
      <c r="B8446" t="s">
        <v>24816</v>
      </c>
    </row>
    <row r="8447" spans="1:2" x14ac:dyDescent="0.25">
      <c r="A8447" t="s">
        <v>24817</v>
      </c>
      <c r="B8447" t="s">
        <v>24818</v>
      </c>
    </row>
    <row r="8448" spans="1:2" x14ac:dyDescent="0.25">
      <c r="A8448" t="s">
        <v>24819</v>
      </c>
      <c r="B8448" t="s">
        <v>24820</v>
      </c>
    </row>
    <row r="8449" spans="1:2" x14ac:dyDescent="0.25">
      <c r="A8449" t="s">
        <v>24821</v>
      </c>
      <c r="B8449" t="s">
        <v>24822</v>
      </c>
    </row>
    <row r="8450" spans="1:2" x14ac:dyDescent="0.25">
      <c r="A8450" t="s">
        <v>24823</v>
      </c>
      <c r="B8450" t="s">
        <v>24824</v>
      </c>
    </row>
    <row r="8451" spans="1:2" x14ac:dyDescent="0.25">
      <c r="A8451" t="s">
        <v>24825</v>
      </c>
      <c r="B8451" t="s">
        <v>24826</v>
      </c>
    </row>
    <row r="8452" spans="1:2" x14ac:dyDescent="0.25">
      <c r="A8452" t="s">
        <v>24827</v>
      </c>
      <c r="B8452" t="s">
        <v>24828</v>
      </c>
    </row>
    <row r="8453" spans="1:2" x14ac:dyDescent="0.25">
      <c r="A8453" t="s">
        <v>24829</v>
      </c>
      <c r="B8453" t="s">
        <v>24830</v>
      </c>
    </row>
    <row r="8454" spans="1:2" x14ac:dyDescent="0.25">
      <c r="A8454" t="s">
        <v>24831</v>
      </c>
      <c r="B8454" t="s">
        <v>24832</v>
      </c>
    </row>
    <row r="8455" spans="1:2" x14ac:dyDescent="0.25">
      <c r="A8455" t="s">
        <v>24833</v>
      </c>
      <c r="B8455" t="s">
        <v>24834</v>
      </c>
    </row>
    <row r="8456" spans="1:2" x14ac:dyDescent="0.25">
      <c r="A8456" t="s">
        <v>24835</v>
      </c>
      <c r="B8456" t="s">
        <v>24836</v>
      </c>
    </row>
    <row r="8457" spans="1:2" x14ac:dyDescent="0.25">
      <c r="A8457" t="s">
        <v>24837</v>
      </c>
      <c r="B8457" t="s">
        <v>24838</v>
      </c>
    </row>
    <row r="8458" spans="1:2" x14ac:dyDescent="0.25">
      <c r="A8458" t="s">
        <v>24839</v>
      </c>
      <c r="B8458" t="s">
        <v>24840</v>
      </c>
    </row>
    <row r="8459" spans="1:2" x14ac:dyDescent="0.25">
      <c r="A8459" t="s">
        <v>24841</v>
      </c>
      <c r="B8459" t="s">
        <v>24842</v>
      </c>
    </row>
    <row r="8460" spans="1:2" x14ac:dyDescent="0.25">
      <c r="A8460" t="s">
        <v>24843</v>
      </c>
      <c r="B8460" t="s">
        <v>24844</v>
      </c>
    </row>
    <row r="8461" spans="1:2" x14ac:dyDescent="0.25">
      <c r="A8461" t="s">
        <v>24845</v>
      </c>
      <c r="B8461" t="s">
        <v>24846</v>
      </c>
    </row>
    <row r="8462" spans="1:2" x14ac:dyDescent="0.25">
      <c r="A8462" t="s">
        <v>24847</v>
      </c>
      <c r="B8462" t="s">
        <v>24848</v>
      </c>
    </row>
    <row r="8463" spans="1:2" x14ac:dyDescent="0.25">
      <c r="A8463" t="s">
        <v>24849</v>
      </c>
      <c r="B8463" t="s">
        <v>24850</v>
      </c>
    </row>
    <row r="8464" spans="1:2" x14ac:dyDescent="0.25">
      <c r="A8464" t="s">
        <v>24851</v>
      </c>
      <c r="B8464" t="s">
        <v>24852</v>
      </c>
    </row>
    <row r="8465" spans="1:2" x14ac:dyDescent="0.25">
      <c r="A8465" t="s">
        <v>24853</v>
      </c>
      <c r="B8465" t="s">
        <v>24854</v>
      </c>
    </row>
    <row r="8466" spans="1:2" x14ac:dyDescent="0.25">
      <c r="A8466" t="s">
        <v>24855</v>
      </c>
      <c r="B8466" t="s">
        <v>24856</v>
      </c>
    </row>
    <row r="8467" spans="1:2" x14ac:dyDescent="0.25">
      <c r="A8467" t="s">
        <v>24857</v>
      </c>
      <c r="B8467" t="s">
        <v>24858</v>
      </c>
    </row>
    <row r="8468" spans="1:2" x14ac:dyDescent="0.25">
      <c r="A8468" t="s">
        <v>24859</v>
      </c>
      <c r="B8468" t="s">
        <v>24860</v>
      </c>
    </row>
    <row r="8469" spans="1:2" x14ac:dyDescent="0.25">
      <c r="A8469" t="s">
        <v>24861</v>
      </c>
      <c r="B8469" t="s">
        <v>24862</v>
      </c>
    </row>
    <row r="8470" spans="1:2" x14ac:dyDescent="0.25">
      <c r="A8470" t="s">
        <v>24863</v>
      </c>
      <c r="B8470" t="s">
        <v>24864</v>
      </c>
    </row>
    <row r="8471" spans="1:2" x14ac:dyDescent="0.25">
      <c r="A8471" t="s">
        <v>24865</v>
      </c>
      <c r="B8471" t="s">
        <v>24866</v>
      </c>
    </row>
    <row r="8472" spans="1:2" x14ac:dyDescent="0.25">
      <c r="A8472" t="s">
        <v>24867</v>
      </c>
      <c r="B8472" t="s">
        <v>24868</v>
      </c>
    </row>
    <row r="8473" spans="1:2" x14ac:dyDescent="0.25">
      <c r="A8473" t="s">
        <v>24869</v>
      </c>
      <c r="B8473" t="s">
        <v>24870</v>
      </c>
    </row>
    <row r="8474" spans="1:2" x14ac:dyDescent="0.25">
      <c r="A8474" t="s">
        <v>24871</v>
      </c>
      <c r="B8474" t="s">
        <v>24872</v>
      </c>
    </row>
    <row r="8475" spans="1:2" x14ac:dyDescent="0.25">
      <c r="A8475" t="s">
        <v>24873</v>
      </c>
      <c r="B8475" t="s">
        <v>24874</v>
      </c>
    </row>
    <row r="8476" spans="1:2" x14ac:dyDescent="0.25">
      <c r="A8476" t="s">
        <v>24875</v>
      </c>
      <c r="B8476" t="s">
        <v>24876</v>
      </c>
    </row>
    <row r="8477" spans="1:2" x14ac:dyDescent="0.25">
      <c r="A8477" t="s">
        <v>24877</v>
      </c>
      <c r="B8477" t="s">
        <v>24878</v>
      </c>
    </row>
    <row r="8478" spans="1:2" x14ac:dyDescent="0.25">
      <c r="A8478" t="s">
        <v>24879</v>
      </c>
      <c r="B8478" t="s">
        <v>24880</v>
      </c>
    </row>
    <row r="8479" spans="1:2" x14ac:dyDescent="0.25">
      <c r="A8479" t="s">
        <v>24881</v>
      </c>
      <c r="B8479" t="s">
        <v>24882</v>
      </c>
    </row>
    <row r="8480" spans="1:2" x14ac:dyDescent="0.25">
      <c r="A8480" t="s">
        <v>24883</v>
      </c>
      <c r="B8480" t="s">
        <v>24884</v>
      </c>
    </row>
    <row r="8481" spans="1:2" x14ac:dyDescent="0.25">
      <c r="A8481" t="s">
        <v>24885</v>
      </c>
      <c r="B8481" t="s">
        <v>24886</v>
      </c>
    </row>
    <row r="8482" spans="1:2" x14ac:dyDescent="0.25">
      <c r="A8482" t="s">
        <v>24887</v>
      </c>
      <c r="B8482" t="s">
        <v>24888</v>
      </c>
    </row>
    <row r="8483" spans="1:2" x14ac:dyDescent="0.25">
      <c r="A8483" t="s">
        <v>24889</v>
      </c>
      <c r="B8483" t="s">
        <v>24890</v>
      </c>
    </row>
    <row r="8484" spans="1:2" x14ac:dyDescent="0.25">
      <c r="A8484" t="s">
        <v>24891</v>
      </c>
      <c r="B8484" t="s">
        <v>24892</v>
      </c>
    </row>
    <row r="8485" spans="1:2" x14ac:dyDescent="0.25">
      <c r="A8485" t="s">
        <v>24893</v>
      </c>
      <c r="B8485" t="s">
        <v>24894</v>
      </c>
    </row>
    <row r="8486" spans="1:2" x14ac:dyDescent="0.25">
      <c r="A8486" t="s">
        <v>24895</v>
      </c>
      <c r="B8486" t="s">
        <v>24896</v>
      </c>
    </row>
    <row r="8487" spans="1:2" x14ac:dyDescent="0.25">
      <c r="A8487" t="s">
        <v>24897</v>
      </c>
      <c r="B8487" t="s">
        <v>24898</v>
      </c>
    </row>
    <row r="8488" spans="1:2" x14ac:dyDescent="0.25">
      <c r="A8488" t="s">
        <v>24899</v>
      </c>
      <c r="B8488" t="s">
        <v>24900</v>
      </c>
    </row>
    <row r="8489" spans="1:2" x14ac:dyDescent="0.25">
      <c r="A8489" t="s">
        <v>24901</v>
      </c>
      <c r="B8489" t="s">
        <v>24902</v>
      </c>
    </row>
    <row r="8490" spans="1:2" x14ac:dyDescent="0.25">
      <c r="A8490" t="s">
        <v>24903</v>
      </c>
      <c r="B8490" t="s">
        <v>24904</v>
      </c>
    </row>
    <row r="8491" spans="1:2" x14ac:dyDescent="0.25">
      <c r="A8491" t="s">
        <v>24905</v>
      </c>
      <c r="B8491" t="s">
        <v>24906</v>
      </c>
    </row>
    <row r="8492" spans="1:2" x14ac:dyDescent="0.25">
      <c r="A8492" t="s">
        <v>24907</v>
      </c>
      <c r="B8492" t="s">
        <v>24908</v>
      </c>
    </row>
    <row r="8493" spans="1:2" x14ac:dyDescent="0.25">
      <c r="A8493" t="s">
        <v>24909</v>
      </c>
      <c r="B8493" t="s">
        <v>24910</v>
      </c>
    </row>
    <row r="8494" spans="1:2" x14ac:dyDescent="0.25">
      <c r="A8494" t="s">
        <v>24911</v>
      </c>
      <c r="B8494" t="s">
        <v>24912</v>
      </c>
    </row>
    <row r="8495" spans="1:2" x14ac:dyDescent="0.25">
      <c r="A8495" t="s">
        <v>24913</v>
      </c>
      <c r="B8495" t="s">
        <v>24914</v>
      </c>
    </row>
    <row r="8496" spans="1:2" x14ac:dyDescent="0.25">
      <c r="A8496" t="s">
        <v>24915</v>
      </c>
      <c r="B8496" t="s">
        <v>24916</v>
      </c>
    </row>
    <row r="8497" spans="1:2" x14ac:dyDescent="0.25">
      <c r="A8497" t="s">
        <v>24917</v>
      </c>
      <c r="B8497" t="s">
        <v>24918</v>
      </c>
    </row>
    <row r="8498" spans="1:2" x14ac:dyDescent="0.25">
      <c r="A8498" t="s">
        <v>24919</v>
      </c>
      <c r="B8498" t="s">
        <v>24920</v>
      </c>
    </row>
    <row r="8499" spans="1:2" x14ac:dyDescent="0.25">
      <c r="A8499" t="s">
        <v>24921</v>
      </c>
      <c r="B8499" t="s">
        <v>24922</v>
      </c>
    </row>
    <row r="8500" spans="1:2" x14ac:dyDescent="0.25">
      <c r="A8500" t="s">
        <v>24923</v>
      </c>
      <c r="B8500" t="s">
        <v>24924</v>
      </c>
    </row>
    <row r="8501" spans="1:2" x14ac:dyDescent="0.25">
      <c r="A8501" t="s">
        <v>24925</v>
      </c>
      <c r="B8501" t="s">
        <v>24926</v>
      </c>
    </row>
    <row r="8502" spans="1:2" x14ac:dyDescent="0.25">
      <c r="A8502" t="s">
        <v>24927</v>
      </c>
      <c r="B8502" t="s">
        <v>24928</v>
      </c>
    </row>
    <row r="8503" spans="1:2" x14ac:dyDescent="0.25">
      <c r="A8503" t="s">
        <v>24929</v>
      </c>
      <c r="B8503" t="s">
        <v>24930</v>
      </c>
    </row>
    <row r="8504" spans="1:2" x14ac:dyDescent="0.25">
      <c r="A8504" t="s">
        <v>24931</v>
      </c>
      <c r="B8504" t="s">
        <v>24932</v>
      </c>
    </row>
    <row r="8505" spans="1:2" x14ac:dyDescent="0.25">
      <c r="A8505" t="s">
        <v>24933</v>
      </c>
      <c r="B8505" t="s">
        <v>24934</v>
      </c>
    </row>
    <row r="8506" spans="1:2" x14ac:dyDescent="0.25">
      <c r="A8506" t="s">
        <v>24935</v>
      </c>
      <c r="B8506" t="s">
        <v>24936</v>
      </c>
    </row>
    <row r="8507" spans="1:2" x14ac:dyDescent="0.25">
      <c r="A8507" t="s">
        <v>24937</v>
      </c>
      <c r="B8507" t="s">
        <v>24938</v>
      </c>
    </row>
    <row r="8508" spans="1:2" x14ac:dyDescent="0.25">
      <c r="A8508" t="s">
        <v>24939</v>
      </c>
      <c r="B8508" t="s">
        <v>24940</v>
      </c>
    </row>
    <row r="8509" spans="1:2" x14ac:dyDescent="0.25">
      <c r="A8509" t="s">
        <v>24941</v>
      </c>
      <c r="B8509" t="s">
        <v>24942</v>
      </c>
    </row>
    <row r="8510" spans="1:2" x14ac:dyDescent="0.25">
      <c r="A8510" t="s">
        <v>24943</v>
      </c>
      <c r="B8510" t="s">
        <v>24944</v>
      </c>
    </row>
    <row r="8511" spans="1:2" x14ac:dyDescent="0.25">
      <c r="A8511" t="s">
        <v>24945</v>
      </c>
      <c r="B8511" t="s">
        <v>24946</v>
      </c>
    </row>
    <row r="8512" spans="1:2" x14ac:dyDescent="0.25">
      <c r="A8512" t="s">
        <v>24947</v>
      </c>
      <c r="B8512" t="s">
        <v>24948</v>
      </c>
    </row>
    <row r="8513" spans="1:2" x14ac:dyDescent="0.25">
      <c r="A8513" t="s">
        <v>24949</v>
      </c>
      <c r="B8513" t="s">
        <v>24950</v>
      </c>
    </row>
    <row r="8514" spans="1:2" x14ac:dyDescent="0.25">
      <c r="A8514" t="s">
        <v>24951</v>
      </c>
      <c r="B8514" t="s">
        <v>24952</v>
      </c>
    </row>
    <row r="8515" spans="1:2" x14ac:dyDescent="0.25">
      <c r="A8515" t="s">
        <v>24953</v>
      </c>
      <c r="B8515" t="s">
        <v>24954</v>
      </c>
    </row>
    <row r="8516" spans="1:2" x14ac:dyDescent="0.25">
      <c r="A8516" t="s">
        <v>24955</v>
      </c>
      <c r="B8516" t="s">
        <v>24956</v>
      </c>
    </row>
    <row r="8517" spans="1:2" x14ac:dyDescent="0.25">
      <c r="A8517" t="s">
        <v>24957</v>
      </c>
      <c r="B8517" t="s">
        <v>24958</v>
      </c>
    </row>
    <row r="8518" spans="1:2" x14ac:dyDescent="0.25">
      <c r="A8518" t="s">
        <v>24959</v>
      </c>
      <c r="B8518" t="s">
        <v>24960</v>
      </c>
    </row>
    <row r="8519" spans="1:2" x14ac:dyDescent="0.25">
      <c r="A8519" t="s">
        <v>24961</v>
      </c>
      <c r="B8519" t="s">
        <v>24962</v>
      </c>
    </row>
    <row r="8520" spans="1:2" x14ac:dyDescent="0.25">
      <c r="A8520" t="s">
        <v>24963</v>
      </c>
      <c r="B8520" t="s">
        <v>24964</v>
      </c>
    </row>
    <row r="8521" spans="1:2" x14ac:dyDescent="0.25">
      <c r="A8521" t="s">
        <v>24965</v>
      </c>
      <c r="B8521" t="s">
        <v>24966</v>
      </c>
    </row>
    <row r="8522" spans="1:2" x14ac:dyDescent="0.25">
      <c r="A8522" t="s">
        <v>24967</v>
      </c>
      <c r="B8522" t="s">
        <v>24968</v>
      </c>
    </row>
    <row r="8523" spans="1:2" x14ac:dyDescent="0.25">
      <c r="A8523" t="s">
        <v>24969</v>
      </c>
      <c r="B8523" t="s">
        <v>24970</v>
      </c>
    </row>
    <row r="8524" spans="1:2" x14ac:dyDescent="0.25">
      <c r="A8524" t="s">
        <v>24971</v>
      </c>
      <c r="B8524" t="s">
        <v>24972</v>
      </c>
    </row>
    <row r="8525" spans="1:2" x14ac:dyDescent="0.25">
      <c r="A8525" t="s">
        <v>24973</v>
      </c>
      <c r="B8525" t="s">
        <v>24974</v>
      </c>
    </row>
    <row r="8526" spans="1:2" x14ac:dyDescent="0.25">
      <c r="A8526" t="s">
        <v>24975</v>
      </c>
      <c r="B8526" t="s">
        <v>24976</v>
      </c>
    </row>
    <row r="8527" spans="1:2" x14ac:dyDescent="0.25">
      <c r="A8527" t="s">
        <v>24977</v>
      </c>
      <c r="B8527" t="s">
        <v>24978</v>
      </c>
    </row>
    <row r="8528" spans="1:2" x14ac:dyDescent="0.25">
      <c r="A8528" t="s">
        <v>24979</v>
      </c>
      <c r="B8528" t="s">
        <v>24980</v>
      </c>
    </row>
    <row r="8529" spans="1:2" x14ac:dyDescent="0.25">
      <c r="A8529" t="s">
        <v>24981</v>
      </c>
      <c r="B8529" t="s">
        <v>24982</v>
      </c>
    </row>
    <row r="8530" spans="1:2" x14ac:dyDescent="0.25">
      <c r="A8530" t="s">
        <v>24983</v>
      </c>
      <c r="B8530" t="s">
        <v>24984</v>
      </c>
    </row>
    <row r="8531" spans="1:2" x14ac:dyDescent="0.25">
      <c r="A8531" t="s">
        <v>24985</v>
      </c>
      <c r="B8531" t="s">
        <v>24986</v>
      </c>
    </row>
    <row r="8532" spans="1:2" x14ac:dyDescent="0.25">
      <c r="A8532" t="s">
        <v>24987</v>
      </c>
      <c r="B8532" t="s">
        <v>24988</v>
      </c>
    </row>
    <row r="8533" spans="1:2" x14ac:dyDescent="0.25">
      <c r="A8533" t="s">
        <v>24989</v>
      </c>
      <c r="B8533" t="s">
        <v>24990</v>
      </c>
    </row>
    <row r="8534" spans="1:2" x14ac:dyDescent="0.25">
      <c r="A8534" t="s">
        <v>24991</v>
      </c>
      <c r="B8534" t="s">
        <v>24992</v>
      </c>
    </row>
    <row r="8535" spans="1:2" x14ac:dyDescent="0.25">
      <c r="A8535" t="s">
        <v>24993</v>
      </c>
      <c r="B8535" t="s">
        <v>24994</v>
      </c>
    </row>
    <row r="8536" spans="1:2" x14ac:dyDescent="0.25">
      <c r="A8536" t="s">
        <v>24995</v>
      </c>
      <c r="B8536" t="s">
        <v>24996</v>
      </c>
    </row>
    <row r="8537" spans="1:2" x14ac:dyDescent="0.25">
      <c r="A8537" t="s">
        <v>24997</v>
      </c>
      <c r="B8537" t="s">
        <v>24998</v>
      </c>
    </row>
    <row r="8538" spans="1:2" x14ac:dyDescent="0.25">
      <c r="A8538" t="s">
        <v>24999</v>
      </c>
      <c r="B8538" t="s">
        <v>25000</v>
      </c>
    </row>
    <row r="8539" spans="1:2" x14ac:dyDescent="0.25">
      <c r="A8539" t="s">
        <v>25001</v>
      </c>
      <c r="B8539" t="s">
        <v>25002</v>
      </c>
    </row>
    <row r="8540" spans="1:2" x14ac:dyDescent="0.25">
      <c r="A8540" t="s">
        <v>25003</v>
      </c>
      <c r="B8540" t="s">
        <v>25004</v>
      </c>
    </row>
    <row r="8541" spans="1:2" x14ac:dyDescent="0.25">
      <c r="A8541" t="s">
        <v>25005</v>
      </c>
      <c r="B8541" t="s">
        <v>25006</v>
      </c>
    </row>
    <row r="8542" spans="1:2" x14ac:dyDescent="0.25">
      <c r="A8542" t="s">
        <v>25007</v>
      </c>
      <c r="B8542" t="s">
        <v>25008</v>
      </c>
    </row>
    <row r="8543" spans="1:2" x14ac:dyDescent="0.25">
      <c r="A8543" t="s">
        <v>25009</v>
      </c>
      <c r="B8543" t="s">
        <v>25010</v>
      </c>
    </row>
    <row r="8544" spans="1:2" x14ac:dyDescent="0.25">
      <c r="A8544" t="s">
        <v>25011</v>
      </c>
      <c r="B8544" t="s">
        <v>25012</v>
      </c>
    </row>
    <row r="8545" spans="1:2" x14ac:dyDescent="0.25">
      <c r="A8545" t="s">
        <v>25013</v>
      </c>
      <c r="B8545" t="s">
        <v>25014</v>
      </c>
    </row>
    <row r="8546" spans="1:2" x14ac:dyDescent="0.25">
      <c r="A8546" t="s">
        <v>25015</v>
      </c>
      <c r="B8546" t="s">
        <v>25016</v>
      </c>
    </row>
    <row r="8547" spans="1:2" x14ac:dyDescent="0.25">
      <c r="A8547" t="s">
        <v>25017</v>
      </c>
      <c r="B8547" t="s">
        <v>25018</v>
      </c>
    </row>
    <row r="8548" spans="1:2" x14ac:dyDescent="0.25">
      <c r="A8548" t="s">
        <v>25019</v>
      </c>
      <c r="B8548" t="s">
        <v>25020</v>
      </c>
    </row>
    <row r="8549" spans="1:2" x14ac:dyDescent="0.25">
      <c r="A8549" t="s">
        <v>25021</v>
      </c>
      <c r="B8549" t="s">
        <v>25022</v>
      </c>
    </row>
    <row r="8550" spans="1:2" x14ac:dyDescent="0.25">
      <c r="A8550" t="s">
        <v>25023</v>
      </c>
      <c r="B8550" t="s">
        <v>25024</v>
      </c>
    </row>
    <row r="8551" spans="1:2" x14ac:dyDescent="0.25">
      <c r="A8551" t="s">
        <v>25025</v>
      </c>
      <c r="B8551" t="s">
        <v>25026</v>
      </c>
    </row>
    <row r="8552" spans="1:2" x14ac:dyDescent="0.25">
      <c r="A8552" t="s">
        <v>25027</v>
      </c>
      <c r="B8552" t="s">
        <v>25028</v>
      </c>
    </row>
    <row r="8553" spans="1:2" x14ac:dyDescent="0.25">
      <c r="A8553" t="s">
        <v>25029</v>
      </c>
      <c r="B8553" t="s">
        <v>25030</v>
      </c>
    </row>
    <row r="8554" spans="1:2" x14ac:dyDescent="0.25">
      <c r="A8554" t="s">
        <v>25031</v>
      </c>
      <c r="B8554" t="s">
        <v>25032</v>
      </c>
    </row>
    <row r="8555" spans="1:2" x14ac:dyDescent="0.25">
      <c r="A8555" t="s">
        <v>25033</v>
      </c>
      <c r="B8555" t="s">
        <v>25034</v>
      </c>
    </row>
    <row r="8556" spans="1:2" x14ac:dyDescent="0.25">
      <c r="A8556" t="s">
        <v>25035</v>
      </c>
      <c r="B8556" t="s">
        <v>25036</v>
      </c>
    </row>
    <row r="8557" spans="1:2" x14ac:dyDescent="0.25">
      <c r="A8557" t="s">
        <v>25037</v>
      </c>
      <c r="B8557" t="s">
        <v>25038</v>
      </c>
    </row>
    <row r="8558" spans="1:2" x14ac:dyDescent="0.25">
      <c r="A8558" t="s">
        <v>25039</v>
      </c>
      <c r="B8558" t="s">
        <v>25040</v>
      </c>
    </row>
    <row r="8559" spans="1:2" x14ac:dyDescent="0.25">
      <c r="A8559" t="s">
        <v>25041</v>
      </c>
      <c r="B8559" t="s">
        <v>25042</v>
      </c>
    </row>
    <row r="8560" spans="1:2" x14ac:dyDescent="0.25">
      <c r="A8560" t="s">
        <v>25043</v>
      </c>
      <c r="B8560" t="s">
        <v>25044</v>
      </c>
    </row>
    <row r="8561" spans="1:2" x14ac:dyDescent="0.25">
      <c r="A8561" t="s">
        <v>25045</v>
      </c>
      <c r="B8561" t="s">
        <v>25046</v>
      </c>
    </row>
    <row r="8562" spans="1:2" x14ac:dyDescent="0.25">
      <c r="A8562" t="s">
        <v>25047</v>
      </c>
      <c r="B8562" t="s">
        <v>25048</v>
      </c>
    </row>
    <row r="8563" spans="1:2" x14ac:dyDescent="0.25">
      <c r="A8563" t="s">
        <v>25049</v>
      </c>
      <c r="B8563" t="s">
        <v>25050</v>
      </c>
    </row>
    <row r="8564" spans="1:2" x14ac:dyDescent="0.25">
      <c r="A8564" t="s">
        <v>25051</v>
      </c>
      <c r="B8564" t="s">
        <v>25052</v>
      </c>
    </row>
    <row r="8565" spans="1:2" x14ac:dyDescent="0.25">
      <c r="A8565" t="s">
        <v>25053</v>
      </c>
      <c r="B8565" t="s">
        <v>25054</v>
      </c>
    </row>
    <row r="8566" spans="1:2" x14ac:dyDescent="0.25">
      <c r="A8566" t="s">
        <v>25055</v>
      </c>
      <c r="B8566" t="s">
        <v>25056</v>
      </c>
    </row>
    <row r="8567" spans="1:2" x14ac:dyDescent="0.25">
      <c r="A8567" t="s">
        <v>25057</v>
      </c>
      <c r="B8567" t="s">
        <v>25058</v>
      </c>
    </row>
    <row r="8568" spans="1:2" x14ac:dyDescent="0.25">
      <c r="A8568" t="s">
        <v>25059</v>
      </c>
      <c r="B8568" t="s">
        <v>25060</v>
      </c>
    </row>
    <row r="8569" spans="1:2" x14ac:dyDescent="0.25">
      <c r="A8569" t="s">
        <v>25061</v>
      </c>
      <c r="B8569" t="s">
        <v>25062</v>
      </c>
    </row>
    <row r="8570" spans="1:2" x14ac:dyDescent="0.25">
      <c r="A8570" t="s">
        <v>25063</v>
      </c>
      <c r="B8570" t="s">
        <v>25064</v>
      </c>
    </row>
    <row r="8571" spans="1:2" x14ac:dyDescent="0.25">
      <c r="A8571" t="s">
        <v>25065</v>
      </c>
      <c r="B8571" t="s">
        <v>25066</v>
      </c>
    </row>
    <row r="8572" spans="1:2" x14ac:dyDescent="0.25">
      <c r="A8572" t="s">
        <v>25067</v>
      </c>
      <c r="B8572" t="s">
        <v>25068</v>
      </c>
    </row>
    <row r="8573" spans="1:2" x14ac:dyDescent="0.25">
      <c r="A8573" t="s">
        <v>25069</v>
      </c>
      <c r="B8573" t="s">
        <v>25070</v>
      </c>
    </row>
    <row r="8574" spans="1:2" x14ac:dyDescent="0.25">
      <c r="A8574" t="s">
        <v>25071</v>
      </c>
      <c r="B8574" t="s">
        <v>25072</v>
      </c>
    </row>
    <row r="8575" spans="1:2" x14ac:dyDescent="0.25">
      <c r="A8575" t="s">
        <v>25073</v>
      </c>
      <c r="B8575" t="s">
        <v>25074</v>
      </c>
    </row>
    <row r="8576" spans="1:2" x14ac:dyDescent="0.25">
      <c r="A8576" t="s">
        <v>25075</v>
      </c>
      <c r="B8576" t="s">
        <v>25076</v>
      </c>
    </row>
    <row r="8577" spans="1:2" x14ac:dyDescent="0.25">
      <c r="A8577" t="s">
        <v>25077</v>
      </c>
      <c r="B8577" t="s">
        <v>25078</v>
      </c>
    </row>
    <row r="8578" spans="1:2" x14ac:dyDescent="0.25">
      <c r="A8578" t="s">
        <v>25079</v>
      </c>
      <c r="B8578" t="s">
        <v>25080</v>
      </c>
    </row>
    <row r="8579" spans="1:2" x14ac:dyDescent="0.25">
      <c r="A8579" t="s">
        <v>25081</v>
      </c>
      <c r="B8579" t="s">
        <v>25082</v>
      </c>
    </row>
    <row r="8580" spans="1:2" x14ac:dyDescent="0.25">
      <c r="A8580" t="s">
        <v>25083</v>
      </c>
      <c r="B8580" t="s">
        <v>25084</v>
      </c>
    </row>
    <row r="8581" spans="1:2" x14ac:dyDescent="0.25">
      <c r="A8581" t="s">
        <v>25085</v>
      </c>
      <c r="B8581" t="s">
        <v>25086</v>
      </c>
    </row>
    <row r="8582" spans="1:2" x14ac:dyDescent="0.25">
      <c r="A8582" t="s">
        <v>25087</v>
      </c>
      <c r="B8582" t="s">
        <v>25088</v>
      </c>
    </row>
    <row r="8583" spans="1:2" x14ac:dyDescent="0.25">
      <c r="A8583" t="s">
        <v>25089</v>
      </c>
      <c r="B8583" t="s">
        <v>25090</v>
      </c>
    </row>
    <row r="8584" spans="1:2" x14ac:dyDescent="0.25">
      <c r="A8584" t="s">
        <v>25091</v>
      </c>
      <c r="B8584" t="s">
        <v>25092</v>
      </c>
    </row>
    <row r="8585" spans="1:2" x14ac:dyDescent="0.25">
      <c r="A8585" t="s">
        <v>25093</v>
      </c>
      <c r="B8585" t="s">
        <v>25094</v>
      </c>
    </row>
    <row r="8586" spans="1:2" x14ac:dyDescent="0.25">
      <c r="A8586" t="s">
        <v>25095</v>
      </c>
      <c r="B8586" t="s">
        <v>25096</v>
      </c>
    </row>
    <row r="8587" spans="1:2" x14ac:dyDescent="0.25">
      <c r="A8587" t="s">
        <v>25097</v>
      </c>
      <c r="B8587" t="s">
        <v>25098</v>
      </c>
    </row>
    <row r="8588" spans="1:2" x14ac:dyDescent="0.25">
      <c r="A8588" t="s">
        <v>25099</v>
      </c>
      <c r="B8588" t="s">
        <v>25100</v>
      </c>
    </row>
    <row r="8589" spans="1:2" x14ac:dyDescent="0.25">
      <c r="A8589" t="s">
        <v>25101</v>
      </c>
      <c r="B8589" t="s">
        <v>25102</v>
      </c>
    </row>
    <row r="8590" spans="1:2" x14ac:dyDescent="0.25">
      <c r="A8590" t="s">
        <v>25103</v>
      </c>
      <c r="B8590" t="s">
        <v>25104</v>
      </c>
    </row>
    <row r="8591" spans="1:2" x14ac:dyDescent="0.25">
      <c r="A8591" t="s">
        <v>25105</v>
      </c>
      <c r="B8591" t="s">
        <v>25106</v>
      </c>
    </row>
    <row r="8592" spans="1:2" x14ac:dyDescent="0.25">
      <c r="A8592" t="s">
        <v>25107</v>
      </c>
      <c r="B8592" t="s">
        <v>25108</v>
      </c>
    </row>
    <row r="8593" spans="1:2" x14ac:dyDescent="0.25">
      <c r="A8593" t="s">
        <v>25109</v>
      </c>
      <c r="B8593" t="s">
        <v>25110</v>
      </c>
    </row>
    <row r="8594" spans="1:2" x14ac:dyDescent="0.25">
      <c r="A8594" t="s">
        <v>25111</v>
      </c>
      <c r="B8594" t="s">
        <v>25112</v>
      </c>
    </row>
    <row r="8595" spans="1:2" x14ac:dyDescent="0.25">
      <c r="A8595" t="s">
        <v>25113</v>
      </c>
      <c r="B8595" t="s">
        <v>25114</v>
      </c>
    </row>
    <row r="8596" spans="1:2" x14ac:dyDescent="0.25">
      <c r="A8596" t="s">
        <v>25115</v>
      </c>
      <c r="B8596" t="s">
        <v>25116</v>
      </c>
    </row>
    <row r="8597" spans="1:2" x14ac:dyDescent="0.25">
      <c r="A8597" t="s">
        <v>25117</v>
      </c>
      <c r="B8597" t="s">
        <v>25118</v>
      </c>
    </row>
    <row r="8598" spans="1:2" x14ac:dyDescent="0.25">
      <c r="A8598" t="s">
        <v>25119</v>
      </c>
      <c r="B8598" t="s">
        <v>25120</v>
      </c>
    </row>
    <row r="8599" spans="1:2" x14ac:dyDescent="0.25">
      <c r="A8599" t="s">
        <v>25121</v>
      </c>
      <c r="B8599" t="s">
        <v>25122</v>
      </c>
    </row>
    <row r="8600" spans="1:2" x14ac:dyDescent="0.25">
      <c r="A8600" t="s">
        <v>25123</v>
      </c>
      <c r="B8600" t="s">
        <v>25124</v>
      </c>
    </row>
    <row r="8601" spans="1:2" x14ac:dyDescent="0.25">
      <c r="A8601" t="s">
        <v>25125</v>
      </c>
      <c r="B8601" t="s">
        <v>25126</v>
      </c>
    </row>
    <row r="8602" spans="1:2" x14ac:dyDescent="0.25">
      <c r="A8602" t="s">
        <v>25127</v>
      </c>
      <c r="B8602" t="s">
        <v>25128</v>
      </c>
    </row>
    <row r="8603" spans="1:2" x14ac:dyDescent="0.25">
      <c r="A8603" t="s">
        <v>25129</v>
      </c>
      <c r="B8603" t="s">
        <v>25130</v>
      </c>
    </row>
    <row r="8604" spans="1:2" x14ac:dyDescent="0.25">
      <c r="A8604" t="s">
        <v>25131</v>
      </c>
      <c r="B8604" t="s">
        <v>25132</v>
      </c>
    </row>
    <row r="8605" spans="1:2" x14ac:dyDescent="0.25">
      <c r="A8605" t="s">
        <v>25133</v>
      </c>
      <c r="B8605" t="s">
        <v>25134</v>
      </c>
    </row>
    <row r="8606" spans="1:2" x14ac:dyDescent="0.25">
      <c r="A8606" t="s">
        <v>25135</v>
      </c>
      <c r="B8606" t="s">
        <v>25136</v>
      </c>
    </row>
    <row r="8607" spans="1:2" x14ac:dyDescent="0.25">
      <c r="A8607" t="s">
        <v>25137</v>
      </c>
      <c r="B8607" t="s">
        <v>25138</v>
      </c>
    </row>
    <row r="8608" spans="1:2" x14ac:dyDescent="0.25">
      <c r="A8608" t="s">
        <v>25139</v>
      </c>
      <c r="B8608" t="s">
        <v>25140</v>
      </c>
    </row>
    <row r="8609" spans="1:2" x14ac:dyDescent="0.25">
      <c r="A8609" t="s">
        <v>25141</v>
      </c>
      <c r="B8609" t="s">
        <v>25142</v>
      </c>
    </row>
    <row r="8610" spans="1:2" x14ac:dyDescent="0.25">
      <c r="A8610" t="s">
        <v>25143</v>
      </c>
      <c r="B8610" t="s">
        <v>25144</v>
      </c>
    </row>
    <row r="8611" spans="1:2" x14ac:dyDescent="0.25">
      <c r="A8611" t="s">
        <v>25145</v>
      </c>
      <c r="B8611" t="s">
        <v>25146</v>
      </c>
    </row>
    <row r="8612" spans="1:2" x14ac:dyDescent="0.25">
      <c r="A8612" t="s">
        <v>25147</v>
      </c>
      <c r="B8612" t="s">
        <v>25148</v>
      </c>
    </row>
    <row r="8613" spans="1:2" x14ac:dyDescent="0.25">
      <c r="A8613" t="s">
        <v>25149</v>
      </c>
      <c r="B8613" t="s">
        <v>25150</v>
      </c>
    </row>
    <row r="8614" spans="1:2" x14ac:dyDescent="0.25">
      <c r="A8614" t="s">
        <v>25151</v>
      </c>
      <c r="B8614" t="s">
        <v>25152</v>
      </c>
    </row>
    <row r="8615" spans="1:2" x14ac:dyDescent="0.25">
      <c r="A8615" t="s">
        <v>25153</v>
      </c>
      <c r="B8615" t="s">
        <v>25154</v>
      </c>
    </row>
    <row r="8616" spans="1:2" x14ac:dyDescent="0.25">
      <c r="A8616" t="s">
        <v>25155</v>
      </c>
      <c r="B8616" t="s">
        <v>25156</v>
      </c>
    </row>
    <row r="8617" spans="1:2" x14ac:dyDescent="0.25">
      <c r="A8617" t="s">
        <v>25157</v>
      </c>
      <c r="B8617" t="s">
        <v>25158</v>
      </c>
    </row>
    <row r="8618" spans="1:2" x14ac:dyDescent="0.25">
      <c r="A8618" t="s">
        <v>25159</v>
      </c>
      <c r="B8618" t="s">
        <v>25160</v>
      </c>
    </row>
    <row r="8619" spans="1:2" x14ac:dyDescent="0.25">
      <c r="A8619" t="s">
        <v>25161</v>
      </c>
      <c r="B8619" t="s">
        <v>25162</v>
      </c>
    </row>
    <row r="8620" spans="1:2" x14ac:dyDescent="0.25">
      <c r="A8620" t="s">
        <v>25163</v>
      </c>
      <c r="B8620" t="s">
        <v>25164</v>
      </c>
    </row>
    <row r="8621" spans="1:2" x14ac:dyDescent="0.25">
      <c r="A8621" t="s">
        <v>25165</v>
      </c>
      <c r="B8621" t="s">
        <v>25166</v>
      </c>
    </row>
    <row r="8622" spans="1:2" x14ac:dyDescent="0.25">
      <c r="A8622" t="s">
        <v>25167</v>
      </c>
      <c r="B8622" t="s">
        <v>25168</v>
      </c>
    </row>
    <row r="8623" spans="1:2" x14ac:dyDescent="0.25">
      <c r="A8623" t="s">
        <v>25169</v>
      </c>
      <c r="B8623" t="s">
        <v>25170</v>
      </c>
    </row>
    <row r="8624" spans="1:2" x14ac:dyDescent="0.25">
      <c r="A8624" t="s">
        <v>25171</v>
      </c>
      <c r="B8624" t="s">
        <v>25172</v>
      </c>
    </row>
    <row r="8625" spans="1:2" x14ac:dyDescent="0.25">
      <c r="A8625" t="s">
        <v>25173</v>
      </c>
      <c r="B8625" t="s">
        <v>25174</v>
      </c>
    </row>
    <row r="8626" spans="1:2" x14ac:dyDescent="0.25">
      <c r="A8626" t="s">
        <v>25175</v>
      </c>
      <c r="B8626" t="s">
        <v>25176</v>
      </c>
    </row>
    <row r="8627" spans="1:2" x14ac:dyDescent="0.25">
      <c r="A8627" t="s">
        <v>25177</v>
      </c>
      <c r="B8627" t="s">
        <v>25178</v>
      </c>
    </row>
    <row r="8628" spans="1:2" x14ac:dyDescent="0.25">
      <c r="A8628" t="s">
        <v>25179</v>
      </c>
      <c r="B8628" t="s">
        <v>25180</v>
      </c>
    </row>
    <row r="8629" spans="1:2" x14ac:dyDescent="0.25">
      <c r="A8629" t="s">
        <v>25181</v>
      </c>
      <c r="B8629" t="s">
        <v>25182</v>
      </c>
    </row>
    <row r="8630" spans="1:2" x14ac:dyDescent="0.25">
      <c r="A8630" t="s">
        <v>25183</v>
      </c>
      <c r="B8630" t="s">
        <v>25184</v>
      </c>
    </row>
    <row r="8631" spans="1:2" x14ac:dyDescent="0.25">
      <c r="A8631" t="s">
        <v>25185</v>
      </c>
      <c r="B8631" t="s">
        <v>25186</v>
      </c>
    </row>
    <row r="8632" spans="1:2" x14ac:dyDescent="0.25">
      <c r="A8632" t="s">
        <v>25187</v>
      </c>
      <c r="B8632" t="s">
        <v>25188</v>
      </c>
    </row>
    <row r="8633" spans="1:2" x14ac:dyDescent="0.25">
      <c r="A8633" t="s">
        <v>25189</v>
      </c>
      <c r="B8633" t="s">
        <v>25190</v>
      </c>
    </row>
    <row r="8634" spans="1:2" x14ac:dyDescent="0.25">
      <c r="A8634" t="s">
        <v>25191</v>
      </c>
      <c r="B8634" t="s">
        <v>25192</v>
      </c>
    </row>
    <row r="8635" spans="1:2" x14ac:dyDescent="0.25">
      <c r="A8635" t="s">
        <v>25193</v>
      </c>
      <c r="B8635" t="s">
        <v>25194</v>
      </c>
    </row>
    <row r="8636" spans="1:2" x14ac:dyDescent="0.25">
      <c r="A8636" t="s">
        <v>25195</v>
      </c>
      <c r="B8636" t="s">
        <v>25196</v>
      </c>
    </row>
    <row r="8637" spans="1:2" x14ac:dyDescent="0.25">
      <c r="A8637" t="s">
        <v>25197</v>
      </c>
    </row>
    <row r="8638" spans="1:2" x14ac:dyDescent="0.25">
      <c r="A8638" t="s">
        <v>25198</v>
      </c>
    </row>
    <row r="8639" spans="1:2" x14ac:dyDescent="0.25">
      <c r="A8639" t="s">
        <v>25199</v>
      </c>
    </row>
    <row r="8640" spans="1:2" x14ac:dyDescent="0.25">
      <c r="A8640" t="s">
        <v>25200</v>
      </c>
    </row>
    <row r="8641" spans="1:1" x14ac:dyDescent="0.25">
      <c r="A8641" t="s">
        <v>25201</v>
      </c>
    </row>
    <row r="8642" spans="1:1" x14ac:dyDescent="0.25">
      <c r="A8642" t="s">
        <v>25202</v>
      </c>
    </row>
    <row r="8643" spans="1:1" x14ac:dyDescent="0.25">
      <c r="A8643" t="s">
        <v>25203</v>
      </c>
    </row>
    <row r="8644" spans="1:1" x14ac:dyDescent="0.25">
      <c r="A8644" t="s">
        <v>25204</v>
      </c>
    </row>
    <row r="8645" spans="1:1" x14ac:dyDescent="0.25">
      <c r="A8645" t="s">
        <v>25205</v>
      </c>
    </row>
    <row r="8646" spans="1:1" x14ac:dyDescent="0.25">
      <c r="A8646" t="s">
        <v>25206</v>
      </c>
    </row>
    <row r="8647" spans="1:1" x14ac:dyDescent="0.25">
      <c r="A8647" t="s">
        <v>25207</v>
      </c>
    </row>
    <row r="8648" spans="1:1" x14ac:dyDescent="0.25">
      <c r="A8648" t="s">
        <v>25208</v>
      </c>
    </row>
    <row r="8649" spans="1:1" x14ac:dyDescent="0.25">
      <c r="A8649" t="s">
        <v>25209</v>
      </c>
    </row>
    <row r="8650" spans="1:1" x14ac:dyDescent="0.25">
      <c r="A8650" t="s">
        <v>25210</v>
      </c>
    </row>
    <row r="8651" spans="1:1" x14ac:dyDescent="0.25">
      <c r="A8651" t="s">
        <v>25211</v>
      </c>
    </row>
    <row r="8652" spans="1:1" x14ac:dyDescent="0.25">
      <c r="A8652" t="s">
        <v>25212</v>
      </c>
    </row>
    <row r="8653" spans="1:1" x14ac:dyDescent="0.25">
      <c r="A8653" t="s">
        <v>25213</v>
      </c>
    </row>
    <row r="8654" spans="1:1" x14ac:dyDescent="0.25">
      <c r="A8654" t="s">
        <v>25214</v>
      </c>
    </row>
    <row r="8655" spans="1:1" x14ac:dyDescent="0.25">
      <c r="A8655" t="s">
        <v>25215</v>
      </c>
    </row>
    <row r="8656" spans="1:1" x14ac:dyDescent="0.25">
      <c r="A8656" t="s">
        <v>25216</v>
      </c>
    </row>
    <row r="8657" spans="1:1" x14ac:dyDescent="0.25">
      <c r="A8657" t="s">
        <v>25217</v>
      </c>
    </row>
    <row r="8658" spans="1:1" x14ac:dyDescent="0.25">
      <c r="A8658" t="s">
        <v>25218</v>
      </c>
    </row>
    <row r="8659" spans="1:1" x14ac:dyDescent="0.25">
      <c r="A8659" t="s">
        <v>25219</v>
      </c>
    </row>
    <row r="8660" spans="1:1" x14ac:dyDescent="0.25">
      <c r="A8660" t="s">
        <v>25220</v>
      </c>
    </row>
    <row r="8661" spans="1:1" x14ac:dyDescent="0.25">
      <c r="A8661" t="s">
        <v>25221</v>
      </c>
    </row>
    <row r="8662" spans="1:1" x14ac:dyDescent="0.25">
      <c r="A8662" t="s">
        <v>25222</v>
      </c>
    </row>
    <row r="8663" spans="1:1" x14ac:dyDescent="0.25">
      <c r="A8663" t="s">
        <v>25223</v>
      </c>
    </row>
    <row r="8664" spans="1:1" x14ac:dyDescent="0.25">
      <c r="A8664" t="s">
        <v>25224</v>
      </c>
    </row>
    <row r="8665" spans="1:1" x14ac:dyDescent="0.25">
      <c r="A8665" t="s">
        <v>25225</v>
      </c>
    </row>
    <row r="8666" spans="1:1" x14ac:dyDescent="0.25">
      <c r="A8666" t="s">
        <v>25226</v>
      </c>
    </row>
    <row r="8667" spans="1:1" x14ac:dyDescent="0.25">
      <c r="A8667" t="s">
        <v>25227</v>
      </c>
    </row>
    <row r="8668" spans="1:1" x14ac:dyDescent="0.25">
      <c r="A8668" t="s">
        <v>25228</v>
      </c>
    </row>
    <row r="8669" spans="1:1" x14ac:dyDescent="0.25">
      <c r="A8669" t="s">
        <v>25229</v>
      </c>
    </row>
    <row r="8670" spans="1:1" x14ac:dyDescent="0.25">
      <c r="A8670" t="s">
        <v>25230</v>
      </c>
    </row>
    <row r="8671" spans="1:1" x14ac:dyDescent="0.25">
      <c r="A8671" t="s">
        <v>25231</v>
      </c>
    </row>
    <row r="8672" spans="1:1" x14ac:dyDescent="0.25">
      <c r="A8672" t="s">
        <v>25232</v>
      </c>
    </row>
    <row r="8673" spans="1:1" x14ac:dyDescent="0.25">
      <c r="A8673" t="s">
        <v>25233</v>
      </c>
    </row>
    <row r="8674" spans="1:1" x14ac:dyDescent="0.25">
      <c r="A8674" t="s">
        <v>25234</v>
      </c>
    </row>
    <row r="8675" spans="1:1" x14ac:dyDescent="0.25">
      <c r="A8675" t="s">
        <v>25235</v>
      </c>
    </row>
    <row r="8676" spans="1:1" x14ac:dyDescent="0.25">
      <c r="A8676" t="s">
        <v>25236</v>
      </c>
    </row>
    <row r="8677" spans="1:1" x14ac:dyDescent="0.25">
      <c r="A8677" t="s">
        <v>25237</v>
      </c>
    </row>
    <row r="8678" spans="1:1" x14ac:dyDescent="0.25">
      <c r="A8678" t="s">
        <v>25238</v>
      </c>
    </row>
    <row r="8679" spans="1:1" x14ac:dyDescent="0.25">
      <c r="A8679" t="s">
        <v>25239</v>
      </c>
    </row>
    <row r="8680" spans="1:1" x14ac:dyDescent="0.25">
      <c r="A8680" t="s">
        <v>25240</v>
      </c>
    </row>
    <row r="8681" spans="1:1" x14ac:dyDescent="0.25">
      <c r="A8681" t="s">
        <v>25241</v>
      </c>
    </row>
    <row r="8682" spans="1:1" x14ac:dyDescent="0.25">
      <c r="A8682" t="s">
        <v>25242</v>
      </c>
    </row>
    <row r="8683" spans="1:1" x14ac:dyDescent="0.25">
      <c r="A8683" t="s">
        <v>25243</v>
      </c>
    </row>
    <row r="8684" spans="1:1" x14ac:dyDescent="0.25">
      <c r="A8684" t="s">
        <v>25244</v>
      </c>
    </row>
    <row r="8685" spans="1:1" x14ac:dyDescent="0.25">
      <c r="A8685" t="s">
        <v>25245</v>
      </c>
    </row>
    <row r="8686" spans="1:1" x14ac:dyDescent="0.25">
      <c r="A8686" t="s">
        <v>25246</v>
      </c>
    </row>
    <row r="8687" spans="1:1" x14ac:dyDescent="0.25">
      <c r="A8687" t="s">
        <v>25247</v>
      </c>
    </row>
    <row r="8688" spans="1:1" x14ac:dyDescent="0.25">
      <c r="A8688" t="s">
        <v>25248</v>
      </c>
    </row>
    <row r="8689" spans="1:1" x14ac:dyDescent="0.25">
      <c r="A8689" t="s">
        <v>25249</v>
      </c>
    </row>
    <row r="8690" spans="1:1" x14ac:dyDescent="0.25">
      <c r="A8690" t="s">
        <v>25250</v>
      </c>
    </row>
    <row r="8691" spans="1:1" x14ac:dyDescent="0.25">
      <c r="A8691" t="s">
        <v>25251</v>
      </c>
    </row>
    <row r="8692" spans="1:1" x14ac:dyDescent="0.25">
      <c r="A8692" t="s">
        <v>25252</v>
      </c>
    </row>
    <row r="8693" spans="1:1" x14ac:dyDescent="0.25">
      <c r="A8693" t="s">
        <v>25253</v>
      </c>
    </row>
    <row r="8694" spans="1:1" x14ac:dyDescent="0.25">
      <c r="A8694" t="s">
        <v>25254</v>
      </c>
    </row>
    <row r="8695" spans="1:1" x14ac:dyDescent="0.25">
      <c r="A8695" t="s">
        <v>25255</v>
      </c>
    </row>
    <row r="8696" spans="1:1" x14ac:dyDescent="0.25">
      <c r="A8696" t="s">
        <v>25256</v>
      </c>
    </row>
    <row r="8697" spans="1:1" x14ac:dyDescent="0.25">
      <c r="A8697" t="s">
        <v>25257</v>
      </c>
    </row>
    <row r="8698" spans="1:1" x14ac:dyDescent="0.25">
      <c r="A8698" t="s">
        <v>25258</v>
      </c>
    </row>
    <row r="8699" spans="1:1" x14ac:dyDescent="0.25">
      <c r="A8699" t="s">
        <v>25259</v>
      </c>
    </row>
    <row r="8700" spans="1:1" x14ac:dyDescent="0.25">
      <c r="A8700" t="s">
        <v>25260</v>
      </c>
    </row>
    <row r="8701" spans="1:1" x14ac:dyDescent="0.25">
      <c r="A8701" t="s">
        <v>25261</v>
      </c>
    </row>
    <row r="8702" spans="1:1" x14ac:dyDescent="0.25">
      <c r="A8702" t="s">
        <v>25262</v>
      </c>
    </row>
    <row r="8703" spans="1:1" x14ac:dyDescent="0.25">
      <c r="A8703" t="s">
        <v>25263</v>
      </c>
    </row>
    <row r="8704" spans="1:1" x14ac:dyDescent="0.25">
      <c r="A8704" t="s">
        <v>25264</v>
      </c>
    </row>
    <row r="8705" spans="1:1" x14ac:dyDescent="0.25">
      <c r="A8705" t="s">
        <v>25265</v>
      </c>
    </row>
    <row r="8706" spans="1:1" x14ac:dyDescent="0.25">
      <c r="A8706" t="s">
        <v>25266</v>
      </c>
    </row>
    <row r="8707" spans="1:1" x14ac:dyDescent="0.25">
      <c r="A8707" t="s">
        <v>25267</v>
      </c>
    </row>
    <row r="8708" spans="1:1" x14ac:dyDescent="0.25">
      <c r="A8708" t="s">
        <v>25268</v>
      </c>
    </row>
    <row r="8709" spans="1:1" x14ac:dyDescent="0.25">
      <c r="A8709" t="s">
        <v>25269</v>
      </c>
    </row>
    <row r="8710" spans="1:1" x14ac:dyDescent="0.25">
      <c r="A8710" t="s">
        <v>25270</v>
      </c>
    </row>
    <row r="8711" spans="1:1" x14ac:dyDescent="0.25">
      <c r="A8711" t="s">
        <v>25271</v>
      </c>
    </row>
    <row r="8712" spans="1:1" x14ac:dyDescent="0.25">
      <c r="A8712" t="s">
        <v>2078</v>
      </c>
    </row>
    <row r="8713" spans="1:1" x14ac:dyDescent="0.25">
      <c r="A8713" t="s">
        <v>25272</v>
      </c>
    </row>
    <row r="8714" spans="1:1" x14ac:dyDescent="0.25">
      <c r="A8714" t="s">
        <v>25273</v>
      </c>
    </row>
    <row r="8715" spans="1:1" x14ac:dyDescent="0.25">
      <c r="A8715" t="s">
        <v>25274</v>
      </c>
    </row>
    <row r="8716" spans="1:1" x14ac:dyDescent="0.25">
      <c r="A8716" t="s">
        <v>25275</v>
      </c>
    </row>
    <row r="8717" spans="1:1" x14ac:dyDescent="0.25">
      <c r="A8717" t="s">
        <v>25276</v>
      </c>
    </row>
    <row r="8718" spans="1:1" x14ac:dyDescent="0.25">
      <c r="A8718" t="s">
        <v>25277</v>
      </c>
    </row>
    <row r="8719" spans="1:1" x14ac:dyDescent="0.25">
      <c r="A8719" t="s">
        <v>25278</v>
      </c>
    </row>
    <row r="8720" spans="1:1" x14ac:dyDescent="0.25">
      <c r="A8720" t="s">
        <v>25279</v>
      </c>
    </row>
    <row r="8721" spans="1:1" x14ac:dyDescent="0.25">
      <c r="A8721" t="s">
        <v>25280</v>
      </c>
    </row>
    <row r="8722" spans="1:1" x14ac:dyDescent="0.25">
      <c r="A8722" t="s">
        <v>25281</v>
      </c>
    </row>
    <row r="8723" spans="1:1" x14ac:dyDescent="0.25">
      <c r="A8723" t="s">
        <v>25282</v>
      </c>
    </row>
    <row r="8724" spans="1:1" x14ac:dyDescent="0.25">
      <c r="A8724" t="s">
        <v>25283</v>
      </c>
    </row>
    <row r="8725" spans="1:1" x14ac:dyDescent="0.25">
      <c r="A8725" t="s">
        <v>25284</v>
      </c>
    </row>
    <row r="8726" spans="1:1" x14ac:dyDescent="0.25">
      <c r="A8726" t="s">
        <v>25285</v>
      </c>
    </row>
    <row r="8727" spans="1:1" x14ac:dyDescent="0.25">
      <c r="A8727" t="s">
        <v>25286</v>
      </c>
    </row>
    <row r="8728" spans="1:1" x14ac:dyDescent="0.25">
      <c r="A8728" t="s">
        <v>25287</v>
      </c>
    </row>
    <row r="8729" spans="1:1" x14ac:dyDescent="0.25">
      <c r="A8729" t="s">
        <v>25288</v>
      </c>
    </row>
    <row r="8730" spans="1:1" x14ac:dyDescent="0.25">
      <c r="A8730" t="s">
        <v>25289</v>
      </c>
    </row>
    <row r="8731" spans="1:1" x14ac:dyDescent="0.25">
      <c r="A8731" t="s">
        <v>25290</v>
      </c>
    </row>
    <row r="8732" spans="1:1" x14ac:dyDescent="0.25">
      <c r="A8732" t="s">
        <v>25291</v>
      </c>
    </row>
    <row r="8733" spans="1:1" x14ac:dyDescent="0.25">
      <c r="A8733" t="s">
        <v>25292</v>
      </c>
    </row>
    <row r="8734" spans="1:1" x14ac:dyDescent="0.25">
      <c r="A8734" t="s">
        <v>25293</v>
      </c>
    </row>
    <row r="8735" spans="1:1" x14ac:dyDescent="0.25">
      <c r="A8735" t="s">
        <v>25294</v>
      </c>
    </row>
    <row r="8736" spans="1:1" x14ac:dyDescent="0.25">
      <c r="A8736" t="s">
        <v>25295</v>
      </c>
    </row>
    <row r="8737" spans="1:1" x14ac:dyDescent="0.25">
      <c r="A8737" t="s">
        <v>25296</v>
      </c>
    </row>
    <row r="8738" spans="1:1" x14ac:dyDescent="0.25">
      <c r="A8738" t="s">
        <v>25297</v>
      </c>
    </row>
    <row r="8739" spans="1:1" x14ac:dyDescent="0.25">
      <c r="A8739" t="s">
        <v>25298</v>
      </c>
    </row>
    <row r="8740" spans="1:1" x14ac:dyDescent="0.25">
      <c r="A8740" t="s">
        <v>25299</v>
      </c>
    </row>
    <row r="8741" spans="1:1" x14ac:dyDescent="0.25">
      <c r="A8741" t="s">
        <v>25300</v>
      </c>
    </row>
    <row r="8742" spans="1:1" x14ac:dyDescent="0.25">
      <c r="A8742" t="s">
        <v>25301</v>
      </c>
    </row>
    <row r="8743" spans="1:1" x14ac:dyDescent="0.25">
      <c r="A8743" t="s">
        <v>25302</v>
      </c>
    </row>
    <row r="8744" spans="1:1" x14ac:dyDescent="0.25">
      <c r="A8744" t="s">
        <v>25303</v>
      </c>
    </row>
    <row r="8745" spans="1:1" x14ac:dyDescent="0.25">
      <c r="A8745" t="s">
        <v>25304</v>
      </c>
    </row>
    <row r="8746" spans="1:1" x14ac:dyDescent="0.25">
      <c r="A8746" t="s">
        <v>25305</v>
      </c>
    </row>
    <row r="8747" spans="1:1" x14ac:dyDescent="0.25">
      <c r="A8747" t="s">
        <v>25306</v>
      </c>
    </row>
    <row r="8748" spans="1:1" x14ac:dyDescent="0.25">
      <c r="A8748" t="s">
        <v>25307</v>
      </c>
    </row>
    <row r="8749" spans="1:1" x14ac:dyDescent="0.25">
      <c r="A8749" t="s">
        <v>25308</v>
      </c>
    </row>
    <row r="8750" spans="1:1" x14ac:dyDescent="0.25">
      <c r="A8750" t="s">
        <v>25309</v>
      </c>
    </row>
    <row r="8751" spans="1:1" x14ac:dyDescent="0.25">
      <c r="A8751" t="s">
        <v>25310</v>
      </c>
    </row>
    <row r="8752" spans="1:1" x14ac:dyDescent="0.25">
      <c r="A8752" t="s">
        <v>25311</v>
      </c>
    </row>
    <row r="8753" spans="1:1" x14ac:dyDescent="0.25">
      <c r="A8753" t="s">
        <v>25312</v>
      </c>
    </row>
    <row r="8754" spans="1:1" x14ac:dyDescent="0.25">
      <c r="A8754" t="s">
        <v>25313</v>
      </c>
    </row>
    <row r="8755" spans="1:1" x14ac:dyDescent="0.25">
      <c r="A8755" t="s">
        <v>25314</v>
      </c>
    </row>
    <row r="8756" spans="1:1" x14ac:dyDescent="0.25">
      <c r="A8756" t="s">
        <v>25315</v>
      </c>
    </row>
    <row r="8757" spans="1:1" x14ac:dyDescent="0.25">
      <c r="A8757" t="s">
        <v>25316</v>
      </c>
    </row>
    <row r="8758" spans="1:1" x14ac:dyDescent="0.25">
      <c r="A8758" t="s">
        <v>25317</v>
      </c>
    </row>
    <row r="8759" spans="1:1" x14ac:dyDescent="0.25">
      <c r="A8759" t="s">
        <v>25318</v>
      </c>
    </row>
    <row r="8760" spans="1:1" x14ac:dyDescent="0.25">
      <c r="A8760" t="s">
        <v>25319</v>
      </c>
    </row>
    <row r="8761" spans="1:1" x14ac:dyDescent="0.25">
      <c r="A8761" t="s">
        <v>25320</v>
      </c>
    </row>
    <row r="8762" spans="1:1" x14ac:dyDescent="0.25">
      <c r="A8762" t="s">
        <v>25321</v>
      </c>
    </row>
    <row r="8763" spans="1:1" x14ac:dyDescent="0.25">
      <c r="A8763" t="s">
        <v>25322</v>
      </c>
    </row>
    <row r="8764" spans="1:1" x14ac:dyDescent="0.25">
      <c r="A8764" t="s">
        <v>25323</v>
      </c>
    </row>
    <row r="8765" spans="1:1" x14ac:dyDescent="0.25">
      <c r="A8765" t="s">
        <v>25324</v>
      </c>
    </row>
    <row r="8766" spans="1:1" x14ac:dyDescent="0.25">
      <c r="A8766" t="s">
        <v>25325</v>
      </c>
    </row>
    <row r="8767" spans="1:1" x14ac:dyDescent="0.25">
      <c r="A8767" t="s">
        <v>25326</v>
      </c>
    </row>
    <row r="8768" spans="1:1" x14ac:dyDescent="0.25">
      <c r="A8768" t="s">
        <v>25327</v>
      </c>
    </row>
    <row r="8769" spans="1:1" x14ac:dyDescent="0.25">
      <c r="A8769" t="s">
        <v>25328</v>
      </c>
    </row>
    <row r="8770" spans="1:1" x14ac:dyDescent="0.25">
      <c r="A8770" t="s">
        <v>25329</v>
      </c>
    </row>
    <row r="8771" spans="1:1" x14ac:dyDescent="0.25">
      <c r="A8771" t="s">
        <v>25330</v>
      </c>
    </row>
    <row r="8772" spans="1:1" x14ac:dyDescent="0.25">
      <c r="A8772" t="s">
        <v>25331</v>
      </c>
    </row>
    <row r="8773" spans="1:1" x14ac:dyDescent="0.25">
      <c r="A8773" t="s">
        <v>25332</v>
      </c>
    </row>
    <row r="8774" spans="1:1" x14ac:dyDescent="0.25">
      <c r="A8774" t="s">
        <v>25333</v>
      </c>
    </row>
    <row r="8775" spans="1:1" x14ac:dyDescent="0.25">
      <c r="A8775" t="s">
        <v>25334</v>
      </c>
    </row>
    <row r="8776" spans="1:1" x14ac:dyDescent="0.25">
      <c r="A8776" t="s">
        <v>25335</v>
      </c>
    </row>
    <row r="8777" spans="1:1" x14ac:dyDescent="0.25">
      <c r="A8777" t="s">
        <v>25336</v>
      </c>
    </row>
    <row r="8778" spans="1:1" x14ac:dyDescent="0.25">
      <c r="A8778" t="s">
        <v>25337</v>
      </c>
    </row>
    <row r="8779" spans="1:1" x14ac:dyDescent="0.25">
      <c r="A8779" t="s">
        <v>25338</v>
      </c>
    </row>
    <row r="8780" spans="1:1" x14ac:dyDescent="0.25">
      <c r="A8780" t="s">
        <v>25339</v>
      </c>
    </row>
    <row r="8781" spans="1:1" x14ac:dyDescent="0.25">
      <c r="A8781" t="s">
        <v>25340</v>
      </c>
    </row>
    <row r="8782" spans="1:1" x14ac:dyDescent="0.25">
      <c r="A8782" t="s">
        <v>25341</v>
      </c>
    </row>
    <row r="8783" spans="1:1" x14ac:dyDescent="0.25">
      <c r="A8783" t="s">
        <v>25342</v>
      </c>
    </row>
    <row r="8784" spans="1:1" x14ac:dyDescent="0.25">
      <c r="A8784" t="s">
        <v>25343</v>
      </c>
    </row>
    <row r="8785" spans="1:1" x14ac:dyDescent="0.25">
      <c r="A8785" t="s">
        <v>25344</v>
      </c>
    </row>
    <row r="8786" spans="1:1" x14ac:dyDescent="0.25">
      <c r="A8786" t="s">
        <v>25345</v>
      </c>
    </row>
    <row r="8787" spans="1:1" x14ac:dyDescent="0.25">
      <c r="A8787" t="s">
        <v>25346</v>
      </c>
    </row>
    <row r="8788" spans="1:1" x14ac:dyDescent="0.25">
      <c r="A8788" t="s">
        <v>25347</v>
      </c>
    </row>
    <row r="8789" spans="1:1" x14ac:dyDescent="0.25">
      <c r="A8789" t="s">
        <v>25348</v>
      </c>
    </row>
    <row r="8790" spans="1:1" x14ac:dyDescent="0.25">
      <c r="A8790" t="s">
        <v>25349</v>
      </c>
    </row>
    <row r="8791" spans="1:1" x14ac:dyDescent="0.25">
      <c r="A8791" t="s">
        <v>25350</v>
      </c>
    </row>
    <row r="8792" spans="1:1" x14ac:dyDescent="0.25">
      <c r="A8792" t="s">
        <v>25351</v>
      </c>
    </row>
    <row r="8793" spans="1:1" x14ac:dyDescent="0.25">
      <c r="A8793" t="s">
        <v>25352</v>
      </c>
    </row>
    <row r="8794" spans="1:1" x14ac:dyDescent="0.25">
      <c r="A8794" t="s">
        <v>25353</v>
      </c>
    </row>
    <row r="8795" spans="1:1" x14ac:dyDescent="0.25">
      <c r="A8795" t="s">
        <v>25354</v>
      </c>
    </row>
    <row r="8796" spans="1:1" x14ac:dyDescent="0.25">
      <c r="A8796" t="s">
        <v>25355</v>
      </c>
    </row>
    <row r="8797" spans="1:1" x14ac:dyDescent="0.25">
      <c r="A8797" t="s">
        <v>25356</v>
      </c>
    </row>
    <row r="8798" spans="1:1" x14ac:dyDescent="0.25">
      <c r="A8798" t="s">
        <v>25357</v>
      </c>
    </row>
    <row r="8799" spans="1:1" x14ac:dyDescent="0.25">
      <c r="A8799" t="s">
        <v>25358</v>
      </c>
    </row>
    <row r="8800" spans="1:1" x14ac:dyDescent="0.25">
      <c r="A8800" t="s">
        <v>25359</v>
      </c>
    </row>
    <row r="8801" spans="1:1" x14ac:dyDescent="0.25">
      <c r="A8801" t="s">
        <v>25360</v>
      </c>
    </row>
    <row r="8802" spans="1:1" x14ac:dyDescent="0.25">
      <c r="A8802" t="s">
        <v>25361</v>
      </c>
    </row>
    <row r="8803" spans="1:1" x14ac:dyDescent="0.25">
      <c r="A8803" t="s">
        <v>25362</v>
      </c>
    </row>
    <row r="8804" spans="1:1" x14ac:dyDescent="0.25">
      <c r="A8804" t="s">
        <v>25363</v>
      </c>
    </row>
    <row r="8805" spans="1:1" x14ac:dyDescent="0.25">
      <c r="A8805" t="s">
        <v>25364</v>
      </c>
    </row>
    <row r="8806" spans="1:1" x14ac:dyDescent="0.25">
      <c r="A8806" t="s">
        <v>25365</v>
      </c>
    </row>
    <row r="8807" spans="1:1" x14ac:dyDescent="0.25">
      <c r="A8807" t="s">
        <v>25366</v>
      </c>
    </row>
    <row r="8808" spans="1:1" x14ac:dyDescent="0.25">
      <c r="A8808" t="s">
        <v>25367</v>
      </c>
    </row>
    <row r="8809" spans="1:1" x14ac:dyDescent="0.25">
      <c r="A8809" t="s">
        <v>25368</v>
      </c>
    </row>
    <row r="8810" spans="1:1" x14ac:dyDescent="0.25">
      <c r="A8810" t="s">
        <v>25369</v>
      </c>
    </row>
    <row r="8811" spans="1:1" x14ac:dyDescent="0.25">
      <c r="A8811" t="s">
        <v>25370</v>
      </c>
    </row>
    <row r="8812" spans="1:1" x14ac:dyDescent="0.25">
      <c r="A8812" t="s">
        <v>25371</v>
      </c>
    </row>
    <row r="8813" spans="1:1" x14ac:dyDescent="0.25">
      <c r="A8813" t="s">
        <v>25372</v>
      </c>
    </row>
    <row r="8814" spans="1:1" x14ac:dyDescent="0.25">
      <c r="A8814" t="s">
        <v>25373</v>
      </c>
    </row>
    <row r="8815" spans="1:1" x14ac:dyDescent="0.25">
      <c r="A8815" t="s">
        <v>25374</v>
      </c>
    </row>
    <row r="8816" spans="1:1" x14ac:dyDescent="0.25">
      <c r="A8816" t="s">
        <v>25375</v>
      </c>
    </row>
    <row r="8817" spans="1:1" x14ac:dyDescent="0.25">
      <c r="A8817" t="s">
        <v>25376</v>
      </c>
    </row>
    <row r="8818" spans="1:1" x14ac:dyDescent="0.25">
      <c r="A8818" t="s">
        <v>25377</v>
      </c>
    </row>
    <row r="8819" spans="1:1" x14ac:dyDescent="0.25">
      <c r="A8819" t="s">
        <v>25378</v>
      </c>
    </row>
    <row r="8820" spans="1:1" x14ac:dyDescent="0.25">
      <c r="A8820" t="s">
        <v>25379</v>
      </c>
    </row>
    <row r="8821" spans="1:1" x14ac:dyDescent="0.25">
      <c r="A8821" t="s">
        <v>25380</v>
      </c>
    </row>
    <row r="8822" spans="1:1" x14ac:dyDescent="0.25">
      <c r="A8822" t="s">
        <v>25381</v>
      </c>
    </row>
    <row r="8823" spans="1:1" x14ac:dyDescent="0.25">
      <c r="A8823" t="s">
        <v>25382</v>
      </c>
    </row>
    <row r="8824" spans="1:1" x14ac:dyDescent="0.25">
      <c r="A8824" t="s">
        <v>25383</v>
      </c>
    </row>
    <row r="8825" spans="1:1" x14ac:dyDescent="0.25">
      <c r="A8825" t="s">
        <v>25384</v>
      </c>
    </row>
    <row r="8826" spans="1:1" x14ac:dyDescent="0.25">
      <c r="A8826" t="s">
        <v>25385</v>
      </c>
    </row>
    <row r="8827" spans="1:1" x14ac:dyDescent="0.25">
      <c r="A8827" t="s">
        <v>25386</v>
      </c>
    </row>
    <row r="8828" spans="1:1" x14ac:dyDescent="0.25">
      <c r="A8828" t="s">
        <v>25387</v>
      </c>
    </row>
    <row r="8829" spans="1:1" x14ac:dyDescent="0.25">
      <c r="A8829" t="s">
        <v>25388</v>
      </c>
    </row>
    <row r="8830" spans="1:1" x14ac:dyDescent="0.25">
      <c r="A8830" t="s">
        <v>25389</v>
      </c>
    </row>
    <row r="8831" spans="1:1" x14ac:dyDescent="0.25">
      <c r="A8831" t="s">
        <v>25390</v>
      </c>
    </row>
    <row r="8832" spans="1:1" x14ac:dyDescent="0.25">
      <c r="A8832" t="s">
        <v>25391</v>
      </c>
    </row>
    <row r="8833" spans="1:1" x14ac:dyDescent="0.25">
      <c r="A8833" t="s">
        <v>25392</v>
      </c>
    </row>
    <row r="8834" spans="1:1" x14ac:dyDescent="0.25">
      <c r="A8834" t="s">
        <v>25393</v>
      </c>
    </row>
    <row r="8835" spans="1:1" x14ac:dyDescent="0.25">
      <c r="A8835" t="s">
        <v>25394</v>
      </c>
    </row>
    <row r="8836" spans="1:1" x14ac:dyDescent="0.25">
      <c r="A8836" t="s">
        <v>25395</v>
      </c>
    </row>
    <row r="8837" spans="1:1" x14ac:dyDescent="0.25">
      <c r="A8837" t="s">
        <v>25396</v>
      </c>
    </row>
    <row r="8838" spans="1:1" x14ac:dyDescent="0.25">
      <c r="A8838" t="s">
        <v>25397</v>
      </c>
    </row>
    <row r="8839" spans="1:1" x14ac:dyDescent="0.25">
      <c r="A8839" t="s">
        <v>25398</v>
      </c>
    </row>
    <row r="8840" spans="1:1" x14ac:dyDescent="0.25">
      <c r="A8840" t="s">
        <v>25399</v>
      </c>
    </row>
    <row r="8841" spans="1:1" x14ac:dyDescent="0.25">
      <c r="A8841" t="s">
        <v>25400</v>
      </c>
    </row>
    <row r="8842" spans="1:1" x14ac:dyDescent="0.25">
      <c r="A8842" t="s">
        <v>25401</v>
      </c>
    </row>
    <row r="8843" spans="1:1" x14ac:dyDescent="0.25">
      <c r="A8843" t="s">
        <v>25402</v>
      </c>
    </row>
    <row r="8844" spans="1:1" x14ac:dyDescent="0.25">
      <c r="A8844" t="s">
        <v>25403</v>
      </c>
    </row>
    <row r="8845" spans="1:1" x14ac:dyDescent="0.25">
      <c r="A8845" t="s">
        <v>25404</v>
      </c>
    </row>
    <row r="8846" spans="1:1" x14ac:dyDescent="0.25">
      <c r="A8846" t="s">
        <v>25405</v>
      </c>
    </row>
    <row r="8847" spans="1:1" x14ac:dyDescent="0.25">
      <c r="A8847" t="s">
        <v>25406</v>
      </c>
    </row>
    <row r="8848" spans="1:1" x14ac:dyDescent="0.25">
      <c r="A8848" t="s">
        <v>25407</v>
      </c>
    </row>
    <row r="8849" spans="1:1" x14ac:dyDescent="0.25">
      <c r="A8849" t="s">
        <v>25408</v>
      </c>
    </row>
    <row r="8850" spans="1:1" x14ac:dyDescent="0.25">
      <c r="A8850" t="s">
        <v>25409</v>
      </c>
    </row>
    <row r="8851" spans="1:1" x14ac:dyDescent="0.25">
      <c r="A8851" t="s">
        <v>25410</v>
      </c>
    </row>
    <row r="8852" spans="1:1" x14ac:dyDescent="0.25">
      <c r="A8852" t="s">
        <v>25411</v>
      </c>
    </row>
    <row r="8853" spans="1:1" x14ac:dyDescent="0.25">
      <c r="A8853" t="s">
        <v>25412</v>
      </c>
    </row>
    <row r="8854" spans="1:1" x14ac:dyDescent="0.25">
      <c r="A8854" t="s">
        <v>25413</v>
      </c>
    </row>
    <row r="8855" spans="1:1" x14ac:dyDescent="0.25">
      <c r="A8855" t="s">
        <v>25414</v>
      </c>
    </row>
    <row r="8856" spans="1:1" x14ac:dyDescent="0.25">
      <c r="A8856" t="s">
        <v>25415</v>
      </c>
    </row>
    <row r="8857" spans="1:1" x14ac:dyDescent="0.25">
      <c r="A8857" t="s">
        <v>25416</v>
      </c>
    </row>
    <row r="8858" spans="1:1" x14ac:dyDescent="0.25">
      <c r="A8858" t="s">
        <v>25417</v>
      </c>
    </row>
    <row r="8859" spans="1:1" x14ac:dyDescent="0.25">
      <c r="A8859" t="s">
        <v>25418</v>
      </c>
    </row>
    <row r="8860" spans="1:1" x14ac:dyDescent="0.25">
      <c r="A8860" t="s">
        <v>25419</v>
      </c>
    </row>
    <row r="8861" spans="1:1" x14ac:dyDescent="0.25">
      <c r="A8861" t="s">
        <v>25420</v>
      </c>
    </row>
    <row r="8862" spans="1:1" x14ac:dyDescent="0.25">
      <c r="A8862" t="s">
        <v>25421</v>
      </c>
    </row>
    <row r="8863" spans="1:1" x14ac:dyDescent="0.25">
      <c r="A8863" t="s">
        <v>25422</v>
      </c>
    </row>
    <row r="8864" spans="1:1" x14ac:dyDescent="0.25">
      <c r="A8864" t="s">
        <v>25423</v>
      </c>
    </row>
    <row r="8865" spans="1:1" x14ac:dyDescent="0.25">
      <c r="A8865" t="s">
        <v>25424</v>
      </c>
    </row>
    <row r="8866" spans="1:1" x14ac:dyDescent="0.25">
      <c r="A8866" t="s">
        <v>25425</v>
      </c>
    </row>
    <row r="8867" spans="1:1" x14ac:dyDescent="0.25">
      <c r="A8867" t="s">
        <v>25426</v>
      </c>
    </row>
    <row r="8868" spans="1:1" x14ac:dyDescent="0.25">
      <c r="A8868" t="s">
        <v>25427</v>
      </c>
    </row>
    <row r="8869" spans="1:1" x14ac:dyDescent="0.25">
      <c r="A8869" t="s">
        <v>25428</v>
      </c>
    </row>
    <row r="8870" spans="1:1" x14ac:dyDescent="0.25">
      <c r="A8870" t="s">
        <v>25429</v>
      </c>
    </row>
    <row r="8871" spans="1:1" x14ac:dyDescent="0.25">
      <c r="A8871" t="s">
        <v>25430</v>
      </c>
    </row>
    <row r="8872" spans="1:1" x14ac:dyDescent="0.25">
      <c r="A8872" t="s">
        <v>25431</v>
      </c>
    </row>
    <row r="8873" spans="1:1" x14ac:dyDescent="0.25">
      <c r="A8873" t="s">
        <v>25432</v>
      </c>
    </row>
    <row r="8874" spans="1:1" x14ac:dyDescent="0.25">
      <c r="A8874" t="s">
        <v>25433</v>
      </c>
    </row>
    <row r="8875" spans="1:1" x14ac:dyDescent="0.25">
      <c r="A8875" t="s">
        <v>25434</v>
      </c>
    </row>
    <row r="8876" spans="1:1" x14ac:dyDescent="0.25">
      <c r="A8876" t="s">
        <v>25435</v>
      </c>
    </row>
    <row r="8877" spans="1:1" x14ac:dyDescent="0.25">
      <c r="A8877" t="s">
        <v>25436</v>
      </c>
    </row>
    <row r="8878" spans="1:1" x14ac:dyDescent="0.25">
      <c r="A8878" t="s">
        <v>25437</v>
      </c>
    </row>
    <row r="8879" spans="1:1" x14ac:dyDescent="0.25">
      <c r="A8879" t="s">
        <v>25438</v>
      </c>
    </row>
    <row r="8880" spans="1:1" x14ac:dyDescent="0.25">
      <c r="A8880" t="s">
        <v>25439</v>
      </c>
    </row>
    <row r="8881" spans="1:1" x14ac:dyDescent="0.25">
      <c r="A8881" t="s">
        <v>25440</v>
      </c>
    </row>
    <row r="8882" spans="1:1" x14ac:dyDescent="0.25">
      <c r="A8882" t="s">
        <v>25441</v>
      </c>
    </row>
    <row r="8883" spans="1:1" x14ac:dyDescent="0.25">
      <c r="A8883" t="s">
        <v>25442</v>
      </c>
    </row>
    <row r="8884" spans="1:1" x14ac:dyDescent="0.25">
      <c r="A8884" t="s">
        <v>25443</v>
      </c>
    </row>
    <row r="8885" spans="1:1" x14ac:dyDescent="0.25">
      <c r="A8885" t="s">
        <v>25444</v>
      </c>
    </row>
    <row r="8886" spans="1:1" x14ac:dyDescent="0.25">
      <c r="A8886" t="s">
        <v>25445</v>
      </c>
    </row>
    <row r="8887" spans="1:1" x14ac:dyDescent="0.25">
      <c r="A8887" t="s">
        <v>25446</v>
      </c>
    </row>
    <row r="8888" spans="1:1" x14ac:dyDescent="0.25">
      <c r="A8888" t="s">
        <v>25447</v>
      </c>
    </row>
    <row r="8889" spans="1:1" x14ac:dyDescent="0.25">
      <c r="A8889" t="s">
        <v>25448</v>
      </c>
    </row>
    <row r="8890" spans="1:1" x14ac:dyDescent="0.25">
      <c r="A8890" t="s">
        <v>25449</v>
      </c>
    </row>
    <row r="8891" spans="1:1" x14ac:dyDescent="0.25">
      <c r="A8891" t="s">
        <v>25450</v>
      </c>
    </row>
    <row r="8892" spans="1:1" x14ac:dyDescent="0.25">
      <c r="A8892" t="s">
        <v>25451</v>
      </c>
    </row>
    <row r="8893" spans="1:1" x14ac:dyDescent="0.25">
      <c r="A8893" t="s">
        <v>25452</v>
      </c>
    </row>
    <row r="8894" spans="1:1" x14ac:dyDescent="0.25">
      <c r="A8894" t="s">
        <v>25453</v>
      </c>
    </row>
    <row r="8895" spans="1:1" x14ac:dyDescent="0.25">
      <c r="A8895" t="s">
        <v>25454</v>
      </c>
    </row>
    <row r="8896" spans="1:1" x14ac:dyDescent="0.25">
      <c r="A8896" t="s">
        <v>25455</v>
      </c>
    </row>
    <row r="8897" spans="1:1" x14ac:dyDescent="0.25">
      <c r="A8897" t="s">
        <v>25456</v>
      </c>
    </row>
    <row r="8898" spans="1:1" x14ac:dyDescent="0.25">
      <c r="A8898" t="s">
        <v>25457</v>
      </c>
    </row>
    <row r="8899" spans="1:1" x14ac:dyDescent="0.25">
      <c r="A8899" t="s">
        <v>25458</v>
      </c>
    </row>
    <row r="8900" spans="1:1" x14ac:dyDescent="0.25">
      <c r="A8900" t="s">
        <v>25459</v>
      </c>
    </row>
    <row r="8901" spans="1:1" x14ac:dyDescent="0.25">
      <c r="A8901" t="s">
        <v>25460</v>
      </c>
    </row>
    <row r="8902" spans="1:1" x14ac:dyDescent="0.25">
      <c r="A8902" t="s">
        <v>25461</v>
      </c>
    </row>
    <row r="8903" spans="1:1" x14ac:dyDescent="0.25">
      <c r="A8903" t="s">
        <v>25462</v>
      </c>
    </row>
    <row r="8904" spans="1:1" x14ac:dyDescent="0.25">
      <c r="A8904" t="s">
        <v>25463</v>
      </c>
    </row>
    <row r="8905" spans="1:1" x14ac:dyDescent="0.25">
      <c r="A8905" t="s">
        <v>25464</v>
      </c>
    </row>
    <row r="8906" spans="1:1" x14ac:dyDescent="0.25">
      <c r="A8906" t="s">
        <v>25465</v>
      </c>
    </row>
    <row r="8907" spans="1:1" x14ac:dyDescent="0.25">
      <c r="A8907" t="s">
        <v>25466</v>
      </c>
    </row>
    <row r="8908" spans="1:1" x14ac:dyDescent="0.25">
      <c r="A8908" t="s">
        <v>25467</v>
      </c>
    </row>
    <row r="8909" spans="1:1" x14ac:dyDescent="0.25">
      <c r="A8909" t="s">
        <v>25468</v>
      </c>
    </row>
    <row r="8910" spans="1:1" x14ac:dyDescent="0.25">
      <c r="A8910" t="s">
        <v>25469</v>
      </c>
    </row>
    <row r="8911" spans="1:1" x14ac:dyDescent="0.25">
      <c r="A8911" t="s">
        <v>25470</v>
      </c>
    </row>
    <row r="8912" spans="1:1" x14ac:dyDescent="0.25">
      <c r="A8912" t="s">
        <v>25471</v>
      </c>
    </row>
    <row r="8913" spans="1:1" x14ac:dyDescent="0.25">
      <c r="A8913" t="s">
        <v>25472</v>
      </c>
    </row>
    <row r="8914" spans="1:1" x14ac:dyDescent="0.25">
      <c r="A8914" t="s">
        <v>25473</v>
      </c>
    </row>
    <row r="8915" spans="1:1" x14ac:dyDescent="0.25">
      <c r="A8915" t="s">
        <v>25474</v>
      </c>
    </row>
    <row r="8916" spans="1:1" x14ac:dyDescent="0.25">
      <c r="A8916" t="s">
        <v>25475</v>
      </c>
    </row>
    <row r="8917" spans="1:1" x14ac:dyDescent="0.25">
      <c r="A8917" t="s">
        <v>25476</v>
      </c>
    </row>
    <row r="8918" spans="1:1" x14ac:dyDescent="0.25">
      <c r="A8918" t="s">
        <v>25477</v>
      </c>
    </row>
    <row r="8919" spans="1:1" x14ac:dyDescent="0.25">
      <c r="A8919" t="s">
        <v>25478</v>
      </c>
    </row>
    <row r="8920" spans="1:1" x14ac:dyDescent="0.25">
      <c r="A8920" t="s">
        <v>25479</v>
      </c>
    </row>
    <row r="8921" spans="1:1" x14ac:dyDescent="0.25">
      <c r="A8921" t="s">
        <v>25480</v>
      </c>
    </row>
    <row r="8922" spans="1:1" x14ac:dyDescent="0.25">
      <c r="A8922" t="s">
        <v>25481</v>
      </c>
    </row>
    <row r="8923" spans="1:1" x14ac:dyDescent="0.25">
      <c r="A8923" t="s">
        <v>25482</v>
      </c>
    </row>
    <row r="8924" spans="1:1" x14ac:dyDescent="0.25">
      <c r="A8924" t="s">
        <v>25483</v>
      </c>
    </row>
    <row r="8925" spans="1:1" x14ac:dyDescent="0.25">
      <c r="A8925" t="s">
        <v>25484</v>
      </c>
    </row>
    <row r="8926" spans="1:1" x14ac:dyDescent="0.25">
      <c r="A8926" t="s">
        <v>25485</v>
      </c>
    </row>
    <row r="8927" spans="1:1" x14ac:dyDescent="0.25">
      <c r="A8927" t="s">
        <v>25486</v>
      </c>
    </row>
    <row r="8928" spans="1:1" x14ac:dyDescent="0.25">
      <c r="A8928" t="s">
        <v>25487</v>
      </c>
    </row>
    <row r="8929" spans="1:1" x14ac:dyDescent="0.25">
      <c r="A8929" t="s">
        <v>25488</v>
      </c>
    </row>
    <row r="8930" spans="1:1" x14ac:dyDescent="0.25">
      <c r="A8930" t="s">
        <v>25489</v>
      </c>
    </row>
    <row r="8931" spans="1:1" x14ac:dyDescent="0.25">
      <c r="A8931" t="s">
        <v>25490</v>
      </c>
    </row>
    <row r="8932" spans="1:1" x14ac:dyDescent="0.25">
      <c r="A8932" t="s">
        <v>25491</v>
      </c>
    </row>
    <row r="8933" spans="1:1" x14ac:dyDescent="0.25">
      <c r="A8933" t="s">
        <v>25492</v>
      </c>
    </row>
    <row r="8934" spans="1:1" x14ac:dyDescent="0.25">
      <c r="A8934" t="s">
        <v>25493</v>
      </c>
    </row>
    <row r="8935" spans="1:1" x14ac:dyDescent="0.25">
      <c r="A8935" t="s">
        <v>25494</v>
      </c>
    </row>
    <row r="8936" spans="1:1" x14ac:dyDescent="0.25">
      <c r="A8936" t="s">
        <v>25495</v>
      </c>
    </row>
    <row r="8937" spans="1:1" x14ac:dyDescent="0.25">
      <c r="A8937" t="s">
        <v>25496</v>
      </c>
    </row>
    <row r="8938" spans="1:1" x14ac:dyDescent="0.25">
      <c r="A8938" t="s">
        <v>25497</v>
      </c>
    </row>
    <row r="8939" spans="1:1" x14ac:dyDescent="0.25">
      <c r="A8939" t="s">
        <v>25498</v>
      </c>
    </row>
    <row r="8940" spans="1:1" x14ac:dyDescent="0.25">
      <c r="A8940" t="s">
        <v>25499</v>
      </c>
    </row>
    <row r="8941" spans="1:1" x14ac:dyDescent="0.25">
      <c r="A8941" t="s">
        <v>25500</v>
      </c>
    </row>
    <row r="8942" spans="1:1" x14ac:dyDescent="0.25">
      <c r="A8942" t="s">
        <v>25501</v>
      </c>
    </row>
    <row r="8943" spans="1:1" x14ac:dyDescent="0.25">
      <c r="A8943" t="s">
        <v>25502</v>
      </c>
    </row>
    <row r="8944" spans="1:1" x14ac:dyDescent="0.25">
      <c r="A8944" t="s">
        <v>25503</v>
      </c>
    </row>
    <row r="8945" spans="1:1" x14ac:dyDescent="0.25">
      <c r="A8945" t="s">
        <v>25504</v>
      </c>
    </row>
    <row r="8946" spans="1:1" x14ac:dyDescent="0.25">
      <c r="A8946" t="s">
        <v>25505</v>
      </c>
    </row>
    <row r="8947" spans="1:1" x14ac:dyDescent="0.25">
      <c r="A8947" t="s">
        <v>25506</v>
      </c>
    </row>
    <row r="8948" spans="1:1" x14ac:dyDescent="0.25">
      <c r="A8948" t="s">
        <v>25507</v>
      </c>
    </row>
    <row r="8949" spans="1:1" x14ac:dyDescent="0.25">
      <c r="A8949" t="s">
        <v>25508</v>
      </c>
    </row>
    <row r="8950" spans="1:1" x14ac:dyDescent="0.25">
      <c r="A8950" t="s">
        <v>25509</v>
      </c>
    </row>
    <row r="8951" spans="1:1" x14ac:dyDescent="0.25">
      <c r="A8951" t="s">
        <v>25510</v>
      </c>
    </row>
    <row r="8952" spans="1:1" x14ac:dyDescent="0.25">
      <c r="A8952" t="s">
        <v>25511</v>
      </c>
    </row>
    <row r="8953" spans="1:1" x14ac:dyDescent="0.25">
      <c r="A8953" t="s">
        <v>25512</v>
      </c>
    </row>
    <row r="8954" spans="1:1" x14ac:dyDescent="0.25">
      <c r="A8954" t="s">
        <v>25513</v>
      </c>
    </row>
    <row r="8955" spans="1:1" x14ac:dyDescent="0.25">
      <c r="A8955" t="s">
        <v>25514</v>
      </c>
    </row>
    <row r="8956" spans="1:1" x14ac:dyDescent="0.25">
      <c r="A8956" t="s">
        <v>25515</v>
      </c>
    </row>
    <row r="8957" spans="1:1" x14ac:dyDescent="0.25">
      <c r="A8957" t="s">
        <v>25516</v>
      </c>
    </row>
    <row r="8958" spans="1:1" x14ac:dyDescent="0.25">
      <c r="A8958" t="s">
        <v>25517</v>
      </c>
    </row>
    <row r="8959" spans="1:1" x14ac:dyDescent="0.25">
      <c r="A8959" t="s">
        <v>25518</v>
      </c>
    </row>
    <row r="8960" spans="1:1" x14ac:dyDescent="0.25">
      <c r="A8960" t="s">
        <v>25519</v>
      </c>
    </row>
    <row r="8961" spans="1:1" x14ac:dyDescent="0.25">
      <c r="A8961" t="s">
        <v>25520</v>
      </c>
    </row>
    <row r="8962" spans="1:1" x14ac:dyDescent="0.25">
      <c r="A8962" t="s">
        <v>25521</v>
      </c>
    </row>
    <row r="8963" spans="1:1" x14ac:dyDescent="0.25">
      <c r="A8963" t="s">
        <v>25522</v>
      </c>
    </row>
    <row r="8964" spans="1:1" x14ac:dyDescent="0.25">
      <c r="A8964" t="s">
        <v>25523</v>
      </c>
    </row>
    <row r="8965" spans="1:1" x14ac:dyDescent="0.25">
      <c r="A8965" t="s">
        <v>25524</v>
      </c>
    </row>
    <row r="8966" spans="1:1" x14ac:dyDescent="0.25">
      <c r="A8966" t="s">
        <v>25525</v>
      </c>
    </row>
    <row r="8967" spans="1:1" x14ac:dyDescent="0.25">
      <c r="A8967" t="s">
        <v>25526</v>
      </c>
    </row>
    <row r="8968" spans="1:1" x14ac:dyDescent="0.25">
      <c r="A8968" t="s">
        <v>25527</v>
      </c>
    </row>
    <row r="8969" spans="1:1" x14ac:dyDescent="0.25">
      <c r="A8969" t="s">
        <v>25528</v>
      </c>
    </row>
    <row r="8970" spans="1:1" x14ac:dyDescent="0.25">
      <c r="A8970" t="s">
        <v>25529</v>
      </c>
    </row>
    <row r="8971" spans="1:1" x14ac:dyDescent="0.25">
      <c r="A8971" t="s">
        <v>25530</v>
      </c>
    </row>
    <row r="8972" spans="1:1" x14ac:dyDescent="0.25">
      <c r="A8972" t="s">
        <v>25531</v>
      </c>
    </row>
    <row r="8973" spans="1:1" x14ac:dyDescent="0.25">
      <c r="A8973" t="s">
        <v>25532</v>
      </c>
    </row>
    <row r="8974" spans="1:1" x14ac:dyDescent="0.25">
      <c r="A8974" t="s">
        <v>25533</v>
      </c>
    </row>
    <row r="8975" spans="1:1" x14ac:dyDescent="0.25">
      <c r="A8975" t="s">
        <v>25534</v>
      </c>
    </row>
    <row r="8976" spans="1:1" x14ac:dyDescent="0.25">
      <c r="A8976" t="s">
        <v>25535</v>
      </c>
    </row>
    <row r="8977" spans="1:1" x14ac:dyDescent="0.25">
      <c r="A8977" t="s">
        <v>25536</v>
      </c>
    </row>
    <row r="8978" spans="1:1" x14ac:dyDescent="0.25">
      <c r="A8978" t="s">
        <v>25537</v>
      </c>
    </row>
    <row r="8979" spans="1:1" x14ac:dyDescent="0.25">
      <c r="A8979" t="s">
        <v>25538</v>
      </c>
    </row>
    <row r="8980" spans="1:1" x14ac:dyDescent="0.25">
      <c r="A8980" t="s">
        <v>25539</v>
      </c>
    </row>
    <row r="8981" spans="1:1" x14ac:dyDescent="0.25">
      <c r="A8981" t="s">
        <v>25540</v>
      </c>
    </row>
    <row r="8982" spans="1:1" x14ac:dyDescent="0.25">
      <c r="A8982" t="s">
        <v>25541</v>
      </c>
    </row>
    <row r="8983" spans="1:1" x14ac:dyDescent="0.25">
      <c r="A8983" t="s">
        <v>25542</v>
      </c>
    </row>
    <row r="8984" spans="1:1" x14ac:dyDescent="0.25">
      <c r="A8984" t="s">
        <v>25543</v>
      </c>
    </row>
    <row r="8985" spans="1:1" x14ac:dyDescent="0.25">
      <c r="A8985" t="s">
        <v>25544</v>
      </c>
    </row>
    <row r="8986" spans="1:1" x14ac:dyDescent="0.25">
      <c r="A8986" t="s">
        <v>25545</v>
      </c>
    </row>
    <row r="8987" spans="1:1" x14ac:dyDescent="0.25">
      <c r="A8987" t="s">
        <v>25546</v>
      </c>
    </row>
    <row r="8988" spans="1:1" x14ac:dyDescent="0.25">
      <c r="A8988" t="s">
        <v>25547</v>
      </c>
    </row>
    <row r="8989" spans="1:1" x14ac:dyDescent="0.25">
      <c r="A8989" t="s">
        <v>25548</v>
      </c>
    </row>
    <row r="8990" spans="1:1" x14ac:dyDescent="0.25">
      <c r="A8990" t="s">
        <v>25549</v>
      </c>
    </row>
    <row r="8991" spans="1:1" x14ac:dyDescent="0.25">
      <c r="A8991" t="s">
        <v>25550</v>
      </c>
    </row>
    <row r="8992" spans="1:1" x14ac:dyDescent="0.25">
      <c r="A8992" t="s">
        <v>25551</v>
      </c>
    </row>
    <row r="8993" spans="1:1" x14ac:dyDescent="0.25">
      <c r="A8993" t="s">
        <v>25552</v>
      </c>
    </row>
    <row r="8994" spans="1:1" x14ac:dyDescent="0.25">
      <c r="A8994" t="s">
        <v>25553</v>
      </c>
    </row>
    <row r="8995" spans="1:1" x14ac:dyDescent="0.25">
      <c r="A8995" t="s">
        <v>25554</v>
      </c>
    </row>
    <row r="8996" spans="1:1" x14ac:dyDescent="0.25">
      <c r="A8996" t="s">
        <v>25555</v>
      </c>
    </row>
    <row r="8997" spans="1:1" x14ac:dyDescent="0.25">
      <c r="A8997" t="s">
        <v>25556</v>
      </c>
    </row>
    <row r="8998" spans="1:1" x14ac:dyDescent="0.25">
      <c r="A8998" t="s">
        <v>25557</v>
      </c>
    </row>
    <row r="8999" spans="1:1" x14ac:dyDescent="0.25">
      <c r="A8999" t="s">
        <v>25558</v>
      </c>
    </row>
    <row r="9000" spans="1:1" x14ac:dyDescent="0.25">
      <c r="A9000" t="s">
        <v>25559</v>
      </c>
    </row>
    <row r="9001" spans="1:1" x14ac:dyDescent="0.25">
      <c r="A9001" t="s">
        <v>25560</v>
      </c>
    </row>
    <row r="9002" spans="1:1" x14ac:dyDescent="0.25">
      <c r="A9002" t="s">
        <v>25561</v>
      </c>
    </row>
    <row r="9003" spans="1:1" x14ac:dyDescent="0.25">
      <c r="A9003" t="s">
        <v>25562</v>
      </c>
    </row>
    <row r="9004" spans="1:1" x14ac:dyDescent="0.25">
      <c r="A9004" t="s">
        <v>25563</v>
      </c>
    </row>
    <row r="9005" spans="1:1" x14ac:dyDescent="0.25">
      <c r="A9005" t="s">
        <v>25564</v>
      </c>
    </row>
    <row r="9006" spans="1:1" x14ac:dyDescent="0.25">
      <c r="A9006" t="s">
        <v>25565</v>
      </c>
    </row>
    <row r="9007" spans="1:1" x14ac:dyDescent="0.25">
      <c r="A9007" t="s">
        <v>25566</v>
      </c>
    </row>
    <row r="9008" spans="1:1" x14ac:dyDescent="0.25">
      <c r="A9008" t="s">
        <v>25567</v>
      </c>
    </row>
    <row r="9009" spans="1:1" x14ac:dyDescent="0.25">
      <c r="A9009" t="s">
        <v>25568</v>
      </c>
    </row>
    <row r="9010" spans="1:1" x14ac:dyDescent="0.25">
      <c r="A9010" t="s">
        <v>25569</v>
      </c>
    </row>
    <row r="9011" spans="1:1" x14ac:dyDescent="0.25">
      <c r="A9011" t="s">
        <v>25570</v>
      </c>
    </row>
    <row r="9012" spans="1:1" x14ac:dyDescent="0.25">
      <c r="A9012" t="s">
        <v>25571</v>
      </c>
    </row>
    <row r="9013" spans="1:1" x14ac:dyDescent="0.25">
      <c r="A9013" t="s">
        <v>25572</v>
      </c>
    </row>
    <row r="9014" spans="1:1" x14ac:dyDescent="0.25">
      <c r="A9014" t="s">
        <v>25573</v>
      </c>
    </row>
    <row r="9015" spans="1:1" x14ac:dyDescent="0.25">
      <c r="A9015" t="s">
        <v>25574</v>
      </c>
    </row>
    <row r="9016" spans="1:1" x14ac:dyDescent="0.25">
      <c r="A9016" t="s">
        <v>25575</v>
      </c>
    </row>
    <row r="9017" spans="1:1" x14ac:dyDescent="0.25">
      <c r="A9017" t="s">
        <v>25576</v>
      </c>
    </row>
    <row r="9018" spans="1:1" x14ac:dyDescent="0.25">
      <c r="A9018" t="s">
        <v>25577</v>
      </c>
    </row>
    <row r="9019" spans="1:1" x14ac:dyDescent="0.25">
      <c r="A9019" t="s">
        <v>25578</v>
      </c>
    </row>
    <row r="9020" spans="1:1" x14ac:dyDescent="0.25">
      <c r="A9020" t="s">
        <v>25579</v>
      </c>
    </row>
    <row r="9021" spans="1:1" x14ac:dyDescent="0.25">
      <c r="A9021" t="s">
        <v>25580</v>
      </c>
    </row>
    <row r="9022" spans="1:1" x14ac:dyDescent="0.25">
      <c r="A9022" t="s">
        <v>25581</v>
      </c>
    </row>
    <row r="9023" spans="1:1" x14ac:dyDescent="0.25">
      <c r="A9023" t="s">
        <v>25582</v>
      </c>
    </row>
    <row r="9024" spans="1:1" x14ac:dyDescent="0.25">
      <c r="A9024" t="s">
        <v>25583</v>
      </c>
    </row>
    <row r="9025" spans="1:1" x14ac:dyDescent="0.25">
      <c r="A9025" t="s">
        <v>25584</v>
      </c>
    </row>
    <row r="9026" spans="1:1" x14ac:dyDescent="0.25">
      <c r="A9026" t="s">
        <v>25585</v>
      </c>
    </row>
    <row r="9027" spans="1:1" x14ac:dyDescent="0.25">
      <c r="A9027" t="s">
        <v>25586</v>
      </c>
    </row>
    <row r="9028" spans="1:1" x14ac:dyDescent="0.25">
      <c r="A9028" t="s">
        <v>25587</v>
      </c>
    </row>
    <row r="9029" spans="1:1" x14ac:dyDescent="0.25">
      <c r="A9029" t="s">
        <v>25588</v>
      </c>
    </row>
    <row r="9030" spans="1:1" x14ac:dyDescent="0.25">
      <c r="A9030" t="s">
        <v>25589</v>
      </c>
    </row>
    <row r="9031" spans="1:1" x14ac:dyDescent="0.25">
      <c r="A9031" t="s">
        <v>25590</v>
      </c>
    </row>
    <row r="9032" spans="1:1" x14ac:dyDescent="0.25">
      <c r="A9032" t="s">
        <v>25591</v>
      </c>
    </row>
    <row r="9033" spans="1:1" x14ac:dyDescent="0.25">
      <c r="A9033" t="s">
        <v>25592</v>
      </c>
    </row>
    <row r="9034" spans="1:1" x14ac:dyDescent="0.25">
      <c r="A9034" t="s">
        <v>25593</v>
      </c>
    </row>
    <row r="9035" spans="1:1" x14ac:dyDescent="0.25">
      <c r="A9035" t="s">
        <v>25594</v>
      </c>
    </row>
    <row r="9036" spans="1:1" x14ac:dyDescent="0.25">
      <c r="A9036" t="s">
        <v>25595</v>
      </c>
    </row>
    <row r="9037" spans="1:1" x14ac:dyDescent="0.25">
      <c r="A9037" t="s">
        <v>25596</v>
      </c>
    </row>
    <row r="9038" spans="1:1" x14ac:dyDescent="0.25">
      <c r="A9038" t="s">
        <v>25597</v>
      </c>
    </row>
    <row r="9039" spans="1:1" x14ac:dyDescent="0.25">
      <c r="A9039" t="s">
        <v>25598</v>
      </c>
    </row>
    <row r="9040" spans="1:1" x14ac:dyDescent="0.25">
      <c r="A9040" t="s">
        <v>25599</v>
      </c>
    </row>
    <row r="9041" spans="1:1" x14ac:dyDescent="0.25">
      <c r="A9041" t="s">
        <v>25600</v>
      </c>
    </row>
    <row r="9042" spans="1:1" x14ac:dyDescent="0.25">
      <c r="A9042" t="s">
        <v>25601</v>
      </c>
    </row>
    <row r="9043" spans="1:1" x14ac:dyDescent="0.25">
      <c r="A9043" t="s">
        <v>25602</v>
      </c>
    </row>
    <row r="9044" spans="1:1" x14ac:dyDescent="0.25">
      <c r="A9044" t="s">
        <v>25603</v>
      </c>
    </row>
    <row r="9045" spans="1:1" x14ac:dyDescent="0.25">
      <c r="A9045" t="s">
        <v>25604</v>
      </c>
    </row>
    <row r="9046" spans="1:1" x14ac:dyDescent="0.25">
      <c r="A9046" t="s">
        <v>25605</v>
      </c>
    </row>
    <row r="9047" spans="1:1" x14ac:dyDescent="0.25">
      <c r="A9047" t="s">
        <v>25606</v>
      </c>
    </row>
    <row r="9048" spans="1:1" x14ac:dyDescent="0.25">
      <c r="A9048" t="s">
        <v>25607</v>
      </c>
    </row>
    <row r="9049" spans="1:1" x14ac:dyDescent="0.25">
      <c r="A9049" t="s">
        <v>25608</v>
      </c>
    </row>
    <row r="9050" spans="1:1" x14ac:dyDescent="0.25">
      <c r="A9050" t="s">
        <v>25609</v>
      </c>
    </row>
    <row r="9051" spans="1:1" x14ac:dyDescent="0.25">
      <c r="A9051" t="s">
        <v>25610</v>
      </c>
    </row>
    <row r="9052" spans="1:1" x14ac:dyDescent="0.25">
      <c r="A9052" t="s">
        <v>25611</v>
      </c>
    </row>
    <row r="9053" spans="1:1" x14ac:dyDescent="0.25">
      <c r="A9053" t="s">
        <v>25612</v>
      </c>
    </row>
    <row r="9054" spans="1:1" x14ac:dyDescent="0.25">
      <c r="A9054" t="s">
        <v>25613</v>
      </c>
    </row>
    <row r="9055" spans="1:1" x14ac:dyDescent="0.25">
      <c r="A9055" t="s">
        <v>25614</v>
      </c>
    </row>
    <row r="9056" spans="1:1" x14ac:dyDescent="0.25">
      <c r="A9056" t="s">
        <v>25615</v>
      </c>
    </row>
    <row r="9057" spans="1:1" x14ac:dyDescent="0.25">
      <c r="A9057" t="s">
        <v>25616</v>
      </c>
    </row>
    <row r="9058" spans="1:1" x14ac:dyDescent="0.25">
      <c r="A9058" t="s">
        <v>25617</v>
      </c>
    </row>
    <row r="9059" spans="1:1" x14ac:dyDescent="0.25">
      <c r="A9059" t="s">
        <v>25618</v>
      </c>
    </row>
    <row r="9060" spans="1:1" x14ac:dyDescent="0.25">
      <c r="A9060" t="s">
        <v>25619</v>
      </c>
    </row>
    <row r="9061" spans="1:1" x14ac:dyDescent="0.25">
      <c r="A9061" t="s">
        <v>25620</v>
      </c>
    </row>
    <row r="9062" spans="1:1" x14ac:dyDescent="0.25">
      <c r="A9062" t="s">
        <v>25621</v>
      </c>
    </row>
    <row r="9063" spans="1:1" x14ac:dyDescent="0.25">
      <c r="A9063" t="s">
        <v>25622</v>
      </c>
    </row>
    <row r="9064" spans="1:1" x14ac:dyDescent="0.25">
      <c r="A9064" t="s">
        <v>25623</v>
      </c>
    </row>
    <row r="9065" spans="1:1" x14ac:dyDescent="0.25">
      <c r="A9065" t="s">
        <v>25624</v>
      </c>
    </row>
    <row r="9066" spans="1:1" x14ac:dyDescent="0.25">
      <c r="A9066" t="s">
        <v>25625</v>
      </c>
    </row>
    <row r="9067" spans="1:1" x14ac:dyDescent="0.25">
      <c r="A9067" t="s">
        <v>25626</v>
      </c>
    </row>
    <row r="9068" spans="1:1" x14ac:dyDescent="0.25">
      <c r="A9068" t="s">
        <v>25627</v>
      </c>
    </row>
    <row r="9069" spans="1:1" x14ac:dyDescent="0.25">
      <c r="A9069" t="s">
        <v>25628</v>
      </c>
    </row>
    <row r="9070" spans="1:1" x14ac:dyDescent="0.25">
      <c r="A9070" t="s">
        <v>25629</v>
      </c>
    </row>
    <row r="9071" spans="1:1" x14ac:dyDescent="0.25">
      <c r="A9071" t="s">
        <v>25630</v>
      </c>
    </row>
    <row r="9072" spans="1:1" x14ac:dyDescent="0.25">
      <c r="A9072" t="s">
        <v>25631</v>
      </c>
    </row>
    <row r="9073" spans="1:1" x14ac:dyDescent="0.25">
      <c r="A9073" t="s">
        <v>25632</v>
      </c>
    </row>
    <row r="9074" spans="1:1" x14ac:dyDescent="0.25">
      <c r="A9074" t="s">
        <v>25633</v>
      </c>
    </row>
    <row r="9075" spans="1:1" x14ac:dyDescent="0.25">
      <c r="A9075" t="s">
        <v>25634</v>
      </c>
    </row>
    <row r="9076" spans="1:1" x14ac:dyDescent="0.25">
      <c r="A9076" t="s">
        <v>25635</v>
      </c>
    </row>
    <row r="9077" spans="1:1" x14ac:dyDescent="0.25">
      <c r="A9077" t="s">
        <v>25636</v>
      </c>
    </row>
    <row r="9078" spans="1:1" x14ac:dyDescent="0.25">
      <c r="A9078" t="s">
        <v>25637</v>
      </c>
    </row>
    <row r="9079" spans="1:1" x14ac:dyDescent="0.25">
      <c r="A9079" t="s">
        <v>25638</v>
      </c>
    </row>
    <row r="9080" spans="1:1" x14ac:dyDescent="0.25">
      <c r="A9080" t="s">
        <v>25639</v>
      </c>
    </row>
    <row r="9081" spans="1:1" x14ac:dyDescent="0.25">
      <c r="A9081" t="s">
        <v>25640</v>
      </c>
    </row>
    <row r="9082" spans="1:1" x14ac:dyDescent="0.25">
      <c r="A9082" t="s">
        <v>25641</v>
      </c>
    </row>
    <row r="9083" spans="1:1" x14ac:dyDescent="0.25">
      <c r="A9083" t="s">
        <v>25642</v>
      </c>
    </row>
    <row r="9084" spans="1:1" x14ac:dyDescent="0.25">
      <c r="A9084" t="s">
        <v>25643</v>
      </c>
    </row>
    <row r="9085" spans="1:1" x14ac:dyDescent="0.25">
      <c r="A9085" t="s">
        <v>25644</v>
      </c>
    </row>
    <row r="9086" spans="1:1" x14ac:dyDescent="0.25">
      <c r="A9086" t="s">
        <v>25645</v>
      </c>
    </row>
    <row r="9087" spans="1:1" x14ac:dyDescent="0.25">
      <c r="A9087" t="s">
        <v>25646</v>
      </c>
    </row>
    <row r="9088" spans="1:1" x14ac:dyDescent="0.25">
      <c r="A9088" t="s">
        <v>25647</v>
      </c>
    </row>
    <row r="9089" spans="1:1" x14ac:dyDescent="0.25">
      <c r="A9089" t="s">
        <v>25648</v>
      </c>
    </row>
    <row r="9090" spans="1:1" x14ac:dyDescent="0.25">
      <c r="A9090" t="s">
        <v>25649</v>
      </c>
    </row>
    <row r="9091" spans="1:1" x14ac:dyDescent="0.25">
      <c r="A9091" t="s">
        <v>25650</v>
      </c>
    </row>
    <row r="9092" spans="1:1" x14ac:dyDescent="0.25">
      <c r="A9092" t="s">
        <v>25651</v>
      </c>
    </row>
    <row r="9093" spans="1:1" x14ac:dyDescent="0.25">
      <c r="A9093" t="s">
        <v>25652</v>
      </c>
    </row>
    <row r="9094" spans="1:1" x14ac:dyDescent="0.25">
      <c r="A9094" t="s">
        <v>25653</v>
      </c>
    </row>
    <row r="9095" spans="1:1" x14ac:dyDescent="0.25">
      <c r="A9095" t="s">
        <v>25654</v>
      </c>
    </row>
    <row r="9096" spans="1:1" x14ac:dyDescent="0.25">
      <c r="A9096" t="s">
        <v>25655</v>
      </c>
    </row>
    <row r="9097" spans="1:1" x14ac:dyDescent="0.25">
      <c r="A9097" t="s">
        <v>25656</v>
      </c>
    </row>
    <row r="9098" spans="1:1" x14ac:dyDescent="0.25">
      <c r="A9098" t="s">
        <v>25657</v>
      </c>
    </row>
    <row r="9099" spans="1:1" x14ac:dyDescent="0.25">
      <c r="A9099" t="s">
        <v>25658</v>
      </c>
    </row>
    <row r="9100" spans="1:1" x14ac:dyDescent="0.25">
      <c r="A9100" t="s">
        <v>25659</v>
      </c>
    </row>
    <row r="9101" spans="1:1" x14ac:dyDescent="0.25">
      <c r="A9101" t="s">
        <v>25660</v>
      </c>
    </row>
    <row r="9102" spans="1:1" x14ac:dyDescent="0.25">
      <c r="A9102" t="s">
        <v>25661</v>
      </c>
    </row>
    <row r="9103" spans="1:1" x14ac:dyDescent="0.25">
      <c r="A9103" t="s">
        <v>25662</v>
      </c>
    </row>
    <row r="9104" spans="1:1" x14ac:dyDescent="0.25">
      <c r="A9104" t="s">
        <v>25663</v>
      </c>
    </row>
    <row r="9105" spans="1:1" x14ac:dyDescent="0.25">
      <c r="A9105" t="s">
        <v>25664</v>
      </c>
    </row>
    <row r="9106" spans="1:1" x14ac:dyDescent="0.25">
      <c r="A9106" t="s">
        <v>25665</v>
      </c>
    </row>
    <row r="9107" spans="1:1" x14ac:dyDescent="0.25">
      <c r="A9107" t="s">
        <v>25666</v>
      </c>
    </row>
    <row r="9108" spans="1:1" x14ac:dyDescent="0.25">
      <c r="A9108" t="s">
        <v>25667</v>
      </c>
    </row>
    <row r="9109" spans="1:1" x14ac:dyDescent="0.25">
      <c r="A9109" t="s">
        <v>25668</v>
      </c>
    </row>
    <row r="9110" spans="1:1" x14ac:dyDescent="0.25">
      <c r="A9110" t="s">
        <v>25669</v>
      </c>
    </row>
    <row r="9111" spans="1:1" x14ac:dyDescent="0.25">
      <c r="A9111" t="s">
        <v>25670</v>
      </c>
    </row>
    <row r="9112" spans="1:1" x14ac:dyDescent="0.25">
      <c r="A9112" t="s">
        <v>25671</v>
      </c>
    </row>
    <row r="9113" spans="1:1" x14ac:dyDescent="0.25">
      <c r="A9113" t="s">
        <v>25672</v>
      </c>
    </row>
    <row r="9114" spans="1:1" x14ac:dyDescent="0.25">
      <c r="A9114" t="s">
        <v>25673</v>
      </c>
    </row>
    <row r="9115" spans="1:1" x14ac:dyDescent="0.25">
      <c r="A9115" t="s">
        <v>25674</v>
      </c>
    </row>
    <row r="9116" spans="1:1" x14ac:dyDescent="0.25">
      <c r="A9116" t="s">
        <v>25675</v>
      </c>
    </row>
    <row r="9117" spans="1:1" x14ac:dyDescent="0.25">
      <c r="A9117" t="s">
        <v>25676</v>
      </c>
    </row>
    <row r="9118" spans="1:1" x14ac:dyDescent="0.25">
      <c r="A9118" t="s">
        <v>25677</v>
      </c>
    </row>
    <row r="9119" spans="1:1" x14ac:dyDescent="0.25">
      <c r="A9119" t="s">
        <v>25678</v>
      </c>
    </row>
    <row r="9120" spans="1:1" x14ac:dyDescent="0.25">
      <c r="A9120" t="s">
        <v>25679</v>
      </c>
    </row>
    <row r="9121" spans="1:1" x14ac:dyDescent="0.25">
      <c r="A9121" t="s">
        <v>25680</v>
      </c>
    </row>
    <row r="9122" spans="1:1" x14ac:dyDescent="0.25">
      <c r="A9122" t="s">
        <v>25681</v>
      </c>
    </row>
    <row r="9123" spans="1:1" x14ac:dyDescent="0.25">
      <c r="A9123" t="s">
        <v>25682</v>
      </c>
    </row>
    <row r="9124" spans="1:1" x14ac:dyDescent="0.25">
      <c r="A9124" t="s">
        <v>25683</v>
      </c>
    </row>
    <row r="9125" spans="1:1" x14ac:dyDescent="0.25">
      <c r="A9125" t="s">
        <v>25684</v>
      </c>
    </row>
    <row r="9126" spans="1:1" x14ac:dyDescent="0.25">
      <c r="A9126" t="s">
        <v>25685</v>
      </c>
    </row>
    <row r="9127" spans="1:1" x14ac:dyDescent="0.25">
      <c r="A9127" t="s">
        <v>25686</v>
      </c>
    </row>
    <row r="9128" spans="1:1" x14ac:dyDescent="0.25">
      <c r="A9128" t="s">
        <v>25687</v>
      </c>
    </row>
    <row r="9129" spans="1:1" x14ac:dyDescent="0.25">
      <c r="A9129" t="s">
        <v>25688</v>
      </c>
    </row>
    <row r="9130" spans="1:1" x14ac:dyDescent="0.25">
      <c r="A9130" t="s">
        <v>25689</v>
      </c>
    </row>
    <row r="9131" spans="1:1" x14ac:dyDescent="0.25">
      <c r="A9131" t="s">
        <v>25690</v>
      </c>
    </row>
    <row r="9132" spans="1:1" x14ac:dyDescent="0.25">
      <c r="A9132" t="s">
        <v>25691</v>
      </c>
    </row>
    <row r="9133" spans="1:1" x14ac:dyDescent="0.25">
      <c r="A9133" t="s">
        <v>25692</v>
      </c>
    </row>
    <row r="9134" spans="1:1" x14ac:dyDescent="0.25">
      <c r="A9134" t="s">
        <v>25693</v>
      </c>
    </row>
    <row r="9135" spans="1:1" x14ac:dyDescent="0.25">
      <c r="A9135" t="s">
        <v>25694</v>
      </c>
    </row>
    <row r="9136" spans="1:1" x14ac:dyDescent="0.25">
      <c r="A9136" t="s">
        <v>25695</v>
      </c>
    </row>
    <row r="9137" spans="1:1" x14ac:dyDescent="0.25">
      <c r="A9137" t="s">
        <v>25696</v>
      </c>
    </row>
    <row r="9138" spans="1:1" x14ac:dyDescent="0.25">
      <c r="A9138" t="s">
        <v>25697</v>
      </c>
    </row>
    <row r="9139" spans="1:1" x14ac:dyDescent="0.25">
      <c r="A9139" t="s">
        <v>25698</v>
      </c>
    </row>
    <row r="9140" spans="1:1" x14ac:dyDescent="0.25">
      <c r="A9140" t="s">
        <v>25699</v>
      </c>
    </row>
    <row r="9141" spans="1:1" x14ac:dyDescent="0.25">
      <c r="A9141" t="s">
        <v>25700</v>
      </c>
    </row>
    <row r="9142" spans="1:1" x14ac:dyDescent="0.25">
      <c r="A9142" t="s">
        <v>25701</v>
      </c>
    </row>
    <row r="9143" spans="1:1" x14ac:dyDescent="0.25">
      <c r="A9143" t="s">
        <v>25702</v>
      </c>
    </row>
    <row r="9144" spans="1:1" x14ac:dyDescent="0.25">
      <c r="A9144" t="s">
        <v>25703</v>
      </c>
    </row>
    <row r="9145" spans="1:1" x14ac:dyDescent="0.25">
      <c r="A9145" t="s">
        <v>25704</v>
      </c>
    </row>
    <row r="9146" spans="1:1" x14ac:dyDescent="0.25">
      <c r="A9146" t="s">
        <v>25705</v>
      </c>
    </row>
    <row r="9147" spans="1:1" x14ac:dyDescent="0.25">
      <c r="A9147" t="s">
        <v>25706</v>
      </c>
    </row>
    <row r="9148" spans="1:1" x14ac:dyDescent="0.25">
      <c r="A9148" t="s">
        <v>25707</v>
      </c>
    </row>
    <row r="9149" spans="1:1" x14ac:dyDescent="0.25">
      <c r="A9149" t="s">
        <v>25708</v>
      </c>
    </row>
    <row r="9150" spans="1:1" x14ac:dyDescent="0.25">
      <c r="A9150" t="s">
        <v>25709</v>
      </c>
    </row>
    <row r="9151" spans="1:1" x14ac:dyDescent="0.25">
      <c r="A9151" t="s">
        <v>25710</v>
      </c>
    </row>
    <row r="9152" spans="1:1" x14ac:dyDescent="0.25">
      <c r="A9152" t="s">
        <v>25711</v>
      </c>
    </row>
    <row r="9153" spans="1:1" x14ac:dyDescent="0.25">
      <c r="A9153" t="s">
        <v>25712</v>
      </c>
    </row>
    <row r="9154" spans="1:1" x14ac:dyDescent="0.25">
      <c r="A9154" t="s">
        <v>25713</v>
      </c>
    </row>
    <row r="9155" spans="1:1" x14ac:dyDescent="0.25">
      <c r="A9155" t="s">
        <v>25714</v>
      </c>
    </row>
    <row r="9156" spans="1:1" x14ac:dyDescent="0.25">
      <c r="A9156" t="s">
        <v>25715</v>
      </c>
    </row>
    <row r="9157" spans="1:1" x14ac:dyDescent="0.25">
      <c r="A9157" t="s">
        <v>25716</v>
      </c>
    </row>
    <row r="9158" spans="1:1" x14ac:dyDescent="0.25">
      <c r="A9158" t="s">
        <v>25717</v>
      </c>
    </row>
    <row r="9159" spans="1:1" x14ac:dyDescent="0.25">
      <c r="A9159" t="s">
        <v>25718</v>
      </c>
    </row>
    <row r="9160" spans="1:1" x14ac:dyDescent="0.25">
      <c r="A9160" t="s">
        <v>25719</v>
      </c>
    </row>
    <row r="9161" spans="1:1" x14ac:dyDescent="0.25">
      <c r="A9161" t="s">
        <v>25720</v>
      </c>
    </row>
    <row r="9162" spans="1:1" x14ac:dyDescent="0.25">
      <c r="A9162" t="s">
        <v>25721</v>
      </c>
    </row>
    <row r="9163" spans="1:1" x14ac:dyDescent="0.25">
      <c r="A9163" t="s">
        <v>25722</v>
      </c>
    </row>
    <row r="9164" spans="1:1" x14ac:dyDescent="0.25">
      <c r="A9164" t="s">
        <v>25723</v>
      </c>
    </row>
    <row r="9165" spans="1:1" x14ac:dyDescent="0.25">
      <c r="A9165" t="s">
        <v>25724</v>
      </c>
    </row>
    <row r="9166" spans="1:1" x14ac:dyDescent="0.25">
      <c r="A9166" t="s">
        <v>25725</v>
      </c>
    </row>
    <row r="9167" spans="1:1" x14ac:dyDescent="0.25">
      <c r="A9167" t="s">
        <v>25726</v>
      </c>
    </row>
    <row r="9168" spans="1:1" x14ac:dyDescent="0.25">
      <c r="A9168" t="s">
        <v>25727</v>
      </c>
    </row>
    <row r="9169" spans="1:1" x14ac:dyDescent="0.25">
      <c r="A9169" t="s">
        <v>25728</v>
      </c>
    </row>
    <row r="9170" spans="1:1" x14ac:dyDescent="0.25">
      <c r="A9170" t="s">
        <v>25729</v>
      </c>
    </row>
    <row r="9171" spans="1:1" x14ac:dyDescent="0.25">
      <c r="A9171" t="s">
        <v>25730</v>
      </c>
    </row>
    <row r="9172" spans="1:1" x14ac:dyDescent="0.25">
      <c r="A9172" t="s">
        <v>25731</v>
      </c>
    </row>
    <row r="9173" spans="1:1" x14ac:dyDescent="0.25">
      <c r="A9173" t="s">
        <v>25732</v>
      </c>
    </row>
    <row r="9174" spans="1:1" x14ac:dyDescent="0.25">
      <c r="A9174" t="s">
        <v>25733</v>
      </c>
    </row>
    <row r="9175" spans="1:1" x14ac:dyDescent="0.25">
      <c r="A9175" t="s">
        <v>25734</v>
      </c>
    </row>
    <row r="9176" spans="1:1" x14ac:dyDescent="0.25">
      <c r="A9176" t="s">
        <v>25735</v>
      </c>
    </row>
    <row r="9177" spans="1:1" x14ac:dyDescent="0.25">
      <c r="A9177" t="s">
        <v>25736</v>
      </c>
    </row>
    <row r="9178" spans="1:1" x14ac:dyDescent="0.25">
      <c r="A9178" t="s">
        <v>25737</v>
      </c>
    </row>
    <row r="9179" spans="1:1" x14ac:dyDescent="0.25">
      <c r="A9179" t="s">
        <v>25738</v>
      </c>
    </row>
    <row r="9180" spans="1:1" x14ac:dyDescent="0.25">
      <c r="A9180" t="s">
        <v>25739</v>
      </c>
    </row>
    <row r="9181" spans="1:1" x14ac:dyDescent="0.25">
      <c r="A9181" t="s">
        <v>25740</v>
      </c>
    </row>
    <row r="9182" spans="1:1" x14ac:dyDescent="0.25">
      <c r="A9182" t="s">
        <v>25741</v>
      </c>
    </row>
    <row r="9183" spans="1:1" x14ac:dyDescent="0.25">
      <c r="A9183" t="s">
        <v>25742</v>
      </c>
    </row>
    <row r="9184" spans="1:1" x14ac:dyDescent="0.25">
      <c r="A9184" t="s">
        <v>25743</v>
      </c>
    </row>
    <row r="9185" spans="1:1" x14ac:dyDescent="0.25">
      <c r="A9185" t="s">
        <v>25744</v>
      </c>
    </row>
    <row r="9186" spans="1:1" x14ac:dyDescent="0.25">
      <c r="A9186" t="s">
        <v>25745</v>
      </c>
    </row>
    <row r="9187" spans="1:1" x14ac:dyDescent="0.25">
      <c r="A9187" t="s">
        <v>25746</v>
      </c>
    </row>
    <row r="9188" spans="1:1" x14ac:dyDescent="0.25">
      <c r="A9188" t="s">
        <v>25747</v>
      </c>
    </row>
    <row r="9189" spans="1:1" x14ac:dyDescent="0.25">
      <c r="A9189" t="s">
        <v>25748</v>
      </c>
    </row>
    <row r="9190" spans="1:1" x14ac:dyDescent="0.25">
      <c r="A9190" t="s">
        <v>25749</v>
      </c>
    </row>
    <row r="9191" spans="1:1" x14ac:dyDescent="0.25">
      <c r="A9191" t="s">
        <v>25750</v>
      </c>
    </row>
    <row r="9192" spans="1:1" x14ac:dyDescent="0.25">
      <c r="A9192" t="s">
        <v>25751</v>
      </c>
    </row>
    <row r="9193" spans="1:1" x14ac:dyDescent="0.25">
      <c r="A9193" t="s">
        <v>25752</v>
      </c>
    </row>
    <row r="9194" spans="1:1" x14ac:dyDescent="0.25">
      <c r="A9194" t="s">
        <v>25753</v>
      </c>
    </row>
    <row r="9195" spans="1:1" x14ac:dyDescent="0.25">
      <c r="A9195" t="s">
        <v>25754</v>
      </c>
    </row>
    <row r="9196" spans="1:1" x14ac:dyDescent="0.25">
      <c r="A9196" t="s">
        <v>25755</v>
      </c>
    </row>
    <row r="9197" spans="1:1" x14ac:dyDescent="0.25">
      <c r="A9197" t="s">
        <v>25756</v>
      </c>
    </row>
    <row r="9198" spans="1:1" x14ac:dyDescent="0.25">
      <c r="A9198" t="s">
        <v>25757</v>
      </c>
    </row>
    <row r="9199" spans="1:1" x14ac:dyDescent="0.25">
      <c r="A9199" t="s">
        <v>25758</v>
      </c>
    </row>
    <row r="9200" spans="1:1" x14ac:dyDescent="0.25">
      <c r="A9200" t="s">
        <v>25759</v>
      </c>
    </row>
    <row r="9201" spans="1:1" x14ac:dyDescent="0.25">
      <c r="A9201" t="s">
        <v>25760</v>
      </c>
    </row>
    <row r="9202" spans="1:1" x14ac:dyDescent="0.25">
      <c r="A9202" t="s">
        <v>25761</v>
      </c>
    </row>
    <row r="9203" spans="1:1" x14ac:dyDescent="0.25">
      <c r="A9203" t="s">
        <v>25762</v>
      </c>
    </row>
    <row r="9204" spans="1:1" x14ac:dyDescent="0.25">
      <c r="A9204" t="s">
        <v>25763</v>
      </c>
    </row>
    <row r="9205" spans="1:1" x14ac:dyDescent="0.25">
      <c r="A9205" t="s">
        <v>25764</v>
      </c>
    </row>
    <row r="9206" spans="1:1" x14ac:dyDescent="0.25">
      <c r="A9206" t="s">
        <v>25765</v>
      </c>
    </row>
    <row r="9207" spans="1:1" x14ac:dyDescent="0.25">
      <c r="A9207" t="s">
        <v>25766</v>
      </c>
    </row>
    <row r="9208" spans="1:1" x14ac:dyDescent="0.25">
      <c r="A9208" t="s">
        <v>25767</v>
      </c>
    </row>
    <row r="9209" spans="1:1" x14ac:dyDescent="0.25">
      <c r="A9209" t="s">
        <v>25768</v>
      </c>
    </row>
    <row r="9210" spans="1:1" x14ac:dyDescent="0.25">
      <c r="A9210" t="s">
        <v>25769</v>
      </c>
    </row>
    <row r="9211" spans="1:1" x14ac:dyDescent="0.25">
      <c r="A9211" t="s">
        <v>25770</v>
      </c>
    </row>
    <row r="9212" spans="1:1" x14ac:dyDescent="0.25">
      <c r="A9212" t="s">
        <v>25771</v>
      </c>
    </row>
    <row r="9213" spans="1:1" x14ac:dyDescent="0.25">
      <c r="A9213" t="s">
        <v>25772</v>
      </c>
    </row>
    <row r="9214" spans="1:1" x14ac:dyDescent="0.25">
      <c r="A9214" t="s">
        <v>25773</v>
      </c>
    </row>
    <row r="9215" spans="1:1" x14ac:dyDescent="0.25">
      <c r="A9215" t="s">
        <v>25774</v>
      </c>
    </row>
    <row r="9216" spans="1:1" x14ac:dyDescent="0.25">
      <c r="A9216" t="s">
        <v>25775</v>
      </c>
    </row>
    <row r="9217" spans="1:1" x14ac:dyDescent="0.25">
      <c r="A9217" t="s">
        <v>25776</v>
      </c>
    </row>
    <row r="9218" spans="1:1" x14ac:dyDescent="0.25">
      <c r="A9218" t="s">
        <v>25777</v>
      </c>
    </row>
    <row r="9219" spans="1:1" x14ac:dyDescent="0.25">
      <c r="A9219" t="s">
        <v>25778</v>
      </c>
    </row>
    <row r="9220" spans="1:1" x14ac:dyDescent="0.25">
      <c r="A9220" t="s">
        <v>25779</v>
      </c>
    </row>
    <row r="9221" spans="1:1" x14ac:dyDescent="0.25">
      <c r="A9221" t="s">
        <v>25780</v>
      </c>
    </row>
    <row r="9222" spans="1:1" x14ac:dyDescent="0.25">
      <c r="A9222" t="s">
        <v>25781</v>
      </c>
    </row>
    <row r="9223" spans="1:1" x14ac:dyDescent="0.25">
      <c r="A9223" t="s">
        <v>25782</v>
      </c>
    </row>
    <row r="9224" spans="1:1" x14ac:dyDescent="0.25">
      <c r="A9224" t="s">
        <v>25783</v>
      </c>
    </row>
    <row r="9225" spans="1:1" x14ac:dyDescent="0.25">
      <c r="A9225" t="s">
        <v>25784</v>
      </c>
    </row>
    <row r="9226" spans="1:1" x14ac:dyDescent="0.25">
      <c r="A9226" t="s">
        <v>25785</v>
      </c>
    </row>
    <row r="9227" spans="1:1" x14ac:dyDescent="0.25">
      <c r="A9227" t="s">
        <v>25786</v>
      </c>
    </row>
    <row r="9228" spans="1:1" x14ac:dyDescent="0.25">
      <c r="A9228" t="s">
        <v>25787</v>
      </c>
    </row>
    <row r="9229" spans="1:1" x14ac:dyDescent="0.25">
      <c r="A9229" t="s">
        <v>25788</v>
      </c>
    </row>
    <row r="9230" spans="1:1" x14ac:dyDescent="0.25">
      <c r="A9230" t="s">
        <v>25789</v>
      </c>
    </row>
    <row r="9231" spans="1:1" x14ac:dyDescent="0.25">
      <c r="A9231" t="s">
        <v>25790</v>
      </c>
    </row>
    <row r="9232" spans="1:1" x14ac:dyDescent="0.25">
      <c r="A9232" t="s">
        <v>25791</v>
      </c>
    </row>
    <row r="9233" spans="1:1" x14ac:dyDescent="0.25">
      <c r="A9233" t="s">
        <v>25792</v>
      </c>
    </row>
    <row r="9234" spans="1:1" x14ac:dyDescent="0.25">
      <c r="A9234" t="s">
        <v>25793</v>
      </c>
    </row>
    <row r="9235" spans="1:1" x14ac:dyDescent="0.25">
      <c r="A9235" t="s">
        <v>25794</v>
      </c>
    </row>
    <row r="9236" spans="1:1" x14ac:dyDescent="0.25">
      <c r="A9236" t="s">
        <v>25795</v>
      </c>
    </row>
    <row r="9237" spans="1:1" x14ac:dyDescent="0.25">
      <c r="A9237" t="s">
        <v>25796</v>
      </c>
    </row>
    <row r="9238" spans="1:1" x14ac:dyDescent="0.25">
      <c r="A9238" t="s">
        <v>25797</v>
      </c>
    </row>
    <row r="9239" spans="1:1" x14ac:dyDescent="0.25">
      <c r="A9239" t="s">
        <v>25798</v>
      </c>
    </row>
    <row r="9240" spans="1:1" x14ac:dyDescent="0.25">
      <c r="A9240" t="s">
        <v>25799</v>
      </c>
    </row>
    <row r="9241" spans="1:1" x14ac:dyDescent="0.25">
      <c r="A9241" t="s">
        <v>25800</v>
      </c>
    </row>
    <row r="9242" spans="1:1" x14ac:dyDescent="0.25">
      <c r="A9242" t="s">
        <v>25801</v>
      </c>
    </row>
    <row r="9243" spans="1:1" x14ac:dyDescent="0.25">
      <c r="A9243" t="s">
        <v>25802</v>
      </c>
    </row>
    <row r="9244" spans="1:1" x14ac:dyDescent="0.25">
      <c r="A9244" t="s">
        <v>25803</v>
      </c>
    </row>
    <row r="9245" spans="1:1" x14ac:dyDescent="0.25">
      <c r="A9245" t="s">
        <v>25804</v>
      </c>
    </row>
    <row r="9246" spans="1:1" x14ac:dyDescent="0.25">
      <c r="A9246" t="s">
        <v>25805</v>
      </c>
    </row>
    <row r="9247" spans="1:1" x14ac:dyDescent="0.25">
      <c r="A9247" t="s">
        <v>25806</v>
      </c>
    </row>
    <row r="9248" spans="1:1" x14ac:dyDescent="0.25">
      <c r="A9248" t="s">
        <v>25807</v>
      </c>
    </row>
    <row r="9249" spans="1:1" x14ac:dyDescent="0.25">
      <c r="A9249" t="s">
        <v>25808</v>
      </c>
    </row>
    <row r="9250" spans="1:1" x14ac:dyDescent="0.25">
      <c r="A9250" t="s">
        <v>25809</v>
      </c>
    </row>
    <row r="9251" spans="1:1" x14ac:dyDescent="0.25">
      <c r="A9251" t="s">
        <v>25810</v>
      </c>
    </row>
    <row r="9252" spans="1:1" x14ac:dyDescent="0.25">
      <c r="A9252" t="s">
        <v>25811</v>
      </c>
    </row>
    <row r="9253" spans="1:1" x14ac:dyDescent="0.25">
      <c r="A9253" t="s">
        <v>25812</v>
      </c>
    </row>
    <row r="9254" spans="1:1" x14ac:dyDescent="0.25">
      <c r="A9254" t="s">
        <v>25813</v>
      </c>
    </row>
    <row r="9255" spans="1:1" x14ac:dyDescent="0.25">
      <c r="A9255" t="s">
        <v>25814</v>
      </c>
    </row>
    <row r="9256" spans="1:1" x14ac:dyDescent="0.25">
      <c r="A9256" t="s">
        <v>25815</v>
      </c>
    </row>
    <row r="9257" spans="1:1" x14ac:dyDescent="0.25">
      <c r="A9257" t="s">
        <v>25816</v>
      </c>
    </row>
    <row r="9258" spans="1:1" x14ac:dyDescent="0.25">
      <c r="A9258" t="s">
        <v>25817</v>
      </c>
    </row>
    <row r="9259" spans="1:1" x14ac:dyDescent="0.25">
      <c r="A9259" t="s">
        <v>25818</v>
      </c>
    </row>
    <row r="9260" spans="1:1" x14ac:dyDescent="0.25">
      <c r="A9260" t="s">
        <v>25819</v>
      </c>
    </row>
    <row r="9261" spans="1:1" x14ac:dyDescent="0.25">
      <c r="A9261" t="s">
        <v>25820</v>
      </c>
    </row>
    <row r="9262" spans="1:1" x14ac:dyDescent="0.25">
      <c r="A9262" t="s">
        <v>25821</v>
      </c>
    </row>
    <row r="9263" spans="1:1" x14ac:dyDescent="0.25">
      <c r="A9263" t="s">
        <v>25822</v>
      </c>
    </row>
    <row r="9264" spans="1:1" x14ac:dyDescent="0.25">
      <c r="A9264" t="s">
        <v>25823</v>
      </c>
    </row>
    <row r="9265" spans="1:1" x14ac:dyDescent="0.25">
      <c r="A9265" t="s">
        <v>25824</v>
      </c>
    </row>
    <row r="9266" spans="1:1" x14ac:dyDescent="0.25">
      <c r="A9266" t="s">
        <v>25825</v>
      </c>
    </row>
    <row r="9267" spans="1:1" x14ac:dyDescent="0.25">
      <c r="A9267" t="s">
        <v>25826</v>
      </c>
    </row>
    <row r="9268" spans="1:1" x14ac:dyDescent="0.25">
      <c r="A9268" t="s">
        <v>25827</v>
      </c>
    </row>
    <row r="9269" spans="1:1" x14ac:dyDescent="0.25">
      <c r="A9269" t="s">
        <v>25828</v>
      </c>
    </row>
    <row r="9270" spans="1:1" x14ac:dyDescent="0.25">
      <c r="A9270" t="s">
        <v>25829</v>
      </c>
    </row>
    <row r="9271" spans="1:1" x14ac:dyDescent="0.25">
      <c r="A9271" t="s">
        <v>25830</v>
      </c>
    </row>
    <row r="9272" spans="1:1" x14ac:dyDescent="0.25">
      <c r="A9272" t="s">
        <v>25831</v>
      </c>
    </row>
    <row r="9273" spans="1:1" x14ac:dyDescent="0.25">
      <c r="A9273" t="s">
        <v>25832</v>
      </c>
    </row>
    <row r="9274" spans="1:1" x14ac:dyDescent="0.25">
      <c r="A9274" t="s">
        <v>25833</v>
      </c>
    </row>
    <row r="9275" spans="1:1" x14ac:dyDescent="0.25">
      <c r="A9275" t="s">
        <v>25834</v>
      </c>
    </row>
    <row r="9276" spans="1:1" x14ac:dyDescent="0.25">
      <c r="A9276" t="s">
        <v>25835</v>
      </c>
    </row>
    <row r="9277" spans="1:1" x14ac:dyDescent="0.25">
      <c r="A9277" t="s">
        <v>25836</v>
      </c>
    </row>
    <row r="9278" spans="1:1" x14ac:dyDescent="0.25">
      <c r="A9278" t="s">
        <v>25837</v>
      </c>
    </row>
    <row r="9279" spans="1:1" x14ac:dyDescent="0.25">
      <c r="A9279" t="s">
        <v>25838</v>
      </c>
    </row>
    <row r="9280" spans="1:1" x14ac:dyDescent="0.25">
      <c r="A9280" t="s">
        <v>25839</v>
      </c>
    </row>
    <row r="9281" spans="1:1" x14ac:dyDescent="0.25">
      <c r="A9281" t="s">
        <v>25840</v>
      </c>
    </row>
    <row r="9282" spans="1:1" x14ac:dyDescent="0.25">
      <c r="A9282" t="s">
        <v>25841</v>
      </c>
    </row>
    <row r="9283" spans="1:1" x14ac:dyDescent="0.25">
      <c r="A9283" t="s">
        <v>25842</v>
      </c>
    </row>
    <row r="9284" spans="1:1" x14ac:dyDescent="0.25">
      <c r="A9284" t="s">
        <v>25843</v>
      </c>
    </row>
    <row r="9285" spans="1:1" x14ac:dyDescent="0.25">
      <c r="A9285" t="s">
        <v>25844</v>
      </c>
    </row>
    <row r="9286" spans="1:1" x14ac:dyDescent="0.25">
      <c r="A9286" t="s">
        <v>25845</v>
      </c>
    </row>
    <row r="9287" spans="1:1" x14ac:dyDescent="0.25">
      <c r="A9287" t="s">
        <v>25846</v>
      </c>
    </row>
    <row r="9288" spans="1:1" x14ac:dyDescent="0.25">
      <c r="A9288" t="s">
        <v>25847</v>
      </c>
    </row>
    <row r="9289" spans="1:1" x14ac:dyDescent="0.25">
      <c r="A9289" t="s">
        <v>25848</v>
      </c>
    </row>
    <row r="9290" spans="1:1" x14ac:dyDescent="0.25">
      <c r="A9290" t="s">
        <v>25849</v>
      </c>
    </row>
    <row r="9291" spans="1:1" x14ac:dyDescent="0.25">
      <c r="A9291" t="s">
        <v>25850</v>
      </c>
    </row>
    <row r="9292" spans="1:1" x14ac:dyDescent="0.25">
      <c r="A9292" t="s">
        <v>25851</v>
      </c>
    </row>
    <row r="9293" spans="1:1" x14ac:dyDescent="0.25">
      <c r="A9293" t="s">
        <v>25852</v>
      </c>
    </row>
    <row r="9294" spans="1:1" x14ac:dyDescent="0.25">
      <c r="A9294" t="s">
        <v>25853</v>
      </c>
    </row>
    <row r="9295" spans="1:1" x14ac:dyDescent="0.25">
      <c r="A9295" t="s">
        <v>25854</v>
      </c>
    </row>
    <row r="9296" spans="1:1" x14ac:dyDescent="0.25">
      <c r="A9296" t="s">
        <v>25855</v>
      </c>
    </row>
    <row r="9297" spans="1:1" x14ac:dyDescent="0.25">
      <c r="A9297" t="s">
        <v>25856</v>
      </c>
    </row>
    <row r="9298" spans="1:1" x14ac:dyDescent="0.25">
      <c r="A9298" t="s">
        <v>25857</v>
      </c>
    </row>
    <row r="9299" spans="1:1" x14ac:dyDescent="0.25">
      <c r="A9299" t="s">
        <v>25858</v>
      </c>
    </row>
    <row r="9300" spans="1:1" x14ac:dyDescent="0.25">
      <c r="A9300" t="s">
        <v>25859</v>
      </c>
    </row>
    <row r="9301" spans="1:1" x14ac:dyDescent="0.25">
      <c r="A9301" t="s">
        <v>25860</v>
      </c>
    </row>
    <row r="9302" spans="1:1" x14ac:dyDescent="0.25">
      <c r="A9302" t="s">
        <v>25861</v>
      </c>
    </row>
    <row r="9303" spans="1:1" x14ac:dyDescent="0.25">
      <c r="A9303" t="s">
        <v>25862</v>
      </c>
    </row>
    <row r="9304" spans="1:1" x14ac:dyDescent="0.25">
      <c r="A9304" t="s">
        <v>25863</v>
      </c>
    </row>
    <row r="9305" spans="1:1" x14ac:dyDescent="0.25">
      <c r="A9305" t="s">
        <v>25864</v>
      </c>
    </row>
    <row r="9306" spans="1:1" x14ac:dyDescent="0.25">
      <c r="A9306" t="s">
        <v>25865</v>
      </c>
    </row>
    <row r="9307" spans="1:1" x14ac:dyDescent="0.25">
      <c r="A9307" t="s">
        <v>25866</v>
      </c>
    </row>
    <row r="9308" spans="1:1" x14ac:dyDescent="0.25">
      <c r="A9308" t="s">
        <v>25867</v>
      </c>
    </row>
    <row r="9309" spans="1:1" x14ac:dyDescent="0.25">
      <c r="A9309" t="s">
        <v>25868</v>
      </c>
    </row>
    <row r="9310" spans="1:1" x14ac:dyDescent="0.25">
      <c r="A9310" t="s">
        <v>25869</v>
      </c>
    </row>
    <row r="9311" spans="1:1" x14ac:dyDescent="0.25">
      <c r="A9311" t="s">
        <v>25870</v>
      </c>
    </row>
    <row r="9312" spans="1:1" x14ac:dyDescent="0.25">
      <c r="A9312" t="s">
        <v>25871</v>
      </c>
    </row>
    <row r="9313" spans="1:1" x14ac:dyDescent="0.25">
      <c r="A9313" t="s">
        <v>25872</v>
      </c>
    </row>
    <row r="9314" spans="1:1" x14ac:dyDescent="0.25">
      <c r="A9314" t="s">
        <v>25873</v>
      </c>
    </row>
    <row r="9315" spans="1:1" x14ac:dyDescent="0.25">
      <c r="A9315" t="s">
        <v>25874</v>
      </c>
    </row>
    <row r="9316" spans="1:1" x14ac:dyDescent="0.25">
      <c r="A9316" t="s">
        <v>25875</v>
      </c>
    </row>
    <row r="9317" spans="1:1" x14ac:dyDescent="0.25">
      <c r="A9317" t="s">
        <v>25876</v>
      </c>
    </row>
    <row r="9318" spans="1:1" x14ac:dyDescent="0.25">
      <c r="A9318" t="s">
        <v>25877</v>
      </c>
    </row>
    <row r="9319" spans="1:1" x14ac:dyDescent="0.25">
      <c r="A9319" t="s">
        <v>25878</v>
      </c>
    </row>
    <row r="9320" spans="1:1" x14ac:dyDescent="0.25">
      <c r="A9320" t="s">
        <v>25879</v>
      </c>
    </row>
    <row r="9321" spans="1:1" x14ac:dyDescent="0.25">
      <c r="A9321" t="s">
        <v>25880</v>
      </c>
    </row>
    <row r="9322" spans="1:1" x14ac:dyDescent="0.25">
      <c r="A9322" t="s">
        <v>25881</v>
      </c>
    </row>
    <row r="9323" spans="1:1" x14ac:dyDescent="0.25">
      <c r="A9323" t="s">
        <v>25882</v>
      </c>
    </row>
    <row r="9324" spans="1:1" x14ac:dyDescent="0.25">
      <c r="A9324" t="s">
        <v>25883</v>
      </c>
    </row>
    <row r="9325" spans="1:1" x14ac:dyDescent="0.25">
      <c r="A9325" t="s">
        <v>25884</v>
      </c>
    </row>
    <row r="9326" spans="1:1" x14ac:dyDescent="0.25">
      <c r="A9326" t="s">
        <v>25885</v>
      </c>
    </row>
    <row r="9327" spans="1:1" x14ac:dyDescent="0.25">
      <c r="A9327" t="s">
        <v>25886</v>
      </c>
    </row>
    <row r="9328" spans="1:1" x14ac:dyDescent="0.25">
      <c r="A9328" t="s">
        <v>25887</v>
      </c>
    </row>
    <row r="9329" spans="1:1" x14ac:dyDescent="0.25">
      <c r="A9329" t="s">
        <v>25888</v>
      </c>
    </row>
    <row r="9330" spans="1:1" x14ac:dyDescent="0.25">
      <c r="A9330" t="s">
        <v>25889</v>
      </c>
    </row>
    <row r="9331" spans="1:1" x14ac:dyDescent="0.25">
      <c r="A9331" t="s">
        <v>25890</v>
      </c>
    </row>
    <row r="9332" spans="1:1" x14ac:dyDescent="0.25">
      <c r="A9332" t="s">
        <v>25891</v>
      </c>
    </row>
    <row r="9333" spans="1:1" x14ac:dyDescent="0.25">
      <c r="A9333" t="s">
        <v>25892</v>
      </c>
    </row>
    <row r="9334" spans="1:1" x14ac:dyDescent="0.25">
      <c r="A9334" t="s">
        <v>25893</v>
      </c>
    </row>
    <row r="9335" spans="1:1" x14ac:dyDescent="0.25">
      <c r="A9335" t="s">
        <v>25894</v>
      </c>
    </row>
    <row r="9336" spans="1:1" x14ac:dyDescent="0.25">
      <c r="A9336" t="s">
        <v>25895</v>
      </c>
    </row>
    <row r="9337" spans="1:1" x14ac:dyDescent="0.25">
      <c r="A9337" t="s">
        <v>25896</v>
      </c>
    </row>
    <row r="9338" spans="1:1" x14ac:dyDescent="0.25">
      <c r="A9338" t="s">
        <v>25897</v>
      </c>
    </row>
    <row r="9339" spans="1:1" x14ac:dyDescent="0.25">
      <c r="A9339" t="s">
        <v>25898</v>
      </c>
    </row>
    <row r="9340" spans="1:1" x14ac:dyDescent="0.25">
      <c r="A9340" t="s">
        <v>25899</v>
      </c>
    </row>
    <row r="9341" spans="1:1" x14ac:dyDescent="0.25">
      <c r="A9341" t="s">
        <v>25900</v>
      </c>
    </row>
    <row r="9342" spans="1:1" x14ac:dyDescent="0.25">
      <c r="A9342" t="s">
        <v>25901</v>
      </c>
    </row>
    <row r="9343" spans="1:1" x14ac:dyDescent="0.25">
      <c r="A9343" t="s">
        <v>25902</v>
      </c>
    </row>
    <row r="9344" spans="1:1" x14ac:dyDescent="0.25">
      <c r="A9344" t="s">
        <v>25903</v>
      </c>
    </row>
    <row r="9345" spans="1:1" x14ac:dyDescent="0.25">
      <c r="A9345" t="s">
        <v>25904</v>
      </c>
    </row>
    <row r="9346" spans="1:1" x14ac:dyDescent="0.25">
      <c r="A9346" t="s">
        <v>25905</v>
      </c>
    </row>
    <row r="9347" spans="1:1" x14ac:dyDescent="0.25">
      <c r="A9347" t="s">
        <v>25906</v>
      </c>
    </row>
    <row r="9348" spans="1:1" x14ac:dyDescent="0.25">
      <c r="A9348" t="s">
        <v>25907</v>
      </c>
    </row>
    <row r="9349" spans="1:1" x14ac:dyDescent="0.25">
      <c r="A9349" t="s">
        <v>25908</v>
      </c>
    </row>
    <row r="9350" spans="1:1" x14ac:dyDescent="0.25">
      <c r="A9350" t="s">
        <v>25909</v>
      </c>
    </row>
    <row r="9351" spans="1:1" x14ac:dyDescent="0.25">
      <c r="A9351" t="s">
        <v>25910</v>
      </c>
    </row>
    <row r="9352" spans="1:1" x14ac:dyDescent="0.25">
      <c r="A9352" t="s">
        <v>25911</v>
      </c>
    </row>
    <row r="9353" spans="1:1" x14ac:dyDescent="0.25">
      <c r="A9353" t="s">
        <v>25912</v>
      </c>
    </row>
    <row r="9354" spans="1:1" x14ac:dyDescent="0.25">
      <c r="A9354" t="s">
        <v>25913</v>
      </c>
    </row>
    <row r="9355" spans="1:1" x14ac:dyDescent="0.25">
      <c r="A9355" t="s">
        <v>25914</v>
      </c>
    </row>
    <row r="9356" spans="1:1" x14ac:dyDescent="0.25">
      <c r="A9356" t="s">
        <v>25915</v>
      </c>
    </row>
    <row r="9357" spans="1:1" x14ac:dyDescent="0.25">
      <c r="A9357" t="s">
        <v>25916</v>
      </c>
    </row>
    <row r="9358" spans="1:1" x14ac:dyDescent="0.25">
      <c r="A9358" t="s">
        <v>25917</v>
      </c>
    </row>
    <row r="9359" spans="1:1" x14ac:dyDescent="0.25">
      <c r="A9359" t="s">
        <v>25918</v>
      </c>
    </row>
    <row r="9360" spans="1:1" x14ac:dyDescent="0.25">
      <c r="A9360" t="s">
        <v>25919</v>
      </c>
    </row>
    <row r="9361" spans="1:1" x14ac:dyDescent="0.25">
      <c r="A9361" t="s">
        <v>25920</v>
      </c>
    </row>
    <row r="9362" spans="1:1" x14ac:dyDescent="0.25">
      <c r="A9362" t="s">
        <v>25921</v>
      </c>
    </row>
    <row r="9363" spans="1:1" x14ac:dyDescent="0.25">
      <c r="A9363" t="s">
        <v>25922</v>
      </c>
    </row>
    <row r="9364" spans="1:1" x14ac:dyDescent="0.25">
      <c r="A9364" t="s">
        <v>25923</v>
      </c>
    </row>
    <row r="9365" spans="1:1" x14ac:dyDescent="0.25">
      <c r="A9365" t="s">
        <v>25924</v>
      </c>
    </row>
    <row r="9366" spans="1:1" x14ac:dyDescent="0.25">
      <c r="A9366" t="s">
        <v>25925</v>
      </c>
    </row>
    <row r="9367" spans="1:1" x14ac:dyDescent="0.25">
      <c r="A9367" t="s">
        <v>25926</v>
      </c>
    </row>
    <row r="9368" spans="1:1" x14ac:dyDescent="0.25">
      <c r="A9368" t="s">
        <v>25927</v>
      </c>
    </row>
    <row r="9369" spans="1:1" x14ac:dyDescent="0.25">
      <c r="A9369" t="s">
        <v>25928</v>
      </c>
    </row>
    <row r="9370" spans="1:1" x14ac:dyDescent="0.25">
      <c r="A9370" t="s">
        <v>25929</v>
      </c>
    </row>
    <row r="9371" spans="1:1" x14ac:dyDescent="0.25">
      <c r="A9371" t="s">
        <v>25930</v>
      </c>
    </row>
    <row r="9372" spans="1:1" x14ac:dyDescent="0.25">
      <c r="A9372" t="s">
        <v>25931</v>
      </c>
    </row>
    <row r="9373" spans="1:1" x14ac:dyDescent="0.25">
      <c r="A9373" t="s">
        <v>25932</v>
      </c>
    </row>
    <row r="9374" spans="1:1" x14ac:dyDescent="0.25">
      <c r="A9374" t="s">
        <v>25933</v>
      </c>
    </row>
    <row r="9375" spans="1:1" x14ac:dyDescent="0.25">
      <c r="A9375" t="s">
        <v>25934</v>
      </c>
    </row>
    <row r="9376" spans="1:1" x14ac:dyDescent="0.25">
      <c r="A9376" t="s">
        <v>25935</v>
      </c>
    </row>
    <row r="9377" spans="1:1" x14ac:dyDescent="0.25">
      <c r="A9377" t="s">
        <v>25936</v>
      </c>
    </row>
    <row r="9378" spans="1:1" x14ac:dyDescent="0.25">
      <c r="A9378" t="s">
        <v>25937</v>
      </c>
    </row>
    <row r="9379" spans="1:1" x14ac:dyDescent="0.25">
      <c r="A9379" t="s">
        <v>25938</v>
      </c>
    </row>
    <row r="9380" spans="1:1" x14ac:dyDescent="0.25">
      <c r="A9380" t="s">
        <v>25939</v>
      </c>
    </row>
    <row r="9381" spans="1:1" x14ac:dyDescent="0.25">
      <c r="A9381" t="s">
        <v>25940</v>
      </c>
    </row>
    <row r="9382" spans="1:1" x14ac:dyDescent="0.25">
      <c r="A9382" t="s">
        <v>25941</v>
      </c>
    </row>
    <row r="9383" spans="1:1" x14ac:dyDescent="0.25">
      <c r="A9383" t="s">
        <v>25942</v>
      </c>
    </row>
    <row r="9384" spans="1:1" x14ac:dyDescent="0.25">
      <c r="A9384" t="s">
        <v>25943</v>
      </c>
    </row>
    <row r="9385" spans="1:1" x14ac:dyDescent="0.25">
      <c r="A9385" t="s">
        <v>25944</v>
      </c>
    </row>
    <row r="9386" spans="1:1" x14ac:dyDescent="0.25">
      <c r="A9386" t="s">
        <v>25945</v>
      </c>
    </row>
    <row r="9387" spans="1:1" x14ac:dyDescent="0.25">
      <c r="A9387" t="s">
        <v>25946</v>
      </c>
    </row>
    <row r="9388" spans="1:1" x14ac:dyDescent="0.25">
      <c r="A9388" t="s">
        <v>25947</v>
      </c>
    </row>
    <row r="9389" spans="1:1" x14ac:dyDescent="0.25">
      <c r="A9389" t="s">
        <v>25948</v>
      </c>
    </row>
    <row r="9390" spans="1:1" x14ac:dyDescent="0.25">
      <c r="A9390" t="s">
        <v>25949</v>
      </c>
    </row>
    <row r="9391" spans="1:1" x14ac:dyDescent="0.25">
      <c r="A9391" t="s">
        <v>25950</v>
      </c>
    </row>
    <row r="9392" spans="1:1" x14ac:dyDescent="0.25">
      <c r="A9392" t="s">
        <v>25951</v>
      </c>
    </row>
    <row r="9393" spans="1:1" x14ac:dyDescent="0.25">
      <c r="A9393" t="s">
        <v>25952</v>
      </c>
    </row>
    <row r="9394" spans="1:1" x14ac:dyDescent="0.25">
      <c r="A9394" t="s">
        <v>25953</v>
      </c>
    </row>
    <row r="9395" spans="1:1" x14ac:dyDescent="0.25">
      <c r="A9395" t="s">
        <v>25954</v>
      </c>
    </row>
    <row r="9396" spans="1:1" x14ac:dyDescent="0.25">
      <c r="A9396" t="s">
        <v>25955</v>
      </c>
    </row>
    <row r="9397" spans="1:1" x14ac:dyDescent="0.25">
      <c r="A9397" t="s">
        <v>25956</v>
      </c>
    </row>
    <row r="9398" spans="1:1" x14ac:dyDescent="0.25">
      <c r="A9398" t="s">
        <v>25957</v>
      </c>
    </row>
    <row r="9399" spans="1:1" x14ac:dyDescent="0.25">
      <c r="A9399" t="s">
        <v>25958</v>
      </c>
    </row>
    <row r="9400" spans="1:1" x14ac:dyDescent="0.25">
      <c r="A9400" t="s">
        <v>25959</v>
      </c>
    </row>
    <row r="9401" spans="1:1" x14ac:dyDescent="0.25">
      <c r="A9401" t="s">
        <v>25960</v>
      </c>
    </row>
    <row r="9402" spans="1:1" x14ac:dyDescent="0.25">
      <c r="A9402" t="s">
        <v>25961</v>
      </c>
    </row>
    <row r="9403" spans="1:1" x14ac:dyDescent="0.25">
      <c r="A9403" t="s">
        <v>25962</v>
      </c>
    </row>
    <row r="9404" spans="1:1" x14ac:dyDescent="0.25">
      <c r="A9404" t="s">
        <v>25963</v>
      </c>
    </row>
    <row r="9405" spans="1:1" x14ac:dyDescent="0.25">
      <c r="A9405" t="s">
        <v>25964</v>
      </c>
    </row>
    <row r="9406" spans="1:1" x14ac:dyDescent="0.25">
      <c r="A9406" t="s">
        <v>25965</v>
      </c>
    </row>
    <row r="9407" spans="1:1" x14ac:dyDescent="0.25">
      <c r="A9407" t="s">
        <v>25966</v>
      </c>
    </row>
    <row r="9408" spans="1:1" x14ac:dyDescent="0.25">
      <c r="A9408" t="s">
        <v>25967</v>
      </c>
    </row>
    <row r="9409" spans="1:1" x14ac:dyDescent="0.25">
      <c r="A9409" t="s">
        <v>25968</v>
      </c>
    </row>
    <row r="9410" spans="1:1" x14ac:dyDescent="0.25">
      <c r="A9410" t="s">
        <v>25969</v>
      </c>
    </row>
    <row r="9411" spans="1:1" x14ac:dyDescent="0.25">
      <c r="A9411" t="s">
        <v>25970</v>
      </c>
    </row>
    <row r="9412" spans="1:1" x14ac:dyDescent="0.25">
      <c r="A9412" t="s">
        <v>25971</v>
      </c>
    </row>
    <row r="9413" spans="1:1" x14ac:dyDescent="0.25">
      <c r="A9413" t="s">
        <v>25972</v>
      </c>
    </row>
    <row r="9414" spans="1:1" x14ac:dyDescent="0.25">
      <c r="A9414" t="s">
        <v>25973</v>
      </c>
    </row>
    <row r="9415" spans="1:1" x14ac:dyDescent="0.25">
      <c r="A9415" t="s">
        <v>25974</v>
      </c>
    </row>
    <row r="9416" spans="1:1" x14ac:dyDescent="0.25">
      <c r="A9416" t="s">
        <v>25975</v>
      </c>
    </row>
    <row r="9417" spans="1:1" x14ac:dyDescent="0.25">
      <c r="A9417" t="s">
        <v>25976</v>
      </c>
    </row>
    <row r="9418" spans="1:1" x14ac:dyDescent="0.25">
      <c r="A9418" t="s">
        <v>25977</v>
      </c>
    </row>
    <row r="9419" spans="1:1" x14ac:dyDescent="0.25">
      <c r="A9419" t="s">
        <v>25978</v>
      </c>
    </row>
    <row r="9420" spans="1:1" x14ac:dyDescent="0.25">
      <c r="A9420" t="s">
        <v>25979</v>
      </c>
    </row>
    <row r="9421" spans="1:1" x14ac:dyDescent="0.25">
      <c r="A9421" t="s">
        <v>25980</v>
      </c>
    </row>
    <row r="9422" spans="1:1" x14ac:dyDescent="0.25">
      <c r="A9422" t="s">
        <v>25981</v>
      </c>
    </row>
    <row r="9423" spans="1:1" x14ac:dyDescent="0.25">
      <c r="A9423" t="s">
        <v>25982</v>
      </c>
    </row>
    <row r="9424" spans="1:1" x14ac:dyDescent="0.25">
      <c r="A9424" t="s">
        <v>25983</v>
      </c>
    </row>
    <row r="9425" spans="1:1" x14ac:dyDescent="0.25">
      <c r="A9425" t="s">
        <v>25984</v>
      </c>
    </row>
    <row r="9426" spans="1:1" x14ac:dyDescent="0.25">
      <c r="A9426" t="s">
        <v>25985</v>
      </c>
    </row>
    <row r="9427" spans="1:1" x14ac:dyDescent="0.25">
      <c r="A9427" t="s">
        <v>25986</v>
      </c>
    </row>
    <row r="9428" spans="1:1" x14ac:dyDescent="0.25">
      <c r="A9428" t="s">
        <v>25987</v>
      </c>
    </row>
    <row r="9429" spans="1:1" x14ac:dyDescent="0.25">
      <c r="A9429" t="s">
        <v>25988</v>
      </c>
    </row>
    <row r="9430" spans="1:1" x14ac:dyDescent="0.25">
      <c r="A9430" t="s">
        <v>25989</v>
      </c>
    </row>
    <row r="9431" spans="1:1" x14ac:dyDescent="0.25">
      <c r="A9431" t="s">
        <v>25990</v>
      </c>
    </row>
    <row r="9432" spans="1:1" x14ac:dyDescent="0.25">
      <c r="A9432" t="s">
        <v>25991</v>
      </c>
    </row>
    <row r="9433" spans="1:1" x14ac:dyDescent="0.25">
      <c r="A9433" t="s">
        <v>25992</v>
      </c>
    </row>
    <row r="9434" spans="1:1" x14ac:dyDescent="0.25">
      <c r="A9434" t="s">
        <v>25993</v>
      </c>
    </row>
    <row r="9435" spans="1:1" x14ac:dyDescent="0.25">
      <c r="A9435" t="s">
        <v>25994</v>
      </c>
    </row>
    <row r="9436" spans="1:1" x14ac:dyDescent="0.25">
      <c r="A9436" t="s">
        <v>25995</v>
      </c>
    </row>
    <row r="9437" spans="1:1" x14ac:dyDescent="0.25">
      <c r="A9437" t="s">
        <v>25996</v>
      </c>
    </row>
    <row r="9438" spans="1:1" x14ac:dyDescent="0.25">
      <c r="A9438" t="s">
        <v>25997</v>
      </c>
    </row>
    <row r="9439" spans="1:1" x14ac:dyDescent="0.25">
      <c r="A9439" t="s">
        <v>25998</v>
      </c>
    </row>
    <row r="9440" spans="1:1" x14ac:dyDescent="0.25">
      <c r="A9440" t="s">
        <v>25999</v>
      </c>
    </row>
    <row r="9441" spans="1:1" x14ac:dyDescent="0.25">
      <c r="A9441" t="s">
        <v>26000</v>
      </c>
    </row>
    <row r="9442" spans="1:1" x14ac:dyDescent="0.25">
      <c r="A9442" t="s">
        <v>26001</v>
      </c>
    </row>
    <row r="9443" spans="1:1" x14ac:dyDescent="0.25">
      <c r="A9443" t="s">
        <v>26002</v>
      </c>
    </row>
    <row r="9444" spans="1:1" x14ac:dyDescent="0.25">
      <c r="A9444" t="s">
        <v>26003</v>
      </c>
    </row>
    <row r="9445" spans="1:1" x14ac:dyDescent="0.25">
      <c r="A9445" t="s">
        <v>26004</v>
      </c>
    </row>
    <row r="9446" spans="1:1" x14ac:dyDescent="0.25">
      <c r="A9446" t="s">
        <v>26005</v>
      </c>
    </row>
    <row r="9447" spans="1:1" x14ac:dyDescent="0.25">
      <c r="A9447" t="s">
        <v>26006</v>
      </c>
    </row>
    <row r="9448" spans="1:1" x14ac:dyDescent="0.25">
      <c r="A9448" t="s">
        <v>26007</v>
      </c>
    </row>
    <row r="9449" spans="1:1" x14ac:dyDescent="0.25">
      <c r="A9449" t="s">
        <v>26008</v>
      </c>
    </row>
    <row r="9450" spans="1:1" x14ac:dyDescent="0.25">
      <c r="A9450" t="s">
        <v>26009</v>
      </c>
    </row>
    <row r="9451" spans="1:1" x14ac:dyDescent="0.25">
      <c r="A9451" t="s">
        <v>26010</v>
      </c>
    </row>
    <row r="9452" spans="1:1" x14ac:dyDescent="0.25">
      <c r="A9452" t="s">
        <v>26011</v>
      </c>
    </row>
    <row r="9453" spans="1:1" x14ac:dyDescent="0.25">
      <c r="A9453" t="s">
        <v>26012</v>
      </c>
    </row>
    <row r="9454" spans="1:1" x14ac:dyDescent="0.25">
      <c r="A9454" t="s">
        <v>26013</v>
      </c>
    </row>
    <row r="9455" spans="1:1" x14ac:dyDescent="0.25">
      <c r="A9455" t="s">
        <v>26014</v>
      </c>
    </row>
    <row r="9456" spans="1:1" x14ac:dyDescent="0.25">
      <c r="A9456" t="s">
        <v>26015</v>
      </c>
    </row>
    <row r="9457" spans="1:1" x14ac:dyDescent="0.25">
      <c r="A9457" t="s">
        <v>26016</v>
      </c>
    </row>
    <row r="9458" spans="1:1" x14ac:dyDescent="0.25">
      <c r="A9458" t="s">
        <v>26017</v>
      </c>
    </row>
    <row r="9459" spans="1:1" x14ac:dyDescent="0.25">
      <c r="A9459" t="s">
        <v>26018</v>
      </c>
    </row>
    <row r="9460" spans="1:1" x14ac:dyDescent="0.25">
      <c r="A9460" t="s">
        <v>26019</v>
      </c>
    </row>
    <row r="9461" spans="1:1" x14ac:dyDescent="0.25">
      <c r="A9461" t="s">
        <v>26020</v>
      </c>
    </row>
    <row r="9462" spans="1:1" x14ac:dyDescent="0.25">
      <c r="A9462" t="s">
        <v>26021</v>
      </c>
    </row>
    <row r="9463" spans="1:1" x14ac:dyDescent="0.25">
      <c r="A9463" t="s">
        <v>26022</v>
      </c>
    </row>
    <row r="9464" spans="1:1" x14ac:dyDescent="0.25">
      <c r="A9464" t="s">
        <v>26023</v>
      </c>
    </row>
    <row r="9465" spans="1:1" x14ac:dyDescent="0.25">
      <c r="A9465" t="s">
        <v>26024</v>
      </c>
    </row>
    <row r="9466" spans="1:1" x14ac:dyDescent="0.25">
      <c r="A9466" t="s">
        <v>26025</v>
      </c>
    </row>
    <row r="9467" spans="1:1" x14ac:dyDescent="0.25">
      <c r="A9467" t="s">
        <v>26026</v>
      </c>
    </row>
    <row r="9468" spans="1:1" x14ac:dyDescent="0.25">
      <c r="A9468" t="s">
        <v>26027</v>
      </c>
    </row>
    <row r="9469" spans="1:1" x14ac:dyDescent="0.25">
      <c r="A9469" t="s">
        <v>26028</v>
      </c>
    </row>
    <row r="9470" spans="1:1" x14ac:dyDescent="0.25">
      <c r="A9470" t="s">
        <v>26029</v>
      </c>
    </row>
    <row r="9471" spans="1:1" x14ac:dyDescent="0.25">
      <c r="A9471" t="s">
        <v>26030</v>
      </c>
    </row>
    <row r="9472" spans="1:1" x14ac:dyDescent="0.25">
      <c r="A9472" t="s">
        <v>26031</v>
      </c>
    </row>
    <row r="9473" spans="1:1" x14ac:dyDescent="0.25">
      <c r="A9473" t="s">
        <v>26032</v>
      </c>
    </row>
    <row r="9474" spans="1:1" x14ac:dyDescent="0.25">
      <c r="A9474" t="s">
        <v>26033</v>
      </c>
    </row>
    <row r="9475" spans="1:1" x14ac:dyDescent="0.25">
      <c r="A9475" t="s">
        <v>26034</v>
      </c>
    </row>
    <row r="9476" spans="1:1" x14ac:dyDescent="0.25">
      <c r="A9476" t="s">
        <v>26035</v>
      </c>
    </row>
    <row r="9477" spans="1:1" x14ac:dyDescent="0.25">
      <c r="A9477" t="s">
        <v>26036</v>
      </c>
    </row>
    <row r="9478" spans="1:1" x14ac:dyDescent="0.25">
      <c r="A9478" t="s">
        <v>26037</v>
      </c>
    </row>
    <row r="9479" spans="1:1" x14ac:dyDescent="0.25">
      <c r="A9479" t="s">
        <v>26038</v>
      </c>
    </row>
    <row r="9480" spans="1:1" x14ac:dyDescent="0.25">
      <c r="A9480" t="s">
        <v>26039</v>
      </c>
    </row>
    <row r="9481" spans="1:1" x14ac:dyDescent="0.25">
      <c r="A9481" t="s">
        <v>26040</v>
      </c>
    </row>
    <row r="9482" spans="1:1" x14ac:dyDescent="0.25">
      <c r="A9482" t="s">
        <v>26041</v>
      </c>
    </row>
    <row r="9483" spans="1:1" x14ac:dyDescent="0.25">
      <c r="A9483" t="s">
        <v>26042</v>
      </c>
    </row>
    <row r="9484" spans="1:1" x14ac:dyDescent="0.25">
      <c r="A9484" t="s">
        <v>26043</v>
      </c>
    </row>
    <row r="9485" spans="1:1" x14ac:dyDescent="0.25">
      <c r="A9485" t="s">
        <v>26044</v>
      </c>
    </row>
    <row r="9486" spans="1:1" x14ac:dyDescent="0.25">
      <c r="A9486" t="s">
        <v>26045</v>
      </c>
    </row>
    <row r="9487" spans="1:1" x14ac:dyDescent="0.25">
      <c r="A9487" t="s">
        <v>26046</v>
      </c>
    </row>
    <row r="9488" spans="1:1" x14ac:dyDescent="0.25">
      <c r="A9488" t="s">
        <v>26047</v>
      </c>
    </row>
    <row r="9489" spans="1:1" x14ac:dyDescent="0.25">
      <c r="A9489" t="s">
        <v>26048</v>
      </c>
    </row>
    <row r="9490" spans="1:1" x14ac:dyDescent="0.25">
      <c r="A9490" t="s">
        <v>26049</v>
      </c>
    </row>
    <row r="9491" spans="1:1" x14ac:dyDescent="0.25">
      <c r="A9491" t="s">
        <v>26050</v>
      </c>
    </row>
    <row r="9492" spans="1:1" x14ac:dyDescent="0.25">
      <c r="A9492" t="s">
        <v>26051</v>
      </c>
    </row>
    <row r="9493" spans="1:1" x14ac:dyDescent="0.25">
      <c r="A9493" t="s">
        <v>26052</v>
      </c>
    </row>
    <row r="9494" spans="1:1" x14ac:dyDescent="0.25">
      <c r="A9494" t="s">
        <v>26053</v>
      </c>
    </row>
    <row r="9495" spans="1:1" x14ac:dyDescent="0.25">
      <c r="A9495" t="s">
        <v>26054</v>
      </c>
    </row>
    <row r="9496" spans="1:1" x14ac:dyDescent="0.25">
      <c r="A9496" t="s">
        <v>26055</v>
      </c>
    </row>
    <row r="9497" spans="1:1" x14ac:dyDescent="0.25">
      <c r="A9497" t="s">
        <v>26056</v>
      </c>
    </row>
    <row r="9498" spans="1:1" x14ac:dyDescent="0.25">
      <c r="A9498" t="s">
        <v>26057</v>
      </c>
    </row>
    <row r="9499" spans="1:1" x14ac:dyDescent="0.25">
      <c r="A9499" t="s">
        <v>26058</v>
      </c>
    </row>
    <row r="9500" spans="1:1" x14ac:dyDescent="0.25">
      <c r="A9500" t="s">
        <v>26059</v>
      </c>
    </row>
    <row r="9501" spans="1:1" x14ac:dyDescent="0.25">
      <c r="A9501" t="s">
        <v>26060</v>
      </c>
    </row>
    <row r="9502" spans="1:1" x14ac:dyDescent="0.25">
      <c r="A9502" t="s">
        <v>26061</v>
      </c>
    </row>
    <row r="9503" spans="1:1" x14ac:dyDescent="0.25">
      <c r="A9503" t="s">
        <v>26062</v>
      </c>
    </row>
    <row r="9504" spans="1:1" x14ac:dyDescent="0.25">
      <c r="A9504" t="s">
        <v>26063</v>
      </c>
    </row>
    <row r="9505" spans="1:1" x14ac:dyDescent="0.25">
      <c r="A9505" t="s">
        <v>26064</v>
      </c>
    </row>
    <row r="9506" spans="1:1" x14ac:dyDescent="0.25">
      <c r="A9506" t="s">
        <v>26065</v>
      </c>
    </row>
    <row r="9507" spans="1:1" x14ac:dyDescent="0.25">
      <c r="A9507" t="s">
        <v>26066</v>
      </c>
    </row>
    <row r="9508" spans="1:1" x14ac:dyDescent="0.25">
      <c r="A9508" t="s">
        <v>26067</v>
      </c>
    </row>
    <row r="9509" spans="1:1" x14ac:dyDescent="0.25">
      <c r="A9509" t="s">
        <v>26068</v>
      </c>
    </row>
    <row r="9510" spans="1:1" x14ac:dyDescent="0.25">
      <c r="A9510" t="s">
        <v>26069</v>
      </c>
    </row>
    <row r="9511" spans="1:1" x14ac:dyDescent="0.25">
      <c r="A9511" t="s">
        <v>26070</v>
      </c>
    </row>
    <row r="9512" spans="1:1" x14ac:dyDescent="0.25">
      <c r="A9512" t="s">
        <v>26071</v>
      </c>
    </row>
    <row r="9513" spans="1:1" x14ac:dyDescent="0.25">
      <c r="A9513" t="s">
        <v>26072</v>
      </c>
    </row>
    <row r="9514" spans="1:1" x14ac:dyDescent="0.25">
      <c r="A9514" t="s">
        <v>26073</v>
      </c>
    </row>
    <row r="9515" spans="1:1" x14ac:dyDescent="0.25">
      <c r="A9515" t="s">
        <v>26074</v>
      </c>
    </row>
    <row r="9516" spans="1:1" x14ac:dyDescent="0.25">
      <c r="A9516" t="s">
        <v>26075</v>
      </c>
    </row>
    <row r="9517" spans="1:1" x14ac:dyDescent="0.25">
      <c r="A9517" t="s">
        <v>26076</v>
      </c>
    </row>
    <row r="9518" spans="1:1" x14ac:dyDescent="0.25">
      <c r="A9518" t="s">
        <v>26077</v>
      </c>
    </row>
    <row r="9519" spans="1:1" x14ac:dyDescent="0.25">
      <c r="A9519" t="s">
        <v>26078</v>
      </c>
    </row>
    <row r="9520" spans="1:1" x14ac:dyDescent="0.25">
      <c r="A9520" t="s">
        <v>26079</v>
      </c>
    </row>
    <row r="9521" spans="1:1" x14ac:dyDescent="0.25">
      <c r="A9521" t="s">
        <v>26080</v>
      </c>
    </row>
    <row r="9522" spans="1:1" x14ac:dyDescent="0.25">
      <c r="A9522" t="s">
        <v>26081</v>
      </c>
    </row>
    <row r="9523" spans="1:1" x14ac:dyDescent="0.25">
      <c r="A9523" t="s">
        <v>26082</v>
      </c>
    </row>
    <row r="9524" spans="1:1" x14ac:dyDescent="0.25">
      <c r="A9524" t="s">
        <v>26083</v>
      </c>
    </row>
    <row r="9525" spans="1:1" x14ac:dyDescent="0.25">
      <c r="A9525" t="s">
        <v>26084</v>
      </c>
    </row>
    <row r="9526" spans="1:1" x14ac:dyDescent="0.25">
      <c r="A9526" t="s">
        <v>26085</v>
      </c>
    </row>
    <row r="9527" spans="1:1" x14ac:dyDescent="0.25">
      <c r="A9527" t="s">
        <v>26086</v>
      </c>
    </row>
    <row r="9528" spans="1:1" x14ac:dyDescent="0.25">
      <c r="A9528" t="s">
        <v>26087</v>
      </c>
    </row>
    <row r="9529" spans="1:1" x14ac:dyDescent="0.25">
      <c r="A9529" t="s">
        <v>26088</v>
      </c>
    </row>
    <row r="9530" spans="1:1" x14ac:dyDescent="0.25">
      <c r="A9530" t="s">
        <v>26089</v>
      </c>
    </row>
    <row r="9531" spans="1:1" x14ac:dyDescent="0.25">
      <c r="A9531" t="s">
        <v>26090</v>
      </c>
    </row>
    <row r="9532" spans="1:1" x14ac:dyDescent="0.25">
      <c r="A9532" t="s">
        <v>26091</v>
      </c>
    </row>
    <row r="9533" spans="1:1" x14ac:dyDescent="0.25">
      <c r="A9533" t="s">
        <v>26092</v>
      </c>
    </row>
    <row r="9534" spans="1:1" x14ac:dyDescent="0.25">
      <c r="A9534" t="s">
        <v>26093</v>
      </c>
    </row>
    <row r="9535" spans="1:1" x14ac:dyDescent="0.25">
      <c r="A9535" t="s">
        <v>26094</v>
      </c>
    </row>
    <row r="9536" spans="1:1" x14ac:dyDescent="0.25">
      <c r="A9536" t="s">
        <v>26095</v>
      </c>
    </row>
    <row r="9537" spans="1:1" x14ac:dyDescent="0.25">
      <c r="A9537" t="s">
        <v>26096</v>
      </c>
    </row>
    <row r="9538" spans="1:1" x14ac:dyDescent="0.25">
      <c r="A9538" t="s">
        <v>26097</v>
      </c>
    </row>
    <row r="9539" spans="1:1" x14ac:dyDescent="0.25">
      <c r="A9539" t="s">
        <v>26098</v>
      </c>
    </row>
    <row r="9540" spans="1:1" x14ac:dyDescent="0.25">
      <c r="A9540" t="s">
        <v>26099</v>
      </c>
    </row>
    <row r="9541" spans="1:1" x14ac:dyDescent="0.25">
      <c r="A9541" t="s">
        <v>26100</v>
      </c>
    </row>
    <row r="9542" spans="1:1" x14ac:dyDescent="0.25">
      <c r="A9542" t="s">
        <v>26101</v>
      </c>
    </row>
    <row r="9543" spans="1:1" x14ac:dyDescent="0.25">
      <c r="A9543" t="s">
        <v>26102</v>
      </c>
    </row>
    <row r="9544" spans="1:1" x14ac:dyDescent="0.25">
      <c r="A9544" t="s">
        <v>26103</v>
      </c>
    </row>
    <row r="9545" spans="1:1" x14ac:dyDescent="0.25">
      <c r="A9545" t="s">
        <v>26104</v>
      </c>
    </row>
    <row r="9546" spans="1:1" x14ac:dyDescent="0.25">
      <c r="A9546" t="s">
        <v>26105</v>
      </c>
    </row>
    <row r="9547" spans="1:1" x14ac:dyDescent="0.25">
      <c r="A9547" t="s">
        <v>26106</v>
      </c>
    </row>
    <row r="9548" spans="1:1" x14ac:dyDescent="0.25">
      <c r="A9548" t="s">
        <v>26107</v>
      </c>
    </row>
    <row r="9549" spans="1:1" x14ac:dyDescent="0.25">
      <c r="A9549" t="s">
        <v>26108</v>
      </c>
    </row>
    <row r="9550" spans="1:1" x14ac:dyDescent="0.25">
      <c r="A9550" t="s">
        <v>26109</v>
      </c>
    </row>
    <row r="9551" spans="1:1" x14ac:dyDescent="0.25">
      <c r="A9551" t="s">
        <v>26110</v>
      </c>
    </row>
    <row r="9552" spans="1:1" x14ac:dyDescent="0.25">
      <c r="A9552" t="s">
        <v>26111</v>
      </c>
    </row>
    <row r="9553" spans="1:1" x14ac:dyDescent="0.25">
      <c r="A9553" t="s">
        <v>26112</v>
      </c>
    </row>
    <row r="9554" spans="1:1" x14ac:dyDescent="0.25">
      <c r="A9554" t="s">
        <v>26113</v>
      </c>
    </row>
    <row r="9555" spans="1:1" x14ac:dyDescent="0.25">
      <c r="A9555" t="s">
        <v>26114</v>
      </c>
    </row>
    <row r="9556" spans="1:1" x14ac:dyDescent="0.25">
      <c r="A9556" t="s">
        <v>26115</v>
      </c>
    </row>
    <row r="9557" spans="1:1" x14ac:dyDescent="0.25">
      <c r="A9557" t="s">
        <v>26116</v>
      </c>
    </row>
    <row r="9558" spans="1:1" x14ac:dyDescent="0.25">
      <c r="A9558" t="s">
        <v>26117</v>
      </c>
    </row>
    <row r="9559" spans="1:1" x14ac:dyDescent="0.25">
      <c r="A9559" t="s">
        <v>26118</v>
      </c>
    </row>
    <row r="9560" spans="1:1" x14ac:dyDescent="0.25">
      <c r="A9560" t="s">
        <v>26119</v>
      </c>
    </row>
    <row r="9561" spans="1:1" x14ac:dyDescent="0.25">
      <c r="A9561" t="s">
        <v>26120</v>
      </c>
    </row>
    <row r="9562" spans="1:1" x14ac:dyDescent="0.25">
      <c r="A9562" t="s">
        <v>26121</v>
      </c>
    </row>
    <row r="9563" spans="1:1" x14ac:dyDescent="0.25">
      <c r="A9563" t="s">
        <v>26122</v>
      </c>
    </row>
    <row r="9564" spans="1:1" x14ac:dyDescent="0.25">
      <c r="A9564" t="s">
        <v>26123</v>
      </c>
    </row>
    <row r="9565" spans="1:1" x14ac:dyDescent="0.25">
      <c r="A9565" t="s">
        <v>26124</v>
      </c>
    </row>
    <row r="9566" spans="1:1" x14ac:dyDescent="0.25">
      <c r="A9566" t="s">
        <v>26125</v>
      </c>
    </row>
    <row r="9567" spans="1:1" x14ac:dyDescent="0.25">
      <c r="A9567" t="s">
        <v>26126</v>
      </c>
    </row>
    <row r="9568" spans="1:1" x14ac:dyDescent="0.25">
      <c r="A9568" t="s">
        <v>26127</v>
      </c>
    </row>
    <row r="9569" spans="1:1" x14ac:dyDescent="0.25">
      <c r="A9569" t="s">
        <v>26128</v>
      </c>
    </row>
    <row r="9570" spans="1:1" x14ac:dyDescent="0.25">
      <c r="A9570" t="s">
        <v>26129</v>
      </c>
    </row>
    <row r="9571" spans="1:1" x14ac:dyDescent="0.25">
      <c r="A9571" t="s">
        <v>26130</v>
      </c>
    </row>
    <row r="9572" spans="1:1" x14ac:dyDescent="0.25">
      <c r="A9572" t="s">
        <v>26131</v>
      </c>
    </row>
    <row r="9573" spans="1:1" x14ac:dyDescent="0.25">
      <c r="A9573" t="s">
        <v>26132</v>
      </c>
    </row>
    <row r="9574" spans="1:1" x14ac:dyDescent="0.25">
      <c r="A9574" t="s">
        <v>26133</v>
      </c>
    </row>
    <row r="9575" spans="1:1" x14ac:dyDescent="0.25">
      <c r="A9575" t="s">
        <v>26134</v>
      </c>
    </row>
    <row r="9576" spans="1:1" x14ac:dyDescent="0.25">
      <c r="A9576" t="s">
        <v>26135</v>
      </c>
    </row>
    <row r="9577" spans="1:1" x14ac:dyDescent="0.25">
      <c r="A9577" t="s">
        <v>26136</v>
      </c>
    </row>
    <row r="9578" spans="1:1" x14ac:dyDescent="0.25">
      <c r="A9578" t="s">
        <v>26137</v>
      </c>
    </row>
    <row r="9579" spans="1:1" x14ac:dyDescent="0.25">
      <c r="A9579" t="s">
        <v>26138</v>
      </c>
    </row>
    <row r="9580" spans="1:1" x14ac:dyDescent="0.25">
      <c r="A9580" t="s">
        <v>26139</v>
      </c>
    </row>
    <row r="9581" spans="1:1" x14ac:dyDescent="0.25">
      <c r="A9581" t="s">
        <v>26140</v>
      </c>
    </row>
    <row r="9582" spans="1:1" x14ac:dyDescent="0.25">
      <c r="A9582" t="s">
        <v>26141</v>
      </c>
    </row>
    <row r="9583" spans="1:1" x14ac:dyDescent="0.25">
      <c r="A9583" t="s">
        <v>26142</v>
      </c>
    </row>
    <row r="9584" spans="1:1" x14ac:dyDescent="0.25">
      <c r="A9584" t="s">
        <v>26143</v>
      </c>
    </row>
    <row r="9585" spans="1:1" x14ac:dyDescent="0.25">
      <c r="A9585" t="s">
        <v>26144</v>
      </c>
    </row>
    <row r="9586" spans="1:1" x14ac:dyDescent="0.25">
      <c r="A9586" t="s">
        <v>26145</v>
      </c>
    </row>
    <row r="9587" spans="1:1" x14ac:dyDescent="0.25">
      <c r="A9587" t="s">
        <v>26146</v>
      </c>
    </row>
    <row r="9588" spans="1:1" x14ac:dyDescent="0.25">
      <c r="A9588" t="s">
        <v>26147</v>
      </c>
    </row>
    <row r="9589" spans="1:1" x14ac:dyDescent="0.25">
      <c r="A9589" t="s">
        <v>26148</v>
      </c>
    </row>
    <row r="9590" spans="1:1" x14ac:dyDescent="0.25">
      <c r="A9590" t="s">
        <v>26149</v>
      </c>
    </row>
    <row r="9591" spans="1:1" x14ac:dyDescent="0.25">
      <c r="A9591" t="s">
        <v>26150</v>
      </c>
    </row>
    <row r="9592" spans="1:1" x14ac:dyDescent="0.25">
      <c r="A9592" t="s">
        <v>26151</v>
      </c>
    </row>
    <row r="9593" spans="1:1" x14ac:dyDescent="0.25">
      <c r="A9593" t="s">
        <v>26152</v>
      </c>
    </row>
    <row r="9594" spans="1:1" x14ac:dyDescent="0.25">
      <c r="A9594" t="s">
        <v>26153</v>
      </c>
    </row>
    <row r="9595" spans="1:1" x14ac:dyDescent="0.25">
      <c r="A9595" t="s">
        <v>26154</v>
      </c>
    </row>
    <row r="9596" spans="1:1" x14ac:dyDescent="0.25">
      <c r="A9596" t="s">
        <v>26155</v>
      </c>
    </row>
    <row r="9597" spans="1:1" x14ac:dyDescent="0.25">
      <c r="A9597" t="s">
        <v>26156</v>
      </c>
    </row>
    <row r="9598" spans="1:1" x14ac:dyDescent="0.25">
      <c r="A9598" t="s">
        <v>26157</v>
      </c>
    </row>
    <row r="9599" spans="1:1" x14ac:dyDescent="0.25">
      <c r="A9599" t="s">
        <v>26158</v>
      </c>
    </row>
    <row r="9600" spans="1:1" x14ac:dyDescent="0.25">
      <c r="A9600" t="s">
        <v>26159</v>
      </c>
    </row>
    <row r="9601" spans="1:1" x14ac:dyDescent="0.25">
      <c r="A9601" t="s">
        <v>26160</v>
      </c>
    </row>
    <row r="9602" spans="1:1" x14ac:dyDescent="0.25">
      <c r="A9602" t="s">
        <v>26161</v>
      </c>
    </row>
    <row r="9603" spans="1:1" x14ac:dyDescent="0.25">
      <c r="A9603" t="s">
        <v>26162</v>
      </c>
    </row>
    <row r="9604" spans="1:1" x14ac:dyDescent="0.25">
      <c r="A9604" t="s">
        <v>26163</v>
      </c>
    </row>
    <row r="9605" spans="1:1" x14ac:dyDescent="0.25">
      <c r="A9605" t="s">
        <v>26164</v>
      </c>
    </row>
    <row r="9606" spans="1:1" x14ac:dyDescent="0.25">
      <c r="A9606" t="s">
        <v>26165</v>
      </c>
    </row>
    <row r="9607" spans="1:1" x14ac:dyDescent="0.25">
      <c r="A9607" t="s">
        <v>26166</v>
      </c>
    </row>
    <row r="9608" spans="1:1" x14ac:dyDescent="0.25">
      <c r="A9608" t="s">
        <v>26167</v>
      </c>
    </row>
    <row r="9609" spans="1:1" x14ac:dyDescent="0.25">
      <c r="A9609" t="s">
        <v>26168</v>
      </c>
    </row>
    <row r="9610" spans="1:1" x14ac:dyDescent="0.25">
      <c r="A9610" t="s">
        <v>26169</v>
      </c>
    </row>
    <row r="9611" spans="1:1" x14ac:dyDescent="0.25">
      <c r="A9611" t="s">
        <v>26170</v>
      </c>
    </row>
    <row r="9612" spans="1:1" x14ac:dyDescent="0.25">
      <c r="A9612" t="s">
        <v>26171</v>
      </c>
    </row>
    <row r="9613" spans="1:1" x14ac:dyDescent="0.25">
      <c r="A9613" t="s">
        <v>26172</v>
      </c>
    </row>
    <row r="9614" spans="1:1" x14ac:dyDescent="0.25">
      <c r="A9614" t="s">
        <v>26173</v>
      </c>
    </row>
    <row r="9615" spans="1:1" x14ac:dyDescent="0.25">
      <c r="A9615" t="s">
        <v>26174</v>
      </c>
    </row>
    <row r="9616" spans="1:1" x14ac:dyDescent="0.25">
      <c r="A9616" t="s">
        <v>26175</v>
      </c>
    </row>
    <row r="9617" spans="1:1" x14ac:dyDescent="0.25">
      <c r="A9617" t="s">
        <v>26176</v>
      </c>
    </row>
    <row r="9618" spans="1:1" x14ac:dyDescent="0.25">
      <c r="A9618" t="s">
        <v>26177</v>
      </c>
    </row>
    <row r="9619" spans="1:1" x14ac:dyDescent="0.25">
      <c r="A9619" t="s">
        <v>26178</v>
      </c>
    </row>
    <row r="9620" spans="1:1" x14ac:dyDescent="0.25">
      <c r="A9620" t="s">
        <v>26179</v>
      </c>
    </row>
    <row r="9621" spans="1:1" x14ac:dyDescent="0.25">
      <c r="A9621" t="s">
        <v>26180</v>
      </c>
    </row>
    <row r="9622" spans="1:1" x14ac:dyDescent="0.25">
      <c r="A9622" t="s">
        <v>26181</v>
      </c>
    </row>
    <row r="9623" spans="1:1" x14ac:dyDescent="0.25">
      <c r="A9623" t="s">
        <v>26182</v>
      </c>
    </row>
    <row r="9624" spans="1:1" x14ac:dyDescent="0.25">
      <c r="A9624" t="s">
        <v>26183</v>
      </c>
    </row>
    <row r="9625" spans="1:1" x14ac:dyDescent="0.25">
      <c r="A9625" t="s">
        <v>26184</v>
      </c>
    </row>
    <row r="9626" spans="1:1" x14ac:dyDescent="0.25">
      <c r="A9626" t="s">
        <v>26185</v>
      </c>
    </row>
    <row r="9627" spans="1:1" x14ac:dyDescent="0.25">
      <c r="A9627" t="s">
        <v>26186</v>
      </c>
    </row>
    <row r="9628" spans="1:1" x14ac:dyDescent="0.25">
      <c r="A9628" t="s">
        <v>26187</v>
      </c>
    </row>
    <row r="9629" spans="1:1" x14ac:dyDescent="0.25">
      <c r="A9629" t="s">
        <v>26188</v>
      </c>
    </row>
    <row r="9630" spans="1:1" x14ac:dyDescent="0.25">
      <c r="A9630" t="s">
        <v>26189</v>
      </c>
    </row>
    <row r="9631" spans="1:1" x14ac:dyDescent="0.25">
      <c r="A9631" t="s">
        <v>26190</v>
      </c>
    </row>
    <row r="9632" spans="1:1" x14ac:dyDescent="0.25">
      <c r="A9632" t="s">
        <v>26191</v>
      </c>
    </row>
    <row r="9633" spans="1:1" x14ac:dyDescent="0.25">
      <c r="A9633" t="s">
        <v>26192</v>
      </c>
    </row>
    <row r="9634" spans="1:1" x14ac:dyDescent="0.25">
      <c r="A9634" t="s">
        <v>26193</v>
      </c>
    </row>
    <row r="9635" spans="1:1" x14ac:dyDescent="0.25">
      <c r="A9635" t="s">
        <v>26194</v>
      </c>
    </row>
    <row r="9636" spans="1:1" x14ac:dyDescent="0.25">
      <c r="A9636" t="s">
        <v>26195</v>
      </c>
    </row>
    <row r="9637" spans="1:1" x14ac:dyDescent="0.25">
      <c r="A9637" t="s">
        <v>26196</v>
      </c>
    </row>
    <row r="9638" spans="1:1" x14ac:dyDescent="0.25">
      <c r="A9638" t="s">
        <v>26197</v>
      </c>
    </row>
    <row r="9639" spans="1:1" x14ac:dyDescent="0.25">
      <c r="A9639" t="s">
        <v>26198</v>
      </c>
    </row>
    <row r="9640" spans="1:1" x14ac:dyDescent="0.25">
      <c r="A9640" t="s">
        <v>26199</v>
      </c>
    </row>
    <row r="9641" spans="1:1" x14ac:dyDescent="0.25">
      <c r="A9641" t="s">
        <v>26200</v>
      </c>
    </row>
    <row r="9642" spans="1:1" x14ac:dyDescent="0.25">
      <c r="A9642" t="s">
        <v>26201</v>
      </c>
    </row>
    <row r="9643" spans="1:1" x14ac:dyDescent="0.25">
      <c r="A9643" t="s">
        <v>26202</v>
      </c>
    </row>
    <row r="9644" spans="1:1" x14ac:dyDescent="0.25">
      <c r="A9644" t="s">
        <v>26203</v>
      </c>
    </row>
    <row r="9645" spans="1:1" x14ac:dyDescent="0.25">
      <c r="A9645" t="s">
        <v>26204</v>
      </c>
    </row>
    <row r="9646" spans="1:1" x14ac:dyDescent="0.25">
      <c r="A9646" t="s">
        <v>26205</v>
      </c>
    </row>
    <row r="9647" spans="1:1" x14ac:dyDescent="0.25">
      <c r="A9647" t="s">
        <v>26206</v>
      </c>
    </row>
    <row r="9648" spans="1:1" x14ac:dyDescent="0.25">
      <c r="A9648" t="s">
        <v>26207</v>
      </c>
    </row>
    <row r="9649" spans="1:1" x14ac:dyDescent="0.25">
      <c r="A9649" t="s">
        <v>26208</v>
      </c>
    </row>
    <row r="9650" spans="1:1" x14ac:dyDescent="0.25">
      <c r="A9650" t="s">
        <v>26209</v>
      </c>
    </row>
    <row r="9651" spans="1:1" x14ac:dyDescent="0.25">
      <c r="A9651" t="s">
        <v>26210</v>
      </c>
    </row>
    <row r="9652" spans="1:1" x14ac:dyDescent="0.25">
      <c r="A9652" t="s">
        <v>26211</v>
      </c>
    </row>
    <row r="9653" spans="1:1" x14ac:dyDescent="0.25">
      <c r="A9653" t="s">
        <v>26212</v>
      </c>
    </row>
    <row r="9654" spans="1:1" x14ac:dyDescent="0.25">
      <c r="A9654" t="s">
        <v>26213</v>
      </c>
    </row>
    <row r="9655" spans="1:1" x14ac:dyDescent="0.25">
      <c r="A9655" t="s">
        <v>26214</v>
      </c>
    </row>
    <row r="9656" spans="1:1" x14ac:dyDescent="0.25">
      <c r="A9656" t="s">
        <v>26215</v>
      </c>
    </row>
    <row r="9657" spans="1:1" x14ac:dyDescent="0.25">
      <c r="A9657" t="s">
        <v>26216</v>
      </c>
    </row>
    <row r="9658" spans="1:1" x14ac:dyDescent="0.25">
      <c r="A9658" t="s">
        <v>26217</v>
      </c>
    </row>
    <row r="9659" spans="1:1" x14ac:dyDescent="0.25">
      <c r="A9659" t="s">
        <v>26218</v>
      </c>
    </row>
    <row r="9660" spans="1:1" x14ac:dyDescent="0.25">
      <c r="A9660" t="s">
        <v>26219</v>
      </c>
    </row>
    <row r="9661" spans="1:1" x14ac:dyDescent="0.25">
      <c r="A9661" t="s">
        <v>26220</v>
      </c>
    </row>
    <row r="9662" spans="1:1" x14ac:dyDescent="0.25">
      <c r="A9662" t="s">
        <v>26221</v>
      </c>
    </row>
    <row r="9663" spans="1:1" x14ac:dyDescent="0.25">
      <c r="A9663" t="s">
        <v>26222</v>
      </c>
    </row>
    <row r="9664" spans="1:1" x14ac:dyDescent="0.25">
      <c r="A9664" t="s">
        <v>26223</v>
      </c>
    </row>
    <row r="9665" spans="1:1" x14ac:dyDescent="0.25">
      <c r="A9665" t="s">
        <v>26224</v>
      </c>
    </row>
    <row r="9666" spans="1:1" x14ac:dyDescent="0.25">
      <c r="A9666" t="s">
        <v>26225</v>
      </c>
    </row>
    <row r="9667" spans="1:1" x14ac:dyDescent="0.25">
      <c r="A9667" t="s">
        <v>26226</v>
      </c>
    </row>
    <row r="9668" spans="1:1" x14ac:dyDescent="0.25">
      <c r="A9668" t="s">
        <v>26227</v>
      </c>
    </row>
    <row r="9669" spans="1:1" x14ac:dyDescent="0.25">
      <c r="A9669" t="s">
        <v>26228</v>
      </c>
    </row>
    <row r="9670" spans="1:1" x14ac:dyDescent="0.25">
      <c r="A9670" t="s">
        <v>26229</v>
      </c>
    </row>
    <row r="9671" spans="1:1" x14ac:dyDescent="0.25">
      <c r="A9671" t="s">
        <v>26230</v>
      </c>
    </row>
    <row r="9672" spans="1:1" x14ac:dyDescent="0.25">
      <c r="A9672" t="s">
        <v>26231</v>
      </c>
    </row>
    <row r="9673" spans="1:1" x14ac:dyDescent="0.25">
      <c r="A9673" t="s">
        <v>26232</v>
      </c>
    </row>
    <row r="9674" spans="1:1" x14ac:dyDescent="0.25">
      <c r="A9674" t="s">
        <v>26233</v>
      </c>
    </row>
    <row r="9675" spans="1:1" x14ac:dyDescent="0.25">
      <c r="A9675" t="s">
        <v>26234</v>
      </c>
    </row>
    <row r="9676" spans="1:1" x14ac:dyDescent="0.25">
      <c r="A9676" t="s">
        <v>26235</v>
      </c>
    </row>
    <row r="9677" spans="1:1" x14ac:dyDescent="0.25">
      <c r="A9677" t="s">
        <v>26236</v>
      </c>
    </row>
    <row r="9678" spans="1:1" x14ac:dyDescent="0.25">
      <c r="A9678" t="s">
        <v>26237</v>
      </c>
    </row>
    <row r="9679" spans="1:1" x14ac:dyDescent="0.25">
      <c r="A9679" t="s">
        <v>26238</v>
      </c>
    </row>
    <row r="9680" spans="1:1" x14ac:dyDescent="0.25">
      <c r="A9680" t="s">
        <v>26239</v>
      </c>
    </row>
    <row r="9681" spans="1:1" x14ac:dyDescent="0.25">
      <c r="A9681" t="s">
        <v>26240</v>
      </c>
    </row>
    <row r="9682" spans="1:1" x14ac:dyDescent="0.25">
      <c r="A9682" t="s">
        <v>26241</v>
      </c>
    </row>
    <row r="9683" spans="1:1" x14ac:dyDescent="0.25">
      <c r="A9683" t="s">
        <v>26242</v>
      </c>
    </row>
    <row r="9684" spans="1:1" x14ac:dyDescent="0.25">
      <c r="A9684" t="s">
        <v>26243</v>
      </c>
    </row>
    <row r="9685" spans="1:1" x14ac:dyDescent="0.25">
      <c r="A9685" t="s">
        <v>26244</v>
      </c>
    </row>
    <row r="9686" spans="1:1" x14ac:dyDescent="0.25">
      <c r="A9686" t="s">
        <v>26245</v>
      </c>
    </row>
    <row r="9687" spans="1:1" x14ac:dyDescent="0.25">
      <c r="A9687" t="s">
        <v>26246</v>
      </c>
    </row>
    <row r="9688" spans="1:1" x14ac:dyDescent="0.25">
      <c r="A9688" t="s">
        <v>26247</v>
      </c>
    </row>
    <row r="9689" spans="1:1" x14ac:dyDescent="0.25">
      <c r="A9689" t="s">
        <v>26248</v>
      </c>
    </row>
    <row r="9690" spans="1:1" x14ac:dyDescent="0.25">
      <c r="A9690" t="s">
        <v>26249</v>
      </c>
    </row>
    <row r="9691" spans="1:1" x14ac:dyDescent="0.25">
      <c r="A9691" t="s">
        <v>26250</v>
      </c>
    </row>
    <row r="9692" spans="1:1" x14ac:dyDescent="0.25">
      <c r="A9692" t="s">
        <v>26251</v>
      </c>
    </row>
    <row r="9693" spans="1:1" x14ac:dyDescent="0.25">
      <c r="A9693" t="s">
        <v>26252</v>
      </c>
    </row>
    <row r="9694" spans="1:1" x14ac:dyDescent="0.25">
      <c r="A9694" t="s">
        <v>26253</v>
      </c>
    </row>
    <row r="9695" spans="1:1" x14ac:dyDescent="0.25">
      <c r="A9695" t="s">
        <v>26254</v>
      </c>
    </row>
    <row r="9696" spans="1:1" x14ac:dyDescent="0.25">
      <c r="A9696" t="s">
        <v>26255</v>
      </c>
    </row>
    <row r="9697" spans="1:1" x14ac:dyDescent="0.25">
      <c r="A9697" t="s">
        <v>26256</v>
      </c>
    </row>
    <row r="9698" spans="1:1" x14ac:dyDescent="0.25">
      <c r="A9698" t="s">
        <v>26257</v>
      </c>
    </row>
    <row r="9699" spans="1:1" x14ac:dyDescent="0.25">
      <c r="A9699" t="s">
        <v>26258</v>
      </c>
    </row>
    <row r="9700" spans="1:1" x14ac:dyDescent="0.25">
      <c r="A9700" t="s">
        <v>26259</v>
      </c>
    </row>
    <row r="9701" spans="1:1" x14ac:dyDescent="0.25">
      <c r="A9701" t="s">
        <v>26260</v>
      </c>
    </row>
    <row r="9702" spans="1:1" x14ac:dyDescent="0.25">
      <c r="A9702" t="s">
        <v>26261</v>
      </c>
    </row>
    <row r="9703" spans="1:1" x14ac:dyDescent="0.25">
      <c r="A9703" t="s">
        <v>26262</v>
      </c>
    </row>
    <row r="9704" spans="1:1" x14ac:dyDescent="0.25">
      <c r="A9704" t="s">
        <v>26263</v>
      </c>
    </row>
    <row r="9705" spans="1:1" x14ac:dyDescent="0.25">
      <c r="A9705" t="s">
        <v>26264</v>
      </c>
    </row>
    <row r="9706" spans="1:1" x14ac:dyDescent="0.25">
      <c r="A9706" t="s">
        <v>26265</v>
      </c>
    </row>
    <row r="9707" spans="1:1" x14ac:dyDescent="0.25">
      <c r="A9707" t="s">
        <v>26266</v>
      </c>
    </row>
    <row r="9708" spans="1:1" x14ac:dyDescent="0.25">
      <c r="A9708" t="s">
        <v>26267</v>
      </c>
    </row>
    <row r="9709" spans="1:1" x14ac:dyDescent="0.25">
      <c r="A9709" t="s">
        <v>26268</v>
      </c>
    </row>
    <row r="9710" spans="1:1" x14ac:dyDescent="0.25">
      <c r="A9710" t="s">
        <v>26269</v>
      </c>
    </row>
    <row r="9711" spans="1:1" x14ac:dyDescent="0.25">
      <c r="A9711" t="s">
        <v>26270</v>
      </c>
    </row>
    <row r="9712" spans="1:1" x14ac:dyDescent="0.25">
      <c r="A9712" t="s">
        <v>26271</v>
      </c>
    </row>
    <row r="9713" spans="1:1" x14ac:dyDescent="0.25">
      <c r="A9713" t="s">
        <v>26272</v>
      </c>
    </row>
    <row r="9714" spans="1:1" x14ac:dyDescent="0.25">
      <c r="A9714" t="s">
        <v>26273</v>
      </c>
    </row>
    <row r="9715" spans="1:1" x14ac:dyDescent="0.25">
      <c r="A9715" t="s">
        <v>26274</v>
      </c>
    </row>
    <row r="9716" spans="1:1" x14ac:dyDescent="0.25">
      <c r="A9716" t="s">
        <v>26275</v>
      </c>
    </row>
    <row r="9717" spans="1:1" x14ac:dyDescent="0.25">
      <c r="A9717" t="s">
        <v>26276</v>
      </c>
    </row>
    <row r="9718" spans="1:1" x14ac:dyDescent="0.25">
      <c r="A9718" t="s">
        <v>26277</v>
      </c>
    </row>
    <row r="9719" spans="1:1" x14ac:dyDescent="0.25">
      <c r="A9719" t="s">
        <v>26278</v>
      </c>
    </row>
    <row r="9720" spans="1:1" x14ac:dyDescent="0.25">
      <c r="A9720" t="s">
        <v>26279</v>
      </c>
    </row>
    <row r="9721" spans="1:1" x14ac:dyDescent="0.25">
      <c r="A9721" t="s">
        <v>26280</v>
      </c>
    </row>
    <row r="9722" spans="1:1" x14ac:dyDescent="0.25">
      <c r="A9722" t="s">
        <v>26281</v>
      </c>
    </row>
    <row r="9723" spans="1:1" x14ac:dyDescent="0.25">
      <c r="A9723" t="s">
        <v>26282</v>
      </c>
    </row>
    <row r="9724" spans="1:1" x14ac:dyDescent="0.25">
      <c r="A9724" t="s">
        <v>26283</v>
      </c>
    </row>
    <row r="9725" spans="1:1" x14ac:dyDescent="0.25">
      <c r="A9725" t="s">
        <v>26284</v>
      </c>
    </row>
    <row r="9726" spans="1:1" x14ac:dyDescent="0.25">
      <c r="A9726" t="s">
        <v>26285</v>
      </c>
    </row>
    <row r="9727" spans="1:1" x14ac:dyDescent="0.25">
      <c r="A9727" t="s">
        <v>26286</v>
      </c>
    </row>
    <row r="9728" spans="1:1" x14ac:dyDescent="0.25">
      <c r="A9728" t="s">
        <v>26287</v>
      </c>
    </row>
    <row r="9729" spans="1:1" x14ac:dyDescent="0.25">
      <c r="A9729" t="s">
        <v>26288</v>
      </c>
    </row>
    <row r="9730" spans="1:1" x14ac:dyDescent="0.25">
      <c r="A9730" t="s">
        <v>26289</v>
      </c>
    </row>
    <row r="9731" spans="1:1" x14ac:dyDescent="0.25">
      <c r="A9731" t="s">
        <v>26290</v>
      </c>
    </row>
    <row r="9732" spans="1:1" x14ac:dyDescent="0.25">
      <c r="A9732" t="s">
        <v>26291</v>
      </c>
    </row>
    <row r="9733" spans="1:1" x14ac:dyDescent="0.25">
      <c r="A9733" t="s">
        <v>26292</v>
      </c>
    </row>
    <row r="9734" spans="1:1" x14ac:dyDescent="0.25">
      <c r="A9734" t="s">
        <v>26293</v>
      </c>
    </row>
    <row r="9735" spans="1:1" x14ac:dyDescent="0.25">
      <c r="A9735" t="s">
        <v>26294</v>
      </c>
    </row>
    <row r="9736" spans="1:1" x14ac:dyDescent="0.25">
      <c r="A9736" t="s">
        <v>26295</v>
      </c>
    </row>
    <row r="9737" spans="1:1" x14ac:dyDescent="0.25">
      <c r="A9737" t="s">
        <v>26296</v>
      </c>
    </row>
    <row r="9738" spans="1:1" x14ac:dyDescent="0.25">
      <c r="A9738" t="s">
        <v>26297</v>
      </c>
    </row>
    <row r="9739" spans="1:1" x14ac:dyDescent="0.25">
      <c r="A9739" t="s">
        <v>26298</v>
      </c>
    </row>
    <row r="9740" spans="1:1" x14ac:dyDescent="0.25">
      <c r="A9740" t="s">
        <v>26299</v>
      </c>
    </row>
    <row r="9741" spans="1:1" x14ac:dyDescent="0.25">
      <c r="A9741" t="s">
        <v>26300</v>
      </c>
    </row>
    <row r="9742" spans="1:1" x14ac:dyDescent="0.25">
      <c r="A9742" t="s">
        <v>26301</v>
      </c>
    </row>
    <row r="9743" spans="1:1" x14ac:dyDescent="0.25">
      <c r="A9743" t="s">
        <v>26302</v>
      </c>
    </row>
    <row r="9744" spans="1:1" x14ac:dyDescent="0.25">
      <c r="A9744" t="s">
        <v>26303</v>
      </c>
    </row>
    <row r="9745" spans="1:1" x14ac:dyDescent="0.25">
      <c r="A9745" t="s">
        <v>26304</v>
      </c>
    </row>
    <row r="9746" spans="1:1" x14ac:dyDescent="0.25">
      <c r="A9746" t="s">
        <v>26305</v>
      </c>
    </row>
    <row r="9747" spans="1:1" x14ac:dyDescent="0.25">
      <c r="A9747" t="s">
        <v>26306</v>
      </c>
    </row>
    <row r="9748" spans="1:1" x14ac:dyDescent="0.25">
      <c r="A9748" t="s">
        <v>26307</v>
      </c>
    </row>
    <row r="9749" spans="1:1" x14ac:dyDescent="0.25">
      <c r="A9749" t="s">
        <v>26308</v>
      </c>
    </row>
    <row r="9750" spans="1:1" x14ac:dyDescent="0.25">
      <c r="A9750" t="s">
        <v>26309</v>
      </c>
    </row>
    <row r="9751" spans="1:1" x14ac:dyDescent="0.25">
      <c r="A9751" t="s">
        <v>26310</v>
      </c>
    </row>
    <row r="9752" spans="1:1" x14ac:dyDescent="0.25">
      <c r="A9752" t="s">
        <v>26311</v>
      </c>
    </row>
    <row r="9753" spans="1:1" x14ac:dyDescent="0.25">
      <c r="A9753" t="s">
        <v>26312</v>
      </c>
    </row>
    <row r="9754" spans="1:1" x14ac:dyDescent="0.25">
      <c r="A9754" t="s">
        <v>26313</v>
      </c>
    </row>
    <row r="9755" spans="1:1" x14ac:dyDescent="0.25">
      <c r="A9755" t="s">
        <v>26314</v>
      </c>
    </row>
    <row r="9756" spans="1:1" x14ac:dyDescent="0.25">
      <c r="A9756" t="s">
        <v>26315</v>
      </c>
    </row>
    <row r="9757" spans="1:1" x14ac:dyDescent="0.25">
      <c r="A9757" t="s">
        <v>26316</v>
      </c>
    </row>
    <row r="9758" spans="1:1" x14ac:dyDescent="0.25">
      <c r="A9758" t="s">
        <v>26317</v>
      </c>
    </row>
    <row r="9759" spans="1:1" x14ac:dyDescent="0.25">
      <c r="A9759" t="s">
        <v>26318</v>
      </c>
    </row>
    <row r="9760" spans="1:1" x14ac:dyDescent="0.25">
      <c r="A9760" t="s">
        <v>26319</v>
      </c>
    </row>
    <row r="9761" spans="1:1" x14ac:dyDescent="0.25">
      <c r="A9761" t="s">
        <v>26320</v>
      </c>
    </row>
    <row r="9762" spans="1:1" x14ac:dyDescent="0.25">
      <c r="A9762" t="s">
        <v>26321</v>
      </c>
    </row>
    <row r="9763" spans="1:1" x14ac:dyDescent="0.25">
      <c r="A9763" t="s">
        <v>26322</v>
      </c>
    </row>
    <row r="9764" spans="1:1" x14ac:dyDescent="0.25">
      <c r="A9764" t="s">
        <v>26323</v>
      </c>
    </row>
    <row r="9765" spans="1:1" x14ac:dyDescent="0.25">
      <c r="A9765" t="s">
        <v>26324</v>
      </c>
    </row>
    <row r="9766" spans="1:1" x14ac:dyDescent="0.25">
      <c r="A9766" t="s">
        <v>26325</v>
      </c>
    </row>
    <row r="9767" spans="1:1" x14ac:dyDescent="0.25">
      <c r="A9767" t="s">
        <v>26326</v>
      </c>
    </row>
    <row r="9768" spans="1:1" x14ac:dyDescent="0.25">
      <c r="A9768" t="s">
        <v>26327</v>
      </c>
    </row>
    <row r="9769" spans="1:1" x14ac:dyDescent="0.25">
      <c r="A9769" t="s">
        <v>26328</v>
      </c>
    </row>
    <row r="9770" spans="1:1" x14ac:dyDescent="0.25">
      <c r="A9770" t="s">
        <v>26329</v>
      </c>
    </row>
    <row r="9771" spans="1:1" x14ac:dyDescent="0.25">
      <c r="A9771" t="s">
        <v>26330</v>
      </c>
    </row>
    <row r="9772" spans="1:1" x14ac:dyDescent="0.25">
      <c r="A9772" t="s">
        <v>26331</v>
      </c>
    </row>
    <row r="9773" spans="1:1" x14ac:dyDescent="0.25">
      <c r="A9773" t="s">
        <v>26332</v>
      </c>
    </row>
    <row r="9774" spans="1:1" x14ac:dyDescent="0.25">
      <c r="A9774" t="s">
        <v>26333</v>
      </c>
    </row>
    <row r="9775" spans="1:1" x14ac:dyDescent="0.25">
      <c r="A9775" t="s">
        <v>26334</v>
      </c>
    </row>
    <row r="9776" spans="1:1" x14ac:dyDescent="0.25">
      <c r="A9776" t="s">
        <v>26335</v>
      </c>
    </row>
    <row r="9777" spans="1:1" x14ac:dyDescent="0.25">
      <c r="A9777" t="s">
        <v>26336</v>
      </c>
    </row>
    <row r="9778" spans="1:1" x14ac:dyDescent="0.25">
      <c r="A9778" t="s">
        <v>26337</v>
      </c>
    </row>
    <row r="9779" spans="1:1" x14ac:dyDescent="0.25">
      <c r="A9779" t="s">
        <v>26338</v>
      </c>
    </row>
    <row r="9780" spans="1:1" x14ac:dyDescent="0.25">
      <c r="A9780" t="s">
        <v>26339</v>
      </c>
    </row>
    <row r="9781" spans="1:1" x14ac:dyDescent="0.25">
      <c r="A9781" t="s">
        <v>26340</v>
      </c>
    </row>
    <row r="9782" spans="1:1" x14ac:dyDescent="0.25">
      <c r="A9782" t="s">
        <v>26341</v>
      </c>
    </row>
    <row r="9783" spans="1:1" x14ac:dyDescent="0.25">
      <c r="A9783" t="s">
        <v>26342</v>
      </c>
    </row>
    <row r="9784" spans="1:1" x14ac:dyDescent="0.25">
      <c r="A9784" t="s">
        <v>26343</v>
      </c>
    </row>
    <row r="9785" spans="1:1" x14ac:dyDescent="0.25">
      <c r="A9785" t="s">
        <v>26344</v>
      </c>
    </row>
    <row r="9786" spans="1:1" x14ac:dyDescent="0.25">
      <c r="A9786" t="s">
        <v>26345</v>
      </c>
    </row>
    <row r="9787" spans="1:1" x14ac:dyDescent="0.25">
      <c r="A9787" t="s">
        <v>26346</v>
      </c>
    </row>
    <row r="9788" spans="1:1" x14ac:dyDescent="0.25">
      <c r="A9788" t="s">
        <v>26347</v>
      </c>
    </row>
    <row r="9789" spans="1:1" x14ac:dyDescent="0.25">
      <c r="A9789" t="s">
        <v>26348</v>
      </c>
    </row>
    <row r="9790" spans="1:1" x14ac:dyDescent="0.25">
      <c r="A9790" t="s">
        <v>26349</v>
      </c>
    </row>
    <row r="9791" spans="1:1" x14ac:dyDescent="0.25">
      <c r="A9791" t="s">
        <v>26350</v>
      </c>
    </row>
    <row r="9792" spans="1:1" x14ac:dyDescent="0.25">
      <c r="A9792" t="s">
        <v>26351</v>
      </c>
    </row>
    <row r="9793" spans="1:1" x14ac:dyDescent="0.25">
      <c r="A9793" t="s">
        <v>26352</v>
      </c>
    </row>
    <row r="9794" spans="1:1" x14ac:dyDescent="0.25">
      <c r="A9794" t="s">
        <v>26353</v>
      </c>
    </row>
    <row r="9795" spans="1:1" x14ac:dyDescent="0.25">
      <c r="A9795" t="s">
        <v>26354</v>
      </c>
    </row>
    <row r="9796" spans="1:1" x14ac:dyDescent="0.25">
      <c r="A9796" t="s">
        <v>26355</v>
      </c>
    </row>
    <row r="9797" spans="1:1" x14ac:dyDescent="0.25">
      <c r="A9797" t="s">
        <v>26356</v>
      </c>
    </row>
    <row r="9798" spans="1:1" x14ac:dyDescent="0.25">
      <c r="A9798" t="s">
        <v>26357</v>
      </c>
    </row>
    <row r="9799" spans="1:1" x14ac:dyDescent="0.25">
      <c r="A9799" t="s">
        <v>26358</v>
      </c>
    </row>
    <row r="9800" spans="1:1" x14ac:dyDescent="0.25">
      <c r="A9800" t="s">
        <v>26359</v>
      </c>
    </row>
    <row r="9801" spans="1:1" x14ac:dyDescent="0.25">
      <c r="A9801" t="s">
        <v>26360</v>
      </c>
    </row>
    <row r="9802" spans="1:1" x14ac:dyDescent="0.25">
      <c r="A9802" t="s">
        <v>26361</v>
      </c>
    </row>
    <row r="9803" spans="1:1" x14ac:dyDescent="0.25">
      <c r="A9803" t="s">
        <v>26362</v>
      </c>
    </row>
    <row r="9804" spans="1:1" x14ac:dyDescent="0.25">
      <c r="A9804" t="s">
        <v>26363</v>
      </c>
    </row>
    <row r="9805" spans="1:1" x14ac:dyDescent="0.25">
      <c r="A9805" t="s">
        <v>26364</v>
      </c>
    </row>
    <row r="9806" spans="1:1" x14ac:dyDescent="0.25">
      <c r="A9806" t="s">
        <v>26365</v>
      </c>
    </row>
    <row r="9807" spans="1:1" x14ac:dyDescent="0.25">
      <c r="A9807" t="s">
        <v>26366</v>
      </c>
    </row>
    <row r="9808" spans="1:1" x14ac:dyDescent="0.25">
      <c r="A9808" t="s">
        <v>26367</v>
      </c>
    </row>
    <row r="9809" spans="1:1" x14ac:dyDescent="0.25">
      <c r="A9809" t="s">
        <v>26368</v>
      </c>
    </row>
    <row r="9810" spans="1:1" x14ac:dyDescent="0.25">
      <c r="A9810" t="s">
        <v>26369</v>
      </c>
    </row>
    <row r="9811" spans="1:1" x14ac:dyDescent="0.25">
      <c r="A9811" t="s">
        <v>26370</v>
      </c>
    </row>
    <row r="9812" spans="1:1" x14ac:dyDescent="0.25">
      <c r="A9812" t="s">
        <v>26371</v>
      </c>
    </row>
    <row r="9813" spans="1:1" x14ac:dyDescent="0.25">
      <c r="A9813" t="s">
        <v>26372</v>
      </c>
    </row>
    <row r="9814" spans="1:1" x14ac:dyDescent="0.25">
      <c r="A9814" t="s">
        <v>26373</v>
      </c>
    </row>
    <row r="9815" spans="1:1" x14ac:dyDescent="0.25">
      <c r="A9815" t="s">
        <v>26374</v>
      </c>
    </row>
    <row r="9816" spans="1:1" x14ac:dyDescent="0.25">
      <c r="A9816" t="s">
        <v>26375</v>
      </c>
    </row>
    <row r="9817" spans="1:1" x14ac:dyDescent="0.25">
      <c r="A9817" t="s">
        <v>26376</v>
      </c>
    </row>
    <row r="9818" spans="1:1" x14ac:dyDescent="0.25">
      <c r="A9818" t="s">
        <v>26377</v>
      </c>
    </row>
    <row r="9819" spans="1:1" x14ac:dyDescent="0.25">
      <c r="A9819" t="s">
        <v>26378</v>
      </c>
    </row>
    <row r="9820" spans="1:1" x14ac:dyDescent="0.25">
      <c r="A9820" t="s">
        <v>26379</v>
      </c>
    </row>
    <row r="9821" spans="1:1" x14ac:dyDescent="0.25">
      <c r="A9821" t="s">
        <v>26380</v>
      </c>
    </row>
    <row r="9822" spans="1:1" x14ac:dyDescent="0.25">
      <c r="A9822" t="s">
        <v>26381</v>
      </c>
    </row>
    <row r="9823" spans="1:1" x14ac:dyDescent="0.25">
      <c r="A9823" t="s">
        <v>26382</v>
      </c>
    </row>
    <row r="9824" spans="1:1" x14ac:dyDescent="0.25">
      <c r="A9824" t="s">
        <v>26383</v>
      </c>
    </row>
    <row r="9825" spans="1:1" x14ac:dyDescent="0.25">
      <c r="A9825" t="s">
        <v>26384</v>
      </c>
    </row>
    <row r="9826" spans="1:1" x14ac:dyDescent="0.25">
      <c r="A9826" t="s">
        <v>26385</v>
      </c>
    </row>
    <row r="9827" spans="1:1" x14ac:dyDescent="0.25">
      <c r="A9827" t="s">
        <v>26386</v>
      </c>
    </row>
    <row r="9828" spans="1:1" x14ac:dyDescent="0.25">
      <c r="A9828" t="s">
        <v>26387</v>
      </c>
    </row>
    <row r="9829" spans="1:1" x14ac:dyDescent="0.25">
      <c r="A9829" t="s">
        <v>26388</v>
      </c>
    </row>
    <row r="9830" spans="1:1" x14ac:dyDescent="0.25">
      <c r="A9830" t="s">
        <v>26389</v>
      </c>
    </row>
    <row r="9831" spans="1:1" x14ac:dyDescent="0.25">
      <c r="A9831" t="s">
        <v>26390</v>
      </c>
    </row>
    <row r="9832" spans="1:1" x14ac:dyDescent="0.25">
      <c r="A9832" t="s">
        <v>26391</v>
      </c>
    </row>
    <row r="9833" spans="1:1" x14ac:dyDescent="0.25">
      <c r="A9833" t="s">
        <v>26392</v>
      </c>
    </row>
    <row r="9834" spans="1:1" x14ac:dyDescent="0.25">
      <c r="A9834" t="s">
        <v>26393</v>
      </c>
    </row>
    <row r="9835" spans="1:1" x14ac:dyDescent="0.25">
      <c r="A9835" t="s">
        <v>26394</v>
      </c>
    </row>
    <row r="9836" spans="1:1" x14ac:dyDescent="0.25">
      <c r="A9836" t="s">
        <v>26395</v>
      </c>
    </row>
    <row r="9837" spans="1:1" x14ac:dyDescent="0.25">
      <c r="A9837" t="s">
        <v>26396</v>
      </c>
    </row>
    <row r="9838" spans="1:1" x14ac:dyDescent="0.25">
      <c r="A9838" t="s">
        <v>26397</v>
      </c>
    </row>
    <row r="9839" spans="1:1" x14ac:dyDescent="0.25">
      <c r="A9839" t="s">
        <v>26398</v>
      </c>
    </row>
    <row r="9840" spans="1:1" x14ac:dyDescent="0.25">
      <c r="A9840" t="s">
        <v>26399</v>
      </c>
    </row>
    <row r="9841" spans="1:1" x14ac:dyDescent="0.25">
      <c r="A9841" t="s">
        <v>26400</v>
      </c>
    </row>
    <row r="9842" spans="1:1" x14ac:dyDescent="0.25">
      <c r="A9842" t="s">
        <v>26401</v>
      </c>
    </row>
    <row r="9843" spans="1:1" x14ac:dyDescent="0.25">
      <c r="A9843" t="s">
        <v>26402</v>
      </c>
    </row>
    <row r="9844" spans="1:1" x14ac:dyDescent="0.25">
      <c r="A9844" t="s">
        <v>26403</v>
      </c>
    </row>
    <row r="9845" spans="1:1" x14ac:dyDescent="0.25">
      <c r="A9845" t="s">
        <v>26404</v>
      </c>
    </row>
    <row r="9846" spans="1:1" x14ac:dyDescent="0.25">
      <c r="A9846" t="s">
        <v>26405</v>
      </c>
    </row>
    <row r="9847" spans="1:1" x14ac:dyDescent="0.25">
      <c r="A9847" t="s">
        <v>26406</v>
      </c>
    </row>
    <row r="9848" spans="1:1" x14ac:dyDescent="0.25">
      <c r="A9848" t="s">
        <v>26407</v>
      </c>
    </row>
    <row r="9849" spans="1:1" x14ac:dyDescent="0.25">
      <c r="A9849" t="s">
        <v>26408</v>
      </c>
    </row>
    <row r="9850" spans="1:1" x14ac:dyDescent="0.25">
      <c r="A9850" t="s">
        <v>26409</v>
      </c>
    </row>
    <row r="9851" spans="1:1" x14ac:dyDescent="0.25">
      <c r="A9851" t="s">
        <v>26410</v>
      </c>
    </row>
    <row r="9852" spans="1:1" x14ac:dyDescent="0.25">
      <c r="A9852" t="s">
        <v>26411</v>
      </c>
    </row>
    <row r="9853" spans="1:1" x14ac:dyDescent="0.25">
      <c r="A9853" t="s">
        <v>26412</v>
      </c>
    </row>
    <row r="9854" spans="1:1" x14ac:dyDescent="0.25">
      <c r="A9854" t="s">
        <v>26413</v>
      </c>
    </row>
    <row r="9855" spans="1:1" x14ac:dyDescent="0.25">
      <c r="A9855" t="s">
        <v>26414</v>
      </c>
    </row>
    <row r="9856" spans="1:1" x14ac:dyDescent="0.25">
      <c r="A9856" t="s">
        <v>26415</v>
      </c>
    </row>
    <row r="9857" spans="1:1" x14ac:dyDescent="0.25">
      <c r="A9857" t="s">
        <v>26416</v>
      </c>
    </row>
    <row r="9858" spans="1:1" x14ac:dyDescent="0.25">
      <c r="A9858" t="s">
        <v>26417</v>
      </c>
    </row>
    <row r="9859" spans="1:1" x14ac:dyDescent="0.25">
      <c r="A9859" t="s">
        <v>26418</v>
      </c>
    </row>
    <row r="9860" spans="1:1" x14ac:dyDescent="0.25">
      <c r="A9860" t="s">
        <v>26419</v>
      </c>
    </row>
    <row r="9861" spans="1:1" x14ac:dyDescent="0.25">
      <c r="A9861" t="s">
        <v>26420</v>
      </c>
    </row>
    <row r="9862" spans="1:1" x14ac:dyDescent="0.25">
      <c r="A9862" t="s">
        <v>26421</v>
      </c>
    </row>
    <row r="9863" spans="1:1" x14ac:dyDescent="0.25">
      <c r="A9863" t="s">
        <v>26422</v>
      </c>
    </row>
    <row r="9864" spans="1:1" x14ac:dyDescent="0.25">
      <c r="A9864" t="s">
        <v>26423</v>
      </c>
    </row>
    <row r="9865" spans="1:1" x14ac:dyDescent="0.25">
      <c r="A9865" t="s">
        <v>26424</v>
      </c>
    </row>
    <row r="9866" spans="1:1" x14ac:dyDescent="0.25">
      <c r="A9866" t="s">
        <v>26425</v>
      </c>
    </row>
    <row r="9867" spans="1:1" x14ac:dyDescent="0.25">
      <c r="A9867" t="s">
        <v>26426</v>
      </c>
    </row>
    <row r="9868" spans="1:1" x14ac:dyDescent="0.25">
      <c r="A9868" t="s">
        <v>26427</v>
      </c>
    </row>
    <row r="9869" spans="1:1" x14ac:dyDescent="0.25">
      <c r="A9869" t="s">
        <v>26428</v>
      </c>
    </row>
    <row r="9870" spans="1:1" x14ac:dyDescent="0.25">
      <c r="A9870" t="s">
        <v>26429</v>
      </c>
    </row>
    <row r="9871" spans="1:1" x14ac:dyDescent="0.25">
      <c r="A9871" t="s">
        <v>26430</v>
      </c>
    </row>
    <row r="9872" spans="1:1" x14ac:dyDescent="0.25">
      <c r="A9872" t="s">
        <v>26431</v>
      </c>
    </row>
    <row r="9873" spans="1:1" x14ac:dyDescent="0.25">
      <c r="A9873" t="s">
        <v>26432</v>
      </c>
    </row>
    <row r="9874" spans="1:1" x14ac:dyDescent="0.25">
      <c r="A9874" t="s">
        <v>26433</v>
      </c>
    </row>
    <row r="9875" spans="1:1" x14ac:dyDescent="0.25">
      <c r="A9875" t="s">
        <v>26434</v>
      </c>
    </row>
    <row r="9876" spans="1:1" x14ac:dyDescent="0.25">
      <c r="A9876" t="s">
        <v>26435</v>
      </c>
    </row>
    <row r="9877" spans="1:1" x14ac:dyDescent="0.25">
      <c r="A9877" t="s">
        <v>26436</v>
      </c>
    </row>
    <row r="9878" spans="1:1" x14ac:dyDescent="0.25">
      <c r="A9878" t="s">
        <v>26437</v>
      </c>
    </row>
    <row r="9879" spans="1:1" x14ac:dyDescent="0.25">
      <c r="A9879" t="s">
        <v>26438</v>
      </c>
    </row>
    <row r="9880" spans="1:1" x14ac:dyDescent="0.25">
      <c r="A9880" t="s">
        <v>26439</v>
      </c>
    </row>
    <row r="9881" spans="1:1" x14ac:dyDescent="0.25">
      <c r="A9881" t="s">
        <v>26440</v>
      </c>
    </row>
    <row r="9882" spans="1:1" x14ac:dyDescent="0.25">
      <c r="A9882" t="s">
        <v>26441</v>
      </c>
    </row>
    <row r="9883" spans="1:1" x14ac:dyDescent="0.25">
      <c r="A9883" t="s">
        <v>26442</v>
      </c>
    </row>
    <row r="9884" spans="1:1" x14ac:dyDescent="0.25">
      <c r="A9884" t="s">
        <v>26443</v>
      </c>
    </row>
    <row r="9885" spans="1:1" x14ac:dyDescent="0.25">
      <c r="A9885" t="s">
        <v>26444</v>
      </c>
    </row>
    <row r="9886" spans="1:1" x14ac:dyDescent="0.25">
      <c r="A9886" t="s">
        <v>26445</v>
      </c>
    </row>
    <row r="9887" spans="1:1" x14ac:dyDescent="0.25">
      <c r="A9887" t="s">
        <v>26446</v>
      </c>
    </row>
    <row r="9888" spans="1:1" x14ac:dyDescent="0.25">
      <c r="A9888" t="s">
        <v>26447</v>
      </c>
    </row>
    <row r="9889" spans="1:1" x14ac:dyDescent="0.25">
      <c r="A9889" t="s">
        <v>26448</v>
      </c>
    </row>
    <row r="9890" spans="1:1" x14ac:dyDescent="0.25">
      <c r="A9890" t="s">
        <v>26449</v>
      </c>
    </row>
    <row r="9891" spans="1:1" x14ac:dyDescent="0.25">
      <c r="A9891" t="s">
        <v>26450</v>
      </c>
    </row>
    <row r="9892" spans="1:1" x14ac:dyDescent="0.25">
      <c r="A9892" t="s">
        <v>26451</v>
      </c>
    </row>
    <row r="9893" spans="1:1" x14ac:dyDescent="0.25">
      <c r="A9893" t="s">
        <v>26452</v>
      </c>
    </row>
    <row r="9894" spans="1:1" x14ac:dyDescent="0.25">
      <c r="A9894" t="s">
        <v>26453</v>
      </c>
    </row>
    <row r="9895" spans="1:1" x14ac:dyDescent="0.25">
      <c r="A9895" t="s">
        <v>26454</v>
      </c>
    </row>
    <row r="9896" spans="1:1" x14ac:dyDescent="0.25">
      <c r="A9896" t="s">
        <v>26455</v>
      </c>
    </row>
    <row r="9897" spans="1:1" x14ac:dyDescent="0.25">
      <c r="A9897" t="s">
        <v>26456</v>
      </c>
    </row>
    <row r="9898" spans="1:1" x14ac:dyDescent="0.25">
      <c r="A9898" t="s">
        <v>26457</v>
      </c>
    </row>
    <row r="9899" spans="1:1" x14ac:dyDescent="0.25">
      <c r="A9899" t="s">
        <v>26458</v>
      </c>
    </row>
    <row r="9900" spans="1:1" x14ac:dyDescent="0.25">
      <c r="A9900" t="s">
        <v>26459</v>
      </c>
    </row>
    <row r="9901" spans="1:1" x14ac:dyDescent="0.25">
      <c r="A9901" t="s">
        <v>26460</v>
      </c>
    </row>
    <row r="9902" spans="1:1" x14ac:dyDescent="0.25">
      <c r="A9902" t="s">
        <v>26461</v>
      </c>
    </row>
    <row r="9903" spans="1:1" x14ac:dyDescent="0.25">
      <c r="A9903" t="s">
        <v>26462</v>
      </c>
    </row>
    <row r="9904" spans="1:1" x14ac:dyDescent="0.25">
      <c r="A9904" t="s">
        <v>26463</v>
      </c>
    </row>
    <row r="9905" spans="1:1" x14ac:dyDescent="0.25">
      <c r="A9905" t="s">
        <v>26464</v>
      </c>
    </row>
    <row r="9906" spans="1:1" x14ac:dyDescent="0.25">
      <c r="A9906" t="s">
        <v>26465</v>
      </c>
    </row>
    <row r="9907" spans="1:1" x14ac:dyDescent="0.25">
      <c r="A9907" t="s">
        <v>26466</v>
      </c>
    </row>
    <row r="9908" spans="1:1" x14ac:dyDescent="0.25">
      <c r="A9908" t="s">
        <v>26467</v>
      </c>
    </row>
    <row r="9909" spans="1:1" x14ac:dyDescent="0.25">
      <c r="A9909" t="s">
        <v>26468</v>
      </c>
    </row>
    <row r="9910" spans="1:1" x14ac:dyDescent="0.25">
      <c r="A9910" t="s">
        <v>26469</v>
      </c>
    </row>
    <row r="9911" spans="1:1" x14ac:dyDescent="0.25">
      <c r="A9911" t="s">
        <v>26470</v>
      </c>
    </row>
    <row r="9912" spans="1:1" x14ac:dyDescent="0.25">
      <c r="A9912" t="s">
        <v>26471</v>
      </c>
    </row>
    <row r="9913" spans="1:1" x14ac:dyDescent="0.25">
      <c r="A9913" t="s">
        <v>26472</v>
      </c>
    </row>
    <row r="9914" spans="1:1" x14ac:dyDescent="0.25">
      <c r="A9914" t="s">
        <v>26473</v>
      </c>
    </row>
    <row r="9915" spans="1:1" x14ac:dyDescent="0.25">
      <c r="A9915" t="s">
        <v>26474</v>
      </c>
    </row>
    <row r="9916" spans="1:1" x14ac:dyDescent="0.25">
      <c r="A9916" t="s">
        <v>26475</v>
      </c>
    </row>
    <row r="9917" spans="1:1" x14ac:dyDescent="0.25">
      <c r="A9917" t="s">
        <v>26476</v>
      </c>
    </row>
    <row r="9918" spans="1:1" x14ac:dyDescent="0.25">
      <c r="A9918" t="s">
        <v>26477</v>
      </c>
    </row>
    <row r="9919" spans="1:1" x14ac:dyDescent="0.25">
      <c r="A9919" t="s">
        <v>26478</v>
      </c>
    </row>
    <row r="9920" spans="1:1" x14ac:dyDescent="0.25">
      <c r="A9920" t="s">
        <v>26479</v>
      </c>
    </row>
    <row r="9921" spans="1:1" x14ac:dyDescent="0.25">
      <c r="A9921" t="s">
        <v>26480</v>
      </c>
    </row>
    <row r="9922" spans="1:1" x14ac:dyDescent="0.25">
      <c r="A9922" t="s">
        <v>26481</v>
      </c>
    </row>
    <row r="9923" spans="1:1" x14ac:dyDescent="0.25">
      <c r="A9923" t="s">
        <v>26482</v>
      </c>
    </row>
    <row r="9924" spans="1:1" x14ac:dyDescent="0.25">
      <c r="A9924" t="s">
        <v>26483</v>
      </c>
    </row>
    <row r="9925" spans="1:1" x14ac:dyDescent="0.25">
      <c r="A9925" t="s">
        <v>26484</v>
      </c>
    </row>
    <row r="9926" spans="1:1" x14ac:dyDescent="0.25">
      <c r="A9926" t="s">
        <v>26485</v>
      </c>
    </row>
    <row r="9927" spans="1:1" x14ac:dyDescent="0.25">
      <c r="A9927" t="s">
        <v>26486</v>
      </c>
    </row>
    <row r="9928" spans="1:1" x14ac:dyDescent="0.25">
      <c r="A9928" t="s">
        <v>26487</v>
      </c>
    </row>
    <row r="9929" spans="1:1" x14ac:dyDescent="0.25">
      <c r="A9929" t="s">
        <v>26488</v>
      </c>
    </row>
    <row r="9930" spans="1:1" x14ac:dyDescent="0.25">
      <c r="A9930" t="s">
        <v>26489</v>
      </c>
    </row>
    <row r="9931" spans="1:1" x14ac:dyDescent="0.25">
      <c r="A9931" t="s">
        <v>26490</v>
      </c>
    </row>
    <row r="9932" spans="1:1" x14ac:dyDescent="0.25">
      <c r="A9932" t="s">
        <v>26491</v>
      </c>
    </row>
    <row r="9933" spans="1:1" x14ac:dyDescent="0.25">
      <c r="A9933" t="s">
        <v>26492</v>
      </c>
    </row>
    <row r="9934" spans="1:1" x14ac:dyDescent="0.25">
      <c r="A9934" t="s">
        <v>26493</v>
      </c>
    </row>
    <row r="9935" spans="1:1" x14ac:dyDescent="0.25">
      <c r="A9935" t="s">
        <v>26494</v>
      </c>
    </row>
    <row r="9936" spans="1:1" x14ac:dyDescent="0.25">
      <c r="A9936" t="s">
        <v>26495</v>
      </c>
    </row>
    <row r="9937" spans="1:1" x14ac:dyDescent="0.25">
      <c r="A9937" t="s">
        <v>26496</v>
      </c>
    </row>
    <row r="9938" spans="1:1" x14ac:dyDescent="0.25">
      <c r="A9938" t="s">
        <v>26497</v>
      </c>
    </row>
    <row r="9939" spans="1:1" x14ac:dyDescent="0.25">
      <c r="A9939" t="s">
        <v>26498</v>
      </c>
    </row>
    <row r="9940" spans="1:1" x14ac:dyDescent="0.25">
      <c r="A9940" t="s">
        <v>26499</v>
      </c>
    </row>
    <row r="9941" spans="1:1" x14ac:dyDescent="0.25">
      <c r="A9941" t="s">
        <v>26500</v>
      </c>
    </row>
    <row r="9942" spans="1:1" x14ac:dyDescent="0.25">
      <c r="A9942" t="s">
        <v>26501</v>
      </c>
    </row>
    <row r="9943" spans="1:1" x14ac:dyDescent="0.25">
      <c r="A9943" t="s">
        <v>26502</v>
      </c>
    </row>
    <row r="9944" spans="1:1" x14ac:dyDescent="0.25">
      <c r="A9944" t="s">
        <v>26503</v>
      </c>
    </row>
    <row r="9945" spans="1:1" x14ac:dyDescent="0.25">
      <c r="A9945" t="s">
        <v>26504</v>
      </c>
    </row>
    <row r="9946" spans="1:1" x14ac:dyDescent="0.25">
      <c r="A9946" t="s">
        <v>26505</v>
      </c>
    </row>
    <row r="9947" spans="1:1" x14ac:dyDescent="0.25">
      <c r="A9947" t="s">
        <v>26506</v>
      </c>
    </row>
    <row r="9948" spans="1:1" x14ac:dyDescent="0.25">
      <c r="A9948" t="s">
        <v>26507</v>
      </c>
    </row>
    <row r="9949" spans="1:1" x14ac:dyDescent="0.25">
      <c r="A9949" t="s">
        <v>26508</v>
      </c>
    </row>
    <row r="9950" spans="1:1" x14ac:dyDescent="0.25">
      <c r="A9950" t="s">
        <v>26509</v>
      </c>
    </row>
    <row r="9951" spans="1:1" x14ac:dyDescent="0.25">
      <c r="A9951" t="s">
        <v>26510</v>
      </c>
    </row>
    <row r="9952" spans="1:1" x14ac:dyDescent="0.25">
      <c r="A9952" t="s">
        <v>26511</v>
      </c>
    </row>
    <row r="9953" spans="1:1" x14ac:dyDescent="0.25">
      <c r="A9953" t="s">
        <v>26512</v>
      </c>
    </row>
    <row r="9954" spans="1:1" x14ac:dyDescent="0.25">
      <c r="A9954" t="s">
        <v>26513</v>
      </c>
    </row>
    <row r="9955" spans="1:1" x14ac:dyDescent="0.25">
      <c r="A9955" t="s">
        <v>26514</v>
      </c>
    </row>
    <row r="9956" spans="1:1" x14ac:dyDescent="0.25">
      <c r="A9956" t="s">
        <v>26515</v>
      </c>
    </row>
    <row r="9957" spans="1:1" x14ac:dyDescent="0.25">
      <c r="A9957" t="s">
        <v>26516</v>
      </c>
    </row>
    <row r="9958" spans="1:1" x14ac:dyDescent="0.25">
      <c r="A9958" t="s">
        <v>26517</v>
      </c>
    </row>
    <row r="9959" spans="1:1" x14ac:dyDescent="0.25">
      <c r="A9959" t="s">
        <v>26518</v>
      </c>
    </row>
    <row r="9960" spans="1:1" x14ac:dyDescent="0.25">
      <c r="A9960" t="s">
        <v>26519</v>
      </c>
    </row>
    <row r="9961" spans="1:1" x14ac:dyDescent="0.25">
      <c r="A9961" t="s">
        <v>26520</v>
      </c>
    </row>
    <row r="9962" spans="1:1" x14ac:dyDescent="0.25">
      <c r="A9962" t="s">
        <v>26521</v>
      </c>
    </row>
    <row r="9963" spans="1:1" x14ac:dyDescent="0.25">
      <c r="A9963" t="s">
        <v>26522</v>
      </c>
    </row>
    <row r="9964" spans="1:1" x14ac:dyDescent="0.25">
      <c r="A9964" t="s">
        <v>26523</v>
      </c>
    </row>
    <row r="9965" spans="1:1" x14ac:dyDescent="0.25">
      <c r="A9965" t="s">
        <v>26524</v>
      </c>
    </row>
    <row r="9966" spans="1:1" x14ac:dyDescent="0.25">
      <c r="A9966" t="s">
        <v>26525</v>
      </c>
    </row>
    <row r="9967" spans="1:1" x14ac:dyDescent="0.25">
      <c r="A9967" t="s">
        <v>26526</v>
      </c>
    </row>
    <row r="9968" spans="1:1" x14ac:dyDescent="0.25">
      <c r="A9968" t="s">
        <v>26527</v>
      </c>
    </row>
    <row r="9969" spans="1:1" x14ac:dyDescent="0.25">
      <c r="A9969" t="s">
        <v>26528</v>
      </c>
    </row>
    <row r="9970" spans="1:1" x14ac:dyDescent="0.25">
      <c r="A9970" t="s">
        <v>26529</v>
      </c>
    </row>
    <row r="9971" spans="1:1" x14ac:dyDescent="0.25">
      <c r="A9971" t="s">
        <v>26530</v>
      </c>
    </row>
    <row r="9972" spans="1:1" x14ac:dyDescent="0.25">
      <c r="A9972" t="s">
        <v>26531</v>
      </c>
    </row>
    <row r="9973" spans="1:1" x14ac:dyDescent="0.25">
      <c r="A9973" t="s">
        <v>26532</v>
      </c>
    </row>
    <row r="9974" spans="1:1" x14ac:dyDescent="0.25">
      <c r="A9974" t="s">
        <v>26533</v>
      </c>
    </row>
    <row r="9975" spans="1:1" x14ac:dyDescent="0.25">
      <c r="A9975" t="s">
        <v>26534</v>
      </c>
    </row>
    <row r="9976" spans="1:1" x14ac:dyDescent="0.25">
      <c r="A9976" t="s">
        <v>26535</v>
      </c>
    </row>
    <row r="9977" spans="1:1" x14ac:dyDescent="0.25">
      <c r="A9977" t="s">
        <v>26536</v>
      </c>
    </row>
    <row r="9978" spans="1:1" x14ac:dyDescent="0.25">
      <c r="A9978" t="s">
        <v>26537</v>
      </c>
    </row>
    <row r="9979" spans="1:1" x14ac:dyDescent="0.25">
      <c r="A9979" t="s">
        <v>26538</v>
      </c>
    </row>
    <row r="9980" spans="1:1" x14ac:dyDescent="0.25">
      <c r="A9980" t="s">
        <v>26539</v>
      </c>
    </row>
    <row r="9981" spans="1:1" x14ac:dyDescent="0.25">
      <c r="A9981" t="s">
        <v>26540</v>
      </c>
    </row>
    <row r="9982" spans="1:1" x14ac:dyDescent="0.25">
      <c r="A9982" t="s">
        <v>26541</v>
      </c>
    </row>
    <row r="9983" spans="1:1" x14ac:dyDescent="0.25">
      <c r="A9983" t="s">
        <v>26542</v>
      </c>
    </row>
    <row r="9984" spans="1:1" x14ac:dyDescent="0.25">
      <c r="A9984" t="s">
        <v>26543</v>
      </c>
    </row>
    <row r="9985" spans="1:1" x14ac:dyDescent="0.25">
      <c r="A9985" t="s">
        <v>26544</v>
      </c>
    </row>
    <row r="9986" spans="1:1" x14ac:dyDescent="0.25">
      <c r="A9986" t="s">
        <v>26545</v>
      </c>
    </row>
    <row r="9987" spans="1:1" x14ac:dyDescent="0.25">
      <c r="A9987" t="s">
        <v>26546</v>
      </c>
    </row>
    <row r="9988" spans="1:1" x14ac:dyDescent="0.25">
      <c r="A9988" t="s">
        <v>26547</v>
      </c>
    </row>
    <row r="9989" spans="1:1" x14ac:dyDescent="0.25">
      <c r="A9989" t="s">
        <v>26548</v>
      </c>
    </row>
    <row r="9990" spans="1:1" x14ac:dyDescent="0.25">
      <c r="A9990" t="s">
        <v>26549</v>
      </c>
    </row>
    <row r="9991" spans="1:1" x14ac:dyDescent="0.25">
      <c r="A9991" t="s">
        <v>26550</v>
      </c>
    </row>
    <row r="9992" spans="1:1" x14ac:dyDescent="0.25">
      <c r="A9992" t="s">
        <v>26551</v>
      </c>
    </row>
    <row r="9993" spans="1:1" x14ac:dyDescent="0.25">
      <c r="A9993" t="s">
        <v>26552</v>
      </c>
    </row>
    <row r="9994" spans="1:1" x14ac:dyDescent="0.25">
      <c r="A9994" t="s">
        <v>26553</v>
      </c>
    </row>
    <row r="9995" spans="1:1" x14ac:dyDescent="0.25">
      <c r="A9995" t="s">
        <v>26554</v>
      </c>
    </row>
    <row r="9996" spans="1:1" x14ac:dyDescent="0.25">
      <c r="A9996" t="s">
        <v>26555</v>
      </c>
    </row>
    <row r="9997" spans="1:1" x14ac:dyDescent="0.25">
      <c r="A9997" t="s">
        <v>26556</v>
      </c>
    </row>
    <row r="9998" spans="1:1" x14ac:dyDescent="0.25">
      <c r="A9998" t="s">
        <v>26557</v>
      </c>
    </row>
    <row r="9999" spans="1:1" x14ac:dyDescent="0.25">
      <c r="A9999" t="s">
        <v>26558</v>
      </c>
    </row>
    <row r="10000" spans="1:1" x14ac:dyDescent="0.25">
      <c r="A10000" t="s">
        <v>26559</v>
      </c>
    </row>
    <row r="10001" spans="1:1" x14ac:dyDescent="0.25">
      <c r="A10001" t="s">
        <v>26560</v>
      </c>
    </row>
    <row r="10002" spans="1:1" x14ac:dyDescent="0.25">
      <c r="A10002" t="s">
        <v>26561</v>
      </c>
    </row>
    <row r="10003" spans="1:1" x14ac:dyDescent="0.25">
      <c r="A10003" t="s">
        <v>26562</v>
      </c>
    </row>
    <row r="10004" spans="1:1" x14ac:dyDescent="0.25">
      <c r="A10004" t="s">
        <v>26563</v>
      </c>
    </row>
    <row r="10005" spans="1:1" x14ac:dyDescent="0.25">
      <c r="A10005" t="s">
        <v>26564</v>
      </c>
    </row>
    <row r="10006" spans="1:1" x14ac:dyDescent="0.25">
      <c r="A10006" t="s">
        <v>26565</v>
      </c>
    </row>
    <row r="10007" spans="1:1" x14ac:dyDescent="0.25">
      <c r="A10007" t="s">
        <v>26566</v>
      </c>
    </row>
    <row r="10008" spans="1:1" x14ac:dyDescent="0.25">
      <c r="A10008" t="s">
        <v>26567</v>
      </c>
    </row>
    <row r="10009" spans="1:1" x14ac:dyDescent="0.25">
      <c r="A10009" t="s">
        <v>26568</v>
      </c>
    </row>
    <row r="10010" spans="1:1" x14ac:dyDescent="0.25">
      <c r="A10010" t="s">
        <v>26569</v>
      </c>
    </row>
    <row r="10011" spans="1:1" x14ac:dyDescent="0.25">
      <c r="A10011" t="s">
        <v>26570</v>
      </c>
    </row>
    <row r="10012" spans="1:1" x14ac:dyDescent="0.25">
      <c r="A10012" t="s">
        <v>26571</v>
      </c>
    </row>
    <row r="10013" spans="1:1" x14ac:dyDescent="0.25">
      <c r="A10013" t="s">
        <v>26572</v>
      </c>
    </row>
    <row r="10014" spans="1:1" x14ac:dyDescent="0.25">
      <c r="A10014" t="s">
        <v>26573</v>
      </c>
    </row>
    <row r="10015" spans="1:1" x14ac:dyDescent="0.25">
      <c r="A10015" t="s">
        <v>26574</v>
      </c>
    </row>
    <row r="10016" spans="1:1" x14ac:dyDescent="0.25">
      <c r="A10016" t="s">
        <v>26575</v>
      </c>
    </row>
    <row r="10017" spans="1:1" x14ac:dyDescent="0.25">
      <c r="A10017" t="s">
        <v>26576</v>
      </c>
    </row>
    <row r="10018" spans="1:1" x14ac:dyDescent="0.25">
      <c r="A10018" t="s">
        <v>26577</v>
      </c>
    </row>
    <row r="10019" spans="1:1" x14ac:dyDescent="0.25">
      <c r="A10019" t="s">
        <v>26578</v>
      </c>
    </row>
    <row r="10020" spans="1:1" x14ac:dyDescent="0.25">
      <c r="A10020" t="s">
        <v>26579</v>
      </c>
    </row>
    <row r="10021" spans="1:1" x14ac:dyDescent="0.25">
      <c r="A10021" t="s">
        <v>26580</v>
      </c>
    </row>
    <row r="10022" spans="1:1" x14ac:dyDescent="0.25">
      <c r="A10022" t="s">
        <v>26581</v>
      </c>
    </row>
    <row r="10023" spans="1:1" x14ac:dyDescent="0.25">
      <c r="A10023" t="s">
        <v>26582</v>
      </c>
    </row>
    <row r="10024" spans="1:1" x14ac:dyDescent="0.25">
      <c r="A10024" t="s">
        <v>26583</v>
      </c>
    </row>
    <row r="10025" spans="1:1" x14ac:dyDescent="0.25">
      <c r="A10025" t="s">
        <v>26584</v>
      </c>
    </row>
    <row r="10026" spans="1:1" x14ac:dyDescent="0.25">
      <c r="A10026" t="s">
        <v>26585</v>
      </c>
    </row>
    <row r="10027" spans="1:1" x14ac:dyDescent="0.25">
      <c r="A10027" t="s">
        <v>26586</v>
      </c>
    </row>
    <row r="10028" spans="1:1" x14ac:dyDescent="0.25">
      <c r="A10028" t="s">
        <v>26587</v>
      </c>
    </row>
    <row r="10029" spans="1:1" x14ac:dyDescent="0.25">
      <c r="A10029" t="s">
        <v>26588</v>
      </c>
    </row>
    <row r="10030" spans="1:1" x14ac:dyDescent="0.25">
      <c r="A10030" t="s">
        <v>26589</v>
      </c>
    </row>
    <row r="10031" spans="1:1" x14ac:dyDescent="0.25">
      <c r="A10031" t="s">
        <v>26590</v>
      </c>
    </row>
    <row r="10032" spans="1:1" x14ac:dyDescent="0.25">
      <c r="A10032" t="s">
        <v>26591</v>
      </c>
    </row>
    <row r="10033" spans="1:1" x14ac:dyDescent="0.25">
      <c r="A10033" t="s">
        <v>26592</v>
      </c>
    </row>
    <row r="10034" spans="1:1" x14ac:dyDescent="0.25">
      <c r="A10034" t="s">
        <v>26593</v>
      </c>
    </row>
    <row r="10035" spans="1:1" x14ac:dyDescent="0.25">
      <c r="A10035" t="s">
        <v>26594</v>
      </c>
    </row>
    <row r="10036" spans="1:1" x14ac:dyDescent="0.25">
      <c r="A10036" t="s">
        <v>26595</v>
      </c>
    </row>
    <row r="10037" spans="1:1" x14ac:dyDescent="0.25">
      <c r="A10037" t="s">
        <v>26596</v>
      </c>
    </row>
    <row r="10038" spans="1:1" x14ac:dyDescent="0.25">
      <c r="A10038" t="s">
        <v>26597</v>
      </c>
    </row>
    <row r="10039" spans="1:1" x14ac:dyDescent="0.25">
      <c r="A10039" t="s">
        <v>26598</v>
      </c>
    </row>
    <row r="10040" spans="1:1" x14ac:dyDescent="0.25">
      <c r="A10040" t="s">
        <v>26599</v>
      </c>
    </row>
    <row r="10041" spans="1:1" x14ac:dyDescent="0.25">
      <c r="A10041" t="s">
        <v>26600</v>
      </c>
    </row>
    <row r="10042" spans="1:1" x14ac:dyDescent="0.25">
      <c r="A10042" t="s">
        <v>26601</v>
      </c>
    </row>
    <row r="10043" spans="1:1" x14ac:dyDescent="0.25">
      <c r="A10043" t="s">
        <v>26602</v>
      </c>
    </row>
    <row r="10044" spans="1:1" x14ac:dyDescent="0.25">
      <c r="A10044" t="s">
        <v>26603</v>
      </c>
    </row>
    <row r="10045" spans="1:1" x14ac:dyDescent="0.25">
      <c r="A10045" t="s">
        <v>26604</v>
      </c>
    </row>
    <row r="10046" spans="1:1" x14ac:dyDescent="0.25">
      <c r="A10046" t="s">
        <v>26605</v>
      </c>
    </row>
    <row r="10047" spans="1:1" x14ac:dyDescent="0.25">
      <c r="A10047" t="s">
        <v>26606</v>
      </c>
    </row>
    <row r="10048" spans="1:1" x14ac:dyDescent="0.25">
      <c r="A10048" t="s">
        <v>26607</v>
      </c>
    </row>
    <row r="10049" spans="1:1" x14ac:dyDescent="0.25">
      <c r="A10049" t="s">
        <v>26608</v>
      </c>
    </row>
    <row r="10050" spans="1:1" x14ac:dyDescent="0.25">
      <c r="A10050" t="s">
        <v>26609</v>
      </c>
    </row>
    <row r="10051" spans="1:1" x14ac:dyDescent="0.25">
      <c r="A10051" t="s">
        <v>26610</v>
      </c>
    </row>
    <row r="10052" spans="1:1" x14ac:dyDescent="0.25">
      <c r="A10052" t="s">
        <v>26611</v>
      </c>
    </row>
    <row r="10053" spans="1:1" x14ac:dyDescent="0.25">
      <c r="A10053" t="s">
        <v>26612</v>
      </c>
    </row>
    <row r="10054" spans="1:1" x14ac:dyDescent="0.25">
      <c r="A10054" t="s">
        <v>26613</v>
      </c>
    </row>
    <row r="10055" spans="1:1" x14ac:dyDescent="0.25">
      <c r="A10055" t="s">
        <v>26614</v>
      </c>
    </row>
    <row r="10056" spans="1:1" x14ac:dyDescent="0.25">
      <c r="A10056" t="s">
        <v>26615</v>
      </c>
    </row>
    <row r="10057" spans="1:1" x14ac:dyDescent="0.25">
      <c r="A10057" t="s">
        <v>26616</v>
      </c>
    </row>
    <row r="10058" spans="1:1" x14ac:dyDescent="0.25">
      <c r="A10058" t="s">
        <v>26617</v>
      </c>
    </row>
    <row r="10059" spans="1:1" x14ac:dyDescent="0.25">
      <c r="A10059" t="s">
        <v>26618</v>
      </c>
    </row>
    <row r="10060" spans="1:1" x14ac:dyDescent="0.25">
      <c r="A10060" t="s">
        <v>26619</v>
      </c>
    </row>
    <row r="10061" spans="1:1" x14ac:dyDescent="0.25">
      <c r="A10061" t="s">
        <v>26620</v>
      </c>
    </row>
    <row r="10062" spans="1:1" x14ac:dyDescent="0.25">
      <c r="A10062" t="s">
        <v>26621</v>
      </c>
    </row>
    <row r="10063" spans="1:1" x14ac:dyDescent="0.25">
      <c r="A10063" t="s">
        <v>26622</v>
      </c>
    </row>
    <row r="10064" spans="1:1" x14ac:dyDescent="0.25">
      <c r="A10064" t="s">
        <v>26623</v>
      </c>
    </row>
    <row r="10065" spans="1:1" x14ac:dyDescent="0.25">
      <c r="A10065" t="s">
        <v>26624</v>
      </c>
    </row>
    <row r="10066" spans="1:1" x14ac:dyDescent="0.25">
      <c r="A10066" t="s">
        <v>26625</v>
      </c>
    </row>
    <row r="10067" spans="1:1" x14ac:dyDescent="0.25">
      <c r="A10067" t="s">
        <v>26626</v>
      </c>
    </row>
    <row r="10068" spans="1:1" x14ac:dyDescent="0.25">
      <c r="A10068" t="s">
        <v>26627</v>
      </c>
    </row>
    <row r="10069" spans="1:1" x14ac:dyDescent="0.25">
      <c r="A10069" t="s">
        <v>26628</v>
      </c>
    </row>
    <row r="10070" spans="1:1" x14ac:dyDescent="0.25">
      <c r="A10070" t="s">
        <v>26629</v>
      </c>
    </row>
    <row r="10071" spans="1:1" x14ac:dyDescent="0.25">
      <c r="A10071" t="s">
        <v>26630</v>
      </c>
    </row>
    <row r="10072" spans="1:1" x14ac:dyDescent="0.25">
      <c r="A10072" t="s">
        <v>26631</v>
      </c>
    </row>
    <row r="10073" spans="1:1" x14ac:dyDescent="0.25">
      <c r="A10073" t="s">
        <v>26632</v>
      </c>
    </row>
    <row r="10074" spans="1:1" x14ac:dyDescent="0.25">
      <c r="A10074" t="s">
        <v>26633</v>
      </c>
    </row>
    <row r="10075" spans="1:1" x14ac:dyDescent="0.25">
      <c r="A10075" t="s">
        <v>26634</v>
      </c>
    </row>
    <row r="10076" spans="1:1" x14ac:dyDescent="0.25">
      <c r="A10076" t="s">
        <v>26635</v>
      </c>
    </row>
    <row r="10077" spans="1:1" x14ac:dyDescent="0.25">
      <c r="A10077" t="s">
        <v>26636</v>
      </c>
    </row>
    <row r="10078" spans="1:1" x14ac:dyDescent="0.25">
      <c r="A10078" t="s">
        <v>26637</v>
      </c>
    </row>
    <row r="10079" spans="1:1" x14ac:dyDescent="0.25">
      <c r="A10079" t="s">
        <v>26638</v>
      </c>
    </row>
    <row r="10080" spans="1:1" x14ac:dyDescent="0.25">
      <c r="A10080" t="s">
        <v>26639</v>
      </c>
    </row>
    <row r="10081" spans="1:1" x14ac:dyDescent="0.25">
      <c r="A10081" t="s">
        <v>26640</v>
      </c>
    </row>
    <row r="10082" spans="1:1" x14ac:dyDescent="0.25">
      <c r="A10082" t="s">
        <v>26641</v>
      </c>
    </row>
    <row r="10083" spans="1:1" x14ac:dyDescent="0.25">
      <c r="A10083" t="s">
        <v>26642</v>
      </c>
    </row>
    <row r="10084" spans="1:1" x14ac:dyDescent="0.25">
      <c r="A10084" t="s">
        <v>26643</v>
      </c>
    </row>
    <row r="10085" spans="1:1" x14ac:dyDescent="0.25">
      <c r="A10085" t="s">
        <v>26644</v>
      </c>
    </row>
    <row r="10086" spans="1:1" x14ac:dyDescent="0.25">
      <c r="A10086" t="s">
        <v>26645</v>
      </c>
    </row>
    <row r="10087" spans="1:1" x14ac:dyDescent="0.25">
      <c r="A10087" t="s">
        <v>26646</v>
      </c>
    </row>
    <row r="10088" spans="1:1" x14ac:dyDescent="0.25">
      <c r="A10088" t="s">
        <v>26647</v>
      </c>
    </row>
    <row r="10089" spans="1:1" x14ac:dyDescent="0.25">
      <c r="A10089" t="s">
        <v>26648</v>
      </c>
    </row>
    <row r="10090" spans="1:1" x14ac:dyDescent="0.25">
      <c r="A10090" t="s">
        <v>26649</v>
      </c>
    </row>
    <row r="10091" spans="1:1" x14ac:dyDescent="0.25">
      <c r="A10091" t="s">
        <v>26650</v>
      </c>
    </row>
    <row r="10092" spans="1:1" x14ac:dyDescent="0.25">
      <c r="A10092" t="s">
        <v>26651</v>
      </c>
    </row>
    <row r="10093" spans="1:1" x14ac:dyDescent="0.25">
      <c r="A10093" t="s">
        <v>26652</v>
      </c>
    </row>
    <row r="10094" spans="1:1" x14ac:dyDescent="0.25">
      <c r="A10094" t="s">
        <v>26653</v>
      </c>
    </row>
    <row r="10095" spans="1:1" x14ac:dyDescent="0.25">
      <c r="A10095" t="s">
        <v>26654</v>
      </c>
    </row>
    <row r="10096" spans="1:1" x14ac:dyDescent="0.25">
      <c r="A10096" t="s">
        <v>26655</v>
      </c>
    </row>
    <row r="10097" spans="1:1" x14ac:dyDescent="0.25">
      <c r="A10097" t="s">
        <v>26656</v>
      </c>
    </row>
    <row r="10098" spans="1:1" x14ac:dyDescent="0.25">
      <c r="A10098" t="s">
        <v>26657</v>
      </c>
    </row>
    <row r="10099" spans="1:1" x14ac:dyDescent="0.25">
      <c r="A10099" t="s">
        <v>26658</v>
      </c>
    </row>
    <row r="10100" spans="1:1" x14ac:dyDescent="0.25">
      <c r="A10100" t="s">
        <v>26659</v>
      </c>
    </row>
    <row r="10101" spans="1:1" x14ac:dyDescent="0.25">
      <c r="A10101" t="s">
        <v>26660</v>
      </c>
    </row>
    <row r="10102" spans="1:1" x14ac:dyDescent="0.25">
      <c r="A10102" t="s">
        <v>26661</v>
      </c>
    </row>
    <row r="10103" spans="1:1" x14ac:dyDescent="0.25">
      <c r="A10103" t="s">
        <v>26662</v>
      </c>
    </row>
    <row r="10104" spans="1:1" x14ac:dyDescent="0.25">
      <c r="A10104" t="s">
        <v>26663</v>
      </c>
    </row>
    <row r="10105" spans="1:1" x14ac:dyDescent="0.25">
      <c r="A10105" t="s">
        <v>26664</v>
      </c>
    </row>
    <row r="10106" spans="1:1" x14ac:dyDescent="0.25">
      <c r="A10106" t="s">
        <v>26665</v>
      </c>
    </row>
    <row r="10107" spans="1:1" x14ac:dyDescent="0.25">
      <c r="A10107" t="s">
        <v>26666</v>
      </c>
    </row>
    <row r="10108" spans="1:1" x14ac:dyDescent="0.25">
      <c r="A10108" t="s">
        <v>26667</v>
      </c>
    </row>
    <row r="10109" spans="1:1" x14ac:dyDescent="0.25">
      <c r="A10109" t="s">
        <v>26668</v>
      </c>
    </row>
    <row r="10110" spans="1:1" x14ac:dyDescent="0.25">
      <c r="A10110" t="s">
        <v>26669</v>
      </c>
    </row>
    <row r="10111" spans="1:1" x14ac:dyDescent="0.25">
      <c r="A10111" t="s">
        <v>26670</v>
      </c>
    </row>
    <row r="10112" spans="1:1" x14ac:dyDescent="0.25">
      <c r="A10112" t="s">
        <v>26671</v>
      </c>
    </row>
    <row r="10113" spans="1:1" x14ac:dyDescent="0.25">
      <c r="A10113" t="s">
        <v>26672</v>
      </c>
    </row>
    <row r="10114" spans="1:1" x14ac:dyDescent="0.25">
      <c r="A10114" t="s">
        <v>26673</v>
      </c>
    </row>
    <row r="10115" spans="1:1" x14ac:dyDescent="0.25">
      <c r="A10115" t="s">
        <v>26674</v>
      </c>
    </row>
    <row r="10116" spans="1:1" x14ac:dyDescent="0.25">
      <c r="A10116" t="s">
        <v>26675</v>
      </c>
    </row>
    <row r="10117" spans="1:1" x14ac:dyDescent="0.25">
      <c r="A10117" t="s">
        <v>26676</v>
      </c>
    </row>
    <row r="10118" spans="1:1" x14ac:dyDescent="0.25">
      <c r="A10118" t="s">
        <v>26677</v>
      </c>
    </row>
    <row r="10119" spans="1:1" x14ac:dyDescent="0.25">
      <c r="A10119" t="s">
        <v>26678</v>
      </c>
    </row>
    <row r="10120" spans="1:1" x14ac:dyDescent="0.25">
      <c r="A10120" t="s">
        <v>26679</v>
      </c>
    </row>
    <row r="10121" spans="1:1" x14ac:dyDescent="0.25">
      <c r="A10121" t="s">
        <v>26680</v>
      </c>
    </row>
    <row r="10122" spans="1:1" x14ac:dyDescent="0.25">
      <c r="A10122" t="s">
        <v>26681</v>
      </c>
    </row>
    <row r="10123" spans="1:1" x14ac:dyDescent="0.25">
      <c r="A10123" t="s">
        <v>26682</v>
      </c>
    </row>
    <row r="10124" spans="1:1" x14ac:dyDescent="0.25">
      <c r="A10124" t="s">
        <v>26683</v>
      </c>
    </row>
    <row r="10125" spans="1:1" x14ac:dyDescent="0.25">
      <c r="A10125" t="s">
        <v>26684</v>
      </c>
    </row>
    <row r="10126" spans="1:1" x14ac:dyDescent="0.25">
      <c r="A10126" t="s">
        <v>26685</v>
      </c>
    </row>
    <row r="10127" spans="1:1" x14ac:dyDescent="0.25">
      <c r="A10127" t="s">
        <v>26686</v>
      </c>
    </row>
    <row r="10128" spans="1:1" x14ac:dyDescent="0.25">
      <c r="A10128" t="s">
        <v>26687</v>
      </c>
    </row>
    <row r="10129" spans="1:1" x14ac:dyDescent="0.25">
      <c r="A10129" t="s">
        <v>26688</v>
      </c>
    </row>
    <row r="10130" spans="1:1" x14ac:dyDescent="0.25">
      <c r="A10130" t="s">
        <v>26689</v>
      </c>
    </row>
    <row r="10131" spans="1:1" x14ac:dyDescent="0.25">
      <c r="A10131" t="s">
        <v>26690</v>
      </c>
    </row>
    <row r="10132" spans="1:1" x14ac:dyDescent="0.25">
      <c r="A10132" t="s">
        <v>26691</v>
      </c>
    </row>
    <row r="10133" spans="1:1" x14ac:dyDescent="0.25">
      <c r="A10133" t="s">
        <v>26692</v>
      </c>
    </row>
    <row r="10134" spans="1:1" x14ac:dyDescent="0.25">
      <c r="A10134" t="s">
        <v>26693</v>
      </c>
    </row>
    <row r="10135" spans="1:1" x14ac:dyDescent="0.25">
      <c r="A10135" t="s">
        <v>26694</v>
      </c>
    </row>
    <row r="10136" spans="1:1" x14ac:dyDescent="0.25">
      <c r="A10136" t="s">
        <v>26695</v>
      </c>
    </row>
    <row r="10137" spans="1:1" x14ac:dyDescent="0.25">
      <c r="A10137" t="s">
        <v>26696</v>
      </c>
    </row>
    <row r="10138" spans="1:1" x14ac:dyDescent="0.25">
      <c r="A10138" t="s">
        <v>26697</v>
      </c>
    </row>
    <row r="10139" spans="1:1" x14ac:dyDescent="0.25">
      <c r="A10139" t="s">
        <v>26698</v>
      </c>
    </row>
    <row r="10140" spans="1:1" x14ac:dyDescent="0.25">
      <c r="A10140" t="s">
        <v>26699</v>
      </c>
    </row>
    <row r="10141" spans="1:1" x14ac:dyDescent="0.25">
      <c r="A10141" t="s">
        <v>26700</v>
      </c>
    </row>
    <row r="10142" spans="1:1" x14ac:dyDescent="0.25">
      <c r="A10142" t="s">
        <v>26701</v>
      </c>
    </row>
    <row r="10143" spans="1:1" x14ac:dyDescent="0.25">
      <c r="A10143" t="s">
        <v>26702</v>
      </c>
    </row>
    <row r="10144" spans="1:1" x14ac:dyDescent="0.25">
      <c r="A10144" t="s">
        <v>26703</v>
      </c>
    </row>
    <row r="10145" spans="1:1" x14ac:dyDescent="0.25">
      <c r="A10145" t="s">
        <v>26704</v>
      </c>
    </row>
    <row r="10146" spans="1:1" x14ac:dyDescent="0.25">
      <c r="A10146" t="s">
        <v>26705</v>
      </c>
    </row>
    <row r="10147" spans="1:1" x14ac:dyDescent="0.25">
      <c r="A10147" t="s">
        <v>26706</v>
      </c>
    </row>
    <row r="10148" spans="1:1" x14ac:dyDescent="0.25">
      <c r="A10148" t="s">
        <v>26707</v>
      </c>
    </row>
    <row r="10149" spans="1:1" x14ac:dyDescent="0.25">
      <c r="A10149" t="s">
        <v>26708</v>
      </c>
    </row>
    <row r="10150" spans="1:1" x14ac:dyDescent="0.25">
      <c r="A10150" t="s">
        <v>26709</v>
      </c>
    </row>
    <row r="10151" spans="1:1" x14ac:dyDescent="0.25">
      <c r="A10151" t="s">
        <v>26710</v>
      </c>
    </row>
    <row r="10152" spans="1:1" x14ac:dyDescent="0.25">
      <c r="A10152" t="s">
        <v>26711</v>
      </c>
    </row>
    <row r="10153" spans="1:1" x14ac:dyDescent="0.25">
      <c r="A10153" t="s">
        <v>26712</v>
      </c>
    </row>
    <row r="10154" spans="1:1" x14ac:dyDescent="0.25">
      <c r="A10154" t="s">
        <v>26713</v>
      </c>
    </row>
    <row r="10155" spans="1:1" x14ac:dyDescent="0.25">
      <c r="A10155" t="s">
        <v>26714</v>
      </c>
    </row>
    <row r="10156" spans="1:1" x14ac:dyDescent="0.25">
      <c r="A10156" t="s">
        <v>26715</v>
      </c>
    </row>
    <row r="10157" spans="1:1" x14ac:dyDescent="0.25">
      <c r="A10157" t="s">
        <v>26716</v>
      </c>
    </row>
    <row r="10158" spans="1:1" x14ac:dyDescent="0.25">
      <c r="A10158" t="s">
        <v>26717</v>
      </c>
    </row>
    <row r="10159" spans="1:1" x14ac:dyDescent="0.25">
      <c r="A10159" t="s">
        <v>26718</v>
      </c>
    </row>
    <row r="10160" spans="1:1" x14ac:dyDescent="0.25">
      <c r="A10160" t="s">
        <v>26719</v>
      </c>
    </row>
    <row r="10161" spans="1:1" x14ac:dyDescent="0.25">
      <c r="A10161" t="s">
        <v>26720</v>
      </c>
    </row>
    <row r="10162" spans="1:1" x14ac:dyDescent="0.25">
      <c r="A10162" t="s">
        <v>26721</v>
      </c>
    </row>
    <row r="10163" spans="1:1" x14ac:dyDescent="0.25">
      <c r="A10163" t="s">
        <v>26722</v>
      </c>
    </row>
    <row r="10164" spans="1:1" x14ac:dyDescent="0.25">
      <c r="A10164" t="s">
        <v>26723</v>
      </c>
    </row>
    <row r="10165" spans="1:1" x14ac:dyDescent="0.25">
      <c r="A10165" t="s">
        <v>26724</v>
      </c>
    </row>
    <row r="10166" spans="1:1" x14ac:dyDescent="0.25">
      <c r="A10166" t="s">
        <v>26725</v>
      </c>
    </row>
    <row r="10167" spans="1:1" x14ac:dyDescent="0.25">
      <c r="A10167" t="s">
        <v>26726</v>
      </c>
    </row>
    <row r="10168" spans="1:1" x14ac:dyDescent="0.25">
      <c r="A10168" t="s">
        <v>26727</v>
      </c>
    </row>
    <row r="10169" spans="1:1" x14ac:dyDescent="0.25">
      <c r="A10169" t="s">
        <v>26728</v>
      </c>
    </row>
    <row r="10170" spans="1:1" x14ac:dyDescent="0.25">
      <c r="A10170" t="s">
        <v>26729</v>
      </c>
    </row>
    <row r="10171" spans="1:1" x14ac:dyDescent="0.25">
      <c r="A10171" t="s">
        <v>26730</v>
      </c>
    </row>
    <row r="10172" spans="1:1" x14ac:dyDescent="0.25">
      <c r="A10172" t="s">
        <v>26731</v>
      </c>
    </row>
    <row r="10173" spans="1:1" x14ac:dyDescent="0.25">
      <c r="A10173" t="s">
        <v>26732</v>
      </c>
    </row>
    <row r="10174" spans="1:1" x14ac:dyDescent="0.25">
      <c r="A10174" t="s">
        <v>26733</v>
      </c>
    </row>
    <row r="10175" spans="1:1" x14ac:dyDescent="0.25">
      <c r="A10175" t="s">
        <v>26734</v>
      </c>
    </row>
    <row r="10176" spans="1:1" x14ac:dyDescent="0.25">
      <c r="A10176" t="s">
        <v>26735</v>
      </c>
    </row>
    <row r="10177" spans="1:1" x14ac:dyDescent="0.25">
      <c r="A10177" t="s">
        <v>26736</v>
      </c>
    </row>
    <row r="10178" spans="1:1" x14ac:dyDescent="0.25">
      <c r="A10178" t="s">
        <v>26737</v>
      </c>
    </row>
    <row r="10179" spans="1:1" x14ac:dyDescent="0.25">
      <c r="A10179" t="s">
        <v>26738</v>
      </c>
    </row>
    <row r="10180" spans="1:1" x14ac:dyDescent="0.25">
      <c r="A10180" t="s">
        <v>26739</v>
      </c>
    </row>
    <row r="10181" spans="1:1" x14ac:dyDescent="0.25">
      <c r="A10181" t="s">
        <v>26740</v>
      </c>
    </row>
    <row r="10182" spans="1:1" x14ac:dyDescent="0.25">
      <c r="A10182" t="s">
        <v>26741</v>
      </c>
    </row>
    <row r="10183" spans="1:1" x14ac:dyDescent="0.25">
      <c r="A10183" t="s">
        <v>26742</v>
      </c>
    </row>
    <row r="10184" spans="1:1" x14ac:dyDescent="0.25">
      <c r="A10184" t="s">
        <v>26743</v>
      </c>
    </row>
    <row r="10185" spans="1:1" x14ac:dyDescent="0.25">
      <c r="A10185" t="s">
        <v>26744</v>
      </c>
    </row>
    <row r="10186" spans="1:1" x14ac:dyDescent="0.25">
      <c r="A10186" t="s">
        <v>26745</v>
      </c>
    </row>
    <row r="10187" spans="1:1" x14ac:dyDescent="0.25">
      <c r="A10187" t="s">
        <v>26746</v>
      </c>
    </row>
    <row r="10188" spans="1:1" x14ac:dyDescent="0.25">
      <c r="A10188" t="s">
        <v>26747</v>
      </c>
    </row>
    <row r="10189" spans="1:1" x14ac:dyDescent="0.25">
      <c r="A10189" t="s">
        <v>26748</v>
      </c>
    </row>
    <row r="10190" spans="1:1" x14ac:dyDescent="0.25">
      <c r="A10190" t="s">
        <v>26749</v>
      </c>
    </row>
    <row r="10191" spans="1:1" x14ac:dyDescent="0.25">
      <c r="A10191" t="s">
        <v>26750</v>
      </c>
    </row>
    <row r="10192" spans="1:1" x14ac:dyDescent="0.25">
      <c r="A10192" t="s">
        <v>26751</v>
      </c>
    </row>
    <row r="10193" spans="1:1" x14ac:dyDescent="0.25">
      <c r="A10193" t="s">
        <v>26752</v>
      </c>
    </row>
    <row r="10194" spans="1:1" x14ac:dyDescent="0.25">
      <c r="A10194" t="s">
        <v>26753</v>
      </c>
    </row>
    <row r="10195" spans="1:1" x14ac:dyDescent="0.25">
      <c r="A10195" t="s">
        <v>26754</v>
      </c>
    </row>
    <row r="10196" spans="1:1" x14ac:dyDescent="0.25">
      <c r="A10196" t="s">
        <v>26755</v>
      </c>
    </row>
    <row r="10197" spans="1:1" x14ac:dyDescent="0.25">
      <c r="A10197" t="s">
        <v>26756</v>
      </c>
    </row>
    <row r="10198" spans="1:1" x14ac:dyDescent="0.25">
      <c r="A10198" t="s">
        <v>26757</v>
      </c>
    </row>
    <row r="10199" spans="1:1" x14ac:dyDescent="0.25">
      <c r="A10199" t="s">
        <v>26758</v>
      </c>
    </row>
    <row r="10200" spans="1:1" x14ac:dyDescent="0.25">
      <c r="A10200" t="s">
        <v>26759</v>
      </c>
    </row>
    <row r="10201" spans="1:1" x14ac:dyDescent="0.25">
      <c r="A10201" t="s">
        <v>26760</v>
      </c>
    </row>
    <row r="10202" spans="1:1" x14ac:dyDescent="0.25">
      <c r="A10202" t="s">
        <v>26761</v>
      </c>
    </row>
    <row r="10203" spans="1:1" x14ac:dyDescent="0.25">
      <c r="A10203" t="s">
        <v>26762</v>
      </c>
    </row>
    <row r="10204" spans="1:1" x14ac:dyDescent="0.25">
      <c r="A10204" t="s">
        <v>26763</v>
      </c>
    </row>
    <row r="10205" spans="1:1" x14ac:dyDescent="0.25">
      <c r="A10205" t="s">
        <v>26764</v>
      </c>
    </row>
    <row r="10206" spans="1:1" x14ac:dyDescent="0.25">
      <c r="A10206" t="s">
        <v>26765</v>
      </c>
    </row>
    <row r="10207" spans="1:1" x14ac:dyDescent="0.25">
      <c r="A10207" t="s">
        <v>26766</v>
      </c>
    </row>
    <row r="10208" spans="1:1" x14ac:dyDescent="0.25">
      <c r="A10208" t="s">
        <v>26767</v>
      </c>
    </row>
    <row r="10209" spans="1:1" x14ac:dyDescent="0.25">
      <c r="A10209" t="s">
        <v>26768</v>
      </c>
    </row>
    <row r="10210" spans="1:1" x14ac:dyDescent="0.25">
      <c r="A10210" t="s">
        <v>26769</v>
      </c>
    </row>
    <row r="10211" spans="1:1" x14ac:dyDescent="0.25">
      <c r="A10211" t="s">
        <v>26770</v>
      </c>
    </row>
    <row r="10212" spans="1:1" x14ac:dyDescent="0.25">
      <c r="A10212" t="s">
        <v>26771</v>
      </c>
    </row>
    <row r="10213" spans="1:1" x14ac:dyDescent="0.25">
      <c r="A10213" t="s">
        <v>26772</v>
      </c>
    </row>
    <row r="10214" spans="1:1" x14ac:dyDescent="0.25">
      <c r="A10214" t="s">
        <v>26773</v>
      </c>
    </row>
    <row r="10215" spans="1:1" x14ac:dyDescent="0.25">
      <c r="A10215" t="s">
        <v>26774</v>
      </c>
    </row>
    <row r="10216" spans="1:1" x14ac:dyDescent="0.25">
      <c r="A10216" t="s">
        <v>26775</v>
      </c>
    </row>
    <row r="10217" spans="1:1" x14ac:dyDescent="0.25">
      <c r="A10217" t="s">
        <v>26776</v>
      </c>
    </row>
    <row r="10218" spans="1:1" x14ac:dyDescent="0.25">
      <c r="A10218" t="s">
        <v>26777</v>
      </c>
    </row>
    <row r="10219" spans="1:1" x14ac:dyDescent="0.25">
      <c r="A10219" t="s">
        <v>26778</v>
      </c>
    </row>
    <row r="10220" spans="1:1" x14ac:dyDescent="0.25">
      <c r="A10220" t="s">
        <v>26779</v>
      </c>
    </row>
    <row r="10221" spans="1:1" x14ac:dyDescent="0.25">
      <c r="A10221" t="s">
        <v>26780</v>
      </c>
    </row>
    <row r="10222" spans="1:1" x14ac:dyDescent="0.25">
      <c r="A10222" t="s">
        <v>26781</v>
      </c>
    </row>
    <row r="10223" spans="1:1" x14ac:dyDescent="0.25">
      <c r="A10223" t="s">
        <v>26782</v>
      </c>
    </row>
    <row r="10224" spans="1:1" x14ac:dyDescent="0.25">
      <c r="A10224" t="s">
        <v>26783</v>
      </c>
    </row>
    <row r="10225" spans="1:1" x14ac:dyDescent="0.25">
      <c r="A10225" t="s">
        <v>26784</v>
      </c>
    </row>
    <row r="10226" spans="1:1" x14ac:dyDescent="0.25">
      <c r="A10226" t="s">
        <v>26785</v>
      </c>
    </row>
    <row r="10227" spans="1:1" x14ac:dyDescent="0.25">
      <c r="A10227" t="s">
        <v>26786</v>
      </c>
    </row>
    <row r="10228" spans="1:1" x14ac:dyDescent="0.25">
      <c r="A10228" t="s">
        <v>26787</v>
      </c>
    </row>
    <row r="10229" spans="1:1" x14ac:dyDescent="0.25">
      <c r="A10229" t="s">
        <v>26788</v>
      </c>
    </row>
    <row r="10230" spans="1:1" x14ac:dyDescent="0.25">
      <c r="A10230" t="s">
        <v>26789</v>
      </c>
    </row>
    <row r="10231" spans="1:1" x14ac:dyDescent="0.25">
      <c r="A10231" t="s">
        <v>26790</v>
      </c>
    </row>
    <row r="10232" spans="1:1" x14ac:dyDescent="0.25">
      <c r="A10232" t="s">
        <v>26791</v>
      </c>
    </row>
    <row r="10233" spans="1:1" x14ac:dyDescent="0.25">
      <c r="A10233" t="s">
        <v>26792</v>
      </c>
    </row>
    <row r="10234" spans="1:1" x14ac:dyDescent="0.25">
      <c r="A10234" t="s">
        <v>26793</v>
      </c>
    </row>
    <row r="10235" spans="1:1" x14ac:dyDescent="0.25">
      <c r="A10235" t="s">
        <v>26794</v>
      </c>
    </row>
    <row r="10236" spans="1:1" x14ac:dyDescent="0.25">
      <c r="A10236" t="s">
        <v>26795</v>
      </c>
    </row>
    <row r="10237" spans="1:1" x14ac:dyDescent="0.25">
      <c r="A10237" t="s">
        <v>26796</v>
      </c>
    </row>
    <row r="10238" spans="1:1" x14ac:dyDescent="0.25">
      <c r="A10238" t="s">
        <v>26797</v>
      </c>
    </row>
    <row r="10239" spans="1:1" x14ac:dyDescent="0.25">
      <c r="A10239" t="s">
        <v>26798</v>
      </c>
    </row>
    <row r="10240" spans="1:1" x14ac:dyDescent="0.25">
      <c r="A10240" t="s">
        <v>26799</v>
      </c>
    </row>
    <row r="10241" spans="1:1" x14ac:dyDescent="0.25">
      <c r="A10241" t="s">
        <v>26800</v>
      </c>
    </row>
    <row r="10242" spans="1:1" x14ac:dyDescent="0.25">
      <c r="A10242" t="s">
        <v>26801</v>
      </c>
    </row>
    <row r="10243" spans="1:1" x14ac:dyDescent="0.25">
      <c r="A10243" t="s">
        <v>26802</v>
      </c>
    </row>
    <row r="10244" spans="1:1" x14ac:dyDescent="0.25">
      <c r="A10244" t="s">
        <v>26803</v>
      </c>
    </row>
    <row r="10245" spans="1:1" x14ac:dyDescent="0.25">
      <c r="A10245" t="s">
        <v>26804</v>
      </c>
    </row>
    <row r="10246" spans="1:1" x14ac:dyDescent="0.25">
      <c r="A10246" t="s">
        <v>26805</v>
      </c>
    </row>
    <row r="10247" spans="1:1" x14ac:dyDescent="0.25">
      <c r="A10247" t="s">
        <v>26806</v>
      </c>
    </row>
    <row r="10248" spans="1:1" x14ac:dyDescent="0.25">
      <c r="A10248" t="s">
        <v>26807</v>
      </c>
    </row>
    <row r="10249" spans="1:1" x14ac:dyDescent="0.25">
      <c r="A10249" t="s">
        <v>26808</v>
      </c>
    </row>
    <row r="10250" spans="1:1" x14ac:dyDescent="0.25">
      <c r="A10250" t="s">
        <v>26809</v>
      </c>
    </row>
    <row r="10251" spans="1:1" x14ac:dyDescent="0.25">
      <c r="A10251" t="s">
        <v>26810</v>
      </c>
    </row>
    <row r="10252" spans="1:1" x14ac:dyDescent="0.25">
      <c r="A10252" t="s">
        <v>26811</v>
      </c>
    </row>
    <row r="10253" spans="1:1" x14ac:dyDescent="0.25">
      <c r="A10253" t="s">
        <v>26812</v>
      </c>
    </row>
    <row r="10254" spans="1:1" x14ac:dyDescent="0.25">
      <c r="A10254" t="s">
        <v>26813</v>
      </c>
    </row>
    <row r="10255" spans="1:1" x14ac:dyDescent="0.25">
      <c r="A10255" t="s">
        <v>26814</v>
      </c>
    </row>
    <row r="10256" spans="1:1" x14ac:dyDescent="0.25">
      <c r="A10256" t="s">
        <v>26815</v>
      </c>
    </row>
    <row r="10257" spans="1:1" x14ac:dyDescent="0.25">
      <c r="A10257" t="s">
        <v>26816</v>
      </c>
    </row>
    <row r="10258" spans="1:1" x14ac:dyDescent="0.25">
      <c r="A10258" t="s">
        <v>26817</v>
      </c>
    </row>
    <row r="10259" spans="1:1" x14ac:dyDescent="0.25">
      <c r="A10259" t="s">
        <v>26818</v>
      </c>
    </row>
    <row r="10260" spans="1:1" x14ac:dyDescent="0.25">
      <c r="A10260" t="s">
        <v>26819</v>
      </c>
    </row>
    <row r="10261" spans="1:1" x14ac:dyDescent="0.25">
      <c r="A10261" t="s">
        <v>26820</v>
      </c>
    </row>
    <row r="10262" spans="1:1" x14ac:dyDescent="0.25">
      <c r="A10262" t="s">
        <v>26821</v>
      </c>
    </row>
    <row r="10263" spans="1:1" x14ac:dyDescent="0.25">
      <c r="A10263" t="s">
        <v>26822</v>
      </c>
    </row>
    <row r="10264" spans="1:1" x14ac:dyDescent="0.25">
      <c r="A10264" t="s">
        <v>26823</v>
      </c>
    </row>
    <row r="10265" spans="1:1" x14ac:dyDescent="0.25">
      <c r="A10265" t="s">
        <v>26824</v>
      </c>
    </row>
    <row r="10266" spans="1:1" x14ac:dyDescent="0.25">
      <c r="A10266" t="s">
        <v>26825</v>
      </c>
    </row>
    <row r="10267" spans="1:1" x14ac:dyDescent="0.25">
      <c r="A10267" t="s">
        <v>26826</v>
      </c>
    </row>
    <row r="10268" spans="1:1" x14ac:dyDescent="0.25">
      <c r="A10268" t="s">
        <v>26827</v>
      </c>
    </row>
    <row r="10269" spans="1:1" x14ac:dyDescent="0.25">
      <c r="A10269" t="s">
        <v>26828</v>
      </c>
    </row>
    <row r="10270" spans="1:1" x14ac:dyDescent="0.25">
      <c r="A10270" t="s">
        <v>26829</v>
      </c>
    </row>
    <row r="10271" spans="1:1" x14ac:dyDescent="0.25">
      <c r="A10271" t="s">
        <v>26830</v>
      </c>
    </row>
    <row r="10272" spans="1:1" x14ac:dyDescent="0.25">
      <c r="A10272" t="s">
        <v>26831</v>
      </c>
    </row>
    <row r="10273" spans="1:1" x14ac:dyDescent="0.25">
      <c r="A10273" t="s">
        <v>26832</v>
      </c>
    </row>
    <row r="10274" spans="1:1" x14ac:dyDescent="0.25">
      <c r="A10274" t="s">
        <v>26833</v>
      </c>
    </row>
    <row r="10275" spans="1:1" x14ac:dyDescent="0.25">
      <c r="A10275" t="s">
        <v>26834</v>
      </c>
    </row>
    <row r="10276" spans="1:1" x14ac:dyDescent="0.25">
      <c r="A10276" t="s">
        <v>26835</v>
      </c>
    </row>
    <row r="10277" spans="1:1" x14ac:dyDescent="0.25">
      <c r="A10277" t="s">
        <v>26836</v>
      </c>
    </row>
    <row r="10278" spans="1:1" x14ac:dyDescent="0.25">
      <c r="A10278" t="s">
        <v>26837</v>
      </c>
    </row>
    <row r="10279" spans="1:1" x14ac:dyDescent="0.25">
      <c r="A10279" t="s">
        <v>26838</v>
      </c>
    </row>
    <row r="10280" spans="1:1" x14ac:dyDescent="0.25">
      <c r="A10280" t="s">
        <v>26839</v>
      </c>
    </row>
    <row r="10281" spans="1:1" x14ac:dyDescent="0.25">
      <c r="A10281" t="s">
        <v>26840</v>
      </c>
    </row>
    <row r="10282" spans="1:1" x14ac:dyDescent="0.25">
      <c r="A10282" t="s">
        <v>26841</v>
      </c>
    </row>
    <row r="10283" spans="1:1" x14ac:dyDescent="0.25">
      <c r="A10283" t="s">
        <v>26842</v>
      </c>
    </row>
    <row r="10284" spans="1:1" x14ac:dyDescent="0.25">
      <c r="A10284" t="s">
        <v>26843</v>
      </c>
    </row>
    <row r="10285" spans="1:1" x14ac:dyDescent="0.25">
      <c r="A10285" t="s">
        <v>26844</v>
      </c>
    </row>
    <row r="10286" spans="1:1" x14ac:dyDescent="0.25">
      <c r="A10286" t="s">
        <v>26845</v>
      </c>
    </row>
    <row r="10287" spans="1:1" x14ac:dyDescent="0.25">
      <c r="A10287" t="s">
        <v>26846</v>
      </c>
    </row>
    <row r="10288" spans="1:1" x14ac:dyDescent="0.25">
      <c r="A10288" t="s">
        <v>26847</v>
      </c>
    </row>
    <row r="10289" spans="1:1" x14ac:dyDescent="0.25">
      <c r="A10289" t="s">
        <v>26848</v>
      </c>
    </row>
    <row r="10290" spans="1:1" x14ac:dyDescent="0.25">
      <c r="A10290" t="s">
        <v>26849</v>
      </c>
    </row>
    <row r="10291" spans="1:1" x14ac:dyDescent="0.25">
      <c r="A10291" t="s">
        <v>26850</v>
      </c>
    </row>
    <row r="10292" spans="1:1" x14ac:dyDescent="0.25">
      <c r="A10292" t="s">
        <v>26851</v>
      </c>
    </row>
    <row r="10293" spans="1:1" x14ac:dyDescent="0.25">
      <c r="A10293" t="s">
        <v>26852</v>
      </c>
    </row>
    <row r="10294" spans="1:1" x14ac:dyDescent="0.25">
      <c r="A10294" t="s">
        <v>26853</v>
      </c>
    </row>
    <row r="10295" spans="1:1" x14ac:dyDescent="0.25">
      <c r="A10295" t="s">
        <v>26854</v>
      </c>
    </row>
    <row r="10296" spans="1:1" x14ac:dyDescent="0.25">
      <c r="A10296" t="s">
        <v>26855</v>
      </c>
    </row>
    <row r="10297" spans="1:1" x14ac:dyDescent="0.25">
      <c r="A10297" t="s">
        <v>26856</v>
      </c>
    </row>
    <row r="10298" spans="1:1" x14ac:dyDescent="0.25">
      <c r="A10298" t="s">
        <v>26857</v>
      </c>
    </row>
    <row r="10299" spans="1:1" x14ac:dyDescent="0.25">
      <c r="A10299" t="s">
        <v>26858</v>
      </c>
    </row>
    <row r="10300" spans="1:1" x14ac:dyDescent="0.25">
      <c r="A10300" t="s">
        <v>26859</v>
      </c>
    </row>
    <row r="10301" spans="1:1" x14ac:dyDescent="0.25">
      <c r="A10301" t="s">
        <v>26860</v>
      </c>
    </row>
    <row r="10302" spans="1:1" x14ac:dyDescent="0.25">
      <c r="A10302" t="s">
        <v>26861</v>
      </c>
    </row>
    <row r="10303" spans="1:1" x14ac:dyDescent="0.25">
      <c r="A10303" t="s">
        <v>26862</v>
      </c>
    </row>
    <row r="10304" spans="1:1" x14ac:dyDescent="0.25">
      <c r="A10304" t="s">
        <v>26863</v>
      </c>
    </row>
    <row r="10305" spans="1:1" x14ac:dyDescent="0.25">
      <c r="A10305" t="s">
        <v>26864</v>
      </c>
    </row>
    <row r="10306" spans="1:1" x14ac:dyDescent="0.25">
      <c r="A10306" t="s">
        <v>26865</v>
      </c>
    </row>
    <row r="10307" spans="1:1" x14ac:dyDescent="0.25">
      <c r="A10307" t="s">
        <v>26866</v>
      </c>
    </row>
    <row r="10308" spans="1:1" x14ac:dyDescent="0.25">
      <c r="A10308" t="s">
        <v>26867</v>
      </c>
    </row>
    <row r="10309" spans="1:1" x14ac:dyDescent="0.25">
      <c r="A10309" t="s">
        <v>26868</v>
      </c>
    </row>
    <row r="10310" spans="1:1" x14ac:dyDescent="0.25">
      <c r="A10310" t="s">
        <v>26869</v>
      </c>
    </row>
    <row r="10311" spans="1:1" x14ac:dyDescent="0.25">
      <c r="A10311" t="s">
        <v>26870</v>
      </c>
    </row>
    <row r="10312" spans="1:1" x14ac:dyDescent="0.25">
      <c r="A10312" t="s">
        <v>26871</v>
      </c>
    </row>
    <row r="10313" spans="1:1" x14ac:dyDescent="0.25">
      <c r="A10313" t="s">
        <v>26872</v>
      </c>
    </row>
    <row r="10314" spans="1:1" x14ac:dyDescent="0.25">
      <c r="A10314" t="s">
        <v>26873</v>
      </c>
    </row>
    <row r="10315" spans="1:1" x14ac:dyDescent="0.25">
      <c r="A10315" t="s">
        <v>26874</v>
      </c>
    </row>
    <row r="10316" spans="1:1" x14ac:dyDescent="0.25">
      <c r="A10316" t="s">
        <v>26875</v>
      </c>
    </row>
    <row r="10317" spans="1:1" x14ac:dyDescent="0.25">
      <c r="A10317" t="s">
        <v>26876</v>
      </c>
    </row>
    <row r="10318" spans="1:1" x14ac:dyDescent="0.25">
      <c r="A10318" t="s">
        <v>26877</v>
      </c>
    </row>
    <row r="10319" spans="1:1" x14ac:dyDescent="0.25">
      <c r="A10319" t="s">
        <v>26878</v>
      </c>
    </row>
    <row r="10320" spans="1:1" x14ac:dyDescent="0.25">
      <c r="A10320" t="s">
        <v>26879</v>
      </c>
    </row>
    <row r="10321" spans="1:1" x14ac:dyDescent="0.25">
      <c r="A10321" t="s">
        <v>26880</v>
      </c>
    </row>
    <row r="10322" spans="1:1" x14ac:dyDescent="0.25">
      <c r="A10322" t="s">
        <v>26881</v>
      </c>
    </row>
    <row r="10323" spans="1:1" x14ac:dyDescent="0.25">
      <c r="A10323" t="s">
        <v>26882</v>
      </c>
    </row>
    <row r="10324" spans="1:1" x14ac:dyDescent="0.25">
      <c r="A10324" t="s">
        <v>26883</v>
      </c>
    </row>
    <row r="10325" spans="1:1" x14ac:dyDescent="0.25">
      <c r="A10325" t="s">
        <v>26884</v>
      </c>
    </row>
    <row r="10326" spans="1:1" x14ac:dyDescent="0.25">
      <c r="A10326" t="s">
        <v>26885</v>
      </c>
    </row>
    <row r="10327" spans="1:1" x14ac:dyDescent="0.25">
      <c r="A10327" t="s">
        <v>26886</v>
      </c>
    </row>
    <row r="10328" spans="1:1" x14ac:dyDescent="0.25">
      <c r="A10328" t="s">
        <v>26887</v>
      </c>
    </row>
    <row r="10329" spans="1:1" x14ac:dyDescent="0.25">
      <c r="A10329" t="s">
        <v>26888</v>
      </c>
    </row>
    <row r="10330" spans="1:1" x14ac:dyDescent="0.25">
      <c r="A10330" t="s">
        <v>26889</v>
      </c>
    </row>
    <row r="10331" spans="1:1" x14ac:dyDescent="0.25">
      <c r="A10331" t="s">
        <v>26890</v>
      </c>
    </row>
    <row r="10332" spans="1:1" x14ac:dyDescent="0.25">
      <c r="A10332" t="s">
        <v>26891</v>
      </c>
    </row>
    <row r="10333" spans="1:1" x14ac:dyDescent="0.25">
      <c r="A10333" t="s">
        <v>26892</v>
      </c>
    </row>
    <row r="10334" spans="1:1" x14ac:dyDescent="0.25">
      <c r="A10334" t="s">
        <v>26893</v>
      </c>
    </row>
    <row r="10335" spans="1:1" x14ac:dyDescent="0.25">
      <c r="A10335" t="s">
        <v>26894</v>
      </c>
    </row>
    <row r="10336" spans="1:1" x14ac:dyDescent="0.25">
      <c r="A10336" t="s">
        <v>26895</v>
      </c>
    </row>
    <row r="10337" spans="1:1" x14ac:dyDescent="0.25">
      <c r="A10337" t="s">
        <v>26896</v>
      </c>
    </row>
    <row r="10338" spans="1:1" x14ac:dyDescent="0.25">
      <c r="A10338" t="s">
        <v>26897</v>
      </c>
    </row>
    <row r="10339" spans="1:1" x14ac:dyDescent="0.25">
      <c r="A10339" t="s">
        <v>26898</v>
      </c>
    </row>
    <row r="10340" spans="1:1" x14ac:dyDescent="0.25">
      <c r="A10340" t="s">
        <v>26899</v>
      </c>
    </row>
    <row r="10341" spans="1:1" x14ac:dyDescent="0.25">
      <c r="A10341" t="s">
        <v>26900</v>
      </c>
    </row>
    <row r="10342" spans="1:1" x14ac:dyDescent="0.25">
      <c r="A10342" t="s">
        <v>26901</v>
      </c>
    </row>
    <row r="10343" spans="1:1" x14ac:dyDescent="0.25">
      <c r="A10343" t="s">
        <v>26902</v>
      </c>
    </row>
    <row r="10344" spans="1:1" x14ac:dyDescent="0.25">
      <c r="A10344" t="s">
        <v>26903</v>
      </c>
    </row>
    <row r="10345" spans="1:1" x14ac:dyDescent="0.25">
      <c r="A10345" t="s">
        <v>26904</v>
      </c>
    </row>
    <row r="10346" spans="1:1" x14ac:dyDescent="0.25">
      <c r="A10346" t="s">
        <v>26905</v>
      </c>
    </row>
    <row r="10347" spans="1:1" x14ac:dyDescent="0.25">
      <c r="A10347" t="s">
        <v>26906</v>
      </c>
    </row>
    <row r="10348" spans="1:1" x14ac:dyDescent="0.25">
      <c r="A10348" t="s">
        <v>26907</v>
      </c>
    </row>
    <row r="10349" spans="1:1" x14ac:dyDescent="0.25">
      <c r="A10349" t="s">
        <v>26908</v>
      </c>
    </row>
    <row r="10350" spans="1:1" x14ac:dyDescent="0.25">
      <c r="A10350" t="s">
        <v>26909</v>
      </c>
    </row>
    <row r="10351" spans="1:1" x14ac:dyDescent="0.25">
      <c r="A10351" t="s">
        <v>26910</v>
      </c>
    </row>
    <row r="10352" spans="1:1" x14ac:dyDescent="0.25">
      <c r="A10352" t="s">
        <v>26911</v>
      </c>
    </row>
    <row r="10353" spans="1:1" x14ac:dyDescent="0.25">
      <c r="A10353" t="s">
        <v>26912</v>
      </c>
    </row>
    <row r="10354" spans="1:1" x14ac:dyDescent="0.25">
      <c r="A10354" t="s">
        <v>26913</v>
      </c>
    </row>
    <row r="10355" spans="1:1" x14ac:dyDescent="0.25">
      <c r="A10355" t="s">
        <v>26914</v>
      </c>
    </row>
    <row r="10356" spans="1:1" x14ac:dyDescent="0.25">
      <c r="A10356" t="s">
        <v>26915</v>
      </c>
    </row>
    <row r="10357" spans="1:1" x14ac:dyDescent="0.25">
      <c r="A10357" t="s">
        <v>26916</v>
      </c>
    </row>
    <row r="10358" spans="1:1" x14ac:dyDescent="0.25">
      <c r="A10358" t="s">
        <v>26917</v>
      </c>
    </row>
    <row r="10359" spans="1:1" x14ac:dyDescent="0.25">
      <c r="A10359" t="s">
        <v>26918</v>
      </c>
    </row>
    <row r="10360" spans="1:1" x14ac:dyDescent="0.25">
      <c r="A10360" t="s">
        <v>26919</v>
      </c>
    </row>
    <row r="10361" spans="1:1" x14ac:dyDescent="0.25">
      <c r="A10361" t="s">
        <v>26920</v>
      </c>
    </row>
    <row r="10362" spans="1:1" x14ac:dyDescent="0.25">
      <c r="A10362" t="s">
        <v>26921</v>
      </c>
    </row>
    <row r="10363" spans="1:1" x14ac:dyDescent="0.25">
      <c r="A10363" t="s">
        <v>26922</v>
      </c>
    </row>
    <row r="10364" spans="1:1" x14ac:dyDescent="0.25">
      <c r="A10364" t="s">
        <v>26923</v>
      </c>
    </row>
    <row r="10365" spans="1:1" x14ac:dyDescent="0.25">
      <c r="A10365" t="s">
        <v>26924</v>
      </c>
    </row>
    <row r="10366" spans="1:1" x14ac:dyDescent="0.25">
      <c r="A10366" t="s">
        <v>26925</v>
      </c>
    </row>
    <row r="10367" spans="1:1" x14ac:dyDescent="0.25">
      <c r="A10367" t="s">
        <v>26926</v>
      </c>
    </row>
    <row r="10368" spans="1:1" x14ac:dyDescent="0.25">
      <c r="A10368" t="s">
        <v>26927</v>
      </c>
    </row>
    <row r="10369" spans="1:1" x14ac:dyDescent="0.25">
      <c r="A10369" t="s">
        <v>26928</v>
      </c>
    </row>
    <row r="10370" spans="1:1" x14ac:dyDescent="0.25">
      <c r="A10370" t="s">
        <v>26929</v>
      </c>
    </row>
    <row r="10371" spans="1:1" x14ac:dyDescent="0.25">
      <c r="A10371" t="s">
        <v>26930</v>
      </c>
    </row>
    <row r="10372" spans="1:1" x14ac:dyDescent="0.25">
      <c r="A10372" t="s">
        <v>26931</v>
      </c>
    </row>
    <row r="10373" spans="1:1" x14ac:dyDescent="0.25">
      <c r="A10373" t="s">
        <v>26932</v>
      </c>
    </row>
    <row r="10374" spans="1:1" x14ac:dyDescent="0.25">
      <c r="A10374" t="s">
        <v>26933</v>
      </c>
    </row>
    <row r="10375" spans="1:1" x14ac:dyDescent="0.25">
      <c r="A10375" t="s">
        <v>26934</v>
      </c>
    </row>
    <row r="10376" spans="1:1" x14ac:dyDescent="0.25">
      <c r="A10376" t="s">
        <v>26935</v>
      </c>
    </row>
    <row r="10377" spans="1:1" x14ac:dyDescent="0.25">
      <c r="A10377" t="s">
        <v>26936</v>
      </c>
    </row>
    <row r="10378" spans="1:1" x14ac:dyDescent="0.25">
      <c r="A10378" t="s">
        <v>26937</v>
      </c>
    </row>
    <row r="10379" spans="1:1" x14ac:dyDescent="0.25">
      <c r="A10379" t="s">
        <v>26938</v>
      </c>
    </row>
    <row r="10380" spans="1:1" x14ac:dyDescent="0.25">
      <c r="A10380" t="s">
        <v>26939</v>
      </c>
    </row>
    <row r="10381" spans="1:1" x14ac:dyDescent="0.25">
      <c r="A10381" t="s">
        <v>26940</v>
      </c>
    </row>
    <row r="10382" spans="1:1" x14ac:dyDescent="0.25">
      <c r="A10382" t="s">
        <v>26941</v>
      </c>
    </row>
    <row r="10383" spans="1:1" x14ac:dyDescent="0.25">
      <c r="A10383" t="s">
        <v>26942</v>
      </c>
    </row>
    <row r="10384" spans="1:1" x14ac:dyDescent="0.25">
      <c r="A10384" t="s">
        <v>26943</v>
      </c>
    </row>
    <row r="10385" spans="1:1" x14ac:dyDescent="0.25">
      <c r="A10385" t="s">
        <v>26944</v>
      </c>
    </row>
    <row r="10386" spans="1:1" x14ac:dyDescent="0.25">
      <c r="A10386" t="s">
        <v>26945</v>
      </c>
    </row>
    <row r="10387" spans="1:1" x14ac:dyDescent="0.25">
      <c r="A10387" t="s">
        <v>26946</v>
      </c>
    </row>
    <row r="10388" spans="1:1" x14ac:dyDescent="0.25">
      <c r="A10388" t="s">
        <v>26947</v>
      </c>
    </row>
    <row r="10389" spans="1:1" x14ac:dyDescent="0.25">
      <c r="A10389" t="s">
        <v>26948</v>
      </c>
    </row>
    <row r="10390" spans="1:1" x14ac:dyDescent="0.25">
      <c r="A10390" t="s">
        <v>26949</v>
      </c>
    </row>
    <row r="10391" spans="1:1" x14ac:dyDescent="0.25">
      <c r="A10391" t="s">
        <v>26950</v>
      </c>
    </row>
    <row r="10392" spans="1:1" x14ac:dyDescent="0.25">
      <c r="A10392" t="s">
        <v>26951</v>
      </c>
    </row>
    <row r="10393" spans="1:1" x14ac:dyDescent="0.25">
      <c r="A10393" t="s">
        <v>26952</v>
      </c>
    </row>
    <row r="10394" spans="1:1" x14ac:dyDescent="0.25">
      <c r="A10394" t="s">
        <v>26953</v>
      </c>
    </row>
    <row r="10395" spans="1:1" x14ac:dyDescent="0.25">
      <c r="A10395" t="s">
        <v>26954</v>
      </c>
    </row>
    <row r="10396" spans="1:1" x14ac:dyDescent="0.25">
      <c r="A10396" t="s">
        <v>26955</v>
      </c>
    </row>
    <row r="10397" spans="1:1" x14ac:dyDescent="0.25">
      <c r="A10397" t="s">
        <v>26956</v>
      </c>
    </row>
    <row r="10398" spans="1:1" x14ac:dyDescent="0.25">
      <c r="A10398" t="s">
        <v>26957</v>
      </c>
    </row>
    <row r="10399" spans="1:1" x14ac:dyDescent="0.25">
      <c r="A10399" t="s">
        <v>26958</v>
      </c>
    </row>
    <row r="10400" spans="1:1" x14ac:dyDescent="0.25">
      <c r="A10400" t="s">
        <v>26959</v>
      </c>
    </row>
    <row r="10401" spans="1:1" x14ac:dyDescent="0.25">
      <c r="A10401" t="s">
        <v>26960</v>
      </c>
    </row>
    <row r="10402" spans="1:1" x14ac:dyDescent="0.25">
      <c r="A10402" t="s">
        <v>26961</v>
      </c>
    </row>
    <row r="10403" spans="1:1" x14ac:dyDescent="0.25">
      <c r="A10403" t="s">
        <v>26962</v>
      </c>
    </row>
    <row r="10404" spans="1:1" x14ac:dyDescent="0.25">
      <c r="A10404" t="s">
        <v>26963</v>
      </c>
    </row>
    <row r="10405" spans="1:1" x14ac:dyDescent="0.25">
      <c r="A10405" t="s">
        <v>26964</v>
      </c>
    </row>
    <row r="10406" spans="1:1" x14ac:dyDescent="0.25">
      <c r="A10406" t="s">
        <v>26965</v>
      </c>
    </row>
    <row r="10407" spans="1:1" x14ac:dyDescent="0.25">
      <c r="A10407" t="s">
        <v>26966</v>
      </c>
    </row>
    <row r="10408" spans="1:1" x14ac:dyDescent="0.25">
      <c r="A10408" t="s">
        <v>26967</v>
      </c>
    </row>
    <row r="10409" spans="1:1" x14ac:dyDescent="0.25">
      <c r="A10409" t="s">
        <v>26968</v>
      </c>
    </row>
    <row r="10410" spans="1:1" x14ac:dyDescent="0.25">
      <c r="A10410" t="s">
        <v>26969</v>
      </c>
    </row>
    <row r="10411" spans="1:1" x14ac:dyDescent="0.25">
      <c r="A10411" t="s">
        <v>26970</v>
      </c>
    </row>
    <row r="10412" spans="1:1" x14ac:dyDescent="0.25">
      <c r="A10412" t="s">
        <v>26971</v>
      </c>
    </row>
    <row r="10413" spans="1:1" x14ac:dyDescent="0.25">
      <c r="A10413" t="s">
        <v>26972</v>
      </c>
    </row>
    <row r="10414" spans="1:1" x14ac:dyDescent="0.25">
      <c r="A10414" t="s">
        <v>26973</v>
      </c>
    </row>
    <row r="10415" spans="1:1" x14ac:dyDescent="0.25">
      <c r="A10415" t="s">
        <v>26974</v>
      </c>
    </row>
    <row r="10416" spans="1:1" x14ac:dyDescent="0.25">
      <c r="A10416" t="s">
        <v>26975</v>
      </c>
    </row>
    <row r="10417" spans="1:1" x14ac:dyDescent="0.25">
      <c r="A10417" t="s">
        <v>26976</v>
      </c>
    </row>
    <row r="10418" spans="1:1" x14ac:dyDescent="0.25">
      <c r="A10418" t="s">
        <v>26977</v>
      </c>
    </row>
    <row r="10419" spans="1:1" x14ac:dyDescent="0.25">
      <c r="A10419" t="s">
        <v>26978</v>
      </c>
    </row>
    <row r="10420" spans="1:1" x14ac:dyDescent="0.25">
      <c r="A10420" t="s">
        <v>26979</v>
      </c>
    </row>
    <row r="10421" spans="1:1" x14ac:dyDescent="0.25">
      <c r="A10421" t="s">
        <v>26980</v>
      </c>
    </row>
    <row r="10422" spans="1:1" x14ac:dyDescent="0.25">
      <c r="A10422" t="s">
        <v>26981</v>
      </c>
    </row>
    <row r="10423" spans="1:1" x14ac:dyDescent="0.25">
      <c r="A10423" t="s">
        <v>26982</v>
      </c>
    </row>
    <row r="10424" spans="1:1" x14ac:dyDescent="0.25">
      <c r="A10424" t="s">
        <v>26983</v>
      </c>
    </row>
    <row r="10425" spans="1:1" x14ac:dyDescent="0.25">
      <c r="A10425" t="s">
        <v>26984</v>
      </c>
    </row>
    <row r="10426" spans="1:1" x14ac:dyDescent="0.25">
      <c r="A10426" t="s">
        <v>26985</v>
      </c>
    </row>
    <row r="10427" spans="1:1" x14ac:dyDescent="0.25">
      <c r="A10427" t="s">
        <v>26986</v>
      </c>
    </row>
    <row r="10428" spans="1:1" x14ac:dyDescent="0.25">
      <c r="A10428" t="s">
        <v>26987</v>
      </c>
    </row>
    <row r="10429" spans="1:1" x14ac:dyDescent="0.25">
      <c r="A10429" t="s">
        <v>26988</v>
      </c>
    </row>
    <row r="10430" spans="1:1" x14ac:dyDescent="0.25">
      <c r="A10430" t="s">
        <v>26989</v>
      </c>
    </row>
    <row r="10431" spans="1:1" x14ac:dyDescent="0.25">
      <c r="A10431" t="s">
        <v>26990</v>
      </c>
    </row>
    <row r="10432" spans="1:1" x14ac:dyDescent="0.25">
      <c r="A10432" t="s">
        <v>26991</v>
      </c>
    </row>
    <row r="10433" spans="1:1" x14ac:dyDescent="0.25">
      <c r="A10433" t="s">
        <v>26992</v>
      </c>
    </row>
    <row r="10434" spans="1:1" x14ac:dyDescent="0.25">
      <c r="A10434" t="s">
        <v>26993</v>
      </c>
    </row>
    <row r="10435" spans="1:1" x14ac:dyDescent="0.25">
      <c r="A10435" t="s">
        <v>26994</v>
      </c>
    </row>
    <row r="10436" spans="1:1" x14ac:dyDescent="0.25">
      <c r="A10436" t="s">
        <v>26995</v>
      </c>
    </row>
    <row r="10437" spans="1:1" x14ac:dyDescent="0.25">
      <c r="A10437" t="s">
        <v>26996</v>
      </c>
    </row>
    <row r="10438" spans="1:1" x14ac:dyDescent="0.25">
      <c r="A10438" t="s">
        <v>26997</v>
      </c>
    </row>
    <row r="10439" spans="1:1" x14ac:dyDescent="0.25">
      <c r="A10439" t="s">
        <v>26998</v>
      </c>
    </row>
    <row r="10440" spans="1:1" x14ac:dyDescent="0.25">
      <c r="A10440" t="s">
        <v>26999</v>
      </c>
    </row>
    <row r="10441" spans="1:1" x14ac:dyDescent="0.25">
      <c r="A10441" t="s">
        <v>27000</v>
      </c>
    </row>
    <row r="10442" spans="1:1" x14ac:dyDescent="0.25">
      <c r="A10442" t="s">
        <v>27001</v>
      </c>
    </row>
    <row r="10443" spans="1:1" x14ac:dyDescent="0.25">
      <c r="A10443" t="s">
        <v>27002</v>
      </c>
    </row>
    <row r="10444" spans="1:1" x14ac:dyDescent="0.25">
      <c r="A10444" t="s">
        <v>27003</v>
      </c>
    </row>
    <row r="10445" spans="1:1" x14ac:dyDescent="0.25">
      <c r="A10445" t="s">
        <v>27004</v>
      </c>
    </row>
    <row r="10446" spans="1:1" x14ac:dyDescent="0.25">
      <c r="A10446" t="s">
        <v>27005</v>
      </c>
    </row>
    <row r="10447" spans="1:1" x14ac:dyDescent="0.25">
      <c r="A10447" t="s">
        <v>27006</v>
      </c>
    </row>
    <row r="10448" spans="1:1" x14ac:dyDescent="0.25">
      <c r="A10448" t="s">
        <v>27007</v>
      </c>
    </row>
    <row r="10449" spans="1:1" x14ac:dyDescent="0.25">
      <c r="A10449" t="s">
        <v>27008</v>
      </c>
    </row>
    <row r="10450" spans="1:1" x14ac:dyDescent="0.25">
      <c r="A10450" t="s">
        <v>27009</v>
      </c>
    </row>
    <row r="10451" spans="1:1" x14ac:dyDescent="0.25">
      <c r="A10451" t="s">
        <v>27010</v>
      </c>
    </row>
    <row r="10452" spans="1:1" x14ac:dyDescent="0.25">
      <c r="A10452" t="s">
        <v>27011</v>
      </c>
    </row>
    <row r="10453" spans="1:1" x14ac:dyDescent="0.25">
      <c r="A10453" t="s">
        <v>27012</v>
      </c>
    </row>
    <row r="10454" spans="1:1" x14ac:dyDescent="0.25">
      <c r="A10454" t="s">
        <v>27013</v>
      </c>
    </row>
    <row r="10455" spans="1:1" x14ac:dyDescent="0.25">
      <c r="A10455" t="s">
        <v>27014</v>
      </c>
    </row>
    <row r="10456" spans="1:1" x14ac:dyDescent="0.25">
      <c r="A10456" t="s">
        <v>27015</v>
      </c>
    </row>
    <row r="10457" spans="1:1" x14ac:dyDescent="0.25">
      <c r="A10457" t="s">
        <v>27016</v>
      </c>
    </row>
    <row r="10458" spans="1:1" x14ac:dyDescent="0.25">
      <c r="A10458" t="s">
        <v>27017</v>
      </c>
    </row>
    <row r="10459" spans="1:1" x14ac:dyDescent="0.25">
      <c r="A10459" t="s">
        <v>27018</v>
      </c>
    </row>
    <row r="10460" spans="1:1" x14ac:dyDescent="0.25">
      <c r="A10460" t="s">
        <v>27019</v>
      </c>
    </row>
    <row r="10461" spans="1:1" x14ac:dyDescent="0.25">
      <c r="A10461" t="s">
        <v>27020</v>
      </c>
    </row>
    <row r="10462" spans="1:1" x14ac:dyDescent="0.25">
      <c r="A10462" t="s">
        <v>27021</v>
      </c>
    </row>
    <row r="10463" spans="1:1" x14ac:dyDescent="0.25">
      <c r="A10463" t="s">
        <v>27022</v>
      </c>
    </row>
    <row r="10464" spans="1:1" x14ac:dyDescent="0.25">
      <c r="A10464" t="s">
        <v>27023</v>
      </c>
    </row>
    <row r="10465" spans="1:1" x14ac:dyDescent="0.25">
      <c r="A10465" t="s">
        <v>27024</v>
      </c>
    </row>
    <row r="10466" spans="1:1" x14ac:dyDescent="0.25">
      <c r="A10466" t="s">
        <v>27025</v>
      </c>
    </row>
    <row r="10467" spans="1:1" x14ac:dyDescent="0.25">
      <c r="A10467" t="s">
        <v>27026</v>
      </c>
    </row>
    <row r="10468" spans="1:1" x14ac:dyDescent="0.25">
      <c r="A10468" t="s">
        <v>27027</v>
      </c>
    </row>
    <row r="10469" spans="1:1" x14ac:dyDescent="0.25">
      <c r="A10469" t="s">
        <v>27028</v>
      </c>
    </row>
    <row r="10470" spans="1:1" x14ac:dyDescent="0.25">
      <c r="A10470" t="s">
        <v>27029</v>
      </c>
    </row>
    <row r="10471" spans="1:1" x14ac:dyDescent="0.25">
      <c r="A10471" t="s">
        <v>27030</v>
      </c>
    </row>
    <row r="10472" spans="1:1" x14ac:dyDescent="0.25">
      <c r="A10472" t="s">
        <v>27031</v>
      </c>
    </row>
    <row r="10473" spans="1:1" x14ac:dyDescent="0.25">
      <c r="A10473" t="s">
        <v>27032</v>
      </c>
    </row>
    <row r="10474" spans="1:1" x14ac:dyDescent="0.25">
      <c r="A10474" t="s">
        <v>27033</v>
      </c>
    </row>
    <row r="10475" spans="1:1" x14ac:dyDescent="0.25">
      <c r="A10475" t="s">
        <v>27034</v>
      </c>
    </row>
    <row r="10476" spans="1:1" x14ac:dyDescent="0.25">
      <c r="A10476" t="s">
        <v>27035</v>
      </c>
    </row>
    <row r="10477" spans="1:1" x14ac:dyDescent="0.25">
      <c r="A10477" t="s">
        <v>27036</v>
      </c>
    </row>
    <row r="10478" spans="1:1" x14ac:dyDescent="0.25">
      <c r="A10478" t="s">
        <v>27037</v>
      </c>
    </row>
    <row r="10479" spans="1:1" x14ac:dyDescent="0.25">
      <c r="A10479" t="s">
        <v>27038</v>
      </c>
    </row>
    <row r="10480" spans="1:1" x14ac:dyDescent="0.25">
      <c r="A10480" t="s">
        <v>27039</v>
      </c>
    </row>
    <row r="10481" spans="1:1" x14ac:dyDescent="0.25">
      <c r="A10481" t="s">
        <v>27040</v>
      </c>
    </row>
    <row r="10482" spans="1:1" x14ac:dyDescent="0.25">
      <c r="A10482" t="s">
        <v>27041</v>
      </c>
    </row>
    <row r="10483" spans="1:1" x14ac:dyDescent="0.25">
      <c r="A10483" t="s">
        <v>27042</v>
      </c>
    </row>
    <row r="10484" spans="1:1" x14ac:dyDescent="0.25">
      <c r="A10484" t="s">
        <v>27043</v>
      </c>
    </row>
    <row r="10485" spans="1:1" x14ac:dyDescent="0.25">
      <c r="A10485" t="s">
        <v>27044</v>
      </c>
    </row>
    <row r="10486" spans="1:1" x14ac:dyDescent="0.25">
      <c r="A10486" t="s">
        <v>27045</v>
      </c>
    </row>
    <row r="10487" spans="1:1" x14ac:dyDescent="0.25">
      <c r="A10487" t="s">
        <v>27046</v>
      </c>
    </row>
    <row r="10488" spans="1:1" x14ac:dyDescent="0.25">
      <c r="A10488" t="s">
        <v>27047</v>
      </c>
    </row>
    <row r="10489" spans="1:1" x14ac:dyDescent="0.25">
      <c r="A10489" t="s">
        <v>27048</v>
      </c>
    </row>
    <row r="10490" spans="1:1" x14ac:dyDescent="0.25">
      <c r="A10490" t="s">
        <v>27049</v>
      </c>
    </row>
    <row r="10491" spans="1:1" x14ac:dyDescent="0.25">
      <c r="A10491" t="s">
        <v>27050</v>
      </c>
    </row>
    <row r="10492" spans="1:1" x14ac:dyDescent="0.25">
      <c r="A10492" t="s">
        <v>27051</v>
      </c>
    </row>
    <row r="10493" spans="1:1" x14ac:dyDescent="0.25">
      <c r="A10493" t="s">
        <v>27052</v>
      </c>
    </row>
    <row r="10494" spans="1:1" x14ac:dyDescent="0.25">
      <c r="A10494" t="s">
        <v>27053</v>
      </c>
    </row>
    <row r="10495" spans="1:1" x14ac:dyDescent="0.25">
      <c r="A10495" t="s">
        <v>27054</v>
      </c>
    </row>
    <row r="10496" spans="1:1" x14ac:dyDescent="0.25">
      <c r="A10496" t="s">
        <v>27055</v>
      </c>
    </row>
    <row r="10497" spans="1:1" x14ac:dyDescent="0.25">
      <c r="A10497" t="s">
        <v>27056</v>
      </c>
    </row>
    <row r="10498" spans="1:1" x14ac:dyDescent="0.25">
      <c r="A10498" t="s">
        <v>27057</v>
      </c>
    </row>
    <row r="10499" spans="1:1" x14ac:dyDescent="0.25">
      <c r="A10499" t="s">
        <v>27058</v>
      </c>
    </row>
    <row r="10500" spans="1:1" x14ac:dyDescent="0.25">
      <c r="A10500" t="s">
        <v>27059</v>
      </c>
    </row>
    <row r="10501" spans="1:1" x14ac:dyDescent="0.25">
      <c r="A10501" t="s">
        <v>27060</v>
      </c>
    </row>
    <row r="10502" spans="1:1" x14ac:dyDescent="0.25">
      <c r="A10502" t="s">
        <v>27061</v>
      </c>
    </row>
    <row r="10503" spans="1:1" x14ac:dyDescent="0.25">
      <c r="A10503" t="s">
        <v>27062</v>
      </c>
    </row>
    <row r="10504" spans="1:1" x14ac:dyDescent="0.25">
      <c r="A10504" t="s">
        <v>27063</v>
      </c>
    </row>
    <row r="10505" spans="1:1" x14ac:dyDescent="0.25">
      <c r="A10505" t="s">
        <v>27064</v>
      </c>
    </row>
    <row r="10506" spans="1:1" x14ac:dyDescent="0.25">
      <c r="A10506" t="s">
        <v>27065</v>
      </c>
    </row>
    <row r="10507" spans="1:1" x14ac:dyDescent="0.25">
      <c r="A10507" t="s">
        <v>27066</v>
      </c>
    </row>
    <row r="10508" spans="1:1" x14ac:dyDescent="0.25">
      <c r="A10508" t="s">
        <v>27067</v>
      </c>
    </row>
    <row r="10509" spans="1:1" x14ac:dyDescent="0.25">
      <c r="A10509" t="s">
        <v>27068</v>
      </c>
    </row>
    <row r="10510" spans="1:1" x14ac:dyDescent="0.25">
      <c r="A10510" t="s">
        <v>27069</v>
      </c>
    </row>
    <row r="10511" spans="1:1" x14ac:dyDescent="0.25">
      <c r="A10511" t="s">
        <v>27070</v>
      </c>
    </row>
    <row r="10512" spans="1:1" x14ac:dyDescent="0.25">
      <c r="A10512" t="s">
        <v>27071</v>
      </c>
    </row>
    <row r="10513" spans="1:1" x14ac:dyDescent="0.25">
      <c r="A10513" t="s">
        <v>27072</v>
      </c>
    </row>
    <row r="10514" spans="1:1" x14ac:dyDescent="0.25">
      <c r="A10514" t="s">
        <v>27073</v>
      </c>
    </row>
    <row r="10515" spans="1:1" x14ac:dyDescent="0.25">
      <c r="A10515" t="s">
        <v>27074</v>
      </c>
    </row>
    <row r="10516" spans="1:1" x14ac:dyDescent="0.25">
      <c r="A10516" t="s">
        <v>27075</v>
      </c>
    </row>
    <row r="10517" spans="1:1" x14ac:dyDescent="0.25">
      <c r="A10517" t="s">
        <v>27076</v>
      </c>
    </row>
    <row r="10518" spans="1:1" x14ac:dyDescent="0.25">
      <c r="A10518" t="s">
        <v>27077</v>
      </c>
    </row>
    <row r="10519" spans="1:1" x14ac:dyDescent="0.25">
      <c r="A10519" t="s">
        <v>27078</v>
      </c>
    </row>
    <row r="10520" spans="1:1" x14ac:dyDescent="0.25">
      <c r="A10520" t="s">
        <v>27079</v>
      </c>
    </row>
    <row r="10521" spans="1:1" x14ac:dyDescent="0.25">
      <c r="A10521" t="s">
        <v>27080</v>
      </c>
    </row>
    <row r="10522" spans="1:1" x14ac:dyDescent="0.25">
      <c r="A10522" t="s">
        <v>27081</v>
      </c>
    </row>
    <row r="10523" spans="1:1" x14ac:dyDescent="0.25">
      <c r="A10523" t="s">
        <v>27082</v>
      </c>
    </row>
    <row r="10524" spans="1:1" x14ac:dyDescent="0.25">
      <c r="A10524" t="s">
        <v>27083</v>
      </c>
    </row>
    <row r="10525" spans="1:1" x14ac:dyDescent="0.25">
      <c r="A10525" t="s">
        <v>27084</v>
      </c>
    </row>
    <row r="10526" spans="1:1" x14ac:dyDescent="0.25">
      <c r="A10526" t="s">
        <v>27085</v>
      </c>
    </row>
    <row r="10527" spans="1:1" x14ac:dyDescent="0.25">
      <c r="A10527" t="s">
        <v>27086</v>
      </c>
    </row>
    <row r="10528" spans="1:1" x14ac:dyDescent="0.25">
      <c r="A10528" t="s">
        <v>27087</v>
      </c>
    </row>
    <row r="10529" spans="1:1" x14ac:dyDescent="0.25">
      <c r="A10529" t="s">
        <v>27088</v>
      </c>
    </row>
    <row r="10530" spans="1:1" x14ac:dyDescent="0.25">
      <c r="A10530" t="s">
        <v>27089</v>
      </c>
    </row>
    <row r="10531" spans="1:1" x14ac:dyDescent="0.25">
      <c r="A10531" t="s">
        <v>27090</v>
      </c>
    </row>
    <row r="10532" spans="1:1" x14ac:dyDescent="0.25">
      <c r="A10532" t="s">
        <v>27091</v>
      </c>
    </row>
    <row r="10533" spans="1:1" x14ac:dyDescent="0.25">
      <c r="A10533" t="s">
        <v>27092</v>
      </c>
    </row>
    <row r="10534" spans="1:1" x14ac:dyDescent="0.25">
      <c r="A10534" t="s">
        <v>27093</v>
      </c>
    </row>
    <row r="10535" spans="1:1" x14ac:dyDescent="0.25">
      <c r="A10535" t="s">
        <v>27094</v>
      </c>
    </row>
    <row r="10536" spans="1:1" x14ac:dyDescent="0.25">
      <c r="A10536" t="s">
        <v>27095</v>
      </c>
    </row>
    <row r="10537" spans="1:1" x14ac:dyDescent="0.25">
      <c r="A10537" t="s">
        <v>27096</v>
      </c>
    </row>
    <row r="10538" spans="1:1" x14ac:dyDescent="0.25">
      <c r="A10538" t="s">
        <v>27097</v>
      </c>
    </row>
    <row r="10539" spans="1:1" x14ac:dyDescent="0.25">
      <c r="A10539" t="s">
        <v>27098</v>
      </c>
    </row>
    <row r="10540" spans="1:1" x14ac:dyDescent="0.25">
      <c r="A10540" t="s">
        <v>27099</v>
      </c>
    </row>
    <row r="10541" spans="1:1" x14ac:dyDescent="0.25">
      <c r="A10541" t="s">
        <v>27100</v>
      </c>
    </row>
    <row r="10542" spans="1:1" x14ac:dyDescent="0.25">
      <c r="A10542" t="s">
        <v>27101</v>
      </c>
    </row>
    <row r="10543" spans="1:1" x14ac:dyDescent="0.25">
      <c r="A10543" t="s">
        <v>27102</v>
      </c>
    </row>
    <row r="10544" spans="1:1" x14ac:dyDescent="0.25">
      <c r="A10544" t="s">
        <v>27103</v>
      </c>
    </row>
    <row r="10545" spans="1:1" x14ac:dyDescent="0.25">
      <c r="A10545" t="s">
        <v>27104</v>
      </c>
    </row>
    <row r="10546" spans="1:1" x14ac:dyDescent="0.25">
      <c r="A10546" t="s">
        <v>27105</v>
      </c>
    </row>
    <row r="10547" spans="1:1" x14ac:dyDescent="0.25">
      <c r="A10547" t="s">
        <v>27106</v>
      </c>
    </row>
    <row r="10548" spans="1:1" x14ac:dyDescent="0.25">
      <c r="A10548" t="s">
        <v>27107</v>
      </c>
    </row>
    <row r="10549" spans="1:1" x14ac:dyDescent="0.25">
      <c r="A10549" t="s">
        <v>27108</v>
      </c>
    </row>
    <row r="10550" spans="1:1" x14ac:dyDescent="0.25">
      <c r="A10550" t="s">
        <v>27109</v>
      </c>
    </row>
    <row r="10551" spans="1:1" x14ac:dyDescent="0.25">
      <c r="A10551" t="s">
        <v>27110</v>
      </c>
    </row>
    <row r="10552" spans="1:1" x14ac:dyDescent="0.25">
      <c r="A10552" t="s">
        <v>27111</v>
      </c>
    </row>
    <row r="10553" spans="1:1" x14ac:dyDescent="0.25">
      <c r="A10553" t="s">
        <v>27112</v>
      </c>
    </row>
    <row r="10554" spans="1:1" x14ac:dyDescent="0.25">
      <c r="A10554" t="s">
        <v>27113</v>
      </c>
    </row>
    <row r="10555" spans="1:1" x14ac:dyDescent="0.25">
      <c r="A10555" t="s">
        <v>27114</v>
      </c>
    </row>
    <row r="10556" spans="1:1" x14ac:dyDescent="0.25">
      <c r="A10556" t="s">
        <v>27115</v>
      </c>
    </row>
    <row r="10557" spans="1:1" x14ac:dyDescent="0.25">
      <c r="A10557" t="s">
        <v>27116</v>
      </c>
    </row>
    <row r="10558" spans="1:1" x14ac:dyDescent="0.25">
      <c r="A10558" t="s">
        <v>27117</v>
      </c>
    </row>
    <row r="10559" spans="1:1" x14ac:dyDescent="0.25">
      <c r="A10559" t="s">
        <v>27118</v>
      </c>
    </row>
    <row r="10560" spans="1:1" x14ac:dyDescent="0.25">
      <c r="A10560" t="s">
        <v>27119</v>
      </c>
    </row>
    <row r="10561" spans="1:1" x14ac:dyDescent="0.25">
      <c r="A10561" t="s">
        <v>27120</v>
      </c>
    </row>
    <row r="10562" spans="1:1" x14ac:dyDescent="0.25">
      <c r="A10562" t="s">
        <v>27121</v>
      </c>
    </row>
    <row r="10563" spans="1:1" x14ac:dyDescent="0.25">
      <c r="A10563" t="s">
        <v>27122</v>
      </c>
    </row>
    <row r="10564" spans="1:1" x14ac:dyDescent="0.25">
      <c r="A10564" t="s">
        <v>27123</v>
      </c>
    </row>
    <row r="10565" spans="1:1" x14ac:dyDescent="0.25">
      <c r="A10565" t="s">
        <v>27124</v>
      </c>
    </row>
    <row r="10566" spans="1:1" x14ac:dyDescent="0.25">
      <c r="A10566" t="s">
        <v>27125</v>
      </c>
    </row>
    <row r="10567" spans="1:1" x14ac:dyDescent="0.25">
      <c r="A10567" t="s">
        <v>27126</v>
      </c>
    </row>
    <row r="10568" spans="1:1" x14ac:dyDescent="0.25">
      <c r="A10568" t="s">
        <v>27127</v>
      </c>
    </row>
    <row r="10569" spans="1:1" x14ac:dyDescent="0.25">
      <c r="A10569" t="s">
        <v>27128</v>
      </c>
    </row>
    <row r="10570" spans="1:1" x14ac:dyDescent="0.25">
      <c r="A10570" t="s">
        <v>27129</v>
      </c>
    </row>
    <row r="10571" spans="1:1" x14ac:dyDescent="0.25">
      <c r="A10571" t="s">
        <v>27130</v>
      </c>
    </row>
    <row r="10572" spans="1:1" x14ac:dyDescent="0.25">
      <c r="A10572" t="s">
        <v>27131</v>
      </c>
    </row>
    <row r="10573" spans="1:1" x14ac:dyDescent="0.25">
      <c r="A10573" t="s">
        <v>27132</v>
      </c>
    </row>
    <row r="10574" spans="1:1" x14ac:dyDescent="0.25">
      <c r="A10574" t="s">
        <v>27133</v>
      </c>
    </row>
    <row r="10575" spans="1:1" x14ac:dyDescent="0.25">
      <c r="A10575" t="s">
        <v>27134</v>
      </c>
    </row>
    <row r="10576" spans="1:1" x14ac:dyDescent="0.25">
      <c r="A10576" t="s">
        <v>27135</v>
      </c>
    </row>
    <row r="10577" spans="1:1" x14ac:dyDescent="0.25">
      <c r="A10577" t="s">
        <v>27136</v>
      </c>
    </row>
    <row r="10578" spans="1:1" x14ac:dyDescent="0.25">
      <c r="A10578" t="s">
        <v>27137</v>
      </c>
    </row>
    <row r="10579" spans="1:1" x14ac:dyDescent="0.25">
      <c r="A10579" t="s">
        <v>27138</v>
      </c>
    </row>
    <row r="10580" spans="1:1" x14ac:dyDescent="0.25">
      <c r="A10580" t="s">
        <v>27139</v>
      </c>
    </row>
    <row r="10581" spans="1:1" x14ac:dyDescent="0.25">
      <c r="A10581" t="s">
        <v>27140</v>
      </c>
    </row>
    <row r="10582" spans="1:1" x14ac:dyDescent="0.25">
      <c r="A10582" t="s">
        <v>27141</v>
      </c>
    </row>
    <row r="10583" spans="1:1" x14ac:dyDescent="0.25">
      <c r="A10583" t="s">
        <v>27142</v>
      </c>
    </row>
    <row r="10584" spans="1:1" x14ac:dyDescent="0.25">
      <c r="A10584" t="s">
        <v>27143</v>
      </c>
    </row>
    <row r="10585" spans="1:1" x14ac:dyDescent="0.25">
      <c r="A10585" t="s">
        <v>27144</v>
      </c>
    </row>
    <row r="10586" spans="1:1" x14ac:dyDescent="0.25">
      <c r="A10586" t="s">
        <v>27145</v>
      </c>
    </row>
    <row r="10587" spans="1:1" x14ac:dyDescent="0.25">
      <c r="A10587" t="s">
        <v>27146</v>
      </c>
    </row>
    <row r="10588" spans="1:1" x14ac:dyDescent="0.25">
      <c r="A10588" t="s">
        <v>27147</v>
      </c>
    </row>
    <row r="10589" spans="1:1" x14ac:dyDescent="0.25">
      <c r="A10589" t="s">
        <v>27148</v>
      </c>
    </row>
    <row r="10590" spans="1:1" x14ac:dyDescent="0.25">
      <c r="A10590" t="s">
        <v>27149</v>
      </c>
    </row>
    <row r="10591" spans="1:1" x14ac:dyDescent="0.25">
      <c r="A10591" t="s">
        <v>27150</v>
      </c>
    </row>
    <row r="10592" spans="1:1" x14ac:dyDescent="0.25">
      <c r="A10592" t="s">
        <v>27151</v>
      </c>
    </row>
    <row r="10593" spans="1:1" x14ac:dyDescent="0.25">
      <c r="A10593" t="s">
        <v>27152</v>
      </c>
    </row>
    <row r="10594" spans="1:1" x14ac:dyDescent="0.25">
      <c r="A10594" t="s">
        <v>27153</v>
      </c>
    </row>
    <row r="10595" spans="1:1" x14ac:dyDescent="0.25">
      <c r="A10595" t="s">
        <v>27154</v>
      </c>
    </row>
    <row r="10596" spans="1:1" x14ac:dyDescent="0.25">
      <c r="A10596" t="s">
        <v>27155</v>
      </c>
    </row>
    <row r="10597" spans="1:1" x14ac:dyDescent="0.25">
      <c r="A10597" t="s">
        <v>27156</v>
      </c>
    </row>
    <row r="10598" spans="1:1" x14ac:dyDescent="0.25">
      <c r="A10598" t="s">
        <v>27157</v>
      </c>
    </row>
    <row r="10599" spans="1:1" x14ac:dyDescent="0.25">
      <c r="A10599" t="s">
        <v>27158</v>
      </c>
    </row>
    <row r="10600" spans="1:1" x14ac:dyDescent="0.25">
      <c r="A10600" t="s">
        <v>27159</v>
      </c>
    </row>
    <row r="10601" spans="1:1" x14ac:dyDescent="0.25">
      <c r="A10601" t="s">
        <v>27160</v>
      </c>
    </row>
    <row r="10602" spans="1:1" x14ac:dyDescent="0.25">
      <c r="A10602" t="s">
        <v>27161</v>
      </c>
    </row>
    <row r="10603" spans="1:1" x14ac:dyDescent="0.25">
      <c r="A10603" t="s">
        <v>27162</v>
      </c>
    </row>
    <row r="10604" spans="1:1" x14ac:dyDescent="0.25">
      <c r="A10604" t="s">
        <v>27163</v>
      </c>
    </row>
    <row r="10605" spans="1:1" x14ac:dyDescent="0.25">
      <c r="A10605" t="s">
        <v>27164</v>
      </c>
    </row>
    <row r="10606" spans="1:1" x14ac:dyDescent="0.25">
      <c r="A10606" t="s">
        <v>27165</v>
      </c>
    </row>
    <row r="10607" spans="1:1" x14ac:dyDescent="0.25">
      <c r="A10607" t="s">
        <v>27166</v>
      </c>
    </row>
    <row r="10608" spans="1:1" x14ac:dyDescent="0.25">
      <c r="A10608" t="s">
        <v>27167</v>
      </c>
    </row>
    <row r="10609" spans="1:1" x14ac:dyDescent="0.25">
      <c r="A10609" t="s">
        <v>27168</v>
      </c>
    </row>
    <row r="10610" spans="1:1" x14ac:dyDescent="0.25">
      <c r="A10610" t="s">
        <v>27169</v>
      </c>
    </row>
    <row r="10611" spans="1:1" x14ac:dyDescent="0.25">
      <c r="A10611" t="s">
        <v>27170</v>
      </c>
    </row>
    <row r="10612" spans="1:1" x14ac:dyDescent="0.25">
      <c r="A10612" t="s">
        <v>27171</v>
      </c>
    </row>
    <row r="10613" spans="1:1" x14ac:dyDescent="0.25">
      <c r="A10613" t="s">
        <v>27172</v>
      </c>
    </row>
    <row r="10614" spans="1:1" x14ac:dyDescent="0.25">
      <c r="A10614" t="s">
        <v>27173</v>
      </c>
    </row>
    <row r="10615" spans="1:1" x14ac:dyDescent="0.25">
      <c r="A10615" t="s">
        <v>27174</v>
      </c>
    </row>
    <row r="10616" spans="1:1" x14ac:dyDescent="0.25">
      <c r="A10616" t="s">
        <v>27175</v>
      </c>
    </row>
    <row r="10617" spans="1:1" x14ac:dyDescent="0.25">
      <c r="A10617" t="s">
        <v>27176</v>
      </c>
    </row>
    <row r="10618" spans="1:1" x14ac:dyDescent="0.25">
      <c r="A10618" t="s">
        <v>27177</v>
      </c>
    </row>
    <row r="10619" spans="1:1" x14ac:dyDescent="0.25">
      <c r="A10619" t="s">
        <v>27178</v>
      </c>
    </row>
    <row r="10620" spans="1:1" x14ac:dyDescent="0.25">
      <c r="A10620" t="s">
        <v>27179</v>
      </c>
    </row>
    <row r="10621" spans="1:1" x14ac:dyDescent="0.25">
      <c r="A10621" t="s">
        <v>27180</v>
      </c>
    </row>
    <row r="10622" spans="1:1" x14ac:dyDescent="0.25">
      <c r="A10622" t="s">
        <v>27181</v>
      </c>
    </row>
    <row r="10623" spans="1:1" x14ac:dyDescent="0.25">
      <c r="A10623" t="s">
        <v>27182</v>
      </c>
    </row>
    <row r="10624" spans="1:1" x14ac:dyDescent="0.25">
      <c r="A10624" t="s">
        <v>27183</v>
      </c>
    </row>
    <row r="10625" spans="1:1" x14ac:dyDescent="0.25">
      <c r="A10625" t="s">
        <v>27184</v>
      </c>
    </row>
    <row r="10626" spans="1:1" x14ac:dyDescent="0.25">
      <c r="A10626" t="s">
        <v>27185</v>
      </c>
    </row>
    <row r="10627" spans="1:1" x14ac:dyDescent="0.25">
      <c r="A10627" t="s">
        <v>27186</v>
      </c>
    </row>
    <row r="10628" spans="1:1" x14ac:dyDescent="0.25">
      <c r="A10628" t="s">
        <v>27187</v>
      </c>
    </row>
    <row r="10629" spans="1:1" x14ac:dyDescent="0.25">
      <c r="A10629" t="s">
        <v>27188</v>
      </c>
    </row>
    <row r="10630" spans="1:1" x14ac:dyDescent="0.25">
      <c r="A10630" t="s">
        <v>27189</v>
      </c>
    </row>
    <row r="10631" spans="1:1" x14ac:dyDescent="0.25">
      <c r="A10631" t="s">
        <v>27190</v>
      </c>
    </row>
    <row r="10632" spans="1:1" x14ac:dyDescent="0.25">
      <c r="A10632" t="s">
        <v>27191</v>
      </c>
    </row>
    <row r="10633" spans="1:1" x14ac:dyDescent="0.25">
      <c r="A10633" t="s">
        <v>27192</v>
      </c>
    </row>
    <row r="10634" spans="1:1" x14ac:dyDescent="0.25">
      <c r="A10634" t="s">
        <v>27193</v>
      </c>
    </row>
    <row r="10635" spans="1:1" x14ac:dyDescent="0.25">
      <c r="A10635" t="s">
        <v>27194</v>
      </c>
    </row>
    <row r="10636" spans="1:1" x14ac:dyDescent="0.25">
      <c r="A10636" t="s">
        <v>27195</v>
      </c>
    </row>
    <row r="10637" spans="1:1" x14ac:dyDescent="0.25">
      <c r="A10637" t="s">
        <v>27196</v>
      </c>
    </row>
    <row r="10638" spans="1:1" x14ac:dyDescent="0.25">
      <c r="A10638" t="s">
        <v>27197</v>
      </c>
    </row>
    <row r="10639" spans="1:1" x14ac:dyDescent="0.25">
      <c r="A10639" t="s">
        <v>27198</v>
      </c>
    </row>
    <row r="10640" spans="1:1" x14ac:dyDescent="0.25">
      <c r="A10640" t="s">
        <v>27199</v>
      </c>
    </row>
    <row r="10641" spans="1:1" x14ac:dyDescent="0.25">
      <c r="A10641" t="s">
        <v>27200</v>
      </c>
    </row>
    <row r="10642" spans="1:1" x14ac:dyDescent="0.25">
      <c r="A10642" t="s">
        <v>27201</v>
      </c>
    </row>
    <row r="10643" spans="1:1" x14ac:dyDescent="0.25">
      <c r="A10643" t="s">
        <v>27202</v>
      </c>
    </row>
    <row r="10644" spans="1:1" x14ac:dyDescent="0.25">
      <c r="A10644" t="s">
        <v>27203</v>
      </c>
    </row>
    <row r="10645" spans="1:1" x14ac:dyDescent="0.25">
      <c r="A10645" t="s">
        <v>27204</v>
      </c>
    </row>
    <row r="10646" spans="1:1" x14ac:dyDescent="0.25">
      <c r="A10646" t="s">
        <v>27205</v>
      </c>
    </row>
    <row r="10647" spans="1:1" x14ac:dyDescent="0.25">
      <c r="A10647" t="s">
        <v>27206</v>
      </c>
    </row>
    <row r="10648" spans="1:1" x14ac:dyDescent="0.25">
      <c r="A10648" t="s">
        <v>27207</v>
      </c>
    </row>
    <row r="10649" spans="1:1" x14ac:dyDescent="0.25">
      <c r="A10649" t="s">
        <v>27208</v>
      </c>
    </row>
    <row r="10650" spans="1:1" x14ac:dyDescent="0.25">
      <c r="A10650" t="s">
        <v>27209</v>
      </c>
    </row>
    <row r="10651" spans="1:1" x14ac:dyDescent="0.25">
      <c r="A10651" t="s">
        <v>27210</v>
      </c>
    </row>
    <row r="10652" spans="1:1" x14ac:dyDescent="0.25">
      <c r="A10652" t="s">
        <v>27211</v>
      </c>
    </row>
    <row r="10653" spans="1:1" x14ac:dyDescent="0.25">
      <c r="A10653" t="s">
        <v>27212</v>
      </c>
    </row>
    <row r="10654" spans="1:1" x14ac:dyDescent="0.25">
      <c r="A10654" t="s">
        <v>27213</v>
      </c>
    </row>
    <row r="10655" spans="1:1" x14ac:dyDescent="0.25">
      <c r="A10655" t="s">
        <v>27214</v>
      </c>
    </row>
    <row r="10656" spans="1:1" x14ac:dyDescent="0.25">
      <c r="A10656" t="s">
        <v>27215</v>
      </c>
    </row>
    <row r="10657" spans="1:1" x14ac:dyDescent="0.25">
      <c r="A10657" t="s">
        <v>27216</v>
      </c>
    </row>
    <row r="10658" spans="1:1" x14ac:dyDescent="0.25">
      <c r="A10658" t="s">
        <v>27217</v>
      </c>
    </row>
    <row r="10659" spans="1:1" x14ac:dyDescent="0.25">
      <c r="A10659" t="s">
        <v>27218</v>
      </c>
    </row>
    <row r="10660" spans="1:1" x14ac:dyDescent="0.25">
      <c r="A10660" t="s">
        <v>27219</v>
      </c>
    </row>
    <row r="10661" spans="1:1" x14ac:dyDescent="0.25">
      <c r="A10661" t="s">
        <v>27220</v>
      </c>
    </row>
    <row r="10662" spans="1:1" x14ac:dyDescent="0.25">
      <c r="A10662" t="s">
        <v>27221</v>
      </c>
    </row>
    <row r="10663" spans="1:1" x14ac:dyDescent="0.25">
      <c r="A10663" t="s">
        <v>27222</v>
      </c>
    </row>
    <row r="10664" spans="1:1" x14ac:dyDescent="0.25">
      <c r="A10664" t="s">
        <v>27223</v>
      </c>
    </row>
    <row r="10665" spans="1:1" x14ac:dyDescent="0.25">
      <c r="A10665" t="s">
        <v>27224</v>
      </c>
    </row>
    <row r="10666" spans="1:1" x14ac:dyDescent="0.25">
      <c r="A10666" t="s">
        <v>27225</v>
      </c>
    </row>
    <row r="10667" spans="1:1" x14ac:dyDescent="0.25">
      <c r="A10667" t="s">
        <v>27226</v>
      </c>
    </row>
    <row r="10668" spans="1:1" x14ac:dyDescent="0.25">
      <c r="A10668" t="s">
        <v>27227</v>
      </c>
    </row>
    <row r="10669" spans="1:1" x14ac:dyDescent="0.25">
      <c r="A10669" t="s">
        <v>27228</v>
      </c>
    </row>
    <row r="10670" spans="1:1" x14ac:dyDescent="0.25">
      <c r="A10670" t="s">
        <v>27229</v>
      </c>
    </row>
    <row r="10671" spans="1:1" x14ac:dyDescent="0.25">
      <c r="A10671" t="s">
        <v>27230</v>
      </c>
    </row>
    <row r="10672" spans="1:1" x14ac:dyDescent="0.25">
      <c r="A10672" t="s">
        <v>27231</v>
      </c>
    </row>
    <row r="10673" spans="1:1" x14ac:dyDescent="0.25">
      <c r="A10673" t="s">
        <v>27232</v>
      </c>
    </row>
    <row r="10674" spans="1:1" x14ac:dyDescent="0.25">
      <c r="A10674" t="s">
        <v>27233</v>
      </c>
    </row>
    <row r="10675" spans="1:1" x14ac:dyDescent="0.25">
      <c r="A10675" t="s">
        <v>27234</v>
      </c>
    </row>
    <row r="10676" spans="1:1" x14ac:dyDescent="0.25">
      <c r="A10676" t="s">
        <v>27235</v>
      </c>
    </row>
    <row r="10677" spans="1:1" x14ac:dyDescent="0.25">
      <c r="A10677" t="s">
        <v>27236</v>
      </c>
    </row>
    <row r="10678" spans="1:1" x14ac:dyDescent="0.25">
      <c r="A10678" t="s">
        <v>27237</v>
      </c>
    </row>
    <row r="10679" spans="1:1" x14ac:dyDescent="0.25">
      <c r="A10679" t="s">
        <v>27238</v>
      </c>
    </row>
    <row r="10680" spans="1:1" x14ac:dyDescent="0.25">
      <c r="A10680" t="s">
        <v>27239</v>
      </c>
    </row>
    <row r="10681" spans="1:1" x14ac:dyDescent="0.25">
      <c r="A10681" t="s">
        <v>27240</v>
      </c>
    </row>
    <row r="10682" spans="1:1" x14ac:dyDescent="0.25">
      <c r="A10682" t="s">
        <v>27241</v>
      </c>
    </row>
    <row r="10683" spans="1:1" x14ac:dyDescent="0.25">
      <c r="A10683" t="s">
        <v>27242</v>
      </c>
    </row>
    <row r="10684" spans="1:1" x14ac:dyDescent="0.25">
      <c r="A10684" t="s">
        <v>27243</v>
      </c>
    </row>
    <row r="10685" spans="1:1" x14ac:dyDescent="0.25">
      <c r="A10685" t="s">
        <v>27244</v>
      </c>
    </row>
    <row r="10686" spans="1:1" x14ac:dyDescent="0.25">
      <c r="A10686" t="s">
        <v>27245</v>
      </c>
    </row>
    <row r="10687" spans="1:1" x14ac:dyDescent="0.25">
      <c r="A10687" t="s">
        <v>27246</v>
      </c>
    </row>
    <row r="10688" spans="1:1" x14ac:dyDescent="0.25">
      <c r="A10688" t="s">
        <v>27247</v>
      </c>
    </row>
    <row r="10689" spans="1:1" x14ac:dyDescent="0.25">
      <c r="A10689" t="s">
        <v>27248</v>
      </c>
    </row>
    <row r="10690" spans="1:1" x14ac:dyDescent="0.25">
      <c r="A10690" t="s">
        <v>27249</v>
      </c>
    </row>
    <row r="10691" spans="1:1" x14ac:dyDescent="0.25">
      <c r="A10691" t="s">
        <v>27250</v>
      </c>
    </row>
    <row r="10692" spans="1:1" x14ac:dyDescent="0.25">
      <c r="A10692" t="s">
        <v>27251</v>
      </c>
    </row>
    <row r="10693" spans="1:1" x14ac:dyDescent="0.25">
      <c r="A10693" t="s">
        <v>27252</v>
      </c>
    </row>
    <row r="10694" spans="1:1" x14ac:dyDescent="0.25">
      <c r="A10694" t="s">
        <v>27253</v>
      </c>
    </row>
    <row r="10695" spans="1:1" x14ac:dyDescent="0.25">
      <c r="A10695" t="s">
        <v>27254</v>
      </c>
    </row>
    <row r="10696" spans="1:1" x14ac:dyDescent="0.25">
      <c r="A10696" t="s">
        <v>27255</v>
      </c>
    </row>
    <row r="10697" spans="1:1" x14ac:dyDescent="0.25">
      <c r="A10697" t="s">
        <v>27256</v>
      </c>
    </row>
    <row r="10698" spans="1:1" x14ac:dyDescent="0.25">
      <c r="A10698" t="s">
        <v>27257</v>
      </c>
    </row>
    <row r="10699" spans="1:1" x14ac:dyDescent="0.25">
      <c r="A10699" t="s">
        <v>27258</v>
      </c>
    </row>
    <row r="10700" spans="1:1" x14ac:dyDescent="0.25">
      <c r="A10700" t="s">
        <v>27259</v>
      </c>
    </row>
    <row r="10701" spans="1:1" x14ac:dyDescent="0.25">
      <c r="A10701" t="s">
        <v>27260</v>
      </c>
    </row>
    <row r="10702" spans="1:1" x14ac:dyDescent="0.25">
      <c r="A10702" t="s">
        <v>27261</v>
      </c>
    </row>
    <row r="10703" spans="1:1" x14ac:dyDescent="0.25">
      <c r="A10703" t="s">
        <v>27262</v>
      </c>
    </row>
    <row r="10704" spans="1:1" x14ac:dyDescent="0.25">
      <c r="A10704" t="s">
        <v>27263</v>
      </c>
    </row>
    <row r="10705" spans="1:1" x14ac:dyDescent="0.25">
      <c r="A10705" t="s">
        <v>27264</v>
      </c>
    </row>
    <row r="10706" spans="1:1" x14ac:dyDescent="0.25">
      <c r="A10706" t="s">
        <v>27265</v>
      </c>
    </row>
    <row r="10707" spans="1:1" x14ac:dyDescent="0.25">
      <c r="A10707" t="s">
        <v>27266</v>
      </c>
    </row>
    <row r="10708" spans="1:1" x14ac:dyDescent="0.25">
      <c r="A10708" t="s">
        <v>27267</v>
      </c>
    </row>
    <row r="10709" spans="1:1" x14ac:dyDescent="0.25">
      <c r="A10709" t="s">
        <v>27268</v>
      </c>
    </row>
    <row r="10710" spans="1:1" x14ac:dyDescent="0.25">
      <c r="A10710" t="s">
        <v>27269</v>
      </c>
    </row>
    <row r="10711" spans="1:1" x14ac:dyDescent="0.25">
      <c r="A10711" t="s">
        <v>27270</v>
      </c>
    </row>
    <row r="10712" spans="1:1" x14ac:dyDescent="0.25">
      <c r="A10712" t="s">
        <v>27271</v>
      </c>
    </row>
    <row r="10713" spans="1:1" x14ac:dyDescent="0.25">
      <c r="A10713" t="s">
        <v>27272</v>
      </c>
    </row>
    <row r="10714" spans="1:1" x14ac:dyDescent="0.25">
      <c r="A10714" t="s">
        <v>27273</v>
      </c>
    </row>
    <row r="10715" spans="1:1" x14ac:dyDescent="0.25">
      <c r="A10715" t="s">
        <v>27274</v>
      </c>
    </row>
    <row r="10716" spans="1:1" x14ac:dyDescent="0.25">
      <c r="A10716" t="s">
        <v>27275</v>
      </c>
    </row>
    <row r="10717" spans="1:1" x14ac:dyDescent="0.25">
      <c r="A10717" t="s">
        <v>27276</v>
      </c>
    </row>
    <row r="10718" spans="1:1" x14ac:dyDescent="0.25">
      <c r="A10718" t="s">
        <v>27277</v>
      </c>
    </row>
    <row r="10719" spans="1:1" x14ac:dyDescent="0.25">
      <c r="A10719" t="s">
        <v>27278</v>
      </c>
    </row>
    <row r="10720" spans="1:1" x14ac:dyDescent="0.25">
      <c r="A10720" t="s">
        <v>27279</v>
      </c>
    </row>
    <row r="10721" spans="1:1" x14ac:dyDescent="0.25">
      <c r="A10721" t="s">
        <v>27280</v>
      </c>
    </row>
    <row r="10722" spans="1:1" x14ac:dyDescent="0.25">
      <c r="A10722" t="s">
        <v>27281</v>
      </c>
    </row>
    <row r="10723" spans="1:1" x14ac:dyDescent="0.25">
      <c r="A10723" t="s">
        <v>27282</v>
      </c>
    </row>
    <row r="10724" spans="1:1" x14ac:dyDescent="0.25">
      <c r="A10724" t="s">
        <v>27283</v>
      </c>
    </row>
    <row r="10725" spans="1:1" x14ac:dyDescent="0.25">
      <c r="A10725" t="s">
        <v>27284</v>
      </c>
    </row>
    <row r="10726" spans="1:1" x14ac:dyDescent="0.25">
      <c r="A10726" t="s">
        <v>27285</v>
      </c>
    </row>
    <row r="10727" spans="1:1" x14ac:dyDescent="0.25">
      <c r="A10727" t="s">
        <v>27286</v>
      </c>
    </row>
    <row r="10728" spans="1:1" x14ac:dyDescent="0.25">
      <c r="A10728" t="s">
        <v>27287</v>
      </c>
    </row>
    <row r="10729" spans="1:1" x14ac:dyDescent="0.25">
      <c r="A10729" t="s">
        <v>27288</v>
      </c>
    </row>
    <row r="10730" spans="1:1" x14ac:dyDescent="0.25">
      <c r="A10730" t="s">
        <v>27289</v>
      </c>
    </row>
    <row r="10731" spans="1:1" x14ac:dyDescent="0.25">
      <c r="A10731" t="s">
        <v>27290</v>
      </c>
    </row>
    <row r="10732" spans="1:1" x14ac:dyDescent="0.25">
      <c r="A10732" t="s">
        <v>27291</v>
      </c>
    </row>
    <row r="10733" spans="1:1" x14ac:dyDescent="0.25">
      <c r="A10733" t="s">
        <v>27292</v>
      </c>
    </row>
    <row r="10734" spans="1:1" x14ac:dyDescent="0.25">
      <c r="A10734" t="s">
        <v>27293</v>
      </c>
    </row>
    <row r="10735" spans="1:1" x14ac:dyDescent="0.25">
      <c r="A10735" t="s">
        <v>27294</v>
      </c>
    </row>
    <row r="10736" spans="1:1" x14ac:dyDescent="0.25">
      <c r="A10736" t="s">
        <v>27295</v>
      </c>
    </row>
    <row r="10737" spans="1:1" x14ac:dyDescent="0.25">
      <c r="A10737" t="s">
        <v>27296</v>
      </c>
    </row>
    <row r="10738" spans="1:1" x14ac:dyDescent="0.25">
      <c r="A10738" t="s">
        <v>27297</v>
      </c>
    </row>
    <row r="10739" spans="1:1" x14ac:dyDescent="0.25">
      <c r="A10739" t="s">
        <v>27298</v>
      </c>
    </row>
    <row r="10740" spans="1:1" x14ac:dyDescent="0.25">
      <c r="A10740" t="s">
        <v>27299</v>
      </c>
    </row>
    <row r="10741" spans="1:1" x14ac:dyDescent="0.25">
      <c r="A10741" t="s">
        <v>27300</v>
      </c>
    </row>
    <row r="10742" spans="1:1" x14ac:dyDescent="0.25">
      <c r="A10742" t="s">
        <v>27301</v>
      </c>
    </row>
    <row r="10743" spans="1:1" x14ac:dyDescent="0.25">
      <c r="A10743" t="s">
        <v>27302</v>
      </c>
    </row>
    <row r="10744" spans="1:1" x14ac:dyDescent="0.25">
      <c r="A10744" t="s">
        <v>27303</v>
      </c>
    </row>
    <row r="10745" spans="1:1" x14ac:dyDescent="0.25">
      <c r="A10745" t="s">
        <v>27304</v>
      </c>
    </row>
    <row r="10746" spans="1:1" x14ac:dyDescent="0.25">
      <c r="A10746" t="s">
        <v>27305</v>
      </c>
    </row>
    <row r="10747" spans="1:1" x14ac:dyDescent="0.25">
      <c r="A10747" t="s">
        <v>27306</v>
      </c>
    </row>
    <row r="10748" spans="1:1" x14ac:dyDescent="0.25">
      <c r="A10748" t="s">
        <v>27307</v>
      </c>
    </row>
    <row r="10749" spans="1:1" x14ac:dyDescent="0.25">
      <c r="A10749" t="s">
        <v>27308</v>
      </c>
    </row>
    <row r="10750" spans="1:1" x14ac:dyDescent="0.25">
      <c r="A10750" t="s">
        <v>27309</v>
      </c>
    </row>
    <row r="10751" spans="1:1" x14ac:dyDescent="0.25">
      <c r="A10751" t="s">
        <v>27310</v>
      </c>
    </row>
    <row r="10752" spans="1:1" x14ac:dyDescent="0.25">
      <c r="A10752" t="s">
        <v>27311</v>
      </c>
    </row>
    <row r="10753" spans="1:1" x14ac:dyDescent="0.25">
      <c r="A10753" t="s">
        <v>27312</v>
      </c>
    </row>
    <row r="10754" spans="1:1" x14ac:dyDescent="0.25">
      <c r="A10754" t="s">
        <v>27313</v>
      </c>
    </row>
    <row r="10755" spans="1:1" x14ac:dyDescent="0.25">
      <c r="A10755" t="s">
        <v>27314</v>
      </c>
    </row>
    <row r="10756" spans="1:1" x14ac:dyDescent="0.25">
      <c r="A10756" t="s">
        <v>27315</v>
      </c>
    </row>
    <row r="10757" spans="1:1" x14ac:dyDescent="0.25">
      <c r="A10757" t="s">
        <v>27316</v>
      </c>
    </row>
    <row r="10758" spans="1:1" x14ac:dyDescent="0.25">
      <c r="A10758" t="s">
        <v>27317</v>
      </c>
    </row>
    <row r="10759" spans="1:1" x14ac:dyDescent="0.25">
      <c r="A10759" t="s">
        <v>27318</v>
      </c>
    </row>
    <row r="10760" spans="1:1" x14ac:dyDescent="0.25">
      <c r="A10760" t="s">
        <v>27319</v>
      </c>
    </row>
    <row r="10761" spans="1:1" x14ac:dyDescent="0.25">
      <c r="A10761" t="s">
        <v>27320</v>
      </c>
    </row>
    <row r="10762" spans="1:1" x14ac:dyDescent="0.25">
      <c r="A10762" t="s">
        <v>27321</v>
      </c>
    </row>
    <row r="10763" spans="1:1" x14ac:dyDescent="0.25">
      <c r="A10763" t="s">
        <v>27322</v>
      </c>
    </row>
    <row r="10764" spans="1:1" x14ac:dyDescent="0.25">
      <c r="A10764" t="s">
        <v>27323</v>
      </c>
    </row>
    <row r="10765" spans="1:1" x14ac:dyDescent="0.25">
      <c r="A10765" t="s">
        <v>27324</v>
      </c>
    </row>
    <row r="10766" spans="1:1" x14ac:dyDescent="0.25">
      <c r="A10766" t="s">
        <v>27325</v>
      </c>
    </row>
    <row r="10767" spans="1:1" x14ac:dyDescent="0.25">
      <c r="A10767" t="s">
        <v>27326</v>
      </c>
    </row>
    <row r="10768" spans="1:1" x14ac:dyDescent="0.25">
      <c r="A10768" t="s">
        <v>27327</v>
      </c>
    </row>
    <row r="10769" spans="1:1" x14ac:dyDescent="0.25">
      <c r="A10769" t="s">
        <v>27328</v>
      </c>
    </row>
    <row r="10770" spans="1:1" x14ac:dyDescent="0.25">
      <c r="A10770" t="s">
        <v>27329</v>
      </c>
    </row>
    <row r="10771" spans="1:1" x14ac:dyDescent="0.25">
      <c r="A10771" t="s">
        <v>27330</v>
      </c>
    </row>
    <row r="10772" spans="1:1" x14ac:dyDescent="0.25">
      <c r="A10772" t="s">
        <v>27331</v>
      </c>
    </row>
    <row r="10773" spans="1:1" x14ac:dyDescent="0.25">
      <c r="A10773" t="s">
        <v>27332</v>
      </c>
    </row>
    <row r="10774" spans="1:1" x14ac:dyDescent="0.25">
      <c r="A10774" t="s">
        <v>27333</v>
      </c>
    </row>
    <row r="10775" spans="1:1" x14ac:dyDescent="0.25">
      <c r="A10775" t="s">
        <v>27334</v>
      </c>
    </row>
    <row r="10776" spans="1:1" x14ac:dyDescent="0.25">
      <c r="A10776" t="s">
        <v>27335</v>
      </c>
    </row>
    <row r="10777" spans="1:1" x14ac:dyDescent="0.25">
      <c r="A10777" t="s">
        <v>27336</v>
      </c>
    </row>
    <row r="10778" spans="1:1" x14ac:dyDescent="0.25">
      <c r="A10778" t="s">
        <v>27337</v>
      </c>
    </row>
    <row r="10779" spans="1:1" x14ac:dyDescent="0.25">
      <c r="A10779" t="s">
        <v>27338</v>
      </c>
    </row>
    <row r="10780" spans="1:1" x14ac:dyDescent="0.25">
      <c r="A10780" t="s">
        <v>27339</v>
      </c>
    </row>
    <row r="10781" spans="1:1" x14ac:dyDescent="0.25">
      <c r="A10781" t="s">
        <v>27340</v>
      </c>
    </row>
    <row r="10782" spans="1:1" x14ac:dyDescent="0.25">
      <c r="A10782" t="s">
        <v>27341</v>
      </c>
    </row>
    <row r="10783" spans="1:1" x14ac:dyDescent="0.25">
      <c r="A10783" t="s">
        <v>27342</v>
      </c>
    </row>
    <row r="10784" spans="1:1" x14ac:dyDescent="0.25">
      <c r="A10784" t="s">
        <v>27343</v>
      </c>
    </row>
    <row r="10785" spans="1:1" x14ac:dyDescent="0.25">
      <c r="A10785" t="s">
        <v>27344</v>
      </c>
    </row>
    <row r="10786" spans="1:1" x14ac:dyDescent="0.25">
      <c r="A10786" t="s">
        <v>27345</v>
      </c>
    </row>
    <row r="10787" spans="1:1" x14ac:dyDescent="0.25">
      <c r="A10787" t="s">
        <v>27346</v>
      </c>
    </row>
    <row r="10788" spans="1:1" x14ac:dyDescent="0.25">
      <c r="A10788" t="s">
        <v>27347</v>
      </c>
    </row>
    <row r="10789" spans="1:1" x14ac:dyDescent="0.25">
      <c r="A10789" t="s">
        <v>27348</v>
      </c>
    </row>
    <row r="10790" spans="1:1" x14ac:dyDescent="0.25">
      <c r="A10790" t="s">
        <v>27349</v>
      </c>
    </row>
    <row r="10791" spans="1:1" x14ac:dyDescent="0.25">
      <c r="A10791" t="s">
        <v>27350</v>
      </c>
    </row>
    <row r="10792" spans="1:1" x14ac:dyDescent="0.25">
      <c r="A10792" t="s">
        <v>27351</v>
      </c>
    </row>
    <row r="10793" spans="1:1" x14ac:dyDescent="0.25">
      <c r="A10793" t="s">
        <v>27352</v>
      </c>
    </row>
    <row r="10794" spans="1:1" x14ac:dyDescent="0.25">
      <c r="A10794" t="s">
        <v>27353</v>
      </c>
    </row>
    <row r="10795" spans="1:1" x14ac:dyDescent="0.25">
      <c r="A10795" t="s">
        <v>27354</v>
      </c>
    </row>
    <row r="10796" spans="1:1" x14ac:dyDescent="0.25">
      <c r="A10796" t="s">
        <v>27355</v>
      </c>
    </row>
    <row r="10797" spans="1:1" x14ac:dyDescent="0.25">
      <c r="A10797" t="s">
        <v>27356</v>
      </c>
    </row>
    <row r="10798" spans="1:1" x14ac:dyDescent="0.25">
      <c r="A10798" t="s">
        <v>27357</v>
      </c>
    </row>
    <row r="10799" spans="1:1" x14ac:dyDescent="0.25">
      <c r="A10799" t="s">
        <v>27358</v>
      </c>
    </row>
    <row r="10800" spans="1:1" x14ac:dyDescent="0.25">
      <c r="A10800" t="s">
        <v>27359</v>
      </c>
    </row>
    <row r="10801" spans="1:1" x14ac:dyDescent="0.25">
      <c r="A10801" t="s">
        <v>27360</v>
      </c>
    </row>
    <row r="10802" spans="1:1" x14ac:dyDescent="0.25">
      <c r="A10802" t="s">
        <v>27361</v>
      </c>
    </row>
    <row r="10803" spans="1:1" x14ac:dyDescent="0.25">
      <c r="A10803" t="s">
        <v>27362</v>
      </c>
    </row>
    <row r="10804" spans="1:1" x14ac:dyDescent="0.25">
      <c r="A10804" t="s">
        <v>27363</v>
      </c>
    </row>
    <row r="10805" spans="1:1" x14ac:dyDescent="0.25">
      <c r="A10805" t="s">
        <v>27364</v>
      </c>
    </row>
    <row r="10806" spans="1:1" x14ac:dyDescent="0.25">
      <c r="A10806" t="s">
        <v>27365</v>
      </c>
    </row>
    <row r="10807" spans="1:1" x14ac:dyDescent="0.25">
      <c r="A10807" t="s">
        <v>27366</v>
      </c>
    </row>
    <row r="10808" spans="1:1" x14ac:dyDescent="0.25">
      <c r="A10808" t="s">
        <v>27367</v>
      </c>
    </row>
    <row r="10809" spans="1:1" x14ac:dyDescent="0.25">
      <c r="A10809" t="s">
        <v>27368</v>
      </c>
    </row>
    <row r="10810" spans="1:1" x14ac:dyDescent="0.25">
      <c r="A10810" t="s">
        <v>27369</v>
      </c>
    </row>
    <row r="10811" spans="1:1" x14ac:dyDescent="0.25">
      <c r="A10811" t="s">
        <v>27370</v>
      </c>
    </row>
    <row r="10812" spans="1:1" x14ac:dyDescent="0.25">
      <c r="A10812" t="s">
        <v>27371</v>
      </c>
    </row>
    <row r="10813" spans="1:1" x14ac:dyDescent="0.25">
      <c r="A10813" t="s">
        <v>27372</v>
      </c>
    </row>
    <row r="10814" spans="1:1" x14ac:dyDescent="0.25">
      <c r="A10814" t="s">
        <v>27373</v>
      </c>
    </row>
    <row r="10815" spans="1:1" x14ac:dyDescent="0.25">
      <c r="A10815" t="s">
        <v>27374</v>
      </c>
    </row>
    <row r="10816" spans="1:1" x14ac:dyDescent="0.25">
      <c r="A10816" t="s">
        <v>27375</v>
      </c>
    </row>
    <row r="10817" spans="1:1" x14ac:dyDescent="0.25">
      <c r="A10817" t="s">
        <v>27376</v>
      </c>
    </row>
    <row r="10818" spans="1:1" x14ac:dyDescent="0.25">
      <c r="A10818" t="s">
        <v>27377</v>
      </c>
    </row>
    <row r="10819" spans="1:1" x14ac:dyDescent="0.25">
      <c r="A10819" t="s">
        <v>27378</v>
      </c>
    </row>
    <row r="10820" spans="1:1" x14ac:dyDescent="0.25">
      <c r="A10820" t="s">
        <v>27379</v>
      </c>
    </row>
    <row r="10821" spans="1:1" x14ac:dyDescent="0.25">
      <c r="A10821" t="s">
        <v>27380</v>
      </c>
    </row>
    <row r="10822" spans="1:1" x14ac:dyDescent="0.25">
      <c r="A10822" t="s">
        <v>27381</v>
      </c>
    </row>
    <row r="10823" spans="1:1" x14ac:dyDescent="0.25">
      <c r="A10823" t="s">
        <v>27382</v>
      </c>
    </row>
    <row r="10824" spans="1:1" x14ac:dyDescent="0.25">
      <c r="A10824" t="s">
        <v>27383</v>
      </c>
    </row>
    <row r="10825" spans="1:1" x14ac:dyDescent="0.25">
      <c r="A10825" t="s">
        <v>27384</v>
      </c>
    </row>
    <row r="10826" spans="1:1" x14ac:dyDescent="0.25">
      <c r="A10826" t="s">
        <v>27385</v>
      </c>
    </row>
    <row r="10827" spans="1:1" x14ac:dyDescent="0.25">
      <c r="A10827" t="s">
        <v>27386</v>
      </c>
    </row>
    <row r="10828" spans="1:1" x14ac:dyDescent="0.25">
      <c r="A10828" t="s">
        <v>27387</v>
      </c>
    </row>
    <row r="10829" spans="1:1" x14ac:dyDescent="0.25">
      <c r="A10829" t="s">
        <v>27388</v>
      </c>
    </row>
    <row r="10830" spans="1:1" x14ac:dyDescent="0.25">
      <c r="A10830" t="s">
        <v>27389</v>
      </c>
    </row>
    <row r="10831" spans="1:1" x14ac:dyDescent="0.25">
      <c r="A10831" t="s">
        <v>27390</v>
      </c>
    </row>
    <row r="10832" spans="1:1" x14ac:dyDescent="0.25">
      <c r="A10832" t="s">
        <v>27391</v>
      </c>
    </row>
    <row r="10833" spans="1:1" x14ac:dyDescent="0.25">
      <c r="A10833" t="s">
        <v>27392</v>
      </c>
    </row>
    <row r="10834" spans="1:1" x14ac:dyDescent="0.25">
      <c r="A10834" t="s">
        <v>27393</v>
      </c>
    </row>
    <row r="10835" spans="1:1" x14ac:dyDescent="0.25">
      <c r="A10835" t="s">
        <v>27394</v>
      </c>
    </row>
    <row r="10836" spans="1:1" x14ac:dyDescent="0.25">
      <c r="A10836" t="s">
        <v>27395</v>
      </c>
    </row>
    <row r="10837" spans="1:1" x14ac:dyDescent="0.25">
      <c r="A10837" t="s">
        <v>27396</v>
      </c>
    </row>
    <row r="10838" spans="1:1" x14ac:dyDescent="0.25">
      <c r="A10838" t="s">
        <v>27397</v>
      </c>
    </row>
    <row r="10839" spans="1:1" x14ac:dyDescent="0.25">
      <c r="A10839" t="s">
        <v>27398</v>
      </c>
    </row>
    <row r="10840" spans="1:1" x14ac:dyDescent="0.25">
      <c r="A10840" t="s">
        <v>27399</v>
      </c>
    </row>
    <row r="10841" spans="1:1" x14ac:dyDescent="0.25">
      <c r="A10841" t="s">
        <v>27400</v>
      </c>
    </row>
    <row r="10842" spans="1:1" x14ac:dyDescent="0.25">
      <c r="A10842" t="s">
        <v>27401</v>
      </c>
    </row>
    <row r="10843" spans="1:1" x14ac:dyDescent="0.25">
      <c r="A10843" t="s">
        <v>27402</v>
      </c>
    </row>
    <row r="10844" spans="1:1" x14ac:dyDescent="0.25">
      <c r="A10844" t="s">
        <v>27403</v>
      </c>
    </row>
    <row r="10845" spans="1:1" x14ac:dyDescent="0.25">
      <c r="A10845" t="s">
        <v>27404</v>
      </c>
    </row>
    <row r="10846" spans="1:1" x14ac:dyDescent="0.25">
      <c r="A10846" t="s">
        <v>27405</v>
      </c>
    </row>
    <row r="10847" spans="1:1" x14ac:dyDescent="0.25">
      <c r="A10847" t="s">
        <v>27406</v>
      </c>
    </row>
    <row r="10848" spans="1:1" x14ac:dyDescent="0.25">
      <c r="A10848" t="s">
        <v>27407</v>
      </c>
    </row>
    <row r="10849" spans="1:1" x14ac:dyDescent="0.25">
      <c r="A10849" t="s">
        <v>27408</v>
      </c>
    </row>
    <row r="10850" spans="1:1" x14ac:dyDescent="0.25">
      <c r="A10850" t="s">
        <v>27409</v>
      </c>
    </row>
    <row r="10851" spans="1:1" x14ac:dyDescent="0.25">
      <c r="A10851" t="s">
        <v>27410</v>
      </c>
    </row>
    <row r="10852" spans="1:1" x14ac:dyDescent="0.25">
      <c r="A10852" t="s">
        <v>27411</v>
      </c>
    </row>
    <row r="10853" spans="1:1" x14ac:dyDescent="0.25">
      <c r="A10853" t="s">
        <v>27412</v>
      </c>
    </row>
    <row r="10854" spans="1:1" x14ac:dyDescent="0.25">
      <c r="A10854" t="s">
        <v>27413</v>
      </c>
    </row>
    <row r="10855" spans="1:1" x14ac:dyDescent="0.25">
      <c r="A10855" t="s">
        <v>27414</v>
      </c>
    </row>
    <row r="10856" spans="1:1" x14ac:dyDescent="0.25">
      <c r="A10856" t="s">
        <v>27415</v>
      </c>
    </row>
    <row r="10857" spans="1:1" x14ac:dyDescent="0.25">
      <c r="A10857" t="s">
        <v>27416</v>
      </c>
    </row>
    <row r="10858" spans="1:1" x14ac:dyDescent="0.25">
      <c r="A10858" t="s">
        <v>27417</v>
      </c>
    </row>
    <row r="10859" spans="1:1" x14ac:dyDescent="0.25">
      <c r="A10859" t="s">
        <v>27418</v>
      </c>
    </row>
    <row r="10860" spans="1:1" x14ac:dyDescent="0.25">
      <c r="A10860" t="s">
        <v>27419</v>
      </c>
    </row>
    <row r="10861" spans="1:1" x14ac:dyDescent="0.25">
      <c r="A10861" t="s">
        <v>27420</v>
      </c>
    </row>
    <row r="10862" spans="1:1" x14ac:dyDescent="0.25">
      <c r="A10862" t="s">
        <v>27421</v>
      </c>
    </row>
    <row r="10863" spans="1:1" x14ac:dyDescent="0.25">
      <c r="A10863" t="s">
        <v>27422</v>
      </c>
    </row>
    <row r="10864" spans="1:1" x14ac:dyDescent="0.25">
      <c r="A10864" t="s">
        <v>27423</v>
      </c>
    </row>
    <row r="10865" spans="1:1" x14ac:dyDescent="0.25">
      <c r="A10865" t="s">
        <v>27424</v>
      </c>
    </row>
    <row r="10866" spans="1:1" x14ac:dyDescent="0.25">
      <c r="A10866" t="s">
        <v>27425</v>
      </c>
    </row>
    <row r="10867" spans="1:1" x14ac:dyDescent="0.25">
      <c r="A10867" t="s">
        <v>27426</v>
      </c>
    </row>
    <row r="10868" spans="1:1" x14ac:dyDescent="0.25">
      <c r="A10868" t="s">
        <v>27427</v>
      </c>
    </row>
    <row r="10869" spans="1:1" x14ac:dyDescent="0.25">
      <c r="A10869" t="s">
        <v>27428</v>
      </c>
    </row>
    <row r="10870" spans="1:1" x14ac:dyDescent="0.25">
      <c r="A10870" t="s">
        <v>27429</v>
      </c>
    </row>
    <row r="10871" spans="1:1" x14ac:dyDescent="0.25">
      <c r="A10871" t="s">
        <v>27430</v>
      </c>
    </row>
    <row r="10872" spans="1:1" x14ac:dyDescent="0.25">
      <c r="A10872" t="s">
        <v>27431</v>
      </c>
    </row>
    <row r="10873" spans="1:1" x14ac:dyDescent="0.25">
      <c r="A10873" t="s">
        <v>27432</v>
      </c>
    </row>
    <row r="10874" spans="1:1" x14ac:dyDescent="0.25">
      <c r="A10874" t="s">
        <v>27433</v>
      </c>
    </row>
    <row r="10875" spans="1:1" x14ac:dyDescent="0.25">
      <c r="A10875" t="s">
        <v>27434</v>
      </c>
    </row>
    <row r="10876" spans="1:1" x14ac:dyDescent="0.25">
      <c r="A10876" t="s">
        <v>27435</v>
      </c>
    </row>
    <row r="10877" spans="1:1" x14ac:dyDescent="0.25">
      <c r="A10877" t="s">
        <v>27436</v>
      </c>
    </row>
    <row r="10878" spans="1:1" x14ac:dyDescent="0.25">
      <c r="A10878" t="s">
        <v>27437</v>
      </c>
    </row>
    <row r="10879" spans="1:1" x14ac:dyDescent="0.25">
      <c r="A10879" t="s">
        <v>27438</v>
      </c>
    </row>
    <row r="10880" spans="1:1" x14ac:dyDescent="0.25">
      <c r="A10880" t="s">
        <v>27439</v>
      </c>
    </row>
    <row r="10881" spans="1:1" x14ac:dyDescent="0.25">
      <c r="A10881" t="s">
        <v>27440</v>
      </c>
    </row>
    <row r="10882" spans="1:1" x14ac:dyDescent="0.25">
      <c r="A10882" t="s">
        <v>27441</v>
      </c>
    </row>
    <row r="10883" spans="1:1" x14ac:dyDescent="0.25">
      <c r="A10883" t="s">
        <v>27442</v>
      </c>
    </row>
    <row r="10884" spans="1:1" x14ac:dyDescent="0.25">
      <c r="A10884" t="s">
        <v>27443</v>
      </c>
    </row>
    <row r="10885" spans="1:1" x14ac:dyDescent="0.25">
      <c r="A10885" t="s">
        <v>27444</v>
      </c>
    </row>
    <row r="10886" spans="1:1" x14ac:dyDescent="0.25">
      <c r="A10886" t="s">
        <v>27445</v>
      </c>
    </row>
    <row r="10887" spans="1:1" x14ac:dyDescent="0.25">
      <c r="A10887" t="s">
        <v>27446</v>
      </c>
    </row>
    <row r="10888" spans="1:1" x14ac:dyDescent="0.25">
      <c r="A10888" t="s">
        <v>27447</v>
      </c>
    </row>
    <row r="10889" spans="1:1" x14ac:dyDescent="0.25">
      <c r="A10889" t="s">
        <v>27448</v>
      </c>
    </row>
    <row r="10890" spans="1:1" x14ac:dyDescent="0.25">
      <c r="A10890" t="s">
        <v>27449</v>
      </c>
    </row>
    <row r="10891" spans="1:1" x14ac:dyDescent="0.25">
      <c r="A10891" t="s">
        <v>27450</v>
      </c>
    </row>
    <row r="10892" spans="1:1" x14ac:dyDescent="0.25">
      <c r="A10892" t="s">
        <v>27451</v>
      </c>
    </row>
    <row r="10893" spans="1:1" x14ac:dyDescent="0.25">
      <c r="A10893" t="s">
        <v>27452</v>
      </c>
    </row>
    <row r="10894" spans="1:1" x14ac:dyDescent="0.25">
      <c r="A10894" t="s">
        <v>27453</v>
      </c>
    </row>
    <row r="10895" spans="1:1" x14ac:dyDescent="0.25">
      <c r="A10895" t="s">
        <v>27454</v>
      </c>
    </row>
    <row r="10896" spans="1:1" x14ac:dyDescent="0.25">
      <c r="A10896" t="s">
        <v>27455</v>
      </c>
    </row>
    <row r="10897" spans="1:1" x14ac:dyDescent="0.25">
      <c r="A10897" t="s">
        <v>27456</v>
      </c>
    </row>
    <row r="10898" spans="1:1" x14ac:dyDescent="0.25">
      <c r="A10898" t="s">
        <v>27457</v>
      </c>
    </row>
    <row r="10899" spans="1:1" x14ac:dyDescent="0.25">
      <c r="A10899" t="s">
        <v>27458</v>
      </c>
    </row>
    <row r="10900" spans="1:1" x14ac:dyDescent="0.25">
      <c r="A10900" t="s">
        <v>27459</v>
      </c>
    </row>
    <row r="10901" spans="1:1" x14ac:dyDescent="0.25">
      <c r="A10901" t="s">
        <v>27460</v>
      </c>
    </row>
    <row r="10902" spans="1:1" x14ac:dyDescent="0.25">
      <c r="A10902" t="s">
        <v>27461</v>
      </c>
    </row>
    <row r="10903" spans="1:1" x14ac:dyDescent="0.25">
      <c r="A10903" t="s">
        <v>27462</v>
      </c>
    </row>
    <row r="10904" spans="1:1" x14ac:dyDescent="0.25">
      <c r="A10904" t="s">
        <v>27463</v>
      </c>
    </row>
    <row r="10905" spans="1:1" x14ac:dyDescent="0.25">
      <c r="A10905" t="s">
        <v>27464</v>
      </c>
    </row>
    <row r="10906" spans="1:1" x14ac:dyDescent="0.25">
      <c r="A10906" t="s">
        <v>27465</v>
      </c>
    </row>
    <row r="10907" spans="1:1" x14ac:dyDescent="0.25">
      <c r="A10907" t="s">
        <v>27466</v>
      </c>
    </row>
    <row r="10908" spans="1:1" x14ac:dyDescent="0.25">
      <c r="A10908" t="s">
        <v>27467</v>
      </c>
    </row>
    <row r="10909" spans="1:1" x14ac:dyDescent="0.25">
      <c r="A10909" t="s">
        <v>27468</v>
      </c>
    </row>
    <row r="10910" spans="1:1" x14ac:dyDescent="0.25">
      <c r="A10910" t="s">
        <v>27469</v>
      </c>
    </row>
    <row r="10911" spans="1:1" x14ac:dyDescent="0.25">
      <c r="A10911" t="s">
        <v>27470</v>
      </c>
    </row>
    <row r="10912" spans="1:1" x14ac:dyDescent="0.25">
      <c r="A10912" t="s">
        <v>27471</v>
      </c>
    </row>
    <row r="10913" spans="1:1" x14ac:dyDescent="0.25">
      <c r="A10913" t="s">
        <v>27472</v>
      </c>
    </row>
    <row r="10914" spans="1:1" x14ac:dyDescent="0.25">
      <c r="A10914" t="s">
        <v>27473</v>
      </c>
    </row>
    <row r="10915" spans="1:1" x14ac:dyDescent="0.25">
      <c r="A10915" t="s">
        <v>27474</v>
      </c>
    </row>
    <row r="10916" spans="1:1" x14ac:dyDescent="0.25">
      <c r="A10916" t="s">
        <v>27475</v>
      </c>
    </row>
    <row r="10917" spans="1:1" x14ac:dyDescent="0.25">
      <c r="A10917" t="s">
        <v>27476</v>
      </c>
    </row>
    <row r="10918" spans="1:1" x14ac:dyDescent="0.25">
      <c r="A10918" t="s">
        <v>27477</v>
      </c>
    </row>
    <row r="10919" spans="1:1" x14ac:dyDescent="0.25">
      <c r="A10919" t="s">
        <v>27478</v>
      </c>
    </row>
    <row r="10920" spans="1:1" x14ac:dyDescent="0.25">
      <c r="A10920" t="s">
        <v>27479</v>
      </c>
    </row>
    <row r="10921" spans="1:1" x14ac:dyDescent="0.25">
      <c r="A10921" t="s">
        <v>27480</v>
      </c>
    </row>
    <row r="10922" spans="1:1" x14ac:dyDescent="0.25">
      <c r="A10922" t="s">
        <v>27481</v>
      </c>
    </row>
    <row r="10923" spans="1:1" x14ac:dyDescent="0.25">
      <c r="A10923" t="s">
        <v>27482</v>
      </c>
    </row>
    <row r="10924" spans="1:1" x14ac:dyDescent="0.25">
      <c r="A10924" t="s">
        <v>27483</v>
      </c>
    </row>
    <row r="10925" spans="1:1" x14ac:dyDescent="0.25">
      <c r="A10925" t="s">
        <v>27484</v>
      </c>
    </row>
    <row r="10926" spans="1:1" x14ac:dyDescent="0.25">
      <c r="A10926" t="s">
        <v>27485</v>
      </c>
    </row>
    <row r="10927" spans="1:1" x14ac:dyDescent="0.25">
      <c r="A10927" t="s">
        <v>27486</v>
      </c>
    </row>
    <row r="10928" spans="1:1" x14ac:dyDescent="0.25">
      <c r="A10928" t="s">
        <v>27487</v>
      </c>
    </row>
    <row r="10929" spans="1:1" x14ac:dyDescent="0.25">
      <c r="A10929" t="s">
        <v>27488</v>
      </c>
    </row>
    <row r="10930" spans="1:1" x14ac:dyDescent="0.25">
      <c r="A10930" t="s">
        <v>27489</v>
      </c>
    </row>
    <row r="10931" spans="1:1" x14ac:dyDescent="0.25">
      <c r="A10931" t="s">
        <v>27490</v>
      </c>
    </row>
    <row r="10932" spans="1:1" x14ac:dyDescent="0.25">
      <c r="A10932" t="s">
        <v>27491</v>
      </c>
    </row>
    <row r="10933" spans="1:1" x14ac:dyDescent="0.25">
      <c r="A10933" t="s">
        <v>27492</v>
      </c>
    </row>
    <row r="10934" spans="1:1" x14ac:dyDescent="0.25">
      <c r="A10934" t="s">
        <v>27493</v>
      </c>
    </row>
    <row r="10935" spans="1:1" x14ac:dyDescent="0.25">
      <c r="A10935" t="s">
        <v>27494</v>
      </c>
    </row>
    <row r="10936" spans="1:1" x14ac:dyDescent="0.25">
      <c r="A10936" t="s">
        <v>27495</v>
      </c>
    </row>
    <row r="10937" spans="1:1" x14ac:dyDescent="0.25">
      <c r="A10937" t="s">
        <v>27496</v>
      </c>
    </row>
    <row r="10938" spans="1:1" x14ac:dyDescent="0.25">
      <c r="A10938" t="s">
        <v>27497</v>
      </c>
    </row>
    <row r="10939" spans="1:1" x14ac:dyDescent="0.25">
      <c r="A10939" t="s">
        <v>27498</v>
      </c>
    </row>
    <row r="10940" spans="1:1" x14ac:dyDescent="0.25">
      <c r="A10940" t="s">
        <v>27499</v>
      </c>
    </row>
    <row r="10941" spans="1:1" x14ac:dyDescent="0.25">
      <c r="A10941" t="s">
        <v>27500</v>
      </c>
    </row>
    <row r="10942" spans="1:1" x14ac:dyDescent="0.25">
      <c r="A10942" t="s">
        <v>27501</v>
      </c>
    </row>
    <row r="10943" spans="1:1" x14ac:dyDescent="0.25">
      <c r="A10943" t="s">
        <v>27502</v>
      </c>
    </row>
    <row r="10944" spans="1:1" x14ac:dyDescent="0.25">
      <c r="A10944" t="s">
        <v>27503</v>
      </c>
    </row>
    <row r="10945" spans="1:1" x14ac:dyDescent="0.25">
      <c r="A10945" t="s">
        <v>27504</v>
      </c>
    </row>
    <row r="10946" spans="1:1" x14ac:dyDescent="0.25">
      <c r="A10946" t="s">
        <v>27505</v>
      </c>
    </row>
    <row r="10947" spans="1:1" x14ac:dyDescent="0.25">
      <c r="A10947" t="s">
        <v>27506</v>
      </c>
    </row>
    <row r="10948" spans="1:1" x14ac:dyDescent="0.25">
      <c r="A10948" t="s">
        <v>27507</v>
      </c>
    </row>
    <row r="10949" spans="1:1" x14ac:dyDescent="0.25">
      <c r="A10949" t="s">
        <v>27508</v>
      </c>
    </row>
    <row r="10950" spans="1:1" x14ac:dyDescent="0.25">
      <c r="A10950" t="s">
        <v>27509</v>
      </c>
    </row>
    <row r="10951" spans="1:1" x14ac:dyDescent="0.25">
      <c r="A10951" t="s">
        <v>27510</v>
      </c>
    </row>
    <row r="10952" spans="1:1" x14ac:dyDescent="0.25">
      <c r="A10952" t="s">
        <v>27511</v>
      </c>
    </row>
    <row r="10953" spans="1:1" x14ac:dyDescent="0.25">
      <c r="A10953" t="s">
        <v>27512</v>
      </c>
    </row>
    <row r="10954" spans="1:1" x14ac:dyDescent="0.25">
      <c r="A10954" t="s">
        <v>27513</v>
      </c>
    </row>
    <row r="10955" spans="1:1" x14ac:dyDescent="0.25">
      <c r="A10955" t="s">
        <v>27514</v>
      </c>
    </row>
    <row r="10956" spans="1:1" x14ac:dyDescent="0.25">
      <c r="A10956" t="s">
        <v>27515</v>
      </c>
    </row>
    <row r="10957" spans="1:1" x14ac:dyDescent="0.25">
      <c r="A10957" t="s">
        <v>27516</v>
      </c>
    </row>
    <row r="10958" spans="1:1" x14ac:dyDescent="0.25">
      <c r="A10958" t="s">
        <v>27517</v>
      </c>
    </row>
    <row r="10959" spans="1:1" x14ac:dyDescent="0.25">
      <c r="A10959" t="s">
        <v>27518</v>
      </c>
    </row>
    <row r="10960" spans="1:1" x14ac:dyDescent="0.25">
      <c r="A10960" t="s">
        <v>27519</v>
      </c>
    </row>
    <row r="10961" spans="1:1" x14ac:dyDescent="0.25">
      <c r="A10961" t="s">
        <v>27520</v>
      </c>
    </row>
    <row r="10962" spans="1:1" x14ac:dyDescent="0.25">
      <c r="A10962" t="s">
        <v>27521</v>
      </c>
    </row>
    <row r="10963" spans="1:1" x14ac:dyDescent="0.25">
      <c r="A10963" t="s">
        <v>27522</v>
      </c>
    </row>
    <row r="10964" spans="1:1" x14ac:dyDescent="0.25">
      <c r="A10964" t="s">
        <v>27523</v>
      </c>
    </row>
    <row r="10965" spans="1:1" x14ac:dyDescent="0.25">
      <c r="A10965" t="s">
        <v>27524</v>
      </c>
    </row>
    <row r="10966" spans="1:1" x14ac:dyDescent="0.25">
      <c r="A10966" t="s">
        <v>27525</v>
      </c>
    </row>
    <row r="10967" spans="1:1" x14ac:dyDescent="0.25">
      <c r="A10967" t="s">
        <v>27526</v>
      </c>
    </row>
    <row r="10968" spans="1:1" x14ac:dyDescent="0.25">
      <c r="A10968" t="s">
        <v>27527</v>
      </c>
    </row>
    <row r="10969" spans="1:1" x14ac:dyDescent="0.25">
      <c r="A10969" t="s">
        <v>27528</v>
      </c>
    </row>
    <row r="10970" spans="1:1" x14ac:dyDescent="0.25">
      <c r="A10970" t="s">
        <v>27529</v>
      </c>
    </row>
    <row r="10971" spans="1:1" x14ac:dyDescent="0.25">
      <c r="A10971" t="s">
        <v>27530</v>
      </c>
    </row>
    <row r="10972" spans="1:1" x14ac:dyDescent="0.25">
      <c r="A10972" t="s">
        <v>27531</v>
      </c>
    </row>
    <row r="10973" spans="1:1" x14ac:dyDescent="0.25">
      <c r="A10973" t="s">
        <v>27532</v>
      </c>
    </row>
    <row r="10974" spans="1:1" x14ac:dyDescent="0.25">
      <c r="A10974" t="s">
        <v>27533</v>
      </c>
    </row>
    <row r="10975" spans="1:1" x14ac:dyDescent="0.25">
      <c r="A10975" t="s">
        <v>27534</v>
      </c>
    </row>
    <row r="10976" spans="1:1" x14ac:dyDescent="0.25">
      <c r="A10976" t="s">
        <v>27535</v>
      </c>
    </row>
    <row r="10977" spans="1:1" x14ac:dyDescent="0.25">
      <c r="A10977" t="s">
        <v>27536</v>
      </c>
    </row>
    <row r="10978" spans="1:1" x14ac:dyDescent="0.25">
      <c r="A10978" t="s">
        <v>27537</v>
      </c>
    </row>
    <row r="10979" spans="1:1" x14ac:dyDescent="0.25">
      <c r="A10979" t="s">
        <v>27538</v>
      </c>
    </row>
    <row r="10980" spans="1:1" x14ac:dyDescent="0.25">
      <c r="A10980" t="s">
        <v>27539</v>
      </c>
    </row>
    <row r="10981" spans="1:1" x14ac:dyDescent="0.25">
      <c r="A10981" t="s">
        <v>27540</v>
      </c>
    </row>
    <row r="10982" spans="1:1" x14ac:dyDescent="0.25">
      <c r="A10982" t="s">
        <v>27541</v>
      </c>
    </row>
    <row r="10983" spans="1:1" x14ac:dyDescent="0.25">
      <c r="A10983" t="s">
        <v>27542</v>
      </c>
    </row>
    <row r="10984" spans="1:1" x14ac:dyDescent="0.25">
      <c r="A10984" t="s">
        <v>27543</v>
      </c>
    </row>
    <row r="10985" spans="1:1" x14ac:dyDescent="0.25">
      <c r="A10985" t="s">
        <v>27544</v>
      </c>
    </row>
    <row r="10986" spans="1:1" x14ac:dyDescent="0.25">
      <c r="A10986" t="s">
        <v>27545</v>
      </c>
    </row>
    <row r="10987" spans="1:1" x14ac:dyDescent="0.25">
      <c r="A10987" t="s">
        <v>27546</v>
      </c>
    </row>
    <row r="10988" spans="1:1" x14ac:dyDescent="0.25">
      <c r="A10988" t="s">
        <v>27547</v>
      </c>
    </row>
    <row r="10989" spans="1:1" x14ac:dyDescent="0.25">
      <c r="A10989" t="s">
        <v>27548</v>
      </c>
    </row>
    <row r="10990" spans="1:1" x14ac:dyDescent="0.25">
      <c r="A10990" t="s">
        <v>27549</v>
      </c>
    </row>
    <row r="10991" spans="1:1" x14ac:dyDescent="0.25">
      <c r="A10991" t="s">
        <v>27550</v>
      </c>
    </row>
    <row r="10992" spans="1:1" x14ac:dyDescent="0.25">
      <c r="A10992" t="s">
        <v>27551</v>
      </c>
    </row>
    <row r="10993" spans="1:1" x14ac:dyDescent="0.25">
      <c r="A10993" t="s">
        <v>27552</v>
      </c>
    </row>
    <row r="10994" spans="1:1" x14ac:dyDescent="0.25">
      <c r="A10994" t="s">
        <v>27553</v>
      </c>
    </row>
    <row r="10995" spans="1:1" x14ac:dyDescent="0.25">
      <c r="A10995" t="s">
        <v>27554</v>
      </c>
    </row>
    <row r="10996" spans="1:1" x14ac:dyDescent="0.25">
      <c r="A10996" t="s">
        <v>27555</v>
      </c>
    </row>
    <row r="10997" spans="1:1" x14ac:dyDescent="0.25">
      <c r="A10997" t="s">
        <v>27556</v>
      </c>
    </row>
    <row r="10998" spans="1:1" x14ac:dyDescent="0.25">
      <c r="A10998" t="s">
        <v>27557</v>
      </c>
    </row>
    <row r="10999" spans="1:1" x14ac:dyDescent="0.25">
      <c r="A10999" t="s">
        <v>27558</v>
      </c>
    </row>
    <row r="11000" spans="1:1" x14ac:dyDescent="0.25">
      <c r="A11000" t="s">
        <v>27559</v>
      </c>
    </row>
    <row r="11001" spans="1:1" x14ac:dyDescent="0.25">
      <c r="A11001" t="s">
        <v>27560</v>
      </c>
    </row>
    <row r="11002" spans="1:1" x14ac:dyDescent="0.25">
      <c r="A11002" t="s">
        <v>27561</v>
      </c>
    </row>
    <row r="11003" spans="1:1" x14ac:dyDescent="0.25">
      <c r="A11003" t="s">
        <v>27562</v>
      </c>
    </row>
    <row r="11004" spans="1:1" x14ac:dyDescent="0.25">
      <c r="A11004" t="s">
        <v>27563</v>
      </c>
    </row>
    <row r="11005" spans="1:1" x14ac:dyDescent="0.25">
      <c r="A11005" t="s">
        <v>27564</v>
      </c>
    </row>
    <row r="11006" spans="1:1" x14ac:dyDescent="0.25">
      <c r="A11006" t="s">
        <v>27565</v>
      </c>
    </row>
    <row r="11007" spans="1:1" x14ac:dyDescent="0.25">
      <c r="A11007" t="s">
        <v>27566</v>
      </c>
    </row>
    <row r="11008" spans="1:1" x14ac:dyDescent="0.25">
      <c r="A11008" t="s">
        <v>27567</v>
      </c>
    </row>
    <row r="11009" spans="1:1" x14ac:dyDescent="0.25">
      <c r="A11009" t="s">
        <v>27568</v>
      </c>
    </row>
    <row r="11010" spans="1:1" x14ac:dyDescent="0.25">
      <c r="A11010" t="s">
        <v>27569</v>
      </c>
    </row>
    <row r="11011" spans="1:1" x14ac:dyDescent="0.25">
      <c r="A11011" t="s">
        <v>27570</v>
      </c>
    </row>
    <row r="11012" spans="1:1" x14ac:dyDescent="0.25">
      <c r="A11012" t="s">
        <v>27571</v>
      </c>
    </row>
    <row r="11013" spans="1:1" x14ac:dyDescent="0.25">
      <c r="A11013" t="s">
        <v>27572</v>
      </c>
    </row>
    <row r="11014" spans="1:1" x14ac:dyDescent="0.25">
      <c r="A11014" t="s">
        <v>27573</v>
      </c>
    </row>
    <row r="11015" spans="1:1" x14ac:dyDescent="0.25">
      <c r="A11015" t="s">
        <v>27574</v>
      </c>
    </row>
    <row r="11016" spans="1:1" x14ac:dyDescent="0.25">
      <c r="A11016" t="s">
        <v>27575</v>
      </c>
    </row>
    <row r="11017" spans="1:1" x14ac:dyDescent="0.25">
      <c r="A11017" t="s">
        <v>27576</v>
      </c>
    </row>
    <row r="11018" spans="1:1" x14ac:dyDescent="0.25">
      <c r="A11018" t="s">
        <v>27577</v>
      </c>
    </row>
    <row r="11019" spans="1:1" x14ac:dyDescent="0.25">
      <c r="A11019" t="s">
        <v>27578</v>
      </c>
    </row>
    <row r="11020" spans="1:1" x14ac:dyDescent="0.25">
      <c r="A11020" t="s">
        <v>27579</v>
      </c>
    </row>
    <row r="11021" spans="1:1" x14ac:dyDescent="0.25">
      <c r="A11021" t="s">
        <v>27580</v>
      </c>
    </row>
    <row r="11022" spans="1:1" x14ac:dyDescent="0.25">
      <c r="A11022" t="s">
        <v>27581</v>
      </c>
    </row>
    <row r="11023" spans="1:1" x14ac:dyDescent="0.25">
      <c r="A11023" t="s">
        <v>27582</v>
      </c>
    </row>
    <row r="11024" spans="1:1" x14ac:dyDescent="0.25">
      <c r="A11024" t="s">
        <v>27583</v>
      </c>
    </row>
    <row r="11025" spans="1:1" x14ac:dyDescent="0.25">
      <c r="A11025" t="s">
        <v>27584</v>
      </c>
    </row>
    <row r="11026" spans="1:1" x14ac:dyDescent="0.25">
      <c r="A11026" t="s">
        <v>27585</v>
      </c>
    </row>
    <row r="11027" spans="1:1" x14ac:dyDescent="0.25">
      <c r="A11027" t="s">
        <v>27586</v>
      </c>
    </row>
    <row r="11028" spans="1:1" x14ac:dyDescent="0.25">
      <c r="A11028" t="s">
        <v>27587</v>
      </c>
    </row>
    <row r="11029" spans="1:1" x14ac:dyDescent="0.25">
      <c r="A11029" t="s">
        <v>27588</v>
      </c>
    </row>
    <row r="11030" spans="1:1" x14ac:dyDescent="0.25">
      <c r="A11030" t="s">
        <v>27589</v>
      </c>
    </row>
    <row r="11031" spans="1:1" x14ac:dyDescent="0.25">
      <c r="A11031" t="s">
        <v>27590</v>
      </c>
    </row>
    <row r="11032" spans="1:1" x14ac:dyDescent="0.25">
      <c r="A11032" t="s">
        <v>27591</v>
      </c>
    </row>
    <row r="11033" spans="1:1" x14ac:dyDescent="0.25">
      <c r="A11033" t="s">
        <v>27592</v>
      </c>
    </row>
    <row r="11034" spans="1:1" x14ac:dyDescent="0.25">
      <c r="A11034" t="s">
        <v>27593</v>
      </c>
    </row>
    <row r="11035" spans="1:1" x14ac:dyDescent="0.25">
      <c r="A11035" t="s">
        <v>27594</v>
      </c>
    </row>
    <row r="11036" spans="1:1" x14ac:dyDescent="0.25">
      <c r="A11036" t="s">
        <v>27595</v>
      </c>
    </row>
    <row r="11037" spans="1:1" x14ac:dyDescent="0.25">
      <c r="A11037" t="s">
        <v>27596</v>
      </c>
    </row>
    <row r="11038" spans="1:1" x14ac:dyDescent="0.25">
      <c r="A11038" t="s">
        <v>27597</v>
      </c>
    </row>
    <row r="11039" spans="1:1" x14ac:dyDescent="0.25">
      <c r="A11039" t="s">
        <v>27598</v>
      </c>
    </row>
    <row r="11040" spans="1:1" x14ac:dyDescent="0.25">
      <c r="A11040" t="s">
        <v>27599</v>
      </c>
    </row>
    <row r="11041" spans="1:1" x14ac:dyDescent="0.25">
      <c r="A11041" t="s">
        <v>27600</v>
      </c>
    </row>
    <row r="11042" spans="1:1" x14ac:dyDescent="0.25">
      <c r="A11042" t="s">
        <v>27601</v>
      </c>
    </row>
    <row r="11043" spans="1:1" x14ac:dyDescent="0.25">
      <c r="A11043" t="s">
        <v>27602</v>
      </c>
    </row>
    <row r="11044" spans="1:1" x14ac:dyDescent="0.25">
      <c r="A11044" t="s">
        <v>27603</v>
      </c>
    </row>
    <row r="11045" spans="1:1" x14ac:dyDescent="0.25">
      <c r="A11045" t="s">
        <v>27604</v>
      </c>
    </row>
    <row r="11046" spans="1:1" x14ac:dyDescent="0.25">
      <c r="A11046" t="s">
        <v>27605</v>
      </c>
    </row>
    <row r="11047" spans="1:1" x14ac:dyDescent="0.25">
      <c r="A11047" t="s">
        <v>27606</v>
      </c>
    </row>
    <row r="11048" spans="1:1" x14ac:dyDescent="0.25">
      <c r="A11048" t="s">
        <v>27607</v>
      </c>
    </row>
    <row r="11049" spans="1:1" x14ac:dyDescent="0.25">
      <c r="A11049" t="s">
        <v>27608</v>
      </c>
    </row>
    <row r="11050" spans="1:1" x14ac:dyDescent="0.25">
      <c r="A11050" t="s">
        <v>27609</v>
      </c>
    </row>
    <row r="11051" spans="1:1" x14ac:dyDescent="0.25">
      <c r="A11051" t="s">
        <v>27610</v>
      </c>
    </row>
    <row r="11052" spans="1:1" x14ac:dyDescent="0.25">
      <c r="A11052" t="s">
        <v>27611</v>
      </c>
    </row>
    <row r="11053" spans="1:1" x14ac:dyDescent="0.25">
      <c r="A11053" t="s">
        <v>27612</v>
      </c>
    </row>
    <row r="11054" spans="1:1" x14ac:dyDescent="0.25">
      <c r="A11054" t="s">
        <v>27613</v>
      </c>
    </row>
    <row r="11055" spans="1:1" x14ac:dyDescent="0.25">
      <c r="A11055" t="s">
        <v>27614</v>
      </c>
    </row>
    <row r="11056" spans="1:1" x14ac:dyDescent="0.25">
      <c r="A11056" t="s">
        <v>27615</v>
      </c>
    </row>
    <row r="11057" spans="1:1" x14ac:dyDescent="0.25">
      <c r="A11057" t="s">
        <v>27616</v>
      </c>
    </row>
    <row r="11058" spans="1:1" x14ac:dyDescent="0.25">
      <c r="A11058" t="s">
        <v>27617</v>
      </c>
    </row>
    <row r="11059" spans="1:1" x14ac:dyDescent="0.25">
      <c r="A11059" t="s">
        <v>27618</v>
      </c>
    </row>
    <row r="11060" spans="1:1" x14ac:dyDescent="0.25">
      <c r="A11060" t="s">
        <v>27619</v>
      </c>
    </row>
    <row r="11061" spans="1:1" x14ac:dyDescent="0.25">
      <c r="A11061" t="s">
        <v>27620</v>
      </c>
    </row>
    <row r="11062" spans="1:1" x14ac:dyDescent="0.25">
      <c r="A11062" t="s">
        <v>27621</v>
      </c>
    </row>
    <row r="11063" spans="1:1" x14ac:dyDescent="0.25">
      <c r="A11063" t="s">
        <v>27622</v>
      </c>
    </row>
    <row r="11064" spans="1:1" x14ac:dyDescent="0.25">
      <c r="A11064" t="s">
        <v>27623</v>
      </c>
    </row>
    <row r="11065" spans="1:1" x14ac:dyDescent="0.25">
      <c r="A11065" t="s">
        <v>27624</v>
      </c>
    </row>
    <row r="11066" spans="1:1" x14ac:dyDescent="0.25">
      <c r="A11066" t="s">
        <v>27625</v>
      </c>
    </row>
    <row r="11067" spans="1:1" x14ac:dyDescent="0.25">
      <c r="A11067" t="s">
        <v>27626</v>
      </c>
    </row>
    <row r="11068" spans="1:1" x14ac:dyDescent="0.25">
      <c r="A11068" t="s">
        <v>27627</v>
      </c>
    </row>
    <row r="11069" spans="1:1" x14ac:dyDescent="0.25">
      <c r="A11069" t="s">
        <v>27628</v>
      </c>
    </row>
    <row r="11070" spans="1:1" x14ac:dyDescent="0.25">
      <c r="A11070" t="s">
        <v>27629</v>
      </c>
    </row>
    <row r="11071" spans="1:1" x14ac:dyDescent="0.25">
      <c r="A11071" t="s">
        <v>27630</v>
      </c>
    </row>
    <row r="11072" spans="1:1" x14ac:dyDescent="0.25">
      <c r="A11072" t="s">
        <v>27631</v>
      </c>
    </row>
    <row r="11073" spans="1:1" x14ac:dyDescent="0.25">
      <c r="A11073" t="s">
        <v>27632</v>
      </c>
    </row>
    <row r="11074" spans="1:1" x14ac:dyDescent="0.25">
      <c r="A11074" t="s">
        <v>27633</v>
      </c>
    </row>
    <row r="11075" spans="1:1" x14ac:dyDescent="0.25">
      <c r="A11075" t="s">
        <v>27634</v>
      </c>
    </row>
    <row r="11076" spans="1:1" x14ac:dyDescent="0.25">
      <c r="A11076" t="s">
        <v>27635</v>
      </c>
    </row>
    <row r="11077" spans="1:1" x14ac:dyDescent="0.25">
      <c r="A11077" t="s">
        <v>27636</v>
      </c>
    </row>
    <row r="11078" spans="1:1" x14ac:dyDescent="0.25">
      <c r="A11078" t="s">
        <v>27637</v>
      </c>
    </row>
    <row r="11079" spans="1:1" x14ac:dyDescent="0.25">
      <c r="A11079" t="s">
        <v>27638</v>
      </c>
    </row>
    <row r="11080" spans="1:1" x14ac:dyDescent="0.25">
      <c r="A11080" t="s">
        <v>27639</v>
      </c>
    </row>
    <row r="11081" spans="1:1" x14ac:dyDescent="0.25">
      <c r="A11081" t="s">
        <v>27640</v>
      </c>
    </row>
    <row r="11082" spans="1:1" x14ac:dyDescent="0.25">
      <c r="A11082" t="s">
        <v>27641</v>
      </c>
    </row>
    <row r="11083" spans="1:1" x14ac:dyDescent="0.25">
      <c r="A11083" t="s">
        <v>27642</v>
      </c>
    </row>
    <row r="11084" spans="1:1" x14ac:dyDescent="0.25">
      <c r="A11084" t="s">
        <v>27643</v>
      </c>
    </row>
    <row r="11085" spans="1:1" x14ac:dyDescent="0.25">
      <c r="A11085" t="s">
        <v>27644</v>
      </c>
    </row>
    <row r="11086" spans="1:1" x14ac:dyDescent="0.25">
      <c r="A11086" t="s">
        <v>27645</v>
      </c>
    </row>
    <row r="11087" spans="1:1" x14ac:dyDescent="0.25">
      <c r="A11087" t="s">
        <v>27646</v>
      </c>
    </row>
    <row r="11088" spans="1:1" x14ac:dyDescent="0.25">
      <c r="A11088" t="s">
        <v>27647</v>
      </c>
    </row>
    <row r="11089" spans="1:1" x14ac:dyDescent="0.25">
      <c r="A11089" t="s">
        <v>27648</v>
      </c>
    </row>
    <row r="11090" spans="1:1" x14ac:dyDescent="0.25">
      <c r="A11090" t="s">
        <v>27649</v>
      </c>
    </row>
    <row r="11091" spans="1:1" x14ac:dyDescent="0.25">
      <c r="A11091" t="s">
        <v>27650</v>
      </c>
    </row>
    <row r="11092" spans="1:1" x14ac:dyDescent="0.25">
      <c r="A11092" t="s">
        <v>27651</v>
      </c>
    </row>
    <row r="11093" spans="1:1" x14ac:dyDescent="0.25">
      <c r="A11093" t="s">
        <v>27652</v>
      </c>
    </row>
    <row r="11094" spans="1:1" x14ac:dyDescent="0.25">
      <c r="A11094" t="s">
        <v>27653</v>
      </c>
    </row>
    <row r="11095" spans="1:1" x14ac:dyDescent="0.25">
      <c r="A11095" t="s">
        <v>27654</v>
      </c>
    </row>
    <row r="11096" spans="1:1" x14ac:dyDescent="0.25">
      <c r="A11096" t="s">
        <v>27655</v>
      </c>
    </row>
    <row r="11097" spans="1:1" x14ac:dyDescent="0.25">
      <c r="A11097" t="s">
        <v>27656</v>
      </c>
    </row>
    <row r="11098" spans="1:1" x14ac:dyDescent="0.25">
      <c r="A11098" t="s">
        <v>27657</v>
      </c>
    </row>
    <row r="11099" spans="1:1" x14ac:dyDescent="0.25">
      <c r="A11099" t="s">
        <v>27658</v>
      </c>
    </row>
    <row r="11100" spans="1:1" x14ac:dyDescent="0.25">
      <c r="A11100" t="s">
        <v>27659</v>
      </c>
    </row>
    <row r="11101" spans="1:1" x14ac:dyDescent="0.25">
      <c r="A11101" t="s">
        <v>27660</v>
      </c>
    </row>
    <row r="11102" spans="1:1" x14ac:dyDescent="0.25">
      <c r="A11102" t="s">
        <v>27661</v>
      </c>
    </row>
    <row r="11103" spans="1:1" x14ac:dyDescent="0.25">
      <c r="A11103" t="s">
        <v>27662</v>
      </c>
    </row>
    <row r="11104" spans="1:1" x14ac:dyDescent="0.25">
      <c r="A11104" t="s">
        <v>27663</v>
      </c>
    </row>
    <row r="11105" spans="1:1" x14ac:dyDescent="0.25">
      <c r="A11105" t="s">
        <v>27664</v>
      </c>
    </row>
    <row r="11106" spans="1:1" x14ac:dyDescent="0.25">
      <c r="A11106" t="s">
        <v>27665</v>
      </c>
    </row>
    <row r="11107" spans="1:1" x14ac:dyDescent="0.25">
      <c r="A11107" t="s">
        <v>27666</v>
      </c>
    </row>
    <row r="11108" spans="1:1" x14ac:dyDescent="0.25">
      <c r="A11108" t="s">
        <v>27667</v>
      </c>
    </row>
    <row r="11109" spans="1:1" x14ac:dyDescent="0.25">
      <c r="A11109" t="s">
        <v>27668</v>
      </c>
    </row>
    <row r="11110" spans="1:1" x14ac:dyDescent="0.25">
      <c r="A11110" t="s">
        <v>27669</v>
      </c>
    </row>
    <row r="11111" spans="1:1" x14ac:dyDescent="0.25">
      <c r="A11111" t="s">
        <v>27670</v>
      </c>
    </row>
    <row r="11112" spans="1:1" x14ac:dyDescent="0.25">
      <c r="A11112" t="s">
        <v>27671</v>
      </c>
    </row>
    <row r="11113" spans="1:1" x14ac:dyDescent="0.25">
      <c r="A11113" t="s">
        <v>27672</v>
      </c>
    </row>
    <row r="11114" spans="1:1" x14ac:dyDescent="0.25">
      <c r="A11114" t="s">
        <v>27673</v>
      </c>
    </row>
    <row r="11115" spans="1:1" x14ac:dyDescent="0.25">
      <c r="A11115" t="s">
        <v>27674</v>
      </c>
    </row>
    <row r="11116" spans="1:1" x14ac:dyDescent="0.25">
      <c r="A11116" t="s">
        <v>27675</v>
      </c>
    </row>
    <row r="11117" spans="1:1" x14ac:dyDescent="0.25">
      <c r="A11117" t="s">
        <v>27676</v>
      </c>
    </row>
    <row r="11118" spans="1:1" x14ac:dyDescent="0.25">
      <c r="A11118" t="s">
        <v>27677</v>
      </c>
    </row>
    <row r="11119" spans="1:1" x14ac:dyDescent="0.25">
      <c r="A11119" t="s">
        <v>27678</v>
      </c>
    </row>
    <row r="11120" spans="1:1" x14ac:dyDescent="0.25">
      <c r="A11120" t="s">
        <v>27679</v>
      </c>
    </row>
    <row r="11121" spans="1:1" x14ac:dyDescent="0.25">
      <c r="A11121" t="s">
        <v>27680</v>
      </c>
    </row>
    <row r="11122" spans="1:1" x14ac:dyDescent="0.25">
      <c r="A11122" t="s">
        <v>27681</v>
      </c>
    </row>
    <row r="11123" spans="1:1" x14ac:dyDescent="0.25">
      <c r="A11123" t="s">
        <v>27682</v>
      </c>
    </row>
    <row r="11124" spans="1:1" x14ac:dyDescent="0.25">
      <c r="A11124" t="s">
        <v>27683</v>
      </c>
    </row>
    <row r="11125" spans="1:1" x14ac:dyDescent="0.25">
      <c r="A11125" t="s">
        <v>27684</v>
      </c>
    </row>
    <row r="11126" spans="1:1" x14ac:dyDescent="0.25">
      <c r="A11126" t="s">
        <v>27685</v>
      </c>
    </row>
    <row r="11127" spans="1:1" x14ac:dyDescent="0.25">
      <c r="A11127" t="s">
        <v>27686</v>
      </c>
    </row>
    <row r="11128" spans="1:1" x14ac:dyDescent="0.25">
      <c r="A11128" t="s">
        <v>27687</v>
      </c>
    </row>
    <row r="11129" spans="1:1" x14ac:dyDescent="0.25">
      <c r="A11129" t="s">
        <v>27688</v>
      </c>
    </row>
    <row r="11130" spans="1:1" x14ac:dyDescent="0.25">
      <c r="A11130" t="s">
        <v>27689</v>
      </c>
    </row>
    <row r="11131" spans="1:1" x14ac:dyDescent="0.25">
      <c r="A11131" t="s">
        <v>27690</v>
      </c>
    </row>
    <row r="11132" spans="1:1" x14ac:dyDescent="0.25">
      <c r="A11132" t="s">
        <v>27691</v>
      </c>
    </row>
    <row r="11133" spans="1:1" x14ac:dyDescent="0.25">
      <c r="A11133" t="s">
        <v>27692</v>
      </c>
    </row>
    <row r="11134" spans="1:1" x14ac:dyDescent="0.25">
      <c r="A11134" t="s">
        <v>27693</v>
      </c>
    </row>
    <row r="11135" spans="1:1" x14ac:dyDescent="0.25">
      <c r="A11135" t="s">
        <v>27694</v>
      </c>
    </row>
    <row r="11136" spans="1:1" x14ac:dyDescent="0.25">
      <c r="A11136" t="s">
        <v>27695</v>
      </c>
    </row>
    <row r="11137" spans="1:1" x14ac:dyDescent="0.25">
      <c r="A11137" t="s">
        <v>27696</v>
      </c>
    </row>
    <row r="11138" spans="1:1" x14ac:dyDescent="0.25">
      <c r="A11138" t="s">
        <v>27697</v>
      </c>
    </row>
    <row r="11139" spans="1:1" x14ac:dyDescent="0.25">
      <c r="A11139" t="s">
        <v>27698</v>
      </c>
    </row>
    <row r="11140" spans="1:1" x14ac:dyDescent="0.25">
      <c r="A11140" t="s">
        <v>27699</v>
      </c>
    </row>
    <row r="11141" spans="1:1" x14ac:dyDescent="0.25">
      <c r="A11141" t="s">
        <v>27700</v>
      </c>
    </row>
    <row r="11142" spans="1:1" x14ac:dyDescent="0.25">
      <c r="A11142" t="s">
        <v>27701</v>
      </c>
    </row>
    <row r="11143" spans="1:1" x14ac:dyDescent="0.25">
      <c r="A11143" t="s">
        <v>27702</v>
      </c>
    </row>
    <row r="11144" spans="1:1" x14ac:dyDescent="0.25">
      <c r="A11144" t="s">
        <v>27703</v>
      </c>
    </row>
    <row r="11145" spans="1:1" x14ac:dyDescent="0.25">
      <c r="A11145" t="s">
        <v>27704</v>
      </c>
    </row>
    <row r="11146" spans="1:1" x14ac:dyDescent="0.25">
      <c r="A11146" t="s">
        <v>27705</v>
      </c>
    </row>
    <row r="11147" spans="1:1" x14ac:dyDescent="0.25">
      <c r="A11147" t="s">
        <v>27706</v>
      </c>
    </row>
    <row r="11148" spans="1:1" x14ac:dyDescent="0.25">
      <c r="A11148" t="s">
        <v>27707</v>
      </c>
    </row>
    <row r="11149" spans="1:1" x14ac:dyDescent="0.25">
      <c r="A11149" t="s">
        <v>27708</v>
      </c>
    </row>
    <row r="11150" spans="1:1" x14ac:dyDescent="0.25">
      <c r="A11150" t="s">
        <v>27709</v>
      </c>
    </row>
    <row r="11151" spans="1:1" x14ac:dyDescent="0.25">
      <c r="A11151" t="s">
        <v>27710</v>
      </c>
    </row>
    <row r="11152" spans="1:1" x14ac:dyDescent="0.25">
      <c r="A11152" t="s">
        <v>27711</v>
      </c>
    </row>
    <row r="11153" spans="1:1" x14ac:dyDescent="0.25">
      <c r="A11153" t="s">
        <v>27712</v>
      </c>
    </row>
    <row r="11154" spans="1:1" x14ac:dyDescent="0.25">
      <c r="A11154" t="s">
        <v>27713</v>
      </c>
    </row>
    <row r="11155" spans="1:1" x14ac:dyDescent="0.25">
      <c r="A11155" t="s">
        <v>27714</v>
      </c>
    </row>
    <row r="11156" spans="1:1" x14ac:dyDescent="0.25">
      <c r="A11156" t="s">
        <v>27715</v>
      </c>
    </row>
    <row r="11157" spans="1:1" x14ac:dyDescent="0.25">
      <c r="A11157" t="s">
        <v>27716</v>
      </c>
    </row>
    <row r="11158" spans="1:1" x14ac:dyDescent="0.25">
      <c r="A11158" t="s">
        <v>27717</v>
      </c>
    </row>
    <row r="11159" spans="1:1" x14ac:dyDescent="0.25">
      <c r="A11159" t="s">
        <v>27718</v>
      </c>
    </row>
    <row r="11160" spans="1:1" x14ac:dyDescent="0.25">
      <c r="A11160" t="s">
        <v>27719</v>
      </c>
    </row>
    <row r="11161" spans="1:1" x14ac:dyDescent="0.25">
      <c r="A11161" t="s">
        <v>27720</v>
      </c>
    </row>
    <row r="11162" spans="1:1" x14ac:dyDescent="0.25">
      <c r="A11162" t="s">
        <v>27721</v>
      </c>
    </row>
    <row r="11163" spans="1:1" x14ac:dyDescent="0.25">
      <c r="A11163" t="s">
        <v>27722</v>
      </c>
    </row>
    <row r="11164" spans="1:1" x14ac:dyDescent="0.25">
      <c r="A11164" t="s">
        <v>27723</v>
      </c>
    </row>
    <row r="11165" spans="1:1" x14ac:dyDescent="0.25">
      <c r="A11165" t="s">
        <v>27724</v>
      </c>
    </row>
    <row r="11166" spans="1:1" x14ac:dyDescent="0.25">
      <c r="A11166" t="s">
        <v>27725</v>
      </c>
    </row>
    <row r="11167" spans="1:1" x14ac:dyDescent="0.25">
      <c r="A11167" t="s">
        <v>27726</v>
      </c>
    </row>
    <row r="11168" spans="1:1" x14ac:dyDescent="0.25">
      <c r="A11168" t="s">
        <v>27727</v>
      </c>
    </row>
    <row r="11169" spans="1:1" x14ac:dyDescent="0.25">
      <c r="A11169" t="s">
        <v>27728</v>
      </c>
    </row>
    <row r="11170" spans="1:1" x14ac:dyDescent="0.25">
      <c r="A11170" t="s">
        <v>27729</v>
      </c>
    </row>
    <row r="11171" spans="1:1" x14ac:dyDescent="0.25">
      <c r="A11171" t="s">
        <v>27730</v>
      </c>
    </row>
    <row r="11172" spans="1:1" x14ac:dyDescent="0.25">
      <c r="A11172" t="s">
        <v>27731</v>
      </c>
    </row>
    <row r="11173" spans="1:1" x14ac:dyDescent="0.25">
      <c r="A11173" t="s">
        <v>27732</v>
      </c>
    </row>
    <row r="11174" spans="1:1" x14ac:dyDescent="0.25">
      <c r="A11174" t="s">
        <v>27733</v>
      </c>
    </row>
    <row r="11175" spans="1:1" x14ac:dyDescent="0.25">
      <c r="A11175" t="s">
        <v>27734</v>
      </c>
    </row>
    <row r="11176" spans="1:1" x14ac:dyDescent="0.25">
      <c r="A11176" t="s">
        <v>27735</v>
      </c>
    </row>
    <row r="11177" spans="1:1" x14ac:dyDescent="0.25">
      <c r="A11177" t="s">
        <v>27736</v>
      </c>
    </row>
    <row r="11178" spans="1:1" x14ac:dyDescent="0.25">
      <c r="A11178" t="s">
        <v>27737</v>
      </c>
    </row>
    <row r="11179" spans="1:1" x14ac:dyDescent="0.25">
      <c r="A11179" t="s">
        <v>27738</v>
      </c>
    </row>
    <row r="11180" spans="1:1" x14ac:dyDescent="0.25">
      <c r="A11180" t="s">
        <v>27739</v>
      </c>
    </row>
    <row r="11181" spans="1:1" x14ac:dyDescent="0.25">
      <c r="A11181" t="s">
        <v>27740</v>
      </c>
    </row>
    <row r="11182" spans="1:1" x14ac:dyDescent="0.25">
      <c r="A11182" t="s">
        <v>27741</v>
      </c>
    </row>
    <row r="11183" spans="1:1" x14ac:dyDescent="0.25">
      <c r="A11183" t="s">
        <v>27742</v>
      </c>
    </row>
    <row r="11184" spans="1:1" x14ac:dyDescent="0.25">
      <c r="A11184" t="s">
        <v>27743</v>
      </c>
    </row>
    <row r="11185" spans="1:1" x14ac:dyDescent="0.25">
      <c r="A11185" t="s">
        <v>27744</v>
      </c>
    </row>
    <row r="11186" spans="1:1" x14ac:dyDescent="0.25">
      <c r="A11186" t="s">
        <v>27745</v>
      </c>
    </row>
    <row r="11187" spans="1:1" x14ac:dyDescent="0.25">
      <c r="A11187" t="s">
        <v>27746</v>
      </c>
    </row>
    <row r="11188" spans="1:1" x14ac:dyDescent="0.25">
      <c r="A11188" t="s">
        <v>27747</v>
      </c>
    </row>
    <row r="11189" spans="1:1" x14ac:dyDescent="0.25">
      <c r="A11189" t="s">
        <v>27748</v>
      </c>
    </row>
    <row r="11190" spans="1:1" x14ac:dyDescent="0.25">
      <c r="A11190" t="s">
        <v>27749</v>
      </c>
    </row>
    <row r="11191" spans="1:1" x14ac:dyDescent="0.25">
      <c r="A11191" t="s">
        <v>27750</v>
      </c>
    </row>
    <row r="11192" spans="1:1" x14ac:dyDescent="0.25">
      <c r="A11192" t="s">
        <v>27751</v>
      </c>
    </row>
    <row r="11193" spans="1:1" x14ac:dyDescent="0.25">
      <c r="A11193" t="s">
        <v>27752</v>
      </c>
    </row>
    <row r="11194" spans="1:1" x14ac:dyDescent="0.25">
      <c r="A11194" t="s">
        <v>27753</v>
      </c>
    </row>
    <row r="11195" spans="1:1" x14ac:dyDescent="0.25">
      <c r="A11195" t="s">
        <v>27754</v>
      </c>
    </row>
    <row r="11196" spans="1:1" x14ac:dyDescent="0.25">
      <c r="A11196" t="s">
        <v>27755</v>
      </c>
    </row>
    <row r="11197" spans="1:1" x14ac:dyDescent="0.25">
      <c r="A11197" t="s">
        <v>27756</v>
      </c>
    </row>
    <row r="11198" spans="1:1" x14ac:dyDescent="0.25">
      <c r="A11198" t="s">
        <v>27757</v>
      </c>
    </row>
    <row r="11199" spans="1:1" x14ac:dyDescent="0.25">
      <c r="A11199" t="s">
        <v>27758</v>
      </c>
    </row>
    <row r="11200" spans="1:1" x14ac:dyDescent="0.25">
      <c r="A11200" t="s">
        <v>27759</v>
      </c>
    </row>
    <row r="11201" spans="1:1" x14ac:dyDescent="0.25">
      <c r="A11201" t="s">
        <v>27760</v>
      </c>
    </row>
    <row r="11202" spans="1:1" x14ac:dyDescent="0.25">
      <c r="A11202" t="s">
        <v>27761</v>
      </c>
    </row>
    <row r="11203" spans="1:1" x14ac:dyDescent="0.25">
      <c r="A11203" t="s">
        <v>27762</v>
      </c>
    </row>
    <row r="11204" spans="1:1" x14ac:dyDescent="0.25">
      <c r="A11204" t="s">
        <v>27763</v>
      </c>
    </row>
    <row r="11205" spans="1:1" x14ac:dyDescent="0.25">
      <c r="A11205" t="s">
        <v>27764</v>
      </c>
    </row>
    <row r="11206" spans="1:1" x14ac:dyDescent="0.25">
      <c r="A11206" t="s">
        <v>27765</v>
      </c>
    </row>
    <row r="11207" spans="1:1" x14ac:dyDescent="0.25">
      <c r="A11207" t="s">
        <v>27766</v>
      </c>
    </row>
    <row r="11208" spans="1:1" x14ac:dyDescent="0.25">
      <c r="A11208" t="s">
        <v>27767</v>
      </c>
    </row>
    <row r="11209" spans="1:1" x14ac:dyDescent="0.25">
      <c r="A11209" t="s">
        <v>27768</v>
      </c>
    </row>
    <row r="11210" spans="1:1" x14ac:dyDescent="0.25">
      <c r="A11210" t="s">
        <v>27769</v>
      </c>
    </row>
    <row r="11211" spans="1:1" x14ac:dyDescent="0.25">
      <c r="A11211" t="s">
        <v>27770</v>
      </c>
    </row>
    <row r="11212" spans="1:1" x14ac:dyDescent="0.25">
      <c r="A11212" t="s">
        <v>27771</v>
      </c>
    </row>
    <row r="11213" spans="1:1" x14ac:dyDescent="0.25">
      <c r="A11213" t="s">
        <v>27772</v>
      </c>
    </row>
    <row r="11214" spans="1:1" x14ac:dyDescent="0.25">
      <c r="A11214" t="s">
        <v>27773</v>
      </c>
    </row>
    <row r="11215" spans="1:1" x14ac:dyDescent="0.25">
      <c r="A11215" t="s">
        <v>27774</v>
      </c>
    </row>
    <row r="11216" spans="1:1" x14ac:dyDescent="0.25">
      <c r="A11216" t="s">
        <v>27775</v>
      </c>
    </row>
    <row r="11217" spans="1:1" x14ac:dyDescent="0.25">
      <c r="A11217" t="s">
        <v>27776</v>
      </c>
    </row>
    <row r="11218" spans="1:1" x14ac:dyDescent="0.25">
      <c r="A11218" t="s">
        <v>27777</v>
      </c>
    </row>
    <row r="11219" spans="1:1" x14ac:dyDescent="0.25">
      <c r="A11219" t="s">
        <v>27778</v>
      </c>
    </row>
    <row r="11220" spans="1:1" x14ac:dyDescent="0.25">
      <c r="A11220" t="s">
        <v>27779</v>
      </c>
    </row>
    <row r="11221" spans="1:1" x14ac:dyDescent="0.25">
      <c r="A11221" t="s">
        <v>27780</v>
      </c>
    </row>
    <row r="11222" spans="1:1" x14ac:dyDescent="0.25">
      <c r="A11222" t="s">
        <v>27781</v>
      </c>
    </row>
    <row r="11223" spans="1:1" x14ac:dyDescent="0.25">
      <c r="A11223" t="s">
        <v>27782</v>
      </c>
    </row>
    <row r="11224" spans="1:1" x14ac:dyDescent="0.25">
      <c r="A11224" t="s">
        <v>27783</v>
      </c>
    </row>
    <row r="11225" spans="1:1" x14ac:dyDescent="0.25">
      <c r="A11225" t="s">
        <v>27784</v>
      </c>
    </row>
    <row r="11226" spans="1:1" x14ac:dyDescent="0.25">
      <c r="A11226" t="s">
        <v>27785</v>
      </c>
    </row>
    <row r="11227" spans="1:1" x14ac:dyDescent="0.25">
      <c r="A11227" t="s">
        <v>27786</v>
      </c>
    </row>
    <row r="11228" spans="1:1" x14ac:dyDescent="0.25">
      <c r="A11228" t="s">
        <v>27787</v>
      </c>
    </row>
    <row r="11229" spans="1:1" x14ac:dyDescent="0.25">
      <c r="A11229" t="s">
        <v>27788</v>
      </c>
    </row>
    <row r="11230" spans="1:1" x14ac:dyDescent="0.25">
      <c r="A11230" t="s">
        <v>27789</v>
      </c>
    </row>
    <row r="11231" spans="1:1" x14ac:dyDescent="0.25">
      <c r="A11231" t="s">
        <v>27790</v>
      </c>
    </row>
    <row r="11232" spans="1:1" x14ac:dyDescent="0.25">
      <c r="A11232" t="s">
        <v>27791</v>
      </c>
    </row>
    <row r="11233" spans="1:1" x14ac:dyDescent="0.25">
      <c r="A11233" t="s">
        <v>27792</v>
      </c>
    </row>
    <row r="11234" spans="1:1" x14ac:dyDescent="0.25">
      <c r="A11234" t="s">
        <v>27793</v>
      </c>
    </row>
    <row r="11235" spans="1:1" x14ac:dyDescent="0.25">
      <c r="A11235" t="s">
        <v>27794</v>
      </c>
    </row>
    <row r="11236" spans="1:1" x14ac:dyDescent="0.25">
      <c r="A11236" t="s">
        <v>27795</v>
      </c>
    </row>
    <row r="11237" spans="1:1" x14ac:dyDescent="0.25">
      <c r="A11237" t="s">
        <v>27796</v>
      </c>
    </row>
    <row r="11238" spans="1:1" x14ac:dyDescent="0.25">
      <c r="A11238" t="s">
        <v>27797</v>
      </c>
    </row>
    <row r="11239" spans="1:1" x14ac:dyDescent="0.25">
      <c r="A11239" t="s">
        <v>27798</v>
      </c>
    </row>
    <row r="11240" spans="1:1" x14ac:dyDescent="0.25">
      <c r="A11240" t="s">
        <v>27799</v>
      </c>
    </row>
    <row r="11241" spans="1:1" x14ac:dyDescent="0.25">
      <c r="A11241" t="s">
        <v>27800</v>
      </c>
    </row>
    <row r="11242" spans="1:1" x14ac:dyDescent="0.25">
      <c r="A11242" t="s">
        <v>27801</v>
      </c>
    </row>
    <row r="11243" spans="1:1" x14ac:dyDescent="0.25">
      <c r="A11243" t="s">
        <v>27802</v>
      </c>
    </row>
    <row r="11244" spans="1:1" x14ac:dyDescent="0.25">
      <c r="A11244" t="s">
        <v>27803</v>
      </c>
    </row>
    <row r="11245" spans="1:1" x14ac:dyDescent="0.25">
      <c r="A11245" t="s">
        <v>27804</v>
      </c>
    </row>
    <row r="11246" spans="1:1" x14ac:dyDescent="0.25">
      <c r="A11246" t="s">
        <v>27805</v>
      </c>
    </row>
    <row r="11247" spans="1:1" x14ac:dyDescent="0.25">
      <c r="A11247" t="s">
        <v>27806</v>
      </c>
    </row>
    <row r="11248" spans="1:1" x14ac:dyDescent="0.25">
      <c r="A11248" t="s">
        <v>27807</v>
      </c>
    </row>
    <row r="11249" spans="1:1" x14ac:dyDescent="0.25">
      <c r="A11249" t="s">
        <v>27808</v>
      </c>
    </row>
    <row r="11250" spans="1:1" x14ac:dyDescent="0.25">
      <c r="A11250" t="s">
        <v>27809</v>
      </c>
    </row>
    <row r="11251" spans="1:1" x14ac:dyDescent="0.25">
      <c r="A11251" t="s">
        <v>27810</v>
      </c>
    </row>
    <row r="11252" spans="1:1" x14ac:dyDescent="0.25">
      <c r="A11252" t="s">
        <v>27811</v>
      </c>
    </row>
    <row r="11253" spans="1:1" x14ac:dyDescent="0.25">
      <c r="A11253" t="s">
        <v>27812</v>
      </c>
    </row>
    <row r="11254" spans="1:1" x14ac:dyDescent="0.25">
      <c r="A11254" t="s">
        <v>27813</v>
      </c>
    </row>
    <row r="11255" spans="1:1" x14ac:dyDescent="0.25">
      <c r="A11255" t="s">
        <v>27814</v>
      </c>
    </row>
    <row r="11256" spans="1:1" x14ac:dyDescent="0.25">
      <c r="A11256" t="s">
        <v>27815</v>
      </c>
    </row>
    <row r="11257" spans="1:1" x14ac:dyDescent="0.25">
      <c r="A11257" t="s">
        <v>27816</v>
      </c>
    </row>
    <row r="11258" spans="1:1" x14ac:dyDescent="0.25">
      <c r="A11258" t="s">
        <v>27817</v>
      </c>
    </row>
    <row r="11259" spans="1:1" x14ac:dyDescent="0.25">
      <c r="A11259" t="s">
        <v>27818</v>
      </c>
    </row>
    <row r="11260" spans="1:1" x14ac:dyDescent="0.25">
      <c r="A11260" t="s">
        <v>27819</v>
      </c>
    </row>
    <row r="11261" spans="1:1" x14ac:dyDescent="0.25">
      <c r="A11261" t="s">
        <v>27820</v>
      </c>
    </row>
    <row r="11262" spans="1:1" x14ac:dyDescent="0.25">
      <c r="A11262" t="s">
        <v>27821</v>
      </c>
    </row>
    <row r="11263" spans="1:1" x14ac:dyDescent="0.25">
      <c r="A11263" t="s">
        <v>27822</v>
      </c>
    </row>
    <row r="11264" spans="1:1" x14ac:dyDescent="0.25">
      <c r="A11264" t="s">
        <v>27823</v>
      </c>
    </row>
    <row r="11265" spans="1:1" x14ac:dyDescent="0.25">
      <c r="A11265" t="s">
        <v>27824</v>
      </c>
    </row>
    <row r="11266" spans="1:1" x14ac:dyDescent="0.25">
      <c r="A11266" t="s">
        <v>27825</v>
      </c>
    </row>
    <row r="11267" spans="1:1" x14ac:dyDescent="0.25">
      <c r="A11267" t="s">
        <v>27826</v>
      </c>
    </row>
    <row r="11268" spans="1:1" x14ac:dyDescent="0.25">
      <c r="A11268" t="s">
        <v>27827</v>
      </c>
    </row>
    <row r="11269" spans="1:1" x14ac:dyDescent="0.25">
      <c r="A11269" t="s">
        <v>27828</v>
      </c>
    </row>
    <row r="11270" spans="1:1" x14ac:dyDescent="0.25">
      <c r="A11270" t="s">
        <v>27829</v>
      </c>
    </row>
    <row r="11271" spans="1:1" x14ac:dyDescent="0.25">
      <c r="A11271" t="s">
        <v>27830</v>
      </c>
    </row>
    <row r="11272" spans="1:1" x14ac:dyDescent="0.25">
      <c r="A11272" t="s">
        <v>27831</v>
      </c>
    </row>
    <row r="11273" spans="1:1" x14ac:dyDescent="0.25">
      <c r="A11273" t="s">
        <v>27832</v>
      </c>
    </row>
    <row r="11274" spans="1:1" x14ac:dyDescent="0.25">
      <c r="A11274" t="s">
        <v>27833</v>
      </c>
    </row>
    <row r="11275" spans="1:1" x14ac:dyDescent="0.25">
      <c r="A11275" t="s">
        <v>27834</v>
      </c>
    </row>
    <row r="11276" spans="1:1" x14ac:dyDescent="0.25">
      <c r="A11276" t="s">
        <v>27835</v>
      </c>
    </row>
    <row r="11277" spans="1:1" x14ac:dyDescent="0.25">
      <c r="A11277" t="s">
        <v>27836</v>
      </c>
    </row>
    <row r="11278" spans="1:1" x14ac:dyDescent="0.25">
      <c r="A11278" t="s">
        <v>27837</v>
      </c>
    </row>
    <row r="11279" spans="1:1" x14ac:dyDescent="0.25">
      <c r="A11279" t="s">
        <v>27838</v>
      </c>
    </row>
    <row r="11280" spans="1:1" x14ac:dyDescent="0.25">
      <c r="A11280" t="s">
        <v>27839</v>
      </c>
    </row>
    <row r="11281" spans="1:1" x14ac:dyDescent="0.25">
      <c r="A11281" t="s">
        <v>27840</v>
      </c>
    </row>
    <row r="11282" spans="1:1" x14ac:dyDescent="0.25">
      <c r="A11282" t="s">
        <v>27841</v>
      </c>
    </row>
    <row r="11283" spans="1:1" x14ac:dyDescent="0.25">
      <c r="A11283" t="s">
        <v>27842</v>
      </c>
    </row>
    <row r="11284" spans="1:1" x14ac:dyDescent="0.25">
      <c r="A11284" t="s">
        <v>27843</v>
      </c>
    </row>
    <row r="11285" spans="1:1" x14ac:dyDescent="0.25">
      <c r="A11285" t="s">
        <v>27844</v>
      </c>
    </row>
    <row r="11286" spans="1:1" x14ac:dyDescent="0.25">
      <c r="A11286" t="s">
        <v>27845</v>
      </c>
    </row>
    <row r="11287" spans="1:1" x14ac:dyDescent="0.25">
      <c r="A11287" t="s">
        <v>27846</v>
      </c>
    </row>
    <row r="11288" spans="1:1" x14ac:dyDescent="0.25">
      <c r="A11288" t="s">
        <v>27847</v>
      </c>
    </row>
    <row r="11289" spans="1:1" x14ac:dyDescent="0.25">
      <c r="A11289" t="s">
        <v>27848</v>
      </c>
    </row>
    <row r="11290" spans="1:1" x14ac:dyDescent="0.25">
      <c r="A11290" t="s">
        <v>27849</v>
      </c>
    </row>
    <row r="11291" spans="1:1" x14ac:dyDescent="0.25">
      <c r="A11291" t="s">
        <v>27850</v>
      </c>
    </row>
    <row r="11292" spans="1:1" x14ac:dyDescent="0.25">
      <c r="A11292" t="s">
        <v>27851</v>
      </c>
    </row>
    <row r="11293" spans="1:1" x14ac:dyDescent="0.25">
      <c r="A11293" t="s">
        <v>27852</v>
      </c>
    </row>
    <row r="11294" spans="1:1" x14ac:dyDescent="0.25">
      <c r="A11294" t="s">
        <v>27853</v>
      </c>
    </row>
    <row r="11295" spans="1:1" x14ac:dyDescent="0.25">
      <c r="A11295" t="s">
        <v>27854</v>
      </c>
    </row>
    <row r="11296" spans="1:1" x14ac:dyDescent="0.25">
      <c r="A11296" t="s">
        <v>27855</v>
      </c>
    </row>
    <row r="11297" spans="1:1" x14ac:dyDescent="0.25">
      <c r="A11297" t="s">
        <v>27856</v>
      </c>
    </row>
    <row r="11298" spans="1:1" x14ac:dyDescent="0.25">
      <c r="A11298" t="s">
        <v>27857</v>
      </c>
    </row>
    <row r="11299" spans="1:1" x14ac:dyDescent="0.25">
      <c r="A11299" t="s">
        <v>27858</v>
      </c>
    </row>
    <row r="11300" spans="1:1" x14ac:dyDescent="0.25">
      <c r="A11300" t="s">
        <v>27859</v>
      </c>
    </row>
    <row r="11301" spans="1:1" x14ac:dyDescent="0.25">
      <c r="A11301" t="s">
        <v>27860</v>
      </c>
    </row>
    <row r="11302" spans="1:1" x14ac:dyDescent="0.25">
      <c r="A11302" t="s">
        <v>27861</v>
      </c>
    </row>
    <row r="11303" spans="1:1" x14ac:dyDescent="0.25">
      <c r="A11303" t="s">
        <v>27862</v>
      </c>
    </row>
    <row r="11304" spans="1:1" x14ac:dyDescent="0.25">
      <c r="A11304" t="s">
        <v>27863</v>
      </c>
    </row>
    <row r="11305" spans="1:1" x14ac:dyDescent="0.25">
      <c r="A11305" t="s">
        <v>27864</v>
      </c>
    </row>
    <row r="11306" spans="1:1" x14ac:dyDescent="0.25">
      <c r="A11306" t="s">
        <v>27865</v>
      </c>
    </row>
    <row r="11307" spans="1:1" x14ac:dyDescent="0.25">
      <c r="A11307" t="s">
        <v>27866</v>
      </c>
    </row>
    <row r="11308" spans="1:1" x14ac:dyDescent="0.25">
      <c r="A11308" t="s">
        <v>27867</v>
      </c>
    </row>
    <row r="11309" spans="1:1" x14ac:dyDescent="0.25">
      <c r="A11309" t="s">
        <v>27868</v>
      </c>
    </row>
    <row r="11310" spans="1:1" x14ac:dyDescent="0.25">
      <c r="A11310" t="s">
        <v>27869</v>
      </c>
    </row>
    <row r="11311" spans="1:1" x14ac:dyDescent="0.25">
      <c r="A11311" t="s">
        <v>27870</v>
      </c>
    </row>
    <row r="11312" spans="1:1" x14ac:dyDescent="0.25">
      <c r="A11312" t="s">
        <v>27871</v>
      </c>
    </row>
    <row r="11313" spans="1:1" x14ac:dyDescent="0.25">
      <c r="A11313" t="s">
        <v>27872</v>
      </c>
    </row>
    <row r="11314" spans="1:1" x14ac:dyDescent="0.25">
      <c r="A11314" t="s">
        <v>27873</v>
      </c>
    </row>
    <row r="11315" spans="1:1" x14ac:dyDescent="0.25">
      <c r="A11315" t="s">
        <v>27874</v>
      </c>
    </row>
    <row r="11316" spans="1:1" x14ac:dyDescent="0.25">
      <c r="A11316" t="s">
        <v>27875</v>
      </c>
    </row>
    <row r="11317" spans="1:1" x14ac:dyDescent="0.25">
      <c r="A11317" t="s">
        <v>27876</v>
      </c>
    </row>
    <row r="11318" spans="1:1" x14ac:dyDescent="0.25">
      <c r="A11318" t="s">
        <v>27877</v>
      </c>
    </row>
    <row r="11319" spans="1:1" x14ac:dyDescent="0.25">
      <c r="A11319" t="s">
        <v>27878</v>
      </c>
    </row>
    <row r="11320" spans="1:1" x14ac:dyDescent="0.25">
      <c r="A11320" t="s">
        <v>27879</v>
      </c>
    </row>
    <row r="11321" spans="1:1" x14ac:dyDescent="0.25">
      <c r="A11321" t="s">
        <v>27880</v>
      </c>
    </row>
    <row r="11322" spans="1:1" x14ac:dyDescent="0.25">
      <c r="A11322" t="s">
        <v>27881</v>
      </c>
    </row>
    <row r="11323" spans="1:1" x14ac:dyDescent="0.25">
      <c r="A11323" t="s">
        <v>27882</v>
      </c>
    </row>
    <row r="11324" spans="1:1" x14ac:dyDescent="0.25">
      <c r="A11324" t="s">
        <v>27883</v>
      </c>
    </row>
    <row r="11325" spans="1:1" x14ac:dyDescent="0.25">
      <c r="A11325" t="s">
        <v>27884</v>
      </c>
    </row>
    <row r="11326" spans="1:1" x14ac:dyDescent="0.25">
      <c r="A11326" t="s">
        <v>27885</v>
      </c>
    </row>
    <row r="11327" spans="1:1" x14ac:dyDescent="0.25">
      <c r="A11327" t="s">
        <v>27886</v>
      </c>
    </row>
    <row r="11328" spans="1:1" x14ac:dyDescent="0.25">
      <c r="A11328" t="s">
        <v>27887</v>
      </c>
    </row>
    <row r="11329" spans="1:1" x14ac:dyDescent="0.25">
      <c r="A11329" t="s">
        <v>27888</v>
      </c>
    </row>
    <row r="11330" spans="1:1" x14ac:dyDescent="0.25">
      <c r="A11330" t="s">
        <v>27889</v>
      </c>
    </row>
    <row r="11331" spans="1:1" x14ac:dyDescent="0.25">
      <c r="A11331" t="s">
        <v>27890</v>
      </c>
    </row>
    <row r="11332" spans="1:1" x14ac:dyDescent="0.25">
      <c r="A11332" t="s">
        <v>27891</v>
      </c>
    </row>
    <row r="11333" spans="1:1" x14ac:dyDescent="0.25">
      <c r="A11333" t="s">
        <v>27892</v>
      </c>
    </row>
    <row r="11334" spans="1:1" x14ac:dyDescent="0.25">
      <c r="A11334" t="s">
        <v>27893</v>
      </c>
    </row>
    <row r="11335" spans="1:1" x14ac:dyDescent="0.25">
      <c r="A11335" t="s">
        <v>27894</v>
      </c>
    </row>
    <row r="11336" spans="1:1" x14ac:dyDescent="0.25">
      <c r="A11336" t="s">
        <v>27895</v>
      </c>
    </row>
    <row r="11337" spans="1:1" x14ac:dyDescent="0.25">
      <c r="A11337" t="s">
        <v>27896</v>
      </c>
    </row>
    <row r="11338" spans="1:1" x14ac:dyDescent="0.25">
      <c r="A11338" t="s">
        <v>27897</v>
      </c>
    </row>
    <row r="11339" spans="1:1" x14ac:dyDescent="0.25">
      <c r="A11339" t="s">
        <v>27898</v>
      </c>
    </row>
    <row r="11340" spans="1:1" x14ac:dyDescent="0.25">
      <c r="A11340" t="s">
        <v>27899</v>
      </c>
    </row>
    <row r="11341" spans="1:1" x14ac:dyDescent="0.25">
      <c r="A11341" t="s">
        <v>27900</v>
      </c>
    </row>
    <row r="11342" spans="1:1" x14ac:dyDescent="0.25">
      <c r="A11342" t="s">
        <v>27901</v>
      </c>
    </row>
    <row r="11343" spans="1:1" x14ac:dyDescent="0.25">
      <c r="A11343" t="s">
        <v>27902</v>
      </c>
    </row>
    <row r="11344" spans="1:1" x14ac:dyDescent="0.25">
      <c r="A11344" t="s">
        <v>27903</v>
      </c>
    </row>
    <row r="11345" spans="1:1" x14ac:dyDescent="0.25">
      <c r="A11345" t="s">
        <v>27904</v>
      </c>
    </row>
    <row r="11346" spans="1:1" x14ac:dyDescent="0.25">
      <c r="A11346" t="s">
        <v>27905</v>
      </c>
    </row>
    <row r="11347" spans="1:1" x14ac:dyDescent="0.25">
      <c r="A11347" t="s">
        <v>27906</v>
      </c>
    </row>
    <row r="11348" spans="1:1" x14ac:dyDescent="0.25">
      <c r="A11348" t="s">
        <v>27907</v>
      </c>
    </row>
    <row r="11349" spans="1:1" x14ac:dyDescent="0.25">
      <c r="A11349" t="s">
        <v>27908</v>
      </c>
    </row>
    <row r="11350" spans="1:1" x14ac:dyDescent="0.25">
      <c r="A11350" t="s">
        <v>27909</v>
      </c>
    </row>
    <row r="11351" spans="1:1" x14ac:dyDescent="0.25">
      <c r="A11351" t="s">
        <v>27910</v>
      </c>
    </row>
    <row r="11352" spans="1:1" x14ac:dyDescent="0.25">
      <c r="A11352" t="s">
        <v>27911</v>
      </c>
    </row>
    <row r="11353" spans="1:1" x14ac:dyDescent="0.25">
      <c r="A11353" t="s">
        <v>27912</v>
      </c>
    </row>
    <row r="11354" spans="1:1" x14ac:dyDescent="0.25">
      <c r="A11354" t="s">
        <v>27913</v>
      </c>
    </row>
    <row r="11355" spans="1:1" x14ac:dyDescent="0.25">
      <c r="A11355" t="s">
        <v>27914</v>
      </c>
    </row>
    <row r="11356" spans="1:1" x14ac:dyDescent="0.25">
      <c r="A11356" t="s">
        <v>27915</v>
      </c>
    </row>
    <row r="11357" spans="1:1" x14ac:dyDescent="0.25">
      <c r="A11357" t="s">
        <v>27916</v>
      </c>
    </row>
    <row r="11358" spans="1:1" x14ac:dyDescent="0.25">
      <c r="A11358" t="s">
        <v>27917</v>
      </c>
    </row>
    <row r="11359" spans="1:1" x14ac:dyDescent="0.25">
      <c r="A11359" t="s">
        <v>27918</v>
      </c>
    </row>
    <row r="11360" spans="1:1" x14ac:dyDescent="0.25">
      <c r="A11360" t="s">
        <v>27919</v>
      </c>
    </row>
    <row r="11361" spans="1:1" x14ac:dyDescent="0.25">
      <c r="A11361" t="s">
        <v>27920</v>
      </c>
    </row>
    <row r="11362" spans="1:1" x14ac:dyDescent="0.25">
      <c r="A11362" t="s">
        <v>27921</v>
      </c>
    </row>
    <row r="11363" spans="1:1" x14ac:dyDescent="0.25">
      <c r="A11363" t="s">
        <v>27922</v>
      </c>
    </row>
    <row r="11364" spans="1:1" x14ac:dyDescent="0.25">
      <c r="A11364" t="s">
        <v>27923</v>
      </c>
    </row>
    <row r="11365" spans="1:1" x14ac:dyDescent="0.25">
      <c r="A11365" t="s">
        <v>27924</v>
      </c>
    </row>
    <row r="11366" spans="1:1" x14ac:dyDescent="0.25">
      <c r="A11366" t="s">
        <v>27925</v>
      </c>
    </row>
    <row r="11367" spans="1:1" x14ac:dyDescent="0.25">
      <c r="A11367" t="s">
        <v>27926</v>
      </c>
    </row>
    <row r="11368" spans="1:1" x14ac:dyDescent="0.25">
      <c r="A11368" t="s">
        <v>27927</v>
      </c>
    </row>
    <row r="11369" spans="1:1" x14ac:dyDescent="0.25">
      <c r="A11369" t="s">
        <v>27928</v>
      </c>
    </row>
    <row r="11370" spans="1:1" x14ac:dyDescent="0.25">
      <c r="A11370" t="s">
        <v>27929</v>
      </c>
    </row>
    <row r="11371" spans="1:1" x14ac:dyDescent="0.25">
      <c r="A11371" t="s">
        <v>27930</v>
      </c>
    </row>
    <row r="11372" spans="1:1" x14ac:dyDescent="0.25">
      <c r="A11372" t="s">
        <v>27931</v>
      </c>
    </row>
    <row r="11373" spans="1:1" x14ac:dyDescent="0.25">
      <c r="A11373" t="s">
        <v>27932</v>
      </c>
    </row>
    <row r="11374" spans="1:1" x14ac:dyDescent="0.25">
      <c r="A11374" t="s">
        <v>27933</v>
      </c>
    </row>
    <row r="11375" spans="1:1" x14ac:dyDescent="0.25">
      <c r="A11375" t="s">
        <v>27934</v>
      </c>
    </row>
    <row r="11376" spans="1:1" x14ac:dyDescent="0.25">
      <c r="A11376" t="s">
        <v>27935</v>
      </c>
    </row>
    <row r="11377" spans="1:1" x14ac:dyDescent="0.25">
      <c r="A11377" t="s">
        <v>27936</v>
      </c>
    </row>
    <row r="11378" spans="1:1" x14ac:dyDescent="0.25">
      <c r="A11378" t="s">
        <v>27937</v>
      </c>
    </row>
    <row r="11379" spans="1:1" x14ac:dyDescent="0.25">
      <c r="A11379" t="s">
        <v>27938</v>
      </c>
    </row>
    <row r="11380" spans="1:1" x14ac:dyDescent="0.25">
      <c r="A11380" t="s">
        <v>27939</v>
      </c>
    </row>
    <row r="11381" spans="1:1" x14ac:dyDescent="0.25">
      <c r="A11381" t="s">
        <v>27940</v>
      </c>
    </row>
    <row r="11382" spans="1:1" x14ac:dyDescent="0.25">
      <c r="A11382" t="s">
        <v>27941</v>
      </c>
    </row>
    <row r="11383" spans="1:1" x14ac:dyDescent="0.25">
      <c r="A11383" t="s">
        <v>27942</v>
      </c>
    </row>
    <row r="11384" spans="1:1" x14ac:dyDescent="0.25">
      <c r="A11384" t="s">
        <v>27943</v>
      </c>
    </row>
    <row r="11385" spans="1:1" x14ac:dyDescent="0.25">
      <c r="A11385" t="s">
        <v>27944</v>
      </c>
    </row>
    <row r="11386" spans="1:1" x14ac:dyDescent="0.25">
      <c r="A11386" t="s">
        <v>27945</v>
      </c>
    </row>
    <row r="11387" spans="1:1" x14ac:dyDescent="0.25">
      <c r="A11387" t="s">
        <v>27946</v>
      </c>
    </row>
    <row r="11388" spans="1:1" x14ac:dyDescent="0.25">
      <c r="A11388" t="s">
        <v>27947</v>
      </c>
    </row>
    <row r="11389" spans="1:1" x14ac:dyDescent="0.25">
      <c r="A11389" t="s">
        <v>27948</v>
      </c>
    </row>
    <row r="11390" spans="1:1" x14ac:dyDescent="0.25">
      <c r="A11390" t="s">
        <v>27949</v>
      </c>
    </row>
    <row r="11391" spans="1:1" x14ac:dyDescent="0.25">
      <c r="A11391" t="s">
        <v>27950</v>
      </c>
    </row>
    <row r="11392" spans="1:1" x14ac:dyDescent="0.25">
      <c r="A11392" t="s">
        <v>27951</v>
      </c>
    </row>
    <row r="11393" spans="1:1" x14ac:dyDescent="0.25">
      <c r="A11393" t="s">
        <v>27952</v>
      </c>
    </row>
    <row r="11394" spans="1:1" x14ac:dyDescent="0.25">
      <c r="A11394" t="s">
        <v>27953</v>
      </c>
    </row>
    <row r="11395" spans="1:1" x14ac:dyDescent="0.25">
      <c r="A11395" t="s">
        <v>27954</v>
      </c>
    </row>
    <row r="11396" spans="1:1" x14ac:dyDescent="0.25">
      <c r="A11396" t="s">
        <v>27955</v>
      </c>
    </row>
    <row r="11397" spans="1:1" x14ac:dyDescent="0.25">
      <c r="A11397" t="s">
        <v>27956</v>
      </c>
    </row>
    <row r="11398" spans="1:1" x14ac:dyDescent="0.25">
      <c r="A11398" t="s">
        <v>27957</v>
      </c>
    </row>
    <row r="11399" spans="1:1" x14ac:dyDescent="0.25">
      <c r="A11399" t="s">
        <v>27958</v>
      </c>
    </row>
    <row r="11400" spans="1:1" x14ac:dyDescent="0.25">
      <c r="A11400" t="s">
        <v>27959</v>
      </c>
    </row>
    <row r="11401" spans="1:1" x14ac:dyDescent="0.25">
      <c r="A11401" t="s">
        <v>27960</v>
      </c>
    </row>
    <row r="11402" spans="1:1" x14ac:dyDescent="0.25">
      <c r="A11402" t="s">
        <v>27961</v>
      </c>
    </row>
    <row r="11403" spans="1:1" x14ac:dyDescent="0.25">
      <c r="A11403" t="s">
        <v>27962</v>
      </c>
    </row>
    <row r="11404" spans="1:1" x14ac:dyDescent="0.25">
      <c r="A11404" t="s">
        <v>27963</v>
      </c>
    </row>
    <row r="11405" spans="1:1" x14ac:dyDescent="0.25">
      <c r="A11405" t="s">
        <v>27964</v>
      </c>
    </row>
    <row r="11406" spans="1:1" x14ac:dyDescent="0.25">
      <c r="A11406" t="s">
        <v>27965</v>
      </c>
    </row>
    <row r="11407" spans="1:1" x14ac:dyDescent="0.25">
      <c r="A11407" t="s">
        <v>27966</v>
      </c>
    </row>
    <row r="11408" spans="1:1" x14ac:dyDescent="0.25">
      <c r="A11408" t="s">
        <v>27967</v>
      </c>
    </row>
    <row r="11409" spans="1:1" x14ac:dyDescent="0.25">
      <c r="A11409" t="s">
        <v>27968</v>
      </c>
    </row>
    <row r="11410" spans="1:1" x14ac:dyDescent="0.25">
      <c r="A11410" t="s">
        <v>27969</v>
      </c>
    </row>
    <row r="11411" spans="1:1" x14ac:dyDescent="0.25">
      <c r="A11411" t="s">
        <v>27970</v>
      </c>
    </row>
    <row r="11412" spans="1:1" x14ac:dyDescent="0.25">
      <c r="A11412" t="s">
        <v>27971</v>
      </c>
    </row>
    <row r="11413" spans="1:1" x14ac:dyDescent="0.25">
      <c r="A11413" t="s">
        <v>27972</v>
      </c>
    </row>
    <row r="11414" spans="1:1" x14ac:dyDescent="0.25">
      <c r="A11414" t="s">
        <v>27973</v>
      </c>
    </row>
    <row r="11415" spans="1:1" x14ac:dyDescent="0.25">
      <c r="A11415" t="s">
        <v>27974</v>
      </c>
    </row>
    <row r="11416" spans="1:1" x14ac:dyDescent="0.25">
      <c r="A11416" t="s">
        <v>27975</v>
      </c>
    </row>
    <row r="11417" spans="1:1" x14ac:dyDescent="0.25">
      <c r="A11417" t="s">
        <v>27976</v>
      </c>
    </row>
    <row r="11418" spans="1:1" x14ac:dyDescent="0.25">
      <c r="A11418" t="s">
        <v>27977</v>
      </c>
    </row>
    <row r="11419" spans="1:1" x14ac:dyDescent="0.25">
      <c r="A11419" t="s">
        <v>27978</v>
      </c>
    </row>
    <row r="11420" spans="1:1" x14ac:dyDescent="0.25">
      <c r="A11420" t="s">
        <v>27979</v>
      </c>
    </row>
    <row r="11421" spans="1:1" x14ac:dyDescent="0.25">
      <c r="A11421" t="s">
        <v>27980</v>
      </c>
    </row>
    <row r="11422" spans="1:1" x14ac:dyDescent="0.25">
      <c r="A11422" t="s">
        <v>27981</v>
      </c>
    </row>
    <row r="11423" spans="1:1" x14ac:dyDescent="0.25">
      <c r="A11423" t="s">
        <v>27982</v>
      </c>
    </row>
    <row r="11424" spans="1:1" x14ac:dyDescent="0.25">
      <c r="A11424" t="s">
        <v>27983</v>
      </c>
    </row>
    <row r="11425" spans="1:1" x14ac:dyDescent="0.25">
      <c r="A11425" t="s">
        <v>27984</v>
      </c>
    </row>
    <row r="11426" spans="1:1" x14ac:dyDescent="0.25">
      <c r="A11426" t="s">
        <v>27985</v>
      </c>
    </row>
    <row r="11427" spans="1:1" x14ac:dyDescent="0.25">
      <c r="A11427" t="s">
        <v>27986</v>
      </c>
    </row>
    <row r="11428" spans="1:1" x14ac:dyDescent="0.25">
      <c r="A11428" t="s">
        <v>27987</v>
      </c>
    </row>
    <row r="11429" spans="1:1" x14ac:dyDescent="0.25">
      <c r="A11429" t="s">
        <v>27988</v>
      </c>
    </row>
    <row r="11430" spans="1:1" x14ac:dyDescent="0.25">
      <c r="A11430" t="s">
        <v>27989</v>
      </c>
    </row>
    <row r="11431" spans="1:1" x14ac:dyDescent="0.25">
      <c r="A11431" t="s">
        <v>27990</v>
      </c>
    </row>
    <row r="11432" spans="1:1" x14ac:dyDescent="0.25">
      <c r="A11432" t="s">
        <v>27991</v>
      </c>
    </row>
    <row r="11433" spans="1:1" x14ac:dyDescent="0.25">
      <c r="A11433" t="s">
        <v>27992</v>
      </c>
    </row>
    <row r="11434" spans="1:1" x14ac:dyDescent="0.25">
      <c r="A11434" t="s">
        <v>27993</v>
      </c>
    </row>
    <row r="11435" spans="1:1" x14ac:dyDescent="0.25">
      <c r="A11435" t="s">
        <v>27994</v>
      </c>
    </row>
    <row r="11436" spans="1:1" x14ac:dyDescent="0.25">
      <c r="A11436" t="s">
        <v>27995</v>
      </c>
    </row>
    <row r="11437" spans="1:1" x14ac:dyDescent="0.25">
      <c r="A11437" t="s">
        <v>27996</v>
      </c>
    </row>
    <row r="11438" spans="1:1" x14ac:dyDescent="0.25">
      <c r="A11438" t="s">
        <v>27997</v>
      </c>
    </row>
    <row r="11439" spans="1:1" x14ac:dyDescent="0.25">
      <c r="A11439" t="s">
        <v>27998</v>
      </c>
    </row>
    <row r="11440" spans="1:1" x14ac:dyDescent="0.25">
      <c r="A11440" t="s">
        <v>27999</v>
      </c>
    </row>
    <row r="11441" spans="1:1" x14ac:dyDescent="0.25">
      <c r="A11441" t="s">
        <v>28000</v>
      </c>
    </row>
    <row r="11442" spans="1:1" x14ac:dyDescent="0.25">
      <c r="A11442" t="s">
        <v>28001</v>
      </c>
    </row>
    <row r="11443" spans="1:1" x14ac:dyDescent="0.25">
      <c r="A11443" t="s">
        <v>28002</v>
      </c>
    </row>
    <row r="11444" spans="1:1" x14ac:dyDescent="0.25">
      <c r="A11444" t="s">
        <v>28003</v>
      </c>
    </row>
    <row r="11445" spans="1:1" x14ac:dyDescent="0.25">
      <c r="A11445" t="s">
        <v>28004</v>
      </c>
    </row>
    <row r="11446" spans="1:1" x14ac:dyDescent="0.25">
      <c r="A11446" t="s">
        <v>28005</v>
      </c>
    </row>
    <row r="11447" spans="1:1" x14ac:dyDescent="0.25">
      <c r="A11447" t="s">
        <v>28006</v>
      </c>
    </row>
    <row r="11448" spans="1:1" x14ac:dyDescent="0.25">
      <c r="A11448" t="s">
        <v>28007</v>
      </c>
    </row>
    <row r="11449" spans="1:1" x14ac:dyDescent="0.25">
      <c r="A11449" t="s">
        <v>28008</v>
      </c>
    </row>
    <row r="11450" spans="1:1" x14ac:dyDescent="0.25">
      <c r="A11450" t="s">
        <v>28009</v>
      </c>
    </row>
    <row r="11451" spans="1:1" x14ac:dyDescent="0.25">
      <c r="A11451" t="s">
        <v>28010</v>
      </c>
    </row>
    <row r="11452" spans="1:1" x14ac:dyDescent="0.25">
      <c r="A11452" t="s">
        <v>28011</v>
      </c>
    </row>
    <row r="11453" spans="1:1" x14ac:dyDescent="0.25">
      <c r="A11453" t="s">
        <v>28012</v>
      </c>
    </row>
    <row r="11454" spans="1:1" x14ac:dyDescent="0.25">
      <c r="A11454" t="s">
        <v>28013</v>
      </c>
    </row>
    <row r="11455" spans="1:1" x14ac:dyDescent="0.25">
      <c r="A11455" t="s">
        <v>28014</v>
      </c>
    </row>
    <row r="11456" spans="1:1" x14ac:dyDescent="0.25">
      <c r="A11456" t="s">
        <v>28015</v>
      </c>
    </row>
    <row r="11457" spans="1:1" x14ac:dyDescent="0.25">
      <c r="A11457" t="s">
        <v>28016</v>
      </c>
    </row>
    <row r="11458" spans="1:1" x14ac:dyDescent="0.25">
      <c r="A11458" t="s">
        <v>28017</v>
      </c>
    </row>
    <row r="11459" spans="1:1" x14ac:dyDescent="0.25">
      <c r="A11459" t="s">
        <v>28018</v>
      </c>
    </row>
    <row r="11460" spans="1:1" x14ac:dyDescent="0.25">
      <c r="A11460" t="s">
        <v>28019</v>
      </c>
    </row>
    <row r="11461" spans="1:1" x14ac:dyDescent="0.25">
      <c r="A11461" t="s">
        <v>28020</v>
      </c>
    </row>
    <row r="11462" spans="1:1" x14ac:dyDescent="0.25">
      <c r="A11462" t="s">
        <v>28021</v>
      </c>
    </row>
    <row r="11463" spans="1:1" x14ac:dyDescent="0.25">
      <c r="A11463" t="s">
        <v>28022</v>
      </c>
    </row>
    <row r="11464" spans="1:1" x14ac:dyDescent="0.25">
      <c r="A11464" t="s">
        <v>28023</v>
      </c>
    </row>
    <row r="11465" spans="1:1" x14ac:dyDescent="0.25">
      <c r="A11465" t="s">
        <v>28024</v>
      </c>
    </row>
    <row r="11466" spans="1:1" x14ac:dyDescent="0.25">
      <c r="A11466" t="s">
        <v>28025</v>
      </c>
    </row>
    <row r="11467" spans="1:1" x14ac:dyDescent="0.25">
      <c r="A11467" t="s">
        <v>28026</v>
      </c>
    </row>
    <row r="11468" spans="1:1" x14ac:dyDescent="0.25">
      <c r="A11468" t="s">
        <v>28027</v>
      </c>
    </row>
    <row r="11469" spans="1:1" x14ac:dyDescent="0.25">
      <c r="A11469" t="s">
        <v>28028</v>
      </c>
    </row>
    <row r="11470" spans="1:1" x14ac:dyDescent="0.25">
      <c r="A11470" t="s">
        <v>28029</v>
      </c>
    </row>
    <row r="11471" spans="1:1" x14ac:dyDescent="0.25">
      <c r="A11471" t="s">
        <v>28030</v>
      </c>
    </row>
    <row r="11472" spans="1:1" x14ac:dyDescent="0.25">
      <c r="A11472" t="s">
        <v>28031</v>
      </c>
    </row>
    <row r="11473" spans="1:1" x14ac:dyDescent="0.25">
      <c r="A11473" t="s">
        <v>28032</v>
      </c>
    </row>
    <row r="11474" spans="1:1" x14ac:dyDescent="0.25">
      <c r="A11474" t="s">
        <v>28033</v>
      </c>
    </row>
    <row r="11475" spans="1:1" x14ac:dyDescent="0.25">
      <c r="A11475" t="s">
        <v>28034</v>
      </c>
    </row>
    <row r="11476" spans="1:1" x14ac:dyDescent="0.25">
      <c r="A11476" t="s">
        <v>28035</v>
      </c>
    </row>
    <row r="11477" spans="1:1" x14ac:dyDescent="0.25">
      <c r="A11477" t="s">
        <v>28036</v>
      </c>
    </row>
    <row r="11478" spans="1:1" x14ac:dyDescent="0.25">
      <c r="A11478" t="s">
        <v>28037</v>
      </c>
    </row>
    <row r="11479" spans="1:1" x14ac:dyDescent="0.25">
      <c r="A11479" t="s">
        <v>28038</v>
      </c>
    </row>
    <row r="11480" spans="1:1" x14ac:dyDescent="0.25">
      <c r="A11480" t="s">
        <v>28039</v>
      </c>
    </row>
    <row r="11481" spans="1:1" x14ac:dyDescent="0.25">
      <c r="A11481" t="s">
        <v>28040</v>
      </c>
    </row>
    <row r="11482" spans="1:1" x14ac:dyDescent="0.25">
      <c r="A11482" t="s">
        <v>28041</v>
      </c>
    </row>
    <row r="11483" spans="1:1" x14ac:dyDescent="0.25">
      <c r="A11483" t="s">
        <v>28042</v>
      </c>
    </row>
    <row r="11484" spans="1:1" x14ac:dyDescent="0.25">
      <c r="A11484" t="s">
        <v>28043</v>
      </c>
    </row>
    <row r="11485" spans="1:1" x14ac:dyDescent="0.25">
      <c r="A11485" t="s">
        <v>28044</v>
      </c>
    </row>
    <row r="11486" spans="1:1" x14ac:dyDescent="0.25">
      <c r="A11486" t="s">
        <v>28045</v>
      </c>
    </row>
    <row r="11487" spans="1:1" x14ac:dyDescent="0.25">
      <c r="A11487" t="s">
        <v>28046</v>
      </c>
    </row>
    <row r="11488" spans="1:1" x14ac:dyDescent="0.25">
      <c r="A11488" t="s">
        <v>28047</v>
      </c>
    </row>
    <row r="11489" spans="1:1" x14ac:dyDescent="0.25">
      <c r="A11489" t="s">
        <v>28048</v>
      </c>
    </row>
    <row r="11490" spans="1:1" x14ac:dyDescent="0.25">
      <c r="A11490" t="s">
        <v>28049</v>
      </c>
    </row>
    <row r="11491" spans="1:1" x14ac:dyDescent="0.25">
      <c r="A11491" t="s">
        <v>28050</v>
      </c>
    </row>
    <row r="11492" spans="1:1" x14ac:dyDescent="0.25">
      <c r="A11492" t="s">
        <v>28051</v>
      </c>
    </row>
    <row r="11493" spans="1:1" x14ac:dyDescent="0.25">
      <c r="A11493" t="s">
        <v>28052</v>
      </c>
    </row>
    <row r="11494" spans="1:1" x14ac:dyDescent="0.25">
      <c r="A11494" t="s">
        <v>28053</v>
      </c>
    </row>
    <row r="11495" spans="1:1" x14ac:dyDescent="0.25">
      <c r="A11495" t="s">
        <v>28054</v>
      </c>
    </row>
    <row r="11496" spans="1:1" x14ac:dyDescent="0.25">
      <c r="A11496" t="s">
        <v>28055</v>
      </c>
    </row>
    <row r="11497" spans="1:1" x14ac:dyDescent="0.25">
      <c r="A11497" t="s">
        <v>28056</v>
      </c>
    </row>
    <row r="11498" spans="1:1" x14ac:dyDescent="0.25">
      <c r="A11498" t="s">
        <v>28057</v>
      </c>
    </row>
    <row r="11499" spans="1:1" x14ac:dyDescent="0.25">
      <c r="A11499" t="s">
        <v>28058</v>
      </c>
    </row>
    <row r="11500" spans="1:1" x14ac:dyDescent="0.25">
      <c r="A11500" t="s">
        <v>28059</v>
      </c>
    </row>
    <row r="11501" spans="1:1" x14ac:dyDescent="0.25">
      <c r="A11501" t="s">
        <v>28060</v>
      </c>
    </row>
    <row r="11502" spans="1:1" x14ac:dyDescent="0.25">
      <c r="A11502" t="s">
        <v>28061</v>
      </c>
    </row>
    <row r="11503" spans="1:1" x14ac:dyDescent="0.25">
      <c r="A11503" t="s">
        <v>28062</v>
      </c>
    </row>
    <row r="11504" spans="1:1" x14ac:dyDescent="0.25">
      <c r="A11504" t="s">
        <v>28063</v>
      </c>
    </row>
    <row r="11505" spans="1:1" x14ac:dyDescent="0.25">
      <c r="A11505" t="s">
        <v>28064</v>
      </c>
    </row>
    <row r="11506" spans="1:1" x14ac:dyDescent="0.25">
      <c r="A11506" t="s">
        <v>28065</v>
      </c>
    </row>
    <row r="11507" spans="1:1" x14ac:dyDescent="0.25">
      <c r="A11507" t="s">
        <v>28066</v>
      </c>
    </row>
    <row r="11508" spans="1:1" x14ac:dyDescent="0.25">
      <c r="A11508" t="s">
        <v>28067</v>
      </c>
    </row>
    <row r="11509" spans="1:1" x14ac:dyDescent="0.25">
      <c r="A11509" t="s">
        <v>28068</v>
      </c>
    </row>
    <row r="11510" spans="1:1" x14ac:dyDescent="0.25">
      <c r="A11510" t="s">
        <v>28069</v>
      </c>
    </row>
    <row r="11511" spans="1:1" x14ac:dyDescent="0.25">
      <c r="A11511" t="s">
        <v>28070</v>
      </c>
    </row>
    <row r="11512" spans="1:1" x14ac:dyDescent="0.25">
      <c r="A11512" t="s">
        <v>28071</v>
      </c>
    </row>
    <row r="11513" spans="1:1" x14ac:dyDescent="0.25">
      <c r="A11513" t="s">
        <v>28072</v>
      </c>
    </row>
    <row r="11514" spans="1:1" x14ac:dyDescent="0.25">
      <c r="A11514" t="s">
        <v>28073</v>
      </c>
    </row>
    <row r="11515" spans="1:1" x14ac:dyDescent="0.25">
      <c r="A11515" t="s">
        <v>28074</v>
      </c>
    </row>
    <row r="11516" spans="1:1" x14ac:dyDescent="0.25">
      <c r="A11516" t="s">
        <v>28075</v>
      </c>
    </row>
    <row r="11517" spans="1:1" x14ac:dyDescent="0.25">
      <c r="A11517" t="s">
        <v>28076</v>
      </c>
    </row>
    <row r="11518" spans="1:1" x14ac:dyDescent="0.25">
      <c r="A11518" t="s">
        <v>28077</v>
      </c>
    </row>
    <row r="11519" spans="1:1" x14ac:dyDescent="0.25">
      <c r="A11519" t="s">
        <v>28078</v>
      </c>
    </row>
    <row r="11520" spans="1:1" x14ac:dyDescent="0.25">
      <c r="A11520" t="s">
        <v>28079</v>
      </c>
    </row>
    <row r="11521" spans="1:1" x14ac:dyDescent="0.25">
      <c r="A11521" t="s">
        <v>28080</v>
      </c>
    </row>
    <row r="11522" spans="1:1" x14ac:dyDescent="0.25">
      <c r="A11522" t="s">
        <v>28081</v>
      </c>
    </row>
    <row r="11523" spans="1:1" x14ac:dyDescent="0.25">
      <c r="A11523" t="s">
        <v>28082</v>
      </c>
    </row>
    <row r="11524" spans="1:1" x14ac:dyDescent="0.25">
      <c r="A11524" t="s">
        <v>28083</v>
      </c>
    </row>
    <row r="11525" spans="1:1" x14ac:dyDescent="0.25">
      <c r="A11525" t="s">
        <v>28084</v>
      </c>
    </row>
    <row r="11526" spans="1:1" x14ac:dyDescent="0.25">
      <c r="A11526" t="s">
        <v>28085</v>
      </c>
    </row>
    <row r="11527" spans="1:1" x14ac:dyDescent="0.25">
      <c r="A11527" t="s">
        <v>28086</v>
      </c>
    </row>
    <row r="11528" spans="1:1" x14ac:dyDescent="0.25">
      <c r="A11528" t="s">
        <v>28087</v>
      </c>
    </row>
    <row r="11529" spans="1:1" x14ac:dyDescent="0.25">
      <c r="A11529" t="s">
        <v>28088</v>
      </c>
    </row>
    <row r="11530" spans="1:1" x14ac:dyDescent="0.25">
      <c r="A11530" t="s">
        <v>28089</v>
      </c>
    </row>
    <row r="11531" spans="1:1" x14ac:dyDescent="0.25">
      <c r="A11531" t="s">
        <v>28090</v>
      </c>
    </row>
    <row r="11532" spans="1:1" x14ac:dyDescent="0.25">
      <c r="A11532" t="s">
        <v>28091</v>
      </c>
    </row>
    <row r="11533" spans="1:1" x14ac:dyDescent="0.25">
      <c r="A11533" t="s">
        <v>28092</v>
      </c>
    </row>
    <row r="11534" spans="1:1" x14ac:dyDescent="0.25">
      <c r="A11534" t="s">
        <v>28093</v>
      </c>
    </row>
    <row r="11535" spans="1:1" x14ac:dyDescent="0.25">
      <c r="A11535" t="s">
        <v>28094</v>
      </c>
    </row>
    <row r="11536" spans="1:1" x14ac:dyDescent="0.25">
      <c r="A11536" t="s">
        <v>28095</v>
      </c>
    </row>
    <row r="11537" spans="1:1" x14ac:dyDescent="0.25">
      <c r="A11537" t="s">
        <v>28096</v>
      </c>
    </row>
    <row r="11538" spans="1:1" x14ac:dyDescent="0.25">
      <c r="A11538" t="s">
        <v>28097</v>
      </c>
    </row>
    <row r="11539" spans="1:1" x14ac:dyDescent="0.25">
      <c r="A11539" t="s">
        <v>28098</v>
      </c>
    </row>
    <row r="11540" spans="1:1" x14ac:dyDescent="0.25">
      <c r="A11540" t="s">
        <v>28099</v>
      </c>
    </row>
    <row r="11541" spans="1:1" x14ac:dyDescent="0.25">
      <c r="A11541" t="s">
        <v>28100</v>
      </c>
    </row>
    <row r="11542" spans="1:1" x14ac:dyDescent="0.25">
      <c r="A11542" t="s">
        <v>28101</v>
      </c>
    </row>
    <row r="11543" spans="1:1" x14ac:dyDescent="0.25">
      <c r="A11543" t="s">
        <v>28102</v>
      </c>
    </row>
    <row r="11544" spans="1:1" x14ac:dyDescent="0.25">
      <c r="A11544" t="s">
        <v>28103</v>
      </c>
    </row>
    <row r="11545" spans="1:1" x14ac:dyDescent="0.25">
      <c r="A11545" t="s">
        <v>28104</v>
      </c>
    </row>
    <row r="11546" spans="1:1" x14ac:dyDescent="0.25">
      <c r="A11546" t="s">
        <v>28105</v>
      </c>
    </row>
    <row r="11547" spans="1:1" x14ac:dyDescent="0.25">
      <c r="A11547" t="s">
        <v>28106</v>
      </c>
    </row>
    <row r="11548" spans="1:1" x14ac:dyDescent="0.25">
      <c r="A11548" t="s">
        <v>28107</v>
      </c>
    </row>
    <row r="11549" spans="1:1" x14ac:dyDescent="0.25">
      <c r="A11549" t="s">
        <v>28108</v>
      </c>
    </row>
    <row r="11550" spans="1:1" x14ac:dyDescent="0.25">
      <c r="A11550" t="s">
        <v>28109</v>
      </c>
    </row>
    <row r="11551" spans="1:1" x14ac:dyDescent="0.25">
      <c r="A11551" t="s">
        <v>28110</v>
      </c>
    </row>
    <row r="11552" spans="1:1" x14ac:dyDescent="0.25">
      <c r="A11552" t="s">
        <v>28111</v>
      </c>
    </row>
    <row r="11553" spans="1:1" x14ac:dyDescent="0.25">
      <c r="A11553" t="s">
        <v>28112</v>
      </c>
    </row>
    <row r="11554" spans="1:1" x14ac:dyDescent="0.25">
      <c r="A11554" t="s">
        <v>28113</v>
      </c>
    </row>
    <row r="11555" spans="1:1" x14ac:dyDescent="0.25">
      <c r="A11555" t="s">
        <v>28114</v>
      </c>
    </row>
    <row r="11556" spans="1:1" x14ac:dyDescent="0.25">
      <c r="A11556" t="s">
        <v>28115</v>
      </c>
    </row>
    <row r="11557" spans="1:1" x14ac:dyDescent="0.25">
      <c r="A11557" t="s">
        <v>28116</v>
      </c>
    </row>
    <row r="11558" spans="1:1" x14ac:dyDescent="0.25">
      <c r="A11558" t="s">
        <v>28117</v>
      </c>
    </row>
    <row r="11559" spans="1:1" x14ac:dyDescent="0.25">
      <c r="A11559" t="s">
        <v>28118</v>
      </c>
    </row>
    <row r="11560" spans="1:1" x14ac:dyDescent="0.25">
      <c r="A11560" t="s">
        <v>28119</v>
      </c>
    </row>
    <row r="11561" spans="1:1" x14ac:dyDescent="0.25">
      <c r="A11561" t="s">
        <v>28120</v>
      </c>
    </row>
    <row r="11562" spans="1:1" x14ac:dyDescent="0.25">
      <c r="A11562" t="s">
        <v>28121</v>
      </c>
    </row>
    <row r="11563" spans="1:1" x14ac:dyDescent="0.25">
      <c r="A11563" t="s">
        <v>28122</v>
      </c>
    </row>
    <row r="11564" spans="1:1" x14ac:dyDescent="0.25">
      <c r="A11564" t="s">
        <v>28123</v>
      </c>
    </row>
    <row r="11565" spans="1:1" x14ac:dyDescent="0.25">
      <c r="A11565" t="s">
        <v>28124</v>
      </c>
    </row>
    <row r="11566" spans="1:1" x14ac:dyDescent="0.25">
      <c r="A11566" t="s">
        <v>28125</v>
      </c>
    </row>
    <row r="11567" spans="1:1" x14ac:dyDescent="0.25">
      <c r="A11567" t="s">
        <v>28126</v>
      </c>
    </row>
    <row r="11568" spans="1:1" x14ac:dyDescent="0.25">
      <c r="A11568" t="s">
        <v>28127</v>
      </c>
    </row>
    <row r="11569" spans="1:1" x14ac:dyDescent="0.25">
      <c r="A11569" t="s">
        <v>28128</v>
      </c>
    </row>
    <row r="11570" spans="1:1" x14ac:dyDescent="0.25">
      <c r="A11570" t="s">
        <v>28129</v>
      </c>
    </row>
    <row r="11571" spans="1:1" x14ac:dyDescent="0.25">
      <c r="A11571" t="s">
        <v>28130</v>
      </c>
    </row>
    <row r="11572" spans="1:1" x14ac:dyDescent="0.25">
      <c r="A11572" t="s">
        <v>28131</v>
      </c>
    </row>
    <row r="11573" spans="1:1" x14ac:dyDescent="0.25">
      <c r="A11573" t="s">
        <v>28132</v>
      </c>
    </row>
    <row r="11574" spans="1:1" x14ac:dyDescent="0.25">
      <c r="A11574" t="s">
        <v>28133</v>
      </c>
    </row>
    <row r="11575" spans="1:1" x14ac:dyDescent="0.25">
      <c r="A11575" t="s">
        <v>28134</v>
      </c>
    </row>
    <row r="11576" spans="1:1" x14ac:dyDescent="0.25">
      <c r="A11576" t="s">
        <v>28135</v>
      </c>
    </row>
    <row r="11577" spans="1:1" x14ac:dyDescent="0.25">
      <c r="A11577" t="s">
        <v>28136</v>
      </c>
    </row>
    <row r="11578" spans="1:1" x14ac:dyDescent="0.25">
      <c r="A11578" t="s">
        <v>28137</v>
      </c>
    </row>
    <row r="11579" spans="1:1" x14ac:dyDescent="0.25">
      <c r="A11579" t="s">
        <v>28138</v>
      </c>
    </row>
    <row r="11580" spans="1:1" x14ac:dyDescent="0.25">
      <c r="A11580" t="s">
        <v>28139</v>
      </c>
    </row>
    <row r="11581" spans="1:1" x14ac:dyDescent="0.25">
      <c r="A11581" t="s">
        <v>28140</v>
      </c>
    </row>
    <row r="11582" spans="1:1" x14ac:dyDescent="0.25">
      <c r="A11582" t="s">
        <v>28141</v>
      </c>
    </row>
    <row r="11583" spans="1:1" x14ac:dyDescent="0.25">
      <c r="A11583" t="s">
        <v>28142</v>
      </c>
    </row>
    <row r="11584" spans="1:1" x14ac:dyDescent="0.25">
      <c r="A11584" t="s">
        <v>28143</v>
      </c>
    </row>
    <row r="11585" spans="1:1" x14ac:dyDescent="0.25">
      <c r="A11585" t="s">
        <v>28144</v>
      </c>
    </row>
    <row r="11586" spans="1:1" x14ac:dyDescent="0.25">
      <c r="A11586" t="s">
        <v>28145</v>
      </c>
    </row>
    <row r="11587" spans="1:1" x14ac:dyDescent="0.25">
      <c r="A11587" t="s">
        <v>28146</v>
      </c>
    </row>
    <row r="11588" spans="1:1" x14ac:dyDescent="0.25">
      <c r="A11588" t="s">
        <v>28147</v>
      </c>
    </row>
    <row r="11589" spans="1:1" x14ac:dyDescent="0.25">
      <c r="A11589" t="s">
        <v>28148</v>
      </c>
    </row>
    <row r="11590" spans="1:1" x14ac:dyDescent="0.25">
      <c r="A11590" t="s">
        <v>28149</v>
      </c>
    </row>
    <row r="11591" spans="1:1" x14ac:dyDescent="0.25">
      <c r="A11591" t="s">
        <v>28150</v>
      </c>
    </row>
    <row r="11592" spans="1:1" x14ac:dyDescent="0.25">
      <c r="A11592" t="s">
        <v>28151</v>
      </c>
    </row>
    <row r="11593" spans="1:1" x14ac:dyDescent="0.25">
      <c r="A11593" t="s">
        <v>28152</v>
      </c>
    </row>
    <row r="11594" spans="1:1" x14ac:dyDescent="0.25">
      <c r="A11594" t="s">
        <v>28153</v>
      </c>
    </row>
    <row r="11595" spans="1:1" x14ac:dyDescent="0.25">
      <c r="A11595" t="s">
        <v>28154</v>
      </c>
    </row>
    <row r="11596" spans="1:1" x14ac:dyDescent="0.25">
      <c r="A11596" t="s">
        <v>28155</v>
      </c>
    </row>
    <row r="11597" spans="1:1" x14ac:dyDescent="0.25">
      <c r="A11597" t="s">
        <v>28156</v>
      </c>
    </row>
    <row r="11598" spans="1:1" x14ac:dyDescent="0.25">
      <c r="A11598" t="s">
        <v>28157</v>
      </c>
    </row>
    <row r="11599" spans="1:1" x14ac:dyDescent="0.25">
      <c r="A11599" t="s">
        <v>28158</v>
      </c>
    </row>
    <row r="11600" spans="1:1" x14ac:dyDescent="0.25">
      <c r="A11600" t="s">
        <v>28159</v>
      </c>
    </row>
    <row r="11601" spans="1:1" x14ac:dyDescent="0.25">
      <c r="A11601" t="s">
        <v>28160</v>
      </c>
    </row>
    <row r="11602" spans="1:1" x14ac:dyDescent="0.25">
      <c r="A11602" t="s">
        <v>28161</v>
      </c>
    </row>
    <row r="11603" spans="1:1" x14ac:dyDescent="0.25">
      <c r="A11603" t="s">
        <v>28162</v>
      </c>
    </row>
    <row r="11604" spans="1:1" x14ac:dyDescent="0.25">
      <c r="A11604" t="s">
        <v>28163</v>
      </c>
    </row>
    <row r="11605" spans="1:1" x14ac:dyDescent="0.25">
      <c r="A11605" t="s">
        <v>28164</v>
      </c>
    </row>
    <row r="11606" spans="1:1" x14ac:dyDescent="0.25">
      <c r="A11606" t="s">
        <v>28165</v>
      </c>
    </row>
    <row r="11607" spans="1:1" x14ac:dyDescent="0.25">
      <c r="A11607" t="s">
        <v>28166</v>
      </c>
    </row>
    <row r="11608" spans="1:1" x14ac:dyDescent="0.25">
      <c r="A11608" t="s">
        <v>28167</v>
      </c>
    </row>
    <row r="11609" spans="1:1" x14ac:dyDescent="0.25">
      <c r="A11609" t="s">
        <v>28168</v>
      </c>
    </row>
    <row r="11610" spans="1:1" x14ac:dyDescent="0.25">
      <c r="A11610" t="s">
        <v>28169</v>
      </c>
    </row>
    <row r="11611" spans="1:1" x14ac:dyDescent="0.25">
      <c r="A11611" t="s">
        <v>28170</v>
      </c>
    </row>
    <row r="11612" spans="1:1" x14ac:dyDescent="0.25">
      <c r="A11612" t="s">
        <v>28171</v>
      </c>
    </row>
    <row r="11613" spans="1:1" x14ac:dyDescent="0.25">
      <c r="A11613" t="s">
        <v>28172</v>
      </c>
    </row>
    <row r="11614" spans="1:1" x14ac:dyDescent="0.25">
      <c r="A11614" t="s">
        <v>28173</v>
      </c>
    </row>
    <row r="11615" spans="1:1" x14ac:dyDescent="0.25">
      <c r="A11615" t="s">
        <v>28174</v>
      </c>
    </row>
    <row r="11616" spans="1:1" x14ac:dyDescent="0.25">
      <c r="A11616" t="s">
        <v>28175</v>
      </c>
    </row>
    <row r="11617" spans="1:1" x14ac:dyDescent="0.25">
      <c r="A11617" t="s">
        <v>28176</v>
      </c>
    </row>
    <row r="11618" spans="1:1" x14ac:dyDescent="0.25">
      <c r="A11618" t="s">
        <v>28177</v>
      </c>
    </row>
    <row r="11619" spans="1:1" x14ac:dyDescent="0.25">
      <c r="A11619" t="s">
        <v>28178</v>
      </c>
    </row>
    <row r="11620" spans="1:1" x14ac:dyDescent="0.25">
      <c r="A11620" t="s">
        <v>28179</v>
      </c>
    </row>
    <row r="11621" spans="1:1" x14ac:dyDescent="0.25">
      <c r="A11621" t="s">
        <v>28180</v>
      </c>
    </row>
    <row r="11622" spans="1:1" x14ac:dyDescent="0.25">
      <c r="A11622" t="s">
        <v>28181</v>
      </c>
    </row>
    <row r="11623" spans="1:1" x14ac:dyDescent="0.25">
      <c r="A11623" t="s">
        <v>28182</v>
      </c>
    </row>
    <row r="11624" spans="1:1" x14ac:dyDescent="0.25">
      <c r="A11624" t="s">
        <v>28183</v>
      </c>
    </row>
    <row r="11625" spans="1:1" x14ac:dyDescent="0.25">
      <c r="A11625" t="s">
        <v>28184</v>
      </c>
    </row>
    <row r="11626" spans="1:1" x14ac:dyDescent="0.25">
      <c r="A11626" t="s">
        <v>28185</v>
      </c>
    </row>
    <row r="11627" spans="1:1" x14ac:dyDescent="0.25">
      <c r="A11627" t="s">
        <v>28186</v>
      </c>
    </row>
    <row r="11628" spans="1:1" x14ac:dyDescent="0.25">
      <c r="A11628" t="s">
        <v>28187</v>
      </c>
    </row>
    <row r="11629" spans="1:1" x14ac:dyDescent="0.25">
      <c r="A11629" t="s">
        <v>28188</v>
      </c>
    </row>
    <row r="11630" spans="1:1" x14ac:dyDescent="0.25">
      <c r="A11630" t="s">
        <v>28189</v>
      </c>
    </row>
    <row r="11631" spans="1:1" x14ac:dyDescent="0.25">
      <c r="A11631" t="s">
        <v>28190</v>
      </c>
    </row>
    <row r="11632" spans="1:1" x14ac:dyDescent="0.25">
      <c r="A11632" t="s">
        <v>28191</v>
      </c>
    </row>
    <row r="11633" spans="1:1" x14ac:dyDescent="0.25">
      <c r="A11633" t="s">
        <v>28192</v>
      </c>
    </row>
    <row r="11634" spans="1:1" x14ac:dyDescent="0.25">
      <c r="A11634" t="s">
        <v>28193</v>
      </c>
    </row>
    <row r="11635" spans="1:1" x14ac:dyDescent="0.25">
      <c r="A11635" t="s">
        <v>28194</v>
      </c>
    </row>
    <row r="11636" spans="1:1" x14ac:dyDescent="0.25">
      <c r="A11636" t="s">
        <v>28195</v>
      </c>
    </row>
    <row r="11637" spans="1:1" x14ac:dyDescent="0.25">
      <c r="A11637" t="s">
        <v>28196</v>
      </c>
    </row>
    <row r="11638" spans="1:1" x14ac:dyDescent="0.25">
      <c r="A11638" t="s">
        <v>28197</v>
      </c>
    </row>
    <row r="11639" spans="1:1" x14ac:dyDescent="0.25">
      <c r="A11639" t="s">
        <v>28198</v>
      </c>
    </row>
    <row r="11640" spans="1:1" x14ac:dyDescent="0.25">
      <c r="A11640" t="s">
        <v>28199</v>
      </c>
    </row>
    <row r="11641" spans="1:1" x14ac:dyDescent="0.25">
      <c r="A11641" t="s">
        <v>28200</v>
      </c>
    </row>
    <row r="11642" spans="1:1" x14ac:dyDescent="0.25">
      <c r="A11642" t="s">
        <v>28201</v>
      </c>
    </row>
    <row r="11643" spans="1:1" x14ac:dyDescent="0.25">
      <c r="A11643" t="s">
        <v>28202</v>
      </c>
    </row>
    <row r="11644" spans="1:1" x14ac:dyDescent="0.25">
      <c r="A11644" t="s">
        <v>28203</v>
      </c>
    </row>
    <row r="11645" spans="1:1" x14ac:dyDescent="0.25">
      <c r="A11645" t="s">
        <v>28204</v>
      </c>
    </row>
    <row r="11646" spans="1:1" x14ac:dyDescent="0.25">
      <c r="A11646" t="s">
        <v>28205</v>
      </c>
    </row>
    <row r="11647" spans="1:1" x14ac:dyDescent="0.25">
      <c r="A11647" t="s">
        <v>28206</v>
      </c>
    </row>
    <row r="11648" spans="1:1" x14ac:dyDescent="0.25">
      <c r="A11648" t="s">
        <v>28207</v>
      </c>
    </row>
    <row r="11649" spans="1:1" x14ac:dyDescent="0.25">
      <c r="A11649" t="s">
        <v>28208</v>
      </c>
    </row>
    <row r="11650" spans="1:1" x14ac:dyDescent="0.25">
      <c r="A11650" t="s">
        <v>28209</v>
      </c>
    </row>
    <row r="11651" spans="1:1" x14ac:dyDescent="0.25">
      <c r="A11651" t="s">
        <v>28210</v>
      </c>
    </row>
    <row r="11652" spans="1:1" x14ac:dyDescent="0.25">
      <c r="A11652" t="s">
        <v>28211</v>
      </c>
    </row>
    <row r="11653" spans="1:1" x14ac:dyDescent="0.25">
      <c r="A11653" t="s">
        <v>28212</v>
      </c>
    </row>
    <row r="11654" spans="1:1" x14ac:dyDescent="0.25">
      <c r="A11654" t="s">
        <v>28213</v>
      </c>
    </row>
    <row r="11655" spans="1:1" x14ac:dyDescent="0.25">
      <c r="A11655" t="s">
        <v>28214</v>
      </c>
    </row>
    <row r="11656" spans="1:1" x14ac:dyDescent="0.25">
      <c r="A11656" t="s">
        <v>28215</v>
      </c>
    </row>
    <row r="11657" spans="1:1" x14ac:dyDescent="0.25">
      <c r="A11657" t="s">
        <v>28216</v>
      </c>
    </row>
    <row r="11658" spans="1:1" x14ac:dyDescent="0.25">
      <c r="A11658" t="s">
        <v>28217</v>
      </c>
    </row>
    <row r="11659" spans="1:1" x14ac:dyDescent="0.25">
      <c r="A11659" t="s">
        <v>28218</v>
      </c>
    </row>
    <row r="11660" spans="1:1" x14ac:dyDescent="0.25">
      <c r="A11660" t="s">
        <v>28219</v>
      </c>
    </row>
    <row r="11661" spans="1:1" x14ac:dyDescent="0.25">
      <c r="A11661" t="s">
        <v>28220</v>
      </c>
    </row>
    <row r="11662" spans="1:1" x14ac:dyDescent="0.25">
      <c r="A11662" t="s">
        <v>28221</v>
      </c>
    </row>
    <row r="11663" spans="1:1" x14ac:dyDescent="0.25">
      <c r="A11663" t="s">
        <v>28222</v>
      </c>
    </row>
    <row r="11664" spans="1:1" x14ac:dyDescent="0.25">
      <c r="A11664" t="s">
        <v>28223</v>
      </c>
    </row>
    <row r="11665" spans="1:1" x14ac:dyDescent="0.25">
      <c r="A11665" t="s">
        <v>28224</v>
      </c>
    </row>
    <row r="11666" spans="1:1" x14ac:dyDescent="0.25">
      <c r="A11666" t="s">
        <v>28225</v>
      </c>
    </row>
    <row r="11667" spans="1:1" x14ac:dyDescent="0.25">
      <c r="A11667" t="s">
        <v>28226</v>
      </c>
    </row>
    <row r="11668" spans="1:1" x14ac:dyDescent="0.25">
      <c r="A11668" t="s">
        <v>28227</v>
      </c>
    </row>
    <row r="11669" spans="1:1" x14ac:dyDescent="0.25">
      <c r="A11669" t="s">
        <v>28228</v>
      </c>
    </row>
    <row r="11670" spans="1:1" x14ac:dyDescent="0.25">
      <c r="A11670" t="s">
        <v>28229</v>
      </c>
    </row>
    <row r="11671" spans="1:1" x14ac:dyDescent="0.25">
      <c r="A11671" t="s">
        <v>28230</v>
      </c>
    </row>
    <row r="11672" spans="1:1" x14ac:dyDescent="0.25">
      <c r="A11672" t="s">
        <v>28231</v>
      </c>
    </row>
    <row r="11673" spans="1:1" x14ac:dyDescent="0.25">
      <c r="A11673" t="s">
        <v>28232</v>
      </c>
    </row>
    <row r="11674" spans="1:1" x14ac:dyDescent="0.25">
      <c r="A11674" t="s">
        <v>28233</v>
      </c>
    </row>
    <row r="11675" spans="1:1" x14ac:dyDescent="0.25">
      <c r="A11675" t="s">
        <v>28234</v>
      </c>
    </row>
    <row r="11676" spans="1:1" x14ac:dyDescent="0.25">
      <c r="A11676" t="s">
        <v>28235</v>
      </c>
    </row>
    <row r="11677" spans="1:1" x14ac:dyDescent="0.25">
      <c r="A11677" t="s">
        <v>28236</v>
      </c>
    </row>
    <row r="11678" spans="1:1" x14ac:dyDescent="0.25">
      <c r="A11678" t="s">
        <v>28237</v>
      </c>
    </row>
    <row r="11679" spans="1:1" x14ac:dyDescent="0.25">
      <c r="A11679" t="s">
        <v>28238</v>
      </c>
    </row>
    <row r="11680" spans="1:1" x14ac:dyDescent="0.25">
      <c r="A11680" t="s">
        <v>28239</v>
      </c>
    </row>
    <row r="11681" spans="1:1" x14ac:dyDescent="0.25">
      <c r="A11681" t="s">
        <v>28240</v>
      </c>
    </row>
    <row r="11682" spans="1:1" x14ac:dyDescent="0.25">
      <c r="A11682" t="s">
        <v>28241</v>
      </c>
    </row>
    <row r="11683" spans="1:1" x14ac:dyDescent="0.25">
      <c r="A11683" t="s">
        <v>28242</v>
      </c>
    </row>
    <row r="11684" spans="1:1" x14ac:dyDescent="0.25">
      <c r="A11684" t="s">
        <v>28243</v>
      </c>
    </row>
    <row r="11685" spans="1:1" x14ac:dyDescent="0.25">
      <c r="A11685" t="s">
        <v>28244</v>
      </c>
    </row>
    <row r="11686" spans="1:1" x14ac:dyDescent="0.25">
      <c r="A11686" t="s">
        <v>28245</v>
      </c>
    </row>
    <row r="11687" spans="1:1" x14ac:dyDescent="0.25">
      <c r="A11687" t="s">
        <v>28246</v>
      </c>
    </row>
    <row r="11688" spans="1:1" x14ac:dyDescent="0.25">
      <c r="A11688" t="s">
        <v>28247</v>
      </c>
    </row>
    <row r="11689" spans="1:1" x14ac:dyDescent="0.25">
      <c r="A11689" t="s">
        <v>28248</v>
      </c>
    </row>
    <row r="11690" spans="1:1" x14ac:dyDescent="0.25">
      <c r="A11690" t="s">
        <v>28249</v>
      </c>
    </row>
    <row r="11691" spans="1:1" x14ac:dyDescent="0.25">
      <c r="A11691" t="s">
        <v>28250</v>
      </c>
    </row>
    <row r="11692" spans="1:1" x14ac:dyDescent="0.25">
      <c r="A11692" t="s">
        <v>28251</v>
      </c>
    </row>
    <row r="11693" spans="1:1" x14ac:dyDescent="0.25">
      <c r="A11693" t="s">
        <v>28252</v>
      </c>
    </row>
    <row r="11694" spans="1:1" x14ac:dyDescent="0.25">
      <c r="A11694" t="s">
        <v>28253</v>
      </c>
    </row>
    <row r="11695" spans="1:1" x14ac:dyDescent="0.25">
      <c r="A11695" t="s">
        <v>28254</v>
      </c>
    </row>
    <row r="11696" spans="1:1" x14ac:dyDescent="0.25">
      <c r="A11696" t="s">
        <v>28255</v>
      </c>
    </row>
    <row r="11697" spans="1:1" x14ac:dyDescent="0.25">
      <c r="A11697" t="s">
        <v>28256</v>
      </c>
    </row>
    <row r="11698" spans="1:1" x14ac:dyDescent="0.25">
      <c r="A11698" t="s">
        <v>28257</v>
      </c>
    </row>
    <row r="11699" spans="1:1" x14ac:dyDescent="0.25">
      <c r="A11699" t="s">
        <v>28258</v>
      </c>
    </row>
    <row r="11700" spans="1:1" x14ac:dyDescent="0.25">
      <c r="A11700" t="s">
        <v>28259</v>
      </c>
    </row>
    <row r="11701" spans="1:1" x14ac:dyDescent="0.25">
      <c r="A11701" t="s">
        <v>28260</v>
      </c>
    </row>
    <row r="11702" spans="1:1" x14ac:dyDescent="0.25">
      <c r="A11702" t="s">
        <v>28261</v>
      </c>
    </row>
    <row r="11703" spans="1:1" x14ac:dyDescent="0.25">
      <c r="A11703" t="s">
        <v>28262</v>
      </c>
    </row>
    <row r="11704" spans="1:1" x14ac:dyDescent="0.25">
      <c r="A11704" t="s">
        <v>28263</v>
      </c>
    </row>
    <row r="11705" spans="1:1" x14ac:dyDescent="0.25">
      <c r="A11705" t="s">
        <v>28264</v>
      </c>
    </row>
    <row r="11706" spans="1:1" x14ac:dyDescent="0.25">
      <c r="A11706" t="s">
        <v>28265</v>
      </c>
    </row>
    <row r="11707" spans="1:1" x14ac:dyDescent="0.25">
      <c r="A11707" t="s">
        <v>28266</v>
      </c>
    </row>
    <row r="11708" spans="1:1" x14ac:dyDescent="0.25">
      <c r="A11708" t="s">
        <v>28267</v>
      </c>
    </row>
    <row r="11709" spans="1:1" x14ac:dyDescent="0.25">
      <c r="A11709" t="s">
        <v>28268</v>
      </c>
    </row>
    <row r="11710" spans="1:1" x14ac:dyDescent="0.25">
      <c r="A11710" t="s">
        <v>28269</v>
      </c>
    </row>
    <row r="11711" spans="1:1" x14ac:dyDescent="0.25">
      <c r="A11711" t="s">
        <v>28270</v>
      </c>
    </row>
    <row r="11712" spans="1:1" x14ac:dyDescent="0.25">
      <c r="A11712" t="s">
        <v>28271</v>
      </c>
    </row>
    <row r="11713" spans="1:1" x14ac:dyDescent="0.25">
      <c r="A11713" t="s">
        <v>28272</v>
      </c>
    </row>
    <row r="11714" spans="1:1" x14ac:dyDescent="0.25">
      <c r="A11714" t="s">
        <v>28273</v>
      </c>
    </row>
    <row r="11715" spans="1:1" x14ac:dyDescent="0.25">
      <c r="A11715" t="s">
        <v>28274</v>
      </c>
    </row>
    <row r="11716" spans="1:1" x14ac:dyDescent="0.25">
      <c r="A11716" t="s">
        <v>28275</v>
      </c>
    </row>
    <row r="11717" spans="1:1" x14ac:dyDescent="0.25">
      <c r="A11717" t="s">
        <v>28276</v>
      </c>
    </row>
    <row r="11718" spans="1:1" x14ac:dyDescent="0.25">
      <c r="A11718" t="s">
        <v>28277</v>
      </c>
    </row>
    <row r="11719" spans="1:1" x14ac:dyDescent="0.25">
      <c r="A11719" t="s">
        <v>28278</v>
      </c>
    </row>
    <row r="11720" spans="1:1" x14ac:dyDescent="0.25">
      <c r="A11720" t="s">
        <v>28279</v>
      </c>
    </row>
    <row r="11721" spans="1:1" x14ac:dyDescent="0.25">
      <c r="A11721" t="s">
        <v>28280</v>
      </c>
    </row>
    <row r="11722" spans="1:1" x14ac:dyDescent="0.25">
      <c r="A11722" t="s">
        <v>28281</v>
      </c>
    </row>
    <row r="11723" spans="1:1" x14ac:dyDescent="0.25">
      <c r="A11723" t="s">
        <v>28282</v>
      </c>
    </row>
    <row r="11724" spans="1:1" x14ac:dyDescent="0.25">
      <c r="A11724" t="s">
        <v>28283</v>
      </c>
    </row>
    <row r="11725" spans="1:1" x14ac:dyDescent="0.25">
      <c r="A11725" t="s">
        <v>28284</v>
      </c>
    </row>
    <row r="11726" spans="1:1" x14ac:dyDescent="0.25">
      <c r="A11726" t="s">
        <v>28285</v>
      </c>
    </row>
    <row r="11727" spans="1:1" x14ac:dyDescent="0.25">
      <c r="A11727" t="s">
        <v>28286</v>
      </c>
    </row>
    <row r="11728" spans="1:1" x14ac:dyDescent="0.25">
      <c r="A11728" t="s">
        <v>28287</v>
      </c>
    </row>
    <row r="11729" spans="1:1" x14ac:dyDescent="0.25">
      <c r="A11729" t="s">
        <v>28288</v>
      </c>
    </row>
    <row r="11730" spans="1:1" x14ac:dyDescent="0.25">
      <c r="A11730" t="s">
        <v>28289</v>
      </c>
    </row>
    <row r="11731" spans="1:1" x14ac:dyDescent="0.25">
      <c r="A11731" t="s">
        <v>28290</v>
      </c>
    </row>
    <row r="11732" spans="1:1" x14ac:dyDescent="0.25">
      <c r="A11732" t="s">
        <v>28291</v>
      </c>
    </row>
    <row r="11733" spans="1:1" x14ac:dyDescent="0.25">
      <c r="A11733" t="s">
        <v>28292</v>
      </c>
    </row>
    <row r="11734" spans="1:1" x14ac:dyDescent="0.25">
      <c r="A11734" t="s">
        <v>28293</v>
      </c>
    </row>
    <row r="11735" spans="1:1" x14ac:dyDescent="0.25">
      <c r="A11735" t="s">
        <v>28294</v>
      </c>
    </row>
    <row r="11736" spans="1:1" x14ac:dyDescent="0.25">
      <c r="A11736" t="s">
        <v>28295</v>
      </c>
    </row>
    <row r="11737" spans="1:1" x14ac:dyDescent="0.25">
      <c r="A11737" t="s">
        <v>28296</v>
      </c>
    </row>
    <row r="11738" spans="1:1" x14ac:dyDescent="0.25">
      <c r="A11738" t="s">
        <v>28297</v>
      </c>
    </row>
    <row r="11739" spans="1:1" x14ac:dyDescent="0.25">
      <c r="A11739" t="s">
        <v>28298</v>
      </c>
    </row>
    <row r="11740" spans="1:1" x14ac:dyDescent="0.25">
      <c r="A11740" t="s">
        <v>28299</v>
      </c>
    </row>
    <row r="11741" spans="1:1" x14ac:dyDescent="0.25">
      <c r="A11741" t="s">
        <v>28300</v>
      </c>
    </row>
    <row r="11742" spans="1:1" x14ac:dyDescent="0.25">
      <c r="A11742" t="s">
        <v>28301</v>
      </c>
    </row>
    <row r="11743" spans="1:1" x14ac:dyDescent="0.25">
      <c r="A11743" t="s">
        <v>28302</v>
      </c>
    </row>
    <row r="11744" spans="1:1" x14ac:dyDescent="0.25">
      <c r="A11744" t="s">
        <v>28303</v>
      </c>
    </row>
    <row r="11745" spans="1:1" x14ac:dyDescent="0.25">
      <c r="A11745" t="s">
        <v>28304</v>
      </c>
    </row>
    <row r="11746" spans="1:1" x14ac:dyDescent="0.25">
      <c r="A11746" t="s">
        <v>28305</v>
      </c>
    </row>
    <row r="11747" spans="1:1" x14ac:dyDescent="0.25">
      <c r="A11747" t="s">
        <v>28306</v>
      </c>
    </row>
    <row r="11748" spans="1:1" x14ac:dyDescent="0.25">
      <c r="A11748" t="s">
        <v>28307</v>
      </c>
    </row>
    <row r="11749" spans="1:1" x14ac:dyDescent="0.25">
      <c r="A11749" t="s">
        <v>28308</v>
      </c>
    </row>
    <row r="11750" spans="1:1" x14ac:dyDescent="0.25">
      <c r="A11750" t="s">
        <v>28309</v>
      </c>
    </row>
    <row r="11751" spans="1:1" x14ac:dyDescent="0.25">
      <c r="A11751" t="s">
        <v>28310</v>
      </c>
    </row>
    <row r="11752" spans="1:1" x14ac:dyDescent="0.25">
      <c r="A11752" t="s">
        <v>28311</v>
      </c>
    </row>
    <row r="11753" spans="1:1" x14ac:dyDescent="0.25">
      <c r="A11753" t="s">
        <v>28312</v>
      </c>
    </row>
    <row r="11754" spans="1:1" x14ac:dyDescent="0.25">
      <c r="A11754" t="s">
        <v>28313</v>
      </c>
    </row>
    <row r="11755" spans="1:1" x14ac:dyDescent="0.25">
      <c r="A11755" t="s">
        <v>28314</v>
      </c>
    </row>
    <row r="11756" spans="1:1" x14ac:dyDescent="0.25">
      <c r="A11756" t="s">
        <v>28315</v>
      </c>
    </row>
    <row r="11757" spans="1:1" x14ac:dyDescent="0.25">
      <c r="A11757" t="s">
        <v>28316</v>
      </c>
    </row>
    <row r="11758" spans="1:1" x14ac:dyDescent="0.25">
      <c r="A11758" t="s">
        <v>28317</v>
      </c>
    </row>
    <row r="11759" spans="1:1" x14ac:dyDescent="0.25">
      <c r="A11759" t="s">
        <v>28318</v>
      </c>
    </row>
    <row r="11760" spans="1:1" x14ac:dyDescent="0.25">
      <c r="A11760" t="s">
        <v>28319</v>
      </c>
    </row>
    <row r="11761" spans="1:1" x14ac:dyDescent="0.25">
      <c r="A11761" t="s">
        <v>28320</v>
      </c>
    </row>
    <row r="11762" spans="1:1" x14ac:dyDescent="0.25">
      <c r="A11762" t="s">
        <v>28321</v>
      </c>
    </row>
    <row r="11763" spans="1:1" x14ac:dyDescent="0.25">
      <c r="A11763" t="s">
        <v>28322</v>
      </c>
    </row>
    <row r="11764" spans="1:1" x14ac:dyDescent="0.25">
      <c r="A11764" t="s">
        <v>28323</v>
      </c>
    </row>
    <row r="11765" spans="1:1" x14ac:dyDescent="0.25">
      <c r="A11765" t="s">
        <v>28324</v>
      </c>
    </row>
    <row r="11766" spans="1:1" x14ac:dyDescent="0.25">
      <c r="A11766" t="s">
        <v>28325</v>
      </c>
    </row>
    <row r="11767" spans="1:1" x14ac:dyDescent="0.25">
      <c r="A11767" t="s">
        <v>28326</v>
      </c>
    </row>
    <row r="11768" spans="1:1" x14ac:dyDescent="0.25">
      <c r="A11768" t="s">
        <v>28327</v>
      </c>
    </row>
    <row r="11769" spans="1:1" x14ac:dyDescent="0.25">
      <c r="A11769" t="s">
        <v>28328</v>
      </c>
    </row>
    <row r="11770" spans="1:1" x14ac:dyDescent="0.25">
      <c r="A11770" t="s">
        <v>28329</v>
      </c>
    </row>
    <row r="11771" spans="1:1" x14ac:dyDescent="0.25">
      <c r="A11771" t="s">
        <v>28330</v>
      </c>
    </row>
    <row r="11772" spans="1:1" x14ac:dyDescent="0.25">
      <c r="A11772" t="s">
        <v>28331</v>
      </c>
    </row>
    <row r="11773" spans="1:1" x14ac:dyDescent="0.25">
      <c r="A11773" t="s">
        <v>28332</v>
      </c>
    </row>
    <row r="11774" spans="1:1" x14ac:dyDescent="0.25">
      <c r="A11774" t="s">
        <v>28333</v>
      </c>
    </row>
    <row r="11775" spans="1:1" x14ac:dyDescent="0.25">
      <c r="A11775" t="s">
        <v>28334</v>
      </c>
    </row>
    <row r="11776" spans="1:1" x14ac:dyDescent="0.25">
      <c r="A11776" t="s">
        <v>28335</v>
      </c>
    </row>
    <row r="11777" spans="1:1" x14ac:dyDescent="0.25">
      <c r="A11777" t="s">
        <v>28336</v>
      </c>
    </row>
    <row r="11778" spans="1:1" x14ac:dyDescent="0.25">
      <c r="A11778" t="s">
        <v>28337</v>
      </c>
    </row>
    <row r="11779" spans="1:1" x14ac:dyDescent="0.25">
      <c r="A11779" t="s">
        <v>28338</v>
      </c>
    </row>
    <row r="11780" spans="1:1" x14ac:dyDescent="0.25">
      <c r="A11780" t="s">
        <v>28339</v>
      </c>
    </row>
    <row r="11781" spans="1:1" x14ac:dyDescent="0.25">
      <c r="A11781" t="s">
        <v>28340</v>
      </c>
    </row>
    <row r="11782" spans="1:1" x14ac:dyDescent="0.25">
      <c r="A11782" t="s">
        <v>28341</v>
      </c>
    </row>
    <row r="11783" spans="1:1" x14ac:dyDescent="0.25">
      <c r="A11783" t="s">
        <v>28342</v>
      </c>
    </row>
    <row r="11784" spans="1:1" x14ac:dyDescent="0.25">
      <c r="A11784" t="s">
        <v>28343</v>
      </c>
    </row>
    <row r="11785" spans="1:1" x14ac:dyDescent="0.25">
      <c r="A11785" t="s">
        <v>28344</v>
      </c>
    </row>
    <row r="11786" spans="1:1" x14ac:dyDescent="0.25">
      <c r="A11786" t="s">
        <v>28345</v>
      </c>
    </row>
    <row r="11787" spans="1:1" x14ac:dyDescent="0.25">
      <c r="A11787" t="s">
        <v>28346</v>
      </c>
    </row>
    <row r="11788" spans="1:1" x14ac:dyDescent="0.25">
      <c r="A11788" t="s">
        <v>28347</v>
      </c>
    </row>
    <row r="11789" spans="1:1" x14ac:dyDescent="0.25">
      <c r="A11789" t="s">
        <v>28348</v>
      </c>
    </row>
    <row r="11790" spans="1:1" x14ac:dyDescent="0.25">
      <c r="A11790" t="s">
        <v>28349</v>
      </c>
    </row>
    <row r="11791" spans="1:1" x14ac:dyDescent="0.25">
      <c r="A11791" t="s">
        <v>28350</v>
      </c>
    </row>
    <row r="11792" spans="1:1" x14ac:dyDescent="0.25">
      <c r="A11792" t="s">
        <v>28351</v>
      </c>
    </row>
    <row r="11793" spans="1:1" x14ac:dyDescent="0.25">
      <c r="A11793" t="s">
        <v>28352</v>
      </c>
    </row>
    <row r="11794" spans="1:1" x14ac:dyDescent="0.25">
      <c r="A11794" t="s">
        <v>28353</v>
      </c>
    </row>
    <row r="11795" spans="1:1" x14ac:dyDescent="0.25">
      <c r="A11795" t="s">
        <v>28354</v>
      </c>
    </row>
    <row r="11796" spans="1:1" x14ac:dyDescent="0.25">
      <c r="A11796" t="s">
        <v>28355</v>
      </c>
    </row>
    <row r="11797" spans="1:1" x14ac:dyDescent="0.25">
      <c r="A11797" t="s">
        <v>28356</v>
      </c>
    </row>
    <row r="11798" spans="1:1" x14ac:dyDescent="0.25">
      <c r="A11798" t="s">
        <v>28357</v>
      </c>
    </row>
    <row r="11799" spans="1:1" x14ac:dyDescent="0.25">
      <c r="A11799" t="s">
        <v>28358</v>
      </c>
    </row>
    <row r="11800" spans="1:1" x14ac:dyDescent="0.25">
      <c r="A11800" t="s">
        <v>28359</v>
      </c>
    </row>
    <row r="11801" spans="1:1" x14ac:dyDescent="0.25">
      <c r="A11801" t="s">
        <v>28360</v>
      </c>
    </row>
    <row r="11802" spans="1:1" x14ac:dyDescent="0.25">
      <c r="A11802" t="s">
        <v>28361</v>
      </c>
    </row>
    <row r="11803" spans="1:1" x14ac:dyDescent="0.25">
      <c r="A11803" t="s">
        <v>28362</v>
      </c>
    </row>
    <row r="11804" spans="1:1" x14ac:dyDescent="0.25">
      <c r="A11804" t="s">
        <v>28363</v>
      </c>
    </row>
    <row r="11805" spans="1:1" x14ac:dyDescent="0.25">
      <c r="A11805" t="s">
        <v>28364</v>
      </c>
    </row>
    <row r="11806" spans="1:1" x14ac:dyDescent="0.25">
      <c r="A11806" t="s">
        <v>28365</v>
      </c>
    </row>
    <row r="11807" spans="1:1" x14ac:dyDescent="0.25">
      <c r="A11807" t="s">
        <v>28366</v>
      </c>
    </row>
    <row r="11808" spans="1:1" x14ac:dyDescent="0.25">
      <c r="A11808" t="s">
        <v>28367</v>
      </c>
    </row>
    <row r="11809" spans="1:1" x14ac:dyDescent="0.25">
      <c r="A11809" t="s">
        <v>28368</v>
      </c>
    </row>
    <row r="11810" spans="1:1" x14ac:dyDescent="0.25">
      <c r="A11810" t="s">
        <v>28369</v>
      </c>
    </row>
    <row r="11811" spans="1:1" x14ac:dyDescent="0.25">
      <c r="A11811" t="s">
        <v>28370</v>
      </c>
    </row>
    <row r="11812" spans="1:1" x14ac:dyDescent="0.25">
      <c r="A11812" t="s">
        <v>28371</v>
      </c>
    </row>
    <row r="11813" spans="1:1" x14ac:dyDescent="0.25">
      <c r="A11813" t="s">
        <v>28372</v>
      </c>
    </row>
    <row r="11814" spans="1:1" x14ac:dyDescent="0.25">
      <c r="A11814" t="s">
        <v>28373</v>
      </c>
    </row>
    <row r="11815" spans="1:1" x14ac:dyDescent="0.25">
      <c r="A11815" t="s">
        <v>28374</v>
      </c>
    </row>
    <row r="11816" spans="1:1" x14ac:dyDescent="0.25">
      <c r="A11816" t="s">
        <v>28375</v>
      </c>
    </row>
    <row r="11817" spans="1:1" x14ac:dyDescent="0.25">
      <c r="A11817" t="s">
        <v>28376</v>
      </c>
    </row>
    <row r="11818" spans="1:1" x14ac:dyDescent="0.25">
      <c r="A11818" t="s">
        <v>28377</v>
      </c>
    </row>
    <row r="11819" spans="1:1" x14ac:dyDescent="0.25">
      <c r="A11819" t="s">
        <v>28378</v>
      </c>
    </row>
    <row r="11820" spans="1:1" x14ac:dyDescent="0.25">
      <c r="A11820" t="s">
        <v>28379</v>
      </c>
    </row>
    <row r="11821" spans="1:1" x14ac:dyDescent="0.25">
      <c r="A11821" t="s">
        <v>28380</v>
      </c>
    </row>
    <row r="11822" spans="1:1" x14ac:dyDescent="0.25">
      <c r="A11822" t="s">
        <v>28381</v>
      </c>
    </row>
    <row r="11823" spans="1:1" x14ac:dyDescent="0.25">
      <c r="A11823" t="s">
        <v>28382</v>
      </c>
    </row>
    <row r="11824" spans="1:1" x14ac:dyDescent="0.25">
      <c r="A11824" t="s">
        <v>28383</v>
      </c>
    </row>
    <row r="11825" spans="1:1" x14ac:dyDescent="0.25">
      <c r="A11825" t="s">
        <v>28384</v>
      </c>
    </row>
    <row r="11826" spans="1:1" x14ac:dyDescent="0.25">
      <c r="A11826" t="s">
        <v>28385</v>
      </c>
    </row>
    <row r="11827" spans="1:1" x14ac:dyDescent="0.25">
      <c r="A11827" t="s">
        <v>28386</v>
      </c>
    </row>
    <row r="11828" spans="1:1" x14ac:dyDescent="0.25">
      <c r="A11828" t="s">
        <v>28387</v>
      </c>
    </row>
    <row r="11829" spans="1:1" x14ac:dyDescent="0.25">
      <c r="A11829" t="s">
        <v>28388</v>
      </c>
    </row>
    <row r="11830" spans="1:1" x14ac:dyDescent="0.25">
      <c r="A11830" t="s">
        <v>28389</v>
      </c>
    </row>
    <row r="11831" spans="1:1" x14ac:dyDescent="0.25">
      <c r="A11831" t="s">
        <v>28390</v>
      </c>
    </row>
    <row r="11832" spans="1:1" x14ac:dyDescent="0.25">
      <c r="A11832" t="s">
        <v>28391</v>
      </c>
    </row>
    <row r="11833" spans="1:1" x14ac:dyDescent="0.25">
      <c r="A11833" t="s">
        <v>28392</v>
      </c>
    </row>
    <row r="11834" spans="1:1" x14ac:dyDescent="0.25">
      <c r="A11834" t="s">
        <v>28393</v>
      </c>
    </row>
    <row r="11835" spans="1:1" x14ac:dyDescent="0.25">
      <c r="A11835" t="s">
        <v>28394</v>
      </c>
    </row>
    <row r="11836" spans="1:1" x14ac:dyDescent="0.25">
      <c r="A11836" t="s">
        <v>28395</v>
      </c>
    </row>
    <row r="11837" spans="1:1" x14ac:dyDescent="0.25">
      <c r="A11837" t="s">
        <v>28396</v>
      </c>
    </row>
    <row r="11838" spans="1:1" x14ac:dyDescent="0.25">
      <c r="A11838" t="s">
        <v>28397</v>
      </c>
    </row>
    <row r="11839" spans="1:1" x14ac:dyDescent="0.25">
      <c r="A11839" t="s">
        <v>28398</v>
      </c>
    </row>
    <row r="11840" spans="1:1" x14ac:dyDescent="0.25">
      <c r="A11840" t="s">
        <v>28399</v>
      </c>
    </row>
    <row r="11841" spans="1:1" x14ac:dyDescent="0.25">
      <c r="A11841" t="s">
        <v>28400</v>
      </c>
    </row>
    <row r="11842" spans="1:1" x14ac:dyDescent="0.25">
      <c r="A11842" t="s">
        <v>28401</v>
      </c>
    </row>
    <row r="11843" spans="1:1" x14ac:dyDescent="0.25">
      <c r="A11843" t="s">
        <v>28402</v>
      </c>
    </row>
    <row r="11844" spans="1:1" x14ac:dyDescent="0.25">
      <c r="A11844" t="s">
        <v>28403</v>
      </c>
    </row>
    <row r="11845" spans="1:1" x14ac:dyDescent="0.25">
      <c r="A11845" t="s">
        <v>28404</v>
      </c>
    </row>
    <row r="11846" spans="1:1" x14ac:dyDescent="0.25">
      <c r="A11846" t="s">
        <v>28405</v>
      </c>
    </row>
    <row r="11847" spans="1:1" x14ac:dyDescent="0.25">
      <c r="A11847" t="s">
        <v>28406</v>
      </c>
    </row>
    <row r="11848" spans="1:1" x14ac:dyDescent="0.25">
      <c r="A11848" t="s">
        <v>28407</v>
      </c>
    </row>
    <row r="11849" spans="1:1" x14ac:dyDescent="0.25">
      <c r="A11849" t="s">
        <v>28408</v>
      </c>
    </row>
    <row r="11850" spans="1:1" x14ac:dyDescent="0.25">
      <c r="A11850" t="s">
        <v>28409</v>
      </c>
    </row>
    <row r="11851" spans="1:1" x14ac:dyDescent="0.25">
      <c r="A11851" t="s">
        <v>28410</v>
      </c>
    </row>
    <row r="11852" spans="1:1" x14ac:dyDescent="0.25">
      <c r="A11852" t="s">
        <v>28411</v>
      </c>
    </row>
    <row r="11853" spans="1:1" x14ac:dyDescent="0.25">
      <c r="A11853" t="s">
        <v>28412</v>
      </c>
    </row>
    <row r="11854" spans="1:1" x14ac:dyDescent="0.25">
      <c r="A11854" t="s">
        <v>28413</v>
      </c>
    </row>
    <row r="11855" spans="1:1" x14ac:dyDescent="0.25">
      <c r="A11855" t="s">
        <v>28414</v>
      </c>
    </row>
    <row r="11856" spans="1:1" x14ac:dyDescent="0.25">
      <c r="A11856" t="s">
        <v>28415</v>
      </c>
    </row>
    <row r="11857" spans="1:1" x14ac:dyDescent="0.25">
      <c r="A11857" t="s">
        <v>28416</v>
      </c>
    </row>
    <row r="11858" spans="1:1" x14ac:dyDescent="0.25">
      <c r="A11858" t="s">
        <v>28417</v>
      </c>
    </row>
    <row r="11859" spans="1:1" x14ac:dyDescent="0.25">
      <c r="A11859" t="s">
        <v>28418</v>
      </c>
    </row>
    <row r="11860" spans="1:1" x14ac:dyDescent="0.25">
      <c r="A11860" t="s">
        <v>28419</v>
      </c>
    </row>
    <row r="11861" spans="1:1" x14ac:dyDescent="0.25">
      <c r="A11861" t="s">
        <v>28420</v>
      </c>
    </row>
    <row r="11862" spans="1:1" x14ac:dyDescent="0.25">
      <c r="A11862" t="s">
        <v>28421</v>
      </c>
    </row>
    <row r="11863" spans="1:1" x14ac:dyDescent="0.25">
      <c r="A11863" t="s">
        <v>28422</v>
      </c>
    </row>
    <row r="11864" spans="1:1" x14ac:dyDescent="0.25">
      <c r="A11864" t="s">
        <v>28423</v>
      </c>
    </row>
    <row r="11865" spans="1:1" x14ac:dyDescent="0.25">
      <c r="A11865" t="s">
        <v>28424</v>
      </c>
    </row>
    <row r="11866" spans="1:1" x14ac:dyDescent="0.25">
      <c r="A11866" t="s">
        <v>28425</v>
      </c>
    </row>
    <row r="11867" spans="1:1" x14ac:dyDescent="0.25">
      <c r="A11867" t="s">
        <v>28426</v>
      </c>
    </row>
    <row r="11868" spans="1:1" x14ac:dyDescent="0.25">
      <c r="A11868" t="s">
        <v>28427</v>
      </c>
    </row>
    <row r="11869" spans="1:1" x14ac:dyDescent="0.25">
      <c r="A11869" t="s">
        <v>28428</v>
      </c>
    </row>
    <row r="11870" spans="1:1" x14ac:dyDescent="0.25">
      <c r="A11870" t="s">
        <v>28429</v>
      </c>
    </row>
    <row r="11871" spans="1:1" x14ac:dyDescent="0.25">
      <c r="A11871" t="s">
        <v>28430</v>
      </c>
    </row>
    <row r="11872" spans="1:1" x14ac:dyDescent="0.25">
      <c r="A11872" t="s">
        <v>28431</v>
      </c>
    </row>
    <row r="11873" spans="1:1" x14ac:dyDescent="0.25">
      <c r="A11873" t="s">
        <v>28432</v>
      </c>
    </row>
    <row r="11874" spans="1:1" x14ac:dyDescent="0.25">
      <c r="A11874" t="s">
        <v>28433</v>
      </c>
    </row>
    <row r="11875" spans="1:1" x14ac:dyDescent="0.25">
      <c r="A11875" t="s">
        <v>28434</v>
      </c>
    </row>
    <row r="11876" spans="1:1" x14ac:dyDescent="0.25">
      <c r="A11876" t="s">
        <v>28435</v>
      </c>
    </row>
    <row r="11877" spans="1:1" x14ac:dyDescent="0.25">
      <c r="A11877" t="s">
        <v>28436</v>
      </c>
    </row>
    <row r="11878" spans="1:1" x14ac:dyDescent="0.25">
      <c r="A11878" t="s">
        <v>28437</v>
      </c>
    </row>
    <row r="11879" spans="1:1" x14ac:dyDescent="0.25">
      <c r="A11879" t="s">
        <v>28438</v>
      </c>
    </row>
    <row r="11880" spans="1:1" x14ac:dyDescent="0.25">
      <c r="A11880" t="s">
        <v>28439</v>
      </c>
    </row>
    <row r="11881" spans="1:1" x14ac:dyDescent="0.25">
      <c r="A11881" t="s">
        <v>28440</v>
      </c>
    </row>
    <row r="11882" spans="1:1" x14ac:dyDescent="0.25">
      <c r="A11882" t="s">
        <v>28441</v>
      </c>
    </row>
    <row r="11883" spans="1:1" x14ac:dyDescent="0.25">
      <c r="A11883" t="s">
        <v>28442</v>
      </c>
    </row>
    <row r="11884" spans="1:1" x14ac:dyDescent="0.25">
      <c r="A11884" t="s">
        <v>28443</v>
      </c>
    </row>
    <row r="11885" spans="1:1" x14ac:dyDescent="0.25">
      <c r="A11885" t="s">
        <v>28444</v>
      </c>
    </row>
    <row r="11886" spans="1:1" x14ac:dyDescent="0.25">
      <c r="A11886" t="s">
        <v>28445</v>
      </c>
    </row>
    <row r="11887" spans="1:1" x14ac:dyDescent="0.25">
      <c r="A11887" t="s">
        <v>28446</v>
      </c>
    </row>
    <row r="11888" spans="1:1" x14ac:dyDescent="0.25">
      <c r="A11888" t="s">
        <v>28447</v>
      </c>
    </row>
    <row r="11889" spans="1:1" x14ac:dyDescent="0.25">
      <c r="A11889" t="s">
        <v>28448</v>
      </c>
    </row>
    <row r="11890" spans="1:1" x14ac:dyDescent="0.25">
      <c r="A11890" t="s">
        <v>28449</v>
      </c>
    </row>
    <row r="11891" spans="1:1" x14ac:dyDescent="0.25">
      <c r="A11891" t="s">
        <v>28450</v>
      </c>
    </row>
    <row r="11892" spans="1:1" x14ac:dyDescent="0.25">
      <c r="A11892" t="s">
        <v>28451</v>
      </c>
    </row>
    <row r="11893" spans="1:1" x14ac:dyDescent="0.25">
      <c r="A11893" t="s">
        <v>28452</v>
      </c>
    </row>
    <row r="11894" spans="1:1" x14ac:dyDescent="0.25">
      <c r="A11894" t="s">
        <v>28453</v>
      </c>
    </row>
    <row r="11895" spans="1:1" x14ac:dyDescent="0.25">
      <c r="A11895" t="s">
        <v>28454</v>
      </c>
    </row>
    <row r="11896" spans="1:1" x14ac:dyDescent="0.25">
      <c r="A11896" t="s">
        <v>28455</v>
      </c>
    </row>
    <row r="11897" spans="1:1" x14ac:dyDescent="0.25">
      <c r="A11897" t="s">
        <v>28456</v>
      </c>
    </row>
    <row r="11898" spans="1:1" x14ac:dyDescent="0.25">
      <c r="A11898" t="s">
        <v>28457</v>
      </c>
    </row>
    <row r="11899" spans="1:1" x14ac:dyDescent="0.25">
      <c r="A11899" t="s">
        <v>28458</v>
      </c>
    </row>
    <row r="11900" spans="1:1" x14ac:dyDescent="0.25">
      <c r="A11900" t="s">
        <v>28459</v>
      </c>
    </row>
    <row r="11901" spans="1:1" x14ac:dyDescent="0.25">
      <c r="A11901" t="s">
        <v>28460</v>
      </c>
    </row>
    <row r="11902" spans="1:1" x14ac:dyDescent="0.25">
      <c r="A11902" t="s">
        <v>28461</v>
      </c>
    </row>
    <row r="11903" spans="1:1" x14ac:dyDescent="0.25">
      <c r="A11903" t="s">
        <v>28462</v>
      </c>
    </row>
    <row r="11904" spans="1:1" x14ac:dyDescent="0.25">
      <c r="A11904" t="s">
        <v>28463</v>
      </c>
    </row>
    <row r="11905" spans="1:1" x14ac:dyDescent="0.25">
      <c r="A11905" t="s">
        <v>28464</v>
      </c>
    </row>
    <row r="11906" spans="1:1" x14ac:dyDescent="0.25">
      <c r="A11906" t="s">
        <v>28465</v>
      </c>
    </row>
    <row r="11907" spans="1:1" x14ac:dyDescent="0.25">
      <c r="A11907" t="s">
        <v>28466</v>
      </c>
    </row>
    <row r="11908" spans="1:1" x14ac:dyDescent="0.25">
      <c r="A11908" t="s">
        <v>28467</v>
      </c>
    </row>
    <row r="11909" spans="1:1" x14ac:dyDescent="0.25">
      <c r="A11909" t="s">
        <v>28468</v>
      </c>
    </row>
    <row r="11910" spans="1:1" x14ac:dyDescent="0.25">
      <c r="A11910" t="s">
        <v>28469</v>
      </c>
    </row>
    <row r="11911" spans="1:1" x14ac:dyDescent="0.25">
      <c r="A11911" t="s">
        <v>28470</v>
      </c>
    </row>
    <row r="11912" spans="1:1" x14ac:dyDescent="0.25">
      <c r="A11912" t="s">
        <v>28471</v>
      </c>
    </row>
    <row r="11913" spans="1:1" x14ac:dyDescent="0.25">
      <c r="A11913" t="s">
        <v>28472</v>
      </c>
    </row>
    <row r="11914" spans="1:1" x14ac:dyDescent="0.25">
      <c r="A11914" t="s">
        <v>28473</v>
      </c>
    </row>
    <row r="11915" spans="1:1" x14ac:dyDescent="0.25">
      <c r="A11915" t="s">
        <v>28474</v>
      </c>
    </row>
    <row r="11916" spans="1:1" x14ac:dyDescent="0.25">
      <c r="A11916" t="s">
        <v>28475</v>
      </c>
    </row>
    <row r="11917" spans="1:1" x14ac:dyDescent="0.25">
      <c r="A11917" t="s">
        <v>28476</v>
      </c>
    </row>
    <row r="11918" spans="1:1" x14ac:dyDescent="0.25">
      <c r="A11918" t="s">
        <v>28477</v>
      </c>
    </row>
    <row r="11919" spans="1:1" x14ac:dyDescent="0.25">
      <c r="A11919" t="s">
        <v>28478</v>
      </c>
    </row>
    <row r="11920" spans="1:1" x14ac:dyDescent="0.25">
      <c r="A11920" t="s">
        <v>28479</v>
      </c>
    </row>
    <row r="11921" spans="1:1" x14ac:dyDescent="0.25">
      <c r="A11921" t="s">
        <v>28480</v>
      </c>
    </row>
    <row r="11922" spans="1:1" x14ac:dyDescent="0.25">
      <c r="A11922" t="s">
        <v>28481</v>
      </c>
    </row>
    <row r="11923" spans="1:1" x14ac:dyDescent="0.25">
      <c r="A11923" t="s">
        <v>28482</v>
      </c>
    </row>
    <row r="11924" spans="1:1" x14ac:dyDescent="0.25">
      <c r="A11924" t="s">
        <v>28483</v>
      </c>
    </row>
    <row r="11925" spans="1:1" x14ac:dyDescent="0.25">
      <c r="A11925" t="s">
        <v>28484</v>
      </c>
    </row>
    <row r="11926" spans="1:1" x14ac:dyDescent="0.25">
      <c r="A11926" t="s">
        <v>28485</v>
      </c>
    </row>
    <row r="11927" spans="1:1" x14ac:dyDescent="0.25">
      <c r="A11927" t="s">
        <v>28486</v>
      </c>
    </row>
    <row r="11928" spans="1:1" x14ac:dyDescent="0.25">
      <c r="A11928" t="s">
        <v>28487</v>
      </c>
    </row>
    <row r="11929" spans="1:1" x14ac:dyDescent="0.25">
      <c r="A11929" t="s">
        <v>28488</v>
      </c>
    </row>
    <row r="11930" spans="1:1" x14ac:dyDescent="0.25">
      <c r="A11930" t="s">
        <v>28489</v>
      </c>
    </row>
    <row r="11931" spans="1:1" x14ac:dyDescent="0.25">
      <c r="A11931" t="s">
        <v>28490</v>
      </c>
    </row>
    <row r="11932" spans="1:1" x14ac:dyDescent="0.25">
      <c r="A11932" t="s">
        <v>28491</v>
      </c>
    </row>
    <row r="11933" spans="1:1" x14ac:dyDescent="0.25">
      <c r="A11933" t="s">
        <v>28492</v>
      </c>
    </row>
    <row r="11934" spans="1:1" x14ac:dyDescent="0.25">
      <c r="A11934" t="s">
        <v>28493</v>
      </c>
    </row>
    <row r="11935" spans="1:1" x14ac:dyDescent="0.25">
      <c r="A11935" t="s">
        <v>28494</v>
      </c>
    </row>
    <row r="11936" spans="1:1" x14ac:dyDescent="0.25">
      <c r="A11936" t="s">
        <v>28495</v>
      </c>
    </row>
    <row r="11937" spans="1:1" x14ac:dyDescent="0.25">
      <c r="A11937" t="s">
        <v>28496</v>
      </c>
    </row>
    <row r="11938" spans="1:1" x14ac:dyDescent="0.25">
      <c r="A11938" t="s">
        <v>28497</v>
      </c>
    </row>
    <row r="11939" spans="1:1" x14ac:dyDescent="0.25">
      <c r="A11939" t="s">
        <v>28498</v>
      </c>
    </row>
    <row r="11940" spans="1:1" x14ac:dyDescent="0.25">
      <c r="A11940" t="s">
        <v>28499</v>
      </c>
    </row>
    <row r="11941" spans="1:1" x14ac:dyDescent="0.25">
      <c r="A11941" t="s">
        <v>28500</v>
      </c>
    </row>
    <row r="11942" spans="1:1" x14ac:dyDescent="0.25">
      <c r="A11942" t="s">
        <v>28501</v>
      </c>
    </row>
    <row r="11943" spans="1:1" x14ac:dyDescent="0.25">
      <c r="A11943" t="s">
        <v>28502</v>
      </c>
    </row>
    <row r="11944" spans="1:1" x14ac:dyDescent="0.25">
      <c r="A11944" t="s">
        <v>28503</v>
      </c>
    </row>
    <row r="11945" spans="1:1" x14ac:dyDescent="0.25">
      <c r="A11945" t="s">
        <v>28504</v>
      </c>
    </row>
    <row r="11946" spans="1:1" x14ac:dyDescent="0.25">
      <c r="A11946" t="s">
        <v>28505</v>
      </c>
    </row>
    <row r="11947" spans="1:1" x14ac:dyDescent="0.25">
      <c r="A11947" t="s">
        <v>28506</v>
      </c>
    </row>
    <row r="11948" spans="1:1" x14ac:dyDescent="0.25">
      <c r="A11948" t="s">
        <v>28507</v>
      </c>
    </row>
    <row r="11949" spans="1:1" x14ac:dyDescent="0.25">
      <c r="A11949" t="s">
        <v>28508</v>
      </c>
    </row>
    <row r="11950" spans="1:1" x14ac:dyDescent="0.25">
      <c r="A11950" t="s">
        <v>28509</v>
      </c>
    </row>
    <row r="11951" spans="1:1" x14ac:dyDescent="0.25">
      <c r="A11951" t="s">
        <v>28510</v>
      </c>
    </row>
    <row r="11952" spans="1:1" x14ac:dyDescent="0.25">
      <c r="A11952" t="s">
        <v>28511</v>
      </c>
    </row>
    <row r="11953" spans="1:1" x14ac:dyDescent="0.25">
      <c r="A11953" t="s">
        <v>28512</v>
      </c>
    </row>
    <row r="11954" spans="1:1" x14ac:dyDescent="0.25">
      <c r="A11954" t="s">
        <v>28513</v>
      </c>
    </row>
    <row r="11955" spans="1:1" x14ac:dyDescent="0.25">
      <c r="A11955" t="s">
        <v>28514</v>
      </c>
    </row>
    <row r="11956" spans="1:1" x14ac:dyDescent="0.25">
      <c r="A11956" t="s">
        <v>28515</v>
      </c>
    </row>
    <row r="11957" spans="1:1" x14ac:dyDescent="0.25">
      <c r="A11957" t="s">
        <v>28516</v>
      </c>
    </row>
    <row r="11958" spans="1:1" x14ac:dyDescent="0.25">
      <c r="A11958" t="s">
        <v>28517</v>
      </c>
    </row>
    <row r="11959" spans="1:1" x14ac:dyDescent="0.25">
      <c r="A11959" t="s">
        <v>28518</v>
      </c>
    </row>
    <row r="11960" spans="1:1" x14ac:dyDescent="0.25">
      <c r="A11960" t="s">
        <v>28519</v>
      </c>
    </row>
    <row r="11961" spans="1:1" x14ac:dyDescent="0.25">
      <c r="A11961" t="s">
        <v>28520</v>
      </c>
    </row>
    <row r="11962" spans="1:1" x14ac:dyDescent="0.25">
      <c r="A11962" t="s">
        <v>28521</v>
      </c>
    </row>
    <row r="11963" spans="1:1" x14ac:dyDescent="0.25">
      <c r="A11963" t="s">
        <v>28522</v>
      </c>
    </row>
    <row r="11964" spans="1:1" x14ac:dyDescent="0.25">
      <c r="A11964" t="s">
        <v>28523</v>
      </c>
    </row>
    <row r="11965" spans="1:1" x14ac:dyDescent="0.25">
      <c r="A11965" t="s">
        <v>28524</v>
      </c>
    </row>
    <row r="11966" spans="1:1" x14ac:dyDescent="0.25">
      <c r="A11966" t="s">
        <v>28525</v>
      </c>
    </row>
    <row r="11967" spans="1:1" x14ac:dyDescent="0.25">
      <c r="A11967" t="s">
        <v>28526</v>
      </c>
    </row>
    <row r="11968" spans="1:1" x14ac:dyDescent="0.25">
      <c r="A11968" t="s">
        <v>28527</v>
      </c>
    </row>
    <row r="11969" spans="1:1" x14ac:dyDescent="0.25">
      <c r="A11969" t="s">
        <v>28528</v>
      </c>
    </row>
    <row r="11970" spans="1:1" x14ac:dyDescent="0.25">
      <c r="A11970" t="s">
        <v>28529</v>
      </c>
    </row>
    <row r="11971" spans="1:1" x14ac:dyDescent="0.25">
      <c r="A11971" t="s">
        <v>28530</v>
      </c>
    </row>
    <row r="11972" spans="1:1" x14ac:dyDescent="0.25">
      <c r="A11972" t="s">
        <v>28531</v>
      </c>
    </row>
    <row r="11973" spans="1:1" x14ac:dyDescent="0.25">
      <c r="A11973" t="s">
        <v>28532</v>
      </c>
    </row>
    <row r="11974" spans="1:1" x14ac:dyDescent="0.25">
      <c r="A11974" t="s">
        <v>28533</v>
      </c>
    </row>
    <row r="11975" spans="1:1" x14ac:dyDescent="0.25">
      <c r="A11975" t="s">
        <v>28534</v>
      </c>
    </row>
    <row r="11976" spans="1:1" x14ac:dyDescent="0.25">
      <c r="A11976" t="s">
        <v>28535</v>
      </c>
    </row>
    <row r="11977" spans="1:1" x14ac:dyDescent="0.25">
      <c r="A11977" t="s">
        <v>28536</v>
      </c>
    </row>
    <row r="11978" spans="1:1" x14ac:dyDescent="0.25">
      <c r="A11978" t="s">
        <v>28537</v>
      </c>
    </row>
    <row r="11979" spans="1:1" x14ac:dyDescent="0.25">
      <c r="A11979" t="s">
        <v>28538</v>
      </c>
    </row>
    <row r="11980" spans="1:1" x14ac:dyDescent="0.25">
      <c r="A11980" t="s">
        <v>28539</v>
      </c>
    </row>
    <row r="11981" spans="1:1" x14ac:dyDescent="0.25">
      <c r="A11981" t="s">
        <v>28540</v>
      </c>
    </row>
    <row r="11982" spans="1:1" x14ac:dyDescent="0.25">
      <c r="A11982" t="s">
        <v>28541</v>
      </c>
    </row>
    <row r="11983" spans="1:1" x14ac:dyDescent="0.25">
      <c r="A11983" t="s">
        <v>28542</v>
      </c>
    </row>
    <row r="11984" spans="1:1" x14ac:dyDescent="0.25">
      <c r="A11984" t="s">
        <v>28543</v>
      </c>
    </row>
    <row r="11985" spans="1:1" x14ac:dyDescent="0.25">
      <c r="A11985" t="s">
        <v>28544</v>
      </c>
    </row>
    <row r="11986" spans="1:1" x14ac:dyDescent="0.25">
      <c r="A11986" t="s">
        <v>28545</v>
      </c>
    </row>
    <row r="11987" spans="1:1" x14ac:dyDescent="0.25">
      <c r="A11987" t="s">
        <v>28546</v>
      </c>
    </row>
    <row r="11988" spans="1:1" x14ac:dyDescent="0.25">
      <c r="A11988" t="s">
        <v>28547</v>
      </c>
    </row>
    <row r="11989" spans="1:1" x14ac:dyDescent="0.25">
      <c r="A11989" t="s">
        <v>28548</v>
      </c>
    </row>
    <row r="11990" spans="1:1" x14ac:dyDescent="0.25">
      <c r="A11990" t="s">
        <v>28549</v>
      </c>
    </row>
    <row r="11991" spans="1:1" x14ac:dyDescent="0.25">
      <c r="A11991" t="s">
        <v>28550</v>
      </c>
    </row>
    <row r="11992" spans="1:1" x14ac:dyDescent="0.25">
      <c r="A11992" t="s">
        <v>28551</v>
      </c>
    </row>
    <row r="11993" spans="1:1" x14ac:dyDescent="0.25">
      <c r="A11993" t="s">
        <v>28552</v>
      </c>
    </row>
    <row r="11994" spans="1:1" x14ac:dyDescent="0.25">
      <c r="A11994" t="s">
        <v>28553</v>
      </c>
    </row>
    <row r="11995" spans="1:1" x14ac:dyDescent="0.25">
      <c r="A11995" t="s">
        <v>28554</v>
      </c>
    </row>
    <row r="11996" spans="1:1" x14ac:dyDescent="0.25">
      <c r="A11996" t="s">
        <v>28555</v>
      </c>
    </row>
    <row r="11997" spans="1:1" x14ac:dyDescent="0.25">
      <c r="A11997" t="s">
        <v>28556</v>
      </c>
    </row>
    <row r="11998" spans="1:1" x14ac:dyDescent="0.25">
      <c r="A11998" t="s">
        <v>28557</v>
      </c>
    </row>
    <row r="11999" spans="1:1" x14ac:dyDescent="0.25">
      <c r="A11999" t="s">
        <v>28558</v>
      </c>
    </row>
    <row r="12000" spans="1:1" x14ac:dyDescent="0.25">
      <c r="A12000" t="s">
        <v>28559</v>
      </c>
    </row>
    <row r="12001" spans="1:1" x14ac:dyDescent="0.25">
      <c r="A12001" t="s">
        <v>28560</v>
      </c>
    </row>
    <row r="12002" spans="1:1" x14ac:dyDescent="0.25">
      <c r="A12002" t="s">
        <v>28561</v>
      </c>
    </row>
    <row r="12003" spans="1:1" x14ac:dyDescent="0.25">
      <c r="A12003" t="s">
        <v>28562</v>
      </c>
    </row>
    <row r="12004" spans="1:1" x14ac:dyDescent="0.25">
      <c r="A12004" t="s">
        <v>28563</v>
      </c>
    </row>
    <row r="12005" spans="1:1" x14ac:dyDescent="0.25">
      <c r="A12005" t="s">
        <v>28564</v>
      </c>
    </row>
    <row r="12006" spans="1:1" x14ac:dyDescent="0.25">
      <c r="A12006" t="s">
        <v>28565</v>
      </c>
    </row>
    <row r="12007" spans="1:1" x14ac:dyDescent="0.25">
      <c r="A12007" t="s">
        <v>28566</v>
      </c>
    </row>
    <row r="12008" spans="1:1" x14ac:dyDescent="0.25">
      <c r="A12008" t="s">
        <v>28567</v>
      </c>
    </row>
    <row r="12009" spans="1:1" x14ac:dyDescent="0.25">
      <c r="A12009" t="s">
        <v>28568</v>
      </c>
    </row>
    <row r="12010" spans="1:1" x14ac:dyDescent="0.25">
      <c r="A12010" t="s">
        <v>28569</v>
      </c>
    </row>
    <row r="12011" spans="1:1" x14ac:dyDescent="0.25">
      <c r="A12011" t="s">
        <v>28570</v>
      </c>
    </row>
    <row r="12012" spans="1:1" x14ac:dyDescent="0.25">
      <c r="A12012" t="s">
        <v>28571</v>
      </c>
    </row>
    <row r="12013" spans="1:1" x14ac:dyDescent="0.25">
      <c r="A12013" t="s">
        <v>28572</v>
      </c>
    </row>
    <row r="12014" spans="1:1" x14ac:dyDescent="0.25">
      <c r="A12014" t="s">
        <v>28573</v>
      </c>
    </row>
    <row r="12015" spans="1:1" x14ac:dyDescent="0.25">
      <c r="A12015" t="s">
        <v>28574</v>
      </c>
    </row>
    <row r="12016" spans="1:1" x14ac:dyDescent="0.25">
      <c r="A12016" t="s">
        <v>28575</v>
      </c>
    </row>
    <row r="12017" spans="1:1" x14ac:dyDescent="0.25">
      <c r="A12017" t="s">
        <v>28576</v>
      </c>
    </row>
    <row r="12018" spans="1:1" x14ac:dyDescent="0.25">
      <c r="A12018" t="s">
        <v>28577</v>
      </c>
    </row>
    <row r="12019" spans="1:1" x14ac:dyDescent="0.25">
      <c r="A12019" t="s">
        <v>28578</v>
      </c>
    </row>
    <row r="12020" spans="1:1" x14ac:dyDescent="0.25">
      <c r="A12020" t="s">
        <v>28579</v>
      </c>
    </row>
    <row r="12021" spans="1:1" x14ac:dyDescent="0.25">
      <c r="A12021" t="s">
        <v>28580</v>
      </c>
    </row>
    <row r="12022" spans="1:1" x14ac:dyDescent="0.25">
      <c r="A12022" t="s">
        <v>28581</v>
      </c>
    </row>
    <row r="12023" spans="1:1" x14ac:dyDescent="0.25">
      <c r="A12023" t="s">
        <v>28582</v>
      </c>
    </row>
    <row r="12024" spans="1:1" x14ac:dyDescent="0.25">
      <c r="A12024" t="s">
        <v>28583</v>
      </c>
    </row>
    <row r="12025" spans="1:1" x14ac:dyDescent="0.25">
      <c r="A12025" t="s">
        <v>28584</v>
      </c>
    </row>
    <row r="12026" spans="1:1" x14ac:dyDescent="0.25">
      <c r="A12026" t="s">
        <v>28585</v>
      </c>
    </row>
    <row r="12027" spans="1:1" x14ac:dyDescent="0.25">
      <c r="A12027" t="s">
        <v>28586</v>
      </c>
    </row>
    <row r="12028" spans="1:1" x14ac:dyDescent="0.25">
      <c r="A12028" t="s">
        <v>28587</v>
      </c>
    </row>
    <row r="12029" spans="1:1" x14ac:dyDescent="0.25">
      <c r="A12029" t="s">
        <v>28588</v>
      </c>
    </row>
    <row r="12030" spans="1:1" x14ac:dyDescent="0.25">
      <c r="A12030" t="s">
        <v>28589</v>
      </c>
    </row>
    <row r="12031" spans="1:1" x14ac:dyDescent="0.25">
      <c r="A12031" t="s">
        <v>28590</v>
      </c>
    </row>
    <row r="12032" spans="1:1" x14ac:dyDescent="0.25">
      <c r="A12032" t="s">
        <v>28591</v>
      </c>
    </row>
    <row r="12033" spans="1:1" x14ac:dyDescent="0.25">
      <c r="A12033" t="s">
        <v>28592</v>
      </c>
    </row>
    <row r="12034" spans="1:1" x14ac:dyDescent="0.25">
      <c r="A12034" t="s">
        <v>28593</v>
      </c>
    </row>
    <row r="12035" spans="1:1" x14ac:dyDescent="0.25">
      <c r="A12035" t="s">
        <v>28594</v>
      </c>
    </row>
    <row r="12036" spans="1:1" x14ac:dyDescent="0.25">
      <c r="A12036" t="s">
        <v>28595</v>
      </c>
    </row>
    <row r="12037" spans="1:1" x14ac:dyDescent="0.25">
      <c r="A12037" t="s">
        <v>28596</v>
      </c>
    </row>
    <row r="12038" spans="1:1" x14ac:dyDescent="0.25">
      <c r="A12038" t="s">
        <v>28597</v>
      </c>
    </row>
    <row r="12039" spans="1:1" x14ac:dyDescent="0.25">
      <c r="A12039" t="s">
        <v>28598</v>
      </c>
    </row>
    <row r="12040" spans="1:1" x14ac:dyDescent="0.25">
      <c r="A12040" t="s">
        <v>28599</v>
      </c>
    </row>
    <row r="12041" spans="1:1" x14ac:dyDescent="0.25">
      <c r="A12041" t="s">
        <v>28600</v>
      </c>
    </row>
    <row r="12042" spans="1:1" x14ac:dyDescent="0.25">
      <c r="A12042" t="s">
        <v>28601</v>
      </c>
    </row>
    <row r="12043" spans="1:1" x14ac:dyDescent="0.25">
      <c r="A12043" t="s">
        <v>28602</v>
      </c>
    </row>
    <row r="12044" spans="1:1" x14ac:dyDescent="0.25">
      <c r="A12044" t="s">
        <v>28603</v>
      </c>
    </row>
    <row r="12045" spans="1:1" x14ac:dyDescent="0.25">
      <c r="A12045" t="s">
        <v>28604</v>
      </c>
    </row>
    <row r="12046" spans="1:1" x14ac:dyDescent="0.25">
      <c r="A12046" t="s">
        <v>28605</v>
      </c>
    </row>
    <row r="12047" spans="1:1" x14ac:dyDescent="0.25">
      <c r="A12047" t="s">
        <v>28606</v>
      </c>
    </row>
    <row r="12048" spans="1:1" x14ac:dyDescent="0.25">
      <c r="A12048" t="s">
        <v>28607</v>
      </c>
    </row>
    <row r="12049" spans="1:1" x14ac:dyDescent="0.25">
      <c r="A12049" t="s">
        <v>28608</v>
      </c>
    </row>
    <row r="12050" spans="1:1" x14ac:dyDescent="0.25">
      <c r="A12050" t="s">
        <v>28609</v>
      </c>
    </row>
    <row r="12051" spans="1:1" x14ac:dyDescent="0.25">
      <c r="A12051" t="s">
        <v>28610</v>
      </c>
    </row>
    <row r="12052" spans="1:1" x14ac:dyDescent="0.25">
      <c r="A12052" t="s">
        <v>28611</v>
      </c>
    </row>
    <row r="12053" spans="1:1" x14ac:dyDescent="0.25">
      <c r="A12053" t="s">
        <v>28612</v>
      </c>
    </row>
    <row r="12054" spans="1:1" x14ac:dyDescent="0.25">
      <c r="A12054" t="s">
        <v>28613</v>
      </c>
    </row>
    <row r="12055" spans="1:1" x14ac:dyDescent="0.25">
      <c r="A12055" t="s">
        <v>28614</v>
      </c>
    </row>
    <row r="12056" spans="1:1" x14ac:dyDescent="0.25">
      <c r="A12056" t="s">
        <v>28615</v>
      </c>
    </row>
    <row r="12057" spans="1:1" x14ac:dyDescent="0.25">
      <c r="A12057" t="s">
        <v>28616</v>
      </c>
    </row>
    <row r="12058" spans="1:1" x14ac:dyDescent="0.25">
      <c r="A12058" t="s">
        <v>28617</v>
      </c>
    </row>
    <row r="12059" spans="1:1" x14ac:dyDescent="0.25">
      <c r="A12059" t="s">
        <v>28618</v>
      </c>
    </row>
    <row r="12060" spans="1:1" x14ac:dyDescent="0.25">
      <c r="A12060" t="s">
        <v>28619</v>
      </c>
    </row>
    <row r="12061" spans="1:1" x14ac:dyDescent="0.25">
      <c r="A12061" t="s">
        <v>28620</v>
      </c>
    </row>
    <row r="12062" spans="1:1" x14ac:dyDescent="0.25">
      <c r="A12062" t="s">
        <v>28621</v>
      </c>
    </row>
    <row r="12063" spans="1:1" x14ac:dyDescent="0.25">
      <c r="A12063" t="s">
        <v>28622</v>
      </c>
    </row>
    <row r="12064" spans="1:1" x14ac:dyDescent="0.25">
      <c r="A12064" t="s">
        <v>28623</v>
      </c>
    </row>
    <row r="12065" spans="1:1" x14ac:dyDescent="0.25">
      <c r="A12065" t="s">
        <v>28624</v>
      </c>
    </row>
    <row r="12066" spans="1:1" x14ac:dyDescent="0.25">
      <c r="A12066" t="s">
        <v>28625</v>
      </c>
    </row>
    <row r="12067" spans="1:1" x14ac:dyDescent="0.25">
      <c r="A12067" t="s">
        <v>28626</v>
      </c>
    </row>
    <row r="12068" spans="1:1" x14ac:dyDescent="0.25">
      <c r="A12068" t="s">
        <v>28627</v>
      </c>
    </row>
    <row r="12069" spans="1:1" x14ac:dyDescent="0.25">
      <c r="A12069" t="s">
        <v>28628</v>
      </c>
    </row>
    <row r="12070" spans="1:1" x14ac:dyDescent="0.25">
      <c r="A12070" t="s">
        <v>28629</v>
      </c>
    </row>
    <row r="12071" spans="1:1" x14ac:dyDescent="0.25">
      <c r="A12071" t="s">
        <v>28630</v>
      </c>
    </row>
    <row r="12072" spans="1:1" x14ac:dyDescent="0.25">
      <c r="A12072" t="s">
        <v>28631</v>
      </c>
    </row>
    <row r="12073" spans="1:1" x14ac:dyDescent="0.25">
      <c r="A12073" t="s">
        <v>28632</v>
      </c>
    </row>
    <row r="12074" spans="1:1" x14ac:dyDescent="0.25">
      <c r="A12074" t="s">
        <v>28633</v>
      </c>
    </row>
    <row r="12075" spans="1:1" x14ac:dyDescent="0.25">
      <c r="A12075" t="s">
        <v>28634</v>
      </c>
    </row>
    <row r="12076" spans="1:1" x14ac:dyDescent="0.25">
      <c r="A12076" t="s">
        <v>28635</v>
      </c>
    </row>
    <row r="12077" spans="1:1" x14ac:dyDescent="0.25">
      <c r="A12077" t="s">
        <v>28636</v>
      </c>
    </row>
    <row r="12078" spans="1:1" x14ac:dyDescent="0.25">
      <c r="A12078" t="s">
        <v>28637</v>
      </c>
    </row>
    <row r="12079" spans="1:1" x14ac:dyDescent="0.25">
      <c r="A12079" t="s">
        <v>28638</v>
      </c>
    </row>
    <row r="12080" spans="1:1" x14ac:dyDescent="0.25">
      <c r="A12080" t="s">
        <v>28639</v>
      </c>
    </row>
    <row r="12081" spans="1:1" x14ac:dyDescent="0.25">
      <c r="A12081" t="s">
        <v>28640</v>
      </c>
    </row>
    <row r="12082" spans="1:1" x14ac:dyDescent="0.25">
      <c r="A12082" t="s">
        <v>28641</v>
      </c>
    </row>
    <row r="12083" spans="1:1" x14ac:dyDescent="0.25">
      <c r="A12083" t="s">
        <v>28642</v>
      </c>
    </row>
    <row r="12084" spans="1:1" x14ac:dyDescent="0.25">
      <c r="A12084" t="s">
        <v>28643</v>
      </c>
    </row>
    <row r="12085" spans="1:1" x14ac:dyDescent="0.25">
      <c r="A12085" t="s">
        <v>28644</v>
      </c>
    </row>
    <row r="12086" spans="1:1" x14ac:dyDescent="0.25">
      <c r="A12086" t="s">
        <v>28645</v>
      </c>
    </row>
    <row r="12087" spans="1:1" x14ac:dyDescent="0.25">
      <c r="A12087" t="s">
        <v>28646</v>
      </c>
    </row>
    <row r="12088" spans="1:1" x14ac:dyDescent="0.25">
      <c r="A12088" t="s">
        <v>28647</v>
      </c>
    </row>
    <row r="12089" spans="1:1" x14ac:dyDescent="0.25">
      <c r="A12089" t="s">
        <v>28648</v>
      </c>
    </row>
    <row r="12090" spans="1:1" x14ac:dyDescent="0.25">
      <c r="A12090" t="s">
        <v>28649</v>
      </c>
    </row>
    <row r="12091" spans="1:1" x14ac:dyDescent="0.25">
      <c r="A12091" t="s">
        <v>28650</v>
      </c>
    </row>
    <row r="12092" spans="1:1" x14ac:dyDescent="0.25">
      <c r="A12092" t="s">
        <v>28651</v>
      </c>
    </row>
    <row r="12093" spans="1:1" x14ac:dyDescent="0.25">
      <c r="A12093" t="s">
        <v>28652</v>
      </c>
    </row>
    <row r="12094" spans="1:1" x14ac:dyDescent="0.25">
      <c r="A12094" t="s">
        <v>28653</v>
      </c>
    </row>
    <row r="12095" spans="1:1" x14ac:dyDescent="0.25">
      <c r="A12095" t="s">
        <v>28654</v>
      </c>
    </row>
    <row r="12096" spans="1:1" x14ac:dyDescent="0.25">
      <c r="A12096" t="s">
        <v>28655</v>
      </c>
    </row>
    <row r="12097" spans="1:1" x14ac:dyDescent="0.25">
      <c r="A12097" t="s">
        <v>28656</v>
      </c>
    </row>
    <row r="12098" spans="1:1" x14ac:dyDescent="0.25">
      <c r="A12098" t="s">
        <v>28657</v>
      </c>
    </row>
    <row r="12099" spans="1:1" x14ac:dyDescent="0.25">
      <c r="A12099" t="s">
        <v>28658</v>
      </c>
    </row>
    <row r="12100" spans="1:1" x14ac:dyDescent="0.25">
      <c r="A12100" t="s">
        <v>28659</v>
      </c>
    </row>
    <row r="12101" spans="1:1" x14ac:dyDescent="0.25">
      <c r="A12101" t="s">
        <v>28660</v>
      </c>
    </row>
    <row r="12102" spans="1:1" x14ac:dyDescent="0.25">
      <c r="A12102" t="s">
        <v>28661</v>
      </c>
    </row>
    <row r="12103" spans="1:1" x14ac:dyDescent="0.25">
      <c r="A12103" t="s">
        <v>28662</v>
      </c>
    </row>
    <row r="12104" spans="1:1" x14ac:dyDescent="0.25">
      <c r="A12104" t="s">
        <v>28663</v>
      </c>
    </row>
    <row r="12105" spans="1:1" x14ac:dyDescent="0.25">
      <c r="A12105" t="s">
        <v>28664</v>
      </c>
    </row>
    <row r="12106" spans="1:1" x14ac:dyDescent="0.25">
      <c r="A12106" t="s">
        <v>28665</v>
      </c>
    </row>
    <row r="12107" spans="1:1" x14ac:dyDescent="0.25">
      <c r="A12107" t="s">
        <v>28666</v>
      </c>
    </row>
    <row r="12108" spans="1:1" x14ac:dyDescent="0.25">
      <c r="A12108" t="s">
        <v>28667</v>
      </c>
    </row>
    <row r="12109" spans="1:1" x14ac:dyDescent="0.25">
      <c r="A12109" t="s">
        <v>28668</v>
      </c>
    </row>
    <row r="12110" spans="1:1" x14ac:dyDescent="0.25">
      <c r="A12110" t="s">
        <v>28669</v>
      </c>
    </row>
    <row r="12111" spans="1:1" x14ac:dyDescent="0.25">
      <c r="A12111" t="s">
        <v>28670</v>
      </c>
    </row>
    <row r="12112" spans="1:1" x14ac:dyDescent="0.25">
      <c r="A12112" t="s">
        <v>28671</v>
      </c>
    </row>
    <row r="12113" spans="1:1" x14ac:dyDescent="0.25">
      <c r="A12113" t="s">
        <v>28672</v>
      </c>
    </row>
    <row r="12114" spans="1:1" x14ac:dyDescent="0.25">
      <c r="A12114" t="s">
        <v>28673</v>
      </c>
    </row>
    <row r="12115" spans="1:1" x14ac:dyDescent="0.25">
      <c r="A12115" t="s">
        <v>28674</v>
      </c>
    </row>
    <row r="12116" spans="1:1" x14ac:dyDescent="0.25">
      <c r="A12116" t="s">
        <v>28675</v>
      </c>
    </row>
    <row r="12117" spans="1:1" x14ac:dyDescent="0.25">
      <c r="A12117" t="s">
        <v>28676</v>
      </c>
    </row>
    <row r="12118" spans="1:1" x14ac:dyDescent="0.25">
      <c r="A12118" t="s">
        <v>28677</v>
      </c>
    </row>
    <row r="12119" spans="1:1" x14ac:dyDescent="0.25">
      <c r="A12119" t="s">
        <v>28678</v>
      </c>
    </row>
    <row r="12120" spans="1:1" x14ac:dyDescent="0.25">
      <c r="A12120" t="s">
        <v>28679</v>
      </c>
    </row>
    <row r="12121" spans="1:1" x14ac:dyDescent="0.25">
      <c r="A12121" t="s">
        <v>28680</v>
      </c>
    </row>
    <row r="12122" spans="1:1" x14ac:dyDescent="0.25">
      <c r="A12122" t="s">
        <v>28681</v>
      </c>
    </row>
    <row r="12123" spans="1:1" x14ac:dyDescent="0.25">
      <c r="A12123" t="s">
        <v>28682</v>
      </c>
    </row>
    <row r="12124" spans="1:1" x14ac:dyDescent="0.25">
      <c r="A12124" t="s">
        <v>28683</v>
      </c>
    </row>
    <row r="12125" spans="1:1" x14ac:dyDescent="0.25">
      <c r="A12125" t="s">
        <v>28684</v>
      </c>
    </row>
    <row r="12126" spans="1:1" x14ac:dyDescent="0.25">
      <c r="A12126" t="s">
        <v>28685</v>
      </c>
    </row>
    <row r="12127" spans="1:1" x14ac:dyDescent="0.25">
      <c r="A12127" t="s">
        <v>28686</v>
      </c>
    </row>
    <row r="12128" spans="1:1" x14ac:dyDescent="0.25">
      <c r="A12128" t="s">
        <v>28687</v>
      </c>
    </row>
    <row r="12129" spans="1:1" x14ac:dyDescent="0.25">
      <c r="A12129" t="s">
        <v>28688</v>
      </c>
    </row>
    <row r="12130" spans="1:1" x14ac:dyDescent="0.25">
      <c r="A12130" t="s">
        <v>28689</v>
      </c>
    </row>
    <row r="12131" spans="1:1" x14ac:dyDescent="0.25">
      <c r="A12131" t="s">
        <v>28690</v>
      </c>
    </row>
    <row r="12132" spans="1:1" x14ac:dyDescent="0.25">
      <c r="A12132" t="s">
        <v>28691</v>
      </c>
    </row>
    <row r="12133" spans="1:1" x14ac:dyDescent="0.25">
      <c r="A12133" t="s">
        <v>28692</v>
      </c>
    </row>
    <row r="12134" spans="1:1" x14ac:dyDescent="0.25">
      <c r="A12134" t="s">
        <v>28693</v>
      </c>
    </row>
    <row r="12135" spans="1:1" x14ac:dyDescent="0.25">
      <c r="A12135" t="s">
        <v>28694</v>
      </c>
    </row>
    <row r="12136" spans="1:1" x14ac:dyDescent="0.25">
      <c r="A12136" t="s">
        <v>28695</v>
      </c>
    </row>
    <row r="12137" spans="1:1" x14ac:dyDescent="0.25">
      <c r="A12137" t="s">
        <v>28696</v>
      </c>
    </row>
    <row r="12138" spans="1:1" x14ac:dyDescent="0.25">
      <c r="A12138" t="s">
        <v>28697</v>
      </c>
    </row>
    <row r="12139" spans="1:1" x14ac:dyDescent="0.25">
      <c r="A12139" t="s">
        <v>28698</v>
      </c>
    </row>
    <row r="12140" spans="1:1" x14ac:dyDescent="0.25">
      <c r="A12140" t="s">
        <v>28699</v>
      </c>
    </row>
    <row r="12141" spans="1:1" x14ac:dyDescent="0.25">
      <c r="A12141" t="s">
        <v>28700</v>
      </c>
    </row>
    <row r="12142" spans="1:1" x14ac:dyDescent="0.25">
      <c r="A12142" t="s">
        <v>28701</v>
      </c>
    </row>
    <row r="12143" spans="1:1" x14ac:dyDescent="0.25">
      <c r="A12143" t="s">
        <v>28702</v>
      </c>
    </row>
    <row r="12144" spans="1:1" x14ac:dyDescent="0.25">
      <c r="A12144" t="s">
        <v>28703</v>
      </c>
    </row>
    <row r="12145" spans="1:1" x14ac:dyDescent="0.25">
      <c r="A12145" t="s">
        <v>28704</v>
      </c>
    </row>
    <row r="12146" spans="1:1" x14ac:dyDescent="0.25">
      <c r="A12146" t="s">
        <v>28705</v>
      </c>
    </row>
    <row r="12147" spans="1:1" x14ac:dyDescent="0.25">
      <c r="A12147" t="s">
        <v>28706</v>
      </c>
    </row>
    <row r="12148" spans="1:1" x14ac:dyDescent="0.25">
      <c r="A12148" t="s">
        <v>28707</v>
      </c>
    </row>
    <row r="12149" spans="1:1" x14ac:dyDescent="0.25">
      <c r="A12149" t="s">
        <v>28708</v>
      </c>
    </row>
    <row r="12150" spans="1:1" x14ac:dyDescent="0.25">
      <c r="A12150" t="s">
        <v>28709</v>
      </c>
    </row>
    <row r="12151" spans="1:1" x14ac:dyDescent="0.25">
      <c r="A12151" t="s">
        <v>28710</v>
      </c>
    </row>
    <row r="12152" spans="1:1" x14ac:dyDescent="0.25">
      <c r="A12152" t="s">
        <v>28711</v>
      </c>
    </row>
    <row r="12153" spans="1:1" x14ac:dyDescent="0.25">
      <c r="A12153" t="s">
        <v>28712</v>
      </c>
    </row>
    <row r="12154" spans="1:1" x14ac:dyDescent="0.25">
      <c r="A12154" t="s">
        <v>28713</v>
      </c>
    </row>
    <row r="12155" spans="1:1" x14ac:dyDescent="0.25">
      <c r="A12155" t="s">
        <v>28714</v>
      </c>
    </row>
    <row r="12156" spans="1:1" x14ac:dyDescent="0.25">
      <c r="A12156" t="s">
        <v>28715</v>
      </c>
    </row>
    <row r="12157" spans="1:1" x14ac:dyDescent="0.25">
      <c r="A12157" t="s">
        <v>28716</v>
      </c>
    </row>
    <row r="12158" spans="1:1" x14ac:dyDescent="0.25">
      <c r="A12158" t="s">
        <v>28717</v>
      </c>
    </row>
    <row r="12159" spans="1:1" x14ac:dyDescent="0.25">
      <c r="A12159" t="s">
        <v>28718</v>
      </c>
    </row>
    <row r="12160" spans="1:1" x14ac:dyDescent="0.25">
      <c r="A12160" t="s">
        <v>28719</v>
      </c>
    </row>
    <row r="12161" spans="1:1" x14ac:dyDescent="0.25">
      <c r="A12161" t="s">
        <v>28720</v>
      </c>
    </row>
    <row r="12162" spans="1:1" x14ac:dyDescent="0.25">
      <c r="A12162" t="s">
        <v>28721</v>
      </c>
    </row>
    <row r="12163" spans="1:1" x14ac:dyDescent="0.25">
      <c r="A12163" t="s">
        <v>28722</v>
      </c>
    </row>
    <row r="12164" spans="1:1" x14ac:dyDescent="0.25">
      <c r="A12164" t="s">
        <v>28723</v>
      </c>
    </row>
    <row r="12165" spans="1:1" x14ac:dyDescent="0.25">
      <c r="A12165" t="s">
        <v>28724</v>
      </c>
    </row>
    <row r="12166" spans="1:1" x14ac:dyDescent="0.25">
      <c r="A12166" t="s">
        <v>28725</v>
      </c>
    </row>
    <row r="12167" spans="1:1" x14ac:dyDescent="0.25">
      <c r="A12167" t="s">
        <v>28726</v>
      </c>
    </row>
    <row r="12168" spans="1:1" x14ac:dyDescent="0.25">
      <c r="A12168" t="s">
        <v>28727</v>
      </c>
    </row>
    <row r="12169" spans="1:1" x14ac:dyDescent="0.25">
      <c r="A12169" t="s">
        <v>28728</v>
      </c>
    </row>
    <row r="12170" spans="1:1" x14ac:dyDescent="0.25">
      <c r="A12170" t="s">
        <v>28729</v>
      </c>
    </row>
    <row r="12171" spans="1:1" x14ac:dyDescent="0.25">
      <c r="A12171" t="s">
        <v>28730</v>
      </c>
    </row>
    <row r="12172" spans="1:1" x14ac:dyDescent="0.25">
      <c r="A12172" t="s">
        <v>28731</v>
      </c>
    </row>
    <row r="12173" spans="1:1" x14ac:dyDescent="0.25">
      <c r="A12173" t="s">
        <v>28732</v>
      </c>
    </row>
    <row r="12174" spans="1:1" x14ac:dyDescent="0.25">
      <c r="A12174" t="s">
        <v>28733</v>
      </c>
    </row>
    <row r="12175" spans="1:1" x14ac:dyDescent="0.25">
      <c r="A12175" t="s">
        <v>28734</v>
      </c>
    </row>
    <row r="12176" spans="1:1" x14ac:dyDescent="0.25">
      <c r="A12176" t="s">
        <v>28735</v>
      </c>
    </row>
    <row r="12177" spans="1:1" x14ac:dyDescent="0.25">
      <c r="A12177" t="s">
        <v>28736</v>
      </c>
    </row>
    <row r="12178" spans="1:1" x14ac:dyDescent="0.25">
      <c r="A12178" t="s">
        <v>28737</v>
      </c>
    </row>
    <row r="12179" spans="1:1" x14ac:dyDescent="0.25">
      <c r="A12179" t="s">
        <v>28738</v>
      </c>
    </row>
    <row r="12180" spans="1:1" x14ac:dyDescent="0.25">
      <c r="A12180" t="s">
        <v>28739</v>
      </c>
    </row>
    <row r="12181" spans="1:1" x14ac:dyDescent="0.25">
      <c r="A12181" t="s">
        <v>28740</v>
      </c>
    </row>
    <row r="12182" spans="1:1" x14ac:dyDescent="0.25">
      <c r="A12182" t="s">
        <v>28741</v>
      </c>
    </row>
    <row r="12183" spans="1:1" x14ac:dyDescent="0.25">
      <c r="A12183" t="s">
        <v>28742</v>
      </c>
    </row>
    <row r="12184" spans="1:1" x14ac:dyDescent="0.25">
      <c r="A12184" t="s">
        <v>28743</v>
      </c>
    </row>
    <row r="12185" spans="1:1" x14ac:dyDescent="0.25">
      <c r="A12185" t="s">
        <v>28744</v>
      </c>
    </row>
    <row r="12186" spans="1:1" x14ac:dyDescent="0.25">
      <c r="A12186" t="s">
        <v>28745</v>
      </c>
    </row>
    <row r="12187" spans="1:1" x14ac:dyDescent="0.25">
      <c r="A12187" t="s">
        <v>28746</v>
      </c>
    </row>
    <row r="12188" spans="1:1" x14ac:dyDescent="0.25">
      <c r="A12188" t="s">
        <v>28747</v>
      </c>
    </row>
    <row r="12189" spans="1:1" x14ac:dyDescent="0.25">
      <c r="A12189" t="s">
        <v>28748</v>
      </c>
    </row>
    <row r="12190" spans="1:1" x14ac:dyDescent="0.25">
      <c r="A12190" t="s">
        <v>28749</v>
      </c>
    </row>
    <row r="12191" spans="1:1" x14ac:dyDescent="0.25">
      <c r="A12191" t="s">
        <v>28750</v>
      </c>
    </row>
    <row r="12192" spans="1:1" x14ac:dyDescent="0.25">
      <c r="A12192" t="s">
        <v>28751</v>
      </c>
    </row>
    <row r="12193" spans="1:1" x14ac:dyDescent="0.25">
      <c r="A12193" t="s">
        <v>28752</v>
      </c>
    </row>
    <row r="12194" spans="1:1" x14ac:dyDescent="0.25">
      <c r="A12194" t="s">
        <v>28753</v>
      </c>
    </row>
    <row r="12195" spans="1:1" x14ac:dyDescent="0.25">
      <c r="A12195" t="s">
        <v>28754</v>
      </c>
    </row>
    <row r="12196" spans="1:1" x14ac:dyDescent="0.25">
      <c r="A12196" t="s">
        <v>28755</v>
      </c>
    </row>
    <row r="12197" spans="1:1" x14ac:dyDescent="0.25">
      <c r="A12197" t="s">
        <v>28756</v>
      </c>
    </row>
    <row r="12198" spans="1:1" x14ac:dyDescent="0.25">
      <c r="A12198" t="s">
        <v>28757</v>
      </c>
    </row>
    <row r="12199" spans="1:1" x14ac:dyDescent="0.25">
      <c r="A12199" t="s">
        <v>28758</v>
      </c>
    </row>
    <row r="12200" spans="1:1" x14ac:dyDescent="0.25">
      <c r="A12200" t="s">
        <v>28759</v>
      </c>
    </row>
    <row r="12201" spans="1:1" x14ac:dyDescent="0.25">
      <c r="A12201" t="s">
        <v>28760</v>
      </c>
    </row>
    <row r="12202" spans="1:1" x14ac:dyDescent="0.25">
      <c r="A12202" t="s">
        <v>28761</v>
      </c>
    </row>
    <row r="12203" spans="1:1" x14ac:dyDescent="0.25">
      <c r="A12203" t="s">
        <v>28762</v>
      </c>
    </row>
    <row r="12204" spans="1:1" x14ac:dyDescent="0.25">
      <c r="A12204" t="s">
        <v>28763</v>
      </c>
    </row>
    <row r="12205" spans="1:1" x14ac:dyDescent="0.25">
      <c r="A12205" t="s">
        <v>28764</v>
      </c>
    </row>
    <row r="12206" spans="1:1" x14ac:dyDescent="0.25">
      <c r="A12206" t="s">
        <v>28765</v>
      </c>
    </row>
    <row r="12207" spans="1:1" x14ac:dyDescent="0.25">
      <c r="A12207" t="s">
        <v>28766</v>
      </c>
    </row>
    <row r="12208" spans="1:1" x14ac:dyDescent="0.25">
      <c r="A12208" t="s">
        <v>28767</v>
      </c>
    </row>
    <row r="12209" spans="1:1" x14ac:dyDescent="0.25">
      <c r="A12209" t="s">
        <v>28768</v>
      </c>
    </row>
    <row r="12210" spans="1:1" x14ac:dyDescent="0.25">
      <c r="A12210" t="s">
        <v>28769</v>
      </c>
    </row>
    <row r="12211" spans="1:1" x14ac:dyDescent="0.25">
      <c r="A12211" t="s">
        <v>28770</v>
      </c>
    </row>
    <row r="12212" spans="1:1" x14ac:dyDescent="0.25">
      <c r="A12212" t="s">
        <v>28771</v>
      </c>
    </row>
    <row r="12213" spans="1:1" x14ac:dyDescent="0.25">
      <c r="A12213" t="s">
        <v>28772</v>
      </c>
    </row>
    <row r="12214" spans="1:1" x14ac:dyDescent="0.25">
      <c r="A12214" t="s">
        <v>28773</v>
      </c>
    </row>
    <row r="12215" spans="1:1" x14ac:dyDescent="0.25">
      <c r="A12215" t="s">
        <v>28774</v>
      </c>
    </row>
    <row r="12216" spans="1:1" x14ac:dyDescent="0.25">
      <c r="A12216" t="s">
        <v>28775</v>
      </c>
    </row>
    <row r="12217" spans="1:1" x14ac:dyDescent="0.25">
      <c r="A12217" t="s">
        <v>28776</v>
      </c>
    </row>
    <row r="12218" spans="1:1" x14ac:dyDescent="0.25">
      <c r="A12218" t="s">
        <v>28777</v>
      </c>
    </row>
    <row r="12219" spans="1:1" x14ac:dyDescent="0.25">
      <c r="A12219" t="s">
        <v>28778</v>
      </c>
    </row>
    <row r="12220" spans="1:1" x14ac:dyDescent="0.25">
      <c r="A12220" t="s">
        <v>28779</v>
      </c>
    </row>
    <row r="12221" spans="1:1" x14ac:dyDescent="0.25">
      <c r="A12221" t="s">
        <v>28780</v>
      </c>
    </row>
    <row r="12222" spans="1:1" x14ac:dyDescent="0.25">
      <c r="A12222" t="s">
        <v>28781</v>
      </c>
    </row>
    <row r="12223" spans="1:1" x14ac:dyDescent="0.25">
      <c r="A12223" t="s">
        <v>28782</v>
      </c>
    </row>
    <row r="12224" spans="1:1" x14ac:dyDescent="0.25">
      <c r="A12224" t="s">
        <v>28783</v>
      </c>
    </row>
    <row r="12225" spans="1:1" x14ac:dyDescent="0.25">
      <c r="A12225" t="s">
        <v>28784</v>
      </c>
    </row>
    <row r="12226" spans="1:1" x14ac:dyDescent="0.25">
      <c r="A12226" t="s">
        <v>28785</v>
      </c>
    </row>
    <row r="12227" spans="1:1" x14ac:dyDescent="0.25">
      <c r="A12227" t="s">
        <v>28786</v>
      </c>
    </row>
    <row r="12228" spans="1:1" x14ac:dyDescent="0.25">
      <c r="A12228" t="s">
        <v>28787</v>
      </c>
    </row>
    <row r="12229" spans="1:1" x14ac:dyDescent="0.25">
      <c r="A12229" t="s">
        <v>28788</v>
      </c>
    </row>
    <row r="12230" spans="1:1" x14ac:dyDescent="0.25">
      <c r="A12230" t="s">
        <v>28789</v>
      </c>
    </row>
    <row r="12231" spans="1:1" x14ac:dyDescent="0.25">
      <c r="A12231" t="s">
        <v>28790</v>
      </c>
    </row>
    <row r="12232" spans="1:1" x14ac:dyDescent="0.25">
      <c r="A12232" t="s">
        <v>28791</v>
      </c>
    </row>
    <row r="12233" spans="1:1" x14ac:dyDescent="0.25">
      <c r="A12233" t="s">
        <v>28792</v>
      </c>
    </row>
    <row r="12234" spans="1:1" x14ac:dyDescent="0.25">
      <c r="A12234" t="s">
        <v>28793</v>
      </c>
    </row>
    <row r="12235" spans="1:1" x14ac:dyDescent="0.25">
      <c r="A12235" t="s">
        <v>28794</v>
      </c>
    </row>
    <row r="12236" spans="1:1" x14ac:dyDescent="0.25">
      <c r="A12236" t="s">
        <v>28795</v>
      </c>
    </row>
    <row r="12237" spans="1:1" x14ac:dyDescent="0.25">
      <c r="A12237" t="s">
        <v>28796</v>
      </c>
    </row>
    <row r="12238" spans="1:1" x14ac:dyDescent="0.25">
      <c r="A12238" t="s">
        <v>28797</v>
      </c>
    </row>
    <row r="12239" spans="1:1" x14ac:dyDescent="0.25">
      <c r="A12239" t="s">
        <v>28798</v>
      </c>
    </row>
    <row r="12240" spans="1:1" x14ac:dyDescent="0.25">
      <c r="A12240" t="s">
        <v>28799</v>
      </c>
    </row>
    <row r="12241" spans="1:1" x14ac:dyDescent="0.25">
      <c r="A12241" t="s">
        <v>28800</v>
      </c>
    </row>
    <row r="12242" spans="1:1" x14ac:dyDescent="0.25">
      <c r="A12242" t="s">
        <v>28801</v>
      </c>
    </row>
    <row r="12243" spans="1:1" x14ac:dyDescent="0.25">
      <c r="A12243" t="s">
        <v>28802</v>
      </c>
    </row>
    <row r="12244" spans="1:1" x14ac:dyDescent="0.25">
      <c r="A12244" t="s">
        <v>28803</v>
      </c>
    </row>
    <row r="12245" spans="1:1" x14ac:dyDescent="0.25">
      <c r="A12245" t="s">
        <v>28804</v>
      </c>
    </row>
    <row r="12246" spans="1:1" x14ac:dyDescent="0.25">
      <c r="A12246" t="s">
        <v>28805</v>
      </c>
    </row>
    <row r="12247" spans="1:1" x14ac:dyDescent="0.25">
      <c r="A12247" t="s">
        <v>28806</v>
      </c>
    </row>
    <row r="12248" spans="1:1" x14ac:dyDescent="0.25">
      <c r="A12248" t="s">
        <v>28807</v>
      </c>
    </row>
    <row r="12249" spans="1:1" x14ac:dyDescent="0.25">
      <c r="A12249" t="s">
        <v>28808</v>
      </c>
    </row>
    <row r="12250" spans="1:1" x14ac:dyDescent="0.25">
      <c r="A12250" t="s">
        <v>28809</v>
      </c>
    </row>
    <row r="12251" spans="1:1" x14ac:dyDescent="0.25">
      <c r="A12251" t="s">
        <v>28810</v>
      </c>
    </row>
    <row r="12252" spans="1:1" x14ac:dyDescent="0.25">
      <c r="A12252" t="s">
        <v>28811</v>
      </c>
    </row>
    <row r="12253" spans="1:1" x14ac:dyDescent="0.25">
      <c r="A12253" t="s">
        <v>28812</v>
      </c>
    </row>
    <row r="12254" spans="1:1" x14ac:dyDescent="0.25">
      <c r="A12254" t="s">
        <v>28813</v>
      </c>
    </row>
    <row r="12255" spans="1:1" x14ac:dyDescent="0.25">
      <c r="A12255" t="s">
        <v>28814</v>
      </c>
    </row>
    <row r="12256" spans="1:1" x14ac:dyDescent="0.25">
      <c r="A12256" t="s">
        <v>28815</v>
      </c>
    </row>
    <row r="12257" spans="1:1" x14ac:dyDescent="0.25">
      <c r="A12257" t="s">
        <v>28816</v>
      </c>
    </row>
    <row r="12258" spans="1:1" x14ac:dyDescent="0.25">
      <c r="A12258" t="s">
        <v>28817</v>
      </c>
    </row>
    <row r="12259" spans="1:1" x14ac:dyDescent="0.25">
      <c r="A12259" t="s">
        <v>28818</v>
      </c>
    </row>
    <row r="12260" spans="1:1" x14ac:dyDescent="0.25">
      <c r="A12260" t="s">
        <v>28819</v>
      </c>
    </row>
    <row r="12261" spans="1:1" x14ac:dyDescent="0.25">
      <c r="A12261" t="s">
        <v>28820</v>
      </c>
    </row>
    <row r="12262" spans="1:1" x14ac:dyDescent="0.25">
      <c r="A12262" t="s">
        <v>28821</v>
      </c>
    </row>
    <row r="12263" spans="1:1" x14ac:dyDescent="0.25">
      <c r="A12263" t="s">
        <v>28822</v>
      </c>
    </row>
    <row r="12264" spans="1:1" x14ac:dyDescent="0.25">
      <c r="A12264" t="s">
        <v>28823</v>
      </c>
    </row>
    <row r="12265" spans="1:1" x14ac:dyDescent="0.25">
      <c r="A12265" t="s">
        <v>28824</v>
      </c>
    </row>
    <row r="12266" spans="1:1" x14ac:dyDescent="0.25">
      <c r="A12266" t="s">
        <v>28825</v>
      </c>
    </row>
    <row r="12267" spans="1:1" x14ac:dyDescent="0.25">
      <c r="A12267" t="s">
        <v>28826</v>
      </c>
    </row>
    <row r="12268" spans="1:1" x14ac:dyDescent="0.25">
      <c r="A12268" t="s">
        <v>28827</v>
      </c>
    </row>
    <row r="12269" spans="1:1" x14ac:dyDescent="0.25">
      <c r="A12269" t="s">
        <v>28828</v>
      </c>
    </row>
    <row r="12270" spans="1:1" x14ac:dyDescent="0.25">
      <c r="A12270" t="s">
        <v>28829</v>
      </c>
    </row>
    <row r="12271" spans="1:1" x14ac:dyDescent="0.25">
      <c r="A12271" t="s">
        <v>28830</v>
      </c>
    </row>
    <row r="12272" spans="1:1" x14ac:dyDescent="0.25">
      <c r="A12272" t="s">
        <v>28831</v>
      </c>
    </row>
    <row r="12273" spans="1:1" x14ac:dyDescent="0.25">
      <c r="A12273" t="s">
        <v>28832</v>
      </c>
    </row>
    <row r="12274" spans="1:1" x14ac:dyDescent="0.25">
      <c r="A12274" t="s">
        <v>28833</v>
      </c>
    </row>
    <row r="12275" spans="1:1" x14ac:dyDescent="0.25">
      <c r="A12275" t="s">
        <v>28834</v>
      </c>
    </row>
    <row r="12276" spans="1:1" x14ac:dyDescent="0.25">
      <c r="A12276" t="s">
        <v>28835</v>
      </c>
    </row>
    <row r="12277" spans="1:1" x14ac:dyDescent="0.25">
      <c r="A12277" t="s">
        <v>28836</v>
      </c>
    </row>
    <row r="12278" spans="1:1" x14ac:dyDescent="0.25">
      <c r="A12278" t="s">
        <v>28837</v>
      </c>
    </row>
    <row r="12279" spans="1:1" x14ac:dyDescent="0.25">
      <c r="A12279" t="s">
        <v>28838</v>
      </c>
    </row>
    <row r="12280" spans="1:1" x14ac:dyDescent="0.25">
      <c r="A12280" t="s">
        <v>28839</v>
      </c>
    </row>
    <row r="12281" spans="1:1" x14ac:dyDescent="0.25">
      <c r="A12281" t="s">
        <v>28840</v>
      </c>
    </row>
    <row r="12282" spans="1:1" x14ac:dyDescent="0.25">
      <c r="A12282" t="s">
        <v>28841</v>
      </c>
    </row>
    <row r="12283" spans="1:1" x14ac:dyDescent="0.25">
      <c r="A12283" t="s">
        <v>28842</v>
      </c>
    </row>
    <row r="12284" spans="1:1" x14ac:dyDescent="0.25">
      <c r="A12284" t="s">
        <v>28843</v>
      </c>
    </row>
    <row r="12285" spans="1:1" x14ac:dyDescent="0.25">
      <c r="A12285" t="s">
        <v>28844</v>
      </c>
    </row>
    <row r="12286" spans="1:1" x14ac:dyDescent="0.25">
      <c r="A12286" t="s">
        <v>28845</v>
      </c>
    </row>
    <row r="12287" spans="1:1" x14ac:dyDescent="0.25">
      <c r="A12287" t="s">
        <v>28846</v>
      </c>
    </row>
    <row r="12288" spans="1:1" x14ac:dyDescent="0.25">
      <c r="A12288" t="s">
        <v>28847</v>
      </c>
    </row>
    <row r="12289" spans="1:1" x14ac:dyDescent="0.25">
      <c r="A12289" t="s">
        <v>28848</v>
      </c>
    </row>
    <row r="12290" spans="1:1" x14ac:dyDescent="0.25">
      <c r="A12290" t="s">
        <v>28849</v>
      </c>
    </row>
    <row r="12291" spans="1:1" x14ac:dyDescent="0.25">
      <c r="A12291" t="s">
        <v>28850</v>
      </c>
    </row>
    <row r="12292" spans="1:1" x14ac:dyDescent="0.25">
      <c r="A12292" t="s">
        <v>28851</v>
      </c>
    </row>
    <row r="12293" spans="1:1" x14ac:dyDescent="0.25">
      <c r="A12293" t="s">
        <v>28852</v>
      </c>
    </row>
    <row r="12294" spans="1:1" x14ac:dyDescent="0.25">
      <c r="A12294" t="s">
        <v>28853</v>
      </c>
    </row>
    <row r="12295" spans="1:1" x14ac:dyDescent="0.25">
      <c r="A12295" t="s">
        <v>28854</v>
      </c>
    </row>
    <row r="12296" spans="1:1" x14ac:dyDescent="0.25">
      <c r="A12296" t="s">
        <v>28855</v>
      </c>
    </row>
    <row r="12297" spans="1:1" x14ac:dyDescent="0.25">
      <c r="A12297" t="s">
        <v>28856</v>
      </c>
    </row>
    <row r="12298" spans="1:1" x14ac:dyDescent="0.25">
      <c r="A12298" t="s">
        <v>28857</v>
      </c>
    </row>
    <row r="12299" spans="1:1" x14ac:dyDescent="0.25">
      <c r="A12299" t="s">
        <v>28858</v>
      </c>
    </row>
    <row r="12300" spans="1:1" x14ac:dyDescent="0.25">
      <c r="A12300" t="s">
        <v>28859</v>
      </c>
    </row>
    <row r="12301" spans="1:1" x14ac:dyDescent="0.25">
      <c r="A12301" t="s">
        <v>28860</v>
      </c>
    </row>
    <row r="12302" spans="1:1" x14ac:dyDescent="0.25">
      <c r="A12302" t="s">
        <v>28861</v>
      </c>
    </row>
    <row r="12303" spans="1:1" x14ac:dyDescent="0.25">
      <c r="A12303" t="s">
        <v>28862</v>
      </c>
    </row>
    <row r="12304" spans="1:1" x14ac:dyDescent="0.25">
      <c r="A12304" t="s">
        <v>28863</v>
      </c>
    </row>
    <row r="12305" spans="1:1" x14ac:dyDescent="0.25">
      <c r="A12305" t="s">
        <v>28864</v>
      </c>
    </row>
    <row r="12306" spans="1:1" x14ac:dyDescent="0.25">
      <c r="A12306" t="s">
        <v>28865</v>
      </c>
    </row>
    <row r="12307" spans="1:1" x14ac:dyDescent="0.25">
      <c r="A12307" t="s">
        <v>28866</v>
      </c>
    </row>
    <row r="12308" spans="1:1" x14ac:dyDescent="0.25">
      <c r="A12308" t="s">
        <v>28867</v>
      </c>
    </row>
    <row r="12309" spans="1:1" x14ac:dyDescent="0.25">
      <c r="A12309" t="s">
        <v>28868</v>
      </c>
    </row>
    <row r="12310" spans="1:1" x14ac:dyDescent="0.25">
      <c r="A12310" t="s">
        <v>28869</v>
      </c>
    </row>
    <row r="12311" spans="1:1" x14ac:dyDescent="0.25">
      <c r="A12311" t="s">
        <v>28870</v>
      </c>
    </row>
    <row r="12312" spans="1:1" x14ac:dyDescent="0.25">
      <c r="A12312" t="s">
        <v>28871</v>
      </c>
    </row>
    <row r="12313" spans="1:1" x14ac:dyDescent="0.25">
      <c r="A12313" t="s">
        <v>28872</v>
      </c>
    </row>
    <row r="12314" spans="1:1" x14ac:dyDescent="0.25">
      <c r="A12314" t="s">
        <v>28873</v>
      </c>
    </row>
    <row r="12315" spans="1:1" x14ac:dyDescent="0.25">
      <c r="A12315" t="s">
        <v>28874</v>
      </c>
    </row>
    <row r="12316" spans="1:1" x14ac:dyDescent="0.25">
      <c r="A12316" t="s">
        <v>28875</v>
      </c>
    </row>
    <row r="12317" spans="1:1" x14ac:dyDescent="0.25">
      <c r="A12317" t="s">
        <v>28876</v>
      </c>
    </row>
    <row r="12318" spans="1:1" x14ac:dyDescent="0.25">
      <c r="A12318" t="s">
        <v>28877</v>
      </c>
    </row>
    <row r="12319" spans="1:1" x14ac:dyDescent="0.25">
      <c r="A12319" t="s">
        <v>28878</v>
      </c>
    </row>
    <row r="12320" spans="1:1" x14ac:dyDescent="0.25">
      <c r="A12320" t="s">
        <v>28879</v>
      </c>
    </row>
    <row r="12321" spans="1:1" x14ac:dyDescent="0.25">
      <c r="A12321" t="s">
        <v>28880</v>
      </c>
    </row>
    <row r="12322" spans="1:1" x14ac:dyDescent="0.25">
      <c r="A12322" t="s">
        <v>28881</v>
      </c>
    </row>
    <row r="12323" spans="1:1" x14ac:dyDescent="0.25">
      <c r="A12323" t="s">
        <v>28882</v>
      </c>
    </row>
    <row r="12324" spans="1:1" x14ac:dyDescent="0.25">
      <c r="A12324" t="s">
        <v>28883</v>
      </c>
    </row>
    <row r="12325" spans="1:1" x14ac:dyDescent="0.25">
      <c r="A12325" t="s">
        <v>28884</v>
      </c>
    </row>
    <row r="12326" spans="1:1" x14ac:dyDescent="0.25">
      <c r="A12326" t="s">
        <v>28885</v>
      </c>
    </row>
    <row r="12327" spans="1:1" x14ac:dyDescent="0.25">
      <c r="A12327" t="s">
        <v>28886</v>
      </c>
    </row>
    <row r="12328" spans="1:1" x14ac:dyDescent="0.25">
      <c r="A12328" t="s">
        <v>28887</v>
      </c>
    </row>
    <row r="12329" spans="1:1" x14ac:dyDescent="0.25">
      <c r="A12329" t="s">
        <v>28888</v>
      </c>
    </row>
    <row r="12330" spans="1:1" x14ac:dyDescent="0.25">
      <c r="A12330" t="s">
        <v>28889</v>
      </c>
    </row>
    <row r="12331" spans="1:1" x14ac:dyDescent="0.25">
      <c r="A12331" t="s">
        <v>28890</v>
      </c>
    </row>
    <row r="12332" spans="1:1" x14ac:dyDescent="0.25">
      <c r="A12332" t="s">
        <v>28891</v>
      </c>
    </row>
    <row r="12333" spans="1:1" x14ac:dyDescent="0.25">
      <c r="A12333" t="s">
        <v>28892</v>
      </c>
    </row>
    <row r="12334" spans="1:1" x14ac:dyDescent="0.25">
      <c r="A12334" t="s">
        <v>28893</v>
      </c>
    </row>
    <row r="12335" spans="1:1" x14ac:dyDescent="0.25">
      <c r="A12335" t="s">
        <v>28894</v>
      </c>
    </row>
    <row r="12336" spans="1:1" x14ac:dyDescent="0.25">
      <c r="A12336" t="s">
        <v>28895</v>
      </c>
    </row>
    <row r="12337" spans="1:1" x14ac:dyDescent="0.25">
      <c r="A12337" t="s">
        <v>28896</v>
      </c>
    </row>
    <row r="12338" spans="1:1" x14ac:dyDescent="0.25">
      <c r="A12338" t="s">
        <v>28897</v>
      </c>
    </row>
    <row r="12339" spans="1:1" x14ac:dyDescent="0.25">
      <c r="A12339" t="s">
        <v>28898</v>
      </c>
    </row>
    <row r="12340" spans="1:1" x14ac:dyDescent="0.25">
      <c r="A12340" t="s">
        <v>28899</v>
      </c>
    </row>
    <row r="12341" spans="1:1" x14ac:dyDescent="0.25">
      <c r="A12341" t="s">
        <v>28900</v>
      </c>
    </row>
    <row r="12342" spans="1:1" x14ac:dyDescent="0.25">
      <c r="A12342" t="s">
        <v>28901</v>
      </c>
    </row>
    <row r="12343" spans="1:1" x14ac:dyDescent="0.25">
      <c r="A12343" t="s">
        <v>28902</v>
      </c>
    </row>
    <row r="12344" spans="1:1" x14ac:dyDescent="0.25">
      <c r="A12344" t="s">
        <v>28903</v>
      </c>
    </row>
    <row r="12345" spans="1:1" x14ac:dyDescent="0.25">
      <c r="A12345" t="s">
        <v>28904</v>
      </c>
    </row>
    <row r="12346" spans="1:1" x14ac:dyDescent="0.25">
      <c r="A12346" t="s">
        <v>28905</v>
      </c>
    </row>
    <row r="12347" spans="1:1" x14ac:dyDescent="0.25">
      <c r="A12347" t="s">
        <v>28906</v>
      </c>
    </row>
    <row r="12348" spans="1:1" x14ac:dyDescent="0.25">
      <c r="A12348" t="s">
        <v>28907</v>
      </c>
    </row>
    <row r="12349" spans="1:1" x14ac:dyDescent="0.25">
      <c r="A12349" t="s">
        <v>28908</v>
      </c>
    </row>
    <row r="12350" spans="1:1" x14ac:dyDescent="0.25">
      <c r="A12350" t="s">
        <v>28909</v>
      </c>
    </row>
    <row r="12351" spans="1:1" x14ac:dyDescent="0.25">
      <c r="A12351" t="s">
        <v>28910</v>
      </c>
    </row>
    <row r="12352" spans="1:1" x14ac:dyDescent="0.25">
      <c r="A12352" t="s">
        <v>28911</v>
      </c>
    </row>
    <row r="12353" spans="1:1" x14ac:dyDescent="0.25">
      <c r="A12353" t="s">
        <v>28912</v>
      </c>
    </row>
    <row r="12354" spans="1:1" x14ac:dyDescent="0.25">
      <c r="A12354" t="s">
        <v>28913</v>
      </c>
    </row>
    <row r="12355" spans="1:1" x14ac:dyDescent="0.25">
      <c r="A12355" t="s">
        <v>28914</v>
      </c>
    </row>
    <row r="12356" spans="1:1" x14ac:dyDescent="0.25">
      <c r="A12356" t="s">
        <v>28915</v>
      </c>
    </row>
    <row r="12357" spans="1:1" x14ac:dyDescent="0.25">
      <c r="A12357" t="s">
        <v>28916</v>
      </c>
    </row>
    <row r="12358" spans="1:1" x14ac:dyDescent="0.25">
      <c r="A12358" t="s">
        <v>28917</v>
      </c>
    </row>
    <row r="12359" spans="1:1" x14ac:dyDescent="0.25">
      <c r="A12359" t="s">
        <v>28918</v>
      </c>
    </row>
    <row r="12360" spans="1:1" x14ac:dyDescent="0.25">
      <c r="A12360" t="s">
        <v>28919</v>
      </c>
    </row>
    <row r="12361" spans="1:1" x14ac:dyDescent="0.25">
      <c r="A12361" t="s">
        <v>28920</v>
      </c>
    </row>
    <row r="12362" spans="1:1" x14ac:dyDescent="0.25">
      <c r="A12362" t="s">
        <v>28921</v>
      </c>
    </row>
    <row r="12363" spans="1:1" x14ac:dyDescent="0.25">
      <c r="A12363" t="s">
        <v>28922</v>
      </c>
    </row>
    <row r="12364" spans="1:1" x14ac:dyDescent="0.25">
      <c r="A12364" t="s">
        <v>28923</v>
      </c>
    </row>
    <row r="12365" spans="1:1" x14ac:dyDescent="0.25">
      <c r="A12365" t="s">
        <v>28924</v>
      </c>
    </row>
    <row r="12366" spans="1:1" x14ac:dyDescent="0.25">
      <c r="A12366" t="s">
        <v>28925</v>
      </c>
    </row>
    <row r="12367" spans="1:1" x14ac:dyDescent="0.25">
      <c r="A12367" t="s">
        <v>28926</v>
      </c>
    </row>
    <row r="12368" spans="1:1" x14ac:dyDescent="0.25">
      <c r="A12368" t="s">
        <v>28927</v>
      </c>
    </row>
    <row r="12369" spans="1:1" x14ac:dyDescent="0.25">
      <c r="A12369" t="s">
        <v>28928</v>
      </c>
    </row>
    <row r="12370" spans="1:1" x14ac:dyDescent="0.25">
      <c r="A12370" t="s">
        <v>28929</v>
      </c>
    </row>
    <row r="12371" spans="1:1" x14ac:dyDescent="0.25">
      <c r="A12371" t="s">
        <v>28930</v>
      </c>
    </row>
    <row r="12372" spans="1:1" x14ac:dyDescent="0.25">
      <c r="A12372" t="s">
        <v>28931</v>
      </c>
    </row>
    <row r="12373" spans="1:1" x14ac:dyDescent="0.25">
      <c r="A12373" t="s">
        <v>28932</v>
      </c>
    </row>
    <row r="12374" spans="1:1" x14ac:dyDescent="0.25">
      <c r="A12374" t="s">
        <v>28933</v>
      </c>
    </row>
    <row r="12375" spans="1:1" x14ac:dyDescent="0.25">
      <c r="A12375" t="s">
        <v>28934</v>
      </c>
    </row>
    <row r="12376" spans="1:1" x14ac:dyDescent="0.25">
      <c r="A12376" t="s">
        <v>28935</v>
      </c>
    </row>
    <row r="12377" spans="1:1" x14ac:dyDescent="0.25">
      <c r="A12377" t="s">
        <v>28936</v>
      </c>
    </row>
    <row r="12378" spans="1:1" x14ac:dyDescent="0.25">
      <c r="A12378" t="s">
        <v>28937</v>
      </c>
    </row>
    <row r="12379" spans="1:1" x14ac:dyDescent="0.25">
      <c r="A12379" t="s">
        <v>28938</v>
      </c>
    </row>
    <row r="12380" spans="1:1" x14ac:dyDescent="0.25">
      <c r="A12380" t="s">
        <v>28939</v>
      </c>
    </row>
    <row r="12381" spans="1:1" x14ac:dyDescent="0.25">
      <c r="A12381" t="s">
        <v>28940</v>
      </c>
    </row>
    <row r="12382" spans="1:1" x14ac:dyDescent="0.25">
      <c r="A12382" t="s">
        <v>28941</v>
      </c>
    </row>
    <row r="12383" spans="1:1" x14ac:dyDescent="0.25">
      <c r="A12383" t="s">
        <v>28942</v>
      </c>
    </row>
    <row r="12384" spans="1:1" x14ac:dyDescent="0.25">
      <c r="A12384" t="s">
        <v>28943</v>
      </c>
    </row>
    <row r="12385" spans="1:1" x14ac:dyDescent="0.25">
      <c r="A12385" t="s">
        <v>28944</v>
      </c>
    </row>
    <row r="12386" spans="1:1" x14ac:dyDescent="0.25">
      <c r="A12386" t="s">
        <v>28945</v>
      </c>
    </row>
    <row r="12387" spans="1:1" x14ac:dyDescent="0.25">
      <c r="A12387" t="s">
        <v>28946</v>
      </c>
    </row>
    <row r="12388" spans="1:1" x14ac:dyDescent="0.25">
      <c r="A12388" t="s">
        <v>28947</v>
      </c>
    </row>
    <row r="12389" spans="1:1" x14ac:dyDescent="0.25">
      <c r="A12389" t="s">
        <v>28948</v>
      </c>
    </row>
    <row r="12390" spans="1:1" x14ac:dyDescent="0.25">
      <c r="A12390" t="s">
        <v>28949</v>
      </c>
    </row>
    <row r="12391" spans="1:1" x14ac:dyDescent="0.25">
      <c r="A12391" t="s">
        <v>28950</v>
      </c>
    </row>
    <row r="12392" spans="1:1" x14ac:dyDescent="0.25">
      <c r="A12392" t="s">
        <v>28951</v>
      </c>
    </row>
    <row r="12393" spans="1:1" x14ac:dyDescent="0.25">
      <c r="A12393" t="s">
        <v>28952</v>
      </c>
    </row>
    <row r="12394" spans="1:1" x14ac:dyDescent="0.25">
      <c r="A12394" t="s">
        <v>28953</v>
      </c>
    </row>
    <row r="12395" spans="1:1" x14ac:dyDescent="0.25">
      <c r="A12395" t="s">
        <v>28954</v>
      </c>
    </row>
    <row r="12396" spans="1:1" x14ac:dyDescent="0.25">
      <c r="A12396" t="s">
        <v>28955</v>
      </c>
    </row>
    <row r="12397" spans="1:1" x14ac:dyDescent="0.25">
      <c r="A12397" t="s">
        <v>28956</v>
      </c>
    </row>
    <row r="12398" spans="1:1" x14ac:dyDescent="0.25">
      <c r="A12398" t="s">
        <v>28957</v>
      </c>
    </row>
    <row r="12399" spans="1:1" x14ac:dyDescent="0.25">
      <c r="A12399" t="s">
        <v>28958</v>
      </c>
    </row>
    <row r="12400" spans="1:1" x14ac:dyDescent="0.25">
      <c r="A12400" t="s">
        <v>28959</v>
      </c>
    </row>
    <row r="12401" spans="1:1" x14ac:dyDescent="0.25">
      <c r="A12401" t="s">
        <v>28960</v>
      </c>
    </row>
    <row r="12402" spans="1:1" x14ac:dyDescent="0.25">
      <c r="A12402" t="s">
        <v>28961</v>
      </c>
    </row>
    <row r="12403" spans="1:1" x14ac:dyDescent="0.25">
      <c r="A12403" t="s">
        <v>28962</v>
      </c>
    </row>
    <row r="12404" spans="1:1" x14ac:dyDescent="0.25">
      <c r="A12404" t="s">
        <v>28963</v>
      </c>
    </row>
    <row r="12405" spans="1:1" x14ac:dyDescent="0.25">
      <c r="A12405" t="s">
        <v>28964</v>
      </c>
    </row>
    <row r="12406" spans="1:1" x14ac:dyDescent="0.25">
      <c r="A12406" t="s">
        <v>28965</v>
      </c>
    </row>
    <row r="12407" spans="1:1" x14ac:dyDescent="0.25">
      <c r="A12407" t="s">
        <v>28966</v>
      </c>
    </row>
    <row r="12408" spans="1:1" x14ac:dyDescent="0.25">
      <c r="A12408" t="s">
        <v>28967</v>
      </c>
    </row>
    <row r="12409" spans="1:1" x14ac:dyDescent="0.25">
      <c r="A12409" t="s">
        <v>28968</v>
      </c>
    </row>
    <row r="12410" spans="1:1" x14ac:dyDescent="0.25">
      <c r="A12410" t="s">
        <v>28969</v>
      </c>
    </row>
    <row r="12411" spans="1:1" x14ac:dyDescent="0.25">
      <c r="A12411" t="s">
        <v>28970</v>
      </c>
    </row>
    <row r="12412" spans="1:1" x14ac:dyDescent="0.25">
      <c r="A12412" t="s">
        <v>28971</v>
      </c>
    </row>
    <row r="12413" spans="1:1" x14ac:dyDescent="0.25">
      <c r="A12413" t="s">
        <v>28972</v>
      </c>
    </row>
    <row r="12414" spans="1:1" x14ac:dyDescent="0.25">
      <c r="A12414" t="s">
        <v>28973</v>
      </c>
    </row>
    <row r="12415" spans="1:1" x14ac:dyDescent="0.25">
      <c r="A12415" t="s">
        <v>28974</v>
      </c>
    </row>
    <row r="12416" spans="1:1" x14ac:dyDescent="0.25">
      <c r="A12416" t="s">
        <v>28975</v>
      </c>
    </row>
    <row r="12417" spans="1:1" x14ac:dyDescent="0.25">
      <c r="A12417" t="s">
        <v>28976</v>
      </c>
    </row>
    <row r="12418" spans="1:1" x14ac:dyDescent="0.25">
      <c r="A12418" t="s">
        <v>28977</v>
      </c>
    </row>
    <row r="12419" spans="1:1" x14ac:dyDescent="0.25">
      <c r="A12419" t="s">
        <v>28978</v>
      </c>
    </row>
    <row r="12420" spans="1:1" x14ac:dyDescent="0.25">
      <c r="A12420" t="s">
        <v>28979</v>
      </c>
    </row>
    <row r="12421" spans="1:1" x14ac:dyDescent="0.25">
      <c r="A12421" t="s">
        <v>28980</v>
      </c>
    </row>
    <row r="12422" spans="1:1" x14ac:dyDescent="0.25">
      <c r="A12422" t="s">
        <v>28981</v>
      </c>
    </row>
    <row r="12423" spans="1:1" x14ac:dyDescent="0.25">
      <c r="A12423" t="s">
        <v>28982</v>
      </c>
    </row>
    <row r="12424" spans="1:1" x14ac:dyDescent="0.25">
      <c r="A12424" t="s">
        <v>28983</v>
      </c>
    </row>
    <row r="12425" spans="1:1" x14ac:dyDescent="0.25">
      <c r="A12425" t="s">
        <v>28984</v>
      </c>
    </row>
    <row r="12426" spans="1:1" x14ac:dyDescent="0.25">
      <c r="A12426" t="s">
        <v>28985</v>
      </c>
    </row>
    <row r="12427" spans="1:1" x14ac:dyDescent="0.25">
      <c r="A12427" t="s">
        <v>28986</v>
      </c>
    </row>
    <row r="12428" spans="1:1" x14ac:dyDescent="0.25">
      <c r="A12428" t="s">
        <v>28987</v>
      </c>
    </row>
    <row r="12429" spans="1:1" x14ac:dyDescent="0.25">
      <c r="A12429" t="s">
        <v>28988</v>
      </c>
    </row>
    <row r="12430" spans="1:1" x14ac:dyDescent="0.25">
      <c r="A12430" t="s">
        <v>28989</v>
      </c>
    </row>
    <row r="12431" spans="1:1" x14ac:dyDescent="0.25">
      <c r="A12431" t="s">
        <v>28990</v>
      </c>
    </row>
    <row r="12432" spans="1:1" x14ac:dyDescent="0.25">
      <c r="A12432" t="s">
        <v>28991</v>
      </c>
    </row>
    <row r="12433" spans="1:1" x14ac:dyDescent="0.25">
      <c r="A12433" t="s">
        <v>28992</v>
      </c>
    </row>
    <row r="12434" spans="1:1" x14ac:dyDescent="0.25">
      <c r="A12434" t="s">
        <v>28993</v>
      </c>
    </row>
    <row r="12435" spans="1:1" x14ac:dyDescent="0.25">
      <c r="A12435" t="s">
        <v>28994</v>
      </c>
    </row>
    <row r="12436" spans="1:1" x14ac:dyDescent="0.25">
      <c r="A12436" t="s">
        <v>28995</v>
      </c>
    </row>
    <row r="12437" spans="1:1" x14ac:dyDescent="0.25">
      <c r="A12437" t="s">
        <v>28996</v>
      </c>
    </row>
    <row r="12438" spans="1:1" x14ac:dyDescent="0.25">
      <c r="A12438" t="s">
        <v>28997</v>
      </c>
    </row>
    <row r="12439" spans="1:1" x14ac:dyDescent="0.25">
      <c r="A12439" t="s">
        <v>28998</v>
      </c>
    </row>
    <row r="12440" spans="1:1" x14ac:dyDescent="0.25">
      <c r="A12440" t="s">
        <v>28999</v>
      </c>
    </row>
    <row r="12441" spans="1:1" x14ac:dyDescent="0.25">
      <c r="A12441" t="s">
        <v>29000</v>
      </c>
    </row>
    <row r="12442" spans="1:1" x14ac:dyDescent="0.25">
      <c r="A12442" t="s">
        <v>29001</v>
      </c>
    </row>
    <row r="12443" spans="1:1" x14ac:dyDescent="0.25">
      <c r="A12443" t="s">
        <v>29002</v>
      </c>
    </row>
    <row r="12444" spans="1:1" x14ac:dyDescent="0.25">
      <c r="A12444" t="s">
        <v>29003</v>
      </c>
    </row>
    <row r="12445" spans="1:1" x14ac:dyDescent="0.25">
      <c r="A12445" t="s">
        <v>29004</v>
      </c>
    </row>
    <row r="12446" spans="1:1" x14ac:dyDescent="0.25">
      <c r="A12446" t="s">
        <v>29005</v>
      </c>
    </row>
    <row r="12447" spans="1:1" x14ac:dyDescent="0.25">
      <c r="A12447" t="s">
        <v>29006</v>
      </c>
    </row>
    <row r="12448" spans="1:1" x14ac:dyDescent="0.25">
      <c r="A12448" t="s">
        <v>29007</v>
      </c>
    </row>
    <row r="12449" spans="1:1" x14ac:dyDescent="0.25">
      <c r="A12449" t="s">
        <v>29008</v>
      </c>
    </row>
    <row r="12450" spans="1:1" x14ac:dyDescent="0.25">
      <c r="A12450" t="s">
        <v>29009</v>
      </c>
    </row>
    <row r="12451" spans="1:1" x14ac:dyDescent="0.25">
      <c r="A12451" t="s">
        <v>29010</v>
      </c>
    </row>
    <row r="12452" spans="1:1" x14ac:dyDescent="0.25">
      <c r="A12452" t="s">
        <v>29011</v>
      </c>
    </row>
    <row r="12453" spans="1:1" x14ac:dyDescent="0.25">
      <c r="A12453" t="s">
        <v>29012</v>
      </c>
    </row>
    <row r="12454" spans="1:1" x14ac:dyDescent="0.25">
      <c r="A12454" t="s">
        <v>29013</v>
      </c>
    </row>
    <row r="12455" spans="1:1" x14ac:dyDescent="0.25">
      <c r="A12455" t="s">
        <v>29014</v>
      </c>
    </row>
    <row r="12456" spans="1:1" x14ac:dyDescent="0.25">
      <c r="A12456" t="s">
        <v>29015</v>
      </c>
    </row>
    <row r="12457" spans="1:1" x14ac:dyDescent="0.25">
      <c r="A12457" t="s">
        <v>29016</v>
      </c>
    </row>
    <row r="12458" spans="1:1" x14ac:dyDescent="0.25">
      <c r="A12458" t="s">
        <v>29017</v>
      </c>
    </row>
    <row r="12459" spans="1:1" x14ac:dyDescent="0.25">
      <c r="A12459" t="s">
        <v>29018</v>
      </c>
    </row>
    <row r="12460" spans="1:1" x14ac:dyDescent="0.25">
      <c r="A12460" t="s">
        <v>29019</v>
      </c>
    </row>
    <row r="12461" spans="1:1" x14ac:dyDescent="0.25">
      <c r="A12461" t="s">
        <v>29020</v>
      </c>
    </row>
    <row r="12462" spans="1:1" x14ac:dyDescent="0.25">
      <c r="A12462" t="s">
        <v>29021</v>
      </c>
    </row>
    <row r="12463" spans="1:1" x14ac:dyDescent="0.25">
      <c r="A12463" t="s">
        <v>29022</v>
      </c>
    </row>
    <row r="12464" spans="1:1" x14ac:dyDescent="0.25">
      <c r="A12464" t="s">
        <v>29023</v>
      </c>
    </row>
    <row r="12465" spans="1:1" x14ac:dyDescent="0.25">
      <c r="A12465" t="s">
        <v>29024</v>
      </c>
    </row>
    <row r="12466" spans="1:1" x14ac:dyDescent="0.25">
      <c r="A12466" t="s">
        <v>29025</v>
      </c>
    </row>
    <row r="12467" spans="1:1" x14ac:dyDescent="0.25">
      <c r="A12467" t="s">
        <v>29026</v>
      </c>
    </row>
    <row r="12468" spans="1:1" x14ac:dyDescent="0.25">
      <c r="A12468" t="s">
        <v>29027</v>
      </c>
    </row>
    <row r="12469" spans="1:1" x14ac:dyDescent="0.25">
      <c r="A12469" t="s">
        <v>29028</v>
      </c>
    </row>
    <row r="12470" spans="1:1" x14ac:dyDescent="0.25">
      <c r="A12470" t="s">
        <v>29029</v>
      </c>
    </row>
    <row r="12471" spans="1:1" x14ac:dyDescent="0.25">
      <c r="A12471" t="s">
        <v>29030</v>
      </c>
    </row>
    <row r="12472" spans="1:1" x14ac:dyDescent="0.25">
      <c r="A12472" t="s">
        <v>29031</v>
      </c>
    </row>
    <row r="12473" spans="1:1" x14ac:dyDescent="0.25">
      <c r="A12473" t="s">
        <v>29032</v>
      </c>
    </row>
    <row r="12474" spans="1:1" x14ac:dyDescent="0.25">
      <c r="A12474" t="s">
        <v>29033</v>
      </c>
    </row>
    <row r="12475" spans="1:1" x14ac:dyDescent="0.25">
      <c r="A12475" t="s">
        <v>29034</v>
      </c>
    </row>
    <row r="12476" spans="1:1" x14ac:dyDescent="0.25">
      <c r="A12476" t="s">
        <v>29035</v>
      </c>
    </row>
    <row r="12477" spans="1:1" x14ac:dyDescent="0.25">
      <c r="A12477" t="s">
        <v>29036</v>
      </c>
    </row>
    <row r="12478" spans="1:1" x14ac:dyDescent="0.25">
      <c r="A12478" t="s">
        <v>29037</v>
      </c>
    </row>
    <row r="12479" spans="1:1" x14ac:dyDescent="0.25">
      <c r="A12479" t="s">
        <v>29038</v>
      </c>
    </row>
    <row r="12480" spans="1:1" x14ac:dyDescent="0.25">
      <c r="A12480" t="s">
        <v>29039</v>
      </c>
    </row>
    <row r="12481" spans="1:1" x14ac:dyDescent="0.25">
      <c r="A12481" t="s">
        <v>29040</v>
      </c>
    </row>
    <row r="12482" spans="1:1" x14ac:dyDescent="0.25">
      <c r="A12482" t="s">
        <v>29041</v>
      </c>
    </row>
    <row r="12483" spans="1:1" x14ac:dyDescent="0.25">
      <c r="A12483" t="s">
        <v>29042</v>
      </c>
    </row>
    <row r="12484" spans="1:1" x14ac:dyDescent="0.25">
      <c r="A12484" t="s">
        <v>29043</v>
      </c>
    </row>
    <row r="12485" spans="1:1" x14ac:dyDescent="0.25">
      <c r="A12485" t="s">
        <v>29044</v>
      </c>
    </row>
    <row r="12486" spans="1:1" x14ac:dyDescent="0.25">
      <c r="A12486" t="s">
        <v>29045</v>
      </c>
    </row>
    <row r="12487" spans="1:1" x14ac:dyDescent="0.25">
      <c r="A12487" t="s">
        <v>29046</v>
      </c>
    </row>
    <row r="12488" spans="1:1" x14ac:dyDescent="0.25">
      <c r="A12488" t="s">
        <v>29047</v>
      </c>
    </row>
    <row r="12489" spans="1:1" x14ac:dyDescent="0.25">
      <c r="A12489" t="s">
        <v>29048</v>
      </c>
    </row>
    <row r="12490" spans="1:1" x14ac:dyDescent="0.25">
      <c r="A12490" t="s">
        <v>29049</v>
      </c>
    </row>
    <row r="12491" spans="1:1" x14ac:dyDescent="0.25">
      <c r="A12491" t="s">
        <v>29050</v>
      </c>
    </row>
    <row r="12492" spans="1:1" x14ac:dyDescent="0.25">
      <c r="A12492" t="s">
        <v>29051</v>
      </c>
    </row>
    <row r="12493" spans="1:1" x14ac:dyDescent="0.25">
      <c r="A12493" t="s">
        <v>29052</v>
      </c>
    </row>
    <row r="12494" spans="1:1" x14ac:dyDescent="0.25">
      <c r="A12494" t="s">
        <v>29053</v>
      </c>
    </row>
    <row r="12495" spans="1:1" x14ac:dyDescent="0.25">
      <c r="A12495" t="s">
        <v>29054</v>
      </c>
    </row>
    <row r="12496" spans="1:1" x14ac:dyDescent="0.25">
      <c r="A12496" t="s">
        <v>29055</v>
      </c>
    </row>
    <row r="12497" spans="1:1" x14ac:dyDescent="0.25">
      <c r="A12497" t="s">
        <v>29056</v>
      </c>
    </row>
    <row r="12498" spans="1:1" x14ac:dyDescent="0.25">
      <c r="A12498" t="s">
        <v>29057</v>
      </c>
    </row>
    <row r="12499" spans="1:1" x14ac:dyDescent="0.25">
      <c r="A12499" t="s">
        <v>29058</v>
      </c>
    </row>
    <row r="12500" spans="1:1" x14ac:dyDescent="0.25">
      <c r="A12500" t="s">
        <v>29059</v>
      </c>
    </row>
    <row r="12501" spans="1:1" x14ac:dyDescent="0.25">
      <c r="A12501" t="s">
        <v>29060</v>
      </c>
    </row>
    <row r="12502" spans="1:1" x14ac:dyDescent="0.25">
      <c r="A12502" t="s">
        <v>29061</v>
      </c>
    </row>
    <row r="12503" spans="1:1" x14ac:dyDescent="0.25">
      <c r="A12503" t="s">
        <v>29062</v>
      </c>
    </row>
    <row r="12504" spans="1:1" x14ac:dyDescent="0.25">
      <c r="A12504" t="s">
        <v>29063</v>
      </c>
    </row>
    <row r="12505" spans="1:1" x14ac:dyDescent="0.25">
      <c r="A12505" t="s">
        <v>29064</v>
      </c>
    </row>
    <row r="12506" spans="1:1" x14ac:dyDescent="0.25">
      <c r="A12506" t="s">
        <v>29065</v>
      </c>
    </row>
    <row r="12507" spans="1:1" x14ac:dyDescent="0.25">
      <c r="A12507" t="s">
        <v>29066</v>
      </c>
    </row>
    <row r="12508" spans="1:1" x14ac:dyDescent="0.25">
      <c r="A12508" t="s">
        <v>29067</v>
      </c>
    </row>
    <row r="12509" spans="1:1" x14ac:dyDescent="0.25">
      <c r="A12509" t="s">
        <v>29068</v>
      </c>
    </row>
    <row r="12510" spans="1:1" x14ac:dyDescent="0.25">
      <c r="A12510" t="s">
        <v>29069</v>
      </c>
    </row>
    <row r="12511" spans="1:1" x14ac:dyDescent="0.25">
      <c r="A12511" t="s">
        <v>29070</v>
      </c>
    </row>
    <row r="12512" spans="1:1" x14ac:dyDescent="0.25">
      <c r="A12512" t="s">
        <v>1954</v>
      </c>
    </row>
    <row r="12513" spans="1:1" x14ac:dyDescent="0.25">
      <c r="A12513" t="s">
        <v>29071</v>
      </c>
    </row>
    <row r="12514" spans="1:1" x14ac:dyDescent="0.25">
      <c r="A12514" t="s">
        <v>29072</v>
      </c>
    </row>
    <row r="12515" spans="1:1" x14ac:dyDescent="0.25">
      <c r="A12515" t="s">
        <v>29073</v>
      </c>
    </row>
    <row r="12516" spans="1:1" x14ac:dyDescent="0.25">
      <c r="A12516" t="s">
        <v>29074</v>
      </c>
    </row>
    <row r="12517" spans="1:1" x14ac:dyDescent="0.25">
      <c r="A12517" t="s">
        <v>29075</v>
      </c>
    </row>
    <row r="12518" spans="1:1" x14ac:dyDescent="0.25">
      <c r="A12518" t="s">
        <v>29076</v>
      </c>
    </row>
    <row r="12519" spans="1:1" x14ac:dyDescent="0.25">
      <c r="A12519" t="s">
        <v>29077</v>
      </c>
    </row>
    <row r="12520" spans="1:1" x14ac:dyDescent="0.25">
      <c r="A12520" t="s">
        <v>29078</v>
      </c>
    </row>
    <row r="12521" spans="1:1" x14ac:dyDescent="0.25">
      <c r="A12521" t="s">
        <v>29079</v>
      </c>
    </row>
    <row r="12522" spans="1:1" x14ac:dyDescent="0.25">
      <c r="A12522" t="s">
        <v>29080</v>
      </c>
    </row>
    <row r="12523" spans="1:1" x14ac:dyDescent="0.25">
      <c r="A12523" t="s">
        <v>29081</v>
      </c>
    </row>
    <row r="12524" spans="1:1" x14ac:dyDescent="0.25">
      <c r="A12524" t="s">
        <v>29082</v>
      </c>
    </row>
    <row r="12525" spans="1:1" x14ac:dyDescent="0.25">
      <c r="A12525" t="s">
        <v>29083</v>
      </c>
    </row>
    <row r="12526" spans="1:1" x14ac:dyDescent="0.25">
      <c r="A12526" t="s">
        <v>29084</v>
      </c>
    </row>
    <row r="12527" spans="1:1" x14ac:dyDescent="0.25">
      <c r="A12527" t="s">
        <v>29085</v>
      </c>
    </row>
    <row r="12528" spans="1:1" x14ac:dyDescent="0.25">
      <c r="A12528" t="s">
        <v>29086</v>
      </c>
    </row>
    <row r="12529" spans="1:1" x14ac:dyDescent="0.25">
      <c r="A12529" t="s">
        <v>29087</v>
      </c>
    </row>
    <row r="12530" spans="1:1" x14ac:dyDescent="0.25">
      <c r="A12530" t="s">
        <v>29088</v>
      </c>
    </row>
    <row r="12531" spans="1:1" x14ac:dyDescent="0.25">
      <c r="A12531" t="s">
        <v>29089</v>
      </c>
    </row>
    <row r="12532" spans="1:1" x14ac:dyDescent="0.25">
      <c r="A12532" t="s">
        <v>29090</v>
      </c>
    </row>
    <row r="12533" spans="1:1" x14ac:dyDescent="0.25">
      <c r="A12533" t="s">
        <v>29091</v>
      </c>
    </row>
    <row r="12534" spans="1:1" x14ac:dyDescent="0.25">
      <c r="A12534" t="s">
        <v>29092</v>
      </c>
    </row>
    <row r="12535" spans="1:1" x14ac:dyDescent="0.25">
      <c r="A12535" t="s">
        <v>29093</v>
      </c>
    </row>
    <row r="12536" spans="1:1" x14ac:dyDescent="0.25">
      <c r="A12536" t="s">
        <v>29094</v>
      </c>
    </row>
    <row r="12537" spans="1:1" x14ac:dyDescent="0.25">
      <c r="A12537" t="s">
        <v>29095</v>
      </c>
    </row>
    <row r="12538" spans="1:1" x14ac:dyDescent="0.25">
      <c r="A12538" t="s">
        <v>29096</v>
      </c>
    </row>
    <row r="12539" spans="1:1" x14ac:dyDescent="0.25">
      <c r="A12539" t="s">
        <v>29097</v>
      </c>
    </row>
    <row r="12540" spans="1:1" x14ac:dyDescent="0.25">
      <c r="A12540" t="s">
        <v>29098</v>
      </c>
    </row>
    <row r="12541" spans="1:1" x14ac:dyDescent="0.25">
      <c r="A12541" t="s">
        <v>29099</v>
      </c>
    </row>
    <row r="12542" spans="1:1" x14ac:dyDescent="0.25">
      <c r="A12542" t="s">
        <v>29100</v>
      </c>
    </row>
    <row r="12543" spans="1:1" x14ac:dyDescent="0.25">
      <c r="A12543" t="s">
        <v>29101</v>
      </c>
    </row>
    <row r="12544" spans="1:1" x14ac:dyDescent="0.25">
      <c r="A12544" t="s">
        <v>29102</v>
      </c>
    </row>
    <row r="12545" spans="1:1" x14ac:dyDescent="0.25">
      <c r="A12545" t="s">
        <v>29103</v>
      </c>
    </row>
    <row r="12546" spans="1:1" x14ac:dyDescent="0.25">
      <c r="A12546" t="s">
        <v>29104</v>
      </c>
    </row>
    <row r="12547" spans="1:1" x14ac:dyDescent="0.25">
      <c r="A12547" t="s">
        <v>29105</v>
      </c>
    </row>
    <row r="12548" spans="1:1" x14ac:dyDescent="0.25">
      <c r="A12548" t="s">
        <v>29106</v>
      </c>
    </row>
    <row r="12549" spans="1:1" x14ac:dyDescent="0.25">
      <c r="A12549" t="s">
        <v>29107</v>
      </c>
    </row>
    <row r="12550" spans="1:1" x14ac:dyDescent="0.25">
      <c r="A12550" t="s">
        <v>29108</v>
      </c>
    </row>
    <row r="12551" spans="1:1" x14ac:dyDescent="0.25">
      <c r="A12551" t="s">
        <v>29109</v>
      </c>
    </row>
    <row r="12552" spans="1:1" x14ac:dyDescent="0.25">
      <c r="A12552" t="s">
        <v>29110</v>
      </c>
    </row>
    <row r="12553" spans="1:1" x14ac:dyDescent="0.25">
      <c r="A12553" t="s">
        <v>29111</v>
      </c>
    </row>
    <row r="12554" spans="1:1" x14ac:dyDescent="0.25">
      <c r="A12554" t="s">
        <v>29112</v>
      </c>
    </row>
    <row r="12555" spans="1:1" x14ac:dyDescent="0.25">
      <c r="A12555" t="s">
        <v>29113</v>
      </c>
    </row>
    <row r="12556" spans="1:1" x14ac:dyDescent="0.25">
      <c r="A12556" t="s">
        <v>29114</v>
      </c>
    </row>
    <row r="12557" spans="1:1" x14ac:dyDescent="0.25">
      <c r="A12557" t="s">
        <v>29115</v>
      </c>
    </row>
    <row r="12558" spans="1:1" x14ac:dyDescent="0.25">
      <c r="A12558" t="s">
        <v>29116</v>
      </c>
    </row>
    <row r="12559" spans="1:1" x14ac:dyDescent="0.25">
      <c r="A12559" t="s">
        <v>29117</v>
      </c>
    </row>
    <row r="12560" spans="1:1" x14ac:dyDescent="0.25">
      <c r="A12560" t="s">
        <v>29118</v>
      </c>
    </row>
    <row r="12561" spans="1:1" x14ac:dyDescent="0.25">
      <c r="A12561" t="s">
        <v>29119</v>
      </c>
    </row>
    <row r="12562" spans="1:1" x14ac:dyDescent="0.25">
      <c r="A12562" t="s">
        <v>29120</v>
      </c>
    </row>
    <row r="12563" spans="1:1" x14ac:dyDescent="0.25">
      <c r="A12563" t="s">
        <v>29121</v>
      </c>
    </row>
    <row r="12564" spans="1:1" x14ac:dyDescent="0.25">
      <c r="A12564" t="s">
        <v>29122</v>
      </c>
    </row>
    <row r="12565" spans="1:1" x14ac:dyDescent="0.25">
      <c r="A12565" t="s">
        <v>29123</v>
      </c>
    </row>
    <row r="12566" spans="1:1" x14ac:dyDescent="0.25">
      <c r="A12566" t="s">
        <v>29124</v>
      </c>
    </row>
    <row r="12567" spans="1:1" x14ac:dyDescent="0.25">
      <c r="A12567" t="s">
        <v>29125</v>
      </c>
    </row>
    <row r="12568" spans="1:1" x14ac:dyDescent="0.25">
      <c r="A12568" t="s">
        <v>29126</v>
      </c>
    </row>
    <row r="12569" spans="1:1" x14ac:dyDescent="0.25">
      <c r="A12569" t="s">
        <v>29127</v>
      </c>
    </row>
    <row r="12570" spans="1:1" x14ac:dyDescent="0.25">
      <c r="A12570" t="s">
        <v>29128</v>
      </c>
    </row>
    <row r="12571" spans="1:1" x14ac:dyDescent="0.25">
      <c r="A12571" t="s">
        <v>29129</v>
      </c>
    </row>
    <row r="12572" spans="1:1" x14ac:dyDescent="0.25">
      <c r="A12572" t="s">
        <v>29130</v>
      </c>
    </row>
    <row r="12573" spans="1:1" x14ac:dyDescent="0.25">
      <c r="A12573" t="s">
        <v>29131</v>
      </c>
    </row>
    <row r="12574" spans="1:1" x14ac:dyDescent="0.25">
      <c r="A12574" t="s">
        <v>29132</v>
      </c>
    </row>
    <row r="12575" spans="1:1" x14ac:dyDescent="0.25">
      <c r="A12575" t="s">
        <v>29133</v>
      </c>
    </row>
    <row r="12576" spans="1:1" x14ac:dyDescent="0.25">
      <c r="A12576" t="s">
        <v>29134</v>
      </c>
    </row>
    <row r="12577" spans="1:1" x14ac:dyDescent="0.25">
      <c r="A12577" t="s">
        <v>29135</v>
      </c>
    </row>
    <row r="12578" spans="1:1" x14ac:dyDescent="0.25">
      <c r="A12578" t="s">
        <v>29136</v>
      </c>
    </row>
    <row r="12579" spans="1:1" x14ac:dyDescent="0.25">
      <c r="A12579" t="s">
        <v>29137</v>
      </c>
    </row>
    <row r="12580" spans="1:1" x14ac:dyDescent="0.25">
      <c r="A12580" t="s">
        <v>29138</v>
      </c>
    </row>
    <row r="12581" spans="1:1" x14ac:dyDescent="0.25">
      <c r="A12581" t="s">
        <v>29139</v>
      </c>
    </row>
    <row r="12582" spans="1:1" x14ac:dyDescent="0.25">
      <c r="A12582" t="s">
        <v>29140</v>
      </c>
    </row>
    <row r="12583" spans="1:1" x14ac:dyDescent="0.25">
      <c r="A12583" t="s">
        <v>29141</v>
      </c>
    </row>
    <row r="12584" spans="1:1" x14ac:dyDescent="0.25">
      <c r="A12584" t="s">
        <v>29142</v>
      </c>
    </row>
    <row r="12585" spans="1:1" x14ac:dyDescent="0.25">
      <c r="A12585" t="s">
        <v>29143</v>
      </c>
    </row>
    <row r="12586" spans="1:1" x14ac:dyDescent="0.25">
      <c r="A12586" t="s">
        <v>29144</v>
      </c>
    </row>
    <row r="12587" spans="1:1" x14ac:dyDescent="0.25">
      <c r="A12587" t="s">
        <v>29145</v>
      </c>
    </row>
    <row r="12588" spans="1:1" x14ac:dyDescent="0.25">
      <c r="A12588" t="s">
        <v>29146</v>
      </c>
    </row>
    <row r="12589" spans="1:1" x14ac:dyDescent="0.25">
      <c r="A12589" t="s">
        <v>29147</v>
      </c>
    </row>
    <row r="12590" spans="1:1" x14ac:dyDescent="0.25">
      <c r="A12590" t="s">
        <v>29148</v>
      </c>
    </row>
    <row r="12591" spans="1:1" x14ac:dyDescent="0.25">
      <c r="A12591" t="s">
        <v>29149</v>
      </c>
    </row>
    <row r="12592" spans="1:1" x14ac:dyDescent="0.25">
      <c r="A12592" t="s">
        <v>29150</v>
      </c>
    </row>
    <row r="12593" spans="1:1" x14ac:dyDescent="0.25">
      <c r="A12593" t="s">
        <v>29151</v>
      </c>
    </row>
    <row r="12594" spans="1:1" x14ac:dyDescent="0.25">
      <c r="A12594" t="s">
        <v>29152</v>
      </c>
    </row>
    <row r="12595" spans="1:1" x14ac:dyDescent="0.25">
      <c r="A12595" t="s">
        <v>29153</v>
      </c>
    </row>
    <row r="12596" spans="1:1" x14ac:dyDescent="0.25">
      <c r="A12596" t="s">
        <v>29154</v>
      </c>
    </row>
    <row r="12597" spans="1:1" x14ac:dyDescent="0.25">
      <c r="A12597" t="s">
        <v>29155</v>
      </c>
    </row>
    <row r="12598" spans="1:1" x14ac:dyDescent="0.25">
      <c r="A12598" t="s">
        <v>29156</v>
      </c>
    </row>
    <row r="12599" spans="1:1" x14ac:dyDescent="0.25">
      <c r="A12599" t="s">
        <v>29157</v>
      </c>
    </row>
    <row r="12600" spans="1:1" x14ac:dyDescent="0.25">
      <c r="A12600" t="s">
        <v>29158</v>
      </c>
    </row>
    <row r="12601" spans="1:1" x14ac:dyDescent="0.25">
      <c r="A12601" t="s">
        <v>29159</v>
      </c>
    </row>
    <row r="12602" spans="1:1" x14ac:dyDescent="0.25">
      <c r="A12602" t="s">
        <v>29160</v>
      </c>
    </row>
    <row r="12603" spans="1:1" x14ac:dyDescent="0.25">
      <c r="A12603" t="s">
        <v>29161</v>
      </c>
    </row>
    <row r="12604" spans="1:1" x14ac:dyDescent="0.25">
      <c r="A12604" t="s">
        <v>29162</v>
      </c>
    </row>
    <row r="12605" spans="1:1" x14ac:dyDescent="0.25">
      <c r="A12605" t="s">
        <v>29163</v>
      </c>
    </row>
    <row r="12606" spans="1:1" x14ac:dyDescent="0.25">
      <c r="A12606" t="s">
        <v>29164</v>
      </c>
    </row>
    <row r="12607" spans="1:1" x14ac:dyDescent="0.25">
      <c r="A12607" t="s">
        <v>29165</v>
      </c>
    </row>
    <row r="12608" spans="1:1" x14ac:dyDescent="0.25">
      <c r="A12608" t="s">
        <v>29166</v>
      </c>
    </row>
    <row r="12609" spans="1:1" x14ac:dyDescent="0.25">
      <c r="A12609" t="s">
        <v>29167</v>
      </c>
    </row>
    <row r="12610" spans="1:1" x14ac:dyDescent="0.25">
      <c r="A12610" t="s">
        <v>29168</v>
      </c>
    </row>
    <row r="12611" spans="1:1" x14ac:dyDescent="0.25">
      <c r="A12611" t="s">
        <v>29169</v>
      </c>
    </row>
    <row r="12612" spans="1:1" x14ac:dyDescent="0.25">
      <c r="A12612" t="s">
        <v>29170</v>
      </c>
    </row>
    <row r="12613" spans="1:1" x14ac:dyDescent="0.25">
      <c r="A12613" t="s">
        <v>29171</v>
      </c>
    </row>
    <row r="12614" spans="1:1" x14ac:dyDescent="0.25">
      <c r="A12614" t="s">
        <v>29172</v>
      </c>
    </row>
    <row r="12615" spans="1:1" x14ac:dyDescent="0.25">
      <c r="A12615" t="s">
        <v>29173</v>
      </c>
    </row>
    <row r="12616" spans="1:1" x14ac:dyDescent="0.25">
      <c r="A12616" t="s">
        <v>29174</v>
      </c>
    </row>
    <row r="12617" spans="1:1" x14ac:dyDescent="0.25">
      <c r="A12617" t="s">
        <v>29175</v>
      </c>
    </row>
    <row r="12618" spans="1:1" x14ac:dyDescent="0.25">
      <c r="A12618" t="s">
        <v>29176</v>
      </c>
    </row>
    <row r="12619" spans="1:1" x14ac:dyDescent="0.25">
      <c r="A12619" t="s">
        <v>29177</v>
      </c>
    </row>
    <row r="12620" spans="1:1" x14ac:dyDescent="0.25">
      <c r="A12620" t="s">
        <v>29178</v>
      </c>
    </row>
    <row r="12621" spans="1:1" x14ac:dyDescent="0.25">
      <c r="A12621" t="s">
        <v>29179</v>
      </c>
    </row>
    <row r="12622" spans="1:1" x14ac:dyDescent="0.25">
      <c r="A12622" t="s">
        <v>29180</v>
      </c>
    </row>
    <row r="12623" spans="1:1" x14ac:dyDescent="0.25">
      <c r="A12623" t="s">
        <v>29181</v>
      </c>
    </row>
    <row r="12624" spans="1:1" x14ac:dyDescent="0.25">
      <c r="A12624" t="s">
        <v>29182</v>
      </c>
    </row>
    <row r="12625" spans="1:1" x14ac:dyDescent="0.25">
      <c r="A12625" t="s">
        <v>29183</v>
      </c>
    </row>
    <row r="12626" spans="1:1" x14ac:dyDescent="0.25">
      <c r="A12626" t="s">
        <v>29184</v>
      </c>
    </row>
    <row r="12627" spans="1:1" x14ac:dyDescent="0.25">
      <c r="A12627" t="s">
        <v>29185</v>
      </c>
    </row>
    <row r="12628" spans="1:1" x14ac:dyDescent="0.25">
      <c r="A12628" t="s">
        <v>29186</v>
      </c>
    </row>
    <row r="12629" spans="1:1" x14ac:dyDescent="0.25">
      <c r="A12629" t="s">
        <v>29187</v>
      </c>
    </row>
    <row r="12630" spans="1:1" x14ac:dyDescent="0.25">
      <c r="A12630" t="s">
        <v>29188</v>
      </c>
    </row>
    <row r="12631" spans="1:1" x14ac:dyDescent="0.25">
      <c r="A12631" t="s">
        <v>29189</v>
      </c>
    </row>
    <row r="12632" spans="1:1" x14ac:dyDescent="0.25">
      <c r="A12632" t="s">
        <v>29190</v>
      </c>
    </row>
    <row r="12633" spans="1:1" x14ac:dyDescent="0.25">
      <c r="A12633" t="s">
        <v>29191</v>
      </c>
    </row>
    <row r="12634" spans="1:1" x14ac:dyDescent="0.25">
      <c r="A12634" t="s">
        <v>29192</v>
      </c>
    </row>
    <row r="12635" spans="1:1" x14ac:dyDescent="0.25">
      <c r="A12635" t="s">
        <v>29193</v>
      </c>
    </row>
    <row r="12636" spans="1:1" x14ac:dyDescent="0.25">
      <c r="A12636" t="s">
        <v>29194</v>
      </c>
    </row>
    <row r="12637" spans="1:1" x14ac:dyDescent="0.25">
      <c r="A12637" t="s">
        <v>29195</v>
      </c>
    </row>
    <row r="12638" spans="1:1" x14ac:dyDescent="0.25">
      <c r="A12638" t="s">
        <v>29196</v>
      </c>
    </row>
    <row r="12639" spans="1:1" x14ac:dyDescent="0.25">
      <c r="A12639" t="s">
        <v>29197</v>
      </c>
    </row>
    <row r="12640" spans="1:1" x14ac:dyDescent="0.25">
      <c r="A12640" t="s">
        <v>29198</v>
      </c>
    </row>
    <row r="12641" spans="1:1" x14ac:dyDescent="0.25">
      <c r="A12641" t="s">
        <v>29199</v>
      </c>
    </row>
    <row r="12642" spans="1:1" x14ac:dyDescent="0.25">
      <c r="A12642" t="s">
        <v>29200</v>
      </c>
    </row>
    <row r="12643" spans="1:1" x14ac:dyDescent="0.25">
      <c r="A12643" t="s">
        <v>29201</v>
      </c>
    </row>
    <row r="12644" spans="1:1" x14ac:dyDescent="0.25">
      <c r="A12644" t="s">
        <v>29202</v>
      </c>
    </row>
    <row r="12645" spans="1:1" x14ac:dyDescent="0.25">
      <c r="A12645" t="s">
        <v>29203</v>
      </c>
    </row>
    <row r="12646" spans="1:1" x14ac:dyDescent="0.25">
      <c r="A12646" t="s">
        <v>29204</v>
      </c>
    </row>
    <row r="12647" spans="1:1" x14ac:dyDescent="0.25">
      <c r="A12647" t="s">
        <v>29205</v>
      </c>
    </row>
    <row r="12648" spans="1:1" x14ac:dyDescent="0.25">
      <c r="A12648" t="s">
        <v>29206</v>
      </c>
    </row>
    <row r="12649" spans="1:1" x14ac:dyDescent="0.25">
      <c r="A12649" t="s">
        <v>29207</v>
      </c>
    </row>
    <row r="12650" spans="1:1" x14ac:dyDescent="0.25">
      <c r="A12650" t="s">
        <v>29208</v>
      </c>
    </row>
    <row r="12651" spans="1:1" x14ac:dyDescent="0.25">
      <c r="A12651" t="s">
        <v>29209</v>
      </c>
    </row>
    <row r="12652" spans="1:1" x14ac:dyDescent="0.25">
      <c r="A12652" t="s">
        <v>29210</v>
      </c>
    </row>
    <row r="12653" spans="1:1" x14ac:dyDescent="0.25">
      <c r="A12653" t="s">
        <v>29211</v>
      </c>
    </row>
    <row r="12654" spans="1:1" x14ac:dyDescent="0.25">
      <c r="A12654" t="s">
        <v>29212</v>
      </c>
    </row>
    <row r="12655" spans="1:1" x14ac:dyDescent="0.25">
      <c r="A12655" t="s">
        <v>29213</v>
      </c>
    </row>
    <row r="12656" spans="1:1" x14ac:dyDescent="0.25">
      <c r="A12656" t="s">
        <v>29214</v>
      </c>
    </row>
    <row r="12657" spans="1:1" x14ac:dyDescent="0.25">
      <c r="A12657" t="s">
        <v>29215</v>
      </c>
    </row>
    <row r="12658" spans="1:1" x14ac:dyDescent="0.25">
      <c r="A12658" t="s">
        <v>29216</v>
      </c>
    </row>
    <row r="12659" spans="1:1" x14ac:dyDescent="0.25">
      <c r="A12659" t="s">
        <v>29217</v>
      </c>
    </row>
    <row r="12660" spans="1:1" x14ac:dyDescent="0.25">
      <c r="A12660" t="s">
        <v>29218</v>
      </c>
    </row>
    <row r="12661" spans="1:1" x14ac:dyDescent="0.25">
      <c r="A12661" t="s">
        <v>29219</v>
      </c>
    </row>
    <row r="12662" spans="1:1" x14ac:dyDescent="0.25">
      <c r="A12662" t="s">
        <v>29220</v>
      </c>
    </row>
    <row r="12663" spans="1:1" x14ac:dyDescent="0.25">
      <c r="A12663" t="s">
        <v>29221</v>
      </c>
    </row>
    <row r="12664" spans="1:1" x14ac:dyDescent="0.25">
      <c r="A12664" t="s">
        <v>29222</v>
      </c>
    </row>
    <row r="12665" spans="1:1" x14ac:dyDescent="0.25">
      <c r="A12665" t="s">
        <v>29223</v>
      </c>
    </row>
    <row r="12666" spans="1:1" x14ac:dyDescent="0.25">
      <c r="A12666" t="s">
        <v>29224</v>
      </c>
    </row>
    <row r="12667" spans="1:1" x14ac:dyDescent="0.25">
      <c r="A12667" t="s">
        <v>29225</v>
      </c>
    </row>
    <row r="12668" spans="1:1" x14ac:dyDescent="0.25">
      <c r="A12668" t="s">
        <v>29226</v>
      </c>
    </row>
    <row r="12669" spans="1:1" x14ac:dyDescent="0.25">
      <c r="A12669" t="s">
        <v>29227</v>
      </c>
    </row>
    <row r="12670" spans="1:1" x14ac:dyDescent="0.25">
      <c r="A12670" t="s">
        <v>29228</v>
      </c>
    </row>
    <row r="12671" spans="1:1" x14ac:dyDescent="0.25">
      <c r="A12671" t="s">
        <v>29229</v>
      </c>
    </row>
    <row r="12672" spans="1:1" x14ac:dyDescent="0.25">
      <c r="A12672" t="s">
        <v>29230</v>
      </c>
    </row>
    <row r="12673" spans="1:1" x14ac:dyDescent="0.25">
      <c r="A12673" t="s">
        <v>29231</v>
      </c>
    </row>
    <row r="12674" spans="1:1" x14ac:dyDescent="0.25">
      <c r="A12674" t="s">
        <v>29232</v>
      </c>
    </row>
    <row r="12675" spans="1:1" x14ac:dyDescent="0.25">
      <c r="A12675" t="s">
        <v>29233</v>
      </c>
    </row>
    <row r="12676" spans="1:1" x14ac:dyDescent="0.25">
      <c r="A12676" t="s">
        <v>29234</v>
      </c>
    </row>
    <row r="12677" spans="1:1" x14ac:dyDescent="0.25">
      <c r="A12677" t="s">
        <v>29235</v>
      </c>
    </row>
    <row r="12678" spans="1:1" x14ac:dyDescent="0.25">
      <c r="A12678" t="s">
        <v>29236</v>
      </c>
    </row>
    <row r="12679" spans="1:1" x14ac:dyDescent="0.25">
      <c r="A12679" t="s">
        <v>29237</v>
      </c>
    </row>
    <row r="12680" spans="1:1" x14ac:dyDescent="0.25">
      <c r="A12680" t="s">
        <v>29238</v>
      </c>
    </row>
    <row r="12681" spans="1:1" x14ac:dyDescent="0.25">
      <c r="A12681" t="s">
        <v>29239</v>
      </c>
    </row>
    <row r="12682" spans="1:1" x14ac:dyDescent="0.25">
      <c r="A12682" t="s">
        <v>29240</v>
      </c>
    </row>
    <row r="12683" spans="1:1" x14ac:dyDescent="0.25">
      <c r="A12683" t="s">
        <v>29241</v>
      </c>
    </row>
    <row r="12684" spans="1:1" x14ac:dyDescent="0.25">
      <c r="A12684" t="s">
        <v>29242</v>
      </c>
    </row>
    <row r="12685" spans="1:1" x14ac:dyDescent="0.25">
      <c r="A12685" t="s">
        <v>29243</v>
      </c>
    </row>
    <row r="12686" spans="1:1" x14ac:dyDescent="0.25">
      <c r="A12686" t="s">
        <v>29244</v>
      </c>
    </row>
    <row r="12687" spans="1:1" x14ac:dyDescent="0.25">
      <c r="A12687" t="s">
        <v>29245</v>
      </c>
    </row>
    <row r="12688" spans="1:1" x14ac:dyDescent="0.25">
      <c r="A12688" t="s">
        <v>29246</v>
      </c>
    </row>
    <row r="12689" spans="1:1" x14ac:dyDescent="0.25">
      <c r="A12689" t="s">
        <v>29247</v>
      </c>
    </row>
    <row r="12690" spans="1:1" x14ac:dyDescent="0.25">
      <c r="A12690" t="s">
        <v>29248</v>
      </c>
    </row>
    <row r="12691" spans="1:1" x14ac:dyDescent="0.25">
      <c r="A12691" t="s">
        <v>29249</v>
      </c>
    </row>
    <row r="12692" spans="1:1" x14ac:dyDescent="0.25">
      <c r="A12692" t="s">
        <v>29250</v>
      </c>
    </row>
    <row r="12693" spans="1:1" x14ac:dyDescent="0.25">
      <c r="A12693" t="s">
        <v>29251</v>
      </c>
    </row>
    <row r="12694" spans="1:1" x14ac:dyDescent="0.25">
      <c r="A12694" t="s">
        <v>29252</v>
      </c>
    </row>
    <row r="12695" spans="1:1" x14ac:dyDescent="0.25">
      <c r="A12695" t="s">
        <v>29253</v>
      </c>
    </row>
    <row r="12696" spans="1:1" x14ac:dyDescent="0.25">
      <c r="A12696" t="s">
        <v>29254</v>
      </c>
    </row>
    <row r="12697" spans="1:1" x14ac:dyDescent="0.25">
      <c r="A12697" t="s">
        <v>29255</v>
      </c>
    </row>
    <row r="12698" spans="1:1" x14ac:dyDescent="0.25">
      <c r="A12698" t="s">
        <v>29256</v>
      </c>
    </row>
    <row r="12699" spans="1:1" x14ac:dyDescent="0.25">
      <c r="A12699" t="s">
        <v>29257</v>
      </c>
    </row>
    <row r="12700" spans="1:1" x14ac:dyDescent="0.25">
      <c r="A12700" t="s">
        <v>29258</v>
      </c>
    </row>
    <row r="12701" spans="1:1" x14ac:dyDescent="0.25">
      <c r="A12701" t="s">
        <v>29259</v>
      </c>
    </row>
    <row r="12702" spans="1:1" x14ac:dyDescent="0.25">
      <c r="A12702" t="s">
        <v>29260</v>
      </c>
    </row>
    <row r="12703" spans="1:1" x14ac:dyDescent="0.25">
      <c r="A12703" t="s">
        <v>29261</v>
      </c>
    </row>
    <row r="12704" spans="1:1" x14ac:dyDescent="0.25">
      <c r="A12704" t="s">
        <v>29262</v>
      </c>
    </row>
    <row r="12705" spans="1:1" x14ac:dyDescent="0.25">
      <c r="A12705" t="s">
        <v>29263</v>
      </c>
    </row>
    <row r="12706" spans="1:1" x14ac:dyDescent="0.25">
      <c r="A12706" t="s">
        <v>29264</v>
      </c>
    </row>
    <row r="12707" spans="1:1" x14ac:dyDescent="0.25">
      <c r="A12707" t="s">
        <v>29265</v>
      </c>
    </row>
    <row r="12708" spans="1:1" x14ac:dyDescent="0.25">
      <c r="A12708" t="s">
        <v>29266</v>
      </c>
    </row>
    <row r="12709" spans="1:1" x14ac:dyDescent="0.25">
      <c r="A12709" t="s">
        <v>29267</v>
      </c>
    </row>
    <row r="12710" spans="1:1" x14ac:dyDescent="0.25">
      <c r="A12710" t="s">
        <v>29268</v>
      </c>
    </row>
    <row r="12711" spans="1:1" x14ac:dyDescent="0.25">
      <c r="A12711" t="s">
        <v>29269</v>
      </c>
    </row>
    <row r="12712" spans="1:1" x14ac:dyDescent="0.25">
      <c r="A12712" t="s">
        <v>29270</v>
      </c>
    </row>
    <row r="12713" spans="1:1" x14ac:dyDescent="0.25">
      <c r="A12713" t="s">
        <v>29271</v>
      </c>
    </row>
    <row r="12714" spans="1:1" x14ac:dyDescent="0.25">
      <c r="A12714" t="s">
        <v>29272</v>
      </c>
    </row>
    <row r="12715" spans="1:1" x14ac:dyDescent="0.25">
      <c r="A12715" t="s">
        <v>29273</v>
      </c>
    </row>
    <row r="12716" spans="1:1" x14ac:dyDescent="0.25">
      <c r="A12716" t="s">
        <v>29274</v>
      </c>
    </row>
    <row r="12717" spans="1:1" x14ac:dyDescent="0.25">
      <c r="A12717" t="s">
        <v>29275</v>
      </c>
    </row>
    <row r="12718" spans="1:1" x14ac:dyDescent="0.25">
      <c r="A12718" t="s">
        <v>29276</v>
      </c>
    </row>
    <row r="12719" spans="1:1" x14ac:dyDescent="0.25">
      <c r="A12719" t="s">
        <v>29277</v>
      </c>
    </row>
    <row r="12720" spans="1:1" x14ac:dyDescent="0.25">
      <c r="A12720" t="s">
        <v>29278</v>
      </c>
    </row>
    <row r="12721" spans="1:1" x14ac:dyDescent="0.25">
      <c r="A12721" t="s">
        <v>29279</v>
      </c>
    </row>
    <row r="12722" spans="1:1" x14ac:dyDescent="0.25">
      <c r="A12722" t="s">
        <v>29280</v>
      </c>
    </row>
    <row r="12723" spans="1:1" x14ac:dyDescent="0.25">
      <c r="A12723" t="s">
        <v>29281</v>
      </c>
    </row>
    <row r="12724" spans="1:1" x14ac:dyDescent="0.25">
      <c r="A12724" t="s">
        <v>29282</v>
      </c>
    </row>
    <row r="12725" spans="1:1" x14ac:dyDescent="0.25">
      <c r="A12725" t="s">
        <v>29283</v>
      </c>
    </row>
    <row r="12726" spans="1:1" x14ac:dyDescent="0.25">
      <c r="A12726" t="s">
        <v>29284</v>
      </c>
    </row>
    <row r="12727" spans="1:1" x14ac:dyDescent="0.25">
      <c r="A12727" t="s">
        <v>29285</v>
      </c>
    </row>
    <row r="12728" spans="1:1" x14ac:dyDescent="0.25">
      <c r="A12728" t="s">
        <v>29286</v>
      </c>
    </row>
    <row r="12729" spans="1:1" x14ac:dyDescent="0.25">
      <c r="A12729" t="s">
        <v>29287</v>
      </c>
    </row>
    <row r="12730" spans="1:1" x14ac:dyDescent="0.25">
      <c r="A12730" t="s">
        <v>29288</v>
      </c>
    </row>
    <row r="12731" spans="1:1" x14ac:dyDescent="0.25">
      <c r="A12731" t="s">
        <v>29289</v>
      </c>
    </row>
    <row r="12732" spans="1:1" x14ac:dyDescent="0.25">
      <c r="A12732" t="s">
        <v>29290</v>
      </c>
    </row>
    <row r="12733" spans="1:1" x14ac:dyDescent="0.25">
      <c r="A12733" t="s">
        <v>29291</v>
      </c>
    </row>
    <row r="12734" spans="1:1" x14ac:dyDescent="0.25">
      <c r="A12734" t="s">
        <v>29292</v>
      </c>
    </row>
    <row r="12735" spans="1:1" x14ac:dyDescent="0.25">
      <c r="A12735" t="s">
        <v>29293</v>
      </c>
    </row>
    <row r="12736" spans="1:1" x14ac:dyDescent="0.25">
      <c r="A12736" t="s">
        <v>29294</v>
      </c>
    </row>
    <row r="12737" spans="1:1" x14ac:dyDescent="0.25">
      <c r="A12737" t="s">
        <v>29295</v>
      </c>
    </row>
    <row r="12738" spans="1:1" x14ac:dyDescent="0.25">
      <c r="A12738" t="s">
        <v>29296</v>
      </c>
    </row>
    <row r="12739" spans="1:1" x14ac:dyDescent="0.25">
      <c r="A12739" t="s">
        <v>29297</v>
      </c>
    </row>
    <row r="12740" spans="1:1" x14ac:dyDescent="0.25">
      <c r="A12740" t="s">
        <v>29298</v>
      </c>
    </row>
    <row r="12741" spans="1:1" x14ac:dyDescent="0.25">
      <c r="A12741" t="s">
        <v>29299</v>
      </c>
    </row>
    <row r="12742" spans="1:1" x14ac:dyDescent="0.25">
      <c r="A12742" t="s">
        <v>29300</v>
      </c>
    </row>
    <row r="12743" spans="1:1" x14ac:dyDescent="0.25">
      <c r="A12743" t="s">
        <v>29301</v>
      </c>
    </row>
    <row r="12744" spans="1:1" x14ac:dyDescent="0.25">
      <c r="A12744" t="s">
        <v>29302</v>
      </c>
    </row>
    <row r="12745" spans="1:1" x14ac:dyDescent="0.25">
      <c r="A12745" t="s">
        <v>29303</v>
      </c>
    </row>
    <row r="12746" spans="1:1" x14ac:dyDescent="0.25">
      <c r="A12746" t="s">
        <v>29304</v>
      </c>
    </row>
    <row r="12747" spans="1:1" x14ac:dyDescent="0.25">
      <c r="A12747" t="s">
        <v>29305</v>
      </c>
    </row>
    <row r="12748" spans="1:1" x14ac:dyDescent="0.25">
      <c r="A12748" t="s">
        <v>29306</v>
      </c>
    </row>
    <row r="12749" spans="1:1" x14ac:dyDescent="0.25">
      <c r="A12749" t="s">
        <v>29307</v>
      </c>
    </row>
    <row r="12750" spans="1:1" x14ac:dyDescent="0.25">
      <c r="A12750" t="s">
        <v>29308</v>
      </c>
    </row>
    <row r="12751" spans="1:1" x14ac:dyDescent="0.25">
      <c r="A12751" t="s">
        <v>29309</v>
      </c>
    </row>
    <row r="12752" spans="1:1" x14ac:dyDescent="0.25">
      <c r="A12752" t="s">
        <v>29310</v>
      </c>
    </row>
    <row r="12753" spans="1:1" x14ac:dyDescent="0.25">
      <c r="A12753" t="s">
        <v>29311</v>
      </c>
    </row>
    <row r="12754" spans="1:1" x14ac:dyDescent="0.25">
      <c r="A12754" t="s">
        <v>29312</v>
      </c>
    </row>
    <row r="12755" spans="1:1" x14ac:dyDescent="0.25">
      <c r="A12755" t="s">
        <v>29313</v>
      </c>
    </row>
    <row r="12756" spans="1:1" x14ac:dyDescent="0.25">
      <c r="A12756" t="s">
        <v>29314</v>
      </c>
    </row>
    <row r="12757" spans="1:1" x14ac:dyDescent="0.25">
      <c r="A12757" t="s">
        <v>29315</v>
      </c>
    </row>
    <row r="12758" spans="1:1" x14ac:dyDescent="0.25">
      <c r="A12758" t="s">
        <v>29316</v>
      </c>
    </row>
    <row r="12759" spans="1:1" x14ac:dyDescent="0.25">
      <c r="A12759" t="s">
        <v>29317</v>
      </c>
    </row>
    <row r="12760" spans="1:1" x14ac:dyDescent="0.25">
      <c r="A12760" t="s">
        <v>29318</v>
      </c>
    </row>
    <row r="12761" spans="1:1" x14ac:dyDescent="0.25">
      <c r="A12761" t="s">
        <v>29319</v>
      </c>
    </row>
    <row r="12762" spans="1:1" x14ac:dyDescent="0.25">
      <c r="A12762" t="s">
        <v>29320</v>
      </c>
    </row>
    <row r="12763" spans="1:1" x14ac:dyDescent="0.25">
      <c r="A12763" t="s">
        <v>29321</v>
      </c>
    </row>
    <row r="12764" spans="1:1" x14ac:dyDescent="0.25">
      <c r="A12764" t="s">
        <v>29322</v>
      </c>
    </row>
    <row r="12765" spans="1:1" x14ac:dyDescent="0.25">
      <c r="A12765" t="s">
        <v>29323</v>
      </c>
    </row>
    <row r="12766" spans="1:1" x14ac:dyDescent="0.25">
      <c r="A12766" t="s">
        <v>29324</v>
      </c>
    </row>
    <row r="12767" spans="1:1" x14ac:dyDescent="0.25">
      <c r="A12767" t="s">
        <v>29325</v>
      </c>
    </row>
    <row r="12768" spans="1:1" x14ac:dyDescent="0.25">
      <c r="A12768" t="s">
        <v>29326</v>
      </c>
    </row>
    <row r="12769" spans="1:1" x14ac:dyDescent="0.25">
      <c r="A12769" t="s">
        <v>29327</v>
      </c>
    </row>
    <row r="12770" spans="1:1" x14ac:dyDescent="0.25">
      <c r="A12770" t="s">
        <v>29328</v>
      </c>
    </row>
    <row r="12771" spans="1:1" x14ac:dyDescent="0.25">
      <c r="A12771" t="s">
        <v>29329</v>
      </c>
    </row>
    <row r="12772" spans="1:1" x14ac:dyDescent="0.25">
      <c r="A12772" t="s">
        <v>29330</v>
      </c>
    </row>
    <row r="12773" spans="1:1" x14ac:dyDescent="0.25">
      <c r="A12773" t="s">
        <v>29331</v>
      </c>
    </row>
    <row r="12774" spans="1:1" x14ac:dyDescent="0.25">
      <c r="A12774" t="s">
        <v>29332</v>
      </c>
    </row>
    <row r="12775" spans="1:1" x14ac:dyDescent="0.25">
      <c r="A12775" t="s">
        <v>29333</v>
      </c>
    </row>
    <row r="12776" spans="1:1" x14ac:dyDescent="0.25">
      <c r="A12776" t="s">
        <v>29334</v>
      </c>
    </row>
    <row r="12777" spans="1:1" x14ac:dyDescent="0.25">
      <c r="A12777" t="s">
        <v>29335</v>
      </c>
    </row>
    <row r="12778" spans="1:1" x14ac:dyDescent="0.25">
      <c r="A12778" t="s">
        <v>29336</v>
      </c>
    </row>
    <row r="12779" spans="1:1" x14ac:dyDescent="0.25">
      <c r="A12779" t="s">
        <v>29337</v>
      </c>
    </row>
    <row r="12780" spans="1:1" x14ac:dyDescent="0.25">
      <c r="A12780" t="s">
        <v>29338</v>
      </c>
    </row>
    <row r="12781" spans="1:1" x14ac:dyDescent="0.25">
      <c r="A12781" t="s">
        <v>29339</v>
      </c>
    </row>
    <row r="12782" spans="1:1" x14ac:dyDescent="0.25">
      <c r="A12782" t="s">
        <v>29340</v>
      </c>
    </row>
    <row r="12783" spans="1:1" x14ac:dyDescent="0.25">
      <c r="A12783" t="s">
        <v>29341</v>
      </c>
    </row>
    <row r="12784" spans="1:1" x14ac:dyDescent="0.25">
      <c r="A12784" t="s">
        <v>29342</v>
      </c>
    </row>
    <row r="12785" spans="1:1" x14ac:dyDescent="0.25">
      <c r="A12785" t="s">
        <v>29343</v>
      </c>
    </row>
    <row r="12786" spans="1:1" x14ac:dyDescent="0.25">
      <c r="A12786" t="s">
        <v>29344</v>
      </c>
    </row>
    <row r="12787" spans="1:1" x14ac:dyDescent="0.25">
      <c r="A12787" t="s">
        <v>29345</v>
      </c>
    </row>
    <row r="12788" spans="1:1" x14ac:dyDescent="0.25">
      <c r="A12788" t="s">
        <v>29346</v>
      </c>
    </row>
    <row r="12789" spans="1:1" x14ac:dyDescent="0.25">
      <c r="A12789" t="s">
        <v>29347</v>
      </c>
    </row>
    <row r="12790" spans="1:1" x14ac:dyDescent="0.25">
      <c r="A12790" t="s">
        <v>29348</v>
      </c>
    </row>
    <row r="12791" spans="1:1" x14ac:dyDescent="0.25">
      <c r="A12791" t="s">
        <v>29349</v>
      </c>
    </row>
    <row r="12792" spans="1:1" x14ac:dyDescent="0.25">
      <c r="A12792" t="s">
        <v>29350</v>
      </c>
    </row>
    <row r="12793" spans="1:1" x14ac:dyDescent="0.25">
      <c r="A12793" t="s">
        <v>29351</v>
      </c>
    </row>
    <row r="12794" spans="1:1" x14ac:dyDescent="0.25">
      <c r="A12794" t="s">
        <v>29352</v>
      </c>
    </row>
    <row r="12795" spans="1:1" x14ac:dyDescent="0.25">
      <c r="A12795" t="s">
        <v>29353</v>
      </c>
    </row>
    <row r="12796" spans="1:1" x14ac:dyDescent="0.25">
      <c r="A12796" t="s">
        <v>29354</v>
      </c>
    </row>
    <row r="12797" spans="1:1" x14ac:dyDescent="0.25">
      <c r="A12797" t="s">
        <v>29355</v>
      </c>
    </row>
    <row r="12798" spans="1:1" x14ac:dyDescent="0.25">
      <c r="A12798" t="s">
        <v>29356</v>
      </c>
    </row>
    <row r="12799" spans="1:1" x14ac:dyDescent="0.25">
      <c r="A12799" t="s">
        <v>29357</v>
      </c>
    </row>
    <row r="12800" spans="1:1" x14ac:dyDescent="0.25">
      <c r="A12800" t="s">
        <v>29358</v>
      </c>
    </row>
    <row r="12801" spans="1:1" x14ac:dyDescent="0.25">
      <c r="A12801" t="s">
        <v>29359</v>
      </c>
    </row>
    <row r="12802" spans="1:1" x14ac:dyDescent="0.25">
      <c r="A12802" t="s">
        <v>29360</v>
      </c>
    </row>
    <row r="12803" spans="1:1" x14ac:dyDescent="0.25">
      <c r="A12803" t="s">
        <v>29361</v>
      </c>
    </row>
    <row r="12804" spans="1:1" x14ac:dyDescent="0.25">
      <c r="A12804" t="s">
        <v>29362</v>
      </c>
    </row>
    <row r="12805" spans="1:1" x14ac:dyDescent="0.25">
      <c r="A12805" t="s">
        <v>29363</v>
      </c>
    </row>
    <row r="12806" spans="1:1" x14ac:dyDescent="0.25">
      <c r="A12806" t="s">
        <v>29364</v>
      </c>
    </row>
    <row r="12807" spans="1:1" x14ac:dyDescent="0.25">
      <c r="A12807" t="s">
        <v>29365</v>
      </c>
    </row>
    <row r="12808" spans="1:1" x14ac:dyDescent="0.25">
      <c r="A12808" t="s">
        <v>29366</v>
      </c>
    </row>
    <row r="12809" spans="1:1" x14ac:dyDescent="0.25">
      <c r="A12809" t="s">
        <v>29367</v>
      </c>
    </row>
    <row r="12810" spans="1:1" x14ac:dyDescent="0.25">
      <c r="A12810" t="s">
        <v>29368</v>
      </c>
    </row>
    <row r="12811" spans="1:1" x14ac:dyDescent="0.25">
      <c r="A12811" t="s">
        <v>29369</v>
      </c>
    </row>
    <row r="12812" spans="1:1" x14ac:dyDescent="0.25">
      <c r="A12812" t="s">
        <v>29370</v>
      </c>
    </row>
    <row r="12813" spans="1:1" x14ac:dyDescent="0.25">
      <c r="A12813" t="s">
        <v>29371</v>
      </c>
    </row>
    <row r="12814" spans="1:1" x14ac:dyDescent="0.25">
      <c r="A12814" t="s">
        <v>29372</v>
      </c>
    </row>
    <row r="12815" spans="1:1" x14ac:dyDescent="0.25">
      <c r="A12815" t="s">
        <v>29373</v>
      </c>
    </row>
    <row r="12816" spans="1:1" x14ac:dyDescent="0.25">
      <c r="A12816" t="s">
        <v>29374</v>
      </c>
    </row>
    <row r="12817" spans="1:1" x14ac:dyDescent="0.25">
      <c r="A12817" t="s">
        <v>29375</v>
      </c>
    </row>
    <row r="12818" spans="1:1" x14ac:dyDescent="0.25">
      <c r="A12818" t="s">
        <v>29376</v>
      </c>
    </row>
    <row r="12819" spans="1:1" x14ac:dyDescent="0.25">
      <c r="A12819" t="s">
        <v>29377</v>
      </c>
    </row>
    <row r="12820" spans="1:1" x14ac:dyDescent="0.25">
      <c r="A12820" t="s">
        <v>29378</v>
      </c>
    </row>
    <row r="12821" spans="1:1" x14ac:dyDescent="0.25">
      <c r="A12821" t="s">
        <v>29379</v>
      </c>
    </row>
    <row r="12822" spans="1:1" x14ac:dyDescent="0.25">
      <c r="A12822" t="s">
        <v>29380</v>
      </c>
    </row>
    <row r="12823" spans="1:1" x14ac:dyDescent="0.25">
      <c r="A12823" t="s">
        <v>29381</v>
      </c>
    </row>
    <row r="12824" spans="1:1" x14ac:dyDescent="0.25">
      <c r="A12824" t="s">
        <v>29382</v>
      </c>
    </row>
    <row r="12825" spans="1:1" x14ac:dyDescent="0.25">
      <c r="A12825" t="s">
        <v>29383</v>
      </c>
    </row>
    <row r="12826" spans="1:1" x14ac:dyDescent="0.25">
      <c r="A12826" t="s">
        <v>29384</v>
      </c>
    </row>
    <row r="12827" spans="1:1" x14ac:dyDescent="0.25">
      <c r="A12827" t="s">
        <v>29385</v>
      </c>
    </row>
    <row r="12828" spans="1:1" x14ac:dyDescent="0.25">
      <c r="A12828" t="s">
        <v>29386</v>
      </c>
    </row>
    <row r="12829" spans="1:1" x14ac:dyDescent="0.25">
      <c r="A12829" t="s">
        <v>29387</v>
      </c>
    </row>
    <row r="12830" spans="1:1" x14ac:dyDescent="0.25">
      <c r="A12830" t="s">
        <v>29388</v>
      </c>
    </row>
    <row r="12831" spans="1:1" x14ac:dyDescent="0.25">
      <c r="A12831" t="s">
        <v>29389</v>
      </c>
    </row>
    <row r="12832" spans="1:1" x14ac:dyDescent="0.25">
      <c r="A12832" t="s">
        <v>29390</v>
      </c>
    </row>
    <row r="12833" spans="1:1" x14ac:dyDescent="0.25">
      <c r="A12833" t="s">
        <v>29391</v>
      </c>
    </row>
    <row r="12834" spans="1:1" x14ac:dyDescent="0.25">
      <c r="A12834" t="s">
        <v>29392</v>
      </c>
    </row>
    <row r="12835" spans="1:1" x14ac:dyDescent="0.25">
      <c r="A12835" t="s">
        <v>29393</v>
      </c>
    </row>
    <row r="12836" spans="1:1" x14ac:dyDescent="0.25">
      <c r="A12836" t="s">
        <v>29394</v>
      </c>
    </row>
    <row r="12837" spans="1:1" x14ac:dyDescent="0.25">
      <c r="A12837" t="s">
        <v>29395</v>
      </c>
    </row>
    <row r="12838" spans="1:1" x14ac:dyDescent="0.25">
      <c r="A12838" t="s">
        <v>29396</v>
      </c>
    </row>
    <row r="12839" spans="1:1" x14ac:dyDescent="0.25">
      <c r="A12839" t="s">
        <v>29397</v>
      </c>
    </row>
    <row r="12840" spans="1:1" x14ac:dyDescent="0.25">
      <c r="A12840" t="s">
        <v>29398</v>
      </c>
    </row>
    <row r="12841" spans="1:1" x14ac:dyDescent="0.25">
      <c r="A12841" t="s">
        <v>29399</v>
      </c>
    </row>
    <row r="12842" spans="1:1" x14ac:dyDescent="0.25">
      <c r="A12842" t="s">
        <v>29400</v>
      </c>
    </row>
    <row r="12843" spans="1:1" x14ac:dyDescent="0.25">
      <c r="A12843" t="s">
        <v>29401</v>
      </c>
    </row>
    <row r="12844" spans="1:1" x14ac:dyDescent="0.25">
      <c r="A12844" t="s">
        <v>29402</v>
      </c>
    </row>
    <row r="12845" spans="1:1" x14ac:dyDescent="0.25">
      <c r="A12845" t="s">
        <v>29403</v>
      </c>
    </row>
    <row r="12846" spans="1:1" x14ac:dyDescent="0.25">
      <c r="A12846" t="s">
        <v>29404</v>
      </c>
    </row>
    <row r="12847" spans="1:1" x14ac:dyDescent="0.25">
      <c r="A12847" t="s">
        <v>29405</v>
      </c>
    </row>
    <row r="12848" spans="1:1" x14ac:dyDescent="0.25">
      <c r="A12848" t="s">
        <v>29406</v>
      </c>
    </row>
    <row r="12849" spans="1:1" x14ac:dyDescent="0.25">
      <c r="A12849" t="s">
        <v>29407</v>
      </c>
    </row>
    <row r="12850" spans="1:1" x14ac:dyDescent="0.25">
      <c r="A12850" t="s">
        <v>29408</v>
      </c>
    </row>
    <row r="12851" spans="1:1" x14ac:dyDescent="0.25">
      <c r="A12851" t="s">
        <v>29409</v>
      </c>
    </row>
    <row r="12852" spans="1:1" x14ac:dyDescent="0.25">
      <c r="A12852" t="s">
        <v>29410</v>
      </c>
    </row>
    <row r="12853" spans="1:1" x14ac:dyDescent="0.25">
      <c r="A12853" t="s">
        <v>29411</v>
      </c>
    </row>
    <row r="12854" spans="1:1" x14ac:dyDescent="0.25">
      <c r="A12854" t="s">
        <v>29412</v>
      </c>
    </row>
    <row r="12855" spans="1:1" x14ac:dyDescent="0.25">
      <c r="A12855" t="s">
        <v>29413</v>
      </c>
    </row>
    <row r="12856" spans="1:1" x14ac:dyDescent="0.25">
      <c r="A12856" t="s">
        <v>29414</v>
      </c>
    </row>
    <row r="12857" spans="1:1" x14ac:dyDescent="0.25">
      <c r="A12857" t="s">
        <v>29415</v>
      </c>
    </row>
    <row r="12858" spans="1:1" x14ac:dyDescent="0.25">
      <c r="A12858" t="s">
        <v>29416</v>
      </c>
    </row>
    <row r="12859" spans="1:1" x14ac:dyDescent="0.25">
      <c r="A12859" t="s">
        <v>29417</v>
      </c>
    </row>
    <row r="12860" spans="1:1" x14ac:dyDescent="0.25">
      <c r="A12860" t="s">
        <v>29418</v>
      </c>
    </row>
    <row r="12861" spans="1:1" x14ac:dyDescent="0.25">
      <c r="A12861" t="s">
        <v>29419</v>
      </c>
    </row>
    <row r="12862" spans="1:1" x14ac:dyDescent="0.25">
      <c r="A12862" t="s">
        <v>29420</v>
      </c>
    </row>
    <row r="12863" spans="1:1" x14ac:dyDescent="0.25">
      <c r="A12863" t="s">
        <v>29421</v>
      </c>
    </row>
    <row r="12864" spans="1:1" x14ac:dyDescent="0.25">
      <c r="A12864" t="s">
        <v>29422</v>
      </c>
    </row>
    <row r="12865" spans="1:1" x14ac:dyDescent="0.25">
      <c r="A12865" t="s">
        <v>29423</v>
      </c>
    </row>
    <row r="12866" spans="1:1" x14ac:dyDescent="0.25">
      <c r="A12866" t="s">
        <v>29424</v>
      </c>
    </row>
    <row r="12867" spans="1:1" x14ac:dyDescent="0.25">
      <c r="A12867" t="s">
        <v>29425</v>
      </c>
    </row>
    <row r="12868" spans="1:1" x14ac:dyDescent="0.25">
      <c r="A12868" t="s">
        <v>29426</v>
      </c>
    </row>
    <row r="12869" spans="1:1" x14ac:dyDescent="0.25">
      <c r="A12869" t="s">
        <v>29427</v>
      </c>
    </row>
    <row r="12870" spans="1:1" x14ac:dyDescent="0.25">
      <c r="A12870" t="s">
        <v>29428</v>
      </c>
    </row>
    <row r="12871" spans="1:1" x14ac:dyDescent="0.25">
      <c r="A12871" t="s">
        <v>29429</v>
      </c>
    </row>
    <row r="12872" spans="1:1" x14ac:dyDescent="0.25">
      <c r="A12872" t="s">
        <v>29430</v>
      </c>
    </row>
    <row r="12873" spans="1:1" x14ac:dyDescent="0.25">
      <c r="A12873" t="s">
        <v>29431</v>
      </c>
    </row>
    <row r="12874" spans="1:1" x14ac:dyDescent="0.25">
      <c r="A12874" t="s">
        <v>29432</v>
      </c>
    </row>
    <row r="12875" spans="1:1" x14ac:dyDescent="0.25">
      <c r="A12875" t="s">
        <v>29433</v>
      </c>
    </row>
    <row r="12876" spans="1:1" x14ac:dyDescent="0.25">
      <c r="A12876" t="s">
        <v>29434</v>
      </c>
    </row>
    <row r="12877" spans="1:1" x14ac:dyDescent="0.25">
      <c r="A12877" t="s">
        <v>29435</v>
      </c>
    </row>
    <row r="12878" spans="1:1" x14ac:dyDescent="0.25">
      <c r="A12878" t="s">
        <v>29436</v>
      </c>
    </row>
    <row r="12879" spans="1:1" x14ac:dyDescent="0.25">
      <c r="A12879" t="s">
        <v>29437</v>
      </c>
    </row>
    <row r="12880" spans="1:1" x14ac:dyDescent="0.25">
      <c r="A12880" t="s">
        <v>29438</v>
      </c>
    </row>
    <row r="12881" spans="1:1" x14ac:dyDescent="0.25">
      <c r="A12881" t="s">
        <v>29439</v>
      </c>
    </row>
    <row r="12882" spans="1:1" x14ac:dyDescent="0.25">
      <c r="A12882" t="s">
        <v>29440</v>
      </c>
    </row>
    <row r="12883" spans="1:1" x14ac:dyDescent="0.25">
      <c r="A12883" t="s">
        <v>29441</v>
      </c>
    </row>
    <row r="12884" spans="1:1" x14ac:dyDescent="0.25">
      <c r="A12884" t="s">
        <v>29442</v>
      </c>
    </row>
    <row r="12885" spans="1:1" x14ac:dyDescent="0.25">
      <c r="A12885" t="s">
        <v>29443</v>
      </c>
    </row>
    <row r="12886" spans="1:1" x14ac:dyDescent="0.25">
      <c r="A12886" t="s">
        <v>29444</v>
      </c>
    </row>
    <row r="12887" spans="1:1" x14ac:dyDescent="0.25">
      <c r="A12887" t="s">
        <v>29445</v>
      </c>
    </row>
    <row r="12888" spans="1:1" x14ac:dyDescent="0.25">
      <c r="A12888" t="s">
        <v>29446</v>
      </c>
    </row>
    <row r="12889" spans="1:1" x14ac:dyDescent="0.25">
      <c r="A12889" t="s">
        <v>29447</v>
      </c>
    </row>
    <row r="12890" spans="1:1" x14ac:dyDescent="0.25">
      <c r="A12890" t="s">
        <v>29448</v>
      </c>
    </row>
    <row r="12891" spans="1:1" x14ac:dyDescent="0.25">
      <c r="A12891" t="s">
        <v>29449</v>
      </c>
    </row>
    <row r="12892" spans="1:1" x14ac:dyDescent="0.25">
      <c r="A12892" t="s">
        <v>29450</v>
      </c>
    </row>
    <row r="12893" spans="1:1" x14ac:dyDescent="0.25">
      <c r="A12893" t="s">
        <v>29451</v>
      </c>
    </row>
    <row r="12894" spans="1:1" x14ac:dyDescent="0.25">
      <c r="A12894" t="s">
        <v>29452</v>
      </c>
    </row>
    <row r="12895" spans="1:1" x14ac:dyDescent="0.25">
      <c r="A12895" t="s">
        <v>29453</v>
      </c>
    </row>
    <row r="12896" spans="1:1" x14ac:dyDescent="0.25">
      <c r="A12896" t="s">
        <v>29454</v>
      </c>
    </row>
    <row r="12897" spans="1:1" x14ac:dyDescent="0.25">
      <c r="A12897" t="s">
        <v>29455</v>
      </c>
    </row>
    <row r="12898" spans="1:1" x14ac:dyDescent="0.25">
      <c r="A12898" t="s">
        <v>29456</v>
      </c>
    </row>
    <row r="12899" spans="1:1" x14ac:dyDescent="0.25">
      <c r="A12899" t="s">
        <v>29457</v>
      </c>
    </row>
    <row r="12900" spans="1:1" x14ac:dyDescent="0.25">
      <c r="A12900" t="s">
        <v>29458</v>
      </c>
    </row>
    <row r="12901" spans="1:1" x14ac:dyDescent="0.25">
      <c r="A12901" t="s">
        <v>29459</v>
      </c>
    </row>
    <row r="12902" spans="1:1" x14ac:dyDescent="0.25">
      <c r="A12902" t="s">
        <v>29460</v>
      </c>
    </row>
    <row r="12903" spans="1:1" x14ac:dyDescent="0.25">
      <c r="A12903" t="s">
        <v>29461</v>
      </c>
    </row>
    <row r="12904" spans="1:1" x14ac:dyDescent="0.25">
      <c r="A12904" t="s">
        <v>29462</v>
      </c>
    </row>
    <row r="12905" spans="1:1" x14ac:dyDescent="0.25">
      <c r="A12905" t="s">
        <v>29463</v>
      </c>
    </row>
    <row r="12906" spans="1:1" x14ac:dyDescent="0.25">
      <c r="A12906" t="s">
        <v>29464</v>
      </c>
    </row>
    <row r="12907" spans="1:1" x14ac:dyDescent="0.25">
      <c r="A12907" t="s">
        <v>29465</v>
      </c>
    </row>
    <row r="12908" spans="1:1" x14ac:dyDescent="0.25">
      <c r="A12908" t="s">
        <v>29466</v>
      </c>
    </row>
    <row r="12909" spans="1:1" x14ac:dyDescent="0.25">
      <c r="A12909" t="s">
        <v>29467</v>
      </c>
    </row>
    <row r="12910" spans="1:1" x14ac:dyDescent="0.25">
      <c r="A12910" t="s">
        <v>29468</v>
      </c>
    </row>
    <row r="12911" spans="1:1" x14ac:dyDescent="0.25">
      <c r="A12911" t="s">
        <v>29469</v>
      </c>
    </row>
    <row r="12912" spans="1:1" x14ac:dyDescent="0.25">
      <c r="A12912" t="s">
        <v>29470</v>
      </c>
    </row>
    <row r="12913" spans="1:1" x14ac:dyDescent="0.25">
      <c r="A12913" t="s">
        <v>29471</v>
      </c>
    </row>
    <row r="12914" spans="1:1" x14ac:dyDescent="0.25">
      <c r="A12914" t="s">
        <v>29472</v>
      </c>
    </row>
    <row r="12915" spans="1:1" x14ac:dyDescent="0.25">
      <c r="A12915" t="s">
        <v>29473</v>
      </c>
    </row>
    <row r="12916" spans="1:1" x14ac:dyDescent="0.25">
      <c r="A12916" t="s">
        <v>29474</v>
      </c>
    </row>
    <row r="12917" spans="1:1" x14ac:dyDescent="0.25">
      <c r="A12917" t="s">
        <v>29475</v>
      </c>
    </row>
    <row r="12918" spans="1:1" x14ac:dyDescent="0.25">
      <c r="A12918" t="s">
        <v>29476</v>
      </c>
    </row>
    <row r="12919" spans="1:1" x14ac:dyDescent="0.25">
      <c r="A12919" t="s">
        <v>29477</v>
      </c>
    </row>
    <row r="12920" spans="1:1" x14ac:dyDescent="0.25">
      <c r="A12920" t="s">
        <v>29478</v>
      </c>
    </row>
    <row r="12921" spans="1:1" x14ac:dyDescent="0.25">
      <c r="A12921" t="s">
        <v>29479</v>
      </c>
    </row>
    <row r="12922" spans="1:1" x14ac:dyDescent="0.25">
      <c r="A12922" t="s">
        <v>29480</v>
      </c>
    </row>
    <row r="12923" spans="1:1" x14ac:dyDescent="0.25">
      <c r="A12923" t="s">
        <v>29481</v>
      </c>
    </row>
    <row r="12924" spans="1:1" x14ac:dyDescent="0.25">
      <c r="A12924" t="s">
        <v>29482</v>
      </c>
    </row>
    <row r="12925" spans="1:1" x14ac:dyDescent="0.25">
      <c r="A12925" t="s">
        <v>29483</v>
      </c>
    </row>
    <row r="12926" spans="1:1" x14ac:dyDescent="0.25">
      <c r="A12926" t="s">
        <v>29484</v>
      </c>
    </row>
    <row r="12927" spans="1:1" x14ac:dyDescent="0.25">
      <c r="A12927" t="s">
        <v>29485</v>
      </c>
    </row>
    <row r="12928" spans="1:1" x14ac:dyDescent="0.25">
      <c r="A12928" t="s">
        <v>29486</v>
      </c>
    </row>
    <row r="12929" spans="1:1" x14ac:dyDescent="0.25">
      <c r="A12929" t="s">
        <v>29487</v>
      </c>
    </row>
    <row r="12930" spans="1:1" x14ac:dyDescent="0.25">
      <c r="A12930" t="s">
        <v>29488</v>
      </c>
    </row>
    <row r="12931" spans="1:1" x14ac:dyDescent="0.25">
      <c r="A12931" t="s">
        <v>29489</v>
      </c>
    </row>
    <row r="12932" spans="1:1" x14ac:dyDescent="0.25">
      <c r="A12932" t="s">
        <v>29490</v>
      </c>
    </row>
    <row r="12933" spans="1:1" x14ac:dyDescent="0.25">
      <c r="A12933" t="s">
        <v>29491</v>
      </c>
    </row>
    <row r="12934" spans="1:1" x14ac:dyDescent="0.25">
      <c r="A12934" t="s">
        <v>29492</v>
      </c>
    </row>
    <row r="12935" spans="1:1" x14ac:dyDescent="0.25">
      <c r="A12935" t="s">
        <v>29493</v>
      </c>
    </row>
    <row r="12936" spans="1:1" x14ac:dyDescent="0.25">
      <c r="A12936" t="s">
        <v>29494</v>
      </c>
    </row>
    <row r="12937" spans="1:1" x14ac:dyDescent="0.25">
      <c r="A12937" t="s">
        <v>29495</v>
      </c>
    </row>
    <row r="12938" spans="1:1" x14ac:dyDescent="0.25">
      <c r="A12938" t="s">
        <v>29496</v>
      </c>
    </row>
    <row r="12939" spans="1:1" x14ac:dyDescent="0.25">
      <c r="A12939" t="s">
        <v>29497</v>
      </c>
    </row>
    <row r="12940" spans="1:1" x14ac:dyDescent="0.25">
      <c r="A12940" t="s">
        <v>29498</v>
      </c>
    </row>
    <row r="12941" spans="1:1" x14ac:dyDescent="0.25">
      <c r="A12941" t="s">
        <v>29499</v>
      </c>
    </row>
    <row r="12942" spans="1:1" x14ac:dyDescent="0.25">
      <c r="A12942" t="s">
        <v>29500</v>
      </c>
    </row>
    <row r="12943" spans="1:1" x14ac:dyDescent="0.25">
      <c r="A12943" t="s">
        <v>29501</v>
      </c>
    </row>
    <row r="12944" spans="1:1" x14ac:dyDescent="0.25">
      <c r="A12944" t="s">
        <v>29502</v>
      </c>
    </row>
    <row r="12945" spans="1:1" x14ac:dyDescent="0.25">
      <c r="A12945" t="s">
        <v>29503</v>
      </c>
    </row>
    <row r="12946" spans="1:1" x14ac:dyDescent="0.25">
      <c r="A12946" t="s">
        <v>29504</v>
      </c>
    </row>
    <row r="12947" spans="1:1" x14ac:dyDescent="0.25">
      <c r="A12947" t="s">
        <v>29505</v>
      </c>
    </row>
    <row r="12948" spans="1:1" x14ac:dyDescent="0.25">
      <c r="A12948" t="s">
        <v>29506</v>
      </c>
    </row>
    <row r="12949" spans="1:1" x14ac:dyDescent="0.25">
      <c r="A12949" t="s">
        <v>29507</v>
      </c>
    </row>
    <row r="12950" spans="1:1" x14ac:dyDescent="0.25">
      <c r="A12950" t="s">
        <v>29508</v>
      </c>
    </row>
    <row r="12951" spans="1:1" x14ac:dyDescent="0.25">
      <c r="A12951" t="s">
        <v>29509</v>
      </c>
    </row>
    <row r="12952" spans="1:1" x14ac:dyDescent="0.25">
      <c r="A12952" t="s">
        <v>29510</v>
      </c>
    </row>
    <row r="12953" spans="1:1" x14ac:dyDescent="0.25">
      <c r="A12953" t="s">
        <v>29511</v>
      </c>
    </row>
    <row r="12954" spans="1:1" x14ac:dyDescent="0.25">
      <c r="A12954" t="s">
        <v>29512</v>
      </c>
    </row>
    <row r="12955" spans="1:1" x14ac:dyDescent="0.25">
      <c r="A12955" t="s">
        <v>29513</v>
      </c>
    </row>
    <row r="12956" spans="1:1" x14ac:dyDescent="0.25">
      <c r="A12956" t="s">
        <v>29514</v>
      </c>
    </row>
    <row r="12957" spans="1:1" x14ac:dyDescent="0.25">
      <c r="A12957" t="s">
        <v>29515</v>
      </c>
    </row>
    <row r="12958" spans="1:1" x14ac:dyDescent="0.25">
      <c r="A12958" t="s">
        <v>29516</v>
      </c>
    </row>
    <row r="12959" spans="1:1" x14ac:dyDescent="0.25">
      <c r="A12959" t="s">
        <v>29517</v>
      </c>
    </row>
    <row r="12960" spans="1:1" x14ac:dyDescent="0.25">
      <c r="A12960" t="s">
        <v>29518</v>
      </c>
    </row>
    <row r="12961" spans="1:1" x14ac:dyDescent="0.25">
      <c r="A12961" t="s">
        <v>29519</v>
      </c>
    </row>
    <row r="12962" spans="1:1" x14ac:dyDescent="0.25">
      <c r="A12962" t="s">
        <v>29520</v>
      </c>
    </row>
    <row r="12963" spans="1:1" x14ac:dyDescent="0.25">
      <c r="A12963" t="s">
        <v>29521</v>
      </c>
    </row>
    <row r="12964" spans="1:1" x14ac:dyDescent="0.25">
      <c r="A12964" t="s">
        <v>29522</v>
      </c>
    </row>
    <row r="12965" spans="1:1" x14ac:dyDescent="0.25">
      <c r="A12965" t="s">
        <v>29523</v>
      </c>
    </row>
    <row r="12966" spans="1:1" x14ac:dyDescent="0.25">
      <c r="A12966" t="s">
        <v>29524</v>
      </c>
    </row>
    <row r="12967" spans="1:1" x14ac:dyDescent="0.25">
      <c r="A12967" t="s">
        <v>29525</v>
      </c>
    </row>
    <row r="12968" spans="1:1" x14ac:dyDescent="0.25">
      <c r="A12968" t="s">
        <v>29526</v>
      </c>
    </row>
    <row r="12969" spans="1:1" x14ac:dyDescent="0.25">
      <c r="A12969" t="s">
        <v>29527</v>
      </c>
    </row>
    <row r="12970" spans="1:1" x14ac:dyDescent="0.25">
      <c r="A12970" t="s">
        <v>29528</v>
      </c>
    </row>
    <row r="12971" spans="1:1" x14ac:dyDescent="0.25">
      <c r="A12971" t="s">
        <v>29529</v>
      </c>
    </row>
    <row r="12972" spans="1:1" x14ac:dyDescent="0.25">
      <c r="A12972" t="s">
        <v>29530</v>
      </c>
    </row>
    <row r="12973" spans="1:1" x14ac:dyDescent="0.25">
      <c r="A12973" t="s">
        <v>29531</v>
      </c>
    </row>
    <row r="12974" spans="1:1" x14ac:dyDescent="0.25">
      <c r="A12974" t="s">
        <v>29532</v>
      </c>
    </row>
    <row r="12975" spans="1:1" x14ac:dyDescent="0.25">
      <c r="A12975" t="s">
        <v>29533</v>
      </c>
    </row>
    <row r="12976" spans="1:1" x14ac:dyDescent="0.25">
      <c r="A12976" t="s">
        <v>29534</v>
      </c>
    </row>
    <row r="12977" spans="1:1" x14ac:dyDescent="0.25">
      <c r="A12977" t="s">
        <v>29535</v>
      </c>
    </row>
    <row r="12978" spans="1:1" x14ac:dyDescent="0.25">
      <c r="A12978" t="s">
        <v>29536</v>
      </c>
    </row>
    <row r="12979" spans="1:1" x14ac:dyDescent="0.25">
      <c r="A12979" t="s">
        <v>29537</v>
      </c>
    </row>
    <row r="12980" spans="1:1" x14ac:dyDescent="0.25">
      <c r="A12980" t="s">
        <v>29538</v>
      </c>
    </row>
    <row r="12981" spans="1:1" x14ac:dyDescent="0.25">
      <c r="A12981" t="s">
        <v>29539</v>
      </c>
    </row>
    <row r="12982" spans="1:1" x14ac:dyDescent="0.25">
      <c r="A12982" t="s">
        <v>29540</v>
      </c>
    </row>
    <row r="12983" spans="1:1" x14ac:dyDescent="0.25">
      <c r="A12983" t="s">
        <v>29541</v>
      </c>
    </row>
    <row r="12984" spans="1:1" x14ac:dyDescent="0.25">
      <c r="A12984" t="s">
        <v>29542</v>
      </c>
    </row>
    <row r="12985" spans="1:1" x14ac:dyDescent="0.25">
      <c r="A12985" t="s">
        <v>29543</v>
      </c>
    </row>
    <row r="12986" spans="1:1" x14ac:dyDescent="0.25">
      <c r="A12986" t="s">
        <v>29544</v>
      </c>
    </row>
    <row r="12987" spans="1:1" x14ac:dyDescent="0.25">
      <c r="A12987" t="s">
        <v>29545</v>
      </c>
    </row>
    <row r="12988" spans="1:1" x14ac:dyDescent="0.25">
      <c r="A12988" t="s">
        <v>29546</v>
      </c>
    </row>
    <row r="12989" spans="1:1" x14ac:dyDescent="0.25">
      <c r="A12989" t="s">
        <v>29547</v>
      </c>
    </row>
    <row r="12990" spans="1:1" x14ac:dyDescent="0.25">
      <c r="A12990" t="s">
        <v>29548</v>
      </c>
    </row>
    <row r="12991" spans="1:1" x14ac:dyDescent="0.25">
      <c r="A12991" t="s">
        <v>29549</v>
      </c>
    </row>
    <row r="12992" spans="1:1" x14ac:dyDescent="0.25">
      <c r="A12992" t="s">
        <v>29550</v>
      </c>
    </row>
    <row r="12993" spans="1:1" x14ac:dyDescent="0.25">
      <c r="A12993" t="s">
        <v>29551</v>
      </c>
    </row>
    <row r="12994" spans="1:1" x14ac:dyDescent="0.25">
      <c r="A12994" t="s">
        <v>29552</v>
      </c>
    </row>
    <row r="12995" spans="1:1" x14ac:dyDescent="0.25">
      <c r="A12995" t="s">
        <v>29553</v>
      </c>
    </row>
    <row r="12996" spans="1:1" x14ac:dyDescent="0.25">
      <c r="A12996" t="s">
        <v>29554</v>
      </c>
    </row>
    <row r="12997" spans="1:1" x14ac:dyDescent="0.25">
      <c r="A12997" t="s">
        <v>29555</v>
      </c>
    </row>
    <row r="12998" spans="1:1" x14ac:dyDescent="0.25">
      <c r="A12998" t="s">
        <v>29556</v>
      </c>
    </row>
    <row r="12999" spans="1:1" x14ac:dyDescent="0.25">
      <c r="A12999" t="s">
        <v>29557</v>
      </c>
    </row>
    <row r="13000" spans="1:1" x14ac:dyDescent="0.25">
      <c r="A13000" t="s">
        <v>29558</v>
      </c>
    </row>
    <row r="13001" spans="1:1" x14ac:dyDescent="0.25">
      <c r="A13001" t="s">
        <v>29559</v>
      </c>
    </row>
    <row r="13002" spans="1:1" x14ac:dyDescent="0.25">
      <c r="A13002" t="s">
        <v>29560</v>
      </c>
    </row>
    <row r="13003" spans="1:1" x14ac:dyDescent="0.25">
      <c r="A13003" t="s">
        <v>29561</v>
      </c>
    </row>
    <row r="13004" spans="1:1" x14ac:dyDescent="0.25">
      <c r="A13004" t="s">
        <v>29562</v>
      </c>
    </row>
    <row r="13005" spans="1:1" x14ac:dyDescent="0.25">
      <c r="A13005" t="s">
        <v>29563</v>
      </c>
    </row>
    <row r="13006" spans="1:1" x14ac:dyDescent="0.25">
      <c r="A13006" t="s">
        <v>29564</v>
      </c>
    </row>
    <row r="13007" spans="1:1" x14ac:dyDescent="0.25">
      <c r="A13007" t="s">
        <v>29565</v>
      </c>
    </row>
    <row r="13008" spans="1:1" x14ac:dyDescent="0.25">
      <c r="A13008" t="s">
        <v>29566</v>
      </c>
    </row>
    <row r="13009" spans="1:1" x14ac:dyDescent="0.25">
      <c r="A13009" t="s">
        <v>29567</v>
      </c>
    </row>
    <row r="13010" spans="1:1" x14ac:dyDescent="0.25">
      <c r="A13010" t="s">
        <v>29568</v>
      </c>
    </row>
    <row r="13011" spans="1:1" x14ac:dyDescent="0.25">
      <c r="A13011" t="s">
        <v>29569</v>
      </c>
    </row>
    <row r="13012" spans="1:1" x14ac:dyDescent="0.25">
      <c r="A13012" t="s">
        <v>29570</v>
      </c>
    </row>
    <row r="13013" spans="1:1" x14ac:dyDescent="0.25">
      <c r="A13013" t="s">
        <v>29571</v>
      </c>
    </row>
    <row r="13014" spans="1:1" x14ac:dyDescent="0.25">
      <c r="A13014" t="s">
        <v>29572</v>
      </c>
    </row>
    <row r="13015" spans="1:1" x14ac:dyDescent="0.25">
      <c r="A13015" t="s">
        <v>29573</v>
      </c>
    </row>
    <row r="13016" spans="1:1" x14ac:dyDescent="0.25">
      <c r="A13016" t="s">
        <v>29574</v>
      </c>
    </row>
    <row r="13017" spans="1:1" x14ac:dyDescent="0.25">
      <c r="A13017" t="s">
        <v>29575</v>
      </c>
    </row>
    <row r="13018" spans="1:1" x14ac:dyDescent="0.25">
      <c r="A13018" t="s">
        <v>29576</v>
      </c>
    </row>
    <row r="13019" spans="1:1" x14ac:dyDescent="0.25">
      <c r="A13019" t="s">
        <v>29577</v>
      </c>
    </row>
    <row r="13020" spans="1:1" x14ac:dyDescent="0.25">
      <c r="A13020" t="s">
        <v>29578</v>
      </c>
    </row>
    <row r="13021" spans="1:1" x14ac:dyDescent="0.25">
      <c r="A13021" t="s">
        <v>29579</v>
      </c>
    </row>
    <row r="13022" spans="1:1" x14ac:dyDescent="0.25">
      <c r="A13022" t="s">
        <v>29580</v>
      </c>
    </row>
    <row r="13023" spans="1:1" x14ac:dyDescent="0.25">
      <c r="A13023" t="s">
        <v>29581</v>
      </c>
    </row>
    <row r="13024" spans="1:1" x14ac:dyDescent="0.25">
      <c r="A13024" t="s">
        <v>29582</v>
      </c>
    </row>
    <row r="13025" spans="1:1" x14ac:dyDescent="0.25">
      <c r="A13025" t="s">
        <v>29583</v>
      </c>
    </row>
    <row r="13026" spans="1:1" x14ac:dyDescent="0.25">
      <c r="A13026" t="s">
        <v>29584</v>
      </c>
    </row>
    <row r="13027" spans="1:1" x14ac:dyDescent="0.25">
      <c r="A13027" t="s">
        <v>29585</v>
      </c>
    </row>
    <row r="13028" spans="1:1" x14ac:dyDescent="0.25">
      <c r="A13028" t="s">
        <v>29586</v>
      </c>
    </row>
    <row r="13029" spans="1:1" x14ac:dyDescent="0.25">
      <c r="A13029" t="s">
        <v>29587</v>
      </c>
    </row>
    <row r="13030" spans="1:1" x14ac:dyDescent="0.25">
      <c r="A13030" t="s">
        <v>29588</v>
      </c>
    </row>
    <row r="13031" spans="1:1" x14ac:dyDescent="0.25">
      <c r="A13031" t="s">
        <v>29589</v>
      </c>
    </row>
    <row r="13032" spans="1:1" x14ac:dyDescent="0.25">
      <c r="A13032" t="s">
        <v>29590</v>
      </c>
    </row>
    <row r="13033" spans="1:1" x14ac:dyDescent="0.25">
      <c r="A13033" t="s">
        <v>29591</v>
      </c>
    </row>
    <row r="13034" spans="1:1" x14ac:dyDescent="0.25">
      <c r="A13034" t="s">
        <v>29592</v>
      </c>
    </row>
    <row r="13035" spans="1:1" x14ac:dyDescent="0.25">
      <c r="A13035" t="s">
        <v>29593</v>
      </c>
    </row>
    <row r="13036" spans="1:1" x14ac:dyDescent="0.25">
      <c r="A13036" t="s">
        <v>29594</v>
      </c>
    </row>
    <row r="13037" spans="1:1" x14ac:dyDescent="0.25">
      <c r="A13037" t="s">
        <v>29595</v>
      </c>
    </row>
    <row r="13038" spans="1:1" x14ac:dyDescent="0.25">
      <c r="A13038" t="s">
        <v>29596</v>
      </c>
    </row>
    <row r="13039" spans="1:1" x14ac:dyDescent="0.25">
      <c r="A13039" t="s">
        <v>29597</v>
      </c>
    </row>
    <row r="13040" spans="1:1" x14ac:dyDescent="0.25">
      <c r="A13040" t="s">
        <v>29598</v>
      </c>
    </row>
    <row r="13041" spans="1:1" x14ac:dyDescent="0.25">
      <c r="A13041" t="s">
        <v>29599</v>
      </c>
    </row>
    <row r="13042" spans="1:1" x14ac:dyDescent="0.25">
      <c r="A13042" t="s">
        <v>29600</v>
      </c>
    </row>
    <row r="13043" spans="1:1" x14ac:dyDescent="0.25">
      <c r="A13043" t="s">
        <v>29601</v>
      </c>
    </row>
    <row r="13044" spans="1:1" x14ac:dyDescent="0.25">
      <c r="A13044" t="s">
        <v>29602</v>
      </c>
    </row>
    <row r="13045" spans="1:1" x14ac:dyDescent="0.25">
      <c r="A13045" t="s">
        <v>29603</v>
      </c>
    </row>
    <row r="13046" spans="1:1" x14ac:dyDescent="0.25">
      <c r="A13046" t="s">
        <v>29604</v>
      </c>
    </row>
    <row r="13047" spans="1:1" x14ac:dyDescent="0.25">
      <c r="A13047" t="s">
        <v>29605</v>
      </c>
    </row>
    <row r="13048" spans="1:1" x14ac:dyDescent="0.25">
      <c r="A13048" t="s">
        <v>29606</v>
      </c>
    </row>
    <row r="13049" spans="1:1" x14ac:dyDescent="0.25">
      <c r="A13049" t="s">
        <v>29607</v>
      </c>
    </row>
    <row r="13050" spans="1:1" x14ac:dyDescent="0.25">
      <c r="A13050" t="s">
        <v>29608</v>
      </c>
    </row>
    <row r="13051" spans="1:1" x14ac:dyDescent="0.25">
      <c r="A13051" t="s">
        <v>29609</v>
      </c>
    </row>
    <row r="13052" spans="1:1" x14ac:dyDescent="0.25">
      <c r="A13052" t="s">
        <v>29610</v>
      </c>
    </row>
    <row r="13053" spans="1:1" x14ac:dyDescent="0.25">
      <c r="A13053" t="s">
        <v>29611</v>
      </c>
    </row>
    <row r="13054" spans="1:1" x14ac:dyDescent="0.25">
      <c r="A13054" t="s">
        <v>29612</v>
      </c>
    </row>
    <row r="13055" spans="1:1" x14ac:dyDescent="0.25">
      <c r="A13055" t="s">
        <v>29613</v>
      </c>
    </row>
    <row r="13056" spans="1:1" x14ac:dyDescent="0.25">
      <c r="A13056" t="s">
        <v>29614</v>
      </c>
    </row>
    <row r="13057" spans="1:1" x14ac:dyDescent="0.25">
      <c r="A13057" t="s">
        <v>29615</v>
      </c>
    </row>
    <row r="13058" spans="1:1" x14ac:dyDescent="0.25">
      <c r="A13058" t="s">
        <v>29616</v>
      </c>
    </row>
    <row r="13059" spans="1:1" x14ac:dyDescent="0.25">
      <c r="A13059" t="s">
        <v>29617</v>
      </c>
    </row>
    <row r="13060" spans="1:1" x14ac:dyDescent="0.25">
      <c r="A13060" t="s">
        <v>29618</v>
      </c>
    </row>
    <row r="13061" spans="1:1" x14ac:dyDescent="0.25">
      <c r="A13061" t="s">
        <v>29619</v>
      </c>
    </row>
    <row r="13062" spans="1:1" x14ac:dyDescent="0.25">
      <c r="A13062" t="s">
        <v>29620</v>
      </c>
    </row>
    <row r="13063" spans="1:1" x14ac:dyDescent="0.25">
      <c r="A13063" t="s">
        <v>29621</v>
      </c>
    </row>
    <row r="13064" spans="1:1" x14ac:dyDescent="0.25">
      <c r="A13064" t="s">
        <v>29622</v>
      </c>
    </row>
    <row r="13065" spans="1:1" x14ac:dyDescent="0.25">
      <c r="A13065" t="s">
        <v>29623</v>
      </c>
    </row>
    <row r="13066" spans="1:1" x14ac:dyDescent="0.25">
      <c r="A13066" t="s">
        <v>29624</v>
      </c>
    </row>
    <row r="13067" spans="1:1" x14ac:dyDescent="0.25">
      <c r="A13067" t="s">
        <v>29625</v>
      </c>
    </row>
    <row r="13068" spans="1:1" x14ac:dyDescent="0.25">
      <c r="A13068" t="s">
        <v>29626</v>
      </c>
    </row>
    <row r="13069" spans="1:1" x14ac:dyDescent="0.25">
      <c r="A13069" t="s">
        <v>29627</v>
      </c>
    </row>
    <row r="13070" spans="1:1" x14ac:dyDescent="0.25">
      <c r="A13070" t="s">
        <v>29628</v>
      </c>
    </row>
    <row r="13071" spans="1:1" x14ac:dyDescent="0.25">
      <c r="A13071" t="s">
        <v>29629</v>
      </c>
    </row>
    <row r="13072" spans="1:1" x14ac:dyDescent="0.25">
      <c r="A13072" t="s">
        <v>29630</v>
      </c>
    </row>
    <row r="13073" spans="1:1" x14ac:dyDescent="0.25">
      <c r="A13073" t="s">
        <v>29631</v>
      </c>
    </row>
    <row r="13074" spans="1:1" x14ac:dyDescent="0.25">
      <c r="A13074" t="s">
        <v>29632</v>
      </c>
    </row>
    <row r="13075" spans="1:1" x14ac:dyDescent="0.25">
      <c r="A13075" t="s">
        <v>29633</v>
      </c>
    </row>
    <row r="13076" spans="1:1" x14ac:dyDescent="0.25">
      <c r="A13076" t="s">
        <v>29634</v>
      </c>
    </row>
    <row r="13077" spans="1:1" x14ac:dyDescent="0.25">
      <c r="A13077" t="s">
        <v>29635</v>
      </c>
    </row>
    <row r="13078" spans="1:1" x14ac:dyDescent="0.25">
      <c r="A13078" t="s">
        <v>29636</v>
      </c>
    </row>
    <row r="13079" spans="1:1" x14ac:dyDescent="0.25">
      <c r="A13079" t="s">
        <v>29637</v>
      </c>
    </row>
    <row r="13080" spans="1:1" x14ac:dyDescent="0.25">
      <c r="A13080" t="s">
        <v>29638</v>
      </c>
    </row>
    <row r="13081" spans="1:1" x14ac:dyDescent="0.25">
      <c r="A13081" t="s">
        <v>29639</v>
      </c>
    </row>
    <row r="13082" spans="1:1" x14ac:dyDescent="0.25">
      <c r="A13082" t="s">
        <v>29640</v>
      </c>
    </row>
    <row r="13083" spans="1:1" x14ac:dyDescent="0.25">
      <c r="A13083" t="s">
        <v>29641</v>
      </c>
    </row>
    <row r="13084" spans="1:1" x14ac:dyDescent="0.25">
      <c r="A13084" t="s">
        <v>29642</v>
      </c>
    </row>
    <row r="13085" spans="1:1" x14ac:dyDescent="0.25">
      <c r="A13085" t="s">
        <v>29643</v>
      </c>
    </row>
    <row r="13086" spans="1:1" x14ac:dyDescent="0.25">
      <c r="A13086" t="s">
        <v>29644</v>
      </c>
    </row>
    <row r="13087" spans="1:1" x14ac:dyDescent="0.25">
      <c r="A13087" t="s">
        <v>29645</v>
      </c>
    </row>
    <row r="13088" spans="1:1" x14ac:dyDescent="0.25">
      <c r="A13088" t="s">
        <v>29646</v>
      </c>
    </row>
    <row r="13089" spans="1:1" x14ac:dyDescent="0.25">
      <c r="A13089" t="s">
        <v>29647</v>
      </c>
    </row>
    <row r="13090" spans="1:1" x14ac:dyDescent="0.25">
      <c r="A13090" t="s">
        <v>29648</v>
      </c>
    </row>
    <row r="13091" spans="1:1" x14ac:dyDescent="0.25">
      <c r="A13091" t="s">
        <v>29649</v>
      </c>
    </row>
    <row r="13092" spans="1:1" x14ac:dyDescent="0.25">
      <c r="A13092" t="s">
        <v>29650</v>
      </c>
    </row>
    <row r="13093" spans="1:1" x14ac:dyDescent="0.25">
      <c r="A13093" t="s">
        <v>29651</v>
      </c>
    </row>
    <row r="13094" spans="1:1" x14ac:dyDescent="0.25">
      <c r="A13094" t="s">
        <v>29652</v>
      </c>
    </row>
    <row r="13095" spans="1:1" x14ac:dyDescent="0.25">
      <c r="A13095" t="s">
        <v>29653</v>
      </c>
    </row>
    <row r="13096" spans="1:1" x14ac:dyDescent="0.25">
      <c r="A13096" t="s">
        <v>29654</v>
      </c>
    </row>
    <row r="13097" spans="1:1" x14ac:dyDescent="0.25">
      <c r="A13097" t="s">
        <v>29655</v>
      </c>
    </row>
    <row r="13098" spans="1:1" x14ac:dyDescent="0.25">
      <c r="A13098" t="s">
        <v>29656</v>
      </c>
    </row>
    <row r="13099" spans="1:1" x14ac:dyDescent="0.25">
      <c r="A13099" t="s">
        <v>29657</v>
      </c>
    </row>
    <row r="13100" spans="1:1" x14ac:dyDescent="0.25">
      <c r="A13100" t="s">
        <v>29658</v>
      </c>
    </row>
    <row r="13101" spans="1:1" x14ac:dyDescent="0.25">
      <c r="A13101" t="s">
        <v>29659</v>
      </c>
    </row>
    <row r="13102" spans="1:1" x14ac:dyDescent="0.25">
      <c r="A13102" t="s">
        <v>29660</v>
      </c>
    </row>
    <row r="13103" spans="1:1" x14ac:dyDescent="0.25">
      <c r="A13103" t="s">
        <v>29661</v>
      </c>
    </row>
    <row r="13104" spans="1:1" x14ac:dyDescent="0.25">
      <c r="A13104" t="s">
        <v>29662</v>
      </c>
    </row>
    <row r="13105" spans="1:1" x14ac:dyDescent="0.25">
      <c r="A13105" t="s">
        <v>29663</v>
      </c>
    </row>
    <row r="13106" spans="1:1" x14ac:dyDescent="0.25">
      <c r="A13106" t="s">
        <v>29664</v>
      </c>
    </row>
    <row r="13107" spans="1:1" x14ac:dyDescent="0.25">
      <c r="A13107" t="s">
        <v>29665</v>
      </c>
    </row>
    <row r="13108" spans="1:1" x14ac:dyDescent="0.25">
      <c r="A13108" t="s">
        <v>29666</v>
      </c>
    </row>
    <row r="13109" spans="1:1" x14ac:dyDescent="0.25">
      <c r="A13109" t="s">
        <v>29667</v>
      </c>
    </row>
    <row r="13110" spans="1:1" x14ac:dyDescent="0.25">
      <c r="A13110" t="s">
        <v>29668</v>
      </c>
    </row>
    <row r="13111" spans="1:1" x14ac:dyDescent="0.25">
      <c r="A13111" t="s">
        <v>29669</v>
      </c>
    </row>
    <row r="13112" spans="1:1" x14ac:dyDescent="0.25">
      <c r="A13112" t="s">
        <v>29670</v>
      </c>
    </row>
    <row r="13113" spans="1:1" x14ac:dyDescent="0.25">
      <c r="A13113" t="s">
        <v>29671</v>
      </c>
    </row>
    <row r="13114" spans="1:1" x14ac:dyDescent="0.25">
      <c r="A13114" t="s">
        <v>29672</v>
      </c>
    </row>
    <row r="13115" spans="1:1" x14ac:dyDescent="0.25">
      <c r="A13115" t="s">
        <v>29673</v>
      </c>
    </row>
    <row r="13116" spans="1:1" x14ac:dyDescent="0.25">
      <c r="A13116" t="s">
        <v>29674</v>
      </c>
    </row>
    <row r="13117" spans="1:1" x14ac:dyDescent="0.25">
      <c r="A13117" t="s">
        <v>29675</v>
      </c>
    </row>
    <row r="13118" spans="1:1" x14ac:dyDescent="0.25">
      <c r="A13118" t="s">
        <v>29676</v>
      </c>
    </row>
    <row r="13119" spans="1:1" x14ac:dyDescent="0.25">
      <c r="A13119" t="s">
        <v>29677</v>
      </c>
    </row>
    <row r="13120" spans="1:1" x14ac:dyDescent="0.25">
      <c r="A13120" t="s">
        <v>29678</v>
      </c>
    </row>
    <row r="13121" spans="1:1" x14ac:dyDescent="0.25">
      <c r="A13121" t="s">
        <v>29679</v>
      </c>
    </row>
    <row r="13122" spans="1:1" x14ac:dyDescent="0.25">
      <c r="A13122" t="s">
        <v>29680</v>
      </c>
    </row>
    <row r="13123" spans="1:1" x14ac:dyDescent="0.25">
      <c r="A13123" t="s">
        <v>29681</v>
      </c>
    </row>
    <row r="13124" spans="1:1" x14ac:dyDescent="0.25">
      <c r="A13124" t="s">
        <v>29682</v>
      </c>
    </row>
    <row r="13125" spans="1:1" x14ac:dyDescent="0.25">
      <c r="A13125" t="s">
        <v>29683</v>
      </c>
    </row>
    <row r="13126" spans="1:1" x14ac:dyDescent="0.25">
      <c r="A13126" t="s">
        <v>29684</v>
      </c>
    </row>
    <row r="13127" spans="1:1" x14ac:dyDescent="0.25">
      <c r="A13127" t="s">
        <v>29685</v>
      </c>
    </row>
    <row r="13128" spans="1:1" x14ac:dyDescent="0.25">
      <c r="A13128" t="s">
        <v>29686</v>
      </c>
    </row>
    <row r="13129" spans="1:1" x14ac:dyDescent="0.25">
      <c r="A13129" t="s">
        <v>29687</v>
      </c>
    </row>
    <row r="13130" spans="1:1" x14ac:dyDescent="0.25">
      <c r="A13130" t="s">
        <v>29688</v>
      </c>
    </row>
    <row r="13131" spans="1:1" x14ac:dyDescent="0.25">
      <c r="A13131" t="s">
        <v>29689</v>
      </c>
    </row>
    <row r="13132" spans="1:1" x14ac:dyDescent="0.25">
      <c r="A13132" t="s">
        <v>29690</v>
      </c>
    </row>
    <row r="13133" spans="1:1" x14ac:dyDescent="0.25">
      <c r="A13133" t="s">
        <v>29691</v>
      </c>
    </row>
    <row r="13134" spans="1:1" x14ac:dyDescent="0.25">
      <c r="A13134" t="s">
        <v>29692</v>
      </c>
    </row>
    <row r="13135" spans="1:1" x14ac:dyDescent="0.25">
      <c r="A13135" t="s">
        <v>29693</v>
      </c>
    </row>
    <row r="13136" spans="1:1" x14ac:dyDescent="0.25">
      <c r="A13136" t="s">
        <v>29694</v>
      </c>
    </row>
    <row r="13137" spans="1:1" x14ac:dyDescent="0.25">
      <c r="A13137" t="s">
        <v>29695</v>
      </c>
    </row>
    <row r="13138" spans="1:1" x14ac:dyDescent="0.25">
      <c r="A13138" t="s">
        <v>29696</v>
      </c>
    </row>
    <row r="13139" spans="1:1" x14ac:dyDescent="0.25">
      <c r="A13139" t="s">
        <v>29697</v>
      </c>
    </row>
    <row r="13140" spans="1:1" x14ac:dyDescent="0.25">
      <c r="A13140" t="s">
        <v>29698</v>
      </c>
    </row>
    <row r="13141" spans="1:1" x14ac:dyDescent="0.25">
      <c r="A13141" t="s">
        <v>29699</v>
      </c>
    </row>
    <row r="13142" spans="1:1" x14ac:dyDescent="0.25">
      <c r="A13142" t="s">
        <v>29700</v>
      </c>
    </row>
    <row r="13143" spans="1:1" x14ac:dyDescent="0.25">
      <c r="A13143" t="s">
        <v>29701</v>
      </c>
    </row>
    <row r="13144" spans="1:1" x14ac:dyDescent="0.25">
      <c r="A13144" t="s">
        <v>29702</v>
      </c>
    </row>
    <row r="13145" spans="1:1" x14ac:dyDescent="0.25">
      <c r="A13145" t="s">
        <v>29703</v>
      </c>
    </row>
    <row r="13146" spans="1:1" x14ac:dyDescent="0.25">
      <c r="A13146" t="s">
        <v>29704</v>
      </c>
    </row>
    <row r="13147" spans="1:1" x14ac:dyDescent="0.25">
      <c r="A13147" t="s">
        <v>29705</v>
      </c>
    </row>
    <row r="13148" spans="1:1" x14ac:dyDescent="0.25">
      <c r="A13148" t="s">
        <v>29706</v>
      </c>
    </row>
    <row r="13149" spans="1:1" x14ac:dyDescent="0.25">
      <c r="A13149" t="s">
        <v>29707</v>
      </c>
    </row>
    <row r="13150" spans="1:1" x14ac:dyDescent="0.25">
      <c r="A13150" t="s">
        <v>29708</v>
      </c>
    </row>
    <row r="13151" spans="1:1" x14ac:dyDescent="0.25">
      <c r="A13151" t="s">
        <v>29709</v>
      </c>
    </row>
    <row r="13152" spans="1:1" x14ac:dyDescent="0.25">
      <c r="A13152" t="s">
        <v>29710</v>
      </c>
    </row>
    <row r="13153" spans="1:1" x14ac:dyDescent="0.25">
      <c r="A13153" t="s">
        <v>29711</v>
      </c>
    </row>
    <row r="13154" spans="1:1" x14ac:dyDescent="0.25">
      <c r="A13154" t="s">
        <v>29712</v>
      </c>
    </row>
    <row r="13155" spans="1:1" x14ac:dyDescent="0.25">
      <c r="A13155" t="s">
        <v>29713</v>
      </c>
    </row>
    <row r="13156" spans="1:1" x14ac:dyDescent="0.25">
      <c r="A13156" t="s">
        <v>29714</v>
      </c>
    </row>
    <row r="13157" spans="1:1" x14ac:dyDescent="0.25">
      <c r="A13157" t="s">
        <v>29715</v>
      </c>
    </row>
    <row r="13158" spans="1:1" x14ac:dyDescent="0.25">
      <c r="A13158" t="s">
        <v>29716</v>
      </c>
    </row>
    <row r="13159" spans="1:1" x14ac:dyDescent="0.25">
      <c r="A13159" t="s">
        <v>29717</v>
      </c>
    </row>
    <row r="13160" spans="1:1" x14ac:dyDescent="0.25">
      <c r="A13160" t="s">
        <v>29718</v>
      </c>
    </row>
    <row r="13161" spans="1:1" x14ac:dyDescent="0.25">
      <c r="A13161" t="s">
        <v>29719</v>
      </c>
    </row>
    <row r="13162" spans="1:1" x14ac:dyDescent="0.25">
      <c r="A13162" t="s">
        <v>29720</v>
      </c>
    </row>
    <row r="13163" spans="1:1" x14ac:dyDescent="0.25">
      <c r="A13163" t="s">
        <v>29721</v>
      </c>
    </row>
    <row r="13164" spans="1:1" x14ac:dyDescent="0.25">
      <c r="A13164" t="s">
        <v>29722</v>
      </c>
    </row>
    <row r="13165" spans="1:1" x14ac:dyDescent="0.25">
      <c r="A13165" t="s">
        <v>29723</v>
      </c>
    </row>
    <row r="13166" spans="1:1" x14ac:dyDescent="0.25">
      <c r="A13166" t="s">
        <v>29724</v>
      </c>
    </row>
    <row r="13167" spans="1:1" x14ac:dyDescent="0.25">
      <c r="A13167" t="s">
        <v>29725</v>
      </c>
    </row>
    <row r="13168" spans="1:1" x14ac:dyDescent="0.25">
      <c r="A13168" t="s">
        <v>29726</v>
      </c>
    </row>
    <row r="13169" spans="1:1" x14ac:dyDescent="0.25">
      <c r="A13169" t="s">
        <v>29727</v>
      </c>
    </row>
    <row r="13170" spans="1:1" x14ac:dyDescent="0.25">
      <c r="A13170" t="s">
        <v>29728</v>
      </c>
    </row>
    <row r="13171" spans="1:1" x14ac:dyDescent="0.25">
      <c r="A13171" t="s">
        <v>29729</v>
      </c>
    </row>
    <row r="13172" spans="1:1" x14ac:dyDescent="0.25">
      <c r="A13172" t="s">
        <v>29730</v>
      </c>
    </row>
    <row r="13173" spans="1:1" x14ac:dyDescent="0.25">
      <c r="A13173" t="s">
        <v>29731</v>
      </c>
    </row>
    <row r="13174" spans="1:1" x14ac:dyDescent="0.25">
      <c r="A13174" t="s">
        <v>29732</v>
      </c>
    </row>
    <row r="13175" spans="1:1" x14ac:dyDescent="0.25">
      <c r="A13175" t="s">
        <v>29733</v>
      </c>
    </row>
    <row r="13176" spans="1:1" x14ac:dyDescent="0.25">
      <c r="A13176" t="s">
        <v>29734</v>
      </c>
    </row>
    <row r="13177" spans="1:1" x14ac:dyDescent="0.25">
      <c r="A13177" t="s">
        <v>29735</v>
      </c>
    </row>
    <row r="13178" spans="1:1" x14ac:dyDescent="0.25">
      <c r="A13178" t="s">
        <v>29736</v>
      </c>
    </row>
    <row r="13179" spans="1:1" x14ac:dyDescent="0.25">
      <c r="A13179" t="s">
        <v>29737</v>
      </c>
    </row>
    <row r="13180" spans="1:1" x14ac:dyDescent="0.25">
      <c r="A13180" t="s">
        <v>29738</v>
      </c>
    </row>
    <row r="13181" spans="1:1" x14ac:dyDescent="0.25">
      <c r="A13181" t="s">
        <v>29739</v>
      </c>
    </row>
    <row r="13182" spans="1:1" x14ac:dyDescent="0.25">
      <c r="A13182" t="s">
        <v>29740</v>
      </c>
    </row>
    <row r="13183" spans="1:1" x14ac:dyDescent="0.25">
      <c r="A13183" t="s">
        <v>29741</v>
      </c>
    </row>
    <row r="13184" spans="1:1" x14ac:dyDescent="0.25">
      <c r="A13184" t="s">
        <v>29742</v>
      </c>
    </row>
    <row r="13185" spans="1:1" x14ac:dyDescent="0.25">
      <c r="A13185" t="s">
        <v>29743</v>
      </c>
    </row>
    <row r="13186" spans="1:1" x14ac:dyDescent="0.25">
      <c r="A13186" t="s">
        <v>29744</v>
      </c>
    </row>
    <row r="13187" spans="1:1" x14ac:dyDescent="0.25">
      <c r="A13187" t="s">
        <v>29745</v>
      </c>
    </row>
    <row r="13188" spans="1:1" x14ac:dyDescent="0.25">
      <c r="A13188" t="s">
        <v>29746</v>
      </c>
    </row>
    <row r="13189" spans="1:1" x14ac:dyDescent="0.25">
      <c r="A13189" t="s">
        <v>29747</v>
      </c>
    </row>
    <row r="13190" spans="1:1" x14ac:dyDescent="0.25">
      <c r="A13190" t="s">
        <v>29748</v>
      </c>
    </row>
    <row r="13191" spans="1:1" x14ac:dyDescent="0.25">
      <c r="A13191" t="s">
        <v>29749</v>
      </c>
    </row>
    <row r="13192" spans="1:1" x14ac:dyDescent="0.25">
      <c r="A13192" t="s">
        <v>29750</v>
      </c>
    </row>
    <row r="13193" spans="1:1" x14ac:dyDescent="0.25">
      <c r="A13193" t="s">
        <v>29751</v>
      </c>
    </row>
    <row r="13194" spans="1:1" x14ac:dyDescent="0.25">
      <c r="A13194" t="s">
        <v>29752</v>
      </c>
    </row>
    <row r="13195" spans="1:1" x14ac:dyDescent="0.25">
      <c r="A13195" t="s">
        <v>29753</v>
      </c>
    </row>
    <row r="13196" spans="1:1" x14ac:dyDescent="0.25">
      <c r="A13196" t="s">
        <v>29754</v>
      </c>
    </row>
    <row r="13197" spans="1:1" x14ac:dyDescent="0.25">
      <c r="A13197" t="s">
        <v>29755</v>
      </c>
    </row>
    <row r="13198" spans="1:1" x14ac:dyDescent="0.25">
      <c r="A13198" t="s">
        <v>29756</v>
      </c>
    </row>
    <row r="13199" spans="1:1" x14ac:dyDescent="0.25">
      <c r="A13199" t="s">
        <v>29757</v>
      </c>
    </row>
    <row r="13200" spans="1:1" x14ac:dyDescent="0.25">
      <c r="A13200" t="s">
        <v>29758</v>
      </c>
    </row>
    <row r="13201" spans="1:1" x14ac:dyDescent="0.25">
      <c r="A13201" t="s">
        <v>29759</v>
      </c>
    </row>
    <row r="13202" spans="1:1" x14ac:dyDescent="0.25">
      <c r="A13202" t="s">
        <v>29760</v>
      </c>
    </row>
    <row r="13203" spans="1:1" x14ac:dyDescent="0.25">
      <c r="A13203" t="s">
        <v>29761</v>
      </c>
    </row>
    <row r="13204" spans="1:1" x14ac:dyDescent="0.25">
      <c r="A13204" t="s">
        <v>29762</v>
      </c>
    </row>
    <row r="13205" spans="1:1" x14ac:dyDescent="0.25">
      <c r="A13205" t="s">
        <v>29763</v>
      </c>
    </row>
    <row r="13206" spans="1:1" x14ac:dyDescent="0.25">
      <c r="A13206" t="s">
        <v>29764</v>
      </c>
    </row>
    <row r="13207" spans="1:1" x14ac:dyDescent="0.25">
      <c r="A13207" t="s">
        <v>29765</v>
      </c>
    </row>
    <row r="13208" spans="1:1" x14ac:dyDescent="0.25">
      <c r="A13208" t="s">
        <v>29766</v>
      </c>
    </row>
    <row r="13209" spans="1:1" x14ac:dyDescent="0.25">
      <c r="A13209" t="s">
        <v>29767</v>
      </c>
    </row>
    <row r="13210" spans="1:1" x14ac:dyDescent="0.25">
      <c r="A13210" t="s">
        <v>29768</v>
      </c>
    </row>
    <row r="13211" spans="1:1" x14ac:dyDescent="0.25">
      <c r="A13211" t="s">
        <v>29769</v>
      </c>
    </row>
    <row r="13212" spans="1:1" x14ac:dyDescent="0.25">
      <c r="A13212" t="s">
        <v>29770</v>
      </c>
    </row>
    <row r="13213" spans="1:1" x14ac:dyDescent="0.25">
      <c r="A13213" t="s">
        <v>29771</v>
      </c>
    </row>
    <row r="13214" spans="1:1" x14ac:dyDescent="0.25">
      <c r="A13214" t="s">
        <v>29772</v>
      </c>
    </row>
    <row r="13215" spans="1:1" x14ac:dyDescent="0.25">
      <c r="A13215" t="s">
        <v>29773</v>
      </c>
    </row>
    <row r="13216" spans="1:1" x14ac:dyDescent="0.25">
      <c r="A13216" t="s">
        <v>29774</v>
      </c>
    </row>
    <row r="13217" spans="1:1" x14ac:dyDescent="0.25">
      <c r="A13217" t="s">
        <v>29775</v>
      </c>
    </row>
    <row r="13218" spans="1:1" x14ac:dyDescent="0.25">
      <c r="A13218" t="s">
        <v>29776</v>
      </c>
    </row>
    <row r="13219" spans="1:1" x14ac:dyDescent="0.25">
      <c r="A13219" t="s">
        <v>29777</v>
      </c>
    </row>
    <row r="13220" spans="1:1" x14ac:dyDescent="0.25">
      <c r="A13220" t="s">
        <v>29778</v>
      </c>
    </row>
    <row r="13221" spans="1:1" x14ac:dyDescent="0.25">
      <c r="A13221" t="s">
        <v>29779</v>
      </c>
    </row>
    <row r="13222" spans="1:1" x14ac:dyDescent="0.25">
      <c r="A13222" t="s">
        <v>29780</v>
      </c>
    </row>
    <row r="13223" spans="1:1" x14ac:dyDescent="0.25">
      <c r="A13223" t="s">
        <v>29781</v>
      </c>
    </row>
    <row r="13224" spans="1:1" x14ac:dyDescent="0.25">
      <c r="A13224" t="s">
        <v>29782</v>
      </c>
    </row>
    <row r="13225" spans="1:1" x14ac:dyDescent="0.25">
      <c r="A13225" t="s">
        <v>29783</v>
      </c>
    </row>
    <row r="13226" spans="1:1" x14ac:dyDescent="0.25">
      <c r="A13226" t="s">
        <v>29784</v>
      </c>
    </row>
    <row r="13227" spans="1:1" x14ac:dyDescent="0.25">
      <c r="A13227" t="s">
        <v>29785</v>
      </c>
    </row>
    <row r="13228" spans="1:1" x14ac:dyDescent="0.25">
      <c r="A13228" t="s">
        <v>29786</v>
      </c>
    </row>
    <row r="13229" spans="1:1" x14ac:dyDescent="0.25">
      <c r="A13229" t="s">
        <v>29787</v>
      </c>
    </row>
    <row r="13230" spans="1:1" x14ac:dyDescent="0.25">
      <c r="A13230" t="s">
        <v>29788</v>
      </c>
    </row>
    <row r="13231" spans="1:1" x14ac:dyDescent="0.25">
      <c r="A13231" t="s">
        <v>29789</v>
      </c>
    </row>
    <row r="13232" spans="1:1" x14ac:dyDescent="0.25">
      <c r="A13232" t="s">
        <v>29790</v>
      </c>
    </row>
    <row r="13233" spans="1:1" x14ac:dyDescent="0.25">
      <c r="A13233" t="s">
        <v>29791</v>
      </c>
    </row>
    <row r="13234" spans="1:1" x14ac:dyDescent="0.25">
      <c r="A13234" t="s">
        <v>29792</v>
      </c>
    </row>
    <row r="13235" spans="1:1" x14ac:dyDescent="0.25">
      <c r="A13235" t="s">
        <v>29793</v>
      </c>
    </row>
    <row r="13236" spans="1:1" x14ac:dyDescent="0.25">
      <c r="A13236" t="s">
        <v>29794</v>
      </c>
    </row>
    <row r="13237" spans="1:1" x14ac:dyDescent="0.25">
      <c r="A13237" t="s">
        <v>29795</v>
      </c>
    </row>
    <row r="13238" spans="1:1" x14ac:dyDescent="0.25">
      <c r="A13238" t="s">
        <v>29796</v>
      </c>
    </row>
    <row r="13239" spans="1:1" x14ac:dyDescent="0.25">
      <c r="A13239" t="s">
        <v>29797</v>
      </c>
    </row>
    <row r="13240" spans="1:1" x14ac:dyDescent="0.25">
      <c r="A13240" t="s">
        <v>29798</v>
      </c>
    </row>
    <row r="13241" spans="1:1" x14ac:dyDescent="0.25">
      <c r="A13241" t="s">
        <v>29799</v>
      </c>
    </row>
    <row r="13242" spans="1:1" x14ac:dyDescent="0.25">
      <c r="A13242" t="s">
        <v>29800</v>
      </c>
    </row>
    <row r="13243" spans="1:1" x14ac:dyDescent="0.25">
      <c r="A13243" t="s">
        <v>29801</v>
      </c>
    </row>
    <row r="13244" spans="1:1" x14ac:dyDescent="0.25">
      <c r="A13244" t="s">
        <v>29802</v>
      </c>
    </row>
    <row r="13245" spans="1:1" x14ac:dyDescent="0.25">
      <c r="A13245" t="s">
        <v>29803</v>
      </c>
    </row>
    <row r="13246" spans="1:1" x14ac:dyDescent="0.25">
      <c r="A13246" t="s">
        <v>29804</v>
      </c>
    </row>
    <row r="13247" spans="1:1" x14ac:dyDescent="0.25">
      <c r="A13247" t="s">
        <v>29805</v>
      </c>
    </row>
    <row r="13248" spans="1:1" x14ac:dyDescent="0.25">
      <c r="A13248" t="s">
        <v>29806</v>
      </c>
    </row>
    <row r="13249" spans="1:1" x14ac:dyDescent="0.25">
      <c r="A13249" t="s">
        <v>29807</v>
      </c>
    </row>
    <row r="13250" spans="1:1" x14ac:dyDescent="0.25">
      <c r="A13250" t="s">
        <v>29808</v>
      </c>
    </row>
    <row r="13251" spans="1:1" x14ac:dyDescent="0.25">
      <c r="A13251" t="s">
        <v>29809</v>
      </c>
    </row>
    <row r="13252" spans="1:1" x14ac:dyDescent="0.25">
      <c r="A13252" t="s">
        <v>29810</v>
      </c>
    </row>
    <row r="13253" spans="1:1" x14ac:dyDescent="0.25">
      <c r="A13253" t="s">
        <v>29811</v>
      </c>
    </row>
    <row r="13254" spans="1:1" x14ac:dyDescent="0.25">
      <c r="A13254" t="s">
        <v>29812</v>
      </c>
    </row>
    <row r="13255" spans="1:1" x14ac:dyDescent="0.25">
      <c r="A13255" t="s">
        <v>29813</v>
      </c>
    </row>
    <row r="13256" spans="1:1" x14ac:dyDescent="0.25">
      <c r="A13256" t="s">
        <v>29814</v>
      </c>
    </row>
    <row r="13257" spans="1:1" x14ac:dyDescent="0.25">
      <c r="A13257" t="s">
        <v>29815</v>
      </c>
    </row>
    <row r="13258" spans="1:1" x14ac:dyDescent="0.25">
      <c r="A13258" t="s">
        <v>29816</v>
      </c>
    </row>
    <row r="13259" spans="1:1" x14ac:dyDescent="0.25">
      <c r="A13259" t="s">
        <v>29817</v>
      </c>
    </row>
    <row r="13260" spans="1:1" x14ac:dyDescent="0.25">
      <c r="A13260" t="s">
        <v>29818</v>
      </c>
    </row>
    <row r="13261" spans="1:1" x14ac:dyDescent="0.25">
      <c r="A13261" t="s">
        <v>29819</v>
      </c>
    </row>
    <row r="13262" spans="1:1" x14ac:dyDescent="0.25">
      <c r="A13262" t="s">
        <v>29820</v>
      </c>
    </row>
    <row r="13263" spans="1:1" x14ac:dyDescent="0.25">
      <c r="A13263" t="s">
        <v>29821</v>
      </c>
    </row>
    <row r="13264" spans="1:1" x14ac:dyDescent="0.25">
      <c r="A13264" t="s">
        <v>29822</v>
      </c>
    </row>
    <row r="13265" spans="1:1" x14ac:dyDescent="0.25">
      <c r="A13265" t="s">
        <v>29823</v>
      </c>
    </row>
    <row r="13266" spans="1:1" x14ac:dyDescent="0.25">
      <c r="A13266" t="s">
        <v>29824</v>
      </c>
    </row>
    <row r="13267" spans="1:1" x14ac:dyDescent="0.25">
      <c r="A13267" t="s">
        <v>29825</v>
      </c>
    </row>
    <row r="13268" spans="1:1" x14ac:dyDescent="0.25">
      <c r="A13268" t="s">
        <v>29826</v>
      </c>
    </row>
    <row r="13269" spans="1:1" x14ac:dyDescent="0.25">
      <c r="A13269" t="s">
        <v>29827</v>
      </c>
    </row>
    <row r="13270" spans="1:1" x14ac:dyDescent="0.25">
      <c r="A13270" t="s">
        <v>29828</v>
      </c>
    </row>
    <row r="13271" spans="1:1" x14ac:dyDescent="0.25">
      <c r="A13271" t="s">
        <v>29829</v>
      </c>
    </row>
    <row r="13272" spans="1:1" x14ac:dyDescent="0.25">
      <c r="A13272" t="s">
        <v>29830</v>
      </c>
    </row>
    <row r="13273" spans="1:1" x14ac:dyDescent="0.25">
      <c r="A13273" t="s">
        <v>29831</v>
      </c>
    </row>
    <row r="13274" spans="1:1" x14ac:dyDescent="0.25">
      <c r="A13274" t="s">
        <v>29832</v>
      </c>
    </row>
    <row r="13275" spans="1:1" x14ac:dyDescent="0.25">
      <c r="A13275" t="s">
        <v>29833</v>
      </c>
    </row>
    <row r="13276" spans="1:1" x14ac:dyDescent="0.25">
      <c r="A13276" t="s">
        <v>29834</v>
      </c>
    </row>
    <row r="13277" spans="1:1" x14ac:dyDescent="0.25">
      <c r="A13277" t="s">
        <v>29835</v>
      </c>
    </row>
    <row r="13278" spans="1:1" x14ac:dyDescent="0.25">
      <c r="A13278" t="s">
        <v>29836</v>
      </c>
    </row>
    <row r="13279" spans="1:1" x14ac:dyDescent="0.25">
      <c r="A13279" t="s">
        <v>29837</v>
      </c>
    </row>
    <row r="13280" spans="1:1" x14ac:dyDescent="0.25">
      <c r="A13280" t="s">
        <v>29838</v>
      </c>
    </row>
    <row r="13281" spans="1:1" x14ac:dyDescent="0.25">
      <c r="A13281" t="s">
        <v>29839</v>
      </c>
    </row>
    <row r="13282" spans="1:1" x14ac:dyDescent="0.25">
      <c r="A13282" t="s">
        <v>29840</v>
      </c>
    </row>
    <row r="13283" spans="1:1" x14ac:dyDescent="0.25">
      <c r="A13283" t="s">
        <v>29841</v>
      </c>
    </row>
    <row r="13284" spans="1:1" x14ac:dyDescent="0.25">
      <c r="A13284" t="s">
        <v>29842</v>
      </c>
    </row>
    <row r="13285" spans="1:1" x14ac:dyDescent="0.25">
      <c r="A13285" t="s">
        <v>29843</v>
      </c>
    </row>
    <row r="13286" spans="1:1" x14ac:dyDescent="0.25">
      <c r="A13286" t="s">
        <v>29844</v>
      </c>
    </row>
    <row r="13287" spans="1:1" x14ac:dyDescent="0.25">
      <c r="A13287" t="s">
        <v>29845</v>
      </c>
    </row>
    <row r="13288" spans="1:1" x14ac:dyDescent="0.25">
      <c r="A13288" t="s">
        <v>29846</v>
      </c>
    </row>
    <row r="13289" spans="1:1" x14ac:dyDescent="0.25">
      <c r="A13289" t="s">
        <v>29847</v>
      </c>
    </row>
    <row r="13290" spans="1:1" x14ac:dyDescent="0.25">
      <c r="A13290" t="s">
        <v>29848</v>
      </c>
    </row>
    <row r="13291" spans="1:1" x14ac:dyDescent="0.25">
      <c r="A13291" t="s">
        <v>29849</v>
      </c>
    </row>
    <row r="13292" spans="1:1" x14ac:dyDescent="0.25">
      <c r="A13292" t="s">
        <v>29850</v>
      </c>
    </row>
    <row r="13293" spans="1:1" x14ac:dyDescent="0.25">
      <c r="A13293" t="s">
        <v>29851</v>
      </c>
    </row>
    <row r="13294" spans="1:1" x14ac:dyDescent="0.25">
      <c r="A13294" t="s">
        <v>29852</v>
      </c>
    </row>
    <row r="13295" spans="1:1" x14ac:dyDescent="0.25">
      <c r="A13295" t="s">
        <v>29853</v>
      </c>
    </row>
    <row r="13296" spans="1:1" x14ac:dyDescent="0.25">
      <c r="A13296" t="s">
        <v>29854</v>
      </c>
    </row>
    <row r="13297" spans="1:1" x14ac:dyDescent="0.25">
      <c r="A13297" t="s">
        <v>29855</v>
      </c>
    </row>
    <row r="13298" spans="1:1" x14ac:dyDescent="0.25">
      <c r="A13298" t="s">
        <v>29856</v>
      </c>
    </row>
    <row r="13299" spans="1:1" x14ac:dyDescent="0.25">
      <c r="A13299" t="s">
        <v>29857</v>
      </c>
    </row>
    <row r="13300" spans="1:1" x14ac:dyDescent="0.25">
      <c r="A13300" t="s">
        <v>29858</v>
      </c>
    </row>
    <row r="13301" spans="1:1" x14ac:dyDescent="0.25">
      <c r="A13301" t="s">
        <v>29859</v>
      </c>
    </row>
    <row r="13302" spans="1:1" x14ac:dyDescent="0.25">
      <c r="A13302" t="s">
        <v>29860</v>
      </c>
    </row>
    <row r="13303" spans="1:1" x14ac:dyDescent="0.25">
      <c r="A13303" t="s">
        <v>29861</v>
      </c>
    </row>
    <row r="13304" spans="1:1" x14ac:dyDescent="0.25">
      <c r="A13304" t="s">
        <v>29862</v>
      </c>
    </row>
    <row r="13305" spans="1:1" x14ac:dyDescent="0.25">
      <c r="A13305" t="s">
        <v>29863</v>
      </c>
    </row>
    <row r="13306" spans="1:1" x14ac:dyDescent="0.25">
      <c r="A13306" t="s">
        <v>29864</v>
      </c>
    </row>
    <row r="13307" spans="1:1" x14ac:dyDescent="0.25">
      <c r="A13307" t="s">
        <v>29865</v>
      </c>
    </row>
    <row r="13308" spans="1:1" x14ac:dyDescent="0.25">
      <c r="A13308" t="s">
        <v>29866</v>
      </c>
    </row>
    <row r="13309" spans="1:1" x14ac:dyDescent="0.25">
      <c r="A13309" t="s">
        <v>29867</v>
      </c>
    </row>
    <row r="13310" spans="1:1" x14ac:dyDescent="0.25">
      <c r="A13310" t="s">
        <v>29868</v>
      </c>
    </row>
    <row r="13311" spans="1:1" x14ac:dyDescent="0.25">
      <c r="A13311" t="s">
        <v>29869</v>
      </c>
    </row>
    <row r="13312" spans="1:1" x14ac:dyDescent="0.25">
      <c r="A13312" t="s">
        <v>29870</v>
      </c>
    </row>
    <row r="13313" spans="1:1" x14ac:dyDescent="0.25">
      <c r="A13313" t="s">
        <v>29871</v>
      </c>
    </row>
    <row r="13314" spans="1:1" x14ac:dyDescent="0.25">
      <c r="A13314" t="s">
        <v>29872</v>
      </c>
    </row>
    <row r="13315" spans="1:1" x14ac:dyDescent="0.25">
      <c r="A13315" t="s">
        <v>29873</v>
      </c>
    </row>
    <row r="13316" spans="1:1" x14ac:dyDescent="0.25">
      <c r="A13316" t="s">
        <v>29874</v>
      </c>
    </row>
    <row r="13317" spans="1:1" x14ac:dyDescent="0.25">
      <c r="A13317" t="s">
        <v>29875</v>
      </c>
    </row>
    <row r="13318" spans="1:1" x14ac:dyDescent="0.25">
      <c r="A13318" t="s">
        <v>29876</v>
      </c>
    </row>
    <row r="13319" spans="1:1" x14ac:dyDescent="0.25">
      <c r="A13319" t="s">
        <v>29877</v>
      </c>
    </row>
    <row r="13320" spans="1:1" x14ac:dyDescent="0.25">
      <c r="A13320" t="s">
        <v>29878</v>
      </c>
    </row>
    <row r="13321" spans="1:1" x14ac:dyDescent="0.25">
      <c r="A13321" t="s">
        <v>29879</v>
      </c>
    </row>
    <row r="13322" spans="1:1" x14ac:dyDescent="0.25">
      <c r="A13322" t="s">
        <v>29880</v>
      </c>
    </row>
    <row r="13323" spans="1:1" x14ac:dyDescent="0.25">
      <c r="A13323" t="s">
        <v>29881</v>
      </c>
    </row>
    <row r="13324" spans="1:1" x14ac:dyDescent="0.25">
      <c r="A13324" t="s">
        <v>29882</v>
      </c>
    </row>
    <row r="13325" spans="1:1" x14ac:dyDescent="0.25">
      <c r="A13325" t="s">
        <v>29883</v>
      </c>
    </row>
    <row r="13326" spans="1:1" x14ac:dyDescent="0.25">
      <c r="A13326" t="s">
        <v>29884</v>
      </c>
    </row>
    <row r="13327" spans="1:1" x14ac:dyDescent="0.25">
      <c r="A13327" t="s">
        <v>29885</v>
      </c>
    </row>
    <row r="13328" spans="1:1" x14ac:dyDescent="0.25">
      <c r="A13328" t="s">
        <v>29886</v>
      </c>
    </row>
    <row r="13329" spans="1:1" x14ac:dyDescent="0.25">
      <c r="A13329" t="s">
        <v>29887</v>
      </c>
    </row>
    <row r="13330" spans="1:1" x14ac:dyDescent="0.25">
      <c r="A13330" t="s">
        <v>29888</v>
      </c>
    </row>
    <row r="13331" spans="1:1" x14ac:dyDescent="0.25">
      <c r="A13331" t="s">
        <v>29889</v>
      </c>
    </row>
    <row r="13332" spans="1:1" x14ac:dyDescent="0.25">
      <c r="A13332" t="s">
        <v>29890</v>
      </c>
    </row>
    <row r="13333" spans="1:1" x14ac:dyDescent="0.25">
      <c r="A13333" t="s">
        <v>29891</v>
      </c>
    </row>
    <row r="13334" spans="1:1" x14ac:dyDescent="0.25">
      <c r="A13334" t="s">
        <v>29892</v>
      </c>
    </row>
    <row r="13335" spans="1:1" x14ac:dyDescent="0.25">
      <c r="A13335" t="s">
        <v>29893</v>
      </c>
    </row>
    <row r="13336" spans="1:1" x14ac:dyDescent="0.25">
      <c r="A13336" t="s">
        <v>29894</v>
      </c>
    </row>
    <row r="13337" spans="1:1" x14ac:dyDescent="0.25">
      <c r="A13337" t="s">
        <v>29895</v>
      </c>
    </row>
    <row r="13338" spans="1:1" x14ac:dyDescent="0.25">
      <c r="A13338" t="s">
        <v>29896</v>
      </c>
    </row>
    <row r="13339" spans="1:1" x14ac:dyDescent="0.25">
      <c r="A13339" t="s">
        <v>29897</v>
      </c>
    </row>
    <row r="13340" spans="1:1" x14ac:dyDescent="0.25">
      <c r="A13340" t="s">
        <v>29898</v>
      </c>
    </row>
    <row r="13341" spans="1:1" x14ac:dyDescent="0.25">
      <c r="A13341" t="s">
        <v>29899</v>
      </c>
    </row>
    <row r="13342" spans="1:1" x14ac:dyDescent="0.25">
      <c r="A13342" t="s">
        <v>29900</v>
      </c>
    </row>
    <row r="13343" spans="1:1" x14ac:dyDescent="0.25">
      <c r="A13343" t="s">
        <v>29901</v>
      </c>
    </row>
    <row r="13344" spans="1:1" x14ac:dyDescent="0.25">
      <c r="A13344" t="s">
        <v>29902</v>
      </c>
    </row>
    <row r="13345" spans="1:1" x14ac:dyDescent="0.25">
      <c r="A13345" t="s">
        <v>29903</v>
      </c>
    </row>
    <row r="13346" spans="1:1" x14ac:dyDescent="0.25">
      <c r="A13346" t="s">
        <v>29904</v>
      </c>
    </row>
    <row r="13347" spans="1:1" x14ac:dyDescent="0.25">
      <c r="A13347" t="s">
        <v>29905</v>
      </c>
    </row>
    <row r="13348" spans="1:1" x14ac:dyDescent="0.25">
      <c r="A13348" t="s">
        <v>29906</v>
      </c>
    </row>
    <row r="13349" spans="1:1" x14ac:dyDescent="0.25">
      <c r="A13349" t="s">
        <v>29907</v>
      </c>
    </row>
    <row r="13350" spans="1:1" x14ac:dyDescent="0.25">
      <c r="A13350" t="s">
        <v>29908</v>
      </c>
    </row>
    <row r="13351" spans="1:1" x14ac:dyDescent="0.25">
      <c r="A13351" t="s">
        <v>29909</v>
      </c>
    </row>
    <row r="13352" spans="1:1" x14ac:dyDescent="0.25">
      <c r="A13352" t="s">
        <v>29910</v>
      </c>
    </row>
    <row r="13353" spans="1:1" x14ac:dyDescent="0.25">
      <c r="A13353" t="s">
        <v>29911</v>
      </c>
    </row>
    <row r="13354" spans="1:1" x14ac:dyDescent="0.25">
      <c r="A13354" t="s">
        <v>29912</v>
      </c>
    </row>
    <row r="13355" spans="1:1" x14ac:dyDescent="0.25">
      <c r="A13355" t="s">
        <v>29913</v>
      </c>
    </row>
    <row r="13356" spans="1:1" x14ac:dyDescent="0.25">
      <c r="A13356" t="s">
        <v>29914</v>
      </c>
    </row>
    <row r="13357" spans="1:1" x14ac:dyDescent="0.25">
      <c r="A13357" t="s">
        <v>29915</v>
      </c>
    </row>
    <row r="13358" spans="1:1" x14ac:dyDescent="0.25">
      <c r="A13358" t="s">
        <v>29916</v>
      </c>
    </row>
    <row r="13359" spans="1:1" x14ac:dyDescent="0.25">
      <c r="A13359" t="s">
        <v>29917</v>
      </c>
    </row>
    <row r="13360" spans="1:1" x14ac:dyDescent="0.25">
      <c r="A13360" t="s">
        <v>29918</v>
      </c>
    </row>
    <row r="13361" spans="1:1" x14ac:dyDescent="0.25">
      <c r="A13361" t="s">
        <v>29919</v>
      </c>
    </row>
    <row r="13362" spans="1:1" x14ac:dyDescent="0.25">
      <c r="A13362" t="s">
        <v>29920</v>
      </c>
    </row>
    <row r="13363" spans="1:1" x14ac:dyDescent="0.25">
      <c r="A13363" t="s">
        <v>29921</v>
      </c>
    </row>
    <row r="13364" spans="1:1" x14ac:dyDescent="0.25">
      <c r="A13364" t="s">
        <v>29922</v>
      </c>
    </row>
    <row r="13365" spans="1:1" x14ac:dyDescent="0.25">
      <c r="A13365" t="s">
        <v>29923</v>
      </c>
    </row>
    <row r="13366" spans="1:1" x14ac:dyDescent="0.25">
      <c r="A13366" t="s">
        <v>29924</v>
      </c>
    </row>
    <row r="13367" spans="1:1" x14ac:dyDescent="0.25">
      <c r="A13367" t="s">
        <v>29925</v>
      </c>
    </row>
    <row r="13368" spans="1:1" x14ac:dyDescent="0.25">
      <c r="A13368" t="s">
        <v>29926</v>
      </c>
    </row>
    <row r="13369" spans="1:1" x14ac:dyDescent="0.25">
      <c r="A13369" t="s">
        <v>29927</v>
      </c>
    </row>
    <row r="13370" spans="1:1" x14ac:dyDescent="0.25">
      <c r="A13370" t="s">
        <v>29928</v>
      </c>
    </row>
    <row r="13371" spans="1:1" x14ac:dyDescent="0.25">
      <c r="A13371" t="s">
        <v>29929</v>
      </c>
    </row>
    <row r="13372" spans="1:1" x14ac:dyDescent="0.25">
      <c r="A13372" t="s">
        <v>29930</v>
      </c>
    </row>
    <row r="13373" spans="1:1" x14ac:dyDescent="0.25">
      <c r="A13373" t="s">
        <v>29931</v>
      </c>
    </row>
    <row r="13374" spans="1:1" x14ac:dyDescent="0.25">
      <c r="A13374" t="s">
        <v>29932</v>
      </c>
    </row>
    <row r="13375" spans="1:1" x14ac:dyDescent="0.25">
      <c r="A13375" t="s">
        <v>29933</v>
      </c>
    </row>
    <row r="13376" spans="1:1" x14ac:dyDescent="0.25">
      <c r="A13376" t="s">
        <v>29934</v>
      </c>
    </row>
    <row r="13377" spans="1:1" x14ac:dyDescent="0.25">
      <c r="A13377" t="s">
        <v>29935</v>
      </c>
    </row>
    <row r="13378" spans="1:1" x14ac:dyDescent="0.25">
      <c r="A13378" t="s">
        <v>29936</v>
      </c>
    </row>
    <row r="13379" spans="1:1" x14ac:dyDescent="0.25">
      <c r="A13379" t="s">
        <v>29937</v>
      </c>
    </row>
    <row r="13380" spans="1:1" x14ac:dyDescent="0.25">
      <c r="A13380" t="s">
        <v>29938</v>
      </c>
    </row>
    <row r="13381" spans="1:1" x14ac:dyDescent="0.25">
      <c r="A13381" t="s">
        <v>29939</v>
      </c>
    </row>
    <row r="13382" spans="1:1" x14ac:dyDescent="0.25">
      <c r="A13382" t="s">
        <v>29940</v>
      </c>
    </row>
    <row r="13383" spans="1:1" x14ac:dyDescent="0.25">
      <c r="A13383" t="s">
        <v>29941</v>
      </c>
    </row>
    <row r="13384" spans="1:1" x14ac:dyDescent="0.25">
      <c r="A13384" t="s">
        <v>29942</v>
      </c>
    </row>
    <row r="13385" spans="1:1" x14ac:dyDescent="0.25">
      <c r="A13385" t="s">
        <v>29943</v>
      </c>
    </row>
    <row r="13386" spans="1:1" x14ac:dyDescent="0.25">
      <c r="A13386" t="s">
        <v>29944</v>
      </c>
    </row>
    <row r="13387" spans="1:1" x14ac:dyDescent="0.25">
      <c r="A13387" t="s">
        <v>29945</v>
      </c>
    </row>
    <row r="13388" spans="1:1" x14ac:dyDescent="0.25">
      <c r="A13388" t="s">
        <v>29946</v>
      </c>
    </row>
    <row r="13389" spans="1:1" x14ac:dyDescent="0.25">
      <c r="A13389" t="s">
        <v>29947</v>
      </c>
    </row>
    <row r="13390" spans="1:1" x14ac:dyDescent="0.25">
      <c r="A13390" t="s">
        <v>29948</v>
      </c>
    </row>
    <row r="13391" spans="1:1" x14ac:dyDescent="0.25">
      <c r="A13391" t="s">
        <v>29949</v>
      </c>
    </row>
    <row r="13392" spans="1:1" x14ac:dyDescent="0.25">
      <c r="A13392" t="s">
        <v>29950</v>
      </c>
    </row>
    <row r="13393" spans="1:1" x14ac:dyDescent="0.25">
      <c r="A13393" t="s">
        <v>29951</v>
      </c>
    </row>
    <row r="13394" spans="1:1" x14ac:dyDescent="0.25">
      <c r="A13394" t="s">
        <v>29952</v>
      </c>
    </row>
    <row r="13395" spans="1:1" x14ac:dyDescent="0.25">
      <c r="A13395" t="s">
        <v>29953</v>
      </c>
    </row>
    <row r="13396" spans="1:1" x14ac:dyDescent="0.25">
      <c r="A13396" t="s">
        <v>29954</v>
      </c>
    </row>
    <row r="13397" spans="1:1" x14ac:dyDescent="0.25">
      <c r="A13397" t="s">
        <v>29955</v>
      </c>
    </row>
    <row r="13398" spans="1:1" x14ac:dyDescent="0.25">
      <c r="A13398" t="s">
        <v>29956</v>
      </c>
    </row>
    <row r="13399" spans="1:1" x14ac:dyDescent="0.25">
      <c r="A13399" t="s">
        <v>29957</v>
      </c>
    </row>
    <row r="13400" spans="1:1" x14ac:dyDescent="0.25">
      <c r="A13400" t="s">
        <v>29958</v>
      </c>
    </row>
    <row r="13401" spans="1:1" x14ac:dyDescent="0.25">
      <c r="A13401" t="s">
        <v>29959</v>
      </c>
    </row>
    <row r="13402" spans="1:1" x14ac:dyDescent="0.25">
      <c r="A13402" t="s">
        <v>29960</v>
      </c>
    </row>
    <row r="13403" spans="1:1" x14ac:dyDescent="0.25">
      <c r="A13403" t="s">
        <v>29961</v>
      </c>
    </row>
    <row r="13404" spans="1:1" x14ac:dyDescent="0.25">
      <c r="A13404" t="s">
        <v>29962</v>
      </c>
    </row>
    <row r="13405" spans="1:1" x14ac:dyDescent="0.25">
      <c r="A13405" t="s">
        <v>29963</v>
      </c>
    </row>
    <row r="13406" spans="1:1" x14ac:dyDescent="0.25">
      <c r="A13406" t="s">
        <v>29964</v>
      </c>
    </row>
    <row r="13407" spans="1:1" x14ac:dyDescent="0.25">
      <c r="A13407" t="s">
        <v>29965</v>
      </c>
    </row>
    <row r="13408" spans="1:1" x14ac:dyDescent="0.25">
      <c r="A13408" t="s">
        <v>29966</v>
      </c>
    </row>
    <row r="13409" spans="1:1" x14ac:dyDescent="0.25">
      <c r="A13409" t="s">
        <v>29967</v>
      </c>
    </row>
    <row r="13410" spans="1:1" x14ac:dyDescent="0.25">
      <c r="A13410" t="s">
        <v>29968</v>
      </c>
    </row>
    <row r="13411" spans="1:1" x14ac:dyDescent="0.25">
      <c r="A13411" t="s">
        <v>29969</v>
      </c>
    </row>
    <row r="13412" spans="1:1" x14ac:dyDescent="0.25">
      <c r="A13412" t="s">
        <v>29970</v>
      </c>
    </row>
    <row r="13413" spans="1:1" x14ac:dyDescent="0.25">
      <c r="A13413" t="s">
        <v>29971</v>
      </c>
    </row>
    <row r="13414" spans="1:1" x14ac:dyDescent="0.25">
      <c r="A13414" t="s">
        <v>29972</v>
      </c>
    </row>
    <row r="13415" spans="1:1" x14ac:dyDescent="0.25">
      <c r="A13415" t="s">
        <v>29973</v>
      </c>
    </row>
    <row r="13416" spans="1:1" x14ac:dyDescent="0.25">
      <c r="A13416" t="s">
        <v>29974</v>
      </c>
    </row>
    <row r="13417" spans="1:1" x14ac:dyDescent="0.25">
      <c r="A13417" t="s">
        <v>29975</v>
      </c>
    </row>
    <row r="13418" spans="1:1" x14ac:dyDescent="0.25">
      <c r="A13418" t="s">
        <v>29976</v>
      </c>
    </row>
    <row r="13419" spans="1:1" x14ac:dyDescent="0.25">
      <c r="A13419" t="s">
        <v>29977</v>
      </c>
    </row>
    <row r="13420" spans="1:1" x14ac:dyDescent="0.25">
      <c r="A13420" t="s">
        <v>29978</v>
      </c>
    </row>
    <row r="13421" spans="1:1" x14ac:dyDescent="0.25">
      <c r="A13421" t="s">
        <v>29979</v>
      </c>
    </row>
    <row r="13422" spans="1:1" x14ac:dyDescent="0.25">
      <c r="A13422" t="s">
        <v>29980</v>
      </c>
    </row>
    <row r="13423" spans="1:1" x14ac:dyDescent="0.25">
      <c r="A13423" t="s">
        <v>29981</v>
      </c>
    </row>
    <row r="13424" spans="1:1" x14ac:dyDescent="0.25">
      <c r="A13424" t="s">
        <v>29982</v>
      </c>
    </row>
    <row r="13425" spans="1:1" x14ac:dyDescent="0.25">
      <c r="A13425" t="s">
        <v>29983</v>
      </c>
    </row>
    <row r="13426" spans="1:1" x14ac:dyDescent="0.25">
      <c r="A13426" t="s">
        <v>29984</v>
      </c>
    </row>
    <row r="13427" spans="1:1" x14ac:dyDescent="0.25">
      <c r="A13427" t="s">
        <v>29985</v>
      </c>
    </row>
    <row r="13428" spans="1:1" x14ac:dyDescent="0.25">
      <c r="A13428" t="s">
        <v>29986</v>
      </c>
    </row>
    <row r="13429" spans="1:1" x14ac:dyDescent="0.25">
      <c r="A13429" t="s">
        <v>29987</v>
      </c>
    </row>
    <row r="13430" spans="1:1" x14ac:dyDescent="0.25">
      <c r="A13430" t="s">
        <v>29988</v>
      </c>
    </row>
    <row r="13431" spans="1:1" x14ac:dyDescent="0.25">
      <c r="A13431" t="s">
        <v>29989</v>
      </c>
    </row>
    <row r="13432" spans="1:1" x14ac:dyDescent="0.25">
      <c r="A13432" t="s">
        <v>29990</v>
      </c>
    </row>
    <row r="13433" spans="1:1" x14ac:dyDescent="0.25">
      <c r="A13433" t="s">
        <v>29991</v>
      </c>
    </row>
    <row r="13434" spans="1:1" x14ac:dyDescent="0.25">
      <c r="A13434" t="s">
        <v>29992</v>
      </c>
    </row>
    <row r="13435" spans="1:1" x14ac:dyDescent="0.25">
      <c r="A13435" t="s">
        <v>29993</v>
      </c>
    </row>
    <row r="13436" spans="1:1" x14ac:dyDescent="0.25">
      <c r="A13436" t="s">
        <v>29994</v>
      </c>
    </row>
    <row r="13437" spans="1:1" x14ac:dyDescent="0.25">
      <c r="A13437" t="s">
        <v>29995</v>
      </c>
    </row>
    <row r="13438" spans="1:1" x14ac:dyDescent="0.25">
      <c r="A13438" t="s">
        <v>29996</v>
      </c>
    </row>
    <row r="13439" spans="1:1" x14ac:dyDescent="0.25">
      <c r="A13439" t="s">
        <v>29997</v>
      </c>
    </row>
    <row r="13440" spans="1:1" x14ac:dyDescent="0.25">
      <c r="A13440" t="s">
        <v>29998</v>
      </c>
    </row>
    <row r="13441" spans="1:1" x14ac:dyDescent="0.25">
      <c r="A13441" t="s">
        <v>29999</v>
      </c>
    </row>
    <row r="13442" spans="1:1" x14ac:dyDescent="0.25">
      <c r="A13442" t="s">
        <v>30000</v>
      </c>
    </row>
    <row r="13443" spans="1:1" x14ac:dyDescent="0.25">
      <c r="A13443" t="s">
        <v>30001</v>
      </c>
    </row>
    <row r="13444" spans="1:1" x14ac:dyDescent="0.25">
      <c r="A13444" t="s">
        <v>30002</v>
      </c>
    </row>
    <row r="13445" spans="1:1" x14ac:dyDescent="0.25">
      <c r="A13445" t="s">
        <v>30003</v>
      </c>
    </row>
    <row r="13446" spans="1:1" x14ac:dyDescent="0.25">
      <c r="A13446" t="s">
        <v>30004</v>
      </c>
    </row>
    <row r="13447" spans="1:1" x14ac:dyDescent="0.25">
      <c r="A13447" t="s">
        <v>30005</v>
      </c>
    </row>
    <row r="13448" spans="1:1" x14ac:dyDescent="0.25">
      <c r="A13448" t="s">
        <v>30006</v>
      </c>
    </row>
    <row r="13449" spans="1:1" x14ac:dyDescent="0.25">
      <c r="A13449" t="s">
        <v>30007</v>
      </c>
    </row>
    <row r="13450" spans="1:1" x14ac:dyDescent="0.25">
      <c r="A13450" t="s">
        <v>30008</v>
      </c>
    </row>
    <row r="13451" spans="1:1" x14ac:dyDescent="0.25">
      <c r="A13451" t="s">
        <v>30009</v>
      </c>
    </row>
    <row r="13452" spans="1:1" x14ac:dyDescent="0.25">
      <c r="A13452" t="s">
        <v>30010</v>
      </c>
    </row>
    <row r="13453" spans="1:1" x14ac:dyDescent="0.25">
      <c r="A13453" t="s">
        <v>30011</v>
      </c>
    </row>
    <row r="13454" spans="1:1" x14ac:dyDescent="0.25">
      <c r="A13454" t="s">
        <v>30012</v>
      </c>
    </row>
    <row r="13455" spans="1:1" x14ac:dyDescent="0.25">
      <c r="A13455" t="s">
        <v>30013</v>
      </c>
    </row>
    <row r="13456" spans="1:1" x14ac:dyDescent="0.25">
      <c r="A13456" t="s">
        <v>30014</v>
      </c>
    </row>
    <row r="13457" spans="1:1" x14ac:dyDescent="0.25">
      <c r="A13457" t="s">
        <v>30015</v>
      </c>
    </row>
    <row r="13458" spans="1:1" x14ac:dyDescent="0.25">
      <c r="A13458" t="s">
        <v>30016</v>
      </c>
    </row>
    <row r="13459" spans="1:1" x14ac:dyDescent="0.25">
      <c r="A13459" t="s">
        <v>30017</v>
      </c>
    </row>
    <row r="13460" spans="1:1" x14ac:dyDescent="0.25">
      <c r="A13460" t="s">
        <v>30018</v>
      </c>
    </row>
    <row r="13461" spans="1:1" x14ac:dyDescent="0.25">
      <c r="A13461" t="s">
        <v>30019</v>
      </c>
    </row>
    <row r="13462" spans="1:1" x14ac:dyDescent="0.25">
      <c r="A13462" t="s">
        <v>30020</v>
      </c>
    </row>
    <row r="13463" spans="1:1" x14ac:dyDescent="0.25">
      <c r="A13463" t="s">
        <v>30021</v>
      </c>
    </row>
    <row r="13464" spans="1:1" x14ac:dyDescent="0.25">
      <c r="A13464" t="s">
        <v>30022</v>
      </c>
    </row>
    <row r="13465" spans="1:1" x14ac:dyDescent="0.25">
      <c r="A13465" t="s">
        <v>30023</v>
      </c>
    </row>
    <row r="13466" spans="1:1" x14ac:dyDescent="0.25">
      <c r="A13466" t="s">
        <v>30024</v>
      </c>
    </row>
    <row r="13467" spans="1:1" x14ac:dyDescent="0.25">
      <c r="A13467" t="s">
        <v>30025</v>
      </c>
    </row>
    <row r="13468" spans="1:1" x14ac:dyDescent="0.25">
      <c r="A13468" t="s">
        <v>30026</v>
      </c>
    </row>
    <row r="13469" spans="1:1" x14ac:dyDescent="0.25">
      <c r="A13469" t="s">
        <v>30027</v>
      </c>
    </row>
    <row r="13470" spans="1:1" x14ac:dyDescent="0.25">
      <c r="A13470" t="s">
        <v>30028</v>
      </c>
    </row>
    <row r="13471" spans="1:1" x14ac:dyDescent="0.25">
      <c r="A13471" t="s">
        <v>30029</v>
      </c>
    </row>
    <row r="13472" spans="1:1" x14ac:dyDescent="0.25">
      <c r="A13472" t="s">
        <v>30030</v>
      </c>
    </row>
    <row r="13473" spans="1:1" x14ac:dyDescent="0.25">
      <c r="A13473" t="s">
        <v>30031</v>
      </c>
    </row>
    <row r="13474" spans="1:1" x14ac:dyDescent="0.25">
      <c r="A13474" t="s">
        <v>30032</v>
      </c>
    </row>
    <row r="13475" spans="1:1" x14ac:dyDescent="0.25">
      <c r="A13475" t="s">
        <v>30033</v>
      </c>
    </row>
    <row r="13476" spans="1:1" x14ac:dyDescent="0.25">
      <c r="A13476" t="s">
        <v>30034</v>
      </c>
    </row>
    <row r="13477" spans="1:1" x14ac:dyDescent="0.25">
      <c r="A13477" t="s">
        <v>30035</v>
      </c>
    </row>
    <row r="13478" spans="1:1" x14ac:dyDescent="0.25">
      <c r="A13478" t="s">
        <v>30036</v>
      </c>
    </row>
    <row r="13479" spans="1:1" x14ac:dyDescent="0.25">
      <c r="A13479" t="s">
        <v>30037</v>
      </c>
    </row>
    <row r="13480" spans="1:1" x14ac:dyDescent="0.25">
      <c r="A13480" t="s">
        <v>30038</v>
      </c>
    </row>
    <row r="13481" spans="1:1" x14ac:dyDescent="0.25">
      <c r="A13481" t="s">
        <v>30039</v>
      </c>
    </row>
    <row r="13482" spans="1:1" x14ac:dyDescent="0.25">
      <c r="A13482" t="s">
        <v>30040</v>
      </c>
    </row>
    <row r="13483" spans="1:1" x14ac:dyDescent="0.25">
      <c r="A13483" t="s">
        <v>30041</v>
      </c>
    </row>
    <row r="13484" spans="1:1" x14ac:dyDescent="0.25">
      <c r="A13484" t="s">
        <v>30042</v>
      </c>
    </row>
    <row r="13485" spans="1:1" x14ac:dyDescent="0.25">
      <c r="A13485" t="s">
        <v>30043</v>
      </c>
    </row>
    <row r="13486" spans="1:1" x14ac:dyDescent="0.25">
      <c r="A13486" t="s">
        <v>30044</v>
      </c>
    </row>
    <row r="13487" spans="1:1" x14ac:dyDescent="0.25">
      <c r="A13487" t="s">
        <v>30045</v>
      </c>
    </row>
    <row r="13488" spans="1:1" x14ac:dyDescent="0.25">
      <c r="A13488" t="s">
        <v>30046</v>
      </c>
    </row>
    <row r="13489" spans="1:1" x14ac:dyDescent="0.25">
      <c r="A13489" t="s">
        <v>30047</v>
      </c>
    </row>
    <row r="13490" spans="1:1" x14ac:dyDescent="0.25">
      <c r="A13490" t="s">
        <v>30048</v>
      </c>
    </row>
    <row r="13491" spans="1:1" x14ac:dyDescent="0.25">
      <c r="A13491" t="s">
        <v>30049</v>
      </c>
    </row>
    <row r="13492" spans="1:1" x14ac:dyDescent="0.25">
      <c r="A13492" t="s">
        <v>30050</v>
      </c>
    </row>
    <row r="13493" spans="1:1" x14ac:dyDescent="0.25">
      <c r="A13493" t="s">
        <v>30051</v>
      </c>
    </row>
    <row r="13494" spans="1:1" x14ac:dyDescent="0.25">
      <c r="A13494" t="s">
        <v>30052</v>
      </c>
    </row>
    <row r="13495" spans="1:1" x14ac:dyDescent="0.25">
      <c r="A13495" t="s">
        <v>30053</v>
      </c>
    </row>
    <row r="13496" spans="1:1" x14ac:dyDescent="0.25">
      <c r="A13496" t="s">
        <v>30054</v>
      </c>
    </row>
    <row r="13497" spans="1:1" x14ac:dyDescent="0.25">
      <c r="A13497" t="s">
        <v>30055</v>
      </c>
    </row>
    <row r="13498" spans="1:1" x14ac:dyDescent="0.25">
      <c r="A13498" t="s">
        <v>30056</v>
      </c>
    </row>
    <row r="13499" spans="1:1" x14ac:dyDescent="0.25">
      <c r="A13499" t="s">
        <v>30057</v>
      </c>
    </row>
    <row r="13500" spans="1:1" x14ac:dyDescent="0.25">
      <c r="A13500" t="s">
        <v>30058</v>
      </c>
    </row>
    <row r="13501" spans="1:1" x14ac:dyDescent="0.25">
      <c r="A13501" t="s">
        <v>30059</v>
      </c>
    </row>
    <row r="13502" spans="1:1" x14ac:dyDescent="0.25">
      <c r="A13502" t="s">
        <v>30060</v>
      </c>
    </row>
    <row r="13503" spans="1:1" x14ac:dyDescent="0.25">
      <c r="A13503" t="s">
        <v>30061</v>
      </c>
    </row>
    <row r="13504" spans="1:1" x14ac:dyDescent="0.25">
      <c r="A13504" t="s">
        <v>30062</v>
      </c>
    </row>
    <row r="13505" spans="1:1" x14ac:dyDescent="0.25">
      <c r="A13505" t="s">
        <v>30063</v>
      </c>
    </row>
    <row r="13506" spans="1:1" x14ac:dyDescent="0.25">
      <c r="A13506" t="s">
        <v>30064</v>
      </c>
    </row>
    <row r="13507" spans="1:1" x14ac:dyDescent="0.25">
      <c r="A13507" t="s">
        <v>30065</v>
      </c>
    </row>
    <row r="13508" spans="1:1" x14ac:dyDescent="0.25">
      <c r="A13508" t="s">
        <v>30066</v>
      </c>
    </row>
    <row r="13509" spans="1:1" x14ac:dyDescent="0.25">
      <c r="A13509" t="s">
        <v>30067</v>
      </c>
    </row>
    <row r="13510" spans="1:1" x14ac:dyDescent="0.25">
      <c r="A13510" t="s">
        <v>30068</v>
      </c>
    </row>
    <row r="13511" spans="1:1" x14ac:dyDescent="0.25">
      <c r="A13511" t="s">
        <v>30069</v>
      </c>
    </row>
    <row r="13512" spans="1:1" x14ac:dyDescent="0.25">
      <c r="A13512" t="s">
        <v>30070</v>
      </c>
    </row>
    <row r="13513" spans="1:1" x14ac:dyDescent="0.25">
      <c r="A13513" t="s">
        <v>30071</v>
      </c>
    </row>
    <row r="13514" spans="1:1" x14ac:dyDescent="0.25">
      <c r="A13514" t="s">
        <v>30072</v>
      </c>
    </row>
    <row r="13515" spans="1:1" x14ac:dyDescent="0.25">
      <c r="A13515" t="s">
        <v>30073</v>
      </c>
    </row>
    <row r="13516" spans="1:1" x14ac:dyDescent="0.25">
      <c r="A13516" t="s">
        <v>30074</v>
      </c>
    </row>
    <row r="13517" spans="1:1" x14ac:dyDescent="0.25">
      <c r="A13517" t="s">
        <v>30075</v>
      </c>
    </row>
    <row r="13518" spans="1:1" x14ac:dyDescent="0.25">
      <c r="A13518" t="s">
        <v>30076</v>
      </c>
    </row>
    <row r="13519" spans="1:1" x14ac:dyDescent="0.25">
      <c r="A13519" t="s">
        <v>30077</v>
      </c>
    </row>
    <row r="13520" spans="1:1" x14ac:dyDescent="0.25">
      <c r="A13520" t="s">
        <v>30078</v>
      </c>
    </row>
    <row r="13521" spans="1:1" x14ac:dyDescent="0.25">
      <c r="A13521" t="s">
        <v>30079</v>
      </c>
    </row>
    <row r="13522" spans="1:1" x14ac:dyDescent="0.25">
      <c r="A13522" t="s">
        <v>30080</v>
      </c>
    </row>
    <row r="13523" spans="1:1" x14ac:dyDescent="0.25">
      <c r="A13523" t="s">
        <v>30081</v>
      </c>
    </row>
    <row r="13524" spans="1:1" x14ac:dyDescent="0.25">
      <c r="A13524" t="s">
        <v>30082</v>
      </c>
    </row>
    <row r="13525" spans="1:1" x14ac:dyDescent="0.25">
      <c r="A13525" t="s">
        <v>30083</v>
      </c>
    </row>
    <row r="13526" spans="1:1" x14ac:dyDescent="0.25">
      <c r="A13526" t="s">
        <v>30084</v>
      </c>
    </row>
    <row r="13527" spans="1:1" x14ac:dyDescent="0.25">
      <c r="A13527" t="s">
        <v>30085</v>
      </c>
    </row>
    <row r="13528" spans="1:1" x14ac:dyDescent="0.25">
      <c r="A13528" t="s">
        <v>30086</v>
      </c>
    </row>
    <row r="13529" spans="1:1" x14ac:dyDescent="0.25">
      <c r="A13529" t="s">
        <v>30087</v>
      </c>
    </row>
    <row r="13530" spans="1:1" x14ac:dyDescent="0.25">
      <c r="A13530" t="s">
        <v>30088</v>
      </c>
    </row>
    <row r="13531" spans="1:1" x14ac:dyDescent="0.25">
      <c r="A13531" t="s">
        <v>30089</v>
      </c>
    </row>
    <row r="13532" spans="1:1" x14ac:dyDescent="0.25">
      <c r="A13532" t="s">
        <v>30090</v>
      </c>
    </row>
    <row r="13533" spans="1:1" x14ac:dyDescent="0.25">
      <c r="A13533" t="s">
        <v>30091</v>
      </c>
    </row>
    <row r="13534" spans="1:1" x14ac:dyDescent="0.25">
      <c r="A13534" t="s">
        <v>30092</v>
      </c>
    </row>
    <row r="13535" spans="1:1" x14ac:dyDescent="0.25">
      <c r="A13535" t="s">
        <v>30093</v>
      </c>
    </row>
    <row r="13536" spans="1:1" x14ac:dyDescent="0.25">
      <c r="A13536" t="s">
        <v>30094</v>
      </c>
    </row>
    <row r="13537" spans="1:1" x14ac:dyDescent="0.25">
      <c r="A13537" t="s">
        <v>30095</v>
      </c>
    </row>
    <row r="13538" spans="1:1" x14ac:dyDescent="0.25">
      <c r="A13538" t="s">
        <v>30096</v>
      </c>
    </row>
    <row r="13539" spans="1:1" x14ac:dyDescent="0.25">
      <c r="A13539" t="s">
        <v>30097</v>
      </c>
    </row>
    <row r="13540" spans="1:1" x14ac:dyDescent="0.25">
      <c r="A13540" t="s">
        <v>30098</v>
      </c>
    </row>
    <row r="13541" spans="1:1" x14ac:dyDescent="0.25">
      <c r="A13541" t="s">
        <v>30099</v>
      </c>
    </row>
    <row r="13542" spans="1:1" x14ac:dyDescent="0.25">
      <c r="A13542" t="s">
        <v>30100</v>
      </c>
    </row>
    <row r="13543" spans="1:1" x14ac:dyDescent="0.25">
      <c r="A13543" t="s">
        <v>30101</v>
      </c>
    </row>
    <row r="13544" spans="1:1" x14ac:dyDescent="0.25">
      <c r="A13544" t="s">
        <v>30102</v>
      </c>
    </row>
    <row r="13545" spans="1:1" x14ac:dyDescent="0.25">
      <c r="A13545" t="s">
        <v>30103</v>
      </c>
    </row>
    <row r="13546" spans="1:1" x14ac:dyDescent="0.25">
      <c r="A13546" t="s">
        <v>30104</v>
      </c>
    </row>
    <row r="13547" spans="1:1" x14ac:dyDescent="0.25">
      <c r="A13547" t="s">
        <v>30105</v>
      </c>
    </row>
    <row r="13548" spans="1:1" x14ac:dyDescent="0.25">
      <c r="A13548" t="s">
        <v>30106</v>
      </c>
    </row>
    <row r="13549" spans="1:1" x14ac:dyDescent="0.25">
      <c r="A13549" t="s">
        <v>30107</v>
      </c>
    </row>
    <row r="13550" spans="1:1" x14ac:dyDescent="0.25">
      <c r="A13550" t="s">
        <v>30108</v>
      </c>
    </row>
    <row r="13551" spans="1:1" x14ac:dyDescent="0.25">
      <c r="A13551" t="s">
        <v>30109</v>
      </c>
    </row>
    <row r="13552" spans="1:1" x14ac:dyDescent="0.25">
      <c r="A13552" t="s">
        <v>30110</v>
      </c>
    </row>
    <row r="13553" spans="1:1" x14ac:dyDescent="0.25">
      <c r="A13553" t="s">
        <v>30111</v>
      </c>
    </row>
    <row r="13554" spans="1:1" x14ac:dyDescent="0.25">
      <c r="A13554" t="s">
        <v>30112</v>
      </c>
    </row>
    <row r="13555" spans="1:1" x14ac:dyDescent="0.25">
      <c r="A13555" t="s">
        <v>30113</v>
      </c>
    </row>
    <row r="13556" spans="1:1" x14ac:dyDescent="0.25">
      <c r="A13556" t="s">
        <v>30114</v>
      </c>
    </row>
    <row r="13557" spans="1:1" x14ac:dyDescent="0.25">
      <c r="A13557" t="s">
        <v>30115</v>
      </c>
    </row>
    <row r="13558" spans="1:1" x14ac:dyDescent="0.25">
      <c r="A13558" t="s">
        <v>30116</v>
      </c>
    </row>
    <row r="13559" spans="1:1" x14ac:dyDescent="0.25">
      <c r="A13559" t="s">
        <v>30117</v>
      </c>
    </row>
    <row r="13560" spans="1:1" x14ac:dyDescent="0.25">
      <c r="A13560" t="s">
        <v>30118</v>
      </c>
    </row>
    <row r="13561" spans="1:1" x14ac:dyDescent="0.25">
      <c r="A13561" t="s">
        <v>30119</v>
      </c>
    </row>
    <row r="13562" spans="1:1" x14ac:dyDescent="0.25">
      <c r="A13562" t="s">
        <v>30120</v>
      </c>
    </row>
    <row r="13563" spans="1:1" x14ac:dyDescent="0.25">
      <c r="A13563" t="s">
        <v>30121</v>
      </c>
    </row>
    <row r="13564" spans="1:1" x14ac:dyDescent="0.25">
      <c r="A13564" t="s">
        <v>30122</v>
      </c>
    </row>
    <row r="13565" spans="1:1" x14ac:dyDescent="0.25">
      <c r="A13565" t="s">
        <v>30123</v>
      </c>
    </row>
    <row r="13566" spans="1:1" x14ac:dyDescent="0.25">
      <c r="A13566" t="s">
        <v>30124</v>
      </c>
    </row>
    <row r="13567" spans="1:1" x14ac:dyDescent="0.25">
      <c r="A13567" t="s">
        <v>30125</v>
      </c>
    </row>
    <row r="13568" spans="1:1" x14ac:dyDescent="0.25">
      <c r="A13568" t="s">
        <v>30126</v>
      </c>
    </row>
    <row r="13569" spans="1:1" x14ac:dyDescent="0.25">
      <c r="A13569" t="s">
        <v>30127</v>
      </c>
    </row>
    <row r="13570" spans="1:1" x14ac:dyDescent="0.25">
      <c r="A13570" t="s">
        <v>30128</v>
      </c>
    </row>
    <row r="13571" spans="1:1" x14ac:dyDescent="0.25">
      <c r="A13571" t="s">
        <v>30129</v>
      </c>
    </row>
    <row r="13572" spans="1:1" x14ac:dyDescent="0.25">
      <c r="A13572" t="s">
        <v>30130</v>
      </c>
    </row>
    <row r="13573" spans="1:1" x14ac:dyDescent="0.25">
      <c r="A13573" t="s">
        <v>30131</v>
      </c>
    </row>
    <row r="13574" spans="1:1" x14ac:dyDescent="0.25">
      <c r="A13574" t="s">
        <v>30132</v>
      </c>
    </row>
    <row r="13575" spans="1:1" x14ac:dyDescent="0.25">
      <c r="A13575" t="s">
        <v>30133</v>
      </c>
    </row>
    <row r="13576" spans="1:1" x14ac:dyDescent="0.25">
      <c r="A13576" t="s">
        <v>30134</v>
      </c>
    </row>
    <row r="13577" spans="1:1" x14ac:dyDescent="0.25">
      <c r="A13577" t="s">
        <v>30135</v>
      </c>
    </row>
    <row r="13578" spans="1:1" x14ac:dyDescent="0.25">
      <c r="A13578" t="s">
        <v>30136</v>
      </c>
    </row>
    <row r="13579" spans="1:1" x14ac:dyDescent="0.25">
      <c r="A13579" t="s">
        <v>30137</v>
      </c>
    </row>
    <row r="13580" spans="1:1" x14ac:dyDescent="0.25">
      <c r="A13580" t="s">
        <v>30138</v>
      </c>
    </row>
    <row r="13581" spans="1:1" x14ac:dyDescent="0.25">
      <c r="A13581" t="s">
        <v>30139</v>
      </c>
    </row>
    <row r="13582" spans="1:1" x14ac:dyDescent="0.25">
      <c r="A13582" t="s">
        <v>30140</v>
      </c>
    </row>
    <row r="13583" spans="1:1" x14ac:dyDescent="0.25">
      <c r="A13583" t="s">
        <v>30141</v>
      </c>
    </row>
    <row r="13584" spans="1:1" x14ac:dyDescent="0.25">
      <c r="A13584" t="s">
        <v>30142</v>
      </c>
    </row>
    <row r="13585" spans="1:1" x14ac:dyDescent="0.25">
      <c r="A13585" t="s">
        <v>30143</v>
      </c>
    </row>
    <row r="13586" spans="1:1" x14ac:dyDescent="0.25">
      <c r="A13586" t="s">
        <v>30144</v>
      </c>
    </row>
    <row r="13587" spans="1:1" x14ac:dyDescent="0.25">
      <c r="A13587" t="s">
        <v>30145</v>
      </c>
    </row>
    <row r="13588" spans="1:1" x14ac:dyDescent="0.25">
      <c r="A13588" t="s">
        <v>30146</v>
      </c>
    </row>
    <row r="13589" spans="1:1" x14ac:dyDescent="0.25">
      <c r="A13589" t="s">
        <v>30147</v>
      </c>
    </row>
    <row r="13590" spans="1:1" x14ac:dyDescent="0.25">
      <c r="A13590" t="s">
        <v>30148</v>
      </c>
    </row>
    <row r="13591" spans="1:1" x14ac:dyDescent="0.25">
      <c r="A13591" t="s">
        <v>30149</v>
      </c>
    </row>
    <row r="13592" spans="1:1" x14ac:dyDescent="0.25">
      <c r="A13592" t="s">
        <v>30150</v>
      </c>
    </row>
    <row r="13593" spans="1:1" x14ac:dyDescent="0.25">
      <c r="A13593" t="s">
        <v>30151</v>
      </c>
    </row>
    <row r="13594" spans="1:1" x14ac:dyDescent="0.25">
      <c r="A13594" t="s">
        <v>30152</v>
      </c>
    </row>
    <row r="13595" spans="1:1" x14ac:dyDescent="0.25">
      <c r="A13595" t="s">
        <v>30153</v>
      </c>
    </row>
    <row r="13596" spans="1:1" x14ac:dyDescent="0.25">
      <c r="A13596" t="s">
        <v>30154</v>
      </c>
    </row>
    <row r="13597" spans="1:1" x14ac:dyDescent="0.25">
      <c r="A13597" t="s">
        <v>30155</v>
      </c>
    </row>
    <row r="13598" spans="1:1" x14ac:dyDescent="0.25">
      <c r="A13598" t="s">
        <v>30156</v>
      </c>
    </row>
    <row r="13599" spans="1:1" x14ac:dyDescent="0.25">
      <c r="A13599" t="s">
        <v>30157</v>
      </c>
    </row>
    <row r="13600" spans="1:1" x14ac:dyDescent="0.25">
      <c r="A13600" t="s">
        <v>30158</v>
      </c>
    </row>
    <row r="13601" spans="1:1" x14ac:dyDescent="0.25">
      <c r="A13601" t="s">
        <v>30159</v>
      </c>
    </row>
    <row r="13602" spans="1:1" x14ac:dyDescent="0.25">
      <c r="A13602" t="s">
        <v>30160</v>
      </c>
    </row>
    <row r="13603" spans="1:1" x14ac:dyDescent="0.25">
      <c r="A13603" t="s">
        <v>30161</v>
      </c>
    </row>
    <row r="13604" spans="1:1" x14ac:dyDescent="0.25">
      <c r="A13604" t="s">
        <v>30162</v>
      </c>
    </row>
    <row r="13605" spans="1:1" x14ac:dyDescent="0.25">
      <c r="A13605" t="s">
        <v>30163</v>
      </c>
    </row>
    <row r="13606" spans="1:1" x14ac:dyDescent="0.25">
      <c r="A13606" t="s">
        <v>30164</v>
      </c>
    </row>
    <row r="13607" spans="1:1" x14ac:dyDescent="0.25">
      <c r="A13607" t="s">
        <v>30165</v>
      </c>
    </row>
    <row r="13608" spans="1:1" x14ac:dyDescent="0.25">
      <c r="A13608" t="s">
        <v>30166</v>
      </c>
    </row>
    <row r="13609" spans="1:1" x14ac:dyDescent="0.25">
      <c r="A13609" t="s">
        <v>30167</v>
      </c>
    </row>
    <row r="13610" spans="1:1" x14ac:dyDescent="0.25">
      <c r="A13610" t="s">
        <v>30168</v>
      </c>
    </row>
    <row r="13611" spans="1:1" x14ac:dyDescent="0.25">
      <c r="A13611" t="s">
        <v>30169</v>
      </c>
    </row>
    <row r="13612" spans="1:1" x14ac:dyDescent="0.25">
      <c r="A13612" t="s">
        <v>30170</v>
      </c>
    </row>
    <row r="13613" spans="1:1" x14ac:dyDescent="0.25">
      <c r="A13613" t="s">
        <v>30171</v>
      </c>
    </row>
    <row r="13614" spans="1:1" x14ac:dyDescent="0.25">
      <c r="A13614" t="s">
        <v>30172</v>
      </c>
    </row>
    <row r="13615" spans="1:1" x14ac:dyDescent="0.25">
      <c r="A13615" t="s">
        <v>30173</v>
      </c>
    </row>
    <row r="13616" spans="1:1" x14ac:dyDescent="0.25">
      <c r="A13616" t="s">
        <v>30174</v>
      </c>
    </row>
    <row r="13617" spans="1:1" x14ac:dyDescent="0.25">
      <c r="A13617" t="s">
        <v>30175</v>
      </c>
    </row>
    <row r="13618" spans="1:1" x14ac:dyDescent="0.25">
      <c r="A13618" t="s">
        <v>30176</v>
      </c>
    </row>
    <row r="13619" spans="1:1" x14ac:dyDescent="0.25">
      <c r="A13619" t="s">
        <v>30177</v>
      </c>
    </row>
    <row r="13620" spans="1:1" x14ac:dyDescent="0.25">
      <c r="A13620" t="s">
        <v>30178</v>
      </c>
    </row>
    <row r="13621" spans="1:1" x14ac:dyDescent="0.25">
      <c r="A13621" t="s">
        <v>30179</v>
      </c>
    </row>
    <row r="13622" spans="1:1" x14ac:dyDescent="0.25">
      <c r="A13622" t="s">
        <v>30180</v>
      </c>
    </row>
    <row r="13623" spans="1:1" x14ac:dyDescent="0.25">
      <c r="A13623" t="s">
        <v>30181</v>
      </c>
    </row>
    <row r="13624" spans="1:1" x14ac:dyDescent="0.25">
      <c r="A13624" t="s">
        <v>30182</v>
      </c>
    </row>
    <row r="13625" spans="1:1" x14ac:dyDescent="0.25">
      <c r="A13625" t="s">
        <v>30183</v>
      </c>
    </row>
    <row r="13626" spans="1:1" x14ac:dyDescent="0.25">
      <c r="A13626" t="s">
        <v>30184</v>
      </c>
    </row>
    <row r="13627" spans="1:1" x14ac:dyDescent="0.25">
      <c r="A13627" t="s">
        <v>30185</v>
      </c>
    </row>
    <row r="13628" spans="1:1" x14ac:dyDescent="0.25">
      <c r="A13628" t="s">
        <v>30186</v>
      </c>
    </row>
    <row r="13629" spans="1:1" x14ac:dyDescent="0.25">
      <c r="A13629" t="s">
        <v>30187</v>
      </c>
    </row>
    <row r="13630" spans="1:1" x14ac:dyDescent="0.25">
      <c r="A13630" t="s">
        <v>30188</v>
      </c>
    </row>
    <row r="13631" spans="1:1" x14ac:dyDescent="0.25">
      <c r="A13631" t="s">
        <v>30189</v>
      </c>
    </row>
    <row r="13632" spans="1:1" x14ac:dyDescent="0.25">
      <c r="A13632" t="s">
        <v>30190</v>
      </c>
    </row>
    <row r="13633" spans="1:1" x14ac:dyDescent="0.25">
      <c r="A13633" t="s">
        <v>30191</v>
      </c>
    </row>
    <row r="13634" spans="1:1" x14ac:dyDescent="0.25">
      <c r="A13634" t="s">
        <v>30192</v>
      </c>
    </row>
    <row r="13635" spans="1:1" x14ac:dyDescent="0.25">
      <c r="A13635" t="s">
        <v>30193</v>
      </c>
    </row>
    <row r="13636" spans="1:1" x14ac:dyDescent="0.25">
      <c r="A13636" t="s">
        <v>30194</v>
      </c>
    </row>
    <row r="13637" spans="1:1" x14ac:dyDescent="0.25">
      <c r="A13637" t="s">
        <v>30195</v>
      </c>
    </row>
    <row r="13638" spans="1:1" x14ac:dyDescent="0.25">
      <c r="A13638" t="s">
        <v>30196</v>
      </c>
    </row>
    <row r="13639" spans="1:1" x14ac:dyDescent="0.25">
      <c r="A13639" t="s">
        <v>30197</v>
      </c>
    </row>
    <row r="13640" spans="1:1" x14ac:dyDescent="0.25">
      <c r="A13640" t="s">
        <v>30198</v>
      </c>
    </row>
    <row r="13641" spans="1:1" x14ac:dyDescent="0.25">
      <c r="A13641" t="s">
        <v>30199</v>
      </c>
    </row>
    <row r="13642" spans="1:1" x14ac:dyDescent="0.25">
      <c r="A13642" t="s">
        <v>30200</v>
      </c>
    </row>
    <row r="13643" spans="1:1" x14ac:dyDescent="0.25">
      <c r="A13643" t="s">
        <v>30201</v>
      </c>
    </row>
    <row r="13644" spans="1:1" x14ac:dyDescent="0.25">
      <c r="A13644" t="s">
        <v>30202</v>
      </c>
    </row>
    <row r="13645" spans="1:1" x14ac:dyDescent="0.25">
      <c r="A13645" t="s">
        <v>30203</v>
      </c>
    </row>
    <row r="13646" spans="1:1" x14ac:dyDescent="0.25">
      <c r="A13646" t="s">
        <v>30204</v>
      </c>
    </row>
    <row r="13647" spans="1:1" x14ac:dyDescent="0.25">
      <c r="A13647" t="s">
        <v>30205</v>
      </c>
    </row>
    <row r="13648" spans="1:1" x14ac:dyDescent="0.25">
      <c r="A13648" t="s">
        <v>30206</v>
      </c>
    </row>
    <row r="13649" spans="1:1" x14ac:dyDescent="0.25">
      <c r="A13649" t="s">
        <v>30207</v>
      </c>
    </row>
    <row r="13650" spans="1:1" x14ac:dyDescent="0.25">
      <c r="A13650" t="s">
        <v>30208</v>
      </c>
    </row>
    <row r="13651" spans="1:1" x14ac:dyDescent="0.25">
      <c r="A13651" t="s">
        <v>30209</v>
      </c>
    </row>
    <row r="13652" spans="1:1" x14ac:dyDescent="0.25">
      <c r="A13652" t="s">
        <v>30210</v>
      </c>
    </row>
    <row r="13653" spans="1:1" x14ac:dyDescent="0.25">
      <c r="A13653" t="s">
        <v>30211</v>
      </c>
    </row>
    <row r="13654" spans="1:1" x14ac:dyDescent="0.25">
      <c r="A13654" t="s">
        <v>30212</v>
      </c>
    </row>
    <row r="13655" spans="1:1" x14ac:dyDescent="0.25">
      <c r="A13655" t="s">
        <v>30213</v>
      </c>
    </row>
    <row r="13656" spans="1:1" x14ac:dyDescent="0.25">
      <c r="A13656" t="s">
        <v>30214</v>
      </c>
    </row>
    <row r="13657" spans="1:1" x14ac:dyDescent="0.25">
      <c r="A13657" t="s">
        <v>30215</v>
      </c>
    </row>
    <row r="13658" spans="1:1" x14ac:dyDescent="0.25">
      <c r="A13658" t="s">
        <v>30216</v>
      </c>
    </row>
    <row r="13659" spans="1:1" x14ac:dyDescent="0.25">
      <c r="A13659" t="s">
        <v>30217</v>
      </c>
    </row>
    <row r="13660" spans="1:1" x14ac:dyDescent="0.25">
      <c r="A13660" t="s">
        <v>30218</v>
      </c>
    </row>
    <row r="13661" spans="1:1" x14ac:dyDescent="0.25">
      <c r="A13661" t="s">
        <v>30219</v>
      </c>
    </row>
    <row r="13662" spans="1:1" x14ac:dyDescent="0.25">
      <c r="A13662" t="s">
        <v>30220</v>
      </c>
    </row>
    <row r="13663" spans="1:1" x14ac:dyDescent="0.25">
      <c r="A13663" t="s">
        <v>30221</v>
      </c>
    </row>
    <row r="13664" spans="1:1" x14ac:dyDescent="0.25">
      <c r="A13664" t="s">
        <v>30222</v>
      </c>
    </row>
    <row r="13665" spans="1:1" x14ac:dyDescent="0.25">
      <c r="A13665" t="s">
        <v>30223</v>
      </c>
    </row>
    <row r="13666" spans="1:1" x14ac:dyDescent="0.25">
      <c r="A13666" t="s">
        <v>30224</v>
      </c>
    </row>
    <row r="13667" spans="1:1" x14ac:dyDescent="0.25">
      <c r="A13667" t="s">
        <v>30225</v>
      </c>
    </row>
    <row r="13668" spans="1:1" x14ac:dyDescent="0.25">
      <c r="A13668" t="s">
        <v>30226</v>
      </c>
    </row>
    <row r="13669" spans="1:1" x14ac:dyDescent="0.25">
      <c r="A13669" t="s">
        <v>30227</v>
      </c>
    </row>
    <row r="13670" spans="1:1" x14ac:dyDescent="0.25">
      <c r="A13670" t="s">
        <v>30228</v>
      </c>
    </row>
    <row r="13671" spans="1:1" x14ac:dyDescent="0.25">
      <c r="A13671" t="s">
        <v>30229</v>
      </c>
    </row>
    <row r="13672" spans="1:1" x14ac:dyDescent="0.25">
      <c r="A13672" t="s">
        <v>30230</v>
      </c>
    </row>
    <row r="13673" spans="1:1" x14ac:dyDescent="0.25">
      <c r="A13673" t="s">
        <v>30231</v>
      </c>
    </row>
    <row r="13674" spans="1:1" x14ac:dyDescent="0.25">
      <c r="A13674" t="s">
        <v>30232</v>
      </c>
    </row>
    <row r="13675" spans="1:1" x14ac:dyDescent="0.25">
      <c r="A13675" t="s">
        <v>30233</v>
      </c>
    </row>
    <row r="13676" spans="1:1" x14ac:dyDescent="0.25">
      <c r="A13676" t="s">
        <v>30234</v>
      </c>
    </row>
    <row r="13677" spans="1:1" x14ac:dyDescent="0.25">
      <c r="A13677" t="s">
        <v>30235</v>
      </c>
    </row>
    <row r="13678" spans="1:1" x14ac:dyDescent="0.25">
      <c r="A13678" t="s">
        <v>30236</v>
      </c>
    </row>
    <row r="13679" spans="1:1" x14ac:dyDescent="0.25">
      <c r="A13679" t="s">
        <v>30237</v>
      </c>
    </row>
    <row r="13680" spans="1:1" x14ac:dyDescent="0.25">
      <c r="A13680" t="s">
        <v>30238</v>
      </c>
    </row>
    <row r="13681" spans="1:1" x14ac:dyDescent="0.25">
      <c r="A13681" t="s">
        <v>30239</v>
      </c>
    </row>
    <row r="13682" spans="1:1" x14ac:dyDescent="0.25">
      <c r="A13682" t="s">
        <v>30240</v>
      </c>
    </row>
    <row r="13683" spans="1:1" x14ac:dyDescent="0.25">
      <c r="A13683" t="s">
        <v>30241</v>
      </c>
    </row>
    <row r="13684" spans="1:1" x14ac:dyDescent="0.25">
      <c r="A13684" t="s">
        <v>30242</v>
      </c>
    </row>
    <row r="13685" spans="1:1" x14ac:dyDescent="0.25">
      <c r="A13685" t="s">
        <v>30243</v>
      </c>
    </row>
    <row r="13686" spans="1:1" x14ac:dyDescent="0.25">
      <c r="A13686" t="s">
        <v>30244</v>
      </c>
    </row>
    <row r="13687" spans="1:1" x14ac:dyDescent="0.25">
      <c r="A13687" t="s">
        <v>30245</v>
      </c>
    </row>
    <row r="13688" spans="1:1" x14ac:dyDescent="0.25">
      <c r="A13688" t="s">
        <v>30246</v>
      </c>
    </row>
    <row r="13689" spans="1:1" x14ac:dyDescent="0.25">
      <c r="A13689" t="s">
        <v>30247</v>
      </c>
    </row>
    <row r="13690" spans="1:1" x14ac:dyDescent="0.25">
      <c r="A13690" t="s">
        <v>30248</v>
      </c>
    </row>
    <row r="13691" spans="1:1" x14ac:dyDescent="0.25">
      <c r="A13691" t="s">
        <v>30249</v>
      </c>
    </row>
    <row r="13692" spans="1:1" x14ac:dyDescent="0.25">
      <c r="A13692" t="s">
        <v>30250</v>
      </c>
    </row>
    <row r="13693" spans="1:1" x14ac:dyDescent="0.25">
      <c r="A13693" t="s">
        <v>30251</v>
      </c>
    </row>
    <row r="13694" spans="1:1" x14ac:dyDescent="0.25">
      <c r="A13694" t="s">
        <v>30252</v>
      </c>
    </row>
    <row r="13695" spans="1:1" x14ac:dyDescent="0.25">
      <c r="A13695" t="s">
        <v>30253</v>
      </c>
    </row>
    <row r="13696" spans="1:1" x14ac:dyDescent="0.25">
      <c r="A13696" t="s">
        <v>30254</v>
      </c>
    </row>
    <row r="13697" spans="1:1" x14ac:dyDescent="0.25">
      <c r="A13697" t="s">
        <v>30255</v>
      </c>
    </row>
    <row r="13698" spans="1:1" x14ac:dyDescent="0.25">
      <c r="A13698" t="s">
        <v>30256</v>
      </c>
    </row>
    <row r="13699" spans="1:1" x14ac:dyDescent="0.25">
      <c r="A13699" t="s">
        <v>30257</v>
      </c>
    </row>
    <row r="13700" spans="1:1" x14ac:dyDescent="0.25">
      <c r="A13700" t="s">
        <v>30258</v>
      </c>
    </row>
    <row r="13701" spans="1:1" x14ac:dyDescent="0.25">
      <c r="A13701" t="s">
        <v>30259</v>
      </c>
    </row>
    <row r="13702" spans="1:1" x14ac:dyDescent="0.25">
      <c r="A13702" t="s">
        <v>30260</v>
      </c>
    </row>
    <row r="13703" spans="1:1" x14ac:dyDescent="0.25">
      <c r="A13703" t="s">
        <v>30261</v>
      </c>
    </row>
    <row r="13704" spans="1:1" x14ac:dyDescent="0.25">
      <c r="A13704" t="s">
        <v>30262</v>
      </c>
    </row>
    <row r="13705" spans="1:1" x14ac:dyDescent="0.25">
      <c r="A13705" t="s">
        <v>30263</v>
      </c>
    </row>
    <row r="13706" spans="1:1" x14ac:dyDescent="0.25">
      <c r="A13706" t="s">
        <v>30264</v>
      </c>
    </row>
    <row r="13707" spans="1:1" x14ac:dyDescent="0.25">
      <c r="A13707" t="s">
        <v>30265</v>
      </c>
    </row>
    <row r="13708" spans="1:1" x14ac:dyDescent="0.25">
      <c r="A13708" t="s">
        <v>30266</v>
      </c>
    </row>
    <row r="13709" spans="1:1" x14ac:dyDescent="0.25">
      <c r="A13709" t="s">
        <v>30267</v>
      </c>
    </row>
    <row r="13710" spans="1:1" x14ac:dyDescent="0.25">
      <c r="A13710" t="s">
        <v>30268</v>
      </c>
    </row>
    <row r="13711" spans="1:1" x14ac:dyDescent="0.25">
      <c r="A13711" t="s">
        <v>30269</v>
      </c>
    </row>
    <row r="13712" spans="1:1" x14ac:dyDescent="0.25">
      <c r="A13712" t="s">
        <v>30270</v>
      </c>
    </row>
    <row r="13713" spans="1:1" x14ac:dyDescent="0.25">
      <c r="A13713" t="s">
        <v>30271</v>
      </c>
    </row>
    <row r="13714" spans="1:1" x14ac:dyDescent="0.25">
      <c r="A13714" t="s">
        <v>30272</v>
      </c>
    </row>
    <row r="13715" spans="1:1" x14ac:dyDescent="0.25">
      <c r="A13715" t="s">
        <v>30273</v>
      </c>
    </row>
    <row r="13716" spans="1:1" x14ac:dyDescent="0.25">
      <c r="A13716" t="s">
        <v>30274</v>
      </c>
    </row>
    <row r="13717" spans="1:1" x14ac:dyDescent="0.25">
      <c r="A13717" t="s">
        <v>30275</v>
      </c>
    </row>
    <row r="13718" spans="1:1" x14ac:dyDescent="0.25">
      <c r="A13718" t="s">
        <v>30276</v>
      </c>
    </row>
    <row r="13719" spans="1:1" x14ac:dyDescent="0.25">
      <c r="A13719" t="s">
        <v>30277</v>
      </c>
    </row>
    <row r="13720" spans="1:1" x14ac:dyDescent="0.25">
      <c r="A13720" t="s">
        <v>30278</v>
      </c>
    </row>
    <row r="13721" spans="1:1" x14ac:dyDescent="0.25">
      <c r="A13721" t="s">
        <v>30279</v>
      </c>
    </row>
    <row r="13722" spans="1:1" x14ac:dyDescent="0.25">
      <c r="A13722" t="s">
        <v>30280</v>
      </c>
    </row>
    <row r="13723" spans="1:1" x14ac:dyDescent="0.25">
      <c r="A13723" t="s">
        <v>30281</v>
      </c>
    </row>
    <row r="13724" spans="1:1" x14ac:dyDescent="0.25">
      <c r="A13724" t="s">
        <v>30282</v>
      </c>
    </row>
    <row r="13725" spans="1:1" x14ac:dyDescent="0.25">
      <c r="A13725" t="s">
        <v>30283</v>
      </c>
    </row>
    <row r="13726" spans="1:1" x14ac:dyDescent="0.25">
      <c r="A13726" t="s">
        <v>30284</v>
      </c>
    </row>
    <row r="13727" spans="1:1" x14ac:dyDescent="0.25">
      <c r="A13727" t="s">
        <v>30285</v>
      </c>
    </row>
    <row r="13728" spans="1:1" x14ac:dyDescent="0.25">
      <c r="A13728" t="s">
        <v>30286</v>
      </c>
    </row>
    <row r="13729" spans="1:1" x14ac:dyDescent="0.25">
      <c r="A13729" t="s">
        <v>30287</v>
      </c>
    </row>
    <row r="13730" spans="1:1" x14ac:dyDescent="0.25">
      <c r="A13730" t="s">
        <v>30288</v>
      </c>
    </row>
    <row r="13731" spans="1:1" x14ac:dyDescent="0.25">
      <c r="A13731" t="s">
        <v>30289</v>
      </c>
    </row>
    <row r="13732" spans="1:1" x14ac:dyDescent="0.25">
      <c r="A13732" t="s">
        <v>30290</v>
      </c>
    </row>
    <row r="13733" spans="1:1" x14ac:dyDescent="0.25">
      <c r="A13733" t="s">
        <v>30291</v>
      </c>
    </row>
    <row r="13734" spans="1:1" x14ac:dyDescent="0.25">
      <c r="A13734" t="s">
        <v>30292</v>
      </c>
    </row>
    <row r="13735" spans="1:1" x14ac:dyDescent="0.25">
      <c r="A13735" t="s">
        <v>30293</v>
      </c>
    </row>
    <row r="13736" spans="1:1" x14ac:dyDescent="0.25">
      <c r="A13736" t="s">
        <v>30294</v>
      </c>
    </row>
    <row r="13737" spans="1:1" x14ac:dyDescent="0.25">
      <c r="A13737" t="s">
        <v>30295</v>
      </c>
    </row>
    <row r="13738" spans="1:1" x14ac:dyDescent="0.25">
      <c r="A13738" t="s">
        <v>30296</v>
      </c>
    </row>
    <row r="13739" spans="1:1" x14ac:dyDescent="0.25">
      <c r="A13739" t="s">
        <v>30297</v>
      </c>
    </row>
    <row r="13740" spans="1:1" x14ac:dyDescent="0.25">
      <c r="A13740" t="s">
        <v>30298</v>
      </c>
    </row>
    <row r="13741" spans="1:1" x14ac:dyDescent="0.25">
      <c r="A13741" t="s">
        <v>30299</v>
      </c>
    </row>
    <row r="13742" spans="1:1" x14ac:dyDescent="0.25">
      <c r="A13742" t="s">
        <v>30300</v>
      </c>
    </row>
    <row r="13743" spans="1:1" x14ac:dyDescent="0.25">
      <c r="A13743" t="s">
        <v>30301</v>
      </c>
    </row>
    <row r="13744" spans="1:1" x14ac:dyDescent="0.25">
      <c r="A13744" t="s">
        <v>30302</v>
      </c>
    </row>
    <row r="13745" spans="1:1" x14ac:dyDescent="0.25">
      <c r="A13745" t="s">
        <v>30303</v>
      </c>
    </row>
    <row r="13746" spans="1:1" x14ac:dyDescent="0.25">
      <c r="A13746" t="s">
        <v>30304</v>
      </c>
    </row>
    <row r="13747" spans="1:1" x14ac:dyDescent="0.25">
      <c r="A13747" t="s">
        <v>30305</v>
      </c>
    </row>
    <row r="13748" spans="1:1" x14ac:dyDescent="0.25">
      <c r="A13748" t="s">
        <v>30306</v>
      </c>
    </row>
    <row r="13749" spans="1:1" x14ac:dyDescent="0.25">
      <c r="A13749" t="s">
        <v>30307</v>
      </c>
    </row>
    <row r="13750" spans="1:1" x14ac:dyDescent="0.25">
      <c r="A13750" t="s">
        <v>30308</v>
      </c>
    </row>
    <row r="13751" spans="1:1" x14ac:dyDescent="0.25">
      <c r="A13751" t="s">
        <v>30309</v>
      </c>
    </row>
    <row r="13752" spans="1:1" x14ac:dyDescent="0.25">
      <c r="A13752" t="s">
        <v>30310</v>
      </c>
    </row>
    <row r="13753" spans="1:1" x14ac:dyDescent="0.25">
      <c r="A13753" t="s">
        <v>30311</v>
      </c>
    </row>
    <row r="13754" spans="1:1" x14ac:dyDescent="0.25">
      <c r="A13754" t="s">
        <v>30312</v>
      </c>
    </row>
    <row r="13755" spans="1:1" x14ac:dyDescent="0.25">
      <c r="A13755" t="s">
        <v>30313</v>
      </c>
    </row>
    <row r="13756" spans="1:1" x14ac:dyDescent="0.25">
      <c r="A13756" t="s">
        <v>30314</v>
      </c>
    </row>
    <row r="13757" spans="1:1" x14ac:dyDescent="0.25">
      <c r="A13757" t="s">
        <v>30315</v>
      </c>
    </row>
    <row r="13758" spans="1:1" x14ac:dyDescent="0.25">
      <c r="A13758" t="s">
        <v>30316</v>
      </c>
    </row>
    <row r="13759" spans="1:1" x14ac:dyDescent="0.25">
      <c r="A13759" t="s">
        <v>30317</v>
      </c>
    </row>
    <row r="13760" spans="1:1" x14ac:dyDescent="0.25">
      <c r="A13760" t="s">
        <v>30318</v>
      </c>
    </row>
    <row r="13761" spans="1:1" x14ac:dyDescent="0.25">
      <c r="A13761" t="s">
        <v>30319</v>
      </c>
    </row>
    <row r="13762" spans="1:1" x14ac:dyDescent="0.25">
      <c r="A13762" t="s">
        <v>30320</v>
      </c>
    </row>
    <row r="13763" spans="1:1" x14ac:dyDescent="0.25">
      <c r="A13763" t="s">
        <v>30321</v>
      </c>
    </row>
    <row r="13764" spans="1:1" x14ac:dyDescent="0.25">
      <c r="A13764" t="s">
        <v>30322</v>
      </c>
    </row>
    <row r="13765" spans="1:1" x14ac:dyDescent="0.25">
      <c r="A13765" t="s">
        <v>30323</v>
      </c>
    </row>
    <row r="13766" spans="1:1" x14ac:dyDescent="0.25">
      <c r="A13766" t="s">
        <v>30324</v>
      </c>
    </row>
    <row r="13767" spans="1:1" x14ac:dyDescent="0.25">
      <c r="A13767" t="s">
        <v>30325</v>
      </c>
    </row>
    <row r="13768" spans="1:1" x14ac:dyDescent="0.25">
      <c r="A13768" t="s">
        <v>30326</v>
      </c>
    </row>
    <row r="13769" spans="1:1" x14ac:dyDescent="0.25">
      <c r="A13769" t="s">
        <v>30327</v>
      </c>
    </row>
    <row r="13770" spans="1:1" x14ac:dyDescent="0.25">
      <c r="A13770" t="s">
        <v>30328</v>
      </c>
    </row>
    <row r="13771" spans="1:1" x14ac:dyDescent="0.25">
      <c r="A13771" t="s">
        <v>30329</v>
      </c>
    </row>
    <row r="13772" spans="1:1" x14ac:dyDescent="0.25">
      <c r="A13772" t="s">
        <v>30330</v>
      </c>
    </row>
    <row r="13773" spans="1:1" x14ac:dyDescent="0.25">
      <c r="A13773" t="s">
        <v>30331</v>
      </c>
    </row>
    <row r="13774" spans="1:1" x14ac:dyDescent="0.25">
      <c r="A13774" t="s">
        <v>30332</v>
      </c>
    </row>
    <row r="13775" spans="1:1" x14ac:dyDescent="0.25">
      <c r="A13775" t="s">
        <v>30333</v>
      </c>
    </row>
    <row r="13776" spans="1:1" x14ac:dyDescent="0.25">
      <c r="A13776" t="s">
        <v>30334</v>
      </c>
    </row>
    <row r="13777" spans="1:1" x14ac:dyDescent="0.25">
      <c r="A13777" t="s">
        <v>30335</v>
      </c>
    </row>
    <row r="13778" spans="1:1" x14ac:dyDescent="0.25">
      <c r="A13778" t="s">
        <v>30336</v>
      </c>
    </row>
    <row r="13779" spans="1:1" x14ac:dyDescent="0.25">
      <c r="A13779" t="s">
        <v>30337</v>
      </c>
    </row>
    <row r="13780" spans="1:1" x14ac:dyDescent="0.25">
      <c r="A13780" t="s">
        <v>30338</v>
      </c>
    </row>
    <row r="13781" spans="1:1" x14ac:dyDescent="0.25">
      <c r="A13781" t="s">
        <v>30339</v>
      </c>
    </row>
    <row r="13782" spans="1:1" x14ac:dyDescent="0.25">
      <c r="A13782" t="s">
        <v>30340</v>
      </c>
    </row>
    <row r="13783" spans="1:1" x14ac:dyDescent="0.25">
      <c r="A13783" t="s">
        <v>30341</v>
      </c>
    </row>
    <row r="13784" spans="1:1" x14ac:dyDescent="0.25">
      <c r="A13784" t="s">
        <v>30342</v>
      </c>
    </row>
    <row r="13785" spans="1:1" x14ac:dyDescent="0.25">
      <c r="A13785" t="s">
        <v>30343</v>
      </c>
    </row>
    <row r="13786" spans="1:1" x14ac:dyDescent="0.25">
      <c r="A13786" t="s">
        <v>30344</v>
      </c>
    </row>
    <row r="13787" spans="1:1" x14ac:dyDescent="0.25">
      <c r="A13787" t="s">
        <v>30345</v>
      </c>
    </row>
    <row r="13788" spans="1:1" x14ac:dyDescent="0.25">
      <c r="A13788" t="s">
        <v>30346</v>
      </c>
    </row>
    <row r="13789" spans="1:1" x14ac:dyDescent="0.25">
      <c r="A13789" t="s">
        <v>30347</v>
      </c>
    </row>
    <row r="13790" spans="1:1" x14ac:dyDescent="0.25">
      <c r="A13790" t="s">
        <v>30348</v>
      </c>
    </row>
    <row r="13791" spans="1:1" x14ac:dyDescent="0.25">
      <c r="A13791" t="s">
        <v>30349</v>
      </c>
    </row>
    <row r="13792" spans="1:1" x14ac:dyDescent="0.25">
      <c r="A13792" t="s">
        <v>30350</v>
      </c>
    </row>
    <row r="13793" spans="1:1" x14ac:dyDescent="0.25">
      <c r="A13793" t="s">
        <v>30351</v>
      </c>
    </row>
    <row r="13794" spans="1:1" x14ac:dyDescent="0.25">
      <c r="A13794" t="s">
        <v>30352</v>
      </c>
    </row>
    <row r="13795" spans="1:1" x14ac:dyDescent="0.25">
      <c r="A13795" t="s">
        <v>30353</v>
      </c>
    </row>
    <row r="13796" spans="1:1" x14ac:dyDescent="0.25">
      <c r="A13796" t="s">
        <v>30354</v>
      </c>
    </row>
    <row r="13797" spans="1:1" x14ac:dyDescent="0.25">
      <c r="A13797" t="s">
        <v>30355</v>
      </c>
    </row>
    <row r="13798" spans="1:1" x14ac:dyDescent="0.25">
      <c r="A13798" t="s">
        <v>30356</v>
      </c>
    </row>
    <row r="13799" spans="1:1" x14ac:dyDescent="0.25">
      <c r="A13799" t="s">
        <v>30357</v>
      </c>
    </row>
    <row r="13800" spans="1:1" x14ac:dyDescent="0.25">
      <c r="A13800" t="s">
        <v>30358</v>
      </c>
    </row>
    <row r="13801" spans="1:1" x14ac:dyDescent="0.25">
      <c r="A13801" t="s">
        <v>30359</v>
      </c>
    </row>
    <row r="13802" spans="1:1" x14ac:dyDescent="0.25">
      <c r="A13802" t="s">
        <v>30360</v>
      </c>
    </row>
    <row r="13803" spans="1:1" x14ac:dyDescent="0.25">
      <c r="A13803" t="s">
        <v>30361</v>
      </c>
    </row>
    <row r="13804" spans="1:1" x14ac:dyDescent="0.25">
      <c r="A13804" t="s">
        <v>30362</v>
      </c>
    </row>
    <row r="13805" spans="1:1" x14ac:dyDescent="0.25">
      <c r="A13805" t="s">
        <v>30363</v>
      </c>
    </row>
    <row r="13806" spans="1:1" x14ac:dyDescent="0.25">
      <c r="A13806" t="s">
        <v>30364</v>
      </c>
    </row>
    <row r="13807" spans="1:1" x14ac:dyDescent="0.25">
      <c r="A13807" t="s">
        <v>30365</v>
      </c>
    </row>
    <row r="13808" spans="1:1" x14ac:dyDescent="0.25">
      <c r="A13808" t="s">
        <v>30366</v>
      </c>
    </row>
    <row r="13809" spans="1:1" x14ac:dyDescent="0.25">
      <c r="A13809" t="s">
        <v>30367</v>
      </c>
    </row>
    <row r="13810" spans="1:1" x14ac:dyDescent="0.25">
      <c r="A13810" t="s">
        <v>30368</v>
      </c>
    </row>
    <row r="13811" spans="1:1" x14ac:dyDescent="0.25">
      <c r="A13811" t="s">
        <v>30369</v>
      </c>
    </row>
    <row r="13812" spans="1:1" x14ac:dyDescent="0.25">
      <c r="A13812" t="s">
        <v>30370</v>
      </c>
    </row>
    <row r="13813" spans="1:1" x14ac:dyDescent="0.25">
      <c r="A13813" t="s">
        <v>30371</v>
      </c>
    </row>
    <row r="13814" spans="1:1" x14ac:dyDescent="0.25">
      <c r="A13814" t="s">
        <v>30372</v>
      </c>
    </row>
    <row r="13815" spans="1:1" x14ac:dyDescent="0.25">
      <c r="A13815" t="s">
        <v>30373</v>
      </c>
    </row>
    <row r="13816" spans="1:1" x14ac:dyDescent="0.25">
      <c r="A13816" t="s">
        <v>30374</v>
      </c>
    </row>
    <row r="13817" spans="1:1" x14ac:dyDescent="0.25">
      <c r="A13817" t="s">
        <v>30375</v>
      </c>
    </row>
    <row r="13818" spans="1:1" x14ac:dyDescent="0.25">
      <c r="A13818" t="s">
        <v>30376</v>
      </c>
    </row>
    <row r="13819" spans="1:1" x14ac:dyDescent="0.25">
      <c r="A13819" t="s">
        <v>30377</v>
      </c>
    </row>
    <row r="13820" spans="1:1" x14ac:dyDescent="0.25">
      <c r="A13820" t="s">
        <v>30378</v>
      </c>
    </row>
    <row r="13821" spans="1:1" x14ac:dyDescent="0.25">
      <c r="A13821" t="s">
        <v>30379</v>
      </c>
    </row>
    <row r="13822" spans="1:1" x14ac:dyDescent="0.25">
      <c r="A13822" t="s">
        <v>30380</v>
      </c>
    </row>
    <row r="13823" spans="1:1" x14ac:dyDescent="0.25">
      <c r="A13823" t="s">
        <v>30381</v>
      </c>
    </row>
    <row r="13824" spans="1:1" x14ac:dyDescent="0.25">
      <c r="A13824" t="s">
        <v>30382</v>
      </c>
    </row>
    <row r="13825" spans="1:1" x14ac:dyDescent="0.25">
      <c r="A13825" t="s">
        <v>30383</v>
      </c>
    </row>
    <row r="13826" spans="1:1" x14ac:dyDescent="0.25">
      <c r="A13826" t="s">
        <v>30384</v>
      </c>
    </row>
    <row r="13827" spans="1:1" x14ac:dyDescent="0.25">
      <c r="A13827" t="s">
        <v>30385</v>
      </c>
    </row>
    <row r="13828" spans="1:1" x14ac:dyDescent="0.25">
      <c r="A13828" t="s">
        <v>30386</v>
      </c>
    </row>
    <row r="13829" spans="1:1" x14ac:dyDescent="0.25">
      <c r="A13829" t="s">
        <v>30387</v>
      </c>
    </row>
    <row r="13830" spans="1:1" x14ac:dyDescent="0.25">
      <c r="A13830" t="s">
        <v>30388</v>
      </c>
    </row>
    <row r="13831" spans="1:1" x14ac:dyDescent="0.25">
      <c r="A13831" t="s">
        <v>30389</v>
      </c>
    </row>
    <row r="13832" spans="1:1" x14ac:dyDescent="0.25">
      <c r="A13832" t="s">
        <v>30390</v>
      </c>
    </row>
    <row r="13833" spans="1:1" x14ac:dyDescent="0.25">
      <c r="A13833" t="s">
        <v>30391</v>
      </c>
    </row>
    <row r="13834" spans="1:1" x14ac:dyDescent="0.25">
      <c r="A13834" t="s">
        <v>30392</v>
      </c>
    </row>
    <row r="13835" spans="1:1" x14ac:dyDescent="0.25">
      <c r="A13835" t="s">
        <v>30393</v>
      </c>
    </row>
    <row r="13836" spans="1:1" x14ac:dyDescent="0.25">
      <c r="A13836" t="s">
        <v>30394</v>
      </c>
    </row>
    <row r="13837" spans="1:1" x14ac:dyDescent="0.25">
      <c r="A13837" t="s">
        <v>30395</v>
      </c>
    </row>
    <row r="13838" spans="1:1" x14ac:dyDescent="0.25">
      <c r="A13838" t="s">
        <v>30396</v>
      </c>
    </row>
    <row r="13839" spans="1:1" x14ac:dyDescent="0.25">
      <c r="A13839" t="s">
        <v>30397</v>
      </c>
    </row>
    <row r="13840" spans="1:1" x14ac:dyDescent="0.25">
      <c r="A13840" t="s">
        <v>30398</v>
      </c>
    </row>
    <row r="13841" spans="1:1" x14ac:dyDescent="0.25">
      <c r="A13841" t="s">
        <v>30399</v>
      </c>
    </row>
    <row r="13842" spans="1:1" x14ac:dyDescent="0.25">
      <c r="A13842" t="s">
        <v>30400</v>
      </c>
    </row>
    <row r="13843" spans="1:1" x14ac:dyDescent="0.25">
      <c r="A13843" t="s">
        <v>30401</v>
      </c>
    </row>
    <row r="13844" spans="1:1" x14ac:dyDescent="0.25">
      <c r="A13844" t="s">
        <v>30402</v>
      </c>
    </row>
    <row r="13845" spans="1:1" x14ac:dyDescent="0.25">
      <c r="A13845" t="s">
        <v>30403</v>
      </c>
    </row>
    <row r="13846" spans="1:1" x14ac:dyDescent="0.25">
      <c r="A13846" t="s">
        <v>30404</v>
      </c>
    </row>
    <row r="13847" spans="1:1" x14ac:dyDescent="0.25">
      <c r="A13847" t="s">
        <v>30405</v>
      </c>
    </row>
    <row r="13848" spans="1:1" x14ac:dyDescent="0.25">
      <c r="A13848" t="s">
        <v>30406</v>
      </c>
    </row>
    <row r="13849" spans="1:1" x14ac:dyDescent="0.25">
      <c r="A13849" t="s">
        <v>30407</v>
      </c>
    </row>
    <row r="13850" spans="1:1" x14ac:dyDescent="0.25">
      <c r="A13850" t="s">
        <v>30408</v>
      </c>
    </row>
    <row r="13851" spans="1:1" x14ac:dyDescent="0.25">
      <c r="A13851" t="s">
        <v>30409</v>
      </c>
    </row>
    <row r="13852" spans="1:1" x14ac:dyDescent="0.25">
      <c r="A13852" t="s">
        <v>30410</v>
      </c>
    </row>
    <row r="13853" spans="1:1" x14ac:dyDescent="0.25">
      <c r="A13853" t="s">
        <v>30411</v>
      </c>
    </row>
    <row r="13854" spans="1:1" x14ac:dyDescent="0.25">
      <c r="A13854" t="s">
        <v>30412</v>
      </c>
    </row>
    <row r="13855" spans="1:1" x14ac:dyDescent="0.25">
      <c r="A13855" t="s">
        <v>30413</v>
      </c>
    </row>
    <row r="13856" spans="1:1" x14ac:dyDescent="0.25">
      <c r="A13856" t="s">
        <v>30414</v>
      </c>
    </row>
    <row r="13857" spans="1:1" x14ac:dyDescent="0.25">
      <c r="A13857" t="s">
        <v>30415</v>
      </c>
    </row>
    <row r="13858" spans="1:1" x14ac:dyDescent="0.25">
      <c r="A13858" t="s">
        <v>30416</v>
      </c>
    </row>
    <row r="13859" spans="1:1" x14ac:dyDescent="0.25">
      <c r="A13859" t="s">
        <v>30417</v>
      </c>
    </row>
    <row r="13860" spans="1:1" x14ac:dyDescent="0.25">
      <c r="A13860" t="s">
        <v>30418</v>
      </c>
    </row>
    <row r="13861" spans="1:1" x14ac:dyDescent="0.25">
      <c r="A13861" t="s">
        <v>30419</v>
      </c>
    </row>
    <row r="13862" spans="1:1" x14ac:dyDescent="0.25">
      <c r="A13862" t="s">
        <v>30420</v>
      </c>
    </row>
    <row r="13863" spans="1:1" x14ac:dyDescent="0.25">
      <c r="A13863" t="s">
        <v>30421</v>
      </c>
    </row>
    <row r="13864" spans="1:1" x14ac:dyDescent="0.25">
      <c r="A13864" t="s">
        <v>30422</v>
      </c>
    </row>
    <row r="13865" spans="1:1" x14ac:dyDescent="0.25">
      <c r="A13865" t="s">
        <v>30423</v>
      </c>
    </row>
    <row r="13866" spans="1:1" x14ac:dyDescent="0.25">
      <c r="A13866" t="s">
        <v>30424</v>
      </c>
    </row>
    <row r="13867" spans="1:1" x14ac:dyDescent="0.25">
      <c r="A13867" t="s">
        <v>30425</v>
      </c>
    </row>
    <row r="13868" spans="1:1" x14ac:dyDescent="0.25">
      <c r="A13868" t="s">
        <v>30426</v>
      </c>
    </row>
    <row r="13869" spans="1:1" x14ac:dyDescent="0.25">
      <c r="A13869" t="s">
        <v>30427</v>
      </c>
    </row>
    <row r="13870" spans="1:1" x14ac:dyDescent="0.25">
      <c r="A13870" t="s">
        <v>30428</v>
      </c>
    </row>
    <row r="13871" spans="1:1" x14ac:dyDescent="0.25">
      <c r="A13871" t="s">
        <v>30429</v>
      </c>
    </row>
    <row r="13872" spans="1:1" x14ac:dyDescent="0.25">
      <c r="A13872" t="s">
        <v>30430</v>
      </c>
    </row>
    <row r="13873" spans="1:1" x14ac:dyDescent="0.25">
      <c r="A13873" t="s">
        <v>30431</v>
      </c>
    </row>
    <row r="13874" spans="1:1" x14ac:dyDescent="0.25">
      <c r="A13874" t="s">
        <v>30432</v>
      </c>
    </row>
    <row r="13875" spans="1:1" x14ac:dyDescent="0.25">
      <c r="A13875" t="s">
        <v>30433</v>
      </c>
    </row>
    <row r="13876" spans="1:1" x14ac:dyDescent="0.25">
      <c r="A13876" t="s">
        <v>30434</v>
      </c>
    </row>
    <row r="13877" spans="1:1" x14ac:dyDescent="0.25">
      <c r="A13877" t="s">
        <v>30435</v>
      </c>
    </row>
    <row r="13878" spans="1:1" x14ac:dyDescent="0.25">
      <c r="A13878" t="s">
        <v>30436</v>
      </c>
    </row>
    <row r="13879" spans="1:1" x14ac:dyDescent="0.25">
      <c r="A13879" t="s">
        <v>30437</v>
      </c>
    </row>
    <row r="13880" spans="1:1" x14ac:dyDescent="0.25">
      <c r="A13880" t="s">
        <v>30438</v>
      </c>
    </row>
    <row r="13881" spans="1:1" x14ac:dyDescent="0.25">
      <c r="A13881" t="s">
        <v>30439</v>
      </c>
    </row>
    <row r="13882" spans="1:1" x14ac:dyDescent="0.25">
      <c r="A13882" t="s">
        <v>30440</v>
      </c>
    </row>
    <row r="13883" spans="1:1" x14ac:dyDescent="0.25">
      <c r="A13883" t="s">
        <v>30441</v>
      </c>
    </row>
    <row r="13884" spans="1:1" x14ac:dyDescent="0.25">
      <c r="A13884" t="s">
        <v>30442</v>
      </c>
    </row>
    <row r="13885" spans="1:1" x14ac:dyDescent="0.25">
      <c r="A13885" t="s">
        <v>30443</v>
      </c>
    </row>
    <row r="13886" spans="1:1" x14ac:dyDescent="0.25">
      <c r="A13886" t="s">
        <v>30444</v>
      </c>
    </row>
    <row r="13887" spans="1:1" x14ac:dyDescent="0.25">
      <c r="A13887" t="s">
        <v>30445</v>
      </c>
    </row>
    <row r="13888" spans="1:1" x14ac:dyDescent="0.25">
      <c r="A13888" t="s">
        <v>30446</v>
      </c>
    </row>
    <row r="13889" spans="1:1" x14ac:dyDescent="0.25">
      <c r="A13889" t="s">
        <v>30447</v>
      </c>
    </row>
    <row r="13890" spans="1:1" x14ac:dyDescent="0.25">
      <c r="A13890" t="s">
        <v>30448</v>
      </c>
    </row>
    <row r="13891" spans="1:1" x14ac:dyDescent="0.25">
      <c r="A13891" t="s">
        <v>30449</v>
      </c>
    </row>
    <row r="13892" spans="1:1" x14ac:dyDescent="0.25">
      <c r="A13892" t="s">
        <v>30450</v>
      </c>
    </row>
    <row r="13893" spans="1:1" x14ac:dyDescent="0.25">
      <c r="A13893" t="s">
        <v>30451</v>
      </c>
    </row>
    <row r="13894" spans="1:1" x14ac:dyDescent="0.25">
      <c r="A13894" t="s">
        <v>30452</v>
      </c>
    </row>
    <row r="13895" spans="1:1" x14ac:dyDescent="0.25">
      <c r="A13895" t="s">
        <v>30453</v>
      </c>
    </row>
    <row r="13896" spans="1:1" x14ac:dyDescent="0.25">
      <c r="A13896" t="s">
        <v>30454</v>
      </c>
    </row>
    <row r="13897" spans="1:1" x14ac:dyDescent="0.25">
      <c r="A13897" t="s">
        <v>30455</v>
      </c>
    </row>
    <row r="13898" spans="1:1" x14ac:dyDescent="0.25">
      <c r="A13898" t="s">
        <v>30456</v>
      </c>
    </row>
    <row r="13899" spans="1:1" x14ac:dyDescent="0.25">
      <c r="A13899" t="s">
        <v>30457</v>
      </c>
    </row>
    <row r="13900" spans="1:1" x14ac:dyDescent="0.25">
      <c r="A13900" t="s">
        <v>30458</v>
      </c>
    </row>
    <row r="13901" spans="1:1" x14ac:dyDescent="0.25">
      <c r="A13901" t="s">
        <v>30459</v>
      </c>
    </row>
    <row r="13902" spans="1:1" x14ac:dyDescent="0.25">
      <c r="A13902" t="s">
        <v>30460</v>
      </c>
    </row>
    <row r="13903" spans="1:1" x14ac:dyDescent="0.25">
      <c r="A13903" t="s">
        <v>30461</v>
      </c>
    </row>
    <row r="13904" spans="1:1" x14ac:dyDescent="0.25">
      <c r="A13904" t="s">
        <v>30462</v>
      </c>
    </row>
    <row r="13905" spans="1:1" x14ac:dyDescent="0.25">
      <c r="A13905" t="s">
        <v>30463</v>
      </c>
    </row>
    <row r="13906" spans="1:1" x14ac:dyDescent="0.25">
      <c r="A13906" t="s">
        <v>30464</v>
      </c>
    </row>
    <row r="13907" spans="1:1" x14ac:dyDescent="0.25">
      <c r="A13907" t="s">
        <v>30465</v>
      </c>
    </row>
    <row r="13908" spans="1:1" x14ac:dyDescent="0.25">
      <c r="A13908" t="s">
        <v>30466</v>
      </c>
    </row>
    <row r="13909" spans="1:1" x14ac:dyDescent="0.25">
      <c r="A13909" t="s">
        <v>30467</v>
      </c>
    </row>
    <row r="13910" spans="1:1" x14ac:dyDescent="0.25">
      <c r="A13910" t="s">
        <v>30468</v>
      </c>
    </row>
    <row r="13911" spans="1:1" x14ac:dyDescent="0.25">
      <c r="A13911" t="s">
        <v>30469</v>
      </c>
    </row>
    <row r="13912" spans="1:1" x14ac:dyDescent="0.25">
      <c r="A13912" t="s">
        <v>30470</v>
      </c>
    </row>
    <row r="13913" spans="1:1" x14ac:dyDescent="0.25">
      <c r="A13913" t="s">
        <v>30471</v>
      </c>
    </row>
    <row r="13914" spans="1:1" x14ac:dyDescent="0.25">
      <c r="A13914" t="s">
        <v>30472</v>
      </c>
    </row>
    <row r="13915" spans="1:1" x14ac:dyDescent="0.25">
      <c r="A13915" t="s">
        <v>30473</v>
      </c>
    </row>
    <row r="13916" spans="1:1" x14ac:dyDescent="0.25">
      <c r="A13916" t="s">
        <v>30474</v>
      </c>
    </row>
    <row r="13917" spans="1:1" x14ac:dyDescent="0.25">
      <c r="A13917" t="s">
        <v>30475</v>
      </c>
    </row>
    <row r="13918" spans="1:1" x14ac:dyDescent="0.25">
      <c r="A13918" t="s">
        <v>30476</v>
      </c>
    </row>
    <row r="13919" spans="1:1" x14ac:dyDescent="0.25">
      <c r="A13919" t="s">
        <v>30477</v>
      </c>
    </row>
    <row r="13920" spans="1:1" x14ac:dyDescent="0.25">
      <c r="A13920" t="s">
        <v>30478</v>
      </c>
    </row>
    <row r="13921" spans="1:1" x14ac:dyDescent="0.25">
      <c r="A13921" t="s">
        <v>30479</v>
      </c>
    </row>
    <row r="13922" spans="1:1" x14ac:dyDescent="0.25">
      <c r="A13922" t="s">
        <v>30480</v>
      </c>
    </row>
    <row r="13923" spans="1:1" x14ac:dyDescent="0.25">
      <c r="A13923" t="s">
        <v>30481</v>
      </c>
    </row>
    <row r="13924" spans="1:1" x14ac:dyDescent="0.25">
      <c r="A13924" t="s">
        <v>30482</v>
      </c>
    </row>
    <row r="13925" spans="1:1" x14ac:dyDescent="0.25">
      <c r="A13925" t="s">
        <v>30483</v>
      </c>
    </row>
    <row r="13926" spans="1:1" x14ac:dyDescent="0.25">
      <c r="A13926" t="s">
        <v>30484</v>
      </c>
    </row>
    <row r="13927" spans="1:1" x14ac:dyDescent="0.25">
      <c r="A13927" t="s">
        <v>30485</v>
      </c>
    </row>
    <row r="13928" spans="1:1" x14ac:dyDescent="0.25">
      <c r="A13928" t="s">
        <v>30486</v>
      </c>
    </row>
    <row r="13929" spans="1:1" x14ac:dyDescent="0.25">
      <c r="A13929" t="s">
        <v>30487</v>
      </c>
    </row>
    <row r="13930" spans="1:1" x14ac:dyDescent="0.25">
      <c r="A13930" t="s">
        <v>30488</v>
      </c>
    </row>
    <row r="13931" spans="1:1" x14ac:dyDescent="0.25">
      <c r="A13931" t="s">
        <v>30489</v>
      </c>
    </row>
    <row r="13932" spans="1:1" x14ac:dyDescent="0.25">
      <c r="A13932" t="s">
        <v>30490</v>
      </c>
    </row>
    <row r="13933" spans="1:1" x14ac:dyDescent="0.25">
      <c r="A13933" t="s">
        <v>30491</v>
      </c>
    </row>
    <row r="13934" spans="1:1" x14ac:dyDescent="0.25">
      <c r="A13934" t="s">
        <v>30492</v>
      </c>
    </row>
    <row r="13935" spans="1:1" x14ac:dyDescent="0.25">
      <c r="A13935" t="s">
        <v>30493</v>
      </c>
    </row>
    <row r="13936" spans="1:1" x14ac:dyDescent="0.25">
      <c r="A13936" t="s">
        <v>30494</v>
      </c>
    </row>
    <row r="13937" spans="1:1" x14ac:dyDescent="0.25">
      <c r="A13937" t="s">
        <v>30495</v>
      </c>
    </row>
    <row r="13938" spans="1:1" x14ac:dyDescent="0.25">
      <c r="A13938" t="s">
        <v>30496</v>
      </c>
    </row>
    <row r="13939" spans="1:1" x14ac:dyDescent="0.25">
      <c r="A13939" t="s">
        <v>30497</v>
      </c>
    </row>
    <row r="13940" spans="1:1" x14ac:dyDescent="0.25">
      <c r="A13940" t="s">
        <v>30498</v>
      </c>
    </row>
    <row r="13941" spans="1:1" x14ac:dyDescent="0.25">
      <c r="A13941" t="s">
        <v>30499</v>
      </c>
    </row>
    <row r="13942" spans="1:1" x14ac:dyDescent="0.25">
      <c r="A13942" t="s">
        <v>30500</v>
      </c>
    </row>
    <row r="13943" spans="1:1" x14ac:dyDescent="0.25">
      <c r="A13943" t="s">
        <v>30501</v>
      </c>
    </row>
    <row r="13944" spans="1:1" x14ac:dyDescent="0.25">
      <c r="A13944" t="s">
        <v>30502</v>
      </c>
    </row>
    <row r="13945" spans="1:1" x14ac:dyDescent="0.25">
      <c r="A13945" t="s">
        <v>30503</v>
      </c>
    </row>
    <row r="13946" spans="1:1" x14ac:dyDescent="0.25">
      <c r="A13946" t="s">
        <v>30504</v>
      </c>
    </row>
    <row r="13947" spans="1:1" x14ac:dyDescent="0.25">
      <c r="A13947" t="s">
        <v>30505</v>
      </c>
    </row>
    <row r="13948" spans="1:1" x14ac:dyDescent="0.25">
      <c r="A13948" t="s">
        <v>30506</v>
      </c>
    </row>
    <row r="13949" spans="1:1" x14ac:dyDescent="0.25">
      <c r="A13949" t="s">
        <v>30507</v>
      </c>
    </row>
    <row r="13950" spans="1:1" x14ac:dyDescent="0.25">
      <c r="A13950" t="s">
        <v>30508</v>
      </c>
    </row>
    <row r="13951" spans="1:1" x14ac:dyDescent="0.25">
      <c r="A13951" t="s">
        <v>30509</v>
      </c>
    </row>
    <row r="13952" spans="1:1" x14ac:dyDescent="0.25">
      <c r="A13952" t="s">
        <v>30510</v>
      </c>
    </row>
    <row r="13953" spans="1:1" x14ac:dyDescent="0.25">
      <c r="A13953" t="s">
        <v>30511</v>
      </c>
    </row>
    <row r="13954" spans="1:1" x14ac:dyDescent="0.25">
      <c r="A13954" t="s">
        <v>30512</v>
      </c>
    </row>
    <row r="13955" spans="1:1" x14ac:dyDescent="0.25">
      <c r="A13955" t="s">
        <v>30513</v>
      </c>
    </row>
    <row r="13956" spans="1:1" x14ac:dyDescent="0.25">
      <c r="A13956" t="s">
        <v>30514</v>
      </c>
    </row>
    <row r="13957" spans="1:1" x14ac:dyDescent="0.25">
      <c r="A13957" t="s">
        <v>30515</v>
      </c>
    </row>
    <row r="13958" spans="1:1" x14ac:dyDescent="0.25">
      <c r="A13958" t="s">
        <v>30516</v>
      </c>
    </row>
    <row r="13959" spans="1:1" x14ac:dyDescent="0.25">
      <c r="A13959" t="s">
        <v>30517</v>
      </c>
    </row>
    <row r="13960" spans="1:1" x14ac:dyDescent="0.25">
      <c r="A13960" t="s">
        <v>30518</v>
      </c>
    </row>
    <row r="13961" spans="1:1" x14ac:dyDescent="0.25">
      <c r="A13961" t="s">
        <v>30519</v>
      </c>
    </row>
    <row r="13962" spans="1:1" x14ac:dyDescent="0.25">
      <c r="A13962" t="s">
        <v>30520</v>
      </c>
    </row>
    <row r="13963" spans="1:1" x14ac:dyDescent="0.25">
      <c r="A13963" t="s">
        <v>30521</v>
      </c>
    </row>
    <row r="13964" spans="1:1" x14ac:dyDescent="0.25">
      <c r="A13964" t="s">
        <v>30522</v>
      </c>
    </row>
    <row r="13965" spans="1:1" x14ac:dyDescent="0.25">
      <c r="A13965" t="s">
        <v>30523</v>
      </c>
    </row>
    <row r="13966" spans="1:1" x14ac:dyDescent="0.25">
      <c r="A13966" t="s">
        <v>30524</v>
      </c>
    </row>
    <row r="13967" spans="1:1" x14ac:dyDescent="0.25">
      <c r="A13967" t="s">
        <v>30525</v>
      </c>
    </row>
    <row r="13968" spans="1:1" x14ac:dyDescent="0.25">
      <c r="A13968" t="s">
        <v>30526</v>
      </c>
    </row>
    <row r="13969" spans="1:1" x14ac:dyDescent="0.25">
      <c r="A13969" t="s">
        <v>30527</v>
      </c>
    </row>
    <row r="13970" spans="1:1" x14ac:dyDescent="0.25">
      <c r="A13970" t="s">
        <v>30528</v>
      </c>
    </row>
    <row r="13971" spans="1:1" x14ac:dyDescent="0.25">
      <c r="A13971" t="s">
        <v>30529</v>
      </c>
    </row>
    <row r="13972" spans="1:1" x14ac:dyDescent="0.25">
      <c r="A13972" t="s">
        <v>30530</v>
      </c>
    </row>
    <row r="13973" spans="1:1" x14ac:dyDescent="0.25">
      <c r="A13973" t="s">
        <v>30531</v>
      </c>
    </row>
    <row r="13974" spans="1:1" x14ac:dyDescent="0.25">
      <c r="A13974" t="s">
        <v>30532</v>
      </c>
    </row>
    <row r="13975" spans="1:1" x14ac:dyDescent="0.25">
      <c r="A13975" t="s">
        <v>30533</v>
      </c>
    </row>
    <row r="13976" spans="1:1" x14ac:dyDescent="0.25">
      <c r="A13976" t="s">
        <v>30534</v>
      </c>
    </row>
    <row r="13977" spans="1:1" x14ac:dyDescent="0.25">
      <c r="A13977" t="s">
        <v>30535</v>
      </c>
    </row>
    <row r="13978" spans="1:1" x14ac:dyDescent="0.25">
      <c r="A13978" t="s">
        <v>30536</v>
      </c>
    </row>
    <row r="13979" spans="1:1" x14ac:dyDescent="0.25">
      <c r="A13979" t="s">
        <v>30537</v>
      </c>
    </row>
    <row r="13980" spans="1:1" x14ac:dyDescent="0.25">
      <c r="A13980" t="s">
        <v>30538</v>
      </c>
    </row>
    <row r="13981" spans="1:1" x14ac:dyDescent="0.25">
      <c r="A13981" t="s">
        <v>30539</v>
      </c>
    </row>
    <row r="13982" spans="1:1" x14ac:dyDescent="0.25">
      <c r="A13982" t="s">
        <v>30540</v>
      </c>
    </row>
    <row r="13983" spans="1:1" x14ac:dyDescent="0.25">
      <c r="A13983" t="s">
        <v>30541</v>
      </c>
    </row>
    <row r="13984" spans="1:1" x14ac:dyDescent="0.25">
      <c r="A13984" t="s">
        <v>30542</v>
      </c>
    </row>
    <row r="13985" spans="1:1" x14ac:dyDescent="0.25">
      <c r="A13985" t="s">
        <v>30543</v>
      </c>
    </row>
    <row r="13986" spans="1:1" x14ac:dyDescent="0.25">
      <c r="A13986" t="s">
        <v>30544</v>
      </c>
    </row>
    <row r="13987" spans="1:1" x14ac:dyDescent="0.25">
      <c r="A13987" t="s">
        <v>30545</v>
      </c>
    </row>
    <row r="13988" spans="1:1" x14ac:dyDescent="0.25">
      <c r="A13988" t="s">
        <v>30546</v>
      </c>
    </row>
    <row r="13989" spans="1:1" x14ac:dyDescent="0.25">
      <c r="A13989" t="s">
        <v>30547</v>
      </c>
    </row>
    <row r="13990" spans="1:1" x14ac:dyDescent="0.25">
      <c r="A13990" t="s">
        <v>30548</v>
      </c>
    </row>
    <row r="13991" spans="1:1" x14ac:dyDescent="0.25">
      <c r="A13991" t="s">
        <v>30549</v>
      </c>
    </row>
    <row r="13992" spans="1:1" x14ac:dyDescent="0.25">
      <c r="A13992" t="s">
        <v>30550</v>
      </c>
    </row>
    <row r="13993" spans="1:1" x14ac:dyDescent="0.25">
      <c r="A13993" t="s">
        <v>30551</v>
      </c>
    </row>
    <row r="13994" spans="1:1" x14ac:dyDescent="0.25">
      <c r="A13994" t="s">
        <v>30552</v>
      </c>
    </row>
    <row r="13995" spans="1:1" x14ac:dyDescent="0.25">
      <c r="A13995" t="s">
        <v>30553</v>
      </c>
    </row>
    <row r="13996" spans="1:1" x14ac:dyDescent="0.25">
      <c r="A13996" t="s">
        <v>30554</v>
      </c>
    </row>
    <row r="13997" spans="1:1" x14ac:dyDescent="0.25">
      <c r="A13997" t="s">
        <v>30555</v>
      </c>
    </row>
    <row r="13998" spans="1:1" x14ac:dyDescent="0.25">
      <c r="A13998" t="s">
        <v>30556</v>
      </c>
    </row>
    <row r="13999" spans="1:1" x14ac:dyDescent="0.25">
      <c r="A13999" t="s">
        <v>30557</v>
      </c>
    </row>
    <row r="14000" spans="1:1" x14ac:dyDescent="0.25">
      <c r="A14000" t="s">
        <v>30558</v>
      </c>
    </row>
    <row r="14001" spans="1:1" x14ac:dyDescent="0.25">
      <c r="A14001" t="s">
        <v>30559</v>
      </c>
    </row>
    <row r="14002" spans="1:1" x14ac:dyDescent="0.25">
      <c r="A14002" t="s">
        <v>30560</v>
      </c>
    </row>
    <row r="14003" spans="1:1" x14ac:dyDescent="0.25">
      <c r="A14003" t="s">
        <v>30561</v>
      </c>
    </row>
    <row r="14004" spans="1:1" x14ac:dyDescent="0.25">
      <c r="A14004" t="s">
        <v>30562</v>
      </c>
    </row>
    <row r="14005" spans="1:1" x14ac:dyDescent="0.25">
      <c r="A14005" t="s">
        <v>30563</v>
      </c>
    </row>
    <row r="14006" spans="1:1" x14ac:dyDescent="0.25">
      <c r="A14006" t="s">
        <v>30564</v>
      </c>
    </row>
    <row r="14007" spans="1:1" x14ac:dyDescent="0.25">
      <c r="A14007" t="s">
        <v>30565</v>
      </c>
    </row>
    <row r="14008" spans="1:1" x14ac:dyDescent="0.25">
      <c r="A14008" t="s">
        <v>30566</v>
      </c>
    </row>
    <row r="14009" spans="1:1" x14ac:dyDescent="0.25">
      <c r="A14009" t="s">
        <v>30567</v>
      </c>
    </row>
    <row r="14010" spans="1:1" x14ac:dyDescent="0.25">
      <c r="A14010" t="s">
        <v>30568</v>
      </c>
    </row>
    <row r="14011" spans="1:1" x14ac:dyDescent="0.25">
      <c r="A14011" t="s">
        <v>30569</v>
      </c>
    </row>
    <row r="14012" spans="1:1" x14ac:dyDescent="0.25">
      <c r="A14012" t="s">
        <v>30570</v>
      </c>
    </row>
    <row r="14013" spans="1:1" x14ac:dyDescent="0.25">
      <c r="A14013" t="s">
        <v>30571</v>
      </c>
    </row>
    <row r="14014" spans="1:1" x14ac:dyDescent="0.25">
      <c r="A14014" t="s">
        <v>30572</v>
      </c>
    </row>
    <row r="14015" spans="1:1" x14ac:dyDescent="0.25">
      <c r="A14015" t="s">
        <v>30573</v>
      </c>
    </row>
    <row r="14016" spans="1:1" x14ac:dyDescent="0.25">
      <c r="A14016" t="s">
        <v>30574</v>
      </c>
    </row>
    <row r="14017" spans="1:1" x14ac:dyDescent="0.25">
      <c r="A14017" t="s">
        <v>30575</v>
      </c>
    </row>
    <row r="14018" spans="1:1" x14ac:dyDescent="0.25">
      <c r="A14018" t="s">
        <v>30576</v>
      </c>
    </row>
    <row r="14019" spans="1:1" x14ac:dyDescent="0.25">
      <c r="A14019" t="s">
        <v>30577</v>
      </c>
    </row>
    <row r="14020" spans="1:1" x14ac:dyDescent="0.25">
      <c r="A14020" t="s">
        <v>30578</v>
      </c>
    </row>
    <row r="14021" spans="1:1" x14ac:dyDescent="0.25">
      <c r="A14021" t="s">
        <v>30579</v>
      </c>
    </row>
    <row r="14022" spans="1:1" x14ac:dyDescent="0.25">
      <c r="A14022" t="s">
        <v>30580</v>
      </c>
    </row>
    <row r="14023" spans="1:1" x14ac:dyDescent="0.25">
      <c r="A14023" t="s">
        <v>30581</v>
      </c>
    </row>
    <row r="14024" spans="1:1" x14ac:dyDescent="0.25">
      <c r="A14024" t="s">
        <v>30582</v>
      </c>
    </row>
    <row r="14025" spans="1:1" x14ac:dyDescent="0.25">
      <c r="A14025" t="s">
        <v>30583</v>
      </c>
    </row>
    <row r="14026" spans="1:1" x14ac:dyDescent="0.25">
      <c r="A14026" t="s">
        <v>30584</v>
      </c>
    </row>
    <row r="14027" spans="1:1" x14ac:dyDescent="0.25">
      <c r="A14027" t="s">
        <v>30585</v>
      </c>
    </row>
    <row r="14028" spans="1:1" x14ac:dyDescent="0.25">
      <c r="A14028" t="s">
        <v>30586</v>
      </c>
    </row>
    <row r="14029" spans="1:1" x14ac:dyDescent="0.25">
      <c r="A14029" t="s">
        <v>30587</v>
      </c>
    </row>
    <row r="14030" spans="1:1" x14ac:dyDescent="0.25">
      <c r="A14030" t="s">
        <v>30588</v>
      </c>
    </row>
    <row r="14031" spans="1:1" x14ac:dyDescent="0.25">
      <c r="A14031" t="s">
        <v>30589</v>
      </c>
    </row>
    <row r="14032" spans="1:1" x14ac:dyDescent="0.25">
      <c r="A14032" t="s">
        <v>30590</v>
      </c>
    </row>
    <row r="14033" spans="1:1" x14ac:dyDescent="0.25">
      <c r="A14033" t="s">
        <v>30591</v>
      </c>
    </row>
    <row r="14034" spans="1:1" x14ac:dyDescent="0.25">
      <c r="A14034" t="s">
        <v>30592</v>
      </c>
    </row>
    <row r="14035" spans="1:1" x14ac:dyDescent="0.25">
      <c r="A14035" t="s">
        <v>30593</v>
      </c>
    </row>
    <row r="14036" spans="1:1" x14ac:dyDescent="0.25">
      <c r="A14036" t="s">
        <v>30594</v>
      </c>
    </row>
    <row r="14037" spans="1:1" x14ac:dyDescent="0.25">
      <c r="A14037" t="s">
        <v>30595</v>
      </c>
    </row>
    <row r="14038" spans="1:1" x14ac:dyDescent="0.25">
      <c r="A14038" t="s">
        <v>30596</v>
      </c>
    </row>
    <row r="14039" spans="1:1" x14ac:dyDescent="0.25">
      <c r="A14039" t="s">
        <v>30597</v>
      </c>
    </row>
    <row r="14040" spans="1:1" x14ac:dyDescent="0.25">
      <c r="A14040" t="s">
        <v>30598</v>
      </c>
    </row>
    <row r="14041" spans="1:1" x14ac:dyDescent="0.25">
      <c r="A14041" t="s">
        <v>30599</v>
      </c>
    </row>
    <row r="14042" spans="1:1" x14ac:dyDescent="0.25">
      <c r="A14042" t="s">
        <v>30600</v>
      </c>
    </row>
    <row r="14043" spans="1:1" x14ac:dyDescent="0.25">
      <c r="A14043" t="s">
        <v>30601</v>
      </c>
    </row>
    <row r="14044" spans="1:1" x14ac:dyDescent="0.25">
      <c r="A14044" t="s">
        <v>30602</v>
      </c>
    </row>
    <row r="14045" spans="1:1" x14ac:dyDescent="0.25">
      <c r="A14045" t="s">
        <v>30603</v>
      </c>
    </row>
    <row r="14046" spans="1:1" x14ac:dyDescent="0.25">
      <c r="A14046" t="s">
        <v>30604</v>
      </c>
    </row>
    <row r="14047" spans="1:1" x14ac:dyDescent="0.25">
      <c r="A14047" t="s">
        <v>30605</v>
      </c>
    </row>
    <row r="14048" spans="1:1" x14ac:dyDescent="0.25">
      <c r="A14048" t="s">
        <v>30606</v>
      </c>
    </row>
    <row r="14049" spans="1:1" x14ac:dyDescent="0.25">
      <c r="A14049" t="s">
        <v>30607</v>
      </c>
    </row>
    <row r="14050" spans="1:1" x14ac:dyDescent="0.25">
      <c r="A14050" t="s">
        <v>30608</v>
      </c>
    </row>
    <row r="14051" spans="1:1" x14ac:dyDescent="0.25">
      <c r="A14051" t="s">
        <v>30609</v>
      </c>
    </row>
    <row r="14052" spans="1:1" x14ac:dyDescent="0.25">
      <c r="A14052" t="s">
        <v>30610</v>
      </c>
    </row>
    <row r="14053" spans="1:1" x14ac:dyDescent="0.25">
      <c r="A14053" t="s">
        <v>30611</v>
      </c>
    </row>
    <row r="14054" spans="1:1" x14ac:dyDescent="0.25">
      <c r="A14054" t="s">
        <v>30612</v>
      </c>
    </row>
    <row r="14055" spans="1:1" x14ac:dyDescent="0.25">
      <c r="A14055" t="s">
        <v>30613</v>
      </c>
    </row>
    <row r="14056" spans="1:1" x14ac:dyDescent="0.25">
      <c r="A14056" t="s">
        <v>30614</v>
      </c>
    </row>
    <row r="14057" spans="1:1" x14ac:dyDescent="0.25">
      <c r="A14057" t="s">
        <v>30615</v>
      </c>
    </row>
    <row r="14058" spans="1:1" x14ac:dyDescent="0.25">
      <c r="A14058" t="s">
        <v>30616</v>
      </c>
    </row>
    <row r="14059" spans="1:1" x14ac:dyDescent="0.25">
      <c r="A14059" t="s">
        <v>30617</v>
      </c>
    </row>
    <row r="14060" spans="1:1" x14ac:dyDescent="0.25">
      <c r="A14060" t="s">
        <v>30618</v>
      </c>
    </row>
    <row r="14061" spans="1:1" x14ac:dyDescent="0.25">
      <c r="A14061" t="s">
        <v>30619</v>
      </c>
    </row>
    <row r="14062" spans="1:1" x14ac:dyDescent="0.25">
      <c r="A14062" t="s">
        <v>30620</v>
      </c>
    </row>
    <row r="14063" spans="1:1" x14ac:dyDescent="0.25">
      <c r="A14063" t="s">
        <v>30621</v>
      </c>
    </row>
    <row r="14064" spans="1:1" x14ac:dyDescent="0.25">
      <c r="A14064" t="s">
        <v>30622</v>
      </c>
    </row>
    <row r="14065" spans="1:1" x14ac:dyDescent="0.25">
      <c r="A14065" t="s">
        <v>30623</v>
      </c>
    </row>
    <row r="14066" spans="1:1" x14ac:dyDescent="0.25">
      <c r="A14066" t="s">
        <v>30624</v>
      </c>
    </row>
    <row r="14067" spans="1:1" x14ac:dyDescent="0.25">
      <c r="A14067" t="s">
        <v>30625</v>
      </c>
    </row>
    <row r="14068" spans="1:1" x14ac:dyDescent="0.25">
      <c r="A14068" t="s">
        <v>30626</v>
      </c>
    </row>
    <row r="14069" spans="1:1" x14ac:dyDescent="0.25">
      <c r="A14069" t="s">
        <v>30627</v>
      </c>
    </row>
    <row r="14070" spans="1:1" x14ac:dyDescent="0.25">
      <c r="A14070" t="s">
        <v>30628</v>
      </c>
    </row>
    <row r="14071" spans="1:1" x14ac:dyDescent="0.25">
      <c r="A14071" t="s">
        <v>30629</v>
      </c>
    </row>
    <row r="14072" spans="1:1" x14ac:dyDescent="0.25">
      <c r="A14072" t="s">
        <v>30630</v>
      </c>
    </row>
    <row r="14073" spans="1:1" x14ac:dyDescent="0.25">
      <c r="A14073" t="s">
        <v>30631</v>
      </c>
    </row>
    <row r="14074" spans="1:1" x14ac:dyDescent="0.25">
      <c r="A14074" t="s">
        <v>30632</v>
      </c>
    </row>
    <row r="14075" spans="1:1" x14ac:dyDescent="0.25">
      <c r="A14075" t="s">
        <v>30633</v>
      </c>
    </row>
    <row r="14076" spans="1:1" x14ac:dyDescent="0.25">
      <c r="A14076" t="s">
        <v>30634</v>
      </c>
    </row>
    <row r="14077" spans="1:1" x14ac:dyDescent="0.25">
      <c r="A14077" t="s">
        <v>30635</v>
      </c>
    </row>
    <row r="14078" spans="1:1" x14ac:dyDescent="0.25">
      <c r="A14078" t="s">
        <v>30636</v>
      </c>
    </row>
    <row r="14079" spans="1:1" x14ac:dyDescent="0.25">
      <c r="A14079" t="s">
        <v>30637</v>
      </c>
    </row>
    <row r="14080" spans="1:1" x14ac:dyDescent="0.25">
      <c r="A14080" t="s">
        <v>30638</v>
      </c>
    </row>
    <row r="14081" spans="1:1" x14ac:dyDescent="0.25">
      <c r="A14081" t="s">
        <v>30639</v>
      </c>
    </row>
    <row r="14082" spans="1:1" x14ac:dyDescent="0.25">
      <c r="A14082" t="s">
        <v>30640</v>
      </c>
    </row>
    <row r="14083" spans="1:1" x14ac:dyDescent="0.25">
      <c r="A14083" t="s">
        <v>30641</v>
      </c>
    </row>
    <row r="14084" spans="1:1" x14ac:dyDescent="0.25">
      <c r="A14084" t="s">
        <v>30642</v>
      </c>
    </row>
    <row r="14085" spans="1:1" x14ac:dyDescent="0.25">
      <c r="A14085" t="s">
        <v>30643</v>
      </c>
    </row>
    <row r="14086" spans="1:1" x14ac:dyDescent="0.25">
      <c r="A14086" t="s">
        <v>30644</v>
      </c>
    </row>
    <row r="14087" spans="1:1" x14ac:dyDescent="0.25">
      <c r="A14087" t="s">
        <v>30645</v>
      </c>
    </row>
    <row r="14088" spans="1:1" x14ac:dyDescent="0.25">
      <c r="A14088" t="s">
        <v>30646</v>
      </c>
    </row>
    <row r="14089" spans="1:1" x14ac:dyDescent="0.25">
      <c r="A14089" t="s">
        <v>30647</v>
      </c>
    </row>
    <row r="14090" spans="1:1" x14ac:dyDescent="0.25">
      <c r="A14090" t="s">
        <v>30648</v>
      </c>
    </row>
    <row r="14091" spans="1:1" x14ac:dyDescent="0.25">
      <c r="A14091" t="s">
        <v>30649</v>
      </c>
    </row>
    <row r="14092" spans="1:1" x14ac:dyDescent="0.25">
      <c r="A14092" t="s">
        <v>30650</v>
      </c>
    </row>
    <row r="14093" spans="1:1" x14ac:dyDescent="0.25">
      <c r="A14093" t="s">
        <v>30651</v>
      </c>
    </row>
    <row r="14094" spans="1:1" x14ac:dyDescent="0.25">
      <c r="A14094" t="s">
        <v>30652</v>
      </c>
    </row>
    <row r="14095" spans="1:1" x14ac:dyDescent="0.25">
      <c r="A14095" t="s">
        <v>30653</v>
      </c>
    </row>
    <row r="14096" spans="1:1" x14ac:dyDescent="0.25">
      <c r="A14096" t="s">
        <v>30654</v>
      </c>
    </row>
    <row r="14097" spans="1:1" x14ac:dyDescent="0.25">
      <c r="A14097" t="s">
        <v>30655</v>
      </c>
    </row>
    <row r="14098" spans="1:1" x14ac:dyDescent="0.25">
      <c r="A14098" t="s">
        <v>30656</v>
      </c>
    </row>
    <row r="14099" spans="1:1" x14ac:dyDescent="0.25">
      <c r="A14099" t="s">
        <v>30657</v>
      </c>
    </row>
    <row r="14100" spans="1:1" x14ac:dyDescent="0.25">
      <c r="A14100" t="s">
        <v>30658</v>
      </c>
    </row>
    <row r="14101" spans="1:1" x14ac:dyDescent="0.25">
      <c r="A14101" t="s">
        <v>30659</v>
      </c>
    </row>
    <row r="14102" spans="1:1" x14ac:dyDescent="0.25">
      <c r="A14102" t="s">
        <v>30660</v>
      </c>
    </row>
    <row r="14103" spans="1:1" x14ac:dyDescent="0.25">
      <c r="A14103" t="s">
        <v>30661</v>
      </c>
    </row>
    <row r="14104" spans="1:1" x14ac:dyDescent="0.25">
      <c r="A14104" t="s">
        <v>30662</v>
      </c>
    </row>
    <row r="14105" spans="1:1" x14ac:dyDescent="0.25">
      <c r="A14105" t="s">
        <v>30663</v>
      </c>
    </row>
    <row r="14106" spans="1:1" x14ac:dyDescent="0.25">
      <c r="A14106" t="s">
        <v>30664</v>
      </c>
    </row>
    <row r="14107" spans="1:1" x14ac:dyDescent="0.25">
      <c r="A14107" t="s">
        <v>30665</v>
      </c>
    </row>
    <row r="14108" spans="1:1" x14ac:dyDescent="0.25">
      <c r="A14108" t="s">
        <v>30666</v>
      </c>
    </row>
    <row r="14109" spans="1:1" x14ac:dyDescent="0.25">
      <c r="A14109" t="s">
        <v>30667</v>
      </c>
    </row>
    <row r="14110" spans="1:1" x14ac:dyDescent="0.25">
      <c r="A14110" t="s">
        <v>30668</v>
      </c>
    </row>
    <row r="14111" spans="1:1" x14ac:dyDescent="0.25">
      <c r="A14111" t="s">
        <v>30669</v>
      </c>
    </row>
    <row r="14112" spans="1:1" x14ac:dyDescent="0.25">
      <c r="A14112" t="s">
        <v>30670</v>
      </c>
    </row>
    <row r="14113" spans="1:1" x14ac:dyDescent="0.25">
      <c r="A14113" t="s">
        <v>30671</v>
      </c>
    </row>
    <row r="14114" spans="1:1" x14ac:dyDescent="0.25">
      <c r="A14114" t="s">
        <v>30672</v>
      </c>
    </row>
    <row r="14115" spans="1:1" x14ac:dyDescent="0.25">
      <c r="A14115" t="s">
        <v>30673</v>
      </c>
    </row>
    <row r="14116" spans="1:1" x14ac:dyDescent="0.25">
      <c r="A14116" t="s">
        <v>30674</v>
      </c>
    </row>
    <row r="14117" spans="1:1" x14ac:dyDescent="0.25">
      <c r="A14117" t="s">
        <v>30675</v>
      </c>
    </row>
    <row r="14118" spans="1:1" x14ac:dyDescent="0.25">
      <c r="A14118" t="s">
        <v>30676</v>
      </c>
    </row>
    <row r="14119" spans="1:1" x14ac:dyDescent="0.25">
      <c r="A14119" t="s">
        <v>30677</v>
      </c>
    </row>
    <row r="14120" spans="1:1" x14ac:dyDescent="0.25">
      <c r="A14120" t="s">
        <v>30678</v>
      </c>
    </row>
    <row r="14121" spans="1:1" x14ac:dyDescent="0.25">
      <c r="A14121" t="s">
        <v>30679</v>
      </c>
    </row>
    <row r="14122" spans="1:1" x14ac:dyDescent="0.25">
      <c r="A14122" t="s">
        <v>30680</v>
      </c>
    </row>
    <row r="14123" spans="1:1" x14ac:dyDescent="0.25">
      <c r="A14123" t="s">
        <v>30681</v>
      </c>
    </row>
    <row r="14124" spans="1:1" x14ac:dyDescent="0.25">
      <c r="A14124" t="s">
        <v>30682</v>
      </c>
    </row>
    <row r="14125" spans="1:1" x14ac:dyDescent="0.25">
      <c r="A14125" t="s">
        <v>30683</v>
      </c>
    </row>
    <row r="14126" spans="1:1" x14ac:dyDescent="0.25">
      <c r="A14126" t="s">
        <v>30684</v>
      </c>
    </row>
    <row r="14127" spans="1:1" x14ac:dyDescent="0.25">
      <c r="A14127" t="s">
        <v>30685</v>
      </c>
    </row>
    <row r="14128" spans="1:1" x14ac:dyDescent="0.25">
      <c r="A14128" t="s">
        <v>30686</v>
      </c>
    </row>
    <row r="14129" spans="1:1" x14ac:dyDescent="0.25">
      <c r="A14129" t="s">
        <v>30687</v>
      </c>
    </row>
    <row r="14130" spans="1:1" x14ac:dyDescent="0.25">
      <c r="A14130" t="s">
        <v>30688</v>
      </c>
    </row>
    <row r="14131" spans="1:1" x14ac:dyDescent="0.25">
      <c r="A14131" t="s">
        <v>30689</v>
      </c>
    </row>
    <row r="14132" spans="1:1" x14ac:dyDescent="0.25">
      <c r="A14132" t="s">
        <v>30690</v>
      </c>
    </row>
    <row r="14133" spans="1:1" x14ac:dyDescent="0.25">
      <c r="A14133" t="s">
        <v>30691</v>
      </c>
    </row>
    <row r="14134" spans="1:1" x14ac:dyDescent="0.25">
      <c r="A14134" t="s">
        <v>30692</v>
      </c>
    </row>
    <row r="14135" spans="1:1" x14ac:dyDescent="0.25">
      <c r="A14135" t="s">
        <v>30693</v>
      </c>
    </row>
    <row r="14136" spans="1:1" x14ac:dyDescent="0.25">
      <c r="A14136" t="s">
        <v>30694</v>
      </c>
    </row>
    <row r="14137" spans="1:1" x14ac:dyDescent="0.25">
      <c r="A14137" t="s">
        <v>30695</v>
      </c>
    </row>
    <row r="14138" spans="1:1" x14ac:dyDescent="0.25">
      <c r="A14138" t="s">
        <v>30696</v>
      </c>
    </row>
    <row r="14139" spans="1:1" x14ac:dyDescent="0.25">
      <c r="A14139" t="s">
        <v>30697</v>
      </c>
    </row>
    <row r="14140" spans="1:1" x14ac:dyDescent="0.25">
      <c r="A14140" t="s">
        <v>30698</v>
      </c>
    </row>
    <row r="14141" spans="1:1" x14ac:dyDescent="0.25">
      <c r="A14141" t="s">
        <v>30699</v>
      </c>
    </row>
    <row r="14142" spans="1:1" x14ac:dyDescent="0.25">
      <c r="A14142" t="s">
        <v>30700</v>
      </c>
    </row>
    <row r="14143" spans="1:1" x14ac:dyDescent="0.25">
      <c r="A14143" t="s">
        <v>30701</v>
      </c>
    </row>
    <row r="14144" spans="1:1" x14ac:dyDescent="0.25">
      <c r="A14144" t="s">
        <v>30702</v>
      </c>
    </row>
    <row r="14145" spans="1:1" x14ac:dyDescent="0.25">
      <c r="A14145" t="s">
        <v>30703</v>
      </c>
    </row>
    <row r="14146" spans="1:1" x14ac:dyDescent="0.25">
      <c r="A14146" t="s">
        <v>30704</v>
      </c>
    </row>
    <row r="14147" spans="1:1" x14ac:dyDescent="0.25">
      <c r="A14147" t="s">
        <v>30705</v>
      </c>
    </row>
    <row r="14148" spans="1:1" x14ac:dyDescent="0.25">
      <c r="A14148" t="s">
        <v>30706</v>
      </c>
    </row>
    <row r="14149" spans="1:1" x14ac:dyDescent="0.25">
      <c r="A14149" t="s">
        <v>30707</v>
      </c>
    </row>
    <row r="14150" spans="1:1" x14ac:dyDescent="0.25">
      <c r="A14150" t="s">
        <v>30708</v>
      </c>
    </row>
    <row r="14151" spans="1:1" x14ac:dyDescent="0.25">
      <c r="A14151" t="s">
        <v>30709</v>
      </c>
    </row>
    <row r="14152" spans="1:1" x14ac:dyDescent="0.25">
      <c r="A14152" t="s">
        <v>30710</v>
      </c>
    </row>
    <row r="14153" spans="1:1" x14ac:dyDescent="0.25">
      <c r="A14153" t="s">
        <v>30711</v>
      </c>
    </row>
    <row r="14154" spans="1:1" x14ac:dyDescent="0.25">
      <c r="A14154" t="s">
        <v>30712</v>
      </c>
    </row>
    <row r="14155" spans="1:1" x14ac:dyDescent="0.25">
      <c r="A14155" t="s">
        <v>30713</v>
      </c>
    </row>
    <row r="14156" spans="1:1" x14ac:dyDescent="0.25">
      <c r="A14156" t="s">
        <v>30714</v>
      </c>
    </row>
    <row r="14157" spans="1:1" x14ac:dyDescent="0.25">
      <c r="A14157" t="s">
        <v>30715</v>
      </c>
    </row>
    <row r="14158" spans="1:1" x14ac:dyDescent="0.25">
      <c r="A14158" t="s">
        <v>30716</v>
      </c>
    </row>
    <row r="14159" spans="1:1" x14ac:dyDescent="0.25">
      <c r="A14159" t="s">
        <v>30717</v>
      </c>
    </row>
    <row r="14160" spans="1:1" x14ac:dyDescent="0.25">
      <c r="A14160" t="s">
        <v>30718</v>
      </c>
    </row>
    <row r="14161" spans="1:1" x14ac:dyDescent="0.25">
      <c r="A14161" t="s">
        <v>30719</v>
      </c>
    </row>
    <row r="14162" spans="1:1" x14ac:dyDescent="0.25">
      <c r="A14162" t="s">
        <v>30720</v>
      </c>
    </row>
    <row r="14163" spans="1:1" x14ac:dyDescent="0.25">
      <c r="A14163" t="s">
        <v>30721</v>
      </c>
    </row>
    <row r="14164" spans="1:1" x14ac:dyDescent="0.25">
      <c r="A14164" t="s">
        <v>30722</v>
      </c>
    </row>
    <row r="14165" spans="1:1" x14ac:dyDescent="0.25">
      <c r="A14165" t="s">
        <v>30723</v>
      </c>
    </row>
    <row r="14166" spans="1:1" x14ac:dyDescent="0.25">
      <c r="A14166" t="s">
        <v>30724</v>
      </c>
    </row>
    <row r="14167" spans="1:1" x14ac:dyDescent="0.25">
      <c r="A14167" t="s">
        <v>30725</v>
      </c>
    </row>
    <row r="14168" spans="1:1" x14ac:dyDescent="0.25">
      <c r="A14168" t="s">
        <v>30726</v>
      </c>
    </row>
    <row r="14169" spans="1:1" x14ac:dyDescent="0.25">
      <c r="A14169" t="s">
        <v>30727</v>
      </c>
    </row>
    <row r="14170" spans="1:1" x14ac:dyDescent="0.25">
      <c r="A14170" t="s">
        <v>30728</v>
      </c>
    </row>
    <row r="14171" spans="1:1" x14ac:dyDescent="0.25">
      <c r="A14171" t="s">
        <v>30729</v>
      </c>
    </row>
    <row r="14172" spans="1:1" x14ac:dyDescent="0.25">
      <c r="A14172" t="s">
        <v>30730</v>
      </c>
    </row>
    <row r="14173" spans="1:1" x14ac:dyDescent="0.25">
      <c r="A14173" t="s">
        <v>30731</v>
      </c>
    </row>
    <row r="14174" spans="1:1" x14ac:dyDescent="0.25">
      <c r="A14174" t="s">
        <v>30732</v>
      </c>
    </row>
    <row r="14175" spans="1:1" x14ac:dyDescent="0.25">
      <c r="A14175" t="s">
        <v>30733</v>
      </c>
    </row>
    <row r="14176" spans="1:1" x14ac:dyDescent="0.25">
      <c r="A14176" t="s">
        <v>30734</v>
      </c>
    </row>
    <row r="14177" spans="1:1" x14ac:dyDescent="0.25">
      <c r="A14177" t="s">
        <v>30735</v>
      </c>
    </row>
    <row r="14178" spans="1:1" x14ac:dyDescent="0.25">
      <c r="A14178" t="s">
        <v>30736</v>
      </c>
    </row>
    <row r="14179" spans="1:1" x14ac:dyDescent="0.25">
      <c r="A14179" t="s">
        <v>30737</v>
      </c>
    </row>
    <row r="14180" spans="1:1" x14ac:dyDescent="0.25">
      <c r="A14180" t="s">
        <v>30738</v>
      </c>
    </row>
    <row r="14181" spans="1:1" x14ac:dyDescent="0.25">
      <c r="A14181" t="s">
        <v>30739</v>
      </c>
    </row>
    <row r="14182" spans="1:1" x14ac:dyDescent="0.25">
      <c r="A14182" t="s">
        <v>30740</v>
      </c>
    </row>
    <row r="14183" spans="1:1" x14ac:dyDescent="0.25">
      <c r="A14183" t="s">
        <v>30741</v>
      </c>
    </row>
    <row r="14184" spans="1:1" x14ac:dyDescent="0.25">
      <c r="A14184" t="s">
        <v>30742</v>
      </c>
    </row>
    <row r="14185" spans="1:1" x14ac:dyDescent="0.25">
      <c r="A14185" t="s">
        <v>30743</v>
      </c>
    </row>
    <row r="14186" spans="1:1" x14ac:dyDescent="0.25">
      <c r="A14186" t="s">
        <v>30744</v>
      </c>
    </row>
    <row r="14187" spans="1:1" x14ac:dyDescent="0.25">
      <c r="A14187" t="s">
        <v>30745</v>
      </c>
    </row>
    <row r="14188" spans="1:1" x14ac:dyDescent="0.25">
      <c r="A14188" t="s">
        <v>30746</v>
      </c>
    </row>
    <row r="14189" spans="1:1" x14ac:dyDescent="0.25">
      <c r="A14189" t="s">
        <v>30747</v>
      </c>
    </row>
    <row r="14190" spans="1:1" x14ac:dyDescent="0.25">
      <c r="A14190" t="s">
        <v>30748</v>
      </c>
    </row>
    <row r="14191" spans="1:1" x14ac:dyDescent="0.25">
      <c r="A14191" t="s">
        <v>30749</v>
      </c>
    </row>
    <row r="14192" spans="1:1" x14ac:dyDescent="0.25">
      <c r="A14192" t="s">
        <v>30750</v>
      </c>
    </row>
    <row r="14193" spans="1:1" x14ac:dyDescent="0.25">
      <c r="A14193" t="s">
        <v>30751</v>
      </c>
    </row>
    <row r="14194" spans="1:1" x14ac:dyDescent="0.25">
      <c r="A14194" t="s">
        <v>30752</v>
      </c>
    </row>
    <row r="14195" spans="1:1" x14ac:dyDescent="0.25">
      <c r="A14195" t="s">
        <v>30753</v>
      </c>
    </row>
    <row r="14196" spans="1:1" x14ac:dyDescent="0.25">
      <c r="A14196" t="s">
        <v>30754</v>
      </c>
    </row>
    <row r="14197" spans="1:1" x14ac:dyDescent="0.25">
      <c r="A14197" t="s">
        <v>30755</v>
      </c>
    </row>
    <row r="14198" spans="1:1" x14ac:dyDescent="0.25">
      <c r="A14198" t="s">
        <v>30756</v>
      </c>
    </row>
    <row r="14199" spans="1:1" x14ac:dyDescent="0.25">
      <c r="A14199" t="s">
        <v>30757</v>
      </c>
    </row>
    <row r="14200" spans="1:1" x14ac:dyDescent="0.25">
      <c r="A14200" t="s">
        <v>30758</v>
      </c>
    </row>
    <row r="14201" spans="1:1" x14ac:dyDescent="0.25">
      <c r="A14201" t="s">
        <v>30759</v>
      </c>
    </row>
    <row r="14202" spans="1:1" x14ac:dyDescent="0.25">
      <c r="A14202" t="s">
        <v>30760</v>
      </c>
    </row>
    <row r="14203" spans="1:1" x14ac:dyDescent="0.25">
      <c r="A14203" t="s">
        <v>30761</v>
      </c>
    </row>
    <row r="14204" spans="1:1" x14ac:dyDescent="0.25">
      <c r="A14204" t="s">
        <v>30762</v>
      </c>
    </row>
    <row r="14205" spans="1:1" x14ac:dyDescent="0.25">
      <c r="A14205" t="s">
        <v>30763</v>
      </c>
    </row>
    <row r="14206" spans="1:1" x14ac:dyDescent="0.25">
      <c r="A14206" t="s">
        <v>30764</v>
      </c>
    </row>
    <row r="14207" spans="1:1" x14ac:dyDescent="0.25">
      <c r="A14207" t="s">
        <v>30765</v>
      </c>
    </row>
    <row r="14208" spans="1:1" x14ac:dyDescent="0.25">
      <c r="A14208" t="s">
        <v>30766</v>
      </c>
    </row>
    <row r="14209" spans="1:1" x14ac:dyDescent="0.25">
      <c r="A14209" t="s">
        <v>30767</v>
      </c>
    </row>
    <row r="14210" spans="1:1" x14ac:dyDescent="0.25">
      <c r="A14210" t="s">
        <v>30768</v>
      </c>
    </row>
    <row r="14211" spans="1:1" x14ac:dyDescent="0.25">
      <c r="A14211" t="s">
        <v>30769</v>
      </c>
    </row>
    <row r="14212" spans="1:1" x14ac:dyDescent="0.25">
      <c r="A14212" t="s">
        <v>30770</v>
      </c>
    </row>
    <row r="14213" spans="1:1" x14ac:dyDescent="0.25">
      <c r="A14213" t="s">
        <v>30771</v>
      </c>
    </row>
    <row r="14214" spans="1:1" x14ac:dyDescent="0.25">
      <c r="A14214" t="s">
        <v>30772</v>
      </c>
    </row>
    <row r="14215" spans="1:1" x14ac:dyDescent="0.25">
      <c r="A14215" t="s">
        <v>30773</v>
      </c>
    </row>
    <row r="14216" spans="1:1" x14ac:dyDescent="0.25">
      <c r="A14216" t="s">
        <v>30774</v>
      </c>
    </row>
    <row r="14217" spans="1:1" x14ac:dyDescent="0.25">
      <c r="A14217" t="s">
        <v>30775</v>
      </c>
    </row>
    <row r="14218" spans="1:1" x14ac:dyDescent="0.25">
      <c r="A14218" t="s">
        <v>30776</v>
      </c>
    </row>
    <row r="14219" spans="1:1" x14ac:dyDescent="0.25">
      <c r="A14219" t="s">
        <v>30777</v>
      </c>
    </row>
    <row r="14220" spans="1:1" x14ac:dyDescent="0.25">
      <c r="A14220" t="s">
        <v>30778</v>
      </c>
    </row>
    <row r="14221" spans="1:1" x14ac:dyDescent="0.25">
      <c r="A14221" t="s">
        <v>30779</v>
      </c>
    </row>
    <row r="14222" spans="1:1" x14ac:dyDescent="0.25">
      <c r="A14222" t="s">
        <v>30780</v>
      </c>
    </row>
    <row r="14223" spans="1:1" x14ac:dyDescent="0.25">
      <c r="A14223" t="s">
        <v>30781</v>
      </c>
    </row>
    <row r="14224" spans="1:1" x14ac:dyDescent="0.25">
      <c r="A14224" t="s">
        <v>30782</v>
      </c>
    </row>
    <row r="14225" spans="1:1" x14ac:dyDescent="0.25">
      <c r="A14225" t="s">
        <v>30783</v>
      </c>
    </row>
    <row r="14226" spans="1:1" x14ac:dyDescent="0.25">
      <c r="A14226" t="s">
        <v>30784</v>
      </c>
    </row>
    <row r="14227" spans="1:1" x14ac:dyDescent="0.25">
      <c r="A14227" t="s">
        <v>30785</v>
      </c>
    </row>
    <row r="14228" spans="1:1" x14ac:dyDescent="0.25">
      <c r="A14228" t="s">
        <v>30786</v>
      </c>
    </row>
    <row r="14229" spans="1:1" x14ac:dyDescent="0.25">
      <c r="A14229" t="s">
        <v>30787</v>
      </c>
    </row>
    <row r="14230" spans="1:1" x14ac:dyDescent="0.25">
      <c r="A14230" t="s">
        <v>30788</v>
      </c>
    </row>
    <row r="14231" spans="1:1" x14ac:dyDescent="0.25">
      <c r="A14231" t="s">
        <v>30789</v>
      </c>
    </row>
    <row r="14232" spans="1:1" x14ac:dyDescent="0.25">
      <c r="A14232" t="s">
        <v>30790</v>
      </c>
    </row>
    <row r="14233" spans="1:1" x14ac:dyDescent="0.25">
      <c r="A14233" t="s">
        <v>30791</v>
      </c>
    </row>
    <row r="14234" spans="1:1" x14ac:dyDescent="0.25">
      <c r="A14234" t="s">
        <v>30792</v>
      </c>
    </row>
    <row r="14235" spans="1:1" x14ac:dyDescent="0.25">
      <c r="A14235" t="s">
        <v>30793</v>
      </c>
    </row>
    <row r="14236" spans="1:1" x14ac:dyDescent="0.25">
      <c r="A14236" t="s">
        <v>30794</v>
      </c>
    </row>
    <row r="14237" spans="1:1" x14ac:dyDescent="0.25">
      <c r="A14237" t="s">
        <v>30795</v>
      </c>
    </row>
    <row r="14238" spans="1:1" x14ac:dyDescent="0.25">
      <c r="A14238" t="s">
        <v>30796</v>
      </c>
    </row>
    <row r="14239" spans="1:1" x14ac:dyDescent="0.25">
      <c r="A14239" t="s">
        <v>30797</v>
      </c>
    </row>
    <row r="14240" spans="1:1" x14ac:dyDescent="0.25">
      <c r="A14240" t="s">
        <v>30798</v>
      </c>
    </row>
    <row r="14241" spans="1:1" x14ac:dyDescent="0.25">
      <c r="A14241" t="s">
        <v>30799</v>
      </c>
    </row>
    <row r="14242" spans="1:1" x14ac:dyDescent="0.25">
      <c r="A14242" t="s">
        <v>30800</v>
      </c>
    </row>
    <row r="14243" spans="1:1" x14ac:dyDescent="0.25">
      <c r="A14243" t="s">
        <v>30801</v>
      </c>
    </row>
    <row r="14244" spans="1:1" x14ac:dyDescent="0.25">
      <c r="A14244" t="s">
        <v>30802</v>
      </c>
    </row>
    <row r="14245" spans="1:1" x14ac:dyDescent="0.25">
      <c r="A14245" t="s">
        <v>30803</v>
      </c>
    </row>
    <row r="14246" spans="1:1" x14ac:dyDescent="0.25">
      <c r="A14246" t="s">
        <v>30804</v>
      </c>
    </row>
    <row r="14247" spans="1:1" x14ac:dyDescent="0.25">
      <c r="A14247" t="s">
        <v>30805</v>
      </c>
    </row>
    <row r="14248" spans="1:1" x14ac:dyDescent="0.25">
      <c r="A14248" t="s">
        <v>30806</v>
      </c>
    </row>
    <row r="14249" spans="1:1" x14ac:dyDescent="0.25">
      <c r="A14249" t="s">
        <v>30807</v>
      </c>
    </row>
    <row r="14250" spans="1:1" x14ac:dyDescent="0.25">
      <c r="A14250" t="s">
        <v>30808</v>
      </c>
    </row>
    <row r="14251" spans="1:1" x14ac:dyDescent="0.25">
      <c r="A14251" t="s">
        <v>30809</v>
      </c>
    </row>
    <row r="14252" spans="1:1" x14ac:dyDescent="0.25">
      <c r="A14252" t="s">
        <v>30810</v>
      </c>
    </row>
    <row r="14253" spans="1:1" x14ac:dyDescent="0.25">
      <c r="A14253" t="s">
        <v>30811</v>
      </c>
    </row>
    <row r="14254" spans="1:1" x14ac:dyDescent="0.25">
      <c r="A14254" t="s">
        <v>30812</v>
      </c>
    </row>
    <row r="14255" spans="1:1" x14ac:dyDescent="0.25">
      <c r="A14255" t="s">
        <v>30813</v>
      </c>
    </row>
    <row r="14256" spans="1:1" x14ac:dyDescent="0.25">
      <c r="A14256" t="s">
        <v>30814</v>
      </c>
    </row>
    <row r="14257" spans="1:1" x14ac:dyDescent="0.25">
      <c r="A14257" t="s">
        <v>30815</v>
      </c>
    </row>
    <row r="14258" spans="1:1" x14ac:dyDescent="0.25">
      <c r="A14258" t="s">
        <v>30816</v>
      </c>
    </row>
    <row r="14259" spans="1:1" x14ac:dyDescent="0.25">
      <c r="A14259" t="s">
        <v>30817</v>
      </c>
    </row>
    <row r="14260" spans="1:1" x14ac:dyDescent="0.25">
      <c r="A14260" t="s">
        <v>30818</v>
      </c>
    </row>
    <row r="14261" spans="1:1" x14ac:dyDescent="0.25">
      <c r="A14261" t="s">
        <v>30819</v>
      </c>
    </row>
    <row r="14262" spans="1:1" x14ac:dyDescent="0.25">
      <c r="A14262" t="s">
        <v>30820</v>
      </c>
    </row>
    <row r="14263" spans="1:1" x14ac:dyDescent="0.25">
      <c r="A14263" t="s">
        <v>30821</v>
      </c>
    </row>
    <row r="14264" spans="1:1" x14ac:dyDescent="0.25">
      <c r="A14264" t="s">
        <v>30822</v>
      </c>
    </row>
    <row r="14265" spans="1:1" x14ac:dyDescent="0.25">
      <c r="A14265" t="s">
        <v>30823</v>
      </c>
    </row>
    <row r="14266" spans="1:1" x14ac:dyDescent="0.25">
      <c r="A14266" t="s">
        <v>30824</v>
      </c>
    </row>
    <row r="14267" spans="1:1" x14ac:dyDescent="0.25">
      <c r="A14267" t="s">
        <v>30825</v>
      </c>
    </row>
    <row r="14268" spans="1:1" x14ac:dyDescent="0.25">
      <c r="A14268" t="s">
        <v>30826</v>
      </c>
    </row>
    <row r="14269" spans="1:1" x14ac:dyDescent="0.25">
      <c r="A14269" t="s">
        <v>30827</v>
      </c>
    </row>
    <row r="14270" spans="1:1" x14ac:dyDescent="0.25">
      <c r="A14270" t="s">
        <v>30828</v>
      </c>
    </row>
    <row r="14271" spans="1:1" x14ac:dyDescent="0.25">
      <c r="A14271" t="s">
        <v>30829</v>
      </c>
    </row>
    <row r="14272" spans="1:1" x14ac:dyDescent="0.25">
      <c r="A14272" t="s">
        <v>30830</v>
      </c>
    </row>
    <row r="14273" spans="1:1" x14ac:dyDescent="0.25">
      <c r="A14273" t="s">
        <v>30831</v>
      </c>
    </row>
    <row r="14274" spans="1:1" x14ac:dyDescent="0.25">
      <c r="A14274" t="s">
        <v>30832</v>
      </c>
    </row>
    <row r="14275" spans="1:1" x14ac:dyDescent="0.25">
      <c r="A14275" t="s">
        <v>30833</v>
      </c>
    </row>
    <row r="14276" spans="1:1" x14ac:dyDescent="0.25">
      <c r="A14276" t="s">
        <v>30834</v>
      </c>
    </row>
    <row r="14277" spans="1:1" x14ac:dyDescent="0.25">
      <c r="A14277" t="s">
        <v>30835</v>
      </c>
    </row>
    <row r="14278" spans="1:1" x14ac:dyDescent="0.25">
      <c r="A14278" t="s">
        <v>30836</v>
      </c>
    </row>
    <row r="14279" spans="1:1" x14ac:dyDescent="0.25">
      <c r="A14279" t="s">
        <v>30837</v>
      </c>
    </row>
    <row r="14280" spans="1:1" x14ac:dyDescent="0.25">
      <c r="A14280" t="s">
        <v>30838</v>
      </c>
    </row>
    <row r="14281" spans="1:1" x14ac:dyDescent="0.25">
      <c r="A14281" t="s">
        <v>30839</v>
      </c>
    </row>
    <row r="14282" spans="1:1" x14ac:dyDescent="0.25">
      <c r="A14282" t="s">
        <v>30840</v>
      </c>
    </row>
    <row r="14283" spans="1:1" x14ac:dyDescent="0.25">
      <c r="A14283" t="s">
        <v>30841</v>
      </c>
    </row>
    <row r="14284" spans="1:1" x14ac:dyDescent="0.25">
      <c r="A14284" t="s">
        <v>30842</v>
      </c>
    </row>
    <row r="14285" spans="1:1" x14ac:dyDescent="0.25">
      <c r="A14285" t="s">
        <v>30843</v>
      </c>
    </row>
    <row r="14286" spans="1:1" x14ac:dyDescent="0.25">
      <c r="A14286" t="s">
        <v>30844</v>
      </c>
    </row>
    <row r="14287" spans="1:1" x14ac:dyDescent="0.25">
      <c r="A14287" t="s">
        <v>30845</v>
      </c>
    </row>
    <row r="14288" spans="1:1" x14ac:dyDescent="0.25">
      <c r="A14288" t="s">
        <v>30846</v>
      </c>
    </row>
    <row r="14289" spans="1:1" x14ac:dyDescent="0.25">
      <c r="A14289" t="s">
        <v>30847</v>
      </c>
    </row>
    <row r="14290" spans="1:1" x14ac:dyDescent="0.25">
      <c r="A14290" t="s">
        <v>30848</v>
      </c>
    </row>
    <row r="14291" spans="1:1" x14ac:dyDescent="0.25">
      <c r="A14291" t="s">
        <v>30849</v>
      </c>
    </row>
    <row r="14292" spans="1:1" x14ac:dyDescent="0.25">
      <c r="A14292" t="s">
        <v>30850</v>
      </c>
    </row>
    <row r="14293" spans="1:1" x14ac:dyDescent="0.25">
      <c r="A14293" t="s">
        <v>30851</v>
      </c>
    </row>
    <row r="14294" spans="1:1" x14ac:dyDescent="0.25">
      <c r="A14294" t="s">
        <v>30852</v>
      </c>
    </row>
    <row r="14295" spans="1:1" x14ac:dyDescent="0.25">
      <c r="A14295" t="s">
        <v>30853</v>
      </c>
    </row>
    <row r="14296" spans="1:1" x14ac:dyDescent="0.25">
      <c r="A14296" t="s">
        <v>30854</v>
      </c>
    </row>
    <row r="14297" spans="1:1" x14ac:dyDescent="0.25">
      <c r="A14297" t="s">
        <v>30855</v>
      </c>
    </row>
    <row r="14298" spans="1:1" x14ac:dyDescent="0.25">
      <c r="A14298" t="s">
        <v>30856</v>
      </c>
    </row>
    <row r="14299" spans="1:1" x14ac:dyDescent="0.25">
      <c r="A14299" t="s">
        <v>30857</v>
      </c>
    </row>
    <row r="14300" spans="1:1" x14ac:dyDescent="0.25">
      <c r="A14300" t="s">
        <v>30858</v>
      </c>
    </row>
    <row r="14301" spans="1:1" x14ac:dyDescent="0.25">
      <c r="A14301" t="s">
        <v>30859</v>
      </c>
    </row>
    <row r="14302" spans="1:1" x14ac:dyDescent="0.25">
      <c r="A14302" t="s">
        <v>30860</v>
      </c>
    </row>
    <row r="14303" spans="1:1" x14ac:dyDescent="0.25">
      <c r="A14303" t="s">
        <v>30861</v>
      </c>
    </row>
    <row r="14304" spans="1:1" x14ac:dyDescent="0.25">
      <c r="A14304" t="s">
        <v>30862</v>
      </c>
    </row>
    <row r="14305" spans="1:1" x14ac:dyDescent="0.25">
      <c r="A14305" t="s">
        <v>30863</v>
      </c>
    </row>
    <row r="14306" spans="1:1" x14ac:dyDescent="0.25">
      <c r="A14306" t="s">
        <v>30864</v>
      </c>
    </row>
    <row r="14307" spans="1:1" x14ac:dyDescent="0.25">
      <c r="A14307" t="s">
        <v>30865</v>
      </c>
    </row>
    <row r="14308" spans="1:1" x14ac:dyDescent="0.25">
      <c r="A14308" t="s">
        <v>30866</v>
      </c>
    </row>
    <row r="14309" spans="1:1" x14ac:dyDescent="0.25">
      <c r="A14309" t="s">
        <v>30867</v>
      </c>
    </row>
    <row r="14310" spans="1:1" x14ac:dyDescent="0.25">
      <c r="A14310" t="s">
        <v>30868</v>
      </c>
    </row>
    <row r="14311" spans="1:1" x14ac:dyDescent="0.25">
      <c r="A14311" t="s">
        <v>30869</v>
      </c>
    </row>
    <row r="14312" spans="1:1" x14ac:dyDescent="0.25">
      <c r="A14312" t="s">
        <v>30870</v>
      </c>
    </row>
    <row r="14313" spans="1:1" x14ac:dyDescent="0.25">
      <c r="A14313" t="s">
        <v>30871</v>
      </c>
    </row>
    <row r="14314" spans="1:1" x14ac:dyDescent="0.25">
      <c r="A14314" t="s">
        <v>30872</v>
      </c>
    </row>
    <row r="14315" spans="1:1" x14ac:dyDescent="0.25">
      <c r="A14315" t="s">
        <v>30873</v>
      </c>
    </row>
    <row r="14316" spans="1:1" x14ac:dyDescent="0.25">
      <c r="A14316" t="s">
        <v>30874</v>
      </c>
    </row>
    <row r="14317" spans="1:1" x14ac:dyDescent="0.25">
      <c r="A14317" t="s">
        <v>30875</v>
      </c>
    </row>
    <row r="14318" spans="1:1" x14ac:dyDescent="0.25">
      <c r="A14318" t="s">
        <v>30876</v>
      </c>
    </row>
    <row r="14319" spans="1:1" x14ac:dyDescent="0.25">
      <c r="A14319" t="s">
        <v>30877</v>
      </c>
    </row>
    <row r="14320" spans="1:1" x14ac:dyDescent="0.25">
      <c r="A14320" t="s">
        <v>30878</v>
      </c>
    </row>
    <row r="14321" spans="1:1" x14ac:dyDescent="0.25">
      <c r="A14321" t="s">
        <v>30879</v>
      </c>
    </row>
    <row r="14322" spans="1:1" x14ac:dyDescent="0.25">
      <c r="A14322" t="s">
        <v>30880</v>
      </c>
    </row>
    <row r="14323" spans="1:1" x14ac:dyDescent="0.25">
      <c r="A14323" t="s">
        <v>30881</v>
      </c>
    </row>
    <row r="14324" spans="1:1" x14ac:dyDescent="0.25">
      <c r="A14324" t="s">
        <v>30882</v>
      </c>
    </row>
    <row r="14325" spans="1:1" x14ac:dyDescent="0.25">
      <c r="A14325" t="s">
        <v>30883</v>
      </c>
    </row>
    <row r="14326" spans="1:1" x14ac:dyDescent="0.25">
      <c r="A14326" t="s">
        <v>30884</v>
      </c>
    </row>
    <row r="14327" spans="1:1" x14ac:dyDescent="0.25">
      <c r="A14327" t="s">
        <v>30885</v>
      </c>
    </row>
    <row r="14328" spans="1:1" x14ac:dyDescent="0.25">
      <c r="A14328" t="s">
        <v>30886</v>
      </c>
    </row>
    <row r="14329" spans="1:1" x14ac:dyDescent="0.25">
      <c r="A14329" t="s">
        <v>30887</v>
      </c>
    </row>
    <row r="14330" spans="1:1" x14ac:dyDescent="0.25">
      <c r="A14330" t="s">
        <v>30888</v>
      </c>
    </row>
    <row r="14331" spans="1:1" x14ac:dyDescent="0.25">
      <c r="A14331" t="s">
        <v>30889</v>
      </c>
    </row>
    <row r="14332" spans="1:1" x14ac:dyDescent="0.25">
      <c r="A14332" t="s">
        <v>30890</v>
      </c>
    </row>
    <row r="14333" spans="1:1" x14ac:dyDescent="0.25">
      <c r="A14333" t="s">
        <v>30891</v>
      </c>
    </row>
    <row r="14334" spans="1:1" x14ac:dyDescent="0.25">
      <c r="A14334" t="s">
        <v>30892</v>
      </c>
    </row>
    <row r="14335" spans="1:1" x14ac:dyDescent="0.25">
      <c r="A14335" t="s">
        <v>30893</v>
      </c>
    </row>
    <row r="14336" spans="1:1" x14ac:dyDescent="0.25">
      <c r="A14336" t="s">
        <v>30894</v>
      </c>
    </row>
    <row r="14337" spans="1:1" x14ac:dyDescent="0.25">
      <c r="A14337" t="s">
        <v>30895</v>
      </c>
    </row>
    <row r="14338" spans="1:1" x14ac:dyDescent="0.25">
      <c r="A14338" t="s">
        <v>30896</v>
      </c>
    </row>
    <row r="14339" spans="1:1" x14ac:dyDescent="0.25">
      <c r="A14339" t="s">
        <v>30897</v>
      </c>
    </row>
    <row r="14340" spans="1:1" x14ac:dyDescent="0.25">
      <c r="A14340" t="s">
        <v>30898</v>
      </c>
    </row>
    <row r="14341" spans="1:1" x14ac:dyDescent="0.25">
      <c r="A14341" t="s">
        <v>30899</v>
      </c>
    </row>
    <row r="14342" spans="1:1" x14ac:dyDescent="0.25">
      <c r="A14342" t="s">
        <v>30900</v>
      </c>
    </row>
    <row r="14343" spans="1:1" x14ac:dyDescent="0.25">
      <c r="A14343" t="s">
        <v>30901</v>
      </c>
    </row>
    <row r="14344" spans="1:1" x14ac:dyDescent="0.25">
      <c r="A14344" t="s">
        <v>30902</v>
      </c>
    </row>
    <row r="14345" spans="1:1" x14ac:dyDescent="0.25">
      <c r="A14345" t="s">
        <v>30903</v>
      </c>
    </row>
    <row r="14346" spans="1:1" x14ac:dyDescent="0.25">
      <c r="A14346" t="s">
        <v>30904</v>
      </c>
    </row>
    <row r="14347" spans="1:1" x14ac:dyDescent="0.25">
      <c r="A14347" t="s">
        <v>30905</v>
      </c>
    </row>
    <row r="14348" spans="1:1" x14ac:dyDescent="0.25">
      <c r="A14348" t="s">
        <v>30906</v>
      </c>
    </row>
    <row r="14349" spans="1:1" x14ac:dyDescent="0.25">
      <c r="A14349" t="s">
        <v>30907</v>
      </c>
    </row>
    <row r="14350" spans="1:1" x14ac:dyDescent="0.25">
      <c r="A14350" t="s">
        <v>30908</v>
      </c>
    </row>
    <row r="14351" spans="1:1" x14ac:dyDescent="0.25">
      <c r="A14351" t="s">
        <v>30909</v>
      </c>
    </row>
    <row r="14352" spans="1:1" x14ac:dyDescent="0.25">
      <c r="A14352" t="s">
        <v>30910</v>
      </c>
    </row>
    <row r="14353" spans="1:1" x14ac:dyDescent="0.25">
      <c r="A14353" t="s">
        <v>30911</v>
      </c>
    </row>
    <row r="14354" spans="1:1" x14ac:dyDescent="0.25">
      <c r="A14354" t="s">
        <v>30912</v>
      </c>
    </row>
    <row r="14355" spans="1:1" x14ac:dyDescent="0.25">
      <c r="A14355" t="s">
        <v>30913</v>
      </c>
    </row>
    <row r="14356" spans="1:1" x14ac:dyDescent="0.25">
      <c r="A14356" t="s">
        <v>30914</v>
      </c>
    </row>
    <row r="14357" spans="1:1" x14ac:dyDescent="0.25">
      <c r="A14357" t="s">
        <v>30915</v>
      </c>
    </row>
    <row r="14358" spans="1:1" x14ac:dyDescent="0.25">
      <c r="A14358" t="s">
        <v>30916</v>
      </c>
    </row>
    <row r="14359" spans="1:1" x14ac:dyDescent="0.25">
      <c r="A14359" t="s">
        <v>30917</v>
      </c>
    </row>
    <row r="14360" spans="1:1" x14ac:dyDescent="0.25">
      <c r="A14360" t="s">
        <v>30918</v>
      </c>
    </row>
    <row r="14361" spans="1:1" x14ac:dyDescent="0.25">
      <c r="A14361" t="s">
        <v>30919</v>
      </c>
    </row>
    <row r="14362" spans="1:1" x14ac:dyDescent="0.25">
      <c r="A14362" t="s">
        <v>30920</v>
      </c>
    </row>
    <row r="14363" spans="1:1" x14ac:dyDescent="0.25">
      <c r="A14363" t="s">
        <v>30921</v>
      </c>
    </row>
    <row r="14364" spans="1:1" x14ac:dyDescent="0.25">
      <c r="A14364" t="s">
        <v>30922</v>
      </c>
    </row>
    <row r="14365" spans="1:1" x14ac:dyDescent="0.25">
      <c r="A14365" t="s">
        <v>30923</v>
      </c>
    </row>
    <row r="14366" spans="1:1" x14ac:dyDescent="0.25">
      <c r="A14366" t="s">
        <v>30924</v>
      </c>
    </row>
    <row r="14367" spans="1:1" x14ac:dyDescent="0.25">
      <c r="A14367" t="s">
        <v>30925</v>
      </c>
    </row>
    <row r="14368" spans="1:1" x14ac:dyDescent="0.25">
      <c r="A14368" t="s">
        <v>30926</v>
      </c>
    </row>
    <row r="14369" spans="1:1" x14ac:dyDescent="0.25">
      <c r="A14369" t="s">
        <v>30927</v>
      </c>
    </row>
    <row r="14370" spans="1:1" x14ac:dyDescent="0.25">
      <c r="A14370" t="s">
        <v>30928</v>
      </c>
    </row>
    <row r="14371" spans="1:1" x14ac:dyDescent="0.25">
      <c r="A14371" t="s">
        <v>30929</v>
      </c>
    </row>
    <row r="14372" spans="1:1" x14ac:dyDescent="0.25">
      <c r="A14372" t="s">
        <v>30930</v>
      </c>
    </row>
    <row r="14373" spans="1:1" x14ac:dyDescent="0.25">
      <c r="A14373" t="s">
        <v>30931</v>
      </c>
    </row>
    <row r="14374" spans="1:1" x14ac:dyDescent="0.25">
      <c r="A14374" t="s">
        <v>30932</v>
      </c>
    </row>
    <row r="14375" spans="1:1" x14ac:dyDescent="0.25">
      <c r="A14375" t="s">
        <v>30933</v>
      </c>
    </row>
    <row r="14376" spans="1:1" x14ac:dyDescent="0.25">
      <c r="A14376" t="s">
        <v>30934</v>
      </c>
    </row>
    <row r="14377" spans="1:1" x14ac:dyDescent="0.25">
      <c r="A14377" t="s">
        <v>30935</v>
      </c>
    </row>
    <row r="14378" spans="1:1" x14ac:dyDescent="0.25">
      <c r="A14378" t="s">
        <v>30936</v>
      </c>
    </row>
    <row r="14379" spans="1:1" x14ac:dyDescent="0.25">
      <c r="A14379" t="s">
        <v>30937</v>
      </c>
    </row>
    <row r="14380" spans="1:1" x14ac:dyDescent="0.25">
      <c r="A14380" t="s">
        <v>30938</v>
      </c>
    </row>
    <row r="14381" spans="1:1" x14ac:dyDescent="0.25">
      <c r="A14381" t="s">
        <v>30939</v>
      </c>
    </row>
    <row r="14382" spans="1:1" x14ac:dyDescent="0.25">
      <c r="A14382" t="s">
        <v>30940</v>
      </c>
    </row>
    <row r="14383" spans="1:1" x14ac:dyDescent="0.25">
      <c r="A14383" t="s">
        <v>30941</v>
      </c>
    </row>
    <row r="14384" spans="1:1" x14ac:dyDescent="0.25">
      <c r="A14384" t="s">
        <v>30942</v>
      </c>
    </row>
    <row r="14385" spans="1:1" x14ac:dyDescent="0.25">
      <c r="A14385" t="s">
        <v>30943</v>
      </c>
    </row>
    <row r="14386" spans="1:1" x14ac:dyDescent="0.25">
      <c r="A14386" t="s">
        <v>30944</v>
      </c>
    </row>
    <row r="14387" spans="1:1" x14ac:dyDescent="0.25">
      <c r="A14387" t="s">
        <v>30945</v>
      </c>
    </row>
    <row r="14388" spans="1:1" x14ac:dyDescent="0.25">
      <c r="A14388" t="s">
        <v>30946</v>
      </c>
    </row>
    <row r="14389" spans="1:1" x14ac:dyDescent="0.25">
      <c r="A14389" t="s">
        <v>30947</v>
      </c>
    </row>
    <row r="14390" spans="1:1" x14ac:dyDescent="0.25">
      <c r="A14390" t="s">
        <v>30948</v>
      </c>
    </row>
    <row r="14391" spans="1:1" x14ac:dyDescent="0.25">
      <c r="A14391" t="s">
        <v>30949</v>
      </c>
    </row>
    <row r="14392" spans="1:1" x14ac:dyDescent="0.25">
      <c r="A14392" t="s">
        <v>30950</v>
      </c>
    </row>
    <row r="14393" spans="1:1" x14ac:dyDescent="0.25">
      <c r="A14393" t="s">
        <v>30951</v>
      </c>
    </row>
    <row r="14394" spans="1:1" x14ac:dyDescent="0.25">
      <c r="A14394" t="s">
        <v>30952</v>
      </c>
    </row>
    <row r="14395" spans="1:1" x14ac:dyDescent="0.25">
      <c r="A14395" t="s">
        <v>30953</v>
      </c>
    </row>
    <row r="14396" spans="1:1" x14ac:dyDescent="0.25">
      <c r="A14396" t="s">
        <v>30954</v>
      </c>
    </row>
    <row r="14397" spans="1:1" x14ac:dyDescent="0.25">
      <c r="A14397" t="s">
        <v>30955</v>
      </c>
    </row>
    <row r="14398" spans="1:1" x14ac:dyDescent="0.25">
      <c r="A14398" t="s">
        <v>30956</v>
      </c>
    </row>
    <row r="14399" spans="1:1" x14ac:dyDescent="0.25">
      <c r="A14399" t="s">
        <v>30957</v>
      </c>
    </row>
    <row r="14400" spans="1:1" x14ac:dyDescent="0.25">
      <c r="A14400" t="s">
        <v>30958</v>
      </c>
    </row>
    <row r="14401" spans="1:1" x14ac:dyDescent="0.25">
      <c r="A14401" t="s">
        <v>30959</v>
      </c>
    </row>
    <row r="14402" spans="1:1" x14ac:dyDescent="0.25">
      <c r="A14402" t="s">
        <v>30960</v>
      </c>
    </row>
    <row r="14403" spans="1:1" x14ac:dyDescent="0.25">
      <c r="A14403" t="s">
        <v>30961</v>
      </c>
    </row>
    <row r="14404" spans="1:1" x14ac:dyDescent="0.25">
      <c r="A14404" t="s">
        <v>30962</v>
      </c>
    </row>
    <row r="14405" spans="1:1" x14ac:dyDescent="0.25">
      <c r="A14405" t="s">
        <v>30963</v>
      </c>
    </row>
    <row r="14406" spans="1:1" x14ac:dyDescent="0.25">
      <c r="A14406" t="s">
        <v>30964</v>
      </c>
    </row>
    <row r="14407" spans="1:1" x14ac:dyDescent="0.25">
      <c r="A14407" t="s">
        <v>30965</v>
      </c>
    </row>
    <row r="14408" spans="1:1" x14ac:dyDescent="0.25">
      <c r="A14408" t="s">
        <v>30966</v>
      </c>
    </row>
    <row r="14409" spans="1:1" x14ac:dyDescent="0.25">
      <c r="A14409" t="s">
        <v>30967</v>
      </c>
    </row>
    <row r="14410" spans="1:1" x14ac:dyDescent="0.25">
      <c r="A14410" t="s">
        <v>30968</v>
      </c>
    </row>
    <row r="14411" spans="1:1" x14ac:dyDescent="0.25">
      <c r="A14411" t="s">
        <v>30969</v>
      </c>
    </row>
    <row r="14412" spans="1:1" x14ac:dyDescent="0.25">
      <c r="A14412" t="s">
        <v>30970</v>
      </c>
    </row>
    <row r="14413" spans="1:1" x14ac:dyDescent="0.25">
      <c r="A14413" t="s">
        <v>30971</v>
      </c>
    </row>
    <row r="14414" spans="1:1" x14ac:dyDescent="0.25">
      <c r="A14414" t="s">
        <v>30972</v>
      </c>
    </row>
    <row r="14415" spans="1:1" x14ac:dyDescent="0.25">
      <c r="A14415" t="s">
        <v>30973</v>
      </c>
    </row>
    <row r="14416" spans="1:1" x14ac:dyDescent="0.25">
      <c r="A14416" t="s">
        <v>30974</v>
      </c>
    </row>
    <row r="14417" spans="1:1" x14ac:dyDescent="0.25">
      <c r="A14417" t="s">
        <v>30975</v>
      </c>
    </row>
    <row r="14418" spans="1:1" x14ac:dyDescent="0.25">
      <c r="A14418" t="s">
        <v>30976</v>
      </c>
    </row>
    <row r="14419" spans="1:1" x14ac:dyDescent="0.25">
      <c r="A14419" t="s">
        <v>30977</v>
      </c>
    </row>
    <row r="14420" spans="1:1" x14ac:dyDescent="0.25">
      <c r="A14420" t="s">
        <v>30978</v>
      </c>
    </row>
    <row r="14421" spans="1:1" x14ac:dyDescent="0.25">
      <c r="A14421" t="s">
        <v>30979</v>
      </c>
    </row>
    <row r="14422" spans="1:1" x14ac:dyDescent="0.25">
      <c r="A14422" t="s">
        <v>30980</v>
      </c>
    </row>
    <row r="14423" spans="1:1" x14ac:dyDescent="0.25">
      <c r="A14423" t="s">
        <v>30981</v>
      </c>
    </row>
    <row r="14424" spans="1:1" x14ac:dyDescent="0.25">
      <c r="A14424" t="s">
        <v>30982</v>
      </c>
    </row>
    <row r="14425" spans="1:1" x14ac:dyDescent="0.25">
      <c r="A14425" t="s">
        <v>30983</v>
      </c>
    </row>
    <row r="14426" spans="1:1" x14ac:dyDescent="0.25">
      <c r="A14426" t="s">
        <v>30984</v>
      </c>
    </row>
    <row r="14427" spans="1:1" x14ac:dyDescent="0.25">
      <c r="A14427" t="s">
        <v>30985</v>
      </c>
    </row>
    <row r="14428" spans="1:1" x14ac:dyDescent="0.25">
      <c r="A14428" t="s">
        <v>30986</v>
      </c>
    </row>
    <row r="14429" spans="1:1" x14ac:dyDescent="0.25">
      <c r="A14429" t="s">
        <v>30987</v>
      </c>
    </row>
    <row r="14430" spans="1:1" x14ac:dyDescent="0.25">
      <c r="A14430" t="s">
        <v>30988</v>
      </c>
    </row>
    <row r="14431" spans="1:1" x14ac:dyDescent="0.25">
      <c r="A14431" t="s">
        <v>30989</v>
      </c>
    </row>
    <row r="14432" spans="1:1" x14ac:dyDescent="0.25">
      <c r="A14432" t="s">
        <v>30990</v>
      </c>
    </row>
    <row r="14433" spans="1:1" x14ac:dyDescent="0.25">
      <c r="A14433" t="s">
        <v>30991</v>
      </c>
    </row>
    <row r="14434" spans="1:1" x14ac:dyDescent="0.25">
      <c r="A14434" t="s">
        <v>30992</v>
      </c>
    </row>
    <row r="14435" spans="1:1" x14ac:dyDescent="0.25">
      <c r="A14435" t="s">
        <v>30993</v>
      </c>
    </row>
    <row r="14436" spans="1:1" x14ac:dyDescent="0.25">
      <c r="A14436" t="s">
        <v>30994</v>
      </c>
    </row>
    <row r="14437" spans="1:1" x14ac:dyDescent="0.25">
      <c r="A14437" t="s">
        <v>30995</v>
      </c>
    </row>
    <row r="14438" spans="1:1" x14ac:dyDescent="0.25">
      <c r="A14438" t="s">
        <v>30996</v>
      </c>
    </row>
    <row r="14439" spans="1:1" x14ac:dyDescent="0.25">
      <c r="A14439" t="s">
        <v>30997</v>
      </c>
    </row>
    <row r="14440" spans="1:1" x14ac:dyDescent="0.25">
      <c r="A14440" t="s">
        <v>30998</v>
      </c>
    </row>
    <row r="14441" spans="1:1" x14ac:dyDescent="0.25">
      <c r="A14441" t="s">
        <v>30999</v>
      </c>
    </row>
    <row r="14442" spans="1:1" x14ac:dyDescent="0.25">
      <c r="A14442" t="s">
        <v>31000</v>
      </c>
    </row>
    <row r="14443" spans="1:1" x14ac:dyDescent="0.25">
      <c r="A14443" t="s">
        <v>31001</v>
      </c>
    </row>
    <row r="14444" spans="1:1" x14ac:dyDescent="0.25">
      <c r="A14444" t="s">
        <v>31002</v>
      </c>
    </row>
    <row r="14445" spans="1:1" x14ac:dyDescent="0.25">
      <c r="A14445" t="s">
        <v>31003</v>
      </c>
    </row>
    <row r="14446" spans="1:1" x14ac:dyDescent="0.25">
      <c r="A14446" t="s">
        <v>31004</v>
      </c>
    </row>
    <row r="14447" spans="1:1" x14ac:dyDescent="0.25">
      <c r="A14447" t="s">
        <v>31005</v>
      </c>
    </row>
    <row r="14448" spans="1:1" x14ac:dyDescent="0.25">
      <c r="A14448" t="s">
        <v>31006</v>
      </c>
    </row>
    <row r="14449" spans="1:1" x14ac:dyDescent="0.25">
      <c r="A14449" t="s">
        <v>31007</v>
      </c>
    </row>
    <row r="14450" spans="1:1" x14ac:dyDescent="0.25">
      <c r="A14450" t="s">
        <v>31008</v>
      </c>
    </row>
    <row r="14451" spans="1:1" x14ac:dyDescent="0.25">
      <c r="A14451" t="s">
        <v>31009</v>
      </c>
    </row>
    <row r="14452" spans="1:1" x14ac:dyDescent="0.25">
      <c r="A14452" t="s">
        <v>31010</v>
      </c>
    </row>
    <row r="14453" spans="1:1" x14ac:dyDescent="0.25">
      <c r="A14453" t="s">
        <v>31011</v>
      </c>
    </row>
    <row r="14454" spans="1:1" x14ac:dyDescent="0.25">
      <c r="A14454" t="s">
        <v>31012</v>
      </c>
    </row>
    <row r="14455" spans="1:1" x14ac:dyDescent="0.25">
      <c r="A14455" t="s">
        <v>31013</v>
      </c>
    </row>
    <row r="14456" spans="1:1" x14ac:dyDescent="0.25">
      <c r="A14456" t="s">
        <v>31014</v>
      </c>
    </row>
    <row r="14457" spans="1:1" x14ac:dyDescent="0.25">
      <c r="A14457" t="s">
        <v>31015</v>
      </c>
    </row>
    <row r="14458" spans="1:1" x14ac:dyDescent="0.25">
      <c r="A14458" t="s">
        <v>31016</v>
      </c>
    </row>
    <row r="14459" spans="1:1" x14ac:dyDescent="0.25">
      <c r="A14459" t="s">
        <v>31017</v>
      </c>
    </row>
    <row r="14460" spans="1:1" x14ac:dyDescent="0.25">
      <c r="A14460" t="s">
        <v>31018</v>
      </c>
    </row>
    <row r="14461" spans="1:1" x14ac:dyDescent="0.25">
      <c r="A14461" t="s">
        <v>31019</v>
      </c>
    </row>
    <row r="14462" spans="1:1" x14ac:dyDescent="0.25">
      <c r="A14462" t="s">
        <v>31020</v>
      </c>
    </row>
    <row r="14463" spans="1:1" x14ac:dyDescent="0.25">
      <c r="A14463" t="s">
        <v>31021</v>
      </c>
    </row>
    <row r="14464" spans="1:1" x14ac:dyDescent="0.25">
      <c r="A14464" t="s">
        <v>31022</v>
      </c>
    </row>
    <row r="14465" spans="1:1" x14ac:dyDescent="0.25">
      <c r="A14465" t="s">
        <v>31023</v>
      </c>
    </row>
    <row r="14466" spans="1:1" x14ac:dyDescent="0.25">
      <c r="A14466" t="s">
        <v>31024</v>
      </c>
    </row>
    <row r="14467" spans="1:1" x14ac:dyDescent="0.25">
      <c r="A14467" t="s">
        <v>31025</v>
      </c>
    </row>
    <row r="14468" spans="1:1" x14ac:dyDescent="0.25">
      <c r="A14468" t="s">
        <v>31026</v>
      </c>
    </row>
    <row r="14469" spans="1:1" x14ac:dyDescent="0.25">
      <c r="A14469" t="s">
        <v>31027</v>
      </c>
    </row>
    <row r="14470" spans="1:1" x14ac:dyDescent="0.25">
      <c r="A14470" t="s">
        <v>31028</v>
      </c>
    </row>
    <row r="14471" spans="1:1" x14ac:dyDescent="0.25">
      <c r="A14471" t="s">
        <v>31029</v>
      </c>
    </row>
    <row r="14472" spans="1:1" x14ac:dyDescent="0.25">
      <c r="A14472" t="s">
        <v>31030</v>
      </c>
    </row>
    <row r="14473" spans="1:1" x14ac:dyDescent="0.25">
      <c r="A14473" t="s">
        <v>31031</v>
      </c>
    </row>
    <row r="14474" spans="1:1" x14ac:dyDescent="0.25">
      <c r="A14474" t="s">
        <v>31032</v>
      </c>
    </row>
    <row r="14475" spans="1:1" x14ac:dyDescent="0.25">
      <c r="A14475" t="s">
        <v>31033</v>
      </c>
    </row>
    <row r="14476" spans="1:1" x14ac:dyDescent="0.25">
      <c r="A14476" t="s">
        <v>31034</v>
      </c>
    </row>
    <row r="14477" spans="1:1" x14ac:dyDescent="0.25">
      <c r="A14477" t="s">
        <v>31035</v>
      </c>
    </row>
    <row r="14478" spans="1:1" x14ac:dyDescent="0.25">
      <c r="A14478" t="s">
        <v>31036</v>
      </c>
    </row>
    <row r="14479" spans="1:1" x14ac:dyDescent="0.25">
      <c r="A14479" t="s">
        <v>31037</v>
      </c>
    </row>
    <row r="14480" spans="1:1" x14ac:dyDescent="0.25">
      <c r="A14480" t="s">
        <v>31038</v>
      </c>
    </row>
    <row r="14481" spans="1:1" x14ac:dyDescent="0.25">
      <c r="A14481" t="s">
        <v>31039</v>
      </c>
    </row>
    <row r="14482" spans="1:1" x14ac:dyDescent="0.25">
      <c r="A14482" t="s">
        <v>31040</v>
      </c>
    </row>
    <row r="14483" spans="1:1" x14ac:dyDescent="0.25">
      <c r="A14483" t="s">
        <v>31041</v>
      </c>
    </row>
    <row r="14484" spans="1:1" x14ac:dyDescent="0.25">
      <c r="A14484" t="s">
        <v>31042</v>
      </c>
    </row>
    <row r="14485" spans="1:1" x14ac:dyDescent="0.25">
      <c r="A14485" t="s">
        <v>31043</v>
      </c>
    </row>
    <row r="14486" spans="1:1" x14ac:dyDescent="0.25">
      <c r="A14486" t="s">
        <v>31044</v>
      </c>
    </row>
    <row r="14487" spans="1:1" x14ac:dyDescent="0.25">
      <c r="A14487" t="s">
        <v>31045</v>
      </c>
    </row>
    <row r="14488" spans="1:1" x14ac:dyDescent="0.25">
      <c r="A14488" t="s">
        <v>31046</v>
      </c>
    </row>
    <row r="14489" spans="1:1" x14ac:dyDescent="0.25">
      <c r="A14489" t="s">
        <v>31047</v>
      </c>
    </row>
    <row r="14490" spans="1:1" x14ac:dyDescent="0.25">
      <c r="A14490" t="s">
        <v>31048</v>
      </c>
    </row>
    <row r="14491" spans="1:1" x14ac:dyDescent="0.25">
      <c r="A14491" t="s">
        <v>31049</v>
      </c>
    </row>
    <row r="14492" spans="1:1" x14ac:dyDescent="0.25">
      <c r="A14492" t="s">
        <v>31050</v>
      </c>
    </row>
    <row r="14493" spans="1:1" x14ac:dyDescent="0.25">
      <c r="A14493" t="s">
        <v>31051</v>
      </c>
    </row>
    <row r="14494" spans="1:1" x14ac:dyDescent="0.25">
      <c r="A14494" t="s">
        <v>31052</v>
      </c>
    </row>
    <row r="14495" spans="1:1" x14ac:dyDescent="0.25">
      <c r="A14495" t="s">
        <v>31053</v>
      </c>
    </row>
    <row r="14496" spans="1:1" x14ac:dyDescent="0.25">
      <c r="A14496" t="s">
        <v>31054</v>
      </c>
    </row>
    <row r="14497" spans="1:1" x14ac:dyDescent="0.25">
      <c r="A14497" t="s">
        <v>31055</v>
      </c>
    </row>
    <row r="14498" spans="1:1" x14ac:dyDescent="0.25">
      <c r="A14498" t="s">
        <v>31056</v>
      </c>
    </row>
    <row r="14499" spans="1:1" x14ac:dyDescent="0.25">
      <c r="A14499" t="s">
        <v>31057</v>
      </c>
    </row>
    <row r="14500" spans="1:1" x14ac:dyDescent="0.25">
      <c r="A14500" t="s">
        <v>31058</v>
      </c>
    </row>
    <row r="14501" spans="1:1" x14ac:dyDescent="0.25">
      <c r="A14501" t="s">
        <v>31059</v>
      </c>
    </row>
    <row r="14502" spans="1:1" x14ac:dyDescent="0.25">
      <c r="A14502" t="s">
        <v>31060</v>
      </c>
    </row>
    <row r="14503" spans="1:1" x14ac:dyDescent="0.25">
      <c r="A14503" t="s">
        <v>31061</v>
      </c>
    </row>
    <row r="14504" spans="1:1" x14ac:dyDescent="0.25">
      <c r="A14504" t="s">
        <v>31062</v>
      </c>
    </row>
    <row r="14505" spans="1:1" x14ac:dyDescent="0.25">
      <c r="A14505" t="s">
        <v>31063</v>
      </c>
    </row>
    <row r="14506" spans="1:1" x14ac:dyDescent="0.25">
      <c r="A14506" t="s">
        <v>31064</v>
      </c>
    </row>
    <row r="14507" spans="1:1" x14ac:dyDescent="0.25">
      <c r="A14507" t="s">
        <v>31065</v>
      </c>
    </row>
    <row r="14508" spans="1:1" x14ac:dyDescent="0.25">
      <c r="A14508" t="s">
        <v>31066</v>
      </c>
    </row>
    <row r="14509" spans="1:1" x14ac:dyDescent="0.25">
      <c r="A14509" t="s">
        <v>31067</v>
      </c>
    </row>
    <row r="14510" spans="1:1" x14ac:dyDescent="0.25">
      <c r="A14510" t="s">
        <v>31068</v>
      </c>
    </row>
    <row r="14511" spans="1:1" x14ac:dyDescent="0.25">
      <c r="A14511" t="s">
        <v>31069</v>
      </c>
    </row>
    <row r="14512" spans="1:1" x14ac:dyDescent="0.25">
      <c r="A14512" t="s">
        <v>31070</v>
      </c>
    </row>
    <row r="14513" spans="1:1" x14ac:dyDescent="0.25">
      <c r="A14513" t="s">
        <v>31071</v>
      </c>
    </row>
    <row r="14514" spans="1:1" x14ac:dyDescent="0.25">
      <c r="A14514" t="s">
        <v>31072</v>
      </c>
    </row>
    <row r="14515" spans="1:1" x14ac:dyDescent="0.25">
      <c r="A14515" t="s">
        <v>31073</v>
      </c>
    </row>
    <row r="14516" spans="1:1" x14ac:dyDescent="0.25">
      <c r="A14516" t="s">
        <v>939</v>
      </c>
    </row>
    <row r="14517" spans="1:1" x14ac:dyDescent="0.25">
      <c r="A14517" t="s">
        <v>31074</v>
      </c>
    </row>
    <row r="14518" spans="1:1" x14ac:dyDescent="0.25">
      <c r="A14518" t="s">
        <v>31075</v>
      </c>
    </row>
    <row r="14519" spans="1:1" x14ac:dyDescent="0.25">
      <c r="A14519" t="s">
        <v>31076</v>
      </c>
    </row>
    <row r="14520" spans="1:1" x14ac:dyDescent="0.25">
      <c r="A14520" t="s">
        <v>31077</v>
      </c>
    </row>
    <row r="14521" spans="1:1" x14ac:dyDescent="0.25">
      <c r="A14521" t="s">
        <v>31078</v>
      </c>
    </row>
    <row r="14522" spans="1:1" x14ac:dyDescent="0.25">
      <c r="A14522" t="s">
        <v>31079</v>
      </c>
    </row>
    <row r="14523" spans="1:1" x14ac:dyDescent="0.25">
      <c r="A14523" t="s">
        <v>31080</v>
      </c>
    </row>
    <row r="14524" spans="1:1" x14ac:dyDescent="0.25">
      <c r="A14524" t="s">
        <v>31081</v>
      </c>
    </row>
    <row r="14525" spans="1:1" x14ac:dyDescent="0.25">
      <c r="A14525" t="s">
        <v>31082</v>
      </c>
    </row>
    <row r="14526" spans="1:1" x14ac:dyDescent="0.25">
      <c r="A14526" t="s">
        <v>31083</v>
      </c>
    </row>
    <row r="14527" spans="1:1" x14ac:dyDescent="0.25">
      <c r="A14527" t="s">
        <v>31084</v>
      </c>
    </row>
    <row r="14528" spans="1:1" x14ac:dyDescent="0.25">
      <c r="A14528" t="s">
        <v>31085</v>
      </c>
    </row>
    <row r="14529" spans="1:1" x14ac:dyDescent="0.25">
      <c r="A14529" t="s">
        <v>31086</v>
      </c>
    </row>
    <row r="14530" spans="1:1" x14ac:dyDescent="0.25">
      <c r="A14530" t="s">
        <v>31087</v>
      </c>
    </row>
    <row r="14531" spans="1:1" x14ac:dyDescent="0.25">
      <c r="A14531" t="s">
        <v>31088</v>
      </c>
    </row>
    <row r="14532" spans="1:1" x14ac:dyDescent="0.25">
      <c r="A14532" t="s">
        <v>31089</v>
      </c>
    </row>
    <row r="14533" spans="1:1" x14ac:dyDescent="0.25">
      <c r="A14533" t="s">
        <v>31090</v>
      </c>
    </row>
    <row r="14534" spans="1:1" x14ac:dyDescent="0.25">
      <c r="A14534" t="s">
        <v>31091</v>
      </c>
    </row>
    <row r="14535" spans="1:1" x14ac:dyDescent="0.25">
      <c r="A14535" t="s">
        <v>31092</v>
      </c>
    </row>
    <row r="14536" spans="1:1" x14ac:dyDescent="0.25">
      <c r="A14536" t="s">
        <v>31093</v>
      </c>
    </row>
    <row r="14537" spans="1:1" x14ac:dyDescent="0.25">
      <c r="A14537" t="s">
        <v>31094</v>
      </c>
    </row>
    <row r="14538" spans="1:1" x14ac:dyDescent="0.25">
      <c r="A14538" t="s">
        <v>31095</v>
      </c>
    </row>
    <row r="14539" spans="1:1" x14ac:dyDescent="0.25">
      <c r="A14539" t="s">
        <v>31096</v>
      </c>
    </row>
    <row r="14540" spans="1:1" x14ac:dyDescent="0.25">
      <c r="A14540" t="s">
        <v>31097</v>
      </c>
    </row>
    <row r="14541" spans="1:1" x14ac:dyDescent="0.25">
      <c r="A14541" t="s">
        <v>31098</v>
      </c>
    </row>
    <row r="14542" spans="1:1" x14ac:dyDescent="0.25">
      <c r="A14542" t="s">
        <v>31099</v>
      </c>
    </row>
    <row r="14543" spans="1:1" x14ac:dyDescent="0.25">
      <c r="A14543" t="s">
        <v>31100</v>
      </c>
    </row>
    <row r="14544" spans="1:1" x14ac:dyDescent="0.25">
      <c r="A14544" t="s">
        <v>31101</v>
      </c>
    </row>
    <row r="14545" spans="1:1" x14ac:dyDescent="0.25">
      <c r="A14545" t="s">
        <v>31102</v>
      </c>
    </row>
    <row r="14546" spans="1:1" x14ac:dyDescent="0.25">
      <c r="A14546" t="s">
        <v>31103</v>
      </c>
    </row>
    <row r="14547" spans="1:1" x14ac:dyDescent="0.25">
      <c r="A14547" t="s">
        <v>31104</v>
      </c>
    </row>
    <row r="14548" spans="1:1" x14ac:dyDescent="0.25">
      <c r="A14548" t="s">
        <v>31105</v>
      </c>
    </row>
    <row r="14549" spans="1:1" x14ac:dyDescent="0.25">
      <c r="A14549" t="s">
        <v>31106</v>
      </c>
    </row>
    <row r="14550" spans="1:1" x14ac:dyDescent="0.25">
      <c r="A14550" t="s">
        <v>31107</v>
      </c>
    </row>
    <row r="14551" spans="1:1" x14ac:dyDescent="0.25">
      <c r="A14551" t="s">
        <v>31108</v>
      </c>
    </row>
    <row r="14552" spans="1:1" x14ac:dyDescent="0.25">
      <c r="A14552" t="s">
        <v>31109</v>
      </c>
    </row>
    <row r="14553" spans="1:1" x14ac:dyDescent="0.25">
      <c r="A14553" t="s">
        <v>31110</v>
      </c>
    </row>
    <row r="14554" spans="1:1" x14ac:dyDescent="0.25">
      <c r="A14554" t="s">
        <v>31111</v>
      </c>
    </row>
    <row r="14555" spans="1:1" x14ac:dyDescent="0.25">
      <c r="A14555" t="s">
        <v>31112</v>
      </c>
    </row>
    <row r="14556" spans="1:1" x14ac:dyDescent="0.25">
      <c r="A14556" t="s">
        <v>31113</v>
      </c>
    </row>
    <row r="14557" spans="1:1" x14ac:dyDescent="0.25">
      <c r="A14557" t="s">
        <v>31114</v>
      </c>
    </row>
    <row r="14558" spans="1:1" x14ac:dyDescent="0.25">
      <c r="A14558" t="s">
        <v>31115</v>
      </c>
    </row>
    <row r="14559" spans="1:1" x14ac:dyDescent="0.25">
      <c r="A14559" t="s">
        <v>31116</v>
      </c>
    </row>
    <row r="14560" spans="1:1" x14ac:dyDescent="0.25">
      <c r="A14560" t="s">
        <v>31117</v>
      </c>
    </row>
    <row r="14561" spans="1:1" x14ac:dyDescent="0.25">
      <c r="A14561" t="s">
        <v>31118</v>
      </c>
    </row>
    <row r="14562" spans="1:1" x14ac:dyDescent="0.25">
      <c r="A14562" t="s">
        <v>31119</v>
      </c>
    </row>
    <row r="14563" spans="1:1" x14ac:dyDescent="0.25">
      <c r="A14563" t="s">
        <v>31120</v>
      </c>
    </row>
    <row r="14564" spans="1:1" x14ac:dyDescent="0.25">
      <c r="A14564" t="s">
        <v>31121</v>
      </c>
    </row>
    <row r="14565" spans="1:1" x14ac:dyDescent="0.25">
      <c r="A14565" t="s">
        <v>31122</v>
      </c>
    </row>
    <row r="14566" spans="1:1" x14ac:dyDescent="0.25">
      <c r="A14566" t="s">
        <v>31123</v>
      </c>
    </row>
    <row r="14567" spans="1:1" x14ac:dyDescent="0.25">
      <c r="A14567" t="s">
        <v>31124</v>
      </c>
    </row>
    <row r="14568" spans="1:1" x14ac:dyDescent="0.25">
      <c r="A14568" t="s">
        <v>31125</v>
      </c>
    </row>
    <row r="14569" spans="1:1" x14ac:dyDescent="0.25">
      <c r="A14569" t="s">
        <v>31126</v>
      </c>
    </row>
    <row r="14570" spans="1:1" x14ac:dyDescent="0.25">
      <c r="A14570" t="s">
        <v>31127</v>
      </c>
    </row>
    <row r="14571" spans="1:1" x14ac:dyDescent="0.25">
      <c r="A14571" t="s">
        <v>31128</v>
      </c>
    </row>
    <row r="14572" spans="1:1" x14ac:dyDescent="0.25">
      <c r="A14572" t="s">
        <v>31129</v>
      </c>
    </row>
    <row r="14573" spans="1:1" x14ac:dyDescent="0.25">
      <c r="A14573" t="s">
        <v>31130</v>
      </c>
    </row>
    <row r="14574" spans="1:1" x14ac:dyDescent="0.25">
      <c r="A14574" t="s">
        <v>31131</v>
      </c>
    </row>
    <row r="14575" spans="1:1" x14ac:dyDescent="0.25">
      <c r="A14575" t="s">
        <v>31132</v>
      </c>
    </row>
    <row r="14576" spans="1:1" x14ac:dyDescent="0.25">
      <c r="A14576" t="s">
        <v>31133</v>
      </c>
    </row>
    <row r="14577" spans="1:1" x14ac:dyDescent="0.25">
      <c r="A14577" t="s">
        <v>31134</v>
      </c>
    </row>
    <row r="14578" spans="1:1" x14ac:dyDescent="0.25">
      <c r="A14578" t="s">
        <v>31135</v>
      </c>
    </row>
    <row r="14579" spans="1:1" x14ac:dyDescent="0.25">
      <c r="A14579" t="s">
        <v>31136</v>
      </c>
    </row>
    <row r="14580" spans="1:1" x14ac:dyDescent="0.25">
      <c r="A14580" t="s">
        <v>31137</v>
      </c>
    </row>
    <row r="14581" spans="1:1" x14ac:dyDescent="0.25">
      <c r="A14581" t="s">
        <v>31138</v>
      </c>
    </row>
    <row r="14582" spans="1:1" x14ac:dyDescent="0.25">
      <c r="A14582" t="s">
        <v>31139</v>
      </c>
    </row>
    <row r="14583" spans="1:1" x14ac:dyDescent="0.25">
      <c r="A14583" t="s">
        <v>31140</v>
      </c>
    </row>
    <row r="14584" spans="1:1" x14ac:dyDescent="0.25">
      <c r="A14584" t="s">
        <v>31141</v>
      </c>
    </row>
    <row r="14585" spans="1:1" x14ac:dyDescent="0.25">
      <c r="A14585" t="s">
        <v>31142</v>
      </c>
    </row>
    <row r="14586" spans="1:1" x14ac:dyDescent="0.25">
      <c r="A14586" t="s">
        <v>31143</v>
      </c>
    </row>
    <row r="14587" spans="1:1" x14ac:dyDescent="0.25">
      <c r="A14587" t="s">
        <v>31144</v>
      </c>
    </row>
    <row r="14588" spans="1:1" x14ac:dyDescent="0.25">
      <c r="A14588" t="s">
        <v>31145</v>
      </c>
    </row>
    <row r="14589" spans="1:1" x14ac:dyDescent="0.25">
      <c r="A14589" t="s">
        <v>31146</v>
      </c>
    </row>
    <row r="14590" spans="1:1" x14ac:dyDescent="0.25">
      <c r="A14590" t="s">
        <v>31147</v>
      </c>
    </row>
    <row r="14591" spans="1:1" x14ac:dyDescent="0.25">
      <c r="A14591" t="s">
        <v>31148</v>
      </c>
    </row>
    <row r="14592" spans="1:1" x14ac:dyDescent="0.25">
      <c r="A14592" t="s">
        <v>31149</v>
      </c>
    </row>
    <row r="14593" spans="1:1" x14ac:dyDescent="0.25">
      <c r="A14593" t="s">
        <v>31150</v>
      </c>
    </row>
    <row r="14594" spans="1:1" x14ac:dyDescent="0.25">
      <c r="A14594" t="s">
        <v>31151</v>
      </c>
    </row>
    <row r="14595" spans="1:1" x14ac:dyDescent="0.25">
      <c r="A14595" t="s">
        <v>31152</v>
      </c>
    </row>
    <row r="14596" spans="1:1" x14ac:dyDescent="0.25">
      <c r="A14596" t="s">
        <v>31153</v>
      </c>
    </row>
    <row r="14597" spans="1:1" x14ac:dyDescent="0.25">
      <c r="A14597" t="s">
        <v>31154</v>
      </c>
    </row>
    <row r="14598" spans="1:1" x14ac:dyDescent="0.25">
      <c r="A14598" t="s">
        <v>31155</v>
      </c>
    </row>
    <row r="14599" spans="1:1" x14ac:dyDescent="0.25">
      <c r="A14599" t="s">
        <v>31156</v>
      </c>
    </row>
    <row r="14600" spans="1:1" x14ac:dyDescent="0.25">
      <c r="A14600" t="s">
        <v>31157</v>
      </c>
    </row>
    <row r="14601" spans="1:1" x14ac:dyDescent="0.25">
      <c r="A14601" t="s">
        <v>31158</v>
      </c>
    </row>
    <row r="14602" spans="1:1" x14ac:dyDescent="0.25">
      <c r="A14602" t="s">
        <v>31159</v>
      </c>
    </row>
    <row r="14603" spans="1:1" x14ac:dyDescent="0.25">
      <c r="A14603" t="s">
        <v>31160</v>
      </c>
    </row>
    <row r="14604" spans="1:1" x14ac:dyDescent="0.25">
      <c r="A14604" t="s">
        <v>31161</v>
      </c>
    </row>
    <row r="14605" spans="1:1" x14ac:dyDescent="0.25">
      <c r="A14605" t="s">
        <v>31162</v>
      </c>
    </row>
    <row r="14606" spans="1:1" x14ac:dyDescent="0.25">
      <c r="A14606" t="s">
        <v>31163</v>
      </c>
    </row>
    <row r="14607" spans="1:1" x14ac:dyDescent="0.25">
      <c r="A14607" t="s">
        <v>31164</v>
      </c>
    </row>
    <row r="14608" spans="1:1" x14ac:dyDescent="0.25">
      <c r="A14608" t="s">
        <v>31165</v>
      </c>
    </row>
    <row r="14609" spans="1:1" x14ac:dyDescent="0.25">
      <c r="A14609" t="s">
        <v>31166</v>
      </c>
    </row>
    <row r="14610" spans="1:1" x14ac:dyDescent="0.25">
      <c r="A14610" t="s">
        <v>31167</v>
      </c>
    </row>
    <row r="14611" spans="1:1" x14ac:dyDescent="0.25">
      <c r="A14611" t="s">
        <v>31168</v>
      </c>
    </row>
    <row r="14612" spans="1:1" x14ac:dyDescent="0.25">
      <c r="A14612" t="s">
        <v>31169</v>
      </c>
    </row>
    <row r="14613" spans="1:1" x14ac:dyDescent="0.25">
      <c r="A14613" t="s">
        <v>31170</v>
      </c>
    </row>
    <row r="14614" spans="1:1" x14ac:dyDescent="0.25">
      <c r="A14614" t="s">
        <v>31171</v>
      </c>
    </row>
    <row r="14615" spans="1:1" x14ac:dyDescent="0.25">
      <c r="A14615" t="s">
        <v>31172</v>
      </c>
    </row>
    <row r="14616" spans="1:1" x14ac:dyDescent="0.25">
      <c r="A14616" t="s">
        <v>31173</v>
      </c>
    </row>
    <row r="14617" spans="1:1" x14ac:dyDescent="0.25">
      <c r="A14617" t="s">
        <v>31174</v>
      </c>
    </row>
    <row r="14618" spans="1:1" x14ac:dyDescent="0.25">
      <c r="A14618" t="s">
        <v>31175</v>
      </c>
    </row>
    <row r="14619" spans="1:1" x14ac:dyDescent="0.25">
      <c r="A14619" t="s">
        <v>31176</v>
      </c>
    </row>
    <row r="14620" spans="1:1" x14ac:dyDescent="0.25">
      <c r="A14620" t="s">
        <v>31177</v>
      </c>
    </row>
    <row r="14621" spans="1:1" x14ac:dyDescent="0.25">
      <c r="A14621" t="s">
        <v>31178</v>
      </c>
    </row>
    <row r="14622" spans="1:1" x14ac:dyDescent="0.25">
      <c r="A14622" t="s">
        <v>31179</v>
      </c>
    </row>
    <row r="14623" spans="1:1" x14ac:dyDescent="0.25">
      <c r="A14623" t="s">
        <v>31180</v>
      </c>
    </row>
    <row r="14624" spans="1:1" x14ac:dyDescent="0.25">
      <c r="A14624" t="s">
        <v>31181</v>
      </c>
    </row>
    <row r="14625" spans="1:1" x14ac:dyDescent="0.25">
      <c r="A14625" t="s">
        <v>31182</v>
      </c>
    </row>
    <row r="14626" spans="1:1" x14ac:dyDescent="0.25">
      <c r="A14626" t="s">
        <v>31183</v>
      </c>
    </row>
    <row r="14627" spans="1:1" x14ac:dyDescent="0.25">
      <c r="A14627" t="s">
        <v>31184</v>
      </c>
    </row>
    <row r="14628" spans="1:1" x14ac:dyDescent="0.25">
      <c r="A14628" t="s">
        <v>31185</v>
      </c>
    </row>
    <row r="14629" spans="1:1" x14ac:dyDescent="0.25">
      <c r="A14629" t="s">
        <v>31186</v>
      </c>
    </row>
    <row r="14630" spans="1:1" x14ac:dyDescent="0.25">
      <c r="A14630" t="s">
        <v>31187</v>
      </c>
    </row>
    <row r="14631" spans="1:1" x14ac:dyDescent="0.25">
      <c r="A14631" t="s">
        <v>31188</v>
      </c>
    </row>
    <row r="14632" spans="1:1" x14ac:dyDescent="0.25">
      <c r="A14632" t="s">
        <v>31189</v>
      </c>
    </row>
    <row r="14633" spans="1:1" x14ac:dyDescent="0.25">
      <c r="A14633" t="s">
        <v>31190</v>
      </c>
    </row>
    <row r="14634" spans="1:1" x14ac:dyDescent="0.25">
      <c r="A14634" t="s">
        <v>31191</v>
      </c>
    </row>
    <row r="14635" spans="1:1" x14ac:dyDescent="0.25">
      <c r="A14635" t="s">
        <v>31192</v>
      </c>
    </row>
    <row r="14636" spans="1:1" x14ac:dyDescent="0.25">
      <c r="A14636" t="s">
        <v>31193</v>
      </c>
    </row>
    <row r="14637" spans="1:1" x14ac:dyDescent="0.25">
      <c r="A14637" t="s">
        <v>31194</v>
      </c>
    </row>
    <row r="14638" spans="1:1" x14ac:dyDescent="0.25">
      <c r="A14638" t="s">
        <v>31195</v>
      </c>
    </row>
    <row r="14639" spans="1:1" x14ac:dyDescent="0.25">
      <c r="A14639" t="s">
        <v>31196</v>
      </c>
    </row>
    <row r="14640" spans="1:1" x14ac:dyDescent="0.25">
      <c r="A14640" t="s">
        <v>31197</v>
      </c>
    </row>
    <row r="14641" spans="1:1" x14ac:dyDescent="0.25">
      <c r="A14641" t="s">
        <v>31198</v>
      </c>
    </row>
    <row r="14642" spans="1:1" x14ac:dyDescent="0.25">
      <c r="A14642" t="s">
        <v>31199</v>
      </c>
    </row>
    <row r="14643" spans="1:1" x14ac:dyDescent="0.25">
      <c r="A14643" t="s">
        <v>31200</v>
      </c>
    </row>
    <row r="14644" spans="1:1" x14ac:dyDescent="0.25">
      <c r="A14644" t="s">
        <v>31201</v>
      </c>
    </row>
    <row r="14645" spans="1:1" x14ac:dyDescent="0.25">
      <c r="A14645" t="s">
        <v>31202</v>
      </c>
    </row>
    <row r="14646" spans="1:1" x14ac:dyDescent="0.25">
      <c r="A14646" t="s">
        <v>31203</v>
      </c>
    </row>
    <row r="14647" spans="1:1" x14ac:dyDescent="0.25">
      <c r="A14647" t="s">
        <v>31204</v>
      </c>
    </row>
    <row r="14648" spans="1:1" x14ac:dyDescent="0.25">
      <c r="A14648" t="s">
        <v>31205</v>
      </c>
    </row>
    <row r="14649" spans="1:1" x14ac:dyDescent="0.25">
      <c r="A14649" t="s">
        <v>31206</v>
      </c>
    </row>
    <row r="14650" spans="1:1" x14ac:dyDescent="0.25">
      <c r="A14650" t="s">
        <v>31207</v>
      </c>
    </row>
    <row r="14651" spans="1:1" x14ac:dyDescent="0.25">
      <c r="A14651" t="s">
        <v>31208</v>
      </c>
    </row>
    <row r="14652" spans="1:1" x14ac:dyDescent="0.25">
      <c r="A14652" t="s">
        <v>31209</v>
      </c>
    </row>
    <row r="14653" spans="1:1" x14ac:dyDescent="0.25">
      <c r="A14653" t="s">
        <v>31210</v>
      </c>
    </row>
    <row r="14654" spans="1:1" x14ac:dyDescent="0.25">
      <c r="A14654" t="s">
        <v>31211</v>
      </c>
    </row>
    <row r="14655" spans="1:1" x14ac:dyDescent="0.25">
      <c r="A14655" t="s">
        <v>31212</v>
      </c>
    </row>
    <row r="14656" spans="1:1" x14ac:dyDescent="0.25">
      <c r="A14656" t="s">
        <v>31213</v>
      </c>
    </row>
    <row r="14657" spans="1:1" x14ac:dyDescent="0.25">
      <c r="A14657" t="s">
        <v>31214</v>
      </c>
    </row>
    <row r="14658" spans="1:1" x14ac:dyDescent="0.25">
      <c r="A14658" t="s">
        <v>31215</v>
      </c>
    </row>
    <row r="14659" spans="1:1" x14ac:dyDescent="0.25">
      <c r="A14659" t="s">
        <v>31216</v>
      </c>
    </row>
    <row r="14660" spans="1:1" x14ac:dyDescent="0.25">
      <c r="A14660" t="s">
        <v>31217</v>
      </c>
    </row>
    <row r="14661" spans="1:1" x14ac:dyDescent="0.25">
      <c r="A14661" t="s">
        <v>31218</v>
      </c>
    </row>
    <row r="14662" spans="1:1" x14ac:dyDescent="0.25">
      <c r="A14662" t="s">
        <v>31219</v>
      </c>
    </row>
    <row r="14663" spans="1:1" x14ac:dyDescent="0.25">
      <c r="A14663" t="s">
        <v>31220</v>
      </c>
    </row>
    <row r="14664" spans="1:1" x14ac:dyDescent="0.25">
      <c r="A14664" t="s">
        <v>31221</v>
      </c>
    </row>
    <row r="14665" spans="1:1" x14ac:dyDescent="0.25">
      <c r="A14665" t="s">
        <v>31222</v>
      </c>
    </row>
    <row r="14666" spans="1:1" x14ac:dyDescent="0.25">
      <c r="A14666" t="s">
        <v>31223</v>
      </c>
    </row>
    <row r="14667" spans="1:1" x14ac:dyDescent="0.25">
      <c r="A14667" t="s">
        <v>31224</v>
      </c>
    </row>
    <row r="14668" spans="1:1" x14ac:dyDescent="0.25">
      <c r="A14668" t="s">
        <v>31225</v>
      </c>
    </row>
    <row r="14669" spans="1:1" x14ac:dyDescent="0.25">
      <c r="A14669" t="s">
        <v>31226</v>
      </c>
    </row>
    <row r="14670" spans="1:1" x14ac:dyDescent="0.25">
      <c r="A14670" t="s">
        <v>31227</v>
      </c>
    </row>
    <row r="14671" spans="1:1" x14ac:dyDescent="0.25">
      <c r="A14671" t="s">
        <v>31228</v>
      </c>
    </row>
    <row r="14672" spans="1:1" x14ac:dyDescent="0.25">
      <c r="A14672" t="s">
        <v>31229</v>
      </c>
    </row>
    <row r="14673" spans="1:1" x14ac:dyDescent="0.25">
      <c r="A14673" t="s">
        <v>31230</v>
      </c>
    </row>
    <row r="14674" spans="1:1" x14ac:dyDescent="0.25">
      <c r="A14674" t="s">
        <v>31231</v>
      </c>
    </row>
    <row r="14675" spans="1:1" x14ac:dyDescent="0.25">
      <c r="A14675" t="s">
        <v>31232</v>
      </c>
    </row>
    <row r="14676" spans="1:1" x14ac:dyDescent="0.25">
      <c r="A14676" t="s">
        <v>31233</v>
      </c>
    </row>
    <row r="14677" spans="1:1" x14ac:dyDescent="0.25">
      <c r="A14677" t="s">
        <v>31234</v>
      </c>
    </row>
    <row r="14678" spans="1:1" x14ac:dyDescent="0.25">
      <c r="A14678" t="s">
        <v>31235</v>
      </c>
    </row>
    <row r="14679" spans="1:1" x14ac:dyDescent="0.25">
      <c r="A14679" t="s">
        <v>31236</v>
      </c>
    </row>
    <row r="14680" spans="1:1" x14ac:dyDescent="0.25">
      <c r="A14680" t="s">
        <v>31237</v>
      </c>
    </row>
    <row r="14681" spans="1:1" x14ac:dyDescent="0.25">
      <c r="A14681" t="s">
        <v>31238</v>
      </c>
    </row>
    <row r="14682" spans="1:1" x14ac:dyDescent="0.25">
      <c r="A14682" t="s">
        <v>31239</v>
      </c>
    </row>
    <row r="14683" spans="1:1" x14ac:dyDescent="0.25">
      <c r="A14683" t="s">
        <v>31240</v>
      </c>
    </row>
    <row r="14684" spans="1:1" x14ac:dyDescent="0.25">
      <c r="A14684" t="s">
        <v>31241</v>
      </c>
    </row>
    <row r="14685" spans="1:1" x14ac:dyDescent="0.25">
      <c r="A14685" t="s">
        <v>31242</v>
      </c>
    </row>
    <row r="14686" spans="1:1" x14ac:dyDescent="0.25">
      <c r="A14686" t="s">
        <v>31243</v>
      </c>
    </row>
    <row r="14687" spans="1:1" x14ac:dyDescent="0.25">
      <c r="A14687" t="s">
        <v>31244</v>
      </c>
    </row>
    <row r="14688" spans="1:1" x14ac:dyDescent="0.25">
      <c r="A14688" t="s">
        <v>31245</v>
      </c>
    </row>
    <row r="14689" spans="1:1" x14ac:dyDescent="0.25">
      <c r="A14689" t="s">
        <v>31246</v>
      </c>
    </row>
    <row r="14690" spans="1:1" x14ac:dyDescent="0.25">
      <c r="A14690" t="s">
        <v>31247</v>
      </c>
    </row>
    <row r="14691" spans="1:1" x14ac:dyDescent="0.25">
      <c r="A14691" t="s">
        <v>31248</v>
      </c>
    </row>
    <row r="14692" spans="1:1" x14ac:dyDescent="0.25">
      <c r="A14692" t="s">
        <v>31249</v>
      </c>
    </row>
    <row r="14693" spans="1:1" x14ac:dyDescent="0.25">
      <c r="A14693" t="s">
        <v>31250</v>
      </c>
    </row>
    <row r="14694" spans="1:1" x14ac:dyDescent="0.25">
      <c r="A14694" t="s">
        <v>31251</v>
      </c>
    </row>
    <row r="14695" spans="1:1" x14ac:dyDescent="0.25">
      <c r="A14695" t="s">
        <v>31252</v>
      </c>
    </row>
    <row r="14696" spans="1:1" x14ac:dyDescent="0.25">
      <c r="A14696" t="s">
        <v>31253</v>
      </c>
    </row>
    <row r="14697" spans="1:1" x14ac:dyDescent="0.25">
      <c r="A14697" t="s">
        <v>31254</v>
      </c>
    </row>
    <row r="14698" spans="1:1" x14ac:dyDescent="0.25">
      <c r="A14698" t="s">
        <v>31255</v>
      </c>
    </row>
    <row r="14699" spans="1:1" x14ac:dyDescent="0.25">
      <c r="A14699" t="s">
        <v>31256</v>
      </c>
    </row>
    <row r="14700" spans="1:1" x14ac:dyDescent="0.25">
      <c r="A14700" t="s">
        <v>31257</v>
      </c>
    </row>
    <row r="14701" spans="1:1" x14ac:dyDescent="0.25">
      <c r="A14701" t="s">
        <v>31258</v>
      </c>
    </row>
    <row r="14702" spans="1:1" x14ac:dyDescent="0.25">
      <c r="A14702" t="s">
        <v>31259</v>
      </c>
    </row>
    <row r="14703" spans="1:1" x14ac:dyDescent="0.25">
      <c r="A14703" t="s">
        <v>31260</v>
      </c>
    </row>
    <row r="14704" spans="1:1" x14ac:dyDescent="0.25">
      <c r="A14704" t="s">
        <v>31261</v>
      </c>
    </row>
    <row r="14705" spans="1:1" x14ac:dyDescent="0.25">
      <c r="A14705" t="s">
        <v>31262</v>
      </c>
    </row>
    <row r="14706" spans="1:1" x14ac:dyDescent="0.25">
      <c r="A14706" t="s">
        <v>31263</v>
      </c>
    </row>
    <row r="14707" spans="1:1" x14ac:dyDescent="0.25">
      <c r="A14707" t="s">
        <v>31264</v>
      </c>
    </row>
    <row r="14708" spans="1:1" x14ac:dyDescent="0.25">
      <c r="A14708" t="s">
        <v>31265</v>
      </c>
    </row>
    <row r="14709" spans="1:1" x14ac:dyDescent="0.25">
      <c r="A14709" t="s">
        <v>31266</v>
      </c>
    </row>
    <row r="14710" spans="1:1" x14ac:dyDescent="0.25">
      <c r="A14710" t="s">
        <v>31267</v>
      </c>
    </row>
    <row r="14711" spans="1:1" x14ac:dyDescent="0.25">
      <c r="A14711" t="s">
        <v>31268</v>
      </c>
    </row>
    <row r="14712" spans="1:1" x14ac:dyDescent="0.25">
      <c r="A14712" t="s">
        <v>31269</v>
      </c>
    </row>
    <row r="14713" spans="1:1" x14ac:dyDescent="0.25">
      <c r="A14713" t="s">
        <v>31270</v>
      </c>
    </row>
    <row r="14714" spans="1:1" x14ac:dyDescent="0.25">
      <c r="A14714" t="s">
        <v>31271</v>
      </c>
    </row>
    <row r="14715" spans="1:1" x14ac:dyDescent="0.25">
      <c r="A14715" t="s">
        <v>31272</v>
      </c>
    </row>
    <row r="14716" spans="1:1" x14ac:dyDescent="0.25">
      <c r="A14716" t="s">
        <v>31273</v>
      </c>
    </row>
    <row r="14717" spans="1:1" x14ac:dyDescent="0.25">
      <c r="A14717" t="s">
        <v>31274</v>
      </c>
    </row>
    <row r="14718" spans="1:1" x14ac:dyDescent="0.25">
      <c r="A14718" t="s">
        <v>31275</v>
      </c>
    </row>
    <row r="14719" spans="1:1" x14ac:dyDescent="0.25">
      <c r="A14719" t="s">
        <v>31276</v>
      </c>
    </row>
    <row r="14720" spans="1:1" x14ac:dyDescent="0.25">
      <c r="A14720" t="s">
        <v>31277</v>
      </c>
    </row>
    <row r="14721" spans="1:1" x14ac:dyDescent="0.25">
      <c r="A14721" t="s">
        <v>31278</v>
      </c>
    </row>
    <row r="14722" spans="1:1" x14ac:dyDescent="0.25">
      <c r="A14722" t="s">
        <v>31279</v>
      </c>
    </row>
    <row r="14723" spans="1:1" x14ac:dyDescent="0.25">
      <c r="A14723" t="s">
        <v>31280</v>
      </c>
    </row>
    <row r="14724" spans="1:1" x14ac:dyDescent="0.25">
      <c r="A14724" t="s">
        <v>31281</v>
      </c>
    </row>
    <row r="14725" spans="1:1" x14ac:dyDescent="0.25">
      <c r="A14725" t="s">
        <v>31282</v>
      </c>
    </row>
    <row r="14726" spans="1:1" x14ac:dyDescent="0.25">
      <c r="A14726" t="s">
        <v>31283</v>
      </c>
    </row>
    <row r="14727" spans="1:1" x14ac:dyDescent="0.25">
      <c r="A14727" t="s">
        <v>31284</v>
      </c>
    </row>
    <row r="14728" spans="1:1" x14ac:dyDescent="0.25">
      <c r="A14728" t="s">
        <v>691</v>
      </c>
    </row>
    <row r="14729" spans="1:1" x14ac:dyDescent="0.25">
      <c r="A14729" t="s">
        <v>31285</v>
      </c>
    </row>
    <row r="14730" spans="1:1" x14ac:dyDescent="0.25">
      <c r="A14730" t="s">
        <v>31286</v>
      </c>
    </row>
    <row r="14731" spans="1:1" x14ac:dyDescent="0.25">
      <c r="A14731" t="s">
        <v>31287</v>
      </c>
    </row>
    <row r="14732" spans="1:1" x14ac:dyDescent="0.25">
      <c r="A14732" t="s">
        <v>31288</v>
      </c>
    </row>
    <row r="14733" spans="1:1" x14ac:dyDescent="0.25">
      <c r="A14733" t="s">
        <v>31289</v>
      </c>
    </row>
    <row r="14734" spans="1:1" x14ac:dyDescent="0.25">
      <c r="A14734" t="s">
        <v>31290</v>
      </c>
    </row>
    <row r="14735" spans="1:1" x14ac:dyDescent="0.25">
      <c r="A14735" t="s">
        <v>31291</v>
      </c>
    </row>
    <row r="14736" spans="1:1" x14ac:dyDescent="0.25">
      <c r="A14736" t="s">
        <v>31292</v>
      </c>
    </row>
    <row r="14737" spans="1:1" x14ac:dyDescent="0.25">
      <c r="A14737" t="s">
        <v>31293</v>
      </c>
    </row>
    <row r="14738" spans="1:1" x14ac:dyDescent="0.25">
      <c r="A14738" t="s">
        <v>31294</v>
      </c>
    </row>
    <row r="14739" spans="1:1" x14ac:dyDescent="0.25">
      <c r="A14739" t="s">
        <v>31295</v>
      </c>
    </row>
    <row r="14740" spans="1:1" x14ac:dyDescent="0.25">
      <c r="A14740" t="s">
        <v>31296</v>
      </c>
    </row>
    <row r="14741" spans="1:1" x14ac:dyDescent="0.25">
      <c r="A14741" t="s">
        <v>31297</v>
      </c>
    </row>
    <row r="14742" spans="1:1" x14ac:dyDescent="0.25">
      <c r="A14742" t="s">
        <v>31298</v>
      </c>
    </row>
    <row r="14743" spans="1:1" x14ac:dyDescent="0.25">
      <c r="A14743" t="s">
        <v>31299</v>
      </c>
    </row>
    <row r="14744" spans="1:1" x14ac:dyDescent="0.25">
      <c r="A14744" t="s">
        <v>31300</v>
      </c>
    </row>
    <row r="14745" spans="1:1" x14ac:dyDescent="0.25">
      <c r="A14745" t="s">
        <v>31301</v>
      </c>
    </row>
    <row r="14746" spans="1:1" x14ac:dyDescent="0.25">
      <c r="A14746" t="s">
        <v>31302</v>
      </c>
    </row>
    <row r="14747" spans="1:1" x14ac:dyDescent="0.25">
      <c r="A14747" t="s">
        <v>31303</v>
      </c>
    </row>
    <row r="14748" spans="1:1" x14ac:dyDescent="0.25">
      <c r="A14748" t="s">
        <v>31304</v>
      </c>
    </row>
    <row r="14749" spans="1:1" x14ac:dyDescent="0.25">
      <c r="A14749" t="s">
        <v>31305</v>
      </c>
    </row>
    <row r="14750" spans="1:1" x14ac:dyDescent="0.25">
      <c r="A14750" t="s">
        <v>31306</v>
      </c>
    </row>
    <row r="14751" spans="1:1" x14ac:dyDescent="0.25">
      <c r="A14751" t="s">
        <v>31307</v>
      </c>
    </row>
    <row r="14752" spans="1:1" x14ac:dyDescent="0.25">
      <c r="A14752" t="s">
        <v>31308</v>
      </c>
    </row>
    <row r="14753" spans="1:1" x14ac:dyDescent="0.25">
      <c r="A14753" t="s">
        <v>31309</v>
      </c>
    </row>
    <row r="14754" spans="1:1" x14ac:dyDescent="0.25">
      <c r="A14754" t="s">
        <v>31310</v>
      </c>
    </row>
    <row r="14755" spans="1:1" x14ac:dyDescent="0.25">
      <c r="A14755" t="s">
        <v>31311</v>
      </c>
    </row>
    <row r="14756" spans="1:1" x14ac:dyDescent="0.25">
      <c r="A14756" t="s">
        <v>31312</v>
      </c>
    </row>
    <row r="14757" spans="1:1" x14ac:dyDescent="0.25">
      <c r="A14757" t="s">
        <v>31313</v>
      </c>
    </row>
    <row r="14758" spans="1:1" x14ac:dyDescent="0.25">
      <c r="A14758" t="s">
        <v>31314</v>
      </c>
    </row>
    <row r="14759" spans="1:1" x14ac:dyDescent="0.25">
      <c r="A14759" t="s">
        <v>31315</v>
      </c>
    </row>
    <row r="14760" spans="1:1" x14ac:dyDescent="0.25">
      <c r="A14760" t="s">
        <v>31316</v>
      </c>
    </row>
    <row r="14761" spans="1:1" x14ac:dyDescent="0.25">
      <c r="A14761" t="s">
        <v>31317</v>
      </c>
    </row>
    <row r="14762" spans="1:1" x14ac:dyDescent="0.25">
      <c r="A14762" t="s">
        <v>31318</v>
      </c>
    </row>
    <row r="14763" spans="1:1" x14ac:dyDescent="0.25">
      <c r="A14763" t="s">
        <v>31319</v>
      </c>
    </row>
    <row r="14764" spans="1:1" x14ac:dyDescent="0.25">
      <c r="A14764" t="s">
        <v>31320</v>
      </c>
    </row>
    <row r="14765" spans="1:1" x14ac:dyDescent="0.25">
      <c r="A14765" t="s">
        <v>31321</v>
      </c>
    </row>
    <row r="14766" spans="1:1" x14ac:dyDescent="0.25">
      <c r="A14766" t="s">
        <v>31322</v>
      </c>
    </row>
    <row r="14767" spans="1:1" x14ac:dyDescent="0.25">
      <c r="A14767" t="s">
        <v>31323</v>
      </c>
    </row>
    <row r="14768" spans="1:1" x14ac:dyDescent="0.25">
      <c r="A14768" t="s">
        <v>31324</v>
      </c>
    </row>
    <row r="14769" spans="1:1" x14ac:dyDescent="0.25">
      <c r="A14769" t="s">
        <v>31325</v>
      </c>
    </row>
    <row r="14770" spans="1:1" x14ac:dyDescent="0.25">
      <c r="A14770" t="s">
        <v>31326</v>
      </c>
    </row>
    <row r="14771" spans="1:1" x14ac:dyDescent="0.25">
      <c r="A14771" t="s">
        <v>31327</v>
      </c>
    </row>
    <row r="14772" spans="1:1" x14ac:dyDescent="0.25">
      <c r="A14772" t="s">
        <v>31328</v>
      </c>
    </row>
    <row r="14773" spans="1:1" x14ac:dyDescent="0.25">
      <c r="A14773" t="s">
        <v>31329</v>
      </c>
    </row>
    <row r="14774" spans="1:1" x14ac:dyDescent="0.25">
      <c r="A14774" t="s">
        <v>31330</v>
      </c>
    </row>
    <row r="14775" spans="1:1" x14ac:dyDescent="0.25">
      <c r="A14775" t="s">
        <v>31331</v>
      </c>
    </row>
    <row r="14776" spans="1:1" x14ac:dyDescent="0.25">
      <c r="A14776" t="s">
        <v>31332</v>
      </c>
    </row>
    <row r="14777" spans="1:1" x14ac:dyDescent="0.25">
      <c r="A14777" t="s">
        <v>31333</v>
      </c>
    </row>
    <row r="14778" spans="1:1" x14ac:dyDescent="0.25">
      <c r="A14778" t="s">
        <v>31334</v>
      </c>
    </row>
    <row r="14779" spans="1:1" x14ac:dyDescent="0.25">
      <c r="A14779" t="s">
        <v>31335</v>
      </c>
    </row>
    <row r="14780" spans="1:1" x14ac:dyDescent="0.25">
      <c r="A14780" t="s">
        <v>31336</v>
      </c>
    </row>
    <row r="14781" spans="1:1" x14ac:dyDescent="0.25">
      <c r="A14781" t="s">
        <v>31337</v>
      </c>
    </row>
    <row r="14782" spans="1:1" x14ac:dyDescent="0.25">
      <c r="A14782" t="s">
        <v>31338</v>
      </c>
    </row>
    <row r="14783" spans="1:1" x14ac:dyDescent="0.25">
      <c r="A14783" t="s">
        <v>31339</v>
      </c>
    </row>
    <row r="14784" spans="1:1" x14ac:dyDescent="0.25">
      <c r="A14784" t="s">
        <v>31340</v>
      </c>
    </row>
    <row r="14785" spans="1:1" x14ac:dyDescent="0.25">
      <c r="A14785" t="s">
        <v>31341</v>
      </c>
    </row>
    <row r="14786" spans="1:1" x14ac:dyDescent="0.25">
      <c r="A14786" t="s">
        <v>31342</v>
      </c>
    </row>
    <row r="14787" spans="1:1" x14ac:dyDescent="0.25">
      <c r="A14787" t="s">
        <v>31343</v>
      </c>
    </row>
    <row r="14788" spans="1:1" x14ac:dyDescent="0.25">
      <c r="A14788" t="s">
        <v>31344</v>
      </c>
    </row>
    <row r="14789" spans="1:1" x14ac:dyDescent="0.25">
      <c r="A14789" t="s">
        <v>31345</v>
      </c>
    </row>
    <row r="14790" spans="1:1" x14ac:dyDescent="0.25">
      <c r="A14790" t="s">
        <v>31346</v>
      </c>
    </row>
    <row r="14791" spans="1:1" x14ac:dyDescent="0.25">
      <c r="A14791" t="s">
        <v>31347</v>
      </c>
    </row>
    <row r="14792" spans="1:1" x14ac:dyDescent="0.25">
      <c r="A14792" t="s">
        <v>31348</v>
      </c>
    </row>
    <row r="14793" spans="1:1" x14ac:dyDescent="0.25">
      <c r="A14793" t="s">
        <v>31349</v>
      </c>
    </row>
    <row r="14794" spans="1:1" x14ac:dyDescent="0.25">
      <c r="A14794" t="s">
        <v>31350</v>
      </c>
    </row>
    <row r="14795" spans="1:1" x14ac:dyDescent="0.25">
      <c r="A14795" t="s">
        <v>31351</v>
      </c>
    </row>
    <row r="14796" spans="1:1" x14ac:dyDescent="0.25">
      <c r="A14796" t="s">
        <v>31352</v>
      </c>
    </row>
    <row r="14797" spans="1:1" x14ac:dyDescent="0.25">
      <c r="A14797" t="s">
        <v>31353</v>
      </c>
    </row>
    <row r="14798" spans="1:1" x14ac:dyDescent="0.25">
      <c r="A14798" t="s">
        <v>31354</v>
      </c>
    </row>
    <row r="14799" spans="1:1" x14ac:dyDescent="0.25">
      <c r="A14799" t="s">
        <v>31355</v>
      </c>
    </row>
    <row r="14800" spans="1:1" x14ac:dyDescent="0.25">
      <c r="A14800" t="s">
        <v>31356</v>
      </c>
    </row>
    <row r="14801" spans="1:1" x14ac:dyDescent="0.25">
      <c r="A14801" t="s">
        <v>31357</v>
      </c>
    </row>
    <row r="14802" spans="1:1" x14ac:dyDescent="0.25">
      <c r="A14802" t="s">
        <v>31358</v>
      </c>
    </row>
    <row r="14803" spans="1:1" x14ac:dyDescent="0.25">
      <c r="A14803" t="s">
        <v>31359</v>
      </c>
    </row>
    <row r="14804" spans="1:1" x14ac:dyDescent="0.25">
      <c r="A14804" t="s">
        <v>31360</v>
      </c>
    </row>
    <row r="14805" spans="1:1" x14ac:dyDescent="0.25">
      <c r="A14805" t="s">
        <v>31361</v>
      </c>
    </row>
    <row r="14806" spans="1:1" x14ac:dyDescent="0.25">
      <c r="A14806" t="s">
        <v>31362</v>
      </c>
    </row>
    <row r="14807" spans="1:1" x14ac:dyDescent="0.25">
      <c r="A14807" t="s">
        <v>31363</v>
      </c>
    </row>
    <row r="14808" spans="1:1" x14ac:dyDescent="0.25">
      <c r="A14808" t="s">
        <v>31364</v>
      </c>
    </row>
    <row r="14809" spans="1:1" x14ac:dyDescent="0.25">
      <c r="A14809" t="s">
        <v>31365</v>
      </c>
    </row>
    <row r="14810" spans="1:1" x14ac:dyDescent="0.25">
      <c r="A14810" t="s">
        <v>31366</v>
      </c>
    </row>
    <row r="14811" spans="1:1" x14ac:dyDescent="0.25">
      <c r="A14811" t="s">
        <v>31367</v>
      </c>
    </row>
    <row r="14812" spans="1:1" x14ac:dyDescent="0.25">
      <c r="A14812" t="s">
        <v>31368</v>
      </c>
    </row>
    <row r="14813" spans="1:1" x14ac:dyDescent="0.25">
      <c r="A14813" t="s">
        <v>31369</v>
      </c>
    </row>
    <row r="14814" spans="1:1" x14ac:dyDescent="0.25">
      <c r="A14814" t="s">
        <v>31370</v>
      </c>
    </row>
    <row r="14815" spans="1:1" x14ac:dyDescent="0.25">
      <c r="A14815" t="s">
        <v>31371</v>
      </c>
    </row>
    <row r="14816" spans="1:1" x14ac:dyDescent="0.25">
      <c r="A14816" t="s">
        <v>31372</v>
      </c>
    </row>
    <row r="14817" spans="1:1" x14ac:dyDescent="0.25">
      <c r="A14817" t="s">
        <v>31373</v>
      </c>
    </row>
    <row r="14818" spans="1:1" x14ac:dyDescent="0.25">
      <c r="A14818" t="s">
        <v>31374</v>
      </c>
    </row>
    <row r="14819" spans="1:1" x14ac:dyDescent="0.25">
      <c r="A14819" t="s">
        <v>31375</v>
      </c>
    </row>
    <row r="14820" spans="1:1" x14ac:dyDescent="0.25">
      <c r="A14820" t="s">
        <v>31376</v>
      </c>
    </row>
    <row r="14821" spans="1:1" x14ac:dyDescent="0.25">
      <c r="A14821" t="s">
        <v>31377</v>
      </c>
    </row>
    <row r="14822" spans="1:1" x14ac:dyDescent="0.25">
      <c r="A14822" t="s">
        <v>31378</v>
      </c>
    </row>
    <row r="14823" spans="1:1" x14ac:dyDescent="0.25">
      <c r="A14823" t="s">
        <v>31379</v>
      </c>
    </row>
    <row r="14824" spans="1:1" x14ac:dyDescent="0.25">
      <c r="A14824" t="s">
        <v>31380</v>
      </c>
    </row>
    <row r="14825" spans="1:1" x14ac:dyDescent="0.25">
      <c r="A14825" t="s">
        <v>31381</v>
      </c>
    </row>
    <row r="14826" spans="1:1" x14ac:dyDescent="0.25">
      <c r="A14826" t="s">
        <v>31382</v>
      </c>
    </row>
    <row r="14827" spans="1:1" x14ac:dyDescent="0.25">
      <c r="A14827" t="s">
        <v>31383</v>
      </c>
    </row>
    <row r="14828" spans="1:1" x14ac:dyDescent="0.25">
      <c r="A14828" t="s">
        <v>31384</v>
      </c>
    </row>
    <row r="14829" spans="1:1" x14ac:dyDescent="0.25">
      <c r="A14829" t="s">
        <v>31385</v>
      </c>
    </row>
    <row r="14830" spans="1:1" x14ac:dyDescent="0.25">
      <c r="A14830" t="s">
        <v>31386</v>
      </c>
    </row>
    <row r="14831" spans="1:1" x14ac:dyDescent="0.25">
      <c r="A14831" t="s">
        <v>31387</v>
      </c>
    </row>
    <row r="14832" spans="1:1" x14ac:dyDescent="0.25">
      <c r="A14832" t="s">
        <v>31388</v>
      </c>
    </row>
    <row r="14833" spans="1:1" x14ac:dyDescent="0.25">
      <c r="A14833" t="s">
        <v>31389</v>
      </c>
    </row>
    <row r="14834" spans="1:1" x14ac:dyDescent="0.25">
      <c r="A14834" t="s">
        <v>31390</v>
      </c>
    </row>
    <row r="14835" spans="1:1" x14ac:dyDescent="0.25">
      <c r="A14835" t="s">
        <v>31391</v>
      </c>
    </row>
    <row r="14836" spans="1:1" x14ac:dyDescent="0.25">
      <c r="A14836" t="s">
        <v>31392</v>
      </c>
    </row>
    <row r="14837" spans="1:1" x14ac:dyDescent="0.25">
      <c r="A14837" t="s">
        <v>31393</v>
      </c>
    </row>
    <row r="14838" spans="1:1" x14ac:dyDescent="0.25">
      <c r="A14838" t="s">
        <v>31394</v>
      </c>
    </row>
    <row r="14839" spans="1:1" x14ac:dyDescent="0.25">
      <c r="A14839" t="s">
        <v>31395</v>
      </c>
    </row>
    <row r="14840" spans="1:1" x14ac:dyDescent="0.25">
      <c r="A14840" t="s">
        <v>31396</v>
      </c>
    </row>
    <row r="14841" spans="1:1" x14ac:dyDescent="0.25">
      <c r="A14841" t="s">
        <v>31397</v>
      </c>
    </row>
    <row r="14842" spans="1:1" x14ac:dyDescent="0.25">
      <c r="A14842" t="s">
        <v>31398</v>
      </c>
    </row>
    <row r="14843" spans="1:1" x14ac:dyDescent="0.25">
      <c r="A14843" t="s">
        <v>31399</v>
      </c>
    </row>
    <row r="14844" spans="1:1" x14ac:dyDescent="0.25">
      <c r="A14844" t="s">
        <v>31400</v>
      </c>
    </row>
    <row r="14845" spans="1:1" x14ac:dyDescent="0.25">
      <c r="A14845" t="s">
        <v>31401</v>
      </c>
    </row>
    <row r="14846" spans="1:1" x14ac:dyDescent="0.25">
      <c r="A14846" t="s">
        <v>31402</v>
      </c>
    </row>
    <row r="14847" spans="1:1" x14ac:dyDescent="0.25">
      <c r="A14847" t="s">
        <v>31403</v>
      </c>
    </row>
    <row r="14848" spans="1:1" x14ac:dyDescent="0.25">
      <c r="A14848" t="s">
        <v>31404</v>
      </c>
    </row>
    <row r="14849" spans="1:1" x14ac:dyDescent="0.25">
      <c r="A14849" t="s">
        <v>31405</v>
      </c>
    </row>
    <row r="14850" spans="1:1" x14ac:dyDescent="0.25">
      <c r="A14850" t="s">
        <v>31406</v>
      </c>
    </row>
    <row r="14851" spans="1:1" x14ac:dyDescent="0.25">
      <c r="A14851" t="s">
        <v>31407</v>
      </c>
    </row>
    <row r="14852" spans="1:1" x14ac:dyDescent="0.25">
      <c r="A14852" t="s">
        <v>31408</v>
      </c>
    </row>
    <row r="14853" spans="1:1" x14ac:dyDescent="0.25">
      <c r="A14853" t="s">
        <v>31409</v>
      </c>
    </row>
    <row r="14854" spans="1:1" x14ac:dyDescent="0.25">
      <c r="A14854" t="s">
        <v>31410</v>
      </c>
    </row>
    <row r="14855" spans="1:1" x14ac:dyDescent="0.25">
      <c r="A14855" t="s">
        <v>31411</v>
      </c>
    </row>
    <row r="14856" spans="1:1" x14ac:dyDescent="0.25">
      <c r="A14856" t="s">
        <v>31412</v>
      </c>
    </row>
    <row r="14857" spans="1:1" x14ac:dyDescent="0.25">
      <c r="A14857" t="s">
        <v>31413</v>
      </c>
    </row>
    <row r="14858" spans="1:1" x14ac:dyDescent="0.25">
      <c r="A14858" t="s">
        <v>31414</v>
      </c>
    </row>
    <row r="14859" spans="1:1" x14ac:dyDescent="0.25">
      <c r="A14859" t="s">
        <v>31415</v>
      </c>
    </row>
    <row r="14860" spans="1:1" x14ac:dyDescent="0.25">
      <c r="A14860" t="s">
        <v>31416</v>
      </c>
    </row>
    <row r="14861" spans="1:1" x14ac:dyDescent="0.25">
      <c r="A14861" t="s">
        <v>31417</v>
      </c>
    </row>
    <row r="14862" spans="1:1" x14ac:dyDescent="0.25">
      <c r="A14862" t="s">
        <v>31418</v>
      </c>
    </row>
    <row r="14863" spans="1:1" x14ac:dyDescent="0.25">
      <c r="A14863" t="s">
        <v>31419</v>
      </c>
    </row>
    <row r="14864" spans="1:1" x14ac:dyDescent="0.25">
      <c r="A14864" t="s">
        <v>31420</v>
      </c>
    </row>
    <row r="14865" spans="1:1" x14ac:dyDescent="0.25">
      <c r="A14865" t="s">
        <v>31421</v>
      </c>
    </row>
    <row r="14866" spans="1:1" x14ac:dyDescent="0.25">
      <c r="A14866" t="s">
        <v>31422</v>
      </c>
    </row>
    <row r="14867" spans="1:1" x14ac:dyDescent="0.25">
      <c r="A14867" t="s">
        <v>31423</v>
      </c>
    </row>
    <row r="14868" spans="1:1" x14ac:dyDescent="0.25">
      <c r="A14868" t="s">
        <v>31424</v>
      </c>
    </row>
    <row r="14869" spans="1:1" x14ac:dyDescent="0.25">
      <c r="A14869" t="s">
        <v>31425</v>
      </c>
    </row>
    <row r="14870" spans="1:1" x14ac:dyDescent="0.25">
      <c r="A14870" t="s">
        <v>31426</v>
      </c>
    </row>
    <row r="14871" spans="1:1" x14ac:dyDescent="0.25">
      <c r="A14871" t="s">
        <v>31427</v>
      </c>
    </row>
    <row r="14872" spans="1:1" x14ac:dyDescent="0.25">
      <c r="A14872" t="s">
        <v>31428</v>
      </c>
    </row>
    <row r="14873" spans="1:1" x14ac:dyDescent="0.25">
      <c r="A14873" t="s">
        <v>31429</v>
      </c>
    </row>
    <row r="14874" spans="1:1" x14ac:dyDescent="0.25">
      <c r="A14874" t="s">
        <v>31430</v>
      </c>
    </row>
    <row r="14875" spans="1:1" x14ac:dyDescent="0.25">
      <c r="A14875" t="s">
        <v>31431</v>
      </c>
    </row>
    <row r="14876" spans="1:1" x14ac:dyDescent="0.25">
      <c r="A14876" t="s">
        <v>31432</v>
      </c>
    </row>
    <row r="14877" spans="1:1" x14ac:dyDescent="0.25">
      <c r="A14877" t="s">
        <v>31433</v>
      </c>
    </row>
    <row r="14878" spans="1:1" x14ac:dyDescent="0.25">
      <c r="A14878" t="s">
        <v>31434</v>
      </c>
    </row>
    <row r="14879" spans="1:1" x14ac:dyDescent="0.25">
      <c r="A14879" t="s">
        <v>31435</v>
      </c>
    </row>
    <row r="14880" spans="1:1" x14ac:dyDescent="0.25">
      <c r="A14880" t="s">
        <v>31436</v>
      </c>
    </row>
    <row r="14881" spans="1:1" x14ac:dyDescent="0.25">
      <c r="A14881" t="s">
        <v>31437</v>
      </c>
    </row>
    <row r="14882" spans="1:1" x14ac:dyDescent="0.25">
      <c r="A14882" t="s">
        <v>31438</v>
      </c>
    </row>
    <row r="14883" spans="1:1" x14ac:dyDescent="0.25">
      <c r="A14883" t="s">
        <v>31439</v>
      </c>
    </row>
    <row r="14884" spans="1:1" x14ac:dyDescent="0.25">
      <c r="A14884" t="s">
        <v>31440</v>
      </c>
    </row>
    <row r="14885" spans="1:1" x14ac:dyDescent="0.25">
      <c r="A14885" t="s">
        <v>31441</v>
      </c>
    </row>
    <row r="14886" spans="1:1" x14ac:dyDescent="0.25">
      <c r="A14886" t="s">
        <v>31442</v>
      </c>
    </row>
    <row r="14887" spans="1:1" x14ac:dyDescent="0.25">
      <c r="A14887" t="s">
        <v>31443</v>
      </c>
    </row>
    <row r="14888" spans="1:1" x14ac:dyDescent="0.25">
      <c r="A14888" t="s">
        <v>31444</v>
      </c>
    </row>
    <row r="14889" spans="1:1" x14ac:dyDescent="0.25">
      <c r="A14889" t="s">
        <v>31445</v>
      </c>
    </row>
    <row r="14890" spans="1:1" x14ac:dyDescent="0.25">
      <c r="A14890" t="s">
        <v>31446</v>
      </c>
    </row>
    <row r="14891" spans="1:1" x14ac:dyDescent="0.25">
      <c r="A14891" t="s">
        <v>31447</v>
      </c>
    </row>
    <row r="14892" spans="1:1" x14ac:dyDescent="0.25">
      <c r="A14892" t="s">
        <v>31448</v>
      </c>
    </row>
    <row r="14893" spans="1:1" x14ac:dyDescent="0.25">
      <c r="A14893" t="s">
        <v>31449</v>
      </c>
    </row>
    <row r="14894" spans="1:1" x14ac:dyDescent="0.25">
      <c r="A14894" t="s">
        <v>31450</v>
      </c>
    </row>
    <row r="14895" spans="1:1" x14ac:dyDescent="0.25">
      <c r="A14895" t="s">
        <v>31451</v>
      </c>
    </row>
    <row r="14896" spans="1:1" x14ac:dyDescent="0.25">
      <c r="A14896" t="s">
        <v>31452</v>
      </c>
    </row>
    <row r="14897" spans="1:1" x14ac:dyDescent="0.25">
      <c r="A14897" t="s">
        <v>31453</v>
      </c>
    </row>
    <row r="14898" spans="1:1" x14ac:dyDescent="0.25">
      <c r="A14898" t="s">
        <v>31454</v>
      </c>
    </row>
    <row r="14899" spans="1:1" x14ac:dyDescent="0.25">
      <c r="A14899" t="s">
        <v>31455</v>
      </c>
    </row>
    <row r="14900" spans="1:1" x14ac:dyDescent="0.25">
      <c r="A14900" t="s">
        <v>31456</v>
      </c>
    </row>
    <row r="14901" spans="1:1" x14ac:dyDescent="0.25">
      <c r="A14901" t="s">
        <v>31457</v>
      </c>
    </row>
    <row r="14902" spans="1:1" x14ac:dyDescent="0.25">
      <c r="A14902" t="s">
        <v>31458</v>
      </c>
    </row>
    <row r="14903" spans="1:1" x14ac:dyDescent="0.25">
      <c r="A14903" t="s">
        <v>31459</v>
      </c>
    </row>
    <row r="14904" spans="1:1" x14ac:dyDescent="0.25">
      <c r="A14904" t="s">
        <v>31460</v>
      </c>
    </row>
    <row r="14905" spans="1:1" x14ac:dyDescent="0.25">
      <c r="A14905" t="s">
        <v>31461</v>
      </c>
    </row>
    <row r="14906" spans="1:1" x14ac:dyDescent="0.25">
      <c r="A14906" t="s">
        <v>31462</v>
      </c>
    </row>
    <row r="14907" spans="1:1" x14ac:dyDescent="0.25">
      <c r="A14907" t="s">
        <v>31463</v>
      </c>
    </row>
    <row r="14908" spans="1:1" x14ac:dyDescent="0.25">
      <c r="A14908" t="s">
        <v>31464</v>
      </c>
    </row>
    <row r="14909" spans="1:1" x14ac:dyDescent="0.25">
      <c r="A14909" t="s">
        <v>31465</v>
      </c>
    </row>
    <row r="14910" spans="1:1" x14ac:dyDescent="0.25">
      <c r="A14910" t="s">
        <v>31466</v>
      </c>
    </row>
    <row r="14911" spans="1:1" x14ac:dyDescent="0.25">
      <c r="A14911" t="s">
        <v>31467</v>
      </c>
    </row>
    <row r="14912" spans="1:1" x14ac:dyDescent="0.25">
      <c r="A14912" t="s">
        <v>31468</v>
      </c>
    </row>
    <row r="14913" spans="1:1" x14ac:dyDescent="0.25">
      <c r="A14913" t="s">
        <v>31469</v>
      </c>
    </row>
    <row r="14914" spans="1:1" x14ac:dyDescent="0.25">
      <c r="A14914" t="s">
        <v>31470</v>
      </c>
    </row>
    <row r="14915" spans="1:1" x14ac:dyDescent="0.25">
      <c r="A14915" t="s">
        <v>31471</v>
      </c>
    </row>
    <row r="14916" spans="1:1" x14ac:dyDescent="0.25">
      <c r="A14916" t="s">
        <v>31472</v>
      </c>
    </row>
    <row r="14917" spans="1:1" x14ac:dyDescent="0.25">
      <c r="A14917" t="s">
        <v>31473</v>
      </c>
    </row>
    <row r="14918" spans="1:1" x14ac:dyDescent="0.25">
      <c r="A14918" t="s">
        <v>31474</v>
      </c>
    </row>
    <row r="14919" spans="1:1" x14ac:dyDescent="0.25">
      <c r="A14919" t="s">
        <v>31475</v>
      </c>
    </row>
    <row r="14920" spans="1:1" x14ac:dyDescent="0.25">
      <c r="A14920" t="s">
        <v>31476</v>
      </c>
    </row>
    <row r="14921" spans="1:1" x14ac:dyDescent="0.25">
      <c r="A14921" t="s">
        <v>31477</v>
      </c>
    </row>
    <row r="14922" spans="1:1" x14ac:dyDescent="0.25">
      <c r="A14922" t="s">
        <v>31478</v>
      </c>
    </row>
    <row r="14923" spans="1:1" x14ac:dyDescent="0.25">
      <c r="A14923" t="s">
        <v>31479</v>
      </c>
    </row>
    <row r="14924" spans="1:1" x14ac:dyDescent="0.25">
      <c r="A14924" t="s">
        <v>31480</v>
      </c>
    </row>
    <row r="14925" spans="1:1" x14ac:dyDescent="0.25">
      <c r="A14925" t="s">
        <v>31481</v>
      </c>
    </row>
    <row r="14926" spans="1:1" x14ac:dyDescent="0.25">
      <c r="A14926" t="s">
        <v>31482</v>
      </c>
    </row>
    <row r="14927" spans="1:1" x14ac:dyDescent="0.25">
      <c r="A14927" t="s">
        <v>31483</v>
      </c>
    </row>
    <row r="14928" spans="1:1" x14ac:dyDescent="0.25">
      <c r="A14928" t="s">
        <v>31484</v>
      </c>
    </row>
    <row r="14929" spans="1:1" x14ac:dyDescent="0.25">
      <c r="A14929" t="s">
        <v>31485</v>
      </c>
    </row>
    <row r="14930" spans="1:1" x14ac:dyDescent="0.25">
      <c r="A14930" t="s">
        <v>31486</v>
      </c>
    </row>
    <row r="14931" spans="1:1" x14ac:dyDescent="0.25">
      <c r="A14931" t="s">
        <v>31487</v>
      </c>
    </row>
    <row r="14932" spans="1:1" x14ac:dyDescent="0.25">
      <c r="A14932" t="s">
        <v>31488</v>
      </c>
    </row>
    <row r="14933" spans="1:1" x14ac:dyDescent="0.25">
      <c r="A14933" t="s">
        <v>31489</v>
      </c>
    </row>
    <row r="14934" spans="1:1" x14ac:dyDescent="0.25">
      <c r="A14934" t="s">
        <v>31490</v>
      </c>
    </row>
    <row r="14935" spans="1:1" x14ac:dyDescent="0.25">
      <c r="A14935" t="s">
        <v>31491</v>
      </c>
    </row>
    <row r="14936" spans="1:1" x14ac:dyDescent="0.25">
      <c r="A14936" t="s">
        <v>31492</v>
      </c>
    </row>
    <row r="14937" spans="1:1" x14ac:dyDescent="0.25">
      <c r="A14937" t="s">
        <v>31493</v>
      </c>
    </row>
    <row r="14938" spans="1:1" x14ac:dyDescent="0.25">
      <c r="A14938" t="s">
        <v>31494</v>
      </c>
    </row>
    <row r="14939" spans="1:1" x14ac:dyDescent="0.25">
      <c r="A14939" t="s">
        <v>31495</v>
      </c>
    </row>
    <row r="14940" spans="1:1" x14ac:dyDescent="0.25">
      <c r="A14940" t="s">
        <v>31496</v>
      </c>
    </row>
    <row r="14941" spans="1:1" x14ac:dyDescent="0.25">
      <c r="A14941" t="s">
        <v>31497</v>
      </c>
    </row>
    <row r="14942" spans="1:1" x14ac:dyDescent="0.25">
      <c r="A14942" t="s">
        <v>31498</v>
      </c>
    </row>
    <row r="14943" spans="1:1" x14ac:dyDescent="0.25">
      <c r="A14943" t="s">
        <v>31499</v>
      </c>
    </row>
    <row r="14944" spans="1:1" x14ac:dyDescent="0.25">
      <c r="A14944" t="s">
        <v>31500</v>
      </c>
    </row>
    <row r="14945" spans="1:1" x14ac:dyDescent="0.25">
      <c r="A14945" t="s">
        <v>31501</v>
      </c>
    </row>
    <row r="14946" spans="1:1" x14ac:dyDescent="0.25">
      <c r="A14946" t="s">
        <v>31502</v>
      </c>
    </row>
    <row r="14947" spans="1:1" x14ac:dyDescent="0.25">
      <c r="A14947" t="s">
        <v>31503</v>
      </c>
    </row>
    <row r="14948" spans="1:1" x14ac:dyDescent="0.25">
      <c r="A14948" t="s">
        <v>31504</v>
      </c>
    </row>
    <row r="14949" spans="1:1" x14ac:dyDescent="0.25">
      <c r="A14949" t="s">
        <v>31505</v>
      </c>
    </row>
    <row r="14950" spans="1:1" x14ac:dyDescent="0.25">
      <c r="A14950" t="s">
        <v>31506</v>
      </c>
    </row>
    <row r="14951" spans="1:1" x14ac:dyDescent="0.25">
      <c r="A14951" t="s">
        <v>31507</v>
      </c>
    </row>
    <row r="14952" spans="1:1" x14ac:dyDescent="0.25">
      <c r="A14952" t="s">
        <v>31508</v>
      </c>
    </row>
    <row r="14953" spans="1:1" x14ac:dyDescent="0.25">
      <c r="A14953" t="s">
        <v>31509</v>
      </c>
    </row>
    <row r="14954" spans="1:1" x14ac:dyDescent="0.25">
      <c r="A14954" t="s">
        <v>31510</v>
      </c>
    </row>
    <row r="14955" spans="1:1" x14ac:dyDescent="0.25">
      <c r="A14955" t="s">
        <v>31511</v>
      </c>
    </row>
    <row r="14956" spans="1:1" x14ac:dyDescent="0.25">
      <c r="A14956" t="s">
        <v>31512</v>
      </c>
    </row>
    <row r="14957" spans="1:1" x14ac:dyDescent="0.25">
      <c r="A14957" t="s">
        <v>31513</v>
      </c>
    </row>
    <row r="14958" spans="1:1" x14ac:dyDescent="0.25">
      <c r="A14958" t="s">
        <v>31514</v>
      </c>
    </row>
    <row r="14959" spans="1:1" x14ac:dyDescent="0.25">
      <c r="A14959" t="s">
        <v>31515</v>
      </c>
    </row>
    <row r="14960" spans="1:1" x14ac:dyDescent="0.25">
      <c r="A14960" t="s">
        <v>31516</v>
      </c>
    </row>
    <row r="14961" spans="1:1" x14ac:dyDescent="0.25">
      <c r="A14961" t="s">
        <v>31517</v>
      </c>
    </row>
    <row r="14962" spans="1:1" x14ac:dyDescent="0.25">
      <c r="A14962" t="s">
        <v>31518</v>
      </c>
    </row>
    <row r="14963" spans="1:1" x14ac:dyDescent="0.25">
      <c r="A14963" t="s">
        <v>31519</v>
      </c>
    </row>
    <row r="14964" spans="1:1" x14ac:dyDescent="0.25">
      <c r="A14964" t="s">
        <v>31520</v>
      </c>
    </row>
    <row r="14965" spans="1:1" x14ac:dyDescent="0.25">
      <c r="A14965" t="s">
        <v>31521</v>
      </c>
    </row>
    <row r="14966" spans="1:1" x14ac:dyDescent="0.25">
      <c r="A14966" t="s">
        <v>31522</v>
      </c>
    </row>
    <row r="14967" spans="1:1" x14ac:dyDescent="0.25">
      <c r="A14967" t="s">
        <v>31523</v>
      </c>
    </row>
    <row r="14968" spans="1:1" x14ac:dyDescent="0.25">
      <c r="A14968" t="s">
        <v>31524</v>
      </c>
    </row>
    <row r="14969" spans="1:1" x14ac:dyDescent="0.25">
      <c r="A14969" t="s">
        <v>31525</v>
      </c>
    </row>
    <row r="14970" spans="1:1" x14ac:dyDescent="0.25">
      <c r="A14970" t="s">
        <v>31526</v>
      </c>
    </row>
    <row r="14971" spans="1:1" x14ac:dyDescent="0.25">
      <c r="A14971" t="s">
        <v>31527</v>
      </c>
    </row>
    <row r="14972" spans="1:1" x14ac:dyDescent="0.25">
      <c r="A14972" t="s">
        <v>31528</v>
      </c>
    </row>
    <row r="14973" spans="1:1" x14ac:dyDescent="0.25">
      <c r="A14973" t="s">
        <v>31529</v>
      </c>
    </row>
    <row r="14974" spans="1:1" x14ac:dyDescent="0.25">
      <c r="A14974" t="s">
        <v>31530</v>
      </c>
    </row>
    <row r="14975" spans="1:1" x14ac:dyDescent="0.25">
      <c r="A14975" t="s">
        <v>31531</v>
      </c>
    </row>
    <row r="14976" spans="1:1" x14ac:dyDescent="0.25">
      <c r="A14976" t="s">
        <v>31532</v>
      </c>
    </row>
    <row r="14977" spans="1:1" x14ac:dyDescent="0.25">
      <c r="A14977" t="s">
        <v>31533</v>
      </c>
    </row>
    <row r="14978" spans="1:1" x14ac:dyDescent="0.25">
      <c r="A14978" t="s">
        <v>31534</v>
      </c>
    </row>
    <row r="14979" spans="1:1" x14ac:dyDescent="0.25">
      <c r="A14979" t="s">
        <v>31535</v>
      </c>
    </row>
    <row r="14980" spans="1:1" x14ac:dyDescent="0.25">
      <c r="A14980" t="s">
        <v>31536</v>
      </c>
    </row>
    <row r="14981" spans="1:1" x14ac:dyDescent="0.25">
      <c r="A14981" t="s">
        <v>31537</v>
      </c>
    </row>
    <row r="14982" spans="1:1" x14ac:dyDescent="0.25">
      <c r="A14982" t="s">
        <v>31538</v>
      </c>
    </row>
    <row r="14983" spans="1:1" x14ac:dyDescent="0.25">
      <c r="A14983" t="s">
        <v>31539</v>
      </c>
    </row>
    <row r="14984" spans="1:1" x14ac:dyDescent="0.25">
      <c r="A14984" t="s">
        <v>31540</v>
      </c>
    </row>
    <row r="14985" spans="1:1" x14ac:dyDescent="0.25">
      <c r="A14985" t="s">
        <v>31541</v>
      </c>
    </row>
    <row r="14986" spans="1:1" x14ac:dyDescent="0.25">
      <c r="A14986" t="s">
        <v>31542</v>
      </c>
    </row>
    <row r="14987" spans="1:1" x14ac:dyDescent="0.25">
      <c r="A14987" t="s">
        <v>31543</v>
      </c>
    </row>
    <row r="14988" spans="1:1" x14ac:dyDescent="0.25">
      <c r="A14988" t="s">
        <v>31544</v>
      </c>
    </row>
    <row r="14989" spans="1:1" x14ac:dyDescent="0.25">
      <c r="A14989" t="s">
        <v>31545</v>
      </c>
    </row>
    <row r="14990" spans="1:1" x14ac:dyDescent="0.25">
      <c r="A14990" t="s">
        <v>31546</v>
      </c>
    </row>
    <row r="14991" spans="1:1" x14ac:dyDescent="0.25">
      <c r="A14991" t="s">
        <v>31547</v>
      </c>
    </row>
    <row r="14992" spans="1:1" x14ac:dyDescent="0.25">
      <c r="A14992" t="s">
        <v>31548</v>
      </c>
    </row>
    <row r="14993" spans="1:1" x14ac:dyDescent="0.25">
      <c r="A14993" t="s">
        <v>31549</v>
      </c>
    </row>
    <row r="14994" spans="1:1" x14ac:dyDescent="0.25">
      <c r="A14994" t="s">
        <v>31550</v>
      </c>
    </row>
    <row r="14995" spans="1:1" x14ac:dyDescent="0.25">
      <c r="A14995" t="s">
        <v>31551</v>
      </c>
    </row>
    <row r="14996" spans="1:1" x14ac:dyDescent="0.25">
      <c r="A14996" t="s">
        <v>31552</v>
      </c>
    </row>
    <row r="14997" spans="1:1" x14ac:dyDescent="0.25">
      <c r="A14997" t="s">
        <v>31553</v>
      </c>
    </row>
    <row r="14998" spans="1:1" x14ac:dyDescent="0.25">
      <c r="A14998" t="s">
        <v>31554</v>
      </c>
    </row>
    <row r="14999" spans="1:1" x14ac:dyDescent="0.25">
      <c r="A14999" t="s">
        <v>31555</v>
      </c>
    </row>
    <row r="15000" spans="1:1" x14ac:dyDescent="0.25">
      <c r="A15000" t="s">
        <v>31556</v>
      </c>
    </row>
    <row r="15001" spans="1:1" x14ac:dyDescent="0.25">
      <c r="A15001" t="s">
        <v>31557</v>
      </c>
    </row>
    <row r="15002" spans="1:1" x14ac:dyDescent="0.25">
      <c r="A15002" t="s">
        <v>31558</v>
      </c>
    </row>
    <row r="15003" spans="1:1" x14ac:dyDescent="0.25">
      <c r="A15003" t="s">
        <v>31559</v>
      </c>
    </row>
    <row r="15004" spans="1:1" x14ac:dyDescent="0.25">
      <c r="A15004" t="s">
        <v>31560</v>
      </c>
    </row>
    <row r="15005" spans="1:1" x14ac:dyDescent="0.25">
      <c r="A15005" t="s">
        <v>31561</v>
      </c>
    </row>
    <row r="15006" spans="1:1" x14ac:dyDescent="0.25">
      <c r="A15006" t="s">
        <v>31562</v>
      </c>
    </row>
    <row r="15007" spans="1:1" x14ac:dyDescent="0.25">
      <c r="A15007" t="s">
        <v>31563</v>
      </c>
    </row>
    <row r="15008" spans="1:1" x14ac:dyDescent="0.25">
      <c r="A15008" t="s">
        <v>31564</v>
      </c>
    </row>
    <row r="15009" spans="1:1" x14ac:dyDescent="0.25">
      <c r="A15009" t="s">
        <v>31565</v>
      </c>
    </row>
    <row r="15010" spans="1:1" x14ac:dyDescent="0.25">
      <c r="A15010" t="s">
        <v>31566</v>
      </c>
    </row>
    <row r="15011" spans="1:1" x14ac:dyDescent="0.25">
      <c r="A15011" t="s">
        <v>31567</v>
      </c>
    </row>
    <row r="15012" spans="1:1" x14ac:dyDescent="0.25">
      <c r="A15012" t="s">
        <v>31568</v>
      </c>
    </row>
    <row r="15013" spans="1:1" x14ac:dyDescent="0.25">
      <c r="A15013" t="s">
        <v>31569</v>
      </c>
    </row>
    <row r="15014" spans="1:1" x14ac:dyDescent="0.25">
      <c r="A15014" t="s">
        <v>31570</v>
      </c>
    </row>
    <row r="15015" spans="1:1" x14ac:dyDescent="0.25">
      <c r="A15015" t="s">
        <v>31571</v>
      </c>
    </row>
    <row r="15016" spans="1:1" x14ac:dyDescent="0.25">
      <c r="A15016" t="s">
        <v>31572</v>
      </c>
    </row>
    <row r="15017" spans="1:1" x14ac:dyDescent="0.25">
      <c r="A15017" t="s">
        <v>31573</v>
      </c>
    </row>
    <row r="15018" spans="1:1" x14ac:dyDescent="0.25">
      <c r="A15018" t="s">
        <v>31574</v>
      </c>
    </row>
    <row r="15019" spans="1:1" x14ac:dyDescent="0.25">
      <c r="A15019" t="s">
        <v>31575</v>
      </c>
    </row>
    <row r="15020" spans="1:1" x14ac:dyDescent="0.25">
      <c r="A15020" t="s">
        <v>31576</v>
      </c>
    </row>
    <row r="15021" spans="1:1" x14ac:dyDescent="0.25">
      <c r="A15021" t="s">
        <v>31577</v>
      </c>
    </row>
    <row r="15022" spans="1:1" x14ac:dyDescent="0.25">
      <c r="A15022" t="s">
        <v>31578</v>
      </c>
    </row>
    <row r="15023" spans="1:1" x14ac:dyDescent="0.25">
      <c r="A15023" t="s">
        <v>31579</v>
      </c>
    </row>
    <row r="15024" spans="1:1" x14ac:dyDescent="0.25">
      <c r="A15024" t="s">
        <v>31580</v>
      </c>
    </row>
    <row r="15025" spans="1:1" x14ac:dyDescent="0.25">
      <c r="A15025" t="s">
        <v>31581</v>
      </c>
    </row>
    <row r="15026" spans="1:1" x14ac:dyDescent="0.25">
      <c r="A15026" t="s">
        <v>31582</v>
      </c>
    </row>
    <row r="15027" spans="1:1" x14ac:dyDescent="0.25">
      <c r="A15027" t="s">
        <v>31583</v>
      </c>
    </row>
    <row r="15028" spans="1:1" x14ac:dyDescent="0.25">
      <c r="A15028" t="s">
        <v>31584</v>
      </c>
    </row>
    <row r="15029" spans="1:1" x14ac:dyDescent="0.25">
      <c r="A15029" t="s">
        <v>31585</v>
      </c>
    </row>
    <row r="15030" spans="1:1" x14ac:dyDescent="0.25">
      <c r="A15030" t="s">
        <v>31586</v>
      </c>
    </row>
    <row r="15031" spans="1:1" x14ac:dyDescent="0.25">
      <c r="A15031" t="s">
        <v>31587</v>
      </c>
    </row>
    <row r="15032" spans="1:1" x14ac:dyDescent="0.25">
      <c r="A15032" t="s">
        <v>31588</v>
      </c>
    </row>
    <row r="15033" spans="1:1" x14ac:dyDescent="0.25">
      <c r="A15033" t="s">
        <v>31589</v>
      </c>
    </row>
    <row r="15034" spans="1:1" x14ac:dyDescent="0.25">
      <c r="A15034" t="s">
        <v>31590</v>
      </c>
    </row>
    <row r="15035" spans="1:1" x14ac:dyDescent="0.25">
      <c r="A15035" t="s">
        <v>31591</v>
      </c>
    </row>
    <row r="15036" spans="1:1" x14ac:dyDescent="0.25">
      <c r="A15036" t="s">
        <v>31592</v>
      </c>
    </row>
    <row r="15037" spans="1:1" x14ac:dyDescent="0.25">
      <c r="A15037" t="s">
        <v>31593</v>
      </c>
    </row>
    <row r="15038" spans="1:1" x14ac:dyDescent="0.25">
      <c r="A15038" t="s">
        <v>31594</v>
      </c>
    </row>
    <row r="15039" spans="1:1" x14ac:dyDescent="0.25">
      <c r="A15039" t="s">
        <v>31595</v>
      </c>
    </row>
    <row r="15040" spans="1:1" x14ac:dyDescent="0.25">
      <c r="A15040" t="s">
        <v>31596</v>
      </c>
    </row>
    <row r="15041" spans="1:1" x14ac:dyDescent="0.25">
      <c r="A15041" t="s">
        <v>31597</v>
      </c>
    </row>
    <row r="15042" spans="1:1" x14ac:dyDescent="0.25">
      <c r="A15042" t="s">
        <v>31598</v>
      </c>
    </row>
    <row r="15043" spans="1:1" x14ac:dyDescent="0.25">
      <c r="A15043" t="s">
        <v>31599</v>
      </c>
    </row>
    <row r="15044" spans="1:1" x14ac:dyDescent="0.25">
      <c r="A15044" t="s">
        <v>31600</v>
      </c>
    </row>
    <row r="15045" spans="1:1" x14ac:dyDescent="0.25">
      <c r="A15045" t="s">
        <v>31601</v>
      </c>
    </row>
    <row r="15046" spans="1:1" x14ac:dyDescent="0.25">
      <c r="A15046" t="s">
        <v>31602</v>
      </c>
    </row>
    <row r="15047" spans="1:1" x14ac:dyDescent="0.25">
      <c r="A15047" t="s">
        <v>31603</v>
      </c>
    </row>
    <row r="15048" spans="1:1" x14ac:dyDescent="0.25">
      <c r="A15048" t="s">
        <v>31604</v>
      </c>
    </row>
    <row r="15049" spans="1:1" x14ac:dyDescent="0.25">
      <c r="A15049" t="s">
        <v>31605</v>
      </c>
    </row>
    <row r="15050" spans="1:1" x14ac:dyDescent="0.25">
      <c r="A15050" t="s">
        <v>31606</v>
      </c>
    </row>
    <row r="15051" spans="1:1" x14ac:dyDescent="0.25">
      <c r="A15051" t="s">
        <v>31607</v>
      </c>
    </row>
    <row r="15052" spans="1:1" x14ac:dyDescent="0.25">
      <c r="A15052" t="s">
        <v>31608</v>
      </c>
    </row>
    <row r="15053" spans="1:1" x14ac:dyDescent="0.25">
      <c r="A15053" t="s">
        <v>31609</v>
      </c>
    </row>
    <row r="15054" spans="1:1" x14ac:dyDescent="0.25">
      <c r="A15054" t="s">
        <v>31610</v>
      </c>
    </row>
    <row r="15055" spans="1:1" x14ac:dyDescent="0.25">
      <c r="A15055" t="s">
        <v>31611</v>
      </c>
    </row>
    <row r="15056" spans="1:1" x14ac:dyDescent="0.25">
      <c r="A15056" t="s">
        <v>31612</v>
      </c>
    </row>
    <row r="15057" spans="1:1" x14ac:dyDescent="0.25">
      <c r="A15057" t="s">
        <v>31613</v>
      </c>
    </row>
    <row r="15058" spans="1:1" x14ac:dyDescent="0.25">
      <c r="A15058" t="s">
        <v>31614</v>
      </c>
    </row>
    <row r="15059" spans="1:1" x14ac:dyDescent="0.25">
      <c r="A15059" t="s">
        <v>31615</v>
      </c>
    </row>
    <row r="15060" spans="1:1" x14ac:dyDescent="0.25">
      <c r="A15060" t="s">
        <v>31616</v>
      </c>
    </row>
    <row r="15061" spans="1:1" x14ac:dyDescent="0.25">
      <c r="A15061" t="s">
        <v>31617</v>
      </c>
    </row>
    <row r="15062" spans="1:1" x14ac:dyDescent="0.25">
      <c r="A15062" t="s">
        <v>31618</v>
      </c>
    </row>
    <row r="15063" spans="1:1" x14ac:dyDescent="0.25">
      <c r="A15063" t="s">
        <v>31619</v>
      </c>
    </row>
    <row r="15064" spans="1:1" x14ac:dyDescent="0.25">
      <c r="A15064" t="s">
        <v>31620</v>
      </c>
    </row>
    <row r="15065" spans="1:1" x14ac:dyDescent="0.25">
      <c r="A15065" t="s">
        <v>31621</v>
      </c>
    </row>
    <row r="15066" spans="1:1" x14ac:dyDescent="0.25">
      <c r="A15066" t="s">
        <v>31622</v>
      </c>
    </row>
    <row r="15067" spans="1:1" x14ac:dyDescent="0.25">
      <c r="A15067" t="s">
        <v>31623</v>
      </c>
    </row>
    <row r="15068" spans="1:1" x14ac:dyDescent="0.25">
      <c r="A15068" t="s">
        <v>31624</v>
      </c>
    </row>
    <row r="15069" spans="1:1" x14ac:dyDescent="0.25">
      <c r="A15069" t="s">
        <v>31625</v>
      </c>
    </row>
    <row r="15070" spans="1:1" x14ac:dyDescent="0.25">
      <c r="A15070" t="s">
        <v>31626</v>
      </c>
    </row>
    <row r="15071" spans="1:1" x14ac:dyDescent="0.25">
      <c r="A15071" t="s">
        <v>31627</v>
      </c>
    </row>
    <row r="15072" spans="1:1" x14ac:dyDescent="0.25">
      <c r="A15072" t="s">
        <v>31628</v>
      </c>
    </row>
    <row r="15073" spans="1:1" x14ac:dyDescent="0.25">
      <c r="A15073" t="s">
        <v>31629</v>
      </c>
    </row>
    <row r="15074" spans="1:1" x14ac:dyDescent="0.25">
      <c r="A15074" t="s">
        <v>31630</v>
      </c>
    </row>
    <row r="15075" spans="1:1" x14ac:dyDescent="0.25">
      <c r="A15075" t="s">
        <v>31631</v>
      </c>
    </row>
    <row r="15076" spans="1:1" x14ac:dyDescent="0.25">
      <c r="A15076" t="s">
        <v>31632</v>
      </c>
    </row>
    <row r="15077" spans="1:1" x14ac:dyDescent="0.25">
      <c r="A15077" t="s">
        <v>31633</v>
      </c>
    </row>
    <row r="15078" spans="1:1" x14ac:dyDescent="0.25">
      <c r="A15078" t="s">
        <v>31634</v>
      </c>
    </row>
    <row r="15079" spans="1:1" x14ac:dyDescent="0.25">
      <c r="A15079" t="s">
        <v>31635</v>
      </c>
    </row>
    <row r="15080" spans="1:1" x14ac:dyDescent="0.25">
      <c r="A15080" t="s">
        <v>31636</v>
      </c>
    </row>
    <row r="15081" spans="1:1" x14ac:dyDescent="0.25">
      <c r="A15081" t="s">
        <v>31637</v>
      </c>
    </row>
    <row r="15082" spans="1:1" x14ac:dyDescent="0.25">
      <c r="A15082" t="s">
        <v>31638</v>
      </c>
    </row>
    <row r="15083" spans="1:1" x14ac:dyDescent="0.25">
      <c r="A15083" t="s">
        <v>31639</v>
      </c>
    </row>
    <row r="15084" spans="1:1" x14ac:dyDescent="0.25">
      <c r="A15084" t="s">
        <v>31640</v>
      </c>
    </row>
    <row r="15085" spans="1:1" x14ac:dyDescent="0.25">
      <c r="A15085" t="s">
        <v>31641</v>
      </c>
    </row>
    <row r="15086" spans="1:1" x14ac:dyDescent="0.25">
      <c r="A15086" t="s">
        <v>31642</v>
      </c>
    </row>
    <row r="15087" spans="1:1" x14ac:dyDescent="0.25">
      <c r="A15087" t="s">
        <v>31643</v>
      </c>
    </row>
    <row r="15088" spans="1:1" x14ac:dyDescent="0.25">
      <c r="A15088" t="s">
        <v>31644</v>
      </c>
    </row>
    <row r="15089" spans="1:1" x14ac:dyDescent="0.25">
      <c r="A15089" t="s">
        <v>31645</v>
      </c>
    </row>
    <row r="15090" spans="1:1" x14ac:dyDescent="0.25">
      <c r="A15090" t="s">
        <v>31646</v>
      </c>
    </row>
    <row r="15091" spans="1:1" x14ac:dyDescent="0.25">
      <c r="A15091" t="s">
        <v>31647</v>
      </c>
    </row>
    <row r="15092" spans="1:1" x14ac:dyDescent="0.25">
      <c r="A15092" t="s">
        <v>31648</v>
      </c>
    </row>
    <row r="15093" spans="1:1" x14ac:dyDescent="0.25">
      <c r="A15093" t="s">
        <v>31649</v>
      </c>
    </row>
    <row r="15094" spans="1:1" x14ac:dyDescent="0.25">
      <c r="A15094" t="s">
        <v>31650</v>
      </c>
    </row>
    <row r="15095" spans="1:1" x14ac:dyDescent="0.25">
      <c r="A15095" t="s">
        <v>31651</v>
      </c>
    </row>
    <row r="15096" spans="1:1" x14ac:dyDescent="0.25">
      <c r="A15096" t="s">
        <v>31652</v>
      </c>
    </row>
    <row r="15097" spans="1:1" x14ac:dyDescent="0.25">
      <c r="A15097" t="s">
        <v>31653</v>
      </c>
    </row>
    <row r="15098" spans="1:1" x14ac:dyDescent="0.25">
      <c r="A15098" t="s">
        <v>31654</v>
      </c>
    </row>
    <row r="15099" spans="1:1" x14ac:dyDescent="0.25">
      <c r="A15099" t="s">
        <v>31655</v>
      </c>
    </row>
    <row r="15100" spans="1:1" x14ac:dyDescent="0.25">
      <c r="A15100" t="s">
        <v>31656</v>
      </c>
    </row>
    <row r="15101" spans="1:1" x14ac:dyDescent="0.25">
      <c r="A15101" t="s">
        <v>31657</v>
      </c>
    </row>
    <row r="15102" spans="1:1" x14ac:dyDescent="0.25">
      <c r="A15102" t="s">
        <v>31658</v>
      </c>
    </row>
    <row r="15103" spans="1:1" x14ac:dyDescent="0.25">
      <c r="A15103" t="s">
        <v>31659</v>
      </c>
    </row>
    <row r="15104" spans="1:1" x14ac:dyDescent="0.25">
      <c r="A15104" t="s">
        <v>31660</v>
      </c>
    </row>
    <row r="15105" spans="1:1" x14ac:dyDescent="0.25">
      <c r="A15105" t="s">
        <v>31661</v>
      </c>
    </row>
    <row r="15106" spans="1:1" x14ac:dyDescent="0.25">
      <c r="A15106" t="s">
        <v>31662</v>
      </c>
    </row>
    <row r="15107" spans="1:1" x14ac:dyDescent="0.25">
      <c r="A15107" t="s">
        <v>31663</v>
      </c>
    </row>
    <row r="15108" spans="1:1" x14ac:dyDescent="0.25">
      <c r="A15108" t="s">
        <v>31664</v>
      </c>
    </row>
    <row r="15109" spans="1:1" x14ac:dyDescent="0.25">
      <c r="A15109" t="s">
        <v>31665</v>
      </c>
    </row>
    <row r="15110" spans="1:1" x14ac:dyDescent="0.25">
      <c r="A15110" t="s">
        <v>31666</v>
      </c>
    </row>
    <row r="15111" spans="1:1" x14ac:dyDescent="0.25">
      <c r="A15111" t="s">
        <v>31667</v>
      </c>
    </row>
    <row r="15112" spans="1:1" x14ac:dyDescent="0.25">
      <c r="A15112" t="s">
        <v>31668</v>
      </c>
    </row>
    <row r="15113" spans="1:1" x14ac:dyDescent="0.25">
      <c r="A15113" t="s">
        <v>31669</v>
      </c>
    </row>
    <row r="15114" spans="1:1" x14ac:dyDescent="0.25">
      <c r="A15114" t="s">
        <v>31670</v>
      </c>
    </row>
    <row r="15115" spans="1:1" x14ac:dyDescent="0.25">
      <c r="A15115" t="s">
        <v>31671</v>
      </c>
    </row>
    <row r="15116" spans="1:1" x14ac:dyDescent="0.25">
      <c r="A15116" t="s">
        <v>31672</v>
      </c>
    </row>
    <row r="15117" spans="1:1" x14ac:dyDescent="0.25">
      <c r="A15117" t="s">
        <v>31673</v>
      </c>
    </row>
    <row r="15118" spans="1:1" x14ac:dyDescent="0.25">
      <c r="A15118" t="s">
        <v>31674</v>
      </c>
    </row>
    <row r="15119" spans="1:1" x14ac:dyDescent="0.25">
      <c r="A15119" t="s">
        <v>31675</v>
      </c>
    </row>
    <row r="15120" spans="1:1" x14ac:dyDescent="0.25">
      <c r="A15120" t="s">
        <v>31676</v>
      </c>
    </row>
    <row r="15121" spans="1:1" x14ac:dyDescent="0.25">
      <c r="A15121" t="s">
        <v>31677</v>
      </c>
    </row>
    <row r="15122" spans="1:1" x14ac:dyDescent="0.25">
      <c r="A15122" t="s">
        <v>31678</v>
      </c>
    </row>
    <row r="15123" spans="1:1" x14ac:dyDescent="0.25">
      <c r="A15123" t="s">
        <v>31679</v>
      </c>
    </row>
    <row r="15124" spans="1:1" x14ac:dyDescent="0.25">
      <c r="A15124" t="s">
        <v>31680</v>
      </c>
    </row>
    <row r="15125" spans="1:1" x14ac:dyDescent="0.25">
      <c r="A15125" t="s">
        <v>31681</v>
      </c>
    </row>
    <row r="15126" spans="1:1" x14ac:dyDescent="0.25">
      <c r="A15126" t="s">
        <v>31682</v>
      </c>
    </row>
    <row r="15127" spans="1:1" x14ac:dyDescent="0.25">
      <c r="A15127" t="s">
        <v>31683</v>
      </c>
    </row>
    <row r="15128" spans="1:1" x14ac:dyDescent="0.25">
      <c r="A15128" t="s">
        <v>31684</v>
      </c>
    </row>
    <row r="15129" spans="1:1" x14ac:dyDescent="0.25">
      <c r="A15129" t="s">
        <v>31685</v>
      </c>
    </row>
    <row r="15130" spans="1:1" x14ac:dyDescent="0.25">
      <c r="A15130" t="s">
        <v>31686</v>
      </c>
    </row>
    <row r="15131" spans="1:1" x14ac:dyDescent="0.25">
      <c r="A15131" t="s">
        <v>31687</v>
      </c>
    </row>
    <row r="15132" spans="1:1" x14ac:dyDescent="0.25">
      <c r="A15132" t="s">
        <v>31688</v>
      </c>
    </row>
    <row r="15133" spans="1:1" x14ac:dyDescent="0.25">
      <c r="A15133" t="s">
        <v>31689</v>
      </c>
    </row>
    <row r="15134" spans="1:1" x14ac:dyDescent="0.25">
      <c r="A15134" t="s">
        <v>31690</v>
      </c>
    </row>
    <row r="15135" spans="1:1" x14ac:dyDescent="0.25">
      <c r="A15135" t="s">
        <v>31691</v>
      </c>
    </row>
    <row r="15136" spans="1:1" x14ac:dyDescent="0.25">
      <c r="A15136" t="s">
        <v>31692</v>
      </c>
    </row>
    <row r="15137" spans="1:1" x14ac:dyDescent="0.25">
      <c r="A15137" t="s">
        <v>31693</v>
      </c>
    </row>
    <row r="15138" spans="1:1" x14ac:dyDescent="0.25">
      <c r="A15138" t="s">
        <v>31694</v>
      </c>
    </row>
    <row r="15139" spans="1:1" x14ac:dyDescent="0.25">
      <c r="A15139" t="s">
        <v>31695</v>
      </c>
    </row>
    <row r="15140" spans="1:1" x14ac:dyDescent="0.25">
      <c r="A15140" t="s">
        <v>31696</v>
      </c>
    </row>
    <row r="15141" spans="1:1" x14ac:dyDescent="0.25">
      <c r="A15141" t="s">
        <v>31697</v>
      </c>
    </row>
    <row r="15142" spans="1:1" x14ac:dyDescent="0.25">
      <c r="A15142" t="s">
        <v>31698</v>
      </c>
    </row>
    <row r="15143" spans="1:1" x14ac:dyDescent="0.25">
      <c r="A15143" t="s">
        <v>31699</v>
      </c>
    </row>
    <row r="15144" spans="1:1" x14ac:dyDescent="0.25">
      <c r="A15144" t="s">
        <v>31700</v>
      </c>
    </row>
    <row r="15145" spans="1:1" x14ac:dyDescent="0.25">
      <c r="A15145" t="s">
        <v>31701</v>
      </c>
    </row>
    <row r="15146" spans="1:1" x14ac:dyDescent="0.25">
      <c r="A15146" t="s">
        <v>31702</v>
      </c>
    </row>
    <row r="15147" spans="1:1" x14ac:dyDescent="0.25">
      <c r="A15147" t="s">
        <v>31703</v>
      </c>
    </row>
    <row r="15148" spans="1:1" x14ac:dyDescent="0.25">
      <c r="A15148" t="s">
        <v>31704</v>
      </c>
    </row>
    <row r="15149" spans="1:1" x14ac:dyDescent="0.25">
      <c r="A15149" t="s">
        <v>31705</v>
      </c>
    </row>
    <row r="15150" spans="1:1" x14ac:dyDescent="0.25">
      <c r="A15150" t="s">
        <v>31706</v>
      </c>
    </row>
    <row r="15151" spans="1:1" x14ac:dyDescent="0.25">
      <c r="A15151" t="s">
        <v>31707</v>
      </c>
    </row>
    <row r="15152" spans="1:1" x14ac:dyDescent="0.25">
      <c r="A15152" t="s">
        <v>31708</v>
      </c>
    </row>
    <row r="15153" spans="1:1" x14ac:dyDescent="0.25">
      <c r="A15153" t="s">
        <v>31709</v>
      </c>
    </row>
    <row r="15154" spans="1:1" x14ac:dyDescent="0.25">
      <c r="A15154" t="s">
        <v>31710</v>
      </c>
    </row>
    <row r="15155" spans="1:1" x14ac:dyDescent="0.25">
      <c r="A15155" t="s">
        <v>31711</v>
      </c>
    </row>
    <row r="15156" spans="1:1" x14ac:dyDescent="0.25">
      <c r="A15156" t="s">
        <v>31712</v>
      </c>
    </row>
    <row r="15157" spans="1:1" x14ac:dyDescent="0.25">
      <c r="A15157" t="s">
        <v>31713</v>
      </c>
    </row>
    <row r="15158" spans="1:1" x14ac:dyDescent="0.25">
      <c r="A15158" t="s">
        <v>31714</v>
      </c>
    </row>
    <row r="15159" spans="1:1" x14ac:dyDescent="0.25">
      <c r="A15159" t="s">
        <v>31715</v>
      </c>
    </row>
    <row r="15160" spans="1:1" x14ac:dyDescent="0.25">
      <c r="A15160" t="s">
        <v>31716</v>
      </c>
    </row>
    <row r="15161" spans="1:1" x14ac:dyDescent="0.25">
      <c r="A15161" t="s">
        <v>31717</v>
      </c>
    </row>
    <row r="15162" spans="1:1" x14ac:dyDescent="0.25">
      <c r="A15162" t="s">
        <v>31718</v>
      </c>
    </row>
    <row r="15163" spans="1:1" x14ac:dyDescent="0.25">
      <c r="A15163" t="s">
        <v>31719</v>
      </c>
    </row>
    <row r="15164" spans="1:1" x14ac:dyDescent="0.25">
      <c r="A15164" t="s">
        <v>31720</v>
      </c>
    </row>
    <row r="15165" spans="1:1" x14ac:dyDescent="0.25">
      <c r="A15165" t="s">
        <v>31721</v>
      </c>
    </row>
    <row r="15166" spans="1:1" x14ac:dyDescent="0.25">
      <c r="A15166" t="s">
        <v>31722</v>
      </c>
    </row>
    <row r="15167" spans="1:1" x14ac:dyDescent="0.25">
      <c r="A15167" t="s">
        <v>31723</v>
      </c>
    </row>
    <row r="15168" spans="1:1" x14ac:dyDescent="0.25">
      <c r="A15168" t="s">
        <v>31724</v>
      </c>
    </row>
    <row r="15169" spans="1:1" x14ac:dyDescent="0.25">
      <c r="A15169" t="s">
        <v>31725</v>
      </c>
    </row>
    <row r="15170" spans="1:1" x14ac:dyDescent="0.25">
      <c r="A15170" t="s">
        <v>31726</v>
      </c>
    </row>
    <row r="15171" spans="1:1" x14ac:dyDescent="0.25">
      <c r="A15171" t="s">
        <v>31727</v>
      </c>
    </row>
    <row r="15172" spans="1:1" x14ac:dyDescent="0.25">
      <c r="A15172" t="s">
        <v>31728</v>
      </c>
    </row>
    <row r="15173" spans="1:1" x14ac:dyDescent="0.25">
      <c r="A15173" t="s">
        <v>31729</v>
      </c>
    </row>
    <row r="15174" spans="1:1" x14ac:dyDescent="0.25">
      <c r="A15174" t="s">
        <v>31730</v>
      </c>
    </row>
    <row r="15175" spans="1:1" x14ac:dyDescent="0.25">
      <c r="A15175" t="s">
        <v>31731</v>
      </c>
    </row>
    <row r="15176" spans="1:1" x14ac:dyDescent="0.25">
      <c r="A15176" t="s">
        <v>31732</v>
      </c>
    </row>
    <row r="15177" spans="1:1" x14ac:dyDescent="0.25">
      <c r="A15177" t="s">
        <v>31733</v>
      </c>
    </row>
    <row r="15178" spans="1:1" x14ac:dyDescent="0.25">
      <c r="A15178" t="s">
        <v>31734</v>
      </c>
    </row>
    <row r="15179" spans="1:1" x14ac:dyDescent="0.25">
      <c r="A15179" t="s">
        <v>31735</v>
      </c>
    </row>
    <row r="15180" spans="1:1" x14ac:dyDescent="0.25">
      <c r="A15180" t="s">
        <v>31736</v>
      </c>
    </row>
    <row r="15181" spans="1:1" x14ac:dyDescent="0.25">
      <c r="A15181" t="s">
        <v>31737</v>
      </c>
    </row>
    <row r="15182" spans="1:1" x14ac:dyDescent="0.25">
      <c r="A15182" t="s">
        <v>31738</v>
      </c>
    </row>
    <row r="15183" spans="1:1" x14ac:dyDescent="0.25">
      <c r="A15183" t="s">
        <v>31739</v>
      </c>
    </row>
    <row r="15184" spans="1:1" x14ac:dyDescent="0.25">
      <c r="A15184" t="s">
        <v>31740</v>
      </c>
    </row>
    <row r="15185" spans="1:1" x14ac:dyDescent="0.25">
      <c r="A15185" t="s">
        <v>31741</v>
      </c>
    </row>
    <row r="15186" spans="1:1" x14ac:dyDescent="0.25">
      <c r="A15186" t="s">
        <v>31742</v>
      </c>
    </row>
    <row r="15187" spans="1:1" x14ac:dyDescent="0.25">
      <c r="A15187" t="s">
        <v>31743</v>
      </c>
    </row>
    <row r="15188" spans="1:1" x14ac:dyDescent="0.25">
      <c r="A15188" t="s">
        <v>31744</v>
      </c>
    </row>
    <row r="15189" spans="1:1" x14ac:dyDescent="0.25">
      <c r="A15189" t="s">
        <v>31745</v>
      </c>
    </row>
    <row r="15190" spans="1:1" x14ac:dyDescent="0.25">
      <c r="A15190" t="s">
        <v>31746</v>
      </c>
    </row>
    <row r="15191" spans="1:1" x14ac:dyDescent="0.25">
      <c r="A15191" t="s">
        <v>31747</v>
      </c>
    </row>
    <row r="15192" spans="1:1" x14ac:dyDescent="0.25">
      <c r="A15192" t="s">
        <v>31748</v>
      </c>
    </row>
    <row r="15193" spans="1:1" x14ac:dyDescent="0.25">
      <c r="A15193" t="s">
        <v>31749</v>
      </c>
    </row>
    <row r="15194" spans="1:1" x14ac:dyDescent="0.25">
      <c r="A15194" t="s">
        <v>31750</v>
      </c>
    </row>
    <row r="15195" spans="1:1" x14ac:dyDescent="0.25">
      <c r="A15195" t="s">
        <v>31751</v>
      </c>
    </row>
    <row r="15196" spans="1:1" x14ac:dyDescent="0.25">
      <c r="A15196" t="s">
        <v>31752</v>
      </c>
    </row>
    <row r="15197" spans="1:1" x14ac:dyDescent="0.25">
      <c r="A15197" t="s">
        <v>31753</v>
      </c>
    </row>
    <row r="15198" spans="1:1" x14ac:dyDescent="0.25">
      <c r="A15198" t="s">
        <v>31754</v>
      </c>
    </row>
    <row r="15199" spans="1:1" x14ac:dyDescent="0.25">
      <c r="A15199" t="s">
        <v>31755</v>
      </c>
    </row>
    <row r="15200" spans="1:1" x14ac:dyDescent="0.25">
      <c r="A15200" t="s">
        <v>31756</v>
      </c>
    </row>
    <row r="15201" spans="1:1" x14ac:dyDescent="0.25">
      <c r="A15201" t="s">
        <v>31757</v>
      </c>
    </row>
    <row r="15202" spans="1:1" x14ac:dyDescent="0.25">
      <c r="A15202" t="s">
        <v>31758</v>
      </c>
    </row>
    <row r="15203" spans="1:1" x14ac:dyDescent="0.25">
      <c r="A15203" t="s">
        <v>31759</v>
      </c>
    </row>
    <row r="15204" spans="1:1" x14ac:dyDescent="0.25">
      <c r="A15204" t="s">
        <v>31760</v>
      </c>
    </row>
    <row r="15205" spans="1:1" x14ac:dyDescent="0.25">
      <c r="A15205" t="s">
        <v>31761</v>
      </c>
    </row>
    <row r="15206" spans="1:1" x14ac:dyDescent="0.25">
      <c r="A15206" t="s">
        <v>31762</v>
      </c>
    </row>
    <row r="15207" spans="1:1" x14ac:dyDescent="0.25">
      <c r="A15207" t="s">
        <v>31763</v>
      </c>
    </row>
    <row r="15208" spans="1:1" x14ac:dyDescent="0.25">
      <c r="A15208" t="s">
        <v>31764</v>
      </c>
    </row>
    <row r="15209" spans="1:1" x14ac:dyDescent="0.25">
      <c r="A15209" t="s">
        <v>31765</v>
      </c>
    </row>
    <row r="15210" spans="1:1" x14ac:dyDescent="0.25">
      <c r="A15210" t="s">
        <v>31766</v>
      </c>
    </row>
    <row r="15211" spans="1:1" x14ac:dyDescent="0.25">
      <c r="A15211" t="s">
        <v>31767</v>
      </c>
    </row>
    <row r="15212" spans="1:1" x14ac:dyDescent="0.25">
      <c r="A15212" t="s">
        <v>31768</v>
      </c>
    </row>
    <row r="15213" spans="1:1" x14ac:dyDescent="0.25">
      <c r="A15213" t="s">
        <v>31769</v>
      </c>
    </row>
    <row r="15214" spans="1:1" x14ac:dyDescent="0.25">
      <c r="A15214" t="s">
        <v>31770</v>
      </c>
    </row>
    <row r="15215" spans="1:1" x14ac:dyDescent="0.25">
      <c r="A15215" t="s">
        <v>31771</v>
      </c>
    </row>
    <row r="15216" spans="1:1" x14ac:dyDescent="0.25">
      <c r="A15216" t="s">
        <v>31772</v>
      </c>
    </row>
    <row r="15217" spans="1:1" x14ac:dyDescent="0.25">
      <c r="A15217" t="s">
        <v>31773</v>
      </c>
    </row>
    <row r="15218" spans="1:1" x14ac:dyDescent="0.25">
      <c r="A15218" t="s">
        <v>31774</v>
      </c>
    </row>
    <row r="15219" spans="1:1" x14ac:dyDescent="0.25">
      <c r="A15219" t="s">
        <v>31775</v>
      </c>
    </row>
    <row r="15220" spans="1:1" x14ac:dyDescent="0.25">
      <c r="A15220" t="s">
        <v>31776</v>
      </c>
    </row>
    <row r="15221" spans="1:1" x14ac:dyDescent="0.25">
      <c r="A15221" t="s">
        <v>31777</v>
      </c>
    </row>
    <row r="15222" spans="1:1" x14ac:dyDescent="0.25">
      <c r="A15222" t="s">
        <v>31778</v>
      </c>
    </row>
    <row r="15223" spans="1:1" x14ac:dyDescent="0.25">
      <c r="A15223" t="s">
        <v>31779</v>
      </c>
    </row>
    <row r="15224" spans="1:1" x14ac:dyDescent="0.25">
      <c r="A15224" t="s">
        <v>31780</v>
      </c>
    </row>
    <row r="15225" spans="1:1" x14ac:dyDescent="0.25">
      <c r="A15225" t="s">
        <v>31781</v>
      </c>
    </row>
    <row r="15226" spans="1:1" x14ac:dyDescent="0.25">
      <c r="A15226" t="s">
        <v>31782</v>
      </c>
    </row>
    <row r="15227" spans="1:1" x14ac:dyDescent="0.25">
      <c r="A15227" t="s">
        <v>31783</v>
      </c>
    </row>
    <row r="15228" spans="1:1" x14ac:dyDescent="0.25">
      <c r="A15228" t="s">
        <v>31784</v>
      </c>
    </row>
    <row r="15229" spans="1:1" x14ac:dyDescent="0.25">
      <c r="A15229" t="s">
        <v>31785</v>
      </c>
    </row>
    <row r="15230" spans="1:1" x14ac:dyDescent="0.25">
      <c r="A15230" t="s">
        <v>31786</v>
      </c>
    </row>
    <row r="15231" spans="1:1" x14ac:dyDescent="0.25">
      <c r="A15231" t="s">
        <v>31787</v>
      </c>
    </row>
    <row r="15232" spans="1:1" x14ac:dyDescent="0.25">
      <c r="A15232" t="s">
        <v>31788</v>
      </c>
    </row>
    <row r="15233" spans="1:1" x14ac:dyDescent="0.25">
      <c r="A15233" t="s">
        <v>31789</v>
      </c>
    </row>
    <row r="15234" spans="1:1" x14ac:dyDescent="0.25">
      <c r="A15234" t="s">
        <v>31790</v>
      </c>
    </row>
    <row r="15235" spans="1:1" x14ac:dyDescent="0.25">
      <c r="A15235" t="s">
        <v>31791</v>
      </c>
    </row>
    <row r="15236" spans="1:1" x14ac:dyDescent="0.25">
      <c r="A15236" t="s">
        <v>31792</v>
      </c>
    </row>
    <row r="15237" spans="1:1" x14ac:dyDescent="0.25">
      <c r="A15237" t="s">
        <v>31793</v>
      </c>
    </row>
    <row r="15238" spans="1:1" x14ac:dyDescent="0.25">
      <c r="A15238" t="s">
        <v>31794</v>
      </c>
    </row>
    <row r="15239" spans="1:1" x14ac:dyDescent="0.25">
      <c r="A15239" t="s">
        <v>31795</v>
      </c>
    </row>
    <row r="15240" spans="1:1" x14ac:dyDescent="0.25">
      <c r="A15240" t="s">
        <v>31796</v>
      </c>
    </row>
    <row r="15241" spans="1:1" x14ac:dyDescent="0.25">
      <c r="A15241" t="s">
        <v>31797</v>
      </c>
    </row>
    <row r="15242" spans="1:1" x14ac:dyDescent="0.25">
      <c r="A15242" t="s">
        <v>31798</v>
      </c>
    </row>
    <row r="15243" spans="1:1" x14ac:dyDescent="0.25">
      <c r="A15243" t="s">
        <v>31799</v>
      </c>
    </row>
    <row r="15244" spans="1:1" x14ac:dyDescent="0.25">
      <c r="A15244" t="s">
        <v>31800</v>
      </c>
    </row>
    <row r="15245" spans="1:1" x14ac:dyDescent="0.25">
      <c r="A15245" t="s">
        <v>31801</v>
      </c>
    </row>
    <row r="15246" spans="1:1" x14ac:dyDescent="0.25">
      <c r="A15246" t="s">
        <v>31802</v>
      </c>
    </row>
    <row r="15247" spans="1:1" x14ac:dyDescent="0.25">
      <c r="A15247" t="s">
        <v>31803</v>
      </c>
    </row>
    <row r="15248" spans="1:1" x14ac:dyDescent="0.25">
      <c r="A15248" t="s">
        <v>31804</v>
      </c>
    </row>
    <row r="15249" spans="1:1" x14ac:dyDescent="0.25">
      <c r="A15249" t="s">
        <v>31805</v>
      </c>
    </row>
    <row r="15250" spans="1:1" x14ac:dyDescent="0.25">
      <c r="A15250" t="s">
        <v>31806</v>
      </c>
    </row>
    <row r="15251" spans="1:1" x14ac:dyDescent="0.25">
      <c r="A15251" t="s">
        <v>31807</v>
      </c>
    </row>
    <row r="15252" spans="1:1" x14ac:dyDescent="0.25">
      <c r="A15252" t="s">
        <v>31808</v>
      </c>
    </row>
    <row r="15253" spans="1:1" x14ac:dyDescent="0.25">
      <c r="A15253" t="s">
        <v>31809</v>
      </c>
    </row>
    <row r="15254" spans="1:1" x14ac:dyDescent="0.25">
      <c r="A15254" t="s">
        <v>31810</v>
      </c>
    </row>
    <row r="15255" spans="1:1" x14ac:dyDescent="0.25">
      <c r="A15255" t="s">
        <v>31811</v>
      </c>
    </row>
    <row r="15256" spans="1:1" x14ac:dyDescent="0.25">
      <c r="A15256" t="s">
        <v>31812</v>
      </c>
    </row>
    <row r="15257" spans="1:1" x14ac:dyDescent="0.25">
      <c r="A15257" t="s">
        <v>31813</v>
      </c>
    </row>
    <row r="15258" spans="1:1" x14ac:dyDescent="0.25">
      <c r="A15258" t="s">
        <v>31814</v>
      </c>
    </row>
    <row r="15259" spans="1:1" x14ac:dyDescent="0.25">
      <c r="A15259" t="s">
        <v>31815</v>
      </c>
    </row>
    <row r="15260" spans="1:1" x14ac:dyDescent="0.25">
      <c r="A15260" t="s">
        <v>31816</v>
      </c>
    </row>
    <row r="15261" spans="1:1" x14ac:dyDescent="0.25">
      <c r="A15261" t="s">
        <v>31817</v>
      </c>
    </row>
    <row r="15262" spans="1:1" x14ac:dyDescent="0.25">
      <c r="A15262" t="s">
        <v>31818</v>
      </c>
    </row>
    <row r="15263" spans="1:1" x14ac:dyDescent="0.25">
      <c r="A15263" t="s">
        <v>31819</v>
      </c>
    </row>
    <row r="15264" spans="1:1" x14ac:dyDescent="0.25">
      <c r="A15264" t="s">
        <v>31820</v>
      </c>
    </row>
    <row r="15265" spans="1:1" x14ac:dyDescent="0.25">
      <c r="A15265" t="s">
        <v>31821</v>
      </c>
    </row>
    <row r="15266" spans="1:1" x14ac:dyDescent="0.25">
      <c r="A15266" t="s">
        <v>31822</v>
      </c>
    </row>
    <row r="15267" spans="1:1" x14ac:dyDescent="0.25">
      <c r="A15267" t="s">
        <v>31823</v>
      </c>
    </row>
    <row r="15268" spans="1:1" x14ac:dyDescent="0.25">
      <c r="A15268" t="s">
        <v>31824</v>
      </c>
    </row>
    <row r="15269" spans="1:1" x14ac:dyDescent="0.25">
      <c r="A15269" t="s">
        <v>31825</v>
      </c>
    </row>
    <row r="15270" spans="1:1" x14ac:dyDescent="0.25">
      <c r="A15270" t="s">
        <v>31826</v>
      </c>
    </row>
    <row r="15271" spans="1:1" x14ac:dyDescent="0.25">
      <c r="A15271" t="s">
        <v>31827</v>
      </c>
    </row>
    <row r="15272" spans="1:1" x14ac:dyDescent="0.25">
      <c r="A15272" t="s">
        <v>31828</v>
      </c>
    </row>
    <row r="15273" spans="1:1" x14ac:dyDescent="0.25">
      <c r="A15273" t="s">
        <v>31829</v>
      </c>
    </row>
    <row r="15274" spans="1:1" x14ac:dyDescent="0.25">
      <c r="A15274" t="s">
        <v>31830</v>
      </c>
    </row>
    <row r="15275" spans="1:1" x14ac:dyDescent="0.25">
      <c r="A15275" t="s">
        <v>31831</v>
      </c>
    </row>
    <row r="15276" spans="1:1" x14ac:dyDescent="0.25">
      <c r="A15276" t="s">
        <v>31832</v>
      </c>
    </row>
    <row r="15277" spans="1:1" x14ac:dyDescent="0.25">
      <c r="A15277" t="s">
        <v>31833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0"/>
  <dimension ref="A1:AW311"/>
  <sheetViews>
    <sheetView zoomScale="90" zoomScaleNormal="90" workbookViewId="0">
      <selection activeCell="C190" sqref="C190:AW247"/>
    </sheetView>
  </sheetViews>
  <sheetFormatPr defaultRowHeight="15" x14ac:dyDescent="0.25"/>
  <cols>
    <col min="2" max="2" width="16.5703125" customWidth="1"/>
    <col min="3" max="3" width="12.28515625" customWidth="1"/>
    <col min="4" max="4" width="7.85546875" style="1" customWidth="1"/>
    <col min="5" max="5" width="7.7109375" customWidth="1"/>
    <col min="6" max="6" width="9.5703125" customWidth="1"/>
    <col min="7" max="7" width="7.7109375" customWidth="1"/>
    <col min="8" max="8" width="4.140625" customWidth="1"/>
    <col min="9" max="9" width="10.85546875" customWidth="1"/>
    <col min="10" max="10" width="7.85546875" style="1" customWidth="1"/>
    <col min="11" max="11" width="7.7109375" customWidth="1"/>
    <col min="12" max="12" width="9.5703125" customWidth="1"/>
    <col min="13" max="13" width="7.7109375" customWidth="1"/>
    <col min="14" max="14" width="3" customWidth="1"/>
    <col min="15" max="15" width="10.85546875" customWidth="1"/>
    <col min="16" max="16" width="7.85546875" style="1" customWidth="1"/>
    <col min="17" max="17" width="7.7109375" customWidth="1"/>
    <col min="18" max="18" width="9.5703125" customWidth="1"/>
    <col min="19" max="19" width="7.7109375" customWidth="1"/>
    <col min="21" max="21" width="10.85546875" customWidth="1"/>
    <col min="22" max="22" width="7.85546875" style="1" customWidth="1"/>
    <col min="23" max="23" width="7.7109375" customWidth="1"/>
    <col min="24" max="24" width="9.5703125" customWidth="1"/>
    <col min="25" max="25" width="7.7109375" customWidth="1"/>
    <col min="26" max="26" width="4.7109375" customWidth="1"/>
    <col min="27" max="27" width="10.85546875" customWidth="1"/>
    <col min="28" max="28" width="7.85546875" style="1" customWidth="1"/>
    <col min="29" max="29" width="7.7109375" customWidth="1"/>
    <col min="30" max="30" width="9.5703125" customWidth="1"/>
    <col min="31" max="31" width="7.7109375" customWidth="1"/>
    <col min="32" max="32" width="4.140625" customWidth="1"/>
    <col min="33" max="33" width="10.85546875" customWidth="1"/>
    <col min="34" max="34" width="7.85546875" style="1" customWidth="1"/>
    <col min="35" max="35" width="7.7109375" customWidth="1"/>
    <col min="36" max="36" width="9.5703125" customWidth="1"/>
    <col min="37" max="37" width="7.7109375" customWidth="1"/>
    <col min="38" max="38" width="4.85546875" customWidth="1"/>
    <col min="39" max="39" width="10.85546875" customWidth="1"/>
    <col min="40" max="40" width="7.85546875" style="1" customWidth="1"/>
    <col min="41" max="41" width="7.7109375" customWidth="1"/>
    <col min="42" max="42" width="9.5703125" customWidth="1"/>
    <col min="43" max="43" width="7.7109375" customWidth="1"/>
    <col min="44" max="44" width="5.7109375" customWidth="1"/>
    <col min="45" max="45" width="10.85546875" customWidth="1"/>
    <col min="46" max="46" width="7.85546875" customWidth="1"/>
    <col min="47" max="47" width="7.7109375" customWidth="1"/>
    <col min="48" max="48" width="9.5703125" customWidth="1"/>
    <col min="49" max="49" width="7.7109375" customWidth="1"/>
  </cols>
  <sheetData>
    <row r="1" spans="1:49" x14ac:dyDescent="0.25">
      <c r="C1" s="7" t="s">
        <v>31834</v>
      </c>
      <c r="E1" s="2"/>
      <c r="I1" s="7" t="s">
        <v>31834</v>
      </c>
      <c r="K1" s="2"/>
      <c r="O1" s="7" t="s">
        <v>31834</v>
      </c>
      <c r="Q1" s="2"/>
      <c r="U1" s="7" t="s">
        <v>31834</v>
      </c>
      <c r="W1" s="2"/>
      <c r="AA1" s="7" t="s">
        <v>31834</v>
      </c>
      <c r="AC1" s="2"/>
      <c r="AG1" s="7" t="s">
        <v>31834</v>
      </c>
      <c r="AI1" s="2"/>
      <c r="AM1" s="7" t="s">
        <v>31834</v>
      </c>
      <c r="AO1" s="2"/>
      <c r="AS1" s="7" t="s">
        <v>31834</v>
      </c>
      <c r="AT1" s="1"/>
      <c r="AU1" s="2"/>
    </row>
    <row r="2" spans="1:49" x14ac:dyDescent="0.25">
      <c r="A2" t="s">
        <v>46778</v>
      </c>
      <c r="C2" s="7" t="s">
        <v>46768</v>
      </c>
      <c r="E2" s="2"/>
      <c r="I2" s="7" t="s">
        <v>31835</v>
      </c>
      <c r="K2" s="2"/>
      <c r="O2" s="7" t="s">
        <v>31836</v>
      </c>
      <c r="Q2" s="2"/>
      <c r="U2" s="7" t="s">
        <v>31837</v>
      </c>
      <c r="W2" s="2"/>
      <c r="AA2" s="7" t="s">
        <v>31838</v>
      </c>
      <c r="AC2" s="2"/>
      <c r="AG2" s="7" t="s">
        <v>31839</v>
      </c>
      <c r="AI2" s="2"/>
      <c r="AM2" s="7" t="s">
        <v>31840</v>
      </c>
      <c r="AO2" s="2"/>
      <c r="AS2" s="7" t="s">
        <v>31841</v>
      </c>
      <c r="AT2" s="1"/>
      <c r="AU2" s="2"/>
    </row>
    <row r="3" spans="1:49" x14ac:dyDescent="0.25">
      <c r="A3" t="s">
        <v>7</v>
      </c>
      <c r="B3" t="s">
        <v>8</v>
      </c>
      <c r="C3" s="195" t="s">
        <v>0</v>
      </c>
      <c r="D3" s="196" t="s">
        <v>1</v>
      </c>
      <c r="E3" s="197" t="s">
        <v>3120</v>
      </c>
      <c r="F3" s="198" t="s">
        <v>619</v>
      </c>
      <c r="G3" s="198" t="s">
        <v>3156</v>
      </c>
      <c r="I3" s="195" t="s">
        <v>0</v>
      </c>
      <c r="J3" s="196" t="s">
        <v>1</v>
      </c>
      <c r="K3" s="197" t="s">
        <v>3120</v>
      </c>
      <c r="L3" s="49" t="s">
        <v>619</v>
      </c>
      <c r="M3" s="198" t="s">
        <v>3156</v>
      </c>
      <c r="O3" s="195" t="s">
        <v>0</v>
      </c>
      <c r="P3" s="196" t="s">
        <v>1</v>
      </c>
      <c r="Q3" s="197" t="s">
        <v>3120</v>
      </c>
      <c r="R3" s="198" t="s">
        <v>619</v>
      </c>
      <c r="S3" s="198" t="s">
        <v>3156</v>
      </c>
      <c r="U3" s="195" t="s">
        <v>0</v>
      </c>
      <c r="V3" s="196" t="s">
        <v>1</v>
      </c>
      <c r="W3" s="197" t="s">
        <v>3120</v>
      </c>
      <c r="X3" s="198" t="s">
        <v>619</v>
      </c>
      <c r="Y3" s="198" t="s">
        <v>3156</v>
      </c>
      <c r="AA3" s="195" t="s">
        <v>0</v>
      </c>
      <c r="AB3" s="196" t="s">
        <v>1</v>
      </c>
      <c r="AC3" s="197" t="s">
        <v>3120</v>
      </c>
      <c r="AD3" s="198" t="s">
        <v>619</v>
      </c>
      <c r="AE3" s="198" t="s">
        <v>3156</v>
      </c>
      <c r="AG3" s="195" t="s">
        <v>0</v>
      </c>
      <c r="AH3" s="196" t="s">
        <v>1</v>
      </c>
      <c r="AI3" s="197" t="s">
        <v>3120</v>
      </c>
      <c r="AJ3" s="198" t="s">
        <v>619</v>
      </c>
      <c r="AK3" s="198" t="s">
        <v>3156</v>
      </c>
      <c r="AM3" s="195" t="s">
        <v>0</v>
      </c>
      <c r="AN3" s="196" t="s">
        <v>1</v>
      </c>
      <c r="AO3" s="197" t="s">
        <v>3120</v>
      </c>
      <c r="AP3" s="198" t="s">
        <v>619</v>
      </c>
      <c r="AQ3" s="198" t="s">
        <v>3156</v>
      </c>
      <c r="AS3" s="195" t="s">
        <v>0</v>
      </c>
      <c r="AT3" s="196" t="s">
        <v>1</v>
      </c>
      <c r="AU3" s="197" t="s">
        <v>3120</v>
      </c>
      <c r="AV3" s="198" t="s">
        <v>619</v>
      </c>
      <c r="AW3" s="198" t="s">
        <v>3156</v>
      </c>
    </row>
    <row r="4" spans="1:49" x14ac:dyDescent="0.25">
      <c r="A4" t="s">
        <v>70</v>
      </c>
      <c r="B4" s="50" t="s">
        <v>31842</v>
      </c>
      <c r="C4" s="26"/>
      <c r="D4" s="27"/>
      <c r="E4" s="28"/>
      <c r="F4" s="25"/>
      <c r="G4" s="25"/>
      <c r="H4" s="25"/>
      <c r="I4" s="26"/>
      <c r="J4" s="27"/>
      <c r="K4" s="28"/>
      <c r="L4" s="199"/>
      <c r="M4" s="25"/>
      <c r="N4" s="25"/>
      <c r="O4" s="26"/>
      <c r="P4" s="27"/>
      <c r="Q4" s="28"/>
      <c r="R4" s="25"/>
      <c r="S4" s="25"/>
      <c r="T4" s="25"/>
      <c r="U4" s="26"/>
      <c r="V4" s="27"/>
      <c r="W4" s="28"/>
      <c r="X4" s="25"/>
      <c r="Y4" s="25"/>
      <c r="Z4" s="25"/>
      <c r="AA4" s="26"/>
      <c r="AB4" s="27"/>
      <c r="AC4" s="28"/>
      <c r="AD4" s="25"/>
      <c r="AE4" s="25"/>
      <c r="AF4" s="25"/>
      <c r="AG4" s="26"/>
      <c r="AH4" s="27"/>
      <c r="AI4" s="28"/>
      <c r="AJ4" s="25"/>
      <c r="AK4" s="25"/>
      <c r="AL4" s="25"/>
      <c r="AM4" s="26"/>
      <c r="AN4" s="27"/>
      <c r="AO4" s="28"/>
      <c r="AP4" s="25"/>
      <c r="AQ4" s="25"/>
      <c r="AR4" s="25"/>
      <c r="AS4" s="26"/>
      <c r="AT4" s="27"/>
      <c r="AU4" s="28"/>
      <c r="AV4" s="25"/>
      <c r="AW4" s="25"/>
    </row>
    <row r="5" spans="1:49" x14ac:dyDescent="0.25">
      <c r="A5" t="s">
        <v>70</v>
      </c>
      <c r="B5" s="51" t="s">
        <v>31843</v>
      </c>
      <c r="C5" s="26"/>
      <c r="D5" s="27"/>
      <c r="E5" s="28"/>
      <c r="F5" s="25"/>
      <c r="G5" s="25"/>
      <c r="H5" s="25"/>
      <c r="I5" s="26"/>
      <c r="J5" s="27"/>
      <c r="K5" s="28"/>
      <c r="L5" s="200"/>
      <c r="M5" s="25"/>
      <c r="N5" s="25"/>
      <c r="O5" s="26"/>
      <c r="P5" s="27"/>
      <c r="Q5" s="28"/>
      <c r="R5" s="25"/>
      <c r="S5" s="25"/>
      <c r="T5" s="25"/>
      <c r="U5" s="26"/>
      <c r="V5" s="27"/>
      <c r="W5" s="28"/>
      <c r="X5" s="25"/>
      <c r="Y5" s="25"/>
      <c r="Z5" s="25"/>
      <c r="AA5" s="26"/>
      <c r="AB5" s="27"/>
      <c r="AC5" s="28"/>
      <c r="AD5" s="25"/>
      <c r="AE5" s="25"/>
      <c r="AF5" s="25"/>
      <c r="AG5" s="26"/>
      <c r="AH5" s="27"/>
      <c r="AI5" s="28"/>
      <c r="AJ5" s="25"/>
      <c r="AK5" s="25"/>
      <c r="AL5" s="25"/>
      <c r="AM5" s="26"/>
      <c r="AN5" s="27"/>
      <c r="AO5" s="28"/>
      <c r="AP5" s="25"/>
      <c r="AQ5" s="25"/>
      <c r="AR5" s="25"/>
      <c r="AS5" s="26"/>
      <c r="AT5" s="27"/>
      <c r="AU5" s="28"/>
      <c r="AV5" s="25"/>
      <c r="AW5" s="25"/>
    </row>
    <row r="6" spans="1:49" x14ac:dyDescent="0.25">
      <c r="A6" t="s">
        <v>106</v>
      </c>
      <c r="B6" s="51" t="s">
        <v>5249</v>
      </c>
      <c r="C6" s="26"/>
      <c r="D6" s="27"/>
      <c r="E6" s="28"/>
      <c r="F6" s="25"/>
      <c r="G6" s="25"/>
      <c r="H6" s="25"/>
      <c r="I6" s="26"/>
      <c r="J6" s="27"/>
      <c r="K6" s="28"/>
      <c r="L6" s="199"/>
      <c r="M6" s="25"/>
      <c r="N6" s="25"/>
      <c r="O6" s="26"/>
      <c r="P6" s="27"/>
      <c r="Q6" s="28"/>
      <c r="R6" s="25"/>
      <c r="S6" s="25"/>
      <c r="T6" s="25"/>
      <c r="U6" s="26"/>
      <c r="V6" s="27"/>
      <c r="W6" s="28"/>
      <c r="X6" s="25"/>
      <c r="Y6" s="25"/>
      <c r="Z6" s="25"/>
      <c r="AA6" s="26"/>
      <c r="AB6" s="27"/>
      <c r="AC6" s="28"/>
      <c r="AD6" s="25"/>
      <c r="AE6" s="25"/>
      <c r="AF6" s="25"/>
      <c r="AG6" s="26"/>
      <c r="AH6" s="27"/>
      <c r="AI6" s="28"/>
      <c r="AJ6" s="25"/>
      <c r="AK6" s="25"/>
      <c r="AL6" s="25"/>
      <c r="AM6" s="26"/>
      <c r="AN6" s="27"/>
      <c r="AO6" s="28"/>
      <c r="AP6" s="25"/>
      <c r="AQ6" s="25"/>
      <c r="AR6" s="25"/>
      <c r="AS6" s="26"/>
      <c r="AT6" s="27"/>
      <c r="AU6" s="28"/>
      <c r="AV6" s="25"/>
      <c r="AW6" s="25"/>
    </row>
    <row r="7" spans="1:49" x14ac:dyDescent="0.25">
      <c r="A7" t="s">
        <v>106</v>
      </c>
      <c r="B7" s="51" t="s">
        <v>31844</v>
      </c>
      <c r="C7" s="26"/>
      <c r="D7" s="27"/>
      <c r="E7" s="28"/>
      <c r="F7" s="25"/>
      <c r="G7" s="25"/>
      <c r="H7" s="25"/>
      <c r="I7" s="26"/>
      <c r="J7" s="27"/>
      <c r="K7" s="28"/>
      <c r="L7" s="200"/>
      <c r="M7" s="25"/>
      <c r="N7" s="25"/>
      <c r="O7" s="26"/>
      <c r="P7" s="27"/>
      <c r="Q7" s="28"/>
      <c r="R7" s="25"/>
      <c r="S7" s="25"/>
      <c r="T7" s="25"/>
      <c r="U7" s="26"/>
      <c r="V7" s="27"/>
      <c r="W7" s="28"/>
      <c r="X7" s="25"/>
      <c r="Y7" s="25"/>
      <c r="Z7" s="25"/>
      <c r="AA7" s="26"/>
      <c r="AB7" s="27"/>
      <c r="AC7" s="28"/>
      <c r="AD7" s="25"/>
      <c r="AE7" s="25"/>
      <c r="AF7" s="25"/>
      <c r="AG7" s="26"/>
      <c r="AH7" s="27"/>
      <c r="AI7" s="28"/>
      <c r="AJ7" s="25"/>
      <c r="AK7" s="25"/>
      <c r="AL7" s="25"/>
      <c r="AM7" s="26"/>
      <c r="AN7" s="27"/>
      <c r="AO7" s="28"/>
      <c r="AP7" s="25"/>
      <c r="AQ7" s="25"/>
      <c r="AR7" s="25"/>
      <c r="AS7" s="26"/>
      <c r="AT7" s="27"/>
      <c r="AU7" s="28"/>
      <c r="AV7" s="25"/>
      <c r="AW7" s="25"/>
    </row>
    <row r="8" spans="1:49" x14ac:dyDescent="0.25">
      <c r="A8" t="s">
        <v>106</v>
      </c>
      <c r="B8" s="51" t="s">
        <v>31845</v>
      </c>
      <c r="C8" s="26"/>
      <c r="D8" s="27"/>
      <c r="E8" s="28"/>
      <c r="F8" s="25"/>
      <c r="G8" s="25"/>
      <c r="H8" s="25"/>
      <c r="I8" s="26"/>
      <c r="J8" s="27"/>
      <c r="K8" s="28"/>
      <c r="L8" s="199"/>
      <c r="M8" s="25"/>
      <c r="N8" s="25"/>
      <c r="O8" s="26"/>
      <c r="P8" s="27"/>
      <c r="Q8" s="28"/>
      <c r="R8" s="25"/>
      <c r="S8" s="25"/>
      <c r="T8" s="25"/>
      <c r="U8" s="26"/>
      <c r="V8" s="27"/>
      <c r="W8" s="28"/>
      <c r="X8" s="25"/>
      <c r="Y8" s="25"/>
      <c r="Z8" s="25"/>
      <c r="AA8" s="26"/>
      <c r="AB8" s="27"/>
      <c r="AC8" s="28"/>
      <c r="AD8" s="25"/>
      <c r="AE8" s="25"/>
      <c r="AF8" s="25"/>
      <c r="AG8" s="26"/>
      <c r="AH8" s="27"/>
      <c r="AI8" s="28"/>
      <c r="AJ8" s="25"/>
      <c r="AK8" s="25"/>
      <c r="AL8" s="25"/>
      <c r="AM8" s="26"/>
      <c r="AN8" s="27"/>
      <c r="AO8" s="28"/>
      <c r="AP8" s="25"/>
      <c r="AQ8" s="25"/>
      <c r="AR8" s="25"/>
      <c r="AS8" s="26"/>
      <c r="AT8" s="27"/>
      <c r="AU8" s="28"/>
      <c r="AV8" s="25"/>
      <c r="AW8" s="25"/>
    </row>
    <row r="9" spans="1:49" x14ac:dyDescent="0.25">
      <c r="A9" t="s">
        <v>106</v>
      </c>
      <c r="B9" s="51" t="s">
        <v>31846</v>
      </c>
      <c r="C9" s="26"/>
      <c r="D9" s="27"/>
      <c r="E9" s="28"/>
      <c r="F9" s="25"/>
      <c r="G9" s="25"/>
      <c r="H9" s="25"/>
      <c r="I9" s="26"/>
      <c r="J9" s="27"/>
      <c r="K9" s="28"/>
      <c r="L9" s="200"/>
      <c r="M9" s="25"/>
      <c r="N9" s="25"/>
      <c r="O9" s="26"/>
      <c r="P9" s="27"/>
      <c r="Q9" s="28"/>
      <c r="R9" s="25"/>
      <c r="S9" s="25"/>
      <c r="T9" s="25"/>
      <c r="U9" s="26"/>
      <c r="V9" s="27"/>
      <c r="W9" s="28"/>
      <c r="X9" s="25"/>
      <c r="Y9" s="25"/>
      <c r="Z9" s="25"/>
      <c r="AA9" s="26"/>
      <c r="AB9" s="27"/>
      <c r="AC9" s="28"/>
      <c r="AD9" s="25"/>
      <c r="AE9" s="25"/>
      <c r="AF9" s="25"/>
      <c r="AG9" s="26"/>
      <c r="AH9" s="27"/>
      <c r="AI9" s="28"/>
      <c r="AJ9" s="25"/>
      <c r="AK9" s="25"/>
      <c r="AL9" s="25"/>
      <c r="AM9" s="26"/>
      <c r="AN9" s="27"/>
      <c r="AO9" s="28"/>
      <c r="AP9" s="25"/>
      <c r="AQ9" s="25"/>
      <c r="AR9" s="25"/>
      <c r="AS9" s="26"/>
      <c r="AT9" s="27"/>
      <c r="AU9" s="28"/>
      <c r="AV9" s="25"/>
      <c r="AW9" s="25"/>
    </row>
    <row r="10" spans="1:49" x14ac:dyDescent="0.25">
      <c r="A10" t="s">
        <v>106</v>
      </c>
      <c r="B10" s="51" t="s">
        <v>31847</v>
      </c>
      <c r="C10" s="26"/>
      <c r="D10" s="27"/>
      <c r="E10" s="28"/>
      <c r="F10" s="25"/>
      <c r="G10" s="25"/>
      <c r="H10" s="25"/>
      <c r="I10" s="26"/>
      <c r="J10" s="27"/>
      <c r="K10" s="28"/>
      <c r="L10" s="199"/>
      <c r="M10" s="25"/>
      <c r="N10" s="25"/>
      <c r="O10" s="26"/>
      <c r="P10" s="27"/>
      <c r="Q10" s="28"/>
      <c r="R10" s="25"/>
      <c r="S10" s="25"/>
      <c r="T10" s="25"/>
      <c r="U10" s="26"/>
      <c r="V10" s="27"/>
      <c r="W10" s="28"/>
      <c r="X10" s="25"/>
      <c r="Y10" s="25"/>
      <c r="Z10" s="25"/>
      <c r="AA10" s="26"/>
      <c r="AB10" s="27"/>
      <c r="AC10" s="28"/>
      <c r="AD10" s="25"/>
      <c r="AE10" s="25"/>
      <c r="AF10" s="25"/>
      <c r="AG10" s="26"/>
      <c r="AH10" s="27"/>
      <c r="AI10" s="28"/>
      <c r="AJ10" s="25"/>
      <c r="AK10" s="25"/>
      <c r="AL10" s="25"/>
      <c r="AM10" s="26"/>
      <c r="AN10" s="27"/>
      <c r="AO10" s="28"/>
      <c r="AP10" s="25"/>
      <c r="AQ10" s="25"/>
      <c r="AR10" s="25"/>
      <c r="AS10" s="26"/>
      <c r="AT10" s="27"/>
      <c r="AU10" s="28"/>
      <c r="AV10" s="25"/>
      <c r="AW10" s="25"/>
    </row>
    <row r="11" spans="1:49" x14ac:dyDescent="0.25">
      <c r="A11" t="s">
        <v>172</v>
      </c>
      <c r="B11" s="51" t="s">
        <v>12313</v>
      </c>
      <c r="C11" s="26"/>
      <c r="D11" s="27"/>
      <c r="E11" s="28"/>
      <c r="F11" s="25"/>
      <c r="G11" s="25"/>
      <c r="H11" s="25"/>
      <c r="I11" s="26"/>
      <c r="J11" s="27"/>
      <c r="K11" s="28"/>
      <c r="L11" s="200"/>
      <c r="M11" s="25"/>
      <c r="N11" s="25"/>
      <c r="O11" s="26"/>
      <c r="P11" s="27"/>
      <c r="Q11" s="28"/>
      <c r="R11" s="25"/>
      <c r="S11" s="25"/>
      <c r="T11" s="25"/>
      <c r="U11" s="26"/>
      <c r="V11" s="27"/>
      <c r="W11" s="28"/>
      <c r="X11" s="25"/>
      <c r="Y11" s="25"/>
      <c r="Z11" s="25"/>
      <c r="AA11" s="26"/>
      <c r="AB11" s="27"/>
      <c r="AC11" s="28"/>
      <c r="AD11" s="25"/>
      <c r="AE11" s="25"/>
      <c r="AF11" s="25"/>
      <c r="AG11" s="26"/>
      <c r="AH11" s="27"/>
      <c r="AI11" s="28"/>
      <c r="AJ11" s="25"/>
      <c r="AK11" s="25"/>
      <c r="AL11" s="25"/>
      <c r="AM11" s="26"/>
      <c r="AN11" s="27"/>
      <c r="AO11" s="28"/>
      <c r="AP11" s="25"/>
      <c r="AQ11" s="25"/>
      <c r="AR11" s="25"/>
      <c r="AS11" s="26"/>
      <c r="AT11" s="27"/>
      <c r="AU11" s="28"/>
      <c r="AV11" s="25"/>
      <c r="AW11" s="25"/>
    </row>
    <row r="12" spans="1:49" x14ac:dyDescent="0.25">
      <c r="A12" t="s">
        <v>172</v>
      </c>
      <c r="B12" s="51" t="s">
        <v>31848</v>
      </c>
      <c r="C12" s="26"/>
      <c r="D12" s="27"/>
      <c r="E12" s="28"/>
      <c r="F12" s="25"/>
      <c r="G12" s="25"/>
      <c r="H12" s="25"/>
      <c r="I12" s="26"/>
      <c r="J12" s="27"/>
      <c r="K12" s="28"/>
      <c r="L12" s="199"/>
      <c r="M12" s="25"/>
      <c r="N12" s="25"/>
      <c r="O12" s="26"/>
      <c r="P12" s="27"/>
      <c r="Q12" s="28"/>
      <c r="R12" s="25"/>
      <c r="S12" s="25"/>
      <c r="T12" s="25"/>
      <c r="U12" s="26"/>
      <c r="V12" s="27"/>
      <c r="W12" s="28"/>
      <c r="X12" s="25"/>
      <c r="Y12" s="25"/>
      <c r="Z12" s="25"/>
      <c r="AA12" s="26"/>
      <c r="AB12" s="27"/>
      <c r="AC12" s="28"/>
      <c r="AD12" s="25"/>
      <c r="AE12" s="25"/>
      <c r="AF12" s="25"/>
      <c r="AG12" s="26"/>
      <c r="AH12" s="27"/>
      <c r="AI12" s="28"/>
      <c r="AJ12" s="25"/>
      <c r="AK12" s="25"/>
      <c r="AL12" s="25"/>
      <c r="AM12" s="26"/>
      <c r="AN12" s="27"/>
      <c r="AO12" s="28"/>
      <c r="AP12" s="25"/>
      <c r="AQ12" s="25"/>
      <c r="AR12" s="25"/>
      <c r="AS12" s="26"/>
      <c r="AT12" s="27"/>
      <c r="AU12" s="28"/>
      <c r="AV12" s="25"/>
      <c r="AW12" s="25"/>
    </row>
    <row r="13" spans="1:49" x14ac:dyDescent="0.25">
      <c r="A13" t="s">
        <v>172</v>
      </c>
      <c r="B13" s="51" t="s">
        <v>31849</v>
      </c>
      <c r="C13" s="26"/>
      <c r="D13" s="27"/>
      <c r="E13" s="28"/>
      <c r="F13" s="25"/>
      <c r="G13" s="25"/>
      <c r="H13" s="25"/>
      <c r="I13" s="26"/>
      <c r="J13" s="27"/>
      <c r="K13" s="28"/>
      <c r="L13" s="200"/>
      <c r="M13" s="25"/>
      <c r="N13" s="25"/>
      <c r="O13" s="26"/>
      <c r="P13" s="27"/>
      <c r="Q13" s="28"/>
      <c r="R13" s="25"/>
      <c r="S13" s="25"/>
      <c r="T13" s="25"/>
      <c r="U13" s="26"/>
      <c r="V13" s="27"/>
      <c r="W13" s="28"/>
      <c r="X13" s="25"/>
      <c r="Y13" s="25"/>
      <c r="Z13" s="25"/>
      <c r="AA13" s="26"/>
      <c r="AB13" s="27"/>
      <c r="AC13" s="28"/>
      <c r="AD13" s="25"/>
      <c r="AE13" s="25"/>
      <c r="AF13" s="25"/>
      <c r="AG13" s="26"/>
      <c r="AH13" s="27"/>
      <c r="AI13" s="28"/>
      <c r="AJ13" s="25"/>
      <c r="AK13" s="25"/>
      <c r="AL13" s="25"/>
      <c r="AM13" s="26"/>
      <c r="AN13" s="27"/>
      <c r="AO13" s="28"/>
      <c r="AP13" s="25"/>
      <c r="AQ13" s="25"/>
      <c r="AR13" s="25"/>
      <c r="AS13" s="26"/>
      <c r="AT13" s="27"/>
      <c r="AU13" s="28"/>
      <c r="AV13" s="25"/>
      <c r="AW13" s="25"/>
    </row>
    <row r="14" spans="1:49" x14ac:dyDescent="0.25">
      <c r="A14" t="s">
        <v>172</v>
      </c>
      <c r="B14" s="51" t="s">
        <v>31850</v>
      </c>
      <c r="C14" s="201"/>
      <c r="D14" s="27"/>
      <c r="E14" s="28"/>
      <c r="F14" s="25"/>
      <c r="G14" s="25"/>
      <c r="H14" s="25"/>
      <c r="I14" s="26"/>
      <c r="J14" s="27"/>
      <c r="K14" s="28"/>
      <c r="L14" s="199"/>
      <c r="M14" s="25"/>
      <c r="N14" s="25"/>
      <c r="O14" s="26"/>
      <c r="P14" s="27"/>
      <c r="Q14" s="28"/>
      <c r="R14" s="25"/>
      <c r="S14" s="25"/>
      <c r="T14" s="25"/>
      <c r="U14" s="26"/>
      <c r="V14" s="27"/>
      <c r="W14" s="28"/>
      <c r="X14" s="25"/>
      <c r="Y14" s="25"/>
      <c r="Z14" s="25"/>
      <c r="AA14" s="26"/>
      <c r="AB14" s="27"/>
      <c r="AC14" s="28"/>
      <c r="AD14" s="25"/>
      <c r="AE14" s="25"/>
      <c r="AF14" s="25"/>
      <c r="AG14" s="26"/>
      <c r="AH14" s="27"/>
      <c r="AI14" s="28"/>
      <c r="AJ14" s="25"/>
      <c r="AK14" s="25"/>
      <c r="AL14" s="25"/>
      <c r="AM14" s="26"/>
      <c r="AN14" s="27"/>
      <c r="AO14" s="28"/>
      <c r="AP14" s="25"/>
      <c r="AQ14" s="25"/>
      <c r="AR14" s="25"/>
      <c r="AS14" s="26"/>
      <c r="AT14" s="27"/>
      <c r="AU14" s="28"/>
      <c r="AV14" s="25"/>
      <c r="AW14" s="25"/>
    </row>
    <row r="15" spans="1:49" x14ac:dyDescent="0.25">
      <c r="A15" t="s">
        <v>172</v>
      </c>
      <c r="B15" s="51" t="s">
        <v>31851</v>
      </c>
      <c r="C15" s="201"/>
      <c r="D15" s="27"/>
      <c r="E15" s="28"/>
      <c r="F15" s="25"/>
      <c r="G15" s="25"/>
      <c r="H15" s="25"/>
      <c r="I15" s="26"/>
      <c r="J15" s="27"/>
      <c r="K15" s="28"/>
      <c r="L15" s="200"/>
      <c r="M15" s="25"/>
      <c r="N15" s="25"/>
      <c r="O15" s="26"/>
      <c r="P15" s="27"/>
      <c r="Q15" s="28"/>
      <c r="R15" s="25"/>
      <c r="S15" s="25"/>
      <c r="T15" s="25"/>
      <c r="U15" s="26"/>
      <c r="V15" s="27"/>
      <c r="W15" s="28"/>
      <c r="X15" s="25"/>
      <c r="Y15" s="25"/>
      <c r="Z15" s="25"/>
      <c r="AA15" s="26"/>
      <c r="AB15" s="27"/>
      <c r="AC15" s="28"/>
      <c r="AD15" s="25"/>
      <c r="AE15" s="25"/>
      <c r="AF15" s="25"/>
      <c r="AG15" s="26"/>
      <c r="AH15" s="27"/>
      <c r="AI15" s="28"/>
      <c r="AJ15" s="25"/>
      <c r="AK15" s="25"/>
      <c r="AL15" s="25"/>
      <c r="AM15" s="26"/>
      <c r="AN15" s="27"/>
      <c r="AO15" s="28"/>
      <c r="AP15" s="25"/>
      <c r="AQ15" s="25"/>
      <c r="AR15" s="25"/>
      <c r="AS15" s="26"/>
      <c r="AT15" s="27"/>
      <c r="AU15" s="28"/>
      <c r="AV15" s="25"/>
      <c r="AW15" s="25"/>
    </row>
    <row r="16" spans="1:49" x14ac:dyDescent="0.25">
      <c r="A16" t="s">
        <v>172</v>
      </c>
      <c r="B16" s="51" t="s">
        <v>31852</v>
      </c>
      <c r="C16" s="201"/>
      <c r="D16" s="27"/>
      <c r="E16" s="28"/>
      <c r="F16" s="25"/>
      <c r="G16" s="25"/>
      <c r="H16" s="25"/>
      <c r="I16" s="26"/>
      <c r="J16" s="27"/>
      <c r="K16" s="28"/>
      <c r="L16" s="199"/>
      <c r="M16" s="25"/>
      <c r="N16" s="25"/>
      <c r="O16" s="26"/>
      <c r="P16" s="27"/>
      <c r="Q16" s="28"/>
      <c r="R16" s="25"/>
      <c r="S16" s="25"/>
      <c r="T16" s="25"/>
      <c r="U16" s="26"/>
      <c r="V16" s="27"/>
      <c r="W16" s="28"/>
      <c r="X16" s="25"/>
      <c r="Y16" s="25"/>
      <c r="Z16" s="25"/>
      <c r="AA16" s="26"/>
      <c r="AB16" s="27"/>
      <c r="AC16" s="28"/>
      <c r="AD16" s="25"/>
      <c r="AE16" s="25"/>
      <c r="AF16" s="25"/>
      <c r="AG16" s="26"/>
      <c r="AH16" s="27"/>
      <c r="AI16" s="28"/>
      <c r="AJ16" s="25"/>
      <c r="AK16" s="25"/>
      <c r="AL16" s="25"/>
      <c r="AM16" s="26"/>
      <c r="AN16" s="27"/>
      <c r="AO16" s="28"/>
      <c r="AP16" s="25"/>
      <c r="AQ16" s="25"/>
      <c r="AR16" s="25"/>
      <c r="AS16" s="26"/>
      <c r="AT16" s="27"/>
      <c r="AU16" s="28"/>
      <c r="AV16" s="25"/>
      <c r="AW16" s="25"/>
    </row>
    <row r="17" spans="1:49" x14ac:dyDescent="0.25">
      <c r="A17" t="s">
        <v>172</v>
      </c>
      <c r="B17" s="51" t="s">
        <v>31853</v>
      </c>
      <c r="C17" s="201"/>
      <c r="D17" s="27"/>
      <c r="E17" s="28"/>
      <c r="F17" s="25"/>
      <c r="G17" s="25"/>
      <c r="H17" s="25"/>
      <c r="I17" s="26"/>
      <c r="J17" s="27"/>
      <c r="K17" s="28"/>
      <c r="L17" s="200"/>
      <c r="M17" s="25"/>
      <c r="N17" s="25"/>
      <c r="O17" s="26"/>
      <c r="P17" s="27"/>
      <c r="Q17" s="28"/>
      <c r="R17" s="25"/>
      <c r="S17" s="25"/>
      <c r="T17" s="25"/>
      <c r="U17" s="26"/>
      <c r="V17" s="27"/>
      <c r="W17" s="28"/>
      <c r="X17" s="25"/>
      <c r="Y17" s="25"/>
      <c r="Z17" s="25"/>
      <c r="AA17" s="26"/>
      <c r="AB17" s="27"/>
      <c r="AC17" s="28"/>
      <c r="AD17" s="25"/>
      <c r="AE17" s="25"/>
      <c r="AF17" s="25"/>
      <c r="AG17" s="26"/>
      <c r="AH17" s="27"/>
      <c r="AI17" s="28"/>
      <c r="AJ17" s="25"/>
      <c r="AK17" s="25"/>
      <c r="AL17" s="25"/>
      <c r="AM17" s="26"/>
      <c r="AN17" s="27"/>
      <c r="AO17" s="28"/>
      <c r="AP17" s="25"/>
      <c r="AQ17" s="25"/>
      <c r="AR17" s="25"/>
      <c r="AS17" s="26"/>
      <c r="AT17" s="27"/>
      <c r="AU17" s="28"/>
      <c r="AV17" s="25"/>
      <c r="AW17" s="25"/>
    </row>
    <row r="18" spans="1:49" x14ac:dyDescent="0.25">
      <c r="A18" t="s">
        <v>172</v>
      </c>
      <c r="B18" s="51" t="s">
        <v>31854</v>
      </c>
      <c r="C18" s="201"/>
      <c r="D18" s="27"/>
      <c r="E18" s="28"/>
      <c r="F18" s="25"/>
      <c r="G18" s="25"/>
      <c r="H18" s="25"/>
      <c r="I18" s="26"/>
      <c r="J18" s="27"/>
      <c r="K18" s="28"/>
      <c r="L18" s="199"/>
      <c r="M18" s="25"/>
      <c r="N18" s="25"/>
      <c r="O18" s="26"/>
      <c r="P18" s="27"/>
      <c r="Q18" s="28"/>
      <c r="R18" s="25"/>
      <c r="S18" s="25"/>
      <c r="T18" s="25"/>
      <c r="U18" s="26"/>
      <c r="V18" s="27"/>
      <c r="W18" s="28"/>
      <c r="X18" s="25"/>
      <c r="Y18" s="25"/>
      <c r="Z18" s="25"/>
      <c r="AA18" s="26"/>
      <c r="AB18" s="27"/>
      <c r="AC18" s="28"/>
      <c r="AD18" s="25"/>
      <c r="AE18" s="25"/>
      <c r="AF18" s="25"/>
      <c r="AG18" s="26"/>
      <c r="AH18" s="27"/>
      <c r="AI18" s="28"/>
      <c r="AJ18" s="25"/>
      <c r="AK18" s="25"/>
      <c r="AL18" s="25"/>
      <c r="AM18" s="26"/>
      <c r="AN18" s="27"/>
      <c r="AO18" s="28"/>
      <c r="AP18" s="25"/>
      <c r="AQ18" s="25"/>
      <c r="AR18" s="25"/>
      <c r="AS18" s="26"/>
      <c r="AT18" s="27"/>
      <c r="AU18" s="28"/>
      <c r="AV18" s="25"/>
      <c r="AW18" s="25"/>
    </row>
    <row r="19" spans="1:49" x14ac:dyDescent="0.25">
      <c r="A19" t="s">
        <v>172</v>
      </c>
      <c r="B19" s="51" t="s">
        <v>31855</v>
      </c>
      <c r="C19" s="201"/>
      <c r="D19" s="27"/>
      <c r="E19" s="28"/>
      <c r="F19" s="25"/>
      <c r="G19" s="25"/>
      <c r="H19" s="25"/>
      <c r="I19" s="26"/>
      <c r="J19" s="27"/>
      <c r="K19" s="28"/>
      <c r="L19" s="200"/>
      <c r="M19" s="25"/>
      <c r="N19" s="25"/>
      <c r="O19" s="26"/>
      <c r="P19" s="27"/>
      <c r="Q19" s="28"/>
      <c r="R19" s="25"/>
      <c r="S19" s="25"/>
      <c r="T19" s="25"/>
      <c r="U19" s="26"/>
      <c r="V19" s="27"/>
      <c r="W19" s="28"/>
      <c r="X19" s="25"/>
      <c r="Y19" s="25"/>
      <c r="Z19" s="25"/>
      <c r="AA19" s="26"/>
      <c r="AB19" s="27"/>
      <c r="AC19" s="28"/>
      <c r="AD19" s="25"/>
      <c r="AE19" s="25"/>
      <c r="AF19" s="25"/>
      <c r="AG19" s="26"/>
      <c r="AH19" s="27"/>
      <c r="AI19" s="28"/>
      <c r="AJ19" s="25"/>
      <c r="AK19" s="25"/>
      <c r="AL19" s="25"/>
      <c r="AM19" s="26"/>
      <c r="AN19" s="27"/>
      <c r="AO19" s="28"/>
      <c r="AP19" s="25"/>
      <c r="AQ19" s="25"/>
      <c r="AR19" s="25"/>
      <c r="AS19" s="26"/>
      <c r="AT19" s="27"/>
      <c r="AU19" s="28"/>
      <c r="AV19" s="25"/>
      <c r="AW19" s="25"/>
    </row>
    <row r="20" spans="1:49" x14ac:dyDescent="0.25">
      <c r="A20" t="s">
        <v>87</v>
      </c>
      <c r="B20" s="51" t="s">
        <v>31856</v>
      </c>
      <c r="C20" s="201"/>
      <c r="D20" s="27"/>
      <c r="E20" s="28"/>
      <c r="F20" s="25"/>
      <c r="G20" s="25"/>
      <c r="H20" s="25"/>
      <c r="I20" s="26"/>
      <c r="J20" s="27"/>
      <c r="K20" s="28"/>
      <c r="L20" s="200"/>
      <c r="M20" s="25"/>
      <c r="N20" s="25"/>
      <c r="O20" s="26"/>
      <c r="P20" s="27"/>
      <c r="Q20" s="28"/>
      <c r="R20" s="25"/>
      <c r="S20" s="25"/>
      <c r="T20" s="25"/>
      <c r="U20" s="26"/>
      <c r="V20" s="27"/>
      <c r="W20" s="28"/>
      <c r="X20" s="25"/>
      <c r="Y20" s="25"/>
      <c r="Z20" s="25"/>
      <c r="AA20" s="26"/>
      <c r="AB20" s="27"/>
      <c r="AC20" s="28"/>
      <c r="AD20" s="25"/>
      <c r="AE20" s="25"/>
      <c r="AF20" s="25"/>
      <c r="AG20" s="26"/>
      <c r="AH20" s="27"/>
      <c r="AI20" s="28"/>
      <c r="AJ20" s="25"/>
      <c r="AK20" s="25"/>
      <c r="AL20" s="25"/>
      <c r="AM20" s="26"/>
      <c r="AN20" s="27"/>
      <c r="AO20" s="28"/>
      <c r="AP20" s="25"/>
      <c r="AQ20" s="25"/>
      <c r="AR20" s="25"/>
      <c r="AS20" s="26"/>
      <c r="AT20" s="27"/>
      <c r="AU20" s="28"/>
      <c r="AV20" s="25"/>
      <c r="AW20" s="25"/>
    </row>
    <row r="21" spans="1:49" x14ac:dyDescent="0.25">
      <c r="A21" t="s">
        <v>87</v>
      </c>
      <c r="B21" s="51" t="s">
        <v>8180</v>
      </c>
      <c r="C21" s="201"/>
      <c r="D21" s="27"/>
      <c r="E21" s="28"/>
      <c r="F21" s="25"/>
      <c r="G21" s="25"/>
      <c r="H21" s="25"/>
      <c r="I21" s="26"/>
      <c r="J21" s="27"/>
      <c r="K21" s="28"/>
      <c r="L21" s="200"/>
      <c r="M21" s="25"/>
      <c r="N21" s="25"/>
      <c r="O21" s="26"/>
      <c r="P21" s="27"/>
      <c r="Q21" s="28"/>
      <c r="R21" s="25"/>
      <c r="S21" s="25"/>
      <c r="T21" s="25"/>
      <c r="U21" s="26"/>
      <c r="V21" s="27"/>
      <c r="W21" s="28"/>
      <c r="X21" s="25"/>
      <c r="Y21" s="25"/>
      <c r="Z21" s="25"/>
      <c r="AA21" s="26"/>
      <c r="AB21" s="27"/>
      <c r="AC21" s="28"/>
      <c r="AD21" s="25"/>
      <c r="AE21" s="25"/>
      <c r="AF21" s="25"/>
      <c r="AG21" s="26"/>
      <c r="AH21" s="27"/>
      <c r="AI21" s="28"/>
      <c r="AJ21" s="25"/>
      <c r="AK21" s="25"/>
      <c r="AL21" s="25"/>
      <c r="AM21" s="26"/>
      <c r="AN21" s="27"/>
      <c r="AO21" s="28"/>
      <c r="AP21" s="25"/>
      <c r="AQ21" s="25"/>
      <c r="AR21" s="25"/>
      <c r="AS21" s="26"/>
      <c r="AT21" s="27"/>
      <c r="AU21" s="28"/>
      <c r="AV21" s="25"/>
      <c r="AW21" s="25"/>
    </row>
    <row r="22" spans="1:49" x14ac:dyDescent="0.25">
      <c r="A22" t="s">
        <v>87</v>
      </c>
      <c r="B22" s="51" t="s">
        <v>31857</v>
      </c>
      <c r="C22" s="201"/>
      <c r="D22" s="27"/>
      <c r="E22" s="28"/>
      <c r="F22" s="25"/>
      <c r="G22" s="25"/>
      <c r="H22" s="25"/>
      <c r="I22" s="26"/>
      <c r="J22" s="27"/>
      <c r="K22" s="28"/>
      <c r="L22" s="200"/>
      <c r="M22" s="25"/>
      <c r="N22" s="25"/>
      <c r="O22" s="26"/>
      <c r="P22" s="27"/>
      <c r="Q22" s="28"/>
      <c r="R22" s="25"/>
      <c r="S22" s="25"/>
      <c r="T22" s="25"/>
      <c r="U22" s="26"/>
      <c r="V22" s="27"/>
      <c r="W22" s="28"/>
      <c r="X22" s="25"/>
      <c r="Y22" s="25"/>
      <c r="Z22" s="25"/>
      <c r="AA22" s="26"/>
      <c r="AB22" s="27"/>
      <c r="AC22" s="28"/>
      <c r="AD22" s="25"/>
      <c r="AE22" s="25"/>
      <c r="AF22" s="25"/>
      <c r="AG22" s="26"/>
      <c r="AH22" s="27"/>
      <c r="AI22" s="28"/>
      <c r="AJ22" s="25"/>
      <c r="AK22" s="25"/>
      <c r="AL22" s="25"/>
      <c r="AM22" s="26"/>
      <c r="AN22" s="27"/>
      <c r="AO22" s="28"/>
      <c r="AP22" s="25"/>
      <c r="AQ22" s="25"/>
      <c r="AR22" s="25"/>
      <c r="AS22" s="26"/>
      <c r="AT22" s="27"/>
      <c r="AU22" s="28"/>
      <c r="AV22" s="25"/>
      <c r="AW22" s="25"/>
    </row>
    <row r="23" spans="1:49" x14ac:dyDescent="0.25">
      <c r="A23" t="s">
        <v>87</v>
      </c>
      <c r="B23" s="51" t="s">
        <v>31858</v>
      </c>
      <c r="C23" s="201"/>
      <c r="D23" s="27"/>
      <c r="E23" s="28"/>
      <c r="F23" s="25"/>
      <c r="G23" s="25"/>
      <c r="H23" s="25"/>
      <c r="I23" s="26"/>
      <c r="J23" s="27"/>
      <c r="K23" s="28"/>
      <c r="L23" s="200"/>
      <c r="M23" s="25"/>
      <c r="N23" s="25"/>
      <c r="O23" s="26"/>
      <c r="P23" s="27"/>
      <c r="Q23" s="28"/>
      <c r="R23" s="25"/>
      <c r="S23" s="25"/>
      <c r="T23" s="25"/>
      <c r="U23" s="26"/>
      <c r="V23" s="27"/>
      <c r="W23" s="28"/>
      <c r="X23" s="25"/>
      <c r="Y23" s="25"/>
      <c r="Z23" s="25"/>
      <c r="AA23" s="26"/>
      <c r="AB23" s="27"/>
      <c r="AC23" s="28"/>
      <c r="AD23" s="25"/>
      <c r="AE23" s="25"/>
      <c r="AF23" s="25"/>
      <c r="AG23" s="26"/>
      <c r="AH23" s="27"/>
      <c r="AI23" s="28"/>
      <c r="AJ23" s="25"/>
      <c r="AK23" s="25"/>
      <c r="AL23" s="25"/>
      <c r="AM23" s="26"/>
      <c r="AN23" s="27"/>
      <c r="AO23" s="28"/>
      <c r="AP23" s="25"/>
      <c r="AQ23" s="25"/>
      <c r="AR23" s="25"/>
      <c r="AS23" s="26"/>
      <c r="AT23" s="27"/>
      <c r="AU23" s="28"/>
      <c r="AV23" s="25"/>
      <c r="AW23" s="25"/>
    </row>
    <row r="24" spans="1:49" x14ac:dyDescent="0.25">
      <c r="A24" t="s">
        <v>87</v>
      </c>
      <c r="B24" s="51" t="s">
        <v>26564</v>
      </c>
      <c r="C24" s="201"/>
      <c r="D24" s="27"/>
      <c r="E24" s="28"/>
      <c r="F24" s="25"/>
      <c r="G24" s="25"/>
      <c r="H24" s="25"/>
      <c r="I24" s="26"/>
      <c r="J24" s="27"/>
      <c r="K24" s="28"/>
      <c r="L24" s="200"/>
      <c r="M24" s="25"/>
      <c r="N24" s="25"/>
      <c r="O24" s="26"/>
      <c r="P24" s="27"/>
      <c r="Q24" s="28"/>
      <c r="R24" s="25"/>
      <c r="S24" s="25"/>
      <c r="T24" s="25"/>
      <c r="U24" s="26"/>
      <c r="V24" s="27"/>
      <c r="W24" s="28"/>
      <c r="X24" s="25"/>
      <c r="Y24" s="25"/>
      <c r="Z24" s="25"/>
      <c r="AA24" s="26"/>
      <c r="AB24" s="27"/>
      <c r="AC24" s="28"/>
      <c r="AD24" s="25"/>
      <c r="AE24" s="25"/>
      <c r="AF24" s="25"/>
      <c r="AG24" s="26"/>
      <c r="AH24" s="27"/>
      <c r="AI24" s="28"/>
      <c r="AJ24" s="25"/>
      <c r="AK24" s="25"/>
      <c r="AL24" s="25"/>
      <c r="AM24" s="26"/>
      <c r="AN24" s="27"/>
      <c r="AO24" s="28"/>
      <c r="AP24" s="25"/>
      <c r="AQ24" s="25"/>
      <c r="AR24" s="25"/>
      <c r="AS24" s="26"/>
      <c r="AT24" s="27"/>
      <c r="AU24" s="28"/>
      <c r="AV24" s="25"/>
      <c r="AW24" s="25"/>
    </row>
    <row r="25" spans="1:49" x14ac:dyDescent="0.25">
      <c r="A25" t="s">
        <v>87</v>
      </c>
      <c r="B25" s="51" t="s">
        <v>31859</v>
      </c>
      <c r="C25" s="201"/>
      <c r="D25" s="27"/>
      <c r="E25" s="28"/>
      <c r="F25" s="25"/>
      <c r="G25" s="25"/>
      <c r="H25" s="25"/>
      <c r="I25" s="26"/>
      <c r="J25" s="27"/>
      <c r="K25" s="28"/>
      <c r="L25" s="200"/>
      <c r="M25" s="25"/>
      <c r="N25" s="25"/>
      <c r="O25" s="26"/>
      <c r="P25" s="27"/>
      <c r="Q25" s="28"/>
      <c r="R25" s="25"/>
      <c r="S25" s="25"/>
      <c r="T25" s="25"/>
      <c r="U25" s="26"/>
      <c r="V25" s="27"/>
      <c r="W25" s="28"/>
      <c r="X25" s="25"/>
      <c r="Y25" s="25"/>
      <c r="Z25" s="25"/>
      <c r="AA25" s="26"/>
      <c r="AB25" s="27"/>
      <c r="AC25" s="28"/>
      <c r="AD25" s="25"/>
      <c r="AE25" s="25"/>
      <c r="AF25" s="25"/>
      <c r="AG25" s="26"/>
      <c r="AH25" s="27"/>
      <c r="AI25" s="28"/>
      <c r="AJ25" s="25"/>
      <c r="AK25" s="25"/>
      <c r="AL25" s="25"/>
      <c r="AM25" s="26"/>
      <c r="AN25" s="27"/>
      <c r="AO25" s="28"/>
      <c r="AP25" s="25"/>
      <c r="AQ25" s="25"/>
      <c r="AR25" s="25"/>
      <c r="AS25" s="26"/>
      <c r="AT25" s="27"/>
      <c r="AU25" s="28"/>
      <c r="AV25" s="25"/>
      <c r="AW25" s="25"/>
    </row>
    <row r="26" spans="1:49" x14ac:dyDescent="0.25">
      <c r="A26" t="s">
        <v>87</v>
      </c>
      <c r="B26" s="51" t="s">
        <v>31860</v>
      </c>
      <c r="C26" s="201"/>
      <c r="D26" s="27"/>
      <c r="E26" s="28"/>
      <c r="F26" s="25"/>
      <c r="G26" s="25"/>
      <c r="H26" s="25"/>
      <c r="I26" s="26"/>
      <c r="J26" s="27"/>
      <c r="K26" s="28"/>
      <c r="L26" s="200"/>
      <c r="M26" s="25"/>
      <c r="N26" s="25"/>
      <c r="O26" s="26"/>
      <c r="P26" s="27"/>
      <c r="Q26" s="28"/>
      <c r="R26" s="25"/>
      <c r="S26" s="25"/>
      <c r="T26" s="25"/>
      <c r="U26" s="26"/>
      <c r="V26" s="27"/>
      <c r="W26" s="28"/>
      <c r="X26" s="25"/>
      <c r="Y26" s="25"/>
      <c r="Z26" s="25"/>
      <c r="AA26" s="26"/>
      <c r="AB26" s="27"/>
      <c r="AC26" s="28"/>
      <c r="AD26" s="25"/>
      <c r="AE26" s="25"/>
      <c r="AF26" s="25"/>
      <c r="AG26" s="26"/>
      <c r="AH26" s="27"/>
      <c r="AI26" s="28"/>
      <c r="AJ26" s="25"/>
      <c r="AK26" s="25"/>
      <c r="AL26" s="25"/>
      <c r="AM26" s="26"/>
      <c r="AN26" s="27"/>
      <c r="AO26" s="28"/>
      <c r="AP26" s="25"/>
      <c r="AQ26" s="25"/>
      <c r="AR26" s="25"/>
      <c r="AS26" s="26"/>
      <c r="AT26" s="27"/>
      <c r="AU26" s="28"/>
      <c r="AV26" s="25"/>
      <c r="AW26" s="25"/>
    </row>
    <row r="27" spans="1:49" x14ac:dyDescent="0.25">
      <c r="A27" t="s">
        <v>110</v>
      </c>
      <c r="B27" s="51" t="s">
        <v>31861</v>
      </c>
      <c r="C27" s="201"/>
      <c r="D27" s="27"/>
      <c r="E27" s="28"/>
      <c r="F27" s="25"/>
      <c r="G27" s="25"/>
      <c r="H27" s="25"/>
      <c r="I27" s="26"/>
      <c r="J27" s="27"/>
      <c r="K27" s="28"/>
      <c r="L27" s="200"/>
      <c r="M27" s="25"/>
      <c r="N27" s="25"/>
      <c r="O27" s="26"/>
      <c r="P27" s="27"/>
      <c r="Q27" s="28"/>
      <c r="R27" s="25"/>
      <c r="S27" s="25"/>
      <c r="T27" s="25"/>
      <c r="U27" s="26"/>
      <c r="V27" s="27"/>
      <c r="W27" s="28"/>
      <c r="X27" s="25"/>
      <c r="Y27" s="25"/>
      <c r="Z27" s="25"/>
      <c r="AA27" s="26"/>
      <c r="AB27" s="27"/>
      <c r="AC27" s="28"/>
      <c r="AD27" s="25"/>
      <c r="AE27" s="25"/>
      <c r="AF27" s="25"/>
      <c r="AG27" s="26"/>
      <c r="AH27" s="27"/>
      <c r="AI27" s="28"/>
      <c r="AJ27" s="25"/>
      <c r="AK27" s="25"/>
      <c r="AL27" s="25"/>
      <c r="AM27" s="26"/>
      <c r="AN27" s="27"/>
      <c r="AO27" s="28"/>
      <c r="AP27" s="25"/>
      <c r="AQ27" s="25"/>
      <c r="AR27" s="25"/>
      <c r="AS27" s="26"/>
      <c r="AT27" s="27"/>
      <c r="AU27" s="28"/>
      <c r="AV27" s="25"/>
      <c r="AW27" s="25"/>
    </row>
    <row r="28" spans="1:49" x14ac:dyDescent="0.25">
      <c r="A28" t="s">
        <v>110</v>
      </c>
      <c r="B28" s="51" t="s">
        <v>1436</v>
      </c>
      <c r="C28" s="201"/>
      <c r="D28" s="27"/>
      <c r="E28" s="28"/>
      <c r="F28" s="25"/>
      <c r="G28" s="25"/>
      <c r="H28" s="25"/>
      <c r="I28" s="26"/>
      <c r="J28" s="27"/>
      <c r="K28" s="28"/>
      <c r="L28" s="200"/>
      <c r="M28" s="25"/>
      <c r="N28" s="25"/>
      <c r="O28" s="26"/>
      <c r="P28" s="27"/>
      <c r="Q28" s="28"/>
      <c r="R28" s="25"/>
      <c r="S28" s="25"/>
      <c r="T28" s="25"/>
      <c r="U28" s="26"/>
      <c r="V28" s="27"/>
      <c r="W28" s="28"/>
      <c r="X28" s="25"/>
      <c r="Y28" s="25"/>
      <c r="Z28" s="25"/>
      <c r="AA28" s="26"/>
      <c r="AB28" s="27"/>
      <c r="AC28" s="28"/>
      <c r="AD28" s="25"/>
      <c r="AE28" s="25"/>
      <c r="AF28" s="25"/>
      <c r="AG28" s="26"/>
      <c r="AH28" s="27"/>
      <c r="AI28" s="28"/>
      <c r="AJ28" s="25"/>
      <c r="AK28" s="25"/>
      <c r="AL28" s="25"/>
      <c r="AM28" s="26"/>
      <c r="AN28" s="27"/>
      <c r="AO28" s="28"/>
      <c r="AP28" s="25"/>
      <c r="AQ28" s="25"/>
      <c r="AR28" s="25"/>
      <c r="AS28" s="26"/>
      <c r="AT28" s="27"/>
      <c r="AU28" s="28"/>
      <c r="AV28" s="25"/>
      <c r="AW28" s="25"/>
    </row>
    <row r="29" spans="1:49" x14ac:dyDescent="0.25">
      <c r="A29" t="s">
        <v>110</v>
      </c>
      <c r="B29" s="51" t="s">
        <v>27693</v>
      </c>
      <c r="C29" s="201"/>
      <c r="D29" s="27"/>
      <c r="E29" s="28"/>
      <c r="F29" s="25"/>
      <c r="G29" s="25"/>
      <c r="H29" s="25"/>
      <c r="I29" s="26"/>
      <c r="J29" s="27"/>
      <c r="K29" s="28"/>
      <c r="L29" s="25"/>
      <c r="M29" s="25"/>
      <c r="N29" s="25"/>
      <c r="O29" s="26"/>
      <c r="P29" s="27"/>
      <c r="Q29" s="28"/>
      <c r="R29" s="25"/>
      <c r="S29" s="25"/>
      <c r="T29" s="25"/>
      <c r="U29" s="26"/>
      <c r="V29" s="27"/>
      <c r="W29" s="28"/>
      <c r="X29" s="25"/>
      <c r="Y29" s="25"/>
      <c r="Z29" s="25"/>
      <c r="AA29" s="26"/>
      <c r="AB29" s="27"/>
      <c r="AC29" s="28"/>
      <c r="AD29" s="25"/>
      <c r="AE29" s="25"/>
      <c r="AF29" s="25"/>
      <c r="AG29" s="26"/>
      <c r="AH29" s="27"/>
      <c r="AI29" s="28"/>
      <c r="AJ29" s="25"/>
      <c r="AK29" s="25"/>
      <c r="AL29" s="25"/>
      <c r="AM29" s="26"/>
      <c r="AN29" s="27"/>
      <c r="AO29" s="28"/>
      <c r="AP29" s="25"/>
      <c r="AQ29" s="25"/>
      <c r="AR29" s="25"/>
      <c r="AS29" s="26"/>
      <c r="AT29" s="27"/>
      <c r="AU29" s="28"/>
      <c r="AV29" s="25"/>
      <c r="AW29" s="25"/>
    </row>
    <row r="30" spans="1:49" x14ac:dyDescent="0.25">
      <c r="A30" t="s">
        <v>110</v>
      </c>
      <c r="B30" s="51" t="s">
        <v>31862</v>
      </c>
      <c r="C30" s="201"/>
      <c r="D30" s="27"/>
      <c r="E30" s="28"/>
      <c r="F30" s="25"/>
      <c r="G30" s="25"/>
      <c r="H30" s="25"/>
      <c r="I30" s="26"/>
      <c r="J30" s="27"/>
      <c r="K30" s="28"/>
      <c r="L30" s="25"/>
      <c r="M30" s="25"/>
      <c r="N30" s="25"/>
      <c r="O30" s="26"/>
      <c r="P30" s="27"/>
      <c r="Q30" s="28"/>
      <c r="R30" s="25"/>
      <c r="S30" s="25"/>
      <c r="T30" s="25"/>
      <c r="U30" s="26"/>
      <c r="V30" s="27"/>
      <c r="W30" s="28"/>
      <c r="X30" s="25"/>
      <c r="Y30" s="25"/>
      <c r="Z30" s="25"/>
      <c r="AA30" s="26"/>
      <c r="AB30" s="27"/>
      <c r="AC30" s="28"/>
      <c r="AD30" s="25"/>
      <c r="AE30" s="25"/>
      <c r="AF30" s="25"/>
      <c r="AG30" s="26"/>
      <c r="AH30" s="27"/>
      <c r="AI30" s="28"/>
      <c r="AJ30" s="25"/>
      <c r="AK30" s="25"/>
      <c r="AL30" s="25"/>
      <c r="AM30" s="26"/>
      <c r="AN30" s="27"/>
      <c r="AO30" s="28"/>
      <c r="AP30" s="25"/>
      <c r="AQ30" s="25"/>
      <c r="AR30" s="25"/>
      <c r="AS30" s="26"/>
      <c r="AT30" s="27"/>
      <c r="AU30" s="28"/>
      <c r="AV30" s="25"/>
      <c r="AW30" s="25"/>
    </row>
    <row r="31" spans="1:49" x14ac:dyDescent="0.25">
      <c r="A31" t="s">
        <v>110</v>
      </c>
      <c r="B31" s="51" t="s">
        <v>8996</v>
      </c>
      <c r="C31" s="201"/>
      <c r="D31" s="27"/>
      <c r="E31" s="28"/>
      <c r="F31" s="25"/>
      <c r="G31" s="25"/>
      <c r="H31" s="25"/>
      <c r="I31" s="26"/>
      <c r="J31" s="27"/>
      <c r="K31" s="28"/>
      <c r="L31" s="25"/>
      <c r="M31" s="25"/>
      <c r="N31" s="25"/>
      <c r="O31" s="26"/>
      <c r="P31" s="27"/>
      <c r="Q31" s="28"/>
      <c r="R31" s="25"/>
      <c r="S31" s="25"/>
      <c r="T31" s="25"/>
      <c r="U31" s="26"/>
      <c r="V31" s="27"/>
      <c r="W31" s="28"/>
      <c r="X31" s="25"/>
      <c r="Y31" s="25"/>
      <c r="Z31" s="25"/>
      <c r="AA31" s="26"/>
      <c r="AB31" s="27"/>
      <c r="AC31" s="28"/>
      <c r="AD31" s="25"/>
      <c r="AE31" s="25"/>
      <c r="AF31" s="25"/>
      <c r="AG31" s="26"/>
      <c r="AH31" s="27"/>
      <c r="AI31" s="28"/>
      <c r="AJ31" s="25"/>
      <c r="AK31" s="25"/>
      <c r="AL31" s="25"/>
      <c r="AM31" s="26"/>
      <c r="AN31" s="27"/>
      <c r="AO31" s="28"/>
      <c r="AP31" s="25"/>
      <c r="AQ31" s="25"/>
      <c r="AR31" s="25"/>
      <c r="AS31" s="26"/>
      <c r="AT31" s="27"/>
      <c r="AU31" s="28"/>
      <c r="AV31" s="25"/>
      <c r="AW31" s="25"/>
    </row>
    <row r="32" spans="1:49" x14ac:dyDescent="0.25">
      <c r="A32" t="s">
        <v>110</v>
      </c>
      <c r="B32" s="51" t="s">
        <v>31863</v>
      </c>
      <c r="C32" s="201"/>
      <c r="D32" s="27"/>
      <c r="E32" s="28"/>
      <c r="F32" s="25"/>
      <c r="G32" s="25"/>
      <c r="H32" s="25"/>
      <c r="I32" s="26"/>
      <c r="J32" s="27"/>
      <c r="K32" s="28"/>
      <c r="L32" s="25"/>
      <c r="M32" s="25"/>
      <c r="N32" s="25"/>
      <c r="O32" s="26"/>
      <c r="P32" s="27"/>
      <c r="Q32" s="28"/>
      <c r="R32" s="25"/>
      <c r="S32" s="25"/>
      <c r="T32" s="25"/>
      <c r="U32" s="26"/>
      <c r="V32" s="27"/>
      <c r="W32" s="28"/>
      <c r="X32" s="25"/>
      <c r="Y32" s="25"/>
      <c r="Z32" s="25"/>
      <c r="AA32" s="26"/>
      <c r="AB32" s="27"/>
      <c r="AC32" s="28"/>
      <c r="AD32" s="25"/>
      <c r="AE32" s="25"/>
      <c r="AF32" s="25"/>
      <c r="AG32" s="26"/>
      <c r="AH32" s="27"/>
      <c r="AI32" s="28"/>
      <c r="AJ32" s="25"/>
      <c r="AK32" s="25"/>
      <c r="AL32" s="25"/>
      <c r="AM32" s="26"/>
      <c r="AN32" s="27"/>
      <c r="AO32" s="28"/>
      <c r="AP32" s="25"/>
      <c r="AQ32" s="25"/>
      <c r="AR32" s="25"/>
      <c r="AS32" s="26"/>
      <c r="AT32" s="27"/>
      <c r="AU32" s="28"/>
      <c r="AV32" s="25"/>
      <c r="AW32" s="25"/>
    </row>
    <row r="33" spans="1:49" x14ac:dyDescent="0.25">
      <c r="A33" t="s">
        <v>110</v>
      </c>
      <c r="B33" s="51" t="s">
        <v>31864</v>
      </c>
      <c r="C33" s="201"/>
      <c r="D33" s="27"/>
      <c r="E33" s="28"/>
      <c r="F33" s="25"/>
      <c r="G33" s="25"/>
      <c r="H33" s="25"/>
      <c r="I33" s="26"/>
      <c r="J33" s="27"/>
      <c r="K33" s="28"/>
      <c r="L33" s="25"/>
      <c r="M33" s="25"/>
      <c r="N33" s="25"/>
      <c r="O33" s="26"/>
      <c r="P33" s="27"/>
      <c r="Q33" s="28"/>
      <c r="R33" s="25"/>
      <c r="S33" s="25"/>
      <c r="T33" s="25"/>
      <c r="U33" s="26"/>
      <c r="V33" s="27"/>
      <c r="W33" s="28"/>
      <c r="X33" s="25"/>
      <c r="Y33" s="25"/>
      <c r="Z33" s="25"/>
      <c r="AA33" s="26"/>
      <c r="AB33" s="27"/>
      <c r="AC33" s="28"/>
      <c r="AD33" s="25"/>
      <c r="AE33" s="25"/>
      <c r="AF33" s="25"/>
      <c r="AG33" s="26"/>
      <c r="AH33" s="27"/>
      <c r="AI33" s="28"/>
      <c r="AJ33" s="25"/>
      <c r="AK33" s="25"/>
      <c r="AL33" s="25"/>
      <c r="AM33" s="26"/>
      <c r="AN33" s="27"/>
      <c r="AO33" s="28"/>
      <c r="AP33" s="25"/>
      <c r="AQ33" s="25"/>
      <c r="AR33" s="25"/>
      <c r="AS33" s="26"/>
      <c r="AT33" s="27"/>
      <c r="AU33" s="28"/>
      <c r="AV33" s="25"/>
      <c r="AW33" s="25"/>
    </row>
    <row r="34" spans="1:49" x14ac:dyDescent="0.25">
      <c r="A34" t="s">
        <v>110</v>
      </c>
      <c r="B34" s="51" t="s">
        <v>31865</v>
      </c>
      <c r="C34" s="201"/>
      <c r="D34" s="27"/>
      <c r="E34" s="28"/>
      <c r="F34" s="25"/>
      <c r="G34" s="25"/>
      <c r="H34" s="25"/>
      <c r="I34" s="26"/>
      <c r="J34" s="27"/>
      <c r="K34" s="28"/>
      <c r="L34" s="25"/>
      <c r="M34" s="25"/>
      <c r="N34" s="25"/>
      <c r="O34" s="26"/>
      <c r="P34" s="27"/>
      <c r="Q34" s="28"/>
      <c r="R34" s="25"/>
      <c r="S34" s="25"/>
      <c r="T34" s="25"/>
      <c r="U34" s="26"/>
      <c r="V34" s="27"/>
      <c r="W34" s="28"/>
      <c r="X34" s="25"/>
      <c r="Y34" s="25"/>
      <c r="Z34" s="25"/>
      <c r="AA34" s="26"/>
      <c r="AB34" s="27"/>
      <c r="AC34" s="28"/>
      <c r="AD34" s="25"/>
      <c r="AE34" s="25"/>
      <c r="AF34" s="25"/>
      <c r="AG34" s="26"/>
      <c r="AH34" s="27"/>
      <c r="AI34" s="28"/>
      <c r="AJ34" s="25"/>
      <c r="AK34" s="25"/>
      <c r="AL34" s="25"/>
      <c r="AM34" s="26"/>
      <c r="AN34" s="27"/>
      <c r="AO34" s="28"/>
      <c r="AP34" s="25"/>
      <c r="AQ34" s="25"/>
      <c r="AR34" s="25"/>
      <c r="AS34" s="26"/>
      <c r="AT34" s="27"/>
      <c r="AU34" s="28"/>
      <c r="AV34" s="25"/>
      <c r="AW34" s="25"/>
    </row>
    <row r="35" spans="1:49" x14ac:dyDescent="0.25">
      <c r="A35" t="s">
        <v>110</v>
      </c>
      <c r="B35" s="51" t="s">
        <v>31866</v>
      </c>
      <c r="C35" s="201"/>
      <c r="D35" s="27"/>
      <c r="E35" s="28"/>
      <c r="F35" s="25"/>
      <c r="G35" s="25"/>
      <c r="H35" s="25"/>
      <c r="I35" s="26"/>
      <c r="J35" s="27"/>
      <c r="K35" s="28"/>
      <c r="L35" s="25"/>
      <c r="M35" s="25"/>
      <c r="N35" s="25"/>
      <c r="O35" s="26"/>
      <c r="P35" s="27"/>
      <c r="Q35" s="28"/>
      <c r="R35" s="25"/>
      <c r="S35" s="25"/>
      <c r="T35" s="25"/>
      <c r="U35" s="26"/>
      <c r="V35" s="27"/>
      <c r="W35" s="28"/>
      <c r="X35" s="25"/>
      <c r="Y35" s="25"/>
      <c r="Z35" s="25"/>
      <c r="AA35" s="26"/>
      <c r="AB35" s="27"/>
      <c r="AC35" s="28"/>
      <c r="AD35" s="25"/>
      <c r="AE35" s="25"/>
      <c r="AF35" s="25"/>
      <c r="AG35" s="26"/>
      <c r="AH35" s="27"/>
      <c r="AI35" s="28"/>
      <c r="AJ35" s="25"/>
      <c r="AK35" s="25"/>
      <c r="AL35" s="25"/>
      <c r="AM35" s="26"/>
      <c r="AN35" s="27"/>
      <c r="AO35" s="28"/>
      <c r="AP35" s="25"/>
      <c r="AQ35" s="25"/>
      <c r="AR35" s="25"/>
      <c r="AS35" s="26"/>
      <c r="AT35" s="27"/>
      <c r="AU35" s="28"/>
      <c r="AV35" s="25"/>
      <c r="AW35" s="25"/>
    </row>
    <row r="36" spans="1:49" x14ac:dyDescent="0.25">
      <c r="A36" t="s">
        <v>110</v>
      </c>
      <c r="B36" s="51" t="s">
        <v>483</v>
      </c>
      <c r="C36" s="201"/>
      <c r="D36" s="27"/>
      <c r="E36" s="28"/>
      <c r="F36" s="25"/>
      <c r="G36" s="25"/>
      <c r="H36" s="25"/>
      <c r="I36" s="26"/>
      <c r="J36" s="27"/>
      <c r="K36" s="28"/>
      <c r="L36" s="25"/>
      <c r="M36" s="25"/>
      <c r="N36" s="25"/>
      <c r="O36" s="26"/>
      <c r="P36" s="27"/>
      <c r="Q36" s="28"/>
      <c r="R36" s="25"/>
      <c r="S36" s="25"/>
      <c r="T36" s="25"/>
      <c r="U36" s="26"/>
      <c r="V36" s="27"/>
      <c r="W36" s="28"/>
      <c r="X36" s="25"/>
      <c r="Y36" s="25"/>
      <c r="Z36" s="25"/>
      <c r="AA36" s="26"/>
      <c r="AB36" s="27"/>
      <c r="AC36" s="28"/>
      <c r="AD36" s="25"/>
      <c r="AE36" s="25"/>
      <c r="AF36" s="25"/>
      <c r="AG36" s="26"/>
      <c r="AH36" s="27"/>
      <c r="AI36" s="28"/>
      <c r="AJ36" s="25"/>
      <c r="AK36" s="25"/>
      <c r="AL36" s="25"/>
      <c r="AM36" s="26"/>
      <c r="AN36" s="27"/>
      <c r="AO36" s="28"/>
      <c r="AP36" s="25"/>
      <c r="AQ36" s="25"/>
      <c r="AR36" s="25"/>
      <c r="AS36" s="26"/>
      <c r="AT36" s="27"/>
      <c r="AU36" s="28"/>
      <c r="AV36" s="25"/>
      <c r="AW36" s="25"/>
    </row>
    <row r="37" spans="1:49" x14ac:dyDescent="0.25">
      <c r="A37" t="s">
        <v>110</v>
      </c>
      <c r="B37" s="51" t="s">
        <v>31867</v>
      </c>
      <c r="C37" s="201"/>
      <c r="D37" s="27"/>
      <c r="E37" s="28"/>
      <c r="F37" s="25"/>
      <c r="G37" s="25"/>
      <c r="H37" s="25"/>
      <c r="I37" s="26"/>
      <c r="J37" s="27"/>
      <c r="K37" s="28"/>
      <c r="L37" s="25"/>
      <c r="M37" s="25"/>
      <c r="N37" s="25"/>
      <c r="O37" s="26"/>
      <c r="P37" s="27"/>
      <c r="Q37" s="28"/>
      <c r="R37" s="25"/>
      <c r="S37" s="25"/>
      <c r="T37" s="25"/>
      <c r="U37" s="26"/>
      <c r="V37" s="27"/>
      <c r="W37" s="28"/>
      <c r="X37" s="25"/>
      <c r="Y37" s="25"/>
      <c r="Z37" s="25"/>
      <c r="AA37" s="26"/>
      <c r="AB37" s="27"/>
      <c r="AC37" s="28"/>
      <c r="AD37" s="25"/>
      <c r="AE37" s="25"/>
      <c r="AF37" s="25"/>
      <c r="AG37" s="26"/>
      <c r="AH37" s="27"/>
      <c r="AI37" s="28"/>
      <c r="AJ37" s="25"/>
      <c r="AK37" s="25"/>
      <c r="AL37" s="25"/>
      <c r="AM37" s="26"/>
      <c r="AN37" s="27"/>
      <c r="AO37" s="28"/>
      <c r="AP37" s="25"/>
      <c r="AQ37" s="25"/>
      <c r="AR37" s="25"/>
      <c r="AS37" s="26"/>
      <c r="AT37" s="27"/>
      <c r="AU37" s="28"/>
      <c r="AV37" s="25"/>
      <c r="AW37" s="25"/>
    </row>
    <row r="38" spans="1:49" x14ac:dyDescent="0.25">
      <c r="A38" t="s">
        <v>110</v>
      </c>
      <c r="B38" s="51" t="s">
        <v>31868</v>
      </c>
      <c r="C38" s="201"/>
      <c r="D38" s="27"/>
      <c r="E38" s="28"/>
      <c r="F38" s="25"/>
      <c r="G38" s="25"/>
      <c r="H38" s="25"/>
      <c r="I38" s="26"/>
      <c r="J38" s="27"/>
      <c r="K38" s="28"/>
      <c r="L38" s="25"/>
      <c r="M38" s="25"/>
      <c r="N38" s="25"/>
      <c r="O38" s="26"/>
      <c r="P38" s="27"/>
      <c r="Q38" s="28"/>
      <c r="R38" s="25"/>
      <c r="S38" s="25"/>
      <c r="T38" s="25"/>
      <c r="U38" s="26"/>
      <c r="V38" s="27"/>
      <c r="W38" s="28"/>
      <c r="X38" s="25"/>
      <c r="Y38" s="25"/>
      <c r="Z38" s="25"/>
      <c r="AA38" s="26"/>
      <c r="AB38" s="27"/>
      <c r="AC38" s="28"/>
      <c r="AD38" s="25"/>
      <c r="AE38" s="25"/>
      <c r="AF38" s="25"/>
      <c r="AG38" s="26"/>
      <c r="AH38" s="27"/>
      <c r="AI38" s="28"/>
      <c r="AJ38" s="25"/>
      <c r="AK38" s="25"/>
      <c r="AL38" s="25"/>
      <c r="AM38" s="26"/>
      <c r="AN38" s="27"/>
      <c r="AO38" s="28"/>
      <c r="AP38" s="25"/>
      <c r="AQ38" s="25"/>
      <c r="AR38" s="25"/>
      <c r="AS38" s="26"/>
      <c r="AT38" s="27"/>
      <c r="AU38" s="28"/>
      <c r="AV38" s="25"/>
      <c r="AW38" s="25"/>
    </row>
    <row r="39" spans="1:49" x14ac:dyDescent="0.25">
      <c r="A39" t="s">
        <v>25</v>
      </c>
      <c r="B39" s="51" t="s">
        <v>31869</v>
      </c>
      <c r="C39" s="201"/>
      <c r="D39" s="27"/>
      <c r="E39" s="28"/>
      <c r="F39" s="25"/>
      <c r="G39" s="25"/>
      <c r="H39" s="25"/>
      <c r="I39" s="26"/>
      <c r="J39" s="27"/>
      <c r="K39" s="28"/>
      <c r="L39" s="25"/>
      <c r="M39" s="25"/>
      <c r="N39" s="25"/>
      <c r="O39" s="26"/>
      <c r="P39" s="27"/>
      <c r="Q39" s="28"/>
      <c r="R39" s="25"/>
      <c r="S39" s="25"/>
      <c r="T39" s="25"/>
      <c r="U39" s="26"/>
      <c r="V39" s="27"/>
      <c r="W39" s="28"/>
      <c r="X39" s="25"/>
      <c r="Y39" s="25"/>
      <c r="Z39" s="25"/>
      <c r="AA39" s="26"/>
      <c r="AB39" s="27"/>
      <c r="AC39" s="28"/>
      <c r="AD39" s="25"/>
      <c r="AE39" s="25"/>
      <c r="AF39" s="25"/>
      <c r="AG39" s="26"/>
      <c r="AH39" s="27"/>
      <c r="AI39" s="28"/>
      <c r="AJ39" s="25"/>
      <c r="AK39" s="25"/>
      <c r="AL39" s="25"/>
      <c r="AM39" s="26"/>
      <c r="AN39" s="27"/>
      <c r="AO39" s="28"/>
      <c r="AP39" s="25"/>
      <c r="AQ39" s="25"/>
      <c r="AR39" s="25"/>
      <c r="AS39" s="26"/>
      <c r="AT39" s="27"/>
      <c r="AU39" s="28"/>
      <c r="AV39" s="25"/>
      <c r="AW39" s="25"/>
    </row>
    <row r="40" spans="1:49" x14ac:dyDescent="0.25">
      <c r="A40" t="s">
        <v>79</v>
      </c>
      <c r="B40" s="51" t="s">
        <v>31870</v>
      </c>
      <c r="C40" s="201"/>
      <c r="D40" s="27"/>
      <c r="E40" s="28"/>
      <c r="F40" s="25"/>
      <c r="G40" s="25"/>
      <c r="H40" s="25"/>
      <c r="I40" s="26"/>
      <c r="J40" s="27"/>
      <c r="K40" s="28"/>
      <c r="L40" s="25"/>
      <c r="M40" s="25"/>
      <c r="N40" s="25"/>
      <c r="O40" s="26"/>
      <c r="P40" s="27"/>
      <c r="Q40" s="28"/>
      <c r="R40" s="25"/>
      <c r="S40" s="25"/>
      <c r="T40" s="25"/>
      <c r="U40" s="26"/>
      <c r="V40" s="27"/>
      <c r="W40" s="28"/>
      <c r="X40" s="25"/>
      <c r="Y40" s="25"/>
      <c r="Z40" s="25"/>
      <c r="AA40" s="26"/>
      <c r="AB40" s="27"/>
      <c r="AC40" s="28"/>
      <c r="AD40" s="25"/>
      <c r="AE40" s="25"/>
      <c r="AF40" s="25"/>
      <c r="AG40" s="26"/>
      <c r="AH40" s="27"/>
      <c r="AI40" s="28"/>
      <c r="AJ40" s="25"/>
      <c r="AK40" s="25"/>
      <c r="AL40" s="25"/>
      <c r="AM40" s="26"/>
      <c r="AN40" s="27"/>
      <c r="AO40" s="28"/>
      <c r="AP40" s="25"/>
      <c r="AQ40" s="25"/>
      <c r="AR40" s="25"/>
      <c r="AS40" s="26"/>
      <c r="AT40" s="27"/>
      <c r="AU40" s="28"/>
      <c r="AV40" s="25"/>
      <c r="AW40" s="25"/>
    </row>
    <row r="41" spans="1:49" x14ac:dyDescent="0.25">
      <c r="A41" t="s">
        <v>79</v>
      </c>
      <c r="B41" s="51" t="s">
        <v>1758</v>
      </c>
      <c r="C41" s="201"/>
      <c r="D41" s="27"/>
      <c r="E41" s="28"/>
      <c r="F41" s="25"/>
      <c r="G41" s="25"/>
      <c r="H41" s="25"/>
      <c r="I41" s="26"/>
      <c r="J41" s="27"/>
      <c r="K41" s="28"/>
      <c r="L41" s="25"/>
      <c r="M41" s="25"/>
      <c r="N41" s="25"/>
      <c r="O41" s="26"/>
      <c r="P41" s="27"/>
      <c r="Q41" s="28"/>
      <c r="R41" s="25"/>
      <c r="S41" s="25"/>
      <c r="T41" s="25"/>
      <c r="U41" s="26"/>
      <c r="V41" s="27"/>
      <c r="W41" s="28"/>
      <c r="X41" s="25"/>
      <c r="Y41" s="25"/>
      <c r="Z41" s="25"/>
      <c r="AA41" s="26"/>
      <c r="AB41" s="27"/>
      <c r="AC41" s="28"/>
      <c r="AD41" s="25"/>
      <c r="AE41" s="25"/>
      <c r="AF41" s="25"/>
      <c r="AG41" s="26"/>
      <c r="AH41" s="27"/>
      <c r="AI41" s="28"/>
      <c r="AJ41" s="25"/>
      <c r="AK41" s="25"/>
      <c r="AL41" s="25"/>
      <c r="AM41" s="26"/>
      <c r="AN41" s="27"/>
      <c r="AO41" s="28"/>
      <c r="AP41" s="25"/>
      <c r="AQ41" s="25"/>
      <c r="AR41" s="25"/>
      <c r="AS41" s="26"/>
      <c r="AT41" s="27"/>
      <c r="AU41" s="28"/>
      <c r="AV41" s="25"/>
      <c r="AW41" s="25"/>
    </row>
    <row r="42" spans="1:49" x14ac:dyDescent="0.25">
      <c r="A42" t="s">
        <v>79</v>
      </c>
      <c r="B42" s="51" t="s">
        <v>31871</v>
      </c>
      <c r="C42" s="201"/>
      <c r="D42" s="27"/>
      <c r="E42" s="28"/>
      <c r="F42" s="25"/>
      <c r="G42" s="25"/>
      <c r="H42" s="25"/>
      <c r="I42" s="26"/>
      <c r="J42" s="27"/>
      <c r="K42" s="28"/>
      <c r="L42" s="25"/>
      <c r="M42" s="25"/>
      <c r="N42" s="25"/>
      <c r="O42" s="26"/>
      <c r="P42" s="27"/>
      <c r="Q42" s="28"/>
      <c r="R42" s="25"/>
      <c r="S42" s="25"/>
      <c r="T42" s="25"/>
      <c r="U42" s="26"/>
      <c r="V42" s="27"/>
      <c r="W42" s="28"/>
      <c r="X42" s="25"/>
      <c r="Y42" s="25"/>
      <c r="Z42" s="25"/>
      <c r="AA42" s="26"/>
      <c r="AB42" s="27"/>
      <c r="AC42" s="28"/>
      <c r="AD42" s="25"/>
      <c r="AE42" s="25"/>
      <c r="AF42" s="25"/>
      <c r="AG42" s="26"/>
      <c r="AH42" s="27"/>
      <c r="AI42" s="28"/>
      <c r="AJ42" s="25"/>
      <c r="AK42" s="25"/>
      <c r="AL42" s="25"/>
      <c r="AM42" s="26"/>
      <c r="AN42" s="27"/>
      <c r="AO42" s="28"/>
      <c r="AP42" s="25"/>
      <c r="AQ42" s="25"/>
      <c r="AR42" s="25"/>
      <c r="AS42" s="26"/>
      <c r="AT42" s="27"/>
      <c r="AU42" s="28"/>
      <c r="AV42" s="25"/>
      <c r="AW42" s="25"/>
    </row>
    <row r="43" spans="1:49" x14ac:dyDescent="0.25">
      <c r="A43" t="s">
        <v>79</v>
      </c>
      <c r="B43" s="51" t="s">
        <v>31872</v>
      </c>
      <c r="C43" s="201"/>
      <c r="D43" s="27"/>
      <c r="E43" s="28"/>
      <c r="F43" s="25"/>
      <c r="G43" s="25"/>
      <c r="H43" s="25"/>
      <c r="I43" s="26"/>
      <c r="J43" s="27"/>
      <c r="K43" s="28"/>
      <c r="L43" s="25"/>
      <c r="M43" s="25"/>
      <c r="N43" s="25"/>
      <c r="O43" s="26"/>
      <c r="P43" s="27"/>
      <c r="Q43" s="28"/>
      <c r="R43" s="25"/>
      <c r="S43" s="25"/>
      <c r="T43" s="25"/>
      <c r="U43" s="26"/>
      <c r="V43" s="27"/>
      <c r="W43" s="28"/>
      <c r="X43" s="25"/>
      <c r="Y43" s="25"/>
      <c r="Z43" s="25"/>
      <c r="AA43" s="26"/>
      <c r="AB43" s="27"/>
      <c r="AC43" s="28"/>
      <c r="AD43" s="25"/>
      <c r="AE43" s="25"/>
      <c r="AF43" s="25"/>
      <c r="AG43" s="26"/>
      <c r="AH43" s="27"/>
      <c r="AI43" s="28"/>
      <c r="AJ43" s="25"/>
      <c r="AK43" s="25"/>
      <c r="AL43" s="25"/>
      <c r="AM43" s="26"/>
      <c r="AN43" s="27"/>
      <c r="AO43" s="28"/>
      <c r="AP43" s="25"/>
      <c r="AQ43" s="25"/>
      <c r="AR43" s="25"/>
      <c r="AS43" s="26"/>
      <c r="AT43" s="27"/>
      <c r="AU43" s="28"/>
      <c r="AV43" s="25"/>
      <c r="AW43" s="25"/>
    </row>
    <row r="44" spans="1:49" x14ac:dyDescent="0.25">
      <c r="A44" t="s">
        <v>79</v>
      </c>
      <c r="B44" s="51" t="s">
        <v>31873</v>
      </c>
      <c r="C44" s="201"/>
      <c r="D44" s="27"/>
      <c r="E44" s="28"/>
      <c r="F44" s="25"/>
      <c r="G44" s="25"/>
      <c r="H44" s="25"/>
      <c r="I44" s="26"/>
      <c r="J44" s="27"/>
      <c r="K44" s="28"/>
      <c r="L44" s="25"/>
      <c r="M44" s="25"/>
      <c r="N44" s="25"/>
      <c r="O44" s="26"/>
      <c r="P44" s="27"/>
      <c r="Q44" s="28"/>
      <c r="R44" s="25"/>
      <c r="S44" s="25"/>
      <c r="T44" s="25"/>
      <c r="U44" s="26"/>
      <c r="V44" s="27"/>
      <c r="W44" s="28"/>
      <c r="X44" s="25"/>
      <c r="Y44" s="25"/>
      <c r="Z44" s="25"/>
      <c r="AA44" s="26"/>
      <c r="AB44" s="27"/>
      <c r="AC44" s="28"/>
      <c r="AD44" s="25"/>
      <c r="AE44" s="25"/>
      <c r="AF44" s="25"/>
      <c r="AG44" s="26"/>
      <c r="AH44" s="27"/>
      <c r="AI44" s="28"/>
      <c r="AJ44" s="25"/>
      <c r="AK44" s="25"/>
      <c r="AL44" s="25"/>
      <c r="AM44" s="26"/>
      <c r="AN44" s="27"/>
      <c r="AO44" s="28"/>
      <c r="AP44" s="25"/>
      <c r="AQ44" s="25"/>
      <c r="AR44" s="25"/>
      <c r="AS44" s="26"/>
      <c r="AT44" s="27"/>
      <c r="AU44" s="28"/>
      <c r="AV44" s="25"/>
      <c r="AW44" s="25"/>
    </row>
    <row r="45" spans="1:49" x14ac:dyDescent="0.25">
      <c r="A45" t="s">
        <v>79</v>
      </c>
      <c r="B45" s="51" t="s">
        <v>31874</v>
      </c>
      <c r="C45" s="201"/>
      <c r="D45" s="27"/>
      <c r="E45" s="28"/>
      <c r="F45" s="25"/>
      <c r="G45" s="25"/>
      <c r="H45" s="25"/>
      <c r="I45" s="26"/>
      <c r="J45" s="27"/>
      <c r="K45" s="28"/>
      <c r="L45" s="25"/>
      <c r="M45" s="25"/>
      <c r="N45" s="25"/>
      <c r="O45" s="26"/>
      <c r="P45" s="27"/>
      <c r="Q45" s="28"/>
      <c r="R45" s="25"/>
      <c r="S45" s="25"/>
      <c r="T45" s="25"/>
      <c r="U45" s="26"/>
      <c r="V45" s="27"/>
      <c r="W45" s="28"/>
      <c r="X45" s="25"/>
      <c r="Y45" s="25"/>
      <c r="Z45" s="25"/>
      <c r="AA45" s="26"/>
      <c r="AB45" s="27"/>
      <c r="AC45" s="28"/>
      <c r="AD45" s="25"/>
      <c r="AE45" s="25"/>
      <c r="AF45" s="25"/>
      <c r="AG45" s="26"/>
      <c r="AH45" s="27"/>
      <c r="AI45" s="28"/>
      <c r="AJ45" s="25"/>
      <c r="AK45" s="25"/>
      <c r="AL45" s="25"/>
      <c r="AM45" s="26"/>
      <c r="AN45" s="27"/>
      <c r="AO45" s="28"/>
      <c r="AP45" s="25"/>
      <c r="AQ45" s="25"/>
      <c r="AR45" s="25"/>
      <c r="AS45" s="26"/>
      <c r="AT45" s="27"/>
      <c r="AU45" s="28"/>
      <c r="AV45" s="25"/>
      <c r="AW45" s="25"/>
    </row>
    <row r="46" spans="1:49" x14ac:dyDescent="0.25">
      <c r="A46" t="s">
        <v>79</v>
      </c>
      <c r="B46" s="51" t="s">
        <v>31875</v>
      </c>
      <c r="C46" s="201"/>
      <c r="D46" s="27"/>
      <c r="E46" s="28"/>
      <c r="F46" s="25"/>
      <c r="G46" s="25"/>
      <c r="H46" s="25"/>
      <c r="I46" s="26"/>
      <c r="J46" s="27"/>
      <c r="K46" s="28"/>
      <c r="L46" s="25"/>
      <c r="M46" s="25"/>
      <c r="N46" s="25"/>
      <c r="O46" s="26"/>
      <c r="P46" s="27"/>
      <c r="Q46" s="28"/>
      <c r="R46" s="25"/>
      <c r="S46" s="25"/>
      <c r="T46" s="25"/>
      <c r="U46" s="26"/>
      <c r="V46" s="27"/>
      <c r="W46" s="28"/>
      <c r="X46" s="25"/>
      <c r="Y46" s="25"/>
      <c r="Z46" s="25"/>
      <c r="AA46" s="26"/>
      <c r="AB46" s="27"/>
      <c r="AC46" s="28"/>
      <c r="AD46" s="25"/>
      <c r="AE46" s="25"/>
      <c r="AF46" s="25"/>
      <c r="AG46" s="26"/>
      <c r="AH46" s="27"/>
      <c r="AI46" s="28"/>
      <c r="AJ46" s="25"/>
      <c r="AK46" s="25"/>
      <c r="AL46" s="25"/>
      <c r="AM46" s="26"/>
      <c r="AN46" s="27"/>
      <c r="AO46" s="28"/>
      <c r="AP46" s="25"/>
      <c r="AQ46" s="25"/>
      <c r="AR46" s="25"/>
      <c r="AS46" s="26"/>
      <c r="AT46" s="27"/>
      <c r="AU46" s="28"/>
      <c r="AV46" s="25"/>
      <c r="AW46" s="25"/>
    </row>
    <row r="47" spans="1:49" x14ac:dyDescent="0.25">
      <c r="A47" t="s">
        <v>79</v>
      </c>
      <c r="B47" s="51" t="s">
        <v>31876</v>
      </c>
      <c r="C47" s="201"/>
      <c r="D47" s="27"/>
      <c r="E47" s="28"/>
      <c r="F47" s="25"/>
      <c r="G47" s="25"/>
      <c r="H47" s="25"/>
      <c r="I47" s="26"/>
      <c r="J47" s="27"/>
      <c r="K47" s="28"/>
      <c r="L47" s="25"/>
      <c r="M47" s="25"/>
      <c r="N47" s="25"/>
      <c r="O47" s="26"/>
      <c r="P47" s="27"/>
      <c r="Q47" s="28"/>
      <c r="R47" s="25"/>
      <c r="S47" s="25"/>
      <c r="T47" s="25"/>
      <c r="U47" s="26"/>
      <c r="V47" s="27"/>
      <c r="W47" s="28"/>
      <c r="X47" s="25"/>
      <c r="Y47" s="25"/>
      <c r="Z47" s="25"/>
      <c r="AA47" s="26"/>
      <c r="AB47" s="27"/>
      <c r="AC47" s="28"/>
      <c r="AD47" s="25"/>
      <c r="AE47" s="25"/>
      <c r="AF47" s="25"/>
      <c r="AG47" s="26"/>
      <c r="AH47" s="27"/>
      <c r="AI47" s="28"/>
      <c r="AJ47" s="25"/>
      <c r="AK47" s="25"/>
      <c r="AL47" s="25"/>
      <c r="AM47" s="26"/>
      <c r="AN47" s="27"/>
      <c r="AO47" s="28"/>
      <c r="AP47" s="25"/>
      <c r="AQ47" s="25"/>
      <c r="AR47" s="25"/>
      <c r="AS47" s="26"/>
      <c r="AT47" s="27"/>
      <c r="AU47" s="28"/>
      <c r="AV47" s="25"/>
      <c r="AW47" s="25"/>
    </row>
    <row r="48" spans="1:49" x14ac:dyDescent="0.25">
      <c r="A48" t="s">
        <v>79</v>
      </c>
      <c r="B48" s="51" t="s">
        <v>31877</v>
      </c>
      <c r="C48" s="201"/>
      <c r="D48" s="27"/>
      <c r="E48" s="28"/>
      <c r="F48" s="25"/>
      <c r="G48" s="25"/>
      <c r="H48" s="25"/>
      <c r="I48" s="26"/>
      <c r="J48" s="27"/>
      <c r="K48" s="28"/>
      <c r="L48" s="25"/>
      <c r="M48" s="25"/>
      <c r="N48" s="25"/>
      <c r="O48" s="26"/>
      <c r="P48" s="27"/>
      <c r="Q48" s="28"/>
      <c r="R48" s="25"/>
      <c r="S48" s="25"/>
      <c r="T48" s="25"/>
      <c r="U48" s="26"/>
      <c r="V48" s="27"/>
      <c r="W48" s="28"/>
      <c r="X48" s="25"/>
      <c r="Y48" s="25"/>
      <c r="Z48" s="25"/>
      <c r="AA48" s="26"/>
      <c r="AB48" s="27"/>
      <c r="AC48" s="28"/>
      <c r="AD48" s="25"/>
      <c r="AE48" s="25"/>
      <c r="AF48" s="25"/>
      <c r="AG48" s="26"/>
      <c r="AH48" s="27"/>
      <c r="AI48" s="28"/>
      <c r="AJ48" s="25"/>
      <c r="AK48" s="25"/>
      <c r="AL48" s="25"/>
      <c r="AM48" s="26"/>
      <c r="AN48" s="27"/>
      <c r="AO48" s="28"/>
      <c r="AP48" s="25"/>
      <c r="AQ48" s="25"/>
      <c r="AR48" s="25"/>
      <c r="AS48" s="26"/>
      <c r="AT48" s="27"/>
      <c r="AU48" s="28"/>
      <c r="AV48" s="25"/>
      <c r="AW48" s="25"/>
    </row>
    <row r="49" spans="1:49" x14ac:dyDescent="0.25">
      <c r="A49" t="s">
        <v>79</v>
      </c>
      <c r="B49" s="51" t="s">
        <v>21453</v>
      </c>
      <c r="C49" s="201"/>
      <c r="D49" s="27"/>
      <c r="E49" s="28"/>
      <c r="F49" s="25"/>
      <c r="G49" s="25"/>
      <c r="H49" s="25"/>
      <c r="I49" s="26"/>
      <c r="J49" s="27"/>
      <c r="K49" s="28"/>
      <c r="L49" s="25"/>
      <c r="M49" s="25"/>
      <c r="N49" s="25"/>
      <c r="O49" s="26"/>
      <c r="P49" s="27"/>
      <c r="Q49" s="28"/>
      <c r="R49" s="25"/>
      <c r="S49" s="25"/>
      <c r="T49" s="25"/>
      <c r="U49" s="26"/>
      <c r="V49" s="27"/>
      <c r="W49" s="28"/>
      <c r="X49" s="25"/>
      <c r="Y49" s="25"/>
      <c r="Z49" s="25"/>
      <c r="AA49" s="26"/>
      <c r="AB49" s="27"/>
      <c r="AC49" s="28"/>
      <c r="AD49" s="25"/>
      <c r="AE49" s="25"/>
      <c r="AF49" s="25"/>
      <c r="AG49" s="26"/>
      <c r="AH49" s="27"/>
      <c r="AI49" s="28"/>
      <c r="AJ49" s="25"/>
      <c r="AK49" s="25"/>
      <c r="AL49" s="25"/>
      <c r="AM49" s="26"/>
      <c r="AN49" s="27"/>
      <c r="AO49" s="28"/>
      <c r="AP49" s="25"/>
      <c r="AQ49" s="25"/>
      <c r="AR49" s="25"/>
      <c r="AS49" s="26"/>
      <c r="AT49" s="27"/>
      <c r="AU49" s="28"/>
      <c r="AV49" s="25"/>
      <c r="AW49" s="25"/>
    </row>
    <row r="50" spans="1:49" x14ac:dyDescent="0.25">
      <c r="A50" t="s">
        <v>79</v>
      </c>
      <c r="B50" s="51" t="s">
        <v>25302</v>
      </c>
      <c r="C50" s="201"/>
      <c r="D50" s="27"/>
      <c r="E50" s="28"/>
      <c r="F50" s="25"/>
      <c r="G50" s="25"/>
      <c r="H50" s="25"/>
      <c r="I50" s="26"/>
      <c r="J50" s="27"/>
      <c r="K50" s="28"/>
      <c r="L50" s="25"/>
      <c r="M50" s="25"/>
      <c r="N50" s="25"/>
      <c r="O50" s="26"/>
      <c r="P50" s="27"/>
      <c r="Q50" s="28"/>
      <c r="R50" s="25"/>
      <c r="S50" s="25"/>
      <c r="T50" s="25"/>
      <c r="U50" s="26"/>
      <c r="V50" s="27"/>
      <c r="W50" s="28"/>
      <c r="X50" s="25"/>
      <c r="Y50" s="25"/>
      <c r="Z50" s="25"/>
      <c r="AA50" s="26"/>
      <c r="AB50" s="27"/>
      <c r="AC50" s="28"/>
      <c r="AD50" s="25"/>
      <c r="AE50" s="25"/>
      <c r="AF50" s="25"/>
      <c r="AG50" s="26"/>
      <c r="AH50" s="27"/>
      <c r="AI50" s="28"/>
      <c r="AJ50" s="25"/>
      <c r="AK50" s="25"/>
      <c r="AL50" s="25"/>
      <c r="AM50" s="26"/>
      <c r="AN50" s="27"/>
      <c r="AO50" s="28"/>
      <c r="AP50" s="25"/>
      <c r="AQ50" s="25"/>
      <c r="AR50" s="25"/>
      <c r="AS50" s="26"/>
      <c r="AT50" s="27"/>
      <c r="AU50" s="28"/>
      <c r="AV50" s="25"/>
      <c r="AW50" s="25"/>
    </row>
    <row r="51" spans="1:49" x14ac:dyDescent="0.25">
      <c r="A51" t="s">
        <v>72</v>
      </c>
      <c r="B51" s="53" t="s">
        <v>2401</v>
      </c>
      <c r="C51" s="202"/>
      <c r="D51" s="27"/>
      <c r="E51" s="28"/>
      <c r="F51" s="25"/>
      <c r="G51" s="25"/>
      <c r="H51" s="25"/>
      <c r="I51" s="26"/>
      <c r="J51" s="27"/>
      <c r="K51" s="28"/>
      <c r="L51" s="25"/>
      <c r="M51" s="25"/>
      <c r="N51" s="25"/>
      <c r="O51" s="26"/>
      <c r="P51" s="27"/>
      <c r="Q51" s="28"/>
      <c r="R51" s="25"/>
      <c r="S51" s="25"/>
      <c r="T51" s="25"/>
      <c r="U51" s="26"/>
      <c r="V51" s="27"/>
      <c r="W51" s="28"/>
      <c r="X51" s="25"/>
      <c r="Y51" s="25"/>
      <c r="Z51" s="25"/>
      <c r="AA51" s="26"/>
      <c r="AB51" s="27"/>
      <c r="AC51" s="28"/>
      <c r="AD51" s="25"/>
      <c r="AE51" s="25"/>
      <c r="AF51" s="25"/>
      <c r="AG51" s="26"/>
      <c r="AH51" s="27"/>
      <c r="AI51" s="28"/>
      <c r="AJ51" s="25"/>
      <c r="AK51" s="25"/>
      <c r="AL51" s="25"/>
      <c r="AM51" s="26"/>
      <c r="AN51" s="27"/>
      <c r="AO51" s="28"/>
      <c r="AP51" s="25"/>
      <c r="AQ51" s="25"/>
      <c r="AR51" s="25"/>
      <c r="AS51" s="26"/>
      <c r="AT51" s="27"/>
      <c r="AU51" s="28"/>
      <c r="AV51" s="25"/>
      <c r="AW51" s="25"/>
    </row>
    <row r="52" spans="1:49" x14ac:dyDescent="0.25">
      <c r="A52" t="s">
        <v>72</v>
      </c>
      <c r="B52" s="53" t="s">
        <v>5572</v>
      </c>
      <c r="C52" s="202"/>
      <c r="D52" s="27"/>
      <c r="E52" s="28"/>
      <c r="F52" s="25"/>
      <c r="G52" s="25"/>
      <c r="H52" s="25"/>
      <c r="I52" s="26"/>
      <c r="J52" s="27"/>
      <c r="K52" s="28"/>
      <c r="L52" s="25"/>
      <c r="M52" s="25"/>
      <c r="N52" s="25"/>
      <c r="O52" s="26"/>
      <c r="P52" s="27"/>
      <c r="Q52" s="28"/>
      <c r="R52" s="25"/>
      <c r="S52" s="25"/>
      <c r="T52" s="25"/>
      <c r="U52" s="26"/>
      <c r="V52" s="27"/>
      <c r="W52" s="28"/>
      <c r="X52" s="25"/>
      <c r="Y52" s="25"/>
      <c r="Z52" s="25"/>
      <c r="AA52" s="26"/>
      <c r="AB52" s="27"/>
      <c r="AC52" s="28"/>
      <c r="AD52" s="25"/>
      <c r="AE52" s="25"/>
      <c r="AF52" s="25"/>
      <c r="AG52" s="26"/>
      <c r="AH52" s="27"/>
      <c r="AI52" s="28"/>
      <c r="AJ52" s="25"/>
      <c r="AK52" s="25"/>
      <c r="AL52" s="25"/>
      <c r="AM52" s="26"/>
      <c r="AN52" s="27"/>
      <c r="AO52" s="28"/>
      <c r="AP52" s="25"/>
      <c r="AQ52" s="25"/>
      <c r="AR52" s="25"/>
      <c r="AS52" s="26"/>
      <c r="AT52" s="27"/>
      <c r="AU52" s="28"/>
      <c r="AV52" s="25"/>
      <c r="AW52" s="25"/>
    </row>
    <row r="53" spans="1:49" x14ac:dyDescent="0.25">
      <c r="A53" t="s">
        <v>72</v>
      </c>
      <c r="B53" s="53" t="s">
        <v>31878</v>
      </c>
      <c r="C53" s="202"/>
      <c r="D53" s="27"/>
      <c r="E53" s="28"/>
      <c r="F53" s="25"/>
      <c r="G53" s="25"/>
      <c r="H53" s="25"/>
      <c r="I53" s="26"/>
      <c r="J53" s="27"/>
      <c r="K53" s="28"/>
      <c r="L53" s="25"/>
      <c r="M53" s="25"/>
      <c r="N53" s="25"/>
      <c r="O53" s="26"/>
      <c r="P53" s="27"/>
      <c r="Q53" s="28"/>
      <c r="R53" s="25"/>
      <c r="S53" s="25"/>
      <c r="T53" s="25"/>
      <c r="U53" s="26"/>
      <c r="V53" s="27"/>
      <c r="W53" s="28"/>
      <c r="X53" s="25"/>
      <c r="Y53" s="25"/>
      <c r="Z53" s="25"/>
      <c r="AA53" s="26"/>
      <c r="AB53" s="27"/>
      <c r="AC53" s="28"/>
      <c r="AD53" s="25"/>
      <c r="AE53" s="25"/>
      <c r="AF53" s="25"/>
      <c r="AG53" s="26"/>
      <c r="AH53" s="27"/>
      <c r="AI53" s="28"/>
      <c r="AJ53" s="25"/>
      <c r="AK53" s="25"/>
      <c r="AL53" s="25"/>
      <c r="AM53" s="26"/>
      <c r="AN53" s="27"/>
      <c r="AO53" s="28"/>
      <c r="AP53" s="25"/>
      <c r="AQ53" s="25"/>
      <c r="AR53" s="25"/>
      <c r="AS53" s="26"/>
      <c r="AT53" s="27"/>
      <c r="AU53" s="28"/>
      <c r="AV53" s="25"/>
      <c r="AW53" s="25"/>
    </row>
    <row r="54" spans="1:49" x14ac:dyDescent="0.25">
      <c r="A54" t="s">
        <v>72</v>
      </c>
      <c r="B54" s="53" t="s">
        <v>31879</v>
      </c>
      <c r="C54" s="202"/>
      <c r="D54" s="27"/>
      <c r="E54" s="28"/>
      <c r="F54" s="25"/>
      <c r="G54" s="25"/>
      <c r="H54" s="25"/>
      <c r="I54" s="26"/>
      <c r="J54" s="27"/>
      <c r="K54" s="28"/>
      <c r="L54" s="25"/>
      <c r="M54" s="25"/>
      <c r="N54" s="25"/>
      <c r="O54" s="26"/>
      <c r="P54" s="27"/>
      <c r="Q54" s="28"/>
      <c r="R54" s="25"/>
      <c r="S54" s="25"/>
      <c r="T54" s="25"/>
      <c r="U54" s="26"/>
      <c r="V54" s="27"/>
      <c r="W54" s="28"/>
      <c r="X54" s="25"/>
      <c r="Y54" s="25"/>
      <c r="Z54" s="25"/>
      <c r="AA54" s="26"/>
      <c r="AB54" s="27"/>
      <c r="AC54" s="28"/>
      <c r="AD54" s="25"/>
      <c r="AE54" s="25"/>
      <c r="AF54" s="25"/>
      <c r="AG54" s="26"/>
      <c r="AH54" s="27"/>
      <c r="AI54" s="28"/>
      <c r="AJ54" s="25"/>
      <c r="AK54" s="25"/>
      <c r="AL54" s="25"/>
      <c r="AM54" s="26"/>
      <c r="AN54" s="27"/>
      <c r="AO54" s="28"/>
      <c r="AP54" s="25"/>
      <c r="AQ54" s="25"/>
      <c r="AR54" s="25"/>
      <c r="AS54" s="26"/>
      <c r="AT54" s="27"/>
      <c r="AU54" s="28"/>
      <c r="AV54" s="25"/>
      <c r="AW54" s="25"/>
    </row>
    <row r="55" spans="1:49" x14ac:dyDescent="0.25">
      <c r="A55" t="s">
        <v>72</v>
      </c>
      <c r="B55" s="53" t="s">
        <v>31880</v>
      </c>
      <c r="C55" s="202"/>
      <c r="D55" s="27"/>
      <c r="E55" s="28"/>
      <c r="F55" s="25"/>
      <c r="G55" s="25"/>
      <c r="H55" s="25"/>
      <c r="I55" s="26"/>
      <c r="J55" s="27"/>
      <c r="K55" s="28"/>
      <c r="L55" s="25"/>
      <c r="M55" s="25"/>
      <c r="N55" s="25"/>
      <c r="O55" s="26"/>
      <c r="P55" s="27"/>
      <c r="Q55" s="28"/>
      <c r="R55" s="25"/>
      <c r="S55" s="25"/>
      <c r="T55" s="25"/>
      <c r="U55" s="26"/>
      <c r="V55" s="27"/>
      <c r="W55" s="28"/>
      <c r="X55" s="25"/>
      <c r="Y55" s="25"/>
      <c r="Z55" s="25"/>
      <c r="AA55" s="26"/>
      <c r="AB55" s="27"/>
      <c r="AC55" s="28"/>
      <c r="AD55" s="25"/>
      <c r="AE55" s="25"/>
      <c r="AF55" s="25"/>
      <c r="AG55" s="26"/>
      <c r="AH55" s="27"/>
      <c r="AI55" s="28"/>
      <c r="AJ55" s="25"/>
      <c r="AK55" s="25"/>
      <c r="AL55" s="25"/>
      <c r="AM55" s="26"/>
      <c r="AN55" s="27"/>
      <c r="AO55" s="28"/>
      <c r="AP55" s="25"/>
      <c r="AQ55" s="25"/>
      <c r="AR55" s="25"/>
      <c r="AS55" s="26"/>
      <c r="AT55" s="27"/>
      <c r="AU55" s="28"/>
      <c r="AV55" s="25"/>
      <c r="AW55" s="25"/>
    </row>
    <row r="56" spans="1:49" x14ac:dyDescent="0.25">
      <c r="A56" t="s">
        <v>72</v>
      </c>
      <c r="B56" s="53" t="s">
        <v>16603</v>
      </c>
      <c r="C56" s="202"/>
      <c r="D56" s="27"/>
      <c r="E56" s="28"/>
      <c r="F56" s="25"/>
      <c r="G56" s="25"/>
      <c r="H56" s="25"/>
      <c r="I56" s="26"/>
      <c r="J56" s="27"/>
      <c r="K56" s="28"/>
      <c r="L56" s="25"/>
      <c r="M56" s="25"/>
      <c r="N56" s="25"/>
      <c r="O56" s="26"/>
      <c r="P56" s="27"/>
      <c r="Q56" s="28"/>
      <c r="R56" s="25"/>
      <c r="S56" s="25"/>
      <c r="T56" s="25"/>
      <c r="U56" s="26"/>
      <c r="V56" s="27"/>
      <c r="W56" s="28"/>
      <c r="X56" s="25"/>
      <c r="Y56" s="25"/>
      <c r="Z56" s="25"/>
      <c r="AA56" s="26"/>
      <c r="AB56" s="27"/>
      <c r="AC56" s="28"/>
      <c r="AD56" s="25"/>
      <c r="AE56" s="25"/>
      <c r="AF56" s="25"/>
      <c r="AG56" s="26"/>
      <c r="AH56" s="27"/>
      <c r="AI56" s="28"/>
      <c r="AJ56" s="25"/>
      <c r="AK56" s="25"/>
      <c r="AL56" s="25"/>
      <c r="AM56" s="26"/>
      <c r="AN56" s="27"/>
      <c r="AO56" s="28"/>
      <c r="AP56" s="25"/>
      <c r="AQ56" s="25"/>
      <c r="AR56" s="25"/>
      <c r="AS56" s="26"/>
      <c r="AT56" s="27"/>
      <c r="AU56" s="28"/>
      <c r="AV56" s="25"/>
      <c r="AW56" s="25"/>
    </row>
    <row r="57" spans="1:49" x14ac:dyDescent="0.25">
      <c r="A57" t="s">
        <v>72</v>
      </c>
      <c r="B57" s="53" t="s">
        <v>31881</v>
      </c>
      <c r="C57" s="202"/>
      <c r="D57" s="27"/>
      <c r="E57" s="28"/>
      <c r="F57" s="25"/>
      <c r="G57" s="25"/>
      <c r="H57" s="25"/>
      <c r="I57" s="26"/>
      <c r="J57" s="27"/>
      <c r="K57" s="28"/>
      <c r="L57" s="25"/>
      <c r="M57" s="25"/>
      <c r="N57" s="25"/>
      <c r="O57" s="26"/>
      <c r="P57" s="27"/>
      <c r="Q57" s="28"/>
      <c r="R57" s="25"/>
      <c r="S57" s="25"/>
      <c r="T57" s="25"/>
      <c r="U57" s="26"/>
      <c r="V57" s="27"/>
      <c r="W57" s="28"/>
      <c r="X57" s="25"/>
      <c r="Y57" s="25"/>
      <c r="Z57" s="25"/>
      <c r="AA57" s="26"/>
      <c r="AB57" s="27"/>
      <c r="AC57" s="28"/>
      <c r="AD57" s="25"/>
      <c r="AE57" s="25"/>
      <c r="AF57" s="25"/>
      <c r="AG57" s="26"/>
      <c r="AH57" s="27"/>
      <c r="AI57" s="28"/>
      <c r="AJ57" s="25"/>
      <c r="AK57" s="25"/>
      <c r="AL57" s="25"/>
      <c r="AM57" s="26"/>
      <c r="AN57" s="27"/>
      <c r="AO57" s="28"/>
      <c r="AP57" s="25"/>
      <c r="AQ57" s="25"/>
      <c r="AR57" s="25"/>
      <c r="AS57" s="26"/>
      <c r="AT57" s="27"/>
      <c r="AU57" s="28"/>
      <c r="AV57" s="25"/>
      <c r="AW57" s="25"/>
    </row>
    <row r="58" spans="1:49" x14ac:dyDescent="0.25">
      <c r="A58" t="s">
        <v>72</v>
      </c>
      <c r="B58" s="53" t="s">
        <v>368</v>
      </c>
      <c r="C58" s="202"/>
      <c r="D58" s="27"/>
      <c r="E58" s="28"/>
      <c r="F58" s="25"/>
      <c r="G58" s="25"/>
      <c r="H58" s="25"/>
      <c r="I58" s="26"/>
      <c r="J58" s="27"/>
      <c r="K58" s="28"/>
      <c r="L58" s="25"/>
      <c r="M58" s="25"/>
      <c r="N58" s="25"/>
      <c r="O58" s="26"/>
      <c r="P58" s="27"/>
      <c r="Q58" s="28"/>
      <c r="R58" s="25"/>
      <c r="S58" s="25"/>
      <c r="T58" s="25"/>
      <c r="U58" s="26"/>
      <c r="V58" s="27"/>
      <c r="W58" s="28"/>
      <c r="X58" s="25"/>
      <c r="Y58" s="25"/>
      <c r="Z58" s="25"/>
      <c r="AA58" s="26"/>
      <c r="AB58" s="27"/>
      <c r="AC58" s="28"/>
      <c r="AD58" s="25"/>
      <c r="AE58" s="25"/>
      <c r="AF58" s="25"/>
      <c r="AG58" s="26"/>
      <c r="AH58" s="27"/>
      <c r="AI58" s="28"/>
      <c r="AJ58" s="25"/>
      <c r="AK58" s="25"/>
      <c r="AL58" s="25"/>
      <c r="AM58" s="26"/>
      <c r="AN58" s="27"/>
      <c r="AO58" s="28"/>
      <c r="AP58" s="25"/>
      <c r="AQ58" s="25"/>
      <c r="AR58" s="25"/>
      <c r="AS58" s="26"/>
      <c r="AT58" s="27"/>
      <c r="AU58" s="28"/>
      <c r="AV58" s="25"/>
      <c r="AW58" s="25"/>
    </row>
    <row r="59" spans="1:49" x14ac:dyDescent="0.25">
      <c r="A59" t="s">
        <v>72</v>
      </c>
      <c r="B59" s="53" t="s">
        <v>31882</v>
      </c>
      <c r="C59" s="202"/>
      <c r="D59" s="27"/>
      <c r="E59" s="28"/>
      <c r="F59" s="25"/>
      <c r="G59" s="25"/>
      <c r="H59" s="25"/>
      <c r="I59" s="26"/>
      <c r="J59" s="27"/>
      <c r="K59" s="28"/>
      <c r="L59" s="25"/>
      <c r="M59" s="25"/>
      <c r="N59" s="25"/>
      <c r="O59" s="26"/>
      <c r="P59" s="27"/>
      <c r="Q59" s="28"/>
      <c r="R59" s="25"/>
      <c r="S59" s="25"/>
      <c r="T59" s="25"/>
      <c r="U59" s="26"/>
      <c r="V59" s="27"/>
      <c r="W59" s="28"/>
      <c r="X59" s="25"/>
      <c r="Y59" s="25"/>
      <c r="Z59" s="25"/>
      <c r="AA59" s="26"/>
      <c r="AB59" s="27"/>
      <c r="AC59" s="28"/>
      <c r="AD59" s="25"/>
      <c r="AE59" s="25"/>
      <c r="AF59" s="25"/>
      <c r="AG59" s="26"/>
      <c r="AH59" s="27"/>
      <c r="AI59" s="28"/>
      <c r="AJ59" s="25"/>
      <c r="AK59" s="25"/>
      <c r="AL59" s="25"/>
      <c r="AM59" s="26"/>
      <c r="AN59" s="27"/>
      <c r="AO59" s="28"/>
      <c r="AP59" s="25"/>
      <c r="AQ59" s="25"/>
      <c r="AR59" s="25"/>
      <c r="AS59" s="26"/>
      <c r="AT59" s="27"/>
      <c r="AU59" s="28"/>
      <c r="AV59" s="25"/>
      <c r="AW59" s="25"/>
    </row>
    <row r="60" spans="1:49" x14ac:dyDescent="0.25">
      <c r="A60" t="s">
        <v>72</v>
      </c>
      <c r="B60" s="53" t="s">
        <v>31883</v>
      </c>
      <c r="C60" s="202"/>
      <c r="D60" s="27"/>
      <c r="E60" s="28"/>
      <c r="F60" s="25"/>
      <c r="G60" s="25"/>
      <c r="H60" s="25"/>
      <c r="I60" s="26"/>
      <c r="J60" s="27"/>
      <c r="K60" s="28"/>
      <c r="L60" s="25"/>
      <c r="M60" s="25"/>
      <c r="N60" s="25"/>
      <c r="O60" s="26"/>
      <c r="P60" s="27"/>
      <c r="Q60" s="28"/>
      <c r="R60" s="25"/>
      <c r="S60" s="25"/>
      <c r="T60" s="25"/>
      <c r="U60" s="26"/>
      <c r="V60" s="27"/>
      <c r="W60" s="28"/>
      <c r="X60" s="25"/>
      <c r="Y60" s="25"/>
      <c r="Z60" s="25"/>
      <c r="AA60" s="26"/>
      <c r="AB60" s="27"/>
      <c r="AC60" s="28"/>
      <c r="AD60" s="25"/>
      <c r="AE60" s="25"/>
      <c r="AF60" s="25"/>
      <c r="AG60" s="26"/>
      <c r="AH60" s="27"/>
      <c r="AI60" s="28"/>
      <c r="AJ60" s="25"/>
      <c r="AK60" s="25"/>
      <c r="AL60" s="25"/>
      <c r="AM60" s="26"/>
      <c r="AN60" s="27"/>
      <c r="AO60" s="28"/>
      <c r="AP60" s="25"/>
      <c r="AQ60" s="25"/>
      <c r="AR60" s="25"/>
      <c r="AS60" s="26"/>
      <c r="AT60" s="27"/>
      <c r="AU60" s="28"/>
      <c r="AV60" s="25"/>
      <c r="AW60" s="25"/>
    </row>
    <row r="61" spans="1:49" x14ac:dyDescent="0.25">
      <c r="A61" t="s">
        <v>72</v>
      </c>
      <c r="B61" s="53" t="s">
        <v>31884</v>
      </c>
      <c r="C61" s="202"/>
      <c r="D61" s="27"/>
      <c r="E61" s="28"/>
      <c r="F61" s="25"/>
      <c r="G61" s="25"/>
      <c r="H61" s="25"/>
      <c r="I61" s="26"/>
      <c r="J61" s="27"/>
      <c r="K61" s="28"/>
      <c r="L61" s="25"/>
      <c r="M61" s="25"/>
      <c r="N61" s="25"/>
      <c r="O61" s="26"/>
      <c r="P61" s="27"/>
      <c r="Q61" s="28"/>
      <c r="R61" s="25"/>
      <c r="S61" s="25"/>
      <c r="T61" s="25"/>
      <c r="U61" s="26"/>
      <c r="V61" s="27"/>
      <c r="W61" s="28"/>
      <c r="X61" s="25"/>
      <c r="Y61" s="25"/>
      <c r="Z61" s="25"/>
      <c r="AA61" s="26"/>
      <c r="AB61" s="27"/>
      <c r="AC61" s="28"/>
      <c r="AD61" s="25"/>
      <c r="AE61" s="25"/>
      <c r="AF61" s="25"/>
      <c r="AG61" s="26"/>
      <c r="AH61" s="27"/>
      <c r="AI61" s="28"/>
      <c r="AJ61" s="25"/>
      <c r="AK61" s="25"/>
      <c r="AL61" s="25"/>
      <c r="AM61" s="26"/>
      <c r="AN61" s="27"/>
      <c r="AO61" s="28"/>
      <c r="AP61" s="25"/>
      <c r="AQ61" s="25"/>
      <c r="AR61" s="25"/>
      <c r="AS61" s="26"/>
      <c r="AT61" s="27"/>
      <c r="AU61" s="28"/>
      <c r="AV61" s="25"/>
      <c r="AW61" s="25"/>
    </row>
    <row r="62" spans="1:49" x14ac:dyDescent="0.25">
      <c r="C62" s="7"/>
      <c r="E62" s="2"/>
      <c r="I62" s="7"/>
      <c r="K62" s="2"/>
      <c r="O62" s="7"/>
      <c r="Q62" s="2"/>
      <c r="U62" s="7"/>
      <c r="W62" s="2"/>
      <c r="AA62" s="7"/>
      <c r="AC62" s="2"/>
      <c r="AG62" s="7"/>
      <c r="AI62" s="2"/>
      <c r="AM62" s="54"/>
      <c r="AN62" s="55"/>
      <c r="AO62" s="56"/>
      <c r="AP62" s="57"/>
      <c r="AQ62" s="57"/>
      <c r="AS62" s="7"/>
      <c r="AT62" s="1"/>
      <c r="AU62" s="2"/>
    </row>
    <row r="63" spans="1:49" x14ac:dyDescent="0.25">
      <c r="C63" s="7"/>
      <c r="E63" s="2"/>
      <c r="I63" s="7"/>
      <c r="K63" s="2"/>
      <c r="O63" s="7"/>
      <c r="Q63" s="2"/>
      <c r="U63" s="7"/>
      <c r="W63" s="2"/>
      <c r="AA63" s="7"/>
      <c r="AC63" s="2"/>
      <c r="AG63" s="7"/>
      <c r="AI63" s="2"/>
      <c r="AM63" s="54"/>
      <c r="AN63" s="55"/>
      <c r="AO63" s="56"/>
      <c r="AP63" s="57"/>
      <c r="AQ63" s="57"/>
      <c r="AS63" s="7"/>
      <c r="AT63" s="1"/>
      <c r="AU63" s="2"/>
    </row>
    <row r="64" spans="1:49" x14ac:dyDescent="0.25">
      <c r="A64" t="s">
        <v>1673</v>
      </c>
      <c r="C64" s="7" t="s">
        <v>46769</v>
      </c>
      <c r="E64" s="2"/>
      <c r="I64" s="7" t="s">
        <v>31835</v>
      </c>
      <c r="K64" s="2"/>
      <c r="O64" s="7" t="s">
        <v>31836</v>
      </c>
      <c r="Q64" s="2"/>
      <c r="U64" s="7" t="s">
        <v>31837</v>
      </c>
      <c r="W64" s="2"/>
      <c r="AA64" s="7" t="s">
        <v>31838</v>
      </c>
      <c r="AC64" s="2"/>
      <c r="AG64" s="7" t="s">
        <v>31839</v>
      </c>
      <c r="AI64" s="2"/>
      <c r="AM64" s="7" t="s">
        <v>31840</v>
      </c>
      <c r="AO64" s="2"/>
      <c r="AS64" s="7" t="s">
        <v>31841</v>
      </c>
      <c r="AT64" s="1"/>
      <c r="AU64" s="2"/>
    </row>
    <row r="65" spans="1:49" x14ac:dyDescent="0.25">
      <c r="A65" t="s">
        <v>7</v>
      </c>
      <c r="B65" t="s">
        <v>8</v>
      </c>
      <c r="C65" s="195" t="s">
        <v>0</v>
      </c>
      <c r="D65" s="196" t="s">
        <v>1</v>
      </c>
      <c r="E65" s="197" t="s">
        <v>3120</v>
      </c>
      <c r="F65" s="198" t="s">
        <v>619</v>
      </c>
      <c r="G65" s="198" t="s">
        <v>3156</v>
      </c>
      <c r="I65" s="195" t="s">
        <v>0</v>
      </c>
      <c r="J65" s="196" t="s">
        <v>1</v>
      </c>
      <c r="K65" s="197" t="s">
        <v>3120</v>
      </c>
      <c r="L65" s="49" t="s">
        <v>619</v>
      </c>
      <c r="M65" s="198" t="s">
        <v>3156</v>
      </c>
      <c r="O65" s="195" t="s">
        <v>0</v>
      </c>
      <c r="P65" s="196" t="s">
        <v>1</v>
      </c>
      <c r="Q65" s="197" t="s">
        <v>3120</v>
      </c>
      <c r="R65" s="198" t="s">
        <v>619</v>
      </c>
      <c r="S65" s="198" t="s">
        <v>3156</v>
      </c>
      <c r="U65" s="195" t="s">
        <v>0</v>
      </c>
      <c r="V65" s="196" t="s">
        <v>1</v>
      </c>
      <c r="W65" s="197" t="s">
        <v>3120</v>
      </c>
      <c r="X65" s="198" t="s">
        <v>619</v>
      </c>
      <c r="Y65" s="198" t="s">
        <v>3156</v>
      </c>
      <c r="AA65" s="195" t="s">
        <v>0</v>
      </c>
      <c r="AB65" s="196" t="s">
        <v>1</v>
      </c>
      <c r="AC65" s="197" t="s">
        <v>3120</v>
      </c>
      <c r="AD65" s="198" t="s">
        <v>619</v>
      </c>
      <c r="AE65" s="198" t="s">
        <v>3156</v>
      </c>
      <c r="AG65" s="195" t="s">
        <v>0</v>
      </c>
      <c r="AH65" s="196" t="s">
        <v>1</v>
      </c>
      <c r="AI65" s="197" t="s">
        <v>3120</v>
      </c>
      <c r="AJ65" s="198" t="s">
        <v>619</v>
      </c>
      <c r="AK65" s="198" t="s">
        <v>3156</v>
      </c>
      <c r="AM65" s="195" t="s">
        <v>0</v>
      </c>
      <c r="AN65" s="196" t="s">
        <v>1</v>
      </c>
      <c r="AO65" s="197" t="s">
        <v>3120</v>
      </c>
      <c r="AP65" s="198" t="s">
        <v>619</v>
      </c>
      <c r="AQ65" s="198" t="s">
        <v>3156</v>
      </c>
      <c r="AS65" s="195" t="s">
        <v>0</v>
      </c>
      <c r="AT65" s="196" t="s">
        <v>1</v>
      </c>
      <c r="AU65" s="197" t="s">
        <v>3120</v>
      </c>
      <c r="AV65" s="198" t="s">
        <v>619</v>
      </c>
      <c r="AW65" s="198" t="s">
        <v>3156</v>
      </c>
    </row>
    <row r="66" spans="1:49" x14ac:dyDescent="0.25">
      <c r="A66" t="s">
        <v>70</v>
      </c>
      <c r="B66" s="50" t="s">
        <v>31842</v>
      </c>
      <c r="C66" s="26"/>
      <c r="D66" s="27"/>
      <c r="E66" s="28"/>
      <c r="F66" s="25"/>
      <c r="G66" s="25"/>
      <c r="H66" s="25"/>
      <c r="I66" s="26"/>
      <c r="J66" s="27"/>
      <c r="K66" s="28"/>
      <c r="L66" s="199"/>
      <c r="M66" s="25"/>
      <c r="N66" s="25"/>
      <c r="O66" s="26"/>
      <c r="P66" s="27"/>
      <c r="Q66" s="28"/>
      <c r="R66" s="25"/>
      <c r="S66" s="25"/>
      <c r="T66" s="25"/>
      <c r="U66" s="26"/>
      <c r="V66" s="27"/>
      <c r="W66" s="28"/>
      <c r="X66" s="25"/>
      <c r="Y66" s="25"/>
      <c r="Z66" s="25"/>
      <c r="AA66" s="26"/>
      <c r="AB66" s="27"/>
      <c r="AC66" s="28"/>
      <c r="AD66" s="25"/>
      <c r="AE66" s="25"/>
      <c r="AF66" s="25"/>
      <c r="AG66" s="26"/>
      <c r="AH66" s="27"/>
      <c r="AI66" s="28"/>
      <c r="AJ66" s="25"/>
      <c r="AK66" s="25"/>
      <c r="AL66" s="25"/>
      <c r="AM66" s="26"/>
      <c r="AN66" s="27"/>
      <c r="AO66" s="28"/>
      <c r="AP66" s="25"/>
      <c r="AQ66" s="25"/>
      <c r="AR66" s="25"/>
      <c r="AS66" s="26"/>
      <c r="AT66" s="27"/>
      <c r="AU66" s="28"/>
      <c r="AV66" s="25"/>
      <c r="AW66" s="25"/>
    </row>
    <row r="67" spans="1:49" x14ac:dyDescent="0.25">
      <c r="A67" t="s">
        <v>70</v>
      </c>
      <c r="B67" s="51" t="s">
        <v>31843</v>
      </c>
      <c r="C67" s="26"/>
      <c r="D67" s="27"/>
      <c r="E67" s="28"/>
      <c r="F67" s="25"/>
      <c r="G67" s="25"/>
      <c r="H67" s="25"/>
      <c r="I67" s="26"/>
      <c r="J67" s="27"/>
      <c r="K67" s="28"/>
      <c r="L67" s="200"/>
      <c r="M67" s="25"/>
      <c r="N67" s="25"/>
      <c r="O67" s="26"/>
      <c r="P67" s="27"/>
      <c r="Q67" s="28"/>
      <c r="R67" s="25"/>
      <c r="S67" s="25"/>
      <c r="T67" s="25"/>
      <c r="U67" s="26"/>
      <c r="V67" s="27"/>
      <c r="W67" s="28"/>
      <c r="X67" s="25"/>
      <c r="Y67" s="25"/>
      <c r="Z67" s="25"/>
      <c r="AA67" s="26"/>
      <c r="AB67" s="27"/>
      <c r="AC67" s="28"/>
      <c r="AD67" s="25"/>
      <c r="AE67" s="25"/>
      <c r="AF67" s="25"/>
      <c r="AG67" s="26"/>
      <c r="AH67" s="27"/>
      <c r="AI67" s="28"/>
      <c r="AJ67" s="25"/>
      <c r="AK67" s="25"/>
      <c r="AL67" s="25"/>
      <c r="AM67" s="26"/>
      <c r="AN67" s="27"/>
      <c r="AO67" s="28"/>
      <c r="AP67" s="25"/>
      <c r="AQ67" s="25"/>
      <c r="AR67" s="25"/>
      <c r="AS67" s="26"/>
      <c r="AT67" s="27"/>
      <c r="AU67" s="28"/>
      <c r="AV67" s="25"/>
      <c r="AW67" s="25"/>
    </row>
    <row r="68" spans="1:49" x14ac:dyDescent="0.25">
      <c r="A68" t="s">
        <v>106</v>
      </c>
      <c r="B68" s="51" t="s">
        <v>5249</v>
      </c>
      <c r="C68" s="26"/>
      <c r="D68" s="27"/>
      <c r="E68" s="28"/>
      <c r="F68" s="25"/>
      <c r="G68" s="25"/>
      <c r="H68" s="25"/>
      <c r="I68" s="26"/>
      <c r="J68" s="27"/>
      <c r="K68" s="28"/>
      <c r="L68" s="199"/>
      <c r="M68" s="25"/>
      <c r="N68" s="25"/>
      <c r="O68" s="26"/>
      <c r="P68" s="27"/>
      <c r="Q68" s="28"/>
      <c r="R68" s="25"/>
      <c r="S68" s="25"/>
      <c r="T68" s="25"/>
      <c r="U68" s="26"/>
      <c r="V68" s="27"/>
      <c r="W68" s="28"/>
      <c r="X68" s="25"/>
      <c r="Y68" s="25"/>
      <c r="Z68" s="25"/>
      <c r="AA68" s="26"/>
      <c r="AB68" s="27"/>
      <c r="AC68" s="28"/>
      <c r="AD68" s="25"/>
      <c r="AE68" s="25"/>
      <c r="AF68" s="25"/>
      <c r="AG68" s="26"/>
      <c r="AH68" s="27"/>
      <c r="AI68" s="28"/>
      <c r="AJ68" s="25"/>
      <c r="AK68" s="25"/>
      <c r="AL68" s="25"/>
      <c r="AM68" s="26"/>
      <c r="AN68" s="27"/>
      <c r="AO68" s="28"/>
      <c r="AP68" s="25"/>
      <c r="AQ68" s="25"/>
      <c r="AR68" s="25"/>
      <c r="AS68" s="26"/>
      <c r="AT68" s="27"/>
      <c r="AU68" s="28"/>
      <c r="AV68" s="25"/>
      <c r="AW68" s="25"/>
    </row>
    <row r="69" spans="1:49" x14ac:dyDescent="0.25">
      <c r="A69" t="s">
        <v>106</v>
      </c>
      <c r="B69" s="51" t="s">
        <v>31844</v>
      </c>
      <c r="C69" s="26"/>
      <c r="D69" s="27"/>
      <c r="E69" s="28"/>
      <c r="F69" s="25"/>
      <c r="G69" s="25"/>
      <c r="H69" s="25"/>
      <c r="I69" s="26"/>
      <c r="J69" s="27"/>
      <c r="K69" s="28"/>
      <c r="L69" s="200"/>
      <c r="M69" s="25"/>
      <c r="N69" s="25"/>
      <c r="O69" s="26"/>
      <c r="P69" s="27"/>
      <c r="Q69" s="28"/>
      <c r="R69" s="25"/>
      <c r="S69" s="25"/>
      <c r="T69" s="25"/>
      <c r="U69" s="26"/>
      <c r="V69" s="27"/>
      <c r="W69" s="28"/>
      <c r="X69" s="25"/>
      <c r="Y69" s="25"/>
      <c r="Z69" s="25"/>
      <c r="AA69" s="26"/>
      <c r="AB69" s="27"/>
      <c r="AC69" s="28"/>
      <c r="AD69" s="25"/>
      <c r="AE69" s="25"/>
      <c r="AF69" s="25"/>
      <c r="AG69" s="26"/>
      <c r="AH69" s="27"/>
      <c r="AI69" s="28"/>
      <c r="AJ69" s="25"/>
      <c r="AK69" s="25"/>
      <c r="AL69" s="25"/>
      <c r="AM69" s="26"/>
      <c r="AN69" s="27"/>
      <c r="AO69" s="28"/>
      <c r="AP69" s="25"/>
      <c r="AQ69" s="25"/>
      <c r="AR69" s="25"/>
      <c r="AS69" s="26"/>
      <c r="AT69" s="27"/>
      <c r="AU69" s="28"/>
      <c r="AV69" s="25"/>
      <c r="AW69" s="25"/>
    </row>
    <row r="70" spans="1:49" x14ac:dyDescent="0.25">
      <c r="A70" t="s">
        <v>106</v>
      </c>
      <c r="B70" s="51" t="s">
        <v>31845</v>
      </c>
      <c r="C70" s="26"/>
      <c r="D70" s="27"/>
      <c r="E70" s="28"/>
      <c r="F70" s="25"/>
      <c r="G70" s="25"/>
      <c r="H70" s="25"/>
      <c r="I70" s="26"/>
      <c r="J70" s="27"/>
      <c r="K70" s="28"/>
      <c r="L70" s="199"/>
      <c r="M70" s="25"/>
      <c r="N70" s="25"/>
      <c r="O70" s="26"/>
      <c r="P70" s="27"/>
      <c r="Q70" s="28"/>
      <c r="R70" s="25"/>
      <c r="S70" s="25"/>
      <c r="T70" s="25"/>
      <c r="U70" s="26"/>
      <c r="V70" s="27"/>
      <c r="W70" s="28"/>
      <c r="X70" s="25"/>
      <c r="Y70" s="25"/>
      <c r="Z70" s="25"/>
      <c r="AA70" s="26"/>
      <c r="AB70" s="27"/>
      <c r="AC70" s="28"/>
      <c r="AD70" s="25"/>
      <c r="AE70" s="25"/>
      <c r="AF70" s="25"/>
      <c r="AG70" s="26"/>
      <c r="AH70" s="27"/>
      <c r="AI70" s="28"/>
      <c r="AJ70" s="25"/>
      <c r="AK70" s="25"/>
      <c r="AL70" s="25"/>
      <c r="AM70" s="26"/>
      <c r="AN70" s="27"/>
      <c r="AO70" s="28"/>
      <c r="AP70" s="25"/>
      <c r="AQ70" s="25"/>
      <c r="AR70" s="25"/>
      <c r="AS70" s="26"/>
      <c r="AT70" s="27"/>
      <c r="AU70" s="28"/>
      <c r="AV70" s="25"/>
      <c r="AW70" s="25"/>
    </row>
    <row r="71" spans="1:49" x14ac:dyDescent="0.25">
      <c r="A71" t="s">
        <v>106</v>
      </c>
      <c r="B71" s="51" t="s">
        <v>31846</v>
      </c>
      <c r="C71" s="26"/>
      <c r="D71" s="27"/>
      <c r="E71" s="28"/>
      <c r="F71" s="25"/>
      <c r="G71" s="25"/>
      <c r="H71" s="25"/>
      <c r="I71" s="26"/>
      <c r="J71" s="27"/>
      <c r="K71" s="28"/>
      <c r="L71" s="200"/>
      <c r="M71" s="25"/>
      <c r="N71" s="25"/>
      <c r="O71" s="26"/>
      <c r="P71" s="27"/>
      <c r="Q71" s="28"/>
      <c r="R71" s="25"/>
      <c r="S71" s="25"/>
      <c r="T71" s="25"/>
      <c r="U71" s="26"/>
      <c r="V71" s="27"/>
      <c r="W71" s="28"/>
      <c r="X71" s="25"/>
      <c r="Y71" s="25"/>
      <c r="Z71" s="25"/>
      <c r="AA71" s="26"/>
      <c r="AB71" s="27"/>
      <c r="AC71" s="28"/>
      <c r="AD71" s="25"/>
      <c r="AE71" s="25"/>
      <c r="AF71" s="25"/>
      <c r="AG71" s="26"/>
      <c r="AH71" s="27"/>
      <c r="AI71" s="28"/>
      <c r="AJ71" s="25"/>
      <c r="AK71" s="25"/>
      <c r="AL71" s="25"/>
      <c r="AM71" s="26"/>
      <c r="AN71" s="27"/>
      <c r="AO71" s="28"/>
      <c r="AP71" s="25"/>
      <c r="AQ71" s="25"/>
      <c r="AR71" s="25"/>
      <c r="AS71" s="26"/>
      <c r="AT71" s="27"/>
      <c r="AU71" s="28"/>
      <c r="AV71" s="25"/>
      <c r="AW71" s="25"/>
    </row>
    <row r="72" spans="1:49" x14ac:dyDescent="0.25">
      <c r="A72" t="s">
        <v>106</v>
      </c>
      <c r="B72" s="51" t="s">
        <v>31847</v>
      </c>
      <c r="C72" s="26"/>
      <c r="D72" s="27"/>
      <c r="E72" s="28"/>
      <c r="F72" s="25"/>
      <c r="G72" s="25"/>
      <c r="H72" s="25"/>
      <c r="I72" s="26"/>
      <c r="J72" s="27"/>
      <c r="K72" s="28"/>
      <c r="L72" s="199"/>
      <c r="M72" s="25"/>
      <c r="N72" s="25"/>
      <c r="O72" s="26"/>
      <c r="P72" s="27"/>
      <c r="Q72" s="28"/>
      <c r="R72" s="25"/>
      <c r="S72" s="25"/>
      <c r="T72" s="25"/>
      <c r="U72" s="26"/>
      <c r="V72" s="27"/>
      <c r="W72" s="28"/>
      <c r="X72" s="25"/>
      <c r="Y72" s="25"/>
      <c r="Z72" s="25"/>
      <c r="AA72" s="26"/>
      <c r="AB72" s="27"/>
      <c r="AC72" s="28"/>
      <c r="AD72" s="25"/>
      <c r="AE72" s="25"/>
      <c r="AF72" s="25"/>
      <c r="AG72" s="26"/>
      <c r="AH72" s="27"/>
      <c r="AI72" s="28"/>
      <c r="AJ72" s="25"/>
      <c r="AK72" s="25"/>
      <c r="AL72" s="25"/>
      <c r="AM72" s="26"/>
      <c r="AN72" s="27"/>
      <c r="AO72" s="28"/>
      <c r="AP72" s="25"/>
      <c r="AQ72" s="25"/>
      <c r="AR72" s="25"/>
      <c r="AS72" s="26"/>
      <c r="AT72" s="27"/>
      <c r="AU72" s="28"/>
      <c r="AV72" s="25"/>
      <c r="AW72" s="25"/>
    </row>
    <row r="73" spans="1:49" x14ac:dyDescent="0.25">
      <c r="A73" t="s">
        <v>172</v>
      </c>
      <c r="B73" s="51" t="s">
        <v>12313</v>
      </c>
      <c r="C73" s="26"/>
      <c r="D73" s="27"/>
      <c r="E73" s="28"/>
      <c r="F73" s="25"/>
      <c r="G73" s="25"/>
      <c r="H73" s="25"/>
      <c r="I73" s="26"/>
      <c r="J73" s="27"/>
      <c r="K73" s="28"/>
      <c r="L73" s="200"/>
      <c r="M73" s="25"/>
      <c r="N73" s="25"/>
      <c r="O73" s="26"/>
      <c r="P73" s="27"/>
      <c r="Q73" s="28"/>
      <c r="R73" s="25"/>
      <c r="S73" s="25"/>
      <c r="T73" s="25"/>
      <c r="U73" s="26"/>
      <c r="V73" s="27"/>
      <c r="W73" s="28"/>
      <c r="X73" s="25"/>
      <c r="Y73" s="25"/>
      <c r="Z73" s="25"/>
      <c r="AA73" s="26"/>
      <c r="AB73" s="27"/>
      <c r="AC73" s="28"/>
      <c r="AD73" s="25"/>
      <c r="AE73" s="25"/>
      <c r="AF73" s="25"/>
      <c r="AG73" s="26"/>
      <c r="AH73" s="27"/>
      <c r="AI73" s="28"/>
      <c r="AJ73" s="25"/>
      <c r="AK73" s="25"/>
      <c r="AL73" s="25"/>
      <c r="AM73" s="26"/>
      <c r="AN73" s="27"/>
      <c r="AO73" s="28"/>
      <c r="AP73" s="25"/>
      <c r="AQ73" s="25"/>
      <c r="AR73" s="25"/>
      <c r="AS73" s="26"/>
      <c r="AT73" s="27"/>
      <c r="AU73" s="28"/>
      <c r="AV73" s="25"/>
      <c r="AW73" s="25"/>
    </row>
    <row r="74" spans="1:49" x14ac:dyDescent="0.25">
      <c r="A74" t="s">
        <v>172</v>
      </c>
      <c r="B74" s="51" t="s">
        <v>31848</v>
      </c>
      <c r="C74" s="26"/>
      <c r="D74" s="27"/>
      <c r="E74" s="28"/>
      <c r="F74" s="25"/>
      <c r="G74" s="25"/>
      <c r="H74" s="25"/>
      <c r="I74" s="26"/>
      <c r="J74" s="27"/>
      <c r="K74" s="28"/>
      <c r="L74" s="199"/>
      <c r="M74" s="25"/>
      <c r="N74" s="25"/>
      <c r="O74" s="26"/>
      <c r="P74" s="27"/>
      <c r="Q74" s="28"/>
      <c r="R74" s="25"/>
      <c r="S74" s="25"/>
      <c r="T74" s="25"/>
      <c r="U74" s="26"/>
      <c r="V74" s="27"/>
      <c r="W74" s="28"/>
      <c r="X74" s="25"/>
      <c r="Y74" s="25"/>
      <c r="Z74" s="25"/>
      <c r="AA74" s="26"/>
      <c r="AB74" s="27"/>
      <c r="AC74" s="28"/>
      <c r="AD74" s="25"/>
      <c r="AE74" s="25"/>
      <c r="AF74" s="25"/>
      <c r="AG74" s="26"/>
      <c r="AH74" s="27"/>
      <c r="AI74" s="28"/>
      <c r="AJ74" s="25"/>
      <c r="AK74" s="25"/>
      <c r="AL74" s="25"/>
      <c r="AM74" s="26"/>
      <c r="AN74" s="27"/>
      <c r="AO74" s="28"/>
      <c r="AP74" s="25"/>
      <c r="AQ74" s="25"/>
      <c r="AR74" s="25"/>
      <c r="AS74" s="26"/>
      <c r="AT74" s="27"/>
      <c r="AU74" s="28"/>
      <c r="AV74" s="25"/>
      <c r="AW74" s="25"/>
    </row>
    <row r="75" spans="1:49" x14ac:dyDescent="0.25">
      <c r="A75" t="s">
        <v>172</v>
      </c>
      <c r="B75" s="51" t="s">
        <v>31849</v>
      </c>
      <c r="C75" s="26"/>
      <c r="D75" s="27"/>
      <c r="E75" s="28"/>
      <c r="F75" s="25"/>
      <c r="G75" s="25"/>
      <c r="H75" s="25"/>
      <c r="I75" s="26"/>
      <c r="J75" s="27"/>
      <c r="K75" s="28"/>
      <c r="L75" s="200"/>
      <c r="M75" s="25"/>
      <c r="N75" s="25"/>
      <c r="O75" s="26"/>
      <c r="P75" s="27"/>
      <c r="Q75" s="28"/>
      <c r="R75" s="25"/>
      <c r="S75" s="25"/>
      <c r="T75" s="25"/>
      <c r="U75" s="26"/>
      <c r="V75" s="27"/>
      <c r="W75" s="28"/>
      <c r="X75" s="25"/>
      <c r="Y75" s="25"/>
      <c r="Z75" s="25"/>
      <c r="AA75" s="26"/>
      <c r="AB75" s="27"/>
      <c r="AC75" s="28"/>
      <c r="AD75" s="25"/>
      <c r="AE75" s="25"/>
      <c r="AF75" s="25"/>
      <c r="AG75" s="26"/>
      <c r="AH75" s="27"/>
      <c r="AI75" s="28"/>
      <c r="AJ75" s="25"/>
      <c r="AK75" s="25"/>
      <c r="AL75" s="25"/>
      <c r="AM75" s="26"/>
      <c r="AN75" s="27"/>
      <c r="AO75" s="28"/>
      <c r="AP75" s="25"/>
      <c r="AQ75" s="25"/>
      <c r="AR75" s="25"/>
      <c r="AS75" s="26"/>
      <c r="AT75" s="27"/>
      <c r="AU75" s="28"/>
      <c r="AV75" s="25"/>
      <c r="AW75" s="25"/>
    </row>
    <row r="76" spans="1:49" x14ac:dyDescent="0.25">
      <c r="A76" t="s">
        <v>172</v>
      </c>
      <c r="B76" s="51" t="s">
        <v>31850</v>
      </c>
      <c r="C76" s="201"/>
      <c r="D76" s="27"/>
      <c r="E76" s="28"/>
      <c r="F76" s="25"/>
      <c r="G76" s="25"/>
      <c r="H76" s="25"/>
      <c r="I76" s="26"/>
      <c r="J76" s="27"/>
      <c r="K76" s="28"/>
      <c r="L76" s="199"/>
      <c r="M76" s="25"/>
      <c r="N76" s="25"/>
      <c r="O76" s="26"/>
      <c r="P76" s="27"/>
      <c r="Q76" s="28"/>
      <c r="R76" s="25"/>
      <c r="S76" s="25"/>
      <c r="T76" s="25"/>
      <c r="U76" s="26"/>
      <c r="V76" s="27"/>
      <c r="W76" s="28"/>
      <c r="X76" s="25"/>
      <c r="Y76" s="25"/>
      <c r="Z76" s="25"/>
      <c r="AA76" s="26"/>
      <c r="AB76" s="27"/>
      <c r="AC76" s="28"/>
      <c r="AD76" s="25"/>
      <c r="AE76" s="25"/>
      <c r="AF76" s="25"/>
      <c r="AG76" s="26"/>
      <c r="AH76" s="27"/>
      <c r="AI76" s="28"/>
      <c r="AJ76" s="25"/>
      <c r="AK76" s="25"/>
      <c r="AL76" s="25"/>
      <c r="AM76" s="26"/>
      <c r="AN76" s="27"/>
      <c r="AO76" s="28"/>
      <c r="AP76" s="25"/>
      <c r="AQ76" s="25"/>
      <c r="AR76" s="25"/>
      <c r="AS76" s="26"/>
      <c r="AT76" s="27"/>
      <c r="AU76" s="28"/>
      <c r="AV76" s="25"/>
      <c r="AW76" s="25"/>
    </row>
    <row r="77" spans="1:49" x14ac:dyDescent="0.25">
      <c r="A77" t="s">
        <v>172</v>
      </c>
      <c r="B77" s="51" t="s">
        <v>31851</v>
      </c>
      <c r="C77" s="201"/>
      <c r="D77" s="27"/>
      <c r="E77" s="28"/>
      <c r="F77" s="25"/>
      <c r="G77" s="25"/>
      <c r="H77" s="25"/>
      <c r="I77" s="26"/>
      <c r="J77" s="27"/>
      <c r="K77" s="28"/>
      <c r="L77" s="200"/>
      <c r="M77" s="25"/>
      <c r="N77" s="25"/>
      <c r="O77" s="26"/>
      <c r="P77" s="27"/>
      <c r="Q77" s="28"/>
      <c r="R77" s="25"/>
      <c r="S77" s="25"/>
      <c r="T77" s="25"/>
      <c r="U77" s="26"/>
      <c r="V77" s="27"/>
      <c r="W77" s="28"/>
      <c r="X77" s="25"/>
      <c r="Y77" s="25"/>
      <c r="Z77" s="25"/>
      <c r="AA77" s="26"/>
      <c r="AB77" s="27"/>
      <c r="AC77" s="28"/>
      <c r="AD77" s="25"/>
      <c r="AE77" s="25"/>
      <c r="AF77" s="25"/>
      <c r="AG77" s="26"/>
      <c r="AH77" s="27"/>
      <c r="AI77" s="28"/>
      <c r="AJ77" s="25"/>
      <c r="AK77" s="25"/>
      <c r="AL77" s="25"/>
      <c r="AM77" s="26"/>
      <c r="AN77" s="27"/>
      <c r="AO77" s="28"/>
      <c r="AP77" s="25"/>
      <c r="AQ77" s="25"/>
      <c r="AR77" s="25"/>
      <c r="AS77" s="26"/>
      <c r="AT77" s="27"/>
      <c r="AU77" s="28"/>
      <c r="AV77" s="25"/>
      <c r="AW77" s="25"/>
    </row>
    <row r="78" spans="1:49" x14ac:dyDescent="0.25">
      <c r="A78" t="s">
        <v>172</v>
      </c>
      <c r="B78" s="51" t="s">
        <v>31852</v>
      </c>
      <c r="C78" s="201"/>
      <c r="D78" s="27"/>
      <c r="E78" s="28"/>
      <c r="F78" s="25"/>
      <c r="G78" s="25"/>
      <c r="H78" s="25"/>
      <c r="I78" s="26"/>
      <c r="J78" s="27"/>
      <c r="K78" s="28"/>
      <c r="L78" s="199"/>
      <c r="M78" s="25"/>
      <c r="N78" s="25"/>
      <c r="O78" s="26"/>
      <c r="P78" s="27"/>
      <c r="Q78" s="28"/>
      <c r="R78" s="25"/>
      <c r="S78" s="25"/>
      <c r="T78" s="25"/>
      <c r="U78" s="26"/>
      <c r="V78" s="27"/>
      <c r="W78" s="28"/>
      <c r="X78" s="25"/>
      <c r="Y78" s="25"/>
      <c r="Z78" s="25"/>
      <c r="AA78" s="26"/>
      <c r="AB78" s="27"/>
      <c r="AC78" s="28"/>
      <c r="AD78" s="25"/>
      <c r="AE78" s="25"/>
      <c r="AF78" s="25"/>
      <c r="AG78" s="26"/>
      <c r="AH78" s="27"/>
      <c r="AI78" s="28"/>
      <c r="AJ78" s="25"/>
      <c r="AK78" s="25"/>
      <c r="AL78" s="25"/>
      <c r="AM78" s="26"/>
      <c r="AN78" s="27"/>
      <c r="AO78" s="28"/>
      <c r="AP78" s="25"/>
      <c r="AQ78" s="25"/>
      <c r="AR78" s="25"/>
      <c r="AS78" s="26"/>
      <c r="AT78" s="27"/>
      <c r="AU78" s="28"/>
      <c r="AV78" s="25"/>
      <c r="AW78" s="25"/>
    </row>
    <row r="79" spans="1:49" x14ac:dyDescent="0.25">
      <c r="A79" t="s">
        <v>172</v>
      </c>
      <c r="B79" s="51" t="s">
        <v>31853</v>
      </c>
      <c r="C79" s="201"/>
      <c r="D79" s="27"/>
      <c r="E79" s="28"/>
      <c r="F79" s="25"/>
      <c r="G79" s="25"/>
      <c r="H79" s="25"/>
      <c r="I79" s="26"/>
      <c r="J79" s="27"/>
      <c r="K79" s="28"/>
      <c r="L79" s="200"/>
      <c r="M79" s="25"/>
      <c r="N79" s="25"/>
      <c r="O79" s="26"/>
      <c r="P79" s="27"/>
      <c r="Q79" s="28"/>
      <c r="R79" s="25"/>
      <c r="S79" s="25"/>
      <c r="T79" s="25"/>
      <c r="U79" s="26"/>
      <c r="V79" s="27"/>
      <c r="W79" s="28"/>
      <c r="X79" s="25"/>
      <c r="Y79" s="25"/>
      <c r="Z79" s="25"/>
      <c r="AA79" s="26"/>
      <c r="AB79" s="27"/>
      <c r="AC79" s="28"/>
      <c r="AD79" s="25"/>
      <c r="AE79" s="25"/>
      <c r="AF79" s="25"/>
      <c r="AG79" s="26"/>
      <c r="AH79" s="27"/>
      <c r="AI79" s="28"/>
      <c r="AJ79" s="25"/>
      <c r="AK79" s="25"/>
      <c r="AL79" s="25"/>
      <c r="AM79" s="26"/>
      <c r="AN79" s="27"/>
      <c r="AO79" s="28"/>
      <c r="AP79" s="25"/>
      <c r="AQ79" s="25"/>
      <c r="AR79" s="25"/>
      <c r="AS79" s="26"/>
      <c r="AT79" s="27"/>
      <c r="AU79" s="28"/>
      <c r="AV79" s="25"/>
      <c r="AW79" s="25"/>
    </row>
    <row r="80" spans="1:49" x14ac:dyDescent="0.25">
      <c r="A80" t="s">
        <v>172</v>
      </c>
      <c r="B80" s="51" t="s">
        <v>31854</v>
      </c>
      <c r="C80" s="201"/>
      <c r="D80" s="27"/>
      <c r="E80" s="28"/>
      <c r="F80" s="25"/>
      <c r="G80" s="25"/>
      <c r="H80" s="25"/>
      <c r="I80" s="26"/>
      <c r="J80" s="27"/>
      <c r="K80" s="28"/>
      <c r="L80" s="199"/>
      <c r="M80" s="25"/>
      <c r="N80" s="25"/>
      <c r="O80" s="26"/>
      <c r="P80" s="27"/>
      <c r="Q80" s="28"/>
      <c r="R80" s="25"/>
      <c r="S80" s="25"/>
      <c r="T80" s="25"/>
      <c r="U80" s="26"/>
      <c r="V80" s="27"/>
      <c r="W80" s="28"/>
      <c r="X80" s="25"/>
      <c r="Y80" s="25"/>
      <c r="Z80" s="25"/>
      <c r="AA80" s="26"/>
      <c r="AB80" s="27"/>
      <c r="AC80" s="28"/>
      <c r="AD80" s="25"/>
      <c r="AE80" s="25"/>
      <c r="AF80" s="25"/>
      <c r="AG80" s="26"/>
      <c r="AH80" s="27"/>
      <c r="AI80" s="28"/>
      <c r="AJ80" s="25"/>
      <c r="AK80" s="25"/>
      <c r="AL80" s="25"/>
      <c r="AM80" s="26"/>
      <c r="AN80" s="27"/>
      <c r="AO80" s="28"/>
      <c r="AP80" s="25"/>
      <c r="AQ80" s="25"/>
      <c r="AR80" s="25"/>
      <c r="AS80" s="26"/>
      <c r="AT80" s="27"/>
      <c r="AU80" s="28"/>
      <c r="AV80" s="25"/>
      <c r="AW80" s="25"/>
    </row>
    <row r="81" spans="1:49" x14ac:dyDescent="0.25">
      <c r="A81" t="s">
        <v>172</v>
      </c>
      <c r="B81" s="51" t="s">
        <v>31855</v>
      </c>
      <c r="C81" s="201"/>
      <c r="D81" s="27"/>
      <c r="E81" s="28"/>
      <c r="F81" s="25"/>
      <c r="G81" s="25"/>
      <c r="H81" s="25"/>
      <c r="I81" s="26"/>
      <c r="J81" s="27"/>
      <c r="K81" s="28"/>
      <c r="L81" s="200"/>
      <c r="M81" s="25"/>
      <c r="N81" s="25"/>
      <c r="O81" s="26"/>
      <c r="P81" s="27"/>
      <c r="Q81" s="28"/>
      <c r="R81" s="25"/>
      <c r="S81" s="25"/>
      <c r="T81" s="25"/>
      <c r="U81" s="26"/>
      <c r="V81" s="27"/>
      <c r="W81" s="28"/>
      <c r="X81" s="25"/>
      <c r="Y81" s="25"/>
      <c r="Z81" s="25"/>
      <c r="AA81" s="26"/>
      <c r="AB81" s="27"/>
      <c r="AC81" s="28"/>
      <c r="AD81" s="25"/>
      <c r="AE81" s="25"/>
      <c r="AF81" s="25"/>
      <c r="AG81" s="26"/>
      <c r="AH81" s="27"/>
      <c r="AI81" s="28"/>
      <c r="AJ81" s="25"/>
      <c r="AK81" s="25"/>
      <c r="AL81" s="25"/>
      <c r="AM81" s="26"/>
      <c r="AN81" s="27"/>
      <c r="AO81" s="28"/>
      <c r="AP81" s="25"/>
      <c r="AQ81" s="25"/>
      <c r="AR81" s="25"/>
      <c r="AS81" s="26"/>
      <c r="AT81" s="27"/>
      <c r="AU81" s="28"/>
      <c r="AV81" s="25"/>
      <c r="AW81" s="25"/>
    </row>
    <row r="82" spans="1:49" x14ac:dyDescent="0.25">
      <c r="A82" t="s">
        <v>87</v>
      </c>
      <c r="B82" s="51" t="s">
        <v>31856</v>
      </c>
      <c r="C82" s="201"/>
      <c r="D82" s="27"/>
      <c r="E82" s="28"/>
      <c r="F82" s="25"/>
      <c r="G82" s="25"/>
      <c r="H82" s="25"/>
      <c r="I82" s="26"/>
      <c r="J82" s="27"/>
      <c r="K82" s="28"/>
      <c r="L82" s="200"/>
      <c r="M82" s="25"/>
      <c r="N82" s="25"/>
      <c r="O82" s="26"/>
      <c r="P82" s="27"/>
      <c r="Q82" s="28"/>
      <c r="R82" s="25"/>
      <c r="S82" s="25"/>
      <c r="T82" s="25"/>
      <c r="U82" s="26"/>
      <c r="V82" s="27"/>
      <c r="W82" s="28"/>
      <c r="X82" s="25"/>
      <c r="Y82" s="25"/>
      <c r="Z82" s="25"/>
      <c r="AA82" s="26"/>
      <c r="AB82" s="27"/>
      <c r="AC82" s="28"/>
      <c r="AD82" s="25"/>
      <c r="AE82" s="25"/>
      <c r="AF82" s="25"/>
      <c r="AG82" s="26"/>
      <c r="AH82" s="27"/>
      <c r="AI82" s="28"/>
      <c r="AJ82" s="25"/>
      <c r="AK82" s="25"/>
      <c r="AL82" s="25"/>
      <c r="AM82" s="26"/>
      <c r="AN82" s="27"/>
      <c r="AO82" s="28"/>
      <c r="AP82" s="25"/>
      <c r="AQ82" s="25"/>
      <c r="AR82" s="25"/>
      <c r="AS82" s="26"/>
      <c r="AT82" s="27"/>
      <c r="AU82" s="28"/>
      <c r="AV82" s="25"/>
      <c r="AW82" s="25"/>
    </row>
    <row r="83" spans="1:49" x14ac:dyDescent="0.25">
      <c r="A83" t="s">
        <v>87</v>
      </c>
      <c r="B83" s="51" t="s">
        <v>8180</v>
      </c>
      <c r="C83" s="201"/>
      <c r="D83" s="27"/>
      <c r="E83" s="28"/>
      <c r="F83" s="25"/>
      <c r="G83" s="25"/>
      <c r="H83" s="25"/>
      <c r="I83" s="26"/>
      <c r="J83" s="27"/>
      <c r="K83" s="28"/>
      <c r="L83" s="200"/>
      <c r="M83" s="25"/>
      <c r="N83" s="25"/>
      <c r="O83" s="26"/>
      <c r="P83" s="27"/>
      <c r="Q83" s="28"/>
      <c r="R83" s="25"/>
      <c r="S83" s="25"/>
      <c r="T83" s="25"/>
      <c r="U83" s="26"/>
      <c r="V83" s="27"/>
      <c r="W83" s="28"/>
      <c r="X83" s="25"/>
      <c r="Y83" s="25"/>
      <c r="Z83" s="25"/>
      <c r="AA83" s="26"/>
      <c r="AB83" s="27"/>
      <c r="AC83" s="28"/>
      <c r="AD83" s="25"/>
      <c r="AE83" s="25"/>
      <c r="AF83" s="25"/>
      <c r="AG83" s="26"/>
      <c r="AH83" s="27"/>
      <c r="AI83" s="28"/>
      <c r="AJ83" s="25"/>
      <c r="AK83" s="25"/>
      <c r="AL83" s="25"/>
      <c r="AM83" s="26"/>
      <c r="AN83" s="27"/>
      <c r="AO83" s="28"/>
      <c r="AP83" s="25"/>
      <c r="AQ83" s="25"/>
      <c r="AR83" s="25"/>
      <c r="AS83" s="26"/>
      <c r="AT83" s="27"/>
      <c r="AU83" s="28"/>
      <c r="AV83" s="25"/>
      <c r="AW83" s="25"/>
    </row>
    <row r="84" spans="1:49" x14ac:dyDescent="0.25">
      <c r="A84" t="s">
        <v>87</v>
      </c>
      <c r="B84" s="51" t="s">
        <v>31857</v>
      </c>
      <c r="C84" s="201"/>
      <c r="D84" s="27"/>
      <c r="E84" s="28"/>
      <c r="F84" s="25"/>
      <c r="G84" s="25"/>
      <c r="H84" s="25"/>
      <c r="I84" s="26"/>
      <c r="J84" s="27"/>
      <c r="K84" s="28"/>
      <c r="L84" s="200"/>
      <c r="M84" s="25"/>
      <c r="N84" s="25"/>
      <c r="O84" s="26"/>
      <c r="P84" s="27"/>
      <c r="Q84" s="28"/>
      <c r="R84" s="25"/>
      <c r="S84" s="25"/>
      <c r="T84" s="25"/>
      <c r="U84" s="26"/>
      <c r="V84" s="27"/>
      <c r="W84" s="28"/>
      <c r="X84" s="25"/>
      <c r="Y84" s="25"/>
      <c r="Z84" s="25"/>
      <c r="AA84" s="26"/>
      <c r="AB84" s="27"/>
      <c r="AC84" s="28"/>
      <c r="AD84" s="25"/>
      <c r="AE84" s="25"/>
      <c r="AF84" s="25"/>
      <c r="AG84" s="26"/>
      <c r="AH84" s="27"/>
      <c r="AI84" s="28"/>
      <c r="AJ84" s="25"/>
      <c r="AK84" s="25"/>
      <c r="AL84" s="25"/>
      <c r="AM84" s="26"/>
      <c r="AN84" s="27"/>
      <c r="AO84" s="28"/>
      <c r="AP84" s="25"/>
      <c r="AQ84" s="25"/>
      <c r="AR84" s="25"/>
      <c r="AS84" s="26"/>
      <c r="AT84" s="27"/>
      <c r="AU84" s="28"/>
      <c r="AV84" s="25"/>
      <c r="AW84" s="25"/>
    </row>
    <row r="85" spans="1:49" x14ac:dyDescent="0.25">
      <c r="A85" t="s">
        <v>87</v>
      </c>
      <c r="B85" s="51" t="s">
        <v>31858</v>
      </c>
      <c r="C85" s="201"/>
      <c r="D85" s="27"/>
      <c r="E85" s="28"/>
      <c r="F85" s="25"/>
      <c r="G85" s="25"/>
      <c r="H85" s="25"/>
      <c r="I85" s="26"/>
      <c r="J85" s="27"/>
      <c r="K85" s="28"/>
      <c r="L85" s="200"/>
      <c r="M85" s="25"/>
      <c r="N85" s="25"/>
      <c r="O85" s="26"/>
      <c r="P85" s="27"/>
      <c r="Q85" s="28"/>
      <c r="R85" s="25"/>
      <c r="S85" s="25"/>
      <c r="T85" s="25"/>
      <c r="U85" s="26"/>
      <c r="V85" s="27"/>
      <c r="W85" s="28"/>
      <c r="X85" s="25"/>
      <c r="Y85" s="25"/>
      <c r="Z85" s="25"/>
      <c r="AA85" s="26"/>
      <c r="AB85" s="27"/>
      <c r="AC85" s="28"/>
      <c r="AD85" s="25"/>
      <c r="AE85" s="25"/>
      <c r="AF85" s="25"/>
      <c r="AG85" s="26"/>
      <c r="AH85" s="27"/>
      <c r="AI85" s="28"/>
      <c r="AJ85" s="25"/>
      <c r="AK85" s="25"/>
      <c r="AL85" s="25"/>
      <c r="AM85" s="26"/>
      <c r="AN85" s="27"/>
      <c r="AO85" s="28"/>
      <c r="AP85" s="25"/>
      <c r="AQ85" s="25"/>
      <c r="AR85" s="25"/>
      <c r="AS85" s="26"/>
      <c r="AT85" s="27"/>
      <c r="AU85" s="28"/>
      <c r="AV85" s="25"/>
      <c r="AW85" s="25"/>
    </row>
    <row r="86" spans="1:49" x14ac:dyDescent="0.25">
      <c r="A86" t="s">
        <v>87</v>
      </c>
      <c r="B86" s="51" t="s">
        <v>26564</v>
      </c>
      <c r="C86" s="201"/>
      <c r="D86" s="27"/>
      <c r="E86" s="28"/>
      <c r="F86" s="25"/>
      <c r="G86" s="25"/>
      <c r="H86" s="25"/>
      <c r="I86" s="26"/>
      <c r="J86" s="27"/>
      <c r="K86" s="28"/>
      <c r="L86" s="200"/>
      <c r="M86" s="25"/>
      <c r="N86" s="25"/>
      <c r="O86" s="26"/>
      <c r="P86" s="27"/>
      <c r="Q86" s="28"/>
      <c r="R86" s="25"/>
      <c r="S86" s="25"/>
      <c r="T86" s="25"/>
      <c r="U86" s="26"/>
      <c r="V86" s="27"/>
      <c r="W86" s="28"/>
      <c r="X86" s="25"/>
      <c r="Y86" s="25"/>
      <c r="Z86" s="25"/>
      <c r="AA86" s="26"/>
      <c r="AB86" s="27"/>
      <c r="AC86" s="28"/>
      <c r="AD86" s="25"/>
      <c r="AE86" s="25"/>
      <c r="AF86" s="25"/>
      <c r="AG86" s="26"/>
      <c r="AH86" s="27"/>
      <c r="AI86" s="28"/>
      <c r="AJ86" s="25"/>
      <c r="AK86" s="25"/>
      <c r="AL86" s="25"/>
      <c r="AM86" s="26"/>
      <c r="AN86" s="27"/>
      <c r="AO86" s="28"/>
      <c r="AP86" s="25"/>
      <c r="AQ86" s="25"/>
      <c r="AR86" s="25"/>
      <c r="AS86" s="26"/>
      <c r="AT86" s="27"/>
      <c r="AU86" s="28"/>
      <c r="AV86" s="25"/>
      <c r="AW86" s="25"/>
    </row>
    <row r="87" spans="1:49" x14ac:dyDescent="0.25">
      <c r="A87" t="s">
        <v>87</v>
      </c>
      <c r="B87" s="51" t="s">
        <v>31859</v>
      </c>
      <c r="C87" s="201"/>
      <c r="D87" s="27"/>
      <c r="E87" s="28"/>
      <c r="F87" s="25"/>
      <c r="G87" s="25"/>
      <c r="H87" s="25"/>
      <c r="I87" s="26"/>
      <c r="J87" s="27"/>
      <c r="K87" s="28"/>
      <c r="L87" s="200"/>
      <c r="M87" s="25"/>
      <c r="N87" s="25"/>
      <c r="O87" s="26"/>
      <c r="P87" s="27"/>
      <c r="Q87" s="28"/>
      <c r="R87" s="25"/>
      <c r="S87" s="25"/>
      <c r="T87" s="25"/>
      <c r="U87" s="26"/>
      <c r="V87" s="27"/>
      <c r="W87" s="28"/>
      <c r="X87" s="25"/>
      <c r="Y87" s="25"/>
      <c r="Z87" s="25"/>
      <c r="AA87" s="26"/>
      <c r="AB87" s="27"/>
      <c r="AC87" s="28"/>
      <c r="AD87" s="25"/>
      <c r="AE87" s="25"/>
      <c r="AF87" s="25"/>
      <c r="AG87" s="26"/>
      <c r="AH87" s="27"/>
      <c r="AI87" s="28"/>
      <c r="AJ87" s="25"/>
      <c r="AK87" s="25"/>
      <c r="AL87" s="25"/>
      <c r="AM87" s="26"/>
      <c r="AN87" s="27"/>
      <c r="AO87" s="28"/>
      <c r="AP87" s="25"/>
      <c r="AQ87" s="25"/>
      <c r="AR87" s="25"/>
      <c r="AS87" s="26"/>
      <c r="AT87" s="27"/>
      <c r="AU87" s="28"/>
      <c r="AV87" s="25"/>
      <c r="AW87" s="25"/>
    </row>
    <row r="88" spans="1:49" x14ac:dyDescent="0.25">
      <c r="A88" t="s">
        <v>87</v>
      </c>
      <c r="B88" s="51" t="s">
        <v>31860</v>
      </c>
      <c r="C88" s="201"/>
      <c r="D88" s="27"/>
      <c r="E88" s="28"/>
      <c r="F88" s="25"/>
      <c r="G88" s="25"/>
      <c r="H88" s="25"/>
      <c r="I88" s="26"/>
      <c r="J88" s="27"/>
      <c r="K88" s="28"/>
      <c r="L88" s="200"/>
      <c r="M88" s="25"/>
      <c r="N88" s="25"/>
      <c r="O88" s="26"/>
      <c r="P88" s="27"/>
      <c r="Q88" s="28"/>
      <c r="R88" s="25"/>
      <c r="S88" s="25"/>
      <c r="T88" s="25"/>
      <c r="U88" s="26"/>
      <c r="V88" s="27"/>
      <c r="W88" s="28"/>
      <c r="X88" s="25"/>
      <c r="Y88" s="25"/>
      <c r="Z88" s="25"/>
      <c r="AA88" s="26"/>
      <c r="AB88" s="27"/>
      <c r="AC88" s="28"/>
      <c r="AD88" s="25"/>
      <c r="AE88" s="25"/>
      <c r="AF88" s="25"/>
      <c r="AG88" s="26"/>
      <c r="AH88" s="27"/>
      <c r="AI88" s="28"/>
      <c r="AJ88" s="25"/>
      <c r="AK88" s="25"/>
      <c r="AL88" s="25"/>
      <c r="AM88" s="26"/>
      <c r="AN88" s="27"/>
      <c r="AO88" s="28"/>
      <c r="AP88" s="25"/>
      <c r="AQ88" s="25"/>
      <c r="AR88" s="25"/>
      <c r="AS88" s="26"/>
      <c r="AT88" s="27"/>
      <c r="AU88" s="28"/>
      <c r="AV88" s="25"/>
      <c r="AW88" s="25"/>
    </row>
    <row r="89" spans="1:49" x14ac:dyDescent="0.25">
      <c r="A89" t="s">
        <v>110</v>
      </c>
      <c r="B89" s="51" t="s">
        <v>31861</v>
      </c>
      <c r="C89" s="201"/>
      <c r="D89" s="27"/>
      <c r="E89" s="28"/>
      <c r="F89" s="25"/>
      <c r="G89" s="25"/>
      <c r="H89" s="25"/>
      <c r="I89" s="26"/>
      <c r="J89" s="27"/>
      <c r="K89" s="28"/>
      <c r="L89" s="200"/>
      <c r="M89" s="25"/>
      <c r="N89" s="25"/>
      <c r="O89" s="26"/>
      <c r="P89" s="27"/>
      <c r="Q89" s="28"/>
      <c r="R89" s="25"/>
      <c r="S89" s="25"/>
      <c r="T89" s="25"/>
      <c r="U89" s="26"/>
      <c r="V89" s="27"/>
      <c r="W89" s="28"/>
      <c r="X89" s="25"/>
      <c r="Y89" s="25"/>
      <c r="Z89" s="25"/>
      <c r="AA89" s="26"/>
      <c r="AB89" s="27"/>
      <c r="AC89" s="28"/>
      <c r="AD89" s="25"/>
      <c r="AE89" s="25"/>
      <c r="AF89" s="25"/>
      <c r="AG89" s="26"/>
      <c r="AH89" s="27"/>
      <c r="AI89" s="28"/>
      <c r="AJ89" s="25"/>
      <c r="AK89" s="25"/>
      <c r="AL89" s="25"/>
      <c r="AM89" s="26"/>
      <c r="AN89" s="27"/>
      <c r="AO89" s="28"/>
      <c r="AP89" s="25"/>
      <c r="AQ89" s="25"/>
      <c r="AR89" s="25"/>
      <c r="AS89" s="26"/>
      <c r="AT89" s="27"/>
      <c r="AU89" s="28"/>
      <c r="AV89" s="25"/>
      <c r="AW89" s="25"/>
    </row>
    <row r="90" spans="1:49" x14ac:dyDescent="0.25">
      <c r="A90" t="s">
        <v>110</v>
      </c>
      <c r="B90" s="51" t="s">
        <v>1436</v>
      </c>
      <c r="C90" s="201"/>
      <c r="D90" s="27"/>
      <c r="E90" s="28"/>
      <c r="F90" s="25"/>
      <c r="G90" s="25"/>
      <c r="H90" s="25"/>
      <c r="I90" s="26"/>
      <c r="J90" s="27"/>
      <c r="K90" s="28"/>
      <c r="L90" s="200"/>
      <c r="M90" s="25"/>
      <c r="N90" s="25"/>
      <c r="O90" s="26"/>
      <c r="P90" s="27"/>
      <c r="Q90" s="28"/>
      <c r="R90" s="25"/>
      <c r="S90" s="25"/>
      <c r="T90" s="25"/>
      <c r="U90" s="26"/>
      <c r="V90" s="27"/>
      <c r="W90" s="28"/>
      <c r="X90" s="25"/>
      <c r="Y90" s="25"/>
      <c r="Z90" s="25"/>
      <c r="AA90" s="26"/>
      <c r="AB90" s="27"/>
      <c r="AC90" s="28"/>
      <c r="AD90" s="25"/>
      <c r="AE90" s="25"/>
      <c r="AF90" s="25"/>
      <c r="AG90" s="26"/>
      <c r="AH90" s="27"/>
      <c r="AI90" s="28"/>
      <c r="AJ90" s="25"/>
      <c r="AK90" s="25"/>
      <c r="AL90" s="25"/>
      <c r="AM90" s="26"/>
      <c r="AN90" s="27"/>
      <c r="AO90" s="28"/>
      <c r="AP90" s="25"/>
      <c r="AQ90" s="25"/>
      <c r="AR90" s="25"/>
      <c r="AS90" s="26"/>
      <c r="AT90" s="27"/>
      <c r="AU90" s="28"/>
      <c r="AV90" s="25"/>
      <c r="AW90" s="25"/>
    </row>
    <row r="91" spans="1:49" x14ac:dyDescent="0.25">
      <c r="A91" t="s">
        <v>110</v>
      </c>
      <c r="B91" s="51" t="s">
        <v>27693</v>
      </c>
      <c r="C91" s="201"/>
      <c r="D91" s="27"/>
      <c r="E91" s="28"/>
      <c r="F91" s="25"/>
      <c r="G91" s="25"/>
      <c r="H91" s="25"/>
      <c r="I91" s="26"/>
      <c r="J91" s="27"/>
      <c r="K91" s="28"/>
      <c r="L91" s="25"/>
      <c r="M91" s="25"/>
      <c r="N91" s="25"/>
      <c r="O91" s="26"/>
      <c r="P91" s="27"/>
      <c r="Q91" s="28"/>
      <c r="R91" s="25"/>
      <c r="S91" s="25"/>
      <c r="T91" s="25"/>
      <c r="U91" s="26"/>
      <c r="V91" s="27"/>
      <c r="W91" s="28"/>
      <c r="X91" s="25"/>
      <c r="Y91" s="25"/>
      <c r="Z91" s="25"/>
      <c r="AA91" s="26"/>
      <c r="AB91" s="27"/>
      <c r="AC91" s="28"/>
      <c r="AD91" s="25"/>
      <c r="AE91" s="25"/>
      <c r="AF91" s="25"/>
      <c r="AG91" s="26"/>
      <c r="AH91" s="27"/>
      <c r="AI91" s="28"/>
      <c r="AJ91" s="25"/>
      <c r="AK91" s="25"/>
      <c r="AL91" s="25"/>
      <c r="AM91" s="26"/>
      <c r="AN91" s="27"/>
      <c r="AO91" s="28"/>
      <c r="AP91" s="25"/>
      <c r="AQ91" s="25"/>
      <c r="AR91" s="25"/>
      <c r="AS91" s="26"/>
      <c r="AT91" s="27"/>
      <c r="AU91" s="28"/>
      <c r="AV91" s="25"/>
      <c r="AW91" s="25"/>
    </row>
    <row r="92" spans="1:49" x14ac:dyDescent="0.25">
      <c r="A92" t="s">
        <v>110</v>
      </c>
      <c r="B92" s="51" t="s">
        <v>31862</v>
      </c>
      <c r="C92" s="201"/>
      <c r="D92" s="27"/>
      <c r="E92" s="28"/>
      <c r="F92" s="25"/>
      <c r="G92" s="25"/>
      <c r="H92" s="25"/>
      <c r="I92" s="26"/>
      <c r="J92" s="27"/>
      <c r="K92" s="28"/>
      <c r="L92" s="25"/>
      <c r="M92" s="25"/>
      <c r="N92" s="25"/>
      <c r="O92" s="26"/>
      <c r="P92" s="27"/>
      <c r="Q92" s="28"/>
      <c r="R92" s="25"/>
      <c r="S92" s="25"/>
      <c r="T92" s="25"/>
      <c r="U92" s="26"/>
      <c r="V92" s="27"/>
      <c r="W92" s="28"/>
      <c r="X92" s="25"/>
      <c r="Y92" s="25"/>
      <c r="Z92" s="25"/>
      <c r="AA92" s="26"/>
      <c r="AB92" s="27"/>
      <c r="AC92" s="28"/>
      <c r="AD92" s="25"/>
      <c r="AE92" s="25"/>
      <c r="AF92" s="25"/>
      <c r="AG92" s="26"/>
      <c r="AH92" s="27"/>
      <c r="AI92" s="28"/>
      <c r="AJ92" s="25"/>
      <c r="AK92" s="25"/>
      <c r="AL92" s="25"/>
      <c r="AM92" s="26"/>
      <c r="AN92" s="27"/>
      <c r="AO92" s="28"/>
      <c r="AP92" s="25"/>
      <c r="AQ92" s="25"/>
      <c r="AR92" s="25"/>
      <c r="AS92" s="26"/>
      <c r="AT92" s="27"/>
      <c r="AU92" s="28"/>
      <c r="AV92" s="25"/>
      <c r="AW92" s="25"/>
    </row>
    <row r="93" spans="1:49" x14ac:dyDescent="0.25">
      <c r="A93" t="s">
        <v>110</v>
      </c>
      <c r="B93" s="51" t="s">
        <v>8996</v>
      </c>
      <c r="C93" s="201"/>
      <c r="D93" s="27"/>
      <c r="E93" s="28"/>
      <c r="F93" s="25"/>
      <c r="G93" s="25"/>
      <c r="H93" s="25"/>
      <c r="I93" s="26"/>
      <c r="J93" s="27"/>
      <c r="K93" s="28"/>
      <c r="L93" s="25"/>
      <c r="M93" s="25"/>
      <c r="N93" s="25"/>
      <c r="O93" s="26"/>
      <c r="P93" s="27"/>
      <c r="Q93" s="28"/>
      <c r="R93" s="25"/>
      <c r="S93" s="25"/>
      <c r="T93" s="25"/>
      <c r="U93" s="26"/>
      <c r="V93" s="27"/>
      <c r="W93" s="28"/>
      <c r="X93" s="25"/>
      <c r="Y93" s="25"/>
      <c r="Z93" s="25"/>
      <c r="AA93" s="26"/>
      <c r="AB93" s="27"/>
      <c r="AC93" s="28"/>
      <c r="AD93" s="25"/>
      <c r="AE93" s="25"/>
      <c r="AF93" s="25"/>
      <c r="AG93" s="26"/>
      <c r="AH93" s="27"/>
      <c r="AI93" s="28"/>
      <c r="AJ93" s="25"/>
      <c r="AK93" s="25"/>
      <c r="AL93" s="25"/>
      <c r="AM93" s="26"/>
      <c r="AN93" s="27"/>
      <c r="AO93" s="28"/>
      <c r="AP93" s="25"/>
      <c r="AQ93" s="25"/>
      <c r="AR93" s="25"/>
      <c r="AS93" s="26"/>
      <c r="AT93" s="27"/>
      <c r="AU93" s="28"/>
      <c r="AV93" s="25"/>
      <c r="AW93" s="25"/>
    </row>
    <row r="94" spans="1:49" x14ac:dyDescent="0.25">
      <c r="A94" t="s">
        <v>110</v>
      </c>
      <c r="B94" s="51" t="s">
        <v>31863</v>
      </c>
      <c r="C94" s="201"/>
      <c r="D94" s="27"/>
      <c r="E94" s="28"/>
      <c r="F94" s="25"/>
      <c r="G94" s="25"/>
      <c r="H94" s="25"/>
      <c r="I94" s="26"/>
      <c r="J94" s="27"/>
      <c r="K94" s="28"/>
      <c r="L94" s="25"/>
      <c r="M94" s="25"/>
      <c r="N94" s="25"/>
      <c r="O94" s="26"/>
      <c r="P94" s="27"/>
      <c r="Q94" s="28"/>
      <c r="R94" s="25"/>
      <c r="S94" s="25"/>
      <c r="T94" s="25"/>
      <c r="U94" s="26"/>
      <c r="V94" s="27"/>
      <c r="W94" s="28"/>
      <c r="X94" s="25"/>
      <c r="Y94" s="25"/>
      <c r="Z94" s="25"/>
      <c r="AA94" s="26"/>
      <c r="AB94" s="27"/>
      <c r="AC94" s="28"/>
      <c r="AD94" s="25"/>
      <c r="AE94" s="25"/>
      <c r="AF94" s="25"/>
      <c r="AG94" s="26"/>
      <c r="AH94" s="27"/>
      <c r="AI94" s="28"/>
      <c r="AJ94" s="25"/>
      <c r="AK94" s="25"/>
      <c r="AL94" s="25"/>
      <c r="AM94" s="26"/>
      <c r="AN94" s="27"/>
      <c r="AO94" s="28"/>
      <c r="AP94" s="25"/>
      <c r="AQ94" s="25"/>
      <c r="AR94" s="25"/>
      <c r="AS94" s="26"/>
      <c r="AT94" s="27"/>
      <c r="AU94" s="28"/>
      <c r="AV94" s="25"/>
      <c r="AW94" s="25"/>
    </row>
    <row r="95" spans="1:49" x14ac:dyDescent="0.25">
      <c r="A95" t="s">
        <v>110</v>
      </c>
      <c r="B95" s="51" t="s">
        <v>31864</v>
      </c>
      <c r="C95" s="201"/>
      <c r="D95" s="27"/>
      <c r="E95" s="28"/>
      <c r="F95" s="25"/>
      <c r="G95" s="25"/>
      <c r="H95" s="25"/>
      <c r="I95" s="26"/>
      <c r="J95" s="27"/>
      <c r="K95" s="28"/>
      <c r="L95" s="25"/>
      <c r="M95" s="25"/>
      <c r="N95" s="25"/>
      <c r="O95" s="26"/>
      <c r="P95" s="27"/>
      <c r="Q95" s="28"/>
      <c r="R95" s="25"/>
      <c r="S95" s="25"/>
      <c r="T95" s="25"/>
      <c r="U95" s="26"/>
      <c r="V95" s="27"/>
      <c r="W95" s="28"/>
      <c r="X95" s="25"/>
      <c r="Y95" s="25"/>
      <c r="Z95" s="25"/>
      <c r="AA95" s="26"/>
      <c r="AB95" s="27"/>
      <c r="AC95" s="28"/>
      <c r="AD95" s="25"/>
      <c r="AE95" s="25"/>
      <c r="AF95" s="25"/>
      <c r="AG95" s="26"/>
      <c r="AH95" s="27"/>
      <c r="AI95" s="28"/>
      <c r="AJ95" s="25"/>
      <c r="AK95" s="25"/>
      <c r="AL95" s="25"/>
      <c r="AM95" s="26"/>
      <c r="AN95" s="27"/>
      <c r="AO95" s="28"/>
      <c r="AP95" s="25"/>
      <c r="AQ95" s="25"/>
      <c r="AR95" s="25"/>
      <c r="AS95" s="26"/>
      <c r="AT95" s="27"/>
      <c r="AU95" s="28"/>
      <c r="AV95" s="25"/>
      <c r="AW95" s="25"/>
    </row>
    <row r="96" spans="1:49" x14ac:dyDescent="0.25">
      <c r="A96" t="s">
        <v>110</v>
      </c>
      <c r="B96" s="51" t="s">
        <v>31865</v>
      </c>
      <c r="C96" s="201"/>
      <c r="D96" s="27"/>
      <c r="E96" s="28"/>
      <c r="F96" s="25"/>
      <c r="G96" s="25"/>
      <c r="H96" s="25"/>
      <c r="I96" s="26"/>
      <c r="J96" s="27"/>
      <c r="K96" s="28"/>
      <c r="L96" s="25"/>
      <c r="M96" s="25"/>
      <c r="N96" s="25"/>
      <c r="O96" s="26"/>
      <c r="P96" s="27"/>
      <c r="Q96" s="28"/>
      <c r="R96" s="25"/>
      <c r="S96" s="25"/>
      <c r="T96" s="25"/>
      <c r="U96" s="26"/>
      <c r="V96" s="27"/>
      <c r="W96" s="28"/>
      <c r="X96" s="25"/>
      <c r="Y96" s="25"/>
      <c r="Z96" s="25"/>
      <c r="AA96" s="26"/>
      <c r="AB96" s="27"/>
      <c r="AC96" s="28"/>
      <c r="AD96" s="25"/>
      <c r="AE96" s="25"/>
      <c r="AF96" s="25"/>
      <c r="AG96" s="26"/>
      <c r="AH96" s="27"/>
      <c r="AI96" s="28"/>
      <c r="AJ96" s="25"/>
      <c r="AK96" s="25"/>
      <c r="AL96" s="25"/>
      <c r="AM96" s="26"/>
      <c r="AN96" s="27"/>
      <c r="AO96" s="28"/>
      <c r="AP96" s="25"/>
      <c r="AQ96" s="25"/>
      <c r="AR96" s="25"/>
      <c r="AS96" s="26"/>
      <c r="AT96" s="27"/>
      <c r="AU96" s="28"/>
      <c r="AV96" s="25"/>
      <c r="AW96" s="25"/>
    </row>
    <row r="97" spans="1:49" x14ac:dyDescent="0.25">
      <c r="A97" t="s">
        <v>110</v>
      </c>
      <c r="B97" s="51" t="s">
        <v>31866</v>
      </c>
      <c r="C97" s="201"/>
      <c r="D97" s="27"/>
      <c r="E97" s="28"/>
      <c r="F97" s="25"/>
      <c r="G97" s="25"/>
      <c r="H97" s="25"/>
      <c r="I97" s="26"/>
      <c r="J97" s="27"/>
      <c r="K97" s="28"/>
      <c r="L97" s="25"/>
      <c r="M97" s="25"/>
      <c r="N97" s="25"/>
      <c r="O97" s="26"/>
      <c r="P97" s="27"/>
      <c r="Q97" s="28"/>
      <c r="R97" s="25"/>
      <c r="S97" s="25"/>
      <c r="T97" s="25"/>
      <c r="U97" s="26"/>
      <c r="V97" s="27"/>
      <c r="W97" s="28"/>
      <c r="X97" s="25"/>
      <c r="Y97" s="25"/>
      <c r="Z97" s="25"/>
      <c r="AA97" s="26"/>
      <c r="AB97" s="27"/>
      <c r="AC97" s="28"/>
      <c r="AD97" s="25"/>
      <c r="AE97" s="25"/>
      <c r="AF97" s="25"/>
      <c r="AG97" s="26"/>
      <c r="AH97" s="27"/>
      <c r="AI97" s="28"/>
      <c r="AJ97" s="25"/>
      <c r="AK97" s="25"/>
      <c r="AL97" s="25"/>
      <c r="AM97" s="26"/>
      <c r="AN97" s="27"/>
      <c r="AO97" s="28"/>
      <c r="AP97" s="25"/>
      <c r="AQ97" s="25"/>
      <c r="AR97" s="25"/>
      <c r="AS97" s="26"/>
      <c r="AT97" s="27"/>
      <c r="AU97" s="28"/>
      <c r="AV97" s="25"/>
      <c r="AW97" s="25"/>
    </row>
    <row r="98" spans="1:49" x14ac:dyDescent="0.25">
      <c r="A98" t="s">
        <v>110</v>
      </c>
      <c r="B98" s="51" t="s">
        <v>483</v>
      </c>
      <c r="C98" s="201"/>
      <c r="D98" s="27"/>
      <c r="E98" s="28"/>
      <c r="F98" s="25"/>
      <c r="G98" s="25"/>
      <c r="H98" s="25"/>
      <c r="I98" s="26"/>
      <c r="J98" s="27"/>
      <c r="K98" s="28"/>
      <c r="L98" s="25"/>
      <c r="M98" s="25"/>
      <c r="N98" s="25"/>
      <c r="O98" s="26"/>
      <c r="P98" s="27"/>
      <c r="Q98" s="28"/>
      <c r="R98" s="25"/>
      <c r="S98" s="25"/>
      <c r="T98" s="25"/>
      <c r="U98" s="26"/>
      <c r="V98" s="27"/>
      <c r="W98" s="28"/>
      <c r="X98" s="25"/>
      <c r="Y98" s="25"/>
      <c r="Z98" s="25"/>
      <c r="AA98" s="26"/>
      <c r="AB98" s="27"/>
      <c r="AC98" s="28"/>
      <c r="AD98" s="25"/>
      <c r="AE98" s="25"/>
      <c r="AF98" s="25"/>
      <c r="AG98" s="26"/>
      <c r="AH98" s="27"/>
      <c r="AI98" s="28"/>
      <c r="AJ98" s="25"/>
      <c r="AK98" s="25"/>
      <c r="AL98" s="25"/>
      <c r="AM98" s="26"/>
      <c r="AN98" s="27"/>
      <c r="AO98" s="28"/>
      <c r="AP98" s="25"/>
      <c r="AQ98" s="25"/>
      <c r="AR98" s="25"/>
      <c r="AS98" s="26"/>
      <c r="AT98" s="27"/>
      <c r="AU98" s="28"/>
      <c r="AV98" s="25"/>
      <c r="AW98" s="25"/>
    </row>
    <row r="99" spans="1:49" x14ac:dyDescent="0.25">
      <c r="A99" t="s">
        <v>110</v>
      </c>
      <c r="B99" s="51" t="s">
        <v>31867</v>
      </c>
      <c r="C99" s="201"/>
      <c r="D99" s="27"/>
      <c r="E99" s="28"/>
      <c r="F99" s="25"/>
      <c r="G99" s="25"/>
      <c r="H99" s="25"/>
      <c r="I99" s="26"/>
      <c r="J99" s="27"/>
      <c r="K99" s="28"/>
      <c r="L99" s="25"/>
      <c r="M99" s="25"/>
      <c r="N99" s="25"/>
      <c r="O99" s="26"/>
      <c r="P99" s="27"/>
      <c r="Q99" s="28"/>
      <c r="R99" s="25"/>
      <c r="S99" s="25"/>
      <c r="T99" s="25"/>
      <c r="U99" s="26"/>
      <c r="V99" s="27"/>
      <c r="W99" s="28"/>
      <c r="X99" s="25"/>
      <c r="Y99" s="25"/>
      <c r="Z99" s="25"/>
      <c r="AA99" s="26"/>
      <c r="AB99" s="27"/>
      <c r="AC99" s="28"/>
      <c r="AD99" s="25"/>
      <c r="AE99" s="25"/>
      <c r="AF99" s="25"/>
      <c r="AG99" s="26"/>
      <c r="AH99" s="27"/>
      <c r="AI99" s="28"/>
      <c r="AJ99" s="25"/>
      <c r="AK99" s="25"/>
      <c r="AL99" s="25"/>
      <c r="AM99" s="26"/>
      <c r="AN99" s="27"/>
      <c r="AO99" s="28"/>
      <c r="AP99" s="25"/>
      <c r="AQ99" s="25"/>
      <c r="AR99" s="25"/>
      <c r="AS99" s="26"/>
      <c r="AT99" s="27"/>
      <c r="AU99" s="28"/>
      <c r="AV99" s="25"/>
      <c r="AW99" s="25"/>
    </row>
    <row r="100" spans="1:49" x14ac:dyDescent="0.25">
      <c r="A100" t="s">
        <v>110</v>
      </c>
      <c r="B100" s="51" t="s">
        <v>31868</v>
      </c>
      <c r="C100" s="201"/>
      <c r="D100" s="27"/>
      <c r="E100" s="28"/>
      <c r="F100" s="25"/>
      <c r="G100" s="25"/>
      <c r="H100" s="25"/>
      <c r="I100" s="26"/>
      <c r="J100" s="27"/>
      <c r="K100" s="28"/>
      <c r="L100" s="25"/>
      <c r="M100" s="25"/>
      <c r="N100" s="25"/>
      <c r="O100" s="26"/>
      <c r="P100" s="27"/>
      <c r="Q100" s="28"/>
      <c r="R100" s="25"/>
      <c r="S100" s="25"/>
      <c r="T100" s="25"/>
      <c r="U100" s="26"/>
      <c r="V100" s="27"/>
      <c r="W100" s="28"/>
      <c r="X100" s="25"/>
      <c r="Y100" s="25"/>
      <c r="Z100" s="25"/>
      <c r="AA100" s="26"/>
      <c r="AB100" s="27"/>
      <c r="AC100" s="28"/>
      <c r="AD100" s="25"/>
      <c r="AE100" s="25"/>
      <c r="AF100" s="25"/>
      <c r="AG100" s="26"/>
      <c r="AH100" s="27"/>
      <c r="AI100" s="28"/>
      <c r="AJ100" s="25"/>
      <c r="AK100" s="25"/>
      <c r="AL100" s="25"/>
      <c r="AM100" s="26"/>
      <c r="AN100" s="27"/>
      <c r="AO100" s="28"/>
      <c r="AP100" s="25"/>
      <c r="AQ100" s="25"/>
      <c r="AR100" s="25"/>
      <c r="AS100" s="26"/>
      <c r="AT100" s="27"/>
      <c r="AU100" s="28"/>
      <c r="AV100" s="25"/>
      <c r="AW100" s="25"/>
    </row>
    <row r="101" spans="1:49" x14ac:dyDescent="0.25">
      <c r="A101" t="s">
        <v>25</v>
      </c>
      <c r="B101" s="51" t="s">
        <v>31869</v>
      </c>
      <c r="C101" s="201"/>
      <c r="D101" s="27"/>
      <c r="E101" s="28"/>
      <c r="F101" s="25"/>
      <c r="G101" s="25"/>
      <c r="H101" s="25"/>
      <c r="I101" s="26"/>
      <c r="J101" s="27"/>
      <c r="K101" s="28"/>
      <c r="L101" s="25"/>
      <c r="M101" s="25"/>
      <c r="N101" s="25"/>
      <c r="O101" s="26"/>
      <c r="P101" s="27"/>
      <c r="Q101" s="28"/>
      <c r="R101" s="25"/>
      <c r="S101" s="25"/>
      <c r="T101" s="25"/>
      <c r="U101" s="26"/>
      <c r="V101" s="27"/>
      <c r="W101" s="28"/>
      <c r="X101" s="25"/>
      <c r="Y101" s="25"/>
      <c r="Z101" s="25"/>
      <c r="AA101" s="26"/>
      <c r="AB101" s="27"/>
      <c r="AC101" s="28"/>
      <c r="AD101" s="25"/>
      <c r="AE101" s="25"/>
      <c r="AF101" s="25"/>
      <c r="AG101" s="26"/>
      <c r="AH101" s="27"/>
      <c r="AI101" s="28"/>
      <c r="AJ101" s="25"/>
      <c r="AK101" s="25"/>
      <c r="AL101" s="25"/>
      <c r="AM101" s="26"/>
      <c r="AN101" s="27"/>
      <c r="AO101" s="28"/>
      <c r="AP101" s="25"/>
      <c r="AQ101" s="25"/>
      <c r="AR101" s="25"/>
      <c r="AS101" s="26"/>
      <c r="AT101" s="27"/>
      <c r="AU101" s="28"/>
      <c r="AV101" s="25"/>
      <c r="AW101" s="25"/>
    </row>
    <row r="102" spans="1:49" x14ac:dyDescent="0.25">
      <c r="A102" t="s">
        <v>79</v>
      </c>
      <c r="B102" s="51" t="s">
        <v>31870</v>
      </c>
      <c r="C102" s="201"/>
      <c r="D102" s="27"/>
      <c r="E102" s="28"/>
      <c r="F102" s="25"/>
      <c r="G102" s="25"/>
      <c r="H102" s="25"/>
      <c r="I102" s="26"/>
      <c r="J102" s="27"/>
      <c r="K102" s="28"/>
      <c r="L102" s="25"/>
      <c r="M102" s="25"/>
      <c r="N102" s="25"/>
      <c r="O102" s="26"/>
      <c r="P102" s="27"/>
      <c r="Q102" s="28"/>
      <c r="R102" s="25"/>
      <c r="S102" s="25"/>
      <c r="T102" s="25"/>
      <c r="U102" s="26"/>
      <c r="V102" s="27"/>
      <c r="W102" s="28"/>
      <c r="X102" s="25"/>
      <c r="Y102" s="25"/>
      <c r="Z102" s="25"/>
      <c r="AA102" s="26"/>
      <c r="AB102" s="27"/>
      <c r="AC102" s="28"/>
      <c r="AD102" s="25"/>
      <c r="AE102" s="25"/>
      <c r="AF102" s="25"/>
      <c r="AG102" s="26"/>
      <c r="AH102" s="27"/>
      <c r="AI102" s="28"/>
      <c r="AJ102" s="25"/>
      <c r="AK102" s="25"/>
      <c r="AL102" s="25"/>
      <c r="AM102" s="26"/>
      <c r="AN102" s="27"/>
      <c r="AO102" s="28"/>
      <c r="AP102" s="25"/>
      <c r="AQ102" s="25"/>
      <c r="AR102" s="25"/>
      <c r="AS102" s="26"/>
      <c r="AT102" s="27"/>
      <c r="AU102" s="28"/>
      <c r="AV102" s="25"/>
      <c r="AW102" s="25"/>
    </row>
    <row r="103" spans="1:49" x14ac:dyDescent="0.25">
      <c r="A103" t="s">
        <v>79</v>
      </c>
      <c r="B103" s="51" t="s">
        <v>1758</v>
      </c>
      <c r="C103" s="201"/>
      <c r="D103" s="27"/>
      <c r="E103" s="28"/>
      <c r="F103" s="25"/>
      <c r="G103" s="25"/>
      <c r="H103" s="25"/>
      <c r="I103" s="26"/>
      <c r="J103" s="27"/>
      <c r="K103" s="28"/>
      <c r="L103" s="25"/>
      <c r="M103" s="25"/>
      <c r="N103" s="25"/>
      <c r="O103" s="26"/>
      <c r="P103" s="27"/>
      <c r="Q103" s="28"/>
      <c r="R103" s="25"/>
      <c r="S103" s="25"/>
      <c r="T103" s="25"/>
      <c r="U103" s="26"/>
      <c r="V103" s="27"/>
      <c r="W103" s="28"/>
      <c r="X103" s="25"/>
      <c r="Y103" s="25"/>
      <c r="Z103" s="25"/>
      <c r="AA103" s="26"/>
      <c r="AB103" s="27"/>
      <c r="AC103" s="28"/>
      <c r="AD103" s="25"/>
      <c r="AE103" s="25"/>
      <c r="AF103" s="25"/>
      <c r="AG103" s="26"/>
      <c r="AH103" s="27"/>
      <c r="AI103" s="28"/>
      <c r="AJ103" s="25"/>
      <c r="AK103" s="25"/>
      <c r="AL103" s="25"/>
      <c r="AM103" s="26"/>
      <c r="AN103" s="27"/>
      <c r="AO103" s="28"/>
      <c r="AP103" s="25"/>
      <c r="AQ103" s="25"/>
      <c r="AR103" s="25"/>
      <c r="AS103" s="26"/>
      <c r="AT103" s="27"/>
      <c r="AU103" s="28"/>
      <c r="AV103" s="25"/>
      <c r="AW103" s="25"/>
    </row>
    <row r="104" spans="1:49" x14ac:dyDescent="0.25">
      <c r="A104" t="s">
        <v>79</v>
      </c>
      <c r="B104" s="51" t="s">
        <v>31871</v>
      </c>
      <c r="C104" s="201"/>
      <c r="D104" s="27"/>
      <c r="E104" s="28"/>
      <c r="F104" s="25"/>
      <c r="G104" s="25"/>
      <c r="H104" s="25"/>
      <c r="I104" s="26"/>
      <c r="J104" s="27"/>
      <c r="K104" s="28"/>
      <c r="L104" s="25"/>
      <c r="M104" s="25"/>
      <c r="N104" s="25"/>
      <c r="O104" s="26"/>
      <c r="P104" s="27"/>
      <c r="Q104" s="28"/>
      <c r="R104" s="25"/>
      <c r="S104" s="25"/>
      <c r="T104" s="25"/>
      <c r="U104" s="26"/>
      <c r="V104" s="27"/>
      <c r="W104" s="28"/>
      <c r="X104" s="25"/>
      <c r="Y104" s="25"/>
      <c r="Z104" s="25"/>
      <c r="AA104" s="26"/>
      <c r="AB104" s="27"/>
      <c r="AC104" s="28"/>
      <c r="AD104" s="25"/>
      <c r="AE104" s="25"/>
      <c r="AF104" s="25"/>
      <c r="AG104" s="26"/>
      <c r="AH104" s="27"/>
      <c r="AI104" s="28"/>
      <c r="AJ104" s="25"/>
      <c r="AK104" s="25"/>
      <c r="AL104" s="25"/>
      <c r="AM104" s="26"/>
      <c r="AN104" s="27"/>
      <c r="AO104" s="28"/>
      <c r="AP104" s="25"/>
      <c r="AQ104" s="25"/>
      <c r="AR104" s="25"/>
      <c r="AS104" s="26"/>
      <c r="AT104" s="27"/>
      <c r="AU104" s="28"/>
      <c r="AV104" s="25"/>
      <c r="AW104" s="25"/>
    </row>
    <row r="105" spans="1:49" x14ac:dyDescent="0.25">
      <c r="A105" t="s">
        <v>79</v>
      </c>
      <c r="B105" s="51" t="s">
        <v>31872</v>
      </c>
      <c r="C105" s="201"/>
      <c r="D105" s="27"/>
      <c r="E105" s="28"/>
      <c r="F105" s="25"/>
      <c r="G105" s="25"/>
      <c r="H105" s="25"/>
      <c r="I105" s="26"/>
      <c r="J105" s="27"/>
      <c r="K105" s="28"/>
      <c r="L105" s="25"/>
      <c r="M105" s="25"/>
      <c r="N105" s="25"/>
      <c r="O105" s="26"/>
      <c r="P105" s="27"/>
      <c r="Q105" s="28"/>
      <c r="R105" s="25"/>
      <c r="S105" s="25"/>
      <c r="T105" s="25"/>
      <c r="U105" s="26"/>
      <c r="V105" s="27"/>
      <c r="W105" s="28"/>
      <c r="X105" s="25"/>
      <c r="Y105" s="25"/>
      <c r="Z105" s="25"/>
      <c r="AA105" s="26"/>
      <c r="AB105" s="27"/>
      <c r="AC105" s="28"/>
      <c r="AD105" s="25"/>
      <c r="AE105" s="25"/>
      <c r="AF105" s="25"/>
      <c r="AG105" s="26"/>
      <c r="AH105" s="27"/>
      <c r="AI105" s="28"/>
      <c r="AJ105" s="25"/>
      <c r="AK105" s="25"/>
      <c r="AL105" s="25"/>
      <c r="AM105" s="26"/>
      <c r="AN105" s="27"/>
      <c r="AO105" s="28"/>
      <c r="AP105" s="25"/>
      <c r="AQ105" s="25"/>
      <c r="AR105" s="25"/>
      <c r="AS105" s="26"/>
      <c r="AT105" s="27"/>
      <c r="AU105" s="28"/>
      <c r="AV105" s="25"/>
      <c r="AW105" s="25"/>
    </row>
    <row r="106" spans="1:49" x14ac:dyDescent="0.25">
      <c r="A106" t="s">
        <v>79</v>
      </c>
      <c r="B106" s="51" t="s">
        <v>31873</v>
      </c>
      <c r="C106" s="201"/>
      <c r="D106" s="27"/>
      <c r="E106" s="28"/>
      <c r="F106" s="25"/>
      <c r="G106" s="25"/>
      <c r="H106" s="25"/>
      <c r="I106" s="26"/>
      <c r="J106" s="27"/>
      <c r="K106" s="28"/>
      <c r="L106" s="25"/>
      <c r="M106" s="25"/>
      <c r="N106" s="25"/>
      <c r="O106" s="26"/>
      <c r="P106" s="27"/>
      <c r="Q106" s="28"/>
      <c r="R106" s="25"/>
      <c r="S106" s="25"/>
      <c r="T106" s="25"/>
      <c r="U106" s="26"/>
      <c r="V106" s="27"/>
      <c r="W106" s="28"/>
      <c r="X106" s="25"/>
      <c r="Y106" s="25"/>
      <c r="Z106" s="25"/>
      <c r="AA106" s="26"/>
      <c r="AB106" s="27"/>
      <c r="AC106" s="28"/>
      <c r="AD106" s="25"/>
      <c r="AE106" s="25"/>
      <c r="AF106" s="25"/>
      <c r="AG106" s="26"/>
      <c r="AH106" s="27"/>
      <c r="AI106" s="28"/>
      <c r="AJ106" s="25"/>
      <c r="AK106" s="25"/>
      <c r="AL106" s="25"/>
      <c r="AM106" s="26"/>
      <c r="AN106" s="27"/>
      <c r="AO106" s="28"/>
      <c r="AP106" s="25"/>
      <c r="AQ106" s="25"/>
      <c r="AR106" s="25"/>
      <c r="AS106" s="26"/>
      <c r="AT106" s="27"/>
      <c r="AU106" s="28"/>
      <c r="AV106" s="25"/>
      <c r="AW106" s="25"/>
    </row>
    <row r="107" spans="1:49" x14ac:dyDescent="0.25">
      <c r="A107" t="s">
        <v>79</v>
      </c>
      <c r="B107" s="51" t="s">
        <v>31874</v>
      </c>
      <c r="C107" s="201"/>
      <c r="D107" s="27"/>
      <c r="E107" s="28"/>
      <c r="F107" s="25"/>
      <c r="G107" s="25"/>
      <c r="H107" s="25"/>
      <c r="I107" s="26"/>
      <c r="J107" s="27"/>
      <c r="K107" s="28"/>
      <c r="L107" s="25"/>
      <c r="M107" s="25"/>
      <c r="N107" s="25"/>
      <c r="O107" s="26"/>
      <c r="P107" s="27"/>
      <c r="Q107" s="28"/>
      <c r="R107" s="25"/>
      <c r="S107" s="25"/>
      <c r="T107" s="25"/>
      <c r="U107" s="26"/>
      <c r="V107" s="27"/>
      <c r="W107" s="28"/>
      <c r="X107" s="25"/>
      <c r="Y107" s="25"/>
      <c r="Z107" s="25"/>
      <c r="AA107" s="26"/>
      <c r="AB107" s="27"/>
      <c r="AC107" s="28"/>
      <c r="AD107" s="25"/>
      <c r="AE107" s="25"/>
      <c r="AF107" s="25"/>
      <c r="AG107" s="26"/>
      <c r="AH107" s="27"/>
      <c r="AI107" s="28"/>
      <c r="AJ107" s="25"/>
      <c r="AK107" s="25"/>
      <c r="AL107" s="25"/>
      <c r="AM107" s="26"/>
      <c r="AN107" s="27"/>
      <c r="AO107" s="28"/>
      <c r="AP107" s="25"/>
      <c r="AQ107" s="25"/>
      <c r="AR107" s="25"/>
      <c r="AS107" s="26"/>
      <c r="AT107" s="27"/>
      <c r="AU107" s="28"/>
      <c r="AV107" s="25"/>
      <c r="AW107" s="25"/>
    </row>
    <row r="108" spans="1:49" x14ac:dyDescent="0.25">
      <c r="A108" t="s">
        <v>79</v>
      </c>
      <c r="B108" s="51" t="s">
        <v>31875</v>
      </c>
      <c r="C108" s="201"/>
      <c r="D108" s="27"/>
      <c r="E108" s="28"/>
      <c r="F108" s="25"/>
      <c r="G108" s="25"/>
      <c r="H108" s="25"/>
      <c r="I108" s="26"/>
      <c r="J108" s="27"/>
      <c r="K108" s="28"/>
      <c r="L108" s="25"/>
      <c r="M108" s="25"/>
      <c r="N108" s="25"/>
      <c r="O108" s="26"/>
      <c r="P108" s="27"/>
      <c r="Q108" s="28"/>
      <c r="R108" s="25"/>
      <c r="S108" s="25"/>
      <c r="T108" s="25"/>
      <c r="U108" s="26"/>
      <c r="V108" s="27"/>
      <c r="W108" s="28"/>
      <c r="X108" s="25"/>
      <c r="Y108" s="25"/>
      <c r="Z108" s="25"/>
      <c r="AA108" s="26"/>
      <c r="AB108" s="27"/>
      <c r="AC108" s="28"/>
      <c r="AD108" s="25"/>
      <c r="AE108" s="25"/>
      <c r="AF108" s="25"/>
      <c r="AG108" s="26"/>
      <c r="AH108" s="27"/>
      <c r="AI108" s="28"/>
      <c r="AJ108" s="25"/>
      <c r="AK108" s="25"/>
      <c r="AL108" s="25"/>
      <c r="AM108" s="26"/>
      <c r="AN108" s="27"/>
      <c r="AO108" s="28"/>
      <c r="AP108" s="25"/>
      <c r="AQ108" s="25"/>
      <c r="AR108" s="25"/>
      <c r="AS108" s="26"/>
      <c r="AT108" s="27"/>
      <c r="AU108" s="28"/>
      <c r="AV108" s="25"/>
      <c r="AW108" s="25"/>
    </row>
    <row r="109" spans="1:49" x14ac:dyDescent="0.25">
      <c r="A109" t="s">
        <v>79</v>
      </c>
      <c r="B109" s="51" t="s">
        <v>31876</v>
      </c>
      <c r="C109" s="201"/>
      <c r="D109" s="27"/>
      <c r="E109" s="28"/>
      <c r="F109" s="25"/>
      <c r="G109" s="25"/>
      <c r="H109" s="25"/>
      <c r="I109" s="26"/>
      <c r="J109" s="27"/>
      <c r="K109" s="28"/>
      <c r="L109" s="25"/>
      <c r="M109" s="25"/>
      <c r="N109" s="25"/>
      <c r="O109" s="26"/>
      <c r="P109" s="27"/>
      <c r="Q109" s="28"/>
      <c r="R109" s="25"/>
      <c r="S109" s="25"/>
      <c r="T109" s="25"/>
      <c r="U109" s="26"/>
      <c r="V109" s="27"/>
      <c r="W109" s="28"/>
      <c r="X109" s="25"/>
      <c r="Y109" s="25"/>
      <c r="Z109" s="25"/>
      <c r="AA109" s="26"/>
      <c r="AB109" s="27"/>
      <c r="AC109" s="28"/>
      <c r="AD109" s="25"/>
      <c r="AE109" s="25"/>
      <c r="AF109" s="25"/>
      <c r="AG109" s="26"/>
      <c r="AH109" s="27"/>
      <c r="AI109" s="28"/>
      <c r="AJ109" s="25"/>
      <c r="AK109" s="25"/>
      <c r="AL109" s="25"/>
      <c r="AM109" s="26"/>
      <c r="AN109" s="27"/>
      <c r="AO109" s="28"/>
      <c r="AP109" s="25"/>
      <c r="AQ109" s="25"/>
      <c r="AR109" s="25"/>
      <c r="AS109" s="26"/>
      <c r="AT109" s="27"/>
      <c r="AU109" s="28"/>
      <c r="AV109" s="25"/>
      <c r="AW109" s="25"/>
    </row>
    <row r="110" spans="1:49" x14ac:dyDescent="0.25">
      <c r="A110" t="s">
        <v>79</v>
      </c>
      <c r="B110" s="51" t="s">
        <v>31877</v>
      </c>
      <c r="C110" s="201"/>
      <c r="D110" s="27"/>
      <c r="E110" s="28"/>
      <c r="F110" s="25"/>
      <c r="G110" s="25"/>
      <c r="H110" s="25"/>
      <c r="I110" s="26"/>
      <c r="J110" s="27"/>
      <c r="K110" s="28"/>
      <c r="L110" s="25"/>
      <c r="M110" s="25"/>
      <c r="N110" s="25"/>
      <c r="O110" s="26"/>
      <c r="P110" s="27"/>
      <c r="Q110" s="28"/>
      <c r="R110" s="25"/>
      <c r="S110" s="25"/>
      <c r="T110" s="25"/>
      <c r="U110" s="26"/>
      <c r="V110" s="27"/>
      <c r="W110" s="28"/>
      <c r="X110" s="25"/>
      <c r="Y110" s="25"/>
      <c r="Z110" s="25"/>
      <c r="AA110" s="26"/>
      <c r="AB110" s="27"/>
      <c r="AC110" s="28"/>
      <c r="AD110" s="25"/>
      <c r="AE110" s="25"/>
      <c r="AF110" s="25"/>
      <c r="AG110" s="26"/>
      <c r="AH110" s="27"/>
      <c r="AI110" s="28"/>
      <c r="AJ110" s="25"/>
      <c r="AK110" s="25"/>
      <c r="AL110" s="25"/>
      <c r="AM110" s="26"/>
      <c r="AN110" s="27"/>
      <c r="AO110" s="28"/>
      <c r="AP110" s="25"/>
      <c r="AQ110" s="25"/>
      <c r="AR110" s="25"/>
      <c r="AS110" s="26"/>
      <c r="AT110" s="27"/>
      <c r="AU110" s="28"/>
      <c r="AV110" s="25"/>
      <c r="AW110" s="25"/>
    </row>
    <row r="111" spans="1:49" x14ac:dyDescent="0.25">
      <c r="A111" t="s">
        <v>79</v>
      </c>
      <c r="B111" s="51" t="s">
        <v>21453</v>
      </c>
      <c r="C111" s="201"/>
      <c r="D111" s="27"/>
      <c r="E111" s="28"/>
      <c r="F111" s="25"/>
      <c r="G111" s="25"/>
      <c r="H111" s="25"/>
      <c r="I111" s="26"/>
      <c r="J111" s="27"/>
      <c r="K111" s="28"/>
      <c r="L111" s="25"/>
      <c r="M111" s="25"/>
      <c r="N111" s="25"/>
      <c r="O111" s="26"/>
      <c r="P111" s="27"/>
      <c r="Q111" s="28"/>
      <c r="R111" s="25"/>
      <c r="S111" s="25"/>
      <c r="T111" s="25"/>
      <c r="U111" s="26"/>
      <c r="V111" s="27"/>
      <c r="W111" s="28"/>
      <c r="X111" s="25"/>
      <c r="Y111" s="25"/>
      <c r="Z111" s="25"/>
      <c r="AA111" s="26"/>
      <c r="AB111" s="27"/>
      <c r="AC111" s="28"/>
      <c r="AD111" s="25"/>
      <c r="AE111" s="25"/>
      <c r="AF111" s="25"/>
      <c r="AG111" s="26"/>
      <c r="AH111" s="27"/>
      <c r="AI111" s="28"/>
      <c r="AJ111" s="25"/>
      <c r="AK111" s="25"/>
      <c r="AL111" s="25"/>
      <c r="AM111" s="26"/>
      <c r="AN111" s="27"/>
      <c r="AO111" s="28"/>
      <c r="AP111" s="25"/>
      <c r="AQ111" s="25"/>
      <c r="AR111" s="25"/>
      <c r="AS111" s="26"/>
      <c r="AT111" s="27"/>
      <c r="AU111" s="28"/>
      <c r="AV111" s="25"/>
      <c r="AW111" s="25"/>
    </row>
    <row r="112" spans="1:49" x14ac:dyDescent="0.25">
      <c r="A112" t="s">
        <v>79</v>
      </c>
      <c r="B112" s="51" t="s">
        <v>25302</v>
      </c>
      <c r="C112" s="201"/>
      <c r="D112" s="27"/>
      <c r="E112" s="28"/>
      <c r="F112" s="25"/>
      <c r="G112" s="25"/>
      <c r="H112" s="25"/>
      <c r="I112" s="26"/>
      <c r="J112" s="27"/>
      <c r="K112" s="28"/>
      <c r="L112" s="25"/>
      <c r="M112" s="25"/>
      <c r="N112" s="25"/>
      <c r="O112" s="26"/>
      <c r="P112" s="27"/>
      <c r="Q112" s="28"/>
      <c r="R112" s="25"/>
      <c r="S112" s="25"/>
      <c r="T112" s="25"/>
      <c r="U112" s="26"/>
      <c r="V112" s="27"/>
      <c r="W112" s="28"/>
      <c r="X112" s="25"/>
      <c r="Y112" s="25"/>
      <c r="Z112" s="25"/>
      <c r="AA112" s="26"/>
      <c r="AB112" s="27"/>
      <c r="AC112" s="28"/>
      <c r="AD112" s="25"/>
      <c r="AE112" s="25"/>
      <c r="AF112" s="25"/>
      <c r="AG112" s="26"/>
      <c r="AH112" s="27"/>
      <c r="AI112" s="28"/>
      <c r="AJ112" s="25"/>
      <c r="AK112" s="25"/>
      <c r="AL112" s="25"/>
      <c r="AM112" s="26"/>
      <c r="AN112" s="27"/>
      <c r="AO112" s="28"/>
      <c r="AP112" s="25"/>
      <c r="AQ112" s="25"/>
      <c r="AR112" s="25"/>
      <c r="AS112" s="26"/>
      <c r="AT112" s="27"/>
      <c r="AU112" s="28"/>
      <c r="AV112" s="25"/>
      <c r="AW112" s="25"/>
    </row>
    <row r="113" spans="1:49" x14ac:dyDescent="0.25">
      <c r="A113" t="s">
        <v>72</v>
      </c>
      <c r="B113" s="53" t="s">
        <v>2401</v>
      </c>
      <c r="C113" s="202"/>
      <c r="D113" s="27"/>
      <c r="E113" s="28"/>
      <c r="F113" s="25"/>
      <c r="G113" s="25"/>
      <c r="H113" s="25"/>
      <c r="I113" s="26"/>
      <c r="J113" s="27"/>
      <c r="K113" s="28"/>
      <c r="L113" s="25"/>
      <c r="M113" s="25"/>
      <c r="N113" s="25"/>
      <c r="O113" s="26"/>
      <c r="P113" s="27"/>
      <c r="Q113" s="28"/>
      <c r="R113" s="25"/>
      <c r="S113" s="25"/>
      <c r="T113" s="25"/>
      <c r="U113" s="26"/>
      <c r="V113" s="27"/>
      <c r="W113" s="28"/>
      <c r="X113" s="25"/>
      <c r="Y113" s="25"/>
      <c r="Z113" s="25"/>
      <c r="AA113" s="26"/>
      <c r="AB113" s="27"/>
      <c r="AC113" s="28"/>
      <c r="AD113" s="25"/>
      <c r="AE113" s="25"/>
      <c r="AF113" s="25"/>
      <c r="AG113" s="26"/>
      <c r="AH113" s="27"/>
      <c r="AI113" s="28"/>
      <c r="AJ113" s="25"/>
      <c r="AK113" s="25"/>
      <c r="AL113" s="25"/>
      <c r="AM113" s="26"/>
      <c r="AN113" s="27"/>
      <c r="AO113" s="28"/>
      <c r="AP113" s="25"/>
      <c r="AQ113" s="25"/>
      <c r="AR113" s="25"/>
      <c r="AS113" s="26"/>
      <c r="AT113" s="27"/>
      <c r="AU113" s="28"/>
      <c r="AV113" s="25"/>
      <c r="AW113" s="25"/>
    </row>
    <row r="114" spans="1:49" x14ac:dyDescent="0.25">
      <c r="A114" t="s">
        <v>72</v>
      </c>
      <c r="B114" s="53" t="s">
        <v>5572</v>
      </c>
      <c r="C114" s="202"/>
      <c r="D114" s="27"/>
      <c r="E114" s="28"/>
      <c r="F114" s="25"/>
      <c r="G114" s="25"/>
      <c r="H114" s="25"/>
      <c r="I114" s="26"/>
      <c r="J114" s="27"/>
      <c r="K114" s="28"/>
      <c r="L114" s="25"/>
      <c r="M114" s="25"/>
      <c r="N114" s="25"/>
      <c r="O114" s="26"/>
      <c r="P114" s="27"/>
      <c r="Q114" s="28"/>
      <c r="R114" s="25"/>
      <c r="S114" s="25"/>
      <c r="T114" s="25"/>
      <c r="U114" s="26"/>
      <c r="V114" s="27"/>
      <c r="W114" s="28"/>
      <c r="X114" s="25"/>
      <c r="Y114" s="25"/>
      <c r="Z114" s="25"/>
      <c r="AA114" s="26"/>
      <c r="AB114" s="27"/>
      <c r="AC114" s="28"/>
      <c r="AD114" s="25"/>
      <c r="AE114" s="25"/>
      <c r="AF114" s="25"/>
      <c r="AG114" s="26"/>
      <c r="AH114" s="27"/>
      <c r="AI114" s="28"/>
      <c r="AJ114" s="25"/>
      <c r="AK114" s="25"/>
      <c r="AL114" s="25"/>
      <c r="AM114" s="26"/>
      <c r="AN114" s="27"/>
      <c r="AO114" s="28"/>
      <c r="AP114" s="25"/>
      <c r="AQ114" s="25"/>
      <c r="AR114" s="25"/>
      <c r="AS114" s="26"/>
      <c r="AT114" s="27"/>
      <c r="AU114" s="28"/>
      <c r="AV114" s="25"/>
      <c r="AW114" s="25"/>
    </row>
    <row r="115" spans="1:49" x14ac:dyDescent="0.25">
      <c r="A115" t="s">
        <v>72</v>
      </c>
      <c r="B115" s="53" t="s">
        <v>31878</v>
      </c>
      <c r="C115" s="202"/>
      <c r="D115" s="27"/>
      <c r="E115" s="28"/>
      <c r="F115" s="25"/>
      <c r="G115" s="25"/>
      <c r="H115" s="25"/>
      <c r="I115" s="26"/>
      <c r="J115" s="27"/>
      <c r="K115" s="28"/>
      <c r="L115" s="25"/>
      <c r="M115" s="25"/>
      <c r="N115" s="25"/>
      <c r="O115" s="26"/>
      <c r="P115" s="27"/>
      <c r="Q115" s="28"/>
      <c r="R115" s="25"/>
      <c r="S115" s="25"/>
      <c r="T115" s="25"/>
      <c r="U115" s="26"/>
      <c r="V115" s="27"/>
      <c r="W115" s="28"/>
      <c r="X115" s="25"/>
      <c r="Y115" s="25"/>
      <c r="Z115" s="25"/>
      <c r="AA115" s="26"/>
      <c r="AB115" s="27"/>
      <c r="AC115" s="28"/>
      <c r="AD115" s="25"/>
      <c r="AE115" s="25"/>
      <c r="AF115" s="25"/>
      <c r="AG115" s="26"/>
      <c r="AH115" s="27"/>
      <c r="AI115" s="28"/>
      <c r="AJ115" s="25"/>
      <c r="AK115" s="25"/>
      <c r="AL115" s="25"/>
      <c r="AM115" s="26"/>
      <c r="AN115" s="27"/>
      <c r="AO115" s="28"/>
      <c r="AP115" s="25"/>
      <c r="AQ115" s="25"/>
      <c r="AR115" s="25"/>
      <c r="AS115" s="26"/>
      <c r="AT115" s="27"/>
      <c r="AU115" s="28"/>
      <c r="AV115" s="25"/>
      <c r="AW115" s="25"/>
    </row>
    <row r="116" spans="1:49" x14ac:dyDescent="0.25">
      <c r="A116" t="s">
        <v>72</v>
      </c>
      <c r="B116" s="53" t="s">
        <v>31879</v>
      </c>
      <c r="C116" s="202"/>
      <c r="D116" s="27"/>
      <c r="E116" s="28"/>
      <c r="F116" s="25"/>
      <c r="G116" s="25"/>
      <c r="H116" s="25"/>
      <c r="I116" s="26"/>
      <c r="J116" s="27"/>
      <c r="K116" s="28"/>
      <c r="L116" s="25"/>
      <c r="M116" s="25"/>
      <c r="N116" s="25"/>
      <c r="O116" s="26"/>
      <c r="P116" s="27"/>
      <c r="Q116" s="28"/>
      <c r="R116" s="25"/>
      <c r="S116" s="25"/>
      <c r="T116" s="25"/>
      <c r="U116" s="26"/>
      <c r="V116" s="27"/>
      <c r="W116" s="28"/>
      <c r="X116" s="25"/>
      <c r="Y116" s="25"/>
      <c r="Z116" s="25"/>
      <c r="AA116" s="26"/>
      <c r="AB116" s="27"/>
      <c r="AC116" s="28"/>
      <c r="AD116" s="25"/>
      <c r="AE116" s="25"/>
      <c r="AF116" s="25"/>
      <c r="AG116" s="26"/>
      <c r="AH116" s="27"/>
      <c r="AI116" s="28"/>
      <c r="AJ116" s="25"/>
      <c r="AK116" s="25"/>
      <c r="AL116" s="25"/>
      <c r="AM116" s="26"/>
      <c r="AN116" s="27"/>
      <c r="AO116" s="28"/>
      <c r="AP116" s="25"/>
      <c r="AQ116" s="25"/>
      <c r="AR116" s="25"/>
      <c r="AS116" s="26"/>
      <c r="AT116" s="27"/>
      <c r="AU116" s="28"/>
      <c r="AV116" s="25"/>
      <c r="AW116" s="25"/>
    </row>
    <row r="117" spans="1:49" x14ac:dyDescent="0.25">
      <c r="A117" t="s">
        <v>72</v>
      </c>
      <c r="B117" s="53" t="s">
        <v>31880</v>
      </c>
      <c r="C117" s="202"/>
      <c r="D117" s="27"/>
      <c r="E117" s="28"/>
      <c r="F117" s="25"/>
      <c r="G117" s="25"/>
      <c r="H117" s="25"/>
      <c r="I117" s="26"/>
      <c r="J117" s="27"/>
      <c r="K117" s="28"/>
      <c r="L117" s="25"/>
      <c r="M117" s="25"/>
      <c r="N117" s="25"/>
      <c r="O117" s="26"/>
      <c r="P117" s="27"/>
      <c r="Q117" s="28"/>
      <c r="R117" s="25"/>
      <c r="S117" s="25"/>
      <c r="T117" s="25"/>
      <c r="U117" s="26"/>
      <c r="V117" s="27"/>
      <c r="W117" s="28"/>
      <c r="X117" s="25"/>
      <c r="Y117" s="25"/>
      <c r="Z117" s="25"/>
      <c r="AA117" s="26"/>
      <c r="AB117" s="27"/>
      <c r="AC117" s="28"/>
      <c r="AD117" s="25"/>
      <c r="AE117" s="25"/>
      <c r="AF117" s="25"/>
      <c r="AG117" s="26"/>
      <c r="AH117" s="27"/>
      <c r="AI117" s="28"/>
      <c r="AJ117" s="25"/>
      <c r="AK117" s="25"/>
      <c r="AL117" s="25"/>
      <c r="AM117" s="26"/>
      <c r="AN117" s="27"/>
      <c r="AO117" s="28"/>
      <c r="AP117" s="25"/>
      <c r="AQ117" s="25"/>
      <c r="AR117" s="25"/>
      <c r="AS117" s="26"/>
      <c r="AT117" s="27"/>
      <c r="AU117" s="28"/>
      <c r="AV117" s="25"/>
      <c r="AW117" s="25"/>
    </row>
    <row r="118" spans="1:49" x14ac:dyDescent="0.25">
      <c r="A118" t="s">
        <v>72</v>
      </c>
      <c r="B118" s="53" t="s">
        <v>16603</v>
      </c>
      <c r="C118" s="202"/>
      <c r="D118" s="27"/>
      <c r="E118" s="28"/>
      <c r="F118" s="25"/>
      <c r="G118" s="25"/>
      <c r="H118" s="25"/>
      <c r="I118" s="26"/>
      <c r="J118" s="27"/>
      <c r="K118" s="28"/>
      <c r="L118" s="25"/>
      <c r="M118" s="25"/>
      <c r="N118" s="25"/>
      <c r="O118" s="26"/>
      <c r="P118" s="27"/>
      <c r="Q118" s="28"/>
      <c r="R118" s="25"/>
      <c r="S118" s="25"/>
      <c r="T118" s="25"/>
      <c r="U118" s="26"/>
      <c r="V118" s="27"/>
      <c r="W118" s="28"/>
      <c r="X118" s="25"/>
      <c r="Y118" s="25"/>
      <c r="Z118" s="25"/>
      <c r="AA118" s="26"/>
      <c r="AB118" s="27"/>
      <c r="AC118" s="28"/>
      <c r="AD118" s="25"/>
      <c r="AE118" s="25"/>
      <c r="AF118" s="25"/>
      <c r="AG118" s="26"/>
      <c r="AH118" s="27"/>
      <c r="AI118" s="28"/>
      <c r="AJ118" s="25"/>
      <c r="AK118" s="25"/>
      <c r="AL118" s="25"/>
      <c r="AM118" s="26"/>
      <c r="AN118" s="27"/>
      <c r="AO118" s="28"/>
      <c r="AP118" s="25"/>
      <c r="AQ118" s="25"/>
      <c r="AR118" s="25"/>
      <c r="AS118" s="26"/>
      <c r="AT118" s="27"/>
      <c r="AU118" s="28"/>
      <c r="AV118" s="25"/>
      <c r="AW118" s="25"/>
    </row>
    <row r="119" spans="1:49" x14ac:dyDescent="0.25">
      <c r="A119" t="s">
        <v>72</v>
      </c>
      <c r="B119" s="53" t="s">
        <v>31881</v>
      </c>
      <c r="C119" s="202"/>
      <c r="D119" s="27"/>
      <c r="E119" s="28"/>
      <c r="F119" s="25"/>
      <c r="G119" s="25"/>
      <c r="H119" s="25"/>
      <c r="I119" s="26"/>
      <c r="J119" s="27"/>
      <c r="K119" s="28"/>
      <c r="L119" s="25"/>
      <c r="M119" s="25"/>
      <c r="N119" s="25"/>
      <c r="O119" s="26"/>
      <c r="P119" s="27"/>
      <c r="Q119" s="28"/>
      <c r="R119" s="25"/>
      <c r="S119" s="25"/>
      <c r="T119" s="25"/>
      <c r="U119" s="26"/>
      <c r="V119" s="27"/>
      <c r="W119" s="28"/>
      <c r="X119" s="25"/>
      <c r="Y119" s="25"/>
      <c r="Z119" s="25"/>
      <c r="AA119" s="26"/>
      <c r="AB119" s="27"/>
      <c r="AC119" s="28"/>
      <c r="AD119" s="25"/>
      <c r="AE119" s="25"/>
      <c r="AF119" s="25"/>
      <c r="AG119" s="26"/>
      <c r="AH119" s="27"/>
      <c r="AI119" s="28"/>
      <c r="AJ119" s="25"/>
      <c r="AK119" s="25"/>
      <c r="AL119" s="25"/>
      <c r="AM119" s="26"/>
      <c r="AN119" s="27"/>
      <c r="AO119" s="28"/>
      <c r="AP119" s="25"/>
      <c r="AQ119" s="25"/>
      <c r="AR119" s="25"/>
      <c r="AS119" s="26"/>
      <c r="AT119" s="27"/>
      <c r="AU119" s="28"/>
      <c r="AV119" s="25"/>
      <c r="AW119" s="25"/>
    </row>
    <row r="120" spans="1:49" x14ac:dyDescent="0.25">
      <c r="A120" t="s">
        <v>72</v>
      </c>
      <c r="B120" s="53" t="s">
        <v>368</v>
      </c>
      <c r="C120" s="202"/>
      <c r="D120" s="27"/>
      <c r="E120" s="28"/>
      <c r="F120" s="25"/>
      <c r="G120" s="25"/>
      <c r="H120" s="25"/>
      <c r="I120" s="26"/>
      <c r="J120" s="27"/>
      <c r="K120" s="28"/>
      <c r="L120" s="25"/>
      <c r="M120" s="25"/>
      <c r="N120" s="25"/>
      <c r="O120" s="26"/>
      <c r="P120" s="27"/>
      <c r="Q120" s="28"/>
      <c r="R120" s="25"/>
      <c r="S120" s="25"/>
      <c r="T120" s="25"/>
      <c r="U120" s="26"/>
      <c r="V120" s="27"/>
      <c r="W120" s="28"/>
      <c r="X120" s="25"/>
      <c r="Y120" s="25"/>
      <c r="Z120" s="25"/>
      <c r="AA120" s="26"/>
      <c r="AB120" s="27"/>
      <c r="AC120" s="28"/>
      <c r="AD120" s="25"/>
      <c r="AE120" s="25"/>
      <c r="AF120" s="25"/>
      <c r="AG120" s="26"/>
      <c r="AH120" s="27"/>
      <c r="AI120" s="28"/>
      <c r="AJ120" s="25"/>
      <c r="AK120" s="25"/>
      <c r="AL120" s="25"/>
      <c r="AM120" s="26"/>
      <c r="AN120" s="27"/>
      <c r="AO120" s="28"/>
      <c r="AP120" s="25"/>
      <c r="AQ120" s="25"/>
      <c r="AR120" s="25"/>
      <c r="AS120" s="26"/>
      <c r="AT120" s="27"/>
      <c r="AU120" s="28"/>
      <c r="AV120" s="25"/>
      <c r="AW120" s="25"/>
    </row>
    <row r="121" spans="1:49" x14ac:dyDescent="0.25">
      <c r="A121" t="s">
        <v>72</v>
      </c>
      <c r="B121" s="53" t="s">
        <v>31882</v>
      </c>
      <c r="C121" s="202"/>
      <c r="D121" s="27"/>
      <c r="E121" s="28"/>
      <c r="F121" s="25"/>
      <c r="G121" s="25"/>
      <c r="H121" s="25"/>
      <c r="I121" s="26"/>
      <c r="J121" s="27"/>
      <c r="K121" s="28"/>
      <c r="L121" s="25"/>
      <c r="M121" s="25"/>
      <c r="N121" s="25"/>
      <c r="O121" s="26"/>
      <c r="P121" s="27"/>
      <c r="Q121" s="28"/>
      <c r="R121" s="25"/>
      <c r="S121" s="25"/>
      <c r="T121" s="25"/>
      <c r="U121" s="26"/>
      <c r="V121" s="27"/>
      <c r="W121" s="28"/>
      <c r="X121" s="25"/>
      <c r="Y121" s="25"/>
      <c r="Z121" s="25"/>
      <c r="AA121" s="26"/>
      <c r="AB121" s="27"/>
      <c r="AC121" s="28"/>
      <c r="AD121" s="25"/>
      <c r="AE121" s="25"/>
      <c r="AF121" s="25"/>
      <c r="AG121" s="26"/>
      <c r="AH121" s="27"/>
      <c r="AI121" s="28"/>
      <c r="AJ121" s="25"/>
      <c r="AK121" s="25"/>
      <c r="AL121" s="25"/>
      <c r="AM121" s="26"/>
      <c r="AN121" s="27"/>
      <c r="AO121" s="28"/>
      <c r="AP121" s="25"/>
      <c r="AQ121" s="25"/>
      <c r="AR121" s="25"/>
      <c r="AS121" s="26"/>
      <c r="AT121" s="27"/>
      <c r="AU121" s="28"/>
      <c r="AV121" s="25"/>
      <c r="AW121" s="25"/>
    </row>
    <row r="122" spans="1:49" x14ac:dyDescent="0.25">
      <c r="A122" t="s">
        <v>72</v>
      </c>
      <c r="B122" s="53" t="s">
        <v>31883</v>
      </c>
      <c r="C122" s="202"/>
      <c r="D122" s="27"/>
      <c r="E122" s="28"/>
      <c r="F122" s="25"/>
      <c r="G122" s="25"/>
      <c r="H122" s="25"/>
      <c r="I122" s="26"/>
      <c r="J122" s="27"/>
      <c r="K122" s="28"/>
      <c r="L122" s="25"/>
      <c r="M122" s="25"/>
      <c r="N122" s="25"/>
      <c r="O122" s="26"/>
      <c r="P122" s="27"/>
      <c r="Q122" s="28"/>
      <c r="R122" s="25"/>
      <c r="S122" s="25"/>
      <c r="T122" s="25"/>
      <c r="U122" s="26"/>
      <c r="V122" s="27"/>
      <c r="W122" s="28"/>
      <c r="X122" s="25"/>
      <c r="Y122" s="25"/>
      <c r="Z122" s="25"/>
      <c r="AA122" s="26"/>
      <c r="AB122" s="27"/>
      <c r="AC122" s="28"/>
      <c r="AD122" s="25"/>
      <c r="AE122" s="25"/>
      <c r="AF122" s="25"/>
      <c r="AG122" s="26"/>
      <c r="AH122" s="27"/>
      <c r="AI122" s="28"/>
      <c r="AJ122" s="25"/>
      <c r="AK122" s="25"/>
      <c r="AL122" s="25"/>
      <c r="AM122" s="26"/>
      <c r="AN122" s="27"/>
      <c r="AO122" s="28"/>
      <c r="AP122" s="25"/>
      <c r="AQ122" s="25"/>
      <c r="AR122" s="25"/>
      <c r="AS122" s="26"/>
      <c r="AT122" s="27"/>
      <c r="AU122" s="28"/>
      <c r="AV122" s="25"/>
      <c r="AW122" s="25"/>
    </row>
    <row r="123" spans="1:49" x14ac:dyDescent="0.25">
      <c r="A123" t="s">
        <v>72</v>
      </c>
      <c r="B123" s="53" t="s">
        <v>31884</v>
      </c>
      <c r="C123" s="202"/>
      <c r="D123" s="27"/>
      <c r="E123" s="28"/>
      <c r="F123" s="25"/>
      <c r="G123" s="25"/>
      <c r="H123" s="25"/>
      <c r="I123" s="26"/>
      <c r="J123" s="27"/>
      <c r="K123" s="28"/>
      <c r="L123" s="25"/>
      <c r="M123" s="25"/>
      <c r="N123" s="25"/>
      <c r="O123" s="26"/>
      <c r="P123" s="27"/>
      <c r="Q123" s="28"/>
      <c r="R123" s="25"/>
      <c r="S123" s="25"/>
      <c r="T123" s="25"/>
      <c r="U123" s="26"/>
      <c r="V123" s="27"/>
      <c r="W123" s="28"/>
      <c r="X123" s="25"/>
      <c r="Y123" s="25"/>
      <c r="Z123" s="25"/>
      <c r="AA123" s="26"/>
      <c r="AB123" s="27"/>
      <c r="AC123" s="28"/>
      <c r="AD123" s="25"/>
      <c r="AE123" s="25"/>
      <c r="AF123" s="25"/>
      <c r="AG123" s="26"/>
      <c r="AH123" s="27"/>
      <c r="AI123" s="28"/>
      <c r="AJ123" s="25"/>
      <c r="AK123" s="25"/>
      <c r="AL123" s="25"/>
      <c r="AM123" s="26"/>
      <c r="AN123" s="27"/>
      <c r="AO123" s="28"/>
      <c r="AP123" s="25"/>
      <c r="AQ123" s="25"/>
      <c r="AR123" s="25"/>
      <c r="AS123" s="26"/>
      <c r="AT123" s="27"/>
      <c r="AU123" s="28"/>
      <c r="AV123" s="25"/>
      <c r="AW123" s="25"/>
    </row>
    <row r="126" spans="1:49" x14ac:dyDescent="0.25">
      <c r="A126" t="s">
        <v>1931</v>
      </c>
      <c r="C126" s="7" t="s">
        <v>46770</v>
      </c>
      <c r="E126" s="2"/>
      <c r="I126" s="7" t="s">
        <v>31835</v>
      </c>
      <c r="K126" s="2"/>
      <c r="O126" s="7" t="s">
        <v>31836</v>
      </c>
      <c r="Q126" s="2"/>
      <c r="U126" s="7" t="s">
        <v>31837</v>
      </c>
      <c r="W126" s="2"/>
      <c r="AA126" s="7" t="s">
        <v>31838</v>
      </c>
      <c r="AC126" s="2"/>
      <c r="AG126" s="7" t="s">
        <v>31839</v>
      </c>
      <c r="AI126" s="2"/>
      <c r="AM126" s="7" t="s">
        <v>31840</v>
      </c>
      <c r="AO126" s="2"/>
      <c r="AS126" s="7" t="s">
        <v>31841</v>
      </c>
      <c r="AT126" s="1"/>
      <c r="AU126" s="2"/>
    </row>
    <row r="127" spans="1:49" x14ac:dyDescent="0.25">
      <c r="A127" t="s">
        <v>7</v>
      </c>
      <c r="B127" t="s">
        <v>8</v>
      </c>
      <c r="C127" s="26" t="s">
        <v>0</v>
      </c>
      <c r="D127" s="27" t="s">
        <v>1</v>
      </c>
      <c r="E127" s="28" t="s">
        <v>3120</v>
      </c>
      <c r="F127" s="25" t="s">
        <v>619</v>
      </c>
      <c r="G127" s="25" t="s">
        <v>3156</v>
      </c>
      <c r="I127" s="26" t="s">
        <v>0</v>
      </c>
      <c r="J127" s="27" t="s">
        <v>1</v>
      </c>
      <c r="K127" s="28" t="s">
        <v>3120</v>
      </c>
      <c r="L127" s="49" t="s">
        <v>619</v>
      </c>
      <c r="M127" s="25" t="s">
        <v>3156</v>
      </c>
      <c r="O127" s="26" t="s">
        <v>0</v>
      </c>
      <c r="P127" s="27" t="s">
        <v>1</v>
      </c>
      <c r="Q127" s="28" t="s">
        <v>3120</v>
      </c>
      <c r="R127" s="25" t="s">
        <v>619</v>
      </c>
      <c r="S127" s="25" t="s">
        <v>3156</v>
      </c>
      <c r="U127" s="26" t="s">
        <v>0</v>
      </c>
      <c r="V127" s="27" t="s">
        <v>1</v>
      </c>
      <c r="W127" s="28" t="s">
        <v>3120</v>
      </c>
      <c r="X127" s="25" t="s">
        <v>619</v>
      </c>
      <c r="Y127" s="25" t="s">
        <v>3156</v>
      </c>
      <c r="AA127" s="26" t="s">
        <v>0</v>
      </c>
      <c r="AB127" s="27" t="s">
        <v>1</v>
      </c>
      <c r="AC127" s="28" t="s">
        <v>3120</v>
      </c>
      <c r="AD127" s="25" t="s">
        <v>619</v>
      </c>
      <c r="AE127" s="25" t="s">
        <v>3156</v>
      </c>
      <c r="AG127" s="26" t="s">
        <v>0</v>
      </c>
      <c r="AH127" s="27" t="s">
        <v>1</v>
      </c>
      <c r="AI127" s="28" t="s">
        <v>3120</v>
      </c>
      <c r="AJ127" s="25" t="s">
        <v>619</v>
      </c>
      <c r="AK127" s="25" t="s">
        <v>3156</v>
      </c>
      <c r="AM127" s="26" t="s">
        <v>0</v>
      </c>
      <c r="AN127" s="27" t="s">
        <v>1</v>
      </c>
      <c r="AO127" s="28" t="s">
        <v>3120</v>
      </c>
      <c r="AP127" s="25" t="s">
        <v>619</v>
      </c>
      <c r="AQ127" s="25" t="s">
        <v>3156</v>
      </c>
      <c r="AS127" s="26" t="s">
        <v>0</v>
      </c>
      <c r="AT127" s="27" t="s">
        <v>1</v>
      </c>
      <c r="AU127" s="28" t="s">
        <v>3120</v>
      </c>
      <c r="AV127" s="25" t="s">
        <v>619</v>
      </c>
      <c r="AW127" s="25" t="s">
        <v>3156</v>
      </c>
    </row>
    <row r="128" spans="1:49" x14ac:dyDescent="0.25">
      <c r="A128" t="s">
        <v>70</v>
      </c>
      <c r="B128" s="50" t="s">
        <v>31842</v>
      </c>
      <c r="C128" s="26"/>
      <c r="D128" s="27"/>
      <c r="E128" s="28"/>
      <c r="F128" s="25"/>
      <c r="G128" s="25"/>
      <c r="H128" s="25"/>
      <c r="I128" s="26"/>
      <c r="J128" s="27"/>
      <c r="K128" s="28"/>
      <c r="L128" s="199"/>
      <c r="M128" s="25"/>
      <c r="N128" s="25"/>
      <c r="O128" s="26"/>
      <c r="P128" s="27"/>
      <c r="Q128" s="28"/>
      <c r="R128" s="25"/>
      <c r="S128" s="25"/>
      <c r="T128" s="25"/>
      <c r="U128" s="26"/>
      <c r="V128" s="27"/>
      <c r="W128" s="28"/>
      <c r="X128" s="25"/>
      <c r="Y128" s="25"/>
      <c r="Z128" s="25"/>
      <c r="AA128" s="26"/>
      <c r="AB128" s="27"/>
      <c r="AC128" s="28"/>
      <c r="AD128" s="25"/>
      <c r="AE128" s="25"/>
      <c r="AF128" s="25"/>
      <c r="AG128" s="26"/>
      <c r="AH128" s="27"/>
      <c r="AI128" s="28"/>
      <c r="AJ128" s="25"/>
      <c r="AK128" s="25"/>
      <c r="AL128" s="25"/>
      <c r="AM128" s="26"/>
      <c r="AN128" s="27"/>
      <c r="AO128" s="28"/>
      <c r="AP128" s="25"/>
      <c r="AQ128" s="25"/>
      <c r="AR128" s="25"/>
      <c r="AS128" s="26"/>
      <c r="AT128" s="27"/>
      <c r="AU128" s="28"/>
      <c r="AV128" s="25"/>
      <c r="AW128" s="25"/>
    </row>
    <row r="129" spans="1:49" x14ac:dyDescent="0.25">
      <c r="A129" t="s">
        <v>70</v>
      </c>
      <c r="B129" s="51" t="s">
        <v>31843</v>
      </c>
      <c r="C129" s="26"/>
      <c r="D129" s="27"/>
      <c r="E129" s="28"/>
      <c r="F129" s="25"/>
      <c r="G129" s="25"/>
      <c r="H129" s="25"/>
      <c r="I129" s="26"/>
      <c r="J129" s="27"/>
      <c r="K129" s="28"/>
      <c r="L129" s="200"/>
      <c r="M129" s="25"/>
      <c r="N129" s="25"/>
      <c r="O129" s="26"/>
      <c r="P129" s="27"/>
      <c r="Q129" s="28"/>
      <c r="R129" s="25"/>
      <c r="S129" s="25"/>
      <c r="T129" s="25"/>
      <c r="U129" s="26"/>
      <c r="V129" s="27"/>
      <c r="W129" s="28"/>
      <c r="X129" s="25"/>
      <c r="Y129" s="25"/>
      <c r="Z129" s="25"/>
      <c r="AA129" s="26"/>
      <c r="AB129" s="27"/>
      <c r="AC129" s="28"/>
      <c r="AD129" s="25"/>
      <c r="AE129" s="25"/>
      <c r="AF129" s="25"/>
      <c r="AG129" s="26"/>
      <c r="AH129" s="27"/>
      <c r="AI129" s="28"/>
      <c r="AJ129" s="25"/>
      <c r="AK129" s="25"/>
      <c r="AL129" s="25"/>
      <c r="AM129" s="26"/>
      <c r="AN129" s="27"/>
      <c r="AO129" s="28"/>
      <c r="AP129" s="25"/>
      <c r="AQ129" s="25"/>
      <c r="AR129" s="25"/>
      <c r="AS129" s="26"/>
      <c r="AT129" s="27"/>
      <c r="AU129" s="28"/>
      <c r="AV129" s="25"/>
      <c r="AW129" s="25"/>
    </row>
    <row r="130" spans="1:49" x14ac:dyDescent="0.25">
      <c r="A130" t="s">
        <v>106</v>
      </c>
      <c r="B130" s="51" t="s">
        <v>5249</v>
      </c>
      <c r="C130" s="26"/>
      <c r="D130" s="27"/>
      <c r="E130" s="28"/>
      <c r="F130" s="25"/>
      <c r="G130" s="25"/>
      <c r="H130" s="25"/>
      <c r="I130" s="26"/>
      <c r="J130" s="27"/>
      <c r="K130" s="28"/>
      <c r="L130" s="199"/>
      <c r="M130" s="25"/>
      <c r="N130" s="25"/>
      <c r="O130" s="26"/>
      <c r="P130" s="27"/>
      <c r="Q130" s="28"/>
      <c r="R130" s="25"/>
      <c r="S130" s="25"/>
      <c r="T130" s="25"/>
      <c r="U130" s="26"/>
      <c r="V130" s="27"/>
      <c r="W130" s="28"/>
      <c r="X130" s="25"/>
      <c r="Y130" s="25"/>
      <c r="Z130" s="25"/>
      <c r="AA130" s="26"/>
      <c r="AB130" s="27"/>
      <c r="AC130" s="28"/>
      <c r="AD130" s="25"/>
      <c r="AE130" s="25"/>
      <c r="AF130" s="25"/>
      <c r="AG130" s="26"/>
      <c r="AH130" s="27"/>
      <c r="AI130" s="28"/>
      <c r="AJ130" s="25"/>
      <c r="AK130" s="25"/>
      <c r="AL130" s="25"/>
      <c r="AM130" s="26"/>
      <c r="AN130" s="27"/>
      <c r="AO130" s="28"/>
      <c r="AP130" s="25"/>
      <c r="AQ130" s="25"/>
      <c r="AR130" s="25"/>
      <c r="AS130" s="26"/>
      <c r="AT130" s="27"/>
      <c r="AU130" s="28"/>
      <c r="AV130" s="25"/>
      <c r="AW130" s="25"/>
    </row>
    <row r="131" spans="1:49" x14ac:dyDescent="0.25">
      <c r="A131" t="s">
        <v>106</v>
      </c>
      <c r="B131" s="51" t="s">
        <v>31844</v>
      </c>
      <c r="C131" s="26"/>
      <c r="D131" s="27"/>
      <c r="E131" s="28"/>
      <c r="F131" s="25"/>
      <c r="G131" s="25"/>
      <c r="H131" s="25"/>
      <c r="I131" s="26"/>
      <c r="J131" s="27"/>
      <c r="K131" s="28"/>
      <c r="L131" s="200"/>
      <c r="M131" s="25"/>
      <c r="N131" s="25"/>
      <c r="O131" s="26"/>
      <c r="P131" s="27"/>
      <c r="Q131" s="28"/>
      <c r="R131" s="25"/>
      <c r="S131" s="25"/>
      <c r="T131" s="25"/>
      <c r="U131" s="26"/>
      <c r="V131" s="27"/>
      <c r="W131" s="28"/>
      <c r="X131" s="25"/>
      <c r="Y131" s="25"/>
      <c r="Z131" s="25"/>
      <c r="AA131" s="26"/>
      <c r="AB131" s="27"/>
      <c r="AC131" s="28"/>
      <c r="AD131" s="25"/>
      <c r="AE131" s="25"/>
      <c r="AF131" s="25"/>
      <c r="AG131" s="26"/>
      <c r="AH131" s="27"/>
      <c r="AI131" s="28"/>
      <c r="AJ131" s="25"/>
      <c r="AK131" s="25"/>
      <c r="AL131" s="25"/>
      <c r="AM131" s="26"/>
      <c r="AN131" s="27"/>
      <c r="AO131" s="28"/>
      <c r="AP131" s="25"/>
      <c r="AQ131" s="25"/>
      <c r="AR131" s="25"/>
      <c r="AS131" s="26"/>
      <c r="AT131" s="27"/>
      <c r="AU131" s="28"/>
      <c r="AV131" s="25"/>
      <c r="AW131" s="25"/>
    </row>
    <row r="132" spans="1:49" x14ac:dyDescent="0.25">
      <c r="A132" t="s">
        <v>106</v>
      </c>
      <c r="B132" s="51" t="s">
        <v>31845</v>
      </c>
      <c r="C132" s="26"/>
      <c r="D132" s="27"/>
      <c r="E132" s="28"/>
      <c r="F132" s="25"/>
      <c r="G132" s="25"/>
      <c r="H132" s="25"/>
      <c r="I132" s="26"/>
      <c r="J132" s="27"/>
      <c r="K132" s="28"/>
      <c r="L132" s="199"/>
      <c r="M132" s="25"/>
      <c r="N132" s="25"/>
      <c r="O132" s="26"/>
      <c r="P132" s="27"/>
      <c r="Q132" s="28"/>
      <c r="R132" s="25"/>
      <c r="S132" s="25"/>
      <c r="T132" s="25"/>
      <c r="U132" s="26"/>
      <c r="V132" s="27"/>
      <c r="W132" s="28"/>
      <c r="X132" s="25"/>
      <c r="Y132" s="25"/>
      <c r="Z132" s="25"/>
      <c r="AA132" s="26"/>
      <c r="AB132" s="27"/>
      <c r="AC132" s="28"/>
      <c r="AD132" s="25"/>
      <c r="AE132" s="25"/>
      <c r="AF132" s="25"/>
      <c r="AG132" s="26"/>
      <c r="AH132" s="27"/>
      <c r="AI132" s="28"/>
      <c r="AJ132" s="25"/>
      <c r="AK132" s="25"/>
      <c r="AL132" s="25"/>
      <c r="AM132" s="26"/>
      <c r="AN132" s="27"/>
      <c r="AO132" s="28"/>
      <c r="AP132" s="25"/>
      <c r="AQ132" s="25"/>
      <c r="AR132" s="25"/>
      <c r="AS132" s="26"/>
      <c r="AT132" s="27"/>
      <c r="AU132" s="28"/>
      <c r="AV132" s="25"/>
      <c r="AW132" s="25"/>
    </row>
    <row r="133" spans="1:49" x14ac:dyDescent="0.25">
      <c r="A133" t="s">
        <v>106</v>
      </c>
      <c r="B133" s="51" t="s">
        <v>31846</v>
      </c>
      <c r="C133" s="26"/>
      <c r="D133" s="27"/>
      <c r="E133" s="28"/>
      <c r="F133" s="25"/>
      <c r="G133" s="25"/>
      <c r="H133" s="25"/>
      <c r="I133" s="26"/>
      <c r="J133" s="27"/>
      <c r="K133" s="28"/>
      <c r="L133" s="200"/>
      <c r="M133" s="25"/>
      <c r="N133" s="25"/>
      <c r="O133" s="26"/>
      <c r="P133" s="27"/>
      <c r="Q133" s="28"/>
      <c r="R133" s="25"/>
      <c r="S133" s="25"/>
      <c r="T133" s="25"/>
      <c r="U133" s="26"/>
      <c r="V133" s="27"/>
      <c r="W133" s="28"/>
      <c r="X133" s="25"/>
      <c r="Y133" s="25"/>
      <c r="Z133" s="25"/>
      <c r="AA133" s="26"/>
      <c r="AB133" s="27"/>
      <c r="AC133" s="28"/>
      <c r="AD133" s="25"/>
      <c r="AE133" s="25"/>
      <c r="AF133" s="25"/>
      <c r="AG133" s="26"/>
      <c r="AH133" s="27"/>
      <c r="AI133" s="28"/>
      <c r="AJ133" s="25"/>
      <c r="AK133" s="25"/>
      <c r="AL133" s="25"/>
      <c r="AM133" s="26"/>
      <c r="AN133" s="27"/>
      <c r="AO133" s="28"/>
      <c r="AP133" s="25"/>
      <c r="AQ133" s="25"/>
      <c r="AR133" s="25"/>
      <c r="AS133" s="26"/>
      <c r="AT133" s="27"/>
      <c r="AU133" s="28"/>
      <c r="AV133" s="25"/>
      <c r="AW133" s="25"/>
    </row>
    <row r="134" spans="1:49" x14ac:dyDescent="0.25">
      <c r="A134" t="s">
        <v>106</v>
      </c>
      <c r="B134" s="51" t="s">
        <v>31847</v>
      </c>
      <c r="C134" s="26"/>
      <c r="D134" s="27"/>
      <c r="E134" s="28"/>
      <c r="F134" s="25"/>
      <c r="G134" s="25"/>
      <c r="H134" s="25"/>
      <c r="I134" s="26"/>
      <c r="J134" s="27"/>
      <c r="K134" s="28"/>
      <c r="L134" s="199"/>
      <c r="M134" s="25"/>
      <c r="N134" s="25"/>
      <c r="O134" s="26"/>
      <c r="P134" s="27"/>
      <c r="Q134" s="28"/>
      <c r="R134" s="25"/>
      <c r="S134" s="25"/>
      <c r="T134" s="25"/>
      <c r="U134" s="26"/>
      <c r="V134" s="27"/>
      <c r="W134" s="28"/>
      <c r="X134" s="25"/>
      <c r="Y134" s="25"/>
      <c r="Z134" s="25"/>
      <c r="AA134" s="26"/>
      <c r="AB134" s="27"/>
      <c r="AC134" s="28"/>
      <c r="AD134" s="25"/>
      <c r="AE134" s="25"/>
      <c r="AF134" s="25"/>
      <c r="AG134" s="26"/>
      <c r="AH134" s="27"/>
      <c r="AI134" s="28"/>
      <c r="AJ134" s="25"/>
      <c r="AK134" s="25"/>
      <c r="AL134" s="25"/>
      <c r="AM134" s="26"/>
      <c r="AN134" s="27"/>
      <c r="AO134" s="28"/>
      <c r="AP134" s="25"/>
      <c r="AQ134" s="25"/>
      <c r="AR134" s="25"/>
      <c r="AS134" s="26"/>
      <c r="AT134" s="27"/>
      <c r="AU134" s="28"/>
      <c r="AV134" s="25"/>
      <c r="AW134" s="25"/>
    </row>
    <row r="135" spans="1:49" x14ac:dyDescent="0.25">
      <c r="A135" t="s">
        <v>172</v>
      </c>
      <c r="B135" s="51" t="s">
        <v>12313</v>
      </c>
      <c r="C135" s="26"/>
      <c r="D135" s="27"/>
      <c r="E135" s="28"/>
      <c r="F135" s="25"/>
      <c r="G135" s="25"/>
      <c r="H135" s="25"/>
      <c r="I135" s="26"/>
      <c r="J135" s="27"/>
      <c r="K135" s="28"/>
      <c r="L135" s="200"/>
      <c r="M135" s="25"/>
      <c r="N135" s="25"/>
      <c r="O135" s="26"/>
      <c r="P135" s="27"/>
      <c r="Q135" s="28"/>
      <c r="R135" s="25"/>
      <c r="S135" s="25"/>
      <c r="T135" s="25"/>
      <c r="U135" s="26"/>
      <c r="V135" s="27"/>
      <c r="W135" s="28"/>
      <c r="X135" s="25"/>
      <c r="Y135" s="25"/>
      <c r="Z135" s="25"/>
      <c r="AA135" s="26"/>
      <c r="AB135" s="27"/>
      <c r="AC135" s="28"/>
      <c r="AD135" s="25"/>
      <c r="AE135" s="25"/>
      <c r="AF135" s="25"/>
      <c r="AG135" s="26"/>
      <c r="AH135" s="27"/>
      <c r="AI135" s="28"/>
      <c r="AJ135" s="25"/>
      <c r="AK135" s="25"/>
      <c r="AL135" s="25"/>
      <c r="AM135" s="26"/>
      <c r="AN135" s="27"/>
      <c r="AO135" s="28"/>
      <c r="AP135" s="25"/>
      <c r="AQ135" s="25"/>
      <c r="AR135" s="25"/>
      <c r="AS135" s="26"/>
      <c r="AT135" s="27"/>
      <c r="AU135" s="28"/>
      <c r="AV135" s="25"/>
      <c r="AW135" s="25"/>
    </row>
    <row r="136" spans="1:49" x14ac:dyDescent="0.25">
      <c r="A136" t="s">
        <v>172</v>
      </c>
      <c r="B136" s="51" t="s">
        <v>31848</v>
      </c>
      <c r="C136" s="26"/>
      <c r="D136" s="27"/>
      <c r="E136" s="28"/>
      <c r="F136" s="25"/>
      <c r="G136" s="25"/>
      <c r="H136" s="25"/>
      <c r="I136" s="26"/>
      <c r="J136" s="27"/>
      <c r="K136" s="28"/>
      <c r="L136" s="199"/>
      <c r="M136" s="25"/>
      <c r="N136" s="25"/>
      <c r="O136" s="26"/>
      <c r="P136" s="27"/>
      <c r="Q136" s="28"/>
      <c r="R136" s="25"/>
      <c r="S136" s="25"/>
      <c r="T136" s="25"/>
      <c r="U136" s="26"/>
      <c r="V136" s="27"/>
      <c r="W136" s="28"/>
      <c r="X136" s="25"/>
      <c r="Y136" s="25"/>
      <c r="Z136" s="25"/>
      <c r="AA136" s="26"/>
      <c r="AB136" s="27"/>
      <c r="AC136" s="28"/>
      <c r="AD136" s="25"/>
      <c r="AE136" s="25"/>
      <c r="AF136" s="25"/>
      <c r="AG136" s="26"/>
      <c r="AH136" s="27"/>
      <c r="AI136" s="28"/>
      <c r="AJ136" s="25"/>
      <c r="AK136" s="25"/>
      <c r="AL136" s="25"/>
      <c r="AM136" s="26"/>
      <c r="AN136" s="27"/>
      <c r="AO136" s="28"/>
      <c r="AP136" s="25"/>
      <c r="AQ136" s="25"/>
      <c r="AR136" s="25"/>
      <c r="AS136" s="26"/>
      <c r="AT136" s="27"/>
      <c r="AU136" s="28"/>
      <c r="AV136" s="25"/>
      <c r="AW136" s="25"/>
    </row>
    <row r="137" spans="1:49" x14ac:dyDescent="0.25">
      <c r="A137" t="s">
        <v>172</v>
      </c>
      <c r="B137" s="51" t="s">
        <v>31849</v>
      </c>
      <c r="C137" s="26"/>
      <c r="D137" s="27"/>
      <c r="E137" s="28"/>
      <c r="F137" s="25"/>
      <c r="G137" s="25"/>
      <c r="H137" s="25"/>
      <c r="I137" s="26"/>
      <c r="J137" s="27"/>
      <c r="K137" s="28"/>
      <c r="L137" s="200"/>
      <c r="M137" s="25"/>
      <c r="N137" s="25"/>
      <c r="O137" s="26"/>
      <c r="P137" s="27"/>
      <c r="Q137" s="28"/>
      <c r="R137" s="25"/>
      <c r="S137" s="25"/>
      <c r="T137" s="25"/>
      <c r="U137" s="26"/>
      <c r="V137" s="27"/>
      <c r="W137" s="28"/>
      <c r="X137" s="25"/>
      <c r="Y137" s="25"/>
      <c r="Z137" s="25"/>
      <c r="AA137" s="26"/>
      <c r="AB137" s="27"/>
      <c r="AC137" s="28"/>
      <c r="AD137" s="25"/>
      <c r="AE137" s="25"/>
      <c r="AF137" s="25"/>
      <c r="AG137" s="26"/>
      <c r="AH137" s="27"/>
      <c r="AI137" s="28"/>
      <c r="AJ137" s="25"/>
      <c r="AK137" s="25"/>
      <c r="AL137" s="25"/>
      <c r="AM137" s="26"/>
      <c r="AN137" s="27"/>
      <c r="AO137" s="28"/>
      <c r="AP137" s="25"/>
      <c r="AQ137" s="25"/>
      <c r="AR137" s="25"/>
      <c r="AS137" s="26"/>
      <c r="AT137" s="27"/>
      <c r="AU137" s="28"/>
      <c r="AV137" s="25"/>
      <c r="AW137" s="25"/>
    </row>
    <row r="138" spans="1:49" x14ac:dyDescent="0.25">
      <c r="A138" t="s">
        <v>172</v>
      </c>
      <c r="B138" s="51" t="s">
        <v>31850</v>
      </c>
      <c r="C138" s="201"/>
      <c r="D138" s="27"/>
      <c r="E138" s="28"/>
      <c r="F138" s="25"/>
      <c r="G138" s="25"/>
      <c r="H138" s="25"/>
      <c r="I138" s="26"/>
      <c r="J138" s="27"/>
      <c r="K138" s="28"/>
      <c r="L138" s="199"/>
      <c r="M138" s="25"/>
      <c r="N138" s="25"/>
      <c r="O138" s="26"/>
      <c r="P138" s="27"/>
      <c r="Q138" s="28"/>
      <c r="R138" s="25"/>
      <c r="S138" s="25"/>
      <c r="T138" s="25"/>
      <c r="U138" s="26"/>
      <c r="V138" s="27"/>
      <c r="W138" s="28"/>
      <c r="X138" s="25"/>
      <c r="Y138" s="25"/>
      <c r="Z138" s="25"/>
      <c r="AA138" s="26"/>
      <c r="AB138" s="27"/>
      <c r="AC138" s="28"/>
      <c r="AD138" s="25"/>
      <c r="AE138" s="25"/>
      <c r="AF138" s="25"/>
      <c r="AG138" s="26"/>
      <c r="AH138" s="27"/>
      <c r="AI138" s="28"/>
      <c r="AJ138" s="25"/>
      <c r="AK138" s="25"/>
      <c r="AL138" s="25"/>
      <c r="AM138" s="26"/>
      <c r="AN138" s="27"/>
      <c r="AO138" s="28"/>
      <c r="AP138" s="25"/>
      <c r="AQ138" s="25"/>
      <c r="AR138" s="25"/>
      <c r="AS138" s="26"/>
      <c r="AT138" s="27"/>
      <c r="AU138" s="28"/>
      <c r="AV138" s="25"/>
      <c r="AW138" s="25"/>
    </row>
    <row r="139" spans="1:49" x14ac:dyDescent="0.25">
      <c r="A139" t="s">
        <v>172</v>
      </c>
      <c r="B139" s="51" t="s">
        <v>31851</v>
      </c>
      <c r="C139" s="201"/>
      <c r="D139" s="27"/>
      <c r="E139" s="28"/>
      <c r="F139" s="25"/>
      <c r="G139" s="25"/>
      <c r="H139" s="25"/>
      <c r="I139" s="26"/>
      <c r="J139" s="27"/>
      <c r="K139" s="28"/>
      <c r="L139" s="200"/>
      <c r="M139" s="25"/>
      <c r="N139" s="25"/>
      <c r="O139" s="26"/>
      <c r="P139" s="27"/>
      <c r="Q139" s="28"/>
      <c r="R139" s="25"/>
      <c r="S139" s="25"/>
      <c r="T139" s="25"/>
      <c r="U139" s="26"/>
      <c r="V139" s="27"/>
      <c r="W139" s="28"/>
      <c r="X139" s="25"/>
      <c r="Y139" s="25"/>
      <c r="Z139" s="25"/>
      <c r="AA139" s="26"/>
      <c r="AB139" s="27"/>
      <c r="AC139" s="28"/>
      <c r="AD139" s="25"/>
      <c r="AE139" s="25"/>
      <c r="AF139" s="25"/>
      <c r="AG139" s="26"/>
      <c r="AH139" s="27"/>
      <c r="AI139" s="28"/>
      <c r="AJ139" s="25"/>
      <c r="AK139" s="25"/>
      <c r="AL139" s="25"/>
      <c r="AM139" s="26"/>
      <c r="AN139" s="27"/>
      <c r="AO139" s="28"/>
      <c r="AP139" s="25"/>
      <c r="AQ139" s="25"/>
      <c r="AR139" s="25"/>
      <c r="AS139" s="26"/>
      <c r="AT139" s="27"/>
      <c r="AU139" s="28"/>
      <c r="AV139" s="25"/>
      <c r="AW139" s="25"/>
    </row>
    <row r="140" spans="1:49" x14ac:dyDescent="0.25">
      <c r="A140" t="s">
        <v>172</v>
      </c>
      <c r="B140" s="51" t="s">
        <v>31852</v>
      </c>
      <c r="C140" s="201"/>
      <c r="D140" s="27"/>
      <c r="E140" s="28"/>
      <c r="F140" s="25"/>
      <c r="G140" s="25"/>
      <c r="H140" s="25"/>
      <c r="I140" s="26"/>
      <c r="J140" s="27"/>
      <c r="K140" s="28"/>
      <c r="L140" s="199"/>
      <c r="M140" s="25"/>
      <c r="N140" s="25"/>
      <c r="O140" s="26"/>
      <c r="P140" s="27"/>
      <c r="Q140" s="28"/>
      <c r="R140" s="25"/>
      <c r="S140" s="25"/>
      <c r="T140" s="25"/>
      <c r="U140" s="26"/>
      <c r="V140" s="27"/>
      <c r="W140" s="28"/>
      <c r="X140" s="25"/>
      <c r="Y140" s="25"/>
      <c r="Z140" s="25"/>
      <c r="AA140" s="26"/>
      <c r="AB140" s="27"/>
      <c r="AC140" s="28"/>
      <c r="AD140" s="25"/>
      <c r="AE140" s="25"/>
      <c r="AF140" s="25"/>
      <c r="AG140" s="26"/>
      <c r="AH140" s="27"/>
      <c r="AI140" s="28"/>
      <c r="AJ140" s="25"/>
      <c r="AK140" s="25"/>
      <c r="AL140" s="25"/>
      <c r="AM140" s="26"/>
      <c r="AN140" s="27"/>
      <c r="AO140" s="28"/>
      <c r="AP140" s="25"/>
      <c r="AQ140" s="25"/>
      <c r="AR140" s="25"/>
      <c r="AS140" s="26"/>
      <c r="AT140" s="27"/>
      <c r="AU140" s="28"/>
      <c r="AV140" s="25"/>
      <c r="AW140" s="25"/>
    </row>
    <row r="141" spans="1:49" x14ac:dyDescent="0.25">
      <c r="A141" t="s">
        <v>172</v>
      </c>
      <c r="B141" s="51" t="s">
        <v>31853</v>
      </c>
      <c r="C141" s="201"/>
      <c r="D141" s="27"/>
      <c r="E141" s="28"/>
      <c r="F141" s="25"/>
      <c r="G141" s="25"/>
      <c r="H141" s="25"/>
      <c r="I141" s="26"/>
      <c r="J141" s="27"/>
      <c r="K141" s="28"/>
      <c r="L141" s="200"/>
      <c r="M141" s="25"/>
      <c r="N141" s="25"/>
      <c r="O141" s="26"/>
      <c r="P141" s="27"/>
      <c r="Q141" s="28"/>
      <c r="R141" s="25"/>
      <c r="S141" s="25"/>
      <c r="T141" s="25"/>
      <c r="U141" s="26"/>
      <c r="V141" s="27"/>
      <c r="W141" s="28"/>
      <c r="X141" s="25"/>
      <c r="Y141" s="25"/>
      <c r="Z141" s="25"/>
      <c r="AA141" s="26"/>
      <c r="AB141" s="27"/>
      <c r="AC141" s="28"/>
      <c r="AD141" s="25"/>
      <c r="AE141" s="25"/>
      <c r="AF141" s="25"/>
      <c r="AG141" s="26"/>
      <c r="AH141" s="27"/>
      <c r="AI141" s="28"/>
      <c r="AJ141" s="25"/>
      <c r="AK141" s="25"/>
      <c r="AL141" s="25"/>
      <c r="AM141" s="26"/>
      <c r="AN141" s="27"/>
      <c r="AO141" s="28"/>
      <c r="AP141" s="25"/>
      <c r="AQ141" s="25"/>
      <c r="AR141" s="25"/>
      <c r="AS141" s="26"/>
      <c r="AT141" s="27"/>
      <c r="AU141" s="28"/>
      <c r="AV141" s="25"/>
      <c r="AW141" s="25"/>
    </row>
    <row r="142" spans="1:49" x14ac:dyDescent="0.25">
      <c r="A142" t="s">
        <v>172</v>
      </c>
      <c r="B142" s="51" t="s">
        <v>31854</v>
      </c>
      <c r="C142" s="201"/>
      <c r="D142" s="27"/>
      <c r="E142" s="28"/>
      <c r="F142" s="25"/>
      <c r="G142" s="25"/>
      <c r="H142" s="25"/>
      <c r="I142" s="26"/>
      <c r="J142" s="27"/>
      <c r="K142" s="28"/>
      <c r="L142" s="199"/>
      <c r="M142" s="25"/>
      <c r="N142" s="25"/>
      <c r="O142" s="26"/>
      <c r="P142" s="27"/>
      <c r="Q142" s="28"/>
      <c r="R142" s="25"/>
      <c r="S142" s="25"/>
      <c r="T142" s="25"/>
      <c r="U142" s="26"/>
      <c r="V142" s="27"/>
      <c r="W142" s="28"/>
      <c r="X142" s="25"/>
      <c r="Y142" s="25"/>
      <c r="Z142" s="25"/>
      <c r="AA142" s="26"/>
      <c r="AB142" s="27"/>
      <c r="AC142" s="28"/>
      <c r="AD142" s="25"/>
      <c r="AE142" s="25"/>
      <c r="AF142" s="25"/>
      <c r="AG142" s="26"/>
      <c r="AH142" s="27"/>
      <c r="AI142" s="28"/>
      <c r="AJ142" s="25"/>
      <c r="AK142" s="25"/>
      <c r="AL142" s="25"/>
      <c r="AM142" s="26"/>
      <c r="AN142" s="27"/>
      <c r="AO142" s="28"/>
      <c r="AP142" s="25"/>
      <c r="AQ142" s="25"/>
      <c r="AR142" s="25"/>
      <c r="AS142" s="26"/>
      <c r="AT142" s="27"/>
      <c r="AU142" s="28"/>
      <c r="AV142" s="25"/>
      <c r="AW142" s="25"/>
    </row>
    <row r="143" spans="1:49" x14ac:dyDescent="0.25">
      <c r="A143" t="s">
        <v>172</v>
      </c>
      <c r="B143" s="51" t="s">
        <v>31855</v>
      </c>
      <c r="C143" s="201"/>
      <c r="D143" s="27"/>
      <c r="E143" s="28"/>
      <c r="F143" s="25"/>
      <c r="G143" s="25"/>
      <c r="H143" s="25"/>
      <c r="I143" s="26"/>
      <c r="J143" s="27"/>
      <c r="K143" s="28"/>
      <c r="L143" s="200"/>
      <c r="M143" s="25"/>
      <c r="N143" s="25"/>
      <c r="O143" s="26"/>
      <c r="P143" s="27"/>
      <c r="Q143" s="28"/>
      <c r="R143" s="25"/>
      <c r="S143" s="25"/>
      <c r="T143" s="25"/>
      <c r="U143" s="26"/>
      <c r="V143" s="27"/>
      <c r="W143" s="28"/>
      <c r="X143" s="25"/>
      <c r="Y143" s="25"/>
      <c r="Z143" s="25"/>
      <c r="AA143" s="26"/>
      <c r="AB143" s="27"/>
      <c r="AC143" s="28"/>
      <c r="AD143" s="25"/>
      <c r="AE143" s="25"/>
      <c r="AF143" s="25"/>
      <c r="AG143" s="26"/>
      <c r="AH143" s="27"/>
      <c r="AI143" s="28"/>
      <c r="AJ143" s="25"/>
      <c r="AK143" s="25"/>
      <c r="AL143" s="25"/>
      <c r="AM143" s="26"/>
      <c r="AN143" s="27"/>
      <c r="AO143" s="28"/>
      <c r="AP143" s="25"/>
      <c r="AQ143" s="25"/>
      <c r="AR143" s="25"/>
      <c r="AS143" s="26"/>
      <c r="AT143" s="27"/>
      <c r="AU143" s="28"/>
      <c r="AV143" s="25"/>
      <c r="AW143" s="25"/>
    </row>
    <row r="144" spans="1:49" x14ac:dyDescent="0.25">
      <c r="A144" t="s">
        <v>87</v>
      </c>
      <c r="B144" s="51" t="s">
        <v>31856</v>
      </c>
      <c r="C144" s="201"/>
      <c r="D144" s="27"/>
      <c r="E144" s="28"/>
      <c r="F144" s="25"/>
      <c r="G144" s="25"/>
      <c r="H144" s="25"/>
      <c r="I144" s="26"/>
      <c r="J144" s="27"/>
      <c r="K144" s="28"/>
      <c r="L144" s="200"/>
      <c r="M144" s="25"/>
      <c r="N144" s="25"/>
      <c r="O144" s="26"/>
      <c r="P144" s="27"/>
      <c r="Q144" s="28"/>
      <c r="R144" s="25"/>
      <c r="S144" s="25"/>
      <c r="T144" s="25"/>
      <c r="U144" s="26"/>
      <c r="V144" s="27"/>
      <c r="W144" s="28"/>
      <c r="X144" s="25"/>
      <c r="Y144" s="25"/>
      <c r="Z144" s="25"/>
      <c r="AA144" s="26"/>
      <c r="AB144" s="27"/>
      <c r="AC144" s="28"/>
      <c r="AD144" s="25"/>
      <c r="AE144" s="25"/>
      <c r="AF144" s="25"/>
      <c r="AG144" s="26"/>
      <c r="AH144" s="27"/>
      <c r="AI144" s="28"/>
      <c r="AJ144" s="25"/>
      <c r="AK144" s="25"/>
      <c r="AL144" s="25"/>
      <c r="AM144" s="26"/>
      <c r="AN144" s="27"/>
      <c r="AO144" s="28"/>
      <c r="AP144" s="25"/>
      <c r="AQ144" s="25"/>
      <c r="AR144" s="25"/>
      <c r="AS144" s="26"/>
      <c r="AT144" s="27"/>
      <c r="AU144" s="28"/>
      <c r="AV144" s="25"/>
      <c r="AW144" s="25"/>
    </row>
    <row r="145" spans="1:49" x14ac:dyDescent="0.25">
      <c r="A145" t="s">
        <v>87</v>
      </c>
      <c r="B145" s="51" t="s">
        <v>8180</v>
      </c>
      <c r="C145" s="201"/>
      <c r="D145" s="27"/>
      <c r="E145" s="28"/>
      <c r="F145" s="25"/>
      <c r="G145" s="25"/>
      <c r="H145" s="25"/>
      <c r="I145" s="26"/>
      <c r="J145" s="27"/>
      <c r="K145" s="28"/>
      <c r="L145" s="200"/>
      <c r="M145" s="25"/>
      <c r="N145" s="25"/>
      <c r="O145" s="26"/>
      <c r="P145" s="27"/>
      <c r="Q145" s="28"/>
      <c r="R145" s="25"/>
      <c r="S145" s="25"/>
      <c r="T145" s="25"/>
      <c r="U145" s="26"/>
      <c r="V145" s="27"/>
      <c r="W145" s="28"/>
      <c r="X145" s="25"/>
      <c r="Y145" s="25"/>
      <c r="Z145" s="25"/>
      <c r="AA145" s="26"/>
      <c r="AB145" s="27"/>
      <c r="AC145" s="28"/>
      <c r="AD145" s="25"/>
      <c r="AE145" s="25"/>
      <c r="AF145" s="25"/>
      <c r="AG145" s="26"/>
      <c r="AH145" s="27"/>
      <c r="AI145" s="28"/>
      <c r="AJ145" s="25"/>
      <c r="AK145" s="25"/>
      <c r="AL145" s="25"/>
      <c r="AM145" s="26"/>
      <c r="AN145" s="27"/>
      <c r="AO145" s="28"/>
      <c r="AP145" s="25"/>
      <c r="AQ145" s="25"/>
      <c r="AR145" s="25"/>
      <c r="AS145" s="26"/>
      <c r="AT145" s="27"/>
      <c r="AU145" s="28"/>
      <c r="AV145" s="25"/>
      <c r="AW145" s="25"/>
    </row>
    <row r="146" spans="1:49" x14ac:dyDescent="0.25">
      <c r="A146" t="s">
        <v>87</v>
      </c>
      <c r="B146" s="51" t="s">
        <v>31857</v>
      </c>
      <c r="C146" s="201"/>
      <c r="D146" s="27"/>
      <c r="E146" s="28"/>
      <c r="F146" s="25"/>
      <c r="G146" s="25"/>
      <c r="H146" s="25"/>
      <c r="I146" s="26"/>
      <c r="J146" s="27"/>
      <c r="K146" s="28"/>
      <c r="L146" s="200"/>
      <c r="M146" s="25"/>
      <c r="N146" s="25"/>
      <c r="O146" s="26"/>
      <c r="P146" s="27"/>
      <c r="Q146" s="28"/>
      <c r="R146" s="25"/>
      <c r="S146" s="25"/>
      <c r="T146" s="25"/>
      <c r="U146" s="26"/>
      <c r="V146" s="27"/>
      <c r="W146" s="28"/>
      <c r="X146" s="25"/>
      <c r="Y146" s="25"/>
      <c r="Z146" s="25"/>
      <c r="AA146" s="26"/>
      <c r="AB146" s="27"/>
      <c r="AC146" s="28"/>
      <c r="AD146" s="25"/>
      <c r="AE146" s="25"/>
      <c r="AF146" s="25"/>
      <c r="AG146" s="26"/>
      <c r="AH146" s="27"/>
      <c r="AI146" s="28"/>
      <c r="AJ146" s="25"/>
      <c r="AK146" s="25"/>
      <c r="AL146" s="25"/>
      <c r="AM146" s="26"/>
      <c r="AN146" s="27"/>
      <c r="AO146" s="28"/>
      <c r="AP146" s="25"/>
      <c r="AQ146" s="25"/>
      <c r="AR146" s="25"/>
      <c r="AS146" s="26"/>
      <c r="AT146" s="27"/>
      <c r="AU146" s="28"/>
      <c r="AV146" s="25"/>
      <c r="AW146" s="25"/>
    </row>
    <row r="147" spans="1:49" x14ac:dyDescent="0.25">
      <c r="A147" t="s">
        <v>87</v>
      </c>
      <c r="B147" s="51" t="s">
        <v>31858</v>
      </c>
      <c r="C147" s="201"/>
      <c r="D147" s="27"/>
      <c r="E147" s="28"/>
      <c r="F147" s="25"/>
      <c r="G147" s="25"/>
      <c r="H147" s="25"/>
      <c r="I147" s="26"/>
      <c r="J147" s="27"/>
      <c r="K147" s="28"/>
      <c r="L147" s="200"/>
      <c r="M147" s="25"/>
      <c r="N147" s="25"/>
      <c r="O147" s="26"/>
      <c r="P147" s="27"/>
      <c r="Q147" s="28"/>
      <c r="R147" s="25"/>
      <c r="S147" s="25"/>
      <c r="T147" s="25"/>
      <c r="U147" s="26"/>
      <c r="V147" s="27"/>
      <c r="W147" s="28"/>
      <c r="X147" s="25"/>
      <c r="Y147" s="25"/>
      <c r="Z147" s="25"/>
      <c r="AA147" s="26"/>
      <c r="AB147" s="27"/>
      <c r="AC147" s="28"/>
      <c r="AD147" s="25"/>
      <c r="AE147" s="25"/>
      <c r="AF147" s="25"/>
      <c r="AG147" s="26"/>
      <c r="AH147" s="27"/>
      <c r="AI147" s="28"/>
      <c r="AJ147" s="25"/>
      <c r="AK147" s="25"/>
      <c r="AL147" s="25"/>
      <c r="AM147" s="26"/>
      <c r="AN147" s="27"/>
      <c r="AO147" s="28"/>
      <c r="AP147" s="25"/>
      <c r="AQ147" s="25"/>
      <c r="AR147" s="25"/>
      <c r="AS147" s="26"/>
      <c r="AT147" s="27"/>
      <c r="AU147" s="28"/>
      <c r="AV147" s="25"/>
      <c r="AW147" s="25"/>
    </row>
    <row r="148" spans="1:49" x14ac:dyDescent="0.25">
      <c r="A148" t="s">
        <v>87</v>
      </c>
      <c r="B148" s="51" t="s">
        <v>26564</v>
      </c>
      <c r="C148" s="201"/>
      <c r="D148" s="27"/>
      <c r="E148" s="28"/>
      <c r="F148" s="25"/>
      <c r="G148" s="25"/>
      <c r="H148" s="25"/>
      <c r="I148" s="26"/>
      <c r="J148" s="27"/>
      <c r="K148" s="28"/>
      <c r="L148" s="200"/>
      <c r="M148" s="25"/>
      <c r="N148" s="25"/>
      <c r="O148" s="26"/>
      <c r="P148" s="27"/>
      <c r="Q148" s="28"/>
      <c r="R148" s="25"/>
      <c r="S148" s="25"/>
      <c r="T148" s="25"/>
      <c r="U148" s="26"/>
      <c r="V148" s="27"/>
      <c r="W148" s="28"/>
      <c r="X148" s="25"/>
      <c r="Y148" s="25"/>
      <c r="Z148" s="25"/>
      <c r="AA148" s="26"/>
      <c r="AB148" s="27"/>
      <c r="AC148" s="28"/>
      <c r="AD148" s="25"/>
      <c r="AE148" s="25"/>
      <c r="AF148" s="25"/>
      <c r="AG148" s="26"/>
      <c r="AH148" s="27"/>
      <c r="AI148" s="28"/>
      <c r="AJ148" s="25"/>
      <c r="AK148" s="25"/>
      <c r="AL148" s="25"/>
      <c r="AM148" s="26"/>
      <c r="AN148" s="27"/>
      <c r="AO148" s="28"/>
      <c r="AP148" s="25"/>
      <c r="AQ148" s="25"/>
      <c r="AR148" s="25"/>
      <c r="AS148" s="26"/>
      <c r="AT148" s="27"/>
      <c r="AU148" s="28"/>
      <c r="AV148" s="25"/>
      <c r="AW148" s="25"/>
    </row>
    <row r="149" spans="1:49" x14ac:dyDescent="0.25">
      <c r="A149" t="s">
        <v>87</v>
      </c>
      <c r="B149" s="51" t="s">
        <v>31859</v>
      </c>
      <c r="C149" s="201"/>
      <c r="D149" s="27"/>
      <c r="E149" s="28"/>
      <c r="F149" s="25"/>
      <c r="G149" s="25"/>
      <c r="H149" s="25"/>
      <c r="I149" s="26"/>
      <c r="J149" s="27"/>
      <c r="K149" s="28"/>
      <c r="L149" s="200"/>
      <c r="M149" s="25"/>
      <c r="N149" s="25"/>
      <c r="O149" s="26"/>
      <c r="P149" s="27"/>
      <c r="Q149" s="28"/>
      <c r="R149" s="25"/>
      <c r="S149" s="25"/>
      <c r="T149" s="25"/>
      <c r="U149" s="26"/>
      <c r="V149" s="27"/>
      <c r="W149" s="28"/>
      <c r="X149" s="25"/>
      <c r="Y149" s="25"/>
      <c r="Z149" s="25"/>
      <c r="AA149" s="26"/>
      <c r="AB149" s="27"/>
      <c r="AC149" s="28"/>
      <c r="AD149" s="25"/>
      <c r="AE149" s="25"/>
      <c r="AF149" s="25"/>
      <c r="AG149" s="26"/>
      <c r="AH149" s="27"/>
      <c r="AI149" s="28"/>
      <c r="AJ149" s="25"/>
      <c r="AK149" s="25"/>
      <c r="AL149" s="25"/>
      <c r="AM149" s="26"/>
      <c r="AN149" s="27"/>
      <c r="AO149" s="28"/>
      <c r="AP149" s="25"/>
      <c r="AQ149" s="25"/>
      <c r="AR149" s="25"/>
      <c r="AS149" s="26"/>
      <c r="AT149" s="27"/>
      <c r="AU149" s="28"/>
      <c r="AV149" s="25"/>
      <c r="AW149" s="25"/>
    </row>
    <row r="150" spans="1:49" x14ac:dyDescent="0.25">
      <c r="A150" t="s">
        <v>87</v>
      </c>
      <c r="B150" s="51" t="s">
        <v>31860</v>
      </c>
      <c r="C150" s="201"/>
      <c r="D150" s="27"/>
      <c r="E150" s="28"/>
      <c r="F150" s="25"/>
      <c r="G150" s="25"/>
      <c r="H150" s="25"/>
      <c r="I150" s="26"/>
      <c r="J150" s="27"/>
      <c r="K150" s="28"/>
      <c r="L150" s="200"/>
      <c r="M150" s="25"/>
      <c r="N150" s="25"/>
      <c r="O150" s="26"/>
      <c r="P150" s="27"/>
      <c r="Q150" s="28"/>
      <c r="R150" s="25"/>
      <c r="S150" s="25"/>
      <c r="T150" s="25"/>
      <c r="U150" s="26"/>
      <c r="V150" s="27"/>
      <c r="W150" s="28"/>
      <c r="X150" s="25"/>
      <c r="Y150" s="25"/>
      <c r="Z150" s="25"/>
      <c r="AA150" s="26"/>
      <c r="AB150" s="27"/>
      <c r="AC150" s="28"/>
      <c r="AD150" s="25"/>
      <c r="AE150" s="25"/>
      <c r="AF150" s="25"/>
      <c r="AG150" s="26"/>
      <c r="AH150" s="27"/>
      <c r="AI150" s="28"/>
      <c r="AJ150" s="25"/>
      <c r="AK150" s="25"/>
      <c r="AL150" s="25"/>
      <c r="AM150" s="26"/>
      <c r="AN150" s="27"/>
      <c r="AO150" s="28"/>
      <c r="AP150" s="25"/>
      <c r="AQ150" s="25"/>
      <c r="AR150" s="25"/>
      <c r="AS150" s="26"/>
      <c r="AT150" s="27"/>
      <c r="AU150" s="28"/>
      <c r="AV150" s="25"/>
      <c r="AW150" s="25"/>
    </row>
    <row r="151" spans="1:49" x14ac:dyDescent="0.25">
      <c r="A151" t="s">
        <v>110</v>
      </c>
      <c r="B151" s="51" t="s">
        <v>31861</v>
      </c>
      <c r="C151" s="201"/>
      <c r="D151" s="27"/>
      <c r="E151" s="28"/>
      <c r="F151" s="25"/>
      <c r="G151" s="25"/>
      <c r="H151" s="25"/>
      <c r="I151" s="26"/>
      <c r="J151" s="27"/>
      <c r="K151" s="28"/>
      <c r="L151" s="200"/>
      <c r="M151" s="25"/>
      <c r="N151" s="25"/>
      <c r="O151" s="26"/>
      <c r="P151" s="27"/>
      <c r="Q151" s="28"/>
      <c r="R151" s="25"/>
      <c r="S151" s="25"/>
      <c r="T151" s="25"/>
      <c r="U151" s="26"/>
      <c r="V151" s="27"/>
      <c r="W151" s="28"/>
      <c r="X151" s="25"/>
      <c r="Y151" s="25"/>
      <c r="Z151" s="25"/>
      <c r="AA151" s="26"/>
      <c r="AB151" s="27"/>
      <c r="AC151" s="28"/>
      <c r="AD151" s="25"/>
      <c r="AE151" s="25"/>
      <c r="AF151" s="25"/>
      <c r="AG151" s="26"/>
      <c r="AH151" s="27"/>
      <c r="AI151" s="28"/>
      <c r="AJ151" s="25"/>
      <c r="AK151" s="25"/>
      <c r="AL151" s="25"/>
      <c r="AM151" s="26"/>
      <c r="AN151" s="27"/>
      <c r="AO151" s="28"/>
      <c r="AP151" s="25"/>
      <c r="AQ151" s="25"/>
      <c r="AR151" s="25"/>
      <c r="AS151" s="26"/>
      <c r="AT151" s="27"/>
      <c r="AU151" s="28"/>
      <c r="AV151" s="25"/>
      <c r="AW151" s="25"/>
    </row>
    <row r="152" spans="1:49" x14ac:dyDescent="0.25">
      <c r="A152" t="s">
        <v>110</v>
      </c>
      <c r="B152" s="51" t="s">
        <v>1436</v>
      </c>
      <c r="C152" s="201"/>
      <c r="D152" s="27"/>
      <c r="E152" s="28"/>
      <c r="F152" s="25"/>
      <c r="G152" s="25"/>
      <c r="H152" s="25"/>
      <c r="I152" s="26"/>
      <c r="J152" s="27"/>
      <c r="K152" s="28"/>
      <c r="L152" s="200"/>
      <c r="M152" s="25"/>
      <c r="N152" s="25"/>
      <c r="O152" s="26"/>
      <c r="P152" s="27"/>
      <c r="Q152" s="28"/>
      <c r="R152" s="25"/>
      <c r="S152" s="25"/>
      <c r="T152" s="25"/>
      <c r="U152" s="26"/>
      <c r="V152" s="27"/>
      <c r="W152" s="28"/>
      <c r="X152" s="25"/>
      <c r="Y152" s="25"/>
      <c r="Z152" s="25"/>
      <c r="AA152" s="26"/>
      <c r="AB152" s="27"/>
      <c r="AC152" s="28"/>
      <c r="AD152" s="25"/>
      <c r="AE152" s="25"/>
      <c r="AF152" s="25"/>
      <c r="AG152" s="26"/>
      <c r="AH152" s="27"/>
      <c r="AI152" s="28"/>
      <c r="AJ152" s="25"/>
      <c r="AK152" s="25"/>
      <c r="AL152" s="25"/>
      <c r="AM152" s="26"/>
      <c r="AN152" s="27"/>
      <c r="AO152" s="28"/>
      <c r="AP152" s="25"/>
      <c r="AQ152" s="25"/>
      <c r="AR152" s="25"/>
      <c r="AS152" s="26"/>
      <c r="AT152" s="27"/>
      <c r="AU152" s="28"/>
      <c r="AV152" s="25"/>
      <c r="AW152" s="25"/>
    </row>
    <row r="153" spans="1:49" x14ac:dyDescent="0.25">
      <c r="A153" t="s">
        <v>110</v>
      </c>
      <c r="B153" s="51" t="s">
        <v>27693</v>
      </c>
      <c r="C153" s="201"/>
      <c r="D153" s="27"/>
      <c r="E153" s="28"/>
      <c r="F153" s="25"/>
      <c r="G153" s="25"/>
      <c r="H153" s="25"/>
      <c r="I153" s="26"/>
      <c r="J153" s="27"/>
      <c r="K153" s="28"/>
      <c r="L153" s="25"/>
      <c r="M153" s="25"/>
      <c r="N153" s="25"/>
      <c r="O153" s="26"/>
      <c r="P153" s="27"/>
      <c r="Q153" s="28"/>
      <c r="R153" s="25"/>
      <c r="S153" s="25"/>
      <c r="T153" s="25"/>
      <c r="U153" s="26"/>
      <c r="V153" s="27"/>
      <c r="W153" s="28"/>
      <c r="X153" s="25"/>
      <c r="Y153" s="25"/>
      <c r="Z153" s="25"/>
      <c r="AA153" s="26"/>
      <c r="AB153" s="27"/>
      <c r="AC153" s="28"/>
      <c r="AD153" s="25"/>
      <c r="AE153" s="25"/>
      <c r="AF153" s="25"/>
      <c r="AG153" s="26"/>
      <c r="AH153" s="27"/>
      <c r="AI153" s="28"/>
      <c r="AJ153" s="25"/>
      <c r="AK153" s="25"/>
      <c r="AL153" s="25"/>
      <c r="AM153" s="26"/>
      <c r="AN153" s="27"/>
      <c r="AO153" s="28"/>
      <c r="AP153" s="25"/>
      <c r="AQ153" s="25"/>
      <c r="AR153" s="25"/>
      <c r="AS153" s="26"/>
      <c r="AT153" s="27"/>
      <c r="AU153" s="28"/>
      <c r="AV153" s="25"/>
      <c r="AW153" s="25"/>
    </row>
    <row r="154" spans="1:49" x14ac:dyDescent="0.25">
      <c r="A154" t="s">
        <v>110</v>
      </c>
      <c r="B154" s="51" t="s">
        <v>31862</v>
      </c>
      <c r="C154" s="201"/>
      <c r="D154" s="27"/>
      <c r="E154" s="28"/>
      <c r="F154" s="25"/>
      <c r="G154" s="25"/>
      <c r="H154" s="25"/>
      <c r="I154" s="26"/>
      <c r="J154" s="27"/>
      <c r="K154" s="28"/>
      <c r="L154" s="25"/>
      <c r="M154" s="25"/>
      <c r="N154" s="25"/>
      <c r="O154" s="26"/>
      <c r="P154" s="27"/>
      <c r="Q154" s="28"/>
      <c r="R154" s="25"/>
      <c r="S154" s="25"/>
      <c r="T154" s="25"/>
      <c r="U154" s="26"/>
      <c r="V154" s="27"/>
      <c r="W154" s="28"/>
      <c r="X154" s="25"/>
      <c r="Y154" s="25"/>
      <c r="Z154" s="25"/>
      <c r="AA154" s="26"/>
      <c r="AB154" s="27"/>
      <c r="AC154" s="28"/>
      <c r="AD154" s="25"/>
      <c r="AE154" s="25"/>
      <c r="AF154" s="25"/>
      <c r="AG154" s="26"/>
      <c r="AH154" s="27"/>
      <c r="AI154" s="28"/>
      <c r="AJ154" s="25"/>
      <c r="AK154" s="25"/>
      <c r="AL154" s="25"/>
      <c r="AM154" s="26"/>
      <c r="AN154" s="27"/>
      <c r="AO154" s="28"/>
      <c r="AP154" s="25"/>
      <c r="AQ154" s="25"/>
      <c r="AR154" s="25"/>
      <c r="AS154" s="26"/>
      <c r="AT154" s="27"/>
      <c r="AU154" s="28"/>
      <c r="AV154" s="25"/>
      <c r="AW154" s="25"/>
    </row>
    <row r="155" spans="1:49" x14ac:dyDescent="0.25">
      <c r="A155" t="s">
        <v>110</v>
      </c>
      <c r="B155" s="51" t="s">
        <v>8996</v>
      </c>
      <c r="C155" s="201"/>
      <c r="D155" s="27"/>
      <c r="E155" s="28"/>
      <c r="F155" s="25"/>
      <c r="G155" s="25"/>
      <c r="H155" s="25"/>
      <c r="I155" s="26"/>
      <c r="J155" s="27"/>
      <c r="K155" s="28"/>
      <c r="L155" s="25"/>
      <c r="M155" s="25"/>
      <c r="N155" s="25"/>
      <c r="O155" s="26"/>
      <c r="P155" s="27"/>
      <c r="Q155" s="28"/>
      <c r="R155" s="25"/>
      <c r="S155" s="25"/>
      <c r="T155" s="25"/>
      <c r="U155" s="26"/>
      <c r="V155" s="27"/>
      <c r="W155" s="28"/>
      <c r="X155" s="25"/>
      <c r="Y155" s="25"/>
      <c r="Z155" s="25"/>
      <c r="AA155" s="26"/>
      <c r="AB155" s="27"/>
      <c r="AC155" s="28"/>
      <c r="AD155" s="25"/>
      <c r="AE155" s="25"/>
      <c r="AF155" s="25"/>
      <c r="AG155" s="26"/>
      <c r="AH155" s="27"/>
      <c r="AI155" s="28"/>
      <c r="AJ155" s="25"/>
      <c r="AK155" s="25"/>
      <c r="AL155" s="25"/>
      <c r="AM155" s="26"/>
      <c r="AN155" s="27"/>
      <c r="AO155" s="28"/>
      <c r="AP155" s="25"/>
      <c r="AQ155" s="25"/>
      <c r="AR155" s="25"/>
      <c r="AS155" s="26"/>
      <c r="AT155" s="27"/>
      <c r="AU155" s="28"/>
      <c r="AV155" s="25"/>
      <c r="AW155" s="25"/>
    </row>
    <row r="156" spans="1:49" x14ac:dyDescent="0.25">
      <c r="A156" t="s">
        <v>110</v>
      </c>
      <c r="B156" s="51" t="s">
        <v>31863</v>
      </c>
      <c r="C156" s="201"/>
      <c r="D156" s="27"/>
      <c r="E156" s="28"/>
      <c r="F156" s="25"/>
      <c r="G156" s="25"/>
      <c r="H156" s="25"/>
      <c r="I156" s="26"/>
      <c r="J156" s="27"/>
      <c r="K156" s="28"/>
      <c r="L156" s="25"/>
      <c r="M156" s="25"/>
      <c r="N156" s="25"/>
      <c r="O156" s="26"/>
      <c r="P156" s="27"/>
      <c r="Q156" s="28"/>
      <c r="R156" s="25"/>
      <c r="S156" s="25"/>
      <c r="T156" s="25"/>
      <c r="U156" s="26"/>
      <c r="V156" s="27"/>
      <c r="W156" s="28"/>
      <c r="X156" s="25"/>
      <c r="Y156" s="25"/>
      <c r="Z156" s="25"/>
      <c r="AA156" s="26"/>
      <c r="AB156" s="27"/>
      <c r="AC156" s="28"/>
      <c r="AD156" s="25"/>
      <c r="AE156" s="25"/>
      <c r="AF156" s="25"/>
      <c r="AG156" s="26"/>
      <c r="AH156" s="27"/>
      <c r="AI156" s="28"/>
      <c r="AJ156" s="25"/>
      <c r="AK156" s="25"/>
      <c r="AL156" s="25"/>
      <c r="AM156" s="26"/>
      <c r="AN156" s="27"/>
      <c r="AO156" s="28"/>
      <c r="AP156" s="25"/>
      <c r="AQ156" s="25"/>
      <c r="AR156" s="25"/>
      <c r="AS156" s="26"/>
      <c r="AT156" s="27"/>
      <c r="AU156" s="28"/>
      <c r="AV156" s="25"/>
      <c r="AW156" s="25"/>
    </row>
    <row r="157" spans="1:49" x14ac:dyDescent="0.25">
      <c r="A157" t="s">
        <v>110</v>
      </c>
      <c r="B157" s="51" t="s">
        <v>31864</v>
      </c>
      <c r="C157" s="201"/>
      <c r="D157" s="27"/>
      <c r="E157" s="28"/>
      <c r="F157" s="25"/>
      <c r="G157" s="25"/>
      <c r="H157" s="25"/>
      <c r="I157" s="26"/>
      <c r="J157" s="27"/>
      <c r="K157" s="28"/>
      <c r="L157" s="25"/>
      <c r="M157" s="25"/>
      <c r="N157" s="25"/>
      <c r="O157" s="26"/>
      <c r="P157" s="27"/>
      <c r="Q157" s="28"/>
      <c r="R157" s="25"/>
      <c r="S157" s="25"/>
      <c r="T157" s="25"/>
      <c r="U157" s="26"/>
      <c r="V157" s="27"/>
      <c r="W157" s="28"/>
      <c r="X157" s="25"/>
      <c r="Y157" s="25"/>
      <c r="Z157" s="25"/>
      <c r="AA157" s="26"/>
      <c r="AB157" s="27"/>
      <c r="AC157" s="28"/>
      <c r="AD157" s="25"/>
      <c r="AE157" s="25"/>
      <c r="AF157" s="25"/>
      <c r="AG157" s="26"/>
      <c r="AH157" s="27"/>
      <c r="AI157" s="28"/>
      <c r="AJ157" s="25"/>
      <c r="AK157" s="25"/>
      <c r="AL157" s="25"/>
      <c r="AM157" s="26"/>
      <c r="AN157" s="27"/>
      <c r="AO157" s="28"/>
      <c r="AP157" s="25"/>
      <c r="AQ157" s="25"/>
      <c r="AR157" s="25"/>
      <c r="AS157" s="26"/>
      <c r="AT157" s="27"/>
      <c r="AU157" s="28"/>
      <c r="AV157" s="25"/>
      <c r="AW157" s="25"/>
    </row>
    <row r="158" spans="1:49" x14ac:dyDescent="0.25">
      <c r="A158" t="s">
        <v>110</v>
      </c>
      <c r="B158" s="51" t="s">
        <v>31865</v>
      </c>
      <c r="C158" s="201"/>
      <c r="D158" s="27"/>
      <c r="E158" s="28"/>
      <c r="F158" s="25"/>
      <c r="G158" s="25"/>
      <c r="H158" s="25"/>
      <c r="I158" s="26"/>
      <c r="J158" s="27"/>
      <c r="K158" s="28"/>
      <c r="L158" s="25"/>
      <c r="M158" s="25"/>
      <c r="N158" s="25"/>
      <c r="O158" s="26"/>
      <c r="P158" s="27"/>
      <c r="Q158" s="28"/>
      <c r="R158" s="25"/>
      <c r="S158" s="25"/>
      <c r="T158" s="25"/>
      <c r="U158" s="26"/>
      <c r="V158" s="27"/>
      <c r="W158" s="28"/>
      <c r="X158" s="25"/>
      <c r="Y158" s="25"/>
      <c r="Z158" s="25"/>
      <c r="AA158" s="26"/>
      <c r="AB158" s="27"/>
      <c r="AC158" s="28"/>
      <c r="AD158" s="25"/>
      <c r="AE158" s="25"/>
      <c r="AF158" s="25"/>
      <c r="AG158" s="26"/>
      <c r="AH158" s="27"/>
      <c r="AI158" s="28"/>
      <c r="AJ158" s="25"/>
      <c r="AK158" s="25"/>
      <c r="AL158" s="25"/>
      <c r="AM158" s="26"/>
      <c r="AN158" s="27"/>
      <c r="AO158" s="28"/>
      <c r="AP158" s="25"/>
      <c r="AQ158" s="25"/>
      <c r="AR158" s="25"/>
      <c r="AS158" s="26"/>
      <c r="AT158" s="27"/>
      <c r="AU158" s="28"/>
      <c r="AV158" s="25"/>
      <c r="AW158" s="25"/>
    </row>
    <row r="159" spans="1:49" x14ac:dyDescent="0.25">
      <c r="A159" t="s">
        <v>110</v>
      </c>
      <c r="B159" s="51" t="s">
        <v>31866</v>
      </c>
      <c r="C159" s="201"/>
      <c r="D159" s="27"/>
      <c r="E159" s="28"/>
      <c r="F159" s="25"/>
      <c r="G159" s="25"/>
      <c r="H159" s="25"/>
      <c r="I159" s="26"/>
      <c r="J159" s="27"/>
      <c r="K159" s="28"/>
      <c r="L159" s="25"/>
      <c r="M159" s="25"/>
      <c r="N159" s="25"/>
      <c r="O159" s="26"/>
      <c r="P159" s="27"/>
      <c r="Q159" s="28"/>
      <c r="R159" s="25"/>
      <c r="S159" s="25"/>
      <c r="T159" s="25"/>
      <c r="U159" s="26"/>
      <c r="V159" s="27"/>
      <c r="W159" s="28"/>
      <c r="X159" s="25"/>
      <c r="Y159" s="25"/>
      <c r="Z159" s="25"/>
      <c r="AA159" s="26"/>
      <c r="AB159" s="27"/>
      <c r="AC159" s="28"/>
      <c r="AD159" s="25"/>
      <c r="AE159" s="25"/>
      <c r="AF159" s="25"/>
      <c r="AG159" s="26"/>
      <c r="AH159" s="27"/>
      <c r="AI159" s="28"/>
      <c r="AJ159" s="25"/>
      <c r="AK159" s="25"/>
      <c r="AL159" s="25"/>
      <c r="AM159" s="26"/>
      <c r="AN159" s="27"/>
      <c r="AO159" s="28"/>
      <c r="AP159" s="25"/>
      <c r="AQ159" s="25"/>
      <c r="AR159" s="25"/>
      <c r="AS159" s="26"/>
      <c r="AT159" s="27"/>
      <c r="AU159" s="28"/>
      <c r="AV159" s="25"/>
      <c r="AW159" s="25"/>
    </row>
    <row r="160" spans="1:49" x14ac:dyDescent="0.25">
      <c r="A160" t="s">
        <v>110</v>
      </c>
      <c r="B160" s="51" t="s">
        <v>483</v>
      </c>
      <c r="C160" s="201"/>
      <c r="D160" s="27"/>
      <c r="E160" s="28"/>
      <c r="F160" s="25"/>
      <c r="G160" s="25"/>
      <c r="H160" s="25"/>
      <c r="I160" s="26"/>
      <c r="J160" s="27"/>
      <c r="K160" s="28"/>
      <c r="L160" s="25"/>
      <c r="M160" s="25"/>
      <c r="N160" s="25"/>
      <c r="O160" s="26"/>
      <c r="P160" s="27"/>
      <c r="Q160" s="28"/>
      <c r="R160" s="25"/>
      <c r="S160" s="25"/>
      <c r="T160" s="25"/>
      <c r="U160" s="26"/>
      <c r="V160" s="27"/>
      <c r="W160" s="28"/>
      <c r="X160" s="25"/>
      <c r="Y160" s="25"/>
      <c r="Z160" s="25"/>
      <c r="AA160" s="26"/>
      <c r="AB160" s="27"/>
      <c r="AC160" s="28"/>
      <c r="AD160" s="25"/>
      <c r="AE160" s="25"/>
      <c r="AF160" s="25"/>
      <c r="AG160" s="26"/>
      <c r="AH160" s="27"/>
      <c r="AI160" s="28"/>
      <c r="AJ160" s="25"/>
      <c r="AK160" s="25"/>
      <c r="AL160" s="25"/>
      <c r="AM160" s="26"/>
      <c r="AN160" s="27"/>
      <c r="AO160" s="28"/>
      <c r="AP160" s="25"/>
      <c r="AQ160" s="25"/>
      <c r="AR160" s="25"/>
      <c r="AS160" s="26"/>
      <c r="AT160" s="27"/>
      <c r="AU160" s="28"/>
      <c r="AV160" s="25"/>
      <c r="AW160" s="25"/>
    </row>
    <row r="161" spans="1:49" x14ac:dyDescent="0.25">
      <c r="A161" t="s">
        <v>110</v>
      </c>
      <c r="B161" s="51" t="s">
        <v>31867</v>
      </c>
      <c r="C161" s="201"/>
      <c r="D161" s="27"/>
      <c r="E161" s="28"/>
      <c r="F161" s="25"/>
      <c r="G161" s="25"/>
      <c r="H161" s="25"/>
      <c r="I161" s="26"/>
      <c r="J161" s="27"/>
      <c r="K161" s="28"/>
      <c r="L161" s="25"/>
      <c r="M161" s="25"/>
      <c r="N161" s="25"/>
      <c r="O161" s="26"/>
      <c r="P161" s="27"/>
      <c r="Q161" s="28"/>
      <c r="R161" s="25"/>
      <c r="S161" s="25"/>
      <c r="T161" s="25"/>
      <c r="U161" s="26"/>
      <c r="V161" s="27"/>
      <c r="W161" s="28"/>
      <c r="X161" s="25"/>
      <c r="Y161" s="25"/>
      <c r="Z161" s="25"/>
      <c r="AA161" s="26"/>
      <c r="AB161" s="27"/>
      <c r="AC161" s="28"/>
      <c r="AD161" s="25"/>
      <c r="AE161" s="25"/>
      <c r="AF161" s="25"/>
      <c r="AG161" s="26"/>
      <c r="AH161" s="27"/>
      <c r="AI161" s="28"/>
      <c r="AJ161" s="25"/>
      <c r="AK161" s="25"/>
      <c r="AL161" s="25"/>
      <c r="AM161" s="26"/>
      <c r="AN161" s="27"/>
      <c r="AO161" s="28"/>
      <c r="AP161" s="25"/>
      <c r="AQ161" s="25"/>
      <c r="AR161" s="25"/>
      <c r="AS161" s="26"/>
      <c r="AT161" s="27"/>
      <c r="AU161" s="28"/>
      <c r="AV161" s="25"/>
      <c r="AW161" s="25"/>
    </row>
    <row r="162" spans="1:49" x14ac:dyDescent="0.25">
      <c r="A162" t="s">
        <v>110</v>
      </c>
      <c r="B162" s="51" t="s">
        <v>31868</v>
      </c>
      <c r="C162" s="201"/>
      <c r="D162" s="27"/>
      <c r="E162" s="28"/>
      <c r="F162" s="25"/>
      <c r="G162" s="25"/>
      <c r="H162" s="25"/>
      <c r="I162" s="26"/>
      <c r="J162" s="27"/>
      <c r="K162" s="28"/>
      <c r="L162" s="25"/>
      <c r="M162" s="25"/>
      <c r="N162" s="25"/>
      <c r="O162" s="26"/>
      <c r="P162" s="27"/>
      <c r="Q162" s="28"/>
      <c r="R162" s="25"/>
      <c r="S162" s="25"/>
      <c r="T162" s="25"/>
      <c r="U162" s="26"/>
      <c r="V162" s="27"/>
      <c r="W162" s="28"/>
      <c r="X162" s="25"/>
      <c r="Y162" s="25"/>
      <c r="Z162" s="25"/>
      <c r="AA162" s="26"/>
      <c r="AB162" s="27"/>
      <c r="AC162" s="28"/>
      <c r="AD162" s="25"/>
      <c r="AE162" s="25"/>
      <c r="AF162" s="25"/>
      <c r="AG162" s="26"/>
      <c r="AH162" s="27"/>
      <c r="AI162" s="28"/>
      <c r="AJ162" s="25"/>
      <c r="AK162" s="25"/>
      <c r="AL162" s="25"/>
      <c r="AM162" s="26"/>
      <c r="AN162" s="27"/>
      <c r="AO162" s="28"/>
      <c r="AP162" s="25"/>
      <c r="AQ162" s="25"/>
      <c r="AR162" s="25"/>
      <c r="AS162" s="26"/>
      <c r="AT162" s="27"/>
      <c r="AU162" s="28"/>
      <c r="AV162" s="25"/>
      <c r="AW162" s="25"/>
    </row>
    <row r="163" spans="1:49" x14ac:dyDescent="0.25">
      <c r="A163" t="s">
        <v>25</v>
      </c>
      <c r="B163" s="51" t="s">
        <v>31869</v>
      </c>
      <c r="C163" s="201"/>
      <c r="D163" s="27"/>
      <c r="E163" s="28"/>
      <c r="F163" s="25"/>
      <c r="G163" s="25"/>
      <c r="H163" s="25"/>
      <c r="I163" s="26"/>
      <c r="J163" s="27"/>
      <c r="K163" s="28"/>
      <c r="L163" s="25"/>
      <c r="M163" s="25"/>
      <c r="N163" s="25"/>
      <c r="O163" s="26"/>
      <c r="P163" s="27"/>
      <c r="Q163" s="28"/>
      <c r="R163" s="25"/>
      <c r="S163" s="25"/>
      <c r="T163" s="25"/>
      <c r="U163" s="26"/>
      <c r="V163" s="27"/>
      <c r="W163" s="28"/>
      <c r="X163" s="25"/>
      <c r="Y163" s="25"/>
      <c r="Z163" s="25"/>
      <c r="AA163" s="26"/>
      <c r="AB163" s="27"/>
      <c r="AC163" s="28"/>
      <c r="AD163" s="25"/>
      <c r="AE163" s="25"/>
      <c r="AF163" s="25"/>
      <c r="AG163" s="26"/>
      <c r="AH163" s="27"/>
      <c r="AI163" s="28"/>
      <c r="AJ163" s="25"/>
      <c r="AK163" s="25"/>
      <c r="AL163" s="25"/>
      <c r="AM163" s="26"/>
      <c r="AN163" s="27"/>
      <c r="AO163" s="28"/>
      <c r="AP163" s="25"/>
      <c r="AQ163" s="25"/>
      <c r="AR163" s="25"/>
      <c r="AS163" s="26"/>
      <c r="AT163" s="27"/>
      <c r="AU163" s="28"/>
      <c r="AV163" s="25"/>
      <c r="AW163" s="25"/>
    </row>
    <row r="164" spans="1:49" x14ac:dyDescent="0.25">
      <c r="A164" t="s">
        <v>79</v>
      </c>
      <c r="B164" s="51" t="s">
        <v>31870</v>
      </c>
      <c r="C164" s="201"/>
      <c r="D164" s="27"/>
      <c r="E164" s="28"/>
      <c r="F164" s="25"/>
      <c r="G164" s="25"/>
      <c r="H164" s="25"/>
      <c r="I164" s="26"/>
      <c r="J164" s="27"/>
      <c r="K164" s="28"/>
      <c r="L164" s="25"/>
      <c r="M164" s="25"/>
      <c r="N164" s="25"/>
      <c r="O164" s="26"/>
      <c r="P164" s="27"/>
      <c r="Q164" s="28"/>
      <c r="R164" s="25"/>
      <c r="S164" s="25"/>
      <c r="T164" s="25"/>
      <c r="U164" s="26"/>
      <c r="V164" s="27"/>
      <c r="W164" s="28"/>
      <c r="X164" s="25"/>
      <c r="Y164" s="25"/>
      <c r="Z164" s="25"/>
      <c r="AA164" s="26"/>
      <c r="AB164" s="27"/>
      <c r="AC164" s="28"/>
      <c r="AD164" s="25"/>
      <c r="AE164" s="25"/>
      <c r="AF164" s="25"/>
      <c r="AG164" s="26"/>
      <c r="AH164" s="27"/>
      <c r="AI164" s="28"/>
      <c r="AJ164" s="25"/>
      <c r="AK164" s="25"/>
      <c r="AL164" s="25"/>
      <c r="AM164" s="26"/>
      <c r="AN164" s="27"/>
      <c r="AO164" s="28"/>
      <c r="AP164" s="25"/>
      <c r="AQ164" s="25"/>
      <c r="AR164" s="25"/>
      <c r="AS164" s="26"/>
      <c r="AT164" s="27"/>
      <c r="AU164" s="28"/>
      <c r="AV164" s="25"/>
      <c r="AW164" s="25"/>
    </row>
    <row r="165" spans="1:49" x14ac:dyDescent="0.25">
      <c r="A165" t="s">
        <v>79</v>
      </c>
      <c r="B165" s="51" t="s">
        <v>1758</v>
      </c>
      <c r="C165" s="201"/>
      <c r="D165" s="27"/>
      <c r="E165" s="28"/>
      <c r="F165" s="25"/>
      <c r="G165" s="25"/>
      <c r="H165" s="25"/>
      <c r="I165" s="26"/>
      <c r="J165" s="27"/>
      <c r="K165" s="28"/>
      <c r="L165" s="25"/>
      <c r="M165" s="25"/>
      <c r="N165" s="25"/>
      <c r="O165" s="26"/>
      <c r="P165" s="27"/>
      <c r="Q165" s="28"/>
      <c r="R165" s="25"/>
      <c r="S165" s="25"/>
      <c r="T165" s="25"/>
      <c r="U165" s="26"/>
      <c r="V165" s="27"/>
      <c r="W165" s="28"/>
      <c r="X165" s="25"/>
      <c r="Y165" s="25"/>
      <c r="Z165" s="25"/>
      <c r="AA165" s="26"/>
      <c r="AB165" s="27"/>
      <c r="AC165" s="28"/>
      <c r="AD165" s="25"/>
      <c r="AE165" s="25"/>
      <c r="AF165" s="25"/>
      <c r="AG165" s="26"/>
      <c r="AH165" s="27"/>
      <c r="AI165" s="28"/>
      <c r="AJ165" s="25"/>
      <c r="AK165" s="25"/>
      <c r="AL165" s="25"/>
      <c r="AM165" s="26"/>
      <c r="AN165" s="27"/>
      <c r="AO165" s="28"/>
      <c r="AP165" s="25"/>
      <c r="AQ165" s="25"/>
      <c r="AR165" s="25"/>
      <c r="AS165" s="26"/>
      <c r="AT165" s="27"/>
      <c r="AU165" s="28"/>
      <c r="AV165" s="25"/>
      <c r="AW165" s="25"/>
    </row>
    <row r="166" spans="1:49" x14ac:dyDescent="0.25">
      <c r="A166" t="s">
        <v>79</v>
      </c>
      <c r="B166" s="51" t="s">
        <v>31871</v>
      </c>
      <c r="C166" s="201"/>
      <c r="D166" s="27"/>
      <c r="E166" s="28"/>
      <c r="F166" s="25"/>
      <c r="G166" s="25"/>
      <c r="H166" s="25"/>
      <c r="I166" s="26"/>
      <c r="J166" s="27"/>
      <c r="K166" s="28"/>
      <c r="L166" s="25"/>
      <c r="M166" s="25"/>
      <c r="N166" s="25"/>
      <c r="O166" s="26"/>
      <c r="P166" s="27"/>
      <c r="Q166" s="28"/>
      <c r="R166" s="25"/>
      <c r="S166" s="25"/>
      <c r="T166" s="25"/>
      <c r="U166" s="26"/>
      <c r="V166" s="27"/>
      <c r="W166" s="28"/>
      <c r="X166" s="25"/>
      <c r="Y166" s="25"/>
      <c r="Z166" s="25"/>
      <c r="AA166" s="26"/>
      <c r="AB166" s="27"/>
      <c r="AC166" s="28"/>
      <c r="AD166" s="25"/>
      <c r="AE166" s="25"/>
      <c r="AF166" s="25"/>
      <c r="AG166" s="26"/>
      <c r="AH166" s="27"/>
      <c r="AI166" s="28"/>
      <c r="AJ166" s="25"/>
      <c r="AK166" s="25"/>
      <c r="AL166" s="25"/>
      <c r="AM166" s="26"/>
      <c r="AN166" s="27"/>
      <c r="AO166" s="28"/>
      <c r="AP166" s="25"/>
      <c r="AQ166" s="25"/>
      <c r="AR166" s="25"/>
      <c r="AS166" s="26"/>
      <c r="AT166" s="27"/>
      <c r="AU166" s="28"/>
      <c r="AV166" s="25"/>
      <c r="AW166" s="25"/>
    </row>
    <row r="167" spans="1:49" x14ac:dyDescent="0.25">
      <c r="A167" t="s">
        <v>79</v>
      </c>
      <c r="B167" s="51" t="s">
        <v>31872</v>
      </c>
      <c r="C167" s="201"/>
      <c r="D167" s="27"/>
      <c r="E167" s="28"/>
      <c r="F167" s="25"/>
      <c r="G167" s="25"/>
      <c r="H167" s="25"/>
      <c r="I167" s="26"/>
      <c r="J167" s="27"/>
      <c r="K167" s="28"/>
      <c r="L167" s="25"/>
      <c r="M167" s="25"/>
      <c r="N167" s="25"/>
      <c r="O167" s="26"/>
      <c r="P167" s="27"/>
      <c r="Q167" s="28"/>
      <c r="R167" s="25"/>
      <c r="S167" s="25"/>
      <c r="T167" s="25"/>
      <c r="U167" s="26"/>
      <c r="V167" s="27"/>
      <c r="W167" s="28"/>
      <c r="X167" s="25"/>
      <c r="Y167" s="25"/>
      <c r="Z167" s="25"/>
      <c r="AA167" s="26"/>
      <c r="AB167" s="27"/>
      <c r="AC167" s="28"/>
      <c r="AD167" s="25"/>
      <c r="AE167" s="25"/>
      <c r="AF167" s="25"/>
      <c r="AG167" s="26"/>
      <c r="AH167" s="27"/>
      <c r="AI167" s="28"/>
      <c r="AJ167" s="25"/>
      <c r="AK167" s="25"/>
      <c r="AL167" s="25"/>
      <c r="AM167" s="26"/>
      <c r="AN167" s="27"/>
      <c r="AO167" s="28"/>
      <c r="AP167" s="25"/>
      <c r="AQ167" s="25"/>
      <c r="AR167" s="25"/>
      <c r="AS167" s="26"/>
      <c r="AT167" s="27"/>
      <c r="AU167" s="28"/>
      <c r="AV167" s="25"/>
      <c r="AW167" s="25"/>
    </row>
    <row r="168" spans="1:49" x14ac:dyDescent="0.25">
      <c r="A168" t="s">
        <v>79</v>
      </c>
      <c r="B168" s="51" t="s">
        <v>31873</v>
      </c>
      <c r="C168" s="201"/>
      <c r="D168" s="27"/>
      <c r="E168" s="28"/>
      <c r="F168" s="25"/>
      <c r="G168" s="25"/>
      <c r="H168" s="25"/>
      <c r="I168" s="26"/>
      <c r="J168" s="27"/>
      <c r="K168" s="28"/>
      <c r="L168" s="25"/>
      <c r="M168" s="25"/>
      <c r="N168" s="25"/>
      <c r="O168" s="26"/>
      <c r="P168" s="27"/>
      <c r="Q168" s="28"/>
      <c r="R168" s="25"/>
      <c r="S168" s="25"/>
      <c r="T168" s="25"/>
      <c r="U168" s="26"/>
      <c r="V168" s="27"/>
      <c r="W168" s="28"/>
      <c r="X168" s="25"/>
      <c r="Y168" s="25"/>
      <c r="Z168" s="25"/>
      <c r="AA168" s="26"/>
      <c r="AB168" s="27"/>
      <c r="AC168" s="28"/>
      <c r="AD168" s="25"/>
      <c r="AE168" s="25"/>
      <c r="AF168" s="25"/>
      <c r="AG168" s="26"/>
      <c r="AH168" s="27"/>
      <c r="AI168" s="28"/>
      <c r="AJ168" s="25"/>
      <c r="AK168" s="25"/>
      <c r="AL168" s="25"/>
      <c r="AM168" s="26"/>
      <c r="AN168" s="27"/>
      <c r="AO168" s="28"/>
      <c r="AP168" s="25"/>
      <c r="AQ168" s="25"/>
      <c r="AR168" s="25"/>
      <c r="AS168" s="26"/>
      <c r="AT168" s="27"/>
      <c r="AU168" s="28"/>
      <c r="AV168" s="25"/>
      <c r="AW168" s="25"/>
    </row>
    <row r="169" spans="1:49" x14ac:dyDescent="0.25">
      <c r="A169" t="s">
        <v>79</v>
      </c>
      <c r="B169" s="51" t="s">
        <v>31874</v>
      </c>
      <c r="C169" s="201"/>
      <c r="D169" s="27"/>
      <c r="E169" s="28"/>
      <c r="F169" s="25"/>
      <c r="G169" s="25"/>
      <c r="H169" s="25"/>
      <c r="I169" s="26"/>
      <c r="J169" s="27"/>
      <c r="K169" s="28"/>
      <c r="L169" s="25"/>
      <c r="M169" s="25"/>
      <c r="N169" s="25"/>
      <c r="O169" s="26"/>
      <c r="P169" s="27"/>
      <c r="Q169" s="28"/>
      <c r="R169" s="25"/>
      <c r="S169" s="25"/>
      <c r="T169" s="25"/>
      <c r="U169" s="26"/>
      <c r="V169" s="27"/>
      <c r="W169" s="28"/>
      <c r="X169" s="25"/>
      <c r="Y169" s="25"/>
      <c r="Z169" s="25"/>
      <c r="AA169" s="26"/>
      <c r="AB169" s="27"/>
      <c r="AC169" s="28"/>
      <c r="AD169" s="25"/>
      <c r="AE169" s="25"/>
      <c r="AF169" s="25"/>
      <c r="AG169" s="26"/>
      <c r="AH169" s="27"/>
      <c r="AI169" s="28"/>
      <c r="AJ169" s="25"/>
      <c r="AK169" s="25"/>
      <c r="AL169" s="25"/>
      <c r="AM169" s="26"/>
      <c r="AN169" s="27"/>
      <c r="AO169" s="28"/>
      <c r="AP169" s="25"/>
      <c r="AQ169" s="25"/>
      <c r="AR169" s="25"/>
      <c r="AS169" s="26"/>
      <c r="AT169" s="27"/>
      <c r="AU169" s="28"/>
      <c r="AV169" s="25"/>
      <c r="AW169" s="25"/>
    </row>
    <row r="170" spans="1:49" x14ac:dyDescent="0.25">
      <c r="A170" t="s">
        <v>79</v>
      </c>
      <c r="B170" s="51" t="s">
        <v>31875</v>
      </c>
      <c r="C170" s="201"/>
      <c r="D170" s="27"/>
      <c r="E170" s="28"/>
      <c r="F170" s="25"/>
      <c r="G170" s="25"/>
      <c r="H170" s="25"/>
      <c r="I170" s="26"/>
      <c r="J170" s="27"/>
      <c r="K170" s="28"/>
      <c r="L170" s="25"/>
      <c r="M170" s="25"/>
      <c r="N170" s="25"/>
      <c r="O170" s="26"/>
      <c r="P170" s="27"/>
      <c r="Q170" s="28"/>
      <c r="R170" s="25"/>
      <c r="S170" s="25"/>
      <c r="T170" s="25"/>
      <c r="U170" s="26"/>
      <c r="V170" s="27"/>
      <c r="W170" s="28"/>
      <c r="X170" s="25"/>
      <c r="Y170" s="25"/>
      <c r="Z170" s="25"/>
      <c r="AA170" s="26"/>
      <c r="AB170" s="27"/>
      <c r="AC170" s="28"/>
      <c r="AD170" s="25"/>
      <c r="AE170" s="25"/>
      <c r="AF170" s="25"/>
      <c r="AG170" s="26"/>
      <c r="AH170" s="27"/>
      <c r="AI170" s="28"/>
      <c r="AJ170" s="25"/>
      <c r="AK170" s="25"/>
      <c r="AL170" s="25"/>
      <c r="AM170" s="26"/>
      <c r="AN170" s="27"/>
      <c r="AO170" s="28"/>
      <c r="AP170" s="25"/>
      <c r="AQ170" s="25"/>
      <c r="AR170" s="25"/>
      <c r="AS170" s="26"/>
      <c r="AT170" s="27"/>
      <c r="AU170" s="28"/>
      <c r="AV170" s="25"/>
      <c r="AW170" s="25"/>
    </row>
    <row r="171" spans="1:49" x14ac:dyDescent="0.25">
      <c r="A171" t="s">
        <v>79</v>
      </c>
      <c r="B171" s="51" t="s">
        <v>31876</v>
      </c>
      <c r="C171" s="201"/>
      <c r="D171" s="27"/>
      <c r="E171" s="28"/>
      <c r="F171" s="25"/>
      <c r="G171" s="25"/>
      <c r="H171" s="25"/>
      <c r="I171" s="26"/>
      <c r="J171" s="27"/>
      <c r="K171" s="28"/>
      <c r="L171" s="25"/>
      <c r="M171" s="25"/>
      <c r="N171" s="25"/>
      <c r="O171" s="26"/>
      <c r="P171" s="27"/>
      <c r="Q171" s="28"/>
      <c r="R171" s="25"/>
      <c r="S171" s="25"/>
      <c r="T171" s="25"/>
      <c r="U171" s="26"/>
      <c r="V171" s="27"/>
      <c r="W171" s="28"/>
      <c r="X171" s="25"/>
      <c r="Y171" s="25"/>
      <c r="Z171" s="25"/>
      <c r="AA171" s="26"/>
      <c r="AB171" s="27"/>
      <c r="AC171" s="28"/>
      <c r="AD171" s="25"/>
      <c r="AE171" s="25"/>
      <c r="AF171" s="25"/>
      <c r="AG171" s="26"/>
      <c r="AH171" s="27"/>
      <c r="AI171" s="28"/>
      <c r="AJ171" s="25"/>
      <c r="AK171" s="25"/>
      <c r="AL171" s="25"/>
      <c r="AM171" s="26"/>
      <c r="AN171" s="27"/>
      <c r="AO171" s="28"/>
      <c r="AP171" s="25"/>
      <c r="AQ171" s="25"/>
      <c r="AR171" s="25"/>
      <c r="AS171" s="26"/>
      <c r="AT171" s="27"/>
      <c r="AU171" s="28"/>
      <c r="AV171" s="25"/>
      <c r="AW171" s="25"/>
    </row>
    <row r="172" spans="1:49" x14ac:dyDescent="0.25">
      <c r="A172" t="s">
        <v>79</v>
      </c>
      <c r="B172" s="51" t="s">
        <v>31877</v>
      </c>
      <c r="C172" s="201"/>
      <c r="D172" s="27"/>
      <c r="E172" s="28"/>
      <c r="F172" s="25"/>
      <c r="G172" s="25"/>
      <c r="H172" s="25"/>
      <c r="I172" s="26"/>
      <c r="J172" s="27"/>
      <c r="K172" s="28"/>
      <c r="L172" s="25"/>
      <c r="M172" s="25"/>
      <c r="N172" s="25"/>
      <c r="O172" s="26"/>
      <c r="P172" s="27"/>
      <c r="Q172" s="28"/>
      <c r="R172" s="25"/>
      <c r="S172" s="25"/>
      <c r="T172" s="25"/>
      <c r="U172" s="26"/>
      <c r="V172" s="27"/>
      <c r="W172" s="28"/>
      <c r="X172" s="25"/>
      <c r="Y172" s="25"/>
      <c r="Z172" s="25"/>
      <c r="AA172" s="26"/>
      <c r="AB172" s="27"/>
      <c r="AC172" s="28"/>
      <c r="AD172" s="25"/>
      <c r="AE172" s="25"/>
      <c r="AF172" s="25"/>
      <c r="AG172" s="26"/>
      <c r="AH172" s="27"/>
      <c r="AI172" s="28"/>
      <c r="AJ172" s="25"/>
      <c r="AK172" s="25"/>
      <c r="AL172" s="25"/>
      <c r="AM172" s="26"/>
      <c r="AN172" s="27"/>
      <c r="AO172" s="28"/>
      <c r="AP172" s="25"/>
      <c r="AQ172" s="25"/>
      <c r="AR172" s="25"/>
      <c r="AS172" s="26"/>
      <c r="AT172" s="27"/>
      <c r="AU172" s="28"/>
      <c r="AV172" s="25"/>
      <c r="AW172" s="25"/>
    </row>
    <row r="173" spans="1:49" x14ac:dyDescent="0.25">
      <c r="A173" t="s">
        <v>79</v>
      </c>
      <c r="B173" s="51" t="s">
        <v>21453</v>
      </c>
      <c r="C173" s="201"/>
      <c r="D173" s="27"/>
      <c r="E173" s="28"/>
      <c r="F173" s="25"/>
      <c r="G173" s="25"/>
      <c r="H173" s="25"/>
      <c r="I173" s="26"/>
      <c r="J173" s="27"/>
      <c r="K173" s="28"/>
      <c r="L173" s="25"/>
      <c r="M173" s="25"/>
      <c r="N173" s="25"/>
      <c r="O173" s="26"/>
      <c r="P173" s="27"/>
      <c r="Q173" s="28"/>
      <c r="R173" s="25"/>
      <c r="S173" s="25"/>
      <c r="T173" s="25"/>
      <c r="U173" s="26"/>
      <c r="V173" s="27"/>
      <c r="W173" s="28"/>
      <c r="X173" s="25"/>
      <c r="Y173" s="25"/>
      <c r="Z173" s="25"/>
      <c r="AA173" s="26"/>
      <c r="AB173" s="27"/>
      <c r="AC173" s="28"/>
      <c r="AD173" s="25"/>
      <c r="AE173" s="25"/>
      <c r="AF173" s="25"/>
      <c r="AG173" s="26"/>
      <c r="AH173" s="27"/>
      <c r="AI173" s="28"/>
      <c r="AJ173" s="25"/>
      <c r="AK173" s="25"/>
      <c r="AL173" s="25"/>
      <c r="AM173" s="26"/>
      <c r="AN173" s="27"/>
      <c r="AO173" s="28"/>
      <c r="AP173" s="25"/>
      <c r="AQ173" s="25"/>
      <c r="AR173" s="25"/>
      <c r="AS173" s="26"/>
      <c r="AT173" s="27"/>
      <c r="AU173" s="28"/>
      <c r="AV173" s="25"/>
      <c r="AW173" s="25"/>
    </row>
    <row r="174" spans="1:49" x14ac:dyDescent="0.25">
      <c r="A174" t="s">
        <v>79</v>
      </c>
      <c r="B174" s="51" t="s">
        <v>25302</v>
      </c>
      <c r="C174" s="201"/>
      <c r="D174" s="27"/>
      <c r="E174" s="28"/>
      <c r="F174" s="25"/>
      <c r="G174" s="25"/>
      <c r="H174" s="25"/>
      <c r="I174" s="26"/>
      <c r="J174" s="27"/>
      <c r="K174" s="28"/>
      <c r="L174" s="25"/>
      <c r="M174" s="25"/>
      <c r="N174" s="25"/>
      <c r="O174" s="26"/>
      <c r="P174" s="27"/>
      <c r="Q174" s="28"/>
      <c r="R174" s="25"/>
      <c r="S174" s="25"/>
      <c r="T174" s="25"/>
      <c r="U174" s="26"/>
      <c r="V174" s="27"/>
      <c r="W174" s="28"/>
      <c r="X174" s="25"/>
      <c r="Y174" s="25"/>
      <c r="Z174" s="25"/>
      <c r="AA174" s="26"/>
      <c r="AB174" s="27"/>
      <c r="AC174" s="28"/>
      <c r="AD174" s="25"/>
      <c r="AE174" s="25"/>
      <c r="AF174" s="25"/>
      <c r="AG174" s="26"/>
      <c r="AH174" s="27"/>
      <c r="AI174" s="28"/>
      <c r="AJ174" s="25"/>
      <c r="AK174" s="25"/>
      <c r="AL174" s="25"/>
      <c r="AM174" s="26"/>
      <c r="AN174" s="27"/>
      <c r="AO174" s="28"/>
      <c r="AP174" s="25"/>
      <c r="AQ174" s="25"/>
      <c r="AR174" s="25"/>
      <c r="AS174" s="26"/>
      <c r="AT174" s="27"/>
      <c r="AU174" s="28"/>
      <c r="AV174" s="25"/>
      <c r="AW174" s="25"/>
    </row>
    <row r="175" spans="1:49" x14ac:dyDescent="0.25">
      <c r="A175" t="s">
        <v>72</v>
      </c>
      <c r="B175" s="53" t="s">
        <v>2401</v>
      </c>
      <c r="C175" s="202"/>
      <c r="D175" s="27"/>
      <c r="E175" s="28"/>
      <c r="F175" s="25"/>
      <c r="G175" s="25"/>
      <c r="H175" s="25"/>
      <c r="I175" s="26"/>
      <c r="J175" s="27"/>
      <c r="K175" s="28"/>
      <c r="L175" s="25"/>
      <c r="M175" s="25"/>
      <c r="N175" s="25"/>
      <c r="O175" s="26"/>
      <c r="P175" s="27"/>
      <c r="Q175" s="28"/>
      <c r="R175" s="25"/>
      <c r="S175" s="25"/>
      <c r="T175" s="25"/>
      <c r="U175" s="26"/>
      <c r="V175" s="27"/>
      <c r="W175" s="28"/>
      <c r="X175" s="25"/>
      <c r="Y175" s="25"/>
      <c r="Z175" s="25"/>
      <c r="AA175" s="26"/>
      <c r="AB175" s="27"/>
      <c r="AC175" s="28"/>
      <c r="AD175" s="25"/>
      <c r="AE175" s="25"/>
      <c r="AF175" s="25"/>
      <c r="AG175" s="26"/>
      <c r="AH175" s="27"/>
      <c r="AI175" s="28"/>
      <c r="AJ175" s="25"/>
      <c r="AK175" s="25"/>
      <c r="AL175" s="25"/>
      <c r="AM175" s="26"/>
      <c r="AN175" s="27"/>
      <c r="AO175" s="28"/>
      <c r="AP175" s="25"/>
      <c r="AQ175" s="25"/>
      <c r="AR175" s="25"/>
      <c r="AS175" s="26"/>
      <c r="AT175" s="27"/>
      <c r="AU175" s="28"/>
      <c r="AV175" s="25"/>
      <c r="AW175" s="25"/>
    </row>
    <row r="176" spans="1:49" x14ac:dyDescent="0.25">
      <c r="A176" t="s">
        <v>72</v>
      </c>
      <c r="B176" s="53" t="s">
        <v>5572</v>
      </c>
      <c r="C176" s="202"/>
      <c r="D176" s="27"/>
      <c r="E176" s="28"/>
      <c r="F176" s="25"/>
      <c r="G176" s="25"/>
      <c r="H176" s="25"/>
      <c r="I176" s="26"/>
      <c r="J176" s="27"/>
      <c r="K176" s="28"/>
      <c r="L176" s="25"/>
      <c r="M176" s="25"/>
      <c r="N176" s="25"/>
      <c r="O176" s="26"/>
      <c r="P176" s="27"/>
      <c r="Q176" s="28"/>
      <c r="R176" s="25"/>
      <c r="S176" s="25"/>
      <c r="T176" s="25"/>
      <c r="U176" s="26"/>
      <c r="V176" s="27"/>
      <c r="W176" s="28"/>
      <c r="X176" s="25"/>
      <c r="Y176" s="25"/>
      <c r="Z176" s="25"/>
      <c r="AA176" s="26"/>
      <c r="AB176" s="27"/>
      <c r="AC176" s="28"/>
      <c r="AD176" s="25"/>
      <c r="AE176" s="25"/>
      <c r="AF176" s="25"/>
      <c r="AG176" s="26"/>
      <c r="AH176" s="27"/>
      <c r="AI176" s="28"/>
      <c r="AJ176" s="25"/>
      <c r="AK176" s="25"/>
      <c r="AL176" s="25"/>
      <c r="AM176" s="26"/>
      <c r="AN176" s="27"/>
      <c r="AO176" s="28"/>
      <c r="AP176" s="25"/>
      <c r="AQ176" s="25"/>
      <c r="AR176" s="25"/>
      <c r="AS176" s="26"/>
      <c r="AT176" s="27"/>
      <c r="AU176" s="28"/>
      <c r="AV176" s="25"/>
      <c r="AW176" s="25"/>
    </row>
    <row r="177" spans="1:49" x14ac:dyDescent="0.25">
      <c r="A177" t="s">
        <v>72</v>
      </c>
      <c r="B177" s="53" t="s">
        <v>31878</v>
      </c>
      <c r="C177" s="202"/>
      <c r="D177" s="27"/>
      <c r="E177" s="28"/>
      <c r="F177" s="25"/>
      <c r="G177" s="25"/>
      <c r="H177" s="25"/>
      <c r="I177" s="26"/>
      <c r="J177" s="27"/>
      <c r="K177" s="28"/>
      <c r="L177" s="25"/>
      <c r="M177" s="25"/>
      <c r="N177" s="25"/>
      <c r="O177" s="26"/>
      <c r="P177" s="27"/>
      <c r="Q177" s="28"/>
      <c r="R177" s="25"/>
      <c r="S177" s="25"/>
      <c r="T177" s="25"/>
      <c r="U177" s="26"/>
      <c r="V177" s="27"/>
      <c r="W177" s="28"/>
      <c r="X177" s="25"/>
      <c r="Y177" s="25"/>
      <c r="Z177" s="25"/>
      <c r="AA177" s="26"/>
      <c r="AB177" s="27"/>
      <c r="AC177" s="28"/>
      <c r="AD177" s="25"/>
      <c r="AE177" s="25"/>
      <c r="AF177" s="25"/>
      <c r="AG177" s="26"/>
      <c r="AH177" s="27"/>
      <c r="AI177" s="28"/>
      <c r="AJ177" s="25"/>
      <c r="AK177" s="25"/>
      <c r="AL177" s="25"/>
      <c r="AM177" s="26"/>
      <c r="AN177" s="27"/>
      <c r="AO177" s="28"/>
      <c r="AP177" s="25"/>
      <c r="AQ177" s="25"/>
      <c r="AR177" s="25"/>
      <c r="AS177" s="26"/>
      <c r="AT177" s="27"/>
      <c r="AU177" s="28"/>
      <c r="AV177" s="25"/>
      <c r="AW177" s="25"/>
    </row>
    <row r="178" spans="1:49" x14ac:dyDescent="0.25">
      <c r="A178" t="s">
        <v>72</v>
      </c>
      <c r="B178" s="53" t="s">
        <v>31879</v>
      </c>
      <c r="C178" s="202"/>
      <c r="D178" s="27"/>
      <c r="E178" s="28"/>
      <c r="F178" s="25"/>
      <c r="G178" s="25"/>
      <c r="H178" s="25"/>
      <c r="I178" s="26"/>
      <c r="J178" s="27"/>
      <c r="K178" s="28"/>
      <c r="L178" s="25"/>
      <c r="M178" s="25"/>
      <c r="N178" s="25"/>
      <c r="O178" s="26"/>
      <c r="P178" s="27"/>
      <c r="Q178" s="28"/>
      <c r="R178" s="25"/>
      <c r="S178" s="25"/>
      <c r="T178" s="25"/>
      <c r="U178" s="26"/>
      <c r="V178" s="27"/>
      <c r="W178" s="28"/>
      <c r="X178" s="25"/>
      <c r="Y178" s="25"/>
      <c r="Z178" s="25"/>
      <c r="AA178" s="26"/>
      <c r="AB178" s="27"/>
      <c r="AC178" s="28"/>
      <c r="AD178" s="25"/>
      <c r="AE178" s="25"/>
      <c r="AF178" s="25"/>
      <c r="AG178" s="26"/>
      <c r="AH178" s="27"/>
      <c r="AI178" s="28"/>
      <c r="AJ178" s="25"/>
      <c r="AK178" s="25"/>
      <c r="AL178" s="25"/>
      <c r="AM178" s="26"/>
      <c r="AN178" s="27"/>
      <c r="AO178" s="28"/>
      <c r="AP178" s="25"/>
      <c r="AQ178" s="25"/>
      <c r="AR178" s="25"/>
      <c r="AS178" s="26"/>
      <c r="AT178" s="27"/>
      <c r="AU178" s="28"/>
      <c r="AV178" s="25"/>
      <c r="AW178" s="25"/>
    </row>
    <row r="179" spans="1:49" x14ac:dyDescent="0.25">
      <c r="A179" t="s">
        <v>72</v>
      </c>
      <c r="B179" s="53" t="s">
        <v>31880</v>
      </c>
      <c r="C179" s="202"/>
      <c r="D179" s="27"/>
      <c r="E179" s="28"/>
      <c r="F179" s="25"/>
      <c r="G179" s="25"/>
      <c r="H179" s="25"/>
      <c r="I179" s="26"/>
      <c r="J179" s="27"/>
      <c r="K179" s="28"/>
      <c r="L179" s="25"/>
      <c r="M179" s="25"/>
      <c r="N179" s="25"/>
      <c r="O179" s="26"/>
      <c r="P179" s="27"/>
      <c r="Q179" s="28"/>
      <c r="R179" s="25"/>
      <c r="S179" s="25"/>
      <c r="T179" s="25"/>
      <c r="U179" s="26"/>
      <c r="V179" s="27"/>
      <c r="W179" s="28"/>
      <c r="X179" s="25"/>
      <c r="Y179" s="25"/>
      <c r="Z179" s="25"/>
      <c r="AA179" s="26"/>
      <c r="AB179" s="27"/>
      <c r="AC179" s="28"/>
      <c r="AD179" s="25"/>
      <c r="AE179" s="25"/>
      <c r="AF179" s="25"/>
      <c r="AG179" s="26"/>
      <c r="AH179" s="27"/>
      <c r="AI179" s="28"/>
      <c r="AJ179" s="25"/>
      <c r="AK179" s="25"/>
      <c r="AL179" s="25"/>
      <c r="AM179" s="26"/>
      <c r="AN179" s="27"/>
      <c r="AO179" s="28"/>
      <c r="AP179" s="25"/>
      <c r="AQ179" s="25"/>
      <c r="AR179" s="25"/>
      <c r="AS179" s="26"/>
      <c r="AT179" s="27"/>
      <c r="AU179" s="28"/>
      <c r="AV179" s="25"/>
      <c r="AW179" s="25"/>
    </row>
    <row r="180" spans="1:49" x14ac:dyDescent="0.25">
      <c r="A180" t="s">
        <v>72</v>
      </c>
      <c r="B180" s="53" t="s">
        <v>16603</v>
      </c>
      <c r="C180" s="202"/>
      <c r="D180" s="27"/>
      <c r="E180" s="28"/>
      <c r="F180" s="25"/>
      <c r="G180" s="25"/>
      <c r="H180" s="25"/>
      <c r="I180" s="26"/>
      <c r="J180" s="27"/>
      <c r="K180" s="28"/>
      <c r="L180" s="25"/>
      <c r="M180" s="25"/>
      <c r="N180" s="25"/>
      <c r="O180" s="26"/>
      <c r="P180" s="27"/>
      <c r="Q180" s="28"/>
      <c r="R180" s="25"/>
      <c r="S180" s="25"/>
      <c r="T180" s="25"/>
      <c r="U180" s="26"/>
      <c r="V180" s="27"/>
      <c r="W180" s="28"/>
      <c r="X180" s="25"/>
      <c r="Y180" s="25"/>
      <c r="Z180" s="25"/>
      <c r="AA180" s="26"/>
      <c r="AB180" s="27"/>
      <c r="AC180" s="28"/>
      <c r="AD180" s="25"/>
      <c r="AE180" s="25"/>
      <c r="AF180" s="25"/>
      <c r="AG180" s="26"/>
      <c r="AH180" s="27"/>
      <c r="AI180" s="28"/>
      <c r="AJ180" s="25"/>
      <c r="AK180" s="25"/>
      <c r="AL180" s="25"/>
      <c r="AM180" s="26"/>
      <c r="AN180" s="27"/>
      <c r="AO180" s="28"/>
      <c r="AP180" s="25"/>
      <c r="AQ180" s="25"/>
      <c r="AR180" s="25"/>
      <c r="AS180" s="26"/>
      <c r="AT180" s="27"/>
      <c r="AU180" s="28"/>
      <c r="AV180" s="25"/>
      <c r="AW180" s="25"/>
    </row>
    <row r="181" spans="1:49" x14ac:dyDescent="0.25">
      <c r="A181" t="s">
        <v>72</v>
      </c>
      <c r="B181" s="53" t="s">
        <v>31881</v>
      </c>
      <c r="C181" s="202"/>
      <c r="D181" s="27"/>
      <c r="E181" s="28"/>
      <c r="F181" s="25"/>
      <c r="G181" s="25"/>
      <c r="H181" s="25"/>
      <c r="I181" s="26"/>
      <c r="J181" s="27"/>
      <c r="K181" s="28"/>
      <c r="L181" s="25"/>
      <c r="M181" s="25"/>
      <c r="N181" s="25"/>
      <c r="O181" s="26"/>
      <c r="P181" s="27"/>
      <c r="Q181" s="28"/>
      <c r="R181" s="25"/>
      <c r="S181" s="25"/>
      <c r="T181" s="25"/>
      <c r="U181" s="26"/>
      <c r="V181" s="27"/>
      <c r="W181" s="28"/>
      <c r="X181" s="25"/>
      <c r="Y181" s="25"/>
      <c r="Z181" s="25"/>
      <c r="AA181" s="26"/>
      <c r="AB181" s="27"/>
      <c r="AC181" s="28"/>
      <c r="AD181" s="25"/>
      <c r="AE181" s="25"/>
      <c r="AF181" s="25"/>
      <c r="AG181" s="26"/>
      <c r="AH181" s="27"/>
      <c r="AI181" s="28"/>
      <c r="AJ181" s="25"/>
      <c r="AK181" s="25"/>
      <c r="AL181" s="25"/>
      <c r="AM181" s="26"/>
      <c r="AN181" s="27"/>
      <c r="AO181" s="28"/>
      <c r="AP181" s="25"/>
      <c r="AQ181" s="25"/>
      <c r="AR181" s="25"/>
      <c r="AS181" s="26"/>
      <c r="AT181" s="27"/>
      <c r="AU181" s="28"/>
      <c r="AV181" s="25"/>
      <c r="AW181" s="25"/>
    </row>
    <row r="182" spans="1:49" x14ac:dyDescent="0.25">
      <c r="A182" t="s">
        <v>72</v>
      </c>
      <c r="B182" s="53" t="s">
        <v>368</v>
      </c>
      <c r="C182" s="202"/>
      <c r="D182" s="27"/>
      <c r="E182" s="28"/>
      <c r="F182" s="25"/>
      <c r="G182" s="25"/>
      <c r="H182" s="25"/>
      <c r="I182" s="26"/>
      <c r="J182" s="27"/>
      <c r="K182" s="28"/>
      <c r="L182" s="25"/>
      <c r="M182" s="25"/>
      <c r="N182" s="25"/>
      <c r="O182" s="26"/>
      <c r="P182" s="27"/>
      <c r="Q182" s="28"/>
      <c r="R182" s="25"/>
      <c r="S182" s="25"/>
      <c r="T182" s="25"/>
      <c r="U182" s="26"/>
      <c r="V182" s="27"/>
      <c r="W182" s="28"/>
      <c r="X182" s="25"/>
      <c r="Y182" s="25"/>
      <c r="Z182" s="25"/>
      <c r="AA182" s="26"/>
      <c r="AB182" s="27"/>
      <c r="AC182" s="28"/>
      <c r="AD182" s="25"/>
      <c r="AE182" s="25"/>
      <c r="AF182" s="25"/>
      <c r="AG182" s="26"/>
      <c r="AH182" s="27"/>
      <c r="AI182" s="28"/>
      <c r="AJ182" s="25"/>
      <c r="AK182" s="25"/>
      <c r="AL182" s="25"/>
      <c r="AM182" s="26"/>
      <c r="AN182" s="27"/>
      <c r="AO182" s="28"/>
      <c r="AP182" s="25"/>
      <c r="AQ182" s="25"/>
      <c r="AR182" s="25"/>
      <c r="AS182" s="26"/>
      <c r="AT182" s="27"/>
      <c r="AU182" s="28"/>
      <c r="AV182" s="25"/>
      <c r="AW182" s="25"/>
    </row>
    <row r="183" spans="1:49" x14ac:dyDescent="0.25">
      <c r="A183" t="s">
        <v>72</v>
      </c>
      <c r="B183" s="53" t="s">
        <v>31882</v>
      </c>
      <c r="C183" s="202"/>
      <c r="D183" s="27"/>
      <c r="E183" s="28"/>
      <c r="F183" s="25"/>
      <c r="G183" s="25"/>
      <c r="H183" s="25"/>
      <c r="I183" s="26"/>
      <c r="J183" s="27"/>
      <c r="K183" s="28"/>
      <c r="L183" s="25"/>
      <c r="M183" s="25"/>
      <c r="N183" s="25"/>
      <c r="O183" s="26"/>
      <c r="P183" s="27"/>
      <c r="Q183" s="28"/>
      <c r="R183" s="25"/>
      <c r="S183" s="25"/>
      <c r="T183" s="25"/>
      <c r="U183" s="26"/>
      <c r="V183" s="27"/>
      <c r="W183" s="28"/>
      <c r="X183" s="25"/>
      <c r="Y183" s="25"/>
      <c r="Z183" s="25"/>
      <c r="AA183" s="26"/>
      <c r="AB183" s="27"/>
      <c r="AC183" s="28"/>
      <c r="AD183" s="25"/>
      <c r="AE183" s="25"/>
      <c r="AF183" s="25"/>
      <c r="AG183" s="26"/>
      <c r="AH183" s="27"/>
      <c r="AI183" s="28"/>
      <c r="AJ183" s="25"/>
      <c r="AK183" s="25"/>
      <c r="AL183" s="25"/>
      <c r="AM183" s="26"/>
      <c r="AN183" s="27"/>
      <c r="AO183" s="28"/>
      <c r="AP183" s="25"/>
      <c r="AQ183" s="25"/>
      <c r="AR183" s="25"/>
      <c r="AS183" s="26"/>
      <c r="AT183" s="27"/>
      <c r="AU183" s="28"/>
      <c r="AV183" s="25"/>
      <c r="AW183" s="25"/>
    </row>
    <row r="184" spans="1:49" x14ac:dyDescent="0.25">
      <c r="A184" t="s">
        <v>72</v>
      </c>
      <c r="B184" s="53" t="s">
        <v>31883</v>
      </c>
      <c r="C184" s="202"/>
      <c r="D184" s="27"/>
      <c r="E184" s="28"/>
      <c r="F184" s="25"/>
      <c r="G184" s="25"/>
      <c r="H184" s="25"/>
      <c r="I184" s="26"/>
      <c r="J184" s="27"/>
      <c r="K184" s="28"/>
      <c r="L184" s="25"/>
      <c r="M184" s="25"/>
      <c r="N184" s="25"/>
      <c r="O184" s="26"/>
      <c r="P184" s="27"/>
      <c r="Q184" s="28"/>
      <c r="R184" s="25"/>
      <c r="S184" s="25"/>
      <c r="T184" s="25"/>
      <c r="U184" s="26"/>
      <c r="V184" s="27"/>
      <c r="W184" s="28"/>
      <c r="X184" s="25"/>
      <c r="Y184" s="25"/>
      <c r="Z184" s="25"/>
      <c r="AA184" s="26"/>
      <c r="AB184" s="27"/>
      <c r="AC184" s="28"/>
      <c r="AD184" s="25"/>
      <c r="AE184" s="25"/>
      <c r="AF184" s="25"/>
      <c r="AG184" s="26"/>
      <c r="AH184" s="27"/>
      <c r="AI184" s="28"/>
      <c r="AJ184" s="25"/>
      <c r="AK184" s="25"/>
      <c r="AL184" s="25"/>
      <c r="AM184" s="26"/>
      <c r="AN184" s="27"/>
      <c r="AO184" s="28"/>
      <c r="AP184" s="25"/>
      <c r="AQ184" s="25"/>
      <c r="AR184" s="25"/>
      <c r="AS184" s="26"/>
      <c r="AT184" s="27"/>
      <c r="AU184" s="28"/>
      <c r="AV184" s="25"/>
      <c r="AW184" s="25"/>
    </row>
    <row r="185" spans="1:49" x14ac:dyDescent="0.25">
      <c r="A185" t="s">
        <v>72</v>
      </c>
      <c r="B185" s="53" t="s">
        <v>31884</v>
      </c>
      <c r="C185" s="202"/>
      <c r="D185" s="27"/>
      <c r="E185" s="28"/>
      <c r="F185" s="25"/>
      <c r="G185" s="25"/>
      <c r="H185" s="25"/>
      <c r="I185" s="26"/>
      <c r="J185" s="27"/>
      <c r="K185" s="28"/>
      <c r="L185" s="25"/>
      <c r="M185" s="25"/>
      <c r="N185" s="25"/>
      <c r="O185" s="26"/>
      <c r="P185" s="27"/>
      <c r="Q185" s="28"/>
      <c r="R185" s="25"/>
      <c r="S185" s="25"/>
      <c r="T185" s="25"/>
      <c r="U185" s="26"/>
      <c r="V185" s="27"/>
      <c r="W185" s="28"/>
      <c r="X185" s="25"/>
      <c r="Y185" s="25"/>
      <c r="Z185" s="25"/>
      <c r="AA185" s="26"/>
      <c r="AB185" s="27"/>
      <c r="AC185" s="28"/>
      <c r="AD185" s="25"/>
      <c r="AE185" s="25"/>
      <c r="AF185" s="25"/>
      <c r="AG185" s="26"/>
      <c r="AH185" s="27"/>
      <c r="AI185" s="28"/>
      <c r="AJ185" s="25"/>
      <c r="AK185" s="25"/>
      <c r="AL185" s="25"/>
      <c r="AM185" s="26"/>
      <c r="AN185" s="27"/>
      <c r="AO185" s="28"/>
      <c r="AP185" s="25"/>
      <c r="AQ185" s="25"/>
      <c r="AR185" s="25"/>
      <c r="AS185" s="26"/>
      <c r="AT185" s="27"/>
      <c r="AU185" s="28"/>
      <c r="AV185" s="25"/>
      <c r="AW185" s="25"/>
    </row>
    <row r="188" spans="1:49" x14ac:dyDescent="0.25">
      <c r="A188" t="s">
        <v>38554</v>
      </c>
      <c r="C188" s="7" t="s">
        <v>46771</v>
      </c>
      <c r="E188" s="2"/>
      <c r="I188" s="7" t="s">
        <v>31835</v>
      </c>
      <c r="K188" s="2"/>
      <c r="O188" s="7" t="s">
        <v>31836</v>
      </c>
      <c r="Q188" s="2"/>
      <c r="U188" s="7" t="s">
        <v>31837</v>
      </c>
      <c r="W188" s="2"/>
      <c r="AA188" s="7" t="s">
        <v>31838</v>
      </c>
      <c r="AC188" s="2"/>
      <c r="AG188" s="7" t="s">
        <v>31839</v>
      </c>
      <c r="AI188" s="2"/>
      <c r="AM188" s="7" t="s">
        <v>31840</v>
      </c>
      <c r="AO188" s="2"/>
      <c r="AS188" s="7" t="s">
        <v>31841</v>
      </c>
      <c r="AT188" s="1"/>
      <c r="AU188" s="2"/>
    </row>
    <row r="189" spans="1:49" x14ac:dyDescent="0.25">
      <c r="A189" t="s">
        <v>7</v>
      </c>
      <c r="B189" t="s">
        <v>8</v>
      </c>
      <c r="C189" s="26" t="s">
        <v>0</v>
      </c>
      <c r="D189" s="27" t="s">
        <v>1</v>
      </c>
      <c r="E189" s="28" t="s">
        <v>3120</v>
      </c>
      <c r="F189" s="25" t="s">
        <v>619</v>
      </c>
      <c r="G189" s="25" t="s">
        <v>3156</v>
      </c>
      <c r="I189" s="26" t="s">
        <v>0</v>
      </c>
      <c r="J189" s="27" t="s">
        <v>1</v>
      </c>
      <c r="K189" s="28" t="s">
        <v>3120</v>
      </c>
      <c r="L189" s="49" t="s">
        <v>619</v>
      </c>
      <c r="M189" s="25" t="s">
        <v>3156</v>
      </c>
      <c r="O189" s="26" t="s">
        <v>0</v>
      </c>
      <c r="P189" s="27" t="s">
        <v>1</v>
      </c>
      <c r="Q189" s="28" t="s">
        <v>3120</v>
      </c>
      <c r="R189" s="25" t="s">
        <v>619</v>
      </c>
      <c r="S189" s="25" t="s">
        <v>3156</v>
      </c>
      <c r="U189" s="26" t="s">
        <v>0</v>
      </c>
      <c r="V189" s="27" t="s">
        <v>1</v>
      </c>
      <c r="W189" s="28" t="s">
        <v>3120</v>
      </c>
      <c r="X189" s="25" t="s">
        <v>619</v>
      </c>
      <c r="Y189" s="25" t="s">
        <v>3156</v>
      </c>
      <c r="AA189" s="26" t="s">
        <v>0</v>
      </c>
      <c r="AB189" s="27" t="s">
        <v>1</v>
      </c>
      <c r="AC189" s="28" t="s">
        <v>3120</v>
      </c>
      <c r="AD189" s="25" t="s">
        <v>619</v>
      </c>
      <c r="AE189" s="25" t="s">
        <v>3156</v>
      </c>
      <c r="AG189" s="26" t="s">
        <v>0</v>
      </c>
      <c r="AH189" s="27" t="s">
        <v>1</v>
      </c>
      <c r="AI189" s="28" t="s">
        <v>3120</v>
      </c>
      <c r="AJ189" s="25" t="s">
        <v>619</v>
      </c>
      <c r="AK189" s="25" t="s">
        <v>3156</v>
      </c>
      <c r="AM189" s="26" t="s">
        <v>0</v>
      </c>
      <c r="AN189" s="27" t="s">
        <v>1</v>
      </c>
      <c r="AO189" s="28" t="s">
        <v>3120</v>
      </c>
      <c r="AP189" s="25" t="s">
        <v>619</v>
      </c>
      <c r="AQ189" s="25" t="s">
        <v>3156</v>
      </c>
      <c r="AS189" s="26" t="s">
        <v>0</v>
      </c>
      <c r="AT189" s="27" t="s">
        <v>1</v>
      </c>
      <c r="AU189" s="28" t="s">
        <v>3120</v>
      </c>
      <c r="AV189" s="25" t="s">
        <v>619</v>
      </c>
      <c r="AW189" s="25" t="s">
        <v>3156</v>
      </c>
    </row>
    <row r="190" spans="1:49" x14ac:dyDescent="0.25">
      <c r="A190" t="s">
        <v>70</v>
      </c>
      <c r="B190" s="50" t="s">
        <v>31842</v>
      </c>
      <c r="C190" s="26"/>
      <c r="D190" s="27"/>
      <c r="E190" s="28"/>
      <c r="F190" s="25"/>
      <c r="G190" s="25"/>
      <c r="H190" s="25"/>
      <c r="I190" s="26"/>
      <c r="J190" s="27"/>
      <c r="K190" s="28"/>
      <c r="L190" s="199"/>
      <c r="M190" s="25"/>
      <c r="N190" s="25"/>
      <c r="O190" s="26"/>
      <c r="P190" s="27"/>
      <c r="Q190" s="28"/>
      <c r="R190" s="25"/>
      <c r="S190" s="25"/>
      <c r="T190" s="25"/>
      <c r="U190" s="26"/>
      <c r="V190" s="27"/>
      <c r="W190" s="28"/>
      <c r="X190" s="25"/>
      <c r="Y190" s="25"/>
      <c r="Z190" s="25"/>
      <c r="AA190" s="26"/>
      <c r="AB190" s="27"/>
      <c r="AC190" s="28"/>
      <c r="AD190" s="25"/>
      <c r="AE190" s="25"/>
      <c r="AF190" s="25"/>
      <c r="AG190" s="26"/>
      <c r="AH190" s="27"/>
      <c r="AI190" s="28"/>
      <c r="AJ190" s="25"/>
      <c r="AK190" s="25"/>
      <c r="AL190" s="25"/>
      <c r="AM190" s="26"/>
      <c r="AN190" s="27"/>
      <c r="AO190" s="28"/>
      <c r="AP190" s="25"/>
      <c r="AQ190" s="25"/>
      <c r="AR190" s="25"/>
      <c r="AS190" s="26"/>
      <c r="AT190" s="27"/>
      <c r="AU190" s="28"/>
      <c r="AV190" s="25"/>
      <c r="AW190" s="25"/>
    </row>
    <row r="191" spans="1:49" x14ac:dyDescent="0.25">
      <c r="A191" t="s">
        <v>70</v>
      </c>
      <c r="B191" s="51" t="s">
        <v>31843</v>
      </c>
      <c r="C191" s="26"/>
      <c r="D191" s="27"/>
      <c r="E191" s="28"/>
      <c r="F191" s="25"/>
      <c r="G191" s="25"/>
      <c r="H191" s="25"/>
      <c r="I191" s="26"/>
      <c r="J191" s="27"/>
      <c r="K191" s="28"/>
      <c r="L191" s="200"/>
      <c r="M191" s="25"/>
      <c r="N191" s="25"/>
      <c r="O191" s="26"/>
      <c r="P191" s="27"/>
      <c r="Q191" s="28"/>
      <c r="R191" s="25"/>
      <c r="S191" s="25"/>
      <c r="T191" s="25"/>
      <c r="U191" s="26"/>
      <c r="V191" s="27"/>
      <c r="W191" s="28"/>
      <c r="X191" s="25"/>
      <c r="Y191" s="25"/>
      <c r="Z191" s="25"/>
      <c r="AA191" s="26"/>
      <c r="AB191" s="27"/>
      <c r="AC191" s="28"/>
      <c r="AD191" s="25"/>
      <c r="AE191" s="25"/>
      <c r="AF191" s="25"/>
      <c r="AG191" s="26"/>
      <c r="AH191" s="27"/>
      <c r="AI191" s="28"/>
      <c r="AJ191" s="25"/>
      <c r="AK191" s="25"/>
      <c r="AL191" s="25"/>
      <c r="AM191" s="26"/>
      <c r="AN191" s="27"/>
      <c r="AO191" s="28"/>
      <c r="AP191" s="25"/>
      <c r="AQ191" s="25"/>
      <c r="AR191" s="25"/>
      <c r="AS191" s="26"/>
      <c r="AT191" s="27"/>
      <c r="AU191" s="28"/>
      <c r="AV191" s="25"/>
      <c r="AW191" s="25"/>
    </row>
    <row r="192" spans="1:49" x14ac:dyDescent="0.25">
      <c r="A192" t="s">
        <v>106</v>
      </c>
      <c r="B192" s="51" t="s">
        <v>5249</v>
      </c>
      <c r="C192" s="26"/>
      <c r="D192" s="27"/>
      <c r="E192" s="28"/>
      <c r="F192" s="25"/>
      <c r="G192" s="25"/>
      <c r="H192" s="25"/>
      <c r="I192" s="26"/>
      <c r="J192" s="27"/>
      <c r="K192" s="28"/>
      <c r="L192" s="199"/>
      <c r="M192" s="25"/>
      <c r="N192" s="25"/>
      <c r="O192" s="26"/>
      <c r="P192" s="27"/>
      <c r="Q192" s="28"/>
      <c r="R192" s="25"/>
      <c r="S192" s="25"/>
      <c r="T192" s="25"/>
      <c r="U192" s="26"/>
      <c r="V192" s="27"/>
      <c r="W192" s="28"/>
      <c r="X192" s="25"/>
      <c r="Y192" s="25"/>
      <c r="Z192" s="25"/>
      <c r="AA192" s="26"/>
      <c r="AB192" s="27"/>
      <c r="AC192" s="28"/>
      <c r="AD192" s="25"/>
      <c r="AE192" s="25"/>
      <c r="AF192" s="25"/>
      <c r="AG192" s="26"/>
      <c r="AH192" s="27"/>
      <c r="AI192" s="28"/>
      <c r="AJ192" s="25"/>
      <c r="AK192" s="25"/>
      <c r="AL192" s="25"/>
      <c r="AM192" s="26"/>
      <c r="AN192" s="27"/>
      <c r="AO192" s="28"/>
      <c r="AP192" s="25"/>
      <c r="AQ192" s="25"/>
      <c r="AR192" s="25"/>
      <c r="AS192" s="26"/>
      <c r="AT192" s="27"/>
      <c r="AU192" s="28"/>
      <c r="AV192" s="25"/>
      <c r="AW192" s="25"/>
    </row>
    <row r="193" spans="1:49" x14ac:dyDescent="0.25">
      <c r="A193" t="s">
        <v>106</v>
      </c>
      <c r="B193" s="51" t="s">
        <v>31844</v>
      </c>
      <c r="C193" s="26"/>
      <c r="D193" s="27"/>
      <c r="E193" s="28"/>
      <c r="F193" s="25"/>
      <c r="G193" s="25"/>
      <c r="H193" s="25"/>
      <c r="I193" s="26"/>
      <c r="J193" s="27"/>
      <c r="K193" s="28"/>
      <c r="L193" s="200"/>
      <c r="M193" s="25"/>
      <c r="N193" s="25"/>
      <c r="O193" s="26"/>
      <c r="P193" s="27"/>
      <c r="Q193" s="28"/>
      <c r="R193" s="25"/>
      <c r="S193" s="25"/>
      <c r="T193" s="25"/>
      <c r="U193" s="26"/>
      <c r="V193" s="27"/>
      <c r="W193" s="28"/>
      <c r="X193" s="25"/>
      <c r="Y193" s="25"/>
      <c r="Z193" s="25"/>
      <c r="AA193" s="26"/>
      <c r="AB193" s="27"/>
      <c r="AC193" s="28"/>
      <c r="AD193" s="25"/>
      <c r="AE193" s="25"/>
      <c r="AF193" s="25"/>
      <c r="AG193" s="26"/>
      <c r="AH193" s="27"/>
      <c r="AI193" s="28"/>
      <c r="AJ193" s="25"/>
      <c r="AK193" s="25"/>
      <c r="AL193" s="25"/>
      <c r="AM193" s="26"/>
      <c r="AN193" s="27"/>
      <c r="AO193" s="28"/>
      <c r="AP193" s="25"/>
      <c r="AQ193" s="25"/>
      <c r="AR193" s="25"/>
      <c r="AS193" s="26"/>
      <c r="AT193" s="27"/>
      <c r="AU193" s="28"/>
      <c r="AV193" s="25"/>
      <c r="AW193" s="25"/>
    </row>
    <row r="194" spans="1:49" x14ac:dyDescent="0.25">
      <c r="A194" t="s">
        <v>106</v>
      </c>
      <c r="B194" s="51" t="s">
        <v>31845</v>
      </c>
      <c r="C194" s="26"/>
      <c r="D194" s="27"/>
      <c r="E194" s="28"/>
      <c r="F194" s="25"/>
      <c r="G194" s="25"/>
      <c r="H194" s="25"/>
      <c r="I194" s="26"/>
      <c r="J194" s="27"/>
      <c r="K194" s="28"/>
      <c r="L194" s="199"/>
      <c r="M194" s="25"/>
      <c r="N194" s="25"/>
      <c r="O194" s="26"/>
      <c r="P194" s="27"/>
      <c r="Q194" s="28"/>
      <c r="R194" s="25"/>
      <c r="S194" s="25"/>
      <c r="T194" s="25"/>
      <c r="U194" s="26"/>
      <c r="V194" s="27"/>
      <c r="W194" s="28"/>
      <c r="X194" s="25"/>
      <c r="Y194" s="25"/>
      <c r="Z194" s="25"/>
      <c r="AA194" s="26"/>
      <c r="AB194" s="27"/>
      <c r="AC194" s="28"/>
      <c r="AD194" s="25"/>
      <c r="AE194" s="25"/>
      <c r="AF194" s="25"/>
      <c r="AG194" s="26"/>
      <c r="AH194" s="27"/>
      <c r="AI194" s="28"/>
      <c r="AJ194" s="25"/>
      <c r="AK194" s="25"/>
      <c r="AL194" s="25"/>
      <c r="AM194" s="26"/>
      <c r="AN194" s="27"/>
      <c r="AO194" s="28"/>
      <c r="AP194" s="25"/>
      <c r="AQ194" s="25"/>
      <c r="AR194" s="25"/>
      <c r="AS194" s="26"/>
      <c r="AT194" s="27"/>
      <c r="AU194" s="28"/>
      <c r="AV194" s="25"/>
      <c r="AW194" s="25"/>
    </row>
    <row r="195" spans="1:49" x14ac:dyDescent="0.25">
      <c r="A195" t="s">
        <v>106</v>
      </c>
      <c r="B195" s="51" t="s">
        <v>31846</v>
      </c>
      <c r="C195" s="26"/>
      <c r="D195" s="27"/>
      <c r="E195" s="28"/>
      <c r="F195" s="25"/>
      <c r="G195" s="25"/>
      <c r="H195" s="25"/>
      <c r="I195" s="26"/>
      <c r="J195" s="27"/>
      <c r="K195" s="28"/>
      <c r="L195" s="200"/>
      <c r="M195" s="25"/>
      <c r="N195" s="25"/>
      <c r="O195" s="26"/>
      <c r="P195" s="27"/>
      <c r="Q195" s="28"/>
      <c r="R195" s="25"/>
      <c r="S195" s="25"/>
      <c r="T195" s="25"/>
      <c r="U195" s="26"/>
      <c r="V195" s="27"/>
      <c r="W195" s="28"/>
      <c r="X195" s="25"/>
      <c r="Y195" s="25"/>
      <c r="Z195" s="25"/>
      <c r="AA195" s="26"/>
      <c r="AB195" s="27"/>
      <c r="AC195" s="28"/>
      <c r="AD195" s="25"/>
      <c r="AE195" s="25"/>
      <c r="AF195" s="25"/>
      <c r="AG195" s="26"/>
      <c r="AH195" s="27"/>
      <c r="AI195" s="28"/>
      <c r="AJ195" s="25"/>
      <c r="AK195" s="25"/>
      <c r="AL195" s="25"/>
      <c r="AM195" s="26"/>
      <c r="AN195" s="27"/>
      <c r="AO195" s="28"/>
      <c r="AP195" s="25"/>
      <c r="AQ195" s="25"/>
      <c r="AR195" s="25"/>
      <c r="AS195" s="26"/>
      <c r="AT195" s="27"/>
      <c r="AU195" s="28"/>
      <c r="AV195" s="25"/>
      <c r="AW195" s="25"/>
    </row>
    <row r="196" spans="1:49" x14ac:dyDescent="0.25">
      <c r="A196" t="s">
        <v>106</v>
      </c>
      <c r="B196" s="51" t="s">
        <v>31847</v>
      </c>
      <c r="C196" s="26"/>
      <c r="D196" s="27"/>
      <c r="E196" s="28"/>
      <c r="F196" s="25"/>
      <c r="G196" s="25"/>
      <c r="H196" s="25"/>
      <c r="I196" s="26"/>
      <c r="J196" s="27"/>
      <c r="K196" s="28"/>
      <c r="L196" s="199"/>
      <c r="M196" s="25"/>
      <c r="N196" s="25"/>
      <c r="O196" s="26"/>
      <c r="P196" s="27"/>
      <c r="Q196" s="28"/>
      <c r="R196" s="25"/>
      <c r="S196" s="25"/>
      <c r="T196" s="25"/>
      <c r="U196" s="26"/>
      <c r="V196" s="27"/>
      <c r="W196" s="28"/>
      <c r="X196" s="25"/>
      <c r="Y196" s="25"/>
      <c r="Z196" s="25"/>
      <c r="AA196" s="26"/>
      <c r="AB196" s="27"/>
      <c r="AC196" s="28"/>
      <c r="AD196" s="25"/>
      <c r="AE196" s="25"/>
      <c r="AF196" s="25"/>
      <c r="AG196" s="26"/>
      <c r="AH196" s="27"/>
      <c r="AI196" s="28"/>
      <c r="AJ196" s="25"/>
      <c r="AK196" s="25"/>
      <c r="AL196" s="25"/>
      <c r="AM196" s="26"/>
      <c r="AN196" s="27"/>
      <c r="AO196" s="28"/>
      <c r="AP196" s="25"/>
      <c r="AQ196" s="25"/>
      <c r="AR196" s="25"/>
      <c r="AS196" s="26"/>
      <c r="AT196" s="27"/>
      <c r="AU196" s="28"/>
      <c r="AV196" s="25"/>
      <c r="AW196" s="25"/>
    </row>
    <row r="197" spans="1:49" x14ac:dyDescent="0.25">
      <c r="A197" t="s">
        <v>172</v>
      </c>
      <c r="B197" s="51" t="s">
        <v>12313</v>
      </c>
      <c r="C197" s="26"/>
      <c r="D197" s="27"/>
      <c r="E197" s="28"/>
      <c r="F197" s="25"/>
      <c r="G197" s="25"/>
      <c r="H197" s="25"/>
      <c r="I197" s="26"/>
      <c r="J197" s="27"/>
      <c r="K197" s="28"/>
      <c r="L197" s="200"/>
      <c r="M197" s="25"/>
      <c r="N197" s="25"/>
      <c r="O197" s="26"/>
      <c r="P197" s="27"/>
      <c r="Q197" s="28"/>
      <c r="R197" s="25"/>
      <c r="S197" s="25"/>
      <c r="T197" s="25"/>
      <c r="U197" s="26"/>
      <c r="V197" s="27"/>
      <c r="W197" s="28"/>
      <c r="X197" s="25"/>
      <c r="Y197" s="25"/>
      <c r="Z197" s="25"/>
      <c r="AA197" s="26"/>
      <c r="AB197" s="27"/>
      <c r="AC197" s="28"/>
      <c r="AD197" s="25"/>
      <c r="AE197" s="25"/>
      <c r="AF197" s="25"/>
      <c r="AG197" s="26"/>
      <c r="AH197" s="27"/>
      <c r="AI197" s="28"/>
      <c r="AJ197" s="25"/>
      <c r="AK197" s="25"/>
      <c r="AL197" s="25"/>
      <c r="AM197" s="26"/>
      <c r="AN197" s="27"/>
      <c r="AO197" s="28"/>
      <c r="AP197" s="25"/>
      <c r="AQ197" s="25"/>
      <c r="AR197" s="25"/>
      <c r="AS197" s="26"/>
      <c r="AT197" s="27"/>
      <c r="AU197" s="28"/>
      <c r="AV197" s="25"/>
      <c r="AW197" s="25"/>
    </row>
    <row r="198" spans="1:49" x14ac:dyDescent="0.25">
      <c r="A198" t="s">
        <v>172</v>
      </c>
      <c r="B198" s="51" t="s">
        <v>31848</v>
      </c>
      <c r="C198" s="26"/>
      <c r="D198" s="27"/>
      <c r="E198" s="28"/>
      <c r="F198" s="25"/>
      <c r="G198" s="25"/>
      <c r="H198" s="25"/>
      <c r="I198" s="26"/>
      <c r="J198" s="27"/>
      <c r="K198" s="28"/>
      <c r="L198" s="199"/>
      <c r="M198" s="25"/>
      <c r="N198" s="25"/>
      <c r="O198" s="26"/>
      <c r="P198" s="27"/>
      <c r="Q198" s="28"/>
      <c r="R198" s="25"/>
      <c r="S198" s="25"/>
      <c r="T198" s="25"/>
      <c r="U198" s="26"/>
      <c r="V198" s="27"/>
      <c r="W198" s="28"/>
      <c r="X198" s="25"/>
      <c r="Y198" s="25"/>
      <c r="Z198" s="25"/>
      <c r="AA198" s="26"/>
      <c r="AB198" s="27"/>
      <c r="AC198" s="28"/>
      <c r="AD198" s="25"/>
      <c r="AE198" s="25"/>
      <c r="AF198" s="25"/>
      <c r="AG198" s="26"/>
      <c r="AH198" s="27"/>
      <c r="AI198" s="28"/>
      <c r="AJ198" s="25"/>
      <c r="AK198" s="25"/>
      <c r="AL198" s="25"/>
      <c r="AM198" s="26"/>
      <c r="AN198" s="27"/>
      <c r="AO198" s="28"/>
      <c r="AP198" s="25"/>
      <c r="AQ198" s="25"/>
      <c r="AR198" s="25"/>
      <c r="AS198" s="26"/>
      <c r="AT198" s="27"/>
      <c r="AU198" s="28"/>
      <c r="AV198" s="25"/>
      <c r="AW198" s="25"/>
    </row>
    <row r="199" spans="1:49" x14ac:dyDescent="0.25">
      <c r="A199" t="s">
        <v>172</v>
      </c>
      <c r="B199" s="51" t="s">
        <v>31849</v>
      </c>
      <c r="C199" s="26"/>
      <c r="D199" s="27"/>
      <c r="E199" s="28"/>
      <c r="F199" s="25"/>
      <c r="G199" s="25"/>
      <c r="H199" s="25"/>
      <c r="I199" s="26"/>
      <c r="J199" s="27"/>
      <c r="K199" s="28"/>
      <c r="L199" s="200"/>
      <c r="M199" s="25"/>
      <c r="N199" s="25"/>
      <c r="O199" s="26"/>
      <c r="P199" s="27"/>
      <c r="Q199" s="28"/>
      <c r="R199" s="25"/>
      <c r="S199" s="25"/>
      <c r="T199" s="25"/>
      <c r="U199" s="26"/>
      <c r="V199" s="27"/>
      <c r="W199" s="28"/>
      <c r="X199" s="25"/>
      <c r="Y199" s="25"/>
      <c r="Z199" s="25"/>
      <c r="AA199" s="26"/>
      <c r="AB199" s="27"/>
      <c r="AC199" s="28"/>
      <c r="AD199" s="25"/>
      <c r="AE199" s="25"/>
      <c r="AF199" s="25"/>
      <c r="AG199" s="26"/>
      <c r="AH199" s="27"/>
      <c r="AI199" s="28"/>
      <c r="AJ199" s="25"/>
      <c r="AK199" s="25"/>
      <c r="AL199" s="25"/>
      <c r="AM199" s="26"/>
      <c r="AN199" s="27"/>
      <c r="AO199" s="28"/>
      <c r="AP199" s="25"/>
      <c r="AQ199" s="25"/>
      <c r="AR199" s="25"/>
      <c r="AS199" s="26"/>
      <c r="AT199" s="27"/>
      <c r="AU199" s="28"/>
      <c r="AV199" s="25"/>
      <c r="AW199" s="25"/>
    </row>
    <row r="200" spans="1:49" x14ac:dyDescent="0.25">
      <c r="A200" t="s">
        <v>172</v>
      </c>
      <c r="B200" s="51" t="s">
        <v>31850</v>
      </c>
      <c r="C200" s="201"/>
      <c r="D200" s="27"/>
      <c r="E200" s="28"/>
      <c r="F200" s="25"/>
      <c r="G200" s="25"/>
      <c r="H200" s="25"/>
      <c r="I200" s="26"/>
      <c r="J200" s="27"/>
      <c r="K200" s="28"/>
      <c r="L200" s="199"/>
      <c r="M200" s="25"/>
      <c r="N200" s="25"/>
      <c r="O200" s="26"/>
      <c r="P200" s="27"/>
      <c r="Q200" s="28"/>
      <c r="R200" s="25"/>
      <c r="S200" s="25"/>
      <c r="T200" s="25"/>
      <c r="U200" s="26"/>
      <c r="V200" s="27"/>
      <c r="W200" s="28"/>
      <c r="X200" s="25"/>
      <c r="Y200" s="25"/>
      <c r="Z200" s="25"/>
      <c r="AA200" s="26"/>
      <c r="AB200" s="27"/>
      <c r="AC200" s="28"/>
      <c r="AD200" s="25"/>
      <c r="AE200" s="25"/>
      <c r="AF200" s="25"/>
      <c r="AG200" s="26"/>
      <c r="AH200" s="27"/>
      <c r="AI200" s="28"/>
      <c r="AJ200" s="25"/>
      <c r="AK200" s="25"/>
      <c r="AL200" s="25"/>
      <c r="AM200" s="26"/>
      <c r="AN200" s="27"/>
      <c r="AO200" s="28"/>
      <c r="AP200" s="25"/>
      <c r="AQ200" s="25"/>
      <c r="AR200" s="25"/>
      <c r="AS200" s="26"/>
      <c r="AT200" s="27"/>
      <c r="AU200" s="28"/>
      <c r="AV200" s="25"/>
      <c r="AW200" s="25"/>
    </row>
    <row r="201" spans="1:49" x14ac:dyDescent="0.25">
      <c r="A201" t="s">
        <v>172</v>
      </c>
      <c r="B201" s="51" t="s">
        <v>31851</v>
      </c>
      <c r="C201" s="201"/>
      <c r="D201" s="27"/>
      <c r="E201" s="28"/>
      <c r="F201" s="25"/>
      <c r="G201" s="25"/>
      <c r="H201" s="25"/>
      <c r="I201" s="26"/>
      <c r="J201" s="27"/>
      <c r="K201" s="28"/>
      <c r="L201" s="200"/>
      <c r="M201" s="25"/>
      <c r="N201" s="25"/>
      <c r="O201" s="26"/>
      <c r="P201" s="27"/>
      <c r="Q201" s="28"/>
      <c r="R201" s="25"/>
      <c r="S201" s="25"/>
      <c r="T201" s="25"/>
      <c r="U201" s="26"/>
      <c r="V201" s="27"/>
      <c r="W201" s="28"/>
      <c r="X201" s="25"/>
      <c r="Y201" s="25"/>
      <c r="Z201" s="25"/>
      <c r="AA201" s="26"/>
      <c r="AB201" s="27"/>
      <c r="AC201" s="28"/>
      <c r="AD201" s="25"/>
      <c r="AE201" s="25"/>
      <c r="AF201" s="25"/>
      <c r="AG201" s="26"/>
      <c r="AH201" s="27"/>
      <c r="AI201" s="28"/>
      <c r="AJ201" s="25"/>
      <c r="AK201" s="25"/>
      <c r="AL201" s="25"/>
      <c r="AM201" s="26"/>
      <c r="AN201" s="27"/>
      <c r="AO201" s="28"/>
      <c r="AP201" s="25"/>
      <c r="AQ201" s="25"/>
      <c r="AR201" s="25"/>
      <c r="AS201" s="26"/>
      <c r="AT201" s="27"/>
      <c r="AU201" s="28"/>
      <c r="AV201" s="25"/>
      <c r="AW201" s="25"/>
    </row>
    <row r="202" spans="1:49" x14ac:dyDescent="0.25">
      <c r="A202" t="s">
        <v>172</v>
      </c>
      <c r="B202" s="51" t="s">
        <v>31852</v>
      </c>
      <c r="C202" s="201"/>
      <c r="D202" s="27"/>
      <c r="E202" s="28"/>
      <c r="F202" s="25"/>
      <c r="G202" s="25"/>
      <c r="H202" s="25"/>
      <c r="I202" s="26"/>
      <c r="J202" s="27"/>
      <c r="K202" s="28"/>
      <c r="L202" s="199"/>
      <c r="M202" s="25"/>
      <c r="N202" s="25"/>
      <c r="O202" s="26"/>
      <c r="P202" s="27"/>
      <c r="Q202" s="28"/>
      <c r="R202" s="25"/>
      <c r="S202" s="25"/>
      <c r="T202" s="25"/>
      <c r="U202" s="26"/>
      <c r="V202" s="27"/>
      <c r="W202" s="28"/>
      <c r="X202" s="25"/>
      <c r="Y202" s="25"/>
      <c r="Z202" s="25"/>
      <c r="AA202" s="26"/>
      <c r="AB202" s="27"/>
      <c r="AC202" s="28"/>
      <c r="AD202" s="25"/>
      <c r="AE202" s="25"/>
      <c r="AF202" s="25"/>
      <c r="AG202" s="26"/>
      <c r="AH202" s="27"/>
      <c r="AI202" s="28"/>
      <c r="AJ202" s="25"/>
      <c r="AK202" s="25"/>
      <c r="AL202" s="25"/>
      <c r="AM202" s="26"/>
      <c r="AN202" s="27"/>
      <c r="AO202" s="28"/>
      <c r="AP202" s="25"/>
      <c r="AQ202" s="25"/>
      <c r="AR202" s="25"/>
      <c r="AS202" s="26"/>
      <c r="AT202" s="27"/>
      <c r="AU202" s="28"/>
      <c r="AV202" s="25"/>
      <c r="AW202" s="25"/>
    </row>
    <row r="203" spans="1:49" x14ac:dyDescent="0.25">
      <c r="A203" t="s">
        <v>172</v>
      </c>
      <c r="B203" s="51" t="s">
        <v>31853</v>
      </c>
      <c r="C203" s="201"/>
      <c r="D203" s="27"/>
      <c r="E203" s="28"/>
      <c r="F203" s="25"/>
      <c r="G203" s="25"/>
      <c r="H203" s="25"/>
      <c r="I203" s="26"/>
      <c r="J203" s="27"/>
      <c r="K203" s="28"/>
      <c r="L203" s="200"/>
      <c r="M203" s="25"/>
      <c r="N203" s="25"/>
      <c r="O203" s="26"/>
      <c r="P203" s="27"/>
      <c r="Q203" s="28"/>
      <c r="R203" s="25"/>
      <c r="S203" s="25"/>
      <c r="T203" s="25"/>
      <c r="U203" s="26"/>
      <c r="V203" s="27"/>
      <c r="W203" s="28"/>
      <c r="X203" s="25"/>
      <c r="Y203" s="25"/>
      <c r="Z203" s="25"/>
      <c r="AA203" s="26"/>
      <c r="AB203" s="27"/>
      <c r="AC203" s="28"/>
      <c r="AD203" s="25"/>
      <c r="AE203" s="25"/>
      <c r="AF203" s="25"/>
      <c r="AG203" s="26"/>
      <c r="AH203" s="27"/>
      <c r="AI203" s="28"/>
      <c r="AJ203" s="25"/>
      <c r="AK203" s="25"/>
      <c r="AL203" s="25"/>
      <c r="AM203" s="26"/>
      <c r="AN203" s="27"/>
      <c r="AO203" s="28"/>
      <c r="AP203" s="25"/>
      <c r="AQ203" s="25"/>
      <c r="AR203" s="25"/>
      <c r="AS203" s="26"/>
      <c r="AT203" s="27"/>
      <c r="AU203" s="28"/>
      <c r="AV203" s="25"/>
      <c r="AW203" s="25"/>
    </row>
    <row r="204" spans="1:49" x14ac:dyDescent="0.25">
      <c r="A204" t="s">
        <v>172</v>
      </c>
      <c r="B204" s="51" t="s">
        <v>31854</v>
      </c>
      <c r="C204" s="201"/>
      <c r="D204" s="27"/>
      <c r="E204" s="28"/>
      <c r="F204" s="25"/>
      <c r="G204" s="25"/>
      <c r="H204" s="25"/>
      <c r="I204" s="26"/>
      <c r="J204" s="27"/>
      <c r="K204" s="28"/>
      <c r="L204" s="199"/>
      <c r="M204" s="25"/>
      <c r="N204" s="25"/>
      <c r="O204" s="26"/>
      <c r="P204" s="27"/>
      <c r="Q204" s="28"/>
      <c r="R204" s="25"/>
      <c r="S204" s="25"/>
      <c r="T204" s="25"/>
      <c r="U204" s="26"/>
      <c r="V204" s="27"/>
      <c r="W204" s="28"/>
      <c r="X204" s="25"/>
      <c r="Y204" s="25"/>
      <c r="Z204" s="25"/>
      <c r="AA204" s="26"/>
      <c r="AB204" s="27"/>
      <c r="AC204" s="28"/>
      <c r="AD204" s="25"/>
      <c r="AE204" s="25"/>
      <c r="AF204" s="25"/>
      <c r="AG204" s="26"/>
      <c r="AH204" s="27"/>
      <c r="AI204" s="28"/>
      <c r="AJ204" s="25"/>
      <c r="AK204" s="25"/>
      <c r="AL204" s="25"/>
      <c r="AM204" s="26"/>
      <c r="AN204" s="27"/>
      <c r="AO204" s="28"/>
      <c r="AP204" s="25"/>
      <c r="AQ204" s="25"/>
      <c r="AR204" s="25"/>
      <c r="AS204" s="26"/>
      <c r="AT204" s="27"/>
      <c r="AU204" s="28"/>
      <c r="AV204" s="25"/>
      <c r="AW204" s="25"/>
    </row>
    <row r="205" spans="1:49" x14ac:dyDescent="0.25">
      <c r="A205" t="s">
        <v>172</v>
      </c>
      <c r="B205" s="51" t="s">
        <v>31855</v>
      </c>
      <c r="C205" s="201"/>
      <c r="D205" s="27"/>
      <c r="E205" s="28"/>
      <c r="F205" s="25"/>
      <c r="G205" s="25"/>
      <c r="H205" s="25"/>
      <c r="I205" s="26"/>
      <c r="J205" s="27"/>
      <c r="K205" s="28"/>
      <c r="L205" s="200"/>
      <c r="M205" s="25"/>
      <c r="N205" s="25"/>
      <c r="O205" s="26"/>
      <c r="P205" s="27"/>
      <c r="Q205" s="28"/>
      <c r="R205" s="25"/>
      <c r="S205" s="25"/>
      <c r="T205" s="25"/>
      <c r="U205" s="26"/>
      <c r="V205" s="27"/>
      <c r="W205" s="28"/>
      <c r="X205" s="25"/>
      <c r="Y205" s="25"/>
      <c r="Z205" s="25"/>
      <c r="AA205" s="26"/>
      <c r="AB205" s="27"/>
      <c r="AC205" s="28"/>
      <c r="AD205" s="25"/>
      <c r="AE205" s="25"/>
      <c r="AF205" s="25"/>
      <c r="AG205" s="26"/>
      <c r="AH205" s="27"/>
      <c r="AI205" s="28"/>
      <c r="AJ205" s="25"/>
      <c r="AK205" s="25"/>
      <c r="AL205" s="25"/>
      <c r="AM205" s="26"/>
      <c r="AN205" s="27"/>
      <c r="AO205" s="28"/>
      <c r="AP205" s="25"/>
      <c r="AQ205" s="25"/>
      <c r="AR205" s="25"/>
      <c r="AS205" s="26"/>
      <c r="AT205" s="27"/>
      <c r="AU205" s="28"/>
      <c r="AV205" s="25"/>
      <c r="AW205" s="25"/>
    </row>
    <row r="206" spans="1:49" x14ac:dyDescent="0.25">
      <c r="A206" t="s">
        <v>87</v>
      </c>
      <c r="B206" s="51" t="s">
        <v>31856</v>
      </c>
      <c r="C206" s="201"/>
      <c r="D206" s="27"/>
      <c r="E206" s="28"/>
      <c r="F206" s="25"/>
      <c r="G206" s="25"/>
      <c r="H206" s="25"/>
      <c r="I206" s="26"/>
      <c r="J206" s="27"/>
      <c r="K206" s="28"/>
      <c r="L206" s="200"/>
      <c r="M206" s="25"/>
      <c r="N206" s="25"/>
      <c r="O206" s="26"/>
      <c r="P206" s="27"/>
      <c r="Q206" s="28"/>
      <c r="R206" s="25"/>
      <c r="S206" s="25"/>
      <c r="T206" s="25"/>
      <c r="U206" s="26"/>
      <c r="V206" s="27"/>
      <c r="W206" s="28"/>
      <c r="X206" s="25"/>
      <c r="Y206" s="25"/>
      <c r="Z206" s="25"/>
      <c r="AA206" s="26"/>
      <c r="AB206" s="27"/>
      <c r="AC206" s="28"/>
      <c r="AD206" s="25"/>
      <c r="AE206" s="25"/>
      <c r="AF206" s="25"/>
      <c r="AG206" s="26"/>
      <c r="AH206" s="27"/>
      <c r="AI206" s="28"/>
      <c r="AJ206" s="25"/>
      <c r="AK206" s="25"/>
      <c r="AL206" s="25"/>
      <c r="AM206" s="26"/>
      <c r="AN206" s="27"/>
      <c r="AO206" s="28"/>
      <c r="AP206" s="25"/>
      <c r="AQ206" s="25"/>
      <c r="AR206" s="25"/>
      <c r="AS206" s="26"/>
      <c r="AT206" s="27"/>
      <c r="AU206" s="28"/>
      <c r="AV206" s="25"/>
      <c r="AW206" s="25"/>
    </row>
    <row r="207" spans="1:49" x14ac:dyDescent="0.25">
      <c r="A207" t="s">
        <v>87</v>
      </c>
      <c r="B207" s="51" t="s">
        <v>8180</v>
      </c>
      <c r="C207" s="201"/>
      <c r="D207" s="27"/>
      <c r="E207" s="28"/>
      <c r="F207" s="25"/>
      <c r="G207" s="25"/>
      <c r="H207" s="25"/>
      <c r="I207" s="26"/>
      <c r="J207" s="27"/>
      <c r="K207" s="28"/>
      <c r="L207" s="200"/>
      <c r="M207" s="25"/>
      <c r="N207" s="25"/>
      <c r="O207" s="26"/>
      <c r="P207" s="27"/>
      <c r="Q207" s="28"/>
      <c r="R207" s="25"/>
      <c r="S207" s="25"/>
      <c r="T207" s="25"/>
      <c r="U207" s="26"/>
      <c r="V207" s="27"/>
      <c r="W207" s="28"/>
      <c r="X207" s="25"/>
      <c r="Y207" s="25"/>
      <c r="Z207" s="25"/>
      <c r="AA207" s="26"/>
      <c r="AB207" s="27"/>
      <c r="AC207" s="28"/>
      <c r="AD207" s="25"/>
      <c r="AE207" s="25"/>
      <c r="AF207" s="25"/>
      <c r="AG207" s="26"/>
      <c r="AH207" s="27"/>
      <c r="AI207" s="28"/>
      <c r="AJ207" s="25"/>
      <c r="AK207" s="25"/>
      <c r="AL207" s="25"/>
      <c r="AM207" s="26"/>
      <c r="AN207" s="27"/>
      <c r="AO207" s="28"/>
      <c r="AP207" s="25"/>
      <c r="AQ207" s="25"/>
      <c r="AR207" s="25"/>
      <c r="AS207" s="26"/>
      <c r="AT207" s="27"/>
      <c r="AU207" s="28"/>
      <c r="AV207" s="25"/>
      <c r="AW207" s="25"/>
    </row>
    <row r="208" spans="1:49" x14ac:dyDescent="0.25">
      <c r="A208" t="s">
        <v>87</v>
      </c>
      <c r="B208" s="51" t="s">
        <v>31857</v>
      </c>
      <c r="C208" s="201"/>
      <c r="D208" s="27"/>
      <c r="E208" s="28"/>
      <c r="F208" s="25"/>
      <c r="G208" s="25"/>
      <c r="H208" s="25"/>
      <c r="I208" s="26"/>
      <c r="J208" s="27"/>
      <c r="K208" s="28"/>
      <c r="L208" s="200"/>
      <c r="M208" s="25"/>
      <c r="N208" s="25"/>
      <c r="O208" s="26"/>
      <c r="P208" s="27"/>
      <c r="Q208" s="28"/>
      <c r="R208" s="25"/>
      <c r="S208" s="25"/>
      <c r="T208" s="25"/>
      <c r="U208" s="26"/>
      <c r="V208" s="27"/>
      <c r="W208" s="28"/>
      <c r="X208" s="25"/>
      <c r="Y208" s="25"/>
      <c r="Z208" s="25"/>
      <c r="AA208" s="26"/>
      <c r="AB208" s="27"/>
      <c r="AC208" s="28"/>
      <c r="AD208" s="25"/>
      <c r="AE208" s="25"/>
      <c r="AF208" s="25"/>
      <c r="AG208" s="26"/>
      <c r="AH208" s="27"/>
      <c r="AI208" s="28"/>
      <c r="AJ208" s="25"/>
      <c r="AK208" s="25"/>
      <c r="AL208" s="25"/>
      <c r="AM208" s="26"/>
      <c r="AN208" s="27"/>
      <c r="AO208" s="28"/>
      <c r="AP208" s="25"/>
      <c r="AQ208" s="25"/>
      <c r="AR208" s="25"/>
      <c r="AS208" s="26"/>
      <c r="AT208" s="27"/>
      <c r="AU208" s="28"/>
      <c r="AV208" s="25"/>
      <c r="AW208" s="25"/>
    </row>
    <row r="209" spans="1:49" x14ac:dyDescent="0.25">
      <c r="A209" t="s">
        <v>87</v>
      </c>
      <c r="B209" s="51" t="s">
        <v>31858</v>
      </c>
      <c r="C209" s="201"/>
      <c r="D209" s="27"/>
      <c r="E209" s="28"/>
      <c r="F209" s="25"/>
      <c r="G209" s="25"/>
      <c r="H209" s="25"/>
      <c r="I209" s="26"/>
      <c r="J209" s="27"/>
      <c r="K209" s="28"/>
      <c r="L209" s="200"/>
      <c r="M209" s="25"/>
      <c r="N209" s="25"/>
      <c r="O209" s="26"/>
      <c r="P209" s="27"/>
      <c r="Q209" s="28"/>
      <c r="R209" s="25"/>
      <c r="S209" s="25"/>
      <c r="T209" s="25"/>
      <c r="U209" s="26"/>
      <c r="V209" s="27"/>
      <c r="W209" s="28"/>
      <c r="X209" s="25"/>
      <c r="Y209" s="25"/>
      <c r="Z209" s="25"/>
      <c r="AA209" s="26"/>
      <c r="AB209" s="27"/>
      <c r="AC209" s="28"/>
      <c r="AD209" s="25"/>
      <c r="AE209" s="25"/>
      <c r="AF209" s="25"/>
      <c r="AG209" s="26"/>
      <c r="AH209" s="27"/>
      <c r="AI209" s="28"/>
      <c r="AJ209" s="25"/>
      <c r="AK209" s="25"/>
      <c r="AL209" s="25"/>
      <c r="AM209" s="26"/>
      <c r="AN209" s="27"/>
      <c r="AO209" s="28"/>
      <c r="AP209" s="25"/>
      <c r="AQ209" s="25"/>
      <c r="AR209" s="25"/>
      <c r="AS209" s="26"/>
      <c r="AT209" s="27"/>
      <c r="AU209" s="28"/>
      <c r="AV209" s="25"/>
      <c r="AW209" s="25"/>
    </row>
    <row r="210" spans="1:49" x14ac:dyDescent="0.25">
      <c r="A210" t="s">
        <v>87</v>
      </c>
      <c r="B210" s="51" t="s">
        <v>26564</v>
      </c>
      <c r="C210" s="201"/>
      <c r="D210" s="27"/>
      <c r="E210" s="28"/>
      <c r="F210" s="25"/>
      <c r="G210" s="25"/>
      <c r="H210" s="25"/>
      <c r="I210" s="26"/>
      <c r="J210" s="27"/>
      <c r="K210" s="28"/>
      <c r="L210" s="200"/>
      <c r="M210" s="25"/>
      <c r="N210" s="25"/>
      <c r="O210" s="26"/>
      <c r="P210" s="27"/>
      <c r="Q210" s="28"/>
      <c r="R210" s="25"/>
      <c r="S210" s="25"/>
      <c r="T210" s="25"/>
      <c r="U210" s="26"/>
      <c r="V210" s="27"/>
      <c r="W210" s="28"/>
      <c r="X210" s="25"/>
      <c r="Y210" s="25"/>
      <c r="Z210" s="25"/>
      <c r="AA210" s="26"/>
      <c r="AB210" s="27"/>
      <c r="AC210" s="28"/>
      <c r="AD210" s="25"/>
      <c r="AE210" s="25"/>
      <c r="AF210" s="25"/>
      <c r="AG210" s="26"/>
      <c r="AH210" s="27"/>
      <c r="AI210" s="28"/>
      <c r="AJ210" s="25"/>
      <c r="AK210" s="25"/>
      <c r="AL210" s="25"/>
      <c r="AM210" s="26"/>
      <c r="AN210" s="27"/>
      <c r="AO210" s="28"/>
      <c r="AP210" s="25"/>
      <c r="AQ210" s="25"/>
      <c r="AR210" s="25"/>
      <c r="AS210" s="26"/>
      <c r="AT210" s="27"/>
      <c r="AU210" s="28"/>
      <c r="AV210" s="25"/>
      <c r="AW210" s="25"/>
    </row>
    <row r="211" spans="1:49" x14ac:dyDescent="0.25">
      <c r="A211" t="s">
        <v>87</v>
      </c>
      <c r="B211" s="51" t="s">
        <v>31859</v>
      </c>
      <c r="C211" s="201"/>
      <c r="D211" s="27"/>
      <c r="E211" s="28"/>
      <c r="F211" s="25"/>
      <c r="G211" s="25"/>
      <c r="H211" s="25"/>
      <c r="I211" s="26"/>
      <c r="J211" s="27"/>
      <c r="K211" s="28"/>
      <c r="L211" s="200"/>
      <c r="M211" s="25"/>
      <c r="N211" s="25"/>
      <c r="O211" s="26"/>
      <c r="P211" s="27"/>
      <c r="Q211" s="28"/>
      <c r="R211" s="25"/>
      <c r="S211" s="25"/>
      <c r="T211" s="25"/>
      <c r="U211" s="26"/>
      <c r="V211" s="27"/>
      <c r="W211" s="28"/>
      <c r="X211" s="25"/>
      <c r="Y211" s="25"/>
      <c r="Z211" s="25"/>
      <c r="AA211" s="26"/>
      <c r="AB211" s="27"/>
      <c r="AC211" s="28"/>
      <c r="AD211" s="25"/>
      <c r="AE211" s="25"/>
      <c r="AF211" s="25"/>
      <c r="AG211" s="26"/>
      <c r="AH211" s="27"/>
      <c r="AI211" s="28"/>
      <c r="AJ211" s="25"/>
      <c r="AK211" s="25"/>
      <c r="AL211" s="25"/>
      <c r="AM211" s="26"/>
      <c r="AN211" s="27"/>
      <c r="AO211" s="28"/>
      <c r="AP211" s="25"/>
      <c r="AQ211" s="25"/>
      <c r="AR211" s="25"/>
      <c r="AS211" s="26"/>
      <c r="AT211" s="27"/>
      <c r="AU211" s="28"/>
      <c r="AV211" s="25"/>
      <c r="AW211" s="25"/>
    </row>
    <row r="212" spans="1:49" x14ac:dyDescent="0.25">
      <c r="A212" t="s">
        <v>87</v>
      </c>
      <c r="B212" s="51" t="s">
        <v>31860</v>
      </c>
      <c r="C212" s="201"/>
      <c r="D212" s="27"/>
      <c r="E212" s="28"/>
      <c r="F212" s="25"/>
      <c r="G212" s="25"/>
      <c r="H212" s="25"/>
      <c r="I212" s="26"/>
      <c r="J212" s="27"/>
      <c r="K212" s="28"/>
      <c r="L212" s="200"/>
      <c r="M212" s="25"/>
      <c r="N212" s="25"/>
      <c r="O212" s="26"/>
      <c r="P212" s="27"/>
      <c r="Q212" s="28"/>
      <c r="R212" s="25"/>
      <c r="S212" s="25"/>
      <c r="T212" s="25"/>
      <c r="U212" s="26"/>
      <c r="V212" s="27"/>
      <c r="W212" s="28"/>
      <c r="X212" s="25"/>
      <c r="Y212" s="25"/>
      <c r="Z212" s="25"/>
      <c r="AA212" s="26"/>
      <c r="AB212" s="27"/>
      <c r="AC212" s="28"/>
      <c r="AD212" s="25"/>
      <c r="AE212" s="25"/>
      <c r="AF212" s="25"/>
      <c r="AG212" s="26"/>
      <c r="AH212" s="27"/>
      <c r="AI212" s="28"/>
      <c r="AJ212" s="25"/>
      <c r="AK212" s="25"/>
      <c r="AL212" s="25"/>
      <c r="AM212" s="26"/>
      <c r="AN212" s="27"/>
      <c r="AO212" s="28"/>
      <c r="AP212" s="25"/>
      <c r="AQ212" s="25"/>
      <c r="AR212" s="25"/>
      <c r="AS212" s="26"/>
      <c r="AT212" s="27"/>
      <c r="AU212" s="28"/>
      <c r="AV212" s="25"/>
      <c r="AW212" s="25"/>
    </row>
    <row r="213" spans="1:49" x14ac:dyDescent="0.25">
      <c r="A213" t="s">
        <v>110</v>
      </c>
      <c r="B213" s="51" t="s">
        <v>31861</v>
      </c>
      <c r="C213" s="201"/>
      <c r="D213" s="27"/>
      <c r="E213" s="28"/>
      <c r="F213" s="25"/>
      <c r="G213" s="25"/>
      <c r="H213" s="25"/>
      <c r="I213" s="26"/>
      <c r="J213" s="27"/>
      <c r="K213" s="28"/>
      <c r="L213" s="200"/>
      <c r="M213" s="25"/>
      <c r="N213" s="25"/>
      <c r="O213" s="26"/>
      <c r="P213" s="27"/>
      <c r="Q213" s="28"/>
      <c r="R213" s="25"/>
      <c r="S213" s="25"/>
      <c r="T213" s="25"/>
      <c r="U213" s="26"/>
      <c r="V213" s="27"/>
      <c r="W213" s="28"/>
      <c r="X213" s="25"/>
      <c r="Y213" s="25"/>
      <c r="Z213" s="25"/>
      <c r="AA213" s="26"/>
      <c r="AB213" s="27"/>
      <c r="AC213" s="28"/>
      <c r="AD213" s="25"/>
      <c r="AE213" s="25"/>
      <c r="AF213" s="25"/>
      <c r="AG213" s="26"/>
      <c r="AH213" s="27"/>
      <c r="AI213" s="28"/>
      <c r="AJ213" s="25"/>
      <c r="AK213" s="25"/>
      <c r="AL213" s="25"/>
      <c r="AM213" s="26"/>
      <c r="AN213" s="27"/>
      <c r="AO213" s="28"/>
      <c r="AP213" s="25"/>
      <c r="AQ213" s="25"/>
      <c r="AR213" s="25"/>
      <c r="AS213" s="26"/>
      <c r="AT213" s="27"/>
      <c r="AU213" s="28"/>
      <c r="AV213" s="25"/>
      <c r="AW213" s="25"/>
    </row>
    <row r="214" spans="1:49" x14ac:dyDescent="0.25">
      <c r="A214" t="s">
        <v>110</v>
      </c>
      <c r="B214" s="51" t="s">
        <v>1436</v>
      </c>
      <c r="C214" s="201"/>
      <c r="D214" s="27"/>
      <c r="E214" s="28"/>
      <c r="F214" s="25"/>
      <c r="G214" s="25"/>
      <c r="H214" s="25"/>
      <c r="I214" s="26"/>
      <c r="J214" s="27"/>
      <c r="K214" s="28"/>
      <c r="L214" s="200"/>
      <c r="M214" s="25"/>
      <c r="N214" s="25"/>
      <c r="O214" s="26"/>
      <c r="P214" s="27"/>
      <c r="Q214" s="28"/>
      <c r="R214" s="25"/>
      <c r="S214" s="25"/>
      <c r="T214" s="25"/>
      <c r="U214" s="26"/>
      <c r="V214" s="27"/>
      <c r="W214" s="28"/>
      <c r="X214" s="25"/>
      <c r="Y214" s="25"/>
      <c r="Z214" s="25"/>
      <c r="AA214" s="26"/>
      <c r="AB214" s="27"/>
      <c r="AC214" s="28"/>
      <c r="AD214" s="25"/>
      <c r="AE214" s="25"/>
      <c r="AF214" s="25"/>
      <c r="AG214" s="26"/>
      <c r="AH214" s="27"/>
      <c r="AI214" s="28"/>
      <c r="AJ214" s="25"/>
      <c r="AK214" s="25"/>
      <c r="AL214" s="25"/>
      <c r="AM214" s="26"/>
      <c r="AN214" s="27"/>
      <c r="AO214" s="28"/>
      <c r="AP214" s="25"/>
      <c r="AQ214" s="25"/>
      <c r="AR214" s="25"/>
      <c r="AS214" s="26"/>
      <c r="AT214" s="27"/>
      <c r="AU214" s="28"/>
      <c r="AV214" s="25"/>
      <c r="AW214" s="25"/>
    </row>
    <row r="215" spans="1:49" x14ac:dyDescent="0.25">
      <c r="A215" t="s">
        <v>110</v>
      </c>
      <c r="B215" s="51" t="s">
        <v>27693</v>
      </c>
      <c r="C215" s="201"/>
      <c r="D215" s="27"/>
      <c r="E215" s="28"/>
      <c r="F215" s="25"/>
      <c r="G215" s="25"/>
      <c r="H215" s="25"/>
      <c r="I215" s="26"/>
      <c r="J215" s="27"/>
      <c r="K215" s="28"/>
      <c r="L215" s="25"/>
      <c r="M215" s="25"/>
      <c r="N215" s="25"/>
      <c r="O215" s="26"/>
      <c r="P215" s="27"/>
      <c r="Q215" s="28"/>
      <c r="R215" s="25"/>
      <c r="S215" s="25"/>
      <c r="T215" s="25"/>
      <c r="U215" s="26"/>
      <c r="V215" s="27"/>
      <c r="W215" s="28"/>
      <c r="X215" s="25"/>
      <c r="Y215" s="25"/>
      <c r="Z215" s="25"/>
      <c r="AA215" s="26"/>
      <c r="AB215" s="27"/>
      <c r="AC215" s="28"/>
      <c r="AD215" s="25"/>
      <c r="AE215" s="25"/>
      <c r="AF215" s="25"/>
      <c r="AG215" s="26"/>
      <c r="AH215" s="27"/>
      <c r="AI215" s="28"/>
      <c r="AJ215" s="25"/>
      <c r="AK215" s="25"/>
      <c r="AL215" s="25"/>
      <c r="AM215" s="26"/>
      <c r="AN215" s="27"/>
      <c r="AO215" s="28"/>
      <c r="AP215" s="25"/>
      <c r="AQ215" s="25"/>
      <c r="AR215" s="25"/>
      <c r="AS215" s="26"/>
      <c r="AT215" s="27"/>
      <c r="AU215" s="28"/>
      <c r="AV215" s="25"/>
      <c r="AW215" s="25"/>
    </row>
    <row r="216" spans="1:49" x14ac:dyDescent="0.25">
      <c r="A216" t="s">
        <v>110</v>
      </c>
      <c r="B216" s="51" t="s">
        <v>31862</v>
      </c>
      <c r="C216" s="201"/>
      <c r="D216" s="27"/>
      <c r="E216" s="28"/>
      <c r="F216" s="25"/>
      <c r="G216" s="25"/>
      <c r="H216" s="25"/>
      <c r="I216" s="26"/>
      <c r="J216" s="27"/>
      <c r="K216" s="28"/>
      <c r="L216" s="25"/>
      <c r="M216" s="25"/>
      <c r="N216" s="25"/>
      <c r="O216" s="26"/>
      <c r="P216" s="27"/>
      <c r="Q216" s="28"/>
      <c r="R216" s="25"/>
      <c r="S216" s="25"/>
      <c r="T216" s="25"/>
      <c r="U216" s="26"/>
      <c r="V216" s="27"/>
      <c r="W216" s="28"/>
      <c r="X216" s="25"/>
      <c r="Y216" s="25"/>
      <c r="Z216" s="25"/>
      <c r="AA216" s="26"/>
      <c r="AB216" s="27"/>
      <c r="AC216" s="28"/>
      <c r="AD216" s="25"/>
      <c r="AE216" s="25"/>
      <c r="AF216" s="25"/>
      <c r="AG216" s="26"/>
      <c r="AH216" s="27"/>
      <c r="AI216" s="28"/>
      <c r="AJ216" s="25"/>
      <c r="AK216" s="25"/>
      <c r="AL216" s="25"/>
      <c r="AM216" s="26"/>
      <c r="AN216" s="27"/>
      <c r="AO216" s="28"/>
      <c r="AP216" s="25"/>
      <c r="AQ216" s="25"/>
      <c r="AR216" s="25"/>
      <c r="AS216" s="26"/>
      <c r="AT216" s="27"/>
      <c r="AU216" s="28"/>
      <c r="AV216" s="25"/>
      <c r="AW216" s="25"/>
    </row>
    <row r="217" spans="1:49" x14ac:dyDescent="0.25">
      <c r="A217" t="s">
        <v>110</v>
      </c>
      <c r="B217" s="51" t="s">
        <v>8996</v>
      </c>
      <c r="C217" s="201"/>
      <c r="D217" s="27"/>
      <c r="E217" s="28"/>
      <c r="F217" s="25"/>
      <c r="G217" s="25"/>
      <c r="H217" s="25"/>
      <c r="I217" s="26"/>
      <c r="J217" s="27"/>
      <c r="K217" s="28"/>
      <c r="L217" s="25"/>
      <c r="M217" s="25"/>
      <c r="N217" s="25"/>
      <c r="O217" s="26"/>
      <c r="P217" s="27"/>
      <c r="Q217" s="28"/>
      <c r="R217" s="25"/>
      <c r="S217" s="25"/>
      <c r="T217" s="25"/>
      <c r="U217" s="26"/>
      <c r="V217" s="27"/>
      <c r="W217" s="28"/>
      <c r="X217" s="25"/>
      <c r="Y217" s="25"/>
      <c r="Z217" s="25"/>
      <c r="AA217" s="26"/>
      <c r="AB217" s="27"/>
      <c r="AC217" s="28"/>
      <c r="AD217" s="25"/>
      <c r="AE217" s="25"/>
      <c r="AF217" s="25"/>
      <c r="AG217" s="26"/>
      <c r="AH217" s="27"/>
      <c r="AI217" s="28"/>
      <c r="AJ217" s="25"/>
      <c r="AK217" s="25"/>
      <c r="AL217" s="25"/>
      <c r="AM217" s="26"/>
      <c r="AN217" s="27"/>
      <c r="AO217" s="28"/>
      <c r="AP217" s="25"/>
      <c r="AQ217" s="25"/>
      <c r="AR217" s="25"/>
      <c r="AS217" s="26"/>
      <c r="AT217" s="27"/>
      <c r="AU217" s="28"/>
      <c r="AV217" s="25"/>
      <c r="AW217" s="25"/>
    </row>
    <row r="218" spans="1:49" x14ac:dyDescent="0.25">
      <c r="A218" t="s">
        <v>110</v>
      </c>
      <c r="B218" s="51" t="s">
        <v>31863</v>
      </c>
      <c r="C218" s="201"/>
      <c r="D218" s="27"/>
      <c r="E218" s="28"/>
      <c r="F218" s="25"/>
      <c r="G218" s="25"/>
      <c r="H218" s="25"/>
      <c r="I218" s="26"/>
      <c r="J218" s="27"/>
      <c r="K218" s="28"/>
      <c r="L218" s="25"/>
      <c r="M218" s="25"/>
      <c r="N218" s="25"/>
      <c r="O218" s="26"/>
      <c r="P218" s="27"/>
      <c r="Q218" s="28"/>
      <c r="R218" s="25"/>
      <c r="S218" s="25"/>
      <c r="T218" s="25"/>
      <c r="U218" s="26"/>
      <c r="V218" s="27"/>
      <c r="W218" s="28"/>
      <c r="X218" s="25"/>
      <c r="Y218" s="25"/>
      <c r="Z218" s="25"/>
      <c r="AA218" s="26"/>
      <c r="AB218" s="27"/>
      <c r="AC218" s="28"/>
      <c r="AD218" s="25"/>
      <c r="AE218" s="25"/>
      <c r="AF218" s="25"/>
      <c r="AG218" s="26"/>
      <c r="AH218" s="27"/>
      <c r="AI218" s="28"/>
      <c r="AJ218" s="25"/>
      <c r="AK218" s="25"/>
      <c r="AL218" s="25"/>
      <c r="AM218" s="26"/>
      <c r="AN218" s="27"/>
      <c r="AO218" s="28"/>
      <c r="AP218" s="25"/>
      <c r="AQ218" s="25"/>
      <c r="AR218" s="25"/>
      <c r="AS218" s="26"/>
      <c r="AT218" s="27"/>
      <c r="AU218" s="28"/>
      <c r="AV218" s="25"/>
      <c r="AW218" s="25"/>
    </row>
    <row r="219" spans="1:49" x14ac:dyDescent="0.25">
      <c r="A219" t="s">
        <v>110</v>
      </c>
      <c r="B219" s="51" t="s">
        <v>31864</v>
      </c>
      <c r="C219" s="201"/>
      <c r="D219" s="27"/>
      <c r="E219" s="28"/>
      <c r="F219" s="25"/>
      <c r="G219" s="25"/>
      <c r="H219" s="25"/>
      <c r="I219" s="26"/>
      <c r="J219" s="27"/>
      <c r="K219" s="28"/>
      <c r="L219" s="25"/>
      <c r="M219" s="25"/>
      <c r="N219" s="25"/>
      <c r="O219" s="26"/>
      <c r="P219" s="27"/>
      <c r="Q219" s="28"/>
      <c r="R219" s="25"/>
      <c r="S219" s="25"/>
      <c r="T219" s="25"/>
      <c r="U219" s="26"/>
      <c r="V219" s="27"/>
      <c r="W219" s="28"/>
      <c r="X219" s="25"/>
      <c r="Y219" s="25"/>
      <c r="Z219" s="25"/>
      <c r="AA219" s="26"/>
      <c r="AB219" s="27"/>
      <c r="AC219" s="28"/>
      <c r="AD219" s="25"/>
      <c r="AE219" s="25"/>
      <c r="AF219" s="25"/>
      <c r="AG219" s="26"/>
      <c r="AH219" s="27"/>
      <c r="AI219" s="28"/>
      <c r="AJ219" s="25"/>
      <c r="AK219" s="25"/>
      <c r="AL219" s="25"/>
      <c r="AM219" s="26"/>
      <c r="AN219" s="27"/>
      <c r="AO219" s="28"/>
      <c r="AP219" s="25"/>
      <c r="AQ219" s="25"/>
      <c r="AR219" s="25"/>
      <c r="AS219" s="26"/>
      <c r="AT219" s="27"/>
      <c r="AU219" s="28"/>
      <c r="AV219" s="25"/>
      <c r="AW219" s="25"/>
    </row>
    <row r="220" spans="1:49" x14ac:dyDescent="0.25">
      <c r="A220" t="s">
        <v>110</v>
      </c>
      <c r="B220" s="51" t="s">
        <v>31865</v>
      </c>
      <c r="C220" s="201"/>
      <c r="D220" s="27"/>
      <c r="E220" s="28"/>
      <c r="F220" s="25"/>
      <c r="G220" s="25"/>
      <c r="H220" s="25"/>
      <c r="I220" s="26"/>
      <c r="J220" s="27"/>
      <c r="K220" s="28"/>
      <c r="L220" s="25"/>
      <c r="M220" s="25"/>
      <c r="N220" s="25"/>
      <c r="O220" s="26"/>
      <c r="P220" s="27"/>
      <c r="Q220" s="28"/>
      <c r="R220" s="25"/>
      <c r="S220" s="25"/>
      <c r="T220" s="25"/>
      <c r="U220" s="26"/>
      <c r="V220" s="27"/>
      <c r="W220" s="28"/>
      <c r="X220" s="25"/>
      <c r="Y220" s="25"/>
      <c r="Z220" s="25"/>
      <c r="AA220" s="26"/>
      <c r="AB220" s="27"/>
      <c r="AC220" s="28"/>
      <c r="AD220" s="25"/>
      <c r="AE220" s="25"/>
      <c r="AF220" s="25"/>
      <c r="AG220" s="26"/>
      <c r="AH220" s="27"/>
      <c r="AI220" s="28"/>
      <c r="AJ220" s="25"/>
      <c r="AK220" s="25"/>
      <c r="AL220" s="25"/>
      <c r="AM220" s="26"/>
      <c r="AN220" s="27"/>
      <c r="AO220" s="28"/>
      <c r="AP220" s="25"/>
      <c r="AQ220" s="25"/>
      <c r="AR220" s="25"/>
      <c r="AS220" s="26"/>
      <c r="AT220" s="27"/>
      <c r="AU220" s="28"/>
      <c r="AV220" s="25"/>
      <c r="AW220" s="25"/>
    </row>
    <row r="221" spans="1:49" x14ac:dyDescent="0.25">
      <c r="A221" t="s">
        <v>110</v>
      </c>
      <c r="B221" s="51" t="s">
        <v>31866</v>
      </c>
      <c r="C221" s="201"/>
      <c r="D221" s="27"/>
      <c r="E221" s="28"/>
      <c r="F221" s="25"/>
      <c r="G221" s="25"/>
      <c r="H221" s="25"/>
      <c r="I221" s="26"/>
      <c r="J221" s="27"/>
      <c r="K221" s="28"/>
      <c r="L221" s="25"/>
      <c r="M221" s="25"/>
      <c r="N221" s="25"/>
      <c r="O221" s="26"/>
      <c r="P221" s="27"/>
      <c r="Q221" s="28"/>
      <c r="R221" s="25"/>
      <c r="S221" s="25"/>
      <c r="T221" s="25"/>
      <c r="U221" s="26"/>
      <c r="V221" s="27"/>
      <c r="W221" s="28"/>
      <c r="X221" s="25"/>
      <c r="Y221" s="25"/>
      <c r="Z221" s="25"/>
      <c r="AA221" s="26"/>
      <c r="AB221" s="27"/>
      <c r="AC221" s="28"/>
      <c r="AD221" s="25"/>
      <c r="AE221" s="25"/>
      <c r="AF221" s="25"/>
      <c r="AG221" s="26"/>
      <c r="AH221" s="27"/>
      <c r="AI221" s="28"/>
      <c r="AJ221" s="25"/>
      <c r="AK221" s="25"/>
      <c r="AL221" s="25"/>
      <c r="AM221" s="26"/>
      <c r="AN221" s="27"/>
      <c r="AO221" s="28"/>
      <c r="AP221" s="25"/>
      <c r="AQ221" s="25"/>
      <c r="AR221" s="25"/>
      <c r="AS221" s="26"/>
      <c r="AT221" s="27"/>
      <c r="AU221" s="28"/>
      <c r="AV221" s="25"/>
      <c r="AW221" s="25"/>
    </row>
    <row r="222" spans="1:49" x14ac:dyDescent="0.25">
      <c r="A222" t="s">
        <v>110</v>
      </c>
      <c r="B222" s="51" t="s">
        <v>483</v>
      </c>
      <c r="C222" s="201"/>
      <c r="D222" s="27"/>
      <c r="E222" s="28"/>
      <c r="F222" s="25"/>
      <c r="G222" s="25"/>
      <c r="H222" s="25"/>
      <c r="I222" s="26"/>
      <c r="J222" s="27"/>
      <c r="K222" s="28"/>
      <c r="L222" s="25"/>
      <c r="M222" s="25"/>
      <c r="N222" s="25"/>
      <c r="O222" s="26"/>
      <c r="P222" s="27"/>
      <c r="Q222" s="28"/>
      <c r="R222" s="25"/>
      <c r="S222" s="25"/>
      <c r="T222" s="25"/>
      <c r="U222" s="26"/>
      <c r="V222" s="27"/>
      <c r="W222" s="28"/>
      <c r="X222" s="25"/>
      <c r="Y222" s="25"/>
      <c r="Z222" s="25"/>
      <c r="AA222" s="26"/>
      <c r="AB222" s="27"/>
      <c r="AC222" s="28"/>
      <c r="AD222" s="25"/>
      <c r="AE222" s="25"/>
      <c r="AF222" s="25"/>
      <c r="AG222" s="26"/>
      <c r="AH222" s="27"/>
      <c r="AI222" s="28"/>
      <c r="AJ222" s="25"/>
      <c r="AK222" s="25"/>
      <c r="AL222" s="25"/>
      <c r="AM222" s="26"/>
      <c r="AN222" s="27"/>
      <c r="AO222" s="28"/>
      <c r="AP222" s="25"/>
      <c r="AQ222" s="25"/>
      <c r="AR222" s="25"/>
      <c r="AS222" s="26"/>
      <c r="AT222" s="27"/>
      <c r="AU222" s="28"/>
      <c r="AV222" s="25"/>
      <c r="AW222" s="25"/>
    </row>
    <row r="223" spans="1:49" x14ac:dyDescent="0.25">
      <c r="A223" t="s">
        <v>110</v>
      </c>
      <c r="B223" s="51" t="s">
        <v>31867</v>
      </c>
      <c r="C223" s="201"/>
      <c r="D223" s="27"/>
      <c r="E223" s="28"/>
      <c r="F223" s="25"/>
      <c r="G223" s="25"/>
      <c r="H223" s="25"/>
      <c r="I223" s="26"/>
      <c r="J223" s="27"/>
      <c r="K223" s="28"/>
      <c r="L223" s="25"/>
      <c r="M223" s="25"/>
      <c r="N223" s="25"/>
      <c r="O223" s="26"/>
      <c r="P223" s="27"/>
      <c r="Q223" s="28"/>
      <c r="R223" s="25"/>
      <c r="S223" s="25"/>
      <c r="T223" s="25"/>
      <c r="U223" s="26"/>
      <c r="V223" s="27"/>
      <c r="W223" s="28"/>
      <c r="X223" s="25"/>
      <c r="Y223" s="25"/>
      <c r="Z223" s="25"/>
      <c r="AA223" s="26"/>
      <c r="AB223" s="27"/>
      <c r="AC223" s="28"/>
      <c r="AD223" s="25"/>
      <c r="AE223" s="25"/>
      <c r="AF223" s="25"/>
      <c r="AG223" s="26"/>
      <c r="AH223" s="27"/>
      <c r="AI223" s="28"/>
      <c r="AJ223" s="25"/>
      <c r="AK223" s="25"/>
      <c r="AL223" s="25"/>
      <c r="AM223" s="26"/>
      <c r="AN223" s="27"/>
      <c r="AO223" s="28"/>
      <c r="AP223" s="25"/>
      <c r="AQ223" s="25"/>
      <c r="AR223" s="25"/>
      <c r="AS223" s="26"/>
      <c r="AT223" s="27"/>
      <c r="AU223" s="28"/>
      <c r="AV223" s="25"/>
      <c r="AW223" s="25"/>
    </row>
    <row r="224" spans="1:49" x14ac:dyDescent="0.25">
      <c r="A224" t="s">
        <v>110</v>
      </c>
      <c r="B224" s="51" t="s">
        <v>31868</v>
      </c>
      <c r="C224" s="201"/>
      <c r="D224" s="27"/>
      <c r="E224" s="28"/>
      <c r="F224" s="25"/>
      <c r="G224" s="25"/>
      <c r="H224" s="25"/>
      <c r="I224" s="26"/>
      <c r="J224" s="27"/>
      <c r="K224" s="28"/>
      <c r="L224" s="25"/>
      <c r="M224" s="25"/>
      <c r="N224" s="25"/>
      <c r="O224" s="26"/>
      <c r="P224" s="27"/>
      <c r="Q224" s="28"/>
      <c r="R224" s="25"/>
      <c r="S224" s="25"/>
      <c r="T224" s="25"/>
      <c r="U224" s="26"/>
      <c r="V224" s="27"/>
      <c r="W224" s="28"/>
      <c r="X224" s="25"/>
      <c r="Y224" s="25"/>
      <c r="Z224" s="25"/>
      <c r="AA224" s="26"/>
      <c r="AB224" s="27"/>
      <c r="AC224" s="28"/>
      <c r="AD224" s="25"/>
      <c r="AE224" s="25"/>
      <c r="AF224" s="25"/>
      <c r="AG224" s="26"/>
      <c r="AH224" s="27"/>
      <c r="AI224" s="28"/>
      <c r="AJ224" s="25"/>
      <c r="AK224" s="25"/>
      <c r="AL224" s="25"/>
      <c r="AM224" s="26"/>
      <c r="AN224" s="27"/>
      <c r="AO224" s="28"/>
      <c r="AP224" s="25"/>
      <c r="AQ224" s="25"/>
      <c r="AR224" s="25"/>
      <c r="AS224" s="26"/>
      <c r="AT224" s="27"/>
      <c r="AU224" s="28"/>
      <c r="AV224" s="25"/>
      <c r="AW224" s="25"/>
    </row>
    <row r="225" spans="1:49" x14ac:dyDescent="0.25">
      <c r="A225" t="s">
        <v>25</v>
      </c>
      <c r="B225" s="51" t="s">
        <v>31869</v>
      </c>
      <c r="C225" s="201"/>
      <c r="D225" s="27"/>
      <c r="E225" s="28"/>
      <c r="F225" s="25"/>
      <c r="G225" s="25"/>
      <c r="H225" s="25"/>
      <c r="I225" s="26"/>
      <c r="J225" s="27"/>
      <c r="K225" s="28"/>
      <c r="L225" s="25"/>
      <c r="M225" s="25"/>
      <c r="N225" s="25"/>
      <c r="O225" s="26"/>
      <c r="P225" s="27"/>
      <c r="Q225" s="28"/>
      <c r="R225" s="25"/>
      <c r="S225" s="25"/>
      <c r="T225" s="25"/>
      <c r="U225" s="26"/>
      <c r="V225" s="27"/>
      <c r="W225" s="28"/>
      <c r="X225" s="25"/>
      <c r="Y225" s="25"/>
      <c r="Z225" s="25"/>
      <c r="AA225" s="26"/>
      <c r="AB225" s="27"/>
      <c r="AC225" s="28"/>
      <c r="AD225" s="25"/>
      <c r="AE225" s="25"/>
      <c r="AF225" s="25"/>
      <c r="AG225" s="26"/>
      <c r="AH225" s="27"/>
      <c r="AI225" s="28"/>
      <c r="AJ225" s="25"/>
      <c r="AK225" s="25"/>
      <c r="AL225" s="25"/>
      <c r="AM225" s="26"/>
      <c r="AN225" s="27"/>
      <c r="AO225" s="28"/>
      <c r="AP225" s="25"/>
      <c r="AQ225" s="25"/>
      <c r="AR225" s="25"/>
      <c r="AS225" s="26"/>
      <c r="AT225" s="27"/>
      <c r="AU225" s="28"/>
      <c r="AV225" s="25"/>
      <c r="AW225" s="25"/>
    </row>
    <row r="226" spans="1:49" x14ac:dyDescent="0.25">
      <c r="A226" t="s">
        <v>79</v>
      </c>
      <c r="B226" s="51" t="s">
        <v>31870</v>
      </c>
      <c r="C226" s="201"/>
      <c r="D226" s="27"/>
      <c r="E226" s="28"/>
      <c r="F226" s="25"/>
      <c r="G226" s="25"/>
      <c r="H226" s="25"/>
      <c r="I226" s="26"/>
      <c r="J226" s="27"/>
      <c r="K226" s="28"/>
      <c r="L226" s="25"/>
      <c r="M226" s="25"/>
      <c r="N226" s="25"/>
      <c r="O226" s="26"/>
      <c r="P226" s="27"/>
      <c r="Q226" s="28"/>
      <c r="R226" s="25"/>
      <c r="S226" s="25"/>
      <c r="T226" s="25"/>
      <c r="U226" s="26"/>
      <c r="V226" s="27"/>
      <c r="W226" s="28"/>
      <c r="X226" s="25"/>
      <c r="Y226" s="25"/>
      <c r="Z226" s="25"/>
      <c r="AA226" s="26"/>
      <c r="AB226" s="27"/>
      <c r="AC226" s="28"/>
      <c r="AD226" s="25"/>
      <c r="AE226" s="25"/>
      <c r="AF226" s="25"/>
      <c r="AG226" s="26"/>
      <c r="AH226" s="27"/>
      <c r="AI226" s="28"/>
      <c r="AJ226" s="25"/>
      <c r="AK226" s="25"/>
      <c r="AL226" s="25"/>
      <c r="AM226" s="26"/>
      <c r="AN226" s="27"/>
      <c r="AO226" s="28"/>
      <c r="AP226" s="25"/>
      <c r="AQ226" s="25"/>
      <c r="AR226" s="25"/>
      <c r="AS226" s="26"/>
      <c r="AT226" s="27"/>
      <c r="AU226" s="28"/>
      <c r="AV226" s="25"/>
      <c r="AW226" s="25"/>
    </row>
    <row r="227" spans="1:49" x14ac:dyDescent="0.25">
      <c r="A227" t="s">
        <v>79</v>
      </c>
      <c r="B227" s="51" t="s">
        <v>1758</v>
      </c>
      <c r="C227" s="201"/>
      <c r="D227" s="27"/>
      <c r="E227" s="28"/>
      <c r="F227" s="25"/>
      <c r="G227" s="25"/>
      <c r="H227" s="25"/>
      <c r="I227" s="26"/>
      <c r="J227" s="27"/>
      <c r="K227" s="28"/>
      <c r="L227" s="25"/>
      <c r="M227" s="25"/>
      <c r="N227" s="25"/>
      <c r="O227" s="26"/>
      <c r="P227" s="27"/>
      <c r="Q227" s="28"/>
      <c r="R227" s="25"/>
      <c r="S227" s="25"/>
      <c r="T227" s="25"/>
      <c r="U227" s="26"/>
      <c r="V227" s="27"/>
      <c r="W227" s="28"/>
      <c r="X227" s="25"/>
      <c r="Y227" s="25"/>
      <c r="Z227" s="25"/>
      <c r="AA227" s="26"/>
      <c r="AB227" s="27"/>
      <c r="AC227" s="28"/>
      <c r="AD227" s="25"/>
      <c r="AE227" s="25"/>
      <c r="AF227" s="25"/>
      <c r="AG227" s="26"/>
      <c r="AH227" s="27"/>
      <c r="AI227" s="28"/>
      <c r="AJ227" s="25"/>
      <c r="AK227" s="25"/>
      <c r="AL227" s="25"/>
      <c r="AM227" s="26"/>
      <c r="AN227" s="27"/>
      <c r="AO227" s="28"/>
      <c r="AP227" s="25"/>
      <c r="AQ227" s="25"/>
      <c r="AR227" s="25"/>
      <c r="AS227" s="26"/>
      <c r="AT227" s="27"/>
      <c r="AU227" s="28"/>
      <c r="AV227" s="25"/>
      <c r="AW227" s="25"/>
    </row>
    <row r="228" spans="1:49" x14ac:dyDescent="0.25">
      <c r="A228" t="s">
        <v>79</v>
      </c>
      <c r="B228" s="51" t="s">
        <v>31871</v>
      </c>
      <c r="C228" s="201"/>
      <c r="D228" s="27"/>
      <c r="E228" s="28"/>
      <c r="F228" s="25"/>
      <c r="G228" s="25"/>
      <c r="H228" s="25"/>
      <c r="I228" s="26"/>
      <c r="J228" s="27"/>
      <c r="K228" s="28"/>
      <c r="L228" s="25"/>
      <c r="M228" s="25"/>
      <c r="N228" s="25"/>
      <c r="O228" s="26"/>
      <c r="P228" s="27"/>
      <c r="Q228" s="28"/>
      <c r="R228" s="25"/>
      <c r="S228" s="25"/>
      <c r="T228" s="25"/>
      <c r="U228" s="26"/>
      <c r="V228" s="27"/>
      <c r="W228" s="28"/>
      <c r="X228" s="25"/>
      <c r="Y228" s="25"/>
      <c r="Z228" s="25"/>
      <c r="AA228" s="26"/>
      <c r="AB228" s="27"/>
      <c r="AC228" s="28"/>
      <c r="AD228" s="25"/>
      <c r="AE228" s="25"/>
      <c r="AF228" s="25"/>
      <c r="AG228" s="26"/>
      <c r="AH228" s="27"/>
      <c r="AI228" s="28"/>
      <c r="AJ228" s="25"/>
      <c r="AK228" s="25"/>
      <c r="AL228" s="25"/>
      <c r="AM228" s="26"/>
      <c r="AN228" s="27"/>
      <c r="AO228" s="28"/>
      <c r="AP228" s="25"/>
      <c r="AQ228" s="25"/>
      <c r="AR228" s="25"/>
      <c r="AS228" s="26"/>
      <c r="AT228" s="27"/>
      <c r="AU228" s="28"/>
      <c r="AV228" s="25"/>
      <c r="AW228" s="25"/>
    </row>
    <row r="229" spans="1:49" x14ac:dyDescent="0.25">
      <c r="A229" t="s">
        <v>79</v>
      </c>
      <c r="B229" s="51" t="s">
        <v>31872</v>
      </c>
      <c r="C229" s="201"/>
      <c r="D229" s="27"/>
      <c r="E229" s="28"/>
      <c r="F229" s="25"/>
      <c r="G229" s="25"/>
      <c r="H229" s="25"/>
      <c r="I229" s="26"/>
      <c r="J229" s="27"/>
      <c r="K229" s="28"/>
      <c r="L229" s="25"/>
      <c r="M229" s="25"/>
      <c r="N229" s="25"/>
      <c r="O229" s="26"/>
      <c r="P229" s="27"/>
      <c r="Q229" s="28"/>
      <c r="R229" s="25"/>
      <c r="S229" s="25"/>
      <c r="T229" s="25"/>
      <c r="U229" s="26"/>
      <c r="V229" s="27"/>
      <c r="W229" s="28"/>
      <c r="X229" s="25"/>
      <c r="Y229" s="25"/>
      <c r="Z229" s="25"/>
      <c r="AA229" s="26"/>
      <c r="AB229" s="27"/>
      <c r="AC229" s="28"/>
      <c r="AD229" s="25"/>
      <c r="AE229" s="25"/>
      <c r="AF229" s="25"/>
      <c r="AG229" s="26"/>
      <c r="AH229" s="27"/>
      <c r="AI229" s="28"/>
      <c r="AJ229" s="25"/>
      <c r="AK229" s="25"/>
      <c r="AL229" s="25"/>
      <c r="AM229" s="26"/>
      <c r="AN229" s="27"/>
      <c r="AO229" s="28"/>
      <c r="AP229" s="25"/>
      <c r="AQ229" s="25"/>
      <c r="AR229" s="25"/>
      <c r="AS229" s="26"/>
      <c r="AT229" s="27"/>
      <c r="AU229" s="28"/>
      <c r="AV229" s="25"/>
      <c r="AW229" s="25"/>
    </row>
    <row r="230" spans="1:49" x14ac:dyDescent="0.25">
      <c r="A230" t="s">
        <v>79</v>
      </c>
      <c r="B230" s="51" t="s">
        <v>31873</v>
      </c>
      <c r="C230" s="201"/>
      <c r="D230" s="27"/>
      <c r="E230" s="28"/>
      <c r="F230" s="25"/>
      <c r="G230" s="25"/>
      <c r="H230" s="25"/>
      <c r="I230" s="26"/>
      <c r="J230" s="27"/>
      <c r="K230" s="28"/>
      <c r="L230" s="25"/>
      <c r="M230" s="25"/>
      <c r="N230" s="25"/>
      <c r="O230" s="26"/>
      <c r="P230" s="27"/>
      <c r="Q230" s="28"/>
      <c r="R230" s="25"/>
      <c r="S230" s="25"/>
      <c r="T230" s="25"/>
      <c r="U230" s="26"/>
      <c r="V230" s="27"/>
      <c r="W230" s="28"/>
      <c r="X230" s="25"/>
      <c r="Y230" s="25"/>
      <c r="Z230" s="25"/>
      <c r="AA230" s="26"/>
      <c r="AB230" s="27"/>
      <c r="AC230" s="28"/>
      <c r="AD230" s="25"/>
      <c r="AE230" s="25"/>
      <c r="AF230" s="25"/>
      <c r="AG230" s="26"/>
      <c r="AH230" s="27"/>
      <c r="AI230" s="28"/>
      <c r="AJ230" s="25"/>
      <c r="AK230" s="25"/>
      <c r="AL230" s="25"/>
      <c r="AM230" s="26"/>
      <c r="AN230" s="27"/>
      <c r="AO230" s="28"/>
      <c r="AP230" s="25"/>
      <c r="AQ230" s="25"/>
      <c r="AR230" s="25"/>
      <c r="AS230" s="26"/>
      <c r="AT230" s="27"/>
      <c r="AU230" s="28"/>
      <c r="AV230" s="25"/>
      <c r="AW230" s="25"/>
    </row>
    <row r="231" spans="1:49" x14ac:dyDescent="0.25">
      <c r="A231" t="s">
        <v>79</v>
      </c>
      <c r="B231" s="51" t="s">
        <v>31874</v>
      </c>
      <c r="C231" s="201"/>
      <c r="D231" s="27"/>
      <c r="E231" s="28"/>
      <c r="F231" s="25"/>
      <c r="G231" s="25"/>
      <c r="H231" s="25"/>
      <c r="I231" s="26"/>
      <c r="J231" s="27"/>
      <c r="K231" s="28"/>
      <c r="L231" s="25"/>
      <c r="M231" s="25"/>
      <c r="N231" s="25"/>
      <c r="O231" s="26"/>
      <c r="P231" s="27"/>
      <c r="Q231" s="28"/>
      <c r="R231" s="25"/>
      <c r="S231" s="25"/>
      <c r="T231" s="25"/>
      <c r="U231" s="26"/>
      <c r="V231" s="27"/>
      <c r="W231" s="28"/>
      <c r="X231" s="25"/>
      <c r="Y231" s="25"/>
      <c r="Z231" s="25"/>
      <c r="AA231" s="26"/>
      <c r="AB231" s="27"/>
      <c r="AC231" s="28"/>
      <c r="AD231" s="25"/>
      <c r="AE231" s="25"/>
      <c r="AF231" s="25"/>
      <c r="AG231" s="26"/>
      <c r="AH231" s="27"/>
      <c r="AI231" s="28"/>
      <c r="AJ231" s="25"/>
      <c r="AK231" s="25"/>
      <c r="AL231" s="25"/>
      <c r="AM231" s="26"/>
      <c r="AN231" s="27"/>
      <c r="AO231" s="28"/>
      <c r="AP231" s="25"/>
      <c r="AQ231" s="25"/>
      <c r="AR231" s="25"/>
      <c r="AS231" s="26"/>
      <c r="AT231" s="27"/>
      <c r="AU231" s="28"/>
      <c r="AV231" s="25"/>
      <c r="AW231" s="25"/>
    </row>
    <row r="232" spans="1:49" x14ac:dyDescent="0.25">
      <c r="A232" t="s">
        <v>79</v>
      </c>
      <c r="B232" s="51" t="s">
        <v>31875</v>
      </c>
      <c r="C232" s="201"/>
      <c r="D232" s="27"/>
      <c r="E232" s="28"/>
      <c r="F232" s="25"/>
      <c r="G232" s="25"/>
      <c r="H232" s="25"/>
      <c r="I232" s="26"/>
      <c r="J232" s="27"/>
      <c r="K232" s="28"/>
      <c r="L232" s="25"/>
      <c r="M232" s="25"/>
      <c r="N232" s="25"/>
      <c r="O232" s="26"/>
      <c r="P232" s="27"/>
      <c r="Q232" s="28"/>
      <c r="R232" s="25"/>
      <c r="S232" s="25"/>
      <c r="T232" s="25"/>
      <c r="U232" s="26"/>
      <c r="V232" s="27"/>
      <c r="W232" s="28"/>
      <c r="X232" s="25"/>
      <c r="Y232" s="25"/>
      <c r="Z232" s="25"/>
      <c r="AA232" s="26"/>
      <c r="AB232" s="27"/>
      <c r="AC232" s="28"/>
      <c r="AD232" s="25"/>
      <c r="AE232" s="25"/>
      <c r="AF232" s="25"/>
      <c r="AG232" s="26"/>
      <c r="AH232" s="27"/>
      <c r="AI232" s="28"/>
      <c r="AJ232" s="25"/>
      <c r="AK232" s="25"/>
      <c r="AL232" s="25"/>
      <c r="AM232" s="26"/>
      <c r="AN232" s="27"/>
      <c r="AO232" s="28"/>
      <c r="AP232" s="25"/>
      <c r="AQ232" s="25"/>
      <c r="AR232" s="25"/>
      <c r="AS232" s="26"/>
      <c r="AT232" s="27"/>
      <c r="AU232" s="28"/>
      <c r="AV232" s="25"/>
      <c r="AW232" s="25"/>
    </row>
    <row r="233" spans="1:49" x14ac:dyDescent="0.25">
      <c r="A233" t="s">
        <v>79</v>
      </c>
      <c r="B233" s="51" t="s">
        <v>31876</v>
      </c>
      <c r="C233" s="201"/>
      <c r="D233" s="27"/>
      <c r="E233" s="28"/>
      <c r="F233" s="25"/>
      <c r="G233" s="25"/>
      <c r="H233" s="25"/>
      <c r="I233" s="26"/>
      <c r="J233" s="27"/>
      <c r="K233" s="28"/>
      <c r="L233" s="25"/>
      <c r="M233" s="25"/>
      <c r="N233" s="25"/>
      <c r="O233" s="26"/>
      <c r="P233" s="27"/>
      <c r="Q233" s="28"/>
      <c r="R233" s="25"/>
      <c r="S233" s="25"/>
      <c r="T233" s="25"/>
      <c r="U233" s="26"/>
      <c r="V233" s="27"/>
      <c r="W233" s="28"/>
      <c r="X233" s="25"/>
      <c r="Y233" s="25"/>
      <c r="Z233" s="25"/>
      <c r="AA233" s="26"/>
      <c r="AB233" s="27"/>
      <c r="AC233" s="28"/>
      <c r="AD233" s="25"/>
      <c r="AE233" s="25"/>
      <c r="AF233" s="25"/>
      <c r="AG233" s="26"/>
      <c r="AH233" s="27"/>
      <c r="AI233" s="28"/>
      <c r="AJ233" s="25"/>
      <c r="AK233" s="25"/>
      <c r="AL233" s="25"/>
      <c r="AM233" s="26"/>
      <c r="AN233" s="27"/>
      <c r="AO233" s="28"/>
      <c r="AP233" s="25"/>
      <c r="AQ233" s="25"/>
      <c r="AR233" s="25"/>
      <c r="AS233" s="26"/>
      <c r="AT233" s="27"/>
      <c r="AU233" s="28"/>
      <c r="AV233" s="25"/>
      <c r="AW233" s="25"/>
    </row>
    <row r="234" spans="1:49" x14ac:dyDescent="0.25">
      <c r="A234" t="s">
        <v>79</v>
      </c>
      <c r="B234" s="51" t="s">
        <v>31877</v>
      </c>
      <c r="C234" s="201"/>
      <c r="D234" s="27"/>
      <c r="E234" s="28"/>
      <c r="F234" s="25"/>
      <c r="G234" s="25"/>
      <c r="H234" s="25"/>
      <c r="I234" s="26"/>
      <c r="J234" s="27"/>
      <c r="K234" s="28"/>
      <c r="L234" s="25"/>
      <c r="M234" s="25"/>
      <c r="N234" s="25"/>
      <c r="O234" s="26"/>
      <c r="P234" s="27"/>
      <c r="Q234" s="28"/>
      <c r="R234" s="25"/>
      <c r="S234" s="25"/>
      <c r="T234" s="25"/>
      <c r="U234" s="26"/>
      <c r="V234" s="27"/>
      <c r="W234" s="28"/>
      <c r="X234" s="25"/>
      <c r="Y234" s="25"/>
      <c r="Z234" s="25"/>
      <c r="AA234" s="26"/>
      <c r="AB234" s="27"/>
      <c r="AC234" s="28"/>
      <c r="AD234" s="25"/>
      <c r="AE234" s="25"/>
      <c r="AF234" s="25"/>
      <c r="AG234" s="26"/>
      <c r="AH234" s="27"/>
      <c r="AI234" s="28"/>
      <c r="AJ234" s="25"/>
      <c r="AK234" s="25"/>
      <c r="AL234" s="25"/>
      <c r="AM234" s="26"/>
      <c r="AN234" s="27"/>
      <c r="AO234" s="28"/>
      <c r="AP234" s="25"/>
      <c r="AQ234" s="25"/>
      <c r="AR234" s="25"/>
      <c r="AS234" s="26"/>
      <c r="AT234" s="27"/>
      <c r="AU234" s="28"/>
      <c r="AV234" s="25"/>
      <c r="AW234" s="25"/>
    </row>
    <row r="235" spans="1:49" x14ac:dyDescent="0.25">
      <c r="A235" t="s">
        <v>79</v>
      </c>
      <c r="B235" s="51" t="s">
        <v>21453</v>
      </c>
      <c r="C235" s="201"/>
      <c r="D235" s="27"/>
      <c r="E235" s="28"/>
      <c r="F235" s="25"/>
      <c r="G235" s="25"/>
      <c r="H235" s="25"/>
      <c r="I235" s="26"/>
      <c r="J235" s="27"/>
      <c r="K235" s="28"/>
      <c r="L235" s="25"/>
      <c r="M235" s="25"/>
      <c r="N235" s="25"/>
      <c r="O235" s="26"/>
      <c r="P235" s="27"/>
      <c r="Q235" s="28"/>
      <c r="R235" s="25"/>
      <c r="S235" s="25"/>
      <c r="T235" s="25"/>
      <c r="U235" s="26"/>
      <c r="V235" s="27"/>
      <c r="W235" s="28"/>
      <c r="X235" s="25"/>
      <c r="Y235" s="25"/>
      <c r="Z235" s="25"/>
      <c r="AA235" s="26"/>
      <c r="AB235" s="27"/>
      <c r="AC235" s="28"/>
      <c r="AD235" s="25"/>
      <c r="AE235" s="25"/>
      <c r="AF235" s="25"/>
      <c r="AG235" s="26"/>
      <c r="AH235" s="27"/>
      <c r="AI235" s="28"/>
      <c r="AJ235" s="25"/>
      <c r="AK235" s="25"/>
      <c r="AL235" s="25"/>
      <c r="AM235" s="26"/>
      <c r="AN235" s="27"/>
      <c r="AO235" s="28"/>
      <c r="AP235" s="25"/>
      <c r="AQ235" s="25"/>
      <c r="AR235" s="25"/>
      <c r="AS235" s="26"/>
      <c r="AT235" s="27"/>
      <c r="AU235" s="28"/>
      <c r="AV235" s="25"/>
      <c r="AW235" s="25"/>
    </row>
    <row r="236" spans="1:49" x14ac:dyDescent="0.25">
      <c r="A236" t="s">
        <v>79</v>
      </c>
      <c r="B236" s="51" t="s">
        <v>25302</v>
      </c>
      <c r="C236" s="201"/>
      <c r="D236" s="27"/>
      <c r="E236" s="28"/>
      <c r="F236" s="25"/>
      <c r="G236" s="25"/>
      <c r="H236" s="25"/>
      <c r="I236" s="26"/>
      <c r="J236" s="27"/>
      <c r="K236" s="28"/>
      <c r="L236" s="25"/>
      <c r="M236" s="25"/>
      <c r="N236" s="25"/>
      <c r="O236" s="26"/>
      <c r="P236" s="27"/>
      <c r="Q236" s="28"/>
      <c r="R236" s="25"/>
      <c r="S236" s="25"/>
      <c r="T236" s="25"/>
      <c r="U236" s="26"/>
      <c r="V236" s="27"/>
      <c r="W236" s="28"/>
      <c r="X236" s="25"/>
      <c r="Y236" s="25"/>
      <c r="Z236" s="25"/>
      <c r="AA236" s="26"/>
      <c r="AB236" s="27"/>
      <c r="AC236" s="28"/>
      <c r="AD236" s="25"/>
      <c r="AE236" s="25"/>
      <c r="AF236" s="25"/>
      <c r="AG236" s="26"/>
      <c r="AH236" s="27"/>
      <c r="AI236" s="28"/>
      <c r="AJ236" s="25"/>
      <c r="AK236" s="25"/>
      <c r="AL236" s="25"/>
      <c r="AM236" s="26"/>
      <c r="AN236" s="27"/>
      <c r="AO236" s="28"/>
      <c r="AP236" s="25"/>
      <c r="AQ236" s="25"/>
      <c r="AR236" s="25"/>
      <c r="AS236" s="26"/>
      <c r="AT236" s="27"/>
      <c r="AU236" s="28"/>
      <c r="AV236" s="25"/>
      <c r="AW236" s="25"/>
    </row>
    <row r="237" spans="1:49" x14ac:dyDescent="0.25">
      <c r="A237" t="s">
        <v>72</v>
      </c>
      <c r="B237" s="53" t="s">
        <v>2401</v>
      </c>
      <c r="C237" s="202"/>
      <c r="D237" s="27"/>
      <c r="E237" s="28"/>
      <c r="F237" s="25"/>
      <c r="G237" s="25"/>
      <c r="H237" s="25"/>
      <c r="I237" s="26"/>
      <c r="J237" s="27"/>
      <c r="K237" s="28"/>
      <c r="L237" s="25"/>
      <c r="M237" s="25"/>
      <c r="N237" s="25"/>
      <c r="O237" s="26"/>
      <c r="P237" s="27"/>
      <c r="Q237" s="28"/>
      <c r="R237" s="25"/>
      <c r="S237" s="25"/>
      <c r="T237" s="25"/>
      <c r="U237" s="26"/>
      <c r="V237" s="27"/>
      <c r="W237" s="28"/>
      <c r="X237" s="25"/>
      <c r="Y237" s="25"/>
      <c r="Z237" s="25"/>
      <c r="AA237" s="26"/>
      <c r="AB237" s="27"/>
      <c r="AC237" s="28"/>
      <c r="AD237" s="25"/>
      <c r="AE237" s="25"/>
      <c r="AF237" s="25"/>
      <c r="AG237" s="26"/>
      <c r="AH237" s="27"/>
      <c r="AI237" s="28"/>
      <c r="AJ237" s="25"/>
      <c r="AK237" s="25"/>
      <c r="AL237" s="25"/>
      <c r="AM237" s="26"/>
      <c r="AN237" s="27"/>
      <c r="AO237" s="28"/>
      <c r="AP237" s="25"/>
      <c r="AQ237" s="25"/>
      <c r="AR237" s="25"/>
      <c r="AS237" s="26"/>
      <c r="AT237" s="27"/>
      <c r="AU237" s="28"/>
      <c r="AV237" s="25"/>
      <c r="AW237" s="25"/>
    </row>
    <row r="238" spans="1:49" x14ac:dyDescent="0.25">
      <c r="A238" t="s">
        <v>72</v>
      </c>
      <c r="B238" s="53" t="s">
        <v>5572</v>
      </c>
      <c r="C238" s="202"/>
      <c r="D238" s="27"/>
      <c r="E238" s="28"/>
      <c r="F238" s="25"/>
      <c r="G238" s="25"/>
      <c r="H238" s="25"/>
      <c r="I238" s="26"/>
      <c r="J238" s="27"/>
      <c r="K238" s="28"/>
      <c r="L238" s="25"/>
      <c r="M238" s="25"/>
      <c r="N238" s="25"/>
      <c r="O238" s="26"/>
      <c r="P238" s="27"/>
      <c r="Q238" s="28"/>
      <c r="R238" s="25"/>
      <c r="S238" s="25"/>
      <c r="T238" s="25"/>
      <c r="U238" s="26"/>
      <c r="V238" s="27"/>
      <c r="W238" s="28"/>
      <c r="X238" s="25"/>
      <c r="Y238" s="25"/>
      <c r="Z238" s="25"/>
      <c r="AA238" s="26"/>
      <c r="AB238" s="27"/>
      <c r="AC238" s="28"/>
      <c r="AD238" s="25"/>
      <c r="AE238" s="25"/>
      <c r="AF238" s="25"/>
      <c r="AG238" s="26"/>
      <c r="AH238" s="27"/>
      <c r="AI238" s="28"/>
      <c r="AJ238" s="25"/>
      <c r="AK238" s="25"/>
      <c r="AL238" s="25"/>
      <c r="AM238" s="26"/>
      <c r="AN238" s="27"/>
      <c r="AO238" s="28"/>
      <c r="AP238" s="25"/>
      <c r="AQ238" s="25"/>
      <c r="AR238" s="25"/>
      <c r="AS238" s="26"/>
      <c r="AT238" s="27"/>
      <c r="AU238" s="28"/>
      <c r="AV238" s="25"/>
      <c r="AW238" s="25"/>
    </row>
    <row r="239" spans="1:49" x14ac:dyDescent="0.25">
      <c r="A239" t="s">
        <v>72</v>
      </c>
      <c r="B239" s="53" t="s">
        <v>31878</v>
      </c>
      <c r="C239" s="202"/>
      <c r="D239" s="27"/>
      <c r="E239" s="28"/>
      <c r="F239" s="25"/>
      <c r="G239" s="25"/>
      <c r="H239" s="25"/>
      <c r="I239" s="26"/>
      <c r="J239" s="27"/>
      <c r="K239" s="28"/>
      <c r="L239" s="25"/>
      <c r="M239" s="25"/>
      <c r="N239" s="25"/>
      <c r="O239" s="26"/>
      <c r="P239" s="27"/>
      <c r="Q239" s="28"/>
      <c r="R239" s="25"/>
      <c r="S239" s="25"/>
      <c r="T239" s="25"/>
      <c r="U239" s="26"/>
      <c r="V239" s="27"/>
      <c r="W239" s="28"/>
      <c r="X239" s="25"/>
      <c r="Y239" s="25"/>
      <c r="Z239" s="25"/>
      <c r="AA239" s="26"/>
      <c r="AB239" s="27"/>
      <c r="AC239" s="28"/>
      <c r="AD239" s="25"/>
      <c r="AE239" s="25"/>
      <c r="AF239" s="25"/>
      <c r="AG239" s="26"/>
      <c r="AH239" s="27"/>
      <c r="AI239" s="28"/>
      <c r="AJ239" s="25"/>
      <c r="AK239" s="25"/>
      <c r="AL239" s="25"/>
      <c r="AM239" s="26"/>
      <c r="AN239" s="27"/>
      <c r="AO239" s="28"/>
      <c r="AP239" s="25"/>
      <c r="AQ239" s="25"/>
      <c r="AR239" s="25"/>
      <c r="AS239" s="26"/>
      <c r="AT239" s="27"/>
      <c r="AU239" s="28"/>
      <c r="AV239" s="25"/>
      <c r="AW239" s="25"/>
    </row>
    <row r="240" spans="1:49" x14ac:dyDescent="0.25">
      <c r="A240" t="s">
        <v>72</v>
      </c>
      <c r="B240" s="53" t="s">
        <v>31879</v>
      </c>
      <c r="C240" s="202"/>
      <c r="D240" s="27"/>
      <c r="E240" s="28"/>
      <c r="F240" s="25"/>
      <c r="G240" s="25"/>
      <c r="H240" s="25"/>
      <c r="I240" s="26"/>
      <c r="J240" s="27"/>
      <c r="K240" s="28"/>
      <c r="L240" s="25"/>
      <c r="M240" s="25"/>
      <c r="N240" s="25"/>
      <c r="O240" s="26"/>
      <c r="P240" s="27"/>
      <c r="Q240" s="28"/>
      <c r="R240" s="25"/>
      <c r="S240" s="25"/>
      <c r="T240" s="25"/>
      <c r="U240" s="26"/>
      <c r="V240" s="27"/>
      <c r="W240" s="28"/>
      <c r="X240" s="25"/>
      <c r="Y240" s="25"/>
      <c r="Z240" s="25"/>
      <c r="AA240" s="26"/>
      <c r="AB240" s="27"/>
      <c r="AC240" s="28"/>
      <c r="AD240" s="25"/>
      <c r="AE240" s="25"/>
      <c r="AF240" s="25"/>
      <c r="AG240" s="26"/>
      <c r="AH240" s="27"/>
      <c r="AI240" s="28"/>
      <c r="AJ240" s="25"/>
      <c r="AK240" s="25"/>
      <c r="AL240" s="25"/>
      <c r="AM240" s="26"/>
      <c r="AN240" s="27"/>
      <c r="AO240" s="28"/>
      <c r="AP240" s="25"/>
      <c r="AQ240" s="25"/>
      <c r="AR240" s="25"/>
      <c r="AS240" s="26"/>
      <c r="AT240" s="27"/>
      <c r="AU240" s="28"/>
      <c r="AV240" s="25"/>
      <c r="AW240" s="25"/>
    </row>
    <row r="241" spans="1:49" x14ac:dyDescent="0.25">
      <c r="A241" t="s">
        <v>72</v>
      </c>
      <c r="B241" s="53" t="s">
        <v>31880</v>
      </c>
      <c r="C241" s="202"/>
      <c r="D241" s="27"/>
      <c r="E241" s="28"/>
      <c r="F241" s="25"/>
      <c r="G241" s="25"/>
      <c r="H241" s="25"/>
      <c r="I241" s="26"/>
      <c r="J241" s="27"/>
      <c r="K241" s="28"/>
      <c r="L241" s="25"/>
      <c r="M241" s="25"/>
      <c r="N241" s="25"/>
      <c r="O241" s="26"/>
      <c r="P241" s="27"/>
      <c r="Q241" s="28"/>
      <c r="R241" s="25"/>
      <c r="S241" s="25"/>
      <c r="T241" s="25"/>
      <c r="U241" s="26"/>
      <c r="V241" s="27"/>
      <c r="W241" s="28"/>
      <c r="X241" s="25"/>
      <c r="Y241" s="25"/>
      <c r="Z241" s="25"/>
      <c r="AA241" s="26"/>
      <c r="AB241" s="27"/>
      <c r="AC241" s="28"/>
      <c r="AD241" s="25"/>
      <c r="AE241" s="25"/>
      <c r="AF241" s="25"/>
      <c r="AG241" s="26"/>
      <c r="AH241" s="27"/>
      <c r="AI241" s="28"/>
      <c r="AJ241" s="25"/>
      <c r="AK241" s="25"/>
      <c r="AL241" s="25"/>
      <c r="AM241" s="26"/>
      <c r="AN241" s="27"/>
      <c r="AO241" s="28"/>
      <c r="AP241" s="25"/>
      <c r="AQ241" s="25"/>
      <c r="AR241" s="25"/>
      <c r="AS241" s="26"/>
      <c r="AT241" s="27"/>
      <c r="AU241" s="28"/>
      <c r="AV241" s="25"/>
      <c r="AW241" s="25"/>
    </row>
    <row r="242" spans="1:49" x14ac:dyDescent="0.25">
      <c r="A242" t="s">
        <v>72</v>
      </c>
      <c r="B242" s="53" t="s">
        <v>16603</v>
      </c>
      <c r="C242" s="202"/>
      <c r="D242" s="27"/>
      <c r="E242" s="28"/>
      <c r="F242" s="25"/>
      <c r="G242" s="25"/>
      <c r="H242" s="25"/>
      <c r="I242" s="26"/>
      <c r="J242" s="27"/>
      <c r="K242" s="28"/>
      <c r="L242" s="25"/>
      <c r="M242" s="25"/>
      <c r="N242" s="25"/>
      <c r="O242" s="26"/>
      <c r="P242" s="27"/>
      <c r="Q242" s="28"/>
      <c r="R242" s="25"/>
      <c r="S242" s="25"/>
      <c r="T242" s="25"/>
      <c r="U242" s="26"/>
      <c r="V242" s="27"/>
      <c r="W242" s="28"/>
      <c r="X242" s="25"/>
      <c r="Y242" s="25"/>
      <c r="Z242" s="25"/>
      <c r="AA242" s="26"/>
      <c r="AB242" s="27"/>
      <c r="AC242" s="28"/>
      <c r="AD242" s="25"/>
      <c r="AE242" s="25"/>
      <c r="AF242" s="25"/>
      <c r="AG242" s="26"/>
      <c r="AH242" s="27"/>
      <c r="AI242" s="28"/>
      <c r="AJ242" s="25"/>
      <c r="AK242" s="25"/>
      <c r="AL242" s="25"/>
      <c r="AM242" s="26"/>
      <c r="AN242" s="27"/>
      <c r="AO242" s="28"/>
      <c r="AP242" s="25"/>
      <c r="AQ242" s="25"/>
      <c r="AR242" s="25"/>
      <c r="AS242" s="26"/>
      <c r="AT242" s="27"/>
      <c r="AU242" s="28"/>
      <c r="AV242" s="25"/>
      <c r="AW242" s="25"/>
    </row>
    <row r="243" spans="1:49" x14ac:dyDescent="0.25">
      <c r="A243" t="s">
        <v>72</v>
      </c>
      <c r="B243" s="53" t="s">
        <v>31881</v>
      </c>
      <c r="C243" s="202"/>
      <c r="D243" s="27"/>
      <c r="E243" s="28"/>
      <c r="F243" s="25"/>
      <c r="G243" s="25"/>
      <c r="H243" s="25"/>
      <c r="I243" s="26"/>
      <c r="J243" s="27"/>
      <c r="K243" s="28"/>
      <c r="L243" s="25"/>
      <c r="M243" s="25"/>
      <c r="N243" s="25"/>
      <c r="O243" s="26"/>
      <c r="P243" s="27"/>
      <c r="Q243" s="28"/>
      <c r="R243" s="25"/>
      <c r="S243" s="25"/>
      <c r="T243" s="25"/>
      <c r="U243" s="26"/>
      <c r="V243" s="27"/>
      <c r="W243" s="28"/>
      <c r="X243" s="25"/>
      <c r="Y243" s="25"/>
      <c r="Z243" s="25"/>
      <c r="AA243" s="26"/>
      <c r="AB243" s="27"/>
      <c r="AC243" s="28"/>
      <c r="AD243" s="25"/>
      <c r="AE243" s="25"/>
      <c r="AF243" s="25"/>
      <c r="AG243" s="26"/>
      <c r="AH243" s="27"/>
      <c r="AI243" s="28"/>
      <c r="AJ243" s="25"/>
      <c r="AK243" s="25"/>
      <c r="AL243" s="25"/>
      <c r="AM243" s="26"/>
      <c r="AN243" s="27"/>
      <c r="AO243" s="28"/>
      <c r="AP243" s="25"/>
      <c r="AQ243" s="25"/>
      <c r="AR243" s="25"/>
      <c r="AS243" s="26"/>
      <c r="AT243" s="27"/>
      <c r="AU243" s="28"/>
      <c r="AV243" s="25"/>
      <c r="AW243" s="25"/>
    </row>
    <row r="244" spans="1:49" x14ac:dyDescent="0.25">
      <c r="A244" t="s">
        <v>72</v>
      </c>
      <c r="B244" s="53" t="s">
        <v>368</v>
      </c>
      <c r="C244" s="202"/>
      <c r="D244" s="27"/>
      <c r="E244" s="28"/>
      <c r="F244" s="25"/>
      <c r="G244" s="25"/>
      <c r="H244" s="25"/>
      <c r="I244" s="26"/>
      <c r="J244" s="27"/>
      <c r="K244" s="28"/>
      <c r="L244" s="25"/>
      <c r="M244" s="25"/>
      <c r="N244" s="25"/>
      <c r="O244" s="26"/>
      <c r="P244" s="27"/>
      <c r="Q244" s="28"/>
      <c r="R244" s="25"/>
      <c r="S244" s="25"/>
      <c r="T244" s="25"/>
      <c r="U244" s="26"/>
      <c r="V244" s="27"/>
      <c r="W244" s="28"/>
      <c r="X244" s="25"/>
      <c r="Y244" s="25"/>
      <c r="Z244" s="25"/>
      <c r="AA244" s="26"/>
      <c r="AB244" s="27"/>
      <c r="AC244" s="28"/>
      <c r="AD244" s="25"/>
      <c r="AE244" s="25"/>
      <c r="AF244" s="25"/>
      <c r="AG244" s="26"/>
      <c r="AH244" s="27"/>
      <c r="AI244" s="28"/>
      <c r="AJ244" s="25"/>
      <c r="AK244" s="25"/>
      <c r="AL244" s="25"/>
      <c r="AM244" s="26"/>
      <c r="AN244" s="27"/>
      <c r="AO244" s="28"/>
      <c r="AP244" s="25"/>
      <c r="AQ244" s="25"/>
      <c r="AR244" s="25"/>
      <c r="AS244" s="26"/>
      <c r="AT244" s="27"/>
      <c r="AU244" s="28"/>
      <c r="AV244" s="25"/>
      <c r="AW244" s="25"/>
    </row>
    <row r="245" spans="1:49" x14ac:dyDescent="0.25">
      <c r="A245" t="s">
        <v>72</v>
      </c>
      <c r="B245" s="53" t="s">
        <v>31882</v>
      </c>
      <c r="C245" s="202"/>
      <c r="D245" s="27"/>
      <c r="E245" s="28"/>
      <c r="F245" s="25"/>
      <c r="G245" s="25"/>
      <c r="H245" s="25"/>
      <c r="I245" s="26"/>
      <c r="J245" s="27"/>
      <c r="K245" s="28"/>
      <c r="L245" s="25"/>
      <c r="M245" s="25"/>
      <c r="N245" s="25"/>
      <c r="O245" s="26"/>
      <c r="P245" s="27"/>
      <c r="Q245" s="28"/>
      <c r="R245" s="25"/>
      <c r="S245" s="25"/>
      <c r="T245" s="25"/>
      <c r="U245" s="26"/>
      <c r="V245" s="27"/>
      <c r="W245" s="28"/>
      <c r="X245" s="25"/>
      <c r="Y245" s="25"/>
      <c r="Z245" s="25"/>
      <c r="AA245" s="26"/>
      <c r="AB245" s="27"/>
      <c r="AC245" s="28"/>
      <c r="AD245" s="25"/>
      <c r="AE245" s="25"/>
      <c r="AF245" s="25"/>
      <c r="AG245" s="26"/>
      <c r="AH245" s="27"/>
      <c r="AI245" s="28"/>
      <c r="AJ245" s="25"/>
      <c r="AK245" s="25"/>
      <c r="AL245" s="25"/>
      <c r="AM245" s="26"/>
      <c r="AN245" s="27"/>
      <c r="AO245" s="28"/>
      <c r="AP245" s="25"/>
      <c r="AQ245" s="25"/>
      <c r="AR245" s="25"/>
      <c r="AS245" s="26"/>
      <c r="AT245" s="27"/>
      <c r="AU245" s="28"/>
      <c r="AV245" s="25"/>
      <c r="AW245" s="25"/>
    </row>
    <row r="246" spans="1:49" x14ac:dyDescent="0.25">
      <c r="A246" t="s">
        <v>72</v>
      </c>
      <c r="B246" s="53" t="s">
        <v>31883</v>
      </c>
      <c r="C246" s="202"/>
      <c r="D246" s="27"/>
      <c r="E246" s="28"/>
      <c r="F246" s="25"/>
      <c r="G246" s="25"/>
      <c r="H246" s="25"/>
      <c r="I246" s="26"/>
      <c r="J246" s="27"/>
      <c r="K246" s="28"/>
      <c r="L246" s="25"/>
      <c r="M246" s="25"/>
      <c r="N246" s="25"/>
      <c r="O246" s="26"/>
      <c r="P246" s="27"/>
      <c r="Q246" s="28"/>
      <c r="R246" s="25"/>
      <c r="S246" s="25"/>
      <c r="T246" s="25"/>
      <c r="U246" s="26"/>
      <c r="V246" s="27"/>
      <c r="W246" s="28"/>
      <c r="X246" s="25"/>
      <c r="Y246" s="25"/>
      <c r="Z246" s="25"/>
      <c r="AA246" s="26"/>
      <c r="AB246" s="27"/>
      <c r="AC246" s="28"/>
      <c r="AD246" s="25"/>
      <c r="AE246" s="25"/>
      <c r="AF246" s="25"/>
      <c r="AG246" s="26"/>
      <c r="AH246" s="27"/>
      <c r="AI246" s="28"/>
      <c r="AJ246" s="25"/>
      <c r="AK246" s="25"/>
      <c r="AL246" s="25"/>
      <c r="AM246" s="26"/>
      <c r="AN246" s="27"/>
      <c r="AO246" s="28"/>
      <c r="AP246" s="25"/>
      <c r="AQ246" s="25"/>
      <c r="AR246" s="25"/>
      <c r="AS246" s="26"/>
      <c r="AT246" s="27"/>
      <c r="AU246" s="28"/>
      <c r="AV246" s="25"/>
      <c r="AW246" s="25"/>
    </row>
    <row r="247" spans="1:49" x14ac:dyDescent="0.25">
      <c r="A247" t="s">
        <v>72</v>
      </c>
      <c r="B247" s="53" t="s">
        <v>31884</v>
      </c>
      <c r="C247" s="202"/>
      <c r="D247" s="27"/>
      <c r="E247" s="28"/>
      <c r="F247" s="25"/>
      <c r="G247" s="25"/>
      <c r="H247" s="25"/>
      <c r="I247" s="26"/>
      <c r="J247" s="27"/>
      <c r="K247" s="28"/>
      <c r="L247" s="25"/>
      <c r="M247" s="25"/>
      <c r="N247" s="25"/>
      <c r="O247" s="26"/>
      <c r="P247" s="27"/>
      <c r="Q247" s="28"/>
      <c r="R247" s="25"/>
      <c r="S247" s="25"/>
      <c r="T247" s="25"/>
      <c r="U247" s="26"/>
      <c r="V247" s="27"/>
      <c r="W247" s="28"/>
      <c r="X247" s="25"/>
      <c r="Y247" s="25"/>
      <c r="Z247" s="25"/>
      <c r="AA247" s="26"/>
      <c r="AB247" s="27"/>
      <c r="AC247" s="28"/>
      <c r="AD247" s="25"/>
      <c r="AE247" s="25"/>
      <c r="AF247" s="25"/>
      <c r="AG247" s="26"/>
      <c r="AH247" s="27"/>
      <c r="AI247" s="28"/>
      <c r="AJ247" s="25"/>
      <c r="AK247" s="25"/>
      <c r="AL247" s="25"/>
      <c r="AM247" s="26"/>
      <c r="AN247" s="27"/>
      <c r="AO247" s="28"/>
      <c r="AP247" s="25"/>
      <c r="AQ247" s="25"/>
      <c r="AR247" s="25"/>
      <c r="AS247" s="26"/>
      <c r="AT247" s="27"/>
      <c r="AU247" s="28"/>
      <c r="AV247" s="25"/>
      <c r="AW247" s="25"/>
    </row>
    <row r="252" spans="1:49" x14ac:dyDescent="0.25">
      <c r="C252" s="7"/>
      <c r="E252" s="2"/>
      <c r="I252" s="7"/>
      <c r="K252" s="2"/>
      <c r="O252" s="7"/>
      <c r="Q252" s="2"/>
      <c r="U252" s="7"/>
      <c r="W252" s="2"/>
      <c r="AA252" s="7"/>
      <c r="AC252" s="2"/>
      <c r="AG252" s="7"/>
      <c r="AI252" s="2"/>
      <c r="AM252" s="7"/>
      <c r="AO252" s="2"/>
      <c r="AS252" s="7"/>
      <c r="AT252" s="1"/>
      <c r="AU252" s="2"/>
    </row>
    <row r="253" spans="1:49" x14ac:dyDescent="0.25">
      <c r="C253" s="26"/>
      <c r="D253" s="27"/>
      <c r="E253" s="28"/>
      <c r="F253" s="25"/>
      <c r="G253" s="25"/>
      <c r="I253" s="26"/>
      <c r="J253" s="27"/>
      <c r="K253" s="28"/>
      <c r="L253" s="49"/>
      <c r="M253" s="25"/>
      <c r="O253" s="26"/>
      <c r="P253" s="27"/>
      <c r="Q253" s="28"/>
      <c r="R253" s="25"/>
      <c r="S253" s="25"/>
      <c r="U253" s="26"/>
      <c r="V253" s="27"/>
      <c r="W253" s="28"/>
      <c r="X253" s="25"/>
      <c r="Y253" s="25"/>
      <c r="AA253" s="26"/>
      <c r="AB253" s="27"/>
      <c r="AC253" s="28"/>
      <c r="AD253" s="25"/>
      <c r="AE253" s="25"/>
      <c r="AG253" s="26"/>
      <c r="AH253" s="27"/>
      <c r="AI253" s="28"/>
      <c r="AJ253" s="25"/>
      <c r="AK253" s="25"/>
      <c r="AM253" s="26"/>
      <c r="AN253" s="27"/>
      <c r="AO253" s="28"/>
      <c r="AP253" s="25"/>
      <c r="AQ253" s="25"/>
      <c r="AS253" s="26"/>
      <c r="AT253" s="27"/>
      <c r="AU253" s="28"/>
      <c r="AV253" s="25"/>
      <c r="AW253" s="25"/>
    </row>
    <row r="254" spans="1:49" x14ac:dyDescent="0.25">
      <c r="B254" s="50"/>
      <c r="C254" s="26"/>
      <c r="D254" s="27"/>
      <c r="E254" s="28"/>
      <c r="F254" s="25"/>
      <c r="G254" s="25"/>
      <c r="H254" s="25"/>
      <c r="I254" s="26"/>
      <c r="J254" s="27"/>
      <c r="K254" s="28"/>
      <c r="L254" s="199"/>
      <c r="M254" s="25"/>
      <c r="N254" s="25"/>
      <c r="O254" s="26"/>
      <c r="P254" s="27"/>
      <c r="Q254" s="28"/>
      <c r="R254" s="25"/>
      <c r="S254" s="25"/>
      <c r="T254" s="25"/>
      <c r="U254" s="26"/>
      <c r="V254" s="27"/>
      <c r="W254" s="28"/>
      <c r="X254" s="25"/>
      <c r="Y254" s="25"/>
      <c r="Z254" s="25"/>
      <c r="AA254" s="26"/>
      <c r="AB254" s="27"/>
      <c r="AC254" s="28"/>
      <c r="AD254" s="25"/>
      <c r="AE254" s="25"/>
      <c r="AF254" s="25"/>
      <c r="AG254" s="26"/>
      <c r="AH254" s="27"/>
      <c r="AI254" s="28"/>
      <c r="AJ254" s="25"/>
      <c r="AK254" s="25"/>
      <c r="AL254" s="25"/>
      <c r="AM254" s="26"/>
      <c r="AN254" s="27"/>
      <c r="AO254" s="28"/>
      <c r="AP254" s="25"/>
      <c r="AQ254" s="25"/>
      <c r="AR254" s="25"/>
      <c r="AS254" s="26"/>
      <c r="AT254" s="27"/>
      <c r="AU254" s="28"/>
      <c r="AV254" s="25"/>
      <c r="AW254" s="25"/>
    </row>
    <row r="255" spans="1:49" x14ac:dyDescent="0.25">
      <c r="B255" s="51"/>
      <c r="C255" s="26"/>
      <c r="D255" s="27"/>
      <c r="E255" s="28"/>
      <c r="F255" s="25"/>
      <c r="G255" s="25"/>
      <c r="H255" s="25"/>
      <c r="I255" s="26"/>
      <c r="J255" s="27"/>
      <c r="K255" s="28"/>
      <c r="L255" s="200"/>
      <c r="M255" s="25"/>
      <c r="N255" s="25"/>
      <c r="O255" s="26"/>
      <c r="P255" s="27"/>
      <c r="Q255" s="28"/>
      <c r="R255" s="25"/>
      <c r="S255" s="25"/>
      <c r="T255" s="25"/>
      <c r="U255" s="26"/>
      <c r="V255" s="27"/>
      <c r="W255" s="28"/>
      <c r="X255" s="25"/>
      <c r="Y255" s="25"/>
      <c r="Z255" s="25"/>
      <c r="AA255" s="26"/>
      <c r="AB255" s="27"/>
      <c r="AC255" s="28"/>
      <c r="AD255" s="25"/>
      <c r="AE255" s="25"/>
      <c r="AF255" s="25"/>
      <c r="AG255" s="26"/>
      <c r="AH255" s="27"/>
      <c r="AI255" s="28"/>
      <c r="AJ255" s="25"/>
      <c r="AK255" s="25"/>
      <c r="AL255" s="25"/>
      <c r="AM255" s="26"/>
      <c r="AN255" s="27"/>
      <c r="AO255" s="28"/>
      <c r="AP255" s="25"/>
      <c r="AQ255" s="25"/>
      <c r="AR255" s="25"/>
      <c r="AS255" s="26"/>
      <c r="AT255" s="27"/>
      <c r="AU255" s="28"/>
      <c r="AV255" s="25"/>
      <c r="AW255" s="25"/>
    </row>
    <row r="256" spans="1:49" x14ac:dyDescent="0.25">
      <c r="B256" s="51"/>
      <c r="C256" s="26"/>
      <c r="D256" s="27"/>
      <c r="E256" s="28"/>
      <c r="F256" s="25"/>
      <c r="G256" s="25"/>
      <c r="H256" s="25"/>
      <c r="I256" s="26"/>
      <c r="J256" s="27"/>
      <c r="K256" s="28"/>
      <c r="L256" s="199"/>
      <c r="M256" s="25"/>
      <c r="N256" s="25"/>
      <c r="O256" s="26"/>
      <c r="P256" s="27"/>
      <c r="Q256" s="28"/>
      <c r="R256" s="25"/>
      <c r="S256" s="25"/>
      <c r="T256" s="25"/>
      <c r="U256" s="26"/>
      <c r="V256" s="27"/>
      <c r="W256" s="28"/>
      <c r="X256" s="25"/>
      <c r="Y256" s="25"/>
      <c r="Z256" s="25"/>
      <c r="AA256" s="26"/>
      <c r="AB256" s="27"/>
      <c r="AC256" s="28"/>
      <c r="AD256" s="25"/>
      <c r="AE256" s="25"/>
      <c r="AF256" s="25"/>
      <c r="AG256" s="26"/>
      <c r="AH256" s="27"/>
      <c r="AI256" s="28"/>
      <c r="AJ256" s="25"/>
      <c r="AK256" s="25"/>
      <c r="AL256" s="25"/>
      <c r="AM256" s="26"/>
      <c r="AN256" s="27"/>
      <c r="AO256" s="28"/>
      <c r="AP256" s="25"/>
      <c r="AQ256" s="25"/>
      <c r="AR256" s="25"/>
      <c r="AS256" s="26"/>
      <c r="AT256" s="27"/>
      <c r="AU256" s="28"/>
      <c r="AV256" s="25"/>
      <c r="AW256" s="25"/>
    </row>
    <row r="257" spans="2:49" x14ac:dyDescent="0.25">
      <c r="B257" s="51"/>
      <c r="C257" s="26"/>
      <c r="D257" s="27"/>
      <c r="E257" s="28"/>
      <c r="F257" s="25"/>
      <c r="G257" s="25"/>
      <c r="H257" s="25"/>
      <c r="I257" s="26"/>
      <c r="J257" s="27"/>
      <c r="K257" s="28"/>
      <c r="L257" s="200"/>
      <c r="M257" s="25"/>
      <c r="N257" s="25"/>
      <c r="O257" s="26"/>
      <c r="P257" s="27"/>
      <c r="Q257" s="28"/>
      <c r="R257" s="25"/>
      <c r="S257" s="25"/>
      <c r="T257" s="25"/>
      <c r="U257" s="26"/>
      <c r="V257" s="27"/>
      <c r="W257" s="28"/>
      <c r="X257" s="25"/>
      <c r="Y257" s="25"/>
      <c r="Z257" s="25"/>
      <c r="AA257" s="26"/>
      <c r="AB257" s="27"/>
      <c r="AC257" s="28"/>
      <c r="AD257" s="25"/>
      <c r="AE257" s="25"/>
      <c r="AF257" s="25"/>
      <c r="AG257" s="26"/>
      <c r="AH257" s="27"/>
      <c r="AI257" s="28"/>
      <c r="AJ257" s="25"/>
      <c r="AK257" s="25"/>
      <c r="AL257" s="25"/>
      <c r="AM257" s="26"/>
      <c r="AN257" s="27"/>
      <c r="AO257" s="28"/>
      <c r="AP257" s="25"/>
      <c r="AQ257" s="25"/>
      <c r="AR257" s="25"/>
      <c r="AS257" s="26"/>
      <c r="AT257" s="27"/>
      <c r="AU257" s="28"/>
      <c r="AV257" s="25"/>
      <c r="AW257" s="25"/>
    </row>
    <row r="258" spans="2:49" x14ac:dyDescent="0.25">
      <c r="B258" s="51"/>
      <c r="C258" s="26"/>
      <c r="D258" s="27"/>
      <c r="E258" s="28"/>
      <c r="F258" s="25"/>
      <c r="G258" s="25"/>
      <c r="H258" s="25"/>
      <c r="I258" s="26"/>
      <c r="J258" s="27"/>
      <c r="K258" s="28"/>
      <c r="L258" s="199"/>
      <c r="M258" s="25"/>
      <c r="N258" s="25"/>
      <c r="O258" s="26"/>
      <c r="P258" s="27"/>
      <c r="Q258" s="28"/>
      <c r="R258" s="25"/>
      <c r="S258" s="25"/>
      <c r="T258" s="25"/>
      <c r="U258" s="26"/>
      <c r="V258" s="27"/>
      <c r="W258" s="28"/>
      <c r="X258" s="25"/>
      <c r="Y258" s="25"/>
      <c r="Z258" s="25"/>
      <c r="AA258" s="26"/>
      <c r="AB258" s="27"/>
      <c r="AC258" s="28"/>
      <c r="AD258" s="25"/>
      <c r="AE258" s="25"/>
      <c r="AF258" s="25"/>
      <c r="AG258" s="26"/>
      <c r="AH258" s="27"/>
      <c r="AI258" s="28"/>
      <c r="AJ258" s="25"/>
      <c r="AK258" s="25"/>
      <c r="AL258" s="25"/>
      <c r="AM258" s="26"/>
      <c r="AN258" s="27"/>
      <c r="AO258" s="28"/>
      <c r="AP258" s="25"/>
      <c r="AQ258" s="25"/>
      <c r="AR258" s="25"/>
      <c r="AS258" s="26"/>
      <c r="AT258" s="27"/>
      <c r="AU258" s="28"/>
      <c r="AV258" s="25"/>
      <c r="AW258" s="25"/>
    </row>
    <row r="259" spans="2:49" x14ac:dyDescent="0.25">
      <c r="B259" s="51"/>
      <c r="C259" s="26"/>
      <c r="D259" s="27"/>
      <c r="E259" s="28"/>
      <c r="F259" s="25"/>
      <c r="G259" s="25"/>
      <c r="H259" s="25"/>
      <c r="I259" s="26"/>
      <c r="J259" s="27"/>
      <c r="K259" s="28"/>
      <c r="L259" s="200"/>
      <c r="M259" s="25"/>
      <c r="N259" s="25"/>
      <c r="O259" s="26"/>
      <c r="P259" s="27"/>
      <c r="Q259" s="28"/>
      <c r="R259" s="25"/>
      <c r="S259" s="25"/>
      <c r="T259" s="25"/>
      <c r="U259" s="26"/>
      <c r="V259" s="27"/>
      <c r="W259" s="28"/>
      <c r="X259" s="25"/>
      <c r="Y259" s="25"/>
      <c r="Z259" s="25"/>
      <c r="AA259" s="26"/>
      <c r="AB259" s="27"/>
      <c r="AC259" s="28"/>
      <c r="AD259" s="25"/>
      <c r="AE259" s="25"/>
      <c r="AF259" s="25"/>
      <c r="AG259" s="26"/>
      <c r="AH259" s="27"/>
      <c r="AI259" s="28"/>
      <c r="AJ259" s="25"/>
      <c r="AK259" s="25"/>
      <c r="AL259" s="25"/>
      <c r="AM259" s="26"/>
      <c r="AN259" s="27"/>
      <c r="AO259" s="28"/>
      <c r="AP259" s="25"/>
      <c r="AQ259" s="25"/>
      <c r="AR259" s="25"/>
      <c r="AS259" s="26"/>
      <c r="AT259" s="27"/>
      <c r="AU259" s="28"/>
      <c r="AV259" s="25"/>
      <c r="AW259" s="25"/>
    </row>
    <row r="260" spans="2:49" x14ac:dyDescent="0.25">
      <c r="B260" s="51"/>
      <c r="C260" s="26"/>
      <c r="D260" s="27"/>
      <c r="E260" s="28"/>
      <c r="F260" s="25"/>
      <c r="G260" s="25"/>
      <c r="H260" s="25"/>
      <c r="I260" s="26"/>
      <c r="J260" s="27"/>
      <c r="K260" s="28"/>
      <c r="L260" s="199"/>
      <c r="M260" s="25"/>
      <c r="N260" s="25"/>
      <c r="O260" s="26"/>
      <c r="P260" s="27"/>
      <c r="Q260" s="28"/>
      <c r="R260" s="25"/>
      <c r="S260" s="25"/>
      <c r="T260" s="25"/>
      <c r="U260" s="26"/>
      <c r="V260" s="27"/>
      <c r="W260" s="28"/>
      <c r="X260" s="25"/>
      <c r="Y260" s="25"/>
      <c r="Z260" s="25"/>
      <c r="AA260" s="26"/>
      <c r="AB260" s="27"/>
      <c r="AC260" s="28"/>
      <c r="AD260" s="25"/>
      <c r="AE260" s="25"/>
      <c r="AF260" s="25"/>
      <c r="AG260" s="26"/>
      <c r="AH260" s="27"/>
      <c r="AI260" s="28"/>
      <c r="AJ260" s="25"/>
      <c r="AK260" s="25"/>
      <c r="AL260" s="25"/>
      <c r="AM260" s="26"/>
      <c r="AN260" s="27"/>
      <c r="AO260" s="28"/>
      <c r="AP260" s="25"/>
      <c r="AQ260" s="25"/>
      <c r="AR260" s="25"/>
      <c r="AS260" s="26"/>
      <c r="AT260" s="27"/>
      <c r="AU260" s="28"/>
      <c r="AV260" s="25"/>
      <c r="AW260" s="25"/>
    </row>
    <row r="261" spans="2:49" x14ac:dyDescent="0.25">
      <c r="B261" s="51"/>
      <c r="C261" s="26"/>
      <c r="D261" s="27"/>
      <c r="E261" s="28"/>
      <c r="F261" s="25"/>
      <c r="G261" s="25"/>
      <c r="H261" s="25"/>
      <c r="I261" s="26"/>
      <c r="J261" s="27"/>
      <c r="K261" s="28"/>
      <c r="L261" s="200"/>
      <c r="M261" s="25"/>
      <c r="N261" s="25"/>
      <c r="O261" s="26"/>
      <c r="P261" s="27"/>
      <c r="Q261" s="28"/>
      <c r="R261" s="25"/>
      <c r="S261" s="25"/>
      <c r="T261" s="25"/>
      <c r="U261" s="26"/>
      <c r="V261" s="27"/>
      <c r="W261" s="28"/>
      <c r="X261" s="25"/>
      <c r="Y261" s="25"/>
      <c r="Z261" s="25"/>
      <c r="AA261" s="26"/>
      <c r="AB261" s="27"/>
      <c r="AC261" s="28"/>
      <c r="AD261" s="25"/>
      <c r="AE261" s="25"/>
      <c r="AF261" s="25"/>
      <c r="AG261" s="26"/>
      <c r="AH261" s="27"/>
      <c r="AI261" s="28"/>
      <c r="AJ261" s="25"/>
      <c r="AK261" s="25"/>
      <c r="AL261" s="25"/>
      <c r="AM261" s="26"/>
      <c r="AN261" s="27"/>
      <c r="AO261" s="28"/>
      <c r="AP261" s="25"/>
      <c r="AQ261" s="25"/>
      <c r="AR261" s="25"/>
      <c r="AS261" s="26"/>
      <c r="AT261" s="27"/>
      <c r="AU261" s="28"/>
      <c r="AV261" s="25"/>
      <c r="AW261" s="25"/>
    </row>
    <row r="262" spans="2:49" x14ac:dyDescent="0.25">
      <c r="B262" s="51"/>
      <c r="C262" s="26"/>
      <c r="D262" s="27"/>
      <c r="E262" s="28"/>
      <c r="F262" s="25"/>
      <c r="G262" s="25"/>
      <c r="H262" s="25"/>
      <c r="I262" s="26"/>
      <c r="J262" s="27"/>
      <c r="K262" s="28"/>
      <c r="L262" s="199"/>
      <c r="M262" s="25"/>
      <c r="N262" s="25"/>
      <c r="O262" s="26"/>
      <c r="P262" s="27"/>
      <c r="Q262" s="28"/>
      <c r="R262" s="25"/>
      <c r="S262" s="25"/>
      <c r="T262" s="25"/>
      <c r="U262" s="26"/>
      <c r="V262" s="27"/>
      <c r="W262" s="28"/>
      <c r="X262" s="25"/>
      <c r="Y262" s="25"/>
      <c r="Z262" s="25"/>
      <c r="AA262" s="26"/>
      <c r="AB262" s="27"/>
      <c r="AC262" s="28"/>
      <c r="AD262" s="25"/>
      <c r="AE262" s="25"/>
      <c r="AF262" s="25"/>
      <c r="AG262" s="26"/>
      <c r="AH262" s="27"/>
      <c r="AI262" s="28"/>
      <c r="AJ262" s="25"/>
      <c r="AK262" s="25"/>
      <c r="AL262" s="25"/>
      <c r="AM262" s="26"/>
      <c r="AN262" s="27"/>
      <c r="AO262" s="28"/>
      <c r="AP262" s="25"/>
      <c r="AQ262" s="25"/>
      <c r="AR262" s="25"/>
      <c r="AS262" s="26"/>
      <c r="AT262" s="27"/>
      <c r="AU262" s="28"/>
      <c r="AV262" s="25"/>
      <c r="AW262" s="25"/>
    </row>
    <row r="263" spans="2:49" x14ac:dyDescent="0.25">
      <c r="B263" s="51"/>
      <c r="C263" s="26"/>
      <c r="D263" s="27"/>
      <c r="E263" s="28"/>
      <c r="F263" s="25"/>
      <c r="G263" s="25"/>
      <c r="H263" s="25"/>
      <c r="I263" s="26"/>
      <c r="J263" s="27"/>
      <c r="K263" s="28"/>
      <c r="L263" s="200"/>
      <c r="M263" s="25"/>
      <c r="N263" s="25"/>
      <c r="O263" s="26"/>
      <c r="P263" s="27"/>
      <c r="Q263" s="28"/>
      <c r="R263" s="25"/>
      <c r="S263" s="25"/>
      <c r="T263" s="25"/>
      <c r="U263" s="26"/>
      <c r="V263" s="27"/>
      <c r="W263" s="28"/>
      <c r="X263" s="25"/>
      <c r="Y263" s="25"/>
      <c r="Z263" s="25"/>
      <c r="AA263" s="26"/>
      <c r="AB263" s="27"/>
      <c r="AC263" s="28"/>
      <c r="AD263" s="25"/>
      <c r="AE263" s="25"/>
      <c r="AF263" s="25"/>
      <c r="AG263" s="26"/>
      <c r="AH263" s="27"/>
      <c r="AI263" s="28"/>
      <c r="AJ263" s="25"/>
      <c r="AK263" s="25"/>
      <c r="AL263" s="25"/>
      <c r="AM263" s="26"/>
      <c r="AN263" s="27"/>
      <c r="AO263" s="28"/>
      <c r="AP263" s="25"/>
      <c r="AQ263" s="25"/>
      <c r="AR263" s="25"/>
      <c r="AS263" s="26"/>
      <c r="AT263" s="27"/>
      <c r="AU263" s="28"/>
      <c r="AV263" s="25"/>
      <c r="AW263" s="25"/>
    </row>
    <row r="264" spans="2:49" x14ac:dyDescent="0.25">
      <c r="B264" s="51"/>
      <c r="C264" s="201"/>
      <c r="D264" s="27"/>
      <c r="E264" s="28"/>
      <c r="F264" s="25"/>
      <c r="G264" s="25"/>
      <c r="H264" s="25"/>
      <c r="I264" s="26"/>
      <c r="J264" s="27"/>
      <c r="K264" s="28"/>
      <c r="L264" s="199"/>
      <c r="M264" s="25"/>
      <c r="N264" s="25"/>
      <c r="O264" s="26"/>
      <c r="P264" s="27"/>
      <c r="Q264" s="28"/>
      <c r="R264" s="25"/>
      <c r="S264" s="25"/>
      <c r="T264" s="25"/>
      <c r="U264" s="26"/>
      <c r="V264" s="27"/>
      <c r="W264" s="28"/>
      <c r="X264" s="25"/>
      <c r="Y264" s="25"/>
      <c r="Z264" s="25"/>
      <c r="AA264" s="26"/>
      <c r="AB264" s="27"/>
      <c r="AC264" s="28"/>
      <c r="AD264" s="25"/>
      <c r="AE264" s="25"/>
      <c r="AF264" s="25"/>
      <c r="AG264" s="26"/>
      <c r="AH264" s="27"/>
      <c r="AI264" s="28"/>
      <c r="AJ264" s="25"/>
      <c r="AK264" s="25"/>
      <c r="AL264" s="25"/>
      <c r="AM264" s="26"/>
      <c r="AN264" s="27"/>
      <c r="AO264" s="28"/>
      <c r="AP264" s="25"/>
      <c r="AQ264" s="25"/>
      <c r="AR264" s="25"/>
      <c r="AS264" s="26"/>
      <c r="AT264" s="27"/>
      <c r="AU264" s="28"/>
      <c r="AV264" s="25"/>
      <c r="AW264" s="25"/>
    </row>
    <row r="265" spans="2:49" x14ac:dyDescent="0.25">
      <c r="B265" s="51"/>
      <c r="C265" s="201"/>
      <c r="D265" s="27"/>
      <c r="E265" s="28"/>
      <c r="F265" s="25"/>
      <c r="G265" s="25"/>
      <c r="H265" s="25"/>
      <c r="I265" s="26"/>
      <c r="J265" s="27"/>
      <c r="K265" s="28"/>
      <c r="L265" s="200"/>
      <c r="M265" s="25"/>
      <c r="N265" s="25"/>
      <c r="O265" s="26"/>
      <c r="P265" s="27"/>
      <c r="Q265" s="28"/>
      <c r="R265" s="25"/>
      <c r="S265" s="25"/>
      <c r="T265" s="25"/>
      <c r="U265" s="26"/>
      <c r="V265" s="27"/>
      <c r="W265" s="28"/>
      <c r="X265" s="25"/>
      <c r="Y265" s="25"/>
      <c r="Z265" s="25"/>
      <c r="AA265" s="26"/>
      <c r="AB265" s="27"/>
      <c r="AC265" s="28"/>
      <c r="AD265" s="25"/>
      <c r="AE265" s="25"/>
      <c r="AF265" s="25"/>
      <c r="AG265" s="26"/>
      <c r="AH265" s="27"/>
      <c r="AI265" s="28"/>
      <c r="AJ265" s="25"/>
      <c r="AK265" s="25"/>
      <c r="AL265" s="25"/>
      <c r="AM265" s="26"/>
      <c r="AN265" s="27"/>
      <c r="AO265" s="28"/>
      <c r="AP265" s="25"/>
      <c r="AQ265" s="25"/>
      <c r="AR265" s="25"/>
      <c r="AS265" s="26"/>
      <c r="AT265" s="27"/>
      <c r="AU265" s="28"/>
      <c r="AV265" s="25"/>
      <c r="AW265" s="25"/>
    </row>
    <row r="266" spans="2:49" x14ac:dyDescent="0.25">
      <c r="B266" s="51"/>
      <c r="C266" s="201"/>
      <c r="D266" s="27"/>
      <c r="E266" s="28"/>
      <c r="F266" s="25"/>
      <c r="G266" s="25"/>
      <c r="H266" s="25"/>
      <c r="I266" s="26"/>
      <c r="J266" s="27"/>
      <c r="K266" s="28"/>
      <c r="L266" s="199"/>
      <c r="M266" s="25"/>
      <c r="N266" s="25"/>
      <c r="O266" s="26"/>
      <c r="P266" s="27"/>
      <c r="Q266" s="28"/>
      <c r="R266" s="25"/>
      <c r="S266" s="25"/>
      <c r="T266" s="25"/>
      <c r="U266" s="26"/>
      <c r="V266" s="27"/>
      <c r="W266" s="28"/>
      <c r="X266" s="25"/>
      <c r="Y266" s="25"/>
      <c r="Z266" s="25"/>
      <c r="AA266" s="26"/>
      <c r="AB266" s="27"/>
      <c r="AC266" s="28"/>
      <c r="AD266" s="25"/>
      <c r="AE266" s="25"/>
      <c r="AF266" s="25"/>
      <c r="AG266" s="26"/>
      <c r="AH266" s="27"/>
      <c r="AI266" s="28"/>
      <c r="AJ266" s="25"/>
      <c r="AK266" s="25"/>
      <c r="AL266" s="25"/>
      <c r="AM266" s="26"/>
      <c r="AN266" s="27"/>
      <c r="AO266" s="28"/>
      <c r="AP266" s="25"/>
      <c r="AQ266" s="25"/>
      <c r="AR266" s="25"/>
      <c r="AS266" s="26"/>
      <c r="AT266" s="27"/>
      <c r="AU266" s="28"/>
      <c r="AV266" s="25"/>
      <c r="AW266" s="25"/>
    </row>
    <row r="267" spans="2:49" x14ac:dyDescent="0.25">
      <c r="B267" s="51"/>
      <c r="C267" s="201"/>
      <c r="D267" s="27"/>
      <c r="E267" s="28"/>
      <c r="F267" s="25"/>
      <c r="G267" s="25"/>
      <c r="H267" s="25"/>
      <c r="I267" s="26"/>
      <c r="J267" s="27"/>
      <c r="K267" s="28"/>
      <c r="L267" s="200"/>
      <c r="M267" s="25"/>
      <c r="N267" s="25"/>
      <c r="O267" s="26"/>
      <c r="P267" s="27"/>
      <c r="Q267" s="28"/>
      <c r="R267" s="25"/>
      <c r="S267" s="25"/>
      <c r="T267" s="25"/>
      <c r="U267" s="26"/>
      <c r="V267" s="27"/>
      <c r="W267" s="28"/>
      <c r="X267" s="25"/>
      <c r="Y267" s="25"/>
      <c r="Z267" s="25"/>
      <c r="AA267" s="26"/>
      <c r="AB267" s="27"/>
      <c r="AC267" s="28"/>
      <c r="AD267" s="25"/>
      <c r="AE267" s="25"/>
      <c r="AF267" s="25"/>
      <c r="AG267" s="26"/>
      <c r="AH267" s="27"/>
      <c r="AI267" s="28"/>
      <c r="AJ267" s="25"/>
      <c r="AK267" s="25"/>
      <c r="AL267" s="25"/>
      <c r="AM267" s="26"/>
      <c r="AN267" s="27"/>
      <c r="AO267" s="28"/>
      <c r="AP267" s="25"/>
      <c r="AQ267" s="25"/>
      <c r="AR267" s="25"/>
      <c r="AS267" s="26"/>
      <c r="AT267" s="27"/>
      <c r="AU267" s="28"/>
      <c r="AV267" s="25"/>
      <c r="AW267" s="25"/>
    </row>
    <row r="268" spans="2:49" x14ac:dyDescent="0.25">
      <c r="B268" s="51"/>
      <c r="C268" s="201"/>
      <c r="D268" s="27"/>
      <c r="E268" s="28"/>
      <c r="F268" s="25"/>
      <c r="G268" s="25"/>
      <c r="H268" s="25"/>
      <c r="I268" s="26"/>
      <c r="J268" s="27"/>
      <c r="K268" s="28"/>
      <c r="L268" s="199"/>
      <c r="M268" s="25"/>
      <c r="N268" s="25"/>
      <c r="O268" s="26"/>
      <c r="P268" s="27"/>
      <c r="Q268" s="28"/>
      <c r="R268" s="25"/>
      <c r="S268" s="25"/>
      <c r="T268" s="25"/>
      <c r="U268" s="26"/>
      <c r="V268" s="27"/>
      <c r="W268" s="28"/>
      <c r="X268" s="25"/>
      <c r="Y268" s="25"/>
      <c r="Z268" s="25"/>
      <c r="AA268" s="26"/>
      <c r="AB268" s="27"/>
      <c r="AC268" s="28"/>
      <c r="AD268" s="25"/>
      <c r="AE268" s="25"/>
      <c r="AF268" s="25"/>
      <c r="AG268" s="26"/>
      <c r="AH268" s="27"/>
      <c r="AI268" s="28"/>
      <c r="AJ268" s="25"/>
      <c r="AK268" s="25"/>
      <c r="AL268" s="25"/>
      <c r="AM268" s="26"/>
      <c r="AN268" s="27"/>
      <c r="AO268" s="28"/>
      <c r="AP268" s="25"/>
      <c r="AQ268" s="25"/>
      <c r="AR268" s="25"/>
      <c r="AS268" s="26"/>
      <c r="AT268" s="27"/>
      <c r="AU268" s="28"/>
      <c r="AV268" s="25"/>
      <c r="AW268" s="25"/>
    </row>
    <row r="269" spans="2:49" x14ac:dyDescent="0.25">
      <c r="B269" s="51"/>
      <c r="C269" s="201"/>
      <c r="D269" s="27"/>
      <c r="E269" s="28"/>
      <c r="F269" s="25"/>
      <c r="G269" s="25"/>
      <c r="H269" s="25"/>
      <c r="I269" s="26"/>
      <c r="J269" s="27"/>
      <c r="K269" s="28"/>
      <c r="L269" s="200"/>
      <c r="M269" s="25"/>
      <c r="N269" s="25"/>
      <c r="O269" s="26"/>
      <c r="P269" s="27"/>
      <c r="Q269" s="28"/>
      <c r="R269" s="25"/>
      <c r="S269" s="25"/>
      <c r="T269" s="25"/>
      <c r="U269" s="26"/>
      <c r="V269" s="27"/>
      <c r="W269" s="28"/>
      <c r="X269" s="25"/>
      <c r="Y269" s="25"/>
      <c r="Z269" s="25"/>
      <c r="AA269" s="26"/>
      <c r="AB269" s="27"/>
      <c r="AC269" s="28"/>
      <c r="AD269" s="25"/>
      <c r="AE269" s="25"/>
      <c r="AF269" s="25"/>
      <c r="AG269" s="26"/>
      <c r="AH269" s="27"/>
      <c r="AI269" s="28"/>
      <c r="AJ269" s="25"/>
      <c r="AK269" s="25"/>
      <c r="AL269" s="25"/>
      <c r="AM269" s="26"/>
      <c r="AN269" s="27"/>
      <c r="AO269" s="28"/>
      <c r="AP269" s="25"/>
      <c r="AQ269" s="25"/>
      <c r="AR269" s="25"/>
      <c r="AS269" s="26"/>
      <c r="AT269" s="27"/>
      <c r="AU269" s="28"/>
      <c r="AV269" s="25"/>
      <c r="AW269" s="25"/>
    </row>
    <row r="270" spans="2:49" x14ac:dyDescent="0.25">
      <c r="B270" s="51"/>
      <c r="C270" s="201"/>
      <c r="D270" s="27"/>
      <c r="E270" s="28"/>
      <c r="F270" s="25"/>
      <c r="G270" s="25"/>
      <c r="H270" s="25"/>
      <c r="I270" s="26"/>
      <c r="J270" s="27"/>
      <c r="K270" s="28"/>
      <c r="L270" s="200"/>
      <c r="M270" s="25"/>
      <c r="N270" s="25"/>
      <c r="O270" s="26"/>
      <c r="P270" s="27"/>
      <c r="Q270" s="28"/>
      <c r="R270" s="25"/>
      <c r="S270" s="25"/>
      <c r="T270" s="25"/>
      <c r="U270" s="26"/>
      <c r="V270" s="27"/>
      <c r="W270" s="28"/>
      <c r="X270" s="25"/>
      <c r="Y270" s="25"/>
      <c r="Z270" s="25"/>
      <c r="AA270" s="26"/>
      <c r="AB270" s="27"/>
      <c r="AC270" s="28"/>
      <c r="AD270" s="25"/>
      <c r="AE270" s="25"/>
      <c r="AF270" s="25"/>
      <c r="AG270" s="26"/>
      <c r="AH270" s="27"/>
      <c r="AI270" s="28"/>
      <c r="AJ270" s="25"/>
      <c r="AK270" s="25"/>
      <c r="AL270" s="25"/>
      <c r="AM270" s="26"/>
      <c r="AN270" s="27"/>
      <c r="AO270" s="28"/>
      <c r="AP270" s="25"/>
      <c r="AQ270" s="25"/>
      <c r="AR270" s="25"/>
      <c r="AS270" s="26"/>
      <c r="AT270" s="27"/>
      <c r="AU270" s="28"/>
      <c r="AV270" s="25"/>
      <c r="AW270" s="25"/>
    </row>
    <row r="271" spans="2:49" x14ac:dyDescent="0.25">
      <c r="B271" s="51"/>
      <c r="C271" s="201"/>
      <c r="D271" s="27"/>
      <c r="E271" s="28"/>
      <c r="F271" s="25"/>
      <c r="G271" s="25"/>
      <c r="H271" s="25"/>
      <c r="I271" s="26"/>
      <c r="J271" s="27"/>
      <c r="K271" s="28"/>
      <c r="L271" s="200"/>
      <c r="M271" s="25"/>
      <c r="N271" s="25"/>
      <c r="O271" s="26"/>
      <c r="P271" s="27"/>
      <c r="Q271" s="28"/>
      <c r="R271" s="25"/>
      <c r="S271" s="25"/>
      <c r="T271" s="25"/>
      <c r="U271" s="26"/>
      <c r="V271" s="27"/>
      <c r="W271" s="28"/>
      <c r="X271" s="25"/>
      <c r="Y271" s="25"/>
      <c r="Z271" s="25"/>
      <c r="AA271" s="26"/>
      <c r="AB271" s="27"/>
      <c r="AC271" s="28"/>
      <c r="AD271" s="25"/>
      <c r="AE271" s="25"/>
      <c r="AF271" s="25"/>
      <c r="AG271" s="26"/>
      <c r="AH271" s="27"/>
      <c r="AI271" s="28"/>
      <c r="AJ271" s="25"/>
      <c r="AK271" s="25"/>
      <c r="AL271" s="25"/>
      <c r="AM271" s="26"/>
      <c r="AN271" s="27"/>
      <c r="AO271" s="28"/>
      <c r="AP271" s="25"/>
      <c r="AQ271" s="25"/>
      <c r="AR271" s="25"/>
      <c r="AS271" s="26"/>
      <c r="AT271" s="27"/>
      <c r="AU271" s="28"/>
      <c r="AV271" s="25"/>
      <c r="AW271" s="25"/>
    </row>
    <row r="272" spans="2:49" x14ac:dyDescent="0.25">
      <c r="B272" s="51"/>
      <c r="C272" s="201"/>
      <c r="D272" s="27"/>
      <c r="E272" s="28"/>
      <c r="F272" s="25"/>
      <c r="G272" s="25"/>
      <c r="H272" s="25"/>
      <c r="I272" s="26"/>
      <c r="J272" s="27"/>
      <c r="K272" s="28"/>
      <c r="L272" s="200"/>
      <c r="M272" s="25"/>
      <c r="N272" s="25"/>
      <c r="O272" s="26"/>
      <c r="P272" s="27"/>
      <c r="Q272" s="28"/>
      <c r="R272" s="25"/>
      <c r="S272" s="25"/>
      <c r="T272" s="25"/>
      <c r="U272" s="26"/>
      <c r="V272" s="27"/>
      <c r="W272" s="28"/>
      <c r="X272" s="25"/>
      <c r="Y272" s="25"/>
      <c r="Z272" s="25"/>
      <c r="AA272" s="26"/>
      <c r="AB272" s="27"/>
      <c r="AC272" s="28"/>
      <c r="AD272" s="25"/>
      <c r="AE272" s="25"/>
      <c r="AF272" s="25"/>
      <c r="AG272" s="26"/>
      <c r="AH272" s="27"/>
      <c r="AI272" s="28"/>
      <c r="AJ272" s="25"/>
      <c r="AK272" s="25"/>
      <c r="AL272" s="25"/>
      <c r="AM272" s="26"/>
      <c r="AN272" s="27"/>
      <c r="AO272" s="28"/>
      <c r="AP272" s="25"/>
      <c r="AQ272" s="25"/>
      <c r="AR272" s="25"/>
      <c r="AS272" s="26"/>
      <c r="AT272" s="27"/>
      <c r="AU272" s="28"/>
      <c r="AV272" s="25"/>
      <c r="AW272" s="25"/>
    </row>
    <row r="273" spans="2:49" x14ac:dyDescent="0.25">
      <c r="B273" s="51"/>
      <c r="C273" s="201"/>
      <c r="D273" s="27"/>
      <c r="E273" s="28"/>
      <c r="F273" s="25"/>
      <c r="G273" s="25"/>
      <c r="H273" s="25"/>
      <c r="I273" s="26"/>
      <c r="J273" s="27"/>
      <c r="K273" s="28"/>
      <c r="L273" s="200"/>
      <c r="M273" s="25"/>
      <c r="N273" s="25"/>
      <c r="O273" s="26"/>
      <c r="P273" s="27"/>
      <c r="Q273" s="28"/>
      <c r="R273" s="25"/>
      <c r="S273" s="25"/>
      <c r="T273" s="25"/>
      <c r="U273" s="26"/>
      <c r="V273" s="27"/>
      <c r="W273" s="28"/>
      <c r="X273" s="25"/>
      <c r="Y273" s="25"/>
      <c r="Z273" s="25"/>
      <c r="AA273" s="26"/>
      <c r="AB273" s="27"/>
      <c r="AC273" s="28"/>
      <c r="AD273" s="25"/>
      <c r="AE273" s="25"/>
      <c r="AF273" s="25"/>
      <c r="AG273" s="26"/>
      <c r="AH273" s="27"/>
      <c r="AI273" s="28"/>
      <c r="AJ273" s="25"/>
      <c r="AK273" s="25"/>
      <c r="AL273" s="25"/>
      <c r="AM273" s="26"/>
      <c r="AN273" s="27"/>
      <c r="AO273" s="28"/>
      <c r="AP273" s="25"/>
      <c r="AQ273" s="25"/>
      <c r="AR273" s="25"/>
      <c r="AS273" s="26"/>
      <c r="AT273" s="27"/>
      <c r="AU273" s="28"/>
      <c r="AV273" s="25"/>
      <c r="AW273" s="25"/>
    </row>
    <row r="274" spans="2:49" x14ac:dyDescent="0.25">
      <c r="B274" s="51"/>
      <c r="C274" s="201"/>
      <c r="D274" s="27"/>
      <c r="E274" s="28"/>
      <c r="F274" s="25"/>
      <c r="G274" s="25"/>
      <c r="H274" s="25"/>
      <c r="I274" s="26"/>
      <c r="J274" s="27"/>
      <c r="K274" s="28"/>
      <c r="L274" s="200"/>
      <c r="M274" s="25"/>
      <c r="N274" s="25"/>
      <c r="O274" s="26"/>
      <c r="P274" s="27"/>
      <c r="Q274" s="28"/>
      <c r="R274" s="25"/>
      <c r="S274" s="25"/>
      <c r="T274" s="25"/>
      <c r="U274" s="26"/>
      <c r="V274" s="27"/>
      <c r="W274" s="28"/>
      <c r="X274" s="25"/>
      <c r="Y274" s="25"/>
      <c r="Z274" s="25"/>
      <c r="AA274" s="26"/>
      <c r="AB274" s="27"/>
      <c r="AC274" s="28"/>
      <c r="AD274" s="25"/>
      <c r="AE274" s="25"/>
      <c r="AF274" s="25"/>
      <c r="AG274" s="26"/>
      <c r="AH274" s="27"/>
      <c r="AI274" s="28"/>
      <c r="AJ274" s="25"/>
      <c r="AK274" s="25"/>
      <c r="AL274" s="25"/>
      <c r="AM274" s="26"/>
      <c r="AN274" s="27"/>
      <c r="AO274" s="28"/>
      <c r="AP274" s="25"/>
      <c r="AQ274" s="25"/>
      <c r="AR274" s="25"/>
      <c r="AS274" s="26"/>
      <c r="AT274" s="27"/>
      <c r="AU274" s="28"/>
      <c r="AV274" s="25"/>
      <c r="AW274" s="25"/>
    </row>
    <row r="275" spans="2:49" x14ac:dyDescent="0.25">
      <c r="B275" s="51"/>
      <c r="C275" s="201"/>
      <c r="D275" s="27"/>
      <c r="E275" s="28"/>
      <c r="F275" s="25"/>
      <c r="G275" s="25"/>
      <c r="H275" s="25"/>
      <c r="I275" s="26"/>
      <c r="J275" s="27"/>
      <c r="K275" s="28"/>
      <c r="L275" s="200"/>
      <c r="M275" s="25"/>
      <c r="N275" s="25"/>
      <c r="O275" s="26"/>
      <c r="P275" s="27"/>
      <c r="Q275" s="28"/>
      <c r="R275" s="25"/>
      <c r="S275" s="25"/>
      <c r="T275" s="25"/>
      <c r="U275" s="26"/>
      <c r="V275" s="27"/>
      <c r="W275" s="28"/>
      <c r="X275" s="25"/>
      <c r="Y275" s="25"/>
      <c r="Z275" s="25"/>
      <c r="AA275" s="26"/>
      <c r="AB275" s="27"/>
      <c r="AC275" s="28"/>
      <c r="AD275" s="25"/>
      <c r="AE275" s="25"/>
      <c r="AF275" s="25"/>
      <c r="AG275" s="26"/>
      <c r="AH275" s="27"/>
      <c r="AI275" s="28"/>
      <c r="AJ275" s="25"/>
      <c r="AK275" s="25"/>
      <c r="AL275" s="25"/>
      <c r="AM275" s="26"/>
      <c r="AN275" s="27"/>
      <c r="AO275" s="28"/>
      <c r="AP275" s="25"/>
      <c r="AQ275" s="25"/>
      <c r="AR275" s="25"/>
      <c r="AS275" s="26"/>
      <c r="AT275" s="27"/>
      <c r="AU275" s="28"/>
      <c r="AV275" s="25"/>
      <c r="AW275" s="25"/>
    </row>
    <row r="276" spans="2:49" x14ac:dyDescent="0.25">
      <c r="B276" s="51"/>
      <c r="C276" s="201"/>
      <c r="D276" s="27"/>
      <c r="E276" s="28"/>
      <c r="F276" s="25"/>
      <c r="G276" s="25"/>
      <c r="H276" s="25"/>
      <c r="I276" s="26"/>
      <c r="J276" s="27"/>
      <c r="K276" s="28"/>
      <c r="L276" s="200"/>
      <c r="M276" s="25"/>
      <c r="N276" s="25"/>
      <c r="O276" s="26"/>
      <c r="P276" s="27"/>
      <c r="Q276" s="28"/>
      <c r="R276" s="25"/>
      <c r="S276" s="25"/>
      <c r="T276" s="25"/>
      <c r="U276" s="26"/>
      <c r="V276" s="27"/>
      <c r="W276" s="28"/>
      <c r="X276" s="25"/>
      <c r="Y276" s="25"/>
      <c r="Z276" s="25"/>
      <c r="AA276" s="26"/>
      <c r="AB276" s="27"/>
      <c r="AC276" s="28"/>
      <c r="AD276" s="25"/>
      <c r="AE276" s="25"/>
      <c r="AF276" s="25"/>
      <c r="AG276" s="26"/>
      <c r="AH276" s="27"/>
      <c r="AI276" s="28"/>
      <c r="AJ276" s="25"/>
      <c r="AK276" s="25"/>
      <c r="AL276" s="25"/>
      <c r="AM276" s="26"/>
      <c r="AN276" s="27"/>
      <c r="AO276" s="28"/>
      <c r="AP276" s="25"/>
      <c r="AQ276" s="25"/>
      <c r="AR276" s="25"/>
      <c r="AS276" s="26"/>
      <c r="AT276" s="27"/>
      <c r="AU276" s="28"/>
      <c r="AV276" s="25"/>
      <c r="AW276" s="25"/>
    </row>
    <row r="277" spans="2:49" x14ac:dyDescent="0.25">
      <c r="B277" s="51"/>
      <c r="C277" s="201"/>
      <c r="D277" s="27"/>
      <c r="E277" s="28"/>
      <c r="F277" s="25"/>
      <c r="G277" s="25"/>
      <c r="H277" s="25"/>
      <c r="I277" s="26"/>
      <c r="J277" s="27"/>
      <c r="K277" s="28"/>
      <c r="L277" s="200"/>
      <c r="M277" s="25"/>
      <c r="N277" s="25"/>
      <c r="O277" s="26"/>
      <c r="P277" s="27"/>
      <c r="Q277" s="28"/>
      <c r="R277" s="25"/>
      <c r="S277" s="25"/>
      <c r="T277" s="25"/>
      <c r="U277" s="26"/>
      <c r="V277" s="27"/>
      <c r="W277" s="28"/>
      <c r="X277" s="25"/>
      <c r="Y277" s="25"/>
      <c r="Z277" s="25"/>
      <c r="AA277" s="26"/>
      <c r="AB277" s="27"/>
      <c r="AC277" s="28"/>
      <c r="AD277" s="25"/>
      <c r="AE277" s="25"/>
      <c r="AF277" s="25"/>
      <c r="AG277" s="26"/>
      <c r="AH277" s="27"/>
      <c r="AI277" s="28"/>
      <c r="AJ277" s="25"/>
      <c r="AK277" s="25"/>
      <c r="AL277" s="25"/>
      <c r="AM277" s="26"/>
      <c r="AN277" s="27"/>
      <c r="AO277" s="28"/>
      <c r="AP277" s="25"/>
      <c r="AQ277" s="25"/>
      <c r="AR277" s="25"/>
      <c r="AS277" s="26"/>
      <c r="AT277" s="27"/>
      <c r="AU277" s="28"/>
      <c r="AV277" s="25"/>
      <c r="AW277" s="25"/>
    </row>
    <row r="278" spans="2:49" x14ac:dyDescent="0.25">
      <c r="B278" s="51"/>
      <c r="C278" s="201"/>
      <c r="D278" s="27"/>
      <c r="E278" s="28"/>
      <c r="F278" s="25"/>
      <c r="G278" s="25"/>
      <c r="H278" s="25"/>
      <c r="I278" s="26"/>
      <c r="J278" s="27"/>
      <c r="K278" s="28"/>
      <c r="L278" s="200"/>
      <c r="M278" s="25"/>
      <c r="N278" s="25"/>
      <c r="O278" s="26"/>
      <c r="P278" s="27"/>
      <c r="Q278" s="28"/>
      <c r="R278" s="25"/>
      <c r="S278" s="25"/>
      <c r="T278" s="25"/>
      <c r="U278" s="26"/>
      <c r="V278" s="27"/>
      <c r="W278" s="28"/>
      <c r="X278" s="25"/>
      <c r="Y278" s="25"/>
      <c r="Z278" s="25"/>
      <c r="AA278" s="26"/>
      <c r="AB278" s="27"/>
      <c r="AC278" s="28"/>
      <c r="AD278" s="25"/>
      <c r="AE278" s="25"/>
      <c r="AF278" s="25"/>
      <c r="AG278" s="26"/>
      <c r="AH278" s="27"/>
      <c r="AI278" s="28"/>
      <c r="AJ278" s="25"/>
      <c r="AK278" s="25"/>
      <c r="AL278" s="25"/>
      <c r="AM278" s="26"/>
      <c r="AN278" s="27"/>
      <c r="AO278" s="28"/>
      <c r="AP278" s="25"/>
      <c r="AQ278" s="25"/>
      <c r="AR278" s="25"/>
      <c r="AS278" s="26"/>
      <c r="AT278" s="27"/>
      <c r="AU278" s="28"/>
      <c r="AV278" s="25"/>
      <c r="AW278" s="25"/>
    </row>
    <row r="279" spans="2:49" x14ac:dyDescent="0.25">
      <c r="B279" s="51"/>
      <c r="C279" s="201"/>
      <c r="D279" s="27"/>
      <c r="E279" s="28"/>
      <c r="F279" s="25"/>
      <c r="G279" s="25"/>
      <c r="H279" s="25"/>
      <c r="I279" s="26"/>
      <c r="J279" s="27"/>
      <c r="K279" s="28"/>
      <c r="L279" s="25"/>
      <c r="M279" s="25"/>
      <c r="N279" s="25"/>
      <c r="O279" s="26"/>
      <c r="P279" s="27"/>
      <c r="Q279" s="28"/>
      <c r="R279" s="25"/>
      <c r="S279" s="25"/>
      <c r="T279" s="25"/>
      <c r="U279" s="26"/>
      <c r="V279" s="27"/>
      <c r="W279" s="28"/>
      <c r="X279" s="25"/>
      <c r="Y279" s="25"/>
      <c r="Z279" s="25"/>
      <c r="AA279" s="26"/>
      <c r="AB279" s="27"/>
      <c r="AC279" s="28"/>
      <c r="AD279" s="25"/>
      <c r="AE279" s="25"/>
      <c r="AF279" s="25"/>
      <c r="AG279" s="26"/>
      <c r="AH279" s="27"/>
      <c r="AI279" s="28"/>
      <c r="AJ279" s="25"/>
      <c r="AK279" s="25"/>
      <c r="AL279" s="25"/>
      <c r="AM279" s="26"/>
      <c r="AN279" s="27"/>
      <c r="AO279" s="28"/>
      <c r="AP279" s="25"/>
      <c r="AQ279" s="25"/>
      <c r="AR279" s="25"/>
      <c r="AS279" s="26"/>
      <c r="AT279" s="27"/>
      <c r="AU279" s="28"/>
      <c r="AV279" s="25"/>
      <c r="AW279" s="25"/>
    </row>
    <row r="280" spans="2:49" x14ac:dyDescent="0.25">
      <c r="B280" s="51"/>
      <c r="C280" s="201"/>
      <c r="D280" s="27"/>
      <c r="E280" s="28"/>
      <c r="F280" s="25"/>
      <c r="G280" s="25"/>
      <c r="H280" s="25"/>
      <c r="I280" s="26"/>
      <c r="J280" s="27"/>
      <c r="K280" s="28"/>
      <c r="L280" s="25"/>
      <c r="M280" s="25"/>
      <c r="N280" s="25"/>
      <c r="O280" s="26"/>
      <c r="P280" s="27"/>
      <c r="Q280" s="28"/>
      <c r="R280" s="25"/>
      <c r="S280" s="25"/>
      <c r="T280" s="25"/>
      <c r="U280" s="26"/>
      <c r="V280" s="27"/>
      <c r="W280" s="28"/>
      <c r="X280" s="25"/>
      <c r="Y280" s="25"/>
      <c r="Z280" s="25"/>
      <c r="AA280" s="26"/>
      <c r="AB280" s="27"/>
      <c r="AC280" s="28"/>
      <c r="AD280" s="25"/>
      <c r="AE280" s="25"/>
      <c r="AF280" s="25"/>
      <c r="AG280" s="26"/>
      <c r="AH280" s="27"/>
      <c r="AI280" s="28"/>
      <c r="AJ280" s="25"/>
      <c r="AK280" s="25"/>
      <c r="AL280" s="25"/>
      <c r="AM280" s="26"/>
      <c r="AN280" s="27"/>
      <c r="AO280" s="28"/>
      <c r="AP280" s="25"/>
      <c r="AQ280" s="25"/>
      <c r="AR280" s="25"/>
      <c r="AS280" s="26"/>
      <c r="AT280" s="27"/>
      <c r="AU280" s="28"/>
      <c r="AV280" s="25"/>
      <c r="AW280" s="25"/>
    </row>
    <row r="281" spans="2:49" x14ac:dyDescent="0.25">
      <c r="B281" s="51"/>
      <c r="C281" s="201"/>
      <c r="D281" s="27"/>
      <c r="E281" s="28"/>
      <c r="F281" s="25"/>
      <c r="G281" s="25"/>
      <c r="H281" s="25"/>
      <c r="I281" s="26"/>
      <c r="J281" s="27"/>
      <c r="K281" s="28"/>
      <c r="L281" s="25"/>
      <c r="M281" s="25"/>
      <c r="N281" s="25"/>
      <c r="O281" s="26"/>
      <c r="P281" s="27"/>
      <c r="Q281" s="28"/>
      <c r="R281" s="25"/>
      <c r="S281" s="25"/>
      <c r="T281" s="25"/>
      <c r="U281" s="26"/>
      <c r="V281" s="27"/>
      <c r="W281" s="28"/>
      <c r="X281" s="25"/>
      <c r="Y281" s="25"/>
      <c r="Z281" s="25"/>
      <c r="AA281" s="26"/>
      <c r="AB281" s="27"/>
      <c r="AC281" s="28"/>
      <c r="AD281" s="25"/>
      <c r="AE281" s="25"/>
      <c r="AF281" s="25"/>
      <c r="AG281" s="26"/>
      <c r="AH281" s="27"/>
      <c r="AI281" s="28"/>
      <c r="AJ281" s="25"/>
      <c r="AK281" s="25"/>
      <c r="AL281" s="25"/>
      <c r="AM281" s="26"/>
      <c r="AN281" s="27"/>
      <c r="AO281" s="28"/>
      <c r="AP281" s="25"/>
      <c r="AQ281" s="25"/>
      <c r="AR281" s="25"/>
      <c r="AS281" s="26"/>
      <c r="AT281" s="27"/>
      <c r="AU281" s="28"/>
      <c r="AV281" s="25"/>
      <c r="AW281" s="25"/>
    </row>
    <row r="282" spans="2:49" x14ac:dyDescent="0.25">
      <c r="B282" s="51"/>
      <c r="C282" s="201"/>
      <c r="D282" s="27"/>
      <c r="E282" s="28"/>
      <c r="F282" s="25"/>
      <c r="G282" s="25"/>
      <c r="H282" s="25"/>
      <c r="I282" s="26"/>
      <c r="J282" s="27"/>
      <c r="K282" s="28"/>
      <c r="L282" s="25"/>
      <c r="M282" s="25"/>
      <c r="N282" s="25"/>
      <c r="O282" s="26"/>
      <c r="P282" s="27"/>
      <c r="Q282" s="28"/>
      <c r="R282" s="25"/>
      <c r="S282" s="25"/>
      <c r="T282" s="25"/>
      <c r="U282" s="26"/>
      <c r="V282" s="27"/>
      <c r="W282" s="28"/>
      <c r="X282" s="25"/>
      <c r="Y282" s="25"/>
      <c r="Z282" s="25"/>
      <c r="AA282" s="26"/>
      <c r="AB282" s="27"/>
      <c r="AC282" s="28"/>
      <c r="AD282" s="25"/>
      <c r="AE282" s="25"/>
      <c r="AF282" s="25"/>
      <c r="AG282" s="26"/>
      <c r="AH282" s="27"/>
      <c r="AI282" s="28"/>
      <c r="AJ282" s="25"/>
      <c r="AK282" s="25"/>
      <c r="AL282" s="25"/>
      <c r="AM282" s="26"/>
      <c r="AN282" s="27"/>
      <c r="AO282" s="28"/>
      <c r="AP282" s="25"/>
      <c r="AQ282" s="25"/>
      <c r="AR282" s="25"/>
      <c r="AS282" s="26"/>
      <c r="AT282" s="27"/>
      <c r="AU282" s="28"/>
      <c r="AV282" s="25"/>
      <c r="AW282" s="25"/>
    </row>
    <row r="283" spans="2:49" x14ac:dyDescent="0.25">
      <c r="B283" s="51"/>
      <c r="C283" s="201"/>
      <c r="D283" s="27"/>
      <c r="E283" s="28"/>
      <c r="F283" s="25"/>
      <c r="G283" s="25"/>
      <c r="H283" s="25"/>
      <c r="I283" s="26"/>
      <c r="J283" s="27"/>
      <c r="K283" s="28"/>
      <c r="L283" s="25"/>
      <c r="M283" s="25"/>
      <c r="N283" s="25"/>
      <c r="O283" s="26"/>
      <c r="P283" s="27"/>
      <c r="Q283" s="28"/>
      <c r="R283" s="25"/>
      <c r="S283" s="25"/>
      <c r="T283" s="25"/>
      <c r="U283" s="26"/>
      <c r="V283" s="27"/>
      <c r="W283" s="28"/>
      <c r="X283" s="25"/>
      <c r="Y283" s="25"/>
      <c r="Z283" s="25"/>
      <c r="AA283" s="26"/>
      <c r="AB283" s="27"/>
      <c r="AC283" s="28"/>
      <c r="AD283" s="25"/>
      <c r="AE283" s="25"/>
      <c r="AF283" s="25"/>
      <c r="AG283" s="26"/>
      <c r="AH283" s="27"/>
      <c r="AI283" s="28"/>
      <c r="AJ283" s="25"/>
      <c r="AK283" s="25"/>
      <c r="AL283" s="25"/>
      <c r="AM283" s="26"/>
      <c r="AN283" s="27"/>
      <c r="AO283" s="28"/>
      <c r="AP283" s="25"/>
      <c r="AQ283" s="25"/>
      <c r="AR283" s="25"/>
      <c r="AS283" s="26"/>
      <c r="AT283" s="27"/>
      <c r="AU283" s="28"/>
      <c r="AV283" s="25"/>
      <c r="AW283" s="25"/>
    </row>
    <row r="284" spans="2:49" x14ac:dyDescent="0.25">
      <c r="B284" s="51"/>
      <c r="C284" s="201"/>
      <c r="D284" s="27"/>
      <c r="E284" s="28"/>
      <c r="F284" s="25"/>
      <c r="G284" s="25"/>
      <c r="H284" s="25"/>
      <c r="I284" s="26"/>
      <c r="J284" s="27"/>
      <c r="K284" s="28"/>
      <c r="L284" s="25"/>
      <c r="M284" s="25"/>
      <c r="N284" s="25"/>
      <c r="O284" s="26"/>
      <c r="P284" s="27"/>
      <c r="Q284" s="28"/>
      <c r="R284" s="25"/>
      <c r="S284" s="25"/>
      <c r="T284" s="25"/>
      <c r="U284" s="26"/>
      <c r="V284" s="27"/>
      <c r="W284" s="28"/>
      <c r="X284" s="25"/>
      <c r="Y284" s="25"/>
      <c r="Z284" s="25"/>
      <c r="AA284" s="26"/>
      <c r="AB284" s="27"/>
      <c r="AC284" s="28"/>
      <c r="AD284" s="25"/>
      <c r="AE284" s="25"/>
      <c r="AF284" s="25"/>
      <c r="AG284" s="26"/>
      <c r="AH284" s="27"/>
      <c r="AI284" s="28"/>
      <c r="AJ284" s="25"/>
      <c r="AK284" s="25"/>
      <c r="AL284" s="25"/>
      <c r="AM284" s="26"/>
      <c r="AN284" s="27"/>
      <c r="AO284" s="28"/>
      <c r="AP284" s="25"/>
      <c r="AQ284" s="25"/>
      <c r="AR284" s="25"/>
      <c r="AS284" s="26"/>
      <c r="AT284" s="27"/>
      <c r="AU284" s="28"/>
      <c r="AV284" s="25"/>
      <c r="AW284" s="25"/>
    </row>
    <row r="285" spans="2:49" x14ac:dyDescent="0.25">
      <c r="B285" s="51"/>
      <c r="C285" s="201"/>
      <c r="D285" s="27"/>
      <c r="E285" s="28"/>
      <c r="F285" s="25"/>
      <c r="G285" s="25"/>
      <c r="H285" s="25"/>
      <c r="I285" s="26"/>
      <c r="J285" s="27"/>
      <c r="K285" s="28"/>
      <c r="L285" s="25"/>
      <c r="M285" s="25"/>
      <c r="N285" s="25"/>
      <c r="O285" s="26"/>
      <c r="P285" s="27"/>
      <c r="Q285" s="28"/>
      <c r="R285" s="25"/>
      <c r="S285" s="25"/>
      <c r="T285" s="25"/>
      <c r="U285" s="26"/>
      <c r="V285" s="27"/>
      <c r="W285" s="28"/>
      <c r="X285" s="25"/>
      <c r="Y285" s="25"/>
      <c r="Z285" s="25"/>
      <c r="AA285" s="26"/>
      <c r="AB285" s="27"/>
      <c r="AC285" s="28"/>
      <c r="AD285" s="25"/>
      <c r="AE285" s="25"/>
      <c r="AF285" s="25"/>
      <c r="AG285" s="26"/>
      <c r="AH285" s="27"/>
      <c r="AI285" s="28"/>
      <c r="AJ285" s="25"/>
      <c r="AK285" s="25"/>
      <c r="AL285" s="25"/>
      <c r="AM285" s="26"/>
      <c r="AN285" s="27"/>
      <c r="AO285" s="28"/>
      <c r="AP285" s="25"/>
      <c r="AQ285" s="25"/>
      <c r="AR285" s="25"/>
      <c r="AS285" s="26"/>
      <c r="AT285" s="27"/>
      <c r="AU285" s="28"/>
      <c r="AV285" s="25"/>
      <c r="AW285" s="25"/>
    </row>
    <row r="286" spans="2:49" x14ac:dyDescent="0.25">
      <c r="B286" s="51"/>
      <c r="C286" s="201"/>
      <c r="D286" s="27"/>
      <c r="E286" s="28"/>
      <c r="F286" s="25"/>
      <c r="G286" s="25"/>
      <c r="H286" s="25"/>
      <c r="I286" s="26"/>
      <c r="J286" s="27"/>
      <c r="K286" s="28"/>
      <c r="L286" s="25"/>
      <c r="M286" s="25"/>
      <c r="N286" s="25"/>
      <c r="O286" s="26"/>
      <c r="P286" s="27"/>
      <c r="Q286" s="28"/>
      <c r="R286" s="25"/>
      <c r="S286" s="25"/>
      <c r="T286" s="25"/>
      <c r="U286" s="26"/>
      <c r="V286" s="27"/>
      <c r="W286" s="28"/>
      <c r="X286" s="25"/>
      <c r="Y286" s="25"/>
      <c r="Z286" s="25"/>
      <c r="AA286" s="26"/>
      <c r="AB286" s="27"/>
      <c r="AC286" s="28"/>
      <c r="AD286" s="25"/>
      <c r="AE286" s="25"/>
      <c r="AF286" s="25"/>
      <c r="AG286" s="26"/>
      <c r="AH286" s="27"/>
      <c r="AI286" s="28"/>
      <c r="AJ286" s="25"/>
      <c r="AK286" s="25"/>
      <c r="AL286" s="25"/>
      <c r="AM286" s="26"/>
      <c r="AN286" s="27"/>
      <c r="AO286" s="28"/>
      <c r="AP286" s="25"/>
      <c r="AQ286" s="25"/>
      <c r="AR286" s="25"/>
      <c r="AS286" s="26"/>
      <c r="AT286" s="27"/>
      <c r="AU286" s="28"/>
      <c r="AV286" s="25"/>
      <c r="AW286" s="25"/>
    </row>
    <row r="287" spans="2:49" x14ac:dyDescent="0.25">
      <c r="B287" s="51"/>
      <c r="C287" s="201"/>
      <c r="D287" s="27"/>
      <c r="E287" s="28"/>
      <c r="F287" s="25"/>
      <c r="G287" s="25"/>
      <c r="H287" s="25"/>
      <c r="I287" s="26"/>
      <c r="J287" s="27"/>
      <c r="K287" s="28"/>
      <c r="L287" s="25"/>
      <c r="M287" s="25"/>
      <c r="N287" s="25"/>
      <c r="O287" s="26"/>
      <c r="P287" s="27"/>
      <c r="Q287" s="28"/>
      <c r="R287" s="25"/>
      <c r="S287" s="25"/>
      <c r="T287" s="25"/>
      <c r="U287" s="26"/>
      <c r="V287" s="27"/>
      <c r="W287" s="28"/>
      <c r="X287" s="25"/>
      <c r="Y287" s="25"/>
      <c r="Z287" s="25"/>
      <c r="AA287" s="26"/>
      <c r="AB287" s="27"/>
      <c r="AC287" s="28"/>
      <c r="AD287" s="25"/>
      <c r="AE287" s="25"/>
      <c r="AF287" s="25"/>
      <c r="AG287" s="26"/>
      <c r="AH287" s="27"/>
      <c r="AI287" s="28"/>
      <c r="AJ287" s="25"/>
      <c r="AK287" s="25"/>
      <c r="AL287" s="25"/>
      <c r="AM287" s="26"/>
      <c r="AN287" s="27"/>
      <c r="AO287" s="28"/>
      <c r="AP287" s="25"/>
      <c r="AQ287" s="25"/>
      <c r="AR287" s="25"/>
      <c r="AS287" s="26"/>
      <c r="AT287" s="27"/>
      <c r="AU287" s="28"/>
      <c r="AV287" s="25"/>
      <c r="AW287" s="25"/>
    </row>
    <row r="288" spans="2:49" x14ac:dyDescent="0.25">
      <c r="B288" s="51"/>
      <c r="C288" s="201"/>
      <c r="D288" s="27"/>
      <c r="E288" s="28"/>
      <c r="F288" s="25"/>
      <c r="G288" s="25"/>
      <c r="H288" s="25"/>
      <c r="I288" s="26"/>
      <c r="J288" s="27"/>
      <c r="K288" s="28"/>
      <c r="L288" s="25"/>
      <c r="M288" s="25"/>
      <c r="N288" s="25"/>
      <c r="O288" s="26"/>
      <c r="P288" s="27"/>
      <c r="Q288" s="28"/>
      <c r="R288" s="25"/>
      <c r="S288" s="25"/>
      <c r="T288" s="25"/>
      <c r="U288" s="26"/>
      <c r="V288" s="27"/>
      <c r="W288" s="28"/>
      <c r="X288" s="25"/>
      <c r="Y288" s="25"/>
      <c r="Z288" s="25"/>
      <c r="AA288" s="26"/>
      <c r="AB288" s="27"/>
      <c r="AC288" s="28"/>
      <c r="AD288" s="25"/>
      <c r="AE288" s="25"/>
      <c r="AF288" s="25"/>
      <c r="AG288" s="26"/>
      <c r="AH288" s="27"/>
      <c r="AI288" s="28"/>
      <c r="AJ288" s="25"/>
      <c r="AK288" s="25"/>
      <c r="AL288" s="25"/>
      <c r="AM288" s="26"/>
      <c r="AN288" s="27"/>
      <c r="AO288" s="28"/>
      <c r="AP288" s="25"/>
      <c r="AQ288" s="25"/>
      <c r="AR288" s="25"/>
      <c r="AS288" s="26"/>
      <c r="AT288" s="27"/>
      <c r="AU288" s="28"/>
      <c r="AV288" s="25"/>
      <c r="AW288" s="25"/>
    </row>
    <row r="289" spans="2:49" x14ac:dyDescent="0.25">
      <c r="B289" s="51"/>
      <c r="C289" s="201"/>
      <c r="D289" s="27"/>
      <c r="E289" s="28"/>
      <c r="F289" s="25"/>
      <c r="G289" s="25"/>
      <c r="H289" s="25"/>
      <c r="I289" s="26"/>
      <c r="J289" s="27"/>
      <c r="K289" s="28"/>
      <c r="L289" s="25"/>
      <c r="M289" s="25"/>
      <c r="N289" s="25"/>
      <c r="O289" s="26"/>
      <c r="P289" s="27"/>
      <c r="Q289" s="28"/>
      <c r="R289" s="25"/>
      <c r="S289" s="25"/>
      <c r="T289" s="25"/>
      <c r="U289" s="26"/>
      <c r="V289" s="27"/>
      <c r="W289" s="28"/>
      <c r="X289" s="25"/>
      <c r="Y289" s="25"/>
      <c r="Z289" s="25"/>
      <c r="AA289" s="26"/>
      <c r="AB289" s="27"/>
      <c r="AC289" s="28"/>
      <c r="AD289" s="25"/>
      <c r="AE289" s="25"/>
      <c r="AF289" s="25"/>
      <c r="AG289" s="26"/>
      <c r="AH289" s="27"/>
      <c r="AI289" s="28"/>
      <c r="AJ289" s="25"/>
      <c r="AK289" s="25"/>
      <c r="AL289" s="25"/>
      <c r="AM289" s="26"/>
      <c r="AN289" s="27"/>
      <c r="AO289" s="28"/>
      <c r="AP289" s="25"/>
      <c r="AQ289" s="25"/>
      <c r="AR289" s="25"/>
      <c r="AS289" s="26"/>
      <c r="AT289" s="27"/>
      <c r="AU289" s="28"/>
      <c r="AV289" s="25"/>
      <c r="AW289" s="25"/>
    </row>
    <row r="290" spans="2:49" x14ac:dyDescent="0.25">
      <c r="B290" s="51"/>
      <c r="C290" s="201"/>
      <c r="D290" s="27"/>
      <c r="E290" s="28"/>
      <c r="F290" s="25"/>
      <c r="G290" s="25"/>
      <c r="H290" s="25"/>
      <c r="I290" s="26"/>
      <c r="J290" s="27"/>
      <c r="K290" s="28"/>
      <c r="L290" s="25"/>
      <c r="M290" s="25"/>
      <c r="N290" s="25"/>
      <c r="O290" s="26"/>
      <c r="P290" s="27"/>
      <c r="Q290" s="28"/>
      <c r="R290" s="25"/>
      <c r="S290" s="25"/>
      <c r="T290" s="25"/>
      <c r="U290" s="26"/>
      <c r="V290" s="27"/>
      <c r="W290" s="28"/>
      <c r="X290" s="25"/>
      <c r="Y290" s="25"/>
      <c r="Z290" s="25"/>
      <c r="AA290" s="26"/>
      <c r="AB290" s="27"/>
      <c r="AC290" s="28"/>
      <c r="AD290" s="25"/>
      <c r="AE290" s="25"/>
      <c r="AF290" s="25"/>
      <c r="AG290" s="26"/>
      <c r="AH290" s="27"/>
      <c r="AI290" s="28"/>
      <c r="AJ290" s="25"/>
      <c r="AK290" s="25"/>
      <c r="AL290" s="25"/>
      <c r="AM290" s="26"/>
      <c r="AN290" s="27"/>
      <c r="AO290" s="28"/>
      <c r="AP290" s="25"/>
      <c r="AQ290" s="25"/>
      <c r="AR290" s="25"/>
      <c r="AS290" s="26"/>
      <c r="AT290" s="27"/>
      <c r="AU290" s="28"/>
      <c r="AV290" s="25"/>
      <c r="AW290" s="25"/>
    </row>
    <row r="291" spans="2:49" x14ac:dyDescent="0.25">
      <c r="B291" s="51"/>
      <c r="C291" s="201"/>
      <c r="D291" s="27"/>
      <c r="E291" s="28"/>
      <c r="F291" s="25"/>
      <c r="G291" s="25"/>
      <c r="H291" s="25"/>
      <c r="I291" s="26"/>
      <c r="J291" s="27"/>
      <c r="K291" s="28"/>
      <c r="L291" s="25"/>
      <c r="M291" s="25"/>
      <c r="N291" s="25"/>
      <c r="O291" s="26"/>
      <c r="P291" s="27"/>
      <c r="Q291" s="28"/>
      <c r="R291" s="25"/>
      <c r="S291" s="25"/>
      <c r="T291" s="25"/>
      <c r="U291" s="26"/>
      <c r="V291" s="27"/>
      <c r="W291" s="28"/>
      <c r="X291" s="25"/>
      <c r="Y291" s="25"/>
      <c r="Z291" s="25"/>
      <c r="AA291" s="26"/>
      <c r="AB291" s="27"/>
      <c r="AC291" s="28"/>
      <c r="AD291" s="25"/>
      <c r="AE291" s="25"/>
      <c r="AF291" s="25"/>
      <c r="AG291" s="26"/>
      <c r="AH291" s="27"/>
      <c r="AI291" s="28"/>
      <c r="AJ291" s="25"/>
      <c r="AK291" s="25"/>
      <c r="AL291" s="25"/>
      <c r="AM291" s="26"/>
      <c r="AN291" s="27"/>
      <c r="AO291" s="28"/>
      <c r="AP291" s="25"/>
      <c r="AQ291" s="25"/>
      <c r="AR291" s="25"/>
      <c r="AS291" s="26"/>
      <c r="AT291" s="27"/>
      <c r="AU291" s="28"/>
      <c r="AV291" s="25"/>
      <c r="AW291" s="25"/>
    </row>
    <row r="292" spans="2:49" x14ac:dyDescent="0.25">
      <c r="B292" s="51"/>
      <c r="C292" s="201"/>
      <c r="D292" s="27"/>
      <c r="E292" s="28"/>
      <c r="F292" s="25"/>
      <c r="G292" s="25"/>
      <c r="H292" s="25"/>
      <c r="I292" s="26"/>
      <c r="J292" s="27"/>
      <c r="K292" s="28"/>
      <c r="L292" s="25"/>
      <c r="M292" s="25"/>
      <c r="N292" s="25"/>
      <c r="O292" s="26"/>
      <c r="P292" s="27"/>
      <c r="Q292" s="28"/>
      <c r="R292" s="25"/>
      <c r="S292" s="25"/>
      <c r="T292" s="25"/>
      <c r="U292" s="26"/>
      <c r="V292" s="27"/>
      <c r="W292" s="28"/>
      <c r="X292" s="25"/>
      <c r="Y292" s="25"/>
      <c r="Z292" s="25"/>
      <c r="AA292" s="26"/>
      <c r="AB292" s="27"/>
      <c r="AC292" s="28"/>
      <c r="AD292" s="25"/>
      <c r="AE292" s="25"/>
      <c r="AF292" s="25"/>
      <c r="AG292" s="26"/>
      <c r="AH292" s="27"/>
      <c r="AI292" s="28"/>
      <c r="AJ292" s="25"/>
      <c r="AK292" s="25"/>
      <c r="AL292" s="25"/>
      <c r="AM292" s="26"/>
      <c r="AN292" s="27"/>
      <c r="AO292" s="28"/>
      <c r="AP292" s="25"/>
      <c r="AQ292" s="25"/>
      <c r="AR292" s="25"/>
      <c r="AS292" s="26"/>
      <c r="AT292" s="27"/>
      <c r="AU292" s="28"/>
      <c r="AV292" s="25"/>
      <c r="AW292" s="25"/>
    </row>
    <row r="293" spans="2:49" x14ac:dyDescent="0.25">
      <c r="B293" s="51"/>
      <c r="C293" s="201"/>
      <c r="D293" s="27"/>
      <c r="E293" s="28"/>
      <c r="F293" s="25"/>
      <c r="G293" s="25"/>
      <c r="H293" s="25"/>
      <c r="I293" s="26"/>
      <c r="J293" s="27"/>
      <c r="K293" s="28"/>
      <c r="L293" s="25"/>
      <c r="M293" s="25"/>
      <c r="N293" s="25"/>
      <c r="O293" s="26"/>
      <c r="P293" s="27"/>
      <c r="Q293" s="28"/>
      <c r="R293" s="25"/>
      <c r="S293" s="25"/>
      <c r="T293" s="25"/>
      <c r="U293" s="26"/>
      <c r="V293" s="27"/>
      <c r="W293" s="28"/>
      <c r="X293" s="25"/>
      <c r="Y293" s="25"/>
      <c r="Z293" s="25"/>
      <c r="AA293" s="26"/>
      <c r="AB293" s="27"/>
      <c r="AC293" s="28"/>
      <c r="AD293" s="25"/>
      <c r="AE293" s="25"/>
      <c r="AF293" s="25"/>
      <c r="AG293" s="26"/>
      <c r="AH293" s="27"/>
      <c r="AI293" s="28"/>
      <c r="AJ293" s="25"/>
      <c r="AK293" s="25"/>
      <c r="AL293" s="25"/>
      <c r="AM293" s="26"/>
      <c r="AN293" s="27"/>
      <c r="AO293" s="28"/>
      <c r="AP293" s="25"/>
      <c r="AQ293" s="25"/>
      <c r="AR293" s="25"/>
      <c r="AS293" s="26"/>
      <c r="AT293" s="27"/>
      <c r="AU293" s="28"/>
      <c r="AV293" s="25"/>
      <c r="AW293" s="25"/>
    </row>
    <row r="294" spans="2:49" x14ac:dyDescent="0.25">
      <c r="B294" s="51"/>
      <c r="C294" s="201"/>
      <c r="D294" s="27"/>
      <c r="E294" s="28"/>
      <c r="F294" s="25"/>
      <c r="G294" s="25"/>
      <c r="H294" s="25"/>
      <c r="I294" s="26"/>
      <c r="J294" s="27"/>
      <c r="K294" s="28"/>
      <c r="L294" s="25"/>
      <c r="M294" s="25"/>
      <c r="N294" s="25"/>
      <c r="O294" s="26"/>
      <c r="P294" s="27"/>
      <c r="Q294" s="28"/>
      <c r="R294" s="25"/>
      <c r="S294" s="25"/>
      <c r="T294" s="25"/>
      <c r="U294" s="26"/>
      <c r="V294" s="27"/>
      <c r="W294" s="28"/>
      <c r="X294" s="25"/>
      <c r="Y294" s="25"/>
      <c r="Z294" s="25"/>
      <c r="AA294" s="26"/>
      <c r="AB294" s="27"/>
      <c r="AC294" s="28"/>
      <c r="AD294" s="25"/>
      <c r="AE294" s="25"/>
      <c r="AF294" s="25"/>
      <c r="AG294" s="26"/>
      <c r="AH294" s="27"/>
      <c r="AI294" s="28"/>
      <c r="AJ294" s="25"/>
      <c r="AK294" s="25"/>
      <c r="AL294" s="25"/>
      <c r="AM294" s="26"/>
      <c r="AN294" s="27"/>
      <c r="AO294" s="28"/>
      <c r="AP294" s="25"/>
      <c r="AQ294" s="25"/>
      <c r="AR294" s="25"/>
      <c r="AS294" s="26"/>
      <c r="AT294" s="27"/>
      <c r="AU294" s="28"/>
      <c r="AV294" s="25"/>
      <c r="AW294" s="25"/>
    </row>
    <row r="295" spans="2:49" x14ac:dyDescent="0.25">
      <c r="B295" s="51"/>
      <c r="C295" s="201"/>
      <c r="D295" s="27"/>
      <c r="E295" s="28"/>
      <c r="F295" s="25"/>
      <c r="G295" s="25"/>
      <c r="H295" s="25"/>
      <c r="I295" s="26"/>
      <c r="J295" s="27"/>
      <c r="K295" s="28"/>
      <c r="L295" s="25"/>
      <c r="M295" s="25"/>
      <c r="N295" s="25"/>
      <c r="O295" s="26"/>
      <c r="P295" s="27"/>
      <c r="Q295" s="28"/>
      <c r="R295" s="25"/>
      <c r="S295" s="25"/>
      <c r="T295" s="25"/>
      <c r="U295" s="26"/>
      <c r="V295" s="27"/>
      <c r="W295" s="28"/>
      <c r="X295" s="25"/>
      <c r="Y295" s="25"/>
      <c r="Z295" s="25"/>
      <c r="AA295" s="26"/>
      <c r="AB295" s="27"/>
      <c r="AC295" s="28"/>
      <c r="AD295" s="25"/>
      <c r="AE295" s="25"/>
      <c r="AF295" s="25"/>
      <c r="AG295" s="26"/>
      <c r="AH295" s="27"/>
      <c r="AI295" s="28"/>
      <c r="AJ295" s="25"/>
      <c r="AK295" s="25"/>
      <c r="AL295" s="25"/>
      <c r="AM295" s="26"/>
      <c r="AN295" s="27"/>
      <c r="AO295" s="28"/>
      <c r="AP295" s="25"/>
      <c r="AQ295" s="25"/>
      <c r="AR295" s="25"/>
      <c r="AS295" s="26"/>
      <c r="AT295" s="27"/>
      <c r="AU295" s="28"/>
      <c r="AV295" s="25"/>
      <c r="AW295" s="25"/>
    </row>
    <row r="296" spans="2:49" x14ac:dyDescent="0.25">
      <c r="B296" s="51"/>
      <c r="C296" s="201"/>
      <c r="D296" s="27"/>
      <c r="E296" s="28"/>
      <c r="F296" s="25"/>
      <c r="G296" s="25"/>
      <c r="H296" s="25"/>
      <c r="I296" s="26"/>
      <c r="J296" s="27"/>
      <c r="K296" s="28"/>
      <c r="L296" s="25"/>
      <c r="M296" s="25"/>
      <c r="N296" s="25"/>
      <c r="O296" s="26"/>
      <c r="P296" s="27"/>
      <c r="Q296" s="28"/>
      <c r="R296" s="25"/>
      <c r="S296" s="25"/>
      <c r="T296" s="25"/>
      <c r="U296" s="26"/>
      <c r="V296" s="27"/>
      <c r="W296" s="28"/>
      <c r="X296" s="25"/>
      <c r="Y296" s="25"/>
      <c r="Z296" s="25"/>
      <c r="AA296" s="26"/>
      <c r="AB296" s="27"/>
      <c r="AC296" s="28"/>
      <c r="AD296" s="25"/>
      <c r="AE296" s="25"/>
      <c r="AF296" s="25"/>
      <c r="AG296" s="26"/>
      <c r="AH296" s="27"/>
      <c r="AI296" s="28"/>
      <c r="AJ296" s="25"/>
      <c r="AK296" s="25"/>
      <c r="AL296" s="25"/>
      <c r="AM296" s="26"/>
      <c r="AN296" s="27"/>
      <c r="AO296" s="28"/>
      <c r="AP296" s="25"/>
      <c r="AQ296" s="25"/>
      <c r="AR296" s="25"/>
      <c r="AS296" s="26"/>
      <c r="AT296" s="27"/>
      <c r="AU296" s="28"/>
      <c r="AV296" s="25"/>
      <c r="AW296" s="25"/>
    </row>
    <row r="297" spans="2:49" x14ac:dyDescent="0.25">
      <c r="B297" s="51"/>
      <c r="C297" s="201"/>
      <c r="D297" s="27"/>
      <c r="E297" s="28"/>
      <c r="F297" s="25"/>
      <c r="G297" s="25"/>
      <c r="H297" s="25"/>
      <c r="I297" s="26"/>
      <c r="J297" s="27"/>
      <c r="K297" s="28"/>
      <c r="L297" s="25"/>
      <c r="M297" s="25"/>
      <c r="N297" s="25"/>
      <c r="O297" s="26"/>
      <c r="P297" s="27"/>
      <c r="Q297" s="28"/>
      <c r="R297" s="25"/>
      <c r="S297" s="25"/>
      <c r="T297" s="25"/>
      <c r="U297" s="26"/>
      <c r="V297" s="27"/>
      <c r="W297" s="28"/>
      <c r="X297" s="25"/>
      <c r="Y297" s="25"/>
      <c r="Z297" s="25"/>
      <c r="AA297" s="26"/>
      <c r="AB297" s="27"/>
      <c r="AC297" s="28"/>
      <c r="AD297" s="25"/>
      <c r="AE297" s="25"/>
      <c r="AF297" s="25"/>
      <c r="AG297" s="26"/>
      <c r="AH297" s="27"/>
      <c r="AI297" s="28"/>
      <c r="AJ297" s="25"/>
      <c r="AK297" s="25"/>
      <c r="AL297" s="25"/>
      <c r="AM297" s="26"/>
      <c r="AN297" s="27"/>
      <c r="AO297" s="28"/>
      <c r="AP297" s="25"/>
      <c r="AQ297" s="25"/>
      <c r="AR297" s="25"/>
      <c r="AS297" s="26"/>
      <c r="AT297" s="27"/>
      <c r="AU297" s="28"/>
      <c r="AV297" s="25"/>
      <c r="AW297" s="25"/>
    </row>
    <row r="298" spans="2:49" x14ac:dyDescent="0.25">
      <c r="B298" s="51"/>
      <c r="C298" s="201"/>
      <c r="D298" s="27"/>
      <c r="E298" s="28"/>
      <c r="F298" s="25"/>
      <c r="G298" s="25"/>
      <c r="H298" s="25"/>
      <c r="I298" s="26"/>
      <c r="J298" s="27"/>
      <c r="K298" s="28"/>
      <c r="L298" s="25"/>
      <c r="M298" s="25"/>
      <c r="N298" s="25"/>
      <c r="O298" s="26"/>
      <c r="P298" s="27"/>
      <c r="Q298" s="28"/>
      <c r="R298" s="25"/>
      <c r="S298" s="25"/>
      <c r="T298" s="25"/>
      <c r="U298" s="26"/>
      <c r="V298" s="27"/>
      <c r="W298" s="28"/>
      <c r="X298" s="25"/>
      <c r="Y298" s="25"/>
      <c r="Z298" s="25"/>
      <c r="AA298" s="26"/>
      <c r="AB298" s="27"/>
      <c r="AC298" s="28"/>
      <c r="AD298" s="25"/>
      <c r="AE298" s="25"/>
      <c r="AF298" s="25"/>
      <c r="AG298" s="26"/>
      <c r="AH298" s="27"/>
      <c r="AI298" s="28"/>
      <c r="AJ298" s="25"/>
      <c r="AK298" s="25"/>
      <c r="AL298" s="25"/>
      <c r="AM298" s="26"/>
      <c r="AN298" s="27"/>
      <c r="AO298" s="28"/>
      <c r="AP298" s="25"/>
      <c r="AQ298" s="25"/>
      <c r="AR298" s="25"/>
      <c r="AS298" s="26"/>
      <c r="AT298" s="27"/>
      <c r="AU298" s="28"/>
      <c r="AV298" s="25"/>
      <c r="AW298" s="25"/>
    </row>
    <row r="299" spans="2:49" x14ac:dyDescent="0.25">
      <c r="B299" s="51"/>
      <c r="C299" s="201"/>
      <c r="D299" s="27"/>
      <c r="E299" s="28"/>
      <c r="F299" s="25"/>
      <c r="G299" s="25"/>
      <c r="H299" s="25"/>
      <c r="I299" s="26"/>
      <c r="J299" s="27"/>
      <c r="K299" s="28"/>
      <c r="L299" s="25"/>
      <c r="M299" s="25"/>
      <c r="N299" s="25"/>
      <c r="O299" s="26"/>
      <c r="P299" s="27"/>
      <c r="Q299" s="28"/>
      <c r="R299" s="25"/>
      <c r="S299" s="25"/>
      <c r="T299" s="25"/>
      <c r="U299" s="26"/>
      <c r="V299" s="27"/>
      <c r="W299" s="28"/>
      <c r="X299" s="25"/>
      <c r="Y299" s="25"/>
      <c r="Z299" s="25"/>
      <c r="AA299" s="26"/>
      <c r="AB299" s="27"/>
      <c r="AC299" s="28"/>
      <c r="AD299" s="25"/>
      <c r="AE299" s="25"/>
      <c r="AF299" s="25"/>
      <c r="AG299" s="26"/>
      <c r="AH299" s="27"/>
      <c r="AI299" s="28"/>
      <c r="AJ299" s="25"/>
      <c r="AK299" s="25"/>
      <c r="AL299" s="25"/>
      <c r="AM299" s="26"/>
      <c r="AN299" s="27"/>
      <c r="AO299" s="28"/>
      <c r="AP299" s="25"/>
      <c r="AQ299" s="25"/>
      <c r="AR299" s="25"/>
      <c r="AS299" s="26"/>
      <c r="AT299" s="27"/>
      <c r="AU299" s="28"/>
      <c r="AV299" s="25"/>
      <c r="AW299" s="25"/>
    </row>
    <row r="300" spans="2:49" x14ac:dyDescent="0.25">
      <c r="B300" s="51"/>
      <c r="C300" s="201"/>
      <c r="D300" s="27"/>
      <c r="E300" s="28"/>
      <c r="F300" s="25"/>
      <c r="G300" s="25"/>
      <c r="H300" s="25"/>
      <c r="I300" s="26"/>
      <c r="J300" s="27"/>
      <c r="K300" s="28"/>
      <c r="L300" s="25"/>
      <c r="M300" s="25"/>
      <c r="N300" s="25"/>
      <c r="O300" s="26"/>
      <c r="P300" s="27"/>
      <c r="Q300" s="28"/>
      <c r="R300" s="25"/>
      <c r="S300" s="25"/>
      <c r="T300" s="25"/>
      <c r="U300" s="26"/>
      <c r="V300" s="27"/>
      <c r="W300" s="28"/>
      <c r="X300" s="25"/>
      <c r="Y300" s="25"/>
      <c r="Z300" s="25"/>
      <c r="AA300" s="26"/>
      <c r="AB300" s="27"/>
      <c r="AC300" s="28"/>
      <c r="AD300" s="25"/>
      <c r="AE300" s="25"/>
      <c r="AF300" s="25"/>
      <c r="AG300" s="26"/>
      <c r="AH300" s="27"/>
      <c r="AI300" s="28"/>
      <c r="AJ300" s="25"/>
      <c r="AK300" s="25"/>
      <c r="AL300" s="25"/>
      <c r="AM300" s="26"/>
      <c r="AN300" s="27"/>
      <c r="AO300" s="28"/>
      <c r="AP300" s="25"/>
      <c r="AQ300" s="25"/>
      <c r="AR300" s="25"/>
      <c r="AS300" s="26"/>
      <c r="AT300" s="27"/>
      <c r="AU300" s="28"/>
      <c r="AV300" s="25"/>
      <c r="AW300" s="25"/>
    </row>
    <row r="301" spans="2:49" x14ac:dyDescent="0.25">
      <c r="B301" s="53"/>
      <c r="C301" s="202"/>
      <c r="D301" s="27"/>
      <c r="E301" s="28"/>
      <c r="F301" s="25"/>
      <c r="G301" s="25"/>
      <c r="H301" s="25"/>
      <c r="I301" s="26"/>
      <c r="J301" s="27"/>
      <c r="K301" s="28"/>
      <c r="L301" s="25"/>
      <c r="M301" s="25"/>
      <c r="N301" s="25"/>
      <c r="O301" s="26"/>
      <c r="P301" s="27"/>
      <c r="Q301" s="28"/>
      <c r="R301" s="25"/>
      <c r="S301" s="25"/>
      <c r="T301" s="25"/>
      <c r="U301" s="26"/>
      <c r="V301" s="27"/>
      <c r="W301" s="28"/>
      <c r="X301" s="25"/>
      <c r="Y301" s="25"/>
      <c r="Z301" s="25"/>
      <c r="AA301" s="26"/>
      <c r="AB301" s="27"/>
      <c r="AC301" s="28"/>
      <c r="AD301" s="25"/>
      <c r="AE301" s="25"/>
      <c r="AF301" s="25"/>
      <c r="AG301" s="26"/>
      <c r="AH301" s="27"/>
      <c r="AI301" s="28"/>
      <c r="AJ301" s="25"/>
      <c r="AK301" s="25"/>
      <c r="AL301" s="25"/>
      <c r="AM301" s="26"/>
      <c r="AN301" s="27"/>
      <c r="AO301" s="28"/>
      <c r="AP301" s="25"/>
      <c r="AQ301" s="25"/>
      <c r="AR301" s="25"/>
      <c r="AS301" s="26"/>
      <c r="AT301" s="27"/>
      <c r="AU301" s="28"/>
      <c r="AV301" s="25"/>
      <c r="AW301" s="25"/>
    </row>
    <row r="302" spans="2:49" x14ac:dyDescent="0.25">
      <c r="B302" s="53"/>
      <c r="C302" s="202"/>
      <c r="D302" s="27"/>
      <c r="E302" s="28"/>
      <c r="F302" s="25"/>
      <c r="G302" s="25"/>
      <c r="H302" s="25"/>
      <c r="I302" s="26"/>
      <c r="J302" s="27"/>
      <c r="K302" s="28"/>
      <c r="L302" s="25"/>
      <c r="M302" s="25"/>
      <c r="N302" s="25"/>
      <c r="O302" s="26"/>
      <c r="P302" s="27"/>
      <c r="Q302" s="28"/>
      <c r="R302" s="25"/>
      <c r="S302" s="25"/>
      <c r="T302" s="25"/>
      <c r="U302" s="26"/>
      <c r="V302" s="27"/>
      <c r="W302" s="28"/>
      <c r="X302" s="25"/>
      <c r="Y302" s="25"/>
      <c r="Z302" s="25"/>
      <c r="AA302" s="26"/>
      <c r="AB302" s="27"/>
      <c r="AC302" s="28"/>
      <c r="AD302" s="25"/>
      <c r="AE302" s="25"/>
      <c r="AF302" s="25"/>
      <c r="AG302" s="26"/>
      <c r="AH302" s="27"/>
      <c r="AI302" s="28"/>
      <c r="AJ302" s="25"/>
      <c r="AK302" s="25"/>
      <c r="AL302" s="25"/>
      <c r="AM302" s="26"/>
      <c r="AN302" s="27"/>
      <c r="AO302" s="28"/>
      <c r="AP302" s="25"/>
      <c r="AQ302" s="25"/>
      <c r="AR302" s="25"/>
      <c r="AS302" s="26"/>
      <c r="AT302" s="27"/>
      <c r="AU302" s="28"/>
      <c r="AV302" s="25"/>
      <c r="AW302" s="25"/>
    </row>
    <row r="303" spans="2:49" x14ac:dyDescent="0.25">
      <c r="B303" s="53"/>
      <c r="C303" s="202"/>
      <c r="D303" s="27"/>
      <c r="E303" s="28"/>
      <c r="F303" s="25"/>
      <c r="G303" s="25"/>
      <c r="H303" s="25"/>
      <c r="I303" s="26"/>
      <c r="J303" s="27"/>
      <c r="K303" s="28"/>
      <c r="L303" s="25"/>
      <c r="M303" s="25"/>
      <c r="N303" s="25"/>
      <c r="O303" s="26"/>
      <c r="P303" s="27"/>
      <c r="Q303" s="28"/>
      <c r="R303" s="25"/>
      <c r="S303" s="25"/>
      <c r="T303" s="25"/>
      <c r="U303" s="26"/>
      <c r="V303" s="27"/>
      <c r="W303" s="28"/>
      <c r="X303" s="25"/>
      <c r="Y303" s="25"/>
      <c r="Z303" s="25"/>
      <c r="AA303" s="26"/>
      <c r="AB303" s="27"/>
      <c r="AC303" s="28"/>
      <c r="AD303" s="25"/>
      <c r="AE303" s="25"/>
      <c r="AF303" s="25"/>
      <c r="AG303" s="26"/>
      <c r="AH303" s="27"/>
      <c r="AI303" s="28"/>
      <c r="AJ303" s="25"/>
      <c r="AK303" s="25"/>
      <c r="AL303" s="25"/>
      <c r="AM303" s="26"/>
      <c r="AN303" s="27"/>
      <c r="AO303" s="28"/>
      <c r="AP303" s="25"/>
      <c r="AQ303" s="25"/>
      <c r="AR303" s="25"/>
      <c r="AS303" s="26"/>
      <c r="AT303" s="27"/>
      <c r="AU303" s="28"/>
      <c r="AV303" s="25"/>
      <c r="AW303" s="25"/>
    </row>
    <row r="304" spans="2:49" x14ac:dyDescent="0.25">
      <c r="B304" s="53"/>
      <c r="C304" s="202"/>
      <c r="D304" s="27"/>
      <c r="E304" s="28"/>
      <c r="F304" s="25"/>
      <c r="G304" s="25"/>
      <c r="H304" s="25"/>
      <c r="I304" s="26"/>
      <c r="J304" s="27"/>
      <c r="K304" s="28"/>
      <c r="L304" s="25"/>
      <c r="M304" s="25"/>
      <c r="N304" s="25"/>
      <c r="O304" s="26"/>
      <c r="P304" s="27"/>
      <c r="Q304" s="28"/>
      <c r="R304" s="25"/>
      <c r="S304" s="25"/>
      <c r="T304" s="25"/>
      <c r="U304" s="26"/>
      <c r="V304" s="27"/>
      <c r="W304" s="28"/>
      <c r="X304" s="25"/>
      <c r="Y304" s="25"/>
      <c r="Z304" s="25"/>
      <c r="AA304" s="26"/>
      <c r="AB304" s="27"/>
      <c r="AC304" s="28"/>
      <c r="AD304" s="25"/>
      <c r="AE304" s="25"/>
      <c r="AF304" s="25"/>
      <c r="AG304" s="26"/>
      <c r="AH304" s="27"/>
      <c r="AI304" s="28"/>
      <c r="AJ304" s="25"/>
      <c r="AK304" s="25"/>
      <c r="AL304" s="25"/>
      <c r="AM304" s="26"/>
      <c r="AN304" s="27"/>
      <c r="AO304" s="28"/>
      <c r="AP304" s="25"/>
      <c r="AQ304" s="25"/>
      <c r="AR304" s="25"/>
      <c r="AS304" s="26"/>
      <c r="AT304" s="27"/>
      <c r="AU304" s="28"/>
      <c r="AV304" s="25"/>
      <c r="AW304" s="25"/>
    </row>
    <row r="305" spans="2:49" x14ac:dyDescent="0.25">
      <c r="B305" s="53"/>
      <c r="C305" s="202"/>
      <c r="D305" s="27"/>
      <c r="E305" s="28"/>
      <c r="F305" s="25"/>
      <c r="G305" s="25"/>
      <c r="H305" s="25"/>
      <c r="I305" s="26"/>
      <c r="J305" s="27"/>
      <c r="K305" s="28"/>
      <c r="L305" s="25"/>
      <c r="M305" s="25"/>
      <c r="N305" s="25"/>
      <c r="O305" s="26"/>
      <c r="P305" s="27"/>
      <c r="Q305" s="28"/>
      <c r="R305" s="25"/>
      <c r="S305" s="25"/>
      <c r="T305" s="25"/>
      <c r="U305" s="26"/>
      <c r="V305" s="27"/>
      <c r="W305" s="28"/>
      <c r="X305" s="25"/>
      <c r="Y305" s="25"/>
      <c r="Z305" s="25"/>
      <c r="AA305" s="26"/>
      <c r="AB305" s="27"/>
      <c r="AC305" s="28"/>
      <c r="AD305" s="25"/>
      <c r="AE305" s="25"/>
      <c r="AF305" s="25"/>
      <c r="AG305" s="26"/>
      <c r="AH305" s="27"/>
      <c r="AI305" s="28"/>
      <c r="AJ305" s="25"/>
      <c r="AK305" s="25"/>
      <c r="AL305" s="25"/>
      <c r="AM305" s="26"/>
      <c r="AN305" s="27"/>
      <c r="AO305" s="28"/>
      <c r="AP305" s="25"/>
      <c r="AQ305" s="25"/>
      <c r="AR305" s="25"/>
      <c r="AS305" s="26"/>
      <c r="AT305" s="27"/>
      <c r="AU305" s="28"/>
      <c r="AV305" s="25"/>
      <c r="AW305" s="25"/>
    </row>
    <row r="306" spans="2:49" x14ac:dyDescent="0.25">
      <c r="B306" s="53"/>
      <c r="C306" s="202"/>
      <c r="D306" s="27"/>
      <c r="E306" s="28"/>
      <c r="F306" s="25"/>
      <c r="G306" s="25"/>
      <c r="H306" s="25"/>
      <c r="I306" s="26"/>
      <c r="J306" s="27"/>
      <c r="K306" s="28"/>
      <c r="L306" s="25"/>
      <c r="M306" s="25"/>
      <c r="N306" s="25"/>
      <c r="O306" s="26"/>
      <c r="P306" s="27"/>
      <c r="Q306" s="28"/>
      <c r="R306" s="25"/>
      <c r="S306" s="25"/>
      <c r="T306" s="25"/>
      <c r="U306" s="26"/>
      <c r="V306" s="27"/>
      <c r="W306" s="28"/>
      <c r="X306" s="25"/>
      <c r="Y306" s="25"/>
      <c r="Z306" s="25"/>
      <c r="AA306" s="26"/>
      <c r="AB306" s="27"/>
      <c r="AC306" s="28"/>
      <c r="AD306" s="25"/>
      <c r="AE306" s="25"/>
      <c r="AF306" s="25"/>
      <c r="AG306" s="26"/>
      <c r="AH306" s="27"/>
      <c r="AI306" s="28"/>
      <c r="AJ306" s="25"/>
      <c r="AK306" s="25"/>
      <c r="AL306" s="25"/>
      <c r="AM306" s="26"/>
      <c r="AN306" s="27"/>
      <c r="AO306" s="28"/>
      <c r="AP306" s="25"/>
      <c r="AQ306" s="25"/>
      <c r="AR306" s="25"/>
      <c r="AS306" s="26"/>
      <c r="AT306" s="27"/>
      <c r="AU306" s="28"/>
      <c r="AV306" s="25"/>
      <c r="AW306" s="25"/>
    </row>
    <row r="307" spans="2:49" x14ac:dyDescent="0.25">
      <c r="B307" s="53"/>
      <c r="C307" s="202"/>
      <c r="D307" s="27"/>
      <c r="E307" s="28"/>
      <c r="F307" s="25"/>
      <c r="G307" s="25"/>
      <c r="H307" s="25"/>
      <c r="I307" s="26"/>
      <c r="J307" s="27"/>
      <c r="K307" s="28"/>
      <c r="L307" s="25"/>
      <c r="M307" s="25"/>
      <c r="N307" s="25"/>
      <c r="O307" s="26"/>
      <c r="P307" s="27"/>
      <c r="Q307" s="28"/>
      <c r="R307" s="25"/>
      <c r="S307" s="25"/>
      <c r="T307" s="25"/>
      <c r="U307" s="26"/>
      <c r="V307" s="27"/>
      <c r="W307" s="28"/>
      <c r="X307" s="25"/>
      <c r="Y307" s="25"/>
      <c r="Z307" s="25"/>
      <c r="AA307" s="26"/>
      <c r="AB307" s="27"/>
      <c r="AC307" s="28"/>
      <c r="AD307" s="25"/>
      <c r="AE307" s="25"/>
      <c r="AF307" s="25"/>
      <c r="AG307" s="26"/>
      <c r="AH307" s="27"/>
      <c r="AI307" s="28"/>
      <c r="AJ307" s="25"/>
      <c r="AK307" s="25"/>
      <c r="AL307" s="25"/>
      <c r="AM307" s="26"/>
      <c r="AN307" s="27"/>
      <c r="AO307" s="28"/>
      <c r="AP307" s="25"/>
      <c r="AQ307" s="25"/>
      <c r="AR307" s="25"/>
      <c r="AS307" s="26"/>
      <c r="AT307" s="27"/>
      <c r="AU307" s="28"/>
      <c r="AV307" s="25"/>
      <c r="AW307" s="25"/>
    </row>
    <row r="308" spans="2:49" x14ac:dyDescent="0.25">
      <c r="B308" s="53"/>
      <c r="C308" s="202"/>
      <c r="D308" s="27"/>
      <c r="E308" s="28"/>
      <c r="F308" s="25"/>
      <c r="G308" s="25"/>
      <c r="H308" s="25"/>
      <c r="I308" s="26"/>
      <c r="J308" s="27"/>
      <c r="K308" s="28"/>
      <c r="L308" s="25"/>
      <c r="M308" s="25"/>
      <c r="N308" s="25"/>
      <c r="O308" s="26"/>
      <c r="P308" s="27"/>
      <c r="Q308" s="28"/>
      <c r="R308" s="25"/>
      <c r="S308" s="25"/>
      <c r="T308" s="25"/>
      <c r="U308" s="26"/>
      <c r="V308" s="27"/>
      <c r="W308" s="28"/>
      <c r="X308" s="25"/>
      <c r="Y308" s="25"/>
      <c r="Z308" s="25"/>
      <c r="AA308" s="26"/>
      <c r="AB308" s="27"/>
      <c r="AC308" s="28"/>
      <c r="AD308" s="25"/>
      <c r="AE308" s="25"/>
      <c r="AF308" s="25"/>
      <c r="AG308" s="26"/>
      <c r="AH308" s="27"/>
      <c r="AI308" s="28"/>
      <c r="AJ308" s="25"/>
      <c r="AK308" s="25"/>
      <c r="AL308" s="25"/>
      <c r="AM308" s="26"/>
      <c r="AN308" s="27"/>
      <c r="AO308" s="28"/>
      <c r="AP308" s="25"/>
      <c r="AQ308" s="25"/>
      <c r="AR308" s="25"/>
      <c r="AS308" s="26"/>
      <c r="AT308" s="27"/>
      <c r="AU308" s="28"/>
      <c r="AV308" s="25"/>
      <c r="AW308" s="25"/>
    </row>
    <row r="309" spans="2:49" x14ac:dyDescent="0.25">
      <c r="B309" s="53"/>
      <c r="C309" s="202"/>
      <c r="D309" s="27"/>
      <c r="E309" s="28"/>
      <c r="F309" s="25"/>
      <c r="G309" s="25"/>
      <c r="H309" s="25"/>
      <c r="I309" s="26"/>
      <c r="J309" s="27"/>
      <c r="K309" s="28"/>
      <c r="L309" s="25"/>
      <c r="M309" s="25"/>
      <c r="N309" s="25"/>
      <c r="O309" s="26"/>
      <c r="P309" s="27"/>
      <c r="Q309" s="28"/>
      <c r="R309" s="25"/>
      <c r="S309" s="25"/>
      <c r="T309" s="25"/>
      <c r="U309" s="26"/>
      <c r="V309" s="27"/>
      <c r="W309" s="28"/>
      <c r="X309" s="25"/>
      <c r="Y309" s="25"/>
      <c r="Z309" s="25"/>
      <c r="AA309" s="26"/>
      <c r="AB309" s="27"/>
      <c r="AC309" s="28"/>
      <c r="AD309" s="25"/>
      <c r="AE309" s="25"/>
      <c r="AF309" s="25"/>
      <c r="AG309" s="26"/>
      <c r="AH309" s="27"/>
      <c r="AI309" s="28"/>
      <c r="AJ309" s="25"/>
      <c r="AK309" s="25"/>
      <c r="AL309" s="25"/>
      <c r="AM309" s="26"/>
      <c r="AN309" s="27"/>
      <c r="AO309" s="28"/>
      <c r="AP309" s="25"/>
      <c r="AQ309" s="25"/>
      <c r="AR309" s="25"/>
      <c r="AS309" s="26"/>
      <c r="AT309" s="27"/>
      <c r="AU309" s="28"/>
      <c r="AV309" s="25"/>
      <c r="AW309" s="25"/>
    </row>
    <row r="310" spans="2:49" x14ac:dyDescent="0.25">
      <c r="B310" s="53"/>
      <c r="C310" s="202"/>
      <c r="D310" s="27"/>
      <c r="E310" s="28"/>
      <c r="F310" s="25"/>
      <c r="G310" s="25"/>
      <c r="H310" s="25"/>
      <c r="I310" s="26"/>
      <c r="J310" s="27"/>
      <c r="K310" s="28"/>
      <c r="L310" s="25"/>
      <c r="M310" s="25"/>
      <c r="N310" s="25"/>
      <c r="O310" s="26"/>
      <c r="P310" s="27"/>
      <c r="Q310" s="28"/>
      <c r="R310" s="25"/>
      <c r="S310" s="25"/>
      <c r="T310" s="25"/>
      <c r="U310" s="26"/>
      <c r="V310" s="27"/>
      <c r="W310" s="28"/>
      <c r="X310" s="25"/>
      <c r="Y310" s="25"/>
      <c r="Z310" s="25"/>
      <c r="AA310" s="26"/>
      <c r="AB310" s="27"/>
      <c r="AC310" s="28"/>
      <c r="AD310" s="25"/>
      <c r="AE310" s="25"/>
      <c r="AF310" s="25"/>
      <c r="AG310" s="26"/>
      <c r="AH310" s="27"/>
      <c r="AI310" s="28"/>
      <c r="AJ310" s="25"/>
      <c r="AK310" s="25"/>
      <c r="AL310" s="25"/>
      <c r="AM310" s="26"/>
      <c r="AN310" s="27"/>
      <c r="AO310" s="28"/>
      <c r="AP310" s="25"/>
      <c r="AQ310" s="25"/>
      <c r="AR310" s="25"/>
      <c r="AS310" s="26"/>
      <c r="AT310" s="27"/>
      <c r="AU310" s="28"/>
      <c r="AV310" s="25"/>
      <c r="AW310" s="25"/>
    </row>
    <row r="311" spans="2:49" x14ac:dyDescent="0.25">
      <c r="B311" s="53"/>
      <c r="C311" s="202"/>
      <c r="D311" s="27"/>
      <c r="E311" s="28"/>
      <c r="F311" s="25"/>
      <c r="G311" s="25"/>
      <c r="H311" s="25"/>
      <c r="I311" s="26"/>
      <c r="J311" s="27"/>
      <c r="K311" s="28"/>
      <c r="L311" s="25"/>
      <c r="M311" s="25"/>
      <c r="N311" s="25"/>
      <c r="O311" s="26"/>
      <c r="P311" s="27"/>
      <c r="Q311" s="28"/>
      <c r="R311" s="25"/>
      <c r="S311" s="25"/>
      <c r="T311" s="25"/>
      <c r="U311" s="26"/>
      <c r="V311" s="27"/>
      <c r="W311" s="28"/>
      <c r="X311" s="25"/>
      <c r="Y311" s="25"/>
      <c r="Z311" s="25"/>
      <c r="AA311" s="26"/>
      <c r="AB311" s="27"/>
      <c r="AC311" s="28"/>
      <c r="AD311" s="25"/>
      <c r="AE311" s="25"/>
      <c r="AF311" s="25"/>
      <c r="AG311" s="26"/>
      <c r="AH311" s="27"/>
      <c r="AI311" s="28"/>
      <c r="AJ311" s="25"/>
      <c r="AK311" s="25"/>
      <c r="AL311" s="25"/>
      <c r="AM311" s="26"/>
      <c r="AN311" s="27"/>
      <c r="AO311" s="28"/>
      <c r="AP311" s="25"/>
      <c r="AQ311" s="25"/>
      <c r="AR311" s="25"/>
      <c r="AS311" s="26"/>
      <c r="AT311" s="27"/>
      <c r="AU311" s="28"/>
      <c r="AV311" s="25"/>
      <c r="AW311" s="25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1"/>
  <dimension ref="A1:BF97"/>
  <sheetViews>
    <sheetView zoomScale="90" zoomScaleNormal="90" workbookViewId="0">
      <selection activeCell="AJ51" sqref="AJ51:AO51"/>
    </sheetView>
  </sheetViews>
  <sheetFormatPr defaultRowHeight="15" x14ac:dyDescent="0.25"/>
  <cols>
    <col min="1" max="1" width="12.7109375" customWidth="1"/>
    <col min="2" max="2" width="8.28515625" style="1" customWidth="1"/>
    <col min="3" max="3" width="10.42578125" customWidth="1"/>
    <col min="4" max="4" width="11.7109375" customWidth="1"/>
    <col min="5" max="5" width="13.7109375" customWidth="1"/>
    <col min="6" max="6" width="11.140625" customWidth="1"/>
    <col min="7" max="7" width="4" customWidth="1"/>
    <col min="8" max="8" width="12.7109375" customWidth="1"/>
    <col min="9" max="9" width="8.28515625" style="1" customWidth="1"/>
    <col min="10" max="10" width="10.42578125" customWidth="1"/>
    <col min="11" max="11" width="11.7109375" customWidth="1"/>
    <col min="12" max="12" width="13.7109375" customWidth="1"/>
    <col min="13" max="13" width="11.140625" customWidth="1"/>
    <col min="14" max="14" width="3.5703125" customWidth="1"/>
    <col min="15" max="15" width="12.7109375" customWidth="1"/>
    <col min="16" max="16" width="8.28515625" style="1" customWidth="1"/>
    <col min="17" max="17" width="10.42578125" customWidth="1"/>
    <col min="18" max="18" width="11.7109375" customWidth="1"/>
    <col min="19" max="19" width="13.7109375" customWidth="1"/>
    <col min="20" max="20" width="11.140625" customWidth="1"/>
    <col min="22" max="22" width="12.7109375" style="7" customWidth="1"/>
    <col min="23" max="23" width="9.42578125" style="1" customWidth="1"/>
    <col min="24" max="24" width="10.42578125" style="2" customWidth="1"/>
    <col min="25" max="25" width="11.7109375" customWidth="1"/>
    <col min="26" max="26" width="13.7109375" customWidth="1"/>
    <col min="27" max="27" width="11.140625" customWidth="1"/>
    <col min="29" max="29" width="12.7109375" customWidth="1"/>
    <col min="30" max="30" width="9.42578125" style="1" customWidth="1"/>
    <col min="31" max="31" width="10.42578125" customWidth="1"/>
    <col min="32" max="32" width="11.7109375" customWidth="1"/>
    <col min="33" max="33" width="13.7109375" customWidth="1"/>
    <col min="34" max="34" width="11.140625" customWidth="1"/>
    <col min="36" max="36" width="12.7109375" customWidth="1"/>
    <col min="37" max="37" width="8.28515625" style="1" customWidth="1"/>
    <col min="38" max="38" width="10.42578125" customWidth="1"/>
    <col min="39" max="39" width="11.7109375" customWidth="1"/>
    <col min="40" max="40" width="13.7109375" customWidth="1"/>
    <col min="41" max="41" width="11.140625" customWidth="1"/>
    <col min="42" max="42" width="4.28515625" customWidth="1"/>
    <col min="43" max="43" width="12.7109375" customWidth="1"/>
    <col min="44" max="44" width="8.28515625" style="1" customWidth="1"/>
    <col min="45" max="45" width="10.42578125" customWidth="1"/>
    <col min="46" max="46" width="11.7109375" customWidth="1"/>
    <col min="47" max="47" width="13.7109375" customWidth="1"/>
    <col min="48" max="48" width="11.140625" customWidth="1"/>
    <col min="49" max="49" width="5" customWidth="1"/>
    <col min="50" max="50" width="12.7109375" customWidth="1"/>
    <col min="51" max="51" width="8.28515625" style="1" customWidth="1"/>
    <col min="52" max="52" width="10.42578125" customWidth="1"/>
    <col min="53" max="53" width="11.7109375" customWidth="1"/>
    <col min="54" max="54" width="13.7109375" customWidth="1"/>
    <col min="55" max="55" width="11.140625" customWidth="1"/>
  </cols>
  <sheetData>
    <row r="1" spans="1:58" ht="15.75" x14ac:dyDescent="0.25">
      <c r="A1" s="291" t="s">
        <v>2802</v>
      </c>
      <c r="B1" s="291"/>
      <c r="C1" s="291"/>
      <c r="D1" s="291"/>
      <c r="E1" s="291"/>
      <c r="F1" s="291"/>
      <c r="H1" s="291" t="s">
        <v>2802</v>
      </c>
      <c r="I1" s="291"/>
      <c r="J1" s="291"/>
      <c r="K1" s="291"/>
      <c r="L1" s="291"/>
      <c r="M1" s="291"/>
      <c r="O1" s="291" t="s">
        <v>2802</v>
      </c>
      <c r="P1" s="291"/>
      <c r="Q1" s="291"/>
      <c r="R1" s="291"/>
      <c r="S1" s="291"/>
      <c r="T1" s="291"/>
      <c r="V1" s="291" t="s">
        <v>2802</v>
      </c>
      <c r="W1" s="291"/>
      <c r="X1" s="291"/>
      <c r="Y1" s="291"/>
      <c r="Z1" s="291"/>
      <c r="AA1" s="291"/>
      <c r="AC1" s="291" t="s">
        <v>2802</v>
      </c>
      <c r="AD1" s="291"/>
      <c r="AE1" s="291"/>
      <c r="AF1" s="291"/>
      <c r="AG1" s="291"/>
      <c r="AH1" s="291"/>
      <c r="AJ1" s="291" t="s">
        <v>2802</v>
      </c>
      <c r="AK1" s="291"/>
      <c r="AL1" s="291"/>
      <c r="AM1" s="291"/>
      <c r="AN1" s="291"/>
      <c r="AO1" s="291"/>
      <c r="AQ1" s="291" t="s">
        <v>2802</v>
      </c>
      <c r="AR1" s="291"/>
      <c r="AS1" s="291"/>
      <c r="AT1" s="291"/>
      <c r="AU1" s="291"/>
      <c r="AV1" s="291"/>
      <c r="AX1" s="291" t="s">
        <v>2802</v>
      </c>
      <c r="AY1" s="291"/>
      <c r="AZ1" s="291"/>
      <c r="BA1" s="291"/>
      <c r="BB1" s="291"/>
      <c r="BC1" s="291"/>
    </row>
    <row r="2" spans="1:58" ht="15.75" x14ac:dyDescent="0.25">
      <c r="A2" s="291" t="str">
        <f>_xlfn.CONCAT("Contacts: (Enter all Dates and Times in GMT)  Call: ", OC_Config!B2," OM# ", OC_Config!B3)</f>
        <v>Contacts: (Enter all Dates and Times in GMT)  Call: YOUR_CALL OM# YOUR_OM#</v>
      </c>
      <c r="B2" s="291"/>
      <c r="C2" s="291"/>
      <c r="D2" s="291"/>
      <c r="E2" s="291"/>
      <c r="F2" s="291"/>
      <c r="H2" s="291" t="str">
        <f>_xlfn.CONCAT("Contacts: (Enter all Dates and Times in GMT)  Call: ", OC_Config!B2," OM# ", OC_Config!B3)</f>
        <v>Contacts: (Enter all Dates and Times in GMT)  Call: YOUR_CALL OM# YOUR_OM#</v>
      </c>
      <c r="I2" s="291"/>
      <c r="J2" s="291"/>
      <c r="K2" s="291"/>
      <c r="L2" s="291"/>
      <c r="M2" s="291"/>
      <c r="O2" s="291" t="str">
        <f>_xlfn.CONCAT("Contacts: (Enter all Dates and Times in GMT)  Call: ", OC_Config!B2," OM# ", OC_Config!B3)</f>
        <v>Contacts: (Enter all Dates and Times in GMT)  Call: YOUR_CALL OM# YOUR_OM#</v>
      </c>
      <c r="P2" s="291"/>
      <c r="Q2" s="291"/>
      <c r="R2" s="291"/>
      <c r="S2" s="291"/>
      <c r="T2" s="291"/>
      <c r="V2" s="291" t="str">
        <f>_xlfn.CONCAT("Contacts: (Enter all Dates and Times in GMT)  Call: ", OC_Config!B2," OM# ", OC_Config!B3)</f>
        <v>Contacts: (Enter all Dates and Times in GMT)  Call: YOUR_CALL OM# YOUR_OM#</v>
      </c>
      <c r="W2" s="291"/>
      <c r="X2" s="291"/>
      <c r="Y2" s="291"/>
      <c r="Z2" s="291"/>
      <c r="AA2" s="291"/>
      <c r="AC2" s="291" t="str">
        <f>_xlfn.CONCAT("Contacts: (Enter all Dates and Times in GMT)  Call: ", OC_Config!B2," OM# ", OC_Config!B3)</f>
        <v>Contacts: (Enter all Dates and Times in GMT)  Call: YOUR_CALL OM# YOUR_OM#</v>
      </c>
      <c r="AD2" s="291"/>
      <c r="AE2" s="291"/>
      <c r="AF2" s="291"/>
      <c r="AG2" s="291"/>
      <c r="AH2" s="291"/>
      <c r="AJ2" s="291" t="str">
        <f>_xlfn.CONCAT("Contacts: (Enter all Dates and Times in GMT)  Call: ", OC_Config!B2," OM# ", OC_Config!B3)</f>
        <v>Contacts: (Enter all Dates and Times in GMT)  Call: YOUR_CALL OM# YOUR_OM#</v>
      </c>
      <c r="AK2" s="291"/>
      <c r="AL2" s="291"/>
      <c r="AM2" s="291"/>
      <c r="AN2" s="291"/>
      <c r="AO2" s="291"/>
      <c r="AQ2" s="291" t="str">
        <f>_xlfn.CONCAT("Contacts: (Enter all Dates and Times in GMT)  Call: ", OC_Config!B2," OM# ", OC_Config!B3)</f>
        <v>Contacts: (Enter all Dates and Times in GMT)  Call: YOUR_CALL OM# YOUR_OM#</v>
      </c>
      <c r="AR2" s="291"/>
      <c r="AS2" s="291"/>
      <c r="AT2" s="291"/>
      <c r="AU2" s="291"/>
      <c r="AV2" s="291"/>
      <c r="AX2" s="291" t="str">
        <f>_xlfn.CONCAT("Contacts: (Enter all Dates and Times in GMT)  Call: ", OC_Config!B2," OM# ", OC_Config!B3)</f>
        <v>Contacts: (Enter all Dates and Times in GMT)  Call: YOUR_CALL OM# YOUR_OM#</v>
      </c>
      <c r="AY2" s="291"/>
      <c r="AZ2" s="291"/>
      <c r="BA2" s="291"/>
      <c r="BB2" s="291"/>
      <c r="BC2" s="291"/>
      <c r="BF2">
        <v>0</v>
      </c>
    </row>
    <row r="3" spans="1:58" ht="15.75" x14ac:dyDescent="0.25">
      <c r="A3" s="291" t="s">
        <v>31885</v>
      </c>
      <c r="B3" s="291"/>
      <c r="C3" s="291"/>
      <c r="D3" s="291"/>
      <c r="E3" s="291"/>
      <c r="F3" s="291"/>
      <c r="H3" s="291" t="s">
        <v>31885</v>
      </c>
      <c r="I3" s="291"/>
      <c r="J3" s="291"/>
      <c r="K3" s="291"/>
      <c r="L3" s="291"/>
      <c r="M3" s="291"/>
      <c r="O3" s="291" t="s">
        <v>31885</v>
      </c>
      <c r="P3" s="291"/>
      <c r="Q3" s="291"/>
      <c r="R3" s="291"/>
      <c r="S3" s="291"/>
      <c r="T3" s="291"/>
      <c r="V3" s="291" t="s">
        <v>31885</v>
      </c>
      <c r="W3" s="291"/>
      <c r="X3" s="291"/>
      <c r="Y3" s="291"/>
      <c r="Z3" s="291"/>
      <c r="AA3" s="291"/>
      <c r="AC3" s="291" t="s">
        <v>31885</v>
      </c>
      <c r="AD3" s="291"/>
      <c r="AE3" s="291"/>
      <c r="AF3" s="291"/>
      <c r="AG3" s="291"/>
      <c r="AH3" s="291"/>
      <c r="AJ3" s="291" t="s">
        <v>31885</v>
      </c>
      <c r="AK3" s="291"/>
      <c r="AL3" s="291"/>
      <c r="AM3" s="291"/>
      <c r="AN3" s="291"/>
      <c r="AO3" s="291"/>
      <c r="AQ3" s="291" t="s">
        <v>31885</v>
      </c>
      <c r="AR3" s="291"/>
      <c r="AS3" s="291"/>
      <c r="AT3" s="291"/>
      <c r="AU3" s="291"/>
      <c r="AV3" s="291"/>
      <c r="AX3" s="291" t="s">
        <v>31885</v>
      </c>
      <c r="AY3" s="291"/>
      <c r="AZ3" s="291"/>
      <c r="BA3" s="291"/>
      <c r="BB3" s="291"/>
      <c r="BC3" s="291"/>
    </row>
    <row r="4" spans="1:58" ht="18.75" x14ac:dyDescent="0.3">
      <c r="A4" s="7"/>
      <c r="B4" s="292" t="s">
        <v>31886</v>
      </c>
      <c r="C4" s="292"/>
      <c r="D4" s="292"/>
      <c r="H4" s="7"/>
      <c r="I4" s="292" t="s">
        <v>31887</v>
      </c>
      <c r="J4" s="292"/>
      <c r="K4" s="292"/>
      <c r="O4" s="7"/>
      <c r="P4" s="292" t="s">
        <v>31888</v>
      </c>
      <c r="Q4" s="292"/>
      <c r="R4" s="292"/>
      <c r="W4" s="292" t="s">
        <v>31889</v>
      </c>
      <c r="X4" s="292"/>
      <c r="Y4" s="292"/>
      <c r="AC4" s="7"/>
      <c r="AD4" s="292" t="s">
        <v>31890</v>
      </c>
      <c r="AE4" s="292"/>
      <c r="AF4" s="292"/>
      <c r="AJ4" s="7"/>
      <c r="AK4" s="292" t="s">
        <v>31891</v>
      </c>
      <c r="AL4" s="292"/>
      <c r="AM4" s="292"/>
      <c r="AQ4" s="7"/>
      <c r="AR4" s="292" t="s">
        <v>31892</v>
      </c>
      <c r="AS4" s="292"/>
      <c r="AT4" s="292"/>
      <c r="AX4" s="7"/>
      <c r="AY4" s="292" t="s">
        <v>31893</v>
      </c>
      <c r="AZ4" s="292"/>
      <c r="BA4" s="292"/>
    </row>
    <row r="5" spans="1:58" x14ac:dyDescent="0.25">
      <c r="A5" s="26" t="s">
        <v>0</v>
      </c>
      <c r="B5" s="27" t="s">
        <v>1</v>
      </c>
      <c r="C5" s="28" t="s">
        <v>3120</v>
      </c>
      <c r="D5" s="25" t="s">
        <v>619</v>
      </c>
      <c r="E5" s="25" t="s">
        <v>3156</v>
      </c>
      <c r="F5" s="47" t="s">
        <v>31894</v>
      </c>
      <c r="H5" s="26" t="s">
        <v>0</v>
      </c>
      <c r="I5" s="27" t="s">
        <v>1</v>
      </c>
      <c r="J5" s="28" t="s">
        <v>3120</v>
      </c>
      <c r="K5" s="25" t="s">
        <v>619</v>
      </c>
      <c r="L5" s="25" t="s">
        <v>3156</v>
      </c>
      <c r="M5" s="47" t="s">
        <v>31894</v>
      </c>
      <c r="O5" s="26" t="s">
        <v>0</v>
      </c>
      <c r="P5" s="27" t="s">
        <v>1</v>
      </c>
      <c r="Q5" s="28" t="s">
        <v>3120</v>
      </c>
      <c r="R5" s="25" t="s">
        <v>619</v>
      </c>
      <c r="S5" s="25" t="s">
        <v>3156</v>
      </c>
      <c r="T5" s="47" t="s">
        <v>31894</v>
      </c>
      <c r="V5" s="26" t="s">
        <v>0</v>
      </c>
      <c r="W5" s="27" t="s">
        <v>1</v>
      </c>
      <c r="X5" s="28" t="s">
        <v>3120</v>
      </c>
      <c r="Y5" s="25" t="s">
        <v>619</v>
      </c>
      <c r="Z5" s="25" t="s">
        <v>3156</v>
      </c>
      <c r="AA5" s="47" t="s">
        <v>31894</v>
      </c>
      <c r="AC5" s="26" t="s">
        <v>0</v>
      </c>
      <c r="AD5" s="27" t="s">
        <v>1</v>
      </c>
      <c r="AE5" s="28" t="s">
        <v>3120</v>
      </c>
      <c r="AF5" s="25" t="s">
        <v>619</v>
      </c>
      <c r="AG5" s="25" t="s">
        <v>3156</v>
      </c>
      <c r="AH5" s="47" t="s">
        <v>31894</v>
      </c>
      <c r="AJ5" s="26" t="s">
        <v>0</v>
      </c>
      <c r="AK5" s="27" t="s">
        <v>1</v>
      </c>
      <c r="AL5" s="28" t="s">
        <v>3120</v>
      </c>
      <c r="AM5" s="25" t="s">
        <v>619</v>
      </c>
      <c r="AN5" s="25" t="s">
        <v>3156</v>
      </c>
      <c r="AO5" s="47" t="s">
        <v>31894</v>
      </c>
      <c r="AQ5" s="26" t="s">
        <v>0</v>
      </c>
      <c r="AR5" s="27" t="s">
        <v>1</v>
      </c>
      <c r="AS5" s="28" t="s">
        <v>3120</v>
      </c>
      <c r="AT5" s="25" t="s">
        <v>619</v>
      </c>
      <c r="AU5" s="25" t="s">
        <v>3156</v>
      </c>
      <c r="AV5" s="47" t="s">
        <v>31894</v>
      </c>
      <c r="AX5" s="26" t="s">
        <v>0</v>
      </c>
      <c r="AY5" s="27" t="s">
        <v>1</v>
      </c>
      <c r="AZ5" s="28" t="s">
        <v>3120</v>
      </c>
      <c r="BA5" s="25" t="s">
        <v>619</v>
      </c>
      <c r="BB5" s="25" t="s">
        <v>3156</v>
      </c>
      <c r="BC5" s="47" t="s">
        <v>31894</v>
      </c>
    </row>
    <row r="6" spans="1:58" x14ac:dyDescent="0.25">
      <c r="A6" s="7"/>
      <c r="C6" s="2"/>
      <c r="F6" t="s">
        <v>31895</v>
      </c>
      <c r="H6" s="7"/>
      <c r="J6" s="2"/>
      <c r="M6" t="s">
        <v>31895</v>
      </c>
      <c r="O6" s="7"/>
      <c r="Q6" s="2"/>
      <c r="T6" t="s">
        <v>31895</v>
      </c>
      <c r="AA6" t="s">
        <v>31895</v>
      </c>
      <c r="AC6" s="3"/>
      <c r="AE6" s="2"/>
      <c r="AH6" t="s">
        <v>31895</v>
      </c>
      <c r="AJ6" s="7"/>
      <c r="AL6" s="2"/>
      <c r="AO6" t="s">
        <v>31895</v>
      </c>
      <c r="AQ6" s="3"/>
      <c r="AS6" s="2"/>
      <c r="AV6" t="s">
        <v>31895</v>
      </c>
      <c r="AX6" s="7"/>
      <c r="AZ6" s="2"/>
      <c r="BC6" t="s">
        <v>31895</v>
      </c>
    </row>
    <row r="7" spans="1:58" x14ac:dyDescent="0.25">
      <c r="A7" s="7"/>
      <c r="C7" s="2"/>
      <c r="F7" t="s">
        <v>31896</v>
      </c>
      <c r="H7" s="7"/>
      <c r="J7" s="2"/>
      <c r="M7" t="s">
        <v>31896</v>
      </c>
      <c r="O7" s="7"/>
      <c r="Q7" s="2"/>
      <c r="T7" t="s">
        <v>31896</v>
      </c>
      <c r="AA7" t="s">
        <v>31896</v>
      </c>
      <c r="AC7" s="3"/>
      <c r="AE7" s="2"/>
      <c r="AH7" t="s">
        <v>31896</v>
      </c>
      <c r="AJ7" s="7"/>
      <c r="AL7" s="2"/>
      <c r="AO7" t="s">
        <v>31896</v>
      </c>
      <c r="AQ7" s="3"/>
      <c r="AS7" s="2"/>
      <c r="AV7" t="s">
        <v>31896</v>
      </c>
      <c r="AX7" s="7"/>
      <c r="AZ7" s="2"/>
      <c r="BC7" t="s">
        <v>31896</v>
      </c>
    </row>
    <row r="8" spans="1:58" x14ac:dyDescent="0.25">
      <c r="A8" s="7"/>
      <c r="C8" s="2"/>
      <c r="F8" t="s">
        <v>31897</v>
      </c>
      <c r="H8" s="7"/>
      <c r="J8" s="2"/>
      <c r="M8" t="s">
        <v>31897</v>
      </c>
      <c r="O8" s="7"/>
      <c r="Q8" s="2"/>
      <c r="T8" t="s">
        <v>31897</v>
      </c>
      <c r="AA8" t="s">
        <v>31897</v>
      </c>
      <c r="AC8" s="3"/>
      <c r="AE8" s="2"/>
      <c r="AH8" t="s">
        <v>31897</v>
      </c>
      <c r="AJ8" s="7"/>
      <c r="AL8" s="2"/>
      <c r="AO8" t="s">
        <v>31897</v>
      </c>
      <c r="AQ8" s="3"/>
      <c r="AS8" s="2"/>
      <c r="AV8" t="s">
        <v>31897</v>
      </c>
      <c r="AX8" s="7"/>
      <c r="AZ8" s="2"/>
      <c r="BC8" t="s">
        <v>31897</v>
      </c>
    </row>
    <row r="9" spans="1:58" x14ac:dyDescent="0.25">
      <c r="A9" s="7"/>
      <c r="C9" s="2"/>
      <c r="F9" t="s">
        <v>31898</v>
      </c>
      <c r="H9" s="7"/>
      <c r="J9" s="2"/>
      <c r="M9" t="s">
        <v>31898</v>
      </c>
      <c r="O9" s="7"/>
      <c r="Q9" s="2"/>
      <c r="T9" t="s">
        <v>31898</v>
      </c>
      <c r="AA9" t="s">
        <v>31898</v>
      </c>
      <c r="AC9" s="3"/>
      <c r="AE9" s="2"/>
      <c r="AH9" t="s">
        <v>31898</v>
      </c>
      <c r="AJ9" s="7"/>
      <c r="AL9" s="2"/>
      <c r="AO9" t="s">
        <v>31898</v>
      </c>
      <c r="AQ9" s="3"/>
      <c r="AS9" s="2"/>
      <c r="AV9" t="s">
        <v>31898</v>
      </c>
      <c r="AX9" s="7"/>
      <c r="AZ9" s="2"/>
      <c r="BC9" t="s">
        <v>31898</v>
      </c>
    </row>
    <row r="10" spans="1:58" x14ac:dyDescent="0.25">
      <c r="A10" s="7"/>
      <c r="C10" s="2"/>
      <c r="F10" t="s">
        <v>31899</v>
      </c>
      <c r="H10" s="7"/>
      <c r="J10" s="2"/>
      <c r="M10" t="s">
        <v>31899</v>
      </c>
      <c r="O10" s="7"/>
      <c r="Q10" s="2"/>
      <c r="T10" t="s">
        <v>31899</v>
      </c>
      <c r="AA10" t="s">
        <v>31899</v>
      </c>
      <c r="AC10" s="3"/>
      <c r="AE10" s="2"/>
      <c r="AH10" t="s">
        <v>31899</v>
      </c>
      <c r="AJ10" s="7"/>
      <c r="AL10" s="2"/>
      <c r="AO10" t="s">
        <v>31899</v>
      </c>
      <c r="AS10" s="2"/>
      <c r="AV10" t="s">
        <v>31899</v>
      </c>
      <c r="AX10" s="7"/>
      <c r="AZ10" s="2"/>
      <c r="BC10" t="s">
        <v>31899</v>
      </c>
    </row>
    <row r="11" spans="1:58" x14ac:dyDescent="0.25">
      <c r="A11" s="7"/>
      <c r="C11" s="2"/>
      <c r="F11" t="s">
        <v>2807</v>
      </c>
      <c r="H11" s="7"/>
      <c r="J11" s="2"/>
      <c r="M11" t="s">
        <v>2807</v>
      </c>
      <c r="O11" s="7"/>
      <c r="Q11" s="2"/>
      <c r="T11" t="s">
        <v>2807</v>
      </c>
      <c r="AA11" t="s">
        <v>2807</v>
      </c>
      <c r="AC11" s="3"/>
      <c r="AE11" s="2"/>
      <c r="AH11" t="s">
        <v>2807</v>
      </c>
      <c r="AJ11" s="7"/>
      <c r="AL11" s="2"/>
      <c r="AO11" t="s">
        <v>2807</v>
      </c>
      <c r="AS11" s="2"/>
      <c r="AV11" t="s">
        <v>2807</v>
      </c>
      <c r="AX11" s="7"/>
      <c r="AZ11" s="2"/>
      <c r="BC11" t="s">
        <v>2807</v>
      </c>
    </row>
    <row r="12" spans="1:58" x14ac:dyDescent="0.25">
      <c r="A12" s="7"/>
      <c r="C12" s="2"/>
      <c r="F12" t="s">
        <v>558</v>
      </c>
      <c r="H12" s="7"/>
      <c r="J12" s="2"/>
      <c r="M12" t="s">
        <v>558</v>
      </c>
      <c r="O12" s="7"/>
      <c r="Q12" s="2"/>
      <c r="T12" t="s">
        <v>558</v>
      </c>
      <c r="AA12" t="s">
        <v>558</v>
      </c>
      <c r="AC12" s="3"/>
      <c r="AE12" s="2"/>
      <c r="AH12" t="s">
        <v>558</v>
      </c>
      <c r="AJ12" s="7"/>
      <c r="AL12" s="2"/>
      <c r="AO12" t="s">
        <v>558</v>
      </c>
      <c r="AQ12" s="3"/>
      <c r="AS12" s="2"/>
      <c r="AV12" t="s">
        <v>558</v>
      </c>
      <c r="AX12" s="7"/>
      <c r="AZ12" s="2"/>
      <c r="BC12" t="s">
        <v>558</v>
      </c>
    </row>
    <row r="13" spans="1:58" x14ac:dyDescent="0.25">
      <c r="A13" s="7"/>
      <c r="C13" s="2"/>
      <c r="F13" t="s">
        <v>31898</v>
      </c>
      <c r="H13" s="7"/>
      <c r="J13" s="2"/>
      <c r="M13" t="s">
        <v>31898</v>
      </c>
      <c r="O13" s="7"/>
      <c r="Q13" s="2"/>
      <c r="T13" t="s">
        <v>31898</v>
      </c>
      <c r="AA13" t="s">
        <v>31898</v>
      </c>
      <c r="AC13" s="3"/>
      <c r="AE13" s="2"/>
      <c r="AH13" t="s">
        <v>31898</v>
      </c>
      <c r="AJ13" s="7"/>
      <c r="AL13" s="2"/>
      <c r="AO13" t="s">
        <v>31898</v>
      </c>
      <c r="AS13" s="2"/>
      <c r="AV13" t="s">
        <v>31898</v>
      </c>
      <c r="AX13" s="7"/>
      <c r="AZ13" s="2"/>
      <c r="BC13" t="s">
        <v>31898</v>
      </c>
    </row>
    <row r="14" spans="1:58" x14ac:dyDescent="0.25">
      <c r="A14" s="7"/>
      <c r="C14" s="2"/>
      <c r="F14" t="s">
        <v>31900</v>
      </c>
      <c r="H14" s="7"/>
      <c r="J14" s="2"/>
      <c r="M14" t="s">
        <v>31900</v>
      </c>
      <c r="O14" s="7"/>
      <c r="Q14" s="2"/>
      <c r="T14" t="s">
        <v>31900</v>
      </c>
      <c r="AA14" t="s">
        <v>31900</v>
      </c>
      <c r="AC14" s="3"/>
      <c r="AE14" s="2"/>
      <c r="AH14" t="s">
        <v>31900</v>
      </c>
      <c r="AJ14" s="7"/>
      <c r="AL14" s="2"/>
      <c r="AO14" t="s">
        <v>31900</v>
      </c>
      <c r="AQ14" s="3"/>
      <c r="AS14" s="2"/>
      <c r="AV14" t="s">
        <v>31900</v>
      </c>
      <c r="AX14" s="7"/>
      <c r="AZ14" s="2"/>
      <c r="BC14" t="s">
        <v>31900</v>
      </c>
    </row>
    <row r="15" spans="1:58" x14ac:dyDescent="0.25">
      <c r="A15" s="7"/>
      <c r="C15" s="2"/>
      <c r="F15" t="s">
        <v>31899</v>
      </c>
      <c r="H15" s="7"/>
      <c r="J15" s="2"/>
      <c r="M15" t="s">
        <v>31899</v>
      </c>
      <c r="O15" s="7"/>
      <c r="Q15" s="2"/>
      <c r="T15" t="s">
        <v>31899</v>
      </c>
      <c r="AA15" t="s">
        <v>31899</v>
      </c>
      <c r="AC15" s="3"/>
      <c r="AE15" s="2"/>
      <c r="AH15" t="s">
        <v>31899</v>
      </c>
      <c r="AJ15" s="7"/>
      <c r="AL15" s="2"/>
      <c r="AO15" t="s">
        <v>31899</v>
      </c>
      <c r="AS15" s="2"/>
      <c r="AV15" t="s">
        <v>31899</v>
      </c>
      <c r="AX15" s="7"/>
      <c r="AZ15" s="2"/>
      <c r="BC15" t="s">
        <v>31899</v>
      </c>
    </row>
    <row r="16" spans="1:58" x14ac:dyDescent="0.25">
      <c r="A16" s="7"/>
      <c r="C16" s="2"/>
      <c r="F16" t="s">
        <v>31897</v>
      </c>
      <c r="H16" s="7"/>
      <c r="J16" s="2"/>
      <c r="M16" t="s">
        <v>31897</v>
      </c>
      <c r="O16" s="7"/>
      <c r="Q16" s="2"/>
      <c r="T16" t="s">
        <v>31897</v>
      </c>
      <c r="AA16" t="s">
        <v>31897</v>
      </c>
      <c r="AC16" s="3"/>
      <c r="AE16" s="2"/>
      <c r="AH16" t="s">
        <v>31897</v>
      </c>
      <c r="AJ16" s="7"/>
      <c r="AL16" s="2"/>
      <c r="AO16" t="s">
        <v>31897</v>
      </c>
      <c r="AS16" s="2"/>
      <c r="AV16" t="s">
        <v>31897</v>
      </c>
      <c r="AX16" s="7"/>
      <c r="AZ16" s="2"/>
      <c r="BC16" t="s">
        <v>31897</v>
      </c>
    </row>
    <row r="17" spans="1:55" x14ac:dyDescent="0.25">
      <c r="A17" s="7"/>
      <c r="C17" s="2"/>
      <c r="F17" t="s">
        <v>31895</v>
      </c>
      <c r="H17" s="7"/>
      <c r="J17" s="2"/>
      <c r="M17" t="s">
        <v>31895</v>
      </c>
      <c r="O17" s="7"/>
      <c r="Q17" s="2"/>
      <c r="T17" t="s">
        <v>31895</v>
      </c>
      <c r="AA17" t="s">
        <v>31895</v>
      </c>
      <c r="AC17" s="3"/>
      <c r="AE17" s="2"/>
      <c r="AH17" t="s">
        <v>31895</v>
      </c>
      <c r="AJ17" s="7"/>
      <c r="AL17" s="2"/>
      <c r="AO17" t="s">
        <v>31895</v>
      </c>
      <c r="AS17" s="2"/>
      <c r="AV17" t="s">
        <v>31895</v>
      </c>
      <c r="AX17" s="7"/>
      <c r="AZ17" s="2"/>
      <c r="BC17" t="s">
        <v>31895</v>
      </c>
    </row>
    <row r="18" spans="1:55" x14ac:dyDescent="0.25">
      <c r="A18" s="7"/>
      <c r="C18" s="2"/>
      <c r="F18" t="s">
        <v>31898</v>
      </c>
      <c r="H18" s="7"/>
      <c r="J18" s="2"/>
      <c r="M18" t="s">
        <v>31898</v>
      </c>
      <c r="O18" s="7"/>
      <c r="Q18" s="2"/>
      <c r="T18" t="s">
        <v>31898</v>
      </c>
      <c r="AA18" t="s">
        <v>31898</v>
      </c>
      <c r="AC18" s="3"/>
      <c r="AE18" s="2"/>
      <c r="AH18" t="s">
        <v>31898</v>
      </c>
      <c r="AJ18" s="7"/>
      <c r="AL18" s="2"/>
      <c r="AO18" t="s">
        <v>31898</v>
      </c>
      <c r="AS18" s="2"/>
      <c r="AV18" t="s">
        <v>31898</v>
      </c>
      <c r="AX18" s="7"/>
      <c r="AZ18" s="2"/>
      <c r="BC18" t="s">
        <v>31898</v>
      </c>
    </row>
    <row r="19" spans="1:55" x14ac:dyDescent="0.25">
      <c r="A19" s="7"/>
      <c r="C19" s="2"/>
      <c r="F19" t="s">
        <v>31900</v>
      </c>
      <c r="H19" s="7"/>
      <c r="J19" s="2"/>
      <c r="M19" t="s">
        <v>31900</v>
      </c>
      <c r="O19" s="7"/>
      <c r="Q19" s="2"/>
      <c r="T19" t="s">
        <v>31900</v>
      </c>
      <c r="AA19" t="s">
        <v>31900</v>
      </c>
      <c r="AC19" s="3"/>
      <c r="AE19" s="2"/>
      <c r="AH19" t="s">
        <v>31900</v>
      </c>
      <c r="AJ19" s="7"/>
      <c r="AL19" s="2"/>
      <c r="AO19" t="s">
        <v>31900</v>
      </c>
      <c r="AS19" s="2"/>
      <c r="AV19" t="s">
        <v>31900</v>
      </c>
      <c r="AX19" s="7"/>
      <c r="AZ19" s="2"/>
      <c r="BC19" t="s">
        <v>31900</v>
      </c>
    </row>
    <row r="20" spans="1:55" x14ac:dyDescent="0.25">
      <c r="A20" s="7"/>
      <c r="C20" s="2"/>
      <c r="F20" t="s">
        <v>31901</v>
      </c>
      <c r="H20" s="7"/>
      <c r="J20" s="2"/>
      <c r="M20" t="s">
        <v>31901</v>
      </c>
      <c r="O20" s="7"/>
      <c r="Q20" s="2"/>
      <c r="T20" t="s">
        <v>31901</v>
      </c>
      <c r="AA20" t="s">
        <v>31901</v>
      </c>
      <c r="AC20" s="3"/>
      <c r="AE20" s="2"/>
      <c r="AH20" t="s">
        <v>31901</v>
      </c>
      <c r="AJ20" s="7"/>
      <c r="AL20" s="2"/>
      <c r="AO20" t="s">
        <v>31901</v>
      </c>
      <c r="AQ20" s="3"/>
      <c r="AS20" s="2"/>
      <c r="AV20" t="s">
        <v>31901</v>
      </c>
      <c r="AX20" s="7"/>
      <c r="AZ20" s="2"/>
      <c r="BC20" t="s">
        <v>31901</v>
      </c>
    </row>
    <row r="21" spans="1:55" x14ac:dyDescent="0.25">
      <c r="A21" s="7"/>
      <c r="C21" s="2"/>
      <c r="F21" t="s">
        <v>31902</v>
      </c>
      <c r="H21" s="7"/>
      <c r="J21" s="2"/>
      <c r="M21" t="s">
        <v>31902</v>
      </c>
      <c r="O21" s="7"/>
      <c r="Q21" s="2"/>
      <c r="T21" t="s">
        <v>31902</v>
      </c>
      <c r="AA21" t="s">
        <v>31902</v>
      </c>
      <c r="AC21" s="3"/>
      <c r="AE21" s="2"/>
      <c r="AH21" t="s">
        <v>31902</v>
      </c>
      <c r="AJ21" s="7"/>
      <c r="AL21" s="2"/>
      <c r="AO21" t="s">
        <v>31902</v>
      </c>
      <c r="AQ21" s="3"/>
      <c r="AS21" s="2"/>
      <c r="AV21" t="s">
        <v>31902</v>
      </c>
      <c r="AX21" s="7"/>
      <c r="AZ21" s="2"/>
      <c r="BC21" t="s">
        <v>31902</v>
      </c>
    </row>
    <row r="22" spans="1:55" x14ac:dyDescent="0.25">
      <c r="A22" s="7"/>
      <c r="C22" s="2"/>
      <c r="F22" t="s">
        <v>31897</v>
      </c>
      <c r="H22" s="7"/>
      <c r="J22" s="2"/>
      <c r="M22" t="s">
        <v>31897</v>
      </c>
      <c r="O22" s="7"/>
      <c r="Q22" s="2"/>
      <c r="T22" t="s">
        <v>31897</v>
      </c>
      <c r="AA22" t="s">
        <v>31897</v>
      </c>
      <c r="AC22" s="3"/>
      <c r="AE22" s="2"/>
      <c r="AH22" t="s">
        <v>31897</v>
      </c>
      <c r="AJ22" s="7"/>
      <c r="AL22" s="2"/>
      <c r="AO22" t="s">
        <v>31897</v>
      </c>
      <c r="AS22" s="2"/>
      <c r="AV22" t="s">
        <v>31897</v>
      </c>
      <c r="AX22" s="7"/>
      <c r="AZ22" s="2"/>
      <c r="BC22" t="s">
        <v>31897</v>
      </c>
    </row>
    <row r="23" spans="1:55" x14ac:dyDescent="0.25">
      <c r="A23" s="7"/>
      <c r="C23" s="2"/>
      <c r="F23" t="s">
        <v>2819</v>
      </c>
      <c r="H23" s="7"/>
      <c r="J23" s="2"/>
      <c r="M23" t="s">
        <v>2819</v>
      </c>
      <c r="O23" s="7"/>
      <c r="Q23" s="2"/>
      <c r="T23" t="s">
        <v>2819</v>
      </c>
      <c r="AA23" t="s">
        <v>2819</v>
      </c>
      <c r="AC23" s="3"/>
      <c r="AE23" s="2"/>
      <c r="AH23" t="s">
        <v>2819</v>
      </c>
      <c r="AJ23" s="7"/>
      <c r="AL23" s="2"/>
      <c r="AO23" t="s">
        <v>2819</v>
      </c>
      <c r="AQ23" s="3"/>
      <c r="AS23" s="2"/>
      <c r="AV23" t="s">
        <v>2819</v>
      </c>
      <c r="AX23" s="7"/>
      <c r="AZ23" s="2"/>
      <c r="BC23" t="s">
        <v>2819</v>
      </c>
    </row>
    <row r="24" spans="1:55" x14ac:dyDescent="0.25">
      <c r="A24" s="7"/>
      <c r="C24" s="2"/>
      <c r="F24" t="s">
        <v>2807</v>
      </c>
      <c r="H24" s="7"/>
      <c r="J24" s="2"/>
      <c r="M24" t="s">
        <v>2807</v>
      </c>
      <c r="O24" s="7"/>
      <c r="Q24" s="2"/>
      <c r="T24" t="s">
        <v>2807</v>
      </c>
      <c r="AA24" t="s">
        <v>2807</v>
      </c>
      <c r="AC24" s="3"/>
      <c r="AE24" s="2"/>
      <c r="AH24" t="s">
        <v>2807</v>
      </c>
      <c r="AJ24" s="7"/>
      <c r="AL24" s="2"/>
      <c r="AO24" t="s">
        <v>2807</v>
      </c>
      <c r="AS24" s="2"/>
      <c r="AV24" t="s">
        <v>2807</v>
      </c>
      <c r="AX24" s="7"/>
      <c r="AZ24" s="2"/>
      <c r="BC24" t="s">
        <v>2807</v>
      </c>
    </row>
    <row r="25" spans="1:55" x14ac:dyDescent="0.25">
      <c r="A25" s="7"/>
      <c r="C25" s="2"/>
      <c r="F25" t="s">
        <v>31903</v>
      </c>
      <c r="H25" s="7"/>
      <c r="J25" s="2"/>
      <c r="M25" t="s">
        <v>31903</v>
      </c>
      <c r="O25" s="7"/>
      <c r="Q25" s="2"/>
      <c r="T25" t="s">
        <v>31903</v>
      </c>
      <c r="AA25" t="s">
        <v>31903</v>
      </c>
      <c r="AC25" s="3"/>
      <c r="AE25" s="2"/>
      <c r="AH25" t="s">
        <v>31903</v>
      </c>
      <c r="AJ25" s="7"/>
      <c r="AL25" s="2"/>
      <c r="AO25" t="s">
        <v>31903</v>
      </c>
      <c r="AQ25" s="3"/>
      <c r="AS25" s="2"/>
      <c r="AV25" t="s">
        <v>31903</v>
      </c>
      <c r="AX25" s="7"/>
      <c r="AZ25" s="2"/>
      <c r="BC25" t="s">
        <v>31903</v>
      </c>
    </row>
    <row r="26" spans="1:55" x14ac:dyDescent="0.25">
      <c r="A26" s="7"/>
      <c r="C26" s="2"/>
      <c r="F26" t="s">
        <v>31900</v>
      </c>
      <c r="H26" s="7"/>
      <c r="J26" s="2"/>
      <c r="M26" t="s">
        <v>31900</v>
      </c>
      <c r="O26" s="7"/>
      <c r="Q26" s="2"/>
      <c r="T26" t="s">
        <v>31900</v>
      </c>
      <c r="AA26" t="s">
        <v>31900</v>
      </c>
      <c r="AC26" s="3"/>
      <c r="AE26" s="2"/>
      <c r="AH26" t="s">
        <v>31900</v>
      </c>
      <c r="AJ26" s="7"/>
      <c r="AL26" s="2"/>
      <c r="AO26" t="s">
        <v>31900</v>
      </c>
      <c r="AS26" s="2"/>
      <c r="AV26" t="s">
        <v>31900</v>
      </c>
      <c r="AX26" s="7"/>
      <c r="AZ26" s="2"/>
      <c r="BC26" t="s">
        <v>31900</v>
      </c>
    </row>
    <row r="27" spans="1:55" x14ac:dyDescent="0.25">
      <c r="A27" s="7"/>
      <c r="C27" s="2"/>
      <c r="F27" t="s">
        <v>31898</v>
      </c>
      <c r="H27" s="7"/>
      <c r="J27" s="2"/>
      <c r="M27" t="s">
        <v>31898</v>
      </c>
      <c r="O27" s="7"/>
      <c r="Q27" s="2"/>
      <c r="T27" t="s">
        <v>31898</v>
      </c>
      <c r="AA27" t="s">
        <v>31898</v>
      </c>
      <c r="AC27" s="3"/>
      <c r="AE27" s="2"/>
      <c r="AH27" t="s">
        <v>31898</v>
      </c>
      <c r="AJ27" s="7"/>
      <c r="AL27" s="2"/>
      <c r="AO27" t="s">
        <v>31898</v>
      </c>
      <c r="AS27" s="2"/>
      <c r="AV27" t="s">
        <v>31898</v>
      </c>
      <c r="AX27" s="7"/>
      <c r="AZ27" s="2"/>
      <c r="BC27" t="s">
        <v>31898</v>
      </c>
    </row>
    <row r="28" spans="1:55" x14ac:dyDescent="0.25">
      <c r="A28" s="7"/>
      <c r="C28" s="2"/>
      <c r="F28" t="s">
        <v>2819</v>
      </c>
      <c r="H28" s="7"/>
      <c r="J28" s="2"/>
      <c r="M28" t="s">
        <v>2819</v>
      </c>
      <c r="O28" s="7"/>
      <c r="Q28" s="2"/>
      <c r="T28" t="s">
        <v>2819</v>
      </c>
      <c r="AA28" t="s">
        <v>2819</v>
      </c>
      <c r="AC28" s="3"/>
      <c r="AE28" s="2"/>
      <c r="AH28" t="s">
        <v>2819</v>
      </c>
      <c r="AJ28" s="7"/>
      <c r="AL28" s="2"/>
      <c r="AO28" t="s">
        <v>2819</v>
      </c>
      <c r="AS28" s="2"/>
      <c r="AV28" t="s">
        <v>2819</v>
      </c>
      <c r="AX28" s="7"/>
      <c r="AZ28" s="2"/>
      <c r="BC28" t="s">
        <v>2819</v>
      </c>
    </row>
    <row r="29" spans="1:55" x14ac:dyDescent="0.25">
      <c r="A29" s="7"/>
      <c r="C29" s="2"/>
      <c r="F29" t="s">
        <v>31902</v>
      </c>
      <c r="H29" s="7"/>
      <c r="J29" s="2"/>
      <c r="M29" t="s">
        <v>31902</v>
      </c>
      <c r="O29" s="7"/>
      <c r="Q29" s="2"/>
      <c r="T29" t="s">
        <v>31902</v>
      </c>
      <c r="AA29" t="s">
        <v>31902</v>
      </c>
      <c r="AC29" s="3"/>
      <c r="AE29" s="2"/>
      <c r="AH29" t="s">
        <v>31902</v>
      </c>
      <c r="AJ29" s="7"/>
      <c r="AL29" s="2"/>
      <c r="AO29" t="s">
        <v>31902</v>
      </c>
      <c r="AQ29" s="3"/>
      <c r="AS29" s="2"/>
      <c r="AV29" t="s">
        <v>31902</v>
      </c>
      <c r="AX29" s="7"/>
      <c r="AZ29" s="2"/>
      <c r="BC29" t="s">
        <v>31902</v>
      </c>
    </row>
    <row r="30" spans="1:55" x14ac:dyDescent="0.25">
      <c r="A30" s="7"/>
      <c r="C30" s="2"/>
      <c r="F30" t="s">
        <v>31895</v>
      </c>
      <c r="H30" s="7"/>
      <c r="J30" s="2"/>
      <c r="M30" t="s">
        <v>31895</v>
      </c>
      <c r="O30" s="7"/>
      <c r="Q30" s="2"/>
      <c r="T30" t="s">
        <v>31895</v>
      </c>
      <c r="AA30" t="s">
        <v>31895</v>
      </c>
      <c r="AC30" s="3"/>
      <c r="AE30" s="2"/>
      <c r="AH30" t="s">
        <v>31895</v>
      </c>
      <c r="AJ30" s="7"/>
      <c r="AL30" s="2"/>
      <c r="AO30" t="s">
        <v>31895</v>
      </c>
      <c r="AS30" s="2"/>
      <c r="AV30" t="s">
        <v>31895</v>
      </c>
      <c r="AX30" s="7"/>
      <c r="AZ30" s="2"/>
      <c r="BC30" t="s">
        <v>31895</v>
      </c>
    </row>
    <row r="31" spans="1:55" x14ac:dyDescent="0.25">
      <c r="A31" s="7"/>
      <c r="C31" s="2"/>
      <c r="F31" t="s">
        <v>31904</v>
      </c>
      <c r="H31" s="7"/>
      <c r="J31" s="2"/>
      <c r="M31" t="s">
        <v>31904</v>
      </c>
      <c r="O31" s="7"/>
      <c r="Q31" s="2"/>
      <c r="T31" t="s">
        <v>31904</v>
      </c>
      <c r="AA31" t="s">
        <v>31904</v>
      </c>
      <c r="AC31" s="3"/>
      <c r="AE31" s="2"/>
      <c r="AH31" t="s">
        <v>31904</v>
      </c>
      <c r="AJ31" s="7"/>
      <c r="AL31" s="2"/>
      <c r="AO31" t="s">
        <v>31904</v>
      </c>
      <c r="AQ31" s="3"/>
      <c r="AS31" s="2"/>
      <c r="AV31" t="s">
        <v>31904</v>
      </c>
      <c r="AX31" s="7"/>
      <c r="AZ31" s="2"/>
      <c r="BC31" t="s">
        <v>31904</v>
      </c>
    </row>
    <row r="32" spans="1:55" x14ac:dyDescent="0.25">
      <c r="A32" s="7"/>
      <c r="C32" s="2"/>
      <c r="F32" t="s">
        <v>31897</v>
      </c>
      <c r="H32" s="7"/>
      <c r="J32" s="2"/>
      <c r="M32" t="s">
        <v>31897</v>
      </c>
      <c r="O32" s="7"/>
      <c r="Q32" s="2"/>
      <c r="T32" t="s">
        <v>31897</v>
      </c>
      <c r="AA32" t="s">
        <v>31897</v>
      </c>
      <c r="AC32" s="3"/>
      <c r="AE32" s="2"/>
      <c r="AH32" t="s">
        <v>31897</v>
      </c>
      <c r="AJ32" s="7"/>
      <c r="AL32" s="2"/>
      <c r="AO32" t="s">
        <v>31897</v>
      </c>
      <c r="AS32" s="2"/>
      <c r="AV32" t="s">
        <v>31897</v>
      </c>
      <c r="AX32" s="7"/>
      <c r="AZ32" s="2"/>
      <c r="BC32" t="s">
        <v>31897</v>
      </c>
    </row>
    <row r="33" spans="1:55" x14ac:dyDescent="0.25">
      <c r="A33" s="7"/>
      <c r="C33" s="2"/>
      <c r="F33" t="s">
        <v>2807</v>
      </c>
      <c r="H33" s="7"/>
      <c r="J33" s="2"/>
      <c r="M33" t="s">
        <v>2807</v>
      </c>
      <c r="O33" s="7"/>
      <c r="Q33" s="2"/>
      <c r="T33" t="s">
        <v>2807</v>
      </c>
      <c r="AA33" t="s">
        <v>2807</v>
      </c>
      <c r="AC33" s="3"/>
      <c r="AE33" s="2"/>
      <c r="AH33" t="s">
        <v>2807</v>
      </c>
      <c r="AJ33" s="7"/>
      <c r="AL33" s="2"/>
      <c r="AO33" t="s">
        <v>2807</v>
      </c>
      <c r="AS33" s="2"/>
      <c r="AV33" t="s">
        <v>2807</v>
      </c>
      <c r="AX33" s="7"/>
      <c r="AZ33" s="2"/>
      <c r="BC33" t="s">
        <v>2807</v>
      </c>
    </row>
    <row r="34" spans="1:55" x14ac:dyDescent="0.25">
      <c r="A34" s="7"/>
      <c r="C34" s="2"/>
      <c r="F34" t="s">
        <v>31899</v>
      </c>
      <c r="H34" s="7"/>
      <c r="J34" s="2"/>
      <c r="M34" t="s">
        <v>31899</v>
      </c>
      <c r="O34" s="7"/>
      <c r="Q34" s="2"/>
      <c r="T34" t="s">
        <v>31899</v>
      </c>
      <c r="AA34" t="s">
        <v>31899</v>
      </c>
      <c r="AC34" s="3"/>
      <c r="AE34" s="2"/>
      <c r="AH34" t="s">
        <v>31899</v>
      </c>
      <c r="AJ34" s="7"/>
      <c r="AL34" s="2"/>
      <c r="AO34" t="s">
        <v>31899</v>
      </c>
      <c r="AS34" s="2"/>
      <c r="AV34" t="s">
        <v>31899</v>
      </c>
      <c r="AX34" s="7"/>
      <c r="AZ34" s="2"/>
      <c r="BC34" t="s">
        <v>31899</v>
      </c>
    </row>
    <row r="35" spans="1:55" x14ac:dyDescent="0.25">
      <c r="A35" s="7"/>
      <c r="C35" s="2"/>
      <c r="F35" t="s">
        <v>31905</v>
      </c>
      <c r="H35" s="7"/>
      <c r="J35" s="2"/>
      <c r="M35" t="s">
        <v>31905</v>
      </c>
      <c r="O35" s="7"/>
      <c r="Q35" s="2"/>
      <c r="T35" t="s">
        <v>31905</v>
      </c>
      <c r="AA35" t="s">
        <v>31905</v>
      </c>
      <c r="AC35" s="3"/>
      <c r="AE35" s="2"/>
      <c r="AH35" t="s">
        <v>31905</v>
      </c>
      <c r="AJ35" s="7"/>
      <c r="AL35" s="2"/>
      <c r="AO35" t="s">
        <v>31905</v>
      </c>
      <c r="AS35" s="2"/>
      <c r="AV35" t="s">
        <v>31905</v>
      </c>
      <c r="AX35" s="7"/>
      <c r="AZ35" s="2"/>
      <c r="BC35" t="s">
        <v>31905</v>
      </c>
    </row>
    <row r="36" spans="1:55" x14ac:dyDescent="0.25">
      <c r="A36" s="7"/>
      <c r="C36" s="2"/>
      <c r="F36" t="s">
        <v>31897</v>
      </c>
      <c r="H36" s="7"/>
      <c r="J36" s="2"/>
      <c r="M36" t="s">
        <v>31897</v>
      </c>
      <c r="O36" s="7"/>
      <c r="Q36" s="2"/>
      <c r="T36" t="s">
        <v>31897</v>
      </c>
      <c r="AA36" t="s">
        <v>31897</v>
      </c>
      <c r="AE36" s="2"/>
      <c r="AH36" t="s">
        <v>31897</v>
      </c>
      <c r="AJ36" s="7"/>
      <c r="AL36" s="2"/>
      <c r="AO36" t="s">
        <v>31897</v>
      </c>
      <c r="AS36" s="2"/>
      <c r="AV36" t="s">
        <v>31897</v>
      </c>
      <c r="AX36" s="7"/>
      <c r="AZ36" s="2"/>
      <c r="BC36" t="s">
        <v>31897</v>
      </c>
    </row>
    <row r="37" spans="1:55" x14ac:dyDescent="0.25">
      <c r="A37" s="7"/>
      <c r="C37" s="2"/>
      <c r="F37" t="s">
        <v>31898</v>
      </c>
      <c r="H37" s="7"/>
      <c r="J37" s="2"/>
      <c r="M37" t="s">
        <v>31898</v>
      </c>
      <c r="O37" s="7"/>
      <c r="Q37" s="2"/>
      <c r="T37" t="s">
        <v>31898</v>
      </c>
      <c r="AA37" t="s">
        <v>31898</v>
      </c>
      <c r="AE37" s="2"/>
      <c r="AH37" t="s">
        <v>31898</v>
      </c>
      <c r="AJ37" s="7"/>
      <c r="AL37" s="2"/>
      <c r="AO37" t="s">
        <v>31898</v>
      </c>
      <c r="AS37" s="2"/>
      <c r="AV37" t="s">
        <v>31898</v>
      </c>
      <c r="AX37" s="7"/>
      <c r="AZ37" s="2"/>
      <c r="BC37" t="s">
        <v>31898</v>
      </c>
    </row>
    <row r="38" spans="1:55" x14ac:dyDescent="0.25">
      <c r="A38" s="7"/>
      <c r="C38" s="2"/>
      <c r="F38" t="s">
        <v>31904</v>
      </c>
      <c r="H38" s="7"/>
      <c r="J38" s="2"/>
      <c r="M38" t="s">
        <v>31904</v>
      </c>
      <c r="O38" s="7"/>
      <c r="Q38" s="2"/>
      <c r="T38" t="s">
        <v>31904</v>
      </c>
      <c r="AA38" t="s">
        <v>31904</v>
      </c>
      <c r="AC38" s="3"/>
      <c r="AE38" s="2"/>
      <c r="AH38" t="s">
        <v>31904</v>
      </c>
      <c r="AJ38" s="7"/>
      <c r="AL38" s="2"/>
      <c r="AO38" t="s">
        <v>31904</v>
      </c>
      <c r="AQ38" s="3"/>
      <c r="AS38" s="2"/>
      <c r="AV38" t="s">
        <v>31904</v>
      </c>
      <c r="AX38" s="7"/>
      <c r="AZ38" s="2"/>
      <c r="BC38" t="s">
        <v>31904</v>
      </c>
    </row>
    <row r="39" spans="1:55" x14ac:dyDescent="0.25">
      <c r="A39" s="7"/>
      <c r="C39" s="2"/>
      <c r="F39" t="s">
        <v>31895</v>
      </c>
      <c r="H39" s="7"/>
      <c r="J39" s="2"/>
      <c r="M39" t="s">
        <v>31895</v>
      </c>
      <c r="O39" s="7"/>
      <c r="Q39" s="2"/>
      <c r="T39" t="s">
        <v>31895</v>
      </c>
      <c r="AA39" t="s">
        <v>31895</v>
      </c>
      <c r="AC39" s="3"/>
      <c r="AE39" s="2"/>
      <c r="AH39" t="s">
        <v>31895</v>
      </c>
      <c r="AJ39" s="7"/>
      <c r="AL39" s="2"/>
      <c r="AO39" t="s">
        <v>31895</v>
      </c>
      <c r="AS39" s="2"/>
      <c r="AV39" t="s">
        <v>31895</v>
      </c>
      <c r="AX39" s="7"/>
      <c r="AZ39" s="2"/>
      <c r="BC39" t="s">
        <v>31895</v>
      </c>
    </row>
    <row r="40" spans="1:55" x14ac:dyDescent="0.25">
      <c r="A40" s="7"/>
      <c r="C40" s="2"/>
      <c r="F40" t="s">
        <v>558</v>
      </c>
      <c r="H40" s="7"/>
      <c r="J40" s="2"/>
      <c r="M40" t="s">
        <v>558</v>
      </c>
      <c r="O40" s="7"/>
      <c r="Q40" s="2"/>
      <c r="T40" t="s">
        <v>558</v>
      </c>
      <c r="AA40" t="s">
        <v>558</v>
      </c>
      <c r="AC40" s="3"/>
      <c r="AE40" s="2"/>
      <c r="AH40" t="s">
        <v>558</v>
      </c>
      <c r="AJ40" s="7"/>
      <c r="AL40" s="2"/>
      <c r="AO40" t="s">
        <v>558</v>
      </c>
      <c r="AQ40" s="3"/>
      <c r="AS40" s="2"/>
      <c r="AV40" t="s">
        <v>558</v>
      </c>
      <c r="AX40" s="7"/>
      <c r="AZ40" s="2"/>
      <c r="BC40" t="s">
        <v>558</v>
      </c>
    </row>
    <row r="41" spans="1:55" x14ac:dyDescent="0.25">
      <c r="A41" s="7"/>
      <c r="C41" s="2"/>
      <c r="F41" t="s">
        <v>2811</v>
      </c>
      <c r="H41" s="7"/>
      <c r="J41" s="2"/>
      <c r="M41" t="s">
        <v>2811</v>
      </c>
      <c r="O41" s="7"/>
      <c r="Q41" s="2"/>
      <c r="T41" t="s">
        <v>2811</v>
      </c>
      <c r="AA41" t="s">
        <v>2811</v>
      </c>
      <c r="AC41" s="3"/>
      <c r="AE41" s="2"/>
      <c r="AH41" t="s">
        <v>2811</v>
      </c>
      <c r="AJ41" s="7"/>
      <c r="AL41" s="2"/>
      <c r="AO41" t="s">
        <v>2811</v>
      </c>
      <c r="AQ41" s="3"/>
      <c r="AS41" s="2"/>
      <c r="AV41" t="s">
        <v>2811</v>
      </c>
      <c r="AX41" s="7"/>
      <c r="AZ41" s="2"/>
      <c r="BC41" t="s">
        <v>2811</v>
      </c>
    </row>
    <row r="42" spans="1:55" x14ac:dyDescent="0.25">
      <c r="A42" s="7"/>
      <c r="C42" s="2"/>
      <c r="F42" t="s">
        <v>31895</v>
      </c>
      <c r="H42" s="7"/>
      <c r="J42" s="2"/>
      <c r="M42" t="s">
        <v>31895</v>
      </c>
      <c r="O42" s="7"/>
      <c r="Q42" s="2"/>
      <c r="T42" t="s">
        <v>31895</v>
      </c>
      <c r="AA42" t="s">
        <v>31895</v>
      </c>
      <c r="AC42" s="3"/>
      <c r="AE42" s="2"/>
      <c r="AH42" t="s">
        <v>31895</v>
      </c>
      <c r="AJ42" s="7"/>
      <c r="AL42" s="2"/>
      <c r="AO42" t="s">
        <v>31895</v>
      </c>
      <c r="AS42" s="2"/>
      <c r="AV42" t="s">
        <v>31895</v>
      </c>
      <c r="AX42" s="7"/>
      <c r="AZ42" s="2"/>
      <c r="BC42" t="s">
        <v>31895</v>
      </c>
    </row>
    <row r="43" spans="1:55" x14ac:dyDescent="0.25">
      <c r="A43" s="7"/>
      <c r="C43" s="2"/>
      <c r="F43" t="s">
        <v>558</v>
      </c>
      <c r="H43" s="7"/>
      <c r="J43" s="2"/>
      <c r="M43" t="s">
        <v>558</v>
      </c>
      <c r="O43" s="7"/>
      <c r="Q43" s="2"/>
      <c r="T43" t="s">
        <v>558</v>
      </c>
      <c r="AA43" t="s">
        <v>558</v>
      </c>
      <c r="AC43" s="3"/>
      <c r="AE43" s="2"/>
      <c r="AH43" t="s">
        <v>558</v>
      </c>
      <c r="AJ43" s="7"/>
      <c r="AL43" s="2"/>
      <c r="AO43" t="s">
        <v>558</v>
      </c>
      <c r="AQ43" s="3"/>
      <c r="AS43" s="2"/>
      <c r="AV43" t="s">
        <v>558</v>
      </c>
      <c r="AX43" s="7"/>
      <c r="AZ43" s="2"/>
      <c r="BC43" t="s">
        <v>558</v>
      </c>
    </row>
    <row r="44" spans="1:55" x14ac:dyDescent="0.25">
      <c r="A44" s="7"/>
      <c r="C44" s="2"/>
      <c r="F44" t="s">
        <v>31900</v>
      </c>
      <c r="H44" s="7"/>
      <c r="J44" s="2"/>
      <c r="M44" t="s">
        <v>31900</v>
      </c>
      <c r="O44" s="7"/>
      <c r="Q44" s="2"/>
      <c r="T44" t="s">
        <v>31900</v>
      </c>
      <c r="AA44" t="s">
        <v>31900</v>
      </c>
      <c r="AC44" s="3"/>
      <c r="AE44" s="2"/>
      <c r="AH44" t="s">
        <v>31900</v>
      </c>
      <c r="AJ44" s="7"/>
      <c r="AL44" s="2"/>
      <c r="AO44" t="s">
        <v>31900</v>
      </c>
      <c r="AS44" s="2"/>
      <c r="AV44" t="s">
        <v>31900</v>
      </c>
      <c r="AX44" s="7"/>
      <c r="AZ44" s="2"/>
      <c r="BC44" t="s">
        <v>31900</v>
      </c>
    </row>
    <row r="45" spans="1:55" x14ac:dyDescent="0.25">
      <c r="A45" s="7"/>
      <c r="C45" s="2"/>
      <c r="F45" t="s">
        <v>31899</v>
      </c>
      <c r="H45" s="7"/>
      <c r="J45" s="2"/>
      <c r="M45" t="s">
        <v>31899</v>
      </c>
      <c r="O45" s="7"/>
      <c r="Q45" s="2"/>
      <c r="T45" t="s">
        <v>31899</v>
      </c>
      <c r="AA45" t="s">
        <v>31899</v>
      </c>
      <c r="AC45" s="3"/>
      <c r="AE45" s="2"/>
      <c r="AH45" t="s">
        <v>31899</v>
      </c>
      <c r="AJ45" s="7"/>
      <c r="AL45" s="2"/>
      <c r="AO45" t="s">
        <v>31899</v>
      </c>
      <c r="AS45" s="2"/>
      <c r="AV45" t="s">
        <v>31899</v>
      </c>
      <c r="AX45" s="7"/>
      <c r="AZ45" s="2"/>
      <c r="BC45" t="s">
        <v>31899</v>
      </c>
    </row>
    <row r="46" spans="1:55" x14ac:dyDescent="0.25">
      <c r="A46" s="7"/>
      <c r="C46" s="2"/>
      <c r="F46" t="s">
        <v>2807</v>
      </c>
      <c r="H46" s="7"/>
      <c r="J46" s="2"/>
      <c r="M46" t="s">
        <v>2807</v>
      </c>
      <c r="O46" s="7"/>
      <c r="Q46" s="2"/>
      <c r="T46" t="s">
        <v>2807</v>
      </c>
      <c r="AA46" t="s">
        <v>2807</v>
      </c>
      <c r="AC46" s="3"/>
      <c r="AE46" s="2"/>
      <c r="AH46" t="s">
        <v>2807</v>
      </c>
      <c r="AJ46" s="7"/>
      <c r="AL46" s="2"/>
      <c r="AO46" t="s">
        <v>2807</v>
      </c>
      <c r="AS46" s="2"/>
      <c r="AV46" t="s">
        <v>2807</v>
      </c>
      <c r="AX46" s="7"/>
      <c r="AZ46" s="2"/>
      <c r="BC46" t="s">
        <v>2807</v>
      </c>
    </row>
    <row r="47" spans="1:55" x14ac:dyDescent="0.25">
      <c r="A47" s="7"/>
      <c r="C47" s="2"/>
      <c r="F47" t="s">
        <v>2819</v>
      </c>
      <c r="H47" s="7"/>
      <c r="J47" s="2"/>
      <c r="M47" t="s">
        <v>2819</v>
      </c>
      <c r="O47" s="7"/>
      <c r="Q47" s="2"/>
      <c r="T47" t="s">
        <v>2819</v>
      </c>
      <c r="AA47" t="s">
        <v>2819</v>
      </c>
      <c r="AC47" s="3"/>
      <c r="AE47" s="2"/>
      <c r="AH47" t="s">
        <v>2819</v>
      </c>
      <c r="AJ47" s="7"/>
      <c r="AL47" s="2"/>
      <c r="AO47" t="s">
        <v>2819</v>
      </c>
      <c r="AS47" s="2"/>
      <c r="AV47" t="s">
        <v>2819</v>
      </c>
      <c r="AX47" s="7"/>
      <c r="AZ47" s="2"/>
      <c r="BC47" t="s">
        <v>2819</v>
      </c>
    </row>
    <row r="48" spans="1:55" x14ac:dyDescent="0.25">
      <c r="A48" s="7"/>
      <c r="C48" s="2"/>
      <c r="H48" s="7"/>
      <c r="J48" s="2"/>
      <c r="O48" s="7"/>
      <c r="Q48" s="2"/>
      <c r="AE48" s="2"/>
      <c r="AJ48" s="7"/>
      <c r="AL48" s="2"/>
      <c r="AS48" s="2"/>
      <c r="AX48" s="7"/>
      <c r="AZ48" s="2"/>
    </row>
    <row r="49" spans="1:55" x14ac:dyDescent="0.25">
      <c r="A49" s="7"/>
      <c r="C49" s="2"/>
      <c r="H49" s="7"/>
      <c r="J49" s="2"/>
      <c r="O49" s="7"/>
      <c r="Q49" s="2"/>
      <c r="AE49" s="2"/>
      <c r="AJ49" s="7"/>
      <c r="AL49" s="2"/>
      <c r="AS49" s="2"/>
      <c r="AX49" s="7"/>
      <c r="AZ49" s="2"/>
    </row>
    <row r="50" spans="1:55" ht="15.75" x14ac:dyDescent="0.25">
      <c r="A50" s="291" t="s">
        <v>2802</v>
      </c>
      <c r="B50" s="291"/>
      <c r="C50" s="291"/>
      <c r="D50" s="291"/>
      <c r="E50" s="291"/>
      <c r="F50" s="291"/>
      <c r="H50" s="291" t="s">
        <v>2802</v>
      </c>
      <c r="I50" s="291"/>
      <c r="J50" s="291"/>
      <c r="K50" s="291"/>
      <c r="L50" s="291"/>
      <c r="M50" s="291"/>
      <c r="O50" s="291" t="s">
        <v>2802</v>
      </c>
      <c r="P50" s="291"/>
      <c r="Q50" s="291"/>
      <c r="R50" s="291"/>
      <c r="S50" s="291"/>
      <c r="T50" s="291"/>
      <c r="V50" s="291" t="s">
        <v>2802</v>
      </c>
      <c r="W50" s="291"/>
      <c r="X50" s="291"/>
      <c r="Y50" s="291"/>
      <c r="Z50" s="291"/>
      <c r="AA50" s="291"/>
      <c r="AC50" s="291" t="s">
        <v>2802</v>
      </c>
      <c r="AD50" s="291"/>
      <c r="AE50" s="291"/>
      <c r="AF50" s="291"/>
      <c r="AG50" s="291"/>
      <c r="AH50" s="291"/>
      <c r="AJ50" s="291" t="s">
        <v>2802</v>
      </c>
      <c r="AK50" s="291"/>
      <c r="AL50" s="291"/>
      <c r="AM50" s="291"/>
      <c r="AN50" s="291"/>
      <c r="AO50" s="291"/>
      <c r="AQ50" s="291" t="s">
        <v>2802</v>
      </c>
      <c r="AR50" s="291"/>
      <c r="AS50" s="291"/>
      <c r="AT50" s="291"/>
      <c r="AU50" s="291"/>
      <c r="AV50" s="291"/>
      <c r="AX50" s="291" t="s">
        <v>2802</v>
      </c>
      <c r="AY50" s="291"/>
      <c r="AZ50" s="291"/>
      <c r="BA50" s="291"/>
      <c r="BB50" s="291"/>
      <c r="BC50" s="291"/>
    </row>
    <row r="51" spans="1:55" ht="15.75" x14ac:dyDescent="0.25">
      <c r="A51" s="291" t="str">
        <f>_xlfn.CONCAT("Contacts: (Enter all Dates and Times in GMT)  Call: ", OC_Config!B2," OM# ", OC_Config!B3)</f>
        <v>Contacts: (Enter all Dates and Times in GMT)  Call: YOUR_CALL OM# YOUR_OM#</v>
      </c>
      <c r="B51" s="291"/>
      <c r="C51" s="291"/>
      <c r="D51" s="291"/>
      <c r="E51" s="291"/>
      <c r="F51" s="291"/>
      <c r="H51" s="291" t="str">
        <f>_xlfn.CONCAT("Contacts: (Enter all Dates and Times in GMT)  Call: ", OC_Config!B2," OM# ", OC_Config!B3)</f>
        <v>Contacts: (Enter all Dates and Times in GMT)  Call: YOUR_CALL OM# YOUR_OM#</v>
      </c>
      <c r="I51" s="291"/>
      <c r="J51" s="291"/>
      <c r="K51" s="291"/>
      <c r="L51" s="291"/>
      <c r="M51" s="291"/>
      <c r="O51" s="291" t="str">
        <f>_xlfn.CONCAT("Contacts: (Enter all Dates and Times in GMT)  Call: ", OC_Config!B2," OM# ", OC_Config!B3)</f>
        <v>Contacts: (Enter all Dates and Times in GMT)  Call: YOUR_CALL OM# YOUR_OM#</v>
      </c>
      <c r="P51" s="291"/>
      <c r="Q51" s="291"/>
      <c r="R51" s="291"/>
      <c r="S51" s="291"/>
      <c r="T51" s="291"/>
      <c r="V51" s="291" t="str">
        <f>_xlfn.CONCAT("Contacts: (Enter all Dates and Times in GMT)  Call: ", OC_Config!B2," OM# ", OC_Config!B3)</f>
        <v>Contacts: (Enter all Dates and Times in GMT)  Call: YOUR_CALL OM# YOUR_OM#</v>
      </c>
      <c r="W51" s="291"/>
      <c r="X51" s="291"/>
      <c r="Y51" s="291"/>
      <c r="Z51" s="291"/>
      <c r="AA51" s="291"/>
      <c r="AC51" s="291" t="str">
        <f>_xlfn.CONCAT("Contacts: (Enter all Dates and Times in GMT)  Call: ", OC_Config!B2," OM# ", OC_Config!B3)</f>
        <v>Contacts: (Enter all Dates and Times in GMT)  Call: YOUR_CALL OM# YOUR_OM#</v>
      </c>
      <c r="AD51" s="291"/>
      <c r="AE51" s="291"/>
      <c r="AF51" s="291"/>
      <c r="AG51" s="291"/>
      <c r="AH51" s="291"/>
      <c r="AJ51" s="291" t="str">
        <f>_xlfn.CONCAT("Contacts: (Enter all Dates and Times in GMT)  Call: ", OC_Config!B2," OM# ", OC_Config!B3)</f>
        <v>Contacts: (Enter all Dates and Times in GMT)  Call: YOUR_CALL OM# YOUR_OM#</v>
      </c>
      <c r="AK51" s="291"/>
      <c r="AL51" s="291"/>
      <c r="AM51" s="291"/>
      <c r="AN51" s="291"/>
      <c r="AO51" s="291"/>
      <c r="AQ51" s="291" t="str">
        <f>_xlfn.CONCAT("Contacts: (Enter all Dates and Times in GMT)  Call: ", OC_Config!B2," OM# ", OC_Config!B3)</f>
        <v>Contacts: (Enter all Dates and Times in GMT)  Call: YOUR_CALL OM# YOUR_OM#</v>
      </c>
      <c r="AR51" s="291"/>
      <c r="AS51" s="291"/>
      <c r="AT51" s="291"/>
      <c r="AU51" s="291"/>
      <c r="AV51" s="291"/>
      <c r="AX51" s="291" t="str">
        <f>_xlfn.CONCAT("Contacts: (Enter all Dates and Times in GMT)  Call: ", OC_Config!B2," OM# ", OC_Config!B3)</f>
        <v>Contacts: (Enter all Dates and Times in GMT)  Call: YOUR_CALL OM# YOUR_OM#</v>
      </c>
      <c r="AY51" s="291"/>
      <c r="AZ51" s="291"/>
      <c r="BA51" s="291"/>
      <c r="BB51" s="291"/>
      <c r="BC51" s="291"/>
    </row>
    <row r="52" spans="1:55" ht="15.75" x14ac:dyDescent="0.25">
      <c r="A52" s="291" t="s">
        <v>31885</v>
      </c>
      <c r="B52" s="291"/>
      <c r="C52" s="291"/>
      <c r="D52" s="291"/>
      <c r="E52" s="291"/>
      <c r="F52" s="291"/>
      <c r="H52" s="291" t="s">
        <v>31885</v>
      </c>
      <c r="I52" s="291"/>
      <c r="J52" s="291"/>
      <c r="K52" s="291"/>
      <c r="L52" s="291"/>
      <c r="M52" s="291"/>
      <c r="O52" s="291" t="s">
        <v>31885</v>
      </c>
      <c r="P52" s="291"/>
      <c r="Q52" s="291"/>
      <c r="R52" s="291"/>
      <c r="S52" s="291"/>
      <c r="T52" s="291"/>
      <c r="V52" s="291" t="s">
        <v>31885</v>
      </c>
      <c r="W52" s="291"/>
      <c r="X52" s="291"/>
      <c r="Y52" s="291"/>
      <c r="Z52" s="291"/>
      <c r="AA52" s="291"/>
      <c r="AC52" s="291" t="s">
        <v>31885</v>
      </c>
      <c r="AD52" s="291"/>
      <c r="AE52" s="291"/>
      <c r="AF52" s="291"/>
      <c r="AG52" s="291"/>
      <c r="AH52" s="291"/>
      <c r="AJ52" s="291" t="s">
        <v>31885</v>
      </c>
      <c r="AK52" s="291"/>
      <c r="AL52" s="291"/>
      <c r="AM52" s="291"/>
      <c r="AN52" s="291"/>
      <c r="AO52" s="291"/>
      <c r="AQ52" s="291" t="s">
        <v>31885</v>
      </c>
      <c r="AR52" s="291"/>
      <c r="AS52" s="291"/>
      <c r="AT52" s="291"/>
      <c r="AU52" s="291"/>
      <c r="AV52" s="291"/>
      <c r="AX52" s="291" t="s">
        <v>31885</v>
      </c>
      <c r="AY52" s="291"/>
      <c r="AZ52" s="291"/>
      <c r="BA52" s="291"/>
      <c r="BB52" s="291"/>
      <c r="BC52" s="291"/>
    </row>
    <row r="53" spans="1:55" ht="18.75" x14ac:dyDescent="0.3">
      <c r="A53" s="7"/>
      <c r="B53" s="58" t="s">
        <v>31906</v>
      </c>
      <c r="C53" s="59"/>
      <c r="D53" s="58"/>
      <c r="H53" s="7"/>
      <c r="I53" s="58" t="s">
        <v>31907</v>
      </c>
      <c r="J53" s="59"/>
      <c r="K53" s="58"/>
      <c r="O53" s="7"/>
      <c r="P53" s="58" t="s">
        <v>31908</v>
      </c>
      <c r="Q53" s="59"/>
      <c r="R53" s="58"/>
      <c r="W53" s="58" t="s">
        <v>31909</v>
      </c>
      <c r="X53" s="59"/>
      <c r="Y53" s="58"/>
      <c r="AC53" s="7"/>
      <c r="AD53" s="58" t="s">
        <v>31910</v>
      </c>
      <c r="AE53" s="59"/>
      <c r="AF53" s="58"/>
      <c r="AJ53" s="7"/>
      <c r="AK53" s="58" t="s">
        <v>31911</v>
      </c>
      <c r="AL53" s="59"/>
      <c r="AM53" s="58"/>
      <c r="AQ53" s="7"/>
      <c r="AR53" s="58" t="s">
        <v>31912</v>
      </c>
      <c r="AS53" s="59"/>
      <c r="AT53" s="58"/>
      <c r="AX53" s="7"/>
      <c r="AY53" s="58" t="s">
        <v>31913</v>
      </c>
      <c r="AZ53" s="59"/>
      <c r="BA53" s="58"/>
    </row>
    <row r="54" spans="1:55" x14ac:dyDescent="0.25">
      <c r="A54" s="26" t="s">
        <v>0</v>
      </c>
      <c r="B54" s="27" t="s">
        <v>1</v>
      </c>
      <c r="C54" s="28" t="s">
        <v>3120</v>
      </c>
      <c r="D54" s="25" t="s">
        <v>619</v>
      </c>
      <c r="E54" s="25" t="s">
        <v>3156</v>
      </c>
      <c r="F54" s="47" t="s">
        <v>31894</v>
      </c>
      <c r="H54" s="26" t="s">
        <v>0</v>
      </c>
      <c r="I54" s="27" t="s">
        <v>1</v>
      </c>
      <c r="J54" s="28" t="s">
        <v>3120</v>
      </c>
      <c r="K54" s="25" t="s">
        <v>619</v>
      </c>
      <c r="L54" s="25" t="s">
        <v>3156</v>
      </c>
      <c r="M54" s="47" t="s">
        <v>31894</v>
      </c>
      <c r="O54" s="26" t="s">
        <v>0</v>
      </c>
      <c r="P54" s="27" t="s">
        <v>1</v>
      </c>
      <c r="Q54" s="28" t="s">
        <v>3120</v>
      </c>
      <c r="R54" s="25" t="s">
        <v>619</v>
      </c>
      <c r="S54" s="25" t="s">
        <v>3156</v>
      </c>
      <c r="T54" s="47" t="s">
        <v>31894</v>
      </c>
      <c r="V54" s="26" t="s">
        <v>0</v>
      </c>
      <c r="W54" s="27" t="s">
        <v>1</v>
      </c>
      <c r="X54" s="28" t="s">
        <v>3120</v>
      </c>
      <c r="Y54" s="25" t="s">
        <v>619</v>
      </c>
      <c r="Z54" s="25" t="s">
        <v>3156</v>
      </c>
      <c r="AA54" s="47" t="s">
        <v>31894</v>
      </c>
      <c r="AC54" s="26" t="s">
        <v>0</v>
      </c>
      <c r="AD54" s="27" t="s">
        <v>1</v>
      </c>
      <c r="AE54" s="28" t="s">
        <v>3120</v>
      </c>
      <c r="AF54" s="25" t="s">
        <v>619</v>
      </c>
      <c r="AG54" s="25" t="s">
        <v>3156</v>
      </c>
      <c r="AH54" s="47" t="s">
        <v>31894</v>
      </c>
      <c r="AJ54" s="26" t="s">
        <v>0</v>
      </c>
      <c r="AK54" s="27" t="s">
        <v>1</v>
      </c>
      <c r="AL54" s="28" t="s">
        <v>3120</v>
      </c>
      <c r="AM54" s="25" t="s">
        <v>619</v>
      </c>
      <c r="AN54" s="25" t="s">
        <v>3156</v>
      </c>
      <c r="AO54" s="47" t="s">
        <v>31894</v>
      </c>
      <c r="AQ54" s="26" t="s">
        <v>0</v>
      </c>
      <c r="AR54" s="27" t="s">
        <v>1</v>
      </c>
      <c r="AS54" s="28" t="s">
        <v>3120</v>
      </c>
      <c r="AT54" s="25" t="s">
        <v>619</v>
      </c>
      <c r="AU54" s="25" t="s">
        <v>3156</v>
      </c>
      <c r="AV54" s="47" t="s">
        <v>31894</v>
      </c>
      <c r="AX54" s="26" t="s">
        <v>0</v>
      </c>
      <c r="AY54" s="27" t="s">
        <v>1</v>
      </c>
      <c r="AZ54" s="28" t="s">
        <v>3120</v>
      </c>
      <c r="BA54" s="25" t="s">
        <v>619</v>
      </c>
      <c r="BB54" s="25" t="s">
        <v>3156</v>
      </c>
      <c r="BC54" s="47" t="s">
        <v>31894</v>
      </c>
    </row>
    <row r="55" spans="1:55" x14ac:dyDescent="0.25">
      <c r="A55" s="7"/>
      <c r="C55" s="2"/>
      <c r="F55" t="s">
        <v>31895</v>
      </c>
      <c r="H55" s="7"/>
      <c r="J55" s="2"/>
      <c r="M55" t="s">
        <v>31895</v>
      </c>
      <c r="O55" s="7"/>
      <c r="Q55" s="2"/>
      <c r="T55" t="s">
        <v>31895</v>
      </c>
      <c r="AA55" t="s">
        <v>31895</v>
      </c>
      <c r="AC55" s="3"/>
      <c r="AE55" s="2"/>
      <c r="AH55" t="s">
        <v>31895</v>
      </c>
      <c r="AJ55" s="7"/>
      <c r="AL55" s="2"/>
      <c r="AO55" t="s">
        <v>31895</v>
      </c>
      <c r="AS55" s="2"/>
      <c r="AV55" t="s">
        <v>31895</v>
      </c>
      <c r="AX55" s="7"/>
      <c r="AZ55" s="2"/>
      <c r="BC55" t="s">
        <v>31895</v>
      </c>
    </row>
    <row r="56" spans="1:55" x14ac:dyDescent="0.25">
      <c r="A56" s="7"/>
      <c r="C56" s="2"/>
      <c r="F56" t="s">
        <v>31896</v>
      </c>
      <c r="H56" s="7"/>
      <c r="J56" s="2"/>
      <c r="M56" t="s">
        <v>31896</v>
      </c>
      <c r="O56" s="7"/>
      <c r="Q56" s="2"/>
      <c r="T56" t="s">
        <v>31896</v>
      </c>
      <c r="AA56" t="s">
        <v>31896</v>
      </c>
      <c r="AC56" s="3"/>
      <c r="AE56" s="2"/>
      <c r="AH56" t="s">
        <v>31896</v>
      </c>
      <c r="AJ56" s="7"/>
      <c r="AL56" s="2"/>
      <c r="AO56" t="s">
        <v>31896</v>
      </c>
      <c r="AQ56" s="3"/>
      <c r="AS56" s="2"/>
      <c r="AV56" t="s">
        <v>31896</v>
      </c>
      <c r="AX56" s="7"/>
      <c r="AZ56" s="2"/>
      <c r="BC56" t="s">
        <v>31896</v>
      </c>
    </row>
    <row r="57" spans="1:55" x14ac:dyDescent="0.25">
      <c r="A57" s="7"/>
      <c r="C57" s="2"/>
      <c r="F57" t="s">
        <v>31897</v>
      </c>
      <c r="H57" s="7"/>
      <c r="J57" s="2"/>
      <c r="M57" t="s">
        <v>31897</v>
      </c>
      <c r="O57" s="7"/>
      <c r="Q57" s="2"/>
      <c r="T57" t="s">
        <v>31897</v>
      </c>
      <c r="AA57" t="s">
        <v>31897</v>
      </c>
      <c r="AC57" s="3"/>
      <c r="AE57" s="2"/>
      <c r="AH57" t="s">
        <v>31897</v>
      </c>
      <c r="AJ57" s="7"/>
      <c r="AL57" s="2"/>
      <c r="AO57" t="s">
        <v>31897</v>
      </c>
      <c r="AQ57" s="3"/>
      <c r="AS57" s="2"/>
      <c r="AV57" t="s">
        <v>31897</v>
      </c>
      <c r="AX57" s="7"/>
      <c r="AZ57" s="2"/>
      <c r="BC57" t="s">
        <v>31897</v>
      </c>
    </row>
    <row r="58" spans="1:55" x14ac:dyDescent="0.25">
      <c r="A58" s="7"/>
      <c r="C58" s="2"/>
      <c r="F58" t="s">
        <v>31898</v>
      </c>
      <c r="H58" s="7"/>
      <c r="J58" s="2"/>
      <c r="M58" t="s">
        <v>31898</v>
      </c>
      <c r="O58" s="7"/>
      <c r="Q58" s="2"/>
      <c r="T58" t="s">
        <v>31898</v>
      </c>
      <c r="AA58" t="s">
        <v>31898</v>
      </c>
      <c r="AC58" s="3"/>
      <c r="AE58" s="2"/>
      <c r="AH58" t="s">
        <v>31898</v>
      </c>
      <c r="AJ58" s="7"/>
      <c r="AL58" s="2"/>
      <c r="AO58" t="s">
        <v>31898</v>
      </c>
      <c r="AS58" s="2"/>
      <c r="AV58" t="s">
        <v>31898</v>
      </c>
      <c r="AX58" s="7"/>
      <c r="AZ58" s="2"/>
      <c r="BC58" t="s">
        <v>31898</v>
      </c>
    </row>
    <row r="59" spans="1:55" x14ac:dyDescent="0.25">
      <c r="A59" s="7"/>
      <c r="C59" s="2"/>
      <c r="F59" t="s">
        <v>31899</v>
      </c>
      <c r="H59" s="7"/>
      <c r="J59" s="2"/>
      <c r="M59" t="s">
        <v>31899</v>
      </c>
      <c r="O59" s="7"/>
      <c r="Q59" s="2"/>
      <c r="T59" t="s">
        <v>31899</v>
      </c>
      <c r="AA59" t="s">
        <v>31899</v>
      </c>
      <c r="AC59" s="3"/>
      <c r="AE59" s="2"/>
      <c r="AH59" t="s">
        <v>31899</v>
      </c>
      <c r="AJ59" s="7"/>
      <c r="AL59" s="2"/>
      <c r="AO59" t="s">
        <v>31899</v>
      </c>
      <c r="AQ59" s="3"/>
      <c r="AS59" s="2"/>
      <c r="AV59" t="s">
        <v>31899</v>
      </c>
      <c r="AX59" s="7"/>
      <c r="AZ59" s="2"/>
      <c r="BC59" t="s">
        <v>31899</v>
      </c>
    </row>
    <row r="60" spans="1:55" x14ac:dyDescent="0.25">
      <c r="A60" s="7"/>
      <c r="C60" s="2"/>
      <c r="F60" t="s">
        <v>2807</v>
      </c>
      <c r="H60" s="7"/>
      <c r="J60" s="2"/>
      <c r="M60" t="s">
        <v>2807</v>
      </c>
      <c r="O60" s="7"/>
      <c r="Q60" s="2"/>
      <c r="T60" t="s">
        <v>2807</v>
      </c>
      <c r="AA60" t="s">
        <v>2807</v>
      </c>
      <c r="AC60" s="3"/>
      <c r="AE60" s="2"/>
      <c r="AH60" t="s">
        <v>2807</v>
      </c>
      <c r="AJ60" s="7"/>
      <c r="AL60" s="2"/>
      <c r="AO60" t="s">
        <v>2807</v>
      </c>
      <c r="AQ60" s="3"/>
      <c r="AS60" s="2"/>
      <c r="AV60" t="s">
        <v>2807</v>
      </c>
      <c r="AX60" s="7"/>
      <c r="AZ60" s="2"/>
      <c r="BC60" t="s">
        <v>2807</v>
      </c>
    </row>
    <row r="61" spans="1:55" x14ac:dyDescent="0.25">
      <c r="A61" s="7"/>
      <c r="C61" s="2"/>
      <c r="F61" t="s">
        <v>558</v>
      </c>
      <c r="H61" s="7"/>
      <c r="J61" s="2"/>
      <c r="M61" t="s">
        <v>558</v>
      </c>
      <c r="O61" s="7"/>
      <c r="Q61" s="2"/>
      <c r="T61" t="s">
        <v>558</v>
      </c>
      <c r="AA61" t="s">
        <v>558</v>
      </c>
      <c r="AC61" s="3"/>
      <c r="AE61" s="2"/>
      <c r="AH61" t="s">
        <v>558</v>
      </c>
      <c r="AJ61" s="7"/>
      <c r="AL61" s="2"/>
      <c r="AO61" t="s">
        <v>558</v>
      </c>
      <c r="AQ61" s="3"/>
      <c r="AS61" s="2"/>
      <c r="AV61" t="s">
        <v>558</v>
      </c>
      <c r="AX61" s="7"/>
      <c r="AZ61" s="2"/>
      <c r="BC61" t="s">
        <v>558</v>
      </c>
    </row>
    <row r="62" spans="1:55" x14ac:dyDescent="0.25">
      <c r="A62" s="7"/>
      <c r="C62" s="2"/>
      <c r="F62" t="s">
        <v>31898</v>
      </c>
      <c r="H62" s="7"/>
      <c r="J62" s="2"/>
      <c r="M62" t="s">
        <v>31898</v>
      </c>
      <c r="O62" s="7"/>
      <c r="Q62" s="2"/>
      <c r="T62" t="s">
        <v>31898</v>
      </c>
      <c r="AA62" t="s">
        <v>31898</v>
      </c>
      <c r="AC62" s="3"/>
      <c r="AE62" s="2"/>
      <c r="AH62" t="s">
        <v>31898</v>
      </c>
      <c r="AJ62" s="7"/>
      <c r="AL62" s="2"/>
      <c r="AO62" t="s">
        <v>31898</v>
      </c>
      <c r="AS62" s="2"/>
      <c r="AV62" t="s">
        <v>31898</v>
      </c>
      <c r="AX62" s="7"/>
      <c r="AZ62" s="2"/>
      <c r="BC62" t="s">
        <v>31898</v>
      </c>
    </row>
    <row r="63" spans="1:55" x14ac:dyDescent="0.25">
      <c r="A63" s="7"/>
      <c r="C63" s="2"/>
      <c r="F63" t="s">
        <v>31900</v>
      </c>
      <c r="H63" s="7"/>
      <c r="J63" s="2"/>
      <c r="M63" t="s">
        <v>31900</v>
      </c>
      <c r="O63" s="7"/>
      <c r="Q63" s="2"/>
      <c r="T63" t="s">
        <v>31900</v>
      </c>
      <c r="AA63" t="s">
        <v>31900</v>
      </c>
      <c r="AC63" s="3"/>
      <c r="AE63" s="2"/>
      <c r="AH63" t="s">
        <v>31900</v>
      </c>
      <c r="AJ63" s="7"/>
      <c r="AL63" s="2"/>
      <c r="AO63" t="s">
        <v>31900</v>
      </c>
      <c r="AQ63" s="3"/>
      <c r="AS63" s="2"/>
      <c r="AV63" t="s">
        <v>31900</v>
      </c>
      <c r="AX63" s="7"/>
      <c r="AZ63" s="2"/>
      <c r="BC63" t="s">
        <v>31900</v>
      </c>
    </row>
    <row r="64" spans="1:55" x14ac:dyDescent="0.25">
      <c r="A64" s="7"/>
      <c r="C64" s="2"/>
      <c r="F64" t="s">
        <v>31899</v>
      </c>
      <c r="H64" s="7"/>
      <c r="J64" s="2"/>
      <c r="M64" t="s">
        <v>31899</v>
      </c>
      <c r="O64" s="7"/>
      <c r="Q64" s="2"/>
      <c r="T64" t="s">
        <v>31899</v>
      </c>
      <c r="AA64" t="s">
        <v>31899</v>
      </c>
      <c r="AC64" s="3"/>
      <c r="AE64" s="2"/>
      <c r="AH64" t="s">
        <v>31899</v>
      </c>
      <c r="AJ64" s="7"/>
      <c r="AL64" s="2"/>
      <c r="AO64" t="s">
        <v>31899</v>
      </c>
      <c r="AQ64" s="3"/>
      <c r="AS64" s="2"/>
      <c r="AV64" t="s">
        <v>31899</v>
      </c>
      <c r="AX64" s="7"/>
      <c r="AZ64" s="2"/>
      <c r="BC64" t="s">
        <v>31899</v>
      </c>
    </row>
    <row r="65" spans="1:55" x14ac:dyDescent="0.25">
      <c r="A65" s="7"/>
      <c r="C65" s="2"/>
      <c r="F65" t="s">
        <v>31897</v>
      </c>
      <c r="H65" s="7"/>
      <c r="J65" s="2"/>
      <c r="M65" t="s">
        <v>31897</v>
      </c>
      <c r="O65" s="7"/>
      <c r="Q65" s="2"/>
      <c r="T65" t="s">
        <v>31897</v>
      </c>
      <c r="AA65" t="s">
        <v>31897</v>
      </c>
      <c r="AC65" s="3"/>
      <c r="AE65" s="2"/>
      <c r="AH65" t="s">
        <v>31897</v>
      </c>
      <c r="AJ65" s="7"/>
      <c r="AL65" s="2"/>
      <c r="AO65" t="s">
        <v>31897</v>
      </c>
      <c r="AQ65" s="3"/>
      <c r="AS65" s="2"/>
      <c r="AV65" t="s">
        <v>31897</v>
      </c>
      <c r="AX65" s="7"/>
      <c r="AZ65" s="2"/>
      <c r="BC65" t="s">
        <v>31897</v>
      </c>
    </row>
    <row r="66" spans="1:55" x14ac:dyDescent="0.25">
      <c r="A66" s="7"/>
      <c r="C66" s="2"/>
      <c r="F66" t="s">
        <v>31895</v>
      </c>
      <c r="H66" s="7"/>
      <c r="J66" s="2"/>
      <c r="M66" t="s">
        <v>31895</v>
      </c>
      <c r="O66" s="7"/>
      <c r="Q66" s="2"/>
      <c r="T66" t="s">
        <v>31895</v>
      </c>
      <c r="AA66" t="s">
        <v>31895</v>
      </c>
      <c r="AC66" s="3"/>
      <c r="AE66" s="2"/>
      <c r="AH66" t="s">
        <v>31895</v>
      </c>
      <c r="AJ66" s="7"/>
      <c r="AL66" s="2"/>
      <c r="AO66" t="s">
        <v>31895</v>
      </c>
      <c r="AS66" s="2"/>
      <c r="AV66" t="s">
        <v>31895</v>
      </c>
      <c r="AX66" s="7"/>
      <c r="AZ66" s="2"/>
      <c r="BC66" t="s">
        <v>31895</v>
      </c>
    </row>
    <row r="67" spans="1:55" x14ac:dyDescent="0.25">
      <c r="A67" s="7"/>
      <c r="C67" s="2"/>
      <c r="F67" t="s">
        <v>31898</v>
      </c>
      <c r="H67" s="7"/>
      <c r="J67" s="2"/>
      <c r="M67" t="s">
        <v>31898</v>
      </c>
      <c r="O67" s="7"/>
      <c r="Q67" s="2"/>
      <c r="T67" t="s">
        <v>31898</v>
      </c>
      <c r="AA67" t="s">
        <v>31898</v>
      </c>
      <c r="AC67" s="3"/>
      <c r="AE67" s="2"/>
      <c r="AH67" t="s">
        <v>31898</v>
      </c>
      <c r="AJ67" s="7"/>
      <c r="AL67" s="2"/>
      <c r="AO67" t="s">
        <v>31898</v>
      </c>
      <c r="AS67" s="2"/>
      <c r="AV67" t="s">
        <v>31898</v>
      </c>
      <c r="AX67" s="7"/>
      <c r="AZ67" s="2"/>
      <c r="BC67" t="s">
        <v>31898</v>
      </c>
    </row>
    <row r="68" spans="1:55" x14ac:dyDescent="0.25">
      <c r="A68" s="7"/>
      <c r="C68" s="2"/>
      <c r="F68" t="s">
        <v>31900</v>
      </c>
      <c r="H68" s="7"/>
      <c r="J68" s="2"/>
      <c r="M68" t="s">
        <v>31900</v>
      </c>
      <c r="O68" s="7"/>
      <c r="Q68" s="2"/>
      <c r="T68" t="s">
        <v>31900</v>
      </c>
      <c r="AA68" t="s">
        <v>31900</v>
      </c>
      <c r="AC68" s="3"/>
      <c r="AE68" s="2"/>
      <c r="AH68" t="s">
        <v>31900</v>
      </c>
      <c r="AJ68" s="7"/>
      <c r="AL68" s="2"/>
      <c r="AO68" t="s">
        <v>31900</v>
      </c>
      <c r="AQ68" s="3"/>
      <c r="AS68" s="2"/>
      <c r="AV68" t="s">
        <v>31900</v>
      </c>
      <c r="AX68" s="7"/>
      <c r="AZ68" s="2"/>
      <c r="BC68" t="s">
        <v>31900</v>
      </c>
    </row>
    <row r="69" spans="1:55" x14ac:dyDescent="0.25">
      <c r="A69" s="7"/>
      <c r="C69" s="2"/>
      <c r="F69" t="s">
        <v>31901</v>
      </c>
      <c r="H69" s="7"/>
      <c r="J69" s="2"/>
      <c r="M69" t="s">
        <v>31901</v>
      </c>
      <c r="O69" s="7"/>
      <c r="Q69" s="2"/>
      <c r="T69" t="s">
        <v>31901</v>
      </c>
      <c r="AA69" t="s">
        <v>31901</v>
      </c>
      <c r="AC69" s="3"/>
      <c r="AE69" s="2"/>
      <c r="AH69" t="s">
        <v>31901</v>
      </c>
      <c r="AJ69" s="7"/>
      <c r="AL69" s="2"/>
      <c r="AO69" t="s">
        <v>31901</v>
      </c>
      <c r="AQ69" s="3"/>
      <c r="AS69" s="2"/>
      <c r="AV69" t="s">
        <v>31901</v>
      </c>
      <c r="AX69" s="7"/>
      <c r="AZ69" s="2"/>
      <c r="BC69" t="s">
        <v>31901</v>
      </c>
    </row>
    <row r="70" spans="1:55" x14ac:dyDescent="0.25">
      <c r="A70" s="7"/>
      <c r="C70" s="2"/>
      <c r="F70" t="s">
        <v>31902</v>
      </c>
      <c r="H70" s="7"/>
      <c r="J70" s="2"/>
      <c r="M70" t="s">
        <v>31902</v>
      </c>
      <c r="O70" s="7"/>
      <c r="Q70" s="2"/>
      <c r="T70" t="s">
        <v>31902</v>
      </c>
      <c r="AA70" t="s">
        <v>31902</v>
      </c>
      <c r="AC70" s="3"/>
      <c r="AE70" s="2"/>
      <c r="AH70" t="s">
        <v>31902</v>
      </c>
      <c r="AJ70" s="7"/>
      <c r="AL70" s="2"/>
      <c r="AO70" t="s">
        <v>31902</v>
      </c>
      <c r="AQ70" s="3"/>
      <c r="AS70" s="2"/>
      <c r="AV70" t="s">
        <v>31902</v>
      </c>
      <c r="AX70" s="7"/>
      <c r="AZ70" s="2"/>
      <c r="BC70" t="s">
        <v>31902</v>
      </c>
    </row>
    <row r="71" spans="1:55" x14ac:dyDescent="0.25">
      <c r="A71" s="7"/>
      <c r="C71" s="2"/>
      <c r="F71" t="s">
        <v>31897</v>
      </c>
      <c r="H71" s="7"/>
      <c r="J71" s="2"/>
      <c r="M71" t="s">
        <v>31897</v>
      </c>
      <c r="O71" s="7"/>
      <c r="Q71" s="2"/>
      <c r="T71" t="s">
        <v>31897</v>
      </c>
      <c r="AA71" t="s">
        <v>31897</v>
      </c>
      <c r="AC71" s="3"/>
      <c r="AE71" s="2"/>
      <c r="AH71" t="s">
        <v>31897</v>
      </c>
      <c r="AJ71" s="7"/>
      <c r="AL71" s="2"/>
      <c r="AO71" t="s">
        <v>31897</v>
      </c>
      <c r="AS71" s="2"/>
      <c r="AV71" t="s">
        <v>31897</v>
      </c>
      <c r="AX71" s="7"/>
      <c r="AZ71" s="2"/>
      <c r="BC71" t="s">
        <v>31897</v>
      </c>
    </row>
    <row r="72" spans="1:55" x14ac:dyDescent="0.25">
      <c r="A72" s="7"/>
      <c r="C72" s="2"/>
      <c r="F72" t="s">
        <v>2819</v>
      </c>
      <c r="H72" s="7"/>
      <c r="J72" s="2"/>
      <c r="M72" t="s">
        <v>2819</v>
      </c>
      <c r="O72" s="7"/>
      <c r="Q72" s="2"/>
      <c r="T72" t="s">
        <v>2819</v>
      </c>
      <c r="AA72" t="s">
        <v>2819</v>
      </c>
      <c r="AC72" s="3"/>
      <c r="AE72" s="2"/>
      <c r="AH72" t="s">
        <v>2819</v>
      </c>
      <c r="AJ72" s="7"/>
      <c r="AL72" s="2"/>
      <c r="AO72" t="s">
        <v>2819</v>
      </c>
      <c r="AQ72" s="3"/>
      <c r="AS72" s="2"/>
      <c r="AV72" t="s">
        <v>2819</v>
      </c>
      <c r="AX72" s="7"/>
      <c r="AZ72" s="2"/>
      <c r="BC72" t="s">
        <v>2819</v>
      </c>
    </row>
    <row r="73" spans="1:55" x14ac:dyDescent="0.25">
      <c r="A73" s="7"/>
      <c r="C73" s="2"/>
      <c r="F73" t="s">
        <v>2807</v>
      </c>
      <c r="H73" s="7"/>
      <c r="J73" s="2"/>
      <c r="M73" t="s">
        <v>2807</v>
      </c>
      <c r="O73" s="7"/>
      <c r="Q73" s="2"/>
      <c r="T73" t="s">
        <v>2807</v>
      </c>
      <c r="AA73" t="s">
        <v>2807</v>
      </c>
      <c r="AC73" s="3"/>
      <c r="AE73" s="2"/>
      <c r="AH73" t="s">
        <v>2807</v>
      </c>
      <c r="AJ73" s="7"/>
      <c r="AL73" s="2"/>
      <c r="AO73" t="s">
        <v>2807</v>
      </c>
      <c r="AQ73" s="3"/>
      <c r="AS73" s="2"/>
      <c r="AV73" t="s">
        <v>2807</v>
      </c>
      <c r="AX73" s="7"/>
      <c r="AZ73" s="2"/>
      <c r="BC73" t="s">
        <v>2807</v>
      </c>
    </row>
    <row r="74" spans="1:55" x14ac:dyDescent="0.25">
      <c r="A74" s="7"/>
      <c r="C74" s="2"/>
      <c r="F74" t="s">
        <v>31903</v>
      </c>
      <c r="H74" s="7"/>
      <c r="J74" s="2"/>
      <c r="M74" t="s">
        <v>31903</v>
      </c>
      <c r="O74" s="7"/>
      <c r="Q74" s="2"/>
      <c r="T74" t="s">
        <v>31903</v>
      </c>
      <c r="AA74" t="s">
        <v>31903</v>
      </c>
      <c r="AC74" s="3"/>
      <c r="AE74" s="2"/>
      <c r="AH74" t="s">
        <v>31903</v>
      </c>
      <c r="AJ74" s="7"/>
      <c r="AL74" s="2"/>
      <c r="AO74" t="s">
        <v>31903</v>
      </c>
      <c r="AQ74" s="3"/>
      <c r="AS74" s="2"/>
      <c r="AV74" t="s">
        <v>31903</v>
      </c>
      <c r="AX74" s="7"/>
      <c r="AZ74" s="2"/>
      <c r="BC74" t="s">
        <v>31903</v>
      </c>
    </row>
    <row r="75" spans="1:55" x14ac:dyDescent="0.25">
      <c r="A75" s="7"/>
      <c r="C75" s="2"/>
      <c r="F75" t="s">
        <v>31900</v>
      </c>
      <c r="H75" s="7"/>
      <c r="J75" s="2"/>
      <c r="M75" t="s">
        <v>31900</v>
      </c>
      <c r="O75" s="7"/>
      <c r="Q75" s="2"/>
      <c r="T75" t="s">
        <v>31900</v>
      </c>
      <c r="AA75" t="s">
        <v>31900</v>
      </c>
      <c r="AC75" s="3"/>
      <c r="AE75" s="2"/>
      <c r="AH75" t="s">
        <v>31900</v>
      </c>
      <c r="AJ75" s="7"/>
      <c r="AL75" s="2"/>
      <c r="AO75" t="s">
        <v>31900</v>
      </c>
      <c r="AS75" s="2"/>
      <c r="AV75" t="s">
        <v>31900</v>
      </c>
      <c r="AX75" s="7"/>
      <c r="AZ75" s="2"/>
      <c r="BC75" t="s">
        <v>31900</v>
      </c>
    </row>
    <row r="76" spans="1:55" x14ac:dyDescent="0.25">
      <c r="A76" s="7"/>
      <c r="C76" s="2"/>
      <c r="F76" t="s">
        <v>31898</v>
      </c>
      <c r="H76" s="7"/>
      <c r="J76" s="2"/>
      <c r="M76" t="s">
        <v>31898</v>
      </c>
      <c r="O76" s="7"/>
      <c r="Q76" s="2"/>
      <c r="T76" t="s">
        <v>31898</v>
      </c>
      <c r="AA76" t="s">
        <v>31898</v>
      </c>
      <c r="AC76" s="3"/>
      <c r="AE76" s="2"/>
      <c r="AH76" t="s">
        <v>31898</v>
      </c>
      <c r="AJ76" s="7"/>
      <c r="AL76" s="2"/>
      <c r="AO76" t="s">
        <v>31898</v>
      </c>
      <c r="AS76" s="2"/>
      <c r="AV76" t="s">
        <v>31898</v>
      </c>
      <c r="AX76" s="7"/>
      <c r="AZ76" s="2"/>
      <c r="BC76" t="s">
        <v>31898</v>
      </c>
    </row>
    <row r="77" spans="1:55" x14ac:dyDescent="0.25">
      <c r="A77" s="7"/>
      <c r="C77" s="2"/>
      <c r="F77" t="s">
        <v>2819</v>
      </c>
      <c r="H77" s="7"/>
      <c r="J77" s="2"/>
      <c r="M77" t="s">
        <v>2819</v>
      </c>
      <c r="O77" s="7"/>
      <c r="Q77" s="2"/>
      <c r="T77" t="s">
        <v>2819</v>
      </c>
      <c r="AA77" t="s">
        <v>2819</v>
      </c>
      <c r="AC77" s="3"/>
      <c r="AE77" s="2"/>
      <c r="AH77" t="s">
        <v>2819</v>
      </c>
      <c r="AJ77" s="7"/>
      <c r="AL77" s="2"/>
      <c r="AO77" t="s">
        <v>2819</v>
      </c>
      <c r="AQ77" s="3"/>
      <c r="AS77" s="2"/>
      <c r="AV77" t="s">
        <v>2819</v>
      </c>
      <c r="AX77" s="7"/>
      <c r="AZ77" s="2"/>
      <c r="BC77" t="s">
        <v>2819</v>
      </c>
    </row>
    <row r="78" spans="1:55" x14ac:dyDescent="0.25">
      <c r="A78" s="7"/>
      <c r="C78" s="2"/>
      <c r="F78" t="s">
        <v>31902</v>
      </c>
      <c r="H78" s="7"/>
      <c r="J78" s="2"/>
      <c r="M78" t="s">
        <v>31902</v>
      </c>
      <c r="O78" s="7"/>
      <c r="Q78" s="2"/>
      <c r="T78" t="s">
        <v>31902</v>
      </c>
      <c r="AA78" t="s">
        <v>31902</v>
      </c>
      <c r="AC78" s="3"/>
      <c r="AE78" s="2"/>
      <c r="AH78" t="s">
        <v>31902</v>
      </c>
      <c r="AJ78" s="7"/>
      <c r="AL78" s="2"/>
      <c r="AO78" t="s">
        <v>31902</v>
      </c>
      <c r="AQ78" s="3"/>
      <c r="AS78" s="2"/>
      <c r="AV78" t="s">
        <v>31902</v>
      </c>
      <c r="AX78" s="7"/>
      <c r="AZ78" s="2"/>
      <c r="BC78" t="s">
        <v>31902</v>
      </c>
    </row>
    <row r="79" spans="1:55" x14ac:dyDescent="0.25">
      <c r="A79" s="7"/>
      <c r="C79" s="2"/>
      <c r="F79" t="s">
        <v>31895</v>
      </c>
      <c r="H79" s="7"/>
      <c r="J79" s="2"/>
      <c r="M79" t="s">
        <v>31895</v>
      </c>
      <c r="O79" s="7"/>
      <c r="Q79" s="2"/>
      <c r="T79" t="s">
        <v>31895</v>
      </c>
      <c r="AA79" t="s">
        <v>31895</v>
      </c>
      <c r="AC79" s="3"/>
      <c r="AE79" s="2"/>
      <c r="AH79" t="s">
        <v>31895</v>
      </c>
      <c r="AJ79" s="7"/>
      <c r="AL79" s="2"/>
      <c r="AO79" t="s">
        <v>31895</v>
      </c>
      <c r="AS79" s="2"/>
      <c r="AV79" t="s">
        <v>31895</v>
      </c>
      <c r="AX79" s="7"/>
      <c r="AZ79" s="2"/>
      <c r="BC79" t="s">
        <v>31895</v>
      </c>
    </row>
    <row r="80" spans="1:55" x14ac:dyDescent="0.25">
      <c r="A80" s="7"/>
      <c r="C80" s="2"/>
      <c r="F80" t="s">
        <v>31904</v>
      </c>
      <c r="H80" s="7"/>
      <c r="J80" s="2"/>
      <c r="M80" t="s">
        <v>31904</v>
      </c>
      <c r="O80" s="7"/>
      <c r="Q80" s="2"/>
      <c r="T80" t="s">
        <v>31904</v>
      </c>
      <c r="AA80" t="s">
        <v>31904</v>
      </c>
      <c r="AC80" s="3"/>
      <c r="AE80" s="2"/>
      <c r="AH80" t="s">
        <v>31904</v>
      </c>
      <c r="AJ80" s="7"/>
      <c r="AL80" s="2"/>
      <c r="AO80" t="s">
        <v>31904</v>
      </c>
      <c r="AQ80" s="3"/>
      <c r="AS80" s="2"/>
      <c r="AV80" t="s">
        <v>31904</v>
      </c>
      <c r="AX80" s="7"/>
      <c r="AZ80" s="2"/>
      <c r="BC80" t="s">
        <v>31904</v>
      </c>
    </row>
    <row r="81" spans="1:55" x14ac:dyDescent="0.25">
      <c r="A81" s="7"/>
      <c r="C81" s="2"/>
      <c r="F81" t="s">
        <v>31897</v>
      </c>
      <c r="H81" s="7"/>
      <c r="J81" s="2"/>
      <c r="M81" t="s">
        <v>31897</v>
      </c>
      <c r="O81" s="7"/>
      <c r="Q81" s="2"/>
      <c r="T81" t="s">
        <v>31897</v>
      </c>
      <c r="AA81" t="s">
        <v>31897</v>
      </c>
      <c r="AC81" s="3"/>
      <c r="AE81" s="2"/>
      <c r="AH81" t="s">
        <v>31897</v>
      </c>
      <c r="AJ81" s="7"/>
      <c r="AL81" s="2"/>
      <c r="AO81" t="s">
        <v>31897</v>
      </c>
      <c r="AS81" s="2"/>
      <c r="AV81" t="s">
        <v>31897</v>
      </c>
      <c r="AX81" s="7"/>
      <c r="AZ81" s="2"/>
      <c r="BC81" t="s">
        <v>31897</v>
      </c>
    </row>
    <row r="82" spans="1:55" x14ac:dyDescent="0.25">
      <c r="A82" s="7"/>
      <c r="C82" s="2"/>
      <c r="F82" t="s">
        <v>2807</v>
      </c>
      <c r="H82" s="7"/>
      <c r="J82" s="2"/>
      <c r="M82" t="s">
        <v>2807</v>
      </c>
      <c r="O82" s="7"/>
      <c r="Q82" s="2"/>
      <c r="T82" t="s">
        <v>2807</v>
      </c>
      <c r="AA82" t="s">
        <v>2807</v>
      </c>
      <c r="AC82" s="3"/>
      <c r="AE82" s="2"/>
      <c r="AH82" t="s">
        <v>2807</v>
      </c>
      <c r="AJ82" s="7"/>
      <c r="AL82" s="2"/>
      <c r="AO82" t="s">
        <v>2807</v>
      </c>
      <c r="AQ82" s="3"/>
      <c r="AS82" s="2"/>
      <c r="AV82" t="s">
        <v>2807</v>
      </c>
      <c r="AX82" s="7"/>
      <c r="AZ82" s="2"/>
      <c r="BC82" t="s">
        <v>2807</v>
      </c>
    </row>
    <row r="83" spans="1:55" x14ac:dyDescent="0.25">
      <c r="A83" s="7"/>
      <c r="C83" s="2"/>
      <c r="F83" t="s">
        <v>31899</v>
      </c>
      <c r="H83" s="7"/>
      <c r="J83" s="2"/>
      <c r="M83" t="s">
        <v>31899</v>
      </c>
      <c r="O83" s="7"/>
      <c r="Q83" s="2"/>
      <c r="T83" t="s">
        <v>31899</v>
      </c>
      <c r="AA83" t="s">
        <v>31899</v>
      </c>
      <c r="AC83" s="3"/>
      <c r="AE83" s="2"/>
      <c r="AH83" t="s">
        <v>31899</v>
      </c>
      <c r="AJ83" s="7"/>
      <c r="AL83" s="2"/>
      <c r="AO83" t="s">
        <v>31899</v>
      </c>
      <c r="AS83" s="2"/>
      <c r="AV83" t="s">
        <v>31899</v>
      </c>
      <c r="AX83" s="7"/>
      <c r="AZ83" s="2"/>
      <c r="BC83" t="s">
        <v>31899</v>
      </c>
    </row>
    <row r="84" spans="1:55" x14ac:dyDescent="0.25">
      <c r="A84" s="7"/>
      <c r="C84" s="2"/>
      <c r="F84" t="s">
        <v>31905</v>
      </c>
      <c r="H84" s="7"/>
      <c r="J84" s="2"/>
      <c r="M84" t="s">
        <v>31905</v>
      </c>
      <c r="O84" s="7"/>
      <c r="Q84" s="2"/>
      <c r="T84" t="s">
        <v>31905</v>
      </c>
      <c r="AA84" t="s">
        <v>31905</v>
      </c>
      <c r="AC84" s="3"/>
      <c r="AE84" s="2"/>
      <c r="AH84" t="s">
        <v>31905</v>
      </c>
      <c r="AJ84" s="7"/>
      <c r="AL84" s="2"/>
      <c r="AO84" t="s">
        <v>31905</v>
      </c>
      <c r="AQ84" s="3"/>
      <c r="AS84" s="2"/>
      <c r="AV84" t="s">
        <v>31905</v>
      </c>
      <c r="AX84" s="7"/>
      <c r="AZ84" s="2"/>
      <c r="BC84" t="s">
        <v>31905</v>
      </c>
    </row>
    <row r="85" spans="1:55" x14ac:dyDescent="0.25">
      <c r="A85" s="7"/>
      <c r="C85" s="2"/>
      <c r="F85" t="s">
        <v>31897</v>
      </c>
      <c r="H85" s="7"/>
      <c r="J85" s="2"/>
      <c r="M85" t="s">
        <v>31897</v>
      </c>
      <c r="O85" s="7"/>
      <c r="Q85" s="2"/>
      <c r="T85" t="s">
        <v>31897</v>
      </c>
      <c r="AA85" t="s">
        <v>31897</v>
      </c>
      <c r="AC85" s="3"/>
      <c r="AE85" s="2"/>
      <c r="AH85" t="s">
        <v>31897</v>
      </c>
      <c r="AJ85" s="7"/>
      <c r="AL85" s="2"/>
      <c r="AO85" t="s">
        <v>31897</v>
      </c>
      <c r="AS85" s="2"/>
      <c r="AV85" t="s">
        <v>31897</v>
      </c>
      <c r="AX85" s="7"/>
      <c r="AZ85" s="2"/>
      <c r="BC85" t="s">
        <v>31897</v>
      </c>
    </row>
    <row r="86" spans="1:55" x14ac:dyDescent="0.25">
      <c r="A86" s="7"/>
      <c r="C86" s="2"/>
      <c r="F86" t="s">
        <v>31898</v>
      </c>
      <c r="H86" s="7"/>
      <c r="J86" s="2"/>
      <c r="M86" t="s">
        <v>31898</v>
      </c>
      <c r="O86" s="7"/>
      <c r="Q86" s="2"/>
      <c r="T86" t="s">
        <v>31898</v>
      </c>
      <c r="AA86" t="s">
        <v>31898</v>
      </c>
      <c r="AC86" s="3"/>
      <c r="AE86" s="2"/>
      <c r="AH86" t="s">
        <v>31898</v>
      </c>
      <c r="AJ86" s="7"/>
      <c r="AL86" s="2"/>
      <c r="AO86" t="s">
        <v>31898</v>
      </c>
      <c r="AS86" s="2"/>
      <c r="AV86" t="s">
        <v>31898</v>
      </c>
      <c r="AX86" s="7"/>
      <c r="AZ86" s="2"/>
      <c r="BC86" t="s">
        <v>31898</v>
      </c>
    </row>
    <row r="87" spans="1:55" x14ac:dyDescent="0.25">
      <c r="A87" s="7"/>
      <c r="C87" s="2"/>
      <c r="F87" t="s">
        <v>31904</v>
      </c>
      <c r="H87" s="7"/>
      <c r="J87" s="2"/>
      <c r="M87" t="s">
        <v>31904</v>
      </c>
      <c r="O87" s="7"/>
      <c r="Q87" s="2"/>
      <c r="T87" t="s">
        <v>31904</v>
      </c>
      <c r="AA87" t="s">
        <v>31904</v>
      </c>
      <c r="AC87" s="3"/>
      <c r="AE87" s="2"/>
      <c r="AH87" t="s">
        <v>31904</v>
      </c>
      <c r="AJ87" s="7"/>
      <c r="AL87" s="2"/>
      <c r="AO87" t="s">
        <v>31904</v>
      </c>
      <c r="AQ87" s="3"/>
      <c r="AS87" s="2"/>
      <c r="AV87" t="s">
        <v>31904</v>
      </c>
      <c r="AX87" s="7"/>
      <c r="AZ87" s="2"/>
      <c r="BC87" t="s">
        <v>31904</v>
      </c>
    </row>
    <row r="88" spans="1:55" x14ac:dyDescent="0.25">
      <c r="A88" s="7"/>
      <c r="C88" s="2"/>
      <c r="F88" t="s">
        <v>31895</v>
      </c>
      <c r="H88" s="7"/>
      <c r="J88" s="2"/>
      <c r="M88" t="s">
        <v>31895</v>
      </c>
      <c r="O88" s="7"/>
      <c r="Q88" s="2"/>
      <c r="T88" t="s">
        <v>31895</v>
      </c>
      <c r="AA88" t="s">
        <v>31895</v>
      </c>
      <c r="AC88" s="3"/>
      <c r="AE88" s="2"/>
      <c r="AH88" t="s">
        <v>31895</v>
      </c>
      <c r="AJ88" s="7"/>
      <c r="AL88" s="2"/>
      <c r="AO88" t="s">
        <v>31895</v>
      </c>
      <c r="AS88" s="2"/>
      <c r="AV88" t="s">
        <v>31895</v>
      </c>
      <c r="AX88" s="7"/>
      <c r="AZ88" s="2"/>
      <c r="BC88" t="s">
        <v>31895</v>
      </c>
    </row>
    <row r="89" spans="1:55" x14ac:dyDescent="0.25">
      <c r="A89" s="7"/>
      <c r="C89" s="2"/>
      <c r="F89" t="s">
        <v>558</v>
      </c>
      <c r="H89" s="7"/>
      <c r="J89" s="2"/>
      <c r="M89" t="s">
        <v>558</v>
      </c>
      <c r="O89" s="7"/>
      <c r="Q89" s="2"/>
      <c r="T89" t="s">
        <v>558</v>
      </c>
      <c r="AA89" t="s">
        <v>558</v>
      </c>
      <c r="AC89" s="3"/>
      <c r="AE89" s="2"/>
      <c r="AH89" t="s">
        <v>558</v>
      </c>
      <c r="AJ89" s="7"/>
      <c r="AL89" s="2"/>
      <c r="AO89" t="s">
        <v>558</v>
      </c>
      <c r="AQ89" s="3"/>
      <c r="AS89" s="2"/>
      <c r="AV89" t="s">
        <v>558</v>
      </c>
      <c r="AX89" s="7"/>
      <c r="AZ89" s="2"/>
      <c r="BC89" t="s">
        <v>558</v>
      </c>
    </row>
    <row r="90" spans="1:55" x14ac:dyDescent="0.25">
      <c r="A90" s="7"/>
      <c r="C90" s="2"/>
      <c r="F90" t="s">
        <v>2811</v>
      </c>
      <c r="H90" s="7"/>
      <c r="J90" s="2"/>
      <c r="M90" t="s">
        <v>2811</v>
      </c>
      <c r="O90" s="7"/>
      <c r="Q90" s="2"/>
      <c r="T90" t="s">
        <v>2811</v>
      </c>
      <c r="AA90" t="s">
        <v>2811</v>
      </c>
      <c r="AC90" s="3"/>
      <c r="AE90" s="2"/>
      <c r="AH90" t="s">
        <v>2811</v>
      </c>
      <c r="AJ90" s="7"/>
      <c r="AL90" s="2"/>
      <c r="AO90" t="s">
        <v>2811</v>
      </c>
      <c r="AQ90" s="3"/>
      <c r="AS90" s="2"/>
      <c r="AV90" t="s">
        <v>2811</v>
      </c>
      <c r="AX90" s="7"/>
      <c r="AZ90" s="2"/>
      <c r="BC90" t="s">
        <v>2811</v>
      </c>
    </row>
    <row r="91" spans="1:55" x14ac:dyDescent="0.25">
      <c r="A91" s="7"/>
      <c r="C91" s="2"/>
      <c r="F91" t="s">
        <v>31895</v>
      </c>
      <c r="H91" s="7"/>
      <c r="J91" s="2"/>
      <c r="M91" t="s">
        <v>31895</v>
      </c>
      <c r="O91" s="7"/>
      <c r="Q91" s="2"/>
      <c r="T91" t="s">
        <v>31895</v>
      </c>
      <c r="AA91" t="s">
        <v>31895</v>
      </c>
      <c r="AE91" s="2"/>
      <c r="AH91" t="s">
        <v>31895</v>
      </c>
      <c r="AJ91" s="7"/>
      <c r="AL91" s="2"/>
      <c r="AO91" t="s">
        <v>31895</v>
      </c>
      <c r="AS91" s="2"/>
      <c r="AV91" t="s">
        <v>31895</v>
      </c>
      <c r="AX91" s="7"/>
      <c r="AZ91" s="2"/>
      <c r="BC91" t="s">
        <v>31895</v>
      </c>
    </row>
    <row r="92" spans="1:55" x14ac:dyDescent="0.25">
      <c r="A92" s="7"/>
      <c r="C92" s="2"/>
      <c r="F92" t="s">
        <v>558</v>
      </c>
      <c r="H92" s="7"/>
      <c r="J92" s="2"/>
      <c r="M92" t="s">
        <v>558</v>
      </c>
      <c r="O92" s="7"/>
      <c r="Q92" s="2"/>
      <c r="T92" t="s">
        <v>558</v>
      </c>
      <c r="AA92" t="s">
        <v>558</v>
      </c>
      <c r="AC92" s="3"/>
      <c r="AE92" s="2"/>
      <c r="AH92" t="s">
        <v>558</v>
      </c>
      <c r="AJ92" s="7"/>
      <c r="AL92" s="2"/>
      <c r="AO92" t="s">
        <v>558</v>
      </c>
      <c r="AQ92" s="3"/>
      <c r="AS92" s="2"/>
      <c r="AV92" t="s">
        <v>558</v>
      </c>
      <c r="AX92" s="7"/>
      <c r="AZ92" s="2"/>
      <c r="BC92" t="s">
        <v>558</v>
      </c>
    </row>
    <row r="93" spans="1:55" x14ac:dyDescent="0.25">
      <c r="A93" s="7"/>
      <c r="C93" s="2"/>
      <c r="F93" t="s">
        <v>31900</v>
      </c>
      <c r="H93" s="7"/>
      <c r="J93" s="2"/>
      <c r="M93" t="s">
        <v>31900</v>
      </c>
      <c r="O93" s="7"/>
      <c r="Q93" s="2"/>
      <c r="T93" t="s">
        <v>31900</v>
      </c>
      <c r="AA93" t="s">
        <v>31900</v>
      </c>
      <c r="AC93" s="3"/>
      <c r="AE93" s="2"/>
      <c r="AH93" t="s">
        <v>31900</v>
      </c>
      <c r="AJ93" s="7"/>
      <c r="AL93" s="2"/>
      <c r="AO93" t="s">
        <v>31900</v>
      </c>
      <c r="AS93" s="2"/>
      <c r="AV93" t="s">
        <v>31900</v>
      </c>
      <c r="AX93" s="7"/>
      <c r="AZ93" s="2"/>
      <c r="BC93" t="s">
        <v>31900</v>
      </c>
    </row>
    <row r="94" spans="1:55" x14ac:dyDescent="0.25">
      <c r="A94" s="7"/>
      <c r="C94" s="2"/>
      <c r="F94" t="s">
        <v>31899</v>
      </c>
      <c r="H94" s="7"/>
      <c r="J94" s="2"/>
      <c r="M94" t="s">
        <v>31899</v>
      </c>
      <c r="O94" s="7"/>
      <c r="Q94" s="2"/>
      <c r="T94" t="s">
        <v>31899</v>
      </c>
      <c r="AA94" t="s">
        <v>31899</v>
      </c>
      <c r="AC94" s="3"/>
      <c r="AE94" s="2"/>
      <c r="AH94" t="s">
        <v>31899</v>
      </c>
      <c r="AJ94" s="7"/>
      <c r="AL94" s="2"/>
      <c r="AO94" t="s">
        <v>31899</v>
      </c>
      <c r="AS94" s="2"/>
      <c r="AV94" t="s">
        <v>31899</v>
      </c>
      <c r="AX94" s="7"/>
      <c r="AZ94" s="2"/>
      <c r="BC94" t="s">
        <v>31899</v>
      </c>
    </row>
    <row r="95" spans="1:55" x14ac:dyDescent="0.25">
      <c r="A95" s="7"/>
      <c r="C95" s="2"/>
      <c r="F95" t="s">
        <v>2807</v>
      </c>
      <c r="H95" s="7"/>
      <c r="J95" s="2"/>
      <c r="M95" t="s">
        <v>2807</v>
      </c>
      <c r="O95" s="7"/>
      <c r="Q95" s="2"/>
      <c r="T95" t="s">
        <v>2807</v>
      </c>
      <c r="AA95" t="s">
        <v>2807</v>
      </c>
      <c r="AC95" s="3"/>
      <c r="AE95" s="2"/>
      <c r="AH95" t="s">
        <v>2807</v>
      </c>
      <c r="AJ95" s="7"/>
      <c r="AL95" s="2"/>
      <c r="AO95" t="s">
        <v>2807</v>
      </c>
      <c r="AS95" s="2"/>
      <c r="AV95" t="s">
        <v>2807</v>
      </c>
      <c r="AX95" s="7"/>
      <c r="AZ95" s="2"/>
      <c r="BC95" t="s">
        <v>2807</v>
      </c>
    </row>
    <row r="96" spans="1:55" x14ac:dyDescent="0.25">
      <c r="A96" s="7"/>
      <c r="C96" s="2"/>
      <c r="F96" t="s">
        <v>2819</v>
      </c>
      <c r="H96" s="7"/>
      <c r="J96" s="2"/>
      <c r="M96" t="s">
        <v>2819</v>
      </c>
      <c r="O96" s="7"/>
      <c r="Q96" s="2"/>
      <c r="T96" t="s">
        <v>2819</v>
      </c>
      <c r="AA96" t="s">
        <v>2819</v>
      </c>
      <c r="AC96" s="3"/>
      <c r="AE96" s="2"/>
      <c r="AH96" t="s">
        <v>2819</v>
      </c>
      <c r="AJ96" s="7"/>
      <c r="AL96" s="2"/>
      <c r="AO96" t="s">
        <v>2819</v>
      </c>
      <c r="AQ96" s="3"/>
      <c r="AS96" s="2"/>
      <c r="AV96" t="s">
        <v>2819</v>
      </c>
      <c r="AX96" s="7"/>
      <c r="AZ96" s="2"/>
      <c r="BC96" t="s">
        <v>2819</v>
      </c>
    </row>
    <row r="97" spans="1:52" x14ac:dyDescent="0.25">
      <c r="A97" s="7"/>
      <c r="C97" s="2"/>
      <c r="H97" s="7"/>
      <c r="J97" s="2"/>
      <c r="O97" s="7"/>
      <c r="Q97" s="2"/>
      <c r="AE97" s="2"/>
      <c r="AJ97" s="7"/>
      <c r="AL97" s="2"/>
      <c r="AS97" s="2"/>
      <c r="AX97" s="7"/>
      <c r="AZ97" s="2"/>
    </row>
  </sheetData>
  <sheetProtection selectLockedCells="1" selectUnlockedCells="1"/>
  <mergeCells count="56">
    <mergeCell ref="AQ52:AV52"/>
    <mergeCell ref="AX52:BC52"/>
    <mergeCell ref="A52:F52"/>
    <mergeCell ref="H52:M52"/>
    <mergeCell ref="O52:T52"/>
    <mergeCell ref="V52:AA52"/>
    <mergeCell ref="AC52:AH52"/>
    <mergeCell ref="AJ52:AO52"/>
    <mergeCell ref="AJ51:AO51"/>
    <mergeCell ref="AQ51:AV51"/>
    <mergeCell ref="AX51:BC51"/>
    <mergeCell ref="A50:F50"/>
    <mergeCell ref="H50:M50"/>
    <mergeCell ref="O50:T50"/>
    <mergeCell ref="V50:AA50"/>
    <mergeCell ref="AC50:AH50"/>
    <mergeCell ref="AJ50:AO50"/>
    <mergeCell ref="AQ50:AV50"/>
    <mergeCell ref="AX50:BC50"/>
    <mergeCell ref="A51:F51"/>
    <mergeCell ref="H51:M51"/>
    <mergeCell ref="O51:T51"/>
    <mergeCell ref="V51:AA51"/>
    <mergeCell ref="AC51:AH51"/>
    <mergeCell ref="AK4:AM4"/>
    <mergeCell ref="AR4:AT4"/>
    <mergeCell ref="AY4:BA4"/>
    <mergeCell ref="A3:F3"/>
    <mergeCell ref="H3:M3"/>
    <mergeCell ref="O3:T3"/>
    <mergeCell ref="V3:AA3"/>
    <mergeCell ref="AC3:AH3"/>
    <mergeCell ref="AJ3:AO3"/>
    <mergeCell ref="AQ3:AV3"/>
    <mergeCell ref="AX3:BC3"/>
    <mergeCell ref="B4:D4"/>
    <mergeCell ref="I4:K4"/>
    <mergeCell ref="P4:R4"/>
    <mergeCell ref="W4:Y4"/>
    <mergeCell ref="AD4:AF4"/>
    <mergeCell ref="AJ2:AO2"/>
    <mergeCell ref="AQ2:AV2"/>
    <mergeCell ref="AX2:BC2"/>
    <mergeCell ref="A1:F1"/>
    <mergeCell ref="H1:M1"/>
    <mergeCell ref="O1:T1"/>
    <mergeCell ref="V1:AA1"/>
    <mergeCell ref="AC1:AH1"/>
    <mergeCell ref="AJ1:AO1"/>
    <mergeCell ref="AQ1:AV1"/>
    <mergeCell ref="AX1:BC1"/>
    <mergeCell ref="A2:F2"/>
    <mergeCell ref="H2:M2"/>
    <mergeCell ref="O2:T2"/>
    <mergeCell ref="V2:AA2"/>
    <mergeCell ref="AC2:AH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2"/>
  <dimension ref="A1:BC32"/>
  <sheetViews>
    <sheetView zoomScale="90" zoomScaleNormal="90" workbookViewId="0">
      <selection activeCell="A2" sqref="A2:XFD2"/>
    </sheetView>
  </sheetViews>
  <sheetFormatPr defaultRowHeight="15" x14ac:dyDescent="0.25"/>
  <cols>
    <col min="1" max="1" width="7.7109375" customWidth="1"/>
    <col min="2" max="2" width="12.28515625" style="7" customWidth="1"/>
    <col min="3" max="3" width="12.85546875" style="1" customWidth="1"/>
    <col min="4" max="5" width="10" customWidth="1"/>
    <col min="6" max="6" width="10.42578125" customWidth="1"/>
    <col min="8" max="8" width="7.42578125" customWidth="1"/>
    <col min="9" max="9" width="12.28515625" style="7" customWidth="1"/>
    <col min="10" max="10" width="12.85546875" style="1" customWidth="1"/>
    <col min="11" max="12" width="10" customWidth="1"/>
    <col min="13" max="13" width="10.85546875" customWidth="1"/>
    <col min="15" max="15" width="6.85546875" customWidth="1"/>
    <col min="16" max="16" width="12.28515625" style="7" customWidth="1"/>
    <col min="17" max="17" width="12.85546875" style="1" customWidth="1"/>
    <col min="18" max="19" width="10" customWidth="1"/>
    <col min="20" max="20" width="8.42578125" customWidth="1"/>
    <col min="22" max="22" width="8.28515625" customWidth="1"/>
    <col min="23" max="23" width="12.28515625" style="7" customWidth="1"/>
    <col min="24" max="24" width="12.85546875" style="34" customWidth="1"/>
    <col min="25" max="26" width="10" customWidth="1"/>
    <col min="27" max="27" width="9.42578125" customWidth="1"/>
    <col min="28" max="28" width="4.28515625" customWidth="1"/>
    <col min="29" max="29" width="7.42578125" customWidth="1"/>
    <col min="30" max="30" width="12.28515625" style="7" customWidth="1"/>
    <col min="31" max="31" width="12.85546875" style="1" customWidth="1"/>
    <col min="32" max="33" width="10" customWidth="1"/>
    <col min="34" max="34" width="9.5703125" customWidth="1"/>
    <col min="35" max="35" width="3.5703125" customWidth="1"/>
    <col min="36" max="36" width="7.28515625" customWidth="1"/>
    <col min="37" max="37" width="12.28515625" style="7" customWidth="1"/>
    <col min="38" max="38" width="12.85546875" style="1" customWidth="1"/>
    <col min="39" max="40" width="10" customWidth="1"/>
    <col min="41" max="41" width="10.28515625" customWidth="1"/>
    <col min="43" max="43" width="7.5703125" customWidth="1"/>
    <col min="44" max="44" width="12.28515625" style="7" customWidth="1"/>
    <col min="45" max="45" width="12.85546875" style="1" customWidth="1"/>
    <col min="46" max="47" width="10" customWidth="1"/>
    <col min="48" max="48" width="9.7109375" customWidth="1"/>
    <col min="50" max="50" width="7" customWidth="1"/>
    <col min="51" max="51" width="12.28515625" style="7" customWidth="1"/>
    <col min="52" max="52" width="12.85546875" style="1" customWidth="1"/>
    <col min="53" max="54" width="10" customWidth="1"/>
    <col min="55" max="55" width="9.7109375" customWidth="1"/>
  </cols>
  <sheetData>
    <row r="1" spans="1:55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  <c r="AQ1" s="287" t="s">
        <v>2802</v>
      </c>
      <c r="AR1" s="287"/>
      <c r="AS1" s="287"/>
      <c r="AT1" s="287"/>
      <c r="AU1" s="287"/>
      <c r="AV1" s="287"/>
      <c r="AX1" s="287" t="s">
        <v>2802</v>
      </c>
      <c r="AY1" s="287"/>
      <c r="AZ1" s="287"/>
      <c r="BA1" s="287"/>
      <c r="BB1" s="287"/>
      <c r="BC1" s="287"/>
    </row>
    <row r="2" spans="1:55" s="16" customFormat="1" ht="15.75" x14ac:dyDescent="0.25">
      <c r="A2" s="16" t="s">
        <v>31914</v>
      </c>
      <c r="C2" s="14"/>
      <c r="D2" s="14" t="str">
        <f>_xlfn.CONCAT("Call: ", OC_Config!B2," OM# ", OC_Config!B3)</f>
        <v>Call: YOUR_CALL OM# YOUR_OM#</v>
      </c>
      <c r="E2" s="15"/>
      <c r="H2" s="16" t="s">
        <v>31915</v>
      </c>
      <c r="I2" s="13"/>
      <c r="J2" s="14"/>
      <c r="K2" s="14" t="str">
        <f>_xlfn.CONCAT("Call: ", OC_Config!B2," OM# ", OC_Config!B3)</f>
        <v>Call: YOUR_CALL OM# YOUR_OM#</v>
      </c>
      <c r="L2" s="15"/>
      <c r="O2" s="16" t="s">
        <v>31916</v>
      </c>
      <c r="P2" s="13"/>
      <c r="Q2" s="14"/>
      <c r="R2" s="14" t="str">
        <f>_xlfn.CONCAT("Call: ", OC_Config!B2," OM# ", OC_Config!B3)</f>
        <v>Call: YOUR_CALL OM# YOUR_OM#</v>
      </c>
      <c r="S2" s="15"/>
      <c r="V2" s="16" t="s">
        <v>31917</v>
      </c>
      <c r="W2" s="13"/>
      <c r="X2" s="41"/>
      <c r="Y2" s="14" t="str">
        <f>_xlfn.CONCAT("Call: ", OC_Config!B2," OM# ", OC_Config!B3)</f>
        <v>Call: YOUR_CALL OM# YOUR_OM#</v>
      </c>
      <c r="Z2" s="15"/>
      <c r="AC2" s="16" t="s">
        <v>31918</v>
      </c>
      <c r="AD2" s="13"/>
      <c r="AE2" s="14"/>
      <c r="AF2" s="14" t="str">
        <f>_xlfn.CONCAT("Call: ", OC_Config!B2," OM# ", OC_Config!B3)</f>
        <v>Call: YOUR_CALL OM# YOUR_OM#</v>
      </c>
      <c r="AG2" s="15"/>
      <c r="AJ2" s="16" t="s">
        <v>31919</v>
      </c>
      <c r="AK2" s="13"/>
      <c r="AL2" s="14"/>
      <c r="AM2" s="14" t="str">
        <f>_xlfn.CONCAT("Call: ", OC_Config!B2," OM# ", OC_Config!B3)</f>
        <v>Call: YOUR_CALL OM# YOUR_OM#</v>
      </c>
      <c r="AN2" s="15"/>
      <c r="AQ2" s="16" t="s">
        <v>31920</v>
      </c>
      <c r="AR2" s="13"/>
      <c r="AS2" s="14"/>
      <c r="AT2" s="14" t="str">
        <f>_xlfn.CONCAT("Call: ", OC_Config!B2," OM# ", OC_Config!B3)</f>
        <v>Call: YOUR_CALL OM# YOUR_OM#</v>
      </c>
      <c r="AU2" s="15"/>
      <c r="AX2" s="16" t="s">
        <v>31921</v>
      </c>
      <c r="AY2" s="13"/>
      <c r="AZ2" s="14"/>
      <c r="BA2" s="14" t="str">
        <f>_xlfn.CONCAT("Call: ", OC_Config!B2," OM# ", OC_Config!B3)</f>
        <v>Call: YOUR_CALL OM# YOUR_OM#</v>
      </c>
      <c r="BB2" s="15"/>
    </row>
    <row r="3" spans="1:55" ht="15.75" x14ac:dyDescent="0.25">
      <c r="A3" s="16" t="s">
        <v>3164</v>
      </c>
      <c r="B3" s="13"/>
      <c r="C3" s="14"/>
      <c r="D3" s="14"/>
      <c r="E3" s="15"/>
      <c r="F3" s="16"/>
      <c r="H3" s="16" t="s">
        <v>31922</v>
      </c>
      <c r="I3" s="13"/>
      <c r="J3" s="14"/>
      <c r="K3" s="14"/>
      <c r="L3" s="15"/>
      <c r="M3" s="16"/>
      <c r="O3" s="16" t="s">
        <v>3164</v>
      </c>
      <c r="P3" s="13"/>
      <c r="Q3" s="14"/>
      <c r="R3" s="14"/>
      <c r="S3" s="15"/>
      <c r="T3" s="16"/>
      <c r="V3" s="16" t="s">
        <v>3164</v>
      </c>
      <c r="W3" s="13"/>
      <c r="X3" s="41"/>
      <c r="Y3" s="14"/>
      <c r="Z3" s="15"/>
      <c r="AA3" s="16"/>
      <c r="AC3" s="16" t="s">
        <v>3164</v>
      </c>
      <c r="AD3" s="13"/>
      <c r="AE3" s="14"/>
      <c r="AF3" s="14"/>
      <c r="AG3" s="15"/>
      <c r="AH3" s="16"/>
      <c r="AJ3" s="16" t="s">
        <v>3164</v>
      </c>
      <c r="AK3" s="13"/>
      <c r="AL3" s="14"/>
      <c r="AM3" s="14"/>
      <c r="AN3" s="15"/>
      <c r="AO3" s="16"/>
      <c r="AQ3" s="16" t="s">
        <v>3164</v>
      </c>
      <c r="AR3" s="13"/>
      <c r="AS3" s="14"/>
      <c r="AT3" s="14"/>
      <c r="AU3" s="15"/>
      <c r="AV3" s="16"/>
      <c r="AX3" s="16" t="s">
        <v>3164</v>
      </c>
      <c r="AY3" s="13"/>
      <c r="AZ3" s="14"/>
      <c r="BA3" s="14"/>
      <c r="BB3" s="15"/>
      <c r="BC3" s="16"/>
    </row>
    <row r="4" spans="1:55" ht="15.75" x14ac:dyDescent="0.25">
      <c r="A4" s="20" t="s">
        <v>31894</v>
      </c>
      <c r="B4" s="17" t="s">
        <v>0</v>
      </c>
      <c r="C4" s="18" t="s">
        <v>1</v>
      </c>
      <c r="D4" s="18" t="s">
        <v>3120</v>
      </c>
      <c r="E4" s="19" t="s">
        <v>619</v>
      </c>
      <c r="F4" s="20" t="s">
        <v>618</v>
      </c>
      <c r="H4" s="20" t="s">
        <v>31894</v>
      </c>
      <c r="I4" s="17" t="s">
        <v>0</v>
      </c>
      <c r="J4" s="18" t="s">
        <v>1</v>
      </c>
      <c r="K4" s="18" t="s">
        <v>3120</v>
      </c>
      <c r="L4" s="19" t="s">
        <v>619</v>
      </c>
      <c r="M4" s="20" t="s">
        <v>618</v>
      </c>
      <c r="O4" s="20" t="s">
        <v>31894</v>
      </c>
      <c r="P4" s="17" t="s">
        <v>0</v>
      </c>
      <c r="Q4" s="18" t="s">
        <v>1</v>
      </c>
      <c r="R4" s="18" t="s">
        <v>3120</v>
      </c>
      <c r="S4" s="19" t="s">
        <v>619</v>
      </c>
      <c r="T4" s="20" t="s">
        <v>618</v>
      </c>
      <c r="V4" s="20" t="s">
        <v>31894</v>
      </c>
      <c r="W4" s="17" t="s">
        <v>0</v>
      </c>
      <c r="X4" s="42" t="s">
        <v>1</v>
      </c>
      <c r="Y4" s="18" t="s">
        <v>3120</v>
      </c>
      <c r="Z4" s="19" t="s">
        <v>619</v>
      </c>
      <c r="AA4" s="20" t="s">
        <v>618</v>
      </c>
      <c r="AC4" s="20" t="s">
        <v>31894</v>
      </c>
      <c r="AD4" s="17" t="s">
        <v>0</v>
      </c>
      <c r="AE4" s="18" t="s">
        <v>1</v>
      </c>
      <c r="AF4" s="18" t="s">
        <v>3120</v>
      </c>
      <c r="AG4" s="19" t="s">
        <v>619</v>
      </c>
      <c r="AH4" s="20" t="s">
        <v>618</v>
      </c>
      <c r="AJ4" s="20" t="s">
        <v>31894</v>
      </c>
      <c r="AK4" s="17" t="s">
        <v>0</v>
      </c>
      <c r="AL4" s="18" t="s">
        <v>1</v>
      </c>
      <c r="AM4" s="18" t="s">
        <v>3120</v>
      </c>
      <c r="AN4" s="19" t="s">
        <v>619</v>
      </c>
      <c r="AO4" s="20" t="s">
        <v>618</v>
      </c>
      <c r="AQ4" s="20" t="s">
        <v>31894</v>
      </c>
      <c r="AR4" s="17" t="s">
        <v>0</v>
      </c>
      <c r="AS4" s="18" t="s">
        <v>1</v>
      </c>
      <c r="AT4" s="18" t="s">
        <v>3120</v>
      </c>
      <c r="AU4" s="19" t="s">
        <v>619</v>
      </c>
      <c r="AV4" s="20" t="s">
        <v>618</v>
      </c>
      <c r="AX4" s="20" t="s">
        <v>31894</v>
      </c>
      <c r="AY4" s="17" t="s">
        <v>0</v>
      </c>
      <c r="AZ4" s="18" t="s">
        <v>1</v>
      </c>
      <c r="BA4" s="18" t="s">
        <v>3120</v>
      </c>
      <c r="BB4" s="19" t="s">
        <v>619</v>
      </c>
      <c r="BC4" s="20" t="s">
        <v>618</v>
      </c>
    </row>
    <row r="5" spans="1:55" x14ac:dyDescent="0.25">
      <c r="A5" t="s">
        <v>31900</v>
      </c>
      <c r="H5" t="s">
        <v>31900</v>
      </c>
      <c r="O5" t="s">
        <v>31900</v>
      </c>
      <c r="V5" t="s">
        <v>31900</v>
      </c>
      <c r="AJ5" t="s">
        <v>31900</v>
      </c>
      <c r="AQ5" t="s">
        <v>31900</v>
      </c>
    </row>
    <row r="6" spans="1:55" x14ac:dyDescent="0.25">
      <c r="A6" t="s">
        <v>31903</v>
      </c>
      <c r="H6" t="s">
        <v>31903</v>
      </c>
      <c r="O6" t="s">
        <v>31903</v>
      </c>
      <c r="V6" t="s">
        <v>31903</v>
      </c>
      <c r="AJ6" t="s">
        <v>31903</v>
      </c>
      <c r="AQ6" t="s">
        <v>31903</v>
      </c>
      <c r="AX6" t="s">
        <v>31903</v>
      </c>
    </row>
    <row r="7" spans="1:55" x14ac:dyDescent="0.25">
      <c r="A7" t="s">
        <v>31904</v>
      </c>
      <c r="H7" t="s">
        <v>31904</v>
      </c>
      <c r="O7" t="s">
        <v>31904</v>
      </c>
      <c r="V7" t="s">
        <v>31904</v>
      </c>
      <c r="AJ7" t="s">
        <v>31904</v>
      </c>
      <c r="AQ7" t="s">
        <v>31904</v>
      </c>
      <c r="AX7" t="s">
        <v>31904</v>
      </c>
    </row>
    <row r="8" spans="1:55" x14ac:dyDescent="0.25">
      <c r="A8" t="s">
        <v>2819</v>
      </c>
      <c r="H8" t="s">
        <v>2819</v>
      </c>
      <c r="O8" t="s">
        <v>2819</v>
      </c>
      <c r="V8" t="s">
        <v>2819</v>
      </c>
      <c r="AC8" t="s">
        <v>2819</v>
      </c>
      <c r="AJ8" t="s">
        <v>2819</v>
      </c>
      <c r="AQ8" t="s">
        <v>2819</v>
      </c>
      <c r="AX8" t="s">
        <v>2819</v>
      </c>
    </row>
    <row r="9" spans="1:55" x14ac:dyDescent="0.25">
      <c r="A9" t="s">
        <v>2807</v>
      </c>
      <c r="H9" t="s">
        <v>2807</v>
      </c>
      <c r="O9" t="s">
        <v>2807</v>
      </c>
      <c r="V9" t="s">
        <v>2807</v>
      </c>
      <c r="AC9" t="s">
        <v>2807</v>
      </c>
      <c r="AJ9" t="s">
        <v>2807</v>
      </c>
      <c r="AQ9" t="s">
        <v>2807</v>
      </c>
      <c r="AX9" t="s">
        <v>2807</v>
      </c>
    </row>
    <row r="10" spans="1:55" x14ac:dyDescent="0.25">
      <c r="A10" t="s">
        <v>2808</v>
      </c>
      <c r="H10" t="s">
        <v>2808</v>
      </c>
      <c r="O10" t="s">
        <v>2808</v>
      </c>
      <c r="V10" t="s">
        <v>2808</v>
      </c>
      <c r="AJ10" t="s">
        <v>2808</v>
      </c>
      <c r="AQ10" t="s">
        <v>2808</v>
      </c>
      <c r="AX10" t="s">
        <v>2808</v>
      </c>
    </row>
    <row r="11" spans="1:55" x14ac:dyDescent="0.25">
      <c r="A11" t="s">
        <v>46849</v>
      </c>
      <c r="H11" t="s">
        <v>46849</v>
      </c>
      <c r="O11" t="s">
        <v>46849</v>
      </c>
      <c r="V11" t="s">
        <v>46849</v>
      </c>
      <c r="AJ11" t="s">
        <v>46849</v>
      </c>
      <c r="AQ11" t="s">
        <v>46849</v>
      </c>
      <c r="AX11" t="s">
        <v>46849</v>
      </c>
    </row>
    <row r="12" spans="1:55" x14ac:dyDescent="0.25">
      <c r="A12" t="s">
        <v>46851</v>
      </c>
      <c r="H12" t="s">
        <v>46851</v>
      </c>
      <c r="O12" t="s">
        <v>46851</v>
      </c>
      <c r="V12" t="s">
        <v>46851</v>
      </c>
      <c r="AJ12" t="s">
        <v>46851</v>
      </c>
      <c r="AQ12" t="s">
        <v>46851</v>
      </c>
      <c r="AX12" t="s">
        <v>46851</v>
      </c>
    </row>
    <row r="13" spans="1:55" x14ac:dyDescent="0.25">
      <c r="A13" t="s">
        <v>31897</v>
      </c>
      <c r="H13" t="s">
        <v>31897</v>
      </c>
      <c r="O13" t="s">
        <v>31897</v>
      </c>
      <c r="V13" t="s">
        <v>31897</v>
      </c>
      <c r="AC13" t="s">
        <v>31897</v>
      </c>
      <c r="AJ13" t="s">
        <v>31897</v>
      </c>
      <c r="AQ13" t="s">
        <v>31897</v>
      </c>
      <c r="AX13" t="s">
        <v>31897</v>
      </c>
    </row>
    <row r="14" spans="1:55" x14ac:dyDescent="0.25">
      <c r="A14" t="s">
        <v>31923</v>
      </c>
      <c r="H14" t="s">
        <v>31923</v>
      </c>
      <c r="O14" t="s">
        <v>31923</v>
      </c>
      <c r="V14" t="s">
        <v>31923</v>
      </c>
      <c r="AX14" t="s">
        <v>31923</v>
      </c>
    </row>
    <row r="15" spans="1:55" x14ac:dyDescent="0.25">
      <c r="A15" t="s">
        <v>46848</v>
      </c>
      <c r="H15" t="s">
        <v>46848</v>
      </c>
      <c r="O15" t="s">
        <v>46848</v>
      </c>
      <c r="V15" t="s">
        <v>46848</v>
      </c>
      <c r="AJ15" t="s">
        <v>46848</v>
      </c>
      <c r="AQ15" t="s">
        <v>46848</v>
      </c>
    </row>
    <row r="16" spans="1:55" x14ac:dyDescent="0.25">
      <c r="A16" t="s">
        <v>31901</v>
      </c>
      <c r="H16" t="s">
        <v>31901</v>
      </c>
      <c r="O16" t="s">
        <v>31901</v>
      </c>
      <c r="V16" t="s">
        <v>31901</v>
      </c>
      <c r="AC16" t="s">
        <v>31901</v>
      </c>
      <c r="AD16" s="7">
        <v>43400</v>
      </c>
      <c r="AE16" s="1">
        <v>0.20447916666666666</v>
      </c>
      <c r="AF16">
        <v>1.9330000000000001</v>
      </c>
      <c r="AG16" t="s">
        <v>40122</v>
      </c>
      <c r="AH16">
        <v>977</v>
      </c>
      <c r="AJ16" t="s">
        <v>31901</v>
      </c>
      <c r="AQ16" t="s">
        <v>31901</v>
      </c>
    </row>
    <row r="17" spans="1:55" x14ac:dyDescent="0.25">
      <c r="A17" t="s">
        <v>31896</v>
      </c>
      <c r="H17" t="s">
        <v>31896</v>
      </c>
      <c r="O17" t="s">
        <v>31896</v>
      </c>
      <c r="V17" t="s">
        <v>31896</v>
      </c>
      <c r="AC17" t="s">
        <v>31896</v>
      </c>
      <c r="AJ17" t="s">
        <v>31896</v>
      </c>
      <c r="AQ17" t="s">
        <v>31896</v>
      </c>
      <c r="AX17" t="s">
        <v>31896</v>
      </c>
    </row>
    <row r="18" spans="1:55" x14ac:dyDescent="0.25">
      <c r="A18" t="s">
        <v>31898</v>
      </c>
      <c r="H18" t="s">
        <v>31898</v>
      </c>
      <c r="O18" t="s">
        <v>31898</v>
      </c>
      <c r="V18" t="s">
        <v>31898</v>
      </c>
      <c r="AJ18" t="s">
        <v>31898</v>
      </c>
      <c r="AQ18" t="s">
        <v>31898</v>
      </c>
      <c r="AX18" t="s">
        <v>31898</v>
      </c>
    </row>
    <row r="19" spans="1:55" x14ac:dyDescent="0.25">
      <c r="A19" t="s">
        <v>31895</v>
      </c>
      <c r="H19" t="s">
        <v>31895</v>
      </c>
      <c r="O19" t="s">
        <v>31895</v>
      </c>
      <c r="V19" t="s">
        <v>31895</v>
      </c>
      <c r="AJ19" t="s">
        <v>31895</v>
      </c>
      <c r="AQ19" t="s">
        <v>31895</v>
      </c>
    </row>
    <row r="20" spans="1:55" x14ac:dyDescent="0.25">
      <c r="A20" t="s">
        <v>2811</v>
      </c>
      <c r="H20" t="s">
        <v>2811</v>
      </c>
      <c r="O20" t="s">
        <v>2811</v>
      </c>
      <c r="V20" t="s">
        <v>2811</v>
      </c>
      <c r="AJ20" t="s">
        <v>2811</v>
      </c>
      <c r="AK20" s="7">
        <v>43426</v>
      </c>
      <c r="AL20" s="1">
        <v>0.71331018518518519</v>
      </c>
      <c r="AM20">
        <v>21.395</v>
      </c>
      <c r="AN20" t="s">
        <v>49935</v>
      </c>
      <c r="AO20">
        <v>11649</v>
      </c>
      <c r="AX20" t="s">
        <v>2811</v>
      </c>
      <c r="AY20" s="7">
        <v>43317</v>
      </c>
      <c r="AZ20" s="1">
        <v>0.78116898148148151</v>
      </c>
      <c r="BA20">
        <v>28.664999999999999</v>
      </c>
      <c r="BB20" t="s">
        <v>1789</v>
      </c>
      <c r="BC20">
        <v>4900</v>
      </c>
    </row>
    <row r="21" spans="1:55" x14ac:dyDescent="0.25">
      <c r="A21" t="s">
        <v>46852</v>
      </c>
      <c r="H21" t="s">
        <v>46852</v>
      </c>
      <c r="O21" t="s">
        <v>46852</v>
      </c>
      <c r="V21" t="s">
        <v>46852</v>
      </c>
      <c r="AC21" t="s">
        <v>46852</v>
      </c>
      <c r="AJ21" t="s">
        <v>46852</v>
      </c>
      <c r="AQ21" t="s">
        <v>46852</v>
      </c>
      <c r="AX21" t="s">
        <v>46852</v>
      </c>
    </row>
    <row r="22" spans="1:55" x14ac:dyDescent="0.25">
      <c r="A22" t="s">
        <v>558</v>
      </c>
      <c r="H22" t="s">
        <v>558</v>
      </c>
      <c r="O22" t="s">
        <v>558</v>
      </c>
      <c r="V22" t="s">
        <v>558</v>
      </c>
      <c r="AJ22" t="s">
        <v>558</v>
      </c>
      <c r="AQ22" t="s">
        <v>558</v>
      </c>
    </row>
    <row r="23" spans="1:55" x14ac:dyDescent="0.25">
      <c r="A23" t="s">
        <v>31902</v>
      </c>
      <c r="H23" t="s">
        <v>31902</v>
      </c>
      <c r="O23" t="s">
        <v>31902</v>
      </c>
      <c r="V23" t="s">
        <v>31902</v>
      </c>
      <c r="AJ23" t="s">
        <v>31902</v>
      </c>
      <c r="AQ23" t="s">
        <v>31902</v>
      </c>
      <c r="AX23" t="s">
        <v>31902</v>
      </c>
    </row>
    <row r="24" spans="1:55" x14ac:dyDescent="0.25">
      <c r="A24" t="s">
        <v>31899</v>
      </c>
      <c r="H24" t="s">
        <v>31899</v>
      </c>
      <c r="O24" t="s">
        <v>31899</v>
      </c>
      <c r="V24" t="s">
        <v>31899</v>
      </c>
      <c r="AJ24" t="s">
        <v>31899</v>
      </c>
      <c r="AQ24" t="s">
        <v>31899</v>
      </c>
    </row>
    <row r="25" spans="1:55" x14ac:dyDescent="0.25">
      <c r="A25" t="s">
        <v>46850</v>
      </c>
      <c r="H25" t="s">
        <v>46850</v>
      </c>
      <c r="O25" t="s">
        <v>46850</v>
      </c>
      <c r="V25" t="s">
        <v>46850</v>
      </c>
      <c r="AJ25" t="s">
        <v>46850</v>
      </c>
      <c r="AQ25" t="s">
        <v>46850</v>
      </c>
    </row>
    <row r="26" spans="1:55" x14ac:dyDescent="0.25">
      <c r="A26" t="s">
        <v>46845</v>
      </c>
      <c r="H26" t="s">
        <v>46845</v>
      </c>
      <c r="O26" t="s">
        <v>46845</v>
      </c>
      <c r="V26" t="s">
        <v>46845</v>
      </c>
      <c r="AQ26" t="s">
        <v>46845</v>
      </c>
    </row>
    <row r="27" spans="1:55" x14ac:dyDescent="0.25">
      <c r="A27" t="s">
        <v>46847</v>
      </c>
      <c r="H27" t="s">
        <v>46847</v>
      </c>
      <c r="O27" t="s">
        <v>46847</v>
      </c>
      <c r="V27" t="s">
        <v>46847</v>
      </c>
      <c r="AJ27" t="s">
        <v>46847</v>
      </c>
      <c r="AQ27" t="s">
        <v>46847</v>
      </c>
      <c r="AX27" t="s">
        <v>46847</v>
      </c>
    </row>
    <row r="28" spans="1:55" x14ac:dyDescent="0.25">
      <c r="A28" t="s">
        <v>46846</v>
      </c>
      <c r="H28" t="s">
        <v>46846</v>
      </c>
      <c r="O28" t="s">
        <v>46846</v>
      </c>
      <c r="V28" t="s">
        <v>46846</v>
      </c>
      <c r="AJ28" t="s">
        <v>46846</v>
      </c>
      <c r="AQ28" t="s">
        <v>46846</v>
      </c>
      <c r="AX28" t="s">
        <v>46846</v>
      </c>
    </row>
    <row r="29" spans="1:55" x14ac:dyDescent="0.25">
      <c r="A29" t="s">
        <v>31905</v>
      </c>
      <c r="H29" t="s">
        <v>31905</v>
      </c>
      <c r="O29" t="s">
        <v>31905</v>
      </c>
      <c r="V29" t="s">
        <v>31905</v>
      </c>
      <c r="AJ29" t="s">
        <v>31905</v>
      </c>
      <c r="AQ29" t="s">
        <v>31905</v>
      </c>
      <c r="AX29" t="s">
        <v>31905</v>
      </c>
    </row>
    <row r="30" spans="1:55" x14ac:dyDescent="0.25">
      <c r="A30" t="s">
        <v>46853</v>
      </c>
      <c r="H30" t="s">
        <v>46853</v>
      </c>
      <c r="O30" t="s">
        <v>46853</v>
      </c>
      <c r="V30" t="s">
        <v>46853</v>
      </c>
    </row>
    <row r="32" spans="1:55" x14ac:dyDescent="0.25">
      <c r="A32" t="s">
        <v>31924</v>
      </c>
    </row>
  </sheetData>
  <sheetProtection selectLockedCells="1" selectUnlockedCells="1"/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/>
  <dimension ref="A1:BC17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3" style="4" customWidth="1"/>
    <col min="2" max="2" width="12.28515625" style="7" customWidth="1"/>
    <col min="3" max="3" width="12.85546875" style="1" customWidth="1"/>
    <col min="4" max="4" width="10" style="2" customWidth="1"/>
    <col min="5" max="5" width="10" customWidth="1"/>
    <col min="6" max="6" width="15" customWidth="1"/>
    <col min="7" max="7" width="4.5703125" customWidth="1"/>
    <col min="8" max="8" width="12.140625" customWidth="1"/>
    <col min="9" max="9" width="12.28515625" style="7" customWidth="1"/>
    <col min="10" max="10" width="12.85546875" style="1" customWidth="1"/>
    <col min="11" max="11" width="10" style="2" customWidth="1"/>
    <col min="12" max="12" width="10" customWidth="1"/>
    <col min="13" max="13" width="15" customWidth="1"/>
    <col min="14" max="14" width="4.42578125" customWidth="1"/>
    <col min="15" max="15" width="14.5703125" customWidth="1"/>
    <col min="16" max="16" width="12.28515625" style="1" customWidth="1"/>
    <col min="17" max="17" width="12.85546875" style="34" customWidth="1"/>
    <col min="18" max="18" width="10" style="2" customWidth="1"/>
    <col min="19" max="19" width="10" customWidth="1"/>
    <col min="20" max="20" width="15" customWidth="1"/>
    <col min="21" max="21" width="4.42578125" customWidth="1"/>
    <col min="22" max="22" width="14.5703125" customWidth="1"/>
    <col min="23" max="23" width="12.28515625" style="7" customWidth="1"/>
    <col min="24" max="24" width="12.85546875" style="1" customWidth="1"/>
    <col min="25" max="25" width="10" style="2" customWidth="1"/>
    <col min="26" max="26" width="10" customWidth="1"/>
    <col min="27" max="27" width="15" customWidth="1"/>
    <col min="28" max="28" width="4.28515625" customWidth="1"/>
    <col min="29" max="29" width="14.5703125" customWidth="1"/>
    <col min="30" max="30" width="12.28515625" style="7" customWidth="1"/>
    <col min="31" max="31" width="12.85546875" style="1" customWidth="1"/>
    <col min="32" max="32" width="10" style="2" customWidth="1"/>
    <col min="33" max="33" width="10" customWidth="1"/>
    <col min="34" max="34" width="15" customWidth="1"/>
    <col min="35" max="35" width="3.5703125" customWidth="1"/>
    <col min="36" max="36" width="14.5703125" customWidth="1"/>
    <col min="37" max="37" width="12.28515625" style="7" customWidth="1"/>
    <col min="38" max="38" width="12.85546875" style="1" customWidth="1"/>
    <col min="39" max="39" width="10" style="2" customWidth="1"/>
    <col min="40" max="40" width="10" customWidth="1"/>
    <col min="41" max="41" width="15" customWidth="1"/>
    <col min="43" max="43" width="14.5703125" customWidth="1"/>
    <col min="44" max="44" width="12.28515625" style="7" customWidth="1"/>
    <col min="45" max="45" width="12.85546875" style="1" customWidth="1"/>
    <col min="46" max="46" width="10" style="2" customWidth="1"/>
    <col min="47" max="47" width="10" customWidth="1"/>
    <col min="48" max="48" width="15" customWidth="1"/>
    <col min="50" max="50" width="14.5703125" customWidth="1"/>
    <col min="51" max="51" width="12.28515625" style="7" customWidth="1"/>
    <col min="52" max="52" width="12.85546875" style="1" customWidth="1"/>
    <col min="53" max="53" width="10" style="2" customWidth="1"/>
    <col min="54" max="54" width="10" customWidth="1"/>
    <col min="55" max="55" width="15" customWidth="1"/>
  </cols>
  <sheetData>
    <row r="1" spans="1:55" ht="21" x14ac:dyDescent="0.35">
      <c r="A1" s="287" t="s">
        <v>2802</v>
      </c>
      <c r="B1" s="287"/>
      <c r="C1" s="287"/>
      <c r="D1" s="287"/>
      <c r="E1" s="287"/>
      <c r="F1" s="287"/>
      <c r="H1" s="298" t="s">
        <v>2802</v>
      </c>
      <c r="I1" s="298"/>
      <c r="J1" s="298"/>
      <c r="K1" s="298"/>
      <c r="L1" s="298"/>
      <c r="M1" s="298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  <c r="AQ1" s="287" t="s">
        <v>2802</v>
      </c>
      <c r="AR1" s="287"/>
      <c r="AS1" s="287"/>
      <c r="AT1" s="287"/>
      <c r="AU1" s="287"/>
      <c r="AV1" s="287"/>
      <c r="AX1" s="287" t="s">
        <v>2802</v>
      </c>
      <c r="AY1" s="287"/>
      <c r="AZ1" s="287"/>
      <c r="BA1" s="287"/>
      <c r="BB1" s="287"/>
      <c r="BC1" s="287"/>
    </row>
    <row r="2" spans="1:55" s="16" customFormat="1" ht="15.75" x14ac:dyDescent="0.25">
      <c r="A2" s="60" t="s">
        <v>31925</v>
      </c>
      <c r="B2" s="13"/>
      <c r="C2" s="14"/>
      <c r="D2" s="15" t="str">
        <f>_xlfn.CONCAT("Call: ", OC_Config!B2," OM# ", OC_Config!B3)</f>
        <v>Call: YOUR_CALL OM# YOUR_OM#</v>
      </c>
      <c r="E2" s="15"/>
      <c r="H2" s="16" t="s">
        <v>31926</v>
      </c>
      <c r="I2" s="13"/>
      <c r="J2" s="14"/>
      <c r="K2" s="15" t="str">
        <f>_xlfn.CONCAT("Call: ", OC_Config!B2," OM# ", OC_Config!B3)</f>
        <v>Call: YOUR_CALL OM# YOUR_OM#</v>
      </c>
      <c r="L2" s="15"/>
      <c r="O2" s="16" t="s">
        <v>31927</v>
      </c>
      <c r="P2" s="14"/>
      <c r="Q2" s="41"/>
      <c r="R2" s="15" t="str">
        <f>_xlfn.CONCAT("Call: ", OC_Config!B2," OM# ", OC_Config!B3)</f>
        <v>Call: YOUR_CALL OM# YOUR_OM#</v>
      </c>
      <c r="S2" s="15"/>
      <c r="V2" s="16" t="s">
        <v>31928</v>
      </c>
      <c r="W2" s="13"/>
      <c r="X2" s="14"/>
      <c r="Y2" s="15" t="str">
        <f>_xlfn.CONCAT("Call: ", OC_Config!B2," OM# ", OC_Config!B3)</f>
        <v>Call: YOUR_CALL OM# YOUR_OM#</v>
      </c>
      <c r="Z2" s="15"/>
      <c r="AC2" s="16" t="s">
        <v>31929</v>
      </c>
      <c r="AD2" s="13"/>
      <c r="AE2" s="14"/>
      <c r="AF2" s="15" t="str">
        <f>_xlfn.CONCAT("Call: ", OC_Config!B2," OM# ", OC_Config!B3)</f>
        <v>Call: YOUR_CALL OM# YOUR_OM#</v>
      </c>
      <c r="AG2" s="15"/>
      <c r="AJ2" s="16" t="s">
        <v>31930</v>
      </c>
      <c r="AK2" s="13"/>
      <c r="AL2" s="14"/>
      <c r="AM2" s="15" t="str">
        <f>_xlfn.CONCAT("Call: ", OC_Config!B2," OM# ", OC_Config!B3)</f>
        <v>Call: YOUR_CALL OM# YOUR_OM#</v>
      </c>
      <c r="AN2" s="15"/>
      <c r="AQ2" s="16" t="s">
        <v>31931</v>
      </c>
      <c r="AR2" s="13"/>
      <c r="AS2" s="14"/>
      <c r="AT2" s="15" t="str">
        <f>_xlfn.CONCAT("Call: ", OC_Config!B2," OM# ", OC_Config!B3)</f>
        <v>Call: YOUR_CALL OM# YOUR_OM#</v>
      </c>
      <c r="AU2" s="15"/>
      <c r="AX2" s="16" t="s">
        <v>31932</v>
      </c>
      <c r="AY2" s="13"/>
      <c r="AZ2" s="14"/>
      <c r="BA2" s="15" t="str">
        <f>_xlfn.CONCAT("Call: ", OC_Config!B2," OM# ", OC_Config!B3)</f>
        <v>Call: YOUR_CALL OM# YOUR_OM#</v>
      </c>
      <c r="BB2" s="15"/>
    </row>
    <row r="3" spans="1:55" ht="15.75" x14ac:dyDescent="0.25">
      <c r="A3" s="60" t="s">
        <v>3164</v>
      </c>
      <c r="B3" s="13"/>
      <c r="C3" s="14"/>
      <c r="D3" s="15"/>
      <c r="E3" s="15"/>
      <c r="F3" s="16"/>
      <c r="H3" s="60" t="s">
        <v>3164</v>
      </c>
      <c r="I3" s="13"/>
      <c r="J3" s="14"/>
      <c r="K3" s="15"/>
      <c r="L3" s="15"/>
      <c r="M3" s="16"/>
      <c r="O3" s="60" t="s">
        <v>3164</v>
      </c>
      <c r="P3" s="14"/>
      <c r="Q3" s="41"/>
      <c r="R3" s="15"/>
      <c r="S3" s="15"/>
      <c r="T3" s="16"/>
      <c r="V3" s="16" t="s">
        <v>3164</v>
      </c>
      <c r="W3" s="13"/>
      <c r="X3" s="14"/>
      <c r="Y3" s="15"/>
      <c r="Z3" s="15"/>
      <c r="AA3" s="16"/>
      <c r="AC3" s="60" t="s">
        <v>3164</v>
      </c>
      <c r="AD3" s="13"/>
      <c r="AE3" s="14"/>
      <c r="AF3" s="15"/>
      <c r="AG3" s="15"/>
      <c r="AH3" s="16"/>
      <c r="AJ3" s="16" t="s">
        <v>3164</v>
      </c>
      <c r="AK3" s="13"/>
      <c r="AL3" s="14"/>
      <c r="AM3" s="15"/>
      <c r="AN3" s="15"/>
      <c r="AO3" s="16"/>
      <c r="AQ3" s="16" t="s">
        <v>3164</v>
      </c>
      <c r="AR3" s="13"/>
      <c r="AS3" s="14"/>
      <c r="AT3" s="15"/>
      <c r="AU3" s="15"/>
      <c r="AV3" s="16"/>
      <c r="AX3" s="16" t="s">
        <v>3164</v>
      </c>
      <c r="AY3" s="13"/>
      <c r="AZ3" s="14"/>
      <c r="BA3" s="15"/>
      <c r="BB3" s="15"/>
      <c r="BC3" s="16"/>
    </row>
    <row r="4" spans="1:55" ht="15.75" x14ac:dyDescent="0.25">
      <c r="A4" s="61" t="s">
        <v>31933</v>
      </c>
      <c r="B4" s="17" t="s">
        <v>0</v>
      </c>
      <c r="C4" s="18" t="s">
        <v>1</v>
      </c>
      <c r="D4" s="19" t="s">
        <v>3120</v>
      </c>
      <c r="E4" s="19" t="s">
        <v>619</v>
      </c>
      <c r="F4" s="20" t="s">
        <v>618</v>
      </c>
      <c r="H4" s="20" t="s">
        <v>31933</v>
      </c>
      <c r="I4" s="17" t="s">
        <v>0</v>
      </c>
      <c r="J4" s="18" t="s">
        <v>1</v>
      </c>
      <c r="K4" s="19" t="s">
        <v>3120</v>
      </c>
      <c r="L4" s="19" t="s">
        <v>619</v>
      </c>
      <c r="M4" s="20" t="s">
        <v>618</v>
      </c>
      <c r="O4" s="20" t="s">
        <v>31933</v>
      </c>
      <c r="P4" s="18" t="s">
        <v>0</v>
      </c>
      <c r="Q4" s="42" t="s">
        <v>1</v>
      </c>
      <c r="R4" s="19" t="s">
        <v>3120</v>
      </c>
      <c r="S4" s="19" t="s">
        <v>619</v>
      </c>
      <c r="T4" s="20" t="s">
        <v>618</v>
      </c>
      <c r="V4" s="20" t="s">
        <v>31933</v>
      </c>
      <c r="W4" s="17" t="s">
        <v>0</v>
      </c>
      <c r="X4" s="18" t="s">
        <v>1</v>
      </c>
      <c r="Y4" s="19" t="s">
        <v>3120</v>
      </c>
      <c r="Z4" s="19" t="s">
        <v>619</v>
      </c>
      <c r="AA4" s="20" t="s">
        <v>618</v>
      </c>
      <c r="AC4" s="20" t="s">
        <v>31933</v>
      </c>
      <c r="AD4" s="17" t="s">
        <v>0</v>
      </c>
      <c r="AE4" s="18" t="s">
        <v>1</v>
      </c>
      <c r="AF4" s="19" t="s">
        <v>3120</v>
      </c>
      <c r="AG4" s="19" t="s">
        <v>619</v>
      </c>
      <c r="AH4" s="20" t="s">
        <v>618</v>
      </c>
      <c r="AJ4" s="20" t="s">
        <v>31933</v>
      </c>
      <c r="AK4" s="17" t="s">
        <v>0</v>
      </c>
      <c r="AL4" s="18" t="s">
        <v>1</v>
      </c>
      <c r="AM4" s="19" t="s">
        <v>3120</v>
      </c>
      <c r="AN4" s="19" t="s">
        <v>619</v>
      </c>
      <c r="AO4" s="20" t="s">
        <v>618</v>
      </c>
      <c r="AQ4" s="20" t="s">
        <v>31933</v>
      </c>
      <c r="AR4" s="17" t="s">
        <v>0</v>
      </c>
      <c r="AS4" s="18" t="s">
        <v>1</v>
      </c>
      <c r="AT4" s="19" t="s">
        <v>3120</v>
      </c>
      <c r="AU4" s="19" t="s">
        <v>619</v>
      </c>
      <c r="AV4" s="20" t="s">
        <v>618</v>
      </c>
      <c r="AX4" s="20" t="s">
        <v>31933</v>
      </c>
      <c r="AY4" s="17" t="s">
        <v>0</v>
      </c>
      <c r="AZ4" s="18" t="s">
        <v>1</v>
      </c>
      <c r="BA4" s="19" t="s">
        <v>3120</v>
      </c>
      <c r="BB4" s="19" t="s">
        <v>619</v>
      </c>
      <c r="BC4" s="20" t="s">
        <v>618</v>
      </c>
    </row>
    <row r="17" spans="1:1" x14ac:dyDescent="0.25">
      <c r="A17" s="4" t="s">
        <v>31934</v>
      </c>
    </row>
  </sheetData>
  <sheetProtection selectLockedCells="1" selectUnlockedCells="1"/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4"/>
  <dimension ref="A1:G4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4.5703125" style="7" customWidth="1"/>
    <col min="2" max="2" width="12.28515625" style="1" customWidth="1"/>
    <col min="3" max="3" width="12.85546875" style="2" customWidth="1"/>
    <col min="4" max="4" width="10" style="62" customWidth="1"/>
    <col min="5" max="5" width="10" customWidth="1"/>
    <col min="6" max="6" width="15" customWidth="1"/>
  </cols>
  <sheetData>
    <row r="1" spans="1:7" ht="21" x14ac:dyDescent="0.35">
      <c r="A1" s="287" t="s">
        <v>2802</v>
      </c>
      <c r="B1" s="287"/>
      <c r="C1" s="287"/>
      <c r="D1" s="287"/>
      <c r="E1" s="287"/>
      <c r="F1" s="287"/>
    </row>
    <row r="2" spans="1:7" s="16" customFormat="1" ht="15.75" x14ac:dyDescent="0.25">
      <c r="A2" s="16" t="s">
        <v>31935</v>
      </c>
      <c r="B2" s="14"/>
      <c r="C2" s="15"/>
      <c r="D2" s="63" t="str">
        <f>_xlfn.CONCAT("Call: ", OC_Config!B2," OM# ", OC_Config!B3)</f>
        <v>Call: YOUR_CALL OM# YOUR_OM#</v>
      </c>
      <c r="E2" s="15"/>
    </row>
    <row r="3" spans="1:7" ht="15.75" x14ac:dyDescent="0.25">
      <c r="A3" s="16" t="s">
        <v>3164</v>
      </c>
      <c r="B3" s="14"/>
      <c r="C3" s="15"/>
      <c r="D3" s="63"/>
      <c r="E3" s="15"/>
      <c r="F3" s="16"/>
    </row>
    <row r="4" spans="1:7" ht="15.75" x14ac:dyDescent="0.25">
      <c r="A4" s="17" t="s">
        <v>0</v>
      </c>
      <c r="B4" s="18" t="s">
        <v>1</v>
      </c>
      <c r="C4" s="19" t="s">
        <v>3120</v>
      </c>
      <c r="D4" s="64" t="s">
        <v>619</v>
      </c>
      <c r="E4" s="20" t="s">
        <v>618</v>
      </c>
      <c r="F4" t="s">
        <v>4</v>
      </c>
      <c r="G4" t="s">
        <v>31936</v>
      </c>
    </row>
  </sheetData>
  <sheetProtection selectLockedCells="1" selectUnlockedCells="1"/>
  <mergeCells count="1">
    <mergeCell ref="A1:F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6"/>
  <dimension ref="A1:BG160"/>
  <sheetViews>
    <sheetView zoomScale="90" zoomScaleNormal="90" workbookViewId="0">
      <selection activeCell="A2" sqref="A2:F2"/>
    </sheetView>
  </sheetViews>
  <sheetFormatPr defaultRowHeight="15" x14ac:dyDescent="0.25"/>
  <cols>
    <col min="1" max="1" width="12.7109375" style="7" customWidth="1"/>
    <col min="2" max="2" width="8.28515625" style="1" customWidth="1"/>
    <col min="3" max="3" width="10.42578125" style="2" customWidth="1"/>
    <col min="4" max="4" width="11.7109375" customWidth="1"/>
    <col min="5" max="5" width="13.7109375" customWidth="1"/>
    <col min="6" max="6" width="11.140625" customWidth="1"/>
    <col min="7" max="7" width="5.5703125" customWidth="1"/>
    <col min="8" max="8" width="12.7109375" style="7" customWidth="1"/>
    <col min="9" max="9" width="8.28515625" style="1" customWidth="1"/>
    <col min="10" max="10" width="10.42578125" style="2" customWidth="1"/>
    <col min="11" max="11" width="11.7109375" customWidth="1"/>
    <col min="12" max="12" width="13.7109375" customWidth="1"/>
    <col min="13" max="13" width="11.140625" customWidth="1"/>
    <col min="14" max="14" width="5.7109375" customWidth="1"/>
    <col min="15" max="15" width="12.7109375" style="7" customWidth="1"/>
    <col min="16" max="16" width="8.28515625" style="1" customWidth="1"/>
    <col min="17" max="17" width="10.42578125" style="2" customWidth="1"/>
    <col min="18" max="18" width="11.7109375" customWidth="1"/>
    <col min="19" max="19" width="13.7109375" customWidth="1"/>
    <col min="20" max="20" width="11.140625" customWidth="1"/>
    <col min="21" max="21" width="4.85546875" customWidth="1"/>
    <col min="22" max="22" width="12.7109375" style="7" customWidth="1"/>
    <col min="23" max="23" width="8.28515625" style="1" customWidth="1"/>
    <col min="24" max="24" width="10.42578125" style="2" customWidth="1"/>
    <col min="25" max="25" width="11.7109375" customWidth="1"/>
    <col min="26" max="26" width="13.7109375" customWidth="1"/>
    <col min="27" max="27" width="11.140625" customWidth="1"/>
    <col min="28" max="28" width="5.28515625" customWidth="1"/>
    <col min="29" max="29" width="12.7109375" style="7" customWidth="1"/>
    <col min="30" max="30" width="8.28515625" style="1" customWidth="1"/>
    <col min="31" max="31" width="10.42578125" style="2" customWidth="1"/>
    <col min="32" max="32" width="11.7109375" customWidth="1"/>
    <col min="33" max="33" width="13.7109375" customWidth="1"/>
    <col min="34" max="34" width="11.140625" customWidth="1"/>
    <col min="35" max="35" width="4.42578125" customWidth="1"/>
    <col min="36" max="36" width="12.7109375" style="7" customWidth="1"/>
    <col min="37" max="37" width="8.28515625" style="1" customWidth="1"/>
    <col min="38" max="38" width="10.42578125" style="2" customWidth="1"/>
    <col min="39" max="39" width="11.7109375" customWidth="1"/>
    <col min="40" max="40" width="13.7109375" customWidth="1"/>
    <col min="41" max="41" width="11.140625" customWidth="1"/>
    <col min="42" max="42" width="4.28515625" customWidth="1"/>
    <col min="43" max="43" width="12.7109375" style="7" customWidth="1"/>
    <col min="44" max="44" width="8.28515625" style="1" customWidth="1"/>
    <col min="45" max="45" width="10.42578125" style="2" customWidth="1"/>
    <col min="46" max="46" width="11.7109375" customWidth="1"/>
    <col min="47" max="47" width="13.7109375" customWidth="1"/>
    <col min="48" max="48" width="11.140625" customWidth="1"/>
    <col min="49" max="49" width="6.28515625" customWidth="1"/>
    <col min="50" max="50" width="13.7109375" customWidth="1"/>
    <col min="51" max="51" width="6.140625" customWidth="1"/>
    <col min="52" max="52" width="3.140625" customWidth="1"/>
    <col min="53" max="53" width="13.140625" style="7" customWidth="1"/>
    <col min="54" max="54" width="9.7109375" style="34" customWidth="1"/>
    <col min="55" max="55" width="10.42578125" style="2" customWidth="1"/>
    <col min="56" max="57" width="11.7109375" customWidth="1"/>
    <col min="58" max="58" width="11.140625" customWidth="1"/>
  </cols>
  <sheetData>
    <row r="1" spans="1:59" ht="15.75" x14ac:dyDescent="0.25">
      <c r="A1" s="291" t="s">
        <v>2802</v>
      </c>
      <c r="B1" s="291"/>
      <c r="C1" s="291"/>
      <c r="D1" s="291"/>
      <c r="E1" s="291"/>
      <c r="F1" s="291"/>
      <c r="G1">
        <v>6</v>
      </c>
      <c r="H1" s="291" t="s">
        <v>2802</v>
      </c>
      <c r="I1" s="291"/>
      <c r="J1" s="291"/>
      <c r="K1" s="291"/>
      <c r="L1" s="291"/>
      <c r="M1" s="291"/>
      <c r="N1">
        <v>6</v>
      </c>
      <c r="O1" s="291" t="s">
        <v>2802</v>
      </c>
      <c r="P1" s="291"/>
      <c r="Q1" s="291"/>
      <c r="R1" s="291"/>
      <c r="S1" s="291"/>
      <c r="T1" s="291"/>
      <c r="U1">
        <v>6</v>
      </c>
      <c r="V1" s="291" t="s">
        <v>2802</v>
      </c>
      <c r="W1" s="291"/>
      <c r="X1" s="291"/>
      <c r="Y1" s="291"/>
      <c r="Z1" s="291"/>
      <c r="AA1" s="291"/>
      <c r="AB1">
        <v>6</v>
      </c>
      <c r="AC1" s="291" t="s">
        <v>2802</v>
      </c>
      <c r="AD1" s="291"/>
      <c r="AE1" s="291"/>
      <c r="AF1" s="291"/>
      <c r="AG1" s="291"/>
      <c r="AH1" s="291"/>
      <c r="AI1">
        <v>6</v>
      </c>
      <c r="AJ1" s="291" t="s">
        <v>2802</v>
      </c>
      <c r="AK1" s="291"/>
      <c r="AL1" s="291"/>
      <c r="AM1" s="291"/>
      <c r="AN1" s="291"/>
      <c r="AO1" s="291"/>
      <c r="AP1">
        <v>6</v>
      </c>
      <c r="AQ1" s="291" t="s">
        <v>2802</v>
      </c>
      <c r="AR1" s="291"/>
      <c r="AS1" s="291"/>
      <c r="AT1" s="291"/>
      <c r="AU1" s="291"/>
      <c r="AV1" s="291"/>
      <c r="AW1">
        <v>6</v>
      </c>
      <c r="AX1" s="22" t="s">
        <v>46764</v>
      </c>
      <c r="AY1" s="22">
        <v>286</v>
      </c>
      <c r="BA1" s="291" t="s">
        <v>2802</v>
      </c>
      <c r="BB1" s="291"/>
      <c r="BC1" s="291"/>
      <c r="BD1" s="291"/>
      <c r="BE1" s="291"/>
      <c r="BF1" s="291"/>
      <c r="BG1">
        <v>6</v>
      </c>
    </row>
    <row r="2" spans="1:59" ht="15.75" x14ac:dyDescent="0.25">
      <c r="A2" s="291" t="str">
        <f>_xlfn.CONCAT("Contacts: (Enter all Dates and Times in GMT)  Call: ", OC_Config!B2," OM# ", OC_Config!B3)</f>
        <v>Contacts: (Enter all Dates and Times in GMT)  Call: YOUR_CALL OM# YOUR_OM#</v>
      </c>
      <c r="B2" s="291"/>
      <c r="C2" s="291"/>
      <c r="D2" s="291"/>
      <c r="E2" s="291"/>
      <c r="F2" s="291"/>
      <c r="G2">
        <v>0</v>
      </c>
      <c r="H2" s="291" t="str">
        <f>_xlfn.CONCAT("Contacts: (Enter all Dates and Times in GMT)  Call: ", OC_Config!B2," OM# ", OC_Config!B3)</f>
        <v>Contacts: (Enter all Dates and Times in GMT)  Call: YOUR_CALL OM# YOUR_OM#</v>
      </c>
      <c r="I2" s="291"/>
      <c r="J2" s="291"/>
      <c r="K2" s="291"/>
      <c r="L2" s="291"/>
      <c r="M2" s="291"/>
      <c r="N2">
        <v>0</v>
      </c>
      <c r="O2" s="291" t="str">
        <f>_xlfn.CONCAT("Contacts: (Enter all Dates and Times in GMT)  Call: ", OC_Config!B2," OM# ", OC_Config!B3)</f>
        <v>Contacts: (Enter all Dates and Times in GMT)  Call: YOUR_CALL OM# YOUR_OM#</v>
      </c>
      <c r="P2" s="291"/>
      <c r="Q2" s="291"/>
      <c r="R2" s="291"/>
      <c r="S2" s="291"/>
      <c r="T2" s="291"/>
      <c r="U2">
        <v>0</v>
      </c>
      <c r="V2" s="291" t="str">
        <f>_xlfn.CONCAT("Contacts: (Enter all Dates and Times in GMT)  Call: ", OC_Config!B2," OM# ", OC_Config!B3)</f>
        <v>Contacts: (Enter all Dates and Times in GMT)  Call: YOUR_CALL OM# YOUR_OM#</v>
      </c>
      <c r="W2" s="291"/>
      <c r="X2" s="291"/>
      <c r="Y2" s="291"/>
      <c r="Z2" s="291"/>
      <c r="AA2" s="291"/>
      <c r="AB2">
        <v>0</v>
      </c>
      <c r="AC2" s="291" t="str">
        <f>_xlfn.CONCAT("Contacts: (Enter all Dates and Times in GMT)  Call: ", OC_Config!B2," OM# ", OC_Config!B3)</f>
        <v>Contacts: (Enter all Dates and Times in GMT)  Call: YOUR_CALL OM# YOUR_OM#</v>
      </c>
      <c r="AD2" s="291"/>
      <c r="AE2" s="291"/>
      <c r="AF2" s="291"/>
      <c r="AG2" s="291"/>
      <c r="AH2" s="291"/>
      <c r="AI2">
        <v>0</v>
      </c>
      <c r="AJ2" s="291" t="str">
        <f>_xlfn.CONCAT("Contacts: (Enter all Dates and Times in GMT)  Call: ", OC_Config!B2," OM# ", OC_Config!B3)</f>
        <v>Contacts: (Enter all Dates and Times in GMT)  Call: YOUR_CALL OM# YOUR_OM#</v>
      </c>
      <c r="AK2" s="291"/>
      <c r="AL2" s="291"/>
      <c r="AM2" s="291"/>
      <c r="AN2" s="291"/>
      <c r="AO2" s="291"/>
      <c r="AP2">
        <v>0</v>
      </c>
      <c r="AQ2" s="291" t="str">
        <f>_xlfn.CONCAT("Contacts: (Enter all Dates and Times in GMT)  Call: ", OC_Config!B2," OM# ", OC_Config!B3)</f>
        <v>Contacts: (Enter all Dates and Times in GMT)  Call: YOUR_CALL OM# YOUR_OM#</v>
      </c>
      <c r="AR2" s="291"/>
      <c r="AS2" s="291"/>
      <c r="AT2" s="291"/>
      <c r="AU2" s="291"/>
      <c r="AV2" s="291"/>
      <c r="AW2">
        <v>0</v>
      </c>
      <c r="AX2" s="22"/>
      <c r="AY2" s="22"/>
      <c r="BA2" s="291" t="str">
        <f>_xlfn.CONCAT("Contacts: (Enter all Dates and Times in GMT)  Call: ", OC_Config!B2," OM# ", OC_Config!B3)</f>
        <v>Contacts: (Enter all Dates and Times in GMT)  Call: YOUR_CALL OM# YOUR_OM#</v>
      </c>
      <c r="BB2" s="291"/>
      <c r="BC2" s="291"/>
      <c r="BD2" s="291"/>
      <c r="BE2" s="291"/>
      <c r="BF2" s="291"/>
      <c r="BG2">
        <v>0</v>
      </c>
    </row>
    <row r="3" spans="1:59" ht="15.75" x14ac:dyDescent="0.25">
      <c r="A3" s="291" t="s">
        <v>31937</v>
      </c>
      <c r="B3" s="291"/>
      <c r="C3" s="291"/>
      <c r="D3" s="291"/>
      <c r="E3" s="291"/>
      <c r="F3" s="291"/>
      <c r="H3" s="291" t="s">
        <v>31937</v>
      </c>
      <c r="I3" s="291"/>
      <c r="J3" s="291"/>
      <c r="K3" s="291"/>
      <c r="L3" s="291"/>
      <c r="M3" s="291"/>
      <c r="O3" s="291" t="s">
        <v>31937</v>
      </c>
      <c r="P3" s="291"/>
      <c r="Q3" s="291"/>
      <c r="R3" s="291"/>
      <c r="S3" s="291"/>
      <c r="T3" s="291"/>
      <c r="V3" s="291" t="s">
        <v>31937</v>
      </c>
      <c r="W3" s="291"/>
      <c r="X3" s="291"/>
      <c r="Y3" s="291"/>
      <c r="Z3" s="291"/>
      <c r="AA3" s="291"/>
      <c r="AC3" s="291" t="s">
        <v>31937</v>
      </c>
      <c r="AD3" s="291"/>
      <c r="AE3" s="291"/>
      <c r="AF3" s="291"/>
      <c r="AG3" s="291"/>
      <c r="AH3" s="291"/>
      <c r="AJ3" s="291" t="s">
        <v>31937</v>
      </c>
      <c r="AK3" s="291"/>
      <c r="AL3" s="291"/>
      <c r="AM3" s="291"/>
      <c r="AN3" s="291"/>
      <c r="AO3" s="291"/>
      <c r="AQ3" s="291" t="s">
        <v>31937</v>
      </c>
      <c r="AR3" s="291"/>
      <c r="AS3" s="291"/>
      <c r="AT3" s="291"/>
      <c r="AU3" s="291"/>
      <c r="AV3" s="291"/>
      <c r="AW3" s="22"/>
      <c r="AX3" s="22"/>
      <c r="AY3" s="22"/>
      <c r="BA3" s="291" t="s">
        <v>31937</v>
      </c>
      <c r="BB3" s="291"/>
      <c r="BC3" s="291"/>
      <c r="BD3" s="291"/>
      <c r="BE3" s="291"/>
      <c r="BF3" s="291"/>
    </row>
    <row r="4" spans="1:59" ht="18.75" x14ac:dyDescent="0.3">
      <c r="B4" s="292" t="s">
        <v>31938</v>
      </c>
      <c r="C4" s="292"/>
      <c r="D4" s="292"/>
      <c r="I4" s="292" t="s">
        <v>31939</v>
      </c>
      <c r="J4" s="292"/>
      <c r="K4" s="292"/>
      <c r="P4" s="292" t="s">
        <v>31940</v>
      </c>
      <c r="Q4" s="292"/>
      <c r="R4" s="292"/>
      <c r="W4" s="292" t="s">
        <v>31941</v>
      </c>
      <c r="X4" s="292"/>
      <c r="Y4" s="292"/>
      <c r="AD4" s="292" t="s">
        <v>31942</v>
      </c>
      <c r="AE4" s="292"/>
      <c r="AF4" s="292"/>
      <c r="AK4" s="292" t="s">
        <v>31943</v>
      </c>
      <c r="AL4" s="292"/>
      <c r="AM4" s="292"/>
      <c r="AR4" s="292" t="s">
        <v>31944</v>
      </c>
      <c r="AS4" s="292"/>
      <c r="AT4" s="292"/>
      <c r="AW4" s="65"/>
      <c r="BB4" s="292" t="s">
        <v>31945</v>
      </c>
      <c r="BC4" s="292"/>
      <c r="BD4" s="292"/>
    </row>
    <row r="5" spans="1:59" x14ac:dyDescent="0.25">
      <c r="A5" s="26" t="s">
        <v>0</v>
      </c>
      <c r="B5" s="157" t="s">
        <v>1</v>
      </c>
      <c r="C5" s="28" t="s">
        <v>3120</v>
      </c>
      <c r="D5" s="25" t="s">
        <v>619</v>
      </c>
      <c r="E5" s="25" t="s">
        <v>3156</v>
      </c>
      <c r="F5" s="47" t="s">
        <v>31946</v>
      </c>
      <c r="H5" s="26" t="s">
        <v>0</v>
      </c>
      <c r="I5" s="157" t="s">
        <v>1</v>
      </c>
      <c r="J5" s="28" t="s">
        <v>3120</v>
      </c>
      <c r="K5" s="25" t="s">
        <v>619</v>
      </c>
      <c r="L5" s="25" t="s">
        <v>3156</v>
      </c>
      <c r="M5" s="47" t="s">
        <v>31946</v>
      </c>
      <c r="O5" s="26" t="s">
        <v>0</v>
      </c>
      <c r="P5" s="157" t="s">
        <v>1</v>
      </c>
      <c r="Q5" s="28" t="s">
        <v>3120</v>
      </c>
      <c r="R5" s="25" t="s">
        <v>619</v>
      </c>
      <c r="S5" s="25" t="s">
        <v>3156</v>
      </c>
      <c r="T5" s="47" t="s">
        <v>31946</v>
      </c>
      <c r="V5" s="26" t="s">
        <v>0</v>
      </c>
      <c r="W5" s="157" t="s">
        <v>1</v>
      </c>
      <c r="X5" s="28" t="s">
        <v>3120</v>
      </c>
      <c r="Y5" s="25" t="s">
        <v>619</v>
      </c>
      <c r="Z5" s="25" t="s">
        <v>3156</v>
      </c>
      <c r="AA5" s="47" t="s">
        <v>31946</v>
      </c>
      <c r="AC5" s="26" t="s">
        <v>0</v>
      </c>
      <c r="AD5" s="157" t="s">
        <v>1</v>
      </c>
      <c r="AE5" s="28" t="s">
        <v>3120</v>
      </c>
      <c r="AF5" s="25" t="s">
        <v>619</v>
      </c>
      <c r="AG5" s="25" t="s">
        <v>3156</v>
      </c>
      <c r="AH5" s="47" t="s">
        <v>31946</v>
      </c>
      <c r="AJ5" s="26" t="s">
        <v>0</v>
      </c>
      <c r="AK5" s="157" t="s">
        <v>1</v>
      </c>
      <c r="AL5" s="28" t="s">
        <v>3120</v>
      </c>
      <c r="AM5" s="25" t="s">
        <v>619</v>
      </c>
      <c r="AN5" s="25" t="s">
        <v>3156</v>
      </c>
      <c r="AO5" s="47" t="s">
        <v>31946</v>
      </c>
      <c r="AQ5" s="26" t="s">
        <v>0</v>
      </c>
      <c r="AR5" s="157" t="s">
        <v>1</v>
      </c>
      <c r="AS5" s="28" t="s">
        <v>3120</v>
      </c>
      <c r="AT5" s="25" t="s">
        <v>619</v>
      </c>
      <c r="AU5" s="25" t="s">
        <v>3156</v>
      </c>
      <c r="AV5" s="66" t="s">
        <v>31946</v>
      </c>
      <c r="AW5" s="57"/>
      <c r="AX5" s="57"/>
      <c r="AY5" s="57"/>
      <c r="BA5" s="26" t="s">
        <v>0</v>
      </c>
      <c r="BB5" s="35" t="s">
        <v>1</v>
      </c>
      <c r="BC5" s="28" t="s">
        <v>3120</v>
      </c>
      <c r="BD5" s="25" t="s">
        <v>619</v>
      </c>
      <c r="BE5" s="25" t="s">
        <v>3156</v>
      </c>
      <c r="BF5" s="66" t="s">
        <v>31946</v>
      </c>
    </row>
    <row r="91" spans="15:20" x14ac:dyDescent="0.25">
      <c r="O91" s="7">
        <v>43459</v>
      </c>
      <c r="P91" s="1">
        <v>0.17740740740740743</v>
      </c>
      <c r="Q91" s="2">
        <v>3.831</v>
      </c>
      <c r="R91" t="s">
        <v>49648</v>
      </c>
      <c r="S91">
        <v>10758</v>
      </c>
      <c r="T91" t="s">
        <v>49941</v>
      </c>
    </row>
    <row r="92" spans="15:20" x14ac:dyDescent="0.25">
      <c r="O92" s="7">
        <v>43182</v>
      </c>
      <c r="P92" s="1">
        <v>0.17564814814814814</v>
      </c>
      <c r="Q92" s="2">
        <v>3.831</v>
      </c>
      <c r="R92" t="s">
        <v>49747</v>
      </c>
      <c r="S92">
        <v>10867</v>
      </c>
      <c r="T92" t="s">
        <v>32099</v>
      </c>
    </row>
    <row r="93" spans="15:20" x14ac:dyDescent="0.25">
      <c r="O93" s="7">
        <v>43426</v>
      </c>
      <c r="P93" s="1">
        <v>0.21004629629629631</v>
      </c>
      <c r="Q93" s="2">
        <v>3.831</v>
      </c>
      <c r="R93" t="s">
        <v>49756</v>
      </c>
      <c r="S93">
        <v>10886</v>
      </c>
      <c r="T93" t="s">
        <v>49929</v>
      </c>
    </row>
    <row r="94" spans="15:20" x14ac:dyDescent="0.25">
      <c r="O94" s="7">
        <v>43233</v>
      </c>
      <c r="P94" s="1">
        <v>0.13978009259259258</v>
      </c>
      <c r="Q94" s="2">
        <v>3.831</v>
      </c>
      <c r="R94" t="s">
        <v>49861</v>
      </c>
      <c r="S94">
        <v>10909</v>
      </c>
      <c r="T94" t="s">
        <v>49862</v>
      </c>
    </row>
    <row r="95" spans="15:20" x14ac:dyDescent="0.25">
      <c r="O95" s="7">
        <v>43424</v>
      </c>
      <c r="P95" s="1">
        <v>0.15069444444444444</v>
      </c>
      <c r="Q95" s="2">
        <v>3.83</v>
      </c>
      <c r="R95" t="s">
        <v>49928</v>
      </c>
      <c r="S95">
        <v>10976</v>
      </c>
      <c r="T95" t="s">
        <v>39728</v>
      </c>
    </row>
    <row r="96" spans="15:20" x14ac:dyDescent="0.25">
      <c r="O96" s="7">
        <v>43169</v>
      </c>
      <c r="P96" s="1">
        <v>0.13564814814814816</v>
      </c>
      <c r="Q96" s="2">
        <v>3.831</v>
      </c>
      <c r="R96" t="s">
        <v>49832</v>
      </c>
      <c r="S96">
        <v>11004</v>
      </c>
      <c r="T96" t="s">
        <v>49833</v>
      </c>
    </row>
    <row r="97" spans="15:20" x14ac:dyDescent="0.25">
      <c r="O97" s="7">
        <v>43206</v>
      </c>
      <c r="P97" s="1">
        <v>0.14866898148148147</v>
      </c>
      <c r="Q97" s="2">
        <v>3.831</v>
      </c>
      <c r="R97" t="s">
        <v>49843</v>
      </c>
      <c r="S97">
        <v>11035</v>
      </c>
      <c r="T97" t="s">
        <v>49844</v>
      </c>
    </row>
    <row r="98" spans="15:20" x14ac:dyDescent="0.25">
      <c r="O98" s="7">
        <v>43295</v>
      </c>
      <c r="P98" s="1">
        <v>0.13275462962962961</v>
      </c>
      <c r="Q98" s="2">
        <v>3.831</v>
      </c>
      <c r="R98" t="s">
        <v>49877</v>
      </c>
      <c r="S98">
        <v>11037</v>
      </c>
      <c r="T98" t="s">
        <v>49878</v>
      </c>
    </row>
    <row r="99" spans="15:20" x14ac:dyDescent="0.25">
      <c r="O99" s="7">
        <v>43206</v>
      </c>
      <c r="P99" s="1">
        <v>0.1663425925925926</v>
      </c>
      <c r="Q99" s="2">
        <v>3.831</v>
      </c>
      <c r="R99" t="s">
        <v>49845</v>
      </c>
      <c r="S99">
        <v>11055</v>
      </c>
      <c r="T99" t="s">
        <v>49846</v>
      </c>
    </row>
    <row r="100" spans="15:20" x14ac:dyDescent="0.25">
      <c r="O100" s="7">
        <v>43220</v>
      </c>
      <c r="P100" s="1">
        <v>0.14895833333333333</v>
      </c>
      <c r="Q100" s="2">
        <v>3.83</v>
      </c>
      <c r="R100" t="s">
        <v>49852</v>
      </c>
      <c r="S100">
        <v>11086</v>
      </c>
      <c r="T100" t="s">
        <v>49853</v>
      </c>
    </row>
    <row r="101" spans="15:20" x14ac:dyDescent="0.25">
      <c r="O101" s="7">
        <v>43391</v>
      </c>
      <c r="P101" s="1">
        <v>0.15758101851851852</v>
      </c>
      <c r="Q101" s="2">
        <v>3.83</v>
      </c>
      <c r="R101" t="s">
        <v>49891</v>
      </c>
      <c r="S101">
        <v>11111</v>
      </c>
      <c r="T101" t="s">
        <v>49892</v>
      </c>
    </row>
    <row r="102" spans="15:20" x14ac:dyDescent="0.25">
      <c r="O102" s="7">
        <v>43291</v>
      </c>
      <c r="P102" s="1">
        <v>0.14953703703703705</v>
      </c>
      <c r="Q102" s="2">
        <v>3.831</v>
      </c>
      <c r="R102" t="s">
        <v>49869</v>
      </c>
      <c r="S102">
        <v>11129</v>
      </c>
      <c r="T102" t="s">
        <v>40201</v>
      </c>
    </row>
    <row r="103" spans="15:20" x14ac:dyDescent="0.25">
      <c r="O103" s="7">
        <v>43508</v>
      </c>
      <c r="P103" s="1">
        <v>0.15327546296296296</v>
      </c>
      <c r="Q103" s="2">
        <v>3.831</v>
      </c>
      <c r="R103" t="s">
        <v>49964</v>
      </c>
      <c r="S103">
        <v>11148</v>
      </c>
      <c r="T103" t="s">
        <v>32177</v>
      </c>
    </row>
    <row r="104" spans="15:20" x14ac:dyDescent="0.25">
      <c r="O104" s="7">
        <v>43191</v>
      </c>
      <c r="P104" s="1">
        <v>0.17453703703703705</v>
      </c>
      <c r="Q104" s="2">
        <v>3.831</v>
      </c>
      <c r="R104" t="s">
        <v>49834</v>
      </c>
      <c r="S104">
        <v>11173</v>
      </c>
      <c r="T104" t="s">
        <v>49835</v>
      </c>
    </row>
    <row r="105" spans="15:20" x14ac:dyDescent="0.25">
      <c r="O105" s="7">
        <v>43206</v>
      </c>
      <c r="P105" s="1">
        <v>0.14206018518518518</v>
      </c>
      <c r="Q105" s="2">
        <v>3.831</v>
      </c>
      <c r="R105" t="s">
        <v>49841</v>
      </c>
      <c r="S105">
        <v>11174</v>
      </c>
      <c r="T105" t="s">
        <v>49842</v>
      </c>
    </row>
    <row r="106" spans="15:20" x14ac:dyDescent="0.25">
      <c r="O106" s="7">
        <v>43316</v>
      </c>
      <c r="P106" s="1">
        <v>0.14717592592592593</v>
      </c>
      <c r="Q106" s="2">
        <v>3.831</v>
      </c>
      <c r="R106" t="s">
        <v>49887</v>
      </c>
      <c r="S106">
        <v>11248</v>
      </c>
      <c r="T106" t="s">
        <v>49888</v>
      </c>
    </row>
    <row r="107" spans="15:20" x14ac:dyDescent="0.25">
      <c r="O107" s="7">
        <v>43470</v>
      </c>
      <c r="P107" s="1">
        <v>0.1579861111111111</v>
      </c>
      <c r="Q107" s="2">
        <v>3.819</v>
      </c>
      <c r="R107" t="s">
        <v>49946</v>
      </c>
      <c r="S107">
        <v>11255</v>
      </c>
      <c r="T107" t="s">
        <v>40391</v>
      </c>
    </row>
    <row r="108" spans="15:20" x14ac:dyDescent="0.25">
      <c r="O108" s="7">
        <v>43309</v>
      </c>
      <c r="P108" s="1">
        <v>0.15221064814814814</v>
      </c>
      <c r="Q108" s="2">
        <v>3.831</v>
      </c>
      <c r="R108" t="s">
        <v>49881</v>
      </c>
      <c r="S108">
        <v>11270</v>
      </c>
      <c r="T108" t="s">
        <v>49882</v>
      </c>
    </row>
    <row r="109" spans="15:20" x14ac:dyDescent="0.25">
      <c r="O109" s="7">
        <v>43294</v>
      </c>
      <c r="P109" s="1">
        <v>0.13608796296296297</v>
      </c>
      <c r="Q109" s="2">
        <v>3.83</v>
      </c>
      <c r="R109" t="s">
        <v>49873</v>
      </c>
      <c r="S109">
        <v>11311</v>
      </c>
      <c r="T109" t="s">
        <v>49874</v>
      </c>
    </row>
    <row r="110" spans="15:20" x14ac:dyDescent="0.25">
      <c r="O110" s="7">
        <v>43291</v>
      </c>
      <c r="P110" s="1">
        <v>0.15244212962962964</v>
      </c>
      <c r="Q110" s="2">
        <v>3.831</v>
      </c>
      <c r="R110" t="s">
        <v>49871</v>
      </c>
      <c r="S110">
        <v>11320</v>
      </c>
      <c r="T110" t="s">
        <v>49872</v>
      </c>
    </row>
    <row r="111" spans="15:20" x14ac:dyDescent="0.25">
      <c r="O111" s="7">
        <v>43225</v>
      </c>
      <c r="P111" s="1">
        <v>0.14423611111111112</v>
      </c>
      <c r="Q111" s="2">
        <v>3.831</v>
      </c>
      <c r="R111" t="s">
        <v>49856</v>
      </c>
      <c r="S111">
        <v>11331</v>
      </c>
      <c r="T111" t="s">
        <v>32159</v>
      </c>
    </row>
    <row r="112" spans="15:20" x14ac:dyDescent="0.25">
      <c r="O112" s="7">
        <v>43320</v>
      </c>
      <c r="P112" s="1">
        <v>0.14359953703703704</v>
      </c>
      <c r="Q112" s="2">
        <v>3.831</v>
      </c>
      <c r="R112" t="s">
        <v>49893</v>
      </c>
      <c r="S112">
        <v>11348</v>
      </c>
      <c r="T112" t="s">
        <v>32217</v>
      </c>
    </row>
    <row r="113" spans="15:20" x14ac:dyDescent="0.25">
      <c r="O113" s="7">
        <v>43191</v>
      </c>
      <c r="P113" s="1">
        <v>0.23880787037037035</v>
      </c>
      <c r="Q113" s="2">
        <v>3.831</v>
      </c>
      <c r="R113" t="s">
        <v>49838</v>
      </c>
      <c r="S113">
        <v>11354</v>
      </c>
      <c r="T113" t="s">
        <v>41403</v>
      </c>
    </row>
    <row r="114" spans="15:20" x14ac:dyDescent="0.25">
      <c r="O114" s="7">
        <v>43225</v>
      </c>
      <c r="P114" s="1">
        <v>0.14391203703703703</v>
      </c>
      <c r="Q114" s="2">
        <v>3.831</v>
      </c>
      <c r="R114" t="s">
        <v>49855</v>
      </c>
      <c r="S114">
        <v>11360</v>
      </c>
      <c r="T114" t="s">
        <v>39854</v>
      </c>
    </row>
    <row r="115" spans="15:20" x14ac:dyDescent="0.25">
      <c r="O115" s="7">
        <v>43220</v>
      </c>
      <c r="P115" s="1">
        <v>0.14922453703703703</v>
      </c>
      <c r="Q115" s="2">
        <v>3.83</v>
      </c>
      <c r="R115" t="s">
        <v>49854</v>
      </c>
      <c r="S115">
        <v>11361</v>
      </c>
      <c r="T115" t="s">
        <v>31998</v>
      </c>
    </row>
    <row r="116" spans="15:20" x14ac:dyDescent="0.25">
      <c r="O116" s="7">
        <v>43294</v>
      </c>
      <c r="P116" s="1">
        <v>0.15258101851851852</v>
      </c>
      <c r="Q116" s="2">
        <v>3.83</v>
      </c>
      <c r="R116" t="s">
        <v>49859</v>
      </c>
      <c r="S116">
        <v>11378</v>
      </c>
      <c r="T116" t="s">
        <v>49860</v>
      </c>
    </row>
    <row r="117" spans="15:20" x14ac:dyDescent="0.25">
      <c r="O117" s="7">
        <v>43231</v>
      </c>
      <c r="P117" s="1">
        <v>0.14261574074074074</v>
      </c>
      <c r="Q117" s="2">
        <v>3.831</v>
      </c>
      <c r="R117" t="s">
        <v>49857</v>
      </c>
      <c r="S117">
        <v>11407</v>
      </c>
      <c r="T117" t="s">
        <v>49858</v>
      </c>
    </row>
    <row r="118" spans="15:20" x14ac:dyDescent="0.25">
      <c r="O118" s="7">
        <v>43233</v>
      </c>
      <c r="P118" s="1">
        <v>0.15276620370370372</v>
      </c>
      <c r="Q118" s="2">
        <v>3.831</v>
      </c>
      <c r="R118" t="s">
        <v>49863</v>
      </c>
      <c r="S118">
        <v>11473</v>
      </c>
      <c r="T118" t="s">
        <v>49864</v>
      </c>
    </row>
    <row r="119" spans="15:20" x14ac:dyDescent="0.25">
      <c r="O119" s="7">
        <v>43506</v>
      </c>
      <c r="P119" s="1">
        <v>0.13435185185185186</v>
      </c>
      <c r="Q119" s="2">
        <v>3.8290000000000002</v>
      </c>
      <c r="R119" t="s">
        <v>49963</v>
      </c>
      <c r="S119">
        <v>11481</v>
      </c>
      <c r="T119" t="s">
        <v>39623</v>
      </c>
    </row>
    <row r="120" spans="15:20" x14ac:dyDescent="0.25">
      <c r="O120" s="7">
        <v>43191</v>
      </c>
      <c r="P120" s="1">
        <v>0.17476851851851852</v>
      </c>
      <c r="Q120" s="2">
        <v>3.831</v>
      </c>
      <c r="R120" t="s">
        <v>49836</v>
      </c>
      <c r="S120">
        <v>11485</v>
      </c>
      <c r="T120" t="s">
        <v>49837</v>
      </c>
    </row>
    <row r="121" spans="15:20" x14ac:dyDescent="0.25">
      <c r="O121" s="7">
        <v>43441</v>
      </c>
      <c r="P121" s="1">
        <v>0.19273148148148148</v>
      </c>
      <c r="Q121" s="2">
        <v>3.831</v>
      </c>
      <c r="R121" t="s">
        <v>49933</v>
      </c>
      <c r="S121">
        <v>11494</v>
      </c>
      <c r="T121" t="s">
        <v>49934</v>
      </c>
    </row>
    <row r="122" spans="15:20" x14ac:dyDescent="0.25">
      <c r="O122" s="7">
        <v>43386</v>
      </c>
      <c r="P122" s="1">
        <v>0.1514699074074074</v>
      </c>
      <c r="Q122" s="2">
        <v>3.831</v>
      </c>
      <c r="R122" t="s">
        <v>49902</v>
      </c>
      <c r="S122">
        <v>11495</v>
      </c>
      <c r="T122" t="s">
        <v>49903</v>
      </c>
    </row>
    <row r="123" spans="15:20" x14ac:dyDescent="0.25">
      <c r="O123" s="7">
        <v>43295</v>
      </c>
      <c r="P123" s="1">
        <v>0.13268518518518518</v>
      </c>
      <c r="Q123" s="2">
        <v>3.831</v>
      </c>
      <c r="R123" t="s">
        <v>49875</v>
      </c>
      <c r="S123">
        <v>11520</v>
      </c>
      <c r="T123" t="s">
        <v>49876</v>
      </c>
    </row>
    <row r="124" spans="15:20" x14ac:dyDescent="0.25">
      <c r="O124" s="7">
        <v>43443</v>
      </c>
      <c r="P124" s="1">
        <v>0.17658564814814814</v>
      </c>
      <c r="Q124" s="2">
        <v>3.83</v>
      </c>
      <c r="R124" t="s">
        <v>49938</v>
      </c>
      <c r="S124">
        <v>11525</v>
      </c>
      <c r="T124" t="s">
        <v>49939</v>
      </c>
    </row>
    <row r="125" spans="15:20" x14ac:dyDescent="0.25">
      <c r="O125" s="7">
        <v>43211</v>
      </c>
      <c r="P125" s="1">
        <v>0.12943287037037038</v>
      </c>
      <c r="Q125" s="2">
        <v>3.831</v>
      </c>
      <c r="R125" t="s">
        <v>49850</v>
      </c>
      <c r="S125">
        <v>11570</v>
      </c>
      <c r="T125" t="s">
        <v>49851</v>
      </c>
    </row>
    <row r="126" spans="15:20" x14ac:dyDescent="0.25">
      <c r="O126" s="7">
        <v>43488</v>
      </c>
      <c r="P126" s="1">
        <v>0.17343749999999999</v>
      </c>
      <c r="Q126" s="2">
        <v>3.8279999999999998</v>
      </c>
      <c r="R126" t="s">
        <v>49896</v>
      </c>
      <c r="S126">
        <v>11583</v>
      </c>
      <c r="T126" t="s">
        <v>39473</v>
      </c>
    </row>
    <row r="127" spans="15:20" x14ac:dyDescent="0.25">
      <c r="O127" s="7">
        <v>43316</v>
      </c>
      <c r="P127" s="1">
        <v>0.13247685185185185</v>
      </c>
      <c r="Q127" s="2">
        <v>3.831</v>
      </c>
      <c r="R127" t="s">
        <v>49886</v>
      </c>
      <c r="S127">
        <v>11593</v>
      </c>
      <c r="T127" t="s">
        <v>39388</v>
      </c>
    </row>
    <row r="128" spans="15:20" x14ac:dyDescent="0.25">
      <c r="O128" s="7">
        <v>43302</v>
      </c>
      <c r="P128" s="1">
        <v>0.16613425925925926</v>
      </c>
      <c r="Q128" s="2">
        <v>3.831</v>
      </c>
      <c r="R128" t="s">
        <v>49879</v>
      </c>
      <c r="S128">
        <v>11601</v>
      </c>
      <c r="T128" t="s">
        <v>49880</v>
      </c>
    </row>
    <row r="129" spans="15:20" x14ac:dyDescent="0.25">
      <c r="O129" s="7">
        <v>43316</v>
      </c>
      <c r="P129" s="1">
        <v>0.14883101851851852</v>
      </c>
      <c r="Q129" s="2">
        <v>3.831</v>
      </c>
      <c r="R129" t="s">
        <v>49889</v>
      </c>
      <c r="S129">
        <v>11611</v>
      </c>
      <c r="T129" t="s">
        <v>49890</v>
      </c>
    </row>
    <row r="130" spans="15:20" x14ac:dyDescent="0.25">
      <c r="O130" s="7">
        <v>43320</v>
      </c>
      <c r="P130" s="1">
        <v>0.14712962962962964</v>
      </c>
      <c r="Q130" s="2">
        <v>3.831</v>
      </c>
      <c r="R130" t="s">
        <v>49894</v>
      </c>
      <c r="S130">
        <v>11616</v>
      </c>
      <c r="T130" t="s">
        <v>49895</v>
      </c>
    </row>
    <row r="131" spans="15:20" x14ac:dyDescent="0.25">
      <c r="O131" s="7">
        <v>43398</v>
      </c>
      <c r="P131" s="1">
        <v>0.17561342592592591</v>
      </c>
      <c r="Q131" s="2">
        <v>3.831</v>
      </c>
      <c r="R131" t="s">
        <v>49915</v>
      </c>
      <c r="S131">
        <v>11624</v>
      </c>
      <c r="T131" t="s">
        <v>41723</v>
      </c>
    </row>
    <row r="132" spans="15:20" x14ac:dyDescent="0.25">
      <c r="O132" s="7">
        <v>43315</v>
      </c>
      <c r="P132" s="1">
        <v>0.13165509259259259</v>
      </c>
      <c r="Q132" s="2">
        <v>3.831</v>
      </c>
      <c r="R132" t="s">
        <v>49883</v>
      </c>
      <c r="S132">
        <v>11658</v>
      </c>
      <c r="T132" t="s">
        <v>49884</v>
      </c>
    </row>
    <row r="133" spans="15:20" x14ac:dyDescent="0.25">
      <c r="O133" s="7">
        <v>43315</v>
      </c>
      <c r="P133" s="1">
        <v>0.13200231481481481</v>
      </c>
      <c r="Q133" s="2">
        <v>3.831</v>
      </c>
      <c r="R133" t="s">
        <v>40796</v>
      </c>
      <c r="S133">
        <v>11665</v>
      </c>
      <c r="T133" t="s">
        <v>49885</v>
      </c>
    </row>
    <row r="134" spans="15:20" x14ac:dyDescent="0.25">
      <c r="O134" s="7">
        <v>43401</v>
      </c>
      <c r="P134" s="1">
        <v>0.14890046296296297</v>
      </c>
      <c r="Q134" s="2">
        <v>3.8290000000000002</v>
      </c>
      <c r="R134" t="s">
        <v>49916</v>
      </c>
      <c r="S134">
        <v>11682</v>
      </c>
      <c r="T134" t="s">
        <v>49917</v>
      </c>
    </row>
    <row r="135" spans="15:20" x14ac:dyDescent="0.25">
      <c r="O135" s="7">
        <v>43415</v>
      </c>
      <c r="P135" s="1">
        <v>0.15865740740740741</v>
      </c>
      <c r="Q135" s="2">
        <v>3.831</v>
      </c>
      <c r="R135" t="s">
        <v>49926</v>
      </c>
      <c r="S135">
        <v>11691</v>
      </c>
      <c r="T135" t="s">
        <v>49927</v>
      </c>
    </row>
    <row r="136" spans="15:20" x14ac:dyDescent="0.25">
      <c r="O136" s="7">
        <v>43505</v>
      </c>
      <c r="P136" s="1">
        <v>0.25085648148148149</v>
      </c>
      <c r="Q136" s="2">
        <v>3.831</v>
      </c>
      <c r="R136" t="s">
        <v>49961</v>
      </c>
      <c r="S136">
        <v>11749</v>
      </c>
      <c r="T136" t="s">
        <v>39815</v>
      </c>
    </row>
    <row r="137" spans="15:20" x14ac:dyDescent="0.25">
      <c r="O137" s="7">
        <v>43395</v>
      </c>
      <c r="P137" s="1">
        <v>0.13490740740740739</v>
      </c>
      <c r="Q137" s="2">
        <v>3.831</v>
      </c>
      <c r="R137" t="s">
        <v>49913</v>
      </c>
      <c r="S137">
        <v>11766</v>
      </c>
      <c r="T137" t="s">
        <v>49914</v>
      </c>
    </row>
    <row r="138" spans="15:20" x14ac:dyDescent="0.25">
      <c r="O138" s="7">
        <v>43386</v>
      </c>
      <c r="P138" s="1">
        <v>0.15168981481481481</v>
      </c>
      <c r="Q138" s="2">
        <v>3.831</v>
      </c>
      <c r="R138" t="s">
        <v>49904</v>
      </c>
      <c r="S138">
        <v>11798</v>
      </c>
      <c r="T138" t="s">
        <v>49905</v>
      </c>
    </row>
    <row r="139" spans="15:20" x14ac:dyDescent="0.25">
      <c r="O139" s="7">
        <v>43386</v>
      </c>
      <c r="P139" s="1">
        <v>0.17653935185185185</v>
      </c>
      <c r="Q139" s="2">
        <v>3.831</v>
      </c>
      <c r="R139" t="s">
        <v>49906</v>
      </c>
      <c r="S139">
        <v>11805</v>
      </c>
      <c r="T139" t="s">
        <v>49907</v>
      </c>
    </row>
    <row r="140" spans="15:20" x14ac:dyDescent="0.25">
      <c r="O140" s="7">
        <v>43384</v>
      </c>
      <c r="P140" s="1">
        <v>0.14796296296296296</v>
      </c>
      <c r="Q140" s="2">
        <v>3.819</v>
      </c>
      <c r="R140" t="s">
        <v>49900</v>
      </c>
      <c r="S140">
        <v>11807</v>
      </c>
      <c r="T140" t="s">
        <v>49901</v>
      </c>
    </row>
    <row r="141" spans="15:20" x14ac:dyDescent="0.25">
      <c r="O141" s="7">
        <v>43520</v>
      </c>
      <c r="P141" s="1">
        <v>0.28486111111111112</v>
      </c>
      <c r="Q141" s="2">
        <v>3.83</v>
      </c>
      <c r="R141" t="s">
        <v>49975</v>
      </c>
      <c r="S141">
        <v>11815</v>
      </c>
      <c r="T141" t="s">
        <v>39872</v>
      </c>
    </row>
    <row r="142" spans="15:20" x14ac:dyDescent="0.25">
      <c r="O142" s="7">
        <v>43393</v>
      </c>
      <c r="P142" s="1">
        <v>0.19069444444444442</v>
      </c>
      <c r="Q142" s="2">
        <v>3.831</v>
      </c>
      <c r="R142" t="s">
        <v>49909</v>
      </c>
      <c r="S142">
        <v>11818</v>
      </c>
      <c r="T142" t="s">
        <v>49910</v>
      </c>
    </row>
    <row r="143" spans="15:20" x14ac:dyDescent="0.25">
      <c r="O143" s="7">
        <v>43412</v>
      </c>
      <c r="P143" s="1">
        <v>0.19415509259259259</v>
      </c>
      <c r="Q143" s="2">
        <v>3.831</v>
      </c>
      <c r="R143" t="s">
        <v>49909</v>
      </c>
      <c r="S143">
        <v>11818</v>
      </c>
      <c r="T143" t="s">
        <v>49922</v>
      </c>
    </row>
    <row r="144" spans="15:20" x14ac:dyDescent="0.25">
      <c r="O144" s="7">
        <v>43492</v>
      </c>
      <c r="P144" s="1">
        <v>0.26092592592592595</v>
      </c>
      <c r="Q144" s="2">
        <v>3.83</v>
      </c>
      <c r="R144" t="s">
        <v>49924</v>
      </c>
      <c r="S144">
        <v>11826</v>
      </c>
      <c r="T144" t="s">
        <v>39389</v>
      </c>
    </row>
    <row r="145" spans="15:20" x14ac:dyDescent="0.25">
      <c r="O145" s="7">
        <v>43413</v>
      </c>
      <c r="P145" s="1">
        <v>0.13896990740740742</v>
      </c>
      <c r="Q145" s="2">
        <v>3.831</v>
      </c>
      <c r="R145" t="s">
        <v>49924</v>
      </c>
      <c r="S145">
        <v>11826</v>
      </c>
      <c r="T145" t="s">
        <v>49925</v>
      </c>
    </row>
    <row r="146" spans="15:20" x14ac:dyDescent="0.25">
      <c r="O146" s="7">
        <v>43442</v>
      </c>
      <c r="P146" s="1">
        <v>0.26015046296296296</v>
      </c>
      <c r="Q146" s="2">
        <v>3.831</v>
      </c>
      <c r="R146" t="s">
        <v>49936</v>
      </c>
      <c r="S146">
        <v>11832</v>
      </c>
      <c r="T146" t="s">
        <v>49937</v>
      </c>
    </row>
    <row r="147" spans="15:20" x14ac:dyDescent="0.25">
      <c r="O147" s="7">
        <v>43459</v>
      </c>
      <c r="P147" s="1">
        <v>0.24583333333333335</v>
      </c>
      <c r="Q147" s="2">
        <v>3.831</v>
      </c>
      <c r="R147" t="s">
        <v>49942</v>
      </c>
      <c r="S147">
        <v>11845</v>
      </c>
      <c r="T147" t="s">
        <v>49943</v>
      </c>
    </row>
    <row r="148" spans="15:20" x14ac:dyDescent="0.25">
      <c r="O148" s="7">
        <v>43470</v>
      </c>
      <c r="P148" s="1">
        <v>0.18237268518518521</v>
      </c>
      <c r="Q148" s="2">
        <v>3.819</v>
      </c>
      <c r="R148" t="s">
        <v>49950</v>
      </c>
      <c r="S148">
        <v>11856</v>
      </c>
      <c r="T148" t="s">
        <v>49951</v>
      </c>
    </row>
    <row r="149" spans="15:20" x14ac:dyDescent="0.25">
      <c r="O149" s="7">
        <v>43488</v>
      </c>
      <c r="P149" s="1">
        <v>0.13746527777777778</v>
      </c>
      <c r="Q149" s="2">
        <v>3.8279999999999998</v>
      </c>
      <c r="R149" t="s">
        <v>49956</v>
      </c>
      <c r="S149">
        <v>11866</v>
      </c>
      <c r="T149" t="s">
        <v>32180</v>
      </c>
    </row>
    <row r="150" spans="15:20" x14ac:dyDescent="0.25">
      <c r="O150" s="7">
        <v>43466</v>
      </c>
      <c r="P150" s="1">
        <v>0.13060185185185186</v>
      </c>
      <c r="Q150" s="2">
        <v>3.831</v>
      </c>
      <c r="R150" t="s">
        <v>49944</v>
      </c>
      <c r="S150">
        <v>11867</v>
      </c>
      <c r="T150" t="s">
        <v>49945</v>
      </c>
    </row>
    <row r="151" spans="15:20" x14ac:dyDescent="0.25">
      <c r="O151" s="7">
        <v>43526</v>
      </c>
      <c r="P151" s="1">
        <v>0.14706018518518518</v>
      </c>
      <c r="Q151" s="2">
        <v>3.83</v>
      </c>
      <c r="R151" t="s">
        <v>49977</v>
      </c>
      <c r="S151">
        <v>11870</v>
      </c>
      <c r="T151" t="s">
        <v>39303</v>
      </c>
    </row>
    <row r="152" spans="15:20" x14ac:dyDescent="0.25">
      <c r="O152" s="7">
        <v>43470</v>
      </c>
      <c r="P152" s="1">
        <v>0.16215277777777778</v>
      </c>
      <c r="Q152" s="2">
        <v>3.819</v>
      </c>
      <c r="R152" t="s">
        <v>49947</v>
      </c>
      <c r="S152">
        <v>11904</v>
      </c>
      <c r="T152" t="s">
        <v>49948</v>
      </c>
    </row>
    <row r="153" spans="15:20" x14ac:dyDescent="0.25">
      <c r="O153" s="7">
        <v>43541</v>
      </c>
      <c r="P153" s="1">
        <v>0.17670138888888889</v>
      </c>
      <c r="Q153" s="2">
        <v>3.8180000000000001</v>
      </c>
      <c r="R153" t="s">
        <v>49976</v>
      </c>
      <c r="S153">
        <v>11906</v>
      </c>
      <c r="T153" t="s">
        <v>39718</v>
      </c>
    </row>
    <row r="154" spans="15:20" x14ac:dyDescent="0.25">
      <c r="O154" s="7">
        <v>43555</v>
      </c>
      <c r="P154" s="1">
        <v>0.26989583333333333</v>
      </c>
      <c r="Q154" s="2">
        <v>3.831</v>
      </c>
      <c r="R154" t="s">
        <v>48433</v>
      </c>
      <c r="S154">
        <v>9931</v>
      </c>
      <c r="T154" t="s">
        <v>42778</v>
      </c>
    </row>
    <row r="155" spans="15:20" x14ac:dyDescent="0.25">
      <c r="O155" s="7">
        <v>43555</v>
      </c>
      <c r="P155" s="1">
        <v>0.23348379629629631</v>
      </c>
      <c r="Q155" s="2">
        <v>3.831</v>
      </c>
      <c r="R155" t="s">
        <v>49648</v>
      </c>
      <c r="S155">
        <v>10758</v>
      </c>
      <c r="T155" t="s">
        <v>39535</v>
      </c>
    </row>
    <row r="156" spans="15:20" x14ac:dyDescent="0.25">
      <c r="O156" s="7">
        <v>43383</v>
      </c>
      <c r="P156" s="1">
        <v>0.13039351851851852</v>
      </c>
      <c r="Q156" s="2">
        <v>3.831</v>
      </c>
      <c r="R156" t="s">
        <v>49897</v>
      </c>
      <c r="S156">
        <v>11808</v>
      </c>
      <c r="T156" t="s">
        <v>49898</v>
      </c>
    </row>
    <row r="157" spans="15:20" x14ac:dyDescent="0.25">
      <c r="O157" s="7">
        <v>43411</v>
      </c>
      <c r="P157" s="1">
        <v>0.13387731481481482</v>
      </c>
      <c r="Q157" s="2">
        <v>3.831</v>
      </c>
      <c r="R157" t="s">
        <v>49919</v>
      </c>
      <c r="S157">
        <v>11841</v>
      </c>
      <c r="T157" t="s">
        <v>49920</v>
      </c>
    </row>
    <row r="158" spans="15:20" x14ac:dyDescent="0.25">
      <c r="O158" s="7">
        <v>43504</v>
      </c>
      <c r="P158" s="1">
        <v>0.13458333333333333</v>
      </c>
      <c r="Q158" s="2">
        <v>3.831</v>
      </c>
      <c r="R158" t="s">
        <v>49959</v>
      </c>
      <c r="S158">
        <v>11956</v>
      </c>
      <c r="T158" t="s">
        <v>49960</v>
      </c>
    </row>
    <row r="159" spans="15:20" x14ac:dyDescent="0.25">
      <c r="O159" s="7">
        <v>43512</v>
      </c>
      <c r="P159" s="1">
        <v>0.1746875</v>
      </c>
      <c r="Q159" s="2">
        <v>3.8250000000000002</v>
      </c>
      <c r="R159" t="s">
        <v>49967</v>
      </c>
      <c r="S159">
        <v>11984</v>
      </c>
      <c r="T159" t="s">
        <v>49968</v>
      </c>
    </row>
    <row r="160" spans="15:20" x14ac:dyDescent="0.25">
      <c r="O160" s="7">
        <v>43534</v>
      </c>
      <c r="P160" s="1">
        <v>0.21568287037037037</v>
      </c>
      <c r="Q160" s="2">
        <v>3.8279999999999998</v>
      </c>
      <c r="R160" t="s">
        <v>49979</v>
      </c>
      <c r="S160">
        <v>11992</v>
      </c>
      <c r="T160" t="s">
        <v>49980</v>
      </c>
    </row>
  </sheetData>
  <sheetProtection selectLockedCells="1" selectUnlockedCells="1"/>
  <mergeCells count="32">
    <mergeCell ref="AK4:AM4"/>
    <mergeCell ref="AR4:AT4"/>
    <mergeCell ref="BB4:BD4"/>
    <mergeCell ref="A3:F3"/>
    <mergeCell ref="H3:M3"/>
    <mergeCell ref="O3:T3"/>
    <mergeCell ref="V3:AA3"/>
    <mergeCell ref="AC3:AH3"/>
    <mergeCell ref="AJ3:AO3"/>
    <mergeCell ref="AQ3:AV3"/>
    <mergeCell ref="BA3:BF3"/>
    <mergeCell ref="B4:D4"/>
    <mergeCell ref="I4:K4"/>
    <mergeCell ref="P4:R4"/>
    <mergeCell ref="W4:Y4"/>
    <mergeCell ref="AD4:AF4"/>
    <mergeCell ref="AJ2:AO2"/>
    <mergeCell ref="AQ2:AV2"/>
    <mergeCell ref="BA2:BF2"/>
    <mergeCell ref="A1:F1"/>
    <mergeCell ref="H1:M1"/>
    <mergeCell ref="O1:T1"/>
    <mergeCell ref="V1:AA1"/>
    <mergeCell ref="AC1:AH1"/>
    <mergeCell ref="AJ1:AO1"/>
    <mergeCell ref="AQ1:AV1"/>
    <mergeCell ref="BA1:BF1"/>
    <mergeCell ref="A2:F2"/>
    <mergeCell ref="H2:M2"/>
    <mergeCell ref="O2:T2"/>
    <mergeCell ref="V2:AA2"/>
    <mergeCell ref="AC2:AH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8"/>
  <dimension ref="A1:BK128"/>
  <sheetViews>
    <sheetView topLeftCell="AQ1" zoomScale="90" zoomScaleNormal="90" workbookViewId="0">
      <selection activeCell="Z97" sqref="Z97:AE100"/>
    </sheetView>
  </sheetViews>
  <sheetFormatPr defaultRowHeight="15" x14ac:dyDescent="0.25"/>
  <cols>
    <col min="1" max="1" width="7.5703125" customWidth="1"/>
    <col min="2" max="2" width="12.28515625" style="7" customWidth="1"/>
    <col min="3" max="3" width="9.5703125" style="1" customWidth="1"/>
    <col min="4" max="4" width="10.42578125" style="2" customWidth="1"/>
    <col min="6" max="6" width="9.85546875" customWidth="1"/>
    <col min="7" max="7" width="14.140625" customWidth="1"/>
    <col min="8" max="8" width="3.85546875" customWidth="1"/>
    <col min="9" max="9" width="7.28515625" customWidth="1"/>
    <col min="10" max="10" width="12.28515625" customWidth="1"/>
    <col min="11" max="11" width="9.5703125" style="1" customWidth="1"/>
    <col min="12" max="12" width="10.42578125" style="2" customWidth="1"/>
    <col min="14" max="14" width="9.85546875" customWidth="1"/>
    <col min="15" max="15" width="14.140625" customWidth="1"/>
    <col min="16" max="16" width="3.42578125" customWidth="1"/>
    <col min="17" max="17" width="7.140625" customWidth="1"/>
    <col min="18" max="18" width="12.28515625" customWidth="1"/>
    <col min="19" max="19" width="9.5703125" style="1" customWidth="1"/>
    <col min="20" max="20" width="10.42578125" style="2" customWidth="1"/>
    <col min="22" max="22" width="9.85546875" customWidth="1"/>
    <col min="23" max="23" width="14.140625" customWidth="1"/>
    <col min="24" max="24" width="4.5703125" customWidth="1"/>
    <col min="26" max="26" width="12.28515625" customWidth="1"/>
    <col min="27" max="27" width="9.5703125" style="1" customWidth="1"/>
    <col min="28" max="28" width="10.42578125" style="2" customWidth="1"/>
    <col min="30" max="30" width="9.85546875" customWidth="1"/>
    <col min="31" max="31" width="14.140625" customWidth="1"/>
    <col min="32" max="32" width="4.42578125" customWidth="1"/>
    <col min="34" max="34" width="12.28515625" customWidth="1"/>
    <col min="35" max="35" width="9.5703125" style="1" customWidth="1"/>
    <col min="36" max="36" width="10.42578125" style="2" customWidth="1"/>
    <col min="38" max="38" width="9.85546875" customWidth="1"/>
    <col min="39" max="39" width="14.140625" customWidth="1"/>
    <col min="40" max="40" width="3.85546875" customWidth="1"/>
    <col min="42" max="42" width="12.28515625" customWidth="1"/>
    <col min="43" max="43" width="9.5703125" style="1" customWidth="1"/>
    <col min="44" max="44" width="10.42578125" style="2" customWidth="1"/>
    <col min="46" max="46" width="9.85546875" customWidth="1"/>
    <col min="47" max="47" width="14.140625" customWidth="1"/>
    <col min="48" max="48" width="4.42578125" customWidth="1"/>
    <col min="50" max="50" width="12.28515625" customWidth="1"/>
    <col min="51" max="51" width="9.5703125" style="1" customWidth="1"/>
    <col min="52" max="52" width="10.42578125" style="2" customWidth="1"/>
    <col min="54" max="54" width="9.85546875" customWidth="1"/>
    <col min="55" max="55" width="14.140625" customWidth="1"/>
    <col min="56" max="56" width="6" customWidth="1"/>
    <col min="58" max="58" width="12.28515625" customWidth="1"/>
    <col min="59" max="59" width="9.5703125" style="1" customWidth="1"/>
    <col min="60" max="60" width="10.42578125" style="2" customWidth="1"/>
    <col min="62" max="62" width="9.85546875" customWidth="1"/>
    <col min="63" max="63" width="14.140625" customWidth="1"/>
  </cols>
  <sheetData>
    <row r="1" spans="1:63" x14ac:dyDescent="0.25">
      <c r="A1" t="s">
        <v>3145</v>
      </c>
      <c r="B1" s="3" t="s">
        <v>2802</v>
      </c>
      <c r="I1" t="s">
        <v>3145</v>
      </c>
      <c r="J1" s="3" t="s">
        <v>2802</v>
      </c>
      <c r="Q1" t="s">
        <v>3145</v>
      </c>
      <c r="R1" s="3" t="s">
        <v>2802</v>
      </c>
      <c r="Y1" t="s">
        <v>3145</v>
      </c>
      <c r="Z1" s="3" t="s">
        <v>2802</v>
      </c>
      <c r="AF1">
        <v>32</v>
      </c>
      <c r="AG1" t="s">
        <v>3145</v>
      </c>
      <c r="AH1" s="3" t="s">
        <v>2802</v>
      </c>
      <c r="AN1">
        <v>40</v>
      </c>
      <c r="AO1" t="s">
        <v>3145</v>
      </c>
      <c r="AP1" s="3" t="s">
        <v>2802</v>
      </c>
      <c r="AV1">
        <v>48</v>
      </c>
      <c r="AW1" t="s">
        <v>3145</v>
      </c>
      <c r="AX1" s="3" t="s">
        <v>2802</v>
      </c>
      <c r="BD1">
        <v>56</v>
      </c>
      <c r="BE1" t="s">
        <v>3145</v>
      </c>
      <c r="BF1" s="99" t="s">
        <v>2802</v>
      </c>
    </row>
    <row r="2" spans="1:63" x14ac:dyDescent="0.25">
      <c r="A2">
        <v>0</v>
      </c>
      <c r="B2" s="3" t="s">
        <v>37525</v>
      </c>
      <c r="E2" t="str">
        <f>_xlfn.CONCAT("Call: ", OC_Config!B2," OM# ", OC_Config!B3)</f>
        <v>Call: YOUR_CALL OM# YOUR_OM#</v>
      </c>
      <c r="I2">
        <v>0</v>
      </c>
      <c r="J2" s="3" t="s">
        <v>37526</v>
      </c>
      <c r="M2" t="str">
        <f>_xlfn.CONCAT("Call: ", OC_Config!B2," OM# ", OC_Config!B3)</f>
        <v>Call: YOUR_CALL OM# YOUR_OM#</v>
      </c>
      <c r="Q2">
        <v>1</v>
      </c>
      <c r="R2" s="3" t="s">
        <v>37527</v>
      </c>
      <c r="U2" t="str">
        <f>_xlfn.CONCAT("Call: ", OC_Config!B2," OM# ", OC_Config!B3)</f>
        <v>Call: YOUR_CALL OM# YOUR_OM#</v>
      </c>
      <c r="Y2">
        <v>0</v>
      </c>
      <c r="Z2" s="3" t="s">
        <v>37528</v>
      </c>
      <c r="AC2" t="str">
        <f>_xlfn.CONCAT("Call: ", OC_Config!B2," OM# ", OC_Config!B3)</f>
        <v>Call: YOUR_CALL OM# YOUR_OM#</v>
      </c>
      <c r="AG2">
        <v>0</v>
      </c>
      <c r="AH2" s="3" t="s">
        <v>37529</v>
      </c>
      <c r="AK2" t="str">
        <f>_xlfn.CONCAT("Call: ", OC_Config!B2," OM# ", OC_Config!B3)</f>
        <v>Call: YOUR_CALL OM# YOUR_OM#</v>
      </c>
      <c r="AO2">
        <v>0</v>
      </c>
      <c r="AP2" s="3" t="s">
        <v>37530</v>
      </c>
      <c r="AS2" t="str">
        <f>_xlfn.CONCAT("Call: ", OC_Config!B2," OM# ", OC_Config!B3)</f>
        <v>Call: YOUR_CALL OM# YOUR_OM#</v>
      </c>
      <c r="AW2">
        <v>0</v>
      </c>
      <c r="AX2" s="3" t="s">
        <v>37739</v>
      </c>
      <c r="BA2" t="str">
        <f>_xlfn.CONCAT("Call: ", OC_Config!B2," OM# ", OC_Config!B3)</f>
        <v>Call: YOUR_CALL OM# YOUR_OM#</v>
      </c>
      <c r="BE2">
        <v>43</v>
      </c>
      <c r="BF2" s="99" t="s">
        <v>37740</v>
      </c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I3">
        <v>1</v>
      </c>
      <c r="J3" s="3" t="s">
        <v>3163</v>
      </c>
      <c r="Q3">
        <v>7</v>
      </c>
      <c r="R3" s="3" t="s">
        <v>3163</v>
      </c>
      <c r="Y3">
        <v>1</v>
      </c>
      <c r="Z3" s="3" t="s">
        <v>3163</v>
      </c>
      <c r="AG3">
        <v>1</v>
      </c>
      <c r="AH3" s="3" t="s">
        <v>3163</v>
      </c>
      <c r="AO3">
        <v>1</v>
      </c>
      <c r="AP3" s="3" t="s">
        <v>3163</v>
      </c>
      <c r="AW3">
        <v>1</v>
      </c>
      <c r="AX3" s="3" t="s">
        <v>3163</v>
      </c>
      <c r="BE3">
        <v>53</v>
      </c>
      <c r="BF3" s="99" t="s">
        <v>3163</v>
      </c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8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63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G5">
        <v>0</v>
      </c>
      <c r="I5">
        <v>3</v>
      </c>
      <c r="J5" s="3"/>
      <c r="O5">
        <v>0</v>
      </c>
      <c r="Q5">
        <v>9</v>
      </c>
      <c r="R5" s="3"/>
      <c r="W5">
        <v>0</v>
      </c>
      <c r="Y5">
        <v>4</v>
      </c>
      <c r="Z5" s="3"/>
      <c r="AE5">
        <v>0</v>
      </c>
      <c r="AG5">
        <v>3</v>
      </c>
      <c r="AH5" s="3"/>
      <c r="AM5">
        <v>0</v>
      </c>
      <c r="AO5">
        <v>3</v>
      </c>
      <c r="AP5" s="3"/>
      <c r="AU5">
        <v>0</v>
      </c>
      <c r="AW5">
        <v>3</v>
      </c>
      <c r="AX5" s="3"/>
      <c r="BC5">
        <v>0</v>
      </c>
      <c r="BE5">
        <v>75</v>
      </c>
      <c r="BF5" s="99"/>
      <c r="BK5">
        <v>0</v>
      </c>
    </row>
    <row r="6" spans="1:63" x14ac:dyDescent="0.25">
      <c r="A6">
        <v>4</v>
      </c>
      <c r="B6" s="3"/>
      <c r="G6">
        <v>1</v>
      </c>
      <c r="I6">
        <v>4</v>
      </c>
      <c r="J6" s="3"/>
      <c r="O6">
        <v>1</v>
      </c>
      <c r="Q6">
        <v>11</v>
      </c>
      <c r="R6" s="3"/>
      <c r="W6">
        <v>1</v>
      </c>
      <c r="Y6">
        <v>6</v>
      </c>
      <c r="Z6" s="3"/>
      <c r="AE6">
        <v>1</v>
      </c>
      <c r="AG6">
        <v>4</v>
      </c>
      <c r="AH6" s="3"/>
      <c r="AM6">
        <v>1</v>
      </c>
      <c r="AO6">
        <v>4</v>
      </c>
      <c r="AP6" s="3"/>
      <c r="AU6">
        <v>1</v>
      </c>
      <c r="AW6">
        <v>4</v>
      </c>
      <c r="AX6" s="3"/>
      <c r="BC6">
        <v>1</v>
      </c>
      <c r="BF6" s="99"/>
      <c r="BK6">
        <v>1</v>
      </c>
    </row>
    <row r="7" spans="1:63" x14ac:dyDescent="0.25">
      <c r="A7">
        <v>5</v>
      </c>
      <c r="B7" s="3"/>
      <c r="G7">
        <v>2</v>
      </c>
      <c r="I7">
        <v>5</v>
      </c>
      <c r="J7" s="3"/>
      <c r="O7">
        <v>2</v>
      </c>
      <c r="Q7">
        <v>13</v>
      </c>
      <c r="R7" s="3"/>
      <c r="W7">
        <v>2</v>
      </c>
      <c r="Y7">
        <v>7</v>
      </c>
      <c r="Z7" s="3"/>
      <c r="AE7">
        <v>2</v>
      </c>
      <c r="AG7">
        <v>6</v>
      </c>
      <c r="AH7" s="3"/>
      <c r="AM7">
        <v>2</v>
      </c>
      <c r="AO7">
        <v>5</v>
      </c>
      <c r="AP7" s="3"/>
      <c r="AU7">
        <v>2</v>
      </c>
      <c r="AW7">
        <v>5</v>
      </c>
      <c r="AX7" s="3"/>
      <c r="BC7">
        <v>2</v>
      </c>
      <c r="BF7" s="99"/>
      <c r="BK7">
        <v>2</v>
      </c>
    </row>
    <row r="8" spans="1:63" x14ac:dyDescent="0.25">
      <c r="A8">
        <v>6</v>
      </c>
      <c r="B8" s="3"/>
      <c r="G8">
        <v>3</v>
      </c>
      <c r="I8">
        <v>6</v>
      </c>
      <c r="J8" s="3"/>
      <c r="O8">
        <v>3</v>
      </c>
      <c r="Q8">
        <v>17</v>
      </c>
      <c r="R8" s="3"/>
      <c r="W8">
        <v>3</v>
      </c>
      <c r="Y8">
        <v>8</v>
      </c>
      <c r="Z8" s="3"/>
      <c r="AE8">
        <v>3</v>
      </c>
      <c r="AG8">
        <v>7</v>
      </c>
      <c r="AH8" s="3"/>
      <c r="AM8">
        <v>3</v>
      </c>
      <c r="AO8">
        <v>6</v>
      </c>
      <c r="AP8" s="3"/>
      <c r="AU8">
        <v>3</v>
      </c>
      <c r="AW8">
        <v>6</v>
      </c>
      <c r="AX8" s="3"/>
      <c r="BC8">
        <v>3</v>
      </c>
      <c r="BF8" s="99"/>
      <c r="BK8">
        <v>3</v>
      </c>
    </row>
    <row r="9" spans="1:63" x14ac:dyDescent="0.25">
      <c r="A9">
        <v>7</v>
      </c>
      <c r="B9" s="3"/>
      <c r="G9">
        <v>4</v>
      </c>
      <c r="I9">
        <v>8</v>
      </c>
      <c r="J9" s="3"/>
      <c r="O9">
        <v>4</v>
      </c>
      <c r="Q9">
        <v>19</v>
      </c>
      <c r="R9" s="3"/>
      <c r="W9">
        <v>4</v>
      </c>
      <c r="Y9">
        <v>9</v>
      </c>
      <c r="Z9" s="3"/>
      <c r="AE9">
        <v>4</v>
      </c>
      <c r="AG9">
        <v>8</v>
      </c>
      <c r="AH9" s="3"/>
      <c r="AM9">
        <v>4</v>
      </c>
      <c r="AO9">
        <v>7</v>
      </c>
      <c r="AP9" s="3"/>
      <c r="AU9">
        <v>4</v>
      </c>
      <c r="AW9">
        <v>7</v>
      </c>
      <c r="AX9" s="3"/>
      <c r="BC9">
        <v>4</v>
      </c>
      <c r="BF9" s="99"/>
      <c r="BK9">
        <v>4</v>
      </c>
    </row>
    <row r="10" spans="1:63" x14ac:dyDescent="0.25">
      <c r="A10">
        <v>8</v>
      </c>
      <c r="B10" s="3"/>
      <c r="G10">
        <v>5</v>
      </c>
      <c r="I10">
        <v>10</v>
      </c>
      <c r="J10" s="3"/>
      <c r="O10">
        <v>5</v>
      </c>
      <c r="Q10">
        <v>20</v>
      </c>
      <c r="R10" s="3"/>
      <c r="W10">
        <v>5</v>
      </c>
      <c r="Y10">
        <v>10</v>
      </c>
      <c r="Z10" s="3"/>
      <c r="AE10">
        <v>5</v>
      </c>
      <c r="AG10">
        <v>9</v>
      </c>
      <c r="AH10" s="3"/>
      <c r="AM10">
        <v>5</v>
      </c>
      <c r="AO10">
        <v>8</v>
      </c>
      <c r="AP10" s="3"/>
      <c r="AU10">
        <v>5</v>
      </c>
      <c r="AW10">
        <v>8</v>
      </c>
      <c r="AX10" s="3"/>
      <c r="BC10">
        <v>5</v>
      </c>
      <c r="BF10" s="99"/>
      <c r="BK10">
        <v>5</v>
      </c>
    </row>
    <row r="11" spans="1:63" x14ac:dyDescent="0.25">
      <c r="A11">
        <v>9</v>
      </c>
      <c r="B11" s="3"/>
      <c r="G11">
        <v>6</v>
      </c>
      <c r="I11">
        <v>11</v>
      </c>
      <c r="J11" s="3"/>
      <c r="O11">
        <v>6</v>
      </c>
      <c r="Q11">
        <v>22</v>
      </c>
      <c r="R11" s="3"/>
      <c r="W11">
        <v>6</v>
      </c>
      <c r="Y11">
        <v>11</v>
      </c>
      <c r="Z11" s="3"/>
      <c r="AE11">
        <v>6</v>
      </c>
      <c r="AG11">
        <v>10</v>
      </c>
      <c r="AH11" s="3"/>
      <c r="AM11">
        <v>6</v>
      </c>
      <c r="AO11">
        <v>9</v>
      </c>
      <c r="AP11" s="3"/>
      <c r="AU11">
        <v>6</v>
      </c>
      <c r="AW11">
        <v>9</v>
      </c>
      <c r="AX11" s="3"/>
      <c r="BC11">
        <v>6</v>
      </c>
      <c r="BF11" s="99"/>
      <c r="BK11">
        <v>6</v>
      </c>
    </row>
    <row r="12" spans="1:63" x14ac:dyDescent="0.25">
      <c r="A12">
        <v>10</v>
      </c>
      <c r="B12" s="3"/>
      <c r="G12">
        <v>7</v>
      </c>
      <c r="I12">
        <v>12</v>
      </c>
      <c r="J12" s="3"/>
      <c r="O12">
        <v>7</v>
      </c>
      <c r="Q12">
        <v>23</v>
      </c>
      <c r="R12" s="3"/>
      <c r="W12">
        <v>7</v>
      </c>
      <c r="Y12">
        <v>12</v>
      </c>
      <c r="Z12" s="3"/>
      <c r="AE12">
        <v>7</v>
      </c>
      <c r="AG12">
        <v>11</v>
      </c>
      <c r="AH12" s="3"/>
      <c r="AM12">
        <v>7</v>
      </c>
      <c r="AO12">
        <v>10</v>
      </c>
      <c r="AP12" s="3"/>
      <c r="AU12">
        <v>7</v>
      </c>
      <c r="AW12">
        <v>10</v>
      </c>
      <c r="AX12" s="3"/>
      <c r="BC12">
        <v>7</v>
      </c>
      <c r="BF12" s="99"/>
      <c r="BK12">
        <v>7</v>
      </c>
    </row>
    <row r="13" spans="1:63" x14ac:dyDescent="0.25">
      <c r="A13">
        <v>11</v>
      </c>
      <c r="B13" s="3"/>
      <c r="G13">
        <v>8</v>
      </c>
      <c r="I13">
        <v>13</v>
      </c>
      <c r="J13" s="3"/>
      <c r="O13">
        <v>8</v>
      </c>
      <c r="Q13">
        <v>32</v>
      </c>
      <c r="R13" s="3"/>
      <c r="W13">
        <v>8</v>
      </c>
      <c r="Y13">
        <v>13</v>
      </c>
      <c r="Z13" s="3"/>
      <c r="AE13">
        <v>8</v>
      </c>
      <c r="AG13">
        <v>12</v>
      </c>
      <c r="AH13" s="3"/>
      <c r="AM13">
        <v>8</v>
      </c>
      <c r="AO13">
        <v>11</v>
      </c>
      <c r="AP13" s="3"/>
      <c r="AU13">
        <v>8</v>
      </c>
      <c r="AW13">
        <v>11</v>
      </c>
      <c r="AX13" s="3"/>
      <c r="BC13">
        <v>8</v>
      </c>
      <c r="BF13" s="99"/>
      <c r="BK13">
        <v>8</v>
      </c>
    </row>
    <row r="14" spans="1:63" x14ac:dyDescent="0.25">
      <c r="A14">
        <v>12</v>
      </c>
      <c r="B14" s="3"/>
      <c r="G14">
        <v>9</v>
      </c>
      <c r="I14">
        <v>14</v>
      </c>
      <c r="J14" s="3"/>
      <c r="O14">
        <v>9</v>
      </c>
      <c r="Q14">
        <v>33</v>
      </c>
      <c r="R14" s="3"/>
      <c r="W14">
        <v>9</v>
      </c>
      <c r="Y14">
        <v>14</v>
      </c>
      <c r="Z14" s="3"/>
      <c r="AE14">
        <v>9</v>
      </c>
      <c r="AG14">
        <v>13</v>
      </c>
      <c r="AH14" s="3"/>
      <c r="AM14">
        <v>9</v>
      </c>
      <c r="AO14">
        <v>12</v>
      </c>
      <c r="AP14" s="3"/>
      <c r="AU14">
        <v>9</v>
      </c>
      <c r="AW14">
        <v>12</v>
      </c>
      <c r="AX14" s="3"/>
      <c r="BC14">
        <v>9</v>
      </c>
      <c r="BF14" s="99"/>
      <c r="BK14">
        <v>9</v>
      </c>
    </row>
    <row r="15" spans="1:63" x14ac:dyDescent="0.25">
      <c r="A15">
        <v>13</v>
      </c>
      <c r="B15" s="3"/>
      <c r="G15">
        <v>10</v>
      </c>
      <c r="I15">
        <v>15</v>
      </c>
      <c r="J15" s="3"/>
      <c r="O15">
        <v>10</v>
      </c>
      <c r="Q15">
        <v>34</v>
      </c>
      <c r="R15" s="3"/>
      <c r="W15">
        <v>10</v>
      </c>
      <c r="Y15">
        <v>15</v>
      </c>
      <c r="Z15" s="3"/>
      <c r="AE15">
        <v>10</v>
      </c>
      <c r="AG15">
        <v>14</v>
      </c>
      <c r="AH15" s="3"/>
      <c r="AM15">
        <v>10</v>
      </c>
      <c r="AO15">
        <v>13</v>
      </c>
      <c r="AP15" s="3"/>
      <c r="AU15">
        <v>10</v>
      </c>
      <c r="AW15">
        <v>13</v>
      </c>
      <c r="AX15" s="3"/>
      <c r="BC15">
        <v>10</v>
      </c>
      <c r="BF15" s="99"/>
      <c r="BK15">
        <v>10</v>
      </c>
    </row>
    <row r="16" spans="1:63" x14ac:dyDescent="0.25">
      <c r="A16">
        <v>14</v>
      </c>
      <c r="B16" s="3"/>
      <c r="G16">
        <v>11</v>
      </c>
      <c r="I16">
        <v>16</v>
      </c>
      <c r="J16" s="3"/>
      <c r="O16">
        <v>11</v>
      </c>
      <c r="Q16">
        <v>36</v>
      </c>
      <c r="R16" s="3"/>
      <c r="W16">
        <v>11</v>
      </c>
      <c r="Y16">
        <v>16</v>
      </c>
      <c r="Z16" s="3"/>
      <c r="AE16">
        <v>11</v>
      </c>
      <c r="AG16">
        <v>15</v>
      </c>
      <c r="AH16" s="3"/>
      <c r="AM16">
        <v>11</v>
      </c>
      <c r="AO16">
        <v>14</v>
      </c>
      <c r="AP16" s="3"/>
      <c r="AU16">
        <v>11</v>
      </c>
      <c r="AW16">
        <v>14</v>
      </c>
      <c r="AX16" s="3"/>
      <c r="BC16">
        <v>11</v>
      </c>
      <c r="BF16" s="99"/>
      <c r="BK16">
        <v>11</v>
      </c>
    </row>
    <row r="17" spans="1:63" x14ac:dyDescent="0.25">
      <c r="A17">
        <v>15</v>
      </c>
      <c r="B17" s="3"/>
      <c r="G17">
        <v>12</v>
      </c>
      <c r="I17">
        <v>17</v>
      </c>
      <c r="J17" s="3"/>
      <c r="O17">
        <v>12</v>
      </c>
      <c r="Q17">
        <v>37</v>
      </c>
      <c r="R17" s="3"/>
      <c r="W17">
        <v>12</v>
      </c>
      <c r="Y17">
        <v>17</v>
      </c>
      <c r="Z17" s="3"/>
      <c r="AE17">
        <v>12</v>
      </c>
      <c r="AG17">
        <v>16</v>
      </c>
      <c r="AH17" s="3"/>
      <c r="AM17">
        <v>12</v>
      </c>
      <c r="AO17">
        <v>15</v>
      </c>
      <c r="AP17" s="3"/>
      <c r="AU17">
        <v>12</v>
      </c>
      <c r="AW17">
        <v>15</v>
      </c>
      <c r="AX17" s="3"/>
      <c r="BC17">
        <v>12</v>
      </c>
      <c r="BF17" s="99"/>
      <c r="BK17">
        <v>12</v>
      </c>
    </row>
    <row r="18" spans="1:63" x14ac:dyDescent="0.25">
      <c r="A18">
        <v>16</v>
      </c>
      <c r="B18" s="3"/>
      <c r="G18">
        <v>13</v>
      </c>
      <c r="I18">
        <v>18</v>
      </c>
      <c r="J18" s="3"/>
      <c r="O18">
        <v>13</v>
      </c>
      <c r="Q18">
        <v>38</v>
      </c>
      <c r="R18" s="3"/>
      <c r="W18">
        <v>13</v>
      </c>
      <c r="Y18">
        <v>18</v>
      </c>
      <c r="Z18" s="3"/>
      <c r="AE18">
        <v>13</v>
      </c>
      <c r="AG18">
        <v>17</v>
      </c>
      <c r="AH18" s="3"/>
      <c r="AM18">
        <v>13</v>
      </c>
      <c r="AO18">
        <v>16</v>
      </c>
      <c r="AP18" s="3"/>
      <c r="AU18">
        <v>13</v>
      </c>
      <c r="AW18">
        <v>16</v>
      </c>
      <c r="AX18" s="3"/>
      <c r="BC18">
        <v>13</v>
      </c>
      <c r="BF18" s="99"/>
      <c r="BK18">
        <v>13</v>
      </c>
    </row>
    <row r="19" spans="1:63" x14ac:dyDescent="0.25">
      <c r="A19">
        <v>17</v>
      </c>
      <c r="B19" s="3"/>
      <c r="G19">
        <v>14</v>
      </c>
      <c r="I19">
        <v>19</v>
      </c>
      <c r="J19" s="3"/>
      <c r="O19">
        <v>14</v>
      </c>
      <c r="Q19">
        <v>39</v>
      </c>
      <c r="R19" s="3"/>
      <c r="W19">
        <v>14</v>
      </c>
      <c r="Y19">
        <v>19</v>
      </c>
      <c r="Z19" s="3"/>
      <c r="AE19">
        <v>14</v>
      </c>
      <c r="AG19">
        <v>18</v>
      </c>
      <c r="AH19" s="3"/>
      <c r="AM19">
        <v>14</v>
      </c>
      <c r="AO19">
        <v>17</v>
      </c>
      <c r="AP19" s="3"/>
      <c r="AU19">
        <v>14</v>
      </c>
      <c r="AW19">
        <v>17</v>
      </c>
      <c r="AX19" s="3"/>
      <c r="BC19">
        <v>14</v>
      </c>
      <c r="BF19" s="99"/>
      <c r="BK19">
        <v>14</v>
      </c>
    </row>
    <row r="20" spans="1:63" x14ac:dyDescent="0.25">
      <c r="A20">
        <v>19</v>
      </c>
      <c r="B20" s="3"/>
      <c r="G20">
        <v>15</v>
      </c>
      <c r="I20">
        <v>20</v>
      </c>
      <c r="J20" s="3"/>
      <c r="O20">
        <v>15</v>
      </c>
      <c r="Q20">
        <v>41</v>
      </c>
      <c r="R20" s="3"/>
      <c r="W20">
        <v>15</v>
      </c>
      <c r="Y20">
        <v>20</v>
      </c>
      <c r="Z20" s="3"/>
      <c r="AE20">
        <v>15</v>
      </c>
      <c r="AG20">
        <v>19</v>
      </c>
      <c r="AH20" s="3"/>
      <c r="AM20">
        <v>15</v>
      </c>
      <c r="AO20">
        <v>18</v>
      </c>
      <c r="AP20" s="3"/>
      <c r="AU20">
        <v>15</v>
      </c>
      <c r="AW20">
        <v>18</v>
      </c>
      <c r="AX20" s="3"/>
      <c r="BC20">
        <v>15</v>
      </c>
      <c r="BF20" s="99"/>
      <c r="BK20">
        <v>15</v>
      </c>
    </row>
    <row r="21" spans="1:63" x14ac:dyDescent="0.25">
      <c r="A21">
        <v>20</v>
      </c>
      <c r="B21" s="3"/>
      <c r="G21">
        <v>16</v>
      </c>
      <c r="I21">
        <v>21</v>
      </c>
      <c r="J21" s="3"/>
      <c r="O21">
        <v>16</v>
      </c>
      <c r="Q21">
        <v>42</v>
      </c>
      <c r="R21" s="3"/>
      <c r="W21">
        <v>16</v>
      </c>
      <c r="Y21">
        <v>21</v>
      </c>
      <c r="Z21" s="3"/>
      <c r="AE21">
        <v>16</v>
      </c>
      <c r="AG21">
        <v>20</v>
      </c>
      <c r="AH21" s="3"/>
      <c r="AM21">
        <v>16</v>
      </c>
      <c r="AO21">
        <v>19</v>
      </c>
      <c r="AP21" s="3"/>
      <c r="AU21">
        <v>16</v>
      </c>
      <c r="AW21">
        <v>19</v>
      </c>
      <c r="AX21" s="3"/>
      <c r="BC21">
        <v>16</v>
      </c>
      <c r="BF21" s="99"/>
      <c r="BK21">
        <v>16</v>
      </c>
    </row>
    <row r="22" spans="1:63" x14ac:dyDescent="0.25">
      <c r="A22">
        <v>21</v>
      </c>
      <c r="B22" s="3"/>
      <c r="G22">
        <v>17</v>
      </c>
      <c r="I22">
        <v>22</v>
      </c>
      <c r="J22" s="3"/>
      <c r="O22">
        <v>17</v>
      </c>
      <c r="Q22">
        <v>43</v>
      </c>
      <c r="R22" s="3"/>
      <c r="W22">
        <v>17</v>
      </c>
      <c r="Y22">
        <v>23</v>
      </c>
      <c r="Z22" s="3"/>
      <c r="AE22">
        <v>17</v>
      </c>
      <c r="AG22">
        <v>21</v>
      </c>
      <c r="AH22" s="3"/>
      <c r="AM22">
        <v>17</v>
      </c>
      <c r="AO22">
        <v>20</v>
      </c>
      <c r="AP22" s="3"/>
      <c r="AU22">
        <v>17</v>
      </c>
      <c r="AW22">
        <v>20</v>
      </c>
      <c r="AX22" s="3"/>
      <c r="BC22">
        <v>17</v>
      </c>
      <c r="BF22" s="99"/>
      <c r="BK22">
        <v>17</v>
      </c>
    </row>
    <row r="23" spans="1:63" x14ac:dyDescent="0.25">
      <c r="A23">
        <v>22</v>
      </c>
      <c r="B23" s="3"/>
      <c r="G23">
        <v>18</v>
      </c>
      <c r="I23">
        <v>23</v>
      </c>
      <c r="J23" s="3"/>
      <c r="O23">
        <v>18</v>
      </c>
      <c r="Q23">
        <v>44</v>
      </c>
      <c r="R23" s="3"/>
      <c r="W23">
        <v>18</v>
      </c>
      <c r="Y23">
        <v>24</v>
      </c>
      <c r="Z23" s="3"/>
      <c r="AE23">
        <v>18</v>
      </c>
      <c r="AG23">
        <v>22</v>
      </c>
      <c r="AH23" s="3"/>
      <c r="AM23">
        <v>18</v>
      </c>
      <c r="AO23">
        <v>21</v>
      </c>
      <c r="AP23" s="3"/>
      <c r="AU23">
        <v>18</v>
      </c>
      <c r="AW23">
        <v>21</v>
      </c>
      <c r="AX23" s="3"/>
      <c r="BC23">
        <v>18</v>
      </c>
      <c r="BF23" s="99"/>
      <c r="BK23">
        <v>18</v>
      </c>
    </row>
    <row r="24" spans="1:63" x14ac:dyDescent="0.25">
      <c r="A24">
        <v>23</v>
      </c>
      <c r="B24" s="3"/>
      <c r="G24">
        <v>19</v>
      </c>
      <c r="I24">
        <v>24</v>
      </c>
      <c r="J24" s="3"/>
      <c r="O24">
        <v>19</v>
      </c>
      <c r="Q24">
        <v>46</v>
      </c>
      <c r="R24" s="3"/>
      <c r="W24">
        <v>19</v>
      </c>
      <c r="Y24">
        <v>25</v>
      </c>
      <c r="Z24" s="3"/>
      <c r="AE24">
        <v>19</v>
      </c>
      <c r="AG24">
        <v>23</v>
      </c>
      <c r="AH24" s="3"/>
      <c r="AM24">
        <v>19</v>
      </c>
      <c r="AO24">
        <v>22</v>
      </c>
      <c r="AP24" s="3"/>
      <c r="AU24">
        <v>19</v>
      </c>
      <c r="AW24">
        <v>22</v>
      </c>
      <c r="AX24" s="3"/>
      <c r="BC24">
        <v>19</v>
      </c>
      <c r="BF24" s="99"/>
      <c r="BK24">
        <v>19</v>
      </c>
    </row>
    <row r="25" spans="1:63" x14ac:dyDescent="0.25">
      <c r="A25">
        <v>24</v>
      </c>
      <c r="B25" s="3"/>
      <c r="G25">
        <v>20</v>
      </c>
      <c r="I25">
        <v>25</v>
      </c>
      <c r="J25" s="3"/>
      <c r="O25">
        <v>20</v>
      </c>
      <c r="Q25">
        <v>50</v>
      </c>
      <c r="R25" s="3"/>
      <c r="W25">
        <v>20</v>
      </c>
      <c r="Y25">
        <v>27</v>
      </c>
      <c r="Z25" s="3"/>
      <c r="AE25">
        <v>20</v>
      </c>
      <c r="AG25">
        <v>24</v>
      </c>
      <c r="AH25" s="3"/>
      <c r="AM25">
        <v>20</v>
      </c>
      <c r="AO25">
        <v>23</v>
      </c>
      <c r="AP25" s="3"/>
      <c r="AU25">
        <v>20</v>
      </c>
      <c r="AW25">
        <v>23</v>
      </c>
      <c r="AX25" s="3"/>
      <c r="BC25">
        <v>20</v>
      </c>
      <c r="BF25" s="99"/>
      <c r="BK25">
        <v>20</v>
      </c>
    </row>
    <row r="26" spans="1:63" x14ac:dyDescent="0.25">
      <c r="A26">
        <v>25</v>
      </c>
      <c r="B26" s="3"/>
      <c r="G26">
        <v>21</v>
      </c>
      <c r="I26">
        <v>27</v>
      </c>
      <c r="J26" s="3"/>
      <c r="O26">
        <v>21</v>
      </c>
      <c r="Q26">
        <v>51</v>
      </c>
      <c r="R26" s="3"/>
      <c r="W26">
        <v>21</v>
      </c>
      <c r="Y26">
        <v>28</v>
      </c>
      <c r="Z26" s="3"/>
      <c r="AE26">
        <v>21</v>
      </c>
      <c r="AG26">
        <v>25</v>
      </c>
      <c r="AH26" s="3"/>
      <c r="AM26">
        <v>21</v>
      </c>
      <c r="AO26">
        <v>24</v>
      </c>
      <c r="AP26" s="3"/>
      <c r="AU26">
        <v>21</v>
      </c>
      <c r="AW26">
        <v>24</v>
      </c>
      <c r="AX26" s="3"/>
      <c r="BC26">
        <v>21</v>
      </c>
      <c r="BF26" s="99"/>
      <c r="BK26">
        <v>21</v>
      </c>
    </row>
    <row r="27" spans="1:63" x14ac:dyDescent="0.25">
      <c r="A27">
        <v>26</v>
      </c>
      <c r="B27" s="3"/>
      <c r="G27">
        <v>22</v>
      </c>
      <c r="I27">
        <v>28</v>
      </c>
      <c r="J27" s="3"/>
      <c r="O27">
        <v>22</v>
      </c>
      <c r="Q27">
        <v>53</v>
      </c>
      <c r="R27" s="3"/>
      <c r="W27">
        <v>22</v>
      </c>
      <c r="Y27">
        <v>30</v>
      </c>
      <c r="Z27" s="3"/>
      <c r="AE27">
        <v>22</v>
      </c>
      <c r="AG27">
        <v>26</v>
      </c>
      <c r="AH27" s="3"/>
      <c r="AM27">
        <v>22</v>
      </c>
      <c r="AO27">
        <v>25</v>
      </c>
      <c r="AP27" s="3"/>
      <c r="AU27">
        <v>22</v>
      </c>
      <c r="AW27">
        <v>25</v>
      </c>
      <c r="AX27" s="3"/>
      <c r="BC27">
        <v>22</v>
      </c>
      <c r="BF27" s="99"/>
      <c r="BK27">
        <v>22</v>
      </c>
    </row>
    <row r="28" spans="1:63" x14ac:dyDescent="0.25">
      <c r="A28">
        <v>27</v>
      </c>
      <c r="B28" s="3"/>
      <c r="G28">
        <v>23</v>
      </c>
      <c r="I28">
        <v>30</v>
      </c>
      <c r="J28" s="3"/>
      <c r="O28">
        <v>23</v>
      </c>
      <c r="Q28">
        <v>57</v>
      </c>
      <c r="R28" s="3"/>
      <c r="W28">
        <v>23</v>
      </c>
      <c r="Y28">
        <v>31</v>
      </c>
      <c r="Z28" s="3"/>
      <c r="AE28">
        <v>23</v>
      </c>
      <c r="AG28">
        <v>27</v>
      </c>
      <c r="AH28" s="3"/>
      <c r="AM28">
        <v>23</v>
      </c>
      <c r="AO28">
        <v>26</v>
      </c>
      <c r="AP28" s="3"/>
      <c r="AU28">
        <v>23</v>
      </c>
      <c r="AW28">
        <v>26</v>
      </c>
      <c r="AX28" s="3"/>
      <c r="BC28">
        <v>23</v>
      </c>
      <c r="BF28" s="99"/>
      <c r="BK28">
        <v>23</v>
      </c>
    </row>
    <row r="29" spans="1:63" x14ac:dyDescent="0.25">
      <c r="A29">
        <v>29</v>
      </c>
      <c r="B29" s="3"/>
      <c r="G29">
        <v>24</v>
      </c>
      <c r="I29">
        <v>31</v>
      </c>
      <c r="J29" s="3"/>
      <c r="O29">
        <v>24</v>
      </c>
      <c r="Q29">
        <v>60</v>
      </c>
      <c r="R29" s="3"/>
      <c r="W29">
        <v>24</v>
      </c>
      <c r="Y29">
        <v>32</v>
      </c>
      <c r="Z29" s="3"/>
      <c r="AE29">
        <v>24</v>
      </c>
      <c r="AG29">
        <v>28</v>
      </c>
      <c r="AH29" s="3"/>
      <c r="AM29">
        <v>24</v>
      </c>
      <c r="AO29">
        <v>27</v>
      </c>
      <c r="AP29" s="3"/>
      <c r="AU29">
        <v>24</v>
      </c>
      <c r="AW29">
        <v>27</v>
      </c>
      <c r="AX29" s="3"/>
      <c r="BC29">
        <v>24</v>
      </c>
      <c r="BF29" s="99"/>
      <c r="BK29">
        <v>24</v>
      </c>
    </row>
    <row r="30" spans="1:63" x14ac:dyDescent="0.25">
      <c r="A30">
        <v>33</v>
      </c>
      <c r="B30" s="3"/>
      <c r="I30">
        <v>32</v>
      </c>
      <c r="J30" s="3"/>
      <c r="Q30">
        <v>62</v>
      </c>
      <c r="R30" s="3"/>
      <c r="Y30">
        <v>33</v>
      </c>
      <c r="Z30" s="3"/>
      <c r="AG30">
        <v>29</v>
      </c>
      <c r="AH30" s="3"/>
      <c r="AO30">
        <v>28</v>
      </c>
      <c r="AP30" s="3"/>
      <c r="AW30">
        <v>28</v>
      </c>
      <c r="AX30" s="3"/>
      <c r="BF30" s="99"/>
    </row>
    <row r="31" spans="1:63" x14ac:dyDescent="0.25">
      <c r="A31">
        <v>34</v>
      </c>
      <c r="B31" s="3"/>
      <c r="D31" s="2" t="s">
        <v>3158</v>
      </c>
      <c r="I31">
        <v>33</v>
      </c>
      <c r="J31" s="3"/>
      <c r="Q31">
        <v>63</v>
      </c>
      <c r="R31" s="3"/>
      <c r="Y31">
        <v>34</v>
      </c>
      <c r="Z31" s="3"/>
      <c r="AG31">
        <v>30</v>
      </c>
      <c r="AH31" s="3"/>
      <c r="AJ31" s="2" t="s">
        <v>3158</v>
      </c>
      <c r="AO31">
        <v>29</v>
      </c>
      <c r="AP31" s="3"/>
      <c r="AR31" s="2" t="s">
        <v>3158</v>
      </c>
      <c r="AW31">
        <v>29</v>
      </c>
      <c r="AX31" s="3"/>
      <c r="AZ31" s="2" t="s">
        <v>3158</v>
      </c>
      <c r="BF31" s="99"/>
    </row>
    <row r="32" spans="1:63" x14ac:dyDescent="0.25">
      <c r="A32">
        <v>36</v>
      </c>
      <c r="B32" s="3"/>
      <c r="I32">
        <v>34</v>
      </c>
      <c r="J32" s="3"/>
      <c r="Q32">
        <v>65</v>
      </c>
      <c r="R32" s="3"/>
      <c r="Y32">
        <v>35</v>
      </c>
      <c r="Z32" s="3"/>
      <c r="AG32">
        <v>31</v>
      </c>
      <c r="AH32" s="3"/>
      <c r="AO32">
        <v>30</v>
      </c>
      <c r="AP32" s="3"/>
      <c r="AW32">
        <v>30</v>
      </c>
      <c r="AX32" s="3"/>
      <c r="BF32" s="99"/>
    </row>
    <row r="33" spans="1:63" x14ac:dyDescent="0.25">
      <c r="A33">
        <v>37</v>
      </c>
      <c r="B33" s="3" t="s">
        <v>2802</v>
      </c>
      <c r="I33">
        <v>36</v>
      </c>
      <c r="J33" s="3" t="s">
        <v>2802</v>
      </c>
      <c r="Q33">
        <v>68</v>
      </c>
      <c r="R33" s="3"/>
      <c r="Y33">
        <v>36</v>
      </c>
      <c r="Z33" s="3"/>
      <c r="AG33">
        <v>32</v>
      </c>
      <c r="AH33" s="3" t="s">
        <v>2802</v>
      </c>
      <c r="AO33">
        <v>31</v>
      </c>
      <c r="AP33" s="3" t="s">
        <v>2802</v>
      </c>
      <c r="AW33">
        <v>31</v>
      </c>
      <c r="AX33" s="3" t="s">
        <v>2802</v>
      </c>
      <c r="BE33" s="99"/>
      <c r="BF33" s="99" t="s">
        <v>2802</v>
      </c>
    </row>
    <row r="34" spans="1:63" x14ac:dyDescent="0.25">
      <c r="A34">
        <v>38</v>
      </c>
      <c r="B34" s="3" t="s">
        <v>37524</v>
      </c>
      <c r="E34" t="str">
        <f>_xlfn.CONCAT("Call: ", OC_Config!B2," OM# ", OC_Config!B3)</f>
        <v>Call: YOUR_CALL OM# YOUR_OM#</v>
      </c>
      <c r="I34">
        <v>37</v>
      </c>
      <c r="J34" s="3" t="s">
        <v>37526</v>
      </c>
      <c r="M34" t="str">
        <f>_xlfn.CONCAT("Call: ", OC_Config!B2," OM# ", OC_Config!B3)</f>
        <v>Call: YOUR_CALL OM# YOUR_OM#</v>
      </c>
      <c r="Q34">
        <v>71</v>
      </c>
      <c r="R34" s="3" t="s">
        <v>2802</v>
      </c>
      <c r="Y34">
        <v>37</v>
      </c>
      <c r="Z34" s="3" t="s">
        <v>2802</v>
      </c>
      <c r="AG34">
        <v>33</v>
      </c>
      <c r="AH34" s="3" t="s">
        <v>3162</v>
      </c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BA34" t="str">
        <f>_xlfn.CONCAT("Call: ", OC_Config!B2," OM# ", OC_Config!B3)</f>
        <v>Call: YOUR_CALL OM# YOUR_OM#</v>
      </c>
      <c r="BE34" s="99"/>
      <c r="BF34" s="99" t="s">
        <v>37740</v>
      </c>
      <c r="BI34" t="str">
        <f>_xlfn.CONCAT("Call: ", OC_Config!B2," OM# ", OC_Config!B3)</f>
        <v>Call: YOUR_CALL OM# YOUR_OM#</v>
      </c>
    </row>
    <row r="35" spans="1:63" x14ac:dyDescent="0.25">
      <c r="A35">
        <v>39</v>
      </c>
      <c r="B35" s="3" t="s">
        <v>3163</v>
      </c>
      <c r="I35">
        <v>38</v>
      </c>
      <c r="J35" s="3" t="s">
        <v>3163</v>
      </c>
      <c r="Q35">
        <v>72</v>
      </c>
      <c r="R35" s="3" t="s">
        <v>37527</v>
      </c>
      <c r="U35" t="str">
        <f>_xlfn.CONCAT("Call: ", OC_Config!B2," OM# ", OC_Config!B3)</f>
        <v>Call: YOUR_CALL OM# YOUR_OM#</v>
      </c>
      <c r="Y35">
        <v>38</v>
      </c>
      <c r="Z35" s="3" t="s">
        <v>37528</v>
      </c>
      <c r="AC35" t="str">
        <f>_xlfn.CONCAT("Call: ", OC_Config!B2," OM# ", OC_Config!B3)</f>
        <v>Call: YOUR_CALL OM# YOUR_OM#</v>
      </c>
      <c r="AG35">
        <v>34</v>
      </c>
      <c r="AH35" s="3" t="s">
        <v>3163</v>
      </c>
      <c r="AO35">
        <v>33</v>
      </c>
      <c r="AP35" s="3" t="s">
        <v>3163</v>
      </c>
      <c r="AW35">
        <v>33</v>
      </c>
      <c r="AX35" s="3" t="s">
        <v>3163</v>
      </c>
      <c r="BE35" s="99"/>
      <c r="BF35" s="99" t="s">
        <v>3163</v>
      </c>
    </row>
    <row r="36" spans="1:63" x14ac:dyDescent="0.25">
      <c r="A36">
        <v>40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39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74</v>
      </c>
      <c r="R36" s="3" t="s">
        <v>3163</v>
      </c>
      <c r="Y36">
        <v>39</v>
      </c>
      <c r="Z36" s="3" t="s">
        <v>3163</v>
      </c>
      <c r="AG36">
        <v>35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 s="99"/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41</v>
      </c>
      <c r="B37" s="3"/>
      <c r="G37">
        <v>25</v>
      </c>
      <c r="I37">
        <v>40</v>
      </c>
      <c r="J37" s="3"/>
      <c r="O37">
        <v>25</v>
      </c>
      <c r="Q37">
        <v>75</v>
      </c>
      <c r="R37" s="3" t="s">
        <v>0</v>
      </c>
      <c r="S37" s="1" t="s">
        <v>3155</v>
      </c>
      <c r="T37" s="2" t="s">
        <v>2813</v>
      </c>
      <c r="U37" t="s">
        <v>619</v>
      </c>
      <c r="V37" t="s">
        <v>3156</v>
      </c>
      <c r="W37" t="s">
        <v>3157</v>
      </c>
      <c r="Y37">
        <v>42</v>
      </c>
      <c r="Z37" s="3" t="s">
        <v>0</v>
      </c>
      <c r="AA37" s="1" t="s">
        <v>3155</v>
      </c>
      <c r="AB37" s="2" t="s">
        <v>2813</v>
      </c>
      <c r="AC37" t="s">
        <v>619</v>
      </c>
      <c r="AD37" t="s">
        <v>3156</v>
      </c>
      <c r="AE37" t="s">
        <v>3157</v>
      </c>
      <c r="AG37">
        <v>36</v>
      </c>
      <c r="AH37" s="3"/>
      <c r="AM37">
        <v>25</v>
      </c>
      <c r="AO37">
        <v>35</v>
      </c>
      <c r="AP37" s="3"/>
      <c r="AU37">
        <v>25</v>
      </c>
      <c r="AW37">
        <v>35</v>
      </c>
      <c r="AX37" s="3"/>
      <c r="BC37">
        <v>25</v>
      </c>
      <c r="BF37" s="99"/>
      <c r="BK37">
        <v>25</v>
      </c>
    </row>
    <row r="38" spans="1:63" x14ac:dyDescent="0.25">
      <c r="A38">
        <v>42</v>
      </c>
      <c r="B38" s="3"/>
      <c r="G38">
        <v>26</v>
      </c>
      <c r="I38">
        <v>41</v>
      </c>
      <c r="J38" s="3"/>
      <c r="O38">
        <v>26</v>
      </c>
      <c r="Q38">
        <v>76</v>
      </c>
      <c r="R38" s="3"/>
      <c r="W38">
        <v>26</v>
      </c>
      <c r="Y38">
        <v>43</v>
      </c>
      <c r="Z38" s="3"/>
      <c r="AE38">
        <v>26</v>
      </c>
      <c r="AG38">
        <v>37</v>
      </c>
      <c r="AH38" s="3"/>
      <c r="AM38">
        <v>26</v>
      </c>
      <c r="AO38">
        <v>36</v>
      </c>
      <c r="AP38" s="3"/>
      <c r="AU38">
        <v>26</v>
      </c>
      <c r="AW38">
        <v>36</v>
      </c>
      <c r="AX38" s="3"/>
      <c r="BC38">
        <v>26</v>
      </c>
      <c r="BF38" s="99"/>
      <c r="BK38">
        <v>26</v>
      </c>
    </row>
    <row r="39" spans="1:63" x14ac:dyDescent="0.25">
      <c r="A39">
        <v>43</v>
      </c>
      <c r="B39" s="3"/>
      <c r="G39">
        <v>27</v>
      </c>
      <c r="I39">
        <v>42</v>
      </c>
      <c r="J39" s="3"/>
      <c r="O39">
        <v>27</v>
      </c>
      <c r="Q39">
        <v>78</v>
      </c>
      <c r="R39" s="3"/>
      <c r="W39">
        <v>27</v>
      </c>
      <c r="Y39">
        <v>44</v>
      </c>
      <c r="Z39" s="3"/>
      <c r="AE39">
        <v>27</v>
      </c>
      <c r="AG39">
        <v>38</v>
      </c>
      <c r="AH39" s="3"/>
      <c r="AM39">
        <v>27</v>
      </c>
      <c r="AO39">
        <v>37</v>
      </c>
      <c r="AP39" s="3"/>
      <c r="AU39">
        <v>27</v>
      </c>
      <c r="AW39">
        <v>37</v>
      </c>
      <c r="AX39" s="3"/>
      <c r="BC39">
        <v>27</v>
      </c>
      <c r="BF39" s="99"/>
      <c r="BK39">
        <v>27</v>
      </c>
    </row>
    <row r="40" spans="1:63" x14ac:dyDescent="0.25">
      <c r="A40">
        <v>44</v>
      </c>
      <c r="B40" s="3"/>
      <c r="G40">
        <v>28</v>
      </c>
      <c r="I40">
        <v>43</v>
      </c>
      <c r="J40" s="3"/>
      <c r="O40">
        <v>28</v>
      </c>
      <c r="Q40">
        <v>79</v>
      </c>
      <c r="R40" s="3"/>
      <c r="W40">
        <v>28</v>
      </c>
      <c r="Y40">
        <v>45</v>
      </c>
      <c r="Z40" s="3"/>
      <c r="AE40">
        <v>28</v>
      </c>
      <c r="AG40">
        <v>39</v>
      </c>
      <c r="AH40" s="3"/>
      <c r="AM40">
        <v>28</v>
      </c>
      <c r="AO40">
        <v>38</v>
      </c>
      <c r="AP40" s="3"/>
      <c r="AU40">
        <v>28</v>
      </c>
      <c r="AW40">
        <v>38</v>
      </c>
      <c r="AX40" s="3"/>
      <c r="BC40">
        <v>28</v>
      </c>
      <c r="BF40" s="99"/>
      <c r="BK40">
        <v>28</v>
      </c>
    </row>
    <row r="41" spans="1:63" x14ac:dyDescent="0.25">
      <c r="A41">
        <v>45</v>
      </c>
      <c r="B41" s="3"/>
      <c r="G41">
        <v>29</v>
      </c>
      <c r="I41">
        <v>44</v>
      </c>
      <c r="J41" s="3"/>
      <c r="O41">
        <v>29</v>
      </c>
      <c r="Q41">
        <v>82</v>
      </c>
      <c r="R41" s="3"/>
      <c r="W41">
        <v>29</v>
      </c>
      <c r="Y41">
        <v>46</v>
      </c>
      <c r="Z41" s="3"/>
      <c r="AE41">
        <v>29</v>
      </c>
      <c r="AG41">
        <v>40</v>
      </c>
      <c r="AH41" s="3"/>
      <c r="AM41">
        <v>29</v>
      </c>
      <c r="AO41">
        <v>39</v>
      </c>
      <c r="AP41" s="3"/>
      <c r="AU41">
        <v>29</v>
      </c>
      <c r="AW41">
        <v>39</v>
      </c>
      <c r="AX41" s="3"/>
      <c r="BC41">
        <v>29</v>
      </c>
      <c r="BF41" s="99"/>
      <c r="BK41">
        <v>29</v>
      </c>
    </row>
    <row r="42" spans="1:63" x14ac:dyDescent="0.25">
      <c r="A42">
        <v>46</v>
      </c>
      <c r="B42" s="3"/>
      <c r="G42">
        <v>30</v>
      </c>
      <c r="I42">
        <v>46</v>
      </c>
      <c r="J42" s="3"/>
      <c r="O42">
        <v>30</v>
      </c>
      <c r="Q42">
        <v>85</v>
      </c>
      <c r="R42" s="3"/>
      <c r="W42">
        <v>30</v>
      </c>
      <c r="Y42">
        <v>47</v>
      </c>
      <c r="Z42" s="3"/>
      <c r="AE42">
        <v>30</v>
      </c>
      <c r="AG42">
        <v>41</v>
      </c>
      <c r="AH42" s="3"/>
      <c r="AM42">
        <v>30</v>
      </c>
      <c r="AO42">
        <v>40</v>
      </c>
      <c r="AP42" s="3"/>
      <c r="AU42">
        <v>30</v>
      </c>
      <c r="AW42">
        <v>40</v>
      </c>
      <c r="AX42" s="3"/>
      <c r="BC42">
        <v>30</v>
      </c>
      <c r="BF42" s="99"/>
      <c r="BK42">
        <v>30</v>
      </c>
    </row>
    <row r="43" spans="1:63" x14ac:dyDescent="0.25">
      <c r="A43">
        <v>47</v>
      </c>
      <c r="B43" s="3"/>
      <c r="G43">
        <v>31</v>
      </c>
      <c r="I43">
        <v>48</v>
      </c>
      <c r="J43" s="3"/>
      <c r="O43">
        <v>31</v>
      </c>
      <c r="Q43">
        <v>87</v>
      </c>
      <c r="R43" s="3"/>
      <c r="W43">
        <v>31</v>
      </c>
      <c r="Y43">
        <v>48</v>
      </c>
      <c r="Z43" s="3"/>
      <c r="AE43">
        <v>31</v>
      </c>
      <c r="AG43">
        <v>42</v>
      </c>
      <c r="AH43" s="3"/>
      <c r="AM43">
        <v>31</v>
      </c>
      <c r="AO43">
        <v>41</v>
      </c>
      <c r="AP43" s="3"/>
      <c r="AU43">
        <v>31</v>
      </c>
      <c r="AW43">
        <v>41</v>
      </c>
      <c r="AX43" s="3"/>
      <c r="BC43">
        <v>31</v>
      </c>
      <c r="BF43" s="99"/>
      <c r="BK43">
        <v>31</v>
      </c>
    </row>
    <row r="44" spans="1:63" x14ac:dyDescent="0.25">
      <c r="A44">
        <v>48</v>
      </c>
      <c r="B44" s="3"/>
      <c r="G44">
        <v>32</v>
      </c>
      <c r="I44">
        <v>49</v>
      </c>
      <c r="J44" s="3"/>
      <c r="O44">
        <v>32</v>
      </c>
      <c r="Q44">
        <v>89</v>
      </c>
      <c r="R44" s="3"/>
      <c r="W44">
        <v>32</v>
      </c>
      <c r="Y44">
        <v>49</v>
      </c>
      <c r="Z44" s="3"/>
      <c r="AE44">
        <v>32</v>
      </c>
      <c r="AG44">
        <v>43</v>
      </c>
      <c r="AH44" s="3"/>
      <c r="AM44">
        <v>32</v>
      </c>
      <c r="AO44">
        <v>42</v>
      </c>
      <c r="AP44" s="3"/>
      <c r="AU44">
        <v>32</v>
      </c>
      <c r="AW44">
        <v>42</v>
      </c>
      <c r="AX44" s="3"/>
      <c r="BC44">
        <v>32</v>
      </c>
      <c r="BF44" s="99"/>
      <c r="BK44">
        <v>32</v>
      </c>
    </row>
    <row r="45" spans="1:63" x14ac:dyDescent="0.25">
      <c r="A45">
        <v>51</v>
      </c>
      <c r="B45" s="3"/>
      <c r="G45">
        <v>33</v>
      </c>
      <c r="I45">
        <v>51</v>
      </c>
      <c r="J45" s="3"/>
      <c r="O45">
        <v>33</v>
      </c>
      <c r="Q45">
        <v>90</v>
      </c>
      <c r="R45" s="3"/>
      <c r="W45">
        <v>33</v>
      </c>
      <c r="Y45">
        <v>51</v>
      </c>
      <c r="Z45" s="3"/>
      <c r="AE45">
        <v>33</v>
      </c>
      <c r="AG45">
        <v>44</v>
      </c>
      <c r="AH45" s="3"/>
      <c r="AM45">
        <v>33</v>
      </c>
      <c r="AO45">
        <v>43</v>
      </c>
      <c r="AP45" s="3"/>
      <c r="AU45">
        <v>33</v>
      </c>
      <c r="AW45">
        <v>43</v>
      </c>
      <c r="AX45" s="3"/>
      <c r="BC45">
        <v>33</v>
      </c>
      <c r="BF45" s="99"/>
      <c r="BK45">
        <v>33</v>
      </c>
    </row>
    <row r="46" spans="1:63" x14ac:dyDescent="0.25">
      <c r="A46">
        <v>53</v>
      </c>
      <c r="B46" s="3"/>
      <c r="G46">
        <v>34</v>
      </c>
      <c r="I46">
        <v>52</v>
      </c>
      <c r="J46" s="3"/>
      <c r="O46">
        <v>34</v>
      </c>
      <c r="Q46">
        <v>91</v>
      </c>
      <c r="R46" s="3"/>
      <c r="W46">
        <v>34</v>
      </c>
      <c r="Y46">
        <v>52</v>
      </c>
      <c r="Z46" s="3"/>
      <c r="AE46">
        <v>34</v>
      </c>
      <c r="AG46">
        <v>45</v>
      </c>
      <c r="AH46" s="3"/>
      <c r="AM46">
        <v>34</v>
      </c>
      <c r="AO46">
        <v>44</v>
      </c>
      <c r="AP46" s="3"/>
      <c r="AU46">
        <v>34</v>
      </c>
      <c r="AW46">
        <v>44</v>
      </c>
      <c r="AX46" s="3"/>
      <c r="BC46">
        <v>34</v>
      </c>
      <c r="BF46" s="99"/>
      <c r="BK46">
        <v>34</v>
      </c>
    </row>
    <row r="47" spans="1:63" x14ac:dyDescent="0.25">
      <c r="A47">
        <v>55</v>
      </c>
      <c r="B47" s="3"/>
      <c r="G47">
        <v>35</v>
      </c>
      <c r="I47">
        <v>53</v>
      </c>
      <c r="J47" s="3"/>
      <c r="O47">
        <v>35</v>
      </c>
      <c r="Q47">
        <v>93</v>
      </c>
      <c r="R47" s="3"/>
      <c r="W47">
        <v>35</v>
      </c>
      <c r="Y47">
        <v>53</v>
      </c>
      <c r="Z47" s="3"/>
      <c r="AE47">
        <v>35</v>
      </c>
      <c r="AG47">
        <v>46</v>
      </c>
      <c r="AH47" s="3"/>
      <c r="AM47">
        <v>35</v>
      </c>
      <c r="AO47">
        <v>45</v>
      </c>
      <c r="AP47" s="3"/>
      <c r="AU47">
        <v>35</v>
      </c>
      <c r="AW47">
        <v>45</v>
      </c>
      <c r="AX47" s="3"/>
      <c r="BC47">
        <v>35</v>
      </c>
      <c r="BF47" s="99"/>
      <c r="BK47">
        <v>35</v>
      </c>
    </row>
    <row r="48" spans="1:63" x14ac:dyDescent="0.25">
      <c r="A48">
        <v>56</v>
      </c>
      <c r="B48" s="3"/>
      <c r="G48">
        <v>36</v>
      </c>
      <c r="I48">
        <v>54</v>
      </c>
      <c r="J48" s="3"/>
      <c r="O48">
        <v>36</v>
      </c>
      <c r="Q48">
        <v>96</v>
      </c>
      <c r="R48" s="3"/>
      <c r="W48">
        <v>36</v>
      </c>
      <c r="Y48">
        <v>55</v>
      </c>
      <c r="Z48" s="3"/>
      <c r="AE48">
        <v>36</v>
      </c>
      <c r="AG48">
        <v>47</v>
      </c>
      <c r="AH48" s="3"/>
      <c r="AM48">
        <v>36</v>
      </c>
      <c r="AO48">
        <v>46</v>
      </c>
      <c r="AP48" s="3"/>
      <c r="AU48">
        <v>36</v>
      </c>
      <c r="AW48">
        <v>46</v>
      </c>
      <c r="AX48" s="3"/>
      <c r="BC48">
        <v>36</v>
      </c>
      <c r="BF48" s="99"/>
      <c r="BK48">
        <v>36</v>
      </c>
    </row>
    <row r="49" spans="1:63" x14ac:dyDescent="0.25">
      <c r="A49">
        <v>57</v>
      </c>
      <c r="B49" s="3"/>
      <c r="G49">
        <v>37</v>
      </c>
      <c r="I49">
        <v>58</v>
      </c>
      <c r="J49" s="3"/>
      <c r="O49">
        <v>37</v>
      </c>
      <c r="Q49">
        <v>97</v>
      </c>
      <c r="R49" s="3"/>
      <c r="W49">
        <v>37</v>
      </c>
      <c r="Y49">
        <v>56</v>
      </c>
      <c r="Z49" s="3"/>
      <c r="AE49">
        <v>37</v>
      </c>
      <c r="AG49">
        <v>48</v>
      </c>
      <c r="AH49" s="3"/>
      <c r="AM49">
        <v>37</v>
      </c>
      <c r="AO49">
        <v>47</v>
      </c>
      <c r="AP49" s="3"/>
      <c r="AU49">
        <v>37</v>
      </c>
      <c r="AW49">
        <v>47</v>
      </c>
      <c r="AX49" s="3"/>
      <c r="BC49">
        <v>37</v>
      </c>
      <c r="BF49" s="99"/>
      <c r="BK49">
        <v>37</v>
      </c>
    </row>
    <row r="50" spans="1:63" x14ac:dyDescent="0.25">
      <c r="A50">
        <v>58</v>
      </c>
      <c r="B50" s="3"/>
      <c r="G50">
        <v>38</v>
      </c>
      <c r="I50">
        <v>60</v>
      </c>
      <c r="J50" s="3"/>
      <c r="O50">
        <v>38</v>
      </c>
      <c r="Q50">
        <v>99</v>
      </c>
      <c r="R50" s="3"/>
      <c r="W50">
        <v>38</v>
      </c>
      <c r="Y50">
        <v>57</v>
      </c>
      <c r="Z50" s="3"/>
      <c r="AE50">
        <v>38</v>
      </c>
      <c r="AG50">
        <v>49</v>
      </c>
      <c r="AH50" s="3"/>
      <c r="AM50">
        <v>38</v>
      </c>
      <c r="AO50">
        <v>48</v>
      </c>
      <c r="AP50" s="3"/>
      <c r="AU50">
        <v>38</v>
      </c>
      <c r="AW50">
        <v>48</v>
      </c>
      <c r="AX50" s="3"/>
      <c r="BC50">
        <v>38</v>
      </c>
      <c r="BF50" s="99"/>
      <c r="BK50">
        <v>38</v>
      </c>
    </row>
    <row r="51" spans="1:63" x14ac:dyDescent="0.25">
      <c r="A51">
        <v>59</v>
      </c>
      <c r="B51" s="3"/>
      <c r="G51">
        <v>39</v>
      </c>
      <c r="I51">
        <v>61</v>
      </c>
      <c r="J51" s="3"/>
      <c r="O51">
        <v>39</v>
      </c>
      <c r="R51" s="3"/>
      <c r="W51">
        <v>39</v>
      </c>
      <c r="Y51">
        <v>58</v>
      </c>
      <c r="Z51" s="3"/>
      <c r="AE51">
        <v>39</v>
      </c>
      <c r="AG51">
        <v>50</v>
      </c>
      <c r="AH51" s="3"/>
      <c r="AM51">
        <v>39</v>
      </c>
      <c r="AO51">
        <v>49</v>
      </c>
      <c r="AP51" s="3"/>
      <c r="AU51">
        <v>39</v>
      </c>
      <c r="AW51">
        <v>49</v>
      </c>
      <c r="AX51" s="3"/>
      <c r="BC51">
        <v>39</v>
      </c>
      <c r="BF51" s="99"/>
      <c r="BK51">
        <v>39</v>
      </c>
    </row>
    <row r="52" spans="1:63" x14ac:dyDescent="0.25">
      <c r="A52">
        <v>60</v>
      </c>
      <c r="B52" s="3"/>
      <c r="G52">
        <v>40</v>
      </c>
      <c r="I52">
        <v>62</v>
      </c>
      <c r="J52" s="3"/>
      <c r="O52">
        <v>40</v>
      </c>
      <c r="R52" s="3"/>
      <c r="W52">
        <v>40</v>
      </c>
      <c r="Y52">
        <v>60</v>
      </c>
      <c r="Z52" s="3"/>
      <c r="AE52">
        <v>40</v>
      </c>
      <c r="AG52">
        <v>51</v>
      </c>
      <c r="AH52" s="3"/>
      <c r="AM52">
        <v>40</v>
      </c>
      <c r="AO52">
        <v>50</v>
      </c>
      <c r="AP52" s="3"/>
      <c r="AU52">
        <v>40</v>
      </c>
      <c r="AW52">
        <v>50</v>
      </c>
      <c r="AX52" s="3"/>
      <c r="BC52">
        <v>40</v>
      </c>
      <c r="BF52" s="99"/>
      <c r="BK52">
        <v>40</v>
      </c>
    </row>
    <row r="53" spans="1:63" x14ac:dyDescent="0.25">
      <c r="A53">
        <v>61</v>
      </c>
      <c r="B53" s="3"/>
      <c r="G53">
        <v>41</v>
      </c>
      <c r="I53">
        <v>63</v>
      </c>
      <c r="J53" s="3"/>
      <c r="O53">
        <v>41</v>
      </c>
      <c r="R53" s="3"/>
      <c r="W53">
        <v>41</v>
      </c>
      <c r="Y53">
        <v>61</v>
      </c>
      <c r="Z53" s="3"/>
      <c r="AE53">
        <v>41</v>
      </c>
      <c r="AG53">
        <v>52</v>
      </c>
      <c r="AH53" s="3"/>
      <c r="AM53">
        <v>41</v>
      </c>
      <c r="AO53">
        <v>51</v>
      </c>
      <c r="AP53" s="3"/>
      <c r="AU53">
        <v>41</v>
      </c>
      <c r="AW53">
        <v>51</v>
      </c>
      <c r="AX53" s="3"/>
      <c r="BC53">
        <v>41</v>
      </c>
      <c r="BF53" s="99"/>
      <c r="BK53">
        <v>41</v>
      </c>
    </row>
    <row r="54" spans="1:63" x14ac:dyDescent="0.25">
      <c r="A54">
        <v>62</v>
      </c>
      <c r="B54" s="3"/>
      <c r="G54">
        <v>42</v>
      </c>
      <c r="I54">
        <v>64</v>
      </c>
      <c r="J54" s="3"/>
      <c r="O54">
        <v>42</v>
      </c>
      <c r="R54" s="3"/>
      <c r="W54">
        <v>42</v>
      </c>
      <c r="Y54">
        <v>62</v>
      </c>
      <c r="Z54" s="3"/>
      <c r="AE54">
        <v>42</v>
      </c>
      <c r="AG54">
        <v>53</v>
      </c>
      <c r="AH54" s="3"/>
      <c r="AM54">
        <v>42</v>
      </c>
      <c r="AO54">
        <v>52</v>
      </c>
      <c r="AP54" s="3"/>
      <c r="AU54">
        <v>42</v>
      </c>
      <c r="AW54">
        <v>52</v>
      </c>
      <c r="AX54" s="3"/>
      <c r="BC54">
        <v>42</v>
      </c>
      <c r="BF54" s="99"/>
      <c r="BK54">
        <v>42</v>
      </c>
    </row>
    <row r="55" spans="1:63" x14ac:dyDescent="0.25">
      <c r="A55">
        <v>63</v>
      </c>
      <c r="B55" s="3"/>
      <c r="G55">
        <v>43</v>
      </c>
      <c r="I55">
        <v>68</v>
      </c>
      <c r="J55" s="3"/>
      <c r="O55">
        <v>43</v>
      </c>
      <c r="R55" s="3"/>
      <c r="W55">
        <v>43</v>
      </c>
      <c r="Y55">
        <v>63</v>
      </c>
      <c r="Z55" s="3"/>
      <c r="AE55">
        <v>43</v>
      </c>
      <c r="AG55">
        <v>54</v>
      </c>
      <c r="AH55" s="3"/>
      <c r="AM55">
        <v>43</v>
      </c>
      <c r="AO55">
        <v>53</v>
      </c>
      <c r="AP55" s="3"/>
      <c r="AU55">
        <v>43</v>
      </c>
      <c r="AW55">
        <v>53</v>
      </c>
      <c r="AX55" s="3"/>
      <c r="BC55">
        <v>43</v>
      </c>
      <c r="BF55" s="99"/>
      <c r="BK55">
        <v>43</v>
      </c>
    </row>
    <row r="56" spans="1:63" x14ac:dyDescent="0.25">
      <c r="A56">
        <v>64</v>
      </c>
      <c r="B56" s="3"/>
      <c r="G56">
        <v>44</v>
      </c>
      <c r="I56">
        <v>69</v>
      </c>
      <c r="J56" s="3"/>
      <c r="O56">
        <v>44</v>
      </c>
      <c r="R56" s="3"/>
      <c r="W56">
        <v>44</v>
      </c>
      <c r="Y56">
        <v>64</v>
      </c>
      <c r="Z56" s="3"/>
      <c r="AE56">
        <v>44</v>
      </c>
      <c r="AG56">
        <v>55</v>
      </c>
      <c r="AH56" s="3"/>
      <c r="AM56">
        <v>44</v>
      </c>
      <c r="AO56">
        <v>54</v>
      </c>
      <c r="AP56" s="3"/>
      <c r="AU56">
        <v>44</v>
      </c>
      <c r="AW56">
        <v>54</v>
      </c>
      <c r="AX56" s="3"/>
      <c r="BC56">
        <v>44</v>
      </c>
      <c r="BF56" s="99"/>
      <c r="BK56">
        <v>44</v>
      </c>
    </row>
    <row r="57" spans="1:63" x14ac:dyDescent="0.25">
      <c r="A57">
        <v>65</v>
      </c>
      <c r="B57" s="3"/>
      <c r="G57">
        <v>45</v>
      </c>
      <c r="I57">
        <v>70</v>
      </c>
      <c r="J57" s="3"/>
      <c r="O57">
        <v>45</v>
      </c>
      <c r="R57" s="3"/>
      <c r="W57">
        <v>45</v>
      </c>
      <c r="Y57">
        <v>65</v>
      </c>
      <c r="Z57" s="3"/>
      <c r="AE57">
        <v>45</v>
      </c>
      <c r="AG57">
        <v>56</v>
      </c>
      <c r="AH57" s="3"/>
      <c r="AM57">
        <v>45</v>
      </c>
      <c r="AO57">
        <v>55</v>
      </c>
      <c r="AP57" s="3"/>
      <c r="AU57">
        <v>45</v>
      </c>
      <c r="AW57">
        <v>55</v>
      </c>
      <c r="AX57" s="3"/>
      <c r="BC57">
        <v>45</v>
      </c>
      <c r="BF57" s="99"/>
      <c r="BK57">
        <v>45</v>
      </c>
    </row>
    <row r="58" spans="1:63" x14ac:dyDescent="0.25">
      <c r="A58">
        <v>66</v>
      </c>
      <c r="B58" s="3"/>
      <c r="G58">
        <v>46</v>
      </c>
      <c r="I58">
        <v>71</v>
      </c>
      <c r="J58" s="3"/>
      <c r="O58">
        <v>46</v>
      </c>
      <c r="R58" s="3"/>
      <c r="W58">
        <v>46</v>
      </c>
      <c r="Y58">
        <v>66</v>
      </c>
      <c r="Z58" s="3"/>
      <c r="AE58">
        <v>46</v>
      </c>
      <c r="AG58">
        <v>57</v>
      </c>
      <c r="AH58" s="3"/>
      <c r="AM58">
        <v>46</v>
      </c>
      <c r="AO58">
        <v>56</v>
      </c>
      <c r="AP58" s="3"/>
      <c r="AU58">
        <v>46</v>
      </c>
      <c r="AW58">
        <v>56</v>
      </c>
      <c r="AX58" s="3"/>
      <c r="BC58">
        <v>46</v>
      </c>
      <c r="BF58" s="99"/>
      <c r="BK58">
        <v>46</v>
      </c>
    </row>
    <row r="59" spans="1:63" x14ac:dyDescent="0.25">
      <c r="A59">
        <v>68</v>
      </c>
      <c r="B59" s="3"/>
      <c r="G59">
        <v>47</v>
      </c>
      <c r="I59">
        <v>72</v>
      </c>
      <c r="J59" s="3"/>
      <c r="O59">
        <v>47</v>
      </c>
      <c r="R59" s="3"/>
      <c r="W59">
        <v>47</v>
      </c>
      <c r="Y59">
        <v>67</v>
      </c>
      <c r="Z59" s="3"/>
      <c r="AE59">
        <v>47</v>
      </c>
      <c r="AG59">
        <v>58</v>
      </c>
      <c r="AH59" s="3"/>
      <c r="AM59">
        <v>47</v>
      </c>
      <c r="AO59">
        <v>57</v>
      </c>
      <c r="AP59" s="3"/>
      <c r="AU59">
        <v>47</v>
      </c>
      <c r="AW59">
        <v>57</v>
      </c>
      <c r="AX59" s="3"/>
      <c r="BC59">
        <v>47</v>
      </c>
      <c r="BF59" s="99"/>
      <c r="BK59">
        <v>47</v>
      </c>
    </row>
    <row r="60" spans="1:63" x14ac:dyDescent="0.25">
      <c r="A60">
        <v>69</v>
      </c>
      <c r="B60" s="3"/>
      <c r="G60">
        <v>48</v>
      </c>
      <c r="I60">
        <v>74</v>
      </c>
      <c r="J60" s="3"/>
      <c r="O60">
        <v>48</v>
      </c>
      <c r="R60" s="3"/>
      <c r="W60">
        <v>48</v>
      </c>
      <c r="Y60">
        <v>68</v>
      </c>
      <c r="Z60" s="3"/>
      <c r="AE60">
        <v>48</v>
      </c>
      <c r="AG60">
        <v>59</v>
      </c>
      <c r="AH60" s="3"/>
      <c r="AM60">
        <v>48</v>
      </c>
      <c r="AO60">
        <v>58</v>
      </c>
      <c r="AP60" s="3"/>
      <c r="AU60">
        <v>48</v>
      </c>
      <c r="AW60">
        <v>58</v>
      </c>
      <c r="AX60" s="3"/>
      <c r="BC60">
        <v>48</v>
      </c>
      <c r="BF60" s="99"/>
      <c r="BK60">
        <v>48</v>
      </c>
    </row>
    <row r="61" spans="1:63" x14ac:dyDescent="0.25">
      <c r="A61">
        <v>71</v>
      </c>
      <c r="B61" s="3"/>
      <c r="G61">
        <v>49</v>
      </c>
      <c r="I61">
        <v>75</v>
      </c>
      <c r="J61" s="3"/>
      <c r="O61">
        <v>49</v>
      </c>
      <c r="R61" s="3"/>
      <c r="W61">
        <v>49</v>
      </c>
      <c r="Y61">
        <v>69</v>
      </c>
      <c r="Z61" s="3"/>
      <c r="AE61">
        <v>49</v>
      </c>
      <c r="AG61">
        <v>60</v>
      </c>
      <c r="AH61" s="3"/>
      <c r="AM61">
        <v>49</v>
      </c>
      <c r="AO61">
        <v>59</v>
      </c>
      <c r="AP61" s="3"/>
      <c r="AU61">
        <v>49</v>
      </c>
      <c r="AW61">
        <v>59</v>
      </c>
      <c r="AX61" s="3"/>
      <c r="BC61">
        <v>49</v>
      </c>
      <c r="BF61" s="99"/>
      <c r="BK61">
        <v>49</v>
      </c>
    </row>
    <row r="62" spans="1:63" x14ac:dyDescent="0.25">
      <c r="A62">
        <v>74</v>
      </c>
      <c r="B62" s="3"/>
      <c r="I62">
        <v>76</v>
      </c>
      <c r="J62" s="3"/>
      <c r="R62" s="3"/>
      <c r="Y62">
        <v>70</v>
      </c>
      <c r="Z62" s="3"/>
      <c r="AG62">
        <v>61</v>
      </c>
      <c r="AH62" s="3"/>
      <c r="AO62">
        <v>60</v>
      </c>
      <c r="AP62" s="3"/>
      <c r="AW62">
        <v>60</v>
      </c>
      <c r="AX62" s="3"/>
      <c r="BF62" s="99"/>
    </row>
    <row r="63" spans="1:63" x14ac:dyDescent="0.25">
      <c r="A63">
        <v>75</v>
      </c>
      <c r="B63" s="3"/>
      <c r="D63" s="2" t="s">
        <v>3159</v>
      </c>
      <c r="I63">
        <v>79</v>
      </c>
      <c r="J63" s="3"/>
      <c r="R63" s="3"/>
      <c r="Y63">
        <v>71</v>
      </c>
      <c r="Z63" s="3"/>
      <c r="AG63">
        <v>62</v>
      </c>
      <c r="AH63" s="3"/>
      <c r="AJ63" s="2" t="s">
        <v>3159</v>
      </c>
      <c r="AO63">
        <v>61</v>
      </c>
      <c r="AP63" s="3"/>
      <c r="AR63" s="2" t="s">
        <v>3159</v>
      </c>
      <c r="AW63">
        <v>61</v>
      </c>
      <c r="AX63" s="3"/>
      <c r="AZ63" s="2" t="s">
        <v>3159</v>
      </c>
      <c r="BF63" s="99"/>
    </row>
    <row r="64" spans="1:63" x14ac:dyDescent="0.25">
      <c r="A64">
        <v>77</v>
      </c>
      <c r="B64" s="3"/>
      <c r="I64">
        <v>80</v>
      </c>
      <c r="J64" s="3"/>
      <c r="R64" s="3"/>
      <c r="Y64">
        <v>72</v>
      </c>
      <c r="Z64" s="3"/>
      <c r="AG64">
        <v>63</v>
      </c>
      <c r="AH64" s="3"/>
      <c r="AO64">
        <v>62</v>
      </c>
      <c r="AP64" s="3"/>
      <c r="AW64">
        <v>62</v>
      </c>
      <c r="AX64" s="3"/>
      <c r="BF64" s="99"/>
    </row>
    <row r="65" spans="1:63" x14ac:dyDescent="0.25">
      <c r="A65">
        <v>78</v>
      </c>
      <c r="B65" s="3" t="s">
        <v>2802</v>
      </c>
      <c r="I65">
        <v>81</v>
      </c>
      <c r="J65" s="3" t="s">
        <v>2802</v>
      </c>
      <c r="R65" s="3" t="s">
        <v>2802</v>
      </c>
      <c r="Y65">
        <v>73</v>
      </c>
      <c r="Z65" s="3" t="s">
        <v>2802</v>
      </c>
      <c r="AG65">
        <v>64</v>
      </c>
      <c r="AH65" s="3" t="s">
        <v>2802</v>
      </c>
      <c r="AO65">
        <v>63</v>
      </c>
      <c r="AP65" s="3" t="s">
        <v>2802</v>
      </c>
      <c r="AW65">
        <v>63</v>
      </c>
      <c r="AX65" s="3" t="s">
        <v>2802</v>
      </c>
      <c r="BF65" s="99" t="s">
        <v>2802</v>
      </c>
    </row>
    <row r="66" spans="1:63" x14ac:dyDescent="0.25">
      <c r="A66">
        <v>79</v>
      </c>
      <c r="B66" s="3" t="s">
        <v>3162</v>
      </c>
      <c r="E66" t="str">
        <f>_xlfn.CONCAT("Call: ", OC_Config!B2," OM# ", OC_Config!B3)</f>
        <v>Call: YOUR_CALL OM# YOUR_OM#</v>
      </c>
      <c r="I66">
        <v>85</v>
      </c>
      <c r="J66" s="3" t="s">
        <v>37526</v>
      </c>
      <c r="M66" t="str">
        <f>_xlfn.CONCAT("Call: ", OC_Config!B2," OM# ", OC_Config!B3)</f>
        <v>Call: YOUR_CALL OM# YOUR_OM#</v>
      </c>
      <c r="R66" s="3" t="s">
        <v>37527</v>
      </c>
      <c r="U66" t="str">
        <f>_xlfn.CONCAT("Call: ", OC_Config!B2," OM# ", OC_Config!B3)</f>
        <v>Call: YOUR_CALL OM# YOUR_OM#</v>
      </c>
      <c r="Y66">
        <v>74</v>
      </c>
      <c r="Z66" s="3" t="s">
        <v>37528</v>
      </c>
      <c r="AC66" t="str">
        <f>_xlfn.CONCAT("Call: ", OC_Config!B2," OM# ", OC_Config!B3)</f>
        <v>Call: YOUR_CALL OM# YOUR_OM#</v>
      </c>
      <c r="AG66">
        <v>65</v>
      </c>
      <c r="AH66" s="3" t="s">
        <v>3162</v>
      </c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BA66" t="str">
        <f>_xlfn.CONCAT("Call: ", OC_Config!B2," OM# ", OC_Config!B3)</f>
        <v>Call: YOUR_CALL OM# YOUR_OM#</v>
      </c>
      <c r="BF66" s="99" t="s">
        <v>37740</v>
      </c>
      <c r="BI66" t="str">
        <f>_xlfn.CONCAT("Call: ", OC_Config!B2," OM# ", OC_Config!B3)</f>
        <v>Call: YOUR_CALL OM# YOUR_OM#</v>
      </c>
    </row>
    <row r="67" spans="1:63" x14ac:dyDescent="0.25">
      <c r="A67">
        <v>80</v>
      </c>
      <c r="B67" s="3" t="s">
        <v>3163</v>
      </c>
      <c r="I67">
        <v>87</v>
      </c>
      <c r="J67" s="3" t="s">
        <v>3163</v>
      </c>
      <c r="R67" s="3" t="s">
        <v>3163</v>
      </c>
      <c r="Y67">
        <v>75</v>
      </c>
      <c r="Z67" s="3" t="s">
        <v>3163</v>
      </c>
      <c r="AG67">
        <v>66</v>
      </c>
      <c r="AH67" s="3" t="s">
        <v>3163</v>
      </c>
      <c r="AO67">
        <v>65</v>
      </c>
      <c r="AP67" s="3" t="s">
        <v>3163</v>
      </c>
      <c r="AW67">
        <v>65</v>
      </c>
      <c r="AX67" s="3" t="s">
        <v>3163</v>
      </c>
      <c r="BF67" s="99" t="s">
        <v>3163</v>
      </c>
    </row>
    <row r="68" spans="1:63" x14ac:dyDescent="0.25">
      <c r="A68">
        <v>81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88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76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67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83</v>
      </c>
      <c r="B69" s="3"/>
      <c r="G69">
        <v>50</v>
      </c>
      <c r="I69">
        <v>89</v>
      </c>
      <c r="J69" s="3"/>
      <c r="O69">
        <v>50</v>
      </c>
      <c r="R69" s="3"/>
      <c r="W69">
        <v>50</v>
      </c>
      <c r="Y69">
        <v>77</v>
      </c>
      <c r="Z69" s="3"/>
      <c r="AE69">
        <v>50</v>
      </c>
      <c r="AG69">
        <v>68</v>
      </c>
      <c r="AH69" s="3"/>
      <c r="AM69">
        <v>50</v>
      </c>
      <c r="AO69">
        <v>67</v>
      </c>
      <c r="AP69" s="3"/>
      <c r="AU69">
        <v>50</v>
      </c>
      <c r="AW69">
        <v>67</v>
      </c>
      <c r="AX69" s="3"/>
      <c r="BC69">
        <v>50</v>
      </c>
      <c r="BF69" s="99"/>
      <c r="BK69">
        <v>50</v>
      </c>
    </row>
    <row r="70" spans="1:63" x14ac:dyDescent="0.25">
      <c r="A70">
        <v>84</v>
      </c>
      <c r="B70" s="3"/>
      <c r="G70">
        <v>51</v>
      </c>
      <c r="I70">
        <v>90</v>
      </c>
      <c r="J70" s="3"/>
      <c r="O70">
        <v>51</v>
      </c>
      <c r="R70" s="3"/>
      <c r="W70">
        <v>51</v>
      </c>
      <c r="Y70">
        <v>78</v>
      </c>
      <c r="Z70" s="3"/>
      <c r="AE70">
        <v>51</v>
      </c>
      <c r="AG70">
        <v>69</v>
      </c>
      <c r="AH70" s="3"/>
      <c r="AM70">
        <v>51</v>
      </c>
      <c r="AO70">
        <v>68</v>
      </c>
      <c r="AP70" s="3"/>
      <c r="AU70">
        <v>51</v>
      </c>
      <c r="AW70">
        <v>68</v>
      </c>
      <c r="AX70" s="3"/>
      <c r="BC70">
        <v>51</v>
      </c>
      <c r="BF70" s="99"/>
      <c r="BK70">
        <v>51</v>
      </c>
    </row>
    <row r="71" spans="1:63" x14ac:dyDescent="0.25">
      <c r="A71">
        <v>86</v>
      </c>
      <c r="B71" s="3"/>
      <c r="G71">
        <v>52</v>
      </c>
      <c r="I71">
        <v>91</v>
      </c>
      <c r="J71" s="3"/>
      <c r="O71">
        <v>52</v>
      </c>
      <c r="R71" s="3"/>
      <c r="W71">
        <v>52</v>
      </c>
      <c r="Y71">
        <v>79</v>
      </c>
      <c r="Z71" s="3"/>
      <c r="AE71">
        <v>52</v>
      </c>
      <c r="AG71">
        <v>70</v>
      </c>
      <c r="AH71" s="3"/>
      <c r="AM71">
        <v>52</v>
      </c>
      <c r="AO71">
        <v>69</v>
      </c>
      <c r="AP71" s="3"/>
      <c r="AU71">
        <v>52</v>
      </c>
      <c r="AW71">
        <v>69</v>
      </c>
      <c r="AX71" s="3"/>
      <c r="BC71">
        <v>52</v>
      </c>
      <c r="BF71" s="99"/>
      <c r="BK71">
        <v>52</v>
      </c>
    </row>
    <row r="72" spans="1:63" x14ac:dyDescent="0.25">
      <c r="A72">
        <v>87</v>
      </c>
      <c r="B72" s="3"/>
      <c r="G72">
        <v>53</v>
      </c>
      <c r="I72">
        <v>92</v>
      </c>
      <c r="J72" s="3"/>
      <c r="O72">
        <v>53</v>
      </c>
      <c r="R72" s="3"/>
      <c r="W72">
        <v>53</v>
      </c>
      <c r="Y72">
        <v>80</v>
      </c>
      <c r="Z72" s="3"/>
      <c r="AE72">
        <v>53</v>
      </c>
      <c r="AG72">
        <v>71</v>
      </c>
      <c r="AH72" s="3"/>
      <c r="AM72">
        <v>53</v>
      </c>
      <c r="AO72">
        <v>70</v>
      </c>
      <c r="AP72" s="3"/>
      <c r="AU72">
        <v>53</v>
      </c>
      <c r="AW72">
        <v>70</v>
      </c>
      <c r="AX72" s="3"/>
      <c r="BC72">
        <v>53</v>
      </c>
      <c r="BF72" s="99"/>
      <c r="BK72">
        <v>53</v>
      </c>
    </row>
    <row r="73" spans="1:63" x14ac:dyDescent="0.25">
      <c r="A73">
        <v>90</v>
      </c>
      <c r="B73" s="3"/>
      <c r="G73">
        <v>54</v>
      </c>
      <c r="I73">
        <v>93</v>
      </c>
      <c r="J73" s="3"/>
      <c r="O73">
        <v>54</v>
      </c>
      <c r="R73" s="3"/>
      <c r="W73">
        <v>54</v>
      </c>
      <c r="Y73">
        <v>81</v>
      </c>
      <c r="Z73" s="3"/>
      <c r="AE73">
        <v>54</v>
      </c>
      <c r="AG73">
        <v>72</v>
      </c>
      <c r="AH73" s="3"/>
      <c r="AM73">
        <v>54</v>
      </c>
      <c r="AO73">
        <v>71</v>
      </c>
      <c r="AP73" s="3"/>
      <c r="AU73">
        <v>54</v>
      </c>
      <c r="AW73">
        <v>71</v>
      </c>
      <c r="AX73" s="3"/>
      <c r="BC73">
        <v>54</v>
      </c>
      <c r="BF73" s="99"/>
      <c r="BK73">
        <v>54</v>
      </c>
    </row>
    <row r="74" spans="1:63" x14ac:dyDescent="0.25">
      <c r="A74">
        <v>91</v>
      </c>
      <c r="B74" s="3"/>
      <c r="G74">
        <v>55</v>
      </c>
      <c r="I74">
        <v>95</v>
      </c>
      <c r="J74" s="3"/>
      <c r="O74">
        <v>55</v>
      </c>
      <c r="R74" s="3"/>
      <c r="W74">
        <v>55</v>
      </c>
      <c r="Y74">
        <v>82</v>
      </c>
      <c r="Z74" s="3"/>
      <c r="AE74">
        <v>55</v>
      </c>
      <c r="AG74">
        <v>73</v>
      </c>
      <c r="AH74" s="3"/>
      <c r="AM74">
        <v>55</v>
      </c>
      <c r="AO74">
        <v>72</v>
      </c>
      <c r="AP74" s="3"/>
      <c r="AU74">
        <v>55</v>
      </c>
      <c r="AW74">
        <v>72</v>
      </c>
      <c r="AX74" s="3"/>
      <c r="BC74">
        <v>55</v>
      </c>
      <c r="BF74" s="99"/>
      <c r="BK74">
        <v>55</v>
      </c>
    </row>
    <row r="75" spans="1:63" x14ac:dyDescent="0.25">
      <c r="A75">
        <v>92</v>
      </c>
      <c r="B75" s="3"/>
      <c r="G75">
        <v>56</v>
      </c>
      <c r="I75">
        <v>96</v>
      </c>
      <c r="J75" s="3"/>
      <c r="O75">
        <v>56</v>
      </c>
      <c r="R75" s="3"/>
      <c r="W75">
        <v>56</v>
      </c>
      <c r="Y75">
        <v>84</v>
      </c>
      <c r="Z75" s="3"/>
      <c r="AE75">
        <v>56</v>
      </c>
      <c r="AG75">
        <v>74</v>
      </c>
      <c r="AH75" s="3"/>
      <c r="AM75">
        <v>56</v>
      </c>
      <c r="AO75">
        <v>73</v>
      </c>
      <c r="AP75" s="3"/>
      <c r="AU75">
        <v>56</v>
      </c>
      <c r="AW75">
        <v>73</v>
      </c>
      <c r="AX75" s="3"/>
      <c r="BC75">
        <v>56</v>
      </c>
      <c r="BF75" s="99"/>
      <c r="BK75">
        <v>56</v>
      </c>
    </row>
    <row r="76" spans="1:63" x14ac:dyDescent="0.25">
      <c r="A76">
        <v>93</v>
      </c>
      <c r="B76" s="3"/>
      <c r="G76">
        <v>57</v>
      </c>
      <c r="I76">
        <v>97</v>
      </c>
      <c r="J76" s="3"/>
      <c r="O76">
        <v>57</v>
      </c>
      <c r="R76" s="3"/>
      <c r="W76">
        <v>57</v>
      </c>
      <c r="Y76">
        <v>85</v>
      </c>
      <c r="Z76" s="3"/>
      <c r="AE76">
        <v>57</v>
      </c>
      <c r="AG76">
        <v>75</v>
      </c>
      <c r="AH76" s="3"/>
      <c r="AM76">
        <v>57</v>
      </c>
      <c r="AO76">
        <v>74</v>
      </c>
      <c r="AP76" s="3"/>
      <c r="AU76">
        <v>57</v>
      </c>
      <c r="AW76">
        <v>74</v>
      </c>
      <c r="AX76" s="3"/>
      <c r="BC76">
        <v>57</v>
      </c>
      <c r="BF76" s="99"/>
      <c r="BK76">
        <v>57</v>
      </c>
    </row>
    <row r="77" spans="1:63" x14ac:dyDescent="0.25">
      <c r="A77">
        <v>94</v>
      </c>
      <c r="B77" s="3"/>
      <c r="G77">
        <v>58</v>
      </c>
      <c r="I77">
        <v>98</v>
      </c>
      <c r="J77" s="3"/>
      <c r="O77">
        <v>58</v>
      </c>
      <c r="R77" s="3"/>
      <c r="W77">
        <v>58</v>
      </c>
      <c r="Y77">
        <v>87</v>
      </c>
      <c r="Z77" s="3"/>
      <c r="AE77">
        <v>58</v>
      </c>
      <c r="AG77">
        <v>76</v>
      </c>
      <c r="AH77" s="3"/>
      <c r="AM77">
        <v>58</v>
      </c>
      <c r="AO77">
        <v>75</v>
      </c>
      <c r="AP77" s="3"/>
      <c r="AU77">
        <v>58</v>
      </c>
      <c r="AW77">
        <v>75</v>
      </c>
      <c r="AX77" s="3"/>
      <c r="BC77">
        <v>58</v>
      </c>
      <c r="BF77" s="99"/>
      <c r="BK77">
        <v>58</v>
      </c>
    </row>
    <row r="78" spans="1:63" x14ac:dyDescent="0.25">
      <c r="A78">
        <v>95</v>
      </c>
      <c r="B78" s="3"/>
      <c r="G78">
        <v>59</v>
      </c>
      <c r="I78">
        <v>99</v>
      </c>
      <c r="J78" s="3"/>
      <c r="O78">
        <v>59</v>
      </c>
      <c r="R78" s="3"/>
      <c r="W78">
        <v>59</v>
      </c>
      <c r="Y78">
        <v>88</v>
      </c>
      <c r="Z78" s="3"/>
      <c r="AE78">
        <v>59</v>
      </c>
      <c r="AG78">
        <v>77</v>
      </c>
      <c r="AH78" s="3"/>
      <c r="AM78">
        <v>59</v>
      </c>
      <c r="AO78">
        <v>76</v>
      </c>
      <c r="AP78" s="3"/>
      <c r="AU78">
        <v>59</v>
      </c>
      <c r="AW78">
        <v>76</v>
      </c>
      <c r="AX78" s="3"/>
      <c r="BC78">
        <v>59</v>
      </c>
      <c r="BF78" s="99"/>
      <c r="BK78">
        <v>59</v>
      </c>
    </row>
    <row r="79" spans="1:63" x14ac:dyDescent="0.25">
      <c r="A79">
        <v>97</v>
      </c>
      <c r="B79" s="3"/>
      <c r="G79">
        <v>60</v>
      </c>
      <c r="J79" s="3"/>
      <c r="O79">
        <v>60</v>
      </c>
      <c r="R79" s="3"/>
      <c r="W79">
        <v>60</v>
      </c>
      <c r="Y79">
        <v>89</v>
      </c>
      <c r="Z79" s="3"/>
      <c r="AE79">
        <v>60</v>
      </c>
      <c r="AG79">
        <v>78</v>
      </c>
      <c r="AH79" s="3"/>
      <c r="AM79">
        <v>60</v>
      </c>
      <c r="AO79">
        <v>77</v>
      </c>
      <c r="AP79" s="3"/>
      <c r="AU79">
        <v>60</v>
      </c>
      <c r="AW79">
        <v>77</v>
      </c>
      <c r="AX79" s="3"/>
      <c r="BC79">
        <v>60</v>
      </c>
      <c r="BF79" s="99"/>
      <c r="BK79">
        <v>60</v>
      </c>
    </row>
    <row r="80" spans="1:63" x14ac:dyDescent="0.25">
      <c r="A80">
        <v>98</v>
      </c>
      <c r="B80" s="3"/>
      <c r="G80">
        <v>61</v>
      </c>
      <c r="J80" s="3"/>
      <c r="O80">
        <v>61</v>
      </c>
      <c r="R80" s="3"/>
      <c r="W80">
        <v>61</v>
      </c>
      <c r="Y80">
        <v>90</v>
      </c>
      <c r="Z80" s="3"/>
      <c r="AE80">
        <v>61</v>
      </c>
      <c r="AG80">
        <v>79</v>
      </c>
      <c r="AH80" s="3"/>
      <c r="AM80">
        <v>61</v>
      </c>
      <c r="AO80">
        <v>78</v>
      </c>
      <c r="AP80" s="3"/>
      <c r="AU80">
        <v>61</v>
      </c>
      <c r="AW80">
        <v>78</v>
      </c>
      <c r="AX80" s="3"/>
      <c r="BC80">
        <v>61</v>
      </c>
      <c r="BF80" s="99"/>
      <c r="BK80">
        <v>61</v>
      </c>
    </row>
    <row r="81" spans="1:63" x14ac:dyDescent="0.25">
      <c r="A81">
        <v>99</v>
      </c>
      <c r="B81" s="3"/>
      <c r="G81">
        <v>62</v>
      </c>
      <c r="J81" s="3"/>
      <c r="O81">
        <v>62</v>
      </c>
      <c r="R81" s="3"/>
      <c r="W81">
        <v>62</v>
      </c>
      <c r="Y81">
        <v>91</v>
      </c>
      <c r="Z81" s="3"/>
      <c r="AE81">
        <v>62</v>
      </c>
      <c r="AG81">
        <v>80</v>
      </c>
      <c r="AH81" s="3"/>
      <c r="AM81">
        <v>62</v>
      </c>
      <c r="AO81">
        <v>79</v>
      </c>
      <c r="AP81" s="3"/>
      <c r="AU81">
        <v>62</v>
      </c>
      <c r="AW81">
        <v>79</v>
      </c>
      <c r="AX81" s="3"/>
      <c r="BC81">
        <v>62</v>
      </c>
      <c r="BF81" s="99"/>
      <c r="BK81">
        <v>62</v>
      </c>
    </row>
    <row r="82" spans="1:63" x14ac:dyDescent="0.25">
      <c r="B82" s="3"/>
      <c r="G82">
        <v>63</v>
      </c>
      <c r="J82" s="3"/>
      <c r="O82">
        <v>63</v>
      </c>
      <c r="R82" s="3"/>
      <c r="W82">
        <v>63</v>
      </c>
      <c r="Y82">
        <v>93</v>
      </c>
      <c r="Z82" s="3"/>
      <c r="AE82">
        <v>63</v>
      </c>
      <c r="AG82">
        <v>81</v>
      </c>
      <c r="AH82" s="3"/>
      <c r="AM82">
        <v>63</v>
      </c>
      <c r="AO82">
        <v>80</v>
      </c>
      <c r="AP82" s="3"/>
      <c r="AU82">
        <v>63</v>
      </c>
      <c r="AW82">
        <v>81</v>
      </c>
      <c r="AX82" s="3"/>
      <c r="BC82">
        <v>63</v>
      </c>
      <c r="BF82" s="99"/>
      <c r="BK82">
        <v>63</v>
      </c>
    </row>
    <row r="83" spans="1:63" x14ac:dyDescent="0.25">
      <c r="B83" s="3"/>
      <c r="G83">
        <v>64</v>
      </c>
      <c r="J83" s="3"/>
      <c r="O83">
        <v>64</v>
      </c>
      <c r="R83" s="3"/>
      <c r="W83">
        <v>64</v>
      </c>
      <c r="Y83">
        <v>94</v>
      </c>
      <c r="Z83" s="3"/>
      <c r="AE83">
        <v>64</v>
      </c>
      <c r="AG83">
        <v>82</v>
      </c>
      <c r="AH83" s="3"/>
      <c r="AM83">
        <v>64</v>
      </c>
      <c r="AO83">
        <v>81</v>
      </c>
      <c r="AP83" s="3"/>
      <c r="AU83">
        <v>64</v>
      </c>
      <c r="AW83">
        <v>82</v>
      </c>
      <c r="AX83" s="3"/>
      <c r="BC83">
        <v>64</v>
      </c>
      <c r="BF83" s="99"/>
      <c r="BK83">
        <v>64</v>
      </c>
    </row>
    <row r="84" spans="1:63" x14ac:dyDescent="0.25">
      <c r="B84" s="3"/>
      <c r="G84">
        <v>65</v>
      </c>
      <c r="J84" s="3"/>
      <c r="O84">
        <v>65</v>
      </c>
      <c r="R84" s="3"/>
      <c r="W84">
        <v>65</v>
      </c>
      <c r="Y84">
        <v>96</v>
      </c>
      <c r="Z84" s="3"/>
      <c r="AE84">
        <v>65</v>
      </c>
      <c r="AG84">
        <v>83</v>
      </c>
      <c r="AH84" s="3"/>
      <c r="AM84">
        <v>65</v>
      </c>
      <c r="AO84">
        <v>82</v>
      </c>
      <c r="AP84" s="3"/>
      <c r="AU84">
        <v>65</v>
      </c>
      <c r="AW84">
        <v>83</v>
      </c>
      <c r="AX84" s="3"/>
      <c r="BC84">
        <v>65</v>
      </c>
      <c r="BF84" s="99"/>
      <c r="BK84">
        <v>65</v>
      </c>
    </row>
    <row r="85" spans="1:63" x14ac:dyDescent="0.25">
      <c r="B85" s="3"/>
      <c r="G85">
        <v>66</v>
      </c>
      <c r="J85" s="3"/>
      <c r="O85">
        <v>66</v>
      </c>
      <c r="R85" s="3"/>
      <c r="W85">
        <v>66</v>
      </c>
      <c r="Y85">
        <v>97</v>
      </c>
      <c r="Z85" s="3"/>
      <c r="AE85">
        <v>66</v>
      </c>
      <c r="AG85">
        <v>84</v>
      </c>
      <c r="AH85" s="3"/>
      <c r="AM85">
        <v>66</v>
      </c>
      <c r="AO85">
        <v>83</v>
      </c>
      <c r="AP85" s="3"/>
      <c r="AU85">
        <v>66</v>
      </c>
      <c r="AW85">
        <v>84</v>
      </c>
      <c r="AX85" s="3"/>
      <c r="BC85">
        <v>66</v>
      </c>
      <c r="BF85" s="99"/>
      <c r="BK85">
        <v>66</v>
      </c>
    </row>
    <row r="86" spans="1:63" x14ac:dyDescent="0.25">
      <c r="B86" s="3"/>
      <c r="G86">
        <v>67</v>
      </c>
      <c r="J86" s="3"/>
      <c r="O86">
        <v>67</v>
      </c>
      <c r="R86" s="3"/>
      <c r="W86">
        <v>67</v>
      </c>
      <c r="Y86">
        <v>98</v>
      </c>
      <c r="Z86" s="3"/>
      <c r="AE86">
        <v>67</v>
      </c>
      <c r="AG86">
        <v>85</v>
      </c>
      <c r="AH86" s="3"/>
      <c r="AM86">
        <v>67</v>
      </c>
      <c r="AO86">
        <v>84</v>
      </c>
      <c r="AP86" s="3"/>
      <c r="AU86">
        <v>67</v>
      </c>
      <c r="AW86">
        <v>85</v>
      </c>
      <c r="AX86" s="3"/>
      <c r="BC86">
        <v>67</v>
      </c>
      <c r="BF86" s="99"/>
      <c r="BK86">
        <v>67</v>
      </c>
    </row>
    <row r="87" spans="1:63" x14ac:dyDescent="0.25">
      <c r="B87" s="3"/>
      <c r="G87">
        <v>68</v>
      </c>
      <c r="J87" s="3"/>
      <c r="O87">
        <v>68</v>
      </c>
      <c r="R87" s="3"/>
      <c r="W87">
        <v>68</v>
      </c>
      <c r="Y87">
        <v>99</v>
      </c>
      <c r="Z87" s="3"/>
      <c r="AE87">
        <v>68</v>
      </c>
      <c r="AG87">
        <v>86</v>
      </c>
      <c r="AH87" s="3"/>
      <c r="AM87">
        <v>68</v>
      </c>
      <c r="AO87">
        <v>85</v>
      </c>
      <c r="AP87" s="3"/>
      <c r="AU87">
        <v>68</v>
      </c>
      <c r="AW87">
        <v>86</v>
      </c>
      <c r="AX87" s="3"/>
      <c r="BC87">
        <v>68</v>
      </c>
      <c r="BF87" s="99"/>
      <c r="BK87">
        <v>68</v>
      </c>
    </row>
    <row r="88" spans="1:63" x14ac:dyDescent="0.25">
      <c r="B88" s="3"/>
      <c r="G88">
        <v>69</v>
      </c>
      <c r="J88" s="3"/>
      <c r="O88">
        <v>69</v>
      </c>
      <c r="R88" s="3"/>
      <c r="W88">
        <v>69</v>
      </c>
      <c r="Z88" s="3"/>
      <c r="AE88">
        <v>69</v>
      </c>
      <c r="AG88">
        <v>87</v>
      </c>
      <c r="AH88" s="3"/>
      <c r="AM88">
        <v>69</v>
      </c>
      <c r="AO88">
        <v>86</v>
      </c>
      <c r="AP88" s="3"/>
      <c r="AU88">
        <v>69</v>
      </c>
      <c r="AW88">
        <v>87</v>
      </c>
      <c r="AX88" s="3"/>
      <c r="BC88">
        <v>69</v>
      </c>
      <c r="BF88" s="99"/>
      <c r="BK88">
        <v>69</v>
      </c>
    </row>
    <row r="89" spans="1:63" x14ac:dyDescent="0.25">
      <c r="B89" s="3"/>
      <c r="G89">
        <v>70</v>
      </c>
      <c r="J89" s="3"/>
      <c r="O89">
        <v>70</v>
      </c>
      <c r="R89" s="3"/>
      <c r="W89">
        <v>70</v>
      </c>
      <c r="Z89" s="3"/>
      <c r="AE89">
        <v>70</v>
      </c>
      <c r="AG89">
        <v>88</v>
      </c>
      <c r="AH89" s="3"/>
      <c r="AM89">
        <v>70</v>
      </c>
      <c r="AO89">
        <v>87</v>
      </c>
      <c r="AP89" s="3"/>
      <c r="AU89">
        <v>70</v>
      </c>
      <c r="AW89">
        <v>88</v>
      </c>
      <c r="AX89" s="3"/>
      <c r="BC89">
        <v>70</v>
      </c>
      <c r="BF89" s="99"/>
      <c r="BK89">
        <v>70</v>
      </c>
    </row>
    <row r="90" spans="1:63" x14ac:dyDescent="0.25">
      <c r="B90" s="3"/>
      <c r="G90">
        <v>71</v>
      </c>
      <c r="J90" s="3"/>
      <c r="O90">
        <v>71</v>
      </c>
      <c r="R90" s="3"/>
      <c r="W90">
        <v>71</v>
      </c>
      <c r="Z90" s="3"/>
      <c r="AE90">
        <v>71</v>
      </c>
      <c r="AG90">
        <v>89</v>
      </c>
      <c r="AH90" s="3"/>
      <c r="AM90">
        <v>71</v>
      </c>
      <c r="AO90">
        <v>88</v>
      </c>
      <c r="AP90" s="3"/>
      <c r="AU90">
        <v>71</v>
      </c>
      <c r="AW90">
        <v>89</v>
      </c>
      <c r="AX90" s="3"/>
      <c r="BC90">
        <v>71</v>
      </c>
      <c r="BF90" s="99"/>
      <c r="BK90">
        <v>71</v>
      </c>
    </row>
    <row r="91" spans="1:63" x14ac:dyDescent="0.25">
      <c r="B91" s="3"/>
      <c r="G91">
        <v>72</v>
      </c>
      <c r="J91" s="3"/>
      <c r="O91">
        <v>72</v>
      </c>
      <c r="R91" s="3"/>
      <c r="W91">
        <v>72</v>
      </c>
      <c r="Z91" s="3"/>
      <c r="AE91">
        <v>72</v>
      </c>
      <c r="AG91">
        <v>90</v>
      </c>
      <c r="AH91" s="3"/>
      <c r="AM91">
        <v>72</v>
      </c>
      <c r="AO91">
        <v>89</v>
      </c>
      <c r="AP91" s="3"/>
      <c r="AU91">
        <v>72</v>
      </c>
      <c r="AW91">
        <v>90</v>
      </c>
      <c r="AX91" s="3"/>
      <c r="BC91">
        <v>72</v>
      </c>
      <c r="BF91" s="99"/>
      <c r="BK91">
        <v>72</v>
      </c>
    </row>
    <row r="92" spans="1:63" x14ac:dyDescent="0.25">
      <c r="B92" s="3"/>
      <c r="G92">
        <v>73</v>
      </c>
      <c r="J92" s="3"/>
      <c r="O92">
        <v>73</v>
      </c>
      <c r="R92" s="3"/>
      <c r="W92">
        <v>73</v>
      </c>
      <c r="Z92" s="3"/>
      <c r="AE92">
        <v>73</v>
      </c>
      <c r="AG92">
        <v>91</v>
      </c>
      <c r="AH92" s="3"/>
      <c r="AM92">
        <v>73</v>
      </c>
      <c r="AO92">
        <v>90</v>
      </c>
      <c r="AP92" s="3"/>
      <c r="AU92">
        <v>73</v>
      </c>
      <c r="AW92">
        <v>91</v>
      </c>
      <c r="AX92" s="3"/>
      <c r="BC92">
        <v>73</v>
      </c>
      <c r="BF92" s="99"/>
      <c r="BK92">
        <v>73</v>
      </c>
    </row>
    <row r="93" spans="1:63" x14ac:dyDescent="0.25">
      <c r="B93" s="3"/>
      <c r="G93">
        <v>74</v>
      </c>
      <c r="J93" s="3"/>
      <c r="O93">
        <v>74</v>
      </c>
      <c r="R93" s="3"/>
      <c r="W93">
        <v>74</v>
      </c>
      <c r="Z93" s="3"/>
      <c r="AE93">
        <v>74</v>
      </c>
      <c r="AG93">
        <v>92</v>
      </c>
      <c r="AH93" s="3"/>
      <c r="AM93">
        <v>74</v>
      </c>
      <c r="AO93">
        <v>91</v>
      </c>
      <c r="AP93" s="3"/>
      <c r="AU93">
        <v>74</v>
      </c>
      <c r="AW93">
        <v>92</v>
      </c>
      <c r="AX93" s="3"/>
      <c r="BC93">
        <v>74</v>
      </c>
      <c r="BF93" s="99"/>
      <c r="BK93">
        <v>74</v>
      </c>
    </row>
    <row r="94" spans="1:63" x14ac:dyDescent="0.25">
      <c r="B94" s="3"/>
      <c r="J94" s="3"/>
      <c r="R94" s="3"/>
      <c r="Z94" s="3"/>
      <c r="AG94">
        <v>93</v>
      </c>
      <c r="AH94" s="3"/>
      <c r="AO94">
        <v>92</v>
      </c>
      <c r="AP94" s="3"/>
      <c r="AW94">
        <v>93</v>
      </c>
      <c r="AX94" s="3"/>
      <c r="BF94" s="99"/>
    </row>
    <row r="95" spans="1:63" x14ac:dyDescent="0.25">
      <c r="B95" s="3"/>
      <c r="D95" s="2" t="s">
        <v>3160</v>
      </c>
      <c r="J95" s="3"/>
      <c r="R95" s="3"/>
      <c r="Z95" s="3"/>
      <c r="AG95">
        <v>94</v>
      </c>
      <c r="AH95" s="3"/>
      <c r="AJ95" s="2" t="s">
        <v>3160</v>
      </c>
      <c r="AO95">
        <v>93</v>
      </c>
      <c r="AP95" s="3"/>
      <c r="AR95" s="2" t="s">
        <v>3160</v>
      </c>
      <c r="AW95">
        <v>94</v>
      </c>
      <c r="AX95" s="3"/>
      <c r="AZ95" s="2" t="s">
        <v>3160</v>
      </c>
      <c r="BF95" s="99"/>
    </row>
    <row r="96" spans="1:63" x14ac:dyDescent="0.25">
      <c r="B96" s="3"/>
      <c r="J96" s="3"/>
      <c r="R96" s="3"/>
      <c r="Z96" s="3"/>
      <c r="AG96">
        <v>95</v>
      </c>
      <c r="AH96" s="3"/>
      <c r="AO96">
        <v>94</v>
      </c>
      <c r="AP96" s="3"/>
      <c r="AW96">
        <v>95</v>
      </c>
      <c r="AX96" s="3"/>
      <c r="BF96" s="99"/>
    </row>
    <row r="97" spans="2:63" x14ac:dyDescent="0.25">
      <c r="B97" s="3" t="s">
        <v>2802</v>
      </c>
      <c r="J97" s="3" t="s">
        <v>2802</v>
      </c>
      <c r="R97" s="3" t="s">
        <v>2802</v>
      </c>
      <c r="Z97" s="3" t="s">
        <v>2802</v>
      </c>
      <c r="AG97">
        <v>96</v>
      </c>
      <c r="AH97" s="3" t="s">
        <v>2802</v>
      </c>
      <c r="AO97">
        <v>95</v>
      </c>
      <c r="AP97" s="3" t="s">
        <v>2802</v>
      </c>
      <c r="AW97">
        <v>96</v>
      </c>
      <c r="AX97" s="3" t="s">
        <v>2802</v>
      </c>
      <c r="BF97" s="99" t="s">
        <v>2802</v>
      </c>
    </row>
    <row r="98" spans="2:63" x14ac:dyDescent="0.25">
      <c r="B98" s="3" t="s">
        <v>3162</v>
      </c>
      <c r="E98" t="str">
        <f>_xlfn.CONCAT("Call: ", OC_Config!B2," OM# ", OC_Config!B3)</f>
        <v>Call: YOUR_CALL OM# YOUR_OM#</v>
      </c>
      <c r="J98" s="3" t="s">
        <v>37526</v>
      </c>
      <c r="M98" t="str">
        <f>_xlfn.CONCAT("Call: ", OC_Config!B2," OM# ", OC_Config!B3)</f>
        <v>Call: YOUR_CALL OM# YOUR_OM#</v>
      </c>
      <c r="R98" s="3" t="s">
        <v>37527</v>
      </c>
      <c r="U98" t="str">
        <f>_xlfn.CONCAT("Call: ", OC_Config!B2," OM# ", OC_Config!B3)</f>
        <v>Call: YOUR_CALL OM# YOUR_OM#</v>
      </c>
      <c r="Z98" s="3" t="s">
        <v>37528</v>
      </c>
      <c r="AC98" t="str">
        <f>_xlfn.CONCAT("Call: ", OC_Config!B2," OM# ", OC_Config!B3)</f>
        <v>Call: YOUR_CALL OM# YOUR_OM#</v>
      </c>
      <c r="AG98">
        <v>97</v>
      </c>
      <c r="AH98" s="3" t="s">
        <v>3162</v>
      </c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S98" t="str">
        <f>_xlfn.CONCAT("Call: ", OC_Config!B2," OM# ", OC_Config!B3)</f>
        <v>Call: YOUR_CALL OM# YOUR_OM#</v>
      </c>
      <c r="AW98">
        <v>97</v>
      </c>
      <c r="AX98" s="3" t="s">
        <v>3162</v>
      </c>
      <c r="BA98" t="str">
        <f>_xlfn.CONCAT("Call: ", OC_Config!B2," OM# ", OC_Config!B3)</f>
        <v>Call: YOUR_CALL OM# YOUR_OM#</v>
      </c>
      <c r="BF98" s="99" t="s">
        <v>37740</v>
      </c>
      <c r="BI98" t="str">
        <f>_xlfn.CONCAT("Call: ", OC_Config!B2," OM# ", OC_Config!B3)</f>
        <v>Call: YOUR_CALL OM# YOUR_OM#</v>
      </c>
    </row>
    <row r="99" spans="2:63" x14ac:dyDescent="0.25">
      <c r="B99" s="3" t="s">
        <v>3163</v>
      </c>
      <c r="J99" s="3" t="s">
        <v>3163</v>
      </c>
      <c r="R99" s="3" t="s">
        <v>3163</v>
      </c>
      <c r="Z99" s="3" t="s">
        <v>3163</v>
      </c>
      <c r="AG99">
        <v>98</v>
      </c>
      <c r="AH99" s="3" t="s">
        <v>3163</v>
      </c>
      <c r="AO99">
        <v>97</v>
      </c>
      <c r="AP99" s="3" t="s">
        <v>3163</v>
      </c>
      <c r="AW99">
        <v>98</v>
      </c>
      <c r="AX99" s="3" t="s">
        <v>3163</v>
      </c>
      <c r="BF99" s="99" t="s">
        <v>3163</v>
      </c>
    </row>
    <row r="100" spans="2:63" x14ac:dyDescent="0.25"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99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99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2:63" x14ac:dyDescent="0.25">
      <c r="B101" s="3"/>
      <c r="G101">
        <v>75</v>
      </c>
      <c r="J101" s="3"/>
      <c r="O101">
        <v>75</v>
      </c>
      <c r="R101" s="3"/>
      <c r="W101">
        <v>75</v>
      </c>
      <c r="Z101" s="3"/>
      <c r="AE101">
        <v>75</v>
      </c>
      <c r="AH101" s="3"/>
      <c r="AM101">
        <v>75</v>
      </c>
      <c r="AO101">
        <v>99</v>
      </c>
      <c r="AP101" s="3"/>
      <c r="AU101">
        <v>75</v>
      </c>
      <c r="AX101" s="3"/>
      <c r="BC101">
        <v>75</v>
      </c>
      <c r="BF101" s="99"/>
      <c r="BK101">
        <v>75</v>
      </c>
    </row>
    <row r="102" spans="2:63" x14ac:dyDescent="0.25">
      <c r="B102" s="3"/>
      <c r="G102">
        <v>76</v>
      </c>
      <c r="J102" s="3"/>
      <c r="O102">
        <v>76</v>
      </c>
      <c r="R102" s="3"/>
      <c r="W102">
        <v>76</v>
      </c>
      <c r="Z102" s="3"/>
      <c r="AE102">
        <v>76</v>
      </c>
      <c r="AH102" s="3"/>
      <c r="AM102">
        <v>76</v>
      </c>
      <c r="AP102" s="3"/>
      <c r="AU102">
        <v>76</v>
      </c>
      <c r="AX102" s="3"/>
      <c r="BC102">
        <v>76</v>
      </c>
      <c r="BF102" s="99"/>
      <c r="BK102">
        <v>76</v>
      </c>
    </row>
    <row r="103" spans="2:63" x14ac:dyDescent="0.25">
      <c r="B103" s="3"/>
      <c r="G103">
        <v>77</v>
      </c>
      <c r="J103" s="3"/>
      <c r="O103">
        <v>77</v>
      </c>
      <c r="R103" s="3"/>
      <c r="W103">
        <v>77</v>
      </c>
      <c r="Z103" s="3"/>
      <c r="AE103">
        <v>77</v>
      </c>
      <c r="AH103" s="3"/>
      <c r="AM103">
        <v>77</v>
      </c>
      <c r="AP103" s="3"/>
      <c r="AU103">
        <v>77</v>
      </c>
      <c r="AX103" s="3"/>
      <c r="BC103">
        <v>77</v>
      </c>
      <c r="BF103" s="99"/>
      <c r="BK103">
        <v>77</v>
      </c>
    </row>
    <row r="104" spans="2:63" x14ac:dyDescent="0.25">
      <c r="B104" s="3"/>
      <c r="G104">
        <v>78</v>
      </c>
      <c r="J104" s="3"/>
      <c r="O104">
        <v>78</v>
      </c>
      <c r="R104" s="3"/>
      <c r="W104">
        <v>78</v>
      </c>
      <c r="Z104" s="3"/>
      <c r="AE104">
        <v>78</v>
      </c>
      <c r="AH104" s="3"/>
      <c r="AM104">
        <v>78</v>
      </c>
      <c r="AP104" s="3"/>
      <c r="AU104">
        <v>78</v>
      </c>
      <c r="AX104" s="3"/>
      <c r="BC104">
        <v>78</v>
      </c>
      <c r="BF104" s="99"/>
      <c r="BK104">
        <v>78</v>
      </c>
    </row>
    <row r="105" spans="2:63" x14ac:dyDescent="0.25">
      <c r="B105" s="3"/>
      <c r="G105">
        <v>79</v>
      </c>
      <c r="J105" s="3"/>
      <c r="O105">
        <v>79</v>
      </c>
      <c r="R105" s="3"/>
      <c r="W105">
        <v>79</v>
      </c>
      <c r="Z105" s="3"/>
      <c r="AE105">
        <v>79</v>
      </c>
      <c r="AH105" s="3"/>
      <c r="AM105">
        <v>79</v>
      </c>
      <c r="AP105" s="3"/>
      <c r="AU105">
        <v>79</v>
      </c>
      <c r="AX105" s="3"/>
      <c r="BC105">
        <v>79</v>
      </c>
      <c r="BF105" s="99"/>
      <c r="BK105">
        <v>79</v>
      </c>
    </row>
    <row r="106" spans="2:63" x14ac:dyDescent="0.25">
      <c r="B106" s="3"/>
      <c r="G106">
        <v>80</v>
      </c>
      <c r="J106" s="3"/>
      <c r="O106">
        <v>80</v>
      </c>
      <c r="R106" s="3"/>
      <c r="W106">
        <v>80</v>
      </c>
      <c r="Z106" s="3"/>
      <c r="AE106">
        <v>80</v>
      </c>
      <c r="AH106" s="3"/>
      <c r="AM106">
        <v>80</v>
      </c>
      <c r="AP106" s="3"/>
      <c r="AU106">
        <v>80</v>
      </c>
      <c r="AX106" s="3"/>
      <c r="BC106">
        <v>80</v>
      </c>
      <c r="BF106" s="99"/>
      <c r="BK106">
        <v>80</v>
      </c>
    </row>
    <row r="107" spans="2:63" x14ac:dyDescent="0.25">
      <c r="B107" s="3"/>
      <c r="G107">
        <v>81</v>
      </c>
      <c r="J107" s="3"/>
      <c r="O107">
        <v>81</v>
      </c>
      <c r="R107" s="3"/>
      <c r="W107">
        <v>81</v>
      </c>
      <c r="Z107" s="3"/>
      <c r="AE107">
        <v>81</v>
      </c>
      <c r="AH107" s="3"/>
      <c r="AM107">
        <v>81</v>
      </c>
      <c r="AP107" s="3"/>
      <c r="AU107">
        <v>81</v>
      </c>
      <c r="AX107" s="3"/>
      <c r="BC107">
        <v>81</v>
      </c>
      <c r="BF107" s="99"/>
      <c r="BK107">
        <v>81</v>
      </c>
    </row>
    <row r="108" spans="2:63" x14ac:dyDescent="0.25">
      <c r="B108" s="3"/>
      <c r="G108">
        <v>82</v>
      </c>
      <c r="J108" s="3"/>
      <c r="O108">
        <v>82</v>
      </c>
      <c r="R108" s="3"/>
      <c r="W108">
        <v>82</v>
      </c>
      <c r="Z108" s="3"/>
      <c r="AE108">
        <v>82</v>
      </c>
      <c r="AH108" s="3"/>
      <c r="AM108">
        <v>82</v>
      </c>
      <c r="AP108" s="3"/>
      <c r="AU108">
        <v>82</v>
      </c>
      <c r="AX108" s="3"/>
      <c r="BC108">
        <v>82</v>
      </c>
      <c r="BF108" s="99"/>
      <c r="BK108">
        <v>82</v>
      </c>
    </row>
    <row r="109" spans="2:63" x14ac:dyDescent="0.25">
      <c r="B109" s="3"/>
      <c r="G109">
        <v>83</v>
      </c>
      <c r="J109" s="3"/>
      <c r="O109">
        <v>83</v>
      </c>
      <c r="R109" s="3"/>
      <c r="W109">
        <v>83</v>
      </c>
      <c r="Z109" s="3"/>
      <c r="AE109">
        <v>83</v>
      </c>
      <c r="AH109" s="3"/>
      <c r="AM109">
        <v>83</v>
      </c>
      <c r="AP109" s="3"/>
      <c r="AU109">
        <v>83</v>
      </c>
      <c r="AX109" s="3"/>
      <c r="BC109">
        <v>83</v>
      </c>
      <c r="BF109" s="99"/>
      <c r="BK109">
        <v>83</v>
      </c>
    </row>
    <row r="110" spans="2:63" x14ac:dyDescent="0.25">
      <c r="B110" s="3"/>
      <c r="G110">
        <v>84</v>
      </c>
      <c r="J110" s="3"/>
      <c r="O110">
        <v>84</v>
      </c>
      <c r="R110" s="3"/>
      <c r="W110">
        <v>84</v>
      </c>
      <c r="Z110" s="3"/>
      <c r="AE110">
        <v>84</v>
      </c>
      <c r="AH110" s="3"/>
      <c r="AM110">
        <v>84</v>
      </c>
      <c r="AP110" s="3"/>
      <c r="AU110">
        <v>84</v>
      </c>
      <c r="AX110" s="3"/>
      <c r="BC110">
        <v>84</v>
      </c>
      <c r="BF110" s="99"/>
      <c r="BK110">
        <v>84</v>
      </c>
    </row>
    <row r="111" spans="2:63" x14ac:dyDescent="0.25">
      <c r="B111" s="3"/>
      <c r="G111">
        <v>85</v>
      </c>
      <c r="J111" s="3"/>
      <c r="O111">
        <v>85</v>
      </c>
      <c r="R111" s="3"/>
      <c r="W111">
        <v>85</v>
      </c>
      <c r="Z111" s="3"/>
      <c r="AE111">
        <v>85</v>
      </c>
      <c r="AH111" s="3"/>
      <c r="AM111">
        <v>85</v>
      </c>
      <c r="AP111" s="3"/>
      <c r="AU111">
        <v>85</v>
      </c>
      <c r="AX111" s="3"/>
      <c r="BC111">
        <v>85</v>
      </c>
      <c r="BF111" s="99"/>
      <c r="BK111">
        <v>85</v>
      </c>
    </row>
    <row r="112" spans="2:63" x14ac:dyDescent="0.25">
      <c r="B112" s="3"/>
      <c r="G112">
        <v>86</v>
      </c>
      <c r="J112" s="3"/>
      <c r="O112">
        <v>86</v>
      </c>
      <c r="R112" s="3"/>
      <c r="W112">
        <v>86</v>
      </c>
      <c r="Z112" s="3"/>
      <c r="AE112">
        <v>86</v>
      </c>
      <c r="AH112" s="3"/>
      <c r="AM112">
        <v>86</v>
      </c>
      <c r="AP112" s="3"/>
      <c r="AU112">
        <v>86</v>
      </c>
      <c r="AX112" s="3"/>
      <c r="BC112">
        <v>86</v>
      </c>
      <c r="BF112" s="99"/>
      <c r="BK112">
        <v>86</v>
      </c>
    </row>
    <row r="113" spans="2:63" x14ac:dyDescent="0.25">
      <c r="B113" s="3"/>
      <c r="G113">
        <v>87</v>
      </c>
      <c r="J113" s="3"/>
      <c r="O113">
        <v>87</v>
      </c>
      <c r="R113" s="3"/>
      <c r="W113">
        <v>87</v>
      </c>
      <c r="Z113" s="3"/>
      <c r="AE113">
        <v>87</v>
      </c>
      <c r="AH113" s="3"/>
      <c r="AM113">
        <v>87</v>
      </c>
      <c r="AP113" s="3"/>
      <c r="AU113">
        <v>87</v>
      </c>
      <c r="AX113" s="3"/>
      <c r="BC113">
        <v>87</v>
      </c>
      <c r="BF113" s="99"/>
      <c r="BK113">
        <v>87</v>
      </c>
    </row>
    <row r="114" spans="2:63" x14ac:dyDescent="0.25">
      <c r="B114" s="3"/>
      <c r="G114">
        <v>88</v>
      </c>
      <c r="J114" s="3"/>
      <c r="O114">
        <v>88</v>
      </c>
      <c r="R114" s="3"/>
      <c r="W114">
        <v>88</v>
      </c>
      <c r="Z114" s="3"/>
      <c r="AE114">
        <v>88</v>
      </c>
      <c r="AH114" s="3"/>
      <c r="AM114">
        <v>88</v>
      </c>
      <c r="AP114" s="3"/>
      <c r="AU114">
        <v>88</v>
      </c>
      <c r="AX114" s="3"/>
      <c r="BC114">
        <v>88</v>
      </c>
      <c r="BF114" s="99"/>
      <c r="BK114">
        <v>88</v>
      </c>
    </row>
    <row r="115" spans="2:63" x14ac:dyDescent="0.25">
      <c r="B115" s="3"/>
      <c r="G115">
        <v>89</v>
      </c>
      <c r="J115" s="3"/>
      <c r="O115">
        <v>89</v>
      </c>
      <c r="R115" s="3"/>
      <c r="W115">
        <v>89</v>
      </c>
      <c r="Z115" s="3"/>
      <c r="AE115">
        <v>89</v>
      </c>
      <c r="AH115" s="3"/>
      <c r="AM115">
        <v>89</v>
      </c>
      <c r="AP115" s="3"/>
      <c r="AU115">
        <v>89</v>
      </c>
      <c r="AX115" s="3"/>
      <c r="BC115">
        <v>89</v>
      </c>
      <c r="BF115" s="99"/>
      <c r="BK115">
        <v>89</v>
      </c>
    </row>
    <row r="116" spans="2:63" x14ac:dyDescent="0.25">
      <c r="B116" s="3"/>
      <c r="G116">
        <v>90</v>
      </c>
      <c r="J116" s="3"/>
      <c r="O116">
        <v>90</v>
      </c>
      <c r="R116" s="3"/>
      <c r="W116">
        <v>90</v>
      </c>
      <c r="Z116" s="3"/>
      <c r="AE116">
        <v>90</v>
      </c>
      <c r="AH116" s="3"/>
      <c r="AM116">
        <v>90</v>
      </c>
      <c r="AP116" s="3"/>
      <c r="AU116">
        <v>90</v>
      </c>
      <c r="AX116" s="3"/>
      <c r="BC116">
        <v>90</v>
      </c>
      <c r="BF116" s="99"/>
      <c r="BK116">
        <v>90</v>
      </c>
    </row>
    <row r="117" spans="2:63" x14ac:dyDescent="0.25">
      <c r="B117" s="3"/>
      <c r="G117">
        <v>91</v>
      </c>
      <c r="J117" s="3"/>
      <c r="O117">
        <v>91</v>
      </c>
      <c r="R117" s="3"/>
      <c r="W117">
        <v>91</v>
      </c>
      <c r="Z117" s="3"/>
      <c r="AE117">
        <v>91</v>
      </c>
      <c r="AH117" s="3"/>
      <c r="AM117">
        <v>91</v>
      </c>
      <c r="AP117" s="3"/>
      <c r="AU117">
        <v>91</v>
      </c>
      <c r="AX117" s="3"/>
      <c r="BC117">
        <v>91</v>
      </c>
      <c r="BF117" s="99"/>
      <c r="BK117">
        <v>91</v>
      </c>
    </row>
    <row r="118" spans="2:63" x14ac:dyDescent="0.25">
      <c r="B118" s="3"/>
      <c r="G118">
        <v>92</v>
      </c>
      <c r="J118" s="3"/>
      <c r="O118">
        <v>92</v>
      </c>
      <c r="R118" s="3"/>
      <c r="W118">
        <v>92</v>
      </c>
      <c r="Z118" s="3"/>
      <c r="AE118">
        <v>92</v>
      </c>
      <c r="AH118" s="3"/>
      <c r="AM118">
        <v>92</v>
      </c>
      <c r="AP118" s="3"/>
      <c r="AU118">
        <v>92</v>
      </c>
      <c r="AX118" s="3"/>
      <c r="BC118">
        <v>92</v>
      </c>
      <c r="BF118" s="99"/>
      <c r="BK118">
        <v>92</v>
      </c>
    </row>
    <row r="119" spans="2:63" x14ac:dyDescent="0.25">
      <c r="B119" s="3"/>
      <c r="G119">
        <v>93</v>
      </c>
      <c r="J119" s="3"/>
      <c r="O119">
        <v>93</v>
      </c>
      <c r="R119" s="3"/>
      <c r="W119">
        <v>93</v>
      </c>
      <c r="Z119" s="3"/>
      <c r="AE119">
        <v>93</v>
      </c>
      <c r="AH119" s="3"/>
      <c r="AM119">
        <v>93</v>
      </c>
      <c r="AP119" s="3"/>
      <c r="AU119">
        <v>93</v>
      </c>
      <c r="AX119" s="3"/>
      <c r="BC119">
        <v>93</v>
      </c>
      <c r="BF119" s="99"/>
      <c r="BK119">
        <v>93</v>
      </c>
    </row>
    <row r="120" spans="2:63" x14ac:dyDescent="0.25">
      <c r="B120" s="3"/>
      <c r="G120">
        <v>94</v>
      </c>
      <c r="J120" s="3"/>
      <c r="O120">
        <v>94</v>
      </c>
      <c r="R120" s="3"/>
      <c r="W120">
        <v>94</v>
      </c>
      <c r="Z120" s="3"/>
      <c r="AE120">
        <v>94</v>
      </c>
      <c r="AH120" s="3"/>
      <c r="AM120">
        <v>94</v>
      </c>
      <c r="AP120" s="3"/>
      <c r="AU120">
        <v>94</v>
      </c>
      <c r="AX120" s="3"/>
      <c r="BC120">
        <v>94</v>
      </c>
      <c r="BF120" s="99"/>
      <c r="BK120">
        <v>94</v>
      </c>
    </row>
    <row r="121" spans="2:63" x14ac:dyDescent="0.25">
      <c r="B121" s="3"/>
      <c r="G121">
        <v>95</v>
      </c>
      <c r="J121" s="3"/>
      <c r="O121">
        <v>95</v>
      </c>
      <c r="R121" s="3"/>
      <c r="W121">
        <v>95</v>
      </c>
      <c r="Z121" s="3"/>
      <c r="AE121">
        <v>95</v>
      </c>
      <c r="AH121" s="3"/>
      <c r="AM121">
        <v>95</v>
      </c>
      <c r="AP121" s="3"/>
      <c r="AU121">
        <v>95</v>
      </c>
      <c r="AX121" s="3"/>
      <c r="BC121">
        <v>95</v>
      </c>
      <c r="BF121" s="99"/>
      <c r="BK121">
        <v>95</v>
      </c>
    </row>
    <row r="122" spans="2:63" x14ac:dyDescent="0.25">
      <c r="B122" s="3"/>
      <c r="G122">
        <v>96</v>
      </c>
      <c r="J122" s="3"/>
      <c r="O122">
        <v>96</v>
      </c>
      <c r="R122" s="3"/>
      <c r="W122">
        <v>96</v>
      </c>
      <c r="Z122" s="3"/>
      <c r="AE122">
        <v>96</v>
      </c>
      <c r="AH122" s="3"/>
      <c r="AM122">
        <v>96</v>
      </c>
      <c r="AP122" s="3"/>
      <c r="AU122">
        <v>96</v>
      </c>
      <c r="AX122" s="3"/>
      <c r="BC122">
        <v>96</v>
      </c>
      <c r="BF122" s="99"/>
      <c r="BK122">
        <v>96</v>
      </c>
    </row>
    <row r="123" spans="2:63" x14ac:dyDescent="0.25">
      <c r="B123" s="3"/>
      <c r="G123">
        <v>97</v>
      </c>
      <c r="J123" s="3"/>
      <c r="O123">
        <v>97</v>
      </c>
      <c r="R123" s="3"/>
      <c r="W123">
        <v>97</v>
      </c>
      <c r="Z123" s="3"/>
      <c r="AE123">
        <v>97</v>
      </c>
      <c r="AH123" s="3"/>
      <c r="AM123">
        <v>97</v>
      </c>
      <c r="AP123" s="3"/>
      <c r="AU123">
        <v>97</v>
      </c>
      <c r="AX123" s="3"/>
      <c r="BC123">
        <v>97</v>
      </c>
      <c r="BF123" s="99"/>
      <c r="BK123">
        <v>97</v>
      </c>
    </row>
    <row r="124" spans="2:63" x14ac:dyDescent="0.25">
      <c r="B124" s="3"/>
      <c r="G124">
        <v>98</v>
      </c>
      <c r="J124" s="3"/>
      <c r="O124">
        <v>98</v>
      </c>
      <c r="R124" s="3"/>
      <c r="W124">
        <v>98</v>
      </c>
      <c r="Z124" s="3"/>
      <c r="AE124">
        <v>98</v>
      </c>
      <c r="AH124" s="3"/>
      <c r="AM124">
        <v>98</v>
      </c>
      <c r="AP124" s="3"/>
      <c r="AU124">
        <v>98</v>
      </c>
      <c r="AX124" s="3"/>
      <c r="BC124">
        <v>98</v>
      </c>
      <c r="BF124" s="99"/>
      <c r="BK124">
        <v>98</v>
      </c>
    </row>
    <row r="125" spans="2:63" x14ac:dyDescent="0.25">
      <c r="B125" s="3"/>
      <c r="G125">
        <v>99</v>
      </c>
      <c r="J125" s="3"/>
      <c r="O125">
        <v>99</v>
      </c>
      <c r="R125" s="3"/>
      <c r="W125">
        <v>99</v>
      </c>
      <c r="Z125" s="3"/>
      <c r="AE125">
        <v>99</v>
      </c>
      <c r="AH125" s="3"/>
      <c r="AM125">
        <v>99</v>
      </c>
      <c r="AP125" s="3"/>
      <c r="AU125">
        <v>99</v>
      </c>
      <c r="AX125" s="3"/>
      <c r="BC125">
        <v>99</v>
      </c>
      <c r="BF125" s="99"/>
      <c r="BK125">
        <v>99</v>
      </c>
    </row>
    <row r="126" spans="2:63" x14ac:dyDescent="0.25">
      <c r="B126" s="3"/>
      <c r="J126" s="3"/>
      <c r="R126" s="3"/>
      <c r="Z126" s="3"/>
      <c r="AH126" s="3"/>
      <c r="AP126" s="3"/>
      <c r="AX126" s="3"/>
      <c r="BF126" s="99"/>
    </row>
    <row r="127" spans="2:63" x14ac:dyDescent="0.25">
      <c r="B127" s="3"/>
      <c r="D127" s="2" t="s">
        <v>3161</v>
      </c>
      <c r="J127" s="3"/>
      <c r="L127" s="2" t="s">
        <v>3161</v>
      </c>
      <c r="R127" s="3"/>
      <c r="T127" s="2" t="s">
        <v>3161</v>
      </c>
      <c r="Z127" s="3"/>
      <c r="AB127" s="2" t="s">
        <v>3161</v>
      </c>
      <c r="AH127" s="3"/>
      <c r="AJ127" s="2" t="s">
        <v>3161</v>
      </c>
      <c r="AP127" s="3"/>
      <c r="AR127" s="2" t="s">
        <v>3161</v>
      </c>
      <c r="AX127" s="3"/>
      <c r="AZ127" s="2" t="s">
        <v>3161</v>
      </c>
      <c r="BF127" s="99"/>
      <c r="BH127" s="2" t="s">
        <v>3161</v>
      </c>
    </row>
    <row r="128" spans="2:63" x14ac:dyDescent="0.25">
      <c r="B128" s="3"/>
      <c r="D128"/>
      <c r="J128" s="3"/>
      <c r="K128"/>
      <c r="L128"/>
      <c r="R128" s="3"/>
      <c r="S128"/>
      <c r="T128"/>
      <c r="Z128" s="3"/>
      <c r="AA128"/>
      <c r="AB128"/>
      <c r="AH128" s="3"/>
      <c r="AI128"/>
      <c r="AJ128"/>
      <c r="AP128" s="3"/>
      <c r="AQ128"/>
      <c r="AR128"/>
      <c r="AX128" s="3"/>
      <c r="AY128"/>
      <c r="AZ128"/>
      <c r="BG128"/>
      <c r="BH128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1:W400"/>
  <sheetViews>
    <sheetView zoomScale="90" zoomScaleNormal="90" workbookViewId="0">
      <selection activeCell="K2" sqref="K2"/>
    </sheetView>
  </sheetViews>
  <sheetFormatPr defaultRowHeight="15" x14ac:dyDescent="0.25"/>
  <cols>
    <col min="1" max="1" width="12.7109375" customWidth="1"/>
    <col min="2" max="2" width="7.140625" style="1" customWidth="1"/>
    <col min="3" max="3" width="10.42578125" customWidth="1"/>
    <col min="4" max="4" width="11.7109375" customWidth="1"/>
    <col min="5" max="5" width="12" customWidth="1"/>
    <col min="6" max="6" width="18.28515625" customWidth="1"/>
    <col min="16" max="16" width="14.85546875" style="247" customWidth="1"/>
    <col min="23" max="23" width="9.140625" style="247"/>
  </cols>
  <sheetData>
    <row r="1" spans="1:23" ht="15.75" x14ac:dyDescent="0.25">
      <c r="A1" s="291" t="s">
        <v>2802</v>
      </c>
      <c r="B1" s="291"/>
      <c r="C1" s="291"/>
      <c r="D1" s="291"/>
      <c r="E1" s="291"/>
      <c r="F1" s="291"/>
      <c r="G1">
        <v>0</v>
      </c>
      <c r="K1" s="106" t="str">
        <f>_xlfn.CONCAT(OC_Config!B4,OC_Config!B11)</f>
        <v xml:space="preserve">OM_StateCapital.txt </v>
      </c>
      <c r="R1" t="s">
        <v>49356</v>
      </c>
    </row>
    <row r="2" spans="1:23" ht="15.75" x14ac:dyDescent="0.25">
      <c r="A2" s="291" t="str">
        <f>_xlfn.CONCAT("Contacts: (Enter all Dates and Times in GMT)  Call: ", OC_Config!B2," OM# ", OC_Config!B3)</f>
        <v>Contacts: (Enter all Dates and Times in GMT)  Call: YOUR_CALL OM# YOUR_OM#</v>
      </c>
      <c r="B2" s="291"/>
      <c r="C2" s="291"/>
      <c r="D2" s="291"/>
      <c r="E2" s="291"/>
      <c r="F2" s="291"/>
      <c r="R2" t="s">
        <v>51256</v>
      </c>
    </row>
    <row r="3" spans="1:23" ht="15.75" x14ac:dyDescent="0.25">
      <c r="A3" s="291" t="s">
        <v>31947</v>
      </c>
      <c r="B3" s="291"/>
      <c r="C3" s="291"/>
      <c r="D3" s="291"/>
      <c r="E3" s="291"/>
      <c r="F3" s="291"/>
      <c r="K3" t="s">
        <v>51366</v>
      </c>
    </row>
    <row r="4" spans="1:23" ht="18.75" x14ac:dyDescent="0.3">
      <c r="B4" s="292" t="s">
        <v>31948</v>
      </c>
      <c r="C4" s="292"/>
      <c r="D4" s="292"/>
      <c r="K4" t="s">
        <v>2797</v>
      </c>
      <c r="L4" t="s">
        <v>31949</v>
      </c>
      <c r="M4" t="s">
        <v>5</v>
      </c>
      <c r="N4" t="s">
        <v>7</v>
      </c>
      <c r="O4" t="s">
        <v>9</v>
      </c>
      <c r="P4" s="247" t="s">
        <v>8</v>
      </c>
      <c r="R4" t="s">
        <v>3156</v>
      </c>
      <c r="S4" t="s">
        <v>619</v>
      </c>
      <c r="T4" t="s">
        <v>5</v>
      </c>
      <c r="U4" t="s">
        <v>7</v>
      </c>
      <c r="W4" s="247" t="s">
        <v>8</v>
      </c>
    </row>
    <row r="5" spans="1:23" ht="30" x14ac:dyDescent="0.25">
      <c r="A5" s="67" t="s">
        <v>0</v>
      </c>
      <c r="B5" s="68" t="s">
        <v>1</v>
      </c>
      <c r="C5" s="69" t="s">
        <v>3</v>
      </c>
      <c r="D5" s="67" t="s">
        <v>3121</v>
      </c>
      <c r="E5" s="67" t="s">
        <v>618</v>
      </c>
      <c r="F5" s="67" t="s">
        <v>6</v>
      </c>
      <c r="K5">
        <v>2319</v>
      </c>
      <c r="L5" t="s">
        <v>41108</v>
      </c>
      <c r="M5" t="s">
        <v>898</v>
      </c>
      <c r="N5" t="s">
        <v>50</v>
      </c>
      <c r="P5" s="247" t="s">
        <v>31952</v>
      </c>
      <c r="R5">
        <v>2319</v>
      </c>
      <c r="S5" t="s">
        <v>41108</v>
      </c>
      <c r="T5" t="s">
        <v>898</v>
      </c>
      <c r="U5" t="s">
        <v>50</v>
      </c>
      <c r="W5" s="247" t="s">
        <v>31952</v>
      </c>
    </row>
    <row r="6" spans="1:23" x14ac:dyDescent="0.25">
      <c r="C6" s="2"/>
      <c r="F6" t="s">
        <v>31953</v>
      </c>
      <c r="K6">
        <v>2556</v>
      </c>
      <c r="L6" t="s">
        <v>31950</v>
      </c>
      <c r="M6" t="s">
        <v>715</v>
      </c>
      <c r="N6" t="s">
        <v>50</v>
      </c>
      <c r="O6" t="s">
        <v>31951</v>
      </c>
      <c r="P6" s="247" t="s">
        <v>31952</v>
      </c>
      <c r="R6">
        <v>2556</v>
      </c>
      <c r="S6" t="s">
        <v>31950</v>
      </c>
      <c r="T6" t="s">
        <v>715</v>
      </c>
      <c r="U6" t="s">
        <v>50</v>
      </c>
      <c r="W6" s="247" t="s">
        <v>31952</v>
      </c>
    </row>
    <row r="7" spans="1:23" x14ac:dyDescent="0.25">
      <c r="A7" s="70"/>
      <c r="C7" s="2"/>
      <c r="D7" s="62"/>
      <c r="E7" s="4"/>
      <c r="F7" s="71" t="s">
        <v>31954</v>
      </c>
      <c r="K7">
        <v>3168</v>
      </c>
      <c r="L7" t="s">
        <v>1062</v>
      </c>
      <c r="M7" t="s">
        <v>627</v>
      </c>
      <c r="N7" t="s">
        <v>50</v>
      </c>
      <c r="O7" t="s">
        <v>31951</v>
      </c>
      <c r="P7" s="247" t="s">
        <v>31952</v>
      </c>
      <c r="R7">
        <v>3168</v>
      </c>
      <c r="S7" t="s">
        <v>1062</v>
      </c>
      <c r="T7" t="s">
        <v>627</v>
      </c>
      <c r="U7" t="s">
        <v>50</v>
      </c>
      <c r="W7" s="247" t="s">
        <v>31952</v>
      </c>
    </row>
    <row r="8" spans="1:23" x14ac:dyDescent="0.25">
      <c r="A8" s="70"/>
      <c r="C8" s="2"/>
      <c r="E8" s="4"/>
      <c r="F8" s="71" t="s">
        <v>31956</v>
      </c>
      <c r="K8">
        <v>2805</v>
      </c>
      <c r="L8" t="s">
        <v>31957</v>
      </c>
      <c r="M8" t="s">
        <v>21860</v>
      </c>
      <c r="N8" t="s">
        <v>32</v>
      </c>
      <c r="P8" s="247" t="s">
        <v>368</v>
      </c>
      <c r="R8">
        <v>2805</v>
      </c>
      <c r="S8" t="s">
        <v>31957</v>
      </c>
      <c r="T8" t="s">
        <v>21860</v>
      </c>
      <c r="U8" t="s">
        <v>32</v>
      </c>
      <c r="W8" s="247" t="s">
        <v>368</v>
      </c>
    </row>
    <row r="9" spans="1:23" x14ac:dyDescent="0.25">
      <c r="A9" s="70"/>
      <c r="C9" s="2"/>
      <c r="E9" s="4"/>
      <c r="F9" s="71" t="s">
        <v>31958</v>
      </c>
      <c r="K9">
        <v>2805</v>
      </c>
      <c r="L9" t="s">
        <v>31957</v>
      </c>
      <c r="M9" t="s">
        <v>21860</v>
      </c>
      <c r="N9" t="s">
        <v>32</v>
      </c>
      <c r="O9" t="s">
        <v>31955</v>
      </c>
      <c r="P9" s="247" t="s">
        <v>368</v>
      </c>
      <c r="R9">
        <v>3665</v>
      </c>
      <c r="S9" t="s">
        <v>1170</v>
      </c>
      <c r="T9" t="s">
        <v>718</v>
      </c>
      <c r="U9" t="s">
        <v>32</v>
      </c>
      <c r="W9" s="247" t="s">
        <v>368</v>
      </c>
    </row>
    <row r="10" spans="1:23" x14ac:dyDescent="0.25">
      <c r="A10" s="3"/>
      <c r="C10" s="2"/>
      <c r="F10" t="s">
        <v>31962</v>
      </c>
      <c r="G10">
        <v>2</v>
      </c>
      <c r="K10">
        <v>3665</v>
      </c>
      <c r="L10" t="s">
        <v>1170</v>
      </c>
      <c r="M10" t="s">
        <v>718</v>
      </c>
      <c r="N10" t="s">
        <v>32</v>
      </c>
      <c r="P10" s="247" t="s">
        <v>368</v>
      </c>
      <c r="R10">
        <v>7328</v>
      </c>
      <c r="S10" t="s">
        <v>37554</v>
      </c>
      <c r="T10" t="s">
        <v>627</v>
      </c>
      <c r="U10" t="s">
        <v>32</v>
      </c>
      <c r="W10" s="247" t="s">
        <v>368</v>
      </c>
    </row>
    <row r="11" spans="1:23" x14ac:dyDescent="0.25">
      <c r="A11" s="3"/>
      <c r="C11" s="2"/>
      <c r="F11" t="s">
        <v>31965</v>
      </c>
      <c r="K11">
        <v>3665</v>
      </c>
      <c r="L11" t="s">
        <v>1170</v>
      </c>
      <c r="M11" t="s">
        <v>718</v>
      </c>
      <c r="N11" t="s">
        <v>32</v>
      </c>
      <c r="O11" t="s">
        <v>31955</v>
      </c>
      <c r="P11" s="247" t="s">
        <v>368</v>
      </c>
      <c r="R11">
        <v>7891</v>
      </c>
      <c r="S11" t="s">
        <v>37847</v>
      </c>
      <c r="T11" t="s">
        <v>871</v>
      </c>
      <c r="U11" t="s">
        <v>32</v>
      </c>
      <c r="W11" s="247" t="s">
        <v>368</v>
      </c>
    </row>
    <row r="12" spans="1:23" x14ac:dyDescent="0.25">
      <c r="C12" s="2"/>
      <c r="F12" s="71" t="s">
        <v>31967</v>
      </c>
      <c r="K12">
        <v>7328</v>
      </c>
      <c r="L12" t="s">
        <v>37554</v>
      </c>
      <c r="M12" t="s">
        <v>627</v>
      </c>
      <c r="N12" t="s">
        <v>32</v>
      </c>
      <c r="P12" s="247" t="s">
        <v>368</v>
      </c>
      <c r="R12">
        <v>9785</v>
      </c>
      <c r="S12" t="s">
        <v>48289</v>
      </c>
      <c r="T12" t="s">
        <v>38295</v>
      </c>
      <c r="U12" t="s">
        <v>32</v>
      </c>
      <c r="W12" s="246" t="s">
        <v>132</v>
      </c>
    </row>
    <row r="13" spans="1:23" x14ac:dyDescent="0.25">
      <c r="C13" s="2"/>
      <c r="F13" t="s">
        <v>31969</v>
      </c>
      <c r="K13">
        <v>7891</v>
      </c>
      <c r="L13" t="s">
        <v>37847</v>
      </c>
      <c r="M13" t="s">
        <v>871</v>
      </c>
      <c r="N13" t="s">
        <v>32</v>
      </c>
      <c r="P13" s="247" t="s">
        <v>368</v>
      </c>
      <c r="R13">
        <v>9828</v>
      </c>
      <c r="S13" t="s">
        <v>48339</v>
      </c>
      <c r="T13" t="s">
        <v>1700</v>
      </c>
      <c r="U13" t="s">
        <v>32</v>
      </c>
      <c r="W13" s="247" t="s">
        <v>368</v>
      </c>
    </row>
    <row r="14" spans="1:23" x14ac:dyDescent="0.25">
      <c r="A14" s="3"/>
      <c r="C14" s="2"/>
      <c r="F14" s="71" t="s">
        <v>31970</v>
      </c>
      <c r="K14">
        <v>9785</v>
      </c>
      <c r="L14" t="s">
        <v>48289</v>
      </c>
      <c r="M14" t="s">
        <v>38295</v>
      </c>
      <c r="N14" t="s">
        <v>32</v>
      </c>
      <c r="P14" s="247" t="s">
        <v>132</v>
      </c>
      <c r="R14">
        <v>10140</v>
      </c>
      <c r="S14" t="s">
        <v>48635</v>
      </c>
      <c r="T14" t="s">
        <v>646</v>
      </c>
      <c r="U14" t="s">
        <v>32</v>
      </c>
      <c r="W14" s="246" t="s">
        <v>39419</v>
      </c>
    </row>
    <row r="15" spans="1:23" x14ac:dyDescent="0.25">
      <c r="A15" s="3"/>
      <c r="C15" s="2"/>
      <c r="F15" t="s">
        <v>538</v>
      </c>
      <c r="K15">
        <v>9828</v>
      </c>
      <c r="L15" t="s">
        <v>48339</v>
      </c>
      <c r="M15" t="s">
        <v>1700</v>
      </c>
      <c r="N15" t="s">
        <v>32</v>
      </c>
      <c r="P15" s="247" t="s">
        <v>368</v>
      </c>
      <c r="R15">
        <v>10243</v>
      </c>
      <c r="S15" t="s">
        <v>49559</v>
      </c>
      <c r="T15" t="s">
        <v>898</v>
      </c>
      <c r="U15" t="s">
        <v>32</v>
      </c>
      <c r="W15" s="246" t="s">
        <v>368</v>
      </c>
    </row>
    <row r="16" spans="1:23" x14ac:dyDescent="0.25">
      <c r="C16" s="2"/>
      <c r="F16" s="71" t="s">
        <v>31974</v>
      </c>
      <c r="K16">
        <v>10243</v>
      </c>
      <c r="L16" t="s">
        <v>48745</v>
      </c>
      <c r="M16" t="s">
        <v>898</v>
      </c>
      <c r="N16" t="s">
        <v>32</v>
      </c>
      <c r="P16" s="247" t="s">
        <v>132</v>
      </c>
      <c r="R16">
        <v>455</v>
      </c>
      <c r="S16" t="s">
        <v>714</v>
      </c>
      <c r="T16" t="s">
        <v>715</v>
      </c>
      <c r="U16" t="s">
        <v>277</v>
      </c>
      <c r="W16" s="247" t="s">
        <v>31873</v>
      </c>
    </row>
    <row r="17" spans="1:23" x14ac:dyDescent="0.25">
      <c r="C17" s="2"/>
      <c r="F17" s="71" t="s">
        <v>31975</v>
      </c>
      <c r="K17">
        <v>455</v>
      </c>
      <c r="L17" t="s">
        <v>714</v>
      </c>
      <c r="M17" t="s">
        <v>715</v>
      </c>
      <c r="N17" t="s">
        <v>277</v>
      </c>
      <c r="P17" s="247" t="s">
        <v>31873</v>
      </c>
      <c r="R17">
        <v>532</v>
      </c>
      <c r="S17" t="s">
        <v>31968</v>
      </c>
      <c r="T17" t="s">
        <v>715</v>
      </c>
      <c r="U17" t="s">
        <v>277</v>
      </c>
      <c r="W17" s="247" t="s">
        <v>31873</v>
      </c>
    </row>
    <row r="18" spans="1:23" x14ac:dyDescent="0.25">
      <c r="A18" s="3"/>
      <c r="C18" s="2"/>
      <c r="F18" t="s">
        <v>31979</v>
      </c>
      <c r="K18">
        <v>532</v>
      </c>
      <c r="L18" t="s">
        <v>31968</v>
      </c>
      <c r="M18" t="s">
        <v>715</v>
      </c>
      <c r="N18" t="s">
        <v>277</v>
      </c>
      <c r="P18" s="247" t="s">
        <v>31873</v>
      </c>
      <c r="R18">
        <v>533</v>
      </c>
      <c r="S18" t="s">
        <v>31963</v>
      </c>
      <c r="T18" t="s">
        <v>31964</v>
      </c>
      <c r="U18" t="s">
        <v>277</v>
      </c>
      <c r="W18" s="247" t="s">
        <v>31873</v>
      </c>
    </row>
    <row r="19" spans="1:23" x14ac:dyDescent="0.25">
      <c r="C19" s="2"/>
      <c r="F19" s="71" t="s">
        <v>31981</v>
      </c>
      <c r="K19">
        <v>533</v>
      </c>
      <c r="L19" t="s">
        <v>31963</v>
      </c>
      <c r="M19" t="s">
        <v>31964</v>
      </c>
      <c r="N19" t="s">
        <v>277</v>
      </c>
      <c r="P19" s="247" t="s">
        <v>31873</v>
      </c>
      <c r="R19">
        <v>2906</v>
      </c>
      <c r="S19" t="s">
        <v>31966</v>
      </c>
      <c r="T19" t="s">
        <v>2478</v>
      </c>
      <c r="U19" t="s">
        <v>277</v>
      </c>
      <c r="W19" s="247" t="s">
        <v>31873</v>
      </c>
    </row>
    <row r="20" spans="1:23" x14ac:dyDescent="0.25">
      <c r="A20" s="3"/>
      <c r="C20" s="2"/>
      <c r="F20" s="71" t="s">
        <v>31983</v>
      </c>
      <c r="G20">
        <v>1</v>
      </c>
      <c r="K20">
        <v>2906</v>
      </c>
      <c r="L20" t="s">
        <v>31966</v>
      </c>
      <c r="M20" t="s">
        <v>2478</v>
      </c>
      <c r="N20" t="s">
        <v>277</v>
      </c>
      <c r="P20" s="247" t="s">
        <v>31873</v>
      </c>
      <c r="R20">
        <v>5039</v>
      </c>
      <c r="S20" t="s">
        <v>31959</v>
      </c>
      <c r="T20" t="s">
        <v>31960</v>
      </c>
      <c r="U20" t="s">
        <v>277</v>
      </c>
      <c r="W20" s="247" t="s">
        <v>31873</v>
      </c>
    </row>
    <row r="21" spans="1:23" x14ac:dyDescent="0.25">
      <c r="A21" s="3"/>
      <c r="C21" s="2"/>
      <c r="F21" s="71" t="s">
        <v>31986</v>
      </c>
      <c r="K21">
        <v>5039</v>
      </c>
      <c r="L21" t="s">
        <v>31959</v>
      </c>
      <c r="M21" t="s">
        <v>31960</v>
      </c>
      <c r="N21" t="s">
        <v>277</v>
      </c>
      <c r="P21" s="247" t="s">
        <v>31873</v>
      </c>
      <c r="R21">
        <v>7052</v>
      </c>
      <c r="S21" t="s">
        <v>2674</v>
      </c>
      <c r="T21" t="s">
        <v>45961</v>
      </c>
      <c r="U21" t="s">
        <v>277</v>
      </c>
      <c r="W21" s="247" t="s">
        <v>31873</v>
      </c>
    </row>
    <row r="22" spans="1:23" x14ac:dyDescent="0.25">
      <c r="A22" s="3"/>
      <c r="C22" s="2"/>
      <c r="F22" s="71" t="s">
        <v>31987</v>
      </c>
      <c r="K22">
        <v>9093</v>
      </c>
      <c r="L22" t="s">
        <v>45877</v>
      </c>
      <c r="M22" t="s">
        <v>797</v>
      </c>
      <c r="N22" t="s">
        <v>277</v>
      </c>
      <c r="P22" s="247" t="s">
        <v>31873</v>
      </c>
      <c r="R22">
        <v>9093</v>
      </c>
      <c r="S22" t="s">
        <v>45877</v>
      </c>
      <c r="T22" t="s">
        <v>797</v>
      </c>
      <c r="U22" t="s">
        <v>277</v>
      </c>
      <c r="W22" s="247" t="s">
        <v>31873</v>
      </c>
    </row>
    <row r="23" spans="1:23" x14ac:dyDescent="0.25">
      <c r="C23" s="2"/>
      <c r="F23" s="71" t="s">
        <v>31988</v>
      </c>
      <c r="K23">
        <v>4349</v>
      </c>
      <c r="L23" t="s">
        <v>1417</v>
      </c>
      <c r="M23" t="s">
        <v>1418</v>
      </c>
      <c r="N23" t="s">
        <v>106</v>
      </c>
      <c r="O23" t="s">
        <v>31971</v>
      </c>
      <c r="P23" s="247" t="s">
        <v>31972</v>
      </c>
      <c r="R23">
        <v>4349</v>
      </c>
      <c r="S23" t="s">
        <v>1417</v>
      </c>
      <c r="T23" t="s">
        <v>1418</v>
      </c>
      <c r="U23" t="s">
        <v>106</v>
      </c>
      <c r="W23" s="247" t="s">
        <v>31972</v>
      </c>
    </row>
    <row r="24" spans="1:23" x14ac:dyDescent="0.25">
      <c r="C24" s="2"/>
      <c r="F24" s="71" t="s">
        <v>31989</v>
      </c>
      <c r="K24">
        <v>6540</v>
      </c>
      <c r="L24" t="s">
        <v>31973</v>
      </c>
      <c r="M24" t="s">
        <v>639</v>
      </c>
      <c r="N24" t="s">
        <v>106</v>
      </c>
      <c r="O24" t="s">
        <v>31971</v>
      </c>
      <c r="P24" s="247" t="s">
        <v>31972</v>
      </c>
      <c r="R24">
        <v>6295</v>
      </c>
      <c r="S24" t="s">
        <v>2385</v>
      </c>
      <c r="T24" t="s">
        <v>718</v>
      </c>
      <c r="U24" t="s">
        <v>106</v>
      </c>
      <c r="W24" s="247" t="s">
        <v>31972</v>
      </c>
    </row>
    <row r="25" spans="1:23" x14ac:dyDescent="0.25">
      <c r="A25" s="3"/>
      <c r="C25" s="2"/>
      <c r="F25" t="s">
        <v>31990</v>
      </c>
      <c r="K25">
        <v>6295</v>
      </c>
      <c r="L25" t="s">
        <v>2385</v>
      </c>
      <c r="M25" t="s">
        <v>718</v>
      </c>
      <c r="N25" t="s">
        <v>106</v>
      </c>
      <c r="O25" t="s">
        <v>31971</v>
      </c>
      <c r="P25" s="247" t="s">
        <v>31972</v>
      </c>
      <c r="R25">
        <v>7599</v>
      </c>
      <c r="S25" t="s">
        <v>44778</v>
      </c>
      <c r="T25" t="s">
        <v>886</v>
      </c>
      <c r="U25" t="s">
        <v>106</v>
      </c>
      <c r="W25" s="247" t="s">
        <v>31972</v>
      </c>
    </row>
    <row r="26" spans="1:23" x14ac:dyDescent="0.25">
      <c r="C26" s="2"/>
      <c r="F26" t="s">
        <v>31992</v>
      </c>
      <c r="K26">
        <v>7599</v>
      </c>
      <c r="L26" t="s">
        <v>44778</v>
      </c>
      <c r="M26" t="s">
        <v>886</v>
      </c>
      <c r="N26" t="s">
        <v>106</v>
      </c>
      <c r="P26" s="247" t="s">
        <v>31972</v>
      </c>
      <c r="R26">
        <v>7824</v>
      </c>
      <c r="S26" t="s">
        <v>38700</v>
      </c>
      <c r="T26" t="s">
        <v>1019</v>
      </c>
      <c r="U26" t="s">
        <v>106</v>
      </c>
      <c r="W26" s="247" t="s">
        <v>31972</v>
      </c>
    </row>
    <row r="27" spans="1:23" x14ac:dyDescent="0.25">
      <c r="C27" s="2"/>
      <c r="F27" t="s">
        <v>31996</v>
      </c>
      <c r="K27">
        <v>7824</v>
      </c>
      <c r="L27" t="s">
        <v>38700</v>
      </c>
      <c r="M27" t="s">
        <v>1019</v>
      </c>
      <c r="N27" t="s">
        <v>106</v>
      </c>
      <c r="P27" s="247" t="s">
        <v>31972</v>
      </c>
      <c r="R27">
        <v>8940</v>
      </c>
      <c r="S27" t="s">
        <v>45722</v>
      </c>
      <c r="T27" t="s">
        <v>760</v>
      </c>
      <c r="U27" t="s">
        <v>106</v>
      </c>
      <c r="W27" s="247" t="s">
        <v>31972</v>
      </c>
    </row>
    <row r="28" spans="1:23" x14ac:dyDescent="0.25">
      <c r="A28" s="3"/>
      <c r="C28" s="2"/>
      <c r="F28" t="s">
        <v>31999</v>
      </c>
      <c r="K28">
        <v>8940</v>
      </c>
      <c r="L28" t="s">
        <v>45722</v>
      </c>
      <c r="M28" t="s">
        <v>760</v>
      </c>
      <c r="N28" t="s">
        <v>106</v>
      </c>
      <c r="P28" s="247" t="s">
        <v>31972</v>
      </c>
      <c r="R28">
        <v>8943</v>
      </c>
      <c r="S28" t="s">
        <v>51270</v>
      </c>
      <c r="T28" t="s">
        <v>871</v>
      </c>
      <c r="U28" t="s">
        <v>106</v>
      </c>
      <c r="W28" s="247" t="s">
        <v>31972</v>
      </c>
    </row>
    <row r="29" spans="1:23" x14ac:dyDescent="0.25">
      <c r="A29" s="3"/>
      <c r="C29" s="2"/>
      <c r="F29" t="s">
        <v>32002</v>
      </c>
      <c r="K29">
        <v>8943</v>
      </c>
      <c r="L29" t="s">
        <v>45725</v>
      </c>
      <c r="M29" t="s">
        <v>871</v>
      </c>
      <c r="N29" t="s">
        <v>106</v>
      </c>
      <c r="P29" s="247" t="s">
        <v>31972</v>
      </c>
      <c r="R29">
        <v>8989</v>
      </c>
      <c r="S29" t="s">
        <v>49529</v>
      </c>
      <c r="T29" t="s">
        <v>639</v>
      </c>
      <c r="U29" t="s">
        <v>106</v>
      </c>
      <c r="W29" s="247" t="s">
        <v>31972</v>
      </c>
    </row>
    <row r="30" spans="1:23" x14ac:dyDescent="0.25">
      <c r="C30" s="2"/>
      <c r="F30" t="s">
        <v>32003</v>
      </c>
      <c r="K30">
        <v>8989</v>
      </c>
      <c r="L30" t="s">
        <v>45770</v>
      </c>
      <c r="M30" t="s">
        <v>639</v>
      </c>
      <c r="N30" t="s">
        <v>106</v>
      </c>
      <c r="P30" s="247" t="s">
        <v>31972</v>
      </c>
      <c r="R30">
        <v>9410</v>
      </c>
      <c r="S30" t="s">
        <v>47933</v>
      </c>
      <c r="T30" t="s">
        <v>677</v>
      </c>
      <c r="U30" t="s">
        <v>106</v>
      </c>
      <c r="W30" s="247" t="s">
        <v>107</v>
      </c>
    </row>
    <row r="31" spans="1:23" x14ac:dyDescent="0.25">
      <c r="A31" s="3"/>
      <c r="C31" s="2"/>
      <c r="F31" t="s">
        <v>532</v>
      </c>
      <c r="K31">
        <v>9410</v>
      </c>
      <c r="L31" t="s">
        <v>47933</v>
      </c>
      <c r="M31" t="s">
        <v>677</v>
      </c>
      <c r="N31" t="s">
        <v>106</v>
      </c>
      <c r="P31" s="247" t="s">
        <v>107</v>
      </c>
      <c r="R31">
        <v>9515</v>
      </c>
      <c r="S31" t="s">
        <v>48038</v>
      </c>
      <c r="T31" t="s">
        <v>48039</v>
      </c>
      <c r="U31" t="s">
        <v>106</v>
      </c>
      <c r="W31" s="247" t="s">
        <v>31972</v>
      </c>
    </row>
    <row r="32" spans="1:23" x14ac:dyDescent="0.25">
      <c r="A32" s="3"/>
      <c r="C32" s="2"/>
      <c r="F32" t="s">
        <v>32006</v>
      </c>
      <c r="K32">
        <v>9515</v>
      </c>
      <c r="L32" t="s">
        <v>48038</v>
      </c>
      <c r="M32" t="s">
        <v>48039</v>
      </c>
      <c r="N32" t="s">
        <v>106</v>
      </c>
      <c r="P32" s="247" t="s">
        <v>31972</v>
      </c>
      <c r="R32">
        <v>9685</v>
      </c>
      <c r="S32" t="s">
        <v>48184</v>
      </c>
      <c r="T32" t="s">
        <v>2006</v>
      </c>
      <c r="U32" t="s">
        <v>106</v>
      </c>
      <c r="W32" s="247" t="s">
        <v>31972</v>
      </c>
    </row>
    <row r="33" spans="1:23" x14ac:dyDescent="0.25">
      <c r="A33" s="3"/>
      <c r="C33" s="2"/>
      <c r="F33" t="s">
        <v>32010</v>
      </c>
      <c r="K33">
        <v>9685</v>
      </c>
      <c r="L33" t="s">
        <v>48184</v>
      </c>
      <c r="M33" t="s">
        <v>2006</v>
      </c>
      <c r="N33" t="s">
        <v>106</v>
      </c>
      <c r="P33" s="247" t="s">
        <v>31972</v>
      </c>
      <c r="R33">
        <v>10117</v>
      </c>
      <c r="S33" t="s">
        <v>49552</v>
      </c>
      <c r="T33" t="s">
        <v>739</v>
      </c>
      <c r="U33" t="s">
        <v>106</v>
      </c>
      <c r="W33" s="247" t="s">
        <v>31972</v>
      </c>
    </row>
    <row r="34" spans="1:23" x14ac:dyDescent="0.25">
      <c r="C34" s="2"/>
      <c r="F34" t="s">
        <v>32012</v>
      </c>
      <c r="K34">
        <v>10117</v>
      </c>
      <c r="L34" t="s">
        <v>48614</v>
      </c>
      <c r="M34" t="s">
        <v>739</v>
      </c>
      <c r="N34" t="s">
        <v>106</v>
      </c>
      <c r="P34" s="247" t="s">
        <v>107</v>
      </c>
      <c r="R34">
        <v>10145</v>
      </c>
      <c r="S34" t="s">
        <v>48640</v>
      </c>
      <c r="T34" t="s">
        <v>45961</v>
      </c>
      <c r="U34" t="s">
        <v>106</v>
      </c>
      <c r="W34" s="247" t="s">
        <v>107</v>
      </c>
    </row>
    <row r="35" spans="1:23" x14ac:dyDescent="0.25">
      <c r="C35" s="2"/>
      <c r="F35" t="s">
        <v>32015</v>
      </c>
      <c r="K35">
        <v>10145</v>
      </c>
      <c r="L35" t="s">
        <v>48640</v>
      </c>
      <c r="M35" t="s">
        <v>45961</v>
      </c>
      <c r="N35" t="s">
        <v>106</v>
      </c>
      <c r="P35" s="247" t="s">
        <v>107</v>
      </c>
      <c r="R35">
        <v>10199</v>
      </c>
      <c r="S35" t="s">
        <v>48702</v>
      </c>
      <c r="T35" t="s">
        <v>697</v>
      </c>
      <c r="U35" t="s">
        <v>106</v>
      </c>
      <c r="W35" s="247" t="s">
        <v>107</v>
      </c>
    </row>
    <row r="36" spans="1:23" x14ac:dyDescent="0.25">
      <c r="C36" s="2"/>
      <c r="F36" t="s">
        <v>32017</v>
      </c>
      <c r="K36">
        <v>10199</v>
      </c>
      <c r="L36" t="s">
        <v>48702</v>
      </c>
      <c r="M36" t="s">
        <v>697</v>
      </c>
      <c r="N36" t="s">
        <v>106</v>
      </c>
      <c r="P36" s="247" t="s">
        <v>107</v>
      </c>
      <c r="R36">
        <v>10213</v>
      </c>
      <c r="S36" t="s">
        <v>48718</v>
      </c>
      <c r="T36" t="s">
        <v>37723</v>
      </c>
      <c r="U36" t="s">
        <v>106</v>
      </c>
      <c r="W36" s="247" t="s">
        <v>107</v>
      </c>
    </row>
    <row r="37" spans="1:23" x14ac:dyDescent="0.25">
      <c r="C37" s="2"/>
      <c r="F37" t="s">
        <v>32021</v>
      </c>
      <c r="K37">
        <v>10213</v>
      </c>
      <c r="L37" t="s">
        <v>48718</v>
      </c>
      <c r="M37" t="s">
        <v>37723</v>
      </c>
      <c r="N37" t="s">
        <v>106</v>
      </c>
      <c r="P37" s="247" t="s">
        <v>107</v>
      </c>
      <c r="R37">
        <v>10911</v>
      </c>
      <c r="S37" t="s">
        <v>49773</v>
      </c>
      <c r="T37" t="s">
        <v>646</v>
      </c>
      <c r="U37" t="s">
        <v>106</v>
      </c>
      <c r="W37" s="246" t="s">
        <v>107</v>
      </c>
    </row>
    <row r="38" spans="1:23" x14ac:dyDescent="0.25">
      <c r="A38" s="3"/>
      <c r="C38" s="2"/>
      <c r="F38" t="s">
        <v>32023</v>
      </c>
      <c r="K38">
        <v>1048</v>
      </c>
      <c r="L38" t="s">
        <v>31980</v>
      </c>
      <c r="M38" t="s">
        <v>804</v>
      </c>
      <c r="N38" t="s">
        <v>70</v>
      </c>
      <c r="P38" s="247" t="s">
        <v>31978</v>
      </c>
      <c r="R38">
        <v>10953</v>
      </c>
      <c r="S38" t="s">
        <v>49802</v>
      </c>
      <c r="T38" t="s">
        <v>48021</v>
      </c>
      <c r="U38" t="s">
        <v>106</v>
      </c>
      <c r="W38" s="246" t="s">
        <v>107</v>
      </c>
    </row>
    <row r="39" spans="1:23" x14ac:dyDescent="0.25">
      <c r="A39" s="3"/>
      <c r="C39" s="2"/>
      <c r="F39" t="s">
        <v>32025</v>
      </c>
      <c r="K39">
        <v>1185</v>
      </c>
      <c r="L39" t="s">
        <v>49357</v>
      </c>
      <c r="M39" t="s">
        <v>2817</v>
      </c>
      <c r="N39" t="s">
        <v>70</v>
      </c>
      <c r="P39" s="247" t="s">
        <v>31978</v>
      </c>
      <c r="R39">
        <v>11610</v>
      </c>
      <c r="S39" t="s">
        <v>50909</v>
      </c>
      <c r="T39" t="s">
        <v>1964</v>
      </c>
      <c r="U39" t="s">
        <v>106</v>
      </c>
      <c r="W39" s="247" t="s">
        <v>107</v>
      </c>
    </row>
    <row r="40" spans="1:23" x14ac:dyDescent="0.25">
      <c r="A40" s="3"/>
      <c r="C40" s="2"/>
      <c r="F40" t="s">
        <v>32028</v>
      </c>
      <c r="K40">
        <v>1762</v>
      </c>
      <c r="L40" t="s">
        <v>49358</v>
      </c>
      <c r="M40" t="s">
        <v>49359</v>
      </c>
      <c r="N40" t="s">
        <v>70</v>
      </c>
      <c r="P40" s="247" t="s">
        <v>31978</v>
      </c>
      <c r="R40">
        <v>11990</v>
      </c>
      <c r="S40" t="s">
        <v>51215</v>
      </c>
      <c r="T40" t="s">
        <v>44750</v>
      </c>
      <c r="U40" t="s">
        <v>106</v>
      </c>
      <c r="W40" s="247" t="s">
        <v>107</v>
      </c>
    </row>
    <row r="41" spans="1:23" x14ac:dyDescent="0.25">
      <c r="A41" s="3"/>
      <c r="C41" s="2"/>
      <c r="F41" t="s">
        <v>32030</v>
      </c>
      <c r="K41">
        <v>3027</v>
      </c>
      <c r="L41" t="s">
        <v>49360</v>
      </c>
      <c r="M41" t="s">
        <v>1115</v>
      </c>
      <c r="N41" t="s">
        <v>70</v>
      </c>
      <c r="P41" s="247" t="s">
        <v>31978</v>
      </c>
      <c r="R41">
        <v>1048</v>
      </c>
      <c r="S41" t="s">
        <v>31980</v>
      </c>
      <c r="T41" t="s">
        <v>804</v>
      </c>
      <c r="U41" t="s">
        <v>70</v>
      </c>
      <c r="W41" s="247" t="s">
        <v>31978</v>
      </c>
    </row>
    <row r="42" spans="1:23" x14ac:dyDescent="0.25">
      <c r="C42" s="2"/>
      <c r="F42" t="s">
        <v>32033</v>
      </c>
      <c r="K42">
        <v>3883</v>
      </c>
      <c r="L42" t="s">
        <v>42369</v>
      </c>
      <c r="M42" t="s">
        <v>2846</v>
      </c>
      <c r="N42" t="s">
        <v>70</v>
      </c>
      <c r="P42" s="247" t="s">
        <v>31978</v>
      </c>
      <c r="R42">
        <v>1185</v>
      </c>
      <c r="S42" t="s">
        <v>49357</v>
      </c>
      <c r="T42" t="s">
        <v>2817</v>
      </c>
      <c r="U42" t="s">
        <v>70</v>
      </c>
      <c r="W42" s="247" t="s">
        <v>31978</v>
      </c>
    </row>
    <row r="43" spans="1:23" x14ac:dyDescent="0.25">
      <c r="C43" s="2"/>
      <c r="F43" t="s">
        <v>32035</v>
      </c>
      <c r="K43">
        <v>4156</v>
      </c>
      <c r="L43" t="s">
        <v>31982</v>
      </c>
      <c r="M43" t="s">
        <v>658</v>
      </c>
      <c r="N43" t="s">
        <v>70</v>
      </c>
      <c r="P43" s="247" t="s">
        <v>31978</v>
      </c>
      <c r="R43">
        <v>1762</v>
      </c>
      <c r="S43" t="s">
        <v>49358</v>
      </c>
      <c r="T43" t="s">
        <v>49359</v>
      </c>
      <c r="U43" t="s">
        <v>70</v>
      </c>
      <c r="W43" s="247" t="s">
        <v>31978</v>
      </c>
    </row>
    <row r="44" spans="1:23" x14ac:dyDescent="0.25">
      <c r="C44" s="2"/>
      <c r="F44" t="s">
        <v>32038</v>
      </c>
      <c r="K44">
        <v>4398</v>
      </c>
      <c r="L44" t="s">
        <v>1451</v>
      </c>
      <c r="M44" t="s">
        <v>1452</v>
      </c>
      <c r="N44" t="s">
        <v>70</v>
      </c>
      <c r="P44" s="247" t="s">
        <v>31978</v>
      </c>
      <c r="R44">
        <v>3027</v>
      </c>
      <c r="S44" t="s">
        <v>49360</v>
      </c>
      <c r="T44" t="s">
        <v>1115</v>
      </c>
      <c r="U44" t="s">
        <v>70</v>
      </c>
      <c r="W44" s="247" t="s">
        <v>31978</v>
      </c>
    </row>
    <row r="45" spans="1:23" x14ac:dyDescent="0.25">
      <c r="C45" s="2"/>
      <c r="F45" t="s">
        <v>546</v>
      </c>
      <c r="K45">
        <v>4794</v>
      </c>
      <c r="L45" t="s">
        <v>1716</v>
      </c>
      <c r="M45" t="s">
        <v>1717</v>
      </c>
      <c r="N45" t="s">
        <v>70</v>
      </c>
      <c r="P45" s="247" t="s">
        <v>31978</v>
      </c>
      <c r="R45">
        <v>3883</v>
      </c>
      <c r="S45" t="s">
        <v>42369</v>
      </c>
      <c r="T45" t="s">
        <v>2846</v>
      </c>
      <c r="U45" t="s">
        <v>70</v>
      </c>
      <c r="W45" s="247" t="s">
        <v>31978</v>
      </c>
    </row>
    <row r="46" spans="1:23" x14ac:dyDescent="0.25">
      <c r="A46" s="3"/>
      <c r="C46" s="2"/>
      <c r="F46" t="s">
        <v>32041</v>
      </c>
      <c r="K46">
        <v>4889</v>
      </c>
      <c r="L46" t="s">
        <v>31976</v>
      </c>
      <c r="M46" t="s">
        <v>639</v>
      </c>
      <c r="N46" t="s">
        <v>70</v>
      </c>
      <c r="P46" s="247" t="s">
        <v>31978</v>
      </c>
      <c r="R46">
        <v>4156</v>
      </c>
      <c r="S46" t="s">
        <v>31982</v>
      </c>
      <c r="T46" t="s">
        <v>658</v>
      </c>
      <c r="U46" t="s">
        <v>70</v>
      </c>
      <c r="W46" s="247" t="s">
        <v>31978</v>
      </c>
    </row>
    <row r="47" spans="1:23" x14ac:dyDescent="0.25">
      <c r="C47" s="2"/>
      <c r="F47" t="s">
        <v>32043</v>
      </c>
      <c r="K47">
        <v>7394</v>
      </c>
      <c r="L47" t="s">
        <v>44675</v>
      </c>
      <c r="M47" t="s">
        <v>1526</v>
      </c>
      <c r="N47" t="s">
        <v>70</v>
      </c>
      <c r="P47" s="247" t="s">
        <v>31978</v>
      </c>
      <c r="R47">
        <v>4398</v>
      </c>
      <c r="S47" t="s">
        <v>1451</v>
      </c>
      <c r="T47" t="s">
        <v>1452</v>
      </c>
      <c r="U47" t="s">
        <v>70</v>
      </c>
      <c r="W47" s="247" t="s">
        <v>31978</v>
      </c>
    </row>
    <row r="48" spans="1:23" x14ac:dyDescent="0.25">
      <c r="A48" s="3"/>
      <c r="C48" s="2"/>
      <c r="F48" t="s">
        <v>32045</v>
      </c>
      <c r="K48">
        <v>7962</v>
      </c>
      <c r="L48" t="s">
        <v>44962</v>
      </c>
      <c r="M48" t="s">
        <v>697</v>
      </c>
      <c r="N48" t="s">
        <v>70</v>
      </c>
      <c r="P48" s="247" t="s">
        <v>31978</v>
      </c>
      <c r="R48">
        <v>4794</v>
      </c>
      <c r="S48" t="s">
        <v>1716</v>
      </c>
      <c r="T48" t="s">
        <v>1717</v>
      </c>
      <c r="U48" t="s">
        <v>70</v>
      </c>
      <c r="W48" s="247" t="s">
        <v>31978</v>
      </c>
    </row>
    <row r="49" spans="1:23" x14ac:dyDescent="0.25">
      <c r="A49" s="3"/>
      <c r="C49" s="2"/>
      <c r="F49" t="s">
        <v>32047</v>
      </c>
      <c r="K49">
        <v>8979</v>
      </c>
      <c r="L49" t="s">
        <v>45759</v>
      </c>
      <c r="M49" t="s">
        <v>45760</v>
      </c>
      <c r="N49" t="s">
        <v>70</v>
      </c>
      <c r="P49" s="247" t="s">
        <v>31978</v>
      </c>
      <c r="R49">
        <v>4889</v>
      </c>
      <c r="S49" t="s">
        <v>31976</v>
      </c>
      <c r="T49" t="s">
        <v>639</v>
      </c>
      <c r="U49" t="s">
        <v>70</v>
      </c>
      <c r="W49" s="247" t="s">
        <v>31978</v>
      </c>
    </row>
    <row r="50" spans="1:23" x14ac:dyDescent="0.25">
      <c r="A50" s="3"/>
      <c r="C50" s="2"/>
      <c r="F50" t="s">
        <v>32050</v>
      </c>
      <c r="K50">
        <v>9789</v>
      </c>
      <c r="L50" t="s">
        <v>48294</v>
      </c>
      <c r="M50" t="s">
        <v>779</v>
      </c>
      <c r="N50" t="s">
        <v>70</v>
      </c>
      <c r="P50" s="247" t="s">
        <v>491</v>
      </c>
      <c r="R50">
        <v>7394</v>
      </c>
      <c r="S50" t="s">
        <v>44675</v>
      </c>
      <c r="T50" t="s">
        <v>1526</v>
      </c>
      <c r="U50" t="s">
        <v>70</v>
      </c>
      <c r="W50" s="246" t="s">
        <v>31978</v>
      </c>
    </row>
    <row r="51" spans="1:23" x14ac:dyDescent="0.25">
      <c r="A51" s="3"/>
      <c r="C51" s="2"/>
      <c r="F51" t="s">
        <v>32052</v>
      </c>
      <c r="K51">
        <v>10405</v>
      </c>
      <c r="L51" t="s">
        <v>48895</v>
      </c>
      <c r="M51" t="s">
        <v>1809</v>
      </c>
      <c r="N51" t="s">
        <v>70</v>
      </c>
      <c r="P51" s="247" t="s">
        <v>491</v>
      </c>
      <c r="R51">
        <v>7962</v>
      </c>
      <c r="S51" t="s">
        <v>44962</v>
      </c>
      <c r="T51" t="s">
        <v>697</v>
      </c>
      <c r="U51" t="s">
        <v>70</v>
      </c>
      <c r="W51" s="247" t="s">
        <v>31978</v>
      </c>
    </row>
    <row r="52" spans="1:23" x14ac:dyDescent="0.25">
      <c r="C52" s="2"/>
      <c r="F52" t="s">
        <v>32054</v>
      </c>
      <c r="K52">
        <v>10522</v>
      </c>
      <c r="L52" t="s">
        <v>49208</v>
      </c>
      <c r="M52" t="s">
        <v>891</v>
      </c>
      <c r="N52" t="s">
        <v>70</v>
      </c>
      <c r="P52" s="247" t="s">
        <v>31978</v>
      </c>
      <c r="R52">
        <v>8728</v>
      </c>
      <c r="S52" t="s">
        <v>45500</v>
      </c>
      <c r="T52" t="s">
        <v>45501</v>
      </c>
      <c r="U52" t="s">
        <v>70</v>
      </c>
      <c r="W52" s="246" t="s">
        <v>41655</v>
      </c>
    </row>
    <row r="53" spans="1:23" x14ac:dyDescent="0.25">
      <c r="A53" s="3"/>
      <c r="C53" s="2"/>
      <c r="F53" t="s">
        <v>32056</v>
      </c>
      <c r="K53">
        <v>2719</v>
      </c>
      <c r="L53" t="s">
        <v>31991</v>
      </c>
      <c r="M53" t="s">
        <v>2898</v>
      </c>
      <c r="N53" t="s">
        <v>116</v>
      </c>
      <c r="P53" s="247" t="s">
        <v>31985</v>
      </c>
      <c r="R53">
        <v>8979</v>
      </c>
      <c r="S53" t="s">
        <v>45759</v>
      </c>
      <c r="T53" t="s">
        <v>45760</v>
      </c>
      <c r="U53" t="s">
        <v>70</v>
      </c>
      <c r="W53" s="247" t="s">
        <v>31978</v>
      </c>
    </row>
    <row r="54" spans="1:23" x14ac:dyDescent="0.25">
      <c r="C54" s="2"/>
      <c r="F54" t="s">
        <v>32058</v>
      </c>
      <c r="K54">
        <v>2719</v>
      </c>
      <c r="L54" t="s">
        <v>31991</v>
      </c>
      <c r="M54" t="s">
        <v>2898</v>
      </c>
      <c r="N54" t="s">
        <v>116</v>
      </c>
      <c r="O54" t="s">
        <v>31984</v>
      </c>
      <c r="P54" s="247" t="s">
        <v>31985</v>
      </c>
      <c r="R54">
        <v>9789</v>
      </c>
      <c r="S54" t="s">
        <v>48294</v>
      </c>
      <c r="T54" t="s">
        <v>779</v>
      </c>
      <c r="U54" t="s">
        <v>70</v>
      </c>
      <c r="W54" s="246" t="s">
        <v>491</v>
      </c>
    </row>
    <row r="55" spans="1:23" x14ac:dyDescent="0.25">
      <c r="A55" s="3"/>
      <c r="C55" s="2"/>
      <c r="F55" t="s">
        <v>32060</v>
      </c>
      <c r="K55">
        <v>2741</v>
      </c>
      <c r="L55" t="s">
        <v>49361</v>
      </c>
      <c r="M55" t="s">
        <v>1030</v>
      </c>
      <c r="N55" t="s">
        <v>116</v>
      </c>
      <c r="P55" s="247" t="s">
        <v>31985</v>
      </c>
      <c r="R55">
        <v>10405</v>
      </c>
      <c r="S55" t="s">
        <v>48895</v>
      </c>
      <c r="T55" t="s">
        <v>1809</v>
      </c>
      <c r="U55" t="s">
        <v>70</v>
      </c>
      <c r="W55" s="246" t="s">
        <v>491</v>
      </c>
    </row>
    <row r="56" spans="1:23" x14ac:dyDescent="0.25">
      <c r="K56">
        <v>4485</v>
      </c>
      <c r="L56" t="s">
        <v>1505</v>
      </c>
      <c r="M56" t="s">
        <v>726</v>
      </c>
      <c r="N56" t="s">
        <v>116</v>
      </c>
      <c r="P56" s="247" t="s">
        <v>31985</v>
      </c>
      <c r="R56">
        <v>10522</v>
      </c>
      <c r="S56" t="s">
        <v>49208</v>
      </c>
      <c r="T56" t="s">
        <v>891</v>
      </c>
      <c r="U56" t="s">
        <v>70</v>
      </c>
      <c r="W56" s="246" t="s">
        <v>31978</v>
      </c>
    </row>
    <row r="57" spans="1:23" x14ac:dyDescent="0.25">
      <c r="K57">
        <v>5217</v>
      </c>
      <c r="L57" t="s">
        <v>43282</v>
      </c>
      <c r="M57" t="s">
        <v>794</v>
      </c>
      <c r="N57" t="s">
        <v>116</v>
      </c>
      <c r="P57" s="247" t="s">
        <v>31985</v>
      </c>
      <c r="R57">
        <v>2719</v>
      </c>
      <c r="S57" t="s">
        <v>31991</v>
      </c>
      <c r="T57" t="s">
        <v>2898</v>
      </c>
      <c r="U57" t="s">
        <v>116</v>
      </c>
      <c r="W57" s="246" t="s">
        <v>31985</v>
      </c>
    </row>
    <row r="58" spans="1:23" x14ac:dyDescent="0.25">
      <c r="K58">
        <v>6177</v>
      </c>
      <c r="L58" t="s">
        <v>3076</v>
      </c>
      <c r="M58" t="s">
        <v>1034</v>
      </c>
      <c r="N58" t="s">
        <v>116</v>
      </c>
      <c r="P58" s="247" t="s">
        <v>31985</v>
      </c>
      <c r="R58">
        <v>2741</v>
      </c>
      <c r="S58" t="s">
        <v>49361</v>
      </c>
      <c r="T58" t="s">
        <v>1030</v>
      </c>
      <c r="U58" t="s">
        <v>116</v>
      </c>
      <c r="W58" s="246" t="s">
        <v>31985</v>
      </c>
    </row>
    <row r="59" spans="1:23" x14ac:dyDescent="0.25">
      <c r="K59">
        <v>6177</v>
      </c>
      <c r="L59" t="s">
        <v>3076</v>
      </c>
      <c r="M59" t="s">
        <v>1034</v>
      </c>
      <c r="N59" t="s">
        <v>116</v>
      </c>
      <c r="O59" t="s">
        <v>31984</v>
      </c>
      <c r="P59" s="247" t="s">
        <v>31985</v>
      </c>
      <c r="R59">
        <v>4485</v>
      </c>
      <c r="S59" t="s">
        <v>1505</v>
      </c>
      <c r="T59" t="s">
        <v>726</v>
      </c>
      <c r="U59" t="s">
        <v>116</v>
      </c>
      <c r="W59" s="246" t="s">
        <v>31985</v>
      </c>
    </row>
    <row r="60" spans="1:23" x14ac:dyDescent="0.25">
      <c r="K60">
        <v>6471</v>
      </c>
      <c r="L60" t="s">
        <v>2438</v>
      </c>
      <c r="M60" t="s">
        <v>700</v>
      </c>
      <c r="N60" t="s">
        <v>116</v>
      </c>
      <c r="P60" s="247" t="s">
        <v>31985</v>
      </c>
      <c r="R60">
        <v>5217</v>
      </c>
      <c r="S60" t="s">
        <v>43282</v>
      </c>
      <c r="T60" t="s">
        <v>794</v>
      </c>
      <c r="U60" t="s">
        <v>116</v>
      </c>
      <c r="W60" s="246" t="s">
        <v>31985</v>
      </c>
    </row>
    <row r="61" spans="1:23" x14ac:dyDescent="0.25">
      <c r="K61">
        <v>6493</v>
      </c>
      <c r="L61" t="s">
        <v>198</v>
      </c>
      <c r="M61" t="s">
        <v>768</v>
      </c>
      <c r="N61" t="s">
        <v>116</v>
      </c>
      <c r="P61" s="247" t="s">
        <v>31985</v>
      </c>
      <c r="R61">
        <v>6471</v>
      </c>
      <c r="S61" t="s">
        <v>2438</v>
      </c>
      <c r="T61" t="s">
        <v>700</v>
      </c>
      <c r="U61" t="s">
        <v>116</v>
      </c>
      <c r="W61" s="247" t="s">
        <v>31985</v>
      </c>
    </row>
    <row r="62" spans="1:23" x14ac:dyDescent="0.25">
      <c r="K62">
        <v>6493</v>
      </c>
      <c r="L62" t="s">
        <v>198</v>
      </c>
      <c r="M62" t="s">
        <v>768</v>
      </c>
      <c r="N62" t="s">
        <v>116</v>
      </c>
      <c r="O62" t="s">
        <v>31984</v>
      </c>
      <c r="P62" s="247" t="s">
        <v>31985</v>
      </c>
      <c r="R62">
        <v>6493</v>
      </c>
      <c r="S62" t="s">
        <v>198</v>
      </c>
      <c r="T62" t="s">
        <v>768</v>
      </c>
      <c r="U62" t="s">
        <v>116</v>
      </c>
      <c r="W62" s="247" t="s">
        <v>31985</v>
      </c>
    </row>
    <row r="63" spans="1:23" x14ac:dyDescent="0.25">
      <c r="K63">
        <v>7230</v>
      </c>
      <c r="L63" t="s">
        <v>2755</v>
      </c>
      <c r="M63" t="s">
        <v>1075</v>
      </c>
      <c r="N63" t="s">
        <v>116</v>
      </c>
      <c r="O63" t="s">
        <v>31984</v>
      </c>
      <c r="P63" s="247" t="s">
        <v>31985</v>
      </c>
      <c r="R63">
        <v>8175</v>
      </c>
      <c r="S63" t="s">
        <v>38765</v>
      </c>
      <c r="T63" t="s">
        <v>1473</v>
      </c>
      <c r="U63" t="s">
        <v>116</v>
      </c>
      <c r="W63" s="246" t="s">
        <v>31985</v>
      </c>
    </row>
    <row r="64" spans="1:23" x14ac:dyDescent="0.25">
      <c r="K64">
        <v>8175</v>
      </c>
      <c r="L64" t="s">
        <v>38765</v>
      </c>
      <c r="M64" t="s">
        <v>1473</v>
      </c>
      <c r="N64" t="s">
        <v>116</v>
      </c>
      <c r="P64" s="247" t="s">
        <v>31985</v>
      </c>
      <c r="R64">
        <v>9974</v>
      </c>
      <c r="S64" t="s">
        <v>48472</v>
      </c>
      <c r="T64" t="s">
        <v>1382</v>
      </c>
      <c r="U64" t="s">
        <v>31900</v>
      </c>
      <c r="W64" s="246" t="s">
        <v>49362</v>
      </c>
    </row>
    <row r="65" spans="11:23" x14ac:dyDescent="0.25">
      <c r="K65">
        <v>807</v>
      </c>
      <c r="L65" t="s">
        <v>49363</v>
      </c>
      <c r="M65" t="s">
        <v>891</v>
      </c>
      <c r="N65" t="s">
        <v>297</v>
      </c>
      <c r="P65" s="247" t="s">
        <v>31995</v>
      </c>
      <c r="R65">
        <v>11294</v>
      </c>
      <c r="S65" t="s">
        <v>50667</v>
      </c>
      <c r="T65" t="s">
        <v>771</v>
      </c>
      <c r="U65" t="s">
        <v>116</v>
      </c>
      <c r="W65" s="247" t="s">
        <v>199</v>
      </c>
    </row>
    <row r="66" spans="11:23" x14ac:dyDescent="0.25">
      <c r="K66">
        <v>1000</v>
      </c>
      <c r="L66" t="s">
        <v>40139</v>
      </c>
      <c r="M66" t="s">
        <v>40140</v>
      </c>
      <c r="N66" t="s">
        <v>297</v>
      </c>
      <c r="P66" s="247" t="s">
        <v>31995</v>
      </c>
      <c r="R66">
        <v>11856</v>
      </c>
      <c r="S66" t="s">
        <v>49950</v>
      </c>
      <c r="T66" t="s">
        <v>39509</v>
      </c>
      <c r="U66" t="s">
        <v>116</v>
      </c>
      <c r="W66" s="246" t="s">
        <v>32767</v>
      </c>
    </row>
    <row r="67" spans="11:23" x14ac:dyDescent="0.25">
      <c r="K67">
        <v>1019</v>
      </c>
      <c r="L67" t="s">
        <v>31993</v>
      </c>
      <c r="M67" t="s">
        <v>779</v>
      </c>
      <c r="N67" t="s">
        <v>297</v>
      </c>
      <c r="O67" t="s">
        <v>31994</v>
      </c>
      <c r="P67" s="247" t="s">
        <v>31995</v>
      </c>
      <c r="R67">
        <v>807</v>
      </c>
      <c r="S67" t="s">
        <v>49363</v>
      </c>
      <c r="T67" t="s">
        <v>891</v>
      </c>
      <c r="U67" t="s">
        <v>297</v>
      </c>
      <c r="W67" s="247" t="s">
        <v>31995</v>
      </c>
    </row>
    <row r="68" spans="11:23" x14ac:dyDescent="0.25">
      <c r="K68">
        <v>1156</v>
      </c>
      <c r="L68" t="s">
        <v>40272</v>
      </c>
      <c r="M68" t="s">
        <v>891</v>
      </c>
      <c r="N68" t="s">
        <v>297</v>
      </c>
      <c r="P68" s="247" t="s">
        <v>31995</v>
      </c>
      <c r="R68">
        <v>1000</v>
      </c>
      <c r="S68" t="s">
        <v>40139</v>
      </c>
      <c r="T68" t="s">
        <v>40140</v>
      </c>
      <c r="U68" t="s">
        <v>40141</v>
      </c>
      <c r="W68" s="246" t="s">
        <v>49364</v>
      </c>
    </row>
    <row r="69" spans="11:23" x14ac:dyDescent="0.25">
      <c r="K69">
        <v>2005</v>
      </c>
      <c r="L69" t="s">
        <v>875</v>
      </c>
      <c r="M69" t="s">
        <v>876</v>
      </c>
      <c r="N69" t="s">
        <v>297</v>
      </c>
      <c r="P69" s="247" t="s">
        <v>31995</v>
      </c>
      <c r="R69">
        <v>1156</v>
      </c>
      <c r="S69" t="s">
        <v>40272</v>
      </c>
      <c r="T69" t="s">
        <v>891</v>
      </c>
      <c r="U69" t="s">
        <v>297</v>
      </c>
      <c r="W69" s="247" t="s">
        <v>31995</v>
      </c>
    </row>
    <row r="70" spans="11:23" x14ac:dyDescent="0.25">
      <c r="K70">
        <v>2232</v>
      </c>
      <c r="L70" t="s">
        <v>41054</v>
      </c>
      <c r="M70" t="s">
        <v>6162</v>
      </c>
      <c r="N70" t="s">
        <v>297</v>
      </c>
      <c r="P70" s="247" t="s">
        <v>31995</v>
      </c>
      <c r="R70">
        <v>2005</v>
      </c>
      <c r="S70" t="s">
        <v>51257</v>
      </c>
      <c r="T70" t="s">
        <v>876</v>
      </c>
      <c r="U70" t="s">
        <v>297</v>
      </c>
      <c r="W70" s="247" t="s">
        <v>31995</v>
      </c>
    </row>
    <row r="71" spans="11:23" x14ac:dyDescent="0.25">
      <c r="K71">
        <v>2934</v>
      </c>
      <c r="L71" t="s">
        <v>49365</v>
      </c>
      <c r="M71" t="s">
        <v>1323</v>
      </c>
      <c r="N71" t="s">
        <v>297</v>
      </c>
      <c r="P71" s="247" t="s">
        <v>31995</v>
      </c>
      <c r="R71">
        <v>2232</v>
      </c>
      <c r="S71" t="s">
        <v>41054</v>
      </c>
      <c r="T71" t="s">
        <v>6162</v>
      </c>
      <c r="U71" t="s">
        <v>297</v>
      </c>
      <c r="W71" s="247" t="s">
        <v>31995</v>
      </c>
    </row>
    <row r="72" spans="11:23" x14ac:dyDescent="0.25">
      <c r="K72">
        <v>3225</v>
      </c>
      <c r="L72" t="s">
        <v>41822</v>
      </c>
      <c r="M72" t="s">
        <v>2988</v>
      </c>
      <c r="N72" t="s">
        <v>297</v>
      </c>
      <c r="P72" s="247" t="s">
        <v>31995</v>
      </c>
      <c r="R72">
        <v>2934</v>
      </c>
      <c r="S72" t="s">
        <v>49365</v>
      </c>
      <c r="T72" t="s">
        <v>1323</v>
      </c>
      <c r="U72" t="s">
        <v>297</v>
      </c>
      <c r="W72" s="246" t="s">
        <v>31995</v>
      </c>
    </row>
    <row r="73" spans="11:23" x14ac:dyDescent="0.25">
      <c r="K73">
        <v>3362</v>
      </c>
      <c r="L73" t="s">
        <v>41925</v>
      </c>
      <c r="M73" t="s">
        <v>936</v>
      </c>
      <c r="N73" t="s">
        <v>297</v>
      </c>
      <c r="P73" s="247" t="s">
        <v>31995</v>
      </c>
      <c r="R73">
        <v>3225</v>
      </c>
      <c r="S73" t="s">
        <v>41822</v>
      </c>
      <c r="T73" t="s">
        <v>2988</v>
      </c>
      <c r="U73" t="s">
        <v>297</v>
      </c>
      <c r="W73" s="246" t="s">
        <v>31995</v>
      </c>
    </row>
    <row r="74" spans="11:23" x14ac:dyDescent="0.25">
      <c r="K74">
        <v>3634</v>
      </c>
      <c r="L74" t="s">
        <v>42161</v>
      </c>
      <c r="M74" t="s">
        <v>42049</v>
      </c>
      <c r="N74" t="s">
        <v>297</v>
      </c>
      <c r="P74" s="247" t="s">
        <v>31995</v>
      </c>
      <c r="R74">
        <v>3362</v>
      </c>
      <c r="S74" t="s">
        <v>41925</v>
      </c>
      <c r="T74" t="s">
        <v>936</v>
      </c>
      <c r="U74" t="s">
        <v>297</v>
      </c>
      <c r="W74" s="246" t="s">
        <v>31995</v>
      </c>
    </row>
    <row r="75" spans="11:23" x14ac:dyDescent="0.25">
      <c r="K75">
        <v>3673</v>
      </c>
      <c r="L75" t="s">
        <v>42186</v>
      </c>
      <c r="M75" t="s">
        <v>42187</v>
      </c>
      <c r="N75" t="s">
        <v>297</v>
      </c>
      <c r="P75" s="247" t="s">
        <v>31995</v>
      </c>
      <c r="R75">
        <v>3634</v>
      </c>
      <c r="S75" t="s">
        <v>42161</v>
      </c>
      <c r="T75" t="s">
        <v>42049</v>
      </c>
      <c r="U75" t="s">
        <v>297</v>
      </c>
      <c r="W75" s="246" t="s">
        <v>31995</v>
      </c>
    </row>
    <row r="76" spans="11:23" x14ac:dyDescent="0.25">
      <c r="K76">
        <v>5230</v>
      </c>
      <c r="L76" t="s">
        <v>38376</v>
      </c>
      <c r="M76" t="s">
        <v>1809</v>
      </c>
      <c r="N76" t="s">
        <v>297</v>
      </c>
      <c r="P76" s="247" t="s">
        <v>31995</v>
      </c>
      <c r="R76">
        <v>3673</v>
      </c>
      <c r="S76" t="s">
        <v>42186</v>
      </c>
      <c r="T76" t="s">
        <v>42187</v>
      </c>
      <c r="U76" t="s">
        <v>297</v>
      </c>
      <c r="W76" s="246" t="s">
        <v>31995</v>
      </c>
    </row>
    <row r="77" spans="11:23" x14ac:dyDescent="0.25">
      <c r="K77">
        <v>5324</v>
      </c>
      <c r="L77" t="s">
        <v>43371</v>
      </c>
      <c r="M77" t="s">
        <v>1102</v>
      </c>
      <c r="N77" t="s">
        <v>297</v>
      </c>
      <c r="P77" s="247" t="s">
        <v>31995</v>
      </c>
      <c r="R77">
        <v>5230</v>
      </c>
      <c r="S77" t="s">
        <v>38376</v>
      </c>
      <c r="T77" t="s">
        <v>1809</v>
      </c>
      <c r="U77" t="s">
        <v>297</v>
      </c>
      <c r="W77" s="246" t="s">
        <v>31995</v>
      </c>
    </row>
    <row r="78" spans="11:23" x14ac:dyDescent="0.25">
      <c r="K78">
        <v>6134</v>
      </c>
      <c r="L78" t="s">
        <v>38428</v>
      </c>
      <c r="M78" t="s">
        <v>771</v>
      </c>
      <c r="N78" t="s">
        <v>297</v>
      </c>
      <c r="P78" s="247" t="s">
        <v>31995</v>
      </c>
      <c r="R78">
        <v>5324</v>
      </c>
      <c r="S78" t="s">
        <v>50328</v>
      </c>
      <c r="T78" t="s">
        <v>1102</v>
      </c>
      <c r="U78" t="s">
        <v>297</v>
      </c>
      <c r="W78" s="246" t="s">
        <v>31995</v>
      </c>
    </row>
    <row r="79" spans="11:23" x14ac:dyDescent="0.25">
      <c r="K79">
        <v>6411</v>
      </c>
      <c r="L79" t="s">
        <v>44127</v>
      </c>
      <c r="M79" t="s">
        <v>20521</v>
      </c>
      <c r="N79" t="s">
        <v>297</v>
      </c>
      <c r="P79" s="247" t="s">
        <v>31995</v>
      </c>
      <c r="R79">
        <v>6134</v>
      </c>
      <c r="S79" t="s">
        <v>38428</v>
      </c>
      <c r="T79" t="s">
        <v>771</v>
      </c>
      <c r="U79" t="s">
        <v>297</v>
      </c>
      <c r="W79" s="246" t="s">
        <v>31995</v>
      </c>
    </row>
    <row r="80" spans="11:23" x14ac:dyDescent="0.25">
      <c r="K80">
        <v>6536</v>
      </c>
      <c r="L80" t="s">
        <v>44215</v>
      </c>
      <c r="M80" t="s">
        <v>891</v>
      </c>
      <c r="N80" t="s">
        <v>297</v>
      </c>
      <c r="P80" s="247" t="s">
        <v>31995</v>
      </c>
      <c r="R80">
        <v>6411</v>
      </c>
      <c r="S80" t="s">
        <v>44127</v>
      </c>
      <c r="T80" t="s">
        <v>20521</v>
      </c>
      <c r="U80" t="s">
        <v>297</v>
      </c>
      <c r="W80" s="247" t="s">
        <v>31995</v>
      </c>
    </row>
    <row r="81" spans="11:23" x14ac:dyDescent="0.25">
      <c r="K81">
        <v>6645</v>
      </c>
      <c r="L81" t="s">
        <v>382</v>
      </c>
      <c r="M81" t="s">
        <v>1034</v>
      </c>
      <c r="N81" t="s">
        <v>297</v>
      </c>
      <c r="P81" s="247" t="s">
        <v>31995</v>
      </c>
      <c r="R81">
        <v>6536</v>
      </c>
      <c r="S81" t="s">
        <v>44215</v>
      </c>
      <c r="T81" t="s">
        <v>891</v>
      </c>
      <c r="U81" t="s">
        <v>297</v>
      </c>
      <c r="W81" s="246" t="s">
        <v>31995</v>
      </c>
    </row>
    <row r="82" spans="11:23" x14ac:dyDescent="0.25">
      <c r="K82">
        <v>8157</v>
      </c>
      <c r="L82" t="s">
        <v>38140</v>
      </c>
      <c r="M82" t="s">
        <v>32</v>
      </c>
      <c r="N82" t="s">
        <v>297</v>
      </c>
      <c r="P82" s="247" t="s">
        <v>31995</v>
      </c>
      <c r="R82">
        <v>6645</v>
      </c>
      <c r="S82" t="s">
        <v>382</v>
      </c>
      <c r="T82" t="s">
        <v>1034</v>
      </c>
      <c r="U82" t="s">
        <v>297</v>
      </c>
      <c r="W82" s="247" t="s">
        <v>31995</v>
      </c>
    </row>
    <row r="83" spans="11:23" x14ac:dyDescent="0.25">
      <c r="K83">
        <v>8406</v>
      </c>
      <c r="L83" t="s">
        <v>45191</v>
      </c>
      <c r="M83" t="s">
        <v>898</v>
      </c>
      <c r="N83" t="s">
        <v>297</v>
      </c>
      <c r="P83" s="247" t="s">
        <v>31995</v>
      </c>
      <c r="R83">
        <v>8157</v>
      </c>
      <c r="S83" t="s">
        <v>38140</v>
      </c>
      <c r="T83" t="s">
        <v>32</v>
      </c>
      <c r="U83" t="s">
        <v>297</v>
      </c>
      <c r="W83" s="247" t="s">
        <v>31995</v>
      </c>
    </row>
    <row r="84" spans="11:23" x14ac:dyDescent="0.25">
      <c r="K84">
        <v>8601</v>
      </c>
      <c r="L84" t="s">
        <v>45366</v>
      </c>
      <c r="M84" t="s">
        <v>1517</v>
      </c>
      <c r="N84" t="s">
        <v>297</v>
      </c>
      <c r="P84" s="247" t="s">
        <v>31995</v>
      </c>
      <c r="R84">
        <v>8406</v>
      </c>
      <c r="S84" t="s">
        <v>45191</v>
      </c>
      <c r="T84" t="s">
        <v>898</v>
      </c>
      <c r="U84" t="s">
        <v>297</v>
      </c>
      <c r="W84" s="247" t="s">
        <v>31995</v>
      </c>
    </row>
    <row r="85" spans="11:23" x14ac:dyDescent="0.25">
      <c r="K85">
        <v>8602</v>
      </c>
      <c r="L85" t="s">
        <v>39145</v>
      </c>
      <c r="M85" t="s">
        <v>5414</v>
      </c>
      <c r="N85" t="s">
        <v>297</v>
      </c>
      <c r="P85" s="247" t="s">
        <v>31995</v>
      </c>
      <c r="R85">
        <v>8601</v>
      </c>
      <c r="S85" t="s">
        <v>45366</v>
      </c>
      <c r="T85" t="s">
        <v>1517</v>
      </c>
      <c r="U85" t="s">
        <v>297</v>
      </c>
      <c r="W85" s="247" t="s">
        <v>31995</v>
      </c>
    </row>
    <row r="86" spans="11:23" x14ac:dyDescent="0.25">
      <c r="K86">
        <v>10628</v>
      </c>
      <c r="L86" t="s">
        <v>49143</v>
      </c>
      <c r="M86" t="s">
        <v>1439</v>
      </c>
      <c r="N86" t="s">
        <v>297</v>
      </c>
      <c r="P86" s="247" t="s">
        <v>296</v>
      </c>
      <c r="R86">
        <v>8602</v>
      </c>
      <c r="S86" t="s">
        <v>39145</v>
      </c>
      <c r="T86" t="s">
        <v>5414</v>
      </c>
      <c r="U86" t="s">
        <v>297</v>
      </c>
      <c r="W86" s="247" t="s">
        <v>31995</v>
      </c>
    </row>
    <row r="87" spans="11:23" x14ac:dyDescent="0.25">
      <c r="K87">
        <v>816</v>
      </c>
      <c r="L87" t="s">
        <v>31997</v>
      </c>
      <c r="M87" t="s">
        <v>31877</v>
      </c>
      <c r="N87" t="s">
        <v>192</v>
      </c>
      <c r="O87" t="s">
        <v>31998</v>
      </c>
      <c r="P87" s="247" t="s">
        <v>1809</v>
      </c>
      <c r="R87">
        <v>10628</v>
      </c>
      <c r="S87" t="s">
        <v>50125</v>
      </c>
      <c r="T87" t="s">
        <v>1439</v>
      </c>
      <c r="U87" t="s">
        <v>297</v>
      </c>
      <c r="W87" s="247" t="s">
        <v>31995</v>
      </c>
    </row>
    <row r="88" spans="11:23" x14ac:dyDescent="0.25">
      <c r="K88">
        <v>30</v>
      </c>
      <c r="L88" t="s">
        <v>32005</v>
      </c>
      <c r="M88" t="s">
        <v>960</v>
      </c>
      <c r="N88" t="s">
        <v>11</v>
      </c>
      <c r="O88" t="s">
        <v>32001</v>
      </c>
      <c r="P88" s="247" t="s">
        <v>876</v>
      </c>
      <c r="R88">
        <v>11261</v>
      </c>
      <c r="S88" t="s">
        <v>50638</v>
      </c>
      <c r="T88" t="s">
        <v>50639</v>
      </c>
      <c r="U88" t="s">
        <v>297</v>
      </c>
      <c r="W88" s="247" t="s">
        <v>296</v>
      </c>
    </row>
    <row r="89" spans="11:23" x14ac:dyDescent="0.25">
      <c r="K89">
        <v>5012</v>
      </c>
      <c r="L89" t="s">
        <v>32000</v>
      </c>
      <c r="M89" t="s">
        <v>1840</v>
      </c>
      <c r="N89" t="s">
        <v>11</v>
      </c>
      <c r="O89" t="s">
        <v>32001</v>
      </c>
      <c r="P89" s="247" t="s">
        <v>876</v>
      </c>
      <c r="R89">
        <v>816</v>
      </c>
      <c r="S89" t="s">
        <v>31997</v>
      </c>
      <c r="T89" t="s">
        <v>31877</v>
      </c>
      <c r="U89" t="s">
        <v>192</v>
      </c>
      <c r="W89" s="247" t="s">
        <v>1809</v>
      </c>
    </row>
    <row r="90" spans="11:23" x14ac:dyDescent="0.25">
      <c r="K90">
        <v>5203</v>
      </c>
      <c r="L90" t="s">
        <v>1971</v>
      </c>
      <c r="M90" t="s">
        <v>1557</v>
      </c>
      <c r="N90" t="s">
        <v>11</v>
      </c>
      <c r="O90" t="s">
        <v>32001</v>
      </c>
      <c r="P90" s="247" t="s">
        <v>876</v>
      </c>
      <c r="R90">
        <v>10408</v>
      </c>
      <c r="S90" t="s">
        <v>48898</v>
      </c>
      <c r="T90" t="s">
        <v>48899</v>
      </c>
      <c r="U90" t="s">
        <v>39300</v>
      </c>
      <c r="W90" s="246"/>
    </row>
    <row r="91" spans="11:23" x14ac:dyDescent="0.25">
      <c r="K91">
        <v>6463</v>
      </c>
      <c r="L91" t="s">
        <v>32004</v>
      </c>
      <c r="M91" t="s">
        <v>2635</v>
      </c>
      <c r="N91" t="s">
        <v>11</v>
      </c>
      <c r="O91" t="s">
        <v>32001</v>
      </c>
      <c r="P91" s="247" t="s">
        <v>876</v>
      </c>
      <c r="R91">
        <v>30</v>
      </c>
      <c r="S91" t="s">
        <v>32005</v>
      </c>
      <c r="T91" t="s">
        <v>960</v>
      </c>
      <c r="U91" t="s">
        <v>11</v>
      </c>
      <c r="W91" s="247" t="s">
        <v>876</v>
      </c>
    </row>
    <row r="92" spans="11:23" x14ac:dyDescent="0.25">
      <c r="K92">
        <v>6551</v>
      </c>
      <c r="L92" t="s">
        <v>32007</v>
      </c>
      <c r="M92" t="s">
        <v>2478</v>
      </c>
      <c r="N92" t="s">
        <v>118</v>
      </c>
      <c r="O92" t="s">
        <v>32008</v>
      </c>
      <c r="P92" s="247" t="s">
        <v>32009</v>
      </c>
      <c r="R92">
        <v>5012</v>
      </c>
      <c r="S92" t="s">
        <v>32000</v>
      </c>
      <c r="T92" t="s">
        <v>1840</v>
      </c>
      <c r="U92" t="s">
        <v>11</v>
      </c>
      <c r="W92" s="247" t="s">
        <v>876</v>
      </c>
    </row>
    <row r="93" spans="11:23" x14ac:dyDescent="0.25">
      <c r="K93">
        <v>558</v>
      </c>
      <c r="L93" t="s">
        <v>32013</v>
      </c>
      <c r="M93" t="s">
        <v>32014</v>
      </c>
      <c r="N93" t="s">
        <v>118</v>
      </c>
      <c r="O93" t="s">
        <v>32008</v>
      </c>
      <c r="P93" s="247" t="s">
        <v>32011</v>
      </c>
      <c r="R93">
        <v>5203</v>
      </c>
      <c r="S93" t="s">
        <v>1971</v>
      </c>
      <c r="T93" t="s">
        <v>1557</v>
      </c>
      <c r="U93" t="s">
        <v>11</v>
      </c>
      <c r="W93" s="247" t="s">
        <v>876</v>
      </c>
    </row>
    <row r="94" spans="11:23" x14ac:dyDescent="0.25">
      <c r="K94">
        <v>6607</v>
      </c>
      <c r="L94" t="s">
        <v>32016</v>
      </c>
      <c r="M94" t="s">
        <v>1382</v>
      </c>
      <c r="N94" t="s">
        <v>118</v>
      </c>
      <c r="O94" t="s">
        <v>32008</v>
      </c>
      <c r="P94" s="247" t="s">
        <v>32011</v>
      </c>
      <c r="R94">
        <v>6463</v>
      </c>
      <c r="S94" t="s">
        <v>32004</v>
      </c>
      <c r="T94" t="s">
        <v>2635</v>
      </c>
      <c r="U94" t="s">
        <v>11</v>
      </c>
      <c r="W94" s="247" t="s">
        <v>876</v>
      </c>
    </row>
    <row r="95" spans="11:23" x14ac:dyDescent="0.25">
      <c r="K95">
        <v>6639</v>
      </c>
      <c r="L95" t="s">
        <v>208</v>
      </c>
      <c r="M95" t="s">
        <v>929</v>
      </c>
      <c r="N95" t="s">
        <v>118</v>
      </c>
      <c r="O95" t="s">
        <v>32008</v>
      </c>
      <c r="P95" s="247" t="s">
        <v>32011</v>
      </c>
      <c r="R95">
        <v>10895</v>
      </c>
      <c r="S95" t="s">
        <v>49763</v>
      </c>
      <c r="T95" t="s">
        <v>1075</v>
      </c>
      <c r="U95" t="s">
        <v>11</v>
      </c>
      <c r="W95" s="247" t="s">
        <v>32970</v>
      </c>
    </row>
    <row r="96" spans="11:23" x14ac:dyDescent="0.25">
      <c r="K96">
        <v>616</v>
      </c>
      <c r="L96" t="s">
        <v>32018</v>
      </c>
      <c r="M96" t="s">
        <v>687</v>
      </c>
      <c r="N96" t="s">
        <v>341</v>
      </c>
      <c r="O96" t="s">
        <v>32019</v>
      </c>
      <c r="P96" s="247" t="s">
        <v>32020</v>
      </c>
      <c r="R96">
        <v>558</v>
      </c>
      <c r="S96" t="s">
        <v>32013</v>
      </c>
      <c r="T96" t="s">
        <v>32014</v>
      </c>
      <c r="U96" t="s">
        <v>118</v>
      </c>
      <c r="W96" s="247" t="s">
        <v>32011</v>
      </c>
    </row>
    <row r="97" spans="11:23" x14ac:dyDescent="0.25">
      <c r="K97">
        <v>1180</v>
      </c>
      <c r="L97" t="s">
        <v>32024</v>
      </c>
      <c r="M97" t="s">
        <v>855</v>
      </c>
      <c r="N97" t="s">
        <v>341</v>
      </c>
      <c r="O97" t="s">
        <v>32019</v>
      </c>
      <c r="P97" s="247" t="s">
        <v>32020</v>
      </c>
      <c r="R97">
        <v>6607</v>
      </c>
      <c r="S97" t="s">
        <v>32016</v>
      </c>
      <c r="T97" t="s">
        <v>1382</v>
      </c>
      <c r="U97" t="s">
        <v>118</v>
      </c>
      <c r="W97" s="247" t="s">
        <v>32011</v>
      </c>
    </row>
    <row r="98" spans="11:23" x14ac:dyDescent="0.25">
      <c r="K98">
        <v>5184</v>
      </c>
      <c r="L98" t="s">
        <v>32022</v>
      </c>
      <c r="M98" t="s">
        <v>1068</v>
      </c>
      <c r="N98" t="s">
        <v>341</v>
      </c>
      <c r="O98" t="s">
        <v>32019</v>
      </c>
      <c r="P98" s="247" t="s">
        <v>32020</v>
      </c>
      <c r="R98">
        <v>6639</v>
      </c>
      <c r="S98" t="s">
        <v>208</v>
      </c>
      <c r="T98" t="s">
        <v>929</v>
      </c>
      <c r="U98" t="s">
        <v>118</v>
      </c>
      <c r="W98" s="247" t="s">
        <v>32011</v>
      </c>
    </row>
    <row r="99" spans="11:23" x14ac:dyDescent="0.25">
      <c r="K99">
        <v>1411</v>
      </c>
      <c r="L99" t="s">
        <v>32029</v>
      </c>
      <c r="M99" t="s">
        <v>658</v>
      </c>
      <c r="N99" t="s">
        <v>390</v>
      </c>
      <c r="O99" t="s">
        <v>32026</v>
      </c>
      <c r="P99" s="247" t="s">
        <v>32027</v>
      </c>
      <c r="R99">
        <v>9145</v>
      </c>
      <c r="S99" t="s">
        <v>45928</v>
      </c>
      <c r="T99" t="s">
        <v>1436</v>
      </c>
      <c r="U99" t="s">
        <v>118</v>
      </c>
      <c r="W99" s="247" t="s">
        <v>32011</v>
      </c>
    </row>
    <row r="100" spans="11:23" x14ac:dyDescent="0.25">
      <c r="K100">
        <v>4039</v>
      </c>
      <c r="L100" t="s">
        <v>1295</v>
      </c>
      <c r="M100" t="s">
        <v>1296</v>
      </c>
      <c r="N100" t="s">
        <v>390</v>
      </c>
      <c r="O100" t="s">
        <v>32026</v>
      </c>
      <c r="P100" s="247" t="s">
        <v>32027</v>
      </c>
      <c r="R100">
        <v>9238</v>
      </c>
      <c r="S100" t="s">
        <v>46032</v>
      </c>
      <c r="T100" t="s">
        <v>891</v>
      </c>
      <c r="U100" t="s">
        <v>118</v>
      </c>
      <c r="W100" s="246" t="s">
        <v>41404</v>
      </c>
    </row>
    <row r="101" spans="11:23" x14ac:dyDescent="0.25">
      <c r="K101">
        <v>5897</v>
      </c>
      <c r="L101" t="s">
        <v>32031</v>
      </c>
      <c r="M101" t="s">
        <v>32032</v>
      </c>
      <c r="N101" t="s">
        <v>390</v>
      </c>
      <c r="O101" t="s">
        <v>32026</v>
      </c>
      <c r="P101" s="247" t="s">
        <v>32027</v>
      </c>
      <c r="R101">
        <v>9800</v>
      </c>
      <c r="S101" t="s">
        <v>48306</v>
      </c>
      <c r="T101" t="s">
        <v>48307</v>
      </c>
      <c r="U101" t="s">
        <v>28518</v>
      </c>
      <c r="W101" s="246" t="s">
        <v>49366</v>
      </c>
    </row>
    <row r="102" spans="11:23" x14ac:dyDescent="0.25">
      <c r="K102">
        <v>6339</v>
      </c>
      <c r="L102" t="s">
        <v>32034</v>
      </c>
      <c r="M102" t="s">
        <v>1336</v>
      </c>
      <c r="N102" t="s">
        <v>390</v>
      </c>
      <c r="O102" t="s">
        <v>32026</v>
      </c>
      <c r="P102" s="247" t="s">
        <v>32027</v>
      </c>
      <c r="R102">
        <v>11065</v>
      </c>
      <c r="S102" t="s">
        <v>50492</v>
      </c>
      <c r="T102" t="s">
        <v>50493</v>
      </c>
      <c r="U102" t="s">
        <v>118</v>
      </c>
      <c r="W102" s="246" t="s">
        <v>210</v>
      </c>
    </row>
    <row r="103" spans="11:23" x14ac:dyDescent="0.25">
      <c r="K103">
        <v>9353</v>
      </c>
      <c r="L103" t="s">
        <v>47888</v>
      </c>
      <c r="M103" t="s">
        <v>2446</v>
      </c>
      <c r="N103" t="s">
        <v>390</v>
      </c>
      <c r="P103" s="247" t="s">
        <v>32027</v>
      </c>
      <c r="R103">
        <v>220</v>
      </c>
      <c r="S103" t="s">
        <v>49367</v>
      </c>
      <c r="T103" t="s">
        <v>718</v>
      </c>
      <c r="U103" t="s">
        <v>341</v>
      </c>
      <c r="W103" s="247" t="s">
        <v>32020</v>
      </c>
    </row>
    <row r="104" spans="11:23" x14ac:dyDescent="0.25">
      <c r="K104">
        <v>1676</v>
      </c>
      <c r="L104" t="s">
        <v>32044</v>
      </c>
      <c r="M104" t="s">
        <v>1060</v>
      </c>
      <c r="N104" t="s">
        <v>45</v>
      </c>
      <c r="P104" s="247" t="s">
        <v>32037</v>
      </c>
      <c r="R104">
        <v>616</v>
      </c>
      <c r="S104" t="s">
        <v>32018</v>
      </c>
      <c r="T104" t="s">
        <v>687</v>
      </c>
      <c r="U104" t="s">
        <v>341</v>
      </c>
      <c r="W104" s="247" t="s">
        <v>32020</v>
      </c>
    </row>
    <row r="105" spans="11:23" x14ac:dyDescent="0.25">
      <c r="K105">
        <v>1676</v>
      </c>
      <c r="L105" t="s">
        <v>32044</v>
      </c>
      <c r="M105" t="s">
        <v>1060</v>
      </c>
      <c r="N105" t="s">
        <v>45</v>
      </c>
      <c r="O105" t="s">
        <v>32036</v>
      </c>
      <c r="P105" s="247" t="s">
        <v>32037</v>
      </c>
      <c r="R105">
        <v>870</v>
      </c>
      <c r="S105" t="s">
        <v>40035</v>
      </c>
      <c r="T105" t="s">
        <v>1034</v>
      </c>
      <c r="U105" t="s">
        <v>341</v>
      </c>
      <c r="W105" s="247" t="s">
        <v>32020</v>
      </c>
    </row>
    <row r="106" spans="11:23" x14ac:dyDescent="0.25">
      <c r="K106">
        <v>1709</v>
      </c>
      <c r="L106" t="s">
        <v>32046</v>
      </c>
      <c r="M106" t="s">
        <v>771</v>
      </c>
      <c r="N106" t="s">
        <v>45</v>
      </c>
      <c r="P106" s="247" t="s">
        <v>32037</v>
      </c>
      <c r="R106">
        <v>1180</v>
      </c>
      <c r="S106" t="s">
        <v>32024</v>
      </c>
      <c r="T106" t="s">
        <v>855</v>
      </c>
      <c r="U106" t="s">
        <v>341</v>
      </c>
      <c r="W106" s="247" t="s">
        <v>32020</v>
      </c>
    </row>
    <row r="107" spans="11:23" x14ac:dyDescent="0.25">
      <c r="K107">
        <v>1709</v>
      </c>
      <c r="L107" t="s">
        <v>32046</v>
      </c>
      <c r="M107" t="s">
        <v>771</v>
      </c>
      <c r="N107" t="s">
        <v>45</v>
      </c>
      <c r="O107" t="s">
        <v>32036</v>
      </c>
      <c r="P107" s="247" t="s">
        <v>32037</v>
      </c>
      <c r="R107">
        <v>1928</v>
      </c>
      <c r="S107" t="s">
        <v>49368</v>
      </c>
      <c r="T107" t="s">
        <v>627</v>
      </c>
      <c r="U107" t="s">
        <v>341</v>
      </c>
      <c r="W107" s="246" t="s">
        <v>32020</v>
      </c>
    </row>
    <row r="108" spans="11:23" x14ac:dyDescent="0.25">
      <c r="K108">
        <v>2199</v>
      </c>
      <c r="L108" t="s">
        <v>32040</v>
      </c>
      <c r="M108" t="s">
        <v>1250</v>
      </c>
      <c r="N108" t="s">
        <v>45</v>
      </c>
      <c r="O108" t="s">
        <v>32036</v>
      </c>
      <c r="P108" s="247" t="s">
        <v>32037</v>
      </c>
      <c r="R108">
        <v>2000</v>
      </c>
      <c r="S108" t="s">
        <v>40883</v>
      </c>
      <c r="T108" t="s">
        <v>2006</v>
      </c>
      <c r="U108" t="s">
        <v>341</v>
      </c>
      <c r="W108" s="247" t="s">
        <v>32020</v>
      </c>
    </row>
    <row r="109" spans="11:23" x14ac:dyDescent="0.25">
      <c r="K109">
        <v>4478</v>
      </c>
      <c r="L109" t="s">
        <v>1500</v>
      </c>
      <c r="M109" t="s">
        <v>639</v>
      </c>
      <c r="N109" t="s">
        <v>45</v>
      </c>
      <c r="O109" t="s">
        <v>32036</v>
      </c>
      <c r="P109" s="247" t="s">
        <v>32037</v>
      </c>
      <c r="R109">
        <v>2653</v>
      </c>
      <c r="S109" t="s">
        <v>37380</v>
      </c>
      <c r="T109" t="s">
        <v>990</v>
      </c>
      <c r="U109" t="s">
        <v>341</v>
      </c>
      <c r="W109" s="247" t="s">
        <v>32020</v>
      </c>
    </row>
    <row r="110" spans="11:23" x14ac:dyDescent="0.25">
      <c r="K110">
        <v>4544</v>
      </c>
      <c r="L110" t="s">
        <v>32039</v>
      </c>
      <c r="M110" t="s">
        <v>1541</v>
      </c>
      <c r="N110" t="s">
        <v>45</v>
      </c>
      <c r="O110" t="s">
        <v>32036</v>
      </c>
      <c r="P110" s="247" t="s">
        <v>32037</v>
      </c>
      <c r="R110">
        <v>5184</v>
      </c>
      <c r="S110" t="s">
        <v>32022</v>
      </c>
      <c r="T110" t="s">
        <v>1068</v>
      </c>
      <c r="U110" t="s">
        <v>341</v>
      </c>
      <c r="W110" s="247" t="s">
        <v>32020</v>
      </c>
    </row>
    <row r="111" spans="11:23" x14ac:dyDescent="0.25">
      <c r="K111">
        <v>5180</v>
      </c>
      <c r="L111" t="s">
        <v>32042</v>
      </c>
      <c r="M111" t="s">
        <v>760</v>
      </c>
      <c r="N111" t="s">
        <v>45</v>
      </c>
      <c r="P111" s="247" t="s">
        <v>32037</v>
      </c>
      <c r="R111">
        <v>8139</v>
      </c>
      <c r="S111" t="s">
        <v>38133</v>
      </c>
      <c r="T111" t="s">
        <v>1043</v>
      </c>
      <c r="U111" t="s">
        <v>341</v>
      </c>
      <c r="W111" s="247" t="s">
        <v>32020</v>
      </c>
    </row>
    <row r="112" spans="11:23" x14ac:dyDescent="0.25">
      <c r="K112">
        <v>5180</v>
      </c>
      <c r="L112" t="s">
        <v>32042</v>
      </c>
      <c r="M112" t="s">
        <v>760</v>
      </c>
      <c r="N112" t="s">
        <v>45</v>
      </c>
      <c r="O112" t="s">
        <v>32036</v>
      </c>
      <c r="P112" s="247" t="s">
        <v>32037</v>
      </c>
      <c r="R112">
        <v>1411</v>
      </c>
      <c r="S112" t="s">
        <v>32029</v>
      </c>
      <c r="T112" t="s">
        <v>658</v>
      </c>
      <c r="U112" t="s">
        <v>390</v>
      </c>
      <c r="W112" s="246" t="s">
        <v>32027</v>
      </c>
    </row>
    <row r="113" spans="11:23" x14ac:dyDescent="0.25">
      <c r="K113">
        <v>8841</v>
      </c>
      <c r="L113" t="s">
        <v>45622</v>
      </c>
      <c r="M113" t="s">
        <v>1068</v>
      </c>
      <c r="N113" t="s">
        <v>45</v>
      </c>
      <c r="P113" s="247" t="s">
        <v>32037</v>
      </c>
      <c r="R113">
        <v>6339</v>
      </c>
      <c r="S113" t="s">
        <v>32034</v>
      </c>
      <c r="T113" t="s">
        <v>1336</v>
      </c>
      <c r="U113" t="s">
        <v>390</v>
      </c>
      <c r="W113" s="246" t="s">
        <v>32027</v>
      </c>
    </row>
    <row r="114" spans="11:23" x14ac:dyDescent="0.25">
      <c r="K114">
        <v>623</v>
      </c>
      <c r="L114" t="s">
        <v>32057</v>
      </c>
      <c r="M114" t="s">
        <v>1596</v>
      </c>
      <c r="N114" t="s">
        <v>72</v>
      </c>
      <c r="P114" s="247" t="s">
        <v>31881</v>
      </c>
      <c r="R114">
        <v>9353</v>
      </c>
      <c r="S114" t="s">
        <v>47888</v>
      </c>
      <c r="T114" t="s">
        <v>2446</v>
      </c>
      <c r="U114" t="s">
        <v>390</v>
      </c>
      <c r="W114" s="246" t="s">
        <v>32027</v>
      </c>
    </row>
    <row r="115" spans="11:23" x14ac:dyDescent="0.25">
      <c r="K115">
        <v>2034</v>
      </c>
      <c r="L115" t="s">
        <v>32053</v>
      </c>
      <c r="M115" t="s">
        <v>715</v>
      </c>
      <c r="N115" t="s">
        <v>72</v>
      </c>
      <c r="O115" t="s">
        <v>32049</v>
      </c>
      <c r="P115" s="247" t="s">
        <v>31881</v>
      </c>
      <c r="R115">
        <v>10961</v>
      </c>
      <c r="S115" t="s">
        <v>49809</v>
      </c>
      <c r="T115" t="s">
        <v>49810</v>
      </c>
      <c r="U115" t="s">
        <v>390</v>
      </c>
      <c r="W115" s="246" t="s">
        <v>394</v>
      </c>
    </row>
    <row r="116" spans="11:23" x14ac:dyDescent="0.25">
      <c r="K116">
        <v>4866</v>
      </c>
      <c r="L116" t="s">
        <v>32055</v>
      </c>
      <c r="M116" t="s">
        <v>669</v>
      </c>
      <c r="N116" t="s">
        <v>72</v>
      </c>
      <c r="O116" t="s">
        <v>32049</v>
      </c>
      <c r="P116" s="247" t="s">
        <v>31881</v>
      </c>
      <c r="R116">
        <v>1676</v>
      </c>
      <c r="S116" t="s">
        <v>32044</v>
      </c>
      <c r="T116" t="s">
        <v>1060</v>
      </c>
      <c r="U116" t="s">
        <v>45</v>
      </c>
      <c r="W116" s="246" t="s">
        <v>32037</v>
      </c>
    </row>
    <row r="117" spans="11:23" x14ac:dyDescent="0.25">
      <c r="K117">
        <v>5525</v>
      </c>
      <c r="L117" t="s">
        <v>32048</v>
      </c>
      <c r="M117" t="s">
        <v>505</v>
      </c>
      <c r="N117" t="s">
        <v>72</v>
      </c>
      <c r="O117" t="s">
        <v>32049</v>
      </c>
      <c r="P117" s="247" t="s">
        <v>31881</v>
      </c>
      <c r="R117">
        <v>1709</v>
      </c>
      <c r="S117" t="s">
        <v>32046</v>
      </c>
      <c r="T117" t="s">
        <v>771</v>
      </c>
      <c r="U117" t="s">
        <v>45</v>
      </c>
      <c r="W117" s="247" t="s">
        <v>32037</v>
      </c>
    </row>
    <row r="118" spans="11:23" x14ac:dyDescent="0.25">
      <c r="K118">
        <v>6195</v>
      </c>
      <c r="L118" t="s">
        <v>32051</v>
      </c>
      <c r="M118" t="s">
        <v>700</v>
      </c>
      <c r="N118" t="s">
        <v>72</v>
      </c>
      <c r="O118" t="s">
        <v>32049</v>
      </c>
      <c r="P118" s="247" t="s">
        <v>31881</v>
      </c>
      <c r="R118">
        <v>2199</v>
      </c>
      <c r="S118" t="s">
        <v>32040</v>
      </c>
      <c r="T118" t="s">
        <v>1250</v>
      </c>
      <c r="U118" t="s">
        <v>45</v>
      </c>
      <c r="W118" s="247" t="s">
        <v>32037</v>
      </c>
    </row>
    <row r="119" spans="11:23" x14ac:dyDescent="0.25">
      <c r="K119">
        <v>9367</v>
      </c>
      <c r="L119" t="s">
        <v>47898</v>
      </c>
      <c r="M119" t="s">
        <v>1717</v>
      </c>
      <c r="N119" t="s">
        <v>72</v>
      </c>
      <c r="P119" s="247" t="s">
        <v>31881</v>
      </c>
      <c r="R119">
        <v>4478</v>
      </c>
      <c r="S119" t="s">
        <v>1500</v>
      </c>
      <c r="T119" t="s">
        <v>639</v>
      </c>
      <c r="U119" t="s">
        <v>45</v>
      </c>
      <c r="W119" s="247" t="s">
        <v>32037</v>
      </c>
    </row>
    <row r="120" spans="11:23" x14ac:dyDescent="0.25">
      <c r="K120">
        <v>175</v>
      </c>
      <c r="L120" t="s">
        <v>32065</v>
      </c>
      <c r="M120" t="s">
        <v>739</v>
      </c>
      <c r="N120" t="s">
        <v>19</v>
      </c>
      <c r="O120" t="s">
        <v>32059</v>
      </c>
      <c r="P120" s="247" t="s">
        <v>404</v>
      </c>
      <c r="R120">
        <v>4544</v>
      </c>
      <c r="S120" t="s">
        <v>32039</v>
      </c>
      <c r="T120" t="s">
        <v>1541</v>
      </c>
      <c r="U120" t="s">
        <v>45</v>
      </c>
      <c r="W120" s="247" t="s">
        <v>32037</v>
      </c>
    </row>
    <row r="121" spans="11:23" x14ac:dyDescent="0.25">
      <c r="K121">
        <v>2857</v>
      </c>
      <c r="L121" t="s">
        <v>32063</v>
      </c>
      <c r="M121" t="s">
        <v>32064</v>
      </c>
      <c r="N121" t="s">
        <v>19</v>
      </c>
      <c r="O121" t="s">
        <v>32059</v>
      </c>
      <c r="P121" s="247" t="s">
        <v>404</v>
      </c>
      <c r="R121">
        <v>5180</v>
      </c>
      <c r="S121" t="s">
        <v>32042</v>
      </c>
      <c r="T121" t="s">
        <v>760</v>
      </c>
      <c r="U121" t="s">
        <v>45</v>
      </c>
      <c r="W121" s="247" t="s">
        <v>32037</v>
      </c>
    </row>
    <row r="122" spans="11:23" x14ac:dyDescent="0.25">
      <c r="K122">
        <v>3608</v>
      </c>
      <c r="L122" t="s">
        <v>32069</v>
      </c>
      <c r="M122" t="s">
        <v>664</v>
      </c>
      <c r="N122" t="s">
        <v>19</v>
      </c>
      <c r="O122" t="s">
        <v>32059</v>
      </c>
      <c r="P122" s="247" t="s">
        <v>404</v>
      </c>
      <c r="R122">
        <v>8841</v>
      </c>
      <c r="S122" t="s">
        <v>45622</v>
      </c>
      <c r="T122" t="s">
        <v>1068</v>
      </c>
      <c r="U122" t="s">
        <v>45</v>
      </c>
      <c r="W122" s="247" t="s">
        <v>32037</v>
      </c>
    </row>
    <row r="123" spans="11:23" x14ac:dyDescent="0.25">
      <c r="K123">
        <v>3630</v>
      </c>
      <c r="L123" t="s">
        <v>32070</v>
      </c>
      <c r="M123" t="s">
        <v>1548</v>
      </c>
      <c r="N123" t="s">
        <v>19</v>
      </c>
      <c r="O123" t="s">
        <v>32059</v>
      </c>
      <c r="P123" s="247" t="s">
        <v>404</v>
      </c>
      <c r="R123">
        <v>623</v>
      </c>
      <c r="S123" t="s">
        <v>32057</v>
      </c>
      <c r="T123" t="s">
        <v>1596</v>
      </c>
      <c r="U123" t="s">
        <v>72</v>
      </c>
      <c r="W123" s="247" t="s">
        <v>31881</v>
      </c>
    </row>
    <row r="124" spans="11:23" x14ac:dyDescent="0.25">
      <c r="K124">
        <v>4059</v>
      </c>
      <c r="L124" t="s">
        <v>32067</v>
      </c>
      <c r="M124" t="s">
        <v>627</v>
      </c>
      <c r="N124" t="s">
        <v>19</v>
      </c>
      <c r="O124" t="s">
        <v>32059</v>
      </c>
      <c r="P124" s="247" t="s">
        <v>404</v>
      </c>
      <c r="R124">
        <v>2034</v>
      </c>
      <c r="S124" t="s">
        <v>32053</v>
      </c>
      <c r="T124" t="s">
        <v>715</v>
      </c>
      <c r="U124" t="s">
        <v>72</v>
      </c>
      <c r="W124" s="247" t="s">
        <v>31881</v>
      </c>
    </row>
    <row r="125" spans="11:23" x14ac:dyDescent="0.25">
      <c r="K125">
        <v>4250</v>
      </c>
      <c r="L125" t="s">
        <v>1392</v>
      </c>
      <c r="M125" t="s">
        <v>1102</v>
      </c>
      <c r="N125" t="s">
        <v>19</v>
      </c>
      <c r="O125" t="s">
        <v>32066</v>
      </c>
      <c r="P125" s="247" t="s">
        <v>404</v>
      </c>
      <c r="R125">
        <v>4866</v>
      </c>
      <c r="S125" t="s">
        <v>32055</v>
      </c>
      <c r="T125" t="s">
        <v>669</v>
      </c>
      <c r="U125" t="s">
        <v>72</v>
      </c>
      <c r="W125" s="247" t="s">
        <v>31881</v>
      </c>
    </row>
    <row r="126" spans="11:23" x14ac:dyDescent="0.25">
      <c r="K126">
        <v>4462</v>
      </c>
      <c r="L126" t="s">
        <v>32062</v>
      </c>
      <c r="M126" t="s">
        <v>1048</v>
      </c>
      <c r="N126" t="s">
        <v>19</v>
      </c>
      <c r="O126" t="s">
        <v>32059</v>
      </c>
      <c r="P126" s="247" t="s">
        <v>404</v>
      </c>
      <c r="R126">
        <v>5525</v>
      </c>
      <c r="S126" t="s">
        <v>32048</v>
      </c>
      <c r="T126" t="s">
        <v>505</v>
      </c>
      <c r="U126" t="s">
        <v>72</v>
      </c>
      <c r="W126" s="247" t="s">
        <v>31881</v>
      </c>
    </row>
    <row r="127" spans="11:23" x14ac:dyDescent="0.25">
      <c r="K127">
        <v>4505</v>
      </c>
      <c r="L127" t="s">
        <v>1521</v>
      </c>
      <c r="M127" t="s">
        <v>1522</v>
      </c>
      <c r="N127" t="s">
        <v>19</v>
      </c>
      <c r="O127" t="s">
        <v>32059</v>
      </c>
      <c r="P127" s="247" t="s">
        <v>404</v>
      </c>
      <c r="R127">
        <v>6195</v>
      </c>
      <c r="S127" t="s">
        <v>32051</v>
      </c>
      <c r="T127" t="s">
        <v>700</v>
      </c>
      <c r="U127" t="s">
        <v>72</v>
      </c>
      <c r="W127" s="247" t="s">
        <v>31881</v>
      </c>
    </row>
    <row r="128" spans="11:23" x14ac:dyDescent="0.25">
      <c r="K128">
        <v>4571</v>
      </c>
      <c r="L128" t="s">
        <v>1582</v>
      </c>
      <c r="M128" t="s">
        <v>726</v>
      </c>
      <c r="N128" t="s">
        <v>19</v>
      </c>
      <c r="O128" t="s">
        <v>32059</v>
      </c>
      <c r="P128" s="247" t="s">
        <v>404</v>
      </c>
      <c r="R128">
        <v>175</v>
      </c>
      <c r="S128" t="s">
        <v>32065</v>
      </c>
      <c r="T128" t="s">
        <v>739</v>
      </c>
      <c r="U128" t="s">
        <v>19</v>
      </c>
      <c r="W128" s="247" t="s">
        <v>404</v>
      </c>
    </row>
    <row r="129" spans="11:23" x14ac:dyDescent="0.25">
      <c r="K129">
        <v>4705</v>
      </c>
      <c r="L129" t="s">
        <v>1662</v>
      </c>
      <c r="M129" t="s">
        <v>797</v>
      </c>
      <c r="N129" t="s">
        <v>19</v>
      </c>
      <c r="O129" t="s">
        <v>32059</v>
      </c>
      <c r="P129" s="247" t="s">
        <v>404</v>
      </c>
      <c r="R129">
        <v>2857</v>
      </c>
      <c r="S129" t="s">
        <v>32063</v>
      </c>
      <c r="T129" t="s">
        <v>32064</v>
      </c>
      <c r="U129" t="s">
        <v>19</v>
      </c>
      <c r="W129" s="247" t="s">
        <v>404</v>
      </c>
    </row>
    <row r="130" spans="11:23" x14ac:dyDescent="0.25">
      <c r="K130">
        <v>4710</v>
      </c>
      <c r="L130" t="s">
        <v>1669</v>
      </c>
      <c r="M130" t="s">
        <v>1060</v>
      </c>
      <c r="N130" t="s">
        <v>19</v>
      </c>
      <c r="O130" t="s">
        <v>32059</v>
      </c>
      <c r="P130" s="247" t="s">
        <v>404</v>
      </c>
      <c r="R130">
        <v>3608</v>
      </c>
      <c r="S130" t="s">
        <v>32069</v>
      </c>
      <c r="T130" t="s">
        <v>664</v>
      </c>
      <c r="U130" t="s">
        <v>19</v>
      </c>
      <c r="W130" s="247" t="s">
        <v>404</v>
      </c>
    </row>
    <row r="131" spans="11:23" x14ac:dyDescent="0.25">
      <c r="K131">
        <v>4722</v>
      </c>
      <c r="L131" t="s">
        <v>32061</v>
      </c>
      <c r="M131" t="s">
        <v>763</v>
      </c>
      <c r="N131" t="s">
        <v>19</v>
      </c>
      <c r="O131" t="s">
        <v>32059</v>
      </c>
      <c r="P131" s="247" t="s">
        <v>404</v>
      </c>
      <c r="R131">
        <v>3630</v>
      </c>
      <c r="S131" t="s">
        <v>32070</v>
      </c>
      <c r="T131" t="s">
        <v>1548</v>
      </c>
      <c r="U131" t="s">
        <v>19</v>
      </c>
      <c r="W131" s="247" t="s">
        <v>404</v>
      </c>
    </row>
    <row r="132" spans="11:23" x14ac:dyDescent="0.25">
      <c r="K132">
        <v>5014</v>
      </c>
      <c r="L132" t="s">
        <v>1854</v>
      </c>
      <c r="M132" t="s">
        <v>1102</v>
      </c>
      <c r="N132" t="s">
        <v>19</v>
      </c>
      <c r="O132" t="s">
        <v>32059</v>
      </c>
      <c r="P132" s="247" t="s">
        <v>404</v>
      </c>
      <c r="R132">
        <v>4059</v>
      </c>
      <c r="S132" t="s">
        <v>32067</v>
      </c>
      <c r="T132" t="s">
        <v>627</v>
      </c>
      <c r="U132" t="s">
        <v>19</v>
      </c>
      <c r="W132" s="247" t="s">
        <v>404</v>
      </c>
    </row>
    <row r="133" spans="11:23" x14ac:dyDescent="0.25">
      <c r="K133">
        <v>5123</v>
      </c>
      <c r="L133" t="s">
        <v>32068</v>
      </c>
      <c r="M133" t="s">
        <v>1068</v>
      </c>
      <c r="N133" t="s">
        <v>19</v>
      </c>
      <c r="O133" t="s">
        <v>32059</v>
      </c>
      <c r="P133" s="247" t="s">
        <v>404</v>
      </c>
      <c r="R133">
        <v>4250</v>
      </c>
      <c r="S133" t="s">
        <v>1392</v>
      </c>
      <c r="T133" t="s">
        <v>1102</v>
      </c>
      <c r="U133" t="s">
        <v>19</v>
      </c>
      <c r="W133" s="247" t="s">
        <v>404</v>
      </c>
    </row>
    <row r="134" spans="11:23" x14ac:dyDescent="0.25">
      <c r="K134">
        <v>6343</v>
      </c>
      <c r="L134" t="s">
        <v>2406</v>
      </c>
      <c r="M134" t="s">
        <v>2407</v>
      </c>
      <c r="N134" t="s">
        <v>19</v>
      </c>
      <c r="O134" t="s">
        <v>32059</v>
      </c>
      <c r="P134" s="247" t="s">
        <v>404</v>
      </c>
      <c r="R134">
        <v>4462</v>
      </c>
      <c r="S134" t="s">
        <v>32062</v>
      </c>
      <c r="T134" t="s">
        <v>1048</v>
      </c>
      <c r="U134" t="s">
        <v>19</v>
      </c>
      <c r="W134" s="247" t="s">
        <v>404</v>
      </c>
    </row>
    <row r="135" spans="11:23" x14ac:dyDescent="0.25">
      <c r="K135">
        <v>7123</v>
      </c>
      <c r="L135" t="s">
        <v>2710</v>
      </c>
      <c r="M135" t="s">
        <v>667</v>
      </c>
      <c r="N135" t="s">
        <v>19</v>
      </c>
      <c r="O135" t="s">
        <v>32059</v>
      </c>
      <c r="P135" s="247" t="s">
        <v>404</v>
      </c>
      <c r="R135">
        <v>4505</v>
      </c>
      <c r="S135" t="s">
        <v>1521</v>
      </c>
      <c r="T135" t="s">
        <v>1522</v>
      </c>
      <c r="U135" t="s">
        <v>19</v>
      </c>
      <c r="W135" s="247" t="s">
        <v>404</v>
      </c>
    </row>
    <row r="136" spans="11:23" x14ac:dyDescent="0.25">
      <c r="K136">
        <v>10419</v>
      </c>
      <c r="L136" t="s">
        <v>48911</v>
      </c>
      <c r="M136" t="s">
        <v>715</v>
      </c>
      <c r="N136" t="s">
        <v>19</v>
      </c>
      <c r="P136" s="247" t="s">
        <v>20</v>
      </c>
      <c r="R136">
        <v>4571</v>
      </c>
      <c r="S136" t="s">
        <v>1582</v>
      </c>
      <c r="T136" t="s">
        <v>726</v>
      </c>
      <c r="U136" t="s">
        <v>19</v>
      </c>
      <c r="W136" s="247" t="s">
        <v>404</v>
      </c>
    </row>
    <row r="137" spans="11:23" x14ac:dyDescent="0.25">
      <c r="K137">
        <v>10557</v>
      </c>
      <c r="L137" t="s">
        <v>49236</v>
      </c>
      <c r="M137" t="s">
        <v>1043</v>
      </c>
      <c r="N137" t="s">
        <v>19</v>
      </c>
      <c r="P137" s="247" t="s">
        <v>20</v>
      </c>
      <c r="R137">
        <v>4705</v>
      </c>
      <c r="S137" t="s">
        <v>1662</v>
      </c>
      <c r="T137" t="s">
        <v>797</v>
      </c>
      <c r="U137" t="s">
        <v>19</v>
      </c>
      <c r="W137" s="247" t="s">
        <v>404</v>
      </c>
    </row>
    <row r="138" spans="11:23" x14ac:dyDescent="0.25">
      <c r="K138">
        <v>883</v>
      </c>
      <c r="L138" t="s">
        <v>32071</v>
      </c>
      <c r="M138" t="s">
        <v>10148</v>
      </c>
      <c r="N138" t="s">
        <v>25</v>
      </c>
      <c r="O138" t="s">
        <v>32072</v>
      </c>
      <c r="P138" s="247" t="s">
        <v>32073</v>
      </c>
      <c r="R138">
        <v>4710</v>
      </c>
      <c r="S138" t="s">
        <v>1669</v>
      </c>
      <c r="T138" t="s">
        <v>1060</v>
      </c>
      <c r="U138" t="s">
        <v>19</v>
      </c>
      <c r="W138" s="247" t="s">
        <v>404</v>
      </c>
    </row>
    <row r="139" spans="11:23" x14ac:dyDescent="0.25">
      <c r="K139">
        <v>6686</v>
      </c>
      <c r="L139" t="s">
        <v>32074</v>
      </c>
      <c r="M139" t="s">
        <v>718</v>
      </c>
      <c r="N139" t="s">
        <v>25</v>
      </c>
      <c r="O139" t="s">
        <v>32072</v>
      </c>
      <c r="P139" s="247" t="s">
        <v>32073</v>
      </c>
      <c r="R139">
        <v>4722</v>
      </c>
      <c r="S139" t="s">
        <v>32061</v>
      </c>
      <c r="T139" t="s">
        <v>763</v>
      </c>
      <c r="U139" t="s">
        <v>19</v>
      </c>
      <c r="W139" s="247" t="s">
        <v>404</v>
      </c>
    </row>
    <row r="140" spans="11:23" x14ac:dyDescent="0.25">
      <c r="K140">
        <v>7512</v>
      </c>
      <c r="L140" t="s">
        <v>38628</v>
      </c>
      <c r="M140" t="s">
        <v>868</v>
      </c>
      <c r="N140" t="s">
        <v>25</v>
      </c>
      <c r="P140" s="247" t="s">
        <v>32073</v>
      </c>
      <c r="R140">
        <v>5014</v>
      </c>
      <c r="S140" t="s">
        <v>1854</v>
      </c>
      <c r="T140" t="s">
        <v>1102</v>
      </c>
      <c r="U140" t="s">
        <v>19</v>
      </c>
      <c r="W140" s="247" t="s">
        <v>404</v>
      </c>
    </row>
    <row r="141" spans="11:23" x14ac:dyDescent="0.25">
      <c r="K141">
        <v>8982</v>
      </c>
      <c r="L141" t="s">
        <v>45762</v>
      </c>
      <c r="M141" t="s">
        <v>1030</v>
      </c>
      <c r="N141" t="s">
        <v>25</v>
      </c>
      <c r="P141" s="247" t="s">
        <v>32073</v>
      </c>
      <c r="R141">
        <v>5123</v>
      </c>
      <c r="S141" t="s">
        <v>32068</v>
      </c>
      <c r="T141" t="s">
        <v>1068</v>
      </c>
      <c r="U141" t="s">
        <v>19</v>
      </c>
      <c r="W141" s="247" t="s">
        <v>404</v>
      </c>
    </row>
    <row r="142" spans="11:23" x14ac:dyDescent="0.25">
      <c r="K142">
        <v>9775</v>
      </c>
      <c r="L142" t="s">
        <v>48279</v>
      </c>
      <c r="M142" t="s">
        <v>45147</v>
      </c>
      <c r="N142" t="s">
        <v>25</v>
      </c>
      <c r="P142" s="247" t="s">
        <v>34033</v>
      </c>
      <c r="R142">
        <v>6343</v>
      </c>
      <c r="S142" t="s">
        <v>2406</v>
      </c>
      <c r="T142" t="s">
        <v>2407</v>
      </c>
      <c r="U142" t="s">
        <v>19</v>
      </c>
      <c r="W142" s="246" t="s">
        <v>404</v>
      </c>
    </row>
    <row r="143" spans="11:23" x14ac:dyDescent="0.25">
      <c r="K143">
        <v>10030</v>
      </c>
      <c r="L143" t="s">
        <v>48526</v>
      </c>
      <c r="M143" t="s">
        <v>38295</v>
      </c>
      <c r="N143" t="s">
        <v>63</v>
      </c>
      <c r="P143" s="247" t="s">
        <v>159</v>
      </c>
      <c r="R143">
        <v>7123</v>
      </c>
      <c r="S143" t="s">
        <v>2710</v>
      </c>
      <c r="T143" t="s">
        <v>667</v>
      </c>
      <c r="U143" t="s">
        <v>19</v>
      </c>
      <c r="W143" s="246" t="s">
        <v>404</v>
      </c>
    </row>
    <row r="144" spans="11:23" x14ac:dyDescent="0.25">
      <c r="K144">
        <v>195</v>
      </c>
      <c r="L144" t="s">
        <v>32075</v>
      </c>
      <c r="M144" t="s">
        <v>639</v>
      </c>
      <c r="N144" t="s">
        <v>97</v>
      </c>
      <c r="O144" t="s">
        <v>32076</v>
      </c>
      <c r="P144" s="247" t="s">
        <v>32077</v>
      </c>
      <c r="R144">
        <v>10419</v>
      </c>
      <c r="S144" t="s">
        <v>48911</v>
      </c>
      <c r="T144" t="s">
        <v>715</v>
      </c>
      <c r="U144" t="s">
        <v>19</v>
      </c>
      <c r="W144" s="247" t="s">
        <v>20</v>
      </c>
    </row>
    <row r="145" spans="11:23" x14ac:dyDescent="0.25">
      <c r="K145">
        <v>5699</v>
      </c>
      <c r="L145" t="s">
        <v>32078</v>
      </c>
      <c r="M145" t="s">
        <v>658</v>
      </c>
      <c r="N145" t="s">
        <v>97</v>
      </c>
      <c r="O145" t="s">
        <v>32076</v>
      </c>
      <c r="P145" s="247" t="s">
        <v>32077</v>
      </c>
      <c r="R145">
        <v>10557</v>
      </c>
      <c r="S145" t="s">
        <v>49236</v>
      </c>
      <c r="T145" t="s">
        <v>1043</v>
      </c>
      <c r="U145" t="s">
        <v>19</v>
      </c>
      <c r="W145" s="247" t="s">
        <v>20</v>
      </c>
    </row>
    <row r="146" spans="11:23" x14ac:dyDescent="0.25">
      <c r="K146">
        <v>2631</v>
      </c>
      <c r="L146" t="s">
        <v>32079</v>
      </c>
      <c r="M146" t="s">
        <v>965</v>
      </c>
      <c r="N146" t="s">
        <v>97</v>
      </c>
      <c r="O146" t="s">
        <v>32076</v>
      </c>
      <c r="P146" s="247" t="s">
        <v>32077</v>
      </c>
      <c r="R146">
        <v>10801</v>
      </c>
      <c r="S146" t="s">
        <v>49685</v>
      </c>
      <c r="T146" t="s">
        <v>768</v>
      </c>
      <c r="U146" t="s">
        <v>19</v>
      </c>
      <c r="W146" s="247" t="s">
        <v>20</v>
      </c>
    </row>
    <row r="147" spans="11:23" x14ac:dyDescent="0.25">
      <c r="K147">
        <v>394</v>
      </c>
      <c r="L147" t="s">
        <v>32080</v>
      </c>
      <c r="M147" t="s">
        <v>1700</v>
      </c>
      <c r="N147" t="s">
        <v>253</v>
      </c>
      <c r="O147" t="s">
        <v>32081</v>
      </c>
      <c r="P147" s="247" t="s">
        <v>32082</v>
      </c>
      <c r="R147">
        <v>11404</v>
      </c>
      <c r="S147" t="s">
        <v>50749</v>
      </c>
      <c r="T147" t="s">
        <v>791</v>
      </c>
      <c r="U147" t="s">
        <v>19</v>
      </c>
      <c r="W147" s="247" t="s">
        <v>20</v>
      </c>
    </row>
    <row r="148" spans="11:23" x14ac:dyDescent="0.25">
      <c r="K148">
        <v>3161</v>
      </c>
      <c r="L148" t="s">
        <v>32083</v>
      </c>
      <c r="M148" t="s">
        <v>677</v>
      </c>
      <c r="N148" t="s">
        <v>253</v>
      </c>
      <c r="O148" t="s">
        <v>32081</v>
      </c>
      <c r="P148" s="247" t="s">
        <v>32082</v>
      </c>
      <c r="R148">
        <v>883</v>
      </c>
      <c r="S148" t="s">
        <v>32071</v>
      </c>
      <c r="T148" t="s">
        <v>10148</v>
      </c>
      <c r="U148" t="s">
        <v>25</v>
      </c>
      <c r="W148" s="247" t="s">
        <v>32073</v>
      </c>
    </row>
    <row r="149" spans="11:23" x14ac:dyDescent="0.25">
      <c r="K149">
        <v>4589</v>
      </c>
      <c r="L149" t="s">
        <v>32084</v>
      </c>
      <c r="M149" t="s">
        <v>700</v>
      </c>
      <c r="N149" t="s">
        <v>253</v>
      </c>
      <c r="O149" t="s">
        <v>32081</v>
      </c>
      <c r="P149" s="247" t="s">
        <v>32082</v>
      </c>
      <c r="R149">
        <v>7512</v>
      </c>
      <c r="S149" t="s">
        <v>38628</v>
      </c>
      <c r="T149" t="s">
        <v>868</v>
      </c>
      <c r="U149" t="s">
        <v>25</v>
      </c>
      <c r="W149" s="247" t="s">
        <v>32073</v>
      </c>
    </row>
    <row r="150" spans="11:23" x14ac:dyDescent="0.25">
      <c r="K150">
        <v>815</v>
      </c>
      <c r="L150" t="s">
        <v>32085</v>
      </c>
      <c r="M150" t="s">
        <v>1323</v>
      </c>
      <c r="N150" t="s">
        <v>90</v>
      </c>
      <c r="O150" t="s">
        <v>32086</v>
      </c>
      <c r="P150" s="247" t="s">
        <v>32087</v>
      </c>
      <c r="R150">
        <v>8982</v>
      </c>
      <c r="S150" t="s">
        <v>45762</v>
      </c>
      <c r="T150" t="s">
        <v>1030</v>
      </c>
      <c r="U150" t="s">
        <v>25</v>
      </c>
      <c r="W150" s="247" t="s">
        <v>32073</v>
      </c>
    </row>
    <row r="151" spans="11:23" x14ac:dyDescent="0.25">
      <c r="K151">
        <v>5040</v>
      </c>
      <c r="L151" t="s">
        <v>1873</v>
      </c>
      <c r="M151" t="s">
        <v>726</v>
      </c>
      <c r="N151" t="s">
        <v>90</v>
      </c>
      <c r="O151" t="s">
        <v>32088</v>
      </c>
      <c r="P151" s="247" t="s">
        <v>32087</v>
      </c>
      <c r="R151">
        <v>9775</v>
      </c>
      <c r="S151" t="s">
        <v>48279</v>
      </c>
      <c r="T151" t="s">
        <v>45147</v>
      </c>
      <c r="U151" t="s">
        <v>25</v>
      </c>
      <c r="W151" s="247" t="s">
        <v>34033</v>
      </c>
    </row>
    <row r="152" spans="11:23" x14ac:dyDescent="0.25">
      <c r="K152">
        <v>4010</v>
      </c>
      <c r="L152" t="s">
        <v>32089</v>
      </c>
      <c r="M152" t="s">
        <v>1517</v>
      </c>
      <c r="N152" t="s">
        <v>53</v>
      </c>
      <c r="O152" t="s">
        <v>32090</v>
      </c>
      <c r="P152" s="247" t="s">
        <v>32091</v>
      </c>
      <c r="R152">
        <v>11604</v>
      </c>
      <c r="S152" t="s">
        <v>50903</v>
      </c>
      <c r="T152" t="s">
        <v>1557</v>
      </c>
      <c r="U152" t="s">
        <v>25</v>
      </c>
      <c r="W152" s="247" t="s">
        <v>34033</v>
      </c>
    </row>
    <row r="153" spans="11:23" x14ac:dyDescent="0.25">
      <c r="K153">
        <v>1906</v>
      </c>
      <c r="L153" t="s">
        <v>3070</v>
      </c>
      <c r="M153" t="s">
        <v>627</v>
      </c>
      <c r="N153" t="s">
        <v>55</v>
      </c>
      <c r="O153" t="s">
        <v>32093</v>
      </c>
      <c r="P153" s="247" t="s">
        <v>32094</v>
      </c>
      <c r="R153">
        <v>10030</v>
      </c>
      <c r="S153" t="s">
        <v>48526</v>
      </c>
      <c r="T153" t="s">
        <v>38295</v>
      </c>
      <c r="U153" t="s">
        <v>63</v>
      </c>
      <c r="W153" s="247" t="s">
        <v>159</v>
      </c>
    </row>
    <row r="154" spans="11:23" x14ac:dyDescent="0.25">
      <c r="K154">
        <v>2322</v>
      </c>
      <c r="L154" t="s">
        <v>32095</v>
      </c>
      <c r="M154" t="s">
        <v>718</v>
      </c>
      <c r="N154" t="s">
        <v>55</v>
      </c>
      <c r="O154" t="s">
        <v>32093</v>
      </c>
      <c r="P154" s="247" t="s">
        <v>32094</v>
      </c>
      <c r="R154">
        <v>195</v>
      </c>
      <c r="S154" t="s">
        <v>32075</v>
      </c>
      <c r="T154" t="s">
        <v>639</v>
      </c>
      <c r="U154" t="s">
        <v>97</v>
      </c>
      <c r="W154" s="247" t="s">
        <v>32077</v>
      </c>
    </row>
    <row r="155" spans="11:23" x14ac:dyDescent="0.25">
      <c r="K155">
        <v>3980</v>
      </c>
      <c r="L155" t="s">
        <v>32098</v>
      </c>
      <c r="M155" t="s">
        <v>646</v>
      </c>
      <c r="N155" t="s">
        <v>55</v>
      </c>
      <c r="O155" t="s">
        <v>32093</v>
      </c>
      <c r="P155" s="247" t="s">
        <v>32094</v>
      </c>
      <c r="R155">
        <v>2631</v>
      </c>
      <c r="S155" t="s">
        <v>32079</v>
      </c>
      <c r="T155" t="s">
        <v>965</v>
      </c>
      <c r="U155" t="s">
        <v>97</v>
      </c>
      <c r="W155" s="247" t="s">
        <v>32077</v>
      </c>
    </row>
    <row r="156" spans="11:23" x14ac:dyDescent="0.25">
      <c r="K156">
        <v>4423</v>
      </c>
      <c r="L156" t="s">
        <v>32092</v>
      </c>
      <c r="M156" t="s">
        <v>706</v>
      </c>
      <c r="N156" t="s">
        <v>55</v>
      </c>
      <c r="O156" t="s">
        <v>32093</v>
      </c>
      <c r="P156" s="247" t="s">
        <v>32094</v>
      </c>
      <c r="R156">
        <v>5699</v>
      </c>
      <c r="S156" t="s">
        <v>32078</v>
      </c>
      <c r="T156" t="s">
        <v>658</v>
      </c>
      <c r="U156" t="s">
        <v>97</v>
      </c>
      <c r="W156" s="247" t="s">
        <v>32077</v>
      </c>
    </row>
    <row r="157" spans="11:23" x14ac:dyDescent="0.25">
      <c r="K157">
        <v>4423</v>
      </c>
      <c r="L157" t="s">
        <v>32092</v>
      </c>
      <c r="M157" t="s">
        <v>706</v>
      </c>
      <c r="N157" t="s">
        <v>55</v>
      </c>
      <c r="P157" s="247" t="s">
        <v>32094</v>
      </c>
      <c r="R157">
        <v>394</v>
      </c>
      <c r="S157" t="s">
        <v>32080</v>
      </c>
      <c r="T157" t="s">
        <v>1700</v>
      </c>
      <c r="U157" t="s">
        <v>253</v>
      </c>
      <c r="W157" s="247" t="s">
        <v>32082</v>
      </c>
    </row>
    <row r="158" spans="11:23" x14ac:dyDescent="0.25">
      <c r="K158">
        <v>5287</v>
      </c>
      <c r="L158" t="s">
        <v>32096</v>
      </c>
      <c r="M158" t="s">
        <v>2635</v>
      </c>
      <c r="N158" t="s">
        <v>55</v>
      </c>
      <c r="O158" t="s">
        <v>32097</v>
      </c>
      <c r="P158" s="247" t="s">
        <v>32094</v>
      </c>
      <c r="R158">
        <v>3161</v>
      </c>
      <c r="S158" t="s">
        <v>32083</v>
      </c>
      <c r="T158" t="s">
        <v>677</v>
      </c>
      <c r="U158" t="s">
        <v>253</v>
      </c>
      <c r="W158" s="247" t="s">
        <v>32082</v>
      </c>
    </row>
    <row r="159" spans="11:23" x14ac:dyDescent="0.25">
      <c r="K159">
        <v>5287</v>
      </c>
      <c r="L159" t="s">
        <v>32096</v>
      </c>
      <c r="M159" t="s">
        <v>2635</v>
      </c>
      <c r="N159" t="s">
        <v>55</v>
      </c>
      <c r="P159" s="247" t="s">
        <v>32094</v>
      </c>
      <c r="R159">
        <v>4589</v>
      </c>
      <c r="S159" t="s">
        <v>32084</v>
      </c>
      <c r="T159" t="s">
        <v>700</v>
      </c>
      <c r="U159" t="s">
        <v>253</v>
      </c>
      <c r="W159" s="247" t="s">
        <v>32082</v>
      </c>
    </row>
    <row r="160" spans="11:23" x14ac:dyDescent="0.25">
      <c r="K160">
        <v>10336</v>
      </c>
      <c r="L160" t="s">
        <v>48828</v>
      </c>
      <c r="M160" t="s">
        <v>706</v>
      </c>
      <c r="N160" t="s">
        <v>55</v>
      </c>
      <c r="P160" s="247" t="s">
        <v>34709</v>
      </c>
      <c r="R160">
        <v>8953</v>
      </c>
      <c r="S160" t="s">
        <v>45736</v>
      </c>
      <c r="T160" t="s">
        <v>1087</v>
      </c>
      <c r="U160" t="s">
        <v>253</v>
      </c>
      <c r="W160" s="246" t="s">
        <v>39489</v>
      </c>
    </row>
    <row r="161" spans="11:23" x14ac:dyDescent="0.25">
      <c r="K161">
        <v>564</v>
      </c>
      <c r="L161" t="s">
        <v>32101</v>
      </c>
      <c r="M161" t="s">
        <v>1153</v>
      </c>
      <c r="N161" t="s">
        <v>79</v>
      </c>
      <c r="O161" t="s">
        <v>32099</v>
      </c>
      <c r="P161" s="247" t="s">
        <v>5512</v>
      </c>
      <c r="R161">
        <v>9424</v>
      </c>
      <c r="S161" t="s">
        <v>47945</v>
      </c>
      <c r="T161" t="s">
        <v>706</v>
      </c>
      <c r="U161" t="s">
        <v>47946</v>
      </c>
      <c r="W161" s="246" t="s">
        <v>49369</v>
      </c>
    </row>
    <row r="162" spans="11:23" x14ac:dyDescent="0.25">
      <c r="K162">
        <v>4348</v>
      </c>
      <c r="L162" t="s">
        <v>32102</v>
      </c>
      <c r="M162" t="s">
        <v>32103</v>
      </c>
      <c r="N162" t="s">
        <v>79</v>
      </c>
      <c r="O162" t="s">
        <v>32099</v>
      </c>
      <c r="P162" s="247" t="s">
        <v>5512</v>
      </c>
      <c r="R162">
        <v>8030</v>
      </c>
      <c r="S162" t="s">
        <v>38739</v>
      </c>
      <c r="T162" t="s">
        <v>45013</v>
      </c>
      <c r="U162" t="s">
        <v>37578</v>
      </c>
      <c r="W162" s="246"/>
    </row>
    <row r="163" spans="11:23" x14ac:dyDescent="0.25">
      <c r="K163">
        <v>5855</v>
      </c>
      <c r="L163" t="s">
        <v>2227</v>
      </c>
      <c r="M163" t="s">
        <v>797</v>
      </c>
      <c r="N163" t="s">
        <v>79</v>
      </c>
      <c r="O163" t="s">
        <v>32099</v>
      </c>
      <c r="P163" s="247" t="s">
        <v>5512</v>
      </c>
      <c r="R163">
        <v>815</v>
      </c>
      <c r="S163" t="s">
        <v>32085</v>
      </c>
      <c r="T163" t="s">
        <v>1323</v>
      </c>
      <c r="U163" t="s">
        <v>90</v>
      </c>
      <c r="W163" s="247" t="s">
        <v>32087</v>
      </c>
    </row>
    <row r="164" spans="11:23" x14ac:dyDescent="0.25">
      <c r="K164">
        <v>6681</v>
      </c>
      <c r="L164" t="s">
        <v>2496</v>
      </c>
      <c r="M164" t="s">
        <v>687</v>
      </c>
      <c r="N164" t="s">
        <v>79</v>
      </c>
      <c r="O164" t="s">
        <v>32099</v>
      </c>
      <c r="P164" s="247" t="s">
        <v>32100</v>
      </c>
      <c r="R164">
        <v>5040</v>
      </c>
      <c r="S164" t="s">
        <v>1873</v>
      </c>
      <c r="T164" t="s">
        <v>726</v>
      </c>
      <c r="U164" t="s">
        <v>90</v>
      </c>
      <c r="W164" s="247" t="s">
        <v>32087</v>
      </c>
    </row>
    <row r="165" spans="11:23" x14ac:dyDescent="0.25">
      <c r="K165">
        <v>10658</v>
      </c>
      <c r="L165" t="s">
        <v>49301</v>
      </c>
      <c r="M165" t="s">
        <v>49302</v>
      </c>
      <c r="N165" t="s">
        <v>79</v>
      </c>
      <c r="P165" s="247" t="s">
        <v>34922</v>
      </c>
      <c r="R165">
        <v>4010</v>
      </c>
      <c r="S165" t="s">
        <v>42470</v>
      </c>
      <c r="T165" t="s">
        <v>1517</v>
      </c>
      <c r="U165" t="s">
        <v>53</v>
      </c>
      <c r="W165" s="247" t="s">
        <v>32091</v>
      </c>
    </row>
    <row r="166" spans="11:23" x14ac:dyDescent="0.25">
      <c r="K166">
        <v>1067</v>
      </c>
      <c r="L166" t="s">
        <v>32106</v>
      </c>
      <c r="M166" t="s">
        <v>8398</v>
      </c>
      <c r="N166" t="s">
        <v>76</v>
      </c>
      <c r="O166" t="s">
        <v>32105</v>
      </c>
      <c r="P166" s="247" t="s">
        <v>14373</v>
      </c>
      <c r="R166">
        <v>11797</v>
      </c>
      <c r="S166" t="s">
        <v>51054</v>
      </c>
      <c r="T166" t="s">
        <v>687</v>
      </c>
      <c r="U166" t="s">
        <v>53</v>
      </c>
      <c r="W166" s="247" t="s">
        <v>32091</v>
      </c>
    </row>
    <row r="167" spans="11:23" x14ac:dyDescent="0.25">
      <c r="K167">
        <v>1569</v>
      </c>
      <c r="L167" t="s">
        <v>32107</v>
      </c>
      <c r="M167" t="s">
        <v>32108</v>
      </c>
      <c r="N167" t="s">
        <v>76</v>
      </c>
      <c r="O167" t="s">
        <v>32105</v>
      </c>
      <c r="P167" s="247" t="s">
        <v>14373</v>
      </c>
      <c r="R167">
        <v>1906</v>
      </c>
      <c r="S167" t="s">
        <v>49508</v>
      </c>
      <c r="T167" t="s">
        <v>627</v>
      </c>
      <c r="U167" t="s">
        <v>55</v>
      </c>
      <c r="W167" s="247" t="s">
        <v>32094</v>
      </c>
    </row>
    <row r="168" spans="11:23" x14ac:dyDescent="0.25">
      <c r="K168">
        <v>3941</v>
      </c>
      <c r="L168" t="s">
        <v>32104</v>
      </c>
      <c r="M168" t="s">
        <v>836</v>
      </c>
      <c r="N168" t="s">
        <v>76</v>
      </c>
      <c r="O168" t="s">
        <v>32105</v>
      </c>
      <c r="P168" s="247" t="s">
        <v>14373</v>
      </c>
      <c r="R168">
        <v>2322</v>
      </c>
      <c r="S168" t="s">
        <v>32095</v>
      </c>
      <c r="T168" t="s">
        <v>718</v>
      </c>
      <c r="U168" t="s">
        <v>55</v>
      </c>
      <c r="W168" s="246" t="s">
        <v>32094</v>
      </c>
    </row>
    <row r="169" spans="11:23" x14ac:dyDescent="0.25">
      <c r="K169">
        <v>6446</v>
      </c>
      <c r="L169" t="s">
        <v>32109</v>
      </c>
      <c r="M169" t="s">
        <v>687</v>
      </c>
      <c r="N169" t="s">
        <v>76</v>
      </c>
      <c r="O169" t="s">
        <v>32105</v>
      </c>
      <c r="P169" s="247" t="s">
        <v>14373</v>
      </c>
      <c r="R169">
        <v>3980</v>
      </c>
      <c r="S169" t="s">
        <v>32098</v>
      </c>
      <c r="T169" t="s">
        <v>646</v>
      </c>
      <c r="U169" t="s">
        <v>55</v>
      </c>
      <c r="W169" s="247" t="s">
        <v>32094</v>
      </c>
    </row>
    <row r="170" spans="11:23" x14ac:dyDescent="0.25">
      <c r="K170">
        <v>6583</v>
      </c>
      <c r="L170" t="s">
        <v>2462</v>
      </c>
      <c r="M170" t="s">
        <v>1071</v>
      </c>
      <c r="N170" t="s">
        <v>76</v>
      </c>
      <c r="O170" t="s">
        <v>32105</v>
      </c>
      <c r="P170" s="247" t="s">
        <v>14373</v>
      </c>
      <c r="R170">
        <v>4423</v>
      </c>
      <c r="S170" t="s">
        <v>32092</v>
      </c>
      <c r="T170" t="s">
        <v>706</v>
      </c>
      <c r="U170" t="s">
        <v>55</v>
      </c>
      <c r="W170" s="246" t="s">
        <v>32094</v>
      </c>
    </row>
    <row r="171" spans="11:23" x14ac:dyDescent="0.25">
      <c r="K171">
        <v>7231</v>
      </c>
      <c r="L171" t="s">
        <v>2756</v>
      </c>
      <c r="M171" t="s">
        <v>726</v>
      </c>
      <c r="N171" t="s">
        <v>76</v>
      </c>
      <c r="O171" t="s">
        <v>32105</v>
      </c>
      <c r="P171" s="247" t="s">
        <v>14373</v>
      </c>
      <c r="R171">
        <v>5287</v>
      </c>
      <c r="S171" t="s">
        <v>32096</v>
      </c>
      <c r="T171" t="s">
        <v>2635</v>
      </c>
      <c r="U171" t="s">
        <v>55</v>
      </c>
      <c r="W171" s="247" t="s">
        <v>32094</v>
      </c>
    </row>
    <row r="172" spans="11:23" x14ac:dyDescent="0.25">
      <c r="K172">
        <v>7212</v>
      </c>
      <c r="L172" t="s">
        <v>2744</v>
      </c>
      <c r="M172" t="s">
        <v>1095</v>
      </c>
      <c r="N172" t="s">
        <v>214</v>
      </c>
      <c r="O172" t="s">
        <v>32110</v>
      </c>
      <c r="P172" s="247" t="s">
        <v>32111</v>
      </c>
      <c r="R172">
        <v>10336</v>
      </c>
      <c r="S172" t="s">
        <v>48828</v>
      </c>
      <c r="T172" t="s">
        <v>706</v>
      </c>
      <c r="U172" t="s">
        <v>55</v>
      </c>
      <c r="W172" s="247" t="s">
        <v>34709</v>
      </c>
    </row>
    <row r="173" spans="11:23" x14ac:dyDescent="0.25">
      <c r="K173">
        <v>97</v>
      </c>
      <c r="L173" t="s">
        <v>32120</v>
      </c>
      <c r="M173" t="s">
        <v>32121</v>
      </c>
      <c r="N173" t="s">
        <v>164</v>
      </c>
      <c r="O173" t="s">
        <v>32112</v>
      </c>
      <c r="P173" s="247" t="s">
        <v>15051</v>
      </c>
      <c r="R173">
        <v>11647</v>
      </c>
      <c r="S173" t="s">
        <v>50937</v>
      </c>
      <c r="T173" t="s">
        <v>41994</v>
      </c>
      <c r="U173" t="s">
        <v>55</v>
      </c>
      <c r="W173" s="247" t="s">
        <v>34709</v>
      </c>
    </row>
    <row r="174" spans="11:23" x14ac:dyDescent="0.25">
      <c r="K174">
        <v>1041</v>
      </c>
      <c r="L174" t="s">
        <v>781</v>
      </c>
      <c r="M174" t="s">
        <v>623</v>
      </c>
      <c r="N174" t="s">
        <v>164</v>
      </c>
      <c r="O174" t="s">
        <v>32112</v>
      </c>
      <c r="P174" s="247" t="s">
        <v>15051</v>
      </c>
      <c r="R174">
        <v>564</v>
      </c>
      <c r="S174" t="s">
        <v>32101</v>
      </c>
      <c r="T174" t="s">
        <v>1153</v>
      </c>
      <c r="U174" t="s">
        <v>79</v>
      </c>
      <c r="W174" s="246" t="s">
        <v>5512</v>
      </c>
    </row>
    <row r="175" spans="11:23" x14ac:dyDescent="0.25">
      <c r="K175">
        <v>1996</v>
      </c>
      <c r="L175" t="s">
        <v>32116</v>
      </c>
      <c r="M175" t="s">
        <v>700</v>
      </c>
      <c r="N175" t="s">
        <v>164</v>
      </c>
      <c r="O175" t="s">
        <v>32112</v>
      </c>
      <c r="P175" s="247" t="s">
        <v>15051</v>
      </c>
      <c r="R175">
        <v>4348</v>
      </c>
      <c r="S175" t="s">
        <v>32102</v>
      </c>
      <c r="T175" t="s">
        <v>32103</v>
      </c>
      <c r="U175" t="s">
        <v>79</v>
      </c>
      <c r="W175" s="247" t="s">
        <v>5512</v>
      </c>
    </row>
    <row r="176" spans="11:23" x14ac:dyDescent="0.25">
      <c r="K176">
        <v>3623</v>
      </c>
      <c r="L176" t="s">
        <v>32117</v>
      </c>
      <c r="M176" t="s">
        <v>994</v>
      </c>
      <c r="N176" t="s">
        <v>164</v>
      </c>
      <c r="O176" t="s">
        <v>32112</v>
      </c>
      <c r="P176" s="247" t="s">
        <v>15051</v>
      </c>
      <c r="R176">
        <v>10658</v>
      </c>
      <c r="S176" t="s">
        <v>49301</v>
      </c>
      <c r="T176" t="s">
        <v>49302</v>
      </c>
      <c r="U176" t="s">
        <v>79</v>
      </c>
      <c r="W176" s="247" t="s">
        <v>34922</v>
      </c>
    </row>
    <row r="177" spans="11:23" x14ac:dyDescent="0.25">
      <c r="K177">
        <v>4281</v>
      </c>
      <c r="L177" t="s">
        <v>32119</v>
      </c>
      <c r="M177" t="s">
        <v>643</v>
      </c>
      <c r="N177" t="s">
        <v>164</v>
      </c>
      <c r="O177" t="s">
        <v>32112</v>
      </c>
      <c r="P177" s="247" t="s">
        <v>15051</v>
      </c>
      <c r="R177">
        <v>1067</v>
      </c>
      <c r="S177" t="s">
        <v>32106</v>
      </c>
      <c r="T177" t="s">
        <v>8398</v>
      </c>
      <c r="U177" t="s">
        <v>76</v>
      </c>
      <c r="W177" s="247" t="s">
        <v>14373</v>
      </c>
    </row>
    <row r="178" spans="11:23" x14ac:dyDescent="0.25">
      <c r="K178">
        <v>5654</v>
      </c>
      <c r="L178" t="s">
        <v>32113</v>
      </c>
      <c r="M178" t="s">
        <v>32114</v>
      </c>
      <c r="N178" t="s">
        <v>164</v>
      </c>
      <c r="O178" t="s">
        <v>32112</v>
      </c>
      <c r="P178" s="247" t="s">
        <v>15051</v>
      </c>
      <c r="R178">
        <v>3941</v>
      </c>
      <c r="S178" t="s">
        <v>32104</v>
      </c>
      <c r="T178" t="s">
        <v>836</v>
      </c>
      <c r="U178" t="s">
        <v>76</v>
      </c>
      <c r="W178" s="246" t="s">
        <v>14373</v>
      </c>
    </row>
    <row r="179" spans="11:23" x14ac:dyDescent="0.25">
      <c r="K179">
        <v>5963</v>
      </c>
      <c r="L179" t="s">
        <v>32118</v>
      </c>
      <c r="M179" t="s">
        <v>1019</v>
      </c>
      <c r="N179" t="s">
        <v>164</v>
      </c>
      <c r="O179" t="s">
        <v>32112</v>
      </c>
      <c r="P179" s="247" t="s">
        <v>15051</v>
      </c>
      <c r="R179">
        <v>6446</v>
      </c>
      <c r="S179" t="s">
        <v>32109</v>
      </c>
      <c r="T179" t="s">
        <v>687</v>
      </c>
      <c r="U179" t="s">
        <v>76</v>
      </c>
      <c r="W179" s="246" t="s">
        <v>14373</v>
      </c>
    </row>
    <row r="180" spans="11:23" x14ac:dyDescent="0.25">
      <c r="K180">
        <v>6569</v>
      </c>
      <c r="L180" t="s">
        <v>32115</v>
      </c>
      <c r="M180" t="s">
        <v>639</v>
      </c>
      <c r="N180" t="s">
        <v>164</v>
      </c>
      <c r="O180" t="s">
        <v>32112</v>
      </c>
      <c r="P180" s="247" t="s">
        <v>15051</v>
      </c>
      <c r="R180">
        <v>6583</v>
      </c>
      <c r="S180" t="s">
        <v>2462</v>
      </c>
      <c r="T180" t="s">
        <v>1071</v>
      </c>
      <c r="U180" t="s">
        <v>76</v>
      </c>
      <c r="W180" s="246" t="s">
        <v>14373</v>
      </c>
    </row>
    <row r="181" spans="11:23" x14ac:dyDescent="0.25">
      <c r="K181">
        <v>6721</v>
      </c>
      <c r="L181" t="s">
        <v>2516</v>
      </c>
      <c r="M181" t="s">
        <v>760</v>
      </c>
      <c r="N181" t="s">
        <v>164</v>
      </c>
      <c r="O181" t="s">
        <v>32112</v>
      </c>
      <c r="P181" s="247" t="s">
        <v>15051</v>
      </c>
      <c r="R181">
        <v>7231</v>
      </c>
      <c r="S181" t="s">
        <v>2756</v>
      </c>
      <c r="T181" t="s">
        <v>726</v>
      </c>
      <c r="U181" t="s">
        <v>76</v>
      </c>
      <c r="W181" s="246" t="s">
        <v>14373</v>
      </c>
    </row>
    <row r="182" spans="11:23" x14ac:dyDescent="0.25">
      <c r="K182">
        <v>10509</v>
      </c>
      <c r="L182" t="s">
        <v>49200</v>
      </c>
      <c r="M182" t="s">
        <v>533</v>
      </c>
      <c r="N182" t="s">
        <v>164</v>
      </c>
      <c r="P182" s="247" t="s">
        <v>312</v>
      </c>
      <c r="R182">
        <v>7212</v>
      </c>
      <c r="S182" t="s">
        <v>2744</v>
      </c>
      <c r="T182" t="s">
        <v>1095</v>
      </c>
      <c r="U182" t="s">
        <v>214</v>
      </c>
      <c r="W182" s="246" t="s">
        <v>32111</v>
      </c>
    </row>
    <row r="183" spans="11:23" x14ac:dyDescent="0.25">
      <c r="K183">
        <v>3313</v>
      </c>
      <c r="L183" t="s">
        <v>2834</v>
      </c>
      <c r="M183" t="s">
        <v>736</v>
      </c>
      <c r="N183" t="s">
        <v>51</v>
      </c>
      <c r="O183" t="s">
        <v>32122</v>
      </c>
      <c r="P183" s="247" t="s">
        <v>32123</v>
      </c>
      <c r="R183">
        <v>97</v>
      </c>
      <c r="S183" t="s">
        <v>32120</v>
      </c>
      <c r="T183" t="s">
        <v>32121</v>
      </c>
      <c r="U183" t="s">
        <v>164</v>
      </c>
      <c r="W183" s="246" t="s">
        <v>15051</v>
      </c>
    </row>
    <row r="184" spans="11:23" x14ac:dyDescent="0.25">
      <c r="K184">
        <v>255</v>
      </c>
      <c r="L184" t="s">
        <v>32128</v>
      </c>
      <c r="M184" t="s">
        <v>976</v>
      </c>
      <c r="N184" t="s">
        <v>59</v>
      </c>
      <c r="O184" t="s">
        <v>32125</v>
      </c>
      <c r="P184" s="247" t="s">
        <v>32126</v>
      </c>
      <c r="R184">
        <v>1041</v>
      </c>
      <c r="S184" t="s">
        <v>781</v>
      </c>
      <c r="T184" t="s">
        <v>623</v>
      </c>
      <c r="U184" t="s">
        <v>164</v>
      </c>
      <c r="W184" s="246" t="s">
        <v>15051</v>
      </c>
    </row>
    <row r="185" spans="11:23" x14ac:dyDescent="0.25">
      <c r="K185">
        <v>512</v>
      </c>
      <c r="L185" t="s">
        <v>32133</v>
      </c>
      <c r="M185" t="s">
        <v>794</v>
      </c>
      <c r="N185" t="s">
        <v>59</v>
      </c>
      <c r="O185" t="s">
        <v>32125</v>
      </c>
      <c r="P185" s="247" t="s">
        <v>32126</v>
      </c>
      <c r="R185">
        <v>1996</v>
      </c>
      <c r="S185" t="s">
        <v>32116</v>
      </c>
      <c r="T185" t="s">
        <v>700</v>
      </c>
      <c r="U185" t="s">
        <v>164</v>
      </c>
      <c r="W185" s="246" t="s">
        <v>15051</v>
      </c>
    </row>
    <row r="186" spans="11:23" x14ac:dyDescent="0.25">
      <c r="K186">
        <v>597</v>
      </c>
      <c r="L186" t="s">
        <v>32131</v>
      </c>
      <c r="M186" t="s">
        <v>32132</v>
      </c>
      <c r="N186" t="s">
        <v>59</v>
      </c>
      <c r="O186" t="s">
        <v>32125</v>
      </c>
      <c r="P186" s="247" t="s">
        <v>32126</v>
      </c>
      <c r="R186">
        <v>4281</v>
      </c>
      <c r="S186" t="s">
        <v>32119</v>
      </c>
      <c r="T186" t="s">
        <v>643</v>
      </c>
      <c r="U186" t="s">
        <v>164</v>
      </c>
      <c r="W186" s="247" t="s">
        <v>15051</v>
      </c>
    </row>
    <row r="187" spans="11:23" x14ac:dyDescent="0.25">
      <c r="K187">
        <v>2502</v>
      </c>
      <c r="L187" t="s">
        <v>32130</v>
      </c>
      <c r="M187" t="s">
        <v>1382</v>
      </c>
      <c r="N187" t="s">
        <v>59</v>
      </c>
      <c r="O187" t="s">
        <v>32125</v>
      </c>
      <c r="P187" s="247" t="s">
        <v>32126</v>
      </c>
      <c r="R187">
        <v>5654</v>
      </c>
      <c r="S187" t="s">
        <v>32113</v>
      </c>
      <c r="T187" t="s">
        <v>32114</v>
      </c>
      <c r="U187" t="s">
        <v>164</v>
      </c>
      <c r="W187" s="247" t="s">
        <v>15051</v>
      </c>
    </row>
    <row r="188" spans="11:23" x14ac:dyDescent="0.25">
      <c r="K188">
        <v>4203</v>
      </c>
      <c r="L188" t="s">
        <v>32129</v>
      </c>
      <c r="M188" t="s">
        <v>771</v>
      </c>
      <c r="N188" t="s">
        <v>59</v>
      </c>
      <c r="O188" t="s">
        <v>32125</v>
      </c>
      <c r="P188" s="247" t="s">
        <v>32126</v>
      </c>
      <c r="R188">
        <v>5963</v>
      </c>
      <c r="S188" t="s">
        <v>32118</v>
      </c>
      <c r="T188" t="s">
        <v>1019</v>
      </c>
      <c r="U188" t="s">
        <v>164</v>
      </c>
      <c r="W188" s="246" t="s">
        <v>15051</v>
      </c>
    </row>
    <row r="189" spans="11:23" x14ac:dyDescent="0.25">
      <c r="K189">
        <v>4226</v>
      </c>
      <c r="L189" t="s">
        <v>32127</v>
      </c>
      <c r="M189" t="s">
        <v>658</v>
      </c>
      <c r="N189" t="s">
        <v>59</v>
      </c>
      <c r="O189" t="s">
        <v>32125</v>
      </c>
      <c r="P189" s="247" t="s">
        <v>32126</v>
      </c>
      <c r="R189">
        <v>6569</v>
      </c>
      <c r="S189" t="s">
        <v>44241</v>
      </c>
      <c r="T189" t="s">
        <v>639</v>
      </c>
      <c r="U189" t="s">
        <v>164</v>
      </c>
      <c r="W189" s="246" t="s">
        <v>15051</v>
      </c>
    </row>
    <row r="190" spans="11:23" x14ac:dyDescent="0.25">
      <c r="K190">
        <v>6608</v>
      </c>
      <c r="L190" t="s">
        <v>32124</v>
      </c>
      <c r="M190" t="s">
        <v>836</v>
      </c>
      <c r="N190" t="s">
        <v>59</v>
      </c>
      <c r="O190" t="s">
        <v>32125</v>
      </c>
      <c r="P190" s="247" t="s">
        <v>32126</v>
      </c>
      <c r="R190">
        <v>6721</v>
      </c>
      <c r="S190" t="s">
        <v>49393</v>
      </c>
      <c r="T190" t="s">
        <v>760</v>
      </c>
      <c r="U190" t="s">
        <v>164</v>
      </c>
      <c r="W190" s="247" t="s">
        <v>15051</v>
      </c>
    </row>
    <row r="191" spans="11:23" x14ac:dyDescent="0.25">
      <c r="K191">
        <v>7255</v>
      </c>
      <c r="L191" t="s">
        <v>2766</v>
      </c>
      <c r="M191" t="s">
        <v>677</v>
      </c>
      <c r="N191" t="s">
        <v>59</v>
      </c>
      <c r="O191" t="s">
        <v>32125</v>
      </c>
      <c r="P191" s="247" t="s">
        <v>32126</v>
      </c>
      <c r="R191">
        <v>10778</v>
      </c>
      <c r="S191" t="s">
        <v>49664</v>
      </c>
      <c r="T191" t="s">
        <v>726</v>
      </c>
      <c r="U191" t="s">
        <v>164</v>
      </c>
      <c r="W191" s="246" t="s">
        <v>35627</v>
      </c>
    </row>
    <row r="192" spans="11:23" x14ac:dyDescent="0.25">
      <c r="K192">
        <v>9143</v>
      </c>
      <c r="L192" t="s">
        <v>45926</v>
      </c>
      <c r="M192" t="s">
        <v>1068</v>
      </c>
      <c r="N192" t="s">
        <v>59</v>
      </c>
      <c r="P192" s="247" t="s">
        <v>32126</v>
      </c>
      <c r="R192">
        <v>11113</v>
      </c>
      <c r="S192" t="s">
        <v>50026</v>
      </c>
      <c r="T192" t="s">
        <v>1840</v>
      </c>
      <c r="U192" t="s">
        <v>164</v>
      </c>
      <c r="W192" s="246" t="s">
        <v>328</v>
      </c>
    </row>
    <row r="193" spans="11:23" x14ac:dyDescent="0.25">
      <c r="K193">
        <v>9910</v>
      </c>
      <c r="L193" t="s">
        <v>48416</v>
      </c>
      <c r="M193" t="s">
        <v>677</v>
      </c>
      <c r="N193" t="s">
        <v>59</v>
      </c>
      <c r="P193" s="247" t="s">
        <v>613</v>
      </c>
      <c r="R193">
        <v>10877</v>
      </c>
      <c r="S193" t="s">
        <v>49751</v>
      </c>
      <c r="T193" t="s">
        <v>39926</v>
      </c>
      <c r="U193" t="s">
        <v>51</v>
      </c>
      <c r="W193" s="246" t="s">
        <v>35671</v>
      </c>
    </row>
    <row r="194" spans="11:23" x14ac:dyDescent="0.25">
      <c r="K194">
        <v>9968</v>
      </c>
      <c r="L194" t="s">
        <v>48467</v>
      </c>
      <c r="M194" t="s">
        <v>739</v>
      </c>
      <c r="N194" t="s">
        <v>59</v>
      </c>
      <c r="P194" s="247" t="s">
        <v>613</v>
      </c>
      <c r="R194">
        <v>255</v>
      </c>
      <c r="S194" t="s">
        <v>32128</v>
      </c>
      <c r="T194" t="s">
        <v>976</v>
      </c>
      <c r="U194" t="s">
        <v>59</v>
      </c>
      <c r="W194" s="246" t="s">
        <v>32126</v>
      </c>
    </row>
    <row r="195" spans="11:23" x14ac:dyDescent="0.25">
      <c r="K195">
        <v>10403</v>
      </c>
      <c r="L195" t="s">
        <v>48892</v>
      </c>
      <c r="M195" t="s">
        <v>48893</v>
      </c>
      <c r="N195" t="s">
        <v>59</v>
      </c>
      <c r="P195" s="247" t="s">
        <v>613</v>
      </c>
      <c r="R195">
        <v>512</v>
      </c>
      <c r="S195" t="s">
        <v>32133</v>
      </c>
      <c r="T195" t="s">
        <v>794</v>
      </c>
      <c r="U195" t="s">
        <v>59</v>
      </c>
      <c r="W195" s="246" t="s">
        <v>32126</v>
      </c>
    </row>
    <row r="196" spans="11:23" x14ac:dyDescent="0.25">
      <c r="K196">
        <v>10572</v>
      </c>
      <c r="L196" t="s">
        <v>49245</v>
      </c>
      <c r="M196" t="s">
        <v>771</v>
      </c>
      <c r="N196" t="s">
        <v>59</v>
      </c>
      <c r="P196" s="247" t="s">
        <v>613</v>
      </c>
      <c r="R196">
        <v>597</v>
      </c>
      <c r="S196" t="s">
        <v>32131</v>
      </c>
      <c r="T196" t="s">
        <v>32132</v>
      </c>
      <c r="U196" t="s">
        <v>59</v>
      </c>
      <c r="W196" s="246" t="s">
        <v>32126</v>
      </c>
    </row>
    <row r="197" spans="11:23" x14ac:dyDescent="0.25">
      <c r="K197">
        <v>2658</v>
      </c>
      <c r="L197" t="s">
        <v>32134</v>
      </c>
      <c r="M197" t="s">
        <v>2988</v>
      </c>
      <c r="N197" t="s">
        <v>137</v>
      </c>
      <c r="O197" t="s">
        <v>32135</v>
      </c>
      <c r="P197" s="247" t="s">
        <v>32136</v>
      </c>
      <c r="R197">
        <v>2502</v>
      </c>
      <c r="S197" t="s">
        <v>32130</v>
      </c>
      <c r="T197" t="s">
        <v>1382</v>
      </c>
      <c r="U197" t="s">
        <v>59</v>
      </c>
      <c r="W197" s="247" t="s">
        <v>32126</v>
      </c>
    </row>
    <row r="198" spans="11:23" x14ac:dyDescent="0.25">
      <c r="K198">
        <v>1755</v>
      </c>
      <c r="L198" t="s">
        <v>32137</v>
      </c>
      <c r="M198" t="s">
        <v>47</v>
      </c>
      <c r="N198" t="s">
        <v>137</v>
      </c>
      <c r="O198" t="s">
        <v>32135</v>
      </c>
      <c r="P198" s="247" t="s">
        <v>32136</v>
      </c>
      <c r="R198">
        <v>4203</v>
      </c>
      <c r="S198" t="s">
        <v>32129</v>
      </c>
      <c r="T198" t="s">
        <v>771</v>
      </c>
      <c r="U198" t="s">
        <v>59</v>
      </c>
      <c r="W198" s="247" t="s">
        <v>32126</v>
      </c>
    </row>
    <row r="199" spans="11:23" x14ac:dyDescent="0.25">
      <c r="K199">
        <v>10115</v>
      </c>
      <c r="L199" t="s">
        <v>48612</v>
      </c>
      <c r="M199" t="s">
        <v>1003</v>
      </c>
      <c r="N199" t="s">
        <v>137</v>
      </c>
      <c r="P199" s="247" t="s">
        <v>35319</v>
      </c>
      <c r="R199">
        <v>4226</v>
      </c>
      <c r="S199" t="s">
        <v>32127</v>
      </c>
      <c r="T199" t="s">
        <v>658</v>
      </c>
      <c r="U199" t="s">
        <v>59</v>
      </c>
      <c r="W199" s="247" t="s">
        <v>32126</v>
      </c>
    </row>
    <row r="200" spans="11:23" x14ac:dyDescent="0.25">
      <c r="K200">
        <v>1399</v>
      </c>
      <c r="L200" t="s">
        <v>32138</v>
      </c>
      <c r="M200" t="s">
        <v>32139</v>
      </c>
      <c r="N200" t="s">
        <v>93</v>
      </c>
      <c r="O200" t="s">
        <v>32140</v>
      </c>
      <c r="P200" s="247" t="s">
        <v>24235</v>
      </c>
      <c r="R200">
        <v>6608</v>
      </c>
      <c r="S200" t="s">
        <v>32124</v>
      </c>
      <c r="T200" t="s">
        <v>836</v>
      </c>
      <c r="U200" t="s">
        <v>59</v>
      </c>
      <c r="W200" s="247" t="s">
        <v>32126</v>
      </c>
    </row>
    <row r="201" spans="11:23" x14ac:dyDescent="0.25">
      <c r="K201">
        <v>5985</v>
      </c>
      <c r="L201" t="s">
        <v>32141</v>
      </c>
      <c r="M201" t="s">
        <v>32142</v>
      </c>
      <c r="N201" t="s">
        <v>172</v>
      </c>
      <c r="O201" t="s">
        <v>32143</v>
      </c>
      <c r="P201" s="247" t="s">
        <v>31853</v>
      </c>
      <c r="R201">
        <v>7255</v>
      </c>
      <c r="S201" t="s">
        <v>2766</v>
      </c>
      <c r="T201" t="s">
        <v>677</v>
      </c>
      <c r="U201" t="s">
        <v>59</v>
      </c>
      <c r="W201" s="247" t="s">
        <v>32126</v>
      </c>
    </row>
    <row r="202" spans="11:23" x14ac:dyDescent="0.25">
      <c r="K202">
        <v>6002</v>
      </c>
      <c r="L202" t="s">
        <v>32144</v>
      </c>
      <c r="M202" t="s">
        <v>1102</v>
      </c>
      <c r="N202" t="s">
        <v>172</v>
      </c>
      <c r="O202" t="s">
        <v>32143</v>
      </c>
      <c r="P202" s="247" t="s">
        <v>31853</v>
      </c>
      <c r="R202">
        <v>9143</v>
      </c>
      <c r="S202" t="s">
        <v>45926</v>
      </c>
      <c r="T202" t="s">
        <v>1068</v>
      </c>
      <c r="U202" t="s">
        <v>59</v>
      </c>
      <c r="W202" s="247" t="s">
        <v>32126</v>
      </c>
    </row>
    <row r="203" spans="11:23" x14ac:dyDescent="0.25">
      <c r="K203">
        <v>11</v>
      </c>
      <c r="L203" t="s">
        <v>32145</v>
      </c>
      <c r="M203" t="s">
        <v>706</v>
      </c>
      <c r="N203" t="s">
        <v>172</v>
      </c>
      <c r="O203" t="s">
        <v>32143</v>
      </c>
      <c r="P203" s="247" t="s">
        <v>31853</v>
      </c>
      <c r="R203">
        <v>9910</v>
      </c>
      <c r="S203" t="s">
        <v>48416</v>
      </c>
      <c r="T203" t="s">
        <v>677</v>
      </c>
      <c r="U203" t="s">
        <v>59</v>
      </c>
      <c r="W203" s="247" t="s">
        <v>613</v>
      </c>
    </row>
    <row r="204" spans="11:23" x14ac:dyDescent="0.25">
      <c r="K204">
        <v>230</v>
      </c>
      <c r="L204" t="s">
        <v>49371</v>
      </c>
      <c r="M204" t="s">
        <v>2478</v>
      </c>
      <c r="N204" t="s">
        <v>172</v>
      </c>
      <c r="P204" s="247" t="s">
        <v>31853</v>
      </c>
      <c r="R204">
        <v>9968</v>
      </c>
      <c r="S204" t="s">
        <v>51271</v>
      </c>
      <c r="T204" t="s">
        <v>739</v>
      </c>
      <c r="U204" t="s">
        <v>59</v>
      </c>
      <c r="W204" s="247" t="s">
        <v>32126</v>
      </c>
    </row>
    <row r="205" spans="11:23" x14ac:dyDescent="0.25">
      <c r="K205">
        <v>4780</v>
      </c>
      <c r="L205" t="s">
        <v>42985</v>
      </c>
      <c r="M205" t="s">
        <v>706</v>
      </c>
      <c r="N205" t="s">
        <v>172</v>
      </c>
      <c r="P205" s="247" t="s">
        <v>31853</v>
      </c>
      <c r="R205">
        <v>10403</v>
      </c>
      <c r="S205" t="s">
        <v>48892</v>
      </c>
      <c r="T205" t="s">
        <v>48893</v>
      </c>
      <c r="U205" t="s">
        <v>59</v>
      </c>
      <c r="W205" s="246" t="s">
        <v>613</v>
      </c>
    </row>
    <row r="206" spans="11:23" x14ac:dyDescent="0.25">
      <c r="K206">
        <v>5985</v>
      </c>
      <c r="L206" t="s">
        <v>46782</v>
      </c>
      <c r="M206" t="s">
        <v>32142</v>
      </c>
      <c r="N206" t="s">
        <v>172</v>
      </c>
      <c r="P206" s="247" t="s">
        <v>31853</v>
      </c>
      <c r="R206">
        <v>10572</v>
      </c>
      <c r="S206" t="s">
        <v>50404</v>
      </c>
      <c r="T206" t="s">
        <v>771</v>
      </c>
      <c r="U206" t="s">
        <v>59</v>
      </c>
      <c r="W206" s="246" t="s">
        <v>32126</v>
      </c>
    </row>
    <row r="207" spans="11:23" x14ac:dyDescent="0.25">
      <c r="K207">
        <v>7479</v>
      </c>
      <c r="L207" t="s">
        <v>37658</v>
      </c>
      <c r="M207" t="s">
        <v>658</v>
      </c>
      <c r="N207" t="s">
        <v>172</v>
      </c>
      <c r="P207" s="247" t="s">
        <v>31853</v>
      </c>
      <c r="R207">
        <v>10717</v>
      </c>
      <c r="S207" t="s">
        <v>49616</v>
      </c>
      <c r="T207" t="s">
        <v>771</v>
      </c>
      <c r="U207" t="s">
        <v>59</v>
      </c>
      <c r="W207" s="247" t="s">
        <v>613</v>
      </c>
    </row>
    <row r="208" spans="11:23" x14ac:dyDescent="0.25">
      <c r="K208">
        <v>9131</v>
      </c>
      <c r="L208" t="s">
        <v>45913</v>
      </c>
      <c r="M208" t="s">
        <v>871</v>
      </c>
      <c r="N208" t="s">
        <v>172</v>
      </c>
      <c r="P208" s="247" t="s">
        <v>31853</v>
      </c>
      <c r="R208">
        <v>1755</v>
      </c>
      <c r="S208" t="s">
        <v>32137</v>
      </c>
      <c r="T208" t="s">
        <v>47</v>
      </c>
      <c r="U208" t="s">
        <v>137</v>
      </c>
      <c r="W208" s="247" t="s">
        <v>32136</v>
      </c>
    </row>
    <row r="209" spans="11:23" x14ac:dyDescent="0.25">
      <c r="K209">
        <v>10390</v>
      </c>
      <c r="L209" t="s">
        <v>48880</v>
      </c>
      <c r="M209" t="s">
        <v>1003</v>
      </c>
      <c r="N209" t="s">
        <v>172</v>
      </c>
      <c r="P209" s="247" t="s">
        <v>35405</v>
      </c>
      <c r="R209">
        <v>2658</v>
      </c>
      <c r="S209" t="s">
        <v>41386</v>
      </c>
      <c r="T209" t="s">
        <v>2988</v>
      </c>
      <c r="U209" t="s">
        <v>137</v>
      </c>
      <c r="W209" s="247" t="s">
        <v>32136</v>
      </c>
    </row>
    <row r="210" spans="11:23" x14ac:dyDescent="0.25">
      <c r="K210">
        <v>283</v>
      </c>
      <c r="L210" t="s">
        <v>3071</v>
      </c>
      <c r="M210" t="s">
        <v>653</v>
      </c>
      <c r="N210" t="s">
        <v>479</v>
      </c>
      <c r="O210" t="s">
        <v>32146</v>
      </c>
      <c r="P210" s="247" t="s">
        <v>32147</v>
      </c>
      <c r="R210">
        <v>10115</v>
      </c>
      <c r="S210" t="s">
        <v>48612</v>
      </c>
      <c r="T210" t="s">
        <v>1003</v>
      </c>
      <c r="U210" t="s">
        <v>137</v>
      </c>
      <c r="W210" s="247" t="s">
        <v>35319</v>
      </c>
    </row>
    <row r="211" spans="11:23" x14ac:dyDescent="0.25">
      <c r="K211">
        <v>1667</v>
      </c>
      <c r="L211" t="s">
        <v>32148</v>
      </c>
      <c r="M211" t="s">
        <v>1266</v>
      </c>
      <c r="N211" t="s">
        <v>479</v>
      </c>
      <c r="O211" t="s">
        <v>32146</v>
      </c>
      <c r="P211" s="247" t="s">
        <v>32147</v>
      </c>
      <c r="R211">
        <v>1399</v>
      </c>
      <c r="S211" t="s">
        <v>32138</v>
      </c>
      <c r="T211" t="s">
        <v>5414</v>
      </c>
      <c r="U211" t="s">
        <v>39714</v>
      </c>
      <c r="W211" s="246" t="s">
        <v>49370</v>
      </c>
    </row>
    <row r="212" spans="11:23" x14ac:dyDescent="0.25">
      <c r="K212">
        <v>7644</v>
      </c>
      <c r="L212" t="s">
        <v>44799</v>
      </c>
      <c r="M212" t="s">
        <v>1287</v>
      </c>
      <c r="N212" t="s">
        <v>479</v>
      </c>
      <c r="P212" s="247" t="s">
        <v>44800</v>
      </c>
      <c r="R212">
        <v>9704</v>
      </c>
      <c r="S212" t="s">
        <v>48205</v>
      </c>
      <c r="T212" t="s">
        <v>39462</v>
      </c>
      <c r="U212" t="s">
        <v>93</v>
      </c>
      <c r="W212" s="246" t="s">
        <v>18196</v>
      </c>
    </row>
    <row r="213" spans="11:23" x14ac:dyDescent="0.25">
      <c r="K213">
        <v>8442</v>
      </c>
      <c r="L213" t="s">
        <v>45215</v>
      </c>
      <c r="M213" t="s">
        <v>664</v>
      </c>
      <c r="N213" t="s">
        <v>479</v>
      </c>
      <c r="P213" s="247" t="s">
        <v>44800</v>
      </c>
      <c r="R213">
        <v>11</v>
      </c>
      <c r="S213" t="s">
        <v>32145</v>
      </c>
      <c r="T213" t="s">
        <v>706</v>
      </c>
      <c r="U213" t="s">
        <v>172</v>
      </c>
      <c r="W213" s="247" t="s">
        <v>31853</v>
      </c>
    </row>
    <row r="214" spans="11:23" x14ac:dyDescent="0.25">
      <c r="K214">
        <v>1111</v>
      </c>
      <c r="L214" t="s">
        <v>49372</v>
      </c>
      <c r="M214" t="s">
        <v>664</v>
      </c>
      <c r="N214" t="s">
        <v>14</v>
      </c>
      <c r="P214" s="247" t="s">
        <v>32151</v>
      </c>
      <c r="R214">
        <v>230</v>
      </c>
      <c r="S214" t="s">
        <v>49371</v>
      </c>
      <c r="T214" t="s">
        <v>2478</v>
      </c>
      <c r="U214" t="s">
        <v>172</v>
      </c>
      <c r="W214" s="247" t="s">
        <v>31853</v>
      </c>
    </row>
    <row r="215" spans="11:23" x14ac:dyDescent="0.25">
      <c r="K215">
        <v>5172</v>
      </c>
      <c r="L215" t="s">
        <v>43251</v>
      </c>
      <c r="M215" t="s">
        <v>643</v>
      </c>
      <c r="N215" t="s">
        <v>14</v>
      </c>
      <c r="P215" s="247" t="s">
        <v>32151</v>
      </c>
      <c r="R215">
        <v>4780</v>
      </c>
      <c r="S215" t="s">
        <v>42985</v>
      </c>
      <c r="T215" t="s">
        <v>706</v>
      </c>
      <c r="U215" t="s">
        <v>172</v>
      </c>
      <c r="W215" s="247" t="s">
        <v>31853</v>
      </c>
    </row>
    <row r="216" spans="11:23" x14ac:dyDescent="0.25">
      <c r="K216">
        <v>7783</v>
      </c>
      <c r="L216" t="s">
        <v>38693</v>
      </c>
      <c r="M216" t="s">
        <v>10344</v>
      </c>
      <c r="N216" t="s">
        <v>14</v>
      </c>
      <c r="P216" s="247" t="s">
        <v>32151</v>
      </c>
      <c r="R216">
        <v>5985</v>
      </c>
      <c r="S216" t="s">
        <v>46782</v>
      </c>
      <c r="T216" t="s">
        <v>32142</v>
      </c>
      <c r="U216" t="s">
        <v>172</v>
      </c>
      <c r="W216" s="247" t="s">
        <v>31853</v>
      </c>
    </row>
    <row r="217" spans="11:23" x14ac:dyDescent="0.25">
      <c r="K217">
        <v>1697</v>
      </c>
      <c r="L217" t="s">
        <v>32149</v>
      </c>
      <c r="M217" t="s">
        <v>2401</v>
      </c>
      <c r="N217" t="s">
        <v>14</v>
      </c>
      <c r="O217" t="s">
        <v>32150</v>
      </c>
      <c r="P217" s="247" t="s">
        <v>32151</v>
      </c>
      <c r="R217">
        <v>6002</v>
      </c>
      <c r="S217" t="s">
        <v>32144</v>
      </c>
      <c r="T217" t="s">
        <v>1102</v>
      </c>
      <c r="U217" t="s">
        <v>172</v>
      </c>
      <c r="W217" s="247" t="s">
        <v>31853</v>
      </c>
    </row>
    <row r="218" spans="11:23" x14ac:dyDescent="0.25">
      <c r="K218">
        <v>553</v>
      </c>
      <c r="L218" t="s">
        <v>32158</v>
      </c>
      <c r="M218" t="s">
        <v>700</v>
      </c>
      <c r="N218" t="s">
        <v>21</v>
      </c>
      <c r="O218" t="s">
        <v>32159</v>
      </c>
      <c r="P218" s="247" t="s">
        <v>1758</v>
      </c>
      <c r="R218">
        <v>7479</v>
      </c>
      <c r="S218" t="s">
        <v>37658</v>
      </c>
      <c r="T218" t="s">
        <v>658</v>
      </c>
      <c r="U218" t="s">
        <v>172</v>
      </c>
      <c r="W218" s="247" t="s">
        <v>31853</v>
      </c>
    </row>
    <row r="219" spans="11:23" x14ac:dyDescent="0.25">
      <c r="K219">
        <v>1031</v>
      </c>
      <c r="L219" t="s">
        <v>32161</v>
      </c>
      <c r="M219" t="s">
        <v>1899</v>
      </c>
      <c r="N219" t="s">
        <v>21</v>
      </c>
      <c r="O219" t="s">
        <v>32152</v>
      </c>
      <c r="P219" s="247" t="s">
        <v>1758</v>
      </c>
      <c r="R219">
        <v>9131</v>
      </c>
      <c r="S219" t="s">
        <v>45913</v>
      </c>
      <c r="T219" t="s">
        <v>871</v>
      </c>
      <c r="U219" t="s">
        <v>172</v>
      </c>
      <c r="W219" s="247" t="s">
        <v>31853</v>
      </c>
    </row>
    <row r="220" spans="11:23" x14ac:dyDescent="0.25">
      <c r="K220">
        <v>1605</v>
      </c>
      <c r="L220" t="s">
        <v>32157</v>
      </c>
      <c r="M220" t="s">
        <v>706</v>
      </c>
      <c r="N220" t="s">
        <v>21</v>
      </c>
      <c r="O220" t="s">
        <v>32152</v>
      </c>
      <c r="P220" s="247" t="s">
        <v>1758</v>
      </c>
      <c r="R220">
        <v>10390</v>
      </c>
      <c r="S220" t="s">
        <v>48880</v>
      </c>
      <c r="T220" t="s">
        <v>1003</v>
      </c>
      <c r="U220" t="s">
        <v>172</v>
      </c>
      <c r="W220" s="247" t="s">
        <v>35405</v>
      </c>
    </row>
    <row r="221" spans="11:23" x14ac:dyDescent="0.25">
      <c r="K221">
        <v>1882</v>
      </c>
      <c r="L221" t="s">
        <v>32156</v>
      </c>
      <c r="M221" t="s">
        <v>687</v>
      </c>
      <c r="N221" t="s">
        <v>21</v>
      </c>
      <c r="O221" t="s">
        <v>32152</v>
      </c>
      <c r="P221" s="247" t="s">
        <v>1758</v>
      </c>
      <c r="R221">
        <v>283</v>
      </c>
      <c r="S221" t="s">
        <v>3071</v>
      </c>
      <c r="T221" t="s">
        <v>653</v>
      </c>
      <c r="U221" t="s">
        <v>479</v>
      </c>
      <c r="W221" s="247" t="s">
        <v>32147</v>
      </c>
    </row>
    <row r="222" spans="11:23" x14ac:dyDescent="0.25">
      <c r="K222">
        <v>2245</v>
      </c>
      <c r="L222" t="s">
        <v>32163</v>
      </c>
      <c r="M222" t="s">
        <v>1517</v>
      </c>
      <c r="N222" t="s">
        <v>21</v>
      </c>
      <c r="O222" t="s">
        <v>32152</v>
      </c>
      <c r="P222" s="247" t="s">
        <v>1758</v>
      </c>
      <c r="R222">
        <v>1667</v>
      </c>
      <c r="S222" t="s">
        <v>32148</v>
      </c>
      <c r="T222" t="s">
        <v>1266</v>
      </c>
      <c r="U222" t="s">
        <v>479</v>
      </c>
      <c r="W222" s="247" t="s">
        <v>32147</v>
      </c>
    </row>
    <row r="223" spans="11:23" x14ac:dyDescent="0.25">
      <c r="K223">
        <v>3258</v>
      </c>
      <c r="L223" t="s">
        <v>32160</v>
      </c>
      <c r="M223" t="s">
        <v>1517</v>
      </c>
      <c r="N223" t="s">
        <v>21</v>
      </c>
      <c r="O223" t="s">
        <v>32159</v>
      </c>
      <c r="P223" s="247" t="s">
        <v>1758</v>
      </c>
      <c r="R223">
        <v>7644</v>
      </c>
      <c r="S223" t="s">
        <v>44799</v>
      </c>
      <c r="T223" t="s">
        <v>1287</v>
      </c>
      <c r="U223" t="s">
        <v>479</v>
      </c>
      <c r="W223" s="246" t="s">
        <v>44800</v>
      </c>
    </row>
    <row r="224" spans="11:23" x14ac:dyDescent="0.25">
      <c r="K224">
        <v>4336</v>
      </c>
      <c r="L224" t="s">
        <v>32162</v>
      </c>
      <c r="M224" t="s">
        <v>700</v>
      </c>
      <c r="N224" t="s">
        <v>21</v>
      </c>
      <c r="O224" t="s">
        <v>32159</v>
      </c>
      <c r="P224" s="247" t="s">
        <v>1758</v>
      </c>
      <c r="R224">
        <v>8442</v>
      </c>
      <c r="S224" t="s">
        <v>45215</v>
      </c>
      <c r="T224" t="s">
        <v>664</v>
      </c>
      <c r="U224" t="s">
        <v>479</v>
      </c>
      <c r="W224" s="246" t="s">
        <v>44800</v>
      </c>
    </row>
    <row r="225" spans="11:23" x14ac:dyDescent="0.25">
      <c r="K225">
        <v>5952</v>
      </c>
      <c r="L225" t="s">
        <v>158</v>
      </c>
      <c r="M225" t="s">
        <v>627</v>
      </c>
      <c r="N225" t="s">
        <v>21</v>
      </c>
      <c r="O225" t="s">
        <v>32152</v>
      </c>
      <c r="P225" s="247" t="s">
        <v>1758</v>
      </c>
      <c r="R225">
        <v>1111</v>
      </c>
      <c r="S225" t="s">
        <v>49372</v>
      </c>
      <c r="T225" t="s">
        <v>664</v>
      </c>
      <c r="U225" t="s">
        <v>14</v>
      </c>
      <c r="W225" s="246" t="s">
        <v>32151</v>
      </c>
    </row>
    <row r="226" spans="11:23" x14ac:dyDescent="0.25">
      <c r="K226">
        <v>7006</v>
      </c>
      <c r="L226" t="s">
        <v>32154</v>
      </c>
      <c r="M226" t="s">
        <v>32155</v>
      </c>
      <c r="N226" t="s">
        <v>21</v>
      </c>
      <c r="O226" t="s">
        <v>32152</v>
      </c>
      <c r="P226" s="247" t="s">
        <v>1758</v>
      </c>
      <c r="R226">
        <v>1697</v>
      </c>
      <c r="S226" t="s">
        <v>32149</v>
      </c>
      <c r="T226" t="s">
        <v>2401</v>
      </c>
      <c r="U226" t="s">
        <v>14</v>
      </c>
      <c r="W226" s="247" t="s">
        <v>32151</v>
      </c>
    </row>
    <row r="227" spans="11:23" x14ac:dyDescent="0.25">
      <c r="K227">
        <v>7157</v>
      </c>
      <c r="L227" t="s">
        <v>32153</v>
      </c>
      <c r="M227" t="s">
        <v>1726</v>
      </c>
      <c r="N227" t="s">
        <v>21</v>
      </c>
      <c r="O227" t="s">
        <v>32152</v>
      </c>
      <c r="P227" s="247" t="s">
        <v>1758</v>
      </c>
      <c r="R227">
        <v>5172</v>
      </c>
      <c r="S227" t="s">
        <v>43251</v>
      </c>
      <c r="T227" t="s">
        <v>643</v>
      </c>
      <c r="U227" t="s">
        <v>14</v>
      </c>
      <c r="W227" s="247" t="s">
        <v>32151</v>
      </c>
    </row>
    <row r="228" spans="11:23" x14ac:dyDescent="0.25">
      <c r="K228">
        <v>8949</v>
      </c>
      <c r="L228" t="s">
        <v>45732</v>
      </c>
      <c r="M228" t="s">
        <v>718</v>
      </c>
      <c r="N228" t="s">
        <v>21</v>
      </c>
      <c r="P228" s="247" t="s">
        <v>1758</v>
      </c>
      <c r="R228">
        <v>7783</v>
      </c>
      <c r="S228" t="s">
        <v>38693</v>
      </c>
      <c r="T228" t="s">
        <v>10344</v>
      </c>
      <c r="U228" t="s">
        <v>14</v>
      </c>
      <c r="W228" s="247" t="s">
        <v>32151</v>
      </c>
    </row>
    <row r="229" spans="11:23" x14ac:dyDescent="0.25">
      <c r="K229">
        <v>9654</v>
      </c>
      <c r="L229" t="s">
        <v>48153</v>
      </c>
      <c r="M229" t="s">
        <v>1700</v>
      </c>
      <c r="N229" t="s">
        <v>21</v>
      </c>
      <c r="P229" s="247" t="s">
        <v>1758</v>
      </c>
      <c r="R229">
        <v>9596</v>
      </c>
      <c r="S229" t="s">
        <v>48098</v>
      </c>
      <c r="T229" t="s">
        <v>718</v>
      </c>
      <c r="U229" t="s">
        <v>14</v>
      </c>
      <c r="W229" s="246" t="s">
        <v>35468</v>
      </c>
    </row>
    <row r="230" spans="11:23" x14ac:dyDescent="0.25">
      <c r="K230">
        <v>920</v>
      </c>
      <c r="L230" t="s">
        <v>762</v>
      </c>
      <c r="M230" t="s">
        <v>763</v>
      </c>
      <c r="N230" t="s">
        <v>110</v>
      </c>
      <c r="O230" t="s">
        <v>32165</v>
      </c>
      <c r="P230" s="247" t="s">
        <v>31864</v>
      </c>
      <c r="R230">
        <v>553</v>
      </c>
      <c r="S230" t="s">
        <v>32158</v>
      </c>
      <c r="T230" t="s">
        <v>700</v>
      </c>
      <c r="U230" t="s">
        <v>21</v>
      </c>
      <c r="W230" s="247" t="s">
        <v>1758</v>
      </c>
    </row>
    <row r="231" spans="11:23" x14ac:dyDescent="0.25">
      <c r="K231">
        <v>2109</v>
      </c>
      <c r="L231" t="s">
        <v>32168</v>
      </c>
      <c r="M231" t="s">
        <v>976</v>
      </c>
      <c r="N231" t="s">
        <v>110</v>
      </c>
      <c r="O231" t="s">
        <v>32165</v>
      </c>
      <c r="P231" s="247" t="s">
        <v>31864</v>
      </c>
      <c r="R231">
        <v>1031</v>
      </c>
      <c r="S231" t="s">
        <v>32161</v>
      </c>
      <c r="T231" t="s">
        <v>1899</v>
      </c>
      <c r="U231" t="s">
        <v>21</v>
      </c>
      <c r="W231" s="247" t="s">
        <v>1758</v>
      </c>
    </row>
    <row r="232" spans="11:23" x14ac:dyDescent="0.25">
      <c r="K232">
        <v>2955</v>
      </c>
      <c r="L232" t="s">
        <v>32169</v>
      </c>
      <c r="M232" t="s">
        <v>627</v>
      </c>
      <c r="N232" t="s">
        <v>110</v>
      </c>
      <c r="O232" t="s">
        <v>32165</v>
      </c>
      <c r="P232" s="247" t="s">
        <v>31864</v>
      </c>
      <c r="R232">
        <v>1605</v>
      </c>
      <c r="S232" t="s">
        <v>32157</v>
      </c>
      <c r="T232" t="s">
        <v>706</v>
      </c>
      <c r="U232" t="s">
        <v>21</v>
      </c>
      <c r="W232" s="247" t="s">
        <v>1758</v>
      </c>
    </row>
    <row r="233" spans="11:23" x14ac:dyDescent="0.25">
      <c r="K233">
        <v>4266</v>
      </c>
      <c r="L233" t="s">
        <v>42654</v>
      </c>
      <c r="M233" t="s">
        <v>653</v>
      </c>
      <c r="N233" t="s">
        <v>110</v>
      </c>
      <c r="P233" s="247" t="s">
        <v>31864</v>
      </c>
      <c r="R233">
        <v>1882</v>
      </c>
      <c r="S233" t="s">
        <v>32156</v>
      </c>
      <c r="T233" t="s">
        <v>687</v>
      </c>
      <c r="U233" t="s">
        <v>21</v>
      </c>
      <c r="W233" s="247" t="s">
        <v>1758</v>
      </c>
    </row>
    <row r="234" spans="11:23" x14ac:dyDescent="0.25">
      <c r="K234">
        <v>4683</v>
      </c>
      <c r="L234" t="s">
        <v>1645</v>
      </c>
      <c r="M234" t="s">
        <v>706</v>
      </c>
      <c r="N234" t="s">
        <v>110</v>
      </c>
      <c r="O234" t="s">
        <v>32165</v>
      </c>
      <c r="P234" s="247" t="s">
        <v>31864</v>
      </c>
      <c r="R234">
        <v>2245</v>
      </c>
      <c r="S234" t="s">
        <v>32163</v>
      </c>
      <c r="T234" t="s">
        <v>1517</v>
      </c>
      <c r="U234" t="s">
        <v>21</v>
      </c>
      <c r="W234" s="247" t="s">
        <v>1758</v>
      </c>
    </row>
    <row r="235" spans="11:23" x14ac:dyDescent="0.25">
      <c r="K235">
        <v>5385</v>
      </c>
      <c r="L235" t="s">
        <v>32164</v>
      </c>
      <c r="M235" t="s">
        <v>976</v>
      </c>
      <c r="N235" t="s">
        <v>110</v>
      </c>
      <c r="O235" t="s">
        <v>32165</v>
      </c>
      <c r="P235" s="247" t="s">
        <v>31864</v>
      </c>
      <c r="R235">
        <v>3258</v>
      </c>
      <c r="S235" t="s">
        <v>32160</v>
      </c>
      <c r="T235" t="s">
        <v>1517</v>
      </c>
      <c r="U235" t="s">
        <v>21</v>
      </c>
      <c r="W235" s="247" t="s">
        <v>1758</v>
      </c>
    </row>
    <row r="236" spans="11:23" x14ac:dyDescent="0.25">
      <c r="K236">
        <v>6800</v>
      </c>
      <c r="L236" t="s">
        <v>32166</v>
      </c>
      <c r="M236" t="s">
        <v>840</v>
      </c>
      <c r="N236" t="s">
        <v>110</v>
      </c>
      <c r="O236" t="s">
        <v>32165</v>
      </c>
      <c r="P236" s="247" t="s">
        <v>31864</v>
      </c>
      <c r="R236">
        <v>4336</v>
      </c>
      <c r="S236" t="s">
        <v>32162</v>
      </c>
      <c r="T236" t="s">
        <v>700</v>
      </c>
      <c r="U236" t="s">
        <v>21</v>
      </c>
      <c r="W236" s="247" t="s">
        <v>1758</v>
      </c>
    </row>
    <row r="237" spans="11:23" x14ac:dyDescent="0.25">
      <c r="K237">
        <v>7062</v>
      </c>
      <c r="L237" t="s">
        <v>32167</v>
      </c>
      <c r="M237" t="s">
        <v>1809</v>
      </c>
      <c r="N237" t="s">
        <v>110</v>
      </c>
      <c r="O237" t="s">
        <v>32165</v>
      </c>
      <c r="P237" s="247" t="s">
        <v>31864</v>
      </c>
      <c r="R237">
        <v>5952</v>
      </c>
      <c r="S237" t="s">
        <v>158</v>
      </c>
      <c r="T237" t="s">
        <v>627</v>
      </c>
      <c r="U237" t="s">
        <v>21</v>
      </c>
      <c r="W237" s="247" t="s">
        <v>1758</v>
      </c>
    </row>
    <row r="238" spans="11:23" x14ac:dyDescent="0.25">
      <c r="K238">
        <v>7409</v>
      </c>
      <c r="L238" t="s">
        <v>38595</v>
      </c>
      <c r="M238" t="s">
        <v>1379</v>
      </c>
      <c r="N238" t="s">
        <v>110</v>
      </c>
      <c r="P238" s="247" t="s">
        <v>41906</v>
      </c>
      <c r="R238">
        <v>7006</v>
      </c>
      <c r="S238" t="s">
        <v>44476</v>
      </c>
      <c r="T238" t="s">
        <v>32155</v>
      </c>
      <c r="U238" t="s">
        <v>21</v>
      </c>
      <c r="W238" s="247" t="s">
        <v>1758</v>
      </c>
    </row>
    <row r="239" spans="11:23" x14ac:dyDescent="0.25">
      <c r="K239">
        <v>9168</v>
      </c>
      <c r="L239" t="s">
        <v>45954</v>
      </c>
      <c r="M239" t="s">
        <v>39637</v>
      </c>
      <c r="N239" t="s">
        <v>110</v>
      </c>
      <c r="P239" s="247" t="s">
        <v>31864</v>
      </c>
      <c r="R239">
        <v>7157</v>
      </c>
      <c r="S239" t="s">
        <v>32153</v>
      </c>
      <c r="T239" t="s">
        <v>1726</v>
      </c>
      <c r="U239" t="s">
        <v>21</v>
      </c>
      <c r="W239" s="246" t="s">
        <v>1758</v>
      </c>
    </row>
    <row r="240" spans="11:23" x14ac:dyDescent="0.25">
      <c r="K240">
        <v>9314</v>
      </c>
      <c r="L240" t="s">
        <v>46809</v>
      </c>
      <c r="M240" t="s">
        <v>46810</v>
      </c>
      <c r="N240" t="s">
        <v>110</v>
      </c>
      <c r="P240" s="247" t="s">
        <v>3050</v>
      </c>
      <c r="R240">
        <v>8949</v>
      </c>
      <c r="S240" t="s">
        <v>45732</v>
      </c>
      <c r="T240" t="s">
        <v>718</v>
      </c>
      <c r="U240" t="s">
        <v>21</v>
      </c>
      <c r="W240" s="247" t="s">
        <v>1758</v>
      </c>
    </row>
    <row r="241" spans="11:23" x14ac:dyDescent="0.25">
      <c r="K241">
        <v>10211</v>
      </c>
      <c r="L241" t="s">
        <v>48715</v>
      </c>
      <c r="M241" t="s">
        <v>48716</v>
      </c>
      <c r="N241" t="s">
        <v>110</v>
      </c>
      <c r="P241" s="247" t="s">
        <v>31864</v>
      </c>
      <c r="R241">
        <v>8958</v>
      </c>
      <c r="S241" t="s">
        <v>45740</v>
      </c>
      <c r="T241" t="s">
        <v>687</v>
      </c>
      <c r="U241" t="s">
        <v>21</v>
      </c>
      <c r="W241" s="246" t="s">
        <v>31876</v>
      </c>
    </row>
    <row r="242" spans="11:23" x14ac:dyDescent="0.25">
      <c r="K242">
        <v>10432</v>
      </c>
      <c r="L242" t="s">
        <v>48923</v>
      </c>
      <c r="M242" t="s">
        <v>1311</v>
      </c>
      <c r="N242" t="s">
        <v>110</v>
      </c>
      <c r="P242" s="247" t="s">
        <v>34013</v>
      </c>
      <c r="R242">
        <v>9654</v>
      </c>
      <c r="S242" t="s">
        <v>48153</v>
      </c>
      <c r="T242" t="s">
        <v>1700</v>
      </c>
      <c r="U242" t="s">
        <v>21</v>
      </c>
      <c r="W242" s="247" t="s">
        <v>1758</v>
      </c>
    </row>
    <row r="243" spans="11:23" x14ac:dyDescent="0.25">
      <c r="K243">
        <v>2868</v>
      </c>
      <c r="L243" t="s">
        <v>32170</v>
      </c>
      <c r="M243" t="s">
        <v>2418</v>
      </c>
      <c r="N243" t="s">
        <v>140</v>
      </c>
      <c r="O243" t="s">
        <v>32171</v>
      </c>
      <c r="P243" s="247" t="s">
        <v>404</v>
      </c>
      <c r="R243">
        <v>10510</v>
      </c>
      <c r="S243" t="s">
        <v>49201</v>
      </c>
      <c r="T243" t="s">
        <v>39462</v>
      </c>
      <c r="U243" t="s">
        <v>21</v>
      </c>
      <c r="W243" s="246" t="s">
        <v>35836</v>
      </c>
    </row>
    <row r="244" spans="11:23" x14ac:dyDescent="0.25">
      <c r="K244">
        <v>2766</v>
      </c>
      <c r="L244" t="s">
        <v>32172</v>
      </c>
      <c r="M244" t="s">
        <v>32173</v>
      </c>
      <c r="N244" t="s">
        <v>140</v>
      </c>
      <c r="O244" t="s">
        <v>32171</v>
      </c>
      <c r="P244" s="247" t="s">
        <v>404</v>
      </c>
      <c r="R244">
        <v>11634</v>
      </c>
      <c r="S244" t="s">
        <v>50929</v>
      </c>
      <c r="T244" t="s">
        <v>39569</v>
      </c>
      <c r="U244" t="s">
        <v>21</v>
      </c>
      <c r="W244" s="246" t="s">
        <v>159</v>
      </c>
    </row>
    <row r="245" spans="11:23" x14ac:dyDescent="0.25">
      <c r="K245">
        <v>2661</v>
      </c>
      <c r="L245" t="s">
        <v>32174</v>
      </c>
      <c r="M245" t="s">
        <v>32014</v>
      </c>
      <c r="N245" t="s">
        <v>140</v>
      </c>
      <c r="O245" t="s">
        <v>32171</v>
      </c>
      <c r="P245" s="247" t="s">
        <v>404</v>
      </c>
      <c r="R245">
        <v>11703</v>
      </c>
      <c r="S245" t="s">
        <v>50981</v>
      </c>
      <c r="T245" t="s">
        <v>2434</v>
      </c>
      <c r="U245" t="s">
        <v>21</v>
      </c>
      <c r="W245" s="246" t="s">
        <v>159</v>
      </c>
    </row>
    <row r="246" spans="11:23" x14ac:dyDescent="0.25">
      <c r="K246">
        <v>10372</v>
      </c>
      <c r="L246" t="s">
        <v>48862</v>
      </c>
      <c r="M246" t="s">
        <v>40822</v>
      </c>
      <c r="N246" t="s">
        <v>140</v>
      </c>
      <c r="P246" s="247" t="s">
        <v>20</v>
      </c>
      <c r="R246">
        <v>920</v>
      </c>
      <c r="S246" t="s">
        <v>762</v>
      </c>
      <c r="T246" t="s">
        <v>763</v>
      </c>
      <c r="U246" t="s">
        <v>110</v>
      </c>
      <c r="W246" s="246" t="s">
        <v>31864</v>
      </c>
    </row>
    <row r="247" spans="11:23" x14ac:dyDescent="0.25">
      <c r="K247">
        <v>7038</v>
      </c>
      <c r="L247" t="s">
        <v>2668</v>
      </c>
      <c r="M247" t="s">
        <v>669</v>
      </c>
      <c r="N247" t="s">
        <v>16</v>
      </c>
      <c r="O247" t="s">
        <v>32175</v>
      </c>
      <c r="P247" s="247" t="s">
        <v>32176</v>
      </c>
      <c r="R247">
        <v>2109</v>
      </c>
      <c r="S247" t="s">
        <v>32168</v>
      </c>
      <c r="T247" t="s">
        <v>976</v>
      </c>
      <c r="U247" t="s">
        <v>110</v>
      </c>
      <c r="W247" s="246" t="s">
        <v>31864</v>
      </c>
    </row>
    <row r="248" spans="11:23" x14ac:dyDescent="0.25">
      <c r="K248">
        <v>2202</v>
      </c>
      <c r="L248" t="s">
        <v>892</v>
      </c>
      <c r="M248" t="s">
        <v>627</v>
      </c>
      <c r="N248" t="s">
        <v>179</v>
      </c>
      <c r="O248" t="s">
        <v>32177</v>
      </c>
      <c r="P248" s="247" t="s">
        <v>32178</v>
      </c>
      <c r="R248">
        <v>2955</v>
      </c>
      <c r="S248" t="s">
        <v>32169</v>
      </c>
      <c r="T248" t="s">
        <v>627</v>
      </c>
      <c r="U248" t="s">
        <v>110</v>
      </c>
      <c r="W248" s="246" t="s">
        <v>31864</v>
      </c>
    </row>
    <row r="249" spans="11:23" x14ac:dyDescent="0.25">
      <c r="K249">
        <v>295</v>
      </c>
      <c r="L249" t="s">
        <v>49373</v>
      </c>
      <c r="M249" t="s">
        <v>2572</v>
      </c>
      <c r="N249" t="s">
        <v>179</v>
      </c>
      <c r="P249" s="247" t="s">
        <v>32178</v>
      </c>
      <c r="R249">
        <v>4683</v>
      </c>
      <c r="S249" t="s">
        <v>1645</v>
      </c>
      <c r="T249" t="s">
        <v>706</v>
      </c>
      <c r="U249" t="s">
        <v>110</v>
      </c>
      <c r="W249" s="246" t="s">
        <v>31864</v>
      </c>
    </row>
    <row r="250" spans="11:23" x14ac:dyDescent="0.25">
      <c r="K250">
        <v>499</v>
      </c>
      <c r="L250" t="s">
        <v>39735</v>
      </c>
      <c r="M250" t="s">
        <v>739</v>
      </c>
      <c r="N250" t="s">
        <v>179</v>
      </c>
      <c r="P250" s="247" t="s">
        <v>32178</v>
      </c>
      <c r="R250">
        <v>5385</v>
      </c>
      <c r="S250" t="s">
        <v>32164</v>
      </c>
      <c r="T250" t="s">
        <v>976</v>
      </c>
      <c r="U250" t="s">
        <v>110</v>
      </c>
      <c r="W250" s="247" t="s">
        <v>31864</v>
      </c>
    </row>
    <row r="251" spans="11:23" x14ac:dyDescent="0.25">
      <c r="K251">
        <v>691</v>
      </c>
      <c r="L251" t="s">
        <v>49374</v>
      </c>
      <c r="M251" t="s">
        <v>40822</v>
      </c>
      <c r="N251" t="s">
        <v>179</v>
      </c>
      <c r="P251" s="247" t="s">
        <v>32178</v>
      </c>
      <c r="R251">
        <v>6800</v>
      </c>
      <c r="S251" t="s">
        <v>32166</v>
      </c>
      <c r="T251" t="s">
        <v>840</v>
      </c>
      <c r="U251" t="s">
        <v>110</v>
      </c>
      <c r="W251" s="247" t="s">
        <v>31864</v>
      </c>
    </row>
    <row r="252" spans="11:23" x14ac:dyDescent="0.25">
      <c r="K252">
        <v>1268</v>
      </c>
      <c r="L252" t="s">
        <v>40351</v>
      </c>
      <c r="M252" t="s">
        <v>898</v>
      </c>
      <c r="N252" t="s">
        <v>179</v>
      </c>
      <c r="P252" s="247" t="s">
        <v>32178</v>
      </c>
      <c r="R252">
        <v>7062</v>
      </c>
      <c r="S252" t="s">
        <v>32167</v>
      </c>
      <c r="T252" t="s">
        <v>1809</v>
      </c>
      <c r="U252" t="s">
        <v>110</v>
      </c>
      <c r="W252" s="247" t="s">
        <v>31864</v>
      </c>
    </row>
    <row r="253" spans="11:23" x14ac:dyDescent="0.25">
      <c r="K253">
        <v>1874</v>
      </c>
      <c r="L253" t="s">
        <v>49375</v>
      </c>
      <c r="M253" t="s">
        <v>726</v>
      </c>
      <c r="N253" t="s">
        <v>179</v>
      </c>
      <c r="P253" s="247" t="s">
        <v>32178</v>
      </c>
      <c r="R253">
        <v>7409</v>
      </c>
      <c r="S253" t="s">
        <v>38595</v>
      </c>
      <c r="T253" t="s">
        <v>1379</v>
      </c>
      <c r="U253" t="s">
        <v>110</v>
      </c>
      <c r="W253" s="247" t="s">
        <v>41906</v>
      </c>
    </row>
    <row r="254" spans="11:23" x14ac:dyDescent="0.25">
      <c r="K254">
        <v>2338</v>
      </c>
      <c r="L254" t="s">
        <v>49376</v>
      </c>
      <c r="M254" t="s">
        <v>700</v>
      </c>
      <c r="N254" t="s">
        <v>179</v>
      </c>
      <c r="P254" s="247" t="s">
        <v>32178</v>
      </c>
      <c r="R254">
        <v>9168</v>
      </c>
      <c r="S254" t="s">
        <v>45954</v>
      </c>
      <c r="T254" t="s">
        <v>39637</v>
      </c>
      <c r="U254" t="s">
        <v>110</v>
      </c>
      <c r="W254" s="247" t="s">
        <v>31864</v>
      </c>
    </row>
    <row r="255" spans="11:23" x14ac:dyDescent="0.25">
      <c r="K255">
        <v>4382</v>
      </c>
      <c r="L255" t="s">
        <v>1446</v>
      </c>
      <c r="M255" t="s">
        <v>662</v>
      </c>
      <c r="N255" t="s">
        <v>179</v>
      </c>
      <c r="P255" s="247" t="s">
        <v>32178</v>
      </c>
      <c r="R255">
        <v>9314</v>
      </c>
      <c r="S255" t="s">
        <v>46809</v>
      </c>
      <c r="T255" t="s">
        <v>46810</v>
      </c>
      <c r="U255" t="s">
        <v>110</v>
      </c>
      <c r="W255" s="247" t="s">
        <v>3050</v>
      </c>
    </row>
    <row r="256" spans="11:23" x14ac:dyDescent="0.25">
      <c r="K256">
        <v>5250</v>
      </c>
      <c r="L256" t="s">
        <v>1982</v>
      </c>
      <c r="M256" t="s">
        <v>700</v>
      </c>
      <c r="N256" t="s">
        <v>179</v>
      </c>
      <c r="P256" s="247" t="s">
        <v>32178</v>
      </c>
      <c r="R256">
        <v>10211</v>
      </c>
      <c r="S256" t="s">
        <v>48715</v>
      </c>
      <c r="T256" t="s">
        <v>48716</v>
      </c>
      <c r="U256" t="s">
        <v>110</v>
      </c>
      <c r="W256" s="247" t="s">
        <v>31864</v>
      </c>
    </row>
    <row r="257" spans="11:23" x14ac:dyDescent="0.25">
      <c r="K257">
        <v>6182</v>
      </c>
      <c r="L257" t="s">
        <v>43952</v>
      </c>
      <c r="M257" t="s">
        <v>760</v>
      </c>
      <c r="N257" t="s">
        <v>179</v>
      </c>
      <c r="P257" s="247" t="s">
        <v>32178</v>
      </c>
      <c r="R257">
        <v>10432</v>
      </c>
      <c r="S257" t="s">
        <v>48923</v>
      </c>
      <c r="T257" t="s">
        <v>1311</v>
      </c>
      <c r="U257" t="s">
        <v>110</v>
      </c>
      <c r="W257" s="247" t="s">
        <v>34013</v>
      </c>
    </row>
    <row r="258" spans="11:23" x14ac:dyDescent="0.25">
      <c r="K258">
        <v>6706</v>
      </c>
      <c r="L258" t="s">
        <v>2506</v>
      </c>
      <c r="M258" t="s">
        <v>700</v>
      </c>
      <c r="N258" t="s">
        <v>179</v>
      </c>
      <c r="P258" s="247" t="s">
        <v>32178</v>
      </c>
      <c r="R258">
        <v>11364</v>
      </c>
      <c r="S258" t="s">
        <v>49867</v>
      </c>
      <c r="T258" t="s">
        <v>1840</v>
      </c>
      <c r="U258" t="s">
        <v>110</v>
      </c>
      <c r="W258" s="246" t="s">
        <v>32532</v>
      </c>
    </row>
    <row r="259" spans="11:23" x14ac:dyDescent="0.25">
      <c r="K259">
        <v>7201</v>
      </c>
      <c r="L259" t="s">
        <v>2742</v>
      </c>
      <c r="M259" t="s">
        <v>627</v>
      </c>
      <c r="N259" t="s">
        <v>179</v>
      </c>
      <c r="P259" s="247" t="s">
        <v>32178</v>
      </c>
      <c r="R259">
        <v>11720</v>
      </c>
      <c r="S259" t="s">
        <v>50998</v>
      </c>
      <c r="T259" t="s">
        <v>44305</v>
      </c>
      <c r="U259" t="s">
        <v>110</v>
      </c>
      <c r="W259" s="247" t="s">
        <v>3050</v>
      </c>
    </row>
    <row r="260" spans="11:23" x14ac:dyDescent="0.25">
      <c r="K260">
        <v>7899</v>
      </c>
      <c r="L260" t="s">
        <v>44929</v>
      </c>
      <c r="M260" t="s">
        <v>646</v>
      </c>
      <c r="N260" t="s">
        <v>179</v>
      </c>
      <c r="P260" s="247" t="s">
        <v>32178</v>
      </c>
      <c r="R260">
        <v>10999</v>
      </c>
      <c r="S260" t="s">
        <v>50443</v>
      </c>
      <c r="T260" t="s">
        <v>658</v>
      </c>
      <c r="U260" t="s">
        <v>37586</v>
      </c>
      <c r="W260" s="246"/>
    </row>
    <row r="261" spans="11:23" x14ac:dyDescent="0.25">
      <c r="K261">
        <v>8122</v>
      </c>
      <c r="L261" t="s">
        <v>38271</v>
      </c>
      <c r="M261" t="s">
        <v>32</v>
      </c>
      <c r="N261" t="s">
        <v>179</v>
      </c>
      <c r="P261" s="247" t="s">
        <v>32178</v>
      </c>
      <c r="R261">
        <v>2661</v>
      </c>
      <c r="S261" t="s">
        <v>32174</v>
      </c>
      <c r="T261" t="s">
        <v>32014</v>
      </c>
      <c r="U261" t="s">
        <v>140</v>
      </c>
      <c r="W261" s="247" t="s">
        <v>404</v>
      </c>
    </row>
    <row r="262" spans="11:23" x14ac:dyDescent="0.25">
      <c r="K262">
        <v>3765</v>
      </c>
      <c r="L262" t="s">
        <v>32182</v>
      </c>
      <c r="M262" t="s">
        <v>32183</v>
      </c>
      <c r="N262" t="s">
        <v>144</v>
      </c>
      <c r="O262" t="s">
        <v>32180</v>
      </c>
      <c r="P262" s="247" t="s">
        <v>32181</v>
      </c>
      <c r="R262">
        <v>2766</v>
      </c>
      <c r="S262" t="s">
        <v>32172</v>
      </c>
      <c r="T262" t="s">
        <v>32173</v>
      </c>
      <c r="U262" t="s">
        <v>140</v>
      </c>
      <c r="W262" s="246" t="s">
        <v>404</v>
      </c>
    </row>
    <row r="263" spans="11:23" x14ac:dyDescent="0.25">
      <c r="K263">
        <v>5928</v>
      </c>
      <c r="L263" t="s">
        <v>32179</v>
      </c>
      <c r="M263" t="s">
        <v>3955</v>
      </c>
      <c r="N263" t="s">
        <v>144</v>
      </c>
      <c r="O263" t="s">
        <v>32180</v>
      </c>
      <c r="P263" s="247" t="s">
        <v>32181</v>
      </c>
      <c r="R263">
        <v>2868</v>
      </c>
      <c r="S263" t="s">
        <v>32170</v>
      </c>
      <c r="T263" t="s">
        <v>2418</v>
      </c>
      <c r="U263" t="s">
        <v>140</v>
      </c>
      <c r="W263" s="247" t="s">
        <v>404</v>
      </c>
    </row>
    <row r="264" spans="11:23" x14ac:dyDescent="0.25">
      <c r="K264">
        <v>6004</v>
      </c>
      <c r="L264" t="s">
        <v>2301</v>
      </c>
      <c r="M264" t="s">
        <v>1915</v>
      </c>
      <c r="N264" t="s">
        <v>144</v>
      </c>
      <c r="O264" t="s">
        <v>32180</v>
      </c>
      <c r="P264" s="247" t="s">
        <v>32181</v>
      </c>
      <c r="R264">
        <v>7038</v>
      </c>
      <c r="S264" t="s">
        <v>49991</v>
      </c>
      <c r="T264" t="s">
        <v>669</v>
      </c>
      <c r="U264" t="s">
        <v>16</v>
      </c>
      <c r="W264" s="246" t="s">
        <v>32176</v>
      </c>
    </row>
    <row r="265" spans="11:23" x14ac:dyDescent="0.25">
      <c r="K265">
        <v>8687</v>
      </c>
      <c r="L265" t="s">
        <v>45459</v>
      </c>
      <c r="M265" t="s">
        <v>1840</v>
      </c>
      <c r="N265" t="s">
        <v>144</v>
      </c>
      <c r="P265" s="247" t="s">
        <v>32181</v>
      </c>
      <c r="R265">
        <v>8855</v>
      </c>
      <c r="S265" t="s">
        <v>45638</v>
      </c>
      <c r="T265" t="s">
        <v>1548</v>
      </c>
      <c r="U265" t="s">
        <v>16</v>
      </c>
      <c r="W265" s="246" t="s">
        <v>40279</v>
      </c>
    </row>
    <row r="266" spans="11:23" x14ac:dyDescent="0.25">
      <c r="K266">
        <v>10481</v>
      </c>
      <c r="L266" t="s">
        <v>48972</v>
      </c>
      <c r="M266" t="s">
        <v>646</v>
      </c>
      <c r="N266" t="s">
        <v>144</v>
      </c>
      <c r="P266" s="247" t="s">
        <v>181</v>
      </c>
      <c r="R266">
        <v>11733</v>
      </c>
      <c r="S266" t="s">
        <v>51009</v>
      </c>
      <c r="T266" t="s">
        <v>771</v>
      </c>
      <c r="U266" t="s">
        <v>16</v>
      </c>
      <c r="W266" s="246" t="s">
        <v>589</v>
      </c>
    </row>
    <row r="267" spans="11:23" x14ac:dyDescent="0.25">
      <c r="K267">
        <v>2082</v>
      </c>
      <c r="L267" t="s">
        <v>32184</v>
      </c>
      <c r="M267" t="s">
        <v>697</v>
      </c>
      <c r="N267" t="s">
        <v>28</v>
      </c>
      <c r="O267" t="s">
        <v>32185</v>
      </c>
      <c r="P267" s="247" t="s">
        <v>32186</v>
      </c>
      <c r="R267">
        <v>8661</v>
      </c>
      <c r="S267" t="s">
        <v>45430</v>
      </c>
      <c r="T267" t="s">
        <v>45431</v>
      </c>
      <c r="U267" t="s">
        <v>39369</v>
      </c>
      <c r="W267" s="246" t="s">
        <v>45432</v>
      </c>
    </row>
    <row r="268" spans="11:23" x14ac:dyDescent="0.25">
      <c r="K268">
        <v>6483</v>
      </c>
      <c r="L268" t="s">
        <v>32187</v>
      </c>
      <c r="M268" t="s">
        <v>1009</v>
      </c>
      <c r="N268" t="s">
        <v>28</v>
      </c>
      <c r="O268" t="s">
        <v>32185</v>
      </c>
      <c r="P268" s="247" t="s">
        <v>32186</v>
      </c>
      <c r="R268">
        <v>295</v>
      </c>
      <c r="S268" t="s">
        <v>49373</v>
      </c>
      <c r="T268" t="s">
        <v>2572</v>
      </c>
      <c r="U268" t="s">
        <v>179</v>
      </c>
      <c r="W268" s="247" t="s">
        <v>32178</v>
      </c>
    </row>
    <row r="269" spans="11:23" x14ac:dyDescent="0.25">
      <c r="K269">
        <v>3692</v>
      </c>
      <c r="L269" t="s">
        <v>32188</v>
      </c>
      <c r="M269" t="s">
        <v>718</v>
      </c>
      <c r="N269" t="s">
        <v>28</v>
      </c>
      <c r="O269" t="s">
        <v>32185</v>
      </c>
      <c r="P269" s="247" t="s">
        <v>32186</v>
      </c>
      <c r="R269">
        <v>499</v>
      </c>
      <c r="S269" t="s">
        <v>39735</v>
      </c>
      <c r="T269" t="s">
        <v>739</v>
      </c>
      <c r="U269" t="s">
        <v>179</v>
      </c>
      <c r="W269" s="246" t="s">
        <v>32178</v>
      </c>
    </row>
    <row r="270" spans="11:23" x14ac:dyDescent="0.25">
      <c r="K270">
        <v>4801</v>
      </c>
      <c r="L270" t="s">
        <v>1722</v>
      </c>
      <c r="M270" t="s">
        <v>1095</v>
      </c>
      <c r="N270" t="s">
        <v>28</v>
      </c>
      <c r="O270" t="s">
        <v>32185</v>
      </c>
      <c r="P270" s="247" t="s">
        <v>32186</v>
      </c>
      <c r="R270">
        <v>691</v>
      </c>
      <c r="S270" t="s">
        <v>49374</v>
      </c>
      <c r="T270" t="s">
        <v>40822</v>
      </c>
      <c r="U270" t="s">
        <v>179</v>
      </c>
      <c r="W270" s="247" t="s">
        <v>32178</v>
      </c>
    </row>
    <row r="271" spans="11:23" x14ac:dyDescent="0.25">
      <c r="K271">
        <v>22</v>
      </c>
      <c r="L271" t="s">
        <v>32192</v>
      </c>
      <c r="M271" t="s">
        <v>687</v>
      </c>
      <c r="N271" t="s">
        <v>81</v>
      </c>
      <c r="O271" t="s">
        <v>32190</v>
      </c>
      <c r="P271" s="247" t="s">
        <v>32191</v>
      </c>
      <c r="R271">
        <v>1268</v>
      </c>
      <c r="S271" t="s">
        <v>40351</v>
      </c>
      <c r="T271" t="s">
        <v>898</v>
      </c>
      <c r="U271" t="s">
        <v>179</v>
      </c>
      <c r="W271" s="247" t="s">
        <v>32178</v>
      </c>
    </row>
    <row r="272" spans="11:23" x14ac:dyDescent="0.25">
      <c r="K272">
        <v>1303</v>
      </c>
      <c r="L272" t="s">
        <v>806</v>
      </c>
      <c r="M272" t="s">
        <v>627</v>
      </c>
      <c r="N272" t="s">
        <v>81</v>
      </c>
      <c r="O272" t="s">
        <v>32190</v>
      </c>
      <c r="P272" s="247" t="s">
        <v>32191</v>
      </c>
      <c r="R272">
        <v>1874</v>
      </c>
      <c r="S272" t="s">
        <v>49375</v>
      </c>
      <c r="T272" t="s">
        <v>726</v>
      </c>
      <c r="U272" t="s">
        <v>179</v>
      </c>
      <c r="W272" s="247" t="s">
        <v>32178</v>
      </c>
    </row>
    <row r="273" spans="11:23" x14ac:dyDescent="0.25">
      <c r="K273">
        <v>4305</v>
      </c>
      <c r="L273" t="s">
        <v>32189</v>
      </c>
      <c r="M273" t="s">
        <v>1382</v>
      </c>
      <c r="N273" t="s">
        <v>81</v>
      </c>
      <c r="O273" t="s">
        <v>32190</v>
      </c>
      <c r="P273" s="247" t="s">
        <v>32191</v>
      </c>
      <c r="R273">
        <v>2202</v>
      </c>
      <c r="S273" t="s">
        <v>892</v>
      </c>
      <c r="T273" t="s">
        <v>627</v>
      </c>
      <c r="U273" t="s">
        <v>179</v>
      </c>
      <c r="W273" s="247" t="s">
        <v>32178</v>
      </c>
    </row>
    <row r="274" spans="11:23" x14ac:dyDescent="0.25">
      <c r="K274">
        <v>9108</v>
      </c>
      <c r="L274" t="s">
        <v>45892</v>
      </c>
      <c r="M274" t="s">
        <v>20314</v>
      </c>
      <c r="N274" t="s">
        <v>81</v>
      </c>
      <c r="P274" s="247" t="s">
        <v>32191</v>
      </c>
      <c r="R274">
        <v>2338</v>
      </c>
      <c r="S274" t="s">
        <v>49376</v>
      </c>
      <c r="T274" t="s">
        <v>700</v>
      </c>
      <c r="U274" t="s">
        <v>179</v>
      </c>
      <c r="W274" s="247" t="s">
        <v>32178</v>
      </c>
    </row>
    <row r="275" spans="11:23" x14ac:dyDescent="0.25">
      <c r="K275">
        <v>10541</v>
      </c>
      <c r="L275" t="s">
        <v>49223</v>
      </c>
      <c r="M275" t="s">
        <v>760</v>
      </c>
      <c r="N275" t="s">
        <v>81</v>
      </c>
      <c r="P275" s="247" t="s">
        <v>524</v>
      </c>
      <c r="R275">
        <v>4382</v>
      </c>
      <c r="S275" t="s">
        <v>1446</v>
      </c>
      <c r="T275" t="s">
        <v>662</v>
      </c>
      <c r="U275" t="s">
        <v>179</v>
      </c>
      <c r="W275" s="247" t="s">
        <v>32178</v>
      </c>
    </row>
    <row r="276" spans="11:23" x14ac:dyDescent="0.25">
      <c r="K276">
        <v>10570</v>
      </c>
      <c r="L276" t="s">
        <v>49243</v>
      </c>
      <c r="M276" t="s">
        <v>40162</v>
      </c>
      <c r="N276" t="s">
        <v>81</v>
      </c>
      <c r="P276" s="247" t="s">
        <v>524</v>
      </c>
      <c r="R276">
        <v>5250</v>
      </c>
      <c r="S276" t="s">
        <v>1982</v>
      </c>
      <c r="T276" t="s">
        <v>700</v>
      </c>
      <c r="U276" t="s">
        <v>179</v>
      </c>
      <c r="W276" s="247" t="s">
        <v>32178</v>
      </c>
    </row>
    <row r="277" spans="11:23" x14ac:dyDescent="0.25">
      <c r="K277">
        <v>384</v>
      </c>
      <c r="L277" t="s">
        <v>32198</v>
      </c>
      <c r="M277" t="s">
        <v>32199</v>
      </c>
      <c r="N277" t="s">
        <v>87</v>
      </c>
      <c r="O277" t="s">
        <v>32194</v>
      </c>
      <c r="P277" s="247" t="s">
        <v>32195</v>
      </c>
      <c r="R277">
        <v>6182</v>
      </c>
      <c r="S277" t="s">
        <v>43952</v>
      </c>
      <c r="T277" t="s">
        <v>760</v>
      </c>
      <c r="U277" t="s">
        <v>179</v>
      </c>
      <c r="W277" s="247" t="s">
        <v>32178</v>
      </c>
    </row>
    <row r="278" spans="11:23" x14ac:dyDescent="0.25">
      <c r="K278">
        <v>3263</v>
      </c>
      <c r="L278" t="s">
        <v>32200</v>
      </c>
      <c r="M278" t="s">
        <v>739</v>
      </c>
      <c r="N278" t="s">
        <v>87</v>
      </c>
      <c r="O278" t="s">
        <v>32194</v>
      </c>
      <c r="P278" s="247" t="s">
        <v>32195</v>
      </c>
      <c r="R278">
        <v>6706</v>
      </c>
      <c r="S278" t="s">
        <v>2506</v>
      </c>
      <c r="T278" t="s">
        <v>700</v>
      </c>
      <c r="U278" t="s">
        <v>179</v>
      </c>
      <c r="W278" s="247" t="s">
        <v>32178</v>
      </c>
    </row>
    <row r="279" spans="11:23" x14ac:dyDescent="0.25">
      <c r="K279">
        <v>5051</v>
      </c>
      <c r="L279" t="s">
        <v>1880</v>
      </c>
      <c r="M279" t="s">
        <v>1881</v>
      </c>
      <c r="N279" t="s">
        <v>87</v>
      </c>
      <c r="O279" t="s">
        <v>32194</v>
      </c>
      <c r="P279" s="247" t="s">
        <v>32195</v>
      </c>
      <c r="R279">
        <v>7201</v>
      </c>
      <c r="S279" t="s">
        <v>2742</v>
      </c>
      <c r="T279" t="s">
        <v>627</v>
      </c>
      <c r="U279" t="s">
        <v>179</v>
      </c>
      <c r="W279" s="247" t="s">
        <v>32178</v>
      </c>
    </row>
    <row r="280" spans="11:23" x14ac:dyDescent="0.25">
      <c r="K280">
        <v>5066</v>
      </c>
      <c r="L280" t="s">
        <v>32197</v>
      </c>
      <c r="M280" t="s">
        <v>687</v>
      </c>
      <c r="N280" t="s">
        <v>87</v>
      </c>
      <c r="O280" t="s">
        <v>32194</v>
      </c>
      <c r="P280" s="247" t="s">
        <v>32195</v>
      </c>
      <c r="R280">
        <v>7899</v>
      </c>
      <c r="S280" t="s">
        <v>44929</v>
      </c>
      <c r="T280" t="s">
        <v>646</v>
      </c>
      <c r="U280" t="s">
        <v>179</v>
      </c>
      <c r="W280" s="247" t="s">
        <v>32178</v>
      </c>
    </row>
    <row r="281" spans="11:23" x14ac:dyDescent="0.25">
      <c r="K281">
        <v>5745</v>
      </c>
      <c r="L281" t="s">
        <v>32196</v>
      </c>
      <c r="M281" t="s">
        <v>1068</v>
      </c>
      <c r="N281" t="s">
        <v>87</v>
      </c>
      <c r="O281" t="s">
        <v>32194</v>
      </c>
      <c r="P281" s="247" t="s">
        <v>32195</v>
      </c>
      <c r="R281">
        <v>8122</v>
      </c>
      <c r="S281" t="s">
        <v>38271</v>
      </c>
      <c r="T281" t="s">
        <v>32</v>
      </c>
      <c r="U281" t="s">
        <v>179</v>
      </c>
      <c r="W281" s="246" t="s">
        <v>32178</v>
      </c>
    </row>
    <row r="282" spans="11:23" x14ac:dyDescent="0.25">
      <c r="K282">
        <v>6878</v>
      </c>
      <c r="L282" t="s">
        <v>2972</v>
      </c>
      <c r="M282" t="s">
        <v>1840</v>
      </c>
      <c r="N282" t="s">
        <v>87</v>
      </c>
      <c r="O282" t="s">
        <v>32194</v>
      </c>
      <c r="P282" s="247" t="s">
        <v>32195</v>
      </c>
      <c r="R282">
        <v>11148</v>
      </c>
      <c r="S282" t="s">
        <v>49964</v>
      </c>
      <c r="T282" t="s">
        <v>38295</v>
      </c>
      <c r="U282" t="s">
        <v>179</v>
      </c>
      <c r="W282" s="247" t="s">
        <v>34250</v>
      </c>
    </row>
    <row r="283" spans="11:23" x14ac:dyDescent="0.25">
      <c r="K283">
        <v>7008</v>
      </c>
      <c r="L283" t="s">
        <v>32193</v>
      </c>
      <c r="M283" t="s">
        <v>797</v>
      </c>
      <c r="N283" t="s">
        <v>87</v>
      </c>
      <c r="O283" t="s">
        <v>32194</v>
      </c>
      <c r="P283" s="247" t="s">
        <v>32195</v>
      </c>
      <c r="R283">
        <v>3765</v>
      </c>
      <c r="S283" t="s">
        <v>32182</v>
      </c>
      <c r="T283" t="s">
        <v>32183</v>
      </c>
      <c r="U283" t="s">
        <v>144</v>
      </c>
      <c r="W283" s="246" t="s">
        <v>32181</v>
      </c>
    </row>
    <row r="284" spans="11:23" x14ac:dyDescent="0.25">
      <c r="K284">
        <v>8074</v>
      </c>
      <c r="L284" t="s">
        <v>38106</v>
      </c>
      <c r="M284" t="s">
        <v>38107</v>
      </c>
      <c r="N284" t="s">
        <v>87</v>
      </c>
      <c r="P284" s="247" t="s">
        <v>32195</v>
      </c>
      <c r="R284">
        <v>5928</v>
      </c>
      <c r="S284" t="s">
        <v>32179</v>
      </c>
      <c r="T284" t="s">
        <v>3955</v>
      </c>
      <c r="U284" t="s">
        <v>144</v>
      </c>
      <c r="W284" s="246" t="s">
        <v>32181</v>
      </c>
    </row>
    <row r="285" spans="11:23" x14ac:dyDescent="0.25">
      <c r="K285">
        <v>9111</v>
      </c>
      <c r="L285" t="s">
        <v>45895</v>
      </c>
      <c r="M285" t="s">
        <v>2418</v>
      </c>
      <c r="N285" t="s">
        <v>87</v>
      </c>
      <c r="P285" s="247" t="s">
        <v>32195</v>
      </c>
      <c r="R285">
        <v>6004</v>
      </c>
      <c r="S285" t="s">
        <v>2301</v>
      </c>
      <c r="T285" t="s">
        <v>1915</v>
      </c>
      <c r="U285" t="s">
        <v>144</v>
      </c>
      <c r="W285" s="246" t="s">
        <v>32181</v>
      </c>
    </row>
    <row r="286" spans="11:23" x14ac:dyDescent="0.25">
      <c r="K286">
        <v>9133</v>
      </c>
      <c r="L286" t="s">
        <v>45916</v>
      </c>
      <c r="M286" t="s">
        <v>627</v>
      </c>
      <c r="N286" t="s">
        <v>87</v>
      </c>
      <c r="P286" s="247" t="s">
        <v>32195</v>
      </c>
      <c r="R286">
        <v>8687</v>
      </c>
      <c r="S286" t="s">
        <v>45459</v>
      </c>
      <c r="T286" t="s">
        <v>1840</v>
      </c>
      <c r="U286" t="s">
        <v>144</v>
      </c>
      <c r="W286" s="247" t="s">
        <v>32181</v>
      </c>
    </row>
    <row r="287" spans="11:23" x14ac:dyDescent="0.25">
      <c r="K287">
        <v>9304</v>
      </c>
      <c r="L287" t="s">
        <v>46802</v>
      </c>
      <c r="M287" t="s">
        <v>1700</v>
      </c>
      <c r="N287" t="s">
        <v>87</v>
      </c>
      <c r="P287" s="247" t="s">
        <v>36693</v>
      </c>
      <c r="R287">
        <v>10481</v>
      </c>
      <c r="S287" t="s">
        <v>48972</v>
      </c>
      <c r="T287" t="s">
        <v>646</v>
      </c>
      <c r="U287" t="s">
        <v>144</v>
      </c>
      <c r="W287" s="247" t="s">
        <v>181</v>
      </c>
    </row>
    <row r="288" spans="11:23" x14ac:dyDescent="0.25">
      <c r="K288">
        <v>985</v>
      </c>
      <c r="L288" t="s">
        <v>32201</v>
      </c>
      <c r="M288" t="s">
        <v>726</v>
      </c>
      <c r="N288" t="s">
        <v>48</v>
      </c>
      <c r="O288" t="s">
        <v>32202</v>
      </c>
      <c r="P288" s="247" t="s">
        <v>32203</v>
      </c>
      <c r="R288">
        <v>11356</v>
      </c>
      <c r="S288" t="s">
        <v>50714</v>
      </c>
      <c r="T288" t="s">
        <v>664</v>
      </c>
      <c r="U288" t="s">
        <v>144</v>
      </c>
      <c r="W288" s="247" t="s">
        <v>181</v>
      </c>
    </row>
    <row r="289" spans="11:23" x14ac:dyDescent="0.25">
      <c r="K289">
        <v>5119</v>
      </c>
      <c r="L289" t="s">
        <v>32204</v>
      </c>
      <c r="M289" t="s">
        <v>658</v>
      </c>
      <c r="N289" t="s">
        <v>48</v>
      </c>
      <c r="O289" t="s">
        <v>32202</v>
      </c>
      <c r="P289" s="247" t="s">
        <v>32203</v>
      </c>
      <c r="R289">
        <v>2082</v>
      </c>
      <c r="S289" t="s">
        <v>32184</v>
      </c>
      <c r="T289" t="s">
        <v>697</v>
      </c>
      <c r="U289" t="s">
        <v>28</v>
      </c>
      <c r="W289" s="247" t="s">
        <v>32186</v>
      </c>
    </row>
    <row r="290" spans="11:23" x14ac:dyDescent="0.25">
      <c r="K290">
        <v>9025</v>
      </c>
      <c r="L290" t="s">
        <v>45806</v>
      </c>
      <c r="M290" t="s">
        <v>646</v>
      </c>
      <c r="N290" t="s">
        <v>48</v>
      </c>
      <c r="P290" s="247" t="s">
        <v>32203</v>
      </c>
      <c r="R290">
        <v>3692</v>
      </c>
      <c r="S290" t="s">
        <v>32188</v>
      </c>
      <c r="T290" t="s">
        <v>718</v>
      </c>
      <c r="U290" t="s">
        <v>28</v>
      </c>
      <c r="W290" s="247" t="s">
        <v>32186</v>
      </c>
    </row>
    <row r="291" spans="11:23" x14ac:dyDescent="0.25">
      <c r="K291">
        <v>9680</v>
      </c>
      <c r="L291" t="s">
        <v>48179</v>
      </c>
      <c r="M291" t="s">
        <v>39462</v>
      </c>
      <c r="N291" t="s">
        <v>48</v>
      </c>
      <c r="P291" s="247" t="s">
        <v>49</v>
      </c>
      <c r="R291">
        <v>4801</v>
      </c>
      <c r="S291" t="s">
        <v>1722</v>
      </c>
      <c r="T291" t="s">
        <v>1095</v>
      </c>
      <c r="U291" t="s">
        <v>28</v>
      </c>
      <c r="W291" s="247" t="s">
        <v>32186</v>
      </c>
    </row>
    <row r="292" spans="11:23" x14ac:dyDescent="0.25">
      <c r="K292">
        <v>6152</v>
      </c>
      <c r="L292" t="s">
        <v>43934</v>
      </c>
      <c r="M292" t="s">
        <v>739</v>
      </c>
      <c r="N292" t="s">
        <v>34</v>
      </c>
      <c r="P292" s="247" t="s">
        <v>40729</v>
      </c>
      <c r="R292">
        <v>6483</v>
      </c>
      <c r="S292" t="s">
        <v>32187</v>
      </c>
      <c r="T292" t="s">
        <v>1009</v>
      </c>
      <c r="U292" t="s">
        <v>28</v>
      </c>
      <c r="W292" s="247" t="s">
        <v>32186</v>
      </c>
    </row>
    <row r="293" spans="11:23" x14ac:dyDescent="0.25">
      <c r="K293">
        <v>7092</v>
      </c>
      <c r="L293" t="s">
        <v>32205</v>
      </c>
      <c r="M293" t="s">
        <v>836</v>
      </c>
      <c r="N293" t="s">
        <v>34</v>
      </c>
      <c r="O293" t="s">
        <v>32206</v>
      </c>
      <c r="P293" s="247" t="s">
        <v>32207</v>
      </c>
      <c r="R293">
        <v>10261</v>
      </c>
      <c r="S293" t="s">
        <v>48762</v>
      </c>
      <c r="T293" t="s">
        <v>868</v>
      </c>
      <c r="U293" t="s">
        <v>28</v>
      </c>
      <c r="W293" s="246" t="s">
        <v>31863</v>
      </c>
    </row>
    <row r="294" spans="11:23" x14ac:dyDescent="0.25">
      <c r="K294">
        <v>9863</v>
      </c>
      <c r="L294" t="s">
        <v>48375</v>
      </c>
      <c r="M294" t="s">
        <v>760</v>
      </c>
      <c r="N294" t="s">
        <v>34</v>
      </c>
      <c r="P294" s="247" t="s">
        <v>36946</v>
      </c>
      <c r="R294">
        <v>11580</v>
      </c>
      <c r="S294" t="s">
        <v>50885</v>
      </c>
      <c r="T294" t="s">
        <v>646</v>
      </c>
      <c r="U294" t="s">
        <v>28</v>
      </c>
      <c r="W294" s="247" t="s">
        <v>32186</v>
      </c>
    </row>
    <row r="295" spans="11:23" x14ac:dyDescent="0.25">
      <c r="N295" t="s">
        <v>258</v>
      </c>
      <c r="R295">
        <v>22</v>
      </c>
      <c r="S295" t="s">
        <v>32192</v>
      </c>
      <c r="T295" t="s">
        <v>687</v>
      </c>
      <c r="U295" t="s">
        <v>81</v>
      </c>
      <c r="W295" s="247" t="s">
        <v>32191</v>
      </c>
    </row>
    <row r="296" spans="11:23" x14ac:dyDescent="0.25">
      <c r="K296">
        <v>3066</v>
      </c>
      <c r="L296" t="s">
        <v>32208</v>
      </c>
      <c r="M296" t="s">
        <v>700</v>
      </c>
      <c r="N296" t="s">
        <v>129</v>
      </c>
      <c r="O296" t="s">
        <v>32209</v>
      </c>
      <c r="P296" s="247" t="s">
        <v>32210</v>
      </c>
      <c r="R296">
        <v>1303</v>
      </c>
      <c r="S296" t="s">
        <v>806</v>
      </c>
      <c r="T296" t="s">
        <v>627</v>
      </c>
      <c r="U296" t="s">
        <v>81</v>
      </c>
      <c r="W296" s="247" t="s">
        <v>32191</v>
      </c>
    </row>
    <row r="297" spans="11:23" x14ac:dyDescent="0.25">
      <c r="K297">
        <v>3695</v>
      </c>
      <c r="L297" t="s">
        <v>32211</v>
      </c>
      <c r="M297" t="s">
        <v>32212</v>
      </c>
      <c r="N297" t="s">
        <v>129</v>
      </c>
      <c r="O297" t="s">
        <v>32213</v>
      </c>
      <c r="P297" s="247" t="s">
        <v>32210</v>
      </c>
      <c r="R297">
        <v>4305</v>
      </c>
      <c r="S297" t="s">
        <v>32189</v>
      </c>
      <c r="T297" t="s">
        <v>1382</v>
      </c>
      <c r="U297" t="s">
        <v>81</v>
      </c>
      <c r="W297" s="247" t="s">
        <v>32191</v>
      </c>
    </row>
    <row r="298" spans="11:23" x14ac:dyDescent="0.25">
      <c r="K298">
        <v>3840</v>
      </c>
      <c r="L298" t="s">
        <v>32214</v>
      </c>
      <c r="M298" t="s">
        <v>32215</v>
      </c>
      <c r="N298" t="s">
        <v>129</v>
      </c>
      <c r="O298" t="s">
        <v>32213</v>
      </c>
      <c r="P298" s="247" t="s">
        <v>32210</v>
      </c>
      <c r="R298">
        <v>9108</v>
      </c>
      <c r="S298" t="s">
        <v>45892</v>
      </c>
      <c r="T298" t="s">
        <v>20314</v>
      </c>
      <c r="U298" t="s">
        <v>81</v>
      </c>
      <c r="W298" s="247" t="s">
        <v>32191</v>
      </c>
    </row>
    <row r="299" spans="11:23" x14ac:dyDescent="0.25">
      <c r="K299">
        <v>9588</v>
      </c>
      <c r="L299" t="s">
        <v>48093</v>
      </c>
      <c r="M299" t="s">
        <v>2434</v>
      </c>
      <c r="N299" t="s">
        <v>129</v>
      </c>
      <c r="P299" s="247" t="s">
        <v>32210</v>
      </c>
      <c r="R299">
        <v>10541</v>
      </c>
      <c r="S299" t="s">
        <v>49223</v>
      </c>
      <c r="T299" t="s">
        <v>760</v>
      </c>
      <c r="U299" t="s">
        <v>81</v>
      </c>
      <c r="W299" s="247" t="s">
        <v>524</v>
      </c>
    </row>
    <row r="300" spans="11:23" x14ac:dyDescent="0.25">
      <c r="K300">
        <v>9835</v>
      </c>
      <c r="L300" t="s">
        <v>48346</v>
      </c>
      <c r="M300" t="s">
        <v>2824</v>
      </c>
      <c r="N300" t="s">
        <v>129</v>
      </c>
      <c r="P300" s="247" t="s">
        <v>485</v>
      </c>
      <c r="R300">
        <v>10570</v>
      </c>
      <c r="S300" t="s">
        <v>49243</v>
      </c>
      <c r="T300" t="s">
        <v>40162</v>
      </c>
      <c r="U300" t="s">
        <v>81</v>
      </c>
      <c r="W300" s="247" t="s">
        <v>524</v>
      </c>
    </row>
    <row r="301" spans="11:23" x14ac:dyDescent="0.25">
      <c r="K301">
        <v>552</v>
      </c>
      <c r="L301" t="s">
        <v>32220</v>
      </c>
      <c r="M301" t="s">
        <v>1717</v>
      </c>
      <c r="N301" t="s">
        <v>99</v>
      </c>
      <c r="O301" t="s">
        <v>32217</v>
      </c>
      <c r="P301" s="247" t="s">
        <v>32218</v>
      </c>
      <c r="R301">
        <v>11396</v>
      </c>
      <c r="S301" t="s">
        <v>50741</v>
      </c>
      <c r="T301" t="s">
        <v>664</v>
      </c>
      <c r="U301" t="s">
        <v>81</v>
      </c>
      <c r="W301" s="247" t="s">
        <v>524</v>
      </c>
    </row>
    <row r="302" spans="11:23" x14ac:dyDescent="0.25">
      <c r="K302">
        <v>1761</v>
      </c>
      <c r="L302" t="s">
        <v>32222</v>
      </c>
      <c r="M302" t="s">
        <v>1530</v>
      </c>
      <c r="N302" t="s">
        <v>99</v>
      </c>
      <c r="O302" t="s">
        <v>32217</v>
      </c>
      <c r="P302" s="247" t="s">
        <v>32218</v>
      </c>
      <c r="R302">
        <v>384</v>
      </c>
      <c r="S302" t="s">
        <v>32198</v>
      </c>
      <c r="T302" t="s">
        <v>32199</v>
      </c>
      <c r="U302" t="s">
        <v>87</v>
      </c>
      <c r="W302" s="247" t="s">
        <v>32195</v>
      </c>
    </row>
    <row r="303" spans="11:23" x14ac:dyDescent="0.25">
      <c r="K303">
        <v>2210</v>
      </c>
      <c r="L303" t="s">
        <v>32223</v>
      </c>
      <c r="M303" t="s">
        <v>768</v>
      </c>
      <c r="N303" t="s">
        <v>99</v>
      </c>
      <c r="O303" t="s">
        <v>32217</v>
      </c>
      <c r="P303" s="247" t="s">
        <v>32218</v>
      </c>
      <c r="R303">
        <v>3263</v>
      </c>
      <c r="S303" t="s">
        <v>32200</v>
      </c>
      <c r="T303" t="s">
        <v>739</v>
      </c>
      <c r="U303" t="s">
        <v>87</v>
      </c>
      <c r="W303" s="247" t="s">
        <v>32195</v>
      </c>
    </row>
    <row r="304" spans="11:23" x14ac:dyDescent="0.25">
      <c r="K304">
        <v>4186</v>
      </c>
      <c r="L304" t="s">
        <v>32224</v>
      </c>
      <c r="M304" t="s">
        <v>752</v>
      </c>
      <c r="N304" t="s">
        <v>99</v>
      </c>
      <c r="O304" t="s">
        <v>32217</v>
      </c>
      <c r="P304" s="247" t="s">
        <v>32218</v>
      </c>
      <c r="R304">
        <v>5051</v>
      </c>
      <c r="S304" t="s">
        <v>1880</v>
      </c>
      <c r="T304" t="s">
        <v>1881</v>
      </c>
      <c r="U304" t="s">
        <v>87</v>
      </c>
      <c r="W304" s="246" t="s">
        <v>32195</v>
      </c>
    </row>
    <row r="305" spans="11:23" x14ac:dyDescent="0.25">
      <c r="K305">
        <v>4256</v>
      </c>
      <c r="L305" t="s">
        <v>32219</v>
      </c>
      <c r="M305" t="s">
        <v>1256</v>
      </c>
      <c r="N305" t="s">
        <v>99</v>
      </c>
      <c r="O305" t="s">
        <v>32217</v>
      </c>
      <c r="P305" s="247" t="s">
        <v>32218</v>
      </c>
      <c r="R305">
        <v>5066</v>
      </c>
      <c r="S305" t="s">
        <v>32197</v>
      </c>
      <c r="T305" t="s">
        <v>687</v>
      </c>
      <c r="U305" t="s">
        <v>87</v>
      </c>
      <c r="W305" s="246" t="s">
        <v>32195</v>
      </c>
    </row>
    <row r="306" spans="11:23" x14ac:dyDescent="0.25">
      <c r="K306">
        <v>4395</v>
      </c>
      <c r="L306" t="s">
        <v>32216</v>
      </c>
      <c r="M306" t="s">
        <v>726</v>
      </c>
      <c r="N306" t="s">
        <v>99</v>
      </c>
      <c r="O306" t="s">
        <v>32217</v>
      </c>
      <c r="P306" s="247" t="s">
        <v>32218</v>
      </c>
      <c r="R306">
        <v>6878</v>
      </c>
      <c r="S306" t="s">
        <v>2972</v>
      </c>
      <c r="T306" t="s">
        <v>1840</v>
      </c>
      <c r="U306" t="s">
        <v>87</v>
      </c>
      <c r="W306" s="246" t="s">
        <v>32195</v>
      </c>
    </row>
    <row r="307" spans="11:23" x14ac:dyDescent="0.25">
      <c r="K307">
        <v>5630</v>
      </c>
      <c r="L307" t="s">
        <v>2138</v>
      </c>
      <c r="M307" t="s">
        <v>627</v>
      </c>
      <c r="N307" t="s">
        <v>99</v>
      </c>
      <c r="O307" t="s">
        <v>32221</v>
      </c>
      <c r="P307" s="247" t="s">
        <v>32218</v>
      </c>
      <c r="R307">
        <v>7008</v>
      </c>
      <c r="S307" t="s">
        <v>32193</v>
      </c>
      <c r="T307" t="s">
        <v>797</v>
      </c>
      <c r="U307" t="s">
        <v>87</v>
      </c>
      <c r="W307" s="246" t="s">
        <v>32195</v>
      </c>
    </row>
    <row r="308" spans="11:23" x14ac:dyDescent="0.25">
      <c r="K308">
        <v>10182</v>
      </c>
      <c r="L308" t="s">
        <v>48685</v>
      </c>
      <c r="M308" t="s">
        <v>39629</v>
      </c>
      <c r="N308" t="s">
        <v>99</v>
      </c>
      <c r="P308" s="247" t="s">
        <v>184</v>
      </c>
      <c r="R308">
        <v>8074</v>
      </c>
      <c r="S308" t="s">
        <v>38106</v>
      </c>
      <c r="T308" t="s">
        <v>38107</v>
      </c>
      <c r="U308" t="s">
        <v>87</v>
      </c>
      <c r="W308" s="246" t="s">
        <v>32195</v>
      </c>
    </row>
    <row r="309" spans="11:23" x14ac:dyDescent="0.25">
      <c r="K309">
        <v>10380</v>
      </c>
      <c r="L309" t="s">
        <v>49151</v>
      </c>
      <c r="M309" t="s">
        <v>1080</v>
      </c>
      <c r="N309" t="s">
        <v>99</v>
      </c>
      <c r="P309" s="247" t="s">
        <v>32218</v>
      </c>
      <c r="R309">
        <v>9111</v>
      </c>
      <c r="S309" t="s">
        <v>45895</v>
      </c>
      <c r="T309" t="s">
        <v>2418</v>
      </c>
      <c r="U309" t="s">
        <v>87</v>
      </c>
      <c r="W309" s="247" t="s">
        <v>32195</v>
      </c>
    </row>
    <row r="310" spans="11:23" x14ac:dyDescent="0.25">
      <c r="K310">
        <v>7119</v>
      </c>
      <c r="L310" t="s">
        <v>32225</v>
      </c>
      <c r="M310" t="s">
        <v>669</v>
      </c>
      <c r="N310" t="s">
        <v>113</v>
      </c>
      <c r="O310" t="s">
        <v>32226</v>
      </c>
      <c r="P310" s="247" t="s">
        <v>32227</v>
      </c>
      <c r="R310">
        <v>9133</v>
      </c>
      <c r="S310" t="s">
        <v>45916</v>
      </c>
      <c r="T310" t="s">
        <v>627</v>
      </c>
      <c r="U310" t="s">
        <v>87</v>
      </c>
      <c r="W310" s="247" t="s">
        <v>32195</v>
      </c>
    </row>
    <row r="311" spans="11:23" x14ac:dyDescent="0.25">
      <c r="K311">
        <v>6687</v>
      </c>
      <c r="L311" t="s">
        <v>32228</v>
      </c>
      <c r="M311" t="s">
        <v>643</v>
      </c>
      <c r="N311" t="s">
        <v>113</v>
      </c>
      <c r="O311" t="s">
        <v>32226</v>
      </c>
      <c r="P311" s="247" t="s">
        <v>32227</v>
      </c>
      <c r="R311">
        <v>9304</v>
      </c>
      <c r="S311" t="s">
        <v>46802</v>
      </c>
      <c r="T311" t="s">
        <v>1700</v>
      </c>
      <c r="U311" t="s">
        <v>87</v>
      </c>
      <c r="W311" s="247" t="s">
        <v>36693</v>
      </c>
    </row>
    <row r="312" spans="11:23" x14ac:dyDescent="0.25">
      <c r="K312">
        <v>4725</v>
      </c>
      <c r="L312" t="s">
        <v>32229</v>
      </c>
      <c r="M312" t="s">
        <v>32230</v>
      </c>
      <c r="N312" t="s">
        <v>113</v>
      </c>
      <c r="O312" t="s">
        <v>32226</v>
      </c>
      <c r="P312" s="247" t="s">
        <v>32227</v>
      </c>
      <c r="R312">
        <v>10793</v>
      </c>
      <c r="S312" t="s">
        <v>49677</v>
      </c>
      <c r="T312" t="s">
        <v>39911</v>
      </c>
      <c r="U312" t="s">
        <v>87</v>
      </c>
      <c r="W312" s="247" t="s">
        <v>36693</v>
      </c>
    </row>
    <row r="313" spans="11:23" x14ac:dyDescent="0.25">
      <c r="K313">
        <v>9047</v>
      </c>
      <c r="L313" t="s">
        <v>45828</v>
      </c>
      <c r="M313" t="s">
        <v>1346</v>
      </c>
      <c r="N313" t="s">
        <v>113</v>
      </c>
      <c r="P313" s="247" t="s">
        <v>32227</v>
      </c>
      <c r="R313">
        <v>11118</v>
      </c>
      <c r="S313" t="s">
        <v>50155</v>
      </c>
      <c r="T313" t="s">
        <v>2434</v>
      </c>
      <c r="U313" t="s">
        <v>87</v>
      </c>
      <c r="W313" s="247" t="s">
        <v>36693</v>
      </c>
    </row>
    <row r="314" spans="11:23" x14ac:dyDescent="0.25">
      <c r="K314">
        <v>2681</v>
      </c>
      <c r="L314" t="s">
        <v>32231</v>
      </c>
      <c r="M314" t="s">
        <v>779</v>
      </c>
      <c r="N314" t="s">
        <v>68</v>
      </c>
      <c r="O314" t="s">
        <v>32232</v>
      </c>
      <c r="P314" s="247" t="s">
        <v>32233</v>
      </c>
      <c r="R314">
        <v>11127</v>
      </c>
      <c r="S314" t="s">
        <v>50536</v>
      </c>
      <c r="T314" t="s">
        <v>840</v>
      </c>
      <c r="U314" t="s">
        <v>87</v>
      </c>
      <c r="W314" s="247" t="s">
        <v>36693</v>
      </c>
    </row>
    <row r="315" spans="11:23" x14ac:dyDescent="0.25">
      <c r="K315">
        <v>3057</v>
      </c>
      <c r="L315" t="s">
        <v>1023</v>
      </c>
      <c r="M315" t="s">
        <v>891</v>
      </c>
      <c r="N315" t="s">
        <v>68</v>
      </c>
      <c r="O315" t="s">
        <v>32232</v>
      </c>
      <c r="P315" s="247" t="s">
        <v>32233</v>
      </c>
      <c r="R315">
        <v>11249</v>
      </c>
      <c r="S315" t="s">
        <v>50178</v>
      </c>
      <c r="T315" t="s">
        <v>726</v>
      </c>
      <c r="U315" t="s">
        <v>87</v>
      </c>
      <c r="W315" s="246" t="s">
        <v>73</v>
      </c>
    </row>
    <row r="316" spans="11:23" x14ac:dyDescent="0.25">
      <c r="K316">
        <v>4103</v>
      </c>
      <c r="L316" t="s">
        <v>32237</v>
      </c>
      <c r="M316" t="s">
        <v>1473</v>
      </c>
      <c r="N316" t="s">
        <v>68</v>
      </c>
      <c r="O316" t="s">
        <v>32232</v>
      </c>
      <c r="P316" s="247" t="s">
        <v>32233</v>
      </c>
      <c r="R316">
        <v>11715</v>
      </c>
      <c r="S316" t="s">
        <v>50990</v>
      </c>
      <c r="T316" t="s">
        <v>1899</v>
      </c>
      <c r="U316" t="s">
        <v>87</v>
      </c>
      <c r="W316" s="247" t="s">
        <v>32195</v>
      </c>
    </row>
    <row r="317" spans="11:23" x14ac:dyDescent="0.25">
      <c r="K317">
        <v>4514</v>
      </c>
      <c r="L317" t="s">
        <v>32234</v>
      </c>
      <c r="M317" t="s">
        <v>627</v>
      </c>
      <c r="N317" t="s">
        <v>68</v>
      </c>
      <c r="O317" t="s">
        <v>32232</v>
      </c>
      <c r="P317" s="247" t="s">
        <v>32233</v>
      </c>
      <c r="R317">
        <v>985</v>
      </c>
      <c r="S317" t="s">
        <v>32201</v>
      </c>
      <c r="T317" t="s">
        <v>726</v>
      </c>
      <c r="U317" t="s">
        <v>48</v>
      </c>
      <c r="W317" s="247" t="s">
        <v>32203</v>
      </c>
    </row>
    <row r="318" spans="11:23" x14ac:dyDescent="0.25">
      <c r="K318">
        <v>4554</v>
      </c>
      <c r="L318" t="s">
        <v>1570</v>
      </c>
      <c r="M318" t="s">
        <v>700</v>
      </c>
      <c r="N318" t="s">
        <v>68</v>
      </c>
      <c r="O318" t="s">
        <v>32232</v>
      </c>
      <c r="P318" s="247" t="s">
        <v>32233</v>
      </c>
      <c r="R318">
        <v>5119</v>
      </c>
      <c r="S318" t="s">
        <v>32204</v>
      </c>
      <c r="T318" t="s">
        <v>658</v>
      </c>
      <c r="U318" t="s">
        <v>48</v>
      </c>
      <c r="W318" s="247" t="s">
        <v>32203</v>
      </c>
    </row>
    <row r="319" spans="11:23" x14ac:dyDescent="0.25">
      <c r="K319">
        <v>4580</v>
      </c>
      <c r="L319" t="s">
        <v>1589</v>
      </c>
      <c r="M319" t="s">
        <v>1048</v>
      </c>
      <c r="N319" t="s">
        <v>68</v>
      </c>
      <c r="O319" t="s">
        <v>32232</v>
      </c>
      <c r="P319" s="247" t="s">
        <v>32233</v>
      </c>
      <c r="R319">
        <v>9025</v>
      </c>
      <c r="S319" t="s">
        <v>45806</v>
      </c>
      <c r="T319" t="s">
        <v>646</v>
      </c>
      <c r="U319" t="s">
        <v>48</v>
      </c>
      <c r="W319" s="247" t="s">
        <v>32203</v>
      </c>
    </row>
    <row r="320" spans="11:23" x14ac:dyDescent="0.25">
      <c r="K320">
        <v>4650</v>
      </c>
      <c r="L320" t="s">
        <v>32235</v>
      </c>
      <c r="M320" t="s">
        <v>1095</v>
      </c>
      <c r="N320" t="s">
        <v>68</v>
      </c>
      <c r="O320" t="s">
        <v>32232</v>
      </c>
      <c r="P320" s="247" t="s">
        <v>32233</v>
      </c>
      <c r="R320">
        <v>9680</v>
      </c>
      <c r="S320" t="s">
        <v>49535</v>
      </c>
      <c r="T320" t="s">
        <v>39462</v>
      </c>
      <c r="U320" t="s">
        <v>48</v>
      </c>
      <c r="W320" s="247" t="s">
        <v>32203</v>
      </c>
    </row>
    <row r="321" spans="11:23" x14ac:dyDescent="0.25">
      <c r="K321">
        <v>5591</v>
      </c>
      <c r="L321" t="s">
        <v>32236</v>
      </c>
      <c r="M321" t="s">
        <v>1048</v>
      </c>
      <c r="N321" t="s">
        <v>68</v>
      </c>
      <c r="O321" t="s">
        <v>32232</v>
      </c>
      <c r="P321" s="247" t="s">
        <v>32233</v>
      </c>
      <c r="R321">
        <v>10773</v>
      </c>
      <c r="S321" t="s">
        <v>49659</v>
      </c>
      <c r="T321" t="s">
        <v>32064</v>
      </c>
      <c r="U321" t="s">
        <v>48</v>
      </c>
      <c r="W321" s="247" t="s">
        <v>49</v>
      </c>
    </row>
    <row r="322" spans="11:23" x14ac:dyDescent="0.25">
      <c r="K322">
        <v>5591</v>
      </c>
      <c r="L322" t="s">
        <v>32236</v>
      </c>
      <c r="M322" t="s">
        <v>1048</v>
      </c>
      <c r="N322" t="s">
        <v>68</v>
      </c>
      <c r="P322" s="247" t="s">
        <v>32233</v>
      </c>
      <c r="R322">
        <v>6152</v>
      </c>
      <c r="S322" t="s">
        <v>43934</v>
      </c>
      <c r="T322" t="s">
        <v>739</v>
      </c>
      <c r="U322" t="s">
        <v>34</v>
      </c>
      <c r="W322" s="247" t="s">
        <v>40729</v>
      </c>
    </row>
    <row r="323" spans="11:23" x14ac:dyDescent="0.25">
      <c r="K323">
        <v>6030</v>
      </c>
      <c r="L323" t="s">
        <v>2314</v>
      </c>
      <c r="M323" t="s">
        <v>791</v>
      </c>
      <c r="N323" t="s">
        <v>68</v>
      </c>
      <c r="O323" t="s">
        <v>32232</v>
      </c>
      <c r="P323" s="247" t="s">
        <v>32233</v>
      </c>
      <c r="R323">
        <v>7092</v>
      </c>
      <c r="S323" t="s">
        <v>47810</v>
      </c>
      <c r="T323" t="s">
        <v>836</v>
      </c>
      <c r="U323" t="s">
        <v>34</v>
      </c>
      <c r="W323" s="246" t="s">
        <v>32207</v>
      </c>
    </row>
    <row r="324" spans="11:23" x14ac:dyDescent="0.25">
      <c r="K324">
        <v>9359</v>
      </c>
      <c r="L324" t="s">
        <v>47720</v>
      </c>
      <c r="M324" t="s">
        <v>47721</v>
      </c>
      <c r="N324" t="s">
        <v>68</v>
      </c>
      <c r="P324" s="247" t="s">
        <v>32233</v>
      </c>
      <c r="R324">
        <v>3066</v>
      </c>
      <c r="S324" t="s">
        <v>32208</v>
      </c>
      <c r="T324" t="s">
        <v>700</v>
      </c>
      <c r="U324" t="s">
        <v>129</v>
      </c>
      <c r="W324" s="246" t="s">
        <v>32210</v>
      </c>
    </row>
    <row r="325" spans="11:23" x14ac:dyDescent="0.25">
      <c r="R325">
        <v>3695</v>
      </c>
      <c r="S325" t="s">
        <v>32211</v>
      </c>
      <c r="T325" t="s">
        <v>32212</v>
      </c>
      <c r="U325" t="s">
        <v>129</v>
      </c>
      <c r="W325" s="246" t="s">
        <v>32210</v>
      </c>
    </row>
    <row r="326" spans="11:23" x14ac:dyDescent="0.25">
      <c r="R326">
        <v>3840</v>
      </c>
      <c r="S326" t="s">
        <v>32214</v>
      </c>
      <c r="T326" t="s">
        <v>32215</v>
      </c>
      <c r="U326" t="s">
        <v>129</v>
      </c>
      <c r="W326" s="246" t="s">
        <v>32210</v>
      </c>
    </row>
    <row r="327" spans="11:23" x14ac:dyDescent="0.25">
      <c r="R327">
        <v>9588</v>
      </c>
      <c r="S327" t="s">
        <v>48093</v>
      </c>
      <c r="T327" t="s">
        <v>2434</v>
      </c>
      <c r="U327" t="s">
        <v>129</v>
      </c>
      <c r="W327" s="246" t="s">
        <v>32210</v>
      </c>
    </row>
    <row r="328" spans="11:23" x14ac:dyDescent="0.25">
      <c r="R328">
        <v>9835</v>
      </c>
      <c r="S328" t="s">
        <v>48346</v>
      </c>
      <c r="T328" t="s">
        <v>2824</v>
      </c>
      <c r="U328" t="s">
        <v>129</v>
      </c>
      <c r="W328" s="246" t="s">
        <v>485</v>
      </c>
    </row>
    <row r="329" spans="11:23" x14ac:dyDescent="0.25">
      <c r="R329">
        <v>10258</v>
      </c>
      <c r="S329" t="s">
        <v>46402</v>
      </c>
      <c r="T329" t="s">
        <v>1700</v>
      </c>
      <c r="U329" t="s">
        <v>129</v>
      </c>
      <c r="W329" s="246" t="s">
        <v>37008</v>
      </c>
    </row>
    <row r="330" spans="11:23" x14ac:dyDescent="0.25">
      <c r="R330">
        <v>1761</v>
      </c>
      <c r="S330" t="s">
        <v>32222</v>
      </c>
      <c r="T330" t="s">
        <v>1530</v>
      </c>
      <c r="U330" t="s">
        <v>99</v>
      </c>
      <c r="W330" s="247" t="s">
        <v>32218</v>
      </c>
    </row>
    <row r="331" spans="11:23" x14ac:dyDescent="0.25">
      <c r="R331">
        <v>2210</v>
      </c>
      <c r="S331" t="s">
        <v>32223</v>
      </c>
      <c r="T331" t="s">
        <v>768</v>
      </c>
      <c r="U331" t="s">
        <v>99</v>
      </c>
      <c r="W331" s="247" t="s">
        <v>32218</v>
      </c>
    </row>
    <row r="332" spans="11:23" x14ac:dyDescent="0.25">
      <c r="R332">
        <v>4186</v>
      </c>
      <c r="S332" t="s">
        <v>32224</v>
      </c>
      <c r="T332" t="s">
        <v>752</v>
      </c>
      <c r="U332" t="s">
        <v>99</v>
      </c>
      <c r="W332" s="247" t="s">
        <v>32218</v>
      </c>
    </row>
    <row r="333" spans="11:23" x14ac:dyDescent="0.25">
      <c r="R333">
        <v>4256</v>
      </c>
      <c r="S333" t="s">
        <v>32219</v>
      </c>
      <c r="T333" t="s">
        <v>1256</v>
      </c>
      <c r="U333" t="s">
        <v>99</v>
      </c>
      <c r="W333" s="247" t="s">
        <v>32218</v>
      </c>
    </row>
    <row r="334" spans="11:23" x14ac:dyDescent="0.25">
      <c r="R334">
        <v>4395</v>
      </c>
      <c r="S334" t="s">
        <v>32216</v>
      </c>
      <c r="T334" t="s">
        <v>726</v>
      </c>
      <c r="U334" t="s">
        <v>99</v>
      </c>
      <c r="W334" s="247" t="s">
        <v>32218</v>
      </c>
    </row>
    <row r="335" spans="11:23" x14ac:dyDescent="0.25">
      <c r="R335">
        <v>5630</v>
      </c>
      <c r="S335" t="s">
        <v>2138</v>
      </c>
      <c r="T335" t="s">
        <v>627</v>
      </c>
      <c r="U335" t="s">
        <v>99</v>
      </c>
      <c r="W335" s="246" t="s">
        <v>32218</v>
      </c>
    </row>
    <row r="336" spans="11:23" x14ac:dyDescent="0.25">
      <c r="R336">
        <v>8820</v>
      </c>
      <c r="S336" t="s">
        <v>45598</v>
      </c>
      <c r="T336" t="s">
        <v>2124</v>
      </c>
      <c r="U336" t="s">
        <v>99</v>
      </c>
      <c r="W336" s="246" t="s">
        <v>39462</v>
      </c>
    </row>
    <row r="337" spans="18:23" x14ac:dyDescent="0.25">
      <c r="R337">
        <v>8900</v>
      </c>
      <c r="S337" t="s">
        <v>45682</v>
      </c>
      <c r="T337" t="s">
        <v>1717</v>
      </c>
      <c r="U337" t="s">
        <v>99</v>
      </c>
      <c r="W337" s="246" t="s">
        <v>10082</v>
      </c>
    </row>
    <row r="338" spans="18:23" x14ac:dyDescent="0.25">
      <c r="R338">
        <v>10182</v>
      </c>
      <c r="S338" t="s">
        <v>48685</v>
      </c>
      <c r="T338" t="s">
        <v>39629</v>
      </c>
      <c r="U338" t="s">
        <v>99</v>
      </c>
      <c r="W338" s="247" t="s">
        <v>184</v>
      </c>
    </row>
    <row r="339" spans="18:23" x14ac:dyDescent="0.25">
      <c r="R339">
        <v>10380</v>
      </c>
      <c r="S339" t="s">
        <v>49151</v>
      </c>
      <c r="T339" t="s">
        <v>1080</v>
      </c>
      <c r="U339" t="s">
        <v>99</v>
      </c>
      <c r="W339" s="247" t="s">
        <v>32218</v>
      </c>
    </row>
    <row r="340" spans="18:23" x14ac:dyDescent="0.25">
      <c r="R340">
        <v>4725</v>
      </c>
      <c r="S340" t="s">
        <v>32229</v>
      </c>
      <c r="T340" t="s">
        <v>32230</v>
      </c>
      <c r="U340" t="s">
        <v>113</v>
      </c>
      <c r="W340" s="247" t="s">
        <v>32227</v>
      </c>
    </row>
    <row r="341" spans="18:23" x14ac:dyDescent="0.25">
      <c r="R341">
        <v>6687</v>
      </c>
      <c r="S341" t="s">
        <v>32228</v>
      </c>
      <c r="T341" t="s">
        <v>643</v>
      </c>
      <c r="U341" t="s">
        <v>113</v>
      </c>
      <c r="W341" s="246" t="s">
        <v>32227</v>
      </c>
    </row>
    <row r="342" spans="18:23" x14ac:dyDescent="0.25">
      <c r="R342">
        <v>7119</v>
      </c>
      <c r="S342" t="s">
        <v>32225</v>
      </c>
      <c r="T342" t="s">
        <v>669</v>
      </c>
      <c r="U342" t="s">
        <v>113</v>
      </c>
      <c r="W342" s="246" t="s">
        <v>32227</v>
      </c>
    </row>
    <row r="343" spans="18:23" x14ac:dyDescent="0.25">
      <c r="R343">
        <v>9047</v>
      </c>
      <c r="S343" t="s">
        <v>45828</v>
      </c>
      <c r="T343" t="s">
        <v>1346</v>
      </c>
      <c r="U343" t="s">
        <v>113</v>
      </c>
      <c r="W343" s="247" t="s">
        <v>32227</v>
      </c>
    </row>
    <row r="344" spans="18:23" x14ac:dyDescent="0.25">
      <c r="R344">
        <v>2681</v>
      </c>
      <c r="S344" t="s">
        <v>32231</v>
      </c>
      <c r="T344" t="s">
        <v>779</v>
      </c>
      <c r="U344" t="s">
        <v>68</v>
      </c>
      <c r="W344" s="247" t="s">
        <v>32233</v>
      </c>
    </row>
    <row r="345" spans="18:23" x14ac:dyDescent="0.25">
      <c r="R345">
        <v>3057</v>
      </c>
      <c r="S345" t="s">
        <v>41698</v>
      </c>
      <c r="T345" t="s">
        <v>891</v>
      </c>
      <c r="U345" t="s">
        <v>68</v>
      </c>
      <c r="W345" s="247" t="s">
        <v>32233</v>
      </c>
    </row>
    <row r="346" spans="18:23" x14ac:dyDescent="0.25">
      <c r="R346">
        <v>4103</v>
      </c>
      <c r="S346" t="s">
        <v>32237</v>
      </c>
      <c r="T346" t="s">
        <v>1473</v>
      </c>
      <c r="U346" t="s">
        <v>68</v>
      </c>
      <c r="W346" s="247" t="s">
        <v>32233</v>
      </c>
    </row>
    <row r="347" spans="18:23" x14ac:dyDescent="0.25">
      <c r="R347">
        <v>4514</v>
      </c>
      <c r="S347" t="s">
        <v>32234</v>
      </c>
      <c r="T347" t="s">
        <v>627</v>
      </c>
      <c r="U347" t="s">
        <v>68</v>
      </c>
      <c r="W347" s="247" t="s">
        <v>32233</v>
      </c>
    </row>
    <row r="348" spans="18:23" x14ac:dyDescent="0.25">
      <c r="R348">
        <v>4554</v>
      </c>
      <c r="S348" t="s">
        <v>1570</v>
      </c>
      <c r="T348" t="s">
        <v>700</v>
      </c>
      <c r="U348" t="s">
        <v>68</v>
      </c>
      <c r="W348" s="247" t="s">
        <v>32233</v>
      </c>
    </row>
    <row r="349" spans="18:23" x14ac:dyDescent="0.25">
      <c r="R349">
        <v>4580</v>
      </c>
      <c r="S349" t="s">
        <v>1589</v>
      </c>
      <c r="T349" t="s">
        <v>1048</v>
      </c>
      <c r="U349" t="s">
        <v>68</v>
      </c>
      <c r="W349" s="247" t="s">
        <v>32233</v>
      </c>
    </row>
    <row r="350" spans="18:23" x14ac:dyDescent="0.25">
      <c r="R350">
        <v>4650</v>
      </c>
      <c r="S350" t="s">
        <v>32235</v>
      </c>
      <c r="T350" t="s">
        <v>1095</v>
      </c>
      <c r="U350" t="s">
        <v>68</v>
      </c>
      <c r="W350" s="247" t="s">
        <v>32233</v>
      </c>
    </row>
    <row r="351" spans="18:23" x14ac:dyDescent="0.25">
      <c r="R351">
        <v>5591</v>
      </c>
      <c r="S351" t="s">
        <v>32236</v>
      </c>
      <c r="T351" t="s">
        <v>1048</v>
      </c>
      <c r="U351" t="s">
        <v>68</v>
      </c>
      <c r="W351" s="247" t="s">
        <v>32233</v>
      </c>
    </row>
    <row r="352" spans="18:23" x14ac:dyDescent="0.25">
      <c r="R352">
        <v>6030</v>
      </c>
      <c r="S352" t="s">
        <v>2314</v>
      </c>
      <c r="T352" t="s">
        <v>791</v>
      </c>
      <c r="U352" t="s">
        <v>68</v>
      </c>
      <c r="W352" s="247" t="s">
        <v>32233</v>
      </c>
    </row>
    <row r="353" spans="18:23" x14ac:dyDescent="0.25">
      <c r="R353">
        <v>9359</v>
      </c>
      <c r="S353" t="s">
        <v>47720</v>
      </c>
      <c r="T353" t="s">
        <v>47721</v>
      </c>
      <c r="U353" t="s">
        <v>68</v>
      </c>
      <c r="W353" s="247" t="s">
        <v>32233</v>
      </c>
    </row>
    <row r="354" spans="18:23" x14ac:dyDescent="0.25">
      <c r="R354">
        <v>11731</v>
      </c>
      <c r="S354" t="s">
        <v>51008</v>
      </c>
      <c r="T354" t="s">
        <v>771</v>
      </c>
      <c r="U354" t="s">
        <v>68</v>
      </c>
      <c r="W354" s="247" t="s">
        <v>37230</v>
      </c>
    </row>
    <row r="355" spans="18:23" x14ac:dyDescent="0.25">
      <c r="R355">
        <v>9236</v>
      </c>
      <c r="S355" t="s">
        <v>46030</v>
      </c>
      <c r="T355" t="s">
        <v>1382</v>
      </c>
      <c r="U355" t="s">
        <v>37593</v>
      </c>
      <c r="W355" s="246"/>
    </row>
    <row r="356" spans="18:23" x14ac:dyDescent="0.25">
      <c r="R356">
        <v>10414</v>
      </c>
      <c r="S356" t="s">
        <v>48907</v>
      </c>
      <c r="T356" t="s">
        <v>18505</v>
      </c>
      <c r="U356" t="s">
        <v>87</v>
      </c>
      <c r="W356" s="246" t="s">
        <v>327</v>
      </c>
    </row>
    <row r="357" spans="18:23" x14ac:dyDescent="0.25">
      <c r="R357">
        <v>985</v>
      </c>
      <c r="S357" t="s">
        <v>32201</v>
      </c>
      <c r="T357" t="s">
        <v>726</v>
      </c>
      <c r="U357" t="s">
        <v>48</v>
      </c>
      <c r="W357" s="247" t="s">
        <v>32203</v>
      </c>
    </row>
    <row r="358" spans="18:23" x14ac:dyDescent="0.25">
      <c r="R358">
        <v>5119</v>
      </c>
      <c r="S358" t="s">
        <v>32204</v>
      </c>
      <c r="T358" t="s">
        <v>658</v>
      </c>
      <c r="U358" t="s">
        <v>48</v>
      </c>
      <c r="W358" s="247" t="s">
        <v>32203</v>
      </c>
    </row>
    <row r="359" spans="18:23" x14ac:dyDescent="0.25">
      <c r="R359">
        <v>9025</v>
      </c>
      <c r="S359" t="s">
        <v>45806</v>
      </c>
      <c r="T359" t="s">
        <v>646</v>
      </c>
      <c r="U359" t="s">
        <v>48</v>
      </c>
      <c r="W359" s="247" t="s">
        <v>32203</v>
      </c>
    </row>
    <row r="360" spans="18:23" x14ac:dyDescent="0.25">
      <c r="R360">
        <v>9680</v>
      </c>
      <c r="S360" t="s">
        <v>48179</v>
      </c>
      <c r="T360" t="s">
        <v>39462</v>
      </c>
      <c r="U360" t="s">
        <v>48</v>
      </c>
      <c r="W360" s="247" t="s">
        <v>49</v>
      </c>
    </row>
    <row r="361" spans="18:23" x14ac:dyDescent="0.25">
      <c r="R361">
        <v>10098</v>
      </c>
      <c r="S361" t="s">
        <v>48596</v>
      </c>
      <c r="T361" t="s">
        <v>40200</v>
      </c>
      <c r="U361" t="s">
        <v>48</v>
      </c>
      <c r="W361" s="246" t="s">
        <v>207</v>
      </c>
    </row>
    <row r="362" spans="18:23" x14ac:dyDescent="0.25">
      <c r="R362">
        <v>6152</v>
      </c>
      <c r="S362" t="s">
        <v>43934</v>
      </c>
      <c r="T362" t="s">
        <v>739</v>
      </c>
      <c r="U362" t="s">
        <v>34</v>
      </c>
      <c r="W362" s="247" t="s">
        <v>40729</v>
      </c>
    </row>
    <row r="363" spans="18:23" x14ac:dyDescent="0.25">
      <c r="R363">
        <v>7092</v>
      </c>
      <c r="S363" t="s">
        <v>47810</v>
      </c>
      <c r="T363" t="s">
        <v>836</v>
      </c>
      <c r="U363" t="s">
        <v>34</v>
      </c>
      <c r="W363" s="247" t="s">
        <v>32207</v>
      </c>
    </row>
    <row r="364" spans="18:23" x14ac:dyDescent="0.25">
      <c r="R364">
        <v>9399</v>
      </c>
      <c r="S364" t="s">
        <v>46328</v>
      </c>
      <c r="T364" t="s">
        <v>47923</v>
      </c>
      <c r="U364" t="s">
        <v>34</v>
      </c>
      <c r="W364" s="246" t="s">
        <v>36939</v>
      </c>
    </row>
    <row r="365" spans="18:23" x14ac:dyDescent="0.25">
      <c r="R365">
        <v>9656</v>
      </c>
      <c r="S365" t="s">
        <v>48155</v>
      </c>
      <c r="T365" t="s">
        <v>43148</v>
      </c>
      <c r="U365" t="s">
        <v>34</v>
      </c>
      <c r="W365" s="246" t="s">
        <v>33160</v>
      </c>
    </row>
    <row r="366" spans="18:23" x14ac:dyDescent="0.25">
      <c r="R366">
        <v>9863</v>
      </c>
      <c r="S366" t="s">
        <v>48375</v>
      </c>
      <c r="T366" t="s">
        <v>760</v>
      </c>
      <c r="U366" t="s">
        <v>34</v>
      </c>
      <c r="W366" s="247" t="s">
        <v>36946</v>
      </c>
    </row>
    <row r="367" spans="18:23" x14ac:dyDescent="0.25">
      <c r="R367">
        <v>10051</v>
      </c>
      <c r="S367" t="s">
        <v>48547</v>
      </c>
      <c r="T367" t="s">
        <v>1700</v>
      </c>
      <c r="U367" t="s">
        <v>34</v>
      </c>
      <c r="W367" s="246" t="s">
        <v>35</v>
      </c>
    </row>
    <row r="368" spans="18:23" x14ac:dyDescent="0.25">
      <c r="R368">
        <v>3066</v>
      </c>
      <c r="S368" t="s">
        <v>32208</v>
      </c>
      <c r="T368" t="s">
        <v>700</v>
      </c>
      <c r="U368" t="s">
        <v>129</v>
      </c>
      <c r="W368" s="246" t="s">
        <v>32210</v>
      </c>
    </row>
    <row r="369" spans="18:23" x14ac:dyDescent="0.25">
      <c r="R369">
        <v>3695</v>
      </c>
      <c r="S369" t="s">
        <v>32211</v>
      </c>
      <c r="T369" t="s">
        <v>32212</v>
      </c>
      <c r="U369" t="s">
        <v>129</v>
      </c>
      <c r="W369" s="246" t="s">
        <v>32210</v>
      </c>
    </row>
    <row r="370" spans="18:23" x14ac:dyDescent="0.25">
      <c r="R370">
        <v>3840</v>
      </c>
      <c r="S370" t="s">
        <v>32214</v>
      </c>
      <c r="T370" t="s">
        <v>32215</v>
      </c>
      <c r="U370" t="s">
        <v>129</v>
      </c>
      <c r="W370" s="246" t="s">
        <v>32210</v>
      </c>
    </row>
    <row r="371" spans="18:23" x14ac:dyDescent="0.25">
      <c r="R371">
        <v>9588</v>
      </c>
      <c r="S371" t="s">
        <v>48093</v>
      </c>
      <c r="T371" t="s">
        <v>2434</v>
      </c>
      <c r="U371" t="s">
        <v>129</v>
      </c>
      <c r="W371" s="246" t="s">
        <v>32210</v>
      </c>
    </row>
    <row r="372" spans="18:23" x14ac:dyDescent="0.25">
      <c r="R372">
        <v>9835</v>
      </c>
      <c r="S372" t="s">
        <v>48346</v>
      </c>
      <c r="T372" t="s">
        <v>2824</v>
      </c>
      <c r="U372" t="s">
        <v>129</v>
      </c>
      <c r="W372" s="246" t="s">
        <v>485</v>
      </c>
    </row>
    <row r="373" spans="18:23" x14ac:dyDescent="0.25">
      <c r="R373">
        <v>10258</v>
      </c>
      <c r="S373" t="s">
        <v>46402</v>
      </c>
      <c r="T373" t="s">
        <v>1700</v>
      </c>
      <c r="U373" t="s">
        <v>129</v>
      </c>
      <c r="W373" s="246" t="s">
        <v>37008</v>
      </c>
    </row>
    <row r="374" spans="18:23" x14ac:dyDescent="0.25">
      <c r="R374">
        <v>10554</v>
      </c>
      <c r="S374" t="s">
        <v>49125</v>
      </c>
      <c r="T374" t="s">
        <v>726</v>
      </c>
      <c r="U374" t="s">
        <v>129</v>
      </c>
      <c r="W374" s="246" t="s">
        <v>305</v>
      </c>
    </row>
    <row r="375" spans="18:23" x14ac:dyDescent="0.25">
      <c r="R375">
        <v>1761</v>
      </c>
      <c r="S375" t="s">
        <v>32222</v>
      </c>
      <c r="T375" t="s">
        <v>1530</v>
      </c>
      <c r="U375" t="s">
        <v>99</v>
      </c>
      <c r="W375" s="247" t="s">
        <v>32218</v>
      </c>
    </row>
    <row r="376" spans="18:23" x14ac:dyDescent="0.25">
      <c r="R376">
        <v>2210</v>
      </c>
      <c r="S376" t="s">
        <v>32223</v>
      </c>
      <c r="T376" t="s">
        <v>768</v>
      </c>
      <c r="U376" t="s">
        <v>99</v>
      </c>
      <c r="W376" s="247" t="s">
        <v>32218</v>
      </c>
    </row>
    <row r="377" spans="18:23" x14ac:dyDescent="0.25">
      <c r="R377">
        <v>4186</v>
      </c>
      <c r="S377" t="s">
        <v>32224</v>
      </c>
      <c r="T377" t="s">
        <v>752</v>
      </c>
      <c r="U377" t="s">
        <v>99</v>
      </c>
      <c r="W377" s="247" t="s">
        <v>32218</v>
      </c>
    </row>
    <row r="378" spans="18:23" x14ac:dyDescent="0.25">
      <c r="R378">
        <v>4256</v>
      </c>
      <c r="S378" t="s">
        <v>32219</v>
      </c>
      <c r="T378" t="s">
        <v>1256</v>
      </c>
      <c r="U378" t="s">
        <v>99</v>
      </c>
      <c r="W378" s="247" t="s">
        <v>32218</v>
      </c>
    </row>
    <row r="379" spans="18:23" x14ac:dyDescent="0.25">
      <c r="R379">
        <v>4395</v>
      </c>
      <c r="S379" t="s">
        <v>32216</v>
      </c>
      <c r="T379" t="s">
        <v>726</v>
      </c>
      <c r="U379" t="s">
        <v>99</v>
      </c>
      <c r="W379" s="247" t="s">
        <v>32218</v>
      </c>
    </row>
    <row r="380" spans="18:23" x14ac:dyDescent="0.25">
      <c r="R380">
        <v>5630</v>
      </c>
      <c r="S380" t="s">
        <v>2138</v>
      </c>
      <c r="T380" t="s">
        <v>627</v>
      </c>
      <c r="U380" t="s">
        <v>99</v>
      </c>
      <c r="W380" s="247" t="s">
        <v>32218</v>
      </c>
    </row>
    <row r="381" spans="18:23" x14ac:dyDescent="0.25">
      <c r="R381">
        <v>8820</v>
      </c>
      <c r="S381" t="s">
        <v>45598</v>
      </c>
      <c r="T381" t="s">
        <v>2124</v>
      </c>
      <c r="U381" t="s">
        <v>99</v>
      </c>
      <c r="W381" s="246" t="s">
        <v>39462</v>
      </c>
    </row>
    <row r="382" spans="18:23" x14ac:dyDescent="0.25">
      <c r="R382">
        <v>8900</v>
      </c>
      <c r="S382" t="s">
        <v>45682</v>
      </c>
      <c r="T382" t="s">
        <v>1717</v>
      </c>
      <c r="U382" t="s">
        <v>99</v>
      </c>
      <c r="W382" s="246" t="s">
        <v>10082</v>
      </c>
    </row>
    <row r="383" spans="18:23" x14ac:dyDescent="0.25">
      <c r="R383">
        <v>10182</v>
      </c>
      <c r="S383" t="s">
        <v>48685</v>
      </c>
      <c r="T383" t="s">
        <v>39629</v>
      </c>
      <c r="U383" t="s">
        <v>99</v>
      </c>
      <c r="W383" s="247" t="s">
        <v>184</v>
      </c>
    </row>
    <row r="384" spans="18:23" x14ac:dyDescent="0.25">
      <c r="R384">
        <v>10323</v>
      </c>
      <c r="S384" t="s">
        <v>48816</v>
      </c>
      <c r="T384" t="s">
        <v>739</v>
      </c>
      <c r="U384" t="s">
        <v>99</v>
      </c>
      <c r="W384" s="246" t="s">
        <v>34133</v>
      </c>
    </row>
    <row r="385" spans="18:23" x14ac:dyDescent="0.25">
      <c r="R385">
        <v>10380</v>
      </c>
      <c r="S385" t="s">
        <v>49151</v>
      </c>
      <c r="T385" t="s">
        <v>1080</v>
      </c>
      <c r="U385" t="s">
        <v>99</v>
      </c>
      <c r="W385" s="247" t="s">
        <v>32218</v>
      </c>
    </row>
    <row r="386" spans="18:23" x14ac:dyDescent="0.25">
      <c r="R386">
        <v>4725</v>
      </c>
      <c r="S386" t="s">
        <v>32229</v>
      </c>
      <c r="T386" t="s">
        <v>32230</v>
      </c>
      <c r="U386" t="s">
        <v>113</v>
      </c>
      <c r="W386" s="247" t="s">
        <v>32227</v>
      </c>
    </row>
    <row r="387" spans="18:23" x14ac:dyDescent="0.25">
      <c r="R387">
        <v>6687</v>
      </c>
      <c r="S387" t="s">
        <v>32228</v>
      </c>
      <c r="T387" t="s">
        <v>643</v>
      </c>
      <c r="U387" t="s">
        <v>113</v>
      </c>
      <c r="W387" s="247" t="s">
        <v>32227</v>
      </c>
    </row>
    <row r="388" spans="18:23" x14ac:dyDescent="0.25">
      <c r="R388">
        <v>7119</v>
      </c>
      <c r="S388" t="s">
        <v>32225</v>
      </c>
      <c r="T388" t="s">
        <v>669</v>
      </c>
      <c r="U388" t="s">
        <v>113</v>
      </c>
      <c r="W388" s="247" t="s">
        <v>32227</v>
      </c>
    </row>
    <row r="389" spans="18:23" x14ac:dyDescent="0.25">
      <c r="R389">
        <v>9047</v>
      </c>
      <c r="S389" t="s">
        <v>45828</v>
      </c>
      <c r="T389" t="s">
        <v>1346</v>
      </c>
      <c r="U389" t="s">
        <v>113</v>
      </c>
      <c r="W389" s="247" t="s">
        <v>32227</v>
      </c>
    </row>
    <row r="390" spans="18:23" x14ac:dyDescent="0.25">
      <c r="R390">
        <v>2681</v>
      </c>
      <c r="S390" t="s">
        <v>32231</v>
      </c>
      <c r="T390" t="s">
        <v>779</v>
      </c>
      <c r="U390" t="s">
        <v>68</v>
      </c>
      <c r="W390" s="247" t="s">
        <v>32233</v>
      </c>
    </row>
    <row r="391" spans="18:23" x14ac:dyDescent="0.25">
      <c r="R391">
        <v>3057</v>
      </c>
      <c r="S391" t="s">
        <v>41698</v>
      </c>
      <c r="T391" t="s">
        <v>891</v>
      </c>
      <c r="U391" t="s">
        <v>68</v>
      </c>
      <c r="W391" s="247" t="s">
        <v>32233</v>
      </c>
    </row>
    <row r="392" spans="18:23" x14ac:dyDescent="0.25">
      <c r="R392">
        <v>4103</v>
      </c>
      <c r="S392" t="s">
        <v>32237</v>
      </c>
      <c r="T392" t="s">
        <v>1473</v>
      </c>
      <c r="U392" t="s">
        <v>68</v>
      </c>
      <c r="W392" s="247" t="s">
        <v>32233</v>
      </c>
    </row>
    <row r="393" spans="18:23" x14ac:dyDescent="0.25">
      <c r="R393">
        <v>4514</v>
      </c>
      <c r="S393" t="s">
        <v>32234</v>
      </c>
      <c r="T393" t="s">
        <v>627</v>
      </c>
      <c r="U393" t="s">
        <v>68</v>
      </c>
      <c r="W393" s="247" t="s">
        <v>32233</v>
      </c>
    </row>
    <row r="394" spans="18:23" x14ac:dyDescent="0.25">
      <c r="R394">
        <v>4554</v>
      </c>
      <c r="S394" t="s">
        <v>1570</v>
      </c>
      <c r="T394" t="s">
        <v>700</v>
      </c>
      <c r="U394" t="s">
        <v>68</v>
      </c>
      <c r="W394" s="247" t="s">
        <v>32233</v>
      </c>
    </row>
    <row r="395" spans="18:23" x14ac:dyDescent="0.25">
      <c r="R395">
        <v>4580</v>
      </c>
      <c r="S395" t="s">
        <v>1589</v>
      </c>
      <c r="T395" t="s">
        <v>1048</v>
      </c>
      <c r="U395" t="s">
        <v>68</v>
      </c>
      <c r="W395" s="247" t="s">
        <v>32233</v>
      </c>
    </row>
    <row r="396" spans="18:23" x14ac:dyDescent="0.25">
      <c r="R396">
        <v>4650</v>
      </c>
      <c r="S396" t="s">
        <v>32235</v>
      </c>
      <c r="T396" t="s">
        <v>1095</v>
      </c>
      <c r="U396" t="s">
        <v>68</v>
      </c>
      <c r="W396" s="247" t="s">
        <v>32233</v>
      </c>
    </row>
    <row r="397" spans="18:23" x14ac:dyDescent="0.25">
      <c r="R397">
        <v>5591</v>
      </c>
      <c r="S397" t="s">
        <v>32236</v>
      </c>
      <c r="T397" t="s">
        <v>1048</v>
      </c>
      <c r="U397" t="s">
        <v>68</v>
      </c>
      <c r="W397" s="247" t="s">
        <v>32233</v>
      </c>
    </row>
    <row r="398" spans="18:23" x14ac:dyDescent="0.25">
      <c r="R398">
        <v>6030</v>
      </c>
      <c r="S398" t="s">
        <v>2314</v>
      </c>
      <c r="T398" t="s">
        <v>791</v>
      </c>
      <c r="U398" t="s">
        <v>68</v>
      </c>
      <c r="W398" s="247" t="s">
        <v>32233</v>
      </c>
    </row>
    <row r="399" spans="18:23" x14ac:dyDescent="0.25">
      <c r="R399">
        <v>9359</v>
      </c>
      <c r="S399" t="s">
        <v>47720</v>
      </c>
      <c r="T399" t="s">
        <v>47721</v>
      </c>
      <c r="U399" t="s">
        <v>68</v>
      </c>
      <c r="W399" s="247" t="s">
        <v>32233</v>
      </c>
    </row>
    <row r="400" spans="18:23" x14ac:dyDescent="0.25">
      <c r="R400">
        <v>9236</v>
      </c>
      <c r="S400" t="s">
        <v>46030</v>
      </c>
      <c r="T400" t="s">
        <v>1382</v>
      </c>
      <c r="U400" t="s">
        <v>37593</v>
      </c>
      <c r="W400" s="246"/>
    </row>
  </sheetData>
  <sheetProtection selectLockedCells="1" selectUnlockedCells="1"/>
  <mergeCells count="4">
    <mergeCell ref="A1:F1"/>
    <mergeCell ref="A2:F2"/>
    <mergeCell ref="A3:F3"/>
    <mergeCell ref="B4:D4"/>
  </mergeCells>
  <hyperlinks>
    <hyperlink ref="F7" r:id="rId1" xr:uid="{00000000-0004-0000-1900-000000000000}"/>
    <hyperlink ref="F9" r:id="rId2" xr:uid="{00000000-0004-0000-1900-000001000000}"/>
    <hyperlink ref="F12" r:id="rId3" xr:uid="{00000000-0004-0000-1900-000002000000}"/>
    <hyperlink ref="F14" r:id="rId4" xr:uid="{00000000-0004-0000-1900-000003000000}"/>
    <hyperlink ref="F16" r:id="rId5" xr:uid="{00000000-0004-0000-1900-000004000000}"/>
    <hyperlink ref="F17" r:id="rId6" xr:uid="{00000000-0004-0000-1900-000005000000}"/>
    <hyperlink ref="F19" r:id="rId7" xr:uid="{00000000-0004-0000-1900-000006000000}"/>
    <hyperlink ref="F20" r:id="rId8" xr:uid="{00000000-0004-0000-1900-000007000000}"/>
    <hyperlink ref="F21" r:id="rId9" xr:uid="{00000000-0004-0000-1900-000008000000}"/>
    <hyperlink ref="F22" r:id="rId10" xr:uid="{00000000-0004-0000-1900-000009000000}"/>
    <hyperlink ref="F23" r:id="rId11" xr:uid="{00000000-0004-0000-1900-00000A000000}"/>
    <hyperlink ref="F24" r:id="rId12" xr:uid="{00000000-0004-0000-1900-00000B000000}"/>
  </hyperlinks>
  <pageMargins left="0.7" right="0.7" top="0.75" bottom="0.75" header="0.51180555555555551" footer="0.51180555555555551"/>
  <pageSetup firstPageNumber="0" orientation="portrait" horizontalDpi="300" verticalDpi="300" r:id="rId13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0"/>
  <dimension ref="A1:EJ3197"/>
  <sheetViews>
    <sheetView zoomScale="90" zoomScaleNormal="90" workbookViewId="0">
      <selection activeCell="F16" sqref="F16"/>
    </sheetView>
  </sheetViews>
  <sheetFormatPr defaultRowHeight="15" x14ac:dyDescent="0.25"/>
  <cols>
    <col min="1" max="1" width="13.42578125" style="7" customWidth="1"/>
    <col min="2" max="2" width="11.5703125" style="1" customWidth="1"/>
    <col min="3" max="3" width="12.85546875" style="2" customWidth="1"/>
    <col min="4" max="4" width="11" customWidth="1"/>
    <col min="5" max="5" width="10" customWidth="1"/>
    <col min="6" max="6" width="21.85546875" customWidth="1"/>
    <col min="8" max="8" width="13.140625" style="7" customWidth="1"/>
    <col min="9" max="9" width="11.5703125" style="1" customWidth="1"/>
    <col min="10" max="10" width="12.85546875" style="2" customWidth="1"/>
    <col min="11" max="11" width="11" customWidth="1"/>
    <col min="12" max="12" width="10" customWidth="1"/>
    <col min="13" max="13" width="21.85546875" customWidth="1"/>
    <col min="15" max="15" width="15.140625" style="7" customWidth="1"/>
    <col min="16" max="16" width="11.5703125" style="1" customWidth="1"/>
    <col min="17" max="17" width="12.85546875" style="2" customWidth="1"/>
    <col min="18" max="18" width="11" customWidth="1"/>
    <col min="19" max="19" width="10" customWidth="1"/>
    <col min="20" max="20" width="21.85546875" customWidth="1"/>
    <col min="22" max="22" width="15.140625" style="7" customWidth="1"/>
    <col min="23" max="23" width="11.5703125" style="1" customWidth="1"/>
    <col min="24" max="24" width="12.85546875" style="2" customWidth="1"/>
    <col min="25" max="25" width="11" customWidth="1"/>
    <col min="26" max="26" width="10" customWidth="1"/>
    <col min="27" max="27" width="21.85546875" customWidth="1"/>
    <col min="29" max="29" width="15.140625" style="7" customWidth="1"/>
    <col min="30" max="30" width="11.5703125" style="1" customWidth="1"/>
    <col min="31" max="31" width="12.85546875" style="2" customWidth="1"/>
    <col min="32" max="32" width="11" customWidth="1"/>
    <col min="33" max="33" width="10" customWidth="1"/>
    <col min="34" max="34" width="21.85546875" customWidth="1"/>
    <col min="36" max="36" width="15.140625" style="7" customWidth="1"/>
    <col min="37" max="37" width="11.5703125" style="1" customWidth="1"/>
    <col min="38" max="38" width="12.85546875" style="2" customWidth="1"/>
    <col min="39" max="39" width="11" customWidth="1"/>
    <col min="40" max="40" width="10" customWidth="1"/>
    <col min="41" max="41" width="21.85546875" customWidth="1"/>
    <col min="43" max="43" width="15.140625" style="7" customWidth="1"/>
    <col min="44" max="44" width="11.5703125" style="1" customWidth="1"/>
    <col min="45" max="45" width="12.85546875" style="2" customWidth="1"/>
    <col min="46" max="46" width="11" customWidth="1"/>
    <col min="47" max="47" width="10" customWidth="1"/>
    <col min="48" max="48" width="21.85546875" customWidth="1"/>
    <col min="50" max="50" width="22.85546875" style="7" customWidth="1"/>
    <col min="51" max="51" width="8.42578125" style="1" customWidth="1"/>
    <col min="52" max="52" width="3.7109375" style="222" customWidth="1"/>
    <col min="53" max="53" width="12.42578125" style="7" customWidth="1"/>
    <col min="54" max="54" width="9.28515625" style="1" customWidth="1"/>
    <col min="55" max="55" width="10.85546875" style="2" customWidth="1"/>
    <col min="56" max="56" width="12.42578125" customWidth="1"/>
    <col min="57" max="57" width="10" customWidth="1"/>
    <col min="58" max="58" width="16.85546875" customWidth="1"/>
    <col min="59" max="59" width="7" customWidth="1"/>
    <col min="60" max="60" width="5.7109375" customWidth="1"/>
    <col min="61" max="61" width="12.42578125" style="7" customWidth="1"/>
    <col min="62" max="62" width="8.85546875" style="1" customWidth="1"/>
    <col min="63" max="63" width="12.42578125" style="2" customWidth="1"/>
    <col min="64" max="64" width="12.42578125" customWidth="1"/>
    <col min="65" max="65" width="10" customWidth="1"/>
    <col min="66" max="66" width="21.5703125" customWidth="1"/>
    <col min="68" max="68" width="5.85546875" customWidth="1"/>
    <col min="69" max="69" width="12.42578125" customWidth="1"/>
    <col min="70" max="70" width="8.85546875" customWidth="1"/>
    <col min="71" max="72" width="12.42578125" customWidth="1"/>
    <col min="73" max="73" width="10" customWidth="1"/>
    <col min="74" max="74" width="21.5703125" customWidth="1"/>
    <col min="76" max="76" width="5.42578125" customWidth="1"/>
    <col min="77" max="77" width="12.42578125" customWidth="1"/>
    <col min="78" max="78" width="8.85546875" customWidth="1"/>
    <col min="79" max="80" width="12.42578125" customWidth="1"/>
    <col min="81" max="81" width="10" customWidth="1"/>
    <col min="82" max="82" width="21.5703125" customWidth="1"/>
    <col min="84" max="84" width="4.5703125" customWidth="1"/>
    <col min="85" max="85" width="12.42578125" customWidth="1"/>
    <col min="86" max="86" width="8.85546875" customWidth="1"/>
    <col min="87" max="88" width="12.42578125" customWidth="1"/>
    <col min="89" max="89" width="10" customWidth="1"/>
    <col min="90" max="90" width="21.5703125" customWidth="1"/>
    <col min="93" max="93" width="12.42578125" customWidth="1"/>
    <col min="94" max="94" width="8.85546875" style="1" customWidth="1"/>
    <col min="95" max="96" width="12.42578125" customWidth="1"/>
    <col min="97" max="97" width="10" customWidth="1"/>
    <col min="98" max="98" width="21.5703125" customWidth="1"/>
    <col min="100" max="100" width="5.42578125" customWidth="1"/>
    <col min="101" max="101" width="12.42578125" customWidth="1"/>
    <col min="102" max="102" width="8.85546875" customWidth="1"/>
    <col min="103" max="104" width="12.42578125" customWidth="1"/>
    <col min="105" max="105" width="10" customWidth="1"/>
    <col min="106" max="106" width="21.5703125" customWidth="1"/>
    <col min="109" max="109" width="12.42578125" customWidth="1"/>
    <col min="110" max="110" width="8.85546875" style="1" customWidth="1"/>
    <col min="111" max="111" width="12.42578125" style="2" customWidth="1"/>
    <col min="112" max="112" width="12.42578125" customWidth="1"/>
    <col min="113" max="113" width="9.42578125" customWidth="1"/>
    <col min="114" max="114" width="17.7109375" customWidth="1"/>
    <col min="115" max="115" width="6.85546875" customWidth="1"/>
    <col min="116" max="116" width="10.7109375" customWidth="1"/>
    <col min="119" max="119" width="15.42578125" customWidth="1"/>
    <col min="120" max="120" width="20.28515625" customWidth="1"/>
    <col min="121" max="121" width="6.7109375" customWidth="1"/>
    <col min="122" max="122" width="10.7109375" customWidth="1"/>
    <col min="123" max="123" width="10.85546875" customWidth="1"/>
    <col min="125" max="125" width="16.5703125" customWidth="1"/>
    <col min="126" max="126" width="14.140625" customWidth="1"/>
    <col min="127" max="127" width="6" customWidth="1"/>
    <col min="128" max="128" width="5.42578125" customWidth="1"/>
    <col min="129" max="129" width="82.140625" customWidth="1"/>
    <col min="130" max="130" width="6.28515625" customWidth="1"/>
    <col min="131" max="131" width="5.28515625" customWidth="1"/>
    <col min="132" max="132" width="11.5703125" style="7" customWidth="1"/>
    <col min="133" max="133" width="10.28515625" style="1" customWidth="1"/>
    <col min="134" max="134" width="9.28515625" style="2" customWidth="1"/>
    <col min="135" max="135" width="10" customWidth="1"/>
    <col min="136" max="136" width="5.85546875" customWidth="1"/>
    <col min="137" max="137" width="18.140625" customWidth="1"/>
    <col min="138" max="138" width="6.28515625" customWidth="1"/>
    <col min="139" max="139" width="7.28515625" customWidth="1"/>
    <col min="140" max="140" width="25.85546875" customWidth="1"/>
  </cols>
  <sheetData>
    <row r="1" spans="1:140" ht="15" customHeight="1" x14ac:dyDescent="0.35">
      <c r="A1" s="287" t="s">
        <v>2802</v>
      </c>
      <c r="B1" s="287"/>
      <c r="C1" s="287"/>
      <c r="D1" s="287"/>
      <c r="E1" s="287"/>
      <c r="F1" s="287"/>
      <c r="G1">
        <v>0</v>
      </c>
      <c r="H1" s="287" t="s">
        <v>2802</v>
      </c>
      <c r="I1" s="287"/>
      <c r="J1" s="287"/>
      <c r="K1" s="287"/>
      <c r="L1" s="287"/>
      <c r="M1" s="287"/>
      <c r="N1">
        <v>0</v>
      </c>
      <c r="O1" s="287" t="s">
        <v>2802</v>
      </c>
      <c r="P1" s="287"/>
      <c r="Q1" s="287"/>
      <c r="R1" s="287"/>
      <c r="S1" s="287"/>
      <c r="T1" s="287"/>
      <c r="U1">
        <v>147</v>
      </c>
      <c r="V1" s="287" t="s">
        <v>2802</v>
      </c>
      <c r="W1" s="287"/>
      <c r="X1" s="287"/>
      <c r="Y1" s="287"/>
      <c r="Z1" s="287"/>
      <c r="AA1" s="287"/>
      <c r="AB1">
        <v>0</v>
      </c>
      <c r="AC1" s="287" t="s">
        <v>2802</v>
      </c>
      <c r="AD1" s="287"/>
      <c r="AE1" s="287"/>
      <c r="AF1" s="287"/>
      <c r="AG1" s="287"/>
      <c r="AH1" s="287"/>
      <c r="AI1">
        <v>0</v>
      </c>
      <c r="AJ1" s="287" t="s">
        <v>2802</v>
      </c>
      <c r="AK1" s="287"/>
      <c r="AL1" s="287"/>
      <c r="AM1" s="287"/>
      <c r="AN1" s="287"/>
      <c r="AO1" s="287"/>
      <c r="AP1">
        <v>0</v>
      </c>
      <c r="AQ1" s="287" t="s">
        <v>2802</v>
      </c>
      <c r="AR1" s="287"/>
      <c r="AS1" s="287"/>
      <c r="AT1" s="287"/>
      <c r="AU1" s="287"/>
      <c r="AV1" s="287"/>
      <c r="AW1">
        <v>0</v>
      </c>
      <c r="AX1" t="s">
        <v>46772</v>
      </c>
      <c r="AY1">
        <v>0</v>
      </c>
      <c r="AZ1" s="221"/>
      <c r="BA1" s="291" t="s">
        <v>2802</v>
      </c>
      <c r="BB1" s="291"/>
      <c r="BC1" s="291"/>
      <c r="BD1" s="291"/>
      <c r="BE1" s="291"/>
      <c r="BF1" s="291"/>
      <c r="BG1">
        <v>6</v>
      </c>
      <c r="BI1" s="291" t="s">
        <v>2802</v>
      </c>
      <c r="BJ1" s="291"/>
      <c r="BK1" s="291"/>
      <c r="BL1" s="291"/>
      <c r="BM1" s="291"/>
      <c r="BN1" s="291"/>
      <c r="BO1">
        <v>6</v>
      </c>
      <c r="BQ1" s="291" t="s">
        <v>2802</v>
      </c>
      <c r="BR1" s="291"/>
      <c r="BS1" s="291"/>
      <c r="BT1" s="291"/>
      <c r="BU1" s="291"/>
      <c r="BV1" s="291"/>
      <c r="BW1">
        <v>6</v>
      </c>
      <c r="BY1" s="291" t="s">
        <v>2802</v>
      </c>
      <c r="BZ1" s="291"/>
      <c r="CA1" s="291"/>
      <c r="CB1" s="291"/>
      <c r="CC1" s="291"/>
      <c r="CD1" s="291"/>
      <c r="CE1">
        <v>6</v>
      </c>
      <c r="CG1" s="291" t="s">
        <v>2802</v>
      </c>
      <c r="CH1" s="291"/>
      <c r="CI1" s="291"/>
      <c r="CJ1" s="291"/>
      <c r="CK1" s="291"/>
      <c r="CL1" s="291"/>
      <c r="CM1">
        <v>6</v>
      </c>
      <c r="CO1" s="291" t="s">
        <v>2802</v>
      </c>
      <c r="CP1" s="291"/>
      <c r="CQ1" s="291"/>
      <c r="CR1" s="291"/>
      <c r="CS1" s="291"/>
      <c r="CT1" s="291"/>
      <c r="CU1">
        <v>6</v>
      </c>
      <c r="CW1" s="291" t="s">
        <v>2802</v>
      </c>
      <c r="CX1" s="291"/>
      <c r="CY1" s="291"/>
      <c r="CZ1" s="291"/>
      <c r="DA1" s="291"/>
      <c r="DB1" s="291"/>
      <c r="DC1">
        <v>6</v>
      </c>
      <c r="DE1" s="291" t="s">
        <v>2802</v>
      </c>
      <c r="DF1" s="291"/>
      <c r="DG1" s="291"/>
      <c r="DH1" s="291"/>
      <c r="DI1" s="291"/>
      <c r="DJ1" s="291"/>
      <c r="DK1">
        <v>6</v>
      </c>
      <c r="DL1" t="s">
        <v>32238</v>
      </c>
      <c r="DO1" t="s">
        <v>32239</v>
      </c>
      <c r="DP1" s="52" t="s">
        <v>8</v>
      </c>
      <c r="DQ1" t="s">
        <v>32240</v>
      </c>
      <c r="DR1" t="s">
        <v>32241</v>
      </c>
      <c r="DS1" t="s">
        <v>32242</v>
      </c>
      <c r="DT1" t="s">
        <v>32243</v>
      </c>
      <c r="DU1" t="s">
        <v>32244</v>
      </c>
      <c r="DV1" t="s">
        <v>32245</v>
      </c>
      <c r="DW1" s="72"/>
      <c r="DX1" t="s">
        <v>32246</v>
      </c>
      <c r="DY1" t="s">
        <v>32247</v>
      </c>
      <c r="DZ1">
        <v>130</v>
      </c>
      <c r="EA1">
        <v>131</v>
      </c>
      <c r="EB1" s="296" t="s">
        <v>2802</v>
      </c>
      <c r="EC1" s="296"/>
      <c r="ED1" s="296"/>
      <c r="EE1" s="296"/>
      <c r="EF1" s="296"/>
      <c r="EG1" s="296"/>
      <c r="EH1" s="296"/>
      <c r="EI1" s="296"/>
      <c r="EJ1" s="73">
        <v>15</v>
      </c>
    </row>
    <row r="2" spans="1:140" s="24" customFormat="1" ht="15" customHeight="1" x14ac:dyDescent="0.25">
      <c r="A2" s="74" t="s">
        <v>32248</v>
      </c>
      <c r="B2" s="153"/>
      <c r="C2" s="272"/>
      <c r="D2" s="153" t="str">
        <f>_xlfn.CONCAT("Call: ", OC_Config!B2," OM# ", OC_Config!B3)</f>
        <v>Call: YOUR_CALL OM# YOUR_OM#</v>
      </c>
      <c r="E2" s="272"/>
      <c r="F2" s="24" t="s">
        <v>3147</v>
      </c>
      <c r="H2" s="74" t="s">
        <v>32249</v>
      </c>
      <c r="I2" s="153"/>
      <c r="J2" s="272"/>
      <c r="K2" s="153" t="str">
        <f>_xlfn.CONCAT("Call: ", OC_Config!B2," OM# ", OC_Config!B3)</f>
        <v>Call: YOUR_CALL OM# YOUR_OM#</v>
      </c>
      <c r="L2" s="272"/>
      <c r="O2" s="74" t="s">
        <v>32250</v>
      </c>
      <c r="P2" s="153"/>
      <c r="Q2" s="272"/>
      <c r="R2" s="153" t="str">
        <f>_xlfn.CONCAT("Call: ", OC_Config!B2," OM# ", OC_Config!B3)</f>
        <v>Call: YOUR_CALL OM# YOUR_OM#</v>
      </c>
      <c r="S2" s="272"/>
      <c r="V2" s="74" t="s">
        <v>32251</v>
      </c>
      <c r="W2" s="153"/>
      <c r="X2" s="272"/>
      <c r="Y2" s="153" t="str">
        <f>_xlfn.CONCAT("Call: ", OC_Config!B2," OM# ", OC_Config!B3)</f>
        <v>Call: YOUR_CALL OM# YOUR_OM#</v>
      </c>
      <c r="Z2" s="272"/>
      <c r="AC2" s="74" t="s">
        <v>32252</v>
      </c>
      <c r="AD2" s="153"/>
      <c r="AE2" s="272"/>
      <c r="AF2" s="153" t="str">
        <f>_xlfn.CONCAT("Call: ", OC_Config!B2," OM# ", OC_Config!B3)</f>
        <v>Call: YOUR_CALL OM# YOUR_OM#</v>
      </c>
      <c r="AG2" s="272"/>
      <c r="AJ2" s="74" t="s">
        <v>32253</v>
      </c>
      <c r="AK2" s="153"/>
      <c r="AL2" s="272"/>
      <c r="AM2" s="153" t="str">
        <f>_xlfn.CONCAT("Call: ", OC_Config!B2," OM# ", OC_Config!B3)</f>
        <v>Call: YOUR_CALL OM# YOUR_OM#</v>
      </c>
      <c r="AN2" s="272"/>
      <c r="AQ2" s="74" t="s">
        <v>32254</v>
      </c>
      <c r="AR2" s="153"/>
      <c r="AS2" s="272"/>
      <c r="AT2" s="153" t="str">
        <f>_xlfn.CONCAT("Call: ", OC_Config!B2," OM# ", OC_Config!B3)</f>
        <v>Call: YOUR_CALL OM# YOUR_OM#</v>
      </c>
      <c r="AU2" s="272"/>
      <c r="AZ2" s="275"/>
      <c r="BA2" s="296" t="str">
        <f>_xlfn.CONCAT("Contacts: (Enter all Dates and Times in GMT)  Call: ", OC_Config!B2," OM# ", OC_Config!B3)</f>
        <v>Contacts: (Enter all Dates and Times in GMT)  Call: YOUR_CALL OM# YOUR_OM#</v>
      </c>
      <c r="BB2" s="296"/>
      <c r="BC2" s="296"/>
      <c r="BD2" s="296"/>
      <c r="BE2" s="296"/>
      <c r="BF2" s="296"/>
      <c r="BG2" s="296"/>
      <c r="BI2" s="296" t="str">
        <f>_xlfn.CONCAT("Contacts: (Enter all Dates and Times in GMT)  Call: ", OC_Config!B2," OM# ", OC_Config!B3)</f>
        <v>Contacts: (Enter all Dates and Times in GMT)  Call: YOUR_CALL OM# YOUR_OM#</v>
      </c>
      <c r="BJ2" s="296"/>
      <c r="BK2" s="296"/>
      <c r="BL2" s="296"/>
      <c r="BM2" s="296"/>
      <c r="BN2" s="296"/>
      <c r="BQ2" s="296" t="str">
        <f>_xlfn.CONCAT("Contacts: (Enter all Dates and Times in GMT)  Call: ", OC_Config!B2," OM# ", OC_Config!B3)</f>
        <v>Contacts: (Enter all Dates and Times in GMT)  Call: YOUR_CALL OM# YOUR_OM#</v>
      </c>
      <c r="BR2" s="296"/>
      <c r="BS2" s="296"/>
      <c r="BT2" s="296"/>
      <c r="BU2" s="296"/>
      <c r="BV2" s="296"/>
      <c r="BY2" s="296" t="str">
        <f>_xlfn.CONCAT("Contacts: (Enter all Dates and Times in GMT)  Call: ", OC_Config!B2," OM# ", OC_Config!B3)</f>
        <v>Contacts: (Enter all Dates and Times in GMT)  Call: YOUR_CALL OM# YOUR_OM#</v>
      </c>
      <c r="BZ2" s="296"/>
      <c r="CA2" s="296"/>
      <c r="CB2" s="296"/>
      <c r="CC2" s="296"/>
      <c r="CD2" s="296"/>
      <c r="CG2" s="296" t="str">
        <f>_xlfn.CONCAT("Contacts: (Enter all Dates and Times in GMT)  Call: ", OC_Config!B2," OM# ", OC_Config!B3)</f>
        <v>Contacts: (Enter all Dates and Times in GMT)  Call: YOUR_CALL OM# YOUR_OM#</v>
      </c>
      <c r="CH2" s="296"/>
      <c r="CI2" s="296"/>
      <c r="CJ2" s="296"/>
      <c r="CK2" s="296"/>
      <c r="CL2" s="296"/>
      <c r="CO2" s="296" t="str">
        <f>_xlfn.CONCAT("Contacts: (Enter all Dates and Times in GMT)  Call: ", OC_Config!B2," OM# ", OC_Config!B3)</f>
        <v>Contacts: (Enter all Dates and Times in GMT)  Call: YOUR_CALL OM# YOUR_OM#</v>
      </c>
      <c r="CP2" s="296"/>
      <c r="CQ2" s="296"/>
      <c r="CR2" s="296"/>
      <c r="CS2" s="296"/>
      <c r="CT2" s="296"/>
      <c r="CW2" s="296" t="str">
        <f>_xlfn.CONCAT("Contacts: (Enter all Dates and Times in GMT)  Call: ", OC_Config!B2," OM# ", OC_Config!B3)</f>
        <v>Contacts: (Enter all Dates and Times in GMT)  Call: YOUR_CALL OM# YOUR_OM#</v>
      </c>
      <c r="CX2" s="296"/>
      <c r="CY2" s="296"/>
      <c r="CZ2" s="296"/>
      <c r="DA2" s="296"/>
      <c r="DB2" s="296"/>
      <c r="DE2" s="296" t="str">
        <f>_xlfn.CONCAT("Contacts: (Enter all Dates and Times in GMT)  Call: ", OC_Config!B2," OM# ", OC_Config!B3)</f>
        <v>Contacts: (Enter all Dates and Times in GMT)  Call: YOUR_CALL OM# YOUR_OM#</v>
      </c>
      <c r="DF2" s="296"/>
      <c r="DG2" s="296"/>
      <c r="DH2" s="296"/>
      <c r="DI2" s="296"/>
      <c r="DJ2" s="296"/>
      <c r="DL2" s="24">
        <v>0</v>
      </c>
      <c r="DO2" s="75" t="s">
        <v>3017</v>
      </c>
      <c r="DP2" s="76" t="s">
        <v>32255</v>
      </c>
      <c r="DQ2" s="75" t="s">
        <v>32256</v>
      </c>
      <c r="DR2" s="77">
        <v>43671</v>
      </c>
      <c r="DS2" s="78">
        <v>595.96799999999996</v>
      </c>
      <c r="DT2" s="78">
        <v>73.277000000000001</v>
      </c>
      <c r="DU2" s="75" t="s">
        <v>32257</v>
      </c>
      <c r="DV2" s="75" t="s">
        <v>32257</v>
      </c>
      <c r="DW2" s="276"/>
      <c r="EB2" s="296" t="str">
        <f>_xlfn.CONCAT("Contacts: (Enter all Dates and Times in GMT)  Call: ", OC_Config!B2," OM# ", OC_Config!B3)</f>
        <v>Contacts: (Enter all Dates and Times in GMT)  Call: YOUR_CALL OM# YOUR_OM#</v>
      </c>
      <c r="EC2" s="296"/>
      <c r="ED2" s="296"/>
      <c r="EE2" s="296"/>
      <c r="EF2" s="296"/>
      <c r="EG2" s="296"/>
      <c r="EH2" s="296"/>
      <c r="EI2" s="296"/>
      <c r="EJ2" s="277"/>
    </row>
    <row r="3" spans="1:140" ht="15" customHeight="1" x14ac:dyDescent="0.25">
      <c r="A3" s="13" t="s">
        <v>3012</v>
      </c>
      <c r="B3" s="14"/>
      <c r="C3" s="15"/>
      <c r="D3" s="14"/>
      <c r="E3" s="15"/>
      <c r="F3" s="16"/>
      <c r="H3" s="13" t="s">
        <v>3012</v>
      </c>
      <c r="I3" s="14"/>
      <c r="J3" s="15"/>
      <c r="K3" s="14"/>
      <c r="L3" s="15"/>
      <c r="M3" s="16"/>
      <c r="O3" s="13" t="s">
        <v>3012</v>
      </c>
      <c r="P3" s="14"/>
      <c r="Q3" s="15"/>
      <c r="R3" s="14"/>
      <c r="S3" s="15"/>
      <c r="T3" s="16"/>
      <c r="V3" s="13" t="s">
        <v>3012</v>
      </c>
      <c r="W3" s="14"/>
      <c r="X3" s="15"/>
      <c r="Y3" s="14"/>
      <c r="Z3" s="15"/>
      <c r="AA3" s="16"/>
      <c r="AC3" s="13" t="s">
        <v>3012</v>
      </c>
      <c r="AD3" s="14"/>
      <c r="AE3" s="15"/>
      <c r="AF3" s="14"/>
      <c r="AG3" s="15"/>
      <c r="AH3" s="16"/>
      <c r="AJ3" s="13" t="s">
        <v>3012</v>
      </c>
      <c r="AK3" s="14"/>
      <c r="AL3" s="15"/>
      <c r="AM3" s="14"/>
      <c r="AN3" s="15"/>
      <c r="AO3" s="16"/>
      <c r="AQ3" s="13" t="s">
        <v>3012</v>
      </c>
      <c r="AR3" s="14"/>
      <c r="AS3" s="15"/>
      <c r="AT3" s="14"/>
      <c r="AU3" s="15"/>
      <c r="AV3" s="16"/>
      <c r="AX3"/>
      <c r="AY3"/>
      <c r="AZ3" s="221"/>
      <c r="BA3" s="291" t="s">
        <v>32258</v>
      </c>
      <c r="BB3" s="291"/>
      <c r="BC3" s="291"/>
      <c r="BD3" s="291"/>
      <c r="BE3" s="291"/>
      <c r="BF3" s="291"/>
      <c r="BG3" s="291"/>
      <c r="BI3" s="291" t="s">
        <v>32258</v>
      </c>
      <c r="BJ3" s="291"/>
      <c r="BK3" s="291"/>
      <c r="BL3" s="291"/>
      <c r="BM3" s="291"/>
      <c r="BN3" s="291"/>
      <c r="BQ3" s="291" t="s">
        <v>32258</v>
      </c>
      <c r="BR3" s="291"/>
      <c r="BS3" s="291"/>
      <c r="BT3" s="291"/>
      <c r="BU3" s="291"/>
      <c r="BV3" s="291"/>
      <c r="BY3" s="291" t="s">
        <v>32258</v>
      </c>
      <c r="BZ3" s="291"/>
      <c r="CA3" s="291"/>
      <c r="CB3" s="291"/>
      <c r="CC3" s="291"/>
      <c r="CD3" s="291"/>
      <c r="CG3" s="291" t="s">
        <v>32258</v>
      </c>
      <c r="CH3" s="291"/>
      <c r="CI3" s="291"/>
      <c r="CJ3" s="291"/>
      <c r="CK3" s="291"/>
      <c r="CL3" s="291"/>
      <c r="CO3" s="291" t="s">
        <v>32258</v>
      </c>
      <c r="CP3" s="291"/>
      <c r="CQ3" s="291"/>
      <c r="CR3" s="291"/>
      <c r="CS3" s="291"/>
      <c r="CT3" s="291"/>
      <c r="CW3" s="291" t="s">
        <v>32258</v>
      </c>
      <c r="CX3" s="291"/>
      <c r="CY3" s="291"/>
      <c r="CZ3" s="291"/>
      <c r="DA3" s="291"/>
      <c r="DB3" s="291"/>
      <c r="DE3" s="291" t="s">
        <v>32258</v>
      </c>
      <c r="DF3" s="291"/>
      <c r="DG3" s="291"/>
      <c r="DH3" s="291"/>
      <c r="DI3" s="291"/>
      <c r="DJ3" s="291"/>
      <c r="DK3" t="s">
        <v>28</v>
      </c>
      <c r="DO3" s="75" t="s">
        <v>3017</v>
      </c>
      <c r="DP3" s="76" t="s">
        <v>32259</v>
      </c>
      <c r="DQ3" s="75" t="s">
        <v>32256</v>
      </c>
      <c r="DR3" s="77">
        <v>140415</v>
      </c>
      <c r="DS3" s="79">
        <v>1596.347</v>
      </c>
      <c r="DT3" s="78">
        <v>87.96</v>
      </c>
      <c r="DU3" s="75" t="s">
        <v>32260</v>
      </c>
      <c r="DV3" s="75" t="s">
        <v>32261</v>
      </c>
      <c r="DW3" s="72"/>
      <c r="DY3" t="s">
        <v>118</v>
      </c>
      <c r="EB3" s="296" t="s">
        <v>32262</v>
      </c>
      <c r="EC3" s="296"/>
      <c r="ED3" s="296"/>
      <c r="EE3" s="296"/>
      <c r="EF3" s="296"/>
      <c r="EG3" s="296"/>
      <c r="EH3" s="296"/>
      <c r="EI3" s="296"/>
      <c r="EJ3" s="73"/>
    </row>
    <row r="4" spans="1:140" ht="15" customHeight="1" x14ac:dyDescent="0.3">
      <c r="A4" s="17" t="s">
        <v>0</v>
      </c>
      <c r="B4" s="18" t="s">
        <v>32263</v>
      </c>
      <c r="C4" s="19" t="s">
        <v>2813</v>
      </c>
      <c r="D4" s="18" t="s">
        <v>619</v>
      </c>
      <c r="E4" s="19" t="s">
        <v>618</v>
      </c>
      <c r="F4" s="20" t="s">
        <v>32264</v>
      </c>
      <c r="H4" s="17" t="s">
        <v>0</v>
      </c>
      <c r="I4" s="18" t="s">
        <v>32263</v>
      </c>
      <c r="J4" s="19" t="s">
        <v>2813</v>
      </c>
      <c r="K4" s="18" t="s">
        <v>619</v>
      </c>
      <c r="L4" s="19" t="s">
        <v>618</v>
      </c>
      <c r="M4" s="20" t="s">
        <v>32264</v>
      </c>
      <c r="O4" s="17" t="s">
        <v>0</v>
      </c>
      <c r="P4" s="18" t="s">
        <v>32263</v>
      </c>
      <c r="Q4" s="19" t="s">
        <v>2813</v>
      </c>
      <c r="R4" s="18" t="s">
        <v>619</v>
      </c>
      <c r="S4" s="19" t="s">
        <v>618</v>
      </c>
      <c r="T4" s="20" t="s">
        <v>32264</v>
      </c>
      <c r="V4" s="17" t="s">
        <v>0</v>
      </c>
      <c r="W4" s="18" t="s">
        <v>32263</v>
      </c>
      <c r="X4" s="19" t="s">
        <v>2813</v>
      </c>
      <c r="Y4" s="18" t="s">
        <v>619</v>
      </c>
      <c r="Z4" s="19" t="s">
        <v>618</v>
      </c>
      <c r="AA4" s="20" t="s">
        <v>32264</v>
      </c>
      <c r="AC4" s="17" t="s">
        <v>0</v>
      </c>
      <c r="AD4" s="18" t="s">
        <v>32263</v>
      </c>
      <c r="AE4" s="19" t="s">
        <v>2813</v>
      </c>
      <c r="AF4" s="18" t="s">
        <v>619</v>
      </c>
      <c r="AG4" s="19" t="s">
        <v>618</v>
      </c>
      <c r="AH4" s="20" t="s">
        <v>32264</v>
      </c>
      <c r="AJ4" s="17" t="s">
        <v>0</v>
      </c>
      <c r="AK4" s="18" t="s">
        <v>32263</v>
      </c>
      <c r="AL4" s="19" t="s">
        <v>2813</v>
      </c>
      <c r="AM4" s="18" t="s">
        <v>619</v>
      </c>
      <c r="AN4" s="19" t="s">
        <v>618</v>
      </c>
      <c r="AO4" s="20" t="s">
        <v>32264</v>
      </c>
      <c r="AQ4" s="17" t="s">
        <v>0</v>
      </c>
      <c r="AR4" s="18" t="s">
        <v>32263</v>
      </c>
      <c r="AS4" s="19" t="s">
        <v>2813</v>
      </c>
      <c r="AT4" s="18" t="s">
        <v>619</v>
      </c>
      <c r="AU4" s="19" t="s">
        <v>618</v>
      </c>
      <c r="AV4" s="20" t="s">
        <v>32264</v>
      </c>
      <c r="AX4"/>
      <c r="AY4"/>
      <c r="AZ4" s="221"/>
      <c r="BB4" s="292" t="s">
        <v>32265</v>
      </c>
      <c r="BC4" s="292"/>
      <c r="BD4" s="292"/>
      <c r="BE4" s="292"/>
      <c r="BF4" s="292"/>
      <c r="BG4">
        <v>59</v>
      </c>
      <c r="BH4">
        <v>60</v>
      </c>
      <c r="BJ4" s="292" t="s">
        <v>32266</v>
      </c>
      <c r="BK4" s="292"/>
      <c r="BL4" s="292"/>
      <c r="BM4" s="4"/>
      <c r="BO4">
        <v>67</v>
      </c>
      <c r="BP4">
        <v>68</v>
      </c>
      <c r="BQ4" s="7"/>
      <c r="BR4" s="292" t="s">
        <v>32267</v>
      </c>
      <c r="BS4" s="292"/>
      <c r="BT4" s="292"/>
      <c r="BW4">
        <v>75</v>
      </c>
      <c r="BX4">
        <v>76</v>
      </c>
      <c r="BY4" s="7"/>
      <c r="BZ4" s="292" t="s">
        <v>32268</v>
      </c>
      <c r="CA4" s="292"/>
      <c r="CB4" s="292"/>
      <c r="CE4">
        <v>83</v>
      </c>
      <c r="CF4">
        <v>84</v>
      </c>
      <c r="CG4" s="7"/>
      <c r="CH4" s="292" t="s">
        <v>32269</v>
      </c>
      <c r="CI4" s="292"/>
      <c r="CJ4" s="292"/>
      <c r="CM4">
        <v>91</v>
      </c>
      <c r="CN4">
        <v>92</v>
      </c>
      <c r="CO4" s="7"/>
      <c r="CP4" s="292" t="s">
        <v>32270</v>
      </c>
      <c r="CQ4" s="292"/>
      <c r="CR4" s="292"/>
      <c r="CU4">
        <v>99</v>
      </c>
      <c r="CV4">
        <v>100</v>
      </c>
      <c r="CW4" s="7"/>
      <c r="CX4" s="292" t="s">
        <v>32271</v>
      </c>
      <c r="CY4" s="292"/>
      <c r="CZ4" s="292"/>
      <c r="DC4">
        <v>107</v>
      </c>
      <c r="DD4">
        <v>108</v>
      </c>
      <c r="DE4" s="7"/>
      <c r="DF4" s="292" t="s">
        <v>32272</v>
      </c>
      <c r="DG4" s="292"/>
      <c r="DH4" s="292"/>
      <c r="DK4">
        <v>115</v>
      </c>
      <c r="DO4" s="75" t="s">
        <v>3017</v>
      </c>
      <c r="DP4" s="76" t="s">
        <v>32273</v>
      </c>
      <c r="DQ4" s="75" t="s">
        <v>32256</v>
      </c>
      <c r="DR4" s="77">
        <f>DS4*DT4</f>
        <v>29038.124759999999</v>
      </c>
      <c r="DS4" s="78">
        <v>884.904</v>
      </c>
      <c r="DT4" s="78">
        <v>32.814999999999998</v>
      </c>
      <c r="DU4" s="75" t="s">
        <v>32274</v>
      </c>
      <c r="DV4" s="75" t="s">
        <v>32275</v>
      </c>
      <c r="DW4" s="72"/>
      <c r="DY4" t="s">
        <v>113</v>
      </c>
      <c r="EB4" s="7" t="s">
        <v>0</v>
      </c>
      <c r="EC4" s="1" t="s">
        <v>1</v>
      </c>
      <c r="ED4" s="2" t="s">
        <v>3120</v>
      </c>
      <c r="EE4" t="s">
        <v>619</v>
      </c>
      <c r="EF4" t="s">
        <v>3156</v>
      </c>
      <c r="EG4" t="s">
        <v>8</v>
      </c>
      <c r="EH4" t="s">
        <v>7</v>
      </c>
      <c r="EI4" t="s">
        <v>32276</v>
      </c>
      <c r="EJ4" t="s">
        <v>32277</v>
      </c>
    </row>
    <row r="5" spans="1:140" ht="15" customHeight="1" x14ac:dyDescent="0.25">
      <c r="BA5" s="17"/>
      <c r="BB5" s="18"/>
      <c r="BC5" s="19"/>
      <c r="BD5" s="18"/>
      <c r="BE5" s="19"/>
      <c r="BF5" s="20"/>
      <c r="BG5" s="80"/>
      <c r="BI5" s="17"/>
      <c r="BJ5" s="18"/>
      <c r="BK5" s="19"/>
      <c r="BL5" s="18"/>
      <c r="BM5" s="19"/>
      <c r="BN5" s="20"/>
      <c r="BO5" s="81"/>
      <c r="BQ5" s="26"/>
      <c r="BR5" s="27"/>
      <c r="BS5" s="28"/>
      <c r="BT5" s="25"/>
      <c r="BU5" s="25"/>
      <c r="BV5" s="47"/>
      <c r="BW5" s="81"/>
      <c r="BY5" s="26"/>
      <c r="BZ5" s="27"/>
      <c r="CA5" s="28"/>
      <c r="CB5" s="25"/>
      <c r="CC5" s="25"/>
      <c r="CD5" s="47"/>
      <c r="CE5" s="81"/>
      <c r="CG5" s="26"/>
      <c r="CH5" s="27"/>
      <c r="CI5" s="28"/>
      <c r="CJ5" s="25"/>
      <c r="CK5" s="25"/>
      <c r="CL5" s="47"/>
      <c r="CM5" s="81"/>
      <c r="CO5" s="26"/>
      <c r="CP5" s="27"/>
      <c r="CQ5" s="28"/>
      <c r="CR5" s="25"/>
      <c r="CS5" s="25"/>
      <c r="CT5" s="47"/>
      <c r="CU5" s="81"/>
      <c r="CW5" s="26"/>
      <c r="CX5" s="27"/>
      <c r="CY5" s="28"/>
      <c r="CZ5" s="25"/>
      <c r="DA5" s="25"/>
      <c r="DB5" s="47"/>
      <c r="DC5" s="81"/>
      <c r="DE5" s="26"/>
      <c r="DF5" s="27"/>
      <c r="DG5" s="28"/>
      <c r="DH5" s="25"/>
      <c r="DI5" s="25"/>
      <c r="DJ5" s="47"/>
      <c r="DK5" s="81"/>
      <c r="DO5" s="75" t="s">
        <v>3017</v>
      </c>
      <c r="DP5" s="76" t="s">
        <v>310</v>
      </c>
      <c r="DQ5" s="75" t="s">
        <v>32256</v>
      </c>
      <c r="DR5" s="77">
        <v>20826</v>
      </c>
      <c r="DS5" s="78">
        <v>623.02499999999998</v>
      </c>
      <c r="DT5" s="78">
        <v>33.427</v>
      </c>
      <c r="DU5" s="75" t="s">
        <v>32278</v>
      </c>
      <c r="DV5" s="75" t="s">
        <v>32279</v>
      </c>
      <c r="DW5" s="72"/>
      <c r="DY5" t="s">
        <v>118</v>
      </c>
      <c r="EB5" s="7">
        <v>43437</v>
      </c>
      <c r="EC5" s="1">
        <v>0.14391203703703703</v>
      </c>
      <c r="ED5" s="2">
        <v>3.8279999999999998</v>
      </c>
      <c r="EE5" t="s">
        <v>49932</v>
      </c>
      <c r="EG5" t="s">
        <v>11999</v>
      </c>
      <c r="EH5" t="s">
        <v>32</v>
      </c>
      <c r="EI5">
        <v>80</v>
      </c>
      <c r="EJ5" t="s">
        <v>51243</v>
      </c>
    </row>
    <row r="6" spans="1:140" ht="15" customHeight="1" x14ac:dyDescent="0.25">
      <c r="BQ6" s="3"/>
      <c r="CO6" s="3"/>
      <c r="DE6" s="3"/>
      <c r="DO6" s="75" t="s">
        <v>3017</v>
      </c>
      <c r="DP6" s="76" t="s">
        <v>495</v>
      </c>
      <c r="DQ6" s="75" t="s">
        <v>32256</v>
      </c>
      <c r="DR6" s="77">
        <v>51024</v>
      </c>
      <c r="DS6" s="78">
        <v>645.58500000000004</v>
      </c>
      <c r="DT6" s="78">
        <v>79.034999999999997</v>
      </c>
      <c r="DU6" s="75" t="s">
        <v>32280</v>
      </c>
      <c r="DV6" s="75" t="s">
        <v>32280</v>
      </c>
      <c r="DW6" s="72"/>
      <c r="DY6" t="s">
        <v>81</v>
      </c>
      <c r="EB6" s="7">
        <v>43484</v>
      </c>
      <c r="EC6" s="1">
        <v>0.15668981481481481</v>
      </c>
      <c r="ED6" s="2">
        <v>3.8279999999999998</v>
      </c>
      <c r="EE6" t="s">
        <v>49953</v>
      </c>
      <c r="EG6" t="s">
        <v>31995</v>
      </c>
      <c r="EH6" t="s">
        <v>297</v>
      </c>
      <c r="EI6">
        <v>80</v>
      </c>
      <c r="EJ6" t="s">
        <v>51244</v>
      </c>
    </row>
    <row r="7" spans="1:140" ht="15" customHeight="1" x14ac:dyDescent="0.25">
      <c r="BQ7" s="3"/>
      <c r="CO7" s="3"/>
      <c r="DE7" s="3"/>
      <c r="DO7" s="75" t="s">
        <v>3017</v>
      </c>
      <c r="DP7" s="76" t="s">
        <v>32281</v>
      </c>
      <c r="DQ7" s="75" t="s">
        <v>32256</v>
      </c>
      <c r="DR7" s="77">
        <v>11714</v>
      </c>
      <c r="DS7" s="78">
        <v>625.01300000000003</v>
      </c>
      <c r="DT7" s="78">
        <v>18.742000000000001</v>
      </c>
      <c r="DU7" s="75" t="s">
        <v>32282</v>
      </c>
      <c r="DV7" s="75" t="s">
        <v>32282</v>
      </c>
      <c r="DW7" s="72"/>
      <c r="EB7" s="7">
        <v>43484</v>
      </c>
      <c r="EC7" s="1">
        <v>0.15767361111111111</v>
      </c>
      <c r="ED7" s="2">
        <v>3.8279999999999998</v>
      </c>
      <c r="EE7" t="s">
        <v>49954</v>
      </c>
      <c r="EG7" t="s">
        <v>25650</v>
      </c>
      <c r="EH7" t="s">
        <v>14</v>
      </c>
      <c r="EI7">
        <v>80</v>
      </c>
      <c r="EJ7" t="s">
        <v>51245</v>
      </c>
    </row>
    <row r="8" spans="1:140" ht="15" customHeight="1" x14ac:dyDescent="0.25">
      <c r="BQ8" s="3"/>
      <c r="CO8" s="3"/>
      <c r="DE8" s="3"/>
      <c r="DO8" s="75" t="s">
        <v>3017</v>
      </c>
      <c r="DP8" s="76" t="s">
        <v>231</v>
      </c>
      <c r="DQ8" s="75" t="s">
        <v>32256</v>
      </c>
      <c r="DR8" s="77">
        <v>21399</v>
      </c>
      <c r="DS8" s="78">
        <v>776.86699999999996</v>
      </c>
      <c r="DT8" s="78">
        <v>27.545000000000002</v>
      </c>
      <c r="DU8" s="75" t="s">
        <v>32283</v>
      </c>
      <c r="DV8" s="75" t="s">
        <v>32283</v>
      </c>
      <c r="DW8" s="72"/>
      <c r="DY8" t="s">
        <v>32284</v>
      </c>
      <c r="EB8" s="7">
        <v>43492</v>
      </c>
      <c r="EC8" s="1">
        <v>0.2338888888888889</v>
      </c>
      <c r="ED8" s="2">
        <v>3.83</v>
      </c>
      <c r="EE8" t="s">
        <v>49957</v>
      </c>
      <c r="EG8" t="s">
        <v>50706</v>
      </c>
      <c r="EH8" t="s">
        <v>14</v>
      </c>
      <c r="EI8">
        <v>80</v>
      </c>
      <c r="EJ8" t="s">
        <v>51246</v>
      </c>
    </row>
    <row r="9" spans="1:140" ht="15" customHeight="1" x14ac:dyDescent="0.25">
      <c r="BQ9" s="3"/>
      <c r="CO9" s="3"/>
      <c r="DE9" s="3"/>
      <c r="DO9" s="75" t="s">
        <v>3017</v>
      </c>
      <c r="DP9" s="76" t="s">
        <v>32285</v>
      </c>
      <c r="DQ9" s="75" t="s">
        <v>32256</v>
      </c>
      <c r="DR9" s="77">
        <v>112249</v>
      </c>
      <c r="DS9" s="78">
        <v>608.46100000000001</v>
      </c>
      <c r="DT9" s="78">
        <v>184.48</v>
      </c>
      <c r="DU9" s="75" t="s">
        <v>32286</v>
      </c>
      <c r="DV9" s="75" t="s">
        <v>32286</v>
      </c>
      <c r="DW9" s="72"/>
      <c r="DY9" t="s">
        <v>32287</v>
      </c>
      <c r="EB9" s="7">
        <v>43210</v>
      </c>
      <c r="EC9" s="1">
        <v>0.1423611111111111</v>
      </c>
      <c r="ED9" s="2">
        <v>3.831</v>
      </c>
      <c r="EE9" t="s">
        <v>49849</v>
      </c>
      <c r="EG9" t="s">
        <v>43334</v>
      </c>
      <c r="EH9" t="s">
        <v>32</v>
      </c>
      <c r="EI9">
        <v>80</v>
      </c>
      <c r="EJ9" t="s">
        <v>51247</v>
      </c>
    </row>
    <row r="10" spans="1:140" ht="15" customHeight="1" x14ac:dyDescent="0.25">
      <c r="BQ10" s="3"/>
      <c r="CO10" s="3"/>
      <c r="DE10" s="3"/>
      <c r="DO10" s="75" t="s">
        <v>3017</v>
      </c>
      <c r="DP10" s="76" t="s">
        <v>32288</v>
      </c>
      <c r="DQ10" s="75" t="s">
        <v>32256</v>
      </c>
      <c r="DR10" s="77">
        <v>36583</v>
      </c>
      <c r="DS10" s="78">
        <v>597.16800000000001</v>
      </c>
      <c r="DT10" s="78">
        <v>61.261000000000003</v>
      </c>
      <c r="DU10" s="75" t="s">
        <v>77</v>
      </c>
      <c r="DV10" s="75" t="s">
        <v>32289</v>
      </c>
      <c r="DW10" s="72"/>
      <c r="DY10" t="s">
        <v>87</v>
      </c>
      <c r="EB10" s="7">
        <v>43247</v>
      </c>
      <c r="EC10" s="1">
        <v>0.14256944444444444</v>
      </c>
      <c r="ED10" s="2">
        <v>3.831</v>
      </c>
      <c r="EE10" t="s">
        <v>49866</v>
      </c>
      <c r="EG10" t="s">
        <v>44240</v>
      </c>
      <c r="EH10" t="s">
        <v>390</v>
      </c>
      <c r="EI10">
        <v>80</v>
      </c>
      <c r="EJ10" t="s">
        <v>51248</v>
      </c>
    </row>
    <row r="11" spans="1:140" ht="15" customHeight="1" x14ac:dyDescent="0.25">
      <c r="BQ11" s="3"/>
      <c r="CO11" s="3"/>
      <c r="DE11" s="3"/>
      <c r="DO11" s="75" t="s">
        <v>3017</v>
      </c>
      <c r="DP11" s="76" t="s">
        <v>475</v>
      </c>
      <c r="DQ11" s="75" t="s">
        <v>32256</v>
      </c>
      <c r="DR11" s="77">
        <v>23988</v>
      </c>
      <c r="DS11" s="78">
        <v>553.12099999999998</v>
      </c>
      <c r="DT11" s="78">
        <v>43.368000000000002</v>
      </c>
      <c r="DU11" s="75" t="s">
        <v>32290</v>
      </c>
      <c r="DV11" s="75" t="s">
        <v>32290</v>
      </c>
      <c r="DW11" s="72"/>
      <c r="DY11" t="s">
        <v>32291</v>
      </c>
      <c r="EB11" s="7">
        <v>43323</v>
      </c>
      <c r="EC11" s="1">
        <v>5.4398148148148147E-2</v>
      </c>
      <c r="ED11" s="2">
        <v>7.1849999999999996</v>
      </c>
      <c r="EE11" t="s">
        <v>38870</v>
      </c>
      <c r="EG11" t="s">
        <v>51249</v>
      </c>
      <c r="EH11" t="s">
        <v>55</v>
      </c>
      <c r="EI11">
        <v>40</v>
      </c>
      <c r="EJ11" t="s">
        <v>51250</v>
      </c>
    </row>
    <row r="12" spans="1:140" ht="15" customHeight="1" x14ac:dyDescent="0.25">
      <c r="BQ12" s="3"/>
      <c r="CO12" s="3"/>
      <c r="DE12" s="3"/>
      <c r="DO12" s="75" t="s">
        <v>3017</v>
      </c>
      <c r="DP12" s="76" t="s">
        <v>32292</v>
      </c>
      <c r="DQ12" s="75" t="s">
        <v>32256</v>
      </c>
      <c r="DR12" s="77">
        <v>39593</v>
      </c>
      <c r="DS12" s="78">
        <v>693.97900000000004</v>
      </c>
      <c r="DT12" s="78">
        <v>57.052</v>
      </c>
      <c r="DU12" s="75" t="s">
        <v>32293</v>
      </c>
      <c r="DV12" s="75" t="s">
        <v>32293</v>
      </c>
      <c r="DW12" s="72"/>
      <c r="EB12" s="7">
        <v>43233</v>
      </c>
      <c r="EC12" s="1">
        <v>8.8726851851851848E-2</v>
      </c>
      <c r="ED12" s="2">
        <v>7.1849999999999996</v>
      </c>
      <c r="EE12" t="s">
        <v>51230</v>
      </c>
      <c r="EG12" t="s">
        <v>40051</v>
      </c>
      <c r="EH12" t="s">
        <v>144</v>
      </c>
      <c r="EI12">
        <v>40</v>
      </c>
      <c r="EJ12" t="s">
        <v>51251</v>
      </c>
    </row>
    <row r="13" spans="1:140" ht="15" customHeight="1" x14ac:dyDescent="0.25">
      <c r="BQ13" s="3"/>
      <c r="CO13" s="3"/>
      <c r="DE13" s="3"/>
      <c r="DO13" s="75" t="s">
        <v>3017</v>
      </c>
      <c r="DP13" s="76" t="s">
        <v>32294</v>
      </c>
      <c r="DQ13" s="75" t="s">
        <v>32256</v>
      </c>
      <c r="DR13" s="77">
        <v>15922</v>
      </c>
      <c r="DS13" s="78">
        <v>913.51400000000001</v>
      </c>
      <c r="DT13" s="78">
        <v>17.428999999999998</v>
      </c>
      <c r="DU13" s="75" t="s">
        <v>231</v>
      </c>
      <c r="DV13" s="75" t="s">
        <v>231</v>
      </c>
      <c r="DW13" s="72"/>
      <c r="DY13" t="s">
        <v>32295</v>
      </c>
      <c r="EB13" s="7">
        <v>43397</v>
      </c>
      <c r="EC13" s="1">
        <v>0.11376157407407407</v>
      </c>
      <c r="ED13" s="2">
        <v>7.1849999999999996</v>
      </c>
      <c r="EE13" t="s">
        <v>51237</v>
      </c>
      <c r="EG13" t="s">
        <v>51252</v>
      </c>
      <c r="EH13" t="s">
        <v>81</v>
      </c>
      <c r="EI13">
        <v>40</v>
      </c>
      <c r="EJ13" t="s">
        <v>51253</v>
      </c>
    </row>
    <row r="14" spans="1:140" ht="15" customHeight="1" x14ac:dyDescent="0.25">
      <c r="BQ14" s="3"/>
      <c r="CO14" s="3"/>
      <c r="DE14" s="3"/>
      <c r="DO14" s="75" t="s">
        <v>3017</v>
      </c>
      <c r="DP14" s="76" t="s">
        <v>32296</v>
      </c>
      <c r="DQ14" s="75" t="s">
        <v>32256</v>
      </c>
      <c r="DR14" s="77">
        <v>27867</v>
      </c>
      <c r="DS14" s="79">
        <v>1238.375</v>
      </c>
      <c r="DT14" s="78">
        <v>22.503</v>
      </c>
      <c r="DU14" s="75" t="s">
        <v>32297</v>
      </c>
      <c r="DV14" s="75" t="s">
        <v>32298</v>
      </c>
      <c r="DW14" s="72"/>
      <c r="DY14" t="s">
        <v>32299</v>
      </c>
      <c r="EB14" s="7">
        <v>43403</v>
      </c>
      <c r="EC14" s="1">
        <v>0.84487268518518521</v>
      </c>
      <c r="ED14" s="2">
        <v>14.29</v>
      </c>
      <c r="EE14" t="s">
        <v>51238</v>
      </c>
      <c r="EG14" t="s">
        <v>41609</v>
      </c>
      <c r="EH14" t="s">
        <v>87</v>
      </c>
      <c r="EI14">
        <v>20</v>
      </c>
      <c r="EJ14" t="s">
        <v>51254</v>
      </c>
    </row>
    <row r="15" spans="1:140" ht="15" customHeight="1" x14ac:dyDescent="0.25">
      <c r="BQ15" s="3"/>
      <c r="CO15" s="3"/>
      <c r="DE15" s="3"/>
      <c r="DO15" s="75" t="s">
        <v>3017</v>
      </c>
      <c r="DP15" s="76" t="s">
        <v>42</v>
      </c>
      <c r="DQ15" s="75" t="s">
        <v>32256</v>
      </c>
      <c r="DR15" s="77">
        <v>14254</v>
      </c>
      <c r="DS15" s="78">
        <v>605.07399999999996</v>
      </c>
      <c r="DT15" s="78">
        <v>23.556999999999999</v>
      </c>
      <c r="DU15" s="75" t="s">
        <v>32300</v>
      </c>
      <c r="DV15" s="75" t="s">
        <v>32301</v>
      </c>
      <c r="DW15" s="72"/>
      <c r="DY15" t="s">
        <v>32302</v>
      </c>
    </row>
    <row r="16" spans="1:140" ht="15" customHeight="1" x14ac:dyDescent="0.25">
      <c r="BQ16" s="3"/>
      <c r="CO16" s="3"/>
      <c r="DE16" s="3"/>
      <c r="DO16" s="75" t="s">
        <v>3017</v>
      </c>
      <c r="DP16" s="76" t="s">
        <v>32303</v>
      </c>
      <c r="DQ16" s="75" t="s">
        <v>32256</v>
      </c>
      <c r="DR16" s="77">
        <v>14123</v>
      </c>
      <c r="DS16" s="78">
        <v>560.21100000000001</v>
      </c>
      <c r="DT16" s="78">
        <v>25.21</v>
      </c>
      <c r="DU16" s="75" t="s">
        <v>32304</v>
      </c>
      <c r="DV16" s="75" t="s">
        <v>32304</v>
      </c>
      <c r="DW16" s="72"/>
      <c r="DY16" t="s">
        <v>277</v>
      </c>
    </row>
    <row r="17" spans="69:129" ht="15" customHeight="1" x14ac:dyDescent="0.25">
      <c r="BQ17" s="3"/>
      <c r="CO17" s="3"/>
      <c r="DE17" s="3"/>
      <c r="DO17" s="75" t="s">
        <v>3017</v>
      </c>
      <c r="DP17" s="76" t="s">
        <v>176</v>
      </c>
      <c r="DQ17" s="75" t="s">
        <v>32256</v>
      </c>
      <c r="DR17" s="77">
        <f>DS17*DT17</f>
        <v>43614.92265</v>
      </c>
      <c r="DS17" s="78">
        <v>678.99</v>
      </c>
      <c r="DT17" s="78">
        <v>64.234999999999999</v>
      </c>
      <c r="DU17" s="75" t="s">
        <v>32305</v>
      </c>
      <c r="DV17" s="75" t="s">
        <v>32306</v>
      </c>
      <c r="DW17" s="72"/>
      <c r="DY17" t="s">
        <v>32307</v>
      </c>
    </row>
    <row r="18" spans="69:129" ht="15" customHeight="1" x14ac:dyDescent="0.25">
      <c r="BQ18" s="3"/>
      <c r="CO18" s="3"/>
      <c r="DE18" s="3"/>
      <c r="DO18" s="75" t="s">
        <v>3017</v>
      </c>
      <c r="DP18" s="76" t="s">
        <v>32308</v>
      </c>
      <c r="DQ18" s="75" t="s">
        <v>32256</v>
      </c>
      <c r="DR18" s="77">
        <v>54984</v>
      </c>
      <c r="DS18" s="78">
        <v>594.53200000000004</v>
      </c>
      <c r="DT18" s="78">
        <v>92.483000000000004</v>
      </c>
      <c r="DU18" s="75" t="s">
        <v>32309</v>
      </c>
      <c r="DV18" s="75" t="s">
        <v>32310</v>
      </c>
      <c r="DW18" s="72"/>
    </row>
    <row r="19" spans="69:129" ht="15" customHeight="1" x14ac:dyDescent="0.25">
      <c r="BQ19" s="3"/>
      <c r="CO19" s="3"/>
      <c r="DE19" s="3"/>
      <c r="DO19" s="75" t="s">
        <v>3017</v>
      </c>
      <c r="DP19" s="76" t="s">
        <v>32311</v>
      </c>
      <c r="DQ19" s="75" t="s">
        <v>32256</v>
      </c>
      <c r="DR19" s="77">
        <v>14089</v>
      </c>
      <c r="DS19" s="78">
        <v>850.79399999999998</v>
      </c>
      <c r="DT19" s="78">
        <v>16.559999999999999</v>
      </c>
      <c r="DU19" s="75" t="s">
        <v>32312</v>
      </c>
      <c r="DV19" s="75" t="s">
        <v>32312</v>
      </c>
      <c r="DW19" s="72"/>
    </row>
    <row r="20" spans="69:129" ht="15" customHeight="1" x14ac:dyDescent="0.25">
      <c r="BQ20" s="3"/>
      <c r="CO20" s="3"/>
      <c r="DE20" s="3"/>
      <c r="DO20" s="75" t="s">
        <v>3017</v>
      </c>
      <c r="DP20" s="76" t="s">
        <v>32313</v>
      </c>
      <c r="DQ20" s="75" t="s">
        <v>32256</v>
      </c>
      <c r="DR20" s="77">
        <v>12202</v>
      </c>
      <c r="DS20" s="78">
        <v>652.44299999999998</v>
      </c>
      <c r="DT20" s="78">
        <v>18.702000000000002</v>
      </c>
      <c r="DU20" s="75" t="s">
        <v>32314</v>
      </c>
      <c r="DV20" s="75" t="s">
        <v>32315</v>
      </c>
      <c r="DW20" s="72"/>
    </row>
    <row r="21" spans="69:129" ht="15" customHeight="1" x14ac:dyDescent="0.25">
      <c r="BQ21" s="3"/>
      <c r="CO21" s="3"/>
      <c r="DE21" s="3"/>
      <c r="DO21" s="75" t="s">
        <v>3017</v>
      </c>
      <c r="DP21" s="76" t="s">
        <v>221</v>
      </c>
      <c r="DQ21" s="75" t="s">
        <v>32256</v>
      </c>
      <c r="DR21" s="77">
        <v>37631</v>
      </c>
      <c r="DS21" s="79">
        <v>1033.816</v>
      </c>
      <c r="DT21" s="78">
        <v>36.4</v>
      </c>
      <c r="DU21" s="75" t="s">
        <v>32316</v>
      </c>
      <c r="DV21" s="75" t="s">
        <v>32316</v>
      </c>
      <c r="DW21" s="72"/>
      <c r="DY21" t="s">
        <v>76</v>
      </c>
    </row>
    <row r="22" spans="69:129" ht="15" customHeight="1" x14ac:dyDescent="0.25">
      <c r="BQ22" s="3"/>
      <c r="CO22" s="3"/>
      <c r="DE22" s="3"/>
      <c r="DO22" s="75" t="s">
        <v>3017</v>
      </c>
      <c r="DP22" s="76" t="s">
        <v>32317</v>
      </c>
      <c r="DQ22" s="75" t="s">
        <v>32256</v>
      </c>
      <c r="DR22" s="77">
        <v>13665</v>
      </c>
      <c r="DS22" s="78">
        <v>609.58000000000004</v>
      </c>
      <c r="DT22" s="78">
        <v>22.417000000000002</v>
      </c>
      <c r="DU22" s="75" t="s">
        <v>32318</v>
      </c>
      <c r="DV22" s="75" t="s">
        <v>32318</v>
      </c>
      <c r="DW22" s="72"/>
    </row>
    <row r="23" spans="69:129" ht="15" customHeight="1" x14ac:dyDescent="0.25">
      <c r="BQ23" s="3"/>
      <c r="CO23" s="3"/>
      <c r="DE23" s="3"/>
      <c r="DO23" s="75" t="s">
        <v>3017</v>
      </c>
      <c r="DP23" s="76" t="s">
        <v>32319</v>
      </c>
      <c r="DQ23" s="75" t="s">
        <v>32256</v>
      </c>
      <c r="DR23" s="77">
        <v>77483</v>
      </c>
      <c r="DS23" s="78">
        <v>738.428</v>
      </c>
      <c r="DT23" s="78">
        <v>104.93</v>
      </c>
      <c r="DU23" s="75" t="s">
        <v>32319</v>
      </c>
      <c r="DV23" s="75" t="s">
        <v>32319</v>
      </c>
      <c r="DW23" s="72"/>
    </row>
    <row r="24" spans="69:129" ht="15" customHeight="1" x14ac:dyDescent="0.25">
      <c r="BQ24" s="3"/>
      <c r="CO24" s="3"/>
      <c r="DE24" s="3"/>
      <c r="DO24" s="75" t="s">
        <v>3017</v>
      </c>
      <c r="DP24" s="76" t="s">
        <v>32320</v>
      </c>
      <c r="DQ24" s="75" t="s">
        <v>32256</v>
      </c>
      <c r="DR24" s="77">
        <f>DS24*DT24</f>
        <v>49128.761587999994</v>
      </c>
      <c r="DS24" s="78">
        <v>561.07399999999996</v>
      </c>
      <c r="DT24" s="78">
        <v>87.561999999999998</v>
      </c>
      <c r="DU24" s="75" t="s">
        <v>32321</v>
      </c>
      <c r="DV24" s="75" t="s">
        <v>32321</v>
      </c>
      <c r="DW24" s="72"/>
    </row>
    <row r="25" spans="69:129" ht="15" customHeight="1" x14ac:dyDescent="0.25">
      <c r="BQ25" s="3"/>
      <c r="CO25" s="3"/>
      <c r="DE25" s="3"/>
      <c r="DO25" s="75" t="s">
        <v>3017</v>
      </c>
      <c r="DP25" s="76" t="s">
        <v>509</v>
      </c>
      <c r="DQ25" s="75" t="s">
        <v>32256</v>
      </c>
      <c r="DR25" s="77">
        <v>46365</v>
      </c>
      <c r="DS25" s="78">
        <v>980.71299999999997</v>
      </c>
      <c r="DT25" s="78">
        <v>47.277000000000001</v>
      </c>
      <c r="DU25" s="75" t="s">
        <v>268</v>
      </c>
      <c r="DV25" s="75" t="s">
        <v>268</v>
      </c>
      <c r="DW25" s="72"/>
      <c r="DY25" t="s">
        <v>32322</v>
      </c>
    </row>
    <row r="26" spans="69:129" ht="15" customHeight="1" x14ac:dyDescent="0.25">
      <c r="BQ26" s="3"/>
      <c r="CO26" s="3"/>
      <c r="DE26" s="3"/>
      <c r="DO26" s="75" t="s">
        <v>3017</v>
      </c>
      <c r="DP26" s="76" t="s">
        <v>32323</v>
      </c>
      <c r="DQ26" s="75" t="s">
        <v>32256</v>
      </c>
      <c r="DR26" s="77">
        <v>64452</v>
      </c>
      <c r="DS26" s="78">
        <v>777.91300000000001</v>
      </c>
      <c r="DT26" s="78">
        <v>82.852000000000004</v>
      </c>
      <c r="DU26" s="75" t="s">
        <v>32324</v>
      </c>
      <c r="DV26" s="75" t="s">
        <v>32324</v>
      </c>
      <c r="DW26" s="72"/>
      <c r="DY26" t="s">
        <v>32325</v>
      </c>
    </row>
    <row r="27" spans="69:129" ht="15" customHeight="1" x14ac:dyDescent="0.25">
      <c r="BQ27" s="3"/>
      <c r="CO27" s="3"/>
      <c r="DE27" s="3"/>
      <c r="DO27" s="75" t="s">
        <v>3017</v>
      </c>
      <c r="DP27" s="76" t="s">
        <v>32326</v>
      </c>
      <c r="DQ27" s="75" t="s">
        <v>32256</v>
      </c>
      <c r="DR27" s="77">
        <f>DS27*DT27</f>
        <v>65874.258704000007</v>
      </c>
      <c r="DS27" s="78">
        <v>621.25599999999997</v>
      </c>
      <c r="DT27" s="78">
        <v>106.03400000000001</v>
      </c>
      <c r="DU27" s="75" t="s">
        <v>32327</v>
      </c>
      <c r="DV27" s="75" t="s">
        <v>32328</v>
      </c>
      <c r="DW27" s="72"/>
      <c r="DY27" t="s">
        <v>45</v>
      </c>
    </row>
    <row r="28" spans="69:129" ht="15" customHeight="1" x14ac:dyDescent="0.25">
      <c r="BQ28" s="3"/>
      <c r="CO28" s="3"/>
      <c r="DE28" s="3"/>
      <c r="DO28" s="75" t="s">
        <v>3017</v>
      </c>
      <c r="DP28" s="76" t="s">
        <v>32329</v>
      </c>
      <c r="DQ28" s="75" t="s">
        <v>32256</v>
      </c>
      <c r="DR28" s="77">
        <v>38440</v>
      </c>
      <c r="DS28" s="78">
        <v>947.38300000000004</v>
      </c>
      <c r="DT28" s="78">
        <v>40.575000000000003</v>
      </c>
      <c r="DU28" s="75" t="s">
        <v>32330</v>
      </c>
      <c r="DV28" s="75" t="s">
        <v>32331</v>
      </c>
      <c r="DW28" s="72"/>
      <c r="DY28" t="s">
        <v>11</v>
      </c>
    </row>
    <row r="29" spans="69:129" ht="15" customHeight="1" x14ac:dyDescent="0.25">
      <c r="BQ29" s="3"/>
      <c r="CO29" s="3"/>
      <c r="DE29" s="3"/>
      <c r="DO29" s="75" t="s">
        <v>3017</v>
      </c>
      <c r="DP29" s="76" t="s">
        <v>32332</v>
      </c>
      <c r="DQ29" s="75" t="s">
        <v>32256</v>
      </c>
      <c r="DR29" s="77">
        <v>103459</v>
      </c>
      <c r="DS29" s="78">
        <v>534.822</v>
      </c>
      <c r="DT29" s="78">
        <v>193.446</v>
      </c>
      <c r="DU29" s="75" t="s">
        <v>32333</v>
      </c>
      <c r="DV29" s="75" t="s">
        <v>32333</v>
      </c>
      <c r="DW29" s="72"/>
    </row>
    <row r="30" spans="69:129" ht="15" customHeight="1" x14ac:dyDescent="0.25">
      <c r="BQ30" s="3"/>
      <c r="CO30" s="3"/>
      <c r="DE30" s="3"/>
      <c r="DO30" s="75" t="s">
        <v>3017</v>
      </c>
      <c r="DP30" s="76" t="s">
        <v>555</v>
      </c>
      <c r="DQ30" s="75" t="s">
        <v>32256</v>
      </c>
      <c r="DR30" s="77">
        <v>18495</v>
      </c>
      <c r="DS30" s="78">
        <v>627.66</v>
      </c>
      <c r="DT30" s="78">
        <v>29.466999999999999</v>
      </c>
      <c r="DU30" s="75" t="s">
        <v>555</v>
      </c>
      <c r="DV30" s="75" t="s">
        <v>555</v>
      </c>
      <c r="DW30" s="72"/>
      <c r="DY30" t="s">
        <v>32334</v>
      </c>
    </row>
    <row r="31" spans="69:129" ht="15" customHeight="1" x14ac:dyDescent="0.25">
      <c r="BQ31" s="3"/>
      <c r="CO31" s="3"/>
      <c r="DE31" s="3"/>
      <c r="DO31" s="75" t="s">
        <v>3017</v>
      </c>
      <c r="DP31" s="76" t="s">
        <v>159</v>
      </c>
      <c r="DQ31" s="75" t="s">
        <v>32256</v>
      </c>
      <c r="DR31" s="77">
        <v>31223</v>
      </c>
      <c r="DS31" s="78">
        <v>635.64499999999998</v>
      </c>
      <c r="DT31" s="78">
        <v>49.12</v>
      </c>
      <c r="DU31" s="75" t="s">
        <v>32335</v>
      </c>
      <c r="DV31" s="75" t="s">
        <v>32335</v>
      </c>
      <c r="DW31" s="72"/>
      <c r="DY31" t="s">
        <v>32336</v>
      </c>
    </row>
    <row r="32" spans="69:129" ht="15" customHeight="1" x14ac:dyDescent="0.25">
      <c r="BQ32" s="3"/>
      <c r="CO32" s="3"/>
      <c r="DE32" s="3"/>
      <c r="DO32" s="75" t="s">
        <v>3017</v>
      </c>
      <c r="DP32" s="76" t="s">
        <v>32337</v>
      </c>
      <c r="DQ32" s="75" t="s">
        <v>32256</v>
      </c>
      <c r="DR32" s="77">
        <v>25764</v>
      </c>
      <c r="DS32" s="78">
        <v>576.28</v>
      </c>
      <c r="DT32" s="78">
        <v>44.707000000000001</v>
      </c>
      <c r="DU32" s="75" t="s">
        <v>32337</v>
      </c>
      <c r="DV32" s="75" t="s">
        <v>32337</v>
      </c>
      <c r="DW32" s="72"/>
    </row>
    <row r="33" spans="69:129" ht="15" customHeight="1" x14ac:dyDescent="0.25">
      <c r="BQ33" s="3"/>
      <c r="CO33" s="3"/>
      <c r="DE33" s="3"/>
      <c r="DO33" s="75" t="s">
        <v>3017</v>
      </c>
      <c r="DP33" s="76" t="s">
        <v>525</v>
      </c>
      <c r="DQ33" s="75" t="s">
        <v>32256</v>
      </c>
      <c r="DR33" s="77">
        <v>9974</v>
      </c>
      <c r="DS33" s="78">
        <v>645.86500000000001</v>
      </c>
      <c r="DT33" s="78">
        <v>15.443</v>
      </c>
      <c r="DU33" s="75" t="s">
        <v>32338</v>
      </c>
      <c r="DV33" s="75" t="s">
        <v>32338</v>
      </c>
      <c r="DW33" s="72"/>
      <c r="DY33" t="s">
        <v>32339</v>
      </c>
    </row>
    <row r="34" spans="69:129" ht="15" customHeight="1" x14ac:dyDescent="0.25">
      <c r="BQ34" s="3"/>
      <c r="CO34" s="3"/>
      <c r="DE34" s="3"/>
      <c r="DO34" s="75" t="s">
        <v>3017</v>
      </c>
      <c r="DP34" s="76" t="s">
        <v>32340</v>
      </c>
      <c r="DQ34" s="75" t="s">
        <v>32256</v>
      </c>
      <c r="DR34" s="77">
        <v>17185</v>
      </c>
      <c r="DS34" s="78">
        <v>643.73599999999999</v>
      </c>
      <c r="DT34" s="78">
        <v>26.696000000000002</v>
      </c>
      <c r="DU34" s="75" t="s">
        <v>32341</v>
      </c>
      <c r="DV34" s="75" t="s">
        <v>32341</v>
      </c>
      <c r="DW34" s="72"/>
      <c r="DY34" t="s">
        <v>87</v>
      </c>
    </row>
    <row r="35" spans="69:129" ht="15" customHeight="1" x14ac:dyDescent="0.25">
      <c r="BQ35" s="3"/>
      <c r="CO35" s="3"/>
      <c r="DE35" s="3"/>
      <c r="DO35" s="75" t="s">
        <v>3017</v>
      </c>
      <c r="DP35" s="76" t="s">
        <v>393</v>
      </c>
      <c r="DQ35" s="75" t="s">
        <v>32256</v>
      </c>
      <c r="DR35" s="77">
        <v>16310</v>
      </c>
      <c r="DS35" s="78">
        <v>561.79600000000005</v>
      </c>
      <c r="DT35" s="78">
        <v>29.032</v>
      </c>
      <c r="DU35" s="75" t="s">
        <v>75</v>
      </c>
      <c r="DV35" s="75" t="s">
        <v>32342</v>
      </c>
      <c r="DW35" s="72"/>
      <c r="DY35" t="s">
        <v>32343</v>
      </c>
    </row>
    <row r="36" spans="69:129" ht="15" customHeight="1" x14ac:dyDescent="0.25">
      <c r="BQ36" s="3"/>
      <c r="CO36" s="3"/>
      <c r="DE36" s="3"/>
      <c r="DO36" s="75" t="s">
        <v>3017</v>
      </c>
      <c r="DP36" s="76" t="s">
        <v>514</v>
      </c>
      <c r="DQ36" s="75" t="s">
        <v>32256</v>
      </c>
      <c r="DR36" s="77">
        <v>88787</v>
      </c>
      <c r="DS36" s="78">
        <v>580.36</v>
      </c>
      <c r="DT36" s="78">
        <v>152.98599999999999</v>
      </c>
      <c r="DU36" s="75" t="s">
        <v>32344</v>
      </c>
      <c r="DV36" s="75" t="s">
        <v>32344</v>
      </c>
      <c r="DW36" s="72"/>
      <c r="DY36" t="s">
        <v>32345</v>
      </c>
    </row>
    <row r="37" spans="69:129" ht="15" customHeight="1" x14ac:dyDescent="0.25">
      <c r="BQ37" s="3"/>
      <c r="CO37" s="3"/>
      <c r="DE37" s="3"/>
      <c r="DO37" s="75" t="s">
        <v>3017</v>
      </c>
      <c r="DP37" s="76" t="s">
        <v>32298</v>
      </c>
      <c r="DQ37" s="75" t="s">
        <v>32256</v>
      </c>
      <c r="DR37" s="77">
        <v>53926</v>
      </c>
      <c r="DS37" s="79">
        <v>1078.7429999999999</v>
      </c>
      <c r="DT37" s="78">
        <v>49.99</v>
      </c>
      <c r="DU37" s="75" t="s">
        <v>32346</v>
      </c>
      <c r="DV37" s="75" t="s">
        <v>32346</v>
      </c>
      <c r="DW37" s="72"/>
      <c r="DY37" t="s">
        <v>32347</v>
      </c>
    </row>
    <row r="38" spans="69:129" ht="15" customHeight="1" x14ac:dyDescent="0.25">
      <c r="BQ38" s="3"/>
      <c r="CO38" s="3"/>
      <c r="DE38" s="3"/>
      <c r="DO38" s="75" t="s">
        <v>3017</v>
      </c>
      <c r="DP38" s="76" t="s">
        <v>206</v>
      </c>
      <c r="DQ38" s="75" t="s">
        <v>32256</v>
      </c>
      <c r="DR38" s="77">
        <f>DS38*DT38</f>
        <v>662046.78188700008</v>
      </c>
      <c r="DS38" s="79">
        <v>1112.607</v>
      </c>
      <c r="DT38" s="78">
        <v>595.04100000000005</v>
      </c>
      <c r="DU38" s="75" t="s">
        <v>32348</v>
      </c>
      <c r="DV38" s="75" t="s">
        <v>32348</v>
      </c>
      <c r="DW38" s="72"/>
      <c r="DY38" t="s">
        <v>32349</v>
      </c>
    </row>
    <row r="39" spans="69:129" ht="15" customHeight="1" x14ac:dyDescent="0.25">
      <c r="BQ39" s="3"/>
      <c r="CO39" s="3"/>
      <c r="DE39" s="3"/>
      <c r="DO39" s="75" t="s">
        <v>3017</v>
      </c>
      <c r="DP39" s="76" t="s">
        <v>32350</v>
      </c>
      <c r="DQ39" s="75" t="s">
        <v>32256</v>
      </c>
      <c r="DR39" s="77">
        <v>15904</v>
      </c>
      <c r="DS39" s="78">
        <v>604.84699999999998</v>
      </c>
      <c r="DT39" s="78">
        <v>26.294</v>
      </c>
      <c r="DU39" s="75" t="s">
        <v>32351</v>
      </c>
      <c r="DV39" s="75" t="s">
        <v>32352</v>
      </c>
      <c r="DW39" s="72"/>
      <c r="DY39" t="s">
        <v>32353</v>
      </c>
    </row>
    <row r="40" spans="69:129" ht="15" customHeight="1" x14ac:dyDescent="0.25">
      <c r="BQ40" s="3"/>
      <c r="CO40" s="3"/>
      <c r="DE40" s="3"/>
      <c r="DO40" s="75" t="s">
        <v>3017</v>
      </c>
      <c r="DP40" s="76" t="s">
        <v>32354</v>
      </c>
      <c r="DQ40" s="75" t="s">
        <v>32256</v>
      </c>
      <c r="DR40" s="77">
        <v>87966</v>
      </c>
      <c r="DS40" s="78">
        <v>669.46100000000001</v>
      </c>
      <c r="DT40" s="78">
        <v>131.398</v>
      </c>
      <c r="DU40" s="75" t="s">
        <v>145</v>
      </c>
      <c r="DV40" s="75" t="s">
        <v>145</v>
      </c>
      <c r="DW40" s="72"/>
      <c r="DY40" t="s">
        <v>32355</v>
      </c>
    </row>
    <row r="41" spans="69:129" ht="15" customHeight="1" x14ac:dyDescent="0.25">
      <c r="BQ41" s="3"/>
      <c r="CO41" s="3"/>
      <c r="DE41" s="3"/>
      <c r="DO41" s="75" t="s">
        <v>3017</v>
      </c>
      <c r="DP41" s="76" t="s">
        <v>373</v>
      </c>
      <c r="DQ41" s="75" t="s">
        <v>32256</v>
      </c>
      <c r="DR41" s="77">
        <v>34803</v>
      </c>
      <c r="DS41" s="78">
        <v>693.38199999999995</v>
      </c>
      <c r="DT41" s="78">
        <v>50.192999999999998</v>
      </c>
      <c r="DU41" s="75" t="s">
        <v>32356</v>
      </c>
      <c r="DV41" s="75" t="s">
        <v>32356</v>
      </c>
      <c r="DW41" s="72"/>
      <c r="DY41" t="s">
        <v>32357</v>
      </c>
    </row>
    <row r="42" spans="69:129" ht="15" customHeight="1" x14ac:dyDescent="0.25">
      <c r="BQ42" s="3"/>
      <c r="CO42" s="3"/>
      <c r="DE42" s="3"/>
      <c r="DO42" s="75" t="s">
        <v>3017</v>
      </c>
      <c r="DP42" s="76" t="s">
        <v>469</v>
      </c>
      <c r="DQ42" s="75" t="s">
        <v>32256</v>
      </c>
      <c r="DR42" s="77">
        <v>115092</v>
      </c>
      <c r="DS42" s="78">
        <v>608.71</v>
      </c>
      <c r="DT42" s="78">
        <v>189.07499999999999</v>
      </c>
      <c r="DU42" s="75" t="s">
        <v>32358</v>
      </c>
      <c r="DV42" s="75" t="s">
        <v>352</v>
      </c>
      <c r="DW42" s="72"/>
      <c r="DY42" t="s">
        <v>32359</v>
      </c>
    </row>
    <row r="43" spans="69:129" ht="15" customHeight="1" x14ac:dyDescent="0.25">
      <c r="BQ43" s="3"/>
      <c r="CO43" s="3"/>
      <c r="DE43" s="3"/>
      <c r="DO43" s="75" t="s">
        <v>3017</v>
      </c>
      <c r="DP43" s="76" t="s">
        <v>32360</v>
      </c>
      <c r="DQ43" s="75" t="s">
        <v>32256</v>
      </c>
      <c r="DR43" s="77">
        <v>65676</v>
      </c>
      <c r="DS43" s="78">
        <v>568.04899999999998</v>
      </c>
      <c r="DT43" s="78">
        <v>115.617</v>
      </c>
      <c r="DU43" s="75" t="s">
        <v>32361</v>
      </c>
      <c r="DV43" s="75" t="s">
        <v>32361</v>
      </c>
      <c r="DW43" s="72"/>
      <c r="DY43" t="s">
        <v>87</v>
      </c>
    </row>
    <row r="44" spans="69:129" ht="15" customHeight="1" x14ac:dyDescent="0.25">
      <c r="BQ44" s="3"/>
      <c r="CO44" s="3"/>
      <c r="DE44" s="3"/>
      <c r="DO44" s="75" t="s">
        <v>3017</v>
      </c>
      <c r="DP44" s="76" t="s">
        <v>563</v>
      </c>
      <c r="DQ44" s="75" t="s">
        <v>32256</v>
      </c>
      <c r="DR44" s="77">
        <v>13473</v>
      </c>
      <c r="DS44" s="78">
        <v>717.93600000000004</v>
      </c>
      <c r="DT44" s="78">
        <v>18.765999999999998</v>
      </c>
      <c r="DU44" s="75" t="s">
        <v>32362</v>
      </c>
      <c r="DV44" s="75" t="s">
        <v>32363</v>
      </c>
      <c r="DW44" s="72"/>
      <c r="DY44" t="s">
        <v>32364</v>
      </c>
    </row>
    <row r="45" spans="69:129" ht="15" customHeight="1" x14ac:dyDescent="0.25">
      <c r="BQ45" s="3"/>
      <c r="CO45" s="3"/>
      <c r="DE45" s="3"/>
      <c r="DO45" s="75" t="s">
        <v>3017</v>
      </c>
      <c r="DP45" s="76" t="s">
        <v>309</v>
      </c>
      <c r="DQ45" s="75" t="s">
        <v>32256</v>
      </c>
      <c r="DR45" s="77">
        <v>24105</v>
      </c>
      <c r="DS45" s="78">
        <v>610.52300000000002</v>
      </c>
      <c r="DT45" s="78">
        <v>39.482999999999997</v>
      </c>
      <c r="DU45" s="75" t="s">
        <v>32365</v>
      </c>
      <c r="DV45" s="75" t="s">
        <v>32365</v>
      </c>
      <c r="DW45" s="72"/>
      <c r="DY45" t="s">
        <v>32366</v>
      </c>
    </row>
    <row r="46" spans="69:129" ht="15" customHeight="1" x14ac:dyDescent="0.25">
      <c r="BQ46" s="3"/>
      <c r="CO46" s="3"/>
      <c r="DE46" s="3"/>
      <c r="DO46" s="75" t="s">
        <v>3017</v>
      </c>
      <c r="DP46" s="76" t="s">
        <v>33</v>
      </c>
      <c r="DQ46" s="75" t="s">
        <v>32256</v>
      </c>
      <c r="DR46" s="77">
        <f>DS46*DT46</f>
        <v>276699.98671999999</v>
      </c>
      <c r="DS46" s="78">
        <v>804.92200000000003</v>
      </c>
      <c r="DT46" s="78">
        <v>343.76</v>
      </c>
      <c r="DU46" s="75" t="s">
        <v>31</v>
      </c>
      <c r="DV46" s="75" t="s">
        <v>31</v>
      </c>
      <c r="DW46" s="72"/>
      <c r="DY46" t="s">
        <v>32367</v>
      </c>
    </row>
    <row r="47" spans="69:129" ht="15" customHeight="1" x14ac:dyDescent="0.25">
      <c r="BQ47" s="3"/>
      <c r="CO47" s="3"/>
      <c r="DE47" s="3"/>
      <c r="DO47" s="75" t="s">
        <v>3017</v>
      </c>
      <c r="DP47" s="76" t="s">
        <v>397</v>
      </c>
      <c r="DQ47" s="75" t="s">
        <v>32256</v>
      </c>
      <c r="DR47" s="77">
        <v>22539</v>
      </c>
      <c r="DS47" s="78">
        <v>977.04499999999996</v>
      </c>
      <c r="DT47" s="78">
        <v>23.068999999999999</v>
      </c>
      <c r="DU47" s="75" t="s">
        <v>32368</v>
      </c>
      <c r="DV47" s="75" t="s">
        <v>32369</v>
      </c>
      <c r="DW47" s="72"/>
    </row>
    <row r="48" spans="69:129" ht="15" customHeight="1" x14ac:dyDescent="0.25">
      <c r="BQ48" s="3"/>
      <c r="CO48" s="3"/>
      <c r="DE48" s="3"/>
      <c r="DO48" s="75" t="s">
        <v>3017</v>
      </c>
      <c r="DP48" s="76" t="s">
        <v>20</v>
      </c>
      <c r="DQ48" s="75" t="s">
        <v>32256</v>
      </c>
      <c r="DR48" s="77">
        <v>31214</v>
      </c>
      <c r="DS48" s="78">
        <v>741.41499999999996</v>
      </c>
      <c r="DT48" s="78">
        <v>42.100999999999999</v>
      </c>
      <c r="DU48" s="75" t="s">
        <v>152</v>
      </c>
      <c r="DV48" s="75" t="s">
        <v>152</v>
      </c>
      <c r="DW48" s="72"/>
      <c r="DY48" t="s">
        <v>32370</v>
      </c>
    </row>
    <row r="49" spans="69:129" ht="15" customHeight="1" x14ac:dyDescent="0.25">
      <c r="BQ49" s="3"/>
      <c r="CO49" s="3"/>
      <c r="DE49" s="3"/>
      <c r="DO49" s="75" t="s">
        <v>3017</v>
      </c>
      <c r="DP49" s="76" t="s">
        <v>470</v>
      </c>
      <c r="DQ49" s="75" t="s">
        <v>32256</v>
      </c>
      <c r="DR49" s="77">
        <v>82231</v>
      </c>
      <c r="DS49" s="78">
        <v>567.05999999999995</v>
      </c>
      <c r="DT49" s="78">
        <v>145.01300000000001</v>
      </c>
      <c r="DU49" s="75" t="s">
        <v>32371</v>
      </c>
      <c r="DV49" s="75" t="s">
        <v>32372</v>
      </c>
      <c r="DW49" s="72"/>
      <c r="DY49" t="s">
        <v>32373</v>
      </c>
    </row>
    <row r="50" spans="69:129" ht="15" customHeight="1" x14ac:dyDescent="0.25">
      <c r="BQ50" s="3"/>
      <c r="CO50" s="3"/>
      <c r="DE50" s="3"/>
      <c r="DO50" s="75" t="s">
        <v>3017</v>
      </c>
      <c r="DP50" s="76" t="s">
        <v>354</v>
      </c>
      <c r="DQ50" s="75" t="s">
        <v>32256</v>
      </c>
      <c r="DR50" s="77">
        <f>DS50*DT50</f>
        <v>399843.32075100002</v>
      </c>
      <c r="DS50" s="79">
        <v>1233.0909999999999</v>
      </c>
      <c r="DT50" s="78">
        <v>324.26100000000002</v>
      </c>
      <c r="DU50" s="75" t="s">
        <v>354</v>
      </c>
      <c r="DV50" s="75" t="s">
        <v>354</v>
      </c>
      <c r="DW50" s="72"/>
    </row>
    <row r="51" spans="69:129" ht="15" customHeight="1" x14ac:dyDescent="0.25">
      <c r="BQ51" s="3"/>
      <c r="CO51" s="3"/>
      <c r="DE51" s="3"/>
      <c r="DO51" s="75" t="s">
        <v>3017</v>
      </c>
      <c r="DP51" s="76" t="s">
        <v>168</v>
      </c>
      <c r="DQ51" s="75" t="s">
        <v>32256</v>
      </c>
      <c r="DR51" s="77">
        <v>24324</v>
      </c>
      <c r="DS51" s="79">
        <v>1025.855</v>
      </c>
      <c r="DT51" s="78">
        <v>23.710999999999999</v>
      </c>
      <c r="DU51" s="75" t="s">
        <v>32374</v>
      </c>
      <c r="DV51" s="75" t="s">
        <v>32374</v>
      </c>
      <c r="DW51" s="72"/>
      <c r="DY51" t="s">
        <v>32375</v>
      </c>
    </row>
    <row r="52" spans="69:129" ht="15" customHeight="1" x14ac:dyDescent="0.25">
      <c r="BQ52" s="3"/>
      <c r="CO52" s="3"/>
      <c r="DE52" s="3"/>
      <c r="DO52" s="75" t="s">
        <v>3017</v>
      </c>
      <c r="DP52" s="76" t="s">
        <v>132</v>
      </c>
      <c r="DQ52" s="75" t="s">
        <v>32256</v>
      </c>
      <c r="DR52" s="77">
        <v>223510</v>
      </c>
      <c r="DS52" s="78">
        <v>789.76300000000003</v>
      </c>
      <c r="DT52" s="78">
        <v>283.00900000000001</v>
      </c>
      <c r="DU52" s="75" t="s">
        <v>132</v>
      </c>
      <c r="DV52" s="75" t="s">
        <v>132</v>
      </c>
      <c r="DW52" s="72"/>
      <c r="DY52" t="s">
        <v>32376</v>
      </c>
    </row>
    <row r="53" spans="69:129" ht="15" customHeight="1" x14ac:dyDescent="0.25">
      <c r="BQ53" s="3"/>
      <c r="CO53" s="3"/>
      <c r="DE53" s="3"/>
      <c r="DO53" s="75" t="s">
        <v>3017</v>
      </c>
      <c r="DP53" s="76" t="s">
        <v>32377</v>
      </c>
      <c r="DQ53" s="75" t="s">
        <v>32256</v>
      </c>
      <c r="DR53" s="77">
        <v>111064</v>
      </c>
      <c r="DS53" s="78">
        <v>582.21299999999997</v>
      </c>
      <c r="DT53" s="78">
        <v>190.762</v>
      </c>
      <c r="DU53" s="75" t="s">
        <v>32378</v>
      </c>
      <c r="DV53" s="75" t="s">
        <v>32378</v>
      </c>
      <c r="DW53" s="72"/>
      <c r="DY53" t="s">
        <v>32379</v>
      </c>
    </row>
    <row r="54" spans="69:129" ht="15" customHeight="1" x14ac:dyDescent="0.25">
      <c r="BQ54" s="3"/>
      <c r="CO54" s="3"/>
      <c r="DE54" s="3"/>
      <c r="DO54" s="75" t="s">
        <v>3017</v>
      </c>
      <c r="DP54" s="76" t="s">
        <v>32380</v>
      </c>
      <c r="DQ54" s="75" t="s">
        <v>32256</v>
      </c>
      <c r="DR54" s="77">
        <v>11861</v>
      </c>
      <c r="DS54" s="78">
        <v>719.48400000000004</v>
      </c>
      <c r="DT54" s="78">
        <v>16.484999999999999</v>
      </c>
      <c r="DU54" s="75" t="s">
        <v>20</v>
      </c>
      <c r="DV54" s="75" t="s">
        <v>20</v>
      </c>
      <c r="DW54" s="72"/>
      <c r="DY54" t="s">
        <v>32381</v>
      </c>
    </row>
    <row r="55" spans="69:129" ht="15" customHeight="1" x14ac:dyDescent="0.25">
      <c r="BQ55" s="3"/>
      <c r="CO55" s="3"/>
      <c r="DE55" s="3"/>
      <c r="DO55" s="75" t="s">
        <v>3017</v>
      </c>
      <c r="DP55" s="76" t="s">
        <v>32382</v>
      </c>
      <c r="DQ55" s="75" t="s">
        <v>32256</v>
      </c>
      <c r="DR55" s="77">
        <v>20949</v>
      </c>
      <c r="DS55" s="78">
        <v>881.41800000000001</v>
      </c>
      <c r="DT55" s="78">
        <v>23.766999999999999</v>
      </c>
      <c r="DU55" s="75" t="s">
        <v>32383</v>
      </c>
      <c r="DV55" s="75" t="s">
        <v>32384</v>
      </c>
      <c r="DW55" s="72"/>
      <c r="DY55" t="s">
        <v>32385</v>
      </c>
    </row>
    <row r="56" spans="69:129" ht="15" customHeight="1" x14ac:dyDescent="0.25">
      <c r="BQ56" s="3"/>
      <c r="CO56" s="3"/>
      <c r="DE56" s="3"/>
      <c r="DO56" s="75" t="s">
        <v>3017</v>
      </c>
      <c r="DP56" s="76" t="s">
        <v>102</v>
      </c>
      <c r="DQ56" s="75" t="s">
        <v>32256</v>
      </c>
      <c r="DR56" s="77">
        <v>29605</v>
      </c>
      <c r="DS56" s="78">
        <v>671.03300000000002</v>
      </c>
      <c r="DT56" s="78">
        <v>44.119</v>
      </c>
      <c r="DU56" s="75" t="s">
        <v>32386</v>
      </c>
      <c r="DV56" s="75" t="s">
        <v>32386</v>
      </c>
      <c r="DW56" s="72"/>
      <c r="DY56" t="s">
        <v>32387</v>
      </c>
    </row>
    <row r="57" spans="69:129" ht="15" customHeight="1" x14ac:dyDescent="0.25">
      <c r="BQ57" s="3"/>
      <c r="CO57" s="3"/>
      <c r="DE57" s="3"/>
      <c r="DO57" s="75" t="s">
        <v>3017</v>
      </c>
      <c r="DP57" s="76" t="s">
        <v>32388</v>
      </c>
      <c r="DQ57" s="75" t="s">
        <v>32256</v>
      </c>
      <c r="DR57" s="77">
        <v>22380</v>
      </c>
      <c r="DS57" s="78">
        <v>581.04499999999996</v>
      </c>
      <c r="DT57" s="78">
        <v>38.517000000000003</v>
      </c>
      <c r="DU57" s="75" t="s">
        <v>32389</v>
      </c>
      <c r="DV57" s="75" t="s">
        <v>32390</v>
      </c>
      <c r="DW57" s="72"/>
      <c r="DY57" t="s">
        <v>32391</v>
      </c>
    </row>
    <row r="58" spans="69:129" ht="15" customHeight="1" x14ac:dyDescent="0.25">
      <c r="BQ58" s="3"/>
      <c r="CO58" s="3"/>
      <c r="DE58" s="3"/>
      <c r="DO58" s="75" t="s">
        <v>3017</v>
      </c>
      <c r="DP58" s="76" t="s">
        <v>32392</v>
      </c>
      <c r="DQ58" s="75" t="s">
        <v>32256</v>
      </c>
      <c r="DR58" s="77">
        <f>DS58*DT58</f>
        <v>49755.938128000002</v>
      </c>
      <c r="DS58" s="78">
        <v>641.31700000000001</v>
      </c>
      <c r="DT58" s="78">
        <v>77.584000000000003</v>
      </c>
      <c r="DU58" s="75" t="s">
        <v>32393</v>
      </c>
      <c r="DV58" s="75" t="s">
        <v>32393</v>
      </c>
      <c r="DW58" s="72"/>
      <c r="DY58" t="s">
        <v>32394</v>
      </c>
    </row>
    <row r="59" spans="69:129" ht="15" customHeight="1" x14ac:dyDescent="0.25">
      <c r="BQ59" s="3"/>
      <c r="CO59" s="3"/>
      <c r="DE59" s="3"/>
      <c r="DO59" s="75" t="s">
        <v>3017</v>
      </c>
      <c r="DP59" s="76" t="s">
        <v>32395</v>
      </c>
      <c r="DQ59" s="75" t="s">
        <v>32256</v>
      </c>
      <c r="DR59" s="77">
        <v>64742</v>
      </c>
      <c r="DS59" s="78">
        <v>633.75199999999995</v>
      </c>
      <c r="DT59" s="78">
        <v>102.157</v>
      </c>
      <c r="DU59" s="75" t="s">
        <v>32396</v>
      </c>
      <c r="DV59" s="75" t="s">
        <v>32397</v>
      </c>
      <c r="DW59" s="72"/>
      <c r="DY59" t="s">
        <v>32398</v>
      </c>
    </row>
    <row r="60" spans="69:129" ht="15" customHeight="1" x14ac:dyDescent="0.25">
      <c r="CO60" s="3"/>
      <c r="DE60" s="3"/>
      <c r="DO60" s="75" t="s">
        <v>3017</v>
      </c>
      <c r="DP60" s="76" t="s">
        <v>32399</v>
      </c>
      <c r="DQ60" s="75" t="s">
        <v>32256</v>
      </c>
      <c r="DR60" s="77">
        <v>143293</v>
      </c>
      <c r="DS60" s="78">
        <v>794.69399999999996</v>
      </c>
      <c r="DT60" s="78">
        <v>180.31200000000001</v>
      </c>
      <c r="DU60" s="75" t="s">
        <v>24</v>
      </c>
      <c r="DV60" s="75" t="s">
        <v>32400</v>
      </c>
      <c r="DW60" s="72"/>
      <c r="DY60" t="s">
        <v>32401</v>
      </c>
    </row>
    <row r="61" spans="69:129" ht="15" customHeight="1" x14ac:dyDescent="0.25">
      <c r="CO61" s="3"/>
      <c r="DE61" s="3"/>
      <c r="DO61" s="75" t="s">
        <v>3017</v>
      </c>
      <c r="DP61" s="76" t="s">
        <v>257</v>
      </c>
      <c r="DQ61" s="75" t="s">
        <v>32256</v>
      </c>
      <c r="DR61" s="77">
        <v>14798</v>
      </c>
      <c r="DS61" s="78">
        <v>904.93499999999995</v>
      </c>
      <c r="DT61" s="78">
        <v>16.353000000000002</v>
      </c>
      <c r="DU61" s="75" t="s">
        <v>439</v>
      </c>
      <c r="DV61" s="75" t="s">
        <v>439</v>
      </c>
      <c r="DW61" s="72"/>
      <c r="DY61" t="s">
        <v>32402</v>
      </c>
    </row>
    <row r="62" spans="69:129" ht="15" customHeight="1" x14ac:dyDescent="0.25">
      <c r="CO62" s="3"/>
      <c r="DE62" s="3"/>
      <c r="DO62" s="75" t="s">
        <v>3017</v>
      </c>
      <c r="DP62" s="76" t="s">
        <v>32403</v>
      </c>
      <c r="DQ62" s="75" t="s">
        <v>32256</v>
      </c>
      <c r="DR62" s="77">
        <v>80321</v>
      </c>
      <c r="DS62" s="78">
        <v>739.53200000000004</v>
      </c>
      <c r="DT62" s="78">
        <v>108.611</v>
      </c>
      <c r="DU62" s="75" t="s">
        <v>32403</v>
      </c>
      <c r="DV62" s="75" t="s">
        <v>32403</v>
      </c>
      <c r="DW62" s="72"/>
    </row>
    <row r="63" spans="69:129" ht="15" customHeight="1" x14ac:dyDescent="0.25">
      <c r="CO63" s="3"/>
      <c r="DE63" s="3"/>
      <c r="DO63" s="75" t="s">
        <v>3017</v>
      </c>
      <c r="DP63" s="76" t="s">
        <v>32404</v>
      </c>
      <c r="DQ63" s="75" t="s">
        <v>32256</v>
      </c>
      <c r="DR63" s="77">
        <v>41475</v>
      </c>
      <c r="DS63" s="78">
        <v>717.93299999999999</v>
      </c>
      <c r="DT63" s="78">
        <v>57.77</v>
      </c>
      <c r="DU63" s="75" t="s">
        <v>32405</v>
      </c>
      <c r="DV63" s="75" t="s">
        <v>32406</v>
      </c>
      <c r="DW63" s="72"/>
    </row>
    <row r="64" spans="69:129" ht="15" customHeight="1" x14ac:dyDescent="0.25">
      <c r="CO64" s="3"/>
      <c r="DE64" s="3"/>
      <c r="DO64" s="75" t="s">
        <v>3017</v>
      </c>
      <c r="DP64" s="76" t="s">
        <v>284</v>
      </c>
      <c r="DQ64" s="75" t="s">
        <v>32256</v>
      </c>
      <c r="DR64" s="77">
        <f>DS64*DT64</f>
        <v>164874.91890300001</v>
      </c>
      <c r="DS64" s="79">
        <v>1324.3710000000001</v>
      </c>
      <c r="DT64" s="78">
        <v>124.49299999999999</v>
      </c>
      <c r="DU64" s="75" t="s">
        <v>284</v>
      </c>
      <c r="DV64" s="75" t="s">
        <v>284</v>
      </c>
      <c r="DW64" s="72"/>
    </row>
    <row r="65" spans="93:129" ht="15" customHeight="1" x14ac:dyDescent="0.25">
      <c r="CO65" s="3"/>
      <c r="DE65" s="3"/>
      <c r="DO65" s="75" t="s">
        <v>3017</v>
      </c>
      <c r="DP65" s="76" t="s">
        <v>32407</v>
      </c>
      <c r="DQ65" s="75" t="s">
        <v>32256</v>
      </c>
      <c r="DR65" s="77">
        <v>70713</v>
      </c>
      <c r="DS65" s="78">
        <v>794.39099999999996</v>
      </c>
      <c r="DT65" s="78">
        <v>89.015000000000001</v>
      </c>
      <c r="DU65" s="75" t="s">
        <v>32408</v>
      </c>
      <c r="DV65" s="75" t="s">
        <v>32408</v>
      </c>
      <c r="DW65" s="72"/>
      <c r="DY65" t="s">
        <v>32409</v>
      </c>
    </row>
    <row r="66" spans="93:129" ht="15" customHeight="1" x14ac:dyDescent="0.25">
      <c r="CO66" s="3"/>
      <c r="DE66" s="3"/>
      <c r="DO66" s="75" t="s">
        <v>3017</v>
      </c>
      <c r="DP66" s="76" t="s">
        <v>327</v>
      </c>
      <c r="DQ66" s="75" t="s">
        <v>32256</v>
      </c>
      <c r="DR66" s="77">
        <v>18097</v>
      </c>
      <c r="DS66" s="79">
        <v>1080.6569999999999</v>
      </c>
      <c r="DT66" s="78">
        <v>16.745999999999999</v>
      </c>
      <c r="DU66" s="75" t="s">
        <v>32410</v>
      </c>
      <c r="DV66" s="75" t="s">
        <v>32410</v>
      </c>
      <c r="DW66" s="72"/>
      <c r="DY66" t="s">
        <v>32411</v>
      </c>
    </row>
    <row r="67" spans="93:129" ht="15" customHeight="1" x14ac:dyDescent="0.25">
      <c r="CO67" s="3"/>
      <c r="DE67" s="3"/>
      <c r="DO67" s="75" t="s">
        <v>3017</v>
      </c>
      <c r="DP67" s="76" t="s">
        <v>32412</v>
      </c>
      <c r="DQ67" s="75" t="s">
        <v>32256</v>
      </c>
      <c r="DR67" s="77">
        <v>13183</v>
      </c>
      <c r="DS67" s="78">
        <v>888.68299999999999</v>
      </c>
      <c r="DT67" s="78">
        <v>14.834</v>
      </c>
      <c r="DU67" s="75" t="s">
        <v>32413</v>
      </c>
      <c r="DV67" s="75" t="s">
        <v>32413</v>
      </c>
      <c r="DW67" s="72"/>
      <c r="DY67" t="s">
        <v>118</v>
      </c>
    </row>
    <row r="68" spans="93:129" ht="15" customHeight="1" x14ac:dyDescent="0.25">
      <c r="CO68" s="3"/>
      <c r="DE68" s="3"/>
      <c r="DO68" s="75" t="s">
        <v>3017</v>
      </c>
      <c r="DP68" s="76" t="s">
        <v>32414</v>
      </c>
      <c r="DQ68" s="75" t="s">
        <v>32256</v>
      </c>
      <c r="DR68" s="77">
        <v>24843</v>
      </c>
      <c r="DS68" s="78">
        <v>614.43700000000001</v>
      </c>
      <c r="DT68" s="78">
        <v>40.432000000000002</v>
      </c>
      <c r="DU68" s="75" t="s">
        <v>32415</v>
      </c>
      <c r="DV68" s="75" t="s">
        <v>32416</v>
      </c>
      <c r="DW68" s="72"/>
      <c r="DY68" t="s">
        <v>76</v>
      </c>
    </row>
    <row r="69" spans="93:129" ht="15" customHeight="1" x14ac:dyDescent="0.25">
      <c r="CO69" s="3"/>
      <c r="DE69" s="3"/>
      <c r="DO69" s="75" t="s">
        <v>3018</v>
      </c>
      <c r="DP69" s="76" t="s">
        <v>32417</v>
      </c>
      <c r="DQ69" s="75" t="s">
        <v>32418</v>
      </c>
      <c r="DR69" s="77">
        <v>2697</v>
      </c>
      <c r="DS69" s="79">
        <v>6988.1440000000002</v>
      </c>
      <c r="DT69" s="78">
        <v>0.38600000000000001</v>
      </c>
      <c r="DU69" s="75" t="s">
        <v>32419</v>
      </c>
      <c r="DV69" s="75" t="s">
        <v>32419</v>
      </c>
      <c r="DW69" s="72"/>
    </row>
    <row r="70" spans="93:129" ht="15" customHeight="1" x14ac:dyDescent="0.25">
      <c r="CO70" s="3"/>
      <c r="DE70" s="3"/>
      <c r="DO70" s="75" t="s">
        <v>3018</v>
      </c>
      <c r="DP70" s="76" t="s">
        <v>32420</v>
      </c>
      <c r="DQ70" s="75" t="s">
        <v>32418</v>
      </c>
      <c r="DR70" s="77">
        <v>5465</v>
      </c>
      <c r="DS70" s="79">
        <v>4396.7730000000001</v>
      </c>
      <c r="DT70" s="78">
        <v>1.2430000000000001</v>
      </c>
      <c r="DU70" s="75" t="s">
        <v>32421</v>
      </c>
      <c r="DV70" s="75" t="s">
        <v>32422</v>
      </c>
      <c r="DW70" s="72"/>
    </row>
    <row r="71" spans="93:129" ht="15" customHeight="1" x14ac:dyDescent="0.25">
      <c r="CO71" s="3"/>
      <c r="DE71" s="3"/>
      <c r="DO71" s="75" t="s">
        <v>3018</v>
      </c>
      <c r="DP71" s="76" t="s">
        <v>32423</v>
      </c>
      <c r="DQ71" s="75" t="s">
        <v>32418</v>
      </c>
      <c r="DR71" s="77">
        <f>DS71*DT71</f>
        <v>260283.19518499999</v>
      </c>
      <c r="DS71" s="79">
        <v>1697.2149999999999</v>
      </c>
      <c r="DT71" s="78">
        <v>153.35900000000001</v>
      </c>
      <c r="DU71" s="75" t="s">
        <v>32423</v>
      </c>
      <c r="DV71" s="75" t="s">
        <v>32423</v>
      </c>
      <c r="DW71" s="72"/>
    </row>
    <row r="72" spans="93:129" ht="15" customHeight="1" x14ac:dyDescent="0.25">
      <c r="CO72" s="3"/>
      <c r="DE72" s="3"/>
      <c r="DO72" s="75" t="s">
        <v>3018</v>
      </c>
      <c r="DP72" s="76" t="s">
        <v>32424</v>
      </c>
      <c r="DQ72" s="75" t="s">
        <v>32418</v>
      </c>
      <c r="DR72" s="77">
        <v>16006</v>
      </c>
      <c r="DS72" s="79">
        <v>40633.307999999997</v>
      </c>
      <c r="DT72" s="78">
        <v>0.39400000000000002</v>
      </c>
      <c r="DU72" s="75" t="s">
        <v>32425</v>
      </c>
      <c r="DV72" s="75" t="s">
        <v>32426</v>
      </c>
      <c r="DW72" s="72"/>
    </row>
    <row r="73" spans="93:129" ht="15" customHeight="1" x14ac:dyDescent="0.25">
      <c r="CO73" s="3"/>
      <c r="DE73" s="3"/>
      <c r="DO73" s="75" t="s">
        <v>3018</v>
      </c>
      <c r="DP73" s="76" t="s">
        <v>32427</v>
      </c>
      <c r="DQ73" s="75" t="s">
        <v>32418</v>
      </c>
      <c r="DR73" s="77">
        <v>1258</v>
      </c>
      <c r="DS73" s="78">
        <v>504.916</v>
      </c>
      <c r="DT73" s="78">
        <v>2.492</v>
      </c>
      <c r="DU73" s="75" t="s">
        <v>32428</v>
      </c>
      <c r="DV73" s="75" t="s">
        <v>32428</v>
      </c>
      <c r="DW73" s="72"/>
    </row>
    <row r="74" spans="93:129" ht="15" customHeight="1" x14ac:dyDescent="0.25">
      <c r="CO74" s="3"/>
      <c r="DE74" s="3"/>
      <c r="DO74" s="75" t="s">
        <v>3018</v>
      </c>
      <c r="DP74" s="76" t="s">
        <v>32429</v>
      </c>
      <c r="DQ74" s="75" t="s">
        <v>32418</v>
      </c>
      <c r="DR74" s="77">
        <f>DS74*DT74</f>
        <v>1886.9486439999998</v>
      </c>
      <c r="DS74" s="79">
        <v>12749.653</v>
      </c>
      <c r="DT74" s="78">
        <v>0.14799999999999999</v>
      </c>
      <c r="DU74" s="75" t="s">
        <v>32430</v>
      </c>
      <c r="DV74" s="75" t="s">
        <v>32430</v>
      </c>
      <c r="DW74" s="72"/>
    </row>
    <row r="75" spans="93:129" ht="15" customHeight="1" x14ac:dyDescent="0.25">
      <c r="CO75" s="3"/>
      <c r="DE75" s="3"/>
      <c r="DO75" s="75" t="s">
        <v>3018</v>
      </c>
      <c r="DP75" s="76" t="s">
        <v>32431</v>
      </c>
      <c r="DQ75" s="75" t="s">
        <v>32418</v>
      </c>
      <c r="DR75" s="77">
        <v>4922</v>
      </c>
      <c r="DS75" s="79">
        <v>18674.776999999998</v>
      </c>
      <c r="DT75" s="78">
        <v>0.26400000000000001</v>
      </c>
      <c r="DU75" s="75" t="s">
        <v>32432</v>
      </c>
      <c r="DV75" s="75" t="s">
        <v>32433</v>
      </c>
      <c r="DW75" s="72"/>
    </row>
    <row r="76" spans="93:129" ht="15" customHeight="1" x14ac:dyDescent="0.25">
      <c r="CO76" s="3"/>
      <c r="DE76" s="3"/>
      <c r="DO76" s="75" t="s">
        <v>3018</v>
      </c>
      <c r="DP76" s="76" t="s">
        <v>32434</v>
      </c>
      <c r="DQ76" s="75" t="s">
        <v>32418</v>
      </c>
      <c r="DR76" s="77">
        <v>82840</v>
      </c>
      <c r="DS76" s="79">
        <v>7366.2430000000004</v>
      </c>
      <c r="DT76" s="78">
        <v>11.246</v>
      </c>
      <c r="DU76" s="75" t="s">
        <v>32435</v>
      </c>
      <c r="DV76" s="75" t="s">
        <v>32435</v>
      </c>
      <c r="DW76" s="72"/>
    </row>
    <row r="77" spans="93:129" ht="15" customHeight="1" x14ac:dyDescent="0.25">
      <c r="CO77" s="3"/>
      <c r="DE77" s="3"/>
      <c r="DO77" s="75" t="s">
        <v>3018</v>
      </c>
      <c r="DP77" s="76" t="s">
        <v>32436</v>
      </c>
      <c r="DQ77" s="75" t="s">
        <v>32418</v>
      </c>
      <c r="DR77" s="77">
        <v>2392</v>
      </c>
      <c r="DS77" s="79">
        <v>2343.7339999999999</v>
      </c>
      <c r="DT77" s="78">
        <v>1.0209999999999999</v>
      </c>
      <c r="DU77" s="75" t="s">
        <v>32436</v>
      </c>
      <c r="DV77" s="75" t="s">
        <v>32436</v>
      </c>
      <c r="DW77" s="72"/>
    </row>
    <row r="78" spans="93:129" ht="15" customHeight="1" x14ac:dyDescent="0.25">
      <c r="CO78" s="3"/>
      <c r="DE78" s="3"/>
      <c r="DO78" s="75" t="s">
        <v>3018</v>
      </c>
      <c r="DP78" s="76" t="s">
        <v>32437</v>
      </c>
      <c r="DQ78" s="75" t="s">
        <v>32418</v>
      </c>
      <c r="DR78" s="77">
        <f>DS78*DT78</f>
        <v>30711.943044999996</v>
      </c>
      <c r="DS78" s="79">
        <v>2716.6689999999999</v>
      </c>
      <c r="DT78" s="78">
        <v>11.305</v>
      </c>
      <c r="DU78" s="75" t="s">
        <v>32437</v>
      </c>
      <c r="DV78" s="75" t="s">
        <v>32437</v>
      </c>
      <c r="DW78" s="72"/>
      <c r="DY78" t="s">
        <v>99</v>
      </c>
    </row>
    <row r="79" spans="93:129" ht="15" customHeight="1" x14ac:dyDescent="0.25">
      <c r="CO79" s="3"/>
      <c r="DE79" s="3"/>
      <c r="DO79" s="75" t="s">
        <v>3018</v>
      </c>
      <c r="DP79" s="76" t="s">
        <v>251</v>
      </c>
      <c r="DQ79" s="75" t="s">
        <v>32418</v>
      </c>
      <c r="DR79" s="77">
        <v>49691</v>
      </c>
      <c r="DS79" s="79">
        <v>16013.258</v>
      </c>
      <c r="DT79" s="78">
        <v>3.1030000000000002</v>
      </c>
      <c r="DU79" s="75" t="s">
        <v>250</v>
      </c>
      <c r="DV79" s="75" t="s">
        <v>32438</v>
      </c>
      <c r="DW79" s="72"/>
    </row>
    <row r="80" spans="93:129" ht="15" customHeight="1" x14ac:dyDescent="0.25">
      <c r="CO80" s="3"/>
      <c r="DE80" s="3"/>
      <c r="DO80" s="75" t="s">
        <v>3018</v>
      </c>
      <c r="DP80" s="76" t="s">
        <v>32439</v>
      </c>
      <c r="DQ80" s="75" t="s">
        <v>32418</v>
      </c>
      <c r="DR80" s="77">
        <v>14070</v>
      </c>
      <c r="DS80" s="79">
        <v>1233.2239999999999</v>
      </c>
      <c r="DT80" s="78">
        <v>11.409000000000001</v>
      </c>
      <c r="DU80" s="75" t="s">
        <v>32439</v>
      </c>
      <c r="DV80" s="75" t="s">
        <v>32439</v>
      </c>
      <c r="DW80" s="72"/>
    </row>
    <row r="81" spans="93:127" ht="15" customHeight="1" x14ac:dyDescent="0.25">
      <c r="CO81" s="3"/>
      <c r="DE81" s="3"/>
      <c r="DO81" s="75" t="s">
        <v>3018</v>
      </c>
      <c r="DP81" s="76" t="s">
        <v>364</v>
      </c>
      <c r="DQ81" s="75" t="s">
        <v>32418</v>
      </c>
      <c r="DR81" s="77">
        <v>13913</v>
      </c>
      <c r="DS81" s="79">
        <v>6559.8450000000003</v>
      </c>
      <c r="DT81" s="78">
        <v>2.121</v>
      </c>
      <c r="DU81" s="75" t="s">
        <v>32440</v>
      </c>
      <c r="DV81" s="75" t="s">
        <v>32440</v>
      </c>
      <c r="DW81" s="72"/>
    </row>
    <row r="82" spans="93:127" ht="15" customHeight="1" x14ac:dyDescent="0.25">
      <c r="CO82" s="3"/>
      <c r="DE82" s="3"/>
      <c r="DO82" s="75" t="s">
        <v>3018</v>
      </c>
      <c r="DP82" s="76" t="s">
        <v>32441</v>
      </c>
      <c r="DQ82" s="75" t="s">
        <v>32418</v>
      </c>
      <c r="DR82" s="77">
        <v>1823</v>
      </c>
      <c r="DS82" s="79">
        <v>23781.958999999999</v>
      </c>
      <c r="DT82" s="78">
        <v>7.6999999999999999E-2</v>
      </c>
      <c r="DU82" s="75" t="s">
        <v>32442</v>
      </c>
      <c r="DV82" s="75" t="s">
        <v>32443</v>
      </c>
      <c r="DW82" s="72"/>
    </row>
    <row r="83" spans="93:127" ht="15" customHeight="1" x14ac:dyDescent="0.25">
      <c r="CO83" s="3"/>
      <c r="DE83" s="3"/>
      <c r="DO83" s="75" t="s">
        <v>3018</v>
      </c>
      <c r="DP83" s="76" t="s">
        <v>32444</v>
      </c>
      <c r="DQ83" s="75" t="s">
        <v>32418</v>
      </c>
      <c r="DR83" s="77">
        <v>59322</v>
      </c>
      <c r="DS83" s="79">
        <v>24681.538</v>
      </c>
      <c r="DT83" s="78">
        <v>2.403</v>
      </c>
      <c r="DU83" s="75" t="s">
        <v>32445</v>
      </c>
      <c r="DV83" s="75" t="s">
        <v>32446</v>
      </c>
      <c r="DW83" s="72"/>
    </row>
    <row r="84" spans="93:127" ht="15" customHeight="1" x14ac:dyDescent="0.25">
      <c r="CO84" s="3"/>
      <c r="DE84" s="3"/>
      <c r="DO84" s="75" t="s">
        <v>3018</v>
      </c>
      <c r="DP84" s="76" t="s">
        <v>32447</v>
      </c>
      <c r="DQ84" s="75" t="s">
        <v>32418</v>
      </c>
      <c r="DR84" s="77">
        <v>9196</v>
      </c>
      <c r="DS84" s="79">
        <v>23000.909</v>
      </c>
      <c r="DT84" s="78">
        <v>0.4</v>
      </c>
      <c r="DU84" s="75" t="s">
        <v>32448</v>
      </c>
      <c r="DV84" s="75" t="s">
        <v>32449</v>
      </c>
      <c r="DW84" s="72"/>
    </row>
    <row r="85" spans="93:127" ht="15" customHeight="1" x14ac:dyDescent="0.25">
      <c r="CO85" s="3"/>
      <c r="DE85" s="3"/>
      <c r="DO85" s="75" t="s">
        <v>3018</v>
      </c>
      <c r="DP85" s="76" t="s">
        <v>32450</v>
      </c>
      <c r="DQ85" s="75" t="s">
        <v>32418</v>
      </c>
      <c r="DR85" s="77">
        <v>7385</v>
      </c>
      <c r="DS85" s="79">
        <v>88817.111999999994</v>
      </c>
      <c r="DT85" s="78">
        <v>8.3000000000000004E-2</v>
      </c>
      <c r="DU85" s="75" t="s">
        <v>381</v>
      </c>
      <c r="DV85" s="75" t="s">
        <v>381</v>
      </c>
      <c r="DW85" s="72"/>
    </row>
    <row r="86" spans="93:127" ht="15" customHeight="1" x14ac:dyDescent="0.25">
      <c r="CO86" s="3"/>
      <c r="DE86" s="3"/>
      <c r="DO86" s="75" t="s">
        <v>3018</v>
      </c>
      <c r="DP86" s="76" t="s">
        <v>32451</v>
      </c>
      <c r="DQ86" s="75" t="s">
        <v>32418</v>
      </c>
      <c r="DR86" s="77">
        <v>7208</v>
      </c>
      <c r="DS86" s="79">
        <v>35898.339</v>
      </c>
      <c r="DT86" s="78">
        <v>0.20100000000000001</v>
      </c>
      <c r="DU86" s="75" t="s">
        <v>32452</v>
      </c>
      <c r="DV86" s="75" t="s">
        <v>32452</v>
      </c>
      <c r="DW86" s="72"/>
    </row>
    <row r="87" spans="93:127" ht="15" customHeight="1" x14ac:dyDescent="0.25">
      <c r="CO87" s="3"/>
      <c r="DE87" s="3"/>
      <c r="DO87" s="75" t="s">
        <v>3018</v>
      </c>
      <c r="DP87" s="76" t="s">
        <v>32453</v>
      </c>
      <c r="DQ87" s="75" t="s">
        <v>32418</v>
      </c>
      <c r="DR87" s="77">
        <f>DS87*DT87</f>
        <v>6143.4056380000002</v>
      </c>
      <c r="DS87" s="79">
        <v>7410.6220000000003</v>
      </c>
      <c r="DT87" s="78">
        <v>0.82899999999999996</v>
      </c>
      <c r="DU87" s="75" t="s">
        <v>32454</v>
      </c>
      <c r="DV87" s="75" t="s">
        <v>587</v>
      </c>
      <c r="DW87" s="72"/>
    </row>
    <row r="88" spans="93:127" ht="15" customHeight="1" x14ac:dyDescent="0.25">
      <c r="CO88" s="3"/>
      <c r="DE88" s="3"/>
      <c r="DO88" s="75" t="s">
        <v>3018</v>
      </c>
      <c r="DP88" s="76" t="s">
        <v>32455</v>
      </c>
      <c r="DQ88" s="75" t="s">
        <v>32418</v>
      </c>
      <c r="DR88" s="77">
        <v>8835</v>
      </c>
      <c r="DS88" s="79">
        <v>2873.9810000000002</v>
      </c>
      <c r="DT88" s="78">
        <v>3.0739999999999998</v>
      </c>
      <c r="DU88" s="75" t="s">
        <v>32455</v>
      </c>
      <c r="DV88" s="75" t="s">
        <v>32455</v>
      </c>
      <c r="DW88" s="72"/>
    </row>
    <row r="89" spans="93:127" ht="15" customHeight="1" x14ac:dyDescent="0.25">
      <c r="CO89" s="3"/>
      <c r="DE89" s="3"/>
      <c r="DO89" s="75" t="s">
        <v>3018</v>
      </c>
      <c r="DP89" s="76" t="s">
        <v>32456</v>
      </c>
      <c r="DQ89" s="75" t="s">
        <v>32418</v>
      </c>
      <c r="DR89" s="77">
        <v>3436</v>
      </c>
      <c r="DS89" s="79">
        <v>7896.482</v>
      </c>
      <c r="DT89" s="78">
        <v>0.435</v>
      </c>
      <c r="DU89" s="75" t="s">
        <v>32457</v>
      </c>
      <c r="DV89" s="75" t="s">
        <v>32458</v>
      </c>
      <c r="DW89" s="72"/>
    </row>
    <row r="90" spans="93:127" ht="15" customHeight="1" x14ac:dyDescent="0.25">
      <c r="CO90" s="3"/>
      <c r="DE90" s="3"/>
      <c r="DO90" s="75" t="s">
        <v>3018</v>
      </c>
      <c r="DP90" s="76" t="s">
        <v>32459</v>
      </c>
      <c r="DQ90" s="75" t="s">
        <v>32418</v>
      </c>
      <c r="DR90" s="77">
        <v>6174</v>
      </c>
      <c r="DS90" s="79">
        <v>24814.857</v>
      </c>
      <c r="DT90" s="78">
        <v>0.249</v>
      </c>
      <c r="DU90" s="75" t="s">
        <v>32460</v>
      </c>
      <c r="DV90" s="75" t="s">
        <v>32461</v>
      </c>
      <c r="DW90" s="72"/>
    </row>
    <row r="91" spans="93:127" ht="15" customHeight="1" x14ac:dyDescent="0.25">
      <c r="CO91" s="3"/>
      <c r="DE91" s="3"/>
      <c r="DO91" s="75" t="s">
        <v>3018</v>
      </c>
      <c r="DP91" s="76" t="s">
        <v>32462</v>
      </c>
      <c r="DQ91" s="75" t="s">
        <v>32418</v>
      </c>
      <c r="DR91" s="77">
        <v>10195</v>
      </c>
      <c r="DS91" s="79">
        <v>34319.095999999998</v>
      </c>
      <c r="DT91" s="78">
        <v>0.29699999999999999</v>
      </c>
      <c r="DU91" s="75" t="s">
        <v>32463</v>
      </c>
      <c r="DV91" s="75" t="s">
        <v>32464</v>
      </c>
      <c r="DW91" s="72"/>
    </row>
    <row r="92" spans="93:127" ht="15" customHeight="1" x14ac:dyDescent="0.25">
      <c r="CO92" s="3"/>
      <c r="DE92" s="3"/>
      <c r="DO92" s="75" t="s">
        <v>3018</v>
      </c>
      <c r="DP92" s="76" t="s">
        <v>32465</v>
      </c>
      <c r="DQ92" s="75" t="s">
        <v>32418</v>
      </c>
      <c r="DR92" s="77">
        <v>7028</v>
      </c>
      <c r="DS92" s="79">
        <v>17193.496999999999</v>
      </c>
      <c r="DT92" s="78">
        <v>0.40899999999999997</v>
      </c>
      <c r="DU92" s="75" t="s">
        <v>32466</v>
      </c>
      <c r="DV92" s="75" t="s">
        <v>32467</v>
      </c>
      <c r="DW92" s="72"/>
    </row>
    <row r="93" spans="93:127" ht="15" customHeight="1" x14ac:dyDescent="0.25">
      <c r="CO93" s="3"/>
      <c r="DE93" s="3"/>
      <c r="DO93" s="75" t="s">
        <v>3018</v>
      </c>
      <c r="DP93" s="76" t="s">
        <v>32468</v>
      </c>
      <c r="DQ93" s="75" t="s">
        <v>32418</v>
      </c>
      <c r="DR93" s="77">
        <v>6684</v>
      </c>
      <c r="DS93" s="79">
        <v>5834.9430000000002</v>
      </c>
      <c r="DT93" s="78">
        <v>1.1459999999999999</v>
      </c>
      <c r="DU93" s="75" t="s">
        <v>32469</v>
      </c>
      <c r="DV93" s="75" t="s">
        <v>32470</v>
      </c>
      <c r="DW93" s="72"/>
    </row>
    <row r="94" spans="93:127" ht="15" customHeight="1" x14ac:dyDescent="0.25">
      <c r="CO94" s="3"/>
      <c r="DE94" s="3"/>
      <c r="DO94" s="75" t="s">
        <v>3018</v>
      </c>
      <c r="DP94" s="76" t="s">
        <v>32471</v>
      </c>
      <c r="DQ94" s="75" t="s">
        <v>32418</v>
      </c>
      <c r="DR94" s="78">
        <v>808</v>
      </c>
      <c r="DS94" s="79">
        <v>7650.4570000000003</v>
      </c>
      <c r="DT94" s="78">
        <v>0.106</v>
      </c>
      <c r="DU94" s="75" t="s">
        <v>32471</v>
      </c>
      <c r="DV94" s="75" t="s">
        <v>32471</v>
      </c>
      <c r="DW94" s="72"/>
    </row>
    <row r="95" spans="93:127" ht="15" customHeight="1" x14ac:dyDescent="0.25">
      <c r="CO95" s="3"/>
      <c r="DE95" s="3"/>
      <c r="DO95" s="75" t="s">
        <v>3018</v>
      </c>
      <c r="DP95" s="76" t="s">
        <v>32472</v>
      </c>
      <c r="DQ95" s="75" t="s">
        <v>32418</v>
      </c>
      <c r="DR95" s="77">
        <v>6551</v>
      </c>
      <c r="DS95" s="79">
        <v>145899.68</v>
      </c>
      <c r="DT95" s="78">
        <v>4.4999999999999998E-2</v>
      </c>
      <c r="DU95" s="75" t="s">
        <v>32473</v>
      </c>
      <c r="DV95" s="75" t="s">
        <v>611</v>
      </c>
      <c r="DW95" s="72"/>
    </row>
    <row r="96" spans="93:127" ht="15" customHeight="1" x14ac:dyDescent="0.25">
      <c r="CO96" s="3"/>
      <c r="DE96" s="3"/>
      <c r="DO96" s="75" t="s">
        <v>3019</v>
      </c>
      <c r="DP96" s="76" t="s">
        <v>32474</v>
      </c>
      <c r="DQ96" s="75" t="s">
        <v>32475</v>
      </c>
      <c r="DR96" s="77">
        <v>69423</v>
      </c>
      <c r="DS96" s="79">
        <v>11204.879000000001</v>
      </c>
      <c r="DT96" s="78">
        <v>6.1959999999999997</v>
      </c>
      <c r="DU96" s="75" t="s">
        <v>32476</v>
      </c>
      <c r="DV96" s="75" t="s">
        <v>32477</v>
      </c>
      <c r="DW96" s="72"/>
    </row>
    <row r="97" spans="93:129" ht="15" customHeight="1" x14ac:dyDescent="0.25">
      <c r="CO97" s="3"/>
      <c r="DE97" s="3"/>
      <c r="DO97" s="75" t="s">
        <v>3019</v>
      </c>
      <c r="DP97" s="76" t="s">
        <v>577</v>
      </c>
      <c r="DQ97" s="75" t="s">
        <v>32475</v>
      </c>
      <c r="DR97" s="77">
        <v>117755</v>
      </c>
      <c r="DS97" s="79">
        <v>6169.4480000000003</v>
      </c>
      <c r="DT97" s="78">
        <v>19.087</v>
      </c>
      <c r="DU97" s="75" t="s">
        <v>32478</v>
      </c>
      <c r="DV97" s="75" t="s">
        <v>32479</v>
      </c>
      <c r="DW97" s="72"/>
    </row>
    <row r="98" spans="93:129" ht="15" customHeight="1" x14ac:dyDescent="0.25">
      <c r="CO98" s="3"/>
      <c r="DE98" s="3"/>
      <c r="DO98" s="75" t="s">
        <v>3019</v>
      </c>
      <c r="DP98" s="76" t="s">
        <v>32480</v>
      </c>
      <c r="DQ98" s="75" t="s">
        <v>32475</v>
      </c>
      <c r="DR98" s="77">
        <f>DS98*DT98</f>
        <v>116321.658904</v>
      </c>
      <c r="DS98" s="79">
        <v>18617.422999999999</v>
      </c>
      <c r="DT98" s="78">
        <v>6.2480000000000002</v>
      </c>
      <c r="DU98" s="75" t="s">
        <v>32481</v>
      </c>
      <c r="DV98" s="75" t="s">
        <v>32481</v>
      </c>
      <c r="DW98" s="72"/>
    </row>
    <row r="99" spans="93:129" ht="15" customHeight="1" x14ac:dyDescent="0.25">
      <c r="CO99" s="3"/>
      <c r="DE99" s="3"/>
      <c r="DO99" s="75" t="s">
        <v>3019</v>
      </c>
      <c r="DP99" s="76" t="s">
        <v>565</v>
      </c>
      <c r="DQ99" s="75" t="s">
        <v>32475</v>
      </c>
      <c r="DR99" s="77">
        <f>DS99*DT99</f>
        <v>51333.858201000003</v>
      </c>
      <c r="DS99" s="79">
        <v>4767.7030000000004</v>
      </c>
      <c r="DT99" s="78">
        <v>10.766999999999999</v>
      </c>
      <c r="DU99" s="75" t="s">
        <v>32482</v>
      </c>
      <c r="DV99" s="75" t="s">
        <v>32483</v>
      </c>
      <c r="DW99" s="72"/>
    </row>
    <row r="100" spans="93:129" ht="15" customHeight="1" x14ac:dyDescent="0.25">
      <c r="CO100" s="3"/>
      <c r="DE100" s="3"/>
      <c r="DO100" s="75" t="s">
        <v>3019</v>
      </c>
      <c r="DP100" s="76" t="s">
        <v>32484</v>
      </c>
      <c r="DQ100" s="75" t="s">
        <v>32475</v>
      </c>
      <c r="DR100" s="77">
        <f>DS100*DT100</f>
        <v>33488.46471</v>
      </c>
      <c r="DS100" s="79">
        <v>4629.3149999999996</v>
      </c>
      <c r="DT100" s="78">
        <v>7.234</v>
      </c>
      <c r="DU100" s="75" t="s">
        <v>32485</v>
      </c>
      <c r="DV100" s="75" t="s">
        <v>32485</v>
      </c>
      <c r="DW100" s="72"/>
      <c r="DY100" t="s">
        <v>32486</v>
      </c>
    </row>
    <row r="101" spans="93:129" ht="15" customHeight="1" x14ac:dyDescent="0.25">
      <c r="CO101" s="3"/>
      <c r="DE101" s="3"/>
      <c r="DO101" s="75" t="s">
        <v>3019</v>
      </c>
      <c r="DP101" s="76" t="s">
        <v>32487</v>
      </c>
      <c r="DQ101" s="75" t="s">
        <v>32475</v>
      </c>
      <c r="DR101" s="77">
        <v>8547</v>
      </c>
      <c r="DS101" s="79">
        <v>1847.001</v>
      </c>
      <c r="DT101" s="78">
        <v>4.6280000000000001</v>
      </c>
      <c r="DU101" s="75" t="s">
        <v>32488</v>
      </c>
      <c r="DV101" s="75" t="s">
        <v>32488</v>
      </c>
      <c r="DW101" s="72"/>
    </row>
    <row r="102" spans="93:129" ht="15" customHeight="1" x14ac:dyDescent="0.25">
      <c r="CO102" s="3"/>
      <c r="DE102" s="3"/>
      <c r="DO102" s="75" t="s">
        <v>3019</v>
      </c>
      <c r="DP102" s="76" t="s">
        <v>32489</v>
      </c>
      <c r="DQ102" s="75" t="s">
        <v>32475</v>
      </c>
      <c r="DR102" s="77">
        <v>19715</v>
      </c>
      <c r="DS102" s="79">
        <v>4499.9539999999997</v>
      </c>
      <c r="DT102" s="78">
        <v>4.3810000000000002</v>
      </c>
      <c r="DU102" s="75" t="s">
        <v>32490</v>
      </c>
      <c r="DV102" s="75" t="s">
        <v>32491</v>
      </c>
      <c r="DW102" s="72"/>
    </row>
    <row r="103" spans="93:129" ht="15" customHeight="1" x14ac:dyDescent="0.25">
      <c r="CO103" s="3"/>
      <c r="DE103" s="3"/>
      <c r="DO103" s="75" t="s">
        <v>3019</v>
      </c>
      <c r="DP103" s="76" t="s">
        <v>107</v>
      </c>
      <c r="DQ103" s="75" t="s">
        <v>32475</v>
      </c>
      <c r="DR103" s="77">
        <f>DS103*DT103</f>
        <v>3072145.1776550002</v>
      </c>
      <c r="DS103" s="79">
        <v>9203.1370000000006</v>
      </c>
      <c r="DT103" s="78">
        <v>333.815</v>
      </c>
      <c r="DU103" s="75" t="s">
        <v>484</v>
      </c>
      <c r="DV103" s="75" t="s">
        <v>484</v>
      </c>
      <c r="DW103" s="72"/>
    </row>
    <row r="104" spans="93:129" ht="15" customHeight="1" x14ac:dyDescent="0.25">
      <c r="CO104" s="3"/>
      <c r="DE104" s="3"/>
      <c r="DO104" s="75" t="s">
        <v>3019</v>
      </c>
      <c r="DP104" s="76" t="s">
        <v>32492</v>
      </c>
      <c r="DQ104" s="75" t="s">
        <v>32475</v>
      </c>
      <c r="DR104" s="77">
        <v>155032</v>
      </c>
      <c r="DS104" s="79">
        <v>13311.641</v>
      </c>
      <c r="DT104" s="78">
        <v>11.646000000000001</v>
      </c>
      <c r="DU104" s="75" t="s">
        <v>32493</v>
      </c>
      <c r="DV104" s="75" t="s">
        <v>32494</v>
      </c>
      <c r="DW104" s="72"/>
    </row>
    <row r="105" spans="93:129" ht="15" customHeight="1" x14ac:dyDescent="0.25">
      <c r="CO105" s="3"/>
      <c r="DE105" s="3"/>
      <c r="DO105" s="75" t="s">
        <v>3019</v>
      </c>
      <c r="DP105" s="76" t="s">
        <v>32495</v>
      </c>
      <c r="DQ105" s="75" t="s">
        <v>32475</v>
      </c>
      <c r="DR105" s="77">
        <f>DS105*DT105</f>
        <v>97471.501533000002</v>
      </c>
      <c r="DS105" s="79">
        <v>9953.1810000000005</v>
      </c>
      <c r="DT105" s="78">
        <v>9.7929999999999993</v>
      </c>
      <c r="DU105" s="75" t="s">
        <v>32496</v>
      </c>
      <c r="DV105" s="75" t="s">
        <v>32497</v>
      </c>
      <c r="DW105" s="72"/>
    </row>
    <row r="106" spans="93:129" ht="15" customHeight="1" x14ac:dyDescent="0.25">
      <c r="CO106" s="3"/>
      <c r="DE106" s="3"/>
      <c r="DO106" s="75" t="s">
        <v>3019</v>
      </c>
      <c r="DP106" s="76" t="s">
        <v>357</v>
      </c>
      <c r="DQ106" s="75" t="s">
        <v>32475</v>
      </c>
      <c r="DR106" s="77">
        <f>DS106*DT106</f>
        <v>843749.25398499996</v>
      </c>
      <c r="DS106" s="79">
        <v>9186.2649999999994</v>
      </c>
      <c r="DT106" s="78">
        <v>91.849000000000004</v>
      </c>
      <c r="DU106" s="75" t="s">
        <v>356</v>
      </c>
      <c r="DV106" s="75" t="s">
        <v>356</v>
      </c>
      <c r="DW106" s="72"/>
    </row>
    <row r="107" spans="93:129" ht="15" customHeight="1" x14ac:dyDescent="0.25">
      <c r="CO107" s="3"/>
      <c r="DE107" s="3"/>
      <c r="DO107" s="75" t="s">
        <v>3019</v>
      </c>
      <c r="DP107" s="76" t="s">
        <v>32498</v>
      </c>
      <c r="DQ107" s="75" t="s">
        <v>32475</v>
      </c>
      <c r="DR107" s="77">
        <f>DS107*DT107</f>
        <v>179725.68077399998</v>
      </c>
      <c r="DS107" s="79">
        <v>5369.5940000000001</v>
      </c>
      <c r="DT107" s="78">
        <v>33.470999999999997</v>
      </c>
      <c r="DU107" s="75" t="s">
        <v>145</v>
      </c>
      <c r="DV107" s="75" t="s">
        <v>32499</v>
      </c>
      <c r="DW107" s="72"/>
    </row>
    <row r="108" spans="93:129" ht="15" customHeight="1" x14ac:dyDescent="0.25">
      <c r="CO108" s="3"/>
      <c r="DE108" s="3"/>
      <c r="DO108" s="75" t="s">
        <v>3019</v>
      </c>
      <c r="DP108" s="76" t="s">
        <v>32500</v>
      </c>
      <c r="DQ108" s="75" t="s">
        <v>32475</v>
      </c>
      <c r="DR108" s="77">
        <v>38381</v>
      </c>
      <c r="DS108" s="79">
        <v>1237.634</v>
      </c>
      <c r="DT108" s="78">
        <v>31.012</v>
      </c>
      <c r="DU108" s="75" t="s">
        <v>32501</v>
      </c>
      <c r="DV108" s="75" t="s">
        <v>32501</v>
      </c>
      <c r="DW108" s="72"/>
      <c r="DY108" t="s">
        <v>70</v>
      </c>
    </row>
    <row r="109" spans="93:129" ht="15" customHeight="1" x14ac:dyDescent="0.25">
      <c r="CO109" s="3"/>
      <c r="DE109" s="3"/>
      <c r="DO109" s="75" t="s">
        <v>3019</v>
      </c>
      <c r="DP109" s="76" t="s">
        <v>237</v>
      </c>
      <c r="DQ109" s="75" t="s">
        <v>32475</v>
      </c>
      <c r="DR109" s="77">
        <f>DS109*DT109</f>
        <v>167518.71322200002</v>
      </c>
      <c r="DS109" s="79">
        <v>8123.3010000000004</v>
      </c>
      <c r="DT109" s="78">
        <v>20.622</v>
      </c>
      <c r="DU109" s="75" t="s">
        <v>32502</v>
      </c>
      <c r="DV109" s="75" t="s">
        <v>32502</v>
      </c>
      <c r="DW109" s="72"/>
    </row>
    <row r="110" spans="93:129" ht="15" customHeight="1" x14ac:dyDescent="0.25">
      <c r="CO110" s="3"/>
      <c r="DE110" s="3"/>
      <c r="DO110" s="75" t="s">
        <v>3019</v>
      </c>
      <c r="DP110" s="76" t="s">
        <v>32503</v>
      </c>
      <c r="DQ110" s="75" t="s">
        <v>32475</v>
      </c>
      <c r="DR110" s="77">
        <f>DS110*DT110</f>
        <v>160024.376869</v>
      </c>
      <c r="DS110" s="79">
        <v>5514.0889999999999</v>
      </c>
      <c r="DT110" s="78">
        <v>29.021000000000001</v>
      </c>
      <c r="DU110" s="75" t="s">
        <v>32503</v>
      </c>
      <c r="DV110" s="75" t="s">
        <v>32503</v>
      </c>
      <c r="DW110" s="72"/>
      <c r="DY110" t="s">
        <v>116</v>
      </c>
    </row>
    <row r="111" spans="93:129" ht="15" customHeight="1" x14ac:dyDescent="0.25">
      <c r="CO111" s="3"/>
      <c r="DE111" s="3"/>
      <c r="DO111" s="75" t="s">
        <v>3020</v>
      </c>
      <c r="DP111" s="76" t="s">
        <v>3020</v>
      </c>
      <c r="DQ111" s="75" t="s">
        <v>32504</v>
      </c>
      <c r="DR111" s="77">
        <f>DS111*DT111</f>
        <v>20749.39359</v>
      </c>
      <c r="DS111" s="78">
        <v>988.49</v>
      </c>
      <c r="DT111" s="78">
        <v>20.991</v>
      </c>
      <c r="DU111" s="75" t="s">
        <v>32505</v>
      </c>
      <c r="DV111" s="75" t="s">
        <v>32506</v>
      </c>
      <c r="DW111" s="72"/>
    </row>
    <row r="112" spans="93:129" ht="15" customHeight="1" x14ac:dyDescent="0.25">
      <c r="CO112" s="3"/>
      <c r="DE112" s="3"/>
      <c r="DO112" s="75" t="s">
        <v>3020</v>
      </c>
      <c r="DP112" s="76" t="s">
        <v>32507</v>
      </c>
      <c r="DQ112" s="75" t="s">
        <v>32504</v>
      </c>
      <c r="DR112" s="77">
        <v>24209</v>
      </c>
      <c r="DS112" s="78">
        <v>921.14800000000002</v>
      </c>
      <c r="DT112" s="78">
        <v>26.280999999999999</v>
      </c>
      <c r="DU112" s="75" t="s">
        <v>32508</v>
      </c>
      <c r="DV112" s="75" t="s">
        <v>32509</v>
      </c>
      <c r="DW112" s="72"/>
    </row>
    <row r="113" spans="93:129" ht="15" customHeight="1" x14ac:dyDescent="0.25">
      <c r="CO113" s="3"/>
      <c r="DE113" s="3"/>
      <c r="DO113" s="75" t="s">
        <v>3020</v>
      </c>
      <c r="DP113" s="76" t="s">
        <v>32510</v>
      </c>
      <c r="DQ113" s="75" t="s">
        <v>32504</v>
      </c>
      <c r="DR113" s="77">
        <v>38386</v>
      </c>
      <c r="DS113" s="78">
        <v>554.36099999999999</v>
      </c>
      <c r="DT113" s="78">
        <v>69.244</v>
      </c>
      <c r="DU113" s="75" t="s">
        <v>32511</v>
      </c>
      <c r="DV113" s="75" t="s">
        <v>32511</v>
      </c>
      <c r="DW113" s="72"/>
    </row>
    <row r="114" spans="93:129" ht="15" customHeight="1" x14ac:dyDescent="0.25">
      <c r="CO114" s="3"/>
      <c r="DE114" s="3"/>
      <c r="DO114" s="75" t="s">
        <v>3020</v>
      </c>
      <c r="DP114" s="76" t="s">
        <v>170</v>
      </c>
      <c r="DQ114" s="75" t="s">
        <v>32504</v>
      </c>
      <c r="DR114" s="77">
        <v>153406</v>
      </c>
      <c r="DS114" s="78">
        <v>845.99400000000003</v>
      </c>
      <c r="DT114" s="78">
        <v>181.33199999999999</v>
      </c>
      <c r="DU114" s="75" t="s">
        <v>32512</v>
      </c>
      <c r="DV114" s="75" t="s">
        <v>32513</v>
      </c>
      <c r="DW114" s="72"/>
      <c r="DY114" t="s">
        <v>32514</v>
      </c>
    </row>
    <row r="115" spans="93:129" ht="15" customHeight="1" x14ac:dyDescent="0.25">
      <c r="CO115" s="3"/>
      <c r="DE115" s="3"/>
      <c r="DO115" s="75" t="s">
        <v>3020</v>
      </c>
      <c r="DP115" s="76" t="s">
        <v>64</v>
      </c>
      <c r="DQ115" s="75" t="s">
        <v>32504</v>
      </c>
      <c r="DR115" s="77">
        <f>DS115*DT115</f>
        <v>33947.748048000001</v>
      </c>
      <c r="DS115" s="78">
        <v>591.17700000000002</v>
      </c>
      <c r="DT115" s="78">
        <v>57.423999999999999</v>
      </c>
      <c r="DU115" s="75" t="s">
        <v>32515</v>
      </c>
      <c r="DV115" s="75" t="s">
        <v>32515</v>
      </c>
      <c r="DW115" s="72"/>
      <c r="DY115" t="s">
        <v>32516</v>
      </c>
    </row>
    <row r="116" spans="93:129" ht="15" customHeight="1" x14ac:dyDescent="0.25">
      <c r="CO116" s="3"/>
      <c r="DE116" s="3"/>
      <c r="DO116" s="75" t="s">
        <v>3020</v>
      </c>
      <c r="DP116" s="76" t="s">
        <v>580</v>
      </c>
      <c r="DQ116" s="75" t="s">
        <v>32504</v>
      </c>
      <c r="DR116" s="77">
        <v>12600</v>
      </c>
      <c r="DS116" s="78">
        <v>650.62800000000004</v>
      </c>
      <c r="DT116" s="78">
        <v>19.366</v>
      </c>
      <c r="DU116" s="75" t="s">
        <v>308</v>
      </c>
      <c r="DV116" s="75" t="s">
        <v>308</v>
      </c>
      <c r="DW116" s="72"/>
      <c r="DY116" t="s">
        <v>81</v>
      </c>
    </row>
    <row r="117" spans="93:129" ht="15" customHeight="1" x14ac:dyDescent="0.25">
      <c r="CO117" s="3"/>
      <c r="DE117" s="3"/>
      <c r="DO117" s="75" t="s">
        <v>3020</v>
      </c>
      <c r="DP117" s="76" t="s">
        <v>32285</v>
      </c>
      <c r="DQ117" s="75" t="s">
        <v>32504</v>
      </c>
      <c r="DR117" s="77">
        <v>5744</v>
      </c>
      <c r="DS117" s="78">
        <v>628.274</v>
      </c>
      <c r="DT117" s="78">
        <v>9.1430000000000007</v>
      </c>
      <c r="DU117" s="75" t="s">
        <v>32517</v>
      </c>
      <c r="DV117" s="75" t="s">
        <v>32517</v>
      </c>
      <c r="DW117" s="72"/>
      <c r="DY117" t="s">
        <v>32518</v>
      </c>
    </row>
    <row r="118" spans="93:129" ht="15" customHeight="1" x14ac:dyDescent="0.25">
      <c r="CO118" s="3"/>
      <c r="DE118" s="3"/>
      <c r="DO118" s="75" t="s">
        <v>3020</v>
      </c>
      <c r="DP118" s="76" t="s">
        <v>32519</v>
      </c>
      <c r="DQ118" s="75" t="s">
        <v>32504</v>
      </c>
      <c r="DR118" s="77">
        <v>25357</v>
      </c>
      <c r="DS118" s="78">
        <v>630.274</v>
      </c>
      <c r="DT118" s="78">
        <v>40.231999999999999</v>
      </c>
      <c r="DU118" s="75" t="s">
        <v>32520</v>
      </c>
      <c r="DV118" s="75" t="s">
        <v>32521</v>
      </c>
      <c r="DW118" s="72"/>
      <c r="DY118" t="s">
        <v>32522</v>
      </c>
    </row>
    <row r="119" spans="93:129" ht="15" customHeight="1" x14ac:dyDescent="0.25">
      <c r="CO119" s="3"/>
      <c r="DE119" s="3"/>
      <c r="DO119" s="75" t="s">
        <v>3020</v>
      </c>
      <c r="DP119" s="76" t="s">
        <v>32523</v>
      </c>
      <c r="DQ119" s="75" t="s">
        <v>32504</v>
      </c>
      <c r="DR119" s="77">
        <v>14117</v>
      </c>
      <c r="DS119" s="78">
        <v>644.02700000000004</v>
      </c>
      <c r="DT119" s="78">
        <v>21.92</v>
      </c>
      <c r="DU119" s="75" t="s">
        <v>32524</v>
      </c>
      <c r="DV119" s="75" t="s">
        <v>32525</v>
      </c>
      <c r="DW119" s="72"/>
    </row>
    <row r="120" spans="93:129" ht="15" customHeight="1" x14ac:dyDescent="0.25">
      <c r="CO120" s="3"/>
      <c r="DE120" s="3"/>
      <c r="DO120" s="75" t="s">
        <v>3020</v>
      </c>
      <c r="DP120" s="76" t="s">
        <v>338</v>
      </c>
      <c r="DQ120" s="75" t="s">
        <v>32504</v>
      </c>
      <c r="DR120" s="77">
        <v>23546</v>
      </c>
      <c r="DS120" s="78">
        <v>865.43299999999999</v>
      </c>
      <c r="DT120" s="78">
        <v>27.207000000000001</v>
      </c>
      <c r="DU120" s="75" t="s">
        <v>32526</v>
      </c>
      <c r="DV120" s="75" t="s">
        <v>32526</v>
      </c>
      <c r="DW120" s="72"/>
      <c r="DY120" t="s">
        <v>32527</v>
      </c>
    </row>
    <row r="121" spans="93:129" ht="15" customHeight="1" x14ac:dyDescent="0.25">
      <c r="CO121" s="3"/>
      <c r="DE121" s="3"/>
      <c r="DO121" s="75" t="s">
        <v>3020</v>
      </c>
      <c r="DP121" s="76" t="s">
        <v>42</v>
      </c>
      <c r="DQ121" s="75" t="s">
        <v>32504</v>
      </c>
      <c r="DR121" s="77">
        <v>17609</v>
      </c>
      <c r="DS121" s="78">
        <v>639.298</v>
      </c>
      <c r="DT121" s="78">
        <v>27.544</v>
      </c>
      <c r="DU121" s="75" t="s">
        <v>32528</v>
      </c>
      <c r="DV121" s="75" t="s">
        <v>32529</v>
      </c>
      <c r="DW121" s="72"/>
      <c r="DY121" t="s">
        <v>32530</v>
      </c>
    </row>
    <row r="122" spans="93:129" ht="15" customHeight="1" x14ac:dyDescent="0.25">
      <c r="CO122" s="3"/>
      <c r="DE122" s="3"/>
      <c r="DO122" s="75" t="s">
        <v>3020</v>
      </c>
      <c r="DP122" s="76" t="s">
        <v>32303</v>
      </c>
      <c r="DQ122" s="75" t="s">
        <v>32504</v>
      </c>
      <c r="DR122" s="77">
        <v>24046</v>
      </c>
      <c r="DS122" s="78">
        <v>553.04899999999998</v>
      </c>
      <c r="DT122" s="78">
        <v>43.478999999999999</v>
      </c>
      <c r="DU122" s="75" t="s">
        <v>32531</v>
      </c>
      <c r="DV122" s="75" t="s">
        <v>32531</v>
      </c>
      <c r="DW122" s="72"/>
      <c r="DY122" t="s">
        <v>32</v>
      </c>
    </row>
    <row r="123" spans="93:129" ht="15" customHeight="1" x14ac:dyDescent="0.25">
      <c r="CO123" s="3"/>
      <c r="DE123" s="3"/>
      <c r="DO123" s="75" t="s">
        <v>3020</v>
      </c>
      <c r="DP123" s="76" t="s">
        <v>32532</v>
      </c>
      <c r="DQ123" s="75" t="s">
        <v>32504</v>
      </c>
      <c r="DR123" s="77">
        <v>8571</v>
      </c>
      <c r="DS123" s="78">
        <v>597.73900000000003</v>
      </c>
      <c r="DT123" s="78">
        <v>14.339</v>
      </c>
      <c r="DU123" s="75" t="s">
        <v>32533</v>
      </c>
      <c r="DV123" s="75" t="s">
        <v>32533</v>
      </c>
      <c r="DW123" s="72"/>
      <c r="DY123" t="s">
        <v>32534</v>
      </c>
    </row>
    <row r="124" spans="93:129" ht="15" customHeight="1" x14ac:dyDescent="0.25">
      <c r="CO124" s="3"/>
      <c r="DE124" s="3"/>
      <c r="DO124" s="75" t="s">
        <v>3020</v>
      </c>
      <c r="DP124" s="76" t="s">
        <v>147</v>
      </c>
      <c r="DQ124" s="75" t="s">
        <v>32504</v>
      </c>
      <c r="DR124" s="77">
        <v>25603</v>
      </c>
      <c r="DS124" s="78">
        <v>766.11400000000003</v>
      </c>
      <c r="DT124" s="78">
        <v>33.418999999999997</v>
      </c>
      <c r="DU124" s="75" t="s">
        <v>508</v>
      </c>
      <c r="DV124" s="75" t="s">
        <v>508</v>
      </c>
      <c r="DW124" s="72"/>
      <c r="DY124" t="s">
        <v>32535</v>
      </c>
    </row>
    <row r="125" spans="93:129" ht="15" customHeight="1" x14ac:dyDescent="0.25">
      <c r="CO125" s="3"/>
      <c r="DE125" s="3"/>
      <c r="DO125" s="75" t="s">
        <v>3020</v>
      </c>
      <c r="DP125" s="76" t="s">
        <v>32536</v>
      </c>
      <c r="DQ125" s="75" t="s">
        <v>32504</v>
      </c>
      <c r="DR125" s="77">
        <v>20336</v>
      </c>
      <c r="DS125" s="78">
        <v>556.149</v>
      </c>
      <c r="DT125" s="78">
        <v>36.566000000000003</v>
      </c>
      <c r="DU125" s="75" t="s">
        <v>32537</v>
      </c>
      <c r="DV125" s="75" t="s">
        <v>32537</v>
      </c>
      <c r="DW125" s="72"/>
    </row>
    <row r="126" spans="93:129" ht="15" customHeight="1" x14ac:dyDescent="0.25">
      <c r="CO126" s="3"/>
      <c r="DE126" s="3"/>
      <c r="DO126" s="75" t="s">
        <v>3020</v>
      </c>
      <c r="DP126" s="76" t="s">
        <v>32538</v>
      </c>
      <c r="DQ126" s="75" t="s">
        <v>32504</v>
      </c>
      <c r="DR126" s="77">
        <v>82148</v>
      </c>
      <c r="DS126" s="78">
        <v>710.84</v>
      </c>
      <c r="DT126" s="78">
        <v>115.565</v>
      </c>
      <c r="DU126" s="75" t="s">
        <v>32539</v>
      </c>
      <c r="DV126" s="75" t="s">
        <v>32540</v>
      </c>
      <c r="DW126" s="72"/>
    </row>
    <row r="127" spans="93:129" ht="15" customHeight="1" x14ac:dyDescent="0.25">
      <c r="CO127" s="3"/>
      <c r="DE127" s="3"/>
      <c r="DO127" s="75" t="s">
        <v>3020</v>
      </c>
      <c r="DP127" s="76" t="s">
        <v>462</v>
      </c>
      <c r="DQ127" s="75" t="s">
        <v>32504</v>
      </c>
      <c r="DR127" s="77">
        <v>53247</v>
      </c>
      <c r="DS127" s="78">
        <v>595.39300000000003</v>
      </c>
      <c r="DT127" s="78">
        <v>89.432000000000002</v>
      </c>
      <c r="DU127" s="75" t="s">
        <v>32541</v>
      </c>
      <c r="DV127" s="75" t="s">
        <v>32541</v>
      </c>
      <c r="DW127" s="72"/>
      <c r="DY127" t="s">
        <v>32542</v>
      </c>
    </row>
    <row r="128" spans="93:129" ht="15" customHeight="1" x14ac:dyDescent="0.25">
      <c r="CO128" s="3"/>
      <c r="DE128" s="3"/>
      <c r="DO128" s="75" t="s">
        <v>3020</v>
      </c>
      <c r="DP128" s="76" t="s">
        <v>32543</v>
      </c>
      <c r="DQ128" s="75" t="s">
        <v>32504</v>
      </c>
      <c r="DR128" s="77">
        <v>50866</v>
      </c>
      <c r="DS128" s="78">
        <v>610.16600000000005</v>
      </c>
      <c r="DT128" s="78">
        <v>83.364000000000004</v>
      </c>
      <c r="DU128" s="75" t="s">
        <v>20</v>
      </c>
      <c r="DV128" s="75" t="s">
        <v>32544</v>
      </c>
      <c r="DW128" s="72"/>
      <c r="DY128" t="s">
        <v>63</v>
      </c>
    </row>
    <row r="129" spans="93:129" ht="15" customHeight="1" x14ac:dyDescent="0.25">
      <c r="CO129" s="3"/>
      <c r="DE129" s="3"/>
      <c r="DO129" s="75" t="s">
        <v>3020</v>
      </c>
      <c r="DP129" s="76" t="s">
        <v>32545</v>
      </c>
      <c r="DQ129" s="75" t="s">
        <v>32504</v>
      </c>
      <c r="DR129" s="77">
        <v>19526</v>
      </c>
      <c r="DS129" s="78">
        <v>615.846</v>
      </c>
      <c r="DT129" s="78">
        <v>31.706</v>
      </c>
      <c r="DU129" s="75" t="s">
        <v>32546</v>
      </c>
      <c r="DV129" s="75" t="s">
        <v>32546</v>
      </c>
      <c r="DW129" s="72"/>
    </row>
    <row r="130" spans="93:129" ht="15" customHeight="1" x14ac:dyDescent="0.25">
      <c r="CO130" s="3"/>
      <c r="DE130" s="3"/>
      <c r="DO130" s="75" t="s">
        <v>3020</v>
      </c>
      <c r="DP130" s="76" t="s">
        <v>509</v>
      </c>
      <c r="DQ130" s="75" t="s">
        <v>32504</v>
      </c>
      <c r="DR130" s="77">
        <v>9210</v>
      </c>
      <c r="DS130" s="78">
        <v>667.42</v>
      </c>
      <c r="DT130" s="78">
        <v>13.798999999999999</v>
      </c>
      <c r="DU130" s="75" t="s">
        <v>32547</v>
      </c>
      <c r="DV130" s="75" t="s">
        <v>32547</v>
      </c>
      <c r="DW130" s="72"/>
      <c r="DY130" t="s">
        <v>32548</v>
      </c>
    </row>
    <row r="131" spans="93:129" ht="15" customHeight="1" x14ac:dyDescent="0.25">
      <c r="CO131" s="3"/>
      <c r="DE131" s="3"/>
      <c r="DO131" s="75" t="s">
        <v>3020</v>
      </c>
      <c r="DP131" s="76" t="s">
        <v>32549</v>
      </c>
      <c r="DQ131" s="75" t="s">
        <v>32504</v>
      </c>
      <c r="DR131" s="77">
        <v>15341</v>
      </c>
      <c r="DS131" s="78">
        <v>764.98900000000003</v>
      </c>
      <c r="DT131" s="78">
        <v>20.053999999999998</v>
      </c>
      <c r="DU131" s="75" t="s">
        <v>32550</v>
      </c>
      <c r="DV131" s="75" t="s">
        <v>32551</v>
      </c>
      <c r="DW131" s="72"/>
    </row>
    <row r="132" spans="93:129" ht="15" customHeight="1" x14ac:dyDescent="0.25">
      <c r="CO132" s="3"/>
      <c r="DE132" s="3"/>
      <c r="DO132" s="75" t="s">
        <v>3020</v>
      </c>
      <c r="DP132" s="76" t="s">
        <v>32552</v>
      </c>
      <c r="DQ132" s="75" t="s">
        <v>32504</v>
      </c>
      <c r="DR132" s="77">
        <v>18723</v>
      </c>
      <c r="DS132" s="78">
        <v>828.18200000000002</v>
      </c>
      <c r="DT132" s="78">
        <v>22.606999999999999</v>
      </c>
      <c r="DU132" s="75" t="s">
        <v>32553</v>
      </c>
      <c r="DV132" s="75" t="s">
        <v>32553</v>
      </c>
      <c r="DW132" s="72"/>
    </row>
    <row r="133" spans="93:129" ht="15" customHeight="1" x14ac:dyDescent="0.25">
      <c r="CO133" s="3"/>
      <c r="DE133" s="3"/>
      <c r="DO133" s="75" t="s">
        <v>3020</v>
      </c>
      <c r="DP133" s="76" t="s">
        <v>32554</v>
      </c>
      <c r="DQ133" s="75" t="s">
        <v>32504</v>
      </c>
      <c r="DR133" s="77">
        <v>86014</v>
      </c>
      <c r="DS133" s="78">
        <v>647.37800000000004</v>
      </c>
      <c r="DT133" s="78">
        <v>132.86500000000001</v>
      </c>
      <c r="DU133" s="75" t="s">
        <v>32536</v>
      </c>
      <c r="DV133" s="75" t="s">
        <v>32536</v>
      </c>
      <c r="DW133" s="72"/>
    </row>
    <row r="134" spans="93:129" ht="15" customHeight="1" x14ac:dyDescent="0.25">
      <c r="CO134" s="3"/>
      <c r="DE134" s="3"/>
      <c r="DO134" s="75" t="s">
        <v>3020</v>
      </c>
      <c r="DP134" s="76" t="s">
        <v>159</v>
      </c>
      <c r="DQ134" s="75" t="s">
        <v>32504</v>
      </c>
      <c r="DR134" s="77">
        <v>17771</v>
      </c>
      <c r="DS134" s="78">
        <v>609.55399999999997</v>
      </c>
      <c r="DT134" s="78">
        <v>29.154</v>
      </c>
      <c r="DU134" s="75" t="s">
        <v>32555</v>
      </c>
      <c r="DV134" s="75" t="s">
        <v>32321</v>
      </c>
      <c r="DW134" s="72"/>
      <c r="DY134" t="s">
        <v>32556</v>
      </c>
    </row>
    <row r="135" spans="93:129" ht="15" customHeight="1" x14ac:dyDescent="0.25">
      <c r="CO135" s="3"/>
      <c r="DE135" s="3"/>
      <c r="DO135" s="75" t="s">
        <v>3020</v>
      </c>
      <c r="DP135" s="76" t="s">
        <v>210</v>
      </c>
      <c r="DQ135" s="75" t="s">
        <v>32504</v>
      </c>
      <c r="DR135" s="77">
        <v>11642</v>
      </c>
      <c r="DS135" s="78">
        <v>618.15499999999997</v>
      </c>
      <c r="DT135" s="78">
        <v>18.832999999999998</v>
      </c>
      <c r="DU135" s="75" t="s">
        <v>32557</v>
      </c>
      <c r="DV135" s="75" t="s">
        <v>32557</v>
      </c>
      <c r="DW135" s="72"/>
      <c r="DY135" t="s">
        <v>32558</v>
      </c>
    </row>
    <row r="136" spans="93:129" ht="15" customHeight="1" x14ac:dyDescent="0.25">
      <c r="CO136" s="3"/>
      <c r="DE136" s="3"/>
      <c r="DO136" s="75" t="s">
        <v>3020</v>
      </c>
      <c r="DP136" s="76" t="s">
        <v>32559</v>
      </c>
      <c r="DQ136" s="75" t="s">
        <v>32504</v>
      </c>
      <c r="DR136" s="77">
        <f>DS136*DT136</f>
        <v>88068.110589000004</v>
      </c>
      <c r="DS136" s="78">
        <v>677.22299999999996</v>
      </c>
      <c r="DT136" s="78">
        <v>130.04300000000001</v>
      </c>
      <c r="DU136" s="75" t="s">
        <v>32560</v>
      </c>
      <c r="DV136" s="75" t="s">
        <v>32560</v>
      </c>
      <c r="DW136" s="72"/>
    </row>
    <row r="137" spans="93:129" ht="15" customHeight="1" x14ac:dyDescent="0.25">
      <c r="CO137" s="3"/>
      <c r="DE137" s="3"/>
      <c r="DO137" s="75" t="s">
        <v>3020</v>
      </c>
      <c r="DP137" s="76" t="s">
        <v>337</v>
      </c>
      <c r="DQ137" s="75" t="s">
        <v>32504</v>
      </c>
      <c r="DR137" s="77">
        <v>16464</v>
      </c>
      <c r="DS137" s="78">
        <v>631.77700000000004</v>
      </c>
      <c r="DT137" s="78">
        <v>26.06</v>
      </c>
      <c r="DU137" s="75" t="s">
        <v>32561</v>
      </c>
      <c r="DV137" s="75" t="s">
        <v>32561</v>
      </c>
      <c r="DW137" s="72"/>
      <c r="DY137" t="s">
        <v>32562</v>
      </c>
    </row>
    <row r="138" spans="93:129" ht="15" customHeight="1" x14ac:dyDescent="0.25">
      <c r="CO138" s="3"/>
      <c r="DE138" s="3"/>
      <c r="DO138" s="75" t="s">
        <v>3020</v>
      </c>
      <c r="DP138" s="76" t="s">
        <v>525</v>
      </c>
      <c r="DQ138" s="75" t="s">
        <v>32504</v>
      </c>
      <c r="DR138" s="77">
        <v>37331</v>
      </c>
      <c r="DS138" s="78">
        <v>577.50900000000001</v>
      </c>
      <c r="DT138" s="78">
        <v>64.641000000000005</v>
      </c>
      <c r="DU138" s="75" t="s">
        <v>32563</v>
      </c>
      <c r="DV138" s="75" t="s">
        <v>32563</v>
      </c>
      <c r="DW138" s="72"/>
      <c r="DY138" t="s">
        <v>32564</v>
      </c>
    </row>
    <row r="139" spans="93:129" ht="15" customHeight="1" x14ac:dyDescent="0.25">
      <c r="CO139" s="3"/>
      <c r="DE139" s="3"/>
      <c r="DO139" s="75" t="s">
        <v>3020</v>
      </c>
      <c r="DP139" s="76" t="s">
        <v>32565</v>
      </c>
      <c r="DQ139" s="75" t="s">
        <v>32504</v>
      </c>
      <c r="DR139" s="77">
        <v>23587</v>
      </c>
      <c r="DS139" s="78">
        <v>728.774</v>
      </c>
      <c r="DT139" s="78">
        <v>32.365000000000002</v>
      </c>
      <c r="DU139" s="75" t="s">
        <v>32566</v>
      </c>
      <c r="DV139" s="75" t="s">
        <v>32566</v>
      </c>
      <c r="DW139" s="72"/>
    </row>
    <row r="140" spans="93:129" ht="15" customHeight="1" x14ac:dyDescent="0.25">
      <c r="CO140" s="3"/>
      <c r="DE140" s="3"/>
      <c r="DO140" s="75" t="s">
        <v>3020</v>
      </c>
      <c r="DP140" s="76" t="s">
        <v>32567</v>
      </c>
      <c r="DQ140" s="75" t="s">
        <v>32504</v>
      </c>
      <c r="DR140" s="77">
        <v>30353</v>
      </c>
      <c r="DS140" s="78">
        <v>614.93299999999999</v>
      </c>
      <c r="DT140" s="78">
        <v>49.36</v>
      </c>
      <c r="DU140" s="75" t="s">
        <v>32568</v>
      </c>
      <c r="DV140" s="75" t="s">
        <v>32568</v>
      </c>
      <c r="DW140" s="72"/>
    </row>
    <row r="141" spans="93:129" ht="15" customHeight="1" x14ac:dyDescent="0.25">
      <c r="CO141" s="3"/>
      <c r="DE141" s="3"/>
      <c r="DO141" s="75" t="s">
        <v>3020</v>
      </c>
      <c r="DP141" s="76" t="s">
        <v>588</v>
      </c>
      <c r="DQ141" s="75" t="s">
        <v>32504</v>
      </c>
      <c r="DR141" s="77">
        <v>14300</v>
      </c>
      <c r="DS141" s="78">
        <v>587.42100000000005</v>
      </c>
      <c r="DT141" s="78">
        <v>24.344000000000001</v>
      </c>
      <c r="DU141" s="75" t="s">
        <v>32569</v>
      </c>
      <c r="DV141" s="75" t="s">
        <v>32569</v>
      </c>
      <c r="DW141" s="72"/>
      <c r="DY141" t="s">
        <v>32570</v>
      </c>
    </row>
    <row r="142" spans="93:129" ht="15" customHeight="1" x14ac:dyDescent="0.25">
      <c r="CO142" s="3"/>
      <c r="DE142" s="3"/>
      <c r="DO142" s="75" t="s">
        <v>3020</v>
      </c>
      <c r="DP142" s="76" t="s">
        <v>32571</v>
      </c>
      <c r="DQ142" s="75" t="s">
        <v>32504</v>
      </c>
      <c r="DR142" s="77">
        <f>DS142*DT142</f>
        <v>34232.664420000001</v>
      </c>
      <c r="DS142" s="78">
        <v>763.78099999999995</v>
      </c>
      <c r="DT142" s="78">
        <v>44.82</v>
      </c>
      <c r="DU142" s="75" t="s">
        <v>32572</v>
      </c>
      <c r="DV142" s="75" t="s">
        <v>32572</v>
      </c>
      <c r="DW142" s="72"/>
    </row>
    <row r="143" spans="93:129" ht="15" customHeight="1" x14ac:dyDescent="0.25">
      <c r="CO143" s="3"/>
      <c r="DE143" s="3"/>
      <c r="DO143" s="75" t="s">
        <v>3020</v>
      </c>
      <c r="DP143" s="76" t="s">
        <v>32573</v>
      </c>
      <c r="DQ143" s="75" t="s">
        <v>32504</v>
      </c>
      <c r="DR143" s="77">
        <v>13249</v>
      </c>
      <c r="DS143" s="78">
        <v>580.68399999999997</v>
      </c>
      <c r="DT143" s="78">
        <v>22.815999999999999</v>
      </c>
      <c r="DU143" s="75" t="s">
        <v>472</v>
      </c>
      <c r="DV143" s="75" t="s">
        <v>32574</v>
      </c>
      <c r="DW143" s="72"/>
    </row>
    <row r="144" spans="93:129" ht="15" customHeight="1" x14ac:dyDescent="0.25">
      <c r="CO144" s="3"/>
      <c r="DE144" s="3"/>
      <c r="DO144" s="75" t="s">
        <v>3020</v>
      </c>
      <c r="DP144" s="76" t="s">
        <v>32298</v>
      </c>
      <c r="DQ144" s="75" t="s">
        <v>32504</v>
      </c>
      <c r="DR144" s="77">
        <v>18418</v>
      </c>
      <c r="DS144" s="78">
        <v>633.524</v>
      </c>
      <c r="DT144" s="78">
        <v>29.071999999999999</v>
      </c>
      <c r="DU144" s="75" t="s">
        <v>180</v>
      </c>
      <c r="DV144" s="75" t="s">
        <v>180</v>
      </c>
      <c r="DW144" s="72"/>
      <c r="DY144" t="s">
        <v>32575</v>
      </c>
    </row>
    <row r="145" spans="93:129" ht="15" customHeight="1" x14ac:dyDescent="0.25">
      <c r="CO145" s="3"/>
      <c r="DE145" s="3"/>
      <c r="DO145" s="75" t="s">
        <v>3020</v>
      </c>
      <c r="DP145" s="76" t="s">
        <v>206</v>
      </c>
      <c r="DQ145" s="75" t="s">
        <v>32504</v>
      </c>
      <c r="DR145" s="77">
        <v>84278</v>
      </c>
      <c r="DS145" s="78">
        <v>884.81500000000005</v>
      </c>
      <c r="DT145" s="78">
        <v>95.248999999999995</v>
      </c>
      <c r="DU145" s="75" t="s">
        <v>32576</v>
      </c>
      <c r="DV145" s="75" t="s">
        <v>32576</v>
      </c>
      <c r="DW145" s="72"/>
      <c r="DY145" t="s">
        <v>32577</v>
      </c>
    </row>
    <row r="146" spans="93:129" ht="15" customHeight="1" x14ac:dyDescent="0.25">
      <c r="CO146" s="3"/>
      <c r="DE146" s="3"/>
      <c r="DO146" s="75" t="s">
        <v>3020</v>
      </c>
      <c r="DP146" s="76" t="s">
        <v>226</v>
      </c>
      <c r="DQ146" s="75" t="s">
        <v>32504</v>
      </c>
      <c r="DR146" s="77">
        <v>22781</v>
      </c>
      <c r="DS146" s="78">
        <v>662.16800000000001</v>
      </c>
      <c r="DT146" s="78">
        <v>34.404000000000003</v>
      </c>
      <c r="DU146" s="75" t="s">
        <v>32578</v>
      </c>
      <c r="DV146" s="75" t="s">
        <v>32578</v>
      </c>
      <c r="DW146" s="72"/>
      <c r="DY146" t="s">
        <v>32579</v>
      </c>
    </row>
    <row r="147" spans="93:129" ht="15" customHeight="1" x14ac:dyDescent="0.25">
      <c r="CO147" s="3"/>
      <c r="DE147" s="3"/>
      <c r="DO147" s="75" t="s">
        <v>3020</v>
      </c>
      <c r="DP147" s="76" t="s">
        <v>77</v>
      </c>
      <c r="DQ147" s="75" t="s">
        <v>32504</v>
      </c>
      <c r="DR147" s="77">
        <v>8559</v>
      </c>
      <c r="DS147" s="78">
        <v>526.49699999999996</v>
      </c>
      <c r="DT147" s="78">
        <v>16.257000000000001</v>
      </c>
      <c r="DU147" s="75" t="s">
        <v>32580</v>
      </c>
      <c r="DV147" s="75" t="s">
        <v>32581</v>
      </c>
      <c r="DW147" s="72"/>
      <c r="DY147" t="s">
        <v>32582</v>
      </c>
    </row>
    <row r="148" spans="93:129" ht="15" customHeight="1" x14ac:dyDescent="0.25">
      <c r="CO148" s="3"/>
      <c r="DE148" s="3"/>
      <c r="DO148" s="75" t="s">
        <v>3020</v>
      </c>
      <c r="DP148" s="76" t="s">
        <v>373</v>
      </c>
      <c r="DQ148" s="75" t="s">
        <v>32504</v>
      </c>
      <c r="DR148" s="77">
        <v>17774</v>
      </c>
      <c r="DS148" s="78">
        <v>586.56700000000001</v>
      </c>
      <c r="DT148" s="78">
        <v>30.302</v>
      </c>
      <c r="DU148" s="75" t="s">
        <v>372</v>
      </c>
      <c r="DV148" s="75" t="s">
        <v>372</v>
      </c>
      <c r="DW148" s="72"/>
      <c r="DY148" t="s">
        <v>32583</v>
      </c>
    </row>
    <row r="149" spans="93:129" ht="15" customHeight="1" x14ac:dyDescent="0.25">
      <c r="CO149" s="3"/>
      <c r="DE149" s="3"/>
      <c r="DO149" s="75" t="s">
        <v>3020</v>
      </c>
      <c r="DP149" s="76" t="s">
        <v>469</v>
      </c>
      <c r="DQ149" s="75" t="s">
        <v>32504</v>
      </c>
      <c r="DR149" s="77">
        <v>12580</v>
      </c>
      <c r="DS149" s="78">
        <v>601.66300000000001</v>
      </c>
      <c r="DT149" s="78">
        <v>20.908999999999999</v>
      </c>
      <c r="DU149" s="75" t="s">
        <v>32584</v>
      </c>
      <c r="DV149" s="75" t="s">
        <v>32584</v>
      </c>
      <c r="DW149" s="72"/>
      <c r="DY149" t="s">
        <v>32585</v>
      </c>
    </row>
    <row r="150" spans="93:129" ht="15" customHeight="1" x14ac:dyDescent="0.25">
      <c r="CO150" s="3"/>
      <c r="DE150" s="3"/>
      <c r="DO150" s="75" t="s">
        <v>3020</v>
      </c>
      <c r="DP150" s="76" t="s">
        <v>520</v>
      </c>
      <c r="DQ150" s="75" t="s">
        <v>32504</v>
      </c>
      <c r="DR150" s="77">
        <v>14492</v>
      </c>
      <c r="DS150" s="78">
        <v>561.202</v>
      </c>
      <c r="DT150" s="78">
        <v>25.823</v>
      </c>
      <c r="DU150" s="75" t="s">
        <v>32586</v>
      </c>
      <c r="DV150" s="75" t="s">
        <v>32586</v>
      </c>
      <c r="DW150" s="72"/>
      <c r="DY150" t="s">
        <v>32587</v>
      </c>
    </row>
    <row r="151" spans="93:129" ht="15" customHeight="1" x14ac:dyDescent="0.25">
      <c r="CO151" s="3"/>
      <c r="DE151" s="3"/>
      <c r="DO151" s="75" t="s">
        <v>3020</v>
      </c>
      <c r="DP151" s="76" t="s">
        <v>32588</v>
      </c>
      <c r="DQ151" s="75" t="s">
        <v>32504</v>
      </c>
      <c r="DR151" s="77">
        <v>13628</v>
      </c>
      <c r="DS151" s="78">
        <v>531.73400000000004</v>
      </c>
      <c r="DT151" s="78">
        <v>25.629000000000001</v>
      </c>
      <c r="DU151" s="75" t="s">
        <v>32589</v>
      </c>
      <c r="DV151" s="75" t="s">
        <v>32589</v>
      </c>
      <c r="DW151" s="72"/>
    </row>
    <row r="152" spans="93:129" ht="15" customHeight="1" x14ac:dyDescent="0.25">
      <c r="CO152" s="3"/>
      <c r="DE152" s="3"/>
      <c r="DO152" s="75" t="s">
        <v>3020</v>
      </c>
      <c r="DP152" s="76" t="s">
        <v>32590</v>
      </c>
      <c r="DQ152" s="75" t="s">
        <v>32504</v>
      </c>
      <c r="DR152" s="77">
        <v>22486</v>
      </c>
      <c r="DS152" s="78">
        <v>709.87300000000005</v>
      </c>
      <c r="DT152" s="78">
        <v>31.675999999999998</v>
      </c>
      <c r="DU152" s="75" t="s">
        <v>32591</v>
      </c>
      <c r="DV152" s="75" t="s">
        <v>32592</v>
      </c>
      <c r="DW152" s="72"/>
      <c r="DY152" t="s">
        <v>32593</v>
      </c>
    </row>
    <row r="153" spans="93:129" ht="15" customHeight="1" x14ac:dyDescent="0.25">
      <c r="CO153" s="3"/>
      <c r="DE153" s="3"/>
      <c r="DO153" s="75" t="s">
        <v>3020</v>
      </c>
      <c r="DP153" s="76" t="s">
        <v>32594</v>
      </c>
      <c r="DQ153" s="75" t="s">
        <v>32504</v>
      </c>
      <c r="DR153" s="77">
        <v>52828</v>
      </c>
      <c r="DS153" s="78">
        <v>765.96</v>
      </c>
      <c r="DT153" s="78">
        <v>68.97</v>
      </c>
      <c r="DU153" s="75" t="s">
        <v>32594</v>
      </c>
      <c r="DV153" s="75" t="s">
        <v>32595</v>
      </c>
      <c r="DW153" s="72"/>
    </row>
    <row r="154" spans="93:129" ht="15" customHeight="1" x14ac:dyDescent="0.25">
      <c r="CO154" s="3"/>
      <c r="DE154" s="3"/>
      <c r="DO154" s="75" t="s">
        <v>3020</v>
      </c>
      <c r="DP154" s="76" t="s">
        <v>33</v>
      </c>
      <c r="DQ154" s="75" t="s">
        <v>32504</v>
      </c>
      <c r="DR154" s="77">
        <v>14243</v>
      </c>
      <c r="DS154" s="78">
        <v>836.81299999999999</v>
      </c>
      <c r="DT154" s="78">
        <v>17.021000000000001</v>
      </c>
      <c r="DU154" s="75" t="s">
        <v>31</v>
      </c>
      <c r="DV154" s="75" t="s">
        <v>31</v>
      </c>
      <c r="DW154" s="72"/>
      <c r="DY154" t="s">
        <v>32596</v>
      </c>
    </row>
    <row r="155" spans="93:129" ht="15" customHeight="1" x14ac:dyDescent="0.25">
      <c r="CO155" s="3"/>
      <c r="DE155" s="3"/>
      <c r="DO155" s="75" t="s">
        <v>3020</v>
      </c>
      <c r="DP155" s="76" t="s">
        <v>20</v>
      </c>
      <c r="DQ155" s="75" t="s">
        <v>32504</v>
      </c>
      <c r="DR155" s="77">
        <v>16140</v>
      </c>
      <c r="DS155" s="78">
        <v>597.702</v>
      </c>
      <c r="DT155" s="78">
        <v>27.003</v>
      </c>
      <c r="DU155" s="75" t="s">
        <v>32597</v>
      </c>
      <c r="DV155" s="75" t="s">
        <v>32598</v>
      </c>
      <c r="DW155" s="72"/>
      <c r="DY155" t="s">
        <v>32599</v>
      </c>
    </row>
    <row r="156" spans="93:129" ht="15" customHeight="1" x14ac:dyDescent="0.25">
      <c r="CO156" s="3"/>
      <c r="DE156" s="3"/>
      <c r="DO156" s="75" t="s">
        <v>3020</v>
      </c>
      <c r="DP156" s="76" t="s">
        <v>32600</v>
      </c>
      <c r="DQ156" s="75" t="s">
        <v>32504</v>
      </c>
      <c r="DR156" s="77">
        <v>40443</v>
      </c>
      <c r="DS156" s="78">
        <v>623.97900000000004</v>
      </c>
      <c r="DT156" s="78">
        <v>64.814999999999998</v>
      </c>
      <c r="DU156" s="75" t="s">
        <v>32601</v>
      </c>
      <c r="DV156" s="75" t="s">
        <v>32601</v>
      </c>
      <c r="DW156" s="72"/>
      <c r="DY156" t="s">
        <v>32602</v>
      </c>
    </row>
    <row r="157" spans="93:129" ht="15" customHeight="1" x14ac:dyDescent="0.25">
      <c r="CO157" s="3"/>
      <c r="DE157" s="3"/>
      <c r="DO157" s="75" t="s">
        <v>3020</v>
      </c>
      <c r="DP157" s="76" t="s">
        <v>3038</v>
      </c>
      <c r="DQ157" s="75" t="s">
        <v>32504</v>
      </c>
      <c r="DR157" s="77">
        <v>51979</v>
      </c>
      <c r="DS157" s="78">
        <v>898.24900000000002</v>
      </c>
      <c r="DT157" s="78">
        <v>57.866999999999997</v>
      </c>
      <c r="DU157" s="75" t="s">
        <v>32603</v>
      </c>
      <c r="DV157" s="75" t="s">
        <v>32604</v>
      </c>
      <c r="DW157" s="72"/>
      <c r="DY157" t="s">
        <v>79</v>
      </c>
    </row>
    <row r="158" spans="93:129" ht="15" customHeight="1" x14ac:dyDescent="0.25">
      <c r="CO158" s="3"/>
      <c r="DE158" s="3"/>
      <c r="DO158" s="75" t="s">
        <v>3020</v>
      </c>
      <c r="DP158" s="76" t="s">
        <v>168</v>
      </c>
      <c r="DQ158" s="75" t="s">
        <v>32504</v>
      </c>
      <c r="DR158" s="77">
        <v>10254</v>
      </c>
      <c r="DS158" s="78">
        <v>606.64599999999996</v>
      </c>
      <c r="DT158" s="78">
        <v>16.902999999999999</v>
      </c>
      <c r="DU158" s="75" t="s">
        <v>32605</v>
      </c>
      <c r="DV158" s="75" t="s">
        <v>32606</v>
      </c>
      <c r="DW158" s="72"/>
      <c r="DY158" t="s">
        <v>32607</v>
      </c>
    </row>
    <row r="159" spans="93:129" ht="15" customHeight="1" x14ac:dyDescent="0.25">
      <c r="CO159" s="3"/>
      <c r="DE159" s="3"/>
      <c r="DO159" s="75" t="s">
        <v>3020</v>
      </c>
      <c r="DP159" s="76" t="s">
        <v>132</v>
      </c>
      <c r="DQ159" s="75" t="s">
        <v>32504</v>
      </c>
      <c r="DR159" s="77">
        <v>9245</v>
      </c>
      <c r="DS159" s="78">
        <v>780.92700000000002</v>
      </c>
      <c r="DT159" s="78">
        <v>11.837999999999999</v>
      </c>
      <c r="DU159" s="75" t="s">
        <v>32608</v>
      </c>
      <c r="DV159" s="75" t="s">
        <v>32608</v>
      </c>
      <c r="DW159" s="72"/>
      <c r="DY159" t="s">
        <v>32609</v>
      </c>
    </row>
    <row r="160" spans="93:129" ht="15" customHeight="1" x14ac:dyDescent="0.25">
      <c r="CO160" s="3"/>
      <c r="DE160" s="3"/>
      <c r="DO160" s="75" t="s">
        <v>3020</v>
      </c>
      <c r="DP160" s="76" t="s">
        <v>3042</v>
      </c>
      <c r="DQ160" s="75" t="s">
        <v>32504</v>
      </c>
      <c r="DR160" s="77">
        <v>9955</v>
      </c>
      <c r="DS160" s="78">
        <v>619.95299999999997</v>
      </c>
      <c r="DT160" s="78">
        <v>16.058</v>
      </c>
      <c r="DU160" s="75" t="s">
        <v>32502</v>
      </c>
      <c r="DV160" s="75" t="s">
        <v>32502</v>
      </c>
      <c r="DW160" s="72"/>
      <c r="DY160" t="s">
        <v>70</v>
      </c>
    </row>
    <row r="161" spans="93:129" ht="15" customHeight="1" x14ac:dyDescent="0.25">
      <c r="CO161" s="3"/>
      <c r="DE161" s="3"/>
      <c r="DO161" s="75" t="s">
        <v>3020</v>
      </c>
      <c r="DP161" s="76" t="s">
        <v>32610</v>
      </c>
      <c r="DQ161" s="75" t="s">
        <v>32504</v>
      </c>
      <c r="DR161" s="77">
        <v>8608</v>
      </c>
      <c r="DS161" s="78">
        <v>822.96900000000005</v>
      </c>
      <c r="DT161" s="78">
        <v>10.46</v>
      </c>
      <c r="DU161" s="75" t="s">
        <v>32408</v>
      </c>
      <c r="DV161" s="75" t="s">
        <v>32408</v>
      </c>
      <c r="DW161" s="72"/>
      <c r="DY161" t="s">
        <v>32611</v>
      </c>
    </row>
    <row r="162" spans="93:129" ht="15" customHeight="1" x14ac:dyDescent="0.25">
      <c r="CO162" s="3"/>
      <c r="DE162" s="3"/>
      <c r="DO162" s="75" t="s">
        <v>3020</v>
      </c>
      <c r="DP162" s="76" t="s">
        <v>162</v>
      </c>
      <c r="DQ162" s="75" t="s">
        <v>32504</v>
      </c>
      <c r="DR162" s="77">
        <v>28790</v>
      </c>
      <c r="DS162" s="78">
        <v>732.45</v>
      </c>
      <c r="DT162" s="78">
        <v>39.305999999999997</v>
      </c>
      <c r="DU162" s="75" t="s">
        <v>32413</v>
      </c>
      <c r="DV162" s="75" t="s">
        <v>32413</v>
      </c>
      <c r="DW162" s="72"/>
      <c r="DY162" t="s">
        <v>97</v>
      </c>
    </row>
    <row r="163" spans="93:129" ht="15" customHeight="1" x14ac:dyDescent="0.25">
      <c r="CO163" s="3"/>
      <c r="DE163" s="3"/>
      <c r="DO163" s="75" t="s">
        <v>3020</v>
      </c>
      <c r="DP163" s="76" t="s">
        <v>32380</v>
      </c>
      <c r="DQ163" s="75" t="s">
        <v>32504</v>
      </c>
      <c r="DR163" s="77">
        <v>10209</v>
      </c>
      <c r="DS163" s="78">
        <v>550.94399999999996</v>
      </c>
      <c r="DT163" s="78">
        <v>18.53</v>
      </c>
      <c r="DU163" s="75" t="s">
        <v>32612</v>
      </c>
      <c r="DV163" s="75" t="s">
        <v>32612</v>
      </c>
      <c r="DW163" s="72"/>
      <c r="DY163" t="s">
        <v>32613</v>
      </c>
    </row>
    <row r="164" spans="93:129" ht="15" customHeight="1" x14ac:dyDescent="0.25">
      <c r="CO164" s="3"/>
      <c r="DE164" s="3"/>
      <c r="DO164" s="75" t="s">
        <v>3020</v>
      </c>
      <c r="DP164" s="76" t="s">
        <v>276</v>
      </c>
      <c r="DQ164" s="75" t="s">
        <v>32504</v>
      </c>
      <c r="DR164" s="77">
        <v>26445</v>
      </c>
      <c r="DS164" s="78">
        <v>692.67200000000003</v>
      </c>
      <c r="DT164" s="78">
        <v>38.177999999999997</v>
      </c>
      <c r="DU164" s="75" t="s">
        <v>32614</v>
      </c>
      <c r="DV164" s="75" t="s">
        <v>32615</v>
      </c>
      <c r="DW164" s="72"/>
      <c r="DY164" t="s">
        <v>32616</v>
      </c>
    </row>
    <row r="165" spans="93:129" ht="15" customHeight="1" x14ac:dyDescent="0.25">
      <c r="CO165" s="3"/>
      <c r="DE165" s="3"/>
      <c r="DO165" s="75" t="s">
        <v>3020</v>
      </c>
      <c r="DP165" s="76" t="s">
        <v>102</v>
      </c>
      <c r="DQ165" s="75" t="s">
        <v>32504</v>
      </c>
      <c r="DR165" s="77">
        <v>11303</v>
      </c>
      <c r="DS165" s="78">
        <v>603.00800000000004</v>
      </c>
      <c r="DT165" s="78">
        <v>18.744</v>
      </c>
      <c r="DU165" s="75" t="s">
        <v>32617</v>
      </c>
      <c r="DV165" s="75" t="s">
        <v>32617</v>
      </c>
      <c r="DW165" s="72"/>
      <c r="DY165" t="s">
        <v>32618</v>
      </c>
    </row>
    <row r="166" spans="93:129" ht="15" customHeight="1" x14ac:dyDescent="0.25">
      <c r="CO166" s="3"/>
      <c r="DE166" s="3"/>
      <c r="DO166" s="75" t="s">
        <v>3020</v>
      </c>
      <c r="DP166" s="76" t="s">
        <v>32619</v>
      </c>
      <c r="DQ166" s="75" t="s">
        <v>32504</v>
      </c>
      <c r="DR166" s="77">
        <v>25614</v>
      </c>
      <c r="DS166" s="78">
        <v>757.73900000000003</v>
      </c>
      <c r="DT166" s="78">
        <v>33.802999999999997</v>
      </c>
      <c r="DU166" s="75" t="s">
        <v>32620</v>
      </c>
      <c r="DV166" s="75" t="s">
        <v>32621</v>
      </c>
      <c r="DW166" s="72"/>
    </row>
    <row r="167" spans="93:129" ht="15" customHeight="1" x14ac:dyDescent="0.25">
      <c r="CO167" s="3"/>
      <c r="DE167" s="3"/>
      <c r="DO167" s="75" t="s">
        <v>3020</v>
      </c>
      <c r="DP167" s="76" t="s">
        <v>394</v>
      </c>
      <c r="DQ167" s="75" t="s">
        <v>32504</v>
      </c>
      <c r="DR167" s="77">
        <v>20229</v>
      </c>
      <c r="DS167" s="78">
        <v>859.37900000000002</v>
      </c>
      <c r="DT167" s="78">
        <v>23.539000000000001</v>
      </c>
      <c r="DU167" s="75" t="s">
        <v>32622</v>
      </c>
      <c r="DV167" s="75" t="s">
        <v>32622</v>
      </c>
      <c r="DW167" s="72"/>
      <c r="DY167" t="s">
        <v>32623</v>
      </c>
    </row>
    <row r="168" spans="93:129" ht="15" customHeight="1" x14ac:dyDescent="0.25">
      <c r="CO168" s="3"/>
      <c r="DE168" s="3"/>
      <c r="DO168" s="75" t="s">
        <v>3020</v>
      </c>
      <c r="DP168" s="76" t="s">
        <v>32624</v>
      </c>
      <c r="DQ168" s="75" t="s">
        <v>32504</v>
      </c>
      <c r="DR168" s="77">
        <f>DS168*DT168</f>
        <v>54468.747199999991</v>
      </c>
      <c r="DS168" s="78">
        <v>811.9</v>
      </c>
      <c r="DT168" s="78">
        <v>67.087999999999994</v>
      </c>
      <c r="DU168" s="75" t="s">
        <v>32335</v>
      </c>
      <c r="DV168" s="75" t="s">
        <v>32335</v>
      </c>
      <c r="DW168" s="72"/>
      <c r="DY168" t="s">
        <v>32625</v>
      </c>
    </row>
    <row r="169" spans="93:129" ht="15" customHeight="1" x14ac:dyDescent="0.25">
      <c r="CO169" s="3"/>
      <c r="DE169" s="3"/>
      <c r="DO169" s="75" t="s">
        <v>3020</v>
      </c>
      <c r="DP169" s="76" t="s">
        <v>32626</v>
      </c>
      <c r="DQ169" s="75" t="s">
        <v>32504</v>
      </c>
      <c r="DR169" s="77">
        <v>9539</v>
      </c>
      <c r="DS169" s="78">
        <v>645.93399999999997</v>
      </c>
      <c r="DT169" s="78">
        <v>14.768000000000001</v>
      </c>
      <c r="DU169" s="75" t="s">
        <v>32627</v>
      </c>
      <c r="DV169" s="75" t="s">
        <v>32628</v>
      </c>
      <c r="DW169" s="72"/>
      <c r="DY169" t="s">
        <v>214</v>
      </c>
    </row>
    <row r="170" spans="93:129" ht="15" customHeight="1" x14ac:dyDescent="0.25">
      <c r="CO170" s="3"/>
      <c r="DE170" s="3"/>
      <c r="DO170" s="75" t="s">
        <v>3020</v>
      </c>
      <c r="DP170" s="76" t="s">
        <v>32629</v>
      </c>
      <c r="DQ170" s="75" t="s">
        <v>32504</v>
      </c>
      <c r="DR170" s="77">
        <f>DS170*DT170</f>
        <v>361474.19548699999</v>
      </c>
      <c r="DS170" s="78">
        <v>770.82100000000003</v>
      </c>
      <c r="DT170" s="78">
        <v>468.947</v>
      </c>
      <c r="DU170" s="75" t="s">
        <v>32630</v>
      </c>
      <c r="DV170" s="75" t="s">
        <v>32630</v>
      </c>
      <c r="DW170" s="72"/>
      <c r="DY170" t="s">
        <v>32631</v>
      </c>
    </row>
    <row r="171" spans="93:129" ht="15" customHeight="1" x14ac:dyDescent="0.25">
      <c r="CO171" s="3"/>
      <c r="DE171" s="3"/>
      <c r="DO171" s="75" t="s">
        <v>3020</v>
      </c>
      <c r="DP171" s="76" t="s">
        <v>32388</v>
      </c>
      <c r="DQ171" s="75" t="s">
        <v>32504</v>
      </c>
      <c r="DR171" s="77">
        <v>18195</v>
      </c>
      <c r="DS171" s="78">
        <v>651.82399999999996</v>
      </c>
      <c r="DT171" s="78">
        <v>27.914000000000001</v>
      </c>
      <c r="DU171" s="75" t="s">
        <v>32632</v>
      </c>
      <c r="DV171" s="75" t="s">
        <v>32632</v>
      </c>
      <c r="DW171" s="72"/>
      <c r="DY171" t="s">
        <v>32633</v>
      </c>
    </row>
    <row r="172" spans="93:129" ht="15" customHeight="1" x14ac:dyDescent="0.25">
      <c r="CO172" s="3"/>
      <c r="DE172" s="3"/>
      <c r="DO172" s="75" t="s">
        <v>3020</v>
      </c>
      <c r="DP172" s="76" t="s">
        <v>32634</v>
      </c>
      <c r="DQ172" s="75" t="s">
        <v>32504</v>
      </c>
      <c r="DR172" s="77">
        <v>29329</v>
      </c>
      <c r="DS172" s="78">
        <v>633.83600000000001</v>
      </c>
      <c r="DT172" s="78">
        <v>46.271999999999998</v>
      </c>
      <c r="DU172" s="75" t="s">
        <v>32635</v>
      </c>
      <c r="DV172" s="75" t="s">
        <v>32635</v>
      </c>
      <c r="DW172" s="72"/>
    </row>
    <row r="173" spans="93:129" ht="15" customHeight="1" x14ac:dyDescent="0.25">
      <c r="CO173" s="3"/>
      <c r="DE173" s="3"/>
      <c r="DO173" s="75" t="s">
        <v>3020</v>
      </c>
      <c r="DP173" s="76" t="s">
        <v>32636</v>
      </c>
      <c r="DQ173" s="75" t="s">
        <v>32504</v>
      </c>
      <c r="DR173" s="77">
        <f>DS173*DT173</f>
        <v>83528.752133999995</v>
      </c>
      <c r="DS173" s="78">
        <v>723.46199999999999</v>
      </c>
      <c r="DT173" s="78">
        <v>115.45699999999999</v>
      </c>
      <c r="DU173" s="75" t="s">
        <v>170</v>
      </c>
      <c r="DV173" s="75" t="s">
        <v>170</v>
      </c>
      <c r="DW173" s="72"/>
      <c r="DY173" t="s">
        <v>32637</v>
      </c>
    </row>
    <row r="174" spans="93:129" ht="15" customHeight="1" x14ac:dyDescent="0.25">
      <c r="CO174" s="3"/>
      <c r="DE174" s="3"/>
      <c r="DO174" s="75" t="s">
        <v>3020</v>
      </c>
      <c r="DP174" s="76" t="s">
        <v>453</v>
      </c>
      <c r="DQ174" s="75" t="s">
        <v>32504</v>
      </c>
      <c r="DR174" s="77">
        <v>10996</v>
      </c>
      <c r="DS174" s="78">
        <v>893.88</v>
      </c>
      <c r="DT174" s="78">
        <v>12.301</v>
      </c>
      <c r="DU174" s="75" t="s">
        <v>32638</v>
      </c>
      <c r="DV174" s="75" t="s">
        <v>32638</v>
      </c>
      <c r="DW174" s="72"/>
      <c r="DY174" t="s">
        <v>32639</v>
      </c>
    </row>
    <row r="175" spans="93:129" ht="15" customHeight="1" x14ac:dyDescent="0.25">
      <c r="CO175" s="3"/>
      <c r="DE175" s="3"/>
      <c r="DO175" s="75" t="s">
        <v>3020</v>
      </c>
      <c r="DP175" s="76" t="s">
        <v>32640</v>
      </c>
      <c r="DQ175" s="75" t="s">
        <v>32504</v>
      </c>
      <c r="DR175" s="77">
        <v>8261</v>
      </c>
      <c r="DS175" s="78">
        <v>667.149</v>
      </c>
      <c r="DT175" s="78">
        <v>12.382999999999999</v>
      </c>
      <c r="DU175" s="75" t="s">
        <v>470</v>
      </c>
      <c r="DV175" s="75" t="s">
        <v>470</v>
      </c>
      <c r="DW175" s="72"/>
    </row>
    <row r="176" spans="93:129" ht="15" customHeight="1" x14ac:dyDescent="0.25">
      <c r="CO176" s="3"/>
      <c r="DE176" s="3"/>
      <c r="DO176" s="75" t="s">
        <v>3020</v>
      </c>
      <c r="DP176" s="76" t="s">
        <v>32641</v>
      </c>
      <c r="DQ176" s="75" t="s">
        <v>32504</v>
      </c>
      <c r="DR176" s="77">
        <v>115071</v>
      </c>
      <c r="DS176" s="78">
        <v>536.24300000000005</v>
      </c>
      <c r="DT176" s="78">
        <v>214.58699999999999</v>
      </c>
      <c r="DU176" s="75" t="s">
        <v>32642</v>
      </c>
      <c r="DV176" s="75" t="s">
        <v>32643</v>
      </c>
      <c r="DW176" s="72"/>
    </row>
    <row r="177" spans="93:129" ht="15" customHeight="1" x14ac:dyDescent="0.25">
      <c r="CO177" s="3"/>
      <c r="DE177" s="3"/>
      <c r="DO177" s="75" t="s">
        <v>3020</v>
      </c>
      <c r="DP177" s="76" t="s">
        <v>32644</v>
      </c>
      <c r="DQ177" s="75" t="s">
        <v>32504</v>
      </c>
      <c r="DR177" s="77">
        <v>15757</v>
      </c>
      <c r="DS177" s="78">
        <v>563.94100000000003</v>
      </c>
      <c r="DT177" s="78">
        <v>27.940999999999999</v>
      </c>
      <c r="DU177" s="75" t="s">
        <v>32645</v>
      </c>
      <c r="DV177" s="75" t="s">
        <v>32645</v>
      </c>
      <c r="DW177" s="72"/>
      <c r="DY177" t="s">
        <v>32646</v>
      </c>
    </row>
    <row r="178" spans="93:129" ht="15" customHeight="1" x14ac:dyDescent="0.25">
      <c r="CO178" s="3"/>
      <c r="DE178" s="3"/>
      <c r="DO178" s="75" t="s">
        <v>3020</v>
      </c>
      <c r="DP178" s="76" t="s">
        <v>32647</v>
      </c>
      <c r="DQ178" s="75" t="s">
        <v>32504</v>
      </c>
      <c r="DR178" s="77">
        <v>17119</v>
      </c>
      <c r="DS178" s="78">
        <v>604.35299999999995</v>
      </c>
      <c r="DT178" s="78">
        <v>28.326000000000001</v>
      </c>
      <c r="DU178" s="75" t="s">
        <v>32648</v>
      </c>
      <c r="DV178" s="75" t="s">
        <v>32649</v>
      </c>
      <c r="DW178" s="72"/>
    </row>
    <row r="179" spans="93:129" ht="15" customHeight="1" x14ac:dyDescent="0.25">
      <c r="CO179" s="3"/>
      <c r="DE179" s="3"/>
      <c r="DO179" s="75" t="s">
        <v>3020</v>
      </c>
      <c r="DP179" s="76" t="s">
        <v>32650</v>
      </c>
      <c r="DQ179" s="75" t="s">
        <v>32504</v>
      </c>
      <c r="DR179" s="77">
        <v>11499</v>
      </c>
      <c r="DS179" s="78">
        <v>606.59199999999998</v>
      </c>
      <c r="DT179" s="78">
        <v>18.957000000000001</v>
      </c>
      <c r="DU179" s="75" t="s">
        <v>32651</v>
      </c>
      <c r="DV179" s="75" t="s">
        <v>32651</v>
      </c>
      <c r="DW179" s="72"/>
      <c r="DY179" t="s">
        <v>32652</v>
      </c>
    </row>
    <row r="180" spans="93:129" ht="15" customHeight="1" x14ac:dyDescent="0.25">
      <c r="CO180" s="3"/>
      <c r="DE180" s="3"/>
      <c r="DO180" s="75" t="s">
        <v>3020</v>
      </c>
      <c r="DP180" s="76" t="s">
        <v>275</v>
      </c>
      <c r="DQ180" s="75" t="s">
        <v>32504</v>
      </c>
      <c r="DR180" s="77">
        <v>45629</v>
      </c>
      <c r="DS180" s="79">
        <v>1038.902</v>
      </c>
      <c r="DT180" s="78">
        <v>43.92</v>
      </c>
      <c r="DU180" s="75" t="s">
        <v>32653</v>
      </c>
      <c r="DV180" s="75" t="s">
        <v>32653</v>
      </c>
      <c r="DW180" s="72"/>
      <c r="DY180" t="s">
        <v>32654</v>
      </c>
    </row>
    <row r="181" spans="93:129" ht="15" customHeight="1" x14ac:dyDescent="0.25">
      <c r="CO181" s="3"/>
      <c r="DE181" s="3"/>
      <c r="DO181" s="75" t="s">
        <v>3020</v>
      </c>
      <c r="DP181" s="76" t="s">
        <v>32541</v>
      </c>
      <c r="DQ181" s="75" t="s">
        <v>32504</v>
      </c>
      <c r="DR181" s="77">
        <v>16192</v>
      </c>
      <c r="DS181" s="78">
        <v>711.51400000000001</v>
      </c>
      <c r="DT181" s="78">
        <v>22.757000000000001</v>
      </c>
      <c r="DU181" s="75" t="s">
        <v>450</v>
      </c>
      <c r="DV181" s="75" t="s">
        <v>32655</v>
      </c>
      <c r="DW181" s="72"/>
      <c r="DY181" t="s">
        <v>32656</v>
      </c>
    </row>
    <row r="182" spans="93:129" ht="15" customHeight="1" x14ac:dyDescent="0.25">
      <c r="CO182" s="3"/>
      <c r="DE182" s="3"/>
      <c r="DO182" s="75" t="s">
        <v>3020</v>
      </c>
      <c r="DP182" s="76" t="s">
        <v>327</v>
      </c>
      <c r="DQ182" s="75" t="s">
        <v>32504</v>
      </c>
      <c r="DR182" s="77">
        <v>157715</v>
      </c>
      <c r="DS182" s="78">
        <v>949.71699999999998</v>
      </c>
      <c r="DT182" s="78">
        <v>166.065</v>
      </c>
      <c r="DU182" s="75" t="s">
        <v>32657</v>
      </c>
      <c r="DV182" s="75" t="s">
        <v>32657</v>
      </c>
      <c r="DW182" s="72"/>
      <c r="DY182" t="s">
        <v>32658</v>
      </c>
    </row>
    <row r="183" spans="93:129" ht="15" customHeight="1" x14ac:dyDescent="0.25">
      <c r="CO183" s="3"/>
      <c r="DE183" s="3"/>
      <c r="DO183" s="75" t="s">
        <v>3020</v>
      </c>
      <c r="DP183" s="76" t="s">
        <v>32659</v>
      </c>
      <c r="DQ183" s="75" t="s">
        <v>32504</v>
      </c>
      <c r="DR183" s="77">
        <v>67165</v>
      </c>
      <c r="DS183" s="79">
        <v>1034.029</v>
      </c>
      <c r="DT183" s="78">
        <v>64.954999999999998</v>
      </c>
      <c r="DU183" s="75" t="s">
        <v>32640</v>
      </c>
      <c r="DV183" s="75" t="s">
        <v>32640</v>
      </c>
      <c r="DW183" s="72"/>
      <c r="DY183" t="s">
        <v>32660</v>
      </c>
    </row>
    <row r="184" spans="93:129" ht="15" customHeight="1" x14ac:dyDescent="0.25">
      <c r="CO184" s="3"/>
      <c r="DE184" s="3"/>
      <c r="DO184" s="75" t="s">
        <v>3020</v>
      </c>
      <c r="DP184" s="76" t="s">
        <v>32661</v>
      </c>
      <c r="DQ184" s="75" t="s">
        <v>32504</v>
      </c>
      <c r="DR184" s="77">
        <v>8741</v>
      </c>
      <c r="DS184" s="78">
        <v>586.56399999999996</v>
      </c>
      <c r="DT184" s="78">
        <v>14.901999999999999</v>
      </c>
      <c r="DU184" s="75" t="s">
        <v>32662</v>
      </c>
      <c r="DV184" s="75" t="s">
        <v>32662</v>
      </c>
      <c r="DW184" s="72"/>
    </row>
    <row r="185" spans="93:129" ht="15" customHeight="1" x14ac:dyDescent="0.25">
      <c r="CO185" s="3"/>
      <c r="DE185" s="3"/>
      <c r="DO185" s="75" t="s">
        <v>3020</v>
      </c>
      <c r="DP185" s="76" t="s">
        <v>32663</v>
      </c>
      <c r="DQ185" s="75" t="s">
        <v>32504</v>
      </c>
      <c r="DR185" s="77">
        <v>21139</v>
      </c>
      <c r="DS185" s="78">
        <v>927.89099999999996</v>
      </c>
      <c r="DT185" s="78">
        <v>22.782</v>
      </c>
      <c r="DU185" s="75" t="s">
        <v>32664</v>
      </c>
      <c r="DV185" s="75" t="s">
        <v>32665</v>
      </c>
      <c r="DW185" s="72"/>
    </row>
    <row r="186" spans="93:129" ht="15" customHeight="1" x14ac:dyDescent="0.25">
      <c r="CO186" s="3"/>
      <c r="DE186" s="3"/>
      <c r="DO186" s="75" t="s">
        <v>3021</v>
      </c>
      <c r="DP186" s="76" t="s">
        <v>264</v>
      </c>
      <c r="DQ186" s="75" t="s">
        <v>32666</v>
      </c>
      <c r="DR186" s="77">
        <v>1443741</v>
      </c>
      <c r="DS186" s="78">
        <v>737.572</v>
      </c>
      <c r="DT186" s="79">
        <v>1957.424</v>
      </c>
      <c r="DU186" s="75" t="s">
        <v>425</v>
      </c>
      <c r="DV186" s="75" t="s">
        <v>425</v>
      </c>
      <c r="DW186" s="72"/>
    </row>
    <row r="187" spans="93:129" ht="15" customHeight="1" x14ac:dyDescent="0.25">
      <c r="CO187" s="3"/>
      <c r="DE187" s="3"/>
      <c r="DO187" s="75" t="s">
        <v>3021</v>
      </c>
      <c r="DP187" s="76" t="s">
        <v>32667</v>
      </c>
      <c r="DQ187" s="75" t="s">
        <v>32666</v>
      </c>
      <c r="DR187" s="77">
        <v>1208</v>
      </c>
      <c r="DS187" s="78">
        <v>738.61699999999996</v>
      </c>
      <c r="DT187" s="78">
        <v>1.635</v>
      </c>
      <c r="DU187" s="75" t="s">
        <v>32668</v>
      </c>
      <c r="DV187" s="75" t="s">
        <v>32668</v>
      </c>
      <c r="DW187" s="72"/>
    </row>
    <row r="188" spans="93:129" ht="15" customHeight="1" x14ac:dyDescent="0.25">
      <c r="CO188" s="3"/>
      <c r="DE188" s="3"/>
      <c r="DO188" s="75" t="s">
        <v>3021</v>
      </c>
      <c r="DP188" s="76" t="s">
        <v>32669</v>
      </c>
      <c r="DQ188" s="75" t="s">
        <v>32666</v>
      </c>
      <c r="DR188" s="77">
        <v>35100</v>
      </c>
      <c r="DS188" s="78">
        <v>592.96600000000001</v>
      </c>
      <c r="DT188" s="78">
        <v>59.194000000000003</v>
      </c>
      <c r="DU188" s="75" t="s">
        <v>32298</v>
      </c>
      <c r="DV188" s="75" t="s">
        <v>32670</v>
      </c>
      <c r="DW188" s="72"/>
    </row>
    <row r="189" spans="93:129" ht="15" customHeight="1" x14ac:dyDescent="0.25">
      <c r="CO189" s="3"/>
      <c r="DE189" s="3"/>
      <c r="DO189" s="75" t="s">
        <v>3021</v>
      </c>
      <c r="DP189" s="76" t="s">
        <v>32671</v>
      </c>
      <c r="DQ189" s="75" t="s">
        <v>32666</v>
      </c>
      <c r="DR189" s="77">
        <v>203171</v>
      </c>
      <c r="DS189" s="79">
        <v>1639.4880000000001</v>
      </c>
      <c r="DT189" s="78">
        <v>123.923</v>
      </c>
      <c r="DU189" s="75" t="s">
        <v>32672</v>
      </c>
      <c r="DV189" s="75" t="s">
        <v>32673</v>
      </c>
      <c r="DW189" s="72"/>
      <c r="DY189" t="s">
        <v>32674</v>
      </c>
    </row>
    <row r="190" spans="93:129" ht="15" customHeight="1" x14ac:dyDescent="0.25">
      <c r="CO190" s="3"/>
      <c r="DE190" s="3"/>
      <c r="DO190" s="75" t="s">
        <v>3021</v>
      </c>
      <c r="DP190" s="76" t="s">
        <v>32675</v>
      </c>
      <c r="DQ190" s="75" t="s">
        <v>32666</v>
      </c>
      <c r="DR190" s="77">
        <f>DS190*DT190</f>
        <v>40553.650765999999</v>
      </c>
      <c r="DS190" s="79">
        <v>1020.038</v>
      </c>
      <c r="DT190" s="78">
        <v>39.756999999999998</v>
      </c>
      <c r="DU190" s="75" t="s">
        <v>32676</v>
      </c>
      <c r="DV190" s="75" t="s">
        <v>32677</v>
      </c>
      <c r="DW190" s="72"/>
    </row>
    <row r="191" spans="93:129" ht="15" customHeight="1" x14ac:dyDescent="0.25">
      <c r="CO191" s="3"/>
      <c r="DE191" s="3"/>
      <c r="DO191" s="75" t="s">
        <v>3021</v>
      </c>
      <c r="DP191" s="76" t="s">
        <v>32678</v>
      </c>
      <c r="DQ191" s="75" t="s">
        <v>32666</v>
      </c>
      <c r="DR191" s="77">
        <v>18804</v>
      </c>
      <c r="DS191" s="79">
        <v>1150.675</v>
      </c>
      <c r="DT191" s="78">
        <v>16.341999999999999</v>
      </c>
      <c r="DU191" s="75" t="s">
        <v>32678</v>
      </c>
      <c r="DV191" s="75" t="s">
        <v>32678</v>
      </c>
      <c r="DW191" s="72"/>
    </row>
    <row r="192" spans="93:129" ht="15" customHeight="1" x14ac:dyDescent="0.25">
      <c r="CO192" s="3"/>
      <c r="DE192" s="3"/>
      <c r="DO192" s="75" t="s">
        <v>3021</v>
      </c>
      <c r="DP192" s="76" t="s">
        <v>71</v>
      </c>
      <c r="DQ192" s="75" t="s">
        <v>32666</v>
      </c>
      <c r="DR192" s="77">
        <f>DS192*DT192</f>
        <v>948816.11345399998</v>
      </c>
      <c r="DS192" s="78">
        <v>719.94600000000003</v>
      </c>
      <c r="DT192" s="79">
        <v>1317.8989999999999</v>
      </c>
      <c r="DU192" s="75" t="s">
        <v>32679</v>
      </c>
      <c r="DV192" s="75" t="s">
        <v>32680</v>
      </c>
      <c r="DW192" s="72"/>
    </row>
    <row r="193" spans="93:129" ht="15" customHeight="1" x14ac:dyDescent="0.25">
      <c r="CO193" s="3"/>
      <c r="DE193" s="3"/>
      <c r="DO193" s="75" t="s">
        <v>3021</v>
      </c>
      <c r="DP193" s="76" t="s">
        <v>32681</v>
      </c>
      <c r="DQ193" s="75" t="s">
        <v>32666</v>
      </c>
      <c r="DR193" s="77">
        <v>27507</v>
      </c>
      <c r="DS193" s="79">
        <v>1007.812</v>
      </c>
      <c r="DT193" s="78">
        <v>27.294</v>
      </c>
      <c r="DU193" s="75" t="s">
        <v>32682</v>
      </c>
      <c r="DV193" s="75" t="s">
        <v>32683</v>
      </c>
      <c r="DW193" s="72"/>
    </row>
    <row r="194" spans="93:129" ht="15" customHeight="1" x14ac:dyDescent="0.25">
      <c r="CO194" s="3"/>
      <c r="DE194" s="3"/>
      <c r="DO194" s="75" t="s">
        <v>3021</v>
      </c>
      <c r="DP194" s="76" t="s">
        <v>32653</v>
      </c>
      <c r="DQ194" s="75" t="s">
        <v>32666</v>
      </c>
      <c r="DR194" s="77">
        <v>156299</v>
      </c>
      <c r="DS194" s="79">
        <v>1710.847</v>
      </c>
      <c r="DT194" s="78">
        <v>91.358000000000004</v>
      </c>
      <c r="DU194" s="75" t="s">
        <v>32684</v>
      </c>
      <c r="DV194" s="75" t="s">
        <v>32685</v>
      </c>
      <c r="DW194" s="72"/>
    </row>
    <row r="195" spans="93:129" ht="15" customHeight="1" x14ac:dyDescent="0.25">
      <c r="CO195" s="3"/>
      <c r="DE195" s="3"/>
      <c r="DO195" s="75" t="s">
        <v>3021</v>
      </c>
      <c r="DP195" s="76" t="s">
        <v>351</v>
      </c>
      <c r="DQ195" s="75" t="s">
        <v>32666</v>
      </c>
      <c r="DR195" s="77">
        <v>799407</v>
      </c>
      <c r="DS195" s="79">
        <v>5962.7250000000004</v>
      </c>
      <c r="DT195" s="78">
        <v>134.06700000000001</v>
      </c>
      <c r="DU195" s="75" t="s">
        <v>351</v>
      </c>
      <c r="DV195" s="75" t="s">
        <v>351</v>
      </c>
      <c r="DW195" s="72"/>
    </row>
    <row r="196" spans="93:129" ht="15" customHeight="1" x14ac:dyDescent="0.25">
      <c r="CO196" s="3"/>
      <c r="DE196" s="3"/>
      <c r="DO196" s="75" t="s">
        <v>3021</v>
      </c>
      <c r="DP196" s="76" t="s">
        <v>32686</v>
      </c>
      <c r="DQ196" s="75" t="s">
        <v>32666</v>
      </c>
      <c r="DR196" s="77">
        <v>26453</v>
      </c>
      <c r="DS196" s="79">
        <v>1314.7929999999999</v>
      </c>
      <c r="DT196" s="78">
        <v>20.12</v>
      </c>
      <c r="DU196" s="75" t="s">
        <v>32687</v>
      </c>
      <c r="DV196" s="75" t="s">
        <v>32688</v>
      </c>
      <c r="DW196" s="72"/>
    </row>
    <row r="197" spans="93:129" ht="15" customHeight="1" x14ac:dyDescent="0.25">
      <c r="CO197" s="3"/>
      <c r="DE197" s="3"/>
      <c r="DO197" s="75" t="s">
        <v>3021</v>
      </c>
      <c r="DP197" s="76" t="s">
        <v>32689</v>
      </c>
      <c r="DQ197" s="75" t="s">
        <v>32666</v>
      </c>
      <c r="DR197" s="77">
        <v>126518</v>
      </c>
      <c r="DS197" s="79">
        <v>3572.4870000000001</v>
      </c>
      <c r="DT197" s="78">
        <v>35.414999999999999</v>
      </c>
      <c r="DU197" s="75" t="s">
        <v>32690</v>
      </c>
      <c r="DV197" s="75" t="s">
        <v>32690</v>
      </c>
      <c r="DW197" s="72"/>
      <c r="DY197" t="s">
        <v>32691</v>
      </c>
    </row>
    <row r="198" spans="93:129" ht="15" customHeight="1" x14ac:dyDescent="0.25">
      <c r="CO198" s="3"/>
      <c r="DE198" s="3"/>
      <c r="DO198" s="75" t="s">
        <v>3021</v>
      </c>
      <c r="DP198" s="76" t="s">
        <v>32692</v>
      </c>
      <c r="DQ198" s="75" t="s">
        <v>32666</v>
      </c>
      <c r="DR198" s="77">
        <v>142361</v>
      </c>
      <c r="DS198" s="79">
        <v>4174.732</v>
      </c>
      <c r="DT198" s="78">
        <v>34.100999999999999</v>
      </c>
      <c r="DU198" s="75" t="s">
        <v>32693</v>
      </c>
      <c r="DV198" s="75" t="s">
        <v>32693</v>
      </c>
      <c r="DW198" s="72"/>
    </row>
    <row r="199" spans="93:129" ht="15" customHeight="1" x14ac:dyDescent="0.25">
      <c r="CO199" s="3"/>
      <c r="DE199" s="3"/>
      <c r="DO199" s="75" t="s">
        <v>3021</v>
      </c>
      <c r="DP199" s="76" t="s">
        <v>32694</v>
      </c>
      <c r="DQ199" s="75" t="s">
        <v>32666</v>
      </c>
      <c r="DR199" s="77">
        <v>17945</v>
      </c>
      <c r="DS199" s="79">
        <v>10203.099</v>
      </c>
      <c r="DT199" s="78">
        <v>1.7589999999999999</v>
      </c>
      <c r="DU199" s="75" t="s">
        <v>32571</v>
      </c>
      <c r="DV199" s="75" t="s">
        <v>32695</v>
      </c>
      <c r="DW199" s="72"/>
    </row>
    <row r="200" spans="93:129" ht="15" customHeight="1" x14ac:dyDescent="0.25">
      <c r="CO200" s="3"/>
      <c r="DE200" s="3"/>
      <c r="DO200" s="75" t="s">
        <v>3021</v>
      </c>
      <c r="DP200" s="76" t="s">
        <v>319</v>
      </c>
      <c r="DQ200" s="75" t="s">
        <v>32666</v>
      </c>
      <c r="DR200" s="77">
        <f>DS200*DT200</f>
        <v>661648.70813599997</v>
      </c>
      <c r="DS200" s="79">
        <v>8140.9639999999999</v>
      </c>
      <c r="DT200" s="78">
        <v>81.274000000000001</v>
      </c>
      <c r="DU200" s="75" t="s">
        <v>318</v>
      </c>
      <c r="DV200" s="75" t="s">
        <v>318</v>
      </c>
      <c r="DW200" s="72"/>
    </row>
    <row r="201" spans="93:129" ht="15" customHeight="1" x14ac:dyDescent="0.25">
      <c r="CO201" s="3"/>
      <c r="DE201" s="3"/>
      <c r="DO201" s="75" t="s">
        <v>3021</v>
      </c>
      <c r="DP201" s="76" t="s">
        <v>288</v>
      </c>
      <c r="DQ201" s="75" t="s">
        <v>32666</v>
      </c>
      <c r="DR201" s="77">
        <v>129461</v>
      </c>
      <c r="DS201" s="79">
        <v>1390.9929999999999</v>
      </c>
      <c r="DT201" s="78">
        <v>93.070999999999998</v>
      </c>
      <c r="DU201" s="75" t="s">
        <v>32696</v>
      </c>
      <c r="DV201" s="75" t="s">
        <v>32696</v>
      </c>
      <c r="DW201" s="72"/>
      <c r="DY201" t="s">
        <v>14</v>
      </c>
    </row>
    <row r="202" spans="93:129" ht="15" customHeight="1" x14ac:dyDescent="0.25">
      <c r="CO202" s="3"/>
      <c r="DE202" s="3"/>
      <c r="DO202" s="75" t="s">
        <v>3021</v>
      </c>
      <c r="DP202" s="76" t="s">
        <v>182</v>
      </c>
      <c r="DQ202" s="75" t="s">
        <v>32666</v>
      </c>
      <c r="DR202" s="77">
        <v>58309</v>
      </c>
      <c r="DS202" s="79">
        <v>1257.9590000000001</v>
      </c>
      <c r="DT202" s="78">
        <v>46.351999999999997</v>
      </c>
      <c r="DU202" s="75" t="s">
        <v>32697</v>
      </c>
      <c r="DV202" s="75" t="s">
        <v>32698</v>
      </c>
      <c r="DW202" s="72"/>
      <c r="DY202" t="s">
        <v>32699</v>
      </c>
    </row>
    <row r="203" spans="93:129" ht="15" customHeight="1" x14ac:dyDescent="0.25">
      <c r="CO203" s="3"/>
      <c r="DE203" s="3"/>
      <c r="DO203" s="75" t="s">
        <v>3021</v>
      </c>
      <c r="DP203" s="76" t="s">
        <v>32700</v>
      </c>
      <c r="DQ203" s="75" t="s">
        <v>32666</v>
      </c>
      <c r="DR203" s="77">
        <v>33828</v>
      </c>
      <c r="DS203" s="79">
        <v>4557.2669999999998</v>
      </c>
      <c r="DT203" s="78">
        <v>7.423</v>
      </c>
      <c r="DU203" s="75" t="s">
        <v>32701</v>
      </c>
      <c r="DV203" s="75" t="s">
        <v>32701</v>
      </c>
      <c r="DW203" s="72"/>
    </row>
    <row r="204" spans="93:129" ht="15" customHeight="1" x14ac:dyDescent="0.25">
      <c r="CO204" s="3"/>
      <c r="DE204" s="3"/>
      <c r="DO204" s="75" t="s">
        <v>3021</v>
      </c>
      <c r="DP204" s="76" t="s">
        <v>32702</v>
      </c>
      <c r="DQ204" s="75" t="s">
        <v>32666</v>
      </c>
      <c r="DR204" s="77">
        <f>DS204*DT204</f>
        <v>9519339.4851019997</v>
      </c>
      <c r="DS204" s="79">
        <v>4060.8710000000001</v>
      </c>
      <c r="DT204" s="79">
        <v>2344.1619999999998</v>
      </c>
      <c r="DU204" s="75" t="s">
        <v>32702</v>
      </c>
      <c r="DV204" s="75" t="s">
        <v>32702</v>
      </c>
      <c r="DW204" s="72"/>
    </row>
    <row r="205" spans="93:129" ht="15" customHeight="1" x14ac:dyDescent="0.25">
      <c r="CO205" s="3"/>
      <c r="DE205" s="3"/>
      <c r="DO205" s="75" t="s">
        <v>3021</v>
      </c>
      <c r="DP205" s="76" t="s">
        <v>32703</v>
      </c>
      <c r="DQ205" s="75" t="s">
        <v>32666</v>
      </c>
      <c r="DR205" s="77">
        <v>123109</v>
      </c>
      <c r="DS205" s="79">
        <v>2135.8609999999999</v>
      </c>
      <c r="DT205" s="78">
        <v>57.639000000000003</v>
      </c>
      <c r="DU205" s="75" t="s">
        <v>32703</v>
      </c>
      <c r="DV205" s="75" t="s">
        <v>32703</v>
      </c>
      <c r="DW205" s="72"/>
    </row>
    <row r="206" spans="93:129" ht="15" customHeight="1" x14ac:dyDescent="0.25">
      <c r="CO206" s="3"/>
      <c r="DE206" s="3"/>
      <c r="DO206" s="75" t="s">
        <v>3021</v>
      </c>
      <c r="DP206" s="76" t="s">
        <v>280</v>
      </c>
      <c r="DQ206" s="75" t="s">
        <v>32666</v>
      </c>
      <c r="DR206" s="77">
        <f>DS206*DT206</f>
        <v>247289.000008</v>
      </c>
      <c r="DS206" s="78">
        <v>519.803</v>
      </c>
      <c r="DT206" s="78">
        <v>475.73599999999999</v>
      </c>
      <c r="DU206" s="75" t="s">
        <v>32704</v>
      </c>
      <c r="DV206" s="75" t="s">
        <v>32704</v>
      </c>
      <c r="DW206" s="72"/>
    </row>
    <row r="207" spans="93:129" ht="15" customHeight="1" x14ac:dyDescent="0.25">
      <c r="CO207" s="3"/>
      <c r="DE207" s="3"/>
      <c r="DO207" s="75" t="s">
        <v>3021</v>
      </c>
      <c r="DP207" s="76" t="s">
        <v>32705</v>
      </c>
      <c r="DQ207" s="75" t="s">
        <v>32666</v>
      </c>
      <c r="DR207" s="77">
        <v>17130</v>
      </c>
      <c r="DS207" s="79">
        <v>1451.12</v>
      </c>
      <c r="DT207" s="78">
        <v>11.805</v>
      </c>
      <c r="DU207" s="75" t="s">
        <v>32705</v>
      </c>
      <c r="DV207" s="75" t="s">
        <v>32706</v>
      </c>
      <c r="DW207" s="72"/>
    </row>
    <row r="208" spans="93:129" ht="15" customHeight="1" x14ac:dyDescent="0.25">
      <c r="CO208" s="3"/>
      <c r="DE208" s="3"/>
      <c r="DO208" s="75" t="s">
        <v>3021</v>
      </c>
      <c r="DP208" s="76" t="s">
        <v>32707</v>
      </c>
      <c r="DQ208" s="75" t="s">
        <v>32666</v>
      </c>
      <c r="DR208" s="77">
        <v>86265</v>
      </c>
      <c r="DS208" s="79">
        <v>3508.97</v>
      </c>
      <c r="DT208" s="78">
        <v>24.584</v>
      </c>
      <c r="DU208" s="75" t="s">
        <v>32708</v>
      </c>
      <c r="DV208" s="75" t="s">
        <v>32708</v>
      </c>
      <c r="DW208" s="72"/>
    </row>
    <row r="209" spans="93:129" ht="15" customHeight="1" x14ac:dyDescent="0.25">
      <c r="CO209" s="3"/>
      <c r="DE209" s="3"/>
      <c r="DO209" s="75" t="s">
        <v>3021</v>
      </c>
      <c r="DP209" s="76" t="s">
        <v>32709</v>
      </c>
      <c r="DQ209" s="75" t="s">
        <v>32666</v>
      </c>
      <c r="DR209" s="77">
        <v>210554</v>
      </c>
      <c r="DS209" s="79">
        <v>1928.694</v>
      </c>
      <c r="DT209" s="78">
        <v>109.169</v>
      </c>
      <c r="DU209" s="75" t="s">
        <v>32709</v>
      </c>
      <c r="DV209" s="75" t="s">
        <v>32709</v>
      </c>
      <c r="DW209" s="72"/>
    </row>
    <row r="210" spans="93:129" ht="15" customHeight="1" x14ac:dyDescent="0.25">
      <c r="CO210" s="3"/>
      <c r="DE210" s="3"/>
      <c r="DO210" s="75" t="s">
        <v>3021</v>
      </c>
      <c r="DP210" s="76" t="s">
        <v>32710</v>
      </c>
      <c r="DQ210" s="75" t="s">
        <v>32666</v>
      </c>
      <c r="DR210" s="77">
        <v>9449</v>
      </c>
      <c r="DS210" s="79">
        <v>3944.0970000000002</v>
      </c>
      <c r="DT210" s="78">
        <v>2.3959999999999999</v>
      </c>
      <c r="DU210" s="75" t="s">
        <v>32711</v>
      </c>
      <c r="DV210" s="75" t="s">
        <v>32711</v>
      </c>
      <c r="DW210" s="72"/>
    </row>
    <row r="211" spans="93:129" ht="15" customHeight="1" x14ac:dyDescent="0.25">
      <c r="CO211" s="3"/>
      <c r="DE211" s="3"/>
      <c r="DO211" s="75" t="s">
        <v>3021</v>
      </c>
      <c r="DP211" s="76" t="s">
        <v>32712</v>
      </c>
      <c r="DQ211" s="75" t="s">
        <v>32666</v>
      </c>
      <c r="DR211" s="77">
        <v>12853</v>
      </c>
      <c r="DS211" s="79">
        <v>3044.3989999999999</v>
      </c>
      <c r="DT211" s="78">
        <v>4.2220000000000004</v>
      </c>
      <c r="DU211" s="75" t="s">
        <v>32713</v>
      </c>
      <c r="DV211" s="75" t="s">
        <v>32714</v>
      </c>
      <c r="DW211" s="72"/>
    </row>
    <row r="212" spans="93:129" ht="15" customHeight="1" x14ac:dyDescent="0.25">
      <c r="CO212" s="3"/>
      <c r="DE212" s="3"/>
      <c r="DO212" s="75" t="s">
        <v>3021</v>
      </c>
      <c r="DP212" s="76" t="s">
        <v>32715</v>
      </c>
      <c r="DQ212" s="75" t="s">
        <v>32666</v>
      </c>
      <c r="DR212" s="77">
        <v>401762</v>
      </c>
      <c r="DS212" s="79">
        <v>3321.953</v>
      </c>
      <c r="DT212" s="78">
        <v>120.94199999999999</v>
      </c>
      <c r="DU212" s="75" t="s">
        <v>32716</v>
      </c>
      <c r="DV212" s="75" t="s">
        <v>32716</v>
      </c>
      <c r="DW212" s="72"/>
    </row>
    <row r="213" spans="93:129" ht="15" customHeight="1" x14ac:dyDescent="0.25">
      <c r="CO213" s="3"/>
      <c r="DE213" s="3"/>
      <c r="DO213" s="75" t="s">
        <v>3021</v>
      </c>
      <c r="DP213" s="76" t="s">
        <v>32717</v>
      </c>
      <c r="DQ213" s="75" t="s">
        <v>32666</v>
      </c>
      <c r="DR213" s="77">
        <v>124279</v>
      </c>
      <c r="DS213" s="78">
        <v>753.73400000000004</v>
      </c>
      <c r="DT213" s="78">
        <v>164.88499999999999</v>
      </c>
      <c r="DU213" s="75" t="s">
        <v>32717</v>
      </c>
      <c r="DV213" s="75" t="s">
        <v>32717</v>
      </c>
      <c r="DW213" s="72"/>
    </row>
    <row r="214" spans="93:129" ht="15" customHeight="1" x14ac:dyDescent="0.25">
      <c r="CO214" s="3"/>
      <c r="DE214" s="3"/>
      <c r="DO214" s="75" t="s">
        <v>3021</v>
      </c>
      <c r="DP214" s="76" t="s">
        <v>3042</v>
      </c>
      <c r="DQ214" s="75" t="s">
        <v>32666</v>
      </c>
      <c r="DR214" s="77">
        <v>92033</v>
      </c>
      <c r="DS214" s="78">
        <v>957.61300000000006</v>
      </c>
      <c r="DT214" s="78">
        <v>96.106999999999999</v>
      </c>
      <c r="DU214" s="75" t="s">
        <v>32718</v>
      </c>
      <c r="DV214" s="75" t="s">
        <v>32719</v>
      </c>
      <c r="DW214" s="72"/>
      <c r="DY214" t="s">
        <v>277</v>
      </c>
    </row>
    <row r="215" spans="93:129" ht="15" customHeight="1" x14ac:dyDescent="0.25">
      <c r="CO215" s="3"/>
      <c r="DE215" s="3"/>
      <c r="DO215" s="75" t="s">
        <v>3021</v>
      </c>
      <c r="DP215" s="76" t="s">
        <v>201</v>
      </c>
      <c r="DQ215" s="75" t="s">
        <v>32666</v>
      </c>
      <c r="DR215" s="77">
        <f>DS215*DT215</f>
        <v>2846287.6928639999</v>
      </c>
      <c r="DS215" s="78">
        <v>789.404</v>
      </c>
      <c r="DT215" s="79">
        <v>3605.616</v>
      </c>
      <c r="DU215" s="75" t="s">
        <v>32720</v>
      </c>
      <c r="DV215" s="75" t="s">
        <v>32720</v>
      </c>
      <c r="DW215" s="72"/>
      <c r="DY215" t="s">
        <v>32721</v>
      </c>
    </row>
    <row r="216" spans="93:129" ht="15" customHeight="1" x14ac:dyDescent="0.25">
      <c r="CO216" s="3"/>
      <c r="DE216" s="3"/>
      <c r="DO216" s="75" t="s">
        <v>3021</v>
      </c>
      <c r="DP216" s="76" t="s">
        <v>32722</v>
      </c>
      <c r="DQ216" s="75" t="s">
        <v>32666</v>
      </c>
      <c r="DR216" s="77">
        <v>248399</v>
      </c>
      <c r="DS216" s="79">
        <v>1404.367</v>
      </c>
      <c r="DT216" s="78">
        <v>176.876</v>
      </c>
      <c r="DU216" s="75" t="s">
        <v>352</v>
      </c>
      <c r="DV216" s="75" t="s">
        <v>32723</v>
      </c>
      <c r="DW216" s="72"/>
    </row>
    <row r="217" spans="93:129" ht="15" customHeight="1" x14ac:dyDescent="0.25">
      <c r="CO217" s="3"/>
      <c r="DE217" s="3"/>
      <c r="DO217" s="75" t="s">
        <v>3021</v>
      </c>
      <c r="DP217" s="76" t="s">
        <v>32724</v>
      </c>
      <c r="DQ217" s="75" t="s">
        <v>32666</v>
      </c>
      <c r="DR217" s="77">
        <v>20824</v>
      </c>
      <c r="DS217" s="79">
        <v>2553.6950000000002</v>
      </c>
      <c r="DT217" s="78">
        <v>8.1539999999999999</v>
      </c>
      <c r="DU217" s="75" t="s">
        <v>32725</v>
      </c>
      <c r="DV217" s="75" t="s">
        <v>32726</v>
      </c>
      <c r="DW217" s="72"/>
    </row>
    <row r="218" spans="93:129" ht="15" customHeight="1" x14ac:dyDescent="0.25">
      <c r="CO218" s="3"/>
      <c r="DE218" s="3"/>
      <c r="DO218" s="75" t="s">
        <v>3021</v>
      </c>
      <c r="DP218" s="76" t="s">
        <v>220</v>
      </c>
      <c r="DQ218" s="75" t="s">
        <v>32666</v>
      </c>
      <c r="DR218" s="77">
        <f>DS218*DT218</f>
        <v>1545389.6462419999</v>
      </c>
      <c r="DS218" s="79">
        <v>7207.3689999999997</v>
      </c>
      <c r="DT218" s="78">
        <v>214.41800000000001</v>
      </c>
      <c r="DU218" s="75" t="s">
        <v>220</v>
      </c>
      <c r="DV218" s="75" t="s">
        <v>220</v>
      </c>
      <c r="DW218" s="72"/>
    </row>
    <row r="219" spans="93:129" ht="15" customHeight="1" x14ac:dyDescent="0.25">
      <c r="CO219" s="3"/>
      <c r="DE219" s="3"/>
      <c r="DO219" s="75" t="s">
        <v>3021</v>
      </c>
      <c r="DP219" s="76" t="s">
        <v>491</v>
      </c>
      <c r="DQ219" s="75" t="s">
        <v>32666</v>
      </c>
      <c r="DR219" s="77">
        <f>DS219*DT219</f>
        <v>1223499.431388</v>
      </c>
      <c r="DS219" s="78">
        <v>965.65200000000004</v>
      </c>
      <c r="DT219" s="79">
        <v>1267.019</v>
      </c>
      <c r="DU219" s="75" t="s">
        <v>491</v>
      </c>
      <c r="DV219" s="75" t="s">
        <v>491</v>
      </c>
      <c r="DW219" s="72"/>
    </row>
    <row r="220" spans="93:129" ht="15" customHeight="1" x14ac:dyDescent="0.25">
      <c r="CO220" s="3"/>
      <c r="DE220" s="3"/>
      <c r="DO220" s="75" t="s">
        <v>3021</v>
      </c>
      <c r="DP220" s="76" t="s">
        <v>32727</v>
      </c>
      <c r="DQ220" s="75" t="s">
        <v>32666</v>
      </c>
      <c r="DR220" s="77">
        <v>53234</v>
      </c>
      <c r="DS220" s="79">
        <v>1389.058</v>
      </c>
      <c r="DT220" s="78">
        <v>38.323999999999998</v>
      </c>
      <c r="DU220" s="75" t="s">
        <v>32728</v>
      </c>
      <c r="DV220" s="75" t="s">
        <v>32728</v>
      </c>
      <c r="DW220" s="72"/>
    </row>
    <row r="221" spans="93:129" ht="15" customHeight="1" x14ac:dyDescent="0.25">
      <c r="CO221" s="3"/>
      <c r="DE221" s="3"/>
      <c r="DO221" s="75" t="s">
        <v>3021</v>
      </c>
      <c r="DP221" s="76" t="s">
        <v>486</v>
      </c>
      <c r="DQ221" s="75" t="s">
        <v>32666</v>
      </c>
      <c r="DR221" s="77">
        <f>DS221*DT221</f>
        <v>1709435.0937600001</v>
      </c>
      <c r="DS221" s="79">
        <v>20052.494999999999</v>
      </c>
      <c r="DT221" s="78">
        <v>85.248000000000005</v>
      </c>
      <c r="DU221" s="75" t="s">
        <v>486</v>
      </c>
      <c r="DV221" s="75" t="s">
        <v>486</v>
      </c>
      <c r="DW221" s="72"/>
    </row>
    <row r="222" spans="93:129" ht="15" customHeight="1" x14ac:dyDescent="0.25">
      <c r="CO222" s="3"/>
      <c r="DE222" s="3"/>
      <c r="DO222" s="75" t="s">
        <v>3021</v>
      </c>
      <c r="DP222" s="76" t="s">
        <v>334</v>
      </c>
      <c r="DQ222" s="75" t="s">
        <v>32666</v>
      </c>
      <c r="DR222" s="77">
        <f>DS222*DT222</f>
        <v>2813834.5723979995</v>
      </c>
      <c r="DS222" s="79">
        <v>4199.8909999999996</v>
      </c>
      <c r="DT222" s="78">
        <v>669.97799999999995</v>
      </c>
      <c r="DU222" s="75" t="s">
        <v>334</v>
      </c>
      <c r="DV222" s="75" t="s">
        <v>334</v>
      </c>
      <c r="DW222" s="72"/>
    </row>
    <row r="223" spans="93:129" ht="15" customHeight="1" x14ac:dyDescent="0.25">
      <c r="CO223" s="3"/>
      <c r="DE223" s="3"/>
      <c r="DO223" s="75" t="s">
        <v>3021</v>
      </c>
      <c r="DP223" s="76" t="s">
        <v>32729</v>
      </c>
      <c r="DQ223" s="75" t="s">
        <v>32666</v>
      </c>
      <c r="DR223" s="77">
        <v>776733</v>
      </c>
      <c r="DS223" s="78">
        <v>46.694000000000003</v>
      </c>
      <c r="DT223" s="79">
        <v>16634.37</v>
      </c>
      <c r="DU223" s="75" t="s">
        <v>32729</v>
      </c>
      <c r="DV223" s="75" t="s">
        <v>32729</v>
      </c>
      <c r="DW223" s="72"/>
    </row>
    <row r="224" spans="93:129" ht="15" customHeight="1" x14ac:dyDescent="0.25">
      <c r="CO224" s="3"/>
      <c r="DE224" s="3"/>
      <c r="DO224" s="75" t="s">
        <v>3021</v>
      </c>
      <c r="DP224" s="76" t="s">
        <v>32730</v>
      </c>
      <c r="DQ224" s="75" t="s">
        <v>32666</v>
      </c>
      <c r="DR224" s="77">
        <f>DS224*DT224</f>
        <v>563597.20683199994</v>
      </c>
      <c r="DS224" s="79">
        <v>1399.2819999999999</v>
      </c>
      <c r="DT224" s="78">
        <v>402.77600000000001</v>
      </c>
      <c r="DU224" s="75" t="s">
        <v>32731</v>
      </c>
      <c r="DV224" s="75" t="s">
        <v>32731</v>
      </c>
      <c r="DW224" s="72"/>
    </row>
    <row r="225" spans="93:129" ht="15" customHeight="1" x14ac:dyDescent="0.25">
      <c r="CO225" s="3"/>
      <c r="DE225" s="3"/>
      <c r="DO225" s="75" t="s">
        <v>3021</v>
      </c>
      <c r="DP225" s="76" t="s">
        <v>32732</v>
      </c>
      <c r="DQ225" s="75" t="s">
        <v>32666</v>
      </c>
      <c r="DR225" s="77">
        <v>246681</v>
      </c>
      <c r="DS225" s="79">
        <v>3304.3209999999999</v>
      </c>
      <c r="DT225" s="78">
        <v>74.653999999999996</v>
      </c>
      <c r="DU225" s="75" t="s">
        <v>32732</v>
      </c>
      <c r="DV225" s="75" t="s">
        <v>32732</v>
      </c>
      <c r="DW225" s="72"/>
    </row>
    <row r="226" spans="93:129" ht="15" customHeight="1" x14ac:dyDescent="0.25">
      <c r="CO226" s="3"/>
      <c r="DE226" s="3"/>
      <c r="DO226" s="75" t="s">
        <v>3021</v>
      </c>
      <c r="DP226" s="76" t="s">
        <v>289</v>
      </c>
      <c r="DQ226" s="75" t="s">
        <v>32666</v>
      </c>
      <c r="DR226" s="77">
        <v>707161</v>
      </c>
      <c r="DS226" s="78">
        <v>449.06700000000001</v>
      </c>
      <c r="DT226" s="79">
        <v>1574.7349999999999</v>
      </c>
      <c r="DU226" s="75" t="s">
        <v>32733</v>
      </c>
      <c r="DV226" s="75" t="s">
        <v>32734</v>
      </c>
      <c r="DW226" s="72"/>
    </row>
    <row r="227" spans="93:129" ht="15" customHeight="1" x14ac:dyDescent="0.25">
      <c r="CO227" s="3"/>
      <c r="DE227" s="3"/>
      <c r="DO227" s="75" t="s">
        <v>3021</v>
      </c>
      <c r="DP227" s="76" t="s">
        <v>32735</v>
      </c>
      <c r="DQ227" s="75" t="s">
        <v>32666</v>
      </c>
      <c r="DR227" s="77">
        <f>DS227*DT227</f>
        <v>399346.32696600002</v>
      </c>
      <c r="DS227" s="79">
        <v>2737.011</v>
      </c>
      <c r="DT227" s="78">
        <v>145.90600000000001</v>
      </c>
      <c r="DU227" s="75" t="s">
        <v>32735</v>
      </c>
      <c r="DV227" s="75" t="s">
        <v>32735</v>
      </c>
      <c r="DW227" s="72"/>
    </row>
    <row r="228" spans="93:129" ht="15" customHeight="1" x14ac:dyDescent="0.25">
      <c r="CO228" s="3"/>
      <c r="DE228" s="3"/>
      <c r="DO228" s="75" t="s">
        <v>3021</v>
      </c>
      <c r="DP228" s="76" t="s">
        <v>286</v>
      </c>
      <c r="DQ228" s="75" t="s">
        <v>32666</v>
      </c>
      <c r="DR228" s="77">
        <v>1682585</v>
      </c>
      <c r="DS228" s="79">
        <v>1290.6880000000001</v>
      </c>
      <c r="DT228" s="79">
        <v>1303.635</v>
      </c>
      <c r="DU228" s="75" t="s">
        <v>285</v>
      </c>
      <c r="DV228" s="75" t="s">
        <v>285</v>
      </c>
      <c r="DW228" s="72"/>
    </row>
    <row r="229" spans="93:129" ht="15" customHeight="1" x14ac:dyDescent="0.25">
      <c r="CO229" s="3"/>
      <c r="DE229" s="3"/>
      <c r="DO229" s="75" t="s">
        <v>3021</v>
      </c>
      <c r="DP229" s="76" t="s">
        <v>32500</v>
      </c>
      <c r="DQ229" s="75" t="s">
        <v>32666</v>
      </c>
      <c r="DR229" s="77">
        <f>DS229*DT229</f>
        <v>255601.727075</v>
      </c>
      <c r="DS229" s="78">
        <v>445.24099999999999</v>
      </c>
      <c r="DT229" s="78">
        <v>574.07500000000005</v>
      </c>
      <c r="DU229" s="75" t="s">
        <v>32500</v>
      </c>
      <c r="DV229" s="75" t="s">
        <v>32500</v>
      </c>
      <c r="DW229" s="72"/>
      <c r="DY229" t="s">
        <v>106</v>
      </c>
    </row>
    <row r="230" spans="93:129" ht="15" customHeight="1" x14ac:dyDescent="0.25">
      <c r="CO230" s="3"/>
      <c r="DE230" s="3"/>
      <c r="DO230" s="75" t="s">
        <v>3021</v>
      </c>
      <c r="DP230" s="76" t="s">
        <v>32736</v>
      </c>
      <c r="DQ230" s="75" t="s">
        <v>32666</v>
      </c>
      <c r="DR230" s="77">
        <v>163256</v>
      </c>
      <c r="DS230" s="79">
        <v>3785.1950000000002</v>
      </c>
      <c r="DT230" s="78">
        <v>43.13</v>
      </c>
      <c r="DU230" s="75" t="s">
        <v>32737</v>
      </c>
      <c r="DV230" s="75" t="s">
        <v>32737</v>
      </c>
      <c r="DW230" s="72"/>
    </row>
    <row r="231" spans="93:129" ht="15" customHeight="1" x14ac:dyDescent="0.25">
      <c r="CO231" s="3"/>
      <c r="DE231" s="3"/>
      <c r="DO231" s="75" t="s">
        <v>3021</v>
      </c>
      <c r="DP231" s="76" t="s">
        <v>32738</v>
      </c>
      <c r="DQ231" s="75" t="s">
        <v>32666</v>
      </c>
      <c r="DR231" s="77">
        <v>3555</v>
      </c>
      <c r="DS231" s="78">
        <v>953.38199999999995</v>
      </c>
      <c r="DT231" s="78">
        <v>3.7290000000000001</v>
      </c>
      <c r="DU231" s="75" t="s">
        <v>32739</v>
      </c>
      <c r="DV231" s="75" t="s">
        <v>32740</v>
      </c>
      <c r="DW231" s="72"/>
      <c r="DY231" t="s">
        <v>172</v>
      </c>
    </row>
    <row r="232" spans="93:129" ht="15" customHeight="1" x14ac:dyDescent="0.25">
      <c r="CO232" s="3"/>
      <c r="DE232" s="3"/>
      <c r="DO232" s="75" t="s">
        <v>3021</v>
      </c>
      <c r="DP232" s="76" t="s">
        <v>540</v>
      </c>
      <c r="DQ232" s="75" t="s">
        <v>32666</v>
      </c>
      <c r="DR232" s="77">
        <f>DS232*DT232</f>
        <v>44302.966847999996</v>
      </c>
      <c r="DS232" s="79">
        <v>6286.7839999999997</v>
      </c>
      <c r="DT232" s="78">
        <v>7.0469999999999997</v>
      </c>
      <c r="DU232" s="75" t="s">
        <v>32741</v>
      </c>
      <c r="DV232" s="75" t="s">
        <v>32741</v>
      </c>
      <c r="DW232" s="72"/>
    </row>
    <row r="233" spans="93:129" ht="15" customHeight="1" x14ac:dyDescent="0.25">
      <c r="CO233" s="3"/>
      <c r="DE233" s="3"/>
      <c r="DO233" s="75" t="s">
        <v>3021</v>
      </c>
      <c r="DP233" s="76" t="s">
        <v>32742</v>
      </c>
      <c r="DQ233" s="75" t="s">
        <v>32666</v>
      </c>
      <c r="DR233" s="77">
        <v>394542</v>
      </c>
      <c r="DS233" s="78">
        <v>829.19</v>
      </c>
      <c r="DT233" s="78">
        <v>475.81599999999997</v>
      </c>
      <c r="DU233" s="75" t="s">
        <v>405</v>
      </c>
      <c r="DV233" s="75" t="s">
        <v>32743</v>
      </c>
      <c r="DW233" s="72"/>
    </row>
    <row r="234" spans="93:129" ht="15" customHeight="1" x14ac:dyDescent="0.25">
      <c r="CO234" s="3"/>
      <c r="DE234" s="3"/>
      <c r="DO234" s="75" t="s">
        <v>3021</v>
      </c>
      <c r="DP234" s="76" t="s">
        <v>292</v>
      </c>
      <c r="DQ234" s="75" t="s">
        <v>32666</v>
      </c>
      <c r="DR234" s="77">
        <v>458614</v>
      </c>
      <c r="DS234" s="79">
        <v>1575.8779999999999</v>
      </c>
      <c r="DT234" s="78">
        <v>291.02100000000002</v>
      </c>
      <c r="DU234" s="75" t="s">
        <v>295</v>
      </c>
      <c r="DV234" s="75" t="s">
        <v>295</v>
      </c>
      <c r="DW234" s="72"/>
    </row>
    <row r="235" spans="93:129" ht="15" customHeight="1" x14ac:dyDescent="0.25">
      <c r="CO235" s="3"/>
      <c r="DE235" s="3"/>
      <c r="DO235" s="75" t="s">
        <v>3021</v>
      </c>
      <c r="DP235" s="76" t="s">
        <v>32744</v>
      </c>
      <c r="DQ235" s="75" t="s">
        <v>32666</v>
      </c>
      <c r="DR235" s="77">
        <v>446997</v>
      </c>
      <c r="DS235" s="79">
        <v>1493.7909999999999</v>
      </c>
      <c r="DT235" s="78">
        <v>299.23700000000002</v>
      </c>
      <c r="DU235" s="75" t="s">
        <v>32745</v>
      </c>
      <c r="DV235" s="75" t="s">
        <v>32745</v>
      </c>
      <c r="DW235" s="72"/>
    </row>
    <row r="236" spans="93:129" ht="15" customHeight="1" x14ac:dyDescent="0.25">
      <c r="CO236" s="3"/>
      <c r="DE236" s="3"/>
      <c r="DO236" s="75" t="s">
        <v>3021</v>
      </c>
      <c r="DP236" s="76" t="s">
        <v>32746</v>
      </c>
      <c r="DQ236" s="75" t="s">
        <v>32666</v>
      </c>
      <c r="DR236" s="77">
        <v>78930</v>
      </c>
      <c r="DS236" s="78">
        <v>602.54300000000001</v>
      </c>
      <c r="DT236" s="78">
        <v>130.995</v>
      </c>
      <c r="DU236" s="75" t="s">
        <v>32747</v>
      </c>
      <c r="DV236" s="75" t="s">
        <v>32747</v>
      </c>
      <c r="DW236" s="72"/>
    </row>
    <row r="237" spans="93:129" ht="15" customHeight="1" x14ac:dyDescent="0.25">
      <c r="CO237" s="3"/>
      <c r="DE237" s="3"/>
      <c r="DO237" s="75" t="s">
        <v>3021</v>
      </c>
      <c r="DP237" s="76" t="s">
        <v>32748</v>
      </c>
      <c r="DQ237" s="75" t="s">
        <v>32666</v>
      </c>
      <c r="DR237" s="77">
        <v>56039</v>
      </c>
      <c r="DS237" s="79">
        <v>2950.9870000000001</v>
      </c>
      <c r="DT237" s="78">
        <v>18.989999999999998</v>
      </c>
      <c r="DU237" s="75" t="s">
        <v>32749</v>
      </c>
      <c r="DV237" s="75" t="s">
        <v>32749</v>
      </c>
      <c r="DW237" s="72"/>
    </row>
    <row r="238" spans="93:129" ht="15" customHeight="1" x14ac:dyDescent="0.25">
      <c r="CO238" s="3"/>
      <c r="DE238" s="3"/>
      <c r="DO238" s="75" t="s">
        <v>3021</v>
      </c>
      <c r="DP238" s="76" t="s">
        <v>32750</v>
      </c>
      <c r="DQ238" s="75" t="s">
        <v>32666</v>
      </c>
      <c r="DR238" s="77">
        <v>13022</v>
      </c>
      <c r="DS238" s="79">
        <v>3178.607</v>
      </c>
      <c r="DT238" s="78">
        <v>4.0970000000000004</v>
      </c>
      <c r="DU238" s="75" t="s">
        <v>32751</v>
      </c>
      <c r="DV238" s="75" t="s">
        <v>32751</v>
      </c>
      <c r="DW238" s="72"/>
      <c r="DY238" t="s">
        <v>87</v>
      </c>
    </row>
    <row r="239" spans="93:129" ht="15" customHeight="1" x14ac:dyDescent="0.25">
      <c r="CO239" s="3"/>
      <c r="DE239" s="3"/>
      <c r="DO239" s="75" t="s">
        <v>3021</v>
      </c>
      <c r="DP239" s="76" t="s">
        <v>32752</v>
      </c>
      <c r="DQ239" s="75" t="s">
        <v>32666</v>
      </c>
      <c r="DR239" s="77">
        <f>DS239*DT239</f>
        <v>368020.51871999999</v>
      </c>
      <c r="DS239" s="79">
        <v>4823.9679999999998</v>
      </c>
      <c r="DT239" s="78">
        <v>76.290000000000006</v>
      </c>
      <c r="DU239" s="75" t="s">
        <v>32753</v>
      </c>
      <c r="DV239" s="75" t="s">
        <v>32753</v>
      </c>
      <c r="DW239" s="72"/>
    </row>
    <row r="240" spans="93:129" ht="15" customHeight="1" x14ac:dyDescent="0.25">
      <c r="CO240" s="3"/>
      <c r="DE240" s="3"/>
      <c r="DO240" s="75" t="s">
        <v>3021</v>
      </c>
      <c r="DP240" s="76" t="s">
        <v>32754</v>
      </c>
      <c r="DQ240" s="75" t="s">
        <v>32666</v>
      </c>
      <c r="DR240" s="77">
        <v>54501</v>
      </c>
      <c r="DS240" s="79">
        <v>2235.415</v>
      </c>
      <c r="DT240" s="78">
        <v>24.381</v>
      </c>
      <c r="DU240" s="75" t="s">
        <v>32755</v>
      </c>
      <c r="DV240" s="75" t="s">
        <v>32756</v>
      </c>
      <c r="DW240" s="72"/>
    </row>
    <row r="241" spans="93:129" ht="15" customHeight="1" x14ac:dyDescent="0.25">
      <c r="CO241" s="3"/>
      <c r="DE241" s="3"/>
      <c r="DO241" s="75" t="s">
        <v>3021</v>
      </c>
      <c r="DP241" s="76" t="s">
        <v>585</v>
      </c>
      <c r="DQ241" s="75" t="s">
        <v>32666</v>
      </c>
      <c r="DR241" s="77">
        <f>DS241*DT241</f>
        <v>753197.53812899999</v>
      </c>
      <c r="DS241" s="79">
        <v>1845.299</v>
      </c>
      <c r="DT241" s="78">
        <v>408.17099999999999</v>
      </c>
      <c r="DU241" s="75" t="s">
        <v>585</v>
      </c>
      <c r="DV241" s="75" t="s">
        <v>32757</v>
      </c>
      <c r="DW241" s="72"/>
    </row>
    <row r="242" spans="93:129" ht="15" customHeight="1" x14ac:dyDescent="0.25">
      <c r="CO242" s="3"/>
      <c r="DE242" s="3"/>
      <c r="DO242" s="75" t="s">
        <v>3021</v>
      </c>
      <c r="DP242" s="76" t="s">
        <v>32758</v>
      </c>
      <c r="DQ242" s="75" t="s">
        <v>32666</v>
      </c>
      <c r="DR242" s="77">
        <v>168660</v>
      </c>
      <c r="DS242" s="79">
        <v>1013.2670000000001</v>
      </c>
      <c r="DT242" s="78">
        <v>166.452</v>
      </c>
      <c r="DU242" s="75" t="s">
        <v>32759</v>
      </c>
      <c r="DV242" s="75" t="s">
        <v>395</v>
      </c>
      <c r="DW242" s="72"/>
    </row>
    <row r="243" spans="93:129" ht="15" customHeight="1" x14ac:dyDescent="0.25">
      <c r="CO243" s="3"/>
      <c r="DE243" s="3"/>
      <c r="DO243" s="75" t="s">
        <v>3021</v>
      </c>
      <c r="DP243" s="76" t="s">
        <v>32760</v>
      </c>
      <c r="DQ243" s="75" t="s">
        <v>32666</v>
      </c>
      <c r="DR243" s="77">
        <v>60219</v>
      </c>
      <c r="DS243" s="78">
        <v>630.69399999999996</v>
      </c>
      <c r="DT243" s="78">
        <v>95.480999999999995</v>
      </c>
      <c r="DU243" s="75" t="s">
        <v>32761</v>
      </c>
      <c r="DV243" s="75" t="s">
        <v>32762</v>
      </c>
      <c r="DW243" s="72"/>
    </row>
    <row r="244" spans="93:129" ht="15" customHeight="1" x14ac:dyDescent="0.25">
      <c r="CO244" s="3"/>
      <c r="DE244" s="3"/>
      <c r="DO244" s="75" t="s">
        <v>3022</v>
      </c>
      <c r="DP244" s="76" t="s">
        <v>160</v>
      </c>
      <c r="DQ244" s="75" t="s">
        <v>32763</v>
      </c>
      <c r="DR244" s="77">
        <f>DS244*DT244</f>
        <v>363856.89530999999</v>
      </c>
      <c r="DS244" s="79">
        <v>1191.93</v>
      </c>
      <c r="DT244" s="78">
        <v>305.267</v>
      </c>
      <c r="DU244" s="75" t="s">
        <v>32764</v>
      </c>
      <c r="DV244" s="75" t="s">
        <v>376</v>
      </c>
      <c r="DW244" s="72"/>
      <c r="DY244" t="s">
        <v>32765</v>
      </c>
    </row>
    <row r="245" spans="93:129" ht="15" customHeight="1" x14ac:dyDescent="0.25">
      <c r="CO245" s="3"/>
      <c r="DE245" s="3"/>
      <c r="DO245" s="75" t="s">
        <v>3022</v>
      </c>
      <c r="DP245" s="76" t="s">
        <v>32766</v>
      </c>
      <c r="DQ245" s="75" t="s">
        <v>32763</v>
      </c>
      <c r="DR245" s="77">
        <v>14966</v>
      </c>
      <c r="DS245" s="78">
        <v>722.74300000000005</v>
      </c>
      <c r="DT245" s="78">
        <v>20.707000000000001</v>
      </c>
      <c r="DU245" s="75" t="s">
        <v>32766</v>
      </c>
      <c r="DV245" s="75" t="s">
        <v>32766</v>
      </c>
      <c r="DW245" s="72"/>
    </row>
    <row r="246" spans="93:129" ht="15" customHeight="1" x14ac:dyDescent="0.25">
      <c r="CO246" s="3"/>
      <c r="DE246" s="3"/>
      <c r="DO246" s="75" t="s">
        <v>3022</v>
      </c>
      <c r="DP246" s="76" t="s">
        <v>32767</v>
      </c>
      <c r="DQ246" s="75" t="s">
        <v>32763</v>
      </c>
      <c r="DR246" s="77">
        <v>487967</v>
      </c>
      <c r="DS246" s="78">
        <v>803.14400000000001</v>
      </c>
      <c r="DT246" s="78">
        <v>607.57100000000003</v>
      </c>
      <c r="DU246" s="75" t="s">
        <v>32768</v>
      </c>
      <c r="DV246" s="75" t="s">
        <v>32769</v>
      </c>
      <c r="DW246" s="72"/>
    </row>
    <row r="247" spans="93:129" ht="15" customHeight="1" x14ac:dyDescent="0.25">
      <c r="CO247" s="3"/>
      <c r="DE247" s="3"/>
      <c r="DO247" s="75" t="s">
        <v>3022</v>
      </c>
      <c r="DP247" s="76" t="s">
        <v>32770</v>
      </c>
      <c r="DQ247" s="75" t="s">
        <v>32763</v>
      </c>
      <c r="DR247" s="77">
        <v>9898</v>
      </c>
      <c r="DS247" s="79">
        <v>1350.2249999999999</v>
      </c>
      <c r="DT247" s="78">
        <v>7.3310000000000004</v>
      </c>
      <c r="DU247" s="75" t="s">
        <v>32771</v>
      </c>
      <c r="DV247" s="75" t="s">
        <v>32771</v>
      </c>
      <c r="DW247" s="72"/>
    </row>
    <row r="248" spans="93:129" ht="15" customHeight="1" x14ac:dyDescent="0.25">
      <c r="CO248" s="3"/>
      <c r="DE248" s="3"/>
      <c r="DO248" s="75" t="s">
        <v>3022</v>
      </c>
      <c r="DP248" s="76" t="s">
        <v>32772</v>
      </c>
      <c r="DQ248" s="75" t="s">
        <v>32763</v>
      </c>
      <c r="DR248" s="77">
        <v>4517</v>
      </c>
      <c r="DS248" s="79">
        <v>2555.7170000000001</v>
      </c>
      <c r="DT248" s="78">
        <v>1.7669999999999999</v>
      </c>
      <c r="DU248" s="75" t="s">
        <v>32773</v>
      </c>
      <c r="DV248" s="75" t="s">
        <v>32773</v>
      </c>
      <c r="DW248" s="72"/>
    </row>
    <row r="249" spans="93:129" ht="15" customHeight="1" x14ac:dyDescent="0.25">
      <c r="CO249" s="3"/>
      <c r="DE249" s="3"/>
      <c r="DO249" s="75" t="s">
        <v>3022</v>
      </c>
      <c r="DP249" s="76" t="s">
        <v>32774</v>
      </c>
      <c r="DQ249" s="75" t="s">
        <v>32763</v>
      </c>
      <c r="DR249" s="77">
        <v>5998</v>
      </c>
      <c r="DS249" s="79">
        <v>1513.903</v>
      </c>
      <c r="DT249" s="78">
        <v>3.9620000000000002</v>
      </c>
      <c r="DU249" s="75" t="s">
        <v>32775</v>
      </c>
      <c r="DV249" s="75" t="s">
        <v>32775</v>
      </c>
      <c r="DW249" s="72"/>
    </row>
    <row r="250" spans="93:129" ht="15" customHeight="1" x14ac:dyDescent="0.25">
      <c r="CO250" s="3"/>
      <c r="DE250" s="3"/>
      <c r="DO250" s="75" t="s">
        <v>3022</v>
      </c>
      <c r="DP250" s="76" t="s">
        <v>306</v>
      </c>
      <c r="DQ250" s="75" t="s">
        <v>32763</v>
      </c>
      <c r="DR250" s="77">
        <f>DS250*DT250</f>
        <v>291287.84687999997</v>
      </c>
      <c r="DS250" s="78">
        <v>742.46</v>
      </c>
      <c r="DT250" s="78">
        <v>392.32799999999997</v>
      </c>
      <c r="DU250" s="75" t="s">
        <v>306</v>
      </c>
      <c r="DV250" s="75" t="s">
        <v>306</v>
      </c>
      <c r="DW250" s="72"/>
    </row>
    <row r="251" spans="93:129" ht="15" customHeight="1" x14ac:dyDescent="0.25">
      <c r="CO251" s="3"/>
      <c r="DE251" s="3"/>
      <c r="DO251" s="75" t="s">
        <v>3022</v>
      </c>
      <c r="DP251" s="76" t="s">
        <v>32776</v>
      </c>
      <c r="DQ251" s="75" t="s">
        <v>32763</v>
      </c>
      <c r="DR251" s="77">
        <v>16242</v>
      </c>
      <c r="DS251" s="79">
        <v>1013.451</v>
      </c>
      <c r="DT251" s="78">
        <v>16.026</v>
      </c>
      <c r="DU251" s="75" t="s">
        <v>32777</v>
      </c>
      <c r="DV251" s="75" t="s">
        <v>32777</v>
      </c>
      <c r="DW251" s="72"/>
    </row>
    <row r="252" spans="93:129" ht="15" customHeight="1" x14ac:dyDescent="0.25">
      <c r="CO252" s="3"/>
      <c r="DE252" s="3"/>
      <c r="DO252" s="75" t="s">
        <v>3022</v>
      </c>
      <c r="DP252" s="76" t="s">
        <v>32778</v>
      </c>
      <c r="DQ252" s="75" t="s">
        <v>32763</v>
      </c>
      <c r="DR252" s="77">
        <v>2231</v>
      </c>
      <c r="DS252" s="79">
        <v>1781.3489999999999</v>
      </c>
      <c r="DT252" s="78">
        <v>1.252</v>
      </c>
      <c r="DU252" s="75" t="s">
        <v>32779</v>
      </c>
      <c r="DV252" s="75" t="s">
        <v>32779</v>
      </c>
      <c r="DW252" s="72"/>
      <c r="DY252" t="s">
        <v>32780</v>
      </c>
    </row>
    <row r="253" spans="93:129" ht="15" customHeight="1" x14ac:dyDescent="0.25">
      <c r="CO253" s="3"/>
      <c r="DE253" s="3"/>
      <c r="DO253" s="75" t="s">
        <v>3022</v>
      </c>
      <c r="DP253" s="76" t="s">
        <v>32781</v>
      </c>
      <c r="DQ253" s="75" t="s">
        <v>32763</v>
      </c>
      <c r="DR253" s="77">
        <f>DS253*DT253</f>
        <v>9321.8957040000005</v>
      </c>
      <c r="DS253" s="78">
        <v>395.44799999999998</v>
      </c>
      <c r="DT253" s="78">
        <v>23.573</v>
      </c>
      <c r="DU253" s="75" t="s">
        <v>464</v>
      </c>
      <c r="DV253" s="75" t="s">
        <v>32782</v>
      </c>
      <c r="DW253" s="72"/>
    </row>
    <row r="254" spans="93:129" ht="15" customHeight="1" x14ac:dyDescent="0.25">
      <c r="CO254" s="3"/>
      <c r="DE254" s="3"/>
      <c r="DO254" s="75" t="s">
        <v>3022</v>
      </c>
      <c r="DP254" s="76" t="s">
        <v>32783</v>
      </c>
      <c r="DQ254" s="75" t="s">
        <v>32763</v>
      </c>
      <c r="DR254" s="77">
        <v>8400</v>
      </c>
      <c r="DS254" s="79">
        <v>1287.2159999999999</v>
      </c>
      <c r="DT254" s="78">
        <v>6.5259999999999998</v>
      </c>
      <c r="DU254" s="75" t="s">
        <v>32783</v>
      </c>
      <c r="DV254" s="75" t="s">
        <v>32784</v>
      </c>
      <c r="DW254" s="72"/>
    </row>
    <row r="255" spans="93:129" ht="15" customHeight="1" x14ac:dyDescent="0.25">
      <c r="CO255" s="3"/>
      <c r="DE255" s="3"/>
      <c r="DO255" s="75" t="s">
        <v>3022</v>
      </c>
      <c r="DP255" s="76" t="s">
        <v>32785</v>
      </c>
      <c r="DQ255" s="75" t="s">
        <v>32763</v>
      </c>
      <c r="DR255" s="77">
        <v>3663</v>
      </c>
      <c r="DS255" s="79">
        <v>1227.104</v>
      </c>
      <c r="DT255" s="78">
        <v>2.9849999999999999</v>
      </c>
      <c r="DU255" s="75" t="s">
        <v>32786</v>
      </c>
      <c r="DV255" s="75" t="s">
        <v>32786</v>
      </c>
      <c r="DW255" s="72"/>
    </row>
    <row r="256" spans="93:129" ht="15" customHeight="1" x14ac:dyDescent="0.25">
      <c r="CO256" s="3"/>
      <c r="DE256" s="3"/>
      <c r="DO256" s="75" t="s">
        <v>3022</v>
      </c>
      <c r="DP256" s="76" t="s">
        <v>32787</v>
      </c>
      <c r="DQ256" s="75" t="s">
        <v>32763</v>
      </c>
      <c r="DR256" s="77">
        <v>5518</v>
      </c>
      <c r="DS256" s="78">
        <v>788.995</v>
      </c>
      <c r="DT256" s="78">
        <v>6.9939999999999998</v>
      </c>
      <c r="DU256" s="75" t="s">
        <v>32788</v>
      </c>
      <c r="DV256" s="75" t="s">
        <v>32788</v>
      </c>
      <c r="DW256" s="72"/>
    </row>
    <row r="257" spans="93:129" ht="15" customHeight="1" x14ac:dyDescent="0.25">
      <c r="CO257" s="3"/>
      <c r="DE257" s="3"/>
      <c r="DO257" s="75" t="s">
        <v>3022</v>
      </c>
      <c r="DP257" s="76" t="s">
        <v>32789</v>
      </c>
      <c r="DQ257" s="75" t="s">
        <v>32763</v>
      </c>
      <c r="DR257" s="77">
        <v>3503</v>
      </c>
      <c r="DS257" s="78">
        <v>738.88699999999994</v>
      </c>
      <c r="DT257" s="78">
        <v>4.7409999999999997</v>
      </c>
      <c r="DU257" s="75" t="s">
        <v>32790</v>
      </c>
      <c r="DV257" s="75" t="s">
        <v>32791</v>
      </c>
      <c r="DW257" s="72"/>
      <c r="DY257" t="s">
        <v>32792</v>
      </c>
    </row>
    <row r="258" spans="93:129" ht="15" customHeight="1" x14ac:dyDescent="0.25">
      <c r="CO258" s="3"/>
      <c r="DE258" s="3"/>
      <c r="DO258" s="75" t="s">
        <v>3022</v>
      </c>
      <c r="DP258" s="76" t="s">
        <v>419</v>
      </c>
      <c r="DQ258" s="75" t="s">
        <v>32763</v>
      </c>
      <c r="DR258" s="77">
        <v>27834</v>
      </c>
      <c r="DS258" s="79">
        <v>1142.106</v>
      </c>
      <c r="DT258" s="78">
        <v>24.370999999999999</v>
      </c>
      <c r="DU258" s="75" t="s">
        <v>419</v>
      </c>
      <c r="DV258" s="75" t="s">
        <v>419</v>
      </c>
      <c r="DW258" s="72"/>
      <c r="DY258" t="s">
        <v>32793</v>
      </c>
    </row>
    <row r="259" spans="93:129" ht="15" customHeight="1" x14ac:dyDescent="0.25">
      <c r="CO259" s="3"/>
      <c r="DE259" s="3"/>
      <c r="DO259" s="75" t="s">
        <v>3022</v>
      </c>
      <c r="DP259" s="76" t="s">
        <v>199</v>
      </c>
      <c r="DQ259" s="75" t="s">
        <v>32763</v>
      </c>
      <c r="DR259" s="77">
        <f>DS259*DT259</f>
        <v>554637.44318399997</v>
      </c>
      <c r="DS259" s="78">
        <v>153.351</v>
      </c>
      <c r="DT259" s="79">
        <v>3616.7840000000001</v>
      </c>
      <c r="DU259" s="75" t="s">
        <v>199</v>
      </c>
      <c r="DV259" s="75" t="s">
        <v>199</v>
      </c>
      <c r="DW259" s="72"/>
    </row>
    <row r="260" spans="93:129" ht="15" customHeight="1" x14ac:dyDescent="0.25">
      <c r="CO260" s="3"/>
      <c r="DE260" s="3"/>
      <c r="DO260" s="75" t="s">
        <v>3022</v>
      </c>
      <c r="DP260" s="76" t="s">
        <v>32794</v>
      </c>
      <c r="DQ260" s="75" t="s">
        <v>32763</v>
      </c>
      <c r="DR260" s="77">
        <v>1844</v>
      </c>
      <c r="DS260" s="79">
        <v>1066.9659999999999</v>
      </c>
      <c r="DT260" s="78">
        <v>1.728</v>
      </c>
      <c r="DU260" s="75" t="s">
        <v>32795</v>
      </c>
      <c r="DV260" s="75" t="s">
        <v>32795</v>
      </c>
      <c r="DW260" s="72"/>
    </row>
    <row r="261" spans="93:129" ht="15" customHeight="1" x14ac:dyDescent="0.25">
      <c r="CO261" s="3"/>
      <c r="DE261" s="3"/>
      <c r="DO261" s="75" t="s">
        <v>3022</v>
      </c>
      <c r="DP261" s="76" t="s">
        <v>185</v>
      </c>
      <c r="DQ261" s="75" t="s">
        <v>32763</v>
      </c>
      <c r="DR261" s="77">
        <f>DS261*DT261</f>
        <v>175765.71230400002</v>
      </c>
      <c r="DS261" s="78">
        <v>840.11199999999997</v>
      </c>
      <c r="DT261" s="78">
        <v>209.21700000000001</v>
      </c>
      <c r="DU261" s="75" t="s">
        <v>32796</v>
      </c>
      <c r="DV261" s="75" t="s">
        <v>32797</v>
      </c>
      <c r="DW261" s="72"/>
      <c r="DY261" t="s">
        <v>32798</v>
      </c>
    </row>
    <row r="262" spans="93:129" ht="15" customHeight="1" x14ac:dyDescent="0.25">
      <c r="CO262" s="3"/>
      <c r="DE262" s="3"/>
      <c r="DO262" s="75" t="s">
        <v>3022</v>
      </c>
      <c r="DP262" s="76" t="s">
        <v>32799</v>
      </c>
      <c r="DQ262" s="75" t="s">
        <v>32763</v>
      </c>
      <c r="DR262" s="77">
        <v>41659</v>
      </c>
      <c r="DS262" s="79">
        <v>1687.875</v>
      </c>
      <c r="DT262" s="78">
        <v>24.681000000000001</v>
      </c>
      <c r="DU262" s="75" t="s">
        <v>32799</v>
      </c>
      <c r="DV262" s="75" t="s">
        <v>32800</v>
      </c>
      <c r="DW262" s="72"/>
    </row>
    <row r="263" spans="93:129" ht="15" customHeight="1" x14ac:dyDescent="0.25">
      <c r="CO263" s="3"/>
      <c r="DE263" s="3"/>
      <c r="DO263" s="75" t="s">
        <v>3022</v>
      </c>
      <c r="DP263" s="76" t="s">
        <v>567</v>
      </c>
      <c r="DQ263" s="75" t="s">
        <v>32763</v>
      </c>
      <c r="DR263" s="77">
        <f>DS263*DT263</f>
        <v>516929.11965499999</v>
      </c>
      <c r="DS263" s="79">
        <v>2126.4490000000001</v>
      </c>
      <c r="DT263" s="78">
        <v>243.095</v>
      </c>
      <c r="DU263" s="75" t="s">
        <v>317</v>
      </c>
      <c r="DV263" s="75" t="s">
        <v>317</v>
      </c>
      <c r="DW263" s="72"/>
      <c r="DY263" t="s">
        <v>87</v>
      </c>
    </row>
    <row r="264" spans="93:129" ht="15" customHeight="1" x14ac:dyDescent="0.25">
      <c r="CO264" s="3"/>
      <c r="DE264" s="3"/>
      <c r="DO264" s="75" t="s">
        <v>3022</v>
      </c>
      <c r="DP264" s="76" t="s">
        <v>32801</v>
      </c>
      <c r="DQ264" s="75" t="s">
        <v>32763</v>
      </c>
      <c r="DR264" s="77">
        <v>19872</v>
      </c>
      <c r="DS264" s="79">
        <v>1850.7809999999999</v>
      </c>
      <c r="DT264" s="78">
        <v>10.737</v>
      </c>
      <c r="DU264" s="75" t="s">
        <v>32802</v>
      </c>
      <c r="DV264" s="75" t="s">
        <v>32803</v>
      </c>
      <c r="DW264" s="72"/>
      <c r="DY264" t="s">
        <v>118</v>
      </c>
    </row>
    <row r="265" spans="93:129" ht="15" customHeight="1" x14ac:dyDescent="0.25">
      <c r="CO265" s="3"/>
      <c r="DE265" s="3"/>
      <c r="DO265" s="75" t="s">
        <v>3022</v>
      </c>
      <c r="DP265" s="76" t="s">
        <v>124</v>
      </c>
      <c r="DQ265" s="75" t="s">
        <v>32763</v>
      </c>
      <c r="DR265" s="77">
        <v>46145</v>
      </c>
      <c r="DS265" s="79">
        <v>1532.93</v>
      </c>
      <c r="DT265" s="78">
        <v>30.102</v>
      </c>
      <c r="DU265" s="75" t="s">
        <v>123</v>
      </c>
      <c r="DV265" s="75" t="s">
        <v>123</v>
      </c>
      <c r="DW265" s="72"/>
      <c r="DY265" t="s">
        <v>32804</v>
      </c>
    </row>
    <row r="266" spans="93:129" ht="15" customHeight="1" x14ac:dyDescent="0.25">
      <c r="CO266" s="3"/>
      <c r="DE266" s="3"/>
      <c r="DO266" s="75" t="s">
        <v>3022</v>
      </c>
      <c r="DP266" s="76" t="s">
        <v>32805</v>
      </c>
      <c r="DQ266" s="75" t="s">
        <v>32763</v>
      </c>
      <c r="DR266" s="77">
        <v>43791</v>
      </c>
      <c r="DS266" s="79">
        <v>2947.0569999999998</v>
      </c>
      <c r="DT266" s="78">
        <v>14.859</v>
      </c>
      <c r="DU266" s="75" t="s">
        <v>32806</v>
      </c>
      <c r="DV266" s="75" t="s">
        <v>32806</v>
      </c>
      <c r="DW266" s="72"/>
      <c r="DY266" t="s">
        <v>32807</v>
      </c>
    </row>
    <row r="267" spans="93:129" ht="15" customHeight="1" x14ac:dyDescent="0.25">
      <c r="CO267" s="3"/>
      <c r="DE267" s="3"/>
      <c r="DO267" s="75" t="s">
        <v>3022</v>
      </c>
      <c r="DP267" s="76" t="s">
        <v>32808</v>
      </c>
      <c r="DQ267" s="75" t="s">
        <v>32763</v>
      </c>
      <c r="DR267" s="77">
        <v>4757</v>
      </c>
      <c r="DS267" s="78">
        <v>149.86799999999999</v>
      </c>
      <c r="DT267" s="78">
        <v>31.741</v>
      </c>
      <c r="DU267" s="75" t="s">
        <v>32809</v>
      </c>
      <c r="DV267" s="75" t="s">
        <v>32809</v>
      </c>
      <c r="DW267" s="72"/>
    </row>
    <row r="268" spans="93:129" ht="15" customHeight="1" x14ac:dyDescent="0.25">
      <c r="CO268" s="3"/>
      <c r="DE268" s="3"/>
      <c r="DO268" s="75" t="s">
        <v>3022</v>
      </c>
      <c r="DP268" s="76" t="s">
        <v>32810</v>
      </c>
      <c r="DQ268" s="75" t="s">
        <v>32763</v>
      </c>
      <c r="DR268" s="77">
        <v>12442</v>
      </c>
      <c r="DS268" s="79">
        <v>1846.675</v>
      </c>
      <c r="DT268" s="78">
        <v>6.7380000000000004</v>
      </c>
      <c r="DU268" s="75" t="s">
        <v>32811</v>
      </c>
      <c r="DV268" s="75" t="s">
        <v>32812</v>
      </c>
      <c r="DW268" s="72"/>
      <c r="DY268" t="s">
        <v>48</v>
      </c>
    </row>
    <row r="269" spans="93:129" ht="15" customHeight="1" x14ac:dyDescent="0.25">
      <c r="CO269" s="3"/>
      <c r="DE269" s="3"/>
      <c r="DO269" s="75" t="s">
        <v>3022</v>
      </c>
      <c r="DP269" s="76" t="s">
        <v>32813</v>
      </c>
      <c r="DQ269" s="75" t="s">
        <v>32763</v>
      </c>
      <c r="DR269" s="77">
        <v>13956</v>
      </c>
      <c r="DS269" s="79">
        <v>3238.8139999999999</v>
      </c>
      <c r="DT269" s="78">
        <v>4.3090000000000002</v>
      </c>
      <c r="DU269" s="75" t="s">
        <v>32813</v>
      </c>
      <c r="DV269" s="75" t="s">
        <v>32813</v>
      </c>
      <c r="DW269" s="72"/>
    </row>
    <row r="270" spans="93:129" ht="15" customHeight="1" x14ac:dyDescent="0.25">
      <c r="CO270" s="3"/>
      <c r="DE270" s="3"/>
      <c r="DO270" s="75" t="s">
        <v>3022</v>
      </c>
      <c r="DP270" s="76" t="s">
        <v>32814</v>
      </c>
      <c r="DQ270" s="75" t="s">
        <v>32763</v>
      </c>
      <c r="DR270" s="78">
        <v>790</v>
      </c>
      <c r="DS270" s="79">
        <v>1117.6849999999999</v>
      </c>
      <c r="DT270" s="78">
        <v>0.70699999999999996</v>
      </c>
      <c r="DU270" s="75" t="s">
        <v>32815</v>
      </c>
      <c r="DV270" s="75" t="s">
        <v>32815</v>
      </c>
      <c r="DW270" s="72"/>
    </row>
    <row r="271" spans="93:129" ht="15" customHeight="1" x14ac:dyDescent="0.25">
      <c r="CO271" s="3"/>
      <c r="DE271" s="3"/>
      <c r="DO271" s="75" t="s">
        <v>3022</v>
      </c>
      <c r="DP271" s="76" t="s">
        <v>32816</v>
      </c>
      <c r="DQ271" s="75" t="s">
        <v>32763</v>
      </c>
      <c r="DR271" s="77">
        <v>7862</v>
      </c>
      <c r="DS271" s="79">
        <v>1590.867</v>
      </c>
      <c r="DT271" s="78">
        <v>4.9420000000000002</v>
      </c>
      <c r="DU271" s="75" t="s">
        <v>32817</v>
      </c>
      <c r="DV271" s="75" t="s">
        <v>32817</v>
      </c>
      <c r="DW271" s="72"/>
    </row>
    <row r="272" spans="93:129" ht="15" customHeight="1" x14ac:dyDescent="0.25">
      <c r="CO272" s="3"/>
      <c r="DE272" s="3"/>
      <c r="DO272" s="75" t="s">
        <v>3022</v>
      </c>
      <c r="DP272" s="76" t="s">
        <v>32298</v>
      </c>
      <c r="DQ272" s="75" t="s">
        <v>32763</v>
      </c>
      <c r="DR272" s="77">
        <v>1577</v>
      </c>
      <c r="DS272" s="79">
        <v>1613.213</v>
      </c>
      <c r="DT272" s="78">
        <v>0.97799999999999998</v>
      </c>
      <c r="DU272" s="75" t="s">
        <v>32818</v>
      </c>
      <c r="DV272" s="75" t="s">
        <v>32818</v>
      </c>
      <c r="DW272" s="72"/>
      <c r="DY272" t="s">
        <v>32819</v>
      </c>
    </row>
    <row r="273" spans="93:129" ht="15" customHeight="1" x14ac:dyDescent="0.25">
      <c r="CO273" s="3"/>
      <c r="DE273" s="3"/>
      <c r="DO273" s="75" t="s">
        <v>3022</v>
      </c>
      <c r="DP273" s="76" t="s">
        <v>206</v>
      </c>
      <c r="DQ273" s="75" t="s">
        <v>32763</v>
      </c>
      <c r="DR273" s="77">
        <f>DS273*DT273</f>
        <v>527056.07140799996</v>
      </c>
      <c r="DS273" s="78">
        <v>772.09400000000005</v>
      </c>
      <c r="DT273" s="78">
        <v>682.63199999999995</v>
      </c>
      <c r="DU273" s="75" t="s">
        <v>32820</v>
      </c>
      <c r="DV273" s="75" t="s">
        <v>32821</v>
      </c>
      <c r="DW273" s="72"/>
      <c r="DY273" t="s">
        <v>32822</v>
      </c>
    </row>
    <row r="274" spans="93:129" ht="15" customHeight="1" x14ac:dyDescent="0.25">
      <c r="CO274" s="3"/>
      <c r="DE274" s="3"/>
      <c r="DO274" s="75" t="s">
        <v>3022</v>
      </c>
      <c r="DP274" s="76" t="s">
        <v>32802</v>
      </c>
      <c r="DQ274" s="75" t="s">
        <v>32763</v>
      </c>
      <c r="DR274" s="77">
        <v>1622</v>
      </c>
      <c r="DS274" s="79">
        <v>1770.992</v>
      </c>
      <c r="DT274" s="78">
        <v>0.91600000000000004</v>
      </c>
      <c r="DU274" s="75" t="s">
        <v>32823</v>
      </c>
      <c r="DV274" s="75" t="s">
        <v>32823</v>
      </c>
      <c r="DW274" s="72"/>
      <c r="DY274" t="s">
        <v>32824</v>
      </c>
    </row>
    <row r="275" spans="93:129" ht="15" customHeight="1" x14ac:dyDescent="0.25">
      <c r="CO275" s="3"/>
      <c r="DE275" s="3"/>
      <c r="DO275" s="75" t="s">
        <v>3022</v>
      </c>
      <c r="DP275" s="76" t="s">
        <v>32825</v>
      </c>
      <c r="DQ275" s="75" t="s">
        <v>32763</v>
      </c>
      <c r="DR275" s="77">
        <f>DS275*DT275</f>
        <v>8010.3487969999996</v>
      </c>
      <c r="DS275" s="79">
        <v>2160.8710000000001</v>
      </c>
      <c r="DT275" s="78">
        <v>3.7069999999999999</v>
      </c>
      <c r="DU275" s="75" t="s">
        <v>62</v>
      </c>
      <c r="DV275" s="75" t="s">
        <v>62</v>
      </c>
      <c r="DW275" s="72"/>
    </row>
    <row r="276" spans="93:129" ht="15" customHeight="1" x14ac:dyDescent="0.25">
      <c r="CO276" s="3"/>
      <c r="DE276" s="3"/>
      <c r="DO276" s="75" t="s">
        <v>3022</v>
      </c>
      <c r="DP276" s="76" t="s">
        <v>32826</v>
      </c>
      <c r="DQ276" s="75" t="s">
        <v>32763</v>
      </c>
      <c r="DR276" s="77">
        <f>DS276*DT276</f>
        <v>43941.751199999999</v>
      </c>
      <c r="DS276" s="79">
        <v>1692.15</v>
      </c>
      <c r="DT276" s="78">
        <v>25.968</v>
      </c>
      <c r="DU276" s="75" t="s">
        <v>32827</v>
      </c>
      <c r="DV276" s="75" t="s">
        <v>32827</v>
      </c>
      <c r="DW276" s="72"/>
    </row>
    <row r="277" spans="93:129" ht="15" customHeight="1" x14ac:dyDescent="0.25">
      <c r="CO277" s="3"/>
      <c r="DE277" s="3"/>
      <c r="DO277" s="75" t="s">
        <v>3022</v>
      </c>
      <c r="DP277" s="76" t="s">
        <v>182</v>
      </c>
      <c r="DQ277" s="75" t="s">
        <v>32763</v>
      </c>
      <c r="DR277" s="77">
        <v>7812</v>
      </c>
      <c r="DS277" s="78">
        <v>376.89299999999997</v>
      </c>
      <c r="DT277" s="78">
        <v>20.727</v>
      </c>
      <c r="DU277" s="75" t="s">
        <v>32828</v>
      </c>
      <c r="DV277" s="75" t="s">
        <v>32828</v>
      </c>
      <c r="DW277" s="72"/>
      <c r="DY277" t="s">
        <v>32829</v>
      </c>
    </row>
    <row r="278" spans="93:129" ht="15" customHeight="1" x14ac:dyDescent="0.25">
      <c r="CO278" s="3"/>
      <c r="DE278" s="3"/>
      <c r="DO278" s="75" t="s">
        <v>3022</v>
      </c>
      <c r="DP278" s="76" t="s">
        <v>32830</v>
      </c>
      <c r="DQ278" s="75" t="s">
        <v>32763</v>
      </c>
      <c r="DR278" s="77">
        <v>251494</v>
      </c>
      <c r="DS278" s="79">
        <v>2601.3000000000002</v>
      </c>
      <c r="DT278" s="78">
        <v>96.68</v>
      </c>
      <c r="DU278" s="75" t="s">
        <v>32831</v>
      </c>
      <c r="DV278" s="75" t="s">
        <v>32831</v>
      </c>
      <c r="DW278" s="72"/>
    </row>
    <row r="279" spans="93:129" ht="15" customHeight="1" x14ac:dyDescent="0.25">
      <c r="CO279" s="3"/>
      <c r="DE279" s="3"/>
      <c r="DO279" s="75" t="s">
        <v>3022</v>
      </c>
      <c r="DP279" s="76" t="s">
        <v>32775</v>
      </c>
      <c r="DQ279" s="75" t="s">
        <v>32763</v>
      </c>
      <c r="DR279" s="77">
        <v>15207</v>
      </c>
      <c r="DS279" s="79">
        <v>4772.6329999999998</v>
      </c>
      <c r="DT279" s="78">
        <v>3.1859999999999999</v>
      </c>
      <c r="DU279" s="75" t="s">
        <v>32832</v>
      </c>
      <c r="DV279" s="75" t="s">
        <v>32832</v>
      </c>
      <c r="DW279" s="72"/>
    </row>
    <row r="280" spans="93:129" ht="15" customHeight="1" x14ac:dyDescent="0.25">
      <c r="CO280" s="3"/>
      <c r="DE280" s="3"/>
      <c r="DO280" s="75" t="s">
        <v>3022</v>
      </c>
      <c r="DP280" s="76" t="s">
        <v>520</v>
      </c>
      <c r="DQ280" s="75" t="s">
        <v>32763</v>
      </c>
      <c r="DR280" s="77">
        <v>6087</v>
      </c>
      <c r="DS280" s="79">
        <v>2586.0929999999998</v>
      </c>
      <c r="DT280" s="78">
        <v>2.3540000000000001</v>
      </c>
      <c r="DU280" s="75" t="s">
        <v>32833</v>
      </c>
      <c r="DV280" s="75" t="s">
        <v>32834</v>
      </c>
      <c r="DW280" s="72"/>
      <c r="DY280" t="s">
        <v>32835</v>
      </c>
    </row>
    <row r="281" spans="93:129" ht="15" customHeight="1" x14ac:dyDescent="0.25">
      <c r="CO281" s="3"/>
      <c r="DE281" s="3"/>
      <c r="DO281" s="75" t="s">
        <v>3022</v>
      </c>
      <c r="DP281" s="76" t="s">
        <v>32590</v>
      </c>
      <c r="DQ281" s="75" t="s">
        <v>32763</v>
      </c>
      <c r="DR281" s="77">
        <v>20504</v>
      </c>
      <c r="DS281" s="79">
        <v>1838.5239999999999</v>
      </c>
      <c r="DT281" s="78">
        <v>11.151999999999999</v>
      </c>
      <c r="DU281" s="75" t="s">
        <v>32836</v>
      </c>
      <c r="DV281" s="75" t="s">
        <v>32836</v>
      </c>
      <c r="DW281" s="72"/>
      <c r="DY281" t="s">
        <v>32837</v>
      </c>
    </row>
    <row r="282" spans="93:129" ht="15" customHeight="1" x14ac:dyDescent="0.25">
      <c r="CO282" s="3"/>
      <c r="DE282" s="3"/>
      <c r="DO282" s="75" t="s">
        <v>3022</v>
      </c>
      <c r="DP282" s="76" t="s">
        <v>105</v>
      </c>
      <c r="DQ282" s="75" t="s">
        <v>32763</v>
      </c>
      <c r="DR282" s="77">
        <f>DS282*DT282</f>
        <v>116254.80651000001</v>
      </c>
      <c r="DS282" s="79">
        <v>3327.7460000000001</v>
      </c>
      <c r="DT282" s="78">
        <v>34.935000000000002</v>
      </c>
      <c r="DU282" s="75" t="s">
        <v>32838</v>
      </c>
      <c r="DV282" s="75" t="s">
        <v>32838</v>
      </c>
      <c r="DW282" s="72"/>
    </row>
    <row r="283" spans="93:129" ht="15" customHeight="1" x14ac:dyDescent="0.25">
      <c r="CO283" s="3"/>
      <c r="DE283" s="3"/>
      <c r="DO283" s="75" t="s">
        <v>3022</v>
      </c>
      <c r="DP283" s="76" t="s">
        <v>32839</v>
      </c>
      <c r="DQ283" s="75" t="s">
        <v>32763</v>
      </c>
      <c r="DR283" s="78">
        <v>831</v>
      </c>
      <c r="DS283" s="78">
        <v>875.71900000000005</v>
      </c>
      <c r="DT283" s="78">
        <v>0.94899999999999995</v>
      </c>
      <c r="DU283" s="75" t="s">
        <v>32840</v>
      </c>
      <c r="DV283" s="75" t="s">
        <v>32840</v>
      </c>
      <c r="DW283" s="72"/>
      <c r="DY283" t="s">
        <v>32841</v>
      </c>
    </row>
    <row r="284" spans="93:129" ht="15" customHeight="1" x14ac:dyDescent="0.25">
      <c r="CO284" s="3"/>
      <c r="DE284" s="3"/>
      <c r="DO284" s="75" t="s">
        <v>3022</v>
      </c>
      <c r="DP284" s="76" t="s">
        <v>32842</v>
      </c>
      <c r="DQ284" s="75" t="s">
        <v>32763</v>
      </c>
      <c r="DR284" s="77">
        <v>13184</v>
      </c>
      <c r="DS284" s="79">
        <v>4742.2539999999999</v>
      </c>
      <c r="DT284" s="78">
        <v>2.78</v>
      </c>
      <c r="DU284" s="75" t="s">
        <v>587</v>
      </c>
      <c r="DV284" s="75" t="s">
        <v>587</v>
      </c>
      <c r="DW284" s="72"/>
    </row>
    <row r="285" spans="93:129" ht="15" customHeight="1" x14ac:dyDescent="0.25">
      <c r="CO285" s="3"/>
      <c r="DE285" s="3"/>
      <c r="DO285" s="75" t="s">
        <v>3022</v>
      </c>
      <c r="DP285" s="76" t="s">
        <v>32843</v>
      </c>
      <c r="DQ285" s="75" t="s">
        <v>32763</v>
      </c>
      <c r="DR285" s="77">
        <v>23830</v>
      </c>
      <c r="DS285" s="79">
        <v>2036.633</v>
      </c>
      <c r="DT285" s="78">
        <v>11.701000000000001</v>
      </c>
      <c r="DU285" s="75" t="s">
        <v>32844</v>
      </c>
      <c r="DV285" s="75" t="s">
        <v>32844</v>
      </c>
      <c r="DW285" s="72"/>
    </row>
    <row r="286" spans="93:129" ht="15" customHeight="1" x14ac:dyDescent="0.25">
      <c r="CO286" s="3"/>
      <c r="DE286" s="3"/>
      <c r="DO286" s="75" t="s">
        <v>3022</v>
      </c>
      <c r="DP286" s="76" t="s">
        <v>32845</v>
      </c>
      <c r="DQ286" s="75" t="s">
        <v>32763</v>
      </c>
      <c r="DR286" s="77">
        <v>33432</v>
      </c>
      <c r="DS286" s="79">
        <v>2240.6120000000001</v>
      </c>
      <c r="DT286" s="78">
        <v>14.920999999999999</v>
      </c>
      <c r="DU286" s="75" t="s">
        <v>32845</v>
      </c>
      <c r="DV286" s="75" t="s">
        <v>32845</v>
      </c>
      <c r="DW286" s="72"/>
    </row>
    <row r="287" spans="93:129" ht="15" customHeight="1" x14ac:dyDescent="0.25">
      <c r="CO287" s="3"/>
      <c r="DE287" s="3"/>
      <c r="DO287" s="75" t="s">
        <v>3022</v>
      </c>
      <c r="DP287" s="76" t="s">
        <v>32377</v>
      </c>
      <c r="DQ287" s="75" t="s">
        <v>32763</v>
      </c>
      <c r="DR287" s="77">
        <v>27171</v>
      </c>
      <c r="DS287" s="79">
        <v>1285.3610000000001</v>
      </c>
      <c r="DT287" s="78">
        <v>21.138999999999999</v>
      </c>
      <c r="DU287" s="75" t="s">
        <v>32846</v>
      </c>
      <c r="DV287" s="75" t="s">
        <v>32846</v>
      </c>
      <c r="DW287" s="72"/>
      <c r="DY287" t="s">
        <v>32847</v>
      </c>
    </row>
    <row r="288" spans="93:129" ht="15" customHeight="1" x14ac:dyDescent="0.25">
      <c r="CO288" s="3"/>
      <c r="DE288" s="3"/>
      <c r="DO288" s="75" t="s">
        <v>3022</v>
      </c>
      <c r="DP288" s="76" t="s">
        <v>584</v>
      </c>
      <c r="DQ288" s="75" t="s">
        <v>32763</v>
      </c>
      <c r="DR288" s="77">
        <v>20311</v>
      </c>
      <c r="DS288" s="79">
        <v>1262.856</v>
      </c>
      <c r="DT288" s="78">
        <v>16.082999999999998</v>
      </c>
      <c r="DU288" s="75" t="s">
        <v>32848</v>
      </c>
      <c r="DV288" s="75" t="s">
        <v>32848</v>
      </c>
      <c r="DW288" s="72"/>
      <c r="DY288" t="s">
        <v>172</v>
      </c>
    </row>
    <row r="289" spans="93:129" ht="15" customHeight="1" x14ac:dyDescent="0.25">
      <c r="CO289" s="3"/>
      <c r="DE289" s="3"/>
      <c r="DO289" s="75" t="s">
        <v>3022</v>
      </c>
      <c r="DP289" s="76" t="s">
        <v>32849</v>
      </c>
      <c r="DQ289" s="75" t="s">
        <v>32763</v>
      </c>
      <c r="DR289" s="77">
        <v>3742</v>
      </c>
      <c r="DS289" s="78">
        <v>540.46799999999996</v>
      </c>
      <c r="DT289" s="78">
        <v>6.9240000000000004</v>
      </c>
      <c r="DU289" s="75" t="s">
        <v>32849</v>
      </c>
      <c r="DV289" s="75" t="s">
        <v>32849</v>
      </c>
      <c r="DW289" s="72"/>
    </row>
    <row r="290" spans="93:129" ht="15" customHeight="1" x14ac:dyDescent="0.25">
      <c r="CO290" s="3"/>
      <c r="DE290" s="3"/>
      <c r="DO290" s="75" t="s">
        <v>3022</v>
      </c>
      <c r="DP290" s="76" t="s">
        <v>69</v>
      </c>
      <c r="DQ290" s="75" t="s">
        <v>32763</v>
      </c>
      <c r="DR290" s="77">
        <v>14523</v>
      </c>
      <c r="DS290" s="79">
        <v>2200.6909999999998</v>
      </c>
      <c r="DT290" s="78">
        <v>6.5990000000000002</v>
      </c>
      <c r="DU290" s="75" t="s">
        <v>32850</v>
      </c>
      <c r="DV290" s="75" t="s">
        <v>32850</v>
      </c>
      <c r="DW290" s="72"/>
      <c r="DY290" t="s">
        <v>32851</v>
      </c>
    </row>
    <row r="291" spans="93:129" ht="15" customHeight="1" x14ac:dyDescent="0.25">
      <c r="CO291" s="3"/>
      <c r="DE291" s="3"/>
      <c r="DO291" s="75" t="s">
        <v>3022</v>
      </c>
      <c r="DP291" s="76" t="s">
        <v>276</v>
      </c>
      <c r="DQ291" s="75" t="s">
        <v>32763</v>
      </c>
      <c r="DR291" s="77">
        <v>4480</v>
      </c>
      <c r="DS291" s="78">
        <v>687.62199999999996</v>
      </c>
      <c r="DT291" s="78">
        <v>6.5149999999999997</v>
      </c>
      <c r="DU291" s="75" t="s">
        <v>32852</v>
      </c>
      <c r="DV291" s="75" t="s">
        <v>32852</v>
      </c>
      <c r="DW291" s="72"/>
      <c r="DY291" t="s">
        <v>32853</v>
      </c>
    </row>
    <row r="292" spans="93:129" ht="15" customHeight="1" x14ac:dyDescent="0.25">
      <c r="CO292" s="3"/>
      <c r="DE292" s="3"/>
      <c r="DO292" s="75" t="s">
        <v>3022</v>
      </c>
      <c r="DP292" s="76" t="s">
        <v>32854</v>
      </c>
      <c r="DQ292" s="75" t="s">
        <v>32763</v>
      </c>
      <c r="DR292" s="77">
        <v>14872</v>
      </c>
      <c r="DS292" s="78">
        <v>970.42100000000005</v>
      </c>
      <c r="DT292" s="78">
        <v>15.324999999999999</v>
      </c>
      <c r="DU292" s="75" t="s">
        <v>32855</v>
      </c>
      <c r="DV292" s="75" t="s">
        <v>32855</v>
      </c>
      <c r="DW292" s="72"/>
    </row>
    <row r="293" spans="93:129" ht="15" customHeight="1" x14ac:dyDescent="0.25">
      <c r="CO293" s="3"/>
      <c r="DE293" s="3"/>
      <c r="DO293" s="75" t="s">
        <v>3022</v>
      </c>
      <c r="DP293" s="76" t="s">
        <v>32856</v>
      </c>
      <c r="DQ293" s="75" t="s">
        <v>32763</v>
      </c>
      <c r="DR293" s="77">
        <v>14483</v>
      </c>
      <c r="DS293" s="79">
        <v>1640.3820000000001</v>
      </c>
      <c r="DT293" s="78">
        <v>8.8290000000000006</v>
      </c>
      <c r="DU293" s="75" t="s">
        <v>32350</v>
      </c>
      <c r="DV293" s="75" t="s">
        <v>32350</v>
      </c>
      <c r="DW293" s="72"/>
    </row>
    <row r="294" spans="93:129" ht="15" customHeight="1" x14ac:dyDescent="0.25">
      <c r="CO294" s="3"/>
      <c r="DE294" s="3"/>
      <c r="DO294" s="75" t="s">
        <v>3022</v>
      </c>
      <c r="DP294" s="76" t="s">
        <v>573</v>
      </c>
      <c r="DQ294" s="75" t="s">
        <v>32763</v>
      </c>
      <c r="DR294" s="77">
        <f>DS294*DT294</f>
        <v>141472.37626200001</v>
      </c>
      <c r="DS294" s="79">
        <v>2388.6869999999999</v>
      </c>
      <c r="DT294" s="78">
        <v>59.225999999999999</v>
      </c>
      <c r="DU294" s="75" t="s">
        <v>573</v>
      </c>
      <c r="DV294" s="75" t="s">
        <v>573</v>
      </c>
      <c r="DW294" s="72"/>
    </row>
    <row r="295" spans="93:129" ht="15" customHeight="1" x14ac:dyDescent="0.25">
      <c r="CO295" s="3"/>
      <c r="DE295" s="3"/>
      <c r="DO295" s="75" t="s">
        <v>3022</v>
      </c>
      <c r="DP295" s="76" t="s">
        <v>32857</v>
      </c>
      <c r="DQ295" s="75" t="s">
        <v>32763</v>
      </c>
      <c r="DR295" s="77">
        <v>5986</v>
      </c>
      <c r="DS295" s="79">
        <v>3220.97</v>
      </c>
      <c r="DT295" s="78">
        <v>1.8580000000000001</v>
      </c>
      <c r="DU295" s="75" t="s">
        <v>32858</v>
      </c>
      <c r="DV295" s="75" t="s">
        <v>32858</v>
      </c>
      <c r="DW295" s="72"/>
    </row>
    <row r="296" spans="93:129" ht="15" customHeight="1" x14ac:dyDescent="0.25">
      <c r="CO296" s="3"/>
      <c r="DE296" s="3"/>
      <c r="DO296" s="75" t="s">
        <v>3022</v>
      </c>
      <c r="DP296" s="76" t="s">
        <v>32859</v>
      </c>
      <c r="DQ296" s="75" t="s">
        <v>32763</v>
      </c>
      <c r="DR296" s="77">
        <v>12413</v>
      </c>
      <c r="DS296" s="78">
        <v>911.60500000000002</v>
      </c>
      <c r="DT296" s="78">
        <v>13.617000000000001</v>
      </c>
      <c r="DU296" s="75" t="s">
        <v>32681</v>
      </c>
      <c r="DV296" s="75" t="s">
        <v>32860</v>
      </c>
      <c r="DW296" s="72"/>
    </row>
    <row r="297" spans="93:129" ht="15" customHeight="1" x14ac:dyDescent="0.25">
      <c r="CO297" s="3"/>
      <c r="DE297" s="3"/>
      <c r="DO297" s="75" t="s">
        <v>3022</v>
      </c>
      <c r="DP297" s="76" t="s">
        <v>32861</v>
      </c>
      <c r="DQ297" s="75" t="s">
        <v>32763</v>
      </c>
      <c r="DR297" s="77">
        <v>19690</v>
      </c>
      <c r="DS297" s="79">
        <v>2361.5880000000002</v>
      </c>
      <c r="DT297" s="78">
        <v>8.3379999999999992</v>
      </c>
      <c r="DU297" s="75" t="s">
        <v>32862</v>
      </c>
      <c r="DV297" s="75" t="s">
        <v>32862</v>
      </c>
      <c r="DW297" s="72"/>
    </row>
    <row r="298" spans="93:129" ht="15" customHeight="1" x14ac:dyDescent="0.25">
      <c r="CO298" s="3"/>
      <c r="DE298" s="3"/>
      <c r="DO298" s="75" t="s">
        <v>3022</v>
      </c>
      <c r="DP298" s="76" t="s">
        <v>32863</v>
      </c>
      <c r="DQ298" s="75" t="s">
        <v>32763</v>
      </c>
      <c r="DR298" s="77">
        <v>5917</v>
      </c>
      <c r="DS298" s="79">
        <v>3168.4360000000001</v>
      </c>
      <c r="DT298" s="78">
        <v>1.867</v>
      </c>
      <c r="DU298" s="75" t="s">
        <v>32863</v>
      </c>
      <c r="DV298" s="75" t="s">
        <v>32864</v>
      </c>
      <c r="DW298" s="72"/>
    </row>
    <row r="299" spans="93:129" ht="15" customHeight="1" x14ac:dyDescent="0.25">
      <c r="CO299" s="3"/>
      <c r="DE299" s="3"/>
      <c r="DO299" s="75" t="s">
        <v>3022</v>
      </c>
      <c r="DP299" s="76" t="s">
        <v>32865</v>
      </c>
      <c r="DQ299" s="75" t="s">
        <v>32763</v>
      </c>
      <c r="DR299" s="78">
        <v>558</v>
      </c>
      <c r="DS299" s="78">
        <v>387.423</v>
      </c>
      <c r="DT299" s="78">
        <v>1.44</v>
      </c>
      <c r="DU299" s="75" t="s">
        <v>32866</v>
      </c>
      <c r="DV299" s="75" t="s">
        <v>32866</v>
      </c>
      <c r="DW299" s="72"/>
      <c r="DY299" t="s">
        <v>32867</v>
      </c>
    </row>
    <row r="300" spans="93:129" ht="15" customHeight="1" x14ac:dyDescent="0.25">
      <c r="CO300" s="3"/>
      <c r="DE300" s="3"/>
      <c r="DO300" s="75" t="s">
        <v>3022</v>
      </c>
      <c r="DP300" s="76" t="s">
        <v>32868</v>
      </c>
      <c r="DQ300" s="75" t="s">
        <v>32763</v>
      </c>
      <c r="DR300" s="77">
        <v>6594</v>
      </c>
      <c r="DS300" s="79">
        <v>1286.5029999999999</v>
      </c>
      <c r="DT300" s="78">
        <v>5.1260000000000003</v>
      </c>
      <c r="DU300" s="75" t="s">
        <v>32869</v>
      </c>
      <c r="DV300" s="75" t="s">
        <v>32869</v>
      </c>
      <c r="DW300" s="72"/>
      <c r="DY300" t="s">
        <v>172</v>
      </c>
    </row>
    <row r="301" spans="93:129" ht="15" customHeight="1" x14ac:dyDescent="0.25">
      <c r="CO301" s="3"/>
      <c r="DE301" s="3"/>
      <c r="DO301" s="75" t="s">
        <v>3022</v>
      </c>
      <c r="DP301" s="76" t="s">
        <v>26</v>
      </c>
      <c r="DQ301" s="75" t="s">
        <v>32763</v>
      </c>
      <c r="DR301" s="77">
        <v>2747</v>
      </c>
      <c r="DS301" s="78">
        <v>548.23599999999999</v>
      </c>
      <c r="DT301" s="78">
        <v>5.0110000000000001</v>
      </c>
      <c r="DU301" s="75" t="s">
        <v>32870</v>
      </c>
      <c r="DV301" s="75" t="s">
        <v>32870</v>
      </c>
      <c r="DW301" s="72"/>
      <c r="DY301" t="s">
        <v>25</v>
      </c>
    </row>
    <row r="302" spans="93:129" ht="15" customHeight="1" x14ac:dyDescent="0.25">
      <c r="CO302" s="3"/>
      <c r="DE302" s="3"/>
      <c r="DO302" s="75" t="s">
        <v>3022</v>
      </c>
      <c r="DP302" s="76" t="s">
        <v>443</v>
      </c>
      <c r="DQ302" s="75" t="s">
        <v>32763</v>
      </c>
      <c r="DR302" s="77">
        <f>DS302*DT302</f>
        <v>23548.032640000001</v>
      </c>
      <c r="DS302" s="78">
        <v>608.16200000000003</v>
      </c>
      <c r="DT302" s="78">
        <v>38.72</v>
      </c>
      <c r="DU302" s="75" t="s">
        <v>125</v>
      </c>
      <c r="DV302" s="75" t="s">
        <v>32871</v>
      </c>
      <c r="DW302" s="72"/>
      <c r="DY302" t="s">
        <v>32872</v>
      </c>
    </row>
    <row r="303" spans="93:129" ht="15" customHeight="1" x14ac:dyDescent="0.25">
      <c r="CO303" s="3"/>
      <c r="DE303" s="3"/>
      <c r="DO303" s="75" t="s">
        <v>3022</v>
      </c>
      <c r="DP303" s="76" t="s">
        <v>32873</v>
      </c>
      <c r="DQ303" s="75" t="s">
        <v>32763</v>
      </c>
      <c r="DR303" s="77">
        <f>DS303*DT303</f>
        <v>20555.067637</v>
      </c>
      <c r="DS303" s="78">
        <v>557.06299999999999</v>
      </c>
      <c r="DT303" s="78">
        <v>36.899000000000001</v>
      </c>
      <c r="DU303" s="75" t="s">
        <v>32874</v>
      </c>
      <c r="DV303" s="75" t="s">
        <v>32875</v>
      </c>
      <c r="DW303" s="72"/>
    </row>
    <row r="304" spans="93:129" ht="15" customHeight="1" x14ac:dyDescent="0.25">
      <c r="CO304" s="3"/>
      <c r="DE304" s="3"/>
      <c r="DO304" s="75" t="s">
        <v>3022</v>
      </c>
      <c r="DP304" s="76" t="s">
        <v>327</v>
      </c>
      <c r="DQ304" s="75" t="s">
        <v>32763</v>
      </c>
      <c r="DR304" s="77">
        <v>4926</v>
      </c>
      <c r="DS304" s="79">
        <v>2520.98</v>
      </c>
      <c r="DT304" s="78">
        <v>1.954</v>
      </c>
      <c r="DU304" s="75" t="s">
        <v>32876</v>
      </c>
      <c r="DV304" s="75" t="s">
        <v>32876</v>
      </c>
      <c r="DW304" s="72"/>
      <c r="DY304" t="s">
        <v>32877</v>
      </c>
    </row>
    <row r="305" spans="93:129" ht="15" customHeight="1" x14ac:dyDescent="0.25">
      <c r="CO305" s="3"/>
      <c r="DE305" s="3"/>
      <c r="DO305" s="75" t="s">
        <v>3022</v>
      </c>
      <c r="DP305" s="76" t="s">
        <v>32878</v>
      </c>
      <c r="DQ305" s="75" t="s">
        <v>32763</v>
      </c>
      <c r="DR305" s="77">
        <v>180936</v>
      </c>
      <c r="DS305" s="79">
        <v>3992.4470000000001</v>
      </c>
      <c r="DT305" s="78">
        <v>45.32</v>
      </c>
      <c r="DU305" s="75" t="s">
        <v>32879</v>
      </c>
      <c r="DV305" s="75" t="s">
        <v>32879</v>
      </c>
      <c r="DW305" s="72"/>
    </row>
    <row r="306" spans="93:129" ht="15" customHeight="1" x14ac:dyDescent="0.25">
      <c r="CO306" s="3"/>
      <c r="DE306" s="3"/>
      <c r="DO306" s="75" t="s">
        <v>3022</v>
      </c>
      <c r="DP306" s="76" t="s">
        <v>32503</v>
      </c>
      <c r="DQ306" s="75" t="s">
        <v>32763</v>
      </c>
      <c r="DR306" s="77">
        <v>9841</v>
      </c>
      <c r="DS306" s="79">
        <v>2365.7919999999999</v>
      </c>
      <c r="DT306" s="78">
        <v>4.16</v>
      </c>
      <c r="DU306" s="75" t="s">
        <v>32880</v>
      </c>
      <c r="DV306" s="75" t="s">
        <v>32503</v>
      </c>
      <c r="DW306" s="72"/>
      <c r="DY306" t="s">
        <v>106</v>
      </c>
    </row>
    <row r="307" spans="93:129" ht="15" customHeight="1" x14ac:dyDescent="0.25">
      <c r="CO307" s="3"/>
      <c r="DE307" s="3"/>
      <c r="DO307" s="75" t="s">
        <v>3023</v>
      </c>
      <c r="DP307" s="76" t="s">
        <v>405</v>
      </c>
      <c r="DQ307" s="75" t="s">
        <v>32881</v>
      </c>
      <c r="DR307" s="77">
        <f>DS307*DT307</f>
        <v>882566.68319400004</v>
      </c>
      <c r="DS307" s="78">
        <v>625.80200000000002</v>
      </c>
      <c r="DT307" s="79">
        <v>1410.297</v>
      </c>
      <c r="DU307" s="75" t="s">
        <v>32713</v>
      </c>
      <c r="DV307" s="75" t="s">
        <v>32713</v>
      </c>
      <c r="DW307" s="72"/>
      <c r="DY307" t="s">
        <v>32882</v>
      </c>
    </row>
    <row r="308" spans="93:129" ht="15" customHeight="1" x14ac:dyDescent="0.25">
      <c r="CO308" s="3"/>
      <c r="DE308" s="3"/>
      <c r="DO308" s="75" t="s">
        <v>3023</v>
      </c>
      <c r="DP308" s="76" t="s">
        <v>296</v>
      </c>
      <c r="DQ308" s="75" t="s">
        <v>32881</v>
      </c>
      <c r="DR308" s="77">
        <f>DS308*DT308</f>
        <v>857183.26672000007</v>
      </c>
      <c r="DS308" s="78">
        <v>735.44</v>
      </c>
      <c r="DT308" s="79">
        <v>1165.538</v>
      </c>
      <c r="DU308" s="75" t="s">
        <v>296</v>
      </c>
      <c r="DV308" s="75" t="s">
        <v>296</v>
      </c>
      <c r="DW308" s="72"/>
    </row>
    <row r="309" spans="93:129" ht="15" customHeight="1" x14ac:dyDescent="0.25">
      <c r="CO309" s="3"/>
      <c r="DE309" s="3"/>
      <c r="DO309" s="75" t="s">
        <v>3023</v>
      </c>
      <c r="DP309" s="76" t="s">
        <v>459</v>
      </c>
      <c r="DQ309" s="75" t="s">
        <v>32881</v>
      </c>
      <c r="DR309" s="77">
        <v>182193</v>
      </c>
      <c r="DS309" s="78">
        <v>919.92200000000003</v>
      </c>
      <c r="DT309" s="78">
        <v>198.053</v>
      </c>
      <c r="DU309" s="75" t="s">
        <v>459</v>
      </c>
      <c r="DV309" s="75" t="s">
        <v>273</v>
      </c>
      <c r="DW309" s="72"/>
    </row>
    <row r="310" spans="93:129" ht="15" customHeight="1" x14ac:dyDescent="0.25">
      <c r="CO310" s="3"/>
      <c r="DE310" s="3"/>
      <c r="DO310" s="75" t="s">
        <v>3023</v>
      </c>
      <c r="DP310" s="76" t="s">
        <v>348</v>
      </c>
      <c r="DQ310" s="75" t="s">
        <v>32881</v>
      </c>
      <c r="DR310" s="77">
        <f>DS310*DT310</f>
        <v>155071.25832399999</v>
      </c>
      <c r="DS310" s="78">
        <v>369.26299999999998</v>
      </c>
      <c r="DT310" s="78">
        <v>419.94799999999998</v>
      </c>
      <c r="DU310" s="75" t="s">
        <v>32883</v>
      </c>
      <c r="DV310" s="75" t="s">
        <v>32883</v>
      </c>
      <c r="DW310" s="72"/>
      <c r="DY310" t="s">
        <v>32884</v>
      </c>
    </row>
    <row r="311" spans="93:129" ht="15" customHeight="1" x14ac:dyDescent="0.25">
      <c r="CO311" s="3"/>
      <c r="DE311" s="3"/>
      <c r="DO311" s="75" t="s">
        <v>3023</v>
      </c>
      <c r="DP311" s="76" t="s">
        <v>375</v>
      </c>
      <c r="DQ311" s="75" t="s">
        <v>32881</v>
      </c>
      <c r="DR311" s="77">
        <f>DS311*DT311</f>
        <v>824007.44291800004</v>
      </c>
      <c r="DS311" s="78">
        <v>605.63800000000003</v>
      </c>
      <c r="DT311" s="79">
        <v>1360.5609999999999</v>
      </c>
      <c r="DU311" s="75" t="s">
        <v>32885</v>
      </c>
      <c r="DV311" s="75" t="s">
        <v>375</v>
      </c>
      <c r="DW311" s="72"/>
    </row>
    <row r="312" spans="93:129" ht="15" customHeight="1" x14ac:dyDescent="0.25">
      <c r="CO312" s="3"/>
      <c r="DE312" s="3"/>
      <c r="DO312" s="75" t="s">
        <v>3023</v>
      </c>
      <c r="DP312" s="76" t="s">
        <v>32886</v>
      </c>
      <c r="DQ312" s="75" t="s">
        <v>32881</v>
      </c>
      <c r="DR312" s="77">
        <f>DS312*DT312</f>
        <v>259088.21496499999</v>
      </c>
      <c r="DS312" s="78">
        <v>665.91499999999996</v>
      </c>
      <c r="DT312" s="78">
        <v>389.07100000000003</v>
      </c>
      <c r="DU312" s="75" t="s">
        <v>32887</v>
      </c>
      <c r="DV312" s="75" t="s">
        <v>32888</v>
      </c>
      <c r="DW312" s="72"/>
    </row>
    <row r="313" spans="93:129" ht="15" customHeight="1" x14ac:dyDescent="0.25">
      <c r="CO313" s="3"/>
      <c r="DE313" s="3"/>
      <c r="DO313" s="75" t="s">
        <v>3023</v>
      </c>
      <c r="DP313" s="76" t="s">
        <v>593</v>
      </c>
      <c r="DQ313" s="75" t="s">
        <v>32881</v>
      </c>
      <c r="DR313" s="77">
        <f>DS313*DT313</f>
        <v>136364.19019800003</v>
      </c>
      <c r="DS313" s="78">
        <v>410.07100000000003</v>
      </c>
      <c r="DT313" s="78">
        <v>332.53800000000001</v>
      </c>
      <c r="DU313" s="75" t="s">
        <v>593</v>
      </c>
      <c r="DV313" s="75" t="s">
        <v>32351</v>
      </c>
      <c r="DW313" s="72"/>
    </row>
    <row r="314" spans="93:129" ht="15" customHeight="1" x14ac:dyDescent="0.25">
      <c r="CO314" s="3"/>
      <c r="DE314" s="3"/>
      <c r="DO314" s="75" t="s">
        <v>3023</v>
      </c>
      <c r="DP314" s="76" t="s">
        <v>32889</v>
      </c>
      <c r="DQ314" s="75" t="s">
        <v>32881</v>
      </c>
      <c r="DR314" s="77">
        <v>109091</v>
      </c>
      <c r="DS314" s="78">
        <v>512.75300000000004</v>
      </c>
      <c r="DT314" s="78">
        <v>212.755</v>
      </c>
      <c r="DU314" s="75" t="s">
        <v>32890</v>
      </c>
      <c r="DV314" s="75" t="s">
        <v>32889</v>
      </c>
      <c r="DW314" s="72"/>
      <c r="DY314" t="s">
        <v>258</v>
      </c>
    </row>
    <row r="315" spans="93:129" ht="15" customHeight="1" x14ac:dyDescent="0.25">
      <c r="CO315" s="3"/>
      <c r="DE315" s="3"/>
      <c r="DO315" s="75" t="s">
        <v>582</v>
      </c>
      <c r="DP315" s="76" t="s">
        <v>321</v>
      </c>
      <c r="DQ315" s="75" t="s">
        <v>32891</v>
      </c>
      <c r="DR315" s="77">
        <v>126697</v>
      </c>
      <c r="DS315" s="78">
        <v>589.721</v>
      </c>
      <c r="DT315" s="78">
        <v>214.84200000000001</v>
      </c>
      <c r="DU315" s="75" t="s">
        <v>32892</v>
      </c>
      <c r="DV315" s="75" t="s">
        <v>32892</v>
      </c>
      <c r="DW315" s="72"/>
      <c r="DY315" t="s">
        <v>32893</v>
      </c>
    </row>
    <row r="316" spans="93:129" ht="15" customHeight="1" x14ac:dyDescent="0.25">
      <c r="CO316" s="3"/>
      <c r="DE316" s="3"/>
      <c r="DO316" s="75" t="s">
        <v>582</v>
      </c>
      <c r="DP316" s="76" t="s">
        <v>193</v>
      </c>
      <c r="DQ316" s="75" t="s">
        <v>32891</v>
      </c>
      <c r="DR316" s="77">
        <f>DS316*DT316</f>
        <v>500265.35133400001</v>
      </c>
      <c r="DS316" s="78">
        <v>426.26600000000002</v>
      </c>
      <c r="DT316" s="79">
        <v>1173.5989999999999</v>
      </c>
      <c r="DU316" s="75" t="s">
        <v>32894</v>
      </c>
      <c r="DV316" s="75" t="s">
        <v>32894</v>
      </c>
      <c r="DW316" s="72"/>
    </row>
    <row r="317" spans="93:129" ht="15" customHeight="1" x14ac:dyDescent="0.25">
      <c r="CO317" s="3"/>
      <c r="DE317" s="3"/>
      <c r="DO317" s="75" t="s">
        <v>582</v>
      </c>
      <c r="DP317" s="76" t="s">
        <v>94</v>
      </c>
      <c r="DQ317" s="75" t="s">
        <v>32891</v>
      </c>
      <c r="DR317" s="77">
        <f>DS317*DT317</f>
        <v>156638.17665900002</v>
      </c>
      <c r="DS317" s="78">
        <v>937.577</v>
      </c>
      <c r="DT317" s="78">
        <v>167.06700000000001</v>
      </c>
      <c r="DU317" s="75" t="s">
        <v>464</v>
      </c>
      <c r="DV317" s="75" t="s">
        <v>32895</v>
      </c>
      <c r="DW317" s="72"/>
      <c r="DY317" t="s">
        <v>32896</v>
      </c>
    </row>
    <row r="318" spans="93:129" ht="15" customHeight="1" x14ac:dyDescent="0.25">
      <c r="CO318" s="3"/>
      <c r="DE318" s="3"/>
      <c r="DO318" s="75" t="s">
        <v>32897</v>
      </c>
      <c r="DP318" s="76" t="s">
        <v>32897</v>
      </c>
      <c r="DQ318" s="75" t="s">
        <v>32898</v>
      </c>
      <c r="DR318" s="77">
        <v>572059</v>
      </c>
      <c r="DS318" s="78">
        <v>61.402999999999999</v>
      </c>
      <c r="DT318" s="79">
        <v>9316.4279999999999</v>
      </c>
      <c r="DU318" s="75" t="s">
        <v>327</v>
      </c>
      <c r="DV318" s="75" t="s">
        <v>327</v>
      </c>
      <c r="DW318" s="72"/>
    </row>
    <row r="319" spans="93:129" ht="15" customHeight="1" x14ac:dyDescent="0.25">
      <c r="CO319" s="3"/>
      <c r="DE319" s="3"/>
      <c r="DO319" s="75" t="s">
        <v>3024</v>
      </c>
      <c r="DP319" s="76" t="s">
        <v>32899</v>
      </c>
      <c r="DQ319" s="75" t="s">
        <v>32900</v>
      </c>
      <c r="DR319" s="77">
        <v>217955</v>
      </c>
      <c r="DS319" s="78">
        <v>874.245</v>
      </c>
      <c r="DT319" s="78">
        <v>249.30600000000001</v>
      </c>
      <c r="DU319" s="75" t="s">
        <v>32901</v>
      </c>
      <c r="DV319" s="75" t="s">
        <v>32901</v>
      </c>
      <c r="DW319" s="72"/>
    </row>
    <row r="320" spans="93:129" ht="15" customHeight="1" x14ac:dyDescent="0.25">
      <c r="CO320" s="3"/>
      <c r="DE320" s="3"/>
      <c r="DO320" s="75" t="s">
        <v>3024</v>
      </c>
      <c r="DP320" s="76" t="s">
        <v>32902</v>
      </c>
      <c r="DQ320" s="75" t="s">
        <v>32900</v>
      </c>
      <c r="DR320" s="77">
        <v>22259</v>
      </c>
      <c r="DS320" s="78">
        <v>585.21199999999999</v>
      </c>
      <c r="DT320" s="78">
        <v>38.036000000000001</v>
      </c>
      <c r="DU320" s="75" t="s">
        <v>32903</v>
      </c>
      <c r="DV320" s="75" t="s">
        <v>32903</v>
      </c>
      <c r="DW320" s="72"/>
      <c r="DY320" t="s">
        <v>32904</v>
      </c>
    </row>
    <row r="321" spans="93:129" ht="15" customHeight="1" x14ac:dyDescent="0.25">
      <c r="CO321" s="3"/>
      <c r="DE321" s="3"/>
      <c r="DO321" s="75" t="s">
        <v>3024</v>
      </c>
      <c r="DP321" s="76" t="s">
        <v>54</v>
      </c>
      <c r="DQ321" s="75" t="s">
        <v>32900</v>
      </c>
      <c r="DR321" s="77">
        <f>DS321*DT321</f>
        <v>148216.91727400001</v>
      </c>
      <c r="DS321" s="78">
        <v>763.678</v>
      </c>
      <c r="DT321" s="78">
        <v>194.083</v>
      </c>
      <c r="DU321" s="75" t="s">
        <v>32905</v>
      </c>
      <c r="DV321" s="75" t="s">
        <v>32905</v>
      </c>
      <c r="DW321" s="72"/>
      <c r="DY321" t="s">
        <v>53</v>
      </c>
    </row>
    <row r="322" spans="93:129" ht="15" customHeight="1" x14ac:dyDescent="0.25">
      <c r="CO322" s="3"/>
      <c r="DE322" s="3"/>
      <c r="DO322" s="75" t="s">
        <v>3024</v>
      </c>
      <c r="DP322" s="76" t="s">
        <v>32906</v>
      </c>
      <c r="DQ322" s="75" t="s">
        <v>32900</v>
      </c>
      <c r="DR322" s="77">
        <v>26088</v>
      </c>
      <c r="DS322" s="78">
        <v>293.13299999999998</v>
      </c>
      <c r="DT322" s="78">
        <v>88.997</v>
      </c>
      <c r="DU322" s="75" t="s">
        <v>32907</v>
      </c>
      <c r="DV322" s="75" t="s">
        <v>32907</v>
      </c>
      <c r="DW322" s="72"/>
      <c r="DY322" t="s">
        <v>16</v>
      </c>
    </row>
    <row r="323" spans="93:129" ht="15" customHeight="1" x14ac:dyDescent="0.25">
      <c r="CO323" s="3"/>
      <c r="DE323" s="3"/>
      <c r="DO323" s="75" t="s">
        <v>3024</v>
      </c>
      <c r="DP323" s="76" t="s">
        <v>606</v>
      </c>
      <c r="DQ323" s="75" t="s">
        <v>32900</v>
      </c>
      <c r="DR323" s="77">
        <f>DS323*DT323</f>
        <v>476230.41364699998</v>
      </c>
      <c r="DS323" s="79">
        <v>1018.189</v>
      </c>
      <c r="DT323" s="78">
        <v>467.72300000000001</v>
      </c>
      <c r="DU323" s="75" t="s">
        <v>32908</v>
      </c>
      <c r="DV323" s="75" t="s">
        <v>32909</v>
      </c>
      <c r="DW323" s="72"/>
    </row>
    <row r="324" spans="93:129" ht="15" customHeight="1" x14ac:dyDescent="0.25">
      <c r="CO324" s="3"/>
      <c r="DE324" s="3"/>
      <c r="DO324" s="75" t="s">
        <v>3024</v>
      </c>
      <c r="DP324" s="76" t="s">
        <v>32910</v>
      </c>
      <c r="DQ324" s="75" t="s">
        <v>32900</v>
      </c>
      <c r="DR324" s="77">
        <f>DS324*DT324</f>
        <v>1623018.703556</v>
      </c>
      <c r="DS324" s="79">
        <v>1205.396</v>
      </c>
      <c r="DT324" s="79">
        <v>1346.461</v>
      </c>
      <c r="DU324" s="75" t="s">
        <v>32911</v>
      </c>
      <c r="DV324" s="75" t="s">
        <v>32911</v>
      </c>
      <c r="DW324" s="72"/>
    </row>
    <row r="325" spans="93:129" ht="15" customHeight="1" x14ac:dyDescent="0.25">
      <c r="CO325" s="3"/>
      <c r="DE325" s="3"/>
      <c r="DO325" s="75" t="s">
        <v>3024</v>
      </c>
      <c r="DP325" s="76" t="s">
        <v>32285</v>
      </c>
      <c r="DQ325" s="75" t="s">
        <v>32900</v>
      </c>
      <c r="DR325" s="77">
        <v>13017</v>
      </c>
      <c r="DS325" s="78">
        <v>567.31100000000004</v>
      </c>
      <c r="DT325" s="78">
        <v>22.945</v>
      </c>
      <c r="DU325" s="75" t="s">
        <v>32912</v>
      </c>
      <c r="DV325" s="75" t="s">
        <v>32912</v>
      </c>
      <c r="DW325" s="72"/>
      <c r="DY325" t="s">
        <v>32913</v>
      </c>
    </row>
    <row r="326" spans="93:129" ht="15" customHeight="1" x14ac:dyDescent="0.25">
      <c r="CO326" s="3"/>
      <c r="DE326" s="3"/>
      <c r="DO326" s="75" t="s">
        <v>3024</v>
      </c>
      <c r="DP326" s="76" t="s">
        <v>32914</v>
      </c>
      <c r="DQ326" s="75" t="s">
        <v>32900</v>
      </c>
      <c r="DR326" s="77">
        <v>141627</v>
      </c>
      <c r="DS326" s="78">
        <v>693.60400000000004</v>
      </c>
      <c r="DT326" s="78">
        <v>204.19</v>
      </c>
      <c r="DU326" s="75" t="s">
        <v>32915</v>
      </c>
      <c r="DV326" s="75" t="s">
        <v>32916</v>
      </c>
      <c r="DW326" s="72"/>
      <c r="DY326" t="s">
        <v>34</v>
      </c>
    </row>
    <row r="327" spans="93:129" ht="15" customHeight="1" x14ac:dyDescent="0.25">
      <c r="CO327" s="3"/>
      <c r="DE327" s="3"/>
      <c r="DO327" s="75" t="s">
        <v>3024</v>
      </c>
      <c r="DP327" s="76" t="s">
        <v>43</v>
      </c>
      <c r="DQ327" s="75" t="s">
        <v>32900</v>
      </c>
      <c r="DR327" s="77">
        <v>118085</v>
      </c>
      <c r="DS327" s="78">
        <v>583.81100000000004</v>
      </c>
      <c r="DT327" s="78">
        <v>202.26599999999999</v>
      </c>
      <c r="DU327" s="75" t="s">
        <v>32917</v>
      </c>
      <c r="DV327" s="75" t="s">
        <v>32918</v>
      </c>
      <c r="DW327" s="72"/>
    </row>
    <row r="328" spans="93:129" ht="15" customHeight="1" x14ac:dyDescent="0.25">
      <c r="CO328" s="3"/>
      <c r="DE328" s="3"/>
      <c r="DO328" s="75" t="s">
        <v>3024</v>
      </c>
      <c r="DP328" s="76" t="s">
        <v>42</v>
      </c>
      <c r="DQ328" s="75" t="s">
        <v>32900</v>
      </c>
      <c r="DR328" s="77">
        <v>140814</v>
      </c>
      <c r="DS328" s="78">
        <v>601.10699999999997</v>
      </c>
      <c r="DT328" s="78">
        <v>234.25800000000001</v>
      </c>
      <c r="DU328" s="75" t="s">
        <v>32919</v>
      </c>
      <c r="DV328" s="75" t="s">
        <v>32920</v>
      </c>
      <c r="DW328" s="72"/>
      <c r="DY328" t="s">
        <v>32921</v>
      </c>
    </row>
    <row r="329" spans="93:129" ht="15" customHeight="1" x14ac:dyDescent="0.25">
      <c r="CO329" s="3"/>
      <c r="DE329" s="3"/>
      <c r="DO329" s="75" t="s">
        <v>3024</v>
      </c>
      <c r="DP329" s="76" t="s">
        <v>32922</v>
      </c>
      <c r="DQ329" s="75" t="s">
        <v>32900</v>
      </c>
      <c r="DR329" s="77">
        <v>251377</v>
      </c>
      <c r="DS329" s="79">
        <v>2025.3409999999999</v>
      </c>
      <c r="DT329" s="78">
        <v>124.116</v>
      </c>
      <c r="DU329" s="75" t="s">
        <v>32923</v>
      </c>
      <c r="DV329" s="75" t="s">
        <v>32923</v>
      </c>
      <c r="DW329" s="72"/>
    </row>
    <row r="330" spans="93:129" ht="15" customHeight="1" x14ac:dyDescent="0.25">
      <c r="CO330" s="3"/>
      <c r="DE330" s="3"/>
      <c r="DO330" s="75" t="s">
        <v>3024</v>
      </c>
      <c r="DP330" s="76" t="s">
        <v>147</v>
      </c>
      <c r="DQ330" s="75" t="s">
        <v>32900</v>
      </c>
      <c r="DR330" s="77">
        <v>56513</v>
      </c>
      <c r="DS330" s="78">
        <v>797.04700000000003</v>
      </c>
      <c r="DT330" s="78">
        <v>70.903000000000006</v>
      </c>
      <c r="DU330" s="75" t="s">
        <v>32815</v>
      </c>
      <c r="DV330" s="75" t="s">
        <v>32815</v>
      </c>
      <c r="DW330" s="72"/>
      <c r="DY330" t="s">
        <v>32924</v>
      </c>
    </row>
    <row r="331" spans="93:129" ht="15" customHeight="1" x14ac:dyDescent="0.25">
      <c r="CO331" s="3"/>
      <c r="DE331" s="3"/>
      <c r="DO331" s="75" t="s">
        <v>3024</v>
      </c>
      <c r="DP331" s="76" t="s">
        <v>32925</v>
      </c>
      <c r="DQ331" s="75" t="s">
        <v>32900</v>
      </c>
      <c r="DR331" s="77">
        <v>32209</v>
      </c>
      <c r="DS331" s="78">
        <v>637.26599999999996</v>
      </c>
      <c r="DT331" s="78">
        <v>50.542000000000002</v>
      </c>
      <c r="DU331" s="75" t="s">
        <v>32926</v>
      </c>
      <c r="DV331" s="75" t="s">
        <v>32926</v>
      </c>
      <c r="DW331" s="72"/>
      <c r="DY331" t="s">
        <v>32927</v>
      </c>
    </row>
    <row r="332" spans="93:129" ht="15" customHeight="1" x14ac:dyDescent="0.25">
      <c r="CO332" s="3"/>
      <c r="DE332" s="3"/>
      <c r="DO332" s="75" t="s">
        <v>3024</v>
      </c>
      <c r="DP332" s="76" t="s">
        <v>591</v>
      </c>
      <c r="DQ332" s="75" t="s">
        <v>32900</v>
      </c>
      <c r="DR332" s="77">
        <v>13827</v>
      </c>
      <c r="DS332" s="78">
        <v>704.01499999999999</v>
      </c>
      <c r="DT332" s="78">
        <v>19.64</v>
      </c>
      <c r="DU332" s="75" t="s">
        <v>32928</v>
      </c>
      <c r="DV332" s="75" t="s">
        <v>32928</v>
      </c>
      <c r="DW332" s="72"/>
    </row>
    <row r="333" spans="93:129" ht="15" customHeight="1" x14ac:dyDescent="0.25">
      <c r="CO333" s="3"/>
      <c r="DE333" s="3"/>
      <c r="DO333" s="75" t="s">
        <v>3024</v>
      </c>
      <c r="DP333" s="76" t="s">
        <v>617</v>
      </c>
      <c r="DQ333" s="75" t="s">
        <v>32900</v>
      </c>
      <c r="DR333" s="77">
        <v>778879</v>
      </c>
      <c r="DS333" s="78">
        <v>773.66800000000001</v>
      </c>
      <c r="DT333" s="79">
        <v>1006.736</v>
      </c>
      <c r="DU333" s="75" t="s">
        <v>32929</v>
      </c>
      <c r="DV333" s="75" t="s">
        <v>32929</v>
      </c>
      <c r="DW333" s="72"/>
      <c r="DY333" t="s">
        <v>87</v>
      </c>
    </row>
    <row r="334" spans="93:129" ht="15" customHeight="1" x14ac:dyDescent="0.25">
      <c r="CO334" s="3"/>
      <c r="DE334" s="3"/>
      <c r="DO334" s="75" t="s">
        <v>3024</v>
      </c>
      <c r="DP334" s="76" t="s">
        <v>32329</v>
      </c>
      <c r="DQ334" s="75" t="s">
        <v>32900</v>
      </c>
      <c r="DR334" s="77">
        <v>294410</v>
      </c>
      <c r="DS334" s="78">
        <v>662.35299999999995</v>
      </c>
      <c r="DT334" s="78">
        <v>444.49099999999999</v>
      </c>
      <c r="DU334" s="75" t="s">
        <v>32930</v>
      </c>
      <c r="DV334" s="75" t="s">
        <v>32930</v>
      </c>
      <c r="DW334" s="72"/>
      <c r="DY334" t="s">
        <v>32</v>
      </c>
    </row>
    <row r="335" spans="93:129" ht="15" customHeight="1" x14ac:dyDescent="0.25">
      <c r="CO335" s="3"/>
      <c r="DE335" s="3"/>
      <c r="DO335" s="75" t="s">
        <v>3024</v>
      </c>
      <c r="DP335" s="76" t="s">
        <v>32931</v>
      </c>
      <c r="DQ335" s="75" t="s">
        <v>32900</v>
      </c>
      <c r="DR335" s="77">
        <v>49832</v>
      </c>
      <c r="DS335" s="78">
        <v>484.99599999999998</v>
      </c>
      <c r="DT335" s="78">
        <v>102.747</v>
      </c>
      <c r="DU335" s="75" t="s">
        <v>32932</v>
      </c>
      <c r="DV335" s="75" t="s">
        <v>32933</v>
      </c>
      <c r="DW335" s="72"/>
    </row>
    <row r="336" spans="93:129" ht="15" customHeight="1" x14ac:dyDescent="0.25">
      <c r="CO336" s="3"/>
      <c r="DE336" s="3"/>
      <c r="DO336" s="75" t="s">
        <v>3024</v>
      </c>
      <c r="DP336" s="76" t="s">
        <v>159</v>
      </c>
      <c r="DQ336" s="75" t="s">
        <v>32900</v>
      </c>
      <c r="DR336" s="77">
        <v>11057</v>
      </c>
      <c r="DS336" s="78">
        <v>544.34</v>
      </c>
      <c r="DT336" s="78">
        <v>20.312999999999999</v>
      </c>
      <c r="DU336" s="75" t="s">
        <v>32934</v>
      </c>
      <c r="DV336" s="75" t="s">
        <v>32934</v>
      </c>
      <c r="DW336" s="72"/>
      <c r="DY336" t="s">
        <v>32935</v>
      </c>
    </row>
    <row r="337" spans="93:129" ht="15" customHeight="1" x14ac:dyDescent="0.25">
      <c r="CO337" s="3"/>
      <c r="DE337" s="3"/>
      <c r="DO337" s="75" t="s">
        <v>3024</v>
      </c>
      <c r="DP337" s="76" t="s">
        <v>32333</v>
      </c>
      <c r="DQ337" s="75" t="s">
        <v>32900</v>
      </c>
      <c r="DR337" s="77">
        <v>45087</v>
      </c>
      <c r="DS337" s="78">
        <v>516.13199999999995</v>
      </c>
      <c r="DT337" s="78">
        <v>87.355999999999995</v>
      </c>
      <c r="DU337" s="75" t="s">
        <v>32725</v>
      </c>
      <c r="DV337" s="75" t="s">
        <v>32725</v>
      </c>
      <c r="DW337" s="72"/>
    </row>
    <row r="338" spans="93:129" ht="15" customHeight="1" x14ac:dyDescent="0.25">
      <c r="CO338" s="3"/>
      <c r="DE338" s="3"/>
      <c r="DO338" s="75" t="s">
        <v>3024</v>
      </c>
      <c r="DP338" s="76" t="s">
        <v>32936</v>
      </c>
      <c r="DQ338" s="75" t="s">
        <v>32900</v>
      </c>
      <c r="DR338" s="77">
        <v>14437</v>
      </c>
      <c r="DS338" s="78">
        <v>348.892</v>
      </c>
      <c r="DT338" s="78">
        <v>41.38</v>
      </c>
      <c r="DU338" s="75" t="s">
        <v>32937</v>
      </c>
      <c r="DV338" s="75" t="s">
        <v>32937</v>
      </c>
      <c r="DW338" s="72"/>
    </row>
    <row r="339" spans="93:129" ht="15" customHeight="1" x14ac:dyDescent="0.25">
      <c r="CO339" s="3"/>
      <c r="DE339" s="3"/>
      <c r="DO339" s="75" t="s">
        <v>3024</v>
      </c>
      <c r="DP339" s="76" t="s">
        <v>32938</v>
      </c>
      <c r="DQ339" s="75" t="s">
        <v>32900</v>
      </c>
      <c r="DR339" s="77">
        <v>10576</v>
      </c>
      <c r="DS339" s="78">
        <v>773.64499999999998</v>
      </c>
      <c r="DT339" s="78">
        <v>13.67</v>
      </c>
      <c r="DU339" s="75" t="s">
        <v>32939</v>
      </c>
      <c r="DV339" s="75" t="s">
        <v>32939</v>
      </c>
      <c r="DW339" s="72"/>
    </row>
    <row r="340" spans="93:129" ht="15" customHeight="1" x14ac:dyDescent="0.25">
      <c r="CO340" s="3"/>
      <c r="DE340" s="3"/>
      <c r="DO340" s="75" t="s">
        <v>3024</v>
      </c>
      <c r="DP340" s="76" t="s">
        <v>32940</v>
      </c>
      <c r="DQ340" s="75" t="s">
        <v>32900</v>
      </c>
      <c r="DR340" s="77">
        <v>13332</v>
      </c>
      <c r="DS340" s="78">
        <v>554.59699999999998</v>
      </c>
      <c r="DT340" s="78">
        <v>24.039000000000001</v>
      </c>
      <c r="DU340" s="75" t="s">
        <v>32941</v>
      </c>
      <c r="DV340" s="75" t="s">
        <v>32941</v>
      </c>
      <c r="DW340" s="72"/>
    </row>
    <row r="341" spans="93:129" ht="15" customHeight="1" x14ac:dyDescent="0.25">
      <c r="CO341" s="3"/>
      <c r="DE341" s="3"/>
      <c r="DO341" s="75" t="s">
        <v>3024</v>
      </c>
      <c r="DP341" s="76" t="s">
        <v>152</v>
      </c>
      <c r="DQ341" s="75" t="s">
        <v>32900</v>
      </c>
      <c r="DR341" s="77">
        <v>13327</v>
      </c>
      <c r="DS341" s="78">
        <v>514.86199999999997</v>
      </c>
      <c r="DT341" s="78">
        <v>25.885000000000002</v>
      </c>
      <c r="DU341" s="75" t="s">
        <v>32408</v>
      </c>
      <c r="DV341" s="75" t="s">
        <v>32408</v>
      </c>
      <c r="DW341" s="72"/>
      <c r="DY341" t="s">
        <v>32942</v>
      </c>
    </row>
    <row r="342" spans="93:129" ht="15" customHeight="1" x14ac:dyDescent="0.25">
      <c r="CO342" s="3"/>
      <c r="DE342" s="3"/>
      <c r="DO342" s="75" t="s">
        <v>3024</v>
      </c>
      <c r="DP342" s="76" t="s">
        <v>32943</v>
      </c>
      <c r="DQ342" s="75" t="s">
        <v>32900</v>
      </c>
      <c r="DR342" s="77">
        <v>26938</v>
      </c>
      <c r="DS342" s="78">
        <v>637.30100000000004</v>
      </c>
      <c r="DT342" s="78">
        <v>42.268999999999998</v>
      </c>
      <c r="DU342" s="75" t="s">
        <v>32944</v>
      </c>
      <c r="DV342" s="75" t="s">
        <v>32944</v>
      </c>
      <c r="DW342" s="72"/>
    </row>
    <row r="343" spans="93:129" ht="15" customHeight="1" x14ac:dyDescent="0.25">
      <c r="CO343" s="3"/>
      <c r="DE343" s="3"/>
      <c r="DO343" s="75" t="s">
        <v>3024</v>
      </c>
      <c r="DP343" s="76" t="s">
        <v>32945</v>
      </c>
      <c r="DQ343" s="75" t="s">
        <v>32900</v>
      </c>
      <c r="DR343" s="77">
        <v>36210</v>
      </c>
      <c r="DS343" s="79">
        <v>1152.5340000000001</v>
      </c>
      <c r="DT343" s="78">
        <v>31.417999999999999</v>
      </c>
      <c r="DU343" s="75" t="s">
        <v>32946</v>
      </c>
      <c r="DV343" s="75" t="s">
        <v>32947</v>
      </c>
      <c r="DW343" s="72"/>
    </row>
    <row r="344" spans="93:129" ht="15" customHeight="1" x14ac:dyDescent="0.25">
      <c r="CO344" s="3"/>
      <c r="DE344" s="3"/>
      <c r="DO344" s="75" t="s">
        <v>3024</v>
      </c>
      <c r="DP344" s="76" t="s">
        <v>32948</v>
      </c>
      <c r="DQ344" s="75" t="s">
        <v>32900</v>
      </c>
      <c r="DR344" s="77">
        <f>DS344*DT344</f>
        <v>130802.20561200002</v>
      </c>
      <c r="DS344" s="78">
        <v>478.30900000000003</v>
      </c>
      <c r="DT344" s="78">
        <v>273.46800000000002</v>
      </c>
      <c r="DU344" s="75" t="s">
        <v>32949</v>
      </c>
      <c r="DV344" s="75" t="s">
        <v>32950</v>
      </c>
      <c r="DW344" s="72"/>
    </row>
    <row r="345" spans="93:129" ht="15" customHeight="1" x14ac:dyDescent="0.25">
      <c r="CO345" s="3"/>
      <c r="DE345" s="3"/>
      <c r="DO345" s="75" t="s">
        <v>3024</v>
      </c>
      <c r="DP345" s="76" t="s">
        <v>32951</v>
      </c>
      <c r="DQ345" s="75" t="s">
        <v>32900</v>
      </c>
      <c r="DR345" s="77">
        <v>87366</v>
      </c>
      <c r="DS345" s="79">
        <v>1028.269</v>
      </c>
      <c r="DT345" s="78">
        <v>84.963999999999999</v>
      </c>
      <c r="DU345" s="75" t="s">
        <v>32952</v>
      </c>
      <c r="DV345" s="75" t="s">
        <v>32952</v>
      </c>
      <c r="DW345" s="72"/>
    </row>
    <row r="346" spans="93:129" ht="15" customHeight="1" x14ac:dyDescent="0.25">
      <c r="CO346" s="3"/>
      <c r="DE346" s="3"/>
      <c r="DO346" s="75" t="s">
        <v>3024</v>
      </c>
      <c r="DP346" s="76" t="s">
        <v>150</v>
      </c>
      <c r="DQ346" s="75" t="s">
        <v>32900</v>
      </c>
      <c r="DR346" s="77">
        <v>998948</v>
      </c>
      <c r="DS346" s="79">
        <v>1050.9090000000001</v>
      </c>
      <c r="DT346" s="78">
        <v>950.55600000000004</v>
      </c>
      <c r="DU346" s="75" t="s">
        <v>32953</v>
      </c>
      <c r="DV346" s="75" t="s">
        <v>32953</v>
      </c>
      <c r="DW346" s="72"/>
      <c r="DY346" t="s">
        <v>137</v>
      </c>
    </row>
    <row r="347" spans="93:129" ht="15" customHeight="1" x14ac:dyDescent="0.25">
      <c r="CO347" s="3"/>
      <c r="DE347" s="3"/>
      <c r="DO347" s="75" t="s">
        <v>3024</v>
      </c>
      <c r="DP347" s="76" t="s">
        <v>32954</v>
      </c>
      <c r="DQ347" s="75" t="s">
        <v>32900</v>
      </c>
      <c r="DR347" s="77">
        <v>18564</v>
      </c>
      <c r="DS347" s="78">
        <v>482.44900000000001</v>
      </c>
      <c r="DT347" s="78">
        <v>38.478999999999999</v>
      </c>
      <c r="DU347" s="75" t="s">
        <v>32955</v>
      </c>
      <c r="DV347" s="75" t="s">
        <v>32955</v>
      </c>
      <c r="DW347" s="72"/>
      <c r="DY347" t="s">
        <v>32956</v>
      </c>
    </row>
    <row r="348" spans="93:129" ht="15" customHeight="1" x14ac:dyDescent="0.25">
      <c r="CO348" s="3"/>
      <c r="DE348" s="3"/>
      <c r="DO348" s="75" t="s">
        <v>3024</v>
      </c>
      <c r="DP348" s="76" t="s">
        <v>32957</v>
      </c>
      <c r="DQ348" s="75" t="s">
        <v>32900</v>
      </c>
      <c r="DR348" s="77">
        <v>112947</v>
      </c>
      <c r="DS348" s="78">
        <v>503.23099999999999</v>
      </c>
      <c r="DT348" s="78">
        <v>224.44399999999999</v>
      </c>
      <c r="DU348" s="75" t="s">
        <v>32958</v>
      </c>
      <c r="DV348" s="75" t="s">
        <v>32959</v>
      </c>
      <c r="DW348" s="72"/>
    </row>
    <row r="349" spans="93:129" ht="15" customHeight="1" x14ac:dyDescent="0.25">
      <c r="CO349" s="3"/>
      <c r="DE349" s="3"/>
      <c r="DO349" s="75" t="s">
        <v>3024</v>
      </c>
      <c r="DP349" s="76" t="s">
        <v>32298</v>
      </c>
      <c r="DQ349" s="75" t="s">
        <v>32900</v>
      </c>
      <c r="DR349" s="77">
        <v>46755</v>
      </c>
      <c r="DS349" s="78">
        <v>915.64400000000001</v>
      </c>
      <c r="DT349" s="78">
        <v>51.061999999999998</v>
      </c>
      <c r="DU349" s="75" t="s">
        <v>32584</v>
      </c>
      <c r="DV349" s="75" t="s">
        <v>32584</v>
      </c>
      <c r="DW349" s="72"/>
      <c r="DY349" t="s">
        <v>32960</v>
      </c>
    </row>
    <row r="350" spans="93:129" ht="15" customHeight="1" x14ac:dyDescent="0.25">
      <c r="CO350" s="3"/>
      <c r="DE350" s="3"/>
      <c r="DO350" s="75" t="s">
        <v>3024</v>
      </c>
      <c r="DP350" s="76" t="s">
        <v>206</v>
      </c>
      <c r="DQ350" s="75" t="s">
        <v>32900</v>
      </c>
      <c r="DR350" s="77">
        <v>12902</v>
      </c>
      <c r="DS350" s="78">
        <v>597.73599999999999</v>
      </c>
      <c r="DT350" s="78">
        <v>21.585000000000001</v>
      </c>
      <c r="DU350" s="75" t="s">
        <v>32553</v>
      </c>
      <c r="DV350" s="75" t="s">
        <v>32553</v>
      </c>
      <c r="DW350" s="72"/>
      <c r="DY350" t="s">
        <v>32961</v>
      </c>
    </row>
    <row r="351" spans="93:129" ht="15" customHeight="1" x14ac:dyDescent="0.25">
      <c r="CO351" s="3"/>
      <c r="DE351" s="3"/>
      <c r="DO351" s="75" t="s">
        <v>3024</v>
      </c>
      <c r="DP351" s="76" t="s">
        <v>77</v>
      </c>
      <c r="DQ351" s="75" t="s">
        <v>32900</v>
      </c>
      <c r="DR351" s="77">
        <v>7022</v>
      </c>
      <c r="DS351" s="78">
        <v>542.83600000000001</v>
      </c>
      <c r="DT351" s="78">
        <v>12.936</v>
      </c>
      <c r="DU351" s="75" t="s">
        <v>32962</v>
      </c>
      <c r="DV351" s="75" t="s">
        <v>32962</v>
      </c>
      <c r="DW351" s="72"/>
      <c r="DY351" t="s">
        <v>32963</v>
      </c>
    </row>
    <row r="352" spans="93:129" ht="15" customHeight="1" x14ac:dyDescent="0.25">
      <c r="CO352" s="3"/>
      <c r="DE352" s="3"/>
      <c r="DO352" s="75" t="s">
        <v>3024</v>
      </c>
      <c r="DP352" s="76" t="s">
        <v>182</v>
      </c>
      <c r="DQ352" s="75" t="s">
        <v>32900</v>
      </c>
      <c r="DR352" s="77">
        <v>210528</v>
      </c>
      <c r="DS352" s="78">
        <v>953.15</v>
      </c>
      <c r="DT352" s="78">
        <v>220.876</v>
      </c>
      <c r="DU352" s="75" t="s">
        <v>32964</v>
      </c>
      <c r="DV352" s="75" t="s">
        <v>32965</v>
      </c>
      <c r="DW352" s="72"/>
      <c r="DY352" t="s">
        <v>32966</v>
      </c>
    </row>
    <row r="353" spans="93:129" ht="15" customHeight="1" x14ac:dyDescent="0.25">
      <c r="CO353" s="3"/>
      <c r="DE353" s="3"/>
      <c r="DO353" s="75" t="s">
        <v>3024</v>
      </c>
      <c r="DP353" s="76" t="s">
        <v>469</v>
      </c>
      <c r="DQ353" s="75" t="s">
        <v>32900</v>
      </c>
      <c r="DR353" s="77">
        <v>440888</v>
      </c>
      <c r="DS353" s="78">
        <v>803.63</v>
      </c>
      <c r="DT353" s="78">
        <v>548.62</v>
      </c>
      <c r="DU353" s="75" t="s">
        <v>32967</v>
      </c>
      <c r="DV353" s="75" t="s">
        <v>32968</v>
      </c>
      <c r="DW353" s="72"/>
      <c r="DY353" t="s">
        <v>32969</v>
      </c>
    </row>
    <row r="354" spans="93:129" ht="15" customHeight="1" x14ac:dyDescent="0.25">
      <c r="CO354" s="3"/>
      <c r="DE354" s="3"/>
      <c r="DO354" s="75" t="s">
        <v>3024</v>
      </c>
      <c r="DP354" s="76" t="s">
        <v>32970</v>
      </c>
      <c r="DQ354" s="75" t="s">
        <v>32900</v>
      </c>
      <c r="DR354" s="77">
        <v>239452</v>
      </c>
      <c r="DS354" s="78">
        <v>666.74</v>
      </c>
      <c r="DT354" s="78">
        <v>359.13900000000001</v>
      </c>
      <c r="DU354" s="75" t="s">
        <v>32971</v>
      </c>
      <c r="DV354" s="75" t="s">
        <v>32971</v>
      </c>
      <c r="DW354" s="72"/>
      <c r="DY354" t="s">
        <v>87</v>
      </c>
    </row>
    <row r="355" spans="93:129" ht="15" customHeight="1" x14ac:dyDescent="0.25">
      <c r="CO355" s="3"/>
      <c r="DE355" s="3"/>
      <c r="DO355" s="75" t="s">
        <v>3024</v>
      </c>
      <c r="DP355" s="76" t="s">
        <v>32972</v>
      </c>
      <c r="DQ355" s="75" t="s">
        <v>32900</v>
      </c>
      <c r="DR355" s="77">
        <v>34450</v>
      </c>
      <c r="DS355" s="79">
        <v>1118.3800000000001</v>
      </c>
      <c r="DT355" s="78">
        <v>30.803000000000001</v>
      </c>
      <c r="DU355" s="75" t="s">
        <v>32973</v>
      </c>
      <c r="DV355" s="75" t="s">
        <v>32974</v>
      </c>
      <c r="DW355" s="72"/>
    </row>
    <row r="356" spans="93:129" ht="15" customHeight="1" x14ac:dyDescent="0.25">
      <c r="CO356" s="3"/>
      <c r="DE356" s="3"/>
      <c r="DO356" s="75" t="s">
        <v>3024</v>
      </c>
      <c r="DP356" s="76" t="s">
        <v>32975</v>
      </c>
      <c r="DQ356" s="75" t="s">
        <v>32900</v>
      </c>
      <c r="DR356" s="77">
        <v>7021</v>
      </c>
      <c r="DS356" s="78">
        <v>835.86599999999999</v>
      </c>
      <c r="DT356" s="78">
        <v>8.4</v>
      </c>
      <c r="DU356" s="75" t="s">
        <v>32976</v>
      </c>
      <c r="DV356" s="75" t="s">
        <v>32976</v>
      </c>
      <c r="DW356" s="72"/>
      <c r="DY356" t="s">
        <v>32977</v>
      </c>
    </row>
    <row r="357" spans="93:129" ht="15" customHeight="1" x14ac:dyDescent="0.25">
      <c r="CO357" s="3"/>
      <c r="DE357" s="3"/>
      <c r="DO357" s="75" t="s">
        <v>3024</v>
      </c>
      <c r="DP357" s="76" t="s">
        <v>33</v>
      </c>
      <c r="DQ357" s="75" t="s">
        <v>32900</v>
      </c>
      <c r="DR357" s="77">
        <v>18733</v>
      </c>
      <c r="DS357" s="78">
        <v>691.79499999999996</v>
      </c>
      <c r="DT357" s="78">
        <v>27.079000000000001</v>
      </c>
      <c r="DU357" s="75" t="s">
        <v>33</v>
      </c>
      <c r="DV357" s="75" t="s">
        <v>33</v>
      </c>
      <c r="DW357" s="72"/>
      <c r="DY357" t="s">
        <v>32978</v>
      </c>
    </row>
    <row r="358" spans="93:129" ht="15" customHeight="1" x14ac:dyDescent="0.25">
      <c r="CO358" s="3"/>
      <c r="DE358" s="3"/>
      <c r="DO358" s="75" t="s">
        <v>3024</v>
      </c>
      <c r="DP358" s="76" t="s">
        <v>266</v>
      </c>
      <c r="DQ358" s="75" t="s">
        <v>32900</v>
      </c>
      <c r="DR358" s="77">
        <v>264002</v>
      </c>
      <c r="DS358" s="78">
        <v>741.02700000000004</v>
      </c>
      <c r="DT358" s="78">
        <v>356.26499999999999</v>
      </c>
      <c r="DU358" s="75" t="s">
        <v>32979</v>
      </c>
      <c r="DV358" s="75" t="s">
        <v>32979</v>
      </c>
      <c r="DW358" s="72"/>
    </row>
    <row r="359" spans="93:129" ht="15" customHeight="1" x14ac:dyDescent="0.25">
      <c r="CO359" s="3"/>
      <c r="DE359" s="3"/>
      <c r="DO359" s="75" t="s">
        <v>3024</v>
      </c>
      <c r="DP359" s="76" t="s">
        <v>20</v>
      </c>
      <c r="DQ359" s="75" t="s">
        <v>32900</v>
      </c>
      <c r="DR359" s="77">
        <v>258916</v>
      </c>
      <c r="DS359" s="79">
        <v>1578.8579999999999</v>
      </c>
      <c r="DT359" s="78">
        <v>163.989</v>
      </c>
      <c r="DU359" s="75" t="s">
        <v>32980</v>
      </c>
      <c r="DV359" s="75" t="s">
        <v>32980</v>
      </c>
      <c r="DW359" s="72"/>
      <c r="DY359" t="s">
        <v>32981</v>
      </c>
    </row>
    <row r="360" spans="93:129" ht="15" customHeight="1" x14ac:dyDescent="0.25">
      <c r="CO360" s="3"/>
      <c r="DE360" s="3"/>
      <c r="DO360" s="75" t="s">
        <v>3024</v>
      </c>
      <c r="DP360" s="76" t="s">
        <v>359</v>
      </c>
      <c r="DQ360" s="75" t="s">
        <v>32900</v>
      </c>
      <c r="DR360" s="77">
        <v>126731</v>
      </c>
      <c r="DS360" s="78">
        <v>555.61599999999999</v>
      </c>
      <c r="DT360" s="78">
        <v>228.09100000000001</v>
      </c>
      <c r="DU360" s="75" t="s">
        <v>358</v>
      </c>
      <c r="DV360" s="75" t="s">
        <v>32982</v>
      </c>
      <c r="DW360" s="72"/>
      <c r="DY360" t="s">
        <v>32983</v>
      </c>
    </row>
    <row r="361" spans="93:129" ht="15" customHeight="1" x14ac:dyDescent="0.25">
      <c r="CO361" s="3"/>
      <c r="DE361" s="3"/>
      <c r="DO361" s="75" t="s">
        <v>3024</v>
      </c>
      <c r="DP361" s="76" t="s">
        <v>12</v>
      </c>
      <c r="DQ361" s="75" t="s">
        <v>32900</v>
      </c>
      <c r="DR361" s="77">
        <v>2253362</v>
      </c>
      <c r="DS361" s="79">
        <v>1946.0640000000001</v>
      </c>
      <c r="DT361" s="79">
        <v>1157.9079999999999</v>
      </c>
      <c r="DU361" s="75" t="s">
        <v>272</v>
      </c>
      <c r="DV361" s="75" t="s">
        <v>272</v>
      </c>
      <c r="DW361" s="72"/>
    </row>
    <row r="362" spans="93:129" ht="15" customHeight="1" x14ac:dyDescent="0.25">
      <c r="CO362" s="3"/>
      <c r="DE362" s="3"/>
      <c r="DO362" s="75" t="s">
        <v>3024</v>
      </c>
      <c r="DP362" s="76" t="s">
        <v>168</v>
      </c>
      <c r="DQ362" s="75" t="s">
        <v>32900</v>
      </c>
      <c r="DR362" s="77">
        <v>79589</v>
      </c>
      <c r="DS362" s="78">
        <v>996.91499999999996</v>
      </c>
      <c r="DT362" s="78">
        <v>79.834999999999994</v>
      </c>
      <c r="DU362" s="75" t="s">
        <v>32984</v>
      </c>
      <c r="DV362" s="75" t="s">
        <v>32984</v>
      </c>
      <c r="DW362" s="72"/>
      <c r="DY362" t="s">
        <v>32985</v>
      </c>
    </row>
    <row r="363" spans="93:129" ht="15" customHeight="1" x14ac:dyDescent="0.25">
      <c r="CO363" s="3"/>
      <c r="DE363" s="3"/>
      <c r="DO363" s="75" t="s">
        <v>3024</v>
      </c>
      <c r="DP363" s="76" t="s">
        <v>228</v>
      </c>
      <c r="DQ363" s="75" t="s">
        <v>32900</v>
      </c>
      <c r="DR363" s="77">
        <v>57663</v>
      </c>
      <c r="DS363" s="78">
        <v>651.55200000000002</v>
      </c>
      <c r="DT363" s="78">
        <v>88.501000000000005</v>
      </c>
      <c r="DU363" s="75" t="s">
        <v>32986</v>
      </c>
      <c r="DV363" s="75" t="s">
        <v>32986</v>
      </c>
      <c r="DW363" s="72"/>
      <c r="DY363" t="s">
        <v>14</v>
      </c>
    </row>
    <row r="364" spans="93:129" ht="15" customHeight="1" x14ac:dyDescent="0.25">
      <c r="CO364" s="3"/>
      <c r="DE364" s="3"/>
      <c r="DO364" s="75" t="s">
        <v>3024</v>
      </c>
      <c r="DP364" s="76" t="s">
        <v>32987</v>
      </c>
      <c r="DQ364" s="75" t="s">
        <v>32900</v>
      </c>
      <c r="DR364" s="77">
        <f>DS364*DT364</f>
        <v>170498.19035400002</v>
      </c>
      <c r="DS364" s="78">
        <v>935.62599999999998</v>
      </c>
      <c r="DT364" s="78">
        <v>182.22900000000001</v>
      </c>
      <c r="DU364" s="75" t="s">
        <v>32988</v>
      </c>
      <c r="DV364" s="75" t="s">
        <v>32989</v>
      </c>
      <c r="DW364" s="72"/>
    </row>
    <row r="365" spans="93:129" ht="15" customHeight="1" x14ac:dyDescent="0.25">
      <c r="CO365" s="3"/>
      <c r="DE365" s="3"/>
      <c r="DO365" s="75" t="s">
        <v>3024</v>
      </c>
      <c r="DP365" s="76" t="s">
        <v>32990</v>
      </c>
      <c r="DQ365" s="75" t="s">
        <v>32900</v>
      </c>
      <c r="DR365" s="77">
        <v>35910</v>
      </c>
      <c r="DS365" s="78">
        <v>773.94299999999998</v>
      </c>
      <c r="DT365" s="78">
        <v>46.399000000000001</v>
      </c>
      <c r="DU365" s="75" t="s">
        <v>32990</v>
      </c>
      <c r="DV365" s="75" t="s">
        <v>32990</v>
      </c>
      <c r="DW365" s="72"/>
    </row>
    <row r="366" spans="93:129" ht="15" customHeight="1" x14ac:dyDescent="0.25">
      <c r="CO366" s="3"/>
      <c r="DE366" s="3"/>
      <c r="DO366" s="75" t="s">
        <v>3024</v>
      </c>
      <c r="DP366" s="76" t="s">
        <v>201</v>
      </c>
      <c r="DQ366" s="75" t="s">
        <v>32900</v>
      </c>
      <c r="DR366" s="77">
        <f>DS366*DT366</f>
        <v>896343.63913799985</v>
      </c>
      <c r="DS366" s="78">
        <v>907.44899999999996</v>
      </c>
      <c r="DT366" s="78">
        <v>987.76199999999994</v>
      </c>
      <c r="DU366" s="75" t="s">
        <v>32991</v>
      </c>
      <c r="DV366" s="75" t="s">
        <v>32991</v>
      </c>
      <c r="DW366" s="72"/>
      <c r="DY366" t="s">
        <v>32992</v>
      </c>
    </row>
    <row r="367" spans="93:129" ht="15" customHeight="1" x14ac:dyDescent="0.25">
      <c r="CO367" s="3"/>
      <c r="DE367" s="3"/>
      <c r="DO367" s="75" t="s">
        <v>3024</v>
      </c>
      <c r="DP367" s="76" t="s">
        <v>32993</v>
      </c>
      <c r="DQ367" s="75" t="s">
        <v>32900</v>
      </c>
      <c r="DR367" s="77">
        <v>172493</v>
      </c>
      <c r="DS367" s="79">
        <v>1321.903</v>
      </c>
      <c r="DT367" s="78">
        <v>130.488</v>
      </c>
      <c r="DU367" s="75" t="s">
        <v>32994</v>
      </c>
      <c r="DV367" s="75" t="s">
        <v>32994</v>
      </c>
      <c r="DW367" s="72"/>
      <c r="DY367" t="s">
        <v>32995</v>
      </c>
    </row>
    <row r="368" spans="93:129" ht="15" customHeight="1" x14ac:dyDescent="0.25">
      <c r="CO368" s="3"/>
      <c r="DE368" s="3"/>
      <c r="DO368" s="75" t="s">
        <v>3024</v>
      </c>
      <c r="DP368" s="76" t="s">
        <v>561</v>
      </c>
      <c r="DQ368" s="75" t="s">
        <v>32900</v>
      </c>
      <c r="DR368" s="77">
        <f>DS368*DT368</f>
        <v>1131185.026177</v>
      </c>
      <c r="DS368" s="79">
        <v>1974.107</v>
      </c>
      <c r="DT368" s="78">
        <v>573.01099999999997</v>
      </c>
      <c r="DU368" s="75" t="s">
        <v>32996</v>
      </c>
      <c r="DV368" s="75" t="s">
        <v>32996</v>
      </c>
      <c r="DW368" s="72"/>
    </row>
    <row r="369" spans="93:129" ht="15" customHeight="1" x14ac:dyDescent="0.25">
      <c r="CO369" s="3"/>
      <c r="DE369" s="3"/>
      <c r="DO369" s="75" t="s">
        <v>3024</v>
      </c>
      <c r="DP369" s="76" t="s">
        <v>32997</v>
      </c>
      <c r="DQ369" s="75" t="s">
        <v>32900</v>
      </c>
      <c r="DR369" s="77">
        <v>344765</v>
      </c>
      <c r="DS369" s="78">
        <v>744.84799999999996</v>
      </c>
      <c r="DT369" s="78">
        <v>462.86599999999999</v>
      </c>
      <c r="DU369" s="75" t="s">
        <v>32998</v>
      </c>
      <c r="DV369" s="75" t="s">
        <v>32999</v>
      </c>
      <c r="DW369" s="72"/>
    </row>
    <row r="370" spans="93:129" ht="15" customHeight="1" x14ac:dyDescent="0.25">
      <c r="CO370" s="3"/>
      <c r="DE370" s="3"/>
      <c r="DO370" s="75" t="s">
        <v>3024</v>
      </c>
      <c r="DP370" s="76" t="s">
        <v>40</v>
      </c>
      <c r="DQ370" s="75" t="s">
        <v>32900</v>
      </c>
      <c r="DR370" s="77">
        <f>DS370*DT370</f>
        <v>921482.84516199993</v>
      </c>
      <c r="DS370" s="78">
        <v>279.91699999999997</v>
      </c>
      <c r="DT370" s="79">
        <v>3291.9859999999999</v>
      </c>
      <c r="DU370" s="75" t="s">
        <v>33000</v>
      </c>
      <c r="DV370" s="75" t="s">
        <v>194</v>
      </c>
      <c r="DW370" s="72"/>
    </row>
    <row r="371" spans="93:129" ht="15" customHeight="1" x14ac:dyDescent="0.25">
      <c r="CO371" s="3"/>
      <c r="DE371" s="3"/>
      <c r="DO371" s="75" t="s">
        <v>3024</v>
      </c>
      <c r="DP371" s="76" t="s">
        <v>394</v>
      </c>
      <c r="DQ371" s="75" t="s">
        <v>32900</v>
      </c>
      <c r="DR371" s="77">
        <v>483924</v>
      </c>
      <c r="DS371" s="79">
        <v>1874.3810000000001</v>
      </c>
      <c r="DT371" s="78">
        <v>258.178</v>
      </c>
      <c r="DU371" s="75" t="s">
        <v>33001</v>
      </c>
      <c r="DV371" s="75" t="s">
        <v>33002</v>
      </c>
      <c r="DW371" s="72"/>
      <c r="DY371" t="s">
        <v>33003</v>
      </c>
    </row>
    <row r="372" spans="93:129" ht="15" customHeight="1" x14ac:dyDescent="0.25">
      <c r="CO372" s="3"/>
      <c r="DE372" s="3"/>
      <c r="DO372" s="75" t="s">
        <v>3024</v>
      </c>
      <c r="DP372" s="76" t="s">
        <v>33004</v>
      </c>
      <c r="DQ372" s="75" t="s">
        <v>32900</v>
      </c>
      <c r="DR372" s="77">
        <v>70423</v>
      </c>
      <c r="DS372" s="78">
        <v>721.89</v>
      </c>
      <c r="DT372" s="78">
        <v>97.554000000000002</v>
      </c>
      <c r="DU372" s="75" t="s">
        <v>33005</v>
      </c>
      <c r="DV372" s="75" t="s">
        <v>33005</v>
      </c>
      <c r="DW372" s="72"/>
      <c r="DY372" t="s">
        <v>33006</v>
      </c>
    </row>
    <row r="373" spans="93:129" ht="15" customHeight="1" x14ac:dyDescent="0.25">
      <c r="CO373" s="3"/>
      <c r="DE373" s="3"/>
      <c r="DO373" s="75" t="s">
        <v>3024</v>
      </c>
      <c r="DP373" s="76" t="s">
        <v>32476</v>
      </c>
      <c r="DQ373" s="75" t="s">
        <v>32900</v>
      </c>
      <c r="DR373" s="77">
        <v>123135</v>
      </c>
      <c r="DS373" s="78">
        <v>609.00900000000001</v>
      </c>
      <c r="DT373" s="78">
        <v>202.18899999999999</v>
      </c>
      <c r="DU373" s="75" t="s">
        <v>33007</v>
      </c>
      <c r="DV373" s="75" t="s">
        <v>33008</v>
      </c>
      <c r="DW373" s="72"/>
    </row>
    <row r="374" spans="93:129" ht="15" customHeight="1" x14ac:dyDescent="0.25">
      <c r="CO374" s="3"/>
      <c r="DE374" s="3"/>
      <c r="DO374" s="75" t="s">
        <v>3024</v>
      </c>
      <c r="DP374" s="76" t="s">
        <v>33009</v>
      </c>
      <c r="DQ374" s="75" t="s">
        <v>32900</v>
      </c>
      <c r="DR374" s="77">
        <v>192695</v>
      </c>
      <c r="DS374" s="78">
        <v>572.44500000000005</v>
      </c>
      <c r="DT374" s="78">
        <v>336.61700000000002</v>
      </c>
      <c r="DU374" s="75" t="s">
        <v>33010</v>
      </c>
      <c r="DV374" s="75" t="s">
        <v>33011</v>
      </c>
      <c r="DW374" s="72"/>
    </row>
    <row r="375" spans="93:129" ht="15" customHeight="1" x14ac:dyDescent="0.25">
      <c r="CO375" s="3"/>
      <c r="DE375" s="3"/>
      <c r="DO375" s="75" t="s">
        <v>3024</v>
      </c>
      <c r="DP375" s="76" t="s">
        <v>295</v>
      </c>
      <c r="DQ375" s="75" t="s">
        <v>32900</v>
      </c>
      <c r="DR375" s="77">
        <f>DS375*DT375</f>
        <v>117742.74305800001</v>
      </c>
      <c r="DS375" s="79">
        <v>1016.926</v>
      </c>
      <c r="DT375" s="78">
        <v>115.783</v>
      </c>
      <c r="DU375" s="75" t="s">
        <v>33012</v>
      </c>
      <c r="DV375" s="75" t="s">
        <v>33013</v>
      </c>
      <c r="DW375" s="72"/>
    </row>
    <row r="376" spans="93:129" ht="15" customHeight="1" x14ac:dyDescent="0.25">
      <c r="CO376" s="3"/>
      <c r="DE376" s="3"/>
      <c r="DO376" s="75" t="s">
        <v>3024</v>
      </c>
      <c r="DP376" s="76" t="s">
        <v>37</v>
      </c>
      <c r="DQ376" s="75" t="s">
        <v>32900</v>
      </c>
      <c r="DR376" s="77">
        <f>DS376*DT376</f>
        <v>325957.24995300005</v>
      </c>
      <c r="DS376" s="78">
        <v>571.55100000000004</v>
      </c>
      <c r="DT376" s="78">
        <v>570.303</v>
      </c>
      <c r="DU376" s="75" t="s">
        <v>37</v>
      </c>
      <c r="DV376" s="75" t="s">
        <v>37</v>
      </c>
      <c r="DW376" s="72"/>
    </row>
    <row r="377" spans="93:129" ht="15" customHeight="1" x14ac:dyDescent="0.25">
      <c r="CO377" s="3"/>
      <c r="DE377" s="3"/>
      <c r="DO377" s="75" t="s">
        <v>3024</v>
      </c>
      <c r="DP377" s="76" t="s">
        <v>487</v>
      </c>
      <c r="DQ377" s="75" t="s">
        <v>32900</v>
      </c>
      <c r="DR377" s="77">
        <v>365196</v>
      </c>
      <c r="DS377" s="78">
        <v>308.20400000000001</v>
      </c>
      <c r="DT377" s="79">
        <v>1184.9169999999999</v>
      </c>
      <c r="DU377" s="75" t="s">
        <v>33014</v>
      </c>
      <c r="DV377" s="75" t="s">
        <v>33015</v>
      </c>
      <c r="DW377" s="72"/>
      <c r="DY377" t="s">
        <v>33016</v>
      </c>
    </row>
    <row r="378" spans="93:129" ht="15" customHeight="1" x14ac:dyDescent="0.25">
      <c r="CO378" s="3"/>
      <c r="DE378" s="3"/>
      <c r="DO378" s="75" t="s">
        <v>3024</v>
      </c>
      <c r="DP378" s="76" t="s">
        <v>257</v>
      </c>
      <c r="DQ378" s="75" t="s">
        <v>32900</v>
      </c>
      <c r="DR378" s="77">
        <v>53345</v>
      </c>
      <c r="DS378" s="78">
        <v>545.72900000000004</v>
      </c>
      <c r="DT378" s="78">
        <v>97.75</v>
      </c>
      <c r="DU378" s="75" t="s">
        <v>33017</v>
      </c>
      <c r="DV378" s="75" t="s">
        <v>33018</v>
      </c>
      <c r="DW378" s="72"/>
      <c r="DY378" t="s">
        <v>33019</v>
      </c>
    </row>
    <row r="379" spans="93:129" ht="15" customHeight="1" x14ac:dyDescent="0.25">
      <c r="CO379" s="3"/>
      <c r="DE379" s="3"/>
      <c r="DO379" s="75" t="s">
        <v>3024</v>
      </c>
      <c r="DP379" s="76" t="s">
        <v>33020</v>
      </c>
      <c r="DQ379" s="75" t="s">
        <v>32900</v>
      </c>
      <c r="DR379" s="77">
        <v>34844</v>
      </c>
      <c r="DS379" s="78">
        <v>687.64</v>
      </c>
      <c r="DT379" s="78">
        <v>50.671999999999997</v>
      </c>
      <c r="DU379" s="75" t="s">
        <v>33021</v>
      </c>
      <c r="DV379" s="75" t="s">
        <v>33021</v>
      </c>
      <c r="DW379" s="72"/>
    </row>
    <row r="380" spans="93:129" ht="15" customHeight="1" x14ac:dyDescent="0.25">
      <c r="CO380" s="3"/>
      <c r="DE380" s="3"/>
      <c r="DO380" s="75" t="s">
        <v>3024</v>
      </c>
      <c r="DP380" s="76" t="s">
        <v>33022</v>
      </c>
      <c r="DQ380" s="75" t="s">
        <v>32900</v>
      </c>
      <c r="DR380" s="77">
        <v>19256</v>
      </c>
      <c r="DS380" s="79">
        <v>1041.912</v>
      </c>
      <c r="DT380" s="78">
        <v>18.481000000000002</v>
      </c>
      <c r="DU380" s="75" t="s">
        <v>32380</v>
      </c>
      <c r="DV380" s="75" t="s">
        <v>32380</v>
      </c>
      <c r="DW380" s="72"/>
      <c r="DY380" t="s">
        <v>33023</v>
      </c>
    </row>
    <row r="381" spans="93:129" ht="15" customHeight="1" x14ac:dyDescent="0.25">
      <c r="CO381" s="3"/>
      <c r="DE381" s="3"/>
      <c r="DO381" s="75" t="s">
        <v>3024</v>
      </c>
      <c r="DP381" s="76" t="s">
        <v>275</v>
      </c>
      <c r="DQ381" s="75" t="s">
        <v>32900</v>
      </c>
      <c r="DR381" s="77">
        <v>13442</v>
      </c>
      <c r="DS381" s="78">
        <v>240.285</v>
      </c>
      <c r="DT381" s="78">
        <v>55.942</v>
      </c>
      <c r="DU381" s="75" t="s">
        <v>33024</v>
      </c>
      <c r="DV381" s="75" t="s">
        <v>33024</v>
      </c>
      <c r="DW381" s="72"/>
      <c r="DY381" t="s">
        <v>33025</v>
      </c>
    </row>
    <row r="382" spans="93:129" ht="15" customHeight="1" x14ac:dyDescent="0.25">
      <c r="CO382" s="3"/>
      <c r="DE382" s="3"/>
      <c r="DO382" s="75" t="s">
        <v>3024</v>
      </c>
      <c r="DP382" s="76" t="s">
        <v>349</v>
      </c>
      <c r="DQ382" s="75" t="s">
        <v>32900</v>
      </c>
      <c r="DR382" s="77">
        <f>DS382*DT382</f>
        <v>443343.21899999998</v>
      </c>
      <c r="DS382" s="79">
        <v>1103.25</v>
      </c>
      <c r="DT382" s="78">
        <v>401.85199999999998</v>
      </c>
      <c r="DU382" s="75" t="s">
        <v>33026</v>
      </c>
      <c r="DV382" s="75" t="s">
        <v>33027</v>
      </c>
      <c r="DW382" s="72"/>
    </row>
    <row r="383" spans="93:129" ht="15" customHeight="1" x14ac:dyDescent="0.25">
      <c r="CO383" s="3"/>
      <c r="DE383" s="3"/>
      <c r="DO383" s="75" t="s">
        <v>3024</v>
      </c>
      <c r="DP383" s="76" t="s">
        <v>33028</v>
      </c>
      <c r="DQ383" s="75" t="s">
        <v>32900</v>
      </c>
      <c r="DR383" s="77">
        <v>22863</v>
      </c>
      <c r="DS383" s="78">
        <v>606.65899999999999</v>
      </c>
      <c r="DT383" s="78">
        <v>37.686999999999998</v>
      </c>
      <c r="DU383" s="75" t="s">
        <v>33029</v>
      </c>
      <c r="DV383" s="75" t="s">
        <v>33030</v>
      </c>
      <c r="DW383" s="72"/>
    </row>
    <row r="384" spans="93:129" ht="15" customHeight="1" x14ac:dyDescent="0.25">
      <c r="CO384" s="3"/>
      <c r="DE384" s="3"/>
      <c r="DO384" s="75" t="s">
        <v>3024</v>
      </c>
      <c r="DP384" s="76" t="s">
        <v>33031</v>
      </c>
      <c r="DQ384" s="75" t="s">
        <v>32900</v>
      </c>
      <c r="DR384" s="77">
        <v>40601</v>
      </c>
      <c r="DS384" s="79">
        <v>1057.5609999999999</v>
      </c>
      <c r="DT384" s="78">
        <v>38.390999999999998</v>
      </c>
      <c r="DU384" s="75" t="s">
        <v>33032</v>
      </c>
      <c r="DV384" s="75" t="s">
        <v>33032</v>
      </c>
      <c r="DW384" s="72"/>
      <c r="DY384" t="s">
        <v>118</v>
      </c>
    </row>
    <row r="385" spans="93:129" ht="15" customHeight="1" x14ac:dyDescent="0.25">
      <c r="CO385" s="3"/>
      <c r="DE385" s="3"/>
      <c r="DO385" s="75" t="s">
        <v>3024</v>
      </c>
      <c r="DP385" s="76" t="s">
        <v>327</v>
      </c>
      <c r="DQ385" s="75" t="s">
        <v>32900</v>
      </c>
      <c r="DR385" s="77">
        <v>20973</v>
      </c>
      <c r="DS385" s="78">
        <v>579.92899999999997</v>
      </c>
      <c r="DT385" s="78">
        <v>36.164999999999999</v>
      </c>
      <c r="DU385" s="75" t="s">
        <v>33033</v>
      </c>
      <c r="DV385" s="75" t="s">
        <v>33033</v>
      </c>
      <c r="DW385" s="72"/>
      <c r="DY385" t="s">
        <v>33034</v>
      </c>
    </row>
    <row r="386" spans="93:129" ht="15" customHeight="1" x14ac:dyDescent="0.25">
      <c r="CO386" s="3"/>
      <c r="DE386" s="3"/>
      <c r="DO386" s="75" t="s">
        <v>3025</v>
      </c>
      <c r="DP386" s="76" t="s">
        <v>33035</v>
      </c>
      <c r="DQ386" s="75" t="s">
        <v>33036</v>
      </c>
      <c r="DR386" s="77">
        <v>17419</v>
      </c>
      <c r="DS386" s="78">
        <v>508.50700000000001</v>
      </c>
      <c r="DT386" s="78">
        <v>34.255000000000003</v>
      </c>
      <c r="DU386" s="75" t="s">
        <v>33037</v>
      </c>
      <c r="DV386" s="75" t="s">
        <v>33037</v>
      </c>
      <c r="DW386" s="72"/>
    </row>
    <row r="387" spans="93:129" ht="15" customHeight="1" x14ac:dyDescent="0.25">
      <c r="CO387" s="3"/>
      <c r="DE387" s="3"/>
      <c r="DO387" s="75" t="s">
        <v>3025</v>
      </c>
      <c r="DP387" s="76" t="s">
        <v>33038</v>
      </c>
      <c r="DQ387" s="75" t="s">
        <v>33036</v>
      </c>
      <c r="DR387" s="77">
        <v>7609</v>
      </c>
      <c r="DS387" s="78">
        <v>338.04300000000001</v>
      </c>
      <c r="DT387" s="78">
        <v>22.509</v>
      </c>
      <c r="DU387" s="75" t="s">
        <v>33039</v>
      </c>
      <c r="DV387" s="75" t="s">
        <v>33039</v>
      </c>
      <c r="DW387" s="72"/>
    </row>
    <row r="388" spans="93:129" ht="15" customHeight="1" x14ac:dyDescent="0.25">
      <c r="CO388" s="3"/>
      <c r="DE388" s="3"/>
      <c r="DO388" s="75" t="s">
        <v>3025</v>
      </c>
      <c r="DP388" s="76" t="s">
        <v>33040</v>
      </c>
      <c r="DQ388" s="75" t="s">
        <v>33036</v>
      </c>
      <c r="DR388" s="77">
        <v>10103</v>
      </c>
      <c r="DS388" s="78">
        <v>284.94900000000001</v>
      </c>
      <c r="DT388" s="78">
        <v>35.454999999999998</v>
      </c>
      <c r="DU388" s="75" t="s">
        <v>33041</v>
      </c>
      <c r="DV388" s="75" t="s">
        <v>33041</v>
      </c>
      <c r="DW388" s="72"/>
    </row>
    <row r="389" spans="93:129" ht="15" customHeight="1" x14ac:dyDescent="0.25">
      <c r="CO389" s="3"/>
      <c r="DE389" s="3"/>
      <c r="DO389" s="75" t="s">
        <v>3025</v>
      </c>
      <c r="DP389" s="76" t="s">
        <v>32902</v>
      </c>
      <c r="DQ389" s="75" t="s">
        <v>33036</v>
      </c>
      <c r="DR389" s="77">
        <v>4074</v>
      </c>
      <c r="DS389" s="78">
        <v>343.22</v>
      </c>
      <c r="DT389" s="78">
        <v>11.87</v>
      </c>
      <c r="DU389" s="75" t="s">
        <v>32610</v>
      </c>
      <c r="DV389" s="75" t="s">
        <v>32610</v>
      </c>
      <c r="DW389" s="72"/>
      <c r="DY389" t="s">
        <v>33042</v>
      </c>
    </row>
    <row r="390" spans="93:129" ht="15" customHeight="1" x14ac:dyDescent="0.25">
      <c r="CO390" s="3"/>
      <c r="DE390" s="3"/>
      <c r="DO390" s="75" t="s">
        <v>3025</v>
      </c>
      <c r="DP390" s="76" t="s">
        <v>32259</v>
      </c>
      <c r="DQ390" s="75" t="s">
        <v>33036</v>
      </c>
      <c r="DR390" s="77">
        <v>44700</v>
      </c>
      <c r="DS390" s="78">
        <v>258.44499999999999</v>
      </c>
      <c r="DT390" s="78">
        <v>172.95699999999999</v>
      </c>
      <c r="DU390" s="75" t="s">
        <v>33043</v>
      </c>
      <c r="DV390" s="75" t="s">
        <v>33043</v>
      </c>
      <c r="DW390" s="72"/>
      <c r="DY390" t="s">
        <v>32</v>
      </c>
    </row>
    <row r="391" spans="93:129" ht="15" customHeight="1" x14ac:dyDescent="0.25">
      <c r="CO391" s="3"/>
      <c r="DE391" s="3"/>
      <c r="DO391" s="75" t="s">
        <v>3025</v>
      </c>
      <c r="DP391" s="76" t="s">
        <v>33044</v>
      </c>
      <c r="DQ391" s="75" t="s">
        <v>33036</v>
      </c>
      <c r="DR391" s="77">
        <v>14422</v>
      </c>
      <c r="DS391" s="78">
        <v>233.67099999999999</v>
      </c>
      <c r="DT391" s="78">
        <v>61.719000000000001</v>
      </c>
      <c r="DU391" s="75" t="s">
        <v>33045</v>
      </c>
      <c r="DV391" s="75" t="s">
        <v>33045</v>
      </c>
      <c r="DW391" s="72"/>
    </row>
    <row r="392" spans="93:129" ht="15" customHeight="1" x14ac:dyDescent="0.25">
      <c r="CO392" s="3"/>
      <c r="DE392" s="3"/>
      <c r="DO392" s="75" t="s">
        <v>3025</v>
      </c>
      <c r="DP392" s="76" t="s">
        <v>381</v>
      </c>
      <c r="DQ392" s="75" t="s">
        <v>33036</v>
      </c>
      <c r="DR392" s="77">
        <f>DS392*DT392</f>
        <v>46144.136340000005</v>
      </c>
      <c r="DS392" s="78">
        <v>162.17099999999999</v>
      </c>
      <c r="DT392" s="78">
        <v>284.54000000000002</v>
      </c>
      <c r="DU392" s="75" t="s">
        <v>33046</v>
      </c>
      <c r="DV392" s="75" t="s">
        <v>33046</v>
      </c>
      <c r="DW392" s="72"/>
    </row>
    <row r="393" spans="93:129" ht="15" customHeight="1" x14ac:dyDescent="0.25">
      <c r="CO393" s="3"/>
      <c r="DE393" s="3"/>
      <c r="DO393" s="75" t="s">
        <v>3025</v>
      </c>
      <c r="DP393" s="76" t="s">
        <v>33001</v>
      </c>
      <c r="DQ393" s="75" t="s">
        <v>33036</v>
      </c>
      <c r="DR393" s="77">
        <v>76019</v>
      </c>
      <c r="DS393" s="78">
        <v>459.42599999999999</v>
      </c>
      <c r="DT393" s="78">
        <v>165.465</v>
      </c>
      <c r="DU393" s="75" t="s">
        <v>33047</v>
      </c>
      <c r="DV393" s="75" t="s">
        <v>33047</v>
      </c>
      <c r="DW393" s="72"/>
    </row>
    <row r="394" spans="93:129" ht="15" customHeight="1" x14ac:dyDescent="0.25">
      <c r="CO394" s="3"/>
      <c r="DE394" s="3"/>
      <c r="DO394" s="75" t="s">
        <v>3025</v>
      </c>
      <c r="DP394" s="76" t="s">
        <v>33048</v>
      </c>
      <c r="DQ394" s="75" t="s">
        <v>33036</v>
      </c>
      <c r="DR394" s="77">
        <v>17484</v>
      </c>
      <c r="DS394" s="78">
        <v>251.79400000000001</v>
      </c>
      <c r="DT394" s="78">
        <v>69.438000000000002</v>
      </c>
      <c r="DU394" s="75" t="s">
        <v>33049</v>
      </c>
      <c r="DV394" s="75" t="s">
        <v>33049</v>
      </c>
      <c r="DW394" s="72"/>
    </row>
    <row r="395" spans="93:129" ht="15" customHeight="1" x14ac:dyDescent="0.25">
      <c r="CO395" s="3"/>
      <c r="DE395" s="3"/>
      <c r="DO395" s="75" t="s">
        <v>3025</v>
      </c>
      <c r="DP395" s="76" t="s">
        <v>33050</v>
      </c>
      <c r="DQ395" s="75" t="s">
        <v>33036</v>
      </c>
      <c r="DR395" s="77">
        <v>16235</v>
      </c>
      <c r="DS395" s="78">
        <v>452.41300000000001</v>
      </c>
      <c r="DT395" s="78">
        <v>35.884999999999998</v>
      </c>
      <c r="DU395" s="75" t="s">
        <v>32569</v>
      </c>
      <c r="DV395" s="75" t="s">
        <v>32569</v>
      </c>
      <c r="DW395" s="72"/>
      <c r="DY395" t="s">
        <v>53</v>
      </c>
    </row>
    <row r="396" spans="93:129" ht="15" customHeight="1" x14ac:dyDescent="0.25">
      <c r="CO396" s="3"/>
      <c r="DE396" s="3"/>
      <c r="DO396" s="75" t="s">
        <v>3025</v>
      </c>
      <c r="DP396" s="76" t="s">
        <v>310</v>
      </c>
      <c r="DQ396" s="75" t="s">
        <v>33036</v>
      </c>
      <c r="DR396" s="77">
        <f>DS396*DT396</f>
        <v>153886.85564199998</v>
      </c>
      <c r="DS396" s="78">
        <v>249.96199999999999</v>
      </c>
      <c r="DT396" s="78">
        <v>615.64099999999996</v>
      </c>
      <c r="DU396" s="75" t="s">
        <v>309</v>
      </c>
      <c r="DV396" s="75" t="s">
        <v>309</v>
      </c>
      <c r="DW396" s="72"/>
      <c r="DY396" t="s">
        <v>32</v>
      </c>
    </row>
    <row r="397" spans="93:129" ht="15" customHeight="1" x14ac:dyDescent="0.25">
      <c r="CO397" s="3"/>
      <c r="DE397" s="3"/>
      <c r="DO397" s="75" t="s">
        <v>3025</v>
      </c>
      <c r="DP397" s="76" t="s">
        <v>33051</v>
      </c>
      <c r="DQ397" s="75" t="s">
        <v>33036</v>
      </c>
      <c r="DR397" s="77">
        <v>11666</v>
      </c>
      <c r="DS397" s="78">
        <v>217.39500000000001</v>
      </c>
      <c r="DT397" s="78">
        <v>53.662999999999997</v>
      </c>
      <c r="DU397" s="75" t="s">
        <v>33052</v>
      </c>
      <c r="DV397" s="75" t="s">
        <v>33052</v>
      </c>
      <c r="DW397" s="72"/>
    </row>
    <row r="398" spans="93:129" ht="15" customHeight="1" x14ac:dyDescent="0.25">
      <c r="CO398" s="3"/>
      <c r="DE398" s="3"/>
      <c r="DO398" s="75" t="s">
        <v>3025</v>
      </c>
      <c r="DP398" s="76" t="s">
        <v>33053</v>
      </c>
      <c r="DQ398" s="75" t="s">
        <v>33036</v>
      </c>
      <c r="DR398" s="77">
        <v>14629</v>
      </c>
      <c r="DS398" s="78">
        <v>444.40100000000001</v>
      </c>
      <c r="DT398" s="78">
        <v>32.917999999999999</v>
      </c>
      <c r="DU398" s="75" t="s">
        <v>33054</v>
      </c>
      <c r="DV398" s="75" t="s">
        <v>33054</v>
      </c>
      <c r="DW398" s="72"/>
    </row>
    <row r="399" spans="93:129" ht="15" customHeight="1" x14ac:dyDescent="0.25">
      <c r="CO399" s="3"/>
      <c r="DE399" s="3"/>
      <c r="DO399" s="75" t="s">
        <v>3025</v>
      </c>
      <c r="DP399" s="76" t="s">
        <v>33055</v>
      </c>
      <c r="DQ399" s="75" t="s">
        <v>33036</v>
      </c>
      <c r="DR399" s="77">
        <v>16450</v>
      </c>
      <c r="DS399" s="78">
        <v>493.62099999999998</v>
      </c>
      <c r="DT399" s="78">
        <v>33.325000000000003</v>
      </c>
      <c r="DU399" s="75" t="s">
        <v>33056</v>
      </c>
      <c r="DV399" s="75" t="s">
        <v>33056</v>
      </c>
      <c r="DW399" s="72"/>
      <c r="DY399" t="s">
        <v>87</v>
      </c>
    </row>
    <row r="400" spans="93:129" ht="15" customHeight="1" x14ac:dyDescent="0.25">
      <c r="CO400" s="3"/>
      <c r="DE400" s="3"/>
      <c r="DO400" s="75" t="s">
        <v>3025</v>
      </c>
      <c r="DP400" s="76" t="s">
        <v>33057</v>
      </c>
      <c r="DQ400" s="75" t="s">
        <v>33036</v>
      </c>
      <c r="DR400" s="77">
        <v>23417</v>
      </c>
      <c r="DS400" s="78">
        <v>441.71</v>
      </c>
      <c r="DT400" s="78">
        <v>53.014000000000003</v>
      </c>
      <c r="DU400" s="75" t="s">
        <v>33058</v>
      </c>
      <c r="DV400" s="75" t="s">
        <v>33059</v>
      </c>
      <c r="DW400" s="72"/>
      <c r="DY400" t="s">
        <v>110</v>
      </c>
    </row>
    <row r="401" spans="93:129" ht="15" customHeight="1" x14ac:dyDescent="0.25">
      <c r="CO401" s="3"/>
      <c r="DE401" s="3"/>
      <c r="DO401" s="75" t="s">
        <v>3025</v>
      </c>
      <c r="DP401" s="76" t="s">
        <v>33060</v>
      </c>
      <c r="DQ401" s="75" t="s">
        <v>33036</v>
      </c>
      <c r="DR401" s="77">
        <v>55983</v>
      </c>
      <c r="DS401" s="78">
        <v>682.072</v>
      </c>
      <c r="DT401" s="78">
        <v>82.078000000000003</v>
      </c>
      <c r="DU401" s="75" t="s">
        <v>33061</v>
      </c>
      <c r="DV401" s="75" t="s">
        <v>33061</v>
      </c>
      <c r="DW401" s="72"/>
    </row>
    <row r="402" spans="93:129" ht="15" customHeight="1" x14ac:dyDescent="0.25">
      <c r="CO402" s="3"/>
      <c r="DE402" s="3"/>
      <c r="DO402" s="75" t="s">
        <v>3025</v>
      </c>
      <c r="DP402" s="76" t="s">
        <v>33062</v>
      </c>
      <c r="DQ402" s="75" t="s">
        <v>33036</v>
      </c>
      <c r="DR402" s="77">
        <v>22243</v>
      </c>
      <c r="DS402" s="78">
        <v>830.471</v>
      </c>
      <c r="DT402" s="78">
        <v>26.783999999999999</v>
      </c>
      <c r="DU402" s="75" t="s">
        <v>33063</v>
      </c>
      <c r="DV402" s="75" t="s">
        <v>33063</v>
      </c>
      <c r="DW402" s="72"/>
      <c r="DY402" t="s">
        <v>33064</v>
      </c>
    </row>
    <row r="403" spans="93:129" ht="15" customHeight="1" x14ac:dyDescent="0.25">
      <c r="CO403" s="3"/>
      <c r="DE403" s="3"/>
      <c r="DO403" s="75" t="s">
        <v>3025</v>
      </c>
      <c r="DP403" s="76" t="s">
        <v>33065</v>
      </c>
      <c r="DQ403" s="75" t="s">
        <v>33036</v>
      </c>
      <c r="DR403" s="77">
        <v>19522</v>
      </c>
      <c r="DS403" s="78">
        <v>186.61199999999999</v>
      </c>
      <c r="DT403" s="78">
        <v>104.613</v>
      </c>
      <c r="DU403" s="75" t="s">
        <v>32298</v>
      </c>
      <c r="DV403" s="75" t="s">
        <v>32298</v>
      </c>
      <c r="DW403" s="72"/>
    </row>
    <row r="404" spans="93:129" ht="15" customHeight="1" x14ac:dyDescent="0.25">
      <c r="CO404" s="3"/>
      <c r="DE404" s="3"/>
      <c r="DO404" s="75" t="s">
        <v>3025</v>
      </c>
      <c r="DP404" s="76" t="s">
        <v>32285</v>
      </c>
      <c r="DQ404" s="75" t="s">
        <v>33036</v>
      </c>
      <c r="DR404" s="77">
        <v>6320</v>
      </c>
      <c r="DS404" s="78">
        <v>280.18099999999998</v>
      </c>
      <c r="DT404" s="78">
        <v>22.556999999999999</v>
      </c>
      <c r="DU404" s="75" t="s">
        <v>32377</v>
      </c>
      <c r="DV404" s="75" t="s">
        <v>32377</v>
      </c>
      <c r="DW404" s="72"/>
      <c r="DY404" t="s">
        <v>33066</v>
      </c>
    </row>
    <row r="405" spans="93:129" ht="15" customHeight="1" x14ac:dyDescent="0.25">
      <c r="CO405" s="3"/>
      <c r="DE405" s="3"/>
      <c r="DO405" s="75" t="s">
        <v>3025</v>
      </c>
      <c r="DP405" s="76" t="s">
        <v>32413</v>
      </c>
      <c r="DQ405" s="75" t="s">
        <v>33036</v>
      </c>
      <c r="DR405" s="77">
        <v>43664</v>
      </c>
      <c r="DS405" s="78">
        <v>629.91300000000001</v>
      </c>
      <c r="DT405" s="78">
        <v>69.317999999999998</v>
      </c>
      <c r="DU405" s="75" t="s">
        <v>33067</v>
      </c>
      <c r="DV405" s="75" t="s">
        <v>33068</v>
      </c>
      <c r="DW405" s="72"/>
      <c r="DY405" t="s">
        <v>33069</v>
      </c>
    </row>
    <row r="406" spans="93:129" ht="15" customHeight="1" x14ac:dyDescent="0.25">
      <c r="CO406" s="3"/>
      <c r="DE406" s="3"/>
      <c r="DO406" s="75" t="s">
        <v>3025</v>
      </c>
      <c r="DP406" s="76" t="s">
        <v>33070</v>
      </c>
      <c r="DQ406" s="75" t="s">
        <v>33036</v>
      </c>
      <c r="DR406" s="77">
        <v>9577</v>
      </c>
      <c r="DS406" s="78">
        <v>246.875</v>
      </c>
      <c r="DT406" s="78">
        <v>38.792999999999999</v>
      </c>
      <c r="DU406" s="75" t="s">
        <v>33071</v>
      </c>
      <c r="DV406" s="75" t="s">
        <v>33071</v>
      </c>
      <c r="DW406" s="72"/>
    </row>
    <row r="407" spans="93:129" ht="15" customHeight="1" x14ac:dyDescent="0.25">
      <c r="CO407" s="3"/>
      <c r="DE407" s="3"/>
      <c r="DO407" s="75" t="s">
        <v>3025</v>
      </c>
      <c r="DP407" s="76" t="s">
        <v>32519</v>
      </c>
      <c r="DQ407" s="75" t="s">
        <v>33036</v>
      </c>
      <c r="DR407" s="77">
        <v>87268</v>
      </c>
      <c r="DS407" s="78">
        <v>498.93299999999999</v>
      </c>
      <c r="DT407" s="78">
        <v>174.90899999999999</v>
      </c>
      <c r="DU407" s="75" t="s">
        <v>32383</v>
      </c>
      <c r="DV407" s="75" t="s">
        <v>32383</v>
      </c>
      <c r="DW407" s="72"/>
      <c r="DY407" t="s">
        <v>33072</v>
      </c>
    </row>
    <row r="408" spans="93:129" ht="15" customHeight="1" x14ac:dyDescent="0.25">
      <c r="CO408" s="3"/>
      <c r="DE408" s="3"/>
      <c r="DO408" s="75" t="s">
        <v>3025</v>
      </c>
      <c r="DP408" s="76" t="s">
        <v>33073</v>
      </c>
      <c r="DQ408" s="75" t="s">
        <v>33036</v>
      </c>
      <c r="DR408" s="77">
        <v>53282</v>
      </c>
      <c r="DS408" s="78">
        <v>162.22499999999999</v>
      </c>
      <c r="DT408" s="78">
        <v>328.44400000000002</v>
      </c>
      <c r="DU408" s="75" t="s">
        <v>33074</v>
      </c>
      <c r="DV408" s="75" t="s">
        <v>33075</v>
      </c>
      <c r="DW408" s="72"/>
    </row>
    <row r="409" spans="93:129" ht="15" customHeight="1" x14ac:dyDescent="0.25">
      <c r="CO409" s="3"/>
      <c r="DE409" s="3"/>
      <c r="DO409" s="75" t="s">
        <v>3025</v>
      </c>
      <c r="DP409" s="76" t="s">
        <v>33076</v>
      </c>
      <c r="DQ409" s="75" t="s">
        <v>33036</v>
      </c>
      <c r="DR409" s="77">
        <v>10282</v>
      </c>
      <c r="DS409" s="78">
        <v>780.77099999999996</v>
      </c>
      <c r="DT409" s="78">
        <v>13.169</v>
      </c>
      <c r="DU409" s="75" t="s">
        <v>33077</v>
      </c>
      <c r="DV409" s="75" t="s">
        <v>33077</v>
      </c>
      <c r="DW409" s="72"/>
    </row>
    <row r="410" spans="93:129" ht="15" customHeight="1" x14ac:dyDescent="0.25">
      <c r="CO410" s="3"/>
      <c r="DE410" s="3"/>
      <c r="DO410" s="75" t="s">
        <v>3025</v>
      </c>
      <c r="DP410" s="76" t="s">
        <v>33078</v>
      </c>
      <c r="DQ410" s="75" t="s">
        <v>33036</v>
      </c>
      <c r="DR410" s="77">
        <f>DS410*DT410</f>
        <v>232047.956328</v>
      </c>
      <c r="DS410" s="78">
        <v>438.11399999999998</v>
      </c>
      <c r="DT410" s="78">
        <v>529.65200000000004</v>
      </c>
      <c r="DU410" s="75" t="s">
        <v>33079</v>
      </c>
      <c r="DV410" s="75" t="s">
        <v>33079</v>
      </c>
      <c r="DW410" s="72"/>
      <c r="DY410" t="s">
        <v>164</v>
      </c>
    </row>
    <row r="411" spans="93:129" ht="15" customHeight="1" x14ac:dyDescent="0.25">
      <c r="CO411" s="3"/>
      <c r="DE411" s="3"/>
      <c r="DO411" s="75" t="s">
        <v>3025</v>
      </c>
      <c r="DP411" s="76" t="s">
        <v>33080</v>
      </c>
      <c r="DQ411" s="75" t="s">
        <v>33036</v>
      </c>
      <c r="DR411" s="77">
        <v>14882</v>
      </c>
      <c r="DS411" s="78">
        <v>248.76900000000001</v>
      </c>
      <c r="DT411" s="78">
        <v>59.822000000000003</v>
      </c>
      <c r="DU411" s="75" t="s">
        <v>33081</v>
      </c>
      <c r="DV411" s="75" t="s">
        <v>33082</v>
      </c>
      <c r="DW411" s="72"/>
    </row>
    <row r="412" spans="93:129" ht="15" customHeight="1" x14ac:dyDescent="0.25">
      <c r="CO412" s="3"/>
      <c r="DE412" s="3"/>
      <c r="DO412" s="75" t="s">
        <v>3025</v>
      </c>
      <c r="DP412" s="76" t="s">
        <v>33083</v>
      </c>
      <c r="DQ412" s="75" t="s">
        <v>33036</v>
      </c>
      <c r="DR412" s="77">
        <v>25470</v>
      </c>
      <c r="DS412" s="78">
        <v>313.32799999999997</v>
      </c>
      <c r="DT412" s="78">
        <v>81.289000000000001</v>
      </c>
      <c r="DU412" s="75" t="s">
        <v>33084</v>
      </c>
      <c r="DV412" s="75" t="s">
        <v>33084</v>
      </c>
      <c r="DW412" s="72"/>
    </row>
    <row r="413" spans="93:129" ht="15" customHeight="1" x14ac:dyDescent="0.25">
      <c r="CO413" s="3"/>
      <c r="DE413" s="3"/>
      <c r="DO413" s="75" t="s">
        <v>3025</v>
      </c>
      <c r="DP413" s="76" t="s">
        <v>475</v>
      </c>
      <c r="DQ413" s="75" t="s">
        <v>33036</v>
      </c>
      <c r="DR413" s="77">
        <f>DS413*DT413</f>
        <v>141902.89621799998</v>
      </c>
      <c r="DS413" s="78">
        <v>423.678</v>
      </c>
      <c r="DT413" s="78">
        <v>334.93099999999998</v>
      </c>
      <c r="DU413" s="75" t="s">
        <v>33085</v>
      </c>
      <c r="DV413" s="75" t="s">
        <v>33086</v>
      </c>
      <c r="DW413" s="72"/>
      <c r="DY413" t="s">
        <v>33087</v>
      </c>
    </row>
    <row r="414" spans="93:129" ht="15" customHeight="1" x14ac:dyDescent="0.25">
      <c r="CO414" s="3"/>
      <c r="DE414" s="3"/>
      <c r="DO414" s="75" t="s">
        <v>3025</v>
      </c>
      <c r="DP414" s="76" t="s">
        <v>32296</v>
      </c>
      <c r="DQ414" s="75" t="s">
        <v>33036</v>
      </c>
      <c r="DR414" s="77">
        <v>101489</v>
      </c>
      <c r="DS414" s="78">
        <v>120.791</v>
      </c>
      <c r="DT414" s="78">
        <v>840.20299999999997</v>
      </c>
      <c r="DU414" s="75" t="s">
        <v>32361</v>
      </c>
      <c r="DV414" s="75" t="s">
        <v>32361</v>
      </c>
      <c r="DW414" s="72"/>
      <c r="DY414" t="s">
        <v>33088</v>
      </c>
    </row>
    <row r="415" spans="93:129" ht="15" customHeight="1" x14ac:dyDescent="0.25">
      <c r="CO415" s="3"/>
      <c r="DE415" s="3"/>
      <c r="DO415" s="75" t="s">
        <v>3025</v>
      </c>
      <c r="DP415" s="76" t="s">
        <v>42</v>
      </c>
      <c r="DQ415" s="75" t="s">
        <v>33036</v>
      </c>
      <c r="DR415" s="77">
        <v>3357</v>
      </c>
      <c r="DS415" s="78">
        <v>195.208</v>
      </c>
      <c r="DT415" s="78">
        <v>17.196999999999999</v>
      </c>
      <c r="DU415" s="75" t="s">
        <v>33089</v>
      </c>
      <c r="DV415" s="75" t="s">
        <v>33089</v>
      </c>
      <c r="DW415" s="72"/>
      <c r="DY415" t="s">
        <v>33090</v>
      </c>
    </row>
    <row r="416" spans="93:129" ht="15" customHeight="1" x14ac:dyDescent="0.25">
      <c r="CO416" s="3"/>
      <c r="DE416" s="3"/>
      <c r="DO416" s="75" t="s">
        <v>3025</v>
      </c>
      <c r="DP416" s="76" t="s">
        <v>32274</v>
      </c>
      <c r="DQ416" s="75" t="s">
        <v>33036</v>
      </c>
      <c r="DR416" s="77">
        <v>236517</v>
      </c>
      <c r="DS416" s="78">
        <v>142.62200000000001</v>
      </c>
      <c r="DT416" s="79">
        <v>1658.354</v>
      </c>
      <c r="DU416" s="75" t="s">
        <v>32540</v>
      </c>
      <c r="DV416" s="75" t="s">
        <v>33091</v>
      </c>
      <c r="DW416" s="72"/>
      <c r="DY416" t="s">
        <v>390</v>
      </c>
    </row>
    <row r="417" spans="93:129" ht="15" customHeight="1" x14ac:dyDescent="0.25">
      <c r="CO417" s="3"/>
      <c r="DE417" s="3"/>
      <c r="DO417" s="75" t="s">
        <v>3025</v>
      </c>
      <c r="DP417" s="76" t="s">
        <v>33092</v>
      </c>
      <c r="DQ417" s="75" t="s">
        <v>33036</v>
      </c>
      <c r="DR417" s="77">
        <v>6878</v>
      </c>
      <c r="DS417" s="78">
        <v>809.28800000000001</v>
      </c>
      <c r="DT417" s="78">
        <v>8.4990000000000006</v>
      </c>
      <c r="DU417" s="75" t="s">
        <v>33093</v>
      </c>
      <c r="DV417" s="75" t="s">
        <v>33093</v>
      </c>
      <c r="DW417" s="72"/>
    </row>
    <row r="418" spans="93:129" ht="15" customHeight="1" x14ac:dyDescent="0.25">
      <c r="CO418" s="3"/>
      <c r="DE418" s="3"/>
      <c r="DO418" s="75" t="s">
        <v>3025</v>
      </c>
      <c r="DP418" s="76" t="s">
        <v>278</v>
      </c>
      <c r="DQ418" s="75" t="s">
        <v>33036</v>
      </c>
      <c r="DR418" s="77">
        <f>DS418*DT418</f>
        <v>607751.10724999988</v>
      </c>
      <c r="DS418" s="78">
        <v>340.15</v>
      </c>
      <c r="DT418" s="79">
        <v>1786.7149999999999</v>
      </c>
      <c r="DU418" s="75" t="s">
        <v>33094</v>
      </c>
      <c r="DV418" s="75" t="s">
        <v>33094</v>
      </c>
      <c r="DW418" s="72"/>
    </row>
    <row r="419" spans="93:129" ht="15" customHeight="1" x14ac:dyDescent="0.25">
      <c r="CO419" s="3"/>
      <c r="DE419" s="3"/>
      <c r="DO419" s="75" t="s">
        <v>3025</v>
      </c>
      <c r="DP419" s="76" t="s">
        <v>176</v>
      </c>
      <c r="DQ419" s="75" t="s">
        <v>33036</v>
      </c>
      <c r="DR419" s="77">
        <v>37413</v>
      </c>
      <c r="DS419" s="78">
        <v>598.89599999999996</v>
      </c>
      <c r="DT419" s="78">
        <v>62.47</v>
      </c>
      <c r="DU419" s="75" t="s">
        <v>185</v>
      </c>
      <c r="DV419" s="75" t="s">
        <v>185</v>
      </c>
      <c r="DW419" s="72"/>
      <c r="DY419" t="s">
        <v>33095</v>
      </c>
    </row>
    <row r="420" spans="93:129" ht="15" customHeight="1" x14ac:dyDescent="0.25">
      <c r="CO420" s="3"/>
      <c r="DE420" s="3"/>
      <c r="DO420" s="75" t="s">
        <v>3025</v>
      </c>
      <c r="DP420" s="76" t="s">
        <v>33096</v>
      </c>
      <c r="DQ420" s="75" t="s">
        <v>33036</v>
      </c>
      <c r="DR420" s="77">
        <v>42053</v>
      </c>
      <c r="DS420" s="78">
        <v>552.26800000000003</v>
      </c>
      <c r="DT420" s="78">
        <v>76.146000000000001</v>
      </c>
      <c r="DU420" s="75" t="s">
        <v>33097</v>
      </c>
      <c r="DV420" s="75" t="s">
        <v>33097</v>
      </c>
      <c r="DW420" s="72"/>
    </row>
    <row r="421" spans="93:129" ht="15" customHeight="1" x14ac:dyDescent="0.25">
      <c r="CO421" s="3"/>
      <c r="DE421" s="3"/>
      <c r="DO421" s="75" t="s">
        <v>3025</v>
      </c>
      <c r="DP421" s="76" t="s">
        <v>147</v>
      </c>
      <c r="DQ421" s="75" t="s">
        <v>33036</v>
      </c>
      <c r="DR421" s="77">
        <v>89288</v>
      </c>
      <c r="DS421" s="78">
        <v>290.01499999999999</v>
      </c>
      <c r="DT421" s="78">
        <v>307.87400000000002</v>
      </c>
      <c r="DU421" s="75" t="s">
        <v>33035</v>
      </c>
      <c r="DV421" s="75" t="s">
        <v>32679</v>
      </c>
      <c r="DW421" s="72"/>
      <c r="DY421" t="s">
        <v>33098</v>
      </c>
    </row>
    <row r="422" spans="93:129" ht="15" customHeight="1" x14ac:dyDescent="0.25">
      <c r="CO422" s="3"/>
      <c r="DE422" s="3"/>
      <c r="DO422" s="75" t="s">
        <v>3025</v>
      </c>
      <c r="DP422" s="76" t="s">
        <v>377</v>
      </c>
      <c r="DQ422" s="75" t="s">
        <v>33036</v>
      </c>
      <c r="DR422" s="77">
        <v>15771</v>
      </c>
      <c r="DS422" s="78">
        <v>229.018</v>
      </c>
      <c r="DT422" s="78">
        <v>68.864000000000004</v>
      </c>
      <c r="DU422" s="75" t="s">
        <v>33099</v>
      </c>
      <c r="DV422" s="75" t="s">
        <v>33099</v>
      </c>
      <c r="DW422" s="72"/>
      <c r="DY422" t="s">
        <v>32625</v>
      </c>
    </row>
    <row r="423" spans="93:129" ht="15" customHeight="1" x14ac:dyDescent="0.25">
      <c r="CO423" s="3"/>
      <c r="DE423" s="3"/>
      <c r="DO423" s="75" t="s">
        <v>3025</v>
      </c>
      <c r="DP423" s="76" t="s">
        <v>291</v>
      </c>
      <c r="DQ423" s="75" t="s">
        <v>33036</v>
      </c>
      <c r="DR423" s="77">
        <v>89215</v>
      </c>
      <c r="DS423" s="78">
        <v>442.61700000000002</v>
      </c>
      <c r="DT423" s="78">
        <v>201.56200000000001</v>
      </c>
      <c r="DU423" s="75" t="s">
        <v>290</v>
      </c>
      <c r="DV423" s="75" t="s">
        <v>290</v>
      </c>
      <c r="DW423" s="72"/>
    </row>
    <row r="424" spans="93:129" ht="15" customHeight="1" x14ac:dyDescent="0.25">
      <c r="CO424" s="3"/>
      <c r="DE424" s="3"/>
      <c r="DO424" s="75" t="s">
        <v>3025</v>
      </c>
      <c r="DP424" s="76" t="s">
        <v>462</v>
      </c>
      <c r="DQ424" s="75" t="s">
        <v>33036</v>
      </c>
      <c r="DR424" s="77">
        <v>12495</v>
      </c>
      <c r="DS424" s="78">
        <v>325.00700000000001</v>
      </c>
      <c r="DT424" s="78">
        <v>38.445</v>
      </c>
      <c r="DU424" s="75" t="s">
        <v>230</v>
      </c>
      <c r="DV424" s="75" t="s">
        <v>33100</v>
      </c>
      <c r="DW424" s="72"/>
      <c r="DY424" t="s">
        <v>33101</v>
      </c>
    </row>
    <row r="425" spans="93:129" ht="15" customHeight="1" x14ac:dyDescent="0.25">
      <c r="CO425" s="3"/>
      <c r="DE425" s="3"/>
      <c r="DO425" s="75" t="s">
        <v>3025</v>
      </c>
      <c r="DP425" s="76" t="s">
        <v>33102</v>
      </c>
      <c r="DQ425" s="75" t="s">
        <v>33036</v>
      </c>
      <c r="DR425" s="77">
        <v>21996</v>
      </c>
      <c r="DS425" s="78">
        <v>273.81799999999998</v>
      </c>
      <c r="DT425" s="78">
        <v>80.331000000000003</v>
      </c>
      <c r="DU425" s="75" t="s">
        <v>33103</v>
      </c>
      <c r="DV425" s="75" t="s">
        <v>33103</v>
      </c>
      <c r="DW425" s="72"/>
    </row>
    <row r="426" spans="93:129" ht="15" customHeight="1" x14ac:dyDescent="0.25">
      <c r="CO426" s="3"/>
      <c r="DE426" s="3"/>
      <c r="DO426" s="75" t="s">
        <v>3025</v>
      </c>
      <c r="DP426" s="76" t="s">
        <v>33104</v>
      </c>
      <c r="DQ426" s="75" t="s">
        <v>33036</v>
      </c>
      <c r="DR426" s="77">
        <v>15154</v>
      </c>
      <c r="DS426" s="78">
        <v>173.97800000000001</v>
      </c>
      <c r="DT426" s="78">
        <v>87.102999999999994</v>
      </c>
      <c r="DU426" s="75" t="s">
        <v>32937</v>
      </c>
      <c r="DV426" s="75" t="s">
        <v>32937</v>
      </c>
      <c r="DW426" s="72"/>
      <c r="DY426" t="s">
        <v>79</v>
      </c>
    </row>
    <row r="427" spans="93:129" ht="15" customHeight="1" x14ac:dyDescent="0.25">
      <c r="CO427" s="3"/>
      <c r="DE427" s="3"/>
      <c r="DO427" s="75" t="s">
        <v>3025</v>
      </c>
      <c r="DP427" s="76" t="s">
        <v>33105</v>
      </c>
      <c r="DQ427" s="75" t="s">
        <v>33036</v>
      </c>
      <c r="DR427" s="77">
        <v>15999</v>
      </c>
      <c r="DS427" s="78">
        <v>211.03700000000001</v>
      </c>
      <c r="DT427" s="78">
        <v>75.811000000000007</v>
      </c>
      <c r="DU427" s="75" t="s">
        <v>33106</v>
      </c>
      <c r="DV427" s="75" t="s">
        <v>33106</v>
      </c>
      <c r="DW427" s="72"/>
      <c r="DY427" t="s">
        <v>33107</v>
      </c>
    </row>
    <row r="428" spans="93:129" ht="15" customHeight="1" x14ac:dyDescent="0.25">
      <c r="CO428" s="3"/>
      <c r="DE428" s="3"/>
      <c r="DO428" s="75" t="s">
        <v>3025</v>
      </c>
      <c r="DP428" s="76" t="s">
        <v>32323</v>
      </c>
      <c r="DQ428" s="75" t="s">
        <v>33036</v>
      </c>
      <c r="DR428" s="77">
        <v>665865</v>
      </c>
      <c r="DS428" s="78">
        <v>268.20600000000002</v>
      </c>
      <c r="DT428" s="79">
        <v>2482.6669999999999</v>
      </c>
      <c r="DU428" s="75" t="s">
        <v>32378</v>
      </c>
      <c r="DV428" s="75" t="s">
        <v>33108</v>
      </c>
      <c r="DW428" s="72"/>
      <c r="DY428" t="s">
        <v>33109</v>
      </c>
    </row>
    <row r="429" spans="93:129" ht="15" customHeight="1" x14ac:dyDescent="0.25">
      <c r="CO429" s="3"/>
      <c r="DE429" s="3"/>
      <c r="DO429" s="75" t="s">
        <v>3025</v>
      </c>
      <c r="DP429" s="76" t="s">
        <v>32378</v>
      </c>
      <c r="DQ429" s="75" t="s">
        <v>33036</v>
      </c>
      <c r="DR429" s="77">
        <v>28240</v>
      </c>
      <c r="DS429" s="78">
        <v>596.798</v>
      </c>
      <c r="DT429" s="78">
        <v>47.319000000000003</v>
      </c>
      <c r="DU429" s="75" t="s">
        <v>33110</v>
      </c>
      <c r="DV429" s="75" t="s">
        <v>33110</v>
      </c>
      <c r="DW429" s="72"/>
      <c r="DY429" t="s">
        <v>33111</v>
      </c>
    </row>
    <row r="430" spans="93:129" ht="15" customHeight="1" x14ac:dyDescent="0.25">
      <c r="CO430" s="3"/>
      <c r="DE430" s="3"/>
      <c r="DO430" s="75" t="s">
        <v>3025</v>
      </c>
      <c r="DP430" s="76" t="s">
        <v>476</v>
      </c>
      <c r="DQ430" s="75" t="s">
        <v>33036</v>
      </c>
      <c r="DR430" s="77">
        <v>19171</v>
      </c>
      <c r="DS430" s="78">
        <v>500.286</v>
      </c>
      <c r="DT430" s="78">
        <v>38.32</v>
      </c>
      <c r="DU430" s="75" t="s">
        <v>33112</v>
      </c>
      <c r="DV430" s="75" t="s">
        <v>33112</v>
      </c>
      <c r="DW430" s="72"/>
      <c r="DY430" t="s">
        <v>33113</v>
      </c>
    </row>
    <row r="431" spans="93:129" ht="15" customHeight="1" x14ac:dyDescent="0.25">
      <c r="CO431" s="3"/>
      <c r="DE431" s="3"/>
      <c r="DO431" s="75" t="s">
        <v>3025</v>
      </c>
      <c r="DP431" s="76" t="s">
        <v>33114</v>
      </c>
      <c r="DQ431" s="75" t="s">
        <v>33036</v>
      </c>
      <c r="DR431" s="77">
        <v>11525</v>
      </c>
      <c r="DS431" s="78">
        <v>392.87900000000002</v>
      </c>
      <c r="DT431" s="78">
        <v>29.335000000000001</v>
      </c>
      <c r="DU431" s="75" t="s">
        <v>615</v>
      </c>
      <c r="DV431" s="75" t="s">
        <v>615</v>
      </c>
      <c r="DW431" s="72"/>
    </row>
    <row r="432" spans="93:129" ht="15" customHeight="1" x14ac:dyDescent="0.25">
      <c r="CO432" s="3"/>
      <c r="DE432" s="3"/>
      <c r="DO432" s="75" t="s">
        <v>3025</v>
      </c>
      <c r="DP432" s="76" t="s">
        <v>33115</v>
      </c>
      <c r="DQ432" s="75" t="s">
        <v>33036</v>
      </c>
      <c r="DR432" s="77">
        <v>96065</v>
      </c>
      <c r="DS432" s="78">
        <v>329.59899999999999</v>
      </c>
      <c r="DT432" s="78">
        <v>291.45999999999998</v>
      </c>
      <c r="DU432" s="75" t="s">
        <v>33116</v>
      </c>
      <c r="DV432" s="75" t="s">
        <v>33116</v>
      </c>
      <c r="DW432" s="72"/>
    </row>
    <row r="433" spans="93:129" ht="15" customHeight="1" x14ac:dyDescent="0.25">
      <c r="CO433" s="3"/>
      <c r="DE433" s="3"/>
      <c r="DO433" s="75" t="s">
        <v>3025</v>
      </c>
      <c r="DP433" s="76" t="s">
        <v>185</v>
      </c>
      <c r="DQ433" s="75" t="s">
        <v>33036</v>
      </c>
      <c r="DR433" s="77">
        <v>92174</v>
      </c>
      <c r="DS433" s="78">
        <v>199.29900000000001</v>
      </c>
      <c r="DT433" s="78">
        <v>462.49</v>
      </c>
      <c r="DU433" s="75" t="s">
        <v>33117</v>
      </c>
      <c r="DV433" s="75" t="s">
        <v>33117</v>
      </c>
      <c r="DW433" s="72"/>
      <c r="DY433" t="s">
        <v>33118</v>
      </c>
    </row>
    <row r="434" spans="93:129" ht="15" customHeight="1" x14ac:dyDescent="0.25">
      <c r="CO434" s="3"/>
      <c r="DE434" s="3"/>
      <c r="DO434" s="75" t="s">
        <v>3025</v>
      </c>
      <c r="DP434" s="76" t="s">
        <v>33119</v>
      </c>
      <c r="DQ434" s="75" t="s">
        <v>33036</v>
      </c>
      <c r="DR434" s="77">
        <v>12354</v>
      </c>
      <c r="DS434" s="78">
        <v>511.23200000000003</v>
      </c>
      <c r="DT434" s="78">
        <v>24.164999999999999</v>
      </c>
      <c r="DU434" s="75" t="s">
        <v>33120</v>
      </c>
      <c r="DV434" s="75" t="s">
        <v>33120</v>
      </c>
      <c r="DW434" s="72"/>
    </row>
    <row r="435" spans="93:129" ht="15" customHeight="1" x14ac:dyDescent="0.25">
      <c r="CO435" s="3"/>
      <c r="DE435" s="3"/>
      <c r="DO435" s="75" t="s">
        <v>3025</v>
      </c>
      <c r="DP435" s="76" t="s">
        <v>33121</v>
      </c>
      <c r="DQ435" s="75" t="s">
        <v>33036</v>
      </c>
      <c r="DR435" s="77">
        <v>3754</v>
      </c>
      <c r="DS435" s="78">
        <v>404.12599999999998</v>
      </c>
      <c r="DT435" s="78">
        <v>9.2889999999999997</v>
      </c>
      <c r="DU435" s="75" t="s">
        <v>33122</v>
      </c>
      <c r="DV435" s="75" t="s">
        <v>33122</v>
      </c>
      <c r="DW435" s="72"/>
    </row>
    <row r="436" spans="93:129" ht="15" customHeight="1" x14ac:dyDescent="0.25">
      <c r="CO436" s="3"/>
      <c r="DE436" s="3"/>
      <c r="DO436" s="75" t="s">
        <v>3025</v>
      </c>
      <c r="DP436" s="76" t="s">
        <v>33123</v>
      </c>
      <c r="DQ436" s="75" t="s">
        <v>33036</v>
      </c>
      <c r="DR436" s="77">
        <v>37535</v>
      </c>
      <c r="DS436" s="78">
        <v>479.41399999999999</v>
      </c>
      <c r="DT436" s="78">
        <v>78.293000000000006</v>
      </c>
      <c r="DU436" s="75" t="s">
        <v>32773</v>
      </c>
      <c r="DV436" s="75" t="s">
        <v>33124</v>
      </c>
      <c r="DW436" s="72"/>
      <c r="DY436" t="s">
        <v>72</v>
      </c>
    </row>
    <row r="437" spans="93:129" ht="15" customHeight="1" x14ac:dyDescent="0.25">
      <c r="CO437" s="3"/>
      <c r="DE437" s="3"/>
      <c r="DO437" s="75" t="s">
        <v>3025</v>
      </c>
      <c r="DP437" s="76" t="s">
        <v>32801</v>
      </c>
      <c r="DQ437" s="75" t="s">
        <v>33036</v>
      </c>
      <c r="DR437" s="77">
        <v>20511</v>
      </c>
      <c r="DS437" s="78">
        <v>368.755</v>
      </c>
      <c r="DT437" s="78">
        <v>55.622</v>
      </c>
      <c r="DU437" s="75" t="s">
        <v>33125</v>
      </c>
      <c r="DV437" s="75" t="s">
        <v>33125</v>
      </c>
      <c r="DW437" s="72"/>
      <c r="DY437" t="s">
        <v>116</v>
      </c>
    </row>
    <row r="438" spans="93:129" ht="15" customHeight="1" x14ac:dyDescent="0.25">
      <c r="CO438" s="3"/>
      <c r="DE438" s="3"/>
      <c r="DO438" s="75" t="s">
        <v>3025</v>
      </c>
      <c r="DP438" s="76" t="s">
        <v>33126</v>
      </c>
      <c r="DQ438" s="75" t="s">
        <v>33036</v>
      </c>
      <c r="DR438" s="77">
        <v>21837</v>
      </c>
      <c r="DS438" s="78">
        <v>685.78899999999999</v>
      </c>
      <c r="DT438" s="78">
        <v>31.841999999999999</v>
      </c>
      <c r="DU438" s="75" t="s">
        <v>33127</v>
      </c>
      <c r="DV438" s="75" t="s">
        <v>33127</v>
      </c>
      <c r="DW438" s="72"/>
    </row>
    <row r="439" spans="93:129" ht="15" customHeight="1" x14ac:dyDescent="0.25">
      <c r="CO439" s="3"/>
      <c r="DE439" s="3"/>
      <c r="DO439" s="75" t="s">
        <v>3025</v>
      </c>
      <c r="DP439" s="76" t="s">
        <v>33128</v>
      </c>
      <c r="DQ439" s="75" t="s">
        <v>33036</v>
      </c>
      <c r="DR439" s="77">
        <v>10495</v>
      </c>
      <c r="DS439" s="78">
        <v>184.92099999999999</v>
      </c>
      <c r="DT439" s="78">
        <v>56.753999999999998</v>
      </c>
      <c r="DU439" s="75" t="s">
        <v>33129</v>
      </c>
      <c r="DV439" s="75" t="s">
        <v>33129</v>
      </c>
      <c r="DW439" s="72"/>
    </row>
    <row r="440" spans="93:129" ht="15" customHeight="1" x14ac:dyDescent="0.25">
      <c r="CO440" s="3"/>
      <c r="DE440" s="3"/>
      <c r="DO440" s="75" t="s">
        <v>3025</v>
      </c>
      <c r="DP440" s="76" t="s">
        <v>33130</v>
      </c>
      <c r="DQ440" s="75" t="s">
        <v>33036</v>
      </c>
      <c r="DR440" s="77">
        <f>DS440*DT440</f>
        <v>19798.105500000001</v>
      </c>
      <c r="DS440" s="78">
        <v>385.74</v>
      </c>
      <c r="DT440" s="78">
        <v>51.325000000000003</v>
      </c>
      <c r="DU440" s="75" t="s">
        <v>33131</v>
      </c>
      <c r="DV440" s="75" t="s">
        <v>33131</v>
      </c>
      <c r="DW440" s="72"/>
      <c r="DY440" t="s">
        <v>87</v>
      </c>
    </row>
    <row r="441" spans="93:129" ht="15" customHeight="1" x14ac:dyDescent="0.25">
      <c r="CO441" s="3"/>
      <c r="DE441" s="3"/>
      <c r="DO441" s="75" t="s">
        <v>3025</v>
      </c>
      <c r="DP441" s="76" t="s">
        <v>555</v>
      </c>
      <c r="DQ441" s="75" t="s">
        <v>33036</v>
      </c>
      <c r="DR441" s="77">
        <v>91263</v>
      </c>
      <c r="DS441" s="78">
        <v>197.05</v>
      </c>
      <c r="DT441" s="78">
        <v>463.14800000000002</v>
      </c>
      <c r="DU441" s="75" t="s">
        <v>32657</v>
      </c>
      <c r="DV441" s="75" t="s">
        <v>33132</v>
      </c>
      <c r="DW441" s="72"/>
      <c r="DY441" t="s">
        <v>33133</v>
      </c>
    </row>
    <row r="442" spans="93:129" ht="15" customHeight="1" x14ac:dyDescent="0.25">
      <c r="CO442" s="3"/>
      <c r="DE442" s="3"/>
      <c r="DO442" s="75" t="s">
        <v>3025</v>
      </c>
      <c r="DP442" s="76" t="s">
        <v>33134</v>
      </c>
      <c r="DQ442" s="75" t="s">
        <v>33036</v>
      </c>
      <c r="DR442" s="77">
        <v>90565</v>
      </c>
      <c r="DS442" s="78">
        <v>513.13</v>
      </c>
      <c r="DT442" s="78">
        <v>176.495</v>
      </c>
      <c r="DU442" s="75" t="s">
        <v>33135</v>
      </c>
      <c r="DV442" s="75" t="s">
        <v>33135</v>
      </c>
      <c r="DW442" s="72"/>
      <c r="DY442" t="s">
        <v>33136</v>
      </c>
    </row>
    <row r="443" spans="93:129" ht="15" customHeight="1" x14ac:dyDescent="0.25">
      <c r="CO443" s="3"/>
      <c r="DE443" s="3"/>
      <c r="DO443" s="75" t="s">
        <v>3025</v>
      </c>
      <c r="DP443" s="76" t="s">
        <v>33137</v>
      </c>
      <c r="DQ443" s="75" t="s">
        <v>33036</v>
      </c>
      <c r="DR443" s="77">
        <v>98407</v>
      </c>
      <c r="DS443" s="78">
        <v>225.79499999999999</v>
      </c>
      <c r="DT443" s="78">
        <v>435.82400000000001</v>
      </c>
      <c r="DU443" s="75" t="s">
        <v>33138</v>
      </c>
      <c r="DV443" s="75" t="s">
        <v>33138</v>
      </c>
      <c r="DW443" s="72"/>
      <c r="DY443" t="s">
        <v>164</v>
      </c>
    </row>
    <row r="444" spans="93:129" ht="15" customHeight="1" x14ac:dyDescent="0.25">
      <c r="CO444" s="3"/>
      <c r="DE444" s="3"/>
      <c r="DO444" s="75" t="s">
        <v>3025</v>
      </c>
      <c r="DP444" s="76" t="s">
        <v>159</v>
      </c>
      <c r="DQ444" s="75" t="s">
        <v>33036</v>
      </c>
      <c r="DR444" s="77">
        <v>20285</v>
      </c>
      <c r="DS444" s="78">
        <v>263.29500000000002</v>
      </c>
      <c r="DT444" s="78">
        <v>77.043000000000006</v>
      </c>
      <c r="DU444" s="75" t="s">
        <v>33139</v>
      </c>
      <c r="DV444" s="75" t="s">
        <v>33140</v>
      </c>
      <c r="DW444" s="72"/>
      <c r="DY444" t="s">
        <v>33141</v>
      </c>
    </row>
    <row r="445" spans="93:129" ht="15" customHeight="1" x14ac:dyDescent="0.25">
      <c r="CO445" s="3"/>
      <c r="DE445" s="3"/>
      <c r="DO445" s="75" t="s">
        <v>3025</v>
      </c>
      <c r="DP445" s="76" t="s">
        <v>210</v>
      </c>
      <c r="DQ445" s="75" t="s">
        <v>33036</v>
      </c>
      <c r="DR445" s="77">
        <f>DS445*DT445</f>
        <v>816005.82663599995</v>
      </c>
      <c r="DS445" s="78">
        <v>528.65800000000002</v>
      </c>
      <c r="DT445" s="79">
        <v>1543.5419999999999</v>
      </c>
      <c r="DU445" s="75" t="s">
        <v>209</v>
      </c>
      <c r="DV445" s="75" t="s">
        <v>209</v>
      </c>
      <c r="DW445" s="72"/>
      <c r="DY445" t="s">
        <v>33142</v>
      </c>
    </row>
    <row r="446" spans="93:129" ht="15" customHeight="1" x14ac:dyDescent="0.25">
      <c r="CO446" s="3"/>
      <c r="DE446" s="3"/>
      <c r="DO446" s="75" t="s">
        <v>3025</v>
      </c>
      <c r="DP446" s="76" t="s">
        <v>33143</v>
      </c>
      <c r="DQ446" s="75" t="s">
        <v>33036</v>
      </c>
      <c r="DR446" s="77">
        <v>23456</v>
      </c>
      <c r="DS446" s="78">
        <v>426.68700000000001</v>
      </c>
      <c r="DT446" s="78">
        <v>54.972000000000001</v>
      </c>
      <c r="DU446" s="75" t="s">
        <v>33144</v>
      </c>
      <c r="DV446" s="75" t="s">
        <v>33144</v>
      </c>
      <c r="DW446" s="72"/>
      <c r="DY446" t="s">
        <v>113</v>
      </c>
    </row>
    <row r="447" spans="93:129" ht="15" customHeight="1" x14ac:dyDescent="0.25">
      <c r="CO447" s="3"/>
      <c r="DE447" s="3"/>
      <c r="DO447" s="75" t="s">
        <v>3025</v>
      </c>
      <c r="DP447" s="76" t="s">
        <v>33145</v>
      </c>
      <c r="DQ447" s="75" t="s">
        <v>33036</v>
      </c>
      <c r="DR447" s="77">
        <v>2556</v>
      </c>
      <c r="DS447" s="78">
        <v>144.14099999999999</v>
      </c>
      <c r="DT447" s="78">
        <v>17.733000000000001</v>
      </c>
      <c r="DU447" s="75" t="s">
        <v>33146</v>
      </c>
      <c r="DV447" s="75" t="s">
        <v>33146</v>
      </c>
      <c r="DW447" s="72"/>
    </row>
    <row r="448" spans="93:129" ht="15" customHeight="1" x14ac:dyDescent="0.25">
      <c r="CO448" s="3"/>
      <c r="DE448" s="3"/>
      <c r="DO448" s="75" t="s">
        <v>3025</v>
      </c>
      <c r="DP448" s="76" t="s">
        <v>216</v>
      </c>
      <c r="DQ448" s="75" t="s">
        <v>33036</v>
      </c>
      <c r="DR448" s="77">
        <v>67568</v>
      </c>
      <c r="DS448" s="78">
        <v>422.36799999999999</v>
      </c>
      <c r="DT448" s="78">
        <v>159.97399999999999</v>
      </c>
      <c r="DU448" s="75" t="s">
        <v>33147</v>
      </c>
      <c r="DV448" s="75" t="s">
        <v>33147</v>
      </c>
      <c r="DW448" s="72"/>
    </row>
    <row r="449" spans="93:129" ht="15" customHeight="1" x14ac:dyDescent="0.25">
      <c r="CO449" s="3"/>
      <c r="DE449" s="3"/>
      <c r="DO449" s="75" t="s">
        <v>3025</v>
      </c>
      <c r="DP449" s="76" t="s">
        <v>33148</v>
      </c>
      <c r="DQ449" s="75" t="s">
        <v>33036</v>
      </c>
      <c r="DR449" s="77">
        <v>44104</v>
      </c>
      <c r="DS449" s="78">
        <v>355.53500000000003</v>
      </c>
      <c r="DT449" s="78">
        <v>124.05</v>
      </c>
      <c r="DU449" s="75" t="s">
        <v>32285</v>
      </c>
      <c r="DV449" s="75" t="s">
        <v>32285</v>
      </c>
      <c r="DW449" s="72"/>
    </row>
    <row r="450" spans="93:129" ht="15" customHeight="1" x14ac:dyDescent="0.25">
      <c r="CO450" s="3"/>
      <c r="DE450" s="3"/>
      <c r="DO450" s="75" t="s">
        <v>3025</v>
      </c>
      <c r="DP450" s="76" t="s">
        <v>33149</v>
      </c>
      <c r="DQ450" s="75" t="s">
        <v>33036</v>
      </c>
      <c r="DR450" s="77">
        <v>23659</v>
      </c>
      <c r="DS450" s="78">
        <v>458.12400000000002</v>
      </c>
      <c r="DT450" s="78">
        <v>51.643000000000001</v>
      </c>
      <c r="DU450" s="75" t="s">
        <v>33150</v>
      </c>
      <c r="DV450" s="75" t="s">
        <v>33150</v>
      </c>
      <c r="DW450" s="72"/>
      <c r="DY450" t="s">
        <v>110</v>
      </c>
    </row>
    <row r="451" spans="93:129" ht="15" customHeight="1" x14ac:dyDescent="0.25">
      <c r="CO451" s="3"/>
      <c r="DE451" s="3"/>
      <c r="DO451" s="75" t="s">
        <v>3025</v>
      </c>
      <c r="DP451" s="76" t="s">
        <v>525</v>
      </c>
      <c r="DQ451" s="75" t="s">
        <v>33036</v>
      </c>
      <c r="DR451" s="77">
        <v>14406</v>
      </c>
      <c r="DS451" s="78">
        <v>388.27600000000001</v>
      </c>
      <c r="DT451" s="78">
        <v>37.101999999999997</v>
      </c>
      <c r="DU451" s="75" t="s">
        <v>32341</v>
      </c>
      <c r="DV451" s="75" t="s">
        <v>32341</v>
      </c>
      <c r="DW451" s="72"/>
      <c r="DY451" t="s">
        <v>33151</v>
      </c>
    </row>
    <row r="452" spans="93:129" ht="15" customHeight="1" x14ac:dyDescent="0.25">
      <c r="CO452" s="3"/>
      <c r="DE452" s="3"/>
      <c r="DO452" s="75" t="s">
        <v>3025</v>
      </c>
      <c r="DP452" s="76" t="s">
        <v>539</v>
      </c>
      <c r="DQ452" s="75" t="s">
        <v>33036</v>
      </c>
      <c r="DR452" s="77">
        <f>DS452*DT452</f>
        <v>588448.3232300001</v>
      </c>
      <c r="DS452" s="78">
        <v>432.73</v>
      </c>
      <c r="DT452" s="79">
        <v>1359.8510000000001</v>
      </c>
      <c r="DU452" s="75" t="s">
        <v>33152</v>
      </c>
      <c r="DV452" s="75" t="s">
        <v>33152</v>
      </c>
      <c r="DW452" s="72"/>
    </row>
    <row r="453" spans="93:129" ht="15" customHeight="1" x14ac:dyDescent="0.25">
      <c r="CO453" s="3"/>
      <c r="DE453" s="3"/>
      <c r="DO453" s="75" t="s">
        <v>3025</v>
      </c>
      <c r="DP453" s="76" t="s">
        <v>33153</v>
      </c>
      <c r="DQ453" s="75" t="s">
        <v>33036</v>
      </c>
      <c r="DR453" s="77">
        <v>35902</v>
      </c>
      <c r="DS453" s="78">
        <v>278.17</v>
      </c>
      <c r="DT453" s="78">
        <v>129.065</v>
      </c>
      <c r="DU453" s="75" t="s">
        <v>33154</v>
      </c>
      <c r="DV453" s="75" t="s">
        <v>33155</v>
      </c>
      <c r="DW453" s="72"/>
    </row>
    <row r="454" spans="93:129" ht="15" customHeight="1" x14ac:dyDescent="0.25">
      <c r="CO454" s="3"/>
      <c r="DE454" s="3"/>
      <c r="DO454" s="75" t="s">
        <v>3025</v>
      </c>
      <c r="DP454" s="76" t="s">
        <v>527</v>
      </c>
      <c r="DQ454" s="75" t="s">
        <v>33036</v>
      </c>
      <c r="DR454" s="77">
        <f>DS454*DT454</f>
        <v>139276.987716</v>
      </c>
      <c r="DS454" s="78">
        <v>393.65800000000002</v>
      </c>
      <c r="DT454" s="78">
        <v>353.80200000000002</v>
      </c>
      <c r="DU454" s="75" t="s">
        <v>32901</v>
      </c>
      <c r="DV454" s="75" t="s">
        <v>32901</v>
      </c>
      <c r="DW454" s="72"/>
      <c r="DY454" t="s">
        <v>33156</v>
      </c>
    </row>
    <row r="455" spans="93:129" ht="15" customHeight="1" x14ac:dyDescent="0.25">
      <c r="CO455" s="3"/>
      <c r="DE455" s="3"/>
      <c r="DO455" s="75" t="s">
        <v>3025</v>
      </c>
      <c r="DP455" s="76" t="s">
        <v>154</v>
      </c>
      <c r="DQ455" s="75" t="s">
        <v>33036</v>
      </c>
      <c r="DR455" s="77">
        <v>10076</v>
      </c>
      <c r="DS455" s="78">
        <v>473.28399999999999</v>
      </c>
      <c r="DT455" s="78">
        <v>21.29</v>
      </c>
      <c r="DU455" s="75" t="s">
        <v>33157</v>
      </c>
      <c r="DV455" s="75" t="s">
        <v>33157</v>
      </c>
      <c r="DW455" s="72"/>
      <c r="DY455" t="s">
        <v>33158</v>
      </c>
    </row>
    <row r="456" spans="93:129" ht="15" customHeight="1" x14ac:dyDescent="0.25">
      <c r="CO456" s="3"/>
      <c r="DE456" s="3"/>
      <c r="DO456" s="75" t="s">
        <v>3025</v>
      </c>
      <c r="DP456" s="76" t="s">
        <v>33159</v>
      </c>
      <c r="DQ456" s="75" t="s">
        <v>33036</v>
      </c>
      <c r="DR456" s="77">
        <v>25690</v>
      </c>
      <c r="DS456" s="78">
        <v>282.11200000000002</v>
      </c>
      <c r="DT456" s="78">
        <v>91.063000000000002</v>
      </c>
      <c r="DU456" s="75" t="s">
        <v>33160</v>
      </c>
      <c r="DV456" s="75" t="s">
        <v>33161</v>
      </c>
      <c r="DW456" s="72"/>
    </row>
    <row r="457" spans="93:129" ht="15" customHeight="1" x14ac:dyDescent="0.25">
      <c r="CO457" s="3"/>
      <c r="DE457" s="3"/>
      <c r="DO457" s="75" t="s">
        <v>3025</v>
      </c>
      <c r="DP457" s="76" t="s">
        <v>314</v>
      </c>
      <c r="DQ457" s="75" t="s">
        <v>33036</v>
      </c>
      <c r="DR457" s="77">
        <v>23695</v>
      </c>
      <c r="DS457" s="78">
        <v>463.69200000000001</v>
      </c>
      <c r="DT457" s="78">
        <v>51.100999999999999</v>
      </c>
      <c r="DU457" s="75" t="s">
        <v>152</v>
      </c>
      <c r="DV457" s="75" t="s">
        <v>33162</v>
      </c>
      <c r="DW457" s="72"/>
      <c r="DY457" t="s">
        <v>87</v>
      </c>
    </row>
    <row r="458" spans="93:129" ht="15" customHeight="1" x14ac:dyDescent="0.25">
      <c r="CO458" s="3"/>
      <c r="DE458" s="3"/>
      <c r="DO458" s="75" t="s">
        <v>3025</v>
      </c>
      <c r="DP458" s="76" t="s">
        <v>33163</v>
      </c>
      <c r="DQ458" s="75" t="s">
        <v>33036</v>
      </c>
      <c r="DR458" s="77">
        <v>22997</v>
      </c>
      <c r="DS458" s="78">
        <v>232.209</v>
      </c>
      <c r="DT458" s="78">
        <v>99.036000000000001</v>
      </c>
      <c r="DU458" s="75" t="s">
        <v>33164</v>
      </c>
      <c r="DV458" s="75" t="s">
        <v>33164</v>
      </c>
      <c r="DW458" s="72"/>
      <c r="DY458" t="s">
        <v>63</v>
      </c>
    </row>
    <row r="459" spans="93:129" ht="15" customHeight="1" x14ac:dyDescent="0.25">
      <c r="CO459" s="3"/>
      <c r="DE459" s="3"/>
      <c r="DO459" s="75" t="s">
        <v>3025</v>
      </c>
      <c r="DP459" s="76" t="s">
        <v>33165</v>
      </c>
      <c r="DQ459" s="75" t="s">
        <v>33036</v>
      </c>
      <c r="DR459" s="77">
        <v>11012</v>
      </c>
      <c r="DS459" s="78">
        <v>296.02800000000002</v>
      </c>
      <c r="DT459" s="78">
        <v>37.198999999999998</v>
      </c>
      <c r="DU459" s="75" t="s">
        <v>159</v>
      </c>
      <c r="DV459" s="75" t="s">
        <v>159</v>
      </c>
      <c r="DW459" s="72"/>
    </row>
    <row r="460" spans="93:129" ht="15" customHeight="1" x14ac:dyDescent="0.25">
      <c r="CO460" s="3"/>
      <c r="DE460" s="3"/>
      <c r="DO460" s="75" t="s">
        <v>3025</v>
      </c>
      <c r="DP460" s="76" t="s">
        <v>393</v>
      </c>
      <c r="DQ460" s="75" t="s">
        <v>33036</v>
      </c>
      <c r="DR460" s="77">
        <v>119341</v>
      </c>
      <c r="DS460" s="78">
        <v>322.71199999999999</v>
      </c>
      <c r="DT460" s="78">
        <v>369.80700000000002</v>
      </c>
      <c r="DU460" s="75" t="s">
        <v>33166</v>
      </c>
      <c r="DV460" s="75" t="s">
        <v>33167</v>
      </c>
      <c r="DW460" s="72"/>
      <c r="DY460" t="s">
        <v>33168</v>
      </c>
    </row>
    <row r="461" spans="93:129" ht="15" customHeight="1" x14ac:dyDescent="0.25">
      <c r="CO461" s="3"/>
      <c r="DE461" s="3"/>
      <c r="DO461" s="75" t="s">
        <v>3025</v>
      </c>
      <c r="DP461" s="76" t="s">
        <v>514</v>
      </c>
      <c r="DQ461" s="75" t="s">
        <v>33036</v>
      </c>
      <c r="DR461" s="77">
        <v>110765</v>
      </c>
      <c r="DS461" s="78">
        <v>376.75099999999998</v>
      </c>
      <c r="DT461" s="78">
        <v>294.00099999999998</v>
      </c>
      <c r="DU461" s="75" t="s">
        <v>32380</v>
      </c>
      <c r="DV461" s="75" t="s">
        <v>33169</v>
      </c>
      <c r="DW461" s="72"/>
      <c r="DY461" t="s">
        <v>33170</v>
      </c>
    </row>
    <row r="462" spans="93:129" ht="15" customHeight="1" x14ac:dyDescent="0.25">
      <c r="CO462" s="3"/>
      <c r="DE462" s="3"/>
      <c r="DO462" s="75" t="s">
        <v>3025</v>
      </c>
      <c r="DP462" s="76" t="s">
        <v>33171</v>
      </c>
      <c r="DQ462" s="75" t="s">
        <v>33036</v>
      </c>
      <c r="DR462" s="77">
        <v>9931</v>
      </c>
      <c r="DS462" s="78">
        <v>356.80799999999999</v>
      </c>
      <c r="DT462" s="78">
        <v>27.832999999999998</v>
      </c>
      <c r="DU462" s="75" t="s">
        <v>33172</v>
      </c>
      <c r="DV462" s="75" t="s">
        <v>33172</v>
      </c>
      <c r="DW462" s="72"/>
    </row>
    <row r="463" spans="93:129" ht="15" customHeight="1" x14ac:dyDescent="0.25">
      <c r="CO463" s="3"/>
      <c r="DE463" s="3"/>
      <c r="DO463" s="75" t="s">
        <v>3025</v>
      </c>
      <c r="DP463" s="76" t="s">
        <v>32298</v>
      </c>
      <c r="DQ463" s="75" t="s">
        <v>33036</v>
      </c>
      <c r="DR463" s="77">
        <v>41589</v>
      </c>
      <c r="DS463" s="78">
        <v>342.36200000000002</v>
      </c>
      <c r="DT463" s="78">
        <v>121.477</v>
      </c>
      <c r="DU463" s="75" t="s">
        <v>206</v>
      </c>
      <c r="DV463" s="75" t="s">
        <v>33173</v>
      </c>
      <c r="DW463" s="72"/>
      <c r="DY463" t="s">
        <v>33174</v>
      </c>
    </row>
    <row r="464" spans="93:129" ht="15" customHeight="1" x14ac:dyDescent="0.25">
      <c r="CO464" s="3"/>
      <c r="DE464" s="3"/>
      <c r="DO464" s="75" t="s">
        <v>3025</v>
      </c>
      <c r="DP464" s="76" t="s">
        <v>32408</v>
      </c>
      <c r="DQ464" s="75" t="s">
        <v>33036</v>
      </c>
      <c r="DR464" s="77">
        <v>11426</v>
      </c>
      <c r="DS464" s="78">
        <v>370.423</v>
      </c>
      <c r="DT464" s="78">
        <v>30.846</v>
      </c>
      <c r="DU464" s="75" t="s">
        <v>32553</v>
      </c>
      <c r="DV464" s="75" t="s">
        <v>32553</v>
      </c>
      <c r="DW464" s="72"/>
      <c r="DY464" t="s">
        <v>33175</v>
      </c>
    </row>
    <row r="465" spans="8:129" ht="15" customHeight="1" x14ac:dyDescent="0.25">
      <c r="CO465" s="3"/>
      <c r="DE465" s="3"/>
      <c r="DO465" s="75" t="s">
        <v>3025</v>
      </c>
      <c r="DP465" s="76" t="s">
        <v>33176</v>
      </c>
      <c r="DQ465" s="75" t="s">
        <v>33036</v>
      </c>
      <c r="DR465" s="77">
        <v>12684</v>
      </c>
      <c r="DS465" s="78">
        <v>333.38499999999999</v>
      </c>
      <c r="DT465" s="78">
        <v>38.045999999999999</v>
      </c>
      <c r="DU465" s="75" t="s">
        <v>33177</v>
      </c>
      <c r="DV465" s="75" t="s">
        <v>33177</v>
      </c>
      <c r="DW465" s="72"/>
      <c r="DY465" t="s">
        <v>87</v>
      </c>
    </row>
    <row r="466" spans="8:129" ht="15" customHeight="1" x14ac:dyDescent="0.25">
      <c r="CO466" s="3"/>
      <c r="DE466" s="3"/>
      <c r="DO466" s="75" t="s">
        <v>3025</v>
      </c>
      <c r="DP466" s="76" t="s">
        <v>206</v>
      </c>
      <c r="DQ466" s="75" t="s">
        <v>33036</v>
      </c>
      <c r="DR466" s="77">
        <v>17266</v>
      </c>
      <c r="DS466" s="78">
        <v>527.65</v>
      </c>
      <c r="DT466" s="78">
        <v>32.722000000000001</v>
      </c>
      <c r="DU466" s="75" t="s">
        <v>205</v>
      </c>
      <c r="DV466" s="75" t="s">
        <v>205</v>
      </c>
      <c r="DW466" s="72"/>
      <c r="DY466" t="s">
        <v>33178</v>
      </c>
    </row>
    <row r="467" spans="8:129" ht="15" customHeight="1" x14ac:dyDescent="0.25">
      <c r="CO467" s="3"/>
      <c r="DE467" s="3"/>
      <c r="DO467" s="75" t="s">
        <v>3025</v>
      </c>
      <c r="DP467" s="76" t="s">
        <v>33179</v>
      </c>
      <c r="DQ467" s="75" t="s">
        <v>33036</v>
      </c>
      <c r="DR467" s="77">
        <v>8575</v>
      </c>
      <c r="DS467" s="78">
        <v>349.80700000000002</v>
      </c>
      <c r="DT467" s="78">
        <v>24.513999999999999</v>
      </c>
      <c r="DU467" s="75" t="s">
        <v>33180</v>
      </c>
      <c r="DV467" s="75" t="s">
        <v>33180</v>
      </c>
      <c r="DW467" s="72"/>
    </row>
    <row r="468" spans="8:129" ht="15" customHeight="1" x14ac:dyDescent="0.25">
      <c r="CO468" s="3"/>
      <c r="DE468" s="3"/>
      <c r="DO468" s="75" t="s">
        <v>3025</v>
      </c>
      <c r="DP468" s="76" t="s">
        <v>226</v>
      </c>
      <c r="DQ468" s="75" t="s">
        <v>33036</v>
      </c>
      <c r="DR468" s="77">
        <v>8560</v>
      </c>
      <c r="DS468" s="78">
        <v>304.26299999999998</v>
      </c>
      <c r="DT468" s="78">
        <v>28.134</v>
      </c>
      <c r="DU468" s="75" t="s">
        <v>33181</v>
      </c>
      <c r="DV468" s="75" t="s">
        <v>33181</v>
      </c>
      <c r="DW468" s="72"/>
      <c r="DY468" t="s">
        <v>33182</v>
      </c>
    </row>
    <row r="469" spans="8:129" ht="15" customHeight="1" x14ac:dyDescent="0.25">
      <c r="CO469" s="3"/>
      <c r="DE469" s="3"/>
      <c r="DO469" s="75" t="s">
        <v>3025</v>
      </c>
      <c r="DP469" s="76" t="s">
        <v>33183</v>
      </c>
      <c r="DQ469" s="75" t="s">
        <v>33036</v>
      </c>
      <c r="DR469" s="77">
        <v>23639</v>
      </c>
      <c r="DS469" s="78">
        <v>393.74700000000001</v>
      </c>
      <c r="DT469" s="78">
        <v>60.036000000000001</v>
      </c>
      <c r="DU469" s="75" t="s">
        <v>33184</v>
      </c>
      <c r="DV469" s="75" t="s">
        <v>33184</v>
      </c>
      <c r="DW469" s="72"/>
      <c r="DY469" t="s">
        <v>33185</v>
      </c>
    </row>
    <row r="470" spans="8:129" ht="15" customHeight="1" x14ac:dyDescent="0.25">
      <c r="CO470" s="3"/>
      <c r="DE470" s="3"/>
      <c r="DO470" s="75" t="s">
        <v>3025</v>
      </c>
      <c r="DP470" s="76" t="s">
        <v>32350</v>
      </c>
      <c r="DQ470" s="75" t="s">
        <v>33036</v>
      </c>
      <c r="DR470" s="77">
        <v>15912</v>
      </c>
      <c r="DS470" s="78">
        <v>184.821</v>
      </c>
      <c r="DT470" s="78">
        <v>86.093999999999994</v>
      </c>
      <c r="DU470" s="75" t="s">
        <v>33186</v>
      </c>
      <c r="DV470" s="75" t="s">
        <v>33186</v>
      </c>
      <c r="DW470" s="72"/>
      <c r="DY470" t="s">
        <v>33187</v>
      </c>
    </row>
    <row r="471" spans="8:129" ht="15" customHeight="1" x14ac:dyDescent="0.25">
      <c r="CO471" s="3"/>
      <c r="DE471" s="3"/>
      <c r="DO471" s="75" t="s">
        <v>3025</v>
      </c>
      <c r="DP471" s="76" t="s">
        <v>33188</v>
      </c>
      <c r="DQ471" s="75" t="s">
        <v>33036</v>
      </c>
      <c r="DR471" s="77">
        <v>7241</v>
      </c>
      <c r="DS471" s="78">
        <v>186.82499999999999</v>
      </c>
      <c r="DT471" s="78">
        <v>38.758000000000003</v>
      </c>
      <c r="DU471" s="75" t="s">
        <v>33002</v>
      </c>
      <c r="DV471" s="75" t="s">
        <v>33002</v>
      </c>
      <c r="DW471" s="72"/>
    </row>
    <row r="472" spans="8:129" ht="15" customHeight="1" x14ac:dyDescent="0.25">
      <c r="CO472" s="3"/>
      <c r="DE472" s="3"/>
      <c r="DO472" s="75" t="s">
        <v>3025</v>
      </c>
      <c r="DP472" s="76" t="s">
        <v>33189</v>
      </c>
      <c r="DQ472" s="75" t="s">
        <v>33036</v>
      </c>
      <c r="DR472" s="77">
        <v>44874</v>
      </c>
      <c r="DS472" s="78">
        <v>812.26900000000001</v>
      </c>
      <c r="DT472" s="78">
        <v>55.244999999999997</v>
      </c>
      <c r="DU472" s="75" t="s">
        <v>33190</v>
      </c>
      <c r="DV472" s="75" t="s">
        <v>33190</v>
      </c>
      <c r="DW472" s="72"/>
      <c r="DY472" t="s">
        <v>144</v>
      </c>
    </row>
    <row r="473" spans="8:129" ht="15" customHeight="1" x14ac:dyDescent="0.25">
      <c r="CO473" s="3"/>
      <c r="DE473" s="3"/>
      <c r="DO473" s="75" t="s">
        <v>3025</v>
      </c>
      <c r="DP473" s="76" t="s">
        <v>469</v>
      </c>
      <c r="DQ473" s="75" t="s">
        <v>33036</v>
      </c>
      <c r="DR473" s="77">
        <v>24757</v>
      </c>
      <c r="DS473" s="78">
        <v>355.77</v>
      </c>
      <c r="DT473" s="78">
        <v>69.587000000000003</v>
      </c>
      <c r="DU473" s="75" t="s">
        <v>32965</v>
      </c>
      <c r="DV473" s="75" t="s">
        <v>32965</v>
      </c>
      <c r="DW473" s="72"/>
      <c r="DY473" t="s">
        <v>33191</v>
      </c>
    </row>
    <row r="474" spans="8:129" ht="15" customHeight="1" x14ac:dyDescent="0.25">
      <c r="CO474" s="3"/>
      <c r="DE474" s="3"/>
      <c r="DO474" s="75" t="s">
        <v>3025</v>
      </c>
      <c r="DP474" s="76" t="s">
        <v>32975</v>
      </c>
      <c r="DQ474" s="75" t="s">
        <v>33036</v>
      </c>
      <c r="DR474" s="77">
        <v>61610</v>
      </c>
      <c r="DS474" s="78">
        <v>519.05200000000002</v>
      </c>
      <c r="DT474" s="78">
        <v>118.697</v>
      </c>
      <c r="DU474" s="75" t="s">
        <v>33192</v>
      </c>
      <c r="DV474" s="75" t="s">
        <v>33192</v>
      </c>
      <c r="DW474" s="72"/>
      <c r="DY474" t="s">
        <v>33193</v>
      </c>
    </row>
    <row r="475" spans="8:129" ht="15" customHeight="1" x14ac:dyDescent="0.25">
      <c r="H475" s="7">
        <v>41680</v>
      </c>
      <c r="I475" s="1">
        <v>0.89407407407407413</v>
      </c>
      <c r="J475" s="2">
        <v>14.29</v>
      </c>
      <c r="K475" t="s">
        <v>45990</v>
      </c>
      <c r="L475">
        <v>9203</v>
      </c>
      <c r="M475" t="s">
        <v>46969</v>
      </c>
      <c r="CO475" s="3"/>
      <c r="DE475" s="3"/>
      <c r="DO475" s="75" t="s">
        <v>3025</v>
      </c>
      <c r="DP475" s="76" t="s">
        <v>520</v>
      </c>
      <c r="DQ475" s="75" t="s">
        <v>33036</v>
      </c>
      <c r="DR475" s="77">
        <v>8348</v>
      </c>
      <c r="DS475" s="78">
        <v>211.09399999999999</v>
      </c>
      <c r="DT475" s="78">
        <v>39.545999999999999</v>
      </c>
      <c r="DU475" s="75" t="s">
        <v>33194</v>
      </c>
      <c r="DV475" s="75" t="s">
        <v>33194</v>
      </c>
      <c r="DW475" s="72"/>
      <c r="DY475" t="s">
        <v>33195</v>
      </c>
    </row>
    <row r="476" spans="8:129" ht="15" customHeight="1" x14ac:dyDescent="0.25">
      <c r="H476" s="7">
        <v>41684</v>
      </c>
      <c r="I476" s="1">
        <v>0.81983796296296296</v>
      </c>
      <c r="J476" s="2">
        <v>14.29</v>
      </c>
      <c r="K476" t="s">
        <v>46037</v>
      </c>
      <c r="L476">
        <v>9243</v>
      </c>
      <c r="M476" t="s">
        <v>46970</v>
      </c>
      <c r="CO476" s="3"/>
      <c r="DE476" s="3"/>
      <c r="DO476" s="75" t="s">
        <v>3025</v>
      </c>
      <c r="DP476" s="76" t="s">
        <v>33196</v>
      </c>
      <c r="DQ476" s="75" t="s">
        <v>33036</v>
      </c>
      <c r="DR476" s="77">
        <v>10304</v>
      </c>
      <c r="DS476" s="78">
        <v>400.91899999999998</v>
      </c>
      <c r="DT476" s="78">
        <v>25.701000000000001</v>
      </c>
      <c r="DU476" s="75" t="s">
        <v>33197</v>
      </c>
      <c r="DV476" s="75" t="s">
        <v>33197</v>
      </c>
      <c r="DW476" s="72"/>
    </row>
    <row r="477" spans="8:129" ht="15" customHeight="1" x14ac:dyDescent="0.25">
      <c r="CO477" s="3"/>
      <c r="DE477" s="3"/>
      <c r="DO477" s="75" t="s">
        <v>3025</v>
      </c>
      <c r="DP477" s="76" t="s">
        <v>563</v>
      </c>
      <c r="DQ477" s="75" t="s">
        <v>33036</v>
      </c>
      <c r="DR477" s="77">
        <v>92115</v>
      </c>
      <c r="DS477" s="78">
        <v>504.221</v>
      </c>
      <c r="DT477" s="78">
        <v>182.68799999999999</v>
      </c>
      <c r="DU477" s="75" t="s">
        <v>33198</v>
      </c>
      <c r="DV477" s="75" t="s">
        <v>33198</v>
      </c>
      <c r="DW477" s="72"/>
      <c r="DY477" t="s">
        <v>33199</v>
      </c>
    </row>
    <row r="478" spans="8:129" ht="15" customHeight="1" x14ac:dyDescent="0.25">
      <c r="CO478" s="3"/>
      <c r="DE478" s="3"/>
      <c r="DO478" s="75" t="s">
        <v>3025</v>
      </c>
      <c r="DP478" s="76" t="s">
        <v>33200</v>
      </c>
      <c r="DQ478" s="75" t="s">
        <v>33036</v>
      </c>
      <c r="DR478" s="77">
        <f>DS478*DT478</f>
        <v>21016.000781999999</v>
      </c>
      <c r="DS478" s="78">
        <v>284.46899999999999</v>
      </c>
      <c r="DT478" s="78">
        <v>73.878</v>
      </c>
      <c r="DU478" s="75" t="s">
        <v>33201</v>
      </c>
      <c r="DV478" s="75" t="s">
        <v>33201</v>
      </c>
      <c r="DW478" s="72"/>
    </row>
    <row r="479" spans="8:129" ht="15" customHeight="1" x14ac:dyDescent="0.25">
      <c r="CO479" s="3"/>
      <c r="DE479" s="3"/>
      <c r="DO479" s="75" t="s">
        <v>3025</v>
      </c>
      <c r="DP479" s="76" t="s">
        <v>309</v>
      </c>
      <c r="DQ479" s="75" t="s">
        <v>33036</v>
      </c>
      <c r="DR479" s="77">
        <v>14074</v>
      </c>
      <c r="DS479" s="78">
        <v>403.28399999999999</v>
      </c>
      <c r="DT479" s="78">
        <v>34.898000000000003</v>
      </c>
      <c r="DU479" s="75" t="s">
        <v>33202</v>
      </c>
      <c r="DV479" s="75" t="s">
        <v>32843</v>
      </c>
      <c r="DW479" s="72"/>
      <c r="DY479" t="s">
        <v>33203</v>
      </c>
    </row>
    <row r="480" spans="8:129" ht="15" customHeight="1" x14ac:dyDescent="0.25">
      <c r="CO480" s="3"/>
      <c r="DE480" s="3"/>
      <c r="DO480" s="75" t="s">
        <v>3025</v>
      </c>
      <c r="DP480" s="76" t="s">
        <v>33</v>
      </c>
      <c r="DQ480" s="75" t="s">
        <v>33036</v>
      </c>
      <c r="DR480" s="77">
        <v>25730</v>
      </c>
      <c r="DS480" s="78">
        <v>283.88</v>
      </c>
      <c r="DT480" s="78">
        <v>90.637</v>
      </c>
      <c r="DU480" s="75" t="s">
        <v>33204</v>
      </c>
      <c r="DV480" s="75" t="s">
        <v>33205</v>
      </c>
      <c r="DW480" s="72"/>
      <c r="DY480" t="s">
        <v>33206</v>
      </c>
    </row>
    <row r="481" spans="93:129" ht="15" customHeight="1" x14ac:dyDescent="0.25">
      <c r="CO481" s="3"/>
      <c r="DE481" s="3"/>
      <c r="DO481" s="75" t="s">
        <v>3025</v>
      </c>
      <c r="DP481" s="76" t="s">
        <v>20</v>
      </c>
      <c r="DQ481" s="75" t="s">
        <v>33036</v>
      </c>
      <c r="DR481" s="77">
        <v>7144</v>
      </c>
      <c r="DS481" s="78">
        <v>366.99900000000002</v>
      </c>
      <c r="DT481" s="78">
        <v>19.466000000000001</v>
      </c>
      <c r="DU481" s="75" t="s">
        <v>33207</v>
      </c>
      <c r="DV481" s="75" t="s">
        <v>33207</v>
      </c>
      <c r="DW481" s="72"/>
      <c r="DY481" t="s">
        <v>33208</v>
      </c>
    </row>
    <row r="482" spans="93:129" ht="15" customHeight="1" x14ac:dyDescent="0.25">
      <c r="CO482" s="3"/>
      <c r="DE482" s="3"/>
      <c r="DO482" s="75" t="s">
        <v>3025</v>
      </c>
      <c r="DP482" s="76" t="s">
        <v>33209</v>
      </c>
      <c r="DQ482" s="75" t="s">
        <v>33036</v>
      </c>
      <c r="DR482" s="77">
        <v>21231</v>
      </c>
      <c r="DS482" s="78">
        <v>259.77300000000002</v>
      </c>
      <c r="DT482" s="78">
        <v>81.728999999999999</v>
      </c>
      <c r="DU482" s="75" t="s">
        <v>33210</v>
      </c>
      <c r="DV482" s="75" t="s">
        <v>33210</v>
      </c>
      <c r="DW482" s="72"/>
    </row>
    <row r="483" spans="93:129" ht="15" customHeight="1" x14ac:dyDescent="0.25">
      <c r="CO483" s="3"/>
      <c r="DE483" s="3"/>
      <c r="DO483" s="75" t="s">
        <v>3025</v>
      </c>
      <c r="DP483" s="76" t="s">
        <v>33211</v>
      </c>
      <c r="DQ483" s="75" t="s">
        <v>33036</v>
      </c>
      <c r="DR483" s="77">
        <v>10847</v>
      </c>
      <c r="DS483" s="78">
        <v>433.44900000000001</v>
      </c>
      <c r="DT483" s="78">
        <v>25.024999999999999</v>
      </c>
      <c r="DU483" s="75" t="s">
        <v>33212</v>
      </c>
      <c r="DV483" s="75" t="s">
        <v>33212</v>
      </c>
      <c r="DW483" s="72"/>
      <c r="DY483" t="s">
        <v>33213</v>
      </c>
    </row>
    <row r="484" spans="93:129" ht="15" customHeight="1" x14ac:dyDescent="0.25">
      <c r="CO484" s="3"/>
      <c r="DE484" s="3"/>
      <c r="DO484" s="75" t="s">
        <v>3025</v>
      </c>
      <c r="DP484" s="76" t="s">
        <v>33214</v>
      </c>
      <c r="DQ484" s="75" t="s">
        <v>33036</v>
      </c>
      <c r="DR484" s="77">
        <v>22534</v>
      </c>
      <c r="DS484" s="78">
        <v>503.28199999999998</v>
      </c>
      <c r="DT484" s="78">
        <v>44.774000000000001</v>
      </c>
      <c r="DU484" s="75" t="s">
        <v>32283</v>
      </c>
      <c r="DV484" s="75" t="s">
        <v>33215</v>
      </c>
      <c r="DW484" s="72"/>
    </row>
    <row r="485" spans="93:129" ht="15" customHeight="1" x14ac:dyDescent="0.25">
      <c r="CO485" s="3"/>
      <c r="DE485" s="3"/>
      <c r="DO485" s="75" t="s">
        <v>3025</v>
      </c>
      <c r="DP485" s="76" t="s">
        <v>32600</v>
      </c>
      <c r="DQ485" s="75" t="s">
        <v>33036</v>
      </c>
      <c r="DR485" s="77">
        <v>6383</v>
      </c>
      <c r="DS485" s="78">
        <v>283.04599999999999</v>
      </c>
      <c r="DT485" s="78">
        <v>22.550999999999998</v>
      </c>
      <c r="DU485" s="75" t="s">
        <v>33096</v>
      </c>
      <c r="DV485" s="75" t="s">
        <v>33096</v>
      </c>
      <c r="DW485" s="72"/>
      <c r="DY485" t="s">
        <v>33216</v>
      </c>
    </row>
    <row r="486" spans="93:129" ht="15" customHeight="1" x14ac:dyDescent="0.25">
      <c r="CO486" s="3"/>
      <c r="DE486" s="3"/>
      <c r="DO486" s="75" t="s">
        <v>3025</v>
      </c>
      <c r="DP486" s="76" t="s">
        <v>33217</v>
      </c>
      <c r="DQ486" s="75" t="s">
        <v>33036</v>
      </c>
      <c r="DR486" s="77">
        <v>23932</v>
      </c>
      <c r="DS486" s="78">
        <v>511.95699999999999</v>
      </c>
      <c r="DT486" s="78">
        <v>46.746000000000002</v>
      </c>
      <c r="DU486" s="75" t="s">
        <v>33218</v>
      </c>
      <c r="DV486" s="75" t="s">
        <v>33218</v>
      </c>
      <c r="DW486" s="72"/>
      <c r="DY486" t="s">
        <v>33219</v>
      </c>
    </row>
    <row r="487" spans="93:129" ht="15" customHeight="1" x14ac:dyDescent="0.25">
      <c r="CO487" s="3"/>
      <c r="DE487" s="3"/>
      <c r="DO487" s="75" t="s">
        <v>3025</v>
      </c>
      <c r="DP487" s="76" t="s">
        <v>168</v>
      </c>
      <c r="DQ487" s="75" t="s">
        <v>33036</v>
      </c>
      <c r="DR487" s="77">
        <v>21757</v>
      </c>
      <c r="DS487" s="78">
        <v>395.63</v>
      </c>
      <c r="DT487" s="78">
        <v>54.993000000000002</v>
      </c>
      <c r="DU487" s="75" t="s">
        <v>33137</v>
      </c>
      <c r="DV487" s="75" t="s">
        <v>33137</v>
      </c>
      <c r="DW487" s="72"/>
      <c r="DY487" t="s">
        <v>33220</v>
      </c>
    </row>
    <row r="488" spans="93:129" ht="15" customHeight="1" x14ac:dyDescent="0.25">
      <c r="CO488" s="3"/>
      <c r="DE488" s="3"/>
      <c r="DO488" s="75" t="s">
        <v>3025</v>
      </c>
      <c r="DP488" s="76" t="s">
        <v>132</v>
      </c>
      <c r="DQ488" s="75" t="s">
        <v>33036</v>
      </c>
      <c r="DR488" s="77">
        <v>8270</v>
      </c>
      <c r="DS488" s="78">
        <v>245.32499999999999</v>
      </c>
      <c r="DT488" s="78">
        <v>33.71</v>
      </c>
      <c r="DU488" s="75" t="s">
        <v>33221</v>
      </c>
      <c r="DV488" s="75" t="s">
        <v>33221</v>
      </c>
      <c r="DW488" s="72"/>
      <c r="DY488" t="s">
        <v>33222</v>
      </c>
    </row>
    <row r="489" spans="93:129" ht="15" customHeight="1" x14ac:dyDescent="0.25">
      <c r="CO489" s="3"/>
      <c r="DE489" s="3"/>
      <c r="DO489" s="75" t="s">
        <v>3025</v>
      </c>
      <c r="DP489" s="76" t="s">
        <v>32377</v>
      </c>
      <c r="DQ489" s="75" t="s">
        <v>33036</v>
      </c>
      <c r="DR489" s="77">
        <v>15457</v>
      </c>
      <c r="DS489" s="78">
        <v>349.63499999999999</v>
      </c>
      <c r="DT489" s="78">
        <v>44.209000000000003</v>
      </c>
      <c r="DU489" s="75" t="s">
        <v>33</v>
      </c>
      <c r="DV489" s="75" t="s">
        <v>33</v>
      </c>
      <c r="DW489" s="72"/>
      <c r="DY489" t="s">
        <v>33223</v>
      </c>
    </row>
    <row r="490" spans="93:129" ht="15" customHeight="1" x14ac:dyDescent="0.25">
      <c r="CO490" s="3"/>
      <c r="DE490" s="3"/>
      <c r="DO490" s="75" t="s">
        <v>3025</v>
      </c>
      <c r="DP490" s="76" t="s">
        <v>33224</v>
      </c>
      <c r="DQ490" s="75" t="s">
        <v>33036</v>
      </c>
      <c r="DR490" s="77">
        <v>36506</v>
      </c>
      <c r="DS490" s="78">
        <v>344.411</v>
      </c>
      <c r="DT490" s="78">
        <v>105.995</v>
      </c>
      <c r="DU490" s="75" t="s">
        <v>33225</v>
      </c>
      <c r="DV490" s="75" t="s">
        <v>33225</v>
      </c>
      <c r="DW490" s="72"/>
      <c r="DY490" t="s">
        <v>33226</v>
      </c>
    </row>
    <row r="491" spans="93:129" ht="15" customHeight="1" x14ac:dyDescent="0.25">
      <c r="CO491" s="3"/>
      <c r="DE491" s="3"/>
      <c r="DO491" s="75" t="s">
        <v>3025</v>
      </c>
      <c r="DP491" s="76" t="s">
        <v>33227</v>
      </c>
      <c r="DQ491" s="75" t="s">
        <v>33036</v>
      </c>
      <c r="DR491" s="77">
        <v>186291</v>
      </c>
      <c r="DS491" s="78">
        <v>216.25800000000001</v>
      </c>
      <c r="DT491" s="78">
        <v>861.428</v>
      </c>
      <c r="DU491" s="75" t="s">
        <v>255</v>
      </c>
      <c r="DV491" s="75" t="s">
        <v>255</v>
      </c>
      <c r="DW491" s="72"/>
    </row>
    <row r="492" spans="93:129" ht="15" customHeight="1" x14ac:dyDescent="0.25">
      <c r="CO492" s="3"/>
      <c r="DE492" s="3"/>
      <c r="DO492" s="75" t="s">
        <v>3025</v>
      </c>
      <c r="DP492" s="76" t="s">
        <v>32610</v>
      </c>
      <c r="DQ492" s="75" t="s">
        <v>33036</v>
      </c>
      <c r="DR492" s="77">
        <v>62001</v>
      </c>
      <c r="DS492" s="78">
        <v>276.43299999999999</v>
      </c>
      <c r="DT492" s="78">
        <v>224.28899999999999</v>
      </c>
      <c r="DU492" s="75" t="s">
        <v>221</v>
      </c>
      <c r="DV492" s="75" t="s">
        <v>221</v>
      </c>
      <c r="DW492" s="72"/>
      <c r="DY492" t="s">
        <v>33228</v>
      </c>
    </row>
    <row r="493" spans="93:129" ht="15" customHeight="1" x14ac:dyDescent="0.25">
      <c r="CO493" s="3"/>
      <c r="DE493" s="3"/>
      <c r="DO493" s="75" t="s">
        <v>3025</v>
      </c>
      <c r="DP493" s="76" t="s">
        <v>33229</v>
      </c>
      <c r="DQ493" s="75" t="s">
        <v>33036</v>
      </c>
      <c r="DR493" s="77">
        <v>26225</v>
      </c>
      <c r="DS493" s="78">
        <v>185.70500000000001</v>
      </c>
      <c r="DT493" s="78">
        <v>141.21899999999999</v>
      </c>
      <c r="DU493" s="75" t="s">
        <v>33230</v>
      </c>
      <c r="DV493" s="75" t="s">
        <v>33230</v>
      </c>
      <c r="DW493" s="72"/>
      <c r="DY493" t="s">
        <v>144</v>
      </c>
    </row>
    <row r="494" spans="93:129" ht="15" customHeight="1" x14ac:dyDescent="0.25">
      <c r="CO494" s="3"/>
      <c r="DE494" s="3"/>
      <c r="DO494" s="75" t="s">
        <v>3025</v>
      </c>
      <c r="DP494" s="76" t="s">
        <v>33202</v>
      </c>
      <c r="DQ494" s="75" t="s">
        <v>33036</v>
      </c>
      <c r="DR494" s="77">
        <v>12635</v>
      </c>
      <c r="DS494" s="78">
        <v>441.11099999999999</v>
      </c>
      <c r="DT494" s="78">
        <v>28.643999999999998</v>
      </c>
      <c r="DU494" s="75" t="s">
        <v>33231</v>
      </c>
      <c r="DV494" s="75" t="s">
        <v>462</v>
      </c>
      <c r="DW494" s="72"/>
    </row>
    <row r="495" spans="93:129" ht="15" customHeight="1" x14ac:dyDescent="0.25">
      <c r="CO495" s="3"/>
      <c r="DE495" s="3"/>
      <c r="DO495" s="75" t="s">
        <v>3025</v>
      </c>
      <c r="DP495" s="76" t="s">
        <v>119</v>
      </c>
      <c r="DQ495" s="75" t="s">
        <v>33036</v>
      </c>
      <c r="DR495" s="77">
        <f>DS495*DT495</f>
        <v>81677.977419999996</v>
      </c>
      <c r="DS495" s="78">
        <v>313.43</v>
      </c>
      <c r="DT495" s="78">
        <v>260.59399999999999</v>
      </c>
      <c r="DU495" s="75" t="s">
        <v>509</v>
      </c>
      <c r="DV495" s="75" t="s">
        <v>509</v>
      </c>
      <c r="DW495" s="72"/>
      <c r="DY495" t="s">
        <v>21</v>
      </c>
    </row>
    <row r="496" spans="93:129" ht="15" customHeight="1" x14ac:dyDescent="0.25">
      <c r="CO496" s="3"/>
      <c r="DE496" s="3"/>
      <c r="DO496" s="75" t="s">
        <v>3025</v>
      </c>
      <c r="DP496" s="76" t="s">
        <v>33232</v>
      </c>
      <c r="DQ496" s="75" t="s">
        <v>33036</v>
      </c>
      <c r="DR496" s="77">
        <v>23668</v>
      </c>
      <c r="DS496" s="78">
        <v>151.05799999999999</v>
      </c>
      <c r="DT496" s="78">
        <v>156.68100000000001</v>
      </c>
      <c r="DU496" s="75" t="s">
        <v>33233</v>
      </c>
      <c r="DV496" s="75" t="s">
        <v>33233</v>
      </c>
      <c r="DW496" s="72"/>
    </row>
    <row r="497" spans="93:129" ht="15" customHeight="1" x14ac:dyDescent="0.25">
      <c r="CO497" s="3"/>
      <c r="DE497" s="3"/>
      <c r="DO497" s="75" t="s">
        <v>3025</v>
      </c>
      <c r="DP497" s="76" t="s">
        <v>32382</v>
      </c>
      <c r="DQ497" s="75" t="s">
        <v>33036</v>
      </c>
      <c r="DR497" s="77">
        <v>22983</v>
      </c>
      <c r="DS497" s="78">
        <v>232.12899999999999</v>
      </c>
      <c r="DT497" s="78">
        <v>99.01</v>
      </c>
      <c r="DU497" s="75" t="s">
        <v>32408</v>
      </c>
      <c r="DV497" s="75" t="s">
        <v>32408</v>
      </c>
      <c r="DW497" s="72"/>
      <c r="DY497" t="s">
        <v>33234</v>
      </c>
    </row>
    <row r="498" spans="93:129" ht="15" customHeight="1" x14ac:dyDescent="0.25">
      <c r="CO498" s="3"/>
      <c r="DE498" s="3"/>
      <c r="DO498" s="75" t="s">
        <v>3025</v>
      </c>
      <c r="DP498" s="76" t="s">
        <v>305</v>
      </c>
      <c r="DQ498" s="75" t="s">
        <v>33036</v>
      </c>
      <c r="DR498" s="77">
        <v>15636</v>
      </c>
      <c r="DS498" s="78">
        <v>343.25200000000001</v>
      </c>
      <c r="DT498" s="78">
        <v>45.552</v>
      </c>
      <c r="DU498" s="75" t="s">
        <v>33235</v>
      </c>
      <c r="DV498" s="75" t="s">
        <v>33235</v>
      </c>
      <c r="DW498" s="72"/>
      <c r="DY498" t="s">
        <v>33236</v>
      </c>
    </row>
    <row r="499" spans="93:129" ht="15" customHeight="1" x14ac:dyDescent="0.25">
      <c r="CO499" s="3"/>
      <c r="DE499" s="3"/>
      <c r="DO499" s="75" t="s">
        <v>3025</v>
      </c>
      <c r="DP499" s="76" t="s">
        <v>102</v>
      </c>
      <c r="DQ499" s="75" t="s">
        <v>33036</v>
      </c>
      <c r="DR499" s="77">
        <v>13688</v>
      </c>
      <c r="DS499" s="78">
        <v>218.374</v>
      </c>
      <c r="DT499" s="78">
        <v>62.680999999999997</v>
      </c>
      <c r="DU499" s="75" t="s">
        <v>33237</v>
      </c>
      <c r="DV499" s="75" t="s">
        <v>33237</v>
      </c>
      <c r="DW499" s="72"/>
      <c r="DY499" t="s">
        <v>33238</v>
      </c>
    </row>
    <row r="500" spans="93:129" ht="15" customHeight="1" x14ac:dyDescent="0.25">
      <c r="CO500" s="3"/>
      <c r="DE500" s="3"/>
      <c r="DO500" s="75" t="s">
        <v>3025</v>
      </c>
      <c r="DP500" s="76" t="s">
        <v>394</v>
      </c>
      <c r="DQ500" s="75" t="s">
        <v>33036</v>
      </c>
      <c r="DR500" s="77">
        <v>38127</v>
      </c>
      <c r="DS500" s="78">
        <v>311.14</v>
      </c>
      <c r="DT500" s="78">
        <v>122.539</v>
      </c>
      <c r="DU500" s="75" t="s">
        <v>33239</v>
      </c>
      <c r="DV500" s="75" t="s">
        <v>33239</v>
      </c>
      <c r="DW500" s="72"/>
      <c r="DY500" t="s">
        <v>33240</v>
      </c>
    </row>
    <row r="501" spans="93:129" ht="15" customHeight="1" x14ac:dyDescent="0.25">
      <c r="CO501" s="3"/>
      <c r="DE501" s="3"/>
      <c r="DO501" s="75" t="s">
        <v>3025</v>
      </c>
      <c r="DP501" s="76" t="s">
        <v>32629</v>
      </c>
      <c r="DQ501" s="75" t="s">
        <v>33036</v>
      </c>
      <c r="DR501" s="77">
        <v>9588</v>
      </c>
      <c r="DS501" s="78">
        <v>247.423</v>
      </c>
      <c r="DT501" s="78">
        <v>38.750999999999998</v>
      </c>
      <c r="DU501" s="75" t="s">
        <v>33241</v>
      </c>
      <c r="DV501" s="75" t="s">
        <v>33241</v>
      </c>
      <c r="DW501" s="72"/>
      <c r="DY501" t="s">
        <v>33242</v>
      </c>
    </row>
    <row r="502" spans="93:129" ht="15" customHeight="1" x14ac:dyDescent="0.25">
      <c r="CO502" s="3"/>
      <c r="DE502" s="3"/>
      <c r="DO502" s="75" t="s">
        <v>3025</v>
      </c>
      <c r="DP502" s="76" t="s">
        <v>33004</v>
      </c>
      <c r="DQ502" s="75" t="s">
        <v>33036</v>
      </c>
      <c r="DR502" s="77">
        <v>18812</v>
      </c>
      <c r="DS502" s="78">
        <v>344.53</v>
      </c>
      <c r="DT502" s="78">
        <v>54.601999999999997</v>
      </c>
      <c r="DU502" s="75" t="s">
        <v>33243</v>
      </c>
      <c r="DV502" s="75" t="s">
        <v>33243</v>
      </c>
      <c r="DW502" s="72"/>
      <c r="DY502" t="s">
        <v>33244</v>
      </c>
    </row>
    <row r="503" spans="93:129" ht="15" customHeight="1" x14ac:dyDescent="0.25">
      <c r="CO503" s="3"/>
      <c r="DE503" s="3"/>
      <c r="DO503" s="75" t="s">
        <v>3025</v>
      </c>
      <c r="DP503" s="76" t="s">
        <v>33056</v>
      </c>
      <c r="DQ503" s="75" t="s">
        <v>33036</v>
      </c>
      <c r="DR503" s="77">
        <v>2598</v>
      </c>
      <c r="DS503" s="78">
        <v>151.54300000000001</v>
      </c>
      <c r="DT503" s="78">
        <v>17.143999999999998</v>
      </c>
      <c r="DU503" s="75" t="s">
        <v>464</v>
      </c>
      <c r="DV503" s="75" t="s">
        <v>464</v>
      </c>
      <c r="DW503" s="72"/>
      <c r="DY503" t="s">
        <v>76</v>
      </c>
    </row>
    <row r="504" spans="93:129" ht="15" customHeight="1" x14ac:dyDescent="0.25">
      <c r="CO504" s="3"/>
      <c r="DE504" s="3"/>
      <c r="DO504" s="75" t="s">
        <v>3025</v>
      </c>
      <c r="DP504" s="76" t="s">
        <v>33245</v>
      </c>
      <c r="DQ504" s="75" t="s">
        <v>33036</v>
      </c>
      <c r="DR504" s="77">
        <v>15050</v>
      </c>
      <c r="DS504" s="78">
        <v>371.048</v>
      </c>
      <c r="DT504" s="78">
        <v>40.561</v>
      </c>
      <c r="DU504" s="75" t="s">
        <v>32274</v>
      </c>
      <c r="DV504" s="75" t="s">
        <v>32274</v>
      </c>
      <c r="DW504" s="72"/>
    </row>
    <row r="505" spans="93:129" ht="15" customHeight="1" x14ac:dyDescent="0.25">
      <c r="CO505" s="3"/>
      <c r="DE505" s="3"/>
      <c r="DO505" s="75" t="s">
        <v>3025</v>
      </c>
      <c r="DP505" s="76" t="s">
        <v>32388</v>
      </c>
      <c r="DQ505" s="75" t="s">
        <v>33036</v>
      </c>
      <c r="DR505" s="77">
        <v>7791</v>
      </c>
      <c r="DS505" s="78">
        <v>429.24599999999998</v>
      </c>
      <c r="DT505" s="78">
        <v>18.149999999999999</v>
      </c>
      <c r="DU505" s="75" t="s">
        <v>33246</v>
      </c>
      <c r="DV505" s="75" t="s">
        <v>33246</v>
      </c>
      <c r="DW505" s="72"/>
      <c r="DY505" t="s">
        <v>33247</v>
      </c>
    </row>
    <row r="506" spans="93:129" ht="15" customHeight="1" x14ac:dyDescent="0.25">
      <c r="CO506" s="3"/>
      <c r="DE506" s="3"/>
      <c r="DO506" s="75" t="s">
        <v>3025</v>
      </c>
      <c r="DP506" s="76" t="s">
        <v>33248</v>
      </c>
      <c r="DQ506" s="75" t="s">
        <v>33036</v>
      </c>
      <c r="DR506" s="77">
        <v>199775</v>
      </c>
      <c r="DS506" s="78">
        <v>324.03699999999998</v>
      </c>
      <c r="DT506" s="78">
        <v>616.51900000000001</v>
      </c>
      <c r="DU506" s="75" t="s">
        <v>32662</v>
      </c>
      <c r="DV506" s="75" t="s">
        <v>32662</v>
      </c>
      <c r="DW506" s="72"/>
      <c r="DY506" t="s">
        <v>33249</v>
      </c>
    </row>
    <row r="507" spans="93:129" ht="15" customHeight="1" x14ac:dyDescent="0.25">
      <c r="CO507" s="3"/>
      <c r="DE507" s="3"/>
      <c r="DO507" s="75" t="s">
        <v>3025</v>
      </c>
      <c r="DP507" s="76" t="s">
        <v>33250</v>
      </c>
      <c r="DQ507" s="75" t="s">
        <v>33036</v>
      </c>
      <c r="DR507" s="77">
        <v>70111</v>
      </c>
      <c r="DS507" s="78">
        <v>130.631</v>
      </c>
      <c r="DT507" s="78">
        <v>536.71100000000001</v>
      </c>
      <c r="DU507" s="75" t="s">
        <v>33251</v>
      </c>
      <c r="DV507" s="75" t="s">
        <v>33251</v>
      </c>
      <c r="DW507" s="72"/>
    </row>
    <row r="508" spans="93:129" ht="15" customHeight="1" x14ac:dyDescent="0.25">
      <c r="CO508" s="3"/>
      <c r="DE508" s="3"/>
      <c r="DO508" s="75" t="s">
        <v>3025</v>
      </c>
      <c r="DP508" s="76" t="s">
        <v>33252</v>
      </c>
      <c r="DQ508" s="75" t="s">
        <v>33036</v>
      </c>
      <c r="DR508" s="77">
        <v>3766</v>
      </c>
      <c r="DS508" s="78">
        <v>167.60599999999999</v>
      </c>
      <c r="DT508" s="78">
        <v>22.469000000000001</v>
      </c>
      <c r="DU508" s="75" t="s">
        <v>33253</v>
      </c>
      <c r="DV508" s="75" t="s">
        <v>33253</v>
      </c>
      <c r="DW508" s="72"/>
    </row>
    <row r="509" spans="93:129" ht="15" customHeight="1" x14ac:dyDescent="0.25">
      <c r="CO509" s="3"/>
      <c r="DE509" s="3"/>
      <c r="DO509" s="75" t="s">
        <v>3025</v>
      </c>
      <c r="DP509" s="76" t="s">
        <v>33254</v>
      </c>
      <c r="DQ509" s="75" t="s">
        <v>33036</v>
      </c>
      <c r="DR509" s="77">
        <v>15374</v>
      </c>
      <c r="DS509" s="78">
        <v>648.44100000000003</v>
      </c>
      <c r="DT509" s="78">
        <v>23.709</v>
      </c>
      <c r="DU509" s="75" t="s">
        <v>33255</v>
      </c>
      <c r="DV509" s="75" t="s">
        <v>33255</v>
      </c>
      <c r="DW509" s="72"/>
    </row>
    <row r="510" spans="93:129" ht="15" customHeight="1" x14ac:dyDescent="0.25">
      <c r="CO510" s="3"/>
      <c r="DE510" s="3"/>
      <c r="DO510" s="75" t="s">
        <v>3025</v>
      </c>
      <c r="DP510" s="76" t="s">
        <v>487</v>
      </c>
      <c r="DQ510" s="75" t="s">
        <v>33036</v>
      </c>
      <c r="DR510" s="77">
        <v>9369</v>
      </c>
      <c r="DS510" s="78">
        <v>238.03800000000001</v>
      </c>
      <c r="DT510" s="78">
        <v>39.359000000000002</v>
      </c>
      <c r="DU510" s="75" t="s">
        <v>33256</v>
      </c>
      <c r="DV510" s="75" t="s">
        <v>33256</v>
      </c>
      <c r="DW510" s="72"/>
      <c r="DY510" t="s">
        <v>33257</v>
      </c>
    </row>
    <row r="511" spans="93:129" ht="15" customHeight="1" x14ac:dyDescent="0.25">
      <c r="CO511" s="3"/>
      <c r="DE511" s="3"/>
      <c r="DO511" s="75" t="s">
        <v>3025</v>
      </c>
      <c r="DP511" s="76" t="s">
        <v>33258</v>
      </c>
      <c r="DQ511" s="75" t="s">
        <v>33036</v>
      </c>
      <c r="DR511" s="77">
        <v>58417</v>
      </c>
      <c r="DS511" s="78">
        <v>197.95099999999999</v>
      </c>
      <c r="DT511" s="78">
        <v>295.108</v>
      </c>
      <c r="DU511" s="75" t="s">
        <v>33259</v>
      </c>
      <c r="DV511" s="75" t="s">
        <v>33259</v>
      </c>
      <c r="DW511" s="72"/>
    </row>
    <row r="512" spans="93:129" ht="15" customHeight="1" x14ac:dyDescent="0.25">
      <c r="CO512" s="3"/>
      <c r="DE512" s="3"/>
      <c r="DO512" s="75" t="s">
        <v>3025</v>
      </c>
      <c r="DP512" s="76" t="s">
        <v>126</v>
      </c>
      <c r="DQ512" s="75" t="s">
        <v>33036</v>
      </c>
      <c r="DR512" s="77">
        <v>25435</v>
      </c>
      <c r="DS512" s="78">
        <v>179.25700000000001</v>
      </c>
      <c r="DT512" s="78">
        <v>141.89099999999999</v>
      </c>
      <c r="DU512" s="75" t="s">
        <v>33260</v>
      </c>
      <c r="DV512" s="75" t="s">
        <v>33260</v>
      </c>
      <c r="DW512" s="72"/>
      <c r="DY512" t="s">
        <v>33261</v>
      </c>
    </row>
    <row r="513" spans="93:129" ht="15" customHeight="1" x14ac:dyDescent="0.25">
      <c r="CO513" s="3"/>
      <c r="DE513" s="3"/>
      <c r="DO513" s="75" t="s">
        <v>3025</v>
      </c>
      <c r="DP513" s="76" t="s">
        <v>33262</v>
      </c>
      <c r="DQ513" s="75" t="s">
        <v>33036</v>
      </c>
      <c r="DR513" s="77">
        <v>5252</v>
      </c>
      <c r="DS513" s="78">
        <v>458.69900000000001</v>
      </c>
      <c r="DT513" s="78">
        <v>11.45</v>
      </c>
      <c r="DU513" s="75" t="s">
        <v>33200</v>
      </c>
      <c r="DV513" s="75" t="s">
        <v>181</v>
      </c>
      <c r="DW513" s="72"/>
      <c r="DY513" t="s">
        <v>81</v>
      </c>
    </row>
    <row r="514" spans="93:129" ht="15" customHeight="1" x14ac:dyDescent="0.25">
      <c r="CO514" s="3"/>
      <c r="DE514" s="3"/>
      <c r="DO514" s="75" t="s">
        <v>3025</v>
      </c>
      <c r="DP514" s="76" t="s">
        <v>257</v>
      </c>
      <c r="DQ514" s="75" t="s">
        <v>33036</v>
      </c>
      <c r="DR514" s="77">
        <v>33200</v>
      </c>
      <c r="DS514" s="78">
        <v>485.28300000000002</v>
      </c>
      <c r="DT514" s="78">
        <v>68.414000000000001</v>
      </c>
      <c r="DU514" s="75" t="s">
        <v>33263</v>
      </c>
      <c r="DV514" s="75" t="s">
        <v>33263</v>
      </c>
      <c r="DW514" s="72"/>
      <c r="DY514" t="s">
        <v>33264</v>
      </c>
    </row>
    <row r="515" spans="93:129" ht="15" customHeight="1" x14ac:dyDescent="0.25">
      <c r="CO515" s="3"/>
      <c r="DE515" s="3"/>
      <c r="DO515" s="75" t="s">
        <v>3025</v>
      </c>
      <c r="DP515" s="76" t="s">
        <v>33265</v>
      </c>
      <c r="DQ515" s="75" t="s">
        <v>33036</v>
      </c>
      <c r="DR515" s="77">
        <v>6498</v>
      </c>
      <c r="DS515" s="78">
        <v>393.21300000000002</v>
      </c>
      <c r="DT515" s="78">
        <v>16.524999999999999</v>
      </c>
      <c r="DU515" s="75" t="s">
        <v>33266</v>
      </c>
      <c r="DV515" s="75" t="s">
        <v>33266</v>
      </c>
      <c r="DW515" s="72"/>
      <c r="DY515" t="s">
        <v>90</v>
      </c>
    </row>
    <row r="516" spans="93:129" ht="15" customHeight="1" x14ac:dyDescent="0.25">
      <c r="CO516" s="3"/>
      <c r="DE516" s="3"/>
      <c r="DO516" s="75" t="s">
        <v>3025</v>
      </c>
      <c r="DP516" s="76" t="s">
        <v>33267</v>
      </c>
      <c r="DQ516" s="75" t="s">
        <v>33036</v>
      </c>
      <c r="DR516" s="77">
        <v>2077</v>
      </c>
      <c r="DS516" s="78">
        <v>195.38900000000001</v>
      </c>
      <c r="DT516" s="78">
        <v>10.63</v>
      </c>
      <c r="DU516" s="75" t="s">
        <v>33029</v>
      </c>
      <c r="DV516" s="75" t="s">
        <v>33029</v>
      </c>
      <c r="DW516" s="72"/>
    </row>
    <row r="517" spans="93:129" ht="15" customHeight="1" x14ac:dyDescent="0.25">
      <c r="CO517" s="3"/>
      <c r="DE517" s="3"/>
      <c r="DO517" s="75" t="s">
        <v>3025</v>
      </c>
      <c r="DP517" s="76" t="s">
        <v>33268</v>
      </c>
      <c r="DQ517" s="75" t="s">
        <v>33036</v>
      </c>
      <c r="DR517" s="77">
        <v>22305</v>
      </c>
      <c r="DS517" s="78">
        <v>483.69299999999998</v>
      </c>
      <c r="DT517" s="78">
        <v>46.113999999999997</v>
      </c>
      <c r="DU517" s="75" t="s">
        <v>33269</v>
      </c>
      <c r="DV517" s="75" t="s">
        <v>33270</v>
      </c>
      <c r="DW517" s="72"/>
    </row>
    <row r="518" spans="93:129" ht="15" customHeight="1" x14ac:dyDescent="0.25">
      <c r="CO518" s="3"/>
      <c r="DE518" s="3"/>
      <c r="DO518" s="75" t="s">
        <v>3025</v>
      </c>
      <c r="DP518" s="76" t="s">
        <v>33022</v>
      </c>
      <c r="DQ518" s="75" t="s">
        <v>33036</v>
      </c>
      <c r="DR518" s="77">
        <v>8815</v>
      </c>
      <c r="DS518" s="78">
        <v>377.44</v>
      </c>
      <c r="DT518" s="78">
        <v>23.355</v>
      </c>
      <c r="DU518" s="75" t="s">
        <v>231</v>
      </c>
      <c r="DV518" s="75" t="s">
        <v>231</v>
      </c>
      <c r="DW518" s="72"/>
      <c r="DY518" t="s">
        <v>33271</v>
      </c>
    </row>
    <row r="519" spans="93:129" ht="15" customHeight="1" x14ac:dyDescent="0.25">
      <c r="CO519" s="3"/>
      <c r="DE519" s="3"/>
      <c r="DO519" s="75" t="s">
        <v>3025</v>
      </c>
      <c r="DP519" s="76" t="s">
        <v>33272</v>
      </c>
      <c r="DQ519" s="75" t="s">
        <v>33036</v>
      </c>
      <c r="DR519" s="77">
        <v>11794</v>
      </c>
      <c r="DS519" s="78">
        <v>441.09100000000001</v>
      </c>
      <c r="DT519" s="78">
        <v>26.738</v>
      </c>
      <c r="DU519" s="75" t="s">
        <v>33273</v>
      </c>
      <c r="DV519" s="75" t="s">
        <v>33273</v>
      </c>
      <c r="DW519" s="72"/>
    </row>
    <row r="520" spans="93:129" ht="15" customHeight="1" x14ac:dyDescent="0.25">
      <c r="CO520" s="3"/>
      <c r="DE520" s="3"/>
      <c r="DO520" s="75" t="s">
        <v>3025</v>
      </c>
      <c r="DP520" s="76" t="s">
        <v>33274</v>
      </c>
      <c r="DQ520" s="75" t="s">
        <v>33036</v>
      </c>
      <c r="DR520" s="77">
        <v>10970</v>
      </c>
      <c r="DS520" s="78">
        <v>335.36900000000003</v>
      </c>
      <c r="DT520" s="78">
        <v>32.71</v>
      </c>
      <c r="DU520" s="75" t="s">
        <v>33105</v>
      </c>
      <c r="DV520" s="75" t="s">
        <v>33105</v>
      </c>
      <c r="DW520" s="72"/>
      <c r="DY520" t="s">
        <v>87</v>
      </c>
    </row>
    <row r="521" spans="93:129" ht="15" customHeight="1" x14ac:dyDescent="0.25">
      <c r="CO521" s="3"/>
      <c r="DE521" s="3"/>
      <c r="DO521" s="75" t="s">
        <v>3025</v>
      </c>
      <c r="DP521" s="76" t="s">
        <v>531</v>
      </c>
      <c r="DQ521" s="75" t="s">
        <v>33036</v>
      </c>
      <c r="DR521" s="77">
        <v>42737</v>
      </c>
      <c r="DS521" s="78">
        <v>548.30399999999997</v>
      </c>
      <c r="DT521" s="78">
        <v>77.944000000000003</v>
      </c>
      <c r="DU521" s="75" t="s">
        <v>33275</v>
      </c>
      <c r="DV521" s="75" t="s">
        <v>33275</v>
      </c>
      <c r="DW521" s="72"/>
      <c r="DY521" t="s">
        <v>32780</v>
      </c>
    </row>
    <row r="522" spans="93:129" ht="15" customHeight="1" x14ac:dyDescent="0.25">
      <c r="CO522" s="3"/>
      <c r="DE522" s="3"/>
      <c r="DO522" s="75" t="s">
        <v>3025</v>
      </c>
      <c r="DP522" s="76" t="s">
        <v>33276</v>
      </c>
      <c r="DQ522" s="75" t="s">
        <v>33036</v>
      </c>
      <c r="DR522" s="77">
        <v>38407</v>
      </c>
      <c r="DS522" s="78">
        <v>265.04899999999998</v>
      </c>
      <c r="DT522" s="78">
        <v>144.905</v>
      </c>
      <c r="DU522" s="75" t="s">
        <v>33277</v>
      </c>
      <c r="DV522" s="75" t="s">
        <v>33277</v>
      </c>
      <c r="DW522" s="72"/>
    </row>
    <row r="523" spans="93:129" ht="15" customHeight="1" x14ac:dyDescent="0.25">
      <c r="CO523" s="3"/>
      <c r="DE523" s="3"/>
      <c r="DO523" s="75" t="s">
        <v>3025</v>
      </c>
      <c r="DP523" s="76" t="s">
        <v>33278</v>
      </c>
      <c r="DQ523" s="75" t="s">
        <v>33036</v>
      </c>
      <c r="DR523" s="77">
        <v>26067</v>
      </c>
      <c r="DS523" s="78">
        <v>366.649</v>
      </c>
      <c r="DT523" s="78">
        <v>71.094999999999999</v>
      </c>
      <c r="DU523" s="75" t="s">
        <v>33279</v>
      </c>
      <c r="DV523" s="75" t="s">
        <v>33280</v>
      </c>
      <c r="DW523" s="72"/>
    </row>
    <row r="524" spans="93:129" ht="15" customHeight="1" x14ac:dyDescent="0.25">
      <c r="CO524" s="3"/>
      <c r="DE524" s="3"/>
      <c r="DO524" s="75" t="s">
        <v>3025</v>
      </c>
      <c r="DP524" s="76" t="s">
        <v>33281</v>
      </c>
      <c r="DQ524" s="75" t="s">
        <v>33036</v>
      </c>
      <c r="DR524" s="77">
        <v>9319</v>
      </c>
      <c r="DS524" s="78">
        <v>166.66300000000001</v>
      </c>
      <c r="DT524" s="78">
        <v>55.914999999999999</v>
      </c>
      <c r="DU524" s="75" t="s">
        <v>33282</v>
      </c>
      <c r="DV524" s="75" t="s">
        <v>33282</v>
      </c>
      <c r="DW524" s="72"/>
    </row>
    <row r="525" spans="93:129" ht="15" customHeight="1" x14ac:dyDescent="0.25">
      <c r="CO525" s="3"/>
      <c r="DE525" s="3"/>
      <c r="DO525" s="75" t="s">
        <v>3025</v>
      </c>
      <c r="DP525" s="76" t="s">
        <v>33283</v>
      </c>
      <c r="DQ525" s="75" t="s">
        <v>33036</v>
      </c>
      <c r="DR525" s="77">
        <v>6854</v>
      </c>
      <c r="DS525" s="78">
        <v>200.66</v>
      </c>
      <c r="DT525" s="78">
        <v>34.156999999999996</v>
      </c>
      <c r="DU525" s="75" t="s">
        <v>33284</v>
      </c>
      <c r="DV525" s="75" t="s">
        <v>33284</v>
      </c>
      <c r="DW525" s="72"/>
    </row>
    <row r="526" spans="93:129" ht="15" customHeight="1" x14ac:dyDescent="0.25">
      <c r="CO526" s="3"/>
      <c r="DE526" s="3"/>
      <c r="DO526" s="75" t="s">
        <v>3025</v>
      </c>
      <c r="DP526" s="76" t="s">
        <v>33285</v>
      </c>
      <c r="DQ526" s="75" t="s">
        <v>33036</v>
      </c>
      <c r="DR526" s="77">
        <v>58779</v>
      </c>
      <c r="DS526" s="78">
        <v>413.90499999999997</v>
      </c>
      <c r="DT526" s="78">
        <v>142.011</v>
      </c>
      <c r="DU526" s="75" t="s">
        <v>33286</v>
      </c>
      <c r="DV526" s="75" t="s">
        <v>33286</v>
      </c>
      <c r="DW526" s="72"/>
    </row>
    <row r="527" spans="93:129" ht="15" customHeight="1" x14ac:dyDescent="0.25">
      <c r="CO527" s="3"/>
      <c r="DE527" s="3"/>
      <c r="DO527" s="75" t="s">
        <v>3025</v>
      </c>
      <c r="DP527" s="76" t="s">
        <v>33287</v>
      </c>
      <c r="DQ527" s="75" t="s">
        <v>33036</v>
      </c>
      <c r="DR527" s="77">
        <v>9504</v>
      </c>
      <c r="DS527" s="78">
        <v>286.02800000000002</v>
      </c>
      <c r="DT527" s="78">
        <v>33.228000000000002</v>
      </c>
      <c r="DU527" s="75" t="s">
        <v>33288</v>
      </c>
      <c r="DV527" s="75" t="s">
        <v>33288</v>
      </c>
      <c r="DW527" s="72"/>
      <c r="DY527" t="s">
        <v>28</v>
      </c>
    </row>
    <row r="528" spans="93:129" ht="15" customHeight="1" x14ac:dyDescent="0.25">
      <c r="CO528" s="3"/>
      <c r="DE528" s="3"/>
      <c r="DO528" s="75" t="s">
        <v>3025</v>
      </c>
      <c r="DP528" s="76" t="s">
        <v>33289</v>
      </c>
      <c r="DQ528" s="75" t="s">
        <v>33036</v>
      </c>
      <c r="DR528" s="77">
        <v>10590</v>
      </c>
      <c r="DS528" s="78">
        <v>360.28800000000001</v>
      </c>
      <c r="DT528" s="78">
        <v>29.393000000000001</v>
      </c>
      <c r="DU528" s="75" t="s">
        <v>33290</v>
      </c>
      <c r="DV528" s="75" t="s">
        <v>33290</v>
      </c>
      <c r="DW528" s="72"/>
    </row>
    <row r="529" spans="93:129" ht="15" customHeight="1" x14ac:dyDescent="0.25">
      <c r="CO529" s="3"/>
      <c r="DE529" s="3"/>
      <c r="DO529" s="75" t="s">
        <v>3025</v>
      </c>
      <c r="DP529" s="76" t="s">
        <v>275</v>
      </c>
      <c r="DQ529" s="75" t="s">
        <v>33036</v>
      </c>
      <c r="DR529" s="77">
        <v>17289</v>
      </c>
      <c r="DS529" s="78">
        <v>322.54899999999998</v>
      </c>
      <c r="DT529" s="78">
        <v>53.600999999999999</v>
      </c>
      <c r="DU529" s="75" t="s">
        <v>33291</v>
      </c>
      <c r="DV529" s="75" t="s">
        <v>33291</v>
      </c>
      <c r="DW529" s="72"/>
      <c r="DY529" t="s">
        <v>33292</v>
      </c>
    </row>
    <row r="530" spans="93:129" ht="15" customHeight="1" x14ac:dyDescent="0.25">
      <c r="CO530" s="3"/>
      <c r="DE530" s="3"/>
      <c r="DO530" s="75" t="s">
        <v>3025</v>
      </c>
      <c r="DP530" s="76" t="s">
        <v>379</v>
      </c>
      <c r="DQ530" s="75" t="s">
        <v>33036</v>
      </c>
      <c r="DR530" s="77">
        <v>27597</v>
      </c>
      <c r="DS530" s="78">
        <v>325.483</v>
      </c>
      <c r="DT530" s="78">
        <v>84.787999999999997</v>
      </c>
      <c r="DU530" s="75" t="s">
        <v>33293</v>
      </c>
      <c r="DV530" s="75" t="s">
        <v>33293</v>
      </c>
      <c r="DW530" s="72"/>
    </row>
    <row r="531" spans="93:129" ht="15" customHeight="1" x14ac:dyDescent="0.25">
      <c r="CO531" s="3"/>
      <c r="DE531" s="3"/>
      <c r="DO531" s="75" t="s">
        <v>3025</v>
      </c>
      <c r="DP531" s="76" t="s">
        <v>32407</v>
      </c>
      <c r="DQ531" s="75" t="s">
        <v>33036</v>
      </c>
      <c r="DR531" s="77">
        <v>61053</v>
      </c>
      <c r="DS531" s="78">
        <v>446.58</v>
      </c>
      <c r="DT531" s="78">
        <v>136.71199999999999</v>
      </c>
      <c r="DU531" s="75" t="s">
        <v>33294</v>
      </c>
      <c r="DV531" s="75" t="s">
        <v>33294</v>
      </c>
      <c r="DW531" s="72"/>
      <c r="DY531" t="s">
        <v>33295</v>
      </c>
    </row>
    <row r="532" spans="93:129" ht="15" customHeight="1" x14ac:dyDescent="0.25">
      <c r="CO532" s="3"/>
      <c r="DE532" s="3"/>
      <c r="DO532" s="75" t="s">
        <v>3025</v>
      </c>
      <c r="DP532" s="76" t="s">
        <v>33031</v>
      </c>
      <c r="DQ532" s="75" t="s">
        <v>33036</v>
      </c>
      <c r="DR532" s="77">
        <v>60687</v>
      </c>
      <c r="DS532" s="78">
        <v>329.18</v>
      </c>
      <c r="DT532" s="78">
        <v>184.358</v>
      </c>
      <c r="DU532" s="75" t="s">
        <v>168</v>
      </c>
      <c r="DV532" s="75" t="s">
        <v>168</v>
      </c>
      <c r="DW532" s="72"/>
      <c r="DY532" t="s">
        <v>11</v>
      </c>
    </row>
    <row r="533" spans="93:129" ht="15" customHeight="1" x14ac:dyDescent="0.25">
      <c r="CO533" s="3"/>
      <c r="DE533" s="3"/>
      <c r="DO533" s="75" t="s">
        <v>3025</v>
      </c>
      <c r="DP533" s="76" t="s">
        <v>33296</v>
      </c>
      <c r="DQ533" s="75" t="s">
        <v>33036</v>
      </c>
      <c r="DR533" s="77">
        <v>35483</v>
      </c>
      <c r="DS533" s="78">
        <v>902.29300000000001</v>
      </c>
      <c r="DT533" s="78">
        <v>39.325000000000003</v>
      </c>
      <c r="DU533" s="75" t="s">
        <v>33297</v>
      </c>
      <c r="DV533" s="75" t="s">
        <v>33297</v>
      </c>
      <c r="DW533" s="72"/>
    </row>
    <row r="534" spans="93:129" ht="15" customHeight="1" x14ac:dyDescent="0.25">
      <c r="CO534" s="3"/>
      <c r="DE534" s="3"/>
      <c r="DO534" s="75" t="s">
        <v>3025</v>
      </c>
      <c r="DP534" s="76" t="s">
        <v>308</v>
      </c>
      <c r="DQ534" s="75" t="s">
        <v>33036</v>
      </c>
      <c r="DR534" s="77">
        <v>6336</v>
      </c>
      <c r="DS534" s="78">
        <v>285.52199999999999</v>
      </c>
      <c r="DT534" s="78">
        <v>22.190999999999999</v>
      </c>
      <c r="DU534" s="75" t="s">
        <v>33298</v>
      </c>
      <c r="DV534" s="75" t="s">
        <v>33298</v>
      </c>
      <c r="DW534" s="72"/>
      <c r="DY534" t="s">
        <v>33299</v>
      </c>
    </row>
    <row r="535" spans="93:129" ht="15" customHeight="1" x14ac:dyDescent="0.25">
      <c r="CO535" s="3"/>
      <c r="DE535" s="3"/>
      <c r="DO535" s="75" t="s">
        <v>3025</v>
      </c>
      <c r="DP535" s="76" t="s">
        <v>327</v>
      </c>
      <c r="DQ535" s="75" t="s">
        <v>33036</v>
      </c>
      <c r="DR535" s="77">
        <v>21176</v>
      </c>
      <c r="DS535" s="78">
        <v>680.34</v>
      </c>
      <c r="DT535" s="78">
        <v>31.126000000000001</v>
      </c>
      <c r="DU535" s="75" t="s">
        <v>33300</v>
      </c>
      <c r="DV535" s="75" t="s">
        <v>33300</v>
      </c>
      <c r="DW535" s="72"/>
      <c r="DY535" t="s">
        <v>33301</v>
      </c>
    </row>
    <row r="536" spans="93:129" ht="15" customHeight="1" x14ac:dyDescent="0.25">
      <c r="CO536" s="3"/>
      <c r="DE536" s="3"/>
      <c r="DO536" s="75" t="s">
        <v>3025</v>
      </c>
      <c r="DP536" s="76" t="s">
        <v>109</v>
      </c>
      <c r="DQ536" s="75" t="s">
        <v>33036</v>
      </c>
      <c r="DR536" s="77">
        <v>26565</v>
      </c>
      <c r="DS536" s="78">
        <v>644.66200000000003</v>
      </c>
      <c r="DT536" s="78">
        <v>41.207999999999998</v>
      </c>
      <c r="DU536" s="75" t="s">
        <v>33302</v>
      </c>
      <c r="DV536" s="75" t="s">
        <v>33302</v>
      </c>
      <c r="DW536" s="72"/>
      <c r="DY536" t="s">
        <v>33303</v>
      </c>
    </row>
    <row r="537" spans="93:129" ht="15" customHeight="1" x14ac:dyDescent="0.25">
      <c r="CO537" s="3"/>
      <c r="DE537" s="3"/>
      <c r="DO537" s="75" t="s">
        <v>3025</v>
      </c>
      <c r="DP537" s="76" t="s">
        <v>33304</v>
      </c>
      <c r="DQ537" s="75" t="s">
        <v>33036</v>
      </c>
      <c r="DR537" s="77">
        <v>2390</v>
      </c>
      <c r="DS537" s="78">
        <v>209.536</v>
      </c>
      <c r="DT537" s="78">
        <v>11.406000000000001</v>
      </c>
      <c r="DU537" s="75" t="s">
        <v>186</v>
      </c>
      <c r="DV537" s="75" t="s">
        <v>186</v>
      </c>
      <c r="DW537" s="72"/>
      <c r="DY537" t="s">
        <v>33305</v>
      </c>
    </row>
    <row r="538" spans="93:129" ht="15" customHeight="1" x14ac:dyDescent="0.25">
      <c r="CO538" s="3"/>
      <c r="DE538" s="3"/>
      <c r="DO538" s="75" t="s">
        <v>3025</v>
      </c>
      <c r="DP538" s="76" t="s">
        <v>33306</v>
      </c>
      <c r="DQ538" s="75" t="s">
        <v>33036</v>
      </c>
      <c r="DR538" s="77">
        <v>6179</v>
      </c>
      <c r="DS538" s="78">
        <v>297.71600000000001</v>
      </c>
      <c r="DT538" s="78">
        <v>20.754999999999999</v>
      </c>
      <c r="DU538" s="75" t="s">
        <v>33307</v>
      </c>
      <c r="DV538" s="75" t="s">
        <v>33307</v>
      </c>
      <c r="DW538" s="72"/>
      <c r="DY538" t="s">
        <v>33308</v>
      </c>
    </row>
    <row r="539" spans="93:129" ht="15" customHeight="1" x14ac:dyDescent="0.25">
      <c r="CO539" s="3"/>
      <c r="DE539" s="3"/>
      <c r="DO539" s="75" t="s">
        <v>3025</v>
      </c>
      <c r="DP539" s="76" t="s">
        <v>32659</v>
      </c>
      <c r="DQ539" s="75" t="s">
        <v>33036</v>
      </c>
      <c r="DR539" s="77">
        <v>19944</v>
      </c>
      <c r="DS539" s="78">
        <v>241.578</v>
      </c>
      <c r="DT539" s="78">
        <v>82.557000000000002</v>
      </c>
      <c r="DU539" s="75" t="s">
        <v>32532</v>
      </c>
      <c r="DV539" s="75" t="s">
        <v>32532</v>
      </c>
      <c r="DW539" s="72"/>
      <c r="DY539" t="s">
        <v>33309</v>
      </c>
    </row>
    <row r="540" spans="93:129" ht="15" customHeight="1" x14ac:dyDescent="0.25">
      <c r="CO540" s="3"/>
      <c r="DE540" s="3"/>
      <c r="DO540" s="75" t="s">
        <v>3025</v>
      </c>
      <c r="DP540" s="76" t="s">
        <v>33310</v>
      </c>
      <c r="DQ540" s="75" t="s">
        <v>33036</v>
      </c>
      <c r="DR540" s="77">
        <v>83525</v>
      </c>
      <c r="DS540" s="78">
        <v>289.98500000000001</v>
      </c>
      <c r="DT540" s="78">
        <v>288.03199999999998</v>
      </c>
      <c r="DU540" s="75" t="s">
        <v>33311</v>
      </c>
      <c r="DV540" s="75" t="s">
        <v>33311</v>
      </c>
      <c r="DW540" s="72"/>
    </row>
    <row r="541" spans="93:129" ht="15" customHeight="1" x14ac:dyDescent="0.25">
      <c r="CO541" s="3"/>
      <c r="DE541" s="3"/>
      <c r="DO541" s="75" t="s">
        <v>3025</v>
      </c>
      <c r="DP541" s="76" t="s">
        <v>32412</v>
      </c>
      <c r="DQ541" s="75" t="s">
        <v>33036</v>
      </c>
      <c r="DR541" s="77">
        <v>8577</v>
      </c>
      <c r="DS541" s="78">
        <v>380.29599999999999</v>
      </c>
      <c r="DT541" s="78">
        <v>22.553000000000001</v>
      </c>
      <c r="DU541" s="75" t="s">
        <v>75</v>
      </c>
      <c r="DV541" s="75" t="s">
        <v>75</v>
      </c>
      <c r="DW541" s="72"/>
      <c r="DY541" t="s">
        <v>32</v>
      </c>
    </row>
    <row r="542" spans="93:129" ht="15" customHeight="1" x14ac:dyDescent="0.25">
      <c r="CO542" s="3"/>
      <c r="DE542" s="3"/>
      <c r="DO542" s="75" t="s">
        <v>3025</v>
      </c>
      <c r="DP542" s="76" t="s">
        <v>33312</v>
      </c>
      <c r="DQ542" s="75" t="s">
        <v>33036</v>
      </c>
      <c r="DR542" s="77">
        <v>10687</v>
      </c>
      <c r="DS542" s="78">
        <v>471.37400000000002</v>
      </c>
      <c r="DT542" s="78">
        <v>22.672000000000001</v>
      </c>
      <c r="DU542" s="75" t="s">
        <v>327</v>
      </c>
      <c r="DV542" s="75" t="s">
        <v>327</v>
      </c>
      <c r="DW542" s="72"/>
      <c r="DY542" t="s">
        <v>164</v>
      </c>
    </row>
    <row r="543" spans="93:129" ht="15" customHeight="1" x14ac:dyDescent="0.25">
      <c r="CO543" s="3"/>
      <c r="DE543" s="3"/>
      <c r="DO543" s="75" t="s">
        <v>3025</v>
      </c>
      <c r="DP543" s="76" t="s">
        <v>33313</v>
      </c>
      <c r="DQ543" s="75" t="s">
        <v>33036</v>
      </c>
      <c r="DR543" s="77">
        <v>10220</v>
      </c>
      <c r="DS543" s="78">
        <v>446.55700000000002</v>
      </c>
      <c r="DT543" s="78">
        <v>22.885999999999999</v>
      </c>
      <c r="DU543" s="75" t="s">
        <v>33314</v>
      </c>
      <c r="DV543" s="75" t="s">
        <v>33148</v>
      </c>
      <c r="DW543" s="72"/>
      <c r="DY543" t="s">
        <v>76</v>
      </c>
    </row>
    <row r="544" spans="93:129" ht="15" customHeight="1" x14ac:dyDescent="0.25">
      <c r="CO544" s="3"/>
      <c r="DE544" s="3"/>
      <c r="DO544" s="75" t="s">
        <v>3025</v>
      </c>
      <c r="DP544" s="76" t="s">
        <v>33315</v>
      </c>
      <c r="DQ544" s="75" t="s">
        <v>33036</v>
      </c>
      <c r="DR544" s="77">
        <v>21967</v>
      </c>
      <c r="DS544" s="78">
        <v>569.72699999999998</v>
      </c>
      <c r="DT544" s="78">
        <v>38.557000000000002</v>
      </c>
      <c r="DU544" s="75" t="s">
        <v>33316</v>
      </c>
      <c r="DV544" s="75" t="s">
        <v>33316</v>
      </c>
      <c r="DW544" s="72"/>
      <c r="DY544" t="s">
        <v>33317</v>
      </c>
    </row>
    <row r="545" spans="93:129" ht="15" customHeight="1" x14ac:dyDescent="0.25">
      <c r="CO545" s="3"/>
      <c r="DE545" s="3"/>
      <c r="DO545" s="75" t="s">
        <v>3026</v>
      </c>
      <c r="DP545" s="76" t="s">
        <v>3026</v>
      </c>
      <c r="DQ545" s="75" t="s">
        <v>33318</v>
      </c>
      <c r="DR545" s="77">
        <v>148677</v>
      </c>
      <c r="DS545" s="79">
        <v>4028.018</v>
      </c>
      <c r="DT545" s="78">
        <v>36.911000000000001</v>
      </c>
      <c r="DU545" s="75" t="s">
        <v>33319</v>
      </c>
      <c r="DV545" s="75" t="s">
        <v>33319</v>
      </c>
      <c r="DW545" s="72"/>
    </row>
    <row r="546" spans="93:129" ht="15" customHeight="1" x14ac:dyDescent="0.25">
      <c r="CO546" s="3"/>
      <c r="DE546" s="3"/>
      <c r="DO546" s="75" t="s">
        <v>3026</v>
      </c>
      <c r="DP546" s="76" t="s">
        <v>33320</v>
      </c>
      <c r="DQ546" s="75" t="s">
        <v>33318</v>
      </c>
      <c r="DR546" s="77">
        <v>876156</v>
      </c>
      <c r="DS546" s="78">
        <v>599.76599999999996</v>
      </c>
      <c r="DT546" s="79">
        <v>1460.829</v>
      </c>
      <c r="DU546" s="75" t="s">
        <v>33320</v>
      </c>
      <c r="DV546" s="75" t="s">
        <v>33320</v>
      </c>
      <c r="DW546" s="72"/>
    </row>
    <row r="547" spans="93:129" ht="15" customHeight="1" x14ac:dyDescent="0.25">
      <c r="CO547" s="3"/>
      <c r="DE547" s="3"/>
      <c r="DO547" s="75" t="s">
        <v>3026</v>
      </c>
      <c r="DP547" s="76" t="s">
        <v>33321</v>
      </c>
      <c r="DQ547" s="75" t="s">
        <v>33318</v>
      </c>
      <c r="DR547" s="78">
        <v>147</v>
      </c>
      <c r="DS547" s="78">
        <v>13.205</v>
      </c>
      <c r="DT547" s="78">
        <v>11.132</v>
      </c>
      <c r="DU547" s="75" t="s">
        <v>33322</v>
      </c>
      <c r="DV547" s="75" t="s">
        <v>33323</v>
      </c>
      <c r="DW547" s="72"/>
    </row>
    <row r="548" spans="93:129" ht="15" customHeight="1" x14ac:dyDescent="0.25">
      <c r="CO548" s="3"/>
      <c r="DE548" s="3"/>
      <c r="DO548" s="75" t="s">
        <v>3026</v>
      </c>
      <c r="DP548" s="76" t="s">
        <v>342</v>
      </c>
      <c r="DQ548" s="75" t="s">
        <v>33318</v>
      </c>
      <c r="DR548" s="77">
        <f>DS548*DT548</f>
        <v>58463.205514000001</v>
      </c>
      <c r="DS548" s="78">
        <v>622.43899999999996</v>
      </c>
      <c r="DT548" s="78">
        <v>93.926000000000002</v>
      </c>
      <c r="DU548" s="75" t="s">
        <v>33324</v>
      </c>
      <c r="DV548" s="75" t="s">
        <v>33325</v>
      </c>
      <c r="DW548" s="72"/>
    </row>
    <row r="549" spans="93:129" ht="15" customHeight="1" x14ac:dyDescent="0.25">
      <c r="CO549" s="3"/>
      <c r="DE549" s="3"/>
      <c r="DO549" s="75" t="s">
        <v>3026</v>
      </c>
      <c r="DP549" s="76" t="s">
        <v>33326</v>
      </c>
      <c r="DQ549" s="75" t="s">
        <v>33318</v>
      </c>
      <c r="DR549" s="77">
        <f>DS549*DT549</f>
        <v>128093.47639199998</v>
      </c>
      <c r="DS549" s="79">
        <v>1159.1959999999999</v>
      </c>
      <c r="DT549" s="78">
        <v>110.502</v>
      </c>
      <c r="DU549" s="75" t="s">
        <v>33327</v>
      </c>
      <c r="DV549" s="75" t="s">
        <v>33328</v>
      </c>
      <c r="DW549" s="72"/>
    </row>
    <row r="550" spans="93:129" ht="15" customHeight="1" x14ac:dyDescent="0.25">
      <c r="CO550" s="3"/>
      <c r="DE550" s="3"/>
      <c r="DO550" s="75" t="s">
        <v>3027</v>
      </c>
      <c r="DP550" s="76" t="s">
        <v>490</v>
      </c>
      <c r="DQ550" s="75" t="s">
        <v>33329</v>
      </c>
      <c r="DR550" s="77">
        <v>300904</v>
      </c>
      <c r="DS550" s="79">
        <v>1054.991</v>
      </c>
      <c r="DT550" s="78">
        <v>285.22000000000003</v>
      </c>
      <c r="DU550" s="75" t="s">
        <v>33330</v>
      </c>
      <c r="DV550" s="75" t="s">
        <v>33330</v>
      </c>
      <c r="DW550" s="72"/>
    </row>
    <row r="551" spans="93:129" ht="15" customHeight="1" x14ac:dyDescent="0.25">
      <c r="CO551" s="3"/>
      <c r="DE551" s="3"/>
      <c r="DO551" s="75" t="s">
        <v>3027</v>
      </c>
      <c r="DP551" s="76" t="s">
        <v>160</v>
      </c>
      <c r="DQ551" s="75" t="s">
        <v>33329</v>
      </c>
      <c r="DR551" s="77">
        <v>3476</v>
      </c>
      <c r="DS551" s="79">
        <v>1364.578</v>
      </c>
      <c r="DT551" s="78">
        <v>2.5470000000000002</v>
      </c>
      <c r="DU551" s="75" t="s">
        <v>33331</v>
      </c>
      <c r="DV551" s="75" t="s">
        <v>33331</v>
      </c>
      <c r="DW551" s="72"/>
      <c r="DY551" t="s">
        <v>33332</v>
      </c>
    </row>
    <row r="552" spans="93:129" ht="15" customHeight="1" x14ac:dyDescent="0.25">
      <c r="CO552" s="3"/>
      <c r="DE552" s="3"/>
      <c r="DO552" s="75" t="s">
        <v>3027</v>
      </c>
      <c r="DP552" s="76" t="s">
        <v>33333</v>
      </c>
      <c r="DQ552" s="75" t="s">
        <v>33329</v>
      </c>
      <c r="DR552" s="77">
        <v>75565</v>
      </c>
      <c r="DS552" s="79">
        <v>1113.298</v>
      </c>
      <c r="DT552" s="78">
        <v>67.875</v>
      </c>
      <c r="DU552" s="75" t="s">
        <v>33334</v>
      </c>
      <c r="DV552" s="75" t="s">
        <v>33334</v>
      </c>
      <c r="DW552" s="72"/>
    </row>
    <row r="553" spans="93:129" ht="15" customHeight="1" x14ac:dyDescent="0.25">
      <c r="CO553" s="3"/>
      <c r="DE553" s="3"/>
      <c r="DO553" s="75" t="s">
        <v>3027</v>
      </c>
      <c r="DP553" s="76" t="s">
        <v>33335</v>
      </c>
      <c r="DQ553" s="75" t="s">
        <v>33329</v>
      </c>
      <c r="DR553" s="77">
        <v>6411</v>
      </c>
      <c r="DS553" s="78">
        <v>971.38099999999997</v>
      </c>
      <c r="DT553" s="78">
        <v>6.6</v>
      </c>
      <c r="DU553" s="75" t="s">
        <v>33336</v>
      </c>
      <c r="DV553" s="75" t="s">
        <v>33337</v>
      </c>
      <c r="DW553" s="72"/>
    </row>
    <row r="554" spans="93:129" ht="15" customHeight="1" x14ac:dyDescent="0.25">
      <c r="CO554" s="3"/>
      <c r="DE554" s="3"/>
      <c r="DO554" s="75" t="s">
        <v>3027</v>
      </c>
      <c r="DP554" s="76" t="s">
        <v>33338</v>
      </c>
      <c r="DQ554" s="75" t="s">
        <v>33329</v>
      </c>
      <c r="DR554" s="77">
        <v>9171</v>
      </c>
      <c r="DS554" s="78">
        <v>776.06899999999996</v>
      </c>
      <c r="DT554" s="78">
        <v>11.817</v>
      </c>
      <c r="DU554" s="75" t="s">
        <v>33339</v>
      </c>
      <c r="DV554" s="75" t="s">
        <v>33339</v>
      </c>
      <c r="DW554" s="72"/>
    </row>
    <row r="555" spans="93:129" ht="15" customHeight="1" x14ac:dyDescent="0.25">
      <c r="CO555" s="3"/>
      <c r="DE555" s="3"/>
      <c r="DO555" s="75" t="s">
        <v>3027</v>
      </c>
      <c r="DP555" s="76" t="s">
        <v>46</v>
      </c>
      <c r="DQ555" s="75" t="s">
        <v>33329</v>
      </c>
      <c r="DR555" s="77">
        <v>41735</v>
      </c>
      <c r="DS555" s="79">
        <v>2094.7339999999999</v>
      </c>
      <c r="DT555" s="78">
        <v>19.923999999999999</v>
      </c>
      <c r="DU555" s="75" t="s">
        <v>44</v>
      </c>
      <c r="DV555" s="75" t="s">
        <v>44</v>
      </c>
      <c r="DW555" s="72"/>
    </row>
    <row r="556" spans="93:129" ht="15" customHeight="1" x14ac:dyDescent="0.25">
      <c r="CO556" s="3"/>
      <c r="DE556" s="3"/>
      <c r="DO556" s="75" t="s">
        <v>3027</v>
      </c>
      <c r="DP556" s="76" t="s">
        <v>33340</v>
      </c>
      <c r="DQ556" s="75" t="s">
        <v>33329</v>
      </c>
      <c r="DR556" s="77">
        <v>18991</v>
      </c>
      <c r="DS556" s="79">
        <v>2644.7820000000002</v>
      </c>
      <c r="DT556" s="78">
        <v>7.181</v>
      </c>
      <c r="DU556" s="75" t="s">
        <v>33341</v>
      </c>
      <c r="DV556" s="75" t="s">
        <v>33341</v>
      </c>
      <c r="DW556" s="72"/>
      <c r="DY556" t="s">
        <v>33342</v>
      </c>
    </row>
    <row r="557" spans="93:129" ht="15" customHeight="1" x14ac:dyDescent="0.25">
      <c r="CO557" s="3"/>
      <c r="DE557" s="3"/>
      <c r="DO557" s="75" t="s">
        <v>3027</v>
      </c>
      <c r="DP557" s="76" t="s">
        <v>33330</v>
      </c>
      <c r="DQ557" s="75" t="s">
        <v>33329</v>
      </c>
      <c r="DR557" s="77">
        <v>6670</v>
      </c>
      <c r="DS557" s="79">
        <v>1902.46</v>
      </c>
      <c r="DT557" s="78">
        <v>3.5059999999999998</v>
      </c>
      <c r="DU557" s="75" t="s">
        <v>33343</v>
      </c>
      <c r="DV557" s="75" t="s">
        <v>32574</v>
      </c>
      <c r="DW557" s="72"/>
    </row>
    <row r="558" spans="93:129" ht="15" customHeight="1" x14ac:dyDescent="0.25">
      <c r="CO558" s="3"/>
      <c r="DE558" s="3"/>
      <c r="DO558" s="75" t="s">
        <v>3027</v>
      </c>
      <c r="DP558" s="76" t="s">
        <v>279</v>
      </c>
      <c r="DQ558" s="75" t="s">
        <v>33329</v>
      </c>
      <c r="DR558" s="77">
        <v>36835</v>
      </c>
      <c r="DS558" s="79">
        <v>1737.6690000000001</v>
      </c>
      <c r="DT558" s="78">
        <v>21.198</v>
      </c>
      <c r="DU558" s="75" t="s">
        <v>33344</v>
      </c>
      <c r="DV558" s="75" t="s">
        <v>33344</v>
      </c>
      <c r="DW558" s="72"/>
    </row>
    <row r="559" spans="93:129" ht="15" customHeight="1" x14ac:dyDescent="0.25">
      <c r="CO559" s="3"/>
      <c r="DE559" s="3"/>
      <c r="DO559" s="75" t="s">
        <v>3027</v>
      </c>
      <c r="DP559" s="76" t="s">
        <v>451</v>
      </c>
      <c r="DQ559" s="75" t="s">
        <v>33329</v>
      </c>
      <c r="DR559" s="77">
        <v>82522</v>
      </c>
      <c r="DS559" s="79">
        <v>1868.4770000000001</v>
      </c>
      <c r="DT559" s="78">
        <v>44.164999999999999</v>
      </c>
      <c r="DU559" s="75" t="s">
        <v>33345</v>
      </c>
      <c r="DV559" s="75" t="s">
        <v>33345</v>
      </c>
      <c r="DW559" s="72"/>
    </row>
    <row r="560" spans="93:129" ht="15" customHeight="1" x14ac:dyDescent="0.25">
      <c r="CO560" s="3"/>
      <c r="DE560" s="3"/>
      <c r="DO560" s="75" t="s">
        <v>3027</v>
      </c>
      <c r="DP560" s="76" t="s">
        <v>33346</v>
      </c>
      <c r="DQ560" s="75" t="s">
        <v>33329</v>
      </c>
      <c r="DR560" s="77">
        <v>9871</v>
      </c>
      <c r="DS560" s="79">
        <v>1268.806</v>
      </c>
      <c r="DT560" s="78">
        <v>7.78</v>
      </c>
      <c r="DU560" s="75" t="s">
        <v>33347</v>
      </c>
      <c r="DV560" s="75" t="s">
        <v>33347</v>
      </c>
      <c r="DW560" s="72"/>
    </row>
    <row r="561" spans="93:129" ht="15" customHeight="1" x14ac:dyDescent="0.25">
      <c r="CO561" s="3"/>
      <c r="DE561" s="3"/>
      <c r="DO561" s="75" t="s">
        <v>3027</v>
      </c>
      <c r="DP561" s="76" t="s">
        <v>32671</v>
      </c>
      <c r="DQ561" s="75" t="s">
        <v>33329</v>
      </c>
      <c r="DR561" s="77">
        <v>2899</v>
      </c>
      <c r="DS561" s="79">
        <v>2232.8470000000002</v>
      </c>
      <c r="DT561" s="78">
        <v>1.298</v>
      </c>
      <c r="DU561" s="75" t="s">
        <v>33348</v>
      </c>
      <c r="DV561" s="75" t="s">
        <v>33348</v>
      </c>
      <c r="DW561" s="72"/>
      <c r="DY561" t="s">
        <v>33349</v>
      </c>
    </row>
    <row r="562" spans="93:129" ht="15" customHeight="1" x14ac:dyDescent="0.25">
      <c r="CO562" s="3"/>
      <c r="DE562" s="3"/>
      <c r="DO562" s="75" t="s">
        <v>3027</v>
      </c>
      <c r="DP562" s="76" t="s">
        <v>33350</v>
      </c>
      <c r="DQ562" s="75" t="s">
        <v>33329</v>
      </c>
      <c r="DR562" s="78">
        <v>991</v>
      </c>
      <c r="DS562" s="79">
        <v>1074.9559999999999</v>
      </c>
      <c r="DT562" s="78">
        <v>0.92200000000000004</v>
      </c>
      <c r="DU562" s="75" t="s">
        <v>405</v>
      </c>
      <c r="DV562" s="75" t="s">
        <v>405</v>
      </c>
      <c r="DW562" s="72"/>
    </row>
    <row r="563" spans="93:129" ht="15" customHeight="1" x14ac:dyDescent="0.25">
      <c r="CO563" s="3"/>
      <c r="DE563" s="3"/>
      <c r="DO563" s="75" t="s">
        <v>3027</v>
      </c>
      <c r="DP563" s="76" t="s">
        <v>33351</v>
      </c>
      <c r="DQ563" s="75" t="s">
        <v>33329</v>
      </c>
      <c r="DR563" s="77">
        <v>131441</v>
      </c>
      <c r="DS563" s="78">
        <v>589.71799999999996</v>
      </c>
      <c r="DT563" s="78">
        <v>222.88800000000001</v>
      </c>
      <c r="DU563" s="75" t="s">
        <v>33352</v>
      </c>
      <c r="DV563" s="75" t="s">
        <v>33353</v>
      </c>
      <c r="DW563" s="72"/>
    </row>
    <row r="564" spans="93:129" ht="15" customHeight="1" x14ac:dyDescent="0.25">
      <c r="CO564" s="3"/>
      <c r="DE564" s="3"/>
      <c r="DO564" s="75" t="s">
        <v>3027</v>
      </c>
      <c r="DP564" s="76" t="s">
        <v>33354</v>
      </c>
      <c r="DQ564" s="75" t="s">
        <v>33329</v>
      </c>
      <c r="DR564" s="77">
        <v>7304</v>
      </c>
      <c r="DS564" s="79">
        <v>1766.011</v>
      </c>
      <c r="DT564" s="78">
        <v>4.1360000000000001</v>
      </c>
      <c r="DU564" s="75" t="s">
        <v>33355</v>
      </c>
      <c r="DV564" s="75" t="s">
        <v>33355</v>
      </c>
      <c r="DW564" s="72"/>
    </row>
    <row r="565" spans="93:129" ht="15" customHeight="1" x14ac:dyDescent="0.25">
      <c r="CO565" s="3"/>
      <c r="DE565" s="3"/>
      <c r="DO565" s="75" t="s">
        <v>3027</v>
      </c>
      <c r="DP565" s="76" t="s">
        <v>33356</v>
      </c>
      <c r="DQ565" s="75" t="s">
        <v>33329</v>
      </c>
      <c r="DR565" s="77">
        <v>21416</v>
      </c>
      <c r="DS565" s="79">
        <v>2566.4459999999999</v>
      </c>
      <c r="DT565" s="78">
        <v>8.3450000000000006</v>
      </c>
      <c r="DU565" s="75" t="s">
        <v>33357</v>
      </c>
      <c r="DV565" s="75" t="s">
        <v>33357</v>
      </c>
      <c r="DW565" s="72"/>
    </row>
    <row r="566" spans="93:129" ht="15" customHeight="1" x14ac:dyDescent="0.25">
      <c r="CO566" s="3"/>
      <c r="DE566" s="3"/>
      <c r="DO566" s="75" t="s">
        <v>3027</v>
      </c>
      <c r="DP566" s="76" t="s">
        <v>338</v>
      </c>
      <c r="DQ566" s="75" t="s">
        <v>33329</v>
      </c>
      <c r="DR566" s="77">
        <v>1022</v>
      </c>
      <c r="DS566" s="79">
        <v>1764.634</v>
      </c>
      <c r="DT566" s="78">
        <v>0.57899999999999996</v>
      </c>
      <c r="DU566" s="75" t="s">
        <v>33358</v>
      </c>
      <c r="DV566" s="75" t="s">
        <v>33358</v>
      </c>
      <c r="DW566" s="72"/>
      <c r="DY566" t="s">
        <v>33359</v>
      </c>
    </row>
    <row r="567" spans="93:129" ht="15" customHeight="1" x14ac:dyDescent="0.25">
      <c r="CO567" s="3"/>
      <c r="DE567" s="3"/>
      <c r="DO567" s="75" t="s">
        <v>3027</v>
      </c>
      <c r="DP567" s="76" t="s">
        <v>33000</v>
      </c>
      <c r="DQ567" s="75" t="s">
        <v>33329</v>
      </c>
      <c r="DR567" s="77">
        <v>8930</v>
      </c>
      <c r="DS567" s="79">
        <v>2461.4029999999998</v>
      </c>
      <c r="DT567" s="78">
        <v>3.6280000000000001</v>
      </c>
      <c r="DU567" s="75" t="s">
        <v>33360</v>
      </c>
      <c r="DV567" s="75" t="s">
        <v>33360</v>
      </c>
      <c r="DW567" s="72"/>
      <c r="DY567" t="s">
        <v>55</v>
      </c>
    </row>
    <row r="568" spans="93:129" ht="15" customHeight="1" x14ac:dyDescent="0.25">
      <c r="CO568" s="3"/>
      <c r="DE568" s="3"/>
      <c r="DO568" s="75" t="s">
        <v>3027</v>
      </c>
      <c r="DP568" s="76" t="s">
        <v>32789</v>
      </c>
      <c r="DQ568" s="75" t="s">
        <v>33329</v>
      </c>
      <c r="DR568" s="77">
        <v>4342</v>
      </c>
      <c r="DS568" s="79">
        <v>4925.4449999999997</v>
      </c>
      <c r="DT568" s="78">
        <v>0.88200000000000001</v>
      </c>
      <c r="DU568" s="75" t="s">
        <v>33361</v>
      </c>
      <c r="DV568" s="75" t="s">
        <v>33361</v>
      </c>
      <c r="DW568" s="72"/>
      <c r="DY568" t="s">
        <v>33362</v>
      </c>
    </row>
    <row r="569" spans="93:129" ht="15" customHeight="1" x14ac:dyDescent="0.25">
      <c r="CO569" s="3"/>
      <c r="DE569" s="3"/>
      <c r="DO569" s="75" t="s">
        <v>3027</v>
      </c>
      <c r="DP569" s="76" t="s">
        <v>32326</v>
      </c>
      <c r="DQ569" s="75" t="s">
        <v>33329</v>
      </c>
      <c r="DR569" s="77">
        <v>29130</v>
      </c>
      <c r="DS569" s="79">
        <v>3077.5740000000001</v>
      </c>
      <c r="DT569" s="78">
        <v>9.4649999999999999</v>
      </c>
      <c r="DU569" s="75" t="s">
        <v>32511</v>
      </c>
      <c r="DV569" s="75" t="s">
        <v>32511</v>
      </c>
      <c r="DW569" s="72"/>
      <c r="DY569" t="s">
        <v>32</v>
      </c>
    </row>
    <row r="570" spans="93:129" ht="15" customHeight="1" x14ac:dyDescent="0.25">
      <c r="CO570" s="3"/>
      <c r="DE570" s="3"/>
      <c r="DO570" s="75" t="s">
        <v>3027</v>
      </c>
      <c r="DP570" s="76" t="s">
        <v>159</v>
      </c>
      <c r="DQ570" s="75" t="s">
        <v>33329</v>
      </c>
      <c r="DR570" s="77">
        <v>11329</v>
      </c>
      <c r="DS570" s="78">
        <v>665.43399999999997</v>
      </c>
      <c r="DT570" s="78">
        <v>17.024999999999999</v>
      </c>
      <c r="DU570" s="75" t="s">
        <v>186</v>
      </c>
      <c r="DV570" s="75" t="s">
        <v>186</v>
      </c>
      <c r="DW570" s="72"/>
      <c r="DY570" t="s">
        <v>33363</v>
      </c>
    </row>
    <row r="571" spans="93:129" ht="15" customHeight="1" x14ac:dyDescent="0.25">
      <c r="CO571" s="3"/>
      <c r="DE571" s="3"/>
      <c r="DO571" s="75" t="s">
        <v>3027</v>
      </c>
      <c r="DP571" s="76" t="s">
        <v>124</v>
      </c>
      <c r="DQ571" s="75" t="s">
        <v>33329</v>
      </c>
      <c r="DR571" s="77">
        <v>11819</v>
      </c>
      <c r="DS571" s="79">
        <v>1866.7570000000001</v>
      </c>
      <c r="DT571" s="78">
        <v>6.3310000000000004</v>
      </c>
      <c r="DU571" s="75" t="s">
        <v>33364</v>
      </c>
      <c r="DV571" s="75" t="s">
        <v>33364</v>
      </c>
      <c r="DW571" s="72"/>
      <c r="DY571" t="s">
        <v>33365</v>
      </c>
    </row>
    <row r="572" spans="93:129" ht="15" customHeight="1" x14ac:dyDescent="0.25">
      <c r="CO572" s="3"/>
      <c r="DE572" s="3"/>
      <c r="DO572" s="75" t="s">
        <v>3027</v>
      </c>
      <c r="DP572" s="76" t="s">
        <v>33366</v>
      </c>
      <c r="DQ572" s="75" t="s">
        <v>33329</v>
      </c>
      <c r="DR572" s="77">
        <v>15181</v>
      </c>
      <c r="DS572" s="78">
        <v>562.577</v>
      </c>
      <c r="DT572" s="78">
        <v>26.984999999999999</v>
      </c>
      <c r="DU572" s="75" t="s">
        <v>33367</v>
      </c>
      <c r="DV572" s="75" t="s">
        <v>33367</v>
      </c>
      <c r="DW572" s="72"/>
    </row>
    <row r="573" spans="93:129" ht="15" customHeight="1" x14ac:dyDescent="0.25">
      <c r="CO573" s="3"/>
      <c r="DE573" s="3"/>
      <c r="DO573" s="75" t="s">
        <v>3027</v>
      </c>
      <c r="DP573" s="76" t="s">
        <v>33368</v>
      </c>
      <c r="DQ573" s="75" t="s">
        <v>33329</v>
      </c>
      <c r="DR573" s="77">
        <v>14155</v>
      </c>
      <c r="DS573" s="78">
        <v>730.78099999999995</v>
      </c>
      <c r="DT573" s="78">
        <v>19.37</v>
      </c>
      <c r="DU573" s="75" t="s">
        <v>33368</v>
      </c>
      <c r="DV573" s="75" t="s">
        <v>33368</v>
      </c>
      <c r="DW573" s="72"/>
    </row>
    <row r="574" spans="93:129" ht="15" customHeight="1" x14ac:dyDescent="0.25">
      <c r="CO574" s="3"/>
      <c r="DE574" s="3"/>
      <c r="DO574" s="75" t="s">
        <v>3027</v>
      </c>
      <c r="DP574" s="76" t="s">
        <v>3027</v>
      </c>
      <c r="DQ574" s="75" t="s">
        <v>33329</v>
      </c>
      <c r="DR574" s="77">
        <v>15511</v>
      </c>
      <c r="DS574" s="79">
        <v>8484.8829999999998</v>
      </c>
      <c r="DT574" s="78">
        <v>1.8280000000000001</v>
      </c>
      <c r="DU574" s="75" t="s">
        <v>33369</v>
      </c>
      <c r="DV574" s="75" t="s">
        <v>33369</v>
      </c>
      <c r="DW574" s="72"/>
    </row>
    <row r="575" spans="93:129" ht="15" customHeight="1" x14ac:dyDescent="0.25">
      <c r="CO575" s="3"/>
      <c r="DE575" s="3"/>
      <c r="DO575" s="75" t="s">
        <v>3027</v>
      </c>
      <c r="DP575" s="76" t="s">
        <v>206</v>
      </c>
      <c r="DQ575" s="75" t="s">
        <v>33329</v>
      </c>
      <c r="DR575" s="77">
        <v>19155</v>
      </c>
      <c r="DS575" s="79">
        <v>1095.0830000000001</v>
      </c>
      <c r="DT575" s="78">
        <v>17.492000000000001</v>
      </c>
      <c r="DU575" s="75" t="s">
        <v>33370</v>
      </c>
      <c r="DV575" s="75" t="s">
        <v>33370</v>
      </c>
      <c r="DW575" s="72"/>
      <c r="DY575" t="s">
        <v>33371</v>
      </c>
    </row>
    <row r="576" spans="93:129" ht="15" customHeight="1" x14ac:dyDescent="0.25">
      <c r="CO576" s="3"/>
      <c r="DE576" s="3"/>
      <c r="DO576" s="75" t="s">
        <v>3027</v>
      </c>
      <c r="DP576" s="76" t="s">
        <v>33372</v>
      </c>
      <c r="DQ576" s="75" t="s">
        <v>33329</v>
      </c>
      <c r="DR576" s="77">
        <v>18342</v>
      </c>
      <c r="DS576" s="78">
        <v>599.83600000000001</v>
      </c>
      <c r="DT576" s="78">
        <v>30.577999999999999</v>
      </c>
      <c r="DU576" s="75" t="s">
        <v>33372</v>
      </c>
      <c r="DV576" s="75" t="s">
        <v>33372</v>
      </c>
      <c r="DW576" s="72"/>
    </row>
    <row r="577" spans="93:129" ht="15" customHeight="1" x14ac:dyDescent="0.25">
      <c r="CO577" s="3"/>
      <c r="DE577" s="3"/>
      <c r="DO577" s="75" t="s">
        <v>3027</v>
      </c>
      <c r="DP577" s="76" t="s">
        <v>33373</v>
      </c>
      <c r="DQ577" s="75" t="s">
        <v>33329</v>
      </c>
      <c r="DR577" s="77">
        <v>108685</v>
      </c>
      <c r="DS577" s="79">
        <v>1245.1199999999999</v>
      </c>
      <c r="DT577" s="78">
        <v>87.289000000000001</v>
      </c>
      <c r="DU577" s="75" t="s">
        <v>33374</v>
      </c>
      <c r="DV577" s="75" t="s">
        <v>33374</v>
      </c>
      <c r="DW577" s="72"/>
    </row>
    <row r="578" spans="93:129" ht="15" customHeight="1" x14ac:dyDescent="0.25">
      <c r="CO578" s="3"/>
      <c r="DE578" s="3"/>
      <c r="DO578" s="75" t="s">
        <v>3027</v>
      </c>
      <c r="DP578" s="76" t="s">
        <v>33375</v>
      </c>
      <c r="DQ578" s="75" t="s">
        <v>33329</v>
      </c>
      <c r="DR578" s="77">
        <v>34935</v>
      </c>
      <c r="DS578" s="79">
        <v>1076.653</v>
      </c>
      <c r="DT578" s="78">
        <v>32.448</v>
      </c>
      <c r="DU578" s="75" t="s">
        <v>33376</v>
      </c>
      <c r="DV578" s="75" t="s">
        <v>33376</v>
      </c>
      <c r="DW578" s="72"/>
    </row>
    <row r="579" spans="93:129" ht="15" customHeight="1" x14ac:dyDescent="0.25">
      <c r="CO579" s="3"/>
      <c r="DE579" s="3"/>
      <c r="DO579" s="75" t="s">
        <v>3027</v>
      </c>
      <c r="DP579" s="76" t="s">
        <v>33377</v>
      </c>
      <c r="DQ579" s="75" t="s">
        <v>33329</v>
      </c>
      <c r="DR579" s="77">
        <v>7806</v>
      </c>
      <c r="DS579" s="79">
        <v>4564.1589999999997</v>
      </c>
      <c r="DT579" s="78">
        <v>1.71</v>
      </c>
      <c r="DU579" s="75" t="s">
        <v>33378</v>
      </c>
      <c r="DV579" s="75" t="s">
        <v>33378</v>
      </c>
      <c r="DW579" s="72"/>
    </row>
    <row r="580" spans="93:129" ht="15" customHeight="1" x14ac:dyDescent="0.25">
      <c r="CO580" s="3"/>
      <c r="DE580" s="3"/>
      <c r="DO580" s="75" t="s">
        <v>3027</v>
      </c>
      <c r="DP580" s="76" t="s">
        <v>477</v>
      </c>
      <c r="DQ580" s="75" t="s">
        <v>33329</v>
      </c>
      <c r="DR580" s="77">
        <v>3747</v>
      </c>
      <c r="DS580" s="78">
        <v>479.04300000000001</v>
      </c>
      <c r="DT580" s="78">
        <v>7.8220000000000001</v>
      </c>
      <c r="DU580" s="75" t="s">
        <v>33379</v>
      </c>
      <c r="DV580" s="75" t="s">
        <v>33380</v>
      </c>
      <c r="DW580" s="72"/>
      <c r="DY580" t="s">
        <v>33381</v>
      </c>
    </row>
    <row r="581" spans="93:129" ht="15" customHeight="1" x14ac:dyDescent="0.25">
      <c r="CO581" s="3"/>
      <c r="DE581" s="3"/>
      <c r="DO581" s="75" t="s">
        <v>3027</v>
      </c>
      <c r="DP581" s="76" t="s">
        <v>520</v>
      </c>
      <c r="DQ581" s="75" t="s">
        <v>33329</v>
      </c>
      <c r="DR581" s="77">
        <v>4044</v>
      </c>
      <c r="DS581" s="79">
        <v>1205.528</v>
      </c>
      <c r="DT581" s="78">
        <v>3.355</v>
      </c>
      <c r="DU581" s="75" t="s">
        <v>33382</v>
      </c>
      <c r="DV581" s="75" t="s">
        <v>33382</v>
      </c>
      <c r="DW581" s="72"/>
      <c r="DY581" t="s">
        <v>33383</v>
      </c>
    </row>
    <row r="582" spans="93:129" ht="15" customHeight="1" x14ac:dyDescent="0.25">
      <c r="CO582" s="3"/>
      <c r="DE582" s="3"/>
      <c r="DO582" s="75" t="s">
        <v>3027</v>
      </c>
      <c r="DP582" s="76" t="s">
        <v>33</v>
      </c>
      <c r="DQ582" s="75" t="s">
        <v>33329</v>
      </c>
      <c r="DR582" s="77">
        <f>DS582*DT582</f>
        <v>27466.802774999996</v>
      </c>
      <c r="DS582" s="78">
        <v>471.52499999999998</v>
      </c>
      <c r="DT582" s="78">
        <v>58.250999999999998</v>
      </c>
      <c r="DU582" s="75" t="s">
        <v>33384</v>
      </c>
      <c r="DV582" s="75" t="s">
        <v>33384</v>
      </c>
      <c r="DW582" s="72"/>
      <c r="DY582" t="s">
        <v>33385</v>
      </c>
    </row>
    <row r="583" spans="93:129" ht="15" customHeight="1" x14ac:dyDescent="0.25">
      <c r="CO583" s="3"/>
      <c r="DE583" s="3"/>
      <c r="DO583" s="75" t="s">
        <v>3027</v>
      </c>
      <c r="DP583" s="76" t="s">
        <v>33386</v>
      </c>
      <c r="DQ583" s="75" t="s">
        <v>33329</v>
      </c>
      <c r="DR583" s="77">
        <v>20174</v>
      </c>
      <c r="DS583" s="78">
        <v>759.62300000000005</v>
      </c>
      <c r="DT583" s="78">
        <v>26.558</v>
      </c>
      <c r="DU583" s="75" t="s">
        <v>33387</v>
      </c>
      <c r="DV583" s="75" t="s">
        <v>33387</v>
      </c>
      <c r="DW583" s="72"/>
    </row>
    <row r="584" spans="93:129" ht="15" customHeight="1" x14ac:dyDescent="0.25">
      <c r="CO584" s="3"/>
      <c r="DE584" s="3"/>
      <c r="DO584" s="75" t="s">
        <v>3027</v>
      </c>
      <c r="DP584" s="76" t="s">
        <v>33388</v>
      </c>
      <c r="DQ584" s="75" t="s">
        <v>33329</v>
      </c>
      <c r="DR584" s="77">
        <v>37410</v>
      </c>
      <c r="DS584" s="78">
        <v>849.08</v>
      </c>
      <c r="DT584" s="78">
        <v>44.058999999999997</v>
      </c>
      <c r="DU584" s="75" t="s">
        <v>33389</v>
      </c>
      <c r="DV584" s="75" t="s">
        <v>33389</v>
      </c>
      <c r="DW584" s="72"/>
    </row>
    <row r="585" spans="93:129" ht="15" customHeight="1" x14ac:dyDescent="0.25">
      <c r="CO585" s="3"/>
      <c r="DE585" s="3"/>
      <c r="DO585" s="75" t="s">
        <v>3027</v>
      </c>
      <c r="DP585" s="76" t="s">
        <v>33390</v>
      </c>
      <c r="DQ585" s="75" t="s">
        <v>33329</v>
      </c>
      <c r="DR585" s="77">
        <v>4125</v>
      </c>
      <c r="DS585" s="79">
        <v>1200.3340000000001</v>
      </c>
      <c r="DT585" s="78">
        <v>3.4369999999999998</v>
      </c>
      <c r="DU585" s="75" t="s">
        <v>33391</v>
      </c>
      <c r="DV585" s="75" t="s">
        <v>33391</v>
      </c>
      <c r="DW585" s="72"/>
      <c r="DY585" t="s">
        <v>33392</v>
      </c>
    </row>
    <row r="586" spans="93:129" ht="15" customHeight="1" x14ac:dyDescent="0.25">
      <c r="CO586" s="3"/>
      <c r="DE586" s="3"/>
      <c r="DO586" s="75" t="s">
        <v>3027</v>
      </c>
      <c r="DP586" s="76" t="s">
        <v>33393</v>
      </c>
      <c r="DQ586" s="75" t="s">
        <v>33329</v>
      </c>
      <c r="DR586" s="77">
        <v>10644</v>
      </c>
      <c r="DS586" s="79">
        <v>7677.9849999999997</v>
      </c>
      <c r="DT586" s="78">
        <v>1.3859999999999999</v>
      </c>
      <c r="DU586" s="75" t="s">
        <v>33394</v>
      </c>
      <c r="DV586" s="75" t="s">
        <v>33395</v>
      </c>
      <c r="DW586" s="72"/>
    </row>
    <row r="587" spans="93:129" ht="15" customHeight="1" x14ac:dyDescent="0.25">
      <c r="CO587" s="3"/>
      <c r="DE587" s="3"/>
      <c r="DO587" s="75" t="s">
        <v>3027</v>
      </c>
      <c r="DP587" s="76" t="s">
        <v>33396</v>
      </c>
      <c r="DQ587" s="75" t="s">
        <v>33329</v>
      </c>
      <c r="DR587" s="77">
        <v>20578</v>
      </c>
      <c r="DS587" s="78">
        <v>407.517</v>
      </c>
      <c r="DT587" s="78">
        <v>50.496000000000002</v>
      </c>
      <c r="DU587" s="75" t="s">
        <v>33396</v>
      </c>
      <c r="DV587" s="75" t="s">
        <v>33396</v>
      </c>
      <c r="DW587" s="72"/>
    </row>
    <row r="588" spans="93:129" ht="15" customHeight="1" x14ac:dyDescent="0.25">
      <c r="CO588" s="3"/>
      <c r="DE588" s="3"/>
      <c r="DO588" s="75" t="s">
        <v>3027</v>
      </c>
      <c r="DP588" s="76" t="s">
        <v>33397</v>
      </c>
      <c r="DQ588" s="75" t="s">
        <v>33329</v>
      </c>
      <c r="DR588" s="77">
        <v>7538</v>
      </c>
      <c r="DS588" s="79">
        <v>1405.5650000000001</v>
      </c>
      <c r="DT588" s="78">
        <v>5.3630000000000004</v>
      </c>
      <c r="DU588" s="75" t="s">
        <v>33398</v>
      </c>
      <c r="DV588" s="75" t="s">
        <v>33398</v>
      </c>
      <c r="DW588" s="72"/>
    </row>
    <row r="589" spans="93:129" ht="15" customHeight="1" x14ac:dyDescent="0.25">
      <c r="CO589" s="3"/>
      <c r="DE589" s="3"/>
      <c r="DO589" s="75" t="s">
        <v>3027</v>
      </c>
      <c r="DP589" s="76" t="s">
        <v>33382</v>
      </c>
      <c r="DQ589" s="75" t="s">
        <v>33329</v>
      </c>
      <c r="DR589" s="77">
        <v>13771</v>
      </c>
      <c r="DS589" s="79">
        <v>2633.915</v>
      </c>
      <c r="DT589" s="78">
        <v>5.2279999999999998</v>
      </c>
      <c r="DU589" s="75" t="s">
        <v>33399</v>
      </c>
      <c r="DV589" s="75" t="s">
        <v>33400</v>
      </c>
      <c r="DW589" s="72"/>
    </row>
    <row r="590" spans="93:129" ht="15" customHeight="1" x14ac:dyDescent="0.25">
      <c r="CO590" s="3"/>
      <c r="DE590" s="3"/>
      <c r="DO590" s="75" t="s">
        <v>3027</v>
      </c>
      <c r="DP590" s="76" t="s">
        <v>33401</v>
      </c>
      <c r="DQ590" s="75" t="s">
        <v>33329</v>
      </c>
      <c r="DR590" s="77">
        <v>5999</v>
      </c>
      <c r="DS590" s="78">
        <v>450.36399999999998</v>
      </c>
      <c r="DT590" s="78">
        <v>13.32</v>
      </c>
      <c r="DU590" s="75" t="s">
        <v>33402</v>
      </c>
      <c r="DV590" s="75" t="s">
        <v>33402</v>
      </c>
      <c r="DW590" s="72"/>
      <c r="DY590" t="s">
        <v>32851</v>
      </c>
    </row>
    <row r="591" spans="93:129" ht="15" customHeight="1" x14ac:dyDescent="0.25">
      <c r="CO591" s="3"/>
      <c r="DE591" s="3"/>
      <c r="DO591" s="75" t="s">
        <v>3027</v>
      </c>
      <c r="DP591" s="76" t="s">
        <v>33403</v>
      </c>
      <c r="DQ591" s="75" t="s">
        <v>33329</v>
      </c>
      <c r="DR591" s="77">
        <v>64284</v>
      </c>
      <c r="DS591" s="79">
        <v>1925.0260000000001</v>
      </c>
      <c r="DT591" s="78">
        <v>33.393999999999998</v>
      </c>
      <c r="DU591" s="75" t="s">
        <v>33403</v>
      </c>
      <c r="DV591" s="75" t="s">
        <v>33403</v>
      </c>
      <c r="DW591" s="72"/>
    </row>
    <row r="592" spans="93:129" ht="15" customHeight="1" x14ac:dyDescent="0.25">
      <c r="CO592" s="3"/>
      <c r="DE592" s="3"/>
      <c r="DO592" s="75" t="s">
        <v>3027</v>
      </c>
      <c r="DP592" s="76" t="s">
        <v>32289</v>
      </c>
      <c r="DQ592" s="75" t="s">
        <v>33329</v>
      </c>
      <c r="DR592" s="77">
        <v>7651</v>
      </c>
      <c r="DS592" s="79">
        <v>3677.8220000000001</v>
      </c>
      <c r="DT592" s="78">
        <v>2.08</v>
      </c>
      <c r="DU592" s="75" t="s">
        <v>33404</v>
      </c>
      <c r="DV592" s="75" t="s">
        <v>33405</v>
      </c>
      <c r="DW592" s="72"/>
      <c r="DY592" t="s">
        <v>33406</v>
      </c>
    </row>
    <row r="593" spans="93:129" ht="15" customHeight="1" x14ac:dyDescent="0.25">
      <c r="CO593" s="3"/>
      <c r="DE593" s="3"/>
      <c r="DO593" s="75" t="s">
        <v>3027</v>
      </c>
      <c r="DP593" s="76" t="s">
        <v>327</v>
      </c>
      <c r="DQ593" s="75" t="s">
        <v>33329</v>
      </c>
      <c r="DR593" s="77">
        <v>9977</v>
      </c>
      <c r="DS593" s="79">
        <v>1456.318</v>
      </c>
      <c r="DT593" s="78">
        <v>6.851</v>
      </c>
      <c r="DU593" s="75" t="s">
        <v>33407</v>
      </c>
      <c r="DV593" s="75" t="s">
        <v>33407</v>
      </c>
      <c r="DW593" s="72"/>
      <c r="DY593" t="s">
        <v>33408</v>
      </c>
    </row>
    <row r="594" spans="93:129" ht="15" customHeight="1" x14ac:dyDescent="0.25">
      <c r="CO594" s="3"/>
      <c r="DE594" s="3"/>
      <c r="DO594" s="75" t="s">
        <v>3028</v>
      </c>
      <c r="DP594" s="76" t="s">
        <v>160</v>
      </c>
      <c r="DQ594" s="75" t="s">
        <v>33409</v>
      </c>
      <c r="DR594" s="77">
        <v>68277</v>
      </c>
      <c r="DS594" s="78">
        <v>856.63400000000001</v>
      </c>
      <c r="DT594" s="78">
        <v>79.703999999999994</v>
      </c>
      <c r="DU594" s="75" t="s">
        <v>32725</v>
      </c>
      <c r="DV594" s="75" t="s">
        <v>32725</v>
      </c>
      <c r="DW594" s="72"/>
      <c r="DY594" t="s">
        <v>33410</v>
      </c>
    </row>
    <row r="595" spans="93:129" ht="15" customHeight="1" x14ac:dyDescent="0.25">
      <c r="CO595" s="3"/>
      <c r="DE595" s="3"/>
      <c r="DO595" s="75" t="s">
        <v>3028</v>
      </c>
      <c r="DP595" s="76" t="s">
        <v>33411</v>
      </c>
      <c r="DQ595" s="75" t="s">
        <v>33409</v>
      </c>
      <c r="DR595" s="77">
        <v>9590</v>
      </c>
      <c r="DS595" s="78">
        <v>236.38200000000001</v>
      </c>
      <c r="DT595" s="78">
        <v>40.57</v>
      </c>
      <c r="DU595" s="75" t="s">
        <v>33150</v>
      </c>
      <c r="DV595" s="75" t="s">
        <v>33150</v>
      </c>
      <c r="DW595" s="72"/>
      <c r="DY595" t="s">
        <v>164</v>
      </c>
    </row>
    <row r="596" spans="93:129" ht="15" customHeight="1" x14ac:dyDescent="0.25">
      <c r="CO596" s="3"/>
      <c r="DE596" s="3"/>
      <c r="DO596" s="75" t="s">
        <v>3028</v>
      </c>
      <c r="DP596" s="76" t="s">
        <v>33412</v>
      </c>
      <c r="DQ596" s="75" t="s">
        <v>33409</v>
      </c>
      <c r="DR596" s="77">
        <f>DS596*DT596</f>
        <v>17633.054733999998</v>
      </c>
      <c r="DS596" s="78">
        <v>380.20299999999997</v>
      </c>
      <c r="DT596" s="78">
        <v>46.378</v>
      </c>
      <c r="DU596" s="75" t="s">
        <v>32283</v>
      </c>
      <c r="DV596" s="75" t="s">
        <v>32283</v>
      </c>
      <c r="DW596" s="72"/>
    </row>
    <row r="597" spans="93:129" ht="15" customHeight="1" x14ac:dyDescent="0.25">
      <c r="CO597" s="3"/>
      <c r="DE597" s="3"/>
      <c r="DO597" s="75" t="s">
        <v>3028</v>
      </c>
      <c r="DP597" s="76" t="s">
        <v>64</v>
      </c>
      <c r="DQ597" s="75" t="s">
        <v>33409</v>
      </c>
      <c r="DR597" s="77">
        <v>41786</v>
      </c>
      <c r="DS597" s="78">
        <v>281.26499999999999</v>
      </c>
      <c r="DT597" s="78">
        <v>148.56399999999999</v>
      </c>
      <c r="DU597" s="75" t="s">
        <v>33413</v>
      </c>
      <c r="DV597" s="75" t="s">
        <v>33413</v>
      </c>
      <c r="DW597" s="72"/>
      <c r="DY597" t="s">
        <v>33414</v>
      </c>
    </row>
    <row r="598" spans="93:129" ht="15" customHeight="1" x14ac:dyDescent="0.25">
      <c r="CO598" s="3"/>
      <c r="DE598" s="3"/>
      <c r="DO598" s="75" t="s">
        <v>3028</v>
      </c>
      <c r="DP598" s="76" t="s">
        <v>33415</v>
      </c>
      <c r="DQ598" s="75" t="s">
        <v>33409</v>
      </c>
      <c r="DR598" s="77">
        <v>6950</v>
      </c>
      <c r="DS598" s="78">
        <v>305.649</v>
      </c>
      <c r="DT598" s="78">
        <v>22.739000000000001</v>
      </c>
      <c r="DU598" s="75" t="s">
        <v>33416</v>
      </c>
      <c r="DV598" s="75" t="s">
        <v>33416</v>
      </c>
      <c r="DW598" s="72"/>
      <c r="DY598" t="s">
        <v>33417</v>
      </c>
    </row>
    <row r="599" spans="93:129" ht="15" customHeight="1" x14ac:dyDescent="0.25">
      <c r="CO599" s="3"/>
      <c r="DE599" s="3"/>
      <c r="DO599" s="75" t="s">
        <v>3028</v>
      </c>
      <c r="DP599" s="76" t="s">
        <v>33418</v>
      </c>
      <c r="DQ599" s="75" t="s">
        <v>33409</v>
      </c>
      <c r="DR599" s="77">
        <v>35503</v>
      </c>
      <c r="DS599" s="78">
        <v>868.56399999999996</v>
      </c>
      <c r="DT599" s="78">
        <v>40.875999999999998</v>
      </c>
      <c r="DU599" s="75" t="s">
        <v>33419</v>
      </c>
      <c r="DV599" s="75" t="s">
        <v>33419</v>
      </c>
      <c r="DW599" s="72"/>
    </row>
    <row r="600" spans="93:129" ht="15" customHeight="1" x14ac:dyDescent="0.25">
      <c r="CO600" s="3"/>
      <c r="DE600" s="3"/>
      <c r="DO600" s="75" t="s">
        <v>3028</v>
      </c>
      <c r="DP600" s="76" t="s">
        <v>32285</v>
      </c>
      <c r="DQ600" s="75" t="s">
        <v>33409</v>
      </c>
      <c r="DR600" s="77">
        <v>5084</v>
      </c>
      <c r="DS600" s="78">
        <v>253.816</v>
      </c>
      <c r="DT600" s="78">
        <v>20.03</v>
      </c>
      <c r="DU600" s="75" t="s">
        <v>84</v>
      </c>
      <c r="DV600" s="75" t="s">
        <v>84</v>
      </c>
      <c r="DW600" s="72"/>
      <c r="DY600" t="s">
        <v>33420</v>
      </c>
    </row>
    <row r="601" spans="93:129" ht="15" customHeight="1" x14ac:dyDescent="0.25">
      <c r="CO601" s="3"/>
      <c r="DE601" s="3"/>
      <c r="DO601" s="75" t="s">
        <v>3028</v>
      </c>
      <c r="DP601" s="76" t="s">
        <v>32519</v>
      </c>
      <c r="DQ601" s="75" t="s">
        <v>33409</v>
      </c>
      <c r="DR601" s="77">
        <v>16674</v>
      </c>
      <c r="DS601" s="78">
        <v>444.21199999999999</v>
      </c>
      <c r="DT601" s="78">
        <v>37.536000000000001</v>
      </c>
      <c r="DU601" s="75" t="s">
        <v>33421</v>
      </c>
      <c r="DV601" s="75" t="s">
        <v>33422</v>
      </c>
      <c r="DW601" s="72"/>
      <c r="DY601" t="s">
        <v>33423</v>
      </c>
    </row>
    <row r="602" spans="93:129" ht="15" customHeight="1" x14ac:dyDescent="0.25">
      <c r="CO602" s="3"/>
      <c r="DE602" s="3"/>
      <c r="DO602" s="75" t="s">
        <v>3028</v>
      </c>
      <c r="DP602" s="76" t="s">
        <v>293</v>
      </c>
      <c r="DQ602" s="75" t="s">
        <v>33409</v>
      </c>
      <c r="DR602" s="77">
        <v>13695</v>
      </c>
      <c r="DS602" s="78">
        <v>375.90100000000001</v>
      </c>
      <c r="DT602" s="78">
        <v>36.432000000000002</v>
      </c>
      <c r="DU602" s="75" t="s">
        <v>3058</v>
      </c>
      <c r="DV602" s="75" t="s">
        <v>33424</v>
      </c>
      <c r="DW602" s="72"/>
      <c r="DY602" t="s">
        <v>33425</v>
      </c>
    </row>
    <row r="603" spans="93:129" ht="15" customHeight="1" x14ac:dyDescent="0.25">
      <c r="CO603" s="3"/>
      <c r="DE603" s="3"/>
      <c r="DO603" s="75" t="s">
        <v>3028</v>
      </c>
      <c r="DP603" s="76" t="s">
        <v>33426</v>
      </c>
      <c r="DQ603" s="75" t="s">
        <v>33409</v>
      </c>
      <c r="DR603" s="77">
        <v>179669</v>
      </c>
      <c r="DS603" s="78">
        <v>996.80600000000004</v>
      </c>
      <c r="DT603" s="78">
        <v>180.245</v>
      </c>
      <c r="DU603" s="75" t="s">
        <v>33427</v>
      </c>
      <c r="DV603" s="75" t="s">
        <v>33426</v>
      </c>
      <c r="DW603" s="72"/>
      <c r="DY603" t="s">
        <v>21</v>
      </c>
    </row>
    <row r="604" spans="93:129" ht="15" customHeight="1" x14ac:dyDescent="0.25">
      <c r="CO604" s="3"/>
      <c r="DE604" s="3"/>
      <c r="DO604" s="75" t="s">
        <v>3028</v>
      </c>
      <c r="DP604" s="76" t="s">
        <v>33428</v>
      </c>
      <c r="DQ604" s="75" t="s">
        <v>33409</v>
      </c>
      <c r="DR604" s="77">
        <v>35372</v>
      </c>
      <c r="DS604" s="78">
        <v>709.06100000000004</v>
      </c>
      <c r="DT604" s="78">
        <v>49.886000000000003</v>
      </c>
      <c r="DU604" s="75" t="s">
        <v>33429</v>
      </c>
      <c r="DV604" s="75" t="s">
        <v>33429</v>
      </c>
      <c r="DW604" s="72"/>
      <c r="DY604" t="s">
        <v>33430</v>
      </c>
    </row>
    <row r="605" spans="93:129" ht="15" customHeight="1" x14ac:dyDescent="0.25">
      <c r="CO605" s="3"/>
      <c r="DE605" s="3"/>
      <c r="DO605" s="75" t="s">
        <v>3028</v>
      </c>
      <c r="DP605" s="76" t="s">
        <v>338</v>
      </c>
      <c r="DQ605" s="75" t="s">
        <v>33409</v>
      </c>
      <c r="DR605" s="77">
        <v>17008</v>
      </c>
      <c r="DS605" s="78">
        <v>501.50299999999999</v>
      </c>
      <c r="DT605" s="78">
        <v>33.914000000000001</v>
      </c>
      <c r="DU605" s="75" t="s">
        <v>470</v>
      </c>
      <c r="DV605" s="75" t="s">
        <v>470</v>
      </c>
      <c r="DW605" s="72"/>
      <c r="DY605" t="s">
        <v>33431</v>
      </c>
    </row>
    <row r="606" spans="93:129" ht="15" customHeight="1" x14ac:dyDescent="0.25">
      <c r="CO606" s="3"/>
      <c r="DE606" s="3"/>
      <c r="DO606" s="75" t="s">
        <v>3028</v>
      </c>
      <c r="DP606" s="76" t="s">
        <v>42</v>
      </c>
      <c r="DQ606" s="75" t="s">
        <v>33409</v>
      </c>
      <c r="DR606" s="77">
        <v>14560</v>
      </c>
      <c r="DS606" s="78">
        <v>469.24900000000002</v>
      </c>
      <c r="DT606" s="78">
        <v>31.027999999999999</v>
      </c>
      <c r="DU606" s="75" t="s">
        <v>205</v>
      </c>
      <c r="DV606" s="75" t="s">
        <v>33432</v>
      </c>
      <c r="DW606" s="72"/>
      <c r="DY606" t="s">
        <v>33433</v>
      </c>
    </row>
    <row r="607" spans="93:129" ht="15" customHeight="1" x14ac:dyDescent="0.25">
      <c r="CO607" s="3"/>
      <c r="DE607" s="3"/>
      <c r="DO607" s="75" t="s">
        <v>3028</v>
      </c>
      <c r="DP607" s="76" t="s">
        <v>450</v>
      </c>
      <c r="DQ607" s="75" t="s">
        <v>33409</v>
      </c>
      <c r="DR607" s="77">
        <v>35535</v>
      </c>
      <c r="DS607" s="78">
        <v>474.233</v>
      </c>
      <c r="DT607" s="78">
        <v>74.932000000000002</v>
      </c>
      <c r="DU607" s="75" t="s">
        <v>33434</v>
      </c>
      <c r="DV607" s="75" t="s">
        <v>33435</v>
      </c>
      <c r="DW607" s="72"/>
      <c r="DY607" t="s">
        <v>33436</v>
      </c>
    </row>
    <row r="608" spans="93:129" ht="15" customHeight="1" x14ac:dyDescent="0.25">
      <c r="CO608" s="3"/>
      <c r="DE608" s="3"/>
      <c r="DO608" s="75" t="s">
        <v>3028</v>
      </c>
      <c r="DP608" s="76" t="s">
        <v>33437</v>
      </c>
      <c r="DQ608" s="75" t="s">
        <v>33409</v>
      </c>
      <c r="DR608" s="77">
        <v>53196</v>
      </c>
      <c r="DS608" s="78">
        <v>508.286</v>
      </c>
      <c r="DT608" s="78">
        <v>104.658</v>
      </c>
      <c r="DU608" s="75" t="s">
        <v>33438</v>
      </c>
      <c r="DV608" s="75" t="s">
        <v>33438</v>
      </c>
      <c r="DW608" s="72"/>
    </row>
    <row r="609" spans="93:129" ht="15" customHeight="1" x14ac:dyDescent="0.25">
      <c r="CO609" s="3"/>
      <c r="DE609" s="3"/>
      <c r="DO609" s="75" t="s">
        <v>3028</v>
      </c>
      <c r="DP609" s="76" t="s">
        <v>377</v>
      </c>
      <c r="DQ609" s="75" t="s">
        <v>33409</v>
      </c>
      <c r="DR609" s="77">
        <f>DS609*DT609</f>
        <v>5376739.2944</v>
      </c>
      <c r="DS609" s="78">
        <v>945.68</v>
      </c>
      <c r="DT609" s="79">
        <v>5685.58</v>
      </c>
      <c r="DU609" s="75" t="s">
        <v>33439</v>
      </c>
      <c r="DV609" s="75" t="s">
        <v>33439</v>
      </c>
      <c r="DW609" s="72"/>
      <c r="DY609" t="s">
        <v>33440</v>
      </c>
    </row>
    <row r="610" spans="93:129" ht="15" customHeight="1" x14ac:dyDescent="0.25">
      <c r="CO610" s="3"/>
      <c r="DE610" s="3"/>
      <c r="DO610" s="75" t="s">
        <v>3028</v>
      </c>
      <c r="DP610" s="76" t="s">
        <v>462</v>
      </c>
      <c r="DQ610" s="75" t="s">
        <v>33409</v>
      </c>
      <c r="DR610" s="77">
        <v>20452</v>
      </c>
      <c r="DS610" s="78">
        <v>443.53500000000003</v>
      </c>
      <c r="DT610" s="78">
        <v>46.110999999999997</v>
      </c>
      <c r="DU610" s="75" t="s">
        <v>33441</v>
      </c>
      <c r="DV610" s="75" t="s">
        <v>33441</v>
      </c>
      <c r="DW610" s="72"/>
      <c r="DY610" t="s">
        <v>33442</v>
      </c>
    </row>
    <row r="611" spans="93:129" ht="15" customHeight="1" x14ac:dyDescent="0.25">
      <c r="CO611" s="3"/>
      <c r="DE611" s="3"/>
      <c r="DO611" s="75" t="s">
        <v>3028</v>
      </c>
      <c r="DP611" s="76" t="s">
        <v>315</v>
      </c>
      <c r="DQ611" s="75" t="s">
        <v>33409</v>
      </c>
      <c r="DR611" s="77">
        <v>11253</v>
      </c>
      <c r="DS611" s="78">
        <v>346.017</v>
      </c>
      <c r="DT611" s="78">
        <v>32.521999999999998</v>
      </c>
      <c r="DU611" s="75" t="s">
        <v>33443</v>
      </c>
      <c r="DV611" s="75" t="s">
        <v>33444</v>
      </c>
      <c r="DW611" s="72"/>
      <c r="DY611" t="s">
        <v>33445</v>
      </c>
    </row>
    <row r="612" spans="93:129" ht="15" customHeight="1" x14ac:dyDescent="0.25">
      <c r="CO612" s="3"/>
      <c r="DE612" s="3"/>
      <c r="DO612" s="75" t="s">
        <v>3028</v>
      </c>
      <c r="DP612" s="76" t="s">
        <v>32323</v>
      </c>
      <c r="DQ612" s="75" t="s">
        <v>33409</v>
      </c>
      <c r="DR612" s="77">
        <v>88969</v>
      </c>
      <c r="DS612" s="78">
        <v>634.15599999999995</v>
      </c>
      <c r="DT612" s="78">
        <v>140.29499999999999</v>
      </c>
      <c r="DU612" s="75" t="s">
        <v>33446</v>
      </c>
      <c r="DV612" s="75" t="s">
        <v>32323</v>
      </c>
      <c r="DW612" s="72"/>
      <c r="DY612" t="s">
        <v>33447</v>
      </c>
    </row>
    <row r="613" spans="93:129" ht="15" customHeight="1" x14ac:dyDescent="0.25">
      <c r="CO613" s="3"/>
      <c r="DE613" s="3"/>
      <c r="DO613" s="75" t="s">
        <v>3028</v>
      </c>
      <c r="DP613" s="76" t="s">
        <v>33448</v>
      </c>
      <c r="DQ613" s="75" t="s">
        <v>33409</v>
      </c>
      <c r="DR613" s="77">
        <v>16798</v>
      </c>
      <c r="DS613" s="78">
        <v>397.57600000000002</v>
      </c>
      <c r="DT613" s="78">
        <v>42.250999999999998</v>
      </c>
      <c r="DU613" s="75" t="s">
        <v>450</v>
      </c>
      <c r="DV613" s="75" t="s">
        <v>450</v>
      </c>
      <c r="DW613" s="72"/>
      <c r="DY613" t="s">
        <v>87</v>
      </c>
    </row>
    <row r="614" spans="93:129" ht="15" customHeight="1" x14ac:dyDescent="0.25">
      <c r="CO614" s="3"/>
      <c r="DE614" s="3"/>
      <c r="DO614" s="75" t="s">
        <v>3028</v>
      </c>
      <c r="DP614" s="76" t="s">
        <v>185</v>
      </c>
      <c r="DQ614" s="75" t="s">
        <v>33409</v>
      </c>
      <c r="DR614" s="77">
        <v>19922</v>
      </c>
      <c r="DS614" s="78">
        <v>416.86200000000002</v>
      </c>
      <c r="DT614" s="78">
        <v>47.79</v>
      </c>
      <c r="DU614" s="75" t="s">
        <v>33449</v>
      </c>
      <c r="DV614" s="75" t="s">
        <v>33449</v>
      </c>
      <c r="DW614" s="72"/>
      <c r="DY614" t="s">
        <v>33450</v>
      </c>
    </row>
    <row r="615" spans="93:129" ht="15" customHeight="1" x14ac:dyDescent="0.25">
      <c r="CO615" s="3"/>
      <c r="DE615" s="3"/>
      <c r="DO615" s="75" t="s">
        <v>3028</v>
      </c>
      <c r="DP615" s="76" t="s">
        <v>33451</v>
      </c>
      <c r="DQ615" s="75" t="s">
        <v>33409</v>
      </c>
      <c r="DR615" s="77">
        <f>DS615*DT615</f>
        <v>904159.62335000001</v>
      </c>
      <c r="DS615" s="78">
        <v>333.60500000000002</v>
      </c>
      <c r="DT615" s="79">
        <v>2710.27</v>
      </c>
      <c r="DU615" s="75" t="s">
        <v>33452</v>
      </c>
      <c r="DV615" s="75" t="s">
        <v>33453</v>
      </c>
      <c r="DW615" s="72"/>
    </row>
    <row r="616" spans="93:129" ht="15" customHeight="1" x14ac:dyDescent="0.25">
      <c r="CO616" s="3"/>
      <c r="DE616" s="3"/>
      <c r="DO616" s="75" t="s">
        <v>3028</v>
      </c>
      <c r="DP616" s="76" t="s">
        <v>33454</v>
      </c>
      <c r="DQ616" s="75" t="s">
        <v>33409</v>
      </c>
      <c r="DR616" s="77">
        <v>19704</v>
      </c>
      <c r="DS616" s="78">
        <v>623.55499999999995</v>
      </c>
      <c r="DT616" s="78">
        <v>31.599</v>
      </c>
      <c r="DU616" s="75" t="s">
        <v>33336</v>
      </c>
      <c r="DV616" s="75" t="s">
        <v>33336</v>
      </c>
      <c r="DW616" s="72"/>
    </row>
    <row r="617" spans="93:129" ht="15" customHeight="1" x14ac:dyDescent="0.25">
      <c r="CO617" s="3"/>
      <c r="DE617" s="3"/>
      <c r="DO617" s="75" t="s">
        <v>3028</v>
      </c>
      <c r="DP617" s="76" t="s">
        <v>32800</v>
      </c>
      <c r="DQ617" s="75" t="s">
        <v>33409</v>
      </c>
      <c r="DR617" s="77">
        <v>6971</v>
      </c>
      <c r="DS617" s="78">
        <v>222.34800000000001</v>
      </c>
      <c r="DT617" s="78">
        <v>31.352</v>
      </c>
      <c r="DU617" s="75" t="s">
        <v>33455</v>
      </c>
      <c r="DV617" s="75" t="s">
        <v>33455</v>
      </c>
      <c r="DW617" s="72"/>
      <c r="DY617" t="s">
        <v>33456</v>
      </c>
    </row>
    <row r="618" spans="93:129" ht="15" customHeight="1" x14ac:dyDescent="0.25">
      <c r="CO618" s="3"/>
      <c r="DE618" s="3"/>
      <c r="DO618" s="75" t="s">
        <v>3028</v>
      </c>
      <c r="DP618" s="76" t="s">
        <v>33123</v>
      </c>
      <c r="DQ618" s="75" t="s">
        <v>33409</v>
      </c>
      <c r="DR618" s="77">
        <v>34264</v>
      </c>
      <c r="DS618" s="78">
        <v>478.7</v>
      </c>
      <c r="DT618" s="78">
        <v>71.576999999999998</v>
      </c>
      <c r="DU618" s="75" t="s">
        <v>33123</v>
      </c>
      <c r="DV618" s="75" t="s">
        <v>33123</v>
      </c>
      <c r="DW618" s="72"/>
      <c r="DY618" t="s">
        <v>118</v>
      </c>
    </row>
    <row r="619" spans="93:129" ht="15" customHeight="1" x14ac:dyDescent="0.25">
      <c r="CO619" s="3"/>
      <c r="DE619" s="3"/>
      <c r="DO619" s="75" t="s">
        <v>3028</v>
      </c>
      <c r="DP619" s="76" t="s">
        <v>555</v>
      </c>
      <c r="DQ619" s="75" t="s">
        <v>33409</v>
      </c>
      <c r="DR619" s="77">
        <v>21802</v>
      </c>
      <c r="DS619" s="78">
        <v>716.48699999999997</v>
      </c>
      <c r="DT619" s="78">
        <v>30.428999999999998</v>
      </c>
      <c r="DU619" s="75" t="s">
        <v>33457</v>
      </c>
      <c r="DV619" s="75" t="s">
        <v>33457</v>
      </c>
      <c r="DW619" s="72"/>
      <c r="DY619" t="s">
        <v>33458</v>
      </c>
    </row>
    <row r="620" spans="93:129" ht="15" customHeight="1" x14ac:dyDescent="0.25">
      <c r="CO620" s="3"/>
      <c r="DE620" s="3"/>
      <c r="DO620" s="75" t="s">
        <v>3028</v>
      </c>
      <c r="DP620" s="76" t="s">
        <v>33459</v>
      </c>
      <c r="DQ620" s="75" t="s">
        <v>33409</v>
      </c>
      <c r="DR620" s="77">
        <v>14241</v>
      </c>
      <c r="DS620" s="78">
        <v>485.899</v>
      </c>
      <c r="DT620" s="78">
        <v>29.309000000000001</v>
      </c>
      <c r="DU620" s="75" t="s">
        <v>33460</v>
      </c>
      <c r="DV620" s="75" t="s">
        <v>33460</v>
      </c>
      <c r="DW620" s="72"/>
      <c r="DY620" t="s">
        <v>25</v>
      </c>
    </row>
    <row r="621" spans="93:129" ht="15" customHeight="1" x14ac:dyDescent="0.25">
      <c r="CO621" s="3"/>
      <c r="DE621" s="3"/>
      <c r="DO621" s="75" t="s">
        <v>3028</v>
      </c>
      <c r="DP621" s="76" t="s">
        <v>159</v>
      </c>
      <c r="DQ621" s="75" t="s">
        <v>33409</v>
      </c>
      <c r="DR621" s="77">
        <v>39018</v>
      </c>
      <c r="DS621" s="78">
        <v>412.07499999999999</v>
      </c>
      <c r="DT621" s="78">
        <v>94.686999999999998</v>
      </c>
      <c r="DU621" s="75" t="s">
        <v>170</v>
      </c>
      <c r="DV621" s="75" t="s">
        <v>33461</v>
      </c>
      <c r="DW621" s="72"/>
      <c r="DY621" t="s">
        <v>33462</v>
      </c>
    </row>
    <row r="622" spans="93:129" ht="15" customHeight="1" x14ac:dyDescent="0.25">
      <c r="CO622" s="3"/>
      <c r="DE622" s="3"/>
      <c r="DO622" s="75" t="s">
        <v>3028</v>
      </c>
      <c r="DP622" s="76" t="s">
        <v>210</v>
      </c>
      <c r="DQ622" s="75" t="s">
        <v>33409</v>
      </c>
      <c r="DR622" s="77">
        <f>DS622*DT622</f>
        <v>38250.193312000003</v>
      </c>
      <c r="DS622" s="78">
        <v>865.62400000000002</v>
      </c>
      <c r="DT622" s="78">
        <v>44.188000000000002</v>
      </c>
      <c r="DU622" s="75" t="s">
        <v>33463</v>
      </c>
      <c r="DV622" s="75" t="s">
        <v>33085</v>
      </c>
      <c r="DW622" s="72"/>
      <c r="DY622" t="s">
        <v>33464</v>
      </c>
    </row>
    <row r="623" spans="93:129" ht="15" customHeight="1" x14ac:dyDescent="0.25">
      <c r="CO623" s="3"/>
      <c r="DE623" s="3"/>
      <c r="DO623" s="75" t="s">
        <v>3028</v>
      </c>
      <c r="DP623" s="76" t="s">
        <v>33465</v>
      </c>
      <c r="DQ623" s="75" t="s">
        <v>33409</v>
      </c>
      <c r="DR623" s="77">
        <v>6445</v>
      </c>
      <c r="DS623" s="78">
        <v>323.72800000000001</v>
      </c>
      <c r="DT623" s="78">
        <v>19.908999999999999</v>
      </c>
      <c r="DU623" s="75" t="s">
        <v>33466</v>
      </c>
      <c r="DV623" s="75" t="s">
        <v>33466</v>
      </c>
      <c r="DW623" s="72"/>
      <c r="DY623" t="s">
        <v>33467</v>
      </c>
    </row>
    <row r="624" spans="93:129" ht="15" customHeight="1" x14ac:dyDescent="0.25">
      <c r="CO624" s="3"/>
      <c r="DE624" s="3"/>
      <c r="DO624" s="75" t="s">
        <v>3028</v>
      </c>
      <c r="DP624" s="76" t="s">
        <v>525</v>
      </c>
      <c r="DQ624" s="75" t="s">
        <v>33409</v>
      </c>
      <c r="DR624" s="77">
        <v>14761</v>
      </c>
      <c r="DS624" s="78">
        <v>543.09100000000001</v>
      </c>
      <c r="DT624" s="78">
        <v>27.18</v>
      </c>
      <c r="DU624" s="75" t="s">
        <v>32383</v>
      </c>
      <c r="DV624" s="75" t="s">
        <v>311</v>
      </c>
      <c r="DW624" s="72"/>
      <c r="DY624" t="s">
        <v>33468</v>
      </c>
    </row>
    <row r="625" spans="93:129" ht="15" customHeight="1" x14ac:dyDescent="0.25">
      <c r="CO625" s="3"/>
      <c r="DE625" s="3"/>
      <c r="DO625" s="75" t="s">
        <v>3028</v>
      </c>
      <c r="DP625" s="76" t="s">
        <v>33469</v>
      </c>
      <c r="DQ625" s="75" t="s">
        <v>33409</v>
      </c>
      <c r="DR625" s="77">
        <v>37535</v>
      </c>
      <c r="DS625" s="78">
        <v>419.90300000000002</v>
      </c>
      <c r="DT625" s="78">
        <v>89.39</v>
      </c>
      <c r="DU625" s="75" t="s">
        <v>594</v>
      </c>
      <c r="DV625" s="75" t="s">
        <v>594</v>
      </c>
      <c r="DW625" s="72"/>
      <c r="DY625" t="s">
        <v>33470</v>
      </c>
    </row>
    <row r="626" spans="93:129" ht="15" customHeight="1" x14ac:dyDescent="0.25">
      <c r="CO626" s="3"/>
      <c r="DE626" s="3"/>
      <c r="DO626" s="75" t="s">
        <v>3028</v>
      </c>
      <c r="DP626" s="76" t="s">
        <v>152</v>
      </c>
      <c r="DQ626" s="75" t="s">
        <v>33409</v>
      </c>
      <c r="DR626" s="77">
        <v>8621</v>
      </c>
      <c r="DS626" s="78">
        <v>435.16399999999999</v>
      </c>
      <c r="DT626" s="78">
        <v>19.811</v>
      </c>
      <c r="DU626" s="75" t="s">
        <v>33471</v>
      </c>
      <c r="DV626" s="75" t="s">
        <v>33471</v>
      </c>
      <c r="DW626" s="72"/>
      <c r="DY626" t="s">
        <v>33472</v>
      </c>
    </row>
    <row r="627" spans="93:129" ht="15" customHeight="1" x14ac:dyDescent="0.25">
      <c r="CO627" s="3"/>
      <c r="DE627" s="3"/>
      <c r="DO627" s="75" t="s">
        <v>3028</v>
      </c>
      <c r="DP627" s="76" t="s">
        <v>154</v>
      </c>
      <c r="DQ627" s="75" t="s">
        <v>33409</v>
      </c>
      <c r="DR627" s="77">
        <v>20121</v>
      </c>
      <c r="DS627" s="78">
        <v>794.62199999999996</v>
      </c>
      <c r="DT627" s="78">
        <v>25.321000000000002</v>
      </c>
      <c r="DU627" s="75" t="s">
        <v>33473</v>
      </c>
      <c r="DV627" s="75" t="s">
        <v>152</v>
      </c>
      <c r="DW627" s="72"/>
      <c r="DY627" t="s">
        <v>33474</v>
      </c>
    </row>
    <row r="628" spans="93:129" ht="15" customHeight="1" x14ac:dyDescent="0.25">
      <c r="CO628" s="3"/>
      <c r="DE628" s="3"/>
      <c r="DO628" s="75" t="s">
        <v>3028</v>
      </c>
      <c r="DP628" s="76" t="s">
        <v>84</v>
      </c>
      <c r="DQ628" s="75" t="s">
        <v>33409</v>
      </c>
      <c r="DR628" s="77">
        <v>4800</v>
      </c>
      <c r="DS628" s="78">
        <v>178.333</v>
      </c>
      <c r="DT628" s="78">
        <v>26.916</v>
      </c>
      <c r="DU628" s="75" t="s">
        <v>33475</v>
      </c>
      <c r="DV628" s="75" t="s">
        <v>33476</v>
      </c>
      <c r="DW628" s="72"/>
      <c r="DY628" t="s">
        <v>33477</v>
      </c>
    </row>
    <row r="629" spans="93:129" ht="15" customHeight="1" x14ac:dyDescent="0.25">
      <c r="CO629" s="3"/>
      <c r="DE629" s="3"/>
      <c r="DO629" s="75" t="s">
        <v>3028</v>
      </c>
      <c r="DP629" s="76" t="s">
        <v>294</v>
      </c>
      <c r="DQ629" s="75" t="s">
        <v>33409</v>
      </c>
      <c r="DR629" s="77">
        <v>8213</v>
      </c>
      <c r="DS629" s="78">
        <v>378.81200000000001</v>
      </c>
      <c r="DT629" s="78">
        <v>21.681000000000001</v>
      </c>
      <c r="DU629" s="75" t="s">
        <v>33478</v>
      </c>
      <c r="DV629" s="75" t="s">
        <v>33478</v>
      </c>
      <c r="DW629" s="72"/>
      <c r="DY629" t="s">
        <v>33479</v>
      </c>
    </row>
    <row r="630" spans="93:129" ht="15" customHeight="1" x14ac:dyDescent="0.25">
      <c r="CO630" s="3"/>
      <c r="DE630" s="3"/>
      <c r="DO630" s="75" t="s">
        <v>3028</v>
      </c>
      <c r="DP630" s="76" t="s">
        <v>393</v>
      </c>
      <c r="DQ630" s="75" t="s">
        <v>33409</v>
      </c>
      <c r="DR630" s="77">
        <v>51020</v>
      </c>
      <c r="DS630" s="78">
        <v>823.21199999999999</v>
      </c>
      <c r="DT630" s="78">
        <v>61.976999999999997</v>
      </c>
      <c r="DU630" s="75" t="s">
        <v>33480</v>
      </c>
      <c r="DV630" s="75" t="s">
        <v>33481</v>
      </c>
      <c r="DW630" s="72"/>
      <c r="DY630" t="s">
        <v>33482</v>
      </c>
    </row>
    <row r="631" spans="93:129" ht="15" customHeight="1" x14ac:dyDescent="0.25">
      <c r="CO631" s="3"/>
      <c r="DE631" s="3"/>
      <c r="DO631" s="75" t="s">
        <v>3028</v>
      </c>
      <c r="DP631" s="76" t="s">
        <v>411</v>
      </c>
      <c r="DQ631" s="75" t="s">
        <v>33409</v>
      </c>
      <c r="DR631" s="77">
        <v>31334</v>
      </c>
      <c r="DS631" s="79">
        <v>1116.4280000000001</v>
      </c>
      <c r="DT631" s="78">
        <v>28.065999999999999</v>
      </c>
      <c r="DU631" s="75" t="s">
        <v>410</v>
      </c>
      <c r="DV631" s="75" t="s">
        <v>410</v>
      </c>
      <c r="DW631" s="72"/>
    </row>
    <row r="632" spans="93:129" ht="15" customHeight="1" x14ac:dyDescent="0.25">
      <c r="CO632" s="3"/>
      <c r="DE632" s="3"/>
      <c r="DO632" s="75" t="s">
        <v>3028</v>
      </c>
      <c r="DP632" s="76" t="s">
        <v>32298</v>
      </c>
      <c r="DQ632" s="75" t="s">
        <v>33409</v>
      </c>
      <c r="DR632" s="77">
        <v>59612</v>
      </c>
      <c r="DS632" s="78">
        <v>588.125</v>
      </c>
      <c r="DT632" s="78">
        <v>101.35899999999999</v>
      </c>
      <c r="DU632" s="75" t="s">
        <v>33483</v>
      </c>
      <c r="DV632" s="75" t="s">
        <v>33484</v>
      </c>
      <c r="DW632" s="72"/>
      <c r="DY632" t="s">
        <v>33485</v>
      </c>
    </row>
    <row r="633" spans="93:129" ht="15" customHeight="1" x14ac:dyDescent="0.25">
      <c r="CO633" s="3"/>
      <c r="DE633" s="3"/>
      <c r="DO633" s="75" t="s">
        <v>3028</v>
      </c>
      <c r="DP633" s="76" t="s">
        <v>32408</v>
      </c>
      <c r="DQ633" s="75" t="s">
        <v>33409</v>
      </c>
      <c r="DR633" s="77">
        <v>10117</v>
      </c>
      <c r="DS633" s="78">
        <v>494.404</v>
      </c>
      <c r="DT633" s="78">
        <v>20.463000000000001</v>
      </c>
      <c r="DU633" s="75" t="s">
        <v>32610</v>
      </c>
      <c r="DV633" s="75" t="s">
        <v>32610</v>
      </c>
      <c r="DW633" s="72"/>
      <c r="DY633" t="s">
        <v>33486</v>
      </c>
    </row>
    <row r="634" spans="93:129" ht="15" customHeight="1" x14ac:dyDescent="0.25">
      <c r="CO634" s="3"/>
      <c r="DE634" s="3"/>
      <c r="DO634" s="75" t="s">
        <v>3028</v>
      </c>
      <c r="DP634" s="76" t="s">
        <v>206</v>
      </c>
      <c r="DQ634" s="75" t="s">
        <v>33409</v>
      </c>
      <c r="DR634" s="77">
        <v>40045</v>
      </c>
      <c r="DS634" s="78">
        <v>570.95600000000002</v>
      </c>
      <c r="DT634" s="78">
        <v>70.137</v>
      </c>
      <c r="DU634" s="75" t="s">
        <v>33221</v>
      </c>
      <c r="DV634" s="75" t="s">
        <v>33221</v>
      </c>
      <c r="DW634" s="72"/>
      <c r="DY634" t="s">
        <v>33487</v>
      </c>
    </row>
    <row r="635" spans="93:129" ht="15" customHeight="1" x14ac:dyDescent="0.25">
      <c r="CO635" s="3"/>
      <c r="DE635" s="3"/>
      <c r="DO635" s="75" t="s">
        <v>3028</v>
      </c>
      <c r="DP635" s="76" t="s">
        <v>33488</v>
      </c>
      <c r="DQ635" s="75" t="s">
        <v>33409</v>
      </c>
      <c r="DR635" s="77">
        <v>21668</v>
      </c>
      <c r="DS635" s="78">
        <v>369.15699999999998</v>
      </c>
      <c r="DT635" s="78">
        <v>58.695999999999998</v>
      </c>
      <c r="DU635" s="75" t="s">
        <v>33489</v>
      </c>
      <c r="DV635" s="75" t="s">
        <v>33489</v>
      </c>
      <c r="DW635" s="72"/>
    </row>
    <row r="636" spans="93:129" ht="15" customHeight="1" x14ac:dyDescent="0.25">
      <c r="CO636" s="3"/>
      <c r="DE636" s="3"/>
      <c r="DO636" s="75" t="s">
        <v>3028</v>
      </c>
      <c r="DP636" s="76" t="s">
        <v>33490</v>
      </c>
      <c r="DQ636" s="75" t="s">
        <v>33409</v>
      </c>
      <c r="DR636" s="77">
        <v>22289</v>
      </c>
      <c r="DS636" s="78">
        <v>601.08000000000004</v>
      </c>
      <c r="DT636" s="78">
        <v>37.082000000000001</v>
      </c>
      <c r="DU636" s="75" t="s">
        <v>611</v>
      </c>
      <c r="DV636" s="75" t="s">
        <v>611</v>
      </c>
      <c r="DW636" s="72"/>
    </row>
    <row r="637" spans="93:129" ht="15" customHeight="1" x14ac:dyDescent="0.25">
      <c r="CO637" s="3"/>
      <c r="DE637" s="3"/>
      <c r="DO637" s="75" t="s">
        <v>3028</v>
      </c>
      <c r="DP637" s="76" t="s">
        <v>226</v>
      </c>
      <c r="DQ637" s="75" t="s">
        <v>33409</v>
      </c>
      <c r="DR637" s="77">
        <v>12878</v>
      </c>
      <c r="DS637" s="78">
        <v>344.62700000000001</v>
      </c>
      <c r="DT637" s="78">
        <v>37.368000000000002</v>
      </c>
      <c r="DU637" s="75" t="s">
        <v>615</v>
      </c>
      <c r="DV637" s="75" t="s">
        <v>615</v>
      </c>
      <c r="DW637" s="72"/>
      <c r="DY637" t="s">
        <v>33491</v>
      </c>
    </row>
    <row r="638" spans="93:129" ht="15" customHeight="1" x14ac:dyDescent="0.25">
      <c r="CO638" s="3"/>
      <c r="DE638" s="3"/>
      <c r="DO638" s="75" t="s">
        <v>3028</v>
      </c>
      <c r="DP638" s="76" t="s">
        <v>33492</v>
      </c>
      <c r="DQ638" s="75" t="s">
        <v>33409</v>
      </c>
      <c r="DR638" s="77">
        <v>404119</v>
      </c>
      <c r="DS638" s="78">
        <v>520.43600000000004</v>
      </c>
      <c r="DT638" s="78">
        <v>776.50099999999998</v>
      </c>
      <c r="DU638" s="75" t="s">
        <v>32337</v>
      </c>
      <c r="DV638" s="75" t="s">
        <v>32769</v>
      </c>
      <c r="DW638" s="72"/>
      <c r="DY638" t="s">
        <v>48</v>
      </c>
    </row>
    <row r="639" spans="93:129" ht="15" customHeight="1" x14ac:dyDescent="0.25">
      <c r="CO639" s="3"/>
      <c r="DE639" s="3"/>
      <c r="DO639" s="75" t="s">
        <v>3028</v>
      </c>
      <c r="DP639" s="76" t="s">
        <v>33493</v>
      </c>
      <c r="DQ639" s="75" t="s">
        <v>33409</v>
      </c>
      <c r="DR639" s="77">
        <v>103833</v>
      </c>
      <c r="DS639" s="78">
        <v>676.74900000000002</v>
      </c>
      <c r="DT639" s="78">
        <v>153.429</v>
      </c>
      <c r="DU639" s="75" t="s">
        <v>33493</v>
      </c>
      <c r="DV639" s="75" t="s">
        <v>33493</v>
      </c>
      <c r="DW639" s="72"/>
    </row>
    <row r="640" spans="93:129" ht="15" customHeight="1" x14ac:dyDescent="0.25">
      <c r="CO640" s="3"/>
      <c r="DE640" s="3"/>
      <c r="DO640" s="75" t="s">
        <v>3028</v>
      </c>
      <c r="DP640" s="76" t="s">
        <v>33494</v>
      </c>
      <c r="DQ640" s="75" t="s">
        <v>33409</v>
      </c>
      <c r="DR640" s="77">
        <v>54544</v>
      </c>
      <c r="DS640" s="78">
        <v>320.57900000000001</v>
      </c>
      <c r="DT640" s="78">
        <v>170.142</v>
      </c>
      <c r="DU640" s="75" t="s">
        <v>33495</v>
      </c>
      <c r="DV640" s="75" t="s">
        <v>33496</v>
      </c>
      <c r="DW640" s="72"/>
      <c r="DY640" t="s">
        <v>87</v>
      </c>
    </row>
    <row r="641" spans="93:129" ht="15" customHeight="1" x14ac:dyDescent="0.25">
      <c r="CO641" s="3"/>
      <c r="DE641" s="3"/>
      <c r="DO641" s="75" t="s">
        <v>3028</v>
      </c>
      <c r="DP641" s="76" t="s">
        <v>82</v>
      </c>
      <c r="DQ641" s="75" t="s">
        <v>33409</v>
      </c>
      <c r="DR641" s="77">
        <v>55836</v>
      </c>
      <c r="DS641" s="78">
        <v>716.28099999999995</v>
      </c>
      <c r="DT641" s="78">
        <v>77.953000000000003</v>
      </c>
      <c r="DU641" s="75" t="s">
        <v>33497</v>
      </c>
      <c r="DV641" s="75" t="s">
        <v>33497</v>
      </c>
      <c r="DW641" s="72"/>
      <c r="DY641" t="s">
        <v>33498</v>
      </c>
    </row>
    <row r="642" spans="93:129" ht="15" customHeight="1" x14ac:dyDescent="0.25">
      <c r="CO642" s="3"/>
      <c r="DE642" s="3"/>
      <c r="DO642" s="75" t="s">
        <v>3028</v>
      </c>
      <c r="DP642" s="76" t="s">
        <v>33499</v>
      </c>
      <c r="DQ642" s="75" t="s">
        <v>33409</v>
      </c>
      <c r="DR642" s="77">
        <v>111509</v>
      </c>
      <c r="DS642" s="79">
        <v>1134.9159999999999</v>
      </c>
      <c r="DT642" s="78">
        <v>98.253</v>
      </c>
      <c r="DU642" s="75" t="s">
        <v>121</v>
      </c>
      <c r="DV642" s="75" t="s">
        <v>121</v>
      </c>
      <c r="DW642" s="72"/>
      <c r="DY642" t="s">
        <v>33500</v>
      </c>
    </row>
    <row r="643" spans="93:129" ht="15" customHeight="1" x14ac:dyDescent="0.25">
      <c r="CO643" s="3"/>
      <c r="DE643" s="3"/>
      <c r="DO643" s="75" t="s">
        <v>3028</v>
      </c>
      <c r="DP643" s="76" t="s">
        <v>182</v>
      </c>
      <c r="DQ643" s="75" t="s">
        <v>33409</v>
      </c>
      <c r="DR643" s="77">
        <f>DS643*DT643</f>
        <v>644356.54810799996</v>
      </c>
      <c r="DS643" s="78">
        <v>447.56400000000002</v>
      </c>
      <c r="DT643" s="79">
        <v>1439.6969999999999</v>
      </c>
      <c r="DU643" s="75" t="s">
        <v>33501</v>
      </c>
      <c r="DV643" s="75" t="s">
        <v>33501</v>
      </c>
      <c r="DW643" s="72"/>
      <c r="DY643" t="s">
        <v>33502</v>
      </c>
    </row>
    <row r="644" spans="93:129" ht="15" customHeight="1" x14ac:dyDescent="0.25">
      <c r="CO644" s="3"/>
      <c r="DE644" s="3"/>
      <c r="DO644" s="75" t="s">
        <v>3028</v>
      </c>
      <c r="DP644" s="76" t="s">
        <v>373</v>
      </c>
      <c r="DQ644" s="75" t="s">
        <v>33409</v>
      </c>
      <c r="DR644" s="77">
        <v>15452</v>
      </c>
      <c r="DS644" s="78">
        <v>371.98399999999998</v>
      </c>
      <c r="DT644" s="78">
        <v>41.539000000000001</v>
      </c>
      <c r="DU644" s="75" t="s">
        <v>33152</v>
      </c>
      <c r="DV644" s="75" t="s">
        <v>33152</v>
      </c>
      <c r="DW644" s="72"/>
      <c r="DY644" t="s">
        <v>33503</v>
      </c>
    </row>
    <row r="645" spans="93:129" ht="15" customHeight="1" x14ac:dyDescent="0.25">
      <c r="CO645" s="3"/>
      <c r="DE645" s="3"/>
      <c r="DO645" s="75" t="s">
        <v>3028</v>
      </c>
      <c r="DP645" s="76" t="s">
        <v>469</v>
      </c>
      <c r="DQ645" s="75" t="s">
        <v>33409</v>
      </c>
      <c r="DR645" s="77">
        <v>36062</v>
      </c>
      <c r="DS645" s="78">
        <v>725.36400000000003</v>
      </c>
      <c r="DT645" s="78">
        <v>49.716000000000001</v>
      </c>
      <c r="DU645" s="75" t="s">
        <v>33504</v>
      </c>
      <c r="DV645" s="75" t="s">
        <v>33504</v>
      </c>
      <c r="DW645" s="72"/>
      <c r="DY645" t="s">
        <v>33505</v>
      </c>
    </row>
    <row r="646" spans="93:129" ht="15" customHeight="1" x14ac:dyDescent="0.25">
      <c r="CO646" s="3"/>
      <c r="DE646" s="3"/>
      <c r="DO646" s="75" t="s">
        <v>3028</v>
      </c>
      <c r="DP646" s="76" t="s">
        <v>439</v>
      </c>
      <c r="DQ646" s="75" t="s">
        <v>33409</v>
      </c>
      <c r="DR646" s="77">
        <v>39678</v>
      </c>
      <c r="DS646" s="79">
        <v>1043.76</v>
      </c>
      <c r="DT646" s="78">
        <v>38.014000000000003</v>
      </c>
      <c r="DU646" s="75" t="s">
        <v>33506</v>
      </c>
      <c r="DV646" s="75" t="s">
        <v>33506</v>
      </c>
      <c r="DW646" s="72"/>
      <c r="DY646" t="s">
        <v>33507</v>
      </c>
    </row>
    <row r="647" spans="93:129" ht="15" customHeight="1" x14ac:dyDescent="0.25">
      <c r="CO647" s="3"/>
      <c r="DE647" s="3"/>
      <c r="DO647" s="75" t="s">
        <v>3028</v>
      </c>
      <c r="DP647" s="76" t="s">
        <v>32590</v>
      </c>
      <c r="DQ647" s="75" t="s">
        <v>33409</v>
      </c>
      <c r="DR647" s="77">
        <v>31183</v>
      </c>
      <c r="DS647" s="78">
        <v>618.14</v>
      </c>
      <c r="DT647" s="78">
        <v>50.447000000000003</v>
      </c>
      <c r="DU647" s="75" t="s">
        <v>520</v>
      </c>
      <c r="DV647" s="75" t="s">
        <v>520</v>
      </c>
      <c r="DW647" s="72"/>
      <c r="DY647" t="s">
        <v>33508</v>
      </c>
    </row>
    <row r="648" spans="93:129" ht="15" customHeight="1" x14ac:dyDescent="0.25">
      <c r="CO648" s="3"/>
      <c r="DE648" s="3"/>
      <c r="DO648" s="75" t="s">
        <v>3028</v>
      </c>
      <c r="DP648" s="76" t="s">
        <v>309</v>
      </c>
      <c r="DQ648" s="75" t="s">
        <v>33409</v>
      </c>
      <c r="DR648" s="77">
        <v>114706</v>
      </c>
      <c r="DS648" s="78">
        <v>580.52300000000002</v>
      </c>
      <c r="DT648" s="78">
        <v>197.59100000000001</v>
      </c>
      <c r="DU648" s="75" t="s">
        <v>32378</v>
      </c>
      <c r="DV648" s="75" t="s">
        <v>32378</v>
      </c>
      <c r="DW648" s="72"/>
      <c r="DY648" t="s">
        <v>33509</v>
      </c>
    </row>
    <row r="649" spans="93:129" ht="15" customHeight="1" x14ac:dyDescent="0.25">
      <c r="CO649" s="3"/>
      <c r="DE649" s="3"/>
      <c r="DO649" s="75" t="s">
        <v>3028</v>
      </c>
      <c r="DP649" s="76" t="s">
        <v>433</v>
      </c>
      <c r="DQ649" s="75" t="s">
        <v>33409</v>
      </c>
      <c r="DR649" s="77">
        <f>DS649*DT649</f>
        <v>49019.050961999994</v>
      </c>
      <c r="DS649" s="78">
        <v>863.57399999999996</v>
      </c>
      <c r="DT649" s="78">
        <v>56.762999999999998</v>
      </c>
      <c r="DU649" s="75" t="s">
        <v>33510</v>
      </c>
      <c r="DV649" s="75" t="s">
        <v>33510</v>
      </c>
      <c r="DW649" s="72"/>
    </row>
    <row r="650" spans="93:129" ht="15" customHeight="1" x14ac:dyDescent="0.25">
      <c r="CO650" s="3"/>
      <c r="DE650" s="3"/>
      <c r="DO650" s="75" t="s">
        <v>3028</v>
      </c>
      <c r="DP650" s="76" t="s">
        <v>33</v>
      </c>
      <c r="DQ650" s="75" t="s">
        <v>33409</v>
      </c>
      <c r="DR650" s="77">
        <v>258941</v>
      </c>
      <c r="DS650" s="78">
        <v>725.01800000000003</v>
      </c>
      <c r="DT650" s="78">
        <v>357.15100000000001</v>
      </c>
      <c r="DU650" s="75" t="s">
        <v>33511</v>
      </c>
      <c r="DV650" s="75" t="s">
        <v>33512</v>
      </c>
      <c r="DW650" s="72"/>
      <c r="DY650" t="s">
        <v>33513</v>
      </c>
    </row>
    <row r="651" spans="93:129" ht="15" customHeight="1" x14ac:dyDescent="0.25">
      <c r="CO651" s="3"/>
      <c r="DE651" s="3"/>
      <c r="DO651" s="75" t="s">
        <v>3028</v>
      </c>
      <c r="DP651" s="76" t="s">
        <v>20</v>
      </c>
      <c r="DQ651" s="75" t="s">
        <v>33409</v>
      </c>
      <c r="DR651" s="77">
        <v>41691</v>
      </c>
      <c r="DS651" s="78">
        <v>572.26400000000001</v>
      </c>
      <c r="DT651" s="78">
        <v>72.852999999999994</v>
      </c>
      <c r="DU651" s="75" t="s">
        <v>32557</v>
      </c>
      <c r="DV651" s="75" t="s">
        <v>33514</v>
      </c>
      <c r="DW651" s="72"/>
      <c r="DY651" t="s">
        <v>33515</v>
      </c>
    </row>
    <row r="652" spans="93:129" ht="15" customHeight="1" x14ac:dyDescent="0.25">
      <c r="CO652" s="3"/>
      <c r="DE652" s="3"/>
      <c r="DO652" s="75" t="s">
        <v>3028</v>
      </c>
      <c r="DP652" s="76" t="s">
        <v>470</v>
      </c>
      <c r="DQ652" s="75" t="s">
        <v>33409</v>
      </c>
      <c r="DR652" s="77">
        <v>13180</v>
      </c>
      <c r="DS652" s="78">
        <v>386.06200000000001</v>
      </c>
      <c r="DT652" s="78">
        <v>34.14</v>
      </c>
      <c r="DU652" s="75" t="s">
        <v>33516</v>
      </c>
      <c r="DV652" s="75" t="s">
        <v>393</v>
      </c>
      <c r="DW652" s="72"/>
      <c r="DY652" t="s">
        <v>33517</v>
      </c>
    </row>
    <row r="653" spans="93:129" ht="15" customHeight="1" x14ac:dyDescent="0.25">
      <c r="CO653" s="3"/>
      <c r="DE653" s="3"/>
      <c r="DO653" s="75" t="s">
        <v>3028</v>
      </c>
      <c r="DP653" s="76" t="s">
        <v>183</v>
      </c>
      <c r="DQ653" s="75" t="s">
        <v>33409</v>
      </c>
      <c r="DR653" s="77">
        <v>16038</v>
      </c>
      <c r="DS653" s="78">
        <v>538.94200000000001</v>
      </c>
      <c r="DT653" s="78">
        <v>29.757999999999999</v>
      </c>
      <c r="DU653" s="75" t="s">
        <v>33518</v>
      </c>
      <c r="DV653" s="75" t="s">
        <v>33518</v>
      </c>
      <c r="DW653" s="72"/>
      <c r="DY653" t="s">
        <v>33519</v>
      </c>
    </row>
    <row r="654" spans="93:129" ht="15" customHeight="1" x14ac:dyDescent="0.25">
      <c r="CO654" s="3"/>
      <c r="DE654" s="3"/>
      <c r="DO654" s="75" t="s">
        <v>3028</v>
      </c>
      <c r="DP654" s="76" t="s">
        <v>33520</v>
      </c>
      <c r="DQ654" s="75" t="s">
        <v>33409</v>
      </c>
      <c r="DR654" s="77">
        <v>15161</v>
      </c>
      <c r="DS654" s="78">
        <v>239.054</v>
      </c>
      <c r="DT654" s="78">
        <v>63.420999999999999</v>
      </c>
      <c r="DU654" s="75" t="s">
        <v>33521</v>
      </c>
      <c r="DV654" s="75" t="s">
        <v>33521</v>
      </c>
      <c r="DW654" s="72"/>
    </row>
    <row r="655" spans="93:129" ht="15" customHeight="1" x14ac:dyDescent="0.25">
      <c r="CO655" s="3"/>
      <c r="DE655" s="3"/>
      <c r="DO655" s="75" t="s">
        <v>3028</v>
      </c>
      <c r="DP655" s="76" t="s">
        <v>33166</v>
      </c>
      <c r="DQ655" s="75" t="s">
        <v>33409</v>
      </c>
      <c r="DR655" s="77">
        <v>32913</v>
      </c>
      <c r="DS655" s="78">
        <v>589.27</v>
      </c>
      <c r="DT655" s="78">
        <v>55.853999999999999</v>
      </c>
      <c r="DU655" s="75" t="s">
        <v>33522</v>
      </c>
      <c r="DV655" s="75" t="s">
        <v>33522</v>
      </c>
      <c r="DW655" s="72"/>
    </row>
    <row r="656" spans="93:129" ht="15" customHeight="1" x14ac:dyDescent="0.25">
      <c r="CO656" s="3"/>
      <c r="DE656" s="3"/>
      <c r="DO656" s="75" t="s">
        <v>3028</v>
      </c>
      <c r="DP656" s="76" t="s">
        <v>303</v>
      </c>
      <c r="DQ656" s="75" t="s">
        <v>33409</v>
      </c>
      <c r="DR656" s="77">
        <v>260077</v>
      </c>
      <c r="DS656" s="78">
        <v>603.50800000000004</v>
      </c>
      <c r="DT656" s="78">
        <v>430.94200000000001</v>
      </c>
      <c r="DU656" s="75" t="s">
        <v>33086</v>
      </c>
      <c r="DV656" s="75" t="s">
        <v>33523</v>
      </c>
      <c r="DW656" s="72"/>
      <c r="DY656" t="s">
        <v>51</v>
      </c>
    </row>
    <row r="657" spans="93:129" ht="15" customHeight="1" x14ac:dyDescent="0.25">
      <c r="CO657" s="3"/>
      <c r="DE657" s="3"/>
      <c r="DO657" s="75" t="s">
        <v>3028</v>
      </c>
      <c r="DP657" s="76" t="s">
        <v>52</v>
      </c>
      <c r="DQ657" s="75" t="s">
        <v>33409</v>
      </c>
      <c r="DR657" s="77">
        <v>150433</v>
      </c>
      <c r="DS657" s="79">
        <v>1183.527</v>
      </c>
      <c r="DT657" s="78">
        <v>127.10599999999999</v>
      </c>
      <c r="DU657" s="75" t="s">
        <v>33524</v>
      </c>
      <c r="DV657" s="75" t="s">
        <v>33524</v>
      </c>
      <c r="DW657" s="72"/>
      <c r="DY657" t="s">
        <v>33525</v>
      </c>
    </row>
    <row r="658" spans="93:129" ht="15" customHeight="1" x14ac:dyDescent="0.25">
      <c r="CO658" s="3"/>
      <c r="DE658" s="3"/>
      <c r="DO658" s="75" t="s">
        <v>3028</v>
      </c>
      <c r="DP658" s="76" t="s">
        <v>33526</v>
      </c>
      <c r="DQ658" s="75" t="s">
        <v>33409</v>
      </c>
      <c r="DR658" s="77">
        <v>12486</v>
      </c>
      <c r="DS658" s="78">
        <v>314.24700000000001</v>
      </c>
      <c r="DT658" s="78">
        <v>39.732999999999997</v>
      </c>
      <c r="DU658" s="75" t="s">
        <v>32470</v>
      </c>
      <c r="DV658" s="75" t="s">
        <v>32470</v>
      </c>
      <c r="DW658" s="72"/>
      <c r="DY658" t="s">
        <v>87</v>
      </c>
    </row>
    <row r="659" spans="93:129" ht="15" customHeight="1" x14ac:dyDescent="0.25">
      <c r="CO659" s="3"/>
      <c r="DE659" s="3"/>
      <c r="DO659" s="75" t="s">
        <v>3028</v>
      </c>
      <c r="DP659" s="76" t="s">
        <v>33527</v>
      </c>
      <c r="DQ659" s="75" t="s">
        <v>33409</v>
      </c>
      <c r="DR659" s="77">
        <f>DS659*DT659</f>
        <v>16956.950400000002</v>
      </c>
      <c r="DS659" s="78">
        <v>561.024</v>
      </c>
      <c r="DT659" s="78">
        <v>30.225000000000001</v>
      </c>
      <c r="DU659" s="75" t="s">
        <v>33528</v>
      </c>
      <c r="DV659" s="75" t="s">
        <v>33528</v>
      </c>
      <c r="DW659" s="72"/>
      <c r="DY659" t="s">
        <v>33529</v>
      </c>
    </row>
    <row r="660" spans="93:129" ht="15" customHeight="1" x14ac:dyDescent="0.25">
      <c r="CO660" s="3"/>
      <c r="DE660" s="3"/>
      <c r="DO660" s="75" t="s">
        <v>3028</v>
      </c>
      <c r="DP660" s="76" t="s">
        <v>168</v>
      </c>
      <c r="DQ660" s="75" t="s">
        <v>33409</v>
      </c>
      <c r="DR660" s="77">
        <v>27619</v>
      </c>
      <c r="DS660" s="78">
        <v>388.29199999999997</v>
      </c>
      <c r="DT660" s="78">
        <v>71.129000000000005</v>
      </c>
      <c r="DU660" s="75" t="s">
        <v>412</v>
      </c>
      <c r="DV660" s="75" t="s">
        <v>147</v>
      </c>
      <c r="DW660" s="72"/>
      <c r="DY660" t="s">
        <v>33530</v>
      </c>
    </row>
    <row r="661" spans="93:129" ht="15" customHeight="1" x14ac:dyDescent="0.25">
      <c r="CO661" s="3"/>
      <c r="DE661" s="3"/>
      <c r="DO661" s="75" t="s">
        <v>3028</v>
      </c>
      <c r="DP661" s="76" t="s">
        <v>132</v>
      </c>
      <c r="DQ661" s="75" t="s">
        <v>33409</v>
      </c>
      <c r="DR661" s="77">
        <v>30652</v>
      </c>
      <c r="DS661" s="78">
        <v>703.79499999999996</v>
      </c>
      <c r="DT661" s="78">
        <v>43.552</v>
      </c>
      <c r="DU661" s="75" t="s">
        <v>33531</v>
      </c>
      <c r="DV661" s="75" t="s">
        <v>459</v>
      </c>
      <c r="DW661" s="72"/>
      <c r="DY661" t="s">
        <v>33532</v>
      </c>
    </row>
    <row r="662" spans="93:129" ht="15" customHeight="1" x14ac:dyDescent="0.25">
      <c r="CO662" s="3"/>
      <c r="DE662" s="3"/>
      <c r="DO662" s="75" t="s">
        <v>3028</v>
      </c>
      <c r="DP662" s="76" t="s">
        <v>32377</v>
      </c>
      <c r="DQ662" s="75" t="s">
        <v>33409</v>
      </c>
      <c r="DR662" s="77">
        <v>36616</v>
      </c>
      <c r="DS662" s="78">
        <v>568.75699999999995</v>
      </c>
      <c r="DT662" s="78">
        <v>64.379000000000005</v>
      </c>
      <c r="DU662" s="75" t="s">
        <v>32929</v>
      </c>
      <c r="DV662" s="75" t="s">
        <v>32929</v>
      </c>
      <c r="DW662" s="72"/>
      <c r="DY662" t="s">
        <v>33533</v>
      </c>
    </row>
    <row r="663" spans="93:129" ht="15" customHeight="1" x14ac:dyDescent="0.25">
      <c r="CO663" s="3"/>
      <c r="DE663" s="3"/>
      <c r="DO663" s="75" t="s">
        <v>3028</v>
      </c>
      <c r="DP663" s="76" t="s">
        <v>33097</v>
      </c>
      <c r="DQ663" s="75" t="s">
        <v>33409</v>
      </c>
      <c r="DR663" s="77">
        <v>14287</v>
      </c>
      <c r="DS663" s="78">
        <v>335.596</v>
      </c>
      <c r="DT663" s="78">
        <v>42.572000000000003</v>
      </c>
      <c r="DU663" s="75" t="s">
        <v>244</v>
      </c>
      <c r="DV663" s="75" t="s">
        <v>244</v>
      </c>
      <c r="DW663" s="72"/>
    </row>
    <row r="664" spans="93:129" ht="15" customHeight="1" x14ac:dyDescent="0.25">
      <c r="CO664" s="3"/>
      <c r="DE664" s="3"/>
      <c r="DO664" s="75" t="s">
        <v>3028</v>
      </c>
      <c r="DP664" s="76" t="s">
        <v>33534</v>
      </c>
      <c r="DQ664" s="75" t="s">
        <v>33409</v>
      </c>
      <c r="DR664" s="77">
        <v>51032</v>
      </c>
      <c r="DS664" s="78">
        <v>758.83299999999997</v>
      </c>
      <c r="DT664" s="78">
        <v>67.251000000000005</v>
      </c>
      <c r="DU664" s="75" t="s">
        <v>3051</v>
      </c>
      <c r="DV664" s="75" t="s">
        <v>33535</v>
      </c>
      <c r="DW664" s="72"/>
    </row>
    <row r="665" spans="93:129" ht="15" customHeight="1" x14ac:dyDescent="0.25">
      <c r="CO665" s="3"/>
      <c r="DE665" s="3"/>
      <c r="DO665" s="75" t="s">
        <v>3028</v>
      </c>
      <c r="DP665" s="76" t="s">
        <v>33536</v>
      </c>
      <c r="DQ665" s="75" t="s">
        <v>33409</v>
      </c>
      <c r="DR665" s="77">
        <v>183433</v>
      </c>
      <c r="DS665" s="78">
        <v>619.52200000000005</v>
      </c>
      <c r="DT665" s="78">
        <v>296.08800000000002</v>
      </c>
      <c r="DU665" s="75" t="s">
        <v>33536</v>
      </c>
      <c r="DV665" s="75" t="s">
        <v>33536</v>
      </c>
      <c r="DW665" s="72"/>
    </row>
    <row r="666" spans="93:129" ht="15" customHeight="1" x14ac:dyDescent="0.25">
      <c r="CO666" s="3"/>
      <c r="DE666" s="3"/>
      <c r="DO666" s="75" t="s">
        <v>3028</v>
      </c>
      <c r="DP666" s="76" t="s">
        <v>32380</v>
      </c>
      <c r="DQ666" s="75" t="s">
        <v>33409</v>
      </c>
      <c r="DR666" s="77">
        <v>23094</v>
      </c>
      <c r="DS666" s="78">
        <v>440.96100000000001</v>
      </c>
      <c r="DT666" s="78">
        <v>52.372</v>
      </c>
      <c r="DU666" s="75" t="s">
        <v>33537</v>
      </c>
      <c r="DV666" s="75" t="s">
        <v>33538</v>
      </c>
      <c r="DW666" s="72"/>
      <c r="DY666" t="s">
        <v>33539</v>
      </c>
    </row>
    <row r="667" spans="93:129" ht="15" customHeight="1" x14ac:dyDescent="0.25">
      <c r="CO667" s="3"/>
      <c r="DE667" s="3"/>
      <c r="DO667" s="75" t="s">
        <v>3028</v>
      </c>
      <c r="DP667" s="76" t="s">
        <v>33540</v>
      </c>
      <c r="DQ667" s="75" t="s">
        <v>33409</v>
      </c>
      <c r="DR667" s="77">
        <v>16365</v>
      </c>
      <c r="DS667" s="78">
        <v>440.02199999999999</v>
      </c>
      <c r="DT667" s="78">
        <v>37.191000000000003</v>
      </c>
      <c r="DU667" s="75" t="s">
        <v>32553</v>
      </c>
      <c r="DV667" s="75" t="s">
        <v>32553</v>
      </c>
      <c r="DW667" s="72"/>
    </row>
    <row r="668" spans="93:129" ht="15" customHeight="1" x14ac:dyDescent="0.25">
      <c r="CO668" s="3"/>
      <c r="DE668" s="3"/>
      <c r="DO668" s="75" t="s">
        <v>3028</v>
      </c>
      <c r="DP668" s="76" t="s">
        <v>102</v>
      </c>
      <c r="DQ668" s="75" t="s">
        <v>33409</v>
      </c>
      <c r="DR668" s="77">
        <v>17384</v>
      </c>
      <c r="DS668" s="78">
        <v>830.29899999999998</v>
      </c>
      <c r="DT668" s="78">
        <v>20.937000000000001</v>
      </c>
      <c r="DU668" s="75" t="s">
        <v>441</v>
      </c>
      <c r="DV668" s="75" t="s">
        <v>441</v>
      </c>
      <c r="DW668" s="72"/>
      <c r="DY668" t="s">
        <v>33541</v>
      </c>
    </row>
    <row r="669" spans="93:129" ht="15" customHeight="1" x14ac:dyDescent="0.25">
      <c r="CO669" s="3"/>
      <c r="DE669" s="3"/>
      <c r="DO669" s="75" t="s">
        <v>3028</v>
      </c>
      <c r="DP669" s="76" t="s">
        <v>32624</v>
      </c>
      <c r="DQ669" s="75" t="s">
        <v>33409</v>
      </c>
      <c r="DR669" s="77">
        <v>4413</v>
      </c>
      <c r="DS669" s="78">
        <v>370.863</v>
      </c>
      <c r="DT669" s="78">
        <v>11.898999999999999</v>
      </c>
      <c r="DU669" s="75" t="s">
        <v>33542</v>
      </c>
      <c r="DV669" s="75" t="s">
        <v>33542</v>
      </c>
      <c r="DW669" s="72"/>
      <c r="DY669" t="s">
        <v>33543</v>
      </c>
    </row>
    <row r="670" spans="93:129" ht="15" customHeight="1" x14ac:dyDescent="0.25">
      <c r="CO670" s="3"/>
      <c r="DE670" s="3"/>
      <c r="DO670" s="75" t="s">
        <v>3028</v>
      </c>
      <c r="DP670" s="76" t="s">
        <v>32629</v>
      </c>
      <c r="DQ670" s="75" t="s">
        <v>33409</v>
      </c>
      <c r="DR670" s="77">
        <v>7348</v>
      </c>
      <c r="DS670" s="78">
        <v>200.786</v>
      </c>
      <c r="DT670" s="78">
        <v>36.595999999999997</v>
      </c>
      <c r="DU670" s="75" t="s">
        <v>33544</v>
      </c>
      <c r="DV670" s="75" t="s">
        <v>33545</v>
      </c>
      <c r="DW670" s="72"/>
      <c r="DY670" t="s">
        <v>33546</v>
      </c>
    </row>
    <row r="671" spans="93:129" ht="15" customHeight="1" x14ac:dyDescent="0.25">
      <c r="CO671" s="3"/>
      <c r="DE671" s="3"/>
      <c r="DO671" s="75" t="s">
        <v>3028</v>
      </c>
      <c r="DP671" s="76" t="s">
        <v>33004</v>
      </c>
      <c r="DQ671" s="75" t="s">
        <v>33409</v>
      </c>
      <c r="DR671" s="77">
        <f>DS671*DT671</f>
        <v>6085.9904559999995</v>
      </c>
      <c r="DS671" s="78">
        <v>159.79599999999999</v>
      </c>
      <c r="DT671" s="78">
        <v>38.085999999999999</v>
      </c>
      <c r="DU671" s="75" t="s">
        <v>406</v>
      </c>
      <c r="DV671" s="75" t="s">
        <v>33547</v>
      </c>
      <c r="DW671" s="72"/>
      <c r="DY671" t="s">
        <v>33548</v>
      </c>
    </row>
    <row r="672" spans="93:129" ht="15" customHeight="1" x14ac:dyDescent="0.25">
      <c r="CO672" s="3"/>
      <c r="DE672" s="3"/>
      <c r="DO672" s="75" t="s">
        <v>3028</v>
      </c>
      <c r="DP672" s="76" t="s">
        <v>32388</v>
      </c>
      <c r="DQ672" s="75" t="s">
        <v>33409</v>
      </c>
      <c r="DR672" s="77">
        <v>33893</v>
      </c>
      <c r="DS672" s="78">
        <v>578.41600000000005</v>
      </c>
      <c r="DT672" s="78">
        <v>58.595999999999997</v>
      </c>
      <c r="DU672" s="75" t="s">
        <v>33549</v>
      </c>
      <c r="DV672" s="75" t="s">
        <v>33549</v>
      </c>
      <c r="DW672" s="72"/>
      <c r="DY672" t="s">
        <v>33550</v>
      </c>
    </row>
    <row r="673" spans="93:129" ht="15" customHeight="1" x14ac:dyDescent="0.25">
      <c r="CO673" s="3"/>
      <c r="DE673" s="3"/>
      <c r="DO673" s="75" t="s">
        <v>3028</v>
      </c>
      <c r="DP673" s="76" t="s">
        <v>181</v>
      </c>
      <c r="DQ673" s="75" t="s">
        <v>33409</v>
      </c>
      <c r="DR673" s="77">
        <f>DS673*DT673</f>
        <v>16149.127422</v>
      </c>
      <c r="DS673" s="78">
        <v>360.142</v>
      </c>
      <c r="DT673" s="78">
        <v>44.841000000000001</v>
      </c>
      <c r="DU673" s="75" t="s">
        <v>440</v>
      </c>
      <c r="DV673" s="75" t="s">
        <v>440</v>
      </c>
      <c r="DW673" s="72"/>
      <c r="DY673" t="s">
        <v>33551</v>
      </c>
    </row>
    <row r="674" spans="93:129" ht="15" customHeight="1" x14ac:dyDescent="0.25">
      <c r="CO674" s="3"/>
      <c r="DE674" s="3"/>
      <c r="DO674" s="75" t="s">
        <v>3028</v>
      </c>
      <c r="DP674" s="76" t="s">
        <v>33552</v>
      </c>
      <c r="DQ674" s="75" t="s">
        <v>33409</v>
      </c>
      <c r="DR674" s="77">
        <v>149374</v>
      </c>
      <c r="DS674" s="78">
        <v>426.75099999999998</v>
      </c>
      <c r="DT674" s="78">
        <v>350.02600000000001</v>
      </c>
      <c r="DU674" s="75" t="s">
        <v>33552</v>
      </c>
      <c r="DV674" s="75" t="s">
        <v>33553</v>
      </c>
      <c r="DW674" s="72"/>
    </row>
    <row r="675" spans="93:129" ht="15" customHeight="1" x14ac:dyDescent="0.25">
      <c r="CO675" s="3"/>
      <c r="DE675" s="3"/>
      <c r="DO675" s="75" t="s">
        <v>3028</v>
      </c>
      <c r="DP675" s="76" t="s">
        <v>32395</v>
      </c>
      <c r="DQ675" s="75" t="s">
        <v>33409</v>
      </c>
      <c r="DR675" s="77">
        <v>256082</v>
      </c>
      <c r="DS675" s="78">
        <v>663.80799999999999</v>
      </c>
      <c r="DT675" s="78">
        <v>385.77699999999999</v>
      </c>
      <c r="DU675" s="75" t="s">
        <v>33554</v>
      </c>
      <c r="DV675" s="75" t="s">
        <v>33554</v>
      </c>
      <c r="DW675" s="72"/>
      <c r="DY675" t="s">
        <v>33555</v>
      </c>
    </row>
    <row r="676" spans="93:129" ht="15" customHeight="1" x14ac:dyDescent="0.25">
      <c r="CO676" s="3"/>
      <c r="DE676" s="3"/>
      <c r="DO676" s="75" t="s">
        <v>3028</v>
      </c>
      <c r="DP676" s="76" t="s">
        <v>32636</v>
      </c>
      <c r="DQ676" s="75" t="s">
        <v>33409</v>
      </c>
      <c r="DR676" s="77">
        <v>26733</v>
      </c>
      <c r="DS676" s="78">
        <v>383.30900000000003</v>
      </c>
      <c r="DT676" s="78">
        <v>69.742999999999995</v>
      </c>
      <c r="DU676" s="75" t="s">
        <v>32620</v>
      </c>
      <c r="DV676" s="75" t="s">
        <v>32620</v>
      </c>
      <c r="DW676" s="72"/>
      <c r="DY676" t="s">
        <v>33556</v>
      </c>
    </row>
    <row r="677" spans="93:129" ht="15" customHeight="1" x14ac:dyDescent="0.25">
      <c r="CO677" s="3"/>
      <c r="DE677" s="3"/>
      <c r="DO677" s="75" t="s">
        <v>3028</v>
      </c>
      <c r="DP677" s="76" t="s">
        <v>423</v>
      </c>
      <c r="DQ677" s="75" t="s">
        <v>33409</v>
      </c>
      <c r="DR677" s="77">
        <v>188951</v>
      </c>
      <c r="DS677" s="78">
        <v>868.18200000000002</v>
      </c>
      <c r="DT677" s="78">
        <v>217.64</v>
      </c>
      <c r="DU677" s="75" t="s">
        <v>32773</v>
      </c>
      <c r="DV677" s="75" t="s">
        <v>32773</v>
      </c>
      <c r="DW677" s="72"/>
    </row>
    <row r="678" spans="93:129" ht="15" customHeight="1" x14ac:dyDescent="0.25">
      <c r="CO678" s="3"/>
      <c r="DE678" s="3"/>
      <c r="DO678" s="75" t="s">
        <v>3028</v>
      </c>
      <c r="DP678" s="76" t="s">
        <v>33557</v>
      </c>
      <c r="DQ678" s="75" t="s">
        <v>33409</v>
      </c>
      <c r="DR678" s="77">
        <v>7189</v>
      </c>
      <c r="DS678" s="78">
        <v>437.31400000000002</v>
      </c>
      <c r="DT678" s="78">
        <v>16.439</v>
      </c>
      <c r="DU678" s="75" t="s">
        <v>33558</v>
      </c>
      <c r="DV678" s="75" t="s">
        <v>33558</v>
      </c>
      <c r="DW678" s="72"/>
      <c r="DY678" t="s">
        <v>33559</v>
      </c>
    </row>
    <row r="679" spans="93:129" ht="15" customHeight="1" x14ac:dyDescent="0.25">
      <c r="CO679" s="3"/>
      <c r="DE679" s="3"/>
      <c r="DO679" s="75" t="s">
        <v>3028</v>
      </c>
      <c r="DP679" s="76" t="s">
        <v>453</v>
      </c>
      <c r="DQ679" s="75" t="s">
        <v>33409</v>
      </c>
      <c r="DR679" s="77">
        <v>5537</v>
      </c>
      <c r="DS679" s="78">
        <v>250.916</v>
      </c>
      <c r="DT679" s="78">
        <v>22.067</v>
      </c>
      <c r="DU679" s="75" t="s">
        <v>33560</v>
      </c>
      <c r="DV679" s="75" t="s">
        <v>33560</v>
      </c>
      <c r="DW679" s="72"/>
      <c r="DY679" t="s">
        <v>33561</v>
      </c>
    </row>
    <row r="680" spans="93:129" ht="15" customHeight="1" x14ac:dyDescent="0.25">
      <c r="CO680" s="3"/>
      <c r="DE680" s="3"/>
      <c r="DO680" s="75" t="s">
        <v>3028</v>
      </c>
      <c r="DP680" s="76" t="s">
        <v>32399</v>
      </c>
      <c r="DQ680" s="75" t="s">
        <v>33409</v>
      </c>
      <c r="DR680" s="77">
        <v>22893</v>
      </c>
      <c r="DS680" s="78">
        <v>758.51099999999997</v>
      </c>
      <c r="DT680" s="78">
        <v>30.181999999999999</v>
      </c>
      <c r="DU680" s="75" t="s">
        <v>33562</v>
      </c>
      <c r="DV680" s="75" t="s">
        <v>33562</v>
      </c>
      <c r="DW680" s="72"/>
      <c r="DY680" t="s">
        <v>33563</v>
      </c>
    </row>
    <row r="681" spans="93:129" ht="15" customHeight="1" x14ac:dyDescent="0.25">
      <c r="CO681" s="3"/>
      <c r="DE681" s="3"/>
      <c r="DO681" s="75" t="s">
        <v>3028</v>
      </c>
      <c r="DP681" s="76" t="s">
        <v>33564</v>
      </c>
      <c r="DQ681" s="75" t="s">
        <v>33409</v>
      </c>
      <c r="DR681" s="77">
        <v>6332</v>
      </c>
      <c r="DS681" s="78">
        <v>287.93799999999999</v>
      </c>
      <c r="DT681" s="78">
        <v>21.991</v>
      </c>
      <c r="DU681" s="75" t="s">
        <v>33565</v>
      </c>
      <c r="DV681" s="75" t="s">
        <v>15</v>
      </c>
      <c r="DW681" s="72"/>
      <c r="DY681" t="s">
        <v>33566</v>
      </c>
    </row>
    <row r="682" spans="93:129" ht="15" customHeight="1" x14ac:dyDescent="0.25">
      <c r="CO682" s="3"/>
      <c r="DE682" s="3"/>
      <c r="DO682" s="75" t="s">
        <v>3028</v>
      </c>
      <c r="DP682" s="76" t="s">
        <v>33567</v>
      </c>
      <c r="DQ682" s="75" t="s">
        <v>33409</v>
      </c>
      <c r="DR682" s="77">
        <v>48979</v>
      </c>
      <c r="DS682" s="78">
        <v>564.18399999999997</v>
      </c>
      <c r="DT682" s="78">
        <v>86.813999999999993</v>
      </c>
      <c r="DU682" s="75" t="s">
        <v>33568</v>
      </c>
      <c r="DV682" s="75" t="s">
        <v>33568</v>
      </c>
      <c r="DW682" s="72"/>
    </row>
    <row r="683" spans="93:129" ht="15" customHeight="1" x14ac:dyDescent="0.25">
      <c r="CO683" s="3"/>
      <c r="DE683" s="3"/>
      <c r="DO683" s="75" t="s">
        <v>3028</v>
      </c>
      <c r="DP683" s="76" t="s">
        <v>39</v>
      </c>
      <c r="DQ683" s="75" t="s">
        <v>33409</v>
      </c>
      <c r="DR683" s="77">
        <v>128485</v>
      </c>
      <c r="DS683" s="78">
        <v>648.86</v>
      </c>
      <c r="DT683" s="78">
        <v>198.01599999999999</v>
      </c>
      <c r="DU683" s="75" t="s">
        <v>33569</v>
      </c>
      <c r="DV683" s="75" t="s">
        <v>33569</v>
      </c>
      <c r="DW683" s="72"/>
      <c r="DY683" t="s">
        <v>34</v>
      </c>
    </row>
    <row r="684" spans="93:129" ht="15" customHeight="1" x14ac:dyDescent="0.25">
      <c r="CO684" s="3"/>
      <c r="DE684" s="3"/>
      <c r="DO684" s="75" t="s">
        <v>3028</v>
      </c>
      <c r="DP684" s="76" t="s">
        <v>275</v>
      </c>
      <c r="DQ684" s="75" t="s">
        <v>33409</v>
      </c>
      <c r="DR684" s="77">
        <f>DS684*DT684</f>
        <v>18293.189076999999</v>
      </c>
      <c r="DS684" s="78">
        <v>416.161</v>
      </c>
      <c r="DT684" s="78">
        <v>43.957000000000001</v>
      </c>
      <c r="DU684" s="75" t="s">
        <v>32540</v>
      </c>
      <c r="DV684" s="75" t="s">
        <v>33570</v>
      </c>
      <c r="DW684" s="72"/>
      <c r="DY684" t="s">
        <v>33571</v>
      </c>
    </row>
    <row r="685" spans="93:129" ht="15" customHeight="1" x14ac:dyDescent="0.25">
      <c r="CO685" s="3"/>
      <c r="DE685" s="3"/>
      <c r="DO685" s="75" t="s">
        <v>3028</v>
      </c>
      <c r="DP685" s="76" t="s">
        <v>33572</v>
      </c>
      <c r="DQ685" s="75" t="s">
        <v>33409</v>
      </c>
      <c r="DR685" s="77">
        <f>DS685*DT685</f>
        <v>83919.22812</v>
      </c>
      <c r="DS685" s="78">
        <v>899.08</v>
      </c>
      <c r="DT685" s="78">
        <v>93.338999999999999</v>
      </c>
      <c r="DU685" s="75" t="s">
        <v>33573</v>
      </c>
      <c r="DV685" s="75" t="s">
        <v>33573</v>
      </c>
      <c r="DW685" s="72"/>
      <c r="DY685" t="s">
        <v>97</v>
      </c>
    </row>
    <row r="686" spans="93:129" ht="15" customHeight="1" x14ac:dyDescent="0.25">
      <c r="CO686" s="3"/>
      <c r="DE686" s="3"/>
      <c r="DO686" s="75" t="s">
        <v>3028</v>
      </c>
      <c r="DP686" s="76" t="s">
        <v>33574</v>
      </c>
      <c r="DQ686" s="75" t="s">
        <v>33409</v>
      </c>
      <c r="DR686" s="77">
        <v>12937</v>
      </c>
      <c r="DS686" s="78">
        <v>223.471</v>
      </c>
      <c r="DT686" s="78">
        <v>57.890999999999998</v>
      </c>
      <c r="DU686" s="75" t="s">
        <v>33575</v>
      </c>
      <c r="DV686" s="75" t="s">
        <v>33575</v>
      </c>
      <c r="DW686" s="72"/>
      <c r="DY686" t="s">
        <v>19</v>
      </c>
    </row>
    <row r="687" spans="93:129" ht="15" customHeight="1" x14ac:dyDescent="0.25">
      <c r="CO687" s="3"/>
      <c r="DE687" s="3"/>
      <c r="DO687" s="75" t="s">
        <v>3028</v>
      </c>
      <c r="DP687" s="76" t="s">
        <v>308</v>
      </c>
      <c r="DQ687" s="75" t="s">
        <v>33409</v>
      </c>
      <c r="DR687" s="77">
        <v>18735</v>
      </c>
      <c r="DS687" s="78">
        <v>542.52099999999996</v>
      </c>
      <c r="DT687" s="78">
        <v>34.533000000000001</v>
      </c>
      <c r="DU687" s="75" t="s">
        <v>33576</v>
      </c>
      <c r="DV687" s="75" t="s">
        <v>33576</v>
      </c>
      <c r="DW687" s="72"/>
      <c r="DY687" t="s">
        <v>33577</v>
      </c>
    </row>
    <row r="688" spans="93:129" ht="15" customHeight="1" x14ac:dyDescent="0.25">
      <c r="CO688" s="3"/>
      <c r="DE688" s="3"/>
      <c r="DO688" s="75" t="s">
        <v>3028</v>
      </c>
      <c r="DP688" s="76" t="s">
        <v>327</v>
      </c>
      <c r="DQ688" s="75" t="s">
        <v>33409</v>
      </c>
      <c r="DR688" s="77">
        <v>15148</v>
      </c>
      <c r="DS688" s="78">
        <v>562.60799999999995</v>
      </c>
      <c r="DT688" s="78">
        <v>26.925000000000001</v>
      </c>
      <c r="DU688" s="75" t="s">
        <v>32569</v>
      </c>
      <c r="DV688" s="75" t="s">
        <v>32569</v>
      </c>
      <c r="DW688" s="72"/>
      <c r="DY688" t="s">
        <v>33578</v>
      </c>
    </row>
    <row r="689" spans="93:129" ht="15" customHeight="1" x14ac:dyDescent="0.25">
      <c r="CO689" s="3"/>
      <c r="DE689" s="3"/>
      <c r="DO689" s="75" t="s">
        <v>3028</v>
      </c>
      <c r="DP689" s="76" t="s">
        <v>109</v>
      </c>
      <c r="DQ689" s="75" t="s">
        <v>33409</v>
      </c>
      <c r="DR689" s="77">
        <v>17151</v>
      </c>
      <c r="DS689" s="78">
        <v>713.89700000000005</v>
      </c>
      <c r="DT689" s="78">
        <v>24.024000000000001</v>
      </c>
      <c r="DU689" s="75" t="s">
        <v>405</v>
      </c>
      <c r="DV689" s="75" t="s">
        <v>405</v>
      </c>
      <c r="DW689" s="72"/>
      <c r="DY689" t="s">
        <v>33579</v>
      </c>
    </row>
    <row r="690" spans="93:129" ht="15" customHeight="1" x14ac:dyDescent="0.25">
      <c r="CO690" s="3"/>
      <c r="DE690" s="3"/>
      <c r="DO690" s="75" t="s">
        <v>3028</v>
      </c>
      <c r="DP690" s="76" t="s">
        <v>32659</v>
      </c>
      <c r="DQ690" s="75" t="s">
        <v>33409</v>
      </c>
      <c r="DR690" s="77">
        <v>15371</v>
      </c>
      <c r="DS690" s="78">
        <v>494.87</v>
      </c>
      <c r="DT690" s="78">
        <v>31.061</v>
      </c>
      <c r="DU690" s="75" t="s">
        <v>33580</v>
      </c>
      <c r="DV690" s="75" t="s">
        <v>33580</v>
      </c>
      <c r="DW690" s="72"/>
      <c r="DY690" t="s">
        <v>33581</v>
      </c>
    </row>
    <row r="691" spans="93:129" ht="15" customHeight="1" x14ac:dyDescent="0.25">
      <c r="CO691" s="3"/>
      <c r="DE691" s="3"/>
      <c r="DO691" s="75" t="s">
        <v>3028</v>
      </c>
      <c r="DP691" s="76" t="s">
        <v>33582</v>
      </c>
      <c r="DQ691" s="75" t="s">
        <v>33409</v>
      </c>
      <c r="DR691" s="77">
        <v>60653</v>
      </c>
      <c r="DS691" s="78">
        <v>684.77</v>
      </c>
      <c r="DT691" s="78">
        <v>88.573999999999998</v>
      </c>
      <c r="DU691" s="75" t="s">
        <v>474</v>
      </c>
      <c r="DV691" s="75" t="s">
        <v>32836</v>
      </c>
      <c r="DW691" s="72"/>
    </row>
    <row r="692" spans="93:129" ht="15" customHeight="1" x14ac:dyDescent="0.25">
      <c r="CO692" s="3"/>
      <c r="DE692" s="3"/>
      <c r="DO692" s="75" t="s">
        <v>3028</v>
      </c>
      <c r="DP692" s="76" t="s">
        <v>434</v>
      </c>
      <c r="DQ692" s="75" t="s">
        <v>33409</v>
      </c>
      <c r="DR692" s="77">
        <v>502266</v>
      </c>
      <c r="DS692" s="78">
        <v>836.94100000000003</v>
      </c>
      <c r="DT692" s="78">
        <v>600.12099999999998</v>
      </c>
      <c r="DU692" s="75" t="s">
        <v>33583</v>
      </c>
      <c r="DV692" s="75" t="s">
        <v>33583</v>
      </c>
      <c r="DW692" s="72"/>
    </row>
    <row r="693" spans="93:129" ht="15" customHeight="1" x14ac:dyDescent="0.25">
      <c r="CO693" s="3"/>
      <c r="DE693" s="3"/>
      <c r="DO693" s="75" t="s">
        <v>3028</v>
      </c>
      <c r="DP693" s="76" t="s">
        <v>73</v>
      </c>
      <c r="DQ693" s="75" t="s">
        <v>33409</v>
      </c>
      <c r="DR693" s="77">
        <v>61296</v>
      </c>
      <c r="DS693" s="78">
        <v>423.41399999999999</v>
      </c>
      <c r="DT693" s="78">
        <v>144.76599999999999</v>
      </c>
      <c r="DU693" s="75" t="s">
        <v>20</v>
      </c>
      <c r="DV693" s="75" t="s">
        <v>20</v>
      </c>
      <c r="DW693" s="72"/>
      <c r="DY693" t="s">
        <v>33584</v>
      </c>
    </row>
    <row r="694" spans="93:129" ht="15" customHeight="1" x14ac:dyDescent="0.25">
      <c r="CO694" s="3"/>
      <c r="DE694" s="3"/>
      <c r="DO694" s="75" t="s">
        <v>3028</v>
      </c>
      <c r="DP694" s="76" t="s">
        <v>33585</v>
      </c>
      <c r="DQ694" s="75" t="s">
        <v>33409</v>
      </c>
      <c r="DR694" s="77">
        <f t="shared" ref="DR694:DR701" si="0">DS694*DT694</f>
        <v>278418.22593899997</v>
      </c>
      <c r="DS694" s="78">
        <v>513.73699999999997</v>
      </c>
      <c r="DT694" s="78">
        <v>541.947</v>
      </c>
      <c r="DU694" s="75" t="s">
        <v>32314</v>
      </c>
      <c r="DV694" s="75" t="s">
        <v>32314</v>
      </c>
      <c r="DW694" s="72"/>
      <c r="DY694" t="s">
        <v>33586</v>
      </c>
    </row>
    <row r="695" spans="93:129" ht="15" customHeight="1" x14ac:dyDescent="0.25">
      <c r="CO695" s="3"/>
      <c r="DE695" s="3"/>
      <c r="DO695" s="75" t="s">
        <v>3028</v>
      </c>
      <c r="DP695" s="76" t="s">
        <v>33587</v>
      </c>
      <c r="DQ695" s="75" t="s">
        <v>33409</v>
      </c>
      <c r="DR695" s="77">
        <f t="shared" si="0"/>
        <v>35468.736900000004</v>
      </c>
      <c r="DS695" s="78">
        <v>527.95000000000005</v>
      </c>
      <c r="DT695" s="78">
        <v>67.182000000000002</v>
      </c>
      <c r="DU695" s="75" t="s">
        <v>32690</v>
      </c>
      <c r="DV695" s="75" t="s">
        <v>32690</v>
      </c>
      <c r="DW695" s="72"/>
      <c r="DY695" t="s">
        <v>63</v>
      </c>
    </row>
    <row r="696" spans="93:129" ht="15" customHeight="1" x14ac:dyDescent="0.25">
      <c r="CO696" s="3"/>
      <c r="DE696" s="3"/>
      <c r="DO696" s="75" t="s">
        <v>3029</v>
      </c>
      <c r="DP696" s="76" t="s">
        <v>160</v>
      </c>
      <c r="DQ696" s="75" t="s">
        <v>33588</v>
      </c>
      <c r="DR696" s="77">
        <f t="shared" si="0"/>
        <v>33625.146240000002</v>
      </c>
      <c r="DS696" s="78">
        <v>339.36</v>
      </c>
      <c r="DT696" s="78">
        <v>99.084000000000003</v>
      </c>
      <c r="DU696" s="75" t="s">
        <v>32378</v>
      </c>
      <c r="DV696" s="75" t="s">
        <v>32378</v>
      </c>
      <c r="DW696" s="72"/>
      <c r="DY696" t="s">
        <v>33589</v>
      </c>
    </row>
    <row r="697" spans="93:129" ht="15" customHeight="1" x14ac:dyDescent="0.25">
      <c r="CO697" s="3"/>
      <c r="DE697" s="3"/>
      <c r="DO697" s="75" t="s">
        <v>3029</v>
      </c>
      <c r="DP697" s="76" t="s">
        <v>33590</v>
      </c>
      <c r="DQ697" s="75" t="s">
        <v>33588</v>
      </c>
      <c r="DR697" s="77">
        <f t="shared" si="0"/>
        <v>331849.46850000002</v>
      </c>
      <c r="DS697" s="78">
        <v>657.25</v>
      </c>
      <c r="DT697" s="78">
        <v>504.90600000000001</v>
      </c>
      <c r="DU697" s="75" t="s">
        <v>33591</v>
      </c>
      <c r="DV697" s="75" t="s">
        <v>33591</v>
      </c>
      <c r="DW697" s="72"/>
      <c r="DY697" t="s">
        <v>33592</v>
      </c>
    </row>
    <row r="698" spans="93:129" ht="15" customHeight="1" x14ac:dyDescent="0.25">
      <c r="CO698" s="3"/>
      <c r="DE698" s="3"/>
      <c r="DO698" s="75" t="s">
        <v>3029</v>
      </c>
      <c r="DP698" s="76" t="s">
        <v>256</v>
      </c>
      <c r="DQ698" s="75" t="s">
        <v>33588</v>
      </c>
      <c r="DR698" s="77">
        <f t="shared" si="0"/>
        <v>71435.057068000009</v>
      </c>
      <c r="DS698" s="78">
        <v>406.83800000000002</v>
      </c>
      <c r="DT698" s="78">
        <v>175.58600000000001</v>
      </c>
      <c r="DU698" s="75" t="s">
        <v>255</v>
      </c>
      <c r="DV698" s="75" t="s">
        <v>255</v>
      </c>
      <c r="DW698" s="72"/>
    </row>
    <row r="699" spans="93:129" ht="15" customHeight="1" x14ac:dyDescent="0.25">
      <c r="CO699" s="3"/>
      <c r="DE699" s="3"/>
      <c r="DO699" s="75" t="s">
        <v>3029</v>
      </c>
      <c r="DP699" s="76" t="s">
        <v>170</v>
      </c>
      <c r="DQ699" s="75" t="s">
        <v>33588</v>
      </c>
      <c r="DR699" s="77">
        <f t="shared" si="0"/>
        <v>9421.1099700000013</v>
      </c>
      <c r="DS699" s="78">
        <v>406.31</v>
      </c>
      <c r="DT699" s="78">
        <v>23.187000000000001</v>
      </c>
      <c r="DU699" s="75" t="s">
        <v>33593</v>
      </c>
      <c r="DV699" s="75" t="s">
        <v>33593</v>
      </c>
      <c r="DW699" s="72"/>
      <c r="DY699" t="s">
        <v>33594</v>
      </c>
    </row>
    <row r="700" spans="93:129" ht="15" customHeight="1" x14ac:dyDescent="0.25">
      <c r="CO700" s="3"/>
      <c r="DE700" s="3"/>
      <c r="DO700" s="75" t="s">
        <v>3029</v>
      </c>
      <c r="DP700" s="76" t="s">
        <v>33595</v>
      </c>
      <c r="DQ700" s="75" t="s">
        <v>33588</v>
      </c>
      <c r="DR700" s="77">
        <f t="shared" si="0"/>
        <v>14047.938633</v>
      </c>
      <c r="DS700" s="78">
        <v>165.09700000000001</v>
      </c>
      <c r="DT700" s="78">
        <v>85.088999999999999</v>
      </c>
      <c r="DU700" s="75" t="s">
        <v>33596</v>
      </c>
      <c r="DV700" s="75" t="s">
        <v>33596</v>
      </c>
      <c r="DW700" s="72"/>
    </row>
    <row r="701" spans="93:129" ht="15" customHeight="1" x14ac:dyDescent="0.25">
      <c r="CO701" s="3"/>
      <c r="DE701" s="3"/>
      <c r="DO701" s="75" t="s">
        <v>3029</v>
      </c>
      <c r="DP701" s="76" t="s">
        <v>64</v>
      </c>
      <c r="DQ701" s="75" t="s">
        <v>33588</v>
      </c>
      <c r="DR701" s="77">
        <f t="shared" si="0"/>
        <v>46107.045414</v>
      </c>
      <c r="DS701" s="78">
        <v>422.85300000000001</v>
      </c>
      <c r="DT701" s="78">
        <v>109.038</v>
      </c>
      <c r="DU701" s="75" t="s">
        <v>287</v>
      </c>
      <c r="DV701" s="75" t="s">
        <v>287</v>
      </c>
      <c r="DW701" s="72"/>
      <c r="DY701" t="s">
        <v>33597</v>
      </c>
    </row>
    <row r="702" spans="93:129" ht="15" customHeight="1" x14ac:dyDescent="0.25">
      <c r="CO702" s="3"/>
      <c r="DE702" s="3"/>
      <c r="DO702" s="75" t="s">
        <v>3029</v>
      </c>
      <c r="DP702" s="76" t="s">
        <v>33415</v>
      </c>
      <c r="DQ702" s="75" t="s">
        <v>33588</v>
      </c>
      <c r="DR702" s="77">
        <v>14957</v>
      </c>
      <c r="DS702" s="78">
        <v>312.26400000000001</v>
      </c>
      <c r="DT702" s="78">
        <v>47.899000000000001</v>
      </c>
      <c r="DU702" s="75" t="s">
        <v>32569</v>
      </c>
      <c r="DV702" s="75" t="s">
        <v>32569</v>
      </c>
      <c r="DW702" s="72"/>
      <c r="DY702" t="s">
        <v>33598</v>
      </c>
    </row>
    <row r="703" spans="93:129" ht="15" customHeight="1" x14ac:dyDescent="0.25">
      <c r="CO703" s="3"/>
      <c r="DE703" s="3"/>
      <c r="DO703" s="75" t="s">
        <v>3029</v>
      </c>
      <c r="DP703" s="76" t="s">
        <v>32519</v>
      </c>
      <c r="DQ703" s="75" t="s">
        <v>33588</v>
      </c>
      <c r="DR703" s="77">
        <v>20165</v>
      </c>
      <c r="DS703" s="78">
        <v>372.25799999999998</v>
      </c>
      <c r="DT703" s="78">
        <v>54.168999999999997</v>
      </c>
      <c r="DU703" s="75" t="s">
        <v>33599</v>
      </c>
      <c r="DV703" s="75" t="s">
        <v>33599</v>
      </c>
      <c r="DW703" s="72"/>
      <c r="DY703" t="s">
        <v>33600</v>
      </c>
    </row>
    <row r="704" spans="93:129" ht="15" customHeight="1" x14ac:dyDescent="0.25">
      <c r="CO704" s="3"/>
      <c r="DE704" s="3"/>
      <c r="DO704" s="75" t="s">
        <v>3029</v>
      </c>
      <c r="DP704" s="76" t="s">
        <v>293</v>
      </c>
      <c r="DQ704" s="75" t="s">
        <v>33588</v>
      </c>
      <c r="DR704" s="77">
        <v>40930</v>
      </c>
      <c r="DS704" s="78">
        <v>412.86799999999999</v>
      </c>
      <c r="DT704" s="78">
        <v>99.135999999999996</v>
      </c>
      <c r="DU704" s="75" t="s">
        <v>33601</v>
      </c>
      <c r="DV704" s="75" t="s">
        <v>33601</v>
      </c>
      <c r="DW704" s="72"/>
      <c r="DY704" t="s">
        <v>33602</v>
      </c>
    </row>
    <row r="705" spans="93:129" ht="15" customHeight="1" x14ac:dyDescent="0.25">
      <c r="CO705" s="3"/>
      <c r="DE705" s="3"/>
      <c r="DO705" s="75" t="s">
        <v>3029</v>
      </c>
      <c r="DP705" s="76" t="s">
        <v>338</v>
      </c>
      <c r="DQ705" s="75" t="s">
        <v>33588</v>
      </c>
      <c r="DR705" s="77">
        <v>96472</v>
      </c>
      <c r="DS705" s="78">
        <v>375.03899999999999</v>
      </c>
      <c r="DT705" s="78">
        <v>257.23200000000003</v>
      </c>
      <c r="DU705" s="75" t="s">
        <v>33290</v>
      </c>
      <c r="DV705" s="75" t="s">
        <v>33290</v>
      </c>
      <c r="DW705" s="72"/>
      <c r="DY705" t="s">
        <v>33603</v>
      </c>
    </row>
    <row r="706" spans="93:129" ht="15" customHeight="1" x14ac:dyDescent="0.25">
      <c r="CO706" s="3"/>
      <c r="DE706" s="3"/>
      <c r="DO706" s="75" t="s">
        <v>3029</v>
      </c>
      <c r="DP706" s="76" t="s">
        <v>42</v>
      </c>
      <c r="DQ706" s="75" t="s">
        <v>33588</v>
      </c>
      <c r="DR706" s="77">
        <v>26556</v>
      </c>
      <c r="DS706" s="78">
        <v>357.61700000000002</v>
      </c>
      <c r="DT706" s="78">
        <v>74.257999999999996</v>
      </c>
      <c r="DU706" s="75" t="s">
        <v>33604</v>
      </c>
      <c r="DV706" s="75" t="s">
        <v>33604</v>
      </c>
      <c r="DW706" s="72"/>
      <c r="DY706" t="s">
        <v>33605</v>
      </c>
    </row>
    <row r="707" spans="93:129" ht="15" customHeight="1" x14ac:dyDescent="0.25">
      <c r="CO707" s="3"/>
      <c r="DE707" s="3"/>
      <c r="DO707" s="75" t="s">
        <v>3029</v>
      </c>
      <c r="DP707" s="76" t="s">
        <v>450</v>
      </c>
      <c r="DQ707" s="75" t="s">
        <v>33588</v>
      </c>
      <c r="DR707" s="77">
        <v>33866</v>
      </c>
      <c r="DS707" s="78">
        <v>405.096</v>
      </c>
      <c r="DT707" s="78">
        <v>83.6</v>
      </c>
      <c r="DU707" s="75" t="s">
        <v>33606</v>
      </c>
      <c r="DV707" s="75" t="s">
        <v>33606</v>
      </c>
      <c r="DW707" s="72"/>
      <c r="DY707" t="s">
        <v>33607</v>
      </c>
    </row>
    <row r="708" spans="93:129" ht="15" customHeight="1" x14ac:dyDescent="0.25">
      <c r="CO708" s="3"/>
      <c r="DE708" s="3"/>
      <c r="DO708" s="75" t="s">
        <v>3029</v>
      </c>
      <c r="DP708" s="76" t="s">
        <v>462</v>
      </c>
      <c r="DQ708" s="75" t="s">
        <v>33588</v>
      </c>
      <c r="DR708" s="77">
        <v>10743</v>
      </c>
      <c r="DS708" s="78">
        <v>305.68099999999998</v>
      </c>
      <c r="DT708" s="78">
        <v>35.143999999999998</v>
      </c>
      <c r="DU708" s="75" t="s">
        <v>33608</v>
      </c>
      <c r="DV708" s="75" t="s">
        <v>397</v>
      </c>
      <c r="DW708" s="72"/>
      <c r="DY708" t="s">
        <v>33609</v>
      </c>
    </row>
    <row r="709" spans="93:129" ht="15" customHeight="1" x14ac:dyDescent="0.25">
      <c r="CO709" s="3"/>
      <c r="DE709" s="3"/>
      <c r="DO709" s="75" t="s">
        <v>3029</v>
      </c>
      <c r="DP709" s="76" t="s">
        <v>142</v>
      </c>
      <c r="DQ709" s="75" t="s">
        <v>33588</v>
      </c>
      <c r="DR709" s="77">
        <v>29820</v>
      </c>
      <c r="DS709" s="78">
        <v>430.65800000000002</v>
      </c>
      <c r="DT709" s="78">
        <v>69.242999999999995</v>
      </c>
      <c r="DU709" s="75" t="s">
        <v>327</v>
      </c>
      <c r="DV709" s="75" t="s">
        <v>327</v>
      </c>
      <c r="DW709" s="72"/>
      <c r="DY709" t="s">
        <v>33430</v>
      </c>
    </row>
    <row r="710" spans="93:129" ht="15" customHeight="1" x14ac:dyDescent="0.25">
      <c r="CO710" s="3"/>
      <c r="DE710" s="3"/>
      <c r="DO710" s="75" t="s">
        <v>3029</v>
      </c>
      <c r="DP710" s="76" t="s">
        <v>32323</v>
      </c>
      <c r="DQ710" s="75" t="s">
        <v>33588</v>
      </c>
      <c r="DR710" s="77">
        <v>40285</v>
      </c>
      <c r="DS710" s="78">
        <v>362.87799999999999</v>
      </c>
      <c r="DT710" s="78">
        <v>111.015</v>
      </c>
      <c r="DU710" s="75" t="s">
        <v>352</v>
      </c>
      <c r="DV710" s="75" t="s">
        <v>352</v>
      </c>
      <c r="DW710" s="72"/>
      <c r="DY710" t="s">
        <v>33610</v>
      </c>
    </row>
    <row r="711" spans="93:129" ht="15" customHeight="1" x14ac:dyDescent="0.25">
      <c r="CO711" s="3"/>
      <c r="DE711" s="3"/>
      <c r="DO711" s="75" t="s">
        <v>3029</v>
      </c>
      <c r="DP711" s="76" t="s">
        <v>33611</v>
      </c>
      <c r="DQ711" s="75" t="s">
        <v>33588</v>
      </c>
      <c r="DR711" s="77">
        <v>46109</v>
      </c>
      <c r="DS711" s="78">
        <v>305.21199999999999</v>
      </c>
      <c r="DT711" s="78">
        <v>151.072</v>
      </c>
      <c r="DU711" s="75" t="s">
        <v>33612</v>
      </c>
      <c r="DV711" s="75" t="s">
        <v>33613</v>
      </c>
      <c r="DW711" s="72"/>
    </row>
    <row r="712" spans="93:129" ht="15" customHeight="1" x14ac:dyDescent="0.25">
      <c r="CO712" s="3"/>
      <c r="DE712" s="3"/>
      <c r="DO712" s="75" t="s">
        <v>3029</v>
      </c>
      <c r="DP712" s="76" t="s">
        <v>32378</v>
      </c>
      <c r="DQ712" s="75" t="s">
        <v>33588</v>
      </c>
      <c r="DR712" s="77">
        <v>24555</v>
      </c>
      <c r="DS712" s="78">
        <v>372.60399999999998</v>
      </c>
      <c r="DT712" s="78">
        <v>65.900999999999996</v>
      </c>
      <c r="DU712" s="75" t="s">
        <v>33614</v>
      </c>
      <c r="DV712" s="75" t="s">
        <v>33614</v>
      </c>
      <c r="DW712" s="72"/>
      <c r="DY712" t="s">
        <v>33615</v>
      </c>
    </row>
    <row r="713" spans="93:129" ht="15" customHeight="1" x14ac:dyDescent="0.25">
      <c r="CO713" s="3"/>
      <c r="DE713" s="3"/>
      <c r="DO713" s="75" t="s">
        <v>3029</v>
      </c>
      <c r="DP713" s="76" t="s">
        <v>582</v>
      </c>
      <c r="DQ713" s="75" t="s">
        <v>33588</v>
      </c>
      <c r="DR713" s="77">
        <v>118769</v>
      </c>
      <c r="DS713" s="78">
        <v>393.29199999999997</v>
      </c>
      <c r="DT713" s="78">
        <v>301.98700000000002</v>
      </c>
      <c r="DU713" s="75" t="s">
        <v>33616</v>
      </c>
      <c r="DV713" s="75" t="s">
        <v>33616</v>
      </c>
      <c r="DW713" s="72"/>
      <c r="DY713" t="s">
        <v>33617</v>
      </c>
    </row>
    <row r="714" spans="93:129" ht="15" customHeight="1" x14ac:dyDescent="0.25">
      <c r="CO714" s="3"/>
      <c r="DE714" s="3"/>
      <c r="DO714" s="75" t="s">
        <v>3029</v>
      </c>
      <c r="DP714" s="76" t="s">
        <v>33358</v>
      </c>
      <c r="DQ714" s="75" t="s">
        <v>33588</v>
      </c>
      <c r="DR714" s="77">
        <v>39674</v>
      </c>
      <c r="DS714" s="78">
        <v>430.08600000000001</v>
      </c>
      <c r="DT714" s="78">
        <v>92.247</v>
      </c>
      <c r="DU714" s="75" t="s">
        <v>32408</v>
      </c>
      <c r="DV714" s="75" t="s">
        <v>32408</v>
      </c>
      <c r="DW714" s="72"/>
    </row>
    <row r="715" spans="93:129" ht="15" customHeight="1" x14ac:dyDescent="0.25">
      <c r="CO715" s="3"/>
      <c r="DE715" s="3"/>
      <c r="DO715" s="75" t="s">
        <v>3029</v>
      </c>
      <c r="DP715" s="76" t="s">
        <v>436</v>
      </c>
      <c r="DQ715" s="75" t="s">
        <v>33588</v>
      </c>
      <c r="DR715" s="77">
        <v>182791</v>
      </c>
      <c r="DS715" s="78">
        <v>463.81400000000002</v>
      </c>
      <c r="DT715" s="78">
        <v>394.10399999999998</v>
      </c>
      <c r="DU715" s="75" t="s">
        <v>274</v>
      </c>
      <c r="DV715" s="75" t="s">
        <v>436</v>
      </c>
      <c r="DW715" s="72"/>
    </row>
    <row r="716" spans="93:129" ht="15" customHeight="1" x14ac:dyDescent="0.25">
      <c r="CO716" s="3"/>
      <c r="DE716" s="3"/>
      <c r="DO716" s="75" t="s">
        <v>3029</v>
      </c>
      <c r="DP716" s="76" t="s">
        <v>555</v>
      </c>
      <c r="DQ716" s="75" t="s">
        <v>33588</v>
      </c>
      <c r="DR716" s="77">
        <v>25588</v>
      </c>
      <c r="DS716" s="78">
        <v>214.96199999999999</v>
      </c>
      <c r="DT716" s="78">
        <v>119.035</v>
      </c>
      <c r="DU716" s="75" t="s">
        <v>33618</v>
      </c>
      <c r="DV716" s="75" t="s">
        <v>33618</v>
      </c>
      <c r="DW716" s="72"/>
      <c r="DY716" t="s">
        <v>33619</v>
      </c>
    </row>
    <row r="717" spans="93:129" ht="15" customHeight="1" x14ac:dyDescent="0.25">
      <c r="CO717" s="3"/>
      <c r="DE717" s="3"/>
      <c r="DO717" s="75" t="s">
        <v>3029</v>
      </c>
      <c r="DP717" s="76" t="s">
        <v>33134</v>
      </c>
      <c r="DQ717" s="75" t="s">
        <v>33588</v>
      </c>
      <c r="DR717" s="77">
        <v>70823</v>
      </c>
      <c r="DS717" s="78">
        <v>147.999</v>
      </c>
      <c r="DT717" s="78">
        <v>478.53899999999999</v>
      </c>
      <c r="DU717" s="75" t="s">
        <v>33620</v>
      </c>
      <c r="DV717" s="75" t="s">
        <v>33620</v>
      </c>
      <c r="DW717" s="72"/>
      <c r="DY717" t="s">
        <v>33621</v>
      </c>
    </row>
    <row r="718" spans="93:129" ht="15" customHeight="1" x14ac:dyDescent="0.25">
      <c r="CO718" s="3"/>
      <c r="DE718" s="3"/>
      <c r="DO718" s="75" t="s">
        <v>3029</v>
      </c>
      <c r="DP718" s="76" t="s">
        <v>33622</v>
      </c>
      <c r="DQ718" s="75" t="s">
        <v>33588</v>
      </c>
      <c r="DR718" s="77">
        <v>17954</v>
      </c>
      <c r="DS718" s="78">
        <v>395.69099999999997</v>
      </c>
      <c r="DT718" s="78">
        <v>45.374000000000002</v>
      </c>
      <c r="DU718" s="75" t="s">
        <v>221</v>
      </c>
      <c r="DV718" s="75" t="s">
        <v>33623</v>
      </c>
      <c r="DW718" s="72"/>
    </row>
    <row r="719" spans="93:129" ht="15" customHeight="1" x14ac:dyDescent="0.25">
      <c r="CO719" s="3"/>
      <c r="DE719" s="3"/>
      <c r="DO719" s="75" t="s">
        <v>3029</v>
      </c>
      <c r="DP719" s="76" t="s">
        <v>159</v>
      </c>
      <c r="DQ719" s="75" t="s">
        <v>33588</v>
      </c>
      <c r="DR719" s="77">
        <v>22151</v>
      </c>
      <c r="DS719" s="78">
        <v>386.00299999999999</v>
      </c>
      <c r="DT719" s="78">
        <v>57.386000000000003</v>
      </c>
      <c r="DU719" s="75" t="s">
        <v>33624</v>
      </c>
      <c r="DV719" s="75" t="s">
        <v>33624</v>
      </c>
      <c r="DW719" s="72"/>
      <c r="DY719" t="s">
        <v>33625</v>
      </c>
    </row>
    <row r="720" spans="93:129" ht="15" customHeight="1" x14ac:dyDescent="0.25">
      <c r="CO720" s="3"/>
      <c r="DE720" s="3"/>
      <c r="DO720" s="75" t="s">
        <v>3029</v>
      </c>
      <c r="DP720" s="76" t="s">
        <v>210</v>
      </c>
      <c r="DQ720" s="75" t="s">
        <v>33588</v>
      </c>
      <c r="DR720" s="77">
        <v>20511</v>
      </c>
      <c r="DS720" s="78">
        <v>368.50799999999998</v>
      </c>
      <c r="DT720" s="78">
        <v>55.66</v>
      </c>
      <c r="DU720" s="75" t="s">
        <v>473</v>
      </c>
      <c r="DV720" s="75" t="s">
        <v>473</v>
      </c>
      <c r="DW720" s="72"/>
      <c r="DY720" t="s">
        <v>33626</v>
      </c>
    </row>
    <row r="721" spans="93:129" ht="15" customHeight="1" x14ac:dyDescent="0.25">
      <c r="CO721" s="3"/>
      <c r="DE721" s="3"/>
      <c r="DO721" s="75" t="s">
        <v>3029</v>
      </c>
      <c r="DP721" s="76" t="s">
        <v>33146</v>
      </c>
      <c r="DQ721" s="75" t="s">
        <v>33588</v>
      </c>
      <c r="DR721" s="77">
        <v>32500</v>
      </c>
      <c r="DS721" s="78">
        <v>488.78399999999999</v>
      </c>
      <c r="DT721" s="78">
        <v>66.492000000000004</v>
      </c>
      <c r="DU721" s="75" t="s">
        <v>33419</v>
      </c>
      <c r="DV721" s="75" t="s">
        <v>33419</v>
      </c>
      <c r="DW721" s="72"/>
      <c r="DY721" t="s">
        <v>81</v>
      </c>
    </row>
    <row r="722" spans="93:129" ht="15" customHeight="1" x14ac:dyDescent="0.25">
      <c r="CO722" s="3"/>
      <c r="DE722" s="3"/>
      <c r="DO722" s="75" t="s">
        <v>3029</v>
      </c>
      <c r="DP722" s="76" t="s">
        <v>337</v>
      </c>
      <c r="DQ722" s="75" t="s">
        <v>33588</v>
      </c>
      <c r="DR722" s="77">
        <v>73403</v>
      </c>
      <c r="DS722" s="78">
        <v>414.029</v>
      </c>
      <c r="DT722" s="78">
        <v>177.29</v>
      </c>
      <c r="DU722" s="75" t="s">
        <v>20</v>
      </c>
      <c r="DV722" s="75" t="s">
        <v>20</v>
      </c>
      <c r="DW722" s="72"/>
      <c r="DY722" t="s">
        <v>33627</v>
      </c>
    </row>
    <row r="723" spans="93:129" ht="15" customHeight="1" x14ac:dyDescent="0.25">
      <c r="CO723" s="3"/>
      <c r="DE723" s="3"/>
      <c r="DO723" s="75" t="s">
        <v>3029</v>
      </c>
      <c r="DP723" s="76" t="s">
        <v>525</v>
      </c>
      <c r="DQ723" s="75" t="s">
        <v>33588</v>
      </c>
      <c r="DR723" s="77">
        <v>33157</v>
      </c>
      <c r="DS723" s="78">
        <v>541.72799999999995</v>
      </c>
      <c r="DT723" s="78">
        <v>61.206000000000003</v>
      </c>
      <c r="DU723" s="75" t="s">
        <v>33628</v>
      </c>
      <c r="DV723" s="75" t="s">
        <v>33629</v>
      </c>
      <c r="DW723" s="72"/>
      <c r="DY723" t="s">
        <v>33630</v>
      </c>
    </row>
    <row r="724" spans="93:129" ht="15" customHeight="1" x14ac:dyDescent="0.25">
      <c r="CO724" s="3"/>
      <c r="DE724" s="3"/>
      <c r="DO724" s="75" t="s">
        <v>3029</v>
      </c>
      <c r="DP724" s="76" t="s">
        <v>152</v>
      </c>
      <c r="DQ724" s="75" t="s">
        <v>33588</v>
      </c>
      <c r="DR724" s="77">
        <f>DS724*DT724</f>
        <v>182740.0171</v>
      </c>
      <c r="DS724" s="78">
        <v>397.94</v>
      </c>
      <c r="DT724" s="78">
        <v>459.21499999999997</v>
      </c>
      <c r="DU724" s="75" t="s">
        <v>33631</v>
      </c>
      <c r="DV724" s="75" t="s">
        <v>33632</v>
      </c>
      <c r="DW724" s="72"/>
      <c r="DY724" t="s">
        <v>33633</v>
      </c>
    </row>
    <row r="725" spans="93:129" ht="15" customHeight="1" x14ac:dyDescent="0.25">
      <c r="CO725" s="3"/>
      <c r="DE725" s="3"/>
      <c r="DO725" s="75" t="s">
        <v>3029</v>
      </c>
      <c r="DP725" s="76" t="s">
        <v>154</v>
      </c>
      <c r="DQ725" s="75" t="s">
        <v>33588</v>
      </c>
      <c r="DR725" s="77">
        <v>55391</v>
      </c>
      <c r="DS725" s="78">
        <v>306.125</v>
      </c>
      <c r="DT725" s="78">
        <v>180.94200000000001</v>
      </c>
      <c r="DU725" s="75" t="s">
        <v>33634</v>
      </c>
      <c r="DV725" s="75" t="s">
        <v>33634</v>
      </c>
      <c r="DW725" s="72"/>
      <c r="DY725" t="s">
        <v>33635</v>
      </c>
    </row>
    <row r="726" spans="93:129" ht="15" customHeight="1" x14ac:dyDescent="0.25">
      <c r="CO726" s="3"/>
      <c r="DE726" s="3"/>
      <c r="DO726" s="75" t="s">
        <v>3029</v>
      </c>
      <c r="DP726" s="76" t="s">
        <v>32515</v>
      </c>
      <c r="DQ726" s="75" t="s">
        <v>33588</v>
      </c>
      <c r="DR726" s="77">
        <v>34325</v>
      </c>
      <c r="DS726" s="78">
        <v>485.21699999999998</v>
      </c>
      <c r="DT726" s="78">
        <v>70.742000000000004</v>
      </c>
      <c r="DU726" s="75" t="s">
        <v>407</v>
      </c>
      <c r="DV726" s="75" t="s">
        <v>407</v>
      </c>
      <c r="DW726" s="72"/>
      <c r="DY726" t="s">
        <v>33636</v>
      </c>
    </row>
    <row r="727" spans="93:129" ht="15" customHeight="1" x14ac:dyDescent="0.25">
      <c r="CO727" s="3"/>
      <c r="DE727" s="3"/>
      <c r="DO727" s="75" t="s">
        <v>3029</v>
      </c>
      <c r="DP727" s="76" t="s">
        <v>33637</v>
      </c>
      <c r="DQ727" s="75" t="s">
        <v>33588</v>
      </c>
      <c r="DR727" s="77">
        <v>104093</v>
      </c>
      <c r="DS727" s="78">
        <v>408.39400000000001</v>
      </c>
      <c r="DT727" s="78">
        <v>254.88399999999999</v>
      </c>
      <c r="DU727" s="75" t="s">
        <v>33573</v>
      </c>
      <c r="DV727" s="75" t="s">
        <v>33638</v>
      </c>
      <c r="DW727" s="72"/>
    </row>
    <row r="728" spans="93:129" ht="15" customHeight="1" x14ac:dyDescent="0.25">
      <c r="CO728" s="3"/>
      <c r="DE728" s="3"/>
      <c r="DO728" s="75" t="s">
        <v>3029</v>
      </c>
      <c r="DP728" s="76" t="s">
        <v>393</v>
      </c>
      <c r="DQ728" s="75" t="s">
        <v>33588</v>
      </c>
      <c r="DR728" s="77">
        <v>48508</v>
      </c>
      <c r="DS728" s="78">
        <v>392.92700000000002</v>
      </c>
      <c r="DT728" s="78">
        <v>123.453</v>
      </c>
      <c r="DU728" s="75" t="s">
        <v>193</v>
      </c>
      <c r="DV728" s="75" t="s">
        <v>193</v>
      </c>
      <c r="DW728" s="72"/>
      <c r="DY728" t="s">
        <v>33639</v>
      </c>
    </row>
    <row r="729" spans="93:129" ht="15" customHeight="1" x14ac:dyDescent="0.25">
      <c r="CO729" s="3"/>
      <c r="DE729" s="3"/>
      <c r="DO729" s="75" t="s">
        <v>3029</v>
      </c>
      <c r="DP729" s="76" t="s">
        <v>588</v>
      </c>
      <c r="DQ729" s="75" t="s">
        <v>33588</v>
      </c>
      <c r="DR729" s="77">
        <v>84964</v>
      </c>
      <c r="DS729" s="78">
        <v>293.06700000000001</v>
      </c>
      <c r="DT729" s="78">
        <v>289.91399999999999</v>
      </c>
      <c r="DU729" s="75" t="s">
        <v>33640</v>
      </c>
      <c r="DV729" s="75" t="s">
        <v>33640</v>
      </c>
      <c r="DW729" s="72"/>
      <c r="DY729" t="s">
        <v>33641</v>
      </c>
    </row>
    <row r="730" spans="93:129" ht="15" customHeight="1" x14ac:dyDescent="0.25">
      <c r="CO730" s="3"/>
      <c r="DE730" s="3"/>
      <c r="DO730" s="75" t="s">
        <v>3029</v>
      </c>
      <c r="DP730" s="76" t="s">
        <v>33642</v>
      </c>
      <c r="DQ730" s="75" t="s">
        <v>33588</v>
      </c>
      <c r="DR730" s="77">
        <v>38075</v>
      </c>
      <c r="DS730" s="78">
        <v>382.59300000000002</v>
      </c>
      <c r="DT730" s="78">
        <v>99.518000000000001</v>
      </c>
      <c r="DU730" s="75" t="s">
        <v>33642</v>
      </c>
      <c r="DV730" s="75" t="s">
        <v>33642</v>
      </c>
      <c r="DW730" s="72"/>
    </row>
    <row r="731" spans="93:129" ht="15" customHeight="1" x14ac:dyDescent="0.25">
      <c r="CO731" s="3"/>
      <c r="DE731" s="3"/>
      <c r="DO731" s="75" t="s">
        <v>3029</v>
      </c>
      <c r="DP731" s="76" t="s">
        <v>32298</v>
      </c>
      <c r="DQ731" s="75" t="s">
        <v>33588</v>
      </c>
      <c r="DR731" s="77">
        <v>41335</v>
      </c>
      <c r="DS731" s="78">
        <v>509.315</v>
      </c>
      <c r="DT731" s="78">
        <v>81.158000000000001</v>
      </c>
      <c r="DU731" s="75" t="s">
        <v>33643</v>
      </c>
      <c r="DV731" s="75" t="s">
        <v>33644</v>
      </c>
      <c r="DW731" s="72"/>
      <c r="DY731" t="s">
        <v>33645</v>
      </c>
    </row>
    <row r="732" spans="93:129" ht="15" customHeight="1" x14ac:dyDescent="0.25">
      <c r="CO732" s="3"/>
      <c r="DE732" s="3"/>
      <c r="DO732" s="75" t="s">
        <v>3029</v>
      </c>
      <c r="DP732" s="76" t="s">
        <v>32408</v>
      </c>
      <c r="DQ732" s="75" t="s">
        <v>33588</v>
      </c>
      <c r="DR732" s="77">
        <v>30043</v>
      </c>
      <c r="DS732" s="78">
        <v>559.86599999999999</v>
      </c>
      <c r="DT732" s="78">
        <v>53.661000000000001</v>
      </c>
      <c r="DU732" s="75" t="s">
        <v>33646</v>
      </c>
      <c r="DV732" s="75" t="s">
        <v>33646</v>
      </c>
      <c r="DW732" s="72"/>
      <c r="DY732" t="s">
        <v>33647</v>
      </c>
    </row>
    <row r="733" spans="93:129" ht="15" customHeight="1" x14ac:dyDescent="0.25">
      <c r="CO733" s="3"/>
      <c r="DE733" s="3"/>
      <c r="DO733" s="75" t="s">
        <v>3029</v>
      </c>
      <c r="DP733" s="76" t="s">
        <v>562</v>
      </c>
      <c r="DQ733" s="75" t="s">
        <v>33588</v>
      </c>
      <c r="DR733" s="77">
        <v>21806</v>
      </c>
      <c r="DS733" s="78">
        <v>383.637</v>
      </c>
      <c r="DT733" s="78">
        <v>56.84</v>
      </c>
      <c r="DU733" s="75" t="s">
        <v>203</v>
      </c>
      <c r="DV733" s="75" t="s">
        <v>203</v>
      </c>
      <c r="DW733" s="72"/>
    </row>
    <row r="734" spans="93:129" ht="15" customHeight="1" x14ac:dyDescent="0.25">
      <c r="CO734" s="3"/>
      <c r="DE734" s="3"/>
      <c r="DO734" s="75" t="s">
        <v>3029</v>
      </c>
      <c r="DP734" s="76" t="s">
        <v>206</v>
      </c>
      <c r="DQ734" s="75" t="s">
        <v>33588</v>
      </c>
      <c r="DR734" s="77">
        <v>31705</v>
      </c>
      <c r="DS734" s="78">
        <v>361.36500000000001</v>
      </c>
      <c r="DT734" s="78">
        <v>87.736999999999995</v>
      </c>
      <c r="DU734" s="75" t="s">
        <v>33</v>
      </c>
      <c r="DV734" s="75" t="s">
        <v>33</v>
      </c>
      <c r="DW734" s="72"/>
      <c r="DY734" t="s">
        <v>33648</v>
      </c>
    </row>
    <row r="735" spans="93:129" ht="15" customHeight="1" x14ac:dyDescent="0.25">
      <c r="CO735" s="3"/>
      <c r="DE735" s="3"/>
      <c r="DO735" s="75" t="s">
        <v>3029</v>
      </c>
      <c r="DP735" s="76" t="s">
        <v>33649</v>
      </c>
      <c r="DQ735" s="75" t="s">
        <v>33588</v>
      </c>
      <c r="DR735" s="77">
        <v>27554</v>
      </c>
      <c r="DS735" s="78">
        <v>377.22399999999999</v>
      </c>
      <c r="DT735" s="78">
        <v>73.043999999999997</v>
      </c>
      <c r="DU735" s="75" t="s">
        <v>32351</v>
      </c>
      <c r="DV735" s="75" t="s">
        <v>33650</v>
      </c>
      <c r="DW735" s="72"/>
    </row>
    <row r="736" spans="93:129" ht="15" customHeight="1" x14ac:dyDescent="0.25">
      <c r="CO736" s="3"/>
      <c r="DE736" s="3"/>
      <c r="DO736" s="75" t="s">
        <v>3029</v>
      </c>
      <c r="DP736" s="76" t="s">
        <v>226</v>
      </c>
      <c r="DQ736" s="75" t="s">
        <v>33588</v>
      </c>
      <c r="DR736" s="77">
        <v>115209</v>
      </c>
      <c r="DS736" s="78">
        <v>320.19299999999998</v>
      </c>
      <c r="DT736" s="78">
        <v>359.81099999999998</v>
      </c>
      <c r="DU736" s="75" t="s">
        <v>159</v>
      </c>
      <c r="DV736" s="75" t="s">
        <v>33651</v>
      </c>
      <c r="DW736" s="72"/>
      <c r="DY736" t="s">
        <v>33652</v>
      </c>
    </row>
    <row r="737" spans="93:129" ht="15" customHeight="1" x14ac:dyDescent="0.25">
      <c r="CO737" s="3"/>
      <c r="DE737" s="3"/>
      <c r="DO737" s="75" t="s">
        <v>3029</v>
      </c>
      <c r="DP737" s="76" t="s">
        <v>82</v>
      </c>
      <c r="DQ737" s="75" t="s">
        <v>33588</v>
      </c>
      <c r="DR737" s="77">
        <v>39256</v>
      </c>
      <c r="DS737" s="78">
        <v>515.83399999999995</v>
      </c>
      <c r="DT737" s="78">
        <v>76.102000000000004</v>
      </c>
      <c r="DU737" s="75" t="s">
        <v>33653</v>
      </c>
      <c r="DV737" s="75" t="s">
        <v>33653</v>
      </c>
      <c r="DW737" s="72"/>
      <c r="DY737" t="s">
        <v>33654</v>
      </c>
    </row>
    <row r="738" spans="93:129" ht="15" customHeight="1" x14ac:dyDescent="0.25">
      <c r="CO738" s="3"/>
      <c r="DE738" s="3"/>
      <c r="DO738" s="75" t="s">
        <v>3029</v>
      </c>
      <c r="DP738" s="76" t="s">
        <v>33655</v>
      </c>
      <c r="DQ738" s="75" t="s">
        <v>33588</v>
      </c>
      <c r="DR738" s="77">
        <f>DS738*DT738</f>
        <v>74057.163340000014</v>
      </c>
      <c r="DS738" s="78">
        <v>537.50300000000004</v>
      </c>
      <c r="DT738" s="78">
        <v>137.78</v>
      </c>
      <c r="DU738" s="75" t="s">
        <v>33656</v>
      </c>
      <c r="DV738" s="75" t="s">
        <v>33656</v>
      </c>
      <c r="DW738" s="72"/>
    </row>
    <row r="739" spans="93:129" ht="15" customHeight="1" x14ac:dyDescent="0.25">
      <c r="CO739" s="3"/>
      <c r="DE739" s="3"/>
      <c r="DO739" s="75" t="s">
        <v>3029</v>
      </c>
      <c r="DP739" s="76" t="s">
        <v>33657</v>
      </c>
      <c r="DQ739" s="75" t="s">
        <v>33588</v>
      </c>
      <c r="DR739" s="77">
        <v>110106</v>
      </c>
      <c r="DS739" s="78">
        <v>598.23800000000006</v>
      </c>
      <c r="DT739" s="78">
        <v>184.05099999999999</v>
      </c>
      <c r="DU739" s="75" t="s">
        <v>33657</v>
      </c>
      <c r="DV739" s="75" t="s">
        <v>33658</v>
      </c>
      <c r="DW739" s="72"/>
    </row>
    <row r="740" spans="93:129" ht="15" customHeight="1" x14ac:dyDescent="0.25">
      <c r="CO740" s="3"/>
      <c r="DE740" s="3"/>
      <c r="DO740" s="75" t="s">
        <v>3029</v>
      </c>
      <c r="DP740" s="76" t="s">
        <v>33659</v>
      </c>
      <c r="DQ740" s="75" t="s">
        <v>33588</v>
      </c>
      <c r="DR740" s="77">
        <v>34909</v>
      </c>
      <c r="DS740" s="78">
        <v>379.56299999999999</v>
      </c>
      <c r="DT740" s="78">
        <v>91.971000000000004</v>
      </c>
      <c r="DU740" s="75" t="s">
        <v>33659</v>
      </c>
      <c r="DV740" s="75" t="s">
        <v>33659</v>
      </c>
      <c r="DW740" s="72"/>
    </row>
    <row r="741" spans="93:129" ht="15" customHeight="1" x14ac:dyDescent="0.25">
      <c r="CO741" s="3"/>
      <c r="DE741" s="3"/>
      <c r="DO741" s="75" t="s">
        <v>3029</v>
      </c>
      <c r="DP741" s="76" t="s">
        <v>182</v>
      </c>
      <c r="DQ741" s="75" t="s">
        <v>33588</v>
      </c>
      <c r="DR741" s="77">
        <v>484564</v>
      </c>
      <c r="DS741" s="78">
        <v>496.98500000000001</v>
      </c>
      <c r="DT741" s="78">
        <v>975.00800000000004</v>
      </c>
      <c r="DU741" s="75" t="s">
        <v>33660</v>
      </c>
      <c r="DV741" s="75" t="s">
        <v>33661</v>
      </c>
      <c r="DW741" s="72"/>
      <c r="DY741" t="s">
        <v>33662</v>
      </c>
    </row>
    <row r="742" spans="93:129" ht="15" customHeight="1" x14ac:dyDescent="0.25">
      <c r="CO742" s="3"/>
      <c r="DE742" s="3"/>
      <c r="DO742" s="75" t="s">
        <v>3029</v>
      </c>
      <c r="DP742" s="76" t="s">
        <v>373</v>
      </c>
      <c r="DQ742" s="75" t="s">
        <v>33588</v>
      </c>
      <c r="DR742" s="77">
        <v>45922</v>
      </c>
      <c r="DS742" s="78">
        <v>448.83100000000002</v>
      </c>
      <c r="DT742" s="78">
        <v>102.315</v>
      </c>
      <c r="DU742" s="75" t="s">
        <v>33663</v>
      </c>
      <c r="DV742" s="75" t="s">
        <v>33663</v>
      </c>
      <c r="DW742" s="72"/>
      <c r="DY742" t="s">
        <v>33664</v>
      </c>
    </row>
    <row r="743" spans="93:129" ht="15" customHeight="1" x14ac:dyDescent="0.25">
      <c r="CO743" s="3"/>
      <c r="DE743" s="3"/>
      <c r="DO743" s="75" t="s">
        <v>3029</v>
      </c>
      <c r="DP743" s="76" t="s">
        <v>33</v>
      </c>
      <c r="DQ743" s="75" t="s">
        <v>33588</v>
      </c>
      <c r="DR743" s="77">
        <f>DS743*DT743</f>
        <v>133358.00414999999</v>
      </c>
      <c r="DS743" s="78">
        <v>452.13</v>
      </c>
      <c r="DT743" s="78">
        <v>294.95499999999998</v>
      </c>
      <c r="DU743" s="75" t="s">
        <v>33665</v>
      </c>
      <c r="DV743" s="75" t="s">
        <v>33665</v>
      </c>
      <c r="DW743" s="72"/>
      <c r="DY743" t="s">
        <v>33666</v>
      </c>
    </row>
    <row r="744" spans="93:129" ht="15" customHeight="1" x14ac:dyDescent="0.25">
      <c r="CO744" s="3"/>
      <c r="DE744" s="3"/>
      <c r="DO744" s="75" t="s">
        <v>3029</v>
      </c>
      <c r="DP744" s="76" t="s">
        <v>20</v>
      </c>
      <c r="DQ744" s="75" t="s">
        <v>33588</v>
      </c>
      <c r="DR744" s="77">
        <v>860454</v>
      </c>
      <c r="DS744" s="78">
        <v>396.24900000000002</v>
      </c>
      <c r="DT744" s="79">
        <v>2171.4989999999998</v>
      </c>
      <c r="DU744" s="75" t="s">
        <v>18</v>
      </c>
      <c r="DV744" s="75" t="s">
        <v>18</v>
      </c>
      <c r="DW744" s="72"/>
      <c r="DY744" t="s">
        <v>33667</v>
      </c>
    </row>
    <row r="745" spans="93:129" ht="15" customHeight="1" x14ac:dyDescent="0.25">
      <c r="CO745" s="3"/>
      <c r="DE745" s="3"/>
      <c r="DO745" s="75" t="s">
        <v>3029</v>
      </c>
      <c r="DP745" s="76" t="s">
        <v>470</v>
      </c>
      <c r="DQ745" s="75" t="s">
        <v>33588</v>
      </c>
      <c r="DR745" s="77">
        <f>DS745*DT745</f>
        <v>45128.020098000001</v>
      </c>
      <c r="DS745" s="78">
        <v>444.274</v>
      </c>
      <c r="DT745" s="78">
        <v>101.577</v>
      </c>
      <c r="DU745" s="75" t="s">
        <v>254</v>
      </c>
      <c r="DV745" s="75" t="s">
        <v>254</v>
      </c>
      <c r="DW745" s="72"/>
      <c r="DY745" t="s">
        <v>33668</v>
      </c>
    </row>
    <row r="746" spans="93:129" ht="15" customHeight="1" x14ac:dyDescent="0.25">
      <c r="CO746" s="3"/>
      <c r="DE746" s="3"/>
      <c r="DO746" s="75" t="s">
        <v>3029</v>
      </c>
      <c r="DP746" s="76" t="s">
        <v>359</v>
      </c>
      <c r="DQ746" s="75" t="s">
        <v>33588</v>
      </c>
      <c r="DR746" s="77">
        <v>10369</v>
      </c>
      <c r="DS746" s="78">
        <v>336.13600000000002</v>
      </c>
      <c r="DT746" s="78">
        <v>30.847999999999999</v>
      </c>
      <c r="DU746" s="75" t="s">
        <v>33669</v>
      </c>
      <c r="DV746" s="75" t="s">
        <v>33670</v>
      </c>
      <c r="DW746" s="72"/>
      <c r="DY746" t="s">
        <v>33671</v>
      </c>
    </row>
    <row r="747" spans="93:129" ht="15" customHeight="1" x14ac:dyDescent="0.25">
      <c r="CO747" s="3"/>
      <c r="DE747" s="3"/>
      <c r="DO747" s="75" t="s">
        <v>3029</v>
      </c>
      <c r="DP747" s="76" t="s">
        <v>272</v>
      </c>
      <c r="DQ747" s="75" t="s">
        <v>33588</v>
      </c>
      <c r="DR747" s="77">
        <v>36082</v>
      </c>
      <c r="DS747" s="78">
        <v>375.61900000000003</v>
      </c>
      <c r="DT747" s="78">
        <v>96.06</v>
      </c>
      <c r="DU747" s="75" t="s">
        <v>33672</v>
      </c>
      <c r="DV747" s="75" t="s">
        <v>33672</v>
      </c>
      <c r="DW747" s="72"/>
      <c r="DY747" t="s">
        <v>33673</v>
      </c>
    </row>
    <row r="748" spans="93:129" ht="15" customHeight="1" x14ac:dyDescent="0.25">
      <c r="CO748" s="3"/>
      <c r="DE748" s="3"/>
      <c r="DO748" s="75" t="s">
        <v>3029</v>
      </c>
      <c r="DP748" s="76" t="s">
        <v>168</v>
      </c>
      <c r="DQ748" s="75" t="s">
        <v>33588</v>
      </c>
      <c r="DR748" s="77">
        <f>DS748*DT748</f>
        <v>120563.00823399999</v>
      </c>
      <c r="DS748" s="78">
        <v>394.346</v>
      </c>
      <c r="DT748" s="78">
        <v>305.72899999999998</v>
      </c>
      <c r="DU748" s="75" t="s">
        <v>33524</v>
      </c>
      <c r="DV748" s="75" t="s">
        <v>33524</v>
      </c>
      <c r="DW748" s="72"/>
      <c r="DY748" t="s">
        <v>33674</v>
      </c>
    </row>
    <row r="749" spans="93:129" ht="15" customHeight="1" x14ac:dyDescent="0.25">
      <c r="CO749" s="3"/>
      <c r="DE749" s="3"/>
      <c r="DO749" s="75" t="s">
        <v>3029</v>
      </c>
      <c r="DP749" s="76" t="s">
        <v>132</v>
      </c>
      <c r="DQ749" s="75" t="s">
        <v>33588</v>
      </c>
      <c r="DR749" s="77">
        <v>37629</v>
      </c>
      <c r="DS749" s="78">
        <v>504.51100000000002</v>
      </c>
      <c r="DT749" s="78">
        <v>74.584999999999994</v>
      </c>
      <c r="DU749" s="75" t="s">
        <v>33675</v>
      </c>
      <c r="DV749" s="75" t="s">
        <v>33675</v>
      </c>
      <c r="DW749" s="72"/>
      <c r="DY749" t="s">
        <v>33676</v>
      </c>
    </row>
    <row r="750" spans="93:129" ht="15" customHeight="1" x14ac:dyDescent="0.25">
      <c r="CO750" s="3"/>
      <c r="DE750" s="3"/>
      <c r="DO750" s="75" t="s">
        <v>3029</v>
      </c>
      <c r="DP750" s="76" t="s">
        <v>32377</v>
      </c>
      <c r="DQ750" s="75" t="s">
        <v>33588</v>
      </c>
      <c r="DR750" s="77">
        <v>66689</v>
      </c>
      <c r="DS750" s="78">
        <v>406.47</v>
      </c>
      <c r="DT750" s="78">
        <v>164.06800000000001</v>
      </c>
      <c r="DU750" s="75" t="s">
        <v>33677</v>
      </c>
      <c r="DV750" s="75" t="s">
        <v>33677</v>
      </c>
      <c r="DW750" s="72"/>
      <c r="DY750" t="s">
        <v>33678</v>
      </c>
    </row>
    <row r="751" spans="93:129" ht="15" customHeight="1" x14ac:dyDescent="0.25">
      <c r="CO751" s="3"/>
      <c r="DE751" s="3"/>
      <c r="DO751" s="75" t="s">
        <v>3029</v>
      </c>
      <c r="DP751" s="76" t="s">
        <v>32610</v>
      </c>
      <c r="DQ751" s="75" t="s">
        <v>33588</v>
      </c>
      <c r="DR751" s="77">
        <v>14566</v>
      </c>
      <c r="DS751" s="78">
        <v>401.84899999999999</v>
      </c>
      <c r="DT751" s="78">
        <v>36.247</v>
      </c>
      <c r="DU751" s="75" t="s">
        <v>33679</v>
      </c>
      <c r="DV751" s="75" t="s">
        <v>33680</v>
      </c>
      <c r="DW751" s="72"/>
      <c r="DY751" t="s">
        <v>33681</v>
      </c>
    </row>
    <row r="752" spans="93:129" ht="15" customHeight="1" x14ac:dyDescent="0.25">
      <c r="CO752" s="3"/>
      <c r="DE752" s="3"/>
      <c r="DO752" s="75" t="s">
        <v>3029</v>
      </c>
      <c r="DP752" s="76" t="s">
        <v>33682</v>
      </c>
      <c r="DQ752" s="75" t="s">
        <v>33588</v>
      </c>
      <c r="DR752" s="77">
        <v>46275</v>
      </c>
      <c r="DS752" s="78">
        <v>411.11200000000002</v>
      </c>
      <c r="DT752" s="78">
        <v>112.56100000000001</v>
      </c>
      <c r="DU752" s="75" t="s">
        <v>33455</v>
      </c>
      <c r="DV752" s="75" t="s">
        <v>33683</v>
      </c>
      <c r="DW752" s="72"/>
      <c r="DY752" t="s">
        <v>33684</v>
      </c>
    </row>
    <row r="753" spans="93:129" ht="15" customHeight="1" x14ac:dyDescent="0.25">
      <c r="CO753" s="3"/>
      <c r="DE753" s="3"/>
      <c r="DO753" s="75" t="s">
        <v>3029</v>
      </c>
      <c r="DP753" s="76" t="s">
        <v>3049</v>
      </c>
      <c r="DQ753" s="75" t="s">
        <v>33588</v>
      </c>
      <c r="DR753" s="77">
        <v>5623</v>
      </c>
      <c r="DS753" s="78">
        <v>86.724000000000004</v>
      </c>
      <c r="DT753" s="78">
        <v>64.837999999999994</v>
      </c>
      <c r="DU753" s="75" t="s">
        <v>33685</v>
      </c>
      <c r="DV753" s="75" t="s">
        <v>33685</v>
      </c>
      <c r="DW753" s="72"/>
      <c r="DY753" t="s">
        <v>33686</v>
      </c>
    </row>
    <row r="754" spans="93:129" ht="15" customHeight="1" x14ac:dyDescent="0.25">
      <c r="CO754" s="3"/>
      <c r="DE754" s="3"/>
      <c r="DO754" s="75" t="s">
        <v>3029</v>
      </c>
      <c r="DP754" s="76" t="s">
        <v>201</v>
      </c>
      <c r="DQ754" s="75" t="s">
        <v>33588</v>
      </c>
      <c r="DR754" s="77">
        <v>19306</v>
      </c>
      <c r="DS754" s="78">
        <v>399.52100000000002</v>
      </c>
      <c r="DT754" s="78">
        <v>48.323</v>
      </c>
      <c r="DU754" s="75" t="s">
        <v>33687</v>
      </c>
      <c r="DV754" s="75" t="s">
        <v>33687</v>
      </c>
      <c r="DW754" s="72"/>
      <c r="DY754" t="s">
        <v>33688</v>
      </c>
    </row>
    <row r="755" spans="93:129" ht="15" customHeight="1" x14ac:dyDescent="0.25">
      <c r="CO755" s="3"/>
      <c r="DE755" s="3"/>
      <c r="DO755" s="75" t="s">
        <v>3029</v>
      </c>
      <c r="DP755" s="76" t="s">
        <v>33689</v>
      </c>
      <c r="DQ755" s="75" t="s">
        <v>33588</v>
      </c>
      <c r="DR755" s="77">
        <v>21786</v>
      </c>
      <c r="DS755" s="78">
        <v>385.178</v>
      </c>
      <c r="DT755" s="78">
        <v>56.561</v>
      </c>
      <c r="DU755" s="75" t="s">
        <v>33690</v>
      </c>
      <c r="DV755" s="75" t="s">
        <v>33690</v>
      </c>
      <c r="DW755" s="72"/>
      <c r="DY755" t="s">
        <v>63</v>
      </c>
    </row>
    <row r="756" spans="93:129" ht="15" customHeight="1" x14ac:dyDescent="0.25">
      <c r="CO756" s="3"/>
      <c r="DE756" s="3"/>
      <c r="DO756" s="75" t="s">
        <v>3029</v>
      </c>
      <c r="DP756" s="76" t="s">
        <v>33691</v>
      </c>
      <c r="DQ756" s="75" t="s">
        <v>33588</v>
      </c>
      <c r="DR756" s="77">
        <v>17241</v>
      </c>
      <c r="DS756" s="78">
        <v>444.774</v>
      </c>
      <c r="DT756" s="78">
        <v>38.764000000000003</v>
      </c>
      <c r="DU756" s="75" t="s">
        <v>33692</v>
      </c>
      <c r="DV756" s="75" t="s">
        <v>33692</v>
      </c>
      <c r="DW756" s="72"/>
    </row>
    <row r="757" spans="93:129" ht="15" customHeight="1" x14ac:dyDescent="0.25">
      <c r="CO757" s="3"/>
      <c r="DE757" s="3"/>
      <c r="DO757" s="75" t="s">
        <v>3029</v>
      </c>
      <c r="DP757" s="76" t="s">
        <v>32380</v>
      </c>
      <c r="DQ757" s="75" t="s">
        <v>33588</v>
      </c>
      <c r="DR757" s="77">
        <v>18899</v>
      </c>
      <c r="DS757" s="78">
        <v>381.39400000000001</v>
      </c>
      <c r="DT757" s="78">
        <v>49.552</v>
      </c>
      <c r="DU757" s="75" t="s">
        <v>33693</v>
      </c>
      <c r="DV757" s="75" t="s">
        <v>33694</v>
      </c>
      <c r="DW757" s="72"/>
      <c r="DY757" t="s">
        <v>33695</v>
      </c>
    </row>
    <row r="758" spans="93:129" ht="15" customHeight="1" x14ac:dyDescent="0.25">
      <c r="CO758" s="3"/>
      <c r="DE758" s="3"/>
      <c r="DO758" s="75" t="s">
        <v>3029</v>
      </c>
      <c r="DP758" s="76" t="s">
        <v>102</v>
      </c>
      <c r="DQ758" s="75" t="s">
        <v>33588</v>
      </c>
      <c r="DR758" s="77">
        <v>12837</v>
      </c>
      <c r="DS758" s="78">
        <v>336.17599999999999</v>
      </c>
      <c r="DT758" s="78">
        <v>38.185000000000002</v>
      </c>
      <c r="DU758" s="75" t="s">
        <v>32470</v>
      </c>
      <c r="DV758" s="75" t="s">
        <v>32470</v>
      </c>
      <c r="DW758" s="72"/>
      <c r="DY758" t="s">
        <v>33696</v>
      </c>
    </row>
    <row r="759" spans="93:129" ht="15" customHeight="1" x14ac:dyDescent="0.25">
      <c r="CO759" s="3"/>
      <c r="DE759" s="3"/>
      <c r="DO759" s="75" t="s">
        <v>3029</v>
      </c>
      <c r="DP759" s="76" t="s">
        <v>33697</v>
      </c>
      <c r="DQ759" s="75" t="s">
        <v>33588</v>
      </c>
      <c r="DR759" s="77">
        <v>146798</v>
      </c>
      <c r="DS759" s="78">
        <v>418.11</v>
      </c>
      <c r="DT759" s="78">
        <v>351.09899999999999</v>
      </c>
      <c r="DU759" s="75" t="s">
        <v>33698</v>
      </c>
      <c r="DV759" s="75" t="s">
        <v>431</v>
      </c>
      <c r="DW759" s="72"/>
    </row>
    <row r="760" spans="93:129" ht="15" customHeight="1" x14ac:dyDescent="0.25">
      <c r="CO760" s="3"/>
      <c r="DE760" s="3"/>
      <c r="DO760" s="75" t="s">
        <v>3029</v>
      </c>
      <c r="DP760" s="76" t="s">
        <v>33699</v>
      </c>
      <c r="DQ760" s="75" t="s">
        <v>33588</v>
      </c>
      <c r="DR760" s="77">
        <v>27061</v>
      </c>
      <c r="DS760" s="78">
        <v>408.5</v>
      </c>
      <c r="DT760" s="78">
        <v>66.245000000000005</v>
      </c>
      <c r="DU760" s="75" t="s">
        <v>33221</v>
      </c>
      <c r="DV760" s="75" t="s">
        <v>33221</v>
      </c>
      <c r="DW760" s="72"/>
    </row>
    <row r="761" spans="93:129" ht="15" customHeight="1" x14ac:dyDescent="0.25">
      <c r="CO761" s="3"/>
      <c r="DE761" s="3"/>
      <c r="DO761" s="75" t="s">
        <v>3029</v>
      </c>
      <c r="DP761" s="76" t="s">
        <v>32629</v>
      </c>
      <c r="DQ761" s="75" t="s">
        <v>33588</v>
      </c>
      <c r="DR761" s="77">
        <v>13755</v>
      </c>
      <c r="DS761" s="78">
        <v>433.67599999999999</v>
      </c>
      <c r="DT761" s="78">
        <v>31.716999999999999</v>
      </c>
      <c r="DU761" s="75" t="s">
        <v>33700</v>
      </c>
      <c r="DV761" s="75" t="s">
        <v>33700</v>
      </c>
      <c r="DW761" s="72"/>
      <c r="DY761" t="s">
        <v>33701</v>
      </c>
    </row>
    <row r="762" spans="93:129" ht="15" customHeight="1" x14ac:dyDescent="0.25">
      <c r="CO762" s="3"/>
      <c r="DE762" s="3"/>
      <c r="DO762" s="75" t="s">
        <v>3029</v>
      </c>
      <c r="DP762" s="76" t="s">
        <v>33004</v>
      </c>
      <c r="DQ762" s="75" t="s">
        <v>33588</v>
      </c>
      <c r="DR762" s="77">
        <v>36019</v>
      </c>
      <c r="DS762" s="78">
        <v>480.31099999999998</v>
      </c>
      <c r="DT762" s="78">
        <v>74.991</v>
      </c>
      <c r="DU762" s="75" t="s">
        <v>33702</v>
      </c>
      <c r="DV762" s="75" t="s">
        <v>33702</v>
      </c>
      <c r="DW762" s="72"/>
      <c r="DY762" t="s">
        <v>33703</v>
      </c>
    </row>
    <row r="763" spans="93:129" ht="15" customHeight="1" x14ac:dyDescent="0.25">
      <c r="CO763" s="3"/>
      <c r="DE763" s="3"/>
      <c r="DO763" s="75" t="s">
        <v>3029</v>
      </c>
      <c r="DP763" s="76" t="s">
        <v>32388</v>
      </c>
      <c r="DQ763" s="75" t="s">
        <v>33588</v>
      </c>
      <c r="DR763" s="77">
        <v>27401</v>
      </c>
      <c r="DS763" s="78">
        <v>452.83300000000003</v>
      </c>
      <c r="DT763" s="78">
        <v>60.51</v>
      </c>
      <c r="DU763" s="75" t="s">
        <v>33560</v>
      </c>
      <c r="DV763" s="75" t="s">
        <v>33560</v>
      </c>
      <c r="DW763" s="72"/>
      <c r="DY763" t="s">
        <v>33704</v>
      </c>
    </row>
    <row r="764" spans="93:129" ht="15" customHeight="1" x14ac:dyDescent="0.25">
      <c r="CO764" s="3"/>
      <c r="DE764" s="3"/>
      <c r="DO764" s="75" t="s">
        <v>3029</v>
      </c>
      <c r="DP764" s="76" t="s">
        <v>33705</v>
      </c>
      <c r="DQ764" s="75" t="s">
        <v>33588</v>
      </c>
      <c r="DR764" s="77">
        <v>26523</v>
      </c>
      <c r="DS764" s="78">
        <v>446.36099999999999</v>
      </c>
      <c r="DT764" s="78">
        <v>59.420999999999999</v>
      </c>
      <c r="DU764" s="75" t="s">
        <v>33706</v>
      </c>
      <c r="DV764" s="75" t="s">
        <v>32572</v>
      </c>
      <c r="DW764" s="72"/>
      <c r="DY764" t="s">
        <v>79</v>
      </c>
    </row>
    <row r="765" spans="93:129" ht="15" customHeight="1" x14ac:dyDescent="0.25">
      <c r="CO765" s="3"/>
      <c r="DE765" s="3"/>
      <c r="DO765" s="75" t="s">
        <v>3029</v>
      </c>
      <c r="DP765" s="76" t="s">
        <v>33707</v>
      </c>
      <c r="DQ765" s="75" t="s">
        <v>33588</v>
      </c>
      <c r="DR765" s="77">
        <v>18261</v>
      </c>
      <c r="DS765" s="78">
        <v>408.28300000000002</v>
      </c>
      <c r="DT765" s="78">
        <v>44.725999999999999</v>
      </c>
      <c r="DU765" s="75" t="s">
        <v>33558</v>
      </c>
      <c r="DV765" s="75" t="s">
        <v>33558</v>
      </c>
      <c r="DW765" s="72"/>
      <c r="DY765" t="s">
        <v>25</v>
      </c>
    </row>
    <row r="766" spans="93:129" ht="15" customHeight="1" x14ac:dyDescent="0.25">
      <c r="CO766" s="3"/>
      <c r="DE766" s="3"/>
      <c r="DO766" s="75" t="s">
        <v>3029</v>
      </c>
      <c r="DP766" s="76" t="s">
        <v>33708</v>
      </c>
      <c r="DQ766" s="75" t="s">
        <v>33588</v>
      </c>
      <c r="DR766" s="77">
        <v>265559</v>
      </c>
      <c r="DS766" s="78">
        <v>457.34100000000001</v>
      </c>
      <c r="DT766" s="78">
        <v>580.65899999999999</v>
      </c>
      <c r="DU766" s="75" t="s">
        <v>33709</v>
      </c>
      <c r="DV766" s="75" t="s">
        <v>33709</v>
      </c>
      <c r="DW766" s="72"/>
      <c r="DY766" t="s">
        <v>53</v>
      </c>
    </row>
    <row r="767" spans="93:129" ht="15" customHeight="1" x14ac:dyDescent="0.25">
      <c r="CO767" s="3"/>
      <c r="DE767" s="3"/>
      <c r="DO767" s="75" t="s">
        <v>3029</v>
      </c>
      <c r="DP767" s="76" t="s">
        <v>453</v>
      </c>
      <c r="DQ767" s="75" t="s">
        <v>33588</v>
      </c>
      <c r="DR767" s="77">
        <v>22960</v>
      </c>
      <c r="DS767" s="78">
        <v>190.38800000000001</v>
      </c>
      <c r="DT767" s="78">
        <v>120.596</v>
      </c>
      <c r="DU767" s="75" t="s">
        <v>33710</v>
      </c>
      <c r="DV767" s="75" t="s">
        <v>33710</v>
      </c>
      <c r="DW767" s="72"/>
      <c r="DY767" t="s">
        <v>33711</v>
      </c>
    </row>
    <row r="768" spans="93:129" ht="15" customHeight="1" x14ac:dyDescent="0.25">
      <c r="CO768" s="3"/>
      <c r="DE768" s="3"/>
      <c r="DO768" s="75" t="s">
        <v>3029</v>
      </c>
      <c r="DP768" s="76" t="s">
        <v>32399</v>
      </c>
      <c r="DQ768" s="75" t="s">
        <v>33588</v>
      </c>
      <c r="DR768" s="77">
        <v>43445</v>
      </c>
      <c r="DS768" s="78">
        <v>412.63900000000001</v>
      </c>
      <c r="DT768" s="78">
        <v>105.286</v>
      </c>
      <c r="DU768" s="75" t="s">
        <v>33562</v>
      </c>
      <c r="DV768" s="75" t="s">
        <v>33562</v>
      </c>
      <c r="DW768" s="72"/>
      <c r="DY768" t="s">
        <v>33712</v>
      </c>
    </row>
    <row r="769" spans="93:129" ht="15" customHeight="1" x14ac:dyDescent="0.25">
      <c r="CO769" s="3"/>
      <c r="DE769" s="3"/>
      <c r="DO769" s="75" t="s">
        <v>3029</v>
      </c>
      <c r="DP769" s="76" t="s">
        <v>33690</v>
      </c>
      <c r="DQ769" s="75" t="s">
        <v>33588</v>
      </c>
      <c r="DR769" s="77">
        <v>20391</v>
      </c>
      <c r="DS769" s="78">
        <v>398.68599999999998</v>
      </c>
      <c r="DT769" s="78">
        <v>51.146000000000001</v>
      </c>
      <c r="DU769" s="75" t="s">
        <v>33713</v>
      </c>
      <c r="DV769" s="75" t="s">
        <v>33713</v>
      </c>
      <c r="DW769" s="72"/>
      <c r="DY769" t="s">
        <v>63</v>
      </c>
    </row>
    <row r="770" spans="93:129" ht="15" customHeight="1" x14ac:dyDescent="0.25">
      <c r="CO770" s="3"/>
      <c r="DE770" s="3"/>
      <c r="DO770" s="75" t="s">
        <v>3029</v>
      </c>
      <c r="DP770" s="76" t="s">
        <v>32907</v>
      </c>
      <c r="DQ770" s="75" t="s">
        <v>33588</v>
      </c>
      <c r="DR770" s="77">
        <f>DS770*DT770</f>
        <v>23555.888515999999</v>
      </c>
      <c r="DS770" s="78">
        <v>309.31099999999998</v>
      </c>
      <c r="DT770" s="78">
        <v>76.156000000000006</v>
      </c>
      <c r="DU770" s="75" t="s">
        <v>82</v>
      </c>
      <c r="DV770" s="75" t="s">
        <v>82</v>
      </c>
      <c r="DW770" s="72"/>
    </row>
    <row r="771" spans="93:129" ht="15" customHeight="1" x14ac:dyDescent="0.25">
      <c r="CO771" s="3"/>
      <c r="DE771" s="3"/>
      <c r="DO771" s="75" t="s">
        <v>3029</v>
      </c>
      <c r="DP771" s="76" t="s">
        <v>420</v>
      </c>
      <c r="DQ771" s="75" t="s">
        <v>33588</v>
      </c>
      <c r="DR771" s="77">
        <v>33214</v>
      </c>
      <c r="DS771" s="78">
        <v>308.72399999999999</v>
      </c>
      <c r="DT771" s="78">
        <v>107.58499999999999</v>
      </c>
      <c r="DU771" s="75" t="s">
        <v>33714</v>
      </c>
      <c r="DV771" s="75" t="s">
        <v>33714</v>
      </c>
      <c r="DW771" s="72"/>
      <c r="DY771" t="s">
        <v>14</v>
      </c>
    </row>
    <row r="772" spans="93:129" ht="15" customHeight="1" x14ac:dyDescent="0.25">
      <c r="CO772" s="3"/>
      <c r="DE772" s="3"/>
      <c r="DO772" s="75" t="s">
        <v>3029</v>
      </c>
      <c r="DP772" s="76" t="s">
        <v>244</v>
      </c>
      <c r="DQ772" s="75" t="s">
        <v>33588</v>
      </c>
      <c r="DR772" s="77">
        <v>21751</v>
      </c>
      <c r="DS772" s="78">
        <v>447.19600000000003</v>
      </c>
      <c r="DT772" s="78">
        <v>48.639000000000003</v>
      </c>
      <c r="DU772" s="75" t="s">
        <v>244</v>
      </c>
      <c r="DV772" s="75" t="s">
        <v>244</v>
      </c>
      <c r="DW772" s="72"/>
      <c r="DY772" t="s">
        <v>33715</v>
      </c>
    </row>
    <row r="773" spans="93:129" ht="15" customHeight="1" x14ac:dyDescent="0.25">
      <c r="CO773" s="3"/>
      <c r="DE773" s="3"/>
      <c r="DO773" s="75" t="s">
        <v>3029</v>
      </c>
      <c r="DP773" s="76" t="s">
        <v>33716</v>
      </c>
      <c r="DQ773" s="75" t="s">
        <v>33588</v>
      </c>
      <c r="DR773" s="77">
        <v>9065</v>
      </c>
      <c r="DS773" s="78">
        <v>221.18100000000001</v>
      </c>
      <c r="DT773" s="78">
        <v>40.984999999999999</v>
      </c>
      <c r="DU773" s="75" t="s">
        <v>33717</v>
      </c>
      <c r="DV773" s="75" t="s">
        <v>33717</v>
      </c>
      <c r="DW773" s="72"/>
    </row>
    <row r="774" spans="93:129" ht="15" customHeight="1" x14ac:dyDescent="0.25">
      <c r="CO774" s="3"/>
      <c r="DE774" s="3"/>
      <c r="DO774" s="75" t="s">
        <v>3029</v>
      </c>
      <c r="DP774" s="76" t="s">
        <v>33718</v>
      </c>
      <c r="DQ774" s="75" t="s">
        <v>33588</v>
      </c>
      <c r="DR774" s="77">
        <v>148955</v>
      </c>
      <c r="DS774" s="78">
        <v>499.79199999999997</v>
      </c>
      <c r="DT774" s="78">
        <v>298.03399999999999</v>
      </c>
      <c r="DU774" s="75" t="s">
        <v>77</v>
      </c>
      <c r="DV774" s="75" t="s">
        <v>77</v>
      </c>
      <c r="DW774" s="72"/>
    </row>
    <row r="775" spans="93:129" ht="15" customHeight="1" x14ac:dyDescent="0.25">
      <c r="CO775" s="3"/>
      <c r="DE775" s="3"/>
      <c r="DO775" s="75" t="s">
        <v>3029</v>
      </c>
      <c r="DP775" s="76" t="s">
        <v>33719</v>
      </c>
      <c r="DQ775" s="75" t="s">
        <v>33588</v>
      </c>
      <c r="DR775" s="77">
        <v>16577</v>
      </c>
      <c r="DS775" s="78">
        <v>260.38499999999999</v>
      </c>
      <c r="DT775" s="78">
        <v>63.662999999999997</v>
      </c>
      <c r="DU775" s="75" t="s">
        <v>33719</v>
      </c>
      <c r="DV775" s="75" t="s">
        <v>33719</v>
      </c>
      <c r="DW775" s="72"/>
      <c r="DY775" t="s">
        <v>81</v>
      </c>
    </row>
    <row r="776" spans="93:129" ht="15" customHeight="1" x14ac:dyDescent="0.25">
      <c r="CO776" s="3"/>
      <c r="DE776" s="3"/>
      <c r="DO776" s="75" t="s">
        <v>3029</v>
      </c>
      <c r="DP776" s="76" t="s">
        <v>275</v>
      </c>
      <c r="DQ776" s="75" t="s">
        <v>33588</v>
      </c>
      <c r="DR776" s="77">
        <v>7349</v>
      </c>
      <c r="DS776" s="78">
        <v>161.548</v>
      </c>
      <c r="DT776" s="78">
        <v>45.491</v>
      </c>
      <c r="DU776" s="75" t="s">
        <v>32975</v>
      </c>
      <c r="DV776" s="75" t="s">
        <v>32975</v>
      </c>
      <c r="DW776" s="72"/>
      <c r="DY776" t="s">
        <v>33720</v>
      </c>
    </row>
    <row r="777" spans="93:129" ht="15" customHeight="1" x14ac:dyDescent="0.25">
      <c r="CO777" s="3"/>
      <c r="DE777" s="3"/>
      <c r="DO777" s="75" t="s">
        <v>3029</v>
      </c>
      <c r="DP777" s="76" t="s">
        <v>33721</v>
      </c>
      <c r="DQ777" s="75" t="s">
        <v>33588</v>
      </c>
      <c r="DR777" s="77">
        <v>171922</v>
      </c>
      <c r="DS777" s="78">
        <v>234.572</v>
      </c>
      <c r="DT777" s="78">
        <v>732.91700000000003</v>
      </c>
      <c r="DU777" s="75" t="s">
        <v>33722</v>
      </c>
      <c r="DV777" s="75" t="s">
        <v>33722</v>
      </c>
      <c r="DW777" s="72"/>
    </row>
    <row r="778" spans="93:129" ht="15" customHeight="1" x14ac:dyDescent="0.25">
      <c r="CO778" s="3"/>
      <c r="DE778" s="3"/>
      <c r="DO778" s="75" t="s">
        <v>3029</v>
      </c>
      <c r="DP778" s="76" t="s">
        <v>41</v>
      </c>
      <c r="DQ778" s="75" t="s">
        <v>33588</v>
      </c>
      <c r="DR778" s="77">
        <v>16788</v>
      </c>
      <c r="DS778" s="78">
        <v>256.88799999999998</v>
      </c>
      <c r="DT778" s="78">
        <v>65.350999999999999</v>
      </c>
      <c r="DU778" s="75" t="s">
        <v>180</v>
      </c>
      <c r="DV778" s="75" t="s">
        <v>450</v>
      </c>
      <c r="DW778" s="72"/>
    </row>
    <row r="779" spans="93:129" ht="15" customHeight="1" x14ac:dyDescent="0.25">
      <c r="CO779" s="3"/>
      <c r="DE779" s="3"/>
      <c r="DO779" s="75" t="s">
        <v>3029</v>
      </c>
      <c r="DP779" s="76" t="s">
        <v>33723</v>
      </c>
      <c r="DQ779" s="75" t="s">
        <v>33588</v>
      </c>
      <c r="DR779" s="77">
        <v>105848</v>
      </c>
      <c r="DS779" s="78">
        <v>403.29500000000002</v>
      </c>
      <c r="DT779" s="78">
        <v>262.45800000000003</v>
      </c>
      <c r="DU779" s="75" t="s">
        <v>33724</v>
      </c>
      <c r="DV779" s="75" t="s">
        <v>33724</v>
      </c>
      <c r="DW779" s="72"/>
    </row>
    <row r="780" spans="93:129" ht="15" customHeight="1" x14ac:dyDescent="0.25">
      <c r="CO780" s="3"/>
      <c r="DE780" s="3"/>
      <c r="DO780" s="75" t="s">
        <v>3029</v>
      </c>
      <c r="DP780" s="76" t="s">
        <v>33574</v>
      </c>
      <c r="DQ780" s="75" t="s">
        <v>33588</v>
      </c>
      <c r="DR780" s="77">
        <v>34960</v>
      </c>
      <c r="DS780" s="78">
        <v>413.17</v>
      </c>
      <c r="DT780" s="78">
        <v>84.614000000000004</v>
      </c>
      <c r="DU780" s="75" t="s">
        <v>33574</v>
      </c>
      <c r="DV780" s="75" t="s">
        <v>33574</v>
      </c>
      <c r="DW780" s="72"/>
      <c r="DY780" t="s">
        <v>72</v>
      </c>
    </row>
    <row r="781" spans="93:129" ht="15" customHeight="1" x14ac:dyDescent="0.25">
      <c r="CO781" s="3"/>
      <c r="DE781" s="3"/>
      <c r="DO781" s="75" t="s">
        <v>3029</v>
      </c>
      <c r="DP781" s="76" t="s">
        <v>308</v>
      </c>
      <c r="DQ781" s="75" t="s">
        <v>33588</v>
      </c>
      <c r="DR781" s="77">
        <f>DS781*DT781</f>
        <v>8418.9454590000005</v>
      </c>
      <c r="DS781" s="78">
        <v>364.88299999999998</v>
      </c>
      <c r="DT781" s="78">
        <v>23.073</v>
      </c>
      <c r="DU781" s="75" t="s">
        <v>33725</v>
      </c>
      <c r="DV781" s="75" t="s">
        <v>33725</v>
      </c>
      <c r="DW781" s="72"/>
      <c r="DY781" t="s">
        <v>33726</v>
      </c>
    </row>
    <row r="782" spans="93:129" ht="15" customHeight="1" x14ac:dyDescent="0.25">
      <c r="CO782" s="3"/>
      <c r="DE782" s="3"/>
      <c r="DO782" s="75" t="s">
        <v>3029</v>
      </c>
      <c r="DP782" s="76" t="s">
        <v>33727</v>
      </c>
      <c r="DQ782" s="75" t="s">
        <v>33588</v>
      </c>
      <c r="DR782" s="77">
        <v>52383</v>
      </c>
      <c r="DS782" s="78">
        <v>384.07400000000001</v>
      </c>
      <c r="DT782" s="78">
        <v>136.38800000000001</v>
      </c>
      <c r="DU782" s="75" t="s">
        <v>33728</v>
      </c>
      <c r="DV782" s="75" t="s">
        <v>33728</v>
      </c>
      <c r="DW782" s="72"/>
    </row>
    <row r="783" spans="93:129" ht="15" customHeight="1" x14ac:dyDescent="0.25">
      <c r="CO783" s="3"/>
      <c r="DE783" s="3"/>
      <c r="DO783" s="75" t="s">
        <v>3029</v>
      </c>
      <c r="DP783" s="76" t="s">
        <v>327</v>
      </c>
      <c r="DQ783" s="75" t="s">
        <v>33588</v>
      </c>
      <c r="DR783" s="77">
        <v>27223</v>
      </c>
      <c r="DS783" s="78">
        <v>514.41600000000005</v>
      </c>
      <c r="DT783" s="78">
        <v>52.92</v>
      </c>
      <c r="DU783" s="75" t="s">
        <v>32557</v>
      </c>
      <c r="DV783" s="75" t="s">
        <v>32557</v>
      </c>
      <c r="DW783" s="72"/>
      <c r="DY783" t="s">
        <v>33729</v>
      </c>
    </row>
    <row r="784" spans="93:129" ht="15" customHeight="1" x14ac:dyDescent="0.25">
      <c r="CO784" s="3"/>
      <c r="DE784" s="3"/>
      <c r="DO784" s="75" t="s">
        <v>3029</v>
      </c>
      <c r="DP784" s="76" t="s">
        <v>109</v>
      </c>
      <c r="DQ784" s="75" t="s">
        <v>33588</v>
      </c>
      <c r="DR784" s="77">
        <f>DS784*DT784</f>
        <v>71097.029351999998</v>
      </c>
      <c r="DS784" s="78">
        <v>403.56599999999997</v>
      </c>
      <c r="DT784" s="78">
        <v>176.172</v>
      </c>
      <c r="DU784" s="75" t="s">
        <v>33248</v>
      </c>
      <c r="DV784" s="75" t="s">
        <v>33248</v>
      </c>
      <c r="DW784" s="72"/>
      <c r="DY784" t="s">
        <v>33730</v>
      </c>
    </row>
    <row r="785" spans="93:129" ht="15" customHeight="1" x14ac:dyDescent="0.25">
      <c r="CO785" s="3"/>
      <c r="DE785" s="3"/>
      <c r="DO785" s="75" t="s">
        <v>3029</v>
      </c>
      <c r="DP785" s="76" t="s">
        <v>33731</v>
      </c>
      <c r="DQ785" s="75" t="s">
        <v>33588</v>
      </c>
      <c r="DR785" s="77">
        <v>27600</v>
      </c>
      <c r="DS785" s="78">
        <v>369.959</v>
      </c>
      <c r="DT785" s="78">
        <v>74.602999999999994</v>
      </c>
      <c r="DU785" s="75" t="s">
        <v>33732</v>
      </c>
      <c r="DV785" s="75" t="s">
        <v>33732</v>
      </c>
      <c r="DW785" s="72"/>
      <c r="DY785" t="s">
        <v>51</v>
      </c>
    </row>
    <row r="786" spans="93:129" ht="15" customHeight="1" x14ac:dyDescent="0.25">
      <c r="CO786" s="3"/>
      <c r="DE786" s="3"/>
      <c r="DO786" s="75" t="s">
        <v>3029</v>
      </c>
      <c r="DP786" s="76" t="s">
        <v>32659</v>
      </c>
      <c r="DQ786" s="75" t="s">
        <v>33588</v>
      </c>
      <c r="DR786" s="77">
        <v>25267</v>
      </c>
      <c r="DS786" s="78">
        <v>505.23599999999999</v>
      </c>
      <c r="DT786" s="78">
        <v>50.01</v>
      </c>
      <c r="DU786" s="75" t="s">
        <v>32553</v>
      </c>
      <c r="DV786" s="75" t="s">
        <v>32553</v>
      </c>
      <c r="DW786" s="72"/>
      <c r="DY786" t="s">
        <v>33733</v>
      </c>
    </row>
    <row r="787" spans="93:129" ht="15" customHeight="1" x14ac:dyDescent="0.25">
      <c r="CO787" s="3"/>
      <c r="DE787" s="3"/>
      <c r="DO787" s="75" t="s">
        <v>3029</v>
      </c>
      <c r="DP787" s="76" t="s">
        <v>33734</v>
      </c>
      <c r="DQ787" s="75" t="s">
        <v>33588</v>
      </c>
      <c r="DR787" s="77">
        <v>30707</v>
      </c>
      <c r="DS787" s="78">
        <v>335.51900000000001</v>
      </c>
      <c r="DT787" s="78">
        <v>91.521000000000001</v>
      </c>
      <c r="DU787" s="75" t="s">
        <v>33735</v>
      </c>
      <c r="DV787" s="75" t="s">
        <v>33735</v>
      </c>
      <c r="DW787" s="72"/>
      <c r="DY787" t="s">
        <v>63</v>
      </c>
    </row>
    <row r="788" spans="93:129" ht="15" customHeight="1" x14ac:dyDescent="0.25">
      <c r="CO788" s="3"/>
      <c r="DE788" s="3"/>
      <c r="DO788" s="75" t="s">
        <v>398</v>
      </c>
      <c r="DP788" s="76" t="s">
        <v>33736</v>
      </c>
      <c r="DQ788" s="75" t="s">
        <v>33737</v>
      </c>
      <c r="DR788" s="77">
        <v>8243</v>
      </c>
      <c r="DS788" s="78">
        <v>569.30200000000002</v>
      </c>
      <c r="DT788" s="78">
        <v>14.478999999999999</v>
      </c>
      <c r="DU788" s="75" t="s">
        <v>33634</v>
      </c>
      <c r="DV788" s="75" t="s">
        <v>33634</v>
      </c>
      <c r="DW788" s="72"/>
      <c r="DY788" t="s">
        <v>33738</v>
      </c>
    </row>
    <row r="789" spans="93:129" ht="15" customHeight="1" x14ac:dyDescent="0.25">
      <c r="CO789" s="3"/>
      <c r="DE789" s="3"/>
      <c r="DO789" s="75" t="s">
        <v>398</v>
      </c>
      <c r="DP789" s="76" t="s">
        <v>160</v>
      </c>
      <c r="DQ789" s="75" t="s">
        <v>33737</v>
      </c>
      <c r="DR789" s="77">
        <v>4482</v>
      </c>
      <c r="DS789" s="78">
        <v>423.54</v>
      </c>
      <c r="DT789" s="78">
        <v>10.582000000000001</v>
      </c>
      <c r="DU789" s="75" t="s">
        <v>33739</v>
      </c>
      <c r="DV789" s="75" t="s">
        <v>33739</v>
      </c>
      <c r="DW789" s="72"/>
      <c r="DY789" t="s">
        <v>33740</v>
      </c>
    </row>
    <row r="790" spans="93:129" ht="15" customHeight="1" x14ac:dyDescent="0.25">
      <c r="CO790" s="3"/>
      <c r="DE790" s="3"/>
      <c r="DO790" s="75" t="s">
        <v>398</v>
      </c>
      <c r="DP790" s="76" t="s">
        <v>33741</v>
      </c>
      <c r="DQ790" s="75" t="s">
        <v>33737</v>
      </c>
      <c r="DR790" s="77">
        <v>14675</v>
      </c>
      <c r="DS790" s="78">
        <v>639.56399999999996</v>
      </c>
      <c r="DT790" s="78">
        <v>22.945</v>
      </c>
      <c r="DU790" s="75" t="s">
        <v>33742</v>
      </c>
      <c r="DV790" s="75" t="s">
        <v>33742</v>
      </c>
      <c r="DW790" s="72"/>
    </row>
    <row r="791" spans="93:129" ht="15" customHeight="1" x14ac:dyDescent="0.25">
      <c r="CO791" s="3"/>
      <c r="DE791" s="3"/>
      <c r="DO791" s="75" t="s">
        <v>398</v>
      </c>
      <c r="DP791" s="76" t="s">
        <v>33743</v>
      </c>
      <c r="DQ791" s="75" t="s">
        <v>33737</v>
      </c>
      <c r="DR791" s="77">
        <v>13721</v>
      </c>
      <c r="DS791" s="78">
        <v>496.25200000000001</v>
      </c>
      <c r="DT791" s="78">
        <v>27.649000000000001</v>
      </c>
      <c r="DU791" s="75" t="s">
        <v>33744</v>
      </c>
      <c r="DV791" s="75" t="s">
        <v>33744</v>
      </c>
      <c r="DW791" s="72"/>
    </row>
    <row r="792" spans="93:129" ht="15" customHeight="1" x14ac:dyDescent="0.25">
      <c r="CO792" s="3"/>
      <c r="DE792" s="3"/>
      <c r="DO792" s="75" t="s">
        <v>398</v>
      </c>
      <c r="DP792" s="76" t="s">
        <v>457</v>
      </c>
      <c r="DQ792" s="75" t="s">
        <v>33737</v>
      </c>
      <c r="DR792" s="77">
        <v>6830</v>
      </c>
      <c r="DS792" s="78">
        <v>443.13099999999997</v>
      </c>
      <c r="DT792" s="78">
        <v>15.413</v>
      </c>
      <c r="DU792" s="75" t="s">
        <v>457</v>
      </c>
      <c r="DV792" s="75" t="s">
        <v>457</v>
      </c>
      <c r="DW792" s="72"/>
    </row>
    <row r="793" spans="93:129" ht="15" customHeight="1" x14ac:dyDescent="0.25">
      <c r="CO793" s="3"/>
      <c r="DE793" s="3"/>
      <c r="DO793" s="75" t="s">
        <v>398</v>
      </c>
      <c r="DP793" s="76" t="s">
        <v>170</v>
      </c>
      <c r="DQ793" s="75" t="s">
        <v>33737</v>
      </c>
      <c r="DR793" s="77">
        <v>25308</v>
      </c>
      <c r="DS793" s="78">
        <v>716.38900000000001</v>
      </c>
      <c r="DT793" s="78">
        <v>35.326999999999998</v>
      </c>
      <c r="DU793" s="75" t="s">
        <v>33745</v>
      </c>
      <c r="DV793" s="75" t="s">
        <v>33745</v>
      </c>
      <c r="DW793" s="72"/>
      <c r="DY793" t="s">
        <v>33746</v>
      </c>
    </row>
    <row r="794" spans="93:129" ht="15" customHeight="1" x14ac:dyDescent="0.25">
      <c r="CO794" s="3"/>
      <c r="DE794" s="3"/>
      <c r="DO794" s="75" t="s">
        <v>398</v>
      </c>
      <c r="DP794" s="76" t="s">
        <v>33747</v>
      </c>
      <c r="DQ794" s="75" t="s">
        <v>33737</v>
      </c>
      <c r="DR794" s="77">
        <v>128012</v>
      </c>
      <c r="DS794" s="78">
        <v>567.11400000000003</v>
      </c>
      <c r="DT794" s="78">
        <v>225.72499999999999</v>
      </c>
      <c r="DU794" s="75" t="s">
        <v>412</v>
      </c>
      <c r="DV794" s="75" t="s">
        <v>412</v>
      </c>
      <c r="DW794" s="72"/>
    </row>
    <row r="795" spans="93:129" ht="15" customHeight="1" x14ac:dyDescent="0.25">
      <c r="CO795" s="3"/>
      <c r="DE795" s="3"/>
      <c r="DO795" s="75" t="s">
        <v>398</v>
      </c>
      <c r="DP795" s="76" t="s">
        <v>64</v>
      </c>
      <c r="DQ795" s="75" t="s">
        <v>33737</v>
      </c>
      <c r="DR795" s="77">
        <f>DS795*DT795</f>
        <v>26223.727940000004</v>
      </c>
      <c r="DS795" s="78">
        <v>571.46</v>
      </c>
      <c r="DT795" s="78">
        <v>45.889000000000003</v>
      </c>
      <c r="DU795" s="75" t="s">
        <v>64</v>
      </c>
      <c r="DV795" s="75" t="s">
        <v>64</v>
      </c>
      <c r="DW795" s="72"/>
      <c r="DY795" t="s">
        <v>33748</v>
      </c>
    </row>
    <row r="796" spans="93:129" ht="15" customHeight="1" x14ac:dyDescent="0.25">
      <c r="CO796" s="3"/>
      <c r="DE796" s="3"/>
      <c r="DO796" s="75" t="s">
        <v>398</v>
      </c>
      <c r="DP796" s="76" t="s">
        <v>33749</v>
      </c>
      <c r="DQ796" s="75" t="s">
        <v>33737</v>
      </c>
      <c r="DR796" s="77">
        <v>23325</v>
      </c>
      <c r="DS796" s="78">
        <v>437.89699999999999</v>
      </c>
      <c r="DT796" s="78">
        <v>53.265999999999998</v>
      </c>
      <c r="DU796" s="75" t="s">
        <v>33750</v>
      </c>
      <c r="DV796" s="75" t="s">
        <v>33750</v>
      </c>
      <c r="DW796" s="72"/>
    </row>
    <row r="797" spans="93:129" ht="15" customHeight="1" x14ac:dyDescent="0.25">
      <c r="CO797" s="3"/>
      <c r="DE797" s="3"/>
      <c r="DO797" s="75" t="s">
        <v>398</v>
      </c>
      <c r="DP797" s="76" t="s">
        <v>33160</v>
      </c>
      <c r="DQ797" s="75" t="s">
        <v>33737</v>
      </c>
      <c r="DR797" s="77">
        <v>21093</v>
      </c>
      <c r="DS797" s="78">
        <v>571.25800000000004</v>
      </c>
      <c r="DT797" s="78">
        <v>36.923999999999999</v>
      </c>
      <c r="DU797" s="75" t="s">
        <v>32571</v>
      </c>
      <c r="DV797" s="75" t="s">
        <v>32571</v>
      </c>
      <c r="DW797" s="72"/>
      <c r="DY797" t="s">
        <v>33751</v>
      </c>
    </row>
    <row r="798" spans="93:129" ht="15" customHeight="1" x14ac:dyDescent="0.25">
      <c r="CO798" s="3"/>
      <c r="DE798" s="3"/>
      <c r="DO798" s="75" t="s">
        <v>398</v>
      </c>
      <c r="DP798" s="76" t="s">
        <v>33207</v>
      </c>
      <c r="DQ798" s="75" t="s">
        <v>33737</v>
      </c>
      <c r="DR798" s="77">
        <v>20411</v>
      </c>
      <c r="DS798" s="78">
        <v>574.78399999999999</v>
      </c>
      <c r="DT798" s="78">
        <v>35.511000000000003</v>
      </c>
      <c r="DU798" s="75" t="s">
        <v>33752</v>
      </c>
      <c r="DV798" s="75" t="s">
        <v>33752</v>
      </c>
      <c r="DW798" s="72"/>
    </row>
    <row r="799" spans="93:129" ht="15" customHeight="1" x14ac:dyDescent="0.25">
      <c r="CO799" s="3"/>
      <c r="DE799" s="3"/>
      <c r="DO799" s="75" t="s">
        <v>398</v>
      </c>
      <c r="DP799" s="76" t="s">
        <v>231</v>
      </c>
      <c r="DQ799" s="75" t="s">
        <v>33737</v>
      </c>
      <c r="DR799" s="77">
        <v>15305</v>
      </c>
      <c r="DS799" s="78">
        <v>580.37900000000002</v>
      </c>
      <c r="DT799" s="78">
        <v>26.370999999999999</v>
      </c>
      <c r="DU799" s="75" t="s">
        <v>33753</v>
      </c>
      <c r="DV799" s="75" t="s">
        <v>33754</v>
      </c>
      <c r="DW799" s="72"/>
      <c r="DY799" t="s">
        <v>33755</v>
      </c>
    </row>
    <row r="800" spans="93:129" ht="15" customHeight="1" x14ac:dyDescent="0.25">
      <c r="CO800" s="3"/>
      <c r="DE800" s="3"/>
      <c r="DO800" s="75" t="s">
        <v>398</v>
      </c>
      <c r="DP800" s="76" t="s">
        <v>32285</v>
      </c>
      <c r="DQ800" s="75" t="s">
        <v>33737</v>
      </c>
      <c r="DR800" s="77">
        <v>11115</v>
      </c>
      <c r="DS800" s="78">
        <v>570.15</v>
      </c>
      <c r="DT800" s="78">
        <v>19.495000000000001</v>
      </c>
      <c r="DU800" s="75" t="s">
        <v>33756</v>
      </c>
      <c r="DV800" s="75" t="s">
        <v>33756</v>
      </c>
      <c r="DW800" s="72"/>
      <c r="DY800" t="s">
        <v>33757</v>
      </c>
    </row>
    <row r="801" spans="93:129" ht="15" customHeight="1" x14ac:dyDescent="0.25">
      <c r="CO801" s="3"/>
      <c r="DE801" s="3"/>
      <c r="DO801" s="75" t="s">
        <v>398</v>
      </c>
      <c r="DP801" s="76" t="s">
        <v>32519</v>
      </c>
      <c r="DQ801" s="75" t="s">
        <v>33737</v>
      </c>
      <c r="DR801" s="77">
        <v>21421</v>
      </c>
      <c r="DS801" s="78">
        <v>569.31299999999999</v>
      </c>
      <c r="DT801" s="78">
        <v>37.625999999999998</v>
      </c>
      <c r="DU801" s="75" t="s">
        <v>32519</v>
      </c>
      <c r="DV801" s="75" t="s">
        <v>32519</v>
      </c>
      <c r="DW801" s="72"/>
      <c r="DY801" t="s">
        <v>33758</v>
      </c>
    </row>
    <row r="802" spans="93:129" ht="15" customHeight="1" x14ac:dyDescent="0.25">
      <c r="CO802" s="3"/>
      <c r="DE802" s="3"/>
      <c r="DO802" s="75" t="s">
        <v>398</v>
      </c>
      <c r="DP802" s="76" t="s">
        <v>293</v>
      </c>
      <c r="DQ802" s="75" t="s">
        <v>33737</v>
      </c>
      <c r="DR802" s="77">
        <v>14684</v>
      </c>
      <c r="DS802" s="78">
        <v>564.32899999999995</v>
      </c>
      <c r="DT802" s="78">
        <v>26.02</v>
      </c>
      <c r="DU802" s="75" t="s">
        <v>320</v>
      </c>
      <c r="DV802" s="75" t="s">
        <v>320</v>
      </c>
      <c r="DW802" s="72"/>
      <c r="DY802" t="s">
        <v>33759</v>
      </c>
    </row>
    <row r="803" spans="93:129" ht="15" customHeight="1" x14ac:dyDescent="0.25">
      <c r="CO803" s="3"/>
      <c r="DE803" s="3"/>
      <c r="DO803" s="75" t="s">
        <v>398</v>
      </c>
      <c r="DP803" s="76" t="s">
        <v>60</v>
      </c>
      <c r="DQ803" s="75" t="s">
        <v>33737</v>
      </c>
      <c r="DR803" s="77">
        <f>DS803*DT803</f>
        <v>18187.138926</v>
      </c>
      <c r="DS803" s="78">
        <v>579.52200000000005</v>
      </c>
      <c r="DT803" s="78">
        <v>31.382999999999999</v>
      </c>
      <c r="DU803" s="75" t="s">
        <v>33719</v>
      </c>
      <c r="DV803" s="75" t="s">
        <v>33719</v>
      </c>
      <c r="DW803" s="72"/>
      <c r="DY803" t="s">
        <v>33760</v>
      </c>
    </row>
    <row r="804" spans="93:129" ht="15" customHeight="1" x14ac:dyDescent="0.25">
      <c r="CO804" s="3"/>
      <c r="DE804" s="3"/>
      <c r="DO804" s="75" t="s">
        <v>398</v>
      </c>
      <c r="DP804" s="76" t="s">
        <v>471</v>
      </c>
      <c r="DQ804" s="75" t="s">
        <v>33737</v>
      </c>
      <c r="DR804" s="77">
        <v>46447</v>
      </c>
      <c r="DS804" s="78">
        <v>568.32600000000002</v>
      </c>
      <c r="DT804" s="78">
        <v>81.725999999999999</v>
      </c>
      <c r="DU804" s="75" t="s">
        <v>33761</v>
      </c>
      <c r="DV804" s="75" t="s">
        <v>33761</v>
      </c>
      <c r="DW804" s="72"/>
    </row>
    <row r="805" spans="93:129" ht="15" customHeight="1" x14ac:dyDescent="0.25">
      <c r="CO805" s="3"/>
      <c r="DE805" s="3"/>
      <c r="DO805" s="75" t="s">
        <v>398</v>
      </c>
      <c r="DP805" s="76" t="s">
        <v>475</v>
      </c>
      <c r="DQ805" s="75" t="s">
        <v>33737</v>
      </c>
      <c r="DR805" s="77">
        <v>13035</v>
      </c>
      <c r="DS805" s="78">
        <v>577.15099999999995</v>
      </c>
      <c r="DT805" s="78">
        <v>22.585000000000001</v>
      </c>
      <c r="DU805" s="75" t="s">
        <v>475</v>
      </c>
      <c r="DV805" s="75" t="s">
        <v>475</v>
      </c>
      <c r="DW805" s="72"/>
      <c r="DY805" t="s">
        <v>33762</v>
      </c>
    </row>
    <row r="806" spans="93:129" ht="15" customHeight="1" x14ac:dyDescent="0.25">
      <c r="CO806" s="3"/>
      <c r="DE806" s="3"/>
      <c r="DO806" s="75" t="s">
        <v>398</v>
      </c>
      <c r="DP806" s="76" t="s">
        <v>33763</v>
      </c>
      <c r="DQ806" s="75" t="s">
        <v>33737</v>
      </c>
      <c r="DR806" s="77">
        <v>13095</v>
      </c>
      <c r="DS806" s="78">
        <v>504.64400000000001</v>
      </c>
      <c r="DT806" s="78">
        <v>25.949000000000002</v>
      </c>
      <c r="DU806" s="75" t="s">
        <v>33764</v>
      </c>
      <c r="DV806" s="75" t="s">
        <v>33764</v>
      </c>
      <c r="DW806" s="72"/>
      <c r="DY806" t="s">
        <v>76</v>
      </c>
    </row>
    <row r="807" spans="93:129" ht="15" customHeight="1" x14ac:dyDescent="0.25">
      <c r="CO807" s="3"/>
      <c r="DE807" s="3"/>
      <c r="DO807" s="75" t="s">
        <v>398</v>
      </c>
      <c r="DP807" s="76" t="s">
        <v>32296</v>
      </c>
      <c r="DQ807" s="75" t="s">
        <v>33737</v>
      </c>
      <c r="DR807" s="77">
        <v>9133</v>
      </c>
      <c r="DS807" s="78">
        <v>431.11599999999999</v>
      </c>
      <c r="DT807" s="78">
        <v>21.184999999999999</v>
      </c>
      <c r="DU807" s="75" t="s">
        <v>32993</v>
      </c>
      <c r="DV807" s="75" t="s">
        <v>32993</v>
      </c>
      <c r="DW807" s="72"/>
      <c r="DY807" t="s">
        <v>33765</v>
      </c>
    </row>
    <row r="808" spans="93:129" ht="15" customHeight="1" x14ac:dyDescent="0.25">
      <c r="CO808" s="3"/>
      <c r="DE808" s="3"/>
      <c r="DO808" s="75" t="s">
        <v>398</v>
      </c>
      <c r="DP808" s="76" t="s">
        <v>42</v>
      </c>
      <c r="DQ808" s="75" t="s">
        <v>33737</v>
      </c>
      <c r="DR808" s="77">
        <v>17372</v>
      </c>
      <c r="DS808" s="78">
        <v>568.88699999999994</v>
      </c>
      <c r="DT808" s="78">
        <v>30.536999999999999</v>
      </c>
      <c r="DU808" s="75" t="s">
        <v>33690</v>
      </c>
      <c r="DV808" s="75" t="s">
        <v>33690</v>
      </c>
      <c r="DW808" s="72"/>
      <c r="DY808" t="s">
        <v>33766</v>
      </c>
    </row>
    <row r="809" spans="93:129" ht="15" customHeight="1" x14ac:dyDescent="0.25">
      <c r="CO809" s="3"/>
      <c r="DE809" s="3"/>
      <c r="DO809" s="75" t="s">
        <v>398</v>
      </c>
      <c r="DP809" s="76" t="s">
        <v>32274</v>
      </c>
      <c r="DQ809" s="75" t="s">
        <v>33737</v>
      </c>
      <c r="DR809" s="77">
        <v>18678</v>
      </c>
      <c r="DS809" s="78">
        <v>778.80700000000002</v>
      </c>
      <c r="DT809" s="78">
        <v>23.983000000000001</v>
      </c>
      <c r="DU809" s="75" t="s">
        <v>33767</v>
      </c>
      <c r="DV809" s="75" t="s">
        <v>33768</v>
      </c>
      <c r="DW809" s="72"/>
      <c r="DY809" t="s">
        <v>118</v>
      </c>
    </row>
    <row r="810" spans="93:129" ht="15" customHeight="1" x14ac:dyDescent="0.25">
      <c r="CO810" s="3"/>
      <c r="DE810" s="3"/>
      <c r="DO810" s="75" t="s">
        <v>398</v>
      </c>
      <c r="DP810" s="76" t="s">
        <v>450</v>
      </c>
      <c r="DQ810" s="75" t="s">
        <v>33737</v>
      </c>
      <c r="DR810" s="77">
        <f>DS810*DT810</f>
        <v>50149.061820000003</v>
      </c>
      <c r="DS810" s="78">
        <v>694.98</v>
      </c>
      <c r="DT810" s="78">
        <v>72.159000000000006</v>
      </c>
      <c r="DU810" s="75" t="s">
        <v>450</v>
      </c>
      <c r="DV810" s="75" t="s">
        <v>450</v>
      </c>
      <c r="DW810" s="72"/>
      <c r="DY810" t="s">
        <v>33769</v>
      </c>
    </row>
    <row r="811" spans="93:129" ht="15" customHeight="1" x14ac:dyDescent="0.25">
      <c r="CO811" s="3"/>
      <c r="DE811" s="3"/>
      <c r="DO811" s="75" t="s">
        <v>398</v>
      </c>
      <c r="DP811" s="76" t="s">
        <v>462</v>
      </c>
      <c r="DQ811" s="75" t="s">
        <v>33737</v>
      </c>
      <c r="DR811" s="77">
        <v>16942</v>
      </c>
      <c r="DS811" s="78">
        <v>714.36400000000003</v>
      </c>
      <c r="DT811" s="78">
        <v>23.716000000000001</v>
      </c>
      <c r="DU811" s="75" t="s">
        <v>461</v>
      </c>
      <c r="DV811" s="75" t="s">
        <v>461</v>
      </c>
      <c r="DW811" s="72"/>
      <c r="DY811" t="s">
        <v>33770</v>
      </c>
    </row>
    <row r="812" spans="93:129" ht="15" customHeight="1" x14ac:dyDescent="0.25">
      <c r="CO812" s="3"/>
      <c r="DE812" s="3"/>
      <c r="DO812" s="75" t="s">
        <v>398</v>
      </c>
      <c r="DP812" s="76" t="s">
        <v>509</v>
      </c>
      <c r="DQ812" s="75" t="s">
        <v>33737</v>
      </c>
      <c r="DR812" s="77">
        <v>40750</v>
      </c>
      <c r="DS812" s="78">
        <v>586.46500000000003</v>
      </c>
      <c r="DT812" s="78">
        <v>69.483999999999995</v>
      </c>
      <c r="DU812" s="75" t="s">
        <v>33099</v>
      </c>
      <c r="DV812" s="75" t="s">
        <v>32380</v>
      </c>
      <c r="DW812" s="72"/>
      <c r="DY812" t="s">
        <v>33771</v>
      </c>
    </row>
    <row r="813" spans="93:129" ht="15" customHeight="1" x14ac:dyDescent="0.25">
      <c r="CO813" s="3"/>
      <c r="DE813" s="3"/>
      <c r="DO813" s="75" t="s">
        <v>398</v>
      </c>
      <c r="DP813" s="76" t="s">
        <v>395</v>
      </c>
      <c r="DQ813" s="75" t="s">
        <v>33737</v>
      </c>
      <c r="DR813" s="77">
        <v>8541</v>
      </c>
      <c r="DS813" s="78">
        <v>503.24</v>
      </c>
      <c r="DT813" s="78">
        <v>16.972000000000001</v>
      </c>
      <c r="DU813" s="75" t="s">
        <v>33628</v>
      </c>
      <c r="DV813" s="75" t="s">
        <v>33628</v>
      </c>
      <c r="DW813" s="72"/>
      <c r="DY813" t="s">
        <v>48</v>
      </c>
    </row>
    <row r="814" spans="93:129" ht="15" customHeight="1" x14ac:dyDescent="0.25">
      <c r="CO814" s="3"/>
      <c r="DE814" s="3"/>
      <c r="DO814" s="75" t="s">
        <v>398</v>
      </c>
      <c r="DP814" s="76" t="s">
        <v>32378</v>
      </c>
      <c r="DQ814" s="75" t="s">
        <v>33737</v>
      </c>
      <c r="DR814" s="77">
        <v>8689</v>
      </c>
      <c r="DS814" s="78">
        <v>531.80399999999997</v>
      </c>
      <c r="DT814" s="78">
        <v>16.338999999999999</v>
      </c>
      <c r="DU814" s="75" t="s">
        <v>32970</v>
      </c>
      <c r="DV814" s="75" t="s">
        <v>33772</v>
      </c>
      <c r="DW814" s="72"/>
      <c r="DY814" t="s">
        <v>33773</v>
      </c>
    </row>
    <row r="815" spans="93:129" ht="15" customHeight="1" x14ac:dyDescent="0.25">
      <c r="CO815" s="3"/>
      <c r="DE815" s="3"/>
      <c r="DO815" s="75" t="s">
        <v>398</v>
      </c>
      <c r="DP815" s="76" t="s">
        <v>582</v>
      </c>
      <c r="DQ815" s="75" t="s">
        <v>33737</v>
      </c>
      <c r="DR815" s="77">
        <v>18404</v>
      </c>
      <c r="DS815" s="78">
        <v>577.85400000000004</v>
      </c>
      <c r="DT815" s="78">
        <v>31.849</v>
      </c>
      <c r="DU815" s="75" t="s">
        <v>33215</v>
      </c>
      <c r="DV815" s="75" t="s">
        <v>33215</v>
      </c>
      <c r="DW815" s="72"/>
      <c r="DY815" t="s">
        <v>33774</v>
      </c>
    </row>
    <row r="816" spans="93:129" ht="15" customHeight="1" x14ac:dyDescent="0.25">
      <c r="CO816" s="3"/>
      <c r="DE816" s="3"/>
      <c r="DO816" s="75" t="s">
        <v>398</v>
      </c>
      <c r="DP816" s="76" t="s">
        <v>396</v>
      </c>
      <c r="DQ816" s="75" t="s">
        <v>33737</v>
      </c>
      <c r="DR816" s="77">
        <v>42351</v>
      </c>
      <c r="DS816" s="78">
        <v>416.14800000000002</v>
      </c>
      <c r="DT816" s="78">
        <v>101.76900000000001</v>
      </c>
      <c r="DU816" s="75" t="s">
        <v>62</v>
      </c>
      <c r="DV816" s="75" t="s">
        <v>62</v>
      </c>
      <c r="DW816" s="72"/>
    </row>
    <row r="817" spans="93:129" ht="15" customHeight="1" x14ac:dyDescent="0.25">
      <c r="CO817" s="3"/>
      <c r="DE817" s="3"/>
      <c r="DO817" s="75" t="s">
        <v>398</v>
      </c>
      <c r="DP817" s="76" t="s">
        <v>456</v>
      </c>
      <c r="DQ817" s="75" t="s">
        <v>33737</v>
      </c>
      <c r="DR817" s="77">
        <v>16424</v>
      </c>
      <c r="DS817" s="78">
        <v>381.05900000000003</v>
      </c>
      <c r="DT817" s="78">
        <v>43.100999999999999</v>
      </c>
      <c r="DU817" s="75" t="s">
        <v>33775</v>
      </c>
      <c r="DV817" s="75" t="s">
        <v>33775</v>
      </c>
      <c r="DW817" s="72"/>
      <c r="DY817" t="s">
        <v>33776</v>
      </c>
    </row>
    <row r="818" spans="93:129" ht="15" customHeight="1" x14ac:dyDescent="0.25">
      <c r="CO818" s="3"/>
      <c r="DE818" s="3"/>
      <c r="DO818" s="75" t="s">
        <v>398</v>
      </c>
      <c r="DP818" s="76" t="s">
        <v>33777</v>
      </c>
      <c r="DQ818" s="75" t="s">
        <v>33737</v>
      </c>
      <c r="DR818" s="77">
        <v>89143</v>
      </c>
      <c r="DS818" s="78">
        <v>608.15599999999995</v>
      </c>
      <c r="DT818" s="78">
        <v>146.57900000000001</v>
      </c>
      <c r="DU818" s="75" t="s">
        <v>33777</v>
      </c>
      <c r="DV818" s="75" t="s">
        <v>33777</v>
      </c>
      <c r="DW818" s="72"/>
    </row>
    <row r="819" spans="93:129" ht="15" customHeight="1" x14ac:dyDescent="0.25">
      <c r="CO819" s="3"/>
      <c r="DE819" s="3"/>
      <c r="DO819" s="75" t="s">
        <v>398</v>
      </c>
      <c r="DP819" s="76" t="s">
        <v>33778</v>
      </c>
      <c r="DQ819" s="75" t="s">
        <v>33737</v>
      </c>
      <c r="DR819" s="77">
        <v>11027</v>
      </c>
      <c r="DS819" s="78">
        <v>395.74299999999999</v>
      </c>
      <c r="DT819" s="78">
        <v>27.864000000000001</v>
      </c>
      <c r="DU819" s="75" t="s">
        <v>33779</v>
      </c>
      <c r="DV819" s="75" t="s">
        <v>33779</v>
      </c>
      <c r="DW819" s="72"/>
      <c r="DY819" t="s">
        <v>53</v>
      </c>
    </row>
    <row r="820" spans="93:129" ht="15" customHeight="1" x14ac:dyDescent="0.25">
      <c r="CO820" s="3"/>
      <c r="DE820" s="3"/>
      <c r="DO820" s="75" t="s">
        <v>398</v>
      </c>
      <c r="DP820" s="76" t="s">
        <v>555</v>
      </c>
      <c r="DQ820" s="75" t="s">
        <v>33737</v>
      </c>
      <c r="DR820" s="77">
        <v>22008</v>
      </c>
      <c r="DS820" s="78">
        <v>730.92399999999998</v>
      </c>
      <c r="DT820" s="78">
        <v>30.11</v>
      </c>
      <c r="DU820" s="75" t="s">
        <v>33780</v>
      </c>
      <c r="DV820" s="75" t="s">
        <v>33781</v>
      </c>
      <c r="DW820" s="72"/>
      <c r="DY820" t="s">
        <v>33782</v>
      </c>
    </row>
    <row r="821" spans="93:129" ht="15" customHeight="1" x14ac:dyDescent="0.25">
      <c r="CO821" s="3"/>
      <c r="DE821" s="3"/>
      <c r="DO821" s="75" t="s">
        <v>398</v>
      </c>
      <c r="DP821" s="76" t="s">
        <v>33134</v>
      </c>
      <c r="DQ821" s="75" t="s">
        <v>33737</v>
      </c>
      <c r="DR821" s="77">
        <v>16900</v>
      </c>
      <c r="DS821" s="78">
        <v>500.565</v>
      </c>
      <c r="DT821" s="78">
        <v>33.762</v>
      </c>
      <c r="DU821" s="75" t="s">
        <v>33783</v>
      </c>
      <c r="DV821" s="75" t="s">
        <v>33783</v>
      </c>
      <c r="DW821" s="72"/>
      <c r="DY821" t="s">
        <v>33784</v>
      </c>
    </row>
    <row r="822" spans="93:129" ht="15" customHeight="1" x14ac:dyDescent="0.25">
      <c r="CO822" s="3"/>
      <c r="DE822" s="3"/>
      <c r="DO822" s="75" t="s">
        <v>398</v>
      </c>
      <c r="DP822" s="76" t="s">
        <v>159</v>
      </c>
      <c r="DQ822" s="75" t="s">
        <v>33737</v>
      </c>
      <c r="DR822" s="77">
        <v>10704</v>
      </c>
      <c r="DS822" s="78">
        <v>582.43499999999995</v>
      </c>
      <c r="DT822" s="78">
        <v>18.378</v>
      </c>
      <c r="DU822" s="75" t="s">
        <v>32517</v>
      </c>
      <c r="DV822" s="75" t="s">
        <v>32517</v>
      </c>
      <c r="DW822" s="72"/>
      <c r="DY822" t="s">
        <v>33785</v>
      </c>
    </row>
    <row r="823" spans="93:129" ht="15" customHeight="1" x14ac:dyDescent="0.25">
      <c r="CO823" s="3"/>
      <c r="DE823" s="3"/>
      <c r="DO823" s="75" t="s">
        <v>398</v>
      </c>
      <c r="DP823" s="76" t="s">
        <v>124</v>
      </c>
      <c r="DQ823" s="75" t="s">
        <v>33737</v>
      </c>
      <c r="DR823" s="77">
        <v>8010</v>
      </c>
      <c r="DS823" s="78">
        <v>511.08</v>
      </c>
      <c r="DT823" s="78">
        <v>15.673</v>
      </c>
      <c r="DU823" s="75" t="s">
        <v>614</v>
      </c>
      <c r="DV823" s="75" t="s">
        <v>614</v>
      </c>
      <c r="DW823" s="72"/>
      <c r="DY823" t="s">
        <v>33786</v>
      </c>
    </row>
    <row r="824" spans="93:129" ht="15" customHeight="1" x14ac:dyDescent="0.25">
      <c r="CO824" s="3"/>
      <c r="DE824" s="3"/>
      <c r="DO824" s="75" t="s">
        <v>398</v>
      </c>
      <c r="DP824" s="76" t="s">
        <v>525</v>
      </c>
      <c r="DQ824" s="75" t="s">
        <v>33737</v>
      </c>
      <c r="DR824" s="77">
        <v>10366</v>
      </c>
      <c r="DS824" s="78">
        <v>568.40700000000004</v>
      </c>
      <c r="DT824" s="78">
        <v>18.236999999999998</v>
      </c>
      <c r="DU824" s="75" t="s">
        <v>206</v>
      </c>
      <c r="DV824" s="75" t="s">
        <v>206</v>
      </c>
      <c r="DW824" s="72"/>
      <c r="DY824" t="s">
        <v>33787</v>
      </c>
    </row>
    <row r="825" spans="93:129" ht="15" customHeight="1" x14ac:dyDescent="0.25">
      <c r="CO825" s="3"/>
      <c r="DE825" s="3"/>
      <c r="DO825" s="75" t="s">
        <v>398</v>
      </c>
      <c r="DP825" s="76" t="s">
        <v>33469</v>
      </c>
      <c r="DQ825" s="75" t="s">
        <v>33737</v>
      </c>
      <c r="DR825" s="77">
        <v>12369</v>
      </c>
      <c r="DS825" s="78">
        <v>502.51400000000001</v>
      </c>
      <c r="DT825" s="78">
        <v>24.614000000000001</v>
      </c>
      <c r="DU825" s="75" t="s">
        <v>33788</v>
      </c>
      <c r="DV825" s="75" t="s">
        <v>33788</v>
      </c>
      <c r="DW825" s="72"/>
      <c r="DY825" t="s">
        <v>33789</v>
      </c>
    </row>
    <row r="826" spans="93:129" ht="15" customHeight="1" x14ac:dyDescent="0.25">
      <c r="CO826" s="3"/>
      <c r="DE826" s="3"/>
      <c r="DO826" s="75" t="s">
        <v>398</v>
      </c>
      <c r="DP826" s="76" t="s">
        <v>33790</v>
      </c>
      <c r="DQ826" s="75" t="s">
        <v>33737</v>
      </c>
      <c r="DR826" s="77">
        <v>11353</v>
      </c>
      <c r="DS826" s="78">
        <v>590.601</v>
      </c>
      <c r="DT826" s="78">
        <v>19.222999999999999</v>
      </c>
      <c r="DU826" s="75" t="s">
        <v>33791</v>
      </c>
      <c r="DV826" s="75" t="s">
        <v>33791</v>
      </c>
      <c r="DW826" s="72"/>
    </row>
    <row r="827" spans="93:129" ht="15" customHeight="1" x14ac:dyDescent="0.25">
      <c r="CO827" s="3"/>
      <c r="DE827" s="3"/>
      <c r="DO827" s="75" t="s">
        <v>398</v>
      </c>
      <c r="DP827" s="76" t="s">
        <v>152</v>
      </c>
      <c r="DQ827" s="75" t="s">
        <v>33737</v>
      </c>
      <c r="DR827" s="77">
        <v>16438</v>
      </c>
      <c r="DS827" s="78">
        <v>576.67999999999995</v>
      </c>
      <c r="DT827" s="78">
        <v>28.504999999999999</v>
      </c>
      <c r="DU827" s="75" t="s">
        <v>33792</v>
      </c>
      <c r="DV827" s="75" t="s">
        <v>33792</v>
      </c>
      <c r="DW827" s="72"/>
      <c r="DY827" t="s">
        <v>33793</v>
      </c>
    </row>
    <row r="828" spans="93:129" ht="15" customHeight="1" x14ac:dyDescent="0.25">
      <c r="CO828" s="3"/>
      <c r="DE828" s="3"/>
      <c r="DO828" s="75" t="s">
        <v>398</v>
      </c>
      <c r="DP828" s="76" t="s">
        <v>154</v>
      </c>
      <c r="DQ828" s="75" t="s">
        <v>33737</v>
      </c>
      <c r="DR828" s="77">
        <v>12100</v>
      </c>
      <c r="DS828" s="78">
        <v>571.11</v>
      </c>
      <c r="DT828" s="78">
        <v>21.187000000000001</v>
      </c>
      <c r="DU828" s="75" t="s">
        <v>33794</v>
      </c>
      <c r="DV828" s="75" t="s">
        <v>33794</v>
      </c>
      <c r="DW828" s="72"/>
      <c r="DY828" t="s">
        <v>33795</v>
      </c>
    </row>
    <row r="829" spans="93:129" ht="15" customHeight="1" x14ac:dyDescent="0.25">
      <c r="CO829" s="3"/>
      <c r="DE829" s="3"/>
      <c r="DO829" s="75" t="s">
        <v>398</v>
      </c>
      <c r="DP829" s="76" t="s">
        <v>84</v>
      </c>
      <c r="DQ829" s="75" t="s">
        <v>33737</v>
      </c>
      <c r="DR829" s="77">
        <v>18812</v>
      </c>
      <c r="DS829" s="78">
        <v>569.25699999999995</v>
      </c>
      <c r="DT829" s="78">
        <v>33.046999999999997</v>
      </c>
      <c r="DU829" s="75" t="s">
        <v>33796</v>
      </c>
      <c r="DV829" s="75" t="s">
        <v>33797</v>
      </c>
      <c r="DW829" s="72"/>
      <c r="DY829" t="s">
        <v>33798</v>
      </c>
    </row>
    <row r="830" spans="93:129" ht="15" customHeight="1" x14ac:dyDescent="0.25">
      <c r="CO830" s="3"/>
      <c r="DE830" s="3"/>
      <c r="DO830" s="75" t="s">
        <v>398</v>
      </c>
      <c r="DP830" s="76" t="s">
        <v>32515</v>
      </c>
      <c r="DQ830" s="75" t="s">
        <v>33737</v>
      </c>
      <c r="DR830" s="77">
        <v>15666</v>
      </c>
      <c r="DS830" s="78">
        <v>696.72299999999996</v>
      </c>
      <c r="DT830" s="78">
        <v>22.484999999999999</v>
      </c>
      <c r="DU830" s="75" t="s">
        <v>32590</v>
      </c>
      <c r="DV830" s="75" t="s">
        <v>33799</v>
      </c>
      <c r="DW830" s="72"/>
      <c r="DY830" t="s">
        <v>33800</v>
      </c>
    </row>
    <row r="831" spans="93:129" ht="15" customHeight="1" x14ac:dyDescent="0.25">
      <c r="CO831" s="3"/>
      <c r="DE831" s="3"/>
      <c r="DO831" s="75" t="s">
        <v>398</v>
      </c>
      <c r="DP831" s="76" t="s">
        <v>393</v>
      </c>
      <c r="DQ831" s="75" t="s">
        <v>33737</v>
      </c>
      <c r="DR831" s="77">
        <v>20336</v>
      </c>
      <c r="DS831" s="78">
        <v>434.43700000000001</v>
      </c>
      <c r="DT831" s="78">
        <v>46.81</v>
      </c>
      <c r="DU831" s="75" t="s">
        <v>33801</v>
      </c>
      <c r="DV831" s="75" t="s">
        <v>33801</v>
      </c>
      <c r="DW831" s="72"/>
      <c r="DY831" t="s">
        <v>33802</v>
      </c>
    </row>
    <row r="832" spans="93:129" ht="15" customHeight="1" x14ac:dyDescent="0.25">
      <c r="CO832" s="3"/>
      <c r="DE832" s="3"/>
      <c r="DO832" s="75" t="s">
        <v>398</v>
      </c>
      <c r="DP832" s="76" t="s">
        <v>588</v>
      </c>
      <c r="DQ832" s="75" t="s">
        <v>33737</v>
      </c>
      <c r="DR832" s="77">
        <f>DS832*DT832</f>
        <v>9931.9949400000005</v>
      </c>
      <c r="DS832" s="78">
        <v>473.40300000000002</v>
      </c>
      <c r="DT832" s="78">
        <v>20.98</v>
      </c>
      <c r="DU832" s="75" t="s">
        <v>33803</v>
      </c>
      <c r="DV832" s="75" t="s">
        <v>33803</v>
      </c>
      <c r="DW832" s="72"/>
      <c r="DY832" t="s">
        <v>33804</v>
      </c>
    </row>
    <row r="833" spans="93:129" ht="15" customHeight="1" x14ac:dyDescent="0.25">
      <c r="CO833" s="3"/>
      <c r="DE833" s="3"/>
      <c r="DO833" s="75" t="s">
        <v>398</v>
      </c>
      <c r="DP833" s="76" t="s">
        <v>32689</v>
      </c>
      <c r="DQ833" s="75" t="s">
        <v>33737</v>
      </c>
      <c r="DR833" s="77">
        <v>10381</v>
      </c>
      <c r="DS833" s="78">
        <v>434.411</v>
      </c>
      <c r="DT833" s="78">
        <v>23.896999999999998</v>
      </c>
      <c r="DU833" s="75" t="s">
        <v>33805</v>
      </c>
      <c r="DV833" s="75" t="s">
        <v>32689</v>
      </c>
      <c r="DW833" s="72"/>
      <c r="DY833" t="s">
        <v>33806</v>
      </c>
    </row>
    <row r="834" spans="93:129" ht="15" customHeight="1" x14ac:dyDescent="0.25">
      <c r="CO834" s="3"/>
      <c r="DE834" s="3"/>
      <c r="DO834" s="75" t="s">
        <v>398</v>
      </c>
      <c r="DP834" s="76" t="s">
        <v>33807</v>
      </c>
      <c r="DQ834" s="75" t="s">
        <v>33737</v>
      </c>
      <c r="DR834" s="77">
        <v>7837</v>
      </c>
      <c r="DS834" s="78">
        <v>431.70600000000002</v>
      </c>
      <c r="DT834" s="78">
        <v>18.154</v>
      </c>
      <c r="DU834" s="75" t="s">
        <v>33808</v>
      </c>
      <c r="DV834" s="75" t="s">
        <v>33808</v>
      </c>
      <c r="DW834" s="72"/>
    </row>
    <row r="835" spans="93:129" ht="15" customHeight="1" x14ac:dyDescent="0.25">
      <c r="CO835" s="3"/>
      <c r="DE835" s="3"/>
      <c r="DO835" s="75" t="s">
        <v>398</v>
      </c>
      <c r="DP835" s="76" t="s">
        <v>398</v>
      </c>
      <c r="DQ835" s="75" t="s">
        <v>33737</v>
      </c>
      <c r="DR835" s="77">
        <v>15671</v>
      </c>
      <c r="DS835" s="78">
        <v>586.44899999999996</v>
      </c>
      <c r="DT835" s="78">
        <v>26.722000000000001</v>
      </c>
      <c r="DU835" s="75" t="s">
        <v>397</v>
      </c>
      <c r="DV835" s="75" t="s">
        <v>33809</v>
      </c>
      <c r="DW835" s="72"/>
      <c r="DY835" t="s">
        <v>99</v>
      </c>
    </row>
    <row r="836" spans="93:129" ht="15" customHeight="1" x14ac:dyDescent="0.25">
      <c r="CO836" s="3"/>
      <c r="DE836" s="3"/>
      <c r="DO836" s="75" t="s">
        <v>398</v>
      </c>
      <c r="DP836" s="76" t="s">
        <v>32298</v>
      </c>
      <c r="DQ836" s="75" t="s">
        <v>33737</v>
      </c>
      <c r="DR836" s="77">
        <v>20296</v>
      </c>
      <c r="DS836" s="78">
        <v>636.08900000000006</v>
      </c>
      <c r="DT836" s="78">
        <v>31.907</v>
      </c>
      <c r="DU836" s="75" t="s">
        <v>33810</v>
      </c>
      <c r="DV836" s="75" t="s">
        <v>33810</v>
      </c>
      <c r="DW836" s="72"/>
      <c r="DY836" t="s">
        <v>33811</v>
      </c>
    </row>
    <row r="837" spans="93:129" ht="15" customHeight="1" x14ac:dyDescent="0.25">
      <c r="CO837" s="3"/>
      <c r="DE837" s="3"/>
      <c r="DO837" s="75" t="s">
        <v>398</v>
      </c>
      <c r="DP837" s="76" t="s">
        <v>32408</v>
      </c>
      <c r="DQ837" s="75" t="s">
        <v>33737</v>
      </c>
      <c r="DR837" s="77">
        <v>37213</v>
      </c>
      <c r="DS837" s="78">
        <v>729.98800000000006</v>
      </c>
      <c r="DT837" s="78">
        <v>50.978000000000002</v>
      </c>
      <c r="DU837" s="75" t="s">
        <v>32610</v>
      </c>
      <c r="DV837" s="75" t="s">
        <v>32610</v>
      </c>
      <c r="DW837" s="72"/>
      <c r="DY837" t="s">
        <v>33812</v>
      </c>
    </row>
    <row r="838" spans="93:129" ht="15" customHeight="1" x14ac:dyDescent="0.25">
      <c r="CO838" s="3"/>
      <c r="DE838" s="3"/>
      <c r="DO838" s="75" t="s">
        <v>398</v>
      </c>
      <c r="DP838" s="76" t="s">
        <v>206</v>
      </c>
      <c r="DQ838" s="75" t="s">
        <v>33737</v>
      </c>
      <c r="DR838" s="77">
        <v>16181</v>
      </c>
      <c r="DS838" s="78">
        <v>435.34100000000001</v>
      </c>
      <c r="DT838" s="78">
        <v>37.168999999999997</v>
      </c>
      <c r="DU838" s="75" t="s">
        <v>405</v>
      </c>
      <c r="DV838" s="75" t="s">
        <v>405</v>
      </c>
      <c r="DW838" s="72"/>
      <c r="DY838" t="s">
        <v>33813</v>
      </c>
    </row>
    <row r="839" spans="93:129" ht="15" customHeight="1" x14ac:dyDescent="0.25">
      <c r="CO839" s="3"/>
      <c r="DE839" s="3"/>
      <c r="DO839" s="75" t="s">
        <v>398</v>
      </c>
      <c r="DP839" s="76" t="s">
        <v>226</v>
      </c>
      <c r="DQ839" s="75" t="s">
        <v>33737</v>
      </c>
      <c r="DR839" s="77">
        <v>111006</v>
      </c>
      <c r="DS839" s="78">
        <v>614.47900000000004</v>
      </c>
      <c r="DT839" s="78">
        <v>180.65100000000001</v>
      </c>
      <c r="DU839" s="75" t="s">
        <v>33814</v>
      </c>
      <c r="DV839" s="75" t="s">
        <v>33814</v>
      </c>
      <c r="DW839" s="72"/>
      <c r="DY839" t="s">
        <v>33815</v>
      </c>
    </row>
    <row r="840" spans="93:129" ht="15" customHeight="1" x14ac:dyDescent="0.25">
      <c r="CO840" s="3"/>
      <c r="DE840" s="3"/>
      <c r="DO840" s="75" t="s">
        <v>398</v>
      </c>
      <c r="DP840" s="76" t="s">
        <v>33183</v>
      </c>
      <c r="DQ840" s="75" t="s">
        <v>33737</v>
      </c>
      <c r="DR840" s="77">
        <v>20221</v>
      </c>
      <c r="DS840" s="78">
        <v>575.30799999999999</v>
      </c>
      <c r="DT840" s="78">
        <v>35.148000000000003</v>
      </c>
      <c r="DU840" s="75" t="s">
        <v>33816</v>
      </c>
      <c r="DV840" s="75" t="s">
        <v>33816</v>
      </c>
      <c r="DW840" s="72"/>
      <c r="DY840" t="s">
        <v>33817</v>
      </c>
    </row>
    <row r="841" spans="93:129" ht="15" customHeight="1" x14ac:dyDescent="0.25">
      <c r="CO841" s="3"/>
      <c r="DE841" s="3"/>
      <c r="DO841" s="75" t="s">
        <v>398</v>
      </c>
      <c r="DP841" s="76" t="s">
        <v>468</v>
      </c>
      <c r="DQ841" s="75" t="s">
        <v>33737</v>
      </c>
      <c r="DR841" s="77">
        <v>11400</v>
      </c>
      <c r="DS841" s="78">
        <v>579.18799999999999</v>
      </c>
      <c r="DT841" s="78">
        <v>19.683</v>
      </c>
      <c r="DU841" s="75" t="s">
        <v>33818</v>
      </c>
      <c r="DV841" s="75" t="s">
        <v>33818</v>
      </c>
      <c r="DW841" s="72"/>
    </row>
    <row r="842" spans="93:129" ht="15" customHeight="1" x14ac:dyDescent="0.25">
      <c r="CO842" s="3"/>
      <c r="DE842" s="3"/>
      <c r="DO842" s="75" t="s">
        <v>398</v>
      </c>
      <c r="DP842" s="76" t="s">
        <v>33819</v>
      </c>
      <c r="DQ842" s="75" t="s">
        <v>33737</v>
      </c>
      <c r="DR842" s="77">
        <v>17163</v>
      </c>
      <c r="DS842" s="78">
        <v>973.00599999999997</v>
      </c>
      <c r="DT842" s="78">
        <v>17.638999999999999</v>
      </c>
      <c r="DU842" s="75" t="s">
        <v>33820</v>
      </c>
      <c r="DV842" s="75" t="s">
        <v>33820</v>
      </c>
      <c r="DW842" s="72"/>
    </row>
    <row r="843" spans="93:129" ht="15" customHeight="1" x14ac:dyDescent="0.25">
      <c r="CO843" s="3"/>
      <c r="DE843" s="3"/>
      <c r="DO843" s="75" t="s">
        <v>398</v>
      </c>
      <c r="DP843" s="76" t="s">
        <v>469</v>
      </c>
      <c r="DQ843" s="75" t="s">
        <v>33737</v>
      </c>
      <c r="DR843" s="77">
        <f>DS843*DT843</f>
        <v>38052.112032000005</v>
      </c>
      <c r="DS843" s="78">
        <v>517.39200000000005</v>
      </c>
      <c r="DT843" s="78">
        <v>73.546000000000006</v>
      </c>
      <c r="DU843" s="75" t="s">
        <v>33821</v>
      </c>
      <c r="DV843" s="75" t="s">
        <v>468</v>
      </c>
      <c r="DW843" s="72"/>
      <c r="DY843" t="s">
        <v>33822</v>
      </c>
    </row>
    <row r="844" spans="93:129" ht="15" customHeight="1" x14ac:dyDescent="0.25">
      <c r="CO844" s="3"/>
      <c r="DE844" s="3"/>
      <c r="DO844" s="75" t="s">
        <v>398</v>
      </c>
      <c r="DP844" s="76" t="s">
        <v>401</v>
      </c>
      <c r="DQ844" s="75" t="s">
        <v>33737</v>
      </c>
      <c r="DR844" s="77">
        <v>191701</v>
      </c>
      <c r="DS844" s="78">
        <v>717.44200000000001</v>
      </c>
      <c r="DT844" s="78">
        <v>267.20100000000002</v>
      </c>
      <c r="DU844" s="75" t="s">
        <v>33823</v>
      </c>
      <c r="DV844" s="75" t="s">
        <v>33823</v>
      </c>
      <c r="DW844" s="72"/>
      <c r="DY844" t="s">
        <v>33824</v>
      </c>
    </row>
    <row r="845" spans="93:129" ht="15" customHeight="1" x14ac:dyDescent="0.25">
      <c r="CO845" s="3"/>
      <c r="DE845" s="3"/>
      <c r="DO845" s="75" t="s">
        <v>398</v>
      </c>
      <c r="DP845" s="76" t="s">
        <v>415</v>
      </c>
      <c r="DQ845" s="75" t="s">
        <v>33737</v>
      </c>
      <c r="DR845" s="77">
        <v>12183</v>
      </c>
      <c r="DS845" s="78">
        <v>401.91699999999997</v>
      </c>
      <c r="DT845" s="78">
        <v>30.312000000000001</v>
      </c>
      <c r="DU845" s="75" t="s">
        <v>445</v>
      </c>
      <c r="DV845" s="75" t="s">
        <v>445</v>
      </c>
      <c r="DW845" s="72"/>
      <c r="DY845" t="s">
        <v>34</v>
      </c>
    </row>
    <row r="846" spans="93:129" ht="15" customHeight="1" x14ac:dyDescent="0.25">
      <c r="CO846" s="3"/>
      <c r="DE846" s="3"/>
      <c r="DO846" s="75" t="s">
        <v>398</v>
      </c>
      <c r="DP846" s="76" t="s">
        <v>579</v>
      </c>
      <c r="DQ846" s="75" t="s">
        <v>33737</v>
      </c>
      <c r="DR846" s="77">
        <v>9422</v>
      </c>
      <c r="DS846" s="78">
        <v>430.548</v>
      </c>
      <c r="DT846" s="78">
        <v>21.884</v>
      </c>
      <c r="DU846" s="75" t="s">
        <v>33825</v>
      </c>
      <c r="DV846" s="75" t="s">
        <v>33825</v>
      </c>
      <c r="DW846" s="72"/>
      <c r="DY846" t="s">
        <v>21</v>
      </c>
    </row>
    <row r="847" spans="93:129" ht="15" customHeight="1" x14ac:dyDescent="0.25">
      <c r="CO847" s="3"/>
      <c r="DE847" s="3"/>
      <c r="DO847" s="75" t="s">
        <v>398</v>
      </c>
      <c r="DP847" s="76" t="s">
        <v>498</v>
      </c>
      <c r="DQ847" s="75" t="s">
        <v>33737</v>
      </c>
      <c r="DR847" s="77">
        <v>11763</v>
      </c>
      <c r="DS847" s="78">
        <v>587.50099999999998</v>
      </c>
      <c r="DT847" s="78">
        <v>20.021999999999998</v>
      </c>
      <c r="DU847" s="75" t="s">
        <v>33826</v>
      </c>
      <c r="DV847" s="75" t="s">
        <v>33826</v>
      </c>
      <c r="DW847" s="72"/>
      <c r="DY847" t="s">
        <v>33827</v>
      </c>
    </row>
    <row r="848" spans="93:129" ht="15" customHeight="1" x14ac:dyDescent="0.25">
      <c r="CO848" s="3"/>
      <c r="DE848" s="3"/>
      <c r="DO848" s="75" t="s">
        <v>398</v>
      </c>
      <c r="DP848" s="76" t="s">
        <v>33</v>
      </c>
      <c r="DQ848" s="75" t="s">
        <v>33737</v>
      </c>
      <c r="DR848" s="77">
        <v>14019</v>
      </c>
      <c r="DS848" s="78">
        <v>561.13599999999997</v>
      </c>
      <c r="DT848" s="78">
        <v>24.983000000000001</v>
      </c>
      <c r="DU848" s="75" t="s">
        <v>33828</v>
      </c>
      <c r="DV848" s="75" t="s">
        <v>33828</v>
      </c>
      <c r="DW848" s="72"/>
      <c r="DY848" t="s">
        <v>33829</v>
      </c>
    </row>
    <row r="849" spans="93:129" ht="15" customHeight="1" x14ac:dyDescent="0.25">
      <c r="CO849" s="3"/>
      <c r="DE849" s="3"/>
      <c r="DO849" s="75" t="s">
        <v>398</v>
      </c>
      <c r="DP849" s="76" t="s">
        <v>33830</v>
      </c>
      <c r="DQ849" s="75" t="s">
        <v>33737</v>
      </c>
      <c r="DR849" s="77">
        <v>22335</v>
      </c>
      <c r="DS849" s="78">
        <v>570.87</v>
      </c>
      <c r="DT849" s="78">
        <v>39.124000000000002</v>
      </c>
      <c r="DU849" s="75" t="s">
        <v>33831</v>
      </c>
      <c r="DV849" s="75" t="s">
        <v>33831</v>
      </c>
      <c r="DW849" s="72"/>
    </row>
    <row r="850" spans="93:129" ht="15" customHeight="1" x14ac:dyDescent="0.25">
      <c r="CO850" s="3"/>
      <c r="DE850" s="3"/>
      <c r="DO850" s="75" t="s">
        <v>398</v>
      </c>
      <c r="DP850" s="76" t="s">
        <v>20</v>
      </c>
      <c r="DQ850" s="75" t="s">
        <v>33737</v>
      </c>
      <c r="DR850" s="77">
        <v>32052</v>
      </c>
      <c r="DS850" s="78">
        <v>554.21400000000006</v>
      </c>
      <c r="DT850" s="78">
        <v>57.832999999999998</v>
      </c>
      <c r="DU850" s="75" t="s">
        <v>230</v>
      </c>
      <c r="DV850" s="75" t="s">
        <v>33832</v>
      </c>
      <c r="DW850" s="72"/>
      <c r="DY850" t="s">
        <v>33833</v>
      </c>
    </row>
    <row r="851" spans="93:129" ht="15" customHeight="1" x14ac:dyDescent="0.25">
      <c r="CO851" s="3"/>
      <c r="DE851" s="3"/>
      <c r="DO851" s="75" t="s">
        <v>398</v>
      </c>
      <c r="DP851" s="76" t="s">
        <v>470</v>
      </c>
      <c r="DQ851" s="75" t="s">
        <v>33737</v>
      </c>
      <c r="DR851" s="77">
        <v>39311</v>
      </c>
      <c r="DS851" s="78">
        <v>572.31600000000003</v>
      </c>
      <c r="DT851" s="78">
        <v>68.688000000000002</v>
      </c>
      <c r="DU851" s="75" t="s">
        <v>33834</v>
      </c>
      <c r="DV851" s="75" t="s">
        <v>33834</v>
      </c>
      <c r="DW851" s="72"/>
      <c r="DY851" t="s">
        <v>33835</v>
      </c>
    </row>
    <row r="852" spans="93:129" ht="15" customHeight="1" x14ac:dyDescent="0.25">
      <c r="CO852" s="3"/>
      <c r="DE852" s="3"/>
      <c r="DO852" s="75" t="s">
        <v>398</v>
      </c>
      <c r="DP852" s="76" t="s">
        <v>33836</v>
      </c>
      <c r="DQ852" s="75" t="s">
        <v>33737</v>
      </c>
      <c r="DR852" s="77">
        <v>14547</v>
      </c>
      <c r="DS852" s="78">
        <v>436.53300000000002</v>
      </c>
      <c r="DT852" s="78">
        <v>33.323999999999998</v>
      </c>
      <c r="DU852" s="75" t="s">
        <v>33837</v>
      </c>
      <c r="DV852" s="75" t="s">
        <v>33837</v>
      </c>
      <c r="DW852" s="72"/>
      <c r="DY852" t="s">
        <v>87</v>
      </c>
    </row>
    <row r="853" spans="93:129" ht="15" customHeight="1" x14ac:dyDescent="0.25">
      <c r="CO853" s="3"/>
      <c r="DE853" s="3"/>
      <c r="DO853" s="75" t="s">
        <v>398</v>
      </c>
      <c r="DP853" s="76" t="s">
        <v>33217</v>
      </c>
      <c r="DQ853" s="75" t="s">
        <v>33737</v>
      </c>
      <c r="DR853" s="77">
        <v>10874</v>
      </c>
      <c r="DS853" s="78">
        <v>468.92200000000003</v>
      </c>
      <c r="DT853" s="78">
        <v>23.189</v>
      </c>
      <c r="DU853" s="75" t="s">
        <v>33838</v>
      </c>
      <c r="DV853" s="75" t="s">
        <v>33838</v>
      </c>
      <c r="DW853" s="72"/>
      <c r="DY853" t="s">
        <v>33839</v>
      </c>
    </row>
    <row r="854" spans="93:129" ht="15" customHeight="1" x14ac:dyDescent="0.25">
      <c r="CO854" s="3"/>
      <c r="DE854" s="3"/>
      <c r="DO854" s="75" t="s">
        <v>398</v>
      </c>
      <c r="DP854" s="76" t="s">
        <v>400</v>
      </c>
      <c r="DQ854" s="75" t="s">
        <v>33737</v>
      </c>
      <c r="DR854" s="77">
        <f>DS854*DT854</f>
        <v>10019.684895999999</v>
      </c>
      <c r="DS854" s="78">
        <v>693.11599999999999</v>
      </c>
      <c r="DT854" s="78">
        <v>14.456</v>
      </c>
      <c r="DU854" s="75" t="s">
        <v>33840</v>
      </c>
      <c r="DV854" s="75" t="s">
        <v>33840</v>
      </c>
      <c r="DW854" s="72"/>
    </row>
    <row r="855" spans="93:129" ht="15" customHeight="1" x14ac:dyDescent="0.25">
      <c r="CO855" s="3"/>
      <c r="DE855" s="3"/>
      <c r="DO855" s="75" t="s">
        <v>398</v>
      </c>
      <c r="DP855" s="76" t="s">
        <v>168</v>
      </c>
      <c r="DQ855" s="75" t="s">
        <v>33737</v>
      </c>
      <c r="DR855" s="77">
        <v>8016</v>
      </c>
      <c r="DS855" s="78">
        <v>433.40499999999997</v>
      </c>
      <c r="DT855" s="78">
        <v>18.495000000000001</v>
      </c>
      <c r="DU855" s="75" t="s">
        <v>33841</v>
      </c>
      <c r="DV855" s="75" t="s">
        <v>33841</v>
      </c>
      <c r="DW855" s="72"/>
      <c r="DY855" t="s">
        <v>33842</v>
      </c>
    </row>
    <row r="856" spans="93:129" ht="15" customHeight="1" x14ac:dyDescent="0.25">
      <c r="CO856" s="3"/>
      <c r="DE856" s="3"/>
      <c r="DO856" s="75" t="s">
        <v>398</v>
      </c>
      <c r="DP856" s="76" t="s">
        <v>132</v>
      </c>
      <c r="DQ856" s="75" t="s">
        <v>33737</v>
      </c>
      <c r="DR856" s="77">
        <v>11771</v>
      </c>
      <c r="DS856" s="78">
        <v>423.88200000000001</v>
      </c>
      <c r="DT856" s="78">
        <v>27.77</v>
      </c>
      <c r="DU856" s="75" t="s">
        <v>33843</v>
      </c>
      <c r="DV856" s="75" t="s">
        <v>33843</v>
      </c>
      <c r="DW856" s="72"/>
      <c r="DY856" t="s">
        <v>33844</v>
      </c>
    </row>
    <row r="857" spans="93:129" ht="15" customHeight="1" x14ac:dyDescent="0.25">
      <c r="CO857" s="3"/>
      <c r="DE857" s="3"/>
      <c r="DO857" s="75" t="s">
        <v>398</v>
      </c>
      <c r="DP857" s="76" t="s">
        <v>449</v>
      </c>
      <c r="DQ857" s="75" t="s">
        <v>33737</v>
      </c>
      <c r="DR857" s="77">
        <v>41722</v>
      </c>
      <c r="DS857" s="78">
        <v>438.66899999999998</v>
      </c>
      <c r="DT857" s="78">
        <v>95.11</v>
      </c>
      <c r="DU857" s="75" t="s">
        <v>449</v>
      </c>
      <c r="DV857" s="75" t="s">
        <v>449</v>
      </c>
      <c r="DW857" s="72"/>
    </row>
    <row r="858" spans="93:129" ht="15" customHeight="1" x14ac:dyDescent="0.25">
      <c r="CO858" s="3"/>
      <c r="DE858" s="3"/>
      <c r="DO858" s="75" t="s">
        <v>398</v>
      </c>
      <c r="DP858" s="76" t="s">
        <v>409</v>
      </c>
      <c r="DQ858" s="75" t="s">
        <v>33737</v>
      </c>
      <c r="DR858" s="77">
        <v>15102</v>
      </c>
      <c r="DS858" s="78">
        <v>573.07799999999997</v>
      </c>
      <c r="DT858" s="78">
        <v>26.352</v>
      </c>
      <c r="DU858" s="75" t="s">
        <v>33845</v>
      </c>
      <c r="DV858" s="75" t="s">
        <v>33846</v>
      </c>
      <c r="DW858" s="72"/>
    </row>
    <row r="859" spans="93:129" ht="15" customHeight="1" x14ac:dyDescent="0.25">
      <c r="CO859" s="3"/>
      <c r="DE859" s="3"/>
      <c r="DO859" s="75" t="s">
        <v>398</v>
      </c>
      <c r="DP859" s="76" t="s">
        <v>32993</v>
      </c>
      <c r="DQ859" s="75" t="s">
        <v>33737</v>
      </c>
      <c r="DR859" s="77">
        <v>7003</v>
      </c>
      <c r="DS859" s="78">
        <v>398.77300000000002</v>
      </c>
      <c r="DT859" s="78">
        <v>17.561</v>
      </c>
      <c r="DU859" s="75" t="s">
        <v>33847</v>
      </c>
      <c r="DV859" s="75" t="s">
        <v>33847</v>
      </c>
      <c r="DW859" s="72"/>
      <c r="DY859" t="s">
        <v>33848</v>
      </c>
    </row>
    <row r="860" spans="93:129" ht="15" customHeight="1" x14ac:dyDescent="0.25">
      <c r="CO860" s="3"/>
      <c r="DE860" s="3"/>
      <c r="DO860" s="75" t="s">
        <v>398</v>
      </c>
      <c r="DP860" s="76" t="s">
        <v>33849</v>
      </c>
      <c r="DQ860" s="75" t="s">
        <v>33737</v>
      </c>
      <c r="DR860" s="77">
        <v>16976</v>
      </c>
      <c r="DS860" s="78">
        <v>534.82399999999996</v>
      </c>
      <c r="DT860" s="78">
        <v>31.741</v>
      </c>
      <c r="DU860" s="75" t="s">
        <v>33850</v>
      </c>
      <c r="DV860" s="75" t="s">
        <v>33850</v>
      </c>
      <c r="DW860" s="72"/>
      <c r="DY860" t="s">
        <v>34</v>
      </c>
    </row>
    <row r="861" spans="93:129" ht="15" customHeight="1" x14ac:dyDescent="0.25">
      <c r="CO861" s="3"/>
      <c r="DE861" s="3"/>
      <c r="DO861" s="75" t="s">
        <v>398</v>
      </c>
      <c r="DP861" s="76" t="s">
        <v>33851</v>
      </c>
      <c r="DQ861" s="75" t="s">
        <v>33737</v>
      </c>
      <c r="DR861" s="77">
        <v>10147</v>
      </c>
      <c r="DS861" s="78">
        <v>563.83199999999999</v>
      </c>
      <c r="DT861" s="78">
        <v>17.997</v>
      </c>
      <c r="DU861" s="75" t="s">
        <v>33852</v>
      </c>
      <c r="DV861" s="75" t="s">
        <v>33852</v>
      </c>
      <c r="DW861" s="72"/>
    </row>
    <row r="862" spans="93:129" ht="15" customHeight="1" x14ac:dyDescent="0.25">
      <c r="CO862" s="3"/>
      <c r="DE862" s="3"/>
      <c r="DO862" s="75" t="s">
        <v>398</v>
      </c>
      <c r="DP862" s="76" t="s">
        <v>254</v>
      </c>
      <c r="DQ862" s="75" t="s">
        <v>33737</v>
      </c>
      <c r="DR862" s="77">
        <v>24849</v>
      </c>
      <c r="DS862" s="78">
        <v>863.56399999999996</v>
      </c>
      <c r="DT862" s="78">
        <v>28.774999999999999</v>
      </c>
      <c r="DU862" s="75" t="s">
        <v>33853</v>
      </c>
      <c r="DV862" s="75" t="s">
        <v>33853</v>
      </c>
      <c r="DW862" s="72"/>
      <c r="DY862" t="s">
        <v>253</v>
      </c>
    </row>
    <row r="863" spans="93:129" ht="15" customHeight="1" x14ac:dyDescent="0.25">
      <c r="CO863" s="3"/>
      <c r="DE863" s="3"/>
      <c r="DO863" s="75" t="s">
        <v>398</v>
      </c>
      <c r="DP863" s="76" t="s">
        <v>32632</v>
      </c>
      <c r="DQ863" s="75" t="s">
        <v>33737</v>
      </c>
      <c r="DR863" s="77">
        <v>8662</v>
      </c>
      <c r="DS863" s="78">
        <v>577.702</v>
      </c>
      <c r="DT863" s="78">
        <v>14.994</v>
      </c>
      <c r="DU863" s="75" t="s">
        <v>32632</v>
      </c>
      <c r="DV863" s="75" t="s">
        <v>32632</v>
      </c>
      <c r="DW863" s="72"/>
      <c r="DY863" t="s">
        <v>113</v>
      </c>
    </row>
    <row r="864" spans="93:129" ht="15" customHeight="1" x14ac:dyDescent="0.25">
      <c r="CO864" s="3"/>
      <c r="DE864" s="3"/>
      <c r="DO864" s="75" t="s">
        <v>398</v>
      </c>
      <c r="DP864" s="76" t="s">
        <v>394</v>
      </c>
      <c r="DQ864" s="75" t="s">
        <v>33737</v>
      </c>
      <c r="DR864" s="77">
        <v>374601</v>
      </c>
      <c r="DS864" s="78">
        <v>569.346</v>
      </c>
      <c r="DT864" s="78">
        <v>657.94899999999996</v>
      </c>
      <c r="DU864" s="75" t="s">
        <v>396</v>
      </c>
      <c r="DV864" s="75" t="s">
        <v>396</v>
      </c>
      <c r="DW864" s="72"/>
      <c r="DY864" t="s">
        <v>33854</v>
      </c>
    </row>
    <row r="865" spans="93:129" ht="15" customHeight="1" x14ac:dyDescent="0.25">
      <c r="CO865" s="3"/>
      <c r="DE865" s="3"/>
      <c r="DO865" s="75" t="s">
        <v>398</v>
      </c>
      <c r="DP865" s="76" t="s">
        <v>33855</v>
      </c>
      <c r="DQ865" s="75" t="s">
        <v>33737</v>
      </c>
      <c r="DR865" s="77">
        <v>87704</v>
      </c>
      <c r="DS865" s="78">
        <v>954.26199999999994</v>
      </c>
      <c r="DT865" s="78">
        <v>91.908000000000001</v>
      </c>
      <c r="DU865" s="75" t="s">
        <v>33856</v>
      </c>
      <c r="DV865" s="75" t="s">
        <v>33856</v>
      </c>
      <c r="DW865" s="72"/>
    </row>
    <row r="866" spans="93:129" ht="15" customHeight="1" x14ac:dyDescent="0.25">
      <c r="CO866" s="3"/>
      <c r="DE866" s="3"/>
      <c r="DO866" s="75" t="s">
        <v>398</v>
      </c>
      <c r="DP866" s="76" t="s">
        <v>33857</v>
      </c>
      <c r="DQ866" s="75" t="s">
        <v>33737</v>
      </c>
      <c r="DR866" s="77">
        <v>18815</v>
      </c>
      <c r="DS866" s="78">
        <v>585.03499999999997</v>
      </c>
      <c r="DT866" s="78">
        <v>32.159999999999997</v>
      </c>
      <c r="DU866" s="75" t="s">
        <v>32843</v>
      </c>
      <c r="DV866" s="75" t="s">
        <v>33858</v>
      </c>
      <c r="DW866" s="72"/>
    </row>
    <row r="867" spans="93:129" ht="15" customHeight="1" x14ac:dyDescent="0.25">
      <c r="CO867" s="3"/>
      <c r="DE867" s="3"/>
      <c r="DO867" s="75" t="s">
        <v>398</v>
      </c>
      <c r="DP867" s="76" t="s">
        <v>33074</v>
      </c>
      <c r="DQ867" s="75" t="s">
        <v>33737</v>
      </c>
      <c r="DR867" s="77">
        <v>5469</v>
      </c>
      <c r="DS867" s="78">
        <v>537.66600000000005</v>
      </c>
      <c r="DT867" s="78">
        <v>10.172000000000001</v>
      </c>
      <c r="DU867" s="75" t="s">
        <v>33859</v>
      </c>
      <c r="DV867" s="75" t="s">
        <v>33859</v>
      </c>
      <c r="DW867" s="72"/>
    </row>
    <row r="868" spans="93:129" ht="15" customHeight="1" x14ac:dyDescent="0.25">
      <c r="CO868" s="3"/>
      <c r="DE868" s="3"/>
      <c r="DO868" s="75" t="s">
        <v>398</v>
      </c>
      <c r="DP868" s="76" t="s">
        <v>529</v>
      </c>
      <c r="DQ868" s="75" t="s">
        <v>33737</v>
      </c>
      <c r="DR868" s="77">
        <f>DS868*DT868</f>
        <v>11529.128105999998</v>
      </c>
      <c r="DS868" s="78">
        <v>575.82299999999998</v>
      </c>
      <c r="DT868" s="78">
        <v>20.021999999999998</v>
      </c>
      <c r="DU868" s="75" t="s">
        <v>33860</v>
      </c>
      <c r="DV868" s="75" t="s">
        <v>33860</v>
      </c>
      <c r="DW868" s="72"/>
    </row>
    <row r="869" spans="93:129" ht="15" customHeight="1" x14ac:dyDescent="0.25">
      <c r="CO869" s="3"/>
      <c r="DE869" s="3"/>
      <c r="DO869" s="75" t="s">
        <v>398</v>
      </c>
      <c r="DP869" s="76" t="s">
        <v>453</v>
      </c>
      <c r="DQ869" s="75" t="s">
        <v>33737</v>
      </c>
      <c r="DR869" s="77">
        <v>158668</v>
      </c>
      <c r="DS869" s="78">
        <v>457.93400000000003</v>
      </c>
      <c r="DT869" s="78">
        <v>346.48700000000002</v>
      </c>
      <c r="DU869" s="75" t="s">
        <v>452</v>
      </c>
      <c r="DV869" s="75" t="s">
        <v>452</v>
      </c>
      <c r="DW869" s="72"/>
      <c r="DY869" t="s">
        <v>33861</v>
      </c>
    </row>
    <row r="870" spans="93:129" ht="15" customHeight="1" x14ac:dyDescent="0.25">
      <c r="CO870" s="3"/>
      <c r="DE870" s="3"/>
      <c r="DO870" s="75" t="s">
        <v>398</v>
      </c>
      <c r="DP870" s="76" t="s">
        <v>32399</v>
      </c>
      <c r="DQ870" s="75" t="s">
        <v>33737</v>
      </c>
      <c r="DR870" s="77">
        <v>13173</v>
      </c>
      <c r="DS870" s="78">
        <v>590.83000000000004</v>
      </c>
      <c r="DT870" s="78">
        <v>22.295999999999999</v>
      </c>
      <c r="DU870" s="75" t="s">
        <v>33862</v>
      </c>
      <c r="DV870" s="75" t="s">
        <v>33862</v>
      </c>
      <c r="DW870" s="72"/>
      <c r="DY870" t="s">
        <v>33863</v>
      </c>
    </row>
    <row r="871" spans="93:129" ht="15" customHeight="1" x14ac:dyDescent="0.25">
      <c r="CO871" s="3"/>
      <c r="DE871" s="3"/>
      <c r="DO871" s="75" t="s">
        <v>398</v>
      </c>
      <c r="DP871" s="76" t="s">
        <v>417</v>
      </c>
      <c r="DQ871" s="75" t="s">
        <v>33737</v>
      </c>
      <c r="DR871" s="77">
        <v>31589</v>
      </c>
      <c r="DS871" s="78">
        <v>767.88300000000004</v>
      </c>
      <c r="DT871" s="78">
        <v>41.137999999999998</v>
      </c>
      <c r="DU871" s="75" t="s">
        <v>33864</v>
      </c>
      <c r="DV871" s="75" t="s">
        <v>33865</v>
      </c>
      <c r="DW871" s="72"/>
      <c r="DY871" t="s">
        <v>33866</v>
      </c>
    </row>
    <row r="872" spans="93:129" ht="15" customHeight="1" x14ac:dyDescent="0.25">
      <c r="CO872" s="3"/>
      <c r="DE872" s="3"/>
      <c r="DO872" s="75" t="s">
        <v>398</v>
      </c>
      <c r="DP872" s="76" t="s">
        <v>392</v>
      </c>
      <c r="DQ872" s="75" t="s">
        <v>33737</v>
      </c>
      <c r="DR872" s="77">
        <f>DS872*DT872</f>
        <v>79980.994619999998</v>
      </c>
      <c r="DS872" s="78">
        <v>572.86</v>
      </c>
      <c r="DT872" s="78">
        <v>139.61699999999999</v>
      </c>
      <c r="DU872" s="75" t="s">
        <v>3042</v>
      </c>
      <c r="DV872" s="75" t="s">
        <v>391</v>
      </c>
      <c r="DW872" s="72"/>
    </row>
    <row r="873" spans="93:129" ht="15" customHeight="1" x14ac:dyDescent="0.25">
      <c r="CO873" s="3"/>
      <c r="DE873" s="3"/>
      <c r="DO873" s="75" t="s">
        <v>398</v>
      </c>
      <c r="DP873" s="76" t="s">
        <v>33867</v>
      </c>
      <c r="DQ873" s="75" t="s">
        <v>33737</v>
      </c>
      <c r="DR873" s="77">
        <v>18103</v>
      </c>
      <c r="DS873" s="78">
        <v>721.298</v>
      </c>
      <c r="DT873" s="78">
        <v>25.097999999999999</v>
      </c>
      <c r="DU873" s="75" t="s">
        <v>33443</v>
      </c>
      <c r="DV873" s="75" t="s">
        <v>33867</v>
      </c>
      <c r="DW873" s="72"/>
    </row>
    <row r="874" spans="93:129" ht="15" customHeight="1" x14ac:dyDescent="0.25">
      <c r="CO874" s="3"/>
      <c r="DE874" s="3"/>
      <c r="DO874" s="75" t="s">
        <v>398</v>
      </c>
      <c r="DP874" s="76" t="s">
        <v>33022</v>
      </c>
      <c r="DQ874" s="75" t="s">
        <v>33737</v>
      </c>
      <c r="DR874" s="77">
        <v>6958</v>
      </c>
      <c r="DS874" s="78">
        <v>533.95299999999997</v>
      </c>
      <c r="DT874" s="78">
        <v>13.031000000000001</v>
      </c>
      <c r="DU874" s="75" t="s">
        <v>33663</v>
      </c>
      <c r="DV874" s="75" t="s">
        <v>33663</v>
      </c>
      <c r="DW874" s="72"/>
      <c r="DY874" t="s">
        <v>33868</v>
      </c>
    </row>
    <row r="875" spans="93:129" ht="15" customHeight="1" x14ac:dyDescent="0.25">
      <c r="CO875" s="3"/>
      <c r="DE875" s="3"/>
      <c r="DO875" s="75" t="s">
        <v>398</v>
      </c>
      <c r="DP875" s="76" t="s">
        <v>275</v>
      </c>
      <c r="DQ875" s="75" t="s">
        <v>33737</v>
      </c>
      <c r="DR875" s="77">
        <v>12309</v>
      </c>
      <c r="DS875" s="78">
        <v>424.387</v>
      </c>
      <c r="DT875" s="78">
        <v>29.004000000000001</v>
      </c>
      <c r="DU875" s="75" t="s">
        <v>33869</v>
      </c>
      <c r="DV875" s="75" t="s">
        <v>33869</v>
      </c>
      <c r="DW875" s="72"/>
      <c r="DY875" t="s">
        <v>33870</v>
      </c>
    </row>
    <row r="876" spans="93:129" ht="15" customHeight="1" x14ac:dyDescent="0.25">
      <c r="CO876" s="3"/>
      <c r="DE876" s="3"/>
      <c r="DO876" s="75" t="s">
        <v>398</v>
      </c>
      <c r="DP876" s="76" t="s">
        <v>32541</v>
      </c>
      <c r="DQ876" s="75" t="s">
        <v>33737</v>
      </c>
      <c r="DR876" s="77">
        <v>7809</v>
      </c>
      <c r="DS876" s="78">
        <v>484.81799999999998</v>
      </c>
      <c r="DT876" s="78">
        <v>16.106999999999999</v>
      </c>
      <c r="DU876" s="75" t="s">
        <v>33871</v>
      </c>
      <c r="DV876" s="75" t="s">
        <v>33871</v>
      </c>
      <c r="DW876" s="72"/>
      <c r="DY876" t="s">
        <v>33872</v>
      </c>
    </row>
    <row r="877" spans="93:129" ht="15" customHeight="1" x14ac:dyDescent="0.25">
      <c r="CO877" s="3"/>
      <c r="DE877" s="3"/>
      <c r="DO877" s="75" t="s">
        <v>398</v>
      </c>
      <c r="DP877" s="76" t="s">
        <v>445</v>
      </c>
      <c r="DQ877" s="75" t="s">
        <v>33737</v>
      </c>
      <c r="DR877" s="77">
        <v>36051</v>
      </c>
      <c r="DS877" s="78">
        <v>431.80900000000003</v>
      </c>
      <c r="DT877" s="78">
        <v>83.488</v>
      </c>
      <c r="DU877" s="75" t="s">
        <v>33873</v>
      </c>
      <c r="DV877" s="75" t="s">
        <v>33873</v>
      </c>
      <c r="DW877" s="72"/>
    </row>
    <row r="878" spans="93:129" ht="15" customHeight="1" x14ac:dyDescent="0.25">
      <c r="CO878" s="3"/>
      <c r="DE878" s="3"/>
      <c r="DO878" s="75" t="s">
        <v>398</v>
      </c>
      <c r="DP878" s="76" t="s">
        <v>308</v>
      </c>
      <c r="DQ878" s="75" t="s">
        <v>33737</v>
      </c>
      <c r="DR878" s="77">
        <v>40671</v>
      </c>
      <c r="DS878" s="78">
        <v>571.64400000000001</v>
      </c>
      <c r="DT878" s="78">
        <v>71.147000000000006</v>
      </c>
      <c r="DU878" s="75" t="s">
        <v>33874</v>
      </c>
      <c r="DV878" s="75" t="s">
        <v>33874</v>
      </c>
      <c r="DW878" s="72"/>
      <c r="DY878" t="s">
        <v>33875</v>
      </c>
    </row>
    <row r="879" spans="93:129" ht="15" customHeight="1" x14ac:dyDescent="0.25">
      <c r="CO879" s="3"/>
      <c r="DE879" s="3"/>
      <c r="DO879" s="75" t="s">
        <v>398</v>
      </c>
      <c r="DP879" s="76" t="s">
        <v>327</v>
      </c>
      <c r="DQ879" s="75" t="s">
        <v>33737</v>
      </c>
      <c r="DR879" s="77">
        <v>20670</v>
      </c>
      <c r="DS879" s="78">
        <v>568.71299999999997</v>
      </c>
      <c r="DT879" s="78">
        <v>36.344999999999999</v>
      </c>
      <c r="DU879" s="75" t="s">
        <v>327</v>
      </c>
      <c r="DV879" s="75" t="s">
        <v>327</v>
      </c>
      <c r="DW879" s="72"/>
      <c r="DY879" t="s">
        <v>33876</v>
      </c>
    </row>
    <row r="880" spans="93:129" ht="15" customHeight="1" x14ac:dyDescent="0.25">
      <c r="CO880" s="3"/>
      <c r="DE880" s="3"/>
      <c r="DO880" s="75" t="s">
        <v>398</v>
      </c>
      <c r="DP880" s="76" t="s">
        <v>109</v>
      </c>
      <c r="DQ880" s="75" t="s">
        <v>33737</v>
      </c>
      <c r="DR880" s="77">
        <v>6730</v>
      </c>
      <c r="DS880" s="78">
        <v>525.60400000000004</v>
      </c>
      <c r="DT880" s="78">
        <v>12.804</v>
      </c>
      <c r="DU880" s="75" t="s">
        <v>407</v>
      </c>
      <c r="DV880" s="75" t="s">
        <v>407</v>
      </c>
      <c r="DW880" s="72"/>
      <c r="DY880" t="s">
        <v>33877</v>
      </c>
    </row>
    <row r="881" spans="93:129" ht="15" customHeight="1" x14ac:dyDescent="0.25">
      <c r="CO881" s="3"/>
      <c r="DE881" s="3"/>
      <c r="DO881" s="75" t="s">
        <v>398</v>
      </c>
      <c r="DP881" s="76" t="s">
        <v>33304</v>
      </c>
      <c r="DQ881" s="75" t="s">
        <v>33737</v>
      </c>
      <c r="DR881" s="77">
        <v>40235</v>
      </c>
      <c r="DS881" s="78">
        <v>715.23500000000001</v>
      </c>
      <c r="DT881" s="78">
        <v>56.253999999999998</v>
      </c>
      <c r="DU881" s="75" t="s">
        <v>33878</v>
      </c>
      <c r="DV881" s="75" t="s">
        <v>33878</v>
      </c>
      <c r="DW881" s="72"/>
      <c r="DY881" t="s">
        <v>33879</v>
      </c>
    </row>
    <row r="882" spans="93:129" ht="15" customHeight="1" x14ac:dyDescent="0.25">
      <c r="CO882" s="3"/>
      <c r="DE882" s="3"/>
      <c r="DO882" s="75" t="s">
        <v>398</v>
      </c>
      <c r="DP882" s="76" t="s">
        <v>33585</v>
      </c>
      <c r="DQ882" s="75" t="s">
        <v>33737</v>
      </c>
      <c r="DR882" s="77">
        <v>11723</v>
      </c>
      <c r="DS882" s="78">
        <v>400.46699999999998</v>
      </c>
      <c r="DT882" s="78">
        <v>29.273</v>
      </c>
      <c r="DU882" s="75" t="s">
        <v>33880</v>
      </c>
      <c r="DV882" s="75" t="s">
        <v>33880</v>
      </c>
      <c r="DW882" s="72"/>
      <c r="DY882" t="s">
        <v>33881</v>
      </c>
    </row>
    <row r="883" spans="93:129" ht="15" customHeight="1" x14ac:dyDescent="0.25">
      <c r="CO883" s="3"/>
      <c r="DE883" s="3"/>
      <c r="DO883" s="75" t="s">
        <v>398</v>
      </c>
      <c r="DP883" s="76" t="s">
        <v>33882</v>
      </c>
      <c r="DQ883" s="75" t="s">
        <v>33737</v>
      </c>
      <c r="DR883" s="77">
        <v>21310</v>
      </c>
      <c r="DS883" s="78">
        <v>689.60900000000004</v>
      </c>
      <c r="DT883" s="78">
        <v>30.902000000000001</v>
      </c>
      <c r="DU883" s="75" t="s">
        <v>33883</v>
      </c>
      <c r="DV883" s="75" t="s">
        <v>33883</v>
      </c>
      <c r="DW883" s="72"/>
    </row>
    <row r="884" spans="93:129" ht="15" customHeight="1" x14ac:dyDescent="0.25">
      <c r="CO884" s="3"/>
      <c r="DE884" s="3"/>
      <c r="DO884" s="75" t="s">
        <v>398</v>
      </c>
      <c r="DP884" s="76" t="s">
        <v>33884</v>
      </c>
      <c r="DQ884" s="75" t="s">
        <v>33737</v>
      </c>
      <c r="DR884" s="77">
        <v>103877</v>
      </c>
      <c r="DS884" s="78">
        <v>872.59400000000005</v>
      </c>
      <c r="DT884" s="78">
        <v>119.044</v>
      </c>
      <c r="DU884" s="75" t="s">
        <v>33885</v>
      </c>
      <c r="DV884" s="75" t="s">
        <v>33885</v>
      </c>
      <c r="DW884" s="72"/>
    </row>
    <row r="885" spans="93:129" ht="15" customHeight="1" x14ac:dyDescent="0.25">
      <c r="CO885" s="3"/>
      <c r="DE885" s="3"/>
      <c r="DO885" s="75" t="s">
        <v>398</v>
      </c>
      <c r="DP885" s="76" t="s">
        <v>33315</v>
      </c>
      <c r="DQ885" s="75" t="s">
        <v>33737</v>
      </c>
      <c r="DR885" s="77">
        <v>7909</v>
      </c>
      <c r="DS885" s="78">
        <v>399.99700000000001</v>
      </c>
      <c r="DT885" s="78">
        <v>19.773</v>
      </c>
      <c r="DU885" s="75" t="s">
        <v>33886</v>
      </c>
      <c r="DV885" s="75" t="s">
        <v>33886</v>
      </c>
      <c r="DW885" s="72"/>
      <c r="DY885" t="s">
        <v>32602</v>
      </c>
    </row>
    <row r="886" spans="93:129" ht="15" customHeight="1" x14ac:dyDescent="0.25">
      <c r="CO886" s="3"/>
      <c r="DE886" s="3"/>
      <c r="DO886" s="75" t="s">
        <v>398</v>
      </c>
      <c r="DP886" s="76" t="s">
        <v>32989</v>
      </c>
      <c r="DQ886" s="75" t="s">
        <v>33737</v>
      </c>
      <c r="DR886" s="77">
        <f>DS886*DT886</f>
        <v>14333.985808999998</v>
      </c>
      <c r="DS886" s="78">
        <v>580.72299999999996</v>
      </c>
      <c r="DT886" s="78">
        <v>24.683</v>
      </c>
      <c r="DU886" s="75" t="s">
        <v>33887</v>
      </c>
      <c r="DV886" s="75" t="s">
        <v>33888</v>
      </c>
      <c r="DW886" s="72"/>
      <c r="DY886" t="s">
        <v>33889</v>
      </c>
    </row>
    <row r="887" spans="93:129" ht="15" customHeight="1" x14ac:dyDescent="0.25">
      <c r="CO887" s="3"/>
      <c r="DE887" s="3"/>
      <c r="DO887" s="75" t="s">
        <v>3030</v>
      </c>
      <c r="DP887" s="76" t="s">
        <v>33590</v>
      </c>
      <c r="DQ887" s="75" t="s">
        <v>33890</v>
      </c>
      <c r="DR887" s="77">
        <v>14385</v>
      </c>
      <c r="DS887" s="78">
        <v>503.00700000000001</v>
      </c>
      <c r="DT887" s="78">
        <v>28.597999999999999</v>
      </c>
      <c r="DU887" s="75" t="s">
        <v>33891</v>
      </c>
      <c r="DV887" s="75" t="s">
        <v>33891</v>
      </c>
      <c r="DW887" s="72"/>
      <c r="DY887" t="s">
        <v>33892</v>
      </c>
    </row>
    <row r="888" spans="93:129" ht="15" customHeight="1" x14ac:dyDescent="0.25">
      <c r="CO888" s="3"/>
      <c r="DE888" s="3"/>
      <c r="DO888" s="75" t="s">
        <v>3030</v>
      </c>
      <c r="DP888" s="76" t="s">
        <v>33665</v>
      </c>
      <c r="DQ888" s="75" t="s">
        <v>33890</v>
      </c>
      <c r="DR888" s="77">
        <v>8110</v>
      </c>
      <c r="DS888" s="78">
        <v>582.91800000000001</v>
      </c>
      <c r="DT888" s="78">
        <v>13.913</v>
      </c>
      <c r="DU888" s="75" t="s">
        <v>33893</v>
      </c>
      <c r="DV888" s="75" t="s">
        <v>33893</v>
      </c>
      <c r="DW888" s="72"/>
      <c r="DY888" t="s">
        <v>33894</v>
      </c>
    </row>
    <row r="889" spans="93:129" ht="15" customHeight="1" x14ac:dyDescent="0.25">
      <c r="CO889" s="3"/>
      <c r="DE889" s="3"/>
      <c r="DO889" s="75" t="s">
        <v>3030</v>
      </c>
      <c r="DP889" s="76" t="s">
        <v>33895</v>
      </c>
      <c r="DQ889" s="75" t="s">
        <v>33890</v>
      </c>
      <c r="DR889" s="77">
        <v>16774</v>
      </c>
      <c r="DS889" s="78">
        <v>432.33800000000002</v>
      </c>
      <c r="DT889" s="78">
        <v>38.798000000000002</v>
      </c>
      <c r="DU889" s="75" t="s">
        <v>33895</v>
      </c>
      <c r="DV889" s="75" t="s">
        <v>33895</v>
      </c>
      <c r="DW889" s="72"/>
      <c r="DY889" t="s">
        <v>79</v>
      </c>
    </row>
    <row r="890" spans="93:129" ht="15" customHeight="1" x14ac:dyDescent="0.25">
      <c r="CO890" s="3"/>
      <c r="DE890" s="3"/>
      <c r="DO890" s="75" t="s">
        <v>3030</v>
      </c>
      <c r="DP890" s="76" t="s">
        <v>33896</v>
      </c>
      <c r="DQ890" s="75" t="s">
        <v>33890</v>
      </c>
      <c r="DR890" s="77">
        <v>5307</v>
      </c>
      <c r="DS890" s="79">
        <v>1134.1120000000001</v>
      </c>
      <c r="DT890" s="78">
        <v>4.6790000000000003</v>
      </c>
      <c r="DU890" s="75" t="s">
        <v>33897</v>
      </c>
      <c r="DV890" s="75" t="s">
        <v>33897</v>
      </c>
      <c r="DW890" s="72"/>
    </row>
    <row r="891" spans="93:129" ht="15" customHeight="1" x14ac:dyDescent="0.25">
      <c r="CO891" s="3"/>
      <c r="DE891" s="3"/>
      <c r="DO891" s="75" t="s">
        <v>3030</v>
      </c>
      <c r="DP891" s="76" t="s">
        <v>33898</v>
      </c>
      <c r="DQ891" s="75" t="s">
        <v>33890</v>
      </c>
      <c r="DR891" s="77">
        <v>28205</v>
      </c>
      <c r="DS891" s="78">
        <v>894.00400000000002</v>
      </c>
      <c r="DT891" s="78">
        <v>31.548999999999999</v>
      </c>
      <c r="DU891" s="75" t="s">
        <v>33899</v>
      </c>
      <c r="DV891" s="75" t="s">
        <v>33899</v>
      </c>
      <c r="DW891" s="72"/>
      <c r="DY891" t="s">
        <v>79</v>
      </c>
    </row>
    <row r="892" spans="93:129" ht="15" customHeight="1" x14ac:dyDescent="0.25">
      <c r="CO892" s="3"/>
      <c r="DE892" s="3"/>
      <c r="DO892" s="75" t="s">
        <v>3030</v>
      </c>
      <c r="DP892" s="76" t="s">
        <v>33900</v>
      </c>
      <c r="DQ892" s="75" t="s">
        <v>33890</v>
      </c>
      <c r="DR892" s="77">
        <v>15379</v>
      </c>
      <c r="DS892" s="78">
        <v>637.08799999999997</v>
      </c>
      <c r="DT892" s="78">
        <v>24.14</v>
      </c>
      <c r="DU892" s="75" t="s">
        <v>33901</v>
      </c>
      <c r="DV892" s="75" t="s">
        <v>33901</v>
      </c>
      <c r="DW892" s="72"/>
      <c r="DY892" t="s">
        <v>63</v>
      </c>
    </row>
    <row r="893" spans="93:129" ht="15" customHeight="1" x14ac:dyDescent="0.25">
      <c r="CO893" s="3"/>
      <c r="DE893" s="3"/>
      <c r="DO893" s="75" t="s">
        <v>3030</v>
      </c>
      <c r="DP893" s="76" t="s">
        <v>33415</v>
      </c>
      <c r="DQ893" s="75" t="s">
        <v>33890</v>
      </c>
      <c r="DR893" s="77">
        <v>10724</v>
      </c>
      <c r="DS893" s="78">
        <v>570.67399999999998</v>
      </c>
      <c r="DT893" s="78">
        <v>18.792000000000002</v>
      </c>
      <c r="DU893" s="75" t="s">
        <v>33902</v>
      </c>
      <c r="DV893" s="75" t="s">
        <v>33902</v>
      </c>
      <c r="DW893" s="72"/>
      <c r="DY893" t="s">
        <v>33903</v>
      </c>
    </row>
    <row r="894" spans="93:129" ht="15" customHeight="1" x14ac:dyDescent="0.25">
      <c r="CO894" s="3"/>
      <c r="DE894" s="3"/>
      <c r="DO894" s="75" t="s">
        <v>3030</v>
      </c>
      <c r="DP894" s="76" t="s">
        <v>231</v>
      </c>
      <c r="DQ894" s="75" t="s">
        <v>33890</v>
      </c>
      <c r="DR894" s="77">
        <v>59482</v>
      </c>
      <c r="DS894" s="79">
        <v>1427.85</v>
      </c>
      <c r="DT894" s="78">
        <v>41.658000000000001</v>
      </c>
      <c r="DU894" s="75" t="s">
        <v>32653</v>
      </c>
      <c r="DV894" s="75" t="s">
        <v>32653</v>
      </c>
      <c r="DW894" s="72"/>
      <c r="DY894" t="s">
        <v>33904</v>
      </c>
    </row>
    <row r="895" spans="93:129" ht="15" customHeight="1" x14ac:dyDescent="0.25">
      <c r="CO895" s="3"/>
      <c r="DE895" s="3"/>
      <c r="DO895" s="75" t="s">
        <v>3030</v>
      </c>
      <c r="DP895" s="76" t="s">
        <v>33905</v>
      </c>
      <c r="DQ895" s="75" t="s">
        <v>33890</v>
      </c>
      <c r="DR895" s="77">
        <v>3030</v>
      </c>
      <c r="DS895" s="78">
        <v>775.88699999999994</v>
      </c>
      <c r="DT895" s="78">
        <v>3.9049999999999998</v>
      </c>
      <c r="DU895" s="75" t="s">
        <v>33906</v>
      </c>
      <c r="DV895" s="75" t="s">
        <v>33906</v>
      </c>
      <c r="DW895" s="72"/>
      <c r="DY895" t="s">
        <v>59</v>
      </c>
    </row>
    <row r="896" spans="93:129" ht="15" customHeight="1" x14ac:dyDescent="0.25">
      <c r="CO896" s="3"/>
      <c r="DE896" s="3"/>
      <c r="DO896" s="75" t="s">
        <v>3030</v>
      </c>
      <c r="DP896" s="76" t="s">
        <v>33907</v>
      </c>
      <c r="DQ896" s="75" t="s">
        <v>33890</v>
      </c>
      <c r="DR896" s="77">
        <v>4359</v>
      </c>
      <c r="DS896" s="78">
        <v>641.68600000000004</v>
      </c>
      <c r="DT896" s="78">
        <v>6.7930000000000001</v>
      </c>
      <c r="DU896" s="75" t="s">
        <v>33908</v>
      </c>
      <c r="DV896" s="75" t="s">
        <v>33908</v>
      </c>
      <c r="DW896" s="72"/>
      <c r="DY896" t="s">
        <v>14</v>
      </c>
    </row>
    <row r="897" spans="93:129" ht="15" customHeight="1" x14ac:dyDescent="0.25">
      <c r="CO897" s="3"/>
      <c r="DE897" s="3"/>
      <c r="DO897" s="75" t="s">
        <v>3030</v>
      </c>
      <c r="DP897" s="76" t="s">
        <v>475</v>
      </c>
      <c r="DQ897" s="75" t="s">
        <v>33890</v>
      </c>
      <c r="DR897" s="77">
        <v>22605</v>
      </c>
      <c r="DS897" s="78">
        <v>587.11500000000001</v>
      </c>
      <c r="DT897" s="78">
        <v>38.502000000000002</v>
      </c>
      <c r="DU897" s="75" t="s">
        <v>255</v>
      </c>
      <c r="DV897" s="75" t="s">
        <v>33909</v>
      </c>
      <c r="DW897" s="72"/>
      <c r="DY897" t="s">
        <v>33910</v>
      </c>
    </row>
    <row r="898" spans="93:129" ht="15" customHeight="1" x14ac:dyDescent="0.25">
      <c r="CO898" s="3"/>
      <c r="DE898" s="3"/>
      <c r="DO898" s="75" t="s">
        <v>3030</v>
      </c>
      <c r="DP898" s="76" t="s">
        <v>32778</v>
      </c>
      <c r="DQ898" s="75" t="s">
        <v>33890</v>
      </c>
      <c r="DR898" s="77">
        <v>3165</v>
      </c>
      <c r="DS898" s="79">
        <v>1019.885</v>
      </c>
      <c r="DT898" s="78">
        <v>3.1030000000000002</v>
      </c>
      <c r="DU898" s="75" t="s">
        <v>32634</v>
      </c>
      <c r="DV898" s="75" t="s">
        <v>32634</v>
      </c>
      <c r="DW898" s="72"/>
      <c r="DY898" t="s">
        <v>33911</v>
      </c>
    </row>
    <row r="899" spans="93:129" ht="15" customHeight="1" x14ac:dyDescent="0.25">
      <c r="CO899" s="3"/>
      <c r="DE899" s="3"/>
      <c r="DO899" s="75" t="s">
        <v>3030</v>
      </c>
      <c r="DP899" s="76" t="s">
        <v>338</v>
      </c>
      <c r="DQ899" s="75" t="s">
        <v>33890</v>
      </c>
      <c r="DR899" s="77">
        <v>2390</v>
      </c>
      <c r="DS899" s="78">
        <v>974.68399999999997</v>
      </c>
      <c r="DT899" s="78">
        <v>2.452</v>
      </c>
      <c r="DU899" s="75" t="s">
        <v>32300</v>
      </c>
      <c r="DV899" s="75" t="s">
        <v>32300</v>
      </c>
      <c r="DW899" s="72"/>
      <c r="DY899" t="s">
        <v>33912</v>
      </c>
    </row>
    <row r="900" spans="93:129" ht="15" customHeight="1" x14ac:dyDescent="0.25">
      <c r="CO900" s="3"/>
      <c r="DE900" s="3"/>
      <c r="DO900" s="75" t="s">
        <v>3030</v>
      </c>
      <c r="DP900" s="76" t="s">
        <v>42</v>
      </c>
      <c r="DQ900" s="75" t="s">
        <v>33890</v>
      </c>
      <c r="DR900" s="77">
        <v>8822</v>
      </c>
      <c r="DS900" s="78">
        <v>643.84199999999998</v>
      </c>
      <c r="DT900" s="78">
        <v>13.702</v>
      </c>
      <c r="DU900" s="75" t="s">
        <v>33913</v>
      </c>
      <c r="DV900" s="75" t="s">
        <v>33913</v>
      </c>
      <c r="DW900" s="72"/>
      <c r="DY900" t="s">
        <v>33914</v>
      </c>
    </row>
    <row r="901" spans="93:129" ht="15" customHeight="1" x14ac:dyDescent="0.25">
      <c r="CO901" s="3"/>
      <c r="DE901" s="3"/>
      <c r="DO901" s="75" t="s">
        <v>3030</v>
      </c>
      <c r="DP901" s="76" t="s">
        <v>33915</v>
      </c>
      <c r="DQ901" s="75" t="s">
        <v>33890</v>
      </c>
      <c r="DR901" s="77">
        <v>10268</v>
      </c>
      <c r="DS901" s="78">
        <v>715.63400000000001</v>
      </c>
      <c r="DT901" s="78">
        <v>14.348000000000001</v>
      </c>
      <c r="DU901" s="75" t="s">
        <v>33916</v>
      </c>
      <c r="DV901" s="75" t="s">
        <v>33916</v>
      </c>
      <c r="DW901" s="72"/>
    </row>
    <row r="902" spans="93:129" ht="15" customHeight="1" x14ac:dyDescent="0.25">
      <c r="CO902" s="3"/>
      <c r="DE902" s="3"/>
      <c r="DO902" s="75" t="s">
        <v>3030</v>
      </c>
      <c r="DP902" s="76" t="s">
        <v>33917</v>
      </c>
      <c r="DQ902" s="75" t="s">
        <v>33890</v>
      </c>
      <c r="DR902" s="77">
        <v>8865</v>
      </c>
      <c r="DS902" s="78">
        <v>629.74599999999998</v>
      </c>
      <c r="DT902" s="78">
        <v>14.077</v>
      </c>
      <c r="DU902" s="75" t="s">
        <v>62</v>
      </c>
      <c r="DV902" s="75" t="s">
        <v>62</v>
      </c>
      <c r="DW902" s="72"/>
    </row>
    <row r="903" spans="93:129" ht="15" customHeight="1" x14ac:dyDescent="0.25">
      <c r="CO903" s="3"/>
      <c r="DE903" s="3"/>
      <c r="DO903" s="75" t="s">
        <v>3030</v>
      </c>
      <c r="DP903" s="76" t="s">
        <v>33918</v>
      </c>
      <c r="DQ903" s="75" t="s">
        <v>33890</v>
      </c>
      <c r="DR903" s="77">
        <v>1967</v>
      </c>
      <c r="DS903" s="78">
        <v>788.31299999999999</v>
      </c>
      <c r="DT903" s="78">
        <v>2.4950000000000001</v>
      </c>
      <c r="DU903" s="75" t="s">
        <v>33919</v>
      </c>
      <c r="DV903" s="75" t="s">
        <v>33919</v>
      </c>
      <c r="DW903" s="72"/>
      <c r="DY903" t="s">
        <v>33261</v>
      </c>
    </row>
    <row r="904" spans="93:129" ht="15" customHeight="1" x14ac:dyDescent="0.25">
      <c r="CO904" s="3"/>
      <c r="DE904" s="3"/>
      <c r="DO904" s="75" t="s">
        <v>3030</v>
      </c>
      <c r="DP904" s="76" t="s">
        <v>33920</v>
      </c>
      <c r="DQ904" s="75" t="s">
        <v>33890</v>
      </c>
      <c r="DR904" s="77">
        <v>36291</v>
      </c>
      <c r="DS904" s="79">
        <v>1126.2370000000001</v>
      </c>
      <c r="DT904" s="78">
        <v>32.222999999999999</v>
      </c>
      <c r="DU904" s="75" t="s">
        <v>33921</v>
      </c>
      <c r="DV904" s="75" t="s">
        <v>33921</v>
      </c>
      <c r="DW904" s="72"/>
    </row>
    <row r="905" spans="93:129" ht="15" customHeight="1" x14ac:dyDescent="0.25">
      <c r="CO905" s="3"/>
      <c r="DE905" s="3"/>
      <c r="DO905" s="75" t="s">
        <v>3030</v>
      </c>
      <c r="DP905" s="76" t="s">
        <v>462</v>
      </c>
      <c r="DQ905" s="75" t="s">
        <v>33890</v>
      </c>
      <c r="DR905" s="77">
        <v>38242</v>
      </c>
      <c r="DS905" s="78">
        <v>592.90700000000004</v>
      </c>
      <c r="DT905" s="78">
        <v>64.498999999999995</v>
      </c>
      <c r="DU905" s="75" t="s">
        <v>33922</v>
      </c>
      <c r="DV905" s="75" t="s">
        <v>33923</v>
      </c>
      <c r="DW905" s="72"/>
      <c r="DY905" t="s">
        <v>33924</v>
      </c>
    </row>
    <row r="906" spans="93:129" ht="15" customHeight="1" x14ac:dyDescent="0.25">
      <c r="CO906" s="3"/>
      <c r="DE906" s="3"/>
      <c r="DO906" s="75" t="s">
        <v>3030</v>
      </c>
      <c r="DP906" s="76" t="s">
        <v>32378</v>
      </c>
      <c r="DQ906" s="75" t="s">
        <v>33890</v>
      </c>
      <c r="DR906" s="77">
        <v>3472</v>
      </c>
      <c r="DS906" s="78">
        <v>893.54499999999996</v>
      </c>
      <c r="DT906" s="78">
        <v>3.8860000000000001</v>
      </c>
      <c r="DU906" s="75" t="s">
        <v>33925</v>
      </c>
      <c r="DV906" s="75" t="s">
        <v>33925</v>
      </c>
      <c r="DW906" s="72"/>
      <c r="DY906" t="s">
        <v>33926</v>
      </c>
    </row>
    <row r="907" spans="93:129" ht="15" customHeight="1" x14ac:dyDescent="0.25">
      <c r="CO907" s="3"/>
      <c r="DE907" s="3"/>
      <c r="DO907" s="75" t="s">
        <v>3030</v>
      </c>
      <c r="DP907" s="76" t="s">
        <v>456</v>
      </c>
      <c r="DQ907" s="75" t="s">
        <v>33890</v>
      </c>
      <c r="DR907" s="77">
        <v>19344</v>
      </c>
      <c r="DS907" s="78">
        <v>847.92200000000003</v>
      </c>
      <c r="DT907" s="78">
        <v>22.812999999999999</v>
      </c>
      <c r="DU907" s="75" t="s">
        <v>33927</v>
      </c>
      <c r="DV907" s="75" t="s">
        <v>33927</v>
      </c>
      <c r="DW907" s="72"/>
      <c r="DY907" t="s">
        <v>32995</v>
      </c>
    </row>
    <row r="908" spans="93:129" ht="15" customHeight="1" x14ac:dyDescent="0.25">
      <c r="CO908" s="3"/>
      <c r="DE908" s="3"/>
      <c r="DO908" s="75" t="s">
        <v>3030</v>
      </c>
      <c r="DP908" s="76" t="s">
        <v>33928</v>
      </c>
      <c r="DQ908" s="75" t="s">
        <v>33890</v>
      </c>
      <c r="DR908" s="77">
        <v>8249</v>
      </c>
      <c r="DS908" s="78">
        <v>392.17700000000002</v>
      </c>
      <c r="DT908" s="78">
        <v>21.033999999999999</v>
      </c>
      <c r="DU908" s="75" t="s">
        <v>32386</v>
      </c>
      <c r="DV908" s="75" t="s">
        <v>33929</v>
      </c>
      <c r="DW908" s="72"/>
    </row>
    <row r="909" spans="93:129" ht="15" customHeight="1" x14ac:dyDescent="0.25">
      <c r="CO909" s="3"/>
      <c r="DE909" s="3"/>
      <c r="DO909" s="75" t="s">
        <v>3030</v>
      </c>
      <c r="DP909" s="76" t="s">
        <v>185</v>
      </c>
      <c r="DQ909" s="75" t="s">
        <v>33890</v>
      </c>
      <c r="DR909" s="77">
        <v>99962</v>
      </c>
      <c r="DS909" s="78">
        <v>456.87</v>
      </c>
      <c r="DT909" s="78">
        <v>218.797</v>
      </c>
      <c r="DU909" s="75" t="s">
        <v>373</v>
      </c>
      <c r="DV909" s="75" t="s">
        <v>373</v>
      </c>
      <c r="DW909" s="72"/>
      <c r="DY909" t="s">
        <v>33930</v>
      </c>
    </row>
    <row r="910" spans="93:129" ht="15" customHeight="1" x14ac:dyDescent="0.25">
      <c r="CO910" s="3"/>
      <c r="DE910" s="3"/>
      <c r="DO910" s="75" t="s">
        <v>3030</v>
      </c>
      <c r="DP910" s="76" t="s">
        <v>32800</v>
      </c>
      <c r="DQ910" s="75" t="s">
        <v>33890</v>
      </c>
      <c r="DR910" s="77">
        <v>3449</v>
      </c>
      <c r="DS910" s="78">
        <v>622.01499999999999</v>
      </c>
      <c r="DT910" s="78">
        <v>5.5449999999999999</v>
      </c>
      <c r="DU910" s="75" t="s">
        <v>33931</v>
      </c>
      <c r="DV910" s="75" t="s">
        <v>33931</v>
      </c>
      <c r="DW910" s="72"/>
      <c r="DY910" t="s">
        <v>33932</v>
      </c>
    </row>
    <row r="911" spans="93:129" ht="15" customHeight="1" x14ac:dyDescent="0.25">
      <c r="CO911" s="3"/>
      <c r="DE911" s="3"/>
      <c r="DO911" s="75" t="s">
        <v>3030</v>
      </c>
      <c r="DP911" s="76" t="s">
        <v>33933</v>
      </c>
      <c r="DQ911" s="75" t="s">
        <v>33890</v>
      </c>
      <c r="DR911" s="77">
        <v>3261</v>
      </c>
      <c r="DS911" s="78">
        <v>647.29300000000001</v>
      </c>
      <c r="DT911" s="78">
        <v>5.0380000000000003</v>
      </c>
      <c r="DU911" s="75" t="s">
        <v>588</v>
      </c>
      <c r="DV911" s="75" t="s">
        <v>588</v>
      </c>
      <c r="DW911" s="72"/>
      <c r="DY911" t="s">
        <v>16</v>
      </c>
    </row>
    <row r="912" spans="93:129" ht="15" customHeight="1" x14ac:dyDescent="0.25">
      <c r="CO912" s="3"/>
      <c r="DE912" s="3"/>
      <c r="DO912" s="75" t="s">
        <v>3030</v>
      </c>
      <c r="DP912" s="76" t="s">
        <v>33934</v>
      </c>
      <c r="DQ912" s="75" t="s">
        <v>33890</v>
      </c>
      <c r="DR912" s="77">
        <v>27507</v>
      </c>
      <c r="DS912" s="78">
        <v>899.971</v>
      </c>
      <c r="DT912" s="78">
        <v>30.564</v>
      </c>
      <c r="DU912" s="75" t="s">
        <v>33935</v>
      </c>
      <c r="DV912" s="75" t="s">
        <v>33935</v>
      </c>
      <c r="DW912" s="72"/>
      <c r="DY912" t="s">
        <v>33261</v>
      </c>
    </row>
    <row r="913" spans="93:129" ht="15" customHeight="1" x14ac:dyDescent="0.25">
      <c r="CO913" s="3"/>
      <c r="DE913" s="3"/>
      <c r="DO913" s="75" t="s">
        <v>3030</v>
      </c>
      <c r="DP913" s="76" t="s">
        <v>33936</v>
      </c>
      <c r="DQ913" s="75" t="s">
        <v>33890</v>
      </c>
      <c r="DR913" s="77">
        <v>6525</v>
      </c>
      <c r="DS913" s="78">
        <v>715.90599999999995</v>
      </c>
      <c r="DT913" s="78">
        <v>9.1140000000000008</v>
      </c>
      <c r="DU913" s="75" t="s">
        <v>33936</v>
      </c>
      <c r="DV913" s="75" t="s">
        <v>33936</v>
      </c>
      <c r="DW913" s="72"/>
    </row>
    <row r="914" spans="93:129" ht="15" customHeight="1" x14ac:dyDescent="0.25">
      <c r="CO914" s="3"/>
      <c r="DE914" s="3"/>
      <c r="DO914" s="75" t="s">
        <v>3030</v>
      </c>
      <c r="DP914" s="76" t="s">
        <v>386</v>
      </c>
      <c r="DQ914" s="75" t="s">
        <v>33890</v>
      </c>
      <c r="DR914" s="77">
        <v>40523</v>
      </c>
      <c r="DS914" s="79">
        <v>1301.7739999999999</v>
      </c>
      <c r="DT914" s="78">
        <v>31.129000000000001</v>
      </c>
      <c r="DU914" s="75" t="s">
        <v>33937</v>
      </c>
      <c r="DV914" s="75" t="s">
        <v>33937</v>
      </c>
      <c r="DW914" s="72"/>
    </row>
    <row r="915" spans="93:129" ht="15" customHeight="1" x14ac:dyDescent="0.25">
      <c r="CO915" s="3"/>
      <c r="DE915" s="3"/>
      <c r="DO915" s="75" t="s">
        <v>3030</v>
      </c>
      <c r="DP915" s="76" t="s">
        <v>33459</v>
      </c>
      <c r="DQ915" s="75" t="s">
        <v>33890</v>
      </c>
      <c r="DR915" s="77">
        <v>32458</v>
      </c>
      <c r="DS915" s="79">
        <v>1098.498</v>
      </c>
      <c r="DT915" s="78">
        <v>29.547999999999998</v>
      </c>
      <c r="DU915" s="75" t="s">
        <v>33938</v>
      </c>
      <c r="DV915" s="75" t="s">
        <v>33938</v>
      </c>
      <c r="DW915" s="72"/>
      <c r="DY915" t="s">
        <v>72</v>
      </c>
    </row>
    <row r="916" spans="93:129" ht="15" customHeight="1" x14ac:dyDescent="0.25">
      <c r="CO916" s="3"/>
      <c r="DE916" s="3"/>
      <c r="DO916" s="75" t="s">
        <v>3030</v>
      </c>
      <c r="DP916" s="76" t="s">
        <v>159</v>
      </c>
      <c r="DQ916" s="75" t="s">
        <v>33890</v>
      </c>
      <c r="DR916" s="77">
        <v>24784</v>
      </c>
      <c r="DS916" s="78">
        <v>573.85400000000004</v>
      </c>
      <c r="DT916" s="78">
        <v>43.189</v>
      </c>
      <c r="DU916" s="75" t="s">
        <v>121</v>
      </c>
      <c r="DV916" s="75" t="s">
        <v>121</v>
      </c>
      <c r="DW916" s="72"/>
      <c r="DY916" t="s">
        <v>33939</v>
      </c>
    </row>
    <row r="917" spans="93:129" ht="15" customHeight="1" x14ac:dyDescent="0.25">
      <c r="CO917" s="3"/>
      <c r="DE917" s="3"/>
      <c r="DO917" s="75" t="s">
        <v>3030</v>
      </c>
      <c r="DP917" s="76" t="s">
        <v>33940</v>
      </c>
      <c r="DQ917" s="75" t="s">
        <v>33890</v>
      </c>
      <c r="DR917" s="77">
        <v>27947</v>
      </c>
      <c r="DS917" s="78">
        <v>384.69400000000002</v>
      </c>
      <c r="DT917" s="78">
        <v>72.647000000000006</v>
      </c>
      <c r="DU917" s="75" t="s">
        <v>33941</v>
      </c>
      <c r="DV917" s="75" t="s">
        <v>33941</v>
      </c>
      <c r="DW917" s="72"/>
    </row>
    <row r="918" spans="93:129" ht="15" customHeight="1" x14ac:dyDescent="0.25">
      <c r="CO918" s="3"/>
      <c r="DE918" s="3"/>
      <c r="DO918" s="75" t="s">
        <v>3030</v>
      </c>
      <c r="DP918" s="76" t="s">
        <v>33942</v>
      </c>
      <c r="DQ918" s="75" t="s">
        <v>33890</v>
      </c>
      <c r="DR918" s="77">
        <v>3068</v>
      </c>
      <c r="DS918" s="79">
        <v>1071.384</v>
      </c>
      <c r="DT918" s="78">
        <v>2.8639999999999999</v>
      </c>
      <c r="DU918" s="75" t="s">
        <v>33942</v>
      </c>
      <c r="DV918" s="75" t="s">
        <v>33943</v>
      </c>
      <c r="DW918" s="72"/>
    </row>
    <row r="919" spans="93:129" ht="15" customHeight="1" x14ac:dyDescent="0.25">
      <c r="CO919" s="3"/>
      <c r="DE919" s="3"/>
      <c r="DO919" s="75" t="s">
        <v>3030</v>
      </c>
      <c r="DP919" s="76" t="s">
        <v>32484</v>
      </c>
      <c r="DQ919" s="75" t="s">
        <v>33890</v>
      </c>
      <c r="DR919" s="77">
        <v>2946</v>
      </c>
      <c r="DS919" s="78">
        <v>898.28599999999994</v>
      </c>
      <c r="DT919" s="78">
        <v>3.28</v>
      </c>
      <c r="DU919" s="75" t="s">
        <v>33944</v>
      </c>
      <c r="DV919" s="75" t="s">
        <v>33944</v>
      </c>
      <c r="DW919" s="72"/>
      <c r="DY919" t="s">
        <v>33945</v>
      </c>
    </row>
    <row r="920" spans="93:129" ht="15" customHeight="1" x14ac:dyDescent="0.25">
      <c r="CO920" s="3"/>
      <c r="DE920" s="3"/>
      <c r="DO920" s="75" t="s">
        <v>3030</v>
      </c>
      <c r="DP920" s="76" t="s">
        <v>337</v>
      </c>
      <c r="DQ920" s="75" t="s">
        <v>33890</v>
      </c>
      <c r="DR920" s="77">
        <v>7909</v>
      </c>
      <c r="DS920" s="78">
        <v>574.85699999999997</v>
      </c>
      <c r="DT920" s="78">
        <v>13.757999999999999</v>
      </c>
      <c r="DU920" s="75" t="s">
        <v>33946</v>
      </c>
      <c r="DV920" s="75" t="s">
        <v>33946</v>
      </c>
      <c r="DW920" s="72"/>
      <c r="DY920" t="s">
        <v>33947</v>
      </c>
    </row>
    <row r="921" spans="93:129" ht="15" customHeight="1" x14ac:dyDescent="0.25">
      <c r="CO921" s="3"/>
      <c r="DE921" s="3"/>
      <c r="DO921" s="75" t="s">
        <v>3030</v>
      </c>
      <c r="DP921" s="76" t="s">
        <v>33184</v>
      </c>
      <c r="DQ921" s="75" t="s">
        <v>33890</v>
      </c>
      <c r="DR921" s="77">
        <v>5904</v>
      </c>
      <c r="DS921" s="78">
        <v>868.90099999999995</v>
      </c>
      <c r="DT921" s="78">
        <v>6.7949999999999999</v>
      </c>
      <c r="DU921" s="75" t="s">
        <v>33948</v>
      </c>
      <c r="DV921" s="75" t="s">
        <v>33948</v>
      </c>
      <c r="DW921" s="72"/>
      <c r="DY921" t="s">
        <v>87</v>
      </c>
    </row>
    <row r="922" spans="93:129" ht="15" customHeight="1" x14ac:dyDescent="0.25">
      <c r="CO922" s="3"/>
      <c r="DE922" s="3"/>
      <c r="DO922" s="75" t="s">
        <v>3030</v>
      </c>
      <c r="DP922" s="76" t="s">
        <v>32879</v>
      </c>
      <c r="DQ922" s="75" t="s">
        <v>33890</v>
      </c>
      <c r="DR922" s="77">
        <v>1534</v>
      </c>
      <c r="DS922" s="78">
        <v>778.005</v>
      </c>
      <c r="DT922" s="78">
        <v>1.972</v>
      </c>
      <c r="DU922" s="75" t="s">
        <v>33949</v>
      </c>
      <c r="DV922" s="75" t="s">
        <v>33949</v>
      </c>
      <c r="DW922" s="72"/>
      <c r="DY922" t="s">
        <v>59</v>
      </c>
    </row>
    <row r="923" spans="93:129" ht="15" customHeight="1" x14ac:dyDescent="0.25">
      <c r="CO923" s="3"/>
      <c r="DE923" s="3"/>
      <c r="DO923" s="75" t="s">
        <v>3030</v>
      </c>
      <c r="DP923" s="76" t="s">
        <v>33651</v>
      </c>
      <c r="DQ923" s="75" t="s">
        <v>33890</v>
      </c>
      <c r="DR923" s="77">
        <v>7673</v>
      </c>
      <c r="DS923" s="79">
        <v>1139.6669999999999</v>
      </c>
      <c r="DT923" s="78">
        <v>6.7329999999999997</v>
      </c>
      <c r="DU923" s="75" t="s">
        <v>32690</v>
      </c>
      <c r="DV923" s="75" t="s">
        <v>32690</v>
      </c>
      <c r="DW923" s="72"/>
      <c r="DY923" t="s">
        <v>144</v>
      </c>
    </row>
    <row r="924" spans="93:129" ht="15" customHeight="1" x14ac:dyDescent="0.25">
      <c r="CO924" s="3"/>
      <c r="DE924" s="3"/>
      <c r="DO924" s="75" t="s">
        <v>3030</v>
      </c>
      <c r="DP924" s="76" t="s">
        <v>152</v>
      </c>
      <c r="DQ924" s="75" t="s">
        <v>33890</v>
      </c>
      <c r="DR924" s="77">
        <v>2670</v>
      </c>
      <c r="DS924" s="78">
        <v>996.49199999999996</v>
      </c>
      <c r="DT924" s="78">
        <v>2.6789999999999998</v>
      </c>
      <c r="DU924" s="75" t="s">
        <v>33950</v>
      </c>
      <c r="DV924" s="75" t="s">
        <v>33950</v>
      </c>
      <c r="DW924" s="72"/>
      <c r="DY924" t="s">
        <v>33951</v>
      </c>
    </row>
    <row r="925" spans="93:129" ht="15" customHeight="1" x14ac:dyDescent="0.25">
      <c r="CO925" s="3"/>
      <c r="DE925" s="3"/>
      <c r="DO925" s="75" t="s">
        <v>3030</v>
      </c>
      <c r="DP925" s="76" t="s">
        <v>33952</v>
      </c>
      <c r="DQ925" s="75" t="s">
        <v>33890</v>
      </c>
      <c r="DR925" s="77">
        <v>6536</v>
      </c>
      <c r="DS925" s="78">
        <v>801.43899999999996</v>
      </c>
      <c r="DT925" s="78">
        <v>8.1549999999999994</v>
      </c>
      <c r="DU925" s="75" t="s">
        <v>541</v>
      </c>
      <c r="DV925" s="75" t="s">
        <v>541</v>
      </c>
      <c r="DW925" s="72"/>
      <c r="DY925" t="s">
        <v>110</v>
      </c>
    </row>
    <row r="926" spans="93:129" ht="15" customHeight="1" x14ac:dyDescent="0.25">
      <c r="CO926" s="3"/>
      <c r="DE926" s="3"/>
      <c r="DO926" s="75" t="s">
        <v>3030</v>
      </c>
      <c r="DP926" s="76" t="s">
        <v>33953</v>
      </c>
      <c r="DQ926" s="75" t="s">
        <v>33890</v>
      </c>
      <c r="DR926" s="77">
        <v>32869</v>
      </c>
      <c r="DS926" s="78">
        <v>539.33299999999997</v>
      </c>
      <c r="DT926" s="78">
        <v>60.944000000000003</v>
      </c>
      <c r="DU926" s="75" t="s">
        <v>32610</v>
      </c>
      <c r="DV926" s="75" t="s">
        <v>32610</v>
      </c>
      <c r="DW926" s="72"/>
    </row>
    <row r="927" spans="93:129" ht="15" customHeight="1" x14ac:dyDescent="0.25">
      <c r="CO927" s="3"/>
      <c r="DE927" s="3"/>
      <c r="DO927" s="75" t="s">
        <v>3030</v>
      </c>
      <c r="DP927" s="76" t="s">
        <v>33954</v>
      </c>
      <c r="DQ927" s="75" t="s">
        <v>33890</v>
      </c>
      <c r="DR927" s="77">
        <v>4307</v>
      </c>
      <c r="DS927" s="78">
        <v>577.36500000000001</v>
      </c>
      <c r="DT927" s="78">
        <v>7.46</v>
      </c>
      <c r="DU927" s="75" t="s">
        <v>33955</v>
      </c>
      <c r="DV927" s="75" t="s">
        <v>33955</v>
      </c>
      <c r="DW927" s="72"/>
      <c r="DY927" t="s">
        <v>33261</v>
      </c>
    </row>
    <row r="928" spans="93:129" ht="15" customHeight="1" x14ac:dyDescent="0.25">
      <c r="CO928" s="3"/>
      <c r="DE928" s="3"/>
      <c r="DO928" s="75" t="s">
        <v>3030</v>
      </c>
      <c r="DP928" s="76" t="s">
        <v>33956</v>
      </c>
      <c r="DQ928" s="75" t="s">
        <v>33890</v>
      </c>
      <c r="DR928" s="77">
        <v>2085</v>
      </c>
      <c r="DS928" s="78">
        <v>859.923</v>
      </c>
      <c r="DT928" s="78">
        <v>2.4249999999999998</v>
      </c>
      <c r="DU928" s="75" t="s">
        <v>33957</v>
      </c>
      <c r="DV928" s="75" t="s">
        <v>33957</v>
      </c>
      <c r="DW928" s="72"/>
    </row>
    <row r="929" spans="93:129" ht="15" customHeight="1" x14ac:dyDescent="0.25">
      <c r="CO929" s="3"/>
      <c r="DE929" s="3"/>
      <c r="DO929" s="75" t="s">
        <v>3030</v>
      </c>
      <c r="DP929" s="76" t="s">
        <v>32298</v>
      </c>
      <c r="DQ929" s="75" t="s">
        <v>33890</v>
      </c>
      <c r="DR929" s="77">
        <v>12657</v>
      </c>
      <c r="DS929" s="78">
        <v>655.59400000000005</v>
      </c>
      <c r="DT929" s="78">
        <v>19.306000000000001</v>
      </c>
      <c r="DU929" s="75" t="s">
        <v>33958</v>
      </c>
      <c r="DV929" s="75" t="s">
        <v>33958</v>
      </c>
      <c r="DW929" s="72"/>
      <c r="DY929" t="s">
        <v>33959</v>
      </c>
    </row>
    <row r="930" spans="93:129" ht="15" customHeight="1" x14ac:dyDescent="0.25">
      <c r="CO930" s="3"/>
      <c r="DE930" s="3"/>
      <c r="DO930" s="75" t="s">
        <v>3030</v>
      </c>
      <c r="DP930" s="76" t="s">
        <v>206</v>
      </c>
      <c r="DQ930" s="75" t="s">
        <v>33890</v>
      </c>
      <c r="DR930" s="77">
        <v>18426</v>
      </c>
      <c r="DS930" s="78">
        <v>536.11199999999997</v>
      </c>
      <c r="DT930" s="78">
        <v>34.369999999999997</v>
      </c>
      <c r="DU930" s="75" t="s">
        <v>33831</v>
      </c>
      <c r="DV930" s="75" t="s">
        <v>33960</v>
      </c>
      <c r="DW930" s="72"/>
      <c r="DY930" t="s">
        <v>33961</v>
      </c>
    </row>
    <row r="931" spans="93:129" ht="15" customHeight="1" x14ac:dyDescent="0.25">
      <c r="CO931" s="3"/>
      <c r="DE931" s="3"/>
      <c r="DO931" s="75" t="s">
        <v>3030</v>
      </c>
      <c r="DP931" s="76" t="s">
        <v>33962</v>
      </c>
      <c r="DQ931" s="75" t="s">
        <v>33890</v>
      </c>
      <c r="DR931" s="77">
        <v>3791</v>
      </c>
      <c r="DS931" s="78">
        <v>909.178</v>
      </c>
      <c r="DT931" s="78">
        <v>4.17</v>
      </c>
      <c r="DU931" s="75" t="s">
        <v>325</v>
      </c>
      <c r="DV931" s="75" t="s">
        <v>325</v>
      </c>
      <c r="DW931" s="72"/>
    </row>
    <row r="932" spans="93:129" ht="15" customHeight="1" x14ac:dyDescent="0.25">
      <c r="CO932" s="3"/>
      <c r="DE932" s="3"/>
      <c r="DO932" s="75" t="s">
        <v>3030</v>
      </c>
      <c r="DP932" s="76" t="s">
        <v>226</v>
      </c>
      <c r="DQ932" s="75" t="s">
        <v>33890</v>
      </c>
      <c r="DR932" s="77">
        <f>DS932*DT932</f>
        <v>451085.878792</v>
      </c>
      <c r="DS932" s="78">
        <v>476.77600000000001</v>
      </c>
      <c r="DT932" s="78">
        <v>946.11699999999996</v>
      </c>
      <c r="DU932" s="75" t="s">
        <v>33963</v>
      </c>
      <c r="DV932" s="75" t="s">
        <v>33964</v>
      </c>
      <c r="DW932" s="72"/>
      <c r="DY932" t="s">
        <v>33965</v>
      </c>
    </row>
    <row r="933" spans="93:129" ht="15" customHeight="1" x14ac:dyDescent="0.25">
      <c r="CO933" s="3"/>
      <c r="DE933" s="3"/>
      <c r="DO933" s="75" t="s">
        <v>3030</v>
      </c>
      <c r="DP933" s="76" t="s">
        <v>33966</v>
      </c>
      <c r="DQ933" s="75" t="s">
        <v>33890</v>
      </c>
      <c r="DR933" s="77">
        <v>4531</v>
      </c>
      <c r="DS933" s="78">
        <v>871.05899999999997</v>
      </c>
      <c r="DT933" s="78">
        <v>5.202</v>
      </c>
      <c r="DU933" s="75" t="s">
        <v>33967</v>
      </c>
      <c r="DV933" s="75" t="s">
        <v>33967</v>
      </c>
      <c r="DW933" s="72"/>
    </row>
    <row r="934" spans="93:129" ht="15" customHeight="1" x14ac:dyDescent="0.25">
      <c r="CO934" s="3"/>
      <c r="DE934" s="3"/>
      <c r="DO934" s="75" t="s">
        <v>3030</v>
      </c>
      <c r="DP934" s="76" t="s">
        <v>32493</v>
      </c>
      <c r="DQ934" s="75" t="s">
        <v>33890</v>
      </c>
      <c r="DR934" s="77">
        <v>8673</v>
      </c>
      <c r="DS934" s="78">
        <v>863.34699999999998</v>
      </c>
      <c r="DT934" s="78">
        <v>10.045999999999999</v>
      </c>
      <c r="DU934" s="75" t="s">
        <v>32493</v>
      </c>
      <c r="DV934" s="75" t="s">
        <v>32493</v>
      </c>
      <c r="DW934" s="72"/>
    </row>
    <row r="935" spans="93:129" ht="15" customHeight="1" x14ac:dyDescent="0.25">
      <c r="CO935" s="3"/>
      <c r="DE935" s="3"/>
      <c r="DO935" s="75" t="s">
        <v>3030</v>
      </c>
      <c r="DP935" s="76" t="s">
        <v>32802</v>
      </c>
      <c r="DQ935" s="75" t="s">
        <v>33890</v>
      </c>
      <c r="DR935" s="77">
        <v>3278</v>
      </c>
      <c r="DS935" s="78">
        <v>722.39400000000001</v>
      </c>
      <c r="DT935" s="78">
        <v>4.5380000000000003</v>
      </c>
      <c r="DU935" s="75" t="s">
        <v>33614</v>
      </c>
      <c r="DV935" s="75" t="s">
        <v>33614</v>
      </c>
      <c r="DW935" s="72"/>
      <c r="DY935" t="s">
        <v>33968</v>
      </c>
    </row>
    <row r="936" spans="93:129" ht="15" customHeight="1" x14ac:dyDescent="0.25">
      <c r="CO936" s="3"/>
      <c r="DE936" s="3"/>
      <c r="DO936" s="75" t="s">
        <v>3030</v>
      </c>
      <c r="DP936" s="76" t="s">
        <v>33969</v>
      </c>
      <c r="DQ936" s="75" t="s">
        <v>33890</v>
      </c>
      <c r="DR936" s="77">
        <v>22835</v>
      </c>
      <c r="DS936" s="78">
        <v>648.822</v>
      </c>
      <c r="DT936" s="78">
        <v>35.195</v>
      </c>
      <c r="DU936" s="75" t="s">
        <v>33496</v>
      </c>
      <c r="DV936" s="75" t="s">
        <v>33970</v>
      </c>
      <c r="DW936" s="72"/>
    </row>
    <row r="937" spans="93:129" ht="15" customHeight="1" x14ac:dyDescent="0.25">
      <c r="CO937" s="3"/>
      <c r="DE937" s="3"/>
      <c r="DO937" s="75" t="s">
        <v>3030</v>
      </c>
      <c r="DP937" s="76" t="s">
        <v>331</v>
      </c>
      <c r="DQ937" s="75" t="s">
        <v>33890</v>
      </c>
      <c r="DR937" s="77">
        <v>2155</v>
      </c>
      <c r="DS937" s="78">
        <v>717.21799999999996</v>
      </c>
      <c r="DT937" s="78">
        <v>3.0049999999999999</v>
      </c>
      <c r="DU937" s="75" t="s">
        <v>33971</v>
      </c>
      <c r="DV937" s="75" t="s">
        <v>33971</v>
      </c>
      <c r="DW937" s="72"/>
      <c r="DY937" t="s">
        <v>140</v>
      </c>
    </row>
    <row r="938" spans="93:129" ht="15" customHeight="1" x14ac:dyDescent="0.25">
      <c r="CO938" s="3"/>
      <c r="DE938" s="3"/>
      <c r="DO938" s="75" t="s">
        <v>3030</v>
      </c>
      <c r="DP938" s="76" t="s">
        <v>33972</v>
      </c>
      <c r="DQ938" s="75" t="s">
        <v>33890</v>
      </c>
      <c r="DR938" s="77">
        <v>68691</v>
      </c>
      <c r="DS938" s="78">
        <v>463.27199999999999</v>
      </c>
      <c r="DT938" s="78">
        <v>148.274</v>
      </c>
      <c r="DU938" s="75" t="s">
        <v>33972</v>
      </c>
      <c r="DV938" s="75" t="s">
        <v>33972</v>
      </c>
      <c r="DW938" s="72"/>
    </row>
    <row r="939" spans="93:129" ht="15" customHeight="1" x14ac:dyDescent="0.25">
      <c r="CO939" s="3"/>
      <c r="DE939" s="3"/>
      <c r="DO939" s="75" t="s">
        <v>3030</v>
      </c>
      <c r="DP939" s="76" t="s">
        <v>520</v>
      </c>
      <c r="DQ939" s="75" t="s">
        <v>33890</v>
      </c>
      <c r="DR939" s="77">
        <v>3578</v>
      </c>
      <c r="DS939" s="78">
        <v>718.86900000000003</v>
      </c>
      <c r="DT939" s="78">
        <v>4.9770000000000003</v>
      </c>
      <c r="DU939" s="75" t="s">
        <v>33973</v>
      </c>
      <c r="DV939" s="75" t="s">
        <v>33973</v>
      </c>
      <c r="DW939" s="72"/>
      <c r="DY939" t="s">
        <v>33974</v>
      </c>
    </row>
    <row r="940" spans="93:129" ht="15" customHeight="1" x14ac:dyDescent="0.25">
      <c r="CO940" s="3"/>
      <c r="DE940" s="3"/>
      <c r="DO940" s="75" t="s">
        <v>3030</v>
      </c>
      <c r="DP940" s="76" t="s">
        <v>401</v>
      </c>
      <c r="DQ940" s="75" t="s">
        <v>33890</v>
      </c>
      <c r="DR940" s="77">
        <v>9570</v>
      </c>
      <c r="DS940" s="78">
        <v>598.66999999999996</v>
      </c>
      <c r="DT940" s="78">
        <v>15.984999999999999</v>
      </c>
      <c r="DU940" s="75" t="s">
        <v>33544</v>
      </c>
      <c r="DV940" s="75" t="s">
        <v>33975</v>
      </c>
      <c r="DW940" s="72"/>
      <c r="DY940" t="s">
        <v>33976</v>
      </c>
    </row>
    <row r="941" spans="93:129" ht="15" customHeight="1" x14ac:dyDescent="0.25">
      <c r="CO941" s="3"/>
      <c r="DE941" s="3"/>
      <c r="DO941" s="75" t="s">
        <v>3030</v>
      </c>
      <c r="DP941" s="76" t="s">
        <v>32590</v>
      </c>
      <c r="DQ941" s="75" t="s">
        <v>33890</v>
      </c>
      <c r="DR941" s="77">
        <v>3046</v>
      </c>
      <c r="DS941" s="79">
        <v>1072.9870000000001</v>
      </c>
      <c r="DT941" s="78">
        <v>2.839</v>
      </c>
      <c r="DU941" s="75" t="s">
        <v>33977</v>
      </c>
      <c r="DV941" s="75" t="s">
        <v>33977</v>
      </c>
      <c r="DW941" s="72"/>
      <c r="DY941" t="s">
        <v>33978</v>
      </c>
    </row>
    <row r="942" spans="93:129" ht="15" customHeight="1" x14ac:dyDescent="0.25">
      <c r="CO942" s="3"/>
      <c r="DE942" s="3"/>
      <c r="DO942" s="75" t="s">
        <v>3030</v>
      </c>
      <c r="DP942" s="76" t="s">
        <v>498</v>
      </c>
      <c r="DQ942" s="75" t="s">
        <v>33890</v>
      </c>
      <c r="DR942" s="77">
        <v>35935</v>
      </c>
      <c r="DS942" s="78">
        <v>850.86900000000003</v>
      </c>
      <c r="DT942" s="78">
        <v>42.232999999999997</v>
      </c>
      <c r="DU942" s="75" t="s">
        <v>33979</v>
      </c>
      <c r="DV942" s="75" t="s">
        <v>33979</v>
      </c>
      <c r="DW942" s="72"/>
      <c r="DY942" t="s">
        <v>33980</v>
      </c>
    </row>
    <row r="943" spans="93:129" ht="15" customHeight="1" x14ac:dyDescent="0.25">
      <c r="CO943" s="3"/>
      <c r="DE943" s="3"/>
      <c r="DO943" s="75" t="s">
        <v>3030</v>
      </c>
      <c r="DP943" s="76" t="s">
        <v>20</v>
      </c>
      <c r="DQ943" s="75" t="s">
        <v>33890</v>
      </c>
      <c r="DR943" s="77">
        <f>DS943*DT943</f>
        <v>13360.996868999999</v>
      </c>
      <c r="DS943" s="78">
        <v>943.10699999999997</v>
      </c>
      <c r="DT943" s="78">
        <v>14.167</v>
      </c>
      <c r="DU943" s="75" t="s">
        <v>20</v>
      </c>
      <c r="DV943" s="75" t="s">
        <v>33531</v>
      </c>
      <c r="DW943" s="72"/>
      <c r="DY943" t="s">
        <v>33981</v>
      </c>
    </row>
    <row r="944" spans="93:129" ht="15" customHeight="1" x14ac:dyDescent="0.25">
      <c r="CO944" s="3"/>
      <c r="DE944" s="3"/>
      <c r="DO944" s="75" t="s">
        <v>3030</v>
      </c>
      <c r="DP944" s="76" t="s">
        <v>470</v>
      </c>
      <c r="DQ944" s="75" t="s">
        <v>33890</v>
      </c>
      <c r="DR944" s="77">
        <f>DS944*DT944</f>
        <v>10964.849118999999</v>
      </c>
      <c r="DS944" s="78">
        <v>902.53099999999995</v>
      </c>
      <c r="DT944" s="78">
        <v>12.148999999999999</v>
      </c>
      <c r="DU944" s="75" t="s">
        <v>32761</v>
      </c>
      <c r="DV944" s="75" t="s">
        <v>32761</v>
      </c>
      <c r="DW944" s="72"/>
      <c r="DY944" t="s">
        <v>33982</v>
      </c>
    </row>
    <row r="945" spans="93:129" ht="15" customHeight="1" x14ac:dyDescent="0.25">
      <c r="CO945" s="3"/>
      <c r="DE945" s="3"/>
      <c r="DO945" s="75" t="s">
        <v>3030</v>
      </c>
      <c r="DP945" s="76" t="s">
        <v>435</v>
      </c>
      <c r="DQ945" s="75" t="s">
        <v>33890</v>
      </c>
      <c r="DR945" s="77">
        <f>DS945*DT945</f>
        <v>29553.706928</v>
      </c>
      <c r="DS945" s="78">
        <v>899.71100000000001</v>
      </c>
      <c r="DT945" s="78">
        <v>32.847999999999999</v>
      </c>
      <c r="DU945" s="75" t="s">
        <v>435</v>
      </c>
      <c r="DV945" s="75" t="s">
        <v>435</v>
      </c>
      <c r="DW945" s="72"/>
      <c r="DY945" t="s">
        <v>33983</v>
      </c>
    </row>
    <row r="946" spans="93:129" ht="15" customHeight="1" x14ac:dyDescent="0.25">
      <c r="CO946" s="3"/>
      <c r="DE946" s="3"/>
      <c r="DO946" s="75" t="s">
        <v>3030</v>
      </c>
      <c r="DP946" s="76" t="s">
        <v>33984</v>
      </c>
      <c r="DQ946" s="75" t="s">
        <v>33890</v>
      </c>
      <c r="DR946" s="77">
        <v>4631</v>
      </c>
      <c r="DS946" s="78">
        <v>978.41600000000005</v>
      </c>
      <c r="DT946" s="78">
        <v>4.7329999999999997</v>
      </c>
      <c r="DU946" s="75" t="s">
        <v>33984</v>
      </c>
      <c r="DV946" s="75" t="s">
        <v>33984</v>
      </c>
      <c r="DW946" s="72"/>
      <c r="DY946" t="s">
        <v>33985</v>
      </c>
    </row>
    <row r="947" spans="93:129" ht="15" customHeight="1" x14ac:dyDescent="0.25">
      <c r="CO947" s="3"/>
      <c r="DE947" s="3"/>
      <c r="DO947" s="75" t="s">
        <v>3030</v>
      </c>
      <c r="DP947" s="76" t="s">
        <v>272</v>
      </c>
      <c r="DQ947" s="75" t="s">
        <v>33890</v>
      </c>
      <c r="DR947" s="77">
        <v>28351</v>
      </c>
      <c r="DS947" s="78">
        <v>576.72</v>
      </c>
      <c r="DT947" s="78">
        <v>49.158999999999999</v>
      </c>
      <c r="DU947" s="75" t="s">
        <v>33986</v>
      </c>
      <c r="DV947" s="75" t="s">
        <v>33986</v>
      </c>
      <c r="DW947" s="72"/>
      <c r="DY947" t="s">
        <v>33987</v>
      </c>
    </row>
    <row r="948" spans="93:129" ht="15" customHeight="1" x14ac:dyDescent="0.25">
      <c r="CO948" s="3"/>
      <c r="DE948" s="3"/>
      <c r="DO948" s="75" t="s">
        <v>3030</v>
      </c>
      <c r="DP948" s="76" t="s">
        <v>33217</v>
      </c>
      <c r="DQ948" s="75" t="s">
        <v>33890</v>
      </c>
      <c r="DR948" s="77">
        <v>6932</v>
      </c>
      <c r="DS948" s="78">
        <v>699.822</v>
      </c>
      <c r="DT948" s="78">
        <v>9.9049999999999994</v>
      </c>
      <c r="DU948" s="75" t="s">
        <v>33988</v>
      </c>
      <c r="DV948" s="75" t="s">
        <v>33988</v>
      </c>
      <c r="DW948" s="72"/>
      <c r="DY948" t="s">
        <v>33989</v>
      </c>
    </row>
    <row r="949" spans="93:129" ht="15" customHeight="1" x14ac:dyDescent="0.25">
      <c r="CO949" s="3"/>
      <c r="DE949" s="3"/>
      <c r="DO949" s="75" t="s">
        <v>3030</v>
      </c>
      <c r="DP949" s="76" t="s">
        <v>132</v>
      </c>
      <c r="DQ949" s="75" t="s">
        <v>33890</v>
      </c>
      <c r="DR949" s="77">
        <v>36252</v>
      </c>
      <c r="DS949" s="78">
        <v>645.20399999999995</v>
      </c>
      <c r="DT949" s="78">
        <v>56.186999999999998</v>
      </c>
      <c r="DU949" s="75" t="s">
        <v>32571</v>
      </c>
      <c r="DV949" s="75" t="s">
        <v>33990</v>
      </c>
      <c r="DW949" s="72"/>
      <c r="DY949" t="s">
        <v>33991</v>
      </c>
    </row>
    <row r="950" spans="93:129" ht="15" customHeight="1" x14ac:dyDescent="0.25">
      <c r="CO950" s="3"/>
      <c r="DE950" s="3"/>
      <c r="DO950" s="75" t="s">
        <v>3030</v>
      </c>
      <c r="DP950" s="76" t="s">
        <v>594</v>
      </c>
      <c r="DQ950" s="75" t="s">
        <v>33890</v>
      </c>
      <c r="DR950" s="77">
        <v>6104</v>
      </c>
      <c r="DS950" s="78">
        <v>697.37800000000004</v>
      </c>
      <c r="DT950" s="78">
        <v>8.7530000000000001</v>
      </c>
      <c r="DU950" s="75" t="s">
        <v>33992</v>
      </c>
      <c r="DV950" s="75" t="s">
        <v>33992</v>
      </c>
      <c r="DW950" s="72"/>
      <c r="DY950" t="s">
        <v>33993</v>
      </c>
    </row>
    <row r="951" spans="93:129" ht="15" customHeight="1" x14ac:dyDescent="0.25">
      <c r="CO951" s="3"/>
      <c r="DE951" s="3"/>
      <c r="DO951" s="75" t="s">
        <v>3030</v>
      </c>
      <c r="DP951" s="76" t="s">
        <v>33994</v>
      </c>
      <c r="DQ951" s="75" t="s">
        <v>33890</v>
      </c>
      <c r="DR951" s="77">
        <v>3496</v>
      </c>
      <c r="DS951" s="78">
        <v>729.92</v>
      </c>
      <c r="DT951" s="78">
        <v>4.79</v>
      </c>
      <c r="DU951" s="75" t="s">
        <v>436</v>
      </c>
      <c r="DV951" s="75" t="s">
        <v>436</v>
      </c>
      <c r="DW951" s="72"/>
      <c r="DY951" t="s">
        <v>51</v>
      </c>
    </row>
    <row r="952" spans="93:129" ht="15" customHeight="1" x14ac:dyDescent="0.25">
      <c r="CO952" s="3"/>
      <c r="DE952" s="3"/>
      <c r="DO952" s="75" t="s">
        <v>3030</v>
      </c>
      <c r="DP952" s="76" t="s">
        <v>33995</v>
      </c>
      <c r="DQ952" s="75" t="s">
        <v>33890</v>
      </c>
      <c r="DR952" s="77">
        <v>10717</v>
      </c>
      <c r="DS952" s="78">
        <v>717.98699999999997</v>
      </c>
      <c r="DT952" s="78">
        <v>14.926</v>
      </c>
      <c r="DU952" s="75" t="s">
        <v>33996</v>
      </c>
      <c r="DV952" s="75" t="s">
        <v>33997</v>
      </c>
      <c r="DW952" s="72"/>
      <c r="DY952" t="s">
        <v>59</v>
      </c>
    </row>
    <row r="953" spans="93:129" ht="15" customHeight="1" x14ac:dyDescent="0.25">
      <c r="CO953" s="3"/>
      <c r="DE953" s="3"/>
      <c r="DO953" s="75" t="s">
        <v>3030</v>
      </c>
      <c r="DP953" s="76" t="s">
        <v>33998</v>
      </c>
      <c r="DQ953" s="75" t="s">
        <v>33890</v>
      </c>
      <c r="DR953" s="77">
        <v>16997</v>
      </c>
      <c r="DS953" s="78">
        <v>571.74800000000005</v>
      </c>
      <c r="DT953" s="78">
        <v>29.728000000000002</v>
      </c>
      <c r="DU953" s="75" t="s">
        <v>88</v>
      </c>
      <c r="DV953" s="75" t="s">
        <v>33999</v>
      </c>
      <c r="DW953" s="72"/>
    </row>
    <row r="954" spans="93:129" ht="15" customHeight="1" x14ac:dyDescent="0.25">
      <c r="CO954" s="3"/>
      <c r="DE954" s="3"/>
      <c r="DO954" s="75" t="s">
        <v>3030</v>
      </c>
      <c r="DP954" s="76" t="s">
        <v>34000</v>
      </c>
      <c r="DQ954" s="75" t="s">
        <v>33890</v>
      </c>
      <c r="DR954" s="77">
        <v>3454</v>
      </c>
      <c r="DS954" s="79">
        <v>1074.7470000000001</v>
      </c>
      <c r="DT954" s="78">
        <v>3.214</v>
      </c>
      <c r="DU954" s="75" t="s">
        <v>34001</v>
      </c>
      <c r="DV954" s="75" t="s">
        <v>34001</v>
      </c>
      <c r="DW954" s="72"/>
    </row>
    <row r="955" spans="93:129" ht="15" customHeight="1" x14ac:dyDescent="0.25">
      <c r="CO955" s="3"/>
      <c r="DE955" s="3"/>
      <c r="DO955" s="75" t="s">
        <v>3030</v>
      </c>
      <c r="DP955" s="76" t="s">
        <v>34002</v>
      </c>
      <c r="DQ955" s="75" t="s">
        <v>33890</v>
      </c>
      <c r="DR955" s="77">
        <v>5953</v>
      </c>
      <c r="DS955" s="78">
        <v>877.84299999999996</v>
      </c>
      <c r="DT955" s="78">
        <v>6.7809999999999997</v>
      </c>
      <c r="DU955" s="75" t="s">
        <v>34002</v>
      </c>
      <c r="DV955" s="75" t="s">
        <v>34002</v>
      </c>
      <c r="DW955" s="72"/>
    </row>
    <row r="956" spans="93:129" ht="15" customHeight="1" x14ac:dyDescent="0.25">
      <c r="CO956" s="3"/>
      <c r="DE956" s="3"/>
      <c r="DO956" s="75" t="s">
        <v>3030</v>
      </c>
      <c r="DP956" s="76" t="s">
        <v>33838</v>
      </c>
      <c r="DQ956" s="75" t="s">
        <v>33890</v>
      </c>
      <c r="DR956" s="77">
        <v>16712</v>
      </c>
      <c r="DS956" s="78">
        <v>703.50400000000002</v>
      </c>
      <c r="DT956" s="78">
        <v>23.754999999999999</v>
      </c>
      <c r="DU956" s="75" t="s">
        <v>34003</v>
      </c>
      <c r="DV956" s="75" t="s">
        <v>34004</v>
      </c>
      <c r="DW956" s="72"/>
      <c r="DY956" t="s">
        <v>34005</v>
      </c>
    </row>
    <row r="957" spans="93:129" ht="15" customHeight="1" x14ac:dyDescent="0.25">
      <c r="CO957" s="3"/>
      <c r="DE957" s="3"/>
      <c r="DO957" s="75" t="s">
        <v>3030</v>
      </c>
      <c r="DP957" s="76" t="s">
        <v>34006</v>
      </c>
      <c r="DQ957" s="75" t="s">
        <v>33890</v>
      </c>
      <c r="DR957" s="77">
        <v>4452</v>
      </c>
      <c r="DS957" s="78">
        <v>892.38900000000001</v>
      </c>
      <c r="DT957" s="78">
        <v>4.9889999999999999</v>
      </c>
      <c r="DU957" s="75" t="s">
        <v>34006</v>
      </c>
      <c r="DV957" s="75" t="s">
        <v>34006</v>
      </c>
      <c r="DW957" s="72"/>
    </row>
    <row r="958" spans="93:129" ht="15" customHeight="1" x14ac:dyDescent="0.25">
      <c r="CO958" s="3"/>
      <c r="DE958" s="3"/>
      <c r="DO958" s="75" t="s">
        <v>3030</v>
      </c>
      <c r="DP958" s="76" t="s">
        <v>121</v>
      </c>
      <c r="DQ958" s="75" t="s">
        <v>33890</v>
      </c>
      <c r="DR958" s="77">
        <v>6163</v>
      </c>
      <c r="DS958" s="78">
        <v>721.11099999999999</v>
      </c>
      <c r="DT958" s="78">
        <v>8.5470000000000006</v>
      </c>
      <c r="DU958" s="75" t="s">
        <v>34007</v>
      </c>
      <c r="DV958" s="75" t="s">
        <v>34007</v>
      </c>
      <c r="DW958" s="72"/>
      <c r="DY958" t="s">
        <v>34008</v>
      </c>
    </row>
    <row r="959" spans="93:129" ht="15" customHeight="1" x14ac:dyDescent="0.25">
      <c r="CO959" s="3"/>
      <c r="DE959" s="3"/>
      <c r="DO959" s="75" t="s">
        <v>3030</v>
      </c>
      <c r="DP959" s="76" t="s">
        <v>575</v>
      </c>
      <c r="DQ959" s="75" t="s">
        <v>33890</v>
      </c>
      <c r="DR959" s="77">
        <v>7233</v>
      </c>
      <c r="DS959" s="78">
        <v>754.173</v>
      </c>
      <c r="DT959" s="78">
        <v>9.5909999999999993</v>
      </c>
      <c r="DU959" s="75" t="s">
        <v>34009</v>
      </c>
      <c r="DV959" s="75" t="s">
        <v>34009</v>
      </c>
      <c r="DW959" s="72"/>
      <c r="DY959" t="s">
        <v>34010</v>
      </c>
    </row>
    <row r="960" spans="93:129" ht="15" customHeight="1" x14ac:dyDescent="0.25">
      <c r="CO960" s="3"/>
      <c r="DE960" s="3"/>
      <c r="DO960" s="75" t="s">
        <v>3030</v>
      </c>
      <c r="DP960" s="76" t="s">
        <v>276</v>
      </c>
      <c r="DQ960" s="75" t="s">
        <v>33890</v>
      </c>
      <c r="DR960" s="77">
        <v>6001</v>
      </c>
      <c r="DS960" s="78">
        <v>886.22900000000004</v>
      </c>
      <c r="DT960" s="78">
        <v>6.7709999999999999</v>
      </c>
      <c r="DU960" s="75" t="s">
        <v>34011</v>
      </c>
      <c r="DV960" s="75" t="s">
        <v>34011</v>
      </c>
      <c r="DW960" s="72"/>
      <c r="DY960" t="s">
        <v>34012</v>
      </c>
    </row>
    <row r="961" spans="93:129" ht="15" customHeight="1" x14ac:dyDescent="0.25">
      <c r="CO961" s="3"/>
      <c r="DE961" s="3"/>
      <c r="DO961" s="75" t="s">
        <v>3030</v>
      </c>
      <c r="DP961" s="76" t="s">
        <v>34013</v>
      </c>
      <c r="DQ961" s="75" t="s">
        <v>33890</v>
      </c>
      <c r="DR961" s="77">
        <v>18209</v>
      </c>
      <c r="DS961" s="78">
        <v>844.23900000000003</v>
      </c>
      <c r="DT961" s="78">
        <v>21.568999999999999</v>
      </c>
      <c r="DU961" s="75" t="s">
        <v>438</v>
      </c>
      <c r="DV961" s="75" t="s">
        <v>34014</v>
      </c>
      <c r="DW961" s="72"/>
      <c r="DY961" t="s">
        <v>110</v>
      </c>
    </row>
    <row r="962" spans="93:129" ht="15" customHeight="1" x14ac:dyDescent="0.25">
      <c r="CO962" s="3"/>
      <c r="DE962" s="3"/>
      <c r="DO962" s="75" t="s">
        <v>3030</v>
      </c>
      <c r="DP962" s="76" t="s">
        <v>34015</v>
      </c>
      <c r="DQ962" s="75" t="s">
        <v>33890</v>
      </c>
      <c r="DR962" s="77">
        <f>DS962*DT962</f>
        <v>9646.7568749999991</v>
      </c>
      <c r="DS962" s="78">
        <v>734.99099999999999</v>
      </c>
      <c r="DT962" s="78">
        <v>13.125</v>
      </c>
      <c r="DU962" s="75" t="s">
        <v>34015</v>
      </c>
      <c r="DV962" s="75" t="s">
        <v>34015</v>
      </c>
      <c r="DW962" s="72"/>
    </row>
    <row r="963" spans="93:129" ht="15" customHeight="1" x14ac:dyDescent="0.25">
      <c r="CO963" s="3"/>
      <c r="DE963" s="3"/>
      <c r="DO963" s="75" t="s">
        <v>3030</v>
      </c>
      <c r="DP963" s="76" t="s">
        <v>34016</v>
      </c>
      <c r="DQ963" s="75" t="s">
        <v>33890</v>
      </c>
      <c r="DR963" s="77">
        <f>DS963*DT963</f>
        <v>2966.0451680000001</v>
      </c>
      <c r="DS963" s="79">
        <v>1069.616</v>
      </c>
      <c r="DT963" s="78">
        <v>2.7730000000000001</v>
      </c>
      <c r="DU963" s="75" t="s">
        <v>34017</v>
      </c>
      <c r="DV963" s="75" t="s">
        <v>34017</v>
      </c>
      <c r="DW963" s="72"/>
    </row>
    <row r="964" spans="93:129" ht="15" customHeight="1" x14ac:dyDescent="0.25">
      <c r="CO964" s="3"/>
      <c r="DE964" s="3"/>
      <c r="DO964" s="75" t="s">
        <v>3030</v>
      </c>
      <c r="DP964" s="76" t="s">
        <v>499</v>
      </c>
      <c r="DQ964" s="75" t="s">
        <v>33890</v>
      </c>
      <c r="DR964" s="77">
        <f>DS964*DT964</f>
        <v>64789.435281999999</v>
      </c>
      <c r="DS964" s="79">
        <v>1254.4179999999999</v>
      </c>
      <c r="DT964" s="78">
        <v>51.649000000000001</v>
      </c>
      <c r="DU964" s="75" t="s">
        <v>34018</v>
      </c>
      <c r="DV964" s="75" t="s">
        <v>34018</v>
      </c>
      <c r="DW964" s="72"/>
    </row>
    <row r="965" spans="93:129" ht="15" customHeight="1" x14ac:dyDescent="0.25">
      <c r="CO965" s="3"/>
      <c r="DE965" s="3"/>
      <c r="DO965" s="75" t="s">
        <v>3030</v>
      </c>
      <c r="DP965" s="76" t="s">
        <v>34019</v>
      </c>
      <c r="DQ965" s="75" t="s">
        <v>33890</v>
      </c>
      <c r="DR965" s="77">
        <v>5835</v>
      </c>
      <c r="DS965" s="78">
        <v>716.38300000000004</v>
      </c>
      <c r="DT965" s="78">
        <v>8.1449999999999996</v>
      </c>
      <c r="DU965" s="75" t="s">
        <v>33554</v>
      </c>
      <c r="DV965" s="75" t="s">
        <v>33554</v>
      </c>
      <c r="DW965" s="72"/>
    </row>
    <row r="966" spans="93:129" ht="15" customHeight="1" x14ac:dyDescent="0.25">
      <c r="CO966" s="3"/>
      <c r="DE966" s="3"/>
      <c r="DO966" s="75" t="s">
        <v>3030</v>
      </c>
      <c r="DP966" s="76" t="s">
        <v>34020</v>
      </c>
      <c r="DQ966" s="75" t="s">
        <v>33890</v>
      </c>
      <c r="DR966" s="77">
        <v>10761</v>
      </c>
      <c r="DS966" s="78">
        <v>726.57799999999997</v>
      </c>
      <c r="DT966" s="78">
        <v>14.811</v>
      </c>
      <c r="DU966" s="75" t="s">
        <v>33279</v>
      </c>
      <c r="DV966" s="75" t="s">
        <v>33279</v>
      </c>
      <c r="DW966" s="72"/>
      <c r="DY966" t="s">
        <v>55</v>
      </c>
    </row>
    <row r="967" spans="93:129" ht="15" customHeight="1" x14ac:dyDescent="0.25">
      <c r="CO967" s="3"/>
      <c r="DE967" s="3"/>
      <c r="DO967" s="75" t="s">
        <v>3030</v>
      </c>
      <c r="DP967" s="76" t="s">
        <v>34021</v>
      </c>
      <c r="DQ967" s="75" t="s">
        <v>33890</v>
      </c>
      <c r="DR967" s="77">
        <v>62843</v>
      </c>
      <c r="DS967" s="78">
        <v>609.54999999999995</v>
      </c>
      <c r="DT967" s="78">
        <v>103.09699999999999</v>
      </c>
      <c r="DU967" s="75" t="s">
        <v>34022</v>
      </c>
      <c r="DV967" s="75" t="s">
        <v>34022</v>
      </c>
      <c r="DW967" s="72"/>
    </row>
    <row r="968" spans="93:129" ht="15" customHeight="1" x14ac:dyDescent="0.25">
      <c r="CO968" s="3"/>
      <c r="DE968" s="3"/>
      <c r="DO968" s="75" t="s">
        <v>3030</v>
      </c>
      <c r="DP968" s="76" t="s">
        <v>34023</v>
      </c>
      <c r="DQ968" s="75" t="s">
        <v>33890</v>
      </c>
      <c r="DR968" s="77">
        <v>5685</v>
      </c>
      <c r="DS968" s="78">
        <v>888.34400000000005</v>
      </c>
      <c r="DT968" s="78">
        <v>6.4</v>
      </c>
      <c r="DU968" s="75" t="s">
        <v>32731</v>
      </c>
      <c r="DV968" s="75" t="s">
        <v>34024</v>
      </c>
      <c r="DW968" s="72"/>
    </row>
    <row r="969" spans="93:129" ht="15" customHeight="1" x14ac:dyDescent="0.25">
      <c r="CO969" s="3"/>
      <c r="DE969" s="3"/>
      <c r="DO969" s="75" t="s">
        <v>3030</v>
      </c>
      <c r="DP969" s="76" t="s">
        <v>33707</v>
      </c>
      <c r="DQ969" s="75" t="s">
        <v>33890</v>
      </c>
      <c r="DR969" s="77">
        <v>3551</v>
      </c>
      <c r="DS969" s="78">
        <v>718.20699999999999</v>
      </c>
      <c r="DT969" s="78">
        <v>4.944</v>
      </c>
      <c r="DU969" s="75" t="s">
        <v>414</v>
      </c>
      <c r="DV969" s="75" t="s">
        <v>414</v>
      </c>
      <c r="DW969" s="72"/>
      <c r="DY969" t="s">
        <v>19</v>
      </c>
    </row>
    <row r="970" spans="93:129" ht="15" customHeight="1" x14ac:dyDescent="0.25">
      <c r="CO970" s="3"/>
      <c r="DE970" s="3"/>
      <c r="DO970" s="75" t="s">
        <v>3030</v>
      </c>
      <c r="DP970" s="76" t="s">
        <v>32392</v>
      </c>
      <c r="DQ970" s="75" t="s">
        <v>33890</v>
      </c>
      <c r="DR970" s="77">
        <v>7370</v>
      </c>
      <c r="DS970" s="78">
        <v>884.68</v>
      </c>
      <c r="DT970" s="78">
        <v>8.3309999999999995</v>
      </c>
      <c r="DU970" s="75" t="s">
        <v>32392</v>
      </c>
      <c r="DV970" s="75" t="s">
        <v>32392</v>
      </c>
      <c r="DW970" s="72"/>
      <c r="DY970" t="s">
        <v>34025</v>
      </c>
    </row>
    <row r="971" spans="93:129" ht="15" customHeight="1" x14ac:dyDescent="0.25">
      <c r="CO971" s="3"/>
      <c r="DE971" s="3"/>
      <c r="DO971" s="75" t="s">
        <v>3030</v>
      </c>
      <c r="DP971" s="76" t="s">
        <v>32636</v>
      </c>
      <c r="DQ971" s="75" t="s">
        <v>33890</v>
      </c>
      <c r="DR971" s="77">
        <v>53597</v>
      </c>
      <c r="DS971" s="78">
        <v>719.61300000000006</v>
      </c>
      <c r="DT971" s="78">
        <v>74.48</v>
      </c>
      <c r="DU971" s="75" t="s">
        <v>34026</v>
      </c>
      <c r="DV971" s="75" t="s">
        <v>34026</v>
      </c>
      <c r="DW971" s="72"/>
      <c r="DY971" t="s">
        <v>34027</v>
      </c>
    </row>
    <row r="972" spans="93:129" ht="15" customHeight="1" x14ac:dyDescent="0.25">
      <c r="CO972" s="3"/>
      <c r="DE972" s="3"/>
      <c r="DO972" s="75" t="s">
        <v>3030</v>
      </c>
      <c r="DP972" s="76" t="s">
        <v>453</v>
      </c>
      <c r="DQ972" s="75" t="s">
        <v>33890</v>
      </c>
      <c r="DR972" s="77">
        <v>5120</v>
      </c>
      <c r="DS972" s="78">
        <v>717.52499999999998</v>
      </c>
      <c r="DT972" s="78">
        <v>7.1360000000000001</v>
      </c>
      <c r="DU972" s="75" t="s">
        <v>34028</v>
      </c>
      <c r="DV972" s="75" t="s">
        <v>34028</v>
      </c>
      <c r="DW972" s="72"/>
      <c r="DY972" t="s">
        <v>34029</v>
      </c>
    </row>
    <row r="973" spans="93:129" ht="15" customHeight="1" x14ac:dyDescent="0.25">
      <c r="CO973" s="3"/>
      <c r="DE973" s="3"/>
      <c r="DO973" s="75" t="s">
        <v>3030</v>
      </c>
      <c r="DP973" s="76" t="s">
        <v>26</v>
      </c>
      <c r="DQ973" s="75" t="s">
        <v>33890</v>
      </c>
      <c r="DR973" s="77">
        <v>452869</v>
      </c>
      <c r="DS973" s="78">
        <v>999.37599999999998</v>
      </c>
      <c r="DT973" s="78">
        <v>453.15199999999999</v>
      </c>
      <c r="DU973" s="75" t="s">
        <v>34030</v>
      </c>
      <c r="DV973" s="75" t="s">
        <v>34030</v>
      </c>
      <c r="DW973" s="72"/>
      <c r="DY973" t="s">
        <v>116</v>
      </c>
    </row>
    <row r="974" spans="93:129" ht="15" customHeight="1" x14ac:dyDescent="0.25">
      <c r="CO974" s="3"/>
      <c r="DE974" s="3"/>
      <c r="DO974" s="75" t="s">
        <v>3030</v>
      </c>
      <c r="DP974" s="76" t="s">
        <v>34031</v>
      </c>
      <c r="DQ974" s="75" t="s">
        <v>33890</v>
      </c>
      <c r="DR974" s="77">
        <v>22510</v>
      </c>
      <c r="DS974" s="78">
        <v>639.52300000000002</v>
      </c>
      <c r="DT974" s="78">
        <v>35.198</v>
      </c>
      <c r="DU974" s="75" t="s">
        <v>34032</v>
      </c>
      <c r="DV974" s="75" t="s">
        <v>34032</v>
      </c>
      <c r="DW974" s="72"/>
      <c r="DY974" t="s">
        <v>59</v>
      </c>
    </row>
    <row r="975" spans="93:129" ht="15" customHeight="1" x14ac:dyDescent="0.25">
      <c r="CO975" s="3"/>
      <c r="DE975" s="3"/>
      <c r="DO975" s="75" t="s">
        <v>3030</v>
      </c>
      <c r="DP975" s="76" t="s">
        <v>34033</v>
      </c>
      <c r="DQ975" s="75" t="s">
        <v>33890</v>
      </c>
      <c r="DR975" s="77">
        <f>DS975*DT975</f>
        <v>169870.84239999999</v>
      </c>
      <c r="DS975" s="78">
        <v>549.81500000000005</v>
      </c>
      <c r="DT975" s="78">
        <v>308.95999999999998</v>
      </c>
      <c r="DU975" s="75" t="s">
        <v>34034</v>
      </c>
      <c r="DV975" s="75" t="s">
        <v>34034</v>
      </c>
      <c r="DW975" s="72"/>
    </row>
    <row r="976" spans="93:129" ht="15" customHeight="1" x14ac:dyDescent="0.25">
      <c r="CO976" s="3"/>
      <c r="DE976" s="3"/>
      <c r="DO976" s="75" t="s">
        <v>3030</v>
      </c>
      <c r="DP976" s="76" t="s">
        <v>32561</v>
      </c>
      <c r="DQ976" s="75" t="s">
        <v>33890</v>
      </c>
      <c r="DR976" s="77">
        <f>DS976*DT976</f>
        <v>2812.765128</v>
      </c>
      <c r="DS976" s="78">
        <v>896.35599999999999</v>
      </c>
      <c r="DT976" s="78">
        <v>3.1379999999999999</v>
      </c>
      <c r="DU976" s="75" t="s">
        <v>34035</v>
      </c>
      <c r="DV976" s="75" t="s">
        <v>34035</v>
      </c>
      <c r="DW976" s="72"/>
      <c r="DY976" t="s">
        <v>34036</v>
      </c>
    </row>
    <row r="977" spans="93:129" ht="15" customHeight="1" x14ac:dyDescent="0.25">
      <c r="CO977" s="3"/>
      <c r="DE977" s="3"/>
      <c r="DO977" s="75" t="s">
        <v>3030</v>
      </c>
      <c r="DP977" s="76" t="s">
        <v>34037</v>
      </c>
      <c r="DQ977" s="75" t="s">
        <v>33890</v>
      </c>
      <c r="DR977" s="77">
        <f>DS977*DT977</f>
        <v>6760.2938029999987</v>
      </c>
      <c r="DS977" s="79">
        <v>1055.8009999999999</v>
      </c>
      <c r="DT977" s="78">
        <v>6.4029999999999996</v>
      </c>
      <c r="DU977" s="75" t="s">
        <v>34038</v>
      </c>
      <c r="DV977" s="75" t="s">
        <v>34038</v>
      </c>
      <c r="DW977" s="72"/>
      <c r="DY977" t="s">
        <v>33308</v>
      </c>
    </row>
    <row r="978" spans="93:129" ht="15" customHeight="1" x14ac:dyDescent="0.25">
      <c r="CO978" s="3"/>
      <c r="DE978" s="3"/>
      <c r="DO978" s="75" t="s">
        <v>3030</v>
      </c>
      <c r="DP978" s="76" t="s">
        <v>34039</v>
      </c>
      <c r="DQ978" s="75" t="s">
        <v>33890</v>
      </c>
      <c r="DR978" s="77">
        <v>4536</v>
      </c>
      <c r="DS978" s="78">
        <v>895.43100000000004</v>
      </c>
      <c r="DT978" s="78">
        <v>5.0659999999999998</v>
      </c>
      <c r="DU978" s="75" t="s">
        <v>34040</v>
      </c>
      <c r="DV978" s="75" t="s">
        <v>34040</v>
      </c>
      <c r="DW978" s="72"/>
      <c r="DY978" t="s">
        <v>34041</v>
      </c>
    </row>
    <row r="979" spans="93:129" ht="15" customHeight="1" x14ac:dyDescent="0.25">
      <c r="CO979" s="3"/>
      <c r="DE979" s="3"/>
      <c r="DO979" s="75" t="s">
        <v>3030</v>
      </c>
      <c r="DP979" s="76" t="s">
        <v>432</v>
      </c>
      <c r="DQ979" s="75" t="s">
        <v>33890</v>
      </c>
      <c r="DR979" s="77">
        <v>4789</v>
      </c>
      <c r="DS979" s="78">
        <v>792.05399999999997</v>
      </c>
      <c r="DT979" s="78">
        <v>6.0460000000000003</v>
      </c>
      <c r="DU979" s="75" t="s">
        <v>34042</v>
      </c>
      <c r="DV979" s="75" t="s">
        <v>34042</v>
      </c>
      <c r="DW979" s="72"/>
      <c r="DY979" t="s">
        <v>34</v>
      </c>
    </row>
    <row r="980" spans="93:129" ht="15" customHeight="1" x14ac:dyDescent="0.25">
      <c r="CO980" s="3"/>
      <c r="DE980" s="3"/>
      <c r="DO980" s="75" t="s">
        <v>3030</v>
      </c>
      <c r="DP980" s="76" t="s">
        <v>34043</v>
      </c>
      <c r="DQ980" s="75" t="s">
        <v>33890</v>
      </c>
      <c r="DR980" s="77">
        <v>2406</v>
      </c>
      <c r="DS980" s="78">
        <v>680.00400000000002</v>
      </c>
      <c r="DT980" s="78">
        <v>3.5379999999999998</v>
      </c>
      <c r="DU980" s="75" t="s">
        <v>34044</v>
      </c>
      <c r="DV980" s="75" t="s">
        <v>34044</v>
      </c>
      <c r="DW980" s="72"/>
      <c r="DY980" t="s">
        <v>59</v>
      </c>
    </row>
    <row r="981" spans="93:129" ht="15" customHeight="1" x14ac:dyDescent="0.25">
      <c r="CO981" s="3"/>
      <c r="DE981" s="3"/>
      <c r="DO981" s="75" t="s">
        <v>3030</v>
      </c>
      <c r="DP981" s="76" t="s">
        <v>34045</v>
      </c>
      <c r="DQ981" s="75" t="s">
        <v>33890</v>
      </c>
      <c r="DR981" s="77">
        <v>5463</v>
      </c>
      <c r="DS981" s="78">
        <v>727.52800000000002</v>
      </c>
      <c r="DT981" s="78">
        <v>7.5090000000000003</v>
      </c>
      <c r="DU981" s="75" t="s">
        <v>34046</v>
      </c>
      <c r="DV981" s="75" t="s">
        <v>34046</v>
      </c>
      <c r="DW981" s="72"/>
      <c r="DY981" t="s">
        <v>34047</v>
      </c>
    </row>
    <row r="982" spans="93:129" ht="15" customHeight="1" x14ac:dyDescent="0.25">
      <c r="CO982" s="3"/>
      <c r="DE982" s="3"/>
      <c r="DO982" s="75" t="s">
        <v>3030</v>
      </c>
      <c r="DP982" s="76" t="s">
        <v>34048</v>
      </c>
      <c r="DQ982" s="75" t="s">
        <v>33890</v>
      </c>
      <c r="DR982" s="77">
        <v>25946</v>
      </c>
      <c r="DS982" s="79">
        <v>1181.806</v>
      </c>
      <c r="DT982" s="78">
        <v>21.954999999999998</v>
      </c>
      <c r="DU982" s="75" t="s">
        <v>497</v>
      </c>
      <c r="DV982" s="75" t="s">
        <v>497</v>
      </c>
      <c r="DW982" s="72"/>
      <c r="DY982" t="s">
        <v>81</v>
      </c>
    </row>
    <row r="983" spans="93:129" ht="15" customHeight="1" x14ac:dyDescent="0.25">
      <c r="CO983" s="3"/>
      <c r="DE983" s="3"/>
      <c r="DO983" s="75" t="s">
        <v>3030</v>
      </c>
      <c r="DP983" s="76" t="s">
        <v>531</v>
      </c>
      <c r="DQ983" s="75" t="s">
        <v>33890</v>
      </c>
      <c r="DR983" s="77">
        <v>8180</v>
      </c>
      <c r="DS983" s="79">
        <v>1074.7850000000001</v>
      </c>
      <c r="DT983" s="78">
        <v>7.6109999999999998</v>
      </c>
      <c r="DU983" s="75" t="s">
        <v>34049</v>
      </c>
      <c r="DV983" s="75" t="s">
        <v>34049</v>
      </c>
      <c r="DW983" s="72"/>
      <c r="DY983" t="s">
        <v>34050</v>
      </c>
    </row>
    <row r="984" spans="93:129" ht="15" customHeight="1" x14ac:dyDescent="0.25">
      <c r="CO984" s="3"/>
      <c r="DE984" s="3"/>
      <c r="DO984" s="75" t="s">
        <v>3030</v>
      </c>
      <c r="DP984" s="76" t="s">
        <v>34051</v>
      </c>
      <c r="DQ984" s="75" t="s">
        <v>33890</v>
      </c>
      <c r="DR984" s="77">
        <v>3319</v>
      </c>
      <c r="DS984" s="78">
        <v>888.29300000000001</v>
      </c>
      <c r="DT984" s="78">
        <v>3.7360000000000002</v>
      </c>
      <c r="DU984" s="75" t="s">
        <v>34052</v>
      </c>
      <c r="DV984" s="75" t="s">
        <v>34052</v>
      </c>
      <c r="DW984" s="72"/>
    </row>
    <row r="985" spans="93:129" ht="15" customHeight="1" x14ac:dyDescent="0.25">
      <c r="CO985" s="3"/>
      <c r="DE985" s="3"/>
      <c r="DO985" s="75" t="s">
        <v>3030</v>
      </c>
      <c r="DP985" s="76" t="s">
        <v>34053</v>
      </c>
      <c r="DQ985" s="75" t="s">
        <v>33890</v>
      </c>
      <c r="DR985" s="77">
        <f>DS985*DT985</f>
        <v>6885.384935</v>
      </c>
      <c r="DS985" s="78">
        <v>797.38099999999997</v>
      </c>
      <c r="DT985" s="78">
        <v>8.6349999999999998</v>
      </c>
      <c r="DU985" s="75" t="s">
        <v>33041</v>
      </c>
      <c r="DV985" s="75" t="s">
        <v>33041</v>
      </c>
      <c r="DW985" s="72"/>
    </row>
    <row r="986" spans="93:129" ht="15" customHeight="1" x14ac:dyDescent="0.25">
      <c r="CO986" s="3"/>
      <c r="DE986" s="3"/>
      <c r="DO986" s="75" t="s">
        <v>3030</v>
      </c>
      <c r="DP986" s="76" t="s">
        <v>33399</v>
      </c>
      <c r="DQ986" s="75" t="s">
        <v>33890</v>
      </c>
      <c r="DR986" s="77">
        <v>1749</v>
      </c>
      <c r="DS986" s="78">
        <v>913.99400000000003</v>
      </c>
      <c r="DT986" s="78">
        <v>1.9139999999999999</v>
      </c>
      <c r="DU986" s="75" t="s">
        <v>34054</v>
      </c>
      <c r="DV986" s="75" t="s">
        <v>34054</v>
      </c>
      <c r="DW986" s="72"/>
    </row>
    <row r="987" spans="93:129" ht="15" customHeight="1" x14ac:dyDescent="0.25">
      <c r="CO987" s="3"/>
      <c r="DE987" s="3"/>
      <c r="DO987" s="75" t="s">
        <v>3030</v>
      </c>
      <c r="DP987" s="76" t="s">
        <v>327</v>
      </c>
      <c r="DQ987" s="75" t="s">
        <v>33890</v>
      </c>
      <c r="DR987" s="77">
        <v>6483</v>
      </c>
      <c r="DS987" s="78">
        <v>898.45799999999997</v>
      </c>
      <c r="DT987" s="78">
        <v>7.2160000000000002</v>
      </c>
      <c r="DU987" s="75" t="s">
        <v>327</v>
      </c>
      <c r="DV987" s="75" t="s">
        <v>327</v>
      </c>
      <c r="DW987" s="72"/>
      <c r="DY987" t="s">
        <v>34055</v>
      </c>
    </row>
    <row r="988" spans="93:129" ht="15" customHeight="1" x14ac:dyDescent="0.25">
      <c r="CO988" s="3"/>
      <c r="DE988" s="3"/>
      <c r="DO988" s="75" t="s">
        <v>3030</v>
      </c>
      <c r="DP988" s="76" t="s">
        <v>34030</v>
      </c>
      <c r="DQ988" s="75" t="s">
        <v>33890</v>
      </c>
      <c r="DR988" s="77">
        <v>2531</v>
      </c>
      <c r="DS988" s="78">
        <v>718.51700000000005</v>
      </c>
      <c r="DT988" s="78">
        <v>3.5230000000000001</v>
      </c>
      <c r="DU988" s="75" t="s">
        <v>34056</v>
      </c>
      <c r="DV988" s="75" t="s">
        <v>34056</v>
      </c>
      <c r="DW988" s="72"/>
      <c r="DY988" t="s">
        <v>87</v>
      </c>
    </row>
    <row r="989" spans="93:129" ht="15" customHeight="1" x14ac:dyDescent="0.25">
      <c r="CO989" s="3"/>
      <c r="DE989" s="3"/>
      <c r="DO989" s="75" t="s">
        <v>3030</v>
      </c>
      <c r="DP989" s="76" t="s">
        <v>249</v>
      </c>
      <c r="DQ989" s="75" t="s">
        <v>33890</v>
      </c>
      <c r="DR989" s="77">
        <v>10332</v>
      </c>
      <c r="DS989" s="78">
        <v>573.80799999999999</v>
      </c>
      <c r="DT989" s="78">
        <v>18.006</v>
      </c>
      <c r="DU989" s="75" t="s">
        <v>34057</v>
      </c>
      <c r="DV989" s="75" t="s">
        <v>34058</v>
      </c>
      <c r="DW989" s="72"/>
      <c r="DY989" t="s">
        <v>34059</v>
      </c>
    </row>
    <row r="990" spans="93:129" ht="15" customHeight="1" x14ac:dyDescent="0.25">
      <c r="CO990" s="3"/>
      <c r="DE990" s="3"/>
      <c r="DO990" s="75" t="s">
        <v>3030</v>
      </c>
      <c r="DP990" s="76" t="s">
        <v>34060</v>
      </c>
      <c r="DQ990" s="75" t="s">
        <v>33890</v>
      </c>
      <c r="DR990" s="77">
        <v>3788</v>
      </c>
      <c r="DS990" s="78">
        <v>500.60599999999999</v>
      </c>
      <c r="DT990" s="78">
        <v>7.5670000000000002</v>
      </c>
      <c r="DU990" s="75" t="s">
        <v>34061</v>
      </c>
      <c r="DV990" s="75" t="s">
        <v>34061</v>
      </c>
      <c r="DW990" s="72"/>
    </row>
    <row r="991" spans="93:129" ht="15" customHeight="1" x14ac:dyDescent="0.25">
      <c r="CO991" s="3"/>
      <c r="DE991" s="3"/>
      <c r="DO991" s="75" t="s">
        <v>3030</v>
      </c>
      <c r="DP991" s="76" t="s">
        <v>34062</v>
      </c>
      <c r="DQ991" s="75" t="s">
        <v>33890</v>
      </c>
      <c r="DR991" s="77">
        <v>157882</v>
      </c>
      <c r="DS991" s="78">
        <v>151.38999999999999</v>
      </c>
      <c r="DT991" s="79">
        <v>1042.885</v>
      </c>
      <c r="DU991" s="75" t="s">
        <v>34063</v>
      </c>
      <c r="DV991" s="75" t="s">
        <v>34063</v>
      </c>
      <c r="DW991" s="72"/>
    </row>
    <row r="992" spans="93:129" ht="15" customHeight="1" x14ac:dyDescent="0.25">
      <c r="CO992" s="3"/>
      <c r="DE992" s="3"/>
      <c r="DO992" s="75" t="s">
        <v>3031</v>
      </c>
      <c r="DP992" s="76" t="s">
        <v>33736</v>
      </c>
      <c r="DQ992" s="75" t="s">
        <v>34064</v>
      </c>
      <c r="DR992" s="77">
        <v>17244</v>
      </c>
      <c r="DS992" s="78">
        <v>406.83800000000002</v>
      </c>
      <c r="DT992" s="78">
        <v>42.384999999999998</v>
      </c>
      <c r="DU992" s="75" t="s">
        <v>147</v>
      </c>
      <c r="DV992" s="75" t="s">
        <v>147</v>
      </c>
      <c r="DW992" s="72"/>
      <c r="DY992" t="s">
        <v>34065</v>
      </c>
    </row>
    <row r="993" spans="93:129" ht="15" customHeight="1" x14ac:dyDescent="0.25">
      <c r="CO993" s="3"/>
      <c r="DE993" s="3"/>
      <c r="DO993" s="75" t="s">
        <v>3031</v>
      </c>
      <c r="DP993" s="76" t="s">
        <v>33590</v>
      </c>
      <c r="DQ993" s="75" t="s">
        <v>34064</v>
      </c>
      <c r="DR993" s="77">
        <v>17800</v>
      </c>
      <c r="DS993" s="78">
        <v>346.12200000000001</v>
      </c>
      <c r="DT993" s="78">
        <v>51.427</v>
      </c>
      <c r="DU993" s="75" t="s">
        <v>34066</v>
      </c>
      <c r="DV993" s="75" t="s">
        <v>34066</v>
      </c>
      <c r="DW993" s="72"/>
      <c r="DY993" t="s">
        <v>34067</v>
      </c>
    </row>
    <row r="994" spans="93:129" ht="15" customHeight="1" x14ac:dyDescent="0.25">
      <c r="CO994" s="3"/>
      <c r="DE994" s="3"/>
      <c r="DO994" s="75" t="s">
        <v>3031</v>
      </c>
      <c r="DP994" s="76" t="s">
        <v>33665</v>
      </c>
      <c r="DQ994" s="75" t="s">
        <v>34064</v>
      </c>
      <c r="DR994" s="77">
        <v>19111</v>
      </c>
      <c r="DS994" s="78">
        <v>202.67</v>
      </c>
      <c r="DT994" s="78">
        <v>94.296000000000006</v>
      </c>
      <c r="DU994" s="75" t="s">
        <v>33612</v>
      </c>
      <c r="DV994" s="75" t="s">
        <v>33612</v>
      </c>
      <c r="DW994" s="72"/>
      <c r="DY994" t="s">
        <v>34068</v>
      </c>
    </row>
    <row r="995" spans="93:129" ht="15" customHeight="1" x14ac:dyDescent="0.25">
      <c r="CO995" s="3"/>
      <c r="DE995" s="3"/>
      <c r="DO995" s="75" t="s">
        <v>3031</v>
      </c>
      <c r="DP995" s="76" t="s">
        <v>34069</v>
      </c>
      <c r="DQ995" s="75" t="s">
        <v>34064</v>
      </c>
      <c r="DR995" s="77">
        <v>8286</v>
      </c>
      <c r="DS995" s="78">
        <v>251.161</v>
      </c>
      <c r="DT995" s="78">
        <v>32.991</v>
      </c>
      <c r="DU995" s="75" t="s">
        <v>34070</v>
      </c>
      <c r="DV995" s="75" t="s">
        <v>34071</v>
      </c>
      <c r="DW995" s="72"/>
    </row>
    <row r="996" spans="93:129" ht="15" customHeight="1" x14ac:dyDescent="0.25">
      <c r="CO996" s="3"/>
      <c r="DE996" s="3"/>
      <c r="DO996" s="75" t="s">
        <v>3031</v>
      </c>
      <c r="DP996" s="76" t="s">
        <v>34072</v>
      </c>
      <c r="DQ996" s="75" t="s">
        <v>34064</v>
      </c>
      <c r="DR996" s="77">
        <v>38033</v>
      </c>
      <c r="DS996" s="78">
        <v>490.97399999999999</v>
      </c>
      <c r="DT996" s="78">
        <v>77.463999999999999</v>
      </c>
      <c r="DU996" s="75" t="s">
        <v>34073</v>
      </c>
      <c r="DV996" s="75" t="s">
        <v>34073</v>
      </c>
      <c r="DW996" s="72"/>
    </row>
    <row r="997" spans="93:129" ht="15" customHeight="1" x14ac:dyDescent="0.25">
      <c r="CO997" s="3"/>
      <c r="DE997" s="3"/>
      <c r="DO997" s="75" t="s">
        <v>3031</v>
      </c>
      <c r="DP997" s="76" t="s">
        <v>136</v>
      </c>
      <c r="DQ997" s="75" t="s">
        <v>34064</v>
      </c>
      <c r="DR997" s="77">
        <v>11085</v>
      </c>
      <c r="DS997" s="78">
        <v>279.45800000000003</v>
      </c>
      <c r="DT997" s="78">
        <v>39.665999999999997</v>
      </c>
      <c r="DU997" s="75" t="s">
        <v>34074</v>
      </c>
      <c r="DV997" s="75" t="s">
        <v>34074</v>
      </c>
      <c r="DW997" s="72"/>
      <c r="DY997" t="s">
        <v>34</v>
      </c>
    </row>
    <row r="998" spans="93:129" ht="15" customHeight="1" x14ac:dyDescent="0.25">
      <c r="CO998" s="3"/>
      <c r="DE998" s="3"/>
      <c r="DO998" s="75" t="s">
        <v>3031</v>
      </c>
      <c r="DP998" s="76" t="s">
        <v>212</v>
      </c>
      <c r="DQ998" s="75" t="s">
        <v>34064</v>
      </c>
      <c r="DR998" s="77">
        <v>30060</v>
      </c>
      <c r="DS998" s="78">
        <v>360.76799999999997</v>
      </c>
      <c r="DT998" s="78">
        <v>83.322000000000003</v>
      </c>
      <c r="DU998" s="75" t="s">
        <v>34075</v>
      </c>
      <c r="DV998" s="75" t="s">
        <v>34076</v>
      </c>
      <c r="DW998" s="72"/>
      <c r="DY998" t="s">
        <v>87</v>
      </c>
    </row>
    <row r="999" spans="93:129" ht="15" customHeight="1" x14ac:dyDescent="0.25">
      <c r="CO999" s="3"/>
      <c r="DE999" s="3"/>
      <c r="DO999" s="75" t="s">
        <v>3031</v>
      </c>
      <c r="DP999" s="76" t="s">
        <v>64</v>
      </c>
      <c r="DQ999" s="75" t="s">
        <v>34064</v>
      </c>
      <c r="DR999" s="77">
        <f>DS999*DT999</f>
        <v>85990.79062</v>
      </c>
      <c r="DS999" s="78">
        <v>246.26</v>
      </c>
      <c r="DT999" s="78">
        <v>349.18700000000001</v>
      </c>
      <c r="DU999" s="75" t="s">
        <v>62</v>
      </c>
      <c r="DV999" s="75" t="s">
        <v>145</v>
      </c>
      <c r="DW999" s="72"/>
      <c r="DY999" t="s">
        <v>34077</v>
      </c>
    </row>
    <row r="1000" spans="93:129" ht="15" customHeight="1" x14ac:dyDescent="0.25">
      <c r="CO1000" s="3"/>
      <c r="DE1000" s="3"/>
      <c r="DO1000" s="75" t="s">
        <v>3031</v>
      </c>
      <c r="DP1000" s="76" t="s">
        <v>33900</v>
      </c>
      <c r="DQ1000" s="75" t="s">
        <v>34064</v>
      </c>
      <c r="DR1000" s="77">
        <v>19360</v>
      </c>
      <c r="DS1000" s="78">
        <v>291.43</v>
      </c>
      <c r="DT1000" s="78">
        <v>66.430999999999997</v>
      </c>
      <c r="DU1000" s="75" t="s">
        <v>33336</v>
      </c>
      <c r="DV1000" s="75" t="s">
        <v>33336</v>
      </c>
      <c r="DW1000" s="72"/>
      <c r="DY1000" t="s">
        <v>25</v>
      </c>
    </row>
    <row r="1001" spans="93:129" ht="15" customHeight="1" x14ac:dyDescent="0.25">
      <c r="CO1001" s="3"/>
      <c r="DE1001" s="3"/>
      <c r="DO1001" s="75" t="s">
        <v>3031</v>
      </c>
      <c r="DP1001" s="76" t="s">
        <v>34078</v>
      </c>
      <c r="DQ1001" s="75" t="s">
        <v>34064</v>
      </c>
      <c r="DR1001" s="77">
        <v>49752</v>
      </c>
      <c r="DS1001" s="78">
        <v>160.16800000000001</v>
      </c>
      <c r="DT1001" s="78">
        <v>310.62299999999999</v>
      </c>
      <c r="DU1001" s="75" t="s">
        <v>34079</v>
      </c>
      <c r="DV1001" s="75" t="s">
        <v>32300</v>
      </c>
      <c r="DW1001" s="72"/>
      <c r="DY1001" t="s">
        <v>59</v>
      </c>
    </row>
    <row r="1002" spans="93:129" ht="15" customHeight="1" x14ac:dyDescent="0.25">
      <c r="CO1002" s="3"/>
      <c r="DE1002" s="3"/>
      <c r="DO1002" s="75" t="s">
        <v>3031</v>
      </c>
      <c r="DP1002" s="76" t="s">
        <v>34080</v>
      </c>
      <c r="DQ1002" s="75" t="s">
        <v>34064</v>
      </c>
      <c r="DR1002" s="77">
        <v>27697</v>
      </c>
      <c r="DS1002" s="78">
        <v>181.89699999999999</v>
      </c>
      <c r="DT1002" s="78">
        <v>152.267</v>
      </c>
      <c r="DU1002" s="75" t="s">
        <v>33573</v>
      </c>
      <c r="DV1002" s="75" t="s">
        <v>33573</v>
      </c>
      <c r="DW1002" s="72"/>
    </row>
    <row r="1003" spans="93:129" ht="15" customHeight="1" x14ac:dyDescent="0.25">
      <c r="CO1003" s="3"/>
      <c r="DE1003" s="3"/>
      <c r="DO1003" s="75" t="s">
        <v>3031</v>
      </c>
      <c r="DP1003" s="76" t="s">
        <v>34081</v>
      </c>
      <c r="DQ1003" s="75" t="s">
        <v>34064</v>
      </c>
      <c r="DR1003" s="77">
        <v>8279</v>
      </c>
      <c r="DS1003" s="78">
        <v>203.21799999999999</v>
      </c>
      <c r="DT1003" s="78">
        <v>40.738999999999997</v>
      </c>
      <c r="DU1003" s="75" t="s">
        <v>32949</v>
      </c>
      <c r="DV1003" s="75" t="s">
        <v>32662</v>
      </c>
      <c r="DW1003" s="72"/>
    </row>
    <row r="1004" spans="93:129" ht="15" customHeight="1" x14ac:dyDescent="0.25">
      <c r="CO1004" s="3"/>
      <c r="DE1004" s="3"/>
      <c r="DO1004" s="75" t="s">
        <v>3031</v>
      </c>
      <c r="DP1004" s="76" t="s">
        <v>34082</v>
      </c>
      <c r="DQ1004" s="75" t="s">
        <v>34064</v>
      </c>
      <c r="DR1004" s="77">
        <v>16100</v>
      </c>
      <c r="DS1004" s="78">
        <v>495.19299999999998</v>
      </c>
      <c r="DT1004" s="78">
        <v>32.512999999999998</v>
      </c>
      <c r="DU1004" s="75" t="s">
        <v>32298</v>
      </c>
      <c r="DV1004" s="75" t="s">
        <v>32298</v>
      </c>
      <c r="DW1004" s="72"/>
    </row>
    <row r="1005" spans="93:129" ht="15" customHeight="1" x14ac:dyDescent="0.25">
      <c r="CO1005" s="3"/>
      <c r="DE1005" s="3"/>
      <c r="DO1005" s="75" t="s">
        <v>3031</v>
      </c>
      <c r="DP1005" s="76" t="s">
        <v>34083</v>
      </c>
      <c r="DQ1005" s="75" t="s">
        <v>34064</v>
      </c>
      <c r="DR1005" s="77">
        <v>18648</v>
      </c>
      <c r="DS1005" s="78">
        <v>572.41</v>
      </c>
      <c r="DT1005" s="78">
        <v>32.578000000000003</v>
      </c>
      <c r="DU1005" s="75" t="s">
        <v>34084</v>
      </c>
      <c r="DV1005" s="75" t="s">
        <v>34084</v>
      </c>
      <c r="DW1005" s="72"/>
    </row>
    <row r="1006" spans="93:129" ht="15" customHeight="1" x14ac:dyDescent="0.25">
      <c r="CO1006" s="3"/>
      <c r="DE1006" s="3"/>
      <c r="DO1006" s="75" t="s">
        <v>3031</v>
      </c>
      <c r="DP1006" s="76" t="s">
        <v>34085</v>
      </c>
      <c r="DQ1006" s="75" t="s">
        <v>34064</v>
      </c>
      <c r="DR1006" s="77">
        <v>61236</v>
      </c>
      <c r="DS1006" s="78">
        <v>299.07600000000002</v>
      </c>
      <c r="DT1006" s="78">
        <v>204.75</v>
      </c>
      <c r="DU1006" s="75" t="s">
        <v>34086</v>
      </c>
      <c r="DV1006" s="75" t="s">
        <v>34087</v>
      </c>
      <c r="DW1006" s="72"/>
    </row>
    <row r="1007" spans="93:129" ht="15" customHeight="1" x14ac:dyDescent="0.25">
      <c r="CO1007" s="3"/>
      <c r="DE1007" s="3"/>
      <c r="DO1007" s="75" t="s">
        <v>3031</v>
      </c>
      <c r="DP1007" s="76" t="s">
        <v>231</v>
      </c>
      <c r="DQ1007" s="75" t="s">
        <v>34064</v>
      </c>
      <c r="DR1007" s="77">
        <v>13010</v>
      </c>
      <c r="DS1007" s="78">
        <v>428.07900000000001</v>
      </c>
      <c r="DT1007" s="78">
        <v>30.391999999999999</v>
      </c>
      <c r="DU1007" s="75" t="s">
        <v>34088</v>
      </c>
      <c r="DV1007" s="75" t="s">
        <v>34088</v>
      </c>
      <c r="DW1007" s="72"/>
      <c r="DY1007" t="s">
        <v>34089</v>
      </c>
    </row>
    <row r="1008" spans="93:129" ht="15" customHeight="1" x14ac:dyDescent="0.25">
      <c r="CO1008" s="3"/>
      <c r="DE1008" s="3"/>
      <c r="DO1008" s="75" t="s">
        <v>3031</v>
      </c>
      <c r="DP1008" s="76" t="s">
        <v>33352</v>
      </c>
      <c r="DQ1008" s="75" t="s">
        <v>34064</v>
      </c>
      <c r="DR1008" s="77">
        <v>13060</v>
      </c>
      <c r="DS1008" s="78">
        <v>346.98</v>
      </c>
      <c r="DT1008" s="78">
        <v>37.639000000000003</v>
      </c>
      <c r="DU1008" s="75" t="s">
        <v>33419</v>
      </c>
      <c r="DV1008" s="75" t="s">
        <v>33419</v>
      </c>
      <c r="DW1008" s="72"/>
      <c r="DY1008" t="s">
        <v>34090</v>
      </c>
    </row>
    <row r="1009" spans="93:129" ht="15" customHeight="1" x14ac:dyDescent="0.25">
      <c r="CO1009" s="3"/>
      <c r="DE1009" s="3"/>
      <c r="DO1009" s="75" t="s">
        <v>3031</v>
      </c>
      <c r="DP1009" s="76" t="s">
        <v>34091</v>
      </c>
      <c r="DQ1009" s="75" t="s">
        <v>34064</v>
      </c>
      <c r="DR1009" s="77">
        <v>34177</v>
      </c>
      <c r="DS1009" s="78">
        <v>386.25400000000002</v>
      </c>
      <c r="DT1009" s="78">
        <v>88.483000000000004</v>
      </c>
      <c r="DU1009" s="75" t="s">
        <v>33224</v>
      </c>
      <c r="DV1009" s="75" t="s">
        <v>33224</v>
      </c>
      <c r="DW1009" s="72"/>
    </row>
    <row r="1010" spans="93:129" ht="15" customHeight="1" x14ac:dyDescent="0.25">
      <c r="CO1010" s="3"/>
      <c r="DE1010" s="3"/>
      <c r="DO1010" s="75" t="s">
        <v>3031</v>
      </c>
      <c r="DP1010" s="76" t="s">
        <v>34092</v>
      </c>
      <c r="DQ1010" s="75" t="s">
        <v>34064</v>
      </c>
      <c r="DR1010" s="77">
        <v>88616</v>
      </c>
      <c r="DS1010" s="78">
        <v>151.554</v>
      </c>
      <c r="DT1010" s="78">
        <v>584.71400000000006</v>
      </c>
      <c r="DU1010" s="75" t="s">
        <v>34093</v>
      </c>
      <c r="DV1010" s="75" t="s">
        <v>180</v>
      </c>
      <c r="DW1010" s="72"/>
      <c r="DY1010" t="s">
        <v>34094</v>
      </c>
    </row>
    <row r="1011" spans="93:129" ht="15" customHeight="1" x14ac:dyDescent="0.25">
      <c r="CO1011" s="3"/>
      <c r="DE1011" s="3"/>
      <c r="DO1011" s="75" t="s">
        <v>3031</v>
      </c>
      <c r="DP1011" s="76" t="s">
        <v>34095</v>
      </c>
      <c r="DQ1011" s="75" t="s">
        <v>34064</v>
      </c>
      <c r="DR1011" s="77">
        <v>5351</v>
      </c>
      <c r="DS1011" s="78">
        <v>192.48599999999999</v>
      </c>
      <c r="DT1011" s="78">
        <v>27.798999999999999</v>
      </c>
      <c r="DU1011" s="75" t="s">
        <v>34096</v>
      </c>
      <c r="DV1011" s="75" t="s">
        <v>34096</v>
      </c>
      <c r="DW1011" s="72"/>
    </row>
    <row r="1012" spans="93:129" ht="15" customHeight="1" x14ac:dyDescent="0.25">
      <c r="CO1012" s="3"/>
      <c r="DE1012" s="3"/>
      <c r="DO1012" s="75" t="s">
        <v>3031</v>
      </c>
      <c r="DP1012" s="76" t="s">
        <v>32519</v>
      </c>
      <c r="DQ1012" s="75" t="s">
        <v>34064</v>
      </c>
      <c r="DR1012" s="77">
        <v>10155</v>
      </c>
      <c r="DS1012" s="78">
        <v>130.08799999999999</v>
      </c>
      <c r="DT1012" s="78">
        <v>78.061999999999998</v>
      </c>
      <c r="DU1012" s="75" t="s">
        <v>32383</v>
      </c>
      <c r="DV1012" s="75" t="s">
        <v>32383</v>
      </c>
      <c r="DW1012" s="72"/>
      <c r="DY1012" t="s">
        <v>34097</v>
      </c>
    </row>
    <row r="1013" spans="93:129" ht="15" customHeight="1" x14ac:dyDescent="0.25">
      <c r="CO1013" s="3"/>
      <c r="DE1013" s="3"/>
      <c r="DO1013" s="75" t="s">
        <v>3031</v>
      </c>
      <c r="DP1013" s="76" t="s">
        <v>34098</v>
      </c>
      <c r="DQ1013" s="75" t="s">
        <v>34064</v>
      </c>
      <c r="DR1013" s="77">
        <v>26889</v>
      </c>
      <c r="DS1013" s="78">
        <v>410.59899999999999</v>
      </c>
      <c r="DT1013" s="78">
        <v>65.486999999999995</v>
      </c>
      <c r="DU1013" s="75" t="s">
        <v>34099</v>
      </c>
      <c r="DV1013" s="75" t="s">
        <v>34099</v>
      </c>
      <c r="DW1013" s="72"/>
      <c r="DY1013" t="s">
        <v>34100</v>
      </c>
    </row>
    <row r="1014" spans="93:129" ht="15" customHeight="1" x14ac:dyDescent="0.25">
      <c r="CO1014" s="3"/>
      <c r="DE1014" s="3"/>
      <c r="DO1014" s="75" t="s">
        <v>3031</v>
      </c>
      <c r="DP1014" s="76" t="s">
        <v>34101</v>
      </c>
      <c r="DQ1014" s="75" t="s">
        <v>34064</v>
      </c>
      <c r="DR1014" s="77">
        <v>15447</v>
      </c>
      <c r="DS1014" s="78">
        <v>445.61200000000002</v>
      </c>
      <c r="DT1014" s="78">
        <v>34.664999999999999</v>
      </c>
      <c r="DU1014" s="75" t="s">
        <v>32975</v>
      </c>
      <c r="DV1014" s="75" t="s">
        <v>32975</v>
      </c>
      <c r="DW1014" s="72"/>
    </row>
    <row r="1015" spans="93:129" ht="15" customHeight="1" x14ac:dyDescent="0.25">
      <c r="CO1015" s="3"/>
      <c r="DE1015" s="3"/>
      <c r="DO1015" s="75" t="s">
        <v>3031</v>
      </c>
      <c r="DP1015" s="76" t="s">
        <v>33428</v>
      </c>
      <c r="DQ1015" s="75" t="s">
        <v>34064</v>
      </c>
      <c r="DR1015" s="77">
        <v>72265</v>
      </c>
      <c r="DS1015" s="78">
        <v>721.31500000000005</v>
      </c>
      <c r="DT1015" s="78">
        <v>100.185</v>
      </c>
      <c r="DU1015" s="75" t="s">
        <v>34102</v>
      </c>
      <c r="DV1015" s="75" t="s">
        <v>34102</v>
      </c>
      <c r="DW1015" s="72"/>
      <c r="DY1015" t="s">
        <v>34103</v>
      </c>
    </row>
    <row r="1016" spans="93:129" ht="15" customHeight="1" x14ac:dyDescent="0.25">
      <c r="CO1016" s="3"/>
      <c r="DE1016" s="3"/>
      <c r="DO1016" s="75" t="s">
        <v>3031</v>
      </c>
      <c r="DP1016" s="76" t="s">
        <v>338</v>
      </c>
      <c r="DQ1016" s="75" t="s">
        <v>34064</v>
      </c>
      <c r="DR1016" s="77">
        <v>33144</v>
      </c>
      <c r="DS1016" s="78">
        <v>254.31</v>
      </c>
      <c r="DT1016" s="78">
        <v>130.32900000000001</v>
      </c>
      <c r="DU1016" s="75" t="s">
        <v>33560</v>
      </c>
      <c r="DV1016" s="75" t="s">
        <v>33560</v>
      </c>
      <c r="DW1016" s="72"/>
      <c r="DY1016" t="s">
        <v>34104</v>
      </c>
    </row>
    <row r="1017" spans="93:129" ht="15" customHeight="1" x14ac:dyDescent="0.25">
      <c r="CO1017" s="3"/>
      <c r="DE1017" s="3"/>
      <c r="DO1017" s="75" t="s">
        <v>3031</v>
      </c>
      <c r="DP1017" s="76" t="s">
        <v>42</v>
      </c>
      <c r="DQ1017" s="75" t="s">
        <v>34064</v>
      </c>
      <c r="DR1017" s="77">
        <v>24556</v>
      </c>
      <c r="DS1017" s="78">
        <v>471.01</v>
      </c>
      <c r="DT1017" s="78">
        <v>52.134999999999998</v>
      </c>
      <c r="DU1017" s="75" t="s">
        <v>33215</v>
      </c>
      <c r="DV1017" s="75" t="s">
        <v>33215</v>
      </c>
      <c r="DW1017" s="72"/>
      <c r="DY1017" t="s">
        <v>34105</v>
      </c>
    </row>
    <row r="1018" spans="93:129" ht="15" customHeight="1" x14ac:dyDescent="0.25">
      <c r="CO1018" s="3"/>
      <c r="DE1018" s="3"/>
      <c r="DO1018" s="75" t="s">
        <v>3031</v>
      </c>
      <c r="DP1018" s="76" t="s">
        <v>450</v>
      </c>
      <c r="DQ1018" s="75" t="s">
        <v>34064</v>
      </c>
      <c r="DR1018" s="77">
        <v>9634</v>
      </c>
      <c r="DS1018" s="78">
        <v>197.45500000000001</v>
      </c>
      <c r="DT1018" s="78">
        <v>48.790999999999997</v>
      </c>
      <c r="DU1018" s="75" t="s">
        <v>33116</v>
      </c>
      <c r="DV1018" s="75" t="s">
        <v>33116</v>
      </c>
      <c r="DW1018" s="72"/>
      <c r="DY1018" t="s">
        <v>34106</v>
      </c>
    </row>
    <row r="1019" spans="93:129" ht="15" customHeight="1" x14ac:dyDescent="0.25">
      <c r="CO1019" s="3"/>
      <c r="DE1019" s="3"/>
      <c r="DO1019" s="75" t="s">
        <v>3031</v>
      </c>
      <c r="DP1019" s="76" t="s">
        <v>32543</v>
      </c>
      <c r="DQ1019" s="75" t="s">
        <v>34064</v>
      </c>
      <c r="DR1019" s="77">
        <v>9384</v>
      </c>
      <c r="DS1019" s="78">
        <v>362.14100000000002</v>
      </c>
      <c r="DT1019" s="78">
        <v>25.913</v>
      </c>
      <c r="DU1019" s="75" t="s">
        <v>20</v>
      </c>
      <c r="DV1019" s="75" t="s">
        <v>20</v>
      </c>
      <c r="DW1019" s="72"/>
      <c r="DY1019" t="s">
        <v>277</v>
      </c>
    </row>
    <row r="1020" spans="93:129" ht="15" customHeight="1" x14ac:dyDescent="0.25">
      <c r="CO1020" s="3"/>
      <c r="DE1020" s="3"/>
      <c r="DO1020" s="75" t="s">
        <v>3031</v>
      </c>
      <c r="DP1020" s="76" t="s">
        <v>315</v>
      </c>
      <c r="DQ1020" s="75" t="s">
        <v>34064</v>
      </c>
      <c r="DR1020" s="77">
        <v>7147</v>
      </c>
      <c r="DS1020" s="78">
        <v>305.822</v>
      </c>
      <c r="DT1020" s="78">
        <v>23.37</v>
      </c>
      <c r="DU1020" s="75" t="s">
        <v>34107</v>
      </c>
      <c r="DV1020" s="75" t="s">
        <v>34107</v>
      </c>
      <c r="DW1020" s="72"/>
      <c r="DY1020" t="s">
        <v>34108</v>
      </c>
    </row>
    <row r="1021" spans="93:129" ht="15" customHeight="1" x14ac:dyDescent="0.25">
      <c r="CO1021" s="3"/>
      <c r="DE1021" s="3"/>
      <c r="DO1021" s="75" t="s">
        <v>3031</v>
      </c>
      <c r="DP1021" s="76" t="s">
        <v>142</v>
      </c>
      <c r="DQ1021" s="75" t="s">
        <v>34064</v>
      </c>
      <c r="DR1021" s="77">
        <v>91545</v>
      </c>
      <c r="DS1021" s="78">
        <v>462.38900000000001</v>
      </c>
      <c r="DT1021" s="78">
        <v>197.983</v>
      </c>
      <c r="DU1021" s="75" t="s">
        <v>34109</v>
      </c>
      <c r="DV1021" s="75" t="s">
        <v>34109</v>
      </c>
      <c r="DW1021" s="72"/>
      <c r="DY1021" t="s">
        <v>34110</v>
      </c>
    </row>
    <row r="1022" spans="93:129" ht="15" customHeight="1" x14ac:dyDescent="0.25">
      <c r="CO1022" s="3"/>
      <c r="DE1022" s="3"/>
      <c r="DO1022" s="75" t="s">
        <v>3031</v>
      </c>
      <c r="DP1022" s="76" t="s">
        <v>34111</v>
      </c>
      <c r="DQ1022" s="75" t="s">
        <v>34064</v>
      </c>
      <c r="DR1022" s="77">
        <v>11644</v>
      </c>
      <c r="DS1022" s="78">
        <v>302.62299999999999</v>
      </c>
      <c r="DT1022" s="78">
        <v>38.476999999999997</v>
      </c>
      <c r="DU1022" s="75" t="s">
        <v>34112</v>
      </c>
      <c r="DV1022" s="75" t="s">
        <v>34112</v>
      </c>
      <c r="DW1022" s="72"/>
    </row>
    <row r="1023" spans="93:129" ht="15" customHeight="1" x14ac:dyDescent="0.25">
      <c r="CO1023" s="3"/>
      <c r="DE1023" s="3"/>
      <c r="DO1023" s="75" t="s">
        <v>3031</v>
      </c>
      <c r="DP1023" s="76" t="s">
        <v>34113</v>
      </c>
      <c r="DQ1023" s="75" t="s">
        <v>34064</v>
      </c>
      <c r="DR1023" s="77">
        <v>6748</v>
      </c>
      <c r="DS1023" s="78">
        <v>233.96100000000001</v>
      </c>
      <c r="DT1023" s="78">
        <v>28.841999999999999</v>
      </c>
      <c r="DU1023" s="75" t="s">
        <v>34114</v>
      </c>
      <c r="DV1023" s="75" t="s">
        <v>34114</v>
      </c>
      <c r="DW1023" s="72"/>
    </row>
    <row r="1024" spans="93:129" ht="15" customHeight="1" x14ac:dyDescent="0.25">
      <c r="CO1024" s="3"/>
      <c r="DE1024" s="3"/>
      <c r="DO1024" s="75" t="s">
        <v>3031</v>
      </c>
      <c r="DP1024" s="76" t="s">
        <v>34115</v>
      </c>
      <c r="DQ1024" s="75" t="s">
        <v>34064</v>
      </c>
      <c r="DR1024" s="77">
        <v>15307</v>
      </c>
      <c r="DS1024" s="78">
        <v>253.93199999999999</v>
      </c>
      <c r="DT1024" s="78">
        <v>60.28</v>
      </c>
      <c r="DU1024" s="75" t="s">
        <v>34116</v>
      </c>
      <c r="DV1024" s="75" t="s">
        <v>34116</v>
      </c>
      <c r="DW1024" s="72"/>
    </row>
    <row r="1025" spans="93:129" ht="15" customHeight="1" x14ac:dyDescent="0.25">
      <c r="CO1025" s="3"/>
      <c r="DE1025" s="3"/>
      <c r="DO1025" s="75" t="s">
        <v>3031</v>
      </c>
      <c r="DP1025" s="76" t="s">
        <v>555</v>
      </c>
      <c r="DQ1025" s="75" t="s">
        <v>34064</v>
      </c>
      <c r="DR1025" s="77">
        <f>DS1025*DT1025</f>
        <v>260511.60751</v>
      </c>
      <c r="DS1025" s="78">
        <v>284.51499999999999</v>
      </c>
      <c r="DT1025" s="78">
        <v>915.63400000000001</v>
      </c>
      <c r="DU1025" s="75" t="s">
        <v>33231</v>
      </c>
      <c r="DV1025" s="75" t="s">
        <v>33231</v>
      </c>
      <c r="DW1025" s="72"/>
      <c r="DY1025" t="s">
        <v>34117</v>
      </c>
    </row>
    <row r="1026" spans="93:129" ht="15" customHeight="1" x14ac:dyDescent="0.25">
      <c r="CO1026" s="3"/>
      <c r="DE1026" s="3"/>
      <c r="DO1026" s="75" t="s">
        <v>3031</v>
      </c>
      <c r="DP1026" s="76" t="s">
        <v>34118</v>
      </c>
      <c r="DQ1026" s="75" t="s">
        <v>34064</v>
      </c>
      <c r="DR1026" s="77">
        <v>13792</v>
      </c>
      <c r="DS1026" s="78">
        <v>350.84399999999999</v>
      </c>
      <c r="DT1026" s="78">
        <v>39.311</v>
      </c>
      <c r="DU1026" s="75" t="s">
        <v>34119</v>
      </c>
      <c r="DV1026" s="75" t="s">
        <v>34119</v>
      </c>
      <c r="DW1026" s="72"/>
    </row>
    <row r="1027" spans="93:129" ht="15" customHeight="1" x14ac:dyDescent="0.25">
      <c r="CO1027" s="3"/>
      <c r="DE1027" s="3"/>
      <c r="DO1027" s="75" t="s">
        <v>3031</v>
      </c>
      <c r="DP1027" s="76" t="s">
        <v>33134</v>
      </c>
      <c r="DQ1027" s="75" t="s">
        <v>34064</v>
      </c>
      <c r="DR1027" s="77">
        <v>42441</v>
      </c>
      <c r="DS1027" s="78">
        <v>394.29399999999998</v>
      </c>
      <c r="DT1027" s="78">
        <v>107.63800000000001</v>
      </c>
      <c r="DU1027" s="75" t="s">
        <v>34120</v>
      </c>
      <c r="DV1027" s="75" t="s">
        <v>34120</v>
      </c>
      <c r="DW1027" s="72"/>
      <c r="DY1027" t="s">
        <v>34121</v>
      </c>
    </row>
    <row r="1028" spans="93:129" ht="15" customHeight="1" x14ac:dyDescent="0.25">
      <c r="CO1028" s="3"/>
      <c r="DE1028" s="3"/>
      <c r="DO1028" s="75" t="s">
        <v>3031</v>
      </c>
      <c r="DP1028" s="76" t="s">
        <v>159</v>
      </c>
      <c r="DQ1028" s="75" t="s">
        <v>34064</v>
      </c>
      <c r="DR1028" s="77">
        <v>47687</v>
      </c>
      <c r="DS1028" s="78">
        <v>210.46</v>
      </c>
      <c r="DT1028" s="78">
        <v>226.58500000000001</v>
      </c>
      <c r="DU1028" s="75" t="s">
        <v>33606</v>
      </c>
      <c r="DV1028" s="75" t="s">
        <v>33606</v>
      </c>
      <c r="DW1028" s="72"/>
      <c r="DY1028" t="s">
        <v>34122</v>
      </c>
    </row>
    <row r="1029" spans="93:129" ht="15" customHeight="1" x14ac:dyDescent="0.25">
      <c r="CO1029" s="3"/>
      <c r="DE1029" s="3"/>
      <c r="DO1029" s="75" t="s">
        <v>3031</v>
      </c>
      <c r="DP1029" s="76" t="s">
        <v>210</v>
      </c>
      <c r="DQ1029" s="75" t="s">
        <v>34064</v>
      </c>
      <c r="DR1029" s="77">
        <v>7752</v>
      </c>
      <c r="DS1029" s="78">
        <v>208.95</v>
      </c>
      <c r="DT1029" s="78">
        <v>37.1</v>
      </c>
      <c r="DU1029" s="75" t="s">
        <v>34123</v>
      </c>
      <c r="DV1029" s="75" t="s">
        <v>210</v>
      </c>
      <c r="DW1029" s="72"/>
      <c r="DY1029" t="s">
        <v>34124</v>
      </c>
    </row>
    <row r="1030" spans="93:129" ht="15" customHeight="1" x14ac:dyDescent="0.25">
      <c r="CO1030" s="3"/>
      <c r="DE1030" s="3"/>
      <c r="DO1030" s="75" t="s">
        <v>3031</v>
      </c>
      <c r="DP1030" s="76" t="s">
        <v>33465</v>
      </c>
      <c r="DQ1030" s="75" t="s">
        <v>34064</v>
      </c>
      <c r="DR1030" s="77">
        <v>7870</v>
      </c>
      <c r="DS1030" s="78">
        <v>98.805999999999997</v>
      </c>
      <c r="DT1030" s="78">
        <v>79.650999999999996</v>
      </c>
      <c r="DU1030" s="75" t="s">
        <v>33656</v>
      </c>
      <c r="DV1030" s="75" t="s">
        <v>33656</v>
      </c>
      <c r="DW1030" s="72"/>
      <c r="DY1030" t="s">
        <v>34125</v>
      </c>
    </row>
    <row r="1031" spans="93:129" ht="15" customHeight="1" x14ac:dyDescent="0.25">
      <c r="CO1031" s="3"/>
      <c r="DE1031" s="3"/>
      <c r="DO1031" s="75" t="s">
        <v>3031</v>
      </c>
      <c r="DP1031" s="76" t="s">
        <v>34126</v>
      </c>
      <c r="DQ1031" s="75" t="s">
        <v>34064</v>
      </c>
      <c r="DR1031" s="77">
        <v>14792</v>
      </c>
      <c r="DS1031" s="78">
        <v>231.20699999999999</v>
      </c>
      <c r="DT1031" s="78">
        <v>63.976999999999997</v>
      </c>
      <c r="DU1031" s="75" t="s">
        <v>613</v>
      </c>
      <c r="DV1031" s="75" t="s">
        <v>613</v>
      </c>
      <c r="DW1031" s="72"/>
    </row>
    <row r="1032" spans="93:129" ht="15" customHeight="1" x14ac:dyDescent="0.25">
      <c r="CO1032" s="3"/>
      <c r="DE1032" s="3"/>
      <c r="DO1032" s="75" t="s">
        <v>3031</v>
      </c>
      <c r="DP1032" s="76" t="s">
        <v>337</v>
      </c>
      <c r="DQ1032" s="75" t="s">
        <v>34064</v>
      </c>
      <c r="DR1032" s="77">
        <v>22384</v>
      </c>
      <c r="DS1032" s="78">
        <v>259.93</v>
      </c>
      <c r="DT1032" s="78">
        <v>86.114999999999995</v>
      </c>
      <c r="DU1032" s="75" t="s">
        <v>34127</v>
      </c>
      <c r="DV1032" s="75" t="s">
        <v>34127</v>
      </c>
      <c r="DW1032" s="72"/>
      <c r="DY1032" t="s">
        <v>34128</v>
      </c>
    </row>
    <row r="1033" spans="93:129" ht="15" customHeight="1" x14ac:dyDescent="0.25">
      <c r="CO1033" s="3"/>
      <c r="DE1033" s="3"/>
      <c r="DO1033" s="75" t="s">
        <v>3031</v>
      </c>
      <c r="DP1033" s="76" t="s">
        <v>34129</v>
      </c>
      <c r="DQ1033" s="75" t="s">
        <v>34064</v>
      </c>
      <c r="DR1033" s="77">
        <v>37028</v>
      </c>
      <c r="DS1033" s="78">
        <v>555.59199999999998</v>
      </c>
      <c r="DT1033" s="78">
        <v>66.646000000000001</v>
      </c>
      <c r="DU1033" s="75" t="s">
        <v>34130</v>
      </c>
      <c r="DV1033" s="75" t="s">
        <v>34130</v>
      </c>
      <c r="DW1033" s="72"/>
    </row>
    <row r="1034" spans="93:129" ht="15" customHeight="1" x14ac:dyDescent="0.25">
      <c r="CO1034" s="3"/>
      <c r="DE1034" s="3"/>
      <c r="DO1034" s="75" t="s">
        <v>3031</v>
      </c>
      <c r="DP1034" s="76" t="s">
        <v>34099</v>
      </c>
      <c r="DQ1034" s="75" t="s">
        <v>34064</v>
      </c>
      <c r="DR1034" s="77">
        <v>24053</v>
      </c>
      <c r="DS1034" s="78">
        <v>503.67500000000001</v>
      </c>
      <c r="DT1034" s="78">
        <v>47.755000000000003</v>
      </c>
      <c r="DU1034" s="75" t="s">
        <v>34131</v>
      </c>
      <c r="DV1034" s="75" t="s">
        <v>34131</v>
      </c>
      <c r="DW1034" s="72"/>
      <c r="DY1034" t="s">
        <v>34132</v>
      </c>
    </row>
    <row r="1035" spans="93:129" ht="15" customHeight="1" x14ac:dyDescent="0.25">
      <c r="CO1035" s="3"/>
      <c r="DE1035" s="3"/>
      <c r="DO1035" s="75" t="s">
        <v>3031</v>
      </c>
      <c r="DP1035" s="76" t="s">
        <v>34133</v>
      </c>
      <c r="DQ1035" s="75" t="s">
        <v>34064</v>
      </c>
      <c r="DR1035" s="77">
        <v>11518</v>
      </c>
      <c r="DS1035" s="78">
        <v>288.661</v>
      </c>
      <c r="DT1035" s="78">
        <v>39.901000000000003</v>
      </c>
      <c r="DU1035" s="75" t="s">
        <v>33614</v>
      </c>
      <c r="DV1035" s="75" t="s">
        <v>33614</v>
      </c>
      <c r="DW1035" s="72"/>
      <c r="DY1035" t="s">
        <v>99</v>
      </c>
    </row>
    <row r="1036" spans="93:129" ht="15" customHeight="1" x14ac:dyDescent="0.25">
      <c r="CO1036" s="3"/>
      <c r="DE1036" s="3"/>
      <c r="DO1036" s="75" t="s">
        <v>3031</v>
      </c>
      <c r="DP1036" s="76" t="s">
        <v>34134</v>
      </c>
      <c r="DQ1036" s="75" t="s">
        <v>34064</v>
      </c>
      <c r="DR1036" s="77">
        <v>36891</v>
      </c>
      <c r="DS1036" s="78">
        <v>346.10599999999999</v>
      </c>
      <c r="DT1036" s="78">
        <v>106.589</v>
      </c>
      <c r="DU1036" s="75" t="s">
        <v>34134</v>
      </c>
      <c r="DV1036" s="75" t="s">
        <v>34135</v>
      </c>
      <c r="DW1036" s="72"/>
    </row>
    <row r="1037" spans="93:129" ht="15" customHeight="1" x14ac:dyDescent="0.25">
      <c r="CO1037" s="3"/>
      <c r="DE1037" s="3"/>
      <c r="DO1037" s="75" t="s">
        <v>3031</v>
      </c>
      <c r="DP1037" s="76" t="s">
        <v>154</v>
      </c>
      <c r="DQ1037" s="75" t="s">
        <v>34064</v>
      </c>
      <c r="DR1037" s="77">
        <v>8392</v>
      </c>
      <c r="DS1037" s="78">
        <v>188.8</v>
      </c>
      <c r="DT1037" s="78">
        <v>44.448999999999998</v>
      </c>
      <c r="DU1037" s="75" t="s">
        <v>34136</v>
      </c>
      <c r="DV1037" s="75" t="s">
        <v>34137</v>
      </c>
      <c r="DW1037" s="72"/>
      <c r="DY1037" t="s">
        <v>34138</v>
      </c>
    </row>
    <row r="1038" spans="93:129" ht="15" customHeight="1" x14ac:dyDescent="0.25">
      <c r="CO1038" s="3"/>
      <c r="DE1038" s="3"/>
      <c r="DO1038" s="75" t="s">
        <v>3031</v>
      </c>
      <c r="DP1038" s="76" t="s">
        <v>84</v>
      </c>
      <c r="DQ1038" s="75" t="s">
        <v>34064</v>
      </c>
      <c r="DR1038" s="77">
        <f>DS1038*DT1038</f>
        <v>94173.942827999999</v>
      </c>
      <c r="DS1038" s="78">
        <v>627.97699999999998</v>
      </c>
      <c r="DT1038" s="78">
        <v>149.964</v>
      </c>
      <c r="DU1038" s="75" t="s">
        <v>33475</v>
      </c>
      <c r="DV1038" s="75" t="s">
        <v>33475</v>
      </c>
      <c r="DW1038" s="72"/>
      <c r="DY1038" t="s">
        <v>34139</v>
      </c>
    </row>
    <row r="1039" spans="93:129" ht="15" customHeight="1" x14ac:dyDescent="0.25">
      <c r="CO1039" s="3"/>
      <c r="DE1039" s="3"/>
      <c r="DO1039" s="75" t="s">
        <v>3031</v>
      </c>
      <c r="DP1039" s="76" t="s">
        <v>33862</v>
      </c>
      <c r="DQ1039" s="75" t="s">
        <v>34064</v>
      </c>
      <c r="DR1039" s="77">
        <v>33202</v>
      </c>
      <c r="DS1039" s="78">
        <v>467.19499999999999</v>
      </c>
      <c r="DT1039" s="78">
        <v>71.066999999999993</v>
      </c>
      <c r="DU1039" s="75" t="s">
        <v>33862</v>
      </c>
      <c r="DV1039" s="75" t="s">
        <v>315</v>
      </c>
      <c r="DW1039" s="72"/>
      <c r="DY1039" t="s">
        <v>59</v>
      </c>
    </row>
    <row r="1040" spans="93:129" ht="15" customHeight="1" x14ac:dyDescent="0.25">
      <c r="CO1040" s="3"/>
      <c r="DE1040" s="3"/>
      <c r="DO1040" s="75" t="s">
        <v>3031</v>
      </c>
      <c r="DP1040" s="76" t="s">
        <v>32515</v>
      </c>
      <c r="DQ1040" s="75" t="s">
        <v>34064</v>
      </c>
      <c r="DR1040" s="77">
        <v>17983</v>
      </c>
      <c r="DS1040" s="78">
        <v>309.67899999999997</v>
      </c>
      <c r="DT1040" s="78">
        <v>58.07</v>
      </c>
      <c r="DU1040" s="75" t="s">
        <v>34140</v>
      </c>
      <c r="DV1040" s="75" t="s">
        <v>34140</v>
      </c>
      <c r="DW1040" s="72"/>
      <c r="DY1040" t="s">
        <v>34141</v>
      </c>
    </row>
    <row r="1041" spans="93:129" ht="15" customHeight="1" x14ac:dyDescent="0.25">
      <c r="CO1041" s="3"/>
      <c r="DE1041" s="3"/>
      <c r="DO1041" s="75" t="s">
        <v>3031</v>
      </c>
      <c r="DP1041" s="76" t="s">
        <v>33163</v>
      </c>
      <c r="DQ1041" s="75" t="s">
        <v>34064</v>
      </c>
      <c r="DR1041" s="77">
        <f>DS1041*DT1041</f>
        <v>17444.93606</v>
      </c>
      <c r="DS1041" s="78">
        <v>415.93</v>
      </c>
      <c r="DT1041" s="78">
        <v>41.942</v>
      </c>
      <c r="DU1041" s="75" t="s">
        <v>34142</v>
      </c>
      <c r="DV1041" s="75" t="s">
        <v>34143</v>
      </c>
      <c r="DW1041" s="72"/>
      <c r="DY1041" t="s">
        <v>118</v>
      </c>
    </row>
    <row r="1042" spans="93:129" ht="15" customHeight="1" x14ac:dyDescent="0.25">
      <c r="CO1042" s="3"/>
      <c r="DE1042" s="3"/>
      <c r="DO1042" s="75" t="s">
        <v>3031</v>
      </c>
      <c r="DP1042" s="76" t="s">
        <v>294</v>
      </c>
      <c r="DQ1042" s="75" t="s">
        <v>34064</v>
      </c>
      <c r="DR1042" s="77">
        <v>44829</v>
      </c>
      <c r="DS1042" s="78">
        <v>440.12400000000002</v>
      </c>
      <c r="DT1042" s="78">
        <v>101.855</v>
      </c>
      <c r="DU1042" s="75" t="s">
        <v>294</v>
      </c>
      <c r="DV1042" s="75" t="s">
        <v>294</v>
      </c>
      <c r="DW1042" s="72"/>
      <c r="DY1042" t="s">
        <v>34144</v>
      </c>
    </row>
    <row r="1043" spans="93:129" ht="15" customHeight="1" x14ac:dyDescent="0.25">
      <c r="CO1043" s="3"/>
      <c r="DE1043" s="3"/>
      <c r="DO1043" s="75" t="s">
        <v>3031</v>
      </c>
      <c r="DP1043" s="76" t="s">
        <v>393</v>
      </c>
      <c r="DQ1043" s="75" t="s">
        <v>34064</v>
      </c>
      <c r="DR1043" s="77">
        <v>15060</v>
      </c>
      <c r="DS1043" s="78">
        <v>289.31799999999998</v>
      </c>
      <c r="DT1043" s="78">
        <v>52.052999999999997</v>
      </c>
      <c r="DU1043" s="75" t="s">
        <v>193</v>
      </c>
      <c r="DV1043" s="75" t="s">
        <v>34145</v>
      </c>
      <c r="DW1043" s="72"/>
      <c r="DY1043" t="s">
        <v>34146</v>
      </c>
    </row>
    <row r="1044" spans="93:129" ht="15" customHeight="1" x14ac:dyDescent="0.25">
      <c r="CO1044" s="3"/>
      <c r="DE1044" s="3"/>
      <c r="DO1044" s="75" t="s">
        <v>3031</v>
      </c>
      <c r="DP1044" s="76" t="s">
        <v>34123</v>
      </c>
      <c r="DQ1044" s="75" t="s">
        <v>34064</v>
      </c>
      <c r="DR1044" s="77">
        <v>5262</v>
      </c>
      <c r="DS1044" s="78">
        <v>244.44499999999999</v>
      </c>
      <c r="DT1044" s="78">
        <v>21.526</v>
      </c>
      <c r="DU1044" s="75" t="s">
        <v>450</v>
      </c>
      <c r="DV1044" s="75" t="s">
        <v>450</v>
      </c>
      <c r="DW1044" s="72"/>
      <c r="DY1044" t="s">
        <v>81</v>
      </c>
    </row>
    <row r="1045" spans="93:129" ht="15" customHeight="1" x14ac:dyDescent="0.25">
      <c r="CO1045" s="3"/>
      <c r="DE1045" s="3"/>
      <c r="DO1045" s="75" t="s">
        <v>3031</v>
      </c>
      <c r="DP1045" s="76" t="s">
        <v>34147</v>
      </c>
      <c r="DQ1045" s="75" t="s">
        <v>34064</v>
      </c>
      <c r="DR1045" s="77">
        <v>46519</v>
      </c>
      <c r="DS1045" s="78">
        <v>550.55799999999999</v>
      </c>
      <c r="DT1045" s="78">
        <v>84.494</v>
      </c>
      <c r="DU1045" s="75" t="s">
        <v>34148</v>
      </c>
      <c r="DV1045" s="75" t="s">
        <v>34148</v>
      </c>
      <c r="DW1045" s="72"/>
      <c r="DY1045" t="s">
        <v>87</v>
      </c>
    </row>
    <row r="1046" spans="93:129" ht="15" customHeight="1" x14ac:dyDescent="0.25">
      <c r="CO1046" s="3"/>
      <c r="DE1046" s="3"/>
      <c r="DO1046" s="75" t="s">
        <v>3031</v>
      </c>
      <c r="DP1046" s="76" t="s">
        <v>32298</v>
      </c>
      <c r="DQ1046" s="75" t="s">
        <v>34064</v>
      </c>
      <c r="DR1046" s="77">
        <v>13495</v>
      </c>
      <c r="DS1046" s="78">
        <v>346.33100000000002</v>
      </c>
      <c r="DT1046" s="78">
        <v>38.966000000000001</v>
      </c>
      <c r="DU1046" s="75" t="s">
        <v>34149</v>
      </c>
      <c r="DV1046" s="75" t="s">
        <v>34149</v>
      </c>
      <c r="DW1046" s="72"/>
      <c r="DY1046" t="s">
        <v>34150</v>
      </c>
    </row>
    <row r="1047" spans="93:129" ht="15" customHeight="1" x14ac:dyDescent="0.25">
      <c r="CO1047" s="3"/>
      <c r="DE1047" s="3"/>
      <c r="DO1047" s="75" t="s">
        <v>3031</v>
      </c>
      <c r="DP1047" s="76" t="s">
        <v>206</v>
      </c>
      <c r="DQ1047" s="75" t="s">
        <v>34064</v>
      </c>
      <c r="DR1047" s="77">
        <f>DS1047*DT1047</f>
        <v>693604.71699200012</v>
      </c>
      <c r="DS1047" s="78">
        <v>385.08800000000002</v>
      </c>
      <c r="DT1047" s="79">
        <v>1801.1590000000001</v>
      </c>
      <c r="DU1047" s="75" t="s">
        <v>205</v>
      </c>
      <c r="DV1047" s="75" t="s">
        <v>205</v>
      </c>
      <c r="DW1047" s="72"/>
      <c r="DY1047" t="s">
        <v>34151</v>
      </c>
    </row>
    <row r="1048" spans="93:129" ht="15" customHeight="1" x14ac:dyDescent="0.25">
      <c r="CO1048" s="3"/>
      <c r="DE1048" s="3"/>
      <c r="DO1048" s="75" t="s">
        <v>3031</v>
      </c>
      <c r="DP1048" s="76" t="s">
        <v>34152</v>
      </c>
      <c r="DQ1048" s="75" t="s">
        <v>34064</v>
      </c>
      <c r="DR1048" s="77">
        <v>39041</v>
      </c>
      <c r="DS1048" s="78">
        <v>173.13300000000001</v>
      </c>
      <c r="DT1048" s="78">
        <v>225.49700000000001</v>
      </c>
      <c r="DU1048" s="75" t="s">
        <v>34153</v>
      </c>
      <c r="DV1048" s="75" t="s">
        <v>34153</v>
      </c>
      <c r="DW1048" s="72"/>
    </row>
    <row r="1049" spans="93:129" ht="15" customHeight="1" x14ac:dyDescent="0.25">
      <c r="CO1049" s="3"/>
      <c r="DE1049" s="3"/>
      <c r="DO1049" s="75" t="s">
        <v>3031</v>
      </c>
      <c r="DP1049" s="76" t="s">
        <v>226</v>
      </c>
      <c r="DQ1049" s="75" t="s">
        <v>34064</v>
      </c>
      <c r="DR1049" s="77">
        <v>23445</v>
      </c>
      <c r="DS1049" s="78">
        <v>261.54399999999998</v>
      </c>
      <c r="DT1049" s="78">
        <v>89.641000000000005</v>
      </c>
      <c r="DU1049" s="75" t="s">
        <v>34154</v>
      </c>
      <c r="DV1049" s="75" t="s">
        <v>34154</v>
      </c>
      <c r="DW1049" s="72"/>
      <c r="DY1049" t="s">
        <v>34155</v>
      </c>
    </row>
    <row r="1050" spans="93:129" ht="15" customHeight="1" x14ac:dyDescent="0.25">
      <c r="CO1050" s="3"/>
      <c r="DE1050" s="3"/>
      <c r="DO1050" s="75" t="s">
        <v>3031</v>
      </c>
      <c r="DP1050" s="76" t="s">
        <v>224</v>
      </c>
      <c r="DQ1050" s="75" t="s">
        <v>34064</v>
      </c>
      <c r="DR1050" s="77">
        <v>151464</v>
      </c>
      <c r="DS1050" s="78">
        <v>161.96600000000001</v>
      </c>
      <c r="DT1050" s="78">
        <v>935.15899999999999</v>
      </c>
      <c r="DU1050" s="75" t="s">
        <v>32571</v>
      </c>
      <c r="DV1050" s="75" t="s">
        <v>221</v>
      </c>
      <c r="DW1050" s="72"/>
    </row>
    <row r="1051" spans="93:129" ht="15" customHeight="1" x14ac:dyDescent="0.25">
      <c r="CO1051" s="3"/>
      <c r="DE1051" s="3"/>
      <c r="DO1051" s="75" t="s">
        <v>3031</v>
      </c>
      <c r="DP1051" s="76" t="s">
        <v>34156</v>
      </c>
      <c r="DQ1051" s="75" t="s">
        <v>34064</v>
      </c>
      <c r="DR1051" s="77">
        <v>17649</v>
      </c>
      <c r="DS1051" s="78">
        <v>352.19299999999998</v>
      </c>
      <c r="DT1051" s="78">
        <v>50.112000000000002</v>
      </c>
      <c r="DU1051" s="75" t="s">
        <v>34157</v>
      </c>
      <c r="DV1051" s="75" t="s">
        <v>34157</v>
      </c>
      <c r="DW1051" s="72"/>
    </row>
    <row r="1052" spans="93:129" ht="15" customHeight="1" x14ac:dyDescent="0.25">
      <c r="CO1052" s="3"/>
      <c r="DE1052" s="3"/>
      <c r="DO1052" s="75" t="s">
        <v>3031</v>
      </c>
      <c r="DP1052" s="76" t="s">
        <v>82</v>
      </c>
      <c r="DQ1052" s="75" t="s">
        <v>34064</v>
      </c>
      <c r="DR1052" s="77">
        <v>31795</v>
      </c>
      <c r="DS1052" s="78">
        <v>387.66399999999999</v>
      </c>
      <c r="DT1052" s="78">
        <v>82.016999999999996</v>
      </c>
      <c r="DU1052" s="75" t="s">
        <v>34158</v>
      </c>
      <c r="DV1052" s="75" t="s">
        <v>34158</v>
      </c>
      <c r="DW1052" s="72"/>
      <c r="DY1052" t="s">
        <v>34159</v>
      </c>
    </row>
    <row r="1053" spans="93:129" ht="15" customHeight="1" x14ac:dyDescent="0.25">
      <c r="CO1053" s="3"/>
      <c r="DE1053" s="3"/>
      <c r="DO1053" s="75" t="s">
        <v>3031</v>
      </c>
      <c r="DP1053" s="76" t="s">
        <v>34160</v>
      </c>
      <c r="DQ1053" s="75" t="s">
        <v>34064</v>
      </c>
      <c r="DR1053" s="77">
        <v>13373</v>
      </c>
      <c r="DS1053" s="78">
        <v>263.19600000000003</v>
      </c>
      <c r="DT1053" s="78">
        <v>50.81</v>
      </c>
      <c r="DU1053" s="75" t="s">
        <v>34161</v>
      </c>
      <c r="DV1053" s="75" t="s">
        <v>34161</v>
      </c>
      <c r="DW1053" s="72"/>
    </row>
    <row r="1054" spans="93:129" ht="15" customHeight="1" x14ac:dyDescent="0.25">
      <c r="CO1054" s="3"/>
      <c r="DE1054" s="3"/>
      <c r="DO1054" s="75" t="s">
        <v>3031</v>
      </c>
      <c r="DP1054" s="76" t="s">
        <v>34162</v>
      </c>
      <c r="DQ1054" s="75" t="s">
        <v>34064</v>
      </c>
      <c r="DR1054" s="77">
        <v>52715</v>
      </c>
      <c r="DS1054" s="78">
        <v>435.67</v>
      </c>
      <c r="DT1054" s="78">
        <v>120.998</v>
      </c>
      <c r="DU1054" s="75" t="s">
        <v>34163</v>
      </c>
      <c r="DV1054" s="75" t="s">
        <v>34163</v>
      </c>
      <c r="DW1054" s="72"/>
    </row>
    <row r="1055" spans="93:129" ht="15" customHeight="1" x14ac:dyDescent="0.25">
      <c r="CO1055" s="3"/>
      <c r="DE1055" s="3"/>
      <c r="DO1055" s="75" t="s">
        <v>3031</v>
      </c>
      <c r="DP1055" s="76" t="s">
        <v>373</v>
      </c>
      <c r="DQ1055" s="75" t="s">
        <v>34064</v>
      </c>
      <c r="DR1055" s="77">
        <f>DS1055*DT1055</f>
        <v>15568.798174999998</v>
      </c>
      <c r="DS1055" s="78">
        <v>418.77499999999998</v>
      </c>
      <c r="DT1055" s="78">
        <v>37.177</v>
      </c>
      <c r="DU1055" s="75" t="s">
        <v>415</v>
      </c>
      <c r="DV1055" s="75" t="s">
        <v>415</v>
      </c>
      <c r="DW1055" s="72"/>
      <c r="DY1055" t="s">
        <v>34164</v>
      </c>
    </row>
    <row r="1056" spans="93:129" ht="15" customHeight="1" x14ac:dyDescent="0.25">
      <c r="CO1056" s="3"/>
      <c r="DE1056" s="3"/>
      <c r="DO1056" s="75" t="s">
        <v>3031</v>
      </c>
      <c r="DP1056" s="76" t="s">
        <v>469</v>
      </c>
      <c r="DQ1056" s="75" t="s">
        <v>34064</v>
      </c>
      <c r="DR1056" s="77">
        <v>7916</v>
      </c>
      <c r="DS1056" s="78">
        <v>209.85900000000001</v>
      </c>
      <c r="DT1056" s="78">
        <v>37.720999999999997</v>
      </c>
      <c r="DU1056" s="75" t="s">
        <v>34165</v>
      </c>
      <c r="DV1056" s="75" t="s">
        <v>34165</v>
      </c>
      <c r="DW1056" s="72"/>
      <c r="DY1056" t="s">
        <v>34166</v>
      </c>
    </row>
    <row r="1057" spans="93:129" ht="15" customHeight="1" x14ac:dyDescent="0.25">
      <c r="CO1057" s="3"/>
      <c r="DE1057" s="3"/>
      <c r="DO1057" s="75" t="s">
        <v>3031</v>
      </c>
      <c r="DP1057" s="76" t="s">
        <v>34167</v>
      </c>
      <c r="DQ1057" s="75" t="s">
        <v>34064</v>
      </c>
      <c r="DR1057" s="77">
        <v>12401</v>
      </c>
      <c r="DS1057" s="78">
        <v>404.03</v>
      </c>
      <c r="DT1057" s="78">
        <v>30.693000000000001</v>
      </c>
      <c r="DU1057" s="75" t="s">
        <v>34168</v>
      </c>
      <c r="DV1057" s="75" t="s">
        <v>34168</v>
      </c>
      <c r="DW1057" s="72"/>
    </row>
    <row r="1058" spans="93:129" ht="15" customHeight="1" x14ac:dyDescent="0.25">
      <c r="CO1058" s="3"/>
      <c r="DE1058" s="3"/>
      <c r="DO1058" s="75" t="s">
        <v>3031</v>
      </c>
      <c r="DP1058" s="76" t="s">
        <v>34169</v>
      </c>
      <c r="DQ1058" s="75" t="s">
        <v>34064</v>
      </c>
      <c r="DR1058" s="77">
        <v>25277</v>
      </c>
      <c r="DS1058" s="78">
        <v>339.04399999999998</v>
      </c>
      <c r="DT1058" s="78">
        <v>74.554000000000002</v>
      </c>
      <c r="DU1058" s="75" t="s">
        <v>34170</v>
      </c>
      <c r="DV1058" s="75" t="s">
        <v>33179</v>
      </c>
      <c r="DW1058" s="72"/>
    </row>
    <row r="1059" spans="93:129" ht="15" customHeight="1" x14ac:dyDescent="0.25">
      <c r="CO1059" s="3"/>
      <c r="DE1059" s="3"/>
      <c r="DO1059" s="75" t="s">
        <v>3031</v>
      </c>
      <c r="DP1059" s="76" t="s">
        <v>477</v>
      </c>
      <c r="DQ1059" s="75" t="s">
        <v>34064</v>
      </c>
      <c r="DR1059" s="77">
        <v>14092</v>
      </c>
      <c r="DS1059" s="78">
        <v>484.488</v>
      </c>
      <c r="DT1059" s="78">
        <v>29.085999999999999</v>
      </c>
      <c r="DU1059" s="75" t="s">
        <v>34171</v>
      </c>
      <c r="DV1059" s="75" t="s">
        <v>34171</v>
      </c>
      <c r="DW1059" s="72"/>
      <c r="DY1059" t="s">
        <v>34172</v>
      </c>
    </row>
    <row r="1060" spans="93:129" ht="15" customHeight="1" x14ac:dyDescent="0.25">
      <c r="CO1060" s="3"/>
      <c r="DE1060" s="3"/>
      <c r="DO1060" s="75" t="s">
        <v>3031</v>
      </c>
      <c r="DP1060" s="76" t="s">
        <v>520</v>
      </c>
      <c r="DQ1060" s="75" t="s">
        <v>34064</v>
      </c>
      <c r="DR1060" s="77">
        <v>23361</v>
      </c>
      <c r="DS1060" s="78">
        <v>336.25900000000001</v>
      </c>
      <c r="DT1060" s="78">
        <v>69.472999999999999</v>
      </c>
      <c r="DU1060" s="75" t="s">
        <v>34173</v>
      </c>
      <c r="DV1060" s="75" t="s">
        <v>34173</v>
      </c>
      <c r="DW1060" s="72"/>
      <c r="DY1060" t="s">
        <v>34174</v>
      </c>
    </row>
    <row r="1061" spans="93:129" ht="15" customHeight="1" x14ac:dyDescent="0.25">
      <c r="CO1061" s="3"/>
      <c r="DE1061" s="3"/>
      <c r="DO1061" s="75" t="s">
        <v>3031</v>
      </c>
      <c r="DP1061" s="76" t="s">
        <v>439</v>
      </c>
      <c r="DQ1061" s="75" t="s">
        <v>34064</v>
      </c>
      <c r="DR1061" s="77">
        <v>9804</v>
      </c>
      <c r="DS1061" s="78">
        <v>316.08199999999999</v>
      </c>
      <c r="DT1061" s="78">
        <v>31.016999999999999</v>
      </c>
      <c r="DU1061" s="75" t="s">
        <v>34175</v>
      </c>
      <c r="DV1061" s="75" t="s">
        <v>34176</v>
      </c>
      <c r="DW1061" s="72"/>
      <c r="DY1061" t="s">
        <v>34177</v>
      </c>
    </row>
    <row r="1062" spans="93:129" ht="15" customHeight="1" x14ac:dyDescent="0.25">
      <c r="CO1062" s="3"/>
      <c r="DE1062" s="3"/>
      <c r="DO1062" s="75" t="s">
        <v>3031</v>
      </c>
      <c r="DP1062" s="76" t="s">
        <v>32590</v>
      </c>
      <c r="DQ1062" s="75" t="s">
        <v>34064</v>
      </c>
      <c r="DR1062" s="77">
        <v>26573</v>
      </c>
      <c r="DS1062" s="78">
        <v>555.68399999999997</v>
      </c>
      <c r="DT1062" s="78">
        <v>47.82</v>
      </c>
      <c r="DU1062" s="75" t="s">
        <v>32335</v>
      </c>
      <c r="DV1062" s="75" t="s">
        <v>32335</v>
      </c>
      <c r="DW1062" s="72"/>
      <c r="DY1062" t="s">
        <v>34178</v>
      </c>
    </row>
    <row r="1063" spans="93:129" ht="15" customHeight="1" x14ac:dyDescent="0.25">
      <c r="CO1063" s="3"/>
      <c r="DE1063" s="3"/>
      <c r="DO1063" s="75" t="s">
        <v>3031</v>
      </c>
      <c r="DP1063" s="76" t="s">
        <v>498</v>
      </c>
      <c r="DQ1063" s="75" t="s">
        <v>34064</v>
      </c>
      <c r="DR1063" s="77">
        <v>8080</v>
      </c>
      <c r="DS1063" s="78">
        <v>215.703</v>
      </c>
      <c r="DT1063" s="78">
        <v>37.459000000000003</v>
      </c>
      <c r="DU1063" s="75" t="s">
        <v>34179</v>
      </c>
      <c r="DV1063" s="75" t="s">
        <v>34179</v>
      </c>
      <c r="DW1063" s="72"/>
      <c r="DY1063" t="s">
        <v>34180</v>
      </c>
    </row>
    <row r="1064" spans="93:129" ht="15" customHeight="1" x14ac:dyDescent="0.25">
      <c r="CO1064" s="3"/>
      <c r="DE1064" s="3"/>
      <c r="DO1064" s="75" t="s">
        <v>3031</v>
      </c>
      <c r="DP1064" s="76" t="s">
        <v>33</v>
      </c>
      <c r="DQ1064" s="75" t="s">
        <v>34064</v>
      </c>
      <c r="DR1064" s="77">
        <v>70872</v>
      </c>
      <c r="DS1064" s="78">
        <v>440.68299999999999</v>
      </c>
      <c r="DT1064" s="78">
        <v>160.82300000000001</v>
      </c>
      <c r="DU1064" s="75" t="s">
        <v>33248</v>
      </c>
      <c r="DV1064" s="75" t="s">
        <v>33248</v>
      </c>
      <c r="DW1064" s="72"/>
      <c r="DY1064" t="s">
        <v>34181</v>
      </c>
    </row>
    <row r="1065" spans="93:129" ht="15" customHeight="1" x14ac:dyDescent="0.25">
      <c r="CO1065" s="3"/>
      <c r="DE1065" s="3"/>
      <c r="DO1065" s="75" t="s">
        <v>3031</v>
      </c>
      <c r="DP1065" s="76" t="s">
        <v>34182</v>
      </c>
      <c r="DQ1065" s="75" t="s">
        <v>34064</v>
      </c>
      <c r="DR1065" s="77">
        <v>13332</v>
      </c>
      <c r="DS1065" s="78">
        <v>309.43700000000001</v>
      </c>
      <c r="DT1065" s="78">
        <v>43.085000000000001</v>
      </c>
      <c r="DU1065" s="75" t="s">
        <v>34183</v>
      </c>
      <c r="DV1065" s="75" t="s">
        <v>34183</v>
      </c>
      <c r="DW1065" s="72"/>
    </row>
    <row r="1066" spans="93:129" ht="15" customHeight="1" x14ac:dyDescent="0.25">
      <c r="CO1066" s="3"/>
      <c r="DE1066" s="3"/>
      <c r="DO1066" s="75" t="s">
        <v>3031</v>
      </c>
      <c r="DP1066" s="76" t="s">
        <v>20</v>
      </c>
      <c r="DQ1066" s="75" t="s">
        <v>34064</v>
      </c>
      <c r="DR1066" s="77">
        <v>18212</v>
      </c>
      <c r="DS1066" s="78">
        <v>346.39299999999997</v>
      </c>
      <c r="DT1066" s="78">
        <v>52.576000000000001</v>
      </c>
      <c r="DU1066" s="75" t="s">
        <v>287</v>
      </c>
      <c r="DV1066" s="75" t="s">
        <v>287</v>
      </c>
      <c r="DW1066" s="72"/>
      <c r="DY1066" t="s">
        <v>34184</v>
      </c>
    </row>
    <row r="1067" spans="93:129" ht="15" customHeight="1" x14ac:dyDescent="0.25">
      <c r="CO1067" s="3"/>
      <c r="DE1067" s="3"/>
      <c r="DO1067" s="75" t="s">
        <v>3031</v>
      </c>
      <c r="DP1067" s="76" t="s">
        <v>470</v>
      </c>
      <c r="DQ1067" s="75" t="s">
        <v>34064</v>
      </c>
      <c r="DR1067" s="77">
        <f>DS1067*DT1067</f>
        <v>30125.077080000003</v>
      </c>
      <c r="DS1067" s="78">
        <v>304.88499999999999</v>
      </c>
      <c r="DT1067" s="78">
        <v>98.808000000000007</v>
      </c>
      <c r="DU1067" s="75" t="s">
        <v>170</v>
      </c>
      <c r="DV1067" s="75" t="s">
        <v>170</v>
      </c>
      <c r="DW1067" s="72"/>
      <c r="DY1067" t="s">
        <v>34185</v>
      </c>
    </row>
    <row r="1068" spans="93:129" ht="15" customHeight="1" x14ac:dyDescent="0.25">
      <c r="CO1068" s="3"/>
      <c r="DE1068" s="3"/>
      <c r="DO1068" s="75" t="s">
        <v>3031</v>
      </c>
      <c r="DP1068" s="76" t="s">
        <v>359</v>
      </c>
      <c r="DQ1068" s="75" t="s">
        <v>34064</v>
      </c>
      <c r="DR1068" s="77">
        <v>12578</v>
      </c>
      <c r="DS1068" s="78">
        <v>230.7</v>
      </c>
      <c r="DT1068" s="78">
        <v>54.521000000000001</v>
      </c>
      <c r="DU1068" s="75" t="s">
        <v>34186</v>
      </c>
      <c r="DV1068" s="75" t="s">
        <v>34186</v>
      </c>
      <c r="DW1068" s="72"/>
      <c r="DY1068" t="s">
        <v>34187</v>
      </c>
    </row>
    <row r="1069" spans="93:129" ht="15" customHeight="1" x14ac:dyDescent="0.25">
      <c r="CO1069" s="3"/>
      <c r="DE1069" s="3"/>
      <c r="DO1069" s="75" t="s">
        <v>3031</v>
      </c>
      <c r="DP1069" s="76" t="s">
        <v>183</v>
      </c>
      <c r="DQ1069" s="75" t="s">
        <v>34064</v>
      </c>
      <c r="DR1069" s="77">
        <v>16800</v>
      </c>
      <c r="DS1069" s="78">
        <v>241.10900000000001</v>
      </c>
      <c r="DT1069" s="78">
        <v>69.677999999999997</v>
      </c>
      <c r="DU1069" s="75" t="s">
        <v>34188</v>
      </c>
      <c r="DV1069" s="75" t="s">
        <v>34188</v>
      </c>
      <c r="DW1069" s="72"/>
      <c r="DY1069" t="s">
        <v>34189</v>
      </c>
    </row>
    <row r="1070" spans="93:129" ht="15" customHeight="1" x14ac:dyDescent="0.25">
      <c r="CO1070" s="3"/>
      <c r="DE1070" s="3"/>
      <c r="DO1070" s="75" t="s">
        <v>3031</v>
      </c>
      <c r="DP1070" s="76" t="s">
        <v>427</v>
      </c>
      <c r="DQ1070" s="75" t="s">
        <v>34064</v>
      </c>
      <c r="DR1070" s="77">
        <v>65514</v>
      </c>
      <c r="DS1070" s="78">
        <v>251.02500000000001</v>
      </c>
      <c r="DT1070" s="78">
        <v>260.98599999999999</v>
      </c>
      <c r="DU1070" s="75" t="s">
        <v>34190</v>
      </c>
      <c r="DV1070" s="75" t="s">
        <v>34190</v>
      </c>
      <c r="DW1070" s="72"/>
    </row>
    <row r="1071" spans="93:129" ht="15" customHeight="1" x14ac:dyDescent="0.25">
      <c r="CO1071" s="3"/>
      <c r="DE1071" s="3"/>
      <c r="DO1071" s="75" t="s">
        <v>3031</v>
      </c>
      <c r="DP1071" s="76" t="s">
        <v>34191</v>
      </c>
      <c r="DQ1071" s="75" t="s">
        <v>34064</v>
      </c>
      <c r="DR1071" s="77">
        <v>17080</v>
      </c>
      <c r="DS1071" s="78">
        <v>427.69799999999998</v>
      </c>
      <c r="DT1071" s="78">
        <v>39.935000000000002</v>
      </c>
      <c r="DU1071" s="75" t="s">
        <v>34192</v>
      </c>
      <c r="DV1071" s="75" t="s">
        <v>34193</v>
      </c>
      <c r="DW1071" s="72"/>
    </row>
    <row r="1072" spans="93:129" ht="15" customHeight="1" x14ac:dyDescent="0.25">
      <c r="CO1072" s="3"/>
      <c r="DE1072" s="3"/>
      <c r="DO1072" s="75" t="s">
        <v>3031</v>
      </c>
      <c r="DP1072" s="76" t="s">
        <v>52</v>
      </c>
      <c r="DQ1072" s="75" t="s">
        <v>34064</v>
      </c>
      <c r="DR1072" s="77">
        <v>9938</v>
      </c>
      <c r="DS1072" s="78">
        <v>254.29499999999999</v>
      </c>
      <c r="DT1072" s="78">
        <v>39.081000000000003</v>
      </c>
      <c r="DU1072" s="75" t="s">
        <v>32285</v>
      </c>
      <c r="DV1072" s="75" t="s">
        <v>466</v>
      </c>
      <c r="DW1072" s="72"/>
      <c r="DY1072" t="s">
        <v>34194</v>
      </c>
    </row>
    <row r="1073" spans="93:129" ht="15" customHeight="1" x14ac:dyDescent="0.25">
      <c r="CO1073" s="3"/>
      <c r="DE1073" s="3"/>
      <c r="DO1073" s="75" t="s">
        <v>3031</v>
      </c>
      <c r="DP1073" s="76" t="s">
        <v>33984</v>
      </c>
      <c r="DQ1073" s="75" t="s">
        <v>34064</v>
      </c>
      <c r="DR1073" s="77">
        <v>26349</v>
      </c>
      <c r="DS1073" s="78">
        <v>308.505</v>
      </c>
      <c r="DT1073" s="78">
        <v>85.409000000000006</v>
      </c>
      <c r="DU1073" s="75" t="s">
        <v>34195</v>
      </c>
      <c r="DV1073" s="75" t="s">
        <v>34196</v>
      </c>
      <c r="DW1073" s="72"/>
      <c r="DY1073" t="s">
        <v>34197</v>
      </c>
    </row>
    <row r="1074" spans="93:129" ht="15" customHeight="1" x14ac:dyDescent="0.25">
      <c r="CO1074" s="3"/>
      <c r="DE1074" s="3"/>
      <c r="DO1074" s="75" t="s">
        <v>3031</v>
      </c>
      <c r="DP1074" s="76" t="s">
        <v>34198</v>
      </c>
      <c r="DQ1074" s="75" t="s">
        <v>34064</v>
      </c>
      <c r="DR1074" s="77">
        <v>6556</v>
      </c>
      <c r="DS1074" s="78">
        <v>203.898</v>
      </c>
      <c r="DT1074" s="78">
        <v>32.152999999999999</v>
      </c>
      <c r="DU1074" s="75" t="s">
        <v>34199</v>
      </c>
      <c r="DV1074" s="75" t="s">
        <v>34199</v>
      </c>
      <c r="DW1074" s="72"/>
    </row>
    <row r="1075" spans="93:129" ht="15" customHeight="1" x14ac:dyDescent="0.25">
      <c r="CO1075" s="3"/>
      <c r="DE1075" s="3"/>
      <c r="DO1075" s="75" t="s">
        <v>3031</v>
      </c>
      <c r="DP1075" s="76" t="s">
        <v>33527</v>
      </c>
      <c r="DQ1075" s="75" t="s">
        <v>34064</v>
      </c>
      <c r="DR1075" s="77">
        <v>20817</v>
      </c>
      <c r="DS1075" s="78">
        <v>250.916</v>
      </c>
      <c r="DT1075" s="78">
        <v>82.963999999999999</v>
      </c>
      <c r="DU1075" s="75" t="s">
        <v>34200</v>
      </c>
      <c r="DV1075" s="75" t="s">
        <v>34200</v>
      </c>
      <c r="DW1075" s="72"/>
      <c r="DY1075" t="s">
        <v>34201</v>
      </c>
    </row>
    <row r="1076" spans="93:129" ht="15" customHeight="1" x14ac:dyDescent="0.25">
      <c r="CO1076" s="3"/>
      <c r="DE1076" s="3"/>
      <c r="DO1076" s="75" t="s">
        <v>3031</v>
      </c>
      <c r="DP1076" s="76" t="s">
        <v>578</v>
      </c>
      <c r="DQ1076" s="75" t="s">
        <v>34064</v>
      </c>
      <c r="DR1076" s="77">
        <v>10037</v>
      </c>
      <c r="DS1076" s="78">
        <v>290.89499999999998</v>
      </c>
      <c r="DT1076" s="78">
        <v>34.503999999999998</v>
      </c>
      <c r="DU1076" s="75" t="s">
        <v>34202</v>
      </c>
      <c r="DV1076" s="75" t="s">
        <v>34202</v>
      </c>
      <c r="DW1076" s="72"/>
    </row>
    <row r="1077" spans="93:129" ht="15" customHeight="1" x14ac:dyDescent="0.25">
      <c r="CO1077" s="3"/>
      <c r="DE1077" s="3"/>
      <c r="DO1077" s="75" t="s">
        <v>3031</v>
      </c>
      <c r="DP1077" s="76" t="s">
        <v>168</v>
      </c>
      <c r="DQ1077" s="75" t="s">
        <v>34064</v>
      </c>
      <c r="DR1077" s="77">
        <v>11756</v>
      </c>
      <c r="DS1077" s="78">
        <v>330.80799999999999</v>
      </c>
      <c r="DT1077" s="78">
        <v>35.536999999999999</v>
      </c>
      <c r="DU1077" s="75" t="s">
        <v>34203</v>
      </c>
      <c r="DV1077" s="75" t="s">
        <v>34203</v>
      </c>
      <c r="DW1077" s="72"/>
      <c r="DY1077" t="s">
        <v>34204</v>
      </c>
    </row>
    <row r="1078" spans="93:129" ht="15" customHeight="1" x14ac:dyDescent="0.25">
      <c r="CO1078" s="3"/>
      <c r="DE1078" s="3"/>
      <c r="DO1078" s="75" t="s">
        <v>3031</v>
      </c>
      <c r="DP1078" s="76" t="s">
        <v>132</v>
      </c>
      <c r="DQ1078" s="75" t="s">
        <v>34064</v>
      </c>
      <c r="DR1078" s="77">
        <v>22554</v>
      </c>
      <c r="DS1078" s="78">
        <v>198.59100000000001</v>
      </c>
      <c r="DT1078" s="78">
        <v>113.57</v>
      </c>
      <c r="DU1078" s="75" t="s">
        <v>33416</v>
      </c>
      <c r="DV1078" s="75" t="s">
        <v>33416</v>
      </c>
      <c r="DW1078" s="72"/>
      <c r="DY1078" t="s">
        <v>34205</v>
      </c>
    </row>
    <row r="1079" spans="93:129" ht="15" customHeight="1" x14ac:dyDescent="0.25">
      <c r="CO1079" s="3"/>
      <c r="DE1079" s="3"/>
      <c r="DO1079" s="75" t="s">
        <v>3031</v>
      </c>
      <c r="DP1079" s="76" t="s">
        <v>32377</v>
      </c>
      <c r="DQ1079" s="75" t="s">
        <v>34064</v>
      </c>
      <c r="DR1079" s="77">
        <v>13948</v>
      </c>
      <c r="DS1079" s="78">
        <v>381.262</v>
      </c>
      <c r="DT1079" s="78">
        <v>36.584000000000003</v>
      </c>
      <c r="DU1079" s="75" t="s">
        <v>34206</v>
      </c>
      <c r="DV1079" s="75" t="s">
        <v>34206</v>
      </c>
      <c r="DW1079" s="72"/>
      <c r="DY1079" t="s">
        <v>34207</v>
      </c>
    </row>
    <row r="1080" spans="93:129" ht="15" customHeight="1" x14ac:dyDescent="0.25">
      <c r="CO1080" s="3"/>
      <c r="DE1080" s="3"/>
      <c r="DO1080" s="75" t="s">
        <v>3031</v>
      </c>
      <c r="DP1080" s="76" t="s">
        <v>34208</v>
      </c>
      <c r="DQ1080" s="75" t="s">
        <v>34064</v>
      </c>
      <c r="DR1080" s="77">
        <v>31839</v>
      </c>
      <c r="DS1080" s="78">
        <v>474.71899999999999</v>
      </c>
      <c r="DT1080" s="78">
        <v>67.069000000000003</v>
      </c>
      <c r="DU1080" s="75" t="s">
        <v>32283</v>
      </c>
      <c r="DV1080" s="75" t="s">
        <v>32809</v>
      </c>
      <c r="DW1080" s="72"/>
    </row>
    <row r="1081" spans="93:129" ht="15" customHeight="1" x14ac:dyDescent="0.25">
      <c r="CO1081" s="3"/>
      <c r="DE1081" s="3"/>
      <c r="DO1081" s="75" t="s">
        <v>3031</v>
      </c>
      <c r="DP1081" s="76" t="s">
        <v>34209</v>
      </c>
      <c r="DQ1081" s="75" t="s">
        <v>34064</v>
      </c>
      <c r="DR1081" s="77">
        <v>37477</v>
      </c>
      <c r="DS1081" s="78">
        <v>422.62700000000001</v>
      </c>
      <c r="DT1081" s="78">
        <v>88.676000000000002</v>
      </c>
      <c r="DU1081" s="75" t="s">
        <v>34210</v>
      </c>
      <c r="DV1081" s="75" t="s">
        <v>34210</v>
      </c>
      <c r="DW1081" s="72"/>
      <c r="DY1081" t="s">
        <v>34211</v>
      </c>
    </row>
    <row r="1082" spans="93:129" ht="15" customHeight="1" x14ac:dyDescent="0.25">
      <c r="CO1082" s="3"/>
      <c r="DE1082" s="3"/>
      <c r="DO1082" s="75" t="s">
        <v>3031</v>
      </c>
      <c r="DP1082" s="76" t="s">
        <v>34212</v>
      </c>
      <c r="DQ1082" s="75" t="s">
        <v>34064</v>
      </c>
      <c r="DR1082" s="77">
        <v>6813</v>
      </c>
      <c r="DS1082" s="78">
        <v>196.60900000000001</v>
      </c>
      <c r="DT1082" s="78">
        <v>34.652999999999999</v>
      </c>
      <c r="DU1082" s="75" t="s">
        <v>34095</v>
      </c>
      <c r="DV1082" s="75" t="s">
        <v>34095</v>
      </c>
      <c r="DW1082" s="72"/>
      <c r="DY1082" t="s">
        <v>113</v>
      </c>
    </row>
    <row r="1083" spans="93:129" ht="15" customHeight="1" x14ac:dyDescent="0.25">
      <c r="CO1083" s="3"/>
      <c r="DE1083" s="3"/>
      <c r="DO1083" s="75" t="s">
        <v>3031</v>
      </c>
      <c r="DP1083" s="76" t="s">
        <v>3049</v>
      </c>
      <c r="DQ1083" s="75" t="s">
        <v>34064</v>
      </c>
      <c r="DR1083" s="77">
        <v>22916</v>
      </c>
      <c r="DS1083" s="78">
        <v>593.78899999999999</v>
      </c>
      <c r="DT1083" s="78">
        <v>38.593000000000004</v>
      </c>
      <c r="DU1083" s="75" t="s">
        <v>296</v>
      </c>
      <c r="DV1083" s="75" t="s">
        <v>34213</v>
      </c>
      <c r="DW1083" s="72"/>
      <c r="DY1083" t="s">
        <v>34214</v>
      </c>
    </row>
    <row r="1084" spans="93:129" ht="15" customHeight="1" x14ac:dyDescent="0.25">
      <c r="CO1084" s="3"/>
      <c r="DE1084" s="3"/>
      <c r="DO1084" s="75" t="s">
        <v>3031</v>
      </c>
      <c r="DP1084" s="76" t="s">
        <v>34215</v>
      </c>
      <c r="DQ1084" s="75" t="s">
        <v>34064</v>
      </c>
      <c r="DR1084" s="77">
        <f>DS1084*DT1084</f>
        <v>46177.952980000002</v>
      </c>
      <c r="DS1084" s="78">
        <v>189.18799999999999</v>
      </c>
      <c r="DT1084" s="78">
        <v>244.08500000000001</v>
      </c>
      <c r="DU1084" s="75" t="s">
        <v>33286</v>
      </c>
      <c r="DV1084" s="75" t="s">
        <v>33286</v>
      </c>
      <c r="DW1084" s="72"/>
      <c r="DY1084" t="s">
        <v>87</v>
      </c>
    </row>
    <row r="1085" spans="93:129" ht="15" customHeight="1" x14ac:dyDescent="0.25">
      <c r="CO1085" s="3"/>
      <c r="DE1085" s="3"/>
      <c r="DO1085" s="75" t="s">
        <v>3031</v>
      </c>
      <c r="DP1085" s="76" t="s">
        <v>33689</v>
      </c>
      <c r="DQ1085" s="75" t="s">
        <v>34064</v>
      </c>
      <c r="DR1085" s="77">
        <v>10547</v>
      </c>
      <c r="DS1085" s="78">
        <v>352.14</v>
      </c>
      <c r="DT1085" s="78">
        <v>29.951000000000001</v>
      </c>
      <c r="DU1085" s="75" t="s">
        <v>34216</v>
      </c>
      <c r="DV1085" s="75" t="s">
        <v>34216</v>
      </c>
      <c r="DW1085" s="72"/>
      <c r="DY1085" t="s">
        <v>19</v>
      </c>
    </row>
    <row r="1086" spans="93:129" ht="15" customHeight="1" x14ac:dyDescent="0.25">
      <c r="CO1086" s="3"/>
      <c r="DE1086" s="3"/>
      <c r="DO1086" s="75" t="s">
        <v>3031</v>
      </c>
      <c r="DP1086" s="76" t="s">
        <v>34217</v>
      </c>
      <c r="DQ1086" s="75" t="s">
        <v>34064</v>
      </c>
      <c r="DR1086" s="77">
        <v>4858</v>
      </c>
      <c r="DS1086" s="78">
        <v>198.09100000000001</v>
      </c>
      <c r="DT1086" s="78">
        <v>24.524000000000001</v>
      </c>
      <c r="DU1086" s="75" t="s">
        <v>32592</v>
      </c>
      <c r="DV1086" s="75" t="s">
        <v>32592</v>
      </c>
      <c r="DW1086" s="72"/>
    </row>
    <row r="1087" spans="93:129" ht="15" customHeight="1" x14ac:dyDescent="0.25">
      <c r="CO1087" s="3"/>
      <c r="DE1087" s="3"/>
      <c r="DO1087" s="75" t="s">
        <v>3031</v>
      </c>
      <c r="DP1087" s="76" t="s">
        <v>34218</v>
      </c>
      <c r="DQ1087" s="75" t="s">
        <v>34064</v>
      </c>
      <c r="DR1087" s="77">
        <v>14390</v>
      </c>
      <c r="DS1087" s="78">
        <v>280.53500000000003</v>
      </c>
      <c r="DT1087" s="78">
        <v>51.295000000000002</v>
      </c>
      <c r="DU1087" s="75" t="s">
        <v>34219</v>
      </c>
      <c r="DV1087" s="75" t="s">
        <v>34219</v>
      </c>
      <c r="DW1087" s="72"/>
      <c r="DY1087" t="s">
        <v>113</v>
      </c>
    </row>
    <row r="1088" spans="93:129" ht="15" customHeight="1" x14ac:dyDescent="0.25">
      <c r="CO1088" s="3"/>
      <c r="DE1088" s="3"/>
      <c r="DO1088" s="75" t="s">
        <v>3031</v>
      </c>
      <c r="DP1088" s="76" t="s">
        <v>32380</v>
      </c>
      <c r="DQ1088" s="75" t="s">
        <v>34064</v>
      </c>
      <c r="DR1088" s="77">
        <v>29390</v>
      </c>
      <c r="DS1088" s="78">
        <v>342.15</v>
      </c>
      <c r="DT1088" s="78">
        <v>85.897999999999996</v>
      </c>
      <c r="DU1088" s="75" t="s">
        <v>34220</v>
      </c>
      <c r="DV1088" s="75" t="s">
        <v>34220</v>
      </c>
      <c r="DW1088" s="72"/>
      <c r="DY1088" t="s">
        <v>34221</v>
      </c>
    </row>
    <row r="1089" spans="93:129" ht="15" customHeight="1" x14ac:dyDescent="0.25">
      <c r="CO1089" s="3"/>
      <c r="DE1089" s="3"/>
      <c r="DO1089" s="75" t="s">
        <v>3031</v>
      </c>
      <c r="DP1089" s="76" t="s">
        <v>102</v>
      </c>
      <c r="DQ1089" s="75" t="s">
        <v>34064</v>
      </c>
      <c r="DR1089" s="77">
        <v>68736</v>
      </c>
      <c r="DS1089" s="78">
        <v>787.68899999999996</v>
      </c>
      <c r="DT1089" s="78">
        <v>87.263000000000005</v>
      </c>
      <c r="DU1089" s="75" t="s">
        <v>34222</v>
      </c>
      <c r="DV1089" s="75" t="s">
        <v>34222</v>
      </c>
      <c r="DW1089" s="72"/>
      <c r="DY1089" t="s">
        <v>34223</v>
      </c>
    </row>
    <row r="1090" spans="93:129" ht="15" customHeight="1" x14ac:dyDescent="0.25">
      <c r="CO1090" s="3"/>
      <c r="DE1090" s="3"/>
      <c r="DO1090" s="75" t="s">
        <v>3031</v>
      </c>
      <c r="DP1090" s="76" t="s">
        <v>34224</v>
      </c>
      <c r="DQ1090" s="75" t="s">
        <v>34064</v>
      </c>
      <c r="DR1090" s="77">
        <v>13237</v>
      </c>
      <c r="DS1090" s="78">
        <v>180.13499999999999</v>
      </c>
      <c r="DT1090" s="78">
        <v>73.483999999999995</v>
      </c>
      <c r="DU1090" s="75" t="s">
        <v>34043</v>
      </c>
      <c r="DV1090" s="75" t="s">
        <v>34043</v>
      </c>
      <c r="DW1090" s="72"/>
      <c r="DY1090" t="s">
        <v>214</v>
      </c>
    </row>
    <row r="1091" spans="93:129" ht="15" customHeight="1" x14ac:dyDescent="0.25">
      <c r="CO1091" s="3"/>
      <c r="DE1091" s="3"/>
      <c r="DO1091" s="75" t="s">
        <v>3031</v>
      </c>
      <c r="DP1091" s="76" t="s">
        <v>32629</v>
      </c>
      <c r="DQ1091" s="75" t="s">
        <v>34064</v>
      </c>
      <c r="DR1091" s="77">
        <v>56217</v>
      </c>
      <c r="DS1091" s="78">
        <v>661.60400000000004</v>
      </c>
      <c r="DT1091" s="78">
        <v>84.971000000000004</v>
      </c>
      <c r="DU1091" s="75" t="s">
        <v>362</v>
      </c>
      <c r="DV1091" s="75" t="s">
        <v>362</v>
      </c>
      <c r="DW1091" s="72"/>
      <c r="DY1091" t="s">
        <v>34225</v>
      </c>
    </row>
    <row r="1092" spans="93:129" ht="15" customHeight="1" x14ac:dyDescent="0.25">
      <c r="CO1092" s="3"/>
      <c r="DE1092" s="3"/>
      <c r="DO1092" s="75" t="s">
        <v>3031</v>
      </c>
      <c r="DP1092" s="76" t="s">
        <v>204</v>
      </c>
      <c r="DQ1092" s="75" t="s">
        <v>34064</v>
      </c>
      <c r="DR1092" s="77">
        <v>2266</v>
      </c>
      <c r="DS1092" s="78">
        <v>100.069</v>
      </c>
      <c r="DT1092" s="78">
        <v>22.643999999999998</v>
      </c>
      <c r="DU1092" s="75" t="s">
        <v>34226</v>
      </c>
      <c r="DV1092" s="75" t="s">
        <v>34226</v>
      </c>
      <c r="DW1092" s="72"/>
      <c r="DY1092" t="s">
        <v>33584</v>
      </c>
    </row>
    <row r="1093" spans="93:129" ht="15" customHeight="1" x14ac:dyDescent="0.25">
      <c r="CO1093" s="3"/>
      <c r="DE1093" s="3"/>
      <c r="DO1093" s="75" t="s">
        <v>3031</v>
      </c>
      <c r="DP1093" s="76" t="s">
        <v>34227</v>
      </c>
      <c r="DQ1093" s="75" t="s">
        <v>34064</v>
      </c>
      <c r="DR1093" s="77">
        <v>16582</v>
      </c>
      <c r="DS1093" s="78">
        <v>317.52600000000001</v>
      </c>
      <c r="DT1093" s="78">
        <v>52.222999999999999</v>
      </c>
      <c r="DU1093" s="75" t="s">
        <v>33221</v>
      </c>
      <c r="DV1093" s="75" t="s">
        <v>33221</v>
      </c>
      <c r="DW1093" s="72"/>
    </row>
    <row r="1094" spans="93:129" ht="15" customHeight="1" x14ac:dyDescent="0.25">
      <c r="CO1094" s="3"/>
      <c r="DE1094" s="3"/>
      <c r="DO1094" s="75" t="s">
        <v>3031</v>
      </c>
      <c r="DP1094" s="76" t="s">
        <v>188</v>
      </c>
      <c r="DQ1094" s="75" t="s">
        <v>34064</v>
      </c>
      <c r="DR1094" s="77">
        <v>22094</v>
      </c>
      <c r="DS1094" s="78">
        <v>280.822</v>
      </c>
      <c r="DT1094" s="78">
        <v>78.676000000000002</v>
      </c>
      <c r="DU1094" s="75" t="s">
        <v>34228</v>
      </c>
      <c r="DV1094" s="75" t="s">
        <v>34228</v>
      </c>
      <c r="DW1094" s="72"/>
      <c r="DY1094" t="s">
        <v>164</v>
      </c>
    </row>
    <row r="1095" spans="93:129" ht="15" customHeight="1" x14ac:dyDescent="0.25">
      <c r="CO1095" s="3"/>
      <c r="DE1095" s="3"/>
      <c r="DO1095" s="75" t="s">
        <v>3031</v>
      </c>
      <c r="DP1095" s="76" t="s">
        <v>32392</v>
      </c>
      <c r="DQ1095" s="75" t="s">
        <v>34064</v>
      </c>
      <c r="DR1095" s="77">
        <f>DS1095*DT1095</f>
        <v>16314.973381</v>
      </c>
      <c r="DS1095" s="78">
        <v>253.53100000000001</v>
      </c>
      <c r="DT1095" s="78">
        <v>64.350999999999999</v>
      </c>
      <c r="DU1095" s="75" t="s">
        <v>34229</v>
      </c>
      <c r="DV1095" s="75" t="s">
        <v>34230</v>
      </c>
      <c r="DW1095" s="72"/>
      <c r="DY1095" t="s">
        <v>34231</v>
      </c>
    </row>
    <row r="1096" spans="93:129" ht="15" customHeight="1" x14ac:dyDescent="0.25">
      <c r="CO1096" s="3"/>
      <c r="DE1096" s="3"/>
      <c r="DO1096" s="75" t="s">
        <v>3031</v>
      </c>
      <c r="DP1096" s="76" t="s">
        <v>453</v>
      </c>
      <c r="DQ1096" s="75" t="s">
        <v>34064</v>
      </c>
      <c r="DR1096" s="77">
        <v>33061</v>
      </c>
      <c r="DS1096" s="78">
        <v>284.72199999999998</v>
      </c>
      <c r="DT1096" s="78">
        <v>116.117</v>
      </c>
      <c r="DU1096" s="75" t="s">
        <v>464</v>
      </c>
      <c r="DV1096" s="75" t="s">
        <v>464</v>
      </c>
      <c r="DW1096" s="72"/>
      <c r="DY1096" t="s">
        <v>34232</v>
      </c>
    </row>
    <row r="1097" spans="93:129" ht="15" customHeight="1" x14ac:dyDescent="0.25">
      <c r="CO1097" s="3"/>
      <c r="DE1097" s="3"/>
      <c r="DO1097" s="75" t="s">
        <v>3031</v>
      </c>
      <c r="DP1097" s="76" t="s">
        <v>32399</v>
      </c>
      <c r="DQ1097" s="75" t="s">
        <v>34064</v>
      </c>
      <c r="DR1097" s="77">
        <v>33337</v>
      </c>
      <c r="DS1097" s="78">
        <v>384.19</v>
      </c>
      <c r="DT1097" s="78">
        <v>86.772000000000006</v>
      </c>
      <c r="DU1097" s="75" t="s">
        <v>33562</v>
      </c>
      <c r="DV1097" s="75" t="s">
        <v>33562</v>
      </c>
      <c r="DW1097" s="72"/>
      <c r="DY1097" t="s">
        <v>34233</v>
      </c>
    </row>
    <row r="1098" spans="93:129" ht="15" customHeight="1" x14ac:dyDescent="0.25">
      <c r="CO1098" s="3"/>
      <c r="DE1098" s="3"/>
      <c r="DO1098" s="75" t="s">
        <v>3031</v>
      </c>
      <c r="DP1098" s="76" t="s">
        <v>34234</v>
      </c>
      <c r="DQ1098" s="75" t="s">
        <v>34064</v>
      </c>
      <c r="DR1098" s="77">
        <v>16405</v>
      </c>
      <c r="DS1098" s="78">
        <v>236.18899999999999</v>
      </c>
      <c r="DT1098" s="78">
        <v>69.456999999999994</v>
      </c>
      <c r="DU1098" s="75" t="s">
        <v>159</v>
      </c>
      <c r="DV1098" s="75" t="s">
        <v>159</v>
      </c>
      <c r="DW1098" s="72"/>
      <c r="DY1098" t="s">
        <v>76</v>
      </c>
    </row>
    <row r="1099" spans="93:129" ht="15" customHeight="1" x14ac:dyDescent="0.25">
      <c r="CO1099" s="3"/>
      <c r="DE1099" s="3"/>
      <c r="DO1099" s="75" t="s">
        <v>3031</v>
      </c>
      <c r="DP1099" s="76" t="s">
        <v>33690</v>
      </c>
      <c r="DQ1099" s="75" t="s">
        <v>34064</v>
      </c>
      <c r="DR1099" s="77">
        <v>11766</v>
      </c>
      <c r="DS1099" s="78">
        <v>185.90199999999999</v>
      </c>
      <c r="DT1099" s="78">
        <v>63.290999999999997</v>
      </c>
      <c r="DU1099" s="75" t="s">
        <v>34235</v>
      </c>
      <c r="DV1099" s="75" t="s">
        <v>34235</v>
      </c>
      <c r="DW1099" s="72"/>
      <c r="DY1099" t="s">
        <v>19</v>
      </c>
    </row>
    <row r="1100" spans="93:129" ht="15" customHeight="1" x14ac:dyDescent="0.25">
      <c r="CO1100" s="3"/>
      <c r="DE1100" s="3"/>
      <c r="DO1100" s="75" t="s">
        <v>3031</v>
      </c>
      <c r="DP1100" s="76" t="s">
        <v>33022</v>
      </c>
      <c r="DQ1100" s="75" t="s">
        <v>34064</v>
      </c>
      <c r="DR1100" s="77">
        <v>22927</v>
      </c>
      <c r="DS1100" s="78">
        <v>269.82900000000001</v>
      </c>
      <c r="DT1100" s="78">
        <v>84.968999999999994</v>
      </c>
      <c r="DU1100" s="75" t="s">
        <v>34236</v>
      </c>
      <c r="DV1100" s="75" t="s">
        <v>34236</v>
      </c>
      <c r="DW1100" s="72"/>
      <c r="DY1100" t="s">
        <v>34237</v>
      </c>
    </row>
    <row r="1101" spans="93:129" ht="15" customHeight="1" x14ac:dyDescent="0.25">
      <c r="CO1101" s="3"/>
      <c r="DE1101" s="3"/>
      <c r="DO1101" s="75" t="s">
        <v>3031</v>
      </c>
      <c r="DP1101" s="76" t="s">
        <v>34238</v>
      </c>
      <c r="DQ1101" s="75" t="s">
        <v>34064</v>
      </c>
      <c r="DR1101" s="77">
        <v>11971</v>
      </c>
      <c r="DS1101" s="78">
        <v>376.35199999999998</v>
      </c>
      <c r="DT1101" s="78">
        <v>31.808</v>
      </c>
      <c r="DU1101" s="75" t="s">
        <v>34239</v>
      </c>
      <c r="DV1101" s="75" t="s">
        <v>34239</v>
      </c>
      <c r="DW1101" s="72"/>
      <c r="DY1101" t="s">
        <v>34240</v>
      </c>
    </row>
    <row r="1102" spans="93:129" ht="15" customHeight="1" x14ac:dyDescent="0.25">
      <c r="CO1102" s="3"/>
      <c r="DE1102" s="3"/>
      <c r="DO1102" s="75" t="s">
        <v>3031</v>
      </c>
      <c r="DP1102" s="76" t="s">
        <v>34241</v>
      </c>
      <c r="DQ1102" s="75" t="s">
        <v>34064</v>
      </c>
      <c r="DR1102" s="77">
        <v>12597</v>
      </c>
      <c r="DS1102" s="78">
        <v>443.12</v>
      </c>
      <c r="DT1102" s="78">
        <v>28.428000000000001</v>
      </c>
      <c r="DU1102" s="75" t="s">
        <v>34242</v>
      </c>
      <c r="DV1102" s="75" t="s">
        <v>34242</v>
      </c>
      <c r="DW1102" s="72"/>
    </row>
    <row r="1103" spans="93:129" ht="15" customHeight="1" x14ac:dyDescent="0.25">
      <c r="CO1103" s="3"/>
      <c r="DE1103" s="3"/>
      <c r="DO1103" s="75" t="s">
        <v>3031</v>
      </c>
      <c r="DP1103" s="76" t="s">
        <v>34243</v>
      </c>
      <c r="DQ1103" s="75" t="s">
        <v>34064</v>
      </c>
      <c r="DR1103" s="77">
        <v>8125</v>
      </c>
      <c r="DS1103" s="78">
        <v>148.84899999999999</v>
      </c>
      <c r="DT1103" s="78">
        <v>54.585999999999999</v>
      </c>
      <c r="DU1103" s="75" t="s">
        <v>33663</v>
      </c>
      <c r="DV1103" s="75" t="s">
        <v>33663</v>
      </c>
      <c r="DW1103" s="72"/>
    </row>
    <row r="1104" spans="93:129" ht="15" customHeight="1" x14ac:dyDescent="0.25">
      <c r="CO1104" s="3"/>
      <c r="DE1104" s="3"/>
      <c r="DO1104" s="75" t="s">
        <v>3031</v>
      </c>
      <c r="DP1104" s="76" t="s">
        <v>275</v>
      </c>
      <c r="DQ1104" s="75" t="s">
        <v>34064</v>
      </c>
      <c r="DR1104" s="77">
        <v>15637</v>
      </c>
      <c r="DS1104" s="78">
        <v>345.09800000000001</v>
      </c>
      <c r="DT1104" s="78">
        <v>45.311999999999998</v>
      </c>
      <c r="DU1104" s="75" t="s">
        <v>34244</v>
      </c>
      <c r="DV1104" s="75" t="s">
        <v>34244</v>
      </c>
      <c r="DW1104" s="72"/>
      <c r="DY1104" t="s">
        <v>34245</v>
      </c>
    </row>
    <row r="1105" spans="93:129" ht="15" customHeight="1" x14ac:dyDescent="0.25">
      <c r="CO1105" s="3"/>
      <c r="DE1105" s="3"/>
      <c r="DO1105" s="75" t="s">
        <v>3031</v>
      </c>
      <c r="DP1105" s="76" t="s">
        <v>308</v>
      </c>
      <c r="DQ1105" s="75" t="s">
        <v>34064</v>
      </c>
      <c r="DR1105" s="77">
        <v>92522</v>
      </c>
      <c r="DS1105" s="78">
        <v>545.21100000000001</v>
      </c>
      <c r="DT1105" s="78">
        <v>169.69900000000001</v>
      </c>
      <c r="DU1105" s="75" t="s">
        <v>34246</v>
      </c>
      <c r="DV1105" s="75" t="s">
        <v>34246</v>
      </c>
      <c r="DW1105" s="72"/>
      <c r="DY1105" t="s">
        <v>34247</v>
      </c>
    </row>
    <row r="1106" spans="93:129" ht="15" customHeight="1" x14ac:dyDescent="0.25">
      <c r="CO1106" s="3"/>
      <c r="DE1106" s="3"/>
      <c r="DO1106" s="75" t="s">
        <v>3031</v>
      </c>
      <c r="DP1106" s="76" t="s">
        <v>327</v>
      </c>
      <c r="DQ1106" s="75" t="s">
        <v>34064</v>
      </c>
      <c r="DR1106" s="77">
        <v>10916</v>
      </c>
      <c r="DS1106" s="78">
        <v>300.59300000000002</v>
      </c>
      <c r="DT1106" s="78">
        <v>36.314999999999998</v>
      </c>
      <c r="DU1106" s="75" t="s">
        <v>32773</v>
      </c>
      <c r="DV1106" s="75" t="s">
        <v>32773</v>
      </c>
      <c r="DW1106" s="72"/>
      <c r="DY1106" t="s">
        <v>34248</v>
      </c>
    </row>
    <row r="1107" spans="93:129" ht="15" customHeight="1" x14ac:dyDescent="0.25">
      <c r="CO1107" s="3"/>
      <c r="DE1107" s="3"/>
      <c r="DO1107" s="75" t="s">
        <v>3031</v>
      </c>
      <c r="DP1107" s="76" t="s">
        <v>109</v>
      </c>
      <c r="DQ1107" s="75" t="s">
        <v>34064</v>
      </c>
      <c r="DR1107" s="77">
        <v>19923</v>
      </c>
      <c r="DS1107" s="78">
        <v>459.39699999999999</v>
      </c>
      <c r="DT1107" s="78">
        <v>43.368000000000002</v>
      </c>
      <c r="DU1107" s="75" t="s">
        <v>32553</v>
      </c>
      <c r="DV1107" s="75" t="s">
        <v>32553</v>
      </c>
      <c r="DW1107" s="72"/>
      <c r="DY1107" t="s">
        <v>34249</v>
      </c>
    </row>
    <row r="1108" spans="93:129" ht="15" customHeight="1" x14ac:dyDescent="0.25">
      <c r="CO1108" s="3"/>
      <c r="DE1108" s="3"/>
      <c r="DO1108" s="75" t="s">
        <v>3031</v>
      </c>
      <c r="DP1108" s="76" t="s">
        <v>33304</v>
      </c>
      <c r="DQ1108" s="75" t="s">
        <v>34064</v>
      </c>
      <c r="DR1108" s="77">
        <v>14120</v>
      </c>
      <c r="DS1108" s="78">
        <v>334.75200000000001</v>
      </c>
      <c r="DT1108" s="78">
        <v>42.18</v>
      </c>
      <c r="DU1108" s="75" t="s">
        <v>33504</v>
      </c>
      <c r="DV1108" s="75" t="s">
        <v>34250</v>
      </c>
      <c r="DW1108" s="72"/>
      <c r="DY1108" t="s">
        <v>34251</v>
      </c>
    </row>
    <row r="1109" spans="93:129" ht="15" customHeight="1" x14ac:dyDescent="0.25">
      <c r="CO1109" s="3"/>
      <c r="DE1109" s="3"/>
      <c r="DO1109" s="75" t="s">
        <v>3031</v>
      </c>
      <c r="DP1109" s="76" t="s">
        <v>33734</v>
      </c>
      <c r="DQ1109" s="75" t="s">
        <v>34064</v>
      </c>
      <c r="DR1109" s="77">
        <v>35865</v>
      </c>
      <c r="DS1109" s="78">
        <v>440.154</v>
      </c>
      <c r="DT1109" s="78">
        <v>81.483000000000004</v>
      </c>
      <c r="DU1109" s="75" t="s">
        <v>33809</v>
      </c>
      <c r="DV1109" s="75" t="s">
        <v>34252</v>
      </c>
      <c r="DW1109" s="72"/>
      <c r="DY1109" t="s">
        <v>19</v>
      </c>
    </row>
    <row r="1110" spans="93:129" ht="15" customHeight="1" x14ac:dyDescent="0.25">
      <c r="CO1110" s="3"/>
      <c r="DE1110" s="3"/>
      <c r="DO1110" s="75" t="s">
        <v>3031</v>
      </c>
      <c r="DP1110" s="76" t="s">
        <v>34253</v>
      </c>
      <c r="DQ1110" s="75" t="s">
        <v>34064</v>
      </c>
      <c r="DR1110" s="77">
        <v>7065</v>
      </c>
      <c r="DS1110" s="78">
        <v>222.78299999999999</v>
      </c>
      <c r="DT1110" s="78">
        <v>31.712</v>
      </c>
      <c r="DU1110" s="75" t="s">
        <v>34254</v>
      </c>
      <c r="DV1110" s="75" t="s">
        <v>34254</v>
      </c>
      <c r="DW1110" s="72"/>
    </row>
    <row r="1111" spans="93:129" ht="15" customHeight="1" x14ac:dyDescent="0.25">
      <c r="CO1111" s="3"/>
      <c r="DE1111" s="3"/>
      <c r="DO1111" s="75" t="s">
        <v>3031</v>
      </c>
      <c r="DP1111" s="76" t="s">
        <v>33587</v>
      </c>
      <c r="DQ1111" s="75" t="s">
        <v>34064</v>
      </c>
      <c r="DR1111" s="77">
        <v>23208</v>
      </c>
      <c r="DS1111" s="78">
        <v>190.678</v>
      </c>
      <c r="DT1111" s="78">
        <v>121.71299999999999</v>
      </c>
      <c r="DU1111" s="75" t="s">
        <v>33706</v>
      </c>
      <c r="DV1111" s="75" t="s">
        <v>33706</v>
      </c>
      <c r="DW1111" s="72"/>
      <c r="DY1111" t="s">
        <v>72</v>
      </c>
    </row>
    <row r="1112" spans="93:129" ht="15" customHeight="1" x14ac:dyDescent="0.25">
      <c r="CO1112" s="3"/>
      <c r="DE1112" s="3"/>
      <c r="DO1112" s="75" t="s">
        <v>3032</v>
      </c>
      <c r="DP1112" s="76" t="s">
        <v>34255</v>
      </c>
      <c r="DQ1112" s="75" t="s">
        <v>34256</v>
      </c>
      <c r="DR1112" s="77">
        <v>58861</v>
      </c>
      <c r="DS1112" s="78">
        <v>655.28300000000002</v>
      </c>
      <c r="DT1112" s="78">
        <v>89.825000000000003</v>
      </c>
      <c r="DU1112" s="75" t="s">
        <v>32787</v>
      </c>
      <c r="DV1112" s="75" t="s">
        <v>32787</v>
      </c>
      <c r="DW1112" s="72"/>
    </row>
    <row r="1113" spans="93:129" ht="15" customHeight="1" x14ac:dyDescent="0.25">
      <c r="CO1113" s="3"/>
      <c r="DE1113" s="3"/>
      <c r="DO1113" s="75" t="s">
        <v>3032</v>
      </c>
      <c r="DP1113" s="76" t="s">
        <v>33590</v>
      </c>
      <c r="DQ1113" s="75" t="s">
        <v>34256</v>
      </c>
      <c r="DR1113" s="77">
        <v>25440</v>
      </c>
      <c r="DS1113" s="78">
        <v>764.49800000000005</v>
      </c>
      <c r="DT1113" s="78">
        <v>33.277000000000001</v>
      </c>
      <c r="DU1113" s="75" t="s">
        <v>33925</v>
      </c>
      <c r="DV1113" s="75" t="s">
        <v>34257</v>
      </c>
      <c r="DW1113" s="72"/>
      <c r="DY1113" t="s">
        <v>34258</v>
      </c>
    </row>
    <row r="1114" spans="93:129" ht="15" customHeight="1" x14ac:dyDescent="0.25">
      <c r="CO1114" s="3"/>
      <c r="DE1114" s="3"/>
      <c r="DO1114" s="75" t="s">
        <v>3032</v>
      </c>
      <c r="DP1114" s="76" t="s">
        <v>34259</v>
      </c>
      <c r="DQ1114" s="75" t="s">
        <v>34256</v>
      </c>
      <c r="DR1114" s="77">
        <v>76627</v>
      </c>
      <c r="DS1114" s="78">
        <v>291.529</v>
      </c>
      <c r="DT1114" s="78">
        <v>262.84500000000003</v>
      </c>
      <c r="DU1114" s="75" t="s">
        <v>34260</v>
      </c>
      <c r="DV1114" s="75" t="s">
        <v>34261</v>
      </c>
      <c r="DW1114" s="72"/>
    </row>
    <row r="1115" spans="93:129" ht="15" customHeight="1" x14ac:dyDescent="0.25">
      <c r="CO1115" s="3"/>
      <c r="DE1115" s="3"/>
      <c r="DO1115" s="75" t="s">
        <v>3032</v>
      </c>
      <c r="DP1115" s="76" t="s">
        <v>34262</v>
      </c>
      <c r="DQ1115" s="75" t="s">
        <v>34256</v>
      </c>
      <c r="DR1115" s="77">
        <v>23388</v>
      </c>
      <c r="DS1115" s="78">
        <v>338.68200000000002</v>
      </c>
      <c r="DT1115" s="78">
        <v>69.055999999999997</v>
      </c>
      <c r="DU1115" s="75" t="s">
        <v>34263</v>
      </c>
      <c r="DV1115" s="75" t="s">
        <v>34264</v>
      </c>
      <c r="DW1115" s="72"/>
    </row>
    <row r="1116" spans="93:129" ht="15" customHeight="1" x14ac:dyDescent="0.25">
      <c r="CO1116" s="3"/>
      <c r="DE1116" s="3"/>
      <c r="DO1116" s="75" t="s">
        <v>3032</v>
      </c>
      <c r="DP1116" s="76" t="s">
        <v>530</v>
      </c>
      <c r="DQ1116" s="75" t="s">
        <v>34256</v>
      </c>
      <c r="DR1116" s="77">
        <f>DS1116*DT1116</f>
        <v>41481.168147000004</v>
      </c>
      <c r="DS1116" s="78">
        <v>832.43700000000001</v>
      </c>
      <c r="DT1116" s="78">
        <v>49.831000000000003</v>
      </c>
      <c r="DU1116" s="75" t="s">
        <v>34265</v>
      </c>
      <c r="DV1116" s="75" t="s">
        <v>34265</v>
      </c>
      <c r="DW1116" s="72"/>
    </row>
    <row r="1117" spans="93:129" ht="15" customHeight="1" x14ac:dyDescent="0.25">
      <c r="CO1117" s="3"/>
      <c r="DE1117" s="3"/>
      <c r="DO1117" s="75" t="s">
        <v>3032</v>
      </c>
      <c r="DP1117" s="76" t="s">
        <v>34266</v>
      </c>
      <c r="DQ1117" s="75" t="s">
        <v>34256</v>
      </c>
      <c r="DR1117" s="77">
        <f>DS1117*DT1117</f>
        <v>32986.055928000002</v>
      </c>
      <c r="DS1117" s="79">
        <v>1160.0920000000001</v>
      </c>
      <c r="DT1117" s="78">
        <v>28.434000000000001</v>
      </c>
      <c r="DU1117" s="75" t="s">
        <v>34267</v>
      </c>
      <c r="DV1117" s="75" t="s">
        <v>34267</v>
      </c>
      <c r="DW1117" s="72"/>
    </row>
    <row r="1118" spans="93:129" ht="15" customHeight="1" x14ac:dyDescent="0.25">
      <c r="CO1118" s="3"/>
      <c r="DE1118" s="3"/>
      <c r="DO1118" s="75" t="s">
        <v>3032</v>
      </c>
      <c r="DP1118" s="76" t="s">
        <v>34268</v>
      </c>
      <c r="DQ1118" s="75" t="s">
        <v>34256</v>
      </c>
      <c r="DR1118" s="77">
        <v>15752</v>
      </c>
      <c r="DS1118" s="78">
        <v>810.63900000000001</v>
      </c>
      <c r="DT1118" s="78">
        <v>19.431999999999999</v>
      </c>
      <c r="DU1118" s="75" t="s">
        <v>32926</v>
      </c>
      <c r="DV1118" s="75" t="s">
        <v>32926</v>
      </c>
      <c r="DW1118" s="72"/>
    </row>
    <row r="1119" spans="93:129" ht="15" customHeight="1" x14ac:dyDescent="0.25">
      <c r="CO1119" s="3"/>
      <c r="DE1119" s="3"/>
      <c r="DO1119" s="75" t="s">
        <v>3032</v>
      </c>
      <c r="DP1119" s="76" t="s">
        <v>34269</v>
      </c>
      <c r="DQ1119" s="75" t="s">
        <v>34256</v>
      </c>
      <c r="DR1119" s="77">
        <v>98310</v>
      </c>
      <c r="DS1119" s="78">
        <v>839.25099999999998</v>
      </c>
      <c r="DT1119" s="78">
        <v>117.14</v>
      </c>
      <c r="DU1119" s="75" t="s">
        <v>170</v>
      </c>
      <c r="DV1119" s="75" t="s">
        <v>34270</v>
      </c>
      <c r="DW1119" s="72"/>
    </row>
    <row r="1120" spans="93:129" ht="15" customHeight="1" x14ac:dyDescent="0.25">
      <c r="CO1120" s="3"/>
      <c r="DE1120" s="3"/>
      <c r="DO1120" s="75" t="s">
        <v>3032</v>
      </c>
      <c r="DP1120" s="76" t="s">
        <v>34271</v>
      </c>
      <c r="DQ1120" s="75" t="s">
        <v>34256</v>
      </c>
      <c r="DR1120" s="77">
        <v>252161</v>
      </c>
      <c r="DS1120" s="78">
        <v>881.99300000000005</v>
      </c>
      <c r="DT1120" s="78">
        <v>285.899</v>
      </c>
      <c r="DU1120" s="75" t="s">
        <v>34272</v>
      </c>
      <c r="DV1120" s="75" t="s">
        <v>34272</v>
      </c>
      <c r="DW1120" s="72"/>
      <c r="DY1120" t="s">
        <v>110</v>
      </c>
    </row>
    <row r="1121" spans="93:129" ht="15" customHeight="1" x14ac:dyDescent="0.25">
      <c r="CO1121" s="3"/>
      <c r="DE1121" s="3"/>
      <c r="DO1121" s="75" t="s">
        <v>3032</v>
      </c>
      <c r="DP1121" s="76" t="s">
        <v>34273</v>
      </c>
      <c r="DQ1121" s="75" t="s">
        <v>34256</v>
      </c>
      <c r="DR1121" s="77">
        <v>183577</v>
      </c>
      <c r="DS1121" s="79">
        <v>1071.117</v>
      </c>
      <c r="DT1121" s="78">
        <v>171.38800000000001</v>
      </c>
      <c r="DU1121" s="75" t="s">
        <v>34274</v>
      </c>
      <c r="DV1121" s="75" t="s">
        <v>34274</v>
      </c>
      <c r="DW1121" s="72"/>
    </row>
    <row r="1122" spans="93:129" ht="15" customHeight="1" x14ac:dyDescent="0.25">
      <c r="CO1122" s="3"/>
      <c r="DE1122" s="3"/>
      <c r="DO1122" s="75" t="s">
        <v>3032</v>
      </c>
      <c r="DP1122" s="76" t="s">
        <v>33352</v>
      </c>
      <c r="DQ1122" s="75" t="s">
        <v>34256</v>
      </c>
      <c r="DR1122" s="77">
        <v>10560</v>
      </c>
      <c r="DS1122" s="78">
        <v>529.41700000000003</v>
      </c>
      <c r="DT1122" s="78">
        <v>19.946000000000002</v>
      </c>
      <c r="DU1122" s="75" t="s">
        <v>147</v>
      </c>
      <c r="DV1122" s="75" t="s">
        <v>34275</v>
      </c>
      <c r="DW1122" s="72"/>
      <c r="DY1122" t="s">
        <v>34276</v>
      </c>
    </row>
    <row r="1123" spans="93:129" ht="15" customHeight="1" x14ac:dyDescent="0.25">
      <c r="CO1123" s="3"/>
      <c r="DE1123" s="3"/>
      <c r="DO1123" s="75" t="s">
        <v>3032</v>
      </c>
      <c r="DP1123" s="76" t="s">
        <v>34277</v>
      </c>
      <c r="DQ1123" s="75" t="s">
        <v>34256</v>
      </c>
      <c r="DR1123" s="77">
        <v>9991</v>
      </c>
      <c r="DS1123" s="79">
        <v>1312.9649999999999</v>
      </c>
      <c r="DT1123" s="78">
        <v>7.609</v>
      </c>
      <c r="DU1123" s="75" t="s">
        <v>34277</v>
      </c>
      <c r="DV1123" s="75" t="s">
        <v>34277</v>
      </c>
      <c r="DW1123" s="72"/>
      <c r="DY1123" t="s">
        <v>34278</v>
      </c>
    </row>
    <row r="1124" spans="93:129" ht="15" customHeight="1" x14ac:dyDescent="0.25">
      <c r="CO1124" s="3"/>
      <c r="DE1124" s="3"/>
      <c r="DO1124" s="75" t="s">
        <v>3032</v>
      </c>
      <c r="DP1124" s="76" t="s">
        <v>34279</v>
      </c>
      <c r="DQ1124" s="75" t="s">
        <v>34256</v>
      </c>
      <c r="DR1124" s="77">
        <v>10920</v>
      </c>
      <c r="DS1124" s="78">
        <v>703.649</v>
      </c>
      <c r="DT1124" s="78">
        <v>15.519</v>
      </c>
      <c r="DU1124" s="75" t="s">
        <v>34280</v>
      </c>
      <c r="DV1124" s="75" t="s">
        <v>34281</v>
      </c>
      <c r="DW1124" s="72"/>
    </row>
    <row r="1125" spans="93:129" ht="15" customHeight="1" x14ac:dyDescent="0.25">
      <c r="CO1125" s="3"/>
      <c r="DE1125" s="3"/>
      <c r="DO1125" s="75" t="s">
        <v>3032</v>
      </c>
      <c r="DP1125" s="76" t="s">
        <v>34282</v>
      </c>
      <c r="DQ1125" s="75" t="s">
        <v>34256</v>
      </c>
      <c r="DR1125" s="77">
        <v>16851</v>
      </c>
      <c r="DS1125" s="78">
        <v>754.65300000000002</v>
      </c>
      <c r="DT1125" s="78">
        <v>22.329000000000001</v>
      </c>
      <c r="DU1125" s="75" t="s">
        <v>33045</v>
      </c>
      <c r="DV1125" s="75" t="s">
        <v>33045</v>
      </c>
      <c r="DW1125" s="72"/>
      <c r="DY1125" t="s">
        <v>32355</v>
      </c>
    </row>
    <row r="1126" spans="93:129" ht="15" customHeight="1" x14ac:dyDescent="0.25">
      <c r="CO1126" s="3"/>
      <c r="DE1126" s="3"/>
      <c r="DO1126" s="75" t="s">
        <v>3032</v>
      </c>
      <c r="DP1126" s="76" t="s">
        <v>33916</v>
      </c>
      <c r="DQ1126" s="75" t="s">
        <v>34256</v>
      </c>
      <c r="DR1126" s="77">
        <v>20247</v>
      </c>
      <c r="DS1126" s="78">
        <v>695.91</v>
      </c>
      <c r="DT1126" s="78">
        <v>29.094000000000001</v>
      </c>
      <c r="DU1126" s="75" t="s">
        <v>33280</v>
      </c>
      <c r="DV1126" s="75" t="s">
        <v>33280</v>
      </c>
      <c r="DW1126" s="72"/>
    </row>
    <row r="1127" spans="93:129" ht="15" customHeight="1" x14ac:dyDescent="0.25">
      <c r="CO1127" s="3"/>
      <c r="DE1127" s="3"/>
      <c r="DO1127" s="75" t="s">
        <v>3032</v>
      </c>
      <c r="DP1127" s="76" t="s">
        <v>32925</v>
      </c>
      <c r="DQ1127" s="75" t="s">
        <v>34256</v>
      </c>
      <c r="DR1127" s="77">
        <v>25494</v>
      </c>
      <c r="DS1127" s="78">
        <v>877.2</v>
      </c>
      <c r="DT1127" s="78">
        <v>29.062999999999999</v>
      </c>
      <c r="DU1127" s="75" t="s">
        <v>34283</v>
      </c>
      <c r="DV1127" s="75" t="s">
        <v>34283</v>
      </c>
      <c r="DW1127" s="72"/>
      <c r="DY1127" t="s">
        <v>34284</v>
      </c>
    </row>
    <row r="1128" spans="93:129" ht="15" customHeight="1" x14ac:dyDescent="0.25">
      <c r="CO1128" s="3"/>
      <c r="DE1128" s="3"/>
      <c r="DO1128" s="75" t="s">
        <v>3032</v>
      </c>
      <c r="DP1128" s="76" t="s">
        <v>34285</v>
      </c>
      <c r="DQ1128" s="75" t="s">
        <v>34256</v>
      </c>
      <c r="DR1128" s="77">
        <v>412852</v>
      </c>
      <c r="DS1128" s="78">
        <v>455.428</v>
      </c>
      <c r="DT1128" s="78">
        <v>906.51400000000001</v>
      </c>
      <c r="DU1128" s="75" t="s">
        <v>34286</v>
      </c>
      <c r="DV1128" s="75" t="s">
        <v>34286</v>
      </c>
      <c r="DW1128" s="72"/>
    </row>
    <row r="1129" spans="93:129" ht="15" customHeight="1" x14ac:dyDescent="0.25">
      <c r="CO1129" s="3"/>
      <c r="DE1129" s="3"/>
      <c r="DO1129" s="75" t="s">
        <v>3032</v>
      </c>
      <c r="DP1129" s="76" t="s">
        <v>34287</v>
      </c>
      <c r="DQ1129" s="75" t="s">
        <v>34256</v>
      </c>
      <c r="DR1129" s="77">
        <v>9421</v>
      </c>
      <c r="DS1129" s="78">
        <v>421.44</v>
      </c>
      <c r="DT1129" s="78">
        <v>22.353999999999999</v>
      </c>
      <c r="DU1129" s="75" t="s">
        <v>34288</v>
      </c>
      <c r="DV1129" s="75" t="s">
        <v>34288</v>
      </c>
      <c r="DW1129" s="72"/>
    </row>
    <row r="1130" spans="93:129" ht="15" customHeight="1" x14ac:dyDescent="0.25">
      <c r="CO1130" s="3"/>
      <c r="DE1130" s="3"/>
      <c r="DO1130" s="75" t="s">
        <v>3032</v>
      </c>
      <c r="DP1130" s="76" t="s">
        <v>34289</v>
      </c>
      <c r="DQ1130" s="75" t="s">
        <v>34256</v>
      </c>
      <c r="DR1130" s="77">
        <v>21360</v>
      </c>
      <c r="DS1130" s="78">
        <v>453.40199999999999</v>
      </c>
      <c r="DT1130" s="78">
        <v>47.110999999999997</v>
      </c>
      <c r="DU1130" s="75" t="s">
        <v>450</v>
      </c>
      <c r="DV1130" s="75" t="s">
        <v>32298</v>
      </c>
      <c r="DW1130" s="72"/>
    </row>
    <row r="1131" spans="93:129" ht="15" customHeight="1" x14ac:dyDescent="0.25">
      <c r="CO1131" s="3"/>
      <c r="DE1131" s="3"/>
      <c r="DO1131" s="75" t="s">
        <v>3032</v>
      </c>
      <c r="DP1131" s="76" t="s">
        <v>34290</v>
      </c>
      <c r="DQ1131" s="75" t="s">
        <v>34256</v>
      </c>
      <c r="DR1131" s="77">
        <v>35434</v>
      </c>
      <c r="DS1131" s="78">
        <v>664.27200000000005</v>
      </c>
      <c r="DT1131" s="78">
        <v>53.343000000000004</v>
      </c>
      <c r="DU1131" s="75" t="s">
        <v>34291</v>
      </c>
      <c r="DV1131" s="75" t="s">
        <v>34291</v>
      </c>
      <c r="DW1131" s="72"/>
    </row>
    <row r="1132" spans="93:129" ht="15" customHeight="1" x14ac:dyDescent="0.25">
      <c r="CO1132" s="3"/>
      <c r="DE1132" s="3"/>
      <c r="DO1132" s="75" t="s">
        <v>3032</v>
      </c>
      <c r="DP1132" s="76" t="s">
        <v>159</v>
      </c>
      <c r="DQ1132" s="75" t="s">
        <v>34256</v>
      </c>
      <c r="DR1132" s="77">
        <v>21263</v>
      </c>
      <c r="DS1132" s="78">
        <v>623.61199999999997</v>
      </c>
      <c r="DT1132" s="78">
        <v>34.097000000000001</v>
      </c>
      <c r="DU1132" s="75" t="s">
        <v>34292</v>
      </c>
      <c r="DV1132" s="75" t="s">
        <v>34292</v>
      </c>
      <c r="DW1132" s="72"/>
      <c r="DY1132" t="s">
        <v>34293</v>
      </c>
    </row>
    <row r="1133" spans="93:129" ht="15" customHeight="1" x14ac:dyDescent="0.25">
      <c r="CO1133" s="3"/>
      <c r="DE1133" s="3"/>
      <c r="DO1133" s="75" t="s">
        <v>3032</v>
      </c>
      <c r="DP1133" s="76" t="s">
        <v>337</v>
      </c>
      <c r="DQ1133" s="75" t="s">
        <v>34256</v>
      </c>
      <c r="DR1133" s="77">
        <v>18698</v>
      </c>
      <c r="DS1133" s="78">
        <v>645.11400000000003</v>
      </c>
      <c r="DT1133" s="78">
        <v>28.984000000000002</v>
      </c>
      <c r="DU1133" s="75" t="s">
        <v>34294</v>
      </c>
      <c r="DV1133" s="75" t="s">
        <v>34294</v>
      </c>
      <c r="DW1133" s="72"/>
      <c r="DY1133" t="s">
        <v>34295</v>
      </c>
    </row>
    <row r="1134" spans="93:129" ht="15" customHeight="1" x14ac:dyDescent="0.25">
      <c r="CO1134" s="3"/>
      <c r="DE1134" s="3"/>
      <c r="DO1134" s="75" t="s">
        <v>3032</v>
      </c>
      <c r="DP1134" s="76" t="s">
        <v>34296</v>
      </c>
      <c r="DQ1134" s="75" t="s">
        <v>34256</v>
      </c>
      <c r="DR1134" s="77">
        <v>73266</v>
      </c>
      <c r="DS1134" s="78">
        <v>575.13</v>
      </c>
      <c r="DT1134" s="78">
        <v>127.39</v>
      </c>
      <c r="DU1134" s="75" t="s">
        <v>34297</v>
      </c>
      <c r="DV1134" s="75" t="s">
        <v>34297</v>
      </c>
      <c r="DW1134" s="72"/>
    </row>
    <row r="1135" spans="93:129" ht="15" customHeight="1" x14ac:dyDescent="0.25">
      <c r="CO1135" s="3"/>
      <c r="DE1135" s="3"/>
      <c r="DO1135" s="75" t="s">
        <v>3032</v>
      </c>
      <c r="DP1135" s="76" t="s">
        <v>34298</v>
      </c>
      <c r="DQ1135" s="75" t="s">
        <v>34256</v>
      </c>
      <c r="DR1135" s="77">
        <v>33320</v>
      </c>
      <c r="DS1135" s="78">
        <v>618.64099999999996</v>
      </c>
      <c r="DT1135" s="78">
        <v>53.86</v>
      </c>
      <c r="DU1135" s="75" t="s">
        <v>34299</v>
      </c>
      <c r="DV1135" s="75" t="s">
        <v>34299</v>
      </c>
      <c r="DW1135" s="72"/>
    </row>
    <row r="1136" spans="93:129" ht="15" customHeight="1" x14ac:dyDescent="0.25">
      <c r="CO1136" s="3"/>
      <c r="DE1136" s="3"/>
      <c r="DO1136" s="75" t="s">
        <v>3032</v>
      </c>
      <c r="DP1136" s="76" t="s">
        <v>32298</v>
      </c>
      <c r="DQ1136" s="75" t="s">
        <v>34256</v>
      </c>
      <c r="DR1136" s="77">
        <v>15397</v>
      </c>
      <c r="DS1136" s="78">
        <v>569.75300000000004</v>
      </c>
      <c r="DT1136" s="78">
        <v>27.024000000000001</v>
      </c>
      <c r="DU1136" s="75" t="s">
        <v>32540</v>
      </c>
      <c r="DV1136" s="75" t="s">
        <v>32540</v>
      </c>
      <c r="DW1136" s="72"/>
      <c r="DY1136" t="s">
        <v>34300</v>
      </c>
    </row>
    <row r="1137" spans="93:129" ht="15" customHeight="1" x14ac:dyDescent="0.25">
      <c r="CO1137" s="3"/>
      <c r="DE1137" s="3"/>
      <c r="DO1137" s="75" t="s">
        <v>3032</v>
      </c>
      <c r="DP1137" s="76" t="s">
        <v>206</v>
      </c>
      <c r="DQ1137" s="75" t="s">
        <v>34256</v>
      </c>
      <c r="DR1137" s="77">
        <f>DS1137*DT1137</f>
        <v>455465.87098000001</v>
      </c>
      <c r="DS1137" s="78">
        <v>306.517</v>
      </c>
      <c r="DT1137" s="79">
        <v>1485.94</v>
      </c>
      <c r="DU1137" s="75" t="s">
        <v>34301</v>
      </c>
      <c r="DV1137" s="75" t="s">
        <v>34302</v>
      </c>
      <c r="DW1137" s="72"/>
      <c r="DY1137" t="s">
        <v>34303</v>
      </c>
    </row>
    <row r="1138" spans="93:129" ht="15" customHeight="1" x14ac:dyDescent="0.25">
      <c r="CO1138" s="3"/>
      <c r="DE1138" s="3"/>
      <c r="DO1138" s="75" t="s">
        <v>3032</v>
      </c>
      <c r="DP1138" s="76" t="s">
        <v>34304</v>
      </c>
      <c r="DQ1138" s="75" t="s">
        <v>34256</v>
      </c>
      <c r="DR1138" s="77">
        <v>31435</v>
      </c>
      <c r="DS1138" s="78">
        <v>652.31100000000004</v>
      </c>
      <c r="DT1138" s="78">
        <v>48.19</v>
      </c>
      <c r="DU1138" s="75" t="s">
        <v>33649</v>
      </c>
      <c r="DV1138" s="75" t="s">
        <v>33649</v>
      </c>
      <c r="DW1138" s="72"/>
      <c r="DY1138" t="s">
        <v>76</v>
      </c>
    </row>
    <row r="1139" spans="93:129" ht="15" customHeight="1" x14ac:dyDescent="0.25">
      <c r="CO1139" s="3"/>
      <c r="DE1139" s="3"/>
      <c r="DO1139" s="75" t="s">
        <v>3032</v>
      </c>
      <c r="DP1139" s="76" t="s">
        <v>33499</v>
      </c>
      <c r="DQ1139" s="75" t="s">
        <v>34256</v>
      </c>
      <c r="DR1139" s="77">
        <v>14282</v>
      </c>
      <c r="DS1139" s="78">
        <v>623.82600000000002</v>
      </c>
      <c r="DT1139" s="78">
        <v>22.893999999999998</v>
      </c>
      <c r="DU1139" s="75" t="s">
        <v>34305</v>
      </c>
      <c r="DV1139" s="75" t="s">
        <v>34305</v>
      </c>
      <c r="DW1139" s="72"/>
      <c r="DY1139" t="s">
        <v>33932</v>
      </c>
    </row>
    <row r="1140" spans="93:129" ht="15" customHeight="1" x14ac:dyDescent="0.25">
      <c r="CO1140" s="3"/>
      <c r="DE1140" s="3"/>
      <c r="DO1140" s="75" t="s">
        <v>3032</v>
      </c>
      <c r="DP1140" s="76" t="s">
        <v>77</v>
      </c>
      <c r="DQ1140" s="75" t="s">
        <v>34256</v>
      </c>
      <c r="DR1140" s="77">
        <v>190503</v>
      </c>
      <c r="DS1140" s="78">
        <v>269.834</v>
      </c>
      <c r="DT1140" s="78">
        <v>705.99900000000002</v>
      </c>
      <c r="DU1140" s="75" t="s">
        <v>77</v>
      </c>
      <c r="DV1140" s="75" t="s">
        <v>77</v>
      </c>
      <c r="DW1140" s="72"/>
      <c r="DY1140" t="s">
        <v>34306</v>
      </c>
    </row>
    <row r="1141" spans="93:129" ht="15" customHeight="1" x14ac:dyDescent="0.25">
      <c r="CO1141" s="3"/>
      <c r="DE1141" s="3"/>
      <c r="DO1141" s="75" t="s">
        <v>3032</v>
      </c>
      <c r="DP1141" s="76" t="s">
        <v>34307</v>
      </c>
      <c r="DQ1141" s="75" t="s">
        <v>34256</v>
      </c>
      <c r="DR1141" s="77">
        <v>89974</v>
      </c>
      <c r="DS1141" s="79">
        <v>1084.6790000000001</v>
      </c>
      <c r="DT1141" s="78">
        <v>82.95</v>
      </c>
      <c r="DU1141" s="75" t="s">
        <v>34308</v>
      </c>
      <c r="DV1141" s="75" t="s">
        <v>34308</v>
      </c>
      <c r="DW1141" s="72"/>
    </row>
    <row r="1142" spans="93:129" ht="15" customHeight="1" x14ac:dyDescent="0.25">
      <c r="CO1142" s="3"/>
      <c r="DE1142" s="3"/>
      <c r="DO1142" s="75" t="s">
        <v>3032</v>
      </c>
      <c r="DP1142" s="76" t="s">
        <v>520</v>
      </c>
      <c r="DQ1142" s="75" t="s">
        <v>34256</v>
      </c>
      <c r="DR1142" s="77">
        <v>42509</v>
      </c>
      <c r="DS1142" s="78">
        <v>471.37700000000001</v>
      </c>
      <c r="DT1142" s="78">
        <v>90.18</v>
      </c>
      <c r="DU1142" s="75" t="s">
        <v>34309</v>
      </c>
      <c r="DV1142" s="75" t="s">
        <v>34309</v>
      </c>
      <c r="DW1142" s="72"/>
      <c r="DY1142" t="s">
        <v>34310</v>
      </c>
    </row>
    <row r="1143" spans="93:129" ht="15" customHeight="1" x14ac:dyDescent="0.25">
      <c r="CO1143" s="3"/>
      <c r="DE1143" s="3"/>
      <c r="DO1143" s="75" t="s">
        <v>3032</v>
      </c>
      <c r="DP1143" s="76" t="s">
        <v>439</v>
      </c>
      <c r="DQ1143" s="75" t="s">
        <v>34256</v>
      </c>
      <c r="DR1143" s="77">
        <v>91814</v>
      </c>
      <c r="DS1143" s="78">
        <v>648.02200000000005</v>
      </c>
      <c r="DT1143" s="78">
        <v>141.684</v>
      </c>
      <c r="DU1143" s="75" t="s">
        <v>439</v>
      </c>
      <c r="DV1143" s="75" t="s">
        <v>34311</v>
      </c>
      <c r="DW1143" s="72"/>
      <c r="DY1143" t="s">
        <v>34312</v>
      </c>
    </row>
    <row r="1144" spans="93:129" ht="15" customHeight="1" x14ac:dyDescent="0.25">
      <c r="CO1144" s="3"/>
      <c r="DE1144" s="3"/>
      <c r="DO1144" s="75" t="s">
        <v>3032</v>
      </c>
      <c r="DP1144" s="76" t="s">
        <v>33</v>
      </c>
      <c r="DQ1144" s="75" t="s">
        <v>34256</v>
      </c>
      <c r="DR1144" s="77">
        <v>13728</v>
      </c>
      <c r="DS1144" s="78">
        <v>624.08600000000001</v>
      </c>
      <c r="DT1144" s="78">
        <v>21.997</v>
      </c>
      <c r="DU1144" s="75" t="s">
        <v>34313</v>
      </c>
      <c r="DV1144" s="75" t="s">
        <v>34313</v>
      </c>
      <c r="DW1144" s="72"/>
      <c r="DY1144" t="s">
        <v>34314</v>
      </c>
    </row>
    <row r="1145" spans="93:129" ht="15" customHeight="1" x14ac:dyDescent="0.25">
      <c r="CO1145" s="3"/>
      <c r="DE1145" s="3"/>
      <c r="DO1145" s="75" t="s">
        <v>3032</v>
      </c>
      <c r="DP1145" s="76" t="s">
        <v>34315</v>
      </c>
      <c r="DQ1145" s="75" t="s">
        <v>34256</v>
      </c>
      <c r="DR1145" s="77">
        <v>31021</v>
      </c>
      <c r="DS1145" s="78">
        <v>794.24800000000005</v>
      </c>
      <c r="DT1145" s="78">
        <v>39.057000000000002</v>
      </c>
      <c r="DU1145" s="75" t="s">
        <v>34316</v>
      </c>
      <c r="DV1145" s="75" t="s">
        <v>34316</v>
      </c>
      <c r="DW1145" s="72"/>
    </row>
    <row r="1146" spans="93:129" ht="15" customHeight="1" x14ac:dyDescent="0.25">
      <c r="CO1146" s="3"/>
      <c r="DE1146" s="3"/>
      <c r="DO1146" s="75" t="s">
        <v>3032</v>
      </c>
      <c r="DP1146" s="76" t="s">
        <v>34317</v>
      </c>
      <c r="DQ1146" s="75" t="s">
        <v>34256</v>
      </c>
      <c r="DR1146" s="77">
        <v>39080</v>
      </c>
      <c r="DS1146" s="79">
        <v>1255.4469999999999</v>
      </c>
      <c r="DT1146" s="78">
        <v>31.128</v>
      </c>
      <c r="DU1146" s="75" t="s">
        <v>34317</v>
      </c>
      <c r="DV1146" s="75" t="s">
        <v>34317</v>
      </c>
      <c r="DW1146" s="72"/>
    </row>
    <row r="1147" spans="93:129" ht="15" customHeight="1" x14ac:dyDescent="0.25">
      <c r="CO1147" s="3"/>
      <c r="DE1147" s="3"/>
      <c r="DO1147" s="75" t="s">
        <v>3032</v>
      </c>
      <c r="DP1147" s="76" t="s">
        <v>366</v>
      </c>
      <c r="DQ1147" s="75" t="s">
        <v>34256</v>
      </c>
      <c r="DR1147" s="77">
        <v>484674</v>
      </c>
      <c r="DS1147" s="78">
        <v>180.55600000000001</v>
      </c>
      <c r="DT1147" s="79">
        <v>2684.3380000000002</v>
      </c>
      <c r="DU1147" s="75" t="s">
        <v>34318</v>
      </c>
      <c r="DV1147" s="75" t="s">
        <v>34318</v>
      </c>
      <c r="DW1147" s="72"/>
      <c r="DY1147" t="s">
        <v>34319</v>
      </c>
    </row>
    <row r="1148" spans="93:129" ht="15" customHeight="1" x14ac:dyDescent="0.25">
      <c r="CO1148" s="3"/>
      <c r="DE1148" s="3"/>
      <c r="DO1148" s="75" t="s">
        <v>3032</v>
      </c>
      <c r="DP1148" s="76" t="s">
        <v>162</v>
      </c>
      <c r="DQ1148" s="75" t="s">
        <v>34256</v>
      </c>
      <c r="DR1148" s="77">
        <f>DS1148*DT1148</f>
        <v>147249.58515200001</v>
      </c>
      <c r="DS1148" s="78">
        <v>610.52800000000002</v>
      </c>
      <c r="DT1148" s="78">
        <v>241.184</v>
      </c>
      <c r="DU1148" s="75" t="s">
        <v>168</v>
      </c>
      <c r="DV1148" s="75" t="s">
        <v>168</v>
      </c>
      <c r="DW1148" s="72"/>
      <c r="DY1148" t="s">
        <v>277</v>
      </c>
    </row>
    <row r="1149" spans="93:129" ht="15" customHeight="1" x14ac:dyDescent="0.25">
      <c r="CO1149" s="3"/>
      <c r="DE1149" s="3"/>
      <c r="DO1149" s="75" t="s">
        <v>3032</v>
      </c>
      <c r="DP1149" s="76" t="s">
        <v>34320</v>
      </c>
      <c r="DQ1149" s="75" t="s">
        <v>34256</v>
      </c>
      <c r="DR1149" s="77">
        <v>26757</v>
      </c>
      <c r="DS1149" s="78">
        <v>844.55899999999997</v>
      </c>
      <c r="DT1149" s="78">
        <v>31.681999999999999</v>
      </c>
      <c r="DU1149" s="75" t="s">
        <v>34321</v>
      </c>
      <c r="DV1149" s="75" t="s">
        <v>34322</v>
      </c>
      <c r="DW1149" s="72"/>
    </row>
    <row r="1150" spans="93:129" ht="15" customHeight="1" x14ac:dyDescent="0.25">
      <c r="CO1150" s="3"/>
      <c r="DE1150" s="3"/>
      <c r="DO1150" s="75" t="s">
        <v>3032</v>
      </c>
      <c r="DP1150" s="76" t="s">
        <v>34323</v>
      </c>
      <c r="DQ1150" s="75" t="s">
        <v>34256</v>
      </c>
      <c r="DR1150" s="77">
        <v>22763</v>
      </c>
      <c r="DS1150" s="78">
        <v>557.34299999999996</v>
      </c>
      <c r="DT1150" s="78">
        <v>40.841999999999999</v>
      </c>
      <c r="DU1150" s="75" t="s">
        <v>34324</v>
      </c>
      <c r="DV1150" s="75" t="s">
        <v>34324</v>
      </c>
      <c r="DW1150" s="72"/>
    </row>
    <row r="1151" spans="93:129" ht="15" customHeight="1" x14ac:dyDescent="0.25">
      <c r="CO1151" s="3"/>
      <c r="DE1151" s="3"/>
      <c r="DO1151" s="75" t="s">
        <v>3032</v>
      </c>
      <c r="DP1151" s="76" t="s">
        <v>98</v>
      </c>
      <c r="DQ1151" s="75" t="s">
        <v>34256</v>
      </c>
      <c r="DR1151" s="77">
        <v>126337</v>
      </c>
      <c r="DS1151" s="79">
        <v>1322.5409999999999</v>
      </c>
      <c r="DT1151" s="78">
        <v>95.525999999999996</v>
      </c>
      <c r="DU1151" s="75" t="s">
        <v>34325</v>
      </c>
      <c r="DV1151" s="75" t="s">
        <v>34325</v>
      </c>
      <c r="DW1151" s="72"/>
    </row>
    <row r="1152" spans="93:129" ht="15" customHeight="1" x14ac:dyDescent="0.25">
      <c r="CO1152" s="3"/>
      <c r="DE1152" s="3"/>
      <c r="DO1152" s="75" t="s">
        <v>3032</v>
      </c>
      <c r="DP1152" s="76" t="s">
        <v>34326</v>
      </c>
      <c r="DQ1152" s="75" t="s">
        <v>34256</v>
      </c>
      <c r="DR1152" s="77">
        <v>9622</v>
      </c>
      <c r="DS1152" s="78">
        <v>389.28800000000001</v>
      </c>
      <c r="DT1152" s="78">
        <v>24.716999999999999</v>
      </c>
      <c r="DU1152" s="75" t="s">
        <v>34327</v>
      </c>
      <c r="DV1152" s="75" t="s">
        <v>34327</v>
      </c>
      <c r="DW1152" s="72"/>
      <c r="DY1152" t="s">
        <v>87</v>
      </c>
    </row>
    <row r="1153" spans="93:129" ht="15" customHeight="1" x14ac:dyDescent="0.25">
      <c r="CO1153" s="3"/>
      <c r="DE1153" s="3"/>
      <c r="DO1153" s="75" t="s">
        <v>3032</v>
      </c>
      <c r="DP1153" s="76" t="s">
        <v>181</v>
      </c>
      <c r="DQ1153" s="75" t="s">
        <v>34256</v>
      </c>
      <c r="DR1153" s="77">
        <v>20981</v>
      </c>
      <c r="DS1153" s="78">
        <v>558.45500000000004</v>
      </c>
      <c r="DT1153" s="78">
        <v>37.57</v>
      </c>
      <c r="DU1153" s="75" t="s">
        <v>34328</v>
      </c>
      <c r="DV1153" s="75" t="s">
        <v>34328</v>
      </c>
      <c r="DW1153" s="72"/>
      <c r="DY1153" t="s">
        <v>34329</v>
      </c>
    </row>
    <row r="1154" spans="93:129" ht="15" customHeight="1" x14ac:dyDescent="0.25">
      <c r="CO1154" s="3"/>
      <c r="DE1154" s="3"/>
      <c r="DO1154" s="75" t="s">
        <v>3032</v>
      </c>
      <c r="DP1154" s="76" t="s">
        <v>247</v>
      </c>
      <c r="DQ1154" s="75" t="s">
        <v>34256</v>
      </c>
      <c r="DR1154" s="77">
        <f>DS1154*DT1154</f>
        <v>23459.064679999999</v>
      </c>
      <c r="DS1154" s="78">
        <v>865.26499999999999</v>
      </c>
      <c r="DT1154" s="78">
        <v>27.111999999999998</v>
      </c>
      <c r="DU1154" s="75" t="s">
        <v>246</v>
      </c>
      <c r="DV1154" s="75" t="s">
        <v>246</v>
      </c>
      <c r="DW1154" s="72"/>
      <c r="DY1154" t="s">
        <v>87</v>
      </c>
    </row>
    <row r="1155" spans="93:129" ht="15" customHeight="1" x14ac:dyDescent="0.25">
      <c r="CO1155" s="3"/>
      <c r="DE1155" s="3"/>
      <c r="DO1155" s="75" t="s">
        <v>3032</v>
      </c>
      <c r="DP1155" s="76" t="s">
        <v>34330</v>
      </c>
      <c r="DQ1155" s="75" t="s">
        <v>34256</v>
      </c>
      <c r="DR1155" s="77">
        <v>67229</v>
      </c>
      <c r="DS1155" s="78">
        <v>465.04</v>
      </c>
      <c r="DT1155" s="78">
        <v>144.566</v>
      </c>
      <c r="DU1155" s="75" t="s">
        <v>34331</v>
      </c>
      <c r="DV1155" s="75" t="s">
        <v>34331</v>
      </c>
      <c r="DW1155" s="72"/>
    </row>
    <row r="1156" spans="93:129" ht="15" customHeight="1" x14ac:dyDescent="0.25">
      <c r="CO1156" s="3"/>
      <c r="DE1156" s="3"/>
      <c r="DO1156" s="75" t="s">
        <v>3032</v>
      </c>
      <c r="DP1156" s="76" t="s">
        <v>34332</v>
      </c>
      <c r="DQ1156" s="75" t="s">
        <v>34256</v>
      </c>
      <c r="DR1156" s="77">
        <v>48072</v>
      </c>
      <c r="DS1156" s="78">
        <v>283.64100000000002</v>
      </c>
      <c r="DT1156" s="78">
        <v>169.482</v>
      </c>
      <c r="DU1156" s="75" t="s">
        <v>34333</v>
      </c>
      <c r="DV1156" s="75" t="s">
        <v>34334</v>
      </c>
      <c r="DW1156" s="72"/>
      <c r="DY1156" t="s">
        <v>79</v>
      </c>
    </row>
    <row r="1157" spans="93:129" ht="15" customHeight="1" x14ac:dyDescent="0.25">
      <c r="CO1157" s="3"/>
      <c r="DE1157" s="3"/>
      <c r="DO1157" s="75" t="s">
        <v>3032</v>
      </c>
      <c r="DP1157" s="76" t="s">
        <v>34335</v>
      </c>
      <c r="DQ1157" s="75" t="s">
        <v>34256</v>
      </c>
      <c r="DR1157" s="77">
        <v>10525</v>
      </c>
      <c r="DS1157" s="78">
        <v>408.36200000000002</v>
      </c>
      <c r="DT1157" s="78">
        <v>25.774000000000001</v>
      </c>
      <c r="DU1157" s="75" t="s">
        <v>33614</v>
      </c>
      <c r="DV1157" s="75" t="s">
        <v>33614</v>
      </c>
      <c r="DW1157" s="72"/>
    </row>
    <row r="1158" spans="93:129" ht="15" customHeight="1" x14ac:dyDescent="0.25">
      <c r="CO1158" s="3"/>
      <c r="DE1158" s="3"/>
      <c r="DO1158" s="75" t="s">
        <v>3032</v>
      </c>
      <c r="DP1158" s="76" t="s">
        <v>34336</v>
      </c>
      <c r="DQ1158" s="75" t="s">
        <v>34256</v>
      </c>
      <c r="DR1158" s="77">
        <v>21216</v>
      </c>
      <c r="DS1158" s="78">
        <v>246.13200000000001</v>
      </c>
      <c r="DT1158" s="78">
        <v>86.197999999999993</v>
      </c>
      <c r="DU1158" s="75" t="s">
        <v>34337</v>
      </c>
      <c r="DV1158" s="75" t="s">
        <v>34338</v>
      </c>
      <c r="DW1158" s="72"/>
    </row>
    <row r="1159" spans="93:129" ht="15" customHeight="1" x14ac:dyDescent="0.25">
      <c r="CO1159" s="3"/>
      <c r="DE1159" s="3"/>
      <c r="DO1159" s="75" t="s">
        <v>3032</v>
      </c>
      <c r="DP1159" s="76" t="s">
        <v>34339</v>
      </c>
      <c r="DQ1159" s="75" t="s">
        <v>34256</v>
      </c>
      <c r="DR1159" s="77">
        <v>43044</v>
      </c>
      <c r="DS1159" s="78">
        <v>218.89500000000001</v>
      </c>
      <c r="DT1159" s="78">
        <v>196.642</v>
      </c>
      <c r="DU1159" s="75" t="s">
        <v>34340</v>
      </c>
      <c r="DV1159" s="75" t="s">
        <v>34341</v>
      </c>
      <c r="DW1159" s="72"/>
    </row>
    <row r="1160" spans="93:129" ht="15" customHeight="1" x14ac:dyDescent="0.25">
      <c r="CO1160" s="3"/>
      <c r="DE1160" s="3"/>
      <c r="DO1160" s="75" t="s">
        <v>3032</v>
      </c>
      <c r="DP1160" s="76" t="s">
        <v>34342</v>
      </c>
      <c r="DQ1160" s="75" t="s">
        <v>34256</v>
      </c>
      <c r="DR1160" s="77">
        <v>87700</v>
      </c>
      <c r="DS1160" s="78">
        <v>928.65</v>
      </c>
      <c r="DT1160" s="78">
        <v>94.438000000000002</v>
      </c>
      <c r="DU1160" s="75" t="s">
        <v>34343</v>
      </c>
      <c r="DV1160" s="75" t="s">
        <v>34343</v>
      </c>
      <c r="DW1160" s="72"/>
    </row>
    <row r="1161" spans="93:129" ht="15" customHeight="1" x14ac:dyDescent="0.25">
      <c r="CO1161" s="3"/>
      <c r="DE1161" s="3"/>
      <c r="DO1161" s="75" t="s">
        <v>3032</v>
      </c>
      <c r="DP1161" s="76" t="s">
        <v>34344</v>
      </c>
      <c r="DQ1161" s="75" t="s">
        <v>34256</v>
      </c>
      <c r="DR1161" s="77">
        <v>48583</v>
      </c>
      <c r="DS1161" s="78">
        <v>739.85299999999995</v>
      </c>
      <c r="DT1161" s="78">
        <v>65.665999999999997</v>
      </c>
      <c r="DU1161" s="75" t="s">
        <v>34345</v>
      </c>
      <c r="DV1161" s="75" t="s">
        <v>34346</v>
      </c>
      <c r="DW1161" s="72"/>
    </row>
    <row r="1162" spans="93:129" ht="15" customHeight="1" x14ac:dyDescent="0.25">
      <c r="CO1162" s="3"/>
      <c r="DE1162" s="3"/>
      <c r="DO1162" s="75" t="s">
        <v>3032</v>
      </c>
      <c r="DP1162" s="76" t="s">
        <v>34347</v>
      </c>
      <c r="DQ1162" s="75" t="s">
        <v>34256</v>
      </c>
      <c r="DR1162" s="77">
        <v>53500</v>
      </c>
      <c r="DS1162" s="78">
        <v>612.79499999999996</v>
      </c>
      <c r="DT1162" s="78">
        <v>87.305000000000007</v>
      </c>
      <c r="DU1162" s="75" t="s">
        <v>159</v>
      </c>
      <c r="DV1162" s="75" t="s">
        <v>34348</v>
      </c>
      <c r="DW1162" s="72"/>
    </row>
    <row r="1163" spans="93:129" ht="15" customHeight="1" x14ac:dyDescent="0.25">
      <c r="CO1163" s="3"/>
      <c r="DE1163" s="3"/>
      <c r="DO1163" s="75" t="s">
        <v>3032</v>
      </c>
      <c r="DP1163" s="76" t="s">
        <v>34349</v>
      </c>
      <c r="DQ1163" s="75" t="s">
        <v>34256</v>
      </c>
      <c r="DR1163" s="77">
        <f>DS1163*DT1163</f>
        <v>191267.694904</v>
      </c>
      <c r="DS1163" s="78">
        <v>854.15200000000004</v>
      </c>
      <c r="DT1163" s="78">
        <v>223.92699999999999</v>
      </c>
      <c r="DU1163" s="75" t="s">
        <v>221</v>
      </c>
      <c r="DV1163" s="75" t="s">
        <v>34350</v>
      </c>
      <c r="DW1163" s="72"/>
    </row>
    <row r="1164" spans="93:129" ht="15" customHeight="1" x14ac:dyDescent="0.25">
      <c r="CO1164" s="3"/>
      <c r="DE1164" s="3"/>
      <c r="DO1164" s="75" t="s">
        <v>3032</v>
      </c>
      <c r="DP1164" s="76" t="s">
        <v>34351</v>
      </c>
      <c r="DQ1164" s="75" t="s">
        <v>34256</v>
      </c>
      <c r="DR1164" s="77">
        <f>DS1164*DT1164</f>
        <v>100587.91531500001</v>
      </c>
      <c r="DS1164" s="78">
        <v>790.245</v>
      </c>
      <c r="DT1164" s="78">
        <v>127.28700000000001</v>
      </c>
      <c r="DU1164" s="75" t="s">
        <v>34352</v>
      </c>
      <c r="DV1164" s="75" t="s">
        <v>34353</v>
      </c>
      <c r="DW1164" s="72"/>
    </row>
    <row r="1165" spans="93:129" ht="15" customHeight="1" x14ac:dyDescent="0.25">
      <c r="CO1165" s="3"/>
      <c r="DE1165" s="3"/>
      <c r="DO1165" s="75" t="s">
        <v>3032</v>
      </c>
      <c r="DP1165" s="76" t="s">
        <v>34354</v>
      </c>
      <c r="DQ1165" s="75" t="s">
        <v>34256</v>
      </c>
      <c r="DR1165" s="77">
        <v>6618</v>
      </c>
      <c r="DS1165" s="78">
        <v>602.48299999999995</v>
      </c>
      <c r="DT1165" s="78">
        <v>10.984999999999999</v>
      </c>
      <c r="DU1165" s="75" t="s">
        <v>33708</v>
      </c>
      <c r="DV1165" s="75" t="s">
        <v>34355</v>
      </c>
      <c r="DW1165" s="72"/>
    </row>
    <row r="1166" spans="93:129" ht="15" customHeight="1" x14ac:dyDescent="0.25">
      <c r="CO1166" s="3"/>
      <c r="DE1166" s="3"/>
      <c r="DO1166" s="75" t="s">
        <v>3032</v>
      </c>
      <c r="DP1166" s="76" t="s">
        <v>34356</v>
      </c>
      <c r="DQ1166" s="75" t="s">
        <v>34256</v>
      </c>
      <c r="DR1166" s="77">
        <v>104503</v>
      </c>
      <c r="DS1166" s="79">
        <v>1254.93</v>
      </c>
      <c r="DT1166" s="78">
        <v>83.274000000000001</v>
      </c>
      <c r="DU1166" s="75" t="s">
        <v>34357</v>
      </c>
      <c r="DV1166" s="75" t="s">
        <v>34357</v>
      </c>
      <c r="DW1166" s="72"/>
    </row>
    <row r="1167" spans="93:129" ht="15" customHeight="1" x14ac:dyDescent="0.25">
      <c r="CO1167" s="3"/>
      <c r="DE1167" s="3"/>
      <c r="DO1167" s="75" t="s">
        <v>3032</v>
      </c>
      <c r="DP1167" s="76" t="s">
        <v>275</v>
      </c>
      <c r="DQ1167" s="75" t="s">
        <v>34256</v>
      </c>
      <c r="DR1167" s="77">
        <v>22803</v>
      </c>
      <c r="DS1167" s="78">
        <v>877.60199999999998</v>
      </c>
      <c r="DT1167" s="78">
        <v>25.983000000000001</v>
      </c>
      <c r="DU1167" s="75" t="s">
        <v>34358</v>
      </c>
      <c r="DV1167" s="75" t="s">
        <v>34358</v>
      </c>
      <c r="DW1167" s="72"/>
      <c r="DY1167" t="s">
        <v>34359</v>
      </c>
    </row>
    <row r="1168" spans="93:129" ht="15" customHeight="1" x14ac:dyDescent="0.25">
      <c r="CO1168" s="3"/>
      <c r="DE1168" s="3"/>
      <c r="DO1168" s="75" t="s">
        <v>3032</v>
      </c>
      <c r="DP1168" s="76" t="s">
        <v>33572</v>
      </c>
      <c r="DQ1168" s="75" t="s">
        <v>34256</v>
      </c>
      <c r="DR1168" s="77">
        <v>53807</v>
      </c>
      <c r="DS1168" s="79">
        <v>1173.7809999999999</v>
      </c>
      <c r="DT1168" s="78">
        <v>45.841000000000001</v>
      </c>
      <c r="DU1168" s="75" t="s">
        <v>75</v>
      </c>
      <c r="DV1168" s="75" t="s">
        <v>75</v>
      </c>
      <c r="DW1168" s="72"/>
      <c r="DY1168" t="s">
        <v>72</v>
      </c>
    </row>
    <row r="1169" spans="93:129" ht="15" customHeight="1" x14ac:dyDescent="0.25">
      <c r="CO1169" s="3"/>
      <c r="DE1169" s="3"/>
      <c r="DO1169" s="75" t="s">
        <v>3032</v>
      </c>
      <c r="DP1169" s="76" t="s">
        <v>32351</v>
      </c>
      <c r="DQ1169" s="75" t="s">
        <v>34256</v>
      </c>
      <c r="DR1169" s="77">
        <v>52531</v>
      </c>
      <c r="DS1169" s="79">
        <v>1328.413</v>
      </c>
      <c r="DT1169" s="78">
        <v>39.543999999999997</v>
      </c>
      <c r="DU1169" s="75" t="s">
        <v>34360</v>
      </c>
      <c r="DV1169" s="75" t="s">
        <v>34361</v>
      </c>
      <c r="DW1169" s="72"/>
      <c r="DY1169" t="s">
        <v>34362</v>
      </c>
    </row>
    <row r="1170" spans="93:129" ht="15" customHeight="1" x14ac:dyDescent="0.25">
      <c r="CO1170" s="3"/>
      <c r="DE1170" s="3"/>
      <c r="DO1170" s="75" t="s">
        <v>3032</v>
      </c>
      <c r="DP1170" s="76" t="s">
        <v>327</v>
      </c>
      <c r="DQ1170" s="75" t="s">
        <v>34256</v>
      </c>
      <c r="DR1170" s="77">
        <v>43926</v>
      </c>
      <c r="DS1170" s="78">
        <v>669.56899999999996</v>
      </c>
      <c r="DT1170" s="78">
        <v>65.602999999999994</v>
      </c>
      <c r="DU1170" s="75" t="s">
        <v>34363</v>
      </c>
      <c r="DV1170" s="75" t="s">
        <v>34364</v>
      </c>
      <c r="DW1170" s="72"/>
      <c r="DY1170" t="s">
        <v>34365</v>
      </c>
    </row>
    <row r="1171" spans="93:129" ht="15" customHeight="1" x14ac:dyDescent="0.25">
      <c r="CO1171" s="3"/>
      <c r="DE1171" s="3"/>
      <c r="DO1171" s="75" t="s">
        <v>3032</v>
      </c>
      <c r="DP1171" s="76" t="s">
        <v>33304</v>
      </c>
      <c r="DQ1171" s="75" t="s">
        <v>34256</v>
      </c>
      <c r="DR1171" s="77">
        <v>41831</v>
      </c>
      <c r="DS1171" s="78">
        <v>595.22299999999996</v>
      </c>
      <c r="DT1171" s="78">
        <v>70.278000000000006</v>
      </c>
      <c r="DU1171" s="75" t="s">
        <v>34366</v>
      </c>
      <c r="DV1171" s="75" t="s">
        <v>34366</v>
      </c>
      <c r="DW1171" s="72"/>
      <c r="DY1171" t="s">
        <v>34367</v>
      </c>
    </row>
    <row r="1172" spans="93:129" ht="15" customHeight="1" x14ac:dyDescent="0.25">
      <c r="CO1172" s="3"/>
      <c r="DE1172" s="3"/>
      <c r="DO1172" s="75" t="s">
        <v>3032</v>
      </c>
      <c r="DP1172" s="76" t="s">
        <v>34368</v>
      </c>
      <c r="DQ1172" s="75" t="s">
        <v>34256</v>
      </c>
      <c r="DR1172" s="77">
        <f>DS1172*DT1172</f>
        <v>21600.967722000001</v>
      </c>
      <c r="DS1172" s="78">
        <v>191.203</v>
      </c>
      <c r="DT1172" s="78">
        <v>112.974</v>
      </c>
      <c r="DU1172" s="75" t="s">
        <v>34369</v>
      </c>
      <c r="DV1172" s="75" t="s">
        <v>34369</v>
      </c>
      <c r="DW1172" s="72"/>
    </row>
    <row r="1173" spans="93:129" ht="15" customHeight="1" x14ac:dyDescent="0.25">
      <c r="CO1173" s="3"/>
      <c r="DE1173" s="3"/>
      <c r="DO1173" s="75" t="s">
        <v>3032</v>
      </c>
      <c r="DP1173" s="76" t="s">
        <v>34370</v>
      </c>
      <c r="DQ1173" s="75" t="s">
        <v>34256</v>
      </c>
      <c r="DR1173" s="77">
        <v>12314</v>
      </c>
      <c r="DS1173" s="78">
        <v>359.39800000000002</v>
      </c>
      <c r="DT1173" s="78">
        <v>34.262999999999998</v>
      </c>
      <c r="DU1173" s="75" t="s">
        <v>34371</v>
      </c>
      <c r="DV1173" s="75" t="s">
        <v>34371</v>
      </c>
      <c r="DW1173" s="72"/>
    </row>
    <row r="1174" spans="93:129" ht="15" customHeight="1" x14ac:dyDescent="0.25">
      <c r="CO1174" s="3"/>
      <c r="DE1174" s="3"/>
      <c r="DO1174" s="75" t="s">
        <v>3032</v>
      </c>
      <c r="DP1174" s="76" t="s">
        <v>34372</v>
      </c>
      <c r="DQ1174" s="75" t="s">
        <v>34256</v>
      </c>
      <c r="DR1174" s="77">
        <v>15111</v>
      </c>
      <c r="DS1174" s="78">
        <v>406.005</v>
      </c>
      <c r="DT1174" s="78">
        <v>37.219000000000001</v>
      </c>
      <c r="DU1174" s="75" t="s">
        <v>34373</v>
      </c>
      <c r="DV1174" s="75" t="s">
        <v>34373</v>
      </c>
      <c r="DW1174" s="72"/>
    </row>
    <row r="1175" spans="93:129" ht="15" customHeight="1" x14ac:dyDescent="0.25">
      <c r="CO1175" s="3"/>
      <c r="DE1175" s="3"/>
      <c r="DO1175" s="75" t="s">
        <v>3032</v>
      </c>
      <c r="DP1175" s="76" t="s">
        <v>34374</v>
      </c>
      <c r="DQ1175" s="75" t="s">
        <v>34256</v>
      </c>
      <c r="DR1175" s="77">
        <v>16894</v>
      </c>
      <c r="DS1175" s="78">
        <v>950.48599999999999</v>
      </c>
      <c r="DT1175" s="78">
        <v>17.774000000000001</v>
      </c>
      <c r="DU1175" s="75" t="s">
        <v>34375</v>
      </c>
      <c r="DV1175" s="75" t="s">
        <v>34375</v>
      </c>
      <c r="DW1175" s="72"/>
    </row>
    <row r="1176" spans="93:129" ht="15" customHeight="1" x14ac:dyDescent="0.25">
      <c r="CO1176" s="3"/>
      <c r="DE1176" s="3"/>
      <c r="DO1176" s="75" t="s">
        <v>3033</v>
      </c>
      <c r="DP1176" s="76" t="s">
        <v>34376</v>
      </c>
      <c r="DQ1176" s="75" t="s">
        <v>34377</v>
      </c>
      <c r="DR1176" s="77">
        <v>103793</v>
      </c>
      <c r="DS1176" s="78">
        <v>470.274</v>
      </c>
      <c r="DT1176" s="78">
        <v>220.708</v>
      </c>
      <c r="DU1176" s="75" t="s">
        <v>352</v>
      </c>
      <c r="DV1176" s="75" t="s">
        <v>33389</v>
      </c>
      <c r="DW1176" s="72"/>
    </row>
    <row r="1177" spans="93:129" ht="15" customHeight="1" x14ac:dyDescent="0.25">
      <c r="CO1177" s="3"/>
      <c r="DE1177" s="3"/>
      <c r="DO1177" s="75" t="s">
        <v>3033</v>
      </c>
      <c r="DP1177" s="76" t="s">
        <v>34378</v>
      </c>
      <c r="DQ1177" s="75" t="s">
        <v>34377</v>
      </c>
      <c r="DR1177" s="77">
        <v>73938</v>
      </c>
      <c r="DS1177" s="79">
        <v>6671.5429999999997</v>
      </c>
      <c r="DT1177" s="78">
        <v>11.083</v>
      </c>
      <c r="DU1177" s="75" t="s">
        <v>34379</v>
      </c>
      <c r="DV1177" s="75" t="s">
        <v>34380</v>
      </c>
      <c r="DW1177" s="72"/>
    </row>
    <row r="1178" spans="93:129" ht="15" customHeight="1" x14ac:dyDescent="0.25">
      <c r="CO1178" s="3"/>
      <c r="DE1178" s="3"/>
      <c r="DO1178" s="75" t="s">
        <v>3033</v>
      </c>
      <c r="DP1178" s="76" t="s">
        <v>315</v>
      </c>
      <c r="DQ1178" s="75" t="s">
        <v>34377</v>
      </c>
      <c r="DR1178" s="77">
        <f t="shared" ref="DR1178:DR1188" si="1">DS1178*DT1178</f>
        <v>265611.65313599998</v>
      </c>
      <c r="DS1178" s="78">
        <v>835.50900000000001</v>
      </c>
      <c r="DT1178" s="78">
        <v>317.904</v>
      </c>
      <c r="DU1178" s="75" t="s">
        <v>203</v>
      </c>
      <c r="DV1178" s="75" t="s">
        <v>203</v>
      </c>
      <c r="DW1178" s="72"/>
      <c r="DY1178" t="s">
        <v>34381</v>
      </c>
    </row>
    <row r="1179" spans="93:129" ht="15" customHeight="1" x14ac:dyDescent="0.25">
      <c r="CO1179" s="3"/>
      <c r="DE1179" s="3"/>
      <c r="DO1179" s="75" t="s">
        <v>3033</v>
      </c>
      <c r="DP1179" s="76" t="s">
        <v>159</v>
      </c>
      <c r="DQ1179" s="75" t="s">
        <v>34377</v>
      </c>
      <c r="DR1179" s="77">
        <f t="shared" si="1"/>
        <v>29467.155648000004</v>
      </c>
      <c r="DS1179" s="79">
        <v>1697.808</v>
      </c>
      <c r="DT1179" s="78">
        <v>17.356000000000002</v>
      </c>
      <c r="DU1179" s="75" t="s">
        <v>34382</v>
      </c>
      <c r="DV1179" s="75" t="s">
        <v>34382</v>
      </c>
      <c r="DW1179" s="72"/>
      <c r="DY1179" t="s">
        <v>34383</v>
      </c>
    </row>
    <row r="1180" spans="93:129" ht="15" customHeight="1" x14ac:dyDescent="0.25">
      <c r="CO1180" s="3"/>
      <c r="DE1180" s="3"/>
      <c r="DO1180" s="75" t="s">
        <v>3033</v>
      </c>
      <c r="DP1180" s="76" t="s">
        <v>154</v>
      </c>
      <c r="DQ1180" s="75" t="s">
        <v>34377</v>
      </c>
      <c r="DR1180" s="77">
        <f t="shared" si="1"/>
        <v>51790.708760000001</v>
      </c>
      <c r="DS1180" s="79">
        <v>1587.6980000000001</v>
      </c>
      <c r="DT1180" s="78">
        <v>32.619999999999997</v>
      </c>
      <c r="DU1180" s="75" t="s">
        <v>33936</v>
      </c>
      <c r="DV1180" s="75" t="s">
        <v>33936</v>
      </c>
      <c r="DW1180" s="72"/>
      <c r="DY1180" t="s">
        <v>34384</v>
      </c>
    </row>
    <row r="1181" spans="93:129" ht="15" customHeight="1" x14ac:dyDescent="0.25">
      <c r="CO1181" s="3"/>
      <c r="DE1181" s="3"/>
      <c r="DO1181" s="75" t="s">
        <v>3033</v>
      </c>
      <c r="DP1181" s="76" t="s">
        <v>34385</v>
      </c>
      <c r="DQ1181" s="75" t="s">
        <v>34377</v>
      </c>
      <c r="DR1181" s="77">
        <f t="shared" si="1"/>
        <v>117114.026598</v>
      </c>
      <c r="DS1181" s="78">
        <v>867.58199999999999</v>
      </c>
      <c r="DT1181" s="78">
        <v>134.989</v>
      </c>
      <c r="DU1181" s="75" t="s">
        <v>32662</v>
      </c>
      <c r="DV1181" s="75" t="s">
        <v>32662</v>
      </c>
      <c r="DW1181" s="72"/>
    </row>
    <row r="1182" spans="93:129" ht="15" customHeight="1" x14ac:dyDescent="0.25">
      <c r="CO1182" s="3"/>
      <c r="DE1182" s="3"/>
      <c r="DO1182" s="75" t="s">
        <v>3033</v>
      </c>
      <c r="DP1182" s="76" t="s">
        <v>82</v>
      </c>
      <c r="DQ1182" s="75" t="s">
        <v>34377</v>
      </c>
      <c r="DR1182" s="77">
        <f t="shared" si="1"/>
        <v>39618.001496000004</v>
      </c>
      <c r="DS1182" s="78">
        <v>365.67200000000003</v>
      </c>
      <c r="DT1182" s="78">
        <v>108.343</v>
      </c>
      <c r="DU1182" s="75" t="s">
        <v>34386</v>
      </c>
      <c r="DV1182" s="75" t="s">
        <v>34386</v>
      </c>
      <c r="DW1182" s="72"/>
      <c r="DY1182" t="s">
        <v>34387</v>
      </c>
    </row>
    <row r="1183" spans="93:129" ht="15" customHeight="1" x14ac:dyDescent="0.25">
      <c r="CO1183" s="3"/>
      <c r="DE1183" s="3"/>
      <c r="DO1183" s="75" t="s">
        <v>3033</v>
      </c>
      <c r="DP1183" s="76" t="s">
        <v>520</v>
      </c>
      <c r="DQ1183" s="75" t="s">
        <v>34377</v>
      </c>
      <c r="DR1183" s="77">
        <f t="shared" si="1"/>
        <v>33615.951399999998</v>
      </c>
      <c r="DS1183" s="78">
        <v>455.995</v>
      </c>
      <c r="DT1183" s="78">
        <v>73.72</v>
      </c>
      <c r="DU1183" s="75" t="s">
        <v>34388</v>
      </c>
      <c r="DV1183" s="75" t="s">
        <v>34389</v>
      </c>
      <c r="DW1183" s="72"/>
      <c r="DY1183" t="s">
        <v>34390</v>
      </c>
    </row>
    <row r="1184" spans="93:129" ht="15" customHeight="1" x14ac:dyDescent="0.25">
      <c r="CO1184" s="3"/>
      <c r="DE1184" s="3"/>
      <c r="DO1184" s="75" t="s">
        <v>3033</v>
      </c>
      <c r="DP1184" s="76" t="s">
        <v>34391</v>
      </c>
      <c r="DQ1184" s="75" t="s">
        <v>34377</v>
      </c>
      <c r="DR1184" s="77">
        <f t="shared" si="1"/>
        <v>54755.37905000001</v>
      </c>
      <c r="DS1184" s="79">
        <v>2078.0030000000002</v>
      </c>
      <c r="DT1184" s="78">
        <v>26.35</v>
      </c>
      <c r="DU1184" s="75" t="s">
        <v>34392</v>
      </c>
      <c r="DV1184" s="75" t="s">
        <v>34393</v>
      </c>
      <c r="DW1184" s="72"/>
    </row>
    <row r="1185" spans="93:129" ht="15" customHeight="1" x14ac:dyDescent="0.25">
      <c r="CO1185" s="3"/>
      <c r="DE1185" s="3"/>
      <c r="DO1185" s="75" t="s">
        <v>3033</v>
      </c>
      <c r="DP1185" s="76" t="s">
        <v>34394</v>
      </c>
      <c r="DQ1185" s="75" t="s">
        <v>34377</v>
      </c>
      <c r="DR1185" s="77">
        <f t="shared" si="1"/>
        <v>144919.398502</v>
      </c>
      <c r="DS1185" s="79">
        <v>3395.7260000000001</v>
      </c>
      <c r="DT1185" s="78">
        <v>42.677</v>
      </c>
      <c r="DU1185" s="75" t="s">
        <v>34395</v>
      </c>
      <c r="DV1185" s="75" t="s">
        <v>34395</v>
      </c>
      <c r="DW1185" s="72"/>
    </row>
    <row r="1186" spans="93:129" ht="15" customHeight="1" x14ac:dyDescent="0.25">
      <c r="CO1186" s="3"/>
      <c r="DE1186" s="3"/>
      <c r="DO1186" s="75" t="s">
        <v>3033</v>
      </c>
      <c r="DP1186" s="76" t="s">
        <v>34396</v>
      </c>
      <c r="DQ1186" s="75" t="s">
        <v>34377</v>
      </c>
      <c r="DR1186" s="77">
        <f t="shared" si="1"/>
        <v>17233.23459</v>
      </c>
      <c r="DS1186" s="79">
        <v>3966.2220000000002</v>
      </c>
      <c r="DT1186" s="78">
        <v>4.3449999999999998</v>
      </c>
      <c r="DU1186" s="75" t="s">
        <v>34397</v>
      </c>
      <c r="DV1186" s="75" t="s">
        <v>34397</v>
      </c>
      <c r="DW1186" s="72"/>
    </row>
    <row r="1187" spans="93:129" ht="15" customHeight="1" x14ac:dyDescent="0.25">
      <c r="CO1187" s="3"/>
      <c r="DE1187" s="3"/>
      <c r="DO1187" s="75" t="s">
        <v>3033</v>
      </c>
      <c r="DP1187" s="76" t="s">
        <v>34398</v>
      </c>
      <c r="DQ1187" s="75" t="s">
        <v>34377</v>
      </c>
      <c r="DR1187" s="77">
        <f t="shared" si="1"/>
        <v>35214.014007000005</v>
      </c>
      <c r="DS1187" s="78">
        <v>253.899</v>
      </c>
      <c r="DT1187" s="78">
        <v>138.69300000000001</v>
      </c>
      <c r="DU1187" s="75" t="s">
        <v>136</v>
      </c>
      <c r="DV1187" s="75" t="s">
        <v>136</v>
      </c>
      <c r="DW1187" s="72"/>
    </row>
    <row r="1188" spans="93:129" ht="15" customHeight="1" x14ac:dyDescent="0.25">
      <c r="CO1188" s="3"/>
      <c r="DE1188" s="3"/>
      <c r="DO1188" s="75" t="s">
        <v>3033</v>
      </c>
      <c r="DP1188" s="76" t="s">
        <v>362</v>
      </c>
      <c r="DQ1188" s="75" t="s">
        <v>34377</v>
      </c>
      <c r="DR1188" s="77">
        <f t="shared" si="1"/>
        <v>50887.427040000002</v>
      </c>
      <c r="DS1188" s="79">
        <v>3926.4989999999998</v>
      </c>
      <c r="DT1188" s="78">
        <v>12.96</v>
      </c>
      <c r="DU1188" s="75" t="s">
        <v>34399</v>
      </c>
      <c r="DV1188" s="75" t="s">
        <v>34399</v>
      </c>
      <c r="DW1188" s="72"/>
      <c r="DY1188" t="s">
        <v>34400</v>
      </c>
    </row>
    <row r="1189" spans="93:129" ht="15" customHeight="1" x14ac:dyDescent="0.25">
      <c r="CO1189" s="3"/>
      <c r="DE1189" s="3"/>
      <c r="DO1189" s="75" t="s">
        <v>3033</v>
      </c>
      <c r="DP1189" s="76" t="s">
        <v>34401</v>
      </c>
      <c r="DQ1189" s="75" t="s">
        <v>34377</v>
      </c>
      <c r="DR1189" s="77">
        <v>36280</v>
      </c>
      <c r="DS1189" s="78">
        <v>729.72900000000004</v>
      </c>
      <c r="DT1189" s="78">
        <v>49.716999999999999</v>
      </c>
      <c r="DU1189" s="75" t="s">
        <v>34402</v>
      </c>
      <c r="DV1189" s="75" t="s">
        <v>34402</v>
      </c>
      <c r="DW1189" s="72"/>
    </row>
    <row r="1190" spans="93:129" ht="15" customHeight="1" x14ac:dyDescent="0.25">
      <c r="CO1190" s="3"/>
      <c r="DE1190" s="3"/>
      <c r="DO1190" s="75" t="s">
        <v>3033</v>
      </c>
      <c r="DP1190" s="76" t="s">
        <v>327</v>
      </c>
      <c r="DQ1190" s="75" t="s">
        <v>34377</v>
      </c>
      <c r="DR1190" s="77">
        <v>33941</v>
      </c>
      <c r="DS1190" s="79">
        <v>2568.4769999999999</v>
      </c>
      <c r="DT1190" s="78">
        <v>13.214</v>
      </c>
      <c r="DU1190" s="75" t="s">
        <v>34403</v>
      </c>
      <c r="DV1190" s="75" t="s">
        <v>34404</v>
      </c>
      <c r="DW1190" s="72"/>
      <c r="DY1190" t="s">
        <v>34405</v>
      </c>
    </row>
    <row r="1191" spans="93:129" ht="15" customHeight="1" x14ac:dyDescent="0.25">
      <c r="CO1191" s="3"/>
      <c r="DE1191" s="3"/>
      <c r="DO1191" s="75" t="s">
        <v>3033</v>
      </c>
      <c r="DP1191" s="76" t="s">
        <v>34406</v>
      </c>
      <c r="DQ1191" s="75" t="s">
        <v>34377</v>
      </c>
      <c r="DR1191" s="77">
        <v>186742</v>
      </c>
      <c r="DS1191" s="78">
        <v>990.91600000000005</v>
      </c>
      <c r="DT1191" s="78">
        <v>188.45400000000001</v>
      </c>
      <c r="DU1191" s="75" t="s">
        <v>612</v>
      </c>
      <c r="DV1191" s="75" t="s">
        <v>34407</v>
      </c>
      <c r="DW1191" s="72"/>
      <c r="DY1191" t="s">
        <v>34408</v>
      </c>
    </row>
    <row r="1192" spans="93:129" ht="15" customHeight="1" x14ac:dyDescent="0.25">
      <c r="CO1192" s="3"/>
      <c r="DE1192" s="3"/>
      <c r="DO1192" s="75" t="s">
        <v>34409</v>
      </c>
      <c r="DP1192" s="76" t="s">
        <v>34410</v>
      </c>
      <c r="DQ1192" s="75" t="s">
        <v>34411</v>
      </c>
      <c r="DR1192" s="77">
        <v>74930</v>
      </c>
      <c r="DS1192" s="78">
        <v>425.41899999999998</v>
      </c>
      <c r="DT1192" s="78">
        <v>176.13200000000001</v>
      </c>
      <c r="DU1192" s="75" t="s">
        <v>315</v>
      </c>
      <c r="DV1192" s="75" t="s">
        <v>315</v>
      </c>
      <c r="DW1192" s="72"/>
      <c r="DY1192" t="s">
        <v>14</v>
      </c>
    </row>
    <row r="1193" spans="93:129" ht="15" customHeight="1" x14ac:dyDescent="0.25">
      <c r="CO1193" s="3"/>
      <c r="DE1193" s="3"/>
      <c r="DO1193" s="75" t="s">
        <v>34409</v>
      </c>
      <c r="DP1193" s="76" t="s">
        <v>34412</v>
      </c>
      <c r="DQ1193" s="75" t="s">
        <v>34411</v>
      </c>
      <c r="DR1193" s="77">
        <v>489656</v>
      </c>
      <c r="DS1193" s="78">
        <v>415.93799999999999</v>
      </c>
      <c r="DT1193" s="79">
        <v>1177.2329999999999</v>
      </c>
      <c r="DU1193" s="75" t="s">
        <v>34413</v>
      </c>
      <c r="DV1193" s="75" t="s">
        <v>34414</v>
      </c>
      <c r="DW1193" s="72"/>
    </row>
    <row r="1194" spans="93:129" ht="15" customHeight="1" x14ac:dyDescent="0.25">
      <c r="CO1194" s="3"/>
      <c r="DE1194" s="3"/>
      <c r="DO1194" s="75" t="s">
        <v>34409</v>
      </c>
      <c r="DP1194" s="76" t="s">
        <v>89</v>
      </c>
      <c r="DQ1194" s="75" t="s">
        <v>34411</v>
      </c>
      <c r="DR1194" s="77">
        <v>754292</v>
      </c>
      <c r="DS1194" s="78">
        <v>598.58699999999999</v>
      </c>
      <c r="DT1194" s="79">
        <v>1260.1210000000001</v>
      </c>
      <c r="DU1194" s="75" t="s">
        <v>34415</v>
      </c>
      <c r="DV1194" s="75" t="s">
        <v>34416</v>
      </c>
      <c r="DW1194" s="72"/>
    </row>
    <row r="1195" spans="93:129" ht="15" customHeight="1" x14ac:dyDescent="0.25">
      <c r="CO1195" s="3"/>
      <c r="DE1195" s="3"/>
      <c r="DO1195" s="75" t="s">
        <v>34409</v>
      </c>
      <c r="DP1195" s="76" t="s">
        <v>91</v>
      </c>
      <c r="DQ1195" s="75" t="s">
        <v>34411</v>
      </c>
      <c r="DR1195" s="77">
        <v>651154</v>
      </c>
      <c r="DS1195" s="78">
        <v>80.804000000000002</v>
      </c>
      <c r="DT1195" s="79">
        <v>8058.3980000000001</v>
      </c>
      <c r="DU1195" s="75" t="s">
        <v>89</v>
      </c>
      <c r="DV1195" s="75" t="s">
        <v>89</v>
      </c>
      <c r="DW1195" s="72"/>
    </row>
    <row r="1196" spans="93:129" ht="15" customHeight="1" x14ac:dyDescent="0.25">
      <c r="CO1196" s="3"/>
      <c r="DE1196" s="3"/>
      <c r="DO1196" s="75" t="s">
        <v>34409</v>
      </c>
      <c r="DP1196" s="76" t="s">
        <v>34417</v>
      </c>
      <c r="DQ1196" s="75" t="s">
        <v>34411</v>
      </c>
      <c r="DR1196" s="77">
        <v>74563</v>
      </c>
      <c r="DS1196" s="78">
        <v>215.17400000000001</v>
      </c>
      <c r="DT1196" s="78">
        <v>346.524</v>
      </c>
      <c r="DU1196" s="75" t="s">
        <v>34418</v>
      </c>
      <c r="DV1196" s="75" t="s">
        <v>34419</v>
      </c>
      <c r="DW1196" s="72"/>
    </row>
    <row r="1197" spans="93:129" ht="15" customHeight="1" x14ac:dyDescent="0.25">
      <c r="CO1197" s="3"/>
      <c r="DE1197" s="3"/>
      <c r="DO1197" s="75" t="s">
        <v>34409</v>
      </c>
      <c r="DP1197" s="76" t="s">
        <v>34420</v>
      </c>
      <c r="DQ1197" s="75" t="s">
        <v>34411</v>
      </c>
      <c r="DR1197" s="77">
        <v>29772</v>
      </c>
      <c r="DS1197" s="78">
        <v>320.14100000000002</v>
      </c>
      <c r="DT1197" s="78">
        <v>92.997</v>
      </c>
      <c r="DU1197" s="75" t="s">
        <v>608</v>
      </c>
      <c r="DV1197" s="75" t="s">
        <v>608</v>
      </c>
      <c r="DW1197" s="72"/>
      <c r="DY1197" t="s">
        <v>34</v>
      </c>
    </row>
    <row r="1198" spans="93:129" ht="15" customHeight="1" x14ac:dyDescent="0.25">
      <c r="CO1198" s="3"/>
      <c r="DE1198" s="3"/>
      <c r="DO1198" s="75" t="s">
        <v>34409</v>
      </c>
      <c r="DP1198" s="76" t="s">
        <v>32519</v>
      </c>
      <c r="DQ1198" s="75" t="s">
        <v>34411</v>
      </c>
      <c r="DR1198" s="77">
        <v>150897</v>
      </c>
      <c r="DS1198" s="78">
        <v>449.125</v>
      </c>
      <c r="DT1198" s="78">
        <v>335.98</v>
      </c>
      <c r="DU1198" s="75" t="s">
        <v>34421</v>
      </c>
      <c r="DV1198" s="75" t="s">
        <v>34422</v>
      </c>
      <c r="DW1198" s="72"/>
      <c r="DY1198" t="s">
        <v>34423</v>
      </c>
    </row>
    <row r="1199" spans="93:129" ht="15" customHeight="1" x14ac:dyDescent="0.25">
      <c r="CO1199" s="3"/>
      <c r="DE1199" s="3"/>
      <c r="DO1199" s="75" t="s">
        <v>34409</v>
      </c>
      <c r="DP1199" s="76" t="s">
        <v>34424</v>
      </c>
      <c r="DQ1199" s="75" t="s">
        <v>34411</v>
      </c>
      <c r="DR1199" s="77">
        <f>DS1199*DT1199</f>
        <v>85950.803260000001</v>
      </c>
      <c r="DS1199" s="78">
        <v>348.13400000000001</v>
      </c>
      <c r="DT1199" s="78">
        <v>246.89</v>
      </c>
      <c r="DU1199" s="75" t="s">
        <v>34239</v>
      </c>
      <c r="DV1199" s="75" t="s">
        <v>34239</v>
      </c>
      <c r="DW1199" s="72"/>
    </row>
    <row r="1200" spans="93:129" ht="15" customHeight="1" x14ac:dyDescent="0.25">
      <c r="CO1200" s="3"/>
      <c r="DE1200" s="3"/>
      <c r="DO1200" s="75" t="s">
        <v>34409</v>
      </c>
      <c r="DP1200" s="76" t="s">
        <v>568</v>
      </c>
      <c r="DQ1200" s="75" t="s">
        <v>34411</v>
      </c>
      <c r="DR1200" s="77">
        <f>DS1200*DT1200</f>
        <v>120545.76848700001</v>
      </c>
      <c r="DS1200" s="78">
        <v>461.00099999999998</v>
      </c>
      <c r="DT1200" s="78">
        <v>261.48700000000002</v>
      </c>
      <c r="DU1200" s="75" t="s">
        <v>32826</v>
      </c>
      <c r="DV1200" s="75" t="s">
        <v>34332</v>
      </c>
      <c r="DW1200" s="72"/>
    </row>
    <row r="1201" spans="93:129" ht="15" customHeight="1" x14ac:dyDescent="0.25">
      <c r="CO1201" s="3"/>
      <c r="DE1201" s="3"/>
      <c r="DO1201" s="75" t="s">
        <v>34409</v>
      </c>
      <c r="DP1201" s="76" t="s">
        <v>34425</v>
      </c>
      <c r="DQ1201" s="75" t="s">
        <v>34411</v>
      </c>
      <c r="DR1201" s="77">
        <f>DS1201*DT1201</f>
        <v>30674.178179999999</v>
      </c>
      <c r="DS1201" s="78">
        <v>557.54</v>
      </c>
      <c r="DT1201" s="78">
        <v>55.017000000000003</v>
      </c>
      <c r="DU1201" s="75" t="s">
        <v>33480</v>
      </c>
      <c r="DV1201" s="75" t="s">
        <v>33480</v>
      </c>
      <c r="DW1201" s="72"/>
      <c r="DY1201" t="s">
        <v>144</v>
      </c>
    </row>
    <row r="1202" spans="93:129" ht="15" customHeight="1" x14ac:dyDescent="0.25">
      <c r="CO1202" s="3"/>
      <c r="DE1202" s="3"/>
      <c r="DO1202" s="75" t="s">
        <v>34409</v>
      </c>
      <c r="DP1202" s="76" t="s">
        <v>574</v>
      </c>
      <c r="DQ1202" s="75" t="s">
        <v>34411</v>
      </c>
      <c r="DR1202" s="77">
        <f>DS1202*DT1202</f>
        <v>195277.00912500001</v>
      </c>
      <c r="DS1202" s="78">
        <v>662.875</v>
      </c>
      <c r="DT1202" s="78">
        <v>294.59100000000001</v>
      </c>
      <c r="DU1202" s="75" t="s">
        <v>574</v>
      </c>
      <c r="DV1202" s="75" t="s">
        <v>574</v>
      </c>
      <c r="DW1202" s="72"/>
      <c r="DY1202" t="s">
        <v>34</v>
      </c>
    </row>
    <row r="1203" spans="93:129" ht="15" customHeight="1" x14ac:dyDescent="0.25">
      <c r="CO1203" s="3"/>
      <c r="DE1203" s="3"/>
      <c r="DO1203" s="75" t="s">
        <v>34409</v>
      </c>
      <c r="DP1203" s="76" t="s">
        <v>34426</v>
      </c>
      <c r="DQ1203" s="75" t="s">
        <v>34411</v>
      </c>
      <c r="DR1203" s="77">
        <v>29846</v>
      </c>
      <c r="DS1203" s="78">
        <v>647.95500000000004</v>
      </c>
      <c r="DT1203" s="78">
        <v>46.061999999999998</v>
      </c>
      <c r="DU1203" s="75" t="s">
        <v>425</v>
      </c>
      <c r="DV1203" s="75" t="s">
        <v>34427</v>
      </c>
      <c r="DW1203" s="72"/>
    </row>
    <row r="1204" spans="93:129" ht="15" customHeight="1" x14ac:dyDescent="0.25">
      <c r="CO1204" s="3"/>
      <c r="DE1204" s="3"/>
      <c r="DO1204" s="75" t="s">
        <v>34409</v>
      </c>
      <c r="DP1204" s="76" t="s">
        <v>34428</v>
      </c>
      <c r="DQ1204" s="75" t="s">
        <v>34411</v>
      </c>
      <c r="DR1204" s="77">
        <v>218590</v>
      </c>
      <c r="DS1204" s="78">
        <v>440.34899999999999</v>
      </c>
      <c r="DT1204" s="78">
        <v>496.40100000000001</v>
      </c>
      <c r="DU1204" s="75" t="s">
        <v>34429</v>
      </c>
      <c r="DV1204" s="75" t="s">
        <v>34430</v>
      </c>
      <c r="DW1204" s="72"/>
    </row>
    <row r="1205" spans="93:129" ht="15" customHeight="1" x14ac:dyDescent="0.25">
      <c r="CO1205" s="3"/>
      <c r="DE1205" s="3"/>
      <c r="DO1205" s="75" t="s">
        <v>34409</v>
      </c>
      <c r="DP1205" s="76" t="s">
        <v>588</v>
      </c>
      <c r="DQ1205" s="75" t="s">
        <v>34411</v>
      </c>
      <c r="DR1205" s="77">
        <v>247842</v>
      </c>
      <c r="DS1205" s="78">
        <v>252.03899999999999</v>
      </c>
      <c r="DT1205" s="78">
        <v>983.34699999999998</v>
      </c>
      <c r="DU1205" s="75" t="s">
        <v>34431</v>
      </c>
      <c r="DV1205" s="75" t="s">
        <v>147</v>
      </c>
      <c r="DW1205" s="72"/>
      <c r="DY1205" t="s">
        <v>34432</v>
      </c>
    </row>
    <row r="1206" spans="93:129" ht="15" customHeight="1" x14ac:dyDescent="0.25">
      <c r="CO1206" s="3"/>
      <c r="DE1206" s="3"/>
      <c r="DO1206" s="75" t="s">
        <v>34409</v>
      </c>
      <c r="DP1206" s="76" t="s">
        <v>321</v>
      </c>
      <c r="DQ1206" s="75" t="s">
        <v>34411</v>
      </c>
      <c r="DR1206" s="77">
        <v>19197</v>
      </c>
      <c r="DS1206" s="78">
        <v>279.43400000000003</v>
      </c>
      <c r="DT1206" s="78">
        <v>68.698999999999998</v>
      </c>
      <c r="DU1206" s="75" t="s">
        <v>34433</v>
      </c>
      <c r="DV1206" s="75" t="s">
        <v>34433</v>
      </c>
      <c r="DW1206" s="72"/>
      <c r="DY1206" t="s">
        <v>34434</v>
      </c>
    </row>
    <row r="1207" spans="93:129" ht="15" customHeight="1" x14ac:dyDescent="0.25">
      <c r="CO1207" s="3"/>
      <c r="DE1207" s="3"/>
      <c r="DO1207" s="75" t="s">
        <v>34409</v>
      </c>
      <c r="DP1207" s="76" t="s">
        <v>132</v>
      </c>
      <c r="DQ1207" s="75" t="s">
        <v>34411</v>
      </c>
      <c r="DR1207" s="77">
        <v>873341</v>
      </c>
      <c r="DS1207" s="78">
        <v>495.51600000000002</v>
      </c>
      <c r="DT1207" s="79">
        <v>1762.489</v>
      </c>
      <c r="DU1207" s="75" t="s">
        <v>33692</v>
      </c>
      <c r="DV1207" s="75" t="s">
        <v>34435</v>
      </c>
      <c r="DW1207" s="72"/>
      <c r="DY1207" t="s">
        <v>34436</v>
      </c>
    </row>
    <row r="1208" spans="93:129" ht="15" customHeight="1" x14ac:dyDescent="0.25">
      <c r="CO1208" s="3"/>
      <c r="DE1208" s="3"/>
      <c r="DO1208" s="75" t="s">
        <v>34409</v>
      </c>
      <c r="DP1208" s="76" t="s">
        <v>156</v>
      </c>
      <c r="DQ1208" s="75" t="s">
        <v>34411</v>
      </c>
      <c r="DR1208" s="77">
        <v>801515</v>
      </c>
      <c r="DS1208" s="78">
        <v>485.43200000000002</v>
      </c>
      <c r="DT1208" s="79">
        <v>1651.136</v>
      </c>
      <c r="DU1208" s="75" t="s">
        <v>34437</v>
      </c>
      <c r="DV1208" s="75" t="s">
        <v>34438</v>
      </c>
      <c r="DW1208" s="72"/>
    </row>
    <row r="1209" spans="93:129" ht="15" customHeight="1" x14ac:dyDescent="0.25">
      <c r="CO1209" s="3"/>
      <c r="DE1209" s="3"/>
      <c r="DO1209" s="75" t="s">
        <v>34409</v>
      </c>
      <c r="DP1209" s="76" t="s">
        <v>34439</v>
      </c>
      <c r="DQ1209" s="75" t="s">
        <v>34411</v>
      </c>
      <c r="DR1209" s="77">
        <v>40563</v>
      </c>
      <c r="DS1209" s="78">
        <v>372.20499999999998</v>
      </c>
      <c r="DT1209" s="78">
        <v>108.98</v>
      </c>
      <c r="DU1209" s="75" t="s">
        <v>32278</v>
      </c>
      <c r="DV1209" s="75" t="s">
        <v>34440</v>
      </c>
      <c r="DW1209" s="72"/>
    </row>
    <row r="1210" spans="93:129" ht="15" customHeight="1" x14ac:dyDescent="0.25">
      <c r="CO1210" s="3"/>
      <c r="DE1210" s="3"/>
      <c r="DO1210" s="75" t="s">
        <v>34409</v>
      </c>
      <c r="DP1210" s="76" t="s">
        <v>33068</v>
      </c>
      <c r="DQ1210" s="75" t="s">
        <v>34411</v>
      </c>
      <c r="DR1210" s="77">
        <v>86211</v>
      </c>
      <c r="DS1210" s="78">
        <v>361.25099999999998</v>
      </c>
      <c r="DT1210" s="78">
        <v>238.64599999999999</v>
      </c>
      <c r="DU1210" s="75" t="s">
        <v>34441</v>
      </c>
      <c r="DV1210" s="75" t="s">
        <v>34442</v>
      </c>
      <c r="DW1210" s="72"/>
    </row>
    <row r="1211" spans="93:129" ht="15" customHeight="1" x14ac:dyDescent="0.25">
      <c r="CO1211" s="3"/>
      <c r="DE1211" s="3"/>
      <c r="DO1211" s="75" t="s">
        <v>34409</v>
      </c>
      <c r="DP1211" s="76" t="s">
        <v>362</v>
      </c>
      <c r="DQ1211" s="75" t="s">
        <v>34411</v>
      </c>
      <c r="DR1211" s="77">
        <v>24747</v>
      </c>
      <c r="DS1211" s="78">
        <v>327.21499999999997</v>
      </c>
      <c r="DT1211" s="78">
        <v>75.629000000000005</v>
      </c>
      <c r="DU1211" s="75" t="s">
        <v>34443</v>
      </c>
      <c r="DV1211" s="75" t="s">
        <v>34444</v>
      </c>
      <c r="DW1211" s="72"/>
      <c r="DY1211" t="s">
        <v>34445</v>
      </c>
    </row>
    <row r="1212" spans="93:129" ht="15" customHeight="1" x14ac:dyDescent="0.25">
      <c r="CO1212" s="3"/>
      <c r="DE1212" s="3"/>
      <c r="DO1212" s="75" t="s">
        <v>34409</v>
      </c>
      <c r="DP1212" s="76" t="s">
        <v>33265</v>
      </c>
      <c r="DQ1212" s="75" t="s">
        <v>34411</v>
      </c>
      <c r="DR1212" s="77">
        <v>33812</v>
      </c>
      <c r="DS1212" s="78">
        <v>269.13799999999998</v>
      </c>
      <c r="DT1212" s="78">
        <v>125.631</v>
      </c>
      <c r="DU1212" s="75" t="s">
        <v>34446</v>
      </c>
      <c r="DV1212" s="75" t="s">
        <v>34446</v>
      </c>
      <c r="DW1212" s="72"/>
      <c r="DY1212" t="s">
        <v>118</v>
      </c>
    </row>
    <row r="1213" spans="93:129" ht="15" customHeight="1" x14ac:dyDescent="0.25">
      <c r="CO1213" s="3"/>
      <c r="DE1213" s="3"/>
      <c r="DO1213" s="75" t="s">
        <v>34409</v>
      </c>
      <c r="DP1213" s="76" t="s">
        <v>327</v>
      </c>
      <c r="DQ1213" s="75" t="s">
        <v>34411</v>
      </c>
      <c r="DR1213" s="77">
        <f>DS1213*DT1213</f>
        <v>131923.01001600001</v>
      </c>
      <c r="DS1213" s="78">
        <v>458.13600000000002</v>
      </c>
      <c r="DT1213" s="78">
        <v>287.95600000000002</v>
      </c>
      <c r="DU1213" s="75" t="s">
        <v>34447</v>
      </c>
      <c r="DV1213" s="75" t="s">
        <v>34447</v>
      </c>
      <c r="DW1213" s="72"/>
      <c r="DY1213" t="s">
        <v>34448</v>
      </c>
    </row>
    <row r="1214" spans="93:129" ht="15" customHeight="1" x14ac:dyDescent="0.25">
      <c r="CO1214" s="3"/>
      <c r="DE1214" s="3"/>
      <c r="DO1214" s="75" t="s">
        <v>34409</v>
      </c>
      <c r="DP1214" s="76" t="s">
        <v>34449</v>
      </c>
      <c r="DQ1214" s="75" t="s">
        <v>34411</v>
      </c>
      <c r="DR1214" s="77">
        <f>DS1214*DT1214</f>
        <v>84643.961477999997</v>
      </c>
      <c r="DS1214" s="78">
        <v>377.17099999999999</v>
      </c>
      <c r="DT1214" s="78">
        <v>224.41800000000001</v>
      </c>
      <c r="DU1214" s="75" t="s">
        <v>34450</v>
      </c>
      <c r="DV1214" s="75" t="s">
        <v>34450</v>
      </c>
      <c r="DW1214" s="72"/>
    </row>
    <row r="1215" spans="93:129" ht="15" customHeight="1" x14ac:dyDescent="0.25">
      <c r="CO1215" s="3"/>
      <c r="DE1215" s="3"/>
      <c r="DO1215" s="75" t="s">
        <v>34409</v>
      </c>
      <c r="DP1215" s="76" t="s">
        <v>323</v>
      </c>
      <c r="DQ1215" s="75" t="s">
        <v>34411</v>
      </c>
      <c r="DR1215" s="77">
        <f>DS1215*DT1215</f>
        <v>46542.858950000002</v>
      </c>
      <c r="DS1215" s="78">
        <v>473.23700000000002</v>
      </c>
      <c r="DT1215" s="78">
        <v>98.35</v>
      </c>
      <c r="DU1215" s="75" t="s">
        <v>34451</v>
      </c>
      <c r="DV1215" s="75" t="s">
        <v>34452</v>
      </c>
      <c r="DW1215" s="72"/>
      <c r="DY1215" t="s">
        <v>253</v>
      </c>
    </row>
    <row r="1216" spans="93:129" ht="15" customHeight="1" x14ac:dyDescent="0.25">
      <c r="CO1216" s="3"/>
      <c r="DE1216" s="3"/>
      <c r="DO1216" s="75" t="s">
        <v>3035</v>
      </c>
      <c r="DP1216" s="76" t="s">
        <v>542</v>
      </c>
      <c r="DQ1216" s="75" t="s">
        <v>34453</v>
      </c>
      <c r="DR1216" s="77">
        <f>DS1216*DT1216</f>
        <v>222229.824264</v>
      </c>
      <c r="DS1216" s="78">
        <v>395.51400000000001</v>
      </c>
      <c r="DT1216" s="78">
        <v>561.87599999999998</v>
      </c>
      <c r="DU1216" s="75" t="s">
        <v>542</v>
      </c>
      <c r="DV1216" s="75" t="s">
        <v>34454</v>
      </c>
      <c r="DW1216" s="72"/>
    </row>
    <row r="1217" spans="93:129" ht="15" customHeight="1" x14ac:dyDescent="0.25">
      <c r="CO1217" s="3"/>
      <c r="DE1217" s="3"/>
      <c r="DO1217" s="75" t="s">
        <v>3035</v>
      </c>
      <c r="DP1217" s="76" t="s">
        <v>442</v>
      </c>
      <c r="DQ1217" s="75" t="s">
        <v>34453</v>
      </c>
      <c r="DR1217" s="77">
        <f>DS1217*DT1217</f>
        <v>134953.421202</v>
      </c>
      <c r="DS1217" s="78">
        <v>931.31700000000001</v>
      </c>
      <c r="DT1217" s="78">
        <v>144.90600000000001</v>
      </c>
      <c r="DU1217" s="75" t="s">
        <v>441</v>
      </c>
      <c r="DV1217" s="75" t="s">
        <v>441</v>
      </c>
      <c r="DW1217" s="72"/>
    </row>
    <row r="1218" spans="93:129" ht="15" customHeight="1" x14ac:dyDescent="0.25">
      <c r="CO1218" s="3"/>
      <c r="DE1218" s="3"/>
      <c r="DO1218" s="75" t="s">
        <v>3035</v>
      </c>
      <c r="DP1218" s="76" t="s">
        <v>32976</v>
      </c>
      <c r="DQ1218" s="75" t="s">
        <v>34453</v>
      </c>
      <c r="DR1218" s="77">
        <v>534678</v>
      </c>
      <c r="DS1218" s="78">
        <v>555.99599999999998</v>
      </c>
      <c r="DT1218" s="78">
        <v>961.65700000000004</v>
      </c>
      <c r="DU1218" s="75" t="s">
        <v>34455</v>
      </c>
      <c r="DV1218" s="75" t="s">
        <v>34456</v>
      </c>
      <c r="DW1218" s="72"/>
      <c r="DY1218" t="s">
        <v>179</v>
      </c>
    </row>
    <row r="1219" spans="93:129" ht="15" customHeight="1" x14ac:dyDescent="0.25">
      <c r="CO1219" s="3"/>
      <c r="DE1219" s="3"/>
      <c r="DO1219" s="75" t="s">
        <v>3035</v>
      </c>
      <c r="DP1219" s="76" t="s">
        <v>34457</v>
      </c>
      <c r="DQ1219" s="75" t="s">
        <v>34453</v>
      </c>
      <c r="DR1219" s="77">
        <v>14987</v>
      </c>
      <c r="DS1219" s="78">
        <v>103.779</v>
      </c>
      <c r="DT1219" s="78">
        <v>144.41300000000001</v>
      </c>
      <c r="DU1219" s="75" t="s">
        <v>34458</v>
      </c>
      <c r="DV1219" s="75" t="s">
        <v>34458</v>
      </c>
      <c r="DW1219" s="72"/>
    </row>
    <row r="1220" spans="93:129" ht="15" customHeight="1" x14ac:dyDescent="0.25">
      <c r="CO1220" s="3"/>
      <c r="DE1220" s="3"/>
      <c r="DO1220" s="75" t="s">
        <v>3035</v>
      </c>
      <c r="DP1220" s="76" t="s">
        <v>34459</v>
      </c>
      <c r="DQ1220" s="75" t="s">
        <v>34453</v>
      </c>
      <c r="DR1220" s="77">
        <v>723419</v>
      </c>
      <c r="DS1220" s="78">
        <v>500.66699999999997</v>
      </c>
      <c r="DT1220" s="79">
        <v>1444.91</v>
      </c>
      <c r="DU1220" s="75" t="s">
        <v>32557</v>
      </c>
      <c r="DV1220" s="75" t="s">
        <v>34460</v>
      </c>
      <c r="DW1220" s="72"/>
      <c r="DY1220" t="s">
        <v>34461</v>
      </c>
    </row>
    <row r="1221" spans="93:129" ht="15" customHeight="1" x14ac:dyDescent="0.25">
      <c r="CO1221" s="3"/>
      <c r="DE1221" s="3"/>
      <c r="DO1221" s="75" t="s">
        <v>3035</v>
      </c>
      <c r="DP1221" s="76" t="s">
        <v>159</v>
      </c>
      <c r="DQ1221" s="75" t="s">
        <v>34453</v>
      </c>
      <c r="DR1221" s="77">
        <v>71535</v>
      </c>
      <c r="DS1221" s="78">
        <v>702.02800000000002</v>
      </c>
      <c r="DT1221" s="78">
        <v>101.898</v>
      </c>
      <c r="DU1221" s="75" t="s">
        <v>33634</v>
      </c>
      <c r="DV1221" s="75" t="s">
        <v>33634</v>
      </c>
      <c r="DW1221" s="72"/>
      <c r="DY1221" t="s">
        <v>34462</v>
      </c>
    </row>
    <row r="1222" spans="93:129" ht="15" customHeight="1" x14ac:dyDescent="0.25">
      <c r="CO1222" s="3"/>
      <c r="DE1222" s="3"/>
      <c r="DO1222" s="75" t="s">
        <v>3035</v>
      </c>
      <c r="DP1222" s="76" t="s">
        <v>560</v>
      </c>
      <c r="DQ1222" s="75" t="s">
        <v>34453</v>
      </c>
      <c r="DR1222" s="77">
        <f t="shared" ref="DR1222:DR1229" si="2">DS1222*DT1222</f>
        <v>456228.16940399999</v>
      </c>
      <c r="DS1222" s="78">
        <v>618.404</v>
      </c>
      <c r="DT1222" s="78">
        <v>737.75099999999998</v>
      </c>
      <c r="DU1222" s="75" t="s">
        <v>32773</v>
      </c>
      <c r="DV1222" s="75" t="s">
        <v>32773</v>
      </c>
      <c r="DW1222" s="72"/>
    </row>
    <row r="1223" spans="93:129" ht="15" customHeight="1" x14ac:dyDescent="0.25">
      <c r="CO1223" s="3"/>
      <c r="DE1223" s="3"/>
      <c r="DO1223" s="75" t="s">
        <v>3035</v>
      </c>
      <c r="DP1223" s="76" t="s">
        <v>34463</v>
      </c>
      <c r="DQ1223" s="75" t="s">
        <v>34453</v>
      </c>
      <c r="DR1223" s="77">
        <f t="shared" si="2"/>
        <v>152250.842997</v>
      </c>
      <c r="DS1223" s="78">
        <v>529.029</v>
      </c>
      <c r="DT1223" s="78">
        <v>287.79300000000001</v>
      </c>
      <c r="DU1223" s="75" t="s">
        <v>34464</v>
      </c>
      <c r="DV1223" s="75" t="s">
        <v>34464</v>
      </c>
      <c r="DW1223" s="72"/>
      <c r="DY1223" t="s">
        <v>113</v>
      </c>
    </row>
    <row r="1224" spans="93:129" ht="15" customHeight="1" x14ac:dyDescent="0.25">
      <c r="CO1224" s="3"/>
      <c r="DE1224" s="3"/>
      <c r="DO1224" s="75" t="s">
        <v>3035</v>
      </c>
      <c r="DP1224" s="76" t="s">
        <v>348</v>
      </c>
      <c r="DQ1224" s="75" t="s">
        <v>34453</v>
      </c>
      <c r="DR1224" s="77">
        <f t="shared" si="2"/>
        <v>1465396.2123120001</v>
      </c>
      <c r="DS1224" s="78">
        <v>823.45799999999997</v>
      </c>
      <c r="DT1224" s="79">
        <v>1779.5640000000001</v>
      </c>
      <c r="DU1224" s="75" t="s">
        <v>33480</v>
      </c>
      <c r="DV1224" s="75" t="s">
        <v>34465</v>
      </c>
      <c r="DW1224" s="72"/>
      <c r="DY1224" t="s">
        <v>34466</v>
      </c>
    </row>
    <row r="1225" spans="93:129" ht="15" customHeight="1" x14ac:dyDescent="0.25">
      <c r="CO1225" s="3"/>
      <c r="DE1225" s="3"/>
      <c r="DO1225" s="75" t="s">
        <v>3035</v>
      </c>
      <c r="DP1225" s="76" t="s">
        <v>34467</v>
      </c>
      <c r="DQ1225" s="75" t="s">
        <v>34453</v>
      </c>
      <c r="DR1225" s="77">
        <f t="shared" si="2"/>
        <v>9520.022820000002</v>
      </c>
      <c r="DS1225" s="78">
        <v>47.81</v>
      </c>
      <c r="DT1225" s="78">
        <v>199.12200000000001</v>
      </c>
      <c r="DU1225" s="75" t="s">
        <v>34467</v>
      </c>
      <c r="DV1225" s="75" t="s">
        <v>34467</v>
      </c>
      <c r="DW1225" s="72"/>
    </row>
    <row r="1226" spans="93:129" ht="15" customHeight="1" x14ac:dyDescent="0.25">
      <c r="CO1226" s="3"/>
      <c r="DE1226" s="3"/>
      <c r="DO1226" s="75" t="s">
        <v>3035</v>
      </c>
      <c r="DP1226" s="76" t="s">
        <v>34468</v>
      </c>
      <c r="DQ1226" s="75" t="s">
        <v>34453</v>
      </c>
      <c r="DR1226" s="77">
        <f t="shared" si="2"/>
        <v>650307.74667799997</v>
      </c>
      <c r="DS1226" s="78">
        <v>399.58300000000003</v>
      </c>
      <c r="DT1226" s="79">
        <v>1627.4659999999999</v>
      </c>
      <c r="DU1226" s="75" t="s">
        <v>34469</v>
      </c>
      <c r="DV1226" s="75" t="s">
        <v>32725</v>
      </c>
      <c r="DW1226" s="72"/>
    </row>
    <row r="1227" spans="93:129" ht="15" customHeight="1" x14ac:dyDescent="0.25">
      <c r="CO1227" s="3"/>
      <c r="DE1227" s="3"/>
      <c r="DO1227" s="75" t="s">
        <v>3035</v>
      </c>
      <c r="DP1227" s="76" t="s">
        <v>254</v>
      </c>
      <c r="DQ1227" s="75" t="s">
        <v>34453</v>
      </c>
      <c r="DR1227" s="77">
        <f t="shared" si="2"/>
        <v>472821.70837400004</v>
      </c>
      <c r="DS1227" s="78">
        <v>660.851</v>
      </c>
      <c r="DT1227" s="78">
        <v>715.47400000000005</v>
      </c>
      <c r="DU1227" s="75" t="s">
        <v>254</v>
      </c>
      <c r="DV1227" s="75" t="s">
        <v>34470</v>
      </c>
      <c r="DW1227" s="72"/>
      <c r="DY1227" t="s">
        <v>390</v>
      </c>
    </row>
    <row r="1228" spans="93:129" ht="15" customHeight="1" x14ac:dyDescent="0.25">
      <c r="CO1228" s="3"/>
      <c r="DE1228" s="3"/>
      <c r="DO1228" s="75" t="s">
        <v>3035</v>
      </c>
      <c r="DP1228" s="76" t="s">
        <v>30</v>
      </c>
      <c r="DQ1228" s="75" t="s">
        <v>34453</v>
      </c>
      <c r="DR1228" s="77">
        <f t="shared" si="2"/>
        <v>689807.205632</v>
      </c>
      <c r="DS1228" s="78">
        <v>58.515999999999998</v>
      </c>
      <c r="DT1228" s="79">
        <v>11788.352000000001</v>
      </c>
      <c r="DU1228" s="75" t="s">
        <v>196</v>
      </c>
      <c r="DV1228" s="75" t="s">
        <v>196</v>
      </c>
      <c r="DW1228" s="72"/>
      <c r="DY1228" t="s">
        <v>14</v>
      </c>
    </row>
    <row r="1229" spans="93:129" ht="15" customHeight="1" x14ac:dyDescent="0.25">
      <c r="CO1229" s="3"/>
      <c r="DE1229" s="3"/>
      <c r="DO1229" s="75" t="s">
        <v>3035</v>
      </c>
      <c r="DP1229" s="76" t="s">
        <v>323</v>
      </c>
      <c r="DQ1229" s="75" t="s">
        <v>34453</v>
      </c>
      <c r="DR1229" s="77">
        <f t="shared" si="2"/>
        <v>750962.4114160001</v>
      </c>
      <c r="DS1229" s="79">
        <v>1513.0640000000001</v>
      </c>
      <c r="DT1229" s="78">
        <v>496.31900000000002</v>
      </c>
      <c r="DU1229" s="75" t="s">
        <v>323</v>
      </c>
      <c r="DV1229" s="75" t="s">
        <v>323</v>
      </c>
      <c r="DW1229" s="72"/>
      <c r="DY1229" t="s">
        <v>90</v>
      </c>
    </row>
    <row r="1230" spans="93:129" ht="15" customHeight="1" x14ac:dyDescent="0.25">
      <c r="CO1230" s="3"/>
      <c r="DE1230" s="3"/>
      <c r="DO1230" s="75" t="s">
        <v>3036</v>
      </c>
      <c r="DP1230" s="76" t="s">
        <v>34471</v>
      </c>
      <c r="DQ1230" s="75" t="s">
        <v>34472</v>
      </c>
      <c r="DR1230" s="77">
        <v>11719</v>
      </c>
      <c r="DS1230" s="78">
        <v>674.43399999999997</v>
      </c>
      <c r="DT1230" s="78">
        <v>17.376000000000001</v>
      </c>
      <c r="DU1230" s="75" t="s">
        <v>34473</v>
      </c>
      <c r="DV1230" s="75" t="s">
        <v>34474</v>
      </c>
      <c r="DW1230" s="72"/>
    </row>
    <row r="1231" spans="93:129" ht="15" customHeight="1" x14ac:dyDescent="0.25">
      <c r="CO1231" s="3"/>
      <c r="DE1231" s="3"/>
      <c r="DO1231" s="75" t="s">
        <v>3036</v>
      </c>
      <c r="DP1231" s="76" t="s">
        <v>34475</v>
      </c>
      <c r="DQ1231" s="75" t="s">
        <v>34472</v>
      </c>
      <c r="DR1231" s="77">
        <v>9862</v>
      </c>
      <c r="DS1231" s="78">
        <v>917.83</v>
      </c>
      <c r="DT1231" s="78">
        <v>10.744999999999999</v>
      </c>
      <c r="DU1231" s="75" t="s">
        <v>34476</v>
      </c>
      <c r="DV1231" s="75" t="s">
        <v>34476</v>
      </c>
      <c r="DW1231" s="72"/>
    </row>
    <row r="1232" spans="93:129" ht="15" customHeight="1" x14ac:dyDescent="0.25">
      <c r="CO1232" s="3"/>
      <c r="DE1232" s="3"/>
      <c r="DO1232" s="75" t="s">
        <v>3036</v>
      </c>
      <c r="DP1232" s="76" t="s">
        <v>34477</v>
      </c>
      <c r="DQ1232" s="75" t="s">
        <v>34472</v>
      </c>
      <c r="DR1232" s="77">
        <v>105665</v>
      </c>
      <c r="DS1232" s="78">
        <v>827.46500000000003</v>
      </c>
      <c r="DT1232" s="78">
        <v>127.697</v>
      </c>
      <c r="DU1232" s="75" t="s">
        <v>34477</v>
      </c>
      <c r="DV1232" s="75" t="s">
        <v>34478</v>
      </c>
      <c r="DW1232" s="72"/>
    </row>
    <row r="1233" spans="93:129" ht="15" customHeight="1" x14ac:dyDescent="0.25">
      <c r="CO1233" s="3"/>
      <c r="DE1233" s="3"/>
      <c r="DO1233" s="75" t="s">
        <v>3036</v>
      </c>
      <c r="DP1233" s="76" t="s">
        <v>166</v>
      </c>
      <c r="DQ1233" s="75" t="s">
        <v>34472</v>
      </c>
      <c r="DR1233" s="77">
        <v>31314</v>
      </c>
      <c r="DS1233" s="78">
        <v>574.15</v>
      </c>
      <c r="DT1233" s="78">
        <v>54.54</v>
      </c>
      <c r="DU1233" s="75" t="s">
        <v>166</v>
      </c>
      <c r="DV1233" s="75" t="s">
        <v>166</v>
      </c>
      <c r="DW1233" s="72"/>
    </row>
    <row r="1234" spans="93:129" ht="15" customHeight="1" x14ac:dyDescent="0.25">
      <c r="CO1234" s="3"/>
      <c r="DE1234" s="3"/>
      <c r="DO1234" s="75" t="s">
        <v>3036</v>
      </c>
      <c r="DP1234" s="76" t="s">
        <v>34479</v>
      </c>
      <c r="DQ1234" s="75" t="s">
        <v>34472</v>
      </c>
      <c r="DR1234" s="77">
        <v>23110</v>
      </c>
      <c r="DS1234" s="78">
        <v>476.93700000000001</v>
      </c>
      <c r="DT1234" s="78">
        <v>48.454999999999998</v>
      </c>
      <c r="DU1234" s="75" t="s">
        <v>34480</v>
      </c>
      <c r="DV1234" s="75" t="s">
        <v>34481</v>
      </c>
      <c r="DW1234" s="72"/>
    </row>
    <row r="1235" spans="93:129" ht="15" customHeight="1" x14ac:dyDescent="0.25">
      <c r="CO1235" s="3"/>
      <c r="DE1235" s="3"/>
      <c r="DO1235" s="75" t="s">
        <v>3036</v>
      </c>
      <c r="DP1235" s="76" t="s">
        <v>34482</v>
      </c>
      <c r="DQ1235" s="75" t="s">
        <v>34472</v>
      </c>
      <c r="DR1235" s="77">
        <v>17269</v>
      </c>
      <c r="DS1235" s="78">
        <v>366.84199999999998</v>
      </c>
      <c r="DT1235" s="78">
        <v>47.075000000000003</v>
      </c>
      <c r="DU1235" s="75" t="s">
        <v>34483</v>
      </c>
      <c r="DV1235" s="75" t="s">
        <v>34483</v>
      </c>
      <c r="DW1235" s="72"/>
    </row>
    <row r="1236" spans="93:129" ht="15" customHeight="1" x14ac:dyDescent="0.25">
      <c r="CO1236" s="3"/>
      <c r="DE1236" s="3"/>
      <c r="DO1236" s="75" t="s">
        <v>3036</v>
      </c>
      <c r="DP1236" s="76" t="s">
        <v>34484</v>
      </c>
      <c r="DQ1236" s="75" t="s">
        <v>34472</v>
      </c>
      <c r="DR1236" s="77">
        <v>8746</v>
      </c>
      <c r="DS1236" s="78">
        <v>903.99699999999996</v>
      </c>
      <c r="DT1236" s="78">
        <v>9.6750000000000007</v>
      </c>
      <c r="DU1236" s="75" t="s">
        <v>34485</v>
      </c>
      <c r="DV1236" s="75" t="s">
        <v>34485</v>
      </c>
      <c r="DW1236" s="72"/>
    </row>
    <row r="1237" spans="93:129" ht="15" customHeight="1" x14ac:dyDescent="0.25">
      <c r="CO1237" s="3"/>
      <c r="DE1237" s="3"/>
      <c r="DO1237" s="75" t="s">
        <v>3036</v>
      </c>
      <c r="DP1237" s="76" t="s">
        <v>586</v>
      </c>
      <c r="DQ1237" s="75" t="s">
        <v>34472</v>
      </c>
      <c r="DR1237" s="77">
        <v>56755</v>
      </c>
      <c r="DS1237" s="78">
        <v>556.13499999999999</v>
      </c>
      <c r="DT1237" s="78">
        <v>102.053</v>
      </c>
      <c r="DU1237" s="75" t="s">
        <v>34486</v>
      </c>
      <c r="DV1237" s="75" t="s">
        <v>34486</v>
      </c>
      <c r="DW1237" s="72"/>
      <c r="DY1237" t="s">
        <v>79</v>
      </c>
    </row>
    <row r="1238" spans="93:129" ht="15" customHeight="1" x14ac:dyDescent="0.25">
      <c r="CO1238" s="3"/>
      <c r="DE1238" s="3"/>
      <c r="DO1238" s="75" t="s">
        <v>3036</v>
      </c>
      <c r="DP1238" s="76" t="s">
        <v>54</v>
      </c>
      <c r="DQ1238" s="75" t="s">
        <v>34472</v>
      </c>
      <c r="DR1238" s="77">
        <v>110157</v>
      </c>
      <c r="DS1238" s="78">
        <v>444.24599999999998</v>
      </c>
      <c r="DT1238" s="78">
        <v>247.964</v>
      </c>
      <c r="DU1238" s="75" t="s">
        <v>34487</v>
      </c>
      <c r="DV1238" s="75" t="s">
        <v>34487</v>
      </c>
      <c r="DW1238" s="72"/>
      <c r="DY1238" t="s">
        <v>11</v>
      </c>
    </row>
    <row r="1239" spans="93:129" ht="15" customHeight="1" x14ac:dyDescent="0.25">
      <c r="CO1239" s="3"/>
      <c r="DE1239" s="3"/>
      <c r="DO1239" s="75" t="s">
        <v>3036</v>
      </c>
      <c r="DP1239" s="76" t="s">
        <v>34488</v>
      </c>
      <c r="DQ1239" s="75" t="s">
        <v>34472</v>
      </c>
      <c r="DR1239" s="77">
        <v>15998</v>
      </c>
      <c r="DS1239" s="78">
        <v>321.31299999999999</v>
      </c>
      <c r="DT1239" s="78">
        <v>49.789000000000001</v>
      </c>
      <c r="DU1239" s="75" t="s">
        <v>34489</v>
      </c>
      <c r="DV1239" s="75" t="s">
        <v>33606</v>
      </c>
      <c r="DW1239" s="72"/>
    </row>
    <row r="1240" spans="93:129" ht="15" customHeight="1" x14ac:dyDescent="0.25">
      <c r="CO1240" s="3"/>
      <c r="DE1240" s="3"/>
      <c r="DO1240" s="75" t="s">
        <v>3036</v>
      </c>
      <c r="DP1240" s="76" t="s">
        <v>33050</v>
      </c>
      <c r="DQ1240" s="75" t="s">
        <v>34472</v>
      </c>
      <c r="DR1240" s="77">
        <f>DS1240*DT1240</f>
        <v>162452.92599999998</v>
      </c>
      <c r="DS1240" s="78">
        <v>571</v>
      </c>
      <c r="DT1240" s="78">
        <v>284.50599999999997</v>
      </c>
      <c r="DU1240" s="75" t="s">
        <v>33708</v>
      </c>
      <c r="DV1240" s="75" t="s">
        <v>34490</v>
      </c>
      <c r="DW1240" s="72"/>
      <c r="DY1240" t="s">
        <v>118</v>
      </c>
    </row>
    <row r="1241" spans="93:129" ht="15" customHeight="1" x14ac:dyDescent="0.25">
      <c r="CO1241" s="3"/>
      <c r="DE1241" s="3"/>
      <c r="DO1241" s="75" t="s">
        <v>3036</v>
      </c>
      <c r="DP1241" s="76" t="s">
        <v>34491</v>
      </c>
      <c r="DQ1241" s="75" t="s">
        <v>34472</v>
      </c>
      <c r="DR1241" s="77">
        <v>45787</v>
      </c>
      <c r="DS1241" s="78">
        <v>507.41199999999998</v>
      </c>
      <c r="DT1241" s="78">
        <v>90.236000000000004</v>
      </c>
      <c r="DU1241" s="75" t="s">
        <v>33919</v>
      </c>
      <c r="DV1241" s="75" t="s">
        <v>33919</v>
      </c>
      <c r="DW1241" s="72"/>
    </row>
    <row r="1242" spans="93:129" ht="15" customHeight="1" x14ac:dyDescent="0.25">
      <c r="CO1242" s="3"/>
      <c r="DE1242" s="3"/>
      <c r="DO1242" s="75" t="s">
        <v>3036</v>
      </c>
      <c r="DP1242" s="76" t="s">
        <v>32285</v>
      </c>
      <c r="DQ1242" s="75" t="s">
        <v>34472</v>
      </c>
      <c r="DR1242" s="77">
        <v>137985</v>
      </c>
      <c r="DS1242" s="78">
        <v>708.71600000000001</v>
      </c>
      <c r="DT1242" s="78">
        <v>194.697</v>
      </c>
      <c r="DU1242" s="75" t="s">
        <v>470</v>
      </c>
      <c r="DV1242" s="75" t="s">
        <v>34492</v>
      </c>
      <c r="DW1242" s="72"/>
      <c r="DY1242" t="s">
        <v>34493</v>
      </c>
    </row>
    <row r="1243" spans="93:129" ht="15" customHeight="1" x14ac:dyDescent="0.25">
      <c r="CO1243" s="3"/>
      <c r="DE1243" s="3"/>
      <c r="DO1243" s="75" t="s">
        <v>3036</v>
      </c>
      <c r="DP1243" s="76" t="s">
        <v>293</v>
      </c>
      <c r="DQ1243" s="75" t="s">
        <v>34472</v>
      </c>
      <c r="DR1243" s="77">
        <v>51104</v>
      </c>
      <c r="DS1243" s="78">
        <v>492.17899999999997</v>
      </c>
      <c r="DT1243" s="78">
        <v>103.83199999999999</v>
      </c>
      <c r="DU1243" s="75" t="s">
        <v>34494</v>
      </c>
      <c r="DV1243" s="75" t="s">
        <v>34495</v>
      </c>
      <c r="DW1243" s="72"/>
      <c r="DY1243" t="s">
        <v>34496</v>
      </c>
    </row>
    <row r="1244" spans="93:129" ht="15" customHeight="1" x14ac:dyDescent="0.25">
      <c r="CO1244" s="3"/>
      <c r="DE1244" s="3"/>
      <c r="DO1244" s="75" t="s">
        <v>3036</v>
      </c>
      <c r="DP1244" s="76" t="s">
        <v>34497</v>
      </c>
      <c r="DQ1244" s="75" t="s">
        <v>34472</v>
      </c>
      <c r="DR1244" s="77">
        <v>26090</v>
      </c>
      <c r="DS1244" s="78">
        <v>416.84</v>
      </c>
      <c r="DT1244" s="78">
        <v>62.59</v>
      </c>
      <c r="DU1244" s="75" t="s">
        <v>34497</v>
      </c>
      <c r="DV1244" s="75" t="s">
        <v>34498</v>
      </c>
      <c r="DW1244" s="72"/>
    </row>
    <row r="1245" spans="93:129" ht="15" customHeight="1" x14ac:dyDescent="0.25">
      <c r="CO1245" s="3"/>
      <c r="DE1245" s="3"/>
      <c r="DO1245" s="75" t="s">
        <v>3036</v>
      </c>
      <c r="DP1245" s="76" t="s">
        <v>34499</v>
      </c>
      <c r="DQ1245" s="75" t="s">
        <v>34472</v>
      </c>
      <c r="DR1245" s="77">
        <v>26448</v>
      </c>
      <c r="DS1245" s="78">
        <v>715.59900000000005</v>
      </c>
      <c r="DT1245" s="78">
        <v>36.959000000000003</v>
      </c>
      <c r="DU1245" s="75" t="s">
        <v>34499</v>
      </c>
      <c r="DV1245" s="75" t="s">
        <v>34499</v>
      </c>
      <c r="DW1245" s="72"/>
    </row>
    <row r="1246" spans="93:129" ht="15" customHeight="1" x14ac:dyDescent="0.25">
      <c r="CO1246" s="3"/>
      <c r="DE1246" s="3"/>
      <c r="DO1246" s="75" t="s">
        <v>3036</v>
      </c>
      <c r="DP1246" s="76" t="s">
        <v>34500</v>
      </c>
      <c r="DQ1246" s="75" t="s">
        <v>34472</v>
      </c>
      <c r="DR1246" s="77">
        <v>38543</v>
      </c>
      <c r="DS1246" s="79">
        <v>1561.0619999999999</v>
      </c>
      <c r="DT1246" s="78">
        <v>24.69</v>
      </c>
      <c r="DU1246" s="75" t="s">
        <v>34501</v>
      </c>
      <c r="DV1246" s="75" t="s">
        <v>34501</v>
      </c>
      <c r="DW1246" s="72"/>
      <c r="DY1246" t="s">
        <v>34502</v>
      </c>
    </row>
    <row r="1247" spans="93:129" ht="15" customHeight="1" x14ac:dyDescent="0.25">
      <c r="CO1247" s="3"/>
      <c r="DE1247" s="3"/>
      <c r="DO1247" s="75" t="s">
        <v>3036</v>
      </c>
      <c r="DP1247" s="76" t="s">
        <v>34503</v>
      </c>
      <c r="DQ1247" s="75" t="s">
        <v>34472</v>
      </c>
      <c r="DR1247" s="77">
        <v>31252</v>
      </c>
      <c r="DS1247" s="78">
        <v>566.79600000000005</v>
      </c>
      <c r="DT1247" s="78">
        <v>55.137999999999998</v>
      </c>
      <c r="DU1247" s="75" t="s">
        <v>32515</v>
      </c>
      <c r="DV1247" s="75" t="s">
        <v>34503</v>
      </c>
      <c r="DW1247" s="72"/>
    </row>
    <row r="1248" spans="93:129" ht="15" customHeight="1" x14ac:dyDescent="0.25">
      <c r="CO1248" s="3"/>
      <c r="DE1248" s="3"/>
      <c r="DO1248" s="75" t="s">
        <v>3036</v>
      </c>
      <c r="DP1248" s="76" t="s">
        <v>450</v>
      </c>
      <c r="DQ1248" s="75" t="s">
        <v>34472</v>
      </c>
      <c r="DR1248" s="77">
        <v>64753</v>
      </c>
      <c r="DS1248" s="78">
        <v>571.45799999999997</v>
      </c>
      <c r="DT1248" s="78">
        <v>113.312</v>
      </c>
      <c r="DU1248" s="75" t="s">
        <v>32476</v>
      </c>
      <c r="DV1248" s="75" t="s">
        <v>32476</v>
      </c>
      <c r="DW1248" s="72"/>
      <c r="DY1248" t="s">
        <v>34504</v>
      </c>
    </row>
    <row r="1249" spans="93:129" ht="15" customHeight="1" x14ac:dyDescent="0.25">
      <c r="CO1249" s="3"/>
      <c r="DE1249" s="3"/>
      <c r="DO1249" s="75" t="s">
        <v>3036</v>
      </c>
      <c r="DP1249" s="76" t="s">
        <v>462</v>
      </c>
      <c r="DQ1249" s="75" t="s">
        <v>34472</v>
      </c>
      <c r="DR1249" s="77">
        <v>14273</v>
      </c>
      <c r="DS1249" s="78">
        <v>558.12300000000005</v>
      </c>
      <c r="DT1249" s="78">
        <v>25.573</v>
      </c>
      <c r="DU1249" s="75" t="s">
        <v>34505</v>
      </c>
      <c r="DV1249" s="75" t="s">
        <v>34505</v>
      </c>
      <c r="DW1249" s="72"/>
      <c r="DY1249" t="s">
        <v>34506</v>
      </c>
    </row>
    <row r="1250" spans="93:129" ht="15" customHeight="1" x14ac:dyDescent="0.25">
      <c r="CO1250" s="3"/>
      <c r="DE1250" s="3"/>
      <c r="DO1250" s="75" t="s">
        <v>3036</v>
      </c>
      <c r="DP1250" s="76" t="s">
        <v>419</v>
      </c>
      <c r="DQ1250" s="75" t="s">
        <v>34472</v>
      </c>
      <c r="DR1250" s="77">
        <v>38520</v>
      </c>
      <c r="DS1250" s="79">
        <v>1170.0250000000001</v>
      </c>
      <c r="DT1250" s="78">
        <v>32.921999999999997</v>
      </c>
      <c r="DU1250" s="75" t="s">
        <v>34507</v>
      </c>
      <c r="DV1250" s="75" t="s">
        <v>34507</v>
      </c>
      <c r="DW1250" s="72"/>
      <c r="DY1250" t="s">
        <v>34508</v>
      </c>
    </row>
    <row r="1251" spans="93:129" ht="15" customHeight="1" x14ac:dyDescent="0.25">
      <c r="CO1251" s="3"/>
      <c r="DE1251" s="3"/>
      <c r="DO1251" s="75" t="s">
        <v>3036</v>
      </c>
      <c r="DP1251" s="76" t="s">
        <v>456</v>
      </c>
      <c r="DQ1251" s="75" t="s">
        <v>34472</v>
      </c>
      <c r="DR1251" s="77">
        <v>27472</v>
      </c>
      <c r="DS1251" s="78">
        <v>766.33699999999999</v>
      </c>
      <c r="DT1251" s="78">
        <v>35.847999999999999</v>
      </c>
      <c r="DU1251" s="75" t="s">
        <v>34509</v>
      </c>
      <c r="DV1251" s="75" t="s">
        <v>34509</v>
      </c>
      <c r="DW1251" s="72"/>
      <c r="DY1251" t="s">
        <v>34510</v>
      </c>
    </row>
    <row r="1252" spans="93:129" ht="15" customHeight="1" x14ac:dyDescent="0.25">
      <c r="CO1252" s="3"/>
      <c r="DE1252" s="3"/>
      <c r="DO1252" s="75" t="s">
        <v>3036</v>
      </c>
      <c r="DP1252" s="76" t="s">
        <v>34511</v>
      </c>
      <c r="DQ1252" s="75" t="s">
        <v>34472</v>
      </c>
      <c r="DR1252" s="77">
        <v>103655</v>
      </c>
      <c r="DS1252" s="78">
        <v>576.41</v>
      </c>
      <c r="DT1252" s="78">
        <v>179.82900000000001</v>
      </c>
      <c r="DU1252" s="75" t="s">
        <v>32914</v>
      </c>
      <c r="DV1252" s="75" t="s">
        <v>33750</v>
      </c>
      <c r="DW1252" s="72"/>
    </row>
    <row r="1253" spans="93:129" ht="15" customHeight="1" x14ac:dyDescent="0.25">
      <c r="CO1253" s="3"/>
      <c r="DE1253" s="3"/>
      <c r="DO1253" s="75" t="s">
        <v>3036</v>
      </c>
      <c r="DP1253" s="76" t="s">
        <v>33778</v>
      </c>
      <c r="DQ1253" s="75" t="s">
        <v>34472</v>
      </c>
      <c r="DR1253" s="77">
        <v>31437</v>
      </c>
      <c r="DS1253" s="78">
        <v>467.82</v>
      </c>
      <c r="DT1253" s="78">
        <v>67.198999999999998</v>
      </c>
      <c r="DU1253" s="75" t="s">
        <v>34512</v>
      </c>
      <c r="DV1253" s="75" t="s">
        <v>34512</v>
      </c>
      <c r="DW1253" s="72"/>
      <c r="DY1253" t="s">
        <v>390</v>
      </c>
    </row>
    <row r="1254" spans="93:129" ht="15" customHeight="1" x14ac:dyDescent="0.25">
      <c r="CO1254" s="3"/>
      <c r="DE1254" s="3"/>
      <c r="DO1254" s="75" t="s">
        <v>3036</v>
      </c>
      <c r="DP1254" s="76" t="s">
        <v>422</v>
      </c>
      <c r="DQ1254" s="75" t="s">
        <v>34472</v>
      </c>
      <c r="DR1254" s="77">
        <f>DS1254*DT1254</f>
        <v>436141.09256000002</v>
      </c>
      <c r="DS1254" s="78">
        <v>639.64</v>
      </c>
      <c r="DT1254" s="78">
        <v>681.85400000000004</v>
      </c>
      <c r="DU1254" s="75" t="s">
        <v>34513</v>
      </c>
      <c r="DV1254" s="75" t="s">
        <v>34513</v>
      </c>
      <c r="DW1254" s="72"/>
      <c r="DY1254" t="s">
        <v>14</v>
      </c>
    </row>
    <row r="1255" spans="93:129" ht="15" customHeight="1" x14ac:dyDescent="0.25">
      <c r="CO1255" s="3"/>
      <c r="DE1255" s="3"/>
      <c r="DO1255" s="75" t="s">
        <v>3036</v>
      </c>
      <c r="DP1255" s="76" t="s">
        <v>34514</v>
      </c>
      <c r="DQ1255" s="75" t="s">
        <v>34472</v>
      </c>
      <c r="DR1255" s="77">
        <v>26023</v>
      </c>
      <c r="DS1255" s="78">
        <v>506.803</v>
      </c>
      <c r="DT1255" s="78">
        <v>51.347000000000001</v>
      </c>
      <c r="DU1255" s="75" t="s">
        <v>34514</v>
      </c>
      <c r="DV1255" s="75" t="s">
        <v>34514</v>
      </c>
      <c r="DW1255" s="72"/>
    </row>
    <row r="1256" spans="93:129" ht="15" customHeight="1" x14ac:dyDescent="0.25">
      <c r="CO1256" s="3"/>
      <c r="DE1256" s="3"/>
      <c r="DO1256" s="75" t="s">
        <v>3036</v>
      </c>
      <c r="DP1256" s="76" t="s">
        <v>34515</v>
      </c>
      <c r="DQ1256" s="75" t="s">
        <v>34472</v>
      </c>
      <c r="DR1256" s="77">
        <v>17370</v>
      </c>
      <c r="DS1256" s="79">
        <v>1101.8599999999999</v>
      </c>
      <c r="DT1256" s="78">
        <v>15.763999999999999</v>
      </c>
      <c r="DU1256" s="75" t="s">
        <v>34516</v>
      </c>
      <c r="DV1256" s="75" t="s">
        <v>34517</v>
      </c>
      <c r="DW1256" s="72"/>
    </row>
    <row r="1257" spans="93:129" ht="15" customHeight="1" x14ac:dyDescent="0.25">
      <c r="CO1257" s="3"/>
      <c r="DE1257" s="3"/>
      <c r="DO1257" s="75" t="s">
        <v>3036</v>
      </c>
      <c r="DP1257" s="76" t="s">
        <v>34518</v>
      </c>
      <c r="DQ1257" s="75" t="s">
        <v>34472</v>
      </c>
      <c r="DR1257" s="77">
        <v>77654</v>
      </c>
      <c r="DS1257" s="78">
        <v>465.07100000000003</v>
      </c>
      <c r="DT1257" s="78">
        <v>166.97200000000001</v>
      </c>
      <c r="DU1257" s="75" t="s">
        <v>34519</v>
      </c>
      <c r="DV1257" s="75" t="s">
        <v>34519</v>
      </c>
      <c r="DW1257" s="72"/>
    </row>
    <row r="1258" spans="93:129" ht="15" customHeight="1" x14ac:dyDescent="0.25">
      <c r="CO1258" s="3"/>
      <c r="DE1258" s="3"/>
      <c r="DO1258" s="75" t="s">
        <v>3036</v>
      </c>
      <c r="DP1258" s="76" t="s">
        <v>34520</v>
      </c>
      <c r="DQ1258" s="75" t="s">
        <v>34472</v>
      </c>
      <c r="DR1258" s="77">
        <v>42285</v>
      </c>
      <c r="DS1258" s="78">
        <v>570.12800000000004</v>
      </c>
      <c r="DT1258" s="78">
        <v>74.168000000000006</v>
      </c>
      <c r="DU1258" s="75" t="s">
        <v>34521</v>
      </c>
      <c r="DV1258" s="75" t="s">
        <v>33041</v>
      </c>
      <c r="DW1258" s="72"/>
    </row>
    <row r="1259" spans="93:129" ht="15" customHeight="1" x14ac:dyDescent="0.25">
      <c r="CO1259" s="3"/>
      <c r="DE1259" s="3"/>
      <c r="DO1259" s="75" t="s">
        <v>3036</v>
      </c>
      <c r="DP1259" s="76" t="s">
        <v>34522</v>
      </c>
      <c r="DQ1259" s="75" t="s">
        <v>34472</v>
      </c>
      <c r="DR1259" s="77">
        <v>46527</v>
      </c>
      <c r="DS1259" s="78">
        <v>598.84299999999996</v>
      </c>
      <c r="DT1259" s="78">
        <v>77.694999999999993</v>
      </c>
      <c r="DU1259" s="75" t="s">
        <v>34522</v>
      </c>
      <c r="DV1259" s="75" t="s">
        <v>34522</v>
      </c>
      <c r="DW1259" s="72"/>
    </row>
    <row r="1260" spans="93:129" ht="15" customHeight="1" x14ac:dyDescent="0.25">
      <c r="CO1260" s="3"/>
      <c r="DE1260" s="3"/>
      <c r="DO1260" s="75" t="s">
        <v>3036</v>
      </c>
      <c r="DP1260" s="76" t="s">
        <v>34523</v>
      </c>
      <c r="DQ1260" s="75" t="s">
        <v>34472</v>
      </c>
      <c r="DR1260" s="77">
        <v>36016</v>
      </c>
      <c r="DS1260" s="79">
        <v>1011.72</v>
      </c>
      <c r="DT1260" s="78">
        <v>35.598999999999997</v>
      </c>
      <c r="DU1260" s="75" t="s">
        <v>34523</v>
      </c>
      <c r="DV1260" s="75" t="s">
        <v>34523</v>
      </c>
      <c r="DW1260" s="72"/>
    </row>
    <row r="1261" spans="93:129" ht="15" customHeight="1" x14ac:dyDescent="0.25">
      <c r="CO1261" s="3"/>
      <c r="DE1261" s="3"/>
      <c r="DO1261" s="75" t="s">
        <v>3036</v>
      </c>
      <c r="DP1261" s="76" t="s">
        <v>27</v>
      </c>
      <c r="DQ1261" s="75" t="s">
        <v>34472</v>
      </c>
      <c r="DR1261" s="77">
        <v>36079</v>
      </c>
      <c r="DS1261" s="78">
        <v>836.51700000000005</v>
      </c>
      <c r="DT1261" s="78">
        <v>43.13</v>
      </c>
      <c r="DU1261" s="75" t="s">
        <v>34524</v>
      </c>
      <c r="DV1261" s="75" t="s">
        <v>34524</v>
      </c>
      <c r="DW1261" s="72"/>
      <c r="DY1261" t="s">
        <v>21</v>
      </c>
    </row>
    <row r="1262" spans="93:129" ht="15" customHeight="1" x14ac:dyDescent="0.25">
      <c r="CO1262" s="3"/>
      <c r="DE1262" s="3"/>
      <c r="DO1262" s="75" t="s">
        <v>3036</v>
      </c>
      <c r="DP1262" s="76" t="s">
        <v>34525</v>
      </c>
      <c r="DQ1262" s="75" t="s">
        <v>34472</v>
      </c>
      <c r="DR1262" s="77">
        <v>279320</v>
      </c>
      <c r="DS1262" s="78">
        <v>559.18799999999999</v>
      </c>
      <c r="DT1262" s="78">
        <v>499.51</v>
      </c>
      <c r="DU1262" s="75" t="s">
        <v>183</v>
      </c>
      <c r="DV1262" s="75" t="s">
        <v>34526</v>
      </c>
      <c r="DW1262" s="72"/>
    </row>
    <row r="1263" spans="93:129" ht="15" customHeight="1" x14ac:dyDescent="0.25">
      <c r="CO1263" s="3"/>
      <c r="DE1263" s="3"/>
      <c r="DO1263" s="75" t="s">
        <v>3036</v>
      </c>
      <c r="DP1263" s="76" t="s">
        <v>34527</v>
      </c>
      <c r="DQ1263" s="75" t="s">
        <v>34472</v>
      </c>
      <c r="DR1263" s="77">
        <v>61518</v>
      </c>
      <c r="DS1263" s="78">
        <v>573.21400000000006</v>
      </c>
      <c r="DT1263" s="78">
        <v>107.321</v>
      </c>
      <c r="DU1263" s="75" t="s">
        <v>34527</v>
      </c>
      <c r="DV1263" s="75" t="s">
        <v>34527</v>
      </c>
      <c r="DW1263" s="72"/>
    </row>
    <row r="1264" spans="93:129" ht="15" customHeight="1" x14ac:dyDescent="0.25">
      <c r="CO1264" s="3"/>
      <c r="DE1264" s="3"/>
      <c r="DO1264" s="75" t="s">
        <v>3036</v>
      </c>
      <c r="DP1264" s="76" t="s">
        <v>34528</v>
      </c>
      <c r="DQ1264" s="75" t="s">
        <v>34472</v>
      </c>
      <c r="DR1264" s="77">
        <v>27339</v>
      </c>
      <c r="DS1264" s="78">
        <v>549.11199999999997</v>
      </c>
      <c r="DT1264" s="78">
        <v>49.787999999999997</v>
      </c>
      <c r="DU1264" s="75" t="s">
        <v>34529</v>
      </c>
      <c r="DV1264" s="75" t="s">
        <v>34530</v>
      </c>
      <c r="DW1264" s="72"/>
    </row>
    <row r="1265" spans="93:129" ht="15" customHeight="1" x14ac:dyDescent="0.25">
      <c r="CO1265" s="3"/>
      <c r="DE1265" s="3"/>
      <c r="DO1265" s="75" t="s">
        <v>3036</v>
      </c>
      <c r="DP1265" s="76" t="s">
        <v>34531</v>
      </c>
      <c r="DQ1265" s="75" t="s">
        <v>34472</v>
      </c>
      <c r="DR1265" s="77">
        <v>13138</v>
      </c>
      <c r="DS1265" s="79">
        <v>1166.355</v>
      </c>
      <c r="DT1265" s="78">
        <v>11.263999999999999</v>
      </c>
      <c r="DU1265" s="75" t="s">
        <v>34532</v>
      </c>
      <c r="DV1265" s="75" t="s">
        <v>34533</v>
      </c>
      <c r="DW1265" s="72"/>
      <c r="DY1265" t="s">
        <v>34534</v>
      </c>
    </row>
    <row r="1266" spans="93:129" ht="15" customHeight="1" x14ac:dyDescent="0.25">
      <c r="CO1266" s="3"/>
      <c r="DE1266" s="3"/>
      <c r="DO1266" s="75" t="s">
        <v>3036</v>
      </c>
      <c r="DP1266" s="76" t="s">
        <v>421</v>
      </c>
      <c r="DQ1266" s="75" t="s">
        <v>34472</v>
      </c>
      <c r="DR1266" s="77">
        <v>63351</v>
      </c>
      <c r="DS1266" s="78">
        <v>574.27300000000002</v>
      </c>
      <c r="DT1266" s="78">
        <v>110.315</v>
      </c>
      <c r="DU1266" s="75" t="s">
        <v>33801</v>
      </c>
      <c r="DV1266" s="75" t="s">
        <v>33801</v>
      </c>
      <c r="DW1266" s="72"/>
    </row>
    <row r="1267" spans="93:129" ht="15" customHeight="1" x14ac:dyDescent="0.25">
      <c r="CO1267" s="3"/>
      <c r="DE1267" s="3"/>
      <c r="DO1267" s="75" t="s">
        <v>3036</v>
      </c>
      <c r="DP1267" s="76" t="s">
        <v>32298</v>
      </c>
      <c r="DQ1267" s="75" t="s">
        <v>34472</v>
      </c>
      <c r="DR1267" s="77">
        <f>DS1267*DT1267</f>
        <v>158421.873788</v>
      </c>
      <c r="DS1267" s="78">
        <v>706.59699999999998</v>
      </c>
      <c r="DT1267" s="78">
        <v>224.20400000000001</v>
      </c>
      <c r="DU1267" s="75" t="s">
        <v>32298</v>
      </c>
      <c r="DV1267" s="75" t="s">
        <v>32298</v>
      </c>
      <c r="DW1267" s="72"/>
      <c r="DY1267" t="s">
        <v>34535</v>
      </c>
    </row>
    <row r="1268" spans="93:129" ht="15" customHeight="1" x14ac:dyDescent="0.25">
      <c r="CO1268" s="3"/>
      <c r="DE1268" s="3"/>
      <c r="DO1268" s="75" t="s">
        <v>3036</v>
      </c>
      <c r="DP1268" s="76" t="s">
        <v>34536</v>
      </c>
      <c r="DQ1268" s="75" t="s">
        <v>34472</v>
      </c>
      <c r="DR1268" s="77">
        <v>238603</v>
      </c>
      <c r="DS1268" s="78">
        <v>561.86400000000003</v>
      </c>
      <c r="DT1268" s="78">
        <v>424.66300000000001</v>
      </c>
      <c r="DU1268" s="75" t="s">
        <v>34536</v>
      </c>
      <c r="DV1268" s="75" t="s">
        <v>34536</v>
      </c>
      <c r="DW1268" s="72"/>
    </row>
    <row r="1269" spans="93:129" ht="15" customHeight="1" x14ac:dyDescent="0.25">
      <c r="CO1269" s="3"/>
      <c r="DE1269" s="3"/>
      <c r="DO1269" s="75" t="s">
        <v>3036</v>
      </c>
      <c r="DP1269" s="76" t="s">
        <v>34537</v>
      </c>
      <c r="DQ1269" s="75" t="s">
        <v>34472</v>
      </c>
      <c r="DR1269" s="77">
        <v>16571</v>
      </c>
      <c r="DS1269" s="78">
        <v>561.01599999999996</v>
      </c>
      <c r="DT1269" s="78">
        <v>29.536999999999999</v>
      </c>
      <c r="DU1269" s="75" t="s">
        <v>34537</v>
      </c>
      <c r="DV1269" s="75" t="s">
        <v>34537</v>
      </c>
      <c r="DW1269" s="72"/>
    </row>
    <row r="1270" spans="93:129" ht="15" customHeight="1" x14ac:dyDescent="0.25">
      <c r="CO1270" s="3"/>
      <c r="DE1270" s="3"/>
      <c r="DO1270" s="75" t="s">
        <v>3036</v>
      </c>
      <c r="DP1270" s="76" t="s">
        <v>321</v>
      </c>
      <c r="DQ1270" s="75" t="s">
        <v>34472</v>
      </c>
      <c r="DR1270" s="77">
        <v>574335</v>
      </c>
      <c r="DS1270" s="78">
        <v>856.17499999999995</v>
      </c>
      <c r="DT1270" s="78">
        <v>670.81500000000005</v>
      </c>
      <c r="DU1270" s="75" t="s">
        <v>34538</v>
      </c>
      <c r="DV1270" s="75" t="s">
        <v>34538</v>
      </c>
      <c r="DW1270" s="72"/>
      <c r="DY1270" t="s">
        <v>34539</v>
      </c>
    </row>
    <row r="1271" spans="93:129" ht="15" customHeight="1" x14ac:dyDescent="0.25">
      <c r="CO1271" s="3"/>
      <c r="DE1271" s="3"/>
      <c r="DO1271" s="75" t="s">
        <v>3036</v>
      </c>
      <c r="DP1271" s="76" t="s">
        <v>34540</v>
      </c>
      <c r="DQ1271" s="75" t="s">
        <v>34472</v>
      </c>
      <c r="DR1271" s="77">
        <v>2301</v>
      </c>
      <c r="DS1271" s="78">
        <v>540.97500000000002</v>
      </c>
      <c r="DT1271" s="78">
        <v>4.2530000000000001</v>
      </c>
      <c r="DU1271" s="75" t="s">
        <v>34541</v>
      </c>
      <c r="DV1271" s="75" t="s">
        <v>34542</v>
      </c>
      <c r="DW1271" s="72"/>
    </row>
    <row r="1272" spans="93:129" ht="15" customHeight="1" x14ac:dyDescent="0.25">
      <c r="CO1272" s="3"/>
      <c r="DE1272" s="3"/>
      <c r="DO1272" s="75" t="s">
        <v>3036</v>
      </c>
      <c r="DP1272" s="76" t="s">
        <v>182</v>
      </c>
      <c r="DQ1272" s="75" t="s">
        <v>34472</v>
      </c>
      <c r="DR1272" s="77">
        <v>11333</v>
      </c>
      <c r="DS1272" s="78">
        <v>567.43499999999995</v>
      </c>
      <c r="DT1272" s="78">
        <v>19.972000000000001</v>
      </c>
      <c r="DU1272" s="75" t="s">
        <v>32259</v>
      </c>
      <c r="DV1272" s="75" t="s">
        <v>32259</v>
      </c>
      <c r="DW1272" s="72"/>
      <c r="DY1272" t="s">
        <v>34543</v>
      </c>
    </row>
    <row r="1273" spans="93:129" ht="15" customHeight="1" x14ac:dyDescent="0.25">
      <c r="CO1273" s="3"/>
      <c r="DE1273" s="3"/>
      <c r="DO1273" s="75" t="s">
        <v>3036</v>
      </c>
      <c r="DP1273" s="76" t="s">
        <v>34544</v>
      </c>
      <c r="DQ1273" s="75" t="s">
        <v>34472</v>
      </c>
      <c r="DR1273" s="77">
        <v>87904</v>
      </c>
      <c r="DS1273" s="78">
        <v>654.20399999999995</v>
      </c>
      <c r="DT1273" s="78">
        <v>134.36799999999999</v>
      </c>
      <c r="DU1273" s="75" t="s">
        <v>34544</v>
      </c>
      <c r="DV1273" s="75" t="s">
        <v>34544</v>
      </c>
      <c r="DW1273" s="72"/>
    </row>
    <row r="1274" spans="93:129" ht="15" customHeight="1" x14ac:dyDescent="0.25">
      <c r="CO1274" s="3"/>
      <c r="DE1274" s="3"/>
      <c r="DO1274" s="75" t="s">
        <v>3036</v>
      </c>
      <c r="DP1274" s="76" t="s">
        <v>34545</v>
      </c>
      <c r="DQ1274" s="75" t="s">
        <v>34472</v>
      </c>
      <c r="DR1274" s="77">
        <v>21119</v>
      </c>
      <c r="DS1274" s="78">
        <v>348.46899999999999</v>
      </c>
      <c r="DT1274" s="78">
        <v>60.604999999999997</v>
      </c>
      <c r="DU1274" s="75" t="s">
        <v>34546</v>
      </c>
      <c r="DV1274" s="75" t="s">
        <v>34547</v>
      </c>
      <c r="DW1274" s="72"/>
    </row>
    <row r="1275" spans="93:129" ht="15" customHeight="1" x14ac:dyDescent="0.25">
      <c r="CO1275" s="3"/>
      <c r="DE1275" s="3"/>
      <c r="DO1275" s="75" t="s">
        <v>3036</v>
      </c>
      <c r="DP1275" s="76" t="s">
        <v>34548</v>
      </c>
      <c r="DQ1275" s="75" t="s">
        <v>34472</v>
      </c>
      <c r="DR1275" s="77">
        <v>98890</v>
      </c>
      <c r="DS1275" s="78">
        <v>750.50199999999995</v>
      </c>
      <c r="DT1275" s="78">
        <v>131.76499999999999</v>
      </c>
      <c r="DU1275" s="75" t="s">
        <v>34549</v>
      </c>
      <c r="DV1275" s="75" t="s">
        <v>34549</v>
      </c>
      <c r="DW1275" s="72"/>
    </row>
    <row r="1276" spans="93:129" ht="15" customHeight="1" x14ac:dyDescent="0.25">
      <c r="CO1276" s="3"/>
      <c r="DE1276" s="3"/>
      <c r="DO1276" s="75" t="s">
        <v>3036</v>
      </c>
      <c r="DP1276" s="76" t="s">
        <v>439</v>
      </c>
      <c r="DQ1276" s="75" t="s">
        <v>34472</v>
      </c>
      <c r="DR1276" s="77">
        <f>DS1276*DT1276</f>
        <v>156951.17134200002</v>
      </c>
      <c r="DS1276" s="78">
        <v>568.39800000000002</v>
      </c>
      <c r="DT1276" s="78">
        <v>276.12900000000002</v>
      </c>
      <c r="DU1276" s="75" t="s">
        <v>34550</v>
      </c>
      <c r="DV1276" s="75" t="s">
        <v>34550</v>
      </c>
      <c r="DW1276" s="72"/>
      <c r="DY1276" t="s">
        <v>34551</v>
      </c>
    </row>
    <row r="1277" spans="93:129" ht="15" customHeight="1" x14ac:dyDescent="0.25">
      <c r="CO1277" s="3"/>
      <c r="DE1277" s="3"/>
      <c r="DO1277" s="75" t="s">
        <v>3036</v>
      </c>
      <c r="DP1277" s="76" t="s">
        <v>34552</v>
      </c>
      <c r="DQ1277" s="75" t="s">
        <v>34472</v>
      </c>
      <c r="DR1277" s="77">
        <v>7024</v>
      </c>
      <c r="DS1277" s="78">
        <v>903.08299999999997</v>
      </c>
      <c r="DT1277" s="78">
        <v>7.7779999999999996</v>
      </c>
      <c r="DU1277" s="75" t="s">
        <v>34553</v>
      </c>
      <c r="DV1277" s="75" t="s">
        <v>34553</v>
      </c>
      <c r="DW1277" s="72"/>
    </row>
    <row r="1278" spans="93:129" ht="15" customHeight="1" x14ac:dyDescent="0.25">
      <c r="CO1278" s="3"/>
      <c r="DE1278" s="3"/>
      <c r="DO1278" s="75" t="s">
        <v>3036</v>
      </c>
      <c r="DP1278" s="76" t="s">
        <v>34554</v>
      </c>
      <c r="DQ1278" s="75" t="s">
        <v>34472</v>
      </c>
      <c r="DR1278" s="77">
        <v>11943</v>
      </c>
      <c r="DS1278" s="79">
        <v>1021.583</v>
      </c>
      <c r="DT1278" s="78">
        <v>11.691000000000001</v>
      </c>
      <c r="DU1278" s="75" t="s">
        <v>34555</v>
      </c>
      <c r="DV1278" s="75" t="s">
        <v>34555</v>
      </c>
      <c r="DW1278" s="72"/>
    </row>
    <row r="1279" spans="93:129" ht="15" customHeight="1" x14ac:dyDescent="0.25">
      <c r="CO1279" s="3"/>
      <c r="DE1279" s="3"/>
      <c r="DO1279" s="75" t="s">
        <v>3036</v>
      </c>
      <c r="DP1279" s="76" t="s">
        <v>33522</v>
      </c>
      <c r="DQ1279" s="75" t="s">
        <v>34472</v>
      </c>
      <c r="DR1279" s="77">
        <v>788149</v>
      </c>
      <c r="DS1279" s="78">
        <v>480.43799999999999</v>
      </c>
      <c r="DT1279" s="79">
        <v>1640.479</v>
      </c>
      <c r="DU1279" s="75" t="s">
        <v>34556</v>
      </c>
      <c r="DV1279" s="75" t="s">
        <v>308</v>
      </c>
      <c r="DW1279" s="72"/>
    </row>
    <row r="1280" spans="93:129" ht="15" customHeight="1" x14ac:dyDescent="0.25">
      <c r="CO1280" s="3"/>
      <c r="DE1280" s="3"/>
      <c r="DO1280" s="75" t="s">
        <v>3036</v>
      </c>
      <c r="DP1280" s="76" t="s">
        <v>34557</v>
      </c>
      <c r="DQ1280" s="75" t="s">
        <v>34472</v>
      </c>
      <c r="DR1280" s="77">
        <v>24527</v>
      </c>
      <c r="DS1280" s="78">
        <v>543.60799999999995</v>
      </c>
      <c r="DT1280" s="78">
        <v>45.119</v>
      </c>
      <c r="DU1280" s="75" t="s">
        <v>34557</v>
      </c>
      <c r="DV1280" s="75" t="s">
        <v>34557</v>
      </c>
      <c r="DW1280" s="72"/>
    </row>
    <row r="1281" spans="93:129" ht="15" customHeight="1" x14ac:dyDescent="0.25">
      <c r="CO1281" s="3"/>
      <c r="DE1281" s="3"/>
      <c r="DO1281" s="75" t="s">
        <v>3036</v>
      </c>
      <c r="DP1281" s="76" t="s">
        <v>34558</v>
      </c>
      <c r="DQ1281" s="75" t="s">
        <v>34472</v>
      </c>
      <c r="DR1281" s="77">
        <v>64634</v>
      </c>
      <c r="DS1281" s="79">
        <v>1821.0509999999999</v>
      </c>
      <c r="DT1281" s="78">
        <v>35.493000000000002</v>
      </c>
      <c r="DU1281" s="75" t="s">
        <v>34558</v>
      </c>
      <c r="DV1281" s="75" t="s">
        <v>34558</v>
      </c>
      <c r="DW1281" s="72"/>
      <c r="DY1281" t="s">
        <v>99</v>
      </c>
    </row>
    <row r="1282" spans="93:129" ht="15" customHeight="1" x14ac:dyDescent="0.25">
      <c r="CO1282" s="3"/>
      <c r="DE1282" s="3"/>
      <c r="DO1282" s="75" t="s">
        <v>3036</v>
      </c>
      <c r="DP1282" s="76" t="s">
        <v>183</v>
      </c>
      <c r="DQ1282" s="75" t="s">
        <v>34472</v>
      </c>
      <c r="DR1282" s="77">
        <v>28274</v>
      </c>
      <c r="DS1282" s="78">
        <v>495.16699999999997</v>
      </c>
      <c r="DT1282" s="78">
        <v>57.1</v>
      </c>
      <c r="DU1282" s="75" t="s">
        <v>34559</v>
      </c>
      <c r="DV1282" s="75" t="s">
        <v>34559</v>
      </c>
      <c r="DW1282" s="72"/>
      <c r="DY1282" t="s">
        <v>34560</v>
      </c>
    </row>
    <row r="1283" spans="93:129" ht="15" customHeight="1" x14ac:dyDescent="0.25">
      <c r="CO1283" s="3"/>
      <c r="DE1283" s="3"/>
      <c r="DO1283" s="75" t="s">
        <v>3036</v>
      </c>
      <c r="DP1283" s="76" t="s">
        <v>34561</v>
      </c>
      <c r="DQ1283" s="75" t="s">
        <v>34472</v>
      </c>
      <c r="DR1283" s="77">
        <v>40553</v>
      </c>
      <c r="DS1283" s="78">
        <v>555.69299999999998</v>
      </c>
      <c r="DT1283" s="78">
        <v>72.977000000000004</v>
      </c>
      <c r="DU1283" s="75" t="s">
        <v>34562</v>
      </c>
      <c r="DV1283" s="75" t="s">
        <v>34562</v>
      </c>
      <c r="DW1283" s="72"/>
    </row>
    <row r="1284" spans="93:129" ht="15" customHeight="1" x14ac:dyDescent="0.25">
      <c r="CO1284" s="3"/>
      <c r="DE1284" s="3"/>
      <c r="DO1284" s="75" t="s">
        <v>3036</v>
      </c>
      <c r="DP1284" s="76" t="s">
        <v>34563</v>
      </c>
      <c r="DQ1284" s="75" t="s">
        <v>34472</v>
      </c>
      <c r="DR1284" s="77">
        <v>25326</v>
      </c>
      <c r="DS1284" s="79">
        <v>1043.521</v>
      </c>
      <c r="DT1284" s="78">
        <v>24.27</v>
      </c>
      <c r="DU1284" s="75" t="s">
        <v>34563</v>
      </c>
      <c r="DV1284" s="75" t="s">
        <v>34563</v>
      </c>
      <c r="DW1284" s="72"/>
      <c r="DY1284" t="s">
        <v>99</v>
      </c>
    </row>
    <row r="1285" spans="93:129" ht="15" customHeight="1" x14ac:dyDescent="0.25">
      <c r="CO1285" s="3"/>
      <c r="DE1285" s="3"/>
      <c r="DO1285" s="75" t="s">
        <v>3036</v>
      </c>
      <c r="DP1285" s="76" t="s">
        <v>34564</v>
      </c>
      <c r="DQ1285" s="75" t="s">
        <v>34472</v>
      </c>
      <c r="DR1285" s="77">
        <f t="shared" ref="DR1285:DR1299" si="3">DS1285*DT1285</f>
        <v>82874.015551999997</v>
      </c>
      <c r="DS1285" s="78">
        <v>521.19399999999996</v>
      </c>
      <c r="DT1285" s="78">
        <v>159.00800000000001</v>
      </c>
      <c r="DU1285" s="75" t="s">
        <v>34564</v>
      </c>
      <c r="DV1285" s="75" t="s">
        <v>34564</v>
      </c>
      <c r="DW1285" s="72"/>
      <c r="DY1285" t="s">
        <v>87</v>
      </c>
    </row>
    <row r="1286" spans="93:129" ht="15" customHeight="1" x14ac:dyDescent="0.25">
      <c r="CO1286" s="3"/>
      <c r="DE1286" s="3"/>
      <c r="DO1286" s="75" t="s">
        <v>3036</v>
      </c>
      <c r="DP1286" s="76" t="s">
        <v>34565</v>
      </c>
      <c r="DQ1286" s="75" t="s">
        <v>34472</v>
      </c>
      <c r="DR1286" s="77">
        <f t="shared" si="3"/>
        <v>14478.093315999999</v>
      </c>
      <c r="DS1286" s="78">
        <v>566.74599999999998</v>
      </c>
      <c r="DT1286" s="78">
        <v>25.545999999999999</v>
      </c>
      <c r="DU1286" s="75" t="s">
        <v>32815</v>
      </c>
      <c r="DV1286" s="75" t="s">
        <v>32815</v>
      </c>
      <c r="DW1286" s="72"/>
    </row>
    <row r="1287" spans="93:129" ht="15" customHeight="1" x14ac:dyDescent="0.25">
      <c r="CO1287" s="3"/>
      <c r="DE1287" s="3"/>
      <c r="DO1287" s="75" t="s">
        <v>3036</v>
      </c>
      <c r="DP1287" s="76" t="s">
        <v>168</v>
      </c>
      <c r="DQ1287" s="75" t="s">
        <v>34472</v>
      </c>
      <c r="DR1287" s="77">
        <f t="shared" si="3"/>
        <v>145945.0575</v>
      </c>
      <c r="DS1287" s="78">
        <v>551.1</v>
      </c>
      <c r="DT1287" s="78">
        <v>264.82499999999999</v>
      </c>
      <c r="DU1287" s="75" t="s">
        <v>168</v>
      </c>
      <c r="DV1287" s="75" t="s">
        <v>168</v>
      </c>
      <c r="DW1287" s="72"/>
      <c r="DY1287" t="s">
        <v>34566</v>
      </c>
    </row>
    <row r="1288" spans="93:129" ht="15" customHeight="1" x14ac:dyDescent="0.25">
      <c r="CO1288" s="3"/>
      <c r="DE1288" s="3"/>
      <c r="DO1288" s="75" t="s">
        <v>3036</v>
      </c>
      <c r="DP1288" s="76" t="s">
        <v>34567</v>
      </c>
      <c r="DQ1288" s="75" t="s">
        <v>34472</v>
      </c>
      <c r="DR1288" s="77">
        <f t="shared" si="3"/>
        <v>61265.993159999991</v>
      </c>
      <c r="DS1288" s="78">
        <v>708.04</v>
      </c>
      <c r="DT1288" s="78">
        <v>86.528999999999996</v>
      </c>
      <c r="DU1288" s="75" t="s">
        <v>34043</v>
      </c>
      <c r="DV1288" s="75" t="s">
        <v>32283</v>
      </c>
      <c r="DW1288" s="72"/>
    </row>
    <row r="1289" spans="93:129" ht="15" customHeight="1" x14ac:dyDescent="0.25">
      <c r="CO1289" s="3"/>
      <c r="DE1289" s="3"/>
      <c r="DO1289" s="75" t="s">
        <v>3036</v>
      </c>
      <c r="DP1289" s="76" t="s">
        <v>34568</v>
      </c>
      <c r="DQ1289" s="75" t="s">
        <v>34472</v>
      </c>
      <c r="DR1289" s="77">
        <f t="shared" si="3"/>
        <v>10315.102171999999</v>
      </c>
      <c r="DS1289" s="78">
        <v>547.62699999999995</v>
      </c>
      <c r="DT1289" s="78">
        <v>18.835999999999999</v>
      </c>
      <c r="DU1289" s="75" t="s">
        <v>209</v>
      </c>
      <c r="DV1289" s="75" t="s">
        <v>33389</v>
      </c>
      <c r="DW1289" s="72"/>
    </row>
    <row r="1290" spans="93:129" ht="15" customHeight="1" x14ac:dyDescent="0.25">
      <c r="CO1290" s="3"/>
      <c r="DE1290" s="3"/>
      <c r="DO1290" s="75" t="s">
        <v>3036</v>
      </c>
      <c r="DP1290" s="76" t="s">
        <v>603</v>
      </c>
      <c r="DQ1290" s="75" t="s">
        <v>34472</v>
      </c>
      <c r="DR1290" s="77">
        <f t="shared" si="3"/>
        <v>170200.35868500001</v>
      </c>
      <c r="DS1290" s="78">
        <v>509.11700000000002</v>
      </c>
      <c r="DT1290" s="78">
        <v>334.30500000000001</v>
      </c>
      <c r="DU1290" s="75" t="s">
        <v>603</v>
      </c>
      <c r="DV1290" s="75" t="s">
        <v>603</v>
      </c>
      <c r="DW1290" s="72"/>
    </row>
    <row r="1291" spans="93:129" ht="15" customHeight="1" x14ac:dyDescent="0.25">
      <c r="CO1291" s="3"/>
      <c r="DE1291" s="3"/>
      <c r="DO1291" s="75" t="s">
        <v>3036</v>
      </c>
      <c r="DP1291" s="76" t="s">
        <v>34569</v>
      </c>
      <c r="DQ1291" s="75" t="s">
        <v>34472</v>
      </c>
      <c r="DR1291" s="77">
        <f t="shared" si="3"/>
        <v>47874.300544000005</v>
      </c>
      <c r="DS1291" s="78">
        <v>842.36800000000005</v>
      </c>
      <c r="DT1291" s="78">
        <v>56.832999999999998</v>
      </c>
      <c r="DU1291" s="75" t="s">
        <v>34570</v>
      </c>
      <c r="DV1291" s="75" t="s">
        <v>124</v>
      </c>
      <c r="DW1291" s="72"/>
    </row>
    <row r="1292" spans="93:129" ht="15" customHeight="1" x14ac:dyDescent="0.25">
      <c r="CO1292" s="3"/>
      <c r="DE1292" s="3"/>
      <c r="DO1292" s="75" t="s">
        <v>3036</v>
      </c>
      <c r="DP1292" s="76" t="s">
        <v>425</v>
      </c>
      <c r="DQ1292" s="75" t="s">
        <v>34472</v>
      </c>
      <c r="DR1292" s="77">
        <f t="shared" si="3"/>
        <v>1194156.0725729999</v>
      </c>
      <c r="DS1292" s="78">
        <v>872.51099999999997</v>
      </c>
      <c r="DT1292" s="79">
        <v>1368.643</v>
      </c>
      <c r="DU1292" s="75" t="s">
        <v>33506</v>
      </c>
      <c r="DV1292" s="75" t="s">
        <v>34571</v>
      </c>
      <c r="DW1292" s="72"/>
    </row>
    <row r="1293" spans="93:129" ht="15" customHeight="1" x14ac:dyDescent="0.25">
      <c r="CO1293" s="3"/>
      <c r="DE1293" s="3"/>
      <c r="DO1293" s="75" t="s">
        <v>3036</v>
      </c>
      <c r="DP1293" s="76" t="s">
        <v>34572</v>
      </c>
      <c r="DQ1293" s="75" t="s">
        <v>34472</v>
      </c>
      <c r="DR1293" s="77">
        <f t="shared" si="3"/>
        <v>26873.193133999997</v>
      </c>
      <c r="DS1293" s="78">
        <v>540.45799999999997</v>
      </c>
      <c r="DT1293" s="78">
        <v>49.722999999999999</v>
      </c>
      <c r="DU1293" s="75" t="s">
        <v>33163</v>
      </c>
      <c r="DV1293" s="75" t="s">
        <v>33163</v>
      </c>
      <c r="DW1293" s="72"/>
    </row>
    <row r="1294" spans="93:129" ht="15" customHeight="1" x14ac:dyDescent="0.25">
      <c r="CO1294" s="3"/>
      <c r="DE1294" s="3"/>
      <c r="DO1294" s="75" t="s">
        <v>3036</v>
      </c>
      <c r="DP1294" s="76" t="s">
        <v>34573</v>
      </c>
      <c r="DQ1294" s="75" t="s">
        <v>34472</v>
      </c>
      <c r="DR1294" s="77">
        <f t="shared" si="3"/>
        <v>21645.008527999998</v>
      </c>
      <c r="DS1294" s="78">
        <v>564.30399999999997</v>
      </c>
      <c r="DT1294" s="78">
        <v>38.356999999999999</v>
      </c>
      <c r="DU1294" s="75" t="s">
        <v>34574</v>
      </c>
      <c r="DV1294" s="75" t="s">
        <v>34575</v>
      </c>
      <c r="DW1294" s="72"/>
    </row>
    <row r="1295" spans="93:129" ht="15" customHeight="1" x14ac:dyDescent="0.25">
      <c r="CO1295" s="3"/>
      <c r="DE1295" s="3"/>
      <c r="DO1295" s="75" t="s">
        <v>3036</v>
      </c>
      <c r="DP1295" s="76" t="s">
        <v>34576</v>
      </c>
      <c r="DQ1295" s="75" t="s">
        <v>34472</v>
      </c>
      <c r="DR1295" s="77">
        <f t="shared" si="3"/>
        <v>7818.0601350000006</v>
      </c>
      <c r="DS1295" s="79">
        <v>1311.5350000000001</v>
      </c>
      <c r="DT1295" s="78">
        <v>5.9610000000000003</v>
      </c>
      <c r="DU1295" s="75" t="s">
        <v>34576</v>
      </c>
      <c r="DV1295" s="75" t="s">
        <v>34576</v>
      </c>
      <c r="DW1295" s="72"/>
    </row>
    <row r="1296" spans="93:129" ht="15" customHeight="1" x14ac:dyDescent="0.25">
      <c r="CO1296" s="3"/>
      <c r="DE1296" s="3"/>
      <c r="DO1296" s="75" t="s">
        <v>3036</v>
      </c>
      <c r="DP1296" s="76" t="s">
        <v>32993</v>
      </c>
      <c r="DQ1296" s="75" t="s">
        <v>34472</v>
      </c>
      <c r="DR1296" s="77">
        <f t="shared" si="3"/>
        <v>23196.772269999998</v>
      </c>
      <c r="DS1296" s="78">
        <v>565.98199999999997</v>
      </c>
      <c r="DT1296" s="78">
        <v>40.984999999999999</v>
      </c>
      <c r="DU1296" s="75" t="s">
        <v>34577</v>
      </c>
      <c r="DV1296" s="75" t="s">
        <v>34577</v>
      </c>
      <c r="DW1296" s="72"/>
      <c r="DY1296" t="s">
        <v>34578</v>
      </c>
    </row>
    <row r="1297" spans="93:129" ht="15" customHeight="1" x14ac:dyDescent="0.25">
      <c r="CO1297" s="3"/>
      <c r="DE1297" s="3"/>
      <c r="DO1297" s="75" t="s">
        <v>3036</v>
      </c>
      <c r="DP1297" s="76" t="s">
        <v>34579</v>
      </c>
      <c r="DQ1297" s="75" t="s">
        <v>34472</v>
      </c>
      <c r="DR1297" s="77">
        <f t="shared" si="3"/>
        <v>9418.0183379999999</v>
      </c>
      <c r="DS1297" s="78">
        <v>565.00199999999995</v>
      </c>
      <c r="DT1297" s="78">
        <v>16.669</v>
      </c>
      <c r="DU1297" s="75" t="s">
        <v>34580</v>
      </c>
      <c r="DV1297" s="75" t="s">
        <v>34580</v>
      </c>
      <c r="DW1297" s="72"/>
    </row>
    <row r="1298" spans="93:129" ht="15" customHeight="1" x14ac:dyDescent="0.25">
      <c r="CO1298" s="3"/>
      <c r="DE1298" s="3"/>
      <c r="DO1298" s="75" t="s">
        <v>3036</v>
      </c>
      <c r="DP1298" s="76" t="s">
        <v>34581</v>
      </c>
      <c r="DQ1298" s="75" t="s">
        <v>34472</v>
      </c>
      <c r="DR1298" s="77">
        <f t="shared" si="3"/>
        <v>23301.034469999999</v>
      </c>
      <c r="DS1298" s="78">
        <v>514.54200000000003</v>
      </c>
      <c r="DT1298" s="78">
        <v>45.284999999999997</v>
      </c>
      <c r="DU1298" s="75" t="s">
        <v>34582</v>
      </c>
      <c r="DV1298" s="75" t="s">
        <v>34582</v>
      </c>
      <c r="DW1298" s="72"/>
      <c r="DY1298" t="s">
        <v>14</v>
      </c>
    </row>
    <row r="1299" spans="93:129" ht="15" customHeight="1" x14ac:dyDescent="0.25">
      <c r="CO1299" s="3"/>
      <c r="DE1299" s="3"/>
      <c r="DO1299" s="75" t="s">
        <v>3036</v>
      </c>
      <c r="DP1299" s="76" t="s">
        <v>121</v>
      </c>
      <c r="DQ1299" s="75" t="s">
        <v>34472</v>
      </c>
      <c r="DR1299" s="77">
        <f t="shared" si="3"/>
        <v>238313.98977800002</v>
      </c>
      <c r="DS1299" s="78">
        <v>565.654</v>
      </c>
      <c r="DT1299" s="78">
        <v>421.30700000000002</v>
      </c>
      <c r="DU1299" s="75" t="s">
        <v>34583</v>
      </c>
      <c r="DV1299" s="75" t="s">
        <v>34478</v>
      </c>
      <c r="DW1299" s="72"/>
      <c r="DY1299" t="s">
        <v>34584</v>
      </c>
    </row>
    <row r="1300" spans="93:129" ht="15" customHeight="1" x14ac:dyDescent="0.25">
      <c r="CO1300" s="3"/>
      <c r="DE1300" s="3"/>
      <c r="DO1300" s="75" t="s">
        <v>3036</v>
      </c>
      <c r="DP1300" s="76" t="s">
        <v>34380</v>
      </c>
      <c r="DQ1300" s="75" t="s">
        <v>34472</v>
      </c>
      <c r="DR1300" s="77">
        <v>14411</v>
      </c>
      <c r="DS1300" s="78">
        <v>660.07299999999998</v>
      </c>
      <c r="DT1300" s="78">
        <v>21.832000000000001</v>
      </c>
      <c r="DU1300" s="75" t="s">
        <v>34585</v>
      </c>
      <c r="DV1300" s="75" t="s">
        <v>34585</v>
      </c>
      <c r="DW1300" s="72"/>
    </row>
    <row r="1301" spans="93:129" ht="15" customHeight="1" x14ac:dyDescent="0.25">
      <c r="CO1301" s="3"/>
      <c r="DE1301" s="3"/>
      <c r="DO1301" s="75" t="s">
        <v>3036</v>
      </c>
      <c r="DP1301" s="76" t="s">
        <v>34586</v>
      </c>
      <c r="DQ1301" s="75" t="s">
        <v>34472</v>
      </c>
      <c r="DR1301" s="77">
        <v>25469</v>
      </c>
      <c r="DS1301" s="78">
        <v>521.4</v>
      </c>
      <c r="DT1301" s="78">
        <v>48.847000000000001</v>
      </c>
      <c r="DU1301" s="75" t="s">
        <v>34586</v>
      </c>
      <c r="DV1301" s="75" t="s">
        <v>34587</v>
      </c>
      <c r="DW1301" s="72"/>
    </row>
    <row r="1302" spans="93:129" ht="15" customHeight="1" x14ac:dyDescent="0.25">
      <c r="CO1302" s="3"/>
      <c r="DE1302" s="3"/>
      <c r="DO1302" s="75" t="s">
        <v>3036</v>
      </c>
      <c r="DP1302" s="76" t="s">
        <v>34588</v>
      </c>
      <c r="DQ1302" s="75" t="s">
        <v>34472</v>
      </c>
      <c r="DR1302" s="77">
        <v>210039</v>
      </c>
      <c r="DS1302" s="78">
        <v>808.93200000000002</v>
      </c>
      <c r="DT1302" s="78">
        <v>259.64999999999998</v>
      </c>
      <c r="DU1302" s="75" t="s">
        <v>34588</v>
      </c>
      <c r="DV1302" s="75" t="s">
        <v>34588</v>
      </c>
      <c r="DW1302" s="72"/>
    </row>
    <row r="1303" spans="93:129" ht="15" customHeight="1" x14ac:dyDescent="0.25">
      <c r="CO1303" s="3"/>
      <c r="DE1303" s="3"/>
      <c r="DO1303" s="75" t="s">
        <v>3036</v>
      </c>
      <c r="DP1303" s="76" t="s">
        <v>32395</v>
      </c>
      <c r="DQ1303" s="75" t="s">
        <v>34472</v>
      </c>
      <c r="DR1303" s="77">
        <v>164235</v>
      </c>
      <c r="DS1303" s="78">
        <v>724.37099999999998</v>
      </c>
      <c r="DT1303" s="78">
        <v>226.72800000000001</v>
      </c>
      <c r="DU1303" s="75" t="s">
        <v>34589</v>
      </c>
      <c r="DV1303" s="75" t="s">
        <v>34589</v>
      </c>
      <c r="DW1303" s="72"/>
      <c r="DY1303" t="s">
        <v>34590</v>
      </c>
    </row>
    <row r="1304" spans="93:129" ht="15" customHeight="1" x14ac:dyDescent="0.25">
      <c r="CO1304" s="3"/>
      <c r="DE1304" s="3"/>
      <c r="DO1304" s="75" t="s">
        <v>3036</v>
      </c>
      <c r="DP1304" s="76" t="s">
        <v>33708</v>
      </c>
      <c r="DQ1304" s="75" t="s">
        <v>34472</v>
      </c>
      <c r="DR1304" s="77">
        <v>62422</v>
      </c>
      <c r="DS1304" s="78">
        <v>503.72199999999998</v>
      </c>
      <c r="DT1304" s="78">
        <v>123.922</v>
      </c>
      <c r="DU1304" s="75" t="s">
        <v>32278</v>
      </c>
      <c r="DV1304" s="75" t="s">
        <v>34591</v>
      </c>
      <c r="DW1304" s="72"/>
      <c r="DY1304" t="s">
        <v>19</v>
      </c>
    </row>
    <row r="1305" spans="93:129" ht="15" customHeight="1" x14ac:dyDescent="0.25">
      <c r="CO1305" s="3"/>
      <c r="DE1305" s="3"/>
      <c r="DO1305" s="75" t="s">
        <v>3036</v>
      </c>
      <c r="DP1305" s="76" t="s">
        <v>515</v>
      </c>
      <c r="DQ1305" s="75" t="s">
        <v>34472</v>
      </c>
      <c r="DR1305" s="77">
        <v>44547</v>
      </c>
      <c r="DS1305" s="78">
        <v>963.798</v>
      </c>
      <c r="DT1305" s="78">
        <v>46.22</v>
      </c>
      <c r="DU1305" s="75" t="s">
        <v>34592</v>
      </c>
      <c r="DV1305" s="75" t="s">
        <v>34592</v>
      </c>
      <c r="DW1305" s="72"/>
    </row>
    <row r="1306" spans="93:129" ht="15" customHeight="1" x14ac:dyDescent="0.25">
      <c r="CO1306" s="3"/>
      <c r="DE1306" s="3"/>
      <c r="DO1306" s="75" t="s">
        <v>3036</v>
      </c>
      <c r="DP1306" s="76" t="s">
        <v>34593</v>
      </c>
      <c r="DQ1306" s="75" t="s">
        <v>34472</v>
      </c>
      <c r="DR1306" s="77">
        <v>8903</v>
      </c>
      <c r="DS1306" s="79">
        <v>1178.1089999999999</v>
      </c>
      <c r="DT1306" s="78">
        <v>7.5570000000000004</v>
      </c>
      <c r="DU1306" s="75" t="s">
        <v>34594</v>
      </c>
      <c r="DV1306" s="75" t="s">
        <v>34594</v>
      </c>
      <c r="DW1306" s="72"/>
    </row>
    <row r="1307" spans="93:129" ht="15" customHeight="1" x14ac:dyDescent="0.25">
      <c r="CO1307" s="3"/>
      <c r="DE1307" s="3"/>
      <c r="DO1307" s="75" t="s">
        <v>3036</v>
      </c>
      <c r="DP1307" s="76" t="s">
        <v>34595</v>
      </c>
      <c r="DQ1307" s="75" t="s">
        <v>34472</v>
      </c>
      <c r="DR1307" s="77">
        <v>71687</v>
      </c>
      <c r="DS1307" s="78">
        <v>538.73400000000004</v>
      </c>
      <c r="DT1307" s="78">
        <v>133.066</v>
      </c>
      <c r="DU1307" s="75" t="s">
        <v>34596</v>
      </c>
      <c r="DV1307" s="75" t="s">
        <v>34597</v>
      </c>
      <c r="DW1307" s="72"/>
    </row>
    <row r="1308" spans="93:129" ht="15" customHeight="1" x14ac:dyDescent="0.25">
      <c r="CO1308" s="3"/>
      <c r="DE1308" s="3"/>
      <c r="DO1308" s="75" t="s">
        <v>3036</v>
      </c>
      <c r="DP1308" s="76" t="s">
        <v>33449</v>
      </c>
      <c r="DQ1308" s="75" t="s">
        <v>34472</v>
      </c>
      <c r="DR1308" s="77">
        <v>58266</v>
      </c>
      <c r="DS1308" s="78">
        <v>812.42899999999997</v>
      </c>
      <c r="DT1308" s="78">
        <v>71.718000000000004</v>
      </c>
      <c r="DU1308" s="75" t="s">
        <v>34598</v>
      </c>
      <c r="DV1308" s="75" t="s">
        <v>34598</v>
      </c>
      <c r="DW1308" s="72"/>
    </row>
    <row r="1309" spans="93:129" ht="15" customHeight="1" x14ac:dyDescent="0.25">
      <c r="CO1309" s="3"/>
      <c r="DE1309" s="3"/>
      <c r="DO1309" s="75" t="s">
        <v>3036</v>
      </c>
      <c r="DP1309" s="76" t="s">
        <v>32541</v>
      </c>
      <c r="DQ1309" s="75" t="s">
        <v>34472</v>
      </c>
      <c r="DR1309" s="77">
        <f t="shared" ref="DR1309:DR1314" si="4">DS1309*DT1309</f>
        <v>76262.941544999994</v>
      </c>
      <c r="DS1309" s="78">
        <v>610.86099999999999</v>
      </c>
      <c r="DT1309" s="78">
        <v>124.845</v>
      </c>
      <c r="DU1309" s="75" t="s">
        <v>34599</v>
      </c>
      <c r="DV1309" s="75" t="s">
        <v>34600</v>
      </c>
      <c r="DW1309" s="72"/>
      <c r="DY1309" t="s">
        <v>34601</v>
      </c>
    </row>
    <row r="1310" spans="93:129" ht="15" customHeight="1" x14ac:dyDescent="0.25">
      <c r="CO1310" s="3"/>
      <c r="DE1310" s="3"/>
      <c r="DO1310" s="75" t="s">
        <v>3036</v>
      </c>
      <c r="DP1310" s="76" t="s">
        <v>34602</v>
      </c>
      <c r="DQ1310" s="75" t="s">
        <v>34472</v>
      </c>
      <c r="DR1310" s="77">
        <f t="shared" si="4"/>
        <v>322895.16591899999</v>
      </c>
      <c r="DS1310" s="78">
        <v>709.93899999999996</v>
      </c>
      <c r="DT1310" s="78">
        <v>454.82100000000003</v>
      </c>
      <c r="DU1310" s="75" t="s">
        <v>34603</v>
      </c>
      <c r="DV1310" s="75" t="s">
        <v>34603</v>
      </c>
      <c r="DW1310" s="72"/>
    </row>
    <row r="1311" spans="93:129" ht="15" customHeight="1" x14ac:dyDescent="0.25">
      <c r="CO1311" s="3"/>
      <c r="DE1311" s="3"/>
      <c r="DO1311" s="75" t="s">
        <v>3036</v>
      </c>
      <c r="DP1311" s="76" t="s">
        <v>109</v>
      </c>
      <c r="DQ1311" s="75" t="s">
        <v>34472</v>
      </c>
      <c r="DR1311" s="77">
        <f t="shared" si="4"/>
        <v>2061161.6687200002</v>
      </c>
      <c r="DS1311" s="78">
        <v>614.15200000000004</v>
      </c>
      <c r="DT1311" s="79">
        <v>3356.11</v>
      </c>
      <c r="DU1311" s="75" t="s">
        <v>34604</v>
      </c>
      <c r="DV1311" s="75" t="s">
        <v>34604</v>
      </c>
      <c r="DW1311" s="72"/>
      <c r="DY1311" t="s">
        <v>34605</v>
      </c>
    </row>
    <row r="1312" spans="93:129" ht="15" customHeight="1" x14ac:dyDescent="0.25">
      <c r="CO1312" s="3"/>
      <c r="DE1312" s="3"/>
      <c r="DO1312" s="75" t="s">
        <v>3036</v>
      </c>
      <c r="DP1312" s="76" t="s">
        <v>34606</v>
      </c>
      <c r="DQ1312" s="75" t="s">
        <v>34472</v>
      </c>
      <c r="DR1312" s="77">
        <f t="shared" si="4"/>
        <v>30484.031150999999</v>
      </c>
      <c r="DS1312" s="78">
        <v>565.49300000000005</v>
      </c>
      <c r="DT1312" s="78">
        <v>53.906999999999996</v>
      </c>
      <c r="DU1312" s="75" t="s">
        <v>34607</v>
      </c>
      <c r="DV1312" s="75" t="s">
        <v>34607</v>
      </c>
      <c r="DW1312" s="72"/>
    </row>
    <row r="1313" spans="93:129" ht="15" customHeight="1" x14ac:dyDescent="0.25">
      <c r="CO1313" s="3"/>
      <c r="DE1313" s="3"/>
      <c r="DO1313" s="75" t="s">
        <v>3037</v>
      </c>
      <c r="DP1313" s="76" t="s">
        <v>34608</v>
      </c>
      <c r="DQ1313" s="75" t="s">
        <v>34609</v>
      </c>
      <c r="DR1313" s="77">
        <f t="shared" si="4"/>
        <v>15300.296179999999</v>
      </c>
      <c r="DS1313" s="79">
        <v>1819.298</v>
      </c>
      <c r="DT1313" s="78">
        <v>8.41</v>
      </c>
      <c r="DU1313" s="75" t="s">
        <v>34608</v>
      </c>
      <c r="DV1313" s="75" t="s">
        <v>34608</v>
      </c>
      <c r="DW1313" s="72"/>
    </row>
    <row r="1314" spans="93:129" ht="15" customHeight="1" x14ac:dyDescent="0.25">
      <c r="CO1314" s="3"/>
      <c r="DE1314" s="3"/>
      <c r="DO1314" s="75" t="s">
        <v>3037</v>
      </c>
      <c r="DP1314" s="76" t="s">
        <v>56</v>
      </c>
      <c r="DQ1314" s="75" t="s">
        <v>34609</v>
      </c>
      <c r="DR1314" s="77">
        <f t="shared" si="4"/>
        <v>298083.91729200003</v>
      </c>
      <c r="DS1314" s="78">
        <v>423.60599999999999</v>
      </c>
      <c r="DT1314" s="78">
        <v>703.68200000000002</v>
      </c>
      <c r="DU1314" s="75" t="s">
        <v>56</v>
      </c>
      <c r="DV1314" s="75" t="s">
        <v>34610</v>
      </c>
      <c r="DW1314" s="72"/>
    </row>
    <row r="1315" spans="93:129" ht="15" customHeight="1" x14ac:dyDescent="0.25">
      <c r="CO1315" s="3"/>
      <c r="DE1315" s="3"/>
      <c r="DO1315" s="75" t="s">
        <v>3037</v>
      </c>
      <c r="DP1315" s="76" t="s">
        <v>34611</v>
      </c>
      <c r="DQ1315" s="75" t="s">
        <v>34609</v>
      </c>
      <c r="DR1315" s="77">
        <v>30000</v>
      </c>
      <c r="DS1315" s="79">
        <v>1310.4190000000001</v>
      </c>
      <c r="DT1315" s="78">
        <v>22.893000000000001</v>
      </c>
      <c r="DU1315" s="75" t="s">
        <v>34612</v>
      </c>
      <c r="DV1315" s="75" t="s">
        <v>34612</v>
      </c>
      <c r="DW1315" s="72"/>
    </row>
    <row r="1316" spans="93:129" ht="15" customHeight="1" x14ac:dyDescent="0.25">
      <c r="CO1316" s="3"/>
      <c r="DE1316" s="3"/>
      <c r="DO1316" s="75" t="s">
        <v>3037</v>
      </c>
      <c r="DP1316" s="76" t="s">
        <v>34613</v>
      </c>
      <c r="DQ1316" s="75" t="s">
        <v>34609</v>
      </c>
      <c r="DR1316" s="77">
        <v>39650</v>
      </c>
      <c r="DS1316" s="79">
        <v>2505.2710000000002</v>
      </c>
      <c r="DT1316" s="78">
        <v>15.827</v>
      </c>
      <c r="DU1316" s="75" t="s">
        <v>34614</v>
      </c>
      <c r="DV1316" s="75" t="s">
        <v>34614</v>
      </c>
      <c r="DW1316" s="72"/>
    </row>
    <row r="1317" spans="93:129" ht="15" customHeight="1" x14ac:dyDescent="0.25">
      <c r="CO1317" s="3"/>
      <c r="DE1317" s="3"/>
      <c r="DO1317" s="75" t="s">
        <v>3037</v>
      </c>
      <c r="DP1317" s="76" t="s">
        <v>170</v>
      </c>
      <c r="DQ1317" s="75" t="s">
        <v>34609</v>
      </c>
      <c r="DR1317" s="77">
        <v>34226</v>
      </c>
      <c r="DS1317" s="78">
        <v>408.27600000000001</v>
      </c>
      <c r="DT1317" s="78">
        <v>83.83</v>
      </c>
      <c r="DU1317" s="75" t="s">
        <v>34615</v>
      </c>
      <c r="DV1317" s="75" t="s">
        <v>34616</v>
      </c>
      <c r="DW1317" s="72"/>
      <c r="DY1317" t="s">
        <v>34617</v>
      </c>
    </row>
    <row r="1318" spans="93:129" ht="15" customHeight="1" x14ac:dyDescent="0.25">
      <c r="CO1318" s="3"/>
      <c r="DE1318" s="3"/>
      <c r="DO1318" s="75" t="s">
        <v>3037</v>
      </c>
      <c r="DP1318" s="76" t="s">
        <v>34618</v>
      </c>
      <c r="DQ1318" s="75" t="s">
        <v>34609</v>
      </c>
      <c r="DR1318" s="77">
        <v>5820</v>
      </c>
      <c r="DS1318" s="78">
        <v>496.947</v>
      </c>
      <c r="DT1318" s="78">
        <v>11.712</v>
      </c>
      <c r="DU1318" s="75" t="s">
        <v>34619</v>
      </c>
      <c r="DV1318" s="75" t="s">
        <v>34619</v>
      </c>
      <c r="DW1318" s="72"/>
    </row>
    <row r="1319" spans="93:129" ht="15" customHeight="1" x14ac:dyDescent="0.25">
      <c r="CO1319" s="3"/>
      <c r="DE1319" s="3"/>
      <c r="DO1319" s="75" t="s">
        <v>3037</v>
      </c>
      <c r="DP1319" s="76" t="s">
        <v>34620</v>
      </c>
      <c r="DQ1319" s="75" t="s">
        <v>34609</v>
      </c>
      <c r="DR1319" s="77">
        <f>DS1319*DT1319</f>
        <v>55940.826731999994</v>
      </c>
      <c r="DS1319" s="78">
        <v>752.35799999999995</v>
      </c>
      <c r="DT1319" s="78">
        <v>74.353999999999999</v>
      </c>
      <c r="DU1319" s="75" t="s">
        <v>325</v>
      </c>
      <c r="DV1319" s="75" t="s">
        <v>325</v>
      </c>
      <c r="DW1319" s="72"/>
    </row>
    <row r="1320" spans="93:129" ht="15" customHeight="1" x14ac:dyDescent="0.25">
      <c r="CO1320" s="3"/>
      <c r="DE1320" s="3"/>
      <c r="DO1320" s="75" t="s">
        <v>3037</v>
      </c>
      <c r="DP1320" s="76" t="s">
        <v>33415</v>
      </c>
      <c r="DQ1320" s="75" t="s">
        <v>34609</v>
      </c>
      <c r="DR1320" s="77">
        <v>26911</v>
      </c>
      <c r="DS1320" s="78">
        <v>610.86400000000003</v>
      </c>
      <c r="DT1320" s="78">
        <v>44.054000000000002</v>
      </c>
      <c r="DU1320" s="75" t="s">
        <v>34621</v>
      </c>
      <c r="DV1320" s="75" t="s">
        <v>34621</v>
      </c>
      <c r="DW1320" s="72"/>
      <c r="DY1320" t="s">
        <v>34622</v>
      </c>
    </row>
    <row r="1321" spans="93:129" ht="15" customHeight="1" x14ac:dyDescent="0.25">
      <c r="CO1321" s="3"/>
      <c r="DE1321" s="3"/>
      <c r="DO1321" s="75" t="s">
        <v>3037</v>
      </c>
      <c r="DP1321" s="76" t="s">
        <v>34623</v>
      </c>
      <c r="DQ1321" s="75" t="s">
        <v>34609</v>
      </c>
      <c r="DR1321" s="77">
        <v>31671</v>
      </c>
      <c r="DS1321" s="78">
        <v>860.33</v>
      </c>
      <c r="DT1321" s="78">
        <v>36.813000000000002</v>
      </c>
      <c r="DU1321" s="75" t="s">
        <v>34623</v>
      </c>
      <c r="DV1321" s="75" t="s">
        <v>34624</v>
      </c>
      <c r="DW1321" s="72"/>
    </row>
    <row r="1322" spans="93:129" ht="15" customHeight="1" x14ac:dyDescent="0.25">
      <c r="CO1322" s="3"/>
      <c r="DE1322" s="3"/>
      <c r="DO1322" s="75" t="s">
        <v>3037</v>
      </c>
      <c r="DP1322" s="76" t="s">
        <v>34625</v>
      </c>
      <c r="DQ1322" s="75" t="s">
        <v>34609</v>
      </c>
      <c r="DR1322" s="77">
        <v>70205</v>
      </c>
      <c r="DS1322" s="78">
        <v>357.04199999999997</v>
      </c>
      <c r="DT1322" s="78">
        <v>196.63</v>
      </c>
      <c r="DU1322" s="75" t="s">
        <v>34626</v>
      </c>
      <c r="DV1322" s="75" t="s">
        <v>34627</v>
      </c>
      <c r="DW1322" s="72"/>
    </row>
    <row r="1323" spans="93:129" ht="15" customHeight="1" x14ac:dyDescent="0.25">
      <c r="CO1323" s="3"/>
      <c r="DE1323" s="3"/>
      <c r="DO1323" s="75" t="s">
        <v>3037</v>
      </c>
      <c r="DP1323" s="76" t="s">
        <v>293</v>
      </c>
      <c r="DQ1323" s="75" t="s">
        <v>34609</v>
      </c>
      <c r="DR1323" s="77">
        <v>27150</v>
      </c>
      <c r="DS1323" s="79">
        <v>2017.596</v>
      </c>
      <c r="DT1323" s="78">
        <v>13.457000000000001</v>
      </c>
      <c r="DU1323" s="75" t="s">
        <v>32407</v>
      </c>
      <c r="DV1323" s="75" t="s">
        <v>32407</v>
      </c>
      <c r="DW1323" s="72"/>
      <c r="DY1323" t="s">
        <v>34628</v>
      </c>
    </row>
    <row r="1324" spans="93:129" ht="15" customHeight="1" x14ac:dyDescent="0.25">
      <c r="CO1324" s="3"/>
      <c r="DE1324" s="3"/>
      <c r="DO1324" s="75" t="s">
        <v>3037</v>
      </c>
      <c r="DP1324" s="76" t="s">
        <v>34500</v>
      </c>
      <c r="DQ1324" s="75" t="s">
        <v>34609</v>
      </c>
      <c r="DR1324" s="77">
        <v>13088</v>
      </c>
      <c r="DS1324" s="78">
        <v>582.80200000000002</v>
      </c>
      <c r="DT1324" s="78">
        <v>22.457000000000001</v>
      </c>
      <c r="DU1324" s="75" t="s">
        <v>34629</v>
      </c>
      <c r="DV1324" s="75" t="s">
        <v>34629</v>
      </c>
      <c r="DW1324" s="72"/>
      <c r="DY1324" t="s">
        <v>34630</v>
      </c>
    </row>
    <row r="1325" spans="93:129" ht="15" customHeight="1" x14ac:dyDescent="0.25">
      <c r="CO1325" s="3"/>
      <c r="DE1325" s="3"/>
      <c r="DO1325" s="75" t="s">
        <v>3037</v>
      </c>
      <c r="DP1325" s="76" t="s">
        <v>34631</v>
      </c>
      <c r="DQ1325" s="75" t="s">
        <v>34609</v>
      </c>
      <c r="DR1325" s="77">
        <v>41101</v>
      </c>
      <c r="DS1325" s="78">
        <v>417.63099999999997</v>
      </c>
      <c r="DT1325" s="78">
        <v>98.415000000000006</v>
      </c>
      <c r="DU1325" s="75" t="s">
        <v>34632</v>
      </c>
      <c r="DV1325" s="75" t="s">
        <v>34633</v>
      </c>
      <c r="DW1325" s="72"/>
    </row>
    <row r="1326" spans="93:129" ht="15" customHeight="1" x14ac:dyDescent="0.25">
      <c r="CO1326" s="3"/>
      <c r="DE1326" s="3"/>
      <c r="DO1326" s="75" t="s">
        <v>3037</v>
      </c>
      <c r="DP1326" s="76" t="s">
        <v>42</v>
      </c>
      <c r="DQ1326" s="75" t="s">
        <v>34609</v>
      </c>
      <c r="DR1326" s="77">
        <v>51229</v>
      </c>
      <c r="DS1326" s="79">
        <v>1045.2429999999999</v>
      </c>
      <c r="DT1326" s="78">
        <v>49.012</v>
      </c>
      <c r="DU1326" s="75" t="s">
        <v>34634</v>
      </c>
      <c r="DV1326" s="75" t="s">
        <v>34634</v>
      </c>
      <c r="DW1326" s="72"/>
      <c r="DY1326" t="s">
        <v>34635</v>
      </c>
    </row>
    <row r="1327" spans="93:129" ht="15" customHeight="1" x14ac:dyDescent="0.25">
      <c r="CO1327" s="3"/>
      <c r="DE1327" s="3"/>
      <c r="DO1327" s="75" t="s">
        <v>3037</v>
      </c>
      <c r="DP1327" s="76" t="s">
        <v>33000</v>
      </c>
      <c r="DQ1327" s="75" t="s">
        <v>34609</v>
      </c>
      <c r="DR1327" s="77">
        <v>8423</v>
      </c>
      <c r="DS1327" s="78">
        <v>994.71</v>
      </c>
      <c r="DT1327" s="78">
        <v>8.468</v>
      </c>
      <c r="DU1327" s="75" t="s">
        <v>34636</v>
      </c>
      <c r="DV1327" s="75" t="s">
        <v>34636</v>
      </c>
      <c r="DW1327" s="72"/>
      <c r="DY1327" t="s">
        <v>45</v>
      </c>
    </row>
    <row r="1328" spans="93:129" ht="15" customHeight="1" x14ac:dyDescent="0.25">
      <c r="CO1328" s="3"/>
      <c r="DE1328" s="3"/>
      <c r="DO1328" s="75" t="s">
        <v>3037</v>
      </c>
      <c r="DP1328" s="76" t="s">
        <v>377</v>
      </c>
      <c r="DQ1328" s="75" t="s">
        <v>34609</v>
      </c>
      <c r="DR1328" s="77">
        <v>5168</v>
      </c>
      <c r="DS1328" s="79">
        <v>1450.605</v>
      </c>
      <c r="DT1328" s="78">
        <v>3.5630000000000002</v>
      </c>
      <c r="DU1328" s="75" t="s">
        <v>34637</v>
      </c>
      <c r="DV1328" s="75" t="s">
        <v>34637</v>
      </c>
      <c r="DW1328" s="72"/>
      <c r="DY1328" t="s">
        <v>34638</v>
      </c>
    </row>
    <row r="1329" spans="93:129" ht="15" customHeight="1" x14ac:dyDescent="0.25">
      <c r="CO1329" s="3"/>
      <c r="DE1329" s="3"/>
      <c r="DO1329" s="75" t="s">
        <v>3037</v>
      </c>
      <c r="DP1329" s="76" t="s">
        <v>34639</v>
      </c>
      <c r="DQ1329" s="75" t="s">
        <v>34609</v>
      </c>
      <c r="DR1329" s="77">
        <v>12167</v>
      </c>
      <c r="DS1329" s="78">
        <v>639.99400000000003</v>
      </c>
      <c r="DT1329" s="78">
        <v>19.010999999999999</v>
      </c>
      <c r="DU1329" s="75" t="s">
        <v>34640</v>
      </c>
      <c r="DV1329" s="75" t="s">
        <v>34640</v>
      </c>
      <c r="DW1329" s="72"/>
    </row>
    <row r="1330" spans="93:129" ht="15" customHeight="1" x14ac:dyDescent="0.25">
      <c r="CO1330" s="3"/>
      <c r="DE1330" s="3"/>
      <c r="DO1330" s="75" t="s">
        <v>3037</v>
      </c>
      <c r="DP1330" s="76" t="s">
        <v>34641</v>
      </c>
      <c r="DQ1330" s="75" t="s">
        <v>34609</v>
      </c>
      <c r="DR1330" s="77">
        <v>55099</v>
      </c>
      <c r="DS1330" s="78">
        <v>996.56799999999998</v>
      </c>
      <c r="DT1330" s="78">
        <v>55.289000000000001</v>
      </c>
      <c r="DU1330" s="75" t="s">
        <v>34642</v>
      </c>
      <c r="DV1330" s="75" t="s">
        <v>34642</v>
      </c>
      <c r="DW1330" s="72"/>
    </row>
    <row r="1331" spans="93:129" ht="15" customHeight="1" x14ac:dyDescent="0.25">
      <c r="CO1331" s="3"/>
      <c r="DE1331" s="3"/>
      <c r="DO1331" s="75" t="s">
        <v>3037</v>
      </c>
      <c r="DP1331" s="76" t="s">
        <v>34643</v>
      </c>
      <c r="DQ1331" s="75" t="s">
        <v>34609</v>
      </c>
      <c r="DR1331" s="77">
        <f>DS1331*DT1331</f>
        <v>355903.88228199998</v>
      </c>
      <c r="DS1331" s="78">
        <v>569.58199999999999</v>
      </c>
      <c r="DT1331" s="78">
        <v>624.851</v>
      </c>
      <c r="DU1331" s="75" t="s">
        <v>34486</v>
      </c>
      <c r="DV1331" s="75" t="s">
        <v>34644</v>
      </c>
      <c r="DW1331" s="72"/>
      <c r="DY1331" t="s">
        <v>59</v>
      </c>
    </row>
    <row r="1332" spans="93:129" ht="15" customHeight="1" x14ac:dyDescent="0.25">
      <c r="CO1332" s="3"/>
      <c r="DE1332" s="3"/>
      <c r="DO1332" s="75" t="s">
        <v>3037</v>
      </c>
      <c r="DP1332" s="76" t="s">
        <v>476</v>
      </c>
      <c r="DQ1332" s="75" t="s">
        <v>34609</v>
      </c>
      <c r="DR1332" s="77">
        <v>17731</v>
      </c>
      <c r="DS1332" s="78">
        <v>439.50400000000002</v>
      </c>
      <c r="DT1332" s="78">
        <v>40.343000000000004</v>
      </c>
      <c r="DU1332" s="75" t="s">
        <v>34645</v>
      </c>
      <c r="DV1332" s="75" t="s">
        <v>34646</v>
      </c>
      <c r="DW1332" s="72"/>
      <c r="DY1332" t="s">
        <v>34647</v>
      </c>
    </row>
    <row r="1333" spans="93:129" ht="15" customHeight="1" x14ac:dyDescent="0.25">
      <c r="CO1333" s="3"/>
      <c r="DE1333" s="3"/>
      <c r="DO1333" s="75" t="s">
        <v>3037</v>
      </c>
      <c r="DP1333" s="76" t="s">
        <v>185</v>
      </c>
      <c r="DQ1333" s="75" t="s">
        <v>34609</v>
      </c>
      <c r="DR1333" s="77">
        <v>32821</v>
      </c>
      <c r="DS1333" s="78">
        <v>634.322</v>
      </c>
      <c r="DT1333" s="78">
        <v>51.741999999999997</v>
      </c>
      <c r="DU1333" s="75" t="s">
        <v>34325</v>
      </c>
      <c r="DV1333" s="75" t="s">
        <v>34325</v>
      </c>
      <c r="DW1333" s="72"/>
      <c r="DY1333" t="s">
        <v>34648</v>
      </c>
    </row>
    <row r="1334" spans="93:129" ht="15" customHeight="1" x14ac:dyDescent="0.25">
      <c r="CO1334" s="3"/>
      <c r="DE1334" s="3"/>
      <c r="DO1334" s="75" t="s">
        <v>3037</v>
      </c>
      <c r="DP1334" s="76" t="s">
        <v>34649</v>
      </c>
      <c r="DQ1334" s="75" t="s">
        <v>34609</v>
      </c>
      <c r="DR1334" s="77">
        <v>16181</v>
      </c>
      <c r="DS1334" s="78">
        <v>713.63</v>
      </c>
      <c r="DT1334" s="78">
        <v>22.673999999999999</v>
      </c>
      <c r="DU1334" s="75" t="s">
        <v>34620</v>
      </c>
      <c r="DV1334" s="75" t="s">
        <v>34620</v>
      </c>
      <c r="DW1334" s="72"/>
    </row>
    <row r="1335" spans="93:129" ht="15" customHeight="1" x14ac:dyDescent="0.25">
      <c r="CO1335" s="3"/>
      <c r="DE1335" s="3"/>
      <c r="DO1335" s="75" t="s">
        <v>3037</v>
      </c>
      <c r="DP1335" s="76" t="s">
        <v>402</v>
      </c>
      <c r="DQ1335" s="75" t="s">
        <v>34609</v>
      </c>
      <c r="DR1335" s="77">
        <v>21122</v>
      </c>
      <c r="DS1335" s="78">
        <v>861.25199999999995</v>
      </c>
      <c r="DT1335" s="78">
        <v>24.524999999999999</v>
      </c>
      <c r="DU1335" s="75" t="s">
        <v>186</v>
      </c>
      <c r="DV1335" s="75" t="s">
        <v>34650</v>
      </c>
      <c r="DW1335" s="72"/>
      <c r="DY1335" t="s">
        <v>59</v>
      </c>
    </row>
    <row r="1336" spans="93:129" ht="15" customHeight="1" x14ac:dyDescent="0.25">
      <c r="CO1336" s="3"/>
      <c r="DE1336" s="3"/>
      <c r="DO1336" s="75" t="s">
        <v>3037</v>
      </c>
      <c r="DP1336" s="76" t="s">
        <v>34651</v>
      </c>
      <c r="DQ1336" s="75" t="s">
        <v>34609</v>
      </c>
      <c r="DR1336" s="77">
        <v>32584</v>
      </c>
      <c r="DS1336" s="78">
        <v>707.64099999999996</v>
      </c>
      <c r="DT1336" s="78">
        <v>46.045999999999999</v>
      </c>
      <c r="DU1336" s="75" t="s">
        <v>34652</v>
      </c>
      <c r="DV1336" s="75" t="s">
        <v>34652</v>
      </c>
      <c r="DW1336" s="72"/>
    </row>
    <row r="1337" spans="93:129" ht="15" customHeight="1" x14ac:dyDescent="0.25">
      <c r="CO1337" s="3"/>
      <c r="DE1337" s="3"/>
      <c r="DO1337" s="75" t="s">
        <v>3037</v>
      </c>
      <c r="DP1337" s="76" t="s">
        <v>34653</v>
      </c>
      <c r="DQ1337" s="75" t="s">
        <v>34609</v>
      </c>
      <c r="DR1337" s="77">
        <v>44127</v>
      </c>
      <c r="DS1337" s="78">
        <v>758.27</v>
      </c>
      <c r="DT1337" s="78">
        <v>58.194000000000003</v>
      </c>
      <c r="DU1337" s="75" t="s">
        <v>34654</v>
      </c>
      <c r="DV1337" s="75" t="s">
        <v>34654</v>
      </c>
      <c r="DW1337" s="72"/>
    </row>
    <row r="1338" spans="93:129" ht="15" customHeight="1" x14ac:dyDescent="0.25">
      <c r="CO1338" s="3"/>
      <c r="DE1338" s="3"/>
      <c r="DO1338" s="75" t="s">
        <v>3037</v>
      </c>
      <c r="DP1338" s="76" t="s">
        <v>337</v>
      </c>
      <c r="DQ1338" s="75" t="s">
        <v>34609</v>
      </c>
      <c r="DR1338" s="77">
        <v>6289</v>
      </c>
      <c r="DS1338" s="78">
        <v>546.40499999999997</v>
      </c>
      <c r="DT1338" s="78">
        <v>11.51</v>
      </c>
      <c r="DU1338" s="75" t="s">
        <v>34655</v>
      </c>
      <c r="DV1338" s="75" t="s">
        <v>34655</v>
      </c>
      <c r="DW1338" s="72"/>
      <c r="DY1338" t="s">
        <v>34656</v>
      </c>
    </row>
    <row r="1339" spans="93:129" ht="15" customHeight="1" x14ac:dyDescent="0.25">
      <c r="CO1339" s="3"/>
      <c r="DE1339" s="3"/>
      <c r="DO1339" s="75" t="s">
        <v>3037</v>
      </c>
      <c r="DP1339" s="76" t="s">
        <v>406</v>
      </c>
      <c r="DQ1339" s="75" t="s">
        <v>34609</v>
      </c>
      <c r="DR1339" s="77">
        <f>DS1339*DT1339</f>
        <v>1116200.211993</v>
      </c>
      <c r="DS1339" s="78">
        <v>556.61699999999996</v>
      </c>
      <c r="DT1339" s="79">
        <v>2005.329</v>
      </c>
      <c r="DU1339" s="75" t="s">
        <v>34007</v>
      </c>
      <c r="DV1339" s="75" t="s">
        <v>34007</v>
      </c>
      <c r="DW1339" s="72"/>
    </row>
    <row r="1340" spans="93:129" ht="15" customHeight="1" x14ac:dyDescent="0.25">
      <c r="CO1340" s="3"/>
      <c r="DE1340" s="3"/>
      <c r="DO1340" s="75" t="s">
        <v>3037</v>
      </c>
      <c r="DP1340" s="76" t="s">
        <v>514</v>
      </c>
      <c r="DQ1340" s="75" t="s">
        <v>34609</v>
      </c>
      <c r="DR1340" s="77">
        <f>DS1340*DT1340</f>
        <v>19717.874265999999</v>
      </c>
      <c r="DS1340" s="78">
        <v>558.40599999999995</v>
      </c>
      <c r="DT1340" s="78">
        <v>35.311</v>
      </c>
      <c r="DU1340" s="75" t="s">
        <v>259</v>
      </c>
      <c r="DV1340" s="75" t="s">
        <v>34657</v>
      </c>
      <c r="DW1340" s="72"/>
      <c r="DY1340" t="s">
        <v>34658</v>
      </c>
    </row>
    <row r="1341" spans="93:129" ht="15" customHeight="1" x14ac:dyDescent="0.25">
      <c r="CO1341" s="3"/>
      <c r="DE1341" s="3"/>
      <c r="DO1341" s="75" t="s">
        <v>3037</v>
      </c>
      <c r="DP1341" s="76" t="s">
        <v>219</v>
      </c>
      <c r="DQ1341" s="75" t="s">
        <v>34609</v>
      </c>
      <c r="DR1341" s="77">
        <f>DS1341*DT1341</f>
        <v>18376.226054999999</v>
      </c>
      <c r="DS1341" s="78">
        <v>922.45500000000004</v>
      </c>
      <c r="DT1341" s="78">
        <v>19.920999999999999</v>
      </c>
      <c r="DU1341" s="75" t="s">
        <v>218</v>
      </c>
      <c r="DV1341" s="75" t="s">
        <v>218</v>
      </c>
      <c r="DW1341" s="72"/>
    </row>
    <row r="1342" spans="93:129" ht="15" customHeight="1" x14ac:dyDescent="0.25">
      <c r="CO1342" s="3"/>
      <c r="DE1342" s="3"/>
      <c r="DO1342" s="75" t="s">
        <v>3037</v>
      </c>
      <c r="DP1342" s="76" t="s">
        <v>34659</v>
      </c>
      <c r="DQ1342" s="75" t="s">
        <v>34609</v>
      </c>
      <c r="DR1342" s="77">
        <v>31287</v>
      </c>
      <c r="DS1342" s="78">
        <v>439.06799999999998</v>
      </c>
      <c r="DT1342" s="78">
        <v>71.257999999999996</v>
      </c>
      <c r="DU1342" s="75" t="s">
        <v>33480</v>
      </c>
      <c r="DV1342" s="75" t="s">
        <v>33480</v>
      </c>
      <c r="DW1342" s="72"/>
    </row>
    <row r="1343" spans="93:129" ht="15" customHeight="1" x14ac:dyDescent="0.25">
      <c r="CO1343" s="3"/>
      <c r="DE1343" s="3"/>
      <c r="DO1343" s="75" t="s">
        <v>3037</v>
      </c>
      <c r="DP1343" s="76" t="s">
        <v>34660</v>
      </c>
      <c r="DQ1343" s="75" t="s">
        <v>34609</v>
      </c>
      <c r="DR1343" s="77">
        <v>43992</v>
      </c>
      <c r="DS1343" s="79">
        <v>2665.058</v>
      </c>
      <c r="DT1343" s="78">
        <v>16.507000000000001</v>
      </c>
      <c r="DU1343" s="75" t="s">
        <v>34538</v>
      </c>
      <c r="DV1343" s="75" t="s">
        <v>34538</v>
      </c>
      <c r="DW1343" s="72"/>
    </row>
    <row r="1344" spans="93:129" ht="15" customHeight="1" x14ac:dyDescent="0.25">
      <c r="CO1344" s="3"/>
      <c r="DE1344" s="3"/>
      <c r="DO1344" s="75" t="s">
        <v>3037</v>
      </c>
      <c r="DP1344" s="76" t="s">
        <v>32298</v>
      </c>
      <c r="DQ1344" s="75" t="s">
        <v>34609</v>
      </c>
      <c r="DR1344" s="77">
        <v>11268</v>
      </c>
      <c r="DS1344" s="78">
        <v>701.69200000000001</v>
      </c>
      <c r="DT1344" s="78">
        <v>16.058</v>
      </c>
      <c r="DU1344" s="75" t="s">
        <v>32298</v>
      </c>
      <c r="DV1344" s="75" t="s">
        <v>32298</v>
      </c>
      <c r="DW1344" s="72"/>
      <c r="DY1344" t="s">
        <v>34661</v>
      </c>
    </row>
    <row r="1345" spans="93:129" ht="15" customHeight="1" x14ac:dyDescent="0.25">
      <c r="CO1345" s="3"/>
      <c r="DE1345" s="3"/>
      <c r="DO1345" s="75" t="s">
        <v>3037</v>
      </c>
      <c r="DP1345" s="76" t="s">
        <v>34662</v>
      </c>
      <c r="DQ1345" s="75" t="s">
        <v>34609</v>
      </c>
      <c r="DR1345" s="77">
        <v>14996</v>
      </c>
      <c r="DS1345" s="78">
        <v>524.93100000000004</v>
      </c>
      <c r="DT1345" s="78">
        <v>28.568000000000001</v>
      </c>
      <c r="DU1345" s="75" t="s">
        <v>34663</v>
      </c>
      <c r="DV1345" s="75" t="s">
        <v>34663</v>
      </c>
      <c r="DW1345" s="72"/>
    </row>
    <row r="1346" spans="93:129" ht="15" customHeight="1" x14ac:dyDescent="0.25">
      <c r="CO1346" s="3"/>
      <c r="DE1346" s="3"/>
      <c r="DO1346" s="75" t="s">
        <v>3037</v>
      </c>
      <c r="DP1346" s="76" t="s">
        <v>34664</v>
      </c>
      <c r="DQ1346" s="75" t="s">
        <v>34609</v>
      </c>
      <c r="DR1346" s="77">
        <v>41203</v>
      </c>
      <c r="DS1346" s="78">
        <v>796.05799999999999</v>
      </c>
      <c r="DT1346" s="78">
        <v>51.759</v>
      </c>
      <c r="DU1346" s="75" t="s">
        <v>34665</v>
      </c>
      <c r="DV1346" s="75" t="s">
        <v>34665</v>
      </c>
      <c r="DW1346" s="72"/>
    </row>
    <row r="1347" spans="93:129" ht="15" customHeight="1" x14ac:dyDescent="0.25">
      <c r="CO1347" s="3"/>
      <c r="DE1347" s="3"/>
      <c r="DO1347" s="75" t="s">
        <v>3037</v>
      </c>
      <c r="DP1347" s="76" t="s">
        <v>34666</v>
      </c>
      <c r="DQ1347" s="75" t="s">
        <v>34609</v>
      </c>
      <c r="DR1347" s="77">
        <v>5285</v>
      </c>
      <c r="DS1347" s="79">
        <v>1097.078</v>
      </c>
      <c r="DT1347" s="78">
        <v>4.8170000000000002</v>
      </c>
      <c r="DU1347" s="75" t="s">
        <v>34667</v>
      </c>
      <c r="DV1347" s="75" t="s">
        <v>34667</v>
      </c>
      <c r="DW1347" s="72"/>
    </row>
    <row r="1348" spans="93:129" ht="15" customHeight="1" x14ac:dyDescent="0.25">
      <c r="CO1348" s="3"/>
      <c r="DE1348" s="3"/>
      <c r="DO1348" s="75" t="s">
        <v>3037</v>
      </c>
      <c r="DP1348" s="76" t="s">
        <v>34668</v>
      </c>
      <c r="DQ1348" s="75" t="s">
        <v>34609</v>
      </c>
      <c r="DR1348" s="77">
        <v>14355</v>
      </c>
      <c r="DS1348" s="79">
        <v>3102.3589999999999</v>
      </c>
      <c r="DT1348" s="78">
        <v>4.6269999999999998</v>
      </c>
      <c r="DU1348" s="75" t="s">
        <v>34669</v>
      </c>
      <c r="DV1348" s="75" t="s">
        <v>34669</v>
      </c>
      <c r="DW1348" s="72"/>
    </row>
    <row r="1349" spans="93:129" ht="15" customHeight="1" x14ac:dyDescent="0.25">
      <c r="CO1349" s="3"/>
      <c r="DE1349" s="3"/>
      <c r="DO1349" s="75" t="s">
        <v>3037</v>
      </c>
      <c r="DP1349" s="76" t="s">
        <v>34670</v>
      </c>
      <c r="DQ1349" s="75" t="s">
        <v>34609</v>
      </c>
      <c r="DR1349" s="77">
        <v>8067</v>
      </c>
      <c r="DS1349" s="78">
        <v>764.86500000000001</v>
      </c>
      <c r="DT1349" s="78">
        <v>10.547000000000001</v>
      </c>
      <c r="DU1349" s="75" t="s">
        <v>33</v>
      </c>
      <c r="DV1349" s="75" t="s">
        <v>33</v>
      </c>
      <c r="DW1349" s="72"/>
    </row>
    <row r="1350" spans="93:129" ht="15" customHeight="1" x14ac:dyDescent="0.25">
      <c r="CO1350" s="3"/>
      <c r="DE1350" s="3"/>
      <c r="DO1350" s="75" t="s">
        <v>3037</v>
      </c>
      <c r="DP1350" s="76" t="s">
        <v>182</v>
      </c>
      <c r="DQ1350" s="75" t="s">
        <v>34609</v>
      </c>
      <c r="DR1350" s="77">
        <v>11058</v>
      </c>
      <c r="DS1350" s="79">
        <v>2099.16</v>
      </c>
      <c r="DT1350" s="78">
        <v>5.2679999999999998</v>
      </c>
      <c r="DU1350" s="75" t="s">
        <v>34671</v>
      </c>
      <c r="DV1350" s="75" t="s">
        <v>34671</v>
      </c>
      <c r="DW1350" s="72"/>
      <c r="DY1350" t="s">
        <v>34672</v>
      </c>
    </row>
    <row r="1351" spans="93:129" ht="15" customHeight="1" x14ac:dyDescent="0.25">
      <c r="CO1351" s="3"/>
      <c r="DE1351" s="3"/>
      <c r="DO1351" s="75" t="s">
        <v>3037</v>
      </c>
      <c r="DP1351" s="76" t="s">
        <v>34673</v>
      </c>
      <c r="DQ1351" s="75" t="s">
        <v>34609</v>
      </c>
      <c r="DR1351" s="77">
        <v>4522</v>
      </c>
      <c r="DS1351" s="79">
        <v>1296.704</v>
      </c>
      <c r="DT1351" s="78">
        <v>3.4870000000000001</v>
      </c>
      <c r="DU1351" s="75" t="s">
        <v>34674</v>
      </c>
      <c r="DV1351" s="75" t="s">
        <v>34674</v>
      </c>
      <c r="DW1351" s="72"/>
    </row>
    <row r="1352" spans="93:129" ht="15" customHeight="1" x14ac:dyDescent="0.25">
      <c r="CO1352" s="3"/>
      <c r="DE1352" s="3"/>
      <c r="DO1352" s="75" t="s">
        <v>3037</v>
      </c>
      <c r="DP1352" s="76" t="s">
        <v>34675</v>
      </c>
      <c r="DQ1352" s="75" t="s">
        <v>34609</v>
      </c>
      <c r="DR1352" s="77">
        <v>25426</v>
      </c>
      <c r="DS1352" s="78">
        <v>448.49900000000002</v>
      </c>
      <c r="DT1352" s="78">
        <v>56.691000000000003</v>
      </c>
      <c r="DU1352" s="75" t="s">
        <v>34676</v>
      </c>
      <c r="DV1352" s="75" t="s">
        <v>34675</v>
      </c>
      <c r="DW1352" s="72"/>
    </row>
    <row r="1353" spans="93:129" ht="15" customHeight="1" x14ac:dyDescent="0.25">
      <c r="CO1353" s="3"/>
      <c r="DE1353" s="3"/>
      <c r="DO1353" s="75" t="s">
        <v>3037</v>
      </c>
      <c r="DP1353" s="76" t="s">
        <v>520</v>
      </c>
      <c r="DQ1353" s="75" t="s">
        <v>34609</v>
      </c>
      <c r="DR1353" s="77">
        <v>6429</v>
      </c>
      <c r="DS1353" s="78">
        <v>537.03</v>
      </c>
      <c r="DT1353" s="78">
        <v>11.971</v>
      </c>
      <c r="DU1353" s="75" t="s">
        <v>34677</v>
      </c>
      <c r="DV1353" s="75" t="s">
        <v>34678</v>
      </c>
      <c r="DW1353" s="72"/>
      <c r="DY1353" t="s">
        <v>34679</v>
      </c>
    </row>
    <row r="1354" spans="93:129" ht="15" customHeight="1" x14ac:dyDescent="0.25">
      <c r="CO1354" s="3"/>
      <c r="DE1354" s="3"/>
      <c r="DO1354" s="75" t="s">
        <v>3037</v>
      </c>
      <c r="DP1354" s="76" t="s">
        <v>498</v>
      </c>
      <c r="DQ1354" s="75" t="s">
        <v>34609</v>
      </c>
      <c r="DR1354" s="77">
        <v>25425</v>
      </c>
      <c r="DS1354" s="78">
        <v>714.17399999999998</v>
      </c>
      <c r="DT1354" s="78">
        <v>35.600999999999999</v>
      </c>
      <c r="DU1354" s="75" t="s">
        <v>470</v>
      </c>
      <c r="DV1354" s="75" t="s">
        <v>470</v>
      </c>
      <c r="DW1354" s="72"/>
      <c r="DY1354" t="s">
        <v>34680</v>
      </c>
    </row>
    <row r="1355" spans="93:129" ht="15" customHeight="1" x14ac:dyDescent="0.25">
      <c r="CO1355" s="3"/>
      <c r="DE1355" s="3"/>
      <c r="DO1355" s="75" t="s">
        <v>3037</v>
      </c>
      <c r="DP1355" s="76" t="s">
        <v>34681</v>
      </c>
      <c r="DQ1355" s="75" t="s">
        <v>34609</v>
      </c>
      <c r="DR1355" s="77">
        <v>5190</v>
      </c>
      <c r="DS1355" s="78">
        <v>556.14</v>
      </c>
      <c r="DT1355" s="78">
        <v>9.3320000000000007</v>
      </c>
      <c r="DU1355" s="75" t="s">
        <v>34681</v>
      </c>
      <c r="DV1355" s="75" t="s">
        <v>34681</v>
      </c>
      <c r="DW1355" s="72"/>
    </row>
    <row r="1356" spans="93:129" ht="15" customHeight="1" x14ac:dyDescent="0.25">
      <c r="CO1356" s="3"/>
      <c r="DE1356" s="3"/>
      <c r="DO1356" s="75" t="s">
        <v>3037</v>
      </c>
      <c r="DP1356" s="76" t="s">
        <v>470</v>
      </c>
      <c r="DQ1356" s="75" t="s">
        <v>34609</v>
      </c>
      <c r="DR1356" s="77">
        <v>10155</v>
      </c>
      <c r="DS1356" s="79">
        <v>1772.242</v>
      </c>
      <c r="DT1356" s="78">
        <v>5.73</v>
      </c>
      <c r="DU1356" s="75" t="s">
        <v>308</v>
      </c>
      <c r="DV1356" s="75" t="s">
        <v>308</v>
      </c>
      <c r="DW1356" s="72"/>
      <c r="DY1356" t="s">
        <v>34682</v>
      </c>
    </row>
    <row r="1357" spans="93:129" ht="15" customHeight="1" x14ac:dyDescent="0.25">
      <c r="CO1357" s="3"/>
      <c r="DE1357" s="3"/>
      <c r="DO1357" s="75" t="s">
        <v>3037</v>
      </c>
      <c r="DP1357" s="76" t="s">
        <v>359</v>
      </c>
      <c r="DQ1357" s="75" t="s">
        <v>34609</v>
      </c>
      <c r="DR1357" s="77">
        <v>21802</v>
      </c>
      <c r="DS1357" s="78">
        <v>709.34500000000003</v>
      </c>
      <c r="DT1357" s="78">
        <v>30.734999999999999</v>
      </c>
      <c r="DU1357" s="75" t="s">
        <v>34683</v>
      </c>
      <c r="DV1357" s="75" t="s">
        <v>34683</v>
      </c>
      <c r="DW1357" s="72"/>
      <c r="DY1357" t="s">
        <v>34684</v>
      </c>
    </row>
    <row r="1358" spans="93:129" ht="15" customHeight="1" x14ac:dyDescent="0.25">
      <c r="CO1358" s="3"/>
      <c r="DE1358" s="3"/>
      <c r="DO1358" s="75" t="s">
        <v>3037</v>
      </c>
      <c r="DP1358" s="76" t="s">
        <v>34685</v>
      </c>
      <c r="DQ1358" s="75" t="s">
        <v>34609</v>
      </c>
      <c r="DR1358" s="77">
        <v>34898</v>
      </c>
      <c r="DS1358" s="78">
        <v>491.90800000000002</v>
      </c>
      <c r="DT1358" s="78">
        <v>70.944000000000003</v>
      </c>
      <c r="DU1358" s="75" t="s">
        <v>34686</v>
      </c>
      <c r="DV1358" s="75" t="s">
        <v>34018</v>
      </c>
      <c r="DW1358" s="72"/>
    </row>
    <row r="1359" spans="93:129" ht="15" customHeight="1" x14ac:dyDescent="0.25">
      <c r="CO1359" s="3"/>
      <c r="DE1359" s="3"/>
      <c r="DO1359" s="75" t="s">
        <v>3037</v>
      </c>
      <c r="DP1359" s="76" t="s">
        <v>32858</v>
      </c>
      <c r="DQ1359" s="75" t="s">
        <v>34609</v>
      </c>
      <c r="DR1359" s="77">
        <v>22644</v>
      </c>
      <c r="DS1359" s="78">
        <v>608.54100000000005</v>
      </c>
      <c r="DT1359" s="78">
        <v>37.21</v>
      </c>
      <c r="DU1359" s="75" t="s">
        <v>459</v>
      </c>
      <c r="DV1359" s="75" t="s">
        <v>459</v>
      </c>
      <c r="DW1359" s="72"/>
    </row>
    <row r="1360" spans="93:129" ht="15" customHeight="1" x14ac:dyDescent="0.25">
      <c r="CO1360" s="3"/>
      <c r="DE1360" s="3"/>
      <c r="DO1360" s="75" t="s">
        <v>3037</v>
      </c>
      <c r="DP1360" s="76" t="s">
        <v>34687</v>
      </c>
      <c r="DQ1360" s="75" t="s">
        <v>34609</v>
      </c>
      <c r="DR1360" s="77">
        <v>22330</v>
      </c>
      <c r="DS1360" s="78">
        <v>574.46600000000001</v>
      </c>
      <c r="DT1360" s="78">
        <v>38.871000000000002</v>
      </c>
      <c r="DU1360" s="75" t="s">
        <v>34688</v>
      </c>
      <c r="DV1360" s="75" t="s">
        <v>33419</v>
      </c>
      <c r="DW1360" s="72"/>
    </row>
    <row r="1361" spans="93:129" ht="15" customHeight="1" x14ac:dyDescent="0.25">
      <c r="CO1361" s="3"/>
      <c r="DE1361" s="3"/>
      <c r="DO1361" s="75" t="s">
        <v>3037</v>
      </c>
      <c r="DP1361" s="76" t="s">
        <v>474</v>
      </c>
      <c r="DQ1361" s="75" t="s">
        <v>34609</v>
      </c>
      <c r="DR1361" s="77">
        <v>31712</v>
      </c>
      <c r="DS1361" s="79">
        <v>1124.4970000000001</v>
      </c>
      <c r="DT1361" s="78">
        <v>28.201000000000001</v>
      </c>
      <c r="DU1361" s="75" t="s">
        <v>34689</v>
      </c>
      <c r="DV1361" s="75" t="s">
        <v>34689</v>
      </c>
      <c r="DW1361" s="72"/>
    </row>
    <row r="1362" spans="93:129" ht="15" customHeight="1" x14ac:dyDescent="0.25">
      <c r="CO1362" s="3"/>
      <c r="DE1362" s="3"/>
      <c r="DO1362" s="75" t="s">
        <v>3037</v>
      </c>
      <c r="DP1362" s="76" t="s">
        <v>34690</v>
      </c>
      <c r="DQ1362" s="75" t="s">
        <v>34609</v>
      </c>
      <c r="DR1362" s="77">
        <v>38603</v>
      </c>
      <c r="DS1362" s="78">
        <v>711.49800000000005</v>
      </c>
      <c r="DT1362" s="78">
        <v>54.256</v>
      </c>
      <c r="DU1362" s="75" t="s">
        <v>34691</v>
      </c>
      <c r="DV1362" s="75" t="s">
        <v>34691</v>
      </c>
      <c r="DW1362" s="72"/>
    </row>
    <row r="1363" spans="93:129" ht="15" customHeight="1" x14ac:dyDescent="0.25">
      <c r="CO1363" s="3"/>
      <c r="DE1363" s="3"/>
      <c r="DO1363" s="75" t="s">
        <v>3037</v>
      </c>
      <c r="DP1363" s="76" t="s">
        <v>33224</v>
      </c>
      <c r="DQ1363" s="75" t="s">
        <v>34609</v>
      </c>
      <c r="DR1363" s="77">
        <v>9165</v>
      </c>
      <c r="DS1363" s="78">
        <v>704.43</v>
      </c>
      <c r="DT1363" s="78">
        <v>13.010999999999999</v>
      </c>
      <c r="DU1363" s="75" t="s">
        <v>34692</v>
      </c>
      <c r="DV1363" s="75" t="s">
        <v>34692</v>
      </c>
      <c r="DW1363" s="72"/>
      <c r="DY1363" t="s">
        <v>33016</v>
      </c>
    </row>
    <row r="1364" spans="93:129" ht="15" customHeight="1" x14ac:dyDescent="0.25">
      <c r="CO1364" s="3"/>
      <c r="DE1364" s="3"/>
      <c r="DO1364" s="75" t="s">
        <v>3037</v>
      </c>
      <c r="DP1364" s="76" t="s">
        <v>34693</v>
      </c>
      <c r="DQ1364" s="75" t="s">
        <v>34609</v>
      </c>
      <c r="DR1364" s="77">
        <v>29771</v>
      </c>
      <c r="DS1364" s="78">
        <v>452.29300000000001</v>
      </c>
      <c r="DT1364" s="78">
        <v>65.822000000000003</v>
      </c>
      <c r="DU1364" s="75" t="s">
        <v>34694</v>
      </c>
      <c r="DV1364" s="75" t="s">
        <v>34695</v>
      </c>
      <c r="DW1364" s="72"/>
    </row>
    <row r="1365" spans="93:129" ht="15" customHeight="1" x14ac:dyDescent="0.25">
      <c r="CO1365" s="3"/>
      <c r="DE1365" s="3"/>
      <c r="DO1365" s="75" t="s">
        <v>3037</v>
      </c>
      <c r="DP1365" s="76" t="s">
        <v>34696</v>
      </c>
      <c r="DQ1365" s="75" t="s">
        <v>34609</v>
      </c>
      <c r="DR1365" s="77">
        <v>20832</v>
      </c>
      <c r="DS1365" s="78">
        <v>715.38599999999997</v>
      </c>
      <c r="DT1365" s="78">
        <v>29.12</v>
      </c>
      <c r="DU1365" s="75" t="s">
        <v>34697</v>
      </c>
      <c r="DV1365" s="75" t="s">
        <v>34697</v>
      </c>
      <c r="DW1365" s="72"/>
    </row>
    <row r="1366" spans="93:129" ht="15" customHeight="1" x14ac:dyDescent="0.25">
      <c r="CO1366" s="3"/>
      <c r="DE1366" s="3"/>
      <c r="DO1366" s="75" t="s">
        <v>3037</v>
      </c>
      <c r="DP1366" s="76" t="s">
        <v>34698</v>
      </c>
      <c r="DQ1366" s="75" t="s">
        <v>34609</v>
      </c>
      <c r="DR1366" s="77">
        <v>7442</v>
      </c>
      <c r="DS1366" s="78">
        <v>876.27</v>
      </c>
      <c r="DT1366" s="78">
        <v>8.4930000000000003</v>
      </c>
      <c r="DU1366" s="75" t="s">
        <v>490</v>
      </c>
      <c r="DV1366" s="75" t="s">
        <v>490</v>
      </c>
      <c r="DW1366" s="72"/>
    </row>
    <row r="1367" spans="93:129" ht="15" customHeight="1" x14ac:dyDescent="0.25">
      <c r="CO1367" s="3"/>
      <c r="DE1367" s="3"/>
      <c r="DO1367" s="75" t="s">
        <v>3037</v>
      </c>
      <c r="DP1367" s="76" t="s">
        <v>34699</v>
      </c>
      <c r="DQ1367" s="75" t="s">
        <v>34609</v>
      </c>
      <c r="DR1367" s="77">
        <v>124277</v>
      </c>
      <c r="DS1367" s="78">
        <v>653.01</v>
      </c>
      <c r="DT1367" s="78">
        <v>190.31399999999999</v>
      </c>
      <c r="DU1367" s="75" t="s">
        <v>473</v>
      </c>
      <c r="DV1367" s="75" t="s">
        <v>473</v>
      </c>
      <c r="DW1367" s="72"/>
    </row>
    <row r="1368" spans="93:129" ht="15" customHeight="1" x14ac:dyDescent="0.25">
      <c r="CO1368" s="3"/>
      <c r="DE1368" s="3"/>
      <c r="DO1368" s="75" t="s">
        <v>3037</v>
      </c>
      <c r="DP1368" s="76" t="s">
        <v>34700</v>
      </c>
      <c r="DQ1368" s="75" t="s">
        <v>34609</v>
      </c>
      <c r="DR1368" s="77">
        <v>57159</v>
      </c>
      <c r="DS1368" s="79">
        <v>1979.7090000000001</v>
      </c>
      <c r="DT1368" s="78">
        <v>28.872</v>
      </c>
      <c r="DU1368" s="75" t="s">
        <v>34701</v>
      </c>
      <c r="DV1368" s="75" t="s">
        <v>34701</v>
      </c>
      <c r="DW1368" s="72"/>
    </row>
    <row r="1369" spans="93:129" ht="15" customHeight="1" x14ac:dyDescent="0.25">
      <c r="CO1369" s="3"/>
      <c r="DE1369" s="3"/>
      <c r="DO1369" s="75" t="s">
        <v>3037</v>
      </c>
      <c r="DP1369" s="76" t="s">
        <v>34702</v>
      </c>
      <c r="DQ1369" s="75" t="s">
        <v>34609</v>
      </c>
      <c r="DR1369" s="77">
        <v>13584</v>
      </c>
      <c r="DS1369" s="78">
        <v>616.54100000000005</v>
      </c>
      <c r="DT1369" s="78">
        <v>22.033000000000001</v>
      </c>
      <c r="DU1369" s="75" t="s">
        <v>34703</v>
      </c>
      <c r="DV1369" s="75" t="s">
        <v>34703</v>
      </c>
      <c r="DW1369" s="72"/>
      <c r="DY1369" t="s">
        <v>28</v>
      </c>
    </row>
    <row r="1370" spans="93:129" ht="15" customHeight="1" x14ac:dyDescent="0.25">
      <c r="CO1370" s="3"/>
      <c r="DE1370" s="3"/>
      <c r="DO1370" s="75" t="s">
        <v>3037</v>
      </c>
      <c r="DP1370" s="76" t="s">
        <v>564</v>
      </c>
      <c r="DQ1370" s="75" t="s">
        <v>34609</v>
      </c>
      <c r="DR1370" s="77">
        <v>26530</v>
      </c>
      <c r="DS1370" s="79">
        <v>1411.0429999999999</v>
      </c>
      <c r="DT1370" s="78">
        <v>18.802</v>
      </c>
      <c r="DU1370" s="75" t="s">
        <v>34704</v>
      </c>
      <c r="DV1370" s="75" t="s">
        <v>34704</v>
      </c>
      <c r="DW1370" s="72"/>
    </row>
    <row r="1371" spans="93:129" ht="15" customHeight="1" x14ac:dyDescent="0.25">
      <c r="CO1371" s="3"/>
      <c r="DE1371" s="3"/>
      <c r="DO1371" s="75" t="s">
        <v>3037</v>
      </c>
      <c r="DP1371" s="76" t="s">
        <v>34705</v>
      </c>
      <c r="DQ1371" s="75" t="s">
        <v>34609</v>
      </c>
      <c r="DR1371" s="77">
        <v>9895</v>
      </c>
      <c r="DS1371" s="78">
        <v>465.88600000000002</v>
      </c>
      <c r="DT1371" s="78">
        <v>21.239000000000001</v>
      </c>
      <c r="DU1371" s="75" t="s">
        <v>34705</v>
      </c>
      <c r="DV1371" s="75" t="s">
        <v>34705</v>
      </c>
      <c r="DW1371" s="72"/>
    </row>
    <row r="1372" spans="93:129" ht="15" customHeight="1" x14ac:dyDescent="0.25">
      <c r="CO1372" s="3"/>
      <c r="DE1372" s="3"/>
      <c r="DO1372" s="75" t="s">
        <v>3037</v>
      </c>
      <c r="DP1372" s="76" t="s">
        <v>394</v>
      </c>
      <c r="DQ1372" s="75" t="s">
        <v>34609</v>
      </c>
      <c r="DR1372" s="77">
        <v>31369</v>
      </c>
      <c r="DS1372" s="79">
        <v>1970.3710000000001</v>
      </c>
      <c r="DT1372" s="78">
        <v>15.92</v>
      </c>
      <c r="DU1372" s="75" t="s">
        <v>34706</v>
      </c>
      <c r="DV1372" s="75" t="s">
        <v>34706</v>
      </c>
      <c r="DW1372" s="72"/>
      <c r="DY1372" t="s">
        <v>34707</v>
      </c>
    </row>
    <row r="1373" spans="93:129" ht="15" customHeight="1" x14ac:dyDescent="0.25">
      <c r="CO1373" s="3"/>
      <c r="DE1373" s="3"/>
      <c r="DO1373" s="75" t="s">
        <v>3037</v>
      </c>
      <c r="DP1373" s="76" t="s">
        <v>32624</v>
      </c>
      <c r="DQ1373" s="75" t="s">
        <v>34609</v>
      </c>
      <c r="DR1373" s="77">
        <v>11236</v>
      </c>
      <c r="DS1373" s="78">
        <v>670.13599999999997</v>
      </c>
      <c r="DT1373" s="78">
        <v>16.766999999999999</v>
      </c>
      <c r="DU1373" s="75" t="s">
        <v>33837</v>
      </c>
      <c r="DV1373" s="75" t="s">
        <v>33837</v>
      </c>
      <c r="DW1373" s="72"/>
      <c r="DY1373" t="s">
        <v>34708</v>
      </c>
    </row>
    <row r="1374" spans="93:129" ht="15" customHeight="1" x14ac:dyDescent="0.25">
      <c r="CO1374" s="3"/>
      <c r="DE1374" s="3"/>
      <c r="DO1374" s="75" t="s">
        <v>3037</v>
      </c>
      <c r="DP1374" s="76" t="s">
        <v>34709</v>
      </c>
      <c r="DQ1374" s="75" t="s">
        <v>34609</v>
      </c>
      <c r="DR1374" s="77">
        <f>DS1374*DT1374</f>
        <v>511034.54890399997</v>
      </c>
      <c r="DS1374" s="78">
        <v>155.77699999999999</v>
      </c>
      <c r="DT1374" s="79">
        <v>3280.5520000000001</v>
      </c>
      <c r="DU1374" s="75" t="s">
        <v>34710</v>
      </c>
      <c r="DV1374" s="75" t="s">
        <v>34710</v>
      </c>
      <c r="DW1374" s="72"/>
      <c r="DY1374" t="s">
        <v>51</v>
      </c>
    </row>
    <row r="1375" spans="93:129" ht="15" customHeight="1" x14ac:dyDescent="0.25">
      <c r="CO1375" s="3"/>
      <c r="DE1375" s="3"/>
      <c r="DO1375" s="75" t="s">
        <v>3037</v>
      </c>
      <c r="DP1375" s="76" t="s">
        <v>34711</v>
      </c>
      <c r="DQ1375" s="75" t="s">
        <v>34609</v>
      </c>
      <c r="DR1375" s="77">
        <v>4299</v>
      </c>
      <c r="DS1375" s="78">
        <v>432.43099999999998</v>
      </c>
      <c r="DT1375" s="78">
        <v>9.9410000000000007</v>
      </c>
      <c r="DU1375" s="75" t="s">
        <v>34712</v>
      </c>
      <c r="DV1375" s="75" t="s">
        <v>34712</v>
      </c>
      <c r="DW1375" s="72"/>
    </row>
    <row r="1376" spans="93:129" ht="15" customHeight="1" x14ac:dyDescent="0.25">
      <c r="CO1376" s="3"/>
      <c r="DE1376" s="3"/>
      <c r="DO1376" s="75" t="s">
        <v>3037</v>
      </c>
      <c r="DP1376" s="76" t="s">
        <v>34713</v>
      </c>
      <c r="DQ1376" s="75" t="s">
        <v>34609</v>
      </c>
      <c r="DR1376" s="77">
        <v>16815</v>
      </c>
      <c r="DS1376" s="78">
        <v>879.726</v>
      </c>
      <c r="DT1376" s="78">
        <v>19.114000000000001</v>
      </c>
      <c r="DU1376" s="75" t="s">
        <v>34714</v>
      </c>
      <c r="DV1376" s="75" t="s">
        <v>34714</v>
      </c>
      <c r="DW1376" s="72"/>
    </row>
    <row r="1377" spans="93:129" ht="15" customHeight="1" x14ac:dyDescent="0.25">
      <c r="CO1377" s="3"/>
      <c r="DE1377" s="3"/>
      <c r="DO1377" s="75" t="s">
        <v>3037</v>
      </c>
      <c r="DP1377" s="76" t="s">
        <v>34715</v>
      </c>
      <c r="DQ1377" s="75" t="s">
        <v>34609</v>
      </c>
      <c r="DR1377" s="77">
        <v>17154</v>
      </c>
      <c r="DS1377" s="78">
        <v>982.92</v>
      </c>
      <c r="DT1377" s="78">
        <v>17.452000000000002</v>
      </c>
      <c r="DU1377" s="75" t="s">
        <v>34716</v>
      </c>
      <c r="DV1377" s="75" t="s">
        <v>34716</v>
      </c>
      <c r="DW1377" s="72"/>
      <c r="DY1377" t="s">
        <v>51</v>
      </c>
    </row>
    <row r="1378" spans="93:129" ht="15" customHeight="1" x14ac:dyDescent="0.25">
      <c r="CO1378" s="3"/>
      <c r="DE1378" s="3"/>
      <c r="DO1378" s="75" t="s">
        <v>3037</v>
      </c>
      <c r="DP1378" s="76" t="s">
        <v>34020</v>
      </c>
      <c r="DQ1378" s="75" t="s">
        <v>34609</v>
      </c>
      <c r="DR1378" s="77">
        <v>56665</v>
      </c>
      <c r="DS1378" s="78">
        <v>497.56900000000002</v>
      </c>
      <c r="DT1378" s="78">
        <v>113.884</v>
      </c>
      <c r="DU1378" s="75" t="s">
        <v>34649</v>
      </c>
      <c r="DV1378" s="75" t="s">
        <v>34649</v>
      </c>
      <c r="DW1378" s="72"/>
      <c r="DY1378" t="s">
        <v>25</v>
      </c>
    </row>
    <row r="1379" spans="93:129" ht="15" customHeight="1" x14ac:dyDescent="0.25">
      <c r="CO1379" s="3"/>
      <c r="DE1379" s="3"/>
      <c r="DO1379" s="75" t="s">
        <v>3037</v>
      </c>
      <c r="DP1379" s="76" t="s">
        <v>34717</v>
      </c>
      <c r="DQ1379" s="75" t="s">
        <v>34609</v>
      </c>
      <c r="DR1379" s="77">
        <v>9721</v>
      </c>
      <c r="DS1379" s="78">
        <v>482.60899999999998</v>
      </c>
      <c r="DT1379" s="78">
        <v>20.143000000000001</v>
      </c>
      <c r="DU1379" s="75" t="s">
        <v>32318</v>
      </c>
      <c r="DV1379" s="75" t="s">
        <v>32318</v>
      </c>
      <c r="DW1379" s="72"/>
      <c r="DY1379" t="s">
        <v>34718</v>
      </c>
    </row>
    <row r="1380" spans="93:129" ht="15" customHeight="1" x14ac:dyDescent="0.25">
      <c r="CO1380" s="3"/>
      <c r="DE1380" s="3"/>
      <c r="DO1380" s="75" t="s">
        <v>3037</v>
      </c>
      <c r="DP1380" s="76" t="s">
        <v>34719</v>
      </c>
      <c r="DQ1380" s="75" t="s">
        <v>34609</v>
      </c>
      <c r="DR1380" s="77">
        <v>16338</v>
      </c>
      <c r="DS1380" s="79">
        <v>1662.5139999999999</v>
      </c>
      <c r="DT1380" s="78">
        <v>9.827</v>
      </c>
      <c r="DU1380" s="75" t="s">
        <v>34719</v>
      </c>
      <c r="DV1380" s="75" t="s">
        <v>34719</v>
      </c>
      <c r="DW1380" s="72"/>
    </row>
    <row r="1381" spans="93:129" ht="15" customHeight="1" x14ac:dyDescent="0.25">
      <c r="CO1381" s="3"/>
      <c r="DE1381" s="3"/>
      <c r="DO1381" s="75" t="s">
        <v>3037</v>
      </c>
      <c r="DP1381" s="76" t="s">
        <v>34720</v>
      </c>
      <c r="DQ1381" s="75" t="s">
        <v>34609</v>
      </c>
      <c r="DR1381" s="77">
        <f>DS1381*DT1381</f>
        <v>200524.98276800002</v>
      </c>
      <c r="DS1381" s="79">
        <v>6225.1639999999998</v>
      </c>
      <c r="DT1381" s="78">
        <v>32.212000000000003</v>
      </c>
      <c r="DU1381" s="75" t="s">
        <v>34721</v>
      </c>
      <c r="DV1381" s="75" t="s">
        <v>34721</v>
      </c>
      <c r="DW1381" s="72"/>
      <c r="DY1381" t="s">
        <v>79</v>
      </c>
    </row>
    <row r="1382" spans="93:129" ht="15" customHeight="1" x14ac:dyDescent="0.25">
      <c r="CO1382" s="3"/>
      <c r="DE1382" s="3"/>
      <c r="DO1382" s="75" t="s">
        <v>3037</v>
      </c>
      <c r="DP1382" s="76" t="s">
        <v>453</v>
      </c>
      <c r="DQ1382" s="75" t="s">
        <v>34609</v>
      </c>
      <c r="DR1382" s="77">
        <v>89498</v>
      </c>
      <c r="DS1382" s="78">
        <v>356.67599999999999</v>
      </c>
      <c r="DT1382" s="78">
        <v>250.923</v>
      </c>
      <c r="DU1382" s="75" t="s">
        <v>34722</v>
      </c>
      <c r="DV1382" s="75" t="s">
        <v>34723</v>
      </c>
      <c r="DW1382" s="72"/>
      <c r="DY1382" t="s">
        <v>34724</v>
      </c>
    </row>
    <row r="1383" spans="93:129" ht="15" customHeight="1" x14ac:dyDescent="0.25">
      <c r="CO1383" s="3"/>
      <c r="DE1383" s="3"/>
      <c r="DO1383" s="75" t="s">
        <v>3037</v>
      </c>
      <c r="DP1383" s="76" t="s">
        <v>34725</v>
      </c>
      <c r="DQ1383" s="75" t="s">
        <v>34609</v>
      </c>
      <c r="DR1383" s="77">
        <v>64417</v>
      </c>
      <c r="DS1383" s="78">
        <v>436.30099999999999</v>
      </c>
      <c r="DT1383" s="78">
        <v>147.64400000000001</v>
      </c>
      <c r="DU1383" s="75" t="s">
        <v>34726</v>
      </c>
      <c r="DV1383" s="75" t="s">
        <v>34726</v>
      </c>
      <c r="DW1383" s="72"/>
    </row>
    <row r="1384" spans="93:129" ht="15" customHeight="1" x14ac:dyDescent="0.25">
      <c r="CO1384" s="3"/>
      <c r="DE1384" s="3"/>
      <c r="DO1384" s="75" t="s">
        <v>3037</v>
      </c>
      <c r="DP1384" s="76" t="s">
        <v>33847</v>
      </c>
      <c r="DQ1384" s="75" t="s">
        <v>34609</v>
      </c>
      <c r="DR1384" s="77">
        <v>15356</v>
      </c>
      <c r="DS1384" s="78">
        <v>588.649</v>
      </c>
      <c r="DT1384" s="78">
        <v>26.087</v>
      </c>
      <c r="DU1384" s="75" t="s">
        <v>34582</v>
      </c>
      <c r="DV1384" s="75" t="s">
        <v>34582</v>
      </c>
      <c r="DW1384" s="72"/>
    </row>
    <row r="1385" spans="93:129" ht="15" customHeight="1" x14ac:dyDescent="0.25">
      <c r="CO1385" s="3"/>
      <c r="DE1385" s="3"/>
      <c r="DO1385" s="75" t="s">
        <v>3037</v>
      </c>
      <c r="DP1385" s="76" t="s">
        <v>34727</v>
      </c>
      <c r="DQ1385" s="75" t="s">
        <v>34609</v>
      </c>
      <c r="DR1385" s="77">
        <v>133166</v>
      </c>
      <c r="DS1385" s="79">
        <v>1344.5170000000001</v>
      </c>
      <c r="DT1385" s="78">
        <v>99.043999999999997</v>
      </c>
      <c r="DU1385" s="75" t="s">
        <v>34728</v>
      </c>
      <c r="DV1385" s="75" t="s">
        <v>34728</v>
      </c>
      <c r="DW1385" s="72"/>
    </row>
    <row r="1386" spans="93:129" ht="15" customHeight="1" x14ac:dyDescent="0.25">
      <c r="CO1386" s="3"/>
      <c r="DE1386" s="3"/>
      <c r="DO1386" s="75" t="s">
        <v>3037</v>
      </c>
      <c r="DP1386" s="76" t="s">
        <v>595</v>
      </c>
      <c r="DQ1386" s="75" t="s">
        <v>34609</v>
      </c>
      <c r="DR1386" s="77">
        <v>33680</v>
      </c>
      <c r="DS1386" s="78">
        <v>429.548</v>
      </c>
      <c r="DT1386" s="78">
        <v>78.408000000000001</v>
      </c>
      <c r="DU1386" s="75" t="s">
        <v>34729</v>
      </c>
      <c r="DV1386" s="75" t="s">
        <v>34729</v>
      </c>
      <c r="DW1386" s="72"/>
      <c r="DY1386" t="s">
        <v>51</v>
      </c>
    </row>
    <row r="1387" spans="93:129" ht="15" customHeight="1" x14ac:dyDescent="0.25">
      <c r="CO1387" s="3"/>
      <c r="DE1387" s="3"/>
      <c r="DO1387" s="75" t="s">
        <v>3037</v>
      </c>
      <c r="DP1387" s="76" t="s">
        <v>34045</v>
      </c>
      <c r="DQ1387" s="75" t="s">
        <v>34609</v>
      </c>
      <c r="DR1387" s="77">
        <v>10053</v>
      </c>
      <c r="DS1387" s="78">
        <v>562.06399999999996</v>
      </c>
      <c r="DT1387" s="78">
        <v>17.885999999999999</v>
      </c>
      <c r="DU1387" s="75" t="s">
        <v>594</v>
      </c>
      <c r="DV1387" s="75" t="s">
        <v>594</v>
      </c>
      <c r="DW1387" s="72"/>
      <c r="DY1387" t="s">
        <v>34730</v>
      </c>
    </row>
    <row r="1388" spans="93:129" ht="15" customHeight="1" x14ac:dyDescent="0.25">
      <c r="CO1388" s="3"/>
      <c r="DE1388" s="3"/>
      <c r="DO1388" s="75" t="s">
        <v>3037</v>
      </c>
      <c r="DP1388" s="76" t="s">
        <v>34731</v>
      </c>
      <c r="DQ1388" s="75" t="s">
        <v>34609</v>
      </c>
      <c r="DR1388" s="77">
        <v>11956</v>
      </c>
      <c r="DS1388" s="78">
        <v>743.53</v>
      </c>
      <c r="DT1388" s="78">
        <v>16.079999999999998</v>
      </c>
      <c r="DU1388" s="75" t="s">
        <v>34732</v>
      </c>
      <c r="DV1388" s="75" t="s">
        <v>34732</v>
      </c>
      <c r="DW1388" s="72"/>
    </row>
    <row r="1389" spans="93:129" ht="15" customHeight="1" x14ac:dyDescent="0.25">
      <c r="CO1389" s="3"/>
      <c r="DE1389" s="3"/>
      <c r="DO1389" s="75" t="s">
        <v>3037</v>
      </c>
      <c r="DP1389" s="76" t="s">
        <v>34238</v>
      </c>
      <c r="DQ1389" s="75" t="s">
        <v>34609</v>
      </c>
      <c r="DR1389" s="77">
        <f>DS1389*DT1389</f>
        <v>24425.610650999999</v>
      </c>
      <c r="DS1389" s="78">
        <v>942.01900000000001</v>
      </c>
      <c r="DT1389" s="78">
        <v>25.928999999999998</v>
      </c>
      <c r="DU1389" s="75" t="s">
        <v>34733</v>
      </c>
      <c r="DV1389" s="75" t="s">
        <v>34733</v>
      </c>
      <c r="DW1389" s="72"/>
      <c r="DY1389" t="s">
        <v>33985</v>
      </c>
    </row>
    <row r="1390" spans="93:129" ht="15" customHeight="1" x14ac:dyDescent="0.25">
      <c r="CO1390" s="3"/>
      <c r="DE1390" s="3"/>
      <c r="DO1390" s="75" t="s">
        <v>3037</v>
      </c>
      <c r="DP1390" s="76" t="s">
        <v>34734</v>
      </c>
      <c r="DQ1390" s="75" t="s">
        <v>34609</v>
      </c>
      <c r="DR1390" s="77">
        <v>4134</v>
      </c>
      <c r="DS1390" s="78">
        <v>574.08799999999997</v>
      </c>
      <c r="DT1390" s="78">
        <v>7.2009999999999996</v>
      </c>
      <c r="DU1390" s="75" t="s">
        <v>33452</v>
      </c>
      <c r="DV1390" s="75" t="s">
        <v>33452</v>
      </c>
      <c r="DW1390" s="72"/>
    </row>
    <row r="1391" spans="93:129" ht="15" customHeight="1" x14ac:dyDescent="0.25">
      <c r="CO1391" s="3"/>
      <c r="DE1391" s="3"/>
      <c r="DO1391" s="75" t="s">
        <v>3037</v>
      </c>
      <c r="DP1391" s="76" t="s">
        <v>34735</v>
      </c>
      <c r="DQ1391" s="75" t="s">
        <v>34609</v>
      </c>
      <c r="DR1391" s="77">
        <v>21610</v>
      </c>
      <c r="DS1391" s="78">
        <v>525.00800000000004</v>
      </c>
      <c r="DT1391" s="78">
        <v>41.161000000000001</v>
      </c>
      <c r="DU1391" s="75" t="s">
        <v>34735</v>
      </c>
      <c r="DV1391" s="75" t="s">
        <v>32815</v>
      </c>
      <c r="DW1391" s="72"/>
    </row>
    <row r="1392" spans="93:129" ht="15" customHeight="1" x14ac:dyDescent="0.25">
      <c r="CO1392" s="3"/>
      <c r="DE1392" s="3"/>
      <c r="DO1392" s="75" t="s">
        <v>3037</v>
      </c>
      <c r="DP1392" s="76" t="s">
        <v>34736</v>
      </c>
      <c r="DQ1392" s="75" t="s">
        <v>34609</v>
      </c>
      <c r="DR1392" s="77">
        <v>13713</v>
      </c>
      <c r="DS1392" s="78">
        <v>535.01700000000005</v>
      </c>
      <c r="DT1392" s="78">
        <v>25.631</v>
      </c>
      <c r="DU1392" s="75" t="s">
        <v>34736</v>
      </c>
      <c r="DV1392" s="75" t="s">
        <v>34736</v>
      </c>
      <c r="DW1392" s="72"/>
    </row>
    <row r="1393" spans="93:129" ht="15" customHeight="1" x14ac:dyDescent="0.25">
      <c r="CO1393" s="3"/>
      <c r="DE1393" s="3"/>
      <c r="DO1393" s="75" t="s">
        <v>3037</v>
      </c>
      <c r="DP1393" s="76" t="s">
        <v>34737</v>
      </c>
      <c r="DQ1393" s="75" t="s">
        <v>34609</v>
      </c>
      <c r="DR1393" s="77">
        <v>19526</v>
      </c>
      <c r="DS1393" s="78">
        <v>423.25099999999998</v>
      </c>
      <c r="DT1393" s="78">
        <v>46.133000000000003</v>
      </c>
      <c r="DU1393" s="75" t="s">
        <v>34737</v>
      </c>
      <c r="DV1393" s="75" t="s">
        <v>34737</v>
      </c>
      <c r="DW1393" s="72"/>
    </row>
    <row r="1394" spans="93:129" ht="15" customHeight="1" x14ac:dyDescent="0.25">
      <c r="CO1394" s="3"/>
      <c r="DE1394" s="3"/>
      <c r="DO1394" s="75" t="s">
        <v>3037</v>
      </c>
      <c r="DP1394" s="76" t="s">
        <v>327</v>
      </c>
      <c r="DQ1394" s="75" t="s">
        <v>34609</v>
      </c>
      <c r="DR1394" s="77">
        <f>DS1394*DT1394</f>
        <v>201130.2114</v>
      </c>
      <c r="DS1394" s="78">
        <v>391.70400000000001</v>
      </c>
      <c r="DT1394" s="78">
        <v>513.47500000000002</v>
      </c>
      <c r="DU1394" s="75" t="s">
        <v>34738</v>
      </c>
      <c r="DV1394" s="75" t="s">
        <v>33884</v>
      </c>
      <c r="DW1394" s="72"/>
      <c r="DY1394" t="s">
        <v>34739</v>
      </c>
    </row>
    <row r="1395" spans="93:129" ht="15" customHeight="1" x14ac:dyDescent="0.25">
      <c r="CO1395" s="3"/>
      <c r="DE1395" s="3"/>
      <c r="DO1395" s="75" t="s">
        <v>3037</v>
      </c>
      <c r="DP1395" s="76" t="s">
        <v>34740</v>
      </c>
      <c r="DQ1395" s="75" t="s">
        <v>34609</v>
      </c>
      <c r="DR1395" s="77">
        <v>11876</v>
      </c>
      <c r="DS1395" s="78">
        <v>434.51400000000001</v>
      </c>
      <c r="DT1395" s="78">
        <v>27.332000000000001</v>
      </c>
      <c r="DU1395" s="75" t="s">
        <v>34336</v>
      </c>
      <c r="DV1395" s="75" t="s">
        <v>34336</v>
      </c>
      <c r="DW1395" s="72"/>
    </row>
    <row r="1396" spans="93:129" ht="15" customHeight="1" x14ac:dyDescent="0.25">
      <c r="CO1396" s="3"/>
      <c r="DE1396" s="3"/>
      <c r="DO1396" s="75" t="s">
        <v>3037</v>
      </c>
      <c r="DP1396" s="76" t="s">
        <v>34741</v>
      </c>
      <c r="DQ1396" s="75" t="s">
        <v>34609</v>
      </c>
      <c r="DR1396" s="77">
        <v>7138</v>
      </c>
      <c r="DS1396" s="78">
        <v>751.43100000000004</v>
      </c>
      <c r="DT1396" s="78">
        <v>9.4990000000000006</v>
      </c>
      <c r="DU1396" s="75" t="s">
        <v>125</v>
      </c>
      <c r="DV1396" s="75" t="s">
        <v>125</v>
      </c>
      <c r="DW1396" s="72"/>
    </row>
    <row r="1397" spans="93:129" ht="15" customHeight="1" x14ac:dyDescent="0.25">
      <c r="CO1397" s="3"/>
      <c r="DE1397" s="3"/>
      <c r="DO1397" s="75" t="s">
        <v>3037</v>
      </c>
      <c r="DP1397" s="76" t="s">
        <v>447</v>
      </c>
      <c r="DQ1397" s="75" t="s">
        <v>34609</v>
      </c>
      <c r="DR1397" s="77">
        <v>49985</v>
      </c>
      <c r="DS1397" s="78">
        <v>626.303</v>
      </c>
      <c r="DT1397" s="78">
        <v>79.81</v>
      </c>
      <c r="DU1397" s="75" t="s">
        <v>447</v>
      </c>
      <c r="DV1397" s="75" t="s">
        <v>447</v>
      </c>
      <c r="DW1397" s="72"/>
    </row>
    <row r="1398" spans="93:129" ht="15" customHeight="1" x14ac:dyDescent="0.25">
      <c r="CO1398" s="3"/>
      <c r="DE1398" s="3"/>
      <c r="DO1398" s="75" t="s">
        <v>3037</v>
      </c>
      <c r="DP1398" s="76" t="s">
        <v>32989</v>
      </c>
      <c r="DQ1398" s="75" t="s">
        <v>34609</v>
      </c>
      <c r="DR1398" s="77">
        <v>89986</v>
      </c>
      <c r="DS1398" s="78">
        <v>660.75400000000002</v>
      </c>
      <c r="DT1398" s="78">
        <v>136.18700000000001</v>
      </c>
      <c r="DU1398" s="75" t="s">
        <v>34742</v>
      </c>
      <c r="DV1398" s="75" t="s">
        <v>34742</v>
      </c>
      <c r="DW1398" s="72"/>
      <c r="DY1398" t="s">
        <v>33317</v>
      </c>
    </row>
    <row r="1399" spans="93:129" ht="15" customHeight="1" x14ac:dyDescent="0.25">
      <c r="CO1399" s="3"/>
      <c r="DE1399" s="3"/>
      <c r="DO1399" s="75" t="s">
        <v>3037</v>
      </c>
      <c r="DP1399" s="76" t="s">
        <v>34743</v>
      </c>
      <c r="DQ1399" s="75" t="s">
        <v>34609</v>
      </c>
      <c r="DR1399" s="77">
        <v>11080</v>
      </c>
      <c r="DS1399" s="78">
        <v>757.95500000000004</v>
      </c>
      <c r="DT1399" s="78">
        <v>14.618</v>
      </c>
      <c r="DU1399" s="75" t="s">
        <v>34744</v>
      </c>
      <c r="DV1399" s="75" t="s">
        <v>34744</v>
      </c>
      <c r="DW1399" s="72"/>
    </row>
    <row r="1400" spans="93:129" ht="15" customHeight="1" x14ac:dyDescent="0.25">
      <c r="CO1400" s="3"/>
      <c r="DE1400" s="3"/>
      <c r="DO1400" s="75" t="s">
        <v>3038</v>
      </c>
      <c r="DP1400" s="76" t="s">
        <v>160</v>
      </c>
      <c r="DQ1400" s="75" t="s">
        <v>34745</v>
      </c>
      <c r="DR1400" s="77">
        <v>34340</v>
      </c>
      <c r="DS1400" s="78">
        <v>460.26100000000002</v>
      </c>
      <c r="DT1400" s="78">
        <v>74.61</v>
      </c>
      <c r="DU1400" s="75" t="s">
        <v>34746</v>
      </c>
      <c r="DV1400" s="75" t="s">
        <v>34746</v>
      </c>
      <c r="DW1400" s="72"/>
      <c r="DY1400" t="s">
        <v>34747</v>
      </c>
    </row>
    <row r="1401" spans="93:129" ht="15" customHeight="1" x14ac:dyDescent="0.25">
      <c r="CO1401" s="3"/>
      <c r="DE1401" s="3"/>
      <c r="DO1401" s="75" t="s">
        <v>3038</v>
      </c>
      <c r="DP1401" s="76" t="s">
        <v>34748</v>
      </c>
      <c r="DQ1401" s="75" t="s">
        <v>34745</v>
      </c>
      <c r="DR1401" s="77">
        <v>34558</v>
      </c>
      <c r="DS1401" s="78">
        <v>399.89299999999997</v>
      </c>
      <c r="DT1401" s="78">
        <v>86.418000000000006</v>
      </c>
      <c r="DU1401" s="75" t="s">
        <v>34749</v>
      </c>
      <c r="DV1401" s="75" t="s">
        <v>34749</v>
      </c>
      <c r="DW1401" s="72"/>
    </row>
    <row r="1402" spans="93:129" ht="15" customHeight="1" x14ac:dyDescent="0.25">
      <c r="CO1402" s="3"/>
      <c r="DE1402" s="3"/>
      <c r="DO1402" s="75" t="s">
        <v>3038</v>
      </c>
      <c r="DP1402" s="76" t="s">
        <v>34352</v>
      </c>
      <c r="DQ1402" s="75" t="s">
        <v>34745</v>
      </c>
      <c r="DR1402" s="77">
        <v>13599</v>
      </c>
      <c r="DS1402" s="78">
        <v>729.6</v>
      </c>
      <c r="DT1402" s="78">
        <v>18.638999999999999</v>
      </c>
      <c r="DU1402" s="75" t="s">
        <v>32975</v>
      </c>
      <c r="DV1402" s="75" t="s">
        <v>34750</v>
      </c>
      <c r="DW1402" s="72"/>
    </row>
    <row r="1403" spans="93:129" ht="15" customHeight="1" x14ac:dyDescent="0.25">
      <c r="CO1403" s="3"/>
      <c r="DE1403" s="3"/>
      <c r="DO1403" s="75" t="s">
        <v>3038</v>
      </c>
      <c r="DP1403" s="76" t="s">
        <v>34751</v>
      </c>
      <c r="DQ1403" s="75" t="s">
        <v>34745</v>
      </c>
      <c r="DR1403" s="77">
        <v>19661</v>
      </c>
      <c r="DS1403" s="78">
        <v>735.12599999999998</v>
      </c>
      <c r="DT1403" s="78">
        <v>26.745000000000001</v>
      </c>
      <c r="DU1403" s="75" t="s">
        <v>33655</v>
      </c>
      <c r="DV1403" s="75" t="s">
        <v>33655</v>
      </c>
      <c r="DW1403" s="72"/>
    </row>
    <row r="1404" spans="93:129" ht="15" customHeight="1" x14ac:dyDescent="0.25">
      <c r="CO1404" s="3"/>
      <c r="DE1404" s="3"/>
      <c r="DO1404" s="75" t="s">
        <v>3038</v>
      </c>
      <c r="DP1404" s="76" t="s">
        <v>170</v>
      </c>
      <c r="DQ1404" s="75" t="s">
        <v>34745</v>
      </c>
      <c r="DR1404" s="77">
        <v>8026</v>
      </c>
      <c r="DS1404" s="78">
        <v>406.78899999999999</v>
      </c>
      <c r="DT1404" s="78">
        <v>19.73</v>
      </c>
      <c r="DU1404" s="75" t="s">
        <v>32300</v>
      </c>
      <c r="DV1404" s="75" t="s">
        <v>32300</v>
      </c>
      <c r="DW1404" s="72"/>
      <c r="DY1404" t="s">
        <v>34752</v>
      </c>
    </row>
    <row r="1405" spans="93:129" ht="15" customHeight="1" x14ac:dyDescent="0.25">
      <c r="CO1405" s="3"/>
      <c r="DE1405" s="3"/>
      <c r="DO1405" s="75" t="s">
        <v>3038</v>
      </c>
      <c r="DP1405" s="76" t="s">
        <v>34753</v>
      </c>
      <c r="DQ1405" s="75" t="s">
        <v>34745</v>
      </c>
      <c r="DR1405" s="77">
        <v>40633</v>
      </c>
      <c r="DS1405" s="78">
        <v>876.28399999999999</v>
      </c>
      <c r="DT1405" s="78">
        <v>46.37</v>
      </c>
      <c r="DU1405" s="75" t="s">
        <v>34754</v>
      </c>
      <c r="DV1405" s="75" t="s">
        <v>32532</v>
      </c>
      <c r="DW1405" s="72"/>
    </row>
    <row r="1406" spans="93:129" ht="15" customHeight="1" x14ac:dyDescent="0.25">
      <c r="CO1406" s="3"/>
      <c r="DE1406" s="3"/>
      <c r="DO1406" s="75" t="s">
        <v>3038</v>
      </c>
      <c r="DP1406" s="76" t="s">
        <v>32285</v>
      </c>
      <c r="DQ1406" s="75" t="s">
        <v>34745</v>
      </c>
      <c r="DR1406" s="77">
        <v>15069</v>
      </c>
      <c r="DS1406" s="78">
        <v>586.53800000000001</v>
      </c>
      <c r="DT1406" s="78">
        <v>25.690999999999999</v>
      </c>
      <c r="DU1406" s="75" t="s">
        <v>34755</v>
      </c>
      <c r="DV1406" s="75" t="s">
        <v>34756</v>
      </c>
      <c r="DW1406" s="72"/>
      <c r="DY1406" t="s">
        <v>34757</v>
      </c>
    </row>
    <row r="1407" spans="93:129" ht="15" customHeight="1" x14ac:dyDescent="0.25">
      <c r="CO1407" s="3"/>
      <c r="DE1407" s="3"/>
      <c r="DO1407" s="75" t="s">
        <v>3038</v>
      </c>
      <c r="DP1407" s="76" t="s">
        <v>32519</v>
      </c>
      <c r="DQ1407" s="75" t="s">
        <v>34745</v>
      </c>
      <c r="DR1407" s="77">
        <v>10769</v>
      </c>
      <c r="DS1407" s="78">
        <v>627.73299999999995</v>
      </c>
      <c r="DT1407" s="78">
        <v>17.155000000000001</v>
      </c>
      <c r="DU1407" s="75" t="s">
        <v>34758</v>
      </c>
      <c r="DV1407" s="75" t="s">
        <v>34759</v>
      </c>
      <c r="DW1407" s="72"/>
      <c r="DY1407" t="s">
        <v>34760</v>
      </c>
    </row>
    <row r="1408" spans="93:129" ht="15" customHeight="1" x14ac:dyDescent="0.25">
      <c r="CO1408" s="3"/>
      <c r="DE1408" s="3"/>
      <c r="DO1408" s="75" t="s">
        <v>3038</v>
      </c>
      <c r="DP1408" s="76" t="s">
        <v>33763</v>
      </c>
      <c r="DQ1408" s="75" t="s">
        <v>34745</v>
      </c>
      <c r="DR1408" s="77">
        <v>19440</v>
      </c>
      <c r="DS1408" s="78">
        <v>501.55799999999999</v>
      </c>
      <c r="DT1408" s="78">
        <v>38.759</v>
      </c>
      <c r="DU1408" s="75" t="s">
        <v>34761</v>
      </c>
      <c r="DV1408" s="75" t="s">
        <v>514</v>
      </c>
      <c r="DW1408" s="72"/>
      <c r="DY1408" t="s">
        <v>390</v>
      </c>
    </row>
    <row r="1409" spans="93:129" ht="15" customHeight="1" x14ac:dyDescent="0.25">
      <c r="CO1409" s="3"/>
      <c r="DE1409" s="3"/>
      <c r="DO1409" s="75" t="s">
        <v>3038</v>
      </c>
      <c r="DP1409" s="76" t="s">
        <v>32294</v>
      </c>
      <c r="DQ1409" s="75" t="s">
        <v>34745</v>
      </c>
      <c r="DR1409" s="77">
        <v>9758</v>
      </c>
      <c r="DS1409" s="78">
        <v>419.1</v>
      </c>
      <c r="DT1409" s="78">
        <v>23.283000000000001</v>
      </c>
      <c r="DU1409" s="75" t="s">
        <v>34762</v>
      </c>
      <c r="DV1409" s="75" t="s">
        <v>34762</v>
      </c>
      <c r="DW1409" s="72"/>
      <c r="DY1409" t="s">
        <v>34763</v>
      </c>
    </row>
    <row r="1410" spans="93:129" ht="15" customHeight="1" x14ac:dyDescent="0.25">
      <c r="CO1410" s="3"/>
      <c r="DE1410" s="3"/>
      <c r="DO1410" s="75" t="s">
        <v>3038</v>
      </c>
      <c r="DP1410" s="76" t="s">
        <v>34282</v>
      </c>
      <c r="DQ1410" s="75" t="s">
        <v>34745</v>
      </c>
      <c r="DR1410" s="77">
        <v>11831</v>
      </c>
      <c r="DS1410" s="78">
        <v>486.767</v>
      </c>
      <c r="DT1410" s="78">
        <v>24.305</v>
      </c>
      <c r="DU1410" s="75" t="s">
        <v>34764</v>
      </c>
      <c r="DV1410" s="75" t="s">
        <v>34764</v>
      </c>
      <c r="DW1410" s="72"/>
      <c r="DY1410" t="s">
        <v>34765</v>
      </c>
    </row>
    <row r="1411" spans="93:129" ht="15" customHeight="1" x14ac:dyDescent="0.25">
      <c r="CO1411" s="3"/>
      <c r="DE1411" s="3"/>
      <c r="DO1411" s="75" t="s">
        <v>3038</v>
      </c>
      <c r="DP1411" s="76" t="s">
        <v>32296</v>
      </c>
      <c r="DQ1411" s="75" t="s">
        <v>34745</v>
      </c>
      <c r="DR1411" s="77">
        <v>17955</v>
      </c>
      <c r="DS1411" s="78">
        <v>691.26700000000005</v>
      </c>
      <c r="DT1411" s="78">
        <v>25.974</v>
      </c>
      <c r="DU1411" s="75" t="s">
        <v>33056</v>
      </c>
      <c r="DV1411" s="75" t="s">
        <v>33056</v>
      </c>
      <c r="DW1411" s="72"/>
      <c r="DY1411" t="s">
        <v>34766</v>
      </c>
    </row>
    <row r="1412" spans="93:129" ht="15" customHeight="1" x14ac:dyDescent="0.25">
      <c r="CO1412" s="3"/>
      <c r="DE1412" s="3"/>
      <c r="DO1412" s="75" t="s">
        <v>3038</v>
      </c>
      <c r="DP1412" s="76" t="s">
        <v>42</v>
      </c>
      <c r="DQ1412" s="75" t="s">
        <v>34745</v>
      </c>
      <c r="DR1412" s="77">
        <v>21979</v>
      </c>
      <c r="DS1412" s="78">
        <v>408.56</v>
      </c>
      <c r="DT1412" s="78">
        <v>53.795999999999999</v>
      </c>
      <c r="DU1412" s="75" t="s">
        <v>34767</v>
      </c>
      <c r="DV1412" s="75" t="s">
        <v>34767</v>
      </c>
      <c r="DW1412" s="72"/>
      <c r="DY1412" t="s">
        <v>34768</v>
      </c>
    </row>
    <row r="1413" spans="93:129" ht="15" customHeight="1" x14ac:dyDescent="0.25">
      <c r="CO1413" s="3"/>
      <c r="DE1413" s="3"/>
      <c r="DO1413" s="75" t="s">
        <v>3038</v>
      </c>
      <c r="DP1413" s="76" t="s">
        <v>34769</v>
      </c>
      <c r="DQ1413" s="75" t="s">
        <v>34745</v>
      </c>
      <c r="DR1413" s="77">
        <v>30622</v>
      </c>
      <c r="DS1413" s="78">
        <v>554.15200000000004</v>
      </c>
      <c r="DT1413" s="78">
        <v>55.259</v>
      </c>
      <c r="DU1413" s="75" t="s">
        <v>34770</v>
      </c>
      <c r="DV1413" s="75" t="s">
        <v>34770</v>
      </c>
      <c r="DW1413" s="72"/>
    </row>
    <row r="1414" spans="93:129" ht="15" customHeight="1" x14ac:dyDescent="0.25">
      <c r="CO1414" s="3"/>
      <c r="DE1414" s="3"/>
      <c r="DO1414" s="75" t="s">
        <v>3038</v>
      </c>
      <c r="DP1414" s="76" t="s">
        <v>554</v>
      </c>
      <c r="DQ1414" s="75" t="s">
        <v>34745</v>
      </c>
      <c r="DR1414" s="77">
        <f>DS1414*DT1414</f>
        <v>28756.795458000001</v>
      </c>
      <c r="DS1414" s="78">
        <v>776.60199999999998</v>
      </c>
      <c r="DT1414" s="78">
        <v>37.029000000000003</v>
      </c>
      <c r="DU1414" s="75" t="s">
        <v>33177</v>
      </c>
      <c r="DV1414" s="75" t="s">
        <v>34771</v>
      </c>
      <c r="DW1414" s="72"/>
    </row>
    <row r="1415" spans="93:129" ht="15" customHeight="1" x14ac:dyDescent="0.25">
      <c r="CO1415" s="3"/>
      <c r="DE1415" s="3"/>
      <c r="DO1415" s="75" t="s">
        <v>3038</v>
      </c>
      <c r="DP1415" s="76" t="s">
        <v>221</v>
      </c>
      <c r="DQ1415" s="75" t="s">
        <v>34745</v>
      </c>
      <c r="DR1415" s="77">
        <v>19407</v>
      </c>
      <c r="DS1415" s="78">
        <v>413.79</v>
      </c>
      <c r="DT1415" s="78">
        <v>46.901000000000003</v>
      </c>
      <c r="DU1415" s="75" t="s">
        <v>34772</v>
      </c>
      <c r="DV1415" s="75" t="s">
        <v>34772</v>
      </c>
      <c r="DW1415" s="72"/>
      <c r="DY1415" t="s">
        <v>32</v>
      </c>
    </row>
    <row r="1416" spans="93:129" ht="15" customHeight="1" x14ac:dyDescent="0.25">
      <c r="CO1416" s="3"/>
      <c r="DE1416" s="3"/>
      <c r="DO1416" s="75" t="s">
        <v>3038</v>
      </c>
      <c r="DP1416" s="76" t="s">
        <v>32925</v>
      </c>
      <c r="DQ1416" s="75" t="s">
        <v>34745</v>
      </c>
      <c r="DR1416" s="77">
        <v>107199</v>
      </c>
      <c r="DS1416" s="78">
        <v>477.86200000000002</v>
      </c>
      <c r="DT1416" s="78">
        <v>224.33</v>
      </c>
      <c r="DU1416" s="75" t="s">
        <v>32948</v>
      </c>
      <c r="DV1416" s="75" t="s">
        <v>34773</v>
      </c>
      <c r="DW1416" s="72"/>
      <c r="DY1416" t="s">
        <v>34774</v>
      </c>
    </row>
    <row r="1417" spans="93:129" ht="15" customHeight="1" x14ac:dyDescent="0.25">
      <c r="CO1417" s="3"/>
      <c r="DE1417" s="3"/>
      <c r="DO1417" s="75" t="s">
        <v>3038</v>
      </c>
      <c r="DP1417" s="76" t="s">
        <v>34775</v>
      </c>
      <c r="DQ1417" s="75" t="s">
        <v>34745</v>
      </c>
      <c r="DR1417" s="77">
        <v>72604</v>
      </c>
      <c r="DS1417" s="78">
        <v>466.577</v>
      </c>
      <c r="DT1417" s="78">
        <v>155.61000000000001</v>
      </c>
      <c r="DU1417" s="75" t="s">
        <v>34776</v>
      </c>
      <c r="DV1417" s="75" t="s">
        <v>34776</v>
      </c>
      <c r="DW1417" s="72"/>
    </row>
    <row r="1418" spans="93:129" ht="15" customHeight="1" x14ac:dyDescent="0.25">
      <c r="CO1418" s="3"/>
      <c r="DE1418" s="3"/>
      <c r="DO1418" s="75" t="s">
        <v>3038</v>
      </c>
      <c r="DP1418" s="76" t="s">
        <v>159</v>
      </c>
      <c r="DQ1418" s="75" t="s">
        <v>34745</v>
      </c>
      <c r="DR1418" s="77">
        <v>8448</v>
      </c>
      <c r="DS1418" s="78">
        <v>564.59500000000003</v>
      </c>
      <c r="DT1418" s="78">
        <v>14.962999999999999</v>
      </c>
      <c r="DU1418" s="75" t="s">
        <v>34777</v>
      </c>
      <c r="DV1418" s="75" t="s">
        <v>34778</v>
      </c>
      <c r="DW1418" s="72"/>
      <c r="DY1418" t="s">
        <v>34779</v>
      </c>
    </row>
    <row r="1419" spans="93:129" ht="15" customHeight="1" x14ac:dyDescent="0.25">
      <c r="CO1419" s="3"/>
      <c r="DE1419" s="3"/>
      <c r="DO1419" s="75" t="s">
        <v>3038</v>
      </c>
      <c r="DP1419" s="76" t="s">
        <v>535</v>
      </c>
      <c r="DQ1419" s="75" t="s">
        <v>34745</v>
      </c>
      <c r="DR1419" s="77">
        <v>19144</v>
      </c>
      <c r="DS1419" s="78">
        <v>478.29199999999997</v>
      </c>
      <c r="DT1419" s="78">
        <v>40.026000000000003</v>
      </c>
      <c r="DU1419" s="75" t="s">
        <v>34780</v>
      </c>
      <c r="DV1419" s="75" t="s">
        <v>34780</v>
      </c>
      <c r="DW1419" s="72"/>
    </row>
    <row r="1420" spans="93:129" ht="15" customHeight="1" x14ac:dyDescent="0.25">
      <c r="CO1420" s="3"/>
      <c r="DE1420" s="3"/>
      <c r="DO1420" s="75" t="s">
        <v>3038</v>
      </c>
      <c r="DP1420" s="76" t="s">
        <v>525</v>
      </c>
      <c r="DQ1420" s="75" t="s">
        <v>34745</v>
      </c>
      <c r="DR1420" s="77">
        <v>13299</v>
      </c>
      <c r="DS1420" s="78">
        <v>712.81899999999996</v>
      </c>
      <c r="DT1420" s="78">
        <v>18.657</v>
      </c>
      <c r="DU1420" s="75" t="s">
        <v>34781</v>
      </c>
      <c r="DV1420" s="75" t="s">
        <v>34781</v>
      </c>
      <c r="DW1420" s="72"/>
      <c r="DY1420" t="s">
        <v>34782</v>
      </c>
    </row>
    <row r="1421" spans="93:129" ht="15" customHeight="1" x14ac:dyDescent="0.25">
      <c r="CO1421" s="3"/>
      <c r="DE1421" s="3"/>
      <c r="DO1421" s="75" t="s">
        <v>3038</v>
      </c>
      <c r="DP1421" s="76" t="s">
        <v>34783</v>
      </c>
      <c r="DQ1421" s="75" t="s">
        <v>34745</v>
      </c>
      <c r="DR1421" s="77">
        <v>23263</v>
      </c>
      <c r="DS1421" s="78">
        <v>421.79199999999997</v>
      </c>
      <c r="DT1421" s="78">
        <v>55.152999999999999</v>
      </c>
      <c r="DU1421" s="75" t="s">
        <v>34783</v>
      </c>
      <c r="DV1421" s="75" t="s">
        <v>34783</v>
      </c>
      <c r="DW1421" s="72"/>
    </row>
    <row r="1422" spans="93:129" ht="15" customHeight="1" x14ac:dyDescent="0.25">
      <c r="CO1422" s="3"/>
      <c r="DE1422" s="3"/>
      <c r="DO1422" s="75" t="s">
        <v>3038</v>
      </c>
      <c r="DP1422" s="76" t="s">
        <v>154</v>
      </c>
      <c r="DQ1422" s="75" t="s">
        <v>34745</v>
      </c>
      <c r="DR1422" s="77">
        <f>DS1422*DT1422</f>
        <v>42967.094577000003</v>
      </c>
      <c r="DS1422" s="78">
        <v>476.87700000000001</v>
      </c>
      <c r="DT1422" s="78">
        <v>90.100999999999999</v>
      </c>
      <c r="DU1422" s="75" t="s">
        <v>34784</v>
      </c>
      <c r="DV1422" s="75" t="s">
        <v>34784</v>
      </c>
      <c r="DW1422" s="72"/>
      <c r="DY1422" t="s">
        <v>34785</v>
      </c>
    </row>
    <row r="1423" spans="93:129" ht="15" customHeight="1" x14ac:dyDescent="0.25">
      <c r="CO1423" s="3"/>
      <c r="DE1423" s="3"/>
      <c r="DO1423" s="75" t="s">
        <v>3038</v>
      </c>
      <c r="DP1423" s="76" t="s">
        <v>32515</v>
      </c>
      <c r="DQ1423" s="75" t="s">
        <v>34745</v>
      </c>
      <c r="DR1423" s="77">
        <f>DS1423*DT1423</f>
        <v>189600.825426</v>
      </c>
      <c r="DS1423" s="78">
        <v>580.98099999999999</v>
      </c>
      <c r="DT1423" s="78">
        <v>326.346</v>
      </c>
      <c r="DU1423" s="75" t="s">
        <v>34786</v>
      </c>
      <c r="DV1423" s="75" t="s">
        <v>34787</v>
      </c>
      <c r="DW1423" s="72"/>
      <c r="DY1423" t="s">
        <v>34788</v>
      </c>
    </row>
    <row r="1424" spans="93:129" ht="15" customHeight="1" x14ac:dyDescent="0.25">
      <c r="CO1424" s="3"/>
      <c r="DE1424" s="3"/>
      <c r="DO1424" s="75" t="s">
        <v>3038</v>
      </c>
      <c r="DP1424" s="76" t="s">
        <v>34789</v>
      </c>
      <c r="DQ1424" s="75" t="s">
        <v>34745</v>
      </c>
      <c r="DR1424" s="77">
        <v>250800</v>
      </c>
      <c r="DS1424" s="78">
        <v>869.18499999999995</v>
      </c>
      <c r="DT1424" s="78">
        <v>288.54599999999999</v>
      </c>
      <c r="DU1424" s="75" t="s">
        <v>34790</v>
      </c>
      <c r="DV1424" s="75" t="s">
        <v>32298</v>
      </c>
      <c r="DW1424" s="72"/>
    </row>
    <row r="1425" spans="93:129" ht="15" customHeight="1" x14ac:dyDescent="0.25">
      <c r="CO1425" s="3"/>
      <c r="DE1425" s="3"/>
      <c r="DO1425" s="75" t="s">
        <v>3038</v>
      </c>
      <c r="DP1425" s="76" t="s">
        <v>32954</v>
      </c>
      <c r="DQ1425" s="75" t="s">
        <v>34745</v>
      </c>
      <c r="DR1425" s="77">
        <v>21609</v>
      </c>
      <c r="DS1425" s="78">
        <v>756</v>
      </c>
      <c r="DT1425" s="78">
        <v>28.582999999999998</v>
      </c>
      <c r="DU1425" s="75" t="s">
        <v>33231</v>
      </c>
      <c r="DV1425" s="75" t="s">
        <v>34791</v>
      </c>
      <c r="DW1425" s="72"/>
      <c r="DY1425" t="s">
        <v>34792</v>
      </c>
    </row>
    <row r="1426" spans="93:129" ht="15" customHeight="1" x14ac:dyDescent="0.25">
      <c r="CO1426" s="3"/>
      <c r="DE1426" s="3"/>
      <c r="DO1426" s="75" t="s">
        <v>3038</v>
      </c>
      <c r="DP1426" s="76" t="s">
        <v>34793</v>
      </c>
      <c r="DQ1426" s="75" t="s">
        <v>34745</v>
      </c>
      <c r="DR1426" s="77">
        <v>11206</v>
      </c>
      <c r="DS1426" s="78">
        <v>418.089</v>
      </c>
      <c r="DT1426" s="78">
        <v>26.803000000000001</v>
      </c>
      <c r="DU1426" s="75" t="s">
        <v>34794</v>
      </c>
      <c r="DV1426" s="75" t="s">
        <v>34794</v>
      </c>
      <c r="DW1426" s="72"/>
      <c r="DY1426" t="s">
        <v>81</v>
      </c>
    </row>
    <row r="1427" spans="93:129" ht="15" customHeight="1" x14ac:dyDescent="0.25">
      <c r="CO1427" s="3"/>
      <c r="DE1427" s="3"/>
      <c r="DO1427" s="75" t="s">
        <v>3038</v>
      </c>
      <c r="DP1427" s="76" t="s">
        <v>34795</v>
      </c>
      <c r="DQ1427" s="75" t="s">
        <v>34745</v>
      </c>
      <c r="DR1427" s="77">
        <v>2274</v>
      </c>
      <c r="DS1427" s="78">
        <v>413.06299999999999</v>
      </c>
      <c r="DT1427" s="78">
        <v>5.5049999999999999</v>
      </c>
      <c r="DU1427" s="75" t="s">
        <v>34796</v>
      </c>
      <c r="DV1427" s="75" t="s">
        <v>34796</v>
      </c>
      <c r="DW1427" s="72"/>
    </row>
    <row r="1428" spans="93:129" ht="15" customHeight="1" x14ac:dyDescent="0.25">
      <c r="CO1428" s="3"/>
      <c r="DE1428" s="3"/>
      <c r="DO1428" s="75" t="s">
        <v>3038</v>
      </c>
      <c r="DP1428" s="76" t="s">
        <v>34797</v>
      </c>
      <c r="DQ1428" s="75" t="s">
        <v>34745</v>
      </c>
      <c r="DR1428" s="77">
        <v>22770</v>
      </c>
      <c r="DS1428" s="78">
        <v>532.30700000000002</v>
      </c>
      <c r="DT1428" s="78">
        <v>42.776000000000003</v>
      </c>
      <c r="DU1428" s="75" t="s">
        <v>210</v>
      </c>
      <c r="DV1428" s="75" t="s">
        <v>210</v>
      </c>
      <c r="DW1428" s="72"/>
    </row>
    <row r="1429" spans="93:129" ht="15" customHeight="1" x14ac:dyDescent="0.25">
      <c r="CO1429" s="3"/>
      <c r="DE1429" s="3"/>
      <c r="DO1429" s="75" t="s">
        <v>3038</v>
      </c>
      <c r="DP1429" s="76" t="s">
        <v>32298</v>
      </c>
      <c r="DQ1429" s="75" t="s">
        <v>34745</v>
      </c>
      <c r="DR1429" s="77">
        <v>131420</v>
      </c>
      <c r="DS1429" s="78">
        <v>726.90099999999995</v>
      </c>
      <c r="DT1429" s="78">
        <v>180.79499999999999</v>
      </c>
      <c r="DU1429" s="75" t="s">
        <v>34798</v>
      </c>
      <c r="DV1429" s="75" t="s">
        <v>34798</v>
      </c>
      <c r="DW1429" s="72"/>
      <c r="DY1429" t="s">
        <v>34799</v>
      </c>
    </row>
    <row r="1430" spans="93:129" ht="15" customHeight="1" x14ac:dyDescent="0.25">
      <c r="CO1430" s="3"/>
      <c r="DE1430" s="3"/>
      <c r="DO1430" s="75" t="s">
        <v>3038</v>
      </c>
      <c r="DP1430" s="76" t="s">
        <v>32408</v>
      </c>
      <c r="DQ1430" s="75" t="s">
        <v>34745</v>
      </c>
      <c r="DR1430" s="77">
        <v>18149</v>
      </c>
      <c r="DS1430" s="78">
        <v>676.005</v>
      </c>
      <c r="DT1430" s="78">
        <v>26.847000000000001</v>
      </c>
      <c r="DU1430" s="75" t="s">
        <v>34800</v>
      </c>
      <c r="DV1430" s="75" t="s">
        <v>34801</v>
      </c>
      <c r="DW1430" s="72"/>
      <c r="DY1430" t="s">
        <v>34802</v>
      </c>
    </row>
    <row r="1431" spans="93:129" ht="15" customHeight="1" x14ac:dyDescent="0.25">
      <c r="CO1431" s="3"/>
      <c r="DE1431" s="3"/>
      <c r="DO1431" s="75" t="s">
        <v>3038</v>
      </c>
      <c r="DP1431" s="76" t="s">
        <v>206</v>
      </c>
      <c r="DQ1431" s="75" t="s">
        <v>34745</v>
      </c>
      <c r="DR1431" s="77">
        <v>9740</v>
      </c>
      <c r="DS1431" s="78">
        <v>519.38699999999994</v>
      </c>
      <c r="DT1431" s="78">
        <v>18.753</v>
      </c>
      <c r="DU1431" s="75" t="s">
        <v>555</v>
      </c>
      <c r="DV1431" s="75" t="s">
        <v>555</v>
      </c>
      <c r="DW1431" s="72"/>
      <c r="DY1431" t="s">
        <v>34803</v>
      </c>
    </row>
    <row r="1432" spans="93:129" ht="15" customHeight="1" x14ac:dyDescent="0.25">
      <c r="CO1432" s="3"/>
      <c r="DE1432" s="3"/>
      <c r="DO1432" s="75" t="s">
        <v>3038</v>
      </c>
      <c r="DP1432" s="76" t="s">
        <v>34304</v>
      </c>
      <c r="DQ1432" s="75" t="s">
        <v>34745</v>
      </c>
      <c r="DR1432" s="77">
        <v>13962</v>
      </c>
      <c r="DS1432" s="78">
        <v>408.40699999999998</v>
      </c>
      <c r="DT1432" s="78">
        <v>34.186999999999998</v>
      </c>
      <c r="DU1432" s="75" t="s">
        <v>34804</v>
      </c>
      <c r="DV1432" s="75" t="s">
        <v>34804</v>
      </c>
      <c r="DW1432" s="72"/>
      <c r="DY1432" t="s">
        <v>97</v>
      </c>
    </row>
    <row r="1433" spans="93:129" ht="15" customHeight="1" x14ac:dyDescent="0.25">
      <c r="CO1433" s="3"/>
      <c r="DE1433" s="3"/>
      <c r="DO1433" s="75" t="s">
        <v>3038</v>
      </c>
      <c r="DP1433" s="76" t="s">
        <v>33183</v>
      </c>
      <c r="DQ1433" s="75" t="s">
        <v>34745</v>
      </c>
      <c r="DR1433" s="77">
        <v>64958</v>
      </c>
      <c r="DS1433" s="78">
        <v>693.81500000000005</v>
      </c>
      <c r="DT1433" s="78">
        <v>93.623999999999995</v>
      </c>
      <c r="DU1433" s="75" t="s">
        <v>34805</v>
      </c>
      <c r="DV1433" s="75" t="s">
        <v>34162</v>
      </c>
      <c r="DW1433" s="72"/>
      <c r="DY1433" t="s">
        <v>34806</v>
      </c>
    </row>
    <row r="1434" spans="93:129" ht="15" customHeight="1" x14ac:dyDescent="0.25">
      <c r="CO1434" s="3"/>
      <c r="DE1434" s="3"/>
      <c r="DO1434" s="75" t="s">
        <v>3038</v>
      </c>
      <c r="DP1434" s="76" t="s">
        <v>34807</v>
      </c>
      <c r="DQ1434" s="75" t="s">
        <v>34745</v>
      </c>
      <c r="DR1434" s="77">
        <v>10453</v>
      </c>
      <c r="DS1434" s="78">
        <v>766.13300000000004</v>
      </c>
      <c r="DT1434" s="78">
        <v>13.644</v>
      </c>
      <c r="DU1434" s="75" t="s">
        <v>32323</v>
      </c>
      <c r="DV1434" s="75" t="s">
        <v>32323</v>
      </c>
      <c r="DW1434" s="72"/>
    </row>
    <row r="1435" spans="93:129" ht="15" customHeight="1" x14ac:dyDescent="0.25">
      <c r="CO1435" s="3"/>
      <c r="DE1435" s="3"/>
      <c r="DO1435" s="75" t="s">
        <v>3038</v>
      </c>
      <c r="DP1435" s="76" t="s">
        <v>77</v>
      </c>
      <c r="DQ1435" s="75" t="s">
        <v>34745</v>
      </c>
      <c r="DR1435" s="77">
        <f>DS1435*DT1435</f>
        <v>38744.088459999999</v>
      </c>
      <c r="DS1435" s="78">
        <v>631.11400000000003</v>
      </c>
      <c r="DT1435" s="78">
        <v>61.39</v>
      </c>
      <c r="DU1435" s="75" t="s">
        <v>34391</v>
      </c>
      <c r="DV1435" s="75" t="s">
        <v>34391</v>
      </c>
      <c r="DW1435" s="72"/>
      <c r="DY1435" t="s">
        <v>34808</v>
      </c>
    </row>
    <row r="1436" spans="93:129" ht="15" customHeight="1" x14ac:dyDescent="0.25">
      <c r="CO1436" s="3"/>
      <c r="DE1436" s="3"/>
      <c r="DO1436" s="75" t="s">
        <v>3038</v>
      </c>
      <c r="DP1436" s="76" t="s">
        <v>32350</v>
      </c>
      <c r="DQ1436" s="75" t="s">
        <v>34745</v>
      </c>
      <c r="DR1436" s="77">
        <v>39070</v>
      </c>
      <c r="DS1436" s="78">
        <v>497.06700000000001</v>
      </c>
      <c r="DT1436" s="78">
        <v>78.600999999999999</v>
      </c>
      <c r="DU1436" s="75" t="s">
        <v>34809</v>
      </c>
      <c r="DV1436" s="75" t="s">
        <v>34810</v>
      </c>
      <c r="DW1436" s="72"/>
      <c r="DY1436" t="s">
        <v>34811</v>
      </c>
    </row>
    <row r="1437" spans="93:129" ht="15" customHeight="1" x14ac:dyDescent="0.25">
      <c r="CO1437" s="3"/>
      <c r="DE1437" s="3"/>
      <c r="DO1437" s="75" t="s">
        <v>3038</v>
      </c>
      <c r="DP1437" s="76" t="s">
        <v>32354</v>
      </c>
      <c r="DQ1437" s="75" t="s">
        <v>34745</v>
      </c>
      <c r="DR1437" s="77">
        <v>78161</v>
      </c>
      <c r="DS1437" s="78">
        <v>703.51</v>
      </c>
      <c r="DT1437" s="78">
        <v>111.102</v>
      </c>
      <c r="DU1437" s="75" t="s">
        <v>489</v>
      </c>
      <c r="DV1437" s="75" t="s">
        <v>489</v>
      </c>
      <c r="DW1437" s="72"/>
      <c r="DY1437" t="s">
        <v>33095</v>
      </c>
    </row>
    <row r="1438" spans="93:129" ht="15" customHeight="1" x14ac:dyDescent="0.25">
      <c r="CO1438" s="3"/>
      <c r="DE1438" s="3"/>
      <c r="DO1438" s="75" t="s">
        <v>3038</v>
      </c>
      <c r="DP1438" s="76" t="s">
        <v>373</v>
      </c>
      <c r="DQ1438" s="75" t="s">
        <v>34745</v>
      </c>
      <c r="DR1438" s="77">
        <v>13258</v>
      </c>
      <c r="DS1438" s="78">
        <v>430.62799999999999</v>
      </c>
      <c r="DT1438" s="78">
        <v>30.788</v>
      </c>
      <c r="DU1438" s="75" t="s">
        <v>32553</v>
      </c>
      <c r="DV1438" s="75" t="s">
        <v>32553</v>
      </c>
      <c r="DW1438" s="72"/>
      <c r="DY1438" t="s">
        <v>34812</v>
      </c>
    </row>
    <row r="1439" spans="93:129" ht="15" customHeight="1" x14ac:dyDescent="0.25">
      <c r="CO1439" s="3"/>
      <c r="DE1439" s="3"/>
      <c r="DO1439" s="75" t="s">
        <v>3038</v>
      </c>
      <c r="DP1439" s="76" t="s">
        <v>34813</v>
      </c>
      <c r="DQ1439" s="75" t="s">
        <v>34745</v>
      </c>
      <c r="DR1439" s="77">
        <v>20940</v>
      </c>
      <c r="DS1439" s="78">
        <v>582.70699999999999</v>
      </c>
      <c r="DT1439" s="78">
        <v>35.936</v>
      </c>
      <c r="DU1439" s="75" t="s">
        <v>33473</v>
      </c>
      <c r="DV1439" s="75" t="s">
        <v>33473</v>
      </c>
      <c r="DW1439" s="72"/>
    </row>
    <row r="1440" spans="93:129" ht="15" customHeight="1" x14ac:dyDescent="0.25">
      <c r="CO1440" s="3"/>
      <c r="DE1440" s="3"/>
      <c r="DO1440" s="75" t="s">
        <v>3038</v>
      </c>
      <c r="DP1440" s="76" t="s">
        <v>469</v>
      </c>
      <c r="DQ1440" s="75" t="s">
        <v>34745</v>
      </c>
      <c r="DR1440" s="77">
        <v>75755</v>
      </c>
      <c r="DS1440" s="78">
        <v>449.589</v>
      </c>
      <c r="DT1440" s="78">
        <v>168.49799999999999</v>
      </c>
      <c r="DU1440" s="75" t="s">
        <v>34814</v>
      </c>
      <c r="DV1440" s="75" t="s">
        <v>34814</v>
      </c>
      <c r="DW1440" s="72"/>
      <c r="DY1440" t="s">
        <v>34815</v>
      </c>
    </row>
    <row r="1441" spans="93:129" ht="15" customHeight="1" x14ac:dyDescent="0.25">
      <c r="CO1441" s="3"/>
      <c r="DE1441" s="3"/>
      <c r="DO1441" s="75" t="s">
        <v>3038</v>
      </c>
      <c r="DP1441" s="76" t="s">
        <v>34816</v>
      </c>
      <c r="DQ1441" s="75" t="s">
        <v>34745</v>
      </c>
      <c r="DR1441" s="77">
        <v>37947</v>
      </c>
      <c r="DS1441" s="78">
        <v>591.92700000000002</v>
      </c>
      <c r="DT1441" s="78">
        <v>64.108000000000004</v>
      </c>
      <c r="DU1441" s="75" t="s">
        <v>33651</v>
      </c>
      <c r="DV1441" s="75" t="s">
        <v>33651</v>
      </c>
      <c r="DW1441" s="72"/>
    </row>
    <row r="1442" spans="93:129" ht="15" customHeight="1" x14ac:dyDescent="0.25">
      <c r="CO1442" s="3"/>
      <c r="DE1442" s="3"/>
      <c r="DO1442" s="75" t="s">
        <v>3038</v>
      </c>
      <c r="DP1442" s="76" t="s">
        <v>520</v>
      </c>
      <c r="DQ1442" s="75" t="s">
        <v>34745</v>
      </c>
      <c r="DR1442" s="77">
        <f>DS1442*DT1442</f>
        <v>33166.131330000004</v>
      </c>
      <c r="DS1442" s="78">
        <v>585.70500000000004</v>
      </c>
      <c r="DT1442" s="78">
        <v>56.625999999999998</v>
      </c>
      <c r="DU1442" s="75" t="s">
        <v>34817</v>
      </c>
      <c r="DV1442" s="75" t="s">
        <v>34817</v>
      </c>
      <c r="DW1442" s="72"/>
      <c r="DY1442" t="s">
        <v>34818</v>
      </c>
    </row>
    <row r="1443" spans="93:129" ht="15" customHeight="1" x14ac:dyDescent="0.25">
      <c r="CO1443" s="3"/>
      <c r="DE1443" s="3"/>
      <c r="DO1443" s="75" t="s">
        <v>3038</v>
      </c>
      <c r="DP1443" s="76" t="s">
        <v>563</v>
      </c>
      <c r="DQ1443" s="75" t="s">
        <v>34745</v>
      </c>
      <c r="DR1443" s="77">
        <v>61586</v>
      </c>
      <c r="DS1443" s="78">
        <v>502.29599999999999</v>
      </c>
      <c r="DT1443" s="78">
        <v>122.60899999999999</v>
      </c>
      <c r="DU1443" s="75" t="s">
        <v>255</v>
      </c>
      <c r="DV1443" s="75" t="s">
        <v>255</v>
      </c>
      <c r="DW1443" s="72"/>
      <c r="DY1443" t="s">
        <v>34819</v>
      </c>
    </row>
    <row r="1444" spans="93:129" ht="15" customHeight="1" x14ac:dyDescent="0.25">
      <c r="CO1444" s="3"/>
      <c r="DE1444" s="3"/>
      <c r="DO1444" s="75" t="s">
        <v>3038</v>
      </c>
      <c r="DP1444" s="76" t="s">
        <v>33</v>
      </c>
      <c r="DQ1444" s="75" t="s">
        <v>34745</v>
      </c>
      <c r="DR1444" s="77">
        <v>74674</v>
      </c>
      <c r="DS1444" s="78">
        <v>717.11099999999999</v>
      </c>
      <c r="DT1444" s="78">
        <v>104.13200000000001</v>
      </c>
      <c r="DU1444" s="75" t="s">
        <v>33085</v>
      </c>
      <c r="DV1444" s="75" t="s">
        <v>34820</v>
      </c>
      <c r="DW1444" s="72"/>
      <c r="DY1444" t="s">
        <v>34821</v>
      </c>
    </row>
    <row r="1445" spans="93:129" ht="15" customHeight="1" x14ac:dyDescent="0.25">
      <c r="CO1445" s="3"/>
      <c r="DE1445" s="3"/>
      <c r="DO1445" s="75" t="s">
        <v>3038</v>
      </c>
      <c r="DP1445" s="76" t="s">
        <v>20</v>
      </c>
      <c r="DQ1445" s="75" t="s">
        <v>34745</v>
      </c>
      <c r="DR1445" s="77">
        <v>25595</v>
      </c>
      <c r="DS1445" s="78">
        <v>542.34299999999996</v>
      </c>
      <c r="DT1445" s="78">
        <v>47.192999999999998</v>
      </c>
      <c r="DU1445" s="75" t="s">
        <v>147</v>
      </c>
      <c r="DV1445" s="75" t="s">
        <v>147</v>
      </c>
      <c r="DW1445" s="72"/>
      <c r="DY1445" t="s">
        <v>34822</v>
      </c>
    </row>
    <row r="1446" spans="93:129" ht="15" customHeight="1" x14ac:dyDescent="0.25">
      <c r="CO1446" s="3"/>
      <c r="DE1446" s="3"/>
      <c r="DO1446" s="75" t="s">
        <v>3038</v>
      </c>
      <c r="DP1446" s="76" t="s">
        <v>470</v>
      </c>
      <c r="DQ1446" s="75" t="s">
        <v>34745</v>
      </c>
      <c r="DR1446" s="77">
        <v>34993</v>
      </c>
      <c r="DS1446" s="78">
        <v>706.32600000000002</v>
      </c>
      <c r="DT1446" s="78">
        <v>49.542000000000002</v>
      </c>
      <c r="DU1446" s="75" t="s">
        <v>34823</v>
      </c>
      <c r="DV1446" s="75" t="s">
        <v>34823</v>
      </c>
      <c r="DW1446" s="72"/>
      <c r="DY1446" t="s">
        <v>34824</v>
      </c>
    </row>
    <row r="1447" spans="93:129" ht="15" customHeight="1" x14ac:dyDescent="0.25">
      <c r="CO1447" s="3"/>
      <c r="DE1447" s="3"/>
      <c r="DO1447" s="75" t="s">
        <v>3038</v>
      </c>
      <c r="DP1447" s="76" t="s">
        <v>168</v>
      </c>
      <c r="DQ1447" s="75" t="s">
        <v>34745</v>
      </c>
      <c r="DR1447" s="77">
        <v>38014</v>
      </c>
      <c r="DS1447" s="78">
        <v>764.17399999999998</v>
      </c>
      <c r="DT1447" s="78">
        <v>49.744999999999997</v>
      </c>
      <c r="DU1447" s="75" t="s">
        <v>34825</v>
      </c>
      <c r="DV1447" s="75" t="s">
        <v>34826</v>
      </c>
      <c r="DW1447" s="72"/>
      <c r="DY1447" t="s">
        <v>34827</v>
      </c>
    </row>
    <row r="1448" spans="93:129" ht="15" customHeight="1" x14ac:dyDescent="0.25">
      <c r="CO1448" s="3"/>
      <c r="DE1448" s="3"/>
      <c r="DO1448" s="75" t="s">
        <v>3038</v>
      </c>
      <c r="DP1448" s="76" t="s">
        <v>132</v>
      </c>
      <c r="DQ1448" s="75" t="s">
        <v>34745</v>
      </c>
      <c r="DR1448" s="77">
        <v>12189</v>
      </c>
      <c r="DS1448" s="78">
        <v>406.84500000000003</v>
      </c>
      <c r="DT1448" s="78">
        <v>29.96</v>
      </c>
      <c r="DU1448" s="75" t="s">
        <v>447</v>
      </c>
      <c r="DV1448" s="75" t="s">
        <v>447</v>
      </c>
      <c r="DW1448" s="72"/>
      <c r="DY1448" t="s">
        <v>34828</v>
      </c>
    </row>
    <row r="1449" spans="93:129" ht="15" customHeight="1" x14ac:dyDescent="0.25">
      <c r="CO1449" s="3"/>
      <c r="DE1449" s="3"/>
      <c r="DO1449" s="75" t="s">
        <v>3038</v>
      </c>
      <c r="DP1449" s="76" t="s">
        <v>34829</v>
      </c>
      <c r="DQ1449" s="75" t="s">
        <v>34745</v>
      </c>
      <c r="DR1449" s="77">
        <v>28684</v>
      </c>
      <c r="DS1449" s="78">
        <v>569.99800000000005</v>
      </c>
      <c r="DT1449" s="78">
        <v>50.323</v>
      </c>
      <c r="DU1449" s="75" t="s">
        <v>34830</v>
      </c>
      <c r="DV1449" s="75" t="s">
        <v>34830</v>
      </c>
      <c r="DW1449" s="72"/>
    </row>
    <row r="1450" spans="93:129" ht="15" customHeight="1" x14ac:dyDescent="0.25">
      <c r="CO1450" s="3"/>
      <c r="DE1450" s="3"/>
      <c r="DO1450" s="75" t="s">
        <v>3038</v>
      </c>
      <c r="DP1450" s="76" t="s">
        <v>32610</v>
      </c>
      <c r="DQ1450" s="75" t="s">
        <v>34745</v>
      </c>
      <c r="DR1450" s="77">
        <v>21838</v>
      </c>
      <c r="DS1450" s="78">
        <v>578.03300000000002</v>
      </c>
      <c r="DT1450" s="78">
        <v>37.78</v>
      </c>
      <c r="DU1450" s="75" t="s">
        <v>32378</v>
      </c>
      <c r="DV1450" s="75" t="s">
        <v>32610</v>
      </c>
      <c r="DW1450" s="72"/>
      <c r="DY1450" t="s">
        <v>34831</v>
      </c>
    </row>
    <row r="1451" spans="93:129" ht="15" customHeight="1" x14ac:dyDescent="0.25">
      <c r="CO1451" s="3"/>
      <c r="DE1451" s="3"/>
      <c r="DO1451" s="75" t="s">
        <v>3038</v>
      </c>
      <c r="DP1451" s="76" t="s">
        <v>34832</v>
      </c>
      <c r="DQ1451" s="75" t="s">
        <v>34745</v>
      </c>
      <c r="DR1451" s="77">
        <v>12548</v>
      </c>
      <c r="DS1451" s="78">
        <v>694.78800000000001</v>
      </c>
      <c r="DT1451" s="78">
        <v>18.059999999999999</v>
      </c>
      <c r="DU1451" s="75" t="s">
        <v>309</v>
      </c>
      <c r="DV1451" s="75" t="s">
        <v>309</v>
      </c>
      <c r="DW1451" s="72"/>
    </row>
    <row r="1452" spans="93:129" ht="15" customHeight="1" x14ac:dyDescent="0.25">
      <c r="CO1452" s="3"/>
      <c r="DE1452" s="3"/>
      <c r="DO1452" s="75" t="s">
        <v>3038</v>
      </c>
      <c r="DP1452" s="76" t="s">
        <v>34833</v>
      </c>
      <c r="DQ1452" s="75" t="s">
        <v>34745</v>
      </c>
      <c r="DR1452" s="77">
        <v>42902</v>
      </c>
      <c r="DS1452" s="78">
        <v>457.71</v>
      </c>
      <c r="DT1452" s="78">
        <v>93.731999999999999</v>
      </c>
      <c r="DU1452" s="75" t="s">
        <v>34834</v>
      </c>
      <c r="DV1452" s="75" t="s">
        <v>34834</v>
      </c>
      <c r="DW1452" s="72"/>
    </row>
    <row r="1453" spans="93:129" ht="15" customHeight="1" x14ac:dyDescent="0.25">
      <c r="CO1453" s="3"/>
      <c r="DE1453" s="3"/>
      <c r="DO1453" s="75" t="s">
        <v>3038</v>
      </c>
      <c r="DP1453" s="76" t="s">
        <v>34835</v>
      </c>
      <c r="DQ1453" s="75" t="s">
        <v>34745</v>
      </c>
      <c r="DR1453" s="77">
        <v>34274</v>
      </c>
      <c r="DS1453" s="78">
        <v>684.197</v>
      </c>
      <c r="DT1453" s="78">
        <v>50.094000000000001</v>
      </c>
      <c r="DU1453" s="75" t="s">
        <v>34836</v>
      </c>
      <c r="DV1453" s="75" t="s">
        <v>32572</v>
      </c>
      <c r="DW1453" s="72"/>
      <c r="DY1453" t="s">
        <v>87</v>
      </c>
    </row>
    <row r="1454" spans="93:129" ht="15" customHeight="1" x14ac:dyDescent="0.25">
      <c r="CO1454" s="3"/>
      <c r="DE1454" s="3"/>
      <c r="DO1454" s="75" t="s">
        <v>3038</v>
      </c>
      <c r="DP1454" s="76" t="s">
        <v>34837</v>
      </c>
      <c r="DQ1454" s="75" t="s">
        <v>34745</v>
      </c>
      <c r="DR1454" s="77">
        <v>48621</v>
      </c>
      <c r="DS1454" s="78">
        <v>811.33</v>
      </c>
      <c r="DT1454" s="78">
        <v>59.927999999999997</v>
      </c>
      <c r="DU1454" s="75" t="s">
        <v>34838</v>
      </c>
      <c r="DV1454" s="75" t="s">
        <v>34839</v>
      </c>
      <c r="DW1454" s="72"/>
    </row>
    <row r="1455" spans="93:129" ht="15" customHeight="1" x14ac:dyDescent="0.25">
      <c r="CO1455" s="3"/>
      <c r="DE1455" s="3"/>
      <c r="DO1455" s="75" t="s">
        <v>3038</v>
      </c>
      <c r="DP1455" s="76" t="s">
        <v>32380</v>
      </c>
      <c r="DQ1455" s="75" t="s">
        <v>34745</v>
      </c>
      <c r="DR1455" s="77">
        <v>12138</v>
      </c>
      <c r="DS1455" s="78">
        <v>647.17700000000002</v>
      </c>
      <c r="DT1455" s="78">
        <v>18.754999999999999</v>
      </c>
      <c r="DU1455" s="75" t="s">
        <v>34840</v>
      </c>
      <c r="DV1455" s="75" t="s">
        <v>34841</v>
      </c>
      <c r="DW1455" s="72"/>
      <c r="DY1455" t="s">
        <v>34842</v>
      </c>
    </row>
    <row r="1456" spans="93:129" ht="15" customHeight="1" x14ac:dyDescent="0.25">
      <c r="CO1456" s="3"/>
      <c r="DE1456" s="3"/>
      <c r="DO1456" s="75" t="s">
        <v>3038</v>
      </c>
      <c r="DP1456" s="76" t="s">
        <v>102</v>
      </c>
      <c r="DQ1456" s="75" t="s">
        <v>34745</v>
      </c>
      <c r="DR1456" s="77">
        <v>38940</v>
      </c>
      <c r="DS1456" s="78">
        <v>408.88900000000001</v>
      </c>
      <c r="DT1456" s="78">
        <v>95.233999999999995</v>
      </c>
      <c r="DU1456" s="75" t="s">
        <v>508</v>
      </c>
      <c r="DV1456" s="75" t="s">
        <v>34843</v>
      </c>
      <c r="DW1456" s="72"/>
      <c r="DY1456" t="s">
        <v>34844</v>
      </c>
    </row>
    <row r="1457" spans="93:129" ht="15" customHeight="1" x14ac:dyDescent="0.25">
      <c r="CO1457" s="3"/>
      <c r="DE1457" s="3"/>
      <c r="DO1457" s="75" t="s">
        <v>3038</v>
      </c>
      <c r="DP1457" s="76" t="s">
        <v>34845</v>
      </c>
      <c r="DQ1457" s="75" t="s">
        <v>34745</v>
      </c>
      <c r="DR1457" s="77">
        <v>26726</v>
      </c>
      <c r="DS1457" s="78">
        <v>497.35199999999998</v>
      </c>
      <c r="DT1457" s="78">
        <v>53.737000000000002</v>
      </c>
      <c r="DU1457" s="75" t="s">
        <v>34845</v>
      </c>
      <c r="DV1457" s="75" t="s">
        <v>34845</v>
      </c>
      <c r="DW1457" s="72"/>
      <c r="DY1457" t="s">
        <v>110</v>
      </c>
    </row>
    <row r="1458" spans="93:129" ht="15" customHeight="1" x14ac:dyDescent="0.25">
      <c r="CO1458" s="3"/>
      <c r="DE1458" s="3"/>
      <c r="DO1458" s="75" t="s">
        <v>3038</v>
      </c>
      <c r="DP1458" s="76" t="s">
        <v>34804</v>
      </c>
      <c r="DQ1458" s="75" t="s">
        <v>34745</v>
      </c>
      <c r="DR1458" s="77">
        <v>25556</v>
      </c>
      <c r="DS1458" s="78">
        <v>414.92700000000002</v>
      </c>
      <c r="DT1458" s="78">
        <v>61.591999999999999</v>
      </c>
      <c r="DU1458" s="75" t="s">
        <v>32592</v>
      </c>
      <c r="DV1458" s="75" t="s">
        <v>32592</v>
      </c>
      <c r="DW1458" s="72"/>
    </row>
    <row r="1459" spans="93:129" ht="15" customHeight="1" x14ac:dyDescent="0.25">
      <c r="CO1459" s="3"/>
      <c r="DE1459" s="3"/>
      <c r="DO1459" s="75" t="s">
        <v>3038</v>
      </c>
      <c r="DP1459" s="76" t="s">
        <v>33056</v>
      </c>
      <c r="DQ1459" s="75" t="s">
        <v>34745</v>
      </c>
      <c r="DR1459" s="77">
        <v>10117</v>
      </c>
      <c r="DS1459" s="78">
        <v>404.83800000000002</v>
      </c>
      <c r="DT1459" s="78">
        <v>24.99</v>
      </c>
      <c r="DU1459" s="75" t="s">
        <v>34846</v>
      </c>
      <c r="DV1459" s="75" t="s">
        <v>34847</v>
      </c>
      <c r="DW1459" s="72"/>
      <c r="DY1459" t="s">
        <v>118</v>
      </c>
    </row>
    <row r="1460" spans="93:129" ht="15" customHeight="1" x14ac:dyDescent="0.25">
      <c r="CO1460" s="3"/>
      <c r="DE1460" s="3"/>
      <c r="DO1460" s="75" t="s">
        <v>3038</v>
      </c>
      <c r="DP1460" s="76" t="s">
        <v>95</v>
      </c>
      <c r="DQ1460" s="75" t="s">
        <v>34745</v>
      </c>
      <c r="DR1460" s="77">
        <f t="shared" ref="DR1460:DR1465" si="5">DS1460*DT1460</f>
        <v>115326.98143199999</v>
      </c>
      <c r="DS1460" s="78">
        <v>774.51599999999996</v>
      </c>
      <c r="DT1460" s="78">
        <v>148.90199999999999</v>
      </c>
      <c r="DU1460" s="75" t="s">
        <v>34848</v>
      </c>
      <c r="DV1460" s="75" t="s">
        <v>34849</v>
      </c>
      <c r="DW1460" s="72"/>
    </row>
    <row r="1461" spans="93:129" ht="15" customHeight="1" x14ac:dyDescent="0.25">
      <c r="CO1461" s="3"/>
      <c r="DE1461" s="3"/>
      <c r="DO1461" s="75" t="s">
        <v>3038</v>
      </c>
      <c r="DP1461" s="76" t="s">
        <v>453</v>
      </c>
      <c r="DQ1461" s="75" t="s">
        <v>34745</v>
      </c>
      <c r="DR1461" s="77">
        <f t="shared" si="5"/>
        <v>28422.858194999997</v>
      </c>
      <c r="DS1461" s="78">
        <v>609.08299999999997</v>
      </c>
      <c r="DT1461" s="78">
        <v>46.664999999999999</v>
      </c>
      <c r="DU1461" s="75" t="s">
        <v>556</v>
      </c>
      <c r="DV1461" s="75" t="s">
        <v>556</v>
      </c>
      <c r="DW1461" s="72"/>
      <c r="DY1461" t="s">
        <v>34850</v>
      </c>
    </row>
    <row r="1462" spans="93:129" ht="15" customHeight="1" x14ac:dyDescent="0.25">
      <c r="CO1462" s="3"/>
      <c r="DE1462" s="3"/>
      <c r="DO1462" s="75" t="s">
        <v>3038</v>
      </c>
      <c r="DP1462" s="76" t="s">
        <v>34851</v>
      </c>
      <c r="DQ1462" s="75" t="s">
        <v>34745</v>
      </c>
      <c r="DR1462" s="77">
        <f t="shared" si="5"/>
        <v>6579.9060239999999</v>
      </c>
      <c r="DS1462" s="78">
        <v>427.71100000000001</v>
      </c>
      <c r="DT1462" s="78">
        <v>15.384</v>
      </c>
      <c r="DU1462" s="75" t="s">
        <v>34852</v>
      </c>
      <c r="DV1462" s="75" t="s">
        <v>34852</v>
      </c>
      <c r="DW1462" s="72"/>
    </row>
    <row r="1463" spans="93:129" ht="15" customHeight="1" x14ac:dyDescent="0.25">
      <c r="CO1463" s="3"/>
      <c r="DE1463" s="3"/>
      <c r="DO1463" s="75" t="s">
        <v>3038</v>
      </c>
      <c r="DP1463" s="76" t="s">
        <v>34234</v>
      </c>
      <c r="DQ1463" s="75" t="s">
        <v>34745</v>
      </c>
      <c r="DR1463" s="77">
        <f t="shared" si="5"/>
        <v>27639.154257000002</v>
      </c>
      <c r="DS1463" s="78">
        <v>588.73099999999999</v>
      </c>
      <c r="DT1463" s="78">
        <v>46.947000000000003</v>
      </c>
      <c r="DU1463" s="75" t="s">
        <v>34853</v>
      </c>
      <c r="DV1463" s="75" t="s">
        <v>34854</v>
      </c>
      <c r="DW1463" s="72"/>
      <c r="DY1463" t="s">
        <v>63</v>
      </c>
    </row>
    <row r="1464" spans="93:129" ht="15" customHeight="1" x14ac:dyDescent="0.25">
      <c r="CO1464" s="3"/>
      <c r="DE1464" s="3"/>
      <c r="DO1464" s="75" t="s">
        <v>3038</v>
      </c>
      <c r="DP1464" s="76" t="s">
        <v>34039</v>
      </c>
      <c r="DQ1464" s="75" t="s">
        <v>34745</v>
      </c>
      <c r="DR1464" s="77">
        <f t="shared" si="5"/>
        <v>16182.052376</v>
      </c>
      <c r="DS1464" s="78">
        <v>635.88699999999994</v>
      </c>
      <c r="DT1464" s="78">
        <v>25.448</v>
      </c>
      <c r="DU1464" s="75" t="s">
        <v>114</v>
      </c>
      <c r="DV1464" s="75" t="s">
        <v>34235</v>
      </c>
      <c r="DW1464" s="72"/>
      <c r="DY1464" t="s">
        <v>34855</v>
      </c>
    </row>
    <row r="1465" spans="93:129" ht="15" customHeight="1" x14ac:dyDescent="0.25">
      <c r="CO1465" s="3"/>
      <c r="DE1465" s="3"/>
      <c r="DO1465" s="75" t="s">
        <v>3038</v>
      </c>
      <c r="DP1465" s="76" t="s">
        <v>32650</v>
      </c>
      <c r="DQ1465" s="75" t="s">
        <v>34745</v>
      </c>
      <c r="DR1465" s="77">
        <f t="shared" si="5"/>
        <v>13621.964475999999</v>
      </c>
      <c r="DS1465" s="78">
        <v>445.36599999999999</v>
      </c>
      <c r="DT1465" s="78">
        <v>30.585999999999999</v>
      </c>
      <c r="DU1465" s="75" t="s">
        <v>34856</v>
      </c>
      <c r="DV1465" s="75" t="s">
        <v>34856</v>
      </c>
      <c r="DW1465" s="72"/>
      <c r="DY1465" t="s">
        <v>33216</v>
      </c>
    </row>
    <row r="1466" spans="93:129" ht="15" customHeight="1" x14ac:dyDescent="0.25">
      <c r="CO1466" s="3"/>
      <c r="DE1466" s="3"/>
      <c r="DO1466" s="75" t="s">
        <v>3038</v>
      </c>
      <c r="DP1466" s="76" t="s">
        <v>34857</v>
      </c>
      <c r="DQ1466" s="75" t="s">
        <v>34745</v>
      </c>
      <c r="DR1466" s="77">
        <v>34369</v>
      </c>
      <c r="DS1466" s="78">
        <v>693.79</v>
      </c>
      <c r="DT1466" s="78">
        <v>49.537999999999997</v>
      </c>
      <c r="DU1466" s="75" t="s">
        <v>33874</v>
      </c>
      <c r="DV1466" s="75" t="s">
        <v>33874</v>
      </c>
      <c r="DW1466" s="72"/>
    </row>
    <row r="1467" spans="93:129" ht="15" customHeight="1" x14ac:dyDescent="0.25">
      <c r="CO1467" s="3"/>
      <c r="DE1467" s="3"/>
      <c r="DO1467" s="75" t="s">
        <v>3038</v>
      </c>
      <c r="DP1467" s="76" t="s">
        <v>34858</v>
      </c>
      <c r="DQ1467" s="75" t="s">
        <v>34745</v>
      </c>
      <c r="DR1467" s="77">
        <v>14903</v>
      </c>
      <c r="DS1467" s="78">
        <v>643.92200000000003</v>
      </c>
      <c r="DT1467" s="78">
        <v>23.143999999999998</v>
      </c>
      <c r="DU1467" s="75" t="s">
        <v>34859</v>
      </c>
      <c r="DV1467" s="75" t="s">
        <v>33438</v>
      </c>
      <c r="DW1467" s="72"/>
    </row>
    <row r="1468" spans="93:129" ht="15" customHeight="1" x14ac:dyDescent="0.25">
      <c r="CO1468" s="3"/>
      <c r="DE1468" s="3"/>
      <c r="DO1468" s="75" t="s">
        <v>3038</v>
      </c>
      <c r="DP1468" s="76" t="s">
        <v>34860</v>
      </c>
      <c r="DQ1468" s="75" t="s">
        <v>34745</v>
      </c>
      <c r="DR1468" s="77">
        <v>25370</v>
      </c>
      <c r="DS1468" s="78">
        <v>404.47899999999998</v>
      </c>
      <c r="DT1468" s="78">
        <v>62.722999999999999</v>
      </c>
      <c r="DU1468" s="75" t="s">
        <v>34861</v>
      </c>
      <c r="DV1468" s="75" t="s">
        <v>34861</v>
      </c>
      <c r="DW1468" s="72"/>
    </row>
    <row r="1469" spans="93:129" ht="15" customHeight="1" x14ac:dyDescent="0.25">
      <c r="CO1469" s="3"/>
      <c r="DE1469" s="3"/>
      <c r="DO1469" s="75" t="s">
        <v>3038</v>
      </c>
      <c r="DP1469" s="76" t="s">
        <v>34862</v>
      </c>
      <c r="DQ1469" s="75" t="s">
        <v>34745</v>
      </c>
      <c r="DR1469" s="77">
        <v>20826</v>
      </c>
      <c r="DS1469" s="78">
        <v>457.90499999999997</v>
      </c>
      <c r="DT1469" s="78">
        <v>45.481000000000002</v>
      </c>
      <c r="DU1469" s="75" t="s">
        <v>33705</v>
      </c>
      <c r="DV1469" s="75" t="s">
        <v>33705</v>
      </c>
      <c r="DW1469" s="72"/>
    </row>
    <row r="1470" spans="93:129" ht="15" customHeight="1" x14ac:dyDescent="0.25">
      <c r="CO1470" s="3"/>
      <c r="DE1470" s="3"/>
      <c r="DO1470" s="75" t="s">
        <v>3038</v>
      </c>
      <c r="DP1470" s="76" t="s">
        <v>34863</v>
      </c>
      <c r="DQ1470" s="75" t="s">
        <v>34745</v>
      </c>
      <c r="DR1470" s="77">
        <v>19163</v>
      </c>
      <c r="DS1470" s="78">
        <v>424.12400000000002</v>
      </c>
      <c r="DT1470" s="78">
        <v>45.182000000000002</v>
      </c>
      <c r="DU1470" s="75" t="s">
        <v>34864</v>
      </c>
      <c r="DV1470" s="75" t="s">
        <v>34864</v>
      </c>
      <c r="DW1470" s="72"/>
    </row>
    <row r="1471" spans="93:129" ht="15" customHeight="1" x14ac:dyDescent="0.25">
      <c r="CO1471" s="3"/>
      <c r="DE1471" s="3"/>
      <c r="DO1471" s="75" t="s">
        <v>3038</v>
      </c>
      <c r="DP1471" s="76" t="s">
        <v>34865</v>
      </c>
      <c r="DQ1471" s="75" t="s">
        <v>34745</v>
      </c>
      <c r="DR1471" s="77">
        <v>9227</v>
      </c>
      <c r="DS1471" s="78">
        <v>454.80900000000003</v>
      </c>
      <c r="DT1471" s="78">
        <v>20.288</v>
      </c>
      <c r="DU1471" s="75" t="s">
        <v>34865</v>
      </c>
      <c r="DV1471" s="75" t="s">
        <v>34866</v>
      </c>
      <c r="DW1471" s="72"/>
    </row>
    <row r="1472" spans="93:129" ht="15" customHeight="1" x14ac:dyDescent="0.25">
      <c r="CO1472" s="3"/>
      <c r="DE1472" s="3"/>
      <c r="DO1472" s="75" t="s">
        <v>3038</v>
      </c>
      <c r="DP1472" s="76" t="s">
        <v>275</v>
      </c>
      <c r="DQ1472" s="75" t="s">
        <v>34745</v>
      </c>
      <c r="DR1472" s="77">
        <v>25362</v>
      </c>
      <c r="DS1472" s="78">
        <v>415.43099999999998</v>
      </c>
      <c r="DT1472" s="78">
        <v>61.05</v>
      </c>
      <c r="DU1472" s="75" t="s">
        <v>33620</v>
      </c>
      <c r="DV1472" s="75" t="s">
        <v>33620</v>
      </c>
      <c r="DW1472" s="72"/>
      <c r="DY1472" t="s">
        <v>34867</v>
      </c>
    </row>
    <row r="1473" spans="93:129" ht="15" customHeight="1" x14ac:dyDescent="0.25">
      <c r="CO1473" s="3"/>
      <c r="DE1473" s="3"/>
      <c r="DO1473" s="75" t="s">
        <v>3038</v>
      </c>
      <c r="DP1473" s="76" t="s">
        <v>34868</v>
      </c>
      <c r="DQ1473" s="75" t="s">
        <v>34745</v>
      </c>
      <c r="DR1473" s="77">
        <v>15156</v>
      </c>
      <c r="DS1473" s="78">
        <v>403.82100000000003</v>
      </c>
      <c r="DT1473" s="78">
        <v>37.530999999999999</v>
      </c>
      <c r="DU1473" s="75" t="s">
        <v>34869</v>
      </c>
      <c r="DV1473" s="75" t="s">
        <v>34869</v>
      </c>
      <c r="DW1473" s="72"/>
    </row>
    <row r="1474" spans="93:129" ht="15" customHeight="1" x14ac:dyDescent="0.25">
      <c r="CO1474" s="3"/>
      <c r="DE1474" s="3"/>
      <c r="DO1474" s="75" t="s">
        <v>3038</v>
      </c>
      <c r="DP1474" s="76" t="s">
        <v>308</v>
      </c>
      <c r="DQ1474" s="75" t="s">
        <v>34745</v>
      </c>
      <c r="DR1474" s="77">
        <v>49644</v>
      </c>
      <c r="DS1474" s="78">
        <v>586.61099999999999</v>
      </c>
      <c r="DT1474" s="78">
        <v>84.628</v>
      </c>
      <c r="DU1474" s="75" t="s">
        <v>34870</v>
      </c>
      <c r="DV1474" s="75" t="s">
        <v>34870</v>
      </c>
      <c r="DW1474" s="72"/>
      <c r="DY1474" t="s">
        <v>34871</v>
      </c>
    </row>
    <row r="1475" spans="93:129" ht="15" customHeight="1" x14ac:dyDescent="0.25">
      <c r="CO1475" s="3"/>
      <c r="DE1475" s="3"/>
      <c r="DO1475" s="75" t="s">
        <v>3038</v>
      </c>
      <c r="DP1475" s="76" t="s">
        <v>327</v>
      </c>
      <c r="DQ1475" s="75" t="s">
        <v>34745</v>
      </c>
      <c r="DR1475" s="77">
        <v>62977</v>
      </c>
      <c r="DS1475" s="78">
        <v>723.98599999999999</v>
      </c>
      <c r="DT1475" s="78">
        <v>86.986000000000004</v>
      </c>
      <c r="DU1475" s="75" t="s">
        <v>32283</v>
      </c>
      <c r="DV1475" s="75" t="s">
        <v>32283</v>
      </c>
      <c r="DW1475" s="72"/>
      <c r="DY1475" t="s">
        <v>34872</v>
      </c>
    </row>
    <row r="1476" spans="93:129" ht="15" customHeight="1" x14ac:dyDescent="0.25">
      <c r="CO1476" s="3"/>
      <c r="DE1476" s="3"/>
      <c r="DO1476" s="75" t="s">
        <v>3038</v>
      </c>
      <c r="DP1476" s="76" t="s">
        <v>109</v>
      </c>
      <c r="DQ1476" s="75" t="s">
        <v>34745</v>
      </c>
      <c r="DR1476" s="77">
        <v>21216</v>
      </c>
      <c r="DS1476" s="78">
        <v>810.32399999999996</v>
      </c>
      <c r="DT1476" s="78">
        <v>26.181999999999999</v>
      </c>
      <c r="DU1476" s="75" t="s">
        <v>33063</v>
      </c>
      <c r="DV1476" s="75" t="s">
        <v>33063</v>
      </c>
      <c r="DW1476" s="72"/>
      <c r="DY1476" t="s">
        <v>34873</v>
      </c>
    </row>
    <row r="1477" spans="93:129" ht="15" customHeight="1" x14ac:dyDescent="0.25">
      <c r="CO1477" s="3"/>
      <c r="DE1477" s="3"/>
      <c r="DO1477" s="75" t="s">
        <v>3038</v>
      </c>
      <c r="DP1477" s="76" t="s">
        <v>33304</v>
      </c>
      <c r="DQ1477" s="75" t="s">
        <v>34745</v>
      </c>
      <c r="DR1477" s="77">
        <v>10294</v>
      </c>
      <c r="DS1477" s="78">
        <v>422.49200000000002</v>
      </c>
      <c r="DT1477" s="78">
        <v>24.364999999999998</v>
      </c>
      <c r="DU1477" s="75" t="s">
        <v>34868</v>
      </c>
      <c r="DV1477" s="75" t="s">
        <v>34874</v>
      </c>
      <c r="DW1477" s="72"/>
      <c r="DY1477" t="s">
        <v>34875</v>
      </c>
    </row>
    <row r="1478" spans="93:129" ht="15" customHeight="1" x14ac:dyDescent="0.25">
      <c r="CO1478" s="3"/>
      <c r="DE1478" s="3"/>
      <c r="DO1478" s="75" t="s">
        <v>3038</v>
      </c>
      <c r="DP1478" s="76" t="s">
        <v>33313</v>
      </c>
      <c r="DQ1478" s="75" t="s">
        <v>34745</v>
      </c>
      <c r="DR1478" s="77">
        <v>10312</v>
      </c>
      <c r="DS1478" s="78">
        <v>676.70500000000004</v>
      </c>
      <c r="DT1478" s="78">
        <v>15.239000000000001</v>
      </c>
      <c r="DU1478" s="75" t="s">
        <v>34876</v>
      </c>
      <c r="DV1478" s="75" t="s">
        <v>32278</v>
      </c>
      <c r="DW1478" s="72"/>
      <c r="DY1478" t="s">
        <v>118</v>
      </c>
    </row>
    <row r="1479" spans="93:129" ht="15" customHeight="1" x14ac:dyDescent="0.25">
      <c r="CO1479" s="3"/>
      <c r="DE1479" s="3"/>
      <c r="DO1479" s="75" t="s">
        <v>3038</v>
      </c>
      <c r="DP1479" s="76" t="s">
        <v>32414</v>
      </c>
      <c r="DQ1479" s="75" t="s">
        <v>34745</v>
      </c>
      <c r="DR1479" s="77">
        <v>20160</v>
      </c>
      <c r="DS1479" s="78">
        <v>606.96900000000005</v>
      </c>
      <c r="DT1479" s="78">
        <v>33.213999999999999</v>
      </c>
      <c r="DU1479" s="75" t="s">
        <v>205</v>
      </c>
      <c r="DV1479" s="75" t="s">
        <v>205</v>
      </c>
      <c r="DW1479" s="72"/>
      <c r="DY1479" t="s">
        <v>32</v>
      </c>
    </row>
    <row r="1480" spans="93:129" ht="15" customHeight="1" x14ac:dyDescent="0.25">
      <c r="CO1480" s="3"/>
      <c r="DE1480" s="3"/>
      <c r="DO1480" s="75" t="s">
        <v>3038</v>
      </c>
      <c r="DP1480" s="76" t="s">
        <v>34877</v>
      </c>
      <c r="DQ1480" s="75" t="s">
        <v>34745</v>
      </c>
      <c r="DR1480" s="77">
        <v>13051</v>
      </c>
      <c r="DS1480" s="78">
        <v>467.12</v>
      </c>
      <c r="DT1480" s="78">
        <v>27.939</v>
      </c>
      <c r="DU1480" s="75" t="s">
        <v>34878</v>
      </c>
      <c r="DV1480" s="75" t="s">
        <v>34879</v>
      </c>
      <c r="DW1480" s="72"/>
    </row>
    <row r="1481" spans="93:129" ht="15" customHeight="1" x14ac:dyDescent="0.25">
      <c r="CO1481" s="3"/>
      <c r="DE1481" s="3"/>
      <c r="DO1481" s="75" t="s">
        <v>3038</v>
      </c>
      <c r="DP1481" s="76" t="s">
        <v>34880</v>
      </c>
      <c r="DQ1481" s="75" t="s">
        <v>34745</v>
      </c>
      <c r="DR1481" s="77">
        <v>28149</v>
      </c>
      <c r="DS1481" s="78">
        <v>919.48199999999997</v>
      </c>
      <c r="DT1481" s="78">
        <v>30.614000000000001</v>
      </c>
      <c r="DU1481" s="75" t="s">
        <v>34881</v>
      </c>
      <c r="DV1481" s="75" t="s">
        <v>34881</v>
      </c>
      <c r="DW1481" s="72"/>
    </row>
    <row r="1482" spans="93:129" ht="15" customHeight="1" x14ac:dyDescent="0.25">
      <c r="CO1482" s="3"/>
      <c r="DE1482" s="3"/>
      <c r="DO1482" s="75" t="s">
        <v>3039</v>
      </c>
      <c r="DP1482" s="76" t="s">
        <v>33736</v>
      </c>
      <c r="DQ1482" s="75" t="s">
        <v>34882</v>
      </c>
      <c r="DR1482" s="77">
        <v>24977</v>
      </c>
      <c r="DS1482" s="78">
        <v>567.005</v>
      </c>
      <c r="DT1482" s="78">
        <v>44.051000000000002</v>
      </c>
      <c r="DU1482" s="75" t="s">
        <v>34883</v>
      </c>
      <c r="DV1482" s="75" t="s">
        <v>34883</v>
      </c>
      <c r="DW1482" s="72"/>
      <c r="DY1482" t="s">
        <v>34884</v>
      </c>
    </row>
    <row r="1483" spans="93:129" ht="15" customHeight="1" x14ac:dyDescent="0.25">
      <c r="CO1483" s="3"/>
      <c r="DE1483" s="3"/>
      <c r="DO1483" s="75" t="s">
        <v>3039</v>
      </c>
      <c r="DP1483" s="76" t="s">
        <v>34885</v>
      </c>
      <c r="DQ1483" s="75" t="s">
        <v>34882</v>
      </c>
      <c r="DR1483" s="77">
        <v>16492</v>
      </c>
      <c r="DS1483" s="78">
        <v>435.18299999999999</v>
      </c>
      <c r="DT1483" s="78">
        <v>37.896999999999998</v>
      </c>
      <c r="DU1483" s="75" t="s">
        <v>33079</v>
      </c>
      <c r="DV1483" s="75" t="s">
        <v>33079</v>
      </c>
      <c r="DW1483" s="72"/>
    </row>
    <row r="1484" spans="93:129" ht="15" customHeight="1" x14ac:dyDescent="0.25">
      <c r="CO1484" s="3"/>
      <c r="DE1484" s="3"/>
      <c r="DO1484" s="75" t="s">
        <v>3039</v>
      </c>
      <c r="DP1484" s="76" t="s">
        <v>33895</v>
      </c>
      <c r="DQ1484" s="75" t="s">
        <v>34882</v>
      </c>
      <c r="DR1484" s="77">
        <v>6430</v>
      </c>
      <c r="DS1484" s="78">
        <v>544.71799999999996</v>
      </c>
      <c r="DT1484" s="78">
        <v>11.804</v>
      </c>
      <c r="DU1484" s="75" t="s">
        <v>34886</v>
      </c>
      <c r="DV1484" s="75" t="s">
        <v>34887</v>
      </c>
      <c r="DW1484" s="72"/>
      <c r="DY1484" t="s">
        <v>25</v>
      </c>
    </row>
    <row r="1485" spans="93:129" ht="15" customHeight="1" x14ac:dyDescent="0.25">
      <c r="CO1485" s="3"/>
      <c r="DE1485" s="3"/>
      <c r="DO1485" s="75" t="s">
        <v>3039</v>
      </c>
      <c r="DP1485" s="76" t="s">
        <v>34888</v>
      </c>
      <c r="DQ1485" s="75" t="s">
        <v>34882</v>
      </c>
      <c r="DR1485" s="77">
        <v>25853</v>
      </c>
      <c r="DS1485" s="78">
        <v>693.096</v>
      </c>
      <c r="DT1485" s="78">
        <v>37.301000000000002</v>
      </c>
      <c r="DU1485" s="75" t="s">
        <v>34889</v>
      </c>
      <c r="DV1485" s="75" t="s">
        <v>34889</v>
      </c>
      <c r="DW1485" s="72"/>
    </row>
    <row r="1486" spans="93:129" ht="15" customHeight="1" x14ac:dyDescent="0.25">
      <c r="CO1486" s="3"/>
      <c r="DE1486" s="3"/>
      <c r="DO1486" s="75" t="s">
        <v>3039</v>
      </c>
      <c r="DP1486" s="76" t="s">
        <v>586</v>
      </c>
      <c r="DQ1486" s="75" t="s">
        <v>34882</v>
      </c>
      <c r="DR1486" s="77">
        <v>34010</v>
      </c>
      <c r="DS1486" s="78">
        <v>779.06299999999999</v>
      </c>
      <c r="DT1486" s="78">
        <v>43.655000000000001</v>
      </c>
      <c r="DU1486" s="75" t="s">
        <v>34890</v>
      </c>
      <c r="DV1486" s="75" t="s">
        <v>34891</v>
      </c>
      <c r="DW1486" s="72"/>
      <c r="DY1486" t="s">
        <v>53</v>
      </c>
    </row>
    <row r="1487" spans="93:129" ht="15" customHeight="1" x14ac:dyDescent="0.25">
      <c r="CO1487" s="3"/>
      <c r="DE1487" s="3"/>
      <c r="DO1487" s="75" t="s">
        <v>3039</v>
      </c>
      <c r="DP1487" s="76" t="s">
        <v>33898</v>
      </c>
      <c r="DQ1487" s="75" t="s">
        <v>34882</v>
      </c>
      <c r="DR1487" s="77">
        <v>12541</v>
      </c>
      <c r="DS1487" s="78">
        <v>594.25</v>
      </c>
      <c r="DT1487" s="78">
        <v>21.103999999999999</v>
      </c>
      <c r="DU1487" s="75" t="s">
        <v>32350</v>
      </c>
      <c r="DV1487" s="75" t="s">
        <v>32350</v>
      </c>
      <c r="DW1487" s="72"/>
      <c r="DY1487" t="s">
        <v>25</v>
      </c>
    </row>
    <row r="1488" spans="93:129" ht="15" customHeight="1" x14ac:dyDescent="0.25">
      <c r="CO1488" s="3"/>
      <c r="DE1488" s="3"/>
      <c r="DO1488" s="75" t="s">
        <v>3039</v>
      </c>
      <c r="DP1488" s="76" t="s">
        <v>34892</v>
      </c>
      <c r="DQ1488" s="75" t="s">
        <v>34882</v>
      </c>
      <c r="DR1488" s="77">
        <v>16653</v>
      </c>
      <c r="DS1488" s="78">
        <v>848.46600000000001</v>
      </c>
      <c r="DT1488" s="78">
        <v>19.626999999999999</v>
      </c>
      <c r="DU1488" s="75" t="s">
        <v>231</v>
      </c>
      <c r="DV1488" s="75" t="s">
        <v>231</v>
      </c>
      <c r="DW1488" s="72"/>
    </row>
    <row r="1489" spans="93:129" ht="15" customHeight="1" x14ac:dyDescent="0.25">
      <c r="CO1489" s="3"/>
      <c r="DE1489" s="3"/>
      <c r="DO1489" s="75" t="s">
        <v>3039</v>
      </c>
      <c r="DP1489" s="76" t="s">
        <v>170</v>
      </c>
      <c r="DQ1489" s="75" t="s">
        <v>34882</v>
      </c>
      <c r="DR1489" s="77">
        <v>17180</v>
      </c>
      <c r="DS1489" s="78">
        <v>705.51199999999994</v>
      </c>
      <c r="DT1489" s="78">
        <v>24.350999999999999</v>
      </c>
      <c r="DU1489" s="75" t="s">
        <v>33656</v>
      </c>
      <c r="DV1489" s="75" t="s">
        <v>33656</v>
      </c>
      <c r="DW1489" s="72"/>
      <c r="DY1489" t="s">
        <v>34893</v>
      </c>
    </row>
    <row r="1490" spans="93:129" ht="15" customHeight="1" x14ac:dyDescent="0.25">
      <c r="CO1490" s="3"/>
      <c r="DE1490" s="3"/>
      <c r="DO1490" s="75" t="s">
        <v>3039</v>
      </c>
      <c r="DP1490" s="76" t="s">
        <v>34894</v>
      </c>
      <c r="DQ1490" s="75" t="s">
        <v>34882</v>
      </c>
      <c r="DR1490" s="77">
        <v>12029</v>
      </c>
      <c r="DS1490" s="78">
        <v>620.74099999999999</v>
      </c>
      <c r="DT1490" s="78">
        <v>19.378</v>
      </c>
      <c r="DU1490" s="75" t="s">
        <v>34895</v>
      </c>
      <c r="DV1490" s="75" t="s">
        <v>34895</v>
      </c>
      <c r="DW1490" s="72"/>
    </row>
    <row r="1491" spans="93:129" ht="15" customHeight="1" x14ac:dyDescent="0.25">
      <c r="CO1491" s="3"/>
      <c r="DE1491" s="3"/>
      <c r="DO1491" s="75" t="s">
        <v>3039</v>
      </c>
      <c r="DP1491" s="76" t="s">
        <v>64</v>
      </c>
      <c r="DQ1491" s="75" t="s">
        <v>34882</v>
      </c>
      <c r="DR1491" s="77">
        <f t="shared" ref="DR1491:DR1500" si="6">DS1491*DT1491</f>
        <v>135453.99116999999</v>
      </c>
      <c r="DS1491" s="78">
        <v>685.43</v>
      </c>
      <c r="DT1491" s="78">
        <v>197.619</v>
      </c>
      <c r="DU1491" s="75" t="s">
        <v>147</v>
      </c>
      <c r="DV1491" s="75" t="s">
        <v>147</v>
      </c>
      <c r="DW1491" s="72"/>
      <c r="DY1491" t="s">
        <v>34896</v>
      </c>
    </row>
    <row r="1492" spans="93:129" ht="15" customHeight="1" x14ac:dyDescent="0.25">
      <c r="CO1492" s="3"/>
      <c r="DE1492" s="3"/>
      <c r="DO1492" s="75" t="s">
        <v>3039</v>
      </c>
      <c r="DP1492" s="76" t="s">
        <v>33160</v>
      </c>
      <c r="DQ1492" s="75" t="s">
        <v>34882</v>
      </c>
      <c r="DR1492" s="77">
        <f t="shared" si="6"/>
        <v>85997.819970000011</v>
      </c>
      <c r="DS1492" s="78">
        <v>409.73</v>
      </c>
      <c r="DT1492" s="78">
        <v>209.88900000000001</v>
      </c>
      <c r="DU1492" s="75" t="s">
        <v>33708</v>
      </c>
      <c r="DV1492" s="75" t="s">
        <v>33708</v>
      </c>
      <c r="DW1492" s="72"/>
      <c r="DY1492" t="s">
        <v>34897</v>
      </c>
    </row>
    <row r="1493" spans="93:129" ht="15" customHeight="1" x14ac:dyDescent="0.25">
      <c r="CO1493" s="3"/>
      <c r="DE1493" s="3"/>
      <c r="DO1493" s="75" t="s">
        <v>3039</v>
      </c>
      <c r="DP1493" s="76" t="s">
        <v>231</v>
      </c>
      <c r="DQ1493" s="75" t="s">
        <v>34882</v>
      </c>
      <c r="DR1493" s="77">
        <f t="shared" si="6"/>
        <v>40866.717392999999</v>
      </c>
      <c r="DS1493" s="78">
        <v>697.53899999999999</v>
      </c>
      <c r="DT1493" s="78">
        <v>58.587000000000003</v>
      </c>
      <c r="DU1493" s="75" t="s">
        <v>34898</v>
      </c>
      <c r="DV1493" s="75" t="s">
        <v>34898</v>
      </c>
      <c r="DW1493" s="72"/>
      <c r="DY1493" t="s">
        <v>34899</v>
      </c>
    </row>
    <row r="1494" spans="93:129" ht="15" customHeight="1" x14ac:dyDescent="0.25">
      <c r="CO1494" s="3"/>
      <c r="DE1494" s="3"/>
      <c r="DO1494" s="75" t="s">
        <v>3039</v>
      </c>
      <c r="DP1494" s="76" t="s">
        <v>33352</v>
      </c>
      <c r="DQ1494" s="75" t="s">
        <v>34882</v>
      </c>
      <c r="DR1494" s="77">
        <f t="shared" si="6"/>
        <v>8968.9334900000013</v>
      </c>
      <c r="DS1494" s="78">
        <v>429.34100000000001</v>
      </c>
      <c r="DT1494" s="78">
        <v>20.89</v>
      </c>
      <c r="DU1494" s="75" t="s">
        <v>34900</v>
      </c>
      <c r="DV1494" s="75" t="s">
        <v>152</v>
      </c>
      <c r="DW1494" s="72"/>
      <c r="DY1494" t="s">
        <v>34901</v>
      </c>
    </row>
    <row r="1495" spans="93:129" ht="15" customHeight="1" x14ac:dyDescent="0.25">
      <c r="CO1495" s="3"/>
      <c r="DE1495" s="3"/>
      <c r="DO1495" s="75" t="s">
        <v>3039</v>
      </c>
      <c r="DP1495" s="76" t="s">
        <v>34902</v>
      </c>
      <c r="DQ1495" s="75" t="s">
        <v>34882</v>
      </c>
      <c r="DR1495" s="77">
        <f t="shared" si="6"/>
        <v>40765.751927999998</v>
      </c>
      <c r="DS1495" s="78">
        <v>838.83600000000001</v>
      </c>
      <c r="DT1495" s="78">
        <v>48.597999999999999</v>
      </c>
      <c r="DU1495" s="75" t="s">
        <v>210</v>
      </c>
      <c r="DV1495" s="75" t="s">
        <v>210</v>
      </c>
      <c r="DW1495" s="72"/>
    </row>
    <row r="1496" spans="93:129" ht="15" customHeight="1" x14ac:dyDescent="0.25">
      <c r="CO1496" s="3"/>
      <c r="DE1496" s="3"/>
      <c r="DO1496" s="75" t="s">
        <v>3039</v>
      </c>
      <c r="DP1496" s="76" t="s">
        <v>32413</v>
      </c>
      <c r="DQ1496" s="75" t="s">
        <v>34882</v>
      </c>
      <c r="DR1496" s="77">
        <f t="shared" si="6"/>
        <v>37050.957222000005</v>
      </c>
      <c r="DS1496" s="78">
        <v>655.14300000000003</v>
      </c>
      <c r="DT1496" s="78">
        <v>56.554000000000002</v>
      </c>
      <c r="DU1496" s="75" t="s">
        <v>34903</v>
      </c>
      <c r="DV1496" s="75" t="s">
        <v>34904</v>
      </c>
      <c r="DW1496" s="72"/>
      <c r="DY1496" t="s">
        <v>34905</v>
      </c>
    </row>
    <row r="1497" spans="93:129" ht="15" customHeight="1" x14ac:dyDescent="0.25">
      <c r="CO1497" s="3"/>
      <c r="DE1497" s="3"/>
      <c r="DO1497" s="75" t="s">
        <v>3039</v>
      </c>
      <c r="DP1497" s="76" t="s">
        <v>34906</v>
      </c>
      <c r="DQ1497" s="75" t="s">
        <v>34882</v>
      </c>
      <c r="DR1497" s="77">
        <f t="shared" si="6"/>
        <v>68693.069061000002</v>
      </c>
      <c r="DS1497" s="78">
        <v>578.61900000000003</v>
      </c>
      <c r="DT1497" s="78">
        <v>118.71899999999999</v>
      </c>
      <c r="DU1497" s="75" t="s">
        <v>32298</v>
      </c>
      <c r="DV1497" s="75" t="s">
        <v>34906</v>
      </c>
      <c r="DW1497" s="72"/>
    </row>
    <row r="1498" spans="93:129" ht="15" customHeight="1" x14ac:dyDescent="0.25">
      <c r="CO1498" s="3"/>
      <c r="DE1498" s="3"/>
      <c r="DO1498" s="75" t="s">
        <v>3039</v>
      </c>
      <c r="DP1498" s="76" t="s">
        <v>32519</v>
      </c>
      <c r="DQ1498" s="75" t="s">
        <v>34882</v>
      </c>
      <c r="DR1498" s="77">
        <f t="shared" si="6"/>
        <v>10284.664488</v>
      </c>
      <c r="DS1498" s="78">
        <v>694.72199999999998</v>
      </c>
      <c r="DT1498" s="78">
        <v>14.804</v>
      </c>
      <c r="DU1498" s="75" t="s">
        <v>32383</v>
      </c>
      <c r="DV1498" s="75" t="s">
        <v>32383</v>
      </c>
      <c r="DW1498" s="72"/>
      <c r="DY1498" t="s">
        <v>34907</v>
      </c>
    </row>
    <row r="1499" spans="93:129" ht="15" customHeight="1" x14ac:dyDescent="0.25">
      <c r="CO1499" s="3"/>
      <c r="DE1499" s="3"/>
      <c r="DO1499" s="75" t="s">
        <v>3039</v>
      </c>
      <c r="DP1499" s="76" t="s">
        <v>34098</v>
      </c>
      <c r="DQ1499" s="75" t="s">
        <v>34882</v>
      </c>
      <c r="DR1499" s="77">
        <f t="shared" si="6"/>
        <v>5940.7514320000009</v>
      </c>
      <c r="DS1499" s="78">
        <v>507.58300000000003</v>
      </c>
      <c r="DT1499" s="78">
        <v>11.704000000000001</v>
      </c>
      <c r="DU1499" s="75" t="s">
        <v>32541</v>
      </c>
      <c r="DV1499" s="75" t="s">
        <v>32541</v>
      </c>
      <c r="DW1499" s="72"/>
      <c r="DY1499" t="s">
        <v>34908</v>
      </c>
    </row>
    <row r="1500" spans="93:129" ht="15" customHeight="1" x14ac:dyDescent="0.25">
      <c r="CO1500" s="3"/>
      <c r="DE1500" s="3"/>
      <c r="DO1500" s="75" t="s">
        <v>3039</v>
      </c>
      <c r="DP1500" s="76" t="s">
        <v>293</v>
      </c>
      <c r="DQ1500" s="75" t="s">
        <v>34882</v>
      </c>
      <c r="DR1500" s="77">
        <f t="shared" si="6"/>
        <v>82092.299004</v>
      </c>
      <c r="DS1500" s="78">
        <v>698.99099999999999</v>
      </c>
      <c r="DT1500" s="78">
        <v>117.444</v>
      </c>
      <c r="DU1500" s="75" t="s">
        <v>34909</v>
      </c>
      <c r="DV1500" s="75" t="s">
        <v>34910</v>
      </c>
      <c r="DW1500" s="72"/>
      <c r="DY1500" t="s">
        <v>34911</v>
      </c>
    </row>
    <row r="1501" spans="93:129" ht="15" customHeight="1" x14ac:dyDescent="0.25">
      <c r="CO1501" s="3"/>
      <c r="DE1501" s="3"/>
      <c r="DO1501" s="75" t="s">
        <v>3039</v>
      </c>
      <c r="DP1501" s="76" t="s">
        <v>60</v>
      </c>
      <c r="DQ1501" s="75" t="s">
        <v>34882</v>
      </c>
      <c r="DR1501" s="77">
        <v>13733</v>
      </c>
      <c r="DS1501" s="78">
        <v>475.93299999999999</v>
      </c>
      <c r="DT1501" s="78">
        <v>28.855</v>
      </c>
      <c r="DU1501" s="75" t="s">
        <v>32731</v>
      </c>
      <c r="DV1501" s="75" t="s">
        <v>34912</v>
      </c>
      <c r="DW1501" s="72"/>
      <c r="DY1501" t="s">
        <v>34913</v>
      </c>
    </row>
    <row r="1502" spans="93:129" ht="15" customHeight="1" x14ac:dyDescent="0.25">
      <c r="CO1502" s="3"/>
      <c r="DE1502" s="3"/>
      <c r="DO1502" s="75" t="s">
        <v>3039</v>
      </c>
      <c r="DP1502" s="76" t="s">
        <v>33825</v>
      </c>
      <c r="DQ1502" s="75" t="s">
        <v>34882</v>
      </c>
      <c r="DR1502" s="77">
        <v>8438</v>
      </c>
      <c r="DS1502" s="78">
        <v>755.87099999999998</v>
      </c>
      <c r="DT1502" s="78">
        <v>11.163</v>
      </c>
      <c r="DU1502" s="75" t="s">
        <v>34914</v>
      </c>
      <c r="DV1502" s="75" t="s">
        <v>34450</v>
      </c>
      <c r="DW1502" s="72"/>
    </row>
    <row r="1503" spans="93:129" ht="15" customHeight="1" x14ac:dyDescent="0.25">
      <c r="CO1503" s="3"/>
      <c r="DE1503" s="3"/>
      <c r="DO1503" s="75" t="s">
        <v>3039</v>
      </c>
      <c r="DP1503" s="76" t="s">
        <v>33428</v>
      </c>
      <c r="DQ1503" s="75" t="s">
        <v>34882</v>
      </c>
      <c r="DR1503" s="77">
        <v>54285</v>
      </c>
      <c r="DS1503" s="78">
        <v>563.16099999999994</v>
      </c>
      <c r="DT1503" s="78">
        <v>96.393000000000001</v>
      </c>
      <c r="DU1503" s="75" t="s">
        <v>32321</v>
      </c>
      <c r="DV1503" s="75" t="s">
        <v>34915</v>
      </c>
      <c r="DW1503" s="72"/>
      <c r="DY1503" t="s">
        <v>34916</v>
      </c>
    </row>
    <row r="1504" spans="93:129" ht="15" customHeight="1" x14ac:dyDescent="0.25">
      <c r="CO1504" s="3"/>
      <c r="DE1504" s="3"/>
      <c r="DO1504" s="75" t="s">
        <v>3039</v>
      </c>
      <c r="DP1504" s="76" t="s">
        <v>338</v>
      </c>
      <c r="DQ1504" s="75" t="s">
        <v>34882</v>
      </c>
      <c r="DR1504" s="77">
        <v>7416</v>
      </c>
      <c r="DS1504" s="78">
        <v>507.31099999999998</v>
      </c>
      <c r="DT1504" s="78">
        <v>14.618</v>
      </c>
      <c r="DU1504" s="75" t="s">
        <v>34917</v>
      </c>
      <c r="DV1504" s="75" t="s">
        <v>34917</v>
      </c>
      <c r="DW1504" s="72"/>
      <c r="DY1504" t="s">
        <v>34918</v>
      </c>
    </row>
    <row r="1505" spans="93:129" ht="15" customHeight="1" x14ac:dyDescent="0.25">
      <c r="CO1505" s="3"/>
      <c r="DE1505" s="3"/>
      <c r="DO1505" s="75" t="s">
        <v>3039</v>
      </c>
      <c r="DP1505" s="76" t="s">
        <v>42</v>
      </c>
      <c r="DQ1505" s="75" t="s">
        <v>34882</v>
      </c>
      <c r="DR1505" s="77">
        <f>DS1505*DT1505</f>
        <v>184005.74804400001</v>
      </c>
      <c r="DS1505" s="78">
        <v>396.34800000000001</v>
      </c>
      <c r="DT1505" s="78">
        <v>464.25299999999999</v>
      </c>
      <c r="DU1505" s="75" t="s">
        <v>32975</v>
      </c>
      <c r="DV1505" s="75" t="s">
        <v>34063</v>
      </c>
      <c r="DW1505" s="72"/>
      <c r="DY1505" t="s">
        <v>34919</v>
      </c>
    </row>
    <row r="1506" spans="93:129" ht="15" customHeight="1" x14ac:dyDescent="0.25">
      <c r="CO1506" s="3"/>
      <c r="DE1506" s="3"/>
      <c r="DO1506" s="75" t="s">
        <v>3039</v>
      </c>
      <c r="DP1506" s="76" t="s">
        <v>450</v>
      </c>
      <c r="DQ1506" s="75" t="s">
        <v>34882</v>
      </c>
      <c r="DR1506" s="77">
        <v>18979</v>
      </c>
      <c r="DS1506" s="78">
        <v>418.762</v>
      </c>
      <c r="DT1506" s="78">
        <v>45.322000000000003</v>
      </c>
      <c r="DU1506" s="75" t="s">
        <v>34920</v>
      </c>
      <c r="DV1506" s="75" t="s">
        <v>34277</v>
      </c>
      <c r="DW1506" s="72"/>
      <c r="DY1506" t="s">
        <v>34921</v>
      </c>
    </row>
    <row r="1507" spans="93:129" ht="15" customHeight="1" x14ac:dyDescent="0.25">
      <c r="CO1507" s="3"/>
      <c r="DE1507" s="3"/>
      <c r="DO1507" s="75" t="s">
        <v>3039</v>
      </c>
      <c r="DP1507" s="76" t="s">
        <v>34922</v>
      </c>
      <c r="DQ1507" s="75" t="s">
        <v>34882</v>
      </c>
      <c r="DR1507" s="77">
        <v>71397</v>
      </c>
      <c r="DS1507" s="78">
        <v>391.44400000000002</v>
      </c>
      <c r="DT1507" s="78">
        <v>182.39400000000001</v>
      </c>
      <c r="DU1507" s="75" t="s">
        <v>34923</v>
      </c>
      <c r="DV1507" s="75" t="s">
        <v>34923</v>
      </c>
      <c r="DW1507" s="72"/>
    </row>
    <row r="1508" spans="93:129" ht="15" customHeight="1" x14ac:dyDescent="0.25">
      <c r="CO1508" s="3"/>
      <c r="DE1508" s="3"/>
      <c r="DO1508" s="75" t="s">
        <v>3039</v>
      </c>
      <c r="DP1508" s="76" t="s">
        <v>34924</v>
      </c>
      <c r="DQ1508" s="75" t="s">
        <v>34882</v>
      </c>
      <c r="DR1508" s="77">
        <v>16670</v>
      </c>
      <c r="DS1508" s="78">
        <v>565.02800000000002</v>
      </c>
      <c r="DT1508" s="78">
        <v>29.503</v>
      </c>
      <c r="DU1508" s="75" t="s">
        <v>33728</v>
      </c>
      <c r="DV1508" s="75" t="s">
        <v>33728</v>
      </c>
      <c r="DW1508" s="72"/>
    </row>
    <row r="1509" spans="93:129" ht="15" customHeight="1" x14ac:dyDescent="0.25">
      <c r="CO1509" s="3"/>
      <c r="DE1509" s="3"/>
      <c r="DO1509" s="75" t="s">
        <v>3039</v>
      </c>
      <c r="DP1509" s="76" t="s">
        <v>462</v>
      </c>
      <c r="DQ1509" s="75" t="s">
        <v>34882</v>
      </c>
      <c r="DR1509" s="77">
        <v>22804</v>
      </c>
      <c r="DS1509" s="78">
        <v>742.51800000000003</v>
      </c>
      <c r="DT1509" s="78">
        <v>30.712</v>
      </c>
      <c r="DU1509" s="75" t="s">
        <v>34925</v>
      </c>
      <c r="DV1509" s="75" t="s">
        <v>34926</v>
      </c>
      <c r="DW1509" s="72"/>
      <c r="DY1509" t="s">
        <v>34927</v>
      </c>
    </row>
    <row r="1510" spans="93:129" ht="15" customHeight="1" x14ac:dyDescent="0.25">
      <c r="CO1510" s="3"/>
      <c r="DE1510" s="3"/>
      <c r="DO1510" s="75" t="s">
        <v>3039</v>
      </c>
      <c r="DP1510" s="76" t="s">
        <v>33104</v>
      </c>
      <c r="DQ1510" s="75" t="s">
        <v>34882</v>
      </c>
      <c r="DR1510" s="77">
        <v>7923</v>
      </c>
      <c r="DS1510" s="78">
        <v>490.34100000000001</v>
      </c>
      <c r="DT1510" s="78">
        <v>16.158000000000001</v>
      </c>
      <c r="DU1510" s="75" t="s">
        <v>33634</v>
      </c>
      <c r="DV1510" s="75" t="s">
        <v>33634</v>
      </c>
      <c r="DW1510" s="72"/>
      <c r="DY1510" t="s">
        <v>118</v>
      </c>
    </row>
    <row r="1511" spans="93:129" ht="15" customHeight="1" x14ac:dyDescent="0.25">
      <c r="CO1511" s="3"/>
      <c r="DE1511" s="3"/>
      <c r="DO1511" s="75" t="s">
        <v>3039</v>
      </c>
      <c r="DP1511" s="76" t="s">
        <v>509</v>
      </c>
      <c r="DQ1511" s="75" t="s">
        <v>34882</v>
      </c>
      <c r="DR1511" s="77">
        <v>15661</v>
      </c>
      <c r="DS1511" s="78">
        <v>541.54300000000001</v>
      </c>
      <c r="DT1511" s="78">
        <v>28.919</v>
      </c>
      <c r="DU1511" s="75" t="s">
        <v>34742</v>
      </c>
      <c r="DV1511" s="75" t="s">
        <v>34742</v>
      </c>
      <c r="DW1511" s="72"/>
      <c r="DY1511" t="s">
        <v>34928</v>
      </c>
    </row>
    <row r="1512" spans="93:129" ht="15" customHeight="1" x14ac:dyDescent="0.25">
      <c r="CO1512" s="3"/>
      <c r="DE1512" s="3"/>
      <c r="DO1512" s="75" t="s">
        <v>3039</v>
      </c>
      <c r="DP1512" s="76" t="s">
        <v>142</v>
      </c>
      <c r="DQ1512" s="75" t="s">
        <v>34882</v>
      </c>
      <c r="DR1512" s="77">
        <v>8016</v>
      </c>
      <c r="DS1512" s="78">
        <v>566.96699999999998</v>
      </c>
      <c r="DT1512" s="78">
        <v>14.138</v>
      </c>
      <c r="DU1512" s="75" t="s">
        <v>33465</v>
      </c>
      <c r="DV1512" s="75" t="s">
        <v>33465</v>
      </c>
      <c r="DW1512" s="72"/>
      <c r="DY1512" t="s">
        <v>34929</v>
      </c>
    </row>
    <row r="1513" spans="93:129" ht="15" customHeight="1" x14ac:dyDescent="0.25">
      <c r="CO1513" s="3"/>
      <c r="DE1513" s="3"/>
      <c r="DO1513" s="75" t="s">
        <v>3039</v>
      </c>
      <c r="DP1513" s="76" t="s">
        <v>32323</v>
      </c>
      <c r="DQ1513" s="75" t="s">
        <v>34882</v>
      </c>
      <c r="DR1513" s="77">
        <v>11597</v>
      </c>
      <c r="DS1513" s="78">
        <v>424.19900000000001</v>
      </c>
      <c r="DT1513" s="78">
        <v>27.338999999999999</v>
      </c>
      <c r="DU1513" s="75" t="s">
        <v>34188</v>
      </c>
      <c r="DV1513" s="75" t="s">
        <v>34277</v>
      </c>
      <c r="DW1513" s="72"/>
      <c r="DY1513" t="s">
        <v>34930</v>
      </c>
    </row>
    <row r="1514" spans="93:129" ht="15" customHeight="1" x14ac:dyDescent="0.25">
      <c r="CO1514" s="3"/>
      <c r="DE1514" s="3"/>
      <c r="DO1514" s="75" t="s">
        <v>3039</v>
      </c>
      <c r="DP1514" s="76" t="s">
        <v>34931</v>
      </c>
      <c r="DQ1514" s="75" t="s">
        <v>34882</v>
      </c>
      <c r="DR1514" s="77">
        <v>14927</v>
      </c>
      <c r="DS1514" s="78">
        <v>753.53899999999999</v>
      </c>
      <c r="DT1514" s="78">
        <v>19.809000000000001</v>
      </c>
      <c r="DU1514" s="75" t="s">
        <v>32557</v>
      </c>
      <c r="DV1514" s="75" t="s">
        <v>32557</v>
      </c>
      <c r="DW1514" s="72"/>
    </row>
    <row r="1515" spans="93:129" ht="15" customHeight="1" x14ac:dyDescent="0.25">
      <c r="CO1515" s="3"/>
      <c r="DE1515" s="3"/>
      <c r="DO1515" s="75" t="s">
        <v>3039</v>
      </c>
      <c r="DP1515" s="76" t="s">
        <v>185</v>
      </c>
      <c r="DQ1515" s="75" t="s">
        <v>34882</v>
      </c>
      <c r="DR1515" s="77">
        <v>13084</v>
      </c>
      <c r="DS1515" s="78">
        <v>814.53200000000004</v>
      </c>
      <c r="DT1515" s="78">
        <v>16.062999999999999</v>
      </c>
      <c r="DU1515" s="75" t="s">
        <v>34932</v>
      </c>
      <c r="DV1515" s="75" t="s">
        <v>34932</v>
      </c>
      <c r="DW1515" s="72"/>
      <c r="DY1515" t="s">
        <v>34933</v>
      </c>
    </row>
    <row r="1516" spans="93:129" ht="15" customHeight="1" x14ac:dyDescent="0.25">
      <c r="CO1516" s="3"/>
      <c r="DE1516" s="3"/>
      <c r="DO1516" s="75" t="s">
        <v>3039</v>
      </c>
      <c r="DP1516" s="76" t="s">
        <v>34934</v>
      </c>
      <c r="DQ1516" s="75" t="s">
        <v>34882</v>
      </c>
      <c r="DR1516" s="77">
        <v>33155</v>
      </c>
      <c r="DS1516" s="78">
        <v>545.62</v>
      </c>
      <c r="DT1516" s="78">
        <v>60.765999999999998</v>
      </c>
      <c r="DU1516" s="75" t="s">
        <v>34935</v>
      </c>
      <c r="DV1516" s="75" t="s">
        <v>34935</v>
      </c>
      <c r="DW1516" s="72"/>
    </row>
    <row r="1517" spans="93:129" ht="15" customHeight="1" x14ac:dyDescent="0.25">
      <c r="CO1517" s="3"/>
      <c r="DE1517" s="3"/>
      <c r="DO1517" s="75" t="s">
        <v>3039</v>
      </c>
      <c r="DP1517" s="76" t="s">
        <v>159</v>
      </c>
      <c r="DQ1517" s="75" t="s">
        <v>34882</v>
      </c>
      <c r="DR1517" s="77">
        <v>93807</v>
      </c>
      <c r="DS1517" s="78">
        <v>922.81</v>
      </c>
      <c r="DT1517" s="78">
        <v>101.654</v>
      </c>
      <c r="DU1517" s="75" t="s">
        <v>275</v>
      </c>
      <c r="DV1517" s="75" t="s">
        <v>327</v>
      </c>
      <c r="DW1517" s="72"/>
      <c r="DY1517" t="s">
        <v>34936</v>
      </c>
    </row>
    <row r="1518" spans="93:129" ht="15" customHeight="1" x14ac:dyDescent="0.25">
      <c r="CO1518" s="3"/>
      <c r="DE1518" s="3"/>
      <c r="DO1518" s="75" t="s">
        <v>3039</v>
      </c>
      <c r="DP1518" s="76" t="s">
        <v>34937</v>
      </c>
      <c r="DQ1518" s="75" t="s">
        <v>34882</v>
      </c>
      <c r="DR1518" s="77">
        <f t="shared" ref="DR1518:DR1532" si="7">DS1518*DT1518</f>
        <v>15342.003288</v>
      </c>
      <c r="DS1518" s="78">
        <v>520.66800000000001</v>
      </c>
      <c r="DT1518" s="78">
        <v>29.466000000000001</v>
      </c>
      <c r="DU1518" s="75" t="s">
        <v>34938</v>
      </c>
      <c r="DV1518" s="75" t="s">
        <v>34938</v>
      </c>
      <c r="DW1518" s="72"/>
    </row>
    <row r="1519" spans="93:129" ht="15" customHeight="1" x14ac:dyDescent="0.25">
      <c r="CO1519" s="3"/>
      <c r="DE1519" s="3"/>
      <c r="DO1519" s="75" t="s">
        <v>3039</v>
      </c>
      <c r="DP1519" s="76" t="s">
        <v>34939</v>
      </c>
      <c r="DQ1519" s="75" t="s">
        <v>34882</v>
      </c>
      <c r="DR1519" s="77">
        <f t="shared" si="7"/>
        <v>6861.1416390000004</v>
      </c>
      <c r="DS1519" s="78">
        <v>491.52100000000002</v>
      </c>
      <c r="DT1519" s="78">
        <v>13.959</v>
      </c>
      <c r="DU1519" s="75" t="s">
        <v>33116</v>
      </c>
      <c r="DV1519" s="75" t="s">
        <v>33116</v>
      </c>
      <c r="DW1519" s="72"/>
    </row>
    <row r="1520" spans="93:129" ht="15" customHeight="1" x14ac:dyDescent="0.25">
      <c r="CO1520" s="3"/>
      <c r="DE1520" s="3"/>
      <c r="DO1520" s="75" t="s">
        <v>3039</v>
      </c>
      <c r="DP1520" s="76" t="s">
        <v>525</v>
      </c>
      <c r="DQ1520" s="75" t="s">
        <v>34882</v>
      </c>
      <c r="DR1520" s="77">
        <f t="shared" si="7"/>
        <v>240390.95897699997</v>
      </c>
      <c r="DS1520" s="78">
        <v>674.97299999999996</v>
      </c>
      <c r="DT1520" s="78">
        <v>356.149</v>
      </c>
      <c r="DU1520" s="75" t="s">
        <v>32773</v>
      </c>
      <c r="DV1520" s="75" t="s">
        <v>32773</v>
      </c>
      <c r="DW1520" s="72"/>
      <c r="DY1520" t="s">
        <v>34940</v>
      </c>
    </row>
    <row r="1521" spans="93:129" ht="15" customHeight="1" x14ac:dyDescent="0.25">
      <c r="CO1521" s="3"/>
      <c r="DE1521" s="3"/>
      <c r="DO1521" s="75" t="s">
        <v>3039</v>
      </c>
      <c r="DP1521" s="76" t="s">
        <v>33469</v>
      </c>
      <c r="DQ1521" s="75" t="s">
        <v>34882</v>
      </c>
      <c r="DR1521" s="77">
        <f t="shared" si="7"/>
        <v>10432.151529000001</v>
      </c>
      <c r="DS1521" s="78">
        <v>435.81700000000001</v>
      </c>
      <c r="DT1521" s="78">
        <v>23.937000000000001</v>
      </c>
      <c r="DU1521" s="75" t="s">
        <v>32937</v>
      </c>
      <c r="DV1521" s="75" t="s">
        <v>32937</v>
      </c>
      <c r="DW1521" s="72"/>
      <c r="DY1521" t="s">
        <v>34941</v>
      </c>
    </row>
    <row r="1522" spans="93:129" ht="15" customHeight="1" x14ac:dyDescent="0.25">
      <c r="CO1522" s="3"/>
      <c r="DE1522" s="3"/>
      <c r="DO1522" s="75" t="s">
        <v>3039</v>
      </c>
      <c r="DP1522" s="76" t="s">
        <v>32515</v>
      </c>
      <c r="DQ1522" s="75" t="s">
        <v>34882</v>
      </c>
      <c r="DR1522" s="77">
        <f t="shared" si="7"/>
        <v>8850.1994450000002</v>
      </c>
      <c r="DS1522" s="78">
        <v>725.12900000000002</v>
      </c>
      <c r="DT1522" s="78">
        <v>12.205</v>
      </c>
      <c r="DU1522" s="75" t="s">
        <v>34942</v>
      </c>
      <c r="DV1522" s="75" t="s">
        <v>34942</v>
      </c>
      <c r="DW1522" s="72"/>
      <c r="DY1522" t="s">
        <v>34943</v>
      </c>
    </row>
    <row r="1523" spans="93:129" ht="15" customHeight="1" x14ac:dyDescent="0.25">
      <c r="CO1523" s="3"/>
      <c r="DE1523" s="3"/>
      <c r="DO1523" s="75" t="s">
        <v>3039</v>
      </c>
      <c r="DP1523" s="76" t="s">
        <v>393</v>
      </c>
      <c r="DQ1523" s="75" t="s">
        <v>34882</v>
      </c>
      <c r="DR1523" s="77">
        <f t="shared" si="7"/>
        <v>21996.881492</v>
      </c>
      <c r="DS1523" s="78">
        <v>702.48400000000004</v>
      </c>
      <c r="DT1523" s="78">
        <v>31.312999999999999</v>
      </c>
      <c r="DU1523" s="75" t="s">
        <v>450</v>
      </c>
      <c r="DV1523" s="75" t="s">
        <v>450</v>
      </c>
      <c r="DW1523" s="72"/>
      <c r="DY1523" t="s">
        <v>34944</v>
      </c>
    </row>
    <row r="1524" spans="93:129" ht="15" customHeight="1" x14ac:dyDescent="0.25">
      <c r="CO1524" s="3"/>
      <c r="DE1524" s="3"/>
      <c r="DO1524" s="75" t="s">
        <v>3039</v>
      </c>
      <c r="DP1524" s="76" t="s">
        <v>34945</v>
      </c>
      <c r="DQ1524" s="75" t="s">
        <v>34882</v>
      </c>
      <c r="DR1524" s="77">
        <f t="shared" si="7"/>
        <v>8940.0301559999989</v>
      </c>
      <c r="DS1524" s="78">
        <v>398.62799999999999</v>
      </c>
      <c r="DT1524" s="78">
        <v>22.427</v>
      </c>
      <c r="DU1524" s="75" t="s">
        <v>34946</v>
      </c>
      <c r="DV1524" s="75" t="s">
        <v>34947</v>
      </c>
      <c r="DW1524" s="72"/>
    </row>
    <row r="1525" spans="93:129" ht="15" customHeight="1" x14ac:dyDescent="0.25">
      <c r="CO1525" s="3"/>
      <c r="DE1525" s="3"/>
      <c r="DO1525" s="75" t="s">
        <v>3039</v>
      </c>
      <c r="DP1525" s="76" t="s">
        <v>34948</v>
      </c>
      <c r="DQ1525" s="75" t="s">
        <v>34882</v>
      </c>
      <c r="DR1525" s="77">
        <f t="shared" si="7"/>
        <v>5351.1794760000002</v>
      </c>
      <c r="DS1525" s="78">
        <v>461.86599999999999</v>
      </c>
      <c r="DT1525" s="78">
        <v>11.586</v>
      </c>
      <c r="DU1525" s="75" t="s">
        <v>3051</v>
      </c>
      <c r="DV1525" s="75" t="s">
        <v>33544</v>
      </c>
      <c r="DW1525" s="72"/>
      <c r="DY1525" t="s">
        <v>59</v>
      </c>
    </row>
    <row r="1526" spans="93:129" ht="15" customHeight="1" x14ac:dyDescent="0.25">
      <c r="CO1526" s="3"/>
      <c r="DE1526" s="3"/>
      <c r="DO1526" s="75" t="s">
        <v>3039</v>
      </c>
      <c r="DP1526" s="76" t="s">
        <v>588</v>
      </c>
      <c r="DQ1526" s="75" t="s">
        <v>34882</v>
      </c>
      <c r="DR1526" s="77">
        <f t="shared" si="7"/>
        <v>10212.171345000001</v>
      </c>
      <c r="DS1526" s="78">
        <v>465.73500000000001</v>
      </c>
      <c r="DT1526" s="78">
        <v>21.927</v>
      </c>
      <c r="DU1526" s="75" t="s">
        <v>555</v>
      </c>
      <c r="DV1526" s="75" t="s">
        <v>555</v>
      </c>
      <c r="DW1526" s="72"/>
      <c r="DY1526" t="s">
        <v>34949</v>
      </c>
    </row>
    <row r="1527" spans="93:129" ht="15" customHeight="1" x14ac:dyDescent="0.25">
      <c r="CO1527" s="3"/>
      <c r="DE1527" s="3"/>
      <c r="DO1527" s="75" t="s">
        <v>3039</v>
      </c>
      <c r="DP1527" s="76" t="s">
        <v>34550</v>
      </c>
      <c r="DQ1527" s="75" t="s">
        <v>34882</v>
      </c>
      <c r="DR1527" s="77">
        <f t="shared" si="7"/>
        <v>37237.668257999998</v>
      </c>
      <c r="DS1527" s="78">
        <v>927.74099999999999</v>
      </c>
      <c r="DT1527" s="78">
        <v>40.137999999999998</v>
      </c>
      <c r="DU1527" s="75" t="s">
        <v>34950</v>
      </c>
      <c r="DV1527" s="75" t="s">
        <v>34950</v>
      </c>
      <c r="DW1527" s="72"/>
    </row>
    <row r="1528" spans="93:129" ht="15" customHeight="1" x14ac:dyDescent="0.25">
      <c r="CO1528" s="3"/>
      <c r="DE1528" s="3"/>
      <c r="DO1528" s="75" t="s">
        <v>3039</v>
      </c>
      <c r="DP1528" s="76" t="s">
        <v>34531</v>
      </c>
      <c r="DQ1528" s="75" t="s">
        <v>34882</v>
      </c>
      <c r="DR1528" s="77">
        <f t="shared" si="7"/>
        <v>10697.079278000001</v>
      </c>
      <c r="DS1528" s="78">
        <v>551.33900000000006</v>
      </c>
      <c r="DT1528" s="78">
        <v>19.402000000000001</v>
      </c>
      <c r="DU1528" s="75" t="s">
        <v>34951</v>
      </c>
      <c r="DV1528" s="75" t="s">
        <v>34951</v>
      </c>
      <c r="DW1528" s="72"/>
      <c r="DY1528" t="s">
        <v>34952</v>
      </c>
    </row>
    <row r="1529" spans="93:129" ht="15" customHeight="1" x14ac:dyDescent="0.25">
      <c r="CO1529" s="3"/>
      <c r="DE1529" s="3"/>
      <c r="DO1529" s="75" t="s">
        <v>3039</v>
      </c>
      <c r="DP1529" s="76" t="s">
        <v>32298</v>
      </c>
      <c r="DQ1529" s="75" t="s">
        <v>34882</v>
      </c>
      <c r="DR1529" s="77">
        <f t="shared" si="7"/>
        <v>654879.71990000003</v>
      </c>
      <c r="DS1529" s="78">
        <v>604.84400000000005</v>
      </c>
      <c r="DT1529" s="79">
        <v>1082.7249999999999</v>
      </c>
      <c r="DU1529" s="75" t="s">
        <v>32571</v>
      </c>
      <c r="DV1529" s="75" t="s">
        <v>34063</v>
      </c>
      <c r="DW1529" s="72"/>
      <c r="DY1529" t="s">
        <v>34953</v>
      </c>
    </row>
    <row r="1530" spans="93:129" ht="15" customHeight="1" x14ac:dyDescent="0.25">
      <c r="CO1530" s="3"/>
      <c r="DE1530" s="3"/>
      <c r="DO1530" s="75" t="s">
        <v>3039</v>
      </c>
      <c r="DP1530" s="76" t="s">
        <v>32408</v>
      </c>
      <c r="DQ1530" s="75" t="s">
        <v>34882</v>
      </c>
      <c r="DR1530" s="77">
        <f t="shared" si="7"/>
        <v>104685.90811999998</v>
      </c>
      <c r="DS1530" s="78">
        <v>639.73299999999995</v>
      </c>
      <c r="DT1530" s="78">
        <v>163.63999999999999</v>
      </c>
      <c r="DU1530" s="75" t="s">
        <v>33473</v>
      </c>
      <c r="DV1530" s="75" t="s">
        <v>34954</v>
      </c>
      <c r="DW1530" s="72"/>
      <c r="DY1530" t="s">
        <v>34955</v>
      </c>
    </row>
    <row r="1531" spans="93:129" ht="15" customHeight="1" x14ac:dyDescent="0.25">
      <c r="CO1531" s="3"/>
      <c r="DE1531" s="3"/>
      <c r="DO1531" s="75" t="s">
        <v>3039</v>
      </c>
      <c r="DP1531" s="76" t="s">
        <v>206</v>
      </c>
      <c r="DQ1531" s="75" t="s">
        <v>34882</v>
      </c>
      <c r="DR1531" s="77">
        <f t="shared" si="7"/>
        <v>198098.86874400001</v>
      </c>
      <c r="DS1531" s="78">
        <v>656.79600000000005</v>
      </c>
      <c r="DT1531" s="78">
        <v>301.61399999999998</v>
      </c>
      <c r="DU1531" s="75" t="s">
        <v>33531</v>
      </c>
      <c r="DV1531" s="75" t="s">
        <v>32677</v>
      </c>
      <c r="DW1531" s="72"/>
      <c r="DY1531" t="s">
        <v>34956</v>
      </c>
    </row>
    <row r="1532" spans="93:129" ht="15" customHeight="1" x14ac:dyDescent="0.25">
      <c r="CO1532" s="3"/>
      <c r="DE1532" s="3"/>
      <c r="DO1532" s="75" t="s">
        <v>3039</v>
      </c>
      <c r="DP1532" s="76" t="s">
        <v>226</v>
      </c>
      <c r="DQ1532" s="75" t="s">
        <v>34882</v>
      </c>
      <c r="DR1532" s="77">
        <f t="shared" si="7"/>
        <v>48257.698839999997</v>
      </c>
      <c r="DS1532" s="78">
        <v>830.44</v>
      </c>
      <c r="DT1532" s="78">
        <v>58.110999999999997</v>
      </c>
      <c r="DU1532" s="75" t="s">
        <v>428</v>
      </c>
      <c r="DV1532" s="75" t="s">
        <v>428</v>
      </c>
      <c r="DW1532" s="72"/>
      <c r="DY1532" t="s">
        <v>34957</v>
      </c>
    </row>
    <row r="1533" spans="93:129" ht="15" customHeight="1" x14ac:dyDescent="0.25">
      <c r="CO1533" s="3"/>
      <c r="DE1533" s="3"/>
      <c r="DO1533" s="75" t="s">
        <v>3039</v>
      </c>
      <c r="DP1533" s="76" t="s">
        <v>82</v>
      </c>
      <c r="DQ1533" s="75" t="s">
        <v>34882</v>
      </c>
      <c r="DR1533" s="77">
        <v>4361</v>
      </c>
      <c r="DS1533" s="78">
        <v>505.70699999999999</v>
      </c>
      <c r="DT1533" s="78">
        <v>8.6240000000000006</v>
      </c>
      <c r="DU1533" s="75" t="s">
        <v>34958</v>
      </c>
      <c r="DV1533" s="75" t="s">
        <v>34958</v>
      </c>
      <c r="DW1533" s="72"/>
      <c r="DY1533" t="s">
        <v>34959</v>
      </c>
    </row>
    <row r="1534" spans="93:129" ht="15" customHeight="1" x14ac:dyDescent="0.25">
      <c r="CO1534" s="3"/>
      <c r="DE1534" s="3"/>
      <c r="DO1534" s="75" t="s">
        <v>3039</v>
      </c>
      <c r="DP1534" s="76" t="s">
        <v>34960</v>
      </c>
      <c r="DQ1534" s="75" t="s">
        <v>34882</v>
      </c>
      <c r="DR1534" s="77">
        <v>32513</v>
      </c>
      <c r="DS1534" s="78">
        <v>765.85400000000004</v>
      </c>
      <c r="DT1534" s="78">
        <v>42.453000000000003</v>
      </c>
      <c r="DU1534" s="75" t="s">
        <v>287</v>
      </c>
      <c r="DV1534" s="75" t="s">
        <v>287</v>
      </c>
      <c r="DW1534" s="72"/>
    </row>
    <row r="1535" spans="93:129" ht="15" customHeight="1" x14ac:dyDescent="0.25">
      <c r="CO1535" s="3"/>
      <c r="DE1535" s="3"/>
      <c r="DO1535" s="75" t="s">
        <v>3039</v>
      </c>
      <c r="DP1535" s="76" t="s">
        <v>77</v>
      </c>
      <c r="DQ1535" s="75" t="s">
        <v>34882</v>
      </c>
      <c r="DR1535" s="77">
        <v>32960</v>
      </c>
      <c r="DS1535" s="78">
        <v>629.31200000000001</v>
      </c>
      <c r="DT1535" s="78">
        <v>52.375</v>
      </c>
      <c r="DU1535" s="75" t="s">
        <v>33231</v>
      </c>
      <c r="DV1535" s="75" t="s">
        <v>34961</v>
      </c>
      <c r="DW1535" s="72"/>
      <c r="DY1535" t="s">
        <v>34962</v>
      </c>
    </row>
    <row r="1536" spans="93:129" ht="15" customHeight="1" x14ac:dyDescent="0.25">
      <c r="CO1536" s="3"/>
      <c r="DE1536" s="3"/>
      <c r="DO1536" s="75" t="s">
        <v>3039</v>
      </c>
      <c r="DP1536" s="76" t="s">
        <v>373</v>
      </c>
      <c r="DQ1536" s="75" t="s">
        <v>34882</v>
      </c>
      <c r="DR1536" s="77">
        <v>35204</v>
      </c>
      <c r="DS1536" s="78">
        <v>613.07600000000002</v>
      </c>
      <c r="DT1536" s="78">
        <v>57.421999999999997</v>
      </c>
      <c r="DU1536" s="75" t="s">
        <v>33221</v>
      </c>
      <c r="DV1536" s="75" t="s">
        <v>32769</v>
      </c>
      <c r="DW1536" s="72"/>
      <c r="DY1536" t="s">
        <v>34963</v>
      </c>
    </row>
    <row r="1537" spans="93:129" ht="15" customHeight="1" x14ac:dyDescent="0.25">
      <c r="CO1537" s="3"/>
      <c r="DE1537" s="3"/>
      <c r="DO1537" s="75" t="s">
        <v>3039</v>
      </c>
      <c r="DP1537" s="76" t="s">
        <v>477</v>
      </c>
      <c r="DQ1537" s="75" t="s">
        <v>34882</v>
      </c>
      <c r="DR1537" s="77">
        <v>10494</v>
      </c>
      <c r="DS1537" s="78">
        <v>505.00700000000001</v>
      </c>
      <c r="DT1537" s="78">
        <v>20.78</v>
      </c>
      <c r="DU1537" s="75" t="s">
        <v>32553</v>
      </c>
      <c r="DV1537" s="75" t="s">
        <v>33085</v>
      </c>
      <c r="DW1537" s="72"/>
      <c r="DY1537" t="s">
        <v>34964</v>
      </c>
    </row>
    <row r="1538" spans="93:129" ht="15" customHeight="1" x14ac:dyDescent="0.25">
      <c r="CO1538" s="3"/>
      <c r="DE1538" s="3"/>
      <c r="DO1538" s="75" t="s">
        <v>3039</v>
      </c>
      <c r="DP1538" s="76" t="s">
        <v>520</v>
      </c>
      <c r="DQ1538" s="75" t="s">
        <v>34882</v>
      </c>
      <c r="DR1538" s="77">
        <v>38944</v>
      </c>
      <c r="DS1538" s="78">
        <v>630.49</v>
      </c>
      <c r="DT1538" s="78">
        <v>61.768000000000001</v>
      </c>
      <c r="DU1538" s="75" t="s">
        <v>32386</v>
      </c>
      <c r="DV1538" s="75" t="s">
        <v>32386</v>
      </c>
      <c r="DW1538" s="72"/>
      <c r="DY1538" t="s">
        <v>34965</v>
      </c>
    </row>
    <row r="1539" spans="93:129" ht="15" customHeight="1" x14ac:dyDescent="0.25">
      <c r="CO1539" s="3"/>
      <c r="DE1539" s="3"/>
      <c r="DO1539" s="75" t="s">
        <v>3039</v>
      </c>
      <c r="DP1539" s="76" t="s">
        <v>401</v>
      </c>
      <c r="DQ1539" s="75" t="s">
        <v>34882</v>
      </c>
      <c r="DR1539" s="77">
        <v>13754</v>
      </c>
      <c r="DS1539" s="78">
        <v>620.35199999999998</v>
      </c>
      <c r="DT1539" s="78">
        <v>22.170999999999999</v>
      </c>
      <c r="DU1539" s="75" t="s">
        <v>34966</v>
      </c>
      <c r="DV1539" s="75" t="s">
        <v>34967</v>
      </c>
      <c r="DW1539" s="72"/>
      <c r="DY1539" t="s">
        <v>34968</v>
      </c>
    </row>
    <row r="1540" spans="93:129" ht="15" customHeight="1" x14ac:dyDescent="0.25">
      <c r="CO1540" s="3"/>
      <c r="DE1540" s="3"/>
      <c r="DO1540" s="75" t="s">
        <v>3039</v>
      </c>
      <c r="DP1540" s="76" t="s">
        <v>439</v>
      </c>
      <c r="DQ1540" s="75" t="s">
        <v>34882</v>
      </c>
      <c r="DR1540" s="77">
        <v>14558</v>
      </c>
      <c r="DS1540" s="78">
        <v>534.52300000000002</v>
      </c>
      <c r="DT1540" s="78">
        <v>27.234999999999999</v>
      </c>
      <c r="DU1540" s="75" t="s">
        <v>444</v>
      </c>
      <c r="DV1540" s="75" t="s">
        <v>444</v>
      </c>
      <c r="DW1540" s="72"/>
      <c r="DY1540" t="s">
        <v>34969</v>
      </c>
    </row>
    <row r="1541" spans="93:129" ht="15" customHeight="1" x14ac:dyDescent="0.25">
      <c r="CO1541" s="3"/>
      <c r="DE1541" s="3"/>
      <c r="DO1541" s="75" t="s">
        <v>3039</v>
      </c>
      <c r="DP1541" s="76" t="s">
        <v>309</v>
      </c>
      <c r="DQ1541" s="75" t="s">
        <v>34882</v>
      </c>
      <c r="DR1541" s="77">
        <v>15762</v>
      </c>
      <c r="DS1541" s="78">
        <v>803.76800000000003</v>
      </c>
      <c r="DT1541" s="78">
        <v>19.61</v>
      </c>
      <c r="DU1541" s="75" t="s">
        <v>309</v>
      </c>
      <c r="DV1541" s="75" t="s">
        <v>309</v>
      </c>
      <c r="DW1541" s="72"/>
      <c r="DY1541" t="s">
        <v>34970</v>
      </c>
    </row>
    <row r="1542" spans="93:129" ht="15" customHeight="1" x14ac:dyDescent="0.25">
      <c r="CO1542" s="3"/>
      <c r="DE1542" s="3"/>
      <c r="DO1542" s="75" t="s">
        <v>3039</v>
      </c>
      <c r="DP1542" s="76" t="s">
        <v>33</v>
      </c>
      <c r="DQ1542" s="75" t="s">
        <v>34882</v>
      </c>
      <c r="DR1542" s="77">
        <v>11800</v>
      </c>
      <c r="DS1542" s="78">
        <v>496.73099999999999</v>
      </c>
      <c r="DT1542" s="78">
        <v>23.754999999999999</v>
      </c>
      <c r="DU1542" s="75" t="s">
        <v>34971</v>
      </c>
      <c r="DV1542" s="75" t="s">
        <v>34971</v>
      </c>
      <c r="DW1542" s="72"/>
      <c r="DY1542" t="s">
        <v>34972</v>
      </c>
    </row>
    <row r="1543" spans="93:129" ht="15" customHeight="1" x14ac:dyDescent="0.25">
      <c r="CO1543" s="3"/>
      <c r="DE1543" s="3"/>
      <c r="DO1543" s="75" t="s">
        <v>3039</v>
      </c>
      <c r="DP1543" s="76" t="s">
        <v>34973</v>
      </c>
      <c r="DQ1543" s="75" t="s">
        <v>34882</v>
      </c>
      <c r="DR1543" s="77">
        <v>8903</v>
      </c>
      <c r="DS1543" s="78">
        <v>527.72799999999995</v>
      </c>
      <c r="DT1543" s="78">
        <v>16.87</v>
      </c>
      <c r="DU1543" s="75" t="s">
        <v>615</v>
      </c>
      <c r="DV1543" s="75" t="s">
        <v>34974</v>
      </c>
      <c r="DW1543" s="72"/>
    </row>
    <row r="1544" spans="93:129" ht="15" customHeight="1" x14ac:dyDescent="0.25">
      <c r="CO1544" s="3"/>
      <c r="DE1544" s="3"/>
      <c r="DO1544" s="75" t="s">
        <v>3039</v>
      </c>
      <c r="DP1544" s="76" t="s">
        <v>20</v>
      </c>
      <c r="DQ1544" s="75" t="s">
        <v>34882</v>
      </c>
      <c r="DR1544" s="77">
        <f>DS1544*DT1544</f>
        <v>28289.131199999996</v>
      </c>
      <c r="DS1544" s="78">
        <v>438.07499999999999</v>
      </c>
      <c r="DT1544" s="78">
        <v>64.575999999999993</v>
      </c>
      <c r="DU1544" s="75" t="s">
        <v>34975</v>
      </c>
      <c r="DV1544" s="75" t="s">
        <v>34976</v>
      </c>
      <c r="DW1544" s="72"/>
      <c r="DY1544" t="s">
        <v>34977</v>
      </c>
    </row>
    <row r="1545" spans="93:129" ht="15" customHeight="1" x14ac:dyDescent="0.25">
      <c r="CO1545" s="3"/>
      <c r="DE1545" s="3"/>
      <c r="DO1545" s="75" t="s">
        <v>3039</v>
      </c>
      <c r="DP1545" s="76" t="s">
        <v>34978</v>
      </c>
      <c r="DQ1545" s="75" t="s">
        <v>34882</v>
      </c>
      <c r="DR1545" s="77">
        <v>21681</v>
      </c>
      <c r="DS1545" s="78">
        <v>539.51199999999994</v>
      </c>
      <c r="DT1545" s="78">
        <v>40.186</v>
      </c>
      <c r="DU1545" s="75" t="s">
        <v>34075</v>
      </c>
      <c r="DV1545" s="75" t="s">
        <v>33665</v>
      </c>
      <c r="DW1545" s="72"/>
    </row>
    <row r="1546" spans="93:129" ht="15" customHeight="1" x14ac:dyDescent="0.25">
      <c r="CO1546" s="3"/>
      <c r="DE1546" s="3"/>
      <c r="DO1546" s="75" t="s">
        <v>3039</v>
      </c>
      <c r="DP1546" s="76" t="s">
        <v>33527</v>
      </c>
      <c r="DQ1546" s="75" t="s">
        <v>34882</v>
      </c>
      <c r="DR1546" s="77">
        <v>3757</v>
      </c>
      <c r="DS1546" s="78">
        <v>454.17599999999999</v>
      </c>
      <c r="DT1546" s="78">
        <v>8.2720000000000002</v>
      </c>
      <c r="DU1546" s="75" t="s">
        <v>33419</v>
      </c>
      <c r="DV1546" s="75" t="s">
        <v>33419</v>
      </c>
      <c r="DW1546" s="72"/>
      <c r="DY1546" t="s">
        <v>34979</v>
      </c>
    </row>
    <row r="1547" spans="93:129" ht="15" customHeight="1" x14ac:dyDescent="0.25">
      <c r="CO1547" s="3"/>
      <c r="DE1547" s="3"/>
      <c r="DO1547" s="75" t="s">
        <v>3039</v>
      </c>
      <c r="DP1547" s="76" t="s">
        <v>32600</v>
      </c>
      <c r="DQ1547" s="75" t="s">
        <v>34882</v>
      </c>
      <c r="DR1547" s="77">
        <v>23564</v>
      </c>
      <c r="DS1547" s="78">
        <v>592.255</v>
      </c>
      <c r="DT1547" s="78">
        <v>39.786999999999999</v>
      </c>
      <c r="DU1547" s="75" t="s">
        <v>32309</v>
      </c>
      <c r="DV1547" s="75" t="s">
        <v>34980</v>
      </c>
      <c r="DW1547" s="72"/>
      <c r="DY1547" t="s">
        <v>34981</v>
      </c>
    </row>
    <row r="1548" spans="93:129" ht="15" customHeight="1" x14ac:dyDescent="0.25">
      <c r="CO1548" s="3"/>
      <c r="DE1548" s="3"/>
      <c r="DO1548" s="75" t="s">
        <v>3039</v>
      </c>
      <c r="DP1548" s="76" t="s">
        <v>3038</v>
      </c>
      <c r="DQ1548" s="75" t="s">
        <v>34882</v>
      </c>
      <c r="DR1548" s="77">
        <v>13427</v>
      </c>
      <c r="DS1548" s="78">
        <v>413.15699999999998</v>
      </c>
      <c r="DT1548" s="78">
        <v>32.499000000000002</v>
      </c>
      <c r="DU1548" s="75" t="s">
        <v>33438</v>
      </c>
      <c r="DV1548" s="75" t="s">
        <v>33438</v>
      </c>
      <c r="DW1548" s="72"/>
      <c r="DY1548" t="s">
        <v>277</v>
      </c>
    </row>
    <row r="1549" spans="93:129" ht="15" customHeight="1" x14ac:dyDescent="0.25">
      <c r="CO1549" s="3"/>
      <c r="DE1549" s="3"/>
      <c r="DO1549" s="75" t="s">
        <v>3039</v>
      </c>
      <c r="DP1549" s="76" t="s">
        <v>34982</v>
      </c>
      <c r="DQ1549" s="75" t="s">
        <v>34882</v>
      </c>
      <c r="DR1549" s="77">
        <v>14827</v>
      </c>
      <c r="DS1549" s="78">
        <v>416.51900000000001</v>
      </c>
      <c r="DT1549" s="78">
        <v>35.597000000000001</v>
      </c>
      <c r="DU1549" s="75" t="s">
        <v>3021</v>
      </c>
      <c r="DV1549" s="75" t="s">
        <v>3021</v>
      </c>
      <c r="DW1549" s="72"/>
    </row>
    <row r="1550" spans="93:129" ht="15" customHeight="1" x14ac:dyDescent="0.25">
      <c r="CO1550" s="3"/>
      <c r="DE1550" s="3"/>
      <c r="DO1550" s="75" t="s">
        <v>3039</v>
      </c>
      <c r="DP1550" s="76" t="s">
        <v>168</v>
      </c>
      <c r="DQ1550" s="75" t="s">
        <v>34882</v>
      </c>
      <c r="DR1550" s="77">
        <v>9311</v>
      </c>
      <c r="DS1550" s="78">
        <v>645.98199999999997</v>
      </c>
      <c r="DT1550" s="78">
        <v>14.414</v>
      </c>
      <c r="DU1550" s="75" t="s">
        <v>33336</v>
      </c>
      <c r="DV1550" s="75" t="s">
        <v>34983</v>
      </c>
      <c r="DW1550" s="72"/>
      <c r="DY1550" t="s">
        <v>34984</v>
      </c>
    </row>
    <row r="1551" spans="93:129" ht="15" customHeight="1" x14ac:dyDescent="0.25">
      <c r="CO1551" s="3"/>
      <c r="DE1551" s="3"/>
      <c r="DO1551" s="75" t="s">
        <v>3039</v>
      </c>
      <c r="DP1551" s="76" t="s">
        <v>132</v>
      </c>
      <c r="DQ1551" s="75" t="s">
        <v>34882</v>
      </c>
      <c r="DR1551" s="77">
        <v>12136</v>
      </c>
      <c r="DS1551" s="78">
        <v>537.46199999999999</v>
      </c>
      <c r="DT1551" s="78">
        <v>22.58</v>
      </c>
      <c r="DU1551" s="75" t="s">
        <v>34985</v>
      </c>
      <c r="DV1551" s="75" t="s">
        <v>34985</v>
      </c>
      <c r="DW1551" s="72"/>
      <c r="DY1551" t="s">
        <v>34986</v>
      </c>
    </row>
    <row r="1552" spans="93:129" ht="15" customHeight="1" x14ac:dyDescent="0.25">
      <c r="CO1552" s="3"/>
      <c r="DE1552" s="3"/>
      <c r="DO1552" s="75" t="s">
        <v>3039</v>
      </c>
      <c r="DP1552" s="76" t="s">
        <v>32377</v>
      </c>
      <c r="DQ1552" s="75" t="s">
        <v>34882</v>
      </c>
      <c r="DR1552" s="77">
        <v>19309</v>
      </c>
      <c r="DS1552" s="78">
        <v>597.41200000000003</v>
      </c>
      <c r="DT1552" s="78">
        <v>32.320999999999998</v>
      </c>
      <c r="DU1552" s="75" t="s">
        <v>33706</v>
      </c>
      <c r="DV1552" s="75" t="s">
        <v>33706</v>
      </c>
      <c r="DW1552" s="72"/>
      <c r="DY1552" t="s">
        <v>34987</v>
      </c>
    </row>
    <row r="1553" spans="93:129" ht="15" customHeight="1" x14ac:dyDescent="0.25">
      <c r="CO1553" s="3"/>
      <c r="DE1553" s="3"/>
      <c r="DO1553" s="75" t="s">
        <v>3039</v>
      </c>
      <c r="DP1553" s="76" t="s">
        <v>34988</v>
      </c>
      <c r="DQ1553" s="75" t="s">
        <v>34882</v>
      </c>
      <c r="DR1553" s="77">
        <v>19760</v>
      </c>
      <c r="DS1553" s="78">
        <v>678.01099999999997</v>
      </c>
      <c r="DT1553" s="78">
        <v>29.143999999999998</v>
      </c>
      <c r="DU1553" s="75" t="s">
        <v>34988</v>
      </c>
      <c r="DV1553" s="75" t="s">
        <v>34988</v>
      </c>
      <c r="DW1553" s="72"/>
    </row>
    <row r="1554" spans="93:129" ht="15" customHeight="1" x14ac:dyDescent="0.25">
      <c r="CO1554" s="3"/>
      <c r="DE1554" s="3"/>
      <c r="DO1554" s="75" t="s">
        <v>3039</v>
      </c>
      <c r="DP1554" s="76" t="s">
        <v>32610</v>
      </c>
      <c r="DQ1554" s="75" t="s">
        <v>34882</v>
      </c>
      <c r="DR1554" s="77">
        <v>52636</v>
      </c>
      <c r="DS1554" s="78">
        <v>626.41700000000003</v>
      </c>
      <c r="DT1554" s="78">
        <v>84.027000000000001</v>
      </c>
      <c r="DU1554" s="75" t="s">
        <v>33998</v>
      </c>
      <c r="DV1554" s="75" t="s">
        <v>33998</v>
      </c>
      <c r="DW1554" s="72"/>
      <c r="DY1554" t="s">
        <v>34989</v>
      </c>
    </row>
    <row r="1555" spans="93:129" ht="15" customHeight="1" x14ac:dyDescent="0.25">
      <c r="CO1555" s="3"/>
      <c r="DE1555" s="3"/>
      <c r="DO1555" s="75" t="s">
        <v>3039</v>
      </c>
      <c r="DP1555" s="76" t="s">
        <v>34990</v>
      </c>
      <c r="DQ1555" s="75" t="s">
        <v>34882</v>
      </c>
      <c r="DR1555" s="77">
        <v>21912</v>
      </c>
      <c r="DS1555" s="78">
        <v>876.62</v>
      </c>
      <c r="DT1555" s="78">
        <v>24.995999999999999</v>
      </c>
      <c r="DU1555" s="75" t="s">
        <v>34991</v>
      </c>
      <c r="DV1555" s="75" t="s">
        <v>34991</v>
      </c>
      <c r="DW1555" s="72"/>
    </row>
    <row r="1556" spans="93:129" ht="15" customHeight="1" x14ac:dyDescent="0.25">
      <c r="CO1556" s="3"/>
      <c r="DE1556" s="3"/>
      <c r="DO1556" s="75" t="s">
        <v>3039</v>
      </c>
      <c r="DP1556" s="76" t="s">
        <v>3051</v>
      </c>
      <c r="DQ1556" s="75" t="s">
        <v>34882</v>
      </c>
      <c r="DR1556" s="77">
        <v>10344</v>
      </c>
      <c r="DS1556" s="78">
        <v>791.40300000000002</v>
      </c>
      <c r="DT1556" s="78">
        <v>13.07</v>
      </c>
      <c r="DU1556" s="75" t="s">
        <v>416</v>
      </c>
      <c r="DV1556" s="75" t="s">
        <v>34992</v>
      </c>
      <c r="DW1556" s="72"/>
    </row>
    <row r="1557" spans="93:129" ht="15" customHeight="1" x14ac:dyDescent="0.25">
      <c r="CO1557" s="3"/>
      <c r="DE1557" s="3"/>
      <c r="DO1557" s="75" t="s">
        <v>3039</v>
      </c>
      <c r="DP1557" s="76" t="s">
        <v>33838</v>
      </c>
      <c r="DQ1557" s="75" t="s">
        <v>34882</v>
      </c>
      <c r="DR1557" s="77">
        <v>13062</v>
      </c>
      <c r="DS1557" s="78">
        <v>606.10699999999997</v>
      </c>
      <c r="DT1557" s="78">
        <v>21.550999999999998</v>
      </c>
      <c r="DU1557" s="75" t="s">
        <v>401</v>
      </c>
      <c r="DV1557" s="75" t="s">
        <v>401</v>
      </c>
      <c r="DW1557" s="72"/>
      <c r="DY1557" t="s">
        <v>32824</v>
      </c>
    </row>
    <row r="1558" spans="93:129" ht="15" customHeight="1" x14ac:dyDescent="0.25">
      <c r="CO1558" s="3"/>
      <c r="DE1558" s="3"/>
      <c r="DO1558" s="75" t="s">
        <v>3039</v>
      </c>
      <c r="DP1558" s="76" t="s">
        <v>32321</v>
      </c>
      <c r="DQ1558" s="75" t="s">
        <v>34882</v>
      </c>
      <c r="DR1558" s="77">
        <v>9542</v>
      </c>
      <c r="DS1558" s="78">
        <v>742.14800000000002</v>
      </c>
      <c r="DT1558" s="78">
        <v>12.856999999999999</v>
      </c>
      <c r="DU1558" s="75" t="s">
        <v>32901</v>
      </c>
      <c r="DV1558" s="75" t="s">
        <v>32901</v>
      </c>
      <c r="DW1558" s="72"/>
    </row>
    <row r="1559" spans="93:129" ht="15" customHeight="1" x14ac:dyDescent="0.25">
      <c r="CO1559" s="3"/>
      <c r="DE1559" s="3"/>
      <c r="DO1559" s="75" t="s">
        <v>3039</v>
      </c>
      <c r="DP1559" s="76" t="s">
        <v>34993</v>
      </c>
      <c r="DQ1559" s="75" t="s">
        <v>34882</v>
      </c>
      <c r="DR1559" s="77">
        <v>20047</v>
      </c>
      <c r="DS1559" s="78">
        <v>493.07799999999997</v>
      </c>
      <c r="DT1559" s="78">
        <v>40.656999999999996</v>
      </c>
      <c r="DU1559" s="75" t="s">
        <v>34994</v>
      </c>
      <c r="DV1559" s="75" t="s">
        <v>34994</v>
      </c>
      <c r="DW1559" s="72"/>
    </row>
    <row r="1560" spans="93:129" ht="15" customHeight="1" x14ac:dyDescent="0.25">
      <c r="CO1560" s="3"/>
      <c r="DE1560" s="3"/>
      <c r="DO1560" s="75" t="s">
        <v>3039</v>
      </c>
      <c r="DP1560" s="76" t="s">
        <v>32380</v>
      </c>
      <c r="DQ1560" s="75" t="s">
        <v>34882</v>
      </c>
      <c r="DR1560" s="77">
        <v>18132</v>
      </c>
      <c r="DS1560" s="78">
        <v>474.66800000000001</v>
      </c>
      <c r="DT1560" s="78">
        <v>38.198999999999998</v>
      </c>
      <c r="DU1560" s="75" t="s">
        <v>32612</v>
      </c>
      <c r="DV1560" s="75" t="s">
        <v>32612</v>
      </c>
      <c r="DW1560" s="72"/>
      <c r="DY1560" t="s">
        <v>34995</v>
      </c>
    </row>
    <row r="1561" spans="93:129" ht="15" customHeight="1" x14ac:dyDescent="0.25">
      <c r="CO1561" s="3"/>
      <c r="DE1561" s="3"/>
      <c r="DO1561" s="75" t="s">
        <v>3039</v>
      </c>
      <c r="DP1561" s="76" t="s">
        <v>34996</v>
      </c>
      <c r="DQ1561" s="75" t="s">
        <v>34882</v>
      </c>
      <c r="DR1561" s="77">
        <v>39403</v>
      </c>
      <c r="DS1561" s="78">
        <v>684.82399999999996</v>
      </c>
      <c r="DT1561" s="78">
        <v>57.536999999999999</v>
      </c>
      <c r="DU1561" s="75" t="s">
        <v>34997</v>
      </c>
      <c r="DV1561" s="75" t="s">
        <v>34997</v>
      </c>
      <c r="DW1561" s="72"/>
    </row>
    <row r="1562" spans="93:129" ht="15" customHeight="1" x14ac:dyDescent="0.25">
      <c r="CO1562" s="3"/>
      <c r="DE1562" s="3"/>
      <c r="DO1562" s="75" t="s">
        <v>3039</v>
      </c>
      <c r="DP1562" s="76" t="s">
        <v>34998</v>
      </c>
      <c r="DQ1562" s="75" t="s">
        <v>34882</v>
      </c>
      <c r="DR1562" s="77">
        <f t="shared" ref="DR1562:DR1579" si="8">DS1562*DT1562</f>
        <v>39824.764175999997</v>
      </c>
      <c r="DS1562" s="78">
        <v>672.85199999999998</v>
      </c>
      <c r="DT1562" s="78">
        <v>59.188000000000002</v>
      </c>
      <c r="DU1562" s="75" t="s">
        <v>34999</v>
      </c>
      <c r="DV1562" s="75" t="s">
        <v>34999</v>
      </c>
      <c r="DW1562" s="72"/>
      <c r="DY1562" t="s">
        <v>59</v>
      </c>
    </row>
    <row r="1563" spans="93:129" ht="15" customHeight="1" x14ac:dyDescent="0.25">
      <c r="CO1563" s="3"/>
      <c r="DE1563" s="3"/>
      <c r="DO1563" s="75" t="s">
        <v>3039</v>
      </c>
      <c r="DP1563" s="76" t="s">
        <v>102</v>
      </c>
      <c r="DQ1563" s="75" t="s">
        <v>34882</v>
      </c>
      <c r="DR1563" s="77">
        <f t="shared" si="8"/>
        <v>18351.247325</v>
      </c>
      <c r="DS1563" s="78">
        <v>672.82299999999998</v>
      </c>
      <c r="DT1563" s="78">
        <v>27.274999999999999</v>
      </c>
      <c r="DU1563" s="75" t="s">
        <v>34246</v>
      </c>
      <c r="DV1563" s="75" t="s">
        <v>3032</v>
      </c>
      <c r="DW1563" s="72"/>
      <c r="DY1563" t="s">
        <v>35000</v>
      </c>
    </row>
    <row r="1564" spans="93:129" ht="15" customHeight="1" x14ac:dyDescent="0.25">
      <c r="CO1564" s="3"/>
      <c r="DE1564" s="3"/>
      <c r="DO1564" s="75" t="s">
        <v>3039</v>
      </c>
      <c r="DP1564" s="76" t="s">
        <v>35001</v>
      </c>
      <c r="DQ1564" s="75" t="s">
        <v>34882</v>
      </c>
      <c r="DR1564" s="77">
        <f t="shared" si="8"/>
        <v>73780.875960000005</v>
      </c>
      <c r="DS1564" s="78">
        <v>420.33199999999999</v>
      </c>
      <c r="DT1564" s="78">
        <v>175.53</v>
      </c>
      <c r="DU1564" s="75" t="s">
        <v>35002</v>
      </c>
      <c r="DV1564" s="75" t="s">
        <v>34063</v>
      </c>
      <c r="DW1564" s="72"/>
      <c r="DY1564" t="s">
        <v>35003</v>
      </c>
    </row>
    <row r="1565" spans="93:129" ht="15" customHeight="1" x14ac:dyDescent="0.25">
      <c r="CO1565" s="3"/>
      <c r="DE1565" s="3"/>
      <c r="DO1565" s="75" t="s">
        <v>3039</v>
      </c>
      <c r="DP1565" s="76" t="s">
        <v>394</v>
      </c>
      <c r="DQ1565" s="75" t="s">
        <v>34882</v>
      </c>
      <c r="DR1565" s="77">
        <f t="shared" si="8"/>
        <v>26991.961439999999</v>
      </c>
      <c r="DS1565" s="78">
        <v>637.20399999999995</v>
      </c>
      <c r="DT1565" s="78">
        <v>42.36</v>
      </c>
      <c r="DU1565" s="75" t="s">
        <v>34753</v>
      </c>
      <c r="DV1565" s="75" t="s">
        <v>34753</v>
      </c>
      <c r="DW1565" s="72"/>
      <c r="DY1565" t="s">
        <v>35004</v>
      </c>
    </row>
    <row r="1566" spans="93:129" ht="15" customHeight="1" x14ac:dyDescent="0.25">
      <c r="CO1566" s="3"/>
      <c r="DE1566" s="3"/>
      <c r="DO1566" s="75" t="s">
        <v>3039</v>
      </c>
      <c r="DP1566" s="76" t="s">
        <v>32629</v>
      </c>
      <c r="DQ1566" s="75" t="s">
        <v>34882</v>
      </c>
      <c r="DR1566" s="77">
        <f t="shared" si="8"/>
        <v>41164.896059999999</v>
      </c>
      <c r="DS1566" s="78">
        <v>547.02</v>
      </c>
      <c r="DT1566" s="78">
        <v>75.253</v>
      </c>
      <c r="DU1566" s="75" t="s">
        <v>35005</v>
      </c>
      <c r="DV1566" s="75" t="s">
        <v>35006</v>
      </c>
      <c r="DW1566" s="72"/>
      <c r="DY1566" t="s">
        <v>35007</v>
      </c>
    </row>
    <row r="1567" spans="93:129" ht="15" customHeight="1" x14ac:dyDescent="0.25">
      <c r="CO1567" s="3"/>
      <c r="DE1567" s="3"/>
      <c r="DO1567" s="75" t="s">
        <v>3039</v>
      </c>
      <c r="DP1567" s="76" t="s">
        <v>33004</v>
      </c>
      <c r="DQ1567" s="75" t="s">
        <v>34882</v>
      </c>
      <c r="DR1567" s="77">
        <f t="shared" si="8"/>
        <v>5222.9912450000011</v>
      </c>
      <c r="DS1567" s="78">
        <v>517.89700000000005</v>
      </c>
      <c r="DT1567" s="78">
        <v>10.085000000000001</v>
      </c>
      <c r="DU1567" s="75" t="s">
        <v>35008</v>
      </c>
      <c r="DV1567" s="75" t="s">
        <v>35008</v>
      </c>
      <c r="DW1567" s="72"/>
      <c r="DY1567" t="s">
        <v>35009</v>
      </c>
    </row>
    <row r="1568" spans="93:129" ht="15" customHeight="1" x14ac:dyDescent="0.25">
      <c r="CO1568" s="3"/>
      <c r="DE1568" s="3"/>
      <c r="DO1568" s="75" t="s">
        <v>3039</v>
      </c>
      <c r="DP1568" s="76" t="s">
        <v>35010</v>
      </c>
      <c r="DQ1568" s="75" t="s">
        <v>34882</v>
      </c>
      <c r="DR1568" s="77">
        <f t="shared" si="8"/>
        <v>9625.7861260000009</v>
      </c>
      <c r="DS1568" s="78">
        <v>470.99799999999999</v>
      </c>
      <c r="DT1568" s="78">
        <v>20.437000000000001</v>
      </c>
      <c r="DU1568" s="75" t="s">
        <v>32886</v>
      </c>
      <c r="DV1568" s="75" t="s">
        <v>32886</v>
      </c>
      <c r="DW1568" s="72"/>
    </row>
    <row r="1569" spans="93:129" ht="15" customHeight="1" x14ac:dyDescent="0.25">
      <c r="CO1569" s="3"/>
      <c r="DE1569" s="3"/>
      <c r="DO1569" s="75" t="s">
        <v>3039</v>
      </c>
      <c r="DP1569" s="76" t="s">
        <v>32388</v>
      </c>
      <c r="DQ1569" s="75" t="s">
        <v>34882</v>
      </c>
      <c r="DR1569" s="77">
        <f t="shared" si="8"/>
        <v>24662.899746000003</v>
      </c>
      <c r="DS1569" s="78">
        <v>482.31900000000002</v>
      </c>
      <c r="DT1569" s="78">
        <v>51.134</v>
      </c>
      <c r="DU1569" s="75" t="s">
        <v>31</v>
      </c>
      <c r="DV1569" s="75" t="s">
        <v>35011</v>
      </c>
      <c r="DW1569" s="72"/>
      <c r="DY1569" t="s">
        <v>35012</v>
      </c>
    </row>
    <row r="1570" spans="93:129" ht="15" customHeight="1" x14ac:dyDescent="0.25">
      <c r="CO1570" s="3"/>
      <c r="DE1570" s="3"/>
      <c r="DO1570" s="75" t="s">
        <v>3039</v>
      </c>
      <c r="DP1570" s="76" t="s">
        <v>35013</v>
      </c>
      <c r="DQ1570" s="75" t="s">
        <v>34882</v>
      </c>
      <c r="DR1570" s="77">
        <f t="shared" si="8"/>
        <v>23353.75965</v>
      </c>
      <c r="DS1570" s="78">
        <v>569.46500000000003</v>
      </c>
      <c r="DT1570" s="78">
        <v>41.01</v>
      </c>
      <c r="DU1570" s="75" t="s">
        <v>33248</v>
      </c>
      <c r="DV1570" s="75" t="s">
        <v>33248</v>
      </c>
      <c r="DW1570" s="72"/>
    </row>
    <row r="1571" spans="93:129" ht="15" customHeight="1" x14ac:dyDescent="0.25">
      <c r="CO1571" s="3"/>
      <c r="DE1571" s="3"/>
      <c r="DO1571" s="75" t="s">
        <v>3039</v>
      </c>
      <c r="DP1571" s="76" t="s">
        <v>35014</v>
      </c>
      <c r="DQ1571" s="75" t="s">
        <v>34882</v>
      </c>
      <c r="DR1571" s="77">
        <f t="shared" si="8"/>
        <v>6689.1387080000004</v>
      </c>
      <c r="DS1571" s="78">
        <v>811.19799999999998</v>
      </c>
      <c r="DT1571" s="78">
        <v>8.2460000000000004</v>
      </c>
      <c r="DU1571" s="75" t="s">
        <v>33744</v>
      </c>
      <c r="DV1571" s="75" t="s">
        <v>35015</v>
      </c>
      <c r="DW1571" s="72"/>
    </row>
    <row r="1572" spans="93:129" ht="15" customHeight="1" x14ac:dyDescent="0.25">
      <c r="CO1572" s="3"/>
      <c r="DE1572" s="3"/>
      <c r="DO1572" s="75" t="s">
        <v>3039</v>
      </c>
      <c r="DP1572" s="76" t="s">
        <v>33705</v>
      </c>
      <c r="DQ1572" s="75" t="s">
        <v>34882</v>
      </c>
      <c r="DR1572" s="77">
        <f t="shared" si="8"/>
        <v>13508.969825999999</v>
      </c>
      <c r="DS1572" s="78">
        <v>629.46600000000001</v>
      </c>
      <c r="DT1572" s="78">
        <v>21.460999999999999</v>
      </c>
      <c r="DU1572" s="75" t="s">
        <v>33928</v>
      </c>
      <c r="DV1572" s="75" t="s">
        <v>33928</v>
      </c>
      <c r="DW1572" s="72"/>
      <c r="DY1572" t="s">
        <v>19</v>
      </c>
    </row>
    <row r="1573" spans="93:129" ht="15" customHeight="1" x14ac:dyDescent="0.25">
      <c r="CO1573" s="3"/>
      <c r="DE1573" s="3"/>
      <c r="DO1573" s="75" t="s">
        <v>3039</v>
      </c>
      <c r="DP1573" s="76" t="s">
        <v>34332</v>
      </c>
      <c r="DQ1573" s="75" t="s">
        <v>34882</v>
      </c>
      <c r="DR1573" s="77">
        <f t="shared" si="8"/>
        <v>283882.93881300004</v>
      </c>
      <c r="DS1573" s="78">
        <v>560.42100000000005</v>
      </c>
      <c r="DT1573" s="78">
        <v>506.553</v>
      </c>
      <c r="DU1573" s="75" t="s">
        <v>34332</v>
      </c>
      <c r="DV1573" s="75" t="s">
        <v>34332</v>
      </c>
      <c r="DW1573" s="72"/>
      <c r="DY1573" t="s">
        <v>97</v>
      </c>
    </row>
    <row r="1574" spans="93:129" ht="15" customHeight="1" x14ac:dyDescent="0.25">
      <c r="CO1574" s="3"/>
      <c r="DE1574" s="3"/>
      <c r="DO1574" s="75" t="s">
        <v>3039</v>
      </c>
      <c r="DP1574" s="76" t="s">
        <v>32395</v>
      </c>
      <c r="DQ1574" s="75" t="s">
        <v>34882</v>
      </c>
      <c r="DR1574" s="77">
        <f t="shared" si="8"/>
        <v>9651.8211839999985</v>
      </c>
      <c r="DS1574" s="78">
        <v>676.65599999999995</v>
      </c>
      <c r="DT1574" s="78">
        <v>14.263999999999999</v>
      </c>
      <c r="DU1574" s="75" t="s">
        <v>32993</v>
      </c>
      <c r="DV1574" s="75" t="s">
        <v>35016</v>
      </c>
      <c r="DW1574" s="72"/>
      <c r="DY1574" t="s">
        <v>35017</v>
      </c>
    </row>
    <row r="1575" spans="93:129" ht="15" customHeight="1" x14ac:dyDescent="0.25">
      <c r="CO1575" s="3"/>
      <c r="DE1575" s="3"/>
      <c r="DO1575" s="75" t="s">
        <v>3039</v>
      </c>
      <c r="DP1575" s="76" t="s">
        <v>35018</v>
      </c>
      <c r="DQ1575" s="75" t="s">
        <v>34882</v>
      </c>
      <c r="DR1575" s="77">
        <f t="shared" si="8"/>
        <v>55640.946415999999</v>
      </c>
      <c r="DS1575" s="78">
        <v>449.464</v>
      </c>
      <c r="DT1575" s="78">
        <v>123.794</v>
      </c>
      <c r="DU1575" s="75" t="s">
        <v>34382</v>
      </c>
      <c r="DV1575" s="75" t="s">
        <v>34382</v>
      </c>
      <c r="DW1575" s="72"/>
    </row>
    <row r="1576" spans="93:129" ht="15" customHeight="1" x14ac:dyDescent="0.25">
      <c r="CO1576" s="3"/>
      <c r="DE1576" s="3"/>
      <c r="DO1576" s="75" t="s">
        <v>3039</v>
      </c>
      <c r="DP1576" s="76" t="s">
        <v>34720</v>
      </c>
      <c r="DQ1576" s="75" t="s">
        <v>34882</v>
      </c>
      <c r="DR1576" s="77">
        <f t="shared" si="8"/>
        <v>1016314.325535</v>
      </c>
      <c r="DS1576" s="78">
        <v>507.80500000000001</v>
      </c>
      <c r="DT1576" s="79">
        <v>2001.3869999999999</v>
      </c>
      <c r="DU1576" s="75" t="s">
        <v>32274</v>
      </c>
      <c r="DV1576" s="75" t="s">
        <v>35019</v>
      </c>
      <c r="DW1576" s="72"/>
      <c r="DY1576" t="s">
        <v>55</v>
      </c>
    </row>
    <row r="1577" spans="93:129" ht="15" customHeight="1" x14ac:dyDescent="0.25">
      <c r="CO1577" s="3"/>
      <c r="DE1577" s="3"/>
      <c r="DO1577" s="75" t="s">
        <v>3039</v>
      </c>
      <c r="DP1577" s="76" t="s">
        <v>35020</v>
      </c>
      <c r="DQ1577" s="75" t="s">
        <v>34882</v>
      </c>
      <c r="DR1577" s="77">
        <f t="shared" si="8"/>
        <v>348190.47803200001</v>
      </c>
      <c r="DS1577" s="78">
        <v>61.923999999999999</v>
      </c>
      <c r="DT1577" s="79">
        <v>5622.8680000000004</v>
      </c>
      <c r="DU1577" s="75" t="s">
        <v>34720</v>
      </c>
      <c r="DV1577" s="75" t="s">
        <v>34720</v>
      </c>
      <c r="DW1577" s="72"/>
    </row>
    <row r="1578" spans="93:129" ht="15" customHeight="1" x14ac:dyDescent="0.25">
      <c r="CO1578" s="3"/>
      <c r="DE1578" s="3"/>
      <c r="DO1578" s="75" t="s">
        <v>3039</v>
      </c>
      <c r="DP1578" s="76" t="s">
        <v>35021</v>
      </c>
      <c r="DQ1578" s="75" t="s">
        <v>34882</v>
      </c>
      <c r="DR1578" s="77">
        <f t="shared" si="8"/>
        <v>17841.842946000001</v>
      </c>
      <c r="DS1578" s="78">
        <v>502.38900000000001</v>
      </c>
      <c r="DT1578" s="78">
        <v>35.514000000000003</v>
      </c>
      <c r="DU1578" s="75" t="s">
        <v>35021</v>
      </c>
      <c r="DV1578" s="75" t="s">
        <v>35021</v>
      </c>
      <c r="DW1578" s="72"/>
    </row>
    <row r="1579" spans="93:129" ht="15" customHeight="1" x14ac:dyDescent="0.25">
      <c r="CO1579" s="3"/>
      <c r="DE1579" s="3"/>
      <c r="DO1579" s="75" t="s">
        <v>3039</v>
      </c>
      <c r="DP1579" s="76" t="s">
        <v>32636</v>
      </c>
      <c r="DQ1579" s="75" t="s">
        <v>34882</v>
      </c>
      <c r="DR1579" s="77">
        <f t="shared" si="8"/>
        <v>23756.003099999998</v>
      </c>
      <c r="DS1579" s="78">
        <v>755.55</v>
      </c>
      <c r="DT1579" s="78">
        <v>31.442</v>
      </c>
      <c r="DU1579" s="75" t="s">
        <v>470</v>
      </c>
      <c r="DV1579" s="75" t="s">
        <v>470</v>
      </c>
      <c r="DW1579" s="72"/>
      <c r="DY1579" t="s">
        <v>35022</v>
      </c>
    </row>
    <row r="1580" spans="93:129" ht="15" customHeight="1" x14ac:dyDescent="0.25">
      <c r="CO1580" s="3"/>
      <c r="DE1580" s="3"/>
      <c r="DO1580" s="75" t="s">
        <v>3039</v>
      </c>
      <c r="DP1580" s="76" t="s">
        <v>33557</v>
      </c>
      <c r="DQ1580" s="75" t="s">
        <v>34882</v>
      </c>
      <c r="DR1580" s="77">
        <v>4170</v>
      </c>
      <c r="DS1580" s="78">
        <v>307.86799999999999</v>
      </c>
      <c r="DT1580" s="78">
        <v>13.545</v>
      </c>
      <c r="DU1580" s="75" t="s">
        <v>613</v>
      </c>
      <c r="DV1580" s="75" t="s">
        <v>613</v>
      </c>
      <c r="DW1580" s="72"/>
      <c r="DY1580" t="s">
        <v>35023</v>
      </c>
    </row>
    <row r="1581" spans="93:129" ht="15" customHeight="1" x14ac:dyDescent="0.25">
      <c r="CO1581" s="3"/>
      <c r="DE1581" s="3"/>
      <c r="DO1581" s="75" t="s">
        <v>3039</v>
      </c>
      <c r="DP1581" s="76" t="s">
        <v>35024</v>
      </c>
      <c r="DQ1581" s="75" t="s">
        <v>34882</v>
      </c>
      <c r="DR1581" s="77">
        <v>4983</v>
      </c>
      <c r="DS1581" s="78">
        <v>438.46499999999997</v>
      </c>
      <c r="DT1581" s="78">
        <v>11.365</v>
      </c>
      <c r="DU1581" s="75" t="s">
        <v>35025</v>
      </c>
      <c r="DV1581" s="75" t="s">
        <v>35025</v>
      </c>
      <c r="DW1581" s="72"/>
      <c r="DY1581" t="s">
        <v>164</v>
      </c>
    </row>
    <row r="1582" spans="93:129" ht="15" customHeight="1" x14ac:dyDescent="0.25">
      <c r="CO1582" s="3"/>
      <c r="DE1582" s="3"/>
      <c r="DO1582" s="75" t="s">
        <v>3039</v>
      </c>
      <c r="DP1582" s="76" t="s">
        <v>453</v>
      </c>
      <c r="DQ1582" s="75" t="s">
        <v>34882</v>
      </c>
      <c r="DR1582" s="77">
        <v>40422</v>
      </c>
      <c r="DS1582" s="78">
        <v>421.01</v>
      </c>
      <c r="DT1582" s="78">
        <v>96.012</v>
      </c>
      <c r="DU1582" s="75" t="s">
        <v>170</v>
      </c>
      <c r="DV1582" s="75" t="s">
        <v>35026</v>
      </c>
      <c r="DW1582" s="72"/>
      <c r="DY1582" t="s">
        <v>35027</v>
      </c>
    </row>
    <row r="1583" spans="93:129" ht="15" customHeight="1" x14ac:dyDescent="0.25">
      <c r="CO1583" s="3"/>
      <c r="DE1583" s="3"/>
      <c r="DO1583" s="75" t="s">
        <v>3039</v>
      </c>
      <c r="DP1583" s="76" t="s">
        <v>35028</v>
      </c>
      <c r="DQ1583" s="75" t="s">
        <v>34882</v>
      </c>
      <c r="DR1583" s="77">
        <v>8324</v>
      </c>
      <c r="DS1583" s="79">
        <v>1003.832</v>
      </c>
      <c r="DT1583" s="78">
        <v>8.2919999999999998</v>
      </c>
      <c r="DU1583" s="75" t="s">
        <v>34145</v>
      </c>
      <c r="DV1583" s="75" t="s">
        <v>447</v>
      </c>
      <c r="DW1583" s="72"/>
      <c r="DY1583" t="s">
        <v>28</v>
      </c>
    </row>
    <row r="1584" spans="93:129" ht="15" customHeight="1" x14ac:dyDescent="0.25">
      <c r="CO1584" s="3"/>
      <c r="DE1584" s="3"/>
      <c r="DO1584" s="75" t="s">
        <v>3039</v>
      </c>
      <c r="DP1584" s="76" t="s">
        <v>32399</v>
      </c>
      <c r="DQ1584" s="75" t="s">
        <v>34882</v>
      </c>
      <c r="DR1584" s="77">
        <v>6799</v>
      </c>
      <c r="DS1584" s="78">
        <v>500.935</v>
      </c>
      <c r="DT1584" s="78">
        <v>13.573</v>
      </c>
      <c r="DU1584" s="75" t="s">
        <v>33562</v>
      </c>
      <c r="DV1584" s="75" t="s">
        <v>35029</v>
      </c>
      <c r="DW1584" s="72"/>
      <c r="DY1584" t="s">
        <v>35030</v>
      </c>
    </row>
    <row r="1585" spans="93:129" ht="15" customHeight="1" x14ac:dyDescent="0.25">
      <c r="CO1585" s="3"/>
      <c r="DE1585" s="3"/>
      <c r="DO1585" s="75" t="s">
        <v>3039</v>
      </c>
      <c r="DP1585" s="76" t="s">
        <v>35031</v>
      </c>
      <c r="DQ1585" s="75" t="s">
        <v>34882</v>
      </c>
      <c r="DR1585" s="77">
        <v>29705</v>
      </c>
      <c r="DS1585" s="78">
        <v>827.12300000000005</v>
      </c>
      <c r="DT1585" s="78">
        <v>35.914000000000001</v>
      </c>
      <c r="DU1585" s="75" t="s">
        <v>33628</v>
      </c>
      <c r="DV1585" s="75" t="s">
        <v>35032</v>
      </c>
      <c r="DW1585" s="72"/>
    </row>
    <row r="1586" spans="93:129" ht="15" customHeight="1" x14ac:dyDescent="0.25">
      <c r="CO1586" s="3"/>
      <c r="DE1586" s="3"/>
      <c r="DO1586" s="75" t="s">
        <v>3039</v>
      </c>
      <c r="DP1586" s="76" t="s">
        <v>32650</v>
      </c>
      <c r="DQ1586" s="75" t="s">
        <v>34882</v>
      </c>
      <c r="DR1586" s="77">
        <v>28658</v>
      </c>
      <c r="DS1586" s="78">
        <v>463.22399999999999</v>
      </c>
      <c r="DT1586" s="78">
        <v>61.866</v>
      </c>
      <c r="DU1586" s="75" t="s">
        <v>611</v>
      </c>
      <c r="DV1586" s="75" t="s">
        <v>35033</v>
      </c>
      <c r="DW1586" s="72"/>
      <c r="DY1586" t="s">
        <v>35034</v>
      </c>
    </row>
    <row r="1587" spans="93:129" ht="15" customHeight="1" x14ac:dyDescent="0.25">
      <c r="CO1587" s="3"/>
      <c r="DE1587" s="3"/>
      <c r="DO1587" s="75" t="s">
        <v>3039</v>
      </c>
      <c r="DP1587" s="76" t="s">
        <v>244</v>
      </c>
      <c r="DQ1587" s="75" t="s">
        <v>34882</v>
      </c>
      <c r="DR1587" s="77">
        <v>7219</v>
      </c>
      <c r="DS1587" s="78">
        <v>650.94899999999996</v>
      </c>
      <c r="DT1587" s="78">
        <v>11.09</v>
      </c>
      <c r="DU1587" s="75" t="s">
        <v>35035</v>
      </c>
      <c r="DV1587" s="75" t="s">
        <v>35035</v>
      </c>
      <c r="DW1587" s="72"/>
      <c r="DY1587" t="s">
        <v>35036</v>
      </c>
    </row>
    <row r="1588" spans="93:129" ht="15" customHeight="1" x14ac:dyDescent="0.25">
      <c r="CO1588" s="3"/>
      <c r="DE1588" s="3"/>
      <c r="DO1588" s="75" t="s">
        <v>3039</v>
      </c>
      <c r="DP1588" s="76" t="s">
        <v>35037</v>
      </c>
      <c r="DQ1588" s="75" t="s">
        <v>34882</v>
      </c>
      <c r="DR1588" s="77">
        <v>39703</v>
      </c>
      <c r="DS1588" s="78">
        <v>632.35599999999999</v>
      </c>
      <c r="DT1588" s="78">
        <v>62.786000000000001</v>
      </c>
      <c r="DU1588" s="75" t="s">
        <v>33137</v>
      </c>
      <c r="DV1588" s="75" t="s">
        <v>35038</v>
      </c>
      <c r="DW1588" s="72"/>
    </row>
    <row r="1589" spans="93:129" ht="15" customHeight="1" x14ac:dyDescent="0.25">
      <c r="CO1589" s="3"/>
      <c r="DE1589" s="3"/>
      <c r="DO1589" s="75" t="s">
        <v>3039</v>
      </c>
      <c r="DP1589" s="76" t="s">
        <v>80</v>
      </c>
      <c r="DQ1589" s="75" t="s">
        <v>34882</v>
      </c>
      <c r="DR1589" s="77">
        <f>DS1589*DT1589</f>
        <v>23002.665648000002</v>
      </c>
      <c r="DS1589" s="79">
        <v>1178.5360000000001</v>
      </c>
      <c r="DT1589" s="78">
        <v>19.518000000000001</v>
      </c>
      <c r="DU1589" s="75" t="s">
        <v>514</v>
      </c>
      <c r="DV1589" s="75" t="s">
        <v>35039</v>
      </c>
      <c r="DW1589" s="72"/>
      <c r="DY1589" t="s">
        <v>110</v>
      </c>
    </row>
    <row r="1590" spans="93:129" ht="15" customHeight="1" x14ac:dyDescent="0.25">
      <c r="CO1590" s="3"/>
      <c r="DE1590" s="3"/>
      <c r="DO1590" s="75" t="s">
        <v>3039</v>
      </c>
      <c r="DP1590" s="76" t="s">
        <v>32351</v>
      </c>
      <c r="DQ1590" s="75" t="s">
        <v>34882</v>
      </c>
      <c r="DR1590" s="77">
        <v>20454</v>
      </c>
      <c r="DS1590" s="78">
        <v>833.95299999999997</v>
      </c>
      <c r="DT1590" s="78">
        <v>24.527000000000001</v>
      </c>
      <c r="DU1590" s="75" t="s">
        <v>3042</v>
      </c>
      <c r="DV1590" s="75" t="s">
        <v>3042</v>
      </c>
      <c r="DW1590" s="72"/>
      <c r="DY1590" t="s">
        <v>35040</v>
      </c>
    </row>
    <row r="1591" spans="93:129" ht="15" customHeight="1" x14ac:dyDescent="0.25">
      <c r="CO1591" s="3"/>
      <c r="DE1591" s="3"/>
      <c r="DO1591" s="75" t="s">
        <v>3039</v>
      </c>
      <c r="DP1591" s="76" t="s">
        <v>308</v>
      </c>
      <c r="DQ1591" s="75" t="s">
        <v>34882</v>
      </c>
      <c r="DR1591" s="77">
        <v>24525</v>
      </c>
      <c r="DS1591" s="78">
        <v>431.31400000000002</v>
      </c>
      <c r="DT1591" s="78">
        <v>56.860999999999997</v>
      </c>
      <c r="DU1591" s="75" t="s">
        <v>33298</v>
      </c>
      <c r="DV1591" s="75" t="s">
        <v>33298</v>
      </c>
      <c r="DW1591" s="72"/>
      <c r="DY1591" t="s">
        <v>35041</v>
      </c>
    </row>
    <row r="1592" spans="93:129" ht="15" customHeight="1" x14ac:dyDescent="0.25">
      <c r="CO1592" s="3"/>
      <c r="DE1592" s="3"/>
      <c r="DO1592" s="75" t="s">
        <v>3039</v>
      </c>
      <c r="DP1592" s="76" t="s">
        <v>327</v>
      </c>
      <c r="DQ1592" s="75" t="s">
        <v>34882</v>
      </c>
      <c r="DR1592" s="77">
        <f>DS1592*DT1592</f>
        <v>23343.842808000001</v>
      </c>
      <c r="DS1592" s="78">
        <v>759.59400000000005</v>
      </c>
      <c r="DT1592" s="78">
        <v>30.731999999999999</v>
      </c>
      <c r="DU1592" s="75" t="s">
        <v>35042</v>
      </c>
      <c r="DV1592" s="75" t="s">
        <v>35042</v>
      </c>
      <c r="DW1592" s="72"/>
      <c r="DY1592" t="s">
        <v>35043</v>
      </c>
    </row>
    <row r="1593" spans="93:129" ht="15" customHeight="1" x14ac:dyDescent="0.25">
      <c r="CO1593" s="3"/>
      <c r="DE1593" s="3"/>
      <c r="DO1593" s="75" t="s">
        <v>3039</v>
      </c>
      <c r="DP1593" s="76" t="s">
        <v>109</v>
      </c>
      <c r="DQ1593" s="75" t="s">
        <v>34882</v>
      </c>
      <c r="DR1593" s="77">
        <v>13259</v>
      </c>
      <c r="DS1593" s="78">
        <v>761.03399999999999</v>
      </c>
      <c r="DT1593" s="78">
        <v>17.422000000000001</v>
      </c>
      <c r="DU1593" s="75" t="s">
        <v>32283</v>
      </c>
      <c r="DV1593" s="75" t="s">
        <v>35044</v>
      </c>
      <c r="DW1593" s="72"/>
      <c r="DY1593" t="s">
        <v>35045</v>
      </c>
    </row>
    <row r="1594" spans="93:129" ht="15" customHeight="1" x14ac:dyDescent="0.25">
      <c r="CO1594" s="3"/>
      <c r="DE1594" s="3"/>
      <c r="DO1594" s="75" t="s">
        <v>3039</v>
      </c>
      <c r="DP1594" s="76" t="s">
        <v>33304</v>
      </c>
      <c r="DQ1594" s="75" t="s">
        <v>34882</v>
      </c>
      <c r="DR1594" s="77">
        <v>31045</v>
      </c>
      <c r="DS1594" s="78">
        <v>593.31600000000003</v>
      </c>
      <c r="DT1594" s="78">
        <v>52.325000000000003</v>
      </c>
      <c r="DU1594" s="75" t="s">
        <v>35046</v>
      </c>
      <c r="DV1594" s="75" t="s">
        <v>35046</v>
      </c>
      <c r="DW1594" s="72"/>
      <c r="DY1594" t="s">
        <v>35047</v>
      </c>
    </row>
    <row r="1595" spans="93:129" ht="15" customHeight="1" x14ac:dyDescent="0.25">
      <c r="CO1595" s="3"/>
      <c r="DE1595" s="3"/>
      <c r="DO1595" s="75" t="s">
        <v>3039</v>
      </c>
      <c r="DP1595" s="76" t="s">
        <v>33315</v>
      </c>
      <c r="DQ1595" s="75" t="s">
        <v>34882</v>
      </c>
      <c r="DR1595" s="77">
        <v>2382</v>
      </c>
      <c r="DS1595" s="78">
        <v>266.52</v>
      </c>
      <c r="DT1595" s="78">
        <v>8.9369999999999994</v>
      </c>
      <c r="DU1595" s="75" t="s">
        <v>35048</v>
      </c>
      <c r="DV1595" s="75" t="s">
        <v>35048</v>
      </c>
      <c r="DW1595" s="72"/>
      <c r="DY1595" t="s">
        <v>35049</v>
      </c>
    </row>
    <row r="1596" spans="93:129" ht="15" customHeight="1" x14ac:dyDescent="0.25">
      <c r="CO1596" s="3"/>
      <c r="DE1596" s="3"/>
      <c r="DO1596" s="75" t="s">
        <v>3039</v>
      </c>
      <c r="DP1596" s="76" t="s">
        <v>32989</v>
      </c>
      <c r="DQ1596" s="75" t="s">
        <v>34882</v>
      </c>
      <c r="DR1596" s="77">
        <v>17955</v>
      </c>
      <c r="DS1596" s="78">
        <v>682.12599999999998</v>
      </c>
      <c r="DT1596" s="78">
        <v>26.321999999999999</v>
      </c>
      <c r="DU1596" s="75" t="s">
        <v>35050</v>
      </c>
      <c r="DV1596" s="75" t="s">
        <v>35051</v>
      </c>
      <c r="DW1596" s="72"/>
      <c r="DY1596" t="s">
        <v>35052</v>
      </c>
    </row>
    <row r="1597" spans="93:129" ht="15" customHeight="1" x14ac:dyDescent="0.25">
      <c r="CO1597" s="3"/>
      <c r="DE1597" s="3"/>
      <c r="DO1597" s="75" t="s">
        <v>3040</v>
      </c>
      <c r="DP1597" s="76" t="s">
        <v>35053</v>
      </c>
      <c r="DQ1597" s="75" t="s">
        <v>35054</v>
      </c>
      <c r="DR1597" s="77">
        <v>9202</v>
      </c>
      <c r="DS1597" s="79">
        <v>5542.3059999999996</v>
      </c>
      <c r="DT1597" s="78">
        <v>1.66</v>
      </c>
      <c r="DU1597" s="75" t="s">
        <v>35055</v>
      </c>
      <c r="DV1597" s="75" t="s">
        <v>35055</v>
      </c>
      <c r="DW1597" s="72"/>
    </row>
    <row r="1598" spans="93:129" ht="15" customHeight="1" x14ac:dyDescent="0.25">
      <c r="CO1598" s="3"/>
      <c r="DE1598" s="3"/>
      <c r="DO1598" s="75" t="s">
        <v>3040</v>
      </c>
      <c r="DP1598" s="76" t="s">
        <v>35056</v>
      </c>
      <c r="DQ1598" s="75" t="s">
        <v>35054</v>
      </c>
      <c r="DR1598" s="77">
        <v>12671</v>
      </c>
      <c r="DS1598" s="79">
        <v>4994.8069999999998</v>
      </c>
      <c r="DT1598" s="78">
        <v>2.5369999999999999</v>
      </c>
      <c r="DU1598" s="75" t="s">
        <v>84</v>
      </c>
      <c r="DV1598" s="75" t="s">
        <v>84</v>
      </c>
      <c r="DW1598" s="72"/>
      <c r="DY1598" t="s">
        <v>68</v>
      </c>
    </row>
    <row r="1599" spans="93:129" ht="15" customHeight="1" x14ac:dyDescent="0.25">
      <c r="CO1599" s="3"/>
      <c r="DE1599" s="3"/>
      <c r="DO1599" s="75" t="s">
        <v>3040</v>
      </c>
      <c r="DP1599" s="76" t="s">
        <v>33340</v>
      </c>
      <c r="DQ1599" s="75" t="s">
        <v>35054</v>
      </c>
      <c r="DR1599" s="77">
        <v>7009</v>
      </c>
      <c r="DS1599" s="79">
        <v>4226.1790000000001</v>
      </c>
      <c r="DT1599" s="78">
        <v>1.6579999999999999</v>
      </c>
      <c r="DU1599" s="75" t="s">
        <v>35057</v>
      </c>
      <c r="DV1599" s="75" t="s">
        <v>35057</v>
      </c>
      <c r="DW1599" s="72"/>
      <c r="DY1599" t="s">
        <v>35058</v>
      </c>
    </row>
    <row r="1600" spans="93:129" ht="15" customHeight="1" x14ac:dyDescent="0.25">
      <c r="CO1600" s="3"/>
      <c r="DE1600" s="3"/>
      <c r="DO1600" s="75" t="s">
        <v>3040</v>
      </c>
      <c r="DP1600" s="76" t="s">
        <v>35059</v>
      </c>
      <c r="DQ1600" s="75" t="s">
        <v>35054</v>
      </c>
      <c r="DR1600" s="77">
        <v>4385</v>
      </c>
      <c r="DS1600" s="79">
        <v>1191.3489999999999</v>
      </c>
      <c r="DT1600" s="78">
        <v>3.681</v>
      </c>
      <c r="DU1600" s="75" t="s">
        <v>35060</v>
      </c>
      <c r="DV1600" s="75" t="s">
        <v>35060</v>
      </c>
      <c r="DW1600" s="72"/>
    </row>
    <row r="1601" spans="93:129" ht="15" customHeight="1" x14ac:dyDescent="0.25">
      <c r="CO1601" s="3"/>
      <c r="DE1601" s="3"/>
      <c r="DO1601" s="75" t="s">
        <v>3040</v>
      </c>
      <c r="DP1601" s="76" t="s">
        <v>35061</v>
      </c>
      <c r="DQ1601" s="75" t="s">
        <v>35054</v>
      </c>
      <c r="DR1601" s="77">
        <v>9552</v>
      </c>
      <c r="DS1601" s="79">
        <v>2047.991</v>
      </c>
      <c r="DT1601" s="78">
        <v>4.6639999999999997</v>
      </c>
      <c r="DU1601" s="75" t="s">
        <v>35062</v>
      </c>
      <c r="DV1601" s="75" t="s">
        <v>35062</v>
      </c>
      <c r="DW1601" s="72"/>
      <c r="DY1601" t="s">
        <v>35063</v>
      </c>
    </row>
    <row r="1602" spans="93:129" ht="15" customHeight="1" x14ac:dyDescent="0.25">
      <c r="CO1602" s="3"/>
      <c r="DE1602" s="3"/>
      <c r="DO1602" s="75" t="s">
        <v>3040</v>
      </c>
      <c r="DP1602" s="76" t="s">
        <v>34098</v>
      </c>
      <c r="DQ1602" s="75" t="s">
        <v>35054</v>
      </c>
      <c r="DR1602" s="77">
        <v>1360</v>
      </c>
      <c r="DS1602" s="79">
        <v>3339.5659999999998</v>
      </c>
      <c r="DT1602" s="78">
        <v>0.40699999999999997</v>
      </c>
      <c r="DU1602" s="75" t="s">
        <v>35064</v>
      </c>
      <c r="DV1602" s="75" t="s">
        <v>35064</v>
      </c>
      <c r="DW1602" s="72"/>
      <c r="DY1602" t="s">
        <v>35065</v>
      </c>
    </row>
    <row r="1603" spans="93:129" ht="15" customHeight="1" x14ac:dyDescent="0.25">
      <c r="CO1603" s="3"/>
      <c r="DE1603" s="3"/>
      <c r="DO1603" s="75" t="s">
        <v>3040</v>
      </c>
      <c r="DP1603" s="76" t="s">
        <v>33404</v>
      </c>
      <c r="DQ1603" s="75" t="s">
        <v>35054</v>
      </c>
      <c r="DR1603" s="77">
        <f>DS1603*DT1603</f>
        <v>80357.040854999999</v>
      </c>
      <c r="DS1603" s="79">
        <v>2697.9029999999998</v>
      </c>
      <c r="DT1603" s="78">
        <v>29.785</v>
      </c>
      <c r="DU1603" s="75" t="s">
        <v>35066</v>
      </c>
      <c r="DV1603" s="75" t="s">
        <v>35066</v>
      </c>
      <c r="DW1603" s="72"/>
    </row>
    <row r="1604" spans="93:129" ht="15" customHeight="1" x14ac:dyDescent="0.25">
      <c r="CO1604" s="3"/>
      <c r="DE1604" s="3"/>
      <c r="DO1604" s="75" t="s">
        <v>3040</v>
      </c>
      <c r="DP1604" s="76" t="s">
        <v>35067</v>
      </c>
      <c r="DQ1604" s="75" t="s">
        <v>35054</v>
      </c>
      <c r="DR1604" s="77">
        <v>5970</v>
      </c>
      <c r="DS1604" s="79">
        <v>3973.24</v>
      </c>
      <c r="DT1604" s="78">
        <v>1.5029999999999999</v>
      </c>
      <c r="DU1604" s="75" t="s">
        <v>35068</v>
      </c>
      <c r="DV1604" s="75" t="s">
        <v>35068</v>
      </c>
      <c r="DW1604" s="72"/>
    </row>
    <row r="1605" spans="93:129" ht="15" customHeight="1" x14ac:dyDescent="0.25">
      <c r="CO1605" s="3"/>
      <c r="DE1605" s="3"/>
      <c r="DO1605" s="75" t="s">
        <v>3040</v>
      </c>
      <c r="DP1605" s="76" t="s">
        <v>32789</v>
      </c>
      <c r="DQ1605" s="75" t="s">
        <v>35054</v>
      </c>
      <c r="DR1605" s="77">
        <v>11696</v>
      </c>
      <c r="DS1605" s="79">
        <v>3783.1260000000002</v>
      </c>
      <c r="DT1605" s="78">
        <v>3.0920000000000001</v>
      </c>
      <c r="DU1605" s="75" t="s">
        <v>35069</v>
      </c>
      <c r="DV1605" s="75" t="s">
        <v>35069</v>
      </c>
      <c r="DW1605" s="72"/>
      <c r="DY1605" t="s">
        <v>35070</v>
      </c>
    </row>
    <row r="1606" spans="93:129" ht="15" customHeight="1" x14ac:dyDescent="0.25">
      <c r="CO1606" s="3"/>
      <c r="DE1606" s="3"/>
      <c r="DO1606" s="75" t="s">
        <v>3040</v>
      </c>
      <c r="DP1606" s="76" t="s">
        <v>35071</v>
      </c>
      <c r="DQ1606" s="75" t="s">
        <v>35054</v>
      </c>
      <c r="DR1606" s="77">
        <v>2017</v>
      </c>
      <c r="DS1606" s="79">
        <v>1426.086</v>
      </c>
      <c r="DT1606" s="78">
        <v>1.4139999999999999</v>
      </c>
      <c r="DU1606" s="75" t="s">
        <v>35072</v>
      </c>
      <c r="DV1606" s="75" t="s">
        <v>35072</v>
      </c>
      <c r="DW1606" s="72"/>
    </row>
    <row r="1607" spans="93:129" ht="15" customHeight="1" x14ac:dyDescent="0.25">
      <c r="CO1607" s="3"/>
      <c r="DE1607" s="3"/>
      <c r="DO1607" s="75" t="s">
        <v>3040</v>
      </c>
      <c r="DP1607" s="76" t="s">
        <v>33105</v>
      </c>
      <c r="DQ1607" s="75" t="s">
        <v>35054</v>
      </c>
      <c r="DR1607" s="77">
        <v>9059</v>
      </c>
      <c r="DS1607" s="79">
        <v>2373.1379999999999</v>
      </c>
      <c r="DT1607" s="78">
        <v>3.8170000000000002</v>
      </c>
      <c r="DU1607" s="75" t="s">
        <v>35073</v>
      </c>
      <c r="DV1607" s="75" t="s">
        <v>35073</v>
      </c>
      <c r="DW1607" s="72"/>
      <c r="DY1607" t="s">
        <v>35074</v>
      </c>
    </row>
    <row r="1608" spans="93:129" ht="15" customHeight="1" x14ac:dyDescent="0.25">
      <c r="CO1608" s="3"/>
      <c r="DE1608" s="3"/>
      <c r="DO1608" s="75" t="s">
        <v>3040</v>
      </c>
      <c r="DP1608" s="76" t="s">
        <v>35075</v>
      </c>
      <c r="DQ1608" s="75" t="s">
        <v>35054</v>
      </c>
      <c r="DR1608" s="77">
        <v>9417</v>
      </c>
      <c r="DS1608" s="78">
        <v>736.97799999999995</v>
      </c>
      <c r="DT1608" s="78">
        <v>12.778</v>
      </c>
      <c r="DU1608" s="75" t="s">
        <v>35076</v>
      </c>
      <c r="DV1608" s="75" t="s">
        <v>35076</v>
      </c>
      <c r="DW1608" s="72"/>
    </row>
    <row r="1609" spans="93:129" ht="15" customHeight="1" x14ac:dyDescent="0.25">
      <c r="CO1609" s="3"/>
      <c r="DE1609" s="3"/>
      <c r="DO1609" s="75" t="s">
        <v>3040</v>
      </c>
      <c r="DP1609" s="76" t="s">
        <v>35077</v>
      </c>
      <c r="DQ1609" s="75" t="s">
        <v>35054</v>
      </c>
      <c r="DR1609" s="77">
        <v>2837</v>
      </c>
      <c r="DS1609" s="79">
        <v>1620.33</v>
      </c>
      <c r="DT1609" s="78">
        <v>1.7509999999999999</v>
      </c>
      <c r="DU1609" s="75" t="s">
        <v>32902</v>
      </c>
      <c r="DV1609" s="75" t="s">
        <v>32902</v>
      </c>
      <c r="DW1609" s="72"/>
    </row>
    <row r="1610" spans="93:129" ht="15" customHeight="1" x14ac:dyDescent="0.25">
      <c r="CO1610" s="3"/>
      <c r="DE1610" s="3"/>
      <c r="DO1610" s="75" t="s">
        <v>3040</v>
      </c>
      <c r="DP1610" s="76" t="s">
        <v>35078</v>
      </c>
      <c r="DQ1610" s="75" t="s">
        <v>35054</v>
      </c>
      <c r="DR1610" s="77">
        <v>11893</v>
      </c>
      <c r="DS1610" s="79">
        <v>4339.1679999999997</v>
      </c>
      <c r="DT1610" s="78">
        <v>2.7410000000000001</v>
      </c>
      <c r="DU1610" s="75" t="s">
        <v>33463</v>
      </c>
      <c r="DV1610" s="75" t="s">
        <v>33463</v>
      </c>
      <c r="DW1610" s="72"/>
    </row>
    <row r="1611" spans="93:129" ht="15" customHeight="1" x14ac:dyDescent="0.25">
      <c r="CO1611" s="3"/>
      <c r="DE1611" s="3"/>
      <c r="DO1611" s="75" t="s">
        <v>3040</v>
      </c>
      <c r="DP1611" s="76" t="s">
        <v>35079</v>
      </c>
      <c r="DQ1611" s="75" t="s">
        <v>35054</v>
      </c>
      <c r="DR1611" s="77">
        <v>74471</v>
      </c>
      <c r="DS1611" s="79">
        <v>5098.3370000000004</v>
      </c>
      <c r="DT1611" s="78">
        <v>14.606999999999999</v>
      </c>
      <c r="DU1611" s="75" t="s">
        <v>35080</v>
      </c>
      <c r="DV1611" s="75" t="s">
        <v>35080</v>
      </c>
      <c r="DW1611" s="72"/>
    </row>
    <row r="1612" spans="93:129" ht="15" customHeight="1" x14ac:dyDescent="0.25">
      <c r="CO1612" s="3"/>
      <c r="DE1612" s="3"/>
      <c r="DO1612" s="75" t="s">
        <v>3040</v>
      </c>
      <c r="DP1612" s="76" t="s">
        <v>33465</v>
      </c>
      <c r="DQ1612" s="75" t="s">
        <v>35054</v>
      </c>
      <c r="DR1612" s="77">
        <f>DS1612*DT1612</f>
        <v>67830.067260000011</v>
      </c>
      <c r="DS1612" s="79">
        <v>2605.8420000000001</v>
      </c>
      <c r="DT1612" s="78">
        <v>26.03</v>
      </c>
      <c r="DU1612" s="75" t="s">
        <v>35081</v>
      </c>
      <c r="DV1612" s="75" t="s">
        <v>35081</v>
      </c>
      <c r="DW1612" s="72"/>
      <c r="DY1612" t="s">
        <v>34916</v>
      </c>
    </row>
    <row r="1613" spans="93:129" ht="15" customHeight="1" x14ac:dyDescent="0.25">
      <c r="CO1613" s="3"/>
      <c r="DE1613" s="3"/>
      <c r="DO1613" s="75" t="s">
        <v>3040</v>
      </c>
      <c r="DP1613" s="76" t="s">
        <v>32805</v>
      </c>
      <c r="DQ1613" s="75" t="s">
        <v>35054</v>
      </c>
      <c r="DR1613" s="77">
        <v>1279</v>
      </c>
      <c r="DS1613" s="79">
        <v>4668.0619999999999</v>
      </c>
      <c r="DT1613" s="78">
        <v>0.27400000000000002</v>
      </c>
      <c r="DU1613" s="75" t="s">
        <v>35082</v>
      </c>
      <c r="DV1613" s="75" t="s">
        <v>35082</v>
      </c>
      <c r="DW1613" s="72"/>
      <c r="DY1613" t="s">
        <v>35083</v>
      </c>
    </row>
    <row r="1614" spans="93:129" ht="15" customHeight="1" x14ac:dyDescent="0.25">
      <c r="CO1614" s="3"/>
      <c r="DE1614" s="3"/>
      <c r="DO1614" s="75" t="s">
        <v>3040</v>
      </c>
      <c r="DP1614" s="76" t="s">
        <v>35084</v>
      </c>
      <c r="DQ1614" s="75" t="s">
        <v>35054</v>
      </c>
      <c r="DR1614" s="77">
        <f>DS1614*DT1614</f>
        <v>13245.637713999999</v>
      </c>
      <c r="DS1614" s="79">
        <v>2994.7179999999998</v>
      </c>
      <c r="DT1614" s="78">
        <v>4.423</v>
      </c>
      <c r="DU1614" s="75" t="s">
        <v>35085</v>
      </c>
      <c r="DV1614" s="75" t="s">
        <v>35085</v>
      </c>
      <c r="DW1614" s="72"/>
    </row>
    <row r="1615" spans="93:129" ht="15" customHeight="1" x14ac:dyDescent="0.25">
      <c r="CO1615" s="3"/>
      <c r="DE1615" s="3"/>
      <c r="DO1615" s="75" t="s">
        <v>3040</v>
      </c>
      <c r="DP1615" s="76" t="s">
        <v>35086</v>
      </c>
      <c r="DQ1615" s="75" t="s">
        <v>35054</v>
      </c>
      <c r="DR1615" s="77">
        <v>1042</v>
      </c>
      <c r="DS1615" s="79">
        <v>1175.3030000000001</v>
      </c>
      <c r="DT1615" s="78">
        <v>0.88700000000000001</v>
      </c>
      <c r="DU1615" s="75" t="s">
        <v>35087</v>
      </c>
      <c r="DV1615" s="75" t="s">
        <v>35087</v>
      </c>
      <c r="DW1615" s="72"/>
      <c r="DY1615" t="s">
        <v>51</v>
      </c>
    </row>
    <row r="1616" spans="93:129" ht="15" customHeight="1" x14ac:dyDescent="0.25">
      <c r="CO1616" s="3"/>
      <c r="DE1616" s="3"/>
      <c r="DO1616" s="75" t="s">
        <v>3040</v>
      </c>
      <c r="DP1616" s="76" t="s">
        <v>35088</v>
      </c>
      <c r="DQ1616" s="75" t="s">
        <v>35054</v>
      </c>
      <c r="DR1616" s="77">
        <v>2830</v>
      </c>
      <c r="DS1616" s="79">
        <v>1727.444</v>
      </c>
      <c r="DT1616" s="78">
        <v>1.6379999999999999</v>
      </c>
      <c r="DU1616" s="75" t="s">
        <v>35089</v>
      </c>
      <c r="DV1616" s="75" t="s">
        <v>35089</v>
      </c>
      <c r="DW1616" s="72"/>
    </row>
    <row r="1617" spans="93:129" ht="15" customHeight="1" x14ac:dyDescent="0.25">
      <c r="CO1617" s="3"/>
      <c r="DE1617" s="3"/>
      <c r="DO1617" s="75" t="s">
        <v>3040</v>
      </c>
      <c r="DP1617" s="76" t="s">
        <v>35090</v>
      </c>
      <c r="DQ1617" s="75" t="s">
        <v>35054</v>
      </c>
      <c r="DR1617" s="77">
        <v>16673</v>
      </c>
      <c r="DS1617" s="79">
        <v>2896.3609999999999</v>
      </c>
      <c r="DT1617" s="78">
        <v>5.7569999999999997</v>
      </c>
      <c r="DU1617" s="75" t="s">
        <v>35091</v>
      </c>
      <c r="DV1617" s="75" t="s">
        <v>35091</v>
      </c>
      <c r="DW1617" s="72"/>
      <c r="DY1617" t="s">
        <v>87</v>
      </c>
    </row>
    <row r="1618" spans="93:129" ht="15" customHeight="1" x14ac:dyDescent="0.25">
      <c r="CO1618" s="3"/>
      <c r="DE1618" s="3"/>
      <c r="DO1618" s="75" t="s">
        <v>3040</v>
      </c>
      <c r="DP1618" s="76" t="s">
        <v>206</v>
      </c>
      <c r="DQ1618" s="75" t="s">
        <v>35054</v>
      </c>
      <c r="DR1618" s="77">
        <v>10049</v>
      </c>
      <c r="DS1618" s="79">
        <v>1656.636</v>
      </c>
      <c r="DT1618" s="78">
        <v>6.0659999999999998</v>
      </c>
      <c r="DU1618" s="75" t="s">
        <v>306</v>
      </c>
      <c r="DV1618" s="75" t="s">
        <v>35092</v>
      </c>
      <c r="DW1618" s="72"/>
      <c r="DY1618" t="s">
        <v>35093</v>
      </c>
    </row>
    <row r="1619" spans="93:129" ht="15" customHeight="1" x14ac:dyDescent="0.25">
      <c r="CO1619" s="3"/>
      <c r="DE1619" s="3"/>
      <c r="DO1619" s="75" t="s">
        <v>3040</v>
      </c>
      <c r="DP1619" s="76" t="s">
        <v>35094</v>
      </c>
      <c r="DQ1619" s="75" t="s">
        <v>35054</v>
      </c>
      <c r="DR1619" s="77">
        <v>2329</v>
      </c>
      <c r="DS1619" s="79">
        <v>1869.847</v>
      </c>
      <c r="DT1619" s="78">
        <v>1.246</v>
      </c>
      <c r="DU1619" s="75" t="s">
        <v>34173</v>
      </c>
      <c r="DV1619" s="75" t="s">
        <v>34173</v>
      </c>
      <c r="DW1619" s="72"/>
    </row>
    <row r="1620" spans="93:129" ht="15" customHeight="1" x14ac:dyDescent="0.25">
      <c r="CO1620" s="3"/>
      <c r="DE1620" s="3"/>
      <c r="DO1620" s="75" t="s">
        <v>3040</v>
      </c>
      <c r="DP1620" s="76" t="s">
        <v>182</v>
      </c>
      <c r="DQ1620" s="75" t="s">
        <v>35054</v>
      </c>
      <c r="DR1620" s="77">
        <v>26507</v>
      </c>
      <c r="DS1620" s="79">
        <v>1493.7739999999999</v>
      </c>
      <c r="DT1620" s="78">
        <v>17.745000000000001</v>
      </c>
      <c r="DU1620" s="75" t="s">
        <v>35095</v>
      </c>
      <c r="DV1620" s="75" t="s">
        <v>35095</v>
      </c>
      <c r="DW1620" s="72"/>
      <c r="DY1620" t="s">
        <v>35096</v>
      </c>
    </row>
    <row r="1621" spans="93:129" ht="15" customHeight="1" x14ac:dyDescent="0.25">
      <c r="CO1621" s="3"/>
      <c r="DE1621" s="3"/>
      <c r="DO1621" s="75" t="s">
        <v>3040</v>
      </c>
      <c r="DP1621" s="76" t="s">
        <v>35097</v>
      </c>
      <c r="DQ1621" s="75" t="s">
        <v>35054</v>
      </c>
      <c r="DR1621" s="77">
        <v>55716</v>
      </c>
      <c r="DS1621" s="79">
        <v>3460.9589999999998</v>
      </c>
      <c r="DT1621" s="78">
        <v>16.097999999999999</v>
      </c>
      <c r="DU1621" s="75" t="s">
        <v>32614</v>
      </c>
      <c r="DV1621" s="75" t="s">
        <v>32614</v>
      </c>
      <c r="DW1621" s="72"/>
    </row>
    <row r="1622" spans="93:129" ht="15" customHeight="1" x14ac:dyDescent="0.25">
      <c r="CO1622" s="3"/>
      <c r="DE1622" s="3"/>
      <c r="DO1622" s="75" t="s">
        <v>3040</v>
      </c>
      <c r="DP1622" s="76" t="s">
        <v>32975</v>
      </c>
      <c r="DQ1622" s="75" t="s">
        <v>35054</v>
      </c>
      <c r="DR1622" s="77">
        <v>2158</v>
      </c>
      <c r="DS1622" s="79">
        <v>1429.758</v>
      </c>
      <c r="DT1622" s="78">
        <v>1.5089999999999999</v>
      </c>
      <c r="DU1622" s="75" t="s">
        <v>33549</v>
      </c>
      <c r="DV1622" s="75" t="s">
        <v>33549</v>
      </c>
      <c r="DW1622" s="72"/>
      <c r="DY1622" t="s">
        <v>35098</v>
      </c>
    </row>
    <row r="1623" spans="93:129" ht="15" customHeight="1" x14ac:dyDescent="0.25">
      <c r="CO1623" s="3"/>
      <c r="DE1623" s="3"/>
      <c r="DO1623" s="75" t="s">
        <v>3040</v>
      </c>
      <c r="DP1623" s="76" t="s">
        <v>520</v>
      </c>
      <c r="DQ1623" s="75" t="s">
        <v>35054</v>
      </c>
      <c r="DR1623" s="77">
        <f>DS1623*DT1623</f>
        <v>18836.456166</v>
      </c>
      <c r="DS1623" s="79">
        <v>3612.6689999999999</v>
      </c>
      <c r="DT1623" s="78">
        <v>5.2140000000000004</v>
      </c>
      <c r="DU1623" s="75" t="s">
        <v>35099</v>
      </c>
      <c r="DV1623" s="75" t="s">
        <v>35099</v>
      </c>
      <c r="DW1623" s="72"/>
      <c r="DY1623" t="s">
        <v>35100</v>
      </c>
    </row>
    <row r="1624" spans="93:129" ht="15" customHeight="1" x14ac:dyDescent="0.25">
      <c r="CO1624" s="3"/>
      <c r="DE1624" s="3"/>
      <c r="DO1624" s="75" t="s">
        <v>3040</v>
      </c>
      <c r="DP1624" s="76" t="s">
        <v>33</v>
      </c>
      <c r="DQ1624" s="75" t="s">
        <v>35054</v>
      </c>
      <c r="DR1624" s="77">
        <v>6851</v>
      </c>
      <c r="DS1624" s="79">
        <v>3586.54</v>
      </c>
      <c r="DT1624" s="78">
        <v>1.91</v>
      </c>
      <c r="DU1624" s="75" t="s">
        <v>35101</v>
      </c>
      <c r="DV1624" s="75" t="s">
        <v>35102</v>
      </c>
      <c r="DW1624" s="72"/>
      <c r="DY1624" t="s">
        <v>35103</v>
      </c>
    </row>
    <row r="1625" spans="93:129" ht="15" customHeight="1" x14ac:dyDescent="0.25">
      <c r="CO1625" s="3"/>
      <c r="DE1625" s="3"/>
      <c r="DO1625" s="75" t="s">
        <v>3040</v>
      </c>
      <c r="DP1625" s="76" t="s">
        <v>35104</v>
      </c>
      <c r="DQ1625" s="75" t="s">
        <v>35054</v>
      </c>
      <c r="DR1625" s="77">
        <v>1977</v>
      </c>
      <c r="DS1625" s="79">
        <v>2642.5250000000001</v>
      </c>
      <c r="DT1625" s="78">
        <v>0.748</v>
      </c>
      <c r="DU1625" s="75" t="s">
        <v>35105</v>
      </c>
      <c r="DV1625" s="75" t="s">
        <v>35105</v>
      </c>
      <c r="DW1625" s="72"/>
    </row>
    <row r="1626" spans="93:129" ht="15" customHeight="1" x14ac:dyDescent="0.25">
      <c r="CO1626" s="3"/>
      <c r="DE1626" s="3"/>
      <c r="DO1626" s="75" t="s">
        <v>3040</v>
      </c>
      <c r="DP1626" s="76" t="s">
        <v>35106</v>
      </c>
      <c r="DQ1626" s="75" t="s">
        <v>35054</v>
      </c>
      <c r="DR1626" s="77">
        <v>1932</v>
      </c>
      <c r="DS1626" s="79">
        <v>2391.8150000000001</v>
      </c>
      <c r="DT1626" s="78">
        <v>0.80800000000000005</v>
      </c>
      <c r="DU1626" s="75" t="s">
        <v>35107</v>
      </c>
      <c r="DV1626" s="75" t="s">
        <v>35107</v>
      </c>
      <c r="DW1626" s="72"/>
    </row>
    <row r="1627" spans="93:129" ht="15" customHeight="1" x14ac:dyDescent="0.25">
      <c r="CO1627" s="3"/>
      <c r="DE1627" s="3"/>
      <c r="DO1627" s="75" t="s">
        <v>3040</v>
      </c>
      <c r="DP1627" s="76" t="s">
        <v>32839</v>
      </c>
      <c r="DQ1627" s="75" t="s">
        <v>35054</v>
      </c>
      <c r="DR1627" s="77">
        <v>3884</v>
      </c>
      <c r="DS1627" s="79">
        <v>1219.8209999999999</v>
      </c>
      <c r="DT1627" s="78">
        <v>3.1840000000000002</v>
      </c>
      <c r="DU1627" s="75" t="s">
        <v>35108</v>
      </c>
      <c r="DV1627" s="75" t="s">
        <v>35108</v>
      </c>
      <c r="DW1627" s="72"/>
      <c r="DY1627" t="s">
        <v>35109</v>
      </c>
    </row>
    <row r="1628" spans="93:129" ht="15" customHeight="1" x14ac:dyDescent="0.25">
      <c r="CO1628" s="3"/>
      <c r="DE1628" s="3"/>
      <c r="DO1628" s="75" t="s">
        <v>3040</v>
      </c>
      <c r="DP1628" s="76" t="s">
        <v>35110</v>
      </c>
      <c r="DQ1628" s="75" t="s">
        <v>35054</v>
      </c>
      <c r="DR1628" s="77">
        <v>95802</v>
      </c>
      <c r="DS1628" s="79">
        <v>2597.9659999999999</v>
      </c>
      <c r="DT1628" s="78">
        <v>36.875999999999998</v>
      </c>
      <c r="DU1628" s="75" t="s">
        <v>35110</v>
      </c>
      <c r="DV1628" s="75" t="s">
        <v>35110</v>
      </c>
      <c r="DW1628" s="72"/>
    </row>
    <row r="1629" spans="93:129" ht="15" customHeight="1" x14ac:dyDescent="0.25">
      <c r="CO1629" s="3"/>
      <c r="DE1629" s="3"/>
      <c r="DO1629" s="75" t="s">
        <v>3040</v>
      </c>
      <c r="DP1629" s="76" t="s">
        <v>35111</v>
      </c>
      <c r="DQ1629" s="75" t="s">
        <v>35054</v>
      </c>
      <c r="DR1629" s="77">
        <v>4497</v>
      </c>
      <c r="DS1629" s="79">
        <v>1867.1469999999999</v>
      </c>
      <c r="DT1629" s="78">
        <v>2.4079999999999999</v>
      </c>
      <c r="DU1629" s="75" t="s">
        <v>35112</v>
      </c>
      <c r="DV1629" s="75" t="s">
        <v>35112</v>
      </c>
      <c r="DW1629" s="72"/>
    </row>
    <row r="1630" spans="93:129" ht="15" customHeight="1" x14ac:dyDescent="0.25">
      <c r="CO1630" s="3"/>
      <c r="DE1630" s="3"/>
      <c r="DO1630" s="75" t="s">
        <v>3040</v>
      </c>
      <c r="DP1630" s="76" t="s">
        <v>69</v>
      </c>
      <c r="DQ1630" s="75" t="s">
        <v>35054</v>
      </c>
      <c r="DR1630" s="77">
        <v>15694</v>
      </c>
      <c r="DS1630" s="79">
        <v>2802.4110000000001</v>
      </c>
      <c r="DT1630" s="78">
        <v>5.6</v>
      </c>
      <c r="DU1630" s="75" t="s">
        <v>439</v>
      </c>
      <c r="DV1630" s="75" t="s">
        <v>439</v>
      </c>
      <c r="DW1630" s="72"/>
      <c r="DY1630" t="s">
        <v>35113</v>
      </c>
    </row>
    <row r="1631" spans="93:129" ht="15" customHeight="1" x14ac:dyDescent="0.25">
      <c r="CO1631" s="3"/>
      <c r="DE1631" s="3"/>
      <c r="DO1631" s="75" t="s">
        <v>3040</v>
      </c>
      <c r="DP1631" s="76" t="s">
        <v>35114</v>
      </c>
      <c r="DQ1631" s="75" t="s">
        <v>35054</v>
      </c>
      <c r="DR1631" s="78">
        <v>493</v>
      </c>
      <c r="DS1631" s="79">
        <v>1653.904</v>
      </c>
      <c r="DT1631" s="78">
        <v>0.29799999999999999</v>
      </c>
      <c r="DU1631" s="75" t="s">
        <v>35115</v>
      </c>
      <c r="DV1631" s="75" t="s">
        <v>35115</v>
      </c>
      <c r="DW1631" s="72"/>
    </row>
    <row r="1632" spans="93:129" ht="15" customHeight="1" x14ac:dyDescent="0.25">
      <c r="CO1632" s="3"/>
      <c r="DE1632" s="3"/>
      <c r="DO1632" s="75" t="s">
        <v>3040</v>
      </c>
      <c r="DP1632" s="76" t="s">
        <v>276</v>
      </c>
      <c r="DQ1632" s="75" t="s">
        <v>35054</v>
      </c>
      <c r="DR1632" s="77">
        <v>4601</v>
      </c>
      <c r="DS1632" s="79">
        <v>5139.5680000000002</v>
      </c>
      <c r="DT1632" s="78">
        <v>0.89500000000000002</v>
      </c>
      <c r="DU1632" s="75" t="s">
        <v>35116</v>
      </c>
      <c r="DV1632" s="75" t="s">
        <v>35116</v>
      </c>
      <c r="DW1632" s="72"/>
      <c r="DY1632" t="s">
        <v>35117</v>
      </c>
    </row>
    <row r="1633" spans="93:129" ht="15" customHeight="1" x14ac:dyDescent="0.25">
      <c r="CO1633" s="3"/>
      <c r="DE1633" s="3"/>
      <c r="DO1633" s="75" t="s">
        <v>3040</v>
      </c>
      <c r="DP1633" s="76" t="s">
        <v>35118</v>
      </c>
      <c r="DQ1633" s="75" t="s">
        <v>35054</v>
      </c>
      <c r="DR1633" s="77">
        <v>6424</v>
      </c>
      <c r="DS1633" s="79">
        <v>1624.6980000000001</v>
      </c>
      <c r="DT1633" s="78">
        <v>3.9540000000000002</v>
      </c>
      <c r="DU1633" s="75" t="s">
        <v>35119</v>
      </c>
      <c r="DV1633" s="75" t="s">
        <v>35119</v>
      </c>
      <c r="DW1633" s="72"/>
    </row>
    <row r="1634" spans="93:129" ht="15" customHeight="1" x14ac:dyDescent="0.25">
      <c r="CO1634" s="3"/>
      <c r="DE1634" s="3"/>
      <c r="DO1634" s="75" t="s">
        <v>3040</v>
      </c>
      <c r="DP1634" s="76" t="s">
        <v>35120</v>
      </c>
      <c r="DQ1634" s="75" t="s">
        <v>35054</v>
      </c>
      <c r="DR1634" s="77">
        <v>1858</v>
      </c>
      <c r="DS1634" s="79">
        <v>3297.1779999999999</v>
      </c>
      <c r="DT1634" s="78">
        <v>0.56399999999999995</v>
      </c>
      <c r="DU1634" s="75" t="s">
        <v>35121</v>
      </c>
      <c r="DV1634" s="75" t="s">
        <v>35121</v>
      </c>
      <c r="DW1634" s="72"/>
    </row>
    <row r="1635" spans="93:129" ht="15" customHeight="1" x14ac:dyDescent="0.25">
      <c r="CO1635" s="3"/>
      <c r="DE1635" s="3"/>
      <c r="DO1635" s="75" t="s">
        <v>3040</v>
      </c>
      <c r="DP1635" s="76" t="s">
        <v>34224</v>
      </c>
      <c r="DQ1635" s="75" t="s">
        <v>35054</v>
      </c>
      <c r="DR1635" s="77">
        <v>7180</v>
      </c>
      <c r="DS1635" s="79">
        <v>2325.9409999999998</v>
      </c>
      <c r="DT1635" s="78">
        <v>3.0870000000000002</v>
      </c>
      <c r="DU1635" s="75" t="s">
        <v>35075</v>
      </c>
      <c r="DV1635" s="75" t="s">
        <v>35075</v>
      </c>
      <c r="DW1635" s="72"/>
      <c r="DY1635" t="s">
        <v>63</v>
      </c>
    </row>
    <row r="1636" spans="93:129" ht="15" customHeight="1" x14ac:dyDescent="0.25">
      <c r="CO1636" s="3"/>
      <c r="DE1636" s="3"/>
      <c r="DO1636" s="75" t="s">
        <v>3040</v>
      </c>
      <c r="DP1636" s="76" t="s">
        <v>32626</v>
      </c>
      <c r="DQ1636" s="75" t="s">
        <v>35054</v>
      </c>
      <c r="DR1636" s="77">
        <v>1199</v>
      </c>
      <c r="DS1636" s="79">
        <v>1736.5509999999999</v>
      </c>
      <c r="DT1636" s="78">
        <v>0.69</v>
      </c>
      <c r="DU1636" s="75" t="s">
        <v>35122</v>
      </c>
      <c r="DV1636" s="75" t="s">
        <v>35122</v>
      </c>
      <c r="DW1636" s="72"/>
      <c r="DY1636" t="s">
        <v>277</v>
      </c>
    </row>
    <row r="1637" spans="93:129" ht="15" customHeight="1" x14ac:dyDescent="0.25">
      <c r="CO1637" s="3"/>
      <c r="DE1637" s="3"/>
      <c r="DO1637" s="75" t="s">
        <v>3040</v>
      </c>
      <c r="DP1637" s="76" t="s">
        <v>35123</v>
      </c>
      <c r="DQ1637" s="75" t="s">
        <v>35054</v>
      </c>
      <c r="DR1637" s="77">
        <v>36070</v>
      </c>
      <c r="DS1637" s="79">
        <v>2394.212</v>
      </c>
      <c r="DT1637" s="78">
        <v>15.066000000000001</v>
      </c>
      <c r="DU1637" s="75" t="s">
        <v>152</v>
      </c>
      <c r="DV1637" s="75" t="s">
        <v>152</v>
      </c>
      <c r="DW1637" s="72"/>
    </row>
    <row r="1638" spans="93:129" ht="15" customHeight="1" x14ac:dyDescent="0.25">
      <c r="CO1638" s="3"/>
      <c r="DE1638" s="3"/>
      <c r="DO1638" s="75" t="s">
        <v>3040</v>
      </c>
      <c r="DP1638" s="76" t="s">
        <v>181</v>
      </c>
      <c r="DQ1638" s="75" t="s">
        <v>35054</v>
      </c>
      <c r="DR1638" s="77">
        <v>9667</v>
      </c>
      <c r="DS1638" s="79">
        <v>2084.09</v>
      </c>
      <c r="DT1638" s="78">
        <v>4.6379999999999999</v>
      </c>
      <c r="DU1638" s="75" t="s">
        <v>614</v>
      </c>
      <c r="DV1638" s="75" t="s">
        <v>614</v>
      </c>
      <c r="DW1638" s="72"/>
      <c r="DY1638" t="s">
        <v>35124</v>
      </c>
    </row>
    <row r="1639" spans="93:129" ht="15" customHeight="1" x14ac:dyDescent="0.25">
      <c r="CO1639" s="3"/>
      <c r="DE1639" s="3"/>
      <c r="DO1639" s="75" t="s">
        <v>3040</v>
      </c>
      <c r="DP1639" s="76" t="s">
        <v>215</v>
      </c>
      <c r="DQ1639" s="75" t="s">
        <v>35054</v>
      </c>
      <c r="DR1639" s="77">
        <f>DS1639*DT1639</f>
        <v>10619.053816</v>
      </c>
      <c r="DS1639" s="79">
        <v>2355.6019999999999</v>
      </c>
      <c r="DT1639" s="78">
        <v>4.508</v>
      </c>
      <c r="DU1639" s="75" t="s">
        <v>35125</v>
      </c>
      <c r="DV1639" s="75" t="s">
        <v>35125</v>
      </c>
      <c r="DW1639" s="72"/>
      <c r="DY1639" t="s">
        <v>172</v>
      </c>
    </row>
    <row r="1640" spans="93:129" ht="15" customHeight="1" x14ac:dyDescent="0.25">
      <c r="CO1640" s="3"/>
      <c r="DE1640" s="3"/>
      <c r="DO1640" s="75" t="s">
        <v>3040</v>
      </c>
      <c r="DP1640" s="76" t="s">
        <v>35126</v>
      </c>
      <c r="DQ1640" s="75" t="s">
        <v>35054</v>
      </c>
      <c r="DR1640" s="77">
        <v>9383</v>
      </c>
      <c r="DS1640" s="79">
        <v>5012.3680000000004</v>
      </c>
      <c r="DT1640" s="78">
        <v>1.8720000000000001</v>
      </c>
      <c r="DU1640" s="75" t="s">
        <v>33137</v>
      </c>
      <c r="DV1640" s="75" t="s">
        <v>35127</v>
      </c>
      <c r="DW1640" s="72"/>
    </row>
    <row r="1641" spans="93:129" ht="15" customHeight="1" x14ac:dyDescent="0.25">
      <c r="CO1641" s="3"/>
      <c r="DE1641" s="3"/>
      <c r="DO1641" s="75" t="s">
        <v>3040</v>
      </c>
      <c r="DP1641" s="76" t="s">
        <v>35128</v>
      </c>
      <c r="DQ1641" s="75" t="s">
        <v>35054</v>
      </c>
      <c r="DR1641" s="77">
        <v>10227</v>
      </c>
      <c r="DS1641" s="79">
        <v>2762.172</v>
      </c>
      <c r="DT1641" s="78">
        <v>3.7029999999999998</v>
      </c>
      <c r="DU1641" s="75" t="s">
        <v>35129</v>
      </c>
      <c r="DV1641" s="75" t="s">
        <v>35129</v>
      </c>
      <c r="DW1641" s="72"/>
    </row>
    <row r="1642" spans="93:129" ht="15" customHeight="1" x14ac:dyDescent="0.25">
      <c r="CO1642" s="3"/>
      <c r="DE1642" s="3"/>
      <c r="DO1642" s="75" t="s">
        <v>3040</v>
      </c>
      <c r="DP1642" s="76" t="s">
        <v>32561</v>
      </c>
      <c r="DQ1642" s="75" t="s">
        <v>35054</v>
      </c>
      <c r="DR1642" s="77">
        <v>4105</v>
      </c>
      <c r="DS1642" s="79">
        <v>1676.578</v>
      </c>
      <c r="DT1642" s="78">
        <v>2.448</v>
      </c>
      <c r="DU1642" s="75" t="s">
        <v>35130</v>
      </c>
      <c r="DV1642" s="75" t="s">
        <v>35130</v>
      </c>
      <c r="DW1642" s="72"/>
      <c r="DY1642" t="s">
        <v>35131</v>
      </c>
    </row>
    <row r="1643" spans="93:129" ht="15" customHeight="1" x14ac:dyDescent="0.25">
      <c r="CO1643" s="3"/>
      <c r="DE1643" s="3"/>
      <c r="DO1643" s="75" t="s">
        <v>3040</v>
      </c>
      <c r="DP1643" s="76" t="s">
        <v>35132</v>
      </c>
      <c r="DQ1643" s="75" t="s">
        <v>35054</v>
      </c>
      <c r="DR1643" s="77">
        <v>34606</v>
      </c>
      <c r="DS1643" s="78">
        <v>718.30799999999999</v>
      </c>
      <c r="DT1643" s="78">
        <v>48.177</v>
      </c>
      <c r="DU1643" s="75" t="s">
        <v>32671</v>
      </c>
      <c r="DV1643" s="75" t="s">
        <v>32671</v>
      </c>
      <c r="DW1643" s="72"/>
    </row>
    <row r="1644" spans="93:129" ht="15" customHeight="1" x14ac:dyDescent="0.25">
      <c r="CO1644" s="3"/>
      <c r="DE1644" s="3"/>
      <c r="DO1644" s="75" t="s">
        <v>3040</v>
      </c>
      <c r="DP1644" s="76" t="s">
        <v>34738</v>
      </c>
      <c r="DQ1644" s="75" t="s">
        <v>35054</v>
      </c>
      <c r="DR1644" s="77">
        <v>8195</v>
      </c>
      <c r="DS1644" s="79">
        <v>1795.088</v>
      </c>
      <c r="DT1644" s="78">
        <v>4.5650000000000004</v>
      </c>
      <c r="DU1644" s="75" t="s">
        <v>255</v>
      </c>
      <c r="DV1644" s="75" t="s">
        <v>255</v>
      </c>
      <c r="DW1644" s="72"/>
    </row>
    <row r="1645" spans="93:129" ht="15" customHeight="1" x14ac:dyDescent="0.25">
      <c r="CO1645" s="3"/>
      <c r="DE1645" s="3"/>
      <c r="DO1645" s="75" t="s">
        <v>3040</v>
      </c>
      <c r="DP1645" s="76" t="s">
        <v>35133</v>
      </c>
      <c r="DQ1645" s="75" t="s">
        <v>35054</v>
      </c>
      <c r="DR1645" s="77">
        <v>3609</v>
      </c>
      <c r="DS1645" s="79">
        <v>1855.0840000000001</v>
      </c>
      <c r="DT1645" s="78">
        <v>1.9450000000000001</v>
      </c>
      <c r="DU1645" s="75" t="s">
        <v>35134</v>
      </c>
      <c r="DV1645" s="75" t="s">
        <v>35134</v>
      </c>
      <c r="DW1645" s="72"/>
    </row>
    <row r="1646" spans="93:129" ht="15" customHeight="1" x14ac:dyDescent="0.25">
      <c r="CO1646" s="3"/>
      <c r="DE1646" s="3"/>
      <c r="DO1646" s="75" t="s">
        <v>3040</v>
      </c>
      <c r="DP1646" s="76" t="s">
        <v>33401</v>
      </c>
      <c r="DQ1646" s="75" t="s">
        <v>35054</v>
      </c>
      <c r="DR1646" s="77">
        <v>6445</v>
      </c>
      <c r="DS1646" s="79">
        <v>2272.6120000000001</v>
      </c>
      <c r="DT1646" s="78">
        <v>2.8359999999999999</v>
      </c>
      <c r="DU1646" s="75" t="s">
        <v>35135</v>
      </c>
      <c r="DV1646" s="75" t="s">
        <v>35135</v>
      </c>
      <c r="DW1646" s="72"/>
      <c r="DY1646" t="s">
        <v>35136</v>
      </c>
    </row>
    <row r="1647" spans="93:129" ht="15" customHeight="1" x14ac:dyDescent="0.25">
      <c r="CO1647" s="3"/>
      <c r="DE1647" s="3"/>
      <c r="DO1647" s="75" t="s">
        <v>3040</v>
      </c>
      <c r="DP1647" s="76" t="s">
        <v>35137</v>
      </c>
      <c r="DQ1647" s="75" t="s">
        <v>35054</v>
      </c>
      <c r="DR1647" s="77">
        <v>5267</v>
      </c>
      <c r="DS1647" s="79">
        <v>1910.952</v>
      </c>
      <c r="DT1647" s="78">
        <v>2.7559999999999998</v>
      </c>
      <c r="DU1647" s="75" t="s">
        <v>32399</v>
      </c>
      <c r="DV1647" s="75" t="s">
        <v>32399</v>
      </c>
      <c r="DW1647" s="72"/>
    </row>
    <row r="1648" spans="93:129" ht="15" customHeight="1" x14ac:dyDescent="0.25">
      <c r="CO1648" s="3"/>
      <c r="DE1648" s="3"/>
      <c r="DO1648" s="75" t="s">
        <v>3040</v>
      </c>
      <c r="DP1648" s="76" t="s">
        <v>35138</v>
      </c>
      <c r="DQ1648" s="75" t="s">
        <v>35054</v>
      </c>
      <c r="DR1648" s="78">
        <v>861</v>
      </c>
      <c r="DS1648" s="78">
        <v>978.86400000000003</v>
      </c>
      <c r="DT1648" s="78">
        <v>0.88</v>
      </c>
      <c r="DU1648" s="75" t="s">
        <v>35139</v>
      </c>
      <c r="DV1648" s="75" t="s">
        <v>35139</v>
      </c>
      <c r="DW1648" s="72"/>
    </row>
    <row r="1649" spans="93:129" ht="15" customHeight="1" x14ac:dyDescent="0.25">
      <c r="CO1649" s="3"/>
      <c r="DE1649" s="3"/>
      <c r="DO1649" s="75" t="s">
        <v>3040</v>
      </c>
      <c r="DP1649" s="76" t="s">
        <v>32289</v>
      </c>
      <c r="DQ1649" s="75" t="s">
        <v>35054</v>
      </c>
      <c r="DR1649" s="77">
        <f>DS1649*DT1649</f>
        <v>7676.7537600000005</v>
      </c>
      <c r="DS1649" s="79">
        <v>4920.9960000000001</v>
      </c>
      <c r="DT1649" s="78">
        <v>1.56</v>
      </c>
      <c r="DU1649" s="75" t="s">
        <v>34073</v>
      </c>
      <c r="DV1649" s="75" t="s">
        <v>34073</v>
      </c>
      <c r="DW1649" s="72"/>
      <c r="DY1649" t="s">
        <v>35140</v>
      </c>
    </row>
    <row r="1650" spans="93:129" ht="15" customHeight="1" x14ac:dyDescent="0.25">
      <c r="CO1650" s="3"/>
      <c r="DE1650" s="3"/>
      <c r="DO1650" s="75" t="s">
        <v>3040</v>
      </c>
      <c r="DP1650" s="76" t="s">
        <v>35141</v>
      </c>
      <c r="DQ1650" s="75" t="s">
        <v>35054</v>
      </c>
      <c r="DR1650" s="77">
        <v>2259</v>
      </c>
      <c r="DS1650" s="79">
        <v>1423.0920000000001</v>
      </c>
      <c r="DT1650" s="78">
        <v>1.587</v>
      </c>
      <c r="DU1650" s="75" t="s">
        <v>35142</v>
      </c>
      <c r="DV1650" s="75" t="s">
        <v>35142</v>
      </c>
      <c r="DW1650" s="72"/>
    </row>
    <row r="1651" spans="93:129" ht="15" customHeight="1" x14ac:dyDescent="0.25">
      <c r="CO1651" s="3"/>
      <c r="DE1651" s="3"/>
      <c r="DO1651" s="75" t="s">
        <v>3040</v>
      </c>
      <c r="DP1651" s="76" t="s">
        <v>35143</v>
      </c>
      <c r="DQ1651" s="75" t="s">
        <v>35054</v>
      </c>
      <c r="DR1651" s="77">
        <v>1068</v>
      </c>
      <c r="DS1651" s="78">
        <v>889.31299999999999</v>
      </c>
      <c r="DT1651" s="78">
        <v>1.2010000000000001</v>
      </c>
      <c r="DU1651" s="75" t="s">
        <v>35143</v>
      </c>
      <c r="DV1651" s="75" t="s">
        <v>35143</v>
      </c>
      <c r="DW1651" s="72"/>
    </row>
    <row r="1652" spans="93:129" ht="15" customHeight="1" x14ac:dyDescent="0.25">
      <c r="CO1652" s="3"/>
      <c r="DE1652" s="3"/>
      <c r="DO1652" s="75" t="s">
        <v>3040</v>
      </c>
      <c r="DP1652" s="76" t="s">
        <v>35144</v>
      </c>
      <c r="DQ1652" s="75" t="s">
        <v>35054</v>
      </c>
      <c r="DR1652" s="77">
        <v>129352</v>
      </c>
      <c r="DS1652" s="79">
        <v>2635.154</v>
      </c>
      <c r="DT1652" s="78">
        <v>49.087000000000003</v>
      </c>
      <c r="DU1652" s="75" t="s">
        <v>35145</v>
      </c>
      <c r="DV1652" s="75" t="s">
        <v>35145</v>
      </c>
      <c r="DW1652" s="72"/>
    </row>
    <row r="1653" spans="93:129" ht="15" customHeight="1" x14ac:dyDescent="0.25">
      <c r="CO1653" s="3"/>
      <c r="DE1653" s="3"/>
      <c r="DO1653" s="75" t="s">
        <v>3041</v>
      </c>
      <c r="DP1653" s="76" t="s">
        <v>160</v>
      </c>
      <c r="DQ1653" s="75" t="s">
        <v>35146</v>
      </c>
      <c r="DR1653" s="77">
        <v>31151</v>
      </c>
      <c r="DS1653" s="78">
        <v>563.40800000000002</v>
      </c>
      <c r="DT1653" s="78">
        <v>55.29</v>
      </c>
      <c r="DU1653" s="75" t="s">
        <v>34486</v>
      </c>
      <c r="DV1653" s="75" t="s">
        <v>34486</v>
      </c>
      <c r="DW1653" s="72"/>
      <c r="DY1653" t="s">
        <v>35147</v>
      </c>
    </row>
    <row r="1654" spans="93:129" ht="15" customHeight="1" x14ac:dyDescent="0.25">
      <c r="CO1654" s="3"/>
      <c r="DE1654" s="3"/>
      <c r="DO1654" s="75" t="s">
        <v>3041</v>
      </c>
      <c r="DP1654" s="76" t="s">
        <v>35148</v>
      </c>
      <c r="DQ1654" s="75" t="s">
        <v>35146</v>
      </c>
      <c r="DR1654" s="77">
        <v>7452</v>
      </c>
      <c r="DS1654" s="78">
        <v>857.05899999999997</v>
      </c>
      <c r="DT1654" s="78">
        <v>8.6950000000000003</v>
      </c>
      <c r="DU1654" s="75" t="s">
        <v>35149</v>
      </c>
      <c r="DV1654" s="75" t="s">
        <v>35149</v>
      </c>
      <c r="DW1654" s="72"/>
    </row>
    <row r="1655" spans="93:129" ht="15" customHeight="1" x14ac:dyDescent="0.25">
      <c r="CO1655" s="3"/>
      <c r="DE1655" s="3"/>
      <c r="DO1655" s="75" t="s">
        <v>3041</v>
      </c>
      <c r="DP1655" s="76" t="s">
        <v>35150</v>
      </c>
      <c r="DQ1655" s="75" t="s">
        <v>35146</v>
      </c>
      <c r="DR1655" s="78">
        <v>444</v>
      </c>
      <c r="DS1655" s="78">
        <v>715.36900000000003</v>
      </c>
      <c r="DT1655" s="78">
        <v>0.621</v>
      </c>
      <c r="DU1655" s="75" t="s">
        <v>35150</v>
      </c>
      <c r="DV1655" s="75" t="s">
        <v>35150</v>
      </c>
      <c r="DW1655" s="72"/>
    </row>
    <row r="1656" spans="93:129" ht="15" customHeight="1" x14ac:dyDescent="0.25">
      <c r="CO1656" s="3"/>
      <c r="DE1656" s="3"/>
      <c r="DO1656" s="75" t="s">
        <v>3041</v>
      </c>
      <c r="DP1656" s="76" t="s">
        <v>35151</v>
      </c>
      <c r="DQ1656" s="75" t="s">
        <v>35146</v>
      </c>
      <c r="DR1656" s="78">
        <v>819</v>
      </c>
      <c r="DS1656" s="78">
        <v>746.21699999999998</v>
      </c>
      <c r="DT1656" s="78">
        <v>1.0980000000000001</v>
      </c>
      <c r="DU1656" s="75" t="s">
        <v>32620</v>
      </c>
      <c r="DV1656" s="75" t="s">
        <v>32620</v>
      </c>
      <c r="DW1656" s="72"/>
    </row>
    <row r="1657" spans="93:129" ht="15" customHeight="1" x14ac:dyDescent="0.25">
      <c r="CO1657" s="3"/>
      <c r="DE1657" s="3"/>
      <c r="DO1657" s="75" t="s">
        <v>3041</v>
      </c>
      <c r="DP1657" s="76" t="s">
        <v>33340</v>
      </c>
      <c r="DQ1657" s="75" t="s">
        <v>35146</v>
      </c>
      <c r="DR1657" s="78">
        <v>583</v>
      </c>
      <c r="DS1657" s="78">
        <v>710.74300000000005</v>
      </c>
      <c r="DT1657" s="78">
        <v>0.82</v>
      </c>
      <c r="DU1657" s="75" t="s">
        <v>35152</v>
      </c>
      <c r="DV1657" s="75" t="s">
        <v>35153</v>
      </c>
      <c r="DW1657" s="72"/>
      <c r="DY1657" t="s">
        <v>35154</v>
      </c>
    </row>
    <row r="1658" spans="93:129" ht="15" customHeight="1" x14ac:dyDescent="0.25">
      <c r="CO1658" s="3"/>
      <c r="DE1658" s="3"/>
      <c r="DO1658" s="75" t="s">
        <v>3041</v>
      </c>
      <c r="DP1658" s="76" t="s">
        <v>64</v>
      </c>
      <c r="DQ1658" s="75" t="s">
        <v>35146</v>
      </c>
      <c r="DR1658" s="77">
        <v>6259</v>
      </c>
      <c r="DS1658" s="78">
        <v>686.68899999999996</v>
      </c>
      <c r="DT1658" s="78">
        <v>9.1150000000000002</v>
      </c>
      <c r="DU1658" s="75" t="s">
        <v>33455</v>
      </c>
      <c r="DV1658" s="75" t="s">
        <v>33455</v>
      </c>
      <c r="DW1658" s="72"/>
      <c r="DY1658" t="s">
        <v>35155</v>
      </c>
    </row>
    <row r="1659" spans="93:129" ht="15" customHeight="1" x14ac:dyDescent="0.25">
      <c r="CO1659" s="3"/>
      <c r="DE1659" s="3"/>
      <c r="DO1659" s="75" t="s">
        <v>3041</v>
      </c>
      <c r="DP1659" s="76" t="s">
        <v>35156</v>
      </c>
      <c r="DQ1659" s="75" t="s">
        <v>35146</v>
      </c>
      <c r="DR1659" s="77">
        <v>12158</v>
      </c>
      <c r="DS1659" s="79">
        <v>1075.2919999999999</v>
      </c>
      <c r="DT1659" s="78">
        <v>11.307</v>
      </c>
      <c r="DU1659" s="75" t="s">
        <v>35157</v>
      </c>
      <c r="DV1659" s="75" t="s">
        <v>35157</v>
      </c>
      <c r="DW1659" s="72"/>
    </row>
    <row r="1660" spans="93:129" ht="15" customHeight="1" x14ac:dyDescent="0.25">
      <c r="CO1660" s="3"/>
      <c r="DE1660" s="3"/>
      <c r="DO1660" s="75" t="s">
        <v>3041</v>
      </c>
      <c r="DP1660" s="76" t="s">
        <v>34078</v>
      </c>
      <c r="DQ1660" s="75" t="s">
        <v>35146</v>
      </c>
      <c r="DR1660" s="77">
        <v>2438</v>
      </c>
      <c r="DS1660" s="78">
        <v>540.04899999999998</v>
      </c>
      <c r="DT1660" s="78">
        <v>4.5140000000000002</v>
      </c>
      <c r="DU1660" s="75" t="s">
        <v>32671</v>
      </c>
      <c r="DV1660" s="75" t="s">
        <v>33690</v>
      </c>
      <c r="DW1660" s="72"/>
      <c r="DY1660" t="s">
        <v>63</v>
      </c>
    </row>
    <row r="1661" spans="93:129" ht="15" customHeight="1" x14ac:dyDescent="0.25">
      <c r="CO1661" s="3"/>
      <c r="DE1661" s="3"/>
      <c r="DO1661" s="75" t="s">
        <v>3041</v>
      </c>
      <c r="DP1661" s="76" t="s">
        <v>33415</v>
      </c>
      <c r="DQ1661" s="75" t="s">
        <v>35146</v>
      </c>
      <c r="DR1661" s="77">
        <v>3525</v>
      </c>
      <c r="DS1661" s="79">
        <v>1221.279</v>
      </c>
      <c r="DT1661" s="78">
        <v>2.8860000000000001</v>
      </c>
      <c r="DU1661" s="75" t="s">
        <v>35158</v>
      </c>
      <c r="DV1661" s="75" t="s">
        <v>35158</v>
      </c>
      <c r="DW1661" s="72"/>
      <c r="DY1661" t="s">
        <v>35159</v>
      </c>
    </row>
    <row r="1662" spans="93:129" ht="15" customHeight="1" x14ac:dyDescent="0.25">
      <c r="CO1662" s="3"/>
      <c r="DE1662" s="3"/>
      <c r="DO1662" s="75" t="s">
        <v>3041</v>
      </c>
      <c r="DP1662" s="76" t="s">
        <v>34742</v>
      </c>
      <c r="DQ1662" s="75" t="s">
        <v>35146</v>
      </c>
      <c r="DR1662" s="77">
        <v>42259</v>
      </c>
      <c r="DS1662" s="78">
        <v>967.99400000000003</v>
      </c>
      <c r="DT1662" s="78">
        <v>43.655999999999999</v>
      </c>
      <c r="DU1662" s="75" t="s">
        <v>35160</v>
      </c>
      <c r="DV1662" s="75" t="s">
        <v>35160</v>
      </c>
      <c r="DW1662" s="72"/>
      <c r="DY1662" t="s">
        <v>35161</v>
      </c>
    </row>
    <row r="1663" spans="93:129" ht="15" customHeight="1" x14ac:dyDescent="0.25">
      <c r="CO1663" s="3"/>
      <c r="DE1663" s="3"/>
      <c r="DO1663" s="75" t="s">
        <v>3041</v>
      </c>
      <c r="DP1663" s="76" t="s">
        <v>35162</v>
      </c>
      <c r="DQ1663" s="75" t="s">
        <v>35146</v>
      </c>
      <c r="DR1663" s="77">
        <v>7791</v>
      </c>
      <c r="DS1663" s="78">
        <v>492.767</v>
      </c>
      <c r="DT1663" s="78">
        <v>15.811</v>
      </c>
      <c r="DU1663" s="75" t="s">
        <v>35163</v>
      </c>
      <c r="DV1663" s="75" t="s">
        <v>35163</v>
      </c>
      <c r="DW1663" s="72"/>
    </row>
    <row r="1664" spans="93:129" ht="15" customHeight="1" x14ac:dyDescent="0.25">
      <c r="CO1664" s="3"/>
      <c r="DE1664" s="3"/>
      <c r="DO1664" s="75" t="s">
        <v>3041</v>
      </c>
      <c r="DP1664" s="76" t="s">
        <v>231</v>
      </c>
      <c r="DQ1664" s="75" t="s">
        <v>35146</v>
      </c>
      <c r="DR1664" s="77">
        <v>8767</v>
      </c>
      <c r="DS1664" s="78">
        <v>583.58799999999997</v>
      </c>
      <c r="DT1664" s="78">
        <v>15.023</v>
      </c>
      <c r="DU1664" s="75" t="s">
        <v>35164</v>
      </c>
      <c r="DV1664" s="75" t="s">
        <v>35164</v>
      </c>
      <c r="DW1664" s="72"/>
      <c r="DY1664" t="s">
        <v>35165</v>
      </c>
    </row>
    <row r="1665" spans="93:129" ht="15" customHeight="1" x14ac:dyDescent="0.25">
      <c r="CO1665" s="3"/>
      <c r="DE1665" s="3"/>
      <c r="DO1665" s="75" t="s">
        <v>3041</v>
      </c>
      <c r="DP1665" s="76" t="s">
        <v>293</v>
      </c>
      <c r="DQ1665" s="75" t="s">
        <v>35146</v>
      </c>
      <c r="DR1665" s="77">
        <v>24334</v>
      </c>
      <c r="DS1665" s="78">
        <v>559.18399999999997</v>
      </c>
      <c r="DT1665" s="78">
        <v>43.517000000000003</v>
      </c>
      <c r="DU1665" s="75" t="s">
        <v>35166</v>
      </c>
      <c r="DV1665" s="75" t="s">
        <v>35166</v>
      </c>
      <c r="DW1665" s="72"/>
      <c r="DY1665" t="s">
        <v>35167</v>
      </c>
    </row>
    <row r="1666" spans="93:129" ht="15" customHeight="1" x14ac:dyDescent="0.25">
      <c r="CO1666" s="3"/>
      <c r="DE1666" s="3"/>
      <c r="DO1666" s="75" t="s">
        <v>3041</v>
      </c>
      <c r="DP1666" s="76" t="s">
        <v>60</v>
      </c>
      <c r="DQ1666" s="75" t="s">
        <v>35146</v>
      </c>
      <c r="DR1666" s="77">
        <f t="shared" ref="DR1666:DR1680" si="9">DS1666*DT1666</f>
        <v>9614.7955140000013</v>
      </c>
      <c r="DS1666" s="78">
        <v>740.226</v>
      </c>
      <c r="DT1666" s="78">
        <v>12.989000000000001</v>
      </c>
      <c r="DU1666" s="75" t="s">
        <v>35168</v>
      </c>
      <c r="DV1666" s="75" t="s">
        <v>35168</v>
      </c>
      <c r="DW1666" s="72"/>
      <c r="DY1666" t="s">
        <v>33317</v>
      </c>
    </row>
    <row r="1667" spans="93:129" ht="15" customHeight="1" x14ac:dyDescent="0.25">
      <c r="CO1667" s="3"/>
      <c r="DE1667" s="3"/>
      <c r="DO1667" s="75" t="s">
        <v>3041</v>
      </c>
      <c r="DP1667" s="76" t="s">
        <v>33905</v>
      </c>
      <c r="DQ1667" s="75" t="s">
        <v>35146</v>
      </c>
      <c r="DR1667" s="77">
        <f t="shared" si="9"/>
        <v>4068.1632600000003</v>
      </c>
      <c r="DS1667" s="78">
        <v>894.495</v>
      </c>
      <c r="DT1667" s="78">
        <v>4.548</v>
      </c>
      <c r="DU1667" s="75" t="s">
        <v>32692</v>
      </c>
      <c r="DV1667" s="75" t="s">
        <v>32692</v>
      </c>
      <c r="DW1667" s="72"/>
      <c r="DY1667" t="s">
        <v>25</v>
      </c>
    </row>
    <row r="1668" spans="93:129" ht="15" customHeight="1" x14ac:dyDescent="0.25">
      <c r="CO1668" s="3"/>
      <c r="DE1668" s="3"/>
      <c r="DO1668" s="75" t="s">
        <v>3041</v>
      </c>
      <c r="DP1668" s="76" t="s">
        <v>35169</v>
      </c>
      <c r="DQ1668" s="75" t="s">
        <v>35146</v>
      </c>
      <c r="DR1668" s="77">
        <f t="shared" si="9"/>
        <v>6145.2992129999993</v>
      </c>
      <c r="DS1668" s="79">
        <v>5960.5230000000001</v>
      </c>
      <c r="DT1668" s="78">
        <v>1.0309999999999999</v>
      </c>
      <c r="DU1668" s="75" t="s">
        <v>35170</v>
      </c>
      <c r="DV1668" s="75" t="s">
        <v>35170</v>
      </c>
      <c r="DW1668" s="72"/>
    </row>
    <row r="1669" spans="93:129" ht="15" customHeight="1" x14ac:dyDescent="0.25">
      <c r="CO1669" s="3"/>
      <c r="DE1669" s="3"/>
      <c r="DO1669" s="75" t="s">
        <v>3041</v>
      </c>
      <c r="DP1669" s="76" t="s">
        <v>32778</v>
      </c>
      <c r="DQ1669" s="75" t="s">
        <v>35146</v>
      </c>
      <c r="DR1669" s="77">
        <f t="shared" si="9"/>
        <v>9830.3422140000021</v>
      </c>
      <c r="DS1669" s="79">
        <v>1196.3420000000001</v>
      </c>
      <c r="DT1669" s="78">
        <v>8.2170000000000005</v>
      </c>
      <c r="DU1669" s="75" t="s">
        <v>614</v>
      </c>
      <c r="DV1669" s="75" t="s">
        <v>614</v>
      </c>
      <c r="DW1669" s="72"/>
      <c r="DY1669" t="s">
        <v>35171</v>
      </c>
    </row>
    <row r="1670" spans="93:129" ht="15" customHeight="1" x14ac:dyDescent="0.25">
      <c r="CO1670" s="3"/>
      <c r="DE1670" s="3"/>
      <c r="DO1670" s="75" t="s">
        <v>3041</v>
      </c>
      <c r="DP1670" s="76" t="s">
        <v>42</v>
      </c>
      <c r="DQ1670" s="75" t="s">
        <v>35146</v>
      </c>
      <c r="DR1670" s="77">
        <f t="shared" si="9"/>
        <v>7039.1373720000001</v>
      </c>
      <c r="DS1670" s="78">
        <v>573.03300000000002</v>
      </c>
      <c r="DT1670" s="78">
        <v>12.284000000000001</v>
      </c>
      <c r="DU1670" s="75" t="s">
        <v>33913</v>
      </c>
      <c r="DV1670" s="75" t="s">
        <v>35172</v>
      </c>
      <c r="DW1670" s="72"/>
      <c r="DY1670" t="s">
        <v>35173</v>
      </c>
    </row>
    <row r="1671" spans="93:129" ht="15" customHeight="1" x14ac:dyDescent="0.25">
      <c r="CO1671" s="3"/>
      <c r="DE1671" s="3"/>
      <c r="DO1671" s="75" t="s">
        <v>3041</v>
      </c>
      <c r="DP1671" s="76" t="s">
        <v>34294</v>
      </c>
      <c r="DQ1671" s="75" t="s">
        <v>35146</v>
      </c>
      <c r="DR1671" s="77">
        <f t="shared" si="9"/>
        <v>10440.949895999998</v>
      </c>
      <c r="DS1671" s="78">
        <v>413.14299999999997</v>
      </c>
      <c r="DT1671" s="78">
        <v>25.271999999999998</v>
      </c>
      <c r="DU1671" s="75" t="s">
        <v>33557</v>
      </c>
      <c r="DV1671" s="75" t="s">
        <v>33557</v>
      </c>
      <c r="DW1671" s="72"/>
      <c r="DY1671" t="s">
        <v>172</v>
      </c>
    </row>
    <row r="1672" spans="93:129" ht="15" customHeight="1" x14ac:dyDescent="0.25">
      <c r="CO1672" s="3"/>
      <c r="DE1672" s="3"/>
      <c r="DO1672" s="75" t="s">
        <v>3041</v>
      </c>
      <c r="DP1672" s="76" t="s">
        <v>35174</v>
      </c>
      <c r="DQ1672" s="75" t="s">
        <v>35146</v>
      </c>
      <c r="DR1672" s="77">
        <f t="shared" si="9"/>
        <v>10202.781836999999</v>
      </c>
      <c r="DS1672" s="78">
        <v>572.00099999999998</v>
      </c>
      <c r="DT1672" s="78">
        <v>17.837</v>
      </c>
      <c r="DU1672" s="75" t="s">
        <v>34767</v>
      </c>
      <c r="DV1672" s="75" t="s">
        <v>34767</v>
      </c>
      <c r="DW1672" s="72"/>
    </row>
    <row r="1673" spans="93:129" ht="15" customHeight="1" x14ac:dyDescent="0.25">
      <c r="CO1673" s="3"/>
      <c r="DE1673" s="3"/>
      <c r="DO1673" s="75" t="s">
        <v>3041</v>
      </c>
      <c r="DP1673" s="76" t="s">
        <v>32789</v>
      </c>
      <c r="DQ1673" s="75" t="s">
        <v>35146</v>
      </c>
      <c r="DR1673" s="77">
        <f t="shared" si="9"/>
        <v>11794.171510999999</v>
      </c>
      <c r="DS1673" s="79">
        <v>2575.7089999999998</v>
      </c>
      <c r="DT1673" s="78">
        <v>4.5789999999999997</v>
      </c>
      <c r="DU1673" s="75" t="s">
        <v>35175</v>
      </c>
      <c r="DV1673" s="75" t="s">
        <v>35175</v>
      </c>
      <c r="DW1673" s="72"/>
      <c r="DY1673" t="s">
        <v>35176</v>
      </c>
    </row>
    <row r="1674" spans="93:129" ht="15" customHeight="1" x14ac:dyDescent="0.25">
      <c r="CO1674" s="3"/>
      <c r="DE1674" s="3"/>
      <c r="DO1674" s="75" t="s">
        <v>3041</v>
      </c>
      <c r="DP1674" s="76" t="s">
        <v>34643</v>
      </c>
      <c r="DQ1674" s="75" t="s">
        <v>35146</v>
      </c>
      <c r="DR1674" s="77">
        <f t="shared" si="9"/>
        <v>20252.937900000001</v>
      </c>
      <c r="DS1674" s="78">
        <v>263.79599999999999</v>
      </c>
      <c r="DT1674" s="78">
        <v>76.775000000000006</v>
      </c>
      <c r="DU1674" s="75" t="s">
        <v>33805</v>
      </c>
      <c r="DV1674" s="75" t="s">
        <v>35177</v>
      </c>
      <c r="DW1674" s="72"/>
      <c r="DY1674" t="s">
        <v>55</v>
      </c>
    </row>
    <row r="1675" spans="93:129" ht="15" customHeight="1" x14ac:dyDescent="0.25">
      <c r="CO1675" s="3"/>
      <c r="DE1675" s="3"/>
      <c r="DO1675" s="75" t="s">
        <v>3041</v>
      </c>
      <c r="DP1675" s="76" t="s">
        <v>35178</v>
      </c>
      <c r="DQ1675" s="75" t="s">
        <v>35146</v>
      </c>
      <c r="DR1675" s="77">
        <f t="shared" si="9"/>
        <v>9060.2078490000004</v>
      </c>
      <c r="DS1675" s="79">
        <v>1396.241</v>
      </c>
      <c r="DT1675" s="78">
        <v>6.4889999999999999</v>
      </c>
      <c r="DU1675" s="75" t="s">
        <v>35179</v>
      </c>
      <c r="DV1675" s="75" t="s">
        <v>35179</v>
      </c>
      <c r="DW1675" s="72"/>
    </row>
    <row r="1676" spans="93:129" ht="15" customHeight="1" x14ac:dyDescent="0.25">
      <c r="CO1676" s="3"/>
      <c r="DE1676" s="3"/>
      <c r="DO1676" s="75" t="s">
        <v>3041</v>
      </c>
      <c r="DP1676" s="76" t="s">
        <v>33105</v>
      </c>
      <c r="DQ1676" s="75" t="s">
        <v>35146</v>
      </c>
      <c r="DR1676" s="77">
        <f t="shared" si="9"/>
        <v>24364.801734000001</v>
      </c>
      <c r="DS1676" s="79">
        <v>1012.921</v>
      </c>
      <c r="DT1676" s="78">
        <v>24.053999999999998</v>
      </c>
      <c r="DU1676" s="75" t="s">
        <v>33231</v>
      </c>
      <c r="DV1676" s="75" t="s">
        <v>33231</v>
      </c>
      <c r="DW1676" s="72"/>
      <c r="DY1676" t="s">
        <v>32977</v>
      </c>
    </row>
    <row r="1677" spans="93:129" ht="15" customHeight="1" x14ac:dyDescent="0.25">
      <c r="CO1677" s="3"/>
      <c r="DE1677" s="3"/>
      <c r="DO1677" s="75" t="s">
        <v>3041</v>
      </c>
      <c r="DP1677" s="76" t="s">
        <v>35180</v>
      </c>
      <c r="DQ1677" s="75" t="s">
        <v>35146</v>
      </c>
      <c r="DR1677" s="77">
        <f t="shared" si="9"/>
        <v>2097.8544860000002</v>
      </c>
      <c r="DS1677" s="78">
        <v>439.89400000000001</v>
      </c>
      <c r="DT1677" s="78">
        <v>4.7690000000000001</v>
      </c>
      <c r="DU1677" s="75" t="s">
        <v>35181</v>
      </c>
      <c r="DV1677" s="75" t="s">
        <v>35181</v>
      </c>
      <c r="DW1677" s="72"/>
      <c r="DY1677" t="s">
        <v>28</v>
      </c>
    </row>
    <row r="1678" spans="93:129" ht="15" customHeight="1" x14ac:dyDescent="0.25">
      <c r="CO1678" s="3"/>
      <c r="DE1678" s="3"/>
      <c r="DO1678" s="75" t="s">
        <v>3041</v>
      </c>
      <c r="DP1678" s="76" t="s">
        <v>33504</v>
      </c>
      <c r="DQ1678" s="75" t="s">
        <v>35146</v>
      </c>
      <c r="DR1678" s="77">
        <f t="shared" si="9"/>
        <v>6338.7921159999996</v>
      </c>
      <c r="DS1678" s="78">
        <v>476.38600000000002</v>
      </c>
      <c r="DT1678" s="78">
        <v>13.305999999999999</v>
      </c>
      <c r="DU1678" s="75" t="s">
        <v>35182</v>
      </c>
      <c r="DV1678" s="75" t="s">
        <v>35183</v>
      </c>
      <c r="DW1678" s="72"/>
    </row>
    <row r="1679" spans="93:129" ht="15" customHeight="1" x14ac:dyDescent="0.25">
      <c r="CO1679" s="3"/>
      <c r="DE1679" s="3"/>
      <c r="DO1679" s="75" t="s">
        <v>3041</v>
      </c>
      <c r="DP1679" s="76" t="s">
        <v>476</v>
      </c>
      <c r="DQ1679" s="75" t="s">
        <v>35146</v>
      </c>
      <c r="DR1679" s="77">
        <f t="shared" si="9"/>
        <v>36159.77001</v>
      </c>
      <c r="DS1679" s="78">
        <v>534.39400000000001</v>
      </c>
      <c r="DT1679" s="78">
        <v>67.665000000000006</v>
      </c>
      <c r="DU1679" s="75" t="s">
        <v>124</v>
      </c>
      <c r="DV1679" s="75" t="s">
        <v>124</v>
      </c>
      <c r="DW1679" s="72"/>
      <c r="DY1679" t="s">
        <v>35184</v>
      </c>
    </row>
    <row r="1680" spans="93:129" ht="15" customHeight="1" x14ac:dyDescent="0.25">
      <c r="CO1680" s="3"/>
      <c r="DE1680" s="3"/>
      <c r="DO1680" s="75" t="s">
        <v>3041</v>
      </c>
      <c r="DP1680" s="76" t="s">
        <v>185</v>
      </c>
      <c r="DQ1680" s="75" t="s">
        <v>35146</v>
      </c>
      <c r="DR1680" s="77">
        <f t="shared" si="9"/>
        <v>463584.66667800001</v>
      </c>
      <c r="DS1680" s="78">
        <v>330.97800000000001</v>
      </c>
      <c r="DT1680" s="79">
        <v>1400.6510000000001</v>
      </c>
      <c r="DU1680" s="75" t="s">
        <v>298</v>
      </c>
      <c r="DV1680" s="75" t="s">
        <v>298</v>
      </c>
      <c r="DW1680" s="72"/>
      <c r="DY1680" t="s">
        <v>35185</v>
      </c>
    </row>
    <row r="1681" spans="93:129" ht="15" customHeight="1" x14ac:dyDescent="0.25">
      <c r="CO1681" s="3"/>
      <c r="DE1681" s="3"/>
      <c r="DO1681" s="75" t="s">
        <v>3041</v>
      </c>
      <c r="DP1681" s="76" t="s">
        <v>35186</v>
      </c>
      <c r="DQ1681" s="75" t="s">
        <v>35146</v>
      </c>
      <c r="DR1681" s="77">
        <v>2292</v>
      </c>
      <c r="DS1681" s="78">
        <v>919.85900000000004</v>
      </c>
      <c r="DT1681" s="78">
        <v>2.492</v>
      </c>
      <c r="DU1681" s="75" t="s">
        <v>35187</v>
      </c>
      <c r="DV1681" s="75" t="s">
        <v>35187</v>
      </c>
      <c r="DW1681" s="72"/>
    </row>
    <row r="1682" spans="93:129" ht="15" customHeight="1" x14ac:dyDescent="0.25">
      <c r="CO1682" s="3"/>
      <c r="DE1682" s="3"/>
      <c r="DO1682" s="75" t="s">
        <v>3041</v>
      </c>
      <c r="DP1682" s="76" t="s">
        <v>402</v>
      </c>
      <c r="DQ1682" s="75" t="s">
        <v>35146</v>
      </c>
      <c r="DR1682" s="77">
        <v>6634</v>
      </c>
      <c r="DS1682" s="78">
        <v>576.46</v>
      </c>
      <c r="DT1682" s="78">
        <v>11.507999999999999</v>
      </c>
      <c r="DU1682" s="75" t="s">
        <v>32337</v>
      </c>
      <c r="DV1682" s="75" t="s">
        <v>32337</v>
      </c>
      <c r="DW1682" s="72"/>
      <c r="DY1682" t="s">
        <v>55</v>
      </c>
    </row>
    <row r="1683" spans="93:129" ht="15" customHeight="1" x14ac:dyDescent="0.25">
      <c r="CO1683" s="3"/>
      <c r="DE1683" s="3"/>
      <c r="DO1683" s="75" t="s">
        <v>3041</v>
      </c>
      <c r="DP1683" s="76" t="s">
        <v>159</v>
      </c>
      <c r="DQ1683" s="75" t="s">
        <v>35146</v>
      </c>
      <c r="DR1683" s="77">
        <v>3574</v>
      </c>
      <c r="DS1683" s="78">
        <v>575.92200000000003</v>
      </c>
      <c r="DT1683" s="78">
        <v>6.2060000000000004</v>
      </c>
      <c r="DU1683" s="75" t="s">
        <v>159</v>
      </c>
      <c r="DV1683" s="75" t="s">
        <v>159</v>
      </c>
      <c r="DW1683" s="72"/>
      <c r="DY1683" t="s">
        <v>35188</v>
      </c>
    </row>
    <row r="1684" spans="93:129" ht="15" customHeight="1" x14ac:dyDescent="0.25">
      <c r="CO1684" s="3"/>
      <c r="DE1684" s="3"/>
      <c r="DO1684" s="75" t="s">
        <v>3041</v>
      </c>
      <c r="DP1684" s="76" t="s">
        <v>35189</v>
      </c>
      <c r="DQ1684" s="75" t="s">
        <v>35146</v>
      </c>
      <c r="DR1684" s="77">
        <v>3099</v>
      </c>
      <c r="DS1684" s="78">
        <v>974.54899999999998</v>
      </c>
      <c r="DT1684" s="78">
        <v>3.18</v>
      </c>
      <c r="DU1684" s="75" t="s">
        <v>35190</v>
      </c>
      <c r="DV1684" s="75" t="s">
        <v>35191</v>
      </c>
      <c r="DW1684" s="72"/>
    </row>
    <row r="1685" spans="93:129" ht="15" customHeight="1" x14ac:dyDescent="0.25">
      <c r="CO1685" s="3"/>
      <c r="DE1685" s="3"/>
      <c r="DO1685" s="75" t="s">
        <v>3041</v>
      </c>
      <c r="DP1685" s="76" t="s">
        <v>35192</v>
      </c>
      <c r="DQ1685" s="75" t="s">
        <v>35146</v>
      </c>
      <c r="DR1685" s="77">
        <v>5324</v>
      </c>
      <c r="DS1685" s="78">
        <v>718.08600000000001</v>
      </c>
      <c r="DT1685" s="78">
        <v>7.4139999999999997</v>
      </c>
      <c r="DU1685" s="75" t="s">
        <v>35193</v>
      </c>
      <c r="DV1685" s="75" t="s">
        <v>33480</v>
      </c>
      <c r="DW1685" s="72"/>
    </row>
    <row r="1686" spans="93:129" ht="15" customHeight="1" x14ac:dyDescent="0.25">
      <c r="CO1686" s="3"/>
      <c r="DE1686" s="3"/>
      <c r="DO1686" s="75" t="s">
        <v>3041</v>
      </c>
      <c r="DP1686" s="76" t="s">
        <v>35194</v>
      </c>
      <c r="DQ1686" s="75" t="s">
        <v>35146</v>
      </c>
      <c r="DR1686" s="77">
        <v>22993</v>
      </c>
      <c r="DS1686" s="78">
        <v>855.28800000000001</v>
      </c>
      <c r="DT1686" s="78">
        <v>26.882999999999999</v>
      </c>
      <c r="DU1686" s="75" t="s">
        <v>35195</v>
      </c>
      <c r="DV1686" s="75" t="s">
        <v>35195</v>
      </c>
      <c r="DW1686" s="72"/>
    </row>
    <row r="1687" spans="93:129" ht="15" customHeight="1" x14ac:dyDescent="0.25">
      <c r="CO1687" s="3"/>
      <c r="DE1687" s="3"/>
      <c r="DO1687" s="75" t="s">
        <v>3041</v>
      </c>
      <c r="DP1687" s="76" t="s">
        <v>35196</v>
      </c>
      <c r="DQ1687" s="75" t="s">
        <v>35146</v>
      </c>
      <c r="DR1687" s="77">
        <v>2292</v>
      </c>
      <c r="DS1687" s="79">
        <v>1704.3989999999999</v>
      </c>
      <c r="DT1687" s="78">
        <v>1.345</v>
      </c>
      <c r="DU1687" s="75" t="s">
        <v>35197</v>
      </c>
      <c r="DV1687" s="75" t="s">
        <v>35197</v>
      </c>
      <c r="DW1687" s="72"/>
    </row>
    <row r="1688" spans="93:129" ht="15" customHeight="1" x14ac:dyDescent="0.25">
      <c r="CO1688" s="3"/>
      <c r="DE1688" s="3"/>
      <c r="DO1688" s="75" t="s">
        <v>3041</v>
      </c>
      <c r="DP1688" s="76" t="s">
        <v>32805</v>
      </c>
      <c r="DQ1688" s="75" t="s">
        <v>35146</v>
      </c>
      <c r="DR1688" s="77">
        <v>1902</v>
      </c>
      <c r="DS1688" s="78">
        <v>570.02800000000002</v>
      </c>
      <c r="DT1688" s="78">
        <v>3.3370000000000002</v>
      </c>
      <c r="DU1688" s="75" t="s">
        <v>35198</v>
      </c>
      <c r="DV1688" s="75" t="s">
        <v>35198</v>
      </c>
      <c r="DW1688" s="72"/>
      <c r="DY1688" t="s">
        <v>35199</v>
      </c>
    </row>
    <row r="1689" spans="93:129" ht="15" customHeight="1" x14ac:dyDescent="0.25">
      <c r="CO1689" s="3"/>
      <c r="DE1689" s="3"/>
      <c r="DO1689" s="75" t="s">
        <v>3041</v>
      </c>
      <c r="DP1689" s="76" t="s">
        <v>35200</v>
      </c>
      <c r="DQ1689" s="75" t="s">
        <v>35146</v>
      </c>
      <c r="DR1689" s="77">
        <v>2143</v>
      </c>
      <c r="DS1689" s="78">
        <v>458.17500000000001</v>
      </c>
      <c r="DT1689" s="78">
        <v>4.6769999999999996</v>
      </c>
      <c r="DU1689" s="75" t="s">
        <v>35201</v>
      </c>
      <c r="DV1689" s="75" t="s">
        <v>35201</v>
      </c>
      <c r="DW1689" s="72"/>
    </row>
    <row r="1690" spans="93:129" ht="15" customHeight="1" x14ac:dyDescent="0.25">
      <c r="CO1690" s="3"/>
      <c r="DE1690" s="3"/>
      <c r="DO1690" s="75" t="s">
        <v>3041</v>
      </c>
      <c r="DP1690" s="76" t="s">
        <v>337</v>
      </c>
      <c r="DQ1690" s="75" t="s">
        <v>35146</v>
      </c>
      <c r="DR1690" s="78">
        <v>747</v>
      </c>
      <c r="DS1690" s="78">
        <v>776.22500000000002</v>
      </c>
      <c r="DT1690" s="78">
        <v>0.96199999999999997</v>
      </c>
      <c r="DU1690" s="75" t="s">
        <v>35202</v>
      </c>
      <c r="DV1690" s="75" t="s">
        <v>35202</v>
      </c>
      <c r="DW1690" s="72"/>
      <c r="DY1690" t="s">
        <v>35203</v>
      </c>
    </row>
    <row r="1691" spans="93:129" ht="15" customHeight="1" x14ac:dyDescent="0.25">
      <c r="CO1691" s="3"/>
      <c r="DE1691" s="3"/>
      <c r="DO1691" s="75" t="s">
        <v>3041</v>
      </c>
      <c r="DP1691" s="76" t="s">
        <v>32879</v>
      </c>
      <c r="DQ1691" s="75" t="s">
        <v>35146</v>
      </c>
      <c r="DR1691" s="77">
        <v>2714</v>
      </c>
      <c r="DS1691" s="78">
        <v>569.85400000000004</v>
      </c>
      <c r="DT1691" s="78">
        <v>4.7629999999999999</v>
      </c>
      <c r="DU1691" s="75" t="s">
        <v>32879</v>
      </c>
      <c r="DV1691" s="75" t="s">
        <v>33258</v>
      </c>
      <c r="DW1691" s="72"/>
      <c r="DY1691" t="s">
        <v>25</v>
      </c>
    </row>
    <row r="1692" spans="93:129" ht="15" customHeight="1" x14ac:dyDescent="0.25">
      <c r="CO1692" s="3"/>
      <c r="DE1692" s="3"/>
      <c r="DO1692" s="75" t="s">
        <v>3041</v>
      </c>
      <c r="DP1692" s="76" t="s">
        <v>527</v>
      </c>
      <c r="DQ1692" s="75" t="s">
        <v>35146</v>
      </c>
      <c r="DR1692" s="77">
        <v>53534</v>
      </c>
      <c r="DS1692" s="78">
        <v>546.39700000000005</v>
      </c>
      <c r="DT1692" s="78">
        <v>97.975999999999999</v>
      </c>
      <c r="DU1692" s="75" t="s">
        <v>35204</v>
      </c>
      <c r="DV1692" s="75" t="s">
        <v>35204</v>
      </c>
      <c r="DW1692" s="72"/>
      <c r="DY1692" t="s">
        <v>32409</v>
      </c>
    </row>
    <row r="1693" spans="93:129" ht="15" customHeight="1" x14ac:dyDescent="0.25">
      <c r="CO1693" s="3"/>
      <c r="DE1693" s="3"/>
      <c r="DO1693" s="75" t="s">
        <v>3041</v>
      </c>
      <c r="DP1693" s="76" t="s">
        <v>152</v>
      </c>
      <c r="DQ1693" s="75" t="s">
        <v>35146</v>
      </c>
      <c r="DR1693" s="77">
        <v>9403</v>
      </c>
      <c r="DS1693" s="78">
        <v>543.67600000000004</v>
      </c>
      <c r="DT1693" s="78">
        <v>17.295000000000002</v>
      </c>
      <c r="DU1693" s="75" t="s">
        <v>32769</v>
      </c>
      <c r="DV1693" s="75" t="s">
        <v>32769</v>
      </c>
      <c r="DW1693" s="72"/>
      <c r="DY1693" t="s">
        <v>35205</v>
      </c>
    </row>
    <row r="1694" spans="93:129" ht="15" customHeight="1" x14ac:dyDescent="0.25">
      <c r="CO1694" s="3"/>
      <c r="DE1694" s="3"/>
      <c r="DO1694" s="75" t="s">
        <v>3041</v>
      </c>
      <c r="DP1694" s="76" t="s">
        <v>33862</v>
      </c>
      <c r="DQ1694" s="75" t="s">
        <v>35146</v>
      </c>
      <c r="DR1694" s="77">
        <v>3786</v>
      </c>
      <c r="DS1694" s="78">
        <v>552.78300000000002</v>
      </c>
      <c r="DT1694" s="78">
        <v>6.8490000000000002</v>
      </c>
      <c r="DU1694" s="75" t="s">
        <v>33041</v>
      </c>
      <c r="DV1694" s="75" t="s">
        <v>33041</v>
      </c>
      <c r="DW1694" s="72"/>
      <c r="DY1694" t="s">
        <v>63</v>
      </c>
    </row>
    <row r="1695" spans="93:129" ht="15" customHeight="1" x14ac:dyDescent="0.25">
      <c r="CO1695" s="3"/>
      <c r="DE1695" s="3"/>
      <c r="DO1695" s="75" t="s">
        <v>3041</v>
      </c>
      <c r="DP1695" s="76" t="s">
        <v>35206</v>
      </c>
      <c r="DQ1695" s="75" t="s">
        <v>35146</v>
      </c>
      <c r="DR1695" s="77">
        <v>1068</v>
      </c>
      <c r="DS1695" s="78">
        <v>713.11400000000003</v>
      </c>
      <c r="DT1695" s="78">
        <v>1.498</v>
      </c>
      <c r="DU1695" s="75" t="s">
        <v>35207</v>
      </c>
      <c r="DV1695" s="75" t="s">
        <v>35207</v>
      </c>
      <c r="DW1695" s="72"/>
    </row>
    <row r="1696" spans="93:129" ht="15" customHeight="1" x14ac:dyDescent="0.25">
      <c r="CO1696" s="3"/>
      <c r="DE1696" s="3"/>
      <c r="DO1696" s="75" t="s">
        <v>3041</v>
      </c>
      <c r="DP1696" s="76" t="s">
        <v>35208</v>
      </c>
      <c r="DQ1696" s="75" t="s">
        <v>35146</v>
      </c>
      <c r="DR1696" s="77">
        <v>3111</v>
      </c>
      <c r="DS1696" s="78">
        <v>710.02800000000002</v>
      </c>
      <c r="DT1696" s="78">
        <v>4.3819999999999997</v>
      </c>
      <c r="DU1696" s="75" t="s">
        <v>32937</v>
      </c>
      <c r="DV1696" s="75" t="s">
        <v>35209</v>
      </c>
      <c r="DW1696" s="72"/>
    </row>
    <row r="1697" spans="93:129" ht="15" customHeight="1" x14ac:dyDescent="0.25">
      <c r="CO1697" s="3"/>
      <c r="DE1697" s="3"/>
      <c r="DO1697" s="75" t="s">
        <v>3041</v>
      </c>
      <c r="DP1697" s="76" t="s">
        <v>34948</v>
      </c>
      <c r="DQ1697" s="75" t="s">
        <v>35146</v>
      </c>
      <c r="DR1697" s="77">
        <v>11551</v>
      </c>
      <c r="DS1697" s="79">
        <v>2412.6579999999999</v>
      </c>
      <c r="DT1697" s="78">
        <v>4.7880000000000003</v>
      </c>
      <c r="DU1697" s="75" t="s">
        <v>35210</v>
      </c>
      <c r="DV1697" s="75" t="s">
        <v>35210</v>
      </c>
      <c r="DW1697" s="72"/>
      <c r="DY1697" t="s">
        <v>79</v>
      </c>
    </row>
    <row r="1698" spans="93:129" ht="15" customHeight="1" x14ac:dyDescent="0.25">
      <c r="CO1698" s="3"/>
      <c r="DE1698" s="3"/>
      <c r="DO1698" s="75" t="s">
        <v>3041</v>
      </c>
      <c r="DP1698" s="76" t="s">
        <v>35211</v>
      </c>
      <c r="DQ1698" s="75" t="s">
        <v>35146</v>
      </c>
      <c r="DR1698" s="78">
        <v>783</v>
      </c>
      <c r="DS1698" s="78">
        <v>721.16600000000005</v>
      </c>
      <c r="DT1698" s="78">
        <v>1.0860000000000001</v>
      </c>
      <c r="DU1698" s="75" t="s">
        <v>35212</v>
      </c>
      <c r="DV1698" s="75" t="s">
        <v>35212</v>
      </c>
      <c r="DW1698" s="72"/>
    </row>
    <row r="1699" spans="93:129" ht="15" customHeight="1" x14ac:dyDescent="0.25">
      <c r="CO1699" s="3"/>
      <c r="DE1699" s="3"/>
      <c r="DO1699" s="75" t="s">
        <v>3041</v>
      </c>
      <c r="DP1699" s="76" t="s">
        <v>588</v>
      </c>
      <c r="DQ1699" s="75" t="s">
        <v>35146</v>
      </c>
      <c r="DR1699" s="77">
        <v>6567</v>
      </c>
      <c r="DS1699" s="78">
        <v>569.46900000000005</v>
      </c>
      <c r="DT1699" s="78">
        <v>11.532</v>
      </c>
      <c r="DU1699" s="75" t="s">
        <v>34710</v>
      </c>
      <c r="DV1699" s="75" t="s">
        <v>34710</v>
      </c>
      <c r="DW1699" s="72"/>
      <c r="DY1699" t="s">
        <v>35213</v>
      </c>
    </row>
    <row r="1700" spans="93:129" ht="15" customHeight="1" x14ac:dyDescent="0.25">
      <c r="CO1700" s="3"/>
      <c r="DE1700" s="3"/>
      <c r="DO1700" s="75" t="s">
        <v>3041</v>
      </c>
      <c r="DP1700" s="76" t="s">
        <v>206</v>
      </c>
      <c r="DQ1700" s="75" t="s">
        <v>35146</v>
      </c>
      <c r="DR1700" s="77">
        <v>8333</v>
      </c>
      <c r="DS1700" s="78">
        <v>573.01499999999999</v>
      </c>
      <c r="DT1700" s="78">
        <v>14.542</v>
      </c>
      <c r="DU1700" s="75" t="s">
        <v>35214</v>
      </c>
      <c r="DV1700" s="75" t="s">
        <v>35214</v>
      </c>
      <c r="DW1700" s="72"/>
      <c r="DY1700" t="s">
        <v>35215</v>
      </c>
    </row>
    <row r="1701" spans="93:129" ht="15" customHeight="1" x14ac:dyDescent="0.25">
      <c r="CO1701" s="3"/>
      <c r="DE1701" s="3"/>
      <c r="DO1701" s="75" t="s">
        <v>3041</v>
      </c>
      <c r="DP1701" s="76" t="s">
        <v>226</v>
      </c>
      <c r="DQ1701" s="75" t="s">
        <v>35146</v>
      </c>
      <c r="DR1701" s="77">
        <v>4488</v>
      </c>
      <c r="DS1701" s="78">
        <v>376.13</v>
      </c>
      <c r="DT1701" s="78">
        <v>11.932</v>
      </c>
      <c r="DU1701" s="75" t="s">
        <v>35216</v>
      </c>
      <c r="DV1701" s="75" t="s">
        <v>35216</v>
      </c>
      <c r="DW1701" s="72"/>
      <c r="DY1701" t="s">
        <v>35217</v>
      </c>
    </row>
    <row r="1702" spans="93:129" ht="15" customHeight="1" x14ac:dyDescent="0.25">
      <c r="CO1702" s="3"/>
      <c r="DE1702" s="3"/>
      <c r="DO1702" s="75" t="s">
        <v>3041</v>
      </c>
      <c r="DP1702" s="76" t="s">
        <v>35160</v>
      </c>
      <c r="DQ1702" s="75" t="s">
        <v>35146</v>
      </c>
      <c r="DR1702" s="77">
        <v>6882</v>
      </c>
      <c r="DS1702" s="78">
        <v>516.029</v>
      </c>
      <c r="DT1702" s="78">
        <v>13.336</v>
      </c>
      <c r="DU1702" s="75" t="s">
        <v>34366</v>
      </c>
      <c r="DV1702" s="75" t="s">
        <v>34366</v>
      </c>
      <c r="DW1702" s="72"/>
    </row>
    <row r="1703" spans="93:129" ht="15" customHeight="1" x14ac:dyDescent="0.25">
      <c r="CO1703" s="3"/>
      <c r="DE1703" s="3"/>
      <c r="DO1703" s="75" t="s">
        <v>3041</v>
      </c>
      <c r="DP1703" s="76" t="s">
        <v>35218</v>
      </c>
      <c r="DQ1703" s="75" t="s">
        <v>35146</v>
      </c>
      <c r="DR1703" s="77">
        <v>8875</v>
      </c>
      <c r="DS1703" s="79">
        <v>1061.258</v>
      </c>
      <c r="DT1703" s="78">
        <v>8.3629999999999995</v>
      </c>
      <c r="DU1703" s="75" t="s">
        <v>35219</v>
      </c>
      <c r="DV1703" s="75" t="s">
        <v>35219</v>
      </c>
      <c r="DW1703" s="72"/>
    </row>
    <row r="1704" spans="93:129" ht="15" customHeight="1" x14ac:dyDescent="0.25">
      <c r="CO1704" s="3"/>
      <c r="DE1704" s="3"/>
      <c r="DO1704" s="75" t="s">
        <v>3041</v>
      </c>
      <c r="DP1704" s="76" t="s">
        <v>35220</v>
      </c>
      <c r="DQ1704" s="75" t="s">
        <v>35146</v>
      </c>
      <c r="DR1704" s="78">
        <v>983</v>
      </c>
      <c r="DS1704" s="78">
        <v>773.28700000000003</v>
      </c>
      <c r="DT1704" s="78">
        <v>1.2709999999999999</v>
      </c>
      <c r="DU1704" s="75" t="s">
        <v>35221</v>
      </c>
      <c r="DV1704" s="75" t="s">
        <v>35221</v>
      </c>
      <c r="DW1704" s="72"/>
    </row>
    <row r="1705" spans="93:129" ht="15" customHeight="1" x14ac:dyDescent="0.25">
      <c r="CO1705" s="3"/>
      <c r="DE1705" s="3"/>
      <c r="DO1705" s="75" t="s">
        <v>3041</v>
      </c>
      <c r="DP1705" s="76" t="s">
        <v>35222</v>
      </c>
      <c r="DQ1705" s="75" t="s">
        <v>35146</v>
      </c>
      <c r="DR1705" s="77">
        <v>4089</v>
      </c>
      <c r="DS1705" s="78">
        <v>951.72299999999996</v>
      </c>
      <c r="DT1705" s="78">
        <v>4.2960000000000003</v>
      </c>
      <c r="DU1705" s="75" t="s">
        <v>35222</v>
      </c>
      <c r="DV1705" s="75" t="s">
        <v>35222</v>
      </c>
      <c r="DW1705" s="72"/>
    </row>
    <row r="1706" spans="93:129" ht="15" customHeight="1" x14ac:dyDescent="0.25">
      <c r="CO1706" s="3"/>
      <c r="DE1706" s="3"/>
      <c r="DO1706" s="75" t="s">
        <v>3041</v>
      </c>
      <c r="DP1706" s="76" t="s">
        <v>82</v>
      </c>
      <c r="DQ1706" s="75" t="s">
        <v>35146</v>
      </c>
      <c r="DR1706" s="77">
        <v>9374</v>
      </c>
      <c r="DS1706" s="79">
        <v>1108.1189999999999</v>
      </c>
      <c r="DT1706" s="78">
        <v>8.4589999999999996</v>
      </c>
      <c r="DU1706" s="75" t="s">
        <v>32864</v>
      </c>
      <c r="DV1706" s="75" t="s">
        <v>35223</v>
      </c>
      <c r="DW1706" s="72"/>
      <c r="DY1706" t="s">
        <v>35224</v>
      </c>
    </row>
    <row r="1707" spans="93:129" ht="15" customHeight="1" x14ac:dyDescent="0.25">
      <c r="CO1707" s="3"/>
      <c r="DE1707" s="3"/>
      <c r="DO1707" s="75" t="s">
        <v>3041</v>
      </c>
      <c r="DP1707" s="76" t="s">
        <v>613</v>
      </c>
      <c r="DQ1707" s="75" t="s">
        <v>35146</v>
      </c>
      <c r="DR1707" s="77">
        <f>DS1707*DT1707</f>
        <v>250291.05180299998</v>
      </c>
      <c r="DS1707" s="78">
        <v>838.88099999999997</v>
      </c>
      <c r="DT1707" s="78">
        <v>298.363</v>
      </c>
      <c r="DU1707" s="75" t="s">
        <v>520</v>
      </c>
      <c r="DV1707" s="75" t="s">
        <v>520</v>
      </c>
      <c r="DW1707" s="72"/>
      <c r="DY1707" t="s">
        <v>35225</v>
      </c>
    </row>
    <row r="1708" spans="93:129" ht="15" customHeight="1" x14ac:dyDescent="0.25">
      <c r="CO1708" s="3"/>
      <c r="DE1708" s="3"/>
      <c r="DO1708" s="75" t="s">
        <v>3041</v>
      </c>
      <c r="DP1708" s="76" t="s">
        <v>520</v>
      </c>
      <c r="DQ1708" s="75" t="s">
        <v>35146</v>
      </c>
      <c r="DR1708" s="77">
        <v>34632</v>
      </c>
      <c r="DS1708" s="79">
        <v>2563.9749999999999</v>
      </c>
      <c r="DT1708" s="78">
        <v>13.507</v>
      </c>
      <c r="DU1708" s="75" t="s">
        <v>35226</v>
      </c>
      <c r="DV1708" s="75" t="s">
        <v>35226</v>
      </c>
      <c r="DW1708" s="72"/>
      <c r="DY1708" t="s">
        <v>35227</v>
      </c>
    </row>
    <row r="1709" spans="93:129" ht="15" customHeight="1" x14ac:dyDescent="0.25">
      <c r="CO1709" s="3"/>
      <c r="DE1709" s="3"/>
      <c r="DO1709" s="75" t="s">
        <v>3041</v>
      </c>
      <c r="DP1709" s="76" t="s">
        <v>32590</v>
      </c>
      <c r="DQ1709" s="75" t="s">
        <v>35146</v>
      </c>
      <c r="DR1709" s="78">
        <v>774</v>
      </c>
      <c r="DS1709" s="78">
        <v>570.68100000000004</v>
      </c>
      <c r="DT1709" s="78">
        <v>1.3560000000000001</v>
      </c>
      <c r="DU1709" s="75" t="s">
        <v>35228</v>
      </c>
      <c r="DV1709" s="75" t="s">
        <v>35228</v>
      </c>
      <c r="DW1709" s="72"/>
      <c r="DY1709" t="s">
        <v>35229</v>
      </c>
    </row>
    <row r="1710" spans="93:129" ht="15" customHeight="1" x14ac:dyDescent="0.25">
      <c r="CO1710" s="3"/>
      <c r="DE1710" s="3"/>
      <c r="DO1710" s="75" t="s">
        <v>3041</v>
      </c>
      <c r="DP1710" s="76" t="s">
        <v>35230</v>
      </c>
      <c r="DQ1710" s="75" t="s">
        <v>35146</v>
      </c>
      <c r="DR1710" s="78">
        <v>712</v>
      </c>
      <c r="DS1710" s="78">
        <v>569.70899999999995</v>
      </c>
      <c r="DT1710" s="78">
        <v>1.25</v>
      </c>
      <c r="DU1710" s="75" t="s">
        <v>33022</v>
      </c>
      <c r="DV1710" s="75" t="s">
        <v>33022</v>
      </c>
      <c r="DW1710" s="72"/>
    </row>
    <row r="1711" spans="93:129" ht="15" customHeight="1" x14ac:dyDescent="0.25">
      <c r="CO1711" s="3"/>
      <c r="DE1711" s="3"/>
      <c r="DO1711" s="75" t="s">
        <v>3041</v>
      </c>
      <c r="DP1711" s="76" t="s">
        <v>33</v>
      </c>
      <c r="DQ1711" s="75" t="s">
        <v>35146</v>
      </c>
      <c r="DR1711" s="77">
        <v>35226</v>
      </c>
      <c r="DS1711" s="78">
        <v>572.56600000000003</v>
      </c>
      <c r="DT1711" s="78">
        <v>61.523000000000003</v>
      </c>
      <c r="DU1711" s="75" t="s">
        <v>33</v>
      </c>
      <c r="DV1711" s="75" t="s">
        <v>34468</v>
      </c>
      <c r="DW1711" s="72"/>
      <c r="DY1711" t="s">
        <v>35231</v>
      </c>
    </row>
    <row r="1712" spans="93:129" ht="15" customHeight="1" x14ac:dyDescent="0.25">
      <c r="CO1712" s="3"/>
      <c r="DE1712" s="3"/>
      <c r="DO1712" s="75" t="s">
        <v>3041</v>
      </c>
      <c r="DP1712" s="76" t="s">
        <v>435</v>
      </c>
      <c r="DQ1712" s="75" t="s">
        <v>35146</v>
      </c>
      <c r="DR1712" s="78">
        <v>533</v>
      </c>
      <c r="DS1712" s="78">
        <v>858.98199999999997</v>
      </c>
      <c r="DT1712" s="78">
        <v>0.621</v>
      </c>
      <c r="DU1712" s="75" t="s">
        <v>35232</v>
      </c>
      <c r="DV1712" s="75" t="s">
        <v>35232</v>
      </c>
      <c r="DW1712" s="72"/>
      <c r="DY1712" t="s">
        <v>34197</v>
      </c>
    </row>
    <row r="1713" spans="93:129" ht="15" customHeight="1" x14ac:dyDescent="0.25">
      <c r="CO1713" s="3"/>
      <c r="DE1713" s="3"/>
      <c r="DO1713" s="75" t="s">
        <v>3041</v>
      </c>
      <c r="DP1713" s="76" t="s">
        <v>35233</v>
      </c>
      <c r="DQ1713" s="75" t="s">
        <v>35146</v>
      </c>
      <c r="DR1713" s="77">
        <v>8204</v>
      </c>
      <c r="DS1713" s="78">
        <v>484.87700000000001</v>
      </c>
      <c r="DT1713" s="78">
        <v>16.920000000000002</v>
      </c>
      <c r="DU1713" s="75" t="s">
        <v>32809</v>
      </c>
      <c r="DV1713" s="75" t="s">
        <v>32809</v>
      </c>
      <c r="DW1713" s="72"/>
    </row>
    <row r="1714" spans="93:129" ht="15" customHeight="1" x14ac:dyDescent="0.25">
      <c r="CO1714" s="3"/>
      <c r="DE1714" s="3"/>
      <c r="DO1714" s="75" t="s">
        <v>3041</v>
      </c>
      <c r="DP1714" s="76" t="s">
        <v>35234</v>
      </c>
      <c r="DQ1714" s="75" t="s">
        <v>35146</v>
      </c>
      <c r="DR1714" s="77">
        <v>5440</v>
      </c>
      <c r="DS1714" s="79">
        <v>1423.75</v>
      </c>
      <c r="DT1714" s="78">
        <v>3.8210000000000002</v>
      </c>
      <c r="DU1714" s="75" t="s">
        <v>32713</v>
      </c>
      <c r="DV1714" s="75" t="s">
        <v>32713</v>
      </c>
      <c r="DW1714" s="72"/>
    </row>
    <row r="1715" spans="93:129" ht="15" customHeight="1" x14ac:dyDescent="0.25">
      <c r="CO1715" s="3"/>
      <c r="DE1715" s="3"/>
      <c r="DO1715" s="75" t="s">
        <v>3041</v>
      </c>
      <c r="DP1715" s="76" t="s">
        <v>35235</v>
      </c>
      <c r="DQ1715" s="75" t="s">
        <v>35146</v>
      </c>
      <c r="DR1715" s="77">
        <v>4038</v>
      </c>
      <c r="DS1715" s="78">
        <v>441.31700000000001</v>
      </c>
      <c r="DT1715" s="78">
        <v>9.15</v>
      </c>
      <c r="DU1715" s="75" t="s">
        <v>35236</v>
      </c>
      <c r="DV1715" s="75" t="s">
        <v>35236</v>
      </c>
      <c r="DW1715" s="72"/>
    </row>
    <row r="1716" spans="93:129" ht="15" customHeight="1" x14ac:dyDescent="0.25">
      <c r="CO1716" s="3"/>
      <c r="DE1716" s="3"/>
      <c r="DO1716" s="75" t="s">
        <v>3041</v>
      </c>
      <c r="DP1716" s="76" t="s">
        <v>33995</v>
      </c>
      <c r="DQ1716" s="75" t="s">
        <v>35146</v>
      </c>
      <c r="DR1716" s="77">
        <v>7576</v>
      </c>
      <c r="DS1716" s="78">
        <v>409.30500000000001</v>
      </c>
      <c r="DT1716" s="78">
        <v>18.509</v>
      </c>
      <c r="DU1716" s="75" t="s">
        <v>352</v>
      </c>
      <c r="DV1716" s="75" t="s">
        <v>352</v>
      </c>
      <c r="DW1716" s="72"/>
      <c r="DY1716" t="s">
        <v>25</v>
      </c>
    </row>
    <row r="1717" spans="93:129" ht="15" customHeight="1" x14ac:dyDescent="0.25">
      <c r="CO1717" s="3"/>
      <c r="DE1717" s="3"/>
      <c r="DO1717" s="75" t="s">
        <v>3041</v>
      </c>
      <c r="DP1717" s="76" t="s">
        <v>35237</v>
      </c>
      <c r="DQ1717" s="75" t="s">
        <v>35146</v>
      </c>
      <c r="DR1717" s="77">
        <v>5057</v>
      </c>
      <c r="DS1717" s="78">
        <v>575.30200000000002</v>
      </c>
      <c r="DT1717" s="78">
        <v>8.7899999999999991</v>
      </c>
      <c r="DU1717" s="75" t="s">
        <v>34209</v>
      </c>
      <c r="DV1717" s="75" t="s">
        <v>35108</v>
      </c>
      <c r="DW1717" s="72"/>
    </row>
    <row r="1718" spans="93:129" ht="15" customHeight="1" x14ac:dyDescent="0.25">
      <c r="CO1718" s="3"/>
      <c r="DE1718" s="3"/>
      <c r="DO1718" s="75" t="s">
        <v>3041</v>
      </c>
      <c r="DP1718" s="76" t="s">
        <v>35238</v>
      </c>
      <c r="DQ1718" s="75" t="s">
        <v>35146</v>
      </c>
      <c r="DR1718" s="77">
        <v>15396</v>
      </c>
      <c r="DS1718" s="78">
        <v>615.68700000000001</v>
      </c>
      <c r="DT1718" s="78">
        <v>25.006</v>
      </c>
      <c r="DU1718" s="75" t="s">
        <v>35239</v>
      </c>
      <c r="DV1718" s="75" t="s">
        <v>35239</v>
      </c>
      <c r="DW1718" s="72"/>
    </row>
    <row r="1719" spans="93:129" ht="15" customHeight="1" x14ac:dyDescent="0.25">
      <c r="CO1719" s="3"/>
      <c r="DE1719" s="3"/>
      <c r="DO1719" s="75" t="s">
        <v>3041</v>
      </c>
      <c r="DP1719" s="76" t="s">
        <v>575</v>
      </c>
      <c r="DQ1719" s="75" t="s">
        <v>35146</v>
      </c>
      <c r="DR1719" s="77">
        <v>3087</v>
      </c>
      <c r="DS1719" s="78">
        <v>431.572</v>
      </c>
      <c r="DT1719" s="78">
        <v>7.1529999999999996</v>
      </c>
      <c r="DU1719" s="75" t="s">
        <v>35240</v>
      </c>
      <c r="DV1719" s="75" t="s">
        <v>35240</v>
      </c>
      <c r="DW1719" s="72"/>
      <c r="DY1719" t="s">
        <v>32824</v>
      </c>
    </row>
    <row r="1720" spans="93:129" ht="15" customHeight="1" x14ac:dyDescent="0.25">
      <c r="CO1720" s="3"/>
      <c r="DE1720" s="3"/>
      <c r="DO1720" s="75" t="s">
        <v>3041</v>
      </c>
      <c r="DP1720" s="76" t="s">
        <v>35241</v>
      </c>
      <c r="DQ1720" s="75" t="s">
        <v>35146</v>
      </c>
      <c r="DR1720" s="77">
        <v>3200</v>
      </c>
      <c r="DS1720" s="78">
        <v>883.17600000000004</v>
      </c>
      <c r="DT1720" s="78">
        <v>3.6230000000000002</v>
      </c>
      <c r="DU1720" s="75" t="s">
        <v>337</v>
      </c>
      <c r="DV1720" s="75" t="s">
        <v>337</v>
      </c>
      <c r="DW1720" s="72"/>
      <c r="DY1720" t="s">
        <v>28</v>
      </c>
    </row>
    <row r="1721" spans="93:129" ht="15" customHeight="1" x14ac:dyDescent="0.25">
      <c r="CO1721" s="3"/>
      <c r="DE1721" s="3"/>
      <c r="DO1721" s="75" t="s">
        <v>3041</v>
      </c>
      <c r="DP1721" s="76" t="s">
        <v>34998</v>
      </c>
      <c r="DQ1721" s="75" t="s">
        <v>35146</v>
      </c>
      <c r="DR1721" s="77">
        <v>9747</v>
      </c>
      <c r="DS1721" s="78">
        <v>539.96699999999998</v>
      </c>
      <c r="DT1721" s="78">
        <v>18.050999999999998</v>
      </c>
      <c r="DU1721" s="75" t="s">
        <v>35242</v>
      </c>
      <c r="DV1721" s="75" t="s">
        <v>35242</v>
      </c>
      <c r="DW1721" s="72"/>
      <c r="DY1721" t="s">
        <v>79</v>
      </c>
    </row>
    <row r="1722" spans="93:129" ht="15" customHeight="1" x14ac:dyDescent="0.25">
      <c r="CO1722" s="3"/>
      <c r="DE1722" s="3"/>
      <c r="DO1722" s="75" t="s">
        <v>3041</v>
      </c>
      <c r="DP1722" s="76" t="s">
        <v>305</v>
      </c>
      <c r="DQ1722" s="75" t="s">
        <v>35146</v>
      </c>
      <c r="DR1722" s="77">
        <v>7857</v>
      </c>
      <c r="DS1722" s="78">
        <v>573.92700000000002</v>
      </c>
      <c r="DT1722" s="78">
        <v>13.69</v>
      </c>
      <c r="DU1722" s="75" t="s">
        <v>305</v>
      </c>
      <c r="DV1722" s="75" t="s">
        <v>305</v>
      </c>
      <c r="DW1722" s="72"/>
      <c r="DY1722" t="s">
        <v>35243</v>
      </c>
    </row>
    <row r="1723" spans="93:129" ht="15" customHeight="1" x14ac:dyDescent="0.25">
      <c r="CO1723" s="3"/>
      <c r="DE1723" s="3"/>
      <c r="DO1723" s="75" t="s">
        <v>3041</v>
      </c>
      <c r="DP1723" s="76" t="s">
        <v>35001</v>
      </c>
      <c r="DQ1723" s="75" t="s">
        <v>35146</v>
      </c>
      <c r="DR1723" s="77">
        <v>31662</v>
      </c>
      <c r="DS1723" s="78">
        <v>678.06899999999996</v>
      </c>
      <c r="DT1723" s="78">
        <v>46.694000000000003</v>
      </c>
      <c r="DU1723" s="75" t="s">
        <v>255</v>
      </c>
      <c r="DV1723" s="75" t="s">
        <v>255</v>
      </c>
      <c r="DW1723" s="72"/>
      <c r="DY1723" t="s">
        <v>35244</v>
      </c>
    </row>
    <row r="1724" spans="93:129" ht="15" customHeight="1" x14ac:dyDescent="0.25">
      <c r="CO1724" s="3"/>
      <c r="DE1724" s="3"/>
      <c r="DO1724" s="75" t="s">
        <v>3041</v>
      </c>
      <c r="DP1724" s="76" t="s">
        <v>394</v>
      </c>
      <c r="DQ1724" s="75" t="s">
        <v>35146</v>
      </c>
      <c r="DR1724" s="77">
        <v>5639</v>
      </c>
      <c r="DS1724" s="78">
        <v>438.83600000000001</v>
      </c>
      <c r="DT1724" s="78">
        <v>12.85</v>
      </c>
      <c r="DU1724" s="75" t="s">
        <v>32993</v>
      </c>
      <c r="DV1724" s="75" t="s">
        <v>35245</v>
      </c>
      <c r="DW1724" s="72"/>
      <c r="DY1724" t="s">
        <v>35246</v>
      </c>
    </row>
    <row r="1725" spans="93:129" ht="15" customHeight="1" x14ac:dyDescent="0.25">
      <c r="CO1725" s="3"/>
      <c r="DE1725" s="3"/>
      <c r="DO1725" s="75" t="s">
        <v>3041</v>
      </c>
      <c r="DP1725" s="76" t="s">
        <v>35247</v>
      </c>
      <c r="DQ1725" s="75" t="s">
        <v>35146</v>
      </c>
      <c r="DR1725" s="77">
        <v>11448</v>
      </c>
      <c r="DS1725" s="78">
        <v>716.654</v>
      </c>
      <c r="DT1725" s="78">
        <v>15.974</v>
      </c>
      <c r="DU1725" s="75" t="s">
        <v>35248</v>
      </c>
      <c r="DV1725" s="75" t="s">
        <v>35248</v>
      </c>
      <c r="DW1725" s="72"/>
    </row>
    <row r="1726" spans="93:129" ht="15" customHeight="1" x14ac:dyDescent="0.25">
      <c r="CO1726" s="3"/>
      <c r="DE1726" s="3"/>
      <c r="DO1726" s="75" t="s">
        <v>3041</v>
      </c>
      <c r="DP1726" s="76" t="s">
        <v>35249</v>
      </c>
      <c r="DQ1726" s="75" t="s">
        <v>35146</v>
      </c>
      <c r="DR1726" s="77">
        <v>9531</v>
      </c>
      <c r="DS1726" s="78">
        <v>553.25900000000001</v>
      </c>
      <c r="DT1726" s="78">
        <v>17.227</v>
      </c>
      <c r="DU1726" s="75" t="s">
        <v>35250</v>
      </c>
      <c r="DV1726" s="75" t="s">
        <v>35250</v>
      </c>
      <c r="DW1726" s="72"/>
    </row>
    <row r="1727" spans="93:129" ht="15" customHeight="1" x14ac:dyDescent="0.25">
      <c r="CO1727" s="3"/>
      <c r="DE1727" s="3"/>
      <c r="DO1727" s="75" t="s">
        <v>3041</v>
      </c>
      <c r="DP1727" s="76" t="s">
        <v>34717</v>
      </c>
      <c r="DQ1727" s="75" t="s">
        <v>35146</v>
      </c>
      <c r="DR1727" s="77">
        <v>1756</v>
      </c>
      <c r="DS1727" s="79">
        <v>1008.458</v>
      </c>
      <c r="DT1727" s="78">
        <v>1.7410000000000001</v>
      </c>
      <c r="DU1727" s="75" t="s">
        <v>35251</v>
      </c>
      <c r="DV1727" s="75" t="s">
        <v>35251</v>
      </c>
      <c r="DW1727" s="72"/>
      <c r="DY1727" t="s">
        <v>34502</v>
      </c>
    </row>
    <row r="1728" spans="93:129" ht="15" customHeight="1" x14ac:dyDescent="0.25">
      <c r="CO1728" s="3"/>
      <c r="DE1728" s="3"/>
      <c r="DO1728" s="75" t="s">
        <v>3041</v>
      </c>
      <c r="DP1728" s="76" t="s">
        <v>32636</v>
      </c>
      <c r="DQ1728" s="75" t="s">
        <v>35146</v>
      </c>
      <c r="DR1728" s="77">
        <v>13843</v>
      </c>
      <c r="DS1728" s="78">
        <v>575.33699999999999</v>
      </c>
      <c r="DT1728" s="78">
        <v>24.061</v>
      </c>
      <c r="DU1728" s="75" t="s">
        <v>35252</v>
      </c>
      <c r="DV1728" s="75" t="s">
        <v>35253</v>
      </c>
      <c r="DW1728" s="72"/>
      <c r="DY1728" t="s">
        <v>35254</v>
      </c>
    </row>
    <row r="1729" spans="93:129" ht="15" customHeight="1" x14ac:dyDescent="0.25">
      <c r="CO1729" s="3"/>
      <c r="DE1729" s="3"/>
      <c r="DO1729" s="75" t="s">
        <v>3041</v>
      </c>
      <c r="DP1729" s="76" t="s">
        <v>299</v>
      </c>
      <c r="DQ1729" s="75" t="s">
        <v>35146</v>
      </c>
      <c r="DR1729" s="77">
        <f>DS1729*DT1729</f>
        <v>122595.180009</v>
      </c>
      <c r="DS1729" s="78">
        <v>240.51900000000001</v>
      </c>
      <c r="DT1729" s="78">
        <v>509.71100000000001</v>
      </c>
      <c r="DU1729" s="75" t="s">
        <v>35255</v>
      </c>
      <c r="DV1729" s="75" t="s">
        <v>35256</v>
      </c>
      <c r="DW1729" s="72"/>
    </row>
    <row r="1730" spans="93:129" ht="15" customHeight="1" x14ac:dyDescent="0.25">
      <c r="CO1730" s="3"/>
      <c r="DE1730" s="3"/>
      <c r="DO1730" s="75" t="s">
        <v>3041</v>
      </c>
      <c r="DP1730" s="76" t="s">
        <v>35257</v>
      </c>
      <c r="DQ1730" s="75" t="s">
        <v>35146</v>
      </c>
      <c r="DR1730" s="77">
        <f>DS1730*DT1730</f>
        <v>19829.700185000002</v>
      </c>
      <c r="DS1730" s="78">
        <v>753.89499999999998</v>
      </c>
      <c r="DT1730" s="78">
        <v>26.303000000000001</v>
      </c>
      <c r="DU1730" s="75" t="s">
        <v>35258</v>
      </c>
      <c r="DV1730" s="75" t="s">
        <v>35258</v>
      </c>
      <c r="DW1730" s="72"/>
    </row>
    <row r="1731" spans="93:129" ht="15" customHeight="1" x14ac:dyDescent="0.25">
      <c r="CO1731" s="3"/>
      <c r="DE1731" s="3"/>
      <c r="DO1731" s="75" t="s">
        <v>3041</v>
      </c>
      <c r="DP1731" s="76" t="s">
        <v>360</v>
      </c>
      <c r="DQ1731" s="75" t="s">
        <v>35146</v>
      </c>
      <c r="DR1731" s="77">
        <v>36951</v>
      </c>
      <c r="DS1731" s="78">
        <v>739.274</v>
      </c>
      <c r="DT1731" s="78">
        <v>49.982999999999997</v>
      </c>
      <c r="DU1731" s="75" t="s">
        <v>35259</v>
      </c>
      <c r="DV1731" s="75" t="s">
        <v>35260</v>
      </c>
      <c r="DW1731" s="72"/>
    </row>
    <row r="1732" spans="93:129" ht="15" customHeight="1" x14ac:dyDescent="0.25">
      <c r="CO1732" s="3"/>
      <c r="DE1732" s="3"/>
      <c r="DO1732" s="75" t="s">
        <v>3041</v>
      </c>
      <c r="DP1732" s="76" t="s">
        <v>34031</v>
      </c>
      <c r="DQ1732" s="75" t="s">
        <v>35146</v>
      </c>
      <c r="DR1732" s="77">
        <v>16496</v>
      </c>
      <c r="DS1732" s="78">
        <v>574.75300000000004</v>
      </c>
      <c r="DT1732" s="78">
        <v>28.701000000000001</v>
      </c>
      <c r="DU1732" s="75" t="s">
        <v>34031</v>
      </c>
      <c r="DV1732" s="75" t="s">
        <v>34031</v>
      </c>
      <c r="DW1732" s="72"/>
      <c r="DY1732" t="s">
        <v>25</v>
      </c>
    </row>
    <row r="1733" spans="93:129" ht="15" customHeight="1" x14ac:dyDescent="0.25">
      <c r="CO1733" s="3"/>
      <c r="DE1733" s="3"/>
      <c r="DO1733" s="75" t="s">
        <v>3041</v>
      </c>
      <c r="DP1733" s="76" t="s">
        <v>32561</v>
      </c>
      <c r="DQ1733" s="75" t="s">
        <v>35146</v>
      </c>
      <c r="DR1733" s="77">
        <v>6198</v>
      </c>
      <c r="DS1733" s="79">
        <v>2441.038</v>
      </c>
      <c r="DT1733" s="78">
        <v>2.5390000000000001</v>
      </c>
      <c r="DU1733" s="75" t="s">
        <v>33558</v>
      </c>
      <c r="DV1733" s="75" t="s">
        <v>33148</v>
      </c>
      <c r="DW1733" s="72"/>
      <c r="DY1733" t="s">
        <v>35261</v>
      </c>
    </row>
    <row r="1734" spans="93:129" ht="15" customHeight="1" x14ac:dyDescent="0.25">
      <c r="CO1734" s="3"/>
      <c r="DE1734" s="3"/>
      <c r="DO1734" s="75" t="s">
        <v>3041</v>
      </c>
      <c r="DP1734" s="76" t="s">
        <v>34037</v>
      </c>
      <c r="DQ1734" s="75" t="s">
        <v>35146</v>
      </c>
      <c r="DR1734" s="77">
        <v>3318</v>
      </c>
      <c r="DS1734" s="78">
        <v>565.84199999999998</v>
      </c>
      <c r="DT1734" s="78">
        <v>5.8639999999999999</v>
      </c>
      <c r="DU1734" s="75" t="s">
        <v>35262</v>
      </c>
      <c r="DV1734" s="75" t="s">
        <v>35262</v>
      </c>
      <c r="DW1734" s="72"/>
      <c r="DY1734" t="s">
        <v>35263</v>
      </c>
    </row>
    <row r="1735" spans="93:129" ht="15" customHeight="1" x14ac:dyDescent="0.25">
      <c r="CO1735" s="3"/>
      <c r="DE1735" s="3"/>
      <c r="DO1735" s="75" t="s">
        <v>3041</v>
      </c>
      <c r="DP1735" s="76" t="s">
        <v>417</v>
      </c>
      <c r="DQ1735" s="75" t="s">
        <v>35146</v>
      </c>
      <c r="DR1735" s="77">
        <v>1475</v>
      </c>
      <c r="DS1735" s="79">
        <v>2066.5889999999999</v>
      </c>
      <c r="DT1735" s="78">
        <v>0.71399999999999997</v>
      </c>
      <c r="DU1735" s="75" t="s">
        <v>32515</v>
      </c>
      <c r="DV1735" s="75" t="s">
        <v>32515</v>
      </c>
      <c r="DW1735" s="72"/>
      <c r="DY1735" t="s">
        <v>35264</v>
      </c>
    </row>
    <row r="1736" spans="93:129" ht="15" customHeight="1" x14ac:dyDescent="0.25">
      <c r="CO1736" s="3"/>
      <c r="DE1736" s="3"/>
      <c r="DO1736" s="75" t="s">
        <v>3041</v>
      </c>
      <c r="DP1736" s="76" t="s">
        <v>34043</v>
      </c>
      <c r="DQ1736" s="75" t="s">
        <v>35146</v>
      </c>
      <c r="DR1736" s="77">
        <v>6455</v>
      </c>
      <c r="DS1736" s="78">
        <v>429.827</v>
      </c>
      <c r="DT1736" s="78">
        <v>15.018000000000001</v>
      </c>
      <c r="DU1736" s="75" t="s">
        <v>34043</v>
      </c>
      <c r="DV1736" s="75" t="s">
        <v>34043</v>
      </c>
      <c r="DW1736" s="72"/>
      <c r="DY1736" t="s">
        <v>25</v>
      </c>
    </row>
    <row r="1737" spans="93:129" ht="15" customHeight="1" x14ac:dyDescent="0.25">
      <c r="CO1737" s="3"/>
      <c r="DE1737" s="3"/>
      <c r="DO1737" s="75" t="s">
        <v>3041</v>
      </c>
      <c r="DP1737" s="76" t="s">
        <v>34992</v>
      </c>
      <c r="DQ1737" s="75" t="s">
        <v>35146</v>
      </c>
      <c r="DR1737" s="77">
        <v>6055</v>
      </c>
      <c r="DS1737" s="78">
        <v>574.55399999999997</v>
      </c>
      <c r="DT1737" s="78">
        <v>10.539</v>
      </c>
      <c r="DU1737" s="75" t="s">
        <v>35265</v>
      </c>
      <c r="DV1737" s="75" t="s">
        <v>35265</v>
      </c>
      <c r="DW1737" s="72"/>
    </row>
    <row r="1738" spans="93:129" ht="15" customHeight="1" x14ac:dyDescent="0.25">
      <c r="CO1738" s="3"/>
      <c r="DE1738" s="3"/>
      <c r="DO1738" s="75" t="s">
        <v>3041</v>
      </c>
      <c r="DP1738" s="76" t="s">
        <v>531</v>
      </c>
      <c r="DQ1738" s="75" t="s">
        <v>35146</v>
      </c>
      <c r="DR1738" s="78">
        <v>729</v>
      </c>
      <c r="DS1738" s="78">
        <v>712.86300000000006</v>
      </c>
      <c r="DT1738" s="78">
        <v>1.0229999999999999</v>
      </c>
      <c r="DU1738" s="75" t="s">
        <v>35266</v>
      </c>
      <c r="DV1738" s="75" t="s">
        <v>35266</v>
      </c>
      <c r="DW1738" s="72"/>
      <c r="DY1738" t="s">
        <v>35267</v>
      </c>
    </row>
    <row r="1739" spans="93:129" ht="15" customHeight="1" x14ac:dyDescent="0.25">
      <c r="CO1739" s="3"/>
      <c r="DE1739" s="3"/>
      <c r="DO1739" s="75" t="s">
        <v>3041</v>
      </c>
      <c r="DP1739" s="76" t="s">
        <v>485</v>
      </c>
      <c r="DQ1739" s="75" t="s">
        <v>35146</v>
      </c>
      <c r="DR1739" s="77">
        <v>7171</v>
      </c>
      <c r="DS1739" s="78">
        <v>393.81200000000001</v>
      </c>
      <c r="DT1739" s="78">
        <v>18.209</v>
      </c>
      <c r="DU1739" s="75" t="s">
        <v>35268</v>
      </c>
      <c r="DV1739" s="75" t="s">
        <v>35268</v>
      </c>
      <c r="DW1739" s="72"/>
      <c r="DY1739" t="s">
        <v>129</v>
      </c>
    </row>
    <row r="1740" spans="93:129" ht="15" customHeight="1" x14ac:dyDescent="0.25">
      <c r="CO1740" s="3"/>
      <c r="DE1740" s="3"/>
      <c r="DO1740" s="75" t="s">
        <v>3041</v>
      </c>
      <c r="DP1740" s="76" t="s">
        <v>32289</v>
      </c>
      <c r="DQ1740" s="75" t="s">
        <v>35146</v>
      </c>
      <c r="DR1740" s="77">
        <v>4647</v>
      </c>
      <c r="DS1740" s="78">
        <v>568.10799999999995</v>
      </c>
      <c r="DT1740" s="78">
        <v>8.18</v>
      </c>
      <c r="DU1740" s="75" t="s">
        <v>35269</v>
      </c>
      <c r="DV1740" s="75" t="s">
        <v>35269</v>
      </c>
      <c r="DW1740" s="72"/>
      <c r="DY1740" t="s">
        <v>35270</v>
      </c>
    </row>
    <row r="1741" spans="93:129" ht="15" customHeight="1" x14ac:dyDescent="0.25">
      <c r="CO1741" s="3"/>
      <c r="DE1741" s="3"/>
      <c r="DO1741" s="75" t="s">
        <v>3041</v>
      </c>
      <c r="DP1741" s="76" t="s">
        <v>327</v>
      </c>
      <c r="DQ1741" s="75" t="s">
        <v>35146</v>
      </c>
      <c r="DR1741" s="77">
        <v>18780</v>
      </c>
      <c r="DS1741" s="78">
        <v>390.48700000000002</v>
      </c>
      <c r="DT1741" s="78">
        <v>48.094000000000001</v>
      </c>
      <c r="DU1741" s="75" t="s">
        <v>598</v>
      </c>
      <c r="DV1741" s="75" t="s">
        <v>598</v>
      </c>
      <c r="DW1741" s="72"/>
      <c r="DY1741" t="s">
        <v>35271</v>
      </c>
    </row>
    <row r="1742" spans="93:129" ht="15" customHeight="1" x14ac:dyDescent="0.25">
      <c r="CO1742" s="3"/>
      <c r="DE1742" s="3"/>
      <c r="DO1742" s="75" t="s">
        <v>3041</v>
      </c>
      <c r="DP1742" s="76" t="s">
        <v>109</v>
      </c>
      <c r="DQ1742" s="75" t="s">
        <v>35146</v>
      </c>
      <c r="DR1742" s="77">
        <v>9851</v>
      </c>
      <c r="DS1742" s="78">
        <v>443.435</v>
      </c>
      <c r="DT1742" s="78">
        <v>22.215</v>
      </c>
      <c r="DU1742" s="75" t="s">
        <v>109</v>
      </c>
      <c r="DV1742" s="75" t="s">
        <v>109</v>
      </c>
      <c r="DW1742" s="72"/>
      <c r="DY1742" t="s">
        <v>35272</v>
      </c>
    </row>
    <row r="1743" spans="93:129" ht="15" customHeight="1" x14ac:dyDescent="0.25">
      <c r="CO1743" s="3"/>
      <c r="DE1743" s="3"/>
      <c r="DO1743" s="75" t="s">
        <v>3041</v>
      </c>
      <c r="DP1743" s="76" t="s">
        <v>33304</v>
      </c>
      <c r="DQ1743" s="75" t="s">
        <v>35146</v>
      </c>
      <c r="DR1743" s="77">
        <v>4061</v>
      </c>
      <c r="DS1743" s="78">
        <v>574.89</v>
      </c>
      <c r="DT1743" s="78">
        <v>7.0640000000000001</v>
      </c>
      <c r="DU1743" s="75" t="s">
        <v>35273</v>
      </c>
      <c r="DV1743" s="75" t="s">
        <v>35273</v>
      </c>
      <c r="DW1743" s="72"/>
      <c r="DY1743" t="s">
        <v>35274</v>
      </c>
    </row>
    <row r="1744" spans="93:129" ht="15" customHeight="1" x14ac:dyDescent="0.25">
      <c r="CO1744" s="3"/>
      <c r="DE1744" s="3"/>
      <c r="DO1744" s="75" t="s">
        <v>3041</v>
      </c>
      <c r="DP1744" s="76" t="s">
        <v>33306</v>
      </c>
      <c r="DQ1744" s="75" t="s">
        <v>35146</v>
      </c>
      <c r="DR1744" s="78">
        <v>886</v>
      </c>
      <c r="DS1744" s="78">
        <v>575.16600000000005</v>
      </c>
      <c r="DT1744" s="78">
        <v>1.54</v>
      </c>
      <c r="DU1744" s="75" t="s">
        <v>35275</v>
      </c>
      <c r="DV1744" s="75" t="s">
        <v>35275</v>
      </c>
      <c r="DW1744" s="72"/>
      <c r="DY1744" t="s">
        <v>35276</v>
      </c>
    </row>
    <row r="1745" spans="93:129" ht="15" customHeight="1" x14ac:dyDescent="0.25">
      <c r="CO1745" s="3"/>
      <c r="DE1745" s="3"/>
      <c r="DO1745" s="75" t="s">
        <v>3041</v>
      </c>
      <c r="DP1745" s="76" t="s">
        <v>34406</v>
      </c>
      <c r="DQ1745" s="75" t="s">
        <v>35146</v>
      </c>
      <c r="DR1745" s="77">
        <v>14598</v>
      </c>
      <c r="DS1745" s="78">
        <v>575.65700000000004</v>
      </c>
      <c r="DT1745" s="78">
        <v>25.359000000000002</v>
      </c>
      <c r="DU1745" s="75" t="s">
        <v>34406</v>
      </c>
      <c r="DV1745" s="75" t="s">
        <v>34406</v>
      </c>
      <c r="DW1745" s="72"/>
      <c r="DY1745" t="s">
        <v>35277</v>
      </c>
    </row>
    <row r="1746" spans="93:129" ht="15" customHeight="1" x14ac:dyDescent="0.25">
      <c r="CO1746" s="3"/>
      <c r="DE1746" s="3"/>
      <c r="DO1746" s="75" t="s">
        <v>3042</v>
      </c>
      <c r="DP1746" s="76" t="s">
        <v>35278</v>
      </c>
      <c r="DQ1746" s="75" t="s">
        <v>35279</v>
      </c>
      <c r="DR1746" s="77">
        <f t="shared" ref="DR1746:DR1756" si="10">DS1746*DT1746</f>
        <v>52456.812450000005</v>
      </c>
      <c r="DS1746" s="78">
        <v>143.35400000000001</v>
      </c>
      <c r="DT1746" s="78">
        <v>365.92500000000001</v>
      </c>
      <c r="DU1746" s="75" t="s">
        <v>35278</v>
      </c>
      <c r="DV1746" s="75" t="s">
        <v>35278</v>
      </c>
      <c r="DW1746" s="72"/>
    </row>
    <row r="1747" spans="93:129" ht="15" customHeight="1" x14ac:dyDescent="0.25">
      <c r="CO1747" s="3"/>
      <c r="DE1747" s="3"/>
      <c r="DO1747" s="75" t="s">
        <v>3042</v>
      </c>
      <c r="DP1747" s="76" t="s">
        <v>35280</v>
      </c>
      <c r="DQ1747" s="75" t="s">
        <v>35279</v>
      </c>
      <c r="DR1747" s="77">
        <f t="shared" si="10"/>
        <v>23979.969334999998</v>
      </c>
      <c r="DS1747" s="79">
        <v>4929.0789999999997</v>
      </c>
      <c r="DT1747" s="78">
        <v>4.8650000000000002</v>
      </c>
      <c r="DU1747" s="75" t="s">
        <v>35077</v>
      </c>
      <c r="DV1747" s="75" t="s">
        <v>35077</v>
      </c>
      <c r="DW1747" s="72"/>
    </row>
    <row r="1748" spans="93:129" ht="15" customHeight="1" x14ac:dyDescent="0.25">
      <c r="CO1748" s="3"/>
      <c r="DE1748" s="3"/>
      <c r="DO1748" s="75" t="s">
        <v>3042</v>
      </c>
      <c r="DP1748" s="76" t="s">
        <v>338</v>
      </c>
      <c r="DQ1748" s="75" t="s">
        <v>35279</v>
      </c>
      <c r="DR1748" s="77">
        <f t="shared" si="10"/>
        <v>1375765.4631999999</v>
      </c>
      <c r="DS1748" s="79">
        <v>7910.335</v>
      </c>
      <c r="DT1748" s="78">
        <v>173.92</v>
      </c>
      <c r="DU1748" s="75" t="s">
        <v>35281</v>
      </c>
      <c r="DV1748" s="75" t="s">
        <v>35281</v>
      </c>
      <c r="DW1748" s="72"/>
      <c r="DY1748" t="s">
        <v>35282</v>
      </c>
    </row>
    <row r="1749" spans="93:129" ht="15" customHeight="1" x14ac:dyDescent="0.25">
      <c r="CO1749" s="3"/>
      <c r="DE1749" s="3"/>
      <c r="DO1749" s="75" t="s">
        <v>3042</v>
      </c>
      <c r="DP1749" s="76" t="s">
        <v>185</v>
      </c>
      <c r="DQ1749" s="75" t="s">
        <v>35279</v>
      </c>
      <c r="DR1749" s="77">
        <f t="shared" si="10"/>
        <v>41259.321400000001</v>
      </c>
      <c r="DS1749" s="78">
        <v>709.85</v>
      </c>
      <c r="DT1749" s="78">
        <v>58.124000000000002</v>
      </c>
      <c r="DU1749" s="75" t="s">
        <v>34366</v>
      </c>
      <c r="DV1749" s="75" t="s">
        <v>35283</v>
      </c>
      <c r="DW1749" s="72"/>
      <c r="DY1749" t="s">
        <v>35284</v>
      </c>
    </row>
    <row r="1750" spans="93:129" ht="15" customHeight="1" x14ac:dyDescent="0.25">
      <c r="CO1750" s="3"/>
      <c r="DE1750" s="3"/>
      <c r="DO1750" s="75" t="s">
        <v>3042</v>
      </c>
      <c r="DP1750" s="76" t="s">
        <v>496</v>
      </c>
      <c r="DQ1750" s="75" t="s">
        <v>35279</v>
      </c>
      <c r="DR1750" s="77">
        <f t="shared" si="10"/>
        <v>45283.917807999998</v>
      </c>
      <c r="DS1750" s="79">
        <v>17179.027999999998</v>
      </c>
      <c r="DT1750" s="78">
        <v>2.6360000000000001</v>
      </c>
      <c r="DU1750" s="75" t="s">
        <v>496</v>
      </c>
      <c r="DV1750" s="75" t="s">
        <v>496</v>
      </c>
      <c r="DW1750" s="72"/>
    </row>
    <row r="1751" spans="93:129" ht="15" customHeight="1" x14ac:dyDescent="0.25">
      <c r="CO1751" s="3"/>
      <c r="DE1751" s="3"/>
      <c r="DO1751" s="75" t="s">
        <v>3042</v>
      </c>
      <c r="DP1751" s="76" t="s">
        <v>35285</v>
      </c>
      <c r="DQ1751" s="75" t="s">
        <v>35279</v>
      </c>
      <c r="DR1751" s="77">
        <f t="shared" si="10"/>
        <v>972.48350000000005</v>
      </c>
      <c r="DS1751" s="79">
        <v>3588.5</v>
      </c>
      <c r="DT1751" s="78">
        <v>0.27100000000000002</v>
      </c>
      <c r="DU1751" s="75" t="s">
        <v>35286</v>
      </c>
      <c r="DV1751" s="75" t="s">
        <v>35286</v>
      </c>
      <c r="DW1751" s="72"/>
    </row>
    <row r="1752" spans="93:129" ht="15" customHeight="1" x14ac:dyDescent="0.25">
      <c r="CO1752" s="3"/>
      <c r="DE1752" s="3"/>
      <c r="DO1752" s="75" t="s">
        <v>3042</v>
      </c>
      <c r="DP1752" s="76" t="s">
        <v>32690</v>
      </c>
      <c r="DQ1752" s="75" t="s">
        <v>35279</v>
      </c>
      <c r="DR1752" s="77">
        <f t="shared" si="10"/>
        <v>1649.392415</v>
      </c>
      <c r="DS1752" s="79">
        <v>4175.6769999999997</v>
      </c>
      <c r="DT1752" s="78">
        <v>0.39500000000000002</v>
      </c>
      <c r="DU1752" s="75" t="s">
        <v>32690</v>
      </c>
      <c r="DV1752" s="75" t="s">
        <v>32690</v>
      </c>
      <c r="DW1752" s="72"/>
    </row>
    <row r="1753" spans="93:129" ht="15" customHeight="1" x14ac:dyDescent="0.25">
      <c r="CO1753" s="3"/>
      <c r="DE1753" s="3"/>
      <c r="DO1753" s="75" t="s">
        <v>3042</v>
      </c>
      <c r="DP1753" s="76" t="s">
        <v>32689</v>
      </c>
      <c r="DQ1753" s="75" t="s">
        <v>35279</v>
      </c>
      <c r="DR1753" s="77">
        <f t="shared" si="10"/>
        <v>16102.366797000001</v>
      </c>
      <c r="DS1753" s="79">
        <v>9647.9130000000005</v>
      </c>
      <c r="DT1753" s="78">
        <v>1.669</v>
      </c>
      <c r="DU1753" s="75" t="s">
        <v>35287</v>
      </c>
      <c r="DV1753" s="75" t="s">
        <v>35287</v>
      </c>
      <c r="DW1753" s="72"/>
      <c r="DY1753" t="s">
        <v>35288</v>
      </c>
    </row>
    <row r="1754" spans="93:129" ht="15" customHeight="1" x14ac:dyDescent="0.25">
      <c r="CO1754" s="3"/>
      <c r="DE1754" s="3"/>
      <c r="DO1754" s="75" t="s">
        <v>3042</v>
      </c>
      <c r="DP1754" s="76" t="s">
        <v>35289</v>
      </c>
      <c r="DQ1754" s="75" t="s">
        <v>35279</v>
      </c>
      <c r="DR1754" s="77">
        <f t="shared" si="10"/>
        <v>5795.7807050000001</v>
      </c>
      <c r="DS1754" s="79">
        <v>5493.6310000000003</v>
      </c>
      <c r="DT1754" s="78">
        <v>1.0549999999999999</v>
      </c>
      <c r="DU1754" s="75" t="s">
        <v>35290</v>
      </c>
      <c r="DV1754" s="75" t="s">
        <v>35290</v>
      </c>
      <c r="DW1754" s="72"/>
    </row>
    <row r="1755" spans="93:129" ht="15" customHeight="1" x14ac:dyDescent="0.25">
      <c r="CO1755" s="3"/>
      <c r="DE1755" s="3"/>
      <c r="DO1755" s="75" t="s">
        <v>3042</v>
      </c>
      <c r="DP1755" s="76" t="s">
        <v>520</v>
      </c>
      <c r="DQ1755" s="75" t="s">
        <v>35279</v>
      </c>
      <c r="DR1755" s="77">
        <f t="shared" si="10"/>
        <v>4168.373552</v>
      </c>
      <c r="DS1755" s="79">
        <v>10633.606</v>
      </c>
      <c r="DT1755" s="78">
        <v>0.39200000000000002</v>
      </c>
      <c r="DU1755" s="75" t="s">
        <v>35291</v>
      </c>
      <c r="DV1755" s="75" t="s">
        <v>35292</v>
      </c>
      <c r="DW1755" s="72"/>
      <c r="DY1755" t="s">
        <v>35293</v>
      </c>
    </row>
    <row r="1756" spans="93:129" ht="15" customHeight="1" x14ac:dyDescent="0.25">
      <c r="CO1756" s="3"/>
      <c r="DE1756" s="3"/>
      <c r="DO1756" s="75" t="s">
        <v>3042</v>
      </c>
      <c r="DP1756" s="76" t="s">
        <v>498</v>
      </c>
      <c r="DQ1756" s="75" t="s">
        <v>35279</v>
      </c>
      <c r="DR1756" s="77">
        <f t="shared" si="10"/>
        <v>34500.770840000005</v>
      </c>
      <c r="DS1756" s="79">
        <v>1993.6880000000001</v>
      </c>
      <c r="DT1756" s="78">
        <v>17.305</v>
      </c>
      <c r="DU1756" s="75" t="s">
        <v>35294</v>
      </c>
      <c r="DV1756" s="75" t="s">
        <v>35295</v>
      </c>
      <c r="DW1756" s="72"/>
      <c r="DY1756" t="s">
        <v>35296</v>
      </c>
    </row>
    <row r="1757" spans="93:129" ht="15" customHeight="1" x14ac:dyDescent="0.25">
      <c r="CO1757" s="3"/>
      <c r="DE1757" s="3"/>
      <c r="DO1757" s="75" t="s">
        <v>3042</v>
      </c>
      <c r="DP1757" s="76" t="s">
        <v>32839</v>
      </c>
      <c r="DQ1757" s="75" t="s">
        <v>35279</v>
      </c>
      <c r="DR1757" s="77">
        <v>5071</v>
      </c>
      <c r="DS1757" s="79">
        <v>3756.4050000000002</v>
      </c>
      <c r="DT1757" s="78">
        <v>1.35</v>
      </c>
      <c r="DU1757" s="75" t="s">
        <v>35297</v>
      </c>
      <c r="DV1757" s="75" t="s">
        <v>35297</v>
      </c>
      <c r="DW1757" s="72"/>
      <c r="DY1757" t="s">
        <v>35298</v>
      </c>
    </row>
    <row r="1758" spans="93:129" ht="15" customHeight="1" x14ac:dyDescent="0.25">
      <c r="CO1758" s="3"/>
      <c r="DE1758" s="3"/>
      <c r="DO1758" s="75" t="s">
        <v>3042</v>
      </c>
      <c r="DP1758" s="76" t="s">
        <v>35299</v>
      </c>
      <c r="DQ1758" s="75" t="s">
        <v>35279</v>
      </c>
      <c r="DR1758" s="77">
        <v>32485</v>
      </c>
      <c r="DS1758" s="79">
        <v>18146.661</v>
      </c>
      <c r="DT1758" s="78">
        <v>1.79</v>
      </c>
      <c r="DU1758" s="75" t="s">
        <v>35300</v>
      </c>
      <c r="DV1758" s="75" t="s">
        <v>35301</v>
      </c>
      <c r="DW1758" s="72"/>
    </row>
    <row r="1759" spans="93:129" ht="15" customHeight="1" x14ac:dyDescent="0.25">
      <c r="CO1759" s="3"/>
      <c r="DE1759" s="3"/>
      <c r="DO1759" s="75" t="s">
        <v>3042</v>
      </c>
      <c r="DP1759" s="76" t="s">
        <v>35302</v>
      </c>
      <c r="DQ1759" s="75" t="s">
        <v>35279</v>
      </c>
      <c r="DR1759" s="77">
        <v>6693</v>
      </c>
      <c r="DS1759" s="79">
        <v>6036.558</v>
      </c>
      <c r="DT1759" s="78">
        <v>1.109</v>
      </c>
      <c r="DU1759" s="75" t="s">
        <v>35303</v>
      </c>
      <c r="DV1759" s="75" t="s">
        <v>35303</v>
      </c>
      <c r="DW1759" s="72"/>
    </row>
    <row r="1760" spans="93:129" ht="15" customHeight="1" x14ac:dyDescent="0.25">
      <c r="CO1760" s="3"/>
      <c r="DE1760" s="3"/>
      <c r="DO1760" s="75" t="s">
        <v>3042</v>
      </c>
      <c r="DP1760" s="76" t="s">
        <v>35304</v>
      </c>
      <c r="DQ1760" s="75" t="s">
        <v>35279</v>
      </c>
      <c r="DR1760" s="77">
        <v>3399</v>
      </c>
      <c r="DS1760" s="78">
        <v>263.45299999999997</v>
      </c>
      <c r="DT1760" s="78">
        <v>12.901999999999999</v>
      </c>
      <c r="DU1760" s="75" t="s">
        <v>35101</v>
      </c>
      <c r="DV1760" s="75" t="s">
        <v>35101</v>
      </c>
      <c r="DW1760" s="72"/>
    </row>
    <row r="1761" spans="93:129" ht="15" customHeight="1" x14ac:dyDescent="0.25">
      <c r="CO1761" s="3"/>
      <c r="DE1761" s="3"/>
      <c r="DO1761" s="75" t="s">
        <v>3042</v>
      </c>
      <c r="DP1761" s="76" t="s">
        <v>500</v>
      </c>
      <c r="DQ1761" s="75" t="s">
        <v>35279</v>
      </c>
      <c r="DR1761" s="77">
        <v>339486</v>
      </c>
      <c r="DS1761" s="79">
        <v>6342.2719999999999</v>
      </c>
      <c r="DT1761" s="78">
        <v>53.527999999999999</v>
      </c>
      <c r="DU1761" s="75" t="s">
        <v>499</v>
      </c>
      <c r="DV1761" s="75" t="s">
        <v>499</v>
      </c>
      <c r="DW1761" s="72"/>
    </row>
    <row r="1762" spans="93:129" ht="15" customHeight="1" x14ac:dyDescent="0.25">
      <c r="CO1762" s="3"/>
      <c r="DE1762" s="3"/>
      <c r="DO1762" s="75" t="s">
        <v>3042</v>
      </c>
      <c r="DP1762" s="76" t="s">
        <v>35305</v>
      </c>
      <c r="DQ1762" s="75" t="s">
        <v>35279</v>
      </c>
      <c r="DR1762" s="77">
        <v>9181</v>
      </c>
      <c r="DS1762" s="79">
        <v>8875.9809999999998</v>
      </c>
      <c r="DT1762" s="78">
        <v>1.034</v>
      </c>
      <c r="DU1762" s="75" t="s">
        <v>35306</v>
      </c>
      <c r="DV1762" s="75" t="s">
        <v>35306</v>
      </c>
      <c r="DW1762" s="72"/>
    </row>
    <row r="1763" spans="93:129" ht="15" customHeight="1" x14ac:dyDescent="0.25">
      <c r="CO1763" s="3"/>
      <c r="DE1763" s="3"/>
      <c r="DO1763" s="75" t="s">
        <v>3043</v>
      </c>
      <c r="DP1763" s="76" t="s">
        <v>35307</v>
      </c>
      <c r="DQ1763" s="75" t="s">
        <v>35308</v>
      </c>
      <c r="DR1763" s="77">
        <v>56325</v>
      </c>
      <c r="DS1763" s="78">
        <v>401.29300000000001</v>
      </c>
      <c r="DT1763" s="78">
        <v>140.35900000000001</v>
      </c>
      <c r="DU1763" s="75" t="s">
        <v>35309</v>
      </c>
      <c r="DV1763" s="75" t="s">
        <v>35309</v>
      </c>
      <c r="DW1763" s="72"/>
    </row>
    <row r="1764" spans="93:129" ht="15" customHeight="1" x14ac:dyDescent="0.25">
      <c r="CO1764" s="3"/>
      <c r="DE1764" s="3"/>
      <c r="DO1764" s="75" t="s">
        <v>3043</v>
      </c>
      <c r="DP1764" s="76" t="s">
        <v>32519</v>
      </c>
      <c r="DQ1764" s="75" t="s">
        <v>35308</v>
      </c>
      <c r="DR1764" s="77">
        <f t="shared" ref="DR1764:DR1778" si="11">DS1764*DT1764</f>
        <v>43666.262075999999</v>
      </c>
      <c r="DS1764" s="78">
        <v>933.798</v>
      </c>
      <c r="DT1764" s="78">
        <v>46.762</v>
      </c>
      <c r="DU1764" s="75" t="s">
        <v>35310</v>
      </c>
      <c r="DV1764" s="75" t="s">
        <v>35311</v>
      </c>
      <c r="DW1764" s="72"/>
      <c r="DY1764" t="s">
        <v>35312</v>
      </c>
    </row>
    <row r="1765" spans="93:129" ht="15" customHeight="1" x14ac:dyDescent="0.25">
      <c r="CO1765" s="3"/>
      <c r="DE1765" s="3"/>
      <c r="DO1765" s="75" t="s">
        <v>3043</v>
      </c>
      <c r="DP1765" s="76" t="s">
        <v>35313</v>
      </c>
      <c r="DQ1765" s="75" t="s">
        <v>35308</v>
      </c>
      <c r="DR1765" s="77">
        <f t="shared" si="11"/>
        <v>73825.261351999987</v>
      </c>
      <c r="DS1765" s="78">
        <v>707.39599999999996</v>
      </c>
      <c r="DT1765" s="78">
        <v>104.36199999999999</v>
      </c>
      <c r="DU1765" s="75" t="s">
        <v>35314</v>
      </c>
      <c r="DV1765" s="75" t="s">
        <v>35314</v>
      </c>
      <c r="DW1765" s="72"/>
    </row>
    <row r="1766" spans="93:129" ht="15" customHeight="1" x14ac:dyDescent="0.25">
      <c r="CO1766" s="3"/>
      <c r="DE1766" s="3"/>
      <c r="DO1766" s="75" t="s">
        <v>3043</v>
      </c>
      <c r="DP1766" s="76" t="s">
        <v>35315</v>
      </c>
      <c r="DQ1766" s="75" t="s">
        <v>35308</v>
      </c>
      <c r="DR1766" s="77">
        <f t="shared" si="11"/>
        <v>33110.898925999994</v>
      </c>
      <c r="DS1766" s="79">
        <v>1800.386</v>
      </c>
      <c r="DT1766" s="78">
        <v>18.390999999999998</v>
      </c>
      <c r="DU1766" s="75" t="s">
        <v>613</v>
      </c>
      <c r="DV1766" s="75" t="s">
        <v>35316</v>
      </c>
      <c r="DW1766" s="72"/>
      <c r="DY1766" t="s">
        <v>140</v>
      </c>
    </row>
    <row r="1767" spans="93:129" ht="15" customHeight="1" x14ac:dyDescent="0.25">
      <c r="CO1767" s="3"/>
      <c r="DE1767" s="3"/>
      <c r="DO1767" s="75" t="s">
        <v>3043</v>
      </c>
      <c r="DP1767" s="76" t="s">
        <v>138</v>
      </c>
      <c r="DQ1767" s="75" t="s">
        <v>35308</v>
      </c>
      <c r="DR1767" s="77">
        <f t="shared" si="11"/>
        <v>81743.06972</v>
      </c>
      <c r="DS1767" s="79">
        <v>1713.3320000000001</v>
      </c>
      <c r="DT1767" s="78">
        <v>47.71</v>
      </c>
      <c r="DU1767" s="75" t="s">
        <v>35317</v>
      </c>
      <c r="DV1767" s="75" t="s">
        <v>287</v>
      </c>
      <c r="DW1767" s="72"/>
    </row>
    <row r="1768" spans="93:129" ht="15" customHeight="1" x14ac:dyDescent="0.25">
      <c r="CO1768" s="3"/>
      <c r="DE1768" s="3"/>
      <c r="DO1768" s="75" t="s">
        <v>3043</v>
      </c>
      <c r="DP1768" s="76" t="s">
        <v>150</v>
      </c>
      <c r="DQ1768" s="75" t="s">
        <v>35308</v>
      </c>
      <c r="DR1768" s="77">
        <f t="shared" si="11"/>
        <v>380841.07613100001</v>
      </c>
      <c r="DS1768" s="78">
        <v>876.36099999999999</v>
      </c>
      <c r="DT1768" s="78">
        <v>434.57100000000003</v>
      </c>
      <c r="DU1768" s="75" t="s">
        <v>35318</v>
      </c>
      <c r="DV1768" s="75" t="s">
        <v>33215</v>
      </c>
      <c r="DW1768" s="72"/>
      <c r="DY1768" t="s">
        <v>11</v>
      </c>
    </row>
    <row r="1769" spans="93:129" ht="15" customHeight="1" x14ac:dyDescent="0.25">
      <c r="CO1769" s="3"/>
      <c r="DE1769" s="3"/>
      <c r="DO1769" s="75" t="s">
        <v>3043</v>
      </c>
      <c r="DP1769" s="76" t="s">
        <v>35319</v>
      </c>
      <c r="DQ1769" s="75" t="s">
        <v>35308</v>
      </c>
      <c r="DR1769" s="77">
        <f t="shared" si="11"/>
        <v>136224.94311999998</v>
      </c>
      <c r="DS1769" s="78">
        <v>934.43</v>
      </c>
      <c r="DT1769" s="78">
        <v>145.78399999999999</v>
      </c>
      <c r="DU1769" s="75" t="s">
        <v>32680</v>
      </c>
      <c r="DV1769" s="75" t="s">
        <v>32680</v>
      </c>
      <c r="DW1769" s="72"/>
    </row>
    <row r="1770" spans="93:129" ht="15" customHeight="1" x14ac:dyDescent="0.25">
      <c r="CO1770" s="3"/>
      <c r="DE1770" s="3"/>
      <c r="DO1770" s="75" t="s">
        <v>3043</v>
      </c>
      <c r="DP1770" s="76" t="s">
        <v>599</v>
      </c>
      <c r="DQ1770" s="75" t="s">
        <v>35308</v>
      </c>
      <c r="DR1770" s="77">
        <f t="shared" si="11"/>
        <v>277359.14157000004</v>
      </c>
      <c r="DS1770" s="78">
        <v>694.96500000000003</v>
      </c>
      <c r="DT1770" s="78">
        <v>399.09800000000001</v>
      </c>
      <c r="DU1770" s="75" t="s">
        <v>35320</v>
      </c>
      <c r="DV1770" s="75" t="s">
        <v>35321</v>
      </c>
      <c r="DW1770" s="72"/>
      <c r="DY1770" t="s">
        <v>35322</v>
      </c>
    </row>
    <row r="1771" spans="93:129" ht="15" customHeight="1" x14ac:dyDescent="0.25">
      <c r="CO1771" s="3"/>
      <c r="DE1771" s="3"/>
      <c r="DO1771" s="75" t="s">
        <v>3043</v>
      </c>
      <c r="DP1771" s="76" t="s">
        <v>35323</v>
      </c>
      <c r="DQ1771" s="75" t="s">
        <v>35308</v>
      </c>
      <c r="DR1771" s="77">
        <f t="shared" si="11"/>
        <v>112233.147872</v>
      </c>
      <c r="DS1771" s="78">
        <v>368.76100000000002</v>
      </c>
      <c r="DT1771" s="78">
        <v>304.35199999999998</v>
      </c>
      <c r="DU1771" s="75" t="s">
        <v>32892</v>
      </c>
      <c r="DV1771" s="75" t="s">
        <v>473</v>
      </c>
      <c r="DW1771" s="72"/>
    </row>
    <row r="1772" spans="93:129" ht="15" customHeight="1" x14ac:dyDescent="0.25">
      <c r="CO1772" s="3"/>
      <c r="DE1772" s="3"/>
      <c r="DO1772" s="75" t="s">
        <v>3043</v>
      </c>
      <c r="DP1772" s="76" t="s">
        <v>244</v>
      </c>
      <c r="DQ1772" s="75" t="s">
        <v>35308</v>
      </c>
      <c r="DR1772" s="77">
        <f t="shared" si="11"/>
        <v>40457.888999999996</v>
      </c>
      <c r="DS1772" s="78">
        <v>537.375</v>
      </c>
      <c r="DT1772" s="78">
        <v>75.287999999999997</v>
      </c>
      <c r="DU1772" s="75" t="s">
        <v>180</v>
      </c>
      <c r="DV1772" s="75" t="s">
        <v>35324</v>
      </c>
      <c r="DW1772" s="72"/>
      <c r="DY1772" t="s">
        <v>35325</v>
      </c>
    </row>
    <row r="1773" spans="93:129" ht="15" customHeight="1" x14ac:dyDescent="0.25">
      <c r="CO1773" s="3"/>
      <c r="DE1773" s="3"/>
      <c r="DO1773" s="75" t="s">
        <v>3044</v>
      </c>
      <c r="DP1773" s="76" t="s">
        <v>320</v>
      </c>
      <c r="DQ1773" s="75" t="s">
        <v>35326</v>
      </c>
      <c r="DR1773" s="77">
        <f t="shared" si="11"/>
        <v>252551.751028</v>
      </c>
      <c r="DS1773" s="78">
        <v>561.07399999999996</v>
      </c>
      <c r="DT1773" s="78">
        <v>450.12200000000001</v>
      </c>
      <c r="DU1773" s="75" t="s">
        <v>35327</v>
      </c>
      <c r="DV1773" s="75" t="s">
        <v>35328</v>
      </c>
      <c r="DW1773" s="72"/>
    </row>
    <row r="1774" spans="93:129" ht="15" customHeight="1" x14ac:dyDescent="0.25">
      <c r="CO1774" s="3"/>
      <c r="DE1774" s="3"/>
      <c r="DO1774" s="75" t="s">
        <v>3044</v>
      </c>
      <c r="DP1774" s="76" t="s">
        <v>300</v>
      </c>
      <c r="DQ1774" s="75" t="s">
        <v>35326</v>
      </c>
      <c r="DR1774" s="77">
        <f t="shared" si="11"/>
        <v>884117.99643299996</v>
      </c>
      <c r="DS1774" s="78">
        <v>234.17099999999999</v>
      </c>
      <c r="DT1774" s="79">
        <v>3775.5230000000001</v>
      </c>
      <c r="DU1774" s="75" t="s">
        <v>35329</v>
      </c>
      <c r="DV1774" s="75" t="s">
        <v>35329</v>
      </c>
      <c r="DW1774" s="72"/>
    </row>
    <row r="1775" spans="93:129" ht="15" customHeight="1" x14ac:dyDescent="0.25">
      <c r="CO1775" s="3"/>
      <c r="DE1775" s="3"/>
      <c r="DO1775" s="75" t="s">
        <v>3044</v>
      </c>
      <c r="DP1775" s="76" t="s">
        <v>62</v>
      </c>
      <c r="DQ1775" s="75" t="s">
        <v>35326</v>
      </c>
      <c r="DR1775" s="77">
        <f t="shared" si="11"/>
        <v>423393.66808200005</v>
      </c>
      <c r="DS1775" s="78">
        <v>804.57299999999998</v>
      </c>
      <c r="DT1775" s="78">
        <v>526.23400000000004</v>
      </c>
      <c r="DU1775" s="75" t="s">
        <v>35330</v>
      </c>
      <c r="DV1775" s="75" t="s">
        <v>35331</v>
      </c>
      <c r="DW1775" s="72"/>
    </row>
    <row r="1776" spans="93:129" ht="15" customHeight="1" x14ac:dyDescent="0.25">
      <c r="CO1776" s="3"/>
      <c r="DE1776" s="3"/>
      <c r="DO1776" s="75" t="s">
        <v>3044</v>
      </c>
      <c r="DP1776" s="76" t="s">
        <v>32413</v>
      </c>
      <c r="DQ1776" s="75" t="s">
        <v>35326</v>
      </c>
      <c r="DR1776" s="77">
        <f t="shared" si="11"/>
        <v>508932.15337200003</v>
      </c>
      <c r="DS1776" s="78">
        <v>222.298</v>
      </c>
      <c r="DT1776" s="79">
        <v>2289.4140000000002</v>
      </c>
      <c r="DU1776" s="75" t="s">
        <v>32413</v>
      </c>
      <c r="DV1776" s="75" t="s">
        <v>32413</v>
      </c>
      <c r="DW1776" s="72"/>
      <c r="DY1776" t="s">
        <v>35332</v>
      </c>
    </row>
    <row r="1777" spans="93:129" ht="15" customHeight="1" x14ac:dyDescent="0.25">
      <c r="CO1777" s="3"/>
      <c r="DE1777" s="3"/>
      <c r="DO1777" s="75" t="s">
        <v>3044</v>
      </c>
      <c r="DP1777" s="76" t="s">
        <v>35333</v>
      </c>
      <c r="DQ1777" s="75" t="s">
        <v>35326</v>
      </c>
      <c r="DR1777" s="77">
        <f t="shared" si="11"/>
        <v>102326.268582</v>
      </c>
      <c r="DS1777" s="78">
        <v>255.18600000000001</v>
      </c>
      <c r="DT1777" s="78">
        <v>400.98700000000002</v>
      </c>
      <c r="DU1777" s="75" t="s">
        <v>35334</v>
      </c>
      <c r="DV1777" s="75" t="s">
        <v>35335</v>
      </c>
      <c r="DW1777" s="72"/>
    </row>
    <row r="1778" spans="93:129" ht="15" customHeight="1" x14ac:dyDescent="0.25">
      <c r="CO1778" s="3"/>
      <c r="DE1778" s="3"/>
      <c r="DO1778" s="75" t="s">
        <v>3044</v>
      </c>
      <c r="DP1778" s="76" t="s">
        <v>315</v>
      </c>
      <c r="DQ1778" s="75" t="s">
        <v>35326</v>
      </c>
      <c r="DR1778" s="77">
        <f t="shared" si="11"/>
        <v>146437.78475399999</v>
      </c>
      <c r="DS1778" s="78">
        <v>489.29700000000003</v>
      </c>
      <c r="DT1778" s="78">
        <v>299.28199999999998</v>
      </c>
      <c r="DU1778" s="75" t="s">
        <v>35336</v>
      </c>
      <c r="DV1778" s="75" t="s">
        <v>35337</v>
      </c>
      <c r="DW1778" s="72"/>
      <c r="DY1778" t="s">
        <v>35338</v>
      </c>
    </row>
    <row r="1779" spans="93:129" ht="15" customHeight="1" x14ac:dyDescent="0.25">
      <c r="CO1779" s="3"/>
      <c r="DE1779" s="3"/>
      <c r="DO1779" s="75" t="s">
        <v>3044</v>
      </c>
      <c r="DP1779" s="76" t="s">
        <v>34459</v>
      </c>
      <c r="DQ1779" s="75" t="s">
        <v>35326</v>
      </c>
      <c r="DR1779" s="77">
        <v>793633</v>
      </c>
      <c r="DS1779" s="78">
        <v>126.267</v>
      </c>
      <c r="DT1779" s="79">
        <v>6285.3630000000003</v>
      </c>
      <c r="DU1779" s="75" t="s">
        <v>458</v>
      </c>
      <c r="DV1779" s="75" t="s">
        <v>458</v>
      </c>
      <c r="DW1779" s="72"/>
      <c r="DY1779" t="s">
        <v>35339</v>
      </c>
    </row>
    <row r="1780" spans="93:129" ht="15" customHeight="1" x14ac:dyDescent="0.25">
      <c r="CO1780" s="3"/>
      <c r="DE1780" s="3"/>
      <c r="DO1780" s="75" t="s">
        <v>3044</v>
      </c>
      <c r="DP1780" s="76" t="s">
        <v>35340</v>
      </c>
      <c r="DQ1780" s="75" t="s">
        <v>35326</v>
      </c>
      <c r="DR1780" s="77">
        <v>254673</v>
      </c>
      <c r="DS1780" s="78">
        <v>324.71800000000002</v>
      </c>
      <c r="DT1780" s="78">
        <v>784.28899999999999</v>
      </c>
      <c r="DU1780" s="75" t="s">
        <v>33884</v>
      </c>
      <c r="DV1780" s="75" t="s">
        <v>35341</v>
      </c>
      <c r="DW1780" s="72"/>
      <c r="DY1780" t="s">
        <v>34</v>
      </c>
    </row>
    <row r="1781" spans="93:129" ht="15" customHeight="1" x14ac:dyDescent="0.25">
      <c r="CO1781" s="3"/>
      <c r="DE1781" s="3"/>
      <c r="DO1781" s="75" t="s">
        <v>3044</v>
      </c>
      <c r="DP1781" s="76" t="s">
        <v>35342</v>
      </c>
      <c r="DQ1781" s="75" t="s">
        <v>35326</v>
      </c>
      <c r="DR1781" s="77">
        <v>608975</v>
      </c>
      <c r="DS1781" s="78">
        <v>46.688000000000002</v>
      </c>
      <c r="DT1781" s="79">
        <v>13043.619000000001</v>
      </c>
      <c r="DU1781" s="75" t="s">
        <v>35343</v>
      </c>
      <c r="DV1781" s="75" t="s">
        <v>35343</v>
      </c>
      <c r="DW1781" s="72"/>
    </row>
    <row r="1782" spans="93:129" ht="15" customHeight="1" x14ac:dyDescent="0.25">
      <c r="CO1782" s="3"/>
      <c r="DE1782" s="3"/>
      <c r="DO1782" s="75" t="s">
        <v>3044</v>
      </c>
      <c r="DP1782" s="76" t="s">
        <v>385</v>
      </c>
      <c r="DQ1782" s="75" t="s">
        <v>35326</v>
      </c>
      <c r="DR1782" s="77">
        <v>121989</v>
      </c>
      <c r="DS1782" s="78">
        <v>429.94200000000001</v>
      </c>
      <c r="DT1782" s="78">
        <v>283.733</v>
      </c>
      <c r="DU1782" s="75" t="s">
        <v>384</v>
      </c>
      <c r="DV1782" s="75" t="s">
        <v>384</v>
      </c>
      <c r="DW1782" s="72"/>
    </row>
    <row r="1783" spans="93:129" ht="15" customHeight="1" x14ac:dyDescent="0.25">
      <c r="CO1783" s="3"/>
      <c r="DE1783" s="3"/>
      <c r="DO1783" s="75" t="s">
        <v>3044</v>
      </c>
      <c r="DP1783" s="76" t="s">
        <v>33527</v>
      </c>
      <c r="DQ1783" s="75" t="s">
        <v>35326</v>
      </c>
      <c r="DR1783" s="77">
        <v>350761</v>
      </c>
      <c r="DS1783" s="78">
        <v>225.929</v>
      </c>
      <c r="DT1783" s="79">
        <v>1552.528</v>
      </c>
      <c r="DU1783" s="75" t="s">
        <v>32937</v>
      </c>
      <c r="DV1783" s="75" t="s">
        <v>32937</v>
      </c>
      <c r="DW1783" s="72"/>
      <c r="DY1783" t="s">
        <v>35344</v>
      </c>
    </row>
    <row r="1784" spans="93:129" ht="15" customHeight="1" x14ac:dyDescent="0.25">
      <c r="CO1784" s="3"/>
      <c r="DE1784" s="3"/>
      <c r="DO1784" s="75" t="s">
        <v>3044</v>
      </c>
      <c r="DP1784" s="76" t="s">
        <v>348</v>
      </c>
      <c r="DQ1784" s="75" t="s">
        <v>35326</v>
      </c>
      <c r="DR1784" s="77">
        <v>750162</v>
      </c>
      <c r="DS1784" s="78">
        <v>309.71899999999999</v>
      </c>
      <c r="DT1784" s="79">
        <v>2422.069</v>
      </c>
      <c r="DU1784" s="75" t="s">
        <v>35345</v>
      </c>
      <c r="DV1784" s="75" t="s">
        <v>35346</v>
      </c>
      <c r="DW1784" s="72"/>
      <c r="DY1784" t="s">
        <v>35347</v>
      </c>
    </row>
    <row r="1785" spans="93:129" ht="15" customHeight="1" x14ac:dyDescent="0.25">
      <c r="CO1785" s="3"/>
      <c r="DE1785" s="3"/>
      <c r="DO1785" s="75" t="s">
        <v>3044</v>
      </c>
      <c r="DP1785" s="76" t="s">
        <v>33576</v>
      </c>
      <c r="DQ1785" s="75" t="s">
        <v>35326</v>
      </c>
      <c r="DR1785" s="77">
        <v>615301</v>
      </c>
      <c r="DS1785" s="78">
        <v>471.93799999999999</v>
      </c>
      <c r="DT1785" s="79">
        <v>1303.7760000000001</v>
      </c>
      <c r="DU1785" s="75" t="s">
        <v>35348</v>
      </c>
      <c r="DV1785" s="75" t="s">
        <v>35349</v>
      </c>
      <c r="DW1785" s="72"/>
    </row>
    <row r="1786" spans="93:129" ht="15" customHeight="1" x14ac:dyDescent="0.25">
      <c r="CO1786" s="3"/>
      <c r="DE1786" s="3"/>
      <c r="DO1786" s="75" t="s">
        <v>3044</v>
      </c>
      <c r="DP1786" s="76" t="s">
        <v>594</v>
      </c>
      <c r="DQ1786" s="75" t="s">
        <v>35326</v>
      </c>
      <c r="DR1786" s="77">
        <v>470212</v>
      </c>
      <c r="DS1786" s="78">
        <v>468.99200000000002</v>
      </c>
      <c r="DT1786" s="79">
        <v>1002.601</v>
      </c>
      <c r="DU1786" s="75" t="s">
        <v>35350</v>
      </c>
      <c r="DV1786" s="75" t="s">
        <v>35350</v>
      </c>
      <c r="DW1786" s="72"/>
      <c r="DY1786" t="s">
        <v>33456</v>
      </c>
    </row>
    <row r="1787" spans="93:129" ht="15" customHeight="1" x14ac:dyDescent="0.25">
      <c r="CO1787" s="3"/>
      <c r="DE1787" s="3"/>
      <c r="DO1787" s="75" t="s">
        <v>3044</v>
      </c>
      <c r="DP1787" s="76" t="s">
        <v>548</v>
      </c>
      <c r="DQ1787" s="75" t="s">
        <v>35326</v>
      </c>
      <c r="DR1787" s="77">
        <v>510916</v>
      </c>
      <c r="DS1787" s="78">
        <v>636.27599999999995</v>
      </c>
      <c r="DT1787" s="78">
        <v>802.97799999999995</v>
      </c>
      <c r="DU1787" s="75" t="s">
        <v>35351</v>
      </c>
      <c r="DV1787" s="75" t="s">
        <v>35351</v>
      </c>
      <c r="DW1787" s="72"/>
    </row>
    <row r="1788" spans="93:129" ht="15" customHeight="1" x14ac:dyDescent="0.25">
      <c r="CO1788" s="3"/>
      <c r="DE1788" s="3"/>
      <c r="DO1788" s="75" t="s">
        <v>3044</v>
      </c>
      <c r="DP1788" s="76" t="s">
        <v>35352</v>
      </c>
      <c r="DQ1788" s="75" t="s">
        <v>35326</v>
      </c>
      <c r="DR1788" s="77">
        <v>489049</v>
      </c>
      <c r="DS1788" s="78">
        <v>185.292</v>
      </c>
      <c r="DT1788" s="79">
        <v>2639.3449999999998</v>
      </c>
      <c r="DU1788" s="75" t="s">
        <v>35353</v>
      </c>
      <c r="DV1788" s="75" t="s">
        <v>35353</v>
      </c>
      <c r="DW1788" s="72"/>
    </row>
    <row r="1789" spans="93:129" ht="15" customHeight="1" x14ac:dyDescent="0.25">
      <c r="CO1789" s="3"/>
      <c r="DE1789" s="3"/>
      <c r="DO1789" s="75" t="s">
        <v>3044</v>
      </c>
      <c r="DP1789" s="76" t="s">
        <v>32557</v>
      </c>
      <c r="DQ1789" s="75" t="s">
        <v>35326</v>
      </c>
      <c r="DR1789" s="77">
        <v>64285</v>
      </c>
      <c r="DS1789" s="78">
        <v>337.88</v>
      </c>
      <c r="DT1789" s="78">
        <v>190.26</v>
      </c>
      <c r="DU1789" s="75" t="s">
        <v>32557</v>
      </c>
      <c r="DV1789" s="75" t="s">
        <v>35354</v>
      </c>
      <c r="DW1789" s="72"/>
    </row>
    <row r="1790" spans="93:129" ht="15" customHeight="1" x14ac:dyDescent="0.25">
      <c r="CO1790" s="3"/>
      <c r="DE1790" s="3"/>
      <c r="DO1790" s="75" t="s">
        <v>3044</v>
      </c>
      <c r="DP1790" s="76" t="s">
        <v>362</v>
      </c>
      <c r="DQ1790" s="75" t="s">
        <v>35326</v>
      </c>
      <c r="DR1790" s="77">
        <v>297490</v>
      </c>
      <c r="DS1790" s="78">
        <v>304.68700000000001</v>
      </c>
      <c r="DT1790" s="78">
        <v>976.38</v>
      </c>
      <c r="DU1790" s="75" t="s">
        <v>35355</v>
      </c>
      <c r="DV1790" s="75" t="s">
        <v>362</v>
      </c>
      <c r="DW1790" s="72"/>
      <c r="DY1790" t="s">
        <v>35356</v>
      </c>
    </row>
    <row r="1791" spans="93:129" ht="15" customHeight="1" x14ac:dyDescent="0.25">
      <c r="CO1791" s="3"/>
      <c r="DE1791" s="3"/>
      <c r="DO1791" s="75" t="s">
        <v>3044</v>
      </c>
      <c r="DP1791" s="76" t="s">
        <v>94</v>
      </c>
      <c r="DQ1791" s="75" t="s">
        <v>35326</v>
      </c>
      <c r="DR1791" s="77">
        <f t="shared" ref="DR1791:DR1808" si="12">DS1791*DT1791</f>
        <v>144166.10162499998</v>
      </c>
      <c r="DS1791" s="78">
        <v>521.255</v>
      </c>
      <c r="DT1791" s="78">
        <v>276.57499999999999</v>
      </c>
      <c r="DU1791" s="75" t="s">
        <v>32610</v>
      </c>
      <c r="DV1791" s="75" t="s">
        <v>35357</v>
      </c>
      <c r="DW1791" s="72"/>
      <c r="DY1791" t="s">
        <v>35358</v>
      </c>
    </row>
    <row r="1792" spans="93:129" ht="15" customHeight="1" x14ac:dyDescent="0.25">
      <c r="CO1792" s="3"/>
      <c r="DE1792" s="3"/>
      <c r="DO1792" s="75" t="s">
        <v>3044</v>
      </c>
      <c r="DP1792" s="76" t="s">
        <v>275</v>
      </c>
      <c r="DQ1792" s="75" t="s">
        <v>35326</v>
      </c>
      <c r="DR1792" s="77">
        <f t="shared" si="12"/>
        <v>522540.18717900006</v>
      </c>
      <c r="DS1792" s="78">
        <v>103.289</v>
      </c>
      <c r="DT1792" s="79">
        <v>5059.0110000000004</v>
      </c>
      <c r="DU1792" s="75" t="s">
        <v>35359</v>
      </c>
      <c r="DV1792" s="75" t="s">
        <v>35359</v>
      </c>
      <c r="DW1792" s="72"/>
      <c r="DY1792" t="s">
        <v>35360</v>
      </c>
    </row>
    <row r="1793" spans="93:129" ht="15" customHeight="1" x14ac:dyDescent="0.25">
      <c r="CO1793" s="3"/>
      <c r="DE1793" s="3"/>
      <c r="DO1793" s="75" t="s">
        <v>3044</v>
      </c>
      <c r="DP1793" s="76" t="s">
        <v>308</v>
      </c>
      <c r="DQ1793" s="75" t="s">
        <v>35326</v>
      </c>
      <c r="DR1793" s="77">
        <f t="shared" si="12"/>
        <v>102437.28154800001</v>
      </c>
      <c r="DS1793" s="78">
        <v>357.86700000000002</v>
      </c>
      <c r="DT1793" s="78">
        <v>286.24400000000003</v>
      </c>
      <c r="DU1793" s="75" t="s">
        <v>33413</v>
      </c>
      <c r="DV1793" s="75" t="s">
        <v>34011</v>
      </c>
      <c r="DW1793" s="72"/>
      <c r="DY1793" t="s">
        <v>35361</v>
      </c>
    </row>
    <row r="1794" spans="93:129" ht="15" customHeight="1" x14ac:dyDescent="0.25">
      <c r="CO1794" s="3"/>
      <c r="DE1794" s="3"/>
      <c r="DO1794" s="75" t="s">
        <v>3045</v>
      </c>
      <c r="DP1794" s="76" t="s">
        <v>494</v>
      </c>
      <c r="DQ1794" s="75" t="s">
        <v>35362</v>
      </c>
      <c r="DR1794" s="77">
        <f t="shared" si="12"/>
        <v>556677.93538500008</v>
      </c>
      <c r="DS1794" s="79">
        <v>1166.0350000000001</v>
      </c>
      <c r="DT1794" s="78">
        <v>477.411</v>
      </c>
      <c r="DU1794" s="75" t="s">
        <v>493</v>
      </c>
      <c r="DV1794" s="75" t="s">
        <v>493</v>
      </c>
      <c r="DW1794" s="72"/>
    </row>
    <row r="1795" spans="93:129" ht="15" customHeight="1" x14ac:dyDescent="0.25">
      <c r="CO1795" s="3"/>
      <c r="DE1795" s="3"/>
      <c r="DO1795" s="75" t="s">
        <v>3045</v>
      </c>
      <c r="DP1795" s="76" t="s">
        <v>35363</v>
      </c>
      <c r="DQ1795" s="75" t="s">
        <v>35362</v>
      </c>
      <c r="DR1795" s="77">
        <f t="shared" si="12"/>
        <v>3540.109888</v>
      </c>
      <c r="DS1795" s="79">
        <v>6927.808</v>
      </c>
      <c r="DT1795" s="78">
        <v>0.51100000000000001</v>
      </c>
      <c r="DU1795" s="75" t="s">
        <v>35364</v>
      </c>
      <c r="DV1795" s="75" t="s">
        <v>35364</v>
      </c>
      <c r="DW1795" s="72"/>
    </row>
    <row r="1796" spans="93:129" ht="15" customHeight="1" x14ac:dyDescent="0.25">
      <c r="CO1796" s="3"/>
      <c r="DE1796" s="3"/>
      <c r="DO1796" s="75" t="s">
        <v>3045</v>
      </c>
      <c r="DP1796" s="76" t="s">
        <v>35365</v>
      </c>
      <c r="DQ1796" s="75" t="s">
        <v>35362</v>
      </c>
      <c r="DR1796" s="77">
        <f t="shared" si="12"/>
        <v>61382.475571000003</v>
      </c>
      <c r="DS1796" s="79">
        <v>6070.8609999999999</v>
      </c>
      <c r="DT1796" s="78">
        <v>10.111000000000001</v>
      </c>
      <c r="DU1796" s="75" t="s">
        <v>35366</v>
      </c>
      <c r="DV1796" s="75" t="s">
        <v>35366</v>
      </c>
      <c r="DW1796" s="72"/>
    </row>
    <row r="1797" spans="93:129" ht="15" customHeight="1" x14ac:dyDescent="0.25">
      <c r="CO1797" s="3"/>
      <c r="DE1797" s="3"/>
      <c r="DO1797" s="75" t="s">
        <v>3045</v>
      </c>
      <c r="DP1797" s="76" t="s">
        <v>35367</v>
      </c>
      <c r="DQ1797" s="75" t="s">
        <v>35362</v>
      </c>
      <c r="DR1797" s="77">
        <f t="shared" si="12"/>
        <v>25596.627746000002</v>
      </c>
      <c r="DS1797" s="79">
        <v>4539.2139999999999</v>
      </c>
      <c r="DT1797" s="78">
        <v>5.6390000000000002</v>
      </c>
      <c r="DU1797" s="75" t="s">
        <v>35368</v>
      </c>
      <c r="DV1797" s="75" t="s">
        <v>35368</v>
      </c>
      <c r="DW1797" s="72"/>
    </row>
    <row r="1798" spans="93:129" ht="15" customHeight="1" x14ac:dyDescent="0.25">
      <c r="CO1798" s="3"/>
      <c r="DE1798" s="3"/>
      <c r="DO1798" s="75" t="s">
        <v>3045</v>
      </c>
      <c r="DP1798" s="76" t="s">
        <v>34294</v>
      </c>
      <c r="DQ1798" s="75" t="s">
        <v>35362</v>
      </c>
      <c r="DR1798" s="77">
        <f t="shared" si="12"/>
        <v>14189.403384000001</v>
      </c>
      <c r="DS1798" s="79">
        <v>3756.7919999999999</v>
      </c>
      <c r="DT1798" s="78">
        <v>3.7770000000000001</v>
      </c>
      <c r="DU1798" s="75" t="s">
        <v>35369</v>
      </c>
      <c r="DV1798" s="75" t="s">
        <v>35369</v>
      </c>
      <c r="DW1798" s="72"/>
      <c r="DY1798" t="s">
        <v>59</v>
      </c>
    </row>
    <row r="1799" spans="93:129" ht="15" customHeight="1" x14ac:dyDescent="0.25">
      <c r="CO1799" s="3"/>
      <c r="DE1799" s="3"/>
      <c r="DO1799" s="75" t="s">
        <v>3045</v>
      </c>
      <c r="DP1799" s="76" t="s">
        <v>604</v>
      </c>
      <c r="DQ1799" s="75" t="s">
        <v>35362</v>
      </c>
      <c r="DR1799" s="77">
        <f t="shared" si="12"/>
        <v>45043.794062000001</v>
      </c>
      <c r="DS1799" s="79">
        <v>1405.9490000000001</v>
      </c>
      <c r="DT1799" s="78">
        <v>32.037999999999997</v>
      </c>
      <c r="DU1799" s="75" t="s">
        <v>35370</v>
      </c>
      <c r="DV1799" s="75" t="s">
        <v>35370</v>
      </c>
      <c r="DW1799" s="72"/>
      <c r="DY1799" t="s">
        <v>140</v>
      </c>
    </row>
    <row r="1800" spans="93:129" ht="15" customHeight="1" x14ac:dyDescent="0.25">
      <c r="CO1800" s="3"/>
      <c r="DE1800" s="3"/>
      <c r="DO1800" s="75" t="s">
        <v>3045</v>
      </c>
      <c r="DP1800" s="76" t="s">
        <v>35371</v>
      </c>
      <c r="DQ1800" s="75" t="s">
        <v>35362</v>
      </c>
      <c r="DR1800" s="77">
        <f t="shared" si="12"/>
        <v>2238.8507730000001</v>
      </c>
      <c r="DS1800" s="79">
        <v>2324.8710000000001</v>
      </c>
      <c r="DT1800" s="78">
        <v>0.96299999999999997</v>
      </c>
      <c r="DU1800" s="75" t="s">
        <v>35372</v>
      </c>
      <c r="DV1800" s="75" t="s">
        <v>35372</v>
      </c>
      <c r="DW1800" s="72"/>
    </row>
    <row r="1801" spans="93:129" ht="15" customHeight="1" x14ac:dyDescent="0.25">
      <c r="CO1801" s="3"/>
      <c r="DE1801" s="3"/>
      <c r="DO1801" s="75" t="s">
        <v>3045</v>
      </c>
      <c r="DP1801" s="76" t="s">
        <v>173</v>
      </c>
      <c r="DQ1801" s="75" t="s">
        <v>35362</v>
      </c>
      <c r="DR1801" s="77">
        <f t="shared" si="12"/>
        <v>174681.17040599999</v>
      </c>
      <c r="DS1801" s="79">
        <v>3807.183</v>
      </c>
      <c r="DT1801" s="78">
        <v>45.881999999999998</v>
      </c>
      <c r="DU1801" s="75" t="s">
        <v>35373</v>
      </c>
      <c r="DV1801" s="75" t="s">
        <v>35373</v>
      </c>
      <c r="DW1801" s="72"/>
    </row>
    <row r="1802" spans="93:129" ht="15" customHeight="1" x14ac:dyDescent="0.25">
      <c r="CO1802" s="3"/>
      <c r="DE1802" s="3"/>
      <c r="DO1802" s="75" t="s">
        <v>3045</v>
      </c>
      <c r="DP1802" s="76" t="s">
        <v>35374</v>
      </c>
      <c r="DQ1802" s="75" t="s">
        <v>35362</v>
      </c>
      <c r="DR1802" s="77">
        <f t="shared" si="12"/>
        <v>51656.323391999998</v>
      </c>
      <c r="DS1802" s="79">
        <v>4182.0209999999997</v>
      </c>
      <c r="DT1802" s="78">
        <v>12.352</v>
      </c>
      <c r="DU1802" s="75" t="s">
        <v>35375</v>
      </c>
      <c r="DV1802" s="75" t="s">
        <v>35375</v>
      </c>
      <c r="DW1802" s="72"/>
      <c r="DY1802" t="s">
        <v>51</v>
      </c>
    </row>
    <row r="1803" spans="93:129" ht="15" customHeight="1" x14ac:dyDescent="0.25">
      <c r="CO1803" s="3"/>
      <c r="DE1803" s="3"/>
      <c r="DO1803" s="75" t="s">
        <v>3045</v>
      </c>
      <c r="DP1803" s="76" t="s">
        <v>337</v>
      </c>
      <c r="DQ1803" s="75" t="s">
        <v>35362</v>
      </c>
      <c r="DR1803" s="77">
        <f t="shared" si="12"/>
        <v>31001.291776999999</v>
      </c>
      <c r="DS1803" s="79">
        <v>3965.8809999999999</v>
      </c>
      <c r="DT1803" s="78">
        <v>7.8170000000000002</v>
      </c>
      <c r="DU1803" s="75" t="s">
        <v>35376</v>
      </c>
      <c r="DV1803" s="75" t="s">
        <v>35376</v>
      </c>
      <c r="DW1803" s="72"/>
      <c r="DY1803" t="s">
        <v>35377</v>
      </c>
    </row>
    <row r="1804" spans="93:129" ht="15" customHeight="1" x14ac:dyDescent="0.25">
      <c r="CO1804" s="3"/>
      <c r="DE1804" s="3"/>
      <c r="DO1804" s="75" t="s">
        <v>3045</v>
      </c>
      <c r="DP1804" s="76" t="s">
        <v>35378</v>
      </c>
      <c r="DQ1804" s="75" t="s">
        <v>35362</v>
      </c>
      <c r="DR1804" s="77">
        <f t="shared" si="12"/>
        <v>4678.895912</v>
      </c>
      <c r="DS1804" s="79">
        <v>3030.373</v>
      </c>
      <c r="DT1804" s="78">
        <v>1.544</v>
      </c>
      <c r="DU1804" s="75" t="s">
        <v>295</v>
      </c>
      <c r="DV1804" s="75" t="s">
        <v>295</v>
      </c>
      <c r="DW1804" s="72"/>
      <c r="DY1804" t="s">
        <v>87</v>
      </c>
    </row>
    <row r="1805" spans="93:129" ht="15" customHeight="1" x14ac:dyDescent="0.25">
      <c r="CO1805" s="3"/>
      <c r="DE1805" s="3"/>
      <c r="DO1805" s="75" t="s">
        <v>3045</v>
      </c>
      <c r="DP1805" s="76" t="s">
        <v>35379</v>
      </c>
      <c r="DQ1805" s="75" t="s">
        <v>35362</v>
      </c>
      <c r="DR1805" s="77">
        <f t="shared" si="12"/>
        <v>809.75568299999998</v>
      </c>
      <c r="DS1805" s="79">
        <v>2125.3429999999998</v>
      </c>
      <c r="DT1805" s="78">
        <v>0.38100000000000001</v>
      </c>
      <c r="DU1805" s="75" t="s">
        <v>35380</v>
      </c>
      <c r="DV1805" s="75" t="s">
        <v>518</v>
      </c>
      <c r="DW1805" s="72"/>
      <c r="DY1805" t="s">
        <v>28</v>
      </c>
    </row>
    <row r="1806" spans="93:129" ht="15" customHeight="1" x14ac:dyDescent="0.25">
      <c r="CO1806" s="3"/>
      <c r="DE1806" s="3"/>
      <c r="DO1806" s="75" t="s">
        <v>3045</v>
      </c>
      <c r="DP1806" s="76" t="s">
        <v>511</v>
      </c>
      <c r="DQ1806" s="75" t="s">
        <v>35362</v>
      </c>
      <c r="DR1806" s="77">
        <f t="shared" si="12"/>
        <v>5933.3800259999998</v>
      </c>
      <c r="DS1806" s="79">
        <v>3445.6329999999998</v>
      </c>
      <c r="DT1806" s="78">
        <v>1.722</v>
      </c>
      <c r="DU1806" s="75" t="s">
        <v>35381</v>
      </c>
      <c r="DV1806" s="75" t="s">
        <v>35381</v>
      </c>
      <c r="DW1806" s="72"/>
      <c r="DY1806" t="s">
        <v>87</v>
      </c>
    </row>
    <row r="1807" spans="93:129" ht="15" customHeight="1" x14ac:dyDescent="0.25">
      <c r="CO1807" s="3"/>
      <c r="DE1807" s="3"/>
      <c r="DO1807" s="75" t="s">
        <v>3045</v>
      </c>
      <c r="DP1807" s="76" t="s">
        <v>35382</v>
      </c>
      <c r="DQ1807" s="75" t="s">
        <v>35362</v>
      </c>
      <c r="DR1807" s="77">
        <f t="shared" si="12"/>
        <v>55509.404651999997</v>
      </c>
      <c r="DS1807" s="79">
        <v>4392.9570000000003</v>
      </c>
      <c r="DT1807" s="78">
        <v>12.635999999999999</v>
      </c>
      <c r="DU1807" s="75" t="s">
        <v>35383</v>
      </c>
      <c r="DV1807" s="75" t="s">
        <v>35384</v>
      </c>
      <c r="DW1807" s="72"/>
    </row>
    <row r="1808" spans="93:129" ht="15" customHeight="1" x14ac:dyDescent="0.25">
      <c r="CO1808" s="3"/>
      <c r="DE1808" s="3"/>
      <c r="DO1808" s="75" t="s">
        <v>3045</v>
      </c>
      <c r="DP1808" s="76" t="s">
        <v>520</v>
      </c>
      <c r="DQ1808" s="75" t="s">
        <v>35362</v>
      </c>
      <c r="DR1808" s="77">
        <f t="shared" si="12"/>
        <v>19410.829424</v>
      </c>
      <c r="DS1808" s="79">
        <v>4830.9679999999998</v>
      </c>
      <c r="DT1808" s="78">
        <v>4.0179999999999998</v>
      </c>
      <c r="DU1808" s="75" t="s">
        <v>35385</v>
      </c>
      <c r="DV1808" s="75" t="s">
        <v>35386</v>
      </c>
      <c r="DW1808" s="72"/>
      <c r="DY1808" t="s">
        <v>35387</v>
      </c>
    </row>
    <row r="1809" spans="93:129" ht="15" customHeight="1" x14ac:dyDescent="0.25">
      <c r="CO1809" s="3"/>
      <c r="DE1809" s="3"/>
      <c r="DO1809" s="75" t="s">
        <v>3045</v>
      </c>
      <c r="DP1809" s="76" t="s">
        <v>35388</v>
      </c>
      <c r="DQ1809" s="75" t="s">
        <v>35362</v>
      </c>
      <c r="DR1809" s="77">
        <v>18343</v>
      </c>
      <c r="DS1809" s="78">
        <v>109.345</v>
      </c>
      <c r="DT1809" s="78">
        <v>167.75299999999999</v>
      </c>
      <c r="DU1809" s="75" t="s">
        <v>35388</v>
      </c>
      <c r="DV1809" s="75" t="s">
        <v>35388</v>
      </c>
      <c r="DW1809" s="72"/>
    </row>
    <row r="1810" spans="93:129" ht="15" customHeight="1" x14ac:dyDescent="0.25">
      <c r="CO1810" s="3"/>
      <c r="DE1810" s="3"/>
      <c r="DO1810" s="75" t="s">
        <v>3045</v>
      </c>
      <c r="DP1810" s="76" t="s">
        <v>35389</v>
      </c>
      <c r="DQ1810" s="75" t="s">
        <v>35362</v>
      </c>
      <c r="DR1810" s="77">
        <v>25016</v>
      </c>
      <c r="DS1810" s="79">
        <v>2965.0889999999999</v>
      </c>
      <c r="DT1810" s="78">
        <v>8.4369999999999994</v>
      </c>
      <c r="DU1810" s="75" t="s">
        <v>35390</v>
      </c>
      <c r="DV1810" s="75" t="s">
        <v>35390</v>
      </c>
      <c r="DW1810" s="72"/>
    </row>
    <row r="1811" spans="93:129" ht="15" customHeight="1" x14ac:dyDescent="0.25">
      <c r="CO1811" s="3"/>
      <c r="DE1811" s="3"/>
      <c r="DO1811" s="75" t="s">
        <v>3045</v>
      </c>
      <c r="DP1811" s="76" t="s">
        <v>35391</v>
      </c>
      <c r="DQ1811" s="75" t="s">
        <v>35362</v>
      </c>
      <c r="DR1811" s="77">
        <v>74798</v>
      </c>
      <c r="DS1811" s="79">
        <v>5448.72</v>
      </c>
      <c r="DT1811" s="78">
        <v>13.728</v>
      </c>
      <c r="DU1811" s="75" t="s">
        <v>35392</v>
      </c>
      <c r="DV1811" s="75" t="s">
        <v>35392</v>
      </c>
      <c r="DW1811" s="72"/>
    </row>
    <row r="1812" spans="93:129" ht="15" customHeight="1" x14ac:dyDescent="0.25">
      <c r="CO1812" s="3"/>
      <c r="DE1812" s="3"/>
      <c r="DO1812" s="75" t="s">
        <v>3045</v>
      </c>
      <c r="DP1812" s="76" t="s">
        <v>34663</v>
      </c>
      <c r="DQ1812" s="75" t="s">
        <v>35362</v>
      </c>
      <c r="DR1812" s="77">
        <v>5180</v>
      </c>
      <c r="DS1812" s="79">
        <v>1931.096</v>
      </c>
      <c r="DT1812" s="78">
        <v>2.6819999999999999</v>
      </c>
      <c r="DU1812" s="75" t="s">
        <v>34663</v>
      </c>
      <c r="DV1812" s="75" t="s">
        <v>35393</v>
      </c>
      <c r="DW1812" s="72"/>
    </row>
    <row r="1813" spans="93:129" ht="15" customHeight="1" x14ac:dyDescent="0.25">
      <c r="CO1813" s="3"/>
      <c r="DE1813" s="3"/>
      <c r="DO1813" s="75" t="s">
        <v>3045</v>
      </c>
      <c r="DP1813" s="76" t="s">
        <v>584</v>
      </c>
      <c r="DQ1813" s="75" t="s">
        <v>35362</v>
      </c>
      <c r="DR1813" s="77">
        <f>DS1813*DT1813</f>
        <v>62295.735901</v>
      </c>
      <c r="DS1813" s="79">
        <v>6626.5010000000002</v>
      </c>
      <c r="DT1813" s="78">
        <v>9.4009999999999998</v>
      </c>
      <c r="DU1813" s="75" t="s">
        <v>35394</v>
      </c>
      <c r="DV1813" s="75" t="s">
        <v>35394</v>
      </c>
      <c r="DW1813" s="72"/>
      <c r="DY1813" t="s">
        <v>116</v>
      </c>
    </row>
    <row r="1814" spans="93:129" ht="15" customHeight="1" x14ac:dyDescent="0.25">
      <c r="CO1814" s="3"/>
      <c r="DE1814" s="3"/>
      <c r="DO1814" s="75" t="s">
        <v>3045</v>
      </c>
      <c r="DP1814" s="76" t="s">
        <v>35395</v>
      </c>
      <c r="DQ1814" s="75" t="s">
        <v>35362</v>
      </c>
      <c r="DR1814" s="77">
        <f>DS1814*DT1814</f>
        <v>10154.238632000001</v>
      </c>
      <c r="DS1814" s="79">
        <v>2874.9259999999999</v>
      </c>
      <c r="DT1814" s="78">
        <v>3.532</v>
      </c>
      <c r="DU1814" s="75" t="s">
        <v>35396</v>
      </c>
      <c r="DV1814" s="75" t="s">
        <v>35396</v>
      </c>
      <c r="DW1814" s="72"/>
    </row>
    <row r="1815" spans="93:129" ht="15" customHeight="1" x14ac:dyDescent="0.25">
      <c r="CO1815" s="3"/>
      <c r="DE1815" s="3"/>
      <c r="DO1815" s="75" t="s">
        <v>3045</v>
      </c>
      <c r="DP1815" s="76" t="s">
        <v>35397</v>
      </c>
      <c r="DQ1815" s="75" t="s">
        <v>35362</v>
      </c>
      <c r="DR1815" s="77">
        <f>DS1815*DT1815</f>
        <v>41190.861192000004</v>
      </c>
      <c r="DS1815" s="79">
        <v>5857.6310000000003</v>
      </c>
      <c r="DT1815" s="78">
        <v>7.032</v>
      </c>
      <c r="DU1815" s="75" t="s">
        <v>35398</v>
      </c>
      <c r="DV1815" s="75" t="s">
        <v>35399</v>
      </c>
      <c r="DW1815" s="72"/>
    </row>
    <row r="1816" spans="93:129" ht="15" customHeight="1" x14ac:dyDescent="0.25">
      <c r="CO1816" s="3"/>
      <c r="DE1816" s="3"/>
      <c r="DO1816" s="75" t="s">
        <v>3045</v>
      </c>
      <c r="DP1816" s="76" t="s">
        <v>215</v>
      </c>
      <c r="DQ1816" s="75" t="s">
        <v>35362</v>
      </c>
      <c r="DR1816" s="77">
        <v>18018</v>
      </c>
      <c r="DS1816" s="79">
        <v>2448.4949999999999</v>
      </c>
      <c r="DT1816" s="78">
        <v>7.359</v>
      </c>
      <c r="DU1816" s="75" t="s">
        <v>35400</v>
      </c>
      <c r="DV1816" s="75" t="s">
        <v>35400</v>
      </c>
      <c r="DW1816" s="72"/>
      <c r="DY1816" t="s">
        <v>214</v>
      </c>
    </row>
    <row r="1817" spans="93:129" ht="15" customHeight="1" x14ac:dyDescent="0.25">
      <c r="CO1817" s="3"/>
      <c r="DE1817" s="3"/>
      <c r="DO1817" s="75" t="s">
        <v>3045</v>
      </c>
      <c r="DP1817" s="76" t="s">
        <v>32865</v>
      </c>
      <c r="DQ1817" s="75" t="s">
        <v>35362</v>
      </c>
      <c r="DR1817" s="77">
        <v>113801</v>
      </c>
      <c r="DS1817" s="79">
        <v>5514.0169999999998</v>
      </c>
      <c r="DT1817" s="78">
        <v>20.638000000000002</v>
      </c>
      <c r="DU1817" s="75" t="s">
        <v>35401</v>
      </c>
      <c r="DV1817" s="75" t="s">
        <v>34382</v>
      </c>
      <c r="DW1817" s="72"/>
      <c r="DY1817" t="s">
        <v>35402</v>
      </c>
    </row>
    <row r="1818" spans="93:129" ht="15" customHeight="1" x14ac:dyDescent="0.25">
      <c r="CO1818" s="3"/>
      <c r="DE1818" s="3"/>
      <c r="DO1818" s="75" t="s">
        <v>3045</v>
      </c>
      <c r="DP1818" s="76" t="s">
        <v>32868</v>
      </c>
      <c r="DQ1818" s="75" t="s">
        <v>35362</v>
      </c>
      <c r="DR1818" s="77">
        <v>30126</v>
      </c>
      <c r="DS1818" s="79">
        <v>4717.04</v>
      </c>
      <c r="DT1818" s="78">
        <v>6.3869999999999996</v>
      </c>
      <c r="DU1818" s="75" t="s">
        <v>35281</v>
      </c>
      <c r="DV1818" s="75" t="s">
        <v>35281</v>
      </c>
      <c r="DW1818" s="72"/>
      <c r="DY1818" t="s">
        <v>116</v>
      </c>
    </row>
    <row r="1819" spans="93:129" ht="15" customHeight="1" x14ac:dyDescent="0.25">
      <c r="CO1819" s="3"/>
      <c r="DE1819" s="3"/>
      <c r="DO1819" s="75" t="s">
        <v>3045</v>
      </c>
      <c r="DP1819" s="76" t="s">
        <v>35403</v>
      </c>
      <c r="DQ1819" s="75" t="s">
        <v>35362</v>
      </c>
      <c r="DR1819" s="77">
        <v>89908</v>
      </c>
      <c r="DS1819" s="79">
        <v>3709.3380000000002</v>
      </c>
      <c r="DT1819" s="78">
        <v>24.238</v>
      </c>
      <c r="DU1819" s="75" t="s">
        <v>494</v>
      </c>
      <c r="DV1819" s="75" t="s">
        <v>35404</v>
      </c>
      <c r="DW1819" s="72"/>
    </row>
    <row r="1820" spans="93:129" ht="15" customHeight="1" x14ac:dyDescent="0.25">
      <c r="CO1820" s="3"/>
      <c r="DE1820" s="3"/>
      <c r="DO1820" s="75" t="s">
        <v>3045</v>
      </c>
      <c r="DP1820" s="76" t="s">
        <v>35405</v>
      </c>
      <c r="DQ1820" s="75" t="s">
        <v>35362</v>
      </c>
      <c r="DR1820" s="77">
        <v>129292</v>
      </c>
      <c r="DS1820" s="79">
        <v>1909.19</v>
      </c>
      <c r="DT1820" s="78">
        <v>67.721000000000004</v>
      </c>
      <c r="DU1820" s="75" t="s">
        <v>35405</v>
      </c>
      <c r="DV1820" s="75" t="s">
        <v>35405</v>
      </c>
      <c r="DW1820" s="72"/>
    </row>
    <row r="1821" spans="93:129" ht="15" customHeight="1" x14ac:dyDescent="0.25">
      <c r="CO1821" s="3"/>
      <c r="DE1821" s="3"/>
      <c r="DO1821" s="75" t="s">
        <v>3045</v>
      </c>
      <c r="DP1821" s="76" t="s">
        <v>32738</v>
      </c>
      <c r="DQ1821" s="75" t="s">
        <v>35362</v>
      </c>
      <c r="DR1821" s="77">
        <v>13270</v>
      </c>
      <c r="DS1821" s="79">
        <v>4180.232</v>
      </c>
      <c r="DT1821" s="78">
        <v>3.1739999999999999</v>
      </c>
      <c r="DU1821" s="75" t="s">
        <v>35406</v>
      </c>
      <c r="DV1821" s="75" t="s">
        <v>35406</v>
      </c>
      <c r="DW1821" s="72"/>
      <c r="DY1821" t="s">
        <v>70</v>
      </c>
    </row>
    <row r="1822" spans="93:129" ht="15" customHeight="1" x14ac:dyDescent="0.25">
      <c r="CO1822" s="3"/>
      <c r="DE1822" s="3"/>
      <c r="DO1822" s="75" t="s">
        <v>3045</v>
      </c>
      <c r="DP1822" s="76" t="s">
        <v>35407</v>
      </c>
      <c r="DQ1822" s="75" t="s">
        <v>35362</v>
      </c>
      <c r="DR1822" s="77">
        <v>18078</v>
      </c>
      <c r="DS1822" s="79">
        <v>6646.4</v>
      </c>
      <c r="DT1822" s="78">
        <v>2.72</v>
      </c>
      <c r="DU1822" s="75" t="s">
        <v>35407</v>
      </c>
      <c r="DV1822" s="75" t="s">
        <v>35407</v>
      </c>
      <c r="DW1822" s="72"/>
    </row>
    <row r="1823" spans="93:129" ht="15" customHeight="1" x14ac:dyDescent="0.25">
      <c r="CO1823" s="3"/>
      <c r="DE1823" s="3"/>
      <c r="DO1823" s="75" t="s">
        <v>3045</v>
      </c>
      <c r="DP1823" s="76" t="s">
        <v>35408</v>
      </c>
      <c r="DQ1823" s="75" t="s">
        <v>35362</v>
      </c>
      <c r="DR1823" s="77">
        <v>29979</v>
      </c>
      <c r="DS1823" s="79">
        <v>2203.1689999999999</v>
      </c>
      <c r="DT1823" s="78">
        <v>13.606999999999999</v>
      </c>
      <c r="DU1823" s="75" t="s">
        <v>35408</v>
      </c>
      <c r="DV1823" s="75" t="s">
        <v>35408</v>
      </c>
      <c r="DW1823" s="72"/>
    </row>
    <row r="1824" spans="93:129" ht="15" customHeight="1" x14ac:dyDescent="0.25">
      <c r="CO1824" s="3"/>
      <c r="DE1824" s="3"/>
      <c r="DO1824" s="75" t="s">
        <v>3045</v>
      </c>
      <c r="DP1824" s="76" t="s">
        <v>35409</v>
      </c>
      <c r="DQ1824" s="75" t="s">
        <v>35362</v>
      </c>
      <c r="DR1824" s="77">
        <v>16911</v>
      </c>
      <c r="DS1824" s="79">
        <v>3344.8110000000001</v>
      </c>
      <c r="DT1824" s="78">
        <v>5.056</v>
      </c>
      <c r="DU1824" s="75" t="s">
        <v>35410</v>
      </c>
      <c r="DV1824" s="75" t="s">
        <v>35411</v>
      </c>
      <c r="DW1824" s="72"/>
    </row>
    <row r="1825" spans="93:129" ht="15" customHeight="1" x14ac:dyDescent="0.25">
      <c r="CO1825" s="3"/>
      <c r="DE1825" s="3"/>
      <c r="DO1825" s="75" t="s">
        <v>3045</v>
      </c>
      <c r="DP1825" s="76" t="s">
        <v>275</v>
      </c>
      <c r="DQ1825" s="75" t="s">
        <v>35362</v>
      </c>
      <c r="DR1825" s="77">
        <v>4174</v>
      </c>
      <c r="DS1825" s="79">
        <v>3830.0039999999999</v>
      </c>
      <c r="DT1825" s="78">
        <v>1.0900000000000001</v>
      </c>
      <c r="DU1825" s="75" t="s">
        <v>32274</v>
      </c>
      <c r="DV1825" s="75" t="s">
        <v>32274</v>
      </c>
      <c r="DW1825" s="72"/>
      <c r="DY1825" t="s">
        <v>35412</v>
      </c>
    </row>
    <row r="1826" spans="93:129" ht="15" customHeight="1" x14ac:dyDescent="0.25">
      <c r="CO1826" s="3"/>
      <c r="DE1826" s="3"/>
      <c r="DO1826" s="75" t="s">
        <v>3045</v>
      </c>
      <c r="DP1826" s="76" t="s">
        <v>388</v>
      </c>
      <c r="DQ1826" s="75" t="s">
        <v>35362</v>
      </c>
      <c r="DR1826" s="77">
        <v>66152</v>
      </c>
      <c r="DS1826" s="79">
        <v>1067.627</v>
      </c>
      <c r="DT1826" s="78">
        <v>61.962000000000003</v>
      </c>
      <c r="DU1826" s="75" t="s">
        <v>35413</v>
      </c>
      <c r="DV1826" s="75" t="s">
        <v>35413</v>
      </c>
      <c r="DW1826" s="72"/>
    </row>
    <row r="1827" spans="93:129" ht="15" customHeight="1" x14ac:dyDescent="0.25">
      <c r="CO1827" s="3"/>
      <c r="DE1827" s="3"/>
      <c r="DO1827" s="75" t="s">
        <v>3046</v>
      </c>
      <c r="DP1827" s="76" t="s">
        <v>33116</v>
      </c>
      <c r="DQ1827" s="75" t="s">
        <v>35414</v>
      </c>
      <c r="DR1827" s="77">
        <f>DS1827*DT1827</f>
        <v>294564.48619000003</v>
      </c>
      <c r="DS1827" s="78">
        <v>523.44500000000005</v>
      </c>
      <c r="DT1827" s="78">
        <v>562.74199999999996</v>
      </c>
      <c r="DU1827" s="75" t="s">
        <v>33116</v>
      </c>
      <c r="DV1827" s="75" t="s">
        <v>33116</v>
      </c>
      <c r="DW1827" s="72"/>
      <c r="DY1827" t="s">
        <v>68</v>
      </c>
    </row>
    <row r="1828" spans="93:129" ht="15" customHeight="1" x14ac:dyDescent="0.25">
      <c r="CO1828" s="3"/>
      <c r="DE1828" s="3"/>
      <c r="DO1828" s="75" t="s">
        <v>3046</v>
      </c>
      <c r="DP1828" s="76" t="s">
        <v>34410</v>
      </c>
      <c r="DQ1828" s="75" t="s">
        <v>35414</v>
      </c>
      <c r="DR1828" s="77">
        <v>49927</v>
      </c>
      <c r="DS1828" s="79">
        <v>1030.22</v>
      </c>
      <c r="DT1828" s="78">
        <v>48.462000000000003</v>
      </c>
      <c r="DU1828" s="75" t="s">
        <v>35415</v>
      </c>
      <c r="DV1828" s="75" t="s">
        <v>35416</v>
      </c>
      <c r="DW1828" s="72"/>
      <c r="DY1828" t="s">
        <v>90</v>
      </c>
    </row>
    <row r="1829" spans="93:129" ht="15" customHeight="1" x14ac:dyDescent="0.25">
      <c r="CO1829" s="3"/>
      <c r="DE1829" s="3"/>
      <c r="DO1829" s="75" t="s">
        <v>3046</v>
      </c>
      <c r="DP1829" s="76" t="s">
        <v>482</v>
      </c>
      <c r="DQ1829" s="75" t="s">
        <v>35414</v>
      </c>
      <c r="DR1829" s="77">
        <v>1332650</v>
      </c>
      <c r="DS1829" s="78">
        <v>42.027000000000001</v>
      </c>
      <c r="DT1829" s="79">
        <v>31709.34</v>
      </c>
      <c r="DU1829" s="75" t="s">
        <v>482</v>
      </c>
      <c r="DV1829" s="75" t="s">
        <v>3046</v>
      </c>
      <c r="DW1829" s="72"/>
    </row>
    <row r="1830" spans="93:129" ht="15" customHeight="1" x14ac:dyDescent="0.25">
      <c r="CO1830" s="3"/>
      <c r="DE1830" s="3"/>
      <c r="DO1830" s="75" t="s">
        <v>3046</v>
      </c>
      <c r="DP1830" s="76" t="s">
        <v>35417</v>
      </c>
      <c r="DQ1830" s="75" t="s">
        <v>35414</v>
      </c>
      <c r="DR1830" s="77">
        <v>200536</v>
      </c>
      <c r="DS1830" s="78">
        <v>706.82299999999998</v>
      </c>
      <c r="DT1830" s="78">
        <v>283.71499999999997</v>
      </c>
      <c r="DU1830" s="75" t="s">
        <v>35418</v>
      </c>
      <c r="DV1830" s="75" t="s">
        <v>35418</v>
      </c>
      <c r="DW1830" s="72"/>
    </row>
    <row r="1831" spans="93:129" ht="15" customHeight="1" x14ac:dyDescent="0.25">
      <c r="CO1831" s="3"/>
      <c r="DE1831" s="3"/>
      <c r="DO1831" s="75" t="s">
        <v>3046</v>
      </c>
      <c r="DP1831" s="76" t="s">
        <v>35419</v>
      </c>
      <c r="DQ1831" s="75" t="s">
        <v>35414</v>
      </c>
      <c r="DR1831" s="77">
        <v>83955</v>
      </c>
      <c r="DS1831" s="79">
        <v>1309.8520000000001</v>
      </c>
      <c r="DT1831" s="78">
        <v>64.094999999999999</v>
      </c>
      <c r="DU1831" s="75" t="s">
        <v>35420</v>
      </c>
      <c r="DV1831" s="75" t="s">
        <v>35421</v>
      </c>
      <c r="DW1831" s="72"/>
    </row>
    <row r="1832" spans="93:129" ht="15" customHeight="1" x14ac:dyDescent="0.25">
      <c r="CO1832" s="3"/>
      <c r="DE1832" s="3"/>
      <c r="DO1832" s="75" t="s">
        <v>3046</v>
      </c>
      <c r="DP1832" s="76" t="s">
        <v>35422</v>
      </c>
      <c r="DQ1832" s="75" t="s">
        <v>35414</v>
      </c>
      <c r="DR1832" s="77">
        <v>81963</v>
      </c>
      <c r="DS1832" s="78">
        <v>693.18499999999995</v>
      </c>
      <c r="DT1832" s="78">
        <v>118.241</v>
      </c>
      <c r="DU1832" s="75" t="s">
        <v>352</v>
      </c>
      <c r="DV1832" s="75" t="s">
        <v>352</v>
      </c>
      <c r="DW1832" s="72"/>
    </row>
    <row r="1833" spans="93:129" ht="15" customHeight="1" x14ac:dyDescent="0.25">
      <c r="CO1833" s="3"/>
      <c r="DE1833" s="3"/>
      <c r="DO1833" s="75" t="s">
        <v>3046</v>
      </c>
      <c r="DP1833" s="76" t="s">
        <v>33907</v>
      </c>
      <c r="DQ1833" s="75" t="s">
        <v>35414</v>
      </c>
      <c r="DR1833" s="77">
        <v>139750</v>
      </c>
      <c r="DS1833" s="79">
        <v>1062.048</v>
      </c>
      <c r="DT1833" s="78">
        <v>131.58500000000001</v>
      </c>
      <c r="DU1833" s="75" t="s">
        <v>35423</v>
      </c>
      <c r="DV1833" s="75" t="s">
        <v>34229</v>
      </c>
      <c r="DW1833" s="72"/>
      <c r="DY1833" t="s">
        <v>25</v>
      </c>
    </row>
    <row r="1834" spans="93:129" ht="15" customHeight="1" x14ac:dyDescent="0.25">
      <c r="CO1834" s="3"/>
      <c r="DE1834" s="3"/>
      <c r="DO1834" s="75" t="s">
        <v>3046</v>
      </c>
      <c r="DP1834" s="76" t="s">
        <v>35424</v>
      </c>
      <c r="DQ1834" s="75" t="s">
        <v>35414</v>
      </c>
      <c r="DR1834" s="77">
        <f>DS1834*DT1834</f>
        <v>91070.074059999999</v>
      </c>
      <c r="DS1834" s="78">
        <v>408.17</v>
      </c>
      <c r="DT1834" s="78">
        <v>223.11799999999999</v>
      </c>
      <c r="DU1834" s="75" t="s">
        <v>35425</v>
      </c>
      <c r="DV1834" s="75" t="s">
        <v>35425</v>
      </c>
      <c r="DW1834" s="72"/>
    </row>
    <row r="1835" spans="93:129" ht="15" customHeight="1" x14ac:dyDescent="0.25">
      <c r="CO1835" s="3"/>
      <c r="DE1835" s="3"/>
      <c r="DO1835" s="75" t="s">
        <v>3046</v>
      </c>
      <c r="DP1835" s="76" t="s">
        <v>263</v>
      </c>
      <c r="DQ1835" s="75" t="s">
        <v>35414</v>
      </c>
      <c r="DR1835" s="77">
        <v>51401</v>
      </c>
      <c r="DS1835" s="78">
        <v>894.35799999999995</v>
      </c>
      <c r="DT1835" s="78">
        <v>57.472999999999999</v>
      </c>
      <c r="DU1835" s="75" t="s">
        <v>35426</v>
      </c>
      <c r="DV1835" s="75" t="s">
        <v>35426</v>
      </c>
      <c r="DW1835" s="72"/>
    </row>
    <row r="1836" spans="93:129" ht="15" customHeight="1" x14ac:dyDescent="0.25">
      <c r="CO1836" s="3"/>
      <c r="DE1836" s="3"/>
      <c r="DO1836" s="75" t="s">
        <v>3046</v>
      </c>
      <c r="DP1836" s="76" t="s">
        <v>450</v>
      </c>
      <c r="DQ1836" s="75" t="s">
        <v>35414</v>
      </c>
      <c r="DR1836" s="77">
        <v>79894</v>
      </c>
      <c r="DS1836" s="79">
        <v>1038.9490000000001</v>
      </c>
      <c r="DT1836" s="78">
        <v>76.899000000000001</v>
      </c>
      <c r="DU1836" s="75" t="s">
        <v>35427</v>
      </c>
      <c r="DV1836" s="75" t="s">
        <v>35427</v>
      </c>
      <c r="DW1836" s="72"/>
      <c r="DY1836" t="s">
        <v>35428</v>
      </c>
    </row>
    <row r="1837" spans="93:129" ht="15" customHeight="1" x14ac:dyDescent="0.25">
      <c r="CO1837" s="3"/>
      <c r="DE1837" s="3"/>
      <c r="DO1837" s="75" t="s">
        <v>3046</v>
      </c>
      <c r="DP1837" s="76" t="s">
        <v>147</v>
      </c>
      <c r="DQ1837" s="75" t="s">
        <v>35414</v>
      </c>
      <c r="DR1837" s="77">
        <v>63094</v>
      </c>
      <c r="DS1837" s="78">
        <v>635.73400000000004</v>
      </c>
      <c r="DT1837" s="78">
        <v>99.245999999999995</v>
      </c>
      <c r="DU1837" s="75" t="s">
        <v>35342</v>
      </c>
      <c r="DV1837" s="75" t="s">
        <v>35342</v>
      </c>
      <c r="DW1837" s="72"/>
      <c r="DY1837" t="s">
        <v>35429</v>
      </c>
    </row>
    <row r="1838" spans="93:129" ht="15" customHeight="1" x14ac:dyDescent="0.25">
      <c r="CO1838" s="3"/>
      <c r="DE1838" s="3"/>
      <c r="DO1838" s="75" t="s">
        <v>3046</v>
      </c>
      <c r="DP1838" s="76" t="s">
        <v>35430</v>
      </c>
      <c r="DQ1838" s="75" t="s">
        <v>35414</v>
      </c>
      <c r="DR1838" s="77">
        <v>48599</v>
      </c>
      <c r="DS1838" s="78">
        <v>499.65199999999999</v>
      </c>
      <c r="DT1838" s="78">
        <v>97.266000000000005</v>
      </c>
      <c r="DU1838" s="75" t="s">
        <v>35430</v>
      </c>
      <c r="DV1838" s="75" t="s">
        <v>35430</v>
      </c>
      <c r="DW1838" s="72"/>
    </row>
    <row r="1839" spans="93:129" ht="15" customHeight="1" x14ac:dyDescent="0.25">
      <c r="CO1839" s="3"/>
      <c r="DE1839" s="3"/>
      <c r="DO1839" s="75" t="s">
        <v>3046</v>
      </c>
      <c r="DP1839" s="76" t="s">
        <v>582</v>
      </c>
      <c r="DQ1839" s="75" t="s">
        <v>35414</v>
      </c>
      <c r="DR1839" s="77">
        <v>48055</v>
      </c>
      <c r="DS1839" s="79">
        <v>1446.373</v>
      </c>
      <c r="DT1839" s="78">
        <v>33.223999999999997</v>
      </c>
      <c r="DU1839" s="75" t="s">
        <v>35431</v>
      </c>
      <c r="DV1839" s="75" t="s">
        <v>614</v>
      </c>
      <c r="DW1839" s="72"/>
      <c r="DY1839" t="s">
        <v>35432</v>
      </c>
    </row>
    <row r="1840" spans="93:129" ht="15" customHeight="1" x14ac:dyDescent="0.25">
      <c r="CO1840" s="3"/>
      <c r="DE1840" s="3"/>
      <c r="DO1840" s="75" t="s">
        <v>3046</v>
      </c>
      <c r="DP1840" s="76" t="s">
        <v>135</v>
      </c>
      <c r="DQ1840" s="75" t="s">
        <v>35414</v>
      </c>
      <c r="DR1840" s="77">
        <f>DS1840*DT1840</f>
        <v>280150.23814500001</v>
      </c>
      <c r="DS1840" s="78">
        <v>801.59500000000003</v>
      </c>
      <c r="DT1840" s="78">
        <v>349.49099999999999</v>
      </c>
      <c r="DU1840" s="75" t="s">
        <v>35433</v>
      </c>
      <c r="DV1840" s="75" t="s">
        <v>35433</v>
      </c>
      <c r="DW1840" s="72"/>
    </row>
    <row r="1841" spans="93:129" ht="15" customHeight="1" x14ac:dyDescent="0.25">
      <c r="CO1841" s="3"/>
      <c r="DE1841" s="3"/>
      <c r="DO1841" s="75" t="s">
        <v>3046</v>
      </c>
      <c r="DP1841" s="76" t="s">
        <v>88</v>
      </c>
      <c r="DQ1841" s="75" t="s">
        <v>35414</v>
      </c>
      <c r="DR1841" s="77">
        <f>DS1841*DT1841</f>
        <v>950264.51472000009</v>
      </c>
      <c r="DS1841" s="79">
        <v>1044.21</v>
      </c>
      <c r="DT1841" s="78">
        <v>910.03200000000004</v>
      </c>
      <c r="DU1841" s="75" t="s">
        <v>34742</v>
      </c>
      <c r="DV1841" s="75" t="s">
        <v>34742</v>
      </c>
      <c r="DW1841" s="72"/>
      <c r="DY1841" t="s">
        <v>35434</v>
      </c>
    </row>
    <row r="1842" spans="93:129" ht="15" customHeight="1" x14ac:dyDescent="0.25">
      <c r="CO1842" s="3"/>
      <c r="DE1842" s="3"/>
      <c r="DO1842" s="75" t="s">
        <v>3046</v>
      </c>
      <c r="DP1842" s="76" t="s">
        <v>34459</v>
      </c>
      <c r="DQ1842" s="75" t="s">
        <v>35414</v>
      </c>
      <c r="DR1842" s="77">
        <f>DS1842*DT1842</f>
        <v>38850.431221999999</v>
      </c>
      <c r="DS1842" s="79">
        <v>1796.8009999999999</v>
      </c>
      <c r="DT1842" s="78">
        <v>21.622</v>
      </c>
      <c r="DU1842" s="75" t="s">
        <v>33475</v>
      </c>
      <c r="DV1842" s="75" t="s">
        <v>35435</v>
      </c>
      <c r="DW1842" s="72"/>
      <c r="DY1842" t="s">
        <v>35436</v>
      </c>
    </row>
    <row r="1843" spans="93:129" ht="15" customHeight="1" x14ac:dyDescent="0.25">
      <c r="CO1843" s="3"/>
      <c r="DE1843" s="3"/>
      <c r="DO1843" s="75" t="s">
        <v>3046</v>
      </c>
      <c r="DP1843" s="76" t="s">
        <v>159</v>
      </c>
      <c r="DQ1843" s="75" t="s">
        <v>35414</v>
      </c>
      <c r="DR1843" s="77">
        <f>DS1843*DT1843</f>
        <v>51134.065554000001</v>
      </c>
      <c r="DS1843" s="79">
        <v>1631.4870000000001</v>
      </c>
      <c r="DT1843" s="78">
        <v>31.341999999999999</v>
      </c>
      <c r="DU1843" s="75" t="s">
        <v>35437</v>
      </c>
      <c r="DV1843" s="75" t="s">
        <v>35437</v>
      </c>
      <c r="DW1843" s="72"/>
      <c r="DY1843" t="s">
        <v>35438</v>
      </c>
    </row>
    <row r="1844" spans="93:129" ht="15" customHeight="1" x14ac:dyDescent="0.25">
      <c r="CO1844" s="3"/>
      <c r="DE1844" s="3"/>
      <c r="DO1844" s="75" t="s">
        <v>3046</v>
      </c>
      <c r="DP1844" s="76" t="s">
        <v>210</v>
      </c>
      <c r="DQ1844" s="75" t="s">
        <v>35414</v>
      </c>
      <c r="DR1844" s="77">
        <f>DS1844*DT1844</f>
        <v>55072.937502000001</v>
      </c>
      <c r="DS1844" s="78">
        <v>496.166</v>
      </c>
      <c r="DT1844" s="78">
        <v>110.997</v>
      </c>
      <c r="DU1844" s="75" t="s">
        <v>35439</v>
      </c>
      <c r="DV1844" s="75" t="s">
        <v>35440</v>
      </c>
      <c r="DW1844" s="72"/>
      <c r="DY1844" t="s">
        <v>35441</v>
      </c>
    </row>
    <row r="1845" spans="93:129" ht="15" customHeight="1" x14ac:dyDescent="0.25">
      <c r="CO1845" s="3"/>
      <c r="DE1845" s="3"/>
      <c r="DO1845" s="75" t="s">
        <v>3046</v>
      </c>
      <c r="DP1845" s="76" t="s">
        <v>422</v>
      </c>
      <c r="DQ1845" s="75" t="s">
        <v>35414</v>
      </c>
      <c r="DR1845" s="77">
        <v>60370</v>
      </c>
      <c r="DS1845" s="78">
        <v>494.10899999999998</v>
      </c>
      <c r="DT1845" s="78">
        <v>122.18</v>
      </c>
      <c r="DU1845" s="75" t="s">
        <v>35442</v>
      </c>
      <c r="DV1845" s="75" t="s">
        <v>35442</v>
      </c>
      <c r="DW1845" s="72"/>
      <c r="DY1845" t="s">
        <v>53</v>
      </c>
    </row>
    <row r="1846" spans="93:129" ht="15" customHeight="1" x14ac:dyDescent="0.25">
      <c r="CO1846" s="3"/>
      <c r="DE1846" s="3"/>
      <c r="DO1846" s="75" t="s">
        <v>3046</v>
      </c>
      <c r="DP1846" s="76" t="s">
        <v>525</v>
      </c>
      <c r="DQ1846" s="75" t="s">
        <v>35414</v>
      </c>
      <c r="DR1846" s="77">
        <v>48195</v>
      </c>
      <c r="DS1846" s="78">
        <v>647.74599999999998</v>
      </c>
      <c r="DT1846" s="78">
        <v>74.403999999999996</v>
      </c>
      <c r="DU1846" s="75" t="s">
        <v>35443</v>
      </c>
      <c r="DV1846" s="75" t="s">
        <v>35443</v>
      </c>
      <c r="DW1846" s="72"/>
      <c r="DY1846" t="s">
        <v>35444</v>
      </c>
    </row>
    <row r="1847" spans="93:129" ht="15" customHeight="1" x14ac:dyDescent="0.25">
      <c r="CO1847" s="3"/>
      <c r="DE1847" s="3"/>
      <c r="DO1847" s="75" t="s">
        <v>3046</v>
      </c>
      <c r="DP1847" s="76" t="s">
        <v>152</v>
      </c>
      <c r="DQ1847" s="75" t="s">
        <v>35414</v>
      </c>
      <c r="DR1847" s="77">
        <v>5379</v>
      </c>
      <c r="DS1847" s="79">
        <v>1720.393</v>
      </c>
      <c r="DT1847" s="78">
        <v>3.1269999999999998</v>
      </c>
      <c r="DU1847" s="75" t="s">
        <v>35445</v>
      </c>
      <c r="DV1847" s="75" t="s">
        <v>35446</v>
      </c>
      <c r="DW1847" s="72"/>
      <c r="DY1847" t="s">
        <v>35447</v>
      </c>
    </row>
    <row r="1848" spans="93:129" ht="15" customHeight="1" x14ac:dyDescent="0.25">
      <c r="CO1848" s="3"/>
      <c r="DE1848" s="3"/>
      <c r="DO1848" s="75" t="s">
        <v>3046</v>
      </c>
      <c r="DP1848" s="76" t="s">
        <v>35448</v>
      </c>
      <c r="DQ1848" s="75" t="s">
        <v>35414</v>
      </c>
      <c r="DR1848" s="77">
        <v>64427</v>
      </c>
      <c r="DS1848" s="79">
        <v>1411.25</v>
      </c>
      <c r="DT1848" s="78">
        <v>45.652000000000001</v>
      </c>
      <c r="DU1848" s="75" t="s">
        <v>35448</v>
      </c>
      <c r="DV1848" s="75" t="s">
        <v>35449</v>
      </c>
      <c r="DW1848" s="72"/>
    </row>
    <row r="1849" spans="93:129" ht="15" customHeight="1" x14ac:dyDescent="0.25">
      <c r="CO1849" s="3"/>
      <c r="DE1849" s="3"/>
      <c r="DO1849" s="75" t="s">
        <v>3046</v>
      </c>
      <c r="DP1849" s="76" t="s">
        <v>206</v>
      </c>
      <c r="DQ1849" s="75" t="s">
        <v>35414</v>
      </c>
      <c r="DR1849" s="77">
        <v>111738</v>
      </c>
      <c r="DS1849" s="79">
        <v>1272.202</v>
      </c>
      <c r="DT1849" s="78">
        <v>87.83</v>
      </c>
      <c r="DU1849" s="75" t="s">
        <v>35450</v>
      </c>
      <c r="DV1849" s="75" t="s">
        <v>35450</v>
      </c>
      <c r="DW1849" s="72"/>
      <c r="DY1849" t="s">
        <v>35451</v>
      </c>
    </row>
    <row r="1850" spans="93:129" ht="15" customHeight="1" x14ac:dyDescent="0.25">
      <c r="CO1850" s="3"/>
      <c r="DE1850" s="3"/>
      <c r="DO1850" s="75" t="s">
        <v>3046</v>
      </c>
      <c r="DP1850" s="76" t="s">
        <v>288</v>
      </c>
      <c r="DQ1850" s="75" t="s">
        <v>35414</v>
      </c>
      <c r="DR1850" s="77">
        <v>2465326</v>
      </c>
      <c r="DS1850" s="78">
        <v>70.605999999999995</v>
      </c>
      <c r="DT1850" s="79">
        <v>34916.641000000003</v>
      </c>
      <c r="DU1850" s="75" t="s">
        <v>35452</v>
      </c>
      <c r="DV1850" s="75" t="s">
        <v>3046</v>
      </c>
      <c r="DW1850" s="72"/>
      <c r="DY1850" t="s">
        <v>70</v>
      </c>
    </row>
    <row r="1851" spans="93:129" ht="15" customHeight="1" x14ac:dyDescent="0.25">
      <c r="CO1851" s="3"/>
      <c r="DE1851" s="3"/>
      <c r="DO1851" s="75" t="s">
        <v>3046</v>
      </c>
      <c r="DP1851" s="76" t="s">
        <v>477</v>
      </c>
      <c r="DQ1851" s="75" t="s">
        <v>35414</v>
      </c>
      <c r="DR1851" s="77">
        <v>26944</v>
      </c>
      <c r="DS1851" s="79">
        <v>1275.423</v>
      </c>
      <c r="DT1851" s="78">
        <v>21.126000000000001</v>
      </c>
      <c r="DU1851" s="75" t="s">
        <v>35453</v>
      </c>
      <c r="DV1851" s="75" t="s">
        <v>35453</v>
      </c>
      <c r="DW1851" s="72"/>
      <c r="DY1851" t="s">
        <v>35454</v>
      </c>
    </row>
    <row r="1852" spans="93:129" ht="15" customHeight="1" x14ac:dyDescent="0.25">
      <c r="CO1852" s="3"/>
      <c r="DE1852" s="3"/>
      <c r="DO1852" s="75" t="s">
        <v>3046</v>
      </c>
      <c r="DP1852" s="76" t="s">
        <v>439</v>
      </c>
      <c r="DQ1852" s="75" t="s">
        <v>35414</v>
      </c>
      <c r="DR1852" s="77">
        <v>64328</v>
      </c>
      <c r="DS1852" s="78">
        <v>632.12800000000004</v>
      </c>
      <c r="DT1852" s="78">
        <v>101.764</v>
      </c>
      <c r="DU1852" s="75" t="s">
        <v>35455</v>
      </c>
      <c r="DV1852" s="75" t="s">
        <v>35455</v>
      </c>
      <c r="DW1852" s="72"/>
      <c r="DY1852" t="s">
        <v>35456</v>
      </c>
    </row>
    <row r="1853" spans="93:129" ht="15" customHeight="1" x14ac:dyDescent="0.25">
      <c r="CO1853" s="3"/>
      <c r="DE1853" s="3"/>
      <c r="DO1853" s="75" t="s">
        <v>3046</v>
      </c>
      <c r="DP1853" s="76" t="s">
        <v>33</v>
      </c>
      <c r="DQ1853" s="75" t="s">
        <v>35414</v>
      </c>
      <c r="DR1853" s="77">
        <v>69441</v>
      </c>
      <c r="DS1853" s="78">
        <v>655.85599999999999</v>
      </c>
      <c r="DT1853" s="78">
        <v>105.878</v>
      </c>
      <c r="DU1853" s="75" t="s">
        <v>35457</v>
      </c>
      <c r="DV1853" s="75" t="s">
        <v>33390</v>
      </c>
      <c r="DW1853" s="72"/>
      <c r="DY1853" t="s">
        <v>35458</v>
      </c>
    </row>
    <row r="1854" spans="93:129" ht="15" customHeight="1" x14ac:dyDescent="0.25">
      <c r="CO1854" s="3"/>
      <c r="DE1854" s="3"/>
      <c r="DO1854" s="75" t="s">
        <v>3046</v>
      </c>
      <c r="DP1854" s="76" t="s">
        <v>168</v>
      </c>
      <c r="DQ1854" s="75" t="s">
        <v>35414</v>
      </c>
      <c r="DR1854" s="77">
        <v>735343</v>
      </c>
      <c r="DS1854" s="78">
        <v>659.29399999999998</v>
      </c>
      <c r="DT1854" s="79">
        <v>1115.3489999999999</v>
      </c>
      <c r="DU1854" s="75" t="s">
        <v>473</v>
      </c>
      <c r="DV1854" s="75" t="s">
        <v>473</v>
      </c>
      <c r="DW1854" s="72"/>
      <c r="DY1854" t="s">
        <v>35459</v>
      </c>
    </row>
    <row r="1855" spans="93:129" ht="15" customHeight="1" x14ac:dyDescent="0.25">
      <c r="CO1855" s="3"/>
      <c r="DE1855" s="3"/>
      <c r="DO1855" s="75" t="s">
        <v>3046</v>
      </c>
      <c r="DP1855" s="76" t="s">
        <v>132</v>
      </c>
      <c r="DQ1855" s="75" t="s">
        <v>35414</v>
      </c>
      <c r="DR1855" s="77">
        <v>49708</v>
      </c>
      <c r="DS1855" s="78">
        <v>404.815</v>
      </c>
      <c r="DT1855" s="78">
        <v>122.792</v>
      </c>
      <c r="DU1855" s="75" t="s">
        <v>35460</v>
      </c>
      <c r="DV1855" s="75" t="s">
        <v>35461</v>
      </c>
      <c r="DW1855" s="72"/>
      <c r="DY1855" t="s">
        <v>35462</v>
      </c>
    </row>
    <row r="1856" spans="93:129" ht="15" customHeight="1" x14ac:dyDescent="0.25">
      <c r="CO1856" s="3"/>
      <c r="DE1856" s="3"/>
      <c r="DO1856" s="75" t="s">
        <v>3046</v>
      </c>
      <c r="DP1856" s="76" t="s">
        <v>228</v>
      </c>
      <c r="DQ1856" s="75" t="s">
        <v>35414</v>
      </c>
      <c r="DR1856" s="77">
        <f>DS1856*DT1856</f>
        <v>1334542.9459319999</v>
      </c>
      <c r="DS1856" s="78">
        <v>286.69200000000001</v>
      </c>
      <c r="DT1856" s="79">
        <v>4654.9709999999995</v>
      </c>
      <c r="DU1856" s="75" t="s">
        <v>35463</v>
      </c>
      <c r="DV1856" s="75" t="s">
        <v>32565</v>
      </c>
      <c r="DW1856" s="72"/>
      <c r="DY1856" t="s">
        <v>11</v>
      </c>
    </row>
    <row r="1857" spans="93:129" ht="15" customHeight="1" x14ac:dyDescent="0.25">
      <c r="CO1857" s="3"/>
      <c r="DE1857" s="3"/>
      <c r="DO1857" s="75" t="s">
        <v>3046</v>
      </c>
      <c r="DP1857" s="76" t="s">
        <v>3046</v>
      </c>
      <c r="DQ1857" s="75" t="s">
        <v>35414</v>
      </c>
      <c r="DR1857" s="77">
        <v>1537195</v>
      </c>
      <c r="DS1857" s="78">
        <v>22.963999999999999</v>
      </c>
      <c r="DT1857" s="79">
        <v>66940.074999999997</v>
      </c>
      <c r="DU1857" s="75" t="s">
        <v>3046</v>
      </c>
      <c r="DV1857" s="75" t="s">
        <v>3046</v>
      </c>
      <c r="DW1857" s="72"/>
    </row>
    <row r="1858" spans="93:129" ht="15" customHeight="1" x14ac:dyDescent="0.25">
      <c r="CO1858" s="3"/>
      <c r="DE1858" s="3"/>
      <c r="DO1858" s="75" t="s">
        <v>3046</v>
      </c>
      <c r="DP1858" s="76" t="s">
        <v>281</v>
      </c>
      <c r="DQ1858" s="75" t="s">
        <v>35414</v>
      </c>
      <c r="DR1858" s="77">
        <v>219846</v>
      </c>
      <c r="DS1858" s="78">
        <v>522.94799999999998</v>
      </c>
      <c r="DT1858" s="78">
        <v>420.39800000000002</v>
      </c>
      <c r="DU1858" s="75" t="s">
        <v>35464</v>
      </c>
      <c r="DV1858" s="75" t="s">
        <v>35465</v>
      </c>
      <c r="DW1858" s="72"/>
    </row>
    <row r="1859" spans="93:129" ht="15" customHeight="1" x14ac:dyDescent="0.25">
      <c r="CO1859" s="3"/>
      <c r="DE1859" s="3"/>
      <c r="DO1859" s="75" t="s">
        <v>3046</v>
      </c>
      <c r="DP1859" s="76" t="s">
        <v>33390</v>
      </c>
      <c r="DQ1859" s="75" t="s">
        <v>35414</v>
      </c>
      <c r="DR1859" s="77">
        <v>235469</v>
      </c>
      <c r="DS1859" s="79">
        <v>1212.703</v>
      </c>
      <c r="DT1859" s="78">
        <v>194.16900000000001</v>
      </c>
      <c r="DU1859" s="75" t="s">
        <v>35466</v>
      </c>
      <c r="DV1859" s="75" t="s">
        <v>35466</v>
      </c>
      <c r="DW1859" s="72"/>
      <c r="DY1859" t="s">
        <v>35467</v>
      </c>
    </row>
    <row r="1860" spans="93:129" ht="15" customHeight="1" x14ac:dyDescent="0.25">
      <c r="CO1860" s="3"/>
      <c r="DE1860" s="3"/>
      <c r="DO1860" s="75" t="s">
        <v>3046</v>
      </c>
      <c r="DP1860" s="76" t="s">
        <v>35468</v>
      </c>
      <c r="DQ1860" s="75" t="s">
        <v>35414</v>
      </c>
      <c r="DR1860" s="77">
        <v>458336</v>
      </c>
      <c r="DS1860" s="78">
        <v>780.29300000000001</v>
      </c>
      <c r="DT1860" s="78">
        <v>587.38900000000001</v>
      </c>
      <c r="DU1860" s="75" t="s">
        <v>33950</v>
      </c>
      <c r="DV1860" s="75" t="s">
        <v>33950</v>
      </c>
      <c r="DW1860" s="72"/>
    </row>
    <row r="1861" spans="93:129" ht="15" customHeight="1" x14ac:dyDescent="0.25">
      <c r="CO1861" s="3"/>
      <c r="DE1861" s="3"/>
      <c r="DO1861" s="75" t="s">
        <v>3046</v>
      </c>
      <c r="DP1861" s="76" t="s">
        <v>35469</v>
      </c>
      <c r="DQ1861" s="75" t="s">
        <v>35414</v>
      </c>
      <c r="DR1861" s="77">
        <v>100224</v>
      </c>
      <c r="DS1861" s="78">
        <v>644.38199999999995</v>
      </c>
      <c r="DT1861" s="78">
        <v>155.535</v>
      </c>
      <c r="DU1861" s="75" t="s">
        <v>35470</v>
      </c>
      <c r="DV1861" s="75" t="s">
        <v>32337</v>
      </c>
      <c r="DW1861" s="72"/>
    </row>
    <row r="1862" spans="93:129" ht="15" customHeight="1" x14ac:dyDescent="0.25">
      <c r="CO1862" s="3"/>
      <c r="DE1862" s="3"/>
      <c r="DO1862" s="75" t="s">
        <v>3046</v>
      </c>
      <c r="DP1862" s="76" t="s">
        <v>201</v>
      </c>
      <c r="DQ1862" s="75" t="s">
        <v>35414</v>
      </c>
      <c r="DR1862" s="77">
        <f>DS1862*DT1862</f>
        <v>341367.24512199999</v>
      </c>
      <c r="DS1862" s="78">
        <v>816.33799999999997</v>
      </c>
      <c r="DT1862" s="78">
        <v>418.16899999999998</v>
      </c>
      <c r="DU1862" s="75" t="s">
        <v>274</v>
      </c>
      <c r="DV1862" s="75" t="s">
        <v>35471</v>
      </c>
      <c r="DW1862" s="72"/>
      <c r="DY1862" t="s">
        <v>35472</v>
      </c>
    </row>
    <row r="1863" spans="93:129" ht="15" customHeight="1" x14ac:dyDescent="0.25">
      <c r="CO1863" s="3"/>
      <c r="DE1863" s="3"/>
      <c r="DO1863" s="75" t="s">
        <v>3046</v>
      </c>
      <c r="DP1863" s="76" t="s">
        <v>366</v>
      </c>
      <c r="DQ1863" s="75" t="s">
        <v>35414</v>
      </c>
      <c r="DR1863" s="77">
        <v>44171</v>
      </c>
      <c r="DS1863" s="78">
        <v>391.39499999999998</v>
      </c>
      <c r="DT1863" s="78">
        <v>112.855</v>
      </c>
      <c r="DU1863" s="75" t="s">
        <v>33455</v>
      </c>
      <c r="DV1863" s="75" t="s">
        <v>33455</v>
      </c>
      <c r="DW1863" s="72"/>
      <c r="DY1863" t="s">
        <v>35473</v>
      </c>
    </row>
    <row r="1864" spans="93:129" ht="15" customHeight="1" x14ac:dyDescent="0.25">
      <c r="CO1864" s="3"/>
      <c r="DE1864" s="3"/>
      <c r="DO1864" s="75" t="s">
        <v>3046</v>
      </c>
      <c r="DP1864" s="76" t="s">
        <v>33496</v>
      </c>
      <c r="DQ1864" s="75" t="s">
        <v>35414</v>
      </c>
      <c r="DR1864" s="77">
        <v>122377</v>
      </c>
      <c r="DS1864" s="78">
        <v>953.30200000000002</v>
      </c>
      <c r="DT1864" s="78">
        <v>128.37200000000001</v>
      </c>
      <c r="DU1864" s="75" t="s">
        <v>33496</v>
      </c>
      <c r="DV1864" s="75" t="s">
        <v>33496</v>
      </c>
      <c r="DW1864" s="72"/>
    </row>
    <row r="1865" spans="93:129" ht="15" customHeight="1" x14ac:dyDescent="0.25">
      <c r="CO1865" s="3"/>
      <c r="DE1865" s="3"/>
      <c r="DO1865" s="75" t="s">
        <v>3046</v>
      </c>
      <c r="DP1865" s="76" t="s">
        <v>34581</v>
      </c>
      <c r="DQ1865" s="75" t="s">
        <v>35414</v>
      </c>
      <c r="DR1865" s="77">
        <v>61676</v>
      </c>
      <c r="DS1865" s="79">
        <v>1002.795</v>
      </c>
      <c r="DT1865" s="78">
        <v>61.503999999999998</v>
      </c>
      <c r="DU1865" s="75" t="s">
        <v>35474</v>
      </c>
      <c r="DV1865" s="75" t="s">
        <v>32280</v>
      </c>
      <c r="DW1865" s="72"/>
      <c r="DY1865" t="s">
        <v>53</v>
      </c>
    </row>
    <row r="1866" spans="93:129" ht="15" customHeight="1" x14ac:dyDescent="0.25">
      <c r="CO1866" s="3"/>
      <c r="DE1866" s="3"/>
      <c r="DO1866" s="75" t="s">
        <v>3046</v>
      </c>
      <c r="DP1866" s="76" t="s">
        <v>33004</v>
      </c>
      <c r="DQ1866" s="75" t="s">
        <v>35414</v>
      </c>
      <c r="DR1866" s="77">
        <v>95745</v>
      </c>
      <c r="DS1866" s="78">
        <v>231.28299999999999</v>
      </c>
      <c r="DT1866" s="78">
        <v>413.97399999999999</v>
      </c>
      <c r="DU1866" s="75" t="s">
        <v>35475</v>
      </c>
      <c r="DV1866" s="75" t="s">
        <v>35476</v>
      </c>
      <c r="DW1866" s="72"/>
      <c r="DY1866" t="s">
        <v>35477</v>
      </c>
    </row>
    <row r="1867" spans="93:129" ht="15" customHeight="1" x14ac:dyDescent="0.25">
      <c r="CO1867" s="3"/>
      <c r="DE1867" s="3"/>
      <c r="DO1867" s="75" t="s">
        <v>3046</v>
      </c>
      <c r="DP1867" s="76" t="s">
        <v>35478</v>
      </c>
      <c r="DQ1867" s="75" t="s">
        <v>35414</v>
      </c>
      <c r="DR1867" s="77">
        <f>DS1867*DT1867</f>
        <v>2229374.9303000001</v>
      </c>
      <c r="DS1867" s="78">
        <v>109.235</v>
      </c>
      <c r="DT1867" s="79">
        <v>20408.98</v>
      </c>
      <c r="DU1867" s="75" t="s">
        <v>35479</v>
      </c>
      <c r="DV1867" s="75" t="s">
        <v>3046</v>
      </c>
      <c r="DW1867" s="72"/>
    </row>
    <row r="1868" spans="93:129" ht="15" customHeight="1" x14ac:dyDescent="0.25">
      <c r="CO1868" s="3"/>
      <c r="DE1868" s="3"/>
      <c r="DO1868" s="75" t="s">
        <v>3046</v>
      </c>
      <c r="DP1868" s="76" t="s">
        <v>33646</v>
      </c>
      <c r="DQ1868" s="75" t="s">
        <v>35414</v>
      </c>
      <c r="DR1868" s="77">
        <f>DS1868*DT1868</f>
        <v>152537.75696400003</v>
      </c>
      <c r="DS1868" s="78">
        <v>653.96400000000006</v>
      </c>
      <c r="DT1868" s="78">
        <v>233.251</v>
      </c>
      <c r="DU1868" s="75" t="s">
        <v>32386</v>
      </c>
      <c r="DV1868" s="75" t="s">
        <v>32386</v>
      </c>
      <c r="DW1868" s="72"/>
    </row>
    <row r="1869" spans="93:129" ht="15" customHeight="1" x14ac:dyDescent="0.25">
      <c r="CO1869" s="3"/>
      <c r="DE1869" s="3"/>
      <c r="DO1869" s="75" t="s">
        <v>3046</v>
      </c>
      <c r="DP1869" s="76" t="s">
        <v>33248</v>
      </c>
      <c r="DQ1869" s="75" t="s">
        <v>35414</v>
      </c>
      <c r="DR1869" s="77">
        <v>443728</v>
      </c>
      <c r="DS1869" s="78">
        <v>58.478999999999999</v>
      </c>
      <c r="DT1869" s="79">
        <v>7587.86</v>
      </c>
      <c r="DU1869" s="75" t="s">
        <v>35480</v>
      </c>
      <c r="DV1869" s="75" t="s">
        <v>3046</v>
      </c>
      <c r="DW1869" s="72"/>
      <c r="DY1869" t="s">
        <v>35481</v>
      </c>
    </row>
    <row r="1870" spans="93:129" ht="15" customHeight="1" x14ac:dyDescent="0.25">
      <c r="CO1870" s="3"/>
      <c r="DE1870" s="3"/>
      <c r="DO1870" s="75" t="s">
        <v>3046</v>
      </c>
      <c r="DP1870" s="76" t="s">
        <v>34386</v>
      </c>
      <c r="DQ1870" s="75" t="s">
        <v>35414</v>
      </c>
      <c r="DR1870" s="77">
        <v>286753</v>
      </c>
      <c r="DS1870" s="78">
        <v>174.21899999999999</v>
      </c>
      <c r="DT1870" s="79">
        <v>1645.9390000000001</v>
      </c>
      <c r="DU1870" s="75" t="s">
        <v>35482</v>
      </c>
      <c r="DV1870" s="75" t="s">
        <v>35482</v>
      </c>
      <c r="DW1870" s="72"/>
    </row>
    <row r="1871" spans="93:129" ht="15" customHeight="1" x14ac:dyDescent="0.25">
      <c r="CO1871" s="3"/>
      <c r="DE1871" s="3"/>
      <c r="DO1871" s="75" t="s">
        <v>3046</v>
      </c>
      <c r="DP1871" s="76" t="s">
        <v>35483</v>
      </c>
      <c r="DQ1871" s="75" t="s">
        <v>35414</v>
      </c>
      <c r="DR1871" s="77">
        <v>111931</v>
      </c>
      <c r="DS1871" s="79">
        <v>2685.5970000000002</v>
      </c>
      <c r="DT1871" s="78">
        <v>41.677999999999997</v>
      </c>
      <c r="DU1871" s="75" t="s">
        <v>33085</v>
      </c>
      <c r="DV1871" s="75" t="s">
        <v>35484</v>
      </c>
      <c r="DW1871" s="72"/>
    </row>
    <row r="1872" spans="93:129" ht="15" customHeight="1" x14ac:dyDescent="0.25">
      <c r="CO1872" s="3"/>
      <c r="DE1872" s="3"/>
      <c r="DO1872" s="75" t="s">
        <v>3046</v>
      </c>
      <c r="DP1872" s="76" t="s">
        <v>488</v>
      </c>
      <c r="DQ1872" s="75" t="s">
        <v>35414</v>
      </c>
      <c r="DR1872" s="77">
        <v>200635</v>
      </c>
      <c r="DS1872" s="78">
        <v>811.84400000000005</v>
      </c>
      <c r="DT1872" s="78">
        <v>247.13499999999999</v>
      </c>
      <c r="DU1872" s="75" t="s">
        <v>35485</v>
      </c>
      <c r="DV1872" s="75" t="s">
        <v>35486</v>
      </c>
      <c r="DW1872" s="72"/>
    </row>
    <row r="1873" spans="93:129" ht="15" customHeight="1" x14ac:dyDescent="0.25">
      <c r="CO1873" s="3"/>
      <c r="DE1873" s="3"/>
      <c r="DO1873" s="75" t="s">
        <v>3046</v>
      </c>
      <c r="DP1873" s="76" t="s">
        <v>35487</v>
      </c>
      <c r="DQ1873" s="75" t="s">
        <v>35414</v>
      </c>
      <c r="DR1873" s="77">
        <v>146555</v>
      </c>
      <c r="DS1873" s="78">
        <v>206.10300000000001</v>
      </c>
      <c r="DT1873" s="78">
        <v>711.077</v>
      </c>
      <c r="DU1873" s="75" t="s">
        <v>35487</v>
      </c>
      <c r="DV1873" s="75" t="s">
        <v>35487</v>
      </c>
      <c r="DW1873" s="72"/>
    </row>
    <row r="1874" spans="93:129" ht="15" customHeight="1" x14ac:dyDescent="0.25">
      <c r="CO1874" s="3"/>
      <c r="DE1874" s="3"/>
      <c r="DO1874" s="75" t="s">
        <v>3046</v>
      </c>
      <c r="DP1874" s="76" t="s">
        <v>35488</v>
      </c>
      <c r="DQ1874" s="75" t="s">
        <v>35414</v>
      </c>
      <c r="DR1874" s="77">
        <v>31582</v>
      </c>
      <c r="DS1874" s="78">
        <v>622.02200000000005</v>
      </c>
      <c r="DT1874" s="78">
        <v>50.773000000000003</v>
      </c>
      <c r="DU1874" s="75" t="s">
        <v>35488</v>
      </c>
      <c r="DV1874" s="75" t="s">
        <v>35489</v>
      </c>
      <c r="DW1874" s="72"/>
    </row>
    <row r="1875" spans="93:129" ht="15" customHeight="1" x14ac:dyDescent="0.25">
      <c r="CO1875" s="3"/>
      <c r="DE1875" s="3"/>
      <c r="DO1875" s="75" t="s">
        <v>3046</v>
      </c>
      <c r="DP1875" s="76" t="s">
        <v>33557</v>
      </c>
      <c r="DQ1875" s="75" t="s">
        <v>35414</v>
      </c>
      <c r="DR1875" s="77">
        <v>19224</v>
      </c>
      <c r="DS1875" s="78">
        <v>328.70699999999999</v>
      </c>
      <c r="DT1875" s="78">
        <v>58.484000000000002</v>
      </c>
      <c r="DU1875" s="75" t="s">
        <v>35490</v>
      </c>
      <c r="DV1875" s="75" t="s">
        <v>35490</v>
      </c>
      <c r="DW1875" s="72"/>
      <c r="DY1875" t="s">
        <v>34103</v>
      </c>
    </row>
    <row r="1876" spans="93:129" ht="15" customHeight="1" x14ac:dyDescent="0.25">
      <c r="CO1876" s="3"/>
      <c r="DE1876" s="3"/>
      <c r="DO1876" s="75" t="s">
        <v>3046</v>
      </c>
      <c r="DP1876" s="76" t="s">
        <v>33996</v>
      </c>
      <c r="DQ1876" s="75" t="s">
        <v>35414</v>
      </c>
      <c r="DR1876" s="77">
        <v>33342</v>
      </c>
      <c r="DS1876" s="78">
        <v>324.91300000000001</v>
      </c>
      <c r="DT1876" s="78">
        <v>102.61799999999999</v>
      </c>
      <c r="DU1876" s="75" t="s">
        <v>35491</v>
      </c>
      <c r="DV1876" s="75" t="s">
        <v>35492</v>
      </c>
      <c r="DW1876" s="72"/>
      <c r="DY1876" t="s">
        <v>21</v>
      </c>
    </row>
    <row r="1877" spans="93:129" ht="15" customHeight="1" x14ac:dyDescent="0.25">
      <c r="CO1877" s="3"/>
      <c r="DE1877" s="3"/>
      <c r="DO1877" s="75" t="s">
        <v>3046</v>
      </c>
      <c r="DP1877" s="76" t="s">
        <v>420</v>
      </c>
      <c r="DQ1877" s="75" t="s">
        <v>35414</v>
      </c>
      <c r="DR1877" s="77">
        <v>98726</v>
      </c>
      <c r="DS1877" s="79">
        <v>1392.6420000000001</v>
      </c>
      <c r="DT1877" s="78">
        <v>70.891000000000005</v>
      </c>
      <c r="DU1877" s="75" t="s">
        <v>136</v>
      </c>
      <c r="DV1877" s="75" t="s">
        <v>33739</v>
      </c>
      <c r="DW1877" s="72"/>
      <c r="DY1877" t="s">
        <v>19</v>
      </c>
    </row>
    <row r="1878" spans="93:129" ht="15" customHeight="1" x14ac:dyDescent="0.25">
      <c r="CO1878" s="3"/>
      <c r="DE1878" s="3"/>
      <c r="DO1878" s="75" t="s">
        <v>3046</v>
      </c>
      <c r="DP1878" s="76" t="s">
        <v>30</v>
      </c>
      <c r="DQ1878" s="75" t="s">
        <v>35414</v>
      </c>
      <c r="DR1878" s="77">
        <f>DS1878*DT1878</f>
        <v>1419369.1416239999</v>
      </c>
      <c r="DS1878" s="78">
        <v>912.19799999999998</v>
      </c>
      <c r="DT1878" s="79">
        <v>1555.9880000000001</v>
      </c>
      <c r="DU1878" s="75" t="s">
        <v>35493</v>
      </c>
      <c r="DV1878" s="75" t="s">
        <v>35494</v>
      </c>
      <c r="DW1878" s="72"/>
      <c r="DY1878" t="s">
        <v>253</v>
      </c>
    </row>
    <row r="1879" spans="93:129" ht="15" customHeight="1" x14ac:dyDescent="0.25">
      <c r="CO1879" s="3"/>
      <c r="DE1879" s="3"/>
      <c r="DO1879" s="75" t="s">
        <v>3046</v>
      </c>
      <c r="DP1879" s="76" t="s">
        <v>244</v>
      </c>
      <c r="DQ1879" s="75" t="s">
        <v>35414</v>
      </c>
      <c r="DR1879" s="77">
        <v>73966</v>
      </c>
      <c r="DS1879" s="78">
        <v>969.71500000000003</v>
      </c>
      <c r="DT1879" s="78">
        <v>76.275999999999996</v>
      </c>
      <c r="DU1879" s="75" t="s">
        <v>32553</v>
      </c>
      <c r="DV1879" s="75" t="s">
        <v>32553</v>
      </c>
      <c r="DW1879" s="72"/>
      <c r="DY1879" t="s">
        <v>35495</v>
      </c>
    </row>
    <row r="1880" spans="93:129" ht="15" customHeight="1" x14ac:dyDescent="0.25">
      <c r="CO1880" s="3"/>
      <c r="DE1880" s="3"/>
      <c r="DO1880" s="75" t="s">
        <v>3046</v>
      </c>
      <c r="DP1880" s="76" t="s">
        <v>35496</v>
      </c>
      <c r="DQ1880" s="75" t="s">
        <v>35414</v>
      </c>
      <c r="DR1880" s="77">
        <v>51784</v>
      </c>
      <c r="DS1880" s="78">
        <v>518.69200000000001</v>
      </c>
      <c r="DT1880" s="78">
        <v>99.835999999999999</v>
      </c>
      <c r="DU1880" s="75" t="s">
        <v>35497</v>
      </c>
      <c r="DV1880" s="75" t="s">
        <v>33750</v>
      </c>
      <c r="DW1880" s="72"/>
      <c r="DY1880" t="s">
        <v>16</v>
      </c>
    </row>
    <row r="1881" spans="93:129" ht="15" customHeight="1" x14ac:dyDescent="0.25">
      <c r="CO1881" s="3"/>
      <c r="DE1881" s="3"/>
      <c r="DO1881" s="75" t="s">
        <v>3046</v>
      </c>
      <c r="DP1881" s="76" t="s">
        <v>35498</v>
      </c>
      <c r="DQ1881" s="75" t="s">
        <v>35414</v>
      </c>
      <c r="DR1881" s="77">
        <v>96501</v>
      </c>
      <c r="DS1881" s="78">
        <v>476.05099999999999</v>
      </c>
      <c r="DT1881" s="78">
        <v>202.71100000000001</v>
      </c>
      <c r="DU1881" s="75" t="s">
        <v>34521</v>
      </c>
      <c r="DV1881" s="75" t="s">
        <v>34521</v>
      </c>
      <c r="DW1881" s="72"/>
    </row>
    <row r="1882" spans="93:129" ht="15" customHeight="1" x14ac:dyDescent="0.25">
      <c r="CO1882" s="3"/>
      <c r="DE1882" s="3"/>
      <c r="DO1882" s="75" t="s">
        <v>3046</v>
      </c>
      <c r="DP1882" s="76" t="s">
        <v>66</v>
      </c>
      <c r="DQ1882" s="75" t="s">
        <v>35414</v>
      </c>
      <c r="DR1882" s="77">
        <f>DS1882*DT1882</f>
        <v>177749.05878400002</v>
      </c>
      <c r="DS1882" s="79">
        <v>1126.4770000000001</v>
      </c>
      <c r="DT1882" s="78">
        <v>157.792</v>
      </c>
      <c r="DU1882" s="75" t="s">
        <v>34900</v>
      </c>
      <c r="DV1882" s="75" t="s">
        <v>34900</v>
      </c>
      <c r="DW1882" s="72"/>
    </row>
    <row r="1883" spans="93:129" ht="15" customHeight="1" x14ac:dyDescent="0.25">
      <c r="CO1883" s="3"/>
      <c r="DE1883" s="3"/>
      <c r="DO1883" s="75" t="s">
        <v>3046</v>
      </c>
      <c r="DP1883" s="76" t="s">
        <v>308</v>
      </c>
      <c r="DQ1883" s="75" t="s">
        <v>35414</v>
      </c>
      <c r="DR1883" s="77">
        <v>63303</v>
      </c>
      <c r="DS1883" s="78">
        <v>869.29200000000003</v>
      </c>
      <c r="DT1883" s="78">
        <v>72.820999999999998</v>
      </c>
      <c r="DU1883" s="75" t="s">
        <v>35499</v>
      </c>
      <c r="DV1883" s="75" t="s">
        <v>35500</v>
      </c>
      <c r="DW1883" s="72"/>
      <c r="DY1883" t="s">
        <v>35501</v>
      </c>
    </row>
    <row r="1884" spans="93:129" ht="15" customHeight="1" x14ac:dyDescent="0.25">
      <c r="CO1884" s="3"/>
      <c r="DE1884" s="3"/>
      <c r="DO1884" s="75" t="s">
        <v>3046</v>
      </c>
      <c r="DP1884" s="76" t="s">
        <v>327</v>
      </c>
      <c r="DQ1884" s="75" t="s">
        <v>35414</v>
      </c>
      <c r="DR1884" s="77">
        <v>61042</v>
      </c>
      <c r="DS1884" s="78">
        <v>835.43799999999999</v>
      </c>
      <c r="DT1884" s="78">
        <v>73.066000000000003</v>
      </c>
      <c r="DU1884" s="75" t="s">
        <v>35502</v>
      </c>
      <c r="DV1884" s="75" t="s">
        <v>35502</v>
      </c>
      <c r="DW1884" s="72"/>
      <c r="DY1884" t="s">
        <v>35503</v>
      </c>
    </row>
    <row r="1885" spans="93:129" ht="15" customHeight="1" x14ac:dyDescent="0.25">
      <c r="CO1885" s="3"/>
      <c r="DE1885" s="3"/>
      <c r="DO1885" s="75" t="s">
        <v>3046</v>
      </c>
      <c r="DP1885" s="76" t="s">
        <v>109</v>
      </c>
      <c r="DQ1885" s="75" t="s">
        <v>35414</v>
      </c>
      <c r="DR1885" s="77">
        <v>93765</v>
      </c>
      <c r="DS1885" s="78">
        <v>604.21299999999997</v>
      </c>
      <c r="DT1885" s="78">
        <v>155.185</v>
      </c>
      <c r="DU1885" s="75" t="s">
        <v>33279</v>
      </c>
      <c r="DV1885" s="75" t="s">
        <v>458</v>
      </c>
      <c r="DW1885" s="72"/>
      <c r="DY1885" t="s">
        <v>35504</v>
      </c>
    </row>
    <row r="1886" spans="93:129" ht="15" customHeight="1" x14ac:dyDescent="0.25">
      <c r="CO1886" s="3"/>
      <c r="DE1886" s="3"/>
      <c r="DO1886" s="75" t="s">
        <v>3046</v>
      </c>
      <c r="DP1886" s="76" t="s">
        <v>133</v>
      </c>
      <c r="DQ1886" s="75" t="s">
        <v>35414</v>
      </c>
      <c r="DR1886" s="77">
        <f>DS1886*DT1886</f>
        <v>923458.13756000006</v>
      </c>
      <c r="DS1886" s="78">
        <v>432.82400000000001</v>
      </c>
      <c r="DT1886" s="79">
        <v>2133.5650000000001</v>
      </c>
      <c r="DU1886" s="75" t="s">
        <v>35505</v>
      </c>
      <c r="DV1886" s="75" t="s">
        <v>35506</v>
      </c>
      <c r="DW1886" s="72"/>
    </row>
    <row r="1887" spans="93:129" ht="15" customHeight="1" x14ac:dyDescent="0.25">
      <c r="CO1887" s="3"/>
      <c r="DE1887" s="3"/>
      <c r="DO1887" s="75" t="s">
        <v>3046</v>
      </c>
      <c r="DP1887" s="76" t="s">
        <v>15</v>
      </c>
      <c r="DQ1887" s="75" t="s">
        <v>35414</v>
      </c>
      <c r="DR1887" s="77">
        <v>43424</v>
      </c>
      <c r="DS1887" s="78">
        <v>592.91399999999999</v>
      </c>
      <c r="DT1887" s="78">
        <v>73.238</v>
      </c>
      <c r="DU1887" s="75" t="s">
        <v>33656</v>
      </c>
      <c r="DV1887" s="75" t="s">
        <v>32380</v>
      </c>
      <c r="DW1887" s="72"/>
      <c r="DY1887" t="s">
        <v>35507</v>
      </c>
    </row>
    <row r="1888" spans="93:129" ht="15" customHeight="1" x14ac:dyDescent="0.25">
      <c r="CO1888" s="3"/>
      <c r="DE1888" s="3"/>
      <c r="DO1888" s="75" t="s">
        <v>3046</v>
      </c>
      <c r="DP1888" s="76" t="s">
        <v>35508</v>
      </c>
      <c r="DQ1888" s="75" t="s">
        <v>35414</v>
      </c>
      <c r="DR1888" s="77">
        <v>24621</v>
      </c>
      <c r="DS1888" s="78">
        <v>338.23599999999999</v>
      </c>
      <c r="DT1888" s="78">
        <v>72.792000000000002</v>
      </c>
      <c r="DU1888" s="75" t="s">
        <v>35509</v>
      </c>
      <c r="DV1888" s="75" t="s">
        <v>35509</v>
      </c>
      <c r="DW1888" s="72"/>
    </row>
    <row r="1889" spans="93:129" ht="15" customHeight="1" x14ac:dyDescent="0.25">
      <c r="CO1889" s="3"/>
      <c r="DE1889" s="3"/>
      <c r="DO1889" s="75" t="s">
        <v>3047</v>
      </c>
      <c r="DP1889" s="76" t="s">
        <v>35510</v>
      </c>
      <c r="DQ1889" s="75" t="s">
        <v>35511</v>
      </c>
      <c r="DR1889" s="77">
        <v>130800</v>
      </c>
      <c r="DS1889" s="78">
        <v>429.98899999999998</v>
      </c>
      <c r="DT1889" s="78">
        <v>304.19400000000002</v>
      </c>
      <c r="DU1889" s="75" t="s">
        <v>32484</v>
      </c>
      <c r="DV1889" s="75" t="s">
        <v>62</v>
      </c>
      <c r="DW1889" s="72"/>
    </row>
    <row r="1890" spans="93:129" ht="15" customHeight="1" x14ac:dyDescent="0.25">
      <c r="CO1890" s="3"/>
      <c r="DE1890" s="3"/>
      <c r="DO1890" s="75" t="s">
        <v>3047</v>
      </c>
      <c r="DP1890" s="76" t="s">
        <v>33411</v>
      </c>
      <c r="DQ1890" s="75" t="s">
        <v>35511</v>
      </c>
      <c r="DR1890" s="77">
        <v>33603</v>
      </c>
      <c r="DS1890" s="78">
        <v>260.185</v>
      </c>
      <c r="DT1890" s="78">
        <v>129.15100000000001</v>
      </c>
      <c r="DU1890" s="75" t="s">
        <v>34235</v>
      </c>
      <c r="DV1890" s="75" t="s">
        <v>35512</v>
      </c>
      <c r="DW1890" s="72"/>
      <c r="DY1890" t="s">
        <v>72</v>
      </c>
    </row>
    <row r="1891" spans="93:129" ht="15" customHeight="1" x14ac:dyDescent="0.25">
      <c r="CO1891" s="3"/>
      <c r="DE1891" s="3"/>
      <c r="DO1891" s="75" t="s">
        <v>3047</v>
      </c>
      <c r="DP1891" s="76" t="s">
        <v>35513</v>
      </c>
      <c r="DQ1891" s="75" t="s">
        <v>35511</v>
      </c>
      <c r="DR1891" s="77">
        <v>10677</v>
      </c>
      <c r="DS1891" s="78">
        <v>234.65</v>
      </c>
      <c r="DT1891" s="78">
        <v>45.502000000000002</v>
      </c>
      <c r="DU1891" s="75" t="s">
        <v>33157</v>
      </c>
      <c r="DV1891" s="75" t="s">
        <v>33157</v>
      </c>
      <c r="DW1891" s="72"/>
      <c r="DY1891" t="s">
        <v>34</v>
      </c>
    </row>
    <row r="1892" spans="93:129" ht="15" customHeight="1" x14ac:dyDescent="0.25">
      <c r="CO1892" s="3"/>
      <c r="DE1892" s="3"/>
      <c r="DO1892" s="75" t="s">
        <v>3047</v>
      </c>
      <c r="DP1892" s="76" t="s">
        <v>35514</v>
      </c>
      <c r="DQ1892" s="75" t="s">
        <v>35511</v>
      </c>
      <c r="DR1892" s="77">
        <v>25275</v>
      </c>
      <c r="DS1892" s="78">
        <v>531.56700000000001</v>
      </c>
      <c r="DT1892" s="78">
        <v>47.548000000000002</v>
      </c>
      <c r="DU1892" s="75" t="s">
        <v>35515</v>
      </c>
      <c r="DV1892" s="75" t="s">
        <v>35515</v>
      </c>
      <c r="DW1892" s="72"/>
    </row>
    <row r="1893" spans="93:129" ht="15" customHeight="1" x14ac:dyDescent="0.25">
      <c r="CO1893" s="3"/>
      <c r="DE1893" s="3"/>
      <c r="DO1893" s="75" t="s">
        <v>3047</v>
      </c>
      <c r="DP1893" s="76" t="s">
        <v>35516</v>
      </c>
      <c r="DQ1893" s="75" t="s">
        <v>35511</v>
      </c>
      <c r="DR1893" s="77">
        <v>24384</v>
      </c>
      <c r="DS1893" s="78">
        <v>426.12900000000002</v>
      </c>
      <c r="DT1893" s="78">
        <v>57.222000000000001</v>
      </c>
      <c r="DU1893" s="75" t="s">
        <v>206</v>
      </c>
      <c r="DV1893" s="75" t="s">
        <v>206</v>
      </c>
      <c r="DW1893" s="72"/>
    </row>
    <row r="1894" spans="93:129" ht="15" customHeight="1" x14ac:dyDescent="0.25">
      <c r="CO1894" s="3"/>
      <c r="DE1894" s="3"/>
      <c r="DO1894" s="75" t="s">
        <v>3047</v>
      </c>
      <c r="DP1894" s="76" t="s">
        <v>35517</v>
      </c>
      <c r="DQ1894" s="75" t="s">
        <v>35511</v>
      </c>
      <c r="DR1894" s="77">
        <v>17167</v>
      </c>
      <c r="DS1894" s="78">
        <v>247.00399999999999</v>
      </c>
      <c r="DT1894" s="78">
        <v>69.501000000000005</v>
      </c>
      <c r="DU1894" s="75" t="s">
        <v>35518</v>
      </c>
      <c r="DV1894" s="75" t="s">
        <v>35519</v>
      </c>
      <c r="DW1894" s="72"/>
    </row>
    <row r="1895" spans="93:129" ht="15" customHeight="1" x14ac:dyDescent="0.25">
      <c r="CO1895" s="3"/>
      <c r="DE1895" s="3"/>
      <c r="DO1895" s="75" t="s">
        <v>3047</v>
      </c>
      <c r="DP1895" s="76" t="s">
        <v>35520</v>
      </c>
      <c r="DQ1895" s="75" t="s">
        <v>35511</v>
      </c>
      <c r="DR1895" s="77">
        <v>44958</v>
      </c>
      <c r="DS1895" s="78">
        <v>827.96699999999998</v>
      </c>
      <c r="DT1895" s="78">
        <v>54.298999999999999</v>
      </c>
      <c r="DU1895" s="75" t="s">
        <v>327</v>
      </c>
      <c r="DV1895" s="75" t="s">
        <v>327</v>
      </c>
      <c r="DW1895" s="72"/>
      <c r="DY1895" t="s">
        <v>144</v>
      </c>
    </row>
    <row r="1896" spans="93:129" ht="15" customHeight="1" x14ac:dyDescent="0.25">
      <c r="CO1896" s="3"/>
      <c r="DE1896" s="3"/>
      <c r="DO1896" s="75" t="s">
        <v>3047</v>
      </c>
      <c r="DP1896" s="76" t="s">
        <v>35521</v>
      </c>
      <c r="DQ1896" s="75" t="s">
        <v>35511</v>
      </c>
      <c r="DR1896" s="77">
        <v>19773</v>
      </c>
      <c r="DS1896" s="78">
        <v>699.19299999999998</v>
      </c>
      <c r="DT1896" s="78">
        <v>28.28</v>
      </c>
      <c r="DU1896" s="75" t="s">
        <v>35522</v>
      </c>
      <c r="DV1896" s="75" t="s">
        <v>35522</v>
      </c>
      <c r="DW1896" s="72"/>
    </row>
    <row r="1897" spans="93:129" ht="15" customHeight="1" x14ac:dyDescent="0.25">
      <c r="CO1897" s="3"/>
      <c r="DE1897" s="3"/>
      <c r="DO1897" s="75" t="s">
        <v>3047</v>
      </c>
      <c r="DP1897" s="76" t="s">
        <v>165</v>
      </c>
      <c r="DQ1897" s="75" t="s">
        <v>35511</v>
      </c>
      <c r="DR1897" s="77">
        <v>32278</v>
      </c>
      <c r="DS1897" s="78">
        <v>874.93600000000004</v>
      </c>
      <c r="DT1897" s="78">
        <v>36.892000000000003</v>
      </c>
      <c r="DU1897" s="75" t="s">
        <v>33475</v>
      </c>
      <c r="DV1897" s="75" t="s">
        <v>33475</v>
      </c>
      <c r="DW1897" s="72"/>
    </row>
    <row r="1898" spans="93:129" ht="15" customHeight="1" x14ac:dyDescent="0.25">
      <c r="CO1898" s="3"/>
      <c r="DE1898" s="3"/>
      <c r="DO1898" s="75" t="s">
        <v>3047</v>
      </c>
      <c r="DP1898" s="76" t="s">
        <v>33147</v>
      </c>
      <c r="DQ1898" s="75" t="s">
        <v>35511</v>
      </c>
      <c r="DR1898" s="77">
        <v>73143</v>
      </c>
      <c r="DS1898" s="78">
        <v>854.79399999999998</v>
      </c>
      <c r="DT1898" s="78">
        <v>85.567999999999998</v>
      </c>
      <c r="DU1898" s="75" t="s">
        <v>35523</v>
      </c>
      <c r="DV1898" s="75" t="s">
        <v>35524</v>
      </c>
      <c r="DW1898" s="72"/>
      <c r="DY1898" t="s">
        <v>34</v>
      </c>
    </row>
    <row r="1899" spans="93:129" ht="15" customHeight="1" x14ac:dyDescent="0.25">
      <c r="CO1899" s="3"/>
      <c r="DE1899" s="3"/>
      <c r="DO1899" s="75" t="s">
        <v>3047</v>
      </c>
      <c r="DP1899" s="76" t="s">
        <v>492</v>
      </c>
      <c r="DQ1899" s="75" t="s">
        <v>35511</v>
      </c>
      <c r="DR1899" s="77">
        <v>206330</v>
      </c>
      <c r="DS1899" s="78">
        <v>655.99</v>
      </c>
      <c r="DT1899" s="78">
        <v>314.53199999999998</v>
      </c>
      <c r="DU1899" s="75" t="s">
        <v>35525</v>
      </c>
      <c r="DV1899" s="75" t="s">
        <v>35525</v>
      </c>
      <c r="DW1899" s="72"/>
    </row>
    <row r="1900" spans="93:129" ht="15" customHeight="1" x14ac:dyDescent="0.25">
      <c r="CO1900" s="3"/>
      <c r="DE1900" s="3"/>
      <c r="DO1900" s="75" t="s">
        <v>3047</v>
      </c>
      <c r="DP1900" s="76" t="s">
        <v>33062</v>
      </c>
      <c r="DQ1900" s="75" t="s">
        <v>35511</v>
      </c>
      <c r="DR1900" s="77">
        <v>89148</v>
      </c>
      <c r="DS1900" s="78">
        <v>506.72399999999999</v>
      </c>
      <c r="DT1900" s="78">
        <v>175.93</v>
      </c>
      <c r="DU1900" s="75" t="s">
        <v>35526</v>
      </c>
      <c r="DV1900" s="75" t="s">
        <v>35526</v>
      </c>
      <c r="DW1900" s="72"/>
      <c r="DY1900" t="s">
        <v>35527</v>
      </c>
    </row>
    <row r="1901" spans="93:129" ht="15" customHeight="1" x14ac:dyDescent="0.25">
      <c r="CO1901" s="3"/>
      <c r="DE1901" s="3"/>
      <c r="DO1901" s="75" t="s">
        <v>3047</v>
      </c>
      <c r="DP1901" s="76" t="s">
        <v>544</v>
      </c>
      <c r="DQ1901" s="75" t="s">
        <v>35511</v>
      </c>
      <c r="DR1901" s="77">
        <v>131063</v>
      </c>
      <c r="DS1901" s="78">
        <v>364.39</v>
      </c>
      <c r="DT1901" s="78">
        <v>359.678</v>
      </c>
      <c r="DU1901" s="75" t="s">
        <v>32680</v>
      </c>
      <c r="DV1901" s="75" t="s">
        <v>32680</v>
      </c>
      <c r="DW1901" s="72"/>
    </row>
    <row r="1902" spans="93:129" ht="15" customHeight="1" x14ac:dyDescent="0.25">
      <c r="CO1902" s="3"/>
      <c r="DE1902" s="3"/>
      <c r="DO1902" s="75" t="s">
        <v>3047</v>
      </c>
      <c r="DP1902" s="76" t="s">
        <v>33352</v>
      </c>
      <c r="DQ1902" s="75" t="s">
        <v>35511</v>
      </c>
      <c r="DR1902" s="77">
        <v>77415</v>
      </c>
      <c r="DS1902" s="78">
        <v>471.59899999999999</v>
      </c>
      <c r="DT1902" s="78">
        <v>164.154</v>
      </c>
      <c r="DU1902" s="75" t="s">
        <v>35528</v>
      </c>
      <c r="DV1902" s="75" t="s">
        <v>35528</v>
      </c>
      <c r="DW1902" s="72"/>
      <c r="DY1902" t="s">
        <v>35529</v>
      </c>
    </row>
    <row r="1903" spans="93:129" ht="15" customHeight="1" x14ac:dyDescent="0.25">
      <c r="CO1903" s="3"/>
      <c r="DE1903" s="3"/>
      <c r="DO1903" s="75" t="s">
        <v>3047</v>
      </c>
      <c r="DP1903" s="76" t="s">
        <v>32413</v>
      </c>
      <c r="DQ1903" s="75" t="s">
        <v>35511</v>
      </c>
      <c r="DR1903" s="77">
        <v>6885</v>
      </c>
      <c r="DS1903" s="78">
        <v>240.67699999999999</v>
      </c>
      <c r="DT1903" s="78">
        <v>28.606999999999999</v>
      </c>
      <c r="DU1903" s="75" t="s">
        <v>32413</v>
      </c>
      <c r="DV1903" s="75" t="s">
        <v>35530</v>
      </c>
      <c r="DW1903" s="72"/>
      <c r="DY1903" t="s">
        <v>35531</v>
      </c>
    </row>
    <row r="1904" spans="93:129" ht="15" customHeight="1" x14ac:dyDescent="0.25">
      <c r="CO1904" s="3"/>
      <c r="DE1904" s="3"/>
      <c r="DO1904" s="75" t="s">
        <v>3047</v>
      </c>
      <c r="DP1904" s="76" t="s">
        <v>35532</v>
      </c>
      <c r="DQ1904" s="75" t="s">
        <v>35511</v>
      </c>
      <c r="DR1904" s="77">
        <v>59383</v>
      </c>
      <c r="DS1904" s="78">
        <v>519.84100000000001</v>
      </c>
      <c r="DT1904" s="78">
        <v>114.233</v>
      </c>
      <c r="DU1904" s="75" t="s">
        <v>35520</v>
      </c>
      <c r="DV1904" s="75" t="s">
        <v>35533</v>
      </c>
      <c r="DW1904" s="72"/>
    </row>
    <row r="1905" spans="93:129" ht="15" customHeight="1" x14ac:dyDescent="0.25">
      <c r="CO1905" s="3"/>
      <c r="DE1905" s="3"/>
      <c r="DO1905" s="75" t="s">
        <v>3047</v>
      </c>
      <c r="DP1905" s="76" t="s">
        <v>35534</v>
      </c>
      <c r="DQ1905" s="75" t="s">
        <v>35511</v>
      </c>
      <c r="DR1905" s="77">
        <v>23501</v>
      </c>
      <c r="DS1905" s="78">
        <v>424.666</v>
      </c>
      <c r="DT1905" s="78">
        <v>55.34</v>
      </c>
      <c r="DU1905" s="75" t="s">
        <v>35535</v>
      </c>
      <c r="DV1905" s="75" t="s">
        <v>35535</v>
      </c>
      <c r="DW1905" s="72"/>
    </row>
    <row r="1906" spans="93:129" ht="15" customHeight="1" x14ac:dyDescent="0.25">
      <c r="CO1906" s="3"/>
      <c r="DE1906" s="3"/>
      <c r="DO1906" s="75" t="s">
        <v>3047</v>
      </c>
      <c r="DP1906" s="76" t="s">
        <v>35536</v>
      </c>
      <c r="DQ1906" s="75" t="s">
        <v>35511</v>
      </c>
      <c r="DR1906" s="77">
        <f>DS1906*DT1906</f>
        <v>141685.06428799999</v>
      </c>
      <c r="DS1906" s="78">
        <v>399.96800000000002</v>
      </c>
      <c r="DT1906" s="78">
        <v>354.24099999999999</v>
      </c>
      <c r="DU1906" s="75" t="s">
        <v>32610</v>
      </c>
      <c r="DV1906" s="75" t="s">
        <v>34945</v>
      </c>
      <c r="DW1906" s="72"/>
    </row>
    <row r="1907" spans="93:129" ht="15" customHeight="1" x14ac:dyDescent="0.25">
      <c r="CO1907" s="3"/>
      <c r="DE1907" s="3"/>
      <c r="DO1907" s="75" t="s">
        <v>3047</v>
      </c>
      <c r="DP1907" s="76" t="s">
        <v>33078</v>
      </c>
      <c r="DQ1907" s="75" t="s">
        <v>35511</v>
      </c>
      <c r="DR1907" s="77">
        <v>49329</v>
      </c>
      <c r="DS1907" s="78">
        <v>682.85299999999995</v>
      </c>
      <c r="DT1907" s="78">
        <v>72.239999999999995</v>
      </c>
      <c r="DU1907" s="75" t="s">
        <v>34755</v>
      </c>
      <c r="DV1907" s="75" t="s">
        <v>35537</v>
      </c>
      <c r="DW1907" s="72"/>
      <c r="DY1907" t="s">
        <v>118</v>
      </c>
    </row>
    <row r="1908" spans="93:129" ht="15" customHeight="1" x14ac:dyDescent="0.25">
      <c r="CO1908" s="3"/>
      <c r="DE1908" s="3"/>
      <c r="DO1908" s="75" t="s">
        <v>3047</v>
      </c>
      <c r="DP1908" s="76" t="s">
        <v>475</v>
      </c>
      <c r="DQ1908" s="75" t="s">
        <v>35511</v>
      </c>
      <c r="DR1908" s="77">
        <v>24298</v>
      </c>
      <c r="DS1908" s="78">
        <v>455.18799999999999</v>
      </c>
      <c r="DT1908" s="78">
        <v>53.38</v>
      </c>
      <c r="DU1908" s="75" t="s">
        <v>33394</v>
      </c>
      <c r="DV1908" s="75" t="s">
        <v>35538</v>
      </c>
      <c r="DW1908" s="72"/>
      <c r="DY1908" t="s">
        <v>35539</v>
      </c>
    </row>
    <row r="1909" spans="93:129" ht="15" customHeight="1" x14ac:dyDescent="0.25">
      <c r="CO1909" s="3"/>
      <c r="DE1909" s="3"/>
      <c r="DO1909" s="75" t="s">
        <v>3047</v>
      </c>
      <c r="DP1909" s="76" t="s">
        <v>35540</v>
      </c>
      <c r="DQ1909" s="75" t="s">
        <v>35511</v>
      </c>
      <c r="DR1909" s="77">
        <v>14526</v>
      </c>
      <c r="DS1909" s="78">
        <v>172.637</v>
      </c>
      <c r="DT1909" s="78">
        <v>84.141999999999996</v>
      </c>
      <c r="DU1909" s="75" t="s">
        <v>35541</v>
      </c>
      <c r="DV1909" s="75" t="s">
        <v>35541</v>
      </c>
      <c r="DW1909" s="72"/>
    </row>
    <row r="1910" spans="93:129" ht="15" customHeight="1" x14ac:dyDescent="0.25">
      <c r="CO1910" s="3"/>
      <c r="DE1910" s="3"/>
      <c r="DO1910" s="75" t="s">
        <v>3047</v>
      </c>
      <c r="DP1910" s="76" t="s">
        <v>42</v>
      </c>
      <c r="DQ1910" s="75" t="s">
        <v>35511</v>
      </c>
      <c r="DR1910" s="77">
        <v>8775</v>
      </c>
      <c r="DS1910" s="78">
        <v>214.702</v>
      </c>
      <c r="DT1910" s="78">
        <v>40.871000000000002</v>
      </c>
      <c r="DU1910" s="75" t="s">
        <v>35542</v>
      </c>
      <c r="DV1910" s="75" t="s">
        <v>35542</v>
      </c>
      <c r="DW1910" s="72"/>
      <c r="DY1910" t="s">
        <v>35543</v>
      </c>
    </row>
    <row r="1911" spans="93:129" ht="15" customHeight="1" x14ac:dyDescent="0.25">
      <c r="CO1911" s="3"/>
      <c r="DE1911" s="3"/>
      <c r="DO1911" s="75" t="s">
        <v>3047</v>
      </c>
      <c r="DP1911" s="76" t="s">
        <v>32532</v>
      </c>
      <c r="DQ1911" s="75" t="s">
        <v>35511</v>
      </c>
      <c r="DR1911" s="77">
        <v>96287</v>
      </c>
      <c r="DS1911" s="78">
        <v>464.62900000000002</v>
      </c>
      <c r="DT1911" s="78">
        <v>207.23400000000001</v>
      </c>
      <c r="DU1911" s="75" t="s">
        <v>32399</v>
      </c>
      <c r="DV1911" s="75" t="s">
        <v>32399</v>
      </c>
      <c r="DW1911" s="72"/>
      <c r="DY1911" t="s">
        <v>35544</v>
      </c>
    </row>
    <row r="1912" spans="93:129" ht="15" customHeight="1" x14ac:dyDescent="0.25">
      <c r="CO1912" s="3"/>
      <c r="DE1912" s="3"/>
      <c r="DO1912" s="75" t="s">
        <v>3047</v>
      </c>
      <c r="DP1912" s="76" t="s">
        <v>255</v>
      </c>
      <c r="DQ1912" s="75" t="s">
        <v>35511</v>
      </c>
      <c r="DR1912" s="77">
        <v>54749</v>
      </c>
      <c r="DS1912" s="78">
        <v>936.80399999999997</v>
      </c>
      <c r="DT1912" s="78">
        <v>58.442</v>
      </c>
      <c r="DU1912" s="75" t="s">
        <v>35545</v>
      </c>
      <c r="DV1912" s="75" t="s">
        <v>35545</v>
      </c>
      <c r="DW1912" s="72"/>
    </row>
    <row r="1913" spans="93:129" ht="15" customHeight="1" x14ac:dyDescent="0.25">
      <c r="CO1913" s="3"/>
      <c r="DE1913" s="3"/>
      <c r="DO1913" s="75" t="s">
        <v>3047</v>
      </c>
      <c r="DP1913" s="76" t="s">
        <v>35546</v>
      </c>
      <c r="DQ1913" s="75" t="s">
        <v>35511</v>
      </c>
      <c r="DR1913" s="77">
        <v>91436</v>
      </c>
      <c r="DS1913" s="78">
        <v>708.42700000000002</v>
      </c>
      <c r="DT1913" s="78">
        <v>129.06899999999999</v>
      </c>
      <c r="DU1913" s="75" t="s">
        <v>35547</v>
      </c>
      <c r="DV1913" s="75" t="s">
        <v>35547</v>
      </c>
      <c r="DW1913" s="72"/>
    </row>
    <row r="1914" spans="93:129" ht="15" customHeight="1" x14ac:dyDescent="0.25">
      <c r="CO1914" s="3"/>
      <c r="DE1914" s="3"/>
      <c r="DO1914" s="75" t="s">
        <v>3047</v>
      </c>
      <c r="DP1914" s="76" t="s">
        <v>315</v>
      </c>
      <c r="DQ1914" s="75" t="s">
        <v>35511</v>
      </c>
      <c r="DR1914" s="77">
        <v>302963</v>
      </c>
      <c r="DS1914" s="78">
        <v>652.71600000000001</v>
      </c>
      <c r="DT1914" s="78">
        <v>464.15699999999998</v>
      </c>
      <c r="DU1914" s="75" t="s">
        <v>32657</v>
      </c>
      <c r="DV1914" s="75" t="s">
        <v>32657</v>
      </c>
      <c r="DW1914" s="72"/>
      <c r="DY1914" t="s">
        <v>35548</v>
      </c>
    </row>
    <row r="1915" spans="93:129" ht="15" customHeight="1" x14ac:dyDescent="0.25">
      <c r="CO1915" s="3"/>
      <c r="DE1915" s="3"/>
      <c r="DO1915" s="75" t="s">
        <v>3047</v>
      </c>
      <c r="DP1915" s="76" t="s">
        <v>35549</v>
      </c>
      <c r="DQ1915" s="75" t="s">
        <v>35511</v>
      </c>
      <c r="DR1915" s="77">
        <v>18190</v>
      </c>
      <c r="DS1915" s="78">
        <v>261.69600000000003</v>
      </c>
      <c r="DT1915" s="78">
        <v>69.507999999999996</v>
      </c>
      <c r="DU1915" s="75" t="s">
        <v>35549</v>
      </c>
      <c r="DV1915" s="75" t="s">
        <v>35550</v>
      </c>
      <c r="DW1915" s="72"/>
    </row>
    <row r="1916" spans="93:129" ht="15" customHeight="1" x14ac:dyDescent="0.25">
      <c r="CO1916" s="3"/>
      <c r="DE1916" s="3"/>
      <c r="DO1916" s="75" t="s">
        <v>3047</v>
      </c>
      <c r="DP1916" s="76" t="s">
        <v>35551</v>
      </c>
      <c r="DQ1916" s="75" t="s">
        <v>35511</v>
      </c>
      <c r="DR1916" s="77">
        <v>29967</v>
      </c>
      <c r="DS1916" s="78">
        <v>383.577</v>
      </c>
      <c r="DT1916" s="78">
        <v>78.125</v>
      </c>
      <c r="DU1916" s="75" t="s">
        <v>35552</v>
      </c>
      <c r="DV1916" s="75" t="s">
        <v>35553</v>
      </c>
      <c r="DW1916" s="72"/>
    </row>
    <row r="1917" spans="93:129" ht="15" customHeight="1" x14ac:dyDescent="0.25">
      <c r="CO1917" s="3"/>
      <c r="DE1917" s="3"/>
      <c r="DO1917" s="75" t="s">
        <v>3047</v>
      </c>
      <c r="DP1917" s="76" t="s">
        <v>524</v>
      </c>
      <c r="DQ1917" s="75" t="s">
        <v>35511</v>
      </c>
      <c r="DR1917" s="77">
        <v>147246</v>
      </c>
      <c r="DS1917" s="78">
        <v>552.149</v>
      </c>
      <c r="DT1917" s="78">
        <v>266.678</v>
      </c>
      <c r="DU1917" s="75" t="s">
        <v>33231</v>
      </c>
      <c r="DV1917" s="75" t="s">
        <v>33231</v>
      </c>
      <c r="DW1917" s="72"/>
      <c r="DY1917" t="s">
        <v>81</v>
      </c>
    </row>
    <row r="1918" spans="93:129" ht="15" customHeight="1" x14ac:dyDescent="0.25">
      <c r="CO1918" s="3"/>
      <c r="DE1918" s="3"/>
      <c r="DO1918" s="75" t="s">
        <v>3047</v>
      </c>
      <c r="DP1918" s="76" t="s">
        <v>267</v>
      </c>
      <c r="DQ1918" s="75" t="s">
        <v>35511</v>
      </c>
      <c r="DR1918" s="77">
        <v>34835</v>
      </c>
      <c r="DS1918" s="78">
        <v>265.185</v>
      </c>
      <c r="DT1918" s="78">
        <v>131.36099999999999</v>
      </c>
      <c r="DU1918" s="75" t="s">
        <v>35554</v>
      </c>
      <c r="DV1918" s="75" t="s">
        <v>35554</v>
      </c>
      <c r="DW1918" s="72"/>
    </row>
    <row r="1919" spans="93:129" ht="15" customHeight="1" x14ac:dyDescent="0.25">
      <c r="CO1919" s="3"/>
      <c r="DE1919" s="3"/>
      <c r="DO1919" s="75" t="s">
        <v>3047</v>
      </c>
      <c r="DP1919" s="76" t="s">
        <v>35555</v>
      </c>
      <c r="DQ1919" s="75" t="s">
        <v>35511</v>
      </c>
      <c r="DR1919" s="77">
        <v>49063</v>
      </c>
      <c r="DS1919" s="78">
        <v>817.72799999999995</v>
      </c>
      <c r="DT1919" s="78">
        <v>59.999000000000002</v>
      </c>
      <c r="DU1919" s="75" t="s">
        <v>35556</v>
      </c>
      <c r="DV1919" s="75" t="s">
        <v>33399</v>
      </c>
      <c r="DW1919" s="72"/>
    </row>
    <row r="1920" spans="93:129" ht="15" customHeight="1" x14ac:dyDescent="0.25">
      <c r="CO1920" s="3"/>
      <c r="DE1920" s="3"/>
      <c r="DO1920" s="75" t="s">
        <v>3047</v>
      </c>
      <c r="DP1920" s="76" t="s">
        <v>312</v>
      </c>
      <c r="DQ1920" s="75" t="s">
        <v>35511</v>
      </c>
      <c r="DR1920" s="77">
        <v>223314</v>
      </c>
      <c r="DS1920" s="78">
        <v>290.31700000000001</v>
      </c>
      <c r="DT1920" s="78">
        <v>769.20600000000002</v>
      </c>
      <c r="DU1920" s="75" t="s">
        <v>312</v>
      </c>
      <c r="DV1920" s="75" t="s">
        <v>312</v>
      </c>
      <c r="DW1920" s="72"/>
    </row>
    <row r="1921" spans="93:129" ht="15" customHeight="1" x14ac:dyDescent="0.25">
      <c r="CO1921" s="3"/>
      <c r="DE1921" s="3"/>
      <c r="DO1921" s="75" t="s">
        <v>3047</v>
      </c>
      <c r="DP1921" s="76" t="s">
        <v>35557</v>
      </c>
      <c r="DQ1921" s="75" t="s">
        <v>35511</v>
      </c>
      <c r="DR1921" s="77">
        <v>55606</v>
      </c>
      <c r="DS1921" s="78">
        <v>505.02600000000001</v>
      </c>
      <c r="DT1921" s="78">
        <v>110.105</v>
      </c>
      <c r="DU1921" s="75" t="s">
        <v>35558</v>
      </c>
      <c r="DV1921" s="75" t="s">
        <v>35559</v>
      </c>
      <c r="DW1921" s="72"/>
    </row>
    <row r="1922" spans="93:129" ht="15" customHeight="1" x14ac:dyDescent="0.25">
      <c r="CO1922" s="3"/>
      <c r="DE1922" s="3"/>
      <c r="DO1922" s="75" t="s">
        <v>3047</v>
      </c>
      <c r="DP1922" s="76" t="s">
        <v>33137</v>
      </c>
      <c r="DQ1922" s="75" t="s">
        <v>35511</v>
      </c>
      <c r="DR1922" s="77">
        <v>306067</v>
      </c>
      <c r="DS1922" s="78">
        <v>409.59500000000003</v>
      </c>
      <c r="DT1922" s="78">
        <v>747.24300000000005</v>
      </c>
      <c r="DU1922" s="75" t="s">
        <v>35560</v>
      </c>
      <c r="DV1922" s="75" t="s">
        <v>35560</v>
      </c>
      <c r="DW1922" s="72"/>
      <c r="DY1922" t="s">
        <v>118</v>
      </c>
    </row>
    <row r="1923" spans="93:129" ht="15" customHeight="1" x14ac:dyDescent="0.25">
      <c r="CO1923" s="3"/>
      <c r="DE1923" s="3"/>
      <c r="DO1923" s="75" t="s">
        <v>3047</v>
      </c>
      <c r="DP1923" s="76" t="s">
        <v>159</v>
      </c>
      <c r="DQ1923" s="75" t="s">
        <v>35511</v>
      </c>
      <c r="DR1923" s="77">
        <v>47260</v>
      </c>
      <c r="DS1923" s="78">
        <v>492.02300000000002</v>
      </c>
      <c r="DT1923" s="78">
        <v>96.052000000000007</v>
      </c>
      <c r="DU1923" s="75" t="s">
        <v>35561</v>
      </c>
      <c r="DV1923" s="75" t="s">
        <v>35561</v>
      </c>
      <c r="DW1923" s="72"/>
      <c r="DY1923" t="s">
        <v>35562</v>
      </c>
    </row>
    <row r="1924" spans="93:129" ht="15" customHeight="1" x14ac:dyDescent="0.25">
      <c r="CO1924" s="3"/>
      <c r="DE1924" s="3"/>
      <c r="DO1924" s="75" t="s">
        <v>3047</v>
      </c>
      <c r="DP1924" s="76" t="s">
        <v>35563</v>
      </c>
      <c r="DQ1924" s="75" t="s">
        <v>35511</v>
      </c>
      <c r="DR1924" s="77">
        <f>DS1924*DT1924</f>
        <v>190364.67995399999</v>
      </c>
      <c r="DS1924" s="78">
        <v>356.214</v>
      </c>
      <c r="DT1924" s="78">
        <v>534.41099999999994</v>
      </c>
      <c r="DU1924" s="75" t="s">
        <v>35564</v>
      </c>
      <c r="DV1924" s="75" t="s">
        <v>35564</v>
      </c>
      <c r="DW1924" s="72"/>
    </row>
    <row r="1925" spans="93:129" ht="15" customHeight="1" x14ac:dyDescent="0.25">
      <c r="CO1925" s="3"/>
      <c r="DE1925" s="3"/>
      <c r="DO1925" s="75" t="s">
        <v>3047</v>
      </c>
      <c r="DP1925" s="76" t="s">
        <v>35565</v>
      </c>
      <c r="DQ1925" s="75" t="s">
        <v>35511</v>
      </c>
      <c r="DR1925" s="77">
        <v>10516</v>
      </c>
      <c r="DS1925" s="78">
        <v>340.60700000000003</v>
      </c>
      <c r="DT1925" s="78">
        <v>30.873999999999999</v>
      </c>
      <c r="DU1925" s="75" t="s">
        <v>35566</v>
      </c>
      <c r="DV1925" s="75" t="s">
        <v>35566</v>
      </c>
      <c r="DW1925" s="72"/>
    </row>
    <row r="1926" spans="93:129" ht="15" customHeight="1" x14ac:dyDescent="0.25">
      <c r="CO1926" s="3"/>
      <c r="DE1926" s="3"/>
      <c r="DO1926" s="75" t="s">
        <v>3047</v>
      </c>
      <c r="DP1926" s="76" t="s">
        <v>32484</v>
      </c>
      <c r="DQ1926" s="75" t="s">
        <v>35511</v>
      </c>
      <c r="DR1926" s="77">
        <v>7993</v>
      </c>
      <c r="DS1926" s="78">
        <v>292.06700000000001</v>
      </c>
      <c r="DT1926" s="78">
        <v>27.367000000000001</v>
      </c>
      <c r="DU1926" s="75" t="s">
        <v>35567</v>
      </c>
      <c r="DV1926" s="75" t="s">
        <v>35567</v>
      </c>
      <c r="DW1926" s="72"/>
      <c r="DY1926" t="s">
        <v>35568</v>
      </c>
    </row>
    <row r="1927" spans="93:129" ht="15" customHeight="1" x14ac:dyDescent="0.25">
      <c r="CO1927" s="3"/>
      <c r="DE1927" s="3"/>
      <c r="DO1927" s="75" t="s">
        <v>3047</v>
      </c>
      <c r="DP1927" s="76" t="s">
        <v>33547</v>
      </c>
      <c r="DQ1927" s="75" t="s">
        <v>35511</v>
      </c>
      <c r="DR1927" s="77">
        <v>48498</v>
      </c>
      <c r="DS1927" s="78">
        <v>531.11699999999996</v>
      </c>
      <c r="DT1927" s="78">
        <v>91.313000000000002</v>
      </c>
      <c r="DU1927" s="75" t="s">
        <v>34391</v>
      </c>
      <c r="DV1927" s="75" t="s">
        <v>34391</v>
      </c>
      <c r="DW1927" s="72"/>
    </row>
    <row r="1928" spans="93:129" ht="15" customHeight="1" x14ac:dyDescent="0.25">
      <c r="CO1928" s="3"/>
      <c r="DE1928" s="3"/>
      <c r="DO1928" s="75" t="s">
        <v>3047</v>
      </c>
      <c r="DP1928" s="76" t="s">
        <v>525</v>
      </c>
      <c r="DQ1928" s="75" t="s">
        <v>35511</v>
      </c>
      <c r="DR1928" s="77">
        <v>18974</v>
      </c>
      <c r="DS1928" s="78">
        <v>265.399</v>
      </c>
      <c r="DT1928" s="78">
        <v>71.492000000000004</v>
      </c>
      <c r="DU1928" s="75" t="s">
        <v>34451</v>
      </c>
      <c r="DV1928" s="75" t="s">
        <v>34451</v>
      </c>
      <c r="DW1928" s="72"/>
      <c r="DY1928" t="s">
        <v>35569</v>
      </c>
    </row>
    <row r="1929" spans="93:129" ht="15" customHeight="1" x14ac:dyDescent="0.25">
      <c r="CO1929" s="3"/>
      <c r="DE1929" s="3"/>
      <c r="DO1929" s="75" t="s">
        <v>3047</v>
      </c>
      <c r="DP1929" s="76" t="s">
        <v>547</v>
      </c>
      <c r="DQ1929" s="75" t="s">
        <v>35511</v>
      </c>
      <c r="DR1929" s="77">
        <v>421048</v>
      </c>
      <c r="DS1929" s="78">
        <v>649.423</v>
      </c>
      <c r="DT1929" s="78">
        <v>648.34199999999998</v>
      </c>
      <c r="DU1929" s="75" t="s">
        <v>32341</v>
      </c>
      <c r="DV1929" s="75" t="s">
        <v>32341</v>
      </c>
      <c r="DW1929" s="72"/>
    </row>
    <row r="1930" spans="93:129" ht="15" customHeight="1" x14ac:dyDescent="0.25">
      <c r="CO1930" s="3"/>
      <c r="DE1930" s="3"/>
      <c r="DO1930" s="75" t="s">
        <v>3047</v>
      </c>
      <c r="DP1930" s="76" t="s">
        <v>35570</v>
      </c>
      <c r="DQ1930" s="75" t="s">
        <v>35511</v>
      </c>
      <c r="DR1930" s="77">
        <v>57370</v>
      </c>
      <c r="DS1930" s="78">
        <v>725.35699999999997</v>
      </c>
      <c r="DT1930" s="78">
        <v>79.091999999999999</v>
      </c>
      <c r="DU1930" s="75" t="s">
        <v>35570</v>
      </c>
      <c r="DV1930" s="75" t="s">
        <v>35571</v>
      </c>
      <c r="DW1930" s="72"/>
      <c r="DY1930" t="s">
        <v>34</v>
      </c>
    </row>
    <row r="1931" spans="93:129" ht="15" customHeight="1" x14ac:dyDescent="0.25">
      <c r="CO1931" s="3"/>
      <c r="DE1931" s="3"/>
      <c r="DO1931" s="75" t="s">
        <v>3047</v>
      </c>
      <c r="DP1931" s="76" t="s">
        <v>35572</v>
      </c>
      <c r="DQ1931" s="75" t="s">
        <v>35511</v>
      </c>
      <c r="DR1931" s="77">
        <v>91025</v>
      </c>
      <c r="DS1931" s="78">
        <v>595.01300000000003</v>
      </c>
      <c r="DT1931" s="78">
        <v>152.97999999999999</v>
      </c>
      <c r="DU1931" s="75" t="s">
        <v>35573</v>
      </c>
      <c r="DV1931" s="75" t="s">
        <v>35574</v>
      </c>
      <c r="DW1931" s="72"/>
    </row>
    <row r="1932" spans="93:129" ht="15" customHeight="1" x14ac:dyDescent="0.25">
      <c r="CO1932" s="3"/>
      <c r="DE1932" s="3"/>
      <c r="DO1932" s="75" t="s">
        <v>3047</v>
      </c>
      <c r="DP1932" s="76" t="s">
        <v>35575</v>
      </c>
      <c r="DQ1932" s="75" t="s">
        <v>35511</v>
      </c>
      <c r="DR1932" s="77">
        <v>54033</v>
      </c>
      <c r="DS1932" s="78">
        <v>553.66399999999999</v>
      </c>
      <c r="DT1932" s="78">
        <v>97.591999999999999</v>
      </c>
      <c r="DU1932" s="75" t="s">
        <v>35005</v>
      </c>
      <c r="DV1932" s="75" t="s">
        <v>35005</v>
      </c>
      <c r="DW1932" s="72"/>
      <c r="DY1932" t="s">
        <v>81</v>
      </c>
    </row>
    <row r="1933" spans="93:129" ht="15" customHeight="1" x14ac:dyDescent="0.25">
      <c r="CO1933" s="3"/>
      <c r="DE1933" s="3"/>
      <c r="DO1933" s="75" t="s">
        <v>3047</v>
      </c>
      <c r="DP1933" s="76" t="s">
        <v>294</v>
      </c>
      <c r="DQ1933" s="75" t="s">
        <v>35511</v>
      </c>
      <c r="DR1933" s="77">
        <v>89173</v>
      </c>
      <c r="DS1933" s="78">
        <v>374.00200000000001</v>
      </c>
      <c r="DT1933" s="78">
        <v>238.429</v>
      </c>
      <c r="DU1933" s="75" t="s">
        <v>35576</v>
      </c>
      <c r="DV1933" s="75" t="s">
        <v>35576</v>
      </c>
      <c r="DW1933" s="72"/>
      <c r="DY1933" t="s">
        <v>35577</v>
      </c>
    </row>
    <row r="1934" spans="93:129" ht="15" customHeight="1" x14ac:dyDescent="0.25">
      <c r="CO1934" s="3"/>
      <c r="DE1934" s="3"/>
      <c r="DO1934" s="75" t="s">
        <v>3047</v>
      </c>
      <c r="DP1934" s="76" t="s">
        <v>35578</v>
      </c>
      <c r="DQ1934" s="75" t="s">
        <v>35511</v>
      </c>
      <c r="DR1934" s="77">
        <v>22601</v>
      </c>
      <c r="DS1934" s="78">
        <v>353.25799999999998</v>
      </c>
      <c r="DT1934" s="78">
        <v>63.978999999999999</v>
      </c>
      <c r="DU1934" s="75" t="s">
        <v>35579</v>
      </c>
      <c r="DV1934" s="75" t="s">
        <v>35580</v>
      </c>
      <c r="DW1934" s="72"/>
    </row>
    <row r="1935" spans="93:129" ht="15" customHeight="1" x14ac:dyDescent="0.25">
      <c r="CO1935" s="3"/>
      <c r="DE1935" s="3"/>
      <c r="DO1935" s="75" t="s">
        <v>3047</v>
      </c>
      <c r="DP1935" s="76" t="s">
        <v>35581</v>
      </c>
      <c r="DQ1935" s="75" t="s">
        <v>35511</v>
      </c>
      <c r="DR1935" s="77">
        <v>33646</v>
      </c>
      <c r="DS1935" s="78">
        <v>391.21499999999997</v>
      </c>
      <c r="DT1935" s="78">
        <v>86.004000000000005</v>
      </c>
      <c r="DU1935" s="75" t="s">
        <v>35582</v>
      </c>
      <c r="DV1935" s="75" t="s">
        <v>35582</v>
      </c>
      <c r="DW1935" s="72"/>
    </row>
    <row r="1936" spans="93:129" ht="15" customHeight="1" x14ac:dyDescent="0.25">
      <c r="CO1936" s="3"/>
      <c r="DE1936" s="3"/>
      <c r="DO1936" s="75" t="s">
        <v>3047</v>
      </c>
      <c r="DP1936" s="76" t="s">
        <v>35583</v>
      </c>
      <c r="DQ1936" s="75" t="s">
        <v>35511</v>
      </c>
      <c r="DR1936" s="77">
        <v>5826</v>
      </c>
      <c r="DS1936" s="78">
        <v>612.79499999999996</v>
      </c>
      <c r="DT1936" s="78">
        <v>9.5069999999999997</v>
      </c>
      <c r="DU1936" s="75" t="s">
        <v>35584</v>
      </c>
      <c r="DV1936" s="75" t="s">
        <v>35585</v>
      </c>
      <c r="DW1936" s="72"/>
      <c r="DY1936" t="s">
        <v>28</v>
      </c>
    </row>
    <row r="1937" spans="93:129" ht="15" customHeight="1" x14ac:dyDescent="0.25">
      <c r="CO1937" s="3"/>
      <c r="DE1937" s="3"/>
      <c r="DO1937" s="75" t="s">
        <v>3047</v>
      </c>
      <c r="DP1937" s="76" t="s">
        <v>545</v>
      </c>
      <c r="DQ1937" s="75" t="s">
        <v>35511</v>
      </c>
      <c r="DR1937" s="77">
        <v>122660</v>
      </c>
      <c r="DS1937" s="78">
        <v>575.56799999999998</v>
      </c>
      <c r="DT1937" s="78">
        <v>213.11099999999999</v>
      </c>
      <c r="DU1937" s="75" t="s">
        <v>35586</v>
      </c>
      <c r="DV1937" s="75" t="s">
        <v>35586</v>
      </c>
      <c r="DW1937" s="72"/>
    </row>
    <row r="1938" spans="93:129" ht="15" customHeight="1" x14ac:dyDescent="0.25">
      <c r="CO1938" s="3"/>
      <c r="DE1938" s="3"/>
      <c r="DO1938" s="75" t="s">
        <v>3047</v>
      </c>
      <c r="DP1938" s="76" t="s">
        <v>32298</v>
      </c>
      <c r="DQ1938" s="75" t="s">
        <v>35511</v>
      </c>
      <c r="DR1938" s="77">
        <v>33121</v>
      </c>
      <c r="DS1938" s="78">
        <v>490.714</v>
      </c>
      <c r="DT1938" s="78">
        <v>67.495000000000005</v>
      </c>
      <c r="DU1938" s="75" t="s">
        <v>35587</v>
      </c>
      <c r="DV1938" s="75" t="s">
        <v>35588</v>
      </c>
      <c r="DW1938" s="72"/>
      <c r="DY1938" t="s">
        <v>35589</v>
      </c>
    </row>
    <row r="1939" spans="93:129" ht="15" customHeight="1" x14ac:dyDescent="0.25">
      <c r="CO1939" s="3"/>
      <c r="DE1939" s="3"/>
      <c r="DO1939" s="75" t="s">
        <v>3047</v>
      </c>
      <c r="DP1939" s="76" t="s">
        <v>269</v>
      </c>
      <c r="DQ1939" s="75" t="s">
        <v>35511</v>
      </c>
      <c r="DR1939" s="77">
        <v>121965</v>
      </c>
      <c r="DS1939" s="78">
        <v>791.85500000000002</v>
      </c>
      <c r="DT1939" s="78">
        <v>154.024</v>
      </c>
      <c r="DU1939" s="75" t="s">
        <v>35590</v>
      </c>
      <c r="DV1939" s="75" t="s">
        <v>35590</v>
      </c>
      <c r="DW1939" s="72"/>
      <c r="DY1939" t="s">
        <v>110</v>
      </c>
    </row>
    <row r="1940" spans="93:129" ht="15" customHeight="1" x14ac:dyDescent="0.25">
      <c r="CO1940" s="3"/>
      <c r="DE1940" s="3"/>
      <c r="DO1940" s="75" t="s">
        <v>3047</v>
      </c>
      <c r="DP1940" s="76" t="s">
        <v>33183</v>
      </c>
      <c r="DQ1940" s="75" t="s">
        <v>35511</v>
      </c>
      <c r="DR1940" s="77">
        <v>10381</v>
      </c>
      <c r="DS1940" s="78">
        <v>471.87799999999999</v>
      </c>
      <c r="DT1940" s="78">
        <v>21.998999999999999</v>
      </c>
      <c r="DU1940" s="75" t="s">
        <v>32937</v>
      </c>
      <c r="DV1940" s="75" t="s">
        <v>34188</v>
      </c>
      <c r="DW1940" s="72"/>
      <c r="DY1940" t="s">
        <v>35591</v>
      </c>
    </row>
    <row r="1941" spans="93:129" ht="15" customHeight="1" x14ac:dyDescent="0.25">
      <c r="CO1941" s="3"/>
      <c r="DE1941" s="3"/>
      <c r="DO1941" s="75" t="s">
        <v>3047</v>
      </c>
      <c r="DP1941" s="76" t="s">
        <v>469</v>
      </c>
      <c r="DQ1941" s="75" t="s">
        <v>35511</v>
      </c>
      <c r="DR1941" s="77">
        <v>49040</v>
      </c>
      <c r="DS1941" s="78">
        <v>257.26100000000002</v>
      </c>
      <c r="DT1941" s="78">
        <v>190.62299999999999</v>
      </c>
      <c r="DU1941" s="75" t="s">
        <v>33014</v>
      </c>
      <c r="DV1941" s="75" t="s">
        <v>33014</v>
      </c>
      <c r="DW1941" s="72"/>
      <c r="DY1941" t="s">
        <v>35592</v>
      </c>
    </row>
    <row r="1942" spans="93:129" ht="15" customHeight="1" x14ac:dyDescent="0.25">
      <c r="CO1942" s="3"/>
      <c r="DE1942" s="3"/>
      <c r="DO1942" s="75" t="s">
        <v>3047</v>
      </c>
      <c r="DP1942" s="76" t="s">
        <v>35528</v>
      </c>
      <c r="DQ1942" s="75" t="s">
        <v>35511</v>
      </c>
      <c r="DR1942" s="77">
        <v>59648</v>
      </c>
      <c r="DS1942" s="78">
        <v>399.85199999999998</v>
      </c>
      <c r="DT1942" s="78">
        <v>149.17500000000001</v>
      </c>
      <c r="DU1942" s="75" t="s">
        <v>35593</v>
      </c>
      <c r="DV1942" s="75" t="s">
        <v>35593</v>
      </c>
      <c r="DW1942" s="72"/>
    </row>
    <row r="1943" spans="93:129" ht="15" customHeight="1" x14ac:dyDescent="0.25">
      <c r="CO1943" s="3"/>
      <c r="DE1943" s="3"/>
      <c r="DO1943" s="75" t="s">
        <v>3047</v>
      </c>
      <c r="DP1943" s="76" t="s">
        <v>520</v>
      </c>
      <c r="DQ1943" s="75" t="s">
        <v>35511</v>
      </c>
      <c r="DR1943" s="77">
        <v>63780</v>
      </c>
      <c r="DS1943" s="78">
        <v>298.791</v>
      </c>
      <c r="DT1943" s="78">
        <v>213.46</v>
      </c>
      <c r="DU1943" s="75" t="s">
        <v>33194</v>
      </c>
      <c r="DV1943" s="75" t="s">
        <v>33194</v>
      </c>
      <c r="DW1943" s="72"/>
      <c r="DY1943" t="s">
        <v>35594</v>
      </c>
    </row>
    <row r="1944" spans="93:129" ht="15" customHeight="1" x14ac:dyDescent="0.25">
      <c r="CO1944" s="3"/>
      <c r="DE1944" s="3"/>
      <c r="DO1944" s="75" t="s">
        <v>3047</v>
      </c>
      <c r="DP1944" s="76" t="s">
        <v>309</v>
      </c>
      <c r="DQ1944" s="75" t="s">
        <v>35511</v>
      </c>
      <c r="DR1944" s="77">
        <v>29811</v>
      </c>
      <c r="DS1944" s="78">
        <v>516.471</v>
      </c>
      <c r="DT1944" s="78">
        <v>57.720999999999997</v>
      </c>
      <c r="DU1944" s="75" t="s">
        <v>159</v>
      </c>
      <c r="DV1944" s="75" t="s">
        <v>159</v>
      </c>
      <c r="DW1944" s="72"/>
      <c r="DY1944" t="s">
        <v>33610</v>
      </c>
    </row>
    <row r="1945" spans="93:129" ht="15" customHeight="1" x14ac:dyDescent="0.25">
      <c r="CO1945" s="3"/>
      <c r="DE1945" s="3"/>
      <c r="DO1945" s="75" t="s">
        <v>3047</v>
      </c>
      <c r="DP1945" s="76" t="s">
        <v>33</v>
      </c>
      <c r="DQ1945" s="75" t="s">
        <v>35511</v>
      </c>
      <c r="DR1945" s="77">
        <v>19635</v>
      </c>
      <c r="DS1945" s="78">
        <v>449.42</v>
      </c>
      <c r="DT1945" s="78">
        <v>43.69</v>
      </c>
      <c r="DU1945" s="75" t="s">
        <v>470</v>
      </c>
      <c r="DV1945" s="75" t="s">
        <v>35595</v>
      </c>
      <c r="DW1945" s="72"/>
      <c r="DY1945" t="s">
        <v>35596</v>
      </c>
    </row>
    <row r="1946" spans="93:129" ht="15" customHeight="1" x14ac:dyDescent="0.25">
      <c r="CO1946" s="3"/>
      <c r="DE1946" s="3"/>
      <c r="DO1946" s="75" t="s">
        <v>3047</v>
      </c>
      <c r="DP1946" s="76" t="s">
        <v>359</v>
      </c>
      <c r="DQ1946" s="75" t="s">
        <v>35511</v>
      </c>
      <c r="DR1946" s="77">
        <v>25593</v>
      </c>
      <c r="DS1946" s="78">
        <v>461.17500000000001</v>
      </c>
      <c r="DT1946" s="78">
        <v>55.494999999999997</v>
      </c>
      <c r="DU1946" s="75" t="s">
        <v>35597</v>
      </c>
      <c r="DV1946" s="75" t="s">
        <v>35597</v>
      </c>
      <c r="DW1946" s="72"/>
      <c r="DY1946" t="s">
        <v>35598</v>
      </c>
    </row>
    <row r="1947" spans="93:129" ht="15" customHeight="1" x14ac:dyDescent="0.25">
      <c r="CO1947" s="3"/>
      <c r="DE1947" s="3"/>
      <c r="DO1947" s="75" t="s">
        <v>3047</v>
      </c>
      <c r="DP1947" s="76" t="s">
        <v>35599</v>
      </c>
      <c r="DQ1947" s="75" t="s">
        <v>35511</v>
      </c>
      <c r="DR1947" s="77">
        <v>42151</v>
      </c>
      <c r="DS1947" s="78">
        <v>441.68</v>
      </c>
      <c r="DT1947" s="78">
        <v>95.433000000000007</v>
      </c>
      <c r="DU1947" s="75" t="s">
        <v>20</v>
      </c>
      <c r="DV1947" s="75" t="s">
        <v>20</v>
      </c>
      <c r="DW1947" s="72"/>
      <c r="DY1947" t="s">
        <v>113</v>
      </c>
    </row>
    <row r="1948" spans="93:129" ht="15" customHeight="1" x14ac:dyDescent="0.25">
      <c r="CO1948" s="3"/>
      <c r="DE1948" s="3"/>
      <c r="DO1948" s="75" t="s">
        <v>3047</v>
      </c>
      <c r="DP1948" s="76" t="s">
        <v>316</v>
      </c>
      <c r="DQ1948" s="75" t="s">
        <v>35511</v>
      </c>
      <c r="DR1948" s="77">
        <v>695454</v>
      </c>
      <c r="DS1948" s="78">
        <v>526.27499999999998</v>
      </c>
      <c r="DT1948" s="79">
        <v>1321.4649999999999</v>
      </c>
      <c r="DU1948" s="75" t="s">
        <v>32914</v>
      </c>
      <c r="DV1948" s="75" t="s">
        <v>32914</v>
      </c>
      <c r="DW1948" s="72"/>
      <c r="DY1948" t="s">
        <v>34</v>
      </c>
    </row>
    <row r="1949" spans="93:129" ht="15" customHeight="1" x14ac:dyDescent="0.25">
      <c r="CO1949" s="3"/>
      <c r="DE1949" s="3"/>
      <c r="DO1949" s="75" t="s">
        <v>3047</v>
      </c>
      <c r="DP1949" s="76" t="s">
        <v>33217</v>
      </c>
      <c r="DQ1949" s="75" t="s">
        <v>35511</v>
      </c>
      <c r="DR1949" s="77">
        <v>15687</v>
      </c>
      <c r="DS1949" s="78">
        <v>221.42699999999999</v>
      </c>
      <c r="DT1949" s="78">
        <v>70.844999999999999</v>
      </c>
      <c r="DU1949" s="75" t="s">
        <v>35600</v>
      </c>
      <c r="DV1949" s="75" t="s">
        <v>35601</v>
      </c>
      <c r="DW1949" s="72"/>
      <c r="DY1949" t="s">
        <v>35602</v>
      </c>
    </row>
    <row r="1950" spans="93:129" ht="15" customHeight="1" x14ac:dyDescent="0.25">
      <c r="CO1950" s="3"/>
      <c r="DE1950" s="3"/>
      <c r="DO1950" s="75" t="s">
        <v>3047</v>
      </c>
      <c r="DP1950" s="76" t="s">
        <v>132</v>
      </c>
      <c r="DQ1950" s="75" t="s">
        <v>35511</v>
      </c>
      <c r="DR1950" s="77">
        <v>26822</v>
      </c>
      <c r="DS1950" s="78">
        <v>491.59899999999999</v>
      </c>
      <c r="DT1950" s="78">
        <v>54.561</v>
      </c>
      <c r="DU1950" s="75" t="s">
        <v>32386</v>
      </c>
      <c r="DV1950" s="75" t="s">
        <v>32386</v>
      </c>
      <c r="DW1950" s="72"/>
      <c r="DY1950" t="s">
        <v>35603</v>
      </c>
    </row>
    <row r="1951" spans="93:129" ht="15" customHeight="1" x14ac:dyDescent="0.25">
      <c r="CO1951" s="3"/>
      <c r="DE1951" s="3"/>
      <c r="DO1951" s="75" t="s">
        <v>3047</v>
      </c>
      <c r="DP1951" s="76" t="s">
        <v>35604</v>
      </c>
      <c r="DQ1951" s="75" t="s">
        <v>35511</v>
      </c>
      <c r="DR1951" s="77">
        <v>74769</v>
      </c>
      <c r="DS1951" s="78">
        <v>697.73500000000001</v>
      </c>
      <c r="DT1951" s="78">
        <v>107.16</v>
      </c>
      <c r="DU1951" s="75" t="s">
        <v>33473</v>
      </c>
      <c r="DV1951" s="75" t="s">
        <v>35605</v>
      </c>
      <c r="DW1951" s="72"/>
      <c r="DY1951" t="s">
        <v>33584</v>
      </c>
    </row>
    <row r="1952" spans="93:129" ht="15" customHeight="1" x14ac:dyDescent="0.25">
      <c r="CO1952" s="3"/>
      <c r="DE1952" s="3"/>
      <c r="DO1952" s="75" t="s">
        <v>3047</v>
      </c>
      <c r="DP1952" s="76" t="s">
        <v>35606</v>
      </c>
      <c r="DQ1952" s="75" t="s">
        <v>35511</v>
      </c>
      <c r="DR1952" s="77">
        <v>87420</v>
      </c>
      <c r="DS1952" s="78">
        <v>540.26900000000001</v>
      </c>
      <c r="DT1952" s="78">
        <v>161.80799999999999</v>
      </c>
      <c r="DU1952" s="75" t="s">
        <v>32569</v>
      </c>
      <c r="DV1952" s="75" t="s">
        <v>35559</v>
      </c>
      <c r="DW1952" s="72"/>
    </row>
    <row r="1953" spans="93:129" ht="15" customHeight="1" x14ac:dyDescent="0.25">
      <c r="CO1953" s="3"/>
      <c r="DE1953" s="3"/>
      <c r="DO1953" s="75" t="s">
        <v>3047</v>
      </c>
      <c r="DP1953" s="76" t="s">
        <v>35607</v>
      </c>
      <c r="DQ1953" s="75" t="s">
        <v>35511</v>
      </c>
      <c r="DR1953" s="77">
        <f>DS1953*DT1953</f>
        <v>160306.98522</v>
      </c>
      <c r="DS1953" s="78">
        <v>198.934</v>
      </c>
      <c r="DT1953" s="78">
        <v>805.83</v>
      </c>
      <c r="DU1953" s="75" t="s">
        <v>32894</v>
      </c>
      <c r="DV1953" s="75" t="s">
        <v>32894</v>
      </c>
      <c r="DW1953" s="72"/>
    </row>
    <row r="1954" spans="93:129" ht="15" customHeight="1" x14ac:dyDescent="0.25">
      <c r="CO1954" s="3"/>
      <c r="DE1954" s="3"/>
      <c r="DO1954" s="75" t="s">
        <v>3047</v>
      </c>
      <c r="DP1954" s="76" t="s">
        <v>34464</v>
      </c>
      <c r="DQ1954" s="75" t="s">
        <v>35511</v>
      </c>
      <c r="DR1954" s="77">
        <v>22086</v>
      </c>
      <c r="DS1954" s="78">
        <v>536.47900000000004</v>
      </c>
      <c r="DT1954" s="78">
        <v>41.167999999999999</v>
      </c>
      <c r="DU1954" s="75" t="s">
        <v>32298</v>
      </c>
      <c r="DV1954" s="75" t="s">
        <v>35608</v>
      </c>
      <c r="DW1954" s="72"/>
      <c r="DY1954" t="s">
        <v>35609</v>
      </c>
    </row>
    <row r="1955" spans="93:129" ht="15" customHeight="1" x14ac:dyDescent="0.25">
      <c r="CO1955" s="3"/>
      <c r="DE1955" s="3"/>
      <c r="DO1955" s="75" t="s">
        <v>3047</v>
      </c>
      <c r="DP1955" s="76" t="s">
        <v>35610</v>
      </c>
      <c r="DQ1955" s="75" t="s">
        <v>35511</v>
      </c>
      <c r="DR1955" s="77">
        <v>150355</v>
      </c>
      <c r="DS1955" s="78">
        <v>766.81799999999998</v>
      </c>
      <c r="DT1955" s="78">
        <v>196.077</v>
      </c>
      <c r="DU1955" s="75" t="s">
        <v>32929</v>
      </c>
      <c r="DV1955" s="75" t="s">
        <v>32929</v>
      </c>
      <c r="DW1955" s="72"/>
    </row>
    <row r="1956" spans="93:129" ht="15" customHeight="1" x14ac:dyDescent="0.25">
      <c r="CO1956" s="3"/>
      <c r="DE1956" s="3"/>
      <c r="DO1956" s="75" t="s">
        <v>3047</v>
      </c>
      <c r="DP1956" s="76" t="s">
        <v>201</v>
      </c>
      <c r="DQ1956" s="75" t="s">
        <v>35511</v>
      </c>
      <c r="DR1956" s="77">
        <v>118227</v>
      </c>
      <c r="DS1956" s="78">
        <v>399.83800000000002</v>
      </c>
      <c r="DT1956" s="78">
        <v>295.68700000000001</v>
      </c>
      <c r="DU1956" s="75" t="s">
        <v>150</v>
      </c>
      <c r="DV1956" s="75" t="s">
        <v>35611</v>
      </c>
      <c r="DW1956" s="72"/>
      <c r="DY1956" t="s">
        <v>35612</v>
      </c>
    </row>
    <row r="1957" spans="93:129" ht="15" customHeight="1" x14ac:dyDescent="0.25">
      <c r="CO1957" s="3"/>
      <c r="DE1957" s="3"/>
      <c r="DO1957" s="75" t="s">
        <v>3047</v>
      </c>
      <c r="DP1957" s="76" t="s">
        <v>35613</v>
      </c>
      <c r="DQ1957" s="75" t="s">
        <v>35511</v>
      </c>
      <c r="DR1957" s="77">
        <v>12934</v>
      </c>
      <c r="DS1957" s="78">
        <v>336.94200000000001</v>
      </c>
      <c r="DT1957" s="78">
        <v>38.386000000000003</v>
      </c>
      <c r="DU1957" s="75" t="s">
        <v>35614</v>
      </c>
      <c r="DV1957" s="75" t="s">
        <v>35615</v>
      </c>
      <c r="DW1957" s="72"/>
    </row>
    <row r="1958" spans="93:129" ht="15" customHeight="1" x14ac:dyDescent="0.25">
      <c r="CO1958" s="3"/>
      <c r="DE1958" s="3"/>
      <c r="DO1958" s="75" t="s">
        <v>3047</v>
      </c>
      <c r="DP1958" s="76" t="s">
        <v>35616</v>
      </c>
      <c r="DQ1958" s="75" t="s">
        <v>35511</v>
      </c>
      <c r="DR1958" s="77">
        <v>34897</v>
      </c>
      <c r="DS1958" s="78">
        <v>226.876</v>
      </c>
      <c r="DT1958" s="78">
        <v>153.815</v>
      </c>
      <c r="DU1958" s="75" t="s">
        <v>35617</v>
      </c>
      <c r="DV1958" s="75" t="s">
        <v>35617</v>
      </c>
      <c r="DW1958" s="72"/>
    </row>
    <row r="1959" spans="93:129" ht="15" customHeight="1" x14ac:dyDescent="0.25">
      <c r="CO1959" s="3"/>
      <c r="DE1959" s="3"/>
      <c r="DO1959" s="75" t="s">
        <v>3047</v>
      </c>
      <c r="DP1959" s="76" t="s">
        <v>35268</v>
      </c>
      <c r="DQ1959" s="75" t="s">
        <v>35511</v>
      </c>
      <c r="DR1959" s="77">
        <v>41082</v>
      </c>
      <c r="DS1959" s="78">
        <v>870.673</v>
      </c>
      <c r="DT1959" s="78">
        <v>47.183999999999997</v>
      </c>
      <c r="DU1959" s="75" t="s">
        <v>35618</v>
      </c>
      <c r="DV1959" s="75" t="s">
        <v>35618</v>
      </c>
      <c r="DW1959" s="72"/>
    </row>
    <row r="1960" spans="93:129" ht="15" customHeight="1" x14ac:dyDescent="0.25">
      <c r="CO1960" s="3"/>
      <c r="DE1960" s="3"/>
      <c r="DO1960" s="75" t="s">
        <v>3047</v>
      </c>
      <c r="DP1960" s="76" t="s">
        <v>35619</v>
      </c>
      <c r="DQ1960" s="75" t="s">
        <v>35511</v>
      </c>
      <c r="DR1960" s="77">
        <v>11368</v>
      </c>
      <c r="DS1960" s="78">
        <v>247.16800000000001</v>
      </c>
      <c r="DT1960" s="78">
        <v>45.993000000000002</v>
      </c>
      <c r="DU1960" s="75" t="s">
        <v>35578</v>
      </c>
      <c r="DV1960" s="75" t="s">
        <v>35578</v>
      </c>
      <c r="DW1960" s="72"/>
    </row>
    <row r="1961" spans="93:129" ht="15" customHeight="1" x14ac:dyDescent="0.25">
      <c r="CO1961" s="3"/>
      <c r="DE1961" s="3"/>
      <c r="DO1961" s="75" t="s">
        <v>3047</v>
      </c>
      <c r="DP1961" s="76" t="s">
        <v>35620</v>
      </c>
      <c r="DQ1961" s="75" t="s">
        <v>35511</v>
      </c>
      <c r="DR1961" s="77">
        <v>35623</v>
      </c>
      <c r="DS1961" s="78">
        <v>392.31099999999998</v>
      </c>
      <c r="DT1961" s="78">
        <v>90.802999999999997</v>
      </c>
      <c r="DU1961" s="75" t="s">
        <v>35621</v>
      </c>
      <c r="DV1961" s="75" t="s">
        <v>35621</v>
      </c>
      <c r="DW1961" s="72"/>
    </row>
    <row r="1962" spans="93:129" ht="15" customHeight="1" x14ac:dyDescent="0.25">
      <c r="CO1962" s="3"/>
      <c r="DE1962" s="3"/>
      <c r="DO1962" s="75" t="s">
        <v>3047</v>
      </c>
      <c r="DP1962" s="76" t="s">
        <v>35622</v>
      </c>
      <c r="DQ1962" s="75" t="s">
        <v>35511</v>
      </c>
      <c r="DR1962" s="77">
        <v>133798</v>
      </c>
      <c r="DS1962" s="78">
        <v>651.577</v>
      </c>
      <c r="DT1962" s="78">
        <v>205.345</v>
      </c>
      <c r="DU1962" s="75" t="s">
        <v>32283</v>
      </c>
      <c r="DV1962" s="75" t="s">
        <v>32283</v>
      </c>
      <c r="DW1962" s="72"/>
    </row>
    <row r="1963" spans="93:129" ht="15" customHeight="1" x14ac:dyDescent="0.25">
      <c r="CO1963" s="3"/>
      <c r="DE1963" s="3"/>
      <c r="DO1963" s="75" t="s">
        <v>3047</v>
      </c>
      <c r="DP1963" s="76" t="s">
        <v>394</v>
      </c>
      <c r="DQ1963" s="75" t="s">
        <v>35511</v>
      </c>
      <c r="DR1963" s="77">
        <v>18324</v>
      </c>
      <c r="DS1963" s="78">
        <v>237.85400000000001</v>
      </c>
      <c r="DT1963" s="78">
        <v>77.039000000000001</v>
      </c>
      <c r="DU1963" s="75" t="s">
        <v>255</v>
      </c>
      <c r="DV1963" s="75" t="s">
        <v>35232</v>
      </c>
      <c r="DW1963" s="72"/>
      <c r="DY1963" t="s">
        <v>35623</v>
      </c>
    </row>
    <row r="1964" spans="93:129" ht="15" customHeight="1" x14ac:dyDescent="0.25">
      <c r="CO1964" s="3"/>
      <c r="DE1964" s="3"/>
      <c r="DO1964" s="75" t="s">
        <v>3047</v>
      </c>
      <c r="DP1964" s="76" t="s">
        <v>32388</v>
      </c>
      <c r="DQ1964" s="75" t="s">
        <v>35511</v>
      </c>
      <c r="DR1964" s="77">
        <v>130454</v>
      </c>
      <c r="DS1964" s="78">
        <v>787.36099999999999</v>
      </c>
      <c r="DT1964" s="78">
        <v>165.685</v>
      </c>
      <c r="DU1964" s="75" t="s">
        <v>35624</v>
      </c>
      <c r="DV1964" s="75" t="s">
        <v>35624</v>
      </c>
      <c r="DW1964" s="72"/>
      <c r="DY1964" t="s">
        <v>35625</v>
      </c>
    </row>
    <row r="1965" spans="93:129" ht="15" customHeight="1" x14ac:dyDescent="0.25">
      <c r="CO1965" s="3"/>
      <c r="DE1965" s="3"/>
      <c r="DO1965" s="75" t="s">
        <v>3047</v>
      </c>
      <c r="DP1965" s="76" t="s">
        <v>33248</v>
      </c>
      <c r="DQ1965" s="75" t="s">
        <v>35511</v>
      </c>
      <c r="DR1965" s="77">
        <v>46564</v>
      </c>
      <c r="DS1965" s="78">
        <v>473.97899999999998</v>
      </c>
      <c r="DT1965" s="78">
        <v>98.241</v>
      </c>
      <c r="DU1965" s="75" t="s">
        <v>599</v>
      </c>
      <c r="DV1965" s="75" t="s">
        <v>599</v>
      </c>
      <c r="DW1965" s="72"/>
      <c r="DY1965" t="s">
        <v>35626</v>
      </c>
    </row>
    <row r="1966" spans="93:129" ht="15" customHeight="1" x14ac:dyDescent="0.25">
      <c r="CO1966" s="3"/>
      <c r="DE1966" s="3"/>
      <c r="DO1966" s="75" t="s">
        <v>3047</v>
      </c>
      <c r="DP1966" s="76" t="s">
        <v>35627</v>
      </c>
      <c r="DQ1966" s="75" t="s">
        <v>35511</v>
      </c>
      <c r="DR1966" s="77">
        <v>123339</v>
      </c>
      <c r="DS1966" s="78">
        <v>948.83900000000006</v>
      </c>
      <c r="DT1966" s="78">
        <v>129.989</v>
      </c>
      <c r="DU1966" s="75" t="s">
        <v>35628</v>
      </c>
      <c r="DV1966" s="75" t="s">
        <v>35628</v>
      </c>
      <c r="DW1966" s="72"/>
    </row>
    <row r="1967" spans="93:129" ht="15" customHeight="1" x14ac:dyDescent="0.25">
      <c r="CO1967" s="3"/>
      <c r="DE1967" s="3"/>
      <c r="DO1967" s="75" t="s">
        <v>3047</v>
      </c>
      <c r="DP1967" s="76" t="s">
        <v>599</v>
      </c>
      <c r="DQ1967" s="75" t="s">
        <v>35511</v>
      </c>
      <c r="DR1967" s="77">
        <f>DS1967*DT1967</f>
        <v>91927.869019999998</v>
      </c>
      <c r="DS1967" s="78">
        <v>566.43499999999995</v>
      </c>
      <c r="DT1967" s="78">
        <v>162.292</v>
      </c>
      <c r="DU1967" s="75" t="s">
        <v>35629</v>
      </c>
      <c r="DV1967" s="75" t="s">
        <v>35630</v>
      </c>
      <c r="DW1967" s="72"/>
      <c r="DY1967" t="s">
        <v>35631</v>
      </c>
    </row>
    <row r="1968" spans="93:129" ht="15" customHeight="1" x14ac:dyDescent="0.25">
      <c r="CO1968" s="3"/>
      <c r="DE1968" s="3"/>
      <c r="DO1968" s="75" t="s">
        <v>3047</v>
      </c>
      <c r="DP1968" s="76" t="s">
        <v>188</v>
      </c>
      <c r="DQ1968" s="75" t="s">
        <v>35511</v>
      </c>
      <c r="DR1968" s="77">
        <v>130340</v>
      </c>
      <c r="DS1968" s="78">
        <v>511.31400000000002</v>
      </c>
      <c r="DT1968" s="78">
        <v>254.91200000000001</v>
      </c>
      <c r="DU1968" s="75" t="s">
        <v>34450</v>
      </c>
      <c r="DV1968" s="75" t="s">
        <v>34450</v>
      </c>
      <c r="DW1968" s="72"/>
      <c r="DY1968" t="s">
        <v>63</v>
      </c>
    </row>
    <row r="1969" spans="93:129" ht="15" customHeight="1" x14ac:dyDescent="0.25">
      <c r="CO1969" s="3"/>
      <c r="DE1969" s="3"/>
      <c r="DO1969" s="75" t="s">
        <v>3047</v>
      </c>
      <c r="DP1969" s="76" t="s">
        <v>35632</v>
      </c>
      <c r="DQ1969" s="75" t="s">
        <v>35511</v>
      </c>
      <c r="DR1969" s="77">
        <v>62899</v>
      </c>
      <c r="DS1969" s="78">
        <v>564.11699999999996</v>
      </c>
      <c r="DT1969" s="78">
        <v>111.5</v>
      </c>
      <c r="DU1969" s="75" t="s">
        <v>35633</v>
      </c>
      <c r="DV1969" s="75" t="s">
        <v>33880</v>
      </c>
      <c r="DW1969" s="72"/>
      <c r="DY1969" t="s">
        <v>81</v>
      </c>
    </row>
    <row r="1970" spans="93:129" ht="15" customHeight="1" x14ac:dyDescent="0.25">
      <c r="CO1970" s="3"/>
      <c r="DE1970" s="3"/>
      <c r="DO1970" s="75" t="s">
        <v>3047</v>
      </c>
      <c r="DP1970" s="76" t="s">
        <v>35634</v>
      </c>
      <c r="DQ1970" s="75" t="s">
        <v>35511</v>
      </c>
      <c r="DR1970" s="77">
        <v>60161</v>
      </c>
      <c r="DS1970" s="78">
        <v>945.447</v>
      </c>
      <c r="DT1970" s="78">
        <v>63.631999999999998</v>
      </c>
      <c r="DU1970" s="75" t="s">
        <v>450</v>
      </c>
      <c r="DV1970" s="75" t="s">
        <v>450</v>
      </c>
      <c r="DW1970" s="72"/>
    </row>
    <row r="1971" spans="93:129" ht="15" customHeight="1" x14ac:dyDescent="0.25">
      <c r="CO1971" s="3"/>
      <c r="DE1971" s="3"/>
      <c r="DO1971" s="75" t="s">
        <v>3047</v>
      </c>
      <c r="DP1971" s="76" t="s">
        <v>35024</v>
      </c>
      <c r="DQ1971" s="75" t="s">
        <v>35511</v>
      </c>
      <c r="DR1971" s="77">
        <v>35998</v>
      </c>
      <c r="DS1971" s="78">
        <v>319.14400000000001</v>
      </c>
      <c r="DT1971" s="78">
        <v>112.795</v>
      </c>
      <c r="DU1971" s="75" t="s">
        <v>35635</v>
      </c>
      <c r="DV1971" s="75" t="s">
        <v>35635</v>
      </c>
      <c r="DW1971" s="72"/>
      <c r="DY1971" t="s">
        <v>79</v>
      </c>
    </row>
    <row r="1972" spans="93:129" ht="15" customHeight="1" x14ac:dyDescent="0.25">
      <c r="CO1972" s="3"/>
      <c r="DE1972" s="3"/>
      <c r="DO1972" s="75" t="s">
        <v>3047</v>
      </c>
      <c r="DP1972" s="76" t="s">
        <v>35636</v>
      </c>
      <c r="DQ1972" s="75" t="s">
        <v>35511</v>
      </c>
      <c r="DR1972" s="77">
        <v>58100</v>
      </c>
      <c r="DS1972" s="78">
        <v>395.05799999999999</v>
      </c>
      <c r="DT1972" s="78">
        <v>147.06700000000001</v>
      </c>
      <c r="DU1972" s="75" t="s">
        <v>35637</v>
      </c>
      <c r="DV1972" s="75" t="s">
        <v>35637</v>
      </c>
      <c r="DW1972" s="72"/>
    </row>
    <row r="1973" spans="93:129" ht="15" customHeight="1" x14ac:dyDescent="0.25">
      <c r="CO1973" s="3"/>
      <c r="DE1973" s="3"/>
      <c r="DO1973" s="75" t="s">
        <v>3047</v>
      </c>
      <c r="DP1973" s="76" t="s">
        <v>35638</v>
      </c>
      <c r="DQ1973" s="75" t="s">
        <v>35511</v>
      </c>
      <c r="DR1973" s="77">
        <v>44711</v>
      </c>
      <c r="DS1973" s="78">
        <v>451.83800000000002</v>
      </c>
      <c r="DT1973" s="78">
        <v>98.953999999999994</v>
      </c>
      <c r="DU1973" s="75" t="s">
        <v>35639</v>
      </c>
      <c r="DV1973" s="75" t="s">
        <v>222</v>
      </c>
      <c r="DW1973" s="72"/>
    </row>
    <row r="1974" spans="93:129" ht="15" customHeight="1" x14ac:dyDescent="0.25">
      <c r="CO1974" s="3"/>
      <c r="DE1974" s="3"/>
      <c r="DO1974" s="75" t="s">
        <v>3047</v>
      </c>
      <c r="DP1974" s="76" t="s">
        <v>35640</v>
      </c>
      <c r="DQ1974" s="75" t="s">
        <v>35511</v>
      </c>
      <c r="DR1974" s="77">
        <v>71219</v>
      </c>
      <c r="DS1974" s="78">
        <v>536.51900000000001</v>
      </c>
      <c r="DT1974" s="78">
        <v>132.74299999999999</v>
      </c>
      <c r="DU1974" s="75" t="s">
        <v>35641</v>
      </c>
      <c r="DV1974" s="75" t="s">
        <v>35642</v>
      </c>
      <c r="DW1974" s="72"/>
      <c r="DY1974" t="s">
        <v>34</v>
      </c>
    </row>
    <row r="1975" spans="93:129" ht="15" customHeight="1" x14ac:dyDescent="0.25">
      <c r="CO1975" s="3"/>
      <c r="DE1975" s="3"/>
      <c r="DO1975" s="75" t="s">
        <v>3047</v>
      </c>
      <c r="DP1975" s="76" t="s">
        <v>35643</v>
      </c>
      <c r="DQ1975" s="75" t="s">
        <v>35511</v>
      </c>
      <c r="DR1975" s="77">
        <v>12968</v>
      </c>
      <c r="DS1975" s="78">
        <v>528.101</v>
      </c>
      <c r="DT1975" s="78">
        <v>24.556000000000001</v>
      </c>
      <c r="DU1975" s="75" t="s">
        <v>35644</v>
      </c>
      <c r="DV1975" s="75" t="s">
        <v>35644</v>
      </c>
      <c r="DW1975" s="72"/>
    </row>
    <row r="1976" spans="93:129" ht="15" customHeight="1" x14ac:dyDescent="0.25">
      <c r="CO1976" s="3"/>
      <c r="DE1976" s="3"/>
      <c r="DO1976" s="75" t="s">
        <v>3047</v>
      </c>
      <c r="DP1976" s="76" t="s">
        <v>35645</v>
      </c>
      <c r="DQ1976" s="75" t="s">
        <v>35511</v>
      </c>
      <c r="DR1976" s="77">
        <v>29334</v>
      </c>
      <c r="DS1976" s="78">
        <v>378.39</v>
      </c>
      <c r="DT1976" s="78">
        <v>77.522999999999996</v>
      </c>
      <c r="DU1976" s="75" t="s">
        <v>606</v>
      </c>
      <c r="DV1976" s="75" t="s">
        <v>606</v>
      </c>
      <c r="DW1976" s="72"/>
    </row>
    <row r="1977" spans="93:129" ht="15" customHeight="1" x14ac:dyDescent="0.25">
      <c r="CO1977" s="3"/>
      <c r="DE1977" s="3"/>
      <c r="DO1977" s="75" t="s">
        <v>3047</v>
      </c>
      <c r="DP1977" s="76" t="s">
        <v>35646</v>
      </c>
      <c r="DQ1977" s="75" t="s">
        <v>35511</v>
      </c>
      <c r="DR1977" s="77">
        <v>4149</v>
      </c>
      <c r="DS1977" s="78">
        <v>389.91199999999998</v>
      </c>
      <c r="DT1977" s="78">
        <v>10.641</v>
      </c>
      <c r="DU1977" s="75" t="s">
        <v>147</v>
      </c>
      <c r="DV1977" s="75" t="s">
        <v>147</v>
      </c>
      <c r="DW1977" s="72"/>
    </row>
    <row r="1978" spans="93:129" ht="15" customHeight="1" x14ac:dyDescent="0.25">
      <c r="CO1978" s="3"/>
      <c r="DE1978" s="3"/>
      <c r="DO1978" s="75" t="s">
        <v>3047</v>
      </c>
      <c r="DP1978" s="76" t="s">
        <v>275</v>
      </c>
      <c r="DQ1978" s="75" t="s">
        <v>35511</v>
      </c>
      <c r="DR1978" s="77">
        <v>123677</v>
      </c>
      <c r="DS1978" s="78">
        <v>637.36699999999996</v>
      </c>
      <c r="DT1978" s="78">
        <v>194.04400000000001</v>
      </c>
      <c r="DU1978" s="75" t="s">
        <v>168</v>
      </c>
      <c r="DV1978" s="75" t="s">
        <v>168</v>
      </c>
      <c r="DW1978" s="72"/>
      <c r="DY1978" t="s">
        <v>35647</v>
      </c>
    </row>
    <row r="1979" spans="93:129" ht="15" customHeight="1" x14ac:dyDescent="0.25">
      <c r="CO1979" s="3"/>
      <c r="DE1979" s="3"/>
      <c r="DO1979" s="75" t="s">
        <v>3047</v>
      </c>
      <c r="DP1979" s="76" t="s">
        <v>572</v>
      </c>
      <c r="DQ1979" s="75" t="s">
        <v>35511</v>
      </c>
      <c r="DR1979" s="77">
        <v>42954</v>
      </c>
      <c r="DS1979" s="78">
        <v>253.51599999999999</v>
      </c>
      <c r="DT1979" s="78">
        <v>169.43299999999999</v>
      </c>
      <c r="DU1979" s="75" t="s">
        <v>294</v>
      </c>
      <c r="DV1979" s="75" t="s">
        <v>294</v>
      </c>
      <c r="DW1979" s="72"/>
    </row>
    <row r="1980" spans="93:129" ht="15" customHeight="1" x14ac:dyDescent="0.25">
      <c r="CO1980" s="3"/>
      <c r="DE1980" s="3"/>
      <c r="DO1980" s="75" t="s">
        <v>3047</v>
      </c>
      <c r="DP1980" s="76" t="s">
        <v>328</v>
      </c>
      <c r="DQ1980" s="75" t="s">
        <v>35511</v>
      </c>
      <c r="DR1980" s="77">
        <f t="shared" ref="DR1980:DR1986" si="13">DS1980*DT1980</f>
        <v>627846.38740799995</v>
      </c>
      <c r="DS1980" s="78">
        <v>831.92399999999998</v>
      </c>
      <c r="DT1980" s="78">
        <v>754.69200000000001</v>
      </c>
      <c r="DU1980" s="75" t="s">
        <v>114</v>
      </c>
      <c r="DV1980" s="75" t="s">
        <v>114</v>
      </c>
      <c r="DW1980" s="72"/>
    </row>
    <row r="1981" spans="93:129" ht="15" customHeight="1" x14ac:dyDescent="0.25">
      <c r="CO1981" s="3"/>
      <c r="DE1981" s="3"/>
      <c r="DO1981" s="75" t="s">
        <v>3047</v>
      </c>
      <c r="DP1981" s="76" t="s">
        <v>308</v>
      </c>
      <c r="DQ1981" s="75" t="s">
        <v>35511</v>
      </c>
      <c r="DR1981" s="77">
        <f t="shared" si="13"/>
        <v>19971.940074000002</v>
      </c>
      <c r="DS1981" s="78">
        <v>428.702</v>
      </c>
      <c r="DT1981" s="78">
        <v>46.587000000000003</v>
      </c>
      <c r="DU1981" s="75" t="s">
        <v>33298</v>
      </c>
      <c r="DV1981" s="75" t="s">
        <v>35648</v>
      </c>
      <c r="DW1981" s="72"/>
      <c r="DY1981" t="s">
        <v>35649</v>
      </c>
    </row>
    <row r="1982" spans="93:129" ht="15" customHeight="1" x14ac:dyDescent="0.25">
      <c r="CO1982" s="3"/>
      <c r="DE1982" s="3"/>
      <c r="DO1982" s="75" t="s">
        <v>3047</v>
      </c>
      <c r="DP1982" s="76" t="s">
        <v>327</v>
      </c>
      <c r="DQ1982" s="75" t="s">
        <v>35511</v>
      </c>
      <c r="DR1982" s="77">
        <f t="shared" si="13"/>
        <v>13722.860784</v>
      </c>
      <c r="DS1982" s="78">
        <v>348.464</v>
      </c>
      <c r="DT1982" s="78">
        <v>39.381</v>
      </c>
      <c r="DU1982" s="75" t="s">
        <v>254</v>
      </c>
      <c r="DV1982" s="75" t="s">
        <v>254</v>
      </c>
      <c r="DW1982" s="72"/>
      <c r="DY1982" t="s">
        <v>35650</v>
      </c>
    </row>
    <row r="1983" spans="93:129" ht="15" customHeight="1" x14ac:dyDescent="0.25">
      <c r="CO1983" s="3"/>
      <c r="DE1983" s="3"/>
      <c r="DO1983" s="75" t="s">
        <v>3047</v>
      </c>
      <c r="DP1983" s="76" t="s">
        <v>35651</v>
      </c>
      <c r="DQ1983" s="75" t="s">
        <v>35511</v>
      </c>
      <c r="DR1983" s="77">
        <f t="shared" si="13"/>
        <v>42694.979580000007</v>
      </c>
      <c r="DS1983" s="78">
        <v>312.50900000000001</v>
      </c>
      <c r="DT1983" s="78">
        <v>136.62</v>
      </c>
      <c r="DU1983" s="75" t="s">
        <v>64</v>
      </c>
      <c r="DV1983" s="75" t="s">
        <v>64</v>
      </c>
      <c r="DW1983" s="72"/>
    </row>
    <row r="1984" spans="93:129" ht="15" customHeight="1" x14ac:dyDescent="0.25">
      <c r="CO1984" s="3"/>
      <c r="DE1984" s="3"/>
      <c r="DO1984" s="75" t="s">
        <v>3047</v>
      </c>
      <c r="DP1984" s="76" t="s">
        <v>109</v>
      </c>
      <c r="DQ1984" s="75" t="s">
        <v>35511</v>
      </c>
      <c r="DR1984" s="77">
        <f t="shared" si="13"/>
        <v>113329.13905499999</v>
      </c>
      <c r="DS1984" s="78">
        <v>552.56899999999996</v>
      </c>
      <c r="DT1984" s="78">
        <v>205.095</v>
      </c>
      <c r="DU1984" s="75" t="s">
        <v>35652</v>
      </c>
      <c r="DV1984" s="75" t="s">
        <v>35652</v>
      </c>
      <c r="DW1984" s="72"/>
      <c r="DY1984" t="s">
        <v>35653</v>
      </c>
    </row>
    <row r="1985" spans="93:129" ht="15" customHeight="1" x14ac:dyDescent="0.25">
      <c r="CO1985" s="3"/>
      <c r="DE1985" s="3"/>
      <c r="DO1985" s="75" t="s">
        <v>3047</v>
      </c>
      <c r="DP1985" s="76" t="s">
        <v>33312</v>
      </c>
      <c r="DQ1985" s="75" t="s">
        <v>35511</v>
      </c>
      <c r="DR1985" s="77">
        <f t="shared" si="13"/>
        <v>65632.125293999998</v>
      </c>
      <c r="DS1985" s="78">
        <v>757.18600000000004</v>
      </c>
      <c r="DT1985" s="78">
        <v>86.679000000000002</v>
      </c>
      <c r="DU1985" s="75" t="s">
        <v>35654</v>
      </c>
      <c r="DV1985" s="75" t="s">
        <v>35655</v>
      </c>
      <c r="DW1985" s="72"/>
      <c r="DY1985" t="s">
        <v>118</v>
      </c>
    </row>
    <row r="1986" spans="93:129" ht="15" customHeight="1" x14ac:dyDescent="0.25">
      <c r="CO1986" s="3"/>
      <c r="DE1986" s="3"/>
      <c r="DO1986" s="75" t="s">
        <v>3047</v>
      </c>
      <c r="DP1986" s="76" t="s">
        <v>249</v>
      </c>
      <c r="DQ1986" s="75" t="s">
        <v>35511</v>
      </c>
      <c r="DR1986" s="77">
        <f t="shared" si="13"/>
        <v>73814.055168000006</v>
      </c>
      <c r="DS1986" s="78">
        <v>371.089</v>
      </c>
      <c r="DT1986" s="78">
        <v>198.91200000000001</v>
      </c>
      <c r="DU1986" s="75" t="s">
        <v>249</v>
      </c>
      <c r="DV1986" s="75" t="s">
        <v>249</v>
      </c>
      <c r="DW1986" s="72"/>
      <c r="DY1986" t="s">
        <v>34855</v>
      </c>
    </row>
    <row r="1987" spans="93:129" ht="15" customHeight="1" x14ac:dyDescent="0.25">
      <c r="CO1987" s="3"/>
      <c r="DE1987" s="3"/>
      <c r="DO1987" s="75" t="s">
        <v>3047</v>
      </c>
      <c r="DP1987" s="76" t="s">
        <v>35656</v>
      </c>
      <c r="DQ1987" s="75" t="s">
        <v>35511</v>
      </c>
      <c r="DR1987" s="77">
        <v>36348</v>
      </c>
      <c r="DS1987" s="78">
        <v>335.55399999999997</v>
      </c>
      <c r="DT1987" s="78">
        <v>108.322</v>
      </c>
      <c r="DU1987" s="75" t="s">
        <v>35657</v>
      </c>
      <c r="DV1987" s="75" t="s">
        <v>35657</v>
      </c>
      <c r="DW1987" s="72"/>
    </row>
    <row r="1988" spans="93:129" ht="15" customHeight="1" x14ac:dyDescent="0.25">
      <c r="CO1988" s="3"/>
      <c r="DE1988" s="3"/>
      <c r="DO1988" s="75" t="s">
        <v>3047</v>
      </c>
      <c r="DP1988" s="76" t="s">
        <v>35658</v>
      </c>
      <c r="DQ1988" s="75" t="s">
        <v>35511</v>
      </c>
      <c r="DR1988" s="77">
        <v>17774</v>
      </c>
      <c r="DS1988" s="78">
        <v>312.45400000000001</v>
      </c>
      <c r="DT1988" s="78">
        <v>56.884999999999998</v>
      </c>
      <c r="DU1988" s="75" t="s">
        <v>35659</v>
      </c>
      <c r="DV1988" s="75" t="s">
        <v>35659</v>
      </c>
      <c r="DW1988" s="72"/>
    </row>
    <row r="1989" spans="93:129" ht="15" customHeight="1" x14ac:dyDescent="0.25">
      <c r="CO1989" s="3"/>
      <c r="DE1989" s="3"/>
      <c r="DO1989" s="75" t="s">
        <v>3048</v>
      </c>
      <c r="DP1989" s="76" t="s">
        <v>160</v>
      </c>
      <c r="DQ1989" s="75" t="s">
        <v>35660</v>
      </c>
      <c r="DR1989" s="77">
        <v>2593</v>
      </c>
      <c r="DS1989" s="78">
        <v>987.91300000000001</v>
      </c>
      <c r="DT1989" s="78">
        <v>2.625</v>
      </c>
      <c r="DU1989" s="75" t="s">
        <v>516</v>
      </c>
      <c r="DV1989" s="75" t="s">
        <v>516</v>
      </c>
      <c r="DW1989" s="72"/>
      <c r="DY1989" t="s">
        <v>35661</v>
      </c>
    </row>
    <row r="1990" spans="93:129" ht="15" customHeight="1" x14ac:dyDescent="0.25">
      <c r="CO1990" s="3"/>
      <c r="DE1990" s="3"/>
      <c r="DO1990" s="75" t="s">
        <v>3048</v>
      </c>
      <c r="DP1990" s="76" t="s">
        <v>35662</v>
      </c>
      <c r="DQ1990" s="75" t="s">
        <v>35660</v>
      </c>
      <c r="DR1990" s="77">
        <v>11775</v>
      </c>
      <c r="DS1990" s="79">
        <v>1491.6469999999999</v>
      </c>
      <c r="DT1990" s="78">
        <v>7.8940000000000001</v>
      </c>
      <c r="DU1990" s="75" t="s">
        <v>35663</v>
      </c>
      <c r="DV1990" s="75" t="s">
        <v>35663</v>
      </c>
      <c r="DW1990" s="72"/>
    </row>
    <row r="1991" spans="93:129" ht="15" customHeight="1" x14ac:dyDescent="0.25">
      <c r="CO1991" s="3"/>
      <c r="DE1991" s="3"/>
      <c r="DO1991" s="75" t="s">
        <v>3048</v>
      </c>
      <c r="DP1991" s="76" t="s">
        <v>34732</v>
      </c>
      <c r="DQ1991" s="75" t="s">
        <v>35660</v>
      </c>
      <c r="DR1991" s="77">
        <v>6964</v>
      </c>
      <c r="DS1991" s="79">
        <v>1380.5989999999999</v>
      </c>
      <c r="DT1991" s="78">
        <v>5.0439999999999996</v>
      </c>
      <c r="DU1991" s="75" t="s">
        <v>35664</v>
      </c>
      <c r="DV1991" s="75" t="s">
        <v>35665</v>
      </c>
      <c r="DW1991" s="72"/>
    </row>
    <row r="1992" spans="93:129" ht="15" customHeight="1" x14ac:dyDescent="0.25">
      <c r="CO1992" s="3"/>
      <c r="DE1992" s="3"/>
      <c r="DO1992" s="75" t="s">
        <v>3048</v>
      </c>
      <c r="DP1992" s="76" t="s">
        <v>35145</v>
      </c>
      <c r="DQ1992" s="75" t="s">
        <v>35660</v>
      </c>
      <c r="DR1992" s="78">
        <v>888</v>
      </c>
      <c r="DS1992" s="79">
        <v>1151.4100000000001</v>
      </c>
      <c r="DT1992" s="78">
        <v>0.77100000000000002</v>
      </c>
      <c r="DU1992" s="75" t="s">
        <v>35666</v>
      </c>
      <c r="DV1992" s="75" t="s">
        <v>35666</v>
      </c>
      <c r="DW1992" s="72"/>
    </row>
    <row r="1993" spans="93:129" ht="15" customHeight="1" x14ac:dyDescent="0.25">
      <c r="CO1993" s="3"/>
      <c r="DE1993" s="3"/>
      <c r="DO1993" s="75" t="s">
        <v>3048</v>
      </c>
      <c r="DP1993" s="76" t="s">
        <v>35667</v>
      </c>
      <c r="DQ1993" s="75" t="s">
        <v>35660</v>
      </c>
      <c r="DR1993" s="77">
        <f>DS1993*DT1993</f>
        <v>7148.2224239999996</v>
      </c>
      <c r="DS1993" s="79">
        <v>1668.586</v>
      </c>
      <c r="DT1993" s="78">
        <v>4.2839999999999998</v>
      </c>
      <c r="DU1993" s="75" t="s">
        <v>35667</v>
      </c>
      <c r="DV1993" s="75" t="s">
        <v>35667</v>
      </c>
      <c r="DW1993" s="72"/>
    </row>
    <row r="1994" spans="93:129" ht="15" customHeight="1" x14ac:dyDescent="0.25">
      <c r="CO1994" s="3"/>
      <c r="DE1994" s="3"/>
      <c r="DO1994" s="75" t="s">
        <v>3048</v>
      </c>
      <c r="DP1994" s="76" t="s">
        <v>35668</v>
      </c>
      <c r="DQ1994" s="75" t="s">
        <v>35660</v>
      </c>
      <c r="DR1994" s="77">
        <v>3242</v>
      </c>
      <c r="DS1994" s="79">
        <v>1162.047</v>
      </c>
      <c r="DT1994" s="78">
        <v>2.79</v>
      </c>
      <c r="DU1994" s="75" t="s">
        <v>35668</v>
      </c>
      <c r="DV1994" s="75" t="s">
        <v>35668</v>
      </c>
      <c r="DW1994" s="72"/>
    </row>
    <row r="1995" spans="93:129" ht="15" customHeight="1" x14ac:dyDescent="0.25">
      <c r="CO1995" s="3"/>
      <c r="DE1995" s="3"/>
      <c r="DO1995" s="75" t="s">
        <v>3048</v>
      </c>
      <c r="DP1995" s="76" t="s">
        <v>33062</v>
      </c>
      <c r="DQ1995" s="75" t="s">
        <v>35660</v>
      </c>
      <c r="DR1995" s="77">
        <v>2242</v>
      </c>
      <c r="DS1995" s="79">
        <v>1103.529</v>
      </c>
      <c r="DT1995" s="78">
        <v>2.032</v>
      </c>
      <c r="DU1995" s="75" t="s">
        <v>35669</v>
      </c>
      <c r="DV1995" s="75" t="s">
        <v>35669</v>
      </c>
      <c r="DW1995" s="72"/>
      <c r="DY1995" t="s">
        <v>35670</v>
      </c>
    </row>
    <row r="1996" spans="93:129" ht="15" customHeight="1" x14ac:dyDescent="0.25">
      <c r="CO1996" s="3"/>
      <c r="DE1996" s="3"/>
      <c r="DO1996" s="75" t="s">
        <v>3048</v>
      </c>
      <c r="DP1996" s="76" t="s">
        <v>35671</v>
      </c>
      <c r="DQ1996" s="75" t="s">
        <v>35660</v>
      </c>
      <c r="DR1996" s="77">
        <v>69416</v>
      </c>
      <c r="DS1996" s="79">
        <v>1633.0889999999999</v>
      </c>
      <c r="DT1996" s="78">
        <v>42.506</v>
      </c>
      <c r="DU1996" s="75" t="s">
        <v>35672</v>
      </c>
      <c r="DV1996" s="75" t="s">
        <v>35672</v>
      </c>
      <c r="DW1996" s="72"/>
    </row>
    <row r="1997" spans="93:129" ht="15" customHeight="1" x14ac:dyDescent="0.25">
      <c r="CO1997" s="3"/>
      <c r="DE1997" s="3"/>
      <c r="DO1997" s="75" t="s">
        <v>3048</v>
      </c>
      <c r="DP1997" s="76" t="s">
        <v>293</v>
      </c>
      <c r="DQ1997" s="75" t="s">
        <v>35660</v>
      </c>
      <c r="DR1997" s="77">
        <v>123138</v>
      </c>
      <c r="DS1997" s="79">
        <v>1765.229</v>
      </c>
      <c r="DT1997" s="78">
        <v>69.757999999999996</v>
      </c>
      <c r="DU1997" s="75" t="s">
        <v>426</v>
      </c>
      <c r="DV1997" s="75" t="s">
        <v>426</v>
      </c>
      <c r="DW1997" s="72"/>
      <c r="DY1997" t="s">
        <v>35673</v>
      </c>
    </row>
    <row r="1998" spans="93:129" ht="15" customHeight="1" x14ac:dyDescent="0.25">
      <c r="CO1998" s="3"/>
      <c r="DE1998" s="3"/>
      <c r="DO1998" s="75" t="s">
        <v>3048</v>
      </c>
      <c r="DP1998" s="76" t="s">
        <v>35674</v>
      </c>
      <c r="DQ1998" s="75" t="s">
        <v>35660</v>
      </c>
      <c r="DR1998" s="77">
        <v>4831</v>
      </c>
      <c r="DS1998" s="79">
        <v>1488.4590000000001</v>
      </c>
      <c r="DT1998" s="78">
        <v>3.246</v>
      </c>
      <c r="DU1998" s="75" t="s">
        <v>35675</v>
      </c>
      <c r="DV1998" s="75" t="s">
        <v>35675</v>
      </c>
      <c r="DW1998" s="72"/>
    </row>
    <row r="1999" spans="93:129" ht="15" customHeight="1" x14ac:dyDescent="0.25">
      <c r="CO1999" s="3"/>
      <c r="DE1999" s="3"/>
      <c r="DO1999" s="75" t="s">
        <v>3048</v>
      </c>
      <c r="DP1999" s="76" t="s">
        <v>35676</v>
      </c>
      <c r="DQ1999" s="75" t="s">
        <v>35660</v>
      </c>
      <c r="DR1999" s="77">
        <v>5757</v>
      </c>
      <c r="DS1999" s="79">
        <v>1131</v>
      </c>
      <c r="DT1999" s="78">
        <v>5.09</v>
      </c>
      <c r="DU1999" s="75" t="s">
        <v>35677</v>
      </c>
      <c r="DV1999" s="75" t="s">
        <v>35678</v>
      </c>
      <c r="DW1999" s="72"/>
    </row>
    <row r="2000" spans="93:129" ht="15" customHeight="1" x14ac:dyDescent="0.25">
      <c r="CO2000" s="3"/>
      <c r="DE2000" s="3"/>
      <c r="DO2000" s="75" t="s">
        <v>3048</v>
      </c>
      <c r="DP2000" s="76" t="s">
        <v>35679</v>
      </c>
      <c r="DQ2000" s="75" t="s">
        <v>35660</v>
      </c>
      <c r="DR2000" s="77">
        <v>2283</v>
      </c>
      <c r="DS2000" s="79">
        <v>1259.529</v>
      </c>
      <c r="DT2000" s="78">
        <v>1.8129999999999999</v>
      </c>
      <c r="DU2000" s="75" t="s">
        <v>35680</v>
      </c>
      <c r="DV2000" s="75" t="s">
        <v>35680</v>
      </c>
      <c r="DW2000" s="72"/>
    </row>
    <row r="2001" spans="93:129" ht="15" customHeight="1" x14ac:dyDescent="0.25">
      <c r="CO2001" s="3"/>
      <c r="DE2001" s="3"/>
      <c r="DO2001" s="75" t="s">
        <v>3048</v>
      </c>
      <c r="DP2001" s="76" t="s">
        <v>35574</v>
      </c>
      <c r="DQ2001" s="75" t="s">
        <v>35660</v>
      </c>
      <c r="DR2001" s="77">
        <v>3600</v>
      </c>
      <c r="DS2001" s="79">
        <v>2009.5989999999999</v>
      </c>
      <c r="DT2001" s="78">
        <v>1.7909999999999999</v>
      </c>
      <c r="DU2001" s="75" t="s">
        <v>35681</v>
      </c>
      <c r="DV2001" s="75" t="s">
        <v>35682</v>
      </c>
      <c r="DW2001" s="72"/>
      <c r="DY2001" t="s">
        <v>99</v>
      </c>
    </row>
    <row r="2002" spans="93:129" ht="15" customHeight="1" x14ac:dyDescent="0.25">
      <c r="CO2002" s="3"/>
      <c r="DE2002" s="3"/>
      <c r="DO2002" s="75" t="s">
        <v>3048</v>
      </c>
      <c r="DP2002" s="76" t="s">
        <v>35374</v>
      </c>
      <c r="DQ2002" s="75" t="s">
        <v>35660</v>
      </c>
      <c r="DR2002" s="77">
        <v>2757</v>
      </c>
      <c r="DS2002" s="78">
        <v>630.11900000000003</v>
      </c>
      <c r="DT2002" s="78">
        <v>4.375</v>
      </c>
      <c r="DU2002" s="75" t="s">
        <v>35683</v>
      </c>
      <c r="DV2002" s="75" t="s">
        <v>35683</v>
      </c>
      <c r="DW2002" s="72"/>
      <c r="DY2002" t="s">
        <v>172</v>
      </c>
    </row>
    <row r="2003" spans="93:129" ht="15" customHeight="1" x14ac:dyDescent="0.25">
      <c r="CO2003" s="3"/>
      <c r="DE2003" s="3"/>
      <c r="DO2003" s="75" t="s">
        <v>3048</v>
      </c>
      <c r="DP2003" s="76" t="s">
        <v>35684</v>
      </c>
      <c r="DQ2003" s="75" t="s">
        <v>35660</v>
      </c>
      <c r="DR2003" s="77">
        <v>4331</v>
      </c>
      <c r="DS2003" s="79">
        <v>1509.883</v>
      </c>
      <c r="DT2003" s="78">
        <v>2.8679999999999999</v>
      </c>
      <c r="DU2003" s="75" t="s">
        <v>33629</v>
      </c>
      <c r="DV2003" s="75" t="s">
        <v>33629</v>
      </c>
      <c r="DW2003" s="72"/>
    </row>
    <row r="2004" spans="93:129" ht="15" customHeight="1" x14ac:dyDescent="0.25">
      <c r="CO2004" s="3"/>
      <c r="DE2004" s="3"/>
      <c r="DO2004" s="75" t="s">
        <v>3048</v>
      </c>
      <c r="DP2004" s="76" t="s">
        <v>35685</v>
      </c>
      <c r="DQ2004" s="75" t="s">
        <v>35660</v>
      </c>
      <c r="DR2004" s="77">
        <v>3759</v>
      </c>
      <c r="DS2004" s="78">
        <v>635.20100000000002</v>
      </c>
      <c r="DT2004" s="78">
        <v>5.9180000000000001</v>
      </c>
      <c r="DU2004" s="75" t="s">
        <v>35686</v>
      </c>
      <c r="DV2004" s="75" t="s">
        <v>35686</v>
      </c>
      <c r="DW2004" s="72"/>
    </row>
    <row r="2005" spans="93:129" ht="15" customHeight="1" x14ac:dyDescent="0.25">
      <c r="CO2005" s="3"/>
      <c r="DE2005" s="3"/>
      <c r="DO2005" s="75" t="s">
        <v>3048</v>
      </c>
      <c r="DP2005" s="76" t="s">
        <v>35086</v>
      </c>
      <c r="DQ2005" s="75" t="s">
        <v>35660</v>
      </c>
      <c r="DR2005" s="77">
        <v>1924</v>
      </c>
      <c r="DS2005" s="79">
        <v>1001.99</v>
      </c>
      <c r="DT2005" s="78">
        <v>1.92</v>
      </c>
      <c r="DU2005" s="75" t="s">
        <v>35687</v>
      </c>
      <c r="DV2005" s="75" t="s">
        <v>35687</v>
      </c>
      <c r="DW2005" s="72"/>
      <c r="DY2005" t="s">
        <v>214</v>
      </c>
    </row>
    <row r="2006" spans="93:129" ht="15" customHeight="1" x14ac:dyDescent="0.25">
      <c r="CO2006" s="3"/>
      <c r="DE2006" s="3"/>
      <c r="DO2006" s="75" t="s">
        <v>3048</v>
      </c>
      <c r="DP2006" s="76" t="s">
        <v>35688</v>
      </c>
      <c r="DQ2006" s="75" t="s">
        <v>35660</v>
      </c>
      <c r="DR2006" s="77">
        <v>66109</v>
      </c>
      <c r="DS2006" s="79">
        <v>1437.806</v>
      </c>
      <c r="DT2006" s="78">
        <v>45.978999999999999</v>
      </c>
      <c r="DU2006" s="75" t="s">
        <v>35688</v>
      </c>
      <c r="DV2006" s="75" t="s">
        <v>35688</v>
      </c>
      <c r="DW2006" s="72"/>
    </row>
    <row r="2007" spans="93:129" ht="15" customHeight="1" x14ac:dyDescent="0.25">
      <c r="CO2007" s="3"/>
      <c r="DE2007" s="3"/>
      <c r="DO2007" s="75" t="s">
        <v>3048</v>
      </c>
      <c r="DP2007" s="76" t="s">
        <v>337</v>
      </c>
      <c r="DQ2007" s="75" t="s">
        <v>35660</v>
      </c>
      <c r="DR2007" s="77">
        <v>2841</v>
      </c>
      <c r="DS2007" s="79">
        <v>1659.462</v>
      </c>
      <c r="DT2007" s="78">
        <v>1.712</v>
      </c>
      <c r="DU2007" s="75" t="s">
        <v>35689</v>
      </c>
      <c r="DV2007" s="75" t="s">
        <v>35690</v>
      </c>
      <c r="DW2007" s="72"/>
      <c r="DY2007" t="s">
        <v>35691</v>
      </c>
    </row>
    <row r="2008" spans="93:129" ht="15" customHeight="1" x14ac:dyDescent="0.25">
      <c r="CO2008" s="3"/>
      <c r="DE2008" s="3"/>
      <c r="DO2008" s="75" t="s">
        <v>3048</v>
      </c>
      <c r="DP2008" s="76" t="s">
        <v>35692</v>
      </c>
      <c r="DQ2008" s="75" t="s">
        <v>35660</v>
      </c>
      <c r="DR2008" s="77">
        <v>2754</v>
      </c>
      <c r="DS2008" s="78">
        <v>708.50099999999998</v>
      </c>
      <c r="DT2008" s="78">
        <v>3.887</v>
      </c>
      <c r="DU2008" s="75" t="s">
        <v>35474</v>
      </c>
      <c r="DV2008" s="75" t="s">
        <v>35474</v>
      </c>
      <c r="DW2008" s="72"/>
    </row>
    <row r="2009" spans="93:129" ht="15" customHeight="1" x14ac:dyDescent="0.25">
      <c r="CO2009" s="3"/>
      <c r="DE2009" s="3"/>
      <c r="DO2009" s="75" t="s">
        <v>3048</v>
      </c>
      <c r="DP2009" s="76" t="s">
        <v>516</v>
      </c>
      <c r="DQ2009" s="75" t="s">
        <v>35660</v>
      </c>
      <c r="DR2009" s="77">
        <f>DS2009*DT2009</f>
        <v>2715.140296</v>
      </c>
      <c r="DS2009" s="79">
        <v>1132.252</v>
      </c>
      <c r="DT2009" s="78">
        <v>2.3980000000000001</v>
      </c>
      <c r="DU2009" s="75" t="s">
        <v>35693</v>
      </c>
      <c r="DV2009" s="75" t="s">
        <v>35693</v>
      </c>
      <c r="DW2009" s="72"/>
    </row>
    <row r="2010" spans="93:129" ht="15" customHeight="1" x14ac:dyDescent="0.25">
      <c r="CO2010" s="3"/>
      <c r="DE2010" s="3"/>
      <c r="DO2010" s="75" t="s">
        <v>3048</v>
      </c>
      <c r="DP2010" s="76" t="s">
        <v>35694</v>
      </c>
      <c r="DQ2010" s="75" t="s">
        <v>35660</v>
      </c>
      <c r="DR2010" s="77">
        <f>DS2010*DT2010</f>
        <v>2752.9018679999999</v>
      </c>
      <c r="DS2010" s="79">
        <v>1350.7860000000001</v>
      </c>
      <c r="DT2010" s="78">
        <v>2.0379999999999998</v>
      </c>
      <c r="DU2010" s="75" t="s">
        <v>595</v>
      </c>
      <c r="DV2010" s="75" t="s">
        <v>595</v>
      </c>
      <c r="DW2010" s="72"/>
    </row>
    <row r="2011" spans="93:129" ht="15" customHeight="1" x14ac:dyDescent="0.25">
      <c r="CO2011" s="3"/>
      <c r="DE2011" s="3"/>
      <c r="DO2011" s="75" t="s">
        <v>3048</v>
      </c>
      <c r="DP2011" s="76" t="s">
        <v>35695</v>
      </c>
      <c r="DQ2011" s="75" t="s">
        <v>35660</v>
      </c>
      <c r="DR2011" s="77">
        <v>4701</v>
      </c>
      <c r="DS2011" s="79">
        <v>1147.1769999999999</v>
      </c>
      <c r="DT2011" s="78">
        <v>4.0979999999999999</v>
      </c>
      <c r="DU2011" s="75" t="s">
        <v>35695</v>
      </c>
      <c r="DV2011" s="75" t="s">
        <v>35695</v>
      </c>
      <c r="DW2011" s="72"/>
    </row>
    <row r="2012" spans="93:129" ht="15" customHeight="1" x14ac:dyDescent="0.25">
      <c r="CO2012" s="3"/>
      <c r="DE2012" s="3"/>
      <c r="DO2012" s="75" t="s">
        <v>3048</v>
      </c>
      <c r="DP2012" s="76" t="s">
        <v>32590</v>
      </c>
      <c r="DQ2012" s="75" t="s">
        <v>35660</v>
      </c>
      <c r="DR2012" s="77">
        <v>2308</v>
      </c>
      <c r="DS2012" s="78">
        <v>992.64099999999996</v>
      </c>
      <c r="DT2012" s="78">
        <v>2.3250000000000002</v>
      </c>
      <c r="DU2012" s="75" t="s">
        <v>35696</v>
      </c>
      <c r="DV2012" s="75" t="s">
        <v>35696</v>
      </c>
      <c r="DW2012" s="72"/>
      <c r="DY2012" t="s">
        <v>35697</v>
      </c>
    </row>
    <row r="2013" spans="93:129" ht="15" customHeight="1" x14ac:dyDescent="0.25">
      <c r="CO2013" s="3"/>
      <c r="DE2013" s="3"/>
      <c r="DO2013" s="75" t="s">
        <v>3048</v>
      </c>
      <c r="DP2013" s="76" t="s">
        <v>303</v>
      </c>
      <c r="DQ2013" s="75" t="s">
        <v>35660</v>
      </c>
      <c r="DR2013" s="77">
        <v>5987</v>
      </c>
      <c r="DS2013" s="79">
        <v>1874.0909999999999</v>
      </c>
      <c r="DT2013" s="78">
        <v>3.1949999999999998</v>
      </c>
      <c r="DU2013" s="75" t="s">
        <v>35698</v>
      </c>
      <c r="DV2013" s="75" t="s">
        <v>35699</v>
      </c>
      <c r="DW2013" s="72"/>
      <c r="DY2013" t="s">
        <v>72</v>
      </c>
    </row>
    <row r="2014" spans="93:129" ht="15" customHeight="1" x14ac:dyDescent="0.25">
      <c r="CO2014" s="3"/>
      <c r="DE2014" s="3"/>
      <c r="DO2014" s="75" t="s">
        <v>3048</v>
      </c>
      <c r="DP2014" s="76" t="s">
        <v>33211</v>
      </c>
      <c r="DQ2014" s="75" t="s">
        <v>35660</v>
      </c>
      <c r="DR2014" s="77">
        <v>3390</v>
      </c>
      <c r="DS2014" s="78">
        <v>975.19399999999996</v>
      </c>
      <c r="DT2014" s="78">
        <v>3.476</v>
      </c>
      <c r="DU2014" s="75" t="s">
        <v>32507</v>
      </c>
      <c r="DV2014" s="75" t="s">
        <v>35700</v>
      </c>
      <c r="DW2014" s="72"/>
      <c r="DY2014" t="s">
        <v>33016</v>
      </c>
    </row>
    <row r="2015" spans="93:129" ht="15" customHeight="1" x14ac:dyDescent="0.25">
      <c r="CO2015" s="3"/>
      <c r="DE2015" s="3"/>
      <c r="DO2015" s="75" t="s">
        <v>3048</v>
      </c>
      <c r="DP2015" s="76" t="s">
        <v>35701</v>
      </c>
      <c r="DQ2015" s="75" t="s">
        <v>35660</v>
      </c>
      <c r="DR2015" s="77">
        <v>5737</v>
      </c>
      <c r="DS2015" s="79">
        <v>2742.018</v>
      </c>
      <c r="DT2015" s="78">
        <v>2.0920000000000001</v>
      </c>
      <c r="DU2015" s="75" t="s">
        <v>35702</v>
      </c>
      <c r="DV2015" s="75" t="s">
        <v>35702</v>
      </c>
      <c r="DW2015" s="72"/>
    </row>
    <row r="2016" spans="93:129" ht="15" customHeight="1" x14ac:dyDescent="0.25">
      <c r="CO2016" s="3"/>
      <c r="DE2016" s="3"/>
      <c r="DO2016" s="75" t="s">
        <v>3048</v>
      </c>
      <c r="DP2016" s="76" t="s">
        <v>52</v>
      </c>
      <c r="DQ2016" s="75" t="s">
        <v>35660</v>
      </c>
      <c r="DR2016" s="77">
        <f>DS2016*DT2016</f>
        <v>9311.2314150000002</v>
      </c>
      <c r="DS2016" s="79">
        <v>2109.9549999999999</v>
      </c>
      <c r="DT2016" s="78">
        <v>4.4130000000000003</v>
      </c>
      <c r="DU2016" s="75" t="s">
        <v>522</v>
      </c>
      <c r="DV2016" s="75" t="s">
        <v>522</v>
      </c>
      <c r="DW2016" s="72"/>
      <c r="DY2016" t="s">
        <v>34916</v>
      </c>
    </row>
    <row r="2017" spans="93:129" ht="15" customHeight="1" x14ac:dyDescent="0.25">
      <c r="CO2017" s="3"/>
      <c r="DE2017" s="3"/>
      <c r="DO2017" s="75" t="s">
        <v>3048</v>
      </c>
      <c r="DP2017" s="76" t="s">
        <v>33527</v>
      </c>
      <c r="DQ2017" s="75" t="s">
        <v>35660</v>
      </c>
      <c r="DR2017" s="77">
        <v>8644</v>
      </c>
      <c r="DS2017" s="79">
        <v>1045.489</v>
      </c>
      <c r="DT2017" s="78">
        <v>8.2680000000000007</v>
      </c>
      <c r="DU2017" s="75" t="s">
        <v>34043</v>
      </c>
      <c r="DV2017" s="75" t="s">
        <v>34489</v>
      </c>
      <c r="DW2017" s="72"/>
      <c r="DY2017" t="s">
        <v>35703</v>
      </c>
    </row>
    <row r="2018" spans="93:129" ht="15" customHeight="1" x14ac:dyDescent="0.25">
      <c r="CO2018" s="3"/>
      <c r="DE2018" s="3"/>
      <c r="DO2018" s="75" t="s">
        <v>3048</v>
      </c>
      <c r="DP2018" s="76" t="s">
        <v>33994</v>
      </c>
      <c r="DQ2018" s="75" t="s">
        <v>35660</v>
      </c>
      <c r="DR2018" s="77">
        <v>25303</v>
      </c>
      <c r="DS2018" s="79">
        <v>1926.268</v>
      </c>
      <c r="DT2018" s="78">
        <v>13.135999999999999</v>
      </c>
      <c r="DU2018" s="75" t="s">
        <v>35704</v>
      </c>
      <c r="DV2018" s="75" t="s">
        <v>35704</v>
      </c>
      <c r="DW2018" s="72"/>
      <c r="DY2018" t="s">
        <v>25</v>
      </c>
    </row>
    <row r="2019" spans="93:129" ht="15" customHeight="1" x14ac:dyDescent="0.25">
      <c r="CO2019" s="3"/>
      <c r="DE2019" s="3"/>
      <c r="DO2019" s="75" t="s">
        <v>3048</v>
      </c>
      <c r="DP2019" s="76" t="s">
        <v>35705</v>
      </c>
      <c r="DQ2019" s="75" t="s">
        <v>35660</v>
      </c>
      <c r="DR2019" s="77">
        <v>6631</v>
      </c>
      <c r="DS2019" s="79">
        <v>1823.933</v>
      </c>
      <c r="DT2019" s="78">
        <v>3.6360000000000001</v>
      </c>
      <c r="DU2019" s="75" t="s">
        <v>35706</v>
      </c>
      <c r="DV2019" s="75" t="s">
        <v>35707</v>
      </c>
      <c r="DW2019" s="72"/>
    </row>
    <row r="2020" spans="93:129" ht="15" customHeight="1" x14ac:dyDescent="0.25">
      <c r="CO2020" s="3"/>
      <c r="DE2020" s="3"/>
      <c r="DO2020" s="75" t="s">
        <v>3048</v>
      </c>
      <c r="DP2020" s="76" t="s">
        <v>34209</v>
      </c>
      <c r="DQ2020" s="75" t="s">
        <v>35660</v>
      </c>
      <c r="DR2020" s="77">
        <v>3715</v>
      </c>
      <c r="DS2020" s="78">
        <v>981.62099999999998</v>
      </c>
      <c r="DT2020" s="78">
        <v>3.7850000000000001</v>
      </c>
      <c r="DU2020" s="75" t="s">
        <v>35708</v>
      </c>
      <c r="DV2020" s="75" t="s">
        <v>35708</v>
      </c>
      <c r="DW2020" s="72"/>
      <c r="DY2020" t="s">
        <v>35709</v>
      </c>
    </row>
    <row r="2021" spans="93:129" ht="15" customHeight="1" x14ac:dyDescent="0.25">
      <c r="CO2021" s="3"/>
      <c r="DE2021" s="3"/>
      <c r="DO2021" s="75" t="s">
        <v>3048</v>
      </c>
      <c r="DP2021" s="76" t="s">
        <v>35710</v>
      </c>
      <c r="DQ2021" s="75" t="s">
        <v>35660</v>
      </c>
      <c r="DR2021" s="77">
        <v>2065</v>
      </c>
      <c r="DS2021" s="78">
        <v>723.52200000000005</v>
      </c>
      <c r="DT2021" s="78">
        <v>2.8540000000000001</v>
      </c>
      <c r="DU2021" s="75" t="s">
        <v>32864</v>
      </c>
      <c r="DV2021" s="75" t="s">
        <v>32864</v>
      </c>
      <c r="DW2021" s="72"/>
    </row>
    <row r="2022" spans="93:129" ht="15" customHeight="1" x14ac:dyDescent="0.25">
      <c r="CO2022" s="3"/>
      <c r="DE2022" s="3"/>
      <c r="DO2022" s="75" t="s">
        <v>3048</v>
      </c>
      <c r="DP2022" s="76" t="s">
        <v>35711</v>
      </c>
      <c r="DQ2022" s="75" t="s">
        <v>35660</v>
      </c>
      <c r="DR2022" s="77">
        <v>8585</v>
      </c>
      <c r="DS2022" s="79">
        <v>1118.752</v>
      </c>
      <c r="DT2022" s="78">
        <v>7.6740000000000004</v>
      </c>
      <c r="DU2022" s="75" t="s">
        <v>35674</v>
      </c>
      <c r="DV2022" s="75" t="s">
        <v>35674</v>
      </c>
      <c r="DW2022" s="72"/>
    </row>
    <row r="2023" spans="93:129" ht="15" customHeight="1" x14ac:dyDescent="0.25">
      <c r="CO2023" s="3"/>
      <c r="DE2023" s="3"/>
      <c r="DO2023" s="75" t="s">
        <v>3048</v>
      </c>
      <c r="DP2023" s="76" t="s">
        <v>305</v>
      </c>
      <c r="DQ2023" s="75" t="s">
        <v>35660</v>
      </c>
      <c r="DR2023" s="77">
        <v>4675</v>
      </c>
      <c r="DS2023" s="79">
        <v>1017.818</v>
      </c>
      <c r="DT2023" s="78">
        <v>4.593</v>
      </c>
      <c r="DU2023" s="75" t="s">
        <v>35712</v>
      </c>
      <c r="DV2023" s="75" t="s">
        <v>35712</v>
      </c>
      <c r="DW2023" s="72"/>
      <c r="DY2023" t="s">
        <v>35713</v>
      </c>
    </row>
    <row r="2024" spans="93:129" ht="15" customHeight="1" x14ac:dyDescent="0.25">
      <c r="CO2024" s="3"/>
      <c r="DE2024" s="3"/>
      <c r="DO2024" s="75" t="s">
        <v>3048</v>
      </c>
      <c r="DP2024" s="76" t="s">
        <v>34709</v>
      </c>
      <c r="DQ2024" s="75" t="s">
        <v>35660</v>
      </c>
      <c r="DR2024" s="77">
        <v>12066</v>
      </c>
      <c r="DS2024" s="79">
        <v>1184.846</v>
      </c>
      <c r="DT2024" s="78">
        <v>10.183999999999999</v>
      </c>
      <c r="DU2024" s="75" t="s">
        <v>35714</v>
      </c>
      <c r="DV2024" s="75" t="s">
        <v>35714</v>
      </c>
      <c r="DW2024" s="72"/>
      <c r="DY2024" t="s">
        <v>55</v>
      </c>
    </row>
    <row r="2025" spans="93:129" ht="15" customHeight="1" x14ac:dyDescent="0.25">
      <c r="CO2025" s="3"/>
      <c r="DE2025" s="3"/>
      <c r="DO2025" s="75" t="s">
        <v>3048</v>
      </c>
      <c r="DP2025" s="76" t="s">
        <v>35715</v>
      </c>
      <c r="DQ2025" s="75" t="s">
        <v>35660</v>
      </c>
      <c r="DR2025" s="77">
        <v>5890</v>
      </c>
      <c r="DS2025" s="78">
        <v>862.74699999999996</v>
      </c>
      <c r="DT2025" s="78">
        <v>6.827</v>
      </c>
      <c r="DU2025" s="75" t="s">
        <v>35716</v>
      </c>
      <c r="DV2025" s="75" t="s">
        <v>35716</v>
      </c>
      <c r="DW2025" s="72"/>
    </row>
    <row r="2026" spans="93:129" ht="15" customHeight="1" x14ac:dyDescent="0.25">
      <c r="CO2026" s="3"/>
      <c r="DE2026" s="3"/>
      <c r="DO2026" s="75" t="s">
        <v>3048</v>
      </c>
      <c r="DP2026" s="76" t="s">
        <v>34715</v>
      </c>
      <c r="DQ2026" s="75" t="s">
        <v>35660</v>
      </c>
      <c r="DR2026" s="77">
        <v>2610</v>
      </c>
      <c r="DS2026" s="78">
        <v>874.76599999999996</v>
      </c>
      <c r="DT2026" s="78">
        <v>2.984</v>
      </c>
      <c r="DU2026" s="75" t="s">
        <v>35717</v>
      </c>
      <c r="DV2026" s="75" t="s">
        <v>35717</v>
      </c>
      <c r="DW2026" s="72"/>
      <c r="DY2026" t="s">
        <v>55</v>
      </c>
    </row>
    <row r="2027" spans="93:129" ht="15" customHeight="1" x14ac:dyDescent="0.25">
      <c r="CO2027" s="3"/>
      <c r="DE2027" s="3"/>
      <c r="DO2027" s="75" t="s">
        <v>3048</v>
      </c>
      <c r="DP2027" s="76" t="s">
        <v>181</v>
      </c>
      <c r="DQ2027" s="75" t="s">
        <v>35660</v>
      </c>
      <c r="DR2027" s="77">
        <v>17998</v>
      </c>
      <c r="DS2027" s="79">
        <v>1436.712</v>
      </c>
      <c r="DT2027" s="78">
        <v>12.526999999999999</v>
      </c>
      <c r="DU2027" s="75" t="s">
        <v>35718</v>
      </c>
      <c r="DV2027" s="75" t="s">
        <v>35718</v>
      </c>
      <c r="DW2027" s="72"/>
      <c r="DY2027" t="s">
        <v>35719</v>
      </c>
    </row>
    <row r="2028" spans="93:129" ht="15" customHeight="1" x14ac:dyDescent="0.25">
      <c r="CO2028" s="3"/>
      <c r="DE2028" s="3"/>
      <c r="DO2028" s="75" t="s">
        <v>3048</v>
      </c>
      <c r="DP2028" s="76" t="s">
        <v>35720</v>
      </c>
      <c r="DQ2028" s="75" t="s">
        <v>35660</v>
      </c>
      <c r="DR2028" s="77">
        <v>13674</v>
      </c>
      <c r="DS2028" s="78">
        <v>902.45399999999995</v>
      </c>
      <c r="DT2028" s="78">
        <v>15.151999999999999</v>
      </c>
      <c r="DU2028" s="75" t="s">
        <v>34999</v>
      </c>
      <c r="DV2028" s="75" t="s">
        <v>35721</v>
      </c>
      <c r="DW2028" s="72"/>
    </row>
    <row r="2029" spans="93:129" ht="15" customHeight="1" x14ac:dyDescent="0.25">
      <c r="CO2029" s="3"/>
      <c r="DE2029" s="3"/>
      <c r="DO2029" s="75" t="s">
        <v>3048</v>
      </c>
      <c r="DP2029" s="76" t="s">
        <v>35722</v>
      </c>
      <c r="DQ2029" s="75" t="s">
        <v>35660</v>
      </c>
      <c r="DR2029" s="77">
        <f>DS2029*DT2029</f>
        <v>4365.9053359999998</v>
      </c>
      <c r="DS2029" s="78">
        <v>858.75400000000002</v>
      </c>
      <c r="DT2029" s="78">
        <v>5.0839999999999996</v>
      </c>
      <c r="DU2029" s="75" t="s">
        <v>35723</v>
      </c>
      <c r="DV2029" s="75" t="s">
        <v>35724</v>
      </c>
      <c r="DW2029" s="72"/>
    </row>
    <row r="2030" spans="93:129" ht="15" customHeight="1" x14ac:dyDescent="0.25">
      <c r="CO2030" s="3"/>
      <c r="DE2030" s="3"/>
      <c r="DO2030" s="75" t="s">
        <v>3048</v>
      </c>
      <c r="DP2030" s="76" t="s">
        <v>32561</v>
      </c>
      <c r="DQ2030" s="75" t="s">
        <v>35660</v>
      </c>
      <c r="DR2030" s="77">
        <v>1710</v>
      </c>
      <c r="DS2030" s="78">
        <v>971.75099999999998</v>
      </c>
      <c r="DT2030" s="78">
        <v>1.76</v>
      </c>
      <c r="DU2030" s="75" t="s">
        <v>35725</v>
      </c>
      <c r="DV2030" s="75" t="s">
        <v>35725</v>
      </c>
      <c r="DW2030" s="72"/>
      <c r="DY2030" t="s">
        <v>35726</v>
      </c>
    </row>
    <row r="2031" spans="93:129" ht="15" customHeight="1" x14ac:dyDescent="0.25">
      <c r="CO2031" s="3"/>
      <c r="DE2031" s="3"/>
      <c r="DO2031" s="75" t="s">
        <v>3048</v>
      </c>
      <c r="DP2031" s="76" t="s">
        <v>417</v>
      </c>
      <c r="DQ2031" s="75" t="s">
        <v>35660</v>
      </c>
      <c r="DR2031" s="77">
        <v>4044</v>
      </c>
      <c r="DS2031" s="79">
        <v>1094.1199999999999</v>
      </c>
      <c r="DT2031" s="78">
        <v>3.6960000000000002</v>
      </c>
      <c r="DU2031" s="75" t="s">
        <v>35727</v>
      </c>
      <c r="DV2031" s="75" t="s">
        <v>35728</v>
      </c>
      <c r="DW2031" s="72"/>
      <c r="DY2031" t="s">
        <v>34913</v>
      </c>
    </row>
    <row r="2032" spans="93:129" ht="15" customHeight="1" x14ac:dyDescent="0.25">
      <c r="CO2032" s="3"/>
      <c r="DE2032" s="3"/>
      <c r="DO2032" s="75" t="s">
        <v>3048</v>
      </c>
      <c r="DP2032" s="76" t="s">
        <v>35729</v>
      </c>
      <c r="DQ2032" s="75" t="s">
        <v>35660</v>
      </c>
      <c r="DR2032" s="78">
        <v>767</v>
      </c>
      <c r="DS2032" s="79">
        <v>1217.94</v>
      </c>
      <c r="DT2032" s="78">
        <v>0.63</v>
      </c>
      <c r="DU2032" s="75" t="s">
        <v>35730</v>
      </c>
      <c r="DV2032" s="75" t="s">
        <v>35731</v>
      </c>
      <c r="DW2032" s="72"/>
    </row>
    <row r="2033" spans="93:129" ht="15" customHeight="1" x14ac:dyDescent="0.25">
      <c r="CO2033" s="3"/>
      <c r="DE2033" s="3"/>
      <c r="DO2033" s="75" t="s">
        <v>3048</v>
      </c>
      <c r="DP2033" s="76" t="s">
        <v>33564</v>
      </c>
      <c r="DQ2033" s="75" t="s">
        <v>35660</v>
      </c>
      <c r="DR2033" s="77">
        <f>DS2033*DT2033</f>
        <v>22636.348392</v>
      </c>
      <c r="DS2033" s="79">
        <v>1338.162</v>
      </c>
      <c r="DT2033" s="78">
        <v>16.916</v>
      </c>
      <c r="DU2033" s="75" t="s">
        <v>456</v>
      </c>
      <c r="DV2033" s="75" t="s">
        <v>456</v>
      </c>
      <c r="DW2033" s="72"/>
      <c r="DY2033" t="s">
        <v>35732</v>
      </c>
    </row>
    <row r="2034" spans="93:129" ht="15" customHeight="1" x14ac:dyDescent="0.25">
      <c r="CO2034" s="3"/>
      <c r="DE2034" s="3"/>
      <c r="DO2034" s="75" t="s">
        <v>3048</v>
      </c>
      <c r="DP2034" s="76" t="s">
        <v>595</v>
      </c>
      <c r="DQ2034" s="75" t="s">
        <v>35660</v>
      </c>
      <c r="DR2034" s="77">
        <v>2258</v>
      </c>
      <c r="DS2034" s="78">
        <v>712.36099999999999</v>
      </c>
      <c r="DT2034" s="78">
        <v>3.17</v>
      </c>
      <c r="DU2034" s="75" t="s">
        <v>35733</v>
      </c>
      <c r="DV2034" s="75" t="s">
        <v>35733</v>
      </c>
      <c r="DW2034" s="72"/>
      <c r="DY2034" t="s">
        <v>55</v>
      </c>
    </row>
    <row r="2035" spans="93:129" ht="15" customHeight="1" x14ac:dyDescent="0.25">
      <c r="CO2035" s="3"/>
      <c r="DE2035" s="3"/>
      <c r="DO2035" s="75" t="s">
        <v>3048</v>
      </c>
      <c r="DP2035" s="76" t="s">
        <v>35734</v>
      </c>
      <c r="DQ2035" s="75" t="s">
        <v>35660</v>
      </c>
      <c r="DR2035" s="77">
        <v>21908</v>
      </c>
      <c r="DS2035" s="79">
        <v>2221.4029999999998</v>
      </c>
      <c r="DT2035" s="78">
        <v>9.8620000000000001</v>
      </c>
      <c r="DU2035" s="75" t="s">
        <v>34229</v>
      </c>
      <c r="DV2035" s="75" t="s">
        <v>34229</v>
      </c>
      <c r="DW2035" s="72"/>
    </row>
    <row r="2036" spans="93:129" ht="15" customHeight="1" x14ac:dyDescent="0.25">
      <c r="CO2036" s="3"/>
      <c r="DE2036" s="3"/>
      <c r="DO2036" s="75" t="s">
        <v>3048</v>
      </c>
      <c r="DP2036" s="76" t="s">
        <v>35698</v>
      </c>
      <c r="DQ2036" s="75" t="s">
        <v>35660</v>
      </c>
      <c r="DR2036" s="77">
        <v>2876</v>
      </c>
      <c r="DS2036" s="79">
        <v>1024.5519999999999</v>
      </c>
      <c r="DT2036" s="78">
        <v>2.8069999999999999</v>
      </c>
      <c r="DU2036" s="75" t="s">
        <v>35735</v>
      </c>
      <c r="DV2036" s="75" t="s">
        <v>35735</v>
      </c>
      <c r="DW2036" s="72"/>
    </row>
    <row r="2037" spans="93:129" ht="15" customHeight="1" x14ac:dyDescent="0.25">
      <c r="CO2037" s="3"/>
      <c r="DE2037" s="3"/>
      <c r="DO2037" s="75" t="s">
        <v>3048</v>
      </c>
      <c r="DP2037" s="76" t="s">
        <v>35736</v>
      </c>
      <c r="DQ2037" s="75" t="s">
        <v>35660</v>
      </c>
      <c r="DR2037" s="77">
        <v>8477</v>
      </c>
      <c r="DS2037" s="78">
        <v>861.88699999999994</v>
      </c>
      <c r="DT2037" s="78">
        <v>9.8350000000000009</v>
      </c>
      <c r="DU2037" s="75" t="s">
        <v>33531</v>
      </c>
      <c r="DV2037" s="75" t="s">
        <v>35423</v>
      </c>
      <c r="DW2037" s="72"/>
    </row>
    <row r="2038" spans="93:129" ht="15" customHeight="1" x14ac:dyDescent="0.25">
      <c r="CO2038" s="3"/>
      <c r="DE2038" s="3"/>
      <c r="DO2038" s="75" t="s">
        <v>3048</v>
      </c>
      <c r="DP2038" s="76" t="s">
        <v>35737</v>
      </c>
      <c r="DQ2038" s="75" t="s">
        <v>35660</v>
      </c>
      <c r="DR2038" s="77">
        <v>12389</v>
      </c>
      <c r="DS2038" s="79">
        <v>1281.742</v>
      </c>
      <c r="DT2038" s="78">
        <v>9.6660000000000004</v>
      </c>
      <c r="DU2038" s="75" t="s">
        <v>138</v>
      </c>
      <c r="DV2038" s="75" t="s">
        <v>138</v>
      </c>
      <c r="DW2038" s="72"/>
    </row>
    <row r="2039" spans="93:129" ht="15" customHeight="1" x14ac:dyDescent="0.25">
      <c r="CO2039" s="3"/>
      <c r="DE2039" s="3"/>
      <c r="DO2039" s="75" t="s">
        <v>3048</v>
      </c>
      <c r="DP2039" s="76" t="s">
        <v>346</v>
      </c>
      <c r="DQ2039" s="75" t="s">
        <v>35660</v>
      </c>
      <c r="DR2039" s="77">
        <v>58795</v>
      </c>
      <c r="DS2039" s="79">
        <v>2012.883</v>
      </c>
      <c r="DT2039" s="78">
        <v>29.209</v>
      </c>
      <c r="DU2039" s="75" t="s">
        <v>345</v>
      </c>
      <c r="DV2039" s="75" t="s">
        <v>345</v>
      </c>
      <c r="DW2039" s="72"/>
      <c r="DY2039" t="s">
        <v>87</v>
      </c>
    </row>
    <row r="2040" spans="93:129" ht="15" customHeight="1" x14ac:dyDescent="0.25">
      <c r="CO2040" s="3"/>
      <c r="DE2040" s="3"/>
      <c r="DO2040" s="75" t="s">
        <v>3048</v>
      </c>
      <c r="DP2040" s="76" t="s">
        <v>33731</v>
      </c>
      <c r="DQ2040" s="75" t="s">
        <v>35660</v>
      </c>
      <c r="DR2040" s="77">
        <v>5102</v>
      </c>
      <c r="DS2040" s="79">
        <v>1271.277</v>
      </c>
      <c r="DT2040" s="78">
        <v>4.0129999999999999</v>
      </c>
      <c r="DU2040" s="75" t="s">
        <v>35738</v>
      </c>
      <c r="DV2040" s="75" t="s">
        <v>33953</v>
      </c>
      <c r="DW2040" s="72"/>
      <c r="DY2040" t="s">
        <v>19</v>
      </c>
    </row>
    <row r="2041" spans="93:129" ht="15" customHeight="1" x14ac:dyDescent="0.25">
      <c r="CO2041" s="3">
        <v>40418</v>
      </c>
      <c r="CP2041" s="1">
        <v>0.80834490740740739</v>
      </c>
      <c r="CQ2041">
        <v>18.164999999999999</v>
      </c>
      <c r="CR2041" t="s">
        <v>146</v>
      </c>
      <c r="CS2041">
        <v>6488</v>
      </c>
      <c r="CT2041" t="s">
        <v>35739</v>
      </c>
      <c r="CU2041" t="s">
        <v>79</v>
      </c>
      <c r="DE2041" s="3"/>
      <c r="DO2041" s="75" t="s">
        <v>3048</v>
      </c>
      <c r="DP2041" s="76" t="s">
        <v>57</v>
      </c>
      <c r="DQ2041" s="75" t="s">
        <v>35660</v>
      </c>
      <c r="DR2041" s="77">
        <v>19761</v>
      </c>
      <c r="DS2041" s="79">
        <v>2070.4569999999999</v>
      </c>
      <c r="DT2041" s="78">
        <v>9.5440000000000005</v>
      </c>
      <c r="DU2041" s="75" t="s">
        <v>32974</v>
      </c>
      <c r="DV2041" s="75" t="s">
        <v>32974</v>
      </c>
      <c r="DW2041" s="72"/>
      <c r="DY2041" t="s">
        <v>21</v>
      </c>
    </row>
    <row r="2042" spans="93:129" ht="15" customHeight="1" x14ac:dyDescent="0.25">
      <c r="CO2042" s="3">
        <v>40251</v>
      </c>
      <c r="CP2042" s="1">
        <v>0.83284722222222218</v>
      </c>
      <c r="CQ2042">
        <v>18.164999999999999</v>
      </c>
      <c r="CR2042" t="s">
        <v>2333</v>
      </c>
      <c r="CS2042">
        <v>6119</v>
      </c>
      <c r="CU2042" t="s">
        <v>277</v>
      </c>
      <c r="DE2042" s="3"/>
      <c r="DO2042" s="75" t="s">
        <v>3049</v>
      </c>
      <c r="DP2042" s="76" t="s">
        <v>160</v>
      </c>
      <c r="DQ2042" s="75" t="s">
        <v>35740</v>
      </c>
      <c r="DR2042" s="77">
        <f>DS2042*DT2042</f>
        <v>27329.860744999998</v>
      </c>
      <c r="DS2042" s="78">
        <v>583.90899999999999</v>
      </c>
      <c r="DT2042" s="78">
        <v>46.805</v>
      </c>
      <c r="DU2042" s="75" t="s">
        <v>33780</v>
      </c>
      <c r="DV2042" s="75" t="s">
        <v>33780</v>
      </c>
      <c r="DW2042" s="72"/>
      <c r="DY2042" t="s">
        <v>35741</v>
      </c>
    </row>
    <row r="2043" spans="93:129" ht="15" customHeight="1" x14ac:dyDescent="0.25">
      <c r="CO2043" s="3">
        <v>40418</v>
      </c>
      <c r="CP2043" s="1">
        <v>0.80834490740740739</v>
      </c>
      <c r="CQ2043">
        <v>18.164999999999999</v>
      </c>
      <c r="CR2043" t="s">
        <v>146</v>
      </c>
      <c r="CS2043">
        <v>6488</v>
      </c>
      <c r="CT2043" t="s">
        <v>35739</v>
      </c>
      <c r="CU2043" t="s">
        <v>79</v>
      </c>
      <c r="DE2043" s="3"/>
      <c r="DO2043" s="75" t="s">
        <v>3049</v>
      </c>
      <c r="DP2043" s="76" t="s">
        <v>33590</v>
      </c>
      <c r="DQ2043" s="75" t="s">
        <v>35740</v>
      </c>
      <c r="DR2043" s="77">
        <f>DS2043*DT2043</f>
        <v>108473.11958999999</v>
      </c>
      <c r="DS2043" s="78">
        <v>404.42599999999999</v>
      </c>
      <c r="DT2043" s="78">
        <v>268.21499999999997</v>
      </c>
      <c r="DU2043" s="75" t="s">
        <v>35742</v>
      </c>
      <c r="DV2043" s="75" t="s">
        <v>35742</v>
      </c>
      <c r="DW2043" s="72"/>
      <c r="DY2043" t="s">
        <v>35743</v>
      </c>
    </row>
    <row r="2044" spans="93:129" ht="15" customHeight="1" x14ac:dyDescent="0.25">
      <c r="CO2044" s="3">
        <v>40251</v>
      </c>
      <c r="CP2044" s="1">
        <v>0.83284722222222218</v>
      </c>
      <c r="CQ2044">
        <v>18.164999999999999</v>
      </c>
      <c r="CR2044" t="s">
        <v>2333</v>
      </c>
      <c r="CS2044">
        <v>6119</v>
      </c>
      <c r="CU2044" t="s">
        <v>277</v>
      </c>
      <c r="DE2044" s="3"/>
      <c r="DO2044" s="75" t="s">
        <v>3049</v>
      </c>
      <c r="DP2044" s="76" t="s">
        <v>32300</v>
      </c>
      <c r="DQ2044" s="75" t="s">
        <v>35740</v>
      </c>
      <c r="DR2044" s="77">
        <v>52523</v>
      </c>
      <c r="DS2044" s="78">
        <v>424.37299999999999</v>
      </c>
      <c r="DT2044" s="78">
        <v>123.76600000000001</v>
      </c>
      <c r="DU2044" s="75" t="s">
        <v>32300</v>
      </c>
      <c r="DV2044" s="75" t="s">
        <v>32300</v>
      </c>
      <c r="DW2044" s="72"/>
      <c r="DY2044" t="s">
        <v>99</v>
      </c>
    </row>
    <row r="2045" spans="93:129" ht="15" customHeight="1" x14ac:dyDescent="0.25">
      <c r="CO2045" s="3">
        <v>40418</v>
      </c>
      <c r="CP2045" s="1">
        <v>0.80834490740740739</v>
      </c>
      <c r="CQ2045">
        <v>18.164999999999999</v>
      </c>
      <c r="CR2045" t="s">
        <v>146</v>
      </c>
      <c r="CS2045">
        <v>6488</v>
      </c>
      <c r="CT2045" t="s">
        <v>35739</v>
      </c>
      <c r="CU2045" t="s">
        <v>79</v>
      </c>
      <c r="DE2045" s="3"/>
      <c r="DO2045" s="75" t="s">
        <v>3049</v>
      </c>
      <c r="DP2045" s="76" t="s">
        <v>581</v>
      </c>
      <c r="DQ2045" s="75" t="s">
        <v>35740</v>
      </c>
      <c r="DR2045" s="77">
        <v>102728</v>
      </c>
      <c r="DS2045" s="78">
        <v>702.43899999999996</v>
      </c>
      <c r="DT2045" s="78">
        <v>146.245</v>
      </c>
      <c r="DU2045" s="75" t="s">
        <v>206</v>
      </c>
      <c r="DV2045" s="75" t="s">
        <v>581</v>
      </c>
      <c r="DW2045" s="72"/>
    </row>
    <row r="2046" spans="93:129" ht="15" customHeight="1" x14ac:dyDescent="0.25">
      <c r="CO2046" s="3">
        <v>40251</v>
      </c>
      <c r="CP2046" s="1">
        <v>0.83284722222222218</v>
      </c>
      <c r="CQ2046">
        <v>18.164999999999999</v>
      </c>
      <c r="CR2046" t="s">
        <v>2333</v>
      </c>
      <c r="CS2046">
        <v>6119</v>
      </c>
      <c r="CU2046" t="s">
        <v>277</v>
      </c>
      <c r="DE2046" s="3"/>
      <c r="DO2046" s="75" t="s">
        <v>3049</v>
      </c>
      <c r="DP2046" s="76" t="s">
        <v>32361</v>
      </c>
      <c r="DQ2046" s="75" t="s">
        <v>35740</v>
      </c>
      <c r="DR2046" s="77">
        <v>62223</v>
      </c>
      <c r="DS2046" s="78">
        <v>506.75700000000001</v>
      </c>
      <c r="DT2046" s="78">
        <v>122.78700000000001</v>
      </c>
      <c r="DU2046" s="75" t="s">
        <v>32361</v>
      </c>
      <c r="DV2046" s="75" t="s">
        <v>32361</v>
      </c>
      <c r="DW2046" s="72"/>
    </row>
    <row r="2047" spans="93:129" ht="15" customHeight="1" x14ac:dyDescent="0.25">
      <c r="CO2047" s="3">
        <v>40418</v>
      </c>
      <c r="CP2047" s="1">
        <v>0.80834490740740739</v>
      </c>
      <c r="CQ2047">
        <v>18.164999999999999</v>
      </c>
      <c r="CR2047" t="s">
        <v>146</v>
      </c>
      <c r="CS2047">
        <v>6488</v>
      </c>
      <c r="CT2047" t="s">
        <v>35739</v>
      </c>
      <c r="CU2047" t="s">
        <v>79</v>
      </c>
      <c r="DE2047" s="3"/>
      <c r="DO2047" s="75" t="s">
        <v>3049</v>
      </c>
      <c r="DP2047" s="76" t="s">
        <v>35744</v>
      </c>
      <c r="DQ2047" s="75" t="s">
        <v>35740</v>
      </c>
      <c r="DR2047" s="77">
        <v>46611</v>
      </c>
      <c r="DS2047" s="78">
        <v>401.25299999999999</v>
      </c>
      <c r="DT2047" s="78">
        <v>116.164</v>
      </c>
      <c r="DU2047" s="75" t="s">
        <v>35745</v>
      </c>
      <c r="DV2047" s="75" t="s">
        <v>35745</v>
      </c>
      <c r="DW2047" s="72"/>
    </row>
    <row r="2048" spans="93:129" ht="15" customHeight="1" x14ac:dyDescent="0.25">
      <c r="CO2048" s="3">
        <v>40251</v>
      </c>
      <c r="CP2048" s="1">
        <v>0.83284722222222218</v>
      </c>
      <c r="CQ2048">
        <v>18.164999999999999</v>
      </c>
      <c r="CR2048" t="s">
        <v>2333</v>
      </c>
      <c r="CS2048">
        <v>6119</v>
      </c>
      <c r="CU2048" t="s">
        <v>277</v>
      </c>
      <c r="DE2048" s="3"/>
      <c r="DO2048" s="75" t="s">
        <v>3049</v>
      </c>
      <c r="DP2048" s="76" t="s">
        <v>35415</v>
      </c>
      <c r="DQ2048" s="75" t="s">
        <v>35740</v>
      </c>
      <c r="DR2048" s="77">
        <v>70226</v>
      </c>
      <c r="DS2048" s="78">
        <v>537.35</v>
      </c>
      <c r="DT2048" s="78">
        <v>130.68899999999999</v>
      </c>
      <c r="DU2048" s="75" t="s">
        <v>35746</v>
      </c>
      <c r="DV2048" s="75" t="s">
        <v>35747</v>
      </c>
      <c r="DW2048" s="72"/>
    </row>
    <row r="2049" spans="93:129" ht="15" customHeight="1" x14ac:dyDescent="0.25">
      <c r="CO2049" s="3">
        <v>40418</v>
      </c>
      <c r="CP2049" s="1">
        <v>0.80834490740740739</v>
      </c>
      <c r="CQ2049">
        <v>18.164999999999999</v>
      </c>
      <c r="CR2049" t="s">
        <v>146</v>
      </c>
      <c r="CS2049">
        <v>6488</v>
      </c>
      <c r="CT2049" t="s">
        <v>35739</v>
      </c>
      <c r="CU2049" t="s">
        <v>79</v>
      </c>
      <c r="DE2049" s="3"/>
      <c r="DO2049" s="75" t="s">
        <v>3049</v>
      </c>
      <c r="DP2049" s="76" t="s">
        <v>33415</v>
      </c>
      <c r="DQ2049" s="75" t="s">
        <v>35740</v>
      </c>
      <c r="DR2049" s="77">
        <v>42285</v>
      </c>
      <c r="DS2049" s="78">
        <v>491.75900000000001</v>
      </c>
      <c r="DT2049" s="78">
        <v>85.986999999999995</v>
      </c>
      <c r="DU2049" s="75" t="s">
        <v>464</v>
      </c>
      <c r="DV2049" s="75" t="s">
        <v>464</v>
      </c>
      <c r="DW2049" s="72"/>
      <c r="DY2049" t="s">
        <v>35748</v>
      </c>
    </row>
    <row r="2050" spans="93:129" ht="15" customHeight="1" x14ac:dyDescent="0.25">
      <c r="CO2050" s="3">
        <v>40251</v>
      </c>
      <c r="CP2050" s="1">
        <v>0.83284722222222218</v>
      </c>
      <c r="CQ2050">
        <v>18.164999999999999</v>
      </c>
      <c r="CR2050" t="s">
        <v>2333</v>
      </c>
      <c r="CS2050">
        <v>6119</v>
      </c>
      <c r="CU2050" t="s">
        <v>277</v>
      </c>
      <c r="DE2050" s="3"/>
      <c r="DO2050" s="75" t="s">
        <v>3049</v>
      </c>
      <c r="DP2050" s="76" t="s">
        <v>231</v>
      </c>
      <c r="DQ2050" s="75" t="s">
        <v>35740</v>
      </c>
      <c r="DR2050" s="77">
        <f>DS2050*DT2050</f>
        <v>332807.45026000001</v>
      </c>
      <c r="DS2050" s="78">
        <v>467.27</v>
      </c>
      <c r="DT2050" s="78">
        <v>712.23800000000006</v>
      </c>
      <c r="DU2050" s="75" t="s">
        <v>152</v>
      </c>
      <c r="DV2050" s="75" t="s">
        <v>152</v>
      </c>
      <c r="DW2050" s="72"/>
      <c r="DY2050" t="s">
        <v>35749</v>
      </c>
    </row>
    <row r="2051" spans="93:129" ht="15" customHeight="1" x14ac:dyDescent="0.25">
      <c r="CO2051" s="3">
        <v>40418</v>
      </c>
      <c r="CP2051" s="1">
        <v>0.80834490740740739</v>
      </c>
      <c r="CQ2051">
        <v>18.164999999999999</v>
      </c>
      <c r="CR2051" t="s">
        <v>146</v>
      </c>
      <c r="CS2051">
        <v>6488</v>
      </c>
      <c r="CT2051" t="s">
        <v>35739</v>
      </c>
      <c r="CU2051" t="s">
        <v>79</v>
      </c>
      <c r="DE2051" s="3"/>
      <c r="DO2051" s="75" t="s">
        <v>3049</v>
      </c>
      <c r="DP2051" s="76" t="s">
        <v>32519</v>
      </c>
      <c r="DQ2051" s="75" t="s">
        <v>35740</v>
      </c>
      <c r="DR2051" s="77">
        <v>28836</v>
      </c>
      <c r="DS2051" s="78">
        <v>394.673</v>
      </c>
      <c r="DT2051" s="78">
        <v>73.063000000000002</v>
      </c>
      <c r="DU2051" s="75" t="s">
        <v>32383</v>
      </c>
      <c r="DV2051" s="75" t="s">
        <v>32383</v>
      </c>
      <c r="DW2051" s="72"/>
      <c r="DY2051" t="s">
        <v>35750</v>
      </c>
    </row>
    <row r="2052" spans="93:129" ht="15" customHeight="1" x14ac:dyDescent="0.25">
      <c r="CO2052" s="3">
        <v>40251</v>
      </c>
      <c r="CP2052" s="1">
        <v>0.83284722222222218</v>
      </c>
      <c r="CQ2052">
        <v>18.164999999999999</v>
      </c>
      <c r="CR2052" t="s">
        <v>2333</v>
      </c>
      <c r="CS2052">
        <v>6119</v>
      </c>
      <c r="CU2052" t="s">
        <v>277</v>
      </c>
      <c r="DE2052" s="3"/>
      <c r="DO2052" s="75" t="s">
        <v>3049</v>
      </c>
      <c r="DP2052" s="76" t="s">
        <v>33426</v>
      </c>
      <c r="DQ2052" s="75" t="s">
        <v>35740</v>
      </c>
      <c r="DR2052" s="77">
        <v>38890</v>
      </c>
      <c r="DS2052" s="78">
        <v>428.56</v>
      </c>
      <c r="DT2052" s="78">
        <v>90.745999999999995</v>
      </c>
      <c r="DU2052" s="75" t="s">
        <v>33427</v>
      </c>
      <c r="DV2052" s="75" t="s">
        <v>33427</v>
      </c>
      <c r="DW2052" s="72"/>
      <c r="DY2052" t="s">
        <v>72</v>
      </c>
    </row>
    <row r="2053" spans="93:129" ht="15" customHeight="1" x14ac:dyDescent="0.25">
      <c r="CO2053" s="3">
        <v>40418</v>
      </c>
      <c r="CP2053" s="1">
        <v>0.80834490740740739</v>
      </c>
      <c r="CQ2053">
        <v>18.164999999999999</v>
      </c>
      <c r="CR2053" t="s">
        <v>146</v>
      </c>
      <c r="CS2053">
        <v>6488</v>
      </c>
      <c r="CT2053" t="s">
        <v>35739</v>
      </c>
      <c r="CU2053" t="s">
        <v>79</v>
      </c>
      <c r="DE2053" s="3"/>
      <c r="DO2053" s="75" t="s">
        <v>3049</v>
      </c>
      <c r="DP2053" s="76" t="s">
        <v>338</v>
      </c>
      <c r="DQ2053" s="75" t="s">
        <v>35740</v>
      </c>
      <c r="DR2053" s="77">
        <f t="shared" ref="DR2053:DR2066" si="14">DS2053*DT2053</f>
        <v>144742.19827199998</v>
      </c>
      <c r="DS2053" s="78">
        <v>399.858</v>
      </c>
      <c r="DT2053" s="78">
        <v>361.98399999999998</v>
      </c>
      <c r="DU2053" s="75" t="s">
        <v>32773</v>
      </c>
      <c r="DV2053" s="75" t="s">
        <v>32773</v>
      </c>
      <c r="DW2053" s="72"/>
      <c r="DY2053" t="s">
        <v>35751</v>
      </c>
    </row>
    <row r="2054" spans="93:129" ht="15" customHeight="1" x14ac:dyDescent="0.25">
      <c r="CO2054" s="3">
        <v>40251</v>
      </c>
      <c r="CP2054" s="1">
        <v>0.83284722222222218</v>
      </c>
      <c r="CQ2054">
        <v>18.164999999999999</v>
      </c>
      <c r="CR2054" t="s">
        <v>2333</v>
      </c>
      <c r="CS2054">
        <v>6119</v>
      </c>
      <c r="CU2054" t="s">
        <v>277</v>
      </c>
      <c r="DE2054" s="3"/>
      <c r="DO2054" s="75" t="s">
        <v>3049</v>
      </c>
      <c r="DP2054" s="76" t="s">
        <v>301</v>
      </c>
      <c r="DQ2054" s="75" t="s">
        <v>35740</v>
      </c>
      <c r="DR2054" s="77">
        <f t="shared" si="14"/>
        <v>177976.93836999999</v>
      </c>
      <c r="DS2054" s="78">
        <v>451.99</v>
      </c>
      <c r="DT2054" s="78">
        <v>393.76299999999998</v>
      </c>
      <c r="DU2054" s="75" t="s">
        <v>35442</v>
      </c>
      <c r="DV2054" s="75" t="s">
        <v>455</v>
      </c>
      <c r="DW2054" s="72"/>
    </row>
    <row r="2055" spans="93:129" ht="15" customHeight="1" x14ac:dyDescent="0.25">
      <c r="CO2055" s="3">
        <v>40418</v>
      </c>
      <c r="CP2055" s="1">
        <v>0.80834490740740739</v>
      </c>
      <c r="CQ2055">
        <v>18.164999999999999</v>
      </c>
      <c r="CR2055" t="s">
        <v>146</v>
      </c>
      <c r="CS2055">
        <v>6488</v>
      </c>
      <c r="CT2055" t="s">
        <v>35739</v>
      </c>
      <c r="CU2055" t="s">
        <v>79</v>
      </c>
      <c r="DE2055" s="3"/>
      <c r="DO2055" s="75" t="s">
        <v>3049</v>
      </c>
      <c r="DP2055" s="76" t="s">
        <v>450</v>
      </c>
      <c r="DQ2055" s="75" t="s">
        <v>35740</v>
      </c>
      <c r="DR2055" s="77">
        <f t="shared" si="14"/>
        <v>40543.074446000006</v>
      </c>
      <c r="DS2055" s="78">
        <v>410.87900000000002</v>
      </c>
      <c r="DT2055" s="78">
        <v>98.674000000000007</v>
      </c>
      <c r="DU2055" s="75" t="s">
        <v>32894</v>
      </c>
      <c r="DV2055" s="75" t="s">
        <v>32894</v>
      </c>
      <c r="DW2055" s="72"/>
      <c r="DY2055" t="s">
        <v>35752</v>
      </c>
    </row>
    <row r="2056" spans="93:129" ht="15" customHeight="1" x14ac:dyDescent="0.25">
      <c r="CO2056" s="3">
        <v>40251</v>
      </c>
      <c r="CP2056" s="1">
        <v>0.83284722222222218</v>
      </c>
      <c r="CQ2056">
        <v>18.164999999999999</v>
      </c>
      <c r="CR2056" t="s">
        <v>2333</v>
      </c>
      <c r="CS2056">
        <v>6119</v>
      </c>
      <c r="CU2056" t="s">
        <v>277</v>
      </c>
      <c r="DE2056" s="3"/>
      <c r="DO2056" s="75" t="s">
        <v>3049</v>
      </c>
      <c r="DP2056" s="76" t="s">
        <v>24</v>
      </c>
      <c r="DQ2056" s="75" t="s">
        <v>35740</v>
      </c>
      <c r="DR2056" s="77">
        <f t="shared" si="14"/>
        <v>112075.27655899999</v>
      </c>
      <c r="DS2056" s="78">
        <v>532.45699999999999</v>
      </c>
      <c r="DT2056" s="78">
        <v>210.48699999999999</v>
      </c>
      <c r="DU2056" s="75" t="s">
        <v>35716</v>
      </c>
      <c r="DV2056" s="75" t="s">
        <v>23</v>
      </c>
      <c r="DW2056" s="72"/>
    </row>
    <row r="2057" spans="93:129" ht="15" customHeight="1" x14ac:dyDescent="0.25">
      <c r="CO2057" s="3">
        <v>40418</v>
      </c>
      <c r="CP2057" s="1">
        <v>0.80834490740740739</v>
      </c>
      <c r="CQ2057">
        <v>18.164999999999999</v>
      </c>
      <c r="CR2057" t="s">
        <v>146</v>
      </c>
      <c r="CS2057">
        <v>6488</v>
      </c>
      <c r="CT2057" t="s">
        <v>35739</v>
      </c>
      <c r="CU2057" t="s">
        <v>79</v>
      </c>
      <c r="DE2057" s="3"/>
      <c r="DO2057" s="75" t="s">
        <v>3049</v>
      </c>
      <c r="DP2057" s="76" t="s">
        <v>35753</v>
      </c>
      <c r="DQ2057" s="75" t="s">
        <v>35740</v>
      </c>
      <c r="DR2057" s="77">
        <f t="shared" si="14"/>
        <v>36654.960810000004</v>
      </c>
      <c r="DS2057" s="78">
        <v>564.07000000000005</v>
      </c>
      <c r="DT2057" s="78">
        <v>64.983000000000004</v>
      </c>
      <c r="DU2057" s="75" t="s">
        <v>35753</v>
      </c>
      <c r="DV2057" s="75" t="s">
        <v>35753</v>
      </c>
      <c r="DW2057" s="72"/>
    </row>
    <row r="2058" spans="93:129" ht="15" customHeight="1" x14ac:dyDescent="0.25">
      <c r="CO2058" s="3">
        <v>40251</v>
      </c>
      <c r="CP2058" s="1">
        <v>0.83284722222222218</v>
      </c>
      <c r="CQ2058">
        <v>18.164999999999999</v>
      </c>
      <c r="CR2058" t="s">
        <v>2333</v>
      </c>
      <c r="CS2058">
        <v>6119</v>
      </c>
      <c r="CU2058" t="s">
        <v>277</v>
      </c>
      <c r="DE2058" s="3"/>
      <c r="DO2058" s="75" t="s">
        <v>3049</v>
      </c>
      <c r="DP2058" s="76" t="s">
        <v>462</v>
      </c>
      <c r="DQ2058" s="75" t="s">
        <v>35740</v>
      </c>
      <c r="DR2058" s="77">
        <f t="shared" si="14"/>
        <v>46966.110971999995</v>
      </c>
      <c r="DS2058" s="78">
        <v>402.11399999999998</v>
      </c>
      <c r="DT2058" s="78">
        <v>116.798</v>
      </c>
      <c r="DU2058" s="75" t="s">
        <v>35754</v>
      </c>
      <c r="DV2058" s="75" t="s">
        <v>35754</v>
      </c>
      <c r="DW2058" s="72"/>
      <c r="DY2058" t="s">
        <v>35755</v>
      </c>
    </row>
    <row r="2059" spans="93:129" ht="15" customHeight="1" x14ac:dyDescent="0.25">
      <c r="CO2059" s="3">
        <v>40418</v>
      </c>
      <c r="CP2059" s="1">
        <v>0.80834490740740739</v>
      </c>
      <c r="CQ2059">
        <v>18.164999999999999</v>
      </c>
      <c r="CR2059" t="s">
        <v>146</v>
      </c>
      <c r="CS2059">
        <v>6488</v>
      </c>
      <c r="CT2059" t="s">
        <v>35739</v>
      </c>
      <c r="CU2059" t="s">
        <v>79</v>
      </c>
      <c r="DE2059" s="3"/>
      <c r="DO2059" s="75" t="s">
        <v>3049</v>
      </c>
      <c r="DP2059" s="76" t="s">
        <v>35756</v>
      </c>
      <c r="DQ2059" s="75" t="s">
        <v>35740</v>
      </c>
      <c r="DR2059" s="77">
        <f t="shared" si="14"/>
        <v>1393977.5763969999</v>
      </c>
      <c r="DS2059" s="78">
        <v>458.48899999999998</v>
      </c>
      <c r="DT2059" s="79">
        <v>3040.373</v>
      </c>
      <c r="DU2059" s="75" t="s">
        <v>32532</v>
      </c>
      <c r="DV2059" s="75" t="s">
        <v>32532</v>
      </c>
      <c r="DW2059" s="72"/>
    </row>
    <row r="2060" spans="93:129" ht="15" customHeight="1" x14ac:dyDescent="0.25">
      <c r="CO2060" s="3">
        <v>40251</v>
      </c>
      <c r="CP2060" s="1">
        <v>0.83284722222222218</v>
      </c>
      <c r="CQ2060">
        <v>18.164999999999999</v>
      </c>
      <c r="CR2060" t="s">
        <v>2333</v>
      </c>
      <c r="CS2060">
        <v>6119</v>
      </c>
      <c r="CU2060" t="s">
        <v>277</v>
      </c>
      <c r="DE2060" s="3"/>
      <c r="DO2060" s="75" t="s">
        <v>3049</v>
      </c>
      <c r="DP2060" s="76" t="s">
        <v>35757</v>
      </c>
      <c r="DQ2060" s="75" t="s">
        <v>35740</v>
      </c>
      <c r="DR2060" s="77">
        <f t="shared" si="14"/>
        <v>53308.846643999997</v>
      </c>
      <c r="DS2060" s="78">
        <v>599.798</v>
      </c>
      <c r="DT2060" s="78">
        <v>88.878</v>
      </c>
      <c r="DU2060" s="75" t="s">
        <v>32283</v>
      </c>
      <c r="DV2060" s="75" t="s">
        <v>32283</v>
      </c>
      <c r="DW2060" s="72"/>
    </row>
    <row r="2061" spans="93:129" ht="15" customHeight="1" x14ac:dyDescent="0.25">
      <c r="CO2061" s="3">
        <v>40418</v>
      </c>
      <c r="CP2061" s="1">
        <v>0.80834490740740739</v>
      </c>
      <c r="CQ2061">
        <v>18.164999999999999</v>
      </c>
      <c r="CR2061" t="s">
        <v>146</v>
      </c>
      <c r="CS2061">
        <v>6488</v>
      </c>
      <c r="CT2061" t="s">
        <v>35739</v>
      </c>
      <c r="CU2061" t="s">
        <v>79</v>
      </c>
      <c r="DE2061" s="3"/>
      <c r="DO2061" s="75" t="s">
        <v>3049</v>
      </c>
      <c r="DP2061" s="76" t="s">
        <v>35758</v>
      </c>
      <c r="DQ2061" s="75" t="s">
        <v>35740</v>
      </c>
      <c r="DR2061" s="77">
        <f t="shared" si="14"/>
        <v>39499.949059999999</v>
      </c>
      <c r="DS2061" s="78">
        <v>411.15800000000002</v>
      </c>
      <c r="DT2061" s="78">
        <v>96.07</v>
      </c>
      <c r="DU2061" s="75" t="s">
        <v>35758</v>
      </c>
      <c r="DV2061" s="75" t="s">
        <v>35758</v>
      </c>
      <c r="DW2061" s="72"/>
    </row>
    <row r="2062" spans="93:129" ht="15" customHeight="1" x14ac:dyDescent="0.25">
      <c r="CO2062" s="3">
        <v>40251</v>
      </c>
      <c r="CP2062" s="1">
        <v>0.83284722222222218</v>
      </c>
      <c r="CQ2062">
        <v>18.164999999999999</v>
      </c>
      <c r="CR2062" t="s">
        <v>2333</v>
      </c>
      <c r="CS2062">
        <v>6119</v>
      </c>
      <c r="CU2062" t="s">
        <v>277</v>
      </c>
      <c r="DE2062" s="3"/>
      <c r="DO2062" s="75" t="s">
        <v>3049</v>
      </c>
      <c r="DP2062" s="76" t="s">
        <v>582</v>
      </c>
      <c r="DQ2062" s="75" t="s">
        <v>35740</v>
      </c>
      <c r="DR2062" s="77">
        <f t="shared" si="14"/>
        <v>109988.87733</v>
      </c>
      <c r="DS2062" s="78">
        <v>442.41</v>
      </c>
      <c r="DT2062" s="78">
        <v>248.613</v>
      </c>
      <c r="DU2062" s="75" t="s">
        <v>582</v>
      </c>
      <c r="DV2062" s="75" t="s">
        <v>582</v>
      </c>
      <c r="DW2062" s="72"/>
      <c r="DY2062" t="s">
        <v>35759</v>
      </c>
    </row>
    <row r="2063" spans="93:129" ht="15" customHeight="1" x14ac:dyDescent="0.25">
      <c r="CO2063" s="3">
        <v>40418</v>
      </c>
      <c r="CP2063" s="1">
        <v>0.80834490740740739</v>
      </c>
      <c r="CQ2063">
        <v>18.164999999999999</v>
      </c>
      <c r="CR2063" t="s">
        <v>146</v>
      </c>
      <c r="CS2063">
        <v>6488</v>
      </c>
      <c r="CT2063" t="s">
        <v>35739</v>
      </c>
      <c r="CU2063" t="s">
        <v>79</v>
      </c>
      <c r="DE2063" s="3"/>
      <c r="DO2063" s="75" t="s">
        <v>3049</v>
      </c>
      <c r="DP2063" s="76" t="s">
        <v>88</v>
      </c>
      <c r="DQ2063" s="75" t="s">
        <v>35740</v>
      </c>
      <c r="DR2063" s="77">
        <f t="shared" si="14"/>
        <v>79550.934855</v>
      </c>
      <c r="DS2063" s="78">
        <v>254.87700000000001</v>
      </c>
      <c r="DT2063" s="78">
        <v>312.11500000000001</v>
      </c>
      <c r="DU2063" s="75" t="s">
        <v>34592</v>
      </c>
      <c r="DV2063" s="75" t="s">
        <v>34592</v>
      </c>
      <c r="DW2063" s="72"/>
      <c r="DY2063" t="s">
        <v>35760</v>
      </c>
    </row>
    <row r="2064" spans="93:129" ht="15" customHeight="1" x14ac:dyDescent="0.25">
      <c r="CO2064" s="3">
        <v>40251</v>
      </c>
      <c r="CP2064" s="1">
        <v>0.83284722222222218</v>
      </c>
      <c r="CQ2064">
        <v>18.164999999999999</v>
      </c>
      <c r="CR2064" t="s">
        <v>2333</v>
      </c>
      <c r="CS2064">
        <v>6119</v>
      </c>
      <c r="CU2064" t="s">
        <v>277</v>
      </c>
      <c r="DE2064" s="3"/>
      <c r="DO2064" s="75" t="s">
        <v>3049</v>
      </c>
      <c r="DP2064" s="76" t="s">
        <v>405</v>
      </c>
      <c r="DQ2064" s="75" t="s">
        <v>35740</v>
      </c>
      <c r="DR2064" s="77">
        <f t="shared" si="14"/>
        <v>122759.14677399999</v>
      </c>
      <c r="DS2064" s="78">
        <v>505.11099999999999</v>
      </c>
      <c r="DT2064" s="78">
        <v>243.03399999999999</v>
      </c>
      <c r="DU2064" s="75" t="s">
        <v>613</v>
      </c>
      <c r="DV2064" s="75" t="s">
        <v>613</v>
      </c>
      <c r="DW2064" s="72"/>
      <c r="DY2064" t="s">
        <v>35761</v>
      </c>
    </row>
    <row r="2065" spans="93:129" ht="15" customHeight="1" x14ac:dyDescent="0.25">
      <c r="CO2065" s="3">
        <v>40418</v>
      </c>
      <c r="CP2065" s="1">
        <v>0.80834490740740739</v>
      </c>
      <c r="CQ2065">
        <v>18.164999999999999</v>
      </c>
      <c r="CR2065" t="s">
        <v>146</v>
      </c>
      <c r="CS2065">
        <v>6488</v>
      </c>
      <c r="CT2065" t="s">
        <v>35739</v>
      </c>
      <c r="CU2065" t="s">
        <v>79</v>
      </c>
      <c r="DE2065" s="3"/>
      <c r="DO2065" s="75" t="s">
        <v>3049</v>
      </c>
      <c r="DP2065" s="76" t="s">
        <v>555</v>
      </c>
      <c r="DQ2065" s="75" t="s">
        <v>35740</v>
      </c>
      <c r="DR2065" s="77">
        <f t="shared" si="14"/>
        <v>28433.092424000002</v>
      </c>
      <c r="DS2065" s="78">
        <v>406.58199999999999</v>
      </c>
      <c r="DT2065" s="78">
        <v>69.932000000000002</v>
      </c>
      <c r="DU2065" s="75" t="s">
        <v>35762</v>
      </c>
      <c r="DV2065" s="75" t="s">
        <v>35762</v>
      </c>
      <c r="DW2065" s="72"/>
      <c r="DY2065" t="s">
        <v>35763</v>
      </c>
    </row>
    <row r="2066" spans="93:129" ht="15" customHeight="1" x14ac:dyDescent="0.25">
      <c r="CO2066" s="3">
        <v>40251</v>
      </c>
      <c r="CP2066" s="1">
        <v>0.83284722222222218</v>
      </c>
      <c r="CQ2066">
        <v>18.164999999999999</v>
      </c>
      <c r="CR2066" t="s">
        <v>2333</v>
      </c>
      <c r="CS2066">
        <v>6119</v>
      </c>
      <c r="CU2066" t="s">
        <v>277</v>
      </c>
      <c r="DE2066" s="3"/>
      <c r="DO2066" s="75" t="s">
        <v>3049</v>
      </c>
      <c r="DP2066" s="76" t="s">
        <v>159</v>
      </c>
      <c r="DQ2066" s="75" t="s">
        <v>35740</v>
      </c>
      <c r="DR2066" s="77">
        <f t="shared" si="14"/>
        <v>1068978.9506989999</v>
      </c>
      <c r="DS2066" s="78">
        <v>539.86900000000003</v>
      </c>
      <c r="DT2066" s="79">
        <v>1980.0709999999999</v>
      </c>
      <c r="DU2066" s="75" t="s">
        <v>255</v>
      </c>
      <c r="DV2066" s="75" t="s">
        <v>255</v>
      </c>
      <c r="DW2066" s="72"/>
      <c r="DY2066" t="s">
        <v>35764</v>
      </c>
    </row>
    <row r="2067" spans="93:129" ht="15" customHeight="1" x14ac:dyDescent="0.25">
      <c r="CO2067" s="3">
        <v>40418</v>
      </c>
      <c r="CP2067" s="1">
        <v>0.80834490740740739</v>
      </c>
      <c r="CQ2067">
        <v>18.164999999999999</v>
      </c>
      <c r="CR2067" t="s">
        <v>146</v>
      </c>
      <c r="CS2067">
        <v>6488</v>
      </c>
      <c r="CT2067" t="s">
        <v>35739</v>
      </c>
      <c r="CU2067" t="s">
        <v>79</v>
      </c>
      <c r="DE2067" s="3"/>
      <c r="DO2067" s="75" t="s">
        <v>3049</v>
      </c>
      <c r="DP2067" s="76" t="s">
        <v>210</v>
      </c>
      <c r="DQ2067" s="75" t="s">
        <v>35740</v>
      </c>
      <c r="DR2067" s="77">
        <v>42084</v>
      </c>
      <c r="DS2067" s="78">
        <v>406.78300000000002</v>
      </c>
      <c r="DT2067" s="78">
        <v>103.456</v>
      </c>
      <c r="DU2067" s="75" t="s">
        <v>35765</v>
      </c>
      <c r="DV2067" s="75" t="s">
        <v>35765</v>
      </c>
      <c r="DW2067" s="72"/>
      <c r="DY2067" t="s">
        <v>35766</v>
      </c>
    </row>
    <row r="2068" spans="93:129" ht="15" customHeight="1" x14ac:dyDescent="0.25">
      <c r="CO2068" s="3">
        <v>40251</v>
      </c>
      <c r="CP2068" s="1">
        <v>0.83284722222222218</v>
      </c>
      <c r="CQ2068">
        <v>18.164999999999999</v>
      </c>
      <c r="CR2068" t="s">
        <v>2333</v>
      </c>
      <c r="CS2068">
        <v>6119</v>
      </c>
      <c r="CU2068" t="s">
        <v>277</v>
      </c>
      <c r="DE2068" s="3"/>
      <c r="DO2068" s="75" t="s">
        <v>3049</v>
      </c>
      <c r="DP2068" s="76" t="s">
        <v>35767</v>
      </c>
      <c r="DQ2068" s="75" t="s">
        <v>35740</v>
      </c>
      <c r="DR2068" s="77">
        <v>31069</v>
      </c>
      <c r="DS2068" s="78">
        <v>468.77699999999999</v>
      </c>
      <c r="DT2068" s="78">
        <v>66.277000000000001</v>
      </c>
      <c r="DU2068" s="75" t="s">
        <v>35768</v>
      </c>
      <c r="DV2068" s="75" t="s">
        <v>35768</v>
      </c>
      <c r="DW2068" s="72"/>
    </row>
    <row r="2069" spans="93:129" ht="15" customHeight="1" x14ac:dyDescent="0.25">
      <c r="CO2069" s="3">
        <v>40418</v>
      </c>
      <c r="CP2069" s="1">
        <v>0.80834490740740739</v>
      </c>
      <c r="CQ2069">
        <v>18.164999999999999</v>
      </c>
      <c r="CR2069" t="s">
        <v>146</v>
      </c>
      <c r="CS2069">
        <v>6488</v>
      </c>
      <c r="CT2069" t="s">
        <v>35739</v>
      </c>
      <c r="CU2069" t="s">
        <v>79</v>
      </c>
      <c r="DE2069" s="3"/>
      <c r="DO2069" s="75" t="s">
        <v>3049</v>
      </c>
      <c r="DP2069" s="76" t="s">
        <v>35769</v>
      </c>
      <c r="DQ2069" s="75" t="s">
        <v>35740</v>
      </c>
      <c r="DR2069" s="77">
        <v>90895</v>
      </c>
      <c r="DS2069" s="78">
        <v>403.65499999999997</v>
      </c>
      <c r="DT2069" s="78">
        <v>225.18</v>
      </c>
      <c r="DU2069" s="75" t="s">
        <v>35770</v>
      </c>
      <c r="DV2069" s="75" t="s">
        <v>35770</v>
      </c>
      <c r="DW2069" s="72"/>
    </row>
    <row r="2070" spans="93:129" ht="15" customHeight="1" x14ac:dyDescent="0.25">
      <c r="CO2070" s="3">
        <v>40251</v>
      </c>
      <c r="CP2070" s="1">
        <v>0.83284722222222218</v>
      </c>
      <c r="CQ2070">
        <v>18.164999999999999</v>
      </c>
      <c r="CR2070" t="s">
        <v>2333</v>
      </c>
      <c r="CS2070">
        <v>6119</v>
      </c>
      <c r="CU2070" t="s">
        <v>277</v>
      </c>
      <c r="DE2070" s="3"/>
      <c r="DO2070" s="75" t="s">
        <v>3049</v>
      </c>
      <c r="DP2070" s="76" t="s">
        <v>525</v>
      </c>
      <c r="DQ2070" s="75" t="s">
        <v>35740</v>
      </c>
      <c r="DR2070" s="77">
        <v>147886</v>
      </c>
      <c r="DS2070" s="78">
        <v>414.87799999999999</v>
      </c>
      <c r="DT2070" s="78">
        <v>356.45600000000002</v>
      </c>
      <c r="DU2070" s="75" t="s">
        <v>35771</v>
      </c>
      <c r="DV2070" s="75" t="s">
        <v>35772</v>
      </c>
      <c r="DW2070" s="72"/>
      <c r="DY2070" t="s">
        <v>35773</v>
      </c>
    </row>
    <row r="2071" spans="93:129" ht="15" customHeight="1" x14ac:dyDescent="0.25">
      <c r="CO2071" s="3">
        <v>40418</v>
      </c>
      <c r="CP2071" s="1">
        <v>0.80834490740740739</v>
      </c>
      <c r="CQ2071">
        <v>18.164999999999999</v>
      </c>
      <c r="CR2071" t="s">
        <v>146</v>
      </c>
      <c r="CS2071">
        <v>6488</v>
      </c>
      <c r="CT2071" t="s">
        <v>35739</v>
      </c>
      <c r="CU2071" t="s">
        <v>79</v>
      </c>
      <c r="DE2071" s="3"/>
      <c r="DO2071" s="75" t="s">
        <v>3049</v>
      </c>
      <c r="DP2071" s="76" t="s">
        <v>35774</v>
      </c>
      <c r="DQ2071" s="75" t="s">
        <v>35740</v>
      </c>
      <c r="DR2071" s="77">
        <v>40792</v>
      </c>
      <c r="DS2071" s="78">
        <v>521.904</v>
      </c>
      <c r="DT2071" s="78">
        <v>78.16</v>
      </c>
      <c r="DU2071" s="75" t="s">
        <v>33480</v>
      </c>
      <c r="DV2071" s="75" t="s">
        <v>33480</v>
      </c>
      <c r="DW2071" s="72"/>
    </row>
    <row r="2072" spans="93:129" ht="15" customHeight="1" x14ac:dyDescent="0.25">
      <c r="CO2072" s="3">
        <v>40251</v>
      </c>
      <c r="CP2072" s="1">
        <v>0.83284722222222218</v>
      </c>
      <c r="CQ2072">
        <v>18.164999999999999</v>
      </c>
      <c r="CR2072" t="s">
        <v>2333</v>
      </c>
      <c r="CS2072">
        <v>6119</v>
      </c>
      <c r="CU2072" t="s">
        <v>277</v>
      </c>
      <c r="DE2072" s="3"/>
      <c r="DO2072" s="75" t="s">
        <v>3049</v>
      </c>
      <c r="DP2072" s="76" t="s">
        <v>152</v>
      </c>
      <c r="DQ2072" s="75" t="s">
        <v>35740</v>
      </c>
      <c r="DR2072" s="77">
        <v>845303</v>
      </c>
      <c r="DS2072" s="78">
        <v>407.36500000000001</v>
      </c>
      <c r="DT2072" s="79">
        <v>2075.0520000000001</v>
      </c>
      <c r="DU2072" s="75" t="s">
        <v>35775</v>
      </c>
      <c r="DV2072" s="75" t="s">
        <v>35775</v>
      </c>
      <c r="DW2072" s="72"/>
      <c r="DY2072" t="s">
        <v>35776</v>
      </c>
    </row>
    <row r="2073" spans="93:129" ht="15" customHeight="1" x14ac:dyDescent="0.25">
      <c r="CO2073" s="3">
        <v>40418</v>
      </c>
      <c r="CP2073" s="1">
        <v>0.80834490740740739</v>
      </c>
      <c r="CQ2073">
        <v>18.164999999999999</v>
      </c>
      <c r="CR2073" t="s">
        <v>146</v>
      </c>
      <c r="CS2073">
        <v>6488</v>
      </c>
      <c r="CT2073" t="s">
        <v>35739</v>
      </c>
      <c r="CU2073" t="s">
        <v>79</v>
      </c>
      <c r="DE2073" s="3"/>
      <c r="DO2073" s="75" t="s">
        <v>3049</v>
      </c>
      <c r="DP2073" s="76" t="s">
        <v>154</v>
      </c>
      <c r="DQ2073" s="75" t="s">
        <v>35740</v>
      </c>
      <c r="DR2073" s="77">
        <f>DS2073*DT2073</f>
        <v>71295.088479999991</v>
      </c>
      <c r="DS2073" s="78">
        <v>531.35500000000002</v>
      </c>
      <c r="DT2073" s="78">
        <v>134.17599999999999</v>
      </c>
      <c r="DU2073" s="75" t="s">
        <v>35777</v>
      </c>
      <c r="DV2073" s="75" t="s">
        <v>35777</v>
      </c>
      <c r="DW2073" s="72"/>
      <c r="DY2073" t="s">
        <v>35778</v>
      </c>
    </row>
    <row r="2074" spans="93:129" ht="15" customHeight="1" x14ac:dyDescent="0.25">
      <c r="CO2074" s="3">
        <v>40251</v>
      </c>
      <c r="CP2074" s="1">
        <v>0.83284722222222218</v>
      </c>
      <c r="CQ2074">
        <v>18.164999999999999</v>
      </c>
      <c r="CR2074" t="s">
        <v>2333</v>
      </c>
      <c r="CS2074">
        <v>6119</v>
      </c>
      <c r="CU2074" t="s">
        <v>277</v>
      </c>
      <c r="DE2074" s="3"/>
      <c r="DO2074" s="75" t="s">
        <v>3049</v>
      </c>
      <c r="DP2074" s="76" t="s">
        <v>84</v>
      </c>
      <c r="DQ2074" s="75" t="s">
        <v>35740</v>
      </c>
      <c r="DR2074" s="77">
        <v>31945</v>
      </c>
      <c r="DS2074" s="78">
        <v>470.291</v>
      </c>
      <c r="DT2074" s="78">
        <v>67.926000000000002</v>
      </c>
      <c r="DU2074" s="75" t="s">
        <v>224</v>
      </c>
      <c r="DV2074" s="75" t="s">
        <v>224</v>
      </c>
      <c r="DW2074" s="72"/>
      <c r="DY2074" t="s">
        <v>35779</v>
      </c>
    </row>
    <row r="2075" spans="93:129" ht="15" customHeight="1" x14ac:dyDescent="0.25">
      <c r="CO2075" s="3">
        <v>40418</v>
      </c>
      <c r="CP2075" s="1">
        <v>0.80834490740740739</v>
      </c>
      <c r="CQ2075">
        <v>18.164999999999999</v>
      </c>
      <c r="CR2075" t="s">
        <v>146</v>
      </c>
      <c r="CS2075">
        <v>6488</v>
      </c>
      <c r="CT2075" t="s">
        <v>35739</v>
      </c>
      <c r="CU2075" t="s">
        <v>79</v>
      </c>
      <c r="DE2075" s="3"/>
      <c r="DO2075" s="75" t="s">
        <v>3049</v>
      </c>
      <c r="DP2075" s="76" t="s">
        <v>32515</v>
      </c>
      <c r="DQ2075" s="75" t="s">
        <v>35740</v>
      </c>
      <c r="DR2075" s="77">
        <v>15856</v>
      </c>
      <c r="DS2075" s="78">
        <v>403.52600000000001</v>
      </c>
      <c r="DT2075" s="78">
        <v>39.293999999999997</v>
      </c>
      <c r="DU2075" s="75" t="s">
        <v>34242</v>
      </c>
      <c r="DV2075" s="75" t="s">
        <v>34242</v>
      </c>
      <c r="DW2075" s="72"/>
      <c r="DY2075" t="s">
        <v>35780</v>
      </c>
    </row>
    <row r="2076" spans="93:129" ht="15" customHeight="1" x14ac:dyDescent="0.25">
      <c r="CO2076" s="3">
        <v>40251</v>
      </c>
      <c r="CP2076" s="1">
        <v>0.83284722222222218</v>
      </c>
      <c r="CQ2076">
        <v>18.164999999999999</v>
      </c>
      <c r="CR2076" t="s">
        <v>2333</v>
      </c>
      <c r="CS2076">
        <v>6119</v>
      </c>
      <c r="CU2076" t="s">
        <v>277</v>
      </c>
      <c r="DE2076" s="3"/>
      <c r="DO2076" s="75" t="s">
        <v>3049</v>
      </c>
      <c r="DP2076" s="76" t="s">
        <v>393</v>
      </c>
      <c r="DQ2076" s="75" t="s">
        <v>35740</v>
      </c>
      <c r="DR2076" s="77">
        <v>29210</v>
      </c>
      <c r="DS2076" s="78">
        <v>416.50299999999999</v>
      </c>
      <c r="DT2076" s="78">
        <v>70.132000000000005</v>
      </c>
      <c r="DU2076" s="75" t="s">
        <v>35696</v>
      </c>
      <c r="DV2076" s="75" t="s">
        <v>35696</v>
      </c>
      <c r="DW2076" s="72"/>
      <c r="DY2076" t="s">
        <v>35781</v>
      </c>
    </row>
    <row r="2077" spans="93:129" ht="15" customHeight="1" x14ac:dyDescent="0.25">
      <c r="CO2077" s="3">
        <v>40418</v>
      </c>
      <c r="CP2077" s="1">
        <v>0.80834490740740739</v>
      </c>
      <c r="CQ2077">
        <v>18.164999999999999</v>
      </c>
      <c r="CR2077" t="s">
        <v>146</v>
      </c>
      <c r="CS2077">
        <v>6488</v>
      </c>
      <c r="CT2077" t="s">
        <v>35739</v>
      </c>
      <c r="CU2077" t="s">
        <v>79</v>
      </c>
      <c r="DE2077" s="3"/>
      <c r="DO2077" s="75" t="s">
        <v>3049</v>
      </c>
      <c r="DP2077" s="76" t="s">
        <v>35782</v>
      </c>
      <c r="DQ2077" s="75" t="s">
        <v>35740</v>
      </c>
      <c r="DR2077" s="77">
        <v>40875</v>
      </c>
      <c r="DS2077" s="78">
        <v>553.28</v>
      </c>
      <c r="DT2077" s="78">
        <v>73.878</v>
      </c>
      <c r="DU2077" s="75" t="s">
        <v>33531</v>
      </c>
      <c r="DV2077" s="75" t="s">
        <v>33531</v>
      </c>
      <c r="DW2077" s="72"/>
      <c r="DY2077" t="s">
        <v>34</v>
      </c>
    </row>
    <row r="2078" spans="93:129" ht="15" customHeight="1" x14ac:dyDescent="0.25">
      <c r="CO2078" s="3">
        <v>40251</v>
      </c>
      <c r="CP2078" s="1">
        <v>0.83284722222222218</v>
      </c>
      <c r="CQ2078">
        <v>18.164999999999999</v>
      </c>
      <c r="CR2078" t="s">
        <v>2333</v>
      </c>
      <c r="CS2078">
        <v>6119</v>
      </c>
      <c r="CU2078" t="s">
        <v>277</v>
      </c>
      <c r="DE2078" s="3"/>
      <c r="DO2078" s="75" t="s">
        <v>3049</v>
      </c>
      <c r="DP2078" s="76" t="s">
        <v>35783</v>
      </c>
      <c r="DQ2078" s="75" t="s">
        <v>35740</v>
      </c>
      <c r="DR2078" s="77">
        <v>28241</v>
      </c>
      <c r="DS2078" s="78">
        <v>422.74799999999999</v>
      </c>
      <c r="DT2078" s="78">
        <v>66.802999999999997</v>
      </c>
      <c r="DU2078" s="75" t="s">
        <v>32590</v>
      </c>
      <c r="DV2078" s="75" t="s">
        <v>32590</v>
      </c>
      <c r="DW2078" s="72"/>
    </row>
    <row r="2079" spans="93:129" ht="15" customHeight="1" x14ac:dyDescent="0.25">
      <c r="CO2079" s="3">
        <v>40418</v>
      </c>
      <c r="CP2079" s="1">
        <v>0.80834490740740739</v>
      </c>
      <c r="CQ2079">
        <v>18.164999999999999</v>
      </c>
      <c r="CR2079" t="s">
        <v>146</v>
      </c>
      <c r="CS2079">
        <v>6488</v>
      </c>
      <c r="CT2079" t="s">
        <v>35739</v>
      </c>
      <c r="CU2079" t="s">
        <v>79</v>
      </c>
      <c r="DE2079" s="3"/>
      <c r="DO2079" s="75" t="s">
        <v>3049</v>
      </c>
      <c r="DP2079" s="76" t="s">
        <v>32954</v>
      </c>
      <c r="DQ2079" s="75" t="s">
        <v>35740</v>
      </c>
      <c r="DR2079" s="77">
        <v>38943</v>
      </c>
      <c r="DS2079" s="78">
        <v>422.99200000000002</v>
      </c>
      <c r="DT2079" s="78">
        <v>92.066000000000003</v>
      </c>
      <c r="DU2079" s="75" t="s">
        <v>35784</v>
      </c>
      <c r="DV2079" s="75" t="s">
        <v>35784</v>
      </c>
      <c r="DW2079" s="72"/>
      <c r="DY2079" t="s">
        <v>34284</v>
      </c>
    </row>
    <row r="2080" spans="93:129" ht="15" customHeight="1" x14ac:dyDescent="0.25">
      <c r="CO2080" s="3">
        <v>40251</v>
      </c>
      <c r="CP2080" s="1">
        <v>0.83284722222222218</v>
      </c>
      <c r="CQ2080">
        <v>18.164999999999999</v>
      </c>
      <c r="CR2080" t="s">
        <v>2333</v>
      </c>
      <c r="CS2080">
        <v>6119</v>
      </c>
      <c r="CU2080" t="s">
        <v>277</v>
      </c>
      <c r="DE2080" s="3"/>
      <c r="DO2080" s="75" t="s">
        <v>3049</v>
      </c>
      <c r="DP2080" s="76" t="s">
        <v>27</v>
      </c>
      <c r="DQ2080" s="75" t="s">
        <v>35740</v>
      </c>
      <c r="DR2080" s="77">
        <f>DS2080*DT2080</f>
        <v>59486.777171000002</v>
      </c>
      <c r="DS2080" s="78">
        <v>492.68900000000002</v>
      </c>
      <c r="DT2080" s="78">
        <v>120.739</v>
      </c>
      <c r="DU2080" s="75" t="s">
        <v>35785</v>
      </c>
      <c r="DV2080" s="75" t="s">
        <v>35785</v>
      </c>
      <c r="DW2080" s="72"/>
      <c r="DY2080" t="s">
        <v>53</v>
      </c>
    </row>
    <row r="2081" spans="93:129" ht="15" customHeight="1" x14ac:dyDescent="0.25">
      <c r="CO2081" s="3">
        <v>40418</v>
      </c>
      <c r="CP2081" s="1">
        <v>0.80834490740740739</v>
      </c>
      <c r="CQ2081">
        <v>18.164999999999999</v>
      </c>
      <c r="CR2081" t="s">
        <v>146</v>
      </c>
      <c r="CS2081">
        <v>6488</v>
      </c>
      <c r="CT2081" t="s">
        <v>35739</v>
      </c>
      <c r="CU2081" t="s">
        <v>79</v>
      </c>
      <c r="DE2081" s="3"/>
      <c r="DO2081" s="75" t="s">
        <v>3049</v>
      </c>
      <c r="DP2081" s="76" t="s">
        <v>32298</v>
      </c>
      <c r="DQ2081" s="75" t="s">
        <v>35740</v>
      </c>
      <c r="DR2081" s="77">
        <v>32641</v>
      </c>
      <c r="DS2081" s="78">
        <v>420.279</v>
      </c>
      <c r="DT2081" s="78">
        <v>77.665000000000006</v>
      </c>
      <c r="DU2081" s="75" t="s">
        <v>32298</v>
      </c>
      <c r="DV2081" s="75" t="s">
        <v>32298</v>
      </c>
      <c r="DW2081" s="72"/>
      <c r="DY2081" t="s">
        <v>35786</v>
      </c>
    </row>
    <row r="2082" spans="93:129" ht="15" customHeight="1" x14ac:dyDescent="0.25">
      <c r="CO2082" s="3">
        <v>40251</v>
      </c>
      <c r="CP2082" s="1">
        <v>0.83284722222222218</v>
      </c>
      <c r="CQ2082">
        <v>18.164999999999999</v>
      </c>
      <c r="CR2082" t="s">
        <v>2333</v>
      </c>
      <c r="CS2082">
        <v>6119</v>
      </c>
      <c r="CU2082" t="s">
        <v>277</v>
      </c>
      <c r="DE2082" s="3"/>
      <c r="DO2082" s="75" t="s">
        <v>3049</v>
      </c>
      <c r="DP2082" s="76" t="s">
        <v>206</v>
      </c>
      <c r="DQ2082" s="75" t="s">
        <v>35740</v>
      </c>
      <c r="DR2082" s="77">
        <v>73894</v>
      </c>
      <c r="DS2082" s="78">
        <v>409.608</v>
      </c>
      <c r="DT2082" s="78">
        <v>180.40199999999999</v>
      </c>
      <c r="DU2082" s="75" t="s">
        <v>35787</v>
      </c>
      <c r="DV2082" s="75" t="s">
        <v>35787</v>
      </c>
      <c r="DW2082" s="72"/>
      <c r="DY2082" t="s">
        <v>35788</v>
      </c>
    </row>
    <row r="2083" spans="93:129" ht="15" customHeight="1" x14ac:dyDescent="0.25">
      <c r="CO2083" s="3">
        <v>40418</v>
      </c>
      <c r="CP2083" s="1">
        <v>0.80834490740740739</v>
      </c>
      <c r="CQ2083">
        <v>18.164999999999999</v>
      </c>
      <c r="CR2083" t="s">
        <v>146</v>
      </c>
      <c r="CS2083">
        <v>6488</v>
      </c>
      <c r="CT2083" t="s">
        <v>35739</v>
      </c>
      <c r="CU2083" t="s">
        <v>79</v>
      </c>
      <c r="DE2083" s="3"/>
      <c r="DO2083" s="75" t="s">
        <v>3049</v>
      </c>
      <c r="DP2083" s="76" t="s">
        <v>82</v>
      </c>
      <c r="DQ2083" s="75" t="s">
        <v>35740</v>
      </c>
      <c r="DR2083" s="77">
        <v>54500</v>
      </c>
      <c r="DS2083" s="78">
        <v>527.12300000000005</v>
      </c>
      <c r="DT2083" s="78">
        <v>103.39100000000001</v>
      </c>
      <c r="DU2083" s="75" t="s">
        <v>33221</v>
      </c>
      <c r="DV2083" s="75" t="s">
        <v>33221</v>
      </c>
      <c r="DW2083" s="72"/>
      <c r="DY2083" t="s">
        <v>35789</v>
      </c>
    </row>
    <row r="2084" spans="93:129" ht="15" customHeight="1" x14ac:dyDescent="0.25">
      <c r="CO2084" s="3">
        <v>40251</v>
      </c>
      <c r="CP2084" s="1">
        <v>0.83284722222222218</v>
      </c>
      <c r="CQ2084">
        <v>18.164999999999999</v>
      </c>
      <c r="CR2084" t="s">
        <v>2333</v>
      </c>
      <c r="CS2084">
        <v>6119</v>
      </c>
      <c r="CU2084" t="s">
        <v>277</v>
      </c>
      <c r="DE2084" s="3"/>
      <c r="DO2084" s="75" t="s">
        <v>3049</v>
      </c>
      <c r="DP2084" s="76" t="s">
        <v>182</v>
      </c>
      <c r="DQ2084" s="75" t="s">
        <v>35740</v>
      </c>
      <c r="DR2084" s="77">
        <v>227511</v>
      </c>
      <c r="DS2084" s="78">
        <v>228.21199999999999</v>
      </c>
      <c r="DT2084" s="78">
        <v>996.93</v>
      </c>
      <c r="DU2084" s="75" t="s">
        <v>35790</v>
      </c>
      <c r="DV2084" s="75" t="s">
        <v>35791</v>
      </c>
      <c r="DW2084" s="72"/>
      <c r="DY2084" t="s">
        <v>35792</v>
      </c>
    </row>
    <row r="2085" spans="93:129" ht="15" customHeight="1" x14ac:dyDescent="0.25">
      <c r="CO2085" s="3">
        <v>40418</v>
      </c>
      <c r="CP2085" s="1">
        <v>0.80834490740740739</v>
      </c>
      <c r="CQ2085">
        <v>18.164999999999999</v>
      </c>
      <c r="CR2085" t="s">
        <v>146</v>
      </c>
      <c r="CS2085">
        <v>6488</v>
      </c>
      <c r="CT2085" t="s">
        <v>35739</v>
      </c>
      <c r="CU2085" t="s">
        <v>79</v>
      </c>
      <c r="DE2085" s="3"/>
      <c r="DO2085" s="75" t="s">
        <v>3049</v>
      </c>
      <c r="DP2085" s="76" t="s">
        <v>373</v>
      </c>
      <c r="DQ2085" s="75" t="s">
        <v>35740</v>
      </c>
      <c r="DR2085" s="77">
        <v>62319</v>
      </c>
      <c r="DS2085" s="78">
        <v>454.95800000000003</v>
      </c>
      <c r="DT2085" s="78">
        <v>136.97800000000001</v>
      </c>
      <c r="DU2085" s="75" t="s">
        <v>34951</v>
      </c>
      <c r="DV2085" s="75" t="s">
        <v>34951</v>
      </c>
      <c r="DW2085" s="72"/>
      <c r="DY2085" t="s">
        <v>35793</v>
      </c>
    </row>
    <row r="2086" spans="93:129" ht="15" customHeight="1" x14ac:dyDescent="0.25">
      <c r="CO2086" s="3">
        <v>40251</v>
      </c>
      <c r="CP2086" s="1">
        <v>0.83284722222222218</v>
      </c>
      <c r="CQ2086">
        <v>18.164999999999999</v>
      </c>
      <c r="CR2086" t="s">
        <v>2333</v>
      </c>
      <c r="CS2086">
        <v>6119</v>
      </c>
      <c r="CU2086" t="s">
        <v>277</v>
      </c>
      <c r="DE2086" s="3"/>
      <c r="DO2086" s="75" t="s">
        <v>3049</v>
      </c>
      <c r="DP2086" s="76" t="s">
        <v>22</v>
      </c>
      <c r="DQ2086" s="75" t="s">
        <v>35740</v>
      </c>
      <c r="DR2086" s="77">
        <v>145491</v>
      </c>
      <c r="DS2086" s="78">
        <v>686.505</v>
      </c>
      <c r="DT2086" s="78">
        <v>211.93</v>
      </c>
      <c r="DU2086" s="75" t="s">
        <v>458</v>
      </c>
      <c r="DV2086" s="75" t="s">
        <v>458</v>
      </c>
      <c r="DW2086" s="72"/>
    </row>
    <row r="2087" spans="93:129" ht="15" customHeight="1" x14ac:dyDescent="0.25">
      <c r="CO2087" s="3">
        <v>40418</v>
      </c>
      <c r="CP2087" s="1">
        <v>0.80834490740740739</v>
      </c>
      <c r="CQ2087">
        <v>18.164999999999999</v>
      </c>
      <c r="CR2087" t="s">
        <v>146</v>
      </c>
      <c r="CS2087">
        <v>6488</v>
      </c>
      <c r="CT2087" t="s">
        <v>35739</v>
      </c>
      <c r="CU2087" t="s">
        <v>79</v>
      </c>
      <c r="DE2087" s="3"/>
      <c r="DO2087" s="75" t="s">
        <v>3049</v>
      </c>
      <c r="DP2087" s="76" t="s">
        <v>32590</v>
      </c>
      <c r="DQ2087" s="75" t="s">
        <v>35740</v>
      </c>
      <c r="DR2087" s="77">
        <v>46005</v>
      </c>
      <c r="DS2087" s="78">
        <v>458.43900000000002</v>
      </c>
      <c r="DT2087" s="78">
        <v>100.351</v>
      </c>
      <c r="DU2087" s="75" t="s">
        <v>35794</v>
      </c>
      <c r="DV2087" s="75" t="s">
        <v>35794</v>
      </c>
      <c r="DW2087" s="72"/>
      <c r="DY2087" t="s">
        <v>35795</v>
      </c>
    </row>
    <row r="2088" spans="93:129" ht="15" customHeight="1" x14ac:dyDescent="0.25">
      <c r="CO2088" s="3">
        <v>40251</v>
      </c>
      <c r="CP2088" s="1">
        <v>0.83284722222222218</v>
      </c>
      <c r="CQ2088">
        <v>18.164999999999999</v>
      </c>
      <c r="CR2088" t="s">
        <v>2333</v>
      </c>
      <c r="CS2088">
        <v>6119</v>
      </c>
      <c r="CU2088" t="s">
        <v>277</v>
      </c>
      <c r="DE2088" s="3"/>
      <c r="DO2088" s="75" t="s">
        <v>3049</v>
      </c>
      <c r="DP2088" s="76" t="s">
        <v>610</v>
      </c>
      <c r="DQ2088" s="75" t="s">
        <v>35740</v>
      </c>
      <c r="DR2088" s="77">
        <f>DS2088*DT2088</f>
        <v>284664.01500000001</v>
      </c>
      <c r="DS2088" s="78">
        <v>492.5</v>
      </c>
      <c r="DT2088" s="78">
        <v>577.99800000000005</v>
      </c>
      <c r="DU2088" s="75" t="s">
        <v>35796</v>
      </c>
      <c r="DV2088" s="75" t="s">
        <v>610</v>
      </c>
      <c r="DW2088" s="72"/>
    </row>
    <row r="2089" spans="93:129" ht="15" customHeight="1" x14ac:dyDescent="0.25">
      <c r="CO2089" s="3">
        <v>40418</v>
      </c>
      <c r="CP2089" s="1">
        <v>0.80834490740740739</v>
      </c>
      <c r="CQ2089">
        <v>18.164999999999999</v>
      </c>
      <c r="CR2089" t="s">
        <v>146</v>
      </c>
      <c r="CS2089">
        <v>6488</v>
      </c>
      <c r="CT2089" t="s">
        <v>35739</v>
      </c>
      <c r="CU2089" t="s">
        <v>79</v>
      </c>
      <c r="DE2089" s="3"/>
      <c r="DO2089" s="75" t="s">
        <v>3049</v>
      </c>
      <c r="DP2089" s="76" t="s">
        <v>579</v>
      </c>
      <c r="DQ2089" s="75" t="s">
        <v>35740</v>
      </c>
      <c r="DR2089" s="77">
        <v>455054</v>
      </c>
      <c r="DS2089" s="78">
        <v>340.46499999999997</v>
      </c>
      <c r="DT2089" s="79">
        <v>1336.568</v>
      </c>
      <c r="DU2089" s="75" t="s">
        <v>33443</v>
      </c>
      <c r="DV2089" s="75" t="s">
        <v>33443</v>
      </c>
      <c r="DW2089" s="72"/>
      <c r="DY2089" t="s">
        <v>390</v>
      </c>
    </row>
    <row r="2090" spans="93:129" ht="15" customHeight="1" x14ac:dyDescent="0.25">
      <c r="CO2090" s="3">
        <v>40251</v>
      </c>
      <c r="CP2090" s="1">
        <v>0.83284722222222218</v>
      </c>
      <c r="CQ2090">
        <v>18.164999999999999</v>
      </c>
      <c r="CR2090" t="s">
        <v>2333</v>
      </c>
      <c r="CS2090">
        <v>6119</v>
      </c>
      <c r="CU2090" t="s">
        <v>277</v>
      </c>
      <c r="DE2090" s="3"/>
      <c r="DO2090" s="75" t="s">
        <v>3049</v>
      </c>
      <c r="DP2090" s="76" t="s">
        <v>33</v>
      </c>
      <c r="DQ2090" s="75" t="s">
        <v>35740</v>
      </c>
      <c r="DR2090" s="77">
        <v>40213</v>
      </c>
      <c r="DS2090" s="78">
        <v>465.43799999999999</v>
      </c>
      <c r="DT2090" s="78">
        <v>86.397999999999996</v>
      </c>
      <c r="DU2090" s="75" t="s">
        <v>34163</v>
      </c>
      <c r="DV2090" s="75" t="s">
        <v>34163</v>
      </c>
      <c r="DW2090" s="72"/>
      <c r="DY2090" t="s">
        <v>35797</v>
      </c>
    </row>
    <row r="2091" spans="93:129" ht="15" customHeight="1" x14ac:dyDescent="0.25">
      <c r="CO2091" s="3">
        <v>40418</v>
      </c>
      <c r="CP2091" s="1">
        <v>0.80834490740740739</v>
      </c>
      <c r="CQ2091">
        <v>18.164999999999999</v>
      </c>
      <c r="CR2091" t="s">
        <v>146</v>
      </c>
      <c r="CS2091">
        <v>6488</v>
      </c>
      <c r="CT2091" t="s">
        <v>35739</v>
      </c>
      <c r="CU2091" t="s">
        <v>79</v>
      </c>
      <c r="DE2091" s="3"/>
      <c r="DO2091" s="75" t="s">
        <v>3049</v>
      </c>
      <c r="DP2091" s="76" t="s">
        <v>413</v>
      </c>
      <c r="DQ2091" s="75" t="s">
        <v>35740</v>
      </c>
      <c r="DR2091" s="77">
        <v>257555</v>
      </c>
      <c r="DS2091" s="78">
        <v>415.24700000000001</v>
      </c>
      <c r="DT2091" s="78">
        <v>620.24599999999998</v>
      </c>
      <c r="DU2091" s="75" t="s">
        <v>35798</v>
      </c>
      <c r="DV2091" s="75" t="s">
        <v>35798</v>
      </c>
      <c r="DW2091" s="72"/>
    </row>
    <row r="2092" spans="93:129" ht="15" customHeight="1" x14ac:dyDescent="0.25">
      <c r="CO2092" s="3">
        <v>40251</v>
      </c>
      <c r="CP2092" s="1">
        <v>0.83284722222222218</v>
      </c>
      <c r="CQ2092">
        <v>18.164999999999999</v>
      </c>
      <c r="CR2092" t="s">
        <v>2333</v>
      </c>
      <c r="CS2092">
        <v>6119</v>
      </c>
      <c r="CU2092" t="s">
        <v>277</v>
      </c>
      <c r="DE2092" s="3"/>
      <c r="DO2092" s="75" t="s">
        <v>3049</v>
      </c>
      <c r="DP2092" s="76" t="s">
        <v>20</v>
      </c>
      <c r="DQ2092" s="75" t="s">
        <v>35740</v>
      </c>
      <c r="DR2092" s="77">
        <v>66217</v>
      </c>
      <c r="DS2092" s="78">
        <v>403.84199999999998</v>
      </c>
      <c r="DT2092" s="78">
        <v>163.96700000000001</v>
      </c>
      <c r="DU2092" s="75" t="s">
        <v>20</v>
      </c>
      <c r="DV2092" s="75" t="s">
        <v>20</v>
      </c>
      <c r="DW2092" s="72"/>
      <c r="DY2092" t="s">
        <v>35799</v>
      </c>
    </row>
    <row r="2093" spans="93:129" ht="15" customHeight="1" x14ac:dyDescent="0.25">
      <c r="CO2093" s="3">
        <v>40418</v>
      </c>
      <c r="CP2093" s="1">
        <v>0.80834490740740739</v>
      </c>
      <c r="CQ2093">
        <v>18.164999999999999</v>
      </c>
      <c r="CR2093" t="s">
        <v>146</v>
      </c>
      <c r="CS2093">
        <v>6488</v>
      </c>
      <c r="CT2093" t="s">
        <v>35739</v>
      </c>
      <c r="CU2093" t="s">
        <v>79</v>
      </c>
      <c r="DE2093" s="3"/>
      <c r="DO2093" s="75" t="s">
        <v>3049</v>
      </c>
      <c r="DP2093" s="76" t="s">
        <v>35800</v>
      </c>
      <c r="DQ2093" s="75" t="s">
        <v>35740</v>
      </c>
      <c r="DR2093" s="77">
        <v>151095</v>
      </c>
      <c r="DS2093" s="78">
        <v>421.548</v>
      </c>
      <c r="DT2093" s="78">
        <v>358.42899999999997</v>
      </c>
      <c r="DU2093" s="75" t="s">
        <v>35800</v>
      </c>
      <c r="DV2093" s="75" t="s">
        <v>33147</v>
      </c>
      <c r="DW2093" s="72"/>
      <c r="DY2093" t="s">
        <v>87</v>
      </c>
    </row>
    <row r="2094" spans="93:129" ht="15" customHeight="1" x14ac:dyDescent="0.25">
      <c r="CO2094" s="3">
        <v>40251</v>
      </c>
      <c r="CP2094" s="1">
        <v>0.83284722222222218</v>
      </c>
      <c r="CQ2094">
        <v>18.164999999999999</v>
      </c>
      <c r="CR2094" t="s">
        <v>2333</v>
      </c>
      <c r="CS2094">
        <v>6119</v>
      </c>
      <c r="CU2094" t="s">
        <v>277</v>
      </c>
      <c r="DE2094" s="3"/>
      <c r="DO2094" s="75" t="s">
        <v>3049</v>
      </c>
      <c r="DP2094" s="76" t="s">
        <v>35801</v>
      </c>
      <c r="DQ2094" s="75" t="s">
        <v>35740</v>
      </c>
      <c r="DR2094" s="77">
        <v>23072</v>
      </c>
      <c r="DS2094" s="78">
        <v>429.423</v>
      </c>
      <c r="DT2094" s="78">
        <v>53.728000000000002</v>
      </c>
      <c r="DU2094" s="75" t="s">
        <v>35802</v>
      </c>
      <c r="DV2094" s="75" t="s">
        <v>35803</v>
      </c>
      <c r="DW2094" s="72"/>
      <c r="DY2094" t="s">
        <v>81</v>
      </c>
    </row>
    <row r="2095" spans="93:129" ht="15" customHeight="1" x14ac:dyDescent="0.25">
      <c r="CO2095" s="3">
        <v>40418</v>
      </c>
      <c r="CP2095" s="1">
        <v>0.80834490740740739</v>
      </c>
      <c r="CQ2095">
        <v>18.164999999999999</v>
      </c>
      <c r="CR2095" t="s">
        <v>146</v>
      </c>
      <c r="CS2095">
        <v>6488</v>
      </c>
      <c r="CT2095" t="s">
        <v>35739</v>
      </c>
      <c r="CU2095" t="s">
        <v>79</v>
      </c>
      <c r="DE2095" s="3"/>
      <c r="DO2095" s="75" t="s">
        <v>3049</v>
      </c>
      <c r="DP2095" s="76" t="s">
        <v>33527</v>
      </c>
      <c r="DQ2095" s="75" t="s">
        <v>35740</v>
      </c>
      <c r="DR2095" s="77">
        <v>40924</v>
      </c>
      <c r="DS2095" s="78">
        <v>463.26499999999999</v>
      </c>
      <c r="DT2095" s="78">
        <v>88.337999999999994</v>
      </c>
      <c r="DU2095" s="75" t="s">
        <v>35804</v>
      </c>
      <c r="DV2095" s="75" t="s">
        <v>35804</v>
      </c>
      <c r="DW2095" s="72"/>
      <c r="DY2095" t="s">
        <v>35805</v>
      </c>
    </row>
    <row r="2096" spans="93:129" ht="15" customHeight="1" x14ac:dyDescent="0.25">
      <c r="CO2096" s="3">
        <v>40251</v>
      </c>
      <c r="CP2096" s="1">
        <v>0.83284722222222218</v>
      </c>
      <c r="CQ2096">
        <v>18.164999999999999</v>
      </c>
      <c r="CR2096" t="s">
        <v>2333</v>
      </c>
      <c r="CS2096">
        <v>6119</v>
      </c>
      <c r="CU2096" t="s">
        <v>277</v>
      </c>
      <c r="DE2096" s="3"/>
      <c r="DO2096" s="75" t="s">
        <v>3049</v>
      </c>
      <c r="DP2096" s="76" t="s">
        <v>272</v>
      </c>
      <c r="DQ2096" s="75" t="s">
        <v>35740</v>
      </c>
      <c r="DR2096" s="77">
        <v>98868</v>
      </c>
      <c r="DS2096" s="78">
        <v>407.041</v>
      </c>
      <c r="DT2096" s="78">
        <v>242.89400000000001</v>
      </c>
      <c r="DU2096" s="75" t="s">
        <v>32386</v>
      </c>
      <c r="DV2096" s="75" t="s">
        <v>32386</v>
      </c>
      <c r="DW2096" s="72"/>
      <c r="DY2096" t="s">
        <v>35806</v>
      </c>
    </row>
    <row r="2097" spans="93:129" ht="15" customHeight="1" x14ac:dyDescent="0.25">
      <c r="CO2097" s="3">
        <v>40418</v>
      </c>
      <c r="CP2097" s="1">
        <v>0.80834490740740739</v>
      </c>
      <c r="CQ2097">
        <v>18.164999999999999</v>
      </c>
      <c r="CR2097" t="s">
        <v>146</v>
      </c>
      <c r="CS2097">
        <v>6488</v>
      </c>
      <c r="CT2097" t="s">
        <v>35739</v>
      </c>
      <c r="CU2097" t="s">
        <v>79</v>
      </c>
      <c r="DE2097" s="3"/>
      <c r="DO2097" s="75" t="s">
        <v>3049</v>
      </c>
      <c r="DP2097" s="76" t="s">
        <v>168</v>
      </c>
      <c r="DQ2097" s="75" t="s">
        <v>35740</v>
      </c>
      <c r="DR2097" s="77">
        <v>15180</v>
      </c>
      <c r="DS2097" s="78">
        <v>455.54199999999997</v>
      </c>
      <c r="DT2097" s="78">
        <v>33.323</v>
      </c>
      <c r="DU2097" s="75" t="s">
        <v>35807</v>
      </c>
      <c r="DV2097" s="75" t="s">
        <v>35807</v>
      </c>
      <c r="DW2097" s="72"/>
      <c r="DY2097" t="s">
        <v>35808</v>
      </c>
    </row>
    <row r="2098" spans="93:129" ht="15" customHeight="1" x14ac:dyDescent="0.25">
      <c r="CO2098" s="3">
        <v>40251</v>
      </c>
      <c r="CP2098" s="1">
        <v>0.83284722222222218</v>
      </c>
      <c r="CQ2098">
        <v>18.164999999999999</v>
      </c>
      <c r="CR2098" t="s">
        <v>2333</v>
      </c>
      <c r="CS2098">
        <v>6119</v>
      </c>
      <c r="CU2098" t="s">
        <v>277</v>
      </c>
      <c r="DE2098" s="3"/>
      <c r="DO2098" s="75" t="s">
        <v>3049</v>
      </c>
      <c r="DP2098" s="76" t="s">
        <v>132</v>
      </c>
      <c r="DQ2098" s="75" t="s">
        <v>35740</v>
      </c>
      <c r="DR2098" s="77">
        <f>DS2098*DT2098</f>
        <v>559061.93544000003</v>
      </c>
      <c r="DS2098" s="78">
        <v>461.67599999999999</v>
      </c>
      <c r="DT2098" s="79">
        <v>1210.94</v>
      </c>
      <c r="DU2098" s="75" t="s">
        <v>35809</v>
      </c>
      <c r="DV2098" s="75" t="s">
        <v>35809</v>
      </c>
      <c r="DW2098" s="72"/>
      <c r="DY2098" t="s">
        <v>35810</v>
      </c>
    </row>
    <row r="2099" spans="93:129" ht="15" customHeight="1" x14ac:dyDescent="0.25">
      <c r="CO2099" s="3">
        <v>40418</v>
      </c>
      <c r="CP2099" s="1">
        <v>0.80834490740740739</v>
      </c>
      <c r="CQ2099">
        <v>18.164999999999999</v>
      </c>
      <c r="CR2099" t="s">
        <v>146</v>
      </c>
      <c r="CS2099">
        <v>6488</v>
      </c>
      <c r="CT2099" t="s">
        <v>35739</v>
      </c>
      <c r="CU2099" t="s">
        <v>79</v>
      </c>
      <c r="DE2099" s="3"/>
      <c r="DO2099" s="75" t="s">
        <v>3049</v>
      </c>
      <c r="DP2099" s="76" t="s">
        <v>32377</v>
      </c>
      <c r="DQ2099" s="75" t="s">
        <v>35740</v>
      </c>
      <c r="DR2099" s="77">
        <v>14897</v>
      </c>
      <c r="DS2099" s="78">
        <v>417.66300000000001</v>
      </c>
      <c r="DT2099" s="78">
        <v>35.667000000000002</v>
      </c>
      <c r="DU2099" s="75" t="s">
        <v>35811</v>
      </c>
      <c r="DV2099" s="75" t="s">
        <v>35811</v>
      </c>
      <c r="DW2099" s="72"/>
      <c r="DY2099" t="s">
        <v>35812</v>
      </c>
    </row>
    <row r="2100" spans="93:129" ht="15" customHeight="1" x14ac:dyDescent="0.25">
      <c r="CO2100" s="3">
        <v>40251</v>
      </c>
      <c r="CP2100" s="1">
        <v>0.83284722222222218</v>
      </c>
      <c r="CQ2100">
        <v>18.164999999999999</v>
      </c>
      <c r="CR2100" t="s">
        <v>2333</v>
      </c>
      <c r="CS2100">
        <v>6119</v>
      </c>
      <c r="CU2100" t="s">
        <v>277</v>
      </c>
      <c r="DE2100" s="3"/>
      <c r="DO2100" s="75" t="s">
        <v>3049</v>
      </c>
      <c r="DP2100" s="76" t="s">
        <v>35813</v>
      </c>
      <c r="DQ2100" s="75" t="s">
        <v>35740</v>
      </c>
      <c r="DR2100" s="77">
        <v>31628</v>
      </c>
      <c r="DS2100" s="78">
        <v>406.22300000000001</v>
      </c>
      <c r="DT2100" s="78">
        <v>77.858999999999995</v>
      </c>
      <c r="DU2100" s="75" t="s">
        <v>35814</v>
      </c>
      <c r="DV2100" s="75" t="s">
        <v>35814</v>
      </c>
      <c r="DW2100" s="72"/>
      <c r="DY2100" t="s">
        <v>140</v>
      </c>
    </row>
    <row r="2101" spans="93:129" ht="15" customHeight="1" x14ac:dyDescent="0.25">
      <c r="CO2101" s="3">
        <v>40418</v>
      </c>
      <c r="CP2101" s="1">
        <v>0.80834490740740739</v>
      </c>
      <c r="CQ2101">
        <v>18.164999999999999</v>
      </c>
      <c r="CR2101" t="s">
        <v>146</v>
      </c>
      <c r="CS2101">
        <v>6488</v>
      </c>
      <c r="CT2101" t="s">
        <v>35739</v>
      </c>
      <c r="CU2101" t="s">
        <v>79</v>
      </c>
      <c r="DE2101" s="3"/>
      <c r="DO2101" s="75" t="s">
        <v>3049</v>
      </c>
      <c r="DP2101" s="76" t="s">
        <v>35815</v>
      </c>
      <c r="DQ2101" s="75" t="s">
        <v>35740</v>
      </c>
      <c r="DR2101" s="77">
        <v>84585</v>
      </c>
      <c r="DS2101" s="78">
        <v>664.62599999999998</v>
      </c>
      <c r="DT2101" s="78">
        <v>127.267</v>
      </c>
      <c r="DU2101" s="75" t="s">
        <v>35816</v>
      </c>
      <c r="DV2101" s="75" t="s">
        <v>35816</v>
      </c>
      <c r="DW2101" s="72"/>
    </row>
    <row r="2102" spans="93:129" ht="15" customHeight="1" x14ac:dyDescent="0.25">
      <c r="CO2102" s="3">
        <v>40251</v>
      </c>
      <c r="CP2102" s="1">
        <v>0.83284722222222218</v>
      </c>
      <c r="CQ2102">
        <v>18.164999999999999</v>
      </c>
      <c r="CR2102" t="s">
        <v>2333</v>
      </c>
      <c r="CS2102">
        <v>6119</v>
      </c>
      <c r="CU2102" t="s">
        <v>277</v>
      </c>
      <c r="DE2102" s="3"/>
      <c r="DO2102" s="75" t="s">
        <v>3049</v>
      </c>
      <c r="DP2102" s="76" t="s">
        <v>33682</v>
      </c>
      <c r="DQ2102" s="75" t="s">
        <v>35740</v>
      </c>
      <c r="DR2102" s="77">
        <v>14058</v>
      </c>
      <c r="DS2102" s="78">
        <v>399</v>
      </c>
      <c r="DT2102" s="78">
        <v>35.232999999999997</v>
      </c>
      <c r="DU2102" s="75" t="s">
        <v>33352</v>
      </c>
      <c r="DV2102" s="75" t="s">
        <v>33352</v>
      </c>
      <c r="DW2102" s="72"/>
      <c r="DY2102" t="s">
        <v>35817</v>
      </c>
    </row>
    <row r="2103" spans="93:129" ht="15" customHeight="1" x14ac:dyDescent="0.25">
      <c r="CO2103" s="3">
        <v>40418</v>
      </c>
      <c r="CP2103" s="1">
        <v>0.80834490740740739</v>
      </c>
      <c r="CQ2103">
        <v>18.164999999999999</v>
      </c>
      <c r="CR2103" t="s">
        <v>146</v>
      </c>
      <c r="CS2103">
        <v>6488</v>
      </c>
      <c r="CT2103" t="s">
        <v>35739</v>
      </c>
      <c r="CU2103" t="s">
        <v>79</v>
      </c>
      <c r="DE2103" s="3"/>
      <c r="DO2103" s="75" t="s">
        <v>3049</v>
      </c>
      <c r="DP2103" s="76" t="s">
        <v>121</v>
      </c>
      <c r="DQ2103" s="75" t="s">
        <v>35740</v>
      </c>
      <c r="DR2103" s="77">
        <f t="shared" ref="DR2103:DR2118" si="15">DS2103*DT2103</f>
        <v>40984.969514999997</v>
      </c>
      <c r="DS2103" s="78">
        <v>254.953</v>
      </c>
      <c r="DT2103" s="78">
        <v>160.755</v>
      </c>
      <c r="DU2103" s="75" t="s">
        <v>35818</v>
      </c>
      <c r="DV2103" s="75" t="s">
        <v>35818</v>
      </c>
      <c r="DW2103" s="72"/>
      <c r="DY2103" t="s">
        <v>35819</v>
      </c>
    </row>
    <row r="2104" spans="93:129" ht="15" customHeight="1" x14ac:dyDescent="0.25">
      <c r="CO2104" s="3">
        <v>40251</v>
      </c>
      <c r="CP2104" s="1">
        <v>0.83284722222222218</v>
      </c>
      <c r="CQ2104">
        <v>18.164999999999999</v>
      </c>
      <c r="CR2104" t="s">
        <v>2333</v>
      </c>
      <c r="CS2104">
        <v>6119</v>
      </c>
      <c r="CU2104" t="s">
        <v>277</v>
      </c>
      <c r="DE2104" s="3"/>
      <c r="DO2104" s="75" t="s">
        <v>3049</v>
      </c>
      <c r="DP2104" s="76" t="s">
        <v>119</v>
      </c>
      <c r="DQ2104" s="75" t="s">
        <v>35740</v>
      </c>
      <c r="DR2104" s="77">
        <f t="shared" si="15"/>
        <v>20293.140011</v>
      </c>
      <c r="DS2104" s="78">
        <v>416.26100000000002</v>
      </c>
      <c r="DT2104" s="78">
        <v>48.750999999999998</v>
      </c>
      <c r="DU2104" s="75" t="s">
        <v>119</v>
      </c>
      <c r="DV2104" s="75" t="s">
        <v>119</v>
      </c>
      <c r="DW2104" s="72"/>
      <c r="DY2104" t="s">
        <v>118</v>
      </c>
    </row>
    <row r="2105" spans="93:129" ht="15" customHeight="1" x14ac:dyDescent="0.25">
      <c r="CO2105" s="3">
        <v>40418</v>
      </c>
      <c r="CP2105" s="1">
        <v>0.80834490740740739</v>
      </c>
      <c r="CQ2105">
        <v>18.164999999999999</v>
      </c>
      <c r="CR2105" t="s">
        <v>146</v>
      </c>
      <c r="CS2105">
        <v>6488</v>
      </c>
      <c r="CT2105" t="s">
        <v>35739</v>
      </c>
      <c r="CU2105" t="s">
        <v>79</v>
      </c>
      <c r="DE2105" s="3"/>
      <c r="DO2105" s="75" t="s">
        <v>3049</v>
      </c>
      <c r="DP2105" s="76" t="s">
        <v>32380</v>
      </c>
      <c r="DQ2105" s="75" t="s">
        <v>35740</v>
      </c>
      <c r="DR2105" s="77">
        <f t="shared" si="15"/>
        <v>34077.874874000001</v>
      </c>
      <c r="DS2105" s="78">
        <v>409.77699999999999</v>
      </c>
      <c r="DT2105" s="78">
        <v>83.162000000000006</v>
      </c>
      <c r="DU2105" s="75" t="s">
        <v>35820</v>
      </c>
      <c r="DV2105" s="75" t="s">
        <v>35820</v>
      </c>
      <c r="DW2105" s="72"/>
      <c r="DY2105" t="s">
        <v>35821</v>
      </c>
    </row>
    <row r="2106" spans="93:129" ht="15" customHeight="1" x14ac:dyDescent="0.25">
      <c r="CO2106" s="3">
        <v>40251</v>
      </c>
      <c r="CP2106" s="1">
        <v>0.83284722222222218</v>
      </c>
      <c r="CQ2106">
        <v>18.164999999999999</v>
      </c>
      <c r="CR2106" t="s">
        <v>2333</v>
      </c>
      <c r="CS2106">
        <v>6119</v>
      </c>
      <c r="CU2106" t="s">
        <v>277</v>
      </c>
      <c r="DE2106" s="3"/>
      <c r="DO2106" s="75" t="s">
        <v>3049</v>
      </c>
      <c r="DP2106" s="76" t="s">
        <v>35822</v>
      </c>
      <c r="DQ2106" s="75" t="s">
        <v>35740</v>
      </c>
      <c r="DR2106" s="77">
        <f t="shared" si="15"/>
        <v>52727.256282999995</v>
      </c>
      <c r="DS2106" s="78">
        <v>501.911</v>
      </c>
      <c r="DT2106" s="78">
        <v>105.053</v>
      </c>
      <c r="DU2106" s="75" t="s">
        <v>35823</v>
      </c>
      <c r="DV2106" s="75" t="s">
        <v>35823</v>
      </c>
      <c r="DW2106" s="72"/>
    </row>
    <row r="2107" spans="93:129" ht="15" customHeight="1" x14ac:dyDescent="0.25">
      <c r="CO2107" s="3">
        <v>40418</v>
      </c>
      <c r="CP2107" s="1">
        <v>0.80834490740740739</v>
      </c>
      <c r="CQ2107">
        <v>18.164999999999999</v>
      </c>
      <c r="CR2107" t="s">
        <v>146</v>
      </c>
      <c r="CS2107">
        <v>6488</v>
      </c>
      <c r="CT2107" t="s">
        <v>35739</v>
      </c>
      <c r="CU2107" t="s">
        <v>79</v>
      </c>
      <c r="DE2107" s="3"/>
      <c r="DO2107" s="75" t="s">
        <v>3049</v>
      </c>
      <c r="DP2107" s="76" t="s">
        <v>102</v>
      </c>
      <c r="DQ2107" s="75" t="s">
        <v>35740</v>
      </c>
      <c r="DR2107" s="77">
        <f t="shared" si="15"/>
        <v>27694.858265999999</v>
      </c>
      <c r="DS2107" s="78">
        <v>441.48599999999999</v>
      </c>
      <c r="DT2107" s="78">
        <v>62.731000000000002</v>
      </c>
      <c r="DU2107" s="75" t="s">
        <v>33750</v>
      </c>
      <c r="DV2107" s="75" t="s">
        <v>33750</v>
      </c>
      <c r="DW2107" s="72"/>
      <c r="DY2107" t="s">
        <v>35824</v>
      </c>
    </row>
    <row r="2108" spans="93:129" ht="15" customHeight="1" x14ac:dyDescent="0.25">
      <c r="CO2108" s="3">
        <v>40251</v>
      </c>
      <c r="CP2108" s="1">
        <v>0.83284722222222218</v>
      </c>
      <c r="CQ2108">
        <v>18.164999999999999</v>
      </c>
      <c r="CR2108" t="s">
        <v>2333</v>
      </c>
      <c r="CS2108">
        <v>6119</v>
      </c>
      <c r="CU2108" t="s">
        <v>277</v>
      </c>
      <c r="DE2108" s="3"/>
      <c r="DO2108" s="75" t="s">
        <v>3049</v>
      </c>
      <c r="DP2108" s="76" t="s">
        <v>431</v>
      </c>
      <c r="DQ2108" s="75" t="s">
        <v>35740</v>
      </c>
      <c r="DR2108" s="77">
        <f t="shared" si="15"/>
        <v>152060.86457999999</v>
      </c>
      <c r="DS2108" s="78">
        <v>492.39</v>
      </c>
      <c r="DT2108" s="78">
        <v>308.822</v>
      </c>
      <c r="DU2108" s="75" t="s">
        <v>35825</v>
      </c>
      <c r="DV2108" s="75" t="s">
        <v>321</v>
      </c>
      <c r="DW2108" s="72"/>
      <c r="DY2108" t="s">
        <v>99</v>
      </c>
    </row>
    <row r="2109" spans="93:129" ht="15" customHeight="1" x14ac:dyDescent="0.25">
      <c r="CO2109" s="3">
        <v>40418</v>
      </c>
      <c r="CP2109" s="1">
        <v>0.80834490740740739</v>
      </c>
      <c r="CQ2109">
        <v>18.164999999999999</v>
      </c>
      <c r="CR2109" t="s">
        <v>146</v>
      </c>
      <c r="CS2109">
        <v>6488</v>
      </c>
      <c r="CT2109" t="s">
        <v>35739</v>
      </c>
      <c r="CU2109" t="s">
        <v>79</v>
      </c>
      <c r="DE2109" s="3"/>
      <c r="DO2109" s="75" t="s">
        <v>3049</v>
      </c>
      <c r="DP2109" s="76" t="s">
        <v>35826</v>
      </c>
      <c r="DQ2109" s="75" t="s">
        <v>35740</v>
      </c>
      <c r="DR2109" s="77">
        <f t="shared" si="15"/>
        <v>42336.915910000003</v>
      </c>
      <c r="DS2109" s="78">
        <v>424.80500000000001</v>
      </c>
      <c r="DT2109" s="78">
        <v>99.662000000000006</v>
      </c>
      <c r="DU2109" s="75" t="s">
        <v>34511</v>
      </c>
      <c r="DV2109" s="75" t="s">
        <v>34511</v>
      </c>
      <c r="DW2109" s="72"/>
    </row>
    <row r="2110" spans="93:129" ht="15" customHeight="1" x14ac:dyDescent="0.25">
      <c r="CO2110" s="3">
        <v>40251</v>
      </c>
      <c r="CP2110" s="1">
        <v>0.83284722222222218</v>
      </c>
      <c r="CQ2110">
        <v>18.164999999999999</v>
      </c>
      <c r="CR2110" t="s">
        <v>2333</v>
      </c>
      <c r="CS2110">
        <v>6119</v>
      </c>
      <c r="CU2110" t="s">
        <v>277</v>
      </c>
      <c r="DE2110" s="3"/>
      <c r="DO2110" s="75" t="s">
        <v>3049</v>
      </c>
      <c r="DP2110" s="76" t="s">
        <v>33004</v>
      </c>
      <c r="DQ2110" s="75" t="s">
        <v>35740</v>
      </c>
      <c r="DR2110" s="77">
        <f t="shared" si="15"/>
        <v>34726.02332</v>
      </c>
      <c r="DS2110" s="78">
        <v>483.86500000000001</v>
      </c>
      <c r="DT2110" s="78">
        <v>71.768000000000001</v>
      </c>
      <c r="DU2110" s="75" t="s">
        <v>121</v>
      </c>
      <c r="DV2110" s="75" t="s">
        <v>121</v>
      </c>
      <c r="DW2110" s="72"/>
      <c r="DY2110" t="s">
        <v>35827</v>
      </c>
    </row>
    <row r="2111" spans="93:129" ht="15" customHeight="1" x14ac:dyDescent="0.25">
      <c r="CO2111" s="3">
        <v>40418</v>
      </c>
      <c r="CP2111" s="1">
        <v>0.80834490740740739</v>
      </c>
      <c r="CQ2111">
        <v>18.164999999999999</v>
      </c>
      <c r="CR2111" t="s">
        <v>146</v>
      </c>
      <c r="CS2111">
        <v>6488</v>
      </c>
      <c r="CT2111" t="s">
        <v>35739</v>
      </c>
      <c r="CU2111" t="s">
        <v>79</v>
      </c>
      <c r="DE2111" s="3"/>
      <c r="DO2111" s="75" t="s">
        <v>3049</v>
      </c>
      <c r="DP2111" s="76" t="s">
        <v>181</v>
      </c>
      <c r="DQ2111" s="75" t="s">
        <v>35740</v>
      </c>
      <c r="DR2111" s="77">
        <f t="shared" si="15"/>
        <v>128851.871824</v>
      </c>
      <c r="DS2111" s="78">
        <v>496.87599999999998</v>
      </c>
      <c r="DT2111" s="78">
        <v>259.32400000000001</v>
      </c>
      <c r="DU2111" s="75" t="s">
        <v>34283</v>
      </c>
      <c r="DV2111" s="75" t="s">
        <v>34283</v>
      </c>
      <c r="DW2111" s="72"/>
      <c r="DY2111" t="s">
        <v>35828</v>
      </c>
    </row>
    <row r="2112" spans="93:129" ht="15" customHeight="1" x14ac:dyDescent="0.25">
      <c r="CO2112" s="3">
        <v>40251</v>
      </c>
      <c r="CP2112" s="1">
        <v>0.83284722222222218</v>
      </c>
      <c r="CQ2112">
        <v>18.164999999999999</v>
      </c>
      <c r="CR2112" t="s">
        <v>2333</v>
      </c>
      <c r="CS2112">
        <v>6119</v>
      </c>
      <c r="CU2112" t="s">
        <v>277</v>
      </c>
      <c r="DE2112" s="3"/>
      <c r="DO2112" s="75" t="s">
        <v>3049</v>
      </c>
      <c r="DP2112" s="76" t="s">
        <v>35829</v>
      </c>
      <c r="DQ2112" s="75" t="s">
        <v>35740</v>
      </c>
      <c r="DR2112" s="77">
        <f t="shared" si="15"/>
        <v>73345.004388000001</v>
      </c>
      <c r="DS2112" s="78">
        <v>688.41399999999999</v>
      </c>
      <c r="DT2112" s="78">
        <v>106.542</v>
      </c>
      <c r="DU2112" s="75" t="s">
        <v>444</v>
      </c>
      <c r="DV2112" s="75" t="s">
        <v>444</v>
      </c>
      <c r="DW2112" s="72"/>
    </row>
    <row r="2113" spans="93:129" ht="15" customHeight="1" x14ac:dyDescent="0.25">
      <c r="CO2113" s="3">
        <v>40418</v>
      </c>
      <c r="CP2113" s="1">
        <v>0.80834490740740739</v>
      </c>
      <c r="CQ2113">
        <v>18.164999999999999</v>
      </c>
      <c r="CR2113" t="s">
        <v>146</v>
      </c>
      <c r="CS2113">
        <v>6488</v>
      </c>
      <c r="CT2113" t="s">
        <v>35739</v>
      </c>
      <c r="CU2113" t="s">
        <v>79</v>
      </c>
      <c r="DE2113" s="3"/>
      <c r="DO2113" s="75" t="s">
        <v>3049</v>
      </c>
      <c r="DP2113" s="76" t="s">
        <v>34592</v>
      </c>
      <c r="DQ2113" s="75" t="s">
        <v>35740</v>
      </c>
      <c r="DR2113" s="77">
        <f t="shared" si="15"/>
        <v>61791.971799999999</v>
      </c>
      <c r="DS2113" s="78">
        <v>409.17500000000001</v>
      </c>
      <c r="DT2113" s="78">
        <v>151.01599999999999</v>
      </c>
      <c r="DU2113" s="75" t="s">
        <v>124</v>
      </c>
      <c r="DV2113" s="75" t="s">
        <v>124</v>
      </c>
      <c r="DW2113" s="72"/>
    </row>
    <row r="2114" spans="93:129" ht="15" customHeight="1" x14ac:dyDescent="0.25">
      <c r="CO2114" s="3">
        <v>40251</v>
      </c>
      <c r="CP2114" s="1">
        <v>0.83284722222222218</v>
      </c>
      <c r="CQ2114">
        <v>18.164999999999999</v>
      </c>
      <c r="CR2114" t="s">
        <v>2333</v>
      </c>
      <c r="CS2114">
        <v>6119</v>
      </c>
      <c r="CU2114" t="s">
        <v>277</v>
      </c>
      <c r="DE2114" s="3"/>
      <c r="DO2114" s="75" t="s">
        <v>3049</v>
      </c>
      <c r="DP2114" s="76" t="s">
        <v>35830</v>
      </c>
      <c r="DQ2114" s="75" t="s">
        <v>35740</v>
      </c>
      <c r="DR2114" s="77">
        <f t="shared" si="15"/>
        <v>79194.899649000014</v>
      </c>
      <c r="DS2114" s="78">
        <v>612.26700000000005</v>
      </c>
      <c r="DT2114" s="78">
        <v>129.34700000000001</v>
      </c>
      <c r="DU2114" s="75" t="s">
        <v>35831</v>
      </c>
      <c r="DV2114" s="75" t="s">
        <v>35831</v>
      </c>
      <c r="DW2114" s="72"/>
    </row>
    <row r="2115" spans="93:129" ht="15" customHeight="1" x14ac:dyDescent="0.25">
      <c r="CO2115" s="3">
        <v>40418</v>
      </c>
      <c r="CP2115" s="1">
        <v>0.80834490740740739</v>
      </c>
      <c r="CQ2115">
        <v>18.164999999999999</v>
      </c>
      <c r="CR2115" t="s">
        <v>146</v>
      </c>
      <c r="CS2115">
        <v>6488</v>
      </c>
      <c r="CT2115" t="s">
        <v>35739</v>
      </c>
      <c r="CU2115" t="s">
        <v>79</v>
      </c>
      <c r="DE2115" s="3"/>
      <c r="DO2115" s="75" t="s">
        <v>3049</v>
      </c>
      <c r="DP2115" s="76" t="s">
        <v>33996</v>
      </c>
      <c r="DQ2115" s="75" t="s">
        <v>35740</v>
      </c>
      <c r="DR2115" s="77">
        <f t="shared" si="15"/>
        <v>58683.320803999995</v>
      </c>
      <c r="DS2115" s="78">
        <v>550.58799999999997</v>
      </c>
      <c r="DT2115" s="78">
        <v>106.583</v>
      </c>
      <c r="DU2115" s="75" t="s">
        <v>35832</v>
      </c>
      <c r="DV2115" s="75" t="s">
        <v>35832</v>
      </c>
      <c r="DW2115" s="72"/>
      <c r="DY2115" t="s">
        <v>14</v>
      </c>
    </row>
    <row r="2116" spans="93:129" ht="15" customHeight="1" x14ac:dyDescent="0.25">
      <c r="CO2116" s="3">
        <v>40251</v>
      </c>
      <c r="CP2116" s="1">
        <v>0.83284722222222218</v>
      </c>
      <c r="CQ2116">
        <v>18.164999999999999</v>
      </c>
      <c r="CR2116" t="s">
        <v>2333</v>
      </c>
      <c r="CS2116">
        <v>6119</v>
      </c>
      <c r="CU2116" t="s">
        <v>277</v>
      </c>
      <c r="DE2116" s="3"/>
      <c r="DO2116" s="75" t="s">
        <v>3049</v>
      </c>
      <c r="DP2116" s="76" t="s">
        <v>32399</v>
      </c>
      <c r="DQ2116" s="75" t="s">
        <v>35740</v>
      </c>
      <c r="DR2116" s="77">
        <f t="shared" si="15"/>
        <v>47909.789592000001</v>
      </c>
      <c r="DS2116" s="78">
        <v>409.27199999999999</v>
      </c>
      <c r="DT2116" s="78">
        <v>117.06100000000001</v>
      </c>
      <c r="DU2116" s="75" t="s">
        <v>614</v>
      </c>
      <c r="DV2116" s="75" t="s">
        <v>614</v>
      </c>
      <c r="DW2116" s="72"/>
      <c r="DY2116" t="s">
        <v>35833</v>
      </c>
    </row>
    <row r="2117" spans="93:129" ht="15" customHeight="1" x14ac:dyDescent="0.25">
      <c r="CO2117" s="3">
        <v>40418</v>
      </c>
      <c r="CP2117" s="1">
        <v>0.80834490740740739</v>
      </c>
      <c r="CQ2117">
        <v>18.164999999999999</v>
      </c>
      <c r="CR2117" t="s">
        <v>146</v>
      </c>
      <c r="CS2117">
        <v>6488</v>
      </c>
      <c r="CT2117" t="s">
        <v>35739</v>
      </c>
      <c r="CU2117" t="s">
        <v>79</v>
      </c>
      <c r="DE2117" s="3"/>
      <c r="DO2117" s="75" t="s">
        <v>3049</v>
      </c>
      <c r="DP2117" s="76" t="s">
        <v>33564</v>
      </c>
      <c r="DQ2117" s="75" t="s">
        <v>35740</v>
      </c>
      <c r="DR2117" s="77">
        <f t="shared" si="15"/>
        <v>378097.89203999995</v>
      </c>
      <c r="DS2117" s="78">
        <v>576.13599999999997</v>
      </c>
      <c r="DT2117" s="78">
        <v>656.26499999999999</v>
      </c>
      <c r="DU2117" s="75" t="s">
        <v>33085</v>
      </c>
      <c r="DV2117" s="75" t="s">
        <v>33085</v>
      </c>
      <c r="DW2117" s="72"/>
      <c r="DY2117" t="s">
        <v>34194</v>
      </c>
    </row>
    <row r="2118" spans="93:129" ht="15" customHeight="1" x14ac:dyDescent="0.25">
      <c r="CO2118" s="3">
        <v>40251</v>
      </c>
      <c r="CP2118" s="1">
        <v>0.83284722222222218</v>
      </c>
      <c r="CQ2118">
        <v>18.164999999999999</v>
      </c>
      <c r="CR2118" t="s">
        <v>2333</v>
      </c>
      <c r="CS2118">
        <v>6119</v>
      </c>
      <c r="CU2118" t="s">
        <v>277</v>
      </c>
      <c r="DE2118" s="3"/>
      <c r="DO2118" s="75" t="s">
        <v>3049</v>
      </c>
      <c r="DP2118" s="76" t="s">
        <v>443</v>
      </c>
      <c r="DQ2118" s="75" t="s">
        <v>35740</v>
      </c>
      <c r="DR2118" s="77">
        <f t="shared" si="15"/>
        <v>542898.72326100001</v>
      </c>
      <c r="DS2118" s="78">
        <v>412.72300000000001</v>
      </c>
      <c r="DT2118" s="79">
        <v>1315.4069999999999</v>
      </c>
      <c r="DU2118" s="75" t="s">
        <v>32876</v>
      </c>
      <c r="DV2118" s="75" t="s">
        <v>32876</v>
      </c>
      <c r="DW2118" s="72"/>
      <c r="DY2118" t="s">
        <v>35834</v>
      </c>
    </row>
    <row r="2119" spans="93:129" ht="15" customHeight="1" x14ac:dyDescent="0.25">
      <c r="CO2119" s="3">
        <v>40418</v>
      </c>
      <c r="CP2119" s="1">
        <v>0.80834490740740739</v>
      </c>
      <c r="CQ2119">
        <v>18.164999999999999</v>
      </c>
      <c r="CR2119" t="s">
        <v>146</v>
      </c>
      <c r="CS2119">
        <v>6488</v>
      </c>
      <c r="CT2119" t="s">
        <v>35739</v>
      </c>
      <c r="CU2119" t="s">
        <v>79</v>
      </c>
      <c r="DE2119" s="3"/>
      <c r="DO2119" s="75" t="s">
        <v>3049</v>
      </c>
      <c r="DP2119" s="76" t="s">
        <v>35835</v>
      </c>
      <c r="DQ2119" s="75" t="s">
        <v>35740</v>
      </c>
      <c r="DR2119" s="77">
        <v>225116</v>
      </c>
      <c r="DS2119" s="78">
        <v>616.47799999999995</v>
      </c>
      <c r="DT2119" s="78">
        <v>365.16500000000002</v>
      </c>
      <c r="DU2119" s="75" t="s">
        <v>308</v>
      </c>
      <c r="DV2119" s="75" t="s">
        <v>308</v>
      </c>
      <c r="DW2119" s="72"/>
    </row>
    <row r="2120" spans="93:129" ht="15" customHeight="1" x14ac:dyDescent="0.25">
      <c r="CO2120" s="3">
        <v>40251</v>
      </c>
      <c r="CP2120" s="1">
        <v>0.83284722222222218</v>
      </c>
      <c r="CQ2120">
        <v>18.164999999999999</v>
      </c>
      <c r="CR2120" t="s">
        <v>2333</v>
      </c>
      <c r="CS2120">
        <v>6119</v>
      </c>
      <c r="CU2120" t="s">
        <v>277</v>
      </c>
      <c r="DE2120" s="3"/>
      <c r="DO2120" s="75" t="s">
        <v>3049</v>
      </c>
      <c r="DP2120" s="76" t="s">
        <v>35836</v>
      </c>
      <c r="DQ2120" s="75" t="s">
        <v>35740</v>
      </c>
      <c r="DR2120" s="77">
        <v>90914</v>
      </c>
      <c r="DS2120" s="78">
        <v>567.57500000000005</v>
      </c>
      <c r="DT2120" s="78">
        <v>160.18</v>
      </c>
      <c r="DU2120" s="75" t="s">
        <v>35837</v>
      </c>
      <c r="DV2120" s="75" t="s">
        <v>35837</v>
      </c>
      <c r="DW2120" s="72"/>
    </row>
    <row r="2121" spans="93:129" ht="15" customHeight="1" x14ac:dyDescent="0.25">
      <c r="CO2121" s="3">
        <v>40418</v>
      </c>
      <c r="CP2121" s="1">
        <v>0.80834490740740739</v>
      </c>
      <c r="CQ2121">
        <v>18.164999999999999</v>
      </c>
      <c r="CR2121" t="s">
        <v>146</v>
      </c>
      <c r="CS2121">
        <v>6488</v>
      </c>
      <c r="CT2121" t="s">
        <v>35739</v>
      </c>
      <c r="CU2121" t="s">
        <v>79</v>
      </c>
      <c r="DE2121" s="3"/>
      <c r="DO2121" s="75" t="s">
        <v>3049</v>
      </c>
      <c r="DP2121" s="76" t="s">
        <v>275</v>
      </c>
      <c r="DQ2121" s="75" t="s">
        <v>35740</v>
      </c>
      <c r="DR2121" s="77">
        <v>40909</v>
      </c>
      <c r="DS2121" s="78">
        <v>436.65100000000001</v>
      </c>
      <c r="DT2121" s="78">
        <v>93.688000000000002</v>
      </c>
      <c r="DU2121" s="75" t="s">
        <v>32761</v>
      </c>
      <c r="DV2121" s="75" t="s">
        <v>32761</v>
      </c>
      <c r="DW2121" s="72"/>
      <c r="DY2121" t="s">
        <v>35838</v>
      </c>
    </row>
    <row r="2122" spans="93:129" ht="15" customHeight="1" x14ac:dyDescent="0.25">
      <c r="CO2122" s="3">
        <v>40251</v>
      </c>
      <c r="CP2122" s="1">
        <v>0.83284722222222218</v>
      </c>
      <c r="CQ2122">
        <v>18.164999999999999</v>
      </c>
      <c r="CR2122" t="s">
        <v>2333</v>
      </c>
      <c r="CS2122">
        <v>6119</v>
      </c>
      <c r="CU2122" t="s">
        <v>277</v>
      </c>
      <c r="DE2122" s="3"/>
      <c r="DO2122" s="75" t="s">
        <v>3049</v>
      </c>
      <c r="DP2122" s="76" t="s">
        <v>35839</v>
      </c>
      <c r="DQ2122" s="75" t="s">
        <v>35740</v>
      </c>
      <c r="DR2122" s="77">
        <v>29659</v>
      </c>
      <c r="DS2122" s="78">
        <v>410.08699999999999</v>
      </c>
      <c r="DT2122" s="78">
        <v>72.323999999999998</v>
      </c>
      <c r="DU2122" s="75" t="s">
        <v>35839</v>
      </c>
      <c r="DV2122" s="75" t="s">
        <v>35839</v>
      </c>
      <c r="DW2122" s="72"/>
    </row>
    <row r="2123" spans="93:129" ht="15" customHeight="1" x14ac:dyDescent="0.25">
      <c r="CO2123" s="3">
        <v>40418</v>
      </c>
      <c r="CP2123" s="1">
        <v>0.80834490740740739</v>
      </c>
      <c r="CQ2123">
        <v>18.164999999999999</v>
      </c>
      <c r="CR2123" t="s">
        <v>146</v>
      </c>
      <c r="CS2123">
        <v>6488</v>
      </c>
      <c r="CT2123" t="s">
        <v>35739</v>
      </c>
      <c r="CU2123" t="s">
        <v>79</v>
      </c>
      <c r="DE2123" s="3"/>
      <c r="DO2123" s="75" t="s">
        <v>3049</v>
      </c>
      <c r="DP2123" s="76" t="s">
        <v>33745</v>
      </c>
      <c r="DQ2123" s="75" t="s">
        <v>35740</v>
      </c>
      <c r="DR2123" s="77">
        <v>12806</v>
      </c>
      <c r="DS2123" s="78">
        <v>414.08</v>
      </c>
      <c r="DT2123" s="78">
        <v>30.925999999999998</v>
      </c>
      <c r="DU2123" s="75" t="s">
        <v>35840</v>
      </c>
      <c r="DV2123" s="75" t="s">
        <v>35840</v>
      </c>
      <c r="DW2123" s="72"/>
    </row>
    <row r="2124" spans="93:129" ht="15" customHeight="1" x14ac:dyDescent="0.25">
      <c r="CO2124" s="3">
        <v>40251</v>
      </c>
      <c r="CP2124" s="1">
        <v>0.83284722222222218</v>
      </c>
      <c r="CQ2124">
        <v>18.164999999999999</v>
      </c>
      <c r="CR2124" t="s">
        <v>2333</v>
      </c>
      <c r="CS2124">
        <v>6119</v>
      </c>
      <c r="CU2124" t="s">
        <v>277</v>
      </c>
      <c r="DE2124" s="3"/>
      <c r="DO2124" s="75" t="s">
        <v>3049</v>
      </c>
      <c r="DP2124" s="76" t="s">
        <v>308</v>
      </c>
      <c r="DQ2124" s="75" t="s">
        <v>35740</v>
      </c>
      <c r="DR2124" s="77">
        <f>DS2124*DT2124</f>
        <v>158382.97002899999</v>
      </c>
      <c r="DS2124" s="78">
        <v>399.62700000000001</v>
      </c>
      <c r="DT2124" s="78">
        <v>396.327</v>
      </c>
      <c r="DU2124" s="75" t="s">
        <v>287</v>
      </c>
      <c r="DV2124" s="75" t="s">
        <v>183</v>
      </c>
      <c r="DW2124" s="72"/>
      <c r="DY2124" t="s">
        <v>35841</v>
      </c>
    </row>
    <row r="2125" spans="93:129" ht="15" customHeight="1" x14ac:dyDescent="0.25">
      <c r="CO2125" s="3">
        <v>40418</v>
      </c>
      <c r="CP2125" s="1">
        <v>0.80834490740740739</v>
      </c>
      <c r="CQ2125">
        <v>18.164999999999999</v>
      </c>
      <c r="CR2125" t="s">
        <v>146</v>
      </c>
      <c r="CS2125">
        <v>6488</v>
      </c>
      <c r="CT2125" t="s">
        <v>35739</v>
      </c>
      <c r="CU2125" t="s">
        <v>79</v>
      </c>
      <c r="DE2125" s="3"/>
      <c r="DO2125" s="75" t="s">
        <v>3049</v>
      </c>
      <c r="DP2125" s="76" t="s">
        <v>327</v>
      </c>
      <c r="DQ2125" s="75" t="s">
        <v>35740</v>
      </c>
      <c r="DR2125" s="77">
        <v>63251</v>
      </c>
      <c r="DS2125" s="78">
        <v>635.14499999999998</v>
      </c>
      <c r="DT2125" s="78">
        <v>99.584999999999994</v>
      </c>
      <c r="DU2125" s="75" t="s">
        <v>33094</v>
      </c>
      <c r="DV2125" s="75" t="s">
        <v>33094</v>
      </c>
      <c r="DW2125" s="72"/>
      <c r="DY2125" t="s">
        <v>35842</v>
      </c>
    </row>
    <row r="2126" spans="93:129" ht="15" customHeight="1" x14ac:dyDescent="0.25">
      <c r="CO2126" s="3">
        <v>40251</v>
      </c>
      <c r="CP2126" s="1">
        <v>0.83284722222222218</v>
      </c>
      <c r="CQ2126">
        <v>18.164999999999999</v>
      </c>
      <c r="CR2126" t="s">
        <v>2333</v>
      </c>
      <c r="CS2126">
        <v>6119</v>
      </c>
      <c r="CU2126" t="s">
        <v>277</v>
      </c>
      <c r="DE2126" s="3"/>
      <c r="DO2126" s="75" t="s">
        <v>3049</v>
      </c>
      <c r="DP2126" s="76" t="s">
        <v>109</v>
      </c>
      <c r="DQ2126" s="75" t="s">
        <v>35740</v>
      </c>
      <c r="DR2126" s="77">
        <v>111564</v>
      </c>
      <c r="DS2126" s="78">
        <v>555.35599999999999</v>
      </c>
      <c r="DT2126" s="78">
        <v>200.887</v>
      </c>
      <c r="DU2126" s="75" t="s">
        <v>35843</v>
      </c>
      <c r="DV2126" s="75" t="s">
        <v>35843</v>
      </c>
      <c r="DW2126" s="72"/>
      <c r="DY2126" t="s">
        <v>35844</v>
      </c>
    </row>
    <row r="2127" spans="93:129" ht="15" customHeight="1" x14ac:dyDescent="0.25">
      <c r="CO2127" s="3">
        <v>40418</v>
      </c>
      <c r="CP2127" s="1">
        <v>0.80834490740740739</v>
      </c>
      <c r="CQ2127">
        <v>18.164999999999999</v>
      </c>
      <c r="CR2127" t="s">
        <v>146</v>
      </c>
      <c r="CS2127">
        <v>6488</v>
      </c>
      <c r="CT2127" t="s">
        <v>35739</v>
      </c>
      <c r="CU2127" t="s">
        <v>79</v>
      </c>
      <c r="DE2127" s="3"/>
      <c r="DO2127" s="75" t="s">
        <v>3049</v>
      </c>
      <c r="DP2127" s="76" t="s">
        <v>57</v>
      </c>
      <c r="DQ2127" s="75" t="s">
        <v>35740</v>
      </c>
      <c r="DR2127" s="77">
        <v>39188</v>
      </c>
      <c r="DS2127" s="78">
        <v>421.74</v>
      </c>
      <c r="DT2127" s="78">
        <v>92.92</v>
      </c>
      <c r="DU2127" s="75" t="s">
        <v>33057</v>
      </c>
      <c r="DV2127" s="75" t="s">
        <v>33057</v>
      </c>
      <c r="DW2127" s="72"/>
      <c r="DY2127" t="s">
        <v>51</v>
      </c>
    </row>
    <row r="2128" spans="93:129" ht="15" customHeight="1" x14ac:dyDescent="0.25">
      <c r="CO2128" s="3">
        <v>40251</v>
      </c>
      <c r="CP2128" s="1">
        <v>0.83284722222222218</v>
      </c>
      <c r="CQ2128">
        <v>18.164999999999999</v>
      </c>
      <c r="CR2128" t="s">
        <v>2333</v>
      </c>
      <c r="CS2128">
        <v>6119</v>
      </c>
      <c r="CU2128" t="s">
        <v>277</v>
      </c>
      <c r="DE2128" s="3"/>
      <c r="DO2128" s="75" t="s">
        <v>3049</v>
      </c>
      <c r="DP2128" s="76" t="s">
        <v>35845</v>
      </c>
      <c r="DQ2128" s="75" t="s">
        <v>35740</v>
      </c>
      <c r="DR2128" s="77">
        <v>121065</v>
      </c>
      <c r="DS2128" s="78">
        <v>617.32000000000005</v>
      </c>
      <c r="DT2128" s="78">
        <v>196.114</v>
      </c>
      <c r="DU2128" s="75" t="s">
        <v>34246</v>
      </c>
      <c r="DV2128" s="75" t="s">
        <v>34246</v>
      </c>
      <c r="DW2128" s="72"/>
      <c r="DY2128" t="s">
        <v>35846</v>
      </c>
    </row>
    <row r="2129" spans="93:129" ht="15" customHeight="1" x14ac:dyDescent="0.25">
      <c r="CO2129" s="3">
        <v>40418</v>
      </c>
      <c r="CP2129" s="1">
        <v>0.80834490740740739</v>
      </c>
      <c r="CQ2129">
        <v>18.164999999999999</v>
      </c>
      <c r="CR2129" t="s">
        <v>146</v>
      </c>
      <c r="CS2129">
        <v>6488</v>
      </c>
      <c r="CT2129" t="s">
        <v>35739</v>
      </c>
      <c r="CU2129" t="s">
        <v>79</v>
      </c>
      <c r="DE2129" s="3"/>
      <c r="DO2129" s="75" t="s">
        <v>3049</v>
      </c>
      <c r="DP2129" s="76" t="s">
        <v>35847</v>
      </c>
      <c r="DQ2129" s="75" t="s">
        <v>35740</v>
      </c>
      <c r="DR2129" s="77">
        <v>22908</v>
      </c>
      <c r="DS2129" s="78">
        <v>405.613</v>
      </c>
      <c r="DT2129" s="78">
        <v>56.478000000000002</v>
      </c>
      <c r="DU2129" s="75" t="s">
        <v>35848</v>
      </c>
      <c r="DV2129" s="75" t="s">
        <v>35848</v>
      </c>
      <c r="DW2129" s="72"/>
    </row>
    <row r="2130" spans="93:129" ht="15" customHeight="1" x14ac:dyDescent="0.25">
      <c r="CO2130" s="3">
        <v>40251</v>
      </c>
      <c r="CP2130" s="1">
        <v>0.83284722222222218</v>
      </c>
      <c r="CQ2130">
        <v>18.164999999999999</v>
      </c>
      <c r="CR2130" t="s">
        <v>2333</v>
      </c>
      <c r="CS2130">
        <v>6119</v>
      </c>
      <c r="CU2130" t="s">
        <v>277</v>
      </c>
      <c r="DE2130" s="3"/>
      <c r="DO2130" s="75" t="s">
        <v>3050</v>
      </c>
      <c r="DP2130" s="76" t="s">
        <v>33736</v>
      </c>
      <c r="DQ2130" s="75" t="s">
        <v>35849</v>
      </c>
      <c r="DR2130" s="77">
        <v>21038</v>
      </c>
      <c r="DS2130" s="78">
        <v>575.66700000000003</v>
      </c>
      <c r="DT2130" s="78">
        <v>36.545000000000002</v>
      </c>
      <c r="DU2130" s="75" t="s">
        <v>35850</v>
      </c>
      <c r="DV2130" s="75" t="s">
        <v>35850</v>
      </c>
      <c r="DW2130" s="72"/>
      <c r="DY2130" t="s">
        <v>35851</v>
      </c>
    </row>
    <row r="2131" spans="93:129" ht="15" customHeight="1" x14ac:dyDescent="0.25">
      <c r="CO2131" s="3">
        <v>40418</v>
      </c>
      <c r="CP2131" s="1">
        <v>0.80834490740740739</v>
      </c>
      <c r="CQ2131">
        <v>18.164999999999999</v>
      </c>
      <c r="CR2131" t="s">
        <v>146</v>
      </c>
      <c r="CS2131">
        <v>6488</v>
      </c>
      <c r="CT2131" t="s">
        <v>35739</v>
      </c>
      <c r="CU2131" t="s">
        <v>79</v>
      </c>
      <c r="DE2131" s="3"/>
      <c r="DO2131" s="75" t="s">
        <v>3050</v>
      </c>
      <c r="DP2131" s="76" t="s">
        <v>35852</v>
      </c>
      <c r="DQ2131" s="75" t="s">
        <v>35849</v>
      </c>
      <c r="DR2131" s="77">
        <v>6105</v>
      </c>
      <c r="DS2131" s="78">
        <v>866.649</v>
      </c>
      <c r="DT2131" s="78">
        <v>7.0439999999999996</v>
      </c>
      <c r="DU2131" s="75" t="s">
        <v>475</v>
      </c>
      <c r="DV2131" s="75" t="s">
        <v>475</v>
      </c>
      <c r="DW2131" s="72"/>
    </row>
    <row r="2132" spans="93:129" ht="15" customHeight="1" x14ac:dyDescent="0.25">
      <c r="CO2132" s="3">
        <v>40251</v>
      </c>
      <c r="CP2132" s="1">
        <v>0.83284722222222218</v>
      </c>
      <c r="CQ2132">
        <v>18.164999999999999</v>
      </c>
      <c r="CR2132" t="s">
        <v>2333</v>
      </c>
      <c r="CS2132">
        <v>6119</v>
      </c>
      <c r="CU2132" t="s">
        <v>277</v>
      </c>
      <c r="DE2132" s="3"/>
      <c r="DO2132" s="75" t="s">
        <v>3050</v>
      </c>
      <c r="DP2132" s="76" t="s">
        <v>35853</v>
      </c>
      <c r="DQ2132" s="75" t="s">
        <v>35849</v>
      </c>
      <c r="DR2132" s="77">
        <v>13879</v>
      </c>
      <c r="DS2132" s="78">
        <v>978.29</v>
      </c>
      <c r="DT2132" s="78">
        <v>14.186999999999999</v>
      </c>
      <c r="DU2132" s="75" t="s">
        <v>35853</v>
      </c>
      <c r="DV2132" s="75" t="s">
        <v>35853</v>
      </c>
      <c r="DW2132" s="72"/>
    </row>
    <row r="2133" spans="93:129" ht="15" customHeight="1" x14ac:dyDescent="0.25">
      <c r="CO2133" s="3">
        <v>40418</v>
      </c>
      <c r="CP2133" s="1">
        <v>0.80834490740740739</v>
      </c>
      <c r="CQ2133">
        <v>18.164999999999999</v>
      </c>
      <c r="CR2133" t="s">
        <v>146</v>
      </c>
      <c r="CS2133">
        <v>6488</v>
      </c>
      <c r="CT2133" t="s">
        <v>35739</v>
      </c>
      <c r="CU2133" t="s">
        <v>79</v>
      </c>
      <c r="DE2133" s="3"/>
      <c r="DO2133" s="75" t="s">
        <v>3050</v>
      </c>
      <c r="DP2133" s="76" t="s">
        <v>283</v>
      </c>
      <c r="DQ2133" s="75" t="s">
        <v>35849</v>
      </c>
      <c r="DR2133" s="77">
        <v>5857</v>
      </c>
      <c r="DS2133" s="79">
        <v>1814.357</v>
      </c>
      <c r="DT2133" s="78">
        <v>3.2280000000000002</v>
      </c>
      <c r="DU2133" s="75" t="s">
        <v>283</v>
      </c>
      <c r="DV2133" s="75" t="s">
        <v>283</v>
      </c>
      <c r="DW2133" s="72"/>
      <c r="DY2133" t="s">
        <v>35854</v>
      </c>
    </row>
    <row r="2134" spans="93:129" ht="15" customHeight="1" x14ac:dyDescent="0.25">
      <c r="CO2134" s="3">
        <v>40251</v>
      </c>
      <c r="CP2134" s="1">
        <v>0.83284722222222218</v>
      </c>
      <c r="CQ2134">
        <v>18.164999999999999</v>
      </c>
      <c r="CR2134" t="s">
        <v>2333</v>
      </c>
      <c r="CS2134">
        <v>6119</v>
      </c>
      <c r="CU2134" t="s">
        <v>277</v>
      </c>
      <c r="DE2134" s="3"/>
      <c r="DO2134" s="75" t="s">
        <v>3050</v>
      </c>
      <c r="DP2134" s="76" t="s">
        <v>35855</v>
      </c>
      <c r="DQ2134" s="75" t="s">
        <v>35849</v>
      </c>
      <c r="DR2134" s="77">
        <v>19799</v>
      </c>
      <c r="DS2134" s="78">
        <v>901.82899999999995</v>
      </c>
      <c r="DT2134" s="78">
        <v>21.954000000000001</v>
      </c>
      <c r="DU2134" s="75" t="s">
        <v>35856</v>
      </c>
      <c r="DV2134" s="75" t="s">
        <v>35857</v>
      </c>
      <c r="DW2134" s="72"/>
    </row>
    <row r="2135" spans="93:129" ht="15" customHeight="1" x14ac:dyDescent="0.25">
      <c r="CO2135" s="3">
        <v>40418</v>
      </c>
      <c r="CP2135" s="1">
        <v>0.80834490740740739</v>
      </c>
      <c r="CQ2135">
        <v>18.164999999999999</v>
      </c>
      <c r="CR2135" t="s">
        <v>146</v>
      </c>
      <c r="CS2135">
        <v>6488</v>
      </c>
      <c r="CT2135" t="s">
        <v>35739</v>
      </c>
      <c r="CU2135" t="s">
        <v>79</v>
      </c>
      <c r="DE2135" s="3"/>
      <c r="DO2135" s="75" t="s">
        <v>3050</v>
      </c>
      <c r="DP2135" s="76" t="s">
        <v>33340</v>
      </c>
      <c r="DQ2135" s="75" t="s">
        <v>35849</v>
      </c>
      <c r="DR2135" s="77">
        <v>11976</v>
      </c>
      <c r="DS2135" s="78">
        <v>928.43200000000002</v>
      </c>
      <c r="DT2135" s="78">
        <v>12.898999999999999</v>
      </c>
      <c r="DU2135" s="75" t="s">
        <v>35858</v>
      </c>
      <c r="DV2135" s="75" t="s">
        <v>35858</v>
      </c>
      <c r="DW2135" s="72"/>
      <c r="DY2135" t="s">
        <v>35859</v>
      </c>
    </row>
    <row r="2136" spans="93:129" ht="15" customHeight="1" x14ac:dyDescent="0.25">
      <c r="CO2136" s="3">
        <v>40251</v>
      </c>
      <c r="CP2136" s="1">
        <v>0.83284722222222218</v>
      </c>
      <c r="CQ2136">
        <v>18.164999999999999</v>
      </c>
      <c r="CR2136" t="s">
        <v>2333</v>
      </c>
      <c r="CS2136">
        <v>6119</v>
      </c>
      <c r="CU2136" t="s">
        <v>277</v>
      </c>
      <c r="DE2136" s="3"/>
      <c r="DO2136" s="75" t="s">
        <v>3050</v>
      </c>
      <c r="DP2136" s="76" t="s">
        <v>33057</v>
      </c>
      <c r="DQ2136" s="75" t="s">
        <v>35849</v>
      </c>
      <c r="DR2136" s="77">
        <v>36534</v>
      </c>
      <c r="DS2136" s="78">
        <v>908.79700000000003</v>
      </c>
      <c r="DT2136" s="78">
        <v>40.200000000000003</v>
      </c>
      <c r="DU2136" s="75" t="s">
        <v>34791</v>
      </c>
      <c r="DV2136" s="75" t="s">
        <v>34791</v>
      </c>
      <c r="DW2136" s="72"/>
      <c r="DY2136" t="s">
        <v>118</v>
      </c>
    </row>
    <row r="2137" spans="93:129" ht="15" customHeight="1" x14ac:dyDescent="0.25">
      <c r="CO2137" s="3">
        <v>40418</v>
      </c>
      <c r="CP2137" s="1">
        <v>0.80834490740740739</v>
      </c>
      <c r="CQ2137">
        <v>18.164999999999999</v>
      </c>
      <c r="CR2137" t="s">
        <v>146</v>
      </c>
      <c r="CS2137">
        <v>6488</v>
      </c>
      <c r="CT2137" t="s">
        <v>35739</v>
      </c>
      <c r="CU2137" t="s">
        <v>79</v>
      </c>
      <c r="DE2137" s="3"/>
      <c r="DO2137" s="75" t="s">
        <v>3050</v>
      </c>
      <c r="DP2137" s="76" t="s">
        <v>34271</v>
      </c>
      <c r="DQ2137" s="75" t="s">
        <v>35849</v>
      </c>
      <c r="DR2137" s="77">
        <v>30150</v>
      </c>
      <c r="DS2137" s="79">
        <v>1278.329</v>
      </c>
      <c r="DT2137" s="78">
        <v>23.585000000000001</v>
      </c>
      <c r="DU2137" s="75" t="s">
        <v>35860</v>
      </c>
      <c r="DV2137" s="75" t="s">
        <v>35860</v>
      </c>
      <c r="DW2137" s="72"/>
      <c r="DY2137" t="s">
        <v>97</v>
      </c>
    </row>
    <row r="2138" spans="93:129" ht="15" customHeight="1" x14ac:dyDescent="0.25">
      <c r="CO2138" s="3">
        <v>40251</v>
      </c>
      <c r="CP2138" s="1">
        <v>0.83284722222222218</v>
      </c>
      <c r="CQ2138">
        <v>18.164999999999999</v>
      </c>
      <c r="CR2138" t="s">
        <v>2333</v>
      </c>
      <c r="CS2138">
        <v>6119</v>
      </c>
      <c r="CU2138" t="s">
        <v>277</v>
      </c>
      <c r="DE2138" s="3"/>
      <c r="DO2138" s="75" t="s">
        <v>3050</v>
      </c>
      <c r="DP2138" s="76" t="s">
        <v>35861</v>
      </c>
      <c r="DQ2138" s="75" t="s">
        <v>35849</v>
      </c>
      <c r="DR2138" s="77">
        <v>87697</v>
      </c>
      <c r="DS2138" s="78">
        <v>899.71400000000006</v>
      </c>
      <c r="DT2138" s="78">
        <v>97.471999999999994</v>
      </c>
      <c r="DU2138" s="75" t="s">
        <v>35862</v>
      </c>
      <c r="DV2138" s="75" t="s">
        <v>35863</v>
      </c>
      <c r="DW2138" s="72"/>
    </row>
    <row r="2139" spans="93:129" ht="15" customHeight="1" x14ac:dyDescent="0.25">
      <c r="CO2139" s="3">
        <v>40418</v>
      </c>
      <c r="CP2139" s="1">
        <v>0.80834490740740739</v>
      </c>
      <c r="CQ2139">
        <v>18.164999999999999</v>
      </c>
      <c r="CR2139" t="s">
        <v>146</v>
      </c>
      <c r="CS2139">
        <v>6488</v>
      </c>
      <c r="CT2139" t="s">
        <v>35739</v>
      </c>
      <c r="CU2139" t="s">
        <v>79</v>
      </c>
      <c r="DE2139" s="3"/>
      <c r="DO2139" s="75" t="s">
        <v>3050</v>
      </c>
      <c r="DP2139" s="76" t="s">
        <v>34098</v>
      </c>
      <c r="DQ2139" s="75" t="s">
        <v>35849</v>
      </c>
      <c r="DR2139" s="77">
        <v>45621</v>
      </c>
      <c r="DS2139" s="78">
        <v>823.79100000000005</v>
      </c>
      <c r="DT2139" s="78">
        <v>55.378999999999998</v>
      </c>
      <c r="DU2139" s="75" t="s">
        <v>35864</v>
      </c>
      <c r="DV2139" s="75" t="s">
        <v>35864</v>
      </c>
      <c r="DW2139" s="72"/>
      <c r="DY2139" t="s">
        <v>35865</v>
      </c>
    </row>
    <row r="2140" spans="93:129" ht="15" customHeight="1" x14ac:dyDescent="0.25">
      <c r="CO2140" s="3">
        <v>40251</v>
      </c>
      <c r="CP2140" s="1">
        <v>0.83284722222222218</v>
      </c>
      <c r="CQ2140">
        <v>18.164999999999999</v>
      </c>
      <c r="CR2140" t="s">
        <v>2333</v>
      </c>
      <c r="CS2140">
        <v>6119</v>
      </c>
      <c r="CU2140" t="s">
        <v>277</v>
      </c>
      <c r="DE2140" s="3"/>
      <c r="DO2140" s="75" t="s">
        <v>3050</v>
      </c>
      <c r="DP2140" s="76" t="s">
        <v>475</v>
      </c>
      <c r="DQ2140" s="75" t="s">
        <v>35849</v>
      </c>
      <c r="DR2140" s="77">
        <v>42521</v>
      </c>
      <c r="DS2140" s="78">
        <v>751.03800000000001</v>
      </c>
      <c r="DT2140" s="78">
        <v>56.616</v>
      </c>
      <c r="DU2140" s="75" t="s">
        <v>35866</v>
      </c>
      <c r="DV2140" s="75" t="s">
        <v>35866</v>
      </c>
      <c r="DW2140" s="72"/>
      <c r="DY2140" t="s">
        <v>35867</v>
      </c>
    </row>
    <row r="2141" spans="93:129" ht="15" customHeight="1" x14ac:dyDescent="0.25">
      <c r="CO2141" s="3">
        <v>40418</v>
      </c>
      <c r="CP2141" s="1">
        <v>0.80834490740740739</v>
      </c>
      <c r="CQ2141">
        <v>18.164999999999999</v>
      </c>
      <c r="CR2141" t="s">
        <v>146</v>
      </c>
      <c r="CS2141">
        <v>6488</v>
      </c>
      <c r="CT2141" t="s">
        <v>35739</v>
      </c>
      <c r="CU2141" t="s">
        <v>79</v>
      </c>
      <c r="DE2141" s="3"/>
      <c r="DO2141" s="75" t="s">
        <v>3050</v>
      </c>
      <c r="DP2141" s="76" t="s">
        <v>32294</v>
      </c>
      <c r="DQ2141" s="75" t="s">
        <v>35849</v>
      </c>
      <c r="DR2141" s="77">
        <v>15342</v>
      </c>
      <c r="DS2141" s="78">
        <v>773.93299999999999</v>
      </c>
      <c r="DT2141" s="78">
        <v>19.823</v>
      </c>
      <c r="DU2141" s="75" t="s">
        <v>32833</v>
      </c>
      <c r="DV2141" s="75" t="s">
        <v>32833</v>
      </c>
      <c r="DW2141" s="72"/>
      <c r="DY2141" t="s">
        <v>33199</v>
      </c>
    </row>
    <row r="2142" spans="93:129" ht="15" customHeight="1" x14ac:dyDescent="0.25">
      <c r="CO2142" s="3">
        <v>40251</v>
      </c>
      <c r="CP2142" s="1">
        <v>0.83284722222222218</v>
      </c>
      <c r="CQ2142">
        <v>18.164999999999999</v>
      </c>
      <c r="CR2142" t="s">
        <v>2333</v>
      </c>
      <c r="CS2142">
        <v>6119</v>
      </c>
      <c r="CU2142" t="s">
        <v>277</v>
      </c>
      <c r="DE2142" s="3"/>
      <c r="DO2142" s="75" t="s">
        <v>3050</v>
      </c>
      <c r="DP2142" s="76" t="s">
        <v>33948</v>
      </c>
      <c r="DQ2142" s="75" t="s">
        <v>35849</v>
      </c>
      <c r="DR2142" s="77">
        <v>3148</v>
      </c>
      <c r="DS2142" s="79">
        <v>1835.0429999999999</v>
      </c>
      <c r="DT2142" s="78">
        <v>1.7150000000000001</v>
      </c>
      <c r="DU2142" s="75" t="s">
        <v>35868</v>
      </c>
      <c r="DV2142" s="75" t="s">
        <v>35868</v>
      </c>
      <c r="DW2142" s="72"/>
    </row>
    <row r="2143" spans="93:129" ht="15" customHeight="1" x14ac:dyDescent="0.25">
      <c r="CO2143" s="3">
        <v>40418</v>
      </c>
      <c r="CP2143" s="1">
        <v>0.80834490740740739</v>
      </c>
      <c r="CQ2143">
        <v>18.164999999999999</v>
      </c>
      <c r="CR2143" t="s">
        <v>146</v>
      </c>
      <c r="CS2143">
        <v>6488</v>
      </c>
      <c r="CT2143" t="s">
        <v>35739</v>
      </c>
      <c r="CU2143" t="s">
        <v>79</v>
      </c>
      <c r="DE2143" s="3"/>
      <c r="DO2143" s="75" t="s">
        <v>3050</v>
      </c>
      <c r="DP2143" s="76" t="s">
        <v>32532</v>
      </c>
      <c r="DQ2143" s="75" t="s">
        <v>35849</v>
      </c>
      <c r="DR2143" s="77">
        <v>208016</v>
      </c>
      <c r="DS2143" s="78">
        <v>536.11199999999997</v>
      </c>
      <c r="DT2143" s="78">
        <v>388.00900000000001</v>
      </c>
      <c r="DU2143" s="75" t="s">
        <v>34698</v>
      </c>
      <c r="DV2143" s="75" t="s">
        <v>34698</v>
      </c>
      <c r="DW2143" s="72"/>
      <c r="DY2143" t="s">
        <v>35869</v>
      </c>
    </row>
    <row r="2144" spans="93:129" ht="15" customHeight="1" x14ac:dyDescent="0.25">
      <c r="CO2144" s="3">
        <v>40251</v>
      </c>
      <c r="CP2144" s="1">
        <v>0.83284722222222218</v>
      </c>
      <c r="CQ2144">
        <v>18.164999999999999</v>
      </c>
      <c r="CR2144" t="s">
        <v>2333</v>
      </c>
      <c r="CS2144">
        <v>6119</v>
      </c>
      <c r="CU2144" t="s">
        <v>277</v>
      </c>
      <c r="DE2144" s="3"/>
      <c r="DO2144" s="75" t="s">
        <v>3050</v>
      </c>
      <c r="DP2144" s="76" t="s">
        <v>35870</v>
      </c>
      <c r="DQ2144" s="75" t="s">
        <v>35849</v>
      </c>
      <c r="DR2144" s="77">
        <v>6031</v>
      </c>
      <c r="DS2144" s="78">
        <v>518.22</v>
      </c>
      <c r="DT2144" s="78">
        <v>11.638</v>
      </c>
      <c r="DU2144" s="75" t="s">
        <v>35871</v>
      </c>
      <c r="DV2144" s="75" t="s">
        <v>35871</v>
      </c>
      <c r="DW2144" s="72"/>
    </row>
    <row r="2145" spans="93:129" ht="15" customHeight="1" x14ac:dyDescent="0.25">
      <c r="CO2145" s="3">
        <v>40418</v>
      </c>
      <c r="CP2145" s="1">
        <v>0.80834490740740739</v>
      </c>
      <c r="CQ2145">
        <v>18.164999999999999</v>
      </c>
      <c r="CR2145" t="s">
        <v>146</v>
      </c>
      <c r="CS2145">
        <v>6488</v>
      </c>
      <c r="CT2145" t="s">
        <v>35739</v>
      </c>
      <c r="CU2145" t="s">
        <v>79</v>
      </c>
      <c r="DE2145" s="3"/>
      <c r="DO2145" s="75" t="s">
        <v>3050</v>
      </c>
      <c r="DP2145" s="76" t="s">
        <v>33918</v>
      </c>
      <c r="DQ2145" s="75" t="s">
        <v>35849</v>
      </c>
      <c r="DR2145" s="77">
        <v>114996</v>
      </c>
      <c r="DS2145" s="79">
        <v>1069.345</v>
      </c>
      <c r="DT2145" s="78">
        <v>107.539</v>
      </c>
      <c r="DU2145" s="75" t="s">
        <v>35872</v>
      </c>
      <c r="DV2145" s="75" t="s">
        <v>35872</v>
      </c>
      <c r="DW2145" s="72"/>
      <c r="DY2145" t="s">
        <v>33456</v>
      </c>
    </row>
    <row r="2146" spans="93:129" ht="15" customHeight="1" x14ac:dyDescent="0.25">
      <c r="CO2146" s="3">
        <v>40251</v>
      </c>
      <c r="CP2146" s="1">
        <v>0.83284722222222218</v>
      </c>
      <c r="CQ2146">
        <v>18.164999999999999</v>
      </c>
      <c r="CR2146" t="s">
        <v>2333</v>
      </c>
      <c r="CS2146">
        <v>6119</v>
      </c>
      <c r="CU2146" t="s">
        <v>277</v>
      </c>
      <c r="DE2146" s="3"/>
      <c r="DO2146" s="75" t="s">
        <v>3050</v>
      </c>
      <c r="DP2146" s="76" t="s">
        <v>35873</v>
      </c>
      <c r="DQ2146" s="75" t="s">
        <v>35849</v>
      </c>
      <c r="DR2146" s="77">
        <v>6614</v>
      </c>
      <c r="DS2146" s="78">
        <v>636.63900000000001</v>
      </c>
      <c r="DT2146" s="78">
        <v>10.388999999999999</v>
      </c>
      <c r="DU2146" s="75" t="s">
        <v>35874</v>
      </c>
      <c r="DV2146" s="75" t="s">
        <v>35874</v>
      </c>
      <c r="DW2146" s="72"/>
    </row>
    <row r="2147" spans="93:129" ht="15" customHeight="1" x14ac:dyDescent="0.25">
      <c r="CO2147" s="3">
        <v>40418</v>
      </c>
      <c r="CP2147" s="1">
        <v>0.80834490740740739</v>
      </c>
      <c r="CQ2147">
        <v>18.164999999999999</v>
      </c>
      <c r="CR2147" t="s">
        <v>146</v>
      </c>
      <c r="CS2147">
        <v>6488</v>
      </c>
      <c r="CT2147" t="s">
        <v>35739</v>
      </c>
      <c r="CU2147" t="s">
        <v>79</v>
      </c>
      <c r="DE2147" s="3"/>
      <c r="DO2147" s="75" t="s">
        <v>3050</v>
      </c>
      <c r="DP2147" s="76" t="s">
        <v>587</v>
      </c>
      <c r="DQ2147" s="75" t="s">
        <v>35849</v>
      </c>
      <c r="DR2147" s="77">
        <v>14950</v>
      </c>
      <c r="DS2147" s="78">
        <v>761.03200000000004</v>
      </c>
      <c r="DT2147" s="78">
        <v>19.643999999999998</v>
      </c>
      <c r="DU2147" s="75" t="s">
        <v>35875</v>
      </c>
      <c r="DV2147" s="75" t="s">
        <v>35875</v>
      </c>
      <c r="DW2147" s="72"/>
      <c r="DY2147" t="s">
        <v>34</v>
      </c>
    </row>
    <row r="2148" spans="93:129" ht="15" customHeight="1" x14ac:dyDescent="0.25">
      <c r="CO2148" s="3">
        <v>40251</v>
      </c>
      <c r="CP2148" s="1">
        <v>0.83284722222222218</v>
      </c>
      <c r="CQ2148">
        <v>18.164999999999999</v>
      </c>
      <c r="CR2148" t="s">
        <v>2333</v>
      </c>
      <c r="CS2148">
        <v>6119</v>
      </c>
      <c r="CU2148" t="s">
        <v>277</v>
      </c>
      <c r="DE2148" s="3"/>
      <c r="DO2148" s="75" t="s">
        <v>3050</v>
      </c>
      <c r="DP2148" s="76" t="s">
        <v>35876</v>
      </c>
      <c r="DQ2148" s="75" t="s">
        <v>35849</v>
      </c>
      <c r="DR2148" s="77">
        <f>DS2148*DT2148</f>
        <v>67367.128569999986</v>
      </c>
      <c r="DS2148" s="78">
        <v>955.53499999999997</v>
      </c>
      <c r="DT2148" s="78">
        <v>70.501999999999995</v>
      </c>
      <c r="DU2148" s="75" t="s">
        <v>35877</v>
      </c>
      <c r="DV2148" s="75" t="s">
        <v>35877</v>
      </c>
      <c r="DW2148" s="72"/>
    </row>
    <row r="2149" spans="93:129" ht="15" customHeight="1" x14ac:dyDescent="0.25">
      <c r="CO2149" s="3">
        <v>40418</v>
      </c>
      <c r="CP2149" s="1">
        <v>0.80834490740740739</v>
      </c>
      <c r="CQ2149">
        <v>18.164999999999999</v>
      </c>
      <c r="CR2149" t="s">
        <v>146</v>
      </c>
      <c r="CS2149">
        <v>6488</v>
      </c>
      <c r="CT2149" t="s">
        <v>35739</v>
      </c>
      <c r="CU2149" t="s">
        <v>79</v>
      </c>
      <c r="DE2149" s="3"/>
      <c r="DO2149" s="75" t="s">
        <v>3050</v>
      </c>
      <c r="DP2149" s="76" t="s">
        <v>32789</v>
      </c>
      <c r="DQ2149" s="75" t="s">
        <v>35849</v>
      </c>
      <c r="DR2149" s="77">
        <v>26142</v>
      </c>
      <c r="DS2149" s="78">
        <v>986.51300000000003</v>
      </c>
      <c r="DT2149" s="78">
        <v>26.498999999999999</v>
      </c>
      <c r="DU2149" s="75" t="s">
        <v>35878</v>
      </c>
      <c r="DV2149" s="75" t="s">
        <v>35879</v>
      </c>
      <c r="DW2149" s="72"/>
      <c r="DY2149" t="s">
        <v>35880</v>
      </c>
    </row>
    <row r="2150" spans="93:129" ht="15" customHeight="1" x14ac:dyDescent="0.25">
      <c r="CO2150" s="3">
        <v>40251</v>
      </c>
      <c r="CP2150" s="1">
        <v>0.83284722222222218</v>
      </c>
      <c r="CQ2150">
        <v>18.164999999999999</v>
      </c>
      <c r="CR2150" t="s">
        <v>2333</v>
      </c>
      <c r="CS2150">
        <v>6119</v>
      </c>
      <c r="CU2150" t="s">
        <v>277</v>
      </c>
      <c r="DE2150" s="3"/>
      <c r="DO2150" s="75" t="s">
        <v>3050</v>
      </c>
      <c r="DP2150" s="76" t="s">
        <v>582</v>
      </c>
      <c r="DQ2150" s="75" t="s">
        <v>35849</v>
      </c>
      <c r="DR2150" s="77">
        <v>37077</v>
      </c>
      <c r="DS2150" s="78">
        <v>740.65</v>
      </c>
      <c r="DT2150" s="78">
        <v>50.06</v>
      </c>
      <c r="DU2150" s="75" t="s">
        <v>562</v>
      </c>
      <c r="DV2150" s="75" t="s">
        <v>35881</v>
      </c>
      <c r="DW2150" s="72"/>
      <c r="DY2150" t="s">
        <v>35882</v>
      </c>
    </row>
    <row r="2151" spans="93:129" ht="15" customHeight="1" x14ac:dyDescent="0.25">
      <c r="CO2151" s="3">
        <v>40418</v>
      </c>
      <c r="CP2151" s="1">
        <v>0.80834490740740739</v>
      </c>
      <c r="CQ2151">
        <v>18.164999999999999</v>
      </c>
      <c r="CR2151" t="s">
        <v>146</v>
      </c>
      <c r="CS2151">
        <v>6488</v>
      </c>
      <c r="CT2151" t="s">
        <v>35739</v>
      </c>
      <c r="CU2151" t="s">
        <v>79</v>
      </c>
      <c r="DE2151" s="3"/>
      <c r="DO2151" s="75" t="s">
        <v>3050</v>
      </c>
      <c r="DP2151" s="76" t="s">
        <v>35883</v>
      </c>
      <c r="DQ2151" s="75" t="s">
        <v>35849</v>
      </c>
      <c r="DR2151" s="77">
        <v>4743</v>
      </c>
      <c r="DS2151" s="79">
        <v>1000.133</v>
      </c>
      <c r="DT2151" s="78">
        <v>4.742</v>
      </c>
      <c r="DU2151" s="75" t="s">
        <v>35884</v>
      </c>
      <c r="DV2151" s="75" t="s">
        <v>35885</v>
      </c>
      <c r="DW2151" s="72"/>
      <c r="DY2151" t="s">
        <v>28</v>
      </c>
    </row>
    <row r="2152" spans="93:129" ht="15" customHeight="1" x14ac:dyDescent="0.25">
      <c r="CO2152" s="3">
        <v>40251</v>
      </c>
      <c r="CP2152" s="1">
        <v>0.83284722222222218</v>
      </c>
      <c r="CQ2152">
        <v>18.164999999999999</v>
      </c>
      <c r="CR2152" t="s">
        <v>2333</v>
      </c>
      <c r="CS2152">
        <v>6119</v>
      </c>
      <c r="CU2152" t="s">
        <v>277</v>
      </c>
      <c r="DE2152" s="3"/>
      <c r="DO2152" s="75" t="s">
        <v>3050</v>
      </c>
      <c r="DP2152" s="76" t="s">
        <v>33934</v>
      </c>
      <c r="DQ2152" s="75" t="s">
        <v>35849</v>
      </c>
      <c r="DR2152" s="77">
        <v>4075</v>
      </c>
      <c r="DS2152" s="79">
        <v>1229.1389999999999</v>
      </c>
      <c r="DT2152" s="78">
        <v>3.3149999999999999</v>
      </c>
      <c r="DU2152" s="75" t="s">
        <v>35886</v>
      </c>
      <c r="DV2152" s="75" t="s">
        <v>35887</v>
      </c>
      <c r="DW2152" s="72"/>
      <c r="DY2152" t="s">
        <v>33456</v>
      </c>
    </row>
    <row r="2153" spans="93:129" ht="15" customHeight="1" x14ac:dyDescent="0.25">
      <c r="CO2153" s="3">
        <v>40418</v>
      </c>
      <c r="CP2153" s="1">
        <v>0.80834490740740739</v>
      </c>
      <c r="CQ2153">
        <v>18.164999999999999</v>
      </c>
      <c r="CR2153" t="s">
        <v>146</v>
      </c>
      <c r="CS2153">
        <v>6488</v>
      </c>
      <c r="CT2153" t="s">
        <v>35739</v>
      </c>
      <c r="CU2153" t="s">
        <v>79</v>
      </c>
      <c r="DE2153" s="3"/>
      <c r="DO2153" s="75" t="s">
        <v>3050</v>
      </c>
      <c r="DP2153" s="76" t="s">
        <v>32805</v>
      </c>
      <c r="DQ2153" s="75" t="s">
        <v>35849</v>
      </c>
      <c r="DR2153" s="77">
        <v>57813</v>
      </c>
      <c r="DS2153" s="79">
        <v>1058.3910000000001</v>
      </c>
      <c r="DT2153" s="78">
        <v>54.622999999999998</v>
      </c>
      <c r="DU2153" s="75" t="s">
        <v>35888</v>
      </c>
      <c r="DV2153" s="75" t="s">
        <v>35888</v>
      </c>
      <c r="DW2153" s="72"/>
      <c r="DY2153" t="s">
        <v>35889</v>
      </c>
    </row>
    <row r="2154" spans="93:129" ht="15" customHeight="1" x14ac:dyDescent="0.25">
      <c r="CO2154" s="3">
        <v>40251</v>
      </c>
      <c r="CP2154" s="1">
        <v>0.83284722222222218</v>
      </c>
      <c r="CQ2154">
        <v>18.164999999999999</v>
      </c>
      <c r="CR2154" t="s">
        <v>2333</v>
      </c>
      <c r="CS2154">
        <v>6119</v>
      </c>
      <c r="CU2154" t="s">
        <v>277</v>
      </c>
      <c r="DE2154" s="3"/>
      <c r="DO2154" s="75" t="s">
        <v>3050</v>
      </c>
      <c r="DP2154" s="76" t="s">
        <v>35890</v>
      </c>
      <c r="DQ2154" s="75" t="s">
        <v>35849</v>
      </c>
      <c r="DR2154" s="77">
        <v>27210</v>
      </c>
      <c r="DS2154" s="78">
        <v>807.48699999999997</v>
      </c>
      <c r="DT2154" s="78">
        <v>33.697000000000003</v>
      </c>
      <c r="DU2154" s="75" t="s">
        <v>35891</v>
      </c>
      <c r="DV2154" s="75" t="s">
        <v>35891</v>
      </c>
      <c r="DW2154" s="72"/>
    </row>
    <row r="2155" spans="93:129" ht="15" customHeight="1" x14ac:dyDescent="0.25">
      <c r="CO2155" s="3">
        <v>40418</v>
      </c>
      <c r="CP2155" s="1">
        <v>0.80834490740740739</v>
      </c>
      <c r="CQ2155">
        <v>18.164999999999999</v>
      </c>
      <c r="CR2155" t="s">
        <v>146</v>
      </c>
      <c r="CS2155">
        <v>6488</v>
      </c>
      <c r="CT2155" t="s">
        <v>35739</v>
      </c>
      <c r="CU2155" t="s">
        <v>79</v>
      </c>
      <c r="DE2155" s="3"/>
      <c r="DO2155" s="75" t="s">
        <v>3050</v>
      </c>
      <c r="DP2155" s="76" t="s">
        <v>33149</v>
      </c>
      <c r="DQ2155" s="75" t="s">
        <v>35849</v>
      </c>
      <c r="DR2155" s="77">
        <v>45516</v>
      </c>
      <c r="DS2155" s="79">
        <v>1100.961</v>
      </c>
      <c r="DT2155" s="78">
        <v>41.341999999999999</v>
      </c>
      <c r="DU2155" s="75" t="s">
        <v>35892</v>
      </c>
      <c r="DV2155" s="75" t="s">
        <v>35892</v>
      </c>
      <c r="DW2155" s="72"/>
      <c r="DY2155" t="s">
        <v>118</v>
      </c>
    </row>
    <row r="2156" spans="93:129" ht="15" customHeight="1" x14ac:dyDescent="0.25">
      <c r="CO2156" s="3">
        <v>40251</v>
      </c>
      <c r="CP2156" s="1">
        <v>0.83284722222222218</v>
      </c>
      <c r="CQ2156">
        <v>18.164999999999999</v>
      </c>
      <c r="CR2156" t="s">
        <v>2333</v>
      </c>
      <c r="CS2156">
        <v>6119</v>
      </c>
      <c r="CU2156" t="s">
        <v>277</v>
      </c>
      <c r="DE2156" s="3"/>
      <c r="DO2156" s="75" t="s">
        <v>3050</v>
      </c>
      <c r="DP2156" s="76" t="s">
        <v>337</v>
      </c>
      <c r="DQ2156" s="75" t="s">
        <v>35849</v>
      </c>
      <c r="DR2156" s="77">
        <v>5144</v>
      </c>
      <c r="DS2156" s="79">
        <v>1000.561</v>
      </c>
      <c r="DT2156" s="78">
        <v>5.141</v>
      </c>
      <c r="DU2156" s="75" t="s">
        <v>35893</v>
      </c>
      <c r="DV2156" s="75" t="s">
        <v>35893</v>
      </c>
      <c r="DW2156" s="72"/>
      <c r="DY2156" t="s">
        <v>35894</v>
      </c>
    </row>
    <row r="2157" spans="93:129" ht="15" customHeight="1" x14ac:dyDescent="0.25">
      <c r="CO2157" s="3">
        <v>40418</v>
      </c>
      <c r="CP2157" s="1">
        <v>0.80834490740740739</v>
      </c>
      <c r="CQ2157">
        <v>18.164999999999999</v>
      </c>
      <c r="CR2157" t="s">
        <v>146</v>
      </c>
      <c r="CS2157">
        <v>6488</v>
      </c>
      <c r="CT2157" t="s">
        <v>35739</v>
      </c>
      <c r="CU2157" t="s">
        <v>79</v>
      </c>
      <c r="DE2157" s="3"/>
      <c r="DO2157" s="75" t="s">
        <v>3050</v>
      </c>
      <c r="DP2157" s="76" t="s">
        <v>35895</v>
      </c>
      <c r="DQ2157" s="75" t="s">
        <v>35849</v>
      </c>
      <c r="DR2157" s="77">
        <v>6061</v>
      </c>
      <c r="DS2157" s="78">
        <v>639.35799999999995</v>
      </c>
      <c r="DT2157" s="78">
        <v>9.48</v>
      </c>
      <c r="DU2157" s="75" t="s">
        <v>35896</v>
      </c>
      <c r="DV2157" s="75" t="s">
        <v>35896</v>
      </c>
      <c r="DW2157" s="72"/>
    </row>
    <row r="2158" spans="93:129" ht="15" customHeight="1" x14ac:dyDescent="0.25">
      <c r="CO2158" s="3">
        <v>40251</v>
      </c>
      <c r="CP2158" s="1">
        <v>0.83284722222222218</v>
      </c>
      <c r="CQ2158">
        <v>18.164999999999999</v>
      </c>
      <c r="CR2158" t="s">
        <v>2333</v>
      </c>
      <c r="CS2158">
        <v>6119</v>
      </c>
      <c r="CU2158" t="s">
        <v>277</v>
      </c>
      <c r="DE2158" s="3"/>
      <c r="DO2158" s="75" t="s">
        <v>3050</v>
      </c>
      <c r="DP2158" s="76" t="s">
        <v>35897</v>
      </c>
      <c r="DQ2158" s="75" t="s">
        <v>35849</v>
      </c>
      <c r="DR2158" s="77">
        <v>3283</v>
      </c>
      <c r="DS2158" s="78">
        <v>537.81899999999996</v>
      </c>
      <c r="DT2158" s="78">
        <v>6.1040000000000001</v>
      </c>
      <c r="DU2158" s="75" t="s">
        <v>35898</v>
      </c>
      <c r="DV2158" s="75" t="s">
        <v>35898</v>
      </c>
      <c r="DW2158" s="72"/>
    </row>
    <row r="2159" spans="93:129" ht="15" customHeight="1" x14ac:dyDescent="0.25">
      <c r="CO2159" s="3">
        <v>40418</v>
      </c>
      <c r="CP2159" s="1">
        <v>0.80834490740740739</v>
      </c>
      <c r="CQ2159">
        <v>18.164999999999999</v>
      </c>
      <c r="CR2159" t="s">
        <v>146</v>
      </c>
      <c r="CS2159">
        <v>6488</v>
      </c>
      <c r="CT2159" t="s">
        <v>35739</v>
      </c>
      <c r="CU2159" t="s">
        <v>79</v>
      </c>
      <c r="DE2159" s="3"/>
      <c r="DO2159" s="75" t="s">
        <v>3050</v>
      </c>
      <c r="DP2159" s="76" t="s">
        <v>33952</v>
      </c>
      <c r="DQ2159" s="75" t="s">
        <v>35849</v>
      </c>
      <c r="DR2159" s="77">
        <v>3562</v>
      </c>
      <c r="DS2159" s="79">
        <v>1038.9970000000001</v>
      </c>
      <c r="DT2159" s="78">
        <v>3.4279999999999999</v>
      </c>
      <c r="DU2159" s="75" t="s">
        <v>34742</v>
      </c>
      <c r="DV2159" s="75" t="s">
        <v>34742</v>
      </c>
      <c r="DW2159" s="72"/>
      <c r="DY2159" t="s">
        <v>25</v>
      </c>
    </row>
    <row r="2160" spans="93:129" ht="15" customHeight="1" x14ac:dyDescent="0.25">
      <c r="CO2160" s="3">
        <v>40251</v>
      </c>
      <c r="CP2160" s="1">
        <v>0.83284722222222218</v>
      </c>
      <c r="CQ2160">
        <v>18.164999999999999</v>
      </c>
      <c r="CR2160" t="s">
        <v>2333</v>
      </c>
      <c r="CS2160">
        <v>6119</v>
      </c>
      <c r="CU2160" t="s">
        <v>277</v>
      </c>
      <c r="DE2160" s="3"/>
      <c r="DO2160" s="75" t="s">
        <v>3050</v>
      </c>
      <c r="DP2160" s="76" t="s">
        <v>33954</v>
      </c>
      <c r="DQ2160" s="75" t="s">
        <v>35849</v>
      </c>
      <c r="DR2160" s="77">
        <v>11792</v>
      </c>
      <c r="DS2160" s="78">
        <v>577.03</v>
      </c>
      <c r="DT2160" s="78">
        <v>20.436</v>
      </c>
      <c r="DU2160" s="75" t="s">
        <v>35899</v>
      </c>
      <c r="DV2160" s="75" t="s">
        <v>35899</v>
      </c>
      <c r="DW2160" s="72"/>
      <c r="DY2160" t="s">
        <v>33456</v>
      </c>
    </row>
    <row r="2161" spans="93:129" ht="15" customHeight="1" x14ac:dyDescent="0.25">
      <c r="CO2161" s="3">
        <v>40418</v>
      </c>
      <c r="CP2161" s="1">
        <v>0.80834490740740739</v>
      </c>
      <c r="CQ2161">
        <v>18.164999999999999</v>
      </c>
      <c r="CR2161" t="s">
        <v>146</v>
      </c>
      <c r="CS2161">
        <v>6488</v>
      </c>
      <c r="CT2161" t="s">
        <v>35739</v>
      </c>
      <c r="CU2161" t="s">
        <v>79</v>
      </c>
      <c r="DE2161" s="3"/>
      <c r="DO2161" s="75" t="s">
        <v>3050</v>
      </c>
      <c r="DP2161" s="76" t="s">
        <v>347</v>
      </c>
      <c r="DQ2161" s="75" t="s">
        <v>35849</v>
      </c>
      <c r="DR2161" s="77">
        <v>14154</v>
      </c>
      <c r="DS2161" s="78">
        <v>806.73400000000004</v>
      </c>
      <c r="DT2161" s="78">
        <v>17.545000000000002</v>
      </c>
      <c r="DU2161" s="75" t="s">
        <v>35900</v>
      </c>
      <c r="DV2161" s="75" t="s">
        <v>35900</v>
      </c>
      <c r="DW2161" s="72"/>
      <c r="DY2161" t="s">
        <v>28</v>
      </c>
    </row>
    <row r="2162" spans="93:129" ht="15" customHeight="1" x14ac:dyDescent="0.25">
      <c r="CO2162" s="3">
        <v>40251</v>
      </c>
      <c r="CP2162" s="1">
        <v>0.83284722222222218</v>
      </c>
      <c r="CQ2162">
        <v>18.164999999999999</v>
      </c>
      <c r="CR2162" t="s">
        <v>2333</v>
      </c>
      <c r="CS2162">
        <v>6119</v>
      </c>
      <c r="CU2162" t="s">
        <v>277</v>
      </c>
      <c r="DE2162" s="3"/>
      <c r="DO2162" s="75" t="s">
        <v>3050</v>
      </c>
      <c r="DP2162" s="76" t="s">
        <v>32298</v>
      </c>
      <c r="DQ2162" s="75" t="s">
        <v>35849</v>
      </c>
      <c r="DR2162" s="77">
        <v>28439</v>
      </c>
      <c r="DS2162" s="78">
        <v>802.67600000000004</v>
      </c>
      <c r="DT2162" s="78">
        <v>35.43</v>
      </c>
      <c r="DU2162" s="75" t="s">
        <v>35901</v>
      </c>
      <c r="DV2162" s="75" t="s">
        <v>35901</v>
      </c>
      <c r="DW2162" s="72"/>
      <c r="DY2162" t="s">
        <v>35902</v>
      </c>
    </row>
    <row r="2163" spans="93:129" ht="15" customHeight="1" x14ac:dyDescent="0.25">
      <c r="CO2163" s="3">
        <v>40418</v>
      </c>
      <c r="CP2163" s="1">
        <v>0.80834490740740739</v>
      </c>
      <c r="CQ2163">
        <v>18.164999999999999</v>
      </c>
      <c r="CR2163" t="s">
        <v>146</v>
      </c>
      <c r="CS2163">
        <v>6488</v>
      </c>
      <c r="CT2163" t="s">
        <v>35739</v>
      </c>
      <c r="CU2163" t="s">
        <v>79</v>
      </c>
      <c r="DE2163" s="3"/>
      <c r="DO2163" s="75" t="s">
        <v>3050</v>
      </c>
      <c r="DP2163" s="76" t="s">
        <v>206</v>
      </c>
      <c r="DQ2163" s="75" t="s">
        <v>35849</v>
      </c>
      <c r="DR2163" s="77">
        <v>6818</v>
      </c>
      <c r="DS2163" s="78">
        <v>758.75400000000002</v>
      </c>
      <c r="DT2163" s="78">
        <v>8.9860000000000007</v>
      </c>
      <c r="DU2163" s="75" t="s">
        <v>35903</v>
      </c>
      <c r="DV2163" s="75" t="s">
        <v>35903</v>
      </c>
      <c r="DW2163" s="72"/>
      <c r="DY2163" t="s">
        <v>35904</v>
      </c>
    </row>
    <row r="2164" spans="93:129" ht="15" customHeight="1" x14ac:dyDescent="0.25">
      <c r="CO2164" s="3">
        <v>40251</v>
      </c>
      <c r="CP2164" s="1">
        <v>0.83284722222222218</v>
      </c>
      <c r="CQ2164">
        <v>18.164999999999999</v>
      </c>
      <c r="CR2164" t="s">
        <v>2333</v>
      </c>
      <c r="CS2164">
        <v>6119</v>
      </c>
      <c r="CU2164" t="s">
        <v>277</v>
      </c>
      <c r="DE2164" s="3"/>
      <c r="DO2164" s="75" t="s">
        <v>3050</v>
      </c>
      <c r="DP2164" s="76" t="s">
        <v>269</v>
      </c>
      <c r="DQ2164" s="75" t="s">
        <v>35849</v>
      </c>
      <c r="DR2164" s="77">
        <v>10513</v>
      </c>
      <c r="DS2164" s="78">
        <v>644.50400000000002</v>
      </c>
      <c r="DT2164" s="78">
        <v>16.312000000000001</v>
      </c>
      <c r="DU2164" s="75" t="s">
        <v>34863</v>
      </c>
      <c r="DV2164" s="75" t="s">
        <v>34863</v>
      </c>
      <c r="DW2164" s="72"/>
      <c r="DY2164" t="s">
        <v>164</v>
      </c>
    </row>
    <row r="2165" spans="93:129" ht="15" customHeight="1" x14ac:dyDescent="0.25">
      <c r="CO2165" s="3">
        <v>40418</v>
      </c>
      <c r="CP2165" s="1">
        <v>0.80834490740740739</v>
      </c>
      <c r="CQ2165">
        <v>18.164999999999999</v>
      </c>
      <c r="CR2165" t="s">
        <v>146</v>
      </c>
      <c r="CS2165">
        <v>6488</v>
      </c>
      <c r="CT2165" t="s">
        <v>35739</v>
      </c>
      <c r="CU2165" t="s">
        <v>79</v>
      </c>
      <c r="DE2165" s="3"/>
      <c r="DO2165" s="75" t="s">
        <v>3050</v>
      </c>
      <c r="DP2165" s="76" t="s">
        <v>35905</v>
      </c>
      <c r="DQ2165" s="75" t="s">
        <v>35849</v>
      </c>
      <c r="DR2165" s="77">
        <v>48080</v>
      </c>
      <c r="DS2165" s="78">
        <v>918.70500000000004</v>
      </c>
      <c r="DT2165" s="78">
        <v>52.335000000000001</v>
      </c>
      <c r="DU2165" s="75" t="s">
        <v>35906</v>
      </c>
      <c r="DV2165" s="75" t="s">
        <v>35907</v>
      </c>
      <c r="DW2165" s="72"/>
    </row>
    <row r="2166" spans="93:129" ht="15" customHeight="1" x14ac:dyDescent="0.25">
      <c r="CO2166" s="3">
        <v>40251</v>
      </c>
      <c r="CP2166" s="1">
        <v>0.83284722222222218</v>
      </c>
      <c r="CQ2166">
        <v>18.164999999999999</v>
      </c>
      <c r="CR2166" t="s">
        <v>2333</v>
      </c>
      <c r="CS2166">
        <v>6119</v>
      </c>
      <c r="CU2166" t="s">
        <v>277</v>
      </c>
      <c r="DE2166" s="3"/>
      <c r="DO2166" s="75" t="s">
        <v>3050</v>
      </c>
      <c r="DP2166" s="76" t="s">
        <v>35908</v>
      </c>
      <c r="DQ2166" s="75" t="s">
        <v>35849</v>
      </c>
      <c r="DR2166" s="77">
        <v>13926</v>
      </c>
      <c r="DS2166" s="78">
        <v>903.00199999999995</v>
      </c>
      <c r="DT2166" s="78">
        <v>15.422000000000001</v>
      </c>
      <c r="DU2166" s="75" t="s">
        <v>35908</v>
      </c>
      <c r="DV2166" s="75" t="s">
        <v>35908</v>
      </c>
      <c r="DW2166" s="72"/>
    </row>
    <row r="2167" spans="93:129" ht="15" customHeight="1" x14ac:dyDescent="0.25">
      <c r="CO2167" s="3">
        <v>40418</v>
      </c>
      <c r="CP2167" s="1">
        <v>0.80834490740740739</v>
      </c>
      <c r="CQ2167">
        <v>18.164999999999999</v>
      </c>
      <c r="CR2167" t="s">
        <v>146</v>
      </c>
      <c r="CS2167">
        <v>6488</v>
      </c>
      <c r="CT2167" t="s">
        <v>35739</v>
      </c>
      <c r="CU2167" t="s">
        <v>79</v>
      </c>
      <c r="DE2167" s="3"/>
      <c r="DO2167" s="75" t="s">
        <v>3050</v>
      </c>
      <c r="DP2167" s="76" t="s">
        <v>32802</v>
      </c>
      <c r="DQ2167" s="75" t="s">
        <v>35849</v>
      </c>
      <c r="DR2167" s="77">
        <v>10227</v>
      </c>
      <c r="DS2167" s="79">
        <v>1014.556</v>
      </c>
      <c r="DT2167" s="78">
        <v>10.08</v>
      </c>
      <c r="DU2167" s="75" t="s">
        <v>35909</v>
      </c>
      <c r="DV2167" s="75" t="s">
        <v>35909</v>
      </c>
      <c r="DW2167" s="72"/>
      <c r="DY2167" t="s">
        <v>35171</v>
      </c>
    </row>
    <row r="2168" spans="93:129" ht="15" customHeight="1" x14ac:dyDescent="0.25">
      <c r="CO2168" s="3">
        <v>40251</v>
      </c>
      <c r="CP2168" s="1">
        <v>0.83284722222222218</v>
      </c>
      <c r="CQ2168">
        <v>18.164999999999999</v>
      </c>
      <c r="CR2168" t="s">
        <v>2333</v>
      </c>
      <c r="CS2168">
        <v>6119</v>
      </c>
      <c r="CU2168" t="s">
        <v>277</v>
      </c>
      <c r="DE2168" s="3"/>
      <c r="DO2168" s="75" t="s">
        <v>3050</v>
      </c>
      <c r="DP2168" s="76" t="s">
        <v>35910</v>
      </c>
      <c r="DQ2168" s="75" t="s">
        <v>35849</v>
      </c>
      <c r="DR2168" s="77">
        <v>10692</v>
      </c>
      <c r="DS2168" s="78">
        <v>722.17499999999995</v>
      </c>
      <c r="DT2168" s="78">
        <v>14.805</v>
      </c>
      <c r="DU2168" s="75" t="s">
        <v>35911</v>
      </c>
      <c r="DV2168" s="75" t="s">
        <v>35911</v>
      </c>
      <c r="DW2168" s="72"/>
    </row>
    <row r="2169" spans="93:129" ht="15" customHeight="1" x14ac:dyDescent="0.25">
      <c r="CO2169" s="3">
        <v>40418</v>
      </c>
      <c r="CP2169" s="1">
        <v>0.80834490740740739</v>
      </c>
      <c r="CQ2169">
        <v>18.164999999999999</v>
      </c>
      <c r="CR2169" t="s">
        <v>146</v>
      </c>
      <c r="CS2169">
        <v>6488</v>
      </c>
      <c r="CT2169" t="s">
        <v>35739</v>
      </c>
      <c r="CU2169" t="s">
        <v>79</v>
      </c>
      <c r="DE2169" s="3"/>
      <c r="DO2169" s="75" t="s">
        <v>3050</v>
      </c>
      <c r="DP2169" s="76" t="s">
        <v>35912</v>
      </c>
      <c r="DQ2169" s="75" t="s">
        <v>35849</v>
      </c>
      <c r="DR2169" s="77">
        <f>DS2169*DT2169</f>
        <v>48109.142688</v>
      </c>
      <c r="DS2169" s="79">
        <v>1585.8240000000001</v>
      </c>
      <c r="DT2169" s="78">
        <v>30.337</v>
      </c>
      <c r="DU2169" s="75" t="s">
        <v>35913</v>
      </c>
      <c r="DV2169" s="75" t="s">
        <v>35913</v>
      </c>
      <c r="DW2169" s="72"/>
    </row>
    <row r="2170" spans="93:129" ht="15" customHeight="1" x14ac:dyDescent="0.25">
      <c r="CO2170" s="3">
        <v>40251</v>
      </c>
      <c r="CP2170" s="1">
        <v>0.83284722222222218</v>
      </c>
      <c r="CQ2170">
        <v>18.164999999999999</v>
      </c>
      <c r="CR2170" t="s">
        <v>2333</v>
      </c>
      <c r="CS2170">
        <v>6119</v>
      </c>
      <c r="CU2170" t="s">
        <v>277</v>
      </c>
      <c r="DE2170" s="3"/>
      <c r="DO2170" s="75" t="s">
        <v>3050</v>
      </c>
      <c r="DP2170" s="76" t="s">
        <v>520</v>
      </c>
      <c r="DQ2170" s="75" t="s">
        <v>35849</v>
      </c>
      <c r="DR2170" s="77">
        <f>DS2170*DT2170</f>
        <v>32080.358552000002</v>
      </c>
      <c r="DS2170" s="78">
        <v>957.73699999999997</v>
      </c>
      <c r="DT2170" s="78">
        <v>33.496000000000002</v>
      </c>
      <c r="DU2170" s="75" t="s">
        <v>35914</v>
      </c>
      <c r="DV2170" s="75" t="s">
        <v>35914</v>
      </c>
      <c r="DW2170" s="72"/>
      <c r="DY2170" t="s">
        <v>35915</v>
      </c>
    </row>
    <row r="2171" spans="93:129" ht="15" customHeight="1" x14ac:dyDescent="0.25">
      <c r="CO2171" s="3">
        <v>40418</v>
      </c>
      <c r="CP2171" s="1">
        <v>0.80834490740740739</v>
      </c>
      <c r="CQ2171">
        <v>18.164999999999999</v>
      </c>
      <c r="CR2171" t="s">
        <v>146</v>
      </c>
      <c r="CS2171">
        <v>6488</v>
      </c>
      <c r="CT2171" t="s">
        <v>35739</v>
      </c>
      <c r="CU2171" t="s">
        <v>79</v>
      </c>
      <c r="DE2171" s="3"/>
      <c r="DO2171" s="75" t="s">
        <v>3050</v>
      </c>
      <c r="DP2171" s="76" t="s">
        <v>32590</v>
      </c>
      <c r="DQ2171" s="75" t="s">
        <v>35849</v>
      </c>
      <c r="DR2171" s="77">
        <v>33924</v>
      </c>
      <c r="DS2171" s="78">
        <v>744.45399999999995</v>
      </c>
      <c r="DT2171" s="78">
        <v>45.569000000000003</v>
      </c>
      <c r="DU2171" s="75" t="s">
        <v>33790</v>
      </c>
      <c r="DV2171" s="75" t="s">
        <v>33790</v>
      </c>
      <c r="DW2171" s="72"/>
      <c r="DY2171" t="s">
        <v>35916</v>
      </c>
    </row>
    <row r="2172" spans="93:129" ht="15" customHeight="1" x14ac:dyDescent="0.25">
      <c r="CO2172" s="3">
        <v>40251</v>
      </c>
      <c r="CP2172" s="1">
        <v>0.83284722222222218</v>
      </c>
      <c r="CQ2172">
        <v>18.164999999999999</v>
      </c>
      <c r="CR2172" t="s">
        <v>2333</v>
      </c>
      <c r="CS2172">
        <v>6119</v>
      </c>
      <c r="CU2172" t="s">
        <v>277</v>
      </c>
      <c r="DE2172" s="3"/>
      <c r="DO2172" s="75" t="s">
        <v>3050</v>
      </c>
      <c r="DP2172" s="76" t="s">
        <v>35917</v>
      </c>
      <c r="DQ2172" s="75" t="s">
        <v>35849</v>
      </c>
      <c r="DR2172" s="77">
        <v>8831</v>
      </c>
      <c r="DS2172" s="78">
        <v>515.38300000000004</v>
      </c>
      <c r="DT2172" s="78">
        <v>17.135000000000002</v>
      </c>
      <c r="DU2172" s="75" t="s">
        <v>33094</v>
      </c>
      <c r="DV2172" s="75" t="s">
        <v>33094</v>
      </c>
      <c r="DW2172" s="72"/>
    </row>
    <row r="2173" spans="93:129" ht="15" customHeight="1" x14ac:dyDescent="0.25">
      <c r="CO2173" s="3">
        <v>40418</v>
      </c>
      <c r="CP2173" s="1">
        <v>0.80834490740740739</v>
      </c>
      <c r="CQ2173">
        <v>18.164999999999999</v>
      </c>
      <c r="CR2173" t="s">
        <v>146</v>
      </c>
      <c r="CS2173">
        <v>6488</v>
      </c>
      <c r="CT2173" t="s">
        <v>35739</v>
      </c>
      <c r="CU2173" t="s">
        <v>79</v>
      </c>
      <c r="DE2173" s="3"/>
      <c r="DO2173" s="75" t="s">
        <v>3050</v>
      </c>
      <c r="DP2173" s="76" t="s">
        <v>35918</v>
      </c>
      <c r="DQ2173" s="75" t="s">
        <v>35849</v>
      </c>
      <c r="DR2173" s="77">
        <v>7545</v>
      </c>
      <c r="DS2173" s="78">
        <v>956.76</v>
      </c>
      <c r="DT2173" s="78">
        <v>7.8860000000000001</v>
      </c>
      <c r="DU2173" s="75" t="s">
        <v>35919</v>
      </c>
      <c r="DV2173" s="75" t="s">
        <v>35919</v>
      </c>
      <c r="DW2173" s="72"/>
    </row>
    <row r="2174" spans="93:129" ht="15" customHeight="1" x14ac:dyDescent="0.25">
      <c r="CO2174" s="3">
        <v>40251</v>
      </c>
      <c r="CP2174" s="1">
        <v>0.83284722222222218</v>
      </c>
      <c r="CQ2174">
        <v>18.164999999999999</v>
      </c>
      <c r="CR2174" t="s">
        <v>2333</v>
      </c>
      <c r="CS2174">
        <v>6119</v>
      </c>
      <c r="CU2174" t="s">
        <v>277</v>
      </c>
      <c r="DE2174" s="3"/>
      <c r="DO2174" s="75" t="s">
        <v>3050</v>
      </c>
      <c r="DP2174" s="76" t="s">
        <v>470</v>
      </c>
      <c r="DQ2174" s="75" t="s">
        <v>35849</v>
      </c>
      <c r="DR2174" s="77">
        <v>1</v>
      </c>
      <c r="DS2174" s="78">
        <v>371.10599999999999</v>
      </c>
      <c r="DT2174" s="78">
        <v>35.526000000000003</v>
      </c>
      <c r="DU2174" s="75" t="s">
        <v>35920</v>
      </c>
      <c r="DV2174" s="75" t="s">
        <v>35920</v>
      </c>
      <c r="DW2174" s="72"/>
      <c r="DY2174" t="s">
        <v>35921</v>
      </c>
    </row>
    <row r="2175" spans="93:129" ht="15" customHeight="1" x14ac:dyDescent="0.25">
      <c r="CO2175" s="3">
        <v>40418</v>
      </c>
      <c r="CP2175" s="1">
        <v>0.80834490740740739</v>
      </c>
      <c r="CQ2175">
        <v>18.164999999999999</v>
      </c>
      <c r="CR2175" t="s">
        <v>146</v>
      </c>
      <c r="CS2175">
        <v>6488</v>
      </c>
      <c r="CT2175" t="s">
        <v>35739</v>
      </c>
      <c r="CU2175" t="s">
        <v>79</v>
      </c>
      <c r="DE2175" s="3"/>
      <c r="DO2175" s="75" t="s">
        <v>3050</v>
      </c>
      <c r="DP2175" s="76" t="s">
        <v>35922</v>
      </c>
      <c r="DQ2175" s="75" t="s">
        <v>35849</v>
      </c>
      <c r="DR2175" s="77">
        <v>38369</v>
      </c>
      <c r="DS2175" s="78">
        <v>656.14099999999996</v>
      </c>
      <c r="DT2175" s="78">
        <v>58.476999999999997</v>
      </c>
      <c r="DU2175" s="75" t="s">
        <v>35923</v>
      </c>
      <c r="DV2175" s="75" t="s">
        <v>35923</v>
      </c>
      <c r="DW2175" s="72"/>
    </row>
    <row r="2176" spans="93:129" ht="15" customHeight="1" x14ac:dyDescent="0.25">
      <c r="CO2176" s="3">
        <v>40251</v>
      </c>
      <c r="CP2176" s="1">
        <v>0.83284722222222218</v>
      </c>
      <c r="CQ2176">
        <v>18.164999999999999</v>
      </c>
      <c r="CR2176" t="s">
        <v>2333</v>
      </c>
      <c r="CS2176">
        <v>6119</v>
      </c>
      <c r="CU2176" t="s">
        <v>277</v>
      </c>
      <c r="DE2176" s="3"/>
      <c r="DO2176" s="75" t="s">
        <v>3050</v>
      </c>
      <c r="DP2176" s="76" t="s">
        <v>35924</v>
      </c>
      <c r="DQ2176" s="75" t="s">
        <v>35849</v>
      </c>
      <c r="DR2176" s="77">
        <v>27740</v>
      </c>
      <c r="DS2176" s="78">
        <v>569.66700000000003</v>
      </c>
      <c r="DT2176" s="78">
        <v>48.695</v>
      </c>
      <c r="DU2176" s="75" t="s">
        <v>35925</v>
      </c>
      <c r="DV2176" s="75" t="s">
        <v>35925</v>
      </c>
      <c r="DW2176" s="72"/>
    </row>
    <row r="2177" spans="93:129" ht="15" customHeight="1" x14ac:dyDescent="0.25">
      <c r="CO2177" s="3">
        <v>40418</v>
      </c>
      <c r="CP2177" s="1">
        <v>0.80834490740740739</v>
      </c>
      <c r="CQ2177">
        <v>18.164999999999999</v>
      </c>
      <c r="CR2177" t="s">
        <v>146</v>
      </c>
      <c r="CS2177">
        <v>6488</v>
      </c>
      <c r="CT2177" t="s">
        <v>35739</v>
      </c>
      <c r="CU2177" t="s">
        <v>79</v>
      </c>
      <c r="DE2177" s="3"/>
      <c r="DO2177" s="75" t="s">
        <v>3050</v>
      </c>
      <c r="DP2177" s="76" t="s">
        <v>35926</v>
      </c>
      <c r="DQ2177" s="75" t="s">
        <v>35849</v>
      </c>
      <c r="DR2177" s="77">
        <v>34402</v>
      </c>
      <c r="DS2177" s="79">
        <v>1852.2560000000001</v>
      </c>
      <c r="DT2177" s="78">
        <v>18.573</v>
      </c>
      <c r="DU2177" s="75" t="s">
        <v>35927</v>
      </c>
      <c r="DV2177" s="75" t="s">
        <v>35927</v>
      </c>
      <c r="DW2177" s="72"/>
    </row>
    <row r="2178" spans="93:129" ht="15" customHeight="1" x14ac:dyDescent="0.25">
      <c r="CO2178" s="3">
        <v>40251</v>
      </c>
      <c r="CP2178" s="1">
        <v>0.83284722222222218</v>
      </c>
      <c r="CQ2178">
        <v>18.164999999999999</v>
      </c>
      <c r="CR2178" t="s">
        <v>2333</v>
      </c>
      <c r="CS2178">
        <v>6119</v>
      </c>
      <c r="CU2178" t="s">
        <v>277</v>
      </c>
      <c r="DE2178" s="3"/>
      <c r="DO2178" s="75" t="s">
        <v>3050</v>
      </c>
      <c r="DP2178" s="76" t="s">
        <v>33211</v>
      </c>
      <c r="DQ2178" s="75" t="s">
        <v>35849</v>
      </c>
      <c r="DR2178" s="77">
        <v>19456</v>
      </c>
      <c r="DS2178" s="78">
        <v>620.00599999999997</v>
      </c>
      <c r="DT2178" s="78">
        <v>31.38</v>
      </c>
      <c r="DU2178" s="75" t="s">
        <v>35928</v>
      </c>
      <c r="DV2178" s="75" t="s">
        <v>35929</v>
      </c>
      <c r="DW2178" s="72"/>
      <c r="DY2178" t="s">
        <v>35527</v>
      </c>
    </row>
    <row r="2179" spans="93:129" ht="15" customHeight="1" x14ac:dyDescent="0.25">
      <c r="CO2179" s="3">
        <v>40418</v>
      </c>
      <c r="CP2179" s="1">
        <v>0.80834490740740739</v>
      </c>
      <c r="CQ2179">
        <v>18.164999999999999</v>
      </c>
      <c r="CR2179" t="s">
        <v>146</v>
      </c>
      <c r="CS2179">
        <v>6488</v>
      </c>
      <c r="CT2179" t="s">
        <v>35739</v>
      </c>
      <c r="CU2179" t="s">
        <v>79</v>
      </c>
      <c r="DE2179" s="3"/>
      <c r="DO2179" s="75" t="s">
        <v>3050</v>
      </c>
      <c r="DP2179" s="76" t="s">
        <v>33224</v>
      </c>
      <c r="DQ2179" s="75" t="s">
        <v>35849</v>
      </c>
      <c r="DR2179" s="77">
        <v>12623</v>
      </c>
      <c r="DS2179" s="78">
        <v>418.25299999999999</v>
      </c>
      <c r="DT2179" s="78">
        <v>30.18</v>
      </c>
      <c r="DU2179" s="75" t="s">
        <v>35930</v>
      </c>
      <c r="DV2179" s="75" t="s">
        <v>35930</v>
      </c>
      <c r="DW2179" s="72"/>
      <c r="DY2179" t="s">
        <v>33440</v>
      </c>
    </row>
    <row r="2180" spans="93:129" ht="15" customHeight="1" x14ac:dyDescent="0.25">
      <c r="CO2180" s="3">
        <v>40251</v>
      </c>
      <c r="CP2180" s="1">
        <v>0.83284722222222218</v>
      </c>
      <c r="CQ2180">
        <v>18.164999999999999</v>
      </c>
      <c r="CR2180" t="s">
        <v>2333</v>
      </c>
      <c r="CS2180">
        <v>6119</v>
      </c>
      <c r="CU2180" t="s">
        <v>277</v>
      </c>
      <c r="DE2180" s="3"/>
      <c r="DO2180" s="75" t="s">
        <v>3050</v>
      </c>
      <c r="DP2180" s="76" t="s">
        <v>35931</v>
      </c>
      <c r="DQ2180" s="75" t="s">
        <v>35849</v>
      </c>
      <c r="DR2180" s="77">
        <v>69451</v>
      </c>
      <c r="DS2180" s="78">
        <v>813.84500000000003</v>
      </c>
      <c r="DT2180" s="78">
        <v>85.337000000000003</v>
      </c>
      <c r="DU2180" s="75" t="s">
        <v>35931</v>
      </c>
      <c r="DV2180" s="75" t="s">
        <v>35931</v>
      </c>
      <c r="DW2180" s="72"/>
    </row>
    <row r="2181" spans="93:129" ht="15" customHeight="1" x14ac:dyDescent="0.25">
      <c r="CO2181" s="3">
        <v>40418</v>
      </c>
      <c r="CP2181" s="1">
        <v>0.80834490740740739</v>
      </c>
      <c r="CQ2181">
        <v>18.164999999999999</v>
      </c>
      <c r="CR2181" t="s">
        <v>146</v>
      </c>
      <c r="CS2181">
        <v>6488</v>
      </c>
      <c r="CT2181" t="s">
        <v>35739</v>
      </c>
      <c r="CU2181" t="s">
        <v>79</v>
      </c>
      <c r="DE2181" s="3"/>
      <c r="DO2181" s="75" t="s">
        <v>3050</v>
      </c>
      <c r="DP2181" s="76" t="s">
        <v>33682</v>
      </c>
      <c r="DQ2181" s="75" t="s">
        <v>35849</v>
      </c>
      <c r="DR2181" s="77">
        <v>11411</v>
      </c>
      <c r="DS2181" s="78">
        <v>731.90300000000002</v>
      </c>
      <c r="DT2181" s="78">
        <v>15.590999999999999</v>
      </c>
      <c r="DU2181" s="75" t="s">
        <v>32380</v>
      </c>
      <c r="DV2181" s="75" t="s">
        <v>32380</v>
      </c>
      <c r="DW2181" s="72"/>
      <c r="DY2181" t="s">
        <v>33987</v>
      </c>
    </row>
    <row r="2182" spans="93:129" ht="15" customHeight="1" x14ac:dyDescent="0.25">
      <c r="CO2182" s="3">
        <v>40251</v>
      </c>
      <c r="CP2182" s="1">
        <v>0.83284722222222218</v>
      </c>
      <c r="CQ2182">
        <v>18.164999999999999</v>
      </c>
      <c r="CR2182" t="s">
        <v>2333</v>
      </c>
      <c r="CS2182">
        <v>6119</v>
      </c>
      <c r="CU2182" t="s">
        <v>277</v>
      </c>
      <c r="DE2182" s="3"/>
      <c r="DO2182" s="75" t="s">
        <v>3050</v>
      </c>
      <c r="DP2182" s="76" t="s">
        <v>35932</v>
      </c>
      <c r="DQ2182" s="75" t="s">
        <v>35849</v>
      </c>
      <c r="DR2182" s="77">
        <f>DS2182*DT2182</f>
        <v>10569.0846</v>
      </c>
      <c r="DS2182" s="78">
        <v>564.95000000000005</v>
      </c>
      <c r="DT2182" s="78">
        <v>18.707999999999998</v>
      </c>
      <c r="DU2182" s="75" t="s">
        <v>35932</v>
      </c>
      <c r="DV2182" s="75" t="s">
        <v>35932</v>
      </c>
      <c r="DW2182" s="72"/>
    </row>
    <row r="2183" spans="93:129" ht="15" customHeight="1" x14ac:dyDescent="0.25">
      <c r="CO2183" s="3">
        <v>40418</v>
      </c>
      <c r="CP2183" s="1">
        <v>0.80834490740740739</v>
      </c>
      <c r="CQ2183">
        <v>18.164999999999999</v>
      </c>
      <c r="CR2183" t="s">
        <v>146</v>
      </c>
      <c r="CS2183">
        <v>6488</v>
      </c>
      <c r="CT2183" t="s">
        <v>35739</v>
      </c>
      <c r="CU2183" t="s">
        <v>79</v>
      </c>
      <c r="DE2183" s="3"/>
      <c r="DO2183" s="75" t="s">
        <v>3050</v>
      </c>
      <c r="DP2183" s="76" t="s">
        <v>35933</v>
      </c>
      <c r="DQ2183" s="75" t="s">
        <v>35849</v>
      </c>
      <c r="DR2183" s="77">
        <v>11814</v>
      </c>
      <c r="DS2183" s="78">
        <v>624.75800000000004</v>
      </c>
      <c r="DT2183" s="78">
        <v>18.91</v>
      </c>
      <c r="DU2183" s="75" t="s">
        <v>35934</v>
      </c>
      <c r="DV2183" s="75" t="s">
        <v>35934</v>
      </c>
      <c r="DW2183" s="72"/>
    </row>
    <row r="2184" spans="93:129" ht="15" customHeight="1" x14ac:dyDescent="0.25">
      <c r="CO2184" s="3">
        <v>40251</v>
      </c>
      <c r="CP2184" s="1">
        <v>0.83284722222222218</v>
      </c>
      <c r="CQ2184">
        <v>18.164999999999999</v>
      </c>
      <c r="CR2184" t="s">
        <v>2333</v>
      </c>
      <c r="CS2184">
        <v>6119</v>
      </c>
      <c r="CU2184" t="s">
        <v>277</v>
      </c>
      <c r="DE2184" s="3"/>
      <c r="DO2184" s="75" t="s">
        <v>3050</v>
      </c>
      <c r="DP2184" s="76" t="s">
        <v>3050</v>
      </c>
      <c r="DQ2184" s="75" t="s">
        <v>35849</v>
      </c>
      <c r="DR2184" s="77">
        <f>DS2184*DT2184</f>
        <v>660447.80201400002</v>
      </c>
      <c r="DS2184" s="78">
        <v>709.09299999999996</v>
      </c>
      <c r="DT2184" s="78">
        <v>931.39800000000002</v>
      </c>
      <c r="DU2184" s="75" t="s">
        <v>35863</v>
      </c>
      <c r="DV2184" s="75" t="s">
        <v>35863</v>
      </c>
      <c r="DW2184" s="72"/>
    </row>
    <row r="2185" spans="93:129" ht="15" customHeight="1" x14ac:dyDescent="0.25">
      <c r="CO2185" s="3">
        <v>40418</v>
      </c>
      <c r="CP2185" s="1">
        <v>0.80834490740740739</v>
      </c>
      <c r="CQ2185">
        <v>18.164999999999999</v>
      </c>
      <c r="CR2185" t="s">
        <v>146</v>
      </c>
      <c r="CS2185">
        <v>6488</v>
      </c>
      <c r="CT2185" t="s">
        <v>35739</v>
      </c>
      <c r="CU2185" t="s">
        <v>79</v>
      </c>
      <c r="DE2185" s="3"/>
      <c r="DO2185" s="75" t="s">
        <v>3050</v>
      </c>
      <c r="DP2185" s="76" t="s">
        <v>35935</v>
      </c>
      <c r="DQ2185" s="75" t="s">
        <v>35849</v>
      </c>
      <c r="DR2185" s="77">
        <v>39685</v>
      </c>
      <c r="DS2185" s="78">
        <v>696.97299999999996</v>
      </c>
      <c r="DT2185" s="78">
        <v>56.939</v>
      </c>
      <c r="DU2185" s="75" t="s">
        <v>35935</v>
      </c>
      <c r="DV2185" s="75" t="s">
        <v>35935</v>
      </c>
      <c r="DW2185" s="72"/>
    </row>
    <row r="2186" spans="93:129" ht="15" customHeight="1" x14ac:dyDescent="0.25">
      <c r="CO2186" s="3">
        <v>40251</v>
      </c>
      <c r="CP2186" s="1">
        <v>0.83284722222222218</v>
      </c>
      <c r="CQ2186">
        <v>18.164999999999999</v>
      </c>
      <c r="CR2186" t="s">
        <v>2333</v>
      </c>
      <c r="CS2186">
        <v>6119</v>
      </c>
      <c r="CU2186" t="s">
        <v>277</v>
      </c>
      <c r="DE2186" s="3"/>
      <c r="DO2186" s="75" t="s">
        <v>3050</v>
      </c>
      <c r="DP2186" s="76" t="s">
        <v>33838</v>
      </c>
      <c r="DQ2186" s="75" t="s">
        <v>35849</v>
      </c>
      <c r="DR2186" s="77">
        <v>44437</v>
      </c>
      <c r="DS2186" s="79">
        <v>2250.799</v>
      </c>
      <c r="DT2186" s="78">
        <v>19.742999999999999</v>
      </c>
      <c r="DU2186" s="75" t="s">
        <v>35936</v>
      </c>
      <c r="DV2186" s="75" t="s">
        <v>111</v>
      </c>
      <c r="DW2186" s="72"/>
      <c r="DY2186" t="s">
        <v>35937</v>
      </c>
    </row>
    <row r="2187" spans="93:129" ht="15" customHeight="1" x14ac:dyDescent="0.25">
      <c r="CO2187" s="3">
        <v>40418</v>
      </c>
      <c r="CP2187" s="1">
        <v>0.80834490740740739</v>
      </c>
      <c r="CQ2187">
        <v>18.164999999999999</v>
      </c>
      <c r="CR2187" t="s">
        <v>146</v>
      </c>
      <c r="CS2187">
        <v>6488</v>
      </c>
      <c r="CT2187" t="s">
        <v>35739</v>
      </c>
      <c r="CU2187" t="s">
        <v>79</v>
      </c>
      <c r="DE2187" s="3"/>
      <c r="DO2187" s="75" t="s">
        <v>3050</v>
      </c>
      <c r="DP2187" s="76" t="s">
        <v>121</v>
      </c>
      <c r="DQ2187" s="75" t="s">
        <v>35849</v>
      </c>
      <c r="DR2187" s="77">
        <v>33194</v>
      </c>
      <c r="DS2187" s="78">
        <v>471.32400000000001</v>
      </c>
      <c r="DT2187" s="78">
        <v>70.427000000000007</v>
      </c>
      <c r="DU2187" s="75" t="s">
        <v>272</v>
      </c>
      <c r="DV2187" s="75" t="s">
        <v>272</v>
      </c>
      <c r="DW2187" s="72"/>
      <c r="DY2187" t="s">
        <v>35938</v>
      </c>
    </row>
    <row r="2188" spans="93:129" ht="15" customHeight="1" x14ac:dyDescent="0.25">
      <c r="CO2188" s="3">
        <v>40251</v>
      </c>
      <c r="CP2188" s="1">
        <v>0.83284722222222218</v>
      </c>
      <c r="CQ2188">
        <v>18.164999999999999</v>
      </c>
      <c r="CR2188" t="s">
        <v>2333</v>
      </c>
      <c r="CS2188">
        <v>6119</v>
      </c>
      <c r="CU2188" t="s">
        <v>277</v>
      </c>
      <c r="DE2188" s="3"/>
      <c r="DO2188" s="75" t="s">
        <v>3050</v>
      </c>
      <c r="DP2188" s="76" t="s">
        <v>575</v>
      </c>
      <c r="DQ2188" s="75" t="s">
        <v>35849</v>
      </c>
      <c r="DR2188" s="77">
        <v>16612</v>
      </c>
      <c r="DS2188" s="78">
        <v>569.44000000000005</v>
      </c>
      <c r="DT2188" s="78">
        <v>29.172000000000001</v>
      </c>
      <c r="DU2188" s="75" t="s">
        <v>575</v>
      </c>
      <c r="DV2188" s="75" t="s">
        <v>32532</v>
      </c>
      <c r="DW2188" s="72"/>
      <c r="DY2188" t="s">
        <v>32780</v>
      </c>
    </row>
    <row r="2189" spans="93:129" ht="15" customHeight="1" x14ac:dyDescent="0.25">
      <c r="CO2189" s="3">
        <v>40418</v>
      </c>
      <c r="CP2189" s="1">
        <v>0.80834490740740739</v>
      </c>
      <c r="CQ2189">
        <v>18.164999999999999</v>
      </c>
      <c r="CR2189" t="s">
        <v>146</v>
      </c>
      <c r="CS2189">
        <v>6488</v>
      </c>
      <c r="CT2189" t="s">
        <v>35739</v>
      </c>
      <c r="CU2189" t="s">
        <v>79</v>
      </c>
      <c r="DE2189" s="3"/>
      <c r="DO2189" s="75" t="s">
        <v>3050</v>
      </c>
      <c r="DP2189" s="76" t="s">
        <v>35939</v>
      </c>
      <c r="DQ2189" s="75" t="s">
        <v>35849</v>
      </c>
      <c r="DR2189" s="77">
        <v>68190</v>
      </c>
      <c r="DS2189" s="78">
        <v>686.34100000000001</v>
      </c>
      <c r="DT2189" s="78">
        <v>99.352999999999994</v>
      </c>
      <c r="DU2189" s="75" t="s">
        <v>34738</v>
      </c>
      <c r="DV2189" s="75" t="s">
        <v>34738</v>
      </c>
      <c r="DW2189" s="72"/>
    </row>
    <row r="2190" spans="93:129" ht="15" customHeight="1" x14ac:dyDescent="0.25">
      <c r="CO2190" s="3">
        <v>40251</v>
      </c>
      <c r="CP2190" s="1">
        <v>0.83284722222222218</v>
      </c>
      <c r="CQ2190">
        <v>18.164999999999999</v>
      </c>
      <c r="CR2190" t="s">
        <v>2333</v>
      </c>
      <c r="CS2190">
        <v>6119</v>
      </c>
      <c r="CU2190" t="s">
        <v>277</v>
      </c>
      <c r="DE2190" s="3"/>
      <c r="DO2190" s="75" t="s">
        <v>3050</v>
      </c>
      <c r="DP2190" s="76" t="s">
        <v>33923</v>
      </c>
      <c r="DQ2190" s="75" t="s">
        <v>35849</v>
      </c>
      <c r="DR2190" s="77">
        <v>43953</v>
      </c>
      <c r="DS2190" s="79">
        <v>1305.941</v>
      </c>
      <c r="DT2190" s="78">
        <v>33.655999999999999</v>
      </c>
      <c r="DU2190" s="75" t="s">
        <v>35940</v>
      </c>
      <c r="DV2190" s="75" t="s">
        <v>35940</v>
      </c>
      <c r="DW2190" s="72"/>
    </row>
    <row r="2191" spans="93:129" ht="15" customHeight="1" x14ac:dyDescent="0.25">
      <c r="CO2191" s="3">
        <v>40418</v>
      </c>
      <c r="CP2191" s="1">
        <v>0.80834490740740739</v>
      </c>
      <c r="CQ2191">
        <v>18.164999999999999</v>
      </c>
      <c r="CR2191" t="s">
        <v>146</v>
      </c>
      <c r="CS2191">
        <v>6488</v>
      </c>
      <c r="CT2191" t="s">
        <v>35739</v>
      </c>
      <c r="CU2191" t="s">
        <v>79</v>
      </c>
      <c r="DE2191" s="3"/>
      <c r="DO2191" s="75" t="s">
        <v>3050</v>
      </c>
      <c r="DP2191" s="76" t="s">
        <v>34845</v>
      </c>
      <c r="DQ2191" s="75" t="s">
        <v>35849</v>
      </c>
      <c r="DR2191" s="77">
        <v>35143</v>
      </c>
      <c r="DS2191" s="78">
        <v>719.63699999999994</v>
      </c>
      <c r="DT2191" s="78">
        <v>48.834000000000003</v>
      </c>
      <c r="DU2191" s="75" t="s">
        <v>490</v>
      </c>
      <c r="DV2191" s="75" t="s">
        <v>490</v>
      </c>
      <c r="DW2191" s="72"/>
      <c r="DY2191" t="s">
        <v>76</v>
      </c>
    </row>
    <row r="2192" spans="93:129" ht="15" customHeight="1" x14ac:dyDescent="0.25">
      <c r="CO2192" s="3">
        <v>40251</v>
      </c>
      <c r="CP2192" s="1">
        <v>0.83284722222222218</v>
      </c>
      <c r="CQ2192">
        <v>18.164999999999999</v>
      </c>
      <c r="CR2192" t="s">
        <v>2333</v>
      </c>
      <c r="CS2192">
        <v>6119</v>
      </c>
      <c r="CU2192" t="s">
        <v>277</v>
      </c>
      <c r="DE2192" s="3"/>
      <c r="DO2192" s="75" t="s">
        <v>3050</v>
      </c>
      <c r="DP2192" s="76" t="s">
        <v>34013</v>
      </c>
      <c r="DQ2192" s="75" t="s">
        <v>35849</v>
      </c>
      <c r="DR2192" s="77">
        <v>65521</v>
      </c>
      <c r="DS2192" s="78">
        <v>787.69799999999998</v>
      </c>
      <c r="DT2192" s="78">
        <v>83.18</v>
      </c>
      <c r="DU2192" s="75" t="s">
        <v>34033</v>
      </c>
      <c r="DV2192" s="75" t="s">
        <v>34033</v>
      </c>
      <c r="DW2192" s="72"/>
      <c r="DY2192" t="s">
        <v>25</v>
      </c>
    </row>
    <row r="2193" spans="93:129" ht="15" customHeight="1" x14ac:dyDescent="0.25">
      <c r="CO2193" s="3">
        <v>40418</v>
      </c>
      <c r="CP2193" s="1">
        <v>0.80834490740740739</v>
      </c>
      <c r="CQ2193">
        <v>18.164999999999999</v>
      </c>
      <c r="CR2193" t="s">
        <v>146</v>
      </c>
      <c r="CS2193">
        <v>6488</v>
      </c>
      <c r="CT2193" t="s">
        <v>35739</v>
      </c>
      <c r="CU2193" t="s">
        <v>79</v>
      </c>
      <c r="DE2193" s="3"/>
      <c r="DO2193" s="75" t="s">
        <v>3050</v>
      </c>
      <c r="DP2193" s="76" t="s">
        <v>35941</v>
      </c>
      <c r="DQ2193" s="75" t="s">
        <v>35849</v>
      </c>
      <c r="DR2193" s="77">
        <v>11667</v>
      </c>
      <c r="DS2193" s="79">
        <v>1397.3119999999999</v>
      </c>
      <c r="DT2193" s="78">
        <v>8.35</v>
      </c>
      <c r="DU2193" s="75" t="s">
        <v>35942</v>
      </c>
      <c r="DV2193" s="75" t="s">
        <v>35942</v>
      </c>
      <c r="DW2193" s="72"/>
    </row>
    <row r="2194" spans="93:129" ht="15" customHeight="1" x14ac:dyDescent="0.25">
      <c r="CO2194" s="3">
        <v>40251</v>
      </c>
      <c r="CP2194" s="1">
        <v>0.83284722222222218</v>
      </c>
      <c r="CQ2194">
        <v>18.164999999999999</v>
      </c>
      <c r="CR2194" t="s">
        <v>2333</v>
      </c>
      <c r="CS2194">
        <v>6119</v>
      </c>
      <c r="CU2194" t="s">
        <v>277</v>
      </c>
      <c r="DE2194" s="3"/>
      <c r="DO2194" s="75" t="s">
        <v>3050</v>
      </c>
      <c r="DP2194" s="76" t="s">
        <v>35943</v>
      </c>
      <c r="DQ2194" s="75" t="s">
        <v>35849</v>
      </c>
      <c r="DR2194" s="77">
        <v>3436</v>
      </c>
      <c r="DS2194" s="79">
        <v>1141.874</v>
      </c>
      <c r="DT2194" s="78">
        <v>3.0089999999999999</v>
      </c>
      <c r="DU2194" s="75" t="s">
        <v>32778</v>
      </c>
      <c r="DV2194" s="75" t="s">
        <v>32778</v>
      </c>
      <c r="DW2194" s="72"/>
    </row>
    <row r="2195" spans="93:129" ht="15" customHeight="1" x14ac:dyDescent="0.25">
      <c r="CO2195" s="3">
        <v>40418</v>
      </c>
      <c r="CP2195" s="1">
        <v>0.80834490740740739</v>
      </c>
      <c r="CQ2195">
        <v>18.164999999999999</v>
      </c>
      <c r="CR2195" t="s">
        <v>146</v>
      </c>
      <c r="CS2195">
        <v>6488</v>
      </c>
      <c r="CT2195" t="s">
        <v>35739</v>
      </c>
      <c r="CU2195" t="s">
        <v>79</v>
      </c>
      <c r="DE2195" s="3"/>
      <c r="DO2195" s="75" t="s">
        <v>3050</v>
      </c>
      <c r="DP2195" s="76" t="s">
        <v>32513</v>
      </c>
      <c r="DQ2195" s="75" t="s">
        <v>35849</v>
      </c>
      <c r="DR2195" s="77">
        <v>70641</v>
      </c>
      <c r="DS2195" s="78">
        <v>674.947</v>
      </c>
      <c r="DT2195" s="78">
        <v>104.66200000000001</v>
      </c>
      <c r="DU2195" s="75" t="s">
        <v>35944</v>
      </c>
      <c r="DV2195" s="75" t="s">
        <v>35944</v>
      </c>
      <c r="DW2195" s="72"/>
    </row>
    <row r="2196" spans="93:129" ht="15" customHeight="1" x14ac:dyDescent="0.25">
      <c r="CO2196" s="3">
        <v>40251</v>
      </c>
      <c r="CP2196" s="1">
        <v>0.83284722222222218</v>
      </c>
      <c r="CQ2196">
        <v>18.164999999999999</v>
      </c>
      <c r="CR2196" t="s">
        <v>2333</v>
      </c>
      <c r="CS2196">
        <v>6119</v>
      </c>
      <c r="CU2196" t="s">
        <v>277</v>
      </c>
      <c r="DE2196" s="3"/>
      <c r="DO2196" s="75" t="s">
        <v>3050</v>
      </c>
      <c r="DP2196" s="76" t="s">
        <v>487</v>
      </c>
      <c r="DQ2196" s="75" t="s">
        <v>35849</v>
      </c>
      <c r="DR2196" s="77">
        <v>24894</v>
      </c>
      <c r="DS2196" s="78">
        <v>632.51300000000003</v>
      </c>
      <c r="DT2196" s="78">
        <v>39.356999999999999</v>
      </c>
      <c r="DU2196" s="75" t="s">
        <v>35945</v>
      </c>
      <c r="DV2196" s="75" t="s">
        <v>487</v>
      </c>
      <c r="DW2196" s="72"/>
      <c r="DY2196" t="s">
        <v>35946</v>
      </c>
    </row>
    <row r="2197" spans="93:129" ht="15" customHeight="1" x14ac:dyDescent="0.25">
      <c r="CO2197" s="3">
        <v>40418</v>
      </c>
      <c r="CP2197" s="1">
        <v>0.80834490740740739</v>
      </c>
      <c r="CQ2197">
        <v>18.164999999999999</v>
      </c>
      <c r="CR2197" t="s">
        <v>146</v>
      </c>
      <c r="CS2197">
        <v>6488</v>
      </c>
      <c r="CT2197" t="s">
        <v>35739</v>
      </c>
      <c r="CU2197" t="s">
        <v>79</v>
      </c>
      <c r="DE2197" s="3"/>
      <c r="DO2197" s="75" t="s">
        <v>3050</v>
      </c>
      <c r="DP2197" s="76" t="s">
        <v>35947</v>
      </c>
      <c r="DQ2197" s="75" t="s">
        <v>35849</v>
      </c>
      <c r="DR2197" s="77">
        <v>38972</v>
      </c>
      <c r="DS2197" s="78">
        <v>673.81600000000003</v>
      </c>
      <c r="DT2197" s="78">
        <v>57.838000000000001</v>
      </c>
      <c r="DU2197" s="75" t="s">
        <v>35948</v>
      </c>
      <c r="DV2197" s="75" t="s">
        <v>35948</v>
      </c>
      <c r="DW2197" s="72"/>
    </row>
    <row r="2198" spans="93:129" ht="15" customHeight="1" x14ac:dyDescent="0.25">
      <c r="CO2198" s="3">
        <v>40251</v>
      </c>
      <c r="CP2198" s="1">
        <v>0.83284722222222218</v>
      </c>
      <c r="CQ2198">
        <v>18.164999999999999</v>
      </c>
      <c r="CR2198" t="s">
        <v>2333</v>
      </c>
      <c r="CS2198">
        <v>6119</v>
      </c>
      <c r="CU2198" t="s">
        <v>277</v>
      </c>
      <c r="DE2198" s="3"/>
      <c r="DO2198" s="75" t="s">
        <v>3050</v>
      </c>
      <c r="DP2198" s="76" t="s">
        <v>126</v>
      </c>
      <c r="DQ2198" s="75" t="s">
        <v>35849</v>
      </c>
      <c r="DR2198" s="77">
        <f>DS2198*DT2198</f>
        <v>43182.143819999998</v>
      </c>
      <c r="DS2198" s="78">
        <v>874.04399999999998</v>
      </c>
      <c r="DT2198" s="78">
        <v>49.405000000000001</v>
      </c>
      <c r="DU2198" s="75" t="s">
        <v>35949</v>
      </c>
      <c r="DV2198" s="75" t="s">
        <v>35949</v>
      </c>
      <c r="DW2198" s="72"/>
      <c r="DY2198" t="s">
        <v>32409</v>
      </c>
    </row>
    <row r="2199" spans="93:129" ht="15" customHeight="1" x14ac:dyDescent="0.25">
      <c r="CO2199" s="3">
        <v>40418</v>
      </c>
      <c r="CP2199" s="1">
        <v>0.80834490740740739</v>
      </c>
      <c r="CQ2199">
        <v>18.164999999999999</v>
      </c>
      <c r="CR2199" t="s">
        <v>146</v>
      </c>
      <c r="CS2199">
        <v>6488</v>
      </c>
      <c r="CT2199" t="s">
        <v>35739</v>
      </c>
      <c r="CU2199" t="s">
        <v>79</v>
      </c>
      <c r="DE2199" s="3"/>
      <c r="DO2199" s="75" t="s">
        <v>3050</v>
      </c>
      <c r="DP2199" s="76" t="s">
        <v>80</v>
      </c>
      <c r="DQ2199" s="75" t="s">
        <v>35849</v>
      </c>
      <c r="DR2199" s="77">
        <v>20107</v>
      </c>
      <c r="DS2199" s="79">
        <v>2037.1579999999999</v>
      </c>
      <c r="DT2199" s="78">
        <v>9.8699999999999992</v>
      </c>
      <c r="DU2199" s="75" t="s">
        <v>35950</v>
      </c>
      <c r="DV2199" s="75" t="s">
        <v>35950</v>
      </c>
      <c r="DW2199" s="72"/>
      <c r="DY2199" t="s">
        <v>79</v>
      </c>
    </row>
    <row r="2200" spans="93:129" ht="15" customHeight="1" x14ac:dyDescent="0.25">
      <c r="CO2200" s="3">
        <v>40251</v>
      </c>
      <c r="CP2200" s="1">
        <v>0.83284722222222218</v>
      </c>
      <c r="CQ2200">
        <v>18.164999999999999</v>
      </c>
      <c r="CR2200" t="s">
        <v>2333</v>
      </c>
      <c r="CS2200">
        <v>6119</v>
      </c>
      <c r="CU2200" t="s">
        <v>277</v>
      </c>
      <c r="DE2200" s="3"/>
      <c r="DO2200" s="75" t="s">
        <v>3050</v>
      </c>
      <c r="DP2200" s="76" t="s">
        <v>35951</v>
      </c>
      <c r="DQ2200" s="75" t="s">
        <v>35849</v>
      </c>
      <c r="DR2200" s="77">
        <v>9287</v>
      </c>
      <c r="DS2200" s="78">
        <v>871.96500000000003</v>
      </c>
      <c r="DT2200" s="78">
        <v>10.651</v>
      </c>
      <c r="DU2200" s="75" t="s">
        <v>574</v>
      </c>
      <c r="DV2200" s="75" t="s">
        <v>574</v>
      </c>
      <c r="DW2200" s="72"/>
    </row>
    <row r="2201" spans="93:129" ht="15" customHeight="1" x14ac:dyDescent="0.25">
      <c r="CO2201" s="3">
        <v>40418</v>
      </c>
      <c r="CP2201" s="1">
        <v>0.80834490740740739</v>
      </c>
      <c r="CQ2201">
        <v>18.164999999999999</v>
      </c>
      <c r="CR2201" t="s">
        <v>146</v>
      </c>
      <c r="CS2201">
        <v>6488</v>
      </c>
      <c r="CT2201" t="s">
        <v>35739</v>
      </c>
      <c r="CU2201" t="s">
        <v>79</v>
      </c>
      <c r="DE2201" s="3"/>
      <c r="DO2201" s="75" t="s">
        <v>3050</v>
      </c>
      <c r="DP2201" s="76" t="s">
        <v>111</v>
      </c>
      <c r="DQ2201" s="75" t="s">
        <v>35849</v>
      </c>
      <c r="DR2201" s="77">
        <f>DS2201*DT2201</f>
        <v>563298.99719999998</v>
      </c>
      <c r="DS2201" s="78">
        <v>570.29999999999995</v>
      </c>
      <c r="DT2201" s="78">
        <v>987.72400000000005</v>
      </c>
      <c r="DU2201" s="75" t="s">
        <v>111</v>
      </c>
      <c r="DV2201" s="75" t="s">
        <v>111</v>
      </c>
      <c r="DW2201" s="72"/>
    </row>
    <row r="2202" spans="93:129" ht="15" customHeight="1" x14ac:dyDescent="0.25">
      <c r="CO2202" s="3">
        <v>40251</v>
      </c>
      <c r="CP2202" s="1">
        <v>0.83284722222222218</v>
      </c>
      <c r="CQ2202">
        <v>18.164999999999999</v>
      </c>
      <c r="CR2202" t="s">
        <v>2333</v>
      </c>
      <c r="CS2202">
        <v>6119</v>
      </c>
      <c r="CU2202" t="s">
        <v>277</v>
      </c>
      <c r="DE2202" s="3"/>
      <c r="DO2202" s="75" t="s">
        <v>3050</v>
      </c>
      <c r="DP2202" s="76" t="s">
        <v>35952</v>
      </c>
      <c r="DQ2202" s="75" t="s">
        <v>35849</v>
      </c>
      <c r="DR2202" s="77">
        <v>57491</v>
      </c>
      <c r="DS2202" s="78">
        <v>562.91399999999999</v>
      </c>
      <c r="DT2202" s="78">
        <v>102.131</v>
      </c>
      <c r="DU2202" s="75" t="s">
        <v>35952</v>
      </c>
      <c r="DV2202" s="75" t="s">
        <v>35952</v>
      </c>
      <c r="DW2202" s="72"/>
    </row>
    <row r="2203" spans="93:129" ht="15" customHeight="1" x14ac:dyDescent="0.25">
      <c r="CO2203" s="3">
        <v>40418</v>
      </c>
      <c r="CP2203" s="1">
        <v>0.80834490740740739</v>
      </c>
      <c r="CQ2203">
        <v>18.164999999999999</v>
      </c>
      <c r="CR2203" t="s">
        <v>146</v>
      </c>
      <c r="CS2203">
        <v>6488</v>
      </c>
      <c r="CT2203" t="s">
        <v>35739</v>
      </c>
      <c r="CU2203" t="s">
        <v>79</v>
      </c>
      <c r="DE2203" s="3"/>
      <c r="DO2203" s="75" t="s">
        <v>3050</v>
      </c>
      <c r="DP2203" s="76" t="s">
        <v>327</v>
      </c>
      <c r="DQ2203" s="75" t="s">
        <v>35849</v>
      </c>
      <c r="DR2203" s="77">
        <v>48996</v>
      </c>
      <c r="DS2203" s="78">
        <v>416.81599999999997</v>
      </c>
      <c r="DT2203" s="78">
        <v>117.548</v>
      </c>
      <c r="DU2203" s="75" t="s">
        <v>35953</v>
      </c>
      <c r="DV2203" s="75" t="s">
        <v>35953</v>
      </c>
      <c r="DW2203" s="72"/>
      <c r="DY2203" t="s">
        <v>35954</v>
      </c>
    </row>
    <row r="2204" spans="93:129" ht="15" customHeight="1" x14ac:dyDescent="0.25">
      <c r="CO2204" s="3">
        <v>40251</v>
      </c>
      <c r="CP2204" s="1">
        <v>0.83284722222222218</v>
      </c>
      <c r="CQ2204">
        <v>18.164999999999999</v>
      </c>
      <c r="CR2204" t="s">
        <v>2333</v>
      </c>
      <c r="CS2204">
        <v>6119</v>
      </c>
      <c r="CU2204" t="s">
        <v>277</v>
      </c>
      <c r="DE2204" s="3"/>
      <c r="DO2204" s="75" t="s">
        <v>3050</v>
      </c>
      <c r="DP2204" s="76" t="s">
        <v>35955</v>
      </c>
      <c r="DQ2204" s="75" t="s">
        <v>35849</v>
      </c>
      <c r="DR2204" s="77">
        <v>11508</v>
      </c>
      <c r="DS2204" s="79">
        <v>1003.346</v>
      </c>
      <c r="DT2204" s="78">
        <v>11.47</v>
      </c>
      <c r="DU2204" s="75" t="s">
        <v>35956</v>
      </c>
      <c r="DV2204" s="75" t="s">
        <v>35956</v>
      </c>
      <c r="DW2204" s="72"/>
    </row>
    <row r="2205" spans="93:129" ht="15" customHeight="1" x14ac:dyDescent="0.25">
      <c r="CO2205" s="3">
        <v>40418</v>
      </c>
      <c r="CP2205" s="1">
        <v>0.80834490740740739</v>
      </c>
      <c r="CQ2205">
        <v>18.164999999999999</v>
      </c>
      <c r="CR2205" t="s">
        <v>146</v>
      </c>
      <c r="CS2205">
        <v>6488</v>
      </c>
      <c r="CT2205" t="s">
        <v>35739</v>
      </c>
      <c r="CU2205" t="s">
        <v>79</v>
      </c>
      <c r="DE2205" s="3"/>
      <c r="DO2205" s="75" t="s">
        <v>3050</v>
      </c>
      <c r="DP2205" s="76" t="s">
        <v>35957</v>
      </c>
      <c r="DQ2205" s="75" t="s">
        <v>35849</v>
      </c>
      <c r="DR2205" s="77">
        <v>9089</v>
      </c>
      <c r="DS2205" s="79">
        <v>1286.566</v>
      </c>
      <c r="DT2205" s="78">
        <v>7.0650000000000004</v>
      </c>
      <c r="DU2205" s="75" t="s">
        <v>35958</v>
      </c>
      <c r="DV2205" s="75" t="s">
        <v>35958</v>
      </c>
      <c r="DW2205" s="72"/>
    </row>
    <row r="2206" spans="93:129" ht="15" customHeight="1" x14ac:dyDescent="0.25">
      <c r="CO2206" s="3">
        <v>40251</v>
      </c>
      <c r="CP2206" s="1">
        <v>0.83284722222222218</v>
      </c>
      <c r="CQ2206">
        <v>18.164999999999999</v>
      </c>
      <c r="CR2206" t="s">
        <v>2333</v>
      </c>
      <c r="CS2206">
        <v>6119</v>
      </c>
      <c r="CU2206" t="s">
        <v>277</v>
      </c>
      <c r="DE2206" s="3"/>
      <c r="DO2206" s="75" t="s">
        <v>3050</v>
      </c>
      <c r="DP2206" s="76" t="s">
        <v>35959</v>
      </c>
      <c r="DQ2206" s="75" t="s">
        <v>35849</v>
      </c>
      <c r="DR2206" s="77">
        <v>18486</v>
      </c>
      <c r="DS2206" s="79">
        <v>1242.3</v>
      </c>
      <c r="DT2206" s="78">
        <v>14.88</v>
      </c>
      <c r="DU2206" s="75" t="s">
        <v>35959</v>
      </c>
      <c r="DV2206" s="75" t="s">
        <v>35959</v>
      </c>
      <c r="DW2206" s="72"/>
    </row>
    <row r="2207" spans="93:129" ht="15" customHeight="1" x14ac:dyDescent="0.25">
      <c r="CO2207" s="3">
        <v>40418</v>
      </c>
      <c r="CP2207" s="1">
        <v>0.80834490740740739</v>
      </c>
      <c r="CQ2207">
        <v>18.164999999999999</v>
      </c>
      <c r="CR2207" t="s">
        <v>146</v>
      </c>
      <c r="CS2207">
        <v>6488</v>
      </c>
      <c r="CT2207" t="s">
        <v>35739</v>
      </c>
      <c r="CU2207" t="s">
        <v>79</v>
      </c>
      <c r="DE2207" s="3"/>
      <c r="DO2207" s="75" t="s">
        <v>3051</v>
      </c>
      <c r="DP2207" s="76" t="s">
        <v>32902</v>
      </c>
      <c r="DQ2207" s="75" t="s">
        <v>35960</v>
      </c>
      <c r="DR2207" s="77">
        <v>16741</v>
      </c>
      <c r="DS2207" s="79">
        <v>3068.1170000000002</v>
      </c>
      <c r="DT2207" s="78">
        <v>5.4560000000000004</v>
      </c>
      <c r="DU2207" s="75" t="s">
        <v>35961</v>
      </c>
      <c r="DV2207" s="75" t="s">
        <v>35961</v>
      </c>
      <c r="DW2207" s="72"/>
      <c r="DY2207" t="s">
        <v>35946</v>
      </c>
    </row>
    <row r="2208" spans="93:129" ht="15" customHeight="1" x14ac:dyDescent="0.25">
      <c r="CO2208" s="3">
        <v>40251</v>
      </c>
      <c r="CP2208" s="1">
        <v>0.83284722222222218</v>
      </c>
      <c r="CQ2208">
        <v>18.164999999999999</v>
      </c>
      <c r="CR2208" t="s">
        <v>2333</v>
      </c>
      <c r="CS2208">
        <v>6119</v>
      </c>
      <c r="CU2208" t="s">
        <v>277</v>
      </c>
      <c r="DE2208" s="3"/>
      <c r="DO2208" s="75" t="s">
        <v>3051</v>
      </c>
      <c r="DP2208" s="76" t="s">
        <v>170</v>
      </c>
      <c r="DQ2208" s="75" t="s">
        <v>35960</v>
      </c>
      <c r="DR2208" s="77">
        <f t="shared" ref="DR2208:DR2217" si="16">DS2208*DT2208</f>
        <v>78152.892252000005</v>
      </c>
      <c r="DS2208" s="78">
        <v>676.46100000000001</v>
      </c>
      <c r="DT2208" s="78">
        <v>115.532</v>
      </c>
      <c r="DU2208" s="75" t="s">
        <v>35962</v>
      </c>
      <c r="DV2208" s="75" t="s">
        <v>35962</v>
      </c>
      <c r="DW2208" s="72"/>
      <c r="DY2208" t="s">
        <v>35963</v>
      </c>
    </row>
    <row r="2209" spans="93:129" ht="15" customHeight="1" x14ac:dyDescent="0.25">
      <c r="CO2209" s="3">
        <v>40418</v>
      </c>
      <c r="CP2209" s="1">
        <v>0.80834490740740739</v>
      </c>
      <c r="CQ2209">
        <v>18.164999999999999</v>
      </c>
      <c r="CR2209" t="s">
        <v>146</v>
      </c>
      <c r="CS2209">
        <v>6488</v>
      </c>
      <c r="CT2209" t="s">
        <v>35739</v>
      </c>
      <c r="CU2209" t="s">
        <v>79</v>
      </c>
      <c r="DE2209" s="3"/>
      <c r="DO2209" s="75" t="s">
        <v>3051</v>
      </c>
      <c r="DP2209" s="76" t="s">
        <v>190</v>
      </c>
      <c r="DQ2209" s="75" t="s">
        <v>35960</v>
      </c>
      <c r="DR2209" s="77">
        <f t="shared" si="16"/>
        <v>338391.51635499997</v>
      </c>
      <c r="DS2209" s="79">
        <v>1868.173</v>
      </c>
      <c r="DT2209" s="78">
        <v>181.13499999999999</v>
      </c>
      <c r="DU2209" s="75" t="s">
        <v>35964</v>
      </c>
      <c r="DV2209" s="75" t="s">
        <v>35965</v>
      </c>
      <c r="DW2209" s="72"/>
    </row>
    <row r="2210" spans="93:129" ht="15" customHeight="1" x14ac:dyDescent="0.25">
      <c r="CO2210" s="3">
        <v>40251</v>
      </c>
      <c r="CP2210" s="1">
        <v>0.83284722222222218</v>
      </c>
      <c r="CQ2210">
        <v>18.164999999999999</v>
      </c>
      <c r="CR2210" t="s">
        <v>2333</v>
      </c>
      <c r="CS2210">
        <v>6119</v>
      </c>
      <c r="CU2210" t="s">
        <v>277</v>
      </c>
      <c r="DE2210" s="3"/>
      <c r="DO2210" s="75" t="s">
        <v>3051</v>
      </c>
      <c r="DP2210" s="76" t="s">
        <v>35966</v>
      </c>
      <c r="DQ2210" s="75" t="s">
        <v>35960</v>
      </c>
      <c r="DR2210" s="77">
        <f t="shared" si="16"/>
        <v>35630.364415999997</v>
      </c>
      <c r="DS2210" s="78">
        <v>827.22799999999995</v>
      </c>
      <c r="DT2210" s="78">
        <v>43.072000000000003</v>
      </c>
      <c r="DU2210" s="75" t="s">
        <v>35967</v>
      </c>
      <c r="DV2210" s="75" t="s">
        <v>35967</v>
      </c>
      <c r="DW2210" s="72"/>
    </row>
    <row r="2211" spans="93:129" ht="15" customHeight="1" x14ac:dyDescent="0.25">
      <c r="CO2211" s="3">
        <v>40418</v>
      </c>
      <c r="CP2211" s="1">
        <v>0.80834490740740739</v>
      </c>
      <c r="CQ2211">
        <v>18.164999999999999</v>
      </c>
      <c r="CR2211" t="s">
        <v>146</v>
      </c>
      <c r="CS2211">
        <v>6488</v>
      </c>
      <c r="CT2211" t="s">
        <v>35739</v>
      </c>
      <c r="CU2211" t="s">
        <v>79</v>
      </c>
      <c r="DE2211" s="3"/>
      <c r="DO2211" s="75" t="s">
        <v>3051</v>
      </c>
      <c r="DP2211" s="76" t="s">
        <v>147</v>
      </c>
      <c r="DQ2211" s="75" t="s">
        <v>35960</v>
      </c>
      <c r="DR2211" s="77">
        <f t="shared" si="16"/>
        <v>43560.2376</v>
      </c>
      <c r="DS2211" s="78">
        <v>656.72</v>
      </c>
      <c r="DT2211" s="78">
        <v>66.33</v>
      </c>
      <c r="DU2211" s="75" t="s">
        <v>35968</v>
      </c>
      <c r="DV2211" s="75" t="s">
        <v>35968</v>
      </c>
      <c r="DW2211" s="72"/>
      <c r="DY2211" t="s">
        <v>35969</v>
      </c>
    </row>
    <row r="2212" spans="93:129" ht="15" customHeight="1" x14ac:dyDescent="0.25">
      <c r="CO2212" s="3">
        <v>40251</v>
      </c>
      <c r="CP2212" s="1">
        <v>0.83284722222222218</v>
      </c>
      <c r="CQ2212">
        <v>18.164999999999999</v>
      </c>
      <c r="CR2212" t="s">
        <v>2333</v>
      </c>
      <c r="CS2212">
        <v>6119</v>
      </c>
      <c r="CU2212" t="s">
        <v>277</v>
      </c>
      <c r="DE2212" s="3"/>
      <c r="DO2212" s="75" t="s">
        <v>3051</v>
      </c>
      <c r="DP2212" s="76" t="s">
        <v>35315</v>
      </c>
      <c r="DQ2212" s="75" t="s">
        <v>35960</v>
      </c>
      <c r="DR2212" s="77">
        <f t="shared" si="16"/>
        <v>62778.828000000001</v>
      </c>
      <c r="DS2212" s="79">
        <v>1600.48</v>
      </c>
      <c r="DT2212" s="78">
        <v>39.225000000000001</v>
      </c>
      <c r="DU2212" s="75" t="s">
        <v>35970</v>
      </c>
      <c r="DV2212" s="75" t="s">
        <v>35971</v>
      </c>
      <c r="DW2212" s="72"/>
      <c r="DY2212" t="s">
        <v>137</v>
      </c>
    </row>
    <row r="2213" spans="93:129" ht="15" customHeight="1" x14ac:dyDescent="0.25">
      <c r="CO2213" s="3">
        <v>40418</v>
      </c>
      <c r="CP2213" s="1">
        <v>0.80834490740740739</v>
      </c>
      <c r="CQ2213">
        <v>18.164999999999999</v>
      </c>
      <c r="CR2213" t="s">
        <v>146</v>
      </c>
      <c r="CS2213">
        <v>6488</v>
      </c>
      <c r="CT2213" t="s">
        <v>35739</v>
      </c>
      <c r="CU2213" t="s">
        <v>79</v>
      </c>
      <c r="DE2213" s="3"/>
      <c r="DO2213" s="75" t="s">
        <v>3051</v>
      </c>
      <c r="DP2213" s="76" t="s">
        <v>313</v>
      </c>
      <c r="DQ2213" s="75" t="s">
        <v>35960</v>
      </c>
      <c r="DR2213" s="77">
        <f t="shared" si="16"/>
        <v>19181.261316</v>
      </c>
      <c r="DS2213" s="79">
        <v>2979.3820000000001</v>
      </c>
      <c r="DT2213" s="78">
        <v>6.4379999999999997</v>
      </c>
      <c r="DU2213" s="75" t="s">
        <v>35972</v>
      </c>
      <c r="DV2213" s="75" t="s">
        <v>35972</v>
      </c>
      <c r="DW2213" s="72"/>
      <c r="DY2213" t="s">
        <v>68</v>
      </c>
    </row>
    <row r="2214" spans="93:129" ht="15" customHeight="1" x14ac:dyDescent="0.25">
      <c r="CO2214" s="3">
        <v>40251</v>
      </c>
      <c r="CP2214" s="1">
        <v>0.83284722222222218</v>
      </c>
      <c r="CQ2214">
        <v>18.164999999999999</v>
      </c>
      <c r="CR2214" t="s">
        <v>2333</v>
      </c>
      <c r="CS2214">
        <v>6119</v>
      </c>
      <c r="CU2214" t="s">
        <v>277</v>
      </c>
      <c r="DE2214" s="3"/>
      <c r="DO2214" s="75" t="s">
        <v>3051</v>
      </c>
      <c r="DP2214" s="76" t="s">
        <v>604</v>
      </c>
      <c r="DQ2214" s="75" t="s">
        <v>35960</v>
      </c>
      <c r="DR2214" s="77">
        <f t="shared" si="16"/>
        <v>21136.450403999999</v>
      </c>
      <c r="DS2214" s="79">
        <v>1627.383</v>
      </c>
      <c r="DT2214" s="78">
        <v>12.988</v>
      </c>
      <c r="DU2214" s="75" t="s">
        <v>35973</v>
      </c>
      <c r="DV2214" s="75" t="s">
        <v>35974</v>
      </c>
      <c r="DW2214" s="72"/>
      <c r="DY2214" t="s">
        <v>172</v>
      </c>
    </row>
    <row r="2215" spans="93:129" ht="15" customHeight="1" x14ac:dyDescent="0.25">
      <c r="CO2215" s="3">
        <v>40418</v>
      </c>
      <c r="CP2215" s="1">
        <v>0.80834490740740739</v>
      </c>
      <c r="CQ2215">
        <v>18.164999999999999</v>
      </c>
      <c r="CR2215" t="s">
        <v>146</v>
      </c>
      <c r="CS2215">
        <v>6488</v>
      </c>
      <c r="CT2215" t="s">
        <v>35739</v>
      </c>
      <c r="CU2215" t="s">
        <v>79</v>
      </c>
      <c r="DE2215" s="3"/>
      <c r="DO2215" s="75" t="s">
        <v>3051</v>
      </c>
      <c r="DP2215" s="76" t="s">
        <v>141</v>
      </c>
      <c r="DQ2215" s="75" t="s">
        <v>35960</v>
      </c>
      <c r="DR2215" s="77">
        <f t="shared" si="16"/>
        <v>115365.91849599998</v>
      </c>
      <c r="DS2215" s="79">
        <v>3018.154</v>
      </c>
      <c r="DT2215" s="78">
        <v>38.223999999999997</v>
      </c>
      <c r="DU2215" s="75" t="s">
        <v>333</v>
      </c>
      <c r="DV2215" s="75" t="s">
        <v>333</v>
      </c>
      <c r="DW2215" s="72"/>
    </row>
    <row r="2216" spans="93:129" ht="15" customHeight="1" x14ac:dyDescent="0.25">
      <c r="CO2216" s="3">
        <v>40251</v>
      </c>
      <c r="CP2216" s="1">
        <v>0.83284722222222218</v>
      </c>
      <c r="CQ2216">
        <v>18.164999999999999</v>
      </c>
      <c r="CR2216" t="s">
        <v>2333</v>
      </c>
      <c r="CS2216">
        <v>6119</v>
      </c>
      <c r="CU2216" t="s">
        <v>277</v>
      </c>
      <c r="DE2216" s="3"/>
      <c r="DO2216" s="75" t="s">
        <v>3051</v>
      </c>
      <c r="DP2216" s="76" t="s">
        <v>185</v>
      </c>
      <c r="DQ2216" s="75" t="s">
        <v>35960</v>
      </c>
      <c r="DR2216" s="77">
        <f t="shared" si="16"/>
        <v>100400.06281600001</v>
      </c>
      <c r="DS2216" s="79">
        <v>5036.6239999999998</v>
      </c>
      <c r="DT2216" s="78">
        <v>19.934000000000001</v>
      </c>
      <c r="DU2216" s="75" t="s">
        <v>35975</v>
      </c>
      <c r="DV2216" s="75" t="s">
        <v>35975</v>
      </c>
      <c r="DW2216" s="72"/>
      <c r="DY2216" t="s">
        <v>35976</v>
      </c>
    </row>
    <row r="2217" spans="93:129" ht="15" customHeight="1" x14ac:dyDescent="0.25">
      <c r="CO2217" s="3">
        <v>40418</v>
      </c>
      <c r="CP2217" s="1">
        <v>0.80834490740740739</v>
      </c>
      <c r="CQ2217">
        <v>18.164999999999999</v>
      </c>
      <c r="CR2217" t="s">
        <v>146</v>
      </c>
      <c r="CS2217">
        <v>6488</v>
      </c>
      <c r="CT2217" t="s">
        <v>35739</v>
      </c>
      <c r="CU2217" t="s">
        <v>79</v>
      </c>
      <c r="DE2217" s="3"/>
      <c r="DO2217" s="75" t="s">
        <v>3051</v>
      </c>
      <c r="DP2217" s="76" t="s">
        <v>35977</v>
      </c>
      <c r="DQ2217" s="75" t="s">
        <v>35960</v>
      </c>
      <c r="DR2217" s="77">
        <f t="shared" si="16"/>
        <v>1914.46812</v>
      </c>
      <c r="DS2217" s="79">
        <v>1204.068</v>
      </c>
      <c r="DT2217" s="78">
        <v>1.59</v>
      </c>
      <c r="DU2217" s="75" t="s">
        <v>35978</v>
      </c>
      <c r="DV2217" s="75" t="s">
        <v>35978</v>
      </c>
      <c r="DW2217" s="72"/>
    </row>
    <row r="2218" spans="93:129" ht="15" customHeight="1" x14ac:dyDescent="0.25">
      <c r="CO2218" s="3">
        <v>40251</v>
      </c>
      <c r="CP2218" s="1">
        <v>0.83284722222222218</v>
      </c>
      <c r="CQ2218">
        <v>18.164999999999999</v>
      </c>
      <c r="CR2218" t="s">
        <v>2333</v>
      </c>
      <c r="CS2218">
        <v>6119</v>
      </c>
      <c r="CU2218" t="s">
        <v>277</v>
      </c>
      <c r="DE2218" s="3"/>
      <c r="DO2218" s="75" t="s">
        <v>3051</v>
      </c>
      <c r="DP2218" s="76" t="s">
        <v>337</v>
      </c>
      <c r="DQ2218" s="75" t="s">
        <v>35960</v>
      </c>
      <c r="DR2218" s="77">
        <v>7935</v>
      </c>
      <c r="DS2218" s="79">
        <v>4528.6040000000003</v>
      </c>
      <c r="DT2218" s="78">
        <v>1.752</v>
      </c>
      <c r="DU2218" s="75" t="s">
        <v>35979</v>
      </c>
      <c r="DV2218" s="75" t="s">
        <v>35980</v>
      </c>
      <c r="DW2218" s="72"/>
      <c r="DY2218" t="s">
        <v>35981</v>
      </c>
    </row>
    <row r="2219" spans="93:129" ht="15" customHeight="1" x14ac:dyDescent="0.25">
      <c r="CO2219" s="3">
        <v>40418</v>
      </c>
      <c r="CP2219" s="1">
        <v>0.80834490740740739</v>
      </c>
      <c r="CQ2219">
        <v>18.164999999999999</v>
      </c>
      <c r="CR2219" t="s">
        <v>146</v>
      </c>
      <c r="CS2219">
        <v>6488</v>
      </c>
      <c r="CT2219" t="s">
        <v>35739</v>
      </c>
      <c r="CU2219" t="s">
        <v>79</v>
      </c>
      <c r="DE2219" s="3"/>
      <c r="DO2219" s="75" t="s">
        <v>3051</v>
      </c>
      <c r="DP2219" s="76" t="s">
        <v>35982</v>
      </c>
      <c r="DQ2219" s="75" t="s">
        <v>35960</v>
      </c>
      <c r="DR2219" s="77">
        <v>7609</v>
      </c>
      <c r="DS2219" s="79">
        <v>10134.329</v>
      </c>
      <c r="DT2219" s="78">
        <v>0.751</v>
      </c>
      <c r="DU2219" s="75" t="s">
        <v>35983</v>
      </c>
      <c r="DV2219" s="75" t="s">
        <v>35983</v>
      </c>
      <c r="DW2219" s="72"/>
    </row>
    <row r="2220" spans="93:129" ht="15" customHeight="1" x14ac:dyDescent="0.25">
      <c r="CO2220" s="3">
        <v>40251</v>
      </c>
      <c r="CP2220" s="1">
        <v>0.83284722222222218</v>
      </c>
      <c r="CQ2220">
        <v>18.164999999999999</v>
      </c>
      <c r="CR2220" t="s">
        <v>2333</v>
      </c>
      <c r="CS2220">
        <v>6119</v>
      </c>
      <c r="CU2220" t="s">
        <v>277</v>
      </c>
      <c r="DE2220" s="3"/>
      <c r="DO2220" s="75" t="s">
        <v>3051</v>
      </c>
      <c r="DP2220" s="76" t="s">
        <v>35984</v>
      </c>
      <c r="DQ2220" s="75" t="s">
        <v>35960</v>
      </c>
      <c r="DR2220" s="77">
        <v>20411</v>
      </c>
      <c r="DS2220" s="78">
        <v>522.346</v>
      </c>
      <c r="DT2220" s="78">
        <v>39.076000000000001</v>
      </c>
      <c r="DU2220" s="75" t="s">
        <v>35984</v>
      </c>
      <c r="DV2220" s="75" t="s">
        <v>35984</v>
      </c>
      <c r="DW2220" s="72"/>
    </row>
    <row r="2221" spans="93:129" ht="15" customHeight="1" x14ac:dyDescent="0.25">
      <c r="CO2221" s="3">
        <v>40418</v>
      </c>
      <c r="CP2221" s="1">
        <v>0.80834490740740739</v>
      </c>
      <c r="CQ2221">
        <v>18.164999999999999</v>
      </c>
      <c r="CR2221" t="s">
        <v>146</v>
      </c>
      <c r="CS2221">
        <v>6488</v>
      </c>
      <c r="CT2221" t="s">
        <v>35739</v>
      </c>
      <c r="CU2221" t="s">
        <v>79</v>
      </c>
      <c r="DE2221" s="3"/>
      <c r="DO2221" s="75" t="s">
        <v>3051</v>
      </c>
      <c r="DP2221" s="76" t="s">
        <v>32298</v>
      </c>
      <c r="DQ2221" s="75" t="s">
        <v>35960</v>
      </c>
      <c r="DR2221" s="77">
        <v>181269</v>
      </c>
      <c r="DS2221" s="79">
        <v>2785.1930000000002</v>
      </c>
      <c r="DT2221" s="78">
        <v>65.082999999999998</v>
      </c>
      <c r="DU2221" s="75" t="s">
        <v>35893</v>
      </c>
      <c r="DV2221" s="75" t="s">
        <v>35893</v>
      </c>
      <c r="DW2221" s="72"/>
      <c r="DY2221" t="s">
        <v>35985</v>
      </c>
    </row>
    <row r="2222" spans="93:129" ht="15" customHeight="1" x14ac:dyDescent="0.25">
      <c r="CO2222" s="3">
        <v>40251</v>
      </c>
      <c r="CP2222" s="1">
        <v>0.83284722222222218</v>
      </c>
      <c r="CQ2222">
        <v>18.164999999999999</v>
      </c>
      <c r="CR2222" t="s">
        <v>2333</v>
      </c>
      <c r="CS2222">
        <v>6119</v>
      </c>
      <c r="CU2222" t="s">
        <v>277</v>
      </c>
      <c r="DE2222" s="3"/>
      <c r="DO2222" s="75" t="s">
        <v>3051</v>
      </c>
      <c r="DP2222" s="76" t="s">
        <v>206</v>
      </c>
      <c r="DQ2222" s="75" t="s">
        <v>35960</v>
      </c>
      <c r="DR2222" s="77">
        <v>19009</v>
      </c>
      <c r="DS2222" s="79">
        <v>1780.7829999999999</v>
      </c>
      <c r="DT2222" s="78">
        <v>10.675000000000001</v>
      </c>
      <c r="DU2222" s="75" t="s">
        <v>35986</v>
      </c>
      <c r="DV2222" s="75" t="s">
        <v>35986</v>
      </c>
      <c r="DW2222" s="72"/>
      <c r="DY2222" t="s">
        <v>35987</v>
      </c>
    </row>
    <row r="2223" spans="93:129" ht="15" customHeight="1" x14ac:dyDescent="0.25">
      <c r="CO2223" s="3">
        <v>40418</v>
      </c>
      <c r="CP2223" s="1">
        <v>0.80834490740740739</v>
      </c>
      <c r="CQ2223">
        <v>18.164999999999999</v>
      </c>
      <c r="CR2223" t="s">
        <v>146</v>
      </c>
      <c r="CS2223">
        <v>6488</v>
      </c>
      <c r="CT2223" t="s">
        <v>35739</v>
      </c>
      <c r="CU2223" t="s">
        <v>79</v>
      </c>
      <c r="DE2223" s="3"/>
      <c r="DO2223" s="75" t="s">
        <v>3051</v>
      </c>
      <c r="DP2223" s="76" t="s">
        <v>35988</v>
      </c>
      <c r="DQ2223" s="75" t="s">
        <v>35960</v>
      </c>
      <c r="DR2223" s="77">
        <v>75726</v>
      </c>
      <c r="DS2223" s="79">
        <v>1639.5909999999999</v>
      </c>
      <c r="DT2223" s="78">
        <v>46.186</v>
      </c>
      <c r="DU2223" s="75" t="s">
        <v>35989</v>
      </c>
      <c r="DV2223" s="75" t="s">
        <v>35989</v>
      </c>
      <c r="DW2223" s="72"/>
    </row>
    <row r="2224" spans="93:129" ht="15" customHeight="1" x14ac:dyDescent="0.25">
      <c r="CO2224" s="3">
        <v>40251</v>
      </c>
      <c r="CP2224" s="1">
        <v>0.83284722222222218</v>
      </c>
      <c r="CQ2224">
        <v>18.164999999999999</v>
      </c>
      <c r="CR2224" t="s">
        <v>2333</v>
      </c>
      <c r="CS2224">
        <v>6119</v>
      </c>
      <c r="CU2224" t="s">
        <v>277</v>
      </c>
      <c r="DE2224" s="3"/>
      <c r="DO2224" s="75" t="s">
        <v>3051</v>
      </c>
      <c r="DP2224" s="76" t="s">
        <v>35990</v>
      </c>
      <c r="DQ2224" s="75" t="s">
        <v>35960</v>
      </c>
      <c r="DR2224" s="77">
        <v>63775</v>
      </c>
      <c r="DS2224" s="79">
        <v>5944.1859999999997</v>
      </c>
      <c r="DT2224" s="78">
        <v>10.728999999999999</v>
      </c>
      <c r="DU2224" s="75" t="s">
        <v>35991</v>
      </c>
      <c r="DV2224" s="75" t="s">
        <v>35992</v>
      </c>
      <c r="DW2224" s="72"/>
    </row>
    <row r="2225" spans="93:129" ht="15" customHeight="1" x14ac:dyDescent="0.25">
      <c r="CO2225" s="3">
        <v>40418</v>
      </c>
      <c r="CP2225" s="1">
        <v>0.80834490740740739</v>
      </c>
      <c r="CQ2225">
        <v>18.164999999999999</v>
      </c>
      <c r="CR2225" t="s">
        <v>146</v>
      </c>
      <c r="CS2225">
        <v>6488</v>
      </c>
      <c r="CT2225" t="s">
        <v>35739</v>
      </c>
      <c r="CU2225" t="s">
        <v>79</v>
      </c>
      <c r="DE2225" s="3"/>
      <c r="DO2225" s="75" t="s">
        <v>3051</v>
      </c>
      <c r="DP2225" s="76" t="s">
        <v>182</v>
      </c>
      <c r="DQ2225" s="75" t="s">
        <v>35960</v>
      </c>
      <c r="DR2225" s="77">
        <v>7422</v>
      </c>
      <c r="DS2225" s="79">
        <v>8135.7529999999997</v>
      </c>
      <c r="DT2225" s="78">
        <v>0.91200000000000003</v>
      </c>
      <c r="DU2225" s="75" t="s">
        <v>35993</v>
      </c>
      <c r="DV2225" s="75" t="s">
        <v>35993</v>
      </c>
      <c r="DW2225" s="72"/>
      <c r="DY2225" t="s">
        <v>35994</v>
      </c>
    </row>
    <row r="2226" spans="93:129" ht="15" customHeight="1" x14ac:dyDescent="0.25">
      <c r="CO2226" s="3">
        <v>40251</v>
      </c>
      <c r="CP2226" s="1">
        <v>0.83284722222222218</v>
      </c>
      <c r="CQ2226">
        <v>18.164999999999999</v>
      </c>
      <c r="CR2226" t="s">
        <v>2333</v>
      </c>
      <c r="CS2226">
        <v>6119</v>
      </c>
      <c r="CU2226" t="s">
        <v>277</v>
      </c>
      <c r="DE2226" s="3"/>
      <c r="DO2226" s="75" t="s">
        <v>3051</v>
      </c>
      <c r="DP2226" s="76" t="s">
        <v>331</v>
      </c>
      <c r="DQ2226" s="75" t="s">
        <v>35960</v>
      </c>
      <c r="DR2226" s="77">
        <v>322959</v>
      </c>
      <c r="DS2226" s="79">
        <v>4554.0039999999999</v>
      </c>
      <c r="DT2226" s="78">
        <v>70.918000000000006</v>
      </c>
      <c r="DU2226" s="75" t="s">
        <v>330</v>
      </c>
      <c r="DV2226" s="75" t="s">
        <v>330</v>
      </c>
      <c r="DW2226" s="72"/>
      <c r="DY2226" t="s">
        <v>25</v>
      </c>
    </row>
    <row r="2227" spans="93:129" ht="15" customHeight="1" x14ac:dyDescent="0.25">
      <c r="CO2227" s="3">
        <v>40418</v>
      </c>
      <c r="CP2227" s="1">
        <v>0.80834490740740739</v>
      </c>
      <c r="CQ2227">
        <v>18.164999999999999</v>
      </c>
      <c r="CR2227" t="s">
        <v>146</v>
      </c>
      <c r="CS2227">
        <v>6488</v>
      </c>
      <c r="CT2227" t="s">
        <v>35739</v>
      </c>
      <c r="CU2227" t="s">
        <v>79</v>
      </c>
      <c r="DE2227" s="3"/>
      <c r="DO2227" s="75" t="s">
        <v>3051</v>
      </c>
      <c r="DP2227" s="76" t="s">
        <v>520</v>
      </c>
      <c r="DQ2227" s="75" t="s">
        <v>35960</v>
      </c>
      <c r="DR2227" s="77">
        <v>44479</v>
      </c>
      <c r="DS2227" s="78">
        <v>979.56600000000003</v>
      </c>
      <c r="DT2227" s="78">
        <v>45.406999999999996</v>
      </c>
      <c r="DU2227" s="75" t="s">
        <v>180</v>
      </c>
      <c r="DV2227" s="75" t="s">
        <v>180</v>
      </c>
      <c r="DW2227" s="72"/>
      <c r="DY2227" t="s">
        <v>35995</v>
      </c>
    </row>
    <row r="2228" spans="93:129" ht="15" customHeight="1" x14ac:dyDescent="0.25">
      <c r="CO2228" s="3">
        <v>40251</v>
      </c>
      <c r="CP2228" s="1">
        <v>0.83284722222222218</v>
      </c>
      <c r="CQ2228">
        <v>18.164999999999999</v>
      </c>
      <c r="CR2228" t="s">
        <v>2333</v>
      </c>
      <c r="CS2228">
        <v>6119</v>
      </c>
      <c r="CU2228" t="s">
        <v>277</v>
      </c>
      <c r="DE2228" s="3"/>
      <c r="DO2228" s="75" t="s">
        <v>3051</v>
      </c>
      <c r="DP2228" s="76" t="s">
        <v>401</v>
      </c>
      <c r="DQ2228" s="75" t="s">
        <v>35960</v>
      </c>
      <c r="DR2228" s="77">
        <f t="shared" ref="DR2228:DR2240" si="17">DS2228*DT2228</f>
        <v>103069.94105000001</v>
      </c>
      <c r="DS2228" s="79">
        <v>2292.1750000000002</v>
      </c>
      <c r="DT2228" s="78">
        <v>44.966000000000001</v>
      </c>
      <c r="DU2228" s="75" t="s">
        <v>33116</v>
      </c>
      <c r="DV2228" s="75" t="s">
        <v>33116</v>
      </c>
      <c r="DW2228" s="72"/>
      <c r="DY2228" t="s">
        <v>35996</v>
      </c>
    </row>
    <row r="2229" spans="93:129" ht="15" customHeight="1" x14ac:dyDescent="0.25">
      <c r="CO2229" s="3">
        <v>40418</v>
      </c>
      <c r="CP2229" s="1">
        <v>0.80834490740740739</v>
      </c>
      <c r="CQ2229">
        <v>18.164999999999999</v>
      </c>
      <c r="CR2229" t="s">
        <v>146</v>
      </c>
      <c r="CS2229">
        <v>6488</v>
      </c>
      <c r="CT2229" t="s">
        <v>35739</v>
      </c>
      <c r="CU2229" t="s">
        <v>79</v>
      </c>
      <c r="DE2229" s="3"/>
      <c r="DO2229" s="75" t="s">
        <v>3051</v>
      </c>
      <c r="DP2229" s="76" t="s">
        <v>35997</v>
      </c>
      <c r="DQ2229" s="75" t="s">
        <v>35960</v>
      </c>
      <c r="DR2229" s="77">
        <f t="shared" si="17"/>
        <v>31618.913820000002</v>
      </c>
      <c r="DS2229" s="79">
        <v>9887.09</v>
      </c>
      <c r="DT2229" s="78">
        <v>3.198</v>
      </c>
      <c r="DU2229" s="75" t="s">
        <v>35998</v>
      </c>
      <c r="DV2229" s="75" t="s">
        <v>35469</v>
      </c>
      <c r="DW2229" s="72"/>
    </row>
    <row r="2230" spans="93:129" ht="15" customHeight="1" x14ac:dyDescent="0.25">
      <c r="CO2230" s="3">
        <v>40251</v>
      </c>
      <c r="CP2230" s="1">
        <v>0.83284722222222218</v>
      </c>
      <c r="CQ2230">
        <v>18.164999999999999</v>
      </c>
      <c r="CR2230" t="s">
        <v>2333</v>
      </c>
      <c r="CS2230">
        <v>6119</v>
      </c>
      <c r="CU2230" t="s">
        <v>277</v>
      </c>
      <c r="DE2230" s="3"/>
      <c r="DO2230" s="75" t="s">
        <v>3051</v>
      </c>
      <c r="DP2230" s="76" t="s">
        <v>20</v>
      </c>
      <c r="DQ2230" s="75" t="s">
        <v>35960</v>
      </c>
      <c r="DR2230" s="77">
        <f t="shared" si="17"/>
        <v>284834.46936599998</v>
      </c>
      <c r="DS2230" s="79">
        <v>1183.954</v>
      </c>
      <c r="DT2230" s="78">
        <v>240.57900000000001</v>
      </c>
      <c r="DU2230" s="75" t="s">
        <v>32557</v>
      </c>
      <c r="DV2230" s="75" t="s">
        <v>32557</v>
      </c>
      <c r="DW2230" s="72"/>
      <c r="DY2230" t="s">
        <v>35999</v>
      </c>
    </row>
    <row r="2231" spans="93:129" ht="15" customHeight="1" x14ac:dyDescent="0.25">
      <c r="CO2231" s="3">
        <v>40418</v>
      </c>
      <c r="CP2231" s="1">
        <v>0.80834490740740739</v>
      </c>
      <c r="CQ2231">
        <v>18.164999999999999</v>
      </c>
      <c r="CR2231" t="s">
        <v>146</v>
      </c>
      <c r="CS2231">
        <v>6488</v>
      </c>
      <c r="CT2231" t="s">
        <v>35739</v>
      </c>
      <c r="CU2231" t="s">
        <v>79</v>
      </c>
      <c r="DE2231" s="3"/>
      <c r="DO2231" s="75" t="s">
        <v>3051</v>
      </c>
      <c r="DP2231" s="76" t="s">
        <v>35813</v>
      </c>
      <c r="DQ2231" s="75" t="s">
        <v>35960</v>
      </c>
      <c r="DR2231" s="77">
        <f t="shared" si="17"/>
        <v>10995.175800000001</v>
      </c>
      <c r="DS2231" s="79">
        <v>2032.38</v>
      </c>
      <c r="DT2231" s="78">
        <v>5.41</v>
      </c>
      <c r="DU2231" s="75" t="s">
        <v>36000</v>
      </c>
      <c r="DV2231" s="75" t="s">
        <v>36001</v>
      </c>
      <c r="DW2231" s="72"/>
      <c r="DY2231" t="s">
        <v>21</v>
      </c>
    </row>
    <row r="2232" spans="93:129" ht="15" customHeight="1" x14ac:dyDescent="0.25">
      <c r="CO2232" s="3">
        <v>40251</v>
      </c>
      <c r="CP2232" s="1">
        <v>0.83284722222222218</v>
      </c>
      <c r="CQ2232">
        <v>18.164999999999999</v>
      </c>
      <c r="CR2232" t="s">
        <v>2333</v>
      </c>
      <c r="CS2232">
        <v>6119</v>
      </c>
      <c r="CU2232" t="s">
        <v>277</v>
      </c>
      <c r="DE2232" s="3"/>
      <c r="DO2232" s="75" t="s">
        <v>3051</v>
      </c>
      <c r="DP2232" s="76" t="s">
        <v>36002</v>
      </c>
      <c r="DQ2232" s="75" t="s">
        <v>35960</v>
      </c>
      <c r="DR2232" s="77">
        <f t="shared" si="17"/>
        <v>660486.32160000002</v>
      </c>
      <c r="DS2232" s="78">
        <v>435.23200000000003</v>
      </c>
      <c r="DT2232" s="79">
        <v>1517.55</v>
      </c>
      <c r="DU2232" s="75" t="s">
        <v>203</v>
      </c>
      <c r="DV2232" s="75" t="s">
        <v>203</v>
      </c>
      <c r="DW2232" s="72"/>
    </row>
    <row r="2233" spans="93:129" ht="15" customHeight="1" x14ac:dyDescent="0.25">
      <c r="CO2233" s="3">
        <v>40418</v>
      </c>
      <c r="CP2233" s="1">
        <v>0.80834490740740739</v>
      </c>
      <c r="CQ2233">
        <v>18.164999999999999</v>
      </c>
      <c r="CR2233" t="s">
        <v>146</v>
      </c>
      <c r="CS2233">
        <v>6488</v>
      </c>
      <c r="CT2233" t="s">
        <v>35739</v>
      </c>
      <c r="CU2233" t="s">
        <v>79</v>
      </c>
      <c r="DE2233" s="3"/>
      <c r="DO2233" s="75" t="s">
        <v>3051</v>
      </c>
      <c r="DP2233" s="76" t="s">
        <v>394</v>
      </c>
      <c r="DQ2233" s="75" t="s">
        <v>35960</v>
      </c>
      <c r="DR2233" s="77">
        <f t="shared" si="17"/>
        <v>62380.309705999993</v>
      </c>
      <c r="DS2233" s="78">
        <v>741.02599999999995</v>
      </c>
      <c r="DT2233" s="78">
        <v>84.180999999999997</v>
      </c>
      <c r="DU2233" s="75" t="s">
        <v>509</v>
      </c>
      <c r="DV2233" s="75" t="s">
        <v>32557</v>
      </c>
      <c r="DW2233" s="72"/>
      <c r="DY2233" t="s">
        <v>36003</v>
      </c>
    </row>
    <row r="2234" spans="93:129" ht="15" customHeight="1" x14ac:dyDescent="0.25">
      <c r="CO2234" s="3">
        <v>40251</v>
      </c>
      <c r="CP2234" s="1">
        <v>0.83284722222222218</v>
      </c>
      <c r="CQ2234">
        <v>18.164999999999999</v>
      </c>
      <c r="CR2234" t="s">
        <v>2333</v>
      </c>
      <c r="CS2234">
        <v>6119</v>
      </c>
      <c r="CU2234" t="s">
        <v>277</v>
      </c>
      <c r="DE2234" s="3"/>
      <c r="DO2234" s="75" t="s">
        <v>3051</v>
      </c>
      <c r="DP2234" s="76" t="s">
        <v>34037</v>
      </c>
      <c r="DQ2234" s="75" t="s">
        <v>35960</v>
      </c>
      <c r="DR2234" s="77">
        <f t="shared" si="17"/>
        <v>1933.715592</v>
      </c>
      <c r="DS2234" s="78">
        <v>823.20799999999997</v>
      </c>
      <c r="DT2234" s="78">
        <v>2.3490000000000002</v>
      </c>
      <c r="DU2234" s="75" t="s">
        <v>36004</v>
      </c>
      <c r="DV2234" s="75" t="s">
        <v>36005</v>
      </c>
      <c r="DW2234" s="72"/>
      <c r="DY2234" t="s">
        <v>36006</v>
      </c>
    </row>
    <row r="2235" spans="93:129" ht="15" customHeight="1" x14ac:dyDescent="0.25">
      <c r="CO2235" s="3">
        <v>40418</v>
      </c>
      <c r="CP2235" s="1">
        <v>0.80834490740740739</v>
      </c>
      <c r="CQ2235">
        <v>18.164999999999999</v>
      </c>
      <c r="CR2235" t="s">
        <v>146</v>
      </c>
      <c r="CS2235">
        <v>6488</v>
      </c>
      <c r="CT2235" t="s">
        <v>35739</v>
      </c>
      <c r="CU2235" t="s">
        <v>79</v>
      </c>
      <c r="DE2235" s="3"/>
      <c r="DO2235" s="75" t="s">
        <v>3051</v>
      </c>
      <c r="DP2235" s="76" t="s">
        <v>36007</v>
      </c>
      <c r="DQ2235" s="75" t="s">
        <v>35960</v>
      </c>
      <c r="DR2235" s="77">
        <f t="shared" si="17"/>
        <v>24261.539898000003</v>
      </c>
      <c r="DS2235" s="79">
        <v>1102.146</v>
      </c>
      <c r="DT2235" s="78">
        <v>22.013000000000002</v>
      </c>
      <c r="DU2235" s="75" t="s">
        <v>36007</v>
      </c>
      <c r="DV2235" s="75" t="s">
        <v>36007</v>
      </c>
      <c r="DW2235" s="72"/>
    </row>
    <row r="2236" spans="93:129" ht="15" customHeight="1" x14ac:dyDescent="0.25">
      <c r="CO2236" s="3">
        <v>40251</v>
      </c>
      <c r="CP2236" s="1">
        <v>0.83284722222222218</v>
      </c>
      <c r="CQ2236">
        <v>18.164999999999999</v>
      </c>
      <c r="CR2236" t="s">
        <v>2333</v>
      </c>
      <c r="CS2236">
        <v>6119</v>
      </c>
      <c r="CU2236" t="s">
        <v>277</v>
      </c>
      <c r="DE2236" s="3"/>
      <c r="DO2236" s="75" t="s">
        <v>3051</v>
      </c>
      <c r="DP2236" s="76" t="s">
        <v>596</v>
      </c>
      <c r="DQ2236" s="75" t="s">
        <v>35960</v>
      </c>
      <c r="DR2236" s="77">
        <f t="shared" si="17"/>
        <v>70549.234920000003</v>
      </c>
      <c r="DS2236" s="79">
        <v>3215.26</v>
      </c>
      <c r="DT2236" s="78">
        <v>21.942</v>
      </c>
      <c r="DU2236" s="75" t="s">
        <v>34218</v>
      </c>
      <c r="DV2236" s="75" t="s">
        <v>34218</v>
      </c>
      <c r="DW2236" s="72"/>
    </row>
    <row r="2237" spans="93:129" ht="15" customHeight="1" x14ac:dyDescent="0.25">
      <c r="CO2237" s="3">
        <v>40418</v>
      </c>
      <c r="CP2237" s="1">
        <v>0.80834490740740739</v>
      </c>
      <c r="CQ2237">
        <v>18.164999999999999</v>
      </c>
      <c r="CR2237" t="s">
        <v>146</v>
      </c>
      <c r="CS2237">
        <v>6488</v>
      </c>
      <c r="CT2237" t="s">
        <v>35739</v>
      </c>
      <c r="CU2237" t="s">
        <v>79</v>
      </c>
      <c r="DE2237" s="3"/>
      <c r="DO2237" s="75" t="s">
        <v>3051</v>
      </c>
      <c r="DP2237" s="76" t="s">
        <v>275</v>
      </c>
      <c r="DQ2237" s="75" t="s">
        <v>35960</v>
      </c>
      <c r="DR2237" s="77">
        <f t="shared" si="17"/>
        <v>24530.29293</v>
      </c>
      <c r="DS2237" s="79">
        <v>2036.5540000000001</v>
      </c>
      <c r="DT2237" s="78">
        <v>12.045</v>
      </c>
      <c r="DU2237" s="75" t="s">
        <v>36008</v>
      </c>
      <c r="DV2237" s="75" t="s">
        <v>36008</v>
      </c>
      <c r="DW2237" s="72"/>
      <c r="DY2237" t="s">
        <v>36009</v>
      </c>
    </row>
    <row r="2238" spans="93:129" ht="15" customHeight="1" x14ac:dyDescent="0.25">
      <c r="CO2238" s="3">
        <v>40251</v>
      </c>
      <c r="CP2238" s="1">
        <v>0.83284722222222218</v>
      </c>
      <c r="CQ2238">
        <v>18.164999999999999</v>
      </c>
      <c r="CR2238" t="s">
        <v>2333</v>
      </c>
      <c r="CS2238">
        <v>6119</v>
      </c>
      <c r="CU2238" t="s">
        <v>277</v>
      </c>
      <c r="DE2238" s="3"/>
      <c r="DO2238" s="75" t="s">
        <v>3051</v>
      </c>
      <c r="DP2238" s="76" t="s">
        <v>36010</v>
      </c>
      <c r="DQ2238" s="75" t="s">
        <v>35960</v>
      </c>
      <c r="DR2238" s="77">
        <f t="shared" si="17"/>
        <v>7224.8436830000001</v>
      </c>
      <c r="DS2238" s="79">
        <v>3145.3389999999999</v>
      </c>
      <c r="DT2238" s="78">
        <v>2.2970000000000002</v>
      </c>
      <c r="DU2238" s="75" t="s">
        <v>32306</v>
      </c>
      <c r="DV2238" s="75" t="s">
        <v>32306</v>
      </c>
      <c r="DW2238" s="72"/>
    </row>
    <row r="2239" spans="93:129" ht="15" customHeight="1" x14ac:dyDescent="0.25">
      <c r="CO2239" s="3">
        <v>40418</v>
      </c>
      <c r="CP2239" s="1">
        <v>0.80834490740740739</v>
      </c>
      <c r="CQ2239">
        <v>18.164999999999999</v>
      </c>
      <c r="CR2239" t="s">
        <v>146</v>
      </c>
      <c r="CS2239">
        <v>6488</v>
      </c>
      <c r="CT2239" t="s">
        <v>35739</v>
      </c>
      <c r="CU2239" t="s">
        <v>79</v>
      </c>
      <c r="DE2239" s="3"/>
      <c r="DO2239" s="75" t="s">
        <v>3051</v>
      </c>
      <c r="DP2239" s="76" t="s">
        <v>36005</v>
      </c>
      <c r="DQ2239" s="75" t="s">
        <v>35960</v>
      </c>
      <c r="DR2239" s="77">
        <f t="shared" si="17"/>
        <v>23791.421624000002</v>
      </c>
      <c r="DS2239" s="79">
        <v>2381.047</v>
      </c>
      <c r="DT2239" s="78">
        <v>9.9920000000000009</v>
      </c>
      <c r="DU2239" s="75" t="s">
        <v>36011</v>
      </c>
      <c r="DV2239" s="75" t="s">
        <v>36011</v>
      </c>
      <c r="DW2239" s="72"/>
    </row>
    <row r="2240" spans="93:129" ht="15" customHeight="1" x14ac:dyDescent="0.25">
      <c r="CO2240" s="3">
        <v>40251</v>
      </c>
      <c r="CP2240" s="1">
        <v>0.83284722222222218</v>
      </c>
      <c r="CQ2240">
        <v>18.164999999999999</v>
      </c>
      <c r="CR2240" t="s">
        <v>2333</v>
      </c>
      <c r="CS2240">
        <v>6119</v>
      </c>
      <c r="CU2240" t="s">
        <v>277</v>
      </c>
      <c r="DE2240" s="3"/>
      <c r="DO2240" s="75" t="s">
        <v>3051</v>
      </c>
      <c r="DP2240" s="76" t="s">
        <v>327</v>
      </c>
      <c r="DQ2240" s="75" t="s">
        <v>35960</v>
      </c>
      <c r="DR2240" s="77">
        <f t="shared" si="17"/>
        <v>445341.68559600005</v>
      </c>
      <c r="DS2240" s="78">
        <v>723.74800000000005</v>
      </c>
      <c r="DT2240" s="78">
        <v>615.327</v>
      </c>
      <c r="DU2240" s="75" t="s">
        <v>33531</v>
      </c>
      <c r="DV2240" s="75" t="s">
        <v>36012</v>
      </c>
      <c r="DW2240" s="72"/>
      <c r="DY2240" t="s">
        <v>36013</v>
      </c>
    </row>
    <row r="2241" spans="93:129" ht="15" customHeight="1" x14ac:dyDescent="0.25">
      <c r="CO2241" s="3">
        <v>40418</v>
      </c>
      <c r="CP2241" s="1">
        <v>0.80834490740740739</v>
      </c>
      <c r="CQ2241">
        <v>18.164999999999999</v>
      </c>
      <c r="CR2241" t="s">
        <v>146</v>
      </c>
      <c r="CS2241">
        <v>6488</v>
      </c>
      <c r="CT2241" t="s">
        <v>35739</v>
      </c>
      <c r="CU2241" t="s">
        <v>79</v>
      </c>
      <c r="DE2241" s="3"/>
      <c r="DO2241" s="75" t="s">
        <v>3051</v>
      </c>
      <c r="DP2241" s="76" t="s">
        <v>33306</v>
      </c>
      <c r="DQ2241" s="75" t="s">
        <v>35960</v>
      </c>
      <c r="DR2241" s="77">
        <v>1547</v>
      </c>
      <c r="DS2241" s="79">
        <v>1714.9190000000001</v>
      </c>
      <c r="DT2241" s="78">
        <v>0.90200000000000002</v>
      </c>
      <c r="DU2241" s="75" t="s">
        <v>36014</v>
      </c>
      <c r="DV2241" s="75" t="s">
        <v>36014</v>
      </c>
      <c r="DW2241" s="72"/>
      <c r="DY2241" t="s">
        <v>35074</v>
      </c>
    </row>
    <row r="2242" spans="93:129" ht="15" customHeight="1" x14ac:dyDescent="0.25">
      <c r="CO2242" s="3">
        <v>40251</v>
      </c>
      <c r="CP2242" s="1">
        <v>0.83284722222222218</v>
      </c>
      <c r="CQ2242">
        <v>18.164999999999999</v>
      </c>
      <c r="CR2242" t="s">
        <v>2333</v>
      </c>
      <c r="CS2242">
        <v>6119</v>
      </c>
      <c r="CU2242" t="s">
        <v>277</v>
      </c>
      <c r="DE2242" s="3"/>
      <c r="DO2242" s="75" t="s">
        <v>3051</v>
      </c>
      <c r="DP2242" s="76" t="s">
        <v>465</v>
      </c>
      <c r="DQ2242" s="75" t="s">
        <v>35960</v>
      </c>
      <c r="DR2242" s="77">
        <v>84992</v>
      </c>
      <c r="DS2242" s="78">
        <v>715.56500000000005</v>
      </c>
      <c r="DT2242" s="78">
        <v>118.776</v>
      </c>
      <c r="DU2242" s="75" t="s">
        <v>36015</v>
      </c>
      <c r="DV2242" s="75" t="s">
        <v>36015</v>
      </c>
      <c r="DW2242" s="72"/>
    </row>
    <row r="2243" spans="93:129" ht="15" customHeight="1" x14ac:dyDescent="0.25">
      <c r="CO2243" s="3">
        <v>40418</v>
      </c>
      <c r="CP2243" s="1">
        <v>0.80834490740740739</v>
      </c>
      <c r="CQ2243">
        <v>18.164999999999999</v>
      </c>
      <c r="CR2243" t="s">
        <v>146</v>
      </c>
      <c r="CS2243">
        <v>6488</v>
      </c>
      <c r="CT2243" t="s">
        <v>35739</v>
      </c>
      <c r="CU2243" t="s">
        <v>79</v>
      </c>
      <c r="DE2243" s="3"/>
      <c r="DO2243" s="75" t="s">
        <v>3052</v>
      </c>
      <c r="DP2243" s="76" t="s">
        <v>160</v>
      </c>
      <c r="DQ2243" s="75" t="s">
        <v>36016</v>
      </c>
      <c r="DR2243" s="77">
        <v>91292</v>
      </c>
      <c r="DS2243" s="78">
        <v>520.00699999999995</v>
      </c>
      <c r="DT2243" s="78">
        <v>175.559</v>
      </c>
      <c r="DU2243" s="75" t="s">
        <v>36017</v>
      </c>
      <c r="DV2243" s="75" t="s">
        <v>36017</v>
      </c>
      <c r="DW2243" s="72"/>
      <c r="DY2243" t="s">
        <v>36018</v>
      </c>
    </row>
    <row r="2244" spans="93:129" ht="15" customHeight="1" x14ac:dyDescent="0.25">
      <c r="CO2244" s="3">
        <v>40251</v>
      </c>
      <c r="CP2244" s="1">
        <v>0.83284722222222218</v>
      </c>
      <c r="CQ2244">
        <v>18.164999999999999</v>
      </c>
      <c r="CR2244" t="s">
        <v>2333</v>
      </c>
      <c r="CS2244">
        <v>6119</v>
      </c>
      <c r="CU2244" t="s">
        <v>277</v>
      </c>
      <c r="DE2244" s="3"/>
      <c r="DO2244" s="75" t="s">
        <v>3052</v>
      </c>
      <c r="DP2244" s="76" t="s">
        <v>197</v>
      </c>
      <c r="DQ2244" s="75" t="s">
        <v>36016</v>
      </c>
      <c r="DR2244" s="77">
        <f t="shared" ref="DR2244:DR2256" si="18">DS2244*DT2244</f>
        <v>1281666.67083</v>
      </c>
      <c r="DS2244" s="78">
        <v>730.17</v>
      </c>
      <c r="DT2244" s="79">
        <v>1755.299</v>
      </c>
      <c r="DU2244" s="75" t="s">
        <v>36019</v>
      </c>
      <c r="DV2244" s="75" t="s">
        <v>36019</v>
      </c>
      <c r="DW2244" s="72"/>
    </row>
    <row r="2245" spans="93:129" ht="15" customHeight="1" x14ac:dyDescent="0.25">
      <c r="CO2245" s="3">
        <v>40418</v>
      </c>
      <c r="CP2245" s="1">
        <v>0.80834490740740739</v>
      </c>
      <c r="CQ2245">
        <v>18.164999999999999</v>
      </c>
      <c r="CR2245" t="s">
        <v>146</v>
      </c>
      <c r="CS2245">
        <v>6488</v>
      </c>
      <c r="CT2245" t="s">
        <v>35739</v>
      </c>
      <c r="CU2245" t="s">
        <v>79</v>
      </c>
      <c r="DE2245" s="3"/>
      <c r="DO2245" s="75" t="s">
        <v>3052</v>
      </c>
      <c r="DP2245" s="76" t="s">
        <v>36020</v>
      </c>
      <c r="DQ2245" s="75" t="s">
        <v>36016</v>
      </c>
      <c r="DR2245" s="77">
        <f t="shared" si="18"/>
        <v>72392.012789999993</v>
      </c>
      <c r="DS2245" s="78">
        <v>653.92999999999995</v>
      </c>
      <c r="DT2245" s="78">
        <v>110.703</v>
      </c>
      <c r="DU2245" s="75" t="s">
        <v>36021</v>
      </c>
      <c r="DV2245" s="75" t="s">
        <v>36021</v>
      </c>
      <c r="DW2245" s="72"/>
      <c r="DY2245" t="s">
        <v>87</v>
      </c>
    </row>
    <row r="2246" spans="93:129" ht="15" customHeight="1" x14ac:dyDescent="0.25">
      <c r="CO2246" s="3">
        <v>40251</v>
      </c>
      <c r="CP2246" s="1">
        <v>0.83284722222222218</v>
      </c>
      <c r="CQ2246">
        <v>18.164999999999999</v>
      </c>
      <c r="CR2246" t="s">
        <v>2333</v>
      </c>
      <c r="CS2246">
        <v>6119</v>
      </c>
      <c r="CU2246" t="s">
        <v>277</v>
      </c>
      <c r="DE2246" s="3"/>
      <c r="DO2246" s="75" t="s">
        <v>3052</v>
      </c>
      <c r="DP2246" s="76" t="s">
        <v>283</v>
      </c>
      <c r="DQ2246" s="75" t="s">
        <v>36016</v>
      </c>
      <c r="DR2246" s="77">
        <f t="shared" si="18"/>
        <v>181412.02033500001</v>
      </c>
      <c r="DS2246" s="78">
        <v>434.21300000000002</v>
      </c>
      <c r="DT2246" s="78">
        <v>417.79500000000002</v>
      </c>
      <c r="DU2246" s="75" t="s">
        <v>283</v>
      </c>
      <c r="DV2246" s="75" t="s">
        <v>282</v>
      </c>
      <c r="DW2246" s="72"/>
      <c r="DY2246" t="s">
        <v>36022</v>
      </c>
    </row>
    <row r="2247" spans="93:129" ht="15" customHeight="1" x14ac:dyDescent="0.25">
      <c r="CO2247" s="3">
        <v>40418</v>
      </c>
      <c r="CP2247" s="1">
        <v>0.80834490740740739</v>
      </c>
      <c r="CQ2247">
        <v>18.164999999999999</v>
      </c>
      <c r="CR2247" t="s">
        <v>146</v>
      </c>
      <c r="CS2247">
        <v>6488</v>
      </c>
      <c r="CT2247" t="s">
        <v>35739</v>
      </c>
      <c r="CU2247" t="s">
        <v>79</v>
      </c>
      <c r="DE2247" s="3"/>
      <c r="DO2247" s="75" t="s">
        <v>3052</v>
      </c>
      <c r="DP2247" s="76" t="s">
        <v>33663</v>
      </c>
      <c r="DQ2247" s="75" t="s">
        <v>36016</v>
      </c>
      <c r="DR2247" s="77">
        <f t="shared" si="18"/>
        <v>49983.942458999998</v>
      </c>
      <c r="DS2247" s="79">
        <v>1014.511</v>
      </c>
      <c r="DT2247" s="78">
        <v>49.268999999999998</v>
      </c>
      <c r="DU2247" s="75" t="s">
        <v>33663</v>
      </c>
      <c r="DV2247" s="75" t="s">
        <v>33663</v>
      </c>
      <c r="DW2247" s="72"/>
      <c r="DY2247" t="s">
        <v>36023</v>
      </c>
    </row>
    <row r="2248" spans="93:129" ht="15" customHeight="1" x14ac:dyDescent="0.25">
      <c r="CO2248" s="3">
        <v>40251</v>
      </c>
      <c r="CP2248" s="1">
        <v>0.83284722222222218</v>
      </c>
      <c r="CQ2248">
        <v>18.164999999999999</v>
      </c>
      <c r="CR2248" t="s">
        <v>2333</v>
      </c>
      <c r="CS2248">
        <v>6119</v>
      </c>
      <c r="CU2248" t="s">
        <v>277</v>
      </c>
      <c r="DE2248" s="3"/>
      <c r="DO2248" s="75" t="s">
        <v>3052</v>
      </c>
      <c r="DP2248" s="76" t="s">
        <v>262</v>
      </c>
      <c r="DQ2248" s="75" t="s">
        <v>36016</v>
      </c>
      <c r="DR2248" s="77">
        <f t="shared" si="18"/>
        <v>373637.70752</v>
      </c>
      <c r="DS2248" s="78">
        <v>858.88</v>
      </c>
      <c r="DT2248" s="78">
        <v>435.029</v>
      </c>
      <c r="DU2248" s="75" t="s">
        <v>36024</v>
      </c>
      <c r="DV2248" s="75" t="s">
        <v>36024</v>
      </c>
      <c r="DW2248" s="72"/>
    </row>
    <row r="2249" spans="93:129" ht="15" customHeight="1" x14ac:dyDescent="0.25">
      <c r="CO2249" s="3">
        <v>40418</v>
      </c>
      <c r="CP2249" s="1">
        <v>0.80834490740740739</v>
      </c>
      <c r="CQ2249">
        <v>18.164999999999999</v>
      </c>
      <c r="CR2249" t="s">
        <v>146</v>
      </c>
      <c r="CS2249">
        <v>6488</v>
      </c>
      <c r="CT2249" t="s">
        <v>35739</v>
      </c>
      <c r="CU2249" t="s">
        <v>79</v>
      </c>
      <c r="DE2249" s="3"/>
      <c r="DO2249" s="75" t="s">
        <v>3052</v>
      </c>
      <c r="DP2249" s="76" t="s">
        <v>598</v>
      </c>
      <c r="DQ2249" s="75" t="s">
        <v>36016</v>
      </c>
      <c r="DR2249" s="77">
        <f t="shared" si="18"/>
        <v>129143.80662600001</v>
      </c>
      <c r="DS2249" s="78">
        <v>525.80200000000002</v>
      </c>
      <c r="DT2249" s="78">
        <v>245.613</v>
      </c>
      <c r="DU2249" s="75" t="s">
        <v>36025</v>
      </c>
      <c r="DV2249" s="75" t="s">
        <v>36026</v>
      </c>
      <c r="DW2249" s="72"/>
    </row>
    <row r="2250" spans="93:129" ht="15" customHeight="1" x14ac:dyDescent="0.25">
      <c r="CO2250" s="3">
        <v>40251</v>
      </c>
      <c r="CP2250" s="1">
        <v>0.83284722222222218</v>
      </c>
      <c r="CQ2250">
        <v>18.164999999999999</v>
      </c>
      <c r="CR2250" t="s">
        <v>2333</v>
      </c>
      <c r="CS2250">
        <v>6119</v>
      </c>
      <c r="CU2250" t="s">
        <v>277</v>
      </c>
      <c r="DE2250" s="3"/>
      <c r="DO2250" s="75" t="s">
        <v>3052</v>
      </c>
      <c r="DP2250" s="76" t="s">
        <v>32906</v>
      </c>
      <c r="DQ2250" s="75" t="s">
        <v>36016</v>
      </c>
      <c r="DR2250" s="77">
        <f t="shared" si="18"/>
        <v>62760.775637999999</v>
      </c>
      <c r="DS2250" s="79">
        <v>1150.6659999999999</v>
      </c>
      <c r="DT2250" s="78">
        <v>54.542999999999999</v>
      </c>
      <c r="DU2250" s="75" t="s">
        <v>36027</v>
      </c>
      <c r="DV2250" s="75" t="s">
        <v>35856</v>
      </c>
      <c r="DW2250" s="72"/>
      <c r="DY2250" t="s">
        <v>11</v>
      </c>
    </row>
    <row r="2251" spans="93:129" ht="15" customHeight="1" x14ac:dyDescent="0.25">
      <c r="CO2251" s="3">
        <v>40418</v>
      </c>
      <c r="CP2251" s="1">
        <v>0.80834490740740739</v>
      </c>
      <c r="CQ2251">
        <v>18.164999999999999</v>
      </c>
      <c r="CR2251" t="s">
        <v>146</v>
      </c>
      <c r="CS2251">
        <v>6488</v>
      </c>
      <c r="CT2251" t="s">
        <v>35739</v>
      </c>
      <c r="CU2251" t="s">
        <v>79</v>
      </c>
      <c r="DE2251" s="3"/>
      <c r="DO2251" s="75" t="s">
        <v>3052</v>
      </c>
      <c r="DP2251" s="76" t="s">
        <v>17</v>
      </c>
      <c r="DQ2251" s="75" t="s">
        <v>36016</v>
      </c>
      <c r="DR2251" s="77">
        <f t="shared" si="18"/>
        <v>597635.28029699996</v>
      </c>
      <c r="DS2251" s="78">
        <v>607.37699999999995</v>
      </c>
      <c r="DT2251" s="78">
        <v>983.96100000000001</v>
      </c>
      <c r="DU2251" s="75" t="s">
        <v>36028</v>
      </c>
      <c r="DV2251" s="75" t="s">
        <v>36029</v>
      </c>
      <c r="DW2251" s="72"/>
    </row>
    <row r="2252" spans="93:129" ht="15" customHeight="1" x14ac:dyDescent="0.25">
      <c r="CO2252" s="3">
        <v>40251</v>
      </c>
      <c r="CP2252" s="1">
        <v>0.83284722222222218</v>
      </c>
      <c r="CQ2252">
        <v>18.164999999999999</v>
      </c>
      <c r="CR2252" t="s">
        <v>2333</v>
      </c>
      <c r="CS2252">
        <v>6119</v>
      </c>
      <c r="CU2252" t="s">
        <v>277</v>
      </c>
      <c r="DE2252" s="3"/>
      <c r="DO2252" s="75" t="s">
        <v>3052</v>
      </c>
      <c r="DP2252" s="76" t="s">
        <v>231</v>
      </c>
      <c r="DQ2252" s="75" t="s">
        <v>36016</v>
      </c>
      <c r="DR2252" s="77">
        <f t="shared" si="18"/>
        <v>174083.074112</v>
      </c>
      <c r="DS2252" s="78">
        <v>788.53399999999999</v>
      </c>
      <c r="DT2252" s="78">
        <v>220.768</v>
      </c>
      <c r="DU2252" s="75" t="s">
        <v>231</v>
      </c>
      <c r="DV2252" s="75" t="s">
        <v>231</v>
      </c>
      <c r="DW2252" s="72"/>
      <c r="DY2252" t="s">
        <v>36030</v>
      </c>
    </row>
    <row r="2253" spans="93:129" ht="15" customHeight="1" x14ac:dyDescent="0.25">
      <c r="CO2253" s="3">
        <v>40418</v>
      </c>
      <c r="CP2253" s="1">
        <v>0.80834490740740739</v>
      </c>
      <c r="CQ2253">
        <v>18.164999999999999</v>
      </c>
      <c r="CR2253" t="s">
        <v>146</v>
      </c>
      <c r="CS2253">
        <v>6488</v>
      </c>
      <c r="CT2253" t="s">
        <v>35739</v>
      </c>
      <c r="CU2253" t="s">
        <v>79</v>
      </c>
      <c r="DE2253" s="3"/>
      <c r="DO2253" s="75" t="s">
        <v>3052</v>
      </c>
      <c r="DP2253" s="76" t="s">
        <v>36031</v>
      </c>
      <c r="DQ2253" s="75" t="s">
        <v>36016</v>
      </c>
      <c r="DR2253" s="77">
        <f t="shared" si="18"/>
        <v>152597.99721600002</v>
      </c>
      <c r="DS2253" s="78">
        <v>688.02300000000002</v>
      </c>
      <c r="DT2253" s="78">
        <v>221.792</v>
      </c>
      <c r="DU2253" s="75" t="s">
        <v>36032</v>
      </c>
      <c r="DV2253" s="75" t="s">
        <v>35439</v>
      </c>
      <c r="DW2253" s="72"/>
    </row>
    <row r="2254" spans="93:129" ht="15" customHeight="1" x14ac:dyDescent="0.25">
      <c r="CO2254" s="3">
        <v>40251</v>
      </c>
      <c r="CP2254" s="1">
        <v>0.83284722222222218</v>
      </c>
      <c r="CQ2254">
        <v>18.164999999999999</v>
      </c>
      <c r="CR2254" t="s">
        <v>2333</v>
      </c>
      <c r="CS2254">
        <v>6119</v>
      </c>
      <c r="CU2254" t="s">
        <v>277</v>
      </c>
      <c r="DE2254" s="3"/>
      <c r="DO2254" s="75" t="s">
        <v>3052</v>
      </c>
      <c r="DP2254" s="76" t="s">
        <v>34277</v>
      </c>
      <c r="DQ2254" s="75" t="s">
        <v>36016</v>
      </c>
      <c r="DR2254" s="77">
        <f t="shared" si="18"/>
        <v>5974.1408879999999</v>
      </c>
      <c r="DS2254" s="78">
        <v>397.16399999999999</v>
      </c>
      <c r="DT2254" s="78">
        <v>15.042</v>
      </c>
      <c r="DU2254" s="75" t="s">
        <v>36033</v>
      </c>
      <c r="DV2254" s="75" t="s">
        <v>36033</v>
      </c>
      <c r="DW2254" s="72"/>
      <c r="DY2254" t="s">
        <v>33500</v>
      </c>
    </row>
    <row r="2255" spans="93:129" ht="15" customHeight="1" x14ac:dyDescent="0.25">
      <c r="CO2255" s="3">
        <v>40418</v>
      </c>
      <c r="CP2255" s="1">
        <v>0.80834490740740739</v>
      </c>
      <c r="CQ2255">
        <v>18.164999999999999</v>
      </c>
      <c r="CR2255" t="s">
        <v>146</v>
      </c>
      <c r="CS2255">
        <v>6488</v>
      </c>
      <c r="CT2255" t="s">
        <v>35739</v>
      </c>
      <c r="CU2255" t="s">
        <v>79</v>
      </c>
      <c r="DE2255" s="3"/>
      <c r="DO2255" s="75" t="s">
        <v>3052</v>
      </c>
      <c r="DP2255" s="76" t="s">
        <v>35061</v>
      </c>
      <c r="DQ2255" s="75" t="s">
        <v>36016</v>
      </c>
      <c r="DR2255" s="77">
        <f t="shared" si="18"/>
        <v>58802.010876999993</v>
      </c>
      <c r="DS2255" s="78">
        <v>381.03699999999998</v>
      </c>
      <c r="DT2255" s="78">
        <v>154.321</v>
      </c>
      <c r="DU2255" s="75" t="s">
        <v>36034</v>
      </c>
      <c r="DV2255" s="75" t="s">
        <v>36035</v>
      </c>
      <c r="DW2255" s="72"/>
      <c r="DY2255" t="s">
        <v>36036</v>
      </c>
    </row>
    <row r="2256" spans="93:129" ht="15" customHeight="1" x14ac:dyDescent="0.25">
      <c r="CO2256" s="3">
        <v>40251</v>
      </c>
      <c r="CP2256" s="1">
        <v>0.83284722222222218</v>
      </c>
      <c r="CQ2256">
        <v>18.164999999999999</v>
      </c>
      <c r="CR2256" t="s">
        <v>2333</v>
      </c>
      <c r="CS2256">
        <v>6119</v>
      </c>
      <c r="CU2256" t="s">
        <v>277</v>
      </c>
      <c r="DE2256" s="3"/>
      <c r="DO2256" s="75" t="s">
        <v>3052</v>
      </c>
      <c r="DP2256" s="76" t="s">
        <v>32290</v>
      </c>
      <c r="DQ2256" s="75" t="s">
        <v>36016</v>
      </c>
      <c r="DR2256" s="77">
        <f t="shared" si="18"/>
        <v>135758.07254099997</v>
      </c>
      <c r="DS2256" s="79">
        <v>1107.5329999999999</v>
      </c>
      <c r="DT2256" s="78">
        <v>122.577</v>
      </c>
      <c r="DU2256" s="75" t="s">
        <v>36037</v>
      </c>
      <c r="DV2256" s="75" t="s">
        <v>36038</v>
      </c>
      <c r="DW2256" s="72"/>
    </row>
    <row r="2257" spans="93:129" ht="15" customHeight="1" x14ac:dyDescent="0.25">
      <c r="CO2257" s="3">
        <v>40418</v>
      </c>
      <c r="CP2257" s="1">
        <v>0.80834490740740739</v>
      </c>
      <c r="CQ2257">
        <v>18.164999999999999</v>
      </c>
      <c r="CR2257" t="s">
        <v>146</v>
      </c>
      <c r="CS2257">
        <v>6488</v>
      </c>
      <c r="CT2257" t="s">
        <v>35739</v>
      </c>
      <c r="CU2257" t="s">
        <v>79</v>
      </c>
      <c r="DE2257" s="3"/>
      <c r="DO2257" s="75" t="s">
        <v>3052</v>
      </c>
      <c r="DP2257" s="76" t="s">
        <v>33549</v>
      </c>
      <c r="DQ2257" s="75" t="s">
        <v>36016</v>
      </c>
      <c r="DR2257" s="77">
        <v>433501</v>
      </c>
      <c r="DS2257" s="78">
        <v>755.96900000000005</v>
      </c>
      <c r="DT2257" s="78">
        <v>573.43799999999999</v>
      </c>
      <c r="DU2257" s="75" t="s">
        <v>36039</v>
      </c>
      <c r="DV2257" s="75" t="s">
        <v>36039</v>
      </c>
      <c r="DW2257" s="72"/>
      <c r="DY2257" t="s">
        <v>36040</v>
      </c>
    </row>
    <row r="2258" spans="93:129" ht="15" customHeight="1" x14ac:dyDescent="0.25">
      <c r="CO2258" s="3">
        <v>40251</v>
      </c>
      <c r="CP2258" s="1">
        <v>0.83284722222222218</v>
      </c>
      <c r="CQ2258">
        <v>18.164999999999999</v>
      </c>
      <c r="CR2258" t="s">
        <v>2333</v>
      </c>
      <c r="CS2258">
        <v>6119</v>
      </c>
      <c r="CU2258" t="s">
        <v>277</v>
      </c>
      <c r="DE2258" s="3"/>
      <c r="DO2258" s="75" t="s">
        <v>3052</v>
      </c>
      <c r="DP2258" s="76" t="s">
        <v>33887</v>
      </c>
      <c r="DQ2258" s="75" t="s">
        <v>36016</v>
      </c>
      <c r="DR2258" s="77">
        <v>41765</v>
      </c>
      <c r="DS2258" s="78">
        <v>602.44000000000005</v>
      </c>
      <c r="DT2258" s="78">
        <v>69.325999999999993</v>
      </c>
      <c r="DU2258" s="75" t="s">
        <v>33887</v>
      </c>
      <c r="DV2258" s="75" t="s">
        <v>33887</v>
      </c>
      <c r="DW2258" s="72"/>
    </row>
    <row r="2259" spans="93:129" ht="15" customHeight="1" x14ac:dyDescent="0.25">
      <c r="CO2259" s="3">
        <v>40418</v>
      </c>
      <c r="CP2259" s="1">
        <v>0.80834490740740739</v>
      </c>
      <c r="CQ2259">
        <v>18.164999999999999</v>
      </c>
      <c r="CR2259" t="s">
        <v>146</v>
      </c>
      <c r="CS2259">
        <v>6488</v>
      </c>
      <c r="CT2259" t="s">
        <v>35739</v>
      </c>
      <c r="CU2259" t="s">
        <v>79</v>
      </c>
      <c r="DE2259" s="3"/>
      <c r="DO2259" s="75" t="s">
        <v>3052</v>
      </c>
      <c r="DP2259" s="76" t="s">
        <v>36041</v>
      </c>
      <c r="DQ2259" s="75" t="s">
        <v>36016</v>
      </c>
      <c r="DR2259" s="77">
        <v>83382</v>
      </c>
      <c r="DS2259" s="79">
        <v>1147.316</v>
      </c>
      <c r="DT2259" s="78">
        <v>72.676000000000002</v>
      </c>
      <c r="DU2259" s="75" t="s">
        <v>36041</v>
      </c>
      <c r="DV2259" s="75" t="s">
        <v>36042</v>
      </c>
      <c r="DW2259" s="72"/>
    </row>
    <row r="2260" spans="93:129" ht="15" customHeight="1" x14ac:dyDescent="0.25">
      <c r="CO2260" s="3">
        <v>40251</v>
      </c>
      <c r="CP2260" s="1">
        <v>0.83284722222222218</v>
      </c>
      <c r="CQ2260">
        <v>18.164999999999999</v>
      </c>
      <c r="CR2260" t="s">
        <v>2333</v>
      </c>
      <c r="CS2260">
        <v>6119</v>
      </c>
      <c r="CU2260" t="s">
        <v>277</v>
      </c>
      <c r="DE2260" s="3"/>
      <c r="DO2260" s="75" t="s">
        <v>3052</v>
      </c>
      <c r="DP2260" s="76" t="s">
        <v>450</v>
      </c>
      <c r="DQ2260" s="75" t="s">
        <v>36016</v>
      </c>
      <c r="DR2260" s="77">
        <v>37914</v>
      </c>
      <c r="DS2260" s="78">
        <v>890.86500000000001</v>
      </c>
      <c r="DT2260" s="78">
        <v>42.558999999999997</v>
      </c>
      <c r="DU2260" s="75" t="s">
        <v>36043</v>
      </c>
      <c r="DV2260" s="75" t="s">
        <v>36043</v>
      </c>
      <c r="DW2260" s="72"/>
      <c r="DY2260" t="s">
        <v>36044</v>
      </c>
    </row>
    <row r="2261" spans="93:129" ht="15" customHeight="1" x14ac:dyDescent="0.25">
      <c r="CO2261" s="3">
        <v>40418</v>
      </c>
      <c r="CP2261" s="1">
        <v>0.80834490740740739</v>
      </c>
      <c r="CQ2261">
        <v>18.164999999999999</v>
      </c>
      <c r="CR2261" t="s">
        <v>146</v>
      </c>
      <c r="CS2261">
        <v>6488</v>
      </c>
      <c r="CT2261" t="s">
        <v>35739</v>
      </c>
      <c r="CU2261" t="s">
        <v>79</v>
      </c>
      <c r="DE2261" s="3"/>
      <c r="DO2261" s="75" t="s">
        <v>3052</v>
      </c>
      <c r="DP2261" s="76" t="s">
        <v>147</v>
      </c>
      <c r="DQ2261" s="75" t="s">
        <v>36016</v>
      </c>
      <c r="DR2261" s="77">
        <v>64151</v>
      </c>
      <c r="DS2261" s="78">
        <v>485.54599999999999</v>
      </c>
      <c r="DT2261" s="78">
        <v>132.12100000000001</v>
      </c>
      <c r="DU2261" s="75" t="s">
        <v>36045</v>
      </c>
      <c r="DV2261" s="75" t="s">
        <v>36045</v>
      </c>
      <c r="DW2261" s="72"/>
      <c r="DY2261" t="s">
        <v>36046</v>
      </c>
    </row>
    <row r="2262" spans="93:129" ht="15" customHeight="1" x14ac:dyDescent="0.25">
      <c r="CO2262" s="3">
        <v>40251</v>
      </c>
      <c r="CP2262" s="1">
        <v>0.83284722222222218</v>
      </c>
      <c r="CQ2262">
        <v>18.164999999999999</v>
      </c>
      <c r="CR2262" t="s">
        <v>2333</v>
      </c>
      <c r="CS2262">
        <v>6119</v>
      </c>
      <c r="CU2262" t="s">
        <v>277</v>
      </c>
      <c r="DE2262" s="3"/>
      <c r="DO2262" s="75" t="s">
        <v>3052</v>
      </c>
      <c r="DP2262" s="76" t="s">
        <v>462</v>
      </c>
      <c r="DQ2262" s="75" t="s">
        <v>36016</v>
      </c>
      <c r="DR2262" s="77">
        <v>90366</v>
      </c>
      <c r="DS2262" s="79">
        <v>1012.723</v>
      </c>
      <c r="DT2262" s="78">
        <v>89.230999999999995</v>
      </c>
      <c r="DU2262" s="75" t="s">
        <v>34777</v>
      </c>
      <c r="DV2262" s="75" t="s">
        <v>34777</v>
      </c>
      <c r="DW2262" s="72"/>
      <c r="DY2262" t="s">
        <v>36047</v>
      </c>
    </row>
    <row r="2263" spans="93:129" ht="15" customHeight="1" x14ac:dyDescent="0.25">
      <c r="CO2263" s="3">
        <v>40418</v>
      </c>
      <c r="CP2263" s="1">
        <v>0.80834490740740739</v>
      </c>
      <c r="CQ2263">
        <v>18.164999999999999</v>
      </c>
      <c r="CR2263" t="s">
        <v>146</v>
      </c>
      <c r="CS2263">
        <v>6488</v>
      </c>
      <c r="CT2263" t="s">
        <v>35739</v>
      </c>
      <c r="CU2263" t="s">
        <v>79</v>
      </c>
      <c r="DE2263" s="3"/>
      <c r="DO2263" s="75" t="s">
        <v>3052</v>
      </c>
      <c r="DP2263" s="76" t="s">
        <v>315</v>
      </c>
      <c r="DQ2263" s="75" t="s">
        <v>36016</v>
      </c>
      <c r="DR2263" s="77">
        <f>DS2263*DT2263</f>
        <v>213674.02124600002</v>
      </c>
      <c r="DS2263" s="78">
        <v>550.16600000000005</v>
      </c>
      <c r="DT2263" s="78">
        <v>388.38099999999997</v>
      </c>
      <c r="DU2263" s="75" t="s">
        <v>34095</v>
      </c>
      <c r="DV2263" s="75" t="s">
        <v>34095</v>
      </c>
      <c r="DW2263" s="72"/>
      <c r="DY2263" t="s">
        <v>36048</v>
      </c>
    </row>
    <row r="2264" spans="93:129" ht="15" customHeight="1" x14ac:dyDescent="0.25">
      <c r="CO2264" s="3">
        <v>40251</v>
      </c>
      <c r="CP2264" s="1">
        <v>0.83284722222222218</v>
      </c>
      <c r="CQ2264">
        <v>18.164999999999999</v>
      </c>
      <c r="CR2264" t="s">
        <v>2333</v>
      </c>
      <c r="CS2264">
        <v>6119</v>
      </c>
      <c r="CU2264" t="s">
        <v>277</v>
      </c>
      <c r="DE2264" s="3"/>
      <c r="DO2264" s="75" t="s">
        <v>3052</v>
      </c>
      <c r="DP2264" s="76" t="s">
        <v>36049</v>
      </c>
      <c r="DQ2264" s="75" t="s">
        <v>36016</v>
      </c>
      <c r="DR2264" s="77">
        <v>251798</v>
      </c>
      <c r="DS2264" s="78">
        <v>525.28899999999999</v>
      </c>
      <c r="DT2264" s="78">
        <v>479.351</v>
      </c>
      <c r="DU2264" s="75" t="s">
        <v>32620</v>
      </c>
      <c r="DV2264" s="75" t="s">
        <v>32620</v>
      </c>
      <c r="DW2264" s="72"/>
    </row>
    <row r="2265" spans="93:129" ht="15" customHeight="1" x14ac:dyDescent="0.25">
      <c r="CO2265" s="3">
        <v>40418</v>
      </c>
      <c r="CP2265" s="1">
        <v>0.80834490740740739</v>
      </c>
      <c r="CQ2265">
        <v>18.164999999999999</v>
      </c>
      <c r="CR2265" t="s">
        <v>146</v>
      </c>
      <c r="CS2265">
        <v>6488</v>
      </c>
      <c r="CT2265" t="s">
        <v>35739</v>
      </c>
      <c r="CU2265" t="s">
        <v>79</v>
      </c>
      <c r="DE2265" s="3"/>
      <c r="DO2265" s="75" t="s">
        <v>3052</v>
      </c>
      <c r="DP2265" s="76" t="s">
        <v>582</v>
      </c>
      <c r="DQ2265" s="75" t="s">
        <v>36016</v>
      </c>
      <c r="DR2265" s="77">
        <v>550864</v>
      </c>
      <c r="DS2265" s="78">
        <v>184.21</v>
      </c>
      <c r="DT2265" s="79">
        <v>2990.4070000000002</v>
      </c>
      <c r="DU2265" s="75" t="s">
        <v>36050</v>
      </c>
      <c r="DV2265" s="75" t="s">
        <v>33549</v>
      </c>
      <c r="DW2265" s="72"/>
      <c r="DY2265" t="s">
        <v>36051</v>
      </c>
    </row>
    <row r="2266" spans="93:129" ht="15" customHeight="1" x14ac:dyDescent="0.25">
      <c r="CO2266" s="3">
        <v>40251</v>
      </c>
      <c r="CP2266" s="1">
        <v>0.83284722222222218</v>
      </c>
      <c r="CQ2266">
        <v>18.164999999999999</v>
      </c>
      <c r="CR2266" t="s">
        <v>2333</v>
      </c>
      <c r="CS2266">
        <v>6119</v>
      </c>
      <c r="CU2266" t="s">
        <v>277</v>
      </c>
      <c r="DE2266" s="3"/>
      <c r="DO2266" s="75" t="s">
        <v>3052</v>
      </c>
      <c r="DP2266" s="76" t="s">
        <v>33933</v>
      </c>
      <c r="DQ2266" s="75" t="s">
        <v>36016</v>
      </c>
      <c r="DR2266" s="77">
        <v>35112</v>
      </c>
      <c r="DS2266" s="78">
        <v>828.65200000000004</v>
      </c>
      <c r="DT2266" s="78">
        <v>42.372</v>
      </c>
      <c r="DU2266" s="75" t="s">
        <v>36052</v>
      </c>
      <c r="DV2266" s="75" t="s">
        <v>33068</v>
      </c>
      <c r="DW2266" s="72"/>
      <c r="DY2266" t="s">
        <v>25</v>
      </c>
    </row>
    <row r="2267" spans="93:129" ht="15" customHeight="1" x14ac:dyDescent="0.25">
      <c r="CO2267" s="3">
        <v>40418</v>
      </c>
      <c r="CP2267" s="1">
        <v>0.80834490740740739</v>
      </c>
      <c r="CQ2267">
        <v>18.164999999999999</v>
      </c>
      <c r="CR2267" t="s">
        <v>146</v>
      </c>
      <c r="CS2267">
        <v>6488</v>
      </c>
      <c r="CT2267" t="s">
        <v>35739</v>
      </c>
      <c r="CU2267" t="s">
        <v>79</v>
      </c>
      <c r="DE2267" s="3"/>
      <c r="DO2267" s="75" t="s">
        <v>3052</v>
      </c>
      <c r="DP2267" s="76" t="s">
        <v>88</v>
      </c>
      <c r="DQ2267" s="75" t="s">
        <v>36016</v>
      </c>
      <c r="DR2267" s="77">
        <v>280843</v>
      </c>
      <c r="DS2267" s="78">
        <v>801.94799999999998</v>
      </c>
      <c r="DT2267" s="78">
        <v>350.20100000000002</v>
      </c>
      <c r="DU2267" s="75" t="s">
        <v>88</v>
      </c>
      <c r="DV2267" s="75" t="s">
        <v>88</v>
      </c>
      <c r="DW2267" s="72"/>
      <c r="DY2267" t="s">
        <v>36053</v>
      </c>
    </row>
    <row r="2268" spans="93:129" ht="15" customHeight="1" x14ac:dyDescent="0.25">
      <c r="CO2268" s="3">
        <v>40251</v>
      </c>
      <c r="CP2268" s="1">
        <v>0.83284722222222218</v>
      </c>
      <c r="CQ2268">
        <v>18.164999999999999</v>
      </c>
      <c r="CR2268" t="s">
        <v>2333</v>
      </c>
      <c r="CS2268">
        <v>6119</v>
      </c>
      <c r="CU2268" t="s">
        <v>277</v>
      </c>
      <c r="DE2268" s="3"/>
      <c r="DO2268" s="75" t="s">
        <v>3052</v>
      </c>
      <c r="DP2268" s="76" t="s">
        <v>555</v>
      </c>
      <c r="DQ2268" s="75" t="s">
        <v>36016</v>
      </c>
      <c r="DR2268" s="77">
        <f>DS2268*DT2268</f>
        <v>148643.92111200001</v>
      </c>
      <c r="DS2268" s="78">
        <v>790.13800000000003</v>
      </c>
      <c r="DT2268" s="78">
        <v>188.124</v>
      </c>
      <c r="DU2268" s="75" t="s">
        <v>36054</v>
      </c>
      <c r="DV2268" s="75" t="s">
        <v>36054</v>
      </c>
      <c r="DW2268" s="72"/>
      <c r="DY2268" t="s">
        <v>36055</v>
      </c>
    </row>
    <row r="2269" spans="93:129" ht="15" customHeight="1" x14ac:dyDescent="0.25">
      <c r="CO2269" s="3">
        <v>40418</v>
      </c>
      <c r="CP2269" s="1">
        <v>0.80834490740740739</v>
      </c>
      <c r="CQ2269">
        <v>18.164999999999999</v>
      </c>
      <c r="CR2269" t="s">
        <v>146</v>
      </c>
      <c r="CS2269">
        <v>6488</v>
      </c>
      <c r="CT2269" t="s">
        <v>35739</v>
      </c>
      <c r="CU2269" t="s">
        <v>79</v>
      </c>
      <c r="DE2269" s="3"/>
      <c r="DO2269" s="75" t="s">
        <v>3052</v>
      </c>
      <c r="DP2269" s="76" t="s">
        <v>556</v>
      </c>
      <c r="DQ2269" s="75" t="s">
        <v>36016</v>
      </c>
      <c r="DR2269" s="77">
        <v>4946</v>
      </c>
      <c r="DS2269" s="78">
        <v>428.11700000000002</v>
      </c>
      <c r="DT2269" s="78">
        <v>11.553000000000001</v>
      </c>
      <c r="DU2269" s="75" t="s">
        <v>36056</v>
      </c>
      <c r="DV2269" s="75" t="s">
        <v>36056</v>
      </c>
      <c r="DW2269" s="72"/>
      <c r="DY2269" t="s">
        <v>99</v>
      </c>
    </row>
    <row r="2270" spans="93:129" ht="15" customHeight="1" x14ac:dyDescent="0.25">
      <c r="CO2270" s="3">
        <v>40251</v>
      </c>
      <c r="CP2270" s="1">
        <v>0.83284722222222218</v>
      </c>
      <c r="CQ2270">
        <v>18.164999999999999</v>
      </c>
      <c r="CR2270" t="s">
        <v>2333</v>
      </c>
      <c r="CS2270">
        <v>6119</v>
      </c>
      <c r="CU2270" t="s">
        <v>277</v>
      </c>
      <c r="DE2270" s="3"/>
      <c r="DO2270" s="75" t="s">
        <v>3052</v>
      </c>
      <c r="DP2270" s="76" t="s">
        <v>159</v>
      </c>
      <c r="DQ2270" s="75" t="s">
        <v>36016</v>
      </c>
      <c r="DR2270" s="77">
        <v>129313</v>
      </c>
      <c r="DS2270" s="78">
        <v>771.91600000000005</v>
      </c>
      <c r="DT2270" s="78">
        <v>167.52199999999999</v>
      </c>
      <c r="DU2270" s="75" t="s">
        <v>36057</v>
      </c>
      <c r="DV2270" s="75" t="s">
        <v>36057</v>
      </c>
      <c r="DW2270" s="72"/>
      <c r="DY2270" t="s">
        <v>36058</v>
      </c>
    </row>
    <row r="2271" spans="93:129" ht="15" customHeight="1" x14ac:dyDescent="0.25">
      <c r="CO2271" s="3">
        <v>40418</v>
      </c>
      <c r="CP2271" s="1">
        <v>0.80834490740740739</v>
      </c>
      <c r="CQ2271">
        <v>18.164999999999999</v>
      </c>
      <c r="CR2271" t="s">
        <v>146</v>
      </c>
      <c r="CS2271">
        <v>6488</v>
      </c>
      <c r="CT2271" t="s">
        <v>35739</v>
      </c>
      <c r="CU2271" t="s">
        <v>79</v>
      </c>
      <c r="DE2271" s="3"/>
      <c r="DO2271" s="75" t="s">
        <v>3052</v>
      </c>
      <c r="DP2271" s="76" t="s">
        <v>210</v>
      </c>
      <c r="DQ2271" s="75" t="s">
        <v>36016</v>
      </c>
      <c r="DR2271" s="77">
        <v>14261</v>
      </c>
      <c r="DS2271" s="78">
        <v>437.56599999999997</v>
      </c>
      <c r="DT2271" s="78">
        <v>32.591999999999999</v>
      </c>
      <c r="DU2271" s="75" t="s">
        <v>36059</v>
      </c>
      <c r="DV2271" s="75" t="s">
        <v>36059</v>
      </c>
      <c r="DW2271" s="72"/>
      <c r="DY2271" t="s">
        <v>36060</v>
      </c>
    </row>
    <row r="2272" spans="93:129" ht="15" customHeight="1" x14ac:dyDescent="0.25">
      <c r="CO2272" s="3">
        <v>40251</v>
      </c>
      <c r="CP2272" s="1">
        <v>0.83284722222222218</v>
      </c>
      <c r="CQ2272">
        <v>18.164999999999999</v>
      </c>
      <c r="CR2272" t="s">
        <v>2333</v>
      </c>
      <c r="CS2272">
        <v>6119</v>
      </c>
      <c r="CU2272" t="s">
        <v>277</v>
      </c>
      <c r="DE2272" s="3"/>
      <c r="DO2272" s="75" t="s">
        <v>3052</v>
      </c>
      <c r="DP2272" s="76" t="s">
        <v>525</v>
      </c>
      <c r="DQ2272" s="75" t="s">
        <v>36016</v>
      </c>
      <c r="DR2272" s="77">
        <v>40672</v>
      </c>
      <c r="DS2272" s="78">
        <v>575.86099999999999</v>
      </c>
      <c r="DT2272" s="78">
        <v>70.628</v>
      </c>
      <c r="DU2272" s="75" t="s">
        <v>36061</v>
      </c>
      <c r="DV2272" s="75" t="s">
        <v>36061</v>
      </c>
      <c r="DW2272" s="72"/>
      <c r="DY2272" t="s">
        <v>36062</v>
      </c>
    </row>
    <row r="2273" spans="93:129" ht="15" customHeight="1" x14ac:dyDescent="0.25">
      <c r="CO2273" s="3">
        <v>40418</v>
      </c>
      <c r="CP2273" s="1">
        <v>0.80834490740740739</v>
      </c>
      <c r="CQ2273">
        <v>18.164999999999999</v>
      </c>
      <c r="CR2273" t="s">
        <v>146</v>
      </c>
      <c r="CS2273">
        <v>6488</v>
      </c>
      <c r="CT2273" t="s">
        <v>35739</v>
      </c>
      <c r="CU2273" t="s">
        <v>79</v>
      </c>
      <c r="DE2273" s="3"/>
      <c r="DO2273" s="75" t="s">
        <v>3052</v>
      </c>
      <c r="DP2273" s="76" t="s">
        <v>36063</v>
      </c>
      <c r="DQ2273" s="75" t="s">
        <v>36016</v>
      </c>
      <c r="DR2273" s="77">
        <v>45586</v>
      </c>
      <c r="DS2273" s="78">
        <v>874.05499999999995</v>
      </c>
      <c r="DT2273" s="78">
        <v>52.155000000000001</v>
      </c>
      <c r="DU2273" s="75" t="s">
        <v>36063</v>
      </c>
      <c r="DV2273" s="75" t="s">
        <v>36063</v>
      </c>
      <c r="DW2273" s="72"/>
    </row>
    <row r="2274" spans="93:129" ht="15" customHeight="1" x14ac:dyDescent="0.25">
      <c r="CO2274" s="3">
        <v>40251</v>
      </c>
      <c r="CP2274" s="1">
        <v>0.83284722222222218</v>
      </c>
      <c r="CQ2274">
        <v>18.164999999999999</v>
      </c>
      <c r="CR2274" t="s">
        <v>2333</v>
      </c>
      <c r="CS2274">
        <v>6119</v>
      </c>
      <c r="CU2274" t="s">
        <v>277</v>
      </c>
      <c r="DE2274" s="3"/>
      <c r="DO2274" s="75" t="s">
        <v>3052</v>
      </c>
      <c r="DP2274" s="76" t="s">
        <v>3029</v>
      </c>
      <c r="DQ2274" s="75" t="s">
        <v>36016</v>
      </c>
      <c r="DR2274" s="77">
        <v>89605</v>
      </c>
      <c r="DS2274" s="78">
        <v>829.27099999999996</v>
      </c>
      <c r="DT2274" s="78">
        <v>108.053</v>
      </c>
      <c r="DU2274" s="75" t="s">
        <v>3029</v>
      </c>
      <c r="DV2274" s="75" t="s">
        <v>3029</v>
      </c>
      <c r="DW2274" s="72"/>
    </row>
    <row r="2275" spans="93:129" ht="15" customHeight="1" x14ac:dyDescent="0.25">
      <c r="CO2275" s="3">
        <v>40418</v>
      </c>
      <c r="CP2275" s="1">
        <v>0.80834490740740739</v>
      </c>
      <c r="CQ2275">
        <v>18.164999999999999</v>
      </c>
      <c r="CR2275" t="s">
        <v>146</v>
      </c>
      <c r="CS2275">
        <v>6488</v>
      </c>
      <c r="CT2275" t="s">
        <v>35739</v>
      </c>
      <c r="CU2275" t="s">
        <v>79</v>
      </c>
      <c r="DE2275" s="3"/>
      <c r="DO2275" s="75" t="s">
        <v>3052</v>
      </c>
      <c r="DP2275" s="76" t="s">
        <v>206</v>
      </c>
      <c r="DQ2275" s="75" t="s">
        <v>36016</v>
      </c>
      <c r="DR2275" s="77">
        <v>45932</v>
      </c>
      <c r="DS2275" s="78">
        <v>655.48</v>
      </c>
      <c r="DT2275" s="78">
        <v>70.073999999999998</v>
      </c>
      <c r="DU2275" s="75" t="s">
        <v>33624</v>
      </c>
      <c r="DV2275" s="75" t="s">
        <v>36064</v>
      </c>
      <c r="DW2275" s="72"/>
      <c r="DY2275" t="s">
        <v>36065</v>
      </c>
    </row>
    <row r="2276" spans="93:129" ht="15" customHeight="1" x14ac:dyDescent="0.25">
      <c r="CO2276" s="3">
        <v>40251</v>
      </c>
      <c r="CP2276" s="1">
        <v>0.83284722222222218</v>
      </c>
      <c r="CQ2276">
        <v>18.164999999999999</v>
      </c>
      <c r="CR2276" t="s">
        <v>2333</v>
      </c>
      <c r="CS2276">
        <v>6119</v>
      </c>
      <c r="CU2276" t="s">
        <v>277</v>
      </c>
      <c r="DE2276" s="3"/>
      <c r="DO2276" s="75" t="s">
        <v>3052</v>
      </c>
      <c r="DP2276" s="76" t="s">
        <v>36066</v>
      </c>
      <c r="DQ2276" s="75" t="s">
        <v>36016</v>
      </c>
      <c r="DR2276" s="77">
        <v>22821</v>
      </c>
      <c r="DS2276" s="78">
        <v>391.59300000000002</v>
      </c>
      <c r="DT2276" s="78">
        <v>58.277000000000001</v>
      </c>
      <c r="DU2276" s="75" t="s">
        <v>36067</v>
      </c>
      <c r="DV2276" s="75" t="s">
        <v>36068</v>
      </c>
      <c r="DW2276" s="72"/>
    </row>
    <row r="2277" spans="93:129" ht="15" customHeight="1" x14ac:dyDescent="0.25">
      <c r="CO2277" s="3">
        <v>40418</v>
      </c>
      <c r="CP2277" s="1">
        <v>0.80834490740740739</v>
      </c>
      <c r="CQ2277">
        <v>18.164999999999999</v>
      </c>
      <c r="CR2277" t="s">
        <v>146</v>
      </c>
      <c r="CS2277">
        <v>6488</v>
      </c>
      <c r="CT2277" t="s">
        <v>35739</v>
      </c>
      <c r="CU2277" t="s">
        <v>79</v>
      </c>
      <c r="DE2277" s="3"/>
      <c r="DO2277" s="75" t="s">
        <v>3052</v>
      </c>
      <c r="DP2277" s="76" t="s">
        <v>36069</v>
      </c>
      <c r="DQ2277" s="75" t="s">
        <v>36016</v>
      </c>
      <c r="DR2277" s="77">
        <v>213295</v>
      </c>
      <c r="DS2277" s="78">
        <v>458.63099999999997</v>
      </c>
      <c r="DT2277" s="78">
        <v>465.06900000000002</v>
      </c>
      <c r="DU2277" s="75" t="s">
        <v>36070</v>
      </c>
      <c r="DV2277" s="75" t="s">
        <v>36070</v>
      </c>
      <c r="DW2277" s="72"/>
    </row>
    <row r="2278" spans="93:129" ht="15" customHeight="1" x14ac:dyDescent="0.25">
      <c r="CO2278" s="3">
        <v>40251</v>
      </c>
      <c r="CP2278" s="1">
        <v>0.83284722222222218</v>
      </c>
      <c r="CQ2278">
        <v>18.164999999999999</v>
      </c>
      <c r="CR2278" t="s">
        <v>2333</v>
      </c>
      <c r="CS2278">
        <v>6119</v>
      </c>
      <c r="CU2278" t="s">
        <v>277</v>
      </c>
      <c r="DE2278" s="3"/>
      <c r="DO2278" s="75" t="s">
        <v>3052</v>
      </c>
      <c r="DP2278" s="76" t="s">
        <v>613</v>
      </c>
      <c r="DQ2278" s="75" t="s">
        <v>36016</v>
      </c>
      <c r="DR2278" s="77">
        <f t="shared" ref="DR2278:DR2288" si="19">DS2278*DT2278</f>
        <v>470658.33112000005</v>
      </c>
      <c r="DS2278" s="78">
        <v>949.06100000000004</v>
      </c>
      <c r="DT2278" s="78">
        <v>495.92</v>
      </c>
      <c r="DU2278" s="75" t="s">
        <v>613</v>
      </c>
      <c r="DV2278" s="75" t="s">
        <v>613</v>
      </c>
      <c r="DW2278" s="72"/>
      <c r="DY2278" t="s">
        <v>36071</v>
      </c>
    </row>
    <row r="2279" spans="93:129" ht="15" customHeight="1" x14ac:dyDescent="0.25">
      <c r="CO2279" s="3">
        <v>40418</v>
      </c>
      <c r="CP2279" s="1">
        <v>0.80834490740740739</v>
      </c>
      <c r="CQ2279">
        <v>18.164999999999999</v>
      </c>
      <c r="CR2279" t="s">
        <v>146</v>
      </c>
      <c r="CS2279">
        <v>6488</v>
      </c>
      <c r="CT2279" t="s">
        <v>35739</v>
      </c>
      <c r="CU2279" t="s">
        <v>79</v>
      </c>
      <c r="DE2279" s="3"/>
      <c r="DO2279" s="75" t="s">
        <v>3052</v>
      </c>
      <c r="DP2279" s="76" t="s">
        <v>373</v>
      </c>
      <c r="DQ2279" s="75" t="s">
        <v>36016</v>
      </c>
      <c r="DR2279" s="77">
        <f t="shared" si="19"/>
        <v>94643.000620999999</v>
      </c>
      <c r="DS2279" s="78">
        <v>360.46100000000001</v>
      </c>
      <c r="DT2279" s="78">
        <v>262.56099999999998</v>
      </c>
      <c r="DU2279" s="75" t="s">
        <v>193</v>
      </c>
      <c r="DV2279" s="75" t="s">
        <v>193</v>
      </c>
      <c r="DW2279" s="72"/>
      <c r="DY2279" t="s">
        <v>36072</v>
      </c>
    </row>
    <row r="2280" spans="93:129" ht="15" customHeight="1" x14ac:dyDescent="0.25">
      <c r="CO2280" s="3">
        <v>40251</v>
      </c>
      <c r="CP2280" s="1">
        <v>0.83284722222222218</v>
      </c>
      <c r="CQ2280">
        <v>18.164999999999999</v>
      </c>
      <c r="CR2280" t="s">
        <v>2333</v>
      </c>
      <c r="CS2280">
        <v>6119</v>
      </c>
      <c r="CU2280" t="s">
        <v>277</v>
      </c>
      <c r="DE2280" s="3"/>
      <c r="DO2280" s="75" t="s">
        <v>3052</v>
      </c>
      <c r="DP2280" s="76" t="s">
        <v>287</v>
      </c>
      <c r="DQ2280" s="75" t="s">
        <v>36016</v>
      </c>
      <c r="DR2280" s="77">
        <f t="shared" si="19"/>
        <v>120327.222639</v>
      </c>
      <c r="DS2280" s="78">
        <v>361.85700000000003</v>
      </c>
      <c r="DT2280" s="78">
        <v>332.52699999999999</v>
      </c>
      <c r="DU2280" s="75" t="s">
        <v>287</v>
      </c>
      <c r="DV2280" s="75" t="s">
        <v>287</v>
      </c>
      <c r="DW2280" s="72"/>
    </row>
    <row r="2281" spans="93:129" ht="15" customHeight="1" x14ac:dyDescent="0.25">
      <c r="CO2281" s="3">
        <v>40418</v>
      </c>
      <c r="CP2281" s="1">
        <v>0.80834490740740739</v>
      </c>
      <c r="CQ2281">
        <v>18.164999999999999</v>
      </c>
      <c r="CR2281" t="s">
        <v>146</v>
      </c>
      <c r="CS2281">
        <v>6488</v>
      </c>
      <c r="CT2281" t="s">
        <v>35739</v>
      </c>
      <c r="CU2281" t="s">
        <v>79</v>
      </c>
      <c r="DE2281" s="3"/>
      <c r="DO2281" s="75" t="s">
        <v>3052</v>
      </c>
      <c r="DP2281" s="76" t="s">
        <v>589</v>
      </c>
      <c r="DQ2281" s="75" t="s">
        <v>36016</v>
      </c>
      <c r="DR2281" s="77">
        <f t="shared" si="19"/>
        <v>312090.09206399997</v>
      </c>
      <c r="DS2281" s="78">
        <v>346.66199999999998</v>
      </c>
      <c r="DT2281" s="78">
        <v>900.27200000000005</v>
      </c>
      <c r="DU2281" s="75" t="s">
        <v>36073</v>
      </c>
      <c r="DV2281" s="75" t="s">
        <v>36073</v>
      </c>
      <c r="DW2281" s="72"/>
    </row>
    <row r="2282" spans="93:129" ht="15" customHeight="1" x14ac:dyDescent="0.25">
      <c r="CO2282" s="3">
        <v>40251</v>
      </c>
      <c r="CP2282" s="1">
        <v>0.83284722222222218</v>
      </c>
      <c r="CQ2282">
        <v>18.164999999999999</v>
      </c>
      <c r="CR2282" t="s">
        <v>2333</v>
      </c>
      <c r="CS2282">
        <v>6119</v>
      </c>
      <c r="CU2282" t="s">
        <v>277</v>
      </c>
      <c r="DE2282" s="3"/>
      <c r="DO2282" s="75" t="s">
        <v>3052</v>
      </c>
      <c r="DP2282" s="76" t="s">
        <v>36074</v>
      </c>
      <c r="DQ2282" s="75" t="s">
        <v>36016</v>
      </c>
      <c r="DR2282" s="77">
        <f t="shared" si="19"/>
        <v>319250.26941999997</v>
      </c>
      <c r="DS2282" s="78">
        <v>890.81</v>
      </c>
      <c r="DT2282" s="78">
        <v>358.38200000000001</v>
      </c>
      <c r="DU2282" s="75" t="s">
        <v>36075</v>
      </c>
      <c r="DV2282" s="75" t="s">
        <v>36075</v>
      </c>
      <c r="DW2282" s="72"/>
    </row>
    <row r="2283" spans="93:129" ht="15" customHeight="1" x14ac:dyDescent="0.25">
      <c r="CO2283" s="3">
        <v>40418</v>
      </c>
      <c r="CP2283" s="1">
        <v>0.80834490740740739</v>
      </c>
      <c r="CQ2283">
        <v>18.164999999999999</v>
      </c>
      <c r="CR2283" t="s">
        <v>146</v>
      </c>
      <c r="CS2283">
        <v>6488</v>
      </c>
      <c r="CT2283" t="s">
        <v>35739</v>
      </c>
      <c r="CU2283" t="s">
        <v>79</v>
      </c>
      <c r="DE2283" s="3"/>
      <c r="DO2283" s="75" t="s">
        <v>3052</v>
      </c>
      <c r="DP2283" s="76" t="s">
        <v>36076</v>
      </c>
      <c r="DQ2283" s="75" t="s">
        <v>36016</v>
      </c>
      <c r="DR2283" s="77">
        <f t="shared" si="19"/>
        <v>120043.764689</v>
      </c>
      <c r="DS2283" s="79">
        <v>1234.8530000000001</v>
      </c>
      <c r="DT2283" s="78">
        <v>97.212999999999994</v>
      </c>
      <c r="DU2283" s="75" t="s">
        <v>33725</v>
      </c>
      <c r="DV2283" s="75" t="s">
        <v>33725</v>
      </c>
      <c r="DW2283" s="72"/>
    </row>
    <row r="2284" spans="93:129" ht="15" customHeight="1" x14ac:dyDescent="0.25">
      <c r="CO2284" s="3">
        <v>40251</v>
      </c>
      <c r="CP2284" s="1">
        <v>0.83284722222222218</v>
      </c>
      <c r="CQ2284">
        <v>18.164999999999999</v>
      </c>
      <c r="CR2284" t="s">
        <v>2333</v>
      </c>
      <c r="CS2284">
        <v>6119</v>
      </c>
      <c r="CU2284" t="s">
        <v>277</v>
      </c>
      <c r="DE2284" s="3"/>
      <c r="DO2284" s="75" t="s">
        <v>3052</v>
      </c>
      <c r="DP2284" s="76" t="s">
        <v>36077</v>
      </c>
      <c r="DQ2284" s="75" t="s">
        <v>36016</v>
      </c>
      <c r="DR2284" s="77">
        <f t="shared" si="19"/>
        <v>45936.354033000003</v>
      </c>
      <c r="DS2284" s="78">
        <v>981.56700000000001</v>
      </c>
      <c r="DT2284" s="78">
        <v>46.798999999999999</v>
      </c>
      <c r="DU2284" s="75" t="s">
        <v>36078</v>
      </c>
      <c r="DV2284" s="75" t="s">
        <v>32906</v>
      </c>
      <c r="DW2284" s="72"/>
    </row>
    <row r="2285" spans="93:129" ht="15" customHeight="1" x14ac:dyDescent="0.25">
      <c r="CO2285" s="3">
        <v>40418</v>
      </c>
      <c r="CP2285" s="1">
        <v>0.80834490740740739</v>
      </c>
      <c r="CQ2285">
        <v>18.164999999999999</v>
      </c>
      <c r="CR2285" t="s">
        <v>146</v>
      </c>
      <c r="CS2285">
        <v>6488</v>
      </c>
      <c r="CT2285" t="s">
        <v>35739</v>
      </c>
      <c r="CU2285" t="s">
        <v>79</v>
      </c>
      <c r="DE2285" s="3"/>
      <c r="DO2285" s="75" t="s">
        <v>3052</v>
      </c>
      <c r="DP2285" s="76" t="s">
        <v>33527</v>
      </c>
      <c r="DQ2285" s="75" t="s">
        <v>36016</v>
      </c>
      <c r="DR2285" s="77">
        <f t="shared" si="19"/>
        <v>120292.68569600002</v>
      </c>
      <c r="DS2285" s="78">
        <v>671.81600000000003</v>
      </c>
      <c r="DT2285" s="78">
        <v>179.05600000000001</v>
      </c>
      <c r="DU2285" s="75" t="s">
        <v>33527</v>
      </c>
      <c r="DV2285" s="75" t="s">
        <v>36079</v>
      </c>
      <c r="DW2285" s="72"/>
      <c r="DY2285" t="s">
        <v>36080</v>
      </c>
    </row>
    <row r="2286" spans="93:129" ht="15" customHeight="1" x14ac:dyDescent="0.25">
      <c r="CO2286" s="3">
        <v>40251</v>
      </c>
      <c r="CP2286" s="1">
        <v>0.83284722222222218</v>
      </c>
      <c r="CQ2286">
        <v>18.164999999999999</v>
      </c>
      <c r="CR2286" t="s">
        <v>2333</v>
      </c>
      <c r="CS2286">
        <v>6119</v>
      </c>
      <c r="CU2286" t="s">
        <v>277</v>
      </c>
      <c r="DE2286" s="3"/>
      <c r="DO2286" s="75" t="s">
        <v>3052</v>
      </c>
      <c r="DP2286" s="76" t="s">
        <v>36081</v>
      </c>
      <c r="DQ2286" s="75" t="s">
        <v>36016</v>
      </c>
      <c r="DR2286" s="77">
        <f t="shared" si="19"/>
        <v>46485.887733000003</v>
      </c>
      <c r="DS2286" s="78">
        <v>411.85700000000003</v>
      </c>
      <c r="DT2286" s="78">
        <v>112.869</v>
      </c>
      <c r="DU2286" s="75" t="s">
        <v>33463</v>
      </c>
      <c r="DV2286" s="75" t="s">
        <v>33463</v>
      </c>
      <c r="DW2286" s="72"/>
    </row>
    <row r="2287" spans="93:129" ht="15" customHeight="1" x14ac:dyDescent="0.25">
      <c r="CO2287" s="3">
        <v>40418</v>
      </c>
      <c r="CP2287" s="1">
        <v>0.80834490740740739</v>
      </c>
      <c r="CQ2287">
        <v>18.164999999999999</v>
      </c>
      <c r="CR2287" t="s">
        <v>146</v>
      </c>
      <c r="CS2287">
        <v>6488</v>
      </c>
      <c r="CT2287" t="s">
        <v>35739</v>
      </c>
      <c r="DE2287" s="3"/>
      <c r="DO2287" s="75" t="s">
        <v>3052</v>
      </c>
      <c r="DP2287" s="76" t="s">
        <v>168</v>
      </c>
      <c r="DQ2287" s="75" t="s">
        <v>36016</v>
      </c>
      <c r="DR2287" s="77">
        <f t="shared" si="19"/>
        <v>138687.34183199998</v>
      </c>
      <c r="DS2287" s="78">
        <v>608.50199999999995</v>
      </c>
      <c r="DT2287" s="78">
        <v>227.916</v>
      </c>
      <c r="DU2287" s="75" t="s">
        <v>36082</v>
      </c>
      <c r="DV2287" s="75" t="s">
        <v>167</v>
      </c>
      <c r="DW2287" s="72"/>
      <c r="DY2287" t="s">
        <v>36083</v>
      </c>
    </row>
    <row r="2288" spans="93:129" ht="15" customHeight="1" x14ac:dyDescent="0.25">
      <c r="DE2288" s="3"/>
      <c r="DO2288" s="75" t="s">
        <v>3052</v>
      </c>
      <c r="DP2288" s="76" t="s">
        <v>132</v>
      </c>
      <c r="DQ2288" s="75" t="s">
        <v>36016</v>
      </c>
      <c r="DR2288" s="77">
        <f t="shared" si="19"/>
        <v>750097.32306600001</v>
      </c>
      <c r="DS2288" s="78">
        <v>483.11900000000003</v>
      </c>
      <c r="DT2288" s="79">
        <v>1552.614</v>
      </c>
      <c r="DU2288" s="75" t="s">
        <v>36084</v>
      </c>
      <c r="DV2288" s="75" t="s">
        <v>36084</v>
      </c>
      <c r="DW2288" s="72"/>
      <c r="DY2288" t="s">
        <v>36085</v>
      </c>
    </row>
    <row r="2289" spans="109:129" ht="15" customHeight="1" x14ac:dyDescent="0.25">
      <c r="DE2289" s="3"/>
      <c r="DO2289" s="75" t="s">
        <v>3052</v>
      </c>
      <c r="DP2289" s="76" t="s">
        <v>36086</v>
      </c>
      <c r="DQ2289" s="75" t="s">
        <v>36016</v>
      </c>
      <c r="DR2289" s="77">
        <v>18236</v>
      </c>
      <c r="DS2289" s="78">
        <v>130.751</v>
      </c>
      <c r="DT2289" s="78">
        <v>139.471</v>
      </c>
      <c r="DU2289" s="75" t="s">
        <v>33573</v>
      </c>
      <c r="DV2289" s="75" t="s">
        <v>33573</v>
      </c>
      <c r="DW2289" s="72"/>
    </row>
    <row r="2290" spans="109:129" ht="15" customHeight="1" x14ac:dyDescent="0.25">
      <c r="DE2290" s="3"/>
      <c r="DO2290" s="75" t="s">
        <v>3052</v>
      </c>
      <c r="DP2290" s="76" t="s">
        <v>34464</v>
      </c>
      <c r="DQ2290" s="75" t="s">
        <v>36016</v>
      </c>
      <c r="DR2290" s="77">
        <v>267066</v>
      </c>
      <c r="DS2290" s="78">
        <v>373.79700000000003</v>
      </c>
      <c r="DT2290" s="78">
        <v>714.46699999999998</v>
      </c>
      <c r="DU2290" s="75" t="s">
        <v>34446</v>
      </c>
      <c r="DV2290" s="75" t="s">
        <v>35512</v>
      </c>
      <c r="DW2290" s="72"/>
      <c r="DY2290" t="s">
        <v>35322</v>
      </c>
    </row>
    <row r="2291" spans="109:129" ht="15" customHeight="1" x14ac:dyDescent="0.25">
      <c r="DE2291" s="3"/>
      <c r="DO2291" s="75" t="s">
        <v>3052</v>
      </c>
      <c r="DP2291" s="76" t="s">
        <v>148</v>
      </c>
      <c r="DQ2291" s="75" t="s">
        <v>36016</v>
      </c>
      <c r="DR2291" s="77">
        <v>94556</v>
      </c>
      <c r="DS2291" s="78">
        <v>459.911</v>
      </c>
      <c r="DT2291" s="78">
        <v>205.596</v>
      </c>
      <c r="DU2291" s="75" t="s">
        <v>36087</v>
      </c>
      <c r="DV2291" s="75" t="s">
        <v>36087</v>
      </c>
      <c r="DW2291" s="72"/>
      <c r="DY2291" t="s">
        <v>34</v>
      </c>
    </row>
    <row r="2292" spans="109:129" ht="15" customHeight="1" x14ac:dyDescent="0.25">
      <c r="DE2292" s="3"/>
      <c r="DO2292" s="75" t="s">
        <v>3052</v>
      </c>
      <c r="DP2292" s="76" t="s">
        <v>32380</v>
      </c>
      <c r="DQ2292" s="75" t="s">
        <v>36016</v>
      </c>
      <c r="DR2292" s="77">
        <v>43602</v>
      </c>
      <c r="DS2292" s="78">
        <v>553.51700000000005</v>
      </c>
      <c r="DT2292" s="78">
        <v>78.772999999999996</v>
      </c>
      <c r="DU2292" s="75" t="s">
        <v>36088</v>
      </c>
      <c r="DV2292" s="75" t="s">
        <v>32761</v>
      </c>
      <c r="DW2292" s="72"/>
      <c r="DY2292" t="s">
        <v>36089</v>
      </c>
    </row>
    <row r="2293" spans="109:129" ht="15" customHeight="1" x14ac:dyDescent="0.25">
      <c r="DE2293" s="3"/>
      <c r="DO2293" s="75" t="s">
        <v>3052</v>
      </c>
      <c r="DP2293" s="76" t="s">
        <v>34830</v>
      </c>
      <c r="DQ2293" s="75" t="s">
        <v>36016</v>
      </c>
      <c r="DR2293" s="77">
        <v>1517550</v>
      </c>
      <c r="DS2293" s="78">
        <v>135.09</v>
      </c>
      <c r="DT2293" s="79">
        <v>11233.614</v>
      </c>
      <c r="DU2293" s="75" t="s">
        <v>34830</v>
      </c>
      <c r="DV2293" s="75" t="s">
        <v>34830</v>
      </c>
      <c r="DW2293" s="72"/>
    </row>
    <row r="2294" spans="109:129" ht="15" customHeight="1" x14ac:dyDescent="0.25">
      <c r="DE2294" s="3"/>
      <c r="DO2294" s="75" t="s">
        <v>3052</v>
      </c>
      <c r="DP2294" s="76" t="s">
        <v>102</v>
      </c>
      <c r="DQ2294" s="75" t="s">
        <v>36016</v>
      </c>
      <c r="DR2294" s="77">
        <v>46302</v>
      </c>
      <c r="DS2294" s="78">
        <v>546.80899999999997</v>
      </c>
      <c r="DT2294" s="78">
        <v>84.677000000000007</v>
      </c>
      <c r="DU2294" s="75" t="s">
        <v>455</v>
      </c>
      <c r="DV2294" s="75" t="s">
        <v>101</v>
      </c>
      <c r="DW2294" s="72"/>
      <c r="DY2294" t="s">
        <v>36090</v>
      </c>
    </row>
    <row r="2295" spans="109:129" ht="15" customHeight="1" x14ac:dyDescent="0.25">
      <c r="DE2295" s="3"/>
      <c r="DO2295" s="75" t="s">
        <v>3052</v>
      </c>
      <c r="DP2295" s="76" t="s">
        <v>233</v>
      </c>
      <c r="DQ2295" s="75" t="s">
        <v>36016</v>
      </c>
      <c r="DR2295" s="77">
        <v>18080</v>
      </c>
      <c r="DS2295" s="79">
        <v>1081.165</v>
      </c>
      <c r="DT2295" s="78">
        <v>16.722999999999999</v>
      </c>
      <c r="DU2295" s="75" t="s">
        <v>36091</v>
      </c>
      <c r="DV2295" s="75" t="s">
        <v>36091</v>
      </c>
      <c r="DW2295" s="72"/>
      <c r="DY2295" t="s">
        <v>36092</v>
      </c>
    </row>
    <row r="2296" spans="109:129" ht="15" customHeight="1" x14ac:dyDescent="0.25">
      <c r="DE2296" s="3"/>
      <c r="DO2296" s="75" t="s">
        <v>3052</v>
      </c>
      <c r="DP2296" s="76" t="s">
        <v>36093</v>
      </c>
      <c r="DQ2296" s="75" t="s">
        <v>36016</v>
      </c>
      <c r="DR2296" s="77">
        <v>150336</v>
      </c>
      <c r="DS2296" s="78">
        <v>778.36099999999999</v>
      </c>
      <c r="DT2296" s="78">
        <v>193.14400000000001</v>
      </c>
      <c r="DU2296" s="75" t="s">
        <v>36094</v>
      </c>
      <c r="DV2296" s="75" t="s">
        <v>36094</v>
      </c>
      <c r="DW2296" s="72"/>
    </row>
    <row r="2297" spans="109:129" ht="15" customHeight="1" x14ac:dyDescent="0.25">
      <c r="DE2297" s="3"/>
      <c r="DO2297" s="75" t="s">
        <v>3052</v>
      </c>
      <c r="DP2297" s="76" t="s">
        <v>36095</v>
      </c>
      <c r="DQ2297" s="75" t="s">
        <v>36016</v>
      </c>
      <c r="DR2297" s="77">
        <v>37546</v>
      </c>
      <c r="DS2297" s="78">
        <v>331.20400000000001</v>
      </c>
      <c r="DT2297" s="78">
        <v>113.36199999999999</v>
      </c>
      <c r="DU2297" s="75" t="s">
        <v>36096</v>
      </c>
      <c r="DV2297" s="75" t="s">
        <v>36097</v>
      </c>
      <c r="DW2297" s="72"/>
    </row>
    <row r="2298" spans="109:129" ht="15" customHeight="1" x14ac:dyDescent="0.25">
      <c r="DE2298" s="3"/>
      <c r="DO2298" s="75" t="s">
        <v>3052</v>
      </c>
      <c r="DP2298" s="76" t="s">
        <v>362</v>
      </c>
      <c r="DQ2298" s="75" t="s">
        <v>36016</v>
      </c>
      <c r="DR2298" s="77">
        <v>80023</v>
      </c>
      <c r="DS2298" s="79">
        <v>1074.6590000000001</v>
      </c>
      <c r="DT2298" s="78">
        <v>74.463999999999999</v>
      </c>
      <c r="DU2298" s="75" t="s">
        <v>362</v>
      </c>
      <c r="DV2298" s="75" t="s">
        <v>362</v>
      </c>
      <c r="DW2298" s="72"/>
      <c r="DY2298" t="s">
        <v>36098</v>
      </c>
    </row>
    <row r="2299" spans="109:129" ht="15" customHeight="1" x14ac:dyDescent="0.25">
      <c r="DE2299" s="3"/>
      <c r="DO2299" s="75" t="s">
        <v>3052</v>
      </c>
      <c r="DP2299" s="76" t="s">
        <v>244</v>
      </c>
      <c r="DQ2299" s="75" t="s">
        <v>36016</v>
      </c>
      <c r="DR2299" s="77">
        <v>6556</v>
      </c>
      <c r="DS2299" s="78">
        <v>449.93599999999998</v>
      </c>
      <c r="DT2299" s="78">
        <v>14.571</v>
      </c>
      <c r="DU2299" s="75" t="s">
        <v>36099</v>
      </c>
      <c r="DV2299" s="75" t="s">
        <v>36100</v>
      </c>
      <c r="DW2299" s="72"/>
      <c r="DY2299" t="s">
        <v>36101</v>
      </c>
    </row>
    <row r="2300" spans="109:129" ht="15" customHeight="1" x14ac:dyDescent="0.25">
      <c r="DE2300" s="3"/>
      <c r="DO2300" s="75" t="s">
        <v>3052</v>
      </c>
      <c r="DP2300" s="76" t="s">
        <v>36102</v>
      </c>
      <c r="DQ2300" s="75" t="s">
        <v>36016</v>
      </c>
      <c r="DR2300" s="77">
        <v>42238</v>
      </c>
      <c r="DS2300" s="78">
        <v>822.86300000000006</v>
      </c>
      <c r="DT2300" s="78">
        <v>51.331000000000003</v>
      </c>
      <c r="DU2300" s="75" t="s">
        <v>32845</v>
      </c>
      <c r="DV2300" s="75" t="s">
        <v>33880</v>
      </c>
      <c r="DW2300" s="72"/>
    </row>
    <row r="2301" spans="109:129" ht="15" customHeight="1" x14ac:dyDescent="0.25">
      <c r="DE2301" s="3"/>
      <c r="DO2301" s="75" t="s">
        <v>3052</v>
      </c>
      <c r="DP2301" s="76" t="s">
        <v>35496</v>
      </c>
      <c r="DQ2301" s="75" t="s">
        <v>36016</v>
      </c>
      <c r="DR2301" s="77">
        <f>DS2301*DT2301</f>
        <v>41373.062918000003</v>
      </c>
      <c r="DS2301" s="79">
        <v>1133.7260000000001</v>
      </c>
      <c r="DT2301" s="78">
        <v>36.493000000000002</v>
      </c>
      <c r="DU2301" s="75" t="s">
        <v>36103</v>
      </c>
      <c r="DV2301" s="75" t="s">
        <v>34283</v>
      </c>
      <c r="DW2301" s="72"/>
      <c r="DY2301" t="s">
        <v>14</v>
      </c>
    </row>
    <row r="2302" spans="109:129" ht="15" customHeight="1" x14ac:dyDescent="0.25">
      <c r="DE2302" s="3"/>
      <c r="DO2302" s="75" t="s">
        <v>3052</v>
      </c>
      <c r="DP2302" s="76" t="s">
        <v>275</v>
      </c>
      <c r="DQ2302" s="75" t="s">
        <v>36016</v>
      </c>
      <c r="DR2302" s="77">
        <v>41624</v>
      </c>
      <c r="DS2302" s="78">
        <v>316.726</v>
      </c>
      <c r="DT2302" s="78">
        <v>131.41999999999999</v>
      </c>
      <c r="DU2302" s="75" t="s">
        <v>36104</v>
      </c>
      <c r="DV2302" s="75" t="s">
        <v>36104</v>
      </c>
      <c r="DW2302" s="72"/>
      <c r="DY2302" t="s">
        <v>36105</v>
      </c>
    </row>
    <row r="2303" spans="109:129" ht="15" customHeight="1" x14ac:dyDescent="0.25">
      <c r="DE2303" s="3"/>
      <c r="DO2303" s="75" t="s">
        <v>3052</v>
      </c>
      <c r="DP2303" s="76" t="s">
        <v>36106</v>
      </c>
      <c r="DQ2303" s="75" t="s">
        <v>36016</v>
      </c>
      <c r="DR2303" s="77">
        <v>57565</v>
      </c>
      <c r="DS2303" s="78">
        <v>675.03800000000001</v>
      </c>
      <c r="DT2303" s="78">
        <v>85.277000000000001</v>
      </c>
      <c r="DU2303" s="75" t="s">
        <v>159</v>
      </c>
      <c r="DV2303" s="75" t="s">
        <v>36107</v>
      </c>
      <c r="DW2303" s="72"/>
    </row>
    <row r="2304" spans="109:129" ht="15" customHeight="1" x14ac:dyDescent="0.25">
      <c r="DE2304" s="3"/>
      <c r="DO2304" s="75" t="s">
        <v>3052</v>
      </c>
      <c r="DP2304" s="76" t="s">
        <v>308</v>
      </c>
      <c r="DQ2304" s="75" t="s">
        <v>36016</v>
      </c>
      <c r="DR2304" s="77">
        <v>43863</v>
      </c>
      <c r="DS2304" s="78">
        <v>883.447</v>
      </c>
      <c r="DT2304" s="78">
        <v>49.65</v>
      </c>
      <c r="DU2304" s="75" t="s">
        <v>308</v>
      </c>
      <c r="DV2304" s="75" t="s">
        <v>308</v>
      </c>
      <c r="DW2304" s="72"/>
      <c r="DY2304" t="s">
        <v>36108</v>
      </c>
    </row>
    <row r="2305" spans="109:129" ht="15" customHeight="1" x14ac:dyDescent="0.25">
      <c r="DE2305" s="3"/>
      <c r="DO2305" s="75" t="s">
        <v>3052</v>
      </c>
      <c r="DP2305" s="76" t="s">
        <v>327</v>
      </c>
      <c r="DQ2305" s="75" t="s">
        <v>36016</v>
      </c>
      <c r="DR2305" s="77">
        <v>202897</v>
      </c>
      <c r="DS2305" s="78">
        <v>857.09100000000001</v>
      </c>
      <c r="DT2305" s="78">
        <v>236.727</v>
      </c>
      <c r="DU2305" s="75" t="s">
        <v>327</v>
      </c>
      <c r="DV2305" s="75" t="s">
        <v>327</v>
      </c>
      <c r="DW2305" s="72"/>
      <c r="DY2305" t="s">
        <v>36109</v>
      </c>
    </row>
    <row r="2306" spans="109:129" ht="15" customHeight="1" x14ac:dyDescent="0.25">
      <c r="DE2306" s="3"/>
      <c r="DO2306" s="75" t="s">
        <v>3052</v>
      </c>
      <c r="DP2306" s="76" t="s">
        <v>109</v>
      </c>
      <c r="DQ2306" s="75" t="s">
        <v>36016</v>
      </c>
      <c r="DR2306" s="77">
        <v>47722</v>
      </c>
      <c r="DS2306" s="78">
        <v>729.21699999999998</v>
      </c>
      <c r="DT2306" s="78">
        <v>65.442999999999998</v>
      </c>
      <c r="DU2306" s="75" t="s">
        <v>36110</v>
      </c>
      <c r="DV2306" s="75" t="s">
        <v>36110</v>
      </c>
      <c r="DW2306" s="72"/>
      <c r="DY2306" t="s">
        <v>36111</v>
      </c>
    </row>
    <row r="2307" spans="109:129" ht="15" customHeight="1" x14ac:dyDescent="0.25">
      <c r="DE2307" s="3"/>
      <c r="DO2307" s="75" t="s">
        <v>3052</v>
      </c>
      <c r="DP2307" s="76" t="s">
        <v>438</v>
      </c>
      <c r="DQ2307" s="75" t="s">
        <v>36016</v>
      </c>
      <c r="DR2307" s="77">
        <f t="shared" ref="DR2307:DR2370" si="20">DS2307*DT2307</f>
        <v>369993.60171599995</v>
      </c>
      <c r="DS2307" s="79">
        <v>1025.4839999999999</v>
      </c>
      <c r="DT2307" s="78">
        <v>360.79899999999998</v>
      </c>
      <c r="DU2307" s="75" t="s">
        <v>33614</v>
      </c>
      <c r="DV2307" s="75" t="s">
        <v>36112</v>
      </c>
      <c r="DW2307" s="72"/>
      <c r="DY2307" t="s">
        <v>34</v>
      </c>
    </row>
    <row r="2308" spans="109:129" ht="15" customHeight="1" x14ac:dyDescent="0.25">
      <c r="DE2308" s="3"/>
      <c r="DO2308" s="75" t="s">
        <v>3052</v>
      </c>
      <c r="DP2308" s="76" t="s">
        <v>15</v>
      </c>
      <c r="DQ2308" s="75" t="s">
        <v>36016</v>
      </c>
      <c r="DR2308" s="77">
        <f t="shared" si="20"/>
        <v>28080.053999999996</v>
      </c>
      <c r="DS2308" s="78">
        <v>397.2</v>
      </c>
      <c r="DT2308" s="78">
        <v>70.694999999999993</v>
      </c>
      <c r="DU2308" s="75" t="s">
        <v>36113</v>
      </c>
      <c r="DV2308" s="75" t="s">
        <v>36113</v>
      </c>
      <c r="DW2308" s="72"/>
      <c r="DY2308" t="s">
        <v>36114</v>
      </c>
    </row>
    <row r="2309" spans="109:129" ht="15" customHeight="1" x14ac:dyDescent="0.25">
      <c r="DE2309" s="3"/>
      <c r="DO2309" s="75" t="s">
        <v>3052</v>
      </c>
      <c r="DP2309" s="76" t="s">
        <v>34406</v>
      </c>
      <c r="DQ2309" s="75" t="s">
        <v>36016</v>
      </c>
      <c r="DR2309" s="77">
        <f t="shared" si="20"/>
        <v>381751.03986600001</v>
      </c>
      <c r="DS2309" s="78">
        <v>904.45399999999995</v>
      </c>
      <c r="DT2309" s="78">
        <v>422.07900000000001</v>
      </c>
      <c r="DU2309" s="75" t="s">
        <v>34406</v>
      </c>
      <c r="DV2309" s="75" t="s">
        <v>34406</v>
      </c>
      <c r="DW2309" s="72"/>
      <c r="DY2309" t="s">
        <v>36115</v>
      </c>
    </row>
    <row r="2310" spans="109:129" ht="15" customHeight="1" x14ac:dyDescent="0.25">
      <c r="DE2310" s="3"/>
      <c r="DO2310" s="75" t="s">
        <v>3053</v>
      </c>
      <c r="DP2310" s="76" t="s">
        <v>32976</v>
      </c>
      <c r="DQ2310" s="75" t="s">
        <v>36116</v>
      </c>
      <c r="DR2310" s="77">
        <f t="shared" si="20"/>
        <v>50647.593875999999</v>
      </c>
      <c r="DS2310" s="78">
        <v>24.684000000000001</v>
      </c>
      <c r="DT2310" s="79">
        <v>2051.8389999999999</v>
      </c>
      <c r="DU2310" s="75" t="s">
        <v>32976</v>
      </c>
      <c r="DV2310" s="75" t="s">
        <v>32976</v>
      </c>
      <c r="DW2310" s="72"/>
      <c r="DY2310" t="s">
        <v>253</v>
      </c>
    </row>
    <row r="2311" spans="109:129" ht="15" customHeight="1" x14ac:dyDescent="0.25">
      <c r="DE2311" s="3"/>
      <c r="DO2311" s="75" t="s">
        <v>3053</v>
      </c>
      <c r="DP2311" s="76" t="s">
        <v>321</v>
      </c>
      <c r="DQ2311" s="75" t="s">
        <v>36116</v>
      </c>
      <c r="DR2311" s="77">
        <f t="shared" si="20"/>
        <v>167090.40795000002</v>
      </c>
      <c r="DS2311" s="78">
        <v>170.17500000000001</v>
      </c>
      <c r="DT2311" s="78">
        <v>981.87400000000002</v>
      </c>
      <c r="DU2311" s="75" t="s">
        <v>36117</v>
      </c>
      <c r="DV2311" s="75" t="s">
        <v>36118</v>
      </c>
      <c r="DW2311" s="72"/>
      <c r="DY2311" t="s">
        <v>36119</v>
      </c>
    </row>
    <row r="2312" spans="109:129" ht="15" customHeight="1" x14ac:dyDescent="0.25">
      <c r="DE2312" s="3"/>
      <c r="DO2312" s="75" t="s">
        <v>3053</v>
      </c>
      <c r="DP2312" s="76" t="s">
        <v>180</v>
      </c>
      <c r="DQ2312" s="75" t="s">
        <v>36116</v>
      </c>
      <c r="DR2312" s="77">
        <f t="shared" si="20"/>
        <v>85433.095746999999</v>
      </c>
      <c r="DS2312" s="78">
        <v>104.047</v>
      </c>
      <c r="DT2312" s="78">
        <v>821.101</v>
      </c>
      <c r="DU2312" s="75" t="s">
        <v>180</v>
      </c>
      <c r="DV2312" s="75" t="s">
        <v>180</v>
      </c>
      <c r="DW2312" s="72"/>
    </row>
    <row r="2313" spans="109:129" ht="15" customHeight="1" x14ac:dyDescent="0.25">
      <c r="DE2313" s="3"/>
      <c r="DO2313" s="75" t="s">
        <v>3053</v>
      </c>
      <c r="DP2313" s="76" t="s">
        <v>34250</v>
      </c>
      <c r="DQ2313" s="75" t="s">
        <v>36116</v>
      </c>
      <c r="DR2313" s="77">
        <f t="shared" si="20"/>
        <v>621601.920239</v>
      </c>
      <c r="DS2313" s="78">
        <v>413.267</v>
      </c>
      <c r="DT2313" s="79">
        <v>1504.117</v>
      </c>
      <c r="DU2313" s="75" t="s">
        <v>34250</v>
      </c>
      <c r="DV2313" s="75" t="s">
        <v>34250</v>
      </c>
      <c r="DW2313" s="72"/>
    </row>
    <row r="2314" spans="109:129" ht="15" customHeight="1" x14ac:dyDescent="0.25">
      <c r="DE2314" s="3"/>
      <c r="DO2314" s="75" t="s">
        <v>3053</v>
      </c>
      <c r="DP2314" s="76" t="s">
        <v>327</v>
      </c>
      <c r="DQ2314" s="75" t="s">
        <v>36116</v>
      </c>
      <c r="DR2314" s="77">
        <f t="shared" si="20"/>
        <v>123545.90338200002</v>
      </c>
      <c r="DS2314" s="78">
        <v>332.75400000000002</v>
      </c>
      <c r="DT2314" s="78">
        <v>371.28300000000002</v>
      </c>
      <c r="DU2314" s="75" t="s">
        <v>36120</v>
      </c>
      <c r="DV2314" s="75" t="s">
        <v>36121</v>
      </c>
      <c r="DW2314" s="72"/>
      <c r="DY2314" t="s">
        <v>36122</v>
      </c>
    </row>
    <row r="2315" spans="109:129" ht="15" customHeight="1" x14ac:dyDescent="0.25">
      <c r="DE2315" s="3"/>
      <c r="DO2315" s="75" t="s">
        <v>3054</v>
      </c>
      <c r="DP2315" s="76" t="s">
        <v>75</v>
      </c>
      <c r="DQ2315" s="75" t="s">
        <v>36123</v>
      </c>
      <c r="DR2315" s="77">
        <f t="shared" si="20"/>
        <v>26167.204223999997</v>
      </c>
      <c r="DS2315" s="78">
        <v>508.03199999999998</v>
      </c>
      <c r="DT2315" s="78">
        <v>51.506999999999998</v>
      </c>
      <c r="DU2315" s="75" t="s">
        <v>75</v>
      </c>
      <c r="DV2315" s="75" t="s">
        <v>75</v>
      </c>
      <c r="DW2315" s="72"/>
    </row>
    <row r="2316" spans="109:129" ht="15" customHeight="1" x14ac:dyDescent="0.25">
      <c r="DE2316" s="3"/>
      <c r="DO2316" s="75" t="s">
        <v>3054</v>
      </c>
      <c r="DP2316" s="76" t="s">
        <v>36124</v>
      </c>
      <c r="DQ2316" s="75" t="s">
        <v>36123</v>
      </c>
      <c r="DR2316" s="77">
        <f t="shared" si="20"/>
        <v>142551.68228000001</v>
      </c>
      <c r="DS2316" s="79">
        <v>1072.664</v>
      </c>
      <c r="DT2316" s="78">
        <v>132.89500000000001</v>
      </c>
      <c r="DU2316" s="75" t="s">
        <v>36124</v>
      </c>
      <c r="DV2316" s="75" t="s">
        <v>36124</v>
      </c>
      <c r="DW2316" s="72"/>
    </row>
    <row r="2317" spans="109:129" ht="15" customHeight="1" x14ac:dyDescent="0.25">
      <c r="DE2317" s="3"/>
      <c r="DO2317" s="75" t="s">
        <v>3054</v>
      </c>
      <c r="DP2317" s="76" t="s">
        <v>36125</v>
      </c>
      <c r="DQ2317" s="75" t="s">
        <v>36123</v>
      </c>
      <c r="DR2317" s="77">
        <f t="shared" si="20"/>
        <v>11210.8048</v>
      </c>
      <c r="DS2317" s="78">
        <v>408.2</v>
      </c>
      <c r="DT2317" s="78">
        <v>27.463999999999999</v>
      </c>
      <c r="DU2317" s="75" t="s">
        <v>36125</v>
      </c>
      <c r="DV2317" s="75" t="s">
        <v>36125</v>
      </c>
      <c r="DW2317" s="72"/>
    </row>
    <row r="2318" spans="109:129" ht="15" customHeight="1" x14ac:dyDescent="0.25">
      <c r="DE2318" s="3"/>
      <c r="DO2318" s="75" t="s">
        <v>3054</v>
      </c>
      <c r="DP2318" s="76" t="s">
        <v>33665</v>
      </c>
      <c r="DQ2318" s="75" t="s">
        <v>36123</v>
      </c>
      <c r="DR2318" s="77">
        <f t="shared" si="20"/>
        <v>165740.09494000001</v>
      </c>
      <c r="DS2318" s="78">
        <v>718.01800000000003</v>
      </c>
      <c r="DT2318" s="78">
        <v>230.83</v>
      </c>
      <c r="DU2318" s="75" t="s">
        <v>33665</v>
      </c>
      <c r="DV2318" s="75" t="s">
        <v>33665</v>
      </c>
      <c r="DW2318" s="72"/>
      <c r="DY2318" t="s">
        <v>36126</v>
      </c>
    </row>
    <row r="2319" spans="109:129" ht="15" customHeight="1" x14ac:dyDescent="0.25">
      <c r="DE2319" s="3"/>
      <c r="DO2319" s="75" t="s">
        <v>3054</v>
      </c>
      <c r="DP2319" s="76" t="s">
        <v>36127</v>
      </c>
      <c r="DQ2319" s="75" t="s">
        <v>36123</v>
      </c>
      <c r="DR2319" s="77">
        <f t="shared" si="20"/>
        <v>16657.985280000001</v>
      </c>
      <c r="DS2319" s="78">
        <v>393.24799999999999</v>
      </c>
      <c r="DT2319" s="78">
        <v>42.36</v>
      </c>
      <c r="DU2319" s="75" t="s">
        <v>36127</v>
      </c>
      <c r="DV2319" s="75" t="s">
        <v>36127</v>
      </c>
      <c r="DW2319" s="72"/>
    </row>
    <row r="2320" spans="109:129" ht="15" customHeight="1" x14ac:dyDescent="0.25">
      <c r="DE2320" s="3"/>
      <c r="DO2320" s="75" t="s">
        <v>3054</v>
      </c>
      <c r="DP2320" s="76" t="s">
        <v>36128</v>
      </c>
      <c r="DQ2320" s="75" t="s">
        <v>36123</v>
      </c>
      <c r="DR2320" s="77">
        <f t="shared" si="20"/>
        <v>23478.194564999998</v>
      </c>
      <c r="DS2320" s="78">
        <v>548.41499999999996</v>
      </c>
      <c r="DT2320" s="78">
        <v>42.811</v>
      </c>
      <c r="DU2320" s="75" t="s">
        <v>36128</v>
      </c>
      <c r="DV2320" s="75" t="s">
        <v>36128</v>
      </c>
      <c r="DW2320" s="72"/>
    </row>
    <row r="2321" spans="109:129" ht="15" customHeight="1" x14ac:dyDescent="0.25">
      <c r="DE2321" s="3"/>
      <c r="DO2321" s="75" t="s">
        <v>3054</v>
      </c>
      <c r="DP2321" s="76" t="s">
        <v>35520</v>
      </c>
      <c r="DQ2321" s="75" t="s">
        <v>36123</v>
      </c>
      <c r="DR2321" s="77">
        <f t="shared" si="20"/>
        <v>120936.76234999998</v>
      </c>
      <c r="DS2321" s="78">
        <v>586.85799999999995</v>
      </c>
      <c r="DT2321" s="78">
        <v>206.07499999999999</v>
      </c>
      <c r="DU2321" s="75" t="s">
        <v>35520</v>
      </c>
      <c r="DV2321" s="75" t="s">
        <v>36129</v>
      </c>
      <c r="DW2321" s="72"/>
      <c r="DY2321" t="s">
        <v>164</v>
      </c>
    </row>
    <row r="2322" spans="109:129" ht="15" customHeight="1" x14ac:dyDescent="0.25">
      <c r="DE2322" s="3"/>
      <c r="DO2322" s="75" t="s">
        <v>3054</v>
      </c>
      <c r="DP2322" s="76" t="s">
        <v>36130</v>
      </c>
      <c r="DQ2322" s="75" t="s">
        <v>36123</v>
      </c>
      <c r="DR2322" s="77">
        <f t="shared" si="20"/>
        <v>142651.487348</v>
      </c>
      <c r="DS2322" s="79">
        <v>1097.7159999999999</v>
      </c>
      <c r="DT2322" s="78">
        <v>129.953</v>
      </c>
      <c r="DU2322" s="75" t="s">
        <v>36131</v>
      </c>
      <c r="DV2322" s="75" t="s">
        <v>36132</v>
      </c>
      <c r="DW2322" s="72"/>
      <c r="DY2322" t="s">
        <v>113</v>
      </c>
    </row>
    <row r="2323" spans="109:129" ht="15" customHeight="1" x14ac:dyDescent="0.25">
      <c r="DE2323" s="3"/>
      <c r="DO2323" s="75" t="s">
        <v>3054</v>
      </c>
      <c r="DP2323" s="76" t="s">
        <v>32285</v>
      </c>
      <c r="DQ2323" s="75" t="s">
        <v>36123</v>
      </c>
      <c r="DR2323" s="77">
        <f t="shared" si="20"/>
        <v>15185.045824999999</v>
      </c>
      <c r="DS2323" s="78">
        <v>380.22500000000002</v>
      </c>
      <c r="DT2323" s="78">
        <v>39.936999999999998</v>
      </c>
      <c r="DU2323" s="75" t="s">
        <v>36133</v>
      </c>
      <c r="DV2323" s="75" t="s">
        <v>36133</v>
      </c>
      <c r="DW2323" s="72"/>
      <c r="DY2323" t="s">
        <v>36134</v>
      </c>
    </row>
    <row r="2324" spans="109:129" ht="15" customHeight="1" x14ac:dyDescent="0.25">
      <c r="DE2324" s="3"/>
      <c r="DO2324" s="75" t="s">
        <v>3054</v>
      </c>
      <c r="DP2324" s="76" t="s">
        <v>33438</v>
      </c>
      <c r="DQ2324" s="75" t="s">
        <v>36123</v>
      </c>
      <c r="DR2324" s="77">
        <f t="shared" si="20"/>
        <v>309969.23223000002</v>
      </c>
      <c r="DS2324" s="78">
        <v>918.50900000000001</v>
      </c>
      <c r="DT2324" s="78">
        <v>337.47</v>
      </c>
      <c r="DU2324" s="75" t="s">
        <v>33438</v>
      </c>
      <c r="DV2324" s="75" t="s">
        <v>33438</v>
      </c>
      <c r="DW2324" s="72"/>
    </row>
    <row r="2325" spans="109:129" ht="15" customHeight="1" x14ac:dyDescent="0.25">
      <c r="DE2325" s="3"/>
      <c r="DO2325" s="75" t="s">
        <v>3054</v>
      </c>
      <c r="DP2325" s="76" t="s">
        <v>475</v>
      </c>
      <c r="DQ2325" s="75" t="s">
        <v>36123</v>
      </c>
      <c r="DR2325" s="77">
        <f t="shared" si="20"/>
        <v>52536.950816999997</v>
      </c>
      <c r="DS2325" s="78">
        <v>392.69099999999997</v>
      </c>
      <c r="DT2325" s="78">
        <v>133.78700000000001</v>
      </c>
      <c r="DU2325" s="75" t="s">
        <v>36135</v>
      </c>
      <c r="DV2325" s="75" t="s">
        <v>36135</v>
      </c>
      <c r="DW2325" s="72"/>
      <c r="DY2325" t="s">
        <v>36136</v>
      </c>
    </row>
    <row r="2326" spans="109:129" ht="15" customHeight="1" x14ac:dyDescent="0.25">
      <c r="DE2326" s="3"/>
      <c r="DO2326" s="75" t="s">
        <v>3054</v>
      </c>
      <c r="DP2326" s="76" t="s">
        <v>33549</v>
      </c>
      <c r="DQ2326" s="75" t="s">
        <v>36123</v>
      </c>
      <c r="DR2326" s="77">
        <f t="shared" si="20"/>
        <v>34068.161975999996</v>
      </c>
      <c r="DS2326" s="78">
        <v>580.51599999999996</v>
      </c>
      <c r="DT2326" s="78">
        <v>58.686</v>
      </c>
      <c r="DU2326" s="75" t="s">
        <v>33549</v>
      </c>
      <c r="DV2326" s="75" t="s">
        <v>33549</v>
      </c>
      <c r="DW2326" s="72"/>
      <c r="DY2326" t="s">
        <v>36137</v>
      </c>
    </row>
    <row r="2327" spans="109:129" ht="15" customHeight="1" x14ac:dyDescent="0.25">
      <c r="DE2327" s="3"/>
      <c r="DO2327" s="75" t="s">
        <v>3054</v>
      </c>
      <c r="DP2327" s="76" t="s">
        <v>270</v>
      </c>
      <c r="DQ2327" s="75" t="s">
        <v>36123</v>
      </c>
      <c r="DR2327" s="77">
        <f t="shared" si="20"/>
        <v>42768.117292000003</v>
      </c>
      <c r="DS2327" s="78">
        <v>798.59799999999996</v>
      </c>
      <c r="DT2327" s="78">
        <v>53.554000000000002</v>
      </c>
      <c r="DU2327" s="75" t="s">
        <v>270</v>
      </c>
      <c r="DV2327" s="75" t="s">
        <v>36138</v>
      </c>
      <c r="DW2327" s="72"/>
      <c r="DY2327" t="s">
        <v>34</v>
      </c>
    </row>
    <row r="2328" spans="109:129" ht="15" customHeight="1" x14ac:dyDescent="0.25">
      <c r="DE2328" s="3"/>
      <c r="DO2328" s="75" t="s">
        <v>3054</v>
      </c>
      <c r="DP2328" s="76" t="s">
        <v>32605</v>
      </c>
      <c r="DQ2328" s="75" t="s">
        <v>36123</v>
      </c>
      <c r="DR2328" s="77">
        <f t="shared" si="20"/>
        <v>32501.915562000002</v>
      </c>
      <c r="DS2328" s="78">
        <v>607.20600000000002</v>
      </c>
      <c r="DT2328" s="78">
        <v>53.527000000000001</v>
      </c>
      <c r="DU2328" s="75" t="s">
        <v>35681</v>
      </c>
      <c r="DV2328" s="75" t="s">
        <v>35681</v>
      </c>
      <c r="DW2328" s="72"/>
    </row>
    <row r="2329" spans="109:129" ht="15" customHeight="1" x14ac:dyDescent="0.25">
      <c r="DE2329" s="3"/>
      <c r="DO2329" s="75" t="s">
        <v>3054</v>
      </c>
      <c r="DP2329" s="76" t="s">
        <v>36139</v>
      </c>
      <c r="DQ2329" s="75" t="s">
        <v>36123</v>
      </c>
      <c r="DR2329" s="77">
        <f t="shared" si="20"/>
        <v>38264.383388000002</v>
      </c>
      <c r="DS2329" s="79">
        <v>1056.356</v>
      </c>
      <c r="DT2329" s="78">
        <v>36.222999999999999</v>
      </c>
      <c r="DU2329" s="75" t="s">
        <v>36140</v>
      </c>
      <c r="DV2329" s="75" t="s">
        <v>36140</v>
      </c>
      <c r="DW2329" s="72"/>
    </row>
    <row r="2330" spans="109:129" ht="15" customHeight="1" x14ac:dyDescent="0.25">
      <c r="DE2330" s="3"/>
      <c r="DO2330" s="75" t="s">
        <v>3054</v>
      </c>
      <c r="DP2330" s="76" t="s">
        <v>36141</v>
      </c>
      <c r="DQ2330" s="75" t="s">
        <v>36123</v>
      </c>
      <c r="DR2330" s="77">
        <f t="shared" si="20"/>
        <v>67394.075645000004</v>
      </c>
      <c r="DS2330" s="78">
        <v>561.14499999999998</v>
      </c>
      <c r="DT2330" s="78">
        <v>120.101</v>
      </c>
      <c r="DU2330" s="75" t="s">
        <v>36141</v>
      </c>
      <c r="DV2330" s="75" t="s">
        <v>36142</v>
      </c>
      <c r="DW2330" s="72"/>
    </row>
    <row r="2331" spans="109:129" ht="15" customHeight="1" x14ac:dyDescent="0.25">
      <c r="DE2331" s="3"/>
      <c r="DO2331" s="75" t="s">
        <v>3054</v>
      </c>
      <c r="DP2331" s="76" t="s">
        <v>35055</v>
      </c>
      <c r="DQ2331" s="75" t="s">
        <v>36123</v>
      </c>
      <c r="DR2331" s="77">
        <f t="shared" si="20"/>
        <v>30721.840011999997</v>
      </c>
      <c r="DS2331" s="78">
        <v>404.84199999999998</v>
      </c>
      <c r="DT2331" s="78">
        <v>75.885999999999996</v>
      </c>
      <c r="DU2331" s="75" t="s">
        <v>35055</v>
      </c>
      <c r="DV2331" s="75" t="s">
        <v>35055</v>
      </c>
      <c r="DW2331" s="72"/>
    </row>
    <row r="2332" spans="109:129" ht="15" customHeight="1" x14ac:dyDescent="0.25">
      <c r="DE2332" s="3"/>
      <c r="DO2332" s="75" t="s">
        <v>3054</v>
      </c>
      <c r="DP2332" s="76" t="s">
        <v>34425</v>
      </c>
      <c r="DQ2332" s="75" t="s">
        <v>36123</v>
      </c>
      <c r="DR2332" s="77">
        <f t="shared" si="20"/>
        <v>96413.088665999996</v>
      </c>
      <c r="DS2332" s="78">
        <v>574.72900000000004</v>
      </c>
      <c r="DT2332" s="78">
        <v>167.75399999999999</v>
      </c>
      <c r="DU2332" s="75" t="s">
        <v>35480</v>
      </c>
      <c r="DV2332" s="75" t="s">
        <v>33084</v>
      </c>
      <c r="DW2332" s="72"/>
      <c r="DY2332" t="s">
        <v>90</v>
      </c>
    </row>
    <row r="2333" spans="109:129" ht="15" customHeight="1" x14ac:dyDescent="0.25">
      <c r="DE2333" s="3"/>
      <c r="DO2333" s="75" t="s">
        <v>3054</v>
      </c>
      <c r="DP2333" s="76" t="s">
        <v>36143</v>
      </c>
      <c r="DQ2333" s="75" t="s">
        <v>36123</v>
      </c>
      <c r="DR2333" s="77">
        <f t="shared" si="20"/>
        <v>24595.21746</v>
      </c>
      <c r="DS2333" s="78">
        <v>501.892</v>
      </c>
      <c r="DT2333" s="78">
        <v>49.005000000000003</v>
      </c>
      <c r="DU2333" s="75" t="s">
        <v>36143</v>
      </c>
      <c r="DV2333" s="75" t="s">
        <v>36143</v>
      </c>
      <c r="DW2333" s="72"/>
    </row>
    <row r="2334" spans="109:129" ht="15" customHeight="1" x14ac:dyDescent="0.25">
      <c r="DE2334" s="3"/>
      <c r="DO2334" s="75" t="s">
        <v>3054</v>
      </c>
      <c r="DP2334" s="76" t="s">
        <v>405</v>
      </c>
      <c r="DQ2334" s="75" t="s">
        <v>36123</v>
      </c>
      <c r="DR2334" s="77">
        <f t="shared" si="20"/>
        <v>23453.982719999996</v>
      </c>
      <c r="DS2334" s="78">
        <v>686.59199999999998</v>
      </c>
      <c r="DT2334" s="78">
        <v>34.159999999999997</v>
      </c>
      <c r="DU2334" s="75" t="s">
        <v>34292</v>
      </c>
      <c r="DV2334" s="75" t="s">
        <v>34292</v>
      </c>
      <c r="DW2334" s="72"/>
      <c r="DY2334" t="s">
        <v>36144</v>
      </c>
    </row>
    <row r="2335" spans="109:129" ht="15" customHeight="1" x14ac:dyDescent="0.25">
      <c r="DE2335" s="3"/>
      <c r="DO2335" s="75" t="s">
        <v>3054</v>
      </c>
      <c r="DP2335" s="76" t="s">
        <v>145</v>
      </c>
      <c r="DQ2335" s="75" t="s">
        <v>36123</v>
      </c>
      <c r="DR2335" s="77">
        <f t="shared" si="20"/>
        <v>125760.757344</v>
      </c>
      <c r="DS2335" s="78">
        <v>799.84199999999998</v>
      </c>
      <c r="DT2335" s="78">
        <v>157.232</v>
      </c>
      <c r="DU2335" s="75" t="s">
        <v>145</v>
      </c>
      <c r="DV2335" s="75" t="s">
        <v>145</v>
      </c>
      <c r="DW2335" s="72"/>
      <c r="DY2335" t="s">
        <v>99</v>
      </c>
    </row>
    <row r="2336" spans="109:129" ht="15" customHeight="1" x14ac:dyDescent="0.25">
      <c r="DE2336" s="3"/>
      <c r="DO2336" s="75" t="s">
        <v>3054</v>
      </c>
      <c r="DP2336" s="76" t="s">
        <v>464</v>
      </c>
      <c r="DQ2336" s="75" t="s">
        <v>36123</v>
      </c>
      <c r="DR2336" s="77">
        <f t="shared" si="20"/>
        <v>55797.387818000003</v>
      </c>
      <c r="DS2336" s="78">
        <v>814.83399999999995</v>
      </c>
      <c r="DT2336" s="78">
        <v>68.477000000000004</v>
      </c>
      <c r="DU2336" s="75" t="s">
        <v>464</v>
      </c>
      <c r="DV2336" s="75" t="s">
        <v>464</v>
      </c>
      <c r="DW2336" s="72"/>
    </row>
    <row r="2337" spans="109:129" ht="15" customHeight="1" x14ac:dyDescent="0.25">
      <c r="DE2337" s="3"/>
      <c r="DO2337" s="75" t="s">
        <v>3054</v>
      </c>
      <c r="DP2337" s="76" t="s">
        <v>32283</v>
      </c>
      <c r="DQ2337" s="75" t="s">
        <v>36123</v>
      </c>
      <c r="DR2337" s="77">
        <f t="shared" si="20"/>
        <v>379615.74863699998</v>
      </c>
      <c r="DS2337" s="78">
        <v>790.08100000000002</v>
      </c>
      <c r="DT2337" s="78">
        <v>480.47699999999998</v>
      </c>
      <c r="DU2337" s="75" t="s">
        <v>32283</v>
      </c>
      <c r="DV2337" s="75" t="s">
        <v>32283</v>
      </c>
      <c r="DW2337" s="72"/>
    </row>
    <row r="2338" spans="109:129" ht="15" customHeight="1" x14ac:dyDescent="0.25">
      <c r="DE2338" s="3"/>
      <c r="DO2338" s="75" t="s">
        <v>3054</v>
      </c>
      <c r="DP2338" s="76" t="s">
        <v>33651</v>
      </c>
      <c r="DQ2338" s="75" t="s">
        <v>36123</v>
      </c>
      <c r="DR2338" s="77">
        <f t="shared" si="20"/>
        <v>66270.890745000012</v>
      </c>
      <c r="DS2338" s="78">
        <v>455.517</v>
      </c>
      <c r="DT2338" s="78">
        <v>145.48500000000001</v>
      </c>
      <c r="DU2338" s="75" t="s">
        <v>33651</v>
      </c>
      <c r="DV2338" s="75" t="s">
        <v>33651</v>
      </c>
      <c r="DW2338" s="72"/>
      <c r="DY2338" t="s">
        <v>25</v>
      </c>
    </row>
    <row r="2339" spans="109:129" ht="15" customHeight="1" x14ac:dyDescent="0.25">
      <c r="DE2339" s="3"/>
      <c r="DO2339" s="75" t="s">
        <v>3054</v>
      </c>
      <c r="DP2339" s="76" t="s">
        <v>32517</v>
      </c>
      <c r="DQ2339" s="75" t="s">
        <v>36123</v>
      </c>
      <c r="DR2339" s="77">
        <f t="shared" si="20"/>
        <v>21385.83512</v>
      </c>
      <c r="DS2339" s="78">
        <v>559.78</v>
      </c>
      <c r="DT2339" s="78">
        <v>38.204000000000001</v>
      </c>
      <c r="DU2339" s="75" t="s">
        <v>32517</v>
      </c>
      <c r="DV2339" s="75" t="s">
        <v>32517</v>
      </c>
      <c r="DW2339" s="72"/>
    </row>
    <row r="2340" spans="109:129" ht="15" customHeight="1" x14ac:dyDescent="0.25">
      <c r="DE2340" s="3"/>
      <c r="DO2340" s="75" t="s">
        <v>3054</v>
      </c>
      <c r="DP2340" s="76" t="s">
        <v>552</v>
      </c>
      <c r="DQ2340" s="75" t="s">
        <v>36123</v>
      </c>
      <c r="DR2340" s="77">
        <f t="shared" si="20"/>
        <v>196629.20712600002</v>
      </c>
      <c r="DS2340" s="79">
        <v>1133.682</v>
      </c>
      <c r="DT2340" s="78">
        <v>173.44300000000001</v>
      </c>
      <c r="DU2340" s="75" t="s">
        <v>32536</v>
      </c>
      <c r="DV2340" s="75" t="s">
        <v>36145</v>
      </c>
      <c r="DW2340" s="72"/>
    </row>
    <row r="2341" spans="109:129" ht="15" customHeight="1" x14ac:dyDescent="0.25">
      <c r="DE2341" s="3"/>
      <c r="DO2341" s="75" t="s">
        <v>3054</v>
      </c>
      <c r="DP2341" s="76" t="s">
        <v>32408</v>
      </c>
      <c r="DQ2341" s="75" t="s">
        <v>36123</v>
      </c>
      <c r="DR2341" s="77">
        <f t="shared" si="20"/>
        <v>20678.214888000002</v>
      </c>
      <c r="DS2341" s="78">
        <v>656.11800000000005</v>
      </c>
      <c r="DT2341" s="78">
        <v>31.515999999999998</v>
      </c>
      <c r="DU2341" s="75" t="s">
        <v>34820</v>
      </c>
      <c r="DV2341" s="75" t="s">
        <v>34820</v>
      </c>
      <c r="DW2341" s="72"/>
      <c r="DY2341" t="s">
        <v>36146</v>
      </c>
    </row>
    <row r="2342" spans="109:129" ht="15" customHeight="1" x14ac:dyDescent="0.25">
      <c r="DE2342" s="3"/>
      <c r="DO2342" s="75" t="s">
        <v>3054</v>
      </c>
      <c r="DP2342" s="76" t="s">
        <v>36147</v>
      </c>
      <c r="DQ2342" s="75" t="s">
        <v>36123</v>
      </c>
      <c r="DR2342" s="77">
        <f t="shared" si="20"/>
        <v>52646.951204999998</v>
      </c>
      <c r="DS2342" s="78">
        <v>726.255</v>
      </c>
      <c r="DT2342" s="78">
        <v>72.491</v>
      </c>
      <c r="DU2342" s="75" t="s">
        <v>32413</v>
      </c>
      <c r="DV2342" s="75" t="s">
        <v>32413</v>
      </c>
      <c r="DW2342" s="72"/>
    </row>
    <row r="2343" spans="109:129" ht="15" customHeight="1" x14ac:dyDescent="0.25">
      <c r="DE2343" s="3"/>
      <c r="DO2343" s="75" t="s">
        <v>3054</v>
      </c>
      <c r="DP2343" s="76" t="s">
        <v>613</v>
      </c>
      <c r="DQ2343" s="75" t="s">
        <v>36123</v>
      </c>
      <c r="DR2343" s="77">
        <f t="shared" si="20"/>
        <v>61350.720705</v>
      </c>
      <c r="DS2343" s="78">
        <v>548.98500000000001</v>
      </c>
      <c r="DT2343" s="78">
        <v>111.753</v>
      </c>
      <c r="DU2343" s="75" t="s">
        <v>613</v>
      </c>
      <c r="DV2343" s="75" t="s">
        <v>613</v>
      </c>
      <c r="DW2343" s="72"/>
      <c r="DY2343" t="s">
        <v>36148</v>
      </c>
    </row>
    <row r="2344" spans="109:129" ht="15" customHeight="1" x14ac:dyDescent="0.25">
      <c r="DE2344" s="3"/>
      <c r="DO2344" s="75" t="s">
        <v>3054</v>
      </c>
      <c r="DP2344" s="76" t="s">
        <v>33189</v>
      </c>
      <c r="DQ2344" s="75" t="s">
        <v>36123</v>
      </c>
      <c r="DR2344" s="77">
        <f t="shared" si="20"/>
        <v>69567.233737999995</v>
      </c>
      <c r="DS2344" s="78">
        <v>715.10900000000004</v>
      </c>
      <c r="DT2344" s="78">
        <v>97.281999999999996</v>
      </c>
      <c r="DU2344" s="75" t="s">
        <v>33189</v>
      </c>
      <c r="DV2344" s="75" t="s">
        <v>33189</v>
      </c>
      <c r="DW2344" s="72"/>
      <c r="DY2344" t="s">
        <v>118</v>
      </c>
    </row>
    <row r="2345" spans="109:129" ht="15" customHeight="1" x14ac:dyDescent="0.25">
      <c r="DE2345" s="3"/>
      <c r="DO2345" s="75" t="s">
        <v>3054</v>
      </c>
      <c r="DP2345" s="76" t="s">
        <v>469</v>
      </c>
      <c r="DQ2345" s="75" t="s">
        <v>36123</v>
      </c>
      <c r="DR2345" s="77">
        <f t="shared" si="20"/>
        <v>20119.011464999996</v>
      </c>
      <c r="DS2345" s="78">
        <v>410.29899999999998</v>
      </c>
      <c r="DT2345" s="78">
        <v>49.034999999999997</v>
      </c>
      <c r="DU2345" s="75" t="s">
        <v>36149</v>
      </c>
      <c r="DV2345" s="75" t="s">
        <v>36149</v>
      </c>
      <c r="DW2345" s="72"/>
      <c r="DY2345" t="s">
        <v>36150</v>
      </c>
    </row>
    <row r="2346" spans="109:129" ht="15" customHeight="1" x14ac:dyDescent="0.25">
      <c r="DE2346" s="3"/>
      <c r="DO2346" s="75" t="s">
        <v>3054</v>
      </c>
      <c r="DP2346" s="76" t="s">
        <v>33231</v>
      </c>
      <c r="DQ2346" s="75" t="s">
        <v>36123</v>
      </c>
      <c r="DR2346" s="77">
        <f t="shared" si="20"/>
        <v>216013.936013</v>
      </c>
      <c r="DS2346" s="78">
        <v>699.25300000000004</v>
      </c>
      <c r="DT2346" s="78">
        <v>308.92099999999999</v>
      </c>
      <c r="DU2346" s="75" t="s">
        <v>33231</v>
      </c>
      <c r="DV2346" s="75" t="s">
        <v>36151</v>
      </c>
      <c r="DW2346" s="72"/>
    </row>
    <row r="2347" spans="109:129" ht="15" customHeight="1" x14ac:dyDescent="0.25">
      <c r="DE2347" s="3"/>
      <c r="DO2347" s="75" t="s">
        <v>3054</v>
      </c>
      <c r="DP2347" s="76" t="s">
        <v>20</v>
      </c>
      <c r="DQ2347" s="75" t="s">
        <v>36123</v>
      </c>
      <c r="DR2347" s="77">
        <f t="shared" si="20"/>
        <v>35465.870633999999</v>
      </c>
      <c r="DS2347" s="78">
        <v>489.06299999999999</v>
      </c>
      <c r="DT2347" s="78">
        <v>72.518000000000001</v>
      </c>
      <c r="DU2347" s="75" t="s">
        <v>20</v>
      </c>
      <c r="DV2347" s="75" t="s">
        <v>20</v>
      </c>
      <c r="DW2347" s="72"/>
      <c r="DY2347" t="s">
        <v>36152</v>
      </c>
    </row>
    <row r="2348" spans="109:129" ht="15" customHeight="1" x14ac:dyDescent="0.25">
      <c r="DE2348" s="3"/>
      <c r="DO2348" s="75" t="s">
        <v>3054</v>
      </c>
      <c r="DP2348" s="76" t="s">
        <v>36153</v>
      </c>
      <c r="DQ2348" s="75" t="s">
        <v>36123</v>
      </c>
      <c r="DR2348" s="77">
        <f t="shared" si="20"/>
        <v>28817.798169999998</v>
      </c>
      <c r="DS2348" s="78">
        <v>479.70499999999998</v>
      </c>
      <c r="DT2348" s="78">
        <v>60.073999999999998</v>
      </c>
      <c r="DU2348" s="75" t="s">
        <v>36154</v>
      </c>
      <c r="DV2348" s="75" t="s">
        <v>36154</v>
      </c>
      <c r="DW2348" s="72"/>
    </row>
    <row r="2349" spans="109:129" ht="15" customHeight="1" x14ac:dyDescent="0.25">
      <c r="DE2349" s="3"/>
      <c r="DO2349" s="75" t="s">
        <v>3054</v>
      </c>
      <c r="DP2349" s="76" t="s">
        <v>36155</v>
      </c>
      <c r="DQ2349" s="75" t="s">
        <v>36123</v>
      </c>
      <c r="DR2349" s="77">
        <f t="shared" si="20"/>
        <v>9958.1526749999994</v>
      </c>
      <c r="DS2349" s="78">
        <v>359.565</v>
      </c>
      <c r="DT2349" s="78">
        <v>27.695</v>
      </c>
      <c r="DU2349" s="75" t="s">
        <v>36155</v>
      </c>
      <c r="DV2349" s="75" t="s">
        <v>36155</v>
      </c>
      <c r="DW2349" s="72"/>
    </row>
    <row r="2350" spans="109:129" ht="15" customHeight="1" x14ac:dyDescent="0.25">
      <c r="DE2350" s="3"/>
      <c r="DO2350" s="75" t="s">
        <v>3054</v>
      </c>
      <c r="DP2350" s="76" t="s">
        <v>34553</v>
      </c>
      <c r="DQ2350" s="75" t="s">
        <v>36123</v>
      </c>
      <c r="DR2350" s="77">
        <f t="shared" si="20"/>
        <v>36108.256914999998</v>
      </c>
      <c r="DS2350" s="78">
        <v>630.76700000000005</v>
      </c>
      <c r="DT2350" s="78">
        <v>57.244999999999997</v>
      </c>
      <c r="DU2350" s="75" t="s">
        <v>34553</v>
      </c>
      <c r="DV2350" s="75" t="s">
        <v>34553</v>
      </c>
      <c r="DW2350" s="72"/>
    </row>
    <row r="2351" spans="109:129" ht="15" customHeight="1" x14ac:dyDescent="0.25">
      <c r="DE2351" s="3"/>
      <c r="DO2351" s="75" t="s">
        <v>3054</v>
      </c>
      <c r="DP2351" s="76" t="s">
        <v>33229</v>
      </c>
      <c r="DQ2351" s="75" t="s">
        <v>36123</v>
      </c>
      <c r="DR2351" s="77">
        <f t="shared" si="20"/>
        <v>66215.177874999994</v>
      </c>
      <c r="DS2351" s="78">
        <v>625.40899999999999</v>
      </c>
      <c r="DT2351" s="78">
        <v>105.875</v>
      </c>
      <c r="DU2351" s="75" t="s">
        <v>36156</v>
      </c>
      <c r="DV2351" s="75" t="s">
        <v>33996</v>
      </c>
      <c r="DW2351" s="72"/>
      <c r="DY2351" t="s">
        <v>118</v>
      </c>
    </row>
    <row r="2352" spans="109:129" ht="15" customHeight="1" x14ac:dyDescent="0.25">
      <c r="DE2352" s="3"/>
      <c r="DO2352" s="75" t="s">
        <v>3054</v>
      </c>
      <c r="DP2352" s="76" t="s">
        <v>36157</v>
      </c>
      <c r="DQ2352" s="75" t="s">
        <v>36123</v>
      </c>
      <c r="DR2352" s="77">
        <f t="shared" si="20"/>
        <v>91582.056500999999</v>
      </c>
      <c r="DS2352" s="79">
        <v>1106.1569999999999</v>
      </c>
      <c r="DT2352" s="78">
        <v>82.793000000000006</v>
      </c>
      <c r="DU2352" s="75" t="s">
        <v>36157</v>
      </c>
      <c r="DV2352" s="75" t="s">
        <v>36157</v>
      </c>
      <c r="DW2352" s="72"/>
    </row>
    <row r="2353" spans="109:129" ht="15" customHeight="1" x14ac:dyDescent="0.25">
      <c r="DE2353" s="3"/>
      <c r="DO2353" s="75" t="s">
        <v>3054</v>
      </c>
      <c r="DP2353" s="76" t="s">
        <v>32382</v>
      </c>
      <c r="DQ2353" s="75" t="s">
        <v>36123</v>
      </c>
      <c r="DR2353" s="77">
        <f t="shared" si="20"/>
        <v>110756.95280699999</v>
      </c>
      <c r="DS2353" s="78">
        <v>496.89299999999997</v>
      </c>
      <c r="DT2353" s="78">
        <v>222.899</v>
      </c>
      <c r="DU2353" s="75" t="s">
        <v>32382</v>
      </c>
      <c r="DV2353" s="75" t="s">
        <v>36158</v>
      </c>
      <c r="DW2353" s="72"/>
      <c r="DY2353" t="s">
        <v>34819</v>
      </c>
    </row>
    <row r="2354" spans="109:129" ht="15" customHeight="1" x14ac:dyDescent="0.25">
      <c r="DE2354" s="3"/>
      <c r="DO2354" s="75" t="s">
        <v>3054</v>
      </c>
      <c r="DP2354" s="76" t="s">
        <v>181</v>
      </c>
      <c r="DQ2354" s="75" t="s">
        <v>36123</v>
      </c>
      <c r="DR2354" s="77">
        <f t="shared" si="20"/>
        <v>320677.17681600002</v>
      </c>
      <c r="DS2354" s="78">
        <v>756.41399999999999</v>
      </c>
      <c r="DT2354" s="78">
        <v>423.94400000000002</v>
      </c>
      <c r="DU2354" s="75" t="s">
        <v>147</v>
      </c>
      <c r="DV2354" s="75" t="s">
        <v>147</v>
      </c>
      <c r="DW2354" s="72"/>
      <c r="DY2354" t="s">
        <v>36159</v>
      </c>
    </row>
    <row r="2355" spans="109:129" ht="15" customHeight="1" x14ac:dyDescent="0.25">
      <c r="DE2355" s="3"/>
      <c r="DO2355" s="75" t="s">
        <v>3054</v>
      </c>
      <c r="DP2355" s="76" t="s">
        <v>36160</v>
      </c>
      <c r="DQ2355" s="75" t="s">
        <v>36123</v>
      </c>
      <c r="DR2355" s="77">
        <f t="shared" si="20"/>
        <v>19181.079679999999</v>
      </c>
      <c r="DS2355" s="78">
        <v>452.48</v>
      </c>
      <c r="DT2355" s="78">
        <v>42.390999999999998</v>
      </c>
      <c r="DU2355" s="75" t="s">
        <v>36160</v>
      </c>
      <c r="DV2355" s="75" t="s">
        <v>36160</v>
      </c>
      <c r="DW2355" s="72"/>
    </row>
    <row r="2356" spans="109:129" ht="15" customHeight="1" x14ac:dyDescent="0.25">
      <c r="DE2356" s="3"/>
      <c r="DO2356" s="75" t="s">
        <v>3054</v>
      </c>
      <c r="DP2356" s="76" t="s">
        <v>36161</v>
      </c>
      <c r="DQ2356" s="75" t="s">
        <v>36123</v>
      </c>
      <c r="DR2356" s="77">
        <f t="shared" si="20"/>
        <v>253791.14262499998</v>
      </c>
      <c r="DS2356" s="78">
        <v>810.92499999999995</v>
      </c>
      <c r="DT2356" s="78">
        <v>312.96499999999997</v>
      </c>
      <c r="DU2356" s="75" t="s">
        <v>36161</v>
      </c>
      <c r="DV2356" s="75" t="s">
        <v>36161</v>
      </c>
      <c r="DW2356" s="72"/>
    </row>
    <row r="2357" spans="109:129" ht="15" customHeight="1" x14ac:dyDescent="0.25">
      <c r="DE2357" s="3"/>
      <c r="DO2357" s="75" t="s">
        <v>3054</v>
      </c>
      <c r="DP2357" s="76" t="s">
        <v>257</v>
      </c>
      <c r="DQ2357" s="75" t="s">
        <v>36123</v>
      </c>
      <c r="DR2357" s="77">
        <f t="shared" si="20"/>
        <v>104646.05452799999</v>
      </c>
      <c r="DS2357" s="78">
        <v>665.40800000000002</v>
      </c>
      <c r="DT2357" s="78">
        <v>157.26599999999999</v>
      </c>
      <c r="DU2357" s="75" t="s">
        <v>257</v>
      </c>
      <c r="DV2357" s="75" t="s">
        <v>257</v>
      </c>
      <c r="DW2357" s="72"/>
      <c r="DY2357" t="s">
        <v>36162</v>
      </c>
    </row>
    <row r="2358" spans="109:129" ht="15" customHeight="1" x14ac:dyDescent="0.25">
      <c r="DE2358" s="3"/>
      <c r="DO2358" s="75" t="s">
        <v>3054</v>
      </c>
      <c r="DP2358" s="76" t="s">
        <v>275</v>
      </c>
      <c r="DQ2358" s="75" t="s">
        <v>36123</v>
      </c>
      <c r="DR2358" s="77">
        <f t="shared" si="20"/>
        <v>29881.052278000003</v>
      </c>
      <c r="DS2358" s="78">
        <v>514.11800000000005</v>
      </c>
      <c r="DT2358" s="78">
        <v>58.121000000000002</v>
      </c>
      <c r="DU2358" s="75" t="s">
        <v>275</v>
      </c>
      <c r="DV2358" s="75" t="s">
        <v>275</v>
      </c>
      <c r="DW2358" s="72"/>
      <c r="DY2358" t="s">
        <v>36163</v>
      </c>
    </row>
    <row r="2359" spans="109:129" ht="15" customHeight="1" x14ac:dyDescent="0.25">
      <c r="DE2359" s="3"/>
      <c r="DO2359" s="75" t="s">
        <v>3054</v>
      </c>
      <c r="DP2359" s="76" t="s">
        <v>33809</v>
      </c>
      <c r="DQ2359" s="75" t="s">
        <v>36123</v>
      </c>
      <c r="DR2359" s="77">
        <f t="shared" si="20"/>
        <v>37216.968453000001</v>
      </c>
      <c r="DS2359" s="78">
        <v>933.90300000000002</v>
      </c>
      <c r="DT2359" s="78">
        <v>39.850999999999999</v>
      </c>
      <c r="DU2359" s="75" t="s">
        <v>36164</v>
      </c>
      <c r="DV2359" s="75" t="s">
        <v>36164</v>
      </c>
      <c r="DW2359" s="72"/>
    </row>
    <row r="2360" spans="109:129" ht="15" customHeight="1" x14ac:dyDescent="0.25">
      <c r="DE2360" s="3"/>
      <c r="DO2360" s="75" t="s">
        <v>3054</v>
      </c>
      <c r="DP2360" s="76" t="s">
        <v>34406</v>
      </c>
      <c r="DQ2360" s="75" t="s">
        <v>36123</v>
      </c>
      <c r="DR2360" s="77">
        <f t="shared" si="20"/>
        <v>164614.046886</v>
      </c>
      <c r="DS2360" s="78">
        <v>682.45399999999995</v>
      </c>
      <c r="DT2360" s="78">
        <v>241.209</v>
      </c>
      <c r="DU2360" s="75" t="s">
        <v>34406</v>
      </c>
      <c r="DV2360" s="75" t="s">
        <v>36165</v>
      </c>
      <c r="DW2360" s="72"/>
      <c r="DY2360" t="s">
        <v>36166</v>
      </c>
    </row>
    <row r="2361" spans="109:129" ht="15" customHeight="1" x14ac:dyDescent="0.25">
      <c r="DE2361" s="3"/>
      <c r="DO2361" s="75" t="s">
        <v>3055</v>
      </c>
      <c r="DP2361" s="76" t="s">
        <v>32769</v>
      </c>
      <c r="DQ2361" s="75" t="s">
        <v>36167</v>
      </c>
      <c r="DR2361" s="77">
        <f t="shared" si="20"/>
        <v>3057.9169219999994</v>
      </c>
      <c r="DS2361" s="78">
        <v>708.17899999999997</v>
      </c>
      <c r="DT2361" s="78">
        <v>4.3179999999999996</v>
      </c>
      <c r="DU2361" s="75" t="s">
        <v>36168</v>
      </c>
      <c r="DV2361" s="75" t="s">
        <v>36168</v>
      </c>
      <c r="DW2361" s="72"/>
    </row>
    <row r="2362" spans="109:129" ht="15" customHeight="1" x14ac:dyDescent="0.25">
      <c r="DE2362" s="3"/>
      <c r="DO2362" s="75" t="s">
        <v>3055</v>
      </c>
      <c r="DP2362" s="76" t="s">
        <v>29</v>
      </c>
      <c r="DQ2362" s="75" t="s">
        <v>36167</v>
      </c>
      <c r="DR2362" s="77">
        <f t="shared" si="20"/>
        <v>17022.604703999998</v>
      </c>
      <c r="DS2362" s="79">
        <v>1258.6959999999999</v>
      </c>
      <c r="DT2362" s="78">
        <v>13.523999999999999</v>
      </c>
      <c r="DU2362" s="75" t="s">
        <v>27</v>
      </c>
      <c r="DV2362" s="75" t="s">
        <v>27</v>
      </c>
      <c r="DW2362" s="72"/>
    </row>
    <row r="2363" spans="109:129" ht="15" customHeight="1" x14ac:dyDescent="0.25">
      <c r="DE2363" s="3"/>
      <c r="DO2363" s="75" t="s">
        <v>3055</v>
      </c>
      <c r="DP2363" s="76" t="s">
        <v>36169</v>
      </c>
      <c r="DQ2363" s="75" t="s">
        <v>36167</v>
      </c>
      <c r="DR2363" s="77">
        <f t="shared" si="20"/>
        <v>3573.6523649999999</v>
      </c>
      <c r="DS2363" s="79">
        <v>1185.2909999999999</v>
      </c>
      <c r="DT2363" s="78">
        <v>3.0150000000000001</v>
      </c>
      <c r="DU2363" s="75" t="s">
        <v>359</v>
      </c>
      <c r="DV2363" s="75" t="s">
        <v>359</v>
      </c>
      <c r="DW2363" s="72"/>
    </row>
    <row r="2364" spans="109:129" ht="15" customHeight="1" x14ac:dyDescent="0.25">
      <c r="DE2364" s="3"/>
      <c r="DO2364" s="75" t="s">
        <v>3055</v>
      </c>
      <c r="DP2364" s="76" t="s">
        <v>36170</v>
      </c>
      <c r="DQ2364" s="75" t="s">
        <v>36167</v>
      </c>
      <c r="DR2364" s="77">
        <f t="shared" si="20"/>
        <v>7259.7368059999999</v>
      </c>
      <c r="DS2364" s="78">
        <v>563.33799999999997</v>
      </c>
      <c r="DT2364" s="78">
        <v>12.887</v>
      </c>
      <c r="DU2364" s="75" t="s">
        <v>36171</v>
      </c>
      <c r="DV2364" s="75" t="s">
        <v>36171</v>
      </c>
      <c r="DW2364" s="72"/>
    </row>
    <row r="2365" spans="109:129" ht="15" customHeight="1" x14ac:dyDescent="0.25">
      <c r="DE2365" s="3"/>
      <c r="DO2365" s="75" t="s">
        <v>3055</v>
      </c>
      <c r="DP2365" s="76" t="s">
        <v>35974</v>
      </c>
      <c r="DQ2365" s="75" t="s">
        <v>36167</v>
      </c>
      <c r="DR2365" s="77">
        <f t="shared" si="20"/>
        <v>28219.942618000001</v>
      </c>
      <c r="DS2365" s="78">
        <v>794.45799999999997</v>
      </c>
      <c r="DT2365" s="78">
        <v>35.521000000000001</v>
      </c>
      <c r="DU2365" s="75" t="s">
        <v>35974</v>
      </c>
      <c r="DV2365" s="75" t="s">
        <v>35974</v>
      </c>
      <c r="DW2365" s="72"/>
    </row>
    <row r="2366" spans="109:129" ht="15" customHeight="1" x14ac:dyDescent="0.25">
      <c r="DE2366" s="3"/>
      <c r="DO2366" s="75" t="s">
        <v>3055</v>
      </c>
      <c r="DP2366" s="76" t="s">
        <v>33415</v>
      </c>
      <c r="DQ2366" s="75" t="s">
        <v>36167</v>
      </c>
      <c r="DR2366" s="77">
        <f t="shared" si="20"/>
        <v>35460.548999999999</v>
      </c>
      <c r="DS2366" s="79">
        <v>1713.07</v>
      </c>
      <c r="DT2366" s="78">
        <v>20.7</v>
      </c>
      <c r="DU2366" s="75" t="s">
        <v>34825</v>
      </c>
      <c r="DV2366" s="75" t="s">
        <v>34825</v>
      </c>
      <c r="DW2366" s="72"/>
      <c r="DY2366" t="s">
        <v>36172</v>
      </c>
    </row>
    <row r="2367" spans="109:129" ht="15" customHeight="1" x14ac:dyDescent="0.25">
      <c r="DE2367" s="3"/>
      <c r="DO2367" s="75" t="s">
        <v>3055</v>
      </c>
      <c r="DP2367" s="76" t="s">
        <v>36173</v>
      </c>
      <c r="DQ2367" s="75" t="s">
        <v>36167</v>
      </c>
      <c r="DR2367" s="77">
        <f t="shared" si="20"/>
        <v>5364.1683499999999</v>
      </c>
      <c r="DS2367" s="78">
        <v>818.95699999999999</v>
      </c>
      <c r="DT2367" s="78">
        <v>6.55</v>
      </c>
      <c r="DU2367" s="75" t="s">
        <v>36174</v>
      </c>
      <c r="DV2367" s="75" t="s">
        <v>36174</v>
      </c>
      <c r="DW2367" s="72"/>
    </row>
    <row r="2368" spans="109:129" ht="15" customHeight="1" x14ac:dyDescent="0.25">
      <c r="DE2368" s="3"/>
      <c r="DO2368" s="75" t="s">
        <v>3055</v>
      </c>
      <c r="DP2368" s="76" t="s">
        <v>34742</v>
      </c>
      <c r="DQ2368" s="75" t="s">
        <v>36167</v>
      </c>
      <c r="DR2368" s="77">
        <f t="shared" si="20"/>
        <v>2032.0248919999997</v>
      </c>
      <c r="DS2368" s="78">
        <v>470.59399999999999</v>
      </c>
      <c r="DT2368" s="78">
        <v>4.3179999999999996</v>
      </c>
      <c r="DU2368" s="75" t="s">
        <v>36175</v>
      </c>
      <c r="DV2368" s="75" t="s">
        <v>36176</v>
      </c>
      <c r="DW2368" s="72"/>
      <c r="DY2368" t="s">
        <v>34718</v>
      </c>
    </row>
    <row r="2369" spans="109:129" ht="15" customHeight="1" x14ac:dyDescent="0.25">
      <c r="DE2369" s="3"/>
      <c r="DO2369" s="75" t="s">
        <v>3055</v>
      </c>
      <c r="DP2369" s="76" t="s">
        <v>32671</v>
      </c>
      <c r="DQ2369" s="75" t="s">
        <v>36167</v>
      </c>
      <c r="DR2369" s="77">
        <f t="shared" si="20"/>
        <v>9092.9784839999993</v>
      </c>
      <c r="DS2369" s="79">
        <v>2248.511</v>
      </c>
      <c r="DT2369" s="78">
        <v>4.0439999999999996</v>
      </c>
      <c r="DU2369" s="75" t="s">
        <v>36177</v>
      </c>
      <c r="DV2369" s="75" t="s">
        <v>36177</v>
      </c>
      <c r="DW2369" s="72"/>
      <c r="DY2369" t="s">
        <v>36178</v>
      </c>
    </row>
    <row r="2370" spans="109:129" ht="15" customHeight="1" x14ac:dyDescent="0.25">
      <c r="DE2370" s="3"/>
      <c r="DO2370" s="75" t="s">
        <v>3055</v>
      </c>
      <c r="DP2370" s="76" t="s">
        <v>34092</v>
      </c>
      <c r="DQ2370" s="75" t="s">
        <v>36167</v>
      </c>
      <c r="DR2370" s="77">
        <f t="shared" si="20"/>
        <v>1782.0906460000001</v>
      </c>
      <c r="DS2370" s="78">
        <v>735.79300000000001</v>
      </c>
      <c r="DT2370" s="78">
        <v>2.4220000000000002</v>
      </c>
      <c r="DU2370" s="75" t="s">
        <v>33544</v>
      </c>
      <c r="DV2370" s="75" t="s">
        <v>36179</v>
      </c>
      <c r="DW2370" s="72"/>
      <c r="DY2370" t="s">
        <v>36180</v>
      </c>
    </row>
    <row r="2371" spans="109:129" ht="15" customHeight="1" x14ac:dyDescent="0.25">
      <c r="DE2371" s="3"/>
      <c r="DO2371" s="75" t="s">
        <v>3055</v>
      </c>
      <c r="DP2371" s="76" t="s">
        <v>36181</v>
      </c>
      <c r="DQ2371" s="75" t="s">
        <v>36167</v>
      </c>
      <c r="DR2371" s="77">
        <f t="shared" ref="DR2371:DR2434" si="21">DS2371*DT2371</f>
        <v>9350.2158679999993</v>
      </c>
      <c r="DS2371" s="79">
        <v>1097.5719999999999</v>
      </c>
      <c r="DT2371" s="78">
        <v>8.5190000000000001</v>
      </c>
      <c r="DU2371" s="75" t="s">
        <v>36182</v>
      </c>
      <c r="DV2371" s="75" t="s">
        <v>36183</v>
      </c>
      <c r="DW2371" s="72"/>
    </row>
    <row r="2372" spans="109:129" ht="15" customHeight="1" x14ac:dyDescent="0.25">
      <c r="DE2372" s="3"/>
      <c r="DO2372" s="75" t="s">
        <v>3055</v>
      </c>
      <c r="DP2372" s="76" t="s">
        <v>338</v>
      </c>
      <c r="DQ2372" s="75" t="s">
        <v>36167</v>
      </c>
      <c r="DR2372" s="77">
        <f t="shared" si="21"/>
        <v>4143.0213000000003</v>
      </c>
      <c r="DS2372" s="78">
        <v>957.92399999999998</v>
      </c>
      <c r="DT2372" s="78">
        <v>4.3250000000000002</v>
      </c>
      <c r="DU2372" s="75" t="s">
        <v>338</v>
      </c>
      <c r="DV2372" s="75" t="s">
        <v>338</v>
      </c>
      <c r="DW2372" s="72"/>
      <c r="DY2372" t="s">
        <v>36184</v>
      </c>
    </row>
    <row r="2373" spans="109:129" ht="15" customHeight="1" x14ac:dyDescent="0.25">
      <c r="DE2373" s="3"/>
      <c r="DO2373" s="75" t="s">
        <v>3055</v>
      </c>
      <c r="DP2373" s="76" t="s">
        <v>42</v>
      </c>
      <c r="DQ2373" s="75" t="s">
        <v>36167</v>
      </c>
      <c r="DR2373" s="77">
        <f t="shared" si="21"/>
        <v>13537.145289000002</v>
      </c>
      <c r="DS2373" s="78">
        <v>411.601</v>
      </c>
      <c r="DT2373" s="78">
        <v>32.889000000000003</v>
      </c>
      <c r="DU2373" s="75" t="s">
        <v>41</v>
      </c>
      <c r="DV2373" s="75" t="s">
        <v>41</v>
      </c>
      <c r="DW2373" s="72"/>
      <c r="DY2373" t="s">
        <v>36185</v>
      </c>
    </row>
    <row r="2374" spans="109:129" ht="15" customHeight="1" x14ac:dyDescent="0.25">
      <c r="DE2374" s="3"/>
      <c r="DO2374" s="75" t="s">
        <v>3055</v>
      </c>
      <c r="DP2374" s="76" t="s">
        <v>36186</v>
      </c>
      <c r="DQ2374" s="75" t="s">
        <v>36167</v>
      </c>
      <c r="DR2374" s="77">
        <f t="shared" si="21"/>
        <v>25897.039848</v>
      </c>
      <c r="DS2374" s="78">
        <v>687.67200000000003</v>
      </c>
      <c r="DT2374" s="78">
        <v>37.658999999999999</v>
      </c>
      <c r="DU2374" s="75" t="s">
        <v>35450</v>
      </c>
      <c r="DV2374" s="75" t="s">
        <v>35450</v>
      </c>
      <c r="DW2374" s="72"/>
    </row>
    <row r="2375" spans="109:129" ht="15" customHeight="1" x14ac:dyDescent="0.25">
      <c r="DE2375" s="3"/>
      <c r="DO2375" s="75" t="s">
        <v>3055</v>
      </c>
      <c r="DP2375" s="76" t="s">
        <v>36187</v>
      </c>
      <c r="DQ2375" s="75" t="s">
        <v>36167</v>
      </c>
      <c r="DR2375" s="77">
        <f t="shared" si="21"/>
        <v>4181.7330849999998</v>
      </c>
      <c r="DS2375" s="79">
        <v>2472.9349999999999</v>
      </c>
      <c r="DT2375" s="78">
        <v>1.6910000000000001</v>
      </c>
      <c r="DU2375" s="75" t="s">
        <v>33211</v>
      </c>
      <c r="DV2375" s="75" t="s">
        <v>36188</v>
      </c>
      <c r="DW2375" s="72"/>
    </row>
    <row r="2376" spans="109:129" ht="15" customHeight="1" x14ac:dyDescent="0.25">
      <c r="DE2376" s="3"/>
      <c r="DO2376" s="75" t="s">
        <v>3055</v>
      </c>
      <c r="DP2376" s="76" t="s">
        <v>32789</v>
      </c>
      <c r="DQ2376" s="75" t="s">
        <v>36167</v>
      </c>
      <c r="DR2376" s="77">
        <f t="shared" si="21"/>
        <v>7274.3936199999998</v>
      </c>
      <c r="DS2376" s="79">
        <v>1557.6859999999999</v>
      </c>
      <c r="DT2376" s="78">
        <v>4.67</v>
      </c>
      <c r="DU2376" s="75" t="s">
        <v>32789</v>
      </c>
      <c r="DV2376" s="75" t="s">
        <v>32789</v>
      </c>
      <c r="DW2376" s="72"/>
      <c r="DY2376" t="s">
        <v>36189</v>
      </c>
    </row>
    <row r="2377" spans="109:129" ht="15" customHeight="1" x14ac:dyDescent="0.25">
      <c r="DE2377" s="3"/>
      <c r="DO2377" s="75" t="s">
        <v>3055</v>
      </c>
      <c r="DP2377" s="76" t="s">
        <v>36190</v>
      </c>
      <c r="DQ2377" s="75" t="s">
        <v>36167</v>
      </c>
      <c r="DR2377" s="77">
        <f t="shared" si="21"/>
        <v>18740.902160000001</v>
      </c>
      <c r="DS2377" s="78">
        <v>435.44</v>
      </c>
      <c r="DT2377" s="78">
        <v>43.039000000000001</v>
      </c>
      <c r="DU2377" s="75" t="s">
        <v>33217</v>
      </c>
      <c r="DV2377" s="75" t="s">
        <v>33217</v>
      </c>
      <c r="DW2377" s="72"/>
    </row>
    <row r="2378" spans="109:129" ht="15" customHeight="1" x14ac:dyDescent="0.25">
      <c r="DE2378" s="3"/>
      <c r="DO2378" s="75" t="s">
        <v>3055</v>
      </c>
      <c r="DP2378" s="76" t="s">
        <v>36191</v>
      </c>
      <c r="DQ2378" s="75" t="s">
        <v>36167</v>
      </c>
      <c r="DR2378" s="77">
        <f t="shared" si="21"/>
        <v>6267.1013820000007</v>
      </c>
      <c r="DS2378" s="79">
        <v>1028.5740000000001</v>
      </c>
      <c r="DT2378" s="78">
        <v>6.093</v>
      </c>
      <c r="DU2378" s="75" t="s">
        <v>33304</v>
      </c>
      <c r="DV2378" s="75" t="s">
        <v>33304</v>
      </c>
      <c r="DW2378" s="72"/>
    </row>
    <row r="2379" spans="109:129" ht="15" customHeight="1" x14ac:dyDescent="0.25">
      <c r="DE2379" s="3"/>
      <c r="DO2379" s="75" t="s">
        <v>3055</v>
      </c>
      <c r="DP2379" s="76" t="s">
        <v>35180</v>
      </c>
      <c r="DQ2379" s="75" t="s">
        <v>36167</v>
      </c>
      <c r="DR2379" s="77">
        <f t="shared" si="21"/>
        <v>4498.2897000000003</v>
      </c>
      <c r="DS2379" s="78">
        <v>623.54999999999995</v>
      </c>
      <c r="DT2379" s="78">
        <v>7.2140000000000004</v>
      </c>
      <c r="DU2379" s="75" t="s">
        <v>36192</v>
      </c>
      <c r="DV2379" s="75" t="s">
        <v>36192</v>
      </c>
      <c r="DW2379" s="72"/>
      <c r="DY2379" t="s">
        <v>59</v>
      </c>
    </row>
    <row r="2380" spans="109:129" ht="15" customHeight="1" x14ac:dyDescent="0.25">
      <c r="DE2380" s="3"/>
      <c r="DO2380" s="75" t="s">
        <v>3055</v>
      </c>
      <c r="DP2380" s="76" t="s">
        <v>35883</v>
      </c>
      <c r="DQ2380" s="75" t="s">
        <v>36167</v>
      </c>
      <c r="DR2380" s="77">
        <f t="shared" si="21"/>
        <v>5973.055942</v>
      </c>
      <c r="DS2380" s="79">
        <v>2302.643</v>
      </c>
      <c r="DT2380" s="78">
        <v>2.5939999999999999</v>
      </c>
      <c r="DU2380" s="75" t="s">
        <v>36193</v>
      </c>
      <c r="DV2380" s="75" t="s">
        <v>36194</v>
      </c>
      <c r="DW2380" s="72"/>
      <c r="DY2380" t="s">
        <v>110</v>
      </c>
    </row>
    <row r="2381" spans="109:129" ht="15" customHeight="1" x14ac:dyDescent="0.25">
      <c r="DE2381" s="3"/>
      <c r="DO2381" s="75" t="s">
        <v>3055</v>
      </c>
      <c r="DP2381" s="76" t="s">
        <v>185</v>
      </c>
      <c r="DQ2381" s="75" t="s">
        <v>36167</v>
      </c>
      <c r="DR2381" s="77">
        <f t="shared" si="21"/>
        <v>3457.8113519999997</v>
      </c>
      <c r="DS2381" s="78">
        <v>433.52699999999999</v>
      </c>
      <c r="DT2381" s="78">
        <v>7.976</v>
      </c>
      <c r="DU2381" s="75" t="s">
        <v>36195</v>
      </c>
      <c r="DV2381" s="75" t="s">
        <v>36195</v>
      </c>
      <c r="DW2381" s="72"/>
      <c r="DY2381" t="s">
        <v>36196</v>
      </c>
    </row>
    <row r="2382" spans="109:129" ht="15" customHeight="1" x14ac:dyDescent="0.25">
      <c r="DE2382" s="3"/>
      <c r="DO2382" s="75" t="s">
        <v>3055</v>
      </c>
      <c r="DP2382" s="76" t="s">
        <v>36197</v>
      </c>
      <c r="DQ2382" s="75" t="s">
        <v>36167</v>
      </c>
      <c r="DR2382" s="77">
        <f t="shared" si="21"/>
        <v>4366.9509599999992</v>
      </c>
      <c r="DS2382" s="79">
        <v>1145.58</v>
      </c>
      <c r="DT2382" s="78">
        <v>3.8119999999999998</v>
      </c>
      <c r="DU2382" s="75" t="s">
        <v>36198</v>
      </c>
      <c r="DV2382" s="75" t="s">
        <v>36198</v>
      </c>
      <c r="DW2382" s="72"/>
    </row>
    <row r="2383" spans="109:129" ht="15" customHeight="1" x14ac:dyDescent="0.25">
      <c r="DE2383" s="3"/>
      <c r="DO2383" s="75" t="s">
        <v>3055</v>
      </c>
      <c r="DP2383" s="76" t="s">
        <v>36199</v>
      </c>
      <c r="DQ2383" s="75" t="s">
        <v>36167</v>
      </c>
      <c r="DR2383" s="77">
        <f t="shared" si="21"/>
        <v>7453.568808</v>
      </c>
      <c r="DS2383" s="79">
        <v>1739.8620000000001</v>
      </c>
      <c r="DT2383" s="78">
        <v>4.2839999999999998</v>
      </c>
      <c r="DU2383" s="75" t="s">
        <v>32560</v>
      </c>
      <c r="DV2383" s="75" t="s">
        <v>32560</v>
      </c>
      <c r="DW2383" s="72"/>
    </row>
    <row r="2384" spans="109:129" ht="15" customHeight="1" x14ac:dyDescent="0.25">
      <c r="DE2384" s="3"/>
      <c r="DO2384" s="75" t="s">
        <v>3055</v>
      </c>
      <c r="DP2384" s="76" t="s">
        <v>36200</v>
      </c>
      <c r="DQ2384" s="75" t="s">
        <v>36167</v>
      </c>
      <c r="DR2384" s="77">
        <f t="shared" si="21"/>
        <v>2640.37752</v>
      </c>
      <c r="DS2384" s="79">
        <v>1000.143</v>
      </c>
      <c r="DT2384" s="78">
        <v>2.64</v>
      </c>
      <c r="DU2384" s="75" t="s">
        <v>36201</v>
      </c>
      <c r="DV2384" s="75" t="s">
        <v>36201</v>
      </c>
      <c r="DW2384" s="72"/>
    </row>
    <row r="2385" spans="109:129" ht="15" customHeight="1" x14ac:dyDescent="0.25">
      <c r="DE2385" s="3"/>
      <c r="DO2385" s="75" t="s">
        <v>3055</v>
      </c>
      <c r="DP2385" s="76" t="s">
        <v>337</v>
      </c>
      <c r="DQ2385" s="75" t="s">
        <v>36167</v>
      </c>
      <c r="DR2385" s="77">
        <f t="shared" si="21"/>
        <v>7846.8519610000003</v>
      </c>
      <c r="DS2385" s="78">
        <v>682.51300000000003</v>
      </c>
      <c r="DT2385" s="78">
        <v>11.497</v>
      </c>
      <c r="DU2385" s="75" t="s">
        <v>36202</v>
      </c>
      <c r="DV2385" s="75" t="s">
        <v>36202</v>
      </c>
      <c r="DW2385" s="72"/>
      <c r="DY2385" t="s">
        <v>36203</v>
      </c>
    </row>
    <row r="2386" spans="109:129" ht="15" customHeight="1" x14ac:dyDescent="0.25">
      <c r="DE2386" s="3"/>
      <c r="DO2386" s="75" t="s">
        <v>3055</v>
      </c>
      <c r="DP2386" s="76" t="s">
        <v>36204</v>
      </c>
      <c r="DQ2386" s="75" t="s">
        <v>36167</v>
      </c>
      <c r="DR2386" s="77">
        <f t="shared" si="21"/>
        <v>4792.1653949999991</v>
      </c>
      <c r="DS2386" s="79">
        <v>1015.9349999999999</v>
      </c>
      <c r="DT2386" s="78">
        <v>4.7169999999999996</v>
      </c>
      <c r="DU2386" s="75" t="s">
        <v>33062</v>
      </c>
      <c r="DV2386" s="75" t="s">
        <v>36204</v>
      </c>
      <c r="DW2386" s="72"/>
    </row>
    <row r="2387" spans="109:129" ht="15" customHeight="1" x14ac:dyDescent="0.25">
      <c r="DE2387" s="3"/>
      <c r="DO2387" s="75" t="s">
        <v>3055</v>
      </c>
      <c r="DP2387" s="76" t="s">
        <v>36205</v>
      </c>
      <c r="DQ2387" s="75" t="s">
        <v>36167</v>
      </c>
      <c r="DR2387" s="77">
        <f t="shared" si="21"/>
        <v>2195.5030370000004</v>
      </c>
      <c r="DS2387" s="79">
        <v>1812.9670000000001</v>
      </c>
      <c r="DT2387" s="78">
        <v>1.2110000000000001</v>
      </c>
      <c r="DU2387" s="75" t="s">
        <v>597</v>
      </c>
      <c r="DV2387" s="75" t="s">
        <v>597</v>
      </c>
      <c r="DW2387" s="72"/>
    </row>
    <row r="2388" spans="109:129" ht="15" customHeight="1" x14ac:dyDescent="0.25">
      <c r="DE2388" s="3"/>
      <c r="DO2388" s="75" t="s">
        <v>3055</v>
      </c>
      <c r="DP2388" s="76" t="s">
        <v>36206</v>
      </c>
      <c r="DQ2388" s="75" t="s">
        <v>36167</v>
      </c>
      <c r="DR2388" s="77">
        <f t="shared" si="21"/>
        <v>5540.0235199999997</v>
      </c>
      <c r="DS2388" s="78">
        <v>506.86399999999998</v>
      </c>
      <c r="DT2388" s="78">
        <v>10.93</v>
      </c>
      <c r="DU2388" s="75" t="s">
        <v>36207</v>
      </c>
      <c r="DV2388" s="75" t="s">
        <v>36208</v>
      </c>
      <c r="DW2388" s="72"/>
    </row>
    <row r="2389" spans="109:129" ht="15" customHeight="1" x14ac:dyDescent="0.25">
      <c r="DE2389" s="3"/>
      <c r="DO2389" s="75" t="s">
        <v>3055</v>
      </c>
      <c r="DP2389" s="76" t="s">
        <v>36209</v>
      </c>
      <c r="DQ2389" s="75" t="s">
        <v>36167</v>
      </c>
      <c r="DR2389" s="77">
        <f t="shared" si="21"/>
        <v>3740.8543199999999</v>
      </c>
      <c r="DS2389" s="79">
        <v>1436.58</v>
      </c>
      <c r="DT2389" s="78">
        <v>2.6040000000000001</v>
      </c>
      <c r="DU2389" s="75" t="s">
        <v>32600</v>
      </c>
      <c r="DV2389" s="75" t="s">
        <v>32600</v>
      </c>
      <c r="DW2389" s="72"/>
    </row>
    <row r="2390" spans="109:129" ht="15" customHeight="1" x14ac:dyDescent="0.25">
      <c r="DE2390" s="3"/>
      <c r="DO2390" s="75" t="s">
        <v>3055</v>
      </c>
      <c r="DP2390" s="76" t="s">
        <v>36210</v>
      </c>
      <c r="DQ2390" s="75" t="s">
        <v>36167</v>
      </c>
      <c r="DR2390" s="77">
        <f t="shared" si="21"/>
        <v>3138.9960799999999</v>
      </c>
      <c r="DS2390" s="78">
        <v>434.76400000000001</v>
      </c>
      <c r="DT2390" s="78">
        <v>7.22</v>
      </c>
      <c r="DU2390" s="75" t="s">
        <v>34325</v>
      </c>
      <c r="DV2390" s="75" t="s">
        <v>34325</v>
      </c>
      <c r="DW2390" s="72"/>
    </row>
    <row r="2391" spans="109:129" ht="15" customHeight="1" x14ac:dyDescent="0.25">
      <c r="DE2391" s="3"/>
      <c r="DO2391" s="75" t="s">
        <v>3055</v>
      </c>
      <c r="DP2391" s="76" t="s">
        <v>35379</v>
      </c>
      <c r="DQ2391" s="75" t="s">
        <v>36167</v>
      </c>
      <c r="DR2391" s="77">
        <f t="shared" si="21"/>
        <v>1353.9424860000001</v>
      </c>
      <c r="DS2391" s="79">
        <v>2670.498</v>
      </c>
      <c r="DT2391" s="78">
        <v>0.50700000000000001</v>
      </c>
      <c r="DU2391" s="75" t="s">
        <v>34742</v>
      </c>
      <c r="DV2391" s="75" t="s">
        <v>34742</v>
      </c>
      <c r="DW2391" s="72"/>
      <c r="DY2391" t="s">
        <v>172</v>
      </c>
    </row>
    <row r="2392" spans="109:129" ht="15" customHeight="1" x14ac:dyDescent="0.25">
      <c r="DE2392" s="3"/>
      <c r="DO2392" s="75" t="s">
        <v>3055</v>
      </c>
      <c r="DP2392" s="76" t="s">
        <v>347</v>
      </c>
      <c r="DQ2392" s="75" t="s">
        <v>36167</v>
      </c>
      <c r="DR2392" s="77">
        <f t="shared" si="21"/>
        <v>16481.046724</v>
      </c>
      <c r="DS2392" s="78">
        <v>740.92100000000005</v>
      </c>
      <c r="DT2392" s="78">
        <v>22.244</v>
      </c>
      <c r="DU2392" s="75" t="s">
        <v>36211</v>
      </c>
      <c r="DV2392" s="75" t="s">
        <v>36211</v>
      </c>
      <c r="DW2392" s="72"/>
      <c r="DY2392" t="s">
        <v>110</v>
      </c>
    </row>
    <row r="2393" spans="109:129" ht="15" customHeight="1" x14ac:dyDescent="0.25">
      <c r="DE2393" s="3"/>
      <c r="DO2393" s="75" t="s">
        <v>3055</v>
      </c>
      <c r="DP2393" s="76" t="s">
        <v>34018</v>
      </c>
      <c r="DQ2393" s="75" t="s">
        <v>36167</v>
      </c>
      <c r="DR2393" s="77">
        <f t="shared" si="21"/>
        <v>8075.3667000000005</v>
      </c>
      <c r="DS2393" s="78">
        <v>812.82</v>
      </c>
      <c r="DT2393" s="78">
        <v>9.9350000000000005</v>
      </c>
      <c r="DU2393" s="75" t="s">
        <v>36212</v>
      </c>
      <c r="DV2393" s="75" t="s">
        <v>36213</v>
      </c>
      <c r="DW2393" s="72"/>
      <c r="DY2393" t="s">
        <v>87</v>
      </c>
    </row>
    <row r="2394" spans="109:129" ht="15" customHeight="1" x14ac:dyDescent="0.25">
      <c r="DE2394" s="3"/>
      <c r="DO2394" s="75" t="s">
        <v>3055</v>
      </c>
      <c r="DP2394" s="76" t="s">
        <v>35583</v>
      </c>
      <c r="DQ2394" s="75" t="s">
        <v>36167</v>
      </c>
      <c r="DR2394" s="77">
        <f t="shared" si="21"/>
        <v>1671.1485929999999</v>
      </c>
      <c r="DS2394" s="78">
        <v>860.97299999999996</v>
      </c>
      <c r="DT2394" s="78">
        <v>1.9410000000000001</v>
      </c>
      <c r="DU2394" s="75" t="s">
        <v>36214</v>
      </c>
      <c r="DV2394" s="75" t="s">
        <v>36214</v>
      </c>
      <c r="DW2394" s="72"/>
      <c r="DY2394" t="s">
        <v>164</v>
      </c>
    </row>
    <row r="2395" spans="109:129" ht="15" customHeight="1" x14ac:dyDescent="0.25">
      <c r="DE2395" s="3"/>
      <c r="DO2395" s="75" t="s">
        <v>3055</v>
      </c>
      <c r="DP2395" s="76" t="s">
        <v>32298</v>
      </c>
      <c r="DQ2395" s="75" t="s">
        <v>36167</v>
      </c>
      <c r="DR2395" s="77">
        <f t="shared" si="21"/>
        <v>2930.7895680000001</v>
      </c>
      <c r="DS2395" s="79">
        <v>1869.126</v>
      </c>
      <c r="DT2395" s="78">
        <v>1.5680000000000001</v>
      </c>
      <c r="DU2395" s="75" t="s">
        <v>36215</v>
      </c>
      <c r="DV2395" s="75" t="s">
        <v>36215</v>
      </c>
      <c r="DW2395" s="72"/>
      <c r="DY2395" t="s">
        <v>36216</v>
      </c>
    </row>
    <row r="2396" spans="109:129" ht="15" customHeight="1" x14ac:dyDescent="0.25">
      <c r="DE2396" s="3"/>
      <c r="DO2396" s="75" t="s">
        <v>3055</v>
      </c>
      <c r="DP2396" s="76" t="s">
        <v>36217</v>
      </c>
      <c r="DQ2396" s="75" t="s">
        <v>36167</v>
      </c>
      <c r="DR2396" s="77">
        <f t="shared" si="21"/>
        <v>2295.035879</v>
      </c>
      <c r="DS2396" s="78">
        <v>529.90899999999999</v>
      </c>
      <c r="DT2396" s="78">
        <v>4.3310000000000004</v>
      </c>
      <c r="DU2396" s="75" t="s">
        <v>36218</v>
      </c>
      <c r="DV2396" s="75" t="s">
        <v>36218</v>
      </c>
      <c r="DW2396" s="72"/>
    </row>
    <row r="2397" spans="109:129" ht="15" customHeight="1" x14ac:dyDescent="0.25">
      <c r="DE2397" s="3"/>
      <c r="DO2397" s="75" t="s">
        <v>3055</v>
      </c>
      <c r="DP2397" s="76" t="s">
        <v>33183</v>
      </c>
      <c r="DQ2397" s="75" t="s">
        <v>36167</v>
      </c>
      <c r="DR2397" s="77">
        <f t="shared" si="21"/>
        <v>1192.76908</v>
      </c>
      <c r="DS2397" s="78">
        <v>970.52</v>
      </c>
      <c r="DT2397" s="78">
        <v>1.2290000000000001</v>
      </c>
      <c r="DU2397" s="75" t="s">
        <v>36219</v>
      </c>
      <c r="DV2397" s="75" t="s">
        <v>36219</v>
      </c>
      <c r="DW2397" s="72"/>
      <c r="DY2397" t="s">
        <v>36220</v>
      </c>
    </row>
    <row r="2398" spans="109:129" ht="15" customHeight="1" x14ac:dyDescent="0.25">
      <c r="DE2398" s="3"/>
      <c r="DO2398" s="75" t="s">
        <v>3055</v>
      </c>
      <c r="DP2398" s="76" t="s">
        <v>36221</v>
      </c>
      <c r="DQ2398" s="75" t="s">
        <v>36167</v>
      </c>
      <c r="DR2398" s="77">
        <f t="shared" si="21"/>
        <v>5814.9204480000008</v>
      </c>
      <c r="DS2398" s="78">
        <v>838.36800000000005</v>
      </c>
      <c r="DT2398" s="78">
        <v>6.9359999999999999</v>
      </c>
      <c r="DU2398" s="75" t="s">
        <v>36222</v>
      </c>
      <c r="DV2398" s="75" t="s">
        <v>36222</v>
      </c>
      <c r="DW2398" s="72"/>
    </row>
    <row r="2399" spans="109:129" ht="15" customHeight="1" x14ac:dyDescent="0.25">
      <c r="DE2399" s="3"/>
      <c r="DO2399" s="75" t="s">
        <v>3055</v>
      </c>
      <c r="DP2399" s="76" t="s">
        <v>182</v>
      </c>
      <c r="DQ2399" s="75" t="s">
        <v>36167</v>
      </c>
      <c r="DR2399" s="77">
        <f t="shared" si="21"/>
        <v>11275.844580000001</v>
      </c>
      <c r="DS2399" s="78">
        <v>563.22900000000004</v>
      </c>
      <c r="DT2399" s="78">
        <v>20.02</v>
      </c>
      <c r="DU2399" s="75" t="s">
        <v>33</v>
      </c>
      <c r="DV2399" s="75" t="s">
        <v>33</v>
      </c>
      <c r="DW2399" s="72"/>
      <c r="DY2399" t="s">
        <v>36223</v>
      </c>
    </row>
    <row r="2400" spans="109:129" ht="15" customHeight="1" x14ac:dyDescent="0.25">
      <c r="DE2400" s="3"/>
      <c r="DO2400" s="75" t="s">
        <v>3055</v>
      </c>
      <c r="DP2400" s="76" t="s">
        <v>373</v>
      </c>
      <c r="DQ2400" s="75" t="s">
        <v>36167</v>
      </c>
      <c r="DR2400" s="77">
        <f t="shared" si="21"/>
        <v>21801.753785000001</v>
      </c>
      <c r="DS2400" s="78">
        <v>800.03499999999997</v>
      </c>
      <c r="DT2400" s="78">
        <v>27.251000000000001</v>
      </c>
      <c r="DU2400" s="75" t="s">
        <v>36224</v>
      </c>
      <c r="DV2400" s="75" t="s">
        <v>36225</v>
      </c>
      <c r="DW2400" s="72"/>
      <c r="DY2400" t="s">
        <v>36226</v>
      </c>
    </row>
    <row r="2401" spans="109:129" ht="15" customHeight="1" x14ac:dyDescent="0.25">
      <c r="DE2401" s="3"/>
      <c r="DO2401" s="75" t="s">
        <v>3055</v>
      </c>
      <c r="DP2401" s="76" t="s">
        <v>520</v>
      </c>
      <c r="DQ2401" s="75" t="s">
        <v>36167</v>
      </c>
      <c r="DR2401" s="77">
        <f t="shared" si="21"/>
        <v>24131.127383999999</v>
      </c>
      <c r="DS2401" s="78">
        <v>578.08799999999997</v>
      </c>
      <c r="DT2401" s="78">
        <v>41.743000000000002</v>
      </c>
      <c r="DU2401" s="75" t="s">
        <v>33085</v>
      </c>
      <c r="DV2401" s="75" t="s">
        <v>36227</v>
      </c>
      <c r="DW2401" s="72"/>
      <c r="DY2401" t="s">
        <v>36228</v>
      </c>
    </row>
    <row r="2402" spans="109:129" ht="15" customHeight="1" x14ac:dyDescent="0.25">
      <c r="DE2402" s="3"/>
      <c r="DO2402" s="75" t="s">
        <v>3055</v>
      </c>
      <c r="DP2402" s="76" t="s">
        <v>36229</v>
      </c>
      <c r="DQ2402" s="75" t="s">
        <v>36167</v>
      </c>
      <c r="DR2402" s="77">
        <f t="shared" si="21"/>
        <v>3894.9026250000002</v>
      </c>
      <c r="DS2402" s="79">
        <v>1639.9590000000001</v>
      </c>
      <c r="DT2402" s="78">
        <v>2.375</v>
      </c>
      <c r="DU2402" s="75" t="s">
        <v>34385</v>
      </c>
      <c r="DV2402" s="75" t="s">
        <v>36230</v>
      </c>
      <c r="DW2402" s="72"/>
    </row>
    <row r="2403" spans="109:129" ht="15" customHeight="1" x14ac:dyDescent="0.25">
      <c r="DE2403" s="3"/>
      <c r="DO2403" s="75" t="s">
        <v>3055</v>
      </c>
      <c r="DP2403" s="76" t="s">
        <v>470</v>
      </c>
      <c r="DQ2403" s="75" t="s">
        <v>36167</v>
      </c>
      <c r="DR2403" s="77">
        <f t="shared" si="21"/>
        <v>4576.4042669999999</v>
      </c>
      <c r="DS2403" s="78">
        <v>837.70899999999995</v>
      </c>
      <c r="DT2403" s="78">
        <v>5.4630000000000001</v>
      </c>
      <c r="DU2403" s="75" t="s">
        <v>36231</v>
      </c>
      <c r="DV2403" s="75" t="s">
        <v>36231</v>
      </c>
      <c r="DW2403" s="72"/>
      <c r="DY2403" t="s">
        <v>36232</v>
      </c>
    </row>
    <row r="2404" spans="109:129" ht="15" customHeight="1" x14ac:dyDescent="0.25">
      <c r="DE2404" s="3"/>
      <c r="DO2404" s="75" t="s">
        <v>3055</v>
      </c>
      <c r="DP2404" s="76" t="s">
        <v>35248</v>
      </c>
      <c r="DQ2404" s="75" t="s">
        <v>36167</v>
      </c>
      <c r="DR2404" s="77">
        <f t="shared" si="21"/>
        <v>5831.9017649999996</v>
      </c>
      <c r="DS2404" s="78">
        <v>574.51499999999999</v>
      </c>
      <c r="DT2404" s="78">
        <v>10.151</v>
      </c>
      <c r="DU2404" s="75" t="s">
        <v>32557</v>
      </c>
      <c r="DV2404" s="75" t="s">
        <v>32557</v>
      </c>
      <c r="DW2404" s="72"/>
    </row>
    <row r="2405" spans="109:129" ht="15" customHeight="1" x14ac:dyDescent="0.25">
      <c r="DE2405" s="3"/>
      <c r="DO2405" s="75" t="s">
        <v>3055</v>
      </c>
      <c r="DP2405" s="76" t="s">
        <v>435</v>
      </c>
      <c r="DQ2405" s="75" t="s">
        <v>36167</v>
      </c>
      <c r="DR2405" s="77">
        <f t="shared" si="21"/>
        <v>2903.7396520000002</v>
      </c>
      <c r="DS2405" s="79">
        <v>1136.9380000000001</v>
      </c>
      <c r="DT2405" s="78">
        <v>2.5539999999999998</v>
      </c>
      <c r="DU2405" s="75" t="s">
        <v>36233</v>
      </c>
      <c r="DV2405" s="75" t="s">
        <v>32690</v>
      </c>
      <c r="DW2405" s="72"/>
      <c r="DY2405" t="s">
        <v>32780</v>
      </c>
    </row>
    <row r="2406" spans="109:129" ht="15" customHeight="1" x14ac:dyDescent="0.25">
      <c r="DE2406" s="3"/>
      <c r="DO2406" s="75" t="s">
        <v>3055</v>
      </c>
      <c r="DP2406" s="76" t="s">
        <v>33984</v>
      </c>
      <c r="DQ2406" s="75" t="s">
        <v>36167</v>
      </c>
      <c r="DR2406" s="77">
        <f t="shared" si="21"/>
        <v>24252.783404000002</v>
      </c>
      <c r="DS2406" s="79">
        <v>3470.6329999999998</v>
      </c>
      <c r="DT2406" s="78">
        <v>6.9880000000000004</v>
      </c>
      <c r="DU2406" s="75" t="s">
        <v>34591</v>
      </c>
      <c r="DV2406" s="75" t="s">
        <v>34591</v>
      </c>
      <c r="DW2406" s="72"/>
      <c r="DY2406" t="s">
        <v>36234</v>
      </c>
    </row>
    <row r="2407" spans="109:129" ht="15" customHeight="1" x14ac:dyDescent="0.25">
      <c r="DE2407" s="3"/>
      <c r="DO2407" s="75" t="s">
        <v>3055</v>
      </c>
      <c r="DP2407" s="76" t="s">
        <v>36235</v>
      </c>
      <c r="DQ2407" s="75" t="s">
        <v>36167</v>
      </c>
      <c r="DR2407" s="77">
        <f t="shared" si="21"/>
        <v>2082.5386840000001</v>
      </c>
      <c r="DS2407" s="79">
        <v>1306.4860000000001</v>
      </c>
      <c r="DT2407" s="78">
        <v>1.5940000000000001</v>
      </c>
      <c r="DU2407" s="75" t="s">
        <v>36236</v>
      </c>
      <c r="DV2407" s="75" t="s">
        <v>36236</v>
      </c>
      <c r="DW2407" s="72"/>
    </row>
    <row r="2408" spans="109:129" ht="15" customHeight="1" x14ac:dyDescent="0.25">
      <c r="DE2408" s="3"/>
      <c r="DO2408" s="75" t="s">
        <v>3055</v>
      </c>
      <c r="DP2408" s="76" t="s">
        <v>36237</v>
      </c>
      <c r="DQ2408" s="75" t="s">
        <v>36167</v>
      </c>
      <c r="DR2408" s="77">
        <f t="shared" si="21"/>
        <v>2884.1891520000004</v>
      </c>
      <c r="DS2408" s="78">
        <v>570.33600000000001</v>
      </c>
      <c r="DT2408" s="78">
        <v>5.0570000000000004</v>
      </c>
      <c r="DU2408" s="75" t="s">
        <v>588</v>
      </c>
      <c r="DV2408" s="75" t="s">
        <v>588</v>
      </c>
      <c r="DW2408" s="72"/>
    </row>
    <row r="2409" spans="109:129" ht="15" customHeight="1" x14ac:dyDescent="0.25">
      <c r="DE2409" s="3"/>
      <c r="DO2409" s="75" t="s">
        <v>3055</v>
      </c>
      <c r="DP2409" s="76" t="s">
        <v>36238</v>
      </c>
      <c r="DQ2409" s="75" t="s">
        <v>36167</v>
      </c>
      <c r="DR2409" s="77">
        <f t="shared" si="21"/>
        <v>148281.08420099999</v>
      </c>
      <c r="DS2409" s="78">
        <v>809.673</v>
      </c>
      <c r="DT2409" s="78">
        <v>183.137</v>
      </c>
      <c r="DU2409" s="75" t="s">
        <v>36227</v>
      </c>
      <c r="DV2409" s="75" t="s">
        <v>36227</v>
      </c>
      <c r="DW2409" s="72"/>
    </row>
    <row r="2410" spans="109:129" ht="15" customHeight="1" x14ac:dyDescent="0.25">
      <c r="DE2410" s="3"/>
      <c r="DO2410" s="75" t="s">
        <v>3055</v>
      </c>
      <c r="DP2410" s="76" t="s">
        <v>36239</v>
      </c>
      <c r="DQ2410" s="75" t="s">
        <v>36167</v>
      </c>
      <c r="DR2410" s="77">
        <f t="shared" si="21"/>
        <v>6595.1573520000011</v>
      </c>
      <c r="DS2410" s="78">
        <v>519.67200000000003</v>
      </c>
      <c r="DT2410" s="78">
        <v>12.691000000000001</v>
      </c>
      <c r="DU2410" s="75" t="s">
        <v>36240</v>
      </c>
      <c r="DV2410" s="75" t="s">
        <v>36240</v>
      </c>
      <c r="DW2410" s="72"/>
    </row>
    <row r="2411" spans="109:129" ht="15" customHeight="1" x14ac:dyDescent="0.25">
      <c r="DE2411" s="3"/>
      <c r="DO2411" s="75" t="s">
        <v>3055</v>
      </c>
      <c r="DP2411" s="76" t="s">
        <v>34702</v>
      </c>
      <c r="DQ2411" s="75" t="s">
        <v>36167</v>
      </c>
      <c r="DR2411" s="77">
        <f t="shared" si="21"/>
        <v>88564.609692000013</v>
      </c>
      <c r="DS2411" s="79">
        <v>2776.1460000000002</v>
      </c>
      <c r="DT2411" s="78">
        <v>31.902000000000001</v>
      </c>
      <c r="DU2411" s="75" t="s">
        <v>36241</v>
      </c>
      <c r="DV2411" s="75" t="s">
        <v>36241</v>
      </c>
      <c r="DW2411" s="72"/>
      <c r="DY2411" t="s">
        <v>55</v>
      </c>
    </row>
    <row r="2412" spans="109:129" ht="15" customHeight="1" x14ac:dyDescent="0.25">
      <c r="DE2412" s="3"/>
      <c r="DO2412" s="75" t="s">
        <v>3055</v>
      </c>
      <c r="DP2412" s="76" t="s">
        <v>35241</v>
      </c>
      <c r="DQ2412" s="75" t="s">
        <v>36167</v>
      </c>
      <c r="DR2412" s="77">
        <f t="shared" si="21"/>
        <v>3362.6658490000004</v>
      </c>
      <c r="DS2412" s="79">
        <v>2871.6190000000001</v>
      </c>
      <c r="DT2412" s="78">
        <v>1.171</v>
      </c>
      <c r="DU2412" s="75" t="s">
        <v>36242</v>
      </c>
      <c r="DV2412" s="75" t="s">
        <v>36243</v>
      </c>
      <c r="DW2412" s="72"/>
      <c r="DY2412" t="s">
        <v>59</v>
      </c>
    </row>
    <row r="2413" spans="109:129" ht="15" customHeight="1" x14ac:dyDescent="0.25">
      <c r="DE2413" s="3"/>
      <c r="DO2413" s="75" t="s">
        <v>3055</v>
      </c>
      <c r="DP2413" s="76" t="s">
        <v>233</v>
      </c>
      <c r="DQ2413" s="75" t="s">
        <v>36167</v>
      </c>
      <c r="DR2413" s="77">
        <f t="shared" si="21"/>
        <v>2693.0447040000004</v>
      </c>
      <c r="DS2413" s="78">
        <v>866.48800000000006</v>
      </c>
      <c r="DT2413" s="78">
        <v>3.1080000000000001</v>
      </c>
      <c r="DU2413" s="75" t="s">
        <v>36017</v>
      </c>
      <c r="DV2413" s="75" t="s">
        <v>36017</v>
      </c>
      <c r="DW2413" s="72"/>
      <c r="DY2413" t="s">
        <v>34278</v>
      </c>
    </row>
    <row r="2414" spans="109:129" ht="15" customHeight="1" x14ac:dyDescent="0.25">
      <c r="DE2414" s="3"/>
      <c r="DO2414" s="75" t="s">
        <v>3055</v>
      </c>
      <c r="DP2414" s="76" t="s">
        <v>36244</v>
      </c>
      <c r="DQ2414" s="75" t="s">
        <v>36167</v>
      </c>
      <c r="DR2414" s="77">
        <f t="shared" si="21"/>
        <v>10016.114315000001</v>
      </c>
      <c r="DS2414" s="79">
        <v>1101.277</v>
      </c>
      <c r="DT2414" s="78">
        <v>9.0950000000000006</v>
      </c>
      <c r="DU2414" s="75" t="s">
        <v>36245</v>
      </c>
      <c r="DV2414" s="75" t="s">
        <v>36245</v>
      </c>
      <c r="DW2414" s="72"/>
      <c r="DY2414" t="s">
        <v>87</v>
      </c>
    </row>
    <row r="2415" spans="109:129" ht="15" customHeight="1" x14ac:dyDescent="0.25">
      <c r="DE2415" s="3"/>
      <c r="DO2415" s="75" t="s">
        <v>3055</v>
      </c>
      <c r="DP2415" s="76" t="s">
        <v>408</v>
      </c>
      <c r="DQ2415" s="75" t="s">
        <v>36167</v>
      </c>
      <c r="DR2415" s="77">
        <f t="shared" si="21"/>
        <v>2674.9254119999996</v>
      </c>
      <c r="DS2415" s="78">
        <v>569.01199999999994</v>
      </c>
      <c r="DT2415" s="78">
        <v>4.7009999999999996</v>
      </c>
      <c r="DU2415" s="75" t="s">
        <v>36246</v>
      </c>
      <c r="DV2415" s="75" t="s">
        <v>36246</v>
      </c>
      <c r="DW2415" s="72"/>
    </row>
    <row r="2416" spans="109:129" ht="15" customHeight="1" x14ac:dyDescent="0.25">
      <c r="DE2416" s="3"/>
      <c r="DO2416" s="75" t="s">
        <v>3055</v>
      </c>
      <c r="DP2416" s="76" t="s">
        <v>35028</v>
      </c>
      <c r="DQ2416" s="75" t="s">
        <v>36167</v>
      </c>
      <c r="DR2416" s="77">
        <f t="shared" si="21"/>
        <v>12466.973427999999</v>
      </c>
      <c r="DS2416" s="79">
        <v>2093.8820000000001</v>
      </c>
      <c r="DT2416" s="78">
        <v>5.9539999999999997</v>
      </c>
      <c r="DU2416" s="75" t="s">
        <v>36247</v>
      </c>
      <c r="DV2416" s="75" t="s">
        <v>36248</v>
      </c>
      <c r="DW2416" s="72"/>
      <c r="DY2416" t="s">
        <v>79</v>
      </c>
    </row>
    <row r="2417" spans="109:129" ht="15" customHeight="1" x14ac:dyDescent="0.25">
      <c r="DE2417" s="3"/>
      <c r="DO2417" s="75" t="s">
        <v>3055</v>
      </c>
      <c r="DP2417" s="76" t="s">
        <v>36249</v>
      </c>
      <c r="DQ2417" s="75" t="s">
        <v>36167</v>
      </c>
      <c r="DR2417" s="77">
        <f t="shared" si="21"/>
        <v>7454.6736759999994</v>
      </c>
      <c r="DS2417" s="79">
        <v>1503.8679999999999</v>
      </c>
      <c r="DT2417" s="78">
        <v>4.9569999999999999</v>
      </c>
      <c r="DU2417" s="75" t="s">
        <v>36250</v>
      </c>
      <c r="DV2417" s="75" t="s">
        <v>36250</v>
      </c>
      <c r="DW2417" s="72"/>
    </row>
    <row r="2418" spans="109:129" ht="15" customHeight="1" x14ac:dyDescent="0.25">
      <c r="DE2418" s="3"/>
      <c r="DO2418" s="75" t="s">
        <v>3055</v>
      </c>
      <c r="DP2418" s="76" t="s">
        <v>35706</v>
      </c>
      <c r="DQ2418" s="75" t="s">
        <v>36167</v>
      </c>
      <c r="DR2418" s="77">
        <f t="shared" si="21"/>
        <v>2772.54088</v>
      </c>
      <c r="DS2418" s="79">
        <v>1443.28</v>
      </c>
      <c r="DT2418" s="78">
        <v>1.921</v>
      </c>
      <c r="DU2418" s="75" t="s">
        <v>36251</v>
      </c>
      <c r="DV2418" s="75" t="s">
        <v>36251</v>
      </c>
      <c r="DW2418" s="72"/>
    </row>
    <row r="2419" spans="109:129" ht="15" customHeight="1" x14ac:dyDescent="0.25">
      <c r="DE2419" s="3"/>
      <c r="DO2419" s="75" t="s">
        <v>3055</v>
      </c>
      <c r="DP2419" s="76" t="s">
        <v>36252</v>
      </c>
      <c r="DQ2419" s="75" t="s">
        <v>36167</v>
      </c>
      <c r="DR2419" s="77">
        <f t="shared" si="21"/>
        <v>1555.6589549999999</v>
      </c>
      <c r="DS2419" s="79">
        <v>1006.899</v>
      </c>
      <c r="DT2419" s="78">
        <v>1.5449999999999999</v>
      </c>
      <c r="DU2419" s="75" t="s">
        <v>36253</v>
      </c>
      <c r="DV2419" s="75" t="s">
        <v>36253</v>
      </c>
      <c r="DW2419" s="72"/>
    </row>
    <row r="2420" spans="109:129" ht="15" customHeight="1" x14ac:dyDescent="0.25">
      <c r="DE2420" s="3"/>
      <c r="DO2420" s="75" t="s">
        <v>3055</v>
      </c>
      <c r="DP2420" s="76" t="s">
        <v>34238</v>
      </c>
      <c r="DQ2420" s="75" t="s">
        <v>36167</v>
      </c>
      <c r="DR2420" s="77">
        <f t="shared" si="21"/>
        <v>9050.5684799999999</v>
      </c>
      <c r="DS2420" s="79">
        <v>1388.124</v>
      </c>
      <c r="DT2420" s="78">
        <v>6.52</v>
      </c>
      <c r="DU2420" s="75" t="s">
        <v>36254</v>
      </c>
      <c r="DV2420" s="75" t="s">
        <v>35126</v>
      </c>
      <c r="DW2420" s="72"/>
      <c r="DY2420" t="s">
        <v>36255</v>
      </c>
    </row>
    <row r="2421" spans="109:129" ht="15" customHeight="1" x14ac:dyDescent="0.25">
      <c r="DE2421" s="3"/>
      <c r="DO2421" s="75" t="s">
        <v>3055</v>
      </c>
      <c r="DP2421" s="76" t="s">
        <v>36256</v>
      </c>
      <c r="DQ2421" s="75" t="s">
        <v>36167</v>
      </c>
      <c r="DR2421" s="77">
        <f t="shared" si="21"/>
        <v>6429.8771999999999</v>
      </c>
      <c r="DS2421" s="79">
        <v>1613.52</v>
      </c>
      <c r="DT2421" s="78">
        <v>3.9849999999999999</v>
      </c>
      <c r="DU2421" s="75" t="s">
        <v>36257</v>
      </c>
      <c r="DV2421" s="75" t="s">
        <v>36257</v>
      </c>
      <c r="DW2421" s="72"/>
    </row>
    <row r="2422" spans="109:129" ht="15" customHeight="1" x14ac:dyDescent="0.25">
      <c r="DE2422" s="3"/>
      <c r="DO2422" s="75" t="s">
        <v>3055</v>
      </c>
      <c r="DP2422" s="76" t="s">
        <v>33287</v>
      </c>
      <c r="DQ2422" s="75" t="s">
        <v>36167</v>
      </c>
      <c r="DR2422" s="77">
        <f t="shared" si="21"/>
        <v>8848.9284119999993</v>
      </c>
      <c r="DS2422" s="78">
        <v>616.822</v>
      </c>
      <c r="DT2422" s="78">
        <v>14.346</v>
      </c>
      <c r="DU2422" s="75" t="s">
        <v>32490</v>
      </c>
      <c r="DV2422" s="75" t="s">
        <v>32490</v>
      </c>
      <c r="DW2422" s="72"/>
      <c r="DY2422" t="s">
        <v>118</v>
      </c>
    </row>
    <row r="2423" spans="109:129" ht="15" customHeight="1" x14ac:dyDescent="0.25">
      <c r="DE2423" s="3"/>
      <c r="DO2423" s="75" t="s">
        <v>3055</v>
      </c>
      <c r="DP2423" s="76" t="s">
        <v>275</v>
      </c>
      <c r="DQ2423" s="75" t="s">
        <v>36167</v>
      </c>
      <c r="DR2423" s="77">
        <f t="shared" si="21"/>
        <v>12583.917583999999</v>
      </c>
      <c r="DS2423" s="78">
        <v>460.37599999999998</v>
      </c>
      <c r="DT2423" s="78">
        <v>27.334</v>
      </c>
      <c r="DU2423" s="75" t="s">
        <v>403</v>
      </c>
      <c r="DV2423" s="75" t="s">
        <v>36258</v>
      </c>
      <c r="DW2423" s="72"/>
      <c r="DY2423" t="s">
        <v>36259</v>
      </c>
    </row>
    <row r="2424" spans="109:129" ht="15" customHeight="1" x14ac:dyDescent="0.25">
      <c r="DE2424" s="3"/>
      <c r="DO2424" s="75" t="s">
        <v>3055</v>
      </c>
      <c r="DP2424" s="76" t="s">
        <v>36260</v>
      </c>
      <c r="DQ2424" s="75" t="s">
        <v>36167</v>
      </c>
      <c r="DR2424" s="77">
        <f t="shared" si="21"/>
        <v>5973.9417199999998</v>
      </c>
      <c r="DS2424" s="78">
        <v>707.81299999999999</v>
      </c>
      <c r="DT2424" s="78">
        <v>8.44</v>
      </c>
      <c r="DU2424" s="75" t="s">
        <v>36261</v>
      </c>
      <c r="DV2424" s="75" t="s">
        <v>36262</v>
      </c>
      <c r="DW2424" s="72"/>
      <c r="DY2424" t="s">
        <v>99</v>
      </c>
    </row>
    <row r="2425" spans="109:129" ht="15" customHeight="1" x14ac:dyDescent="0.25">
      <c r="DE2425" s="3"/>
      <c r="DO2425" s="75" t="s">
        <v>3055</v>
      </c>
      <c r="DP2425" s="76" t="s">
        <v>36263</v>
      </c>
      <c r="DQ2425" s="75" t="s">
        <v>36167</v>
      </c>
      <c r="DR2425" s="77">
        <f t="shared" si="21"/>
        <v>21652.189765000003</v>
      </c>
      <c r="DS2425" s="78">
        <v>521.55100000000004</v>
      </c>
      <c r="DT2425" s="78">
        <v>41.515000000000001</v>
      </c>
      <c r="DU2425" s="75" t="s">
        <v>36263</v>
      </c>
      <c r="DV2425" s="75" t="s">
        <v>36263</v>
      </c>
      <c r="DW2425" s="72"/>
    </row>
    <row r="2426" spans="109:129" ht="15" customHeight="1" x14ac:dyDescent="0.25">
      <c r="DE2426" s="3"/>
      <c r="DO2426" s="75" t="s">
        <v>3055</v>
      </c>
      <c r="DP2426" s="76" t="s">
        <v>36264</v>
      </c>
      <c r="DQ2426" s="75" t="s">
        <v>36167</v>
      </c>
      <c r="DR2426" s="77">
        <f t="shared" si="21"/>
        <v>2519.6368560000001</v>
      </c>
      <c r="DS2426" s="79">
        <v>1962.3340000000001</v>
      </c>
      <c r="DT2426" s="78">
        <v>1.284</v>
      </c>
      <c r="DU2426" s="75" t="s">
        <v>36265</v>
      </c>
      <c r="DV2426" s="75" t="s">
        <v>36265</v>
      </c>
      <c r="DW2426" s="72"/>
    </row>
    <row r="2427" spans="109:129" ht="15" customHeight="1" x14ac:dyDescent="0.25">
      <c r="DE2427" s="3"/>
      <c r="DO2427" s="75" t="s">
        <v>3056</v>
      </c>
      <c r="DP2427" s="76" t="s">
        <v>33665</v>
      </c>
      <c r="DQ2427" s="75" t="s">
        <v>36266</v>
      </c>
      <c r="DR2427" s="77">
        <f t="shared" si="21"/>
        <v>71330.205569999991</v>
      </c>
      <c r="DS2427" s="78">
        <v>337.50599999999997</v>
      </c>
      <c r="DT2427" s="78">
        <v>211.345</v>
      </c>
      <c r="DU2427" s="75" t="s">
        <v>450</v>
      </c>
      <c r="DV2427" s="75" t="s">
        <v>36267</v>
      </c>
      <c r="DW2427" s="72"/>
      <c r="DY2427" t="s">
        <v>36268</v>
      </c>
    </row>
    <row r="2428" spans="109:129" ht="15" customHeight="1" x14ac:dyDescent="0.25">
      <c r="DE2428" s="3"/>
      <c r="DO2428" s="75" t="s">
        <v>3056</v>
      </c>
      <c r="DP2428" s="76" t="s">
        <v>33663</v>
      </c>
      <c r="DQ2428" s="75" t="s">
        <v>36266</v>
      </c>
      <c r="DR2428" s="77">
        <f t="shared" si="21"/>
        <v>37586.029468000001</v>
      </c>
      <c r="DS2428" s="78">
        <v>473.66800000000001</v>
      </c>
      <c r="DT2428" s="78">
        <v>79.350999999999999</v>
      </c>
      <c r="DU2428" s="75" t="s">
        <v>33562</v>
      </c>
      <c r="DV2428" s="75" t="s">
        <v>33562</v>
      </c>
      <c r="DW2428" s="72"/>
      <c r="DY2428" t="s">
        <v>35609</v>
      </c>
    </row>
    <row r="2429" spans="109:129" ht="15" customHeight="1" x14ac:dyDescent="0.25">
      <c r="DE2429" s="3"/>
      <c r="DO2429" s="75" t="s">
        <v>3056</v>
      </c>
      <c r="DP2429" s="76" t="s">
        <v>170</v>
      </c>
      <c r="DQ2429" s="75" t="s">
        <v>36266</v>
      </c>
      <c r="DR2429" s="77">
        <f t="shared" si="21"/>
        <v>16536.999954000003</v>
      </c>
      <c r="DS2429" s="78">
        <v>394.83800000000002</v>
      </c>
      <c r="DT2429" s="78">
        <v>41.883000000000003</v>
      </c>
      <c r="DU2429" s="75" t="s">
        <v>32413</v>
      </c>
      <c r="DV2429" s="75" t="s">
        <v>32413</v>
      </c>
      <c r="DW2429" s="72"/>
      <c r="DY2429" t="s">
        <v>36269</v>
      </c>
    </row>
    <row r="2430" spans="109:129" ht="15" customHeight="1" x14ac:dyDescent="0.25">
      <c r="DE2430" s="3"/>
      <c r="DO2430" s="75" t="s">
        <v>3056</v>
      </c>
      <c r="DP2430" s="76" t="s">
        <v>36270</v>
      </c>
      <c r="DQ2430" s="75" t="s">
        <v>36266</v>
      </c>
      <c r="DR2430" s="77">
        <f t="shared" si="21"/>
        <v>12367.100966</v>
      </c>
      <c r="DS2430" s="78">
        <v>406.31799999999998</v>
      </c>
      <c r="DT2430" s="78">
        <v>30.437000000000001</v>
      </c>
      <c r="DU2430" s="75" t="s">
        <v>34222</v>
      </c>
      <c r="DV2430" s="75" t="s">
        <v>34222</v>
      </c>
      <c r="DW2430" s="72"/>
    </row>
    <row r="2431" spans="109:129" ht="15" customHeight="1" x14ac:dyDescent="0.25">
      <c r="DE2431" s="3"/>
      <c r="DO2431" s="75" t="s">
        <v>3056</v>
      </c>
      <c r="DP2431" s="76" t="s">
        <v>495</v>
      </c>
      <c r="DQ2431" s="75" t="s">
        <v>36266</v>
      </c>
      <c r="DR2431" s="77">
        <f t="shared" si="21"/>
        <v>105822.922272</v>
      </c>
      <c r="DS2431" s="78">
        <v>558.56200000000001</v>
      </c>
      <c r="DT2431" s="78">
        <v>189.45599999999999</v>
      </c>
      <c r="DU2431" s="75" t="s">
        <v>34991</v>
      </c>
      <c r="DV2431" s="75" t="s">
        <v>34991</v>
      </c>
      <c r="DW2431" s="72"/>
      <c r="DY2431" t="s">
        <v>32</v>
      </c>
    </row>
    <row r="2432" spans="109:129" ht="15" customHeight="1" x14ac:dyDescent="0.25">
      <c r="DE2432" s="3"/>
      <c r="DO2432" s="75" t="s">
        <v>3056</v>
      </c>
      <c r="DP2432" s="76" t="s">
        <v>580</v>
      </c>
      <c r="DQ2432" s="75" t="s">
        <v>36266</v>
      </c>
      <c r="DR2432" s="77">
        <f t="shared" si="21"/>
        <v>87964.959908000004</v>
      </c>
      <c r="DS2432" s="78">
        <v>328.72300000000001</v>
      </c>
      <c r="DT2432" s="78">
        <v>267.596</v>
      </c>
      <c r="DU2432" s="75" t="s">
        <v>32532</v>
      </c>
      <c r="DV2432" s="75" t="s">
        <v>32532</v>
      </c>
      <c r="DW2432" s="72"/>
      <c r="DY2432" t="s">
        <v>277</v>
      </c>
    </row>
    <row r="2433" spans="109:129" ht="15" customHeight="1" x14ac:dyDescent="0.25">
      <c r="DE2433" s="3"/>
      <c r="DO2433" s="75" t="s">
        <v>3056</v>
      </c>
      <c r="DP2433" s="76" t="s">
        <v>34092</v>
      </c>
      <c r="DQ2433" s="75" t="s">
        <v>36266</v>
      </c>
      <c r="DR2433" s="77">
        <f t="shared" si="21"/>
        <v>39853.805155999995</v>
      </c>
      <c r="DS2433" s="78">
        <v>480.06799999999998</v>
      </c>
      <c r="DT2433" s="78">
        <v>83.016999999999996</v>
      </c>
      <c r="DU2433" s="75" t="s">
        <v>36271</v>
      </c>
      <c r="DV2433" s="75" t="s">
        <v>36272</v>
      </c>
      <c r="DW2433" s="72"/>
      <c r="DY2433" t="s">
        <v>36273</v>
      </c>
    </row>
    <row r="2434" spans="109:129" ht="15" customHeight="1" x14ac:dyDescent="0.25">
      <c r="DE2434" s="3"/>
      <c r="DO2434" s="75" t="s">
        <v>3056</v>
      </c>
      <c r="DP2434" s="76" t="s">
        <v>36274</v>
      </c>
      <c r="DQ2434" s="75" t="s">
        <v>36266</v>
      </c>
      <c r="DR2434" s="77">
        <f t="shared" si="21"/>
        <v>12826.040969</v>
      </c>
      <c r="DS2434" s="78">
        <v>265.64299999999997</v>
      </c>
      <c r="DT2434" s="78">
        <v>48.283000000000001</v>
      </c>
      <c r="DU2434" s="75" t="s">
        <v>33884</v>
      </c>
      <c r="DV2434" s="75" t="s">
        <v>33884</v>
      </c>
      <c r="DW2434" s="72"/>
    </row>
    <row r="2435" spans="109:129" ht="15" customHeight="1" x14ac:dyDescent="0.25">
      <c r="DE2435" s="3"/>
      <c r="DO2435" s="75" t="s">
        <v>3056</v>
      </c>
      <c r="DP2435" s="76" t="s">
        <v>32519</v>
      </c>
      <c r="DQ2435" s="75" t="s">
        <v>36266</v>
      </c>
      <c r="DR2435" s="77">
        <f t="shared" ref="DR2435:DR2498" si="22">DS2435*DT2435</f>
        <v>29474.877510000002</v>
      </c>
      <c r="DS2435" s="78">
        <v>599.02200000000005</v>
      </c>
      <c r="DT2435" s="78">
        <v>49.204999999999998</v>
      </c>
      <c r="DU2435" s="75" t="s">
        <v>36063</v>
      </c>
      <c r="DV2435" s="75" t="s">
        <v>35701</v>
      </c>
      <c r="DW2435" s="72"/>
      <c r="DY2435" t="s">
        <v>36275</v>
      </c>
    </row>
    <row r="2436" spans="109:129" ht="15" customHeight="1" x14ac:dyDescent="0.25">
      <c r="DE2436" s="3"/>
      <c r="DO2436" s="75" t="s">
        <v>3056</v>
      </c>
      <c r="DP2436" s="76" t="s">
        <v>34098</v>
      </c>
      <c r="DQ2436" s="75" t="s">
        <v>36266</v>
      </c>
      <c r="DR2436" s="77">
        <f t="shared" si="22"/>
        <v>56742.210341999998</v>
      </c>
      <c r="DS2436" s="78">
        <v>341.04599999999999</v>
      </c>
      <c r="DT2436" s="78">
        <v>166.37700000000001</v>
      </c>
      <c r="DU2436" s="75" t="s">
        <v>36276</v>
      </c>
      <c r="DV2436" s="75" t="s">
        <v>36276</v>
      </c>
      <c r="DW2436" s="72"/>
      <c r="DY2436" t="s">
        <v>36277</v>
      </c>
    </row>
    <row r="2437" spans="109:129" ht="15" customHeight="1" x14ac:dyDescent="0.25">
      <c r="DE2437" s="3"/>
      <c r="DO2437" s="75" t="s">
        <v>3056</v>
      </c>
      <c r="DP2437" s="76" t="s">
        <v>36278</v>
      </c>
      <c r="DQ2437" s="75" t="s">
        <v>36266</v>
      </c>
      <c r="DR2437" s="77">
        <f t="shared" si="22"/>
        <v>35912.003644999997</v>
      </c>
      <c r="DS2437" s="78">
        <v>302.65899999999999</v>
      </c>
      <c r="DT2437" s="78">
        <v>118.655</v>
      </c>
      <c r="DU2437" s="75" t="s">
        <v>36279</v>
      </c>
      <c r="DV2437" s="75" t="s">
        <v>36279</v>
      </c>
      <c r="DW2437" s="72"/>
    </row>
    <row r="2438" spans="109:129" ht="15" customHeight="1" x14ac:dyDescent="0.25">
      <c r="DE2438" s="3"/>
      <c r="DO2438" s="75" t="s">
        <v>3056</v>
      </c>
      <c r="DP2438" s="76" t="s">
        <v>33549</v>
      </c>
      <c r="DQ2438" s="75" t="s">
        <v>36266</v>
      </c>
      <c r="DR2438" s="77">
        <f t="shared" si="22"/>
        <v>15539.921859</v>
      </c>
      <c r="DS2438" s="78">
        <v>288.51900000000001</v>
      </c>
      <c r="DT2438" s="78">
        <v>53.860999999999997</v>
      </c>
      <c r="DU2438" s="75" t="s">
        <v>294</v>
      </c>
      <c r="DV2438" s="75" t="s">
        <v>294</v>
      </c>
      <c r="DW2438" s="72"/>
      <c r="DY2438" t="s">
        <v>36280</v>
      </c>
    </row>
    <row r="2439" spans="109:129" ht="15" customHeight="1" x14ac:dyDescent="0.25">
      <c r="DE2439" s="3"/>
      <c r="DO2439" s="75" t="s">
        <v>3056</v>
      </c>
      <c r="DP2439" s="76" t="s">
        <v>34282</v>
      </c>
      <c r="DQ2439" s="75" t="s">
        <v>36266</v>
      </c>
      <c r="DR2439" s="77">
        <f t="shared" si="22"/>
        <v>29861.823836000003</v>
      </c>
      <c r="DS2439" s="78">
        <v>434.27800000000002</v>
      </c>
      <c r="DT2439" s="78">
        <v>68.762</v>
      </c>
      <c r="DU2439" s="75" t="s">
        <v>39</v>
      </c>
      <c r="DV2439" s="75" t="s">
        <v>36281</v>
      </c>
      <c r="DW2439" s="72"/>
      <c r="DY2439" t="s">
        <v>32927</v>
      </c>
    </row>
    <row r="2440" spans="109:129" ht="15" customHeight="1" x14ac:dyDescent="0.25">
      <c r="DE2440" s="3"/>
      <c r="DO2440" s="75" t="s">
        <v>3056</v>
      </c>
      <c r="DP2440" s="76" t="s">
        <v>42</v>
      </c>
      <c r="DQ2440" s="75" t="s">
        <v>36266</v>
      </c>
      <c r="DR2440" s="77">
        <f t="shared" si="22"/>
        <v>7976.0319100000006</v>
      </c>
      <c r="DS2440" s="78">
        <v>236.11</v>
      </c>
      <c r="DT2440" s="78">
        <v>33.780999999999999</v>
      </c>
      <c r="DU2440" s="75" t="s">
        <v>35804</v>
      </c>
      <c r="DV2440" s="75" t="s">
        <v>35804</v>
      </c>
      <c r="DW2440" s="72"/>
      <c r="DY2440" t="s">
        <v>36282</v>
      </c>
    </row>
    <row r="2441" spans="109:129" ht="15" customHeight="1" x14ac:dyDescent="0.25">
      <c r="DE2441" s="3"/>
      <c r="DO2441" s="75" t="s">
        <v>3056</v>
      </c>
      <c r="DP2441" s="76" t="s">
        <v>36283</v>
      </c>
      <c r="DQ2441" s="75" t="s">
        <v>36266</v>
      </c>
      <c r="DR2441" s="77">
        <f t="shared" si="22"/>
        <v>33565.016601000003</v>
      </c>
      <c r="DS2441" s="78">
        <v>434.40300000000002</v>
      </c>
      <c r="DT2441" s="78">
        <v>77.266999999999996</v>
      </c>
      <c r="DU2441" s="75" t="s">
        <v>180</v>
      </c>
      <c r="DV2441" s="75" t="s">
        <v>180</v>
      </c>
      <c r="DW2441" s="72"/>
    </row>
    <row r="2442" spans="109:129" ht="15" customHeight="1" x14ac:dyDescent="0.25">
      <c r="DE2442" s="3"/>
      <c r="DO2442" s="75" t="s">
        <v>3056</v>
      </c>
      <c r="DP2442" s="76" t="s">
        <v>176</v>
      </c>
      <c r="DQ2442" s="75" t="s">
        <v>36266</v>
      </c>
      <c r="DR2442" s="77">
        <f t="shared" si="22"/>
        <v>48014.231928000001</v>
      </c>
      <c r="DS2442" s="78">
        <v>428.84399999999999</v>
      </c>
      <c r="DT2442" s="78">
        <v>111.962</v>
      </c>
      <c r="DU2442" s="75" t="s">
        <v>33215</v>
      </c>
      <c r="DV2442" s="75" t="s">
        <v>175</v>
      </c>
      <c r="DW2442" s="72"/>
      <c r="DY2442" t="s">
        <v>34819</v>
      </c>
    </row>
    <row r="2443" spans="109:129" ht="15" customHeight="1" x14ac:dyDescent="0.25">
      <c r="DE2443" s="3"/>
      <c r="DO2443" s="75" t="s">
        <v>3056</v>
      </c>
      <c r="DP2443" s="76" t="s">
        <v>36284</v>
      </c>
      <c r="DQ2443" s="75" t="s">
        <v>36266</v>
      </c>
      <c r="DR2443" s="77">
        <f t="shared" si="22"/>
        <v>14531.911575999997</v>
      </c>
      <c r="DS2443" s="78">
        <v>265.26799999999997</v>
      </c>
      <c r="DT2443" s="78">
        <v>54.781999999999996</v>
      </c>
      <c r="DU2443" s="75" t="s">
        <v>33307</v>
      </c>
      <c r="DV2443" s="75" t="s">
        <v>33307</v>
      </c>
      <c r="DW2443" s="72"/>
      <c r="DY2443" t="s">
        <v>87</v>
      </c>
    </row>
    <row r="2444" spans="109:129" ht="15" customHeight="1" x14ac:dyDescent="0.25">
      <c r="DE2444" s="3"/>
      <c r="DO2444" s="75" t="s">
        <v>3056</v>
      </c>
      <c r="DP2444" s="76" t="s">
        <v>315</v>
      </c>
      <c r="DQ2444" s="75" t="s">
        <v>36266</v>
      </c>
      <c r="DR2444" s="77">
        <f t="shared" si="22"/>
        <v>46802.137704000001</v>
      </c>
      <c r="DS2444" s="78">
        <v>681.61099999999999</v>
      </c>
      <c r="DT2444" s="78">
        <v>68.664000000000001</v>
      </c>
      <c r="DU2444" s="75" t="s">
        <v>36285</v>
      </c>
      <c r="DV2444" s="75" t="s">
        <v>36285</v>
      </c>
      <c r="DW2444" s="72"/>
      <c r="DY2444" t="s">
        <v>36286</v>
      </c>
    </row>
    <row r="2445" spans="109:129" ht="15" customHeight="1" x14ac:dyDescent="0.25">
      <c r="DE2445" s="3"/>
      <c r="DO2445" s="75" t="s">
        <v>3056</v>
      </c>
      <c r="DP2445" s="76" t="s">
        <v>524</v>
      </c>
      <c r="DQ2445" s="75" t="s">
        <v>36266</v>
      </c>
      <c r="DR2445" s="77">
        <f t="shared" si="22"/>
        <v>569891.466395</v>
      </c>
      <c r="DS2445" s="78">
        <v>502.26499999999999</v>
      </c>
      <c r="DT2445" s="79">
        <v>1134.643</v>
      </c>
      <c r="DU2445" s="75" t="s">
        <v>32569</v>
      </c>
      <c r="DV2445" s="75" t="s">
        <v>32569</v>
      </c>
      <c r="DW2445" s="72"/>
      <c r="DY2445" t="s">
        <v>164</v>
      </c>
    </row>
    <row r="2446" spans="109:129" ht="15" customHeight="1" x14ac:dyDescent="0.25">
      <c r="DE2446" s="3"/>
      <c r="DO2446" s="75" t="s">
        <v>3056</v>
      </c>
      <c r="DP2446" s="76" t="s">
        <v>32323</v>
      </c>
      <c r="DQ2446" s="75" t="s">
        <v>36266</v>
      </c>
      <c r="DR2446" s="77">
        <f t="shared" si="22"/>
        <v>17422.869644999999</v>
      </c>
      <c r="DS2446" s="78">
        <v>304.56900000000002</v>
      </c>
      <c r="DT2446" s="78">
        <v>57.204999999999998</v>
      </c>
      <c r="DU2446" s="75" t="s">
        <v>36287</v>
      </c>
      <c r="DV2446" s="75" t="s">
        <v>36287</v>
      </c>
      <c r="DW2446" s="72"/>
      <c r="DY2446" t="s">
        <v>36288</v>
      </c>
    </row>
    <row r="2447" spans="109:129" ht="15" customHeight="1" x14ac:dyDescent="0.25">
      <c r="DE2447" s="3"/>
      <c r="DO2447" s="75" t="s">
        <v>3056</v>
      </c>
      <c r="DP2447" s="76" t="s">
        <v>32378</v>
      </c>
      <c r="DQ2447" s="75" t="s">
        <v>36266</v>
      </c>
      <c r="DR2447" s="77">
        <f t="shared" si="22"/>
        <v>11731.102064000001</v>
      </c>
      <c r="DS2447" s="78">
        <v>333.89600000000002</v>
      </c>
      <c r="DT2447" s="78">
        <v>35.134</v>
      </c>
      <c r="DU2447" s="75" t="s">
        <v>36289</v>
      </c>
      <c r="DV2447" s="75" t="s">
        <v>33970</v>
      </c>
      <c r="DW2447" s="72"/>
      <c r="DY2447" t="s">
        <v>36290</v>
      </c>
    </row>
    <row r="2448" spans="109:129" ht="15" customHeight="1" x14ac:dyDescent="0.25">
      <c r="DE2448" s="3"/>
      <c r="DO2448" s="75" t="s">
        <v>3056</v>
      </c>
      <c r="DP2448" s="76" t="s">
        <v>36291</v>
      </c>
      <c r="DQ2448" s="75" t="s">
        <v>36266</v>
      </c>
      <c r="DR2448" s="77">
        <f t="shared" si="22"/>
        <v>43155.813098999999</v>
      </c>
      <c r="DS2448" s="78">
        <v>489.86700000000002</v>
      </c>
      <c r="DT2448" s="78">
        <v>88.096999999999994</v>
      </c>
      <c r="DU2448" s="75" t="s">
        <v>32914</v>
      </c>
      <c r="DV2448" s="75" t="s">
        <v>36291</v>
      </c>
      <c r="DW2448" s="72"/>
    </row>
    <row r="2449" spans="109:129" ht="15" customHeight="1" x14ac:dyDescent="0.25">
      <c r="DE2449" s="3"/>
      <c r="DO2449" s="75" t="s">
        <v>3056</v>
      </c>
      <c r="DP2449" s="76" t="s">
        <v>36292</v>
      </c>
      <c r="DQ2449" s="75" t="s">
        <v>36266</v>
      </c>
      <c r="DR2449" s="77">
        <f t="shared" si="22"/>
        <v>37278.897375</v>
      </c>
      <c r="DS2449" s="78">
        <v>510.495</v>
      </c>
      <c r="DT2449" s="78">
        <v>73.025000000000006</v>
      </c>
      <c r="DU2449" s="75" t="s">
        <v>36293</v>
      </c>
      <c r="DV2449" s="75" t="s">
        <v>36293</v>
      </c>
      <c r="DW2449" s="72"/>
    </row>
    <row r="2450" spans="109:129" ht="15" customHeight="1" x14ac:dyDescent="0.25">
      <c r="DE2450" s="3"/>
      <c r="DO2450" s="75" t="s">
        <v>3056</v>
      </c>
      <c r="DP2450" s="76" t="s">
        <v>555</v>
      </c>
      <c r="DQ2450" s="75" t="s">
        <v>36266</v>
      </c>
      <c r="DR2450" s="77">
        <f t="shared" si="22"/>
        <v>28806.218722000005</v>
      </c>
      <c r="DS2450" s="78">
        <v>704.49800000000005</v>
      </c>
      <c r="DT2450" s="78">
        <v>40.889000000000003</v>
      </c>
      <c r="DU2450" s="75" t="s">
        <v>35355</v>
      </c>
      <c r="DV2450" s="75" t="s">
        <v>36294</v>
      </c>
      <c r="DW2450" s="72"/>
      <c r="DY2450" t="s">
        <v>36295</v>
      </c>
    </row>
    <row r="2451" spans="109:129" ht="15" customHeight="1" x14ac:dyDescent="0.25">
      <c r="DE2451" s="3"/>
      <c r="DO2451" s="75" t="s">
        <v>3056</v>
      </c>
      <c r="DP2451" s="76" t="s">
        <v>36296</v>
      </c>
      <c r="DQ2451" s="75" t="s">
        <v>36266</v>
      </c>
      <c r="DR2451" s="77">
        <f t="shared" si="22"/>
        <v>16625.089558</v>
      </c>
      <c r="DS2451" s="78">
        <v>498.63799999999998</v>
      </c>
      <c r="DT2451" s="78">
        <v>33.341000000000001</v>
      </c>
      <c r="DU2451" s="75" t="s">
        <v>34229</v>
      </c>
      <c r="DV2451" s="75" t="s">
        <v>34229</v>
      </c>
      <c r="DW2451" s="72"/>
    </row>
    <row r="2452" spans="109:129" ht="15" customHeight="1" x14ac:dyDescent="0.25">
      <c r="DE2452" s="3"/>
      <c r="DO2452" s="75" t="s">
        <v>3056</v>
      </c>
      <c r="DP2452" s="76" t="s">
        <v>159</v>
      </c>
      <c r="DQ2452" s="75" t="s">
        <v>36266</v>
      </c>
      <c r="DR2452" s="77">
        <f t="shared" si="22"/>
        <v>39269.855724000001</v>
      </c>
      <c r="DS2452" s="78">
        <v>554.51800000000003</v>
      </c>
      <c r="DT2452" s="78">
        <v>70.817999999999998</v>
      </c>
      <c r="DU2452" s="75" t="s">
        <v>33560</v>
      </c>
      <c r="DV2452" s="75" t="s">
        <v>33560</v>
      </c>
      <c r="DW2452" s="72"/>
      <c r="DY2452" t="s">
        <v>36297</v>
      </c>
    </row>
    <row r="2453" spans="109:129" ht="15" customHeight="1" x14ac:dyDescent="0.25">
      <c r="DE2453" s="3"/>
      <c r="DO2453" s="75" t="s">
        <v>3056</v>
      </c>
      <c r="DP2453" s="76" t="s">
        <v>33146</v>
      </c>
      <c r="DQ2453" s="75" t="s">
        <v>36266</v>
      </c>
      <c r="DR2453" s="77">
        <f t="shared" si="22"/>
        <v>48151.764681000001</v>
      </c>
      <c r="DS2453" s="78">
        <v>602.673</v>
      </c>
      <c r="DT2453" s="78">
        <v>79.897000000000006</v>
      </c>
      <c r="DU2453" s="75" t="s">
        <v>32937</v>
      </c>
      <c r="DV2453" s="75" t="s">
        <v>32689</v>
      </c>
      <c r="DW2453" s="72"/>
      <c r="DY2453" t="s">
        <v>19</v>
      </c>
    </row>
    <row r="2454" spans="109:129" ht="15" customHeight="1" x14ac:dyDescent="0.25">
      <c r="DE2454" s="3"/>
      <c r="DO2454" s="75" t="s">
        <v>3056</v>
      </c>
      <c r="DP2454" s="76" t="s">
        <v>36298</v>
      </c>
      <c r="DQ2454" s="75" t="s">
        <v>36266</v>
      </c>
      <c r="DR2454" s="77">
        <f t="shared" si="22"/>
        <v>29447.292327000003</v>
      </c>
      <c r="DS2454" s="78">
        <v>610.92700000000002</v>
      </c>
      <c r="DT2454" s="78">
        <v>48.201000000000001</v>
      </c>
      <c r="DU2454" s="75" t="s">
        <v>32629</v>
      </c>
      <c r="DV2454" s="75" t="s">
        <v>32629</v>
      </c>
      <c r="DW2454" s="72"/>
      <c r="DY2454" t="s">
        <v>34</v>
      </c>
    </row>
    <row r="2455" spans="109:129" ht="15" customHeight="1" x14ac:dyDescent="0.25">
      <c r="DE2455" s="3"/>
      <c r="DO2455" s="75" t="s">
        <v>3056</v>
      </c>
      <c r="DP2455" s="76" t="s">
        <v>36299</v>
      </c>
      <c r="DQ2455" s="75" t="s">
        <v>36266</v>
      </c>
      <c r="DR2455" s="77">
        <f t="shared" si="22"/>
        <v>20659.140435000001</v>
      </c>
      <c r="DS2455" s="78">
        <v>280.33300000000003</v>
      </c>
      <c r="DT2455" s="78">
        <v>73.694999999999993</v>
      </c>
      <c r="DU2455" s="75" t="s">
        <v>36300</v>
      </c>
      <c r="DV2455" s="75" t="s">
        <v>33340</v>
      </c>
      <c r="DW2455" s="72"/>
    </row>
    <row r="2456" spans="109:129" ht="15" customHeight="1" x14ac:dyDescent="0.25">
      <c r="DE2456" s="3"/>
      <c r="DO2456" s="75" t="s">
        <v>3056</v>
      </c>
      <c r="DP2456" s="76" t="s">
        <v>525</v>
      </c>
      <c r="DQ2456" s="75" t="s">
        <v>36266</v>
      </c>
      <c r="DR2456" s="77">
        <f t="shared" si="22"/>
        <v>62908.91229</v>
      </c>
      <c r="DS2456" s="78">
        <v>621.69100000000003</v>
      </c>
      <c r="DT2456" s="78">
        <v>101.19</v>
      </c>
      <c r="DU2456" s="75" t="s">
        <v>429</v>
      </c>
      <c r="DV2456" s="75" t="s">
        <v>429</v>
      </c>
      <c r="DW2456" s="72"/>
      <c r="DY2456" t="s">
        <v>36301</v>
      </c>
    </row>
    <row r="2457" spans="109:129" ht="15" customHeight="1" x14ac:dyDescent="0.25">
      <c r="DE2457" s="3"/>
      <c r="DO2457" s="75" t="s">
        <v>3056</v>
      </c>
      <c r="DP2457" s="76" t="s">
        <v>33469</v>
      </c>
      <c r="DQ2457" s="75" t="s">
        <v>36266</v>
      </c>
      <c r="DR2457" s="77">
        <f t="shared" si="22"/>
        <v>14332.1805</v>
      </c>
      <c r="DS2457" s="78">
        <v>360.55799999999999</v>
      </c>
      <c r="DT2457" s="78">
        <v>39.75</v>
      </c>
      <c r="DU2457" s="75" t="s">
        <v>35992</v>
      </c>
      <c r="DV2457" s="75" t="s">
        <v>36302</v>
      </c>
      <c r="DW2457" s="72"/>
      <c r="DY2457" t="s">
        <v>36303</v>
      </c>
    </row>
    <row r="2458" spans="109:129" ht="15" customHeight="1" x14ac:dyDescent="0.25">
      <c r="DE2458" s="3"/>
      <c r="DO2458" s="75" t="s">
        <v>3056</v>
      </c>
      <c r="DP2458" s="76" t="s">
        <v>36304</v>
      </c>
      <c r="DQ2458" s="75" t="s">
        <v>36266</v>
      </c>
      <c r="DR2458" s="77">
        <f t="shared" si="22"/>
        <v>58127.965279999997</v>
      </c>
      <c r="DS2458" s="78">
        <v>161.03</v>
      </c>
      <c r="DT2458" s="78">
        <v>360.976</v>
      </c>
      <c r="DU2458" s="75" t="s">
        <v>35350</v>
      </c>
      <c r="DV2458" s="75" t="s">
        <v>35350</v>
      </c>
      <c r="DW2458" s="72"/>
    </row>
    <row r="2459" spans="109:129" ht="15" customHeight="1" x14ac:dyDescent="0.25">
      <c r="DE2459" s="3"/>
      <c r="DO2459" s="75" t="s">
        <v>3056</v>
      </c>
      <c r="DP2459" s="76" t="s">
        <v>152</v>
      </c>
      <c r="DQ2459" s="75" t="s">
        <v>36266</v>
      </c>
      <c r="DR2459" s="77">
        <f t="shared" si="22"/>
        <v>307896.020892</v>
      </c>
      <c r="DS2459" s="78">
        <v>542.44100000000003</v>
      </c>
      <c r="DT2459" s="78">
        <v>567.61199999999997</v>
      </c>
      <c r="DU2459" s="75" t="s">
        <v>36305</v>
      </c>
      <c r="DV2459" s="75" t="s">
        <v>36305</v>
      </c>
      <c r="DW2459" s="72"/>
      <c r="DY2459" t="s">
        <v>36306</v>
      </c>
    </row>
    <row r="2460" spans="109:129" ht="15" customHeight="1" x14ac:dyDescent="0.25">
      <c r="DE2460" s="3"/>
      <c r="DO2460" s="75" t="s">
        <v>3056</v>
      </c>
      <c r="DP2460" s="76" t="s">
        <v>154</v>
      </c>
      <c r="DQ2460" s="75" t="s">
        <v>36266</v>
      </c>
      <c r="DR2460" s="77">
        <f t="shared" si="22"/>
        <v>6785.9078840000002</v>
      </c>
      <c r="DS2460" s="78">
        <v>222.292</v>
      </c>
      <c r="DT2460" s="78">
        <v>30.527000000000001</v>
      </c>
      <c r="DU2460" s="75" t="s">
        <v>36307</v>
      </c>
      <c r="DV2460" s="75" t="s">
        <v>36307</v>
      </c>
      <c r="DW2460" s="72"/>
      <c r="DY2460" t="s">
        <v>36308</v>
      </c>
    </row>
    <row r="2461" spans="109:129" ht="15" customHeight="1" x14ac:dyDescent="0.25">
      <c r="DE2461" s="3"/>
      <c r="DO2461" s="75" t="s">
        <v>3056</v>
      </c>
      <c r="DP2461" s="76" t="s">
        <v>36309</v>
      </c>
      <c r="DQ2461" s="75" t="s">
        <v>36266</v>
      </c>
      <c r="DR2461" s="77">
        <f t="shared" si="22"/>
        <v>28105.063793999998</v>
      </c>
      <c r="DS2461" s="78">
        <v>667.54700000000003</v>
      </c>
      <c r="DT2461" s="78">
        <v>42.101999999999997</v>
      </c>
      <c r="DU2461" s="75" t="s">
        <v>34753</v>
      </c>
      <c r="DV2461" s="75" t="s">
        <v>34753</v>
      </c>
      <c r="DW2461" s="72"/>
      <c r="DY2461" t="s">
        <v>87</v>
      </c>
    </row>
    <row r="2462" spans="109:129" ht="15" customHeight="1" x14ac:dyDescent="0.25">
      <c r="DE2462" s="3"/>
      <c r="DO2462" s="75" t="s">
        <v>3056</v>
      </c>
      <c r="DP2462" s="76" t="s">
        <v>84</v>
      </c>
      <c r="DQ2462" s="75" t="s">
        <v>36266</v>
      </c>
      <c r="DR2462" s="77">
        <f t="shared" si="22"/>
        <v>25577.861442999998</v>
      </c>
      <c r="DS2462" s="78">
        <v>577.86099999999999</v>
      </c>
      <c r="DT2462" s="78">
        <v>44.262999999999998</v>
      </c>
      <c r="DU2462" s="75" t="s">
        <v>33079</v>
      </c>
      <c r="DV2462" s="75" t="s">
        <v>33079</v>
      </c>
      <c r="DW2462" s="72"/>
      <c r="DY2462" t="s">
        <v>36310</v>
      </c>
    </row>
    <row r="2463" spans="109:129" ht="15" customHeight="1" x14ac:dyDescent="0.25">
      <c r="DE2463" s="3"/>
      <c r="DO2463" s="75" t="s">
        <v>3056</v>
      </c>
      <c r="DP2463" s="76" t="s">
        <v>430</v>
      </c>
      <c r="DQ2463" s="75" t="s">
        <v>36266</v>
      </c>
      <c r="DR2463" s="77">
        <f t="shared" si="22"/>
        <v>53562.819328000005</v>
      </c>
      <c r="DS2463" s="78">
        <v>486.65600000000001</v>
      </c>
      <c r="DT2463" s="78">
        <v>110.063</v>
      </c>
      <c r="DU2463" s="75" t="s">
        <v>36311</v>
      </c>
      <c r="DV2463" s="75" t="s">
        <v>36312</v>
      </c>
      <c r="DW2463" s="72"/>
    </row>
    <row r="2464" spans="109:129" ht="15" customHeight="1" x14ac:dyDescent="0.25">
      <c r="DE2464" s="3"/>
      <c r="DO2464" s="75" t="s">
        <v>3056</v>
      </c>
      <c r="DP2464" s="76" t="s">
        <v>35575</v>
      </c>
      <c r="DQ2464" s="75" t="s">
        <v>36266</v>
      </c>
      <c r="DR2464" s="77">
        <f t="shared" si="22"/>
        <v>19796.760984</v>
      </c>
      <c r="DS2464" s="78">
        <v>533.20299999999997</v>
      </c>
      <c r="DT2464" s="78">
        <v>37.128</v>
      </c>
      <c r="DU2464" s="75" t="s">
        <v>34112</v>
      </c>
      <c r="DV2464" s="75" t="s">
        <v>34112</v>
      </c>
      <c r="DW2464" s="72"/>
      <c r="DY2464" t="s">
        <v>164</v>
      </c>
    </row>
    <row r="2465" spans="109:129" ht="15" customHeight="1" x14ac:dyDescent="0.25">
      <c r="DE2465" s="3"/>
      <c r="DO2465" s="75" t="s">
        <v>3056</v>
      </c>
      <c r="DP2465" s="76" t="s">
        <v>294</v>
      </c>
      <c r="DQ2465" s="75" t="s">
        <v>36266</v>
      </c>
      <c r="DR2465" s="77">
        <f t="shared" si="22"/>
        <v>25522.257895999999</v>
      </c>
      <c r="DS2465" s="78">
        <v>520.024</v>
      </c>
      <c r="DT2465" s="78">
        <v>49.079000000000001</v>
      </c>
      <c r="DU2465" s="75" t="s">
        <v>33231</v>
      </c>
      <c r="DV2465" s="75" t="s">
        <v>33231</v>
      </c>
      <c r="DW2465" s="72"/>
      <c r="DY2465" t="s">
        <v>36313</v>
      </c>
    </row>
    <row r="2466" spans="109:129" ht="15" customHeight="1" x14ac:dyDescent="0.25">
      <c r="DE2466" s="3"/>
      <c r="DO2466" s="75" t="s">
        <v>3056</v>
      </c>
      <c r="DP2466" s="76" t="s">
        <v>393</v>
      </c>
      <c r="DQ2466" s="75" t="s">
        <v>36266</v>
      </c>
      <c r="DR2466" s="77">
        <f t="shared" si="22"/>
        <v>31115.276166</v>
      </c>
      <c r="DS2466" s="78">
        <v>561.678</v>
      </c>
      <c r="DT2466" s="78">
        <v>55.396999999999998</v>
      </c>
      <c r="DU2466" s="75" t="s">
        <v>33336</v>
      </c>
      <c r="DV2466" s="75" t="s">
        <v>33336</v>
      </c>
      <c r="DW2466" s="72"/>
      <c r="DY2466" t="s">
        <v>36314</v>
      </c>
    </row>
    <row r="2467" spans="109:129" ht="15" customHeight="1" x14ac:dyDescent="0.25">
      <c r="DE2467" s="3"/>
      <c r="DO2467" s="75" t="s">
        <v>3056</v>
      </c>
      <c r="DP2467" s="76" t="s">
        <v>34123</v>
      </c>
      <c r="DQ2467" s="75" t="s">
        <v>36266</v>
      </c>
      <c r="DR2467" s="77">
        <f t="shared" si="22"/>
        <v>22295.151878999997</v>
      </c>
      <c r="DS2467" s="78">
        <v>612.52099999999996</v>
      </c>
      <c r="DT2467" s="78">
        <v>36.399000000000001</v>
      </c>
      <c r="DU2467" s="75" t="s">
        <v>33744</v>
      </c>
      <c r="DV2467" s="75" t="s">
        <v>33744</v>
      </c>
      <c r="DW2467" s="72"/>
      <c r="DY2467" t="s">
        <v>63</v>
      </c>
    </row>
    <row r="2468" spans="109:129" ht="15" customHeight="1" x14ac:dyDescent="0.25">
      <c r="DE2468" s="3"/>
      <c r="DO2468" s="75" t="s">
        <v>3056</v>
      </c>
      <c r="DP2468" s="76" t="s">
        <v>514</v>
      </c>
      <c r="DQ2468" s="75" t="s">
        <v>36266</v>
      </c>
      <c r="DR2468" s="77">
        <f t="shared" si="22"/>
        <v>8088.0835800000013</v>
      </c>
      <c r="DS2468" s="78">
        <v>200.21</v>
      </c>
      <c r="DT2468" s="78">
        <v>40.398000000000003</v>
      </c>
      <c r="DU2468" s="75" t="s">
        <v>36315</v>
      </c>
      <c r="DV2468" s="75" t="s">
        <v>36315</v>
      </c>
      <c r="DW2468" s="72"/>
      <c r="DY2468" t="s">
        <v>36316</v>
      </c>
    </row>
    <row r="2469" spans="109:129" ht="15" customHeight="1" x14ac:dyDescent="0.25">
      <c r="DE2469" s="3"/>
      <c r="DO2469" s="75" t="s">
        <v>3056</v>
      </c>
      <c r="DP2469" s="76" t="s">
        <v>34793</v>
      </c>
      <c r="DQ2469" s="75" t="s">
        <v>36266</v>
      </c>
      <c r="DR2469" s="77">
        <f t="shared" si="22"/>
        <v>17928.827765999999</v>
      </c>
      <c r="DS2469" s="78">
        <v>532.21799999999996</v>
      </c>
      <c r="DT2469" s="78">
        <v>33.686999999999998</v>
      </c>
      <c r="DU2469" s="75" t="s">
        <v>33750</v>
      </c>
      <c r="DV2469" s="75" t="s">
        <v>33750</v>
      </c>
      <c r="DW2469" s="72"/>
      <c r="DY2469" t="s">
        <v>76</v>
      </c>
    </row>
    <row r="2470" spans="109:129" ht="15" customHeight="1" x14ac:dyDescent="0.25">
      <c r="DE2470" s="3"/>
      <c r="DO2470" s="75" t="s">
        <v>3056</v>
      </c>
      <c r="DP2470" s="76" t="s">
        <v>32298</v>
      </c>
      <c r="DQ2470" s="75" t="s">
        <v>36266</v>
      </c>
      <c r="DR2470" s="77">
        <f t="shared" si="22"/>
        <v>10983.915040000002</v>
      </c>
      <c r="DS2470" s="78">
        <v>308.88400000000001</v>
      </c>
      <c r="DT2470" s="78">
        <v>35.56</v>
      </c>
      <c r="DU2470" s="75" t="s">
        <v>36317</v>
      </c>
      <c r="DV2470" s="75" t="s">
        <v>36317</v>
      </c>
      <c r="DW2470" s="72"/>
      <c r="DY2470" t="s">
        <v>36318</v>
      </c>
    </row>
    <row r="2471" spans="109:129" ht="15" customHeight="1" x14ac:dyDescent="0.25">
      <c r="DE2471" s="3"/>
      <c r="DO2471" s="75" t="s">
        <v>3056</v>
      </c>
      <c r="DP2471" s="76" t="s">
        <v>206</v>
      </c>
      <c r="DQ2471" s="75" t="s">
        <v>36266</v>
      </c>
      <c r="DR2471" s="77">
        <f t="shared" si="22"/>
        <v>44294.069338000001</v>
      </c>
      <c r="DS2471" s="78">
        <v>273.81400000000002</v>
      </c>
      <c r="DT2471" s="78">
        <v>161.767</v>
      </c>
      <c r="DU2471" s="75" t="s">
        <v>36319</v>
      </c>
      <c r="DV2471" s="75" t="s">
        <v>34923</v>
      </c>
      <c r="DW2471" s="72"/>
      <c r="DY2471" t="s">
        <v>36320</v>
      </c>
    </row>
    <row r="2472" spans="109:129" ht="15" customHeight="1" x14ac:dyDescent="0.25">
      <c r="DE2472" s="3"/>
      <c r="DO2472" s="75" t="s">
        <v>3056</v>
      </c>
      <c r="DP2472" s="76" t="s">
        <v>226</v>
      </c>
      <c r="DQ2472" s="75" t="s">
        <v>36266</v>
      </c>
      <c r="DR2472" s="77">
        <f t="shared" si="22"/>
        <v>17498.997630000002</v>
      </c>
      <c r="DS2472" s="78">
        <v>298.47000000000003</v>
      </c>
      <c r="DT2472" s="78">
        <v>58.628999999999998</v>
      </c>
      <c r="DU2472" s="75" t="s">
        <v>36321</v>
      </c>
      <c r="DV2472" s="75" t="s">
        <v>36321</v>
      </c>
      <c r="DW2472" s="72"/>
      <c r="DY2472" t="s">
        <v>36322</v>
      </c>
    </row>
    <row r="2473" spans="109:129" ht="15" customHeight="1" x14ac:dyDescent="0.25">
      <c r="DE2473" s="3"/>
      <c r="DO2473" s="75" t="s">
        <v>3056</v>
      </c>
      <c r="DP2473" s="76" t="s">
        <v>82</v>
      </c>
      <c r="DQ2473" s="75" t="s">
        <v>36266</v>
      </c>
      <c r="DR2473" s="77">
        <f t="shared" si="22"/>
        <v>382032.149661</v>
      </c>
      <c r="DS2473" s="78">
        <v>508.46300000000002</v>
      </c>
      <c r="DT2473" s="78">
        <v>751.34699999999998</v>
      </c>
      <c r="DU2473" s="75" t="s">
        <v>230</v>
      </c>
      <c r="DV2473" s="75" t="s">
        <v>230</v>
      </c>
      <c r="DW2473" s="72"/>
      <c r="DY2473" t="s">
        <v>36323</v>
      </c>
    </row>
    <row r="2474" spans="109:129" ht="15" customHeight="1" x14ac:dyDescent="0.25">
      <c r="DE2474" s="3"/>
      <c r="DO2474" s="75" t="s">
        <v>3056</v>
      </c>
      <c r="DP2474" s="76" t="s">
        <v>182</v>
      </c>
      <c r="DQ2474" s="75" t="s">
        <v>36266</v>
      </c>
      <c r="DR2474" s="77">
        <f t="shared" si="22"/>
        <v>7953.9956410000004</v>
      </c>
      <c r="DS2474" s="78">
        <v>163.417</v>
      </c>
      <c r="DT2474" s="78">
        <v>48.673000000000002</v>
      </c>
      <c r="DU2474" s="75" t="s">
        <v>36324</v>
      </c>
      <c r="DV2474" s="75" t="s">
        <v>36324</v>
      </c>
      <c r="DW2474" s="72"/>
      <c r="DY2474" t="s">
        <v>36325</v>
      </c>
    </row>
    <row r="2475" spans="109:129" ht="15" customHeight="1" x14ac:dyDescent="0.25">
      <c r="DE2475" s="3"/>
      <c r="DO2475" s="75" t="s">
        <v>3056</v>
      </c>
      <c r="DP2475" s="76" t="s">
        <v>32354</v>
      </c>
      <c r="DQ2475" s="75" t="s">
        <v>36266</v>
      </c>
      <c r="DR2475" s="77">
        <f t="shared" si="22"/>
        <v>27100.800306000001</v>
      </c>
      <c r="DS2475" s="78">
        <v>470.45100000000002</v>
      </c>
      <c r="DT2475" s="78">
        <v>57.606000000000002</v>
      </c>
      <c r="DU2475" s="75" t="s">
        <v>33705</v>
      </c>
      <c r="DV2475" s="75" t="s">
        <v>33705</v>
      </c>
      <c r="DW2475" s="72"/>
      <c r="DY2475" t="s">
        <v>33199</v>
      </c>
    </row>
    <row r="2476" spans="109:129" ht="15" customHeight="1" x14ac:dyDescent="0.25">
      <c r="DE2476" s="3"/>
      <c r="DO2476" s="75" t="s">
        <v>3056</v>
      </c>
      <c r="DP2476" s="76" t="s">
        <v>373</v>
      </c>
      <c r="DQ2476" s="75" t="s">
        <v>36266</v>
      </c>
      <c r="DR2476" s="77">
        <f t="shared" si="22"/>
        <v>39925.961639999994</v>
      </c>
      <c r="DS2476" s="78">
        <v>617.16999999999996</v>
      </c>
      <c r="DT2476" s="78">
        <v>64.691999999999993</v>
      </c>
      <c r="DU2476" s="75" t="s">
        <v>33612</v>
      </c>
      <c r="DV2476" s="75" t="s">
        <v>33612</v>
      </c>
      <c r="DW2476" s="72"/>
      <c r="DY2476" t="s">
        <v>36326</v>
      </c>
    </row>
    <row r="2477" spans="109:129" ht="15" customHeight="1" x14ac:dyDescent="0.25">
      <c r="DE2477" s="3"/>
      <c r="DO2477" s="75" t="s">
        <v>3056</v>
      </c>
      <c r="DP2477" s="76" t="s">
        <v>477</v>
      </c>
      <c r="DQ2477" s="75" t="s">
        <v>36266</v>
      </c>
      <c r="DR2477" s="77">
        <f t="shared" si="22"/>
        <v>11366.977730000001</v>
      </c>
      <c r="DS2477" s="78">
        <v>282.09399999999999</v>
      </c>
      <c r="DT2477" s="78">
        <v>40.295000000000002</v>
      </c>
      <c r="DU2477" s="75" t="s">
        <v>36327</v>
      </c>
      <c r="DV2477" s="75" t="s">
        <v>36327</v>
      </c>
      <c r="DW2477" s="72"/>
      <c r="DY2477" t="s">
        <v>36328</v>
      </c>
    </row>
    <row r="2478" spans="109:129" ht="15" customHeight="1" x14ac:dyDescent="0.25">
      <c r="DE2478" s="3"/>
      <c r="DO2478" s="75" t="s">
        <v>3056</v>
      </c>
      <c r="DP2478" s="76" t="s">
        <v>520</v>
      </c>
      <c r="DQ2478" s="75" t="s">
        <v>36266</v>
      </c>
      <c r="DR2478" s="77">
        <f t="shared" si="22"/>
        <v>31340.060640000003</v>
      </c>
      <c r="DS2478" s="78">
        <v>570.23400000000004</v>
      </c>
      <c r="DT2478" s="78">
        <v>54.96</v>
      </c>
      <c r="DU2478" s="75" t="s">
        <v>32657</v>
      </c>
      <c r="DV2478" s="75" t="s">
        <v>32657</v>
      </c>
      <c r="DW2478" s="72"/>
      <c r="DY2478" t="s">
        <v>36329</v>
      </c>
    </row>
    <row r="2479" spans="109:129" ht="15" customHeight="1" x14ac:dyDescent="0.25">
      <c r="DE2479" s="3"/>
      <c r="DO2479" s="75" t="s">
        <v>3056</v>
      </c>
      <c r="DP2479" s="76" t="s">
        <v>36330</v>
      </c>
      <c r="DQ2479" s="75" t="s">
        <v>36266</v>
      </c>
      <c r="DR2479" s="77">
        <f t="shared" si="22"/>
        <v>39085.950258000004</v>
      </c>
      <c r="DS2479" s="78">
        <v>228.88200000000001</v>
      </c>
      <c r="DT2479" s="78">
        <v>170.76900000000001</v>
      </c>
      <c r="DU2479" s="75" t="s">
        <v>36330</v>
      </c>
      <c r="DV2479" s="75" t="s">
        <v>36331</v>
      </c>
      <c r="DW2479" s="72"/>
    </row>
    <row r="2480" spans="109:129" ht="15" customHeight="1" x14ac:dyDescent="0.25">
      <c r="DE2480" s="3"/>
      <c r="DO2480" s="75" t="s">
        <v>3056</v>
      </c>
      <c r="DP2480" s="76" t="s">
        <v>309</v>
      </c>
      <c r="DQ2480" s="75" t="s">
        <v>36266</v>
      </c>
      <c r="DR2480" s="77">
        <f t="shared" si="22"/>
        <v>20386.127256</v>
      </c>
      <c r="DS2480" s="78">
        <v>307.13099999999997</v>
      </c>
      <c r="DT2480" s="78">
        <v>66.376000000000005</v>
      </c>
      <c r="DU2480" s="75" t="s">
        <v>77</v>
      </c>
      <c r="DV2480" s="75" t="s">
        <v>77</v>
      </c>
      <c r="DW2480" s="72"/>
      <c r="DY2480" t="s">
        <v>36332</v>
      </c>
    </row>
    <row r="2481" spans="109:129" ht="15" customHeight="1" x14ac:dyDescent="0.25">
      <c r="DE2481" s="3"/>
      <c r="DO2481" s="75" t="s">
        <v>3056</v>
      </c>
      <c r="DP2481" s="76" t="s">
        <v>33</v>
      </c>
      <c r="DQ2481" s="75" t="s">
        <v>36266</v>
      </c>
      <c r="DR2481" s="77">
        <f t="shared" si="22"/>
        <v>91837.045999999988</v>
      </c>
      <c r="DS2481" s="78">
        <v>557</v>
      </c>
      <c r="DT2481" s="78">
        <v>164.87799999999999</v>
      </c>
      <c r="DU2481" s="75" t="s">
        <v>32298</v>
      </c>
      <c r="DV2481" s="75" t="s">
        <v>32298</v>
      </c>
      <c r="DW2481" s="72"/>
      <c r="DY2481" t="s">
        <v>36333</v>
      </c>
    </row>
    <row r="2482" spans="109:129" ht="15" customHeight="1" x14ac:dyDescent="0.25">
      <c r="DE2482" s="3"/>
      <c r="DO2482" s="75" t="s">
        <v>3056</v>
      </c>
      <c r="DP2482" s="76" t="s">
        <v>20</v>
      </c>
      <c r="DQ2482" s="75" t="s">
        <v>36266</v>
      </c>
      <c r="DR2482" s="77">
        <f t="shared" si="22"/>
        <v>27775.983130000001</v>
      </c>
      <c r="DS2482" s="78">
        <v>498.358</v>
      </c>
      <c r="DT2482" s="78">
        <v>55.734999999999999</v>
      </c>
      <c r="DU2482" s="75" t="s">
        <v>32408</v>
      </c>
      <c r="DV2482" s="75" t="s">
        <v>36334</v>
      </c>
      <c r="DW2482" s="72"/>
      <c r="DY2482" t="s">
        <v>36335</v>
      </c>
    </row>
    <row r="2483" spans="109:129" ht="15" customHeight="1" x14ac:dyDescent="0.25">
      <c r="DE2483" s="3"/>
      <c r="DO2483" s="75" t="s">
        <v>3056</v>
      </c>
      <c r="DP2483" s="76" t="s">
        <v>470</v>
      </c>
      <c r="DQ2483" s="75" t="s">
        <v>36266</v>
      </c>
      <c r="DR2483" s="77">
        <f t="shared" si="22"/>
        <v>26766.940405000005</v>
      </c>
      <c r="DS2483" s="78">
        <v>375.35500000000002</v>
      </c>
      <c r="DT2483" s="78">
        <v>71.311000000000007</v>
      </c>
      <c r="DU2483" s="75" t="s">
        <v>36104</v>
      </c>
      <c r="DV2483" s="75" t="s">
        <v>36104</v>
      </c>
      <c r="DW2483" s="72"/>
      <c r="DY2483" t="s">
        <v>36336</v>
      </c>
    </row>
    <row r="2484" spans="109:129" ht="15" customHeight="1" x14ac:dyDescent="0.25">
      <c r="DE2484" s="3"/>
      <c r="DO2484" s="75" t="s">
        <v>3056</v>
      </c>
      <c r="DP2484" s="76" t="s">
        <v>36337</v>
      </c>
      <c r="DQ2484" s="75" t="s">
        <v>36266</v>
      </c>
      <c r="DR2484" s="77">
        <f t="shared" si="22"/>
        <v>69498.278135</v>
      </c>
      <c r="DS2484" s="78">
        <v>612.86500000000001</v>
      </c>
      <c r="DT2484" s="78">
        <v>113.399</v>
      </c>
      <c r="DU2484" s="75" t="s">
        <v>147</v>
      </c>
      <c r="DV2484" s="75" t="s">
        <v>147</v>
      </c>
      <c r="DW2484" s="72"/>
    </row>
    <row r="2485" spans="109:129" ht="15" customHeight="1" x14ac:dyDescent="0.25">
      <c r="DE2485" s="3"/>
      <c r="DO2485" s="75" t="s">
        <v>3056</v>
      </c>
      <c r="DP2485" s="76" t="s">
        <v>36338</v>
      </c>
      <c r="DQ2485" s="75" t="s">
        <v>36266</v>
      </c>
      <c r="DR2485" s="77">
        <f t="shared" si="22"/>
        <v>49015.118370000004</v>
      </c>
      <c r="DS2485" s="78">
        <v>430.27800000000002</v>
      </c>
      <c r="DT2485" s="78">
        <v>113.91500000000001</v>
      </c>
      <c r="DU2485" s="75" t="s">
        <v>32361</v>
      </c>
      <c r="DV2485" s="75" t="s">
        <v>32361</v>
      </c>
      <c r="DW2485" s="72"/>
    </row>
    <row r="2486" spans="109:129" ht="15" customHeight="1" x14ac:dyDescent="0.25">
      <c r="DE2486" s="3"/>
      <c r="DO2486" s="75" t="s">
        <v>3056</v>
      </c>
      <c r="DP2486" s="76" t="s">
        <v>36339</v>
      </c>
      <c r="DQ2486" s="75" t="s">
        <v>36266</v>
      </c>
      <c r="DR2486" s="77">
        <f t="shared" si="22"/>
        <v>24653.180899999999</v>
      </c>
      <c r="DS2486" s="78">
        <v>560.04499999999996</v>
      </c>
      <c r="DT2486" s="78">
        <v>44.02</v>
      </c>
      <c r="DU2486" s="75" t="s">
        <v>36340</v>
      </c>
      <c r="DV2486" s="75" t="s">
        <v>36340</v>
      </c>
      <c r="DW2486" s="72"/>
    </row>
    <row r="2487" spans="109:129" ht="15" customHeight="1" x14ac:dyDescent="0.25">
      <c r="DE2487" s="3"/>
      <c r="DO2487" s="75" t="s">
        <v>3056</v>
      </c>
      <c r="DP2487" s="76" t="s">
        <v>35801</v>
      </c>
      <c r="DQ2487" s="75" t="s">
        <v>36266</v>
      </c>
      <c r="DR2487" s="77">
        <f t="shared" si="22"/>
        <v>11086.088904</v>
      </c>
      <c r="DS2487" s="78">
        <v>194.86199999999999</v>
      </c>
      <c r="DT2487" s="78">
        <v>56.892000000000003</v>
      </c>
      <c r="DU2487" s="75" t="s">
        <v>32378</v>
      </c>
      <c r="DV2487" s="75" t="s">
        <v>32378</v>
      </c>
      <c r="DW2487" s="72"/>
      <c r="DY2487" t="s">
        <v>21</v>
      </c>
    </row>
    <row r="2488" spans="109:129" ht="15" customHeight="1" x14ac:dyDescent="0.25">
      <c r="DE2488" s="3"/>
      <c r="DO2488" s="75" t="s">
        <v>3056</v>
      </c>
      <c r="DP2488" s="76" t="s">
        <v>168</v>
      </c>
      <c r="DQ2488" s="75" t="s">
        <v>36266</v>
      </c>
      <c r="DR2488" s="77">
        <f t="shared" si="22"/>
        <v>38961.129420000005</v>
      </c>
      <c r="DS2488" s="78">
        <v>634.90800000000002</v>
      </c>
      <c r="DT2488" s="78">
        <v>61.365000000000002</v>
      </c>
      <c r="DU2488" s="75" t="s">
        <v>34148</v>
      </c>
      <c r="DV2488" s="75" t="s">
        <v>36341</v>
      </c>
      <c r="DW2488" s="72"/>
      <c r="DY2488" t="s">
        <v>36342</v>
      </c>
    </row>
    <row r="2489" spans="109:129" ht="15" customHeight="1" x14ac:dyDescent="0.25">
      <c r="DE2489" s="3"/>
      <c r="DO2489" s="75" t="s">
        <v>3056</v>
      </c>
      <c r="DP2489" s="76" t="s">
        <v>132</v>
      </c>
      <c r="DQ2489" s="75" t="s">
        <v>36266</v>
      </c>
      <c r="DR2489" s="77">
        <f t="shared" si="22"/>
        <v>134768.01868500002</v>
      </c>
      <c r="DS2489" s="78">
        <v>539.27700000000004</v>
      </c>
      <c r="DT2489" s="78">
        <v>249.905</v>
      </c>
      <c r="DU2489" s="75" t="s">
        <v>32578</v>
      </c>
      <c r="DV2489" s="75" t="s">
        <v>32578</v>
      </c>
      <c r="DW2489" s="72"/>
      <c r="DY2489" t="s">
        <v>36343</v>
      </c>
    </row>
    <row r="2490" spans="109:129" ht="15" customHeight="1" x14ac:dyDescent="0.25">
      <c r="DE2490" s="3"/>
      <c r="DO2490" s="75" t="s">
        <v>3056</v>
      </c>
      <c r="DP2490" s="76" t="s">
        <v>35604</v>
      </c>
      <c r="DQ2490" s="75" t="s">
        <v>36266</v>
      </c>
      <c r="DR2490" s="77">
        <f t="shared" si="22"/>
        <v>5740.0244300000004</v>
      </c>
      <c r="DS2490" s="78">
        <v>129.178</v>
      </c>
      <c r="DT2490" s="78">
        <v>44.435000000000002</v>
      </c>
      <c r="DU2490" s="75" t="s">
        <v>36344</v>
      </c>
      <c r="DV2490" s="75" t="s">
        <v>36344</v>
      </c>
      <c r="DW2490" s="72"/>
      <c r="DY2490" t="s">
        <v>36345</v>
      </c>
    </row>
    <row r="2491" spans="109:129" ht="15" customHeight="1" x14ac:dyDescent="0.25">
      <c r="DE2491" s="3"/>
      <c r="DO2491" s="75" t="s">
        <v>3056</v>
      </c>
      <c r="DP2491" s="76" t="s">
        <v>32377</v>
      </c>
      <c r="DQ2491" s="75" t="s">
        <v>36266</v>
      </c>
      <c r="DR2491" s="77">
        <f t="shared" si="22"/>
        <v>19756.75518</v>
      </c>
      <c r="DS2491" s="78">
        <v>522.04399999999998</v>
      </c>
      <c r="DT2491" s="78">
        <v>37.844999999999999</v>
      </c>
      <c r="DU2491" s="75" t="s">
        <v>36346</v>
      </c>
      <c r="DV2491" s="75" t="s">
        <v>36346</v>
      </c>
      <c r="DW2491" s="72"/>
      <c r="DY2491" t="s">
        <v>36347</v>
      </c>
    </row>
    <row r="2492" spans="109:129" ht="15" customHeight="1" x14ac:dyDescent="0.25">
      <c r="DE2492" s="3"/>
      <c r="DO2492" s="75" t="s">
        <v>3056</v>
      </c>
      <c r="DP2492" s="76" t="s">
        <v>36348</v>
      </c>
      <c r="DQ2492" s="75" t="s">
        <v>36266</v>
      </c>
      <c r="DR2492" s="77">
        <f t="shared" si="22"/>
        <v>32450.173613999999</v>
      </c>
      <c r="DS2492" s="78">
        <v>544.91399999999999</v>
      </c>
      <c r="DT2492" s="78">
        <v>59.551000000000002</v>
      </c>
      <c r="DU2492" s="75" t="s">
        <v>36349</v>
      </c>
      <c r="DV2492" s="75" t="s">
        <v>36349</v>
      </c>
      <c r="DW2492" s="72"/>
    </row>
    <row r="2493" spans="109:129" ht="15" customHeight="1" x14ac:dyDescent="0.25">
      <c r="DE2493" s="3"/>
      <c r="DO2493" s="75" t="s">
        <v>3056</v>
      </c>
      <c r="DP2493" s="76" t="s">
        <v>36350</v>
      </c>
      <c r="DQ2493" s="75" t="s">
        <v>36266</v>
      </c>
      <c r="DR2493" s="77">
        <f t="shared" si="22"/>
        <v>20117.979400999997</v>
      </c>
      <c r="DS2493" s="78">
        <v>433.38099999999997</v>
      </c>
      <c r="DT2493" s="78">
        <v>46.420999999999999</v>
      </c>
      <c r="DU2493" s="75" t="s">
        <v>439</v>
      </c>
      <c r="DV2493" s="75" t="s">
        <v>439</v>
      </c>
      <c r="DW2493" s="72"/>
    </row>
    <row r="2494" spans="109:129" ht="15" customHeight="1" x14ac:dyDescent="0.25">
      <c r="DE2494" s="3"/>
      <c r="DO2494" s="75" t="s">
        <v>3056</v>
      </c>
      <c r="DP2494" s="76" t="s">
        <v>32380</v>
      </c>
      <c r="DQ2494" s="75" t="s">
        <v>36266</v>
      </c>
      <c r="DR2494" s="77">
        <f t="shared" si="22"/>
        <v>7631.1453420000007</v>
      </c>
      <c r="DS2494" s="78">
        <v>414.89400000000001</v>
      </c>
      <c r="DT2494" s="78">
        <v>18.393000000000001</v>
      </c>
      <c r="DU2494" s="75" t="s">
        <v>32368</v>
      </c>
      <c r="DV2494" s="75" t="s">
        <v>32368</v>
      </c>
      <c r="DW2494" s="72"/>
      <c r="DY2494" t="s">
        <v>33238</v>
      </c>
    </row>
    <row r="2495" spans="109:129" ht="15" customHeight="1" x14ac:dyDescent="0.25">
      <c r="DE2495" s="3"/>
      <c r="DO2495" s="75" t="s">
        <v>3056</v>
      </c>
      <c r="DP2495" s="76" t="s">
        <v>36351</v>
      </c>
      <c r="DQ2495" s="75" t="s">
        <v>36266</v>
      </c>
      <c r="DR2495" s="77">
        <f t="shared" si="22"/>
        <v>4945.0500540000003</v>
      </c>
      <c r="DS2495" s="78">
        <v>162.91800000000001</v>
      </c>
      <c r="DT2495" s="78">
        <v>30.353000000000002</v>
      </c>
      <c r="DU2495" s="75" t="s">
        <v>36352</v>
      </c>
      <c r="DV2495" s="75" t="s">
        <v>36352</v>
      </c>
      <c r="DW2495" s="72"/>
    </row>
    <row r="2496" spans="109:129" ht="15" customHeight="1" x14ac:dyDescent="0.25">
      <c r="DE2496" s="3"/>
      <c r="DO2496" s="75" t="s">
        <v>3056</v>
      </c>
      <c r="DP2496" s="76" t="s">
        <v>394</v>
      </c>
      <c r="DQ2496" s="75" t="s">
        <v>36266</v>
      </c>
      <c r="DR2496" s="77">
        <f t="shared" si="22"/>
        <v>16050.012168000001</v>
      </c>
      <c r="DS2496" s="78">
        <v>435.05399999999997</v>
      </c>
      <c r="DT2496" s="78">
        <v>36.892000000000003</v>
      </c>
      <c r="DU2496" s="75" t="s">
        <v>170</v>
      </c>
      <c r="DV2496" s="75" t="s">
        <v>170</v>
      </c>
      <c r="DW2496" s="72"/>
      <c r="DY2496" t="s">
        <v>36353</v>
      </c>
    </row>
    <row r="2497" spans="109:129" ht="15" customHeight="1" x14ac:dyDescent="0.25">
      <c r="DE2497" s="3"/>
      <c r="DO2497" s="75" t="s">
        <v>3056</v>
      </c>
      <c r="DP2497" s="76" t="s">
        <v>33004</v>
      </c>
      <c r="DQ2497" s="75" t="s">
        <v>36266</v>
      </c>
      <c r="DR2497" s="77">
        <f t="shared" si="22"/>
        <v>62314.968411999987</v>
      </c>
      <c r="DS2497" s="78">
        <v>401.05399999999997</v>
      </c>
      <c r="DT2497" s="78">
        <v>155.37799999999999</v>
      </c>
      <c r="DU2497" s="75" t="s">
        <v>36354</v>
      </c>
      <c r="DV2497" s="75" t="s">
        <v>36354</v>
      </c>
      <c r="DW2497" s="72"/>
      <c r="DY2497" t="s">
        <v>36355</v>
      </c>
    </row>
    <row r="2498" spans="109:129" ht="15" customHeight="1" x14ac:dyDescent="0.25">
      <c r="DE2498" s="3"/>
      <c r="DO2498" s="75" t="s">
        <v>3056</v>
      </c>
      <c r="DP2498" s="76" t="s">
        <v>36356</v>
      </c>
      <c r="DQ2498" s="75" t="s">
        <v>36266</v>
      </c>
      <c r="DR2498" s="77">
        <f t="shared" si="22"/>
        <v>28399.892867000002</v>
      </c>
      <c r="DS2498" s="78">
        <v>315.93700000000001</v>
      </c>
      <c r="DT2498" s="78">
        <v>89.891000000000005</v>
      </c>
      <c r="DU2498" s="75" t="s">
        <v>35809</v>
      </c>
      <c r="DV2498" s="75" t="s">
        <v>35809</v>
      </c>
      <c r="DW2498" s="72"/>
    </row>
    <row r="2499" spans="109:129" ht="15" customHeight="1" x14ac:dyDescent="0.25">
      <c r="DE2499" s="3"/>
      <c r="DO2499" s="75" t="s">
        <v>3056</v>
      </c>
      <c r="DP2499" s="76" t="s">
        <v>36357</v>
      </c>
      <c r="DQ2499" s="75" t="s">
        <v>36266</v>
      </c>
      <c r="DR2499" s="77">
        <f t="shared" ref="DR2499:DR2513" si="23">DS2499*DT2499</f>
        <v>51910.003984999996</v>
      </c>
      <c r="DS2499" s="78">
        <v>360.98500000000001</v>
      </c>
      <c r="DT2499" s="78">
        <v>143.80099999999999</v>
      </c>
      <c r="DU2499" s="75" t="s">
        <v>34900</v>
      </c>
      <c r="DV2499" s="75" t="s">
        <v>36358</v>
      </c>
      <c r="DW2499" s="72"/>
      <c r="DY2499" t="s">
        <v>113</v>
      </c>
    </row>
    <row r="2500" spans="109:129" ht="15" customHeight="1" x14ac:dyDescent="0.25">
      <c r="DE2500" s="3"/>
      <c r="DO2500" s="75" t="s">
        <v>3056</v>
      </c>
      <c r="DP2500" s="76" t="s">
        <v>204</v>
      </c>
      <c r="DQ2500" s="75" t="s">
        <v>36266</v>
      </c>
      <c r="DR2500" s="77">
        <f t="shared" si="23"/>
        <v>54432.999982000001</v>
      </c>
      <c r="DS2500" s="78">
        <v>476.471</v>
      </c>
      <c r="DT2500" s="78">
        <v>114.242</v>
      </c>
      <c r="DU2500" s="75" t="s">
        <v>32773</v>
      </c>
      <c r="DV2500" s="75" t="s">
        <v>32773</v>
      </c>
      <c r="DW2500" s="72"/>
      <c r="DY2500" t="s">
        <v>36359</v>
      </c>
    </row>
    <row r="2501" spans="109:129" ht="15" customHeight="1" x14ac:dyDescent="0.25">
      <c r="DE2501" s="3"/>
      <c r="DO2501" s="75" t="s">
        <v>3056</v>
      </c>
      <c r="DP2501" s="76" t="s">
        <v>35632</v>
      </c>
      <c r="DQ2501" s="75" t="s">
        <v>36266</v>
      </c>
      <c r="DR2501" s="77">
        <f t="shared" si="23"/>
        <v>182023.226314</v>
      </c>
      <c r="DS2501" s="78">
        <v>618.91399999999999</v>
      </c>
      <c r="DT2501" s="78">
        <v>294.101</v>
      </c>
      <c r="DU2501" s="75" t="s">
        <v>32617</v>
      </c>
      <c r="DV2501" s="75" t="s">
        <v>32617</v>
      </c>
      <c r="DW2501" s="72"/>
      <c r="DY2501" t="s">
        <v>164</v>
      </c>
    </row>
    <row r="2502" spans="109:129" ht="15" customHeight="1" x14ac:dyDescent="0.25">
      <c r="DE2502" s="3"/>
      <c r="DO2502" s="75" t="s">
        <v>3056</v>
      </c>
      <c r="DP2502" s="76" t="s">
        <v>453</v>
      </c>
      <c r="DQ2502" s="75" t="s">
        <v>36266</v>
      </c>
      <c r="DR2502" s="77">
        <f t="shared" si="23"/>
        <v>21126.792270000002</v>
      </c>
      <c r="DS2502" s="78">
        <v>532.09400000000005</v>
      </c>
      <c r="DT2502" s="78">
        <v>39.704999999999998</v>
      </c>
      <c r="DU2502" s="75" t="s">
        <v>31</v>
      </c>
      <c r="DV2502" s="75" t="s">
        <v>33390</v>
      </c>
      <c r="DW2502" s="72"/>
      <c r="DY2502" t="s">
        <v>36360</v>
      </c>
    </row>
    <row r="2503" spans="109:129" ht="15" customHeight="1" x14ac:dyDescent="0.25">
      <c r="DE2503" s="3"/>
      <c r="DO2503" s="75" t="s">
        <v>3056</v>
      </c>
      <c r="DP2503" s="76" t="s">
        <v>36361</v>
      </c>
      <c r="DQ2503" s="75" t="s">
        <v>36266</v>
      </c>
      <c r="DR2503" s="77">
        <f t="shared" si="23"/>
        <v>11369.967574</v>
      </c>
      <c r="DS2503" s="78">
        <v>265.846</v>
      </c>
      <c r="DT2503" s="78">
        <v>42.768999999999998</v>
      </c>
      <c r="DU2503" s="75" t="s">
        <v>36362</v>
      </c>
      <c r="DV2503" s="75" t="s">
        <v>36362</v>
      </c>
      <c r="DW2503" s="72"/>
    </row>
    <row r="2504" spans="109:129" ht="15" customHeight="1" x14ac:dyDescent="0.25">
      <c r="DE2504" s="3"/>
      <c r="DO2504" s="75" t="s">
        <v>3056</v>
      </c>
      <c r="DP2504" s="76" t="s">
        <v>32644</v>
      </c>
      <c r="DQ2504" s="75" t="s">
        <v>36266</v>
      </c>
      <c r="DR2504" s="77">
        <f t="shared" si="23"/>
        <v>71170.038528999998</v>
      </c>
      <c r="DS2504" s="78">
        <v>592.28899999999999</v>
      </c>
      <c r="DT2504" s="78">
        <v>120.161</v>
      </c>
      <c r="DU2504" s="75" t="s">
        <v>36363</v>
      </c>
      <c r="DV2504" s="75" t="s">
        <v>36363</v>
      </c>
      <c r="DW2504" s="72"/>
      <c r="DY2504" t="s">
        <v>36364</v>
      </c>
    </row>
    <row r="2505" spans="109:129" ht="15" customHeight="1" x14ac:dyDescent="0.25">
      <c r="DE2505" s="3"/>
      <c r="DO2505" s="75" t="s">
        <v>3056</v>
      </c>
      <c r="DP2505" s="76" t="s">
        <v>32399</v>
      </c>
      <c r="DQ2505" s="75" t="s">
        <v>36266</v>
      </c>
      <c r="DR2505" s="77">
        <f t="shared" si="23"/>
        <v>897471.73152000003</v>
      </c>
      <c r="DS2505" s="78">
        <v>754.53300000000002</v>
      </c>
      <c r="DT2505" s="79">
        <v>1189.44</v>
      </c>
      <c r="DU2505" s="75" t="s">
        <v>35025</v>
      </c>
      <c r="DV2505" s="75" t="s">
        <v>35025</v>
      </c>
      <c r="DW2505" s="72"/>
      <c r="DY2505" t="s">
        <v>36365</v>
      </c>
    </row>
    <row r="2506" spans="109:129" ht="15" customHeight="1" x14ac:dyDescent="0.25">
      <c r="DE2506" s="3"/>
      <c r="DO2506" s="75" t="s">
        <v>3056</v>
      </c>
      <c r="DP2506" s="76" t="s">
        <v>34039</v>
      </c>
      <c r="DQ2506" s="75" t="s">
        <v>36266</v>
      </c>
      <c r="DR2506" s="77">
        <f t="shared" si="23"/>
        <v>17711.883861999999</v>
      </c>
      <c r="DS2506" s="78">
        <v>314.41399999999999</v>
      </c>
      <c r="DT2506" s="78">
        <v>56.332999999999998</v>
      </c>
      <c r="DU2506" s="75" t="s">
        <v>33473</v>
      </c>
      <c r="DV2506" s="75" t="s">
        <v>33473</v>
      </c>
      <c r="DW2506" s="72"/>
      <c r="DY2506" t="s">
        <v>36366</v>
      </c>
    </row>
    <row r="2507" spans="109:129" ht="15" customHeight="1" x14ac:dyDescent="0.25">
      <c r="DE2507" s="3"/>
      <c r="DO2507" s="75" t="s">
        <v>3056</v>
      </c>
      <c r="DP2507" s="76" t="s">
        <v>33262</v>
      </c>
      <c r="DQ2507" s="75" t="s">
        <v>36266</v>
      </c>
      <c r="DR2507" s="77">
        <f t="shared" si="23"/>
        <v>12369.7904</v>
      </c>
      <c r="DS2507" s="78">
        <v>458.48</v>
      </c>
      <c r="DT2507" s="78">
        <v>26.98</v>
      </c>
      <c r="DU2507" s="75" t="s">
        <v>32892</v>
      </c>
      <c r="DV2507" s="75" t="s">
        <v>32892</v>
      </c>
      <c r="DW2507" s="72"/>
      <c r="DY2507" t="s">
        <v>118</v>
      </c>
    </row>
    <row r="2508" spans="109:129" ht="15" customHeight="1" x14ac:dyDescent="0.25">
      <c r="DE2508" s="3"/>
      <c r="DO2508" s="75" t="s">
        <v>3056</v>
      </c>
      <c r="DP2508" s="76" t="s">
        <v>244</v>
      </c>
      <c r="DQ2508" s="75" t="s">
        <v>36266</v>
      </c>
      <c r="DR2508" s="77">
        <f t="shared" si="23"/>
        <v>153048.150788</v>
      </c>
      <c r="DS2508" s="78">
        <v>413.02300000000002</v>
      </c>
      <c r="DT2508" s="78">
        <v>370.55599999999998</v>
      </c>
      <c r="DU2508" s="75" t="s">
        <v>36367</v>
      </c>
      <c r="DV2508" s="75" t="s">
        <v>243</v>
      </c>
      <c r="DW2508" s="72"/>
      <c r="DY2508" t="s">
        <v>36368</v>
      </c>
    </row>
    <row r="2509" spans="109:129" ht="15" customHeight="1" x14ac:dyDescent="0.25">
      <c r="DE2509" s="3"/>
      <c r="DO2509" s="75" t="s">
        <v>3056</v>
      </c>
      <c r="DP2509" s="76" t="s">
        <v>34048</v>
      </c>
      <c r="DQ2509" s="75" t="s">
        <v>36266</v>
      </c>
      <c r="DR2509" s="77">
        <f t="shared" si="23"/>
        <v>130449.12441000002</v>
      </c>
      <c r="DS2509" s="78">
        <v>529.30200000000002</v>
      </c>
      <c r="DT2509" s="78">
        <v>246.45500000000001</v>
      </c>
      <c r="DU2509" s="75" t="s">
        <v>33465</v>
      </c>
      <c r="DV2509" s="75" t="s">
        <v>35576</v>
      </c>
      <c r="DW2509" s="72"/>
      <c r="DY2509" t="s">
        <v>25</v>
      </c>
    </row>
    <row r="2510" spans="109:129" ht="15" customHeight="1" x14ac:dyDescent="0.25">
      <c r="DE2510" s="3"/>
      <c r="DO2510" s="75" t="s">
        <v>3056</v>
      </c>
      <c r="DP2510" s="76" t="s">
        <v>33719</v>
      </c>
      <c r="DQ2510" s="75" t="s">
        <v>36266</v>
      </c>
      <c r="DR2510" s="77">
        <f t="shared" si="23"/>
        <v>51270.981216</v>
      </c>
      <c r="DS2510" s="78">
        <v>459.36799999999999</v>
      </c>
      <c r="DT2510" s="78">
        <v>111.61199999999999</v>
      </c>
      <c r="DU2510" s="75" t="s">
        <v>221</v>
      </c>
      <c r="DV2510" s="75" t="s">
        <v>221</v>
      </c>
      <c r="DW2510" s="72"/>
      <c r="DY2510" t="s">
        <v>19</v>
      </c>
    </row>
    <row r="2511" spans="109:129" ht="15" customHeight="1" x14ac:dyDescent="0.25">
      <c r="DE2511" s="3"/>
      <c r="DO2511" s="75" t="s">
        <v>3056</v>
      </c>
      <c r="DP2511" s="76" t="s">
        <v>36369</v>
      </c>
      <c r="DQ2511" s="75" t="s">
        <v>36266</v>
      </c>
      <c r="DR2511" s="77">
        <f t="shared" si="23"/>
        <v>7259.0380800000003</v>
      </c>
      <c r="DS2511" s="78">
        <v>114.24</v>
      </c>
      <c r="DT2511" s="78">
        <v>63.542000000000002</v>
      </c>
      <c r="DU2511" s="75" t="s">
        <v>36142</v>
      </c>
      <c r="DV2511" s="75" t="s">
        <v>36142</v>
      </c>
      <c r="DW2511" s="72"/>
    </row>
    <row r="2512" spans="109:129" ht="15" customHeight="1" x14ac:dyDescent="0.25">
      <c r="DE2512" s="3"/>
      <c r="DO2512" s="75" t="s">
        <v>3056</v>
      </c>
      <c r="DP2512" s="76" t="s">
        <v>36370</v>
      </c>
      <c r="DQ2512" s="75" t="s">
        <v>36266</v>
      </c>
      <c r="DR2512" s="77">
        <f t="shared" si="23"/>
        <v>17666.912304000001</v>
      </c>
      <c r="DS2512" s="78">
        <v>186.136</v>
      </c>
      <c r="DT2512" s="78">
        <v>94.914000000000001</v>
      </c>
      <c r="DU2512" s="75" t="s">
        <v>36371</v>
      </c>
      <c r="DV2512" s="75" t="s">
        <v>36371</v>
      </c>
      <c r="DW2512" s="72"/>
    </row>
    <row r="2513" spans="109:129" ht="15" customHeight="1" x14ac:dyDescent="0.25">
      <c r="DE2513" s="3"/>
      <c r="DO2513" s="75" t="s">
        <v>3056</v>
      </c>
      <c r="DP2513" s="76" t="s">
        <v>275</v>
      </c>
      <c r="DQ2513" s="75" t="s">
        <v>36266</v>
      </c>
      <c r="DR2513" s="77">
        <f t="shared" si="23"/>
        <v>17807.910765000001</v>
      </c>
      <c r="DS2513" s="78">
        <v>223.56299999999999</v>
      </c>
      <c r="DT2513" s="78">
        <v>79.655000000000001</v>
      </c>
      <c r="DU2513" s="75" t="s">
        <v>36372</v>
      </c>
      <c r="DV2513" s="75" t="s">
        <v>36373</v>
      </c>
      <c r="DW2513" s="72"/>
      <c r="DY2513" t="s">
        <v>36374</v>
      </c>
    </row>
    <row r="2514" spans="109:129" ht="15" customHeight="1" x14ac:dyDescent="0.25">
      <c r="DE2514" s="3"/>
      <c r="DO2514" s="75" t="s">
        <v>3056</v>
      </c>
      <c r="DP2514" s="76" t="s">
        <v>32541</v>
      </c>
      <c r="DQ2514" s="75" t="s">
        <v>36266</v>
      </c>
      <c r="DR2514" s="77">
        <v>5508</v>
      </c>
      <c r="DS2514" s="78">
        <v>273.45600000000002</v>
      </c>
      <c r="DT2514" s="78">
        <v>20.141999999999999</v>
      </c>
      <c r="DU2514" s="75" t="s">
        <v>33690</v>
      </c>
      <c r="DV2514" s="75" t="s">
        <v>33690</v>
      </c>
      <c r="DW2514" s="72"/>
      <c r="DY2514" t="s">
        <v>36375</v>
      </c>
    </row>
    <row r="2515" spans="109:129" ht="15" customHeight="1" x14ac:dyDescent="0.25">
      <c r="DE2515" s="3"/>
      <c r="DO2515" s="75" t="s">
        <v>3056</v>
      </c>
      <c r="DP2515" s="76" t="s">
        <v>308</v>
      </c>
      <c r="DQ2515" s="75" t="s">
        <v>36266</v>
      </c>
      <c r="DR2515" s="77">
        <v>38276</v>
      </c>
      <c r="DS2515" s="78">
        <v>432.68599999999998</v>
      </c>
      <c r="DT2515" s="78">
        <v>88.460999999999999</v>
      </c>
      <c r="DU2515" s="75" t="s">
        <v>36015</v>
      </c>
      <c r="DV2515" s="75" t="s">
        <v>36015</v>
      </c>
      <c r="DW2515" s="72"/>
      <c r="DY2515" t="s">
        <v>36376</v>
      </c>
    </row>
    <row r="2516" spans="109:129" ht="15" customHeight="1" x14ac:dyDescent="0.25">
      <c r="DE2516" s="3"/>
      <c r="DO2516" s="75" t="s">
        <v>3056</v>
      </c>
      <c r="DP2516" s="76" t="s">
        <v>327</v>
      </c>
      <c r="DQ2516" s="75" t="s">
        <v>36266</v>
      </c>
      <c r="DR2516" s="77">
        <v>107198</v>
      </c>
      <c r="DS2516" s="78">
        <v>326.30799999999999</v>
      </c>
      <c r="DT2516" s="78">
        <v>328.51799999999997</v>
      </c>
      <c r="DU2516" s="75" t="s">
        <v>32540</v>
      </c>
      <c r="DV2516" s="75" t="s">
        <v>34044</v>
      </c>
      <c r="DW2516" s="72"/>
      <c r="DY2516" t="s">
        <v>36377</v>
      </c>
    </row>
    <row r="2517" spans="109:129" ht="15" customHeight="1" x14ac:dyDescent="0.25">
      <c r="DE2517" s="3"/>
      <c r="DO2517" s="75" t="s">
        <v>3056</v>
      </c>
      <c r="DP2517" s="76" t="s">
        <v>109</v>
      </c>
      <c r="DQ2517" s="75" t="s">
        <v>36266</v>
      </c>
      <c r="DR2517" s="77">
        <v>16842</v>
      </c>
      <c r="DS2517" s="78">
        <v>733.96100000000001</v>
      </c>
      <c r="DT2517" s="78">
        <v>22.946999999999999</v>
      </c>
      <c r="DU2517" s="75" t="s">
        <v>33063</v>
      </c>
      <c r="DV2517" s="75" t="s">
        <v>32488</v>
      </c>
      <c r="DW2517" s="72"/>
      <c r="DY2517" t="s">
        <v>36378</v>
      </c>
    </row>
    <row r="2518" spans="109:129" ht="15" customHeight="1" x14ac:dyDescent="0.25">
      <c r="DE2518" s="3"/>
      <c r="DO2518" s="75" t="s">
        <v>3056</v>
      </c>
      <c r="DP2518" s="76" t="s">
        <v>36379</v>
      </c>
      <c r="DQ2518" s="75" t="s">
        <v>36266</v>
      </c>
      <c r="DR2518" s="77">
        <v>34895</v>
      </c>
      <c r="DS2518" s="78">
        <v>580.18799999999999</v>
      </c>
      <c r="DT2518" s="78">
        <v>60.143999999999998</v>
      </c>
      <c r="DU2518" s="75" t="s">
        <v>36380</v>
      </c>
      <c r="DV2518" s="75" t="s">
        <v>359</v>
      </c>
      <c r="DW2518" s="72"/>
    </row>
    <row r="2519" spans="109:129" ht="15" customHeight="1" x14ac:dyDescent="0.25">
      <c r="DE2519" s="3"/>
      <c r="DO2519" s="75" t="s">
        <v>3056</v>
      </c>
      <c r="DP2519" s="76" t="s">
        <v>32659</v>
      </c>
      <c r="DQ2519" s="75" t="s">
        <v>36266</v>
      </c>
      <c r="DR2519" s="77">
        <v>23102</v>
      </c>
      <c r="DS2519" s="78">
        <v>376.58199999999999</v>
      </c>
      <c r="DT2519" s="78">
        <v>61.347000000000001</v>
      </c>
      <c r="DU2519" s="75" t="s">
        <v>33157</v>
      </c>
      <c r="DV2519" s="75" t="s">
        <v>33157</v>
      </c>
      <c r="DW2519" s="72"/>
      <c r="DY2519" t="s">
        <v>36381</v>
      </c>
    </row>
    <row r="2520" spans="109:129" ht="15" customHeight="1" x14ac:dyDescent="0.25">
      <c r="DE2520" s="3"/>
      <c r="DO2520" s="75" t="s">
        <v>3056</v>
      </c>
      <c r="DP2520" s="76" t="s">
        <v>73</v>
      </c>
      <c r="DQ2520" s="75" t="s">
        <v>36266</v>
      </c>
      <c r="DR2520" s="77">
        <f>DS2520*DT2520</f>
        <v>126638.140497</v>
      </c>
      <c r="DS2520" s="78">
        <v>582.68100000000004</v>
      </c>
      <c r="DT2520" s="78">
        <v>217.33699999999999</v>
      </c>
      <c r="DU2520" s="75" t="s">
        <v>159</v>
      </c>
      <c r="DV2520" s="75" t="s">
        <v>159</v>
      </c>
      <c r="DW2520" s="72"/>
      <c r="DY2520" t="s">
        <v>33932</v>
      </c>
    </row>
    <row r="2521" spans="109:129" ht="15" customHeight="1" x14ac:dyDescent="0.25">
      <c r="DE2521" s="3"/>
      <c r="DO2521" s="75" t="s">
        <v>3056</v>
      </c>
      <c r="DP2521" s="76" t="s">
        <v>249</v>
      </c>
      <c r="DQ2521" s="75" t="s">
        <v>36266</v>
      </c>
      <c r="DR2521" s="77">
        <v>88809</v>
      </c>
      <c r="DS2521" s="78">
        <v>570.57299999999998</v>
      </c>
      <c r="DT2521" s="78">
        <v>155.649</v>
      </c>
      <c r="DU2521" s="75" t="s">
        <v>287</v>
      </c>
      <c r="DV2521" s="75" t="s">
        <v>287</v>
      </c>
      <c r="DW2521" s="72"/>
      <c r="DY2521" t="s">
        <v>36382</v>
      </c>
    </row>
    <row r="2522" spans="109:129" ht="15" customHeight="1" x14ac:dyDescent="0.25">
      <c r="DE2522" s="3"/>
      <c r="DO2522" s="75" t="s">
        <v>80</v>
      </c>
      <c r="DP2522" s="76" t="s">
        <v>33665</v>
      </c>
      <c r="DQ2522" s="75" t="s">
        <v>36383</v>
      </c>
      <c r="DR2522" s="77">
        <v>55109</v>
      </c>
      <c r="DS2522" s="79">
        <v>1070.7940000000001</v>
      </c>
      <c r="DT2522" s="78">
        <v>51.466000000000001</v>
      </c>
      <c r="DU2522" s="75" t="s">
        <v>36384</v>
      </c>
      <c r="DV2522" s="75" t="s">
        <v>36384</v>
      </c>
      <c r="DW2522" s="72"/>
      <c r="DY2522" t="s">
        <v>36385</v>
      </c>
    </row>
    <row r="2523" spans="109:129" ht="15" customHeight="1" x14ac:dyDescent="0.25">
      <c r="DE2523" s="3"/>
      <c r="DO2523" s="75" t="s">
        <v>80</v>
      </c>
      <c r="DP2523" s="76" t="s">
        <v>35538</v>
      </c>
      <c r="DQ2523" s="75" t="s">
        <v>36383</v>
      </c>
      <c r="DR2523" s="77">
        <v>13004</v>
      </c>
      <c r="DS2523" s="79">
        <v>1500.6379999999999</v>
      </c>
      <c r="DT2523" s="78">
        <v>8.6660000000000004</v>
      </c>
      <c r="DU2523" s="75" t="s">
        <v>35538</v>
      </c>
      <c r="DV2523" s="75" t="s">
        <v>35538</v>
      </c>
      <c r="DW2523" s="72"/>
    </row>
    <row r="2524" spans="109:129" ht="15" customHeight="1" x14ac:dyDescent="0.25">
      <c r="DE2524" s="3"/>
      <c r="DO2524" s="75" t="s">
        <v>80</v>
      </c>
      <c r="DP2524" s="76" t="s">
        <v>36386</v>
      </c>
      <c r="DQ2524" s="75" t="s">
        <v>36383</v>
      </c>
      <c r="DR2524" s="77">
        <v>80130</v>
      </c>
      <c r="DS2524" s="78">
        <v>801.56</v>
      </c>
      <c r="DT2524" s="78">
        <v>99.968000000000004</v>
      </c>
      <c r="DU2524" s="75" t="s">
        <v>36387</v>
      </c>
      <c r="DV2524" s="75" t="s">
        <v>36387</v>
      </c>
      <c r="DW2524" s="72"/>
    </row>
    <row r="2525" spans="109:129" ht="15" customHeight="1" x14ac:dyDescent="0.25">
      <c r="DE2525" s="3"/>
      <c r="DO2525" s="75" t="s">
        <v>80</v>
      </c>
      <c r="DP2525" s="76" t="s">
        <v>36388</v>
      </c>
      <c r="DQ2525" s="75" t="s">
        <v>36383</v>
      </c>
      <c r="DR2525" s="77">
        <v>22497</v>
      </c>
      <c r="DS2525" s="78">
        <v>251.86</v>
      </c>
      <c r="DT2525" s="78">
        <v>89.323999999999998</v>
      </c>
      <c r="DU2525" s="75" t="s">
        <v>33713</v>
      </c>
      <c r="DV2525" s="75" t="s">
        <v>33713</v>
      </c>
      <c r="DW2525" s="72"/>
    </row>
    <row r="2526" spans="109:129" ht="15" customHeight="1" x14ac:dyDescent="0.25">
      <c r="DE2526" s="3"/>
      <c r="DO2526" s="75" t="s">
        <v>80</v>
      </c>
      <c r="DP2526" s="76" t="s">
        <v>36389</v>
      </c>
      <c r="DQ2526" s="75" t="s">
        <v>36383</v>
      </c>
      <c r="DR2526" s="77">
        <v>8854</v>
      </c>
      <c r="DS2526" s="78">
        <v>909.69799999999998</v>
      </c>
      <c r="DT2526" s="78">
        <v>9.7330000000000005</v>
      </c>
      <c r="DU2526" s="75" t="s">
        <v>36390</v>
      </c>
      <c r="DV2526" s="75" t="s">
        <v>36390</v>
      </c>
      <c r="DW2526" s="72"/>
    </row>
    <row r="2527" spans="109:129" ht="15" customHeight="1" x14ac:dyDescent="0.25">
      <c r="DE2527" s="3"/>
      <c r="DO2527" s="75" t="s">
        <v>80</v>
      </c>
      <c r="DP2527" s="76" t="s">
        <v>36020</v>
      </c>
      <c r="DQ2527" s="75" t="s">
        <v>36383</v>
      </c>
      <c r="DR2527" s="77">
        <v>2148</v>
      </c>
      <c r="DS2527" s="78">
        <v>913.63199999999995</v>
      </c>
      <c r="DT2527" s="78">
        <v>2.351</v>
      </c>
      <c r="DU2527" s="75" t="s">
        <v>36391</v>
      </c>
      <c r="DV2527" s="75" t="s">
        <v>36391</v>
      </c>
      <c r="DW2527" s="72"/>
      <c r="DY2527" t="s">
        <v>16</v>
      </c>
    </row>
    <row r="2528" spans="109:129" ht="15" customHeight="1" x14ac:dyDescent="0.25">
      <c r="DE2528" s="3"/>
      <c r="DO2528" s="75" t="s">
        <v>80</v>
      </c>
      <c r="DP2528" s="76" t="s">
        <v>36392</v>
      </c>
      <c r="DQ2528" s="75" t="s">
        <v>36383</v>
      </c>
      <c r="DR2528" s="77">
        <v>38628</v>
      </c>
      <c r="DS2528" s="79">
        <v>1232.1199999999999</v>
      </c>
      <c r="DT2528" s="78">
        <v>31.350999999999999</v>
      </c>
      <c r="DU2528" s="75" t="s">
        <v>36393</v>
      </c>
      <c r="DV2528" s="75" t="s">
        <v>33975</v>
      </c>
      <c r="DW2528" s="72"/>
    </row>
    <row r="2529" spans="109:129" ht="15" customHeight="1" x14ac:dyDescent="0.25">
      <c r="DE2529" s="3"/>
      <c r="DO2529" s="75" t="s">
        <v>80</v>
      </c>
      <c r="DP2529" s="76" t="s">
        <v>34691</v>
      </c>
      <c r="DQ2529" s="75" t="s">
        <v>36383</v>
      </c>
      <c r="DR2529" s="77">
        <v>23590</v>
      </c>
      <c r="DS2529" s="78">
        <v>652.59299999999996</v>
      </c>
      <c r="DT2529" s="78">
        <v>36.148000000000003</v>
      </c>
      <c r="DU2529" s="75" t="s">
        <v>36394</v>
      </c>
      <c r="DV2529" s="75" t="s">
        <v>36395</v>
      </c>
      <c r="DW2529" s="72"/>
    </row>
    <row r="2530" spans="109:129" ht="15" customHeight="1" x14ac:dyDescent="0.25">
      <c r="DE2530" s="3"/>
      <c r="DO2530" s="75" t="s">
        <v>80</v>
      </c>
      <c r="DP2530" s="76" t="s">
        <v>36396</v>
      </c>
      <c r="DQ2530" s="75" t="s">
        <v>36383</v>
      </c>
      <c r="DR2530" s="77">
        <v>6594</v>
      </c>
      <c r="DS2530" s="78">
        <v>826.69100000000003</v>
      </c>
      <c r="DT2530" s="78">
        <v>7.976</v>
      </c>
      <c r="DU2530" s="75" t="s">
        <v>36397</v>
      </c>
      <c r="DV2530" s="75" t="s">
        <v>36397</v>
      </c>
      <c r="DW2530" s="72"/>
    </row>
    <row r="2531" spans="109:129" ht="15" customHeight="1" x14ac:dyDescent="0.25">
      <c r="DE2531" s="3"/>
      <c r="DO2531" s="75" t="s">
        <v>80</v>
      </c>
      <c r="DP2531" s="76" t="s">
        <v>36398</v>
      </c>
      <c r="DQ2531" s="75" t="s">
        <v>36383</v>
      </c>
      <c r="DR2531" s="77">
        <v>17645</v>
      </c>
      <c r="DS2531" s="78">
        <v>791.726</v>
      </c>
      <c r="DT2531" s="78">
        <v>22.286999999999999</v>
      </c>
      <c r="DU2531" s="75" t="s">
        <v>36398</v>
      </c>
      <c r="DV2531" s="75" t="s">
        <v>36399</v>
      </c>
      <c r="DW2531" s="72"/>
    </row>
    <row r="2532" spans="109:129" ht="15" customHeight="1" x14ac:dyDescent="0.25">
      <c r="DE2532" s="3"/>
      <c r="DO2532" s="75" t="s">
        <v>80</v>
      </c>
      <c r="DP2532" s="76" t="s">
        <v>34316</v>
      </c>
      <c r="DQ2532" s="75" t="s">
        <v>36383</v>
      </c>
      <c r="DR2532" s="77">
        <v>57733</v>
      </c>
      <c r="DS2532" s="78">
        <v>888.35</v>
      </c>
      <c r="DT2532" s="78">
        <v>64.989000000000004</v>
      </c>
      <c r="DU2532" s="75" t="s">
        <v>34316</v>
      </c>
      <c r="DV2532" s="75" t="s">
        <v>35690</v>
      </c>
      <c r="DW2532" s="72"/>
    </row>
    <row r="2533" spans="109:129" ht="15" customHeight="1" x14ac:dyDescent="0.25">
      <c r="DE2533" s="3"/>
      <c r="DO2533" s="75" t="s">
        <v>80</v>
      </c>
      <c r="DP2533" s="76" t="s">
        <v>36400</v>
      </c>
      <c r="DQ2533" s="75" t="s">
        <v>36383</v>
      </c>
      <c r="DR2533" s="77">
        <v>4093</v>
      </c>
      <c r="DS2533" s="78">
        <v>870.77300000000002</v>
      </c>
      <c r="DT2533" s="78">
        <v>4.7</v>
      </c>
      <c r="DU2533" s="75" t="s">
        <v>33644</v>
      </c>
      <c r="DV2533" s="75" t="s">
        <v>33644</v>
      </c>
      <c r="DW2533" s="72"/>
    </row>
    <row r="2534" spans="109:129" ht="15" customHeight="1" x14ac:dyDescent="0.25">
      <c r="DE2534" s="3"/>
      <c r="DO2534" s="75" t="s">
        <v>80</v>
      </c>
      <c r="DP2534" s="76" t="s">
        <v>36401</v>
      </c>
      <c r="DQ2534" s="75" t="s">
        <v>36383</v>
      </c>
      <c r="DR2534" s="77">
        <v>32359</v>
      </c>
      <c r="DS2534" s="78">
        <v>880.14300000000003</v>
      </c>
      <c r="DT2534" s="78">
        <v>36.765999999999998</v>
      </c>
      <c r="DU2534" s="75" t="s">
        <v>36402</v>
      </c>
      <c r="DV2534" s="75" t="s">
        <v>36402</v>
      </c>
      <c r="DW2534" s="72"/>
    </row>
    <row r="2535" spans="109:129" ht="15" customHeight="1" x14ac:dyDescent="0.25">
      <c r="DE2535" s="3"/>
      <c r="DO2535" s="75" t="s">
        <v>80</v>
      </c>
      <c r="DP2535" s="76" t="s">
        <v>212</v>
      </c>
      <c r="DQ2535" s="75" t="s">
        <v>36383</v>
      </c>
      <c r="DR2535" s="77">
        <v>237974</v>
      </c>
      <c r="DS2535" s="79">
        <v>1059.7190000000001</v>
      </c>
      <c r="DT2535" s="78">
        <v>224.56299999999999</v>
      </c>
      <c r="DU2535" s="75" t="s">
        <v>34910</v>
      </c>
      <c r="DV2535" s="75" t="s">
        <v>36403</v>
      </c>
      <c r="DW2535" s="72"/>
      <c r="DY2535" t="s">
        <v>63</v>
      </c>
    </row>
    <row r="2536" spans="109:129" ht="15" customHeight="1" x14ac:dyDescent="0.25">
      <c r="DE2536" s="3"/>
      <c r="DO2536" s="75" t="s">
        <v>80</v>
      </c>
      <c r="DP2536" s="76" t="s">
        <v>36404</v>
      </c>
      <c r="DQ2536" s="75" t="s">
        <v>36383</v>
      </c>
      <c r="DR2536" s="77">
        <f t="shared" ref="DR2536:DR2542" si="24">DS2536*DT2536</f>
        <v>1392930.5767920001</v>
      </c>
      <c r="DS2536" s="79">
        <v>1246.8240000000001</v>
      </c>
      <c r="DT2536" s="79">
        <v>1117.183</v>
      </c>
      <c r="DU2536" s="75" t="s">
        <v>36405</v>
      </c>
      <c r="DV2536" s="75" t="s">
        <v>36405</v>
      </c>
      <c r="DW2536" s="72"/>
    </row>
    <row r="2537" spans="109:129" ht="15" customHeight="1" x14ac:dyDescent="0.25">
      <c r="DE2537" s="3"/>
      <c r="DO2537" s="75" t="s">
        <v>80</v>
      </c>
      <c r="DP2537" s="76" t="s">
        <v>36406</v>
      </c>
      <c r="DQ2537" s="75" t="s">
        <v>36383</v>
      </c>
      <c r="DR2537" s="77">
        <f t="shared" si="24"/>
        <v>8418.272148</v>
      </c>
      <c r="DS2537" s="78">
        <v>711.24300000000005</v>
      </c>
      <c r="DT2537" s="78">
        <v>11.836</v>
      </c>
      <c r="DU2537" s="75" t="s">
        <v>34044</v>
      </c>
      <c r="DV2537" s="75" t="s">
        <v>36406</v>
      </c>
      <c r="DW2537" s="72"/>
    </row>
    <row r="2538" spans="109:129" ht="15" customHeight="1" x14ac:dyDescent="0.25">
      <c r="DE2538" s="3"/>
      <c r="DO2538" s="75" t="s">
        <v>80</v>
      </c>
      <c r="DP2538" s="76" t="s">
        <v>36407</v>
      </c>
      <c r="DQ2538" s="75" t="s">
        <v>36383</v>
      </c>
      <c r="DR2538" s="77">
        <f t="shared" si="24"/>
        <v>728.92274499999996</v>
      </c>
      <c r="DS2538" s="78">
        <v>898.79499999999996</v>
      </c>
      <c r="DT2538" s="78">
        <v>0.81100000000000005</v>
      </c>
      <c r="DU2538" s="75" t="s">
        <v>36408</v>
      </c>
      <c r="DV2538" s="75" t="s">
        <v>36408</v>
      </c>
      <c r="DW2538" s="72"/>
    </row>
    <row r="2539" spans="109:129" ht="15" customHeight="1" x14ac:dyDescent="0.25">
      <c r="DE2539" s="3"/>
      <c r="DO2539" s="75" t="s">
        <v>80</v>
      </c>
      <c r="DP2539" s="76" t="s">
        <v>36409</v>
      </c>
      <c r="DQ2539" s="75" t="s">
        <v>36383</v>
      </c>
      <c r="DR2539" s="77">
        <f t="shared" si="24"/>
        <v>17203.731599999999</v>
      </c>
      <c r="DS2539" s="78">
        <v>989.17499999999995</v>
      </c>
      <c r="DT2539" s="78">
        <v>17.391999999999999</v>
      </c>
      <c r="DU2539" s="75" t="s">
        <v>489</v>
      </c>
      <c r="DV2539" s="75" t="s">
        <v>32488</v>
      </c>
      <c r="DW2539" s="72"/>
    </row>
    <row r="2540" spans="109:129" ht="15" customHeight="1" x14ac:dyDescent="0.25">
      <c r="DE2540" s="3"/>
      <c r="DO2540" s="75" t="s">
        <v>80</v>
      </c>
      <c r="DP2540" s="76" t="s">
        <v>34438</v>
      </c>
      <c r="DQ2540" s="75" t="s">
        <v>36383</v>
      </c>
      <c r="DR2540" s="77">
        <f t="shared" si="24"/>
        <v>89306.202780000007</v>
      </c>
      <c r="DS2540" s="78">
        <v>887.86800000000005</v>
      </c>
      <c r="DT2540" s="78">
        <v>100.58499999999999</v>
      </c>
      <c r="DU2540" s="75" t="s">
        <v>196</v>
      </c>
      <c r="DV2540" s="75" t="s">
        <v>32601</v>
      </c>
      <c r="DW2540" s="72"/>
    </row>
    <row r="2541" spans="109:129" ht="15" customHeight="1" x14ac:dyDescent="0.25">
      <c r="DE2541" s="3"/>
      <c r="DO2541" s="75" t="s">
        <v>80</v>
      </c>
      <c r="DP2541" s="76" t="s">
        <v>36410</v>
      </c>
      <c r="DQ2541" s="75" t="s">
        <v>36383</v>
      </c>
      <c r="DR2541" s="77">
        <f t="shared" si="24"/>
        <v>241767.71276999998</v>
      </c>
      <c r="DS2541" s="79">
        <v>1386.402</v>
      </c>
      <c r="DT2541" s="78">
        <v>174.38499999999999</v>
      </c>
      <c r="DU2541" s="75" t="s">
        <v>36411</v>
      </c>
      <c r="DV2541" s="75" t="s">
        <v>36412</v>
      </c>
      <c r="DW2541" s="72"/>
    </row>
    <row r="2542" spans="109:129" ht="15" customHeight="1" x14ac:dyDescent="0.25">
      <c r="DE2542" s="3"/>
      <c r="DO2542" s="75" t="s">
        <v>80</v>
      </c>
      <c r="DP2542" s="76" t="s">
        <v>36413</v>
      </c>
      <c r="DQ2542" s="75" t="s">
        <v>36383</v>
      </c>
      <c r="DR2542" s="77">
        <f t="shared" si="24"/>
        <v>152415.26976</v>
      </c>
      <c r="DS2542" s="78">
        <v>585.78</v>
      </c>
      <c r="DT2542" s="78">
        <v>260.19200000000001</v>
      </c>
      <c r="DU2542" s="75" t="s">
        <v>33057</v>
      </c>
      <c r="DV2542" s="75" t="s">
        <v>36414</v>
      </c>
      <c r="DW2542" s="72"/>
    </row>
    <row r="2543" spans="109:129" ht="15" customHeight="1" x14ac:dyDescent="0.25">
      <c r="DE2543" s="3"/>
      <c r="DO2543" s="75" t="s">
        <v>80</v>
      </c>
      <c r="DP2543" s="76" t="s">
        <v>35152</v>
      </c>
      <c r="DQ2543" s="75" t="s">
        <v>36383</v>
      </c>
      <c r="DR2543" s="77">
        <v>8866</v>
      </c>
      <c r="DS2543" s="79">
        <v>6192.6049999999996</v>
      </c>
      <c r="DT2543" s="78">
        <v>1.4319999999999999</v>
      </c>
      <c r="DU2543" s="75" t="s">
        <v>32667</v>
      </c>
      <c r="DV2543" s="75" t="s">
        <v>32667</v>
      </c>
      <c r="DW2543" s="72"/>
    </row>
    <row r="2544" spans="109:129" ht="15" customHeight="1" x14ac:dyDescent="0.25">
      <c r="DE2544" s="3"/>
      <c r="DO2544" s="75" t="s">
        <v>80</v>
      </c>
      <c r="DP2544" s="76" t="s">
        <v>36415</v>
      </c>
      <c r="DQ2544" s="75" t="s">
        <v>36383</v>
      </c>
      <c r="DR2544" s="77">
        <v>1790</v>
      </c>
      <c r="DS2544" s="78">
        <v>900.25400000000002</v>
      </c>
      <c r="DT2544" s="78">
        <v>1.988</v>
      </c>
      <c r="DU2544" s="75" t="s">
        <v>32866</v>
      </c>
      <c r="DV2544" s="75" t="s">
        <v>32866</v>
      </c>
      <c r="DW2544" s="72"/>
    </row>
    <row r="2545" spans="109:129" ht="15" customHeight="1" x14ac:dyDescent="0.25">
      <c r="DE2545" s="3"/>
      <c r="DO2545" s="75" t="s">
        <v>80</v>
      </c>
      <c r="DP2545" s="76" t="s">
        <v>33055</v>
      </c>
      <c r="DQ2545" s="75" t="s">
        <v>36383</v>
      </c>
      <c r="DR2545" s="77">
        <v>7976</v>
      </c>
      <c r="DS2545" s="78">
        <v>943.27800000000002</v>
      </c>
      <c r="DT2545" s="78">
        <v>8.4559999999999995</v>
      </c>
      <c r="DU2545" s="75" t="s">
        <v>36416</v>
      </c>
      <c r="DV2545" s="75" t="s">
        <v>36416</v>
      </c>
      <c r="DW2545" s="72"/>
      <c r="DY2545" t="s">
        <v>118</v>
      </c>
    </row>
    <row r="2546" spans="109:129" ht="15" customHeight="1" x14ac:dyDescent="0.25">
      <c r="DE2546" s="3"/>
      <c r="DO2546" s="75" t="s">
        <v>80</v>
      </c>
      <c r="DP2546" s="76" t="s">
        <v>33415</v>
      </c>
      <c r="DQ2546" s="75" t="s">
        <v>36383</v>
      </c>
      <c r="DR2546" s="77">
        <v>37674</v>
      </c>
      <c r="DS2546" s="78">
        <v>943.85299999999995</v>
      </c>
      <c r="DT2546" s="78">
        <v>39.914999999999999</v>
      </c>
      <c r="DU2546" s="75" t="s">
        <v>36417</v>
      </c>
      <c r="DV2546" s="75" t="s">
        <v>36417</v>
      </c>
      <c r="DW2546" s="72"/>
      <c r="DY2546" t="s">
        <v>36418</v>
      </c>
    </row>
    <row r="2547" spans="109:129" ht="15" customHeight="1" x14ac:dyDescent="0.25">
      <c r="DE2547" s="3"/>
      <c r="DO2547" s="75" t="s">
        <v>80</v>
      </c>
      <c r="DP2547" s="76" t="s">
        <v>36419</v>
      </c>
      <c r="DQ2547" s="75" t="s">
        <v>36383</v>
      </c>
      <c r="DR2547" s="77">
        <v>16470</v>
      </c>
      <c r="DS2547" s="78">
        <v>665.54399999999998</v>
      </c>
      <c r="DT2547" s="78">
        <v>24.747</v>
      </c>
      <c r="DU2547" s="75" t="s">
        <v>33352</v>
      </c>
      <c r="DV2547" s="75" t="s">
        <v>33352</v>
      </c>
      <c r="DW2547" s="72"/>
    </row>
    <row r="2548" spans="109:129" ht="15" customHeight="1" x14ac:dyDescent="0.25">
      <c r="DE2548" s="3"/>
      <c r="DO2548" s="75" t="s">
        <v>80</v>
      </c>
      <c r="DP2548" s="76" t="s">
        <v>36420</v>
      </c>
      <c r="DQ2548" s="75" t="s">
        <v>36383</v>
      </c>
      <c r="DR2548" s="77">
        <v>34147</v>
      </c>
      <c r="DS2548" s="78">
        <v>996.03499999999997</v>
      </c>
      <c r="DT2548" s="78">
        <v>34.283000000000001</v>
      </c>
      <c r="DU2548" s="75" t="s">
        <v>36420</v>
      </c>
      <c r="DV2548" s="75" t="s">
        <v>36421</v>
      </c>
      <c r="DW2548" s="72"/>
    </row>
    <row r="2549" spans="109:129" ht="15" customHeight="1" x14ac:dyDescent="0.25">
      <c r="DE2549" s="3"/>
      <c r="DO2549" s="75" t="s">
        <v>80</v>
      </c>
      <c r="DP2549" s="76" t="s">
        <v>33352</v>
      </c>
      <c r="DQ2549" s="75" t="s">
        <v>36383</v>
      </c>
      <c r="DR2549" s="77">
        <v>32194</v>
      </c>
      <c r="DS2549" s="78">
        <v>545.726</v>
      </c>
      <c r="DT2549" s="78">
        <v>58.993000000000002</v>
      </c>
      <c r="DU2549" s="75" t="s">
        <v>36422</v>
      </c>
      <c r="DV2549" s="75" t="s">
        <v>36422</v>
      </c>
      <c r="DW2549" s="72"/>
      <c r="DY2549" t="s">
        <v>36423</v>
      </c>
    </row>
    <row r="2550" spans="109:129" ht="15" customHeight="1" x14ac:dyDescent="0.25">
      <c r="DE2550" s="3"/>
      <c r="DO2550" s="75" t="s">
        <v>80</v>
      </c>
      <c r="DP2550" s="76" t="s">
        <v>32285</v>
      </c>
      <c r="DQ2550" s="75" t="s">
        <v>36383</v>
      </c>
      <c r="DR2550" s="77">
        <v>20647</v>
      </c>
      <c r="DS2550" s="78">
        <v>512.31399999999996</v>
      </c>
      <c r="DT2550" s="78">
        <v>40.301000000000002</v>
      </c>
      <c r="DU2550" s="75" t="s">
        <v>36424</v>
      </c>
      <c r="DV2550" s="75" t="s">
        <v>36424</v>
      </c>
      <c r="DW2550" s="72"/>
      <c r="DY2550" t="s">
        <v>36425</v>
      </c>
    </row>
    <row r="2551" spans="109:129" ht="15" customHeight="1" x14ac:dyDescent="0.25">
      <c r="DE2551" s="3"/>
      <c r="DO2551" s="75" t="s">
        <v>80</v>
      </c>
      <c r="DP2551" s="76" t="s">
        <v>36426</v>
      </c>
      <c r="DQ2551" s="75" t="s">
        <v>36383</v>
      </c>
      <c r="DR2551" s="77">
        <v>12905</v>
      </c>
      <c r="DS2551" s="78">
        <v>898.61800000000005</v>
      </c>
      <c r="DT2551" s="78">
        <v>14.361000000000001</v>
      </c>
      <c r="DU2551" s="75" t="s">
        <v>36427</v>
      </c>
      <c r="DV2551" s="75" t="s">
        <v>36428</v>
      </c>
      <c r="DW2551" s="72"/>
    </row>
    <row r="2552" spans="109:129" ht="15" customHeight="1" x14ac:dyDescent="0.25">
      <c r="DE2552" s="3"/>
      <c r="DO2552" s="75" t="s">
        <v>80</v>
      </c>
      <c r="DP2552" s="76" t="s">
        <v>34277</v>
      </c>
      <c r="DQ2552" s="75" t="s">
        <v>36383</v>
      </c>
      <c r="DR2552" s="77">
        <f t="shared" ref="DR2552:DR2567" si="25">DS2552*DT2552</f>
        <v>335227.00599899999</v>
      </c>
      <c r="DS2552" s="78">
        <v>905.75699999999995</v>
      </c>
      <c r="DT2552" s="78">
        <v>370.10700000000003</v>
      </c>
      <c r="DU2552" s="75" t="s">
        <v>34112</v>
      </c>
      <c r="DV2552" s="75" t="s">
        <v>34112</v>
      </c>
      <c r="DW2552" s="72"/>
      <c r="DY2552" t="s">
        <v>36429</v>
      </c>
    </row>
    <row r="2553" spans="109:129" ht="15" customHeight="1" x14ac:dyDescent="0.25">
      <c r="DE2553" s="3"/>
      <c r="DO2553" s="75" t="s">
        <v>80</v>
      </c>
      <c r="DP2553" s="76" t="s">
        <v>36430</v>
      </c>
      <c r="DQ2553" s="75" t="s">
        <v>36383</v>
      </c>
      <c r="DR2553" s="77">
        <f t="shared" si="25"/>
        <v>11549.060702999999</v>
      </c>
      <c r="DS2553" s="78">
        <v>197.511</v>
      </c>
      <c r="DT2553" s="78">
        <v>58.472999999999999</v>
      </c>
      <c r="DU2553" s="75" t="s">
        <v>33923</v>
      </c>
      <c r="DV2553" s="75" t="s">
        <v>33923</v>
      </c>
      <c r="DW2553" s="72"/>
    </row>
    <row r="2554" spans="109:129" ht="15" customHeight="1" x14ac:dyDescent="0.25">
      <c r="DE2554" s="3"/>
      <c r="DO2554" s="75" t="s">
        <v>80</v>
      </c>
      <c r="DP2554" s="76" t="s">
        <v>35689</v>
      </c>
      <c r="DQ2554" s="75" t="s">
        <v>36383</v>
      </c>
      <c r="DR2554" s="77">
        <f t="shared" si="25"/>
        <v>6515.8820779999996</v>
      </c>
      <c r="DS2554" s="78">
        <v>923.19100000000003</v>
      </c>
      <c r="DT2554" s="78">
        <v>7.0579999999999998</v>
      </c>
      <c r="DU2554" s="75" t="s">
        <v>36431</v>
      </c>
      <c r="DV2554" s="75" t="s">
        <v>36431</v>
      </c>
      <c r="DW2554" s="72"/>
    </row>
    <row r="2555" spans="109:129" ht="15" customHeight="1" x14ac:dyDescent="0.25">
      <c r="DE2555" s="3"/>
      <c r="DO2555" s="75" t="s">
        <v>80</v>
      </c>
      <c r="DP2555" s="76" t="s">
        <v>293</v>
      </c>
      <c r="DQ2555" s="75" t="s">
        <v>36383</v>
      </c>
      <c r="DR2555" s="77">
        <f t="shared" si="25"/>
        <v>30437.726616</v>
      </c>
      <c r="DS2555" s="78">
        <v>937.35299999999995</v>
      </c>
      <c r="DT2555" s="78">
        <v>32.472000000000001</v>
      </c>
      <c r="DU2555" s="75" t="s">
        <v>32368</v>
      </c>
      <c r="DV2555" s="75" t="s">
        <v>209</v>
      </c>
      <c r="DW2555" s="72"/>
      <c r="DY2555" t="s">
        <v>36432</v>
      </c>
    </row>
    <row r="2556" spans="109:129" ht="15" customHeight="1" x14ac:dyDescent="0.25">
      <c r="DE2556" s="3"/>
      <c r="DO2556" s="75" t="s">
        <v>80</v>
      </c>
      <c r="DP2556" s="76" t="s">
        <v>36433</v>
      </c>
      <c r="DQ2556" s="75" t="s">
        <v>36383</v>
      </c>
      <c r="DR2556" s="77">
        <f t="shared" si="25"/>
        <v>8285.1500219999998</v>
      </c>
      <c r="DS2556" s="78">
        <v>898.31399999999996</v>
      </c>
      <c r="DT2556" s="78">
        <v>9.2230000000000008</v>
      </c>
      <c r="DU2556" s="75" t="s">
        <v>36434</v>
      </c>
      <c r="DV2556" s="75" t="s">
        <v>36434</v>
      </c>
      <c r="DW2556" s="72"/>
    </row>
    <row r="2557" spans="109:129" ht="15" customHeight="1" x14ac:dyDescent="0.25">
      <c r="DE2557" s="3"/>
      <c r="DO2557" s="75" t="s">
        <v>80</v>
      </c>
      <c r="DP2557" s="76" t="s">
        <v>32288</v>
      </c>
      <c r="DQ2557" s="75" t="s">
        <v>36383</v>
      </c>
      <c r="DR2557" s="77">
        <f t="shared" si="25"/>
        <v>26031.203590000001</v>
      </c>
      <c r="DS2557" s="78">
        <v>599.31399999999996</v>
      </c>
      <c r="DT2557" s="78">
        <v>43.435000000000002</v>
      </c>
      <c r="DU2557" s="75" t="s">
        <v>36435</v>
      </c>
      <c r="DV2557" s="75" t="s">
        <v>36436</v>
      </c>
      <c r="DW2557" s="72"/>
      <c r="DY2557" t="s">
        <v>32</v>
      </c>
    </row>
    <row r="2558" spans="109:129" ht="15" customHeight="1" x14ac:dyDescent="0.25">
      <c r="DE2558" s="3"/>
      <c r="DO2558" s="75" t="s">
        <v>80</v>
      </c>
      <c r="DP2558" s="76" t="s">
        <v>475</v>
      </c>
      <c r="DQ2558" s="75" t="s">
        <v>36383</v>
      </c>
      <c r="DR2558" s="77">
        <f t="shared" si="25"/>
        <v>46659.42196</v>
      </c>
      <c r="DS2558" s="79">
        <v>1052.2149999999999</v>
      </c>
      <c r="DT2558" s="78">
        <v>44.344000000000001</v>
      </c>
      <c r="DU2558" s="75" t="s">
        <v>36437</v>
      </c>
      <c r="DV2558" s="75" t="s">
        <v>32929</v>
      </c>
      <c r="DW2558" s="72"/>
      <c r="DY2558" t="s">
        <v>36438</v>
      </c>
    </row>
    <row r="2559" spans="109:129" ht="15" customHeight="1" x14ac:dyDescent="0.25">
      <c r="DE2559" s="3"/>
      <c r="DO2559" s="75" t="s">
        <v>80</v>
      </c>
      <c r="DP2559" s="76" t="s">
        <v>36439</v>
      </c>
      <c r="DQ2559" s="75" t="s">
        <v>36383</v>
      </c>
      <c r="DR2559" s="77">
        <f t="shared" si="25"/>
        <v>7687.9989970000006</v>
      </c>
      <c r="DS2559" s="78">
        <v>710.33900000000006</v>
      </c>
      <c r="DT2559" s="78">
        <v>10.823</v>
      </c>
      <c r="DU2559" s="75" t="s">
        <v>36439</v>
      </c>
      <c r="DV2559" s="75" t="s">
        <v>36439</v>
      </c>
      <c r="DW2559" s="72"/>
    </row>
    <row r="2560" spans="109:129" ht="15" customHeight="1" x14ac:dyDescent="0.25">
      <c r="DE2560" s="3"/>
      <c r="DO2560" s="75" t="s">
        <v>80</v>
      </c>
      <c r="DP2560" s="76" t="s">
        <v>42</v>
      </c>
      <c r="DQ2560" s="75" t="s">
        <v>36383</v>
      </c>
      <c r="DR2560" s="77">
        <f t="shared" si="25"/>
        <v>11005.615425</v>
      </c>
      <c r="DS2560" s="79">
        <v>1097.817</v>
      </c>
      <c r="DT2560" s="78">
        <v>10.025</v>
      </c>
      <c r="DU2560" s="75" t="s">
        <v>36440</v>
      </c>
      <c r="DV2560" s="75" t="s">
        <v>36440</v>
      </c>
      <c r="DW2560" s="72"/>
      <c r="DY2560" t="s">
        <v>36441</v>
      </c>
    </row>
    <row r="2561" spans="109:129" ht="15" customHeight="1" x14ac:dyDescent="0.25">
      <c r="DE2561" s="3"/>
      <c r="DO2561" s="75" t="s">
        <v>80</v>
      </c>
      <c r="DP2561" s="76" t="s">
        <v>33052</v>
      </c>
      <c r="DQ2561" s="75" t="s">
        <v>36383</v>
      </c>
      <c r="DR2561" s="77">
        <f t="shared" si="25"/>
        <v>3730.3586400000004</v>
      </c>
      <c r="DS2561" s="78">
        <v>775.22</v>
      </c>
      <c r="DT2561" s="78">
        <v>4.8120000000000003</v>
      </c>
      <c r="DU2561" s="75" t="s">
        <v>33994</v>
      </c>
      <c r="DV2561" s="75" t="s">
        <v>33994</v>
      </c>
      <c r="DW2561" s="72"/>
    </row>
    <row r="2562" spans="109:129" ht="15" customHeight="1" x14ac:dyDescent="0.25">
      <c r="DE2562" s="3"/>
      <c r="DO2562" s="75" t="s">
        <v>80</v>
      </c>
      <c r="DP2562" s="76" t="s">
        <v>36442</v>
      </c>
      <c r="DQ2562" s="75" t="s">
        <v>36383</v>
      </c>
      <c r="DR2562" s="77">
        <f t="shared" si="25"/>
        <v>3863.9798910000004</v>
      </c>
      <c r="DS2562" s="78">
        <v>898.80899999999997</v>
      </c>
      <c r="DT2562" s="78">
        <v>4.2990000000000004</v>
      </c>
      <c r="DU2562" s="75" t="s">
        <v>36443</v>
      </c>
      <c r="DV2562" s="75" t="s">
        <v>36443</v>
      </c>
      <c r="DW2562" s="72"/>
    </row>
    <row r="2563" spans="109:129" ht="15" customHeight="1" x14ac:dyDescent="0.25">
      <c r="DE2563" s="3"/>
      <c r="DO2563" s="75" t="s">
        <v>80</v>
      </c>
      <c r="DP2563" s="76" t="s">
        <v>36444</v>
      </c>
      <c r="DQ2563" s="75" t="s">
        <v>36383</v>
      </c>
      <c r="DR2563" s="77">
        <f t="shared" si="25"/>
        <v>9234.7675840000011</v>
      </c>
      <c r="DS2563" s="79">
        <v>1260.203</v>
      </c>
      <c r="DT2563" s="78">
        <v>7.3280000000000003</v>
      </c>
      <c r="DU2563" s="75" t="s">
        <v>36444</v>
      </c>
      <c r="DV2563" s="75" t="s">
        <v>36444</v>
      </c>
      <c r="DW2563" s="72"/>
    </row>
    <row r="2564" spans="109:129" ht="15" customHeight="1" x14ac:dyDescent="0.25">
      <c r="DE2564" s="3"/>
      <c r="DO2564" s="75" t="s">
        <v>80</v>
      </c>
      <c r="DP2564" s="76" t="s">
        <v>506</v>
      </c>
      <c r="DQ2564" s="75" t="s">
        <v>36383</v>
      </c>
      <c r="DR2564" s="77">
        <f t="shared" si="25"/>
        <v>491674.59615599999</v>
      </c>
      <c r="DS2564" s="78">
        <v>847.55700000000002</v>
      </c>
      <c r="DT2564" s="78">
        <v>580.10799999999995</v>
      </c>
      <c r="DU2564" s="75" t="s">
        <v>36445</v>
      </c>
      <c r="DV2564" s="75" t="s">
        <v>36446</v>
      </c>
      <c r="DW2564" s="72"/>
    </row>
    <row r="2565" spans="109:129" ht="15" customHeight="1" x14ac:dyDescent="0.25">
      <c r="DE2565" s="3"/>
      <c r="DO2565" s="75" t="s">
        <v>80</v>
      </c>
      <c r="DP2565" s="76" t="s">
        <v>36447</v>
      </c>
      <c r="DQ2565" s="75" t="s">
        <v>36383</v>
      </c>
      <c r="DR2565" s="77">
        <f t="shared" si="25"/>
        <v>3205.6792439999999</v>
      </c>
      <c r="DS2565" s="78">
        <v>918.79600000000005</v>
      </c>
      <c r="DT2565" s="78">
        <v>3.4889999999999999</v>
      </c>
      <c r="DU2565" s="75" t="s">
        <v>497</v>
      </c>
      <c r="DV2565" s="75" t="s">
        <v>497</v>
      </c>
      <c r="DW2565" s="72"/>
    </row>
    <row r="2566" spans="109:129" ht="15" customHeight="1" x14ac:dyDescent="0.25">
      <c r="DE2566" s="3"/>
      <c r="DO2566" s="75" t="s">
        <v>80</v>
      </c>
      <c r="DP2566" s="76" t="s">
        <v>3022</v>
      </c>
      <c r="DQ2566" s="75" t="s">
        <v>36383</v>
      </c>
      <c r="DR2566" s="77">
        <f t="shared" si="25"/>
        <v>20390.466250000001</v>
      </c>
      <c r="DS2566" s="78">
        <v>962.95</v>
      </c>
      <c r="DT2566" s="78">
        <v>21.175000000000001</v>
      </c>
      <c r="DU2566" s="75" t="s">
        <v>255</v>
      </c>
      <c r="DV2566" s="75" t="s">
        <v>255</v>
      </c>
      <c r="DW2566" s="72"/>
    </row>
    <row r="2567" spans="109:129" ht="15" customHeight="1" x14ac:dyDescent="0.25">
      <c r="DE2567" s="3"/>
      <c r="DO2567" s="75" t="s">
        <v>80</v>
      </c>
      <c r="DP2567" s="76" t="s">
        <v>260</v>
      </c>
      <c r="DQ2567" s="75" t="s">
        <v>36383</v>
      </c>
      <c r="DR2567" s="77">
        <f t="shared" si="25"/>
        <v>78020.781944000002</v>
      </c>
      <c r="DS2567" s="78">
        <v>561.44600000000003</v>
      </c>
      <c r="DT2567" s="78">
        <v>138.964</v>
      </c>
      <c r="DU2567" s="75" t="s">
        <v>36448</v>
      </c>
      <c r="DV2567" s="75" t="s">
        <v>36448</v>
      </c>
      <c r="DW2567" s="72"/>
    </row>
    <row r="2568" spans="109:129" ht="15" customHeight="1" x14ac:dyDescent="0.25">
      <c r="DE2568" s="3"/>
      <c r="DO2568" s="75" t="s">
        <v>80</v>
      </c>
      <c r="DP2568" s="76" t="s">
        <v>33918</v>
      </c>
      <c r="DQ2568" s="75" t="s">
        <v>36383</v>
      </c>
      <c r="DR2568" s="77">
        <v>14026</v>
      </c>
      <c r="DS2568" s="78">
        <v>937.69100000000003</v>
      </c>
      <c r="DT2568" s="78">
        <v>14.958</v>
      </c>
      <c r="DU2568" s="75" t="s">
        <v>33918</v>
      </c>
      <c r="DV2568" s="75" t="s">
        <v>33918</v>
      </c>
      <c r="DW2568" s="72"/>
      <c r="DY2568" t="s">
        <v>32824</v>
      </c>
    </row>
    <row r="2569" spans="109:129" ht="15" customHeight="1" x14ac:dyDescent="0.25">
      <c r="DE2569" s="3"/>
      <c r="DO2569" s="75" t="s">
        <v>80</v>
      </c>
      <c r="DP2569" s="76" t="s">
        <v>36449</v>
      </c>
      <c r="DQ2569" s="75" t="s">
        <v>36383</v>
      </c>
      <c r="DR2569" s="77">
        <v>3966</v>
      </c>
      <c r="DS2569" s="78">
        <v>991.45500000000004</v>
      </c>
      <c r="DT2569" s="78">
        <v>4</v>
      </c>
      <c r="DU2569" s="75" t="s">
        <v>36450</v>
      </c>
      <c r="DV2569" s="75" t="s">
        <v>35630</v>
      </c>
      <c r="DW2569" s="72"/>
    </row>
    <row r="2570" spans="109:129" ht="15" customHeight="1" x14ac:dyDescent="0.25">
      <c r="DE2570" s="3"/>
      <c r="DO2570" s="75" t="s">
        <v>80</v>
      </c>
      <c r="DP2570" s="76" t="s">
        <v>36451</v>
      </c>
      <c r="DQ2570" s="75" t="s">
        <v>36383</v>
      </c>
      <c r="DR2570" s="77">
        <v>36363</v>
      </c>
      <c r="DS2570" s="78">
        <v>873.63499999999999</v>
      </c>
      <c r="DT2570" s="78">
        <v>41.622999999999998</v>
      </c>
      <c r="DU2570" s="75" t="s">
        <v>32901</v>
      </c>
      <c r="DV2570" s="75" t="s">
        <v>32901</v>
      </c>
      <c r="DW2570" s="72"/>
    </row>
    <row r="2571" spans="109:129" ht="15" customHeight="1" x14ac:dyDescent="0.25">
      <c r="DE2571" s="3"/>
      <c r="DO2571" s="75" t="s">
        <v>80</v>
      </c>
      <c r="DP2571" s="76" t="s">
        <v>36452</v>
      </c>
      <c r="DQ2571" s="75" t="s">
        <v>36383</v>
      </c>
      <c r="DR2571" s="77">
        <v>74978</v>
      </c>
      <c r="DS2571" s="79">
        <v>1051.7650000000001</v>
      </c>
      <c r="DT2571" s="78">
        <v>71.287999999999997</v>
      </c>
      <c r="DU2571" s="75" t="s">
        <v>35566</v>
      </c>
      <c r="DV2571" s="75" t="s">
        <v>36453</v>
      </c>
      <c r="DW2571" s="72"/>
    </row>
    <row r="2572" spans="109:129" ht="15" customHeight="1" x14ac:dyDescent="0.25">
      <c r="DE2572" s="3"/>
      <c r="DO2572" s="75" t="s">
        <v>80</v>
      </c>
      <c r="DP2572" s="76" t="s">
        <v>36454</v>
      </c>
      <c r="DQ2572" s="75" t="s">
        <v>36383</v>
      </c>
      <c r="DR2572" s="77">
        <v>1904</v>
      </c>
      <c r="DS2572" s="78">
        <v>901.178</v>
      </c>
      <c r="DT2572" s="78">
        <v>2.113</v>
      </c>
      <c r="DU2572" s="75" t="s">
        <v>34190</v>
      </c>
      <c r="DV2572" s="75" t="s">
        <v>34190</v>
      </c>
      <c r="DW2572" s="72"/>
    </row>
    <row r="2573" spans="109:129" ht="15" customHeight="1" x14ac:dyDescent="0.25">
      <c r="DE2573" s="3"/>
      <c r="DO2573" s="75" t="s">
        <v>80</v>
      </c>
      <c r="DP2573" s="76" t="s">
        <v>36455</v>
      </c>
      <c r="DQ2573" s="75" t="s">
        <v>36383</v>
      </c>
      <c r="DR2573" s="77">
        <v>3996</v>
      </c>
      <c r="DS2573" s="78">
        <v>785.55799999999999</v>
      </c>
      <c r="DT2573" s="78">
        <v>5.0869999999999997</v>
      </c>
      <c r="DU2573" s="75" t="s">
        <v>36455</v>
      </c>
      <c r="DV2573" s="75" t="s">
        <v>36455</v>
      </c>
      <c r="DW2573" s="72"/>
    </row>
    <row r="2574" spans="109:129" ht="15" customHeight="1" x14ac:dyDescent="0.25">
      <c r="DE2574" s="3"/>
      <c r="DO2574" s="75" t="s">
        <v>80</v>
      </c>
      <c r="DP2574" s="76" t="s">
        <v>36284</v>
      </c>
      <c r="DQ2574" s="75" t="s">
        <v>36383</v>
      </c>
      <c r="DR2574" s="77">
        <v>4099</v>
      </c>
      <c r="DS2574" s="79">
        <v>2807.4160000000002</v>
      </c>
      <c r="DT2574" s="78">
        <v>1.46</v>
      </c>
      <c r="DU2574" s="75" t="s">
        <v>36456</v>
      </c>
      <c r="DV2574" s="75" t="s">
        <v>36456</v>
      </c>
      <c r="DW2574" s="72"/>
      <c r="DY2574" t="s">
        <v>81</v>
      </c>
    </row>
    <row r="2575" spans="109:129" ht="15" customHeight="1" x14ac:dyDescent="0.25">
      <c r="DE2575" s="3"/>
      <c r="DO2575" s="75" t="s">
        <v>80</v>
      </c>
      <c r="DP2575" s="76" t="s">
        <v>35680</v>
      </c>
      <c r="DQ2575" s="75" t="s">
        <v>36383</v>
      </c>
      <c r="DR2575" s="77">
        <v>7072</v>
      </c>
      <c r="DS2575" s="78">
        <v>899.51300000000003</v>
      </c>
      <c r="DT2575" s="78">
        <v>7.8620000000000001</v>
      </c>
      <c r="DU2575" s="75" t="s">
        <v>36457</v>
      </c>
      <c r="DV2575" s="75" t="s">
        <v>35010</v>
      </c>
      <c r="DW2575" s="72"/>
    </row>
    <row r="2576" spans="109:129" ht="15" customHeight="1" x14ac:dyDescent="0.25">
      <c r="DE2576" s="3"/>
      <c r="DO2576" s="75" t="s">
        <v>80</v>
      </c>
      <c r="DP2576" s="76" t="s">
        <v>36458</v>
      </c>
      <c r="DQ2576" s="75" t="s">
        <v>36383</v>
      </c>
      <c r="DR2576" s="77">
        <v>2975</v>
      </c>
      <c r="DS2576" s="79">
        <v>3812.4609999999998</v>
      </c>
      <c r="DT2576" s="78">
        <v>0.78</v>
      </c>
      <c r="DU2576" s="75" t="s">
        <v>36459</v>
      </c>
      <c r="DV2576" s="75" t="s">
        <v>36459</v>
      </c>
      <c r="DW2576" s="72"/>
    </row>
    <row r="2577" spans="109:129" ht="15" customHeight="1" x14ac:dyDescent="0.25">
      <c r="DE2577" s="3"/>
      <c r="DO2577" s="75" t="s">
        <v>80</v>
      </c>
      <c r="DP2577" s="76" t="s">
        <v>36460</v>
      </c>
      <c r="DQ2577" s="75" t="s">
        <v>36383</v>
      </c>
      <c r="DR2577" s="77">
        <v>6222</v>
      </c>
      <c r="DS2577" s="79">
        <v>1504.694</v>
      </c>
      <c r="DT2577" s="78">
        <v>4.1349999999999998</v>
      </c>
      <c r="DU2577" s="75" t="s">
        <v>36461</v>
      </c>
      <c r="DV2577" s="75" t="s">
        <v>36461</v>
      </c>
      <c r="DW2577" s="72"/>
    </row>
    <row r="2578" spans="109:129" ht="15" customHeight="1" x14ac:dyDescent="0.25">
      <c r="DE2578" s="3"/>
      <c r="DO2578" s="75" t="s">
        <v>80</v>
      </c>
      <c r="DP2578" s="76" t="s">
        <v>509</v>
      </c>
      <c r="DQ2578" s="75" t="s">
        <v>36383</v>
      </c>
      <c r="DR2578" s="77">
        <f t="shared" ref="DR2578:DR2591" si="26">DS2578*DT2578</f>
        <v>2218899.3069740003</v>
      </c>
      <c r="DS2578" s="78">
        <v>879.59900000000005</v>
      </c>
      <c r="DT2578" s="79">
        <v>2522.6260000000002</v>
      </c>
      <c r="DU2578" s="75" t="s">
        <v>509</v>
      </c>
      <c r="DV2578" s="75" t="s">
        <v>509</v>
      </c>
      <c r="DW2578" s="72"/>
      <c r="DY2578" t="s">
        <v>36462</v>
      </c>
    </row>
    <row r="2579" spans="109:129" ht="15" customHeight="1" x14ac:dyDescent="0.25">
      <c r="DE2579" s="3"/>
      <c r="DO2579" s="75" t="s">
        <v>80</v>
      </c>
      <c r="DP2579" s="76" t="s">
        <v>33105</v>
      </c>
      <c r="DQ2579" s="75" t="s">
        <v>36383</v>
      </c>
      <c r="DR2579" s="77">
        <f t="shared" si="26"/>
        <v>14985.037332</v>
      </c>
      <c r="DS2579" s="78">
        <v>902.06100000000004</v>
      </c>
      <c r="DT2579" s="78">
        <v>16.611999999999998</v>
      </c>
      <c r="DU2579" s="75" t="s">
        <v>36463</v>
      </c>
      <c r="DV2579" s="75" t="s">
        <v>36463</v>
      </c>
      <c r="DW2579" s="72"/>
      <c r="DY2579" t="s">
        <v>36464</v>
      </c>
    </row>
    <row r="2580" spans="109:129" ht="15" customHeight="1" x14ac:dyDescent="0.25">
      <c r="DE2580" s="3"/>
      <c r="DO2580" s="75" t="s">
        <v>80</v>
      </c>
      <c r="DP2580" s="76" t="s">
        <v>33448</v>
      </c>
      <c r="DQ2580" s="75" t="s">
        <v>36383</v>
      </c>
      <c r="DR2580" s="77">
        <f t="shared" si="26"/>
        <v>20012.914184000001</v>
      </c>
      <c r="DS2580" s="78">
        <v>909.18200000000002</v>
      </c>
      <c r="DT2580" s="78">
        <v>22.012</v>
      </c>
      <c r="DU2580" s="75" t="s">
        <v>36465</v>
      </c>
      <c r="DV2580" s="75" t="s">
        <v>36465</v>
      </c>
      <c r="DW2580" s="72"/>
      <c r="DY2580" t="s">
        <v>72</v>
      </c>
    </row>
    <row r="2581" spans="109:129" ht="15" customHeight="1" x14ac:dyDescent="0.25">
      <c r="DE2581" s="3"/>
      <c r="DO2581" s="75" t="s">
        <v>80</v>
      </c>
      <c r="DP2581" s="76" t="s">
        <v>36466</v>
      </c>
      <c r="DQ2581" s="75" t="s">
        <v>36383</v>
      </c>
      <c r="DR2581" s="77">
        <f t="shared" si="26"/>
        <v>18560.964660000001</v>
      </c>
      <c r="DS2581" s="79">
        <v>1497.335</v>
      </c>
      <c r="DT2581" s="78">
        <v>12.396000000000001</v>
      </c>
      <c r="DU2581" s="75" t="s">
        <v>576</v>
      </c>
      <c r="DV2581" s="75" t="s">
        <v>576</v>
      </c>
      <c r="DW2581" s="72"/>
    </row>
    <row r="2582" spans="109:129" ht="15" customHeight="1" x14ac:dyDescent="0.25">
      <c r="DE2582" s="3"/>
      <c r="DO2582" s="75" t="s">
        <v>80</v>
      </c>
      <c r="DP2582" s="76" t="s">
        <v>419</v>
      </c>
      <c r="DQ2582" s="75" t="s">
        <v>36383</v>
      </c>
      <c r="DR2582" s="77">
        <f t="shared" si="26"/>
        <v>5327.0439499999993</v>
      </c>
      <c r="DS2582" s="78">
        <v>277.07499999999999</v>
      </c>
      <c r="DT2582" s="78">
        <v>19.225999999999999</v>
      </c>
      <c r="DU2582" s="75" t="s">
        <v>34924</v>
      </c>
      <c r="DV2582" s="75" t="s">
        <v>34924</v>
      </c>
      <c r="DW2582" s="72"/>
      <c r="DY2582" t="s">
        <v>36467</v>
      </c>
    </row>
    <row r="2583" spans="109:129" ht="15" customHeight="1" x14ac:dyDescent="0.25">
      <c r="DE2583" s="3"/>
      <c r="DO2583" s="75" t="s">
        <v>80</v>
      </c>
      <c r="DP2583" s="76" t="s">
        <v>608</v>
      </c>
      <c r="DQ2583" s="75" t="s">
        <v>36383</v>
      </c>
      <c r="DR2583" s="77">
        <f t="shared" si="26"/>
        <v>432975.59597599995</v>
      </c>
      <c r="DS2583" s="78">
        <v>888.53599999999994</v>
      </c>
      <c r="DT2583" s="78">
        <v>487.291</v>
      </c>
      <c r="DU2583" s="75" t="s">
        <v>608</v>
      </c>
      <c r="DV2583" s="75" t="s">
        <v>608</v>
      </c>
      <c r="DW2583" s="72"/>
    </row>
    <row r="2584" spans="109:129" ht="15" customHeight="1" x14ac:dyDescent="0.25">
      <c r="DE2584" s="3"/>
      <c r="DO2584" s="75" t="s">
        <v>80</v>
      </c>
      <c r="DP2584" s="76" t="s">
        <v>36468</v>
      </c>
      <c r="DQ2584" s="75" t="s">
        <v>36383</v>
      </c>
      <c r="DR2584" s="77">
        <f t="shared" si="26"/>
        <v>2762.3554400000003</v>
      </c>
      <c r="DS2584" s="78">
        <v>904.20799999999997</v>
      </c>
      <c r="DT2584" s="78">
        <v>3.0550000000000002</v>
      </c>
      <c r="DU2584" s="75" t="s">
        <v>36468</v>
      </c>
      <c r="DV2584" s="75" t="s">
        <v>36469</v>
      </c>
      <c r="DW2584" s="72"/>
    </row>
    <row r="2585" spans="109:129" ht="15" customHeight="1" x14ac:dyDescent="0.25">
      <c r="DE2585" s="3"/>
      <c r="DO2585" s="75" t="s">
        <v>80</v>
      </c>
      <c r="DP2585" s="76" t="s">
        <v>36470</v>
      </c>
      <c r="DQ2585" s="75" t="s">
        <v>36383</v>
      </c>
      <c r="DR2585" s="77">
        <f t="shared" si="26"/>
        <v>10248.014700000002</v>
      </c>
      <c r="DS2585" s="79">
        <v>1330.9110000000001</v>
      </c>
      <c r="DT2585" s="78">
        <v>7.7</v>
      </c>
      <c r="DU2585" s="75" t="s">
        <v>36471</v>
      </c>
      <c r="DV2585" s="75" t="s">
        <v>36471</v>
      </c>
      <c r="DW2585" s="72"/>
    </row>
    <row r="2586" spans="109:129" ht="15" customHeight="1" x14ac:dyDescent="0.25">
      <c r="DE2586" s="3"/>
      <c r="DO2586" s="75" t="s">
        <v>80</v>
      </c>
      <c r="DP2586" s="76" t="s">
        <v>36472</v>
      </c>
      <c r="DQ2586" s="75" t="s">
        <v>36383</v>
      </c>
      <c r="DR2586" s="77">
        <f t="shared" si="26"/>
        <v>3827.8672069999998</v>
      </c>
      <c r="DS2586" s="78">
        <v>929.77099999999996</v>
      </c>
      <c r="DT2586" s="78">
        <v>4.117</v>
      </c>
      <c r="DU2586" s="75" t="s">
        <v>32605</v>
      </c>
      <c r="DV2586" s="75" t="s">
        <v>32605</v>
      </c>
      <c r="DW2586" s="72"/>
    </row>
    <row r="2587" spans="109:129" ht="15" customHeight="1" x14ac:dyDescent="0.25">
      <c r="DE2587" s="3"/>
      <c r="DO2587" s="75" t="s">
        <v>80</v>
      </c>
      <c r="DP2587" s="76" t="s">
        <v>617</v>
      </c>
      <c r="DQ2587" s="75" t="s">
        <v>36383</v>
      </c>
      <c r="DR2587" s="77">
        <f t="shared" si="26"/>
        <v>13120.815213999998</v>
      </c>
      <c r="DS2587" s="79">
        <v>1792.7059999999999</v>
      </c>
      <c r="DT2587" s="78">
        <v>7.319</v>
      </c>
      <c r="DU2587" s="75" t="s">
        <v>334</v>
      </c>
      <c r="DV2587" s="75" t="s">
        <v>334</v>
      </c>
      <c r="DW2587" s="72"/>
      <c r="DY2587" t="s">
        <v>11</v>
      </c>
    </row>
    <row r="2588" spans="109:129" ht="15" customHeight="1" x14ac:dyDescent="0.25">
      <c r="DE2588" s="3"/>
      <c r="DO2588" s="75" t="s">
        <v>80</v>
      </c>
      <c r="DP2588" s="76" t="s">
        <v>36473</v>
      </c>
      <c r="DQ2588" s="75" t="s">
        <v>36383</v>
      </c>
      <c r="DR2588" s="77">
        <f t="shared" si="26"/>
        <v>18297.110626000002</v>
      </c>
      <c r="DS2588" s="78">
        <v>926.01400000000001</v>
      </c>
      <c r="DT2588" s="78">
        <v>19.759</v>
      </c>
      <c r="DU2588" s="75" t="s">
        <v>36473</v>
      </c>
      <c r="DV2588" s="75" t="s">
        <v>36474</v>
      </c>
      <c r="DW2588" s="72"/>
    </row>
    <row r="2589" spans="109:129" ht="15" customHeight="1" x14ac:dyDescent="0.25">
      <c r="DE2589" s="3"/>
      <c r="DO2589" s="75" t="s">
        <v>80</v>
      </c>
      <c r="DP2589" s="76" t="s">
        <v>36475</v>
      </c>
      <c r="DQ2589" s="75" t="s">
        <v>36383</v>
      </c>
      <c r="DR2589" s="77">
        <f t="shared" si="26"/>
        <v>121122.65068800001</v>
      </c>
      <c r="DS2589" s="78">
        <v>901.05600000000004</v>
      </c>
      <c r="DT2589" s="78">
        <v>134.423</v>
      </c>
      <c r="DU2589" s="75" t="s">
        <v>34961</v>
      </c>
      <c r="DV2589" s="75" t="s">
        <v>34961</v>
      </c>
      <c r="DW2589" s="72"/>
    </row>
    <row r="2590" spans="109:129" ht="15" customHeight="1" x14ac:dyDescent="0.25">
      <c r="DE2590" s="3"/>
      <c r="DO2590" s="75" t="s">
        <v>80</v>
      </c>
      <c r="DP2590" s="76" t="s">
        <v>32800</v>
      </c>
      <c r="DQ2590" s="75" t="s">
        <v>36383</v>
      </c>
      <c r="DR2590" s="77">
        <f t="shared" si="26"/>
        <v>2162.1501000000003</v>
      </c>
      <c r="DS2590" s="79">
        <v>2119.7550000000001</v>
      </c>
      <c r="DT2590" s="78">
        <v>1.02</v>
      </c>
      <c r="DU2590" s="75" t="s">
        <v>36476</v>
      </c>
      <c r="DV2590" s="75" t="s">
        <v>36476</v>
      </c>
      <c r="DW2590" s="72"/>
      <c r="DY2590" t="s">
        <v>36477</v>
      </c>
    </row>
    <row r="2591" spans="109:129" ht="15" customHeight="1" x14ac:dyDescent="0.25">
      <c r="DE2591" s="3"/>
      <c r="DO2591" s="75" t="s">
        <v>80</v>
      </c>
      <c r="DP2591" s="76" t="s">
        <v>567</v>
      </c>
      <c r="DQ2591" s="75" t="s">
        <v>36383</v>
      </c>
      <c r="DR2591" s="77">
        <f t="shared" si="26"/>
        <v>679621.89798000001</v>
      </c>
      <c r="DS2591" s="79">
        <v>1013.106</v>
      </c>
      <c r="DT2591" s="78">
        <v>670.83</v>
      </c>
      <c r="DU2591" s="75" t="s">
        <v>567</v>
      </c>
      <c r="DV2591" s="75" t="s">
        <v>567</v>
      </c>
      <c r="DW2591" s="72"/>
      <c r="DY2591" t="s">
        <v>116</v>
      </c>
    </row>
    <row r="2592" spans="109:129" ht="15" customHeight="1" x14ac:dyDescent="0.25">
      <c r="DE2592" s="3"/>
      <c r="DO2592" s="75" t="s">
        <v>80</v>
      </c>
      <c r="DP2592" s="76" t="s">
        <v>33934</v>
      </c>
      <c r="DQ2592" s="75" t="s">
        <v>36383</v>
      </c>
      <c r="DR2592" s="77">
        <v>111360</v>
      </c>
      <c r="DS2592" s="78">
        <v>939.91300000000001</v>
      </c>
      <c r="DT2592" s="78">
        <v>118.479</v>
      </c>
      <c r="DU2592" s="75" t="s">
        <v>36478</v>
      </c>
      <c r="DV2592" s="75" t="s">
        <v>36478</v>
      </c>
      <c r="DW2592" s="72"/>
      <c r="DY2592" t="s">
        <v>32824</v>
      </c>
    </row>
    <row r="2593" spans="109:129" ht="15" customHeight="1" x14ac:dyDescent="0.25">
      <c r="DE2593" s="3"/>
      <c r="DO2593" s="75" t="s">
        <v>80</v>
      </c>
      <c r="DP2593" s="76" t="s">
        <v>36479</v>
      </c>
      <c r="DQ2593" s="75" t="s">
        <v>36383</v>
      </c>
      <c r="DR2593" s="77">
        <v>33001</v>
      </c>
      <c r="DS2593" s="79">
        <v>1086.328</v>
      </c>
      <c r="DT2593" s="78">
        <v>30.378</v>
      </c>
      <c r="DU2593" s="75" t="s">
        <v>36480</v>
      </c>
      <c r="DV2593" s="75" t="s">
        <v>36480</v>
      </c>
      <c r="DW2593" s="72"/>
    </row>
    <row r="2594" spans="109:129" ht="15" customHeight="1" x14ac:dyDescent="0.25">
      <c r="DE2594" s="3"/>
      <c r="DO2594" s="75" t="s">
        <v>80</v>
      </c>
      <c r="DP2594" s="76" t="s">
        <v>36481</v>
      </c>
      <c r="DQ2594" s="75" t="s">
        <v>36383</v>
      </c>
      <c r="DR2594" s="77">
        <v>18576</v>
      </c>
      <c r="DS2594" s="78">
        <v>769.09100000000001</v>
      </c>
      <c r="DT2594" s="78">
        <v>24.152999999999999</v>
      </c>
      <c r="DU2594" s="75" t="s">
        <v>36482</v>
      </c>
      <c r="DV2594" s="75" t="s">
        <v>36482</v>
      </c>
      <c r="DW2594" s="72"/>
    </row>
    <row r="2595" spans="109:129" ht="15" customHeight="1" x14ac:dyDescent="0.25">
      <c r="DE2595" s="3"/>
      <c r="DO2595" s="75" t="s">
        <v>80</v>
      </c>
      <c r="DP2595" s="76" t="s">
        <v>33130</v>
      </c>
      <c r="DQ2595" s="75" t="s">
        <v>36383</v>
      </c>
      <c r="DR2595" s="77">
        <f t="shared" ref="DR2595:DR2626" si="27">DS2595*DT2595</f>
        <v>31241.861837999997</v>
      </c>
      <c r="DS2595" s="78">
        <v>891.45299999999997</v>
      </c>
      <c r="DT2595" s="78">
        <v>35.045999999999999</v>
      </c>
      <c r="DU2595" s="75" t="s">
        <v>36483</v>
      </c>
      <c r="DV2595" s="75" t="s">
        <v>36483</v>
      </c>
      <c r="DW2595" s="72"/>
      <c r="DY2595" t="s">
        <v>118</v>
      </c>
    </row>
    <row r="2596" spans="109:129" ht="15" customHeight="1" x14ac:dyDescent="0.25">
      <c r="DE2596" s="3"/>
      <c r="DO2596" s="75" t="s">
        <v>80</v>
      </c>
      <c r="DP2596" s="76" t="s">
        <v>555</v>
      </c>
      <c r="DQ2596" s="75" t="s">
        <v>36383</v>
      </c>
      <c r="DR2596" s="77">
        <f t="shared" si="27"/>
        <v>21804.046726</v>
      </c>
      <c r="DS2596" s="78">
        <v>950.02599999999995</v>
      </c>
      <c r="DT2596" s="78">
        <v>22.951000000000001</v>
      </c>
      <c r="DU2596" s="75" t="s">
        <v>33286</v>
      </c>
      <c r="DV2596" s="75" t="s">
        <v>33286</v>
      </c>
      <c r="DW2596" s="72"/>
      <c r="DY2596" t="s">
        <v>36484</v>
      </c>
    </row>
    <row r="2597" spans="109:129" ht="15" customHeight="1" x14ac:dyDescent="0.25">
      <c r="DE2597" s="3"/>
      <c r="DO2597" s="75" t="s">
        <v>80</v>
      </c>
      <c r="DP2597" s="76" t="s">
        <v>36485</v>
      </c>
      <c r="DQ2597" s="75" t="s">
        <v>36383</v>
      </c>
      <c r="DR2597" s="77">
        <f t="shared" si="27"/>
        <v>4343.59602</v>
      </c>
      <c r="DS2597" s="78">
        <v>901.16099999999994</v>
      </c>
      <c r="DT2597" s="78">
        <v>4.82</v>
      </c>
      <c r="DU2597" s="75" t="s">
        <v>36486</v>
      </c>
      <c r="DV2597" s="75" t="s">
        <v>36487</v>
      </c>
      <c r="DW2597" s="72"/>
    </row>
    <row r="2598" spans="109:129" ht="15" customHeight="1" x14ac:dyDescent="0.25">
      <c r="DE2598" s="3"/>
      <c r="DO2598" s="75" t="s">
        <v>80</v>
      </c>
      <c r="DP2598" s="76" t="s">
        <v>33134</v>
      </c>
      <c r="DQ2598" s="75" t="s">
        <v>36383</v>
      </c>
      <c r="DR2598" s="77">
        <f t="shared" si="27"/>
        <v>7770.8242479999999</v>
      </c>
      <c r="DS2598" s="78">
        <v>992.18899999999996</v>
      </c>
      <c r="DT2598" s="78">
        <v>7.8319999999999999</v>
      </c>
      <c r="DU2598" s="75" t="s">
        <v>36488</v>
      </c>
      <c r="DV2598" s="75" t="s">
        <v>36488</v>
      </c>
      <c r="DW2598" s="72"/>
      <c r="DY2598" t="s">
        <v>36489</v>
      </c>
    </row>
    <row r="2599" spans="109:129" ht="15" customHeight="1" x14ac:dyDescent="0.25">
      <c r="DE2599" s="3"/>
      <c r="DO2599" s="75" t="s">
        <v>80</v>
      </c>
      <c r="DP2599" s="76" t="s">
        <v>36490</v>
      </c>
      <c r="DQ2599" s="75" t="s">
        <v>36383</v>
      </c>
      <c r="DR2599" s="77">
        <f t="shared" si="27"/>
        <v>1621.823715</v>
      </c>
      <c r="DS2599" s="78">
        <v>706.67700000000002</v>
      </c>
      <c r="DT2599" s="78">
        <v>2.2949999999999999</v>
      </c>
      <c r="DU2599" s="75" t="s">
        <v>36491</v>
      </c>
      <c r="DV2599" s="75" t="s">
        <v>36491</v>
      </c>
      <c r="DW2599" s="72"/>
    </row>
    <row r="2600" spans="109:129" ht="15" customHeight="1" x14ac:dyDescent="0.25">
      <c r="DE2600" s="3"/>
      <c r="DO2600" s="75" t="s">
        <v>80</v>
      </c>
      <c r="DP2600" s="76" t="s">
        <v>36492</v>
      </c>
      <c r="DQ2600" s="75" t="s">
        <v>36383</v>
      </c>
      <c r="DR2600" s="77">
        <f t="shared" si="27"/>
        <v>354451.76381400001</v>
      </c>
      <c r="DS2600" s="78">
        <v>874.64099999999996</v>
      </c>
      <c r="DT2600" s="78">
        <v>405.25400000000002</v>
      </c>
      <c r="DU2600" s="75" t="s">
        <v>33248</v>
      </c>
      <c r="DV2600" s="75" t="s">
        <v>36493</v>
      </c>
      <c r="DW2600" s="72"/>
    </row>
    <row r="2601" spans="109:129" ht="15" customHeight="1" x14ac:dyDescent="0.25">
      <c r="DE2601" s="3"/>
      <c r="DO2601" s="75" t="s">
        <v>80</v>
      </c>
      <c r="DP2601" s="76" t="s">
        <v>159</v>
      </c>
      <c r="DQ2601" s="75" t="s">
        <v>36383</v>
      </c>
      <c r="DR2601" s="77">
        <f t="shared" si="27"/>
        <v>9458.1363799999999</v>
      </c>
      <c r="DS2601" s="78">
        <v>285.65800000000002</v>
      </c>
      <c r="DT2601" s="78">
        <v>33.11</v>
      </c>
      <c r="DU2601" s="75" t="s">
        <v>33221</v>
      </c>
      <c r="DV2601" s="75" t="s">
        <v>33221</v>
      </c>
      <c r="DW2601" s="72"/>
      <c r="DY2601" t="s">
        <v>36494</v>
      </c>
    </row>
    <row r="2602" spans="109:129" ht="15" customHeight="1" x14ac:dyDescent="0.25">
      <c r="DE2602" s="3"/>
      <c r="DO2602" s="75" t="s">
        <v>80</v>
      </c>
      <c r="DP2602" s="76" t="s">
        <v>36495</v>
      </c>
      <c r="DQ2602" s="75" t="s">
        <v>36383</v>
      </c>
      <c r="DR2602" s="77">
        <f t="shared" si="27"/>
        <v>17867.086726999998</v>
      </c>
      <c r="DS2602" s="78">
        <v>877.42899999999997</v>
      </c>
      <c r="DT2602" s="78">
        <v>20.363</v>
      </c>
      <c r="DU2602" s="75" t="s">
        <v>405</v>
      </c>
      <c r="DV2602" s="75" t="s">
        <v>36496</v>
      </c>
      <c r="DW2602" s="72"/>
    </row>
    <row r="2603" spans="109:129" ht="15" customHeight="1" x14ac:dyDescent="0.25">
      <c r="DE2603" s="3"/>
      <c r="DO2603" s="75" t="s">
        <v>80</v>
      </c>
      <c r="DP2603" s="76" t="s">
        <v>36497</v>
      </c>
      <c r="DQ2603" s="75" t="s">
        <v>36383</v>
      </c>
      <c r="DR2603" s="77">
        <f t="shared" si="27"/>
        <v>16252.067567999999</v>
      </c>
      <c r="DS2603" s="79">
        <v>1133.0219999999999</v>
      </c>
      <c r="DT2603" s="78">
        <v>14.343999999999999</v>
      </c>
      <c r="DU2603" s="75" t="s">
        <v>36498</v>
      </c>
      <c r="DV2603" s="75" t="s">
        <v>36498</v>
      </c>
      <c r="DW2603" s="72"/>
    </row>
    <row r="2604" spans="109:129" ht="15" customHeight="1" x14ac:dyDescent="0.25">
      <c r="DE2604" s="3"/>
      <c r="DO2604" s="75" t="s">
        <v>80</v>
      </c>
      <c r="DP2604" s="76" t="s">
        <v>36499</v>
      </c>
      <c r="DQ2604" s="75" t="s">
        <v>36383</v>
      </c>
      <c r="DR2604" s="77">
        <f t="shared" si="27"/>
        <v>14467.630500000001</v>
      </c>
      <c r="DS2604" s="79">
        <v>1502.35</v>
      </c>
      <c r="DT2604" s="78">
        <v>9.6300000000000008</v>
      </c>
      <c r="DU2604" s="75" t="s">
        <v>487</v>
      </c>
      <c r="DV2604" s="75" t="s">
        <v>487</v>
      </c>
      <c r="DW2604" s="72"/>
    </row>
    <row r="2605" spans="109:129" ht="15" customHeight="1" x14ac:dyDescent="0.25">
      <c r="DE2605" s="3"/>
      <c r="DO2605" s="75" t="s">
        <v>80</v>
      </c>
      <c r="DP2605" s="76" t="s">
        <v>36500</v>
      </c>
      <c r="DQ2605" s="75" t="s">
        <v>36383</v>
      </c>
      <c r="DR2605" s="77">
        <f t="shared" si="27"/>
        <v>250158.10144499998</v>
      </c>
      <c r="DS2605" s="78">
        <v>398.471</v>
      </c>
      <c r="DT2605" s="78">
        <v>627.79499999999996</v>
      </c>
      <c r="DU2605" s="75" t="s">
        <v>36500</v>
      </c>
      <c r="DV2605" s="75" t="s">
        <v>36500</v>
      </c>
      <c r="DW2605" s="72"/>
    </row>
    <row r="2606" spans="109:129" ht="15" customHeight="1" x14ac:dyDescent="0.25">
      <c r="DE2606" s="3"/>
      <c r="DO2606" s="75" t="s">
        <v>80</v>
      </c>
      <c r="DP2606" s="76" t="s">
        <v>36501</v>
      </c>
      <c r="DQ2606" s="75" t="s">
        <v>36383</v>
      </c>
      <c r="DR2606" s="77">
        <f t="shared" si="27"/>
        <v>4871.8464000000004</v>
      </c>
      <c r="DS2606" s="78">
        <v>895.56</v>
      </c>
      <c r="DT2606" s="78">
        <v>5.44</v>
      </c>
      <c r="DU2606" s="75" t="s">
        <v>36502</v>
      </c>
      <c r="DV2606" s="75" t="s">
        <v>36502</v>
      </c>
      <c r="DW2606" s="72"/>
    </row>
    <row r="2607" spans="109:129" ht="15" customHeight="1" x14ac:dyDescent="0.25">
      <c r="DE2607" s="3"/>
      <c r="DO2607" s="75" t="s">
        <v>80</v>
      </c>
      <c r="DP2607" s="76" t="s">
        <v>36503</v>
      </c>
      <c r="DQ2607" s="75" t="s">
        <v>36383</v>
      </c>
      <c r="DR2607" s="77">
        <f t="shared" si="27"/>
        <v>20813.792191999997</v>
      </c>
      <c r="DS2607" s="79">
        <v>1061.0619999999999</v>
      </c>
      <c r="DT2607" s="78">
        <v>19.616</v>
      </c>
      <c r="DU2607" s="75" t="s">
        <v>36504</v>
      </c>
      <c r="DV2607" s="75" t="s">
        <v>36504</v>
      </c>
      <c r="DW2607" s="72"/>
    </row>
    <row r="2608" spans="109:129" ht="15" customHeight="1" x14ac:dyDescent="0.25">
      <c r="DE2608" s="3"/>
      <c r="DO2608" s="75" t="s">
        <v>80</v>
      </c>
      <c r="DP2608" s="76" t="s">
        <v>36505</v>
      </c>
      <c r="DQ2608" s="75" t="s">
        <v>36383</v>
      </c>
      <c r="DR2608" s="77">
        <f t="shared" si="27"/>
        <v>1406.0629449999999</v>
      </c>
      <c r="DS2608" s="78">
        <v>900.745</v>
      </c>
      <c r="DT2608" s="78">
        <v>1.5609999999999999</v>
      </c>
      <c r="DU2608" s="75" t="s">
        <v>33937</v>
      </c>
      <c r="DV2608" s="75" t="s">
        <v>33937</v>
      </c>
      <c r="DW2608" s="72"/>
    </row>
    <row r="2609" spans="109:129" ht="15" customHeight="1" x14ac:dyDescent="0.25">
      <c r="DE2609" s="3"/>
      <c r="DO2609" s="75" t="s">
        <v>80</v>
      </c>
      <c r="DP2609" s="76" t="s">
        <v>36506</v>
      </c>
      <c r="DQ2609" s="75" t="s">
        <v>36383</v>
      </c>
      <c r="DR2609" s="77">
        <f t="shared" si="27"/>
        <v>6928.0056060000006</v>
      </c>
      <c r="DS2609" s="78">
        <v>853.51800000000003</v>
      </c>
      <c r="DT2609" s="78">
        <v>8.1170000000000009</v>
      </c>
      <c r="DU2609" s="75" t="s">
        <v>36506</v>
      </c>
      <c r="DV2609" s="75" t="s">
        <v>36506</v>
      </c>
      <c r="DW2609" s="72"/>
    </row>
    <row r="2610" spans="109:129" ht="15" customHeight="1" x14ac:dyDescent="0.25">
      <c r="DE2610" s="3"/>
      <c r="DO2610" s="75" t="s">
        <v>80</v>
      </c>
      <c r="DP2610" s="76" t="s">
        <v>34261</v>
      </c>
      <c r="DQ2610" s="75" t="s">
        <v>36383</v>
      </c>
      <c r="DR2610" s="77">
        <f t="shared" si="27"/>
        <v>18627.966500000002</v>
      </c>
      <c r="DS2610" s="79">
        <v>1067.75</v>
      </c>
      <c r="DT2610" s="78">
        <v>17.446000000000002</v>
      </c>
      <c r="DU2610" s="75" t="s">
        <v>34261</v>
      </c>
      <c r="DV2610" s="75" t="s">
        <v>34261</v>
      </c>
      <c r="DW2610" s="72"/>
    </row>
    <row r="2611" spans="109:129" ht="15" customHeight="1" x14ac:dyDescent="0.25">
      <c r="DE2611" s="3"/>
      <c r="DO2611" s="75" t="s">
        <v>80</v>
      </c>
      <c r="DP2611" s="76" t="s">
        <v>33184</v>
      </c>
      <c r="DQ2611" s="75" t="s">
        <v>36383</v>
      </c>
      <c r="DR2611" s="77">
        <f t="shared" si="27"/>
        <v>22743.714777000001</v>
      </c>
      <c r="DS2611" s="78">
        <v>928.27700000000004</v>
      </c>
      <c r="DT2611" s="78">
        <v>24.501000000000001</v>
      </c>
      <c r="DU2611" s="75" t="s">
        <v>36507</v>
      </c>
      <c r="DV2611" s="75" t="s">
        <v>36507</v>
      </c>
      <c r="DW2611" s="72"/>
      <c r="DY2611" t="s">
        <v>25</v>
      </c>
    </row>
    <row r="2612" spans="109:129" ht="15" customHeight="1" x14ac:dyDescent="0.25">
      <c r="DE2612" s="3"/>
      <c r="DO2612" s="75" t="s">
        <v>80</v>
      </c>
      <c r="DP2612" s="76" t="s">
        <v>34099</v>
      </c>
      <c r="DQ2612" s="75" t="s">
        <v>36383</v>
      </c>
      <c r="DR2612" s="77">
        <f t="shared" si="27"/>
        <v>110595.03366399999</v>
      </c>
      <c r="DS2612" s="78">
        <v>933.51199999999994</v>
      </c>
      <c r="DT2612" s="78">
        <v>118.47199999999999</v>
      </c>
      <c r="DU2612" s="75" t="s">
        <v>34037</v>
      </c>
      <c r="DV2612" s="75" t="s">
        <v>34037</v>
      </c>
      <c r="DW2612" s="72"/>
      <c r="DY2612" t="s">
        <v>35709</v>
      </c>
    </row>
    <row r="2613" spans="109:129" ht="15" customHeight="1" x14ac:dyDescent="0.25">
      <c r="DE2613" s="3"/>
      <c r="DO2613" s="75" t="s">
        <v>80</v>
      </c>
      <c r="DP2613" s="76" t="s">
        <v>36508</v>
      </c>
      <c r="DQ2613" s="75" t="s">
        <v>36383</v>
      </c>
      <c r="DR2613" s="77">
        <f t="shared" si="27"/>
        <v>111378.94543999998</v>
      </c>
      <c r="DS2613" s="78">
        <v>274.02999999999997</v>
      </c>
      <c r="DT2613" s="78">
        <v>406.44799999999998</v>
      </c>
      <c r="DU2613" s="75" t="s">
        <v>36509</v>
      </c>
      <c r="DV2613" s="75" t="s">
        <v>36509</v>
      </c>
      <c r="DW2613" s="72"/>
    </row>
    <row r="2614" spans="109:129" ht="15" customHeight="1" x14ac:dyDescent="0.25">
      <c r="DE2614" s="3"/>
      <c r="DO2614" s="75" t="s">
        <v>80</v>
      </c>
      <c r="DP2614" s="76" t="s">
        <v>36510</v>
      </c>
      <c r="DQ2614" s="75" t="s">
        <v>36383</v>
      </c>
      <c r="DR2614" s="77">
        <f t="shared" si="27"/>
        <v>23551.756230999999</v>
      </c>
      <c r="DS2614" s="78">
        <v>793.60299999999995</v>
      </c>
      <c r="DT2614" s="78">
        <v>29.677</v>
      </c>
      <c r="DU2614" s="75" t="s">
        <v>33665</v>
      </c>
      <c r="DV2614" s="75" t="s">
        <v>36511</v>
      </c>
      <c r="DW2614" s="72"/>
    </row>
    <row r="2615" spans="109:129" ht="15" customHeight="1" x14ac:dyDescent="0.25">
      <c r="DE2615" s="3"/>
      <c r="DO2615" s="75" t="s">
        <v>80</v>
      </c>
      <c r="DP2615" s="76" t="s">
        <v>35378</v>
      </c>
      <c r="DQ2615" s="75" t="s">
        <v>36383</v>
      </c>
      <c r="DR2615" s="77">
        <f t="shared" si="27"/>
        <v>89022.763802999994</v>
      </c>
      <c r="DS2615" s="78">
        <v>711.14099999999996</v>
      </c>
      <c r="DT2615" s="78">
        <v>125.18300000000001</v>
      </c>
      <c r="DU2615" s="75" t="s">
        <v>36512</v>
      </c>
      <c r="DV2615" s="75" t="s">
        <v>36512</v>
      </c>
      <c r="DW2615" s="72"/>
      <c r="DY2615" t="s">
        <v>172</v>
      </c>
    </row>
    <row r="2616" spans="109:129" ht="15" customHeight="1" x14ac:dyDescent="0.25">
      <c r="DE2616" s="3"/>
      <c r="DO2616" s="75" t="s">
        <v>80</v>
      </c>
      <c r="DP2616" s="76" t="s">
        <v>32340</v>
      </c>
      <c r="DQ2616" s="75" t="s">
        <v>36383</v>
      </c>
      <c r="DR2616" s="77">
        <f t="shared" si="27"/>
        <v>36601.554528000001</v>
      </c>
      <c r="DS2616" s="79">
        <v>1004.654</v>
      </c>
      <c r="DT2616" s="78">
        <v>36.432000000000002</v>
      </c>
      <c r="DU2616" s="75" t="s">
        <v>36373</v>
      </c>
      <c r="DV2616" s="75" t="s">
        <v>36373</v>
      </c>
      <c r="DW2616" s="72"/>
      <c r="DY2616" t="s">
        <v>32</v>
      </c>
    </row>
    <row r="2617" spans="109:129" ht="15" customHeight="1" x14ac:dyDescent="0.25">
      <c r="DE2617" s="3"/>
      <c r="DO2617" s="75" t="s">
        <v>80</v>
      </c>
      <c r="DP2617" s="76" t="s">
        <v>527</v>
      </c>
      <c r="DQ2617" s="75" t="s">
        <v>36383</v>
      </c>
      <c r="DR2617" s="77">
        <f t="shared" si="27"/>
        <v>3782.1199799999999</v>
      </c>
      <c r="DS2617" s="78">
        <v>903.08500000000004</v>
      </c>
      <c r="DT2617" s="78">
        <v>4.1879999999999997</v>
      </c>
      <c r="DU2617" s="75" t="s">
        <v>35025</v>
      </c>
      <c r="DV2617" s="75" t="s">
        <v>35025</v>
      </c>
      <c r="DW2617" s="72"/>
      <c r="DY2617" t="s">
        <v>34050</v>
      </c>
    </row>
    <row r="2618" spans="109:129" ht="15" customHeight="1" x14ac:dyDescent="0.25">
      <c r="DE2618" s="3"/>
      <c r="DO2618" s="75" t="s">
        <v>80</v>
      </c>
      <c r="DP2618" s="76" t="s">
        <v>152</v>
      </c>
      <c r="DQ2618" s="75" t="s">
        <v>36383</v>
      </c>
      <c r="DR2618" s="77">
        <f t="shared" si="27"/>
        <v>8229.1969819999995</v>
      </c>
      <c r="DS2618" s="78">
        <v>835.70600000000002</v>
      </c>
      <c r="DT2618" s="78">
        <v>9.8469999999999995</v>
      </c>
      <c r="DU2618" s="75" t="s">
        <v>152</v>
      </c>
      <c r="DV2618" s="75" t="s">
        <v>152</v>
      </c>
      <c r="DW2618" s="72"/>
      <c r="DY2618" t="s">
        <v>36513</v>
      </c>
    </row>
    <row r="2619" spans="109:129" ht="15" customHeight="1" x14ac:dyDescent="0.25">
      <c r="DE2619" s="3"/>
      <c r="DO2619" s="75" t="s">
        <v>80</v>
      </c>
      <c r="DP2619" s="76" t="s">
        <v>36514</v>
      </c>
      <c r="DQ2619" s="75" t="s">
        <v>36383</v>
      </c>
      <c r="DR2619" s="77">
        <f t="shared" si="27"/>
        <v>5368.8784370000003</v>
      </c>
      <c r="DS2619" s="78">
        <v>919.80100000000004</v>
      </c>
      <c r="DT2619" s="78">
        <v>5.8369999999999997</v>
      </c>
      <c r="DU2619" s="75" t="s">
        <v>36515</v>
      </c>
      <c r="DV2619" s="75" t="s">
        <v>36515</v>
      </c>
      <c r="DW2619" s="72"/>
    </row>
    <row r="2620" spans="109:129" ht="15" customHeight="1" x14ac:dyDescent="0.25">
      <c r="DE2620" s="3"/>
      <c r="DO2620" s="75" t="s">
        <v>80</v>
      </c>
      <c r="DP2620" s="76" t="s">
        <v>36309</v>
      </c>
      <c r="DQ2620" s="75" t="s">
        <v>36383</v>
      </c>
      <c r="DR2620" s="77">
        <f t="shared" si="27"/>
        <v>4723.7027540000008</v>
      </c>
      <c r="DS2620" s="78">
        <v>695.37800000000004</v>
      </c>
      <c r="DT2620" s="78">
        <v>6.7930000000000001</v>
      </c>
      <c r="DU2620" s="75" t="s">
        <v>36516</v>
      </c>
      <c r="DV2620" s="75" t="s">
        <v>36516</v>
      </c>
      <c r="DW2620" s="72"/>
      <c r="DY2620" t="s">
        <v>81</v>
      </c>
    </row>
    <row r="2621" spans="109:129" ht="15" customHeight="1" x14ac:dyDescent="0.25">
      <c r="DE2621" s="3"/>
      <c r="DO2621" s="75" t="s">
        <v>80</v>
      </c>
      <c r="DP2621" s="76" t="s">
        <v>84</v>
      </c>
      <c r="DQ2621" s="75" t="s">
        <v>36383</v>
      </c>
      <c r="DR2621" s="77">
        <f t="shared" si="27"/>
        <v>48073.081748999997</v>
      </c>
      <c r="DS2621" s="78">
        <v>894.33299999999997</v>
      </c>
      <c r="DT2621" s="78">
        <v>53.753</v>
      </c>
      <c r="DU2621" s="75" t="s">
        <v>36517</v>
      </c>
      <c r="DV2621" s="75" t="s">
        <v>35628</v>
      </c>
      <c r="DW2621" s="72"/>
      <c r="DY2621" t="s">
        <v>36518</v>
      </c>
    </row>
    <row r="2622" spans="109:129" ht="15" customHeight="1" x14ac:dyDescent="0.25">
      <c r="DE2622" s="3"/>
      <c r="DO2622" s="75" t="s">
        <v>80</v>
      </c>
      <c r="DP2622" s="76" t="s">
        <v>314</v>
      </c>
      <c r="DQ2622" s="75" t="s">
        <v>36383</v>
      </c>
      <c r="DR2622" s="77">
        <f t="shared" si="27"/>
        <v>3400578.0291000004</v>
      </c>
      <c r="DS2622" s="79">
        <v>1728.825</v>
      </c>
      <c r="DT2622" s="79">
        <v>1966.9880000000001</v>
      </c>
      <c r="DU2622" s="75" t="s">
        <v>514</v>
      </c>
      <c r="DV2622" s="75" t="s">
        <v>514</v>
      </c>
      <c r="DW2622" s="72"/>
      <c r="DY2622" t="s">
        <v>118</v>
      </c>
    </row>
    <row r="2623" spans="109:129" ht="15" customHeight="1" x14ac:dyDescent="0.25">
      <c r="DE2623" s="3"/>
      <c r="DO2623" s="75" t="s">
        <v>80</v>
      </c>
      <c r="DP2623" s="76" t="s">
        <v>32515</v>
      </c>
      <c r="DQ2623" s="75" t="s">
        <v>36383</v>
      </c>
      <c r="DR2623" s="77">
        <f t="shared" si="27"/>
        <v>62109.571660000001</v>
      </c>
      <c r="DS2623" s="78">
        <v>898.70600000000002</v>
      </c>
      <c r="DT2623" s="78">
        <v>69.11</v>
      </c>
      <c r="DU2623" s="75" t="s">
        <v>470</v>
      </c>
      <c r="DV2623" s="75" t="s">
        <v>470</v>
      </c>
      <c r="DW2623" s="72"/>
      <c r="DY2623" t="s">
        <v>36519</v>
      </c>
    </row>
    <row r="2624" spans="109:129" ht="15" customHeight="1" x14ac:dyDescent="0.25">
      <c r="DE2624" s="3"/>
      <c r="DO2624" s="75" t="s">
        <v>80</v>
      </c>
      <c r="DP2624" s="76" t="s">
        <v>36520</v>
      </c>
      <c r="DQ2624" s="75" t="s">
        <v>36383</v>
      </c>
      <c r="DR2624" s="77">
        <f t="shared" si="27"/>
        <v>5537.5445369999998</v>
      </c>
      <c r="DS2624" s="79">
        <v>1462.251</v>
      </c>
      <c r="DT2624" s="78">
        <v>3.7869999999999999</v>
      </c>
      <c r="DU2624" s="75" t="s">
        <v>36521</v>
      </c>
      <c r="DV2624" s="75" t="s">
        <v>36461</v>
      </c>
      <c r="DW2624" s="72"/>
    </row>
    <row r="2625" spans="109:129" ht="15" customHeight="1" x14ac:dyDescent="0.25">
      <c r="DE2625" s="3"/>
      <c r="DO2625" s="75" t="s">
        <v>80</v>
      </c>
      <c r="DP2625" s="76" t="s">
        <v>33954</v>
      </c>
      <c r="DQ2625" s="75" t="s">
        <v>36383</v>
      </c>
      <c r="DR2625" s="77">
        <f t="shared" si="27"/>
        <v>6093.2213160000001</v>
      </c>
      <c r="DS2625" s="78">
        <v>902.96699999999998</v>
      </c>
      <c r="DT2625" s="78">
        <v>6.7480000000000002</v>
      </c>
      <c r="DU2625" s="75" t="s">
        <v>33954</v>
      </c>
      <c r="DV2625" s="75" t="s">
        <v>33954</v>
      </c>
      <c r="DW2625" s="72"/>
      <c r="DY2625" t="s">
        <v>32824</v>
      </c>
    </row>
    <row r="2626" spans="109:129" ht="15" customHeight="1" x14ac:dyDescent="0.25">
      <c r="DE2626" s="3"/>
      <c r="DO2626" s="75" t="s">
        <v>80</v>
      </c>
      <c r="DP2626" s="76" t="s">
        <v>33935</v>
      </c>
      <c r="DQ2626" s="75" t="s">
        <v>36383</v>
      </c>
      <c r="DR2626" s="77">
        <f t="shared" si="27"/>
        <v>97589.164607999992</v>
      </c>
      <c r="DS2626" s="78">
        <v>677.87199999999996</v>
      </c>
      <c r="DT2626" s="78">
        <v>143.964</v>
      </c>
      <c r="DU2626" s="75" t="s">
        <v>36522</v>
      </c>
      <c r="DV2626" s="75" t="s">
        <v>36522</v>
      </c>
      <c r="DW2626" s="72"/>
    </row>
    <row r="2627" spans="109:129" ht="15" customHeight="1" x14ac:dyDescent="0.25">
      <c r="DE2627" s="3"/>
      <c r="DO2627" s="75" t="s">
        <v>80</v>
      </c>
      <c r="DP2627" s="76" t="s">
        <v>36523</v>
      </c>
      <c r="DQ2627" s="75" t="s">
        <v>36383</v>
      </c>
      <c r="DR2627" s="77">
        <v>3351</v>
      </c>
      <c r="DS2627" s="78">
        <v>909.67600000000004</v>
      </c>
      <c r="DT2627" s="78">
        <v>3.6840000000000002</v>
      </c>
      <c r="DU2627" s="75" t="s">
        <v>35861</v>
      </c>
      <c r="DV2627" s="75" t="s">
        <v>35861</v>
      </c>
      <c r="DW2627" s="72"/>
    </row>
    <row r="2628" spans="109:129" ht="15" customHeight="1" x14ac:dyDescent="0.25">
      <c r="DE2628" s="3"/>
      <c r="DO2628" s="75" t="s">
        <v>80</v>
      </c>
      <c r="DP2628" s="76" t="s">
        <v>294</v>
      </c>
      <c r="DQ2628" s="75" t="s">
        <v>36383</v>
      </c>
      <c r="DR2628" s="77">
        <v>73277</v>
      </c>
      <c r="DS2628" s="78">
        <v>874.23599999999999</v>
      </c>
      <c r="DT2628" s="78">
        <v>83.817999999999998</v>
      </c>
      <c r="DU2628" s="75" t="s">
        <v>32361</v>
      </c>
      <c r="DV2628" s="75" t="s">
        <v>32361</v>
      </c>
      <c r="DW2628" s="72"/>
      <c r="DY2628" t="s">
        <v>36524</v>
      </c>
    </row>
    <row r="2629" spans="109:129" ht="15" customHeight="1" x14ac:dyDescent="0.25">
      <c r="DE2629" s="3"/>
      <c r="DO2629" s="75" t="s">
        <v>80</v>
      </c>
      <c r="DP2629" s="76" t="s">
        <v>511</v>
      </c>
      <c r="DQ2629" s="75" t="s">
        <v>36383</v>
      </c>
      <c r="DR2629" s="77">
        <v>569463</v>
      </c>
      <c r="DS2629" s="79">
        <v>1569.7460000000001</v>
      </c>
      <c r="DT2629" s="78">
        <v>362.774</v>
      </c>
      <c r="DU2629" s="75" t="s">
        <v>36525</v>
      </c>
      <c r="DV2629" s="75" t="s">
        <v>36526</v>
      </c>
      <c r="DW2629" s="72"/>
      <c r="DY2629" t="s">
        <v>172</v>
      </c>
    </row>
    <row r="2630" spans="109:129" ht="15" customHeight="1" x14ac:dyDescent="0.25">
      <c r="DE2630" s="3"/>
      <c r="DO2630" s="75" t="s">
        <v>80</v>
      </c>
      <c r="DP2630" s="76" t="s">
        <v>35090</v>
      </c>
      <c r="DQ2630" s="75" t="s">
        <v>36383</v>
      </c>
      <c r="DR2630" s="77">
        <v>32321</v>
      </c>
      <c r="DS2630" s="78">
        <v>962.36</v>
      </c>
      <c r="DT2630" s="78">
        <v>33.585000000000001</v>
      </c>
      <c r="DU2630" s="75" t="s">
        <v>33531</v>
      </c>
      <c r="DV2630" s="75" t="s">
        <v>33531</v>
      </c>
      <c r="DW2630" s="72"/>
      <c r="DY2630" t="s">
        <v>214</v>
      </c>
    </row>
    <row r="2631" spans="109:129" ht="15" customHeight="1" x14ac:dyDescent="0.25">
      <c r="DE2631" s="3"/>
      <c r="DO2631" s="75" t="s">
        <v>80</v>
      </c>
      <c r="DP2631" s="76" t="s">
        <v>36527</v>
      </c>
      <c r="DQ2631" s="75" t="s">
        <v>36383</v>
      </c>
      <c r="DR2631" s="77">
        <v>22716</v>
      </c>
      <c r="DS2631" s="78">
        <v>908.279</v>
      </c>
      <c r="DT2631" s="78">
        <v>25.01</v>
      </c>
      <c r="DU2631" s="75" t="s">
        <v>36528</v>
      </c>
      <c r="DV2631" s="75" t="s">
        <v>36528</v>
      </c>
      <c r="DW2631" s="72"/>
    </row>
    <row r="2632" spans="109:129" ht="15" customHeight="1" x14ac:dyDescent="0.25">
      <c r="DE2632" s="3"/>
      <c r="DO2632" s="75" t="s">
        <v>80</v>
      </c>
      <c r="DP2632" s="76" t="s">
        <v>36529</v>
      </c>
      <c r="DQ2632" s="75" t="s">
        <v>36383</v>
      </c>
      <c r="DR2632" s="77">
        <v>41100</v>
      </c>
      <c r="DS2632" s="78">
        <v>421.61099999999999</v>
      </c>
      <c r="DT2632" s="78">
        <v>97.483000000000004</v>
      </c>
      <c r="DU2632" s="75" t="s">
        <v>36530</v>
      </c>
      <c r="DV2632" s="75" t="s">
        <v>36530</v>
      </c>
      <c r="DW2632" s="72"/>
    </row>
    <row r="2633" spans="109:129" ht="15" customHeight="1" x14ac:dyDescent="0.25">
      <c r="DE2633" s="3"/>
      <c r="DO2633" s="75" t="s">
        <v>80</v>
      </c>
      <c r="DP2633" s="76" t="s">
        <v>34147</v>
      </c>
      <c r="DQ2633" s="75" t="s">
        <v>36383</v>
      </c>
      <c r="DR2633" s="77">
        <v>31960</v>
      </c>
      <c r="DS2633" s="78">
        <v>782.39800000000002</v>
      </c>
      <c r="DT2633" s="78">
        <v>40.848999999999997</v>
      </c>
      <c r="DU2633" s="75" t="s">
        <v>36531</v>
      </c>
      <c r="DV2633" s="75" t="s">
        <v>36531</v>
      </c>
      <c r="DW2633" s="72"/>
      <c r="DY2633" t="s">
        <v>63</v>
      </c>
    </row>
    <row r="2634" spans="109:129" ht="15" customHeight="1" x14ac:dyDescent="0.25">
      <c r="DE2634" s="3"/>
      <c r="DO2634" s="75" t="s">
        <v>80</v>
      </c>
      <c r="DP2634" s="76" t="s">
        <v>514</v>
      </c>
      <c r="DQ2634" s="75" t="s">
        <v>36383</v>
      </c>
      <c r="DR2634" s="77">
        <v>23185</v>
      </c>
      <c r="DS2634" s="79">
        <v>1230.8920000000001</v>
      </c>
      <c r="DT2634" s="78">
        <v>18.835999999999999</v>
      </c>
      <c r="DU2634" s="75" t="s">
        <v>36284</v>
      </c>
      <c r="DV2634" s="75" t="s">
        <v>36284</v>
      </c>
      <c r="DW2634" s="72"/>
      <c r="DY2634" t="s">
        <v>36532</v>
      </c>
    </row>
    <row r="2635" spans="109:129" ht="15" customHeight="1" x14ac:dyDescent="0.25">
      <c r="DE2635" s="3"/>
      <c r="DO2635" s="75" t="s">
        <v>80</v>
      </c>
      <c r="DP2635" s="76" t="s">
        <v>588</v>
      </c>
      <c r="DQ2635" s="75" t="s">
        <v>36383</v>
      </c>
      <c r="DR2635" s="77">
        <v>33627</v>
      </c>
      <c r="DS2635" s="78">
        <v>902.83799999999997</v>
      </c>
      <c r="DT2635" s="78">
        <v>37.246000000000002</v>
      </c>
      <c r="DU2635" s="75" t="s">
        <v>36533</v>
      </c>
      <c r="DV2635" s="75" t="s">
        <v>36533</v>
      </c>
      <c r="DW2635" s="72"/>
      <c r="DY2635" t="s">
        <v>36534</v>
      </c>
    </row>
    <row r="2636" spans="109:129" ht="15" customHeight="1" x14ac:dyDescent="0.25">
      <c r="DE2636" s="3"/>
      <c r="DO2636" s="75" t="s">
        <v>80</v>
      </c>
      <c r="DP2636" s="76" t="s">
        <v>36535</v>
      </c>
      <c r="DQ2636" s="75" t="s">
        <v>36383</v>
      </c>
      <c r="DR2636" s="77">
        <f>DS2636*DT2636</f>
        <v>3345.9734640000001</v>
      </c>
      <c r="DS2636" s="79">
        <v>4571.0020000000004</v>
      </c>
      <c r="DT2636" s="78">
        <v>0.73199999999999998</v>
      </c>
      <c r="DU2636" s="75" t="s">
        <v>36536</v>
      </c>
      <c r="DV2636" s="75" t="s">
        <v>36537</v>
      </c>
      <c r="DW2636" s="72"/>
    </row>
    <row r="2637" spans="109:129" ht="15" customHeight="1" x14ac:dyDescent="0.25">
      <c r="DE2637" s="3"/>
      <c r="DO2637" s="75" t="s">
        <v>80</v>
      </c>
      <c r="DP2637" s="76" t="s">
        <v>36538</v>
      </c>
      <c r="DQ2637" s="75" t="s">
        <v>36383</v>
      </c>
      <c r="DR2637" s="77">
        <v>76596</v>
      </c>
      <c r="DS2637" s="78">
        <v>841.15700000000004</v>
      </c>
      <c r="DT2637" s="78">
        <v>91.06</v>
      </c>
      <c r="DU2637" s="75" t="s">
        <v>32283</v>
      </c>
      <c r="DV2637" s="75" t="s">
        <v>32283</v>
      </c>
      <c r="DW2637" s="72"/>
    </row>
    <row r="2638" spans="109:129" ht="15" customHeight="1" x14ac:dyDescent="0.25">
      <c r="DE2638" s="3"/>
      <c r="DO2638" s="75" t="s">
        <v>80</v>
      </c>
      <c r="DP2638" s="76" t="s">
        <v>34018</v>
      </c>
      <c r="DQ2638" s="75" t="s">
        <v>36383</v>
      </c>
      <c r="DR2638" s="77">
        <v>23857</v>
      </c>
      <c r="DS2638" s="78">
        <v>887.36800000000005</v>
      </c>
      <c r="DT2638" s="78">
        <v>26.885000000000002</v>
      </c>
      <c r="DU2638" s="75" t="s">
        <v>36539</v>
      </c>
      <c r="DV2638" s="75" t="s">
        <v>36540</v>
      </c>
      <c r="DW2638" s="72"/>
      <c r="DY2638" t="s">
        <v>28</v>
      </c>
    </row>
    <row r="2639" spans="109:129" ht="15" customHeight="1" x14ac:dyDescent="0.25">
      <c r="DE2639" s="3"/>
      <c r="DO2639" s="75" t="s">
        <v>80</v>
      </c>
      <c r="DP2639" s="76" t="s">
        <v>36541</v>
      </c>
      <c r="DQ2639" s="75" t="s">
        <v>36383</v>
      </c>
      <c r="DR2639" s="77">
        <v>1771</v>
      </c>
      <c r="DS2639" s="79">
        <v>1051.4749999999999</v>
      </c>
      <c r="DT2639" s="78">
        <v>1.6839999999999999</v>
      </c>
      <c r="DU2639" s="75" t="s">
        <v>36542</v>
      </c>
      <c r="DV2639" s="75" t="s">
        <v>36542</v>
      </c>
      <c r="DW2639" s="72"/>
    </row>
    <row r="2640" spans="109:129" ht="15" customHeight="1" x14ac:dyDescent="0.25">
      <c r="DE2640" s="3"/>
      <c r="DO2640" s="75" t="s">
        <v>80</v>
      </c>
      <c r="DP2640" s="76" t="s">
        <v>241</v>
      </c>
      <c r="DQ2640" s="75" t="s">
        <v>36383</v>
      </c>
      <c r="DR2640" s="77">
        <v>8763</v>
      </c>
      <c r="DS2640" s="78">
        <v>916.60900000000004</v>
      </c>
      <c r="DT2640" s="78">
        <v>9.56</v>
      </c>
      <c r="DU2640" s="75" t="s">
        <v>36271</v>
      </c>
      <c r="DV2640" s="75" t="s">
        <v>36271</v>
      </c>
      <c r="DW2640" s="72"/>
    </row>
    <row r="2641" spans="109:129" ht="15" customHeight="1" x14ac:dyDescent="0.25">
      <c r="DE2641" s="3"/>
      <c r="DO2641" s="75" t="s">
        <v>80</v>
      </c>
      <c r="DP2641" s="76" t="s">
        <v>32298</v>
      </c>
      <c r="DQ2641" s="75" t="s">
        <v>36383</v>
      </c>
      <c r="DR2641" s="77">
        <v>14391</v>
      </c>
      <c r="DS2641" s="78">
        <v>829.49099999999999</v>
      </c>
      <c r="DT2641" s="78">
        <v>17.349</v>
      </c>
      <c r="DU2641" s="75" t="s">
        <v>36543</v>
      </c>
      <c r="DV2641" s="75" t="s">
        <v>36543</v>
      </c>
      <c r="DW2641" s="72"/>
      <c r="DY2641" t="s">
        <v>36544</v>
      </c>
    </row>
    <row r="2642" spans="109:129" ht="15" customHeight="1" x14ac:dyDescent="0.25">
      <c r="DE2642" s="3"/>
      <c r="DO2642" s="75" t="s">
        <v>80</v>
      </c>
      <c r="DP2642" s="76" t="s">
        <v>32408</v>
      </c>
      <c r="DQ2642" s="75" t="s">
        <v>36383</v>
      </c>
      <c r="DR2642" s="77">
        <v>35604</v>
      </c>
      <c r="DS2642" s="78">
        <v>937.39599999999996</v>
      </c>
      <c r="DT2642" s="78">
        <v>37.981999999999999</v>
      </c>
      <c r="DU2642" s="75" t="s">
        <v>32408</v>
      </c>
      <c r="DV2642" s="75" t="s">
        <v>32408</v>
      </c>
      <c r="DW2642" s="72"/>
      <c r="DY2642" t="s">
        <v>36545</v>
      </c>
    </row>
    <row r="2643" spans="109:129" ht="15" customHeight="1" x14ac:dyDescent="0.25">
      <c r="DE2643" s="3"/>
      <c r="DO2643" s="75" t="s">
        <v>80</v>
      </c>
      <c r="DP2643" s="76" t="s">
        <v>33176</v>
      </c>
      <c r="DQ2643" s="75" t="s">
        <v>36383</v>
      </c>
      <c r="DR2643" s="77">
        <v>2207</v>
      </c>
      <c r="DS2643" s="79">
        <v>2264.4270000000001</v>
      </c>
      <c r="DT2643" s="78">
        <v>0.97499999999999998</v>
      </c>
      <c r="DU2643" s="75" t="s">
        <v>36546</v>
      </c>
      <c r="DV2643" s="75" t="s">
        <v>36546</v>
      </c>
      <c r="DW2643" s="72"/>
      <c r="DY2643" t="s">
        <v>118</v>
      </c>
    </row>
    <row r="2644" spans="109:129" ht="15" customHeight="1" x14ac:dyDescent="0.25">
      <c r="DE2644" s="3"/>
      <c r="DO2644" s="75" t="s">
        <v>80</v>
      </c>
      <c r="DP2644" s="76" t="s">
        <v>206</v>
      </c>
      <c r="DQ2644" s="75" t="s">
        <v>36383</v>
      </c>
      <c r="DR2644" s="77">
        <v>252051</v>
      </c>
      <c r="DS2644" s="78">
        <v>903.54499999999996</v>
      </c>
      <c r="DT2644" s="78">
        <v>278.95800000000003</v>
      </c>
      <c r="DU2644" s="75" t="s">
        <v>36547</v>
      </c>
      <c r="DV2644" s="75" t="s">
        <v>36547</v>
      </c>
      <c r="DW2644" s="72"/>
      <c r="DY2644" t="s">
        <v>36548</v>
      </c>
    </row>
    <row r="2645" spans="109:129" ht="15" customHeight="1" x14ac:dyDescent="0.25">
      <c r="DE2645" s="3"/>
      <c r="DO2645" s="75" t="s">
        <v>80</v>
      </c>
      <c r="DP2645" s="76" t="s">
        <v>36549</v>
      </c>
      <c r="DQ2645" s="75" t="s">
        <v>36383</v>
      </c>
      <c r="DR2645" s="77">
        <v>5281</v>
      </c>
      <c r="DS2645" s="79">
        <v>1136.1099999999999</v>
      </c>
      <c r="DT2645" s="78">
        <v>4.6479999999999997</v>
      </c>
      <c r="DU2645" s="75" t="s">
        <v>36550</v>
      </c>
      <c r="DV2645" s="75" t="s">
        <v>36550</v>
      </c>
      <c r="DW2645" s="72"/>
    </row>
    <row r="2646" spans="109:129" ht="15" customHeight="1" x14ac:dyDescent="0.25">
      <c r="DE2646" s="3"/>
      <c r="DO2646" s="75" t="s">
        <v>80</v>
      </c>
      <c r="DP2646" s="76" t="s">
        <v>36551</v>
      </c>
      <c r="DQ2646" s="75" t="s">
        <v>36383</v>
      </c>
      <c r="DR2646" s="77">
        <v>39326</v>
      </c>
      <c r="DS2646" s="78">
        <v>864.51700000000005</v>
      </c>
      <c r="DT2646" s="78">
        <v>45.488999999999997</v>
      </c>
      <c r="DU2646" s="75" t="s">
        <v>36552</v>
      </c>
      <c r="DV2646" s="75" t="s">
        <v>36552</v>
      </c>
      <c r="DW2646" s="72"/>
    </row>
    <row r="2647" spans="109:129" ht="15" customHeight="1" x14ac:dyDescent="0.25">
      <c r="DE2647" s="3"/>
      <c r="DO2647" s="75" t="s">
        <v>80</v>
      </c>
      <c r="DP2647" s="76" t="s">
        <v>226</v>
      </c>
      <c r="DQ2647" s="75" t="s">
        <v>36383</v>
      </c>
      <c r="DR2647" s="77">
        <v>126811</v>
      </c>
      <c r="DS2647" s="78">
        <v>729.42399999999998</v>
      </c>
      <c r="DT2647" s="78">
        <v>173.851</v>
      </c>
      <c r="DU2647" s="75" t="s">
        <v>32303</v>
      </c>
      <c r="DV2647" s="75" t="s">
        <v>32303</v>
      </c>
      <c r="DW2647" s="72"/>
      <c r="DY2647" t="s">
        <v>36553</v>
      </c>
    </row>
    <row r="2648" spans="109:129" ht="15" customHeight="1" x14ac:dyDescent="0.25">
      <c r="DE2648" s="3"/>
      <c r="DO2648" s="75" t="s">
        <v>80</v>
      </c>
      <c r="DP2648" s="76" t="s">
        <v>33183</v>
      </c>
      <c r="DQ2648" s="75" t="s">
        <v>36383</v>
      </c>
      <c r="DR2648" s="77">
        <v>20785</v>
      </c>
      <c r="DS2648" s="78">
        <v>930.99300000000005</v>
      </c>
      <c r="DT2648" s="78">
        <v>22.326000000000001</v>
      </c>
      <c r="DU2648" s="75" t="s">
        <v>35514</v>
      </c>
      <c r="DV2648" s="75" t="s">
        <v>33927</v>
      </c>
      <c r="DW2648" s="72"/>
      <c r="DY2648" t="s">
        <v>36554</v>
      </c>
    </row>
    <row r="2649" spans="109:129" ht="15" customHeight="1" x14ac:dyDescent="0.25">
      <c r="DE2649" s="3"/>
      <c r="DO2649" s="75" t="s">
        <v>80</v>
      </c>
      <c r="DP2649" s="76" t="s">
        <v>36555</v>
      </c>
      <c r="DQ2649" s="75" t="s">
        <v>36383</v>
      </c>
      <c r="DR2649" s="77">
        <v>15446</v>
      </c>
      <c r="DS2649" s="78">
        <v>750.31700000000001</v>
      </c>
      <c r="DT2649" s="78">
        <v>20.585999999999999</v>
      </c>
      <c r="DU2649" s="75" t="s">
        <v>36556</v>
      </c>
      <c r="DV2649" s="75" t="s">
        <v>36557</v>
      </c>
      <c r="DW2649" s="72"/>
    </row>
    <row r="2650" spans="109:129" ht="15" customHeight="1" x14ac:dyDescent="0.25">
      <c r="DE2650" s="3"/>
      <c r="DO2650" s="75" t="s">
        <v>80</v>
      </c>
      <c r="DP2650" s="76" t="s">
        <v>36558</v>
      </c>
      <c r="DQ2650" s="75" t="s">
        <v>36383</v>
      </c>
      <c r="DR2650" s="77">
        <v>71313</v>
      </c>
      <c r="DS2650" s="78">
        <v>786.04300000000001</v>
      </c>
      <c r="DT2650" s="78">
        <v>90.724000000000004</v>
      </c>
      <c r="DU2650" s="75" t="s">
        <v>36558</v>
      </c>
      <c r="DV2650" s="75" t="s">
        <v>33274</v>
      </c>
      <c r="DW2650" s="72"/>
    </row>
    <row r="2651" spans="109:129" ht="15" customHeight="1" x14ac:dyDescent="0.25">
      <c r="DE2651" s="3"/>
      <c r="DO2651" s="75" t="s">
        <v>80</v>
      </c>
      <c r="DP2651" s="76" t="s">
        <v>33494</v>
      </c>
      <c r="DQ2651" s="75" t="s">
        <v>36383</v>
      </c>
      <c r="DR2651" s="77">
        <v>23743</v>
      </c>
      <c r="DS2651" s="78">
        <v>662.44100000000003</v>
      </c>
      <c r="DT2651" s="78">
        <v>35.841999999999999</v>
      </c>
      <c r="DU2651" s="75" t="s">
        <v>36559</v>
      </c>
      <c r="DV2651" s="75" t="s">
        <v>36559</v>
      </c>
      <c r="DW2651" s="72"/>
      <c r="DY2651" t="s">
        <v>72</v>
      </c>
    </row>
    <row r="2652" spans="109:129" ht="15" customHeight="1" x14ac:dyDescent="0.25">
      <c r="DE2652" s="3"/>
      <c r="DO2652" s="75" t="s">
        <v>80</v>
      </c>
      <c r="DP2652" s="76" t="s">
        <v>36557</v>
      </c>
      <c r="DQ2652" s="75" t="s">
        <v>36383</v>
      </c>
      <c r="DR2652" s="78">
        <v>414</v>
      </c>
      <c r="DS2652" s="79">
        <v>1456.768</v>
      </c>
      <c r="DT2652" s="78">
        <v>0.28399999999999997</v>
      </c>
      <c r="DU2652" s="75" t="s">
        <v>36560</v>
      </c>
      <c r="DV2652" s="75" t="s">
        <v>36560</v>
      </c>
      <c r="DW2652" s="72"/>
    </row>
    <row r="2653" spans="109:129" ht="15" customHeight="1" x14ac:dyDescent="0.25">
      <c r="DE2653" s="3"/>
      <c r="DO2653" s="75" t="s">
        <v>80</v>
      </c>
      <c r="DP2653" s="76" t="s">
        <v>321</v>
      </c>
      <c r="DQ2653" s="75" t="s">
        <v>36383</v>
      </c>
      <c r="DR2653" s="78">
        <v>859</v>
      </c>
      <c r="DS2653" s="78">
        <v>902.33</v>
      </c>
      <c r="DT2653" s="78">
        <v>0.95199999999999996</v>
      </c>
      <c r="DU2653" s="75" t="s">
        <v>36561</v>
      </c>
      <c r="DV2653" s="75" t="s">
        <v>36561</v>
      </c>
      <c r="DW2653" s="72"/>
      <c r="DY2653" t="s">
        <v>36562</v>
      </c>
    </row>
    <row r="2654" spans="109:129" ht="15" customHeight="1" x14ac:dyDescent="0.25">
      <c r="DE2654" s="3"/>
      <c r="DO2654" s="75" t="s">
        <v>80</v>
      </c>
      <c r="DP2654" s="76" t="s">
        <v>36563</v>
      </c>
      <c r="DQ2654" s="75" t="s">
        <v>36383</v>
      </c>
      <c r="DR2654" s="77">
        <v>43653</v>
      </c>
      <c r="DS2654" s="79">
        <v>1106.1220000000001</v>
      </c>
      <c r="DT2654" s="78">
        <v>39.465000000000003</v>
      </c>
      <c r="DU2654" s="75" t="s">
        <v>36564</v>
      </c>
      <c r="DV2654" s="75" t="s">
        <v>36564</v>
      </c>
      <c r="DW2654" s="72"/>
    </row>
    <row r="2655" spans="109:129" ht="15" customHeight="1" x14ac:dyDescent="0.25">
      <c r="DE2655" s="3"/>
      <c r="DO2655" s="75" t="s">
        <v>80</v>
      </c>
      <c r="DP2655" s="76" t="s">
        <v>36565</v>
      </c>
      <c r="DQ2655" s="75" t="s">
        <v>36383</v>
      </c>
      <c r="DR2655" s="77">
        <v>4468</v>
      </c>
      <c r="DS2655" s="79">
        <v>1250.6949999999999</v>
      </c>
      <c r="DT2655" s="78">
        <v>3.5720000000000001</v>
      </c>
      <c r="DU2655" s="75" t="s">
        <v>36566</v>
      </c>
      <c r="DV2655" s="75" t="s">
        <v>36566</v>
      </c>
      <c r="DW2655" s="72"/>
    </row>
    <row r="2656" spans="109:129" ht="15" customHeight="1" x14ac:dyDescent="0.25">
      <c r="DE2656" s="3"/>
      <c r="DO2656" s="75" t="s">
        <v>80</v>
      </c>
      <c r="DP2656" s="76" t="s">
        <v>222</v>
      </c>
      <c r="DQ2656" s="75" t="s">
        <v>36383</v>
      </c>
      <c r="DR2656" s="78">
        <v>356</v>
      </c>
      <c r="DS2656" s="78">
        <v>912.29200000000003</v>
      </c>
      <c r="DT2656" s="78">
        <v>0.39</v>
      </c>
      <c r="DU2656" s="75" t="s">
        <v>33790</v>
      </c>
      <c r="DV2656" s="75" t="s">
        <v>33790</v>
      </c>
      <c r="DW2656" s="72"/>
      <c r="DY2656" t="s">
        <v>129</v>
      </c>
    </row>
    <row r="2657" spans="109:129" ht="15" customHeight="1" x14ac:dyDescent="0.25">
      <c r="DE2657" s="3"/>
      <c r="DO2657" s="75" t="s">
        <v>80</v>
      </c>
      <c r="DP2657" s="76" t="s">
        <v>36567</v>
      </c>
      <c r="DQ2657" s="75" t="s">
        <v>36383</v>
      </c>
      <c r="DR2657" s="77">
        <v>3379</v>
      </c>
      <c r="DS2657" s="79">
        <v>1363.4390000000001</v>
      </c>
      <c r="DT2657" s="78">
        <v>2.4780000000000002</v>
      </c>
      <c r="DU2657" s="75" t="s">
        <v>36568</v>
      </c>
      <c r="DV2657" s="75" t="s">
        <v>36568</v>
      </c>
      <c r="DW2657" s="72"/>
    </row>
    <row r="2658" spans="109:129" ht="15" customHeight="1" x14ac:dyDescent="0.25">
      <c r="DE2658" s="3"/>
      <c r="DO2658" s="75" t="s">
        <v>80</v>
      </c>
      <c r="DP2658" s="76" t="s">
        <v>36569</v>
      </c>
      <c r="DQ2658" s="75" t="s">
        <v>36383</v>
      </c>
      <c r="DR2658" s="77">
        <v>31549</v>
      </c>
      <c r="DS2658" s="78">
        <v>870.97400000000005</v>
      </c>
      <c r="DT2658" s="78">
        <v>36.222999999999999</v>
      </c>
      <c r="DU2658" s="75" t="s">
        <v>36570</v>
      </c>
      <c r="DV2658" s="75" t="s">
        <v>36570</v>
      </c>
      <c r="DW2658" s="72"/>
    </row>
    <row r="2659" spans="109:129" ht="15" customHeight="1" x14ac:dyDescent="0.25">
      <c r="DE2659" s="3"/>
      <c r="DO2659" s="75" t="s">
        <v>80</v>
      </c>
      <c r="DP2659" s="76" t="s">
        <v>82</v>
      </c>
      <c r="DQ2659" s="75" t="s">
        <v>36383</v>
      </c>
      <c r="DR2659" s="77">
        <f>DS2659*DT2659</f>
        <v>4252.6560270000009</v>
      </c>
      <c r="DS2659" s="78">
        <v>849.00300000000004</v>
      </c>
      <c r="DT2659" s="78">
        <v>5.0090000000000003</v>
      </c>
      <c r="DU2659" s="75" t="s">
        <v>36571</v>
      </c>
      <c r="DV2659" s="75" t="s">
        <v>36572</v>
      </c>
      <c r="DW2659" s="72"/>
      <c r="DY2659" t="s">
        <v>36573</v>
      </c>
    </row>
    <row r="2660" spans="109:129" ht="15" customHeight="1" x14ac:dyDescent="0.25">
      <c r="DE2660" s="3"/>
      <c r="DO2660" s="75" t="s">
        <v>80</v>
      </c>
      <c r="DP2660" s="76" t="s">
        <v>33499</v>
      </c>
      <c r="DQ2660" s="75" t="s">
        <v>36383</v>
      </c>
      <c r="DR2660" s="77">
        <v>5866</v>
      </c>
      <c r="DS2660" s="79">
        <v>1488.8489999999999</v>
      </c>
      <c r="DT2660" s="78">
        <v>3.94</v>
      </c>
      <c r="DU2660" s="75" t="s">
        <v>36574</v>
      </c>
      <c r="DV2660" s="75" t="s">
        <v>36574</v>
      </c>
      <c r="DW2660" s="72"/>
      <c r="DY2660" t="s">
        <v>36575</v>
      </c>
    </row>
    <row r="2661" spans="109:129" ht="15" customHeight="1" x14ac:dyDescent="0.25">
      <c r="DE2661" s="3"/>
      <c r="DO2661" s="75" t="s">
        <v>80</v>
      </c>
      <c r="DP2661" s="76" t="s">
        <v>32350</v>
      </c>
      <c r="DQ2661" s="75" t="s">
        <v>36383</v>
      </c>
      <c r="DR2661" s="77">
        <v>48499</v>
      </c>
      <c r="DS2661" s="78">
        <v>916.80700000000002</v>
      </c>
      <c r="DT2661" s="78">
        <v>52.9</v>
      </c>
      <c r="DU2661" s="75" t="s">
        <v>33336</v>
      </c>
      <c r="DV2661" s="75" t="s">
        <v>33336</v>
      </c>
      <c r="DW2661" s="72"/>
      <c r="DY2661" t="s">
        <v>36576</v>
      </c>
    </row>
    <row r="2662" spans="109:129" ht="15" customHeight="1" x14ac:dyDescent="0.25">
      <c r="DE2662" s="3"/>
      <c r="DO2662" s="75" t="s">
        <v>80</v>
      </c>
      <c r="DP2662" s="76" t="s">
        <v>36577</v>
      </c>
      <c r="DQ2662" s="75" t="s">
        <v>36383</v>
      </c>
      <c r="DR2662" s="77">
        <v>14709</v>
      </c>
      <c r="DS2662" s="79">
        <v>1016.213</v>
      </c>
      <c r="DT2662" s="78">
        <v>14.474</v>
      </c>
      <c r="DU2662" s="75" t="s">
        <v>36578</v>
      </c>
      <c r="DV2662" s="75" t="s">
        <v>36578</v>
      </c>
      <c r="DW2662" s="72"/>
    </row>
    <row r="2663" spans="109:129" ht="15" customHeight="1" x14ac:dyDescent="0.25">
      <c r="DE2663" s="3"/>
      <c r="DO2663" s="75" t="s">
        <v>80</v>
      </c>
      <c r="DP2663" s="76" t="s">
        <v>36579</v>
      </c>
      <c r="DQ2663" s="75" t="s">
        <v>36383</v>
      </c>
      <c r="DR2663" s="77">
        <v>17762</v>
      </c>
      <c r="DS2663" s="78">
        <v>712.04100000000005</v>
      </c>
      <c r="DT2663" s="78">
        <v>24.945</v>
      </c>
      <c r="DU2663" s="75" t="s">
        <v>36579</v>
      </c>
      <c r="DV2663" s="75" t="s">
        <v>36579</v>
      </c>
      <c r="DW2663" s="72"/>
    </row>
    <row r="2664" spans="109:129" ht="15" customHeight="1" x14ac:dyDescent="0.25">
      <c r="DE2664" s="3"/>
      <c r="DO2664" s="75" t="s">
        <v>80</v>
      </c>
      <c r="DP2664" s="76" t="s">
        <v>36580</v>
      </c>
      <c r="DQ2664" s="75" t="s">
        <v>36383</v>
      </c>
      <c r="DR2664" s="77">
        <v>19210</v>
      </c>
      <c r="DS2664" s="78">
        <v>969.90099999999995</v>
      </c>
      <c r="DT2664" s="78">
        <v>19.806000000000001</v>
      </c>
      <c r="DU2664" s="75" t="s">
        <v>36581</v>
      </c>
      <c r="DV2664" s="75" t="s">
        <v>36582</v>
      </c>
      <c r="DW2664" s="72"/>
    </row>
    <row r="2665" spans="109:129" ht="15" customHeight="1" x14ac:dyDescent="0.25">
      <c r="DE2665" s="3"/>
      <c r="DO2665" s="75" t="s">
        <v>80</v>
      </c>
      <c r="DP2665" s="76" t="s">
        <v>469</v>
      </c>
      <c r="DQ2665" s="75" t="s">
        <v>36383</v>
      </c>
      <c r="DR2665" s="77">
        <v>15657</v>
      </c>
      <c r="DS2665" s="78">
        <v>628.50099999999998</v>
      </c>
      <c r="DT2665" s="78">
        <v>24.911999999999999</v>
      </c>
      <c r="DU2665" s="75" t="s">
        <v>36583</v>
      </c>
      <c r="DV2665" s="75" t="s">
        <v>36583</v>
      </c>
      <c r="DW2665" s="72"/>
      <c r="DY2665" t="s">
        <v>36584</v>
      </c>
    </row>
    <row r="2666" spans="109:129" ht="15" customHeight="1" x14ac:dyDescent="0.25">
      <c r="DE2666" s="3"/>
      <c r="DO2666" s="75" t="s">
        <v>80</v>
      </c>
      <c r="DP2666" s="76" t="s">
        <v>32970</v>
      </c>
      <c r="DQ2666" s="75" t="s">
        <v>36383</v>
      </c>
      <c r="DR2666" s="77">
        <v>15335</v>
      </c>
      <c r="DS2666" s="79">
        <v>1072.04</v>
      </c>
      <c r="DT2666" s="78">
        <v>14.305</v>
      </c>
      <c r="DU2666" s="75" t="s">
        <v>33744</v>
      </c>
      <c r="DV2666" s="75" t="s">
        <v>34742</v>
      </c>
      <c r="DW2666" s="72"/>
      <c r="DY2666" t="s">
        <v>11</v>
      </c>
    </row>
    <row r="2667" spans="109:129" ht="15" customHeight="1" x14ac:dyDescent="0.25">
      <c r="DE2667" s="3"/>
      <c r="DO2667" s="75" t="s">
        <v>80</v>
      </c>
      <c r="DP2667" s="76" t="s">
        <v>32975</v>
      </c>
      <c r="DQ2667" s="75" t="s">
        <v>36383</v>
      </c>
      <c r="DR2667" s="77">
        <v>70154</v>
      </c>
      <c r="DS2667" s="79">
        <v>1159.6780000000001</v>
      </c>
      <c r="DT2667" s="78">
        <v>60.494</v>
      </c>
      <c r="DU2667" s="75" t="s">
        <v>32975</v>
      </c>
      <c r="DV2667" s="75" t="s">
        <v>32975</v>
      </c>
      <c r="DW2667" s="72"/>
      <c r="DY2667" t="s">
        <v>36585</v>
      </c>
    </row>
    <row r="2668" spans="109:129" ht="15" customHeight="1" x14ac:dyDescent="0.25">
      <c r="DE2668" s="3"/>
      <c r="DO2668" s="75" t="s">
        <v>80</v>
      </c>
      <c r="DP2668" s="76" t="s">
        <v>32360</v>
      </c>
      <c r="DQ2668" s="75" t="s">
        <v>36383</v>
      </c>
      <c r="DR2668" s="77">
        <v>22051</v>
      </c>
      <c r="DS2668" s="78">
        <v>908.87800000000004</v>
      </c>
      <c r="DT2668" s="78">
        <v>24.262</v>
      </c>
      <c r="DU2668" s="75" t="s">
        <v>36586</v>
      </c>
      <c r="DV2668" s="75" t="s">
        <v>36587</v>
      </c>
      <c r="DW2668" s="72"/>
      <c r="DY2668" t="s">
        <v>32</v>
      </c>
    </row>
    <row r="2669" spans="109:129" ht="15" customHeight="1" x14ac:dyDescent="0.25">
      <c r="DE2669" s="3"/>
      <c r="DO2669" s="75" t="s">
        <v>80</v>
      </c>
      <c r="DP2669" s="76" t="s">
        <v>36588</v>
      </c>
      <c r="DQ2669" s="75" t="s">
        <v>36383</v>
      </c>
      <c r="DR2669" s="77">
        <v>3057</v>
      </c>
      <c r="DS2669" s="78">
        <v>932.11</v>
      </c>
      <c r="DT2669" s="78">
        <v>3.28</v>
      </c>
      <c r="DU2669" s="75" t="s">
        <v>36588</v>
      </c>
      <c r="DV2669" s="75" t="s">
        <v>36589</v>
      </c>
      <c r="DW2669" s="72"/>
    </row>
    <row r="2670" spans="109:129" ht="15" customHeight="1" x14ac:dyDescent="0.25">
      <c r="DE2670" s="3"/>
      <c r="DO2670" s="75" t="s">
        <v>80</v>
      </c>
      <c r="DP2670" s="76" t="s">
        <v>33021</v>
      </c>
      <c r="DQ2670" s="75" t="s">
        <v>36383</v>
      </c>
      <c r="DR2670" s="77">
        <v>12309</v>
      </c>
      <c r="DS2670" s="79">
        <v>1036.298</v>
      </c>
      <c r="DT2670" s="78">
        <v>11.878</v>
      </c>
      <c r="DU2670" s="75" t="s">
        <v>36590</v>
      </c>
      <c r="DV2670" s="75" t="s">
        <v>36590</v>
      </c>
      <c r="DW2670" s="72"/>
    </row>
    <row r="2671" spans="109:129" ht="15" customHeight="1" x14ac:dyDescent="0.25">
      <c r="DE2671" s="3"/>
      <c r="DO2671" s="75" t="s">
        <v>80</v>
      </c>
      <c r="DP2671" s="76" t="s">
        <v>36591</v>
      </c>
      <c r="DQ2671" s="75" t="s">
        <v>36383</v>
      </c>
      <c r="DR2671" s="77">
        <v>17044</v>
      </c>
      <c r="DS2671" s="78">
        <v>934.76400000000001</v>
      </c>
      <c r="DT2671" s="78">
        <v>18.233000000000001</v>
      </c>
      <c r="DU2671" s="75" t="s">
        <v>36591</v>
      </c>
      <c r="DV2671" s="75" t="s">
        <v>36592</v>
      </c>
      <c r="DW2671" s="72"/>
    </row>
    <row r="2672" spans="109:129" ht="15" customHeight="1" x14ac:dyDescent="0.25">
      <c r="DE2672" s="3"/>
      <c r="DO2672" s="75" t="s">
        <v>80</v>
      </c>
      <c r="DP2672" s="76" t="s">
        <v>36593</v>
      </c>
      <c r="DQ2672" s="75" t="s">
        <v>36383</v>
      </c>
      <c r="DR2672" s="78">
        <v>67</v>
      </c>
      <c r="DS2672" s="78">
        <v>673.08100000000002</v>
      </c>
      <c r="DT2672" s="78">
        <v>0.1</v>
      </c>
      <c r="DU2672" s="75" t="s">
        <v>36594</v>
      </c>
      <c r="DV2672" s="75" t="s">
        <v>36594</v>
      </c>
      <c r="DW2672" s="72"/>
    </row>
    <row r="2673" spans="109:129" ht="15" customHeight="1" x14ac:dyDescent="0.25">
      <c r="DE2673" s="3"/>
      <c r="DO2673" s="75" t="s">
        <v>80</v>
      </c>
      <c r="DP2673" s="76" t="s">
        <v>36595</v>
      </c>
      <c r="DQ2673" s="75" t="s">
        <v>36383</v>
      </c>
      <c r="DR2673" s="77">
        <v>242628</v>
      </c>
      <c r="DS2673" s="78">
        <v>899.49300000000005</v>
      </c>
      <c r="DT2673" s="78">
        <v>269.738</v>
      </c>
      <c r="DU2673" s="75" t="s">
        <v>36595</v>
      </c>
      <c r="DV2673" s="75" t="s">
        <v>36595</v>
      </c>
      <c r="DW2673" s="72"/>
    </row>
    <row r="2674" spans="109:129" ht="15" customHeight="1" x14ac:dyDescent="0.25">
      <c r="DE2674" s="3"/>
      <c r="DO2674" s="75" t="s">
        <v>80</v>
      </c>
      <c r="DP2674" s="76" t="s">
        <v>34460</v>
      </c>
      <c r="DQ2674" s="75" t="s">
        <v>36383</v>
      </c>
      <c r="DR2674" s="77">
        <v>6550</v>
      </c>
      <c r="DS2674" s="78">
        <v>891.88199999999995</v>
      </c>
      <c r="DT2674" s="78">
        <v>7.3440000000000003</v>
      </c>
      <c r="DU2674" s="75" t="s">
        <v>36596</v>
      </c>
      <c r="DV2674" s="75" t="s">
        <v>36596</v>
      </c>
      <c r="DW2674" s="72"/>
    </row>
    <row r="2675" spans="109:129" ht="15" customHeight="1" x14ac:dyDescent="0.25">
      <c r="DE2675" s="3"/>
      <c r="DO2675" s="75" t="s">
        <v>80</v>
      </c>
      <c r="DP2675" s="76" t="s">
        <v>33</v>
      </c>
      <c r="DQ2675" s="75" t="s">
        <v>36383</v>
      </c>
      <c r="DR2675" s="77">
        <v>12940</v>
      </c>
      <c r="DS2675" s="78">
        <v>469.64800000000002</v>
      </c>
      <c r="DT2675" s="78">
        <v>27.553000000000001</v>
      </c>
      <c r="DU2675" s="75" t="s">
        <v>34148</v>
      </c>
      <c r="DV2675" s="75" t="s">
        <v>34148</v>
      </c>
      <c r="DW2675" s="72"/>
      <c r="DY2675" t="s">
        <v>36597</v>
      </c>
    </row>
    <row r="2676" spans="109:129" ht="15" customHeight="1" x14ac:dyDescent="0.25">
      <c r="DE2676" s="3"/>
      <c r="DO2676" s="75" t="s">
        <v>80</v>
      </c>
      <c r="DP2676" s="76" t="s">
        <v>20</v>
      </c>
      <c r="DQ2676" s="75" t="s">
        <v>36383</v>
      </c>
      <c r="DR2676" s="77">
        <v>10941</v>
      </c>
      <c r="DS2676" s="78">
        <v>381.20800000000003</v>
      </c>
      <c r="DT2676" s="78">
        <v>28.701000000000001</v>
      </c>
      <c r="DU2676" s="75" t="s">
        <v>206</v>
      </c>
      <c r="DV2676" s="75" t="s">
        <v>206</v>
      </c>
      <c r="DW2676" s="72"/>
      <c r="DY2676" t="s">
        <v>36598</v>
      </c>
    </row>
    <row r="2677" spans="109:129" ht="15" customHeight="1" x14ac:dyDescent="0.25">
      <c r="DE2677" s="3"/>
      <c r="DO2677" s="75" t="s">
        <v>80</v>
      </c>
      <c r="DP2677" s="76" t="s">
        <v>359</v>
      </c>
      <c r="DQ2677" s="75" t="s">
        <v>36383</v>
      </c>
      <c r="DR2677" s="77">
        <v>4746</v>
      </c>
      <c r="DS2677" s="78">
        <v>914.78499999999997</v>
      </c>
      <c r="DT2677" s="78">
        <v>5.1879999999999997</v>
      </c>
      <c r="DU2677" s="75" t="s">
        <v>34043</v>
      </c>
      <c r="DV2677" s="75" t="s">
        <v>34043</v>
      </c>
      <c r="DW2677" s="72"/>
      <c r="DY2677" t="s">
        <v>36599</v>
      </c>
    </row>
    <row r="2678" spans="109:129" ht="15" customHeight="1" x14ac:dyDescent="0.25">
      <c r="DE2678" s="3"/>
      <c r="DO2678" s="75" t="s">
        <v>80</v>
      </c>
      <c r="DP2678" s="76" t="s">
        <v>183</v>
      </c>
      <c r="DQ2678" s="75" t="s">
        <v>36383</v>
      </c>
      <c r="DR2678" s="77">
        <v>3738</v>
      </c>
      <c r="DS2678" s="78">
        <v>932.06600000000003</v>
      </c>
      <c r="DT2678" s="78">
        <v>4.01</v>
      </c>
      <c r="DU2678" s="75" t="s">
        <v>183</v>
      </c>
      <c r="DV2678" s="75" t="s">
        <v>183</v>
      </c>
      <c r="DW2678" s="72"/>
      <c r="DY2678" t="s">
        <v>36600</v>
      </c>
    </row>
    <row r="2679" spans="109:129" ht="15" customHeight="1" x14ac:dyDescent="0.25">
      <c r="DE2679" s="3"/>
      <c r="DO2679" s="75" t="s">
        <v>80</v>
      </c>
      <c r="DP2679" s="76" t="s">
        <v>36601</v>
      </c>
      <c r="DQ2679" s="75" t="s">
        <v>36383</v>
      </c>
      <c r="DR2679" s="77">
        <v>37957</v>
      </c>
      <c r="DS2679" s="79">
        <v>1114.46</v>
      </c>
      <c r="DT2679" s="78">
        <v>34.058999999999997</v>
      </c>
      <c r="DU2679" s="75" t="s">
        <v>34487</v>
      </c>
      <c r="DV2679" s="75" t="s">
        <v>34487</v>
      </c>
      <c r="DW2679" s="72"/>
    </row>
    <row r="2680" spans="109:129" ht="15" customHeight="1" x14ac:dyDescent="0.25">
      <c r="DE2680" s="3"/>
      <c r="DO2680" s="75" t="s">
        <v>80</v>
      </c>
      <c r="DP2680" s="76" t="s">
        <v>36602</v>
      </c>
      <c r="DQ2680" s="75" t="s">
        <v>36383</v>
      </c>
      <c r="DR2680" s="77">
        <v>47297</v>
      </c>
      <c r="DS2680" s="79">
        <v>1280.075</v>
      </c>
      <c r="DT2680" s="78">
        <v>36.948999999999998</v>
      </c>
      <c r="DU2680" s="75" t="s">
        <v>36603</v>
      </c>
      <c r="DV2680" s="75" t="s">
        <v>36603</v>
      </c>
      <c r="DW2680" s="72"/>
    </row>
    <row r="2681" spans="109:129" ht="15" customHeight="1" x14ac:dyDescent="0.25">
      <c r="DE2681" s="3"/>
      <c r="DO2681" s="75" t="s">
        <v>80</v>
      </c>
      <c r="DP2681" s="76" t="s">
        <v>36604</v>
      </c>
      <c r="DQ2681" s="75" t="s">
        <v>36383</v>
      </c>
      <c r="DR2681" s="77">
        <v>8205</v>
      </c>
      <c r="DS2681" s="79">
        <v>1069.3050000000001</v>
      </c>
      <c r="DT2681" s="78">
        <v>7.673</v>
      </c>
      <c r="DU2681" s="75" t="s">
        <v>36605</v>
      </c>
      <c r="DV2681" s="75" t="s">
        <v>36605</v>
      </c>
      <c r="DW2681" s="72"/>
    </row>
    <row r="2682" spans="109:129" ht="15" customHeight="1" x14ac:dyDescent="0.25">
      <c r="DE2682" s="3"/>
      <c r="DO2682" s="75" t="s">
        <v>80</v>
      </c>
      <c r="DP2682" s="76" t="s">
        <v>36606</v>
      </c>
      <c r="DQ2682" s="75" t="s">
        <v>36383</v>
      </c>
      <c r="DR2682" s="77">
        <v>213517</v>
      </c>
      <c r="DS2682" s="79">
        <v>1041.883</v>
      </c>
      <c r="DT2682" s="78">
        <v>204.934</v>
      </c>
      <c r="DU2682" s="75" t="s">
        <v>36607</v>
      </c>
      <c r="DV2682" s="75" t="s">
        <v>36607</v>
      </c>
      <c r="DW2682" s="72"/>
    </row>
    <row r="2683" spans="109:129" ht="15" customHeight="1" x14ac:dyDescent="0.25">
      <c r="DE2683" s="3"/>
      <c r="DO2683" s="75" t="s">
        <v>80</v>
      </c>
      <c r="DP2683" s="76" t="s">
        <v>36608</v>
      </c>
      <c r="DQ2683" s="75" t="s">
        <v>36383</v>
      </c>
      <c r="DR2683" s="78">
        <v>851</v>
      </c>
      <c r="DS2683" s="79">
        <v>1113</v>
      </c>
      <c r="DT2683" s="78">
        <v>0.76500000000000001</v>
      </c>
      <c r="DU2683" s="75" t="s">
        <v>36609</v>
      </c>
      <c r="DV2683" s="75" t="s">
        <v>36609</v>
      </c>
      <c r="DW2683" s="72"/>
    </row>
    <row r="2684" spans="109:129" ht="15" customHeight="1" x14ac:dyDescent="0.25">
      <c r="DE2684" s="3"/>
      <c r="DO2684" s="75" t="s">
        <v>80</v>
      </c>
      <c r="DP2684" s="76" t="s">
        <v>35800</v>
      </c>
      <c r="DQ2684" s="75" t="s">
        <v>36383</v>
      </c>
      <c r="DR2684" s="77">
        <v>39304</v>
      </c>
      <c r="DS2684" s="79">
        <v>1327.761</v>
      </c>
      <c r="DT2684" s="78">
        <v>29.602</v>
      </c>
      <c r="DU2684" s="75" t="s">
        <v>36610</v>
      </c>
      <c r="DV2684" s="75" t="s">
        <v>36610</v>
      </c>
      <c r="DW2684" s="72"/>
      <c r="DY2684" t="s">
        <v>21</v>
      </c>
    </row>
    <row r="2685" spans="109:129" ht="15" customHeight="1" x14ac:dyDescent="0.25">
      <c r="DE2685" s="3"/>
      <c r="DO2685" s="75" t="s">
        <v>80</v>
      </c>
      <c r="DP2685" s="76" t="s">
        <v>33526</v>
      </c>
      <c r="DQ2685" s="75" t="s">
        <v>36383</v>
      </c>
      <c r="DR2685" s="77">
        <v>2360</v>
      </c>
      <c r="DS2685" s="78">
        <v>901.91300000000001</v>
      </c>
      <c r="DT2685" s="78">
        <v>2.617</v>
      </c>
      <c r="DU2685" s="75" t="s">
        <v>33526</v>
      </c>
      <c r="DV2685" s="75" t="s">
        <v>33526</v>
      </c>
      <c r="DW2685" s="72"/>
      <c r="DY2685" t="s">
        <v>72</v>
      </c>
    </row>
    <row r="2686" spans="109:129" ht="15" customHeight="1" x14ac:dyDescent="0.25">
      <c r="DE2686" s="3"/>
      <c r="DO2686" s="75" t="s">
        <v>80</v>
      </c>
      <c r="DP2686" s="76" t="s">
        <v>34564</v>
      </c>
      <c r="DQ2686" s="75" t="s">
        <v>36383</v>
      </c>
      <c r="DR2686" s="77">
        <v>116009</v>
      </c>
      <c r="DS2686" s="78">
        <v>900.25</v>
      </c>
      <c r="DT2686" s="78">
        <v>128.863</v>
      </c>
      <c r="DU2686" s="75" t="s">
        <v>34564</v>
      </c>
      <c r="DV2686" s="75" t="s">
        <v>34564</v>
      </c>
      <c r="DW2686" s="72"/>
      <c r="DY2686" t="s">
        <v>53</v>
      </c>
    </row>
    <row r="2687" spans="109:129" ht="15" customHeight="1" x14ac:dyDescent="0.25">
      <c r="DE2687" s="3"/>
      <c r="DO2687" s="75" t="s">
        <v>80</v>
      </c>
      <c r="DP2687" s="76" t="s">
        <v>36611</v>
      </c>
      <c r="DQ2687" s="75" t="s">
        <v>36383</v>
      </c>
      <c r="DR2687" s="77">
        <v>24238</v>
      </c>
      <c r="DS2687" s="79">
        <v>1016.715</v>
      </c>
      <c r="DT2687" s="78">
        <v>23.84</v>
      </c>
      <c r="DU2687" s="75" t="s">
        <v>34277</v>
      </c>
      <c r="DV2687" s="75" t="s">
        <v>34277</v>
      </c>
      <c r="DW2687" s="72"/>
    </row>
    <row r="2688" spans="109:129" ht="15" customHeight="1" x14ac:dyDescent="0.25">
      <c r="DE2688" s="3"/>
      <c r="DO2688" s="75" t="s">
        <v>80</v>
      </c>
      <c r="DP2688" s="76" t="s">
        <v>33836</v>
      </c>
      <c r="DQ2688" s="75" t="s">
        <v>36383</v>
      </c>
      <c r="DR2688" s="77">
        <v>5151</v>
      </c>
      <c r="DS2688" s="78">
        <v>748.11</v>
      </c>
      <c r="DT2688" s="78">
        <v>6.8849999999999998</v>
      </c>
      <c r="DU2688" s="75" t="s">
        <v>36612</v>
      </c>
      <c r="DV2688" s="75" t="s">
        <v>36612</v>
      </c>
      <c r="DW2688" s="72"/>
      <c r="DY2688" t="s">
        <v>390</v>
      </c>
    </row>
    <row r="2689" spans="109:129" ht="15" customHeight="1" x14ac:dyDescent="0.25">
      <c r="DE2689" s="3"/>
      <c r="DO2689" s="75" t="s">
        <v>80</v>
      </c>
      <c r="DP2689" s="76" t="s">
        <v>33217</v>
      </c>
      <c r="DQ2689" s="75" t="s">
        <v>36383</v>
      </c>
      <c r="DR2689" s="77">
        <v>9698</v>
      </c>
      <c r="DS2689" s="78">
        <v>910.03899999999999</v>
      </c>
      <c r="DT2689" s="78">
        <v>10.657</v>
      </c>
      <c r="DU2689" s="75" t="s">
        <v>36613</v>
      </c>
      <c r="DV2689" s="75" t="s">
        <v>36613</v>
      </c>
      <c r="DW2689" s="72"/>
      <c r="DY2689" t="s">
        <v>36614</v>
      </c>
    </row>
    <row r="2690" spans="109:129" ht="15" customHeight="1" x14ac:dyDescent="0.25">
      <c r="DE2690" s="3"/>
      <c r="DO2690" s="75" t="s">
        <v>80</v>
      </c>
      <c r="DP2690" s="76" t="s">
        <v>36615</v>
      </c>
      <c r="DQ2690" s="75" t="s">
        <v>36383</v>
      </c>
      <c r="DR2690" s="77">
        <v>19117</v>
      </c>
      <c r="DS2690" s="78">
        <v>930.66200000000003</v>
      </c>
      <c r="DT2690" s="78">
        <v>20.541</v>
      </c>
      <c r="DU2690" s="75" t="s">
        <v>36615</v>
      </c>
      <c r="DV2690" s="75" t="s">
        <v>34438</v>
      </c>
      <c r="DW2690" s="72"/>
    </row>
    <row r="2691" spans="109:129" ht="15" customHeight="1" x14ac:dyDescent="0.25">
      <c r="DE2691" s="3"/>
      <c r="DO2691" s="75" t="s">
        <v>80</v>
      </c>
      <c r="DP2691" s="76" t="s">
        <v>132</v>
      </c>
      <c r="DQ2691" s="75" t="s">
        <v>36383</v>
      </c>
      <c r="DR2691" s="77">
        <v>293768</v>
      </c>
      <c r="DS2691" s="79">
        <v>1044.028</v>
      </c>
      <c r="DT2691" s="78">
        <v>281.37900000000002</v>
      </c>
      <c r="DU2691" s="75" t="s">
        <v>501</v>
      </c>
      <c r="DV2691" s="75" t="s">
        <v>36616</v>
      </c>
      <c r="DW2691" s="72"/>
      <c r="DY2691" t="s">
        <v>36617</v>
      </c>
    </row>
    <row r="2692" spans="109:129" ht="15" customHeight="1" x14ac:dyDescent="0.25">
      <c r="DE2692" s="3"/>
      <c r="DO2692" s="75" t="s">
        <v>80</v>
      </c>
      <c r="DP2692" s="76" t="s">
        <v>35604</v>
      </c>
      <c r="DQ2692" s="75" t="s">
        <v>36383</v>
      </c>
      <c r="DR2692" s="77">
        <v>20121</v>
      </c>
      <c r="DS2692" s="78">
        <v>899.66300000000001</v>
      </c>
      <c r="DT2692" s="78">
        <v>22.364999999999998</v>
      </c>
      <c r="DU2692" s="75" t="s">
        <v>32551</v>
      </c>
      <c r="DV2692" s="75" t="s">
        <v>32551</v>
      </c>
      <c r="DW2692" s="72"/>
      <c r="DY2692" t="s">
        <v>36618</v>
      </c>
    </row>
    <row r="2693" spans="109:129" ht="15" customHeight="1" x14ac:dyDescent="0.25">
      <c r="DE2693" s="3"/>
      <c r="DO2693" s="75" t="s">
        <v>80</v>
      </c>
      <c r="DP2693" s="76" t="s">
        <v>594</v>
      </c>
      <c r="DQ2693" s="75" t="s">
        <v>36383</v>
      </c>
      <c r="DR2693" s="77">
        <v>13048</v>
      </c>
      <c r="DS2693" s="78">
        <v>254.511</v>
      </c>
      <c r="DT2693" s="78">
        <v>51.267000000000003</v>
      </c>
      <c r="DU2693" s="75" t="s">
        <v>36619</v>
      </c>
      <c r="DV2693" s="75" t="s">
        <v>36619</v>
      </c>
      <c r="DW2693" s="72"/>
      <c r="DY2693" t="s">
        <v>36620</v>
      </c>
    </row>
    <row r="2694" spans="109:129" ht="15" customHeight="1" x14ac:dyDescent="0.25">
      <c r="DE2694" s="3"/>
      <c r="DO2694" s="75" t="s">
        <v>80</v>
      </c>
      <c r="DP2694" s="76" t="s">
        <v>36621</v>
      </c>
      <c r="DQ2694" s="75" t="s">
        <v>36383</v>
      </c>
      <c r="DR2694" s="77">
        <v>1426</v>
      </c>
      <c r="DS2694" s="78">
        <v>989.37800000000004</v>
      </c>
      <c r="DT2694" s="78">
        <v>1.4410000000000001</v>
      </c>
      <c r="DU2694" s="75" t="s">
        <v>36622</v>
      </c>
      <c r="DV2694" s="75" t="s">
        <v>36622</v>
      </c>
      <c r="DW2694" s="72"/>
    </row>
    <row r="2695" spans="109:129" ht="15" customHeight="1" x14ac:dyDescent="0.25">
      <c r="DE2695" s="3"/>
      <c r="DO2695" s="75" t="s">
        <v>80</v>
      </c>
      <c r="DP2695" s="76" t="s">
        <v>86</v>
      </c>
      <c r="DQ2695" s="75" t="s">
        <v>36383</v>
      </c>
      <c r="DR2695" s="77">
        <f t="shared" ref="DR2695:DR2709" si="28">DS2695*DT2695</f>
        <v>59203.234043999997</v>
      </c>
      <c r="DS2695" s="78">
        <v>946.76700000000005</v>
      </c>
      <c r="DT2695" s="78">
        <v>62.531999999999996</v>
      </c>
      <c r="DU2695" s="75" t="s">
        <v>86</v>
      </c>
      <c r="DV2695" s="75" t="s">
        <v>86</v>
      </c>
      <c r="DW2695" s="72"/>
    </row>
    <row r="2696" spans="109:129" ht="15" customHeight="1" x14ac:dyDescent="0.25">
      <c r="DE2696" s="3"/>
      <c r="DO2696" s="75" t="s">
        <v>80</v>
      </c>
      <c r="DP2696" s="76" t="s">
        <v>36623</v>
      </c>
      <c r="DQ2696" s="75" t="s">
        <v>36383</v>
      </c>
      <c r="DR2696" s="77">
        <f t="shared" si="28"/>
        <v>45124.246364999999</v>
      </c>
      <c r="DS2696" s="79">
        <v>1007.665</v>
      </c>
      <c r="DT2696" s="78">
        <v>44.780999999999999</v>
      </c>
      <c r="DU2696" s="75" t="s">
        <v>36624</v>
      </c>
      <c r="DV2696" s="75" t="s">
        <v>36624</v>
      </c>
      <c r="DW2696" s="72"/>
    </row>
    <row r="2697" spans="109:129" ht="15" customHeight="1" x14ac:dyDescent="0.25">
      <c r="DE2697" s="3"/>
      <c r="DO2697" s="75" t="s">
        <v>80</v>
      </c>
      <c r="DP2697" s="76" t="s">
        <v>32610</v>
      </c>
      <c r="DQ2697" s="75" t="s">
        <v>36383</v>
      </c>
      <c r="DR2697" s="77">
        <f t="shared" si="28"/>
        <v>15072.28656</v>
      </c>
      <c r="DS2697" s="78">
        <v>932.69100000000003</v>
      </c>
      <c r="DT2697" s="78">
        <v>16.16</v>
      </c>
      <c r="DU2697" s="75" t="s">
        <v>32610</v>
      </c>
      <c r="DV2697" s="75" t="s">
        <v>32610</v>
      </c>
      <c r="DW2697" s="72"/>
      <c r="DY2697" t="s">
        <v>36625</v>
      </c>
    </row>
    <row r="2698" spans="109:129" ht="15" customHeight="1" x14ac:dyDescent="0.25">
      <c r="DE2698" s="3"/>
      <c r="DO2698" s="75" t="s">
        <v>80</v>
      </c>
      <c r="DP2698" s="76" t="s">
        <v>36626</v>
      </c>
      <c r="DQ2698" s="75" t="s">
        <v>36383</v>
      </c>
      <c r="DR2698" s="77">
        <f t="shared" si="28"/>
        <v>15801.894787000001</v>
      </c>
      <c r="DS2698" s="78">
        <v>911.98099999999999</v>
      </c>
      <c r="DT2698" s="78">
        <v>17.327000000000002</v>
      </c>
      <c r="DU2698" s="75" t="s">
        <v>36341</v>
      </c>
      <c r="DV2698" s="75" t="s">
        <v>36341</v>
      </c>
      <c r="DW2698" s="72"/>
    </row>
    <row r="2699" spans="109:129" ht="15" customHeight="1" x14ac:dyDescent="0.25">
      <c r="DE2699" s="3"/>
      <c r="DO2699" s="75" t="s">
        <v>80</v>
      </c>
      <c r="DP2699" s="76" t="s">
        <v>36627</v>
      </c>
      <c r="DQ2699" s="75" t="s">
        <v>36383</v>
      </c>
      <c r="DR2699" s="77">
        <f t="shared" si="28"/>
        <v>313645.34415199998</v>
      </c>
      <c r="DS2699" s="78">
        <v>835.81700000000001</v>
      </c>
      <c r="DT2699" s="78">
        <v>375.25599999999997</v>
      </c>
      <c r="DU2699" s="75" t="s">
        <v>36628</v>
      </c>
      <c r="DV2699" s="75" t="s">
        <v>36628</v>
      </c>
      <c r="DW2699" s="72"/>
    </row>
    <row r="2700" spans="109:129" ht="15" customHeight="1" x14ac:dyDescent="0.25">
      <c r="DE2700" s="3"/>
      <c r="DO2700" s="75" t="s">
        <v>80</v>
      </c>
      <c r="DP2700" s="76" t="s">
        <v>36629</v>
      </c>
      <c r="DQ2700" s="75" t="s">
        <v>36383</v>
      </c>
      <c r="DR2700" s="77">
        <f t="shared" si="28"/>
        <v>9005.8023249999987</v>
      </c>
      <c r="DS2700" s="78">
        <v>917.55499999999995</v>
      </c>
      <c r="DT2700" s="78">
        <v>9.8149999999999995</v>
      </c>
      <c r="DU2700" s="75" t="s">
        <v>36630</v>
      </c>
      <c r="DV2700" s="75" t="s">
        <v>36630</v>
      </c>
      <c r="DW2700" s="72"/>
    </row>
    <row r="2701" spans="109:129" ht="15" customHeight="1" x14ac:dyDescent="0.25">
      <c r="DE2701" s="3"/>
      <c r="DO2701" s="75" t="s">
        <v>80</v>
      </c>
      <c r="DP2701" s="76" t="s">
        <v>34215</v>
      </c>
      <c r="DQ2701" s="75" t="s">
        <v>36383</v>
      </c>
      <c r="DR2701" s="77">
        <f t="shared" si="28"/>
        <v>2184.9187360000001</v>
      </c>
      <c r="DS2701" s="79">
        <v>1500.6310000000001</v>
      </c>
      <c r="DT2701" s="78">
        <v>1.456</v>
      </c>
      <c r="DU2701" s="75" t="s">
        <v>36631</v>
      </c>
      <c r="DV2701" s="75" t="s">
        <v>36631</v>
      </c>
      <c r="DW2701" s="72"/>
      <c r="DY2701" t="s">
        <v>63</v>
      </c>
    </row>
    <row r="2702" spans="109:129" ht="15" customHeight="1" x14ac:dyDescent="0.25">
      <c r="DE2702" s="3"/>
      <c r="DO2702" s="75" t="s">
        <v>80</v>
      </c>
      <c r="DP2702" s="76" t="s">
        <v>201</v>
      </c>
      <c r="DQ2702" s="75" t="s">
        <v>36383</v>
      </c>
      <c r="DR2702" s="77">
        <f t="shared" si="28"/>
        <v>84966.000791999992</v>
      </c>
      <c r="DS2702" s="78">
        <v>356.404</v>
      </c>
      <c r="DT2702" s="78">
        <v>238.398</v>
      </c>
      <c r="DU2702" s="75" t="s">
        <v>201</v>
      </c>
      <c r="DV2702" s="75" t="s">
        <v>201</v>
      </c>
      <c r="DW2702" s="72"/>
      <c r="DY2702" t="s">
        <v>36632</v>
      </c>
    </row>
    <row r="2703" spans="109:129" ht="15" customHeight="1" x14ac:dyDescent="0.25">
      <c r="DE2703" s="3"/>
      <c r="DO2703" s="75" t="s">
        <v>80</v>
      </c>
      <c r="DP2703" s="76" t="s">
        <v>36633</v>
      </c>
      <c r="DQ2703" s="75" t="s">
        <v>36383</v>
      </c>
      <c r="DR2703" s="77">
        <f t="shared" si="28"/>
        <v>27025.991008000001</v>
      </c>
      <c r="DS2703" s="78">
        <v>952.928</v>
      </c>
      <c r="DT2703" s="78">
        <v>28.361000000000001</v>
      </c>
      <c r="DU2703" s="75" t="s">
        <v>36633</v>
      </c>
      <c r="DV2703" s="75" t="s">
        <v>36634</v>
      </c>
      <c r="DW2703" s="72"/>
    </row>
    <row r="2704" spans="109:129" ht="15" customHeight="1" x14ac:dyDescent="0.25">
      <c r="DE2704" s="3"/>
      <c r="DO2704" s="75" t="s">
        <v>80</v>
      </c>
      <c r="DP2704" s="76" t="s">
        <v>34835</v>
      </c>
      <c r="DQ2704" s="75" t="s">
        <v>36383</v>
      </c>
      <c r="DR2704" s="77">
        <f t="shared" si="28"/>
        <v>22755.767452</v>
      </c>
      <c r="DS2704" s="78">
        <v>800.92100000000005</v>
      </c>
      <c r="DT2704" s="78">
        <v>28.411999999999999</v>
      </c>
      <c r="DU2704" s="75" t="s">
        <v>33473</v>
      </c>
      <c r="DV2704" s="75" t="s">
        <v>33473</v>
      </c>
      <c r="DW2704" s="72"/>
      <c r="DY2704" t="s">
        <v>76</v>
      </c>
    </row>
    <row r="2705" spans="109:129" ht="15" customHeight="1" x14ac:dyDescent="0.25">
      <c r="DE2705" s="3"/>
      <c r="DO2705" s="75" t="s">
        <v>80</v>
      </c>
      <c r="DP2705" s="76" t="s">
        <v>32490</v>
      </c>
      <c r="DQ2705" s="75" t="s">
        <v>36383</v>
      </c>
      <c r="DR2705" s="77">
        <f t="shared" si="28"/>
        <v>88494.798675999991</v>
      </c>
      <c r="DS2705" s="78">
        <v>903.50599999999997</v>
      </c>
      <c r="DT2705" s="78">
        <v>97.945999999999998</v>
      </c>
      <c r="DU2705" s="75" t="s">
        <v>35879</v>
      </c>
      <c r="DV2705" s="75" t="s">
        <v>35879</v>
      </c>
      <c r="DW2705" s="72"/>
    </row>
    <row r="2706" spans="109:129" ht="15" customHeight="1" x14ac:dyDescent="0.25">
      <c r="DE2706" s="3"/>
      <c r="DO2706" s="75" t="s">
        <v>80</v>
      </c>
      <c r="DP2706" s="76" t="s">
        <v>36635</v>
      </c>
      <c r="DQ2706" s="75" t="s">
        <v>36383</v>
      </c>
      <c r="DR2706" s="77">
        <f t="shared" si="28"/>
        <v>10015.668959999999</v>
      </c>
      <c r="DS2706" s="78">
        <v>881.66099999999994</v>
      </c>
      <c r="DT2706" s="78">
        <v>11.36</v>
      </c>
      <c r="DU2706" s="75" t="s">
        <v>36636</v>
      </c>
      <c r="DV2706" s="75" t="s">
        <v>36637</v>
      </c>
      <c r="DW2706" s="72"/>
    </row>
    <row r="2707" spans="109:129" ht="15" customHeight="1" x14ac:dyDescent="0.25">
      <c r="DE2707" s="3"/>
      <c r="DO2707" s="75" t="s">
        <v>80</v>
      </c>
      <c r="DP2707" s="76" t="s">
        <v>36638</v>
      </c>
      <c r="DQ2707" s="75" t="s">
        <v>36383</v>
      </c>
      <c r="DR2707" s="77">
        <f t="shared" si="28"/>
        <v>16810.949081999999</v>
      </c>
      <c r="DS2707" s="79">
        <v>4763.6580000000004</v>
      </c>
      <c r="DT2707" s="78">
        <v>3.5289999999999999</v>
      </c>
      <c r="DU2707" s="75" t="s">
        <v>36639</v>
      </c>
      <c r="DV2707" s="75" t="s">
        <v>36639</v>
      </c>
      <c r="DW2707" s="72"/>
    </row>
    <row r="2708" spans="109:129" ht="15" customHeight="1" x14ac:dyDescent="0.25">
      <c r="DE2708" s="3"/>
      <c r="DO2708" s="75" t="s">
        <v>80</v>
      </c>
      <c r="DP2708" s="76" t="s">
        <v>394</v>
      </c>
      <c r="DQ2708" s="75" t="s">
        <v>36383</v>
      </c>
      <c r="DR2708" s="77">
        <f t="shared" si="28"/>
        <v>41132.778109999999</v>
      </c>
      <c r="DS2708" s="79">
        <v>1057.2619999999999</v>
      </c>
      <c r="DT2708" s="78">
        <v>38.905000000000001</v>
      </c>
      <c r="DU2708" s="75" t="s">
        <v>439</v>
      </c>
      <c r="DV2708" s="75" t="s">
        <v>36640</v>
      </c>
      <c r="DW2708" s="72"/>
      <c r="DY2708" t="s">
        <v>36641</v>
      </c>
    </row>
    <row r="2709" spans="109:129" ht="15" customHeight="1" x14ac:dyDescent="0.25">
      <c r="DE2709" s="3"/>
      <c r="DO2709" s="75" t="s">
        <v>80</v>
      </c>
      <c r="DP2709" s="76" t="s">
        <v>233</v>
      </c>
      <c r="DQ2709" s="75" t="s">
        <v>36383</v>
      </c>
      <c r="DR2709" s="77">
        <f t="shared" si="28"/>
        <v>113546.26584000001</v>
      </c>
      <c r="DS2709" s="78">
        <v>909.24300000000005</v>
      </c>
      <c r="DT2709" s="78">
        <v>124.88</v>
      </c>
      <c r="DU2709" s="75" t="s">
        <v>36642</v>
      </c>
      <c r="DV2709" s="75" t="s">
        <v>36642</v>
      </c>
      <c r="DW2709" s="72"/>
      <c r="DY2709" t="s">
        <v>36643</v>
      </c>
    </row>
    <row r="2710" spans="109:129" ht="15" customHeight="1" x14ac:dyDescent="0.25">
      <c r="DE2710" s="3"/>
      <c r="DO2710" s="75" t="s">
        <v>80</v>
      </c>
      <c r="DP2710" s="76" t="s">
        <v>36644</v>
      </c>
      <c r="DQ2710" s="75" t="s">
        <v>36383</v>
      </c>
      <c r="DR2710" s="77">
        <v>7304</v>
      </c>
      <c r="DS2710" s="79">
        <v>3855.5050000000001</v>
      </c>
      <c r="DT2710" s="78">
        <v>1.8939999999999999</v>
      </c>
      <c r="DU2710" s="75" t="s">
        <v>36645</v>
      </c>
      <c r="DV2710" s="75" t="s">
        <v>36644</v>
      </c>
      <c r="DW2710" s="72"/>
    </row>
    <row r="2711" spans="109:129" ht="15" customHeight="1" x14ac:dyDescent="0.25">
      <c r="DE2711" s="3"/>
      <c r="DO2711" s="75" t="s">
        <v>80</v>
      </c>
      <c r="DP2711" s="76" t="s">
        <v>36646</v>
      </c>
      <c r="DQ2711" s="75" t="s">
        <v>36383</v>
      </c>
      <c r="DR2711" s="77">
        <v>9139</v>
      </c>
      <c r="DS2711" s="78">
        <v>232.05</v>
      </c>
      <c r="DT2711" s="78">
        <v>39.384</v>
      </c>
      <c r="DU2711" s="75" t="s">
        <v>36647</v>
      </c>
      <c r="DV2711" s="75" t="s">
        <v>36647</v>
      </c>
      <c r="DW2711" s="72"/>
    </row>
    <row r="2712" spans="109:129" ht="15" customHeight="1" x14ac:dyDescent="0.25">
      <c r="DE2712" s="3"/>
      <c r="DO2712" s="75" t="s">
        <v>80</v>
      </c>
      <c r="DP2712" s="76" t="s">
        <v>36648</v>
      </c>
      <c r="DQ2712" s="75" t="s">
        <v>36383</v>
      </c>
      <c r="DR2712" s="77">
        <v>104312</v>
      </c>
      <c r="DS2712" s="78">
        <v>914.43200000000002</v>
      </c>
      <c r="DT2712" s="78">
        <v>114.07299999999999</v>
      </c>
      <c r="DU2712" s="75" t="s">
        <v>33351</v>
      </c>
      <c r="DV2712" s="75" t="s">
        <v>36642</v>
      </c>
      <c r="DW2712" s="72"/>
    </row>
    <row r="2713" spans="109:129" ht="15" customHeight="1" x14ac:dyDescent="0.25">
      <c r="DE2713" s="3"/>
      <c r="DO2713" s="75" t="s">
        <v>80</v>
      </c>
      <c r="DP2713" s="76" t="s">
        <v>36649</v>
      </c>
      <c r="DQ2713" s="75" t="s">
        <v>36383</v>
      </c>
      <c r="DR2713" s="77">
        <v>3326</v>
      </c>
      <c r="DS2713" s="79">
        <v>1175.3019999999999</v>
      </c>
      <c r="DT2713" s="78">
        <v>2.83</v>
      </c>
      <c r="DU2713" s="75" t="s">
        <v>36650</v>
      </c>
      <c r="DV2713" s="75" t="s">
        <v>36650</v>
      </c>
      <c r="DW2713" s="72"/>
    </row>
    <row r="2714" spans="109:129" ht="15" customHeight="1" x14ac:dyDescent="0.25">
      <c r="DE2714" s="3"/>
      <c r="DO2714" s="75" t="s">
        <v>80</v>
      </c>
      <c r="DP2714" s="76" t="s">
        <v>36651</v>
      </c>
      <c r="DQ2714" s="75" t="s">
        <v>36383</v>
      </c>
      <c r="DR2714" s="77">
        <v>3047</v>
      </c>
      <c r="DS2714" s="78">
        <v>699.91300000000001</v>
      </c>
      <c r="DT2714" s="78">
        <v>4.3529999999999998</v>
      </c>
      <c r="DU2714" s="75" t="s">
        <v>36652</v>
      </c>
      <c r="DV2714" s="75" t="s">
        <v>36653</v>
      </c>
      <c r="DW2714" s="72"/>
    </row>
    <row r="2715" spans="109:129" ht="15" customHeight="1" x14ac:dyDescent="0.25">
      <c r="DE2715" s="3"/>
      <c r="DO2715" s="75" t="s">
        <v>80</v>
      </c>
      <c r="DP2715" s="76" t="s">
        <v>34326</v>
      </c>
      <c r="DQ2715" s="75" t="s">
        <v>36383</v>
      </c>
      <c r="DR2715" s="77">
        <v>14314</v>
      </c>
      <c r="DS2715" s="79">
        <v>1050.183</v>
      </c>
      <c r="DT2715" s="78">
        <v>13.63</v>
      </c>
      <c r="DU2715" s="75" t="s">
        <v>32578</v>
      </c>
      <c r="DV2715" s="75" t="s">
        <v>32578</v>
      </c>
      <c r="DW2715" s="72"/>
      <c r="DY2715" t="s">
        <v>97</v>
      </c>
    </row>
    <row r="2716" spans="109:129" ht="15" customHeight="1" x14ac:dyDescent="0.25">
      <c r="DE2716" s="3"/>
      <c r="DO2716" s="75" t="s">
        <v>80</v>
      </c>
      <c r="DP2716" s="76" t="s">
        <v>36654</v>
      </c>
      <c r="DQ2716" s="75" t="s">
        <v>36383</v>
      </c>
      <c r="DR2716" s="77">
        <v>13137</v>
      </c>
      <c r="DS2716" s="79">
        <v>2635.8760000000002</v>
      </c>
      <c r="DT2716" s="78">
        <v>4.984</v>
      </c>
      <c r="DU2716" s="75" t="s">
        <v>36638</v>
      </c>
      <c r="DV2716" s="75" t="s">
        <v>36638</v>
      </c>
      <c r="DW2716" s="72"/>
    </row>
    <row r="2717" spans="109:129" ht="15" customHeight="1" x14ac:dyDescent="0.25">
      <c r="DE2717" s="3"/>
      <c r="DO2717" s="75" t="s">
        <v>80</v>
      </c>
      <c r="DP2717" s="76" t="s">
        <v>36655</v>
      </c>
      <c r="DQ2717" s="75" t="s">
        <v>36383</v>
      </c>
      <c r="DR2717" s="77">
        <v>7828</v>
      </c>
      <c r="DS2717" s="78">
        <v>770.20799999999997</v>
      </c>
      <c r="DT2717" s="78">
        <v>10.163</v>
      </c>
      <c r="DU2717" s="75" t="s">
        <v>36655</v>
      </c>
      <c r="DV2717" s="75" t="s">
        <v>36655</v>
      </c>
      <c r="DW2717" s="72"/>
    </row>
    <row r="2718" spans="109:129" ht="15" customHeight="1" x14ac:dyDescent="0.25">
      <c r="DE2718" s="3"/>
      <c r="DO2718" s="75" t="s">
        <v>80</v>
      </c>
      <c r="DP2718" s="76" t="s">
        <v>36244</v>
      </c>
      <c r="DQ2718" s="75" t="s">
        <v>36383</v>
      </c>
      <c r="DR2718" s="78">
        <v>887</v>
      </c>
      <c r="DS2718" s="78">
        <v>924.09199999999998</v>
      </c>
      <c r="DT2718" s="78">
        <v>0.96</v>
      </c>
      <c r="DU2718" s="75" t="s">
        <v>272</v>
      </c>
      <c r="DV2718" s="75" t="s">
        <v>272</v>
      </c>
      <c r="DW2718" s="72"/>
      <c r="DY2718" t="s">
        <v>28</v>
      </c>
    </row>
    <row r="2719" spans="109:129" ht="15" customHeight="1" x14ac:dyDescent="0.25">
      <c r="DE2719" s="3"/>
      <c r="DO2719" s="75" t="s">
        <v>80</v>
      </c>
      <c r="DP2719" s="76" t="s">
        <v>204</v>
      </c>
      <c r="DQ2719" s="75" t="s">
        <v>36383</v>
      </c>
      <c r="DR2719" s="77">
        <v>16000</v>
      </c>
      <c r="DS2719" s="78">
        <v>854.56500000000005</v>
      </c>
      <c r="DT2719" s="78">
        <v>18.722999999999999</v>
      </c>
      <c r="DU2719" s="75" t="s">
        <v>159</v>
      </c>
      <c r="DV2719" s="75" t="s">
        <v>36656</v>
      </c>
      <c r="DW2719" s="72"/>
      <c r="DY2719" t="s">
        <v>36657</v>
      </c>
    </row>
    <row r="2720" spans="109:129" ht="15" customHeight="1" x14ac:dyDescent="0.25">
      <c r="DE2720" s="3"/>
      <c r="DO2720" s="75" t="s">
        <v>80</v>
      </c>
      <c r="DP2720" s="76" t="s">
        <v>36658</v>
      </c>
      <c r="DQ2720" s="75" t="s">
        <v>36383</v>
      </c>
      <c r="DR2720" s="77">
        <v>43080</v>
      </c>
      <c r="DS2720" s="78">
        <v>128.786</v>
      </c>
      <c r="DT2720" s="78">
        <v>334.50900000000001</v>
      </c>
      <c r="DU2720" s="75" t="s">
        <v>36658</v>
      </c>
      <c r="DV2720" s="75" t="s">
        <v>36658</v>
      </c>
      <c r="DW2720" s="72"/>
    </row>
    <row r="2721" spans="109:129" ht="15" customHeight="1" x14ac:dyDescent="0.25">
      <c r="DE2721" s="3"/>
      <c r="DO2721" s="75" t="s">
        <v>80</v>
      </c>
      <c r="DP2721" s="76" t="s">
        <v>36659</v>
      </c>
      <c r="DQ2721" s="75" t="s">
        <v>36383</v>
      </c>
      <c r="DR2721" s="77">
        <v>11495</v>
      </c>
      <c r="DS2721" s="79">
        <v>1050.729</v>
      </c>
      <c r="DT2721" s="78">
        <v>10.94</v>
      </c>
      <c r="DU2721" s="75" t="s">
        <v>36660</v>
      </c>
      <c r="DV2721" s="75" t="s">
        <v>36660</v>
      </c>
      <c r="DW2721" s="72"/>
    </row>
    <row r="2722" spans="109:129" ht="15" customHeight="1" x14ac:dyDescent="0.25">
      <c r="DE2722" s="3"/>
      <c r="DO2722" s="75" t="s">
        <v>80</v>
      </c>
      <c r="DP2722" s="76" t="s">
        <v>36437</v>
      </c>
      <c r="DQ2722" s="75" t="s">
        <v>36383</v>
      </c>
      <c r="DR2722" s="77">
        <v>47372</v>
      </c>
      <c r="DS2722" s="78">
        <v>923.54899999999998</v>
      </c>
      <c r="DT2722" s="78">
        <v>51.292999999999999</v>
      </c>
      <c r="DU2722" s="75" t="s">
        <v>294</v>
      </c>
      <c r="DV2722" s="75" t="s">
        <v>294</v>
      </c>
      <c r="DW2722" s="72"/>
      <c r="DY2722" t="s">
        <v>99</v>
      </c>
    </row>
    <row r="2723" spans="109:129" ht="15" customHeight="1" x14ac:dyDescent="0.25">
      <c r="DE2723" s="3"/>
      <c r="DO2723" s="75" t="s">
        <v>80</v>
      </c>
      <c r="DP2723" s="76" t="s">
        <v>247</v>
      </c>
      <c r="DQ2723" s="75" t="s">
        <v>36383</v>
      </c>
      <c r="DR2723" s="77">
        <v>10469</v>
      </c>
      <c r="DS2723" s="78">
        <v>490.26900000000001</v>
      </c>
      <c r="DT2723" s="78">
        <v>21.353999999999999</v>
      </c>
      <c r="DU2723" s="75" t="s">
        <v>36523</v>
      </c>
      <c r="DV2723" s="75" t="s">
        <v>36611</v>
      </c>
      <c r="DW2723" s="72"/>
      <c r="DY2723" t="s">
        <v>97</v>
      </c>
    </row>
    <row r="2724" spans="109:129" ht="15" customHeight="1" x14ac:dyDescent="0.25">
      <c r="DE2724" s="3"/>
      <c r="DO2724" s="75" t="s">
        <v>80</v>
      </c>
      <c r="DP2724" s="76" t="s">
        <v>36661</v>
      </c>
      <c r="DQ2724" s="75" t="s">
        <v>36383</v>
      </c>
      <c r="DR2724" s="77">
        <v>8946</v>
      </c>
      <c r="DS2724" s="78">
        <v>527.87400000000002</v>
      </c>
      <c r="DT2724" s="78">
        <v>16.946999999999999</v>
      </c>
      <c r="DU2724" s="75" t="s">
        <v>36661</v>
      </c>
      <c r="DV2724" s="75" t="s">
        <v>36661</v>
      </c>
      <c r="DW2724" s="72"/>
    </row>
    <row r="2725" spans="109:129" ht="15" customHeight="1" x14ac:dyDescent="0.25">
      <c r="DE2725" s="3"/>
      <c r="DO2725" s="75" t="s">
        <v>80</v>
      </c>
      <c r="DP2725" s="76" t="s">
        <v>36662</v>
      </c>
      <c r="DQ2725" s="75" t="s">
        <v>36383</v>
      </c>
      <c r="DR2725" s="77">
        <v>22246</v>
      </c>
      <c r="DS2725" s="78">
        <v>570.65499999999997</v>
      </c>
      <c r="DT2725" s="78">
        <v>38.982999999999997</v>
      </c>
      <c r="DU2725" s="75" t="s">
        <v>36663</v>
      </c>
      <c r="DV2725" s="75" t="s">
        <v>36664</v>
      </c>
      <c r="DW2725" s="72"/>
    </row>
    <row r="2726" spans="109:129" ht="15" customHeight="1" x14ac:dyDescent="0.25">
      <c r="DE2726" s="3"/>
      <c r="DO2726" s="75" t="s">
        <v>80</v>
      </c>
      <c r="DP2726" s="76" t="s">
        <v>36665</v>
      </c>
      <c r="DQ2726" s="75" t="s">
        <v>36383</v>
      </c>
      <c r="DR2726" s="77">
        <v>67138</v>
      </c>
      <c r="DS2726" s="78">
        <v>691.65099999999995</v>
      </c>
      <c r="DT2726" s="78">
        <v>97.069000000000003</v>
      </c>
      <c r="DU2726" s="75" t="s">
        <v>36666</v>
      </c>
      <c r="DV2726" s="75" t="s">
        <v>203</v>
      </c>
      <c r="DW2726" s="72"/>
    </row>
    <row r="2727" spans="109:129" ht="15" customHeight="1" x14ac:dyDescent="0.25">
      <c r="DE2727" s="3"/>
      <c r="DO2727" s="75" t="s">
        <v>80</v>
      </c>
      <c r="DP2727" s="76" t="s">
        <v>36667</v>
      </c>
      <c r="DQ2727" s="75" t="s">
        <v>36383</v>
      </c>
      <c r="DR2727" s="77">
        <v>6186</v>
      </c>
      <c r="DS2727" s="79">
        <v>1134.4649999999999</v>
      </c>
      <c r="DT2727" s="78">
        <v>5.4530000000000003</v>
      </c>
      <c r="DU2727" s="75" t="s">
        <v>36667</v>
      </c>
      <c r="DV2727" s="75" t="s">
        <v>36667</v>
      </c>
      <c r="DW2727" s="72"/>
    </row>
    <row r="2728" spans="109:129" ht="15" customHeight="1" x14ac:dyDescent="0.25">
      <c r="DE2728" s="3"/>
      <c r="DO2728" s="75" t="s">
        <v>80</v>
      </c>
      <c r="DP2728" s="76" t="s">
        <v>36668</v>
      </c>
      <c r="DQ2728" s="75" t="s">
        <v>36383</v>
      </c>
      <c r="DR2728" s="77">
        <v>2935</v>
      </c>
      <c r="DS2728" s="79">
        <v>1310.6099999999999</v>
      </c>
      <c r="DT2728" s="78">
        <v>2.2389999999999999</v>
      </c>
      <c r="DU2728" s="75" t="s">
        <v>36669</v>
      </c>
      <c r="DV2728" s="75" t="s">
        <v>36669</v>
      </c>
      <c r="DW2728" s="72"/>
    </row>
    <row r="2729" spans="109:129" ht="15" customHeight="1" x14ac:dyDescent="0.25">
      <c r="DE2729" s="3"/>
      <c r="DO2729" s="75" t="s">
        <v>80</v>
      </c>
      <c r="DP2729" s="76" t="s">
        <v>36670</v>
      </c>
      <c r="DQ2729" s="75" t="s">
        <v>36383</v>
      </c>
      <c r="DR2729" s="77">
        <v>16361</v>
      </c>
      <c r="DS2729" s="78">
        <v>902.49800000000005</v>
      </c>
      <c r="DT2729" s="78">
        <v>18.129000000000001</v>
      </c>
      <c r="DU2729" s="75" t="s">
        <v>36095</v>
      </c>
      <c r="DV2729" s="75" t="s">
        <v>36095</v>
      </c>
      <c r="DW2729" s="72"/>
    </row>
    <row r="2730" spans="109:129" ht="15" customHeight="1" x14ac:dyDescent="0.25">
      <c r="DE2730" s="3"/>
      <c r="DO2730" s="75" t="s">
        <v>80</v>
      </c>
      <c r="DP2730" s="76" t="s">
        <v>36671</v>
      </c>
      <c r="DQ2730" s="75" t="s">
        <v>36383</v>
      </c>
      <c r="DR2730" s="77">
        <v>3302</v>
      </c>
      <c r="DS2730" s="78">
        <v>913.95100000000002</v>
      </c>
      <c r="DT2730" s="78">
        <v>3.613</v>
      </c>
      <c r="DU2730" s="75" t="s">
        <v>33116</v>
      </c>
      <c r="DV2730" s="75" t="s">
        <v>33116</v>
      </c>
      <c r="DW2730" s="72"/>
    </row>
    <row r="2731" spans="109:129" ht="15" customHeight="1" x14ac:dyDescent="0.25">
      <c r="DE2731" s="3"/>
      <c r="DO2731" s="75" t="s">
        <v>80</v>
      </c>
      <c r="DP2731" s="76" t="s">
        <v>32399</v>
      </c>
      <c r="DQ2731" s="75" t="s">
        <v>36383</v>
      </c>
      <c r="DR2731" s="77">
        <v>25224</v>
      </c>
      <c r="DS2731" s="78">
        <v>794.10900000000004</v>
      </c>
      <c r="DT2731" s="78">
        <v>31.763999999999999</v>
      </c>
      <c r="DU2731" s="75" t="s">
        <v>32864</v>
      </c>
      <c r="DV2731" s="75" t="s">
        <v>32864</v>
      </c>
      <c r="DW2731" s="72"/>
      <c r="DY2731" t="s">
        <v>36672</v>
      </c>
    </row>
    <row r="2732" spans="109:129" ht="15" customHeight="1" x14ac:dyDescent="0.25">
      <c r="DE2732" s="3"/>
      <c r="DO2732" s="75" t="s">
        <v>80</v>
      </c>
      <c r="DP2732" s="76" t="s">
        <v>34037</v>
      </c>
      <c r="DQ2732" s="75" t="s">
        <v>36383</v>
      </c>
      <c r="DR2732" s="77">
        <v>3186</v>
      </c>
      <c r="DS2732" s="78">
        <v>923.03200000000004</v>
      </c>
      <c r="DT2732" s="78">
        <v>3.452</v>
      </c>
      <c r="DU2732" s="75" t="s">
        <v>36673</v>
      </c>
      <c r="DV2732" s="75" t="s">
        <v>36673</v>
      </c>
      <c r="DW2732" s="72"/>
      <c r="DY2732" t="s">
        <v>36674</v>
      </c>
    </row>
    <row r="2733" spans="109:129" ht="15" customHeight="1" x14ac:dyDescent="0.25">
      <c r="DE2733" s="3"/>
      <c r="DO2733" s="75" t="s">
        <v>80</v>
      </c>
      <c r="DP2733" s="76" t="s">
        <v>34039</v>
      </c>
      <c r="DQ2733" s="75" t="s">
        <v>36383</v>
      </c>
      <c r="DR2733" s="77">
        <v>174706</v>
      </c>
      <c r="DS2733" s="78">
        <v>928.38300000000004</v>
      </c>
      <c r="DT2733" s="78">
        <v>188.18299999999999</v>
      </c>
      <c r="DU2733" s="75" t="s">
        <v>34678</v>
      </c>
      <c r="DV2733" s="75" t="s">
        <v>34678</v>
      </c>
      <c r="DW2733" s="72"/>
      <c r="DY2733" t="s">
        <v>36675</v>
      </c>
    </row>
    <row r="2734" spans="109:129" ht="15" customHeight="1" x14ac:dyDescent="0.25">
      <c r="DE2734" s="3"/>
      <c r="DO2734" s="75" t="s">
        <v>80</v>
      </c>
      <c r="DP2734" s="76" t="s">
        <v>36676</v>
      </c>
      <c r="DQ2734" s="75" t="s">
        <v>36383</v>
      </c>
      <c r="DR2734" s="77">
        <v>6809</v>
      </c>
      <c r="DS2734" s="78">
        <v>187.16800000000001</v>
      </c>
      <c r="DT2734" s="78">
        <v>36.378999999999998</v>
      </c>
      <c r="DU2734" s="75" t="s">
        <v>36677</v>
      </c>
      <c r="DV2734" s="75" t="s">
        <v>36677</v>
      </c>
      <c r="DW2734" s="72"/>
    </row>
    <row r="2735" spans="109:129" ht="15" customHeight="1" x14ac:dyDescent="0.25">
      <c r="DE2735" s="3"/>
      <c r="DO2735" s="75" t="s">
        <v>80</v>
      </c>
      <c r="DP2735" s="76" t="s">
        <v>36678</v>
      </c>
      <c r="DQ2735" s="75" t="s">
        <v>36383</v>
      </c>
      <c r="DR2735" s="77">
        <v>53597</v>
      </c>
      <c r="DS2735" s="79">
        <v>1223.0239999999999</v>
      </c>
      <c r="DT2735" s="78">
        <v>43.823</v>
      </c>
      <c r="DU2735" s="75" t="s">
        <v>36679</v>
      </c>
      <c r="DV2735" s="75" t="s">
        <v>36679</v>
      </c>
      <c r="DW2735" s="72"/>
    </row>
    <row r="2736" spans="109:129" ht="15" customHeight="1" x14ac:dyDescent="0.25">
      <c r="DE2736" s="3"/>
      <c r="DO2736" s="75" t="s">
        <v>80</v>
      </c>
      <c r="DP2736" s="76" t="s">
        <v>126</v>
      </c>
      <c r="DQ2736" s="75" t="s">
        <v>36383</v>
      </c>
      <c r="DR2736" s="77">
        <f t="shared" ref="DR2736:DR2748" si="29">DS2736*DT2736</f>
        <v>9673.7531330000002</v>
      </c>
      <c r="DS2736" s="78">
        <v>894.64099999999996</v>
      </c>
      <c r="DT2736" s="78">
        <v>10.813000000000001</v>
      </c>
      <c r="DU2736" s="75" t="s">
        <v>125</v>
      </c>
      <c r="DV2736" s="75" t="s">
        <v>125</v>
      </c>
      <c r="DW2736" s="72"/>
      <c r="DY2736" t="s">
        <v>33016</v>
      </c>
    </row>
    <row r="2737" spans="109:129" ht="15" customHeight="1" x14ac:dyDescent="0.25">
      <c r="DE2737" s="3"/>
      <c r="DO2737" s="75" t="s">
        <v>80</v>
      </c>
      <c r="DP2737" s="76" t="s">
        <v>32836</v>
      </c>
      <c r="DQ2737" s="75" t="s">
        <v>36383</v>
      </c>
      <c r="DR2737" s="77">
        <f t="shared" si="29"/>
        <v>1393.3472219999999</v>
      </c>
      <c r="DS2737" s="78">
        <v>923.35799999999995</v>
      </c>
      <c r="DT2737" s="78">
        <v>1.5089999999999999</v>
      </c>
      <c r="DU2737" s="75" t="s">
        <v>36680</v>
      </c>
      <c r="DV2737" s="75" t="s">
        <v>36680</v>
      </c>
      <c r="DW2737" s="72"/>
    </row>
    <row r="2738" spans="109:129" ht="15" customHeight="1" x14ac:dyDescent="0.25">
      <c r="DE2738" s="3"/>
      <c r="DO2738" s="75" t="s">
        <v>80</v>
      </c>
      <c r="DP2738" s="76" t="s">
        <v>36681</v>
      </c>
      <c r="DQ2738" s="75" t="s">
        <v>36383</v>
      </c>
      <c r="DR2738" s="77">
        <f t="shared" si="29"/>
        <v>1693.1088099999999</v>
      </c>
      <c r="DS2738" s="78">
        <v>918.67</v>
      </c>
      <c r="DT2738" s="78">
        <v>1.843</v>
      </c>
      <c r="DU2738" s="75" t="s">
        <v>36682</v>
      </c>
      <c r="DV2738" s="75" t="s">
        <v>36682</v>
      </c>
      <c r="DW2738" s="72"/>
    </row>
    <row r="2739" spans="109:129" ht="15" customHeight="1" x14ac:dyDescent="0.25">
      <c r="DE2739" s="3"/>
      <c r="DO2739" s="75" t="s">
        <v>80</v>
      </c>
      <c r="DP2739" s="76" t="s">
        <v>35172</v>
      </c>
      <c r="DQ2739" s="75" t="s">
        <v>36383</v>
      </c>
      <c r="DR2739" s="77">
        <f t="shared" si="29"/>
        <v>4076.3542559999996</v>
      </c>
      <c r="DS2739" s="79">
        <v>1453.7639999999999</v>
      </c>
      <c r="DT2739" s="78">
        <v>2.8039999999999998</v>
      </c>
      <c r="DU2739" s="75" t="s">
        <v>32755</v>
      </c>
      <c r="DV2739" s="75" t="s">
        <v>32755</v>
      </c>
      <c r="DW2739" s="72"/>
    </row>
    <row r="2740" spans="109:129" ht="15" customHeight="1" x14ac:dyDescent="0.25">
      <c r="DE2740" s="3"/>
      <c r="DO2740" s="75" t="s">
        <v>80</v>
      </c>
      <c r="DP2740" s="76" t="s">
        <v>36683</v>
      </c>
      <c r="DQ2740" s="75" t="s">
        <v>36383</v>
      </c>
      <c r="DR2740" s="77">
        <f t="shared" si="29"/>
        <v>8377.5914159999993</v>
      </c>
      <c r="DS2740" s="78">
        <v>900.42899999999997</v>
      </c>
      <c r="DT2740" s="78">
        <v>9.3040000000000003</v>
      </c>
      <c r="DU2740" s="75" t="s">
        <v>36684</v>
      </c>
      <c r="DV2740" s="75" t="s">
        <v>36684</v>
      </c>
      <c r="DW2740" s="72"/>
    </row>
    <row r="2741" spans="109:129" ht="15" customHeight="1" x14ac:dyDescent="0.25">
      <c r="DE2741" s="3"/>
      <c r="DO2741" s="75" t="s">
        <v>80</v>
      </c>
      <c r="DP2741" s="76" t="s">
        <v>235</v>
      </c>
      <c r="DQ2741" s="75" t="s">
        <v>36383</v>
      </c>
      <c r="DR2741" s="77">
        <f t="shared" si="29"/>
        <v>1446219.9176479999</v>
      </c>
      <c r="DS2741" s="78">
        <v>863.41899999999998</v>
      </c>
      <c r="DT2741" s="79">
        <v>1674.992</v>
      </c>
      <c r="DU2741" s="75" t="s">
        <v>36685</v>
      </c>
      <c r="DV2741" s="75" t="s">
        <v>36685</v>
      </c>
      <c r="DW2741" s="72"/>
    </row>
    <row r="2742" spans="109:129" ht="15" customHeight="1" x14ac:dyDescent="0.25">
      <c r="DE2742" s="3"/>
      <c r="DO2742" s="75" t="s">
        <v>80</v>
      </c>
      <c r="DP2742" s="76" t="s">
        <v>33022</v>
      </c>
      <c r="DQ2742" s="75" t="s">
        <v>36383</v>
      </c>
      <c r="DR2742" s="77">
        <f t="shared" si="29"/>
        <v>126555.078842</v>
      </c>
      <c r="DS2742" s="78">
        <v>915.62599999999998</v>
      </c>
      <c r="DT2742" s="78">
        <v>138.21700000000001</v>
      </c>
      <c r="DU2742" s="75" t="s">
        <v>33927</v>
      </c>
      <c r="DV2742" s="75" t="s">
        <v>33927</v>
      </c>
      <c r="DW2742" s="72"/>
      <c r="DY2742" t="s">
        <v>36686</v>
      </c>
    </row>
    <row r="2743" spans="109:129" ht="15" customHeight="1" x14ac:dyDescent="0.25">
      <c r="DE2743" s="3"/>
      <c r="DO2743" s="75" t="s">
        <v>80</v>
      </c>
      <c r="DP2743" s="76" t="s">
        <v>33274</v>
      </c>
      <c r="DQ2743" s="75" t="s">
        <v>36383</v>
      </c>
      <c r="DR2743" s="77">
        <f t="shared" si="29"/>
        <v>1079.8357599999999</v>
      </c>
      <c r="DS2743" s="79">
        <v>2357.7199999999998</v>
      </c>
      <c r="DT2743" s="78">
        <v>0.45800000000000002</v>
      </c>
      <c r="DU2743" s="75" t="s">
        <v>36687</v>
      </c>
      <c r="DV2743" s="75" t="s">
        <v>36687</v>
      </c>
      <c r="DW2743" s="72"/>
      <c r="DY2743" t="s">
        <v>118</v>
      </c>
    </row>
    <row r="2744" spans="109:129" ht="15" customHeight="1" x14ac:dyDescent="0.25">
      <c r="DE2744" s="3"/>
      <c r="DO2744" s="75" t="s">
        <v>80</v>
      </c>
      <c r="DP2744" s="76" t="s">
        <v>35122</v>
      </c>
      <c r="DQ2744" s="75" t="s">
        <v>36383</v>
      </c>
      <c r="DR2744" s="77">
        <f t="shared" si="29"/>
        <v>12760.807499999999</v>
      </c>
      <c r="DS2744" s="78">
        <v>889.875</v>
      </c>
      <c r="DT2744" s="78">
        <v>14.34</v>
      </c>
      <c r="DU2744" s="75" t="s">
        <v>36688</v>
      </c>
      <c r="DV2744" s="75" t="s">
        <v>36688</v>
      </c>
      <c r="DW2744" s="72"/>
    </row>
    <row r="2745" spans="109:129" ht="15" customHeight="1" x14ac:dyDescent="0.25">
      <c r="DE2745" s="3"/>
      <c r="DO2745" s="75" t="s">
        <v>80</v>
      </c>
      <c r="DP2745" s="76" t="s">
        <v>36689</v>
      </c>
      <c r="DQ2745" s="75" t="s">
        <v>36383</v>
      </c>
      <c r="DR2745" s="77">
        <f t="shared" si="29"/>
        <v>1850.221464</v>
      </c>
      <c r="DS2745" s="78">
        <v>912.33799999999997</v>
      </c>
      <c r="DT2745" s="78">
        <v>2.028</v>
      </c>
      <c r="DU2745" s="75" t="s">
        <v>36689</v>
      </c>
      <c r="DV2745" s="75" t="s">
        <v>36689</v>
      </c>
      <c r="DW2745" s="72"/>
    </row>
    <row r="2746" spans="109:129" ht="15" customHeight="1" x14ac:dyDescent="0.25">
      <c r="DE2746" s="3"/>
      <c r="DO2746" s="75" t="s">
        <v>80</v>
      </c>
      <c r="DP2746" s="76" t="s">
        <v>36690</v>
      </c>
      <c r="DQ2746" s="75" t="s">
        <v>36383</v>
      </c>
      <c r="DR2746" s="77">
        <f t="shared" si="29"/>
        <v>28117.952685</v>
      </c>
      <c r="DS2746" s="78">
        <v>410.53500000000003</v>
      </c>
      <c r="DT2746" s="78">
        <v>68.491</v>
      </c>
      <c r="DU2746" s="75" t="s">
        <v>33801</v>
      </c>
      <c r="DV2746" s="75" t="s">
        <v>33801</v>
      </c>
      <c r="DW2746" s="72"/>
    </row>
    <row r="2747" spans="109:129" ht="15" customHeight="1" x14ac:dyDescent="0.25">
      <c r="DE2747" s="3"/>
      <c r="DO2747" s="75" t="s">
        <v>80</v>
      </c>
      <c r="DP2747" s="76" t="s">
        <v>36691</v>
      </c>
      <c r="DQ2747" s="75" t="s">
        <v>36383</v>
      </c>
      <c r="DR2747" s="77">
        <f t="shared" si="29"/>
        <v>104009.45430099999</v>
      </c>
      <c r="DS2747" s="79">
        <v>1522.097</v>
      </c>
      <c r="DT2747" s="78">
        <v>68.332999999999998</v>
      </c>
      <c r="DU2747" s="75" t="s">
        <v>36692</v>
      </c>
      <c r="DV2747" s="75" t="s">
        <v>36692</v>
      </c>
      <c r="DW2747" s="72"/>
    </row>
    <row r="2748" spans="109:129" ht="15" customHeight="1" x14ac:dyDescent="0.25">
      <c r="DE2748" s="3"/>
      <c r="DO2748" s="75" t="s">
        <v>80</v>
      </c>
      <c r="DP2748" s="76" t="s">
        <v>36693</v>
      </c>
      <c r="DQ2748" s="75" t="s">
        <v>36383</v>
      </c>
      <c r="DR2748" s="77">
        <f t="shared" si="29"/>
        <v>812279.75260500005</v>
      </c>
      <c r="DS2748" s="78">
        <v>989.30499999999995</v>
      </c>
      <c r="DT2748" s="78">
        <v>821.06100000000004</v>
      </c>
      <c r="DU2748" s="75" t="s">
        <v>34691</v>
      </c>
      <c r="DV2748" s="75" t="s">
        <v>34691</v>
      </c>
      <c r="DW2748" s="72"/>
    </row>
    <row r="2749" spans="109:129" ht="15" customHeight="1" x14ac:dyDescent="0.25">
      <c r="DE2749" s="3"/>
      <c r="DO2749" s="75" t="s">
        <v>80</v>
      </c>
      <c r="DP2749" s="76" t="s">
        <v>32750</v>
      </c>
      <c r="DQ2749" s="75" t="s">
        <v>36383</v>
      </c>
      <c r="DR2749" s="77">
        <v>13779</v>
      </c>
      <c r="DS2749" s="78">
        <v>692.84500000000003</v>
      </c>
      <c r="DT2749" s="78">
        <v>19.888000000000002</v>
      </c>
      <c r="DU2749" s="75" t="s">
        <v>36694</v>
      </c>
      <c r="DV2749" s="75" t="s">
        <v>32750</v>
      </c>
      <c r="DW2749" s="72"/>
      <c r="DY2749" t="s">
        <v>70</v>
      </c>
    </row>
    <row r="2750" spans="109:129" ht="15" customHeight="1" x14ac:dyDescent="0.25">
      <c r="DE2750" s="3"/>
      <c r="DO2750" s="75" t="s">
        <v>80</v>
      </c>
      <c r="DP2750" s="76" t="s">
        <v>34678</v>
      </c>
      <c r="DQ2750" s="75" t="s">
        <v>36383</v>
      </c>
      <c r="DR2750" s="77">
        <v>20871</v>
      </c>
      <c r="DS2750" s="78">
        <v>922.90300000000002</v>
      </c>
      <c r="DT2750" s="78">
        <v>22.614999999999998</v>
      </c>
      <c r="DU2750" s="75" t="s">
        <v>34876</v>
      </c>
      <c r="DV2750" s="75" t="s">
        <v>34876</v>
      </c>
      <c r="DW2750" s="72"/>
      <c r="DY2750" t="s">
        <v>113</v>
      </c>
    </row>
    <row r="2751" spans="109:129" ht="15" customHeight="1" x14ac:dyDescent="0.25">
      <c r="DE2751" s="3"/>
      <c r="DO2751" s="75" t="s">
        <v>80</v>
      </c>
      <c r="DP2751" s="76" t="s">
        <v>36695</v>
      </c>
      <c r="DQ2751" s="75" t="s">
        <v>36383</v>
      </c>
      <c r="DR2751" s="77">
        <v>35291</v>
      </c>
      <c r="DS2751" s="78">
        <v>587.64300000000003</v>
      </c>
      <c r="DT2751" s="78">
        <v>60.055</v>
      </c>
      <c r="DU2751" s="75" t="s">
        <v>33143</v>
      </c>
      <c r="DV2751" s="75" t="s">
        <v>33143</v>
      </c>
      <c r="DW2751" s="72"/>
      <c r="DY2751" t="s">
        <v>113</v>
      </c>
    </row>
    <row r="2752" spans="109:129" ht="15" customHeight="1" x14ac:dyDescent="0.25">
      <c r="DE2752" s="3"/>
      <c r="DO2752" s="75" t="s">
        <v>80</v>
      </c>
      <c r="DP2752" s="76" t="s">
        <v>36696</v>
      </c>
      <c r="DQ2752" s="75" t="s">
        <v>36383</v>
      </c>
      <c r="DR2752" s="77">
        <v>3404</v>
      </c>
      <c r="DS2752" s="79">
        <v>1241.6759999999999</v>
      </c>
      <c r="DT2752" s="78">
        <v>2.7410000000000001</v>
      </c>
      <c r="DU2752" s="75" t="s">
        <v>95</v>
      </c>
      <c r="DV2752" s="75" t="s">
        <v>36697</v>
      </c>
      <c r="DW2752" s="72"/>
    </row>
    <row r="2753" spans="109:129" ht="15" customHeight="1" x14ac:dyDescent="0.25">
      <c r="DE2753" s="3"/>
      <c r="DO2753" s="75" t="s">
        <v>80</v>
      </c>
      <c r="DP2753" s="76" t="s">
        <v>36698</v>
      </c>
      <c r="DQ2753" s="75" t="s">
        <v>36383</v>
      </c>
      <c r="DR2753" s="77">
        <v>25926</v>
      </c>
      <c r="DS2753" s="79">
        <v>1556.548</v>
      </c>
      <c r="DT2753" s="78">
        <v>16.655999999999999</v>
      </c>
      <c r="DU2753" s="75" t="s">
        <v>36698</v>
      </c>
      <c r="DV2753" s="75" t="s">
        <v>36698</v>
      </c>
      <c r="DW2753" s="72"/>
    </row>
    <row r="2754" spans="109:129" ht="15" customHeight="1" x14ac:dyDescent="0.25">
      <c r="DE2754" s="3"/>
      <c r="DO2754" s="75" t="s">
        <v>80</v>
      </c>
      <c r="DP2754" s="76" t="s">
        <v>36699</v>
      </c>
      <c r="DQ2754" s="75" t="s">
        <v>36383</v>
      </c>
      <c r="DR2754" s="77">
        <v>44856</v>
      </c>
      <c r="DS2754" s="79">
        <v>3170.3780000000002</v>
      </c>
      <c r="DT2754" s="78">
        <v>14.148</v>
      </c>
      <c r="DU2754" s="75" t="s">
        <v>36700</v>
      </c>
      <c r="DV2754" s="75" t="s">
        <v>36700</v>
      </c>
      <c r="DW2754" s="72"/>
    </row>
    <row r="2755" spans="109:129" ht="15" customHeight="1" x14ac:dyDescent="0.25">
      <c r="DE2755" s="3"/>
      <c r="DO2755" s="75" t="s">
        <v>80</v>
      </c>
      <c r="DP2755" s="76" t="s">
        <v>36701</v>
      </c>
      <c r="DQ2755" s="75" t="s">
        <v>36383</v>
      </c>
      <c r="DR2755" s="77">
        <v>48140</v>
      </c>
      <c r="DS2755" s="78">
        <v>848.64400000000001</v>
      </c>
      <c r="DT2755" s="78">
        <v>56.725999999999999</v>
      </c>
      <c r="DU2755" s="75" t="s">
        <v>33085</v>
      </c>
      <c r="DV2755" s="75" t="s">
        <v>36702</v>
      </c>
      <c r="DW2755" s="72"/>
    </row>
    <row r="2756" spans="109:129" ht="15" customHeight="1" x14ac:dyDescent="0.25">
      <c r="DE2756" s="3"/>
      <c r="DO2756" s="75" t="s">
        <v>80</v>
      </c>
      <c r="DP2756" s="76" t="s">
        <v>36703</v>
      </c>
      <c r="DQ2756" s="75" t="s">
        <v>36383</v>
      </c>
      <c r="DR2756" s="77">
        <v>84088</v>
      </c>
      <c r="DS2756" s="78">
        <v>882.505</v>
      </c>
      <c r="DT2756" s="78">
        <v>95.283000000000001</v>
      </c>
      <c r="DU2756" s="75" t="s">
        <v>36703</v>
      </c>
      <c r="DV2756" s="75" t="s">
        <v>36703</v>
      </c>
      <c r="DW2756" s="72"/>
    </row>
    <row r="2757" spans="109:129" ht="15" customHeight="1" x14ac:dyDescent="0.25">
      <c r="DE2757" s="3"/>
      <c r="DO2757" s="75" t="s">
        <v>80</v>
      </c>
      <c r="DP2757" s="76" t="s">
        <v>32407</v>
      </c>
      <c r="DQ2757" s="75" t="s">
        <v>36383</v>
      </c>
      <c r="DR2757" s="77">
        <v>61758</v>
      </c>
      <c r="DS2757" s="78">
        <v>787.45</v>
      </c>
      <c r="DT2757" s="78">
        <v>78.427999999999997</v>
      </c>
      <c r="DU2757" s="75" t="s">
        <v>31</v>
      </c>
      <c r="DV2757" s="75" t="s">
        <v>31</v>
      </c>
      <c r="DW2757" s="72"/>
      <c r="DY2757" t="s">
        <v>34819</v>
      </c>
    </row>
    <row r="2758" spans="109:129" ht="15" customHeight="1" x14ac:dyDescent="0.25">
      <c r="DE2758" s="3"/>
      <c r="DO2758" s="75" t="s">
        <v>80</v>
      </c>
      <c r="DP2758" s="76" t="s">
        <v>36704</v>
      </c>
      <c r="DQ2758" s="75" t="s">
        <v>36383</v>
      </c>
      <c r="DR2758" s="77">
        <v>32663</v>
      </c>
      <c r="DS2758" s="78">
        <v>513.62800000000004</v>
      </c>
      <c r="DT2758" s="78">
        <v>63.593000000000004</v>
      </c>
      <c r="DU2758" s="75" t="s">
        <v>32565</v>
      </c>
      <c r="DV2758" s="75" t="s">
        <v>32565</v>
      </c>
      <c r="DW2758" s="72"/>
    </row>
    <row r="2759" spans="109:129" ht="15" customHeight="1" x14ac:dyDescent="0.25">
      <c r="DE2759" s="3"/>
      <c r="DO2759" s="75" t="s">
        <v>80</v>
      </c>
      <c r="DP2759" s="76" t="s">
        <v>346</v>
      </c>
      <c r="DQ2759" s="75" t="s">
        <v>36383</v>
      </c>
      <c r="DR2759" s="77">
        <v>10909</v>
      </c>
      <c r="DS2759" s="78">
        <v>835.49199999999996</v>
      </c>
      <c r="DT2759" s="78">
        <v>13.057</v>
      </c>
      <c r="DU2759" s="75" t="s">
        <v>36705</v>
      </c>
      <c r="DV2759" s="75" t="s">
        <v>36705</v>
      </c>
      <c r="DW2759" s="72"/>
      <c r="DY2759" t="s">
        <v>51</v>
      </c>
    </row>
    <row r="2760" spans="109:129" ht="15" customHeight="1" x14ac:dyDescent="0.25">
      <c r="DE2760" s="3"/>
      <c r="DO2760" s="75" t="s">
        <v>80</v>
      </c>
      <c r="DP2760" s="76" t="s">
        <v>327</v>
      </c>
      <c r="DQ2760" s="75" t="s">
        <v>36383</v>
      </c>
      <c r="DR2760" s="77">
        <v>30373</v>
      </c>
      <c r="DS2760" s="78">
        <v>609.22199999999998</v>
      </c>
      <c r="DT2760" s="78">
        <v>49.854999999999997</v>
      </c>
      <c r="DU2760" s="75" t="s">
        <v>36706</v>
      </c>
      <c r="DV2760" s="75" t="s">
        <v>36706</v>
      </c>
      <c r="DW2760" s="72"/>
      <c r="DY2760" t="s">
        <v>36707</v>
      </c>
    </row>
    <row r="2761" spans="109:129" ht="15" customHeight="1" x14ac:dyDescent="0.25">
      <c r="DE2761" s="3"/>
      <c r="DO2761" s="75" t="s">
        <v>80</v>
      </c>
      <c r="DP2761" s="76" t="s">
        <v>36708</v>
      </c>
      <c r="DQ2761" s="75" t="s">
        <v>36383</v>
      </c>
      <c r="DR2761" s="77">
        <v>193117</v>
      </c>
      <c r="DS2761" s="79">
        <v>3356.8330000000001</v>
      </c>
      <c r="DT2761" s="78">
        <v>57.53</v>
      </c>
      <c r="DU2761" s="75" t="s">
        <v>36709</v>
      </c>
      <c r="DV2761" s="75" t="s">
        <v>36709</v>
      </c>
      <c r="DW2761" s="72"/>
    </row>
    <row r="2762" spans="109:129" ht="15" customHeight="1" x14ac:dyDescent="0.25">
      <c r="DE2762" s="3"/>
      <c r="DO2762" s="75" t="s">
        <v>80</v>
      </c>
      <c r="DP2762" s="76" t="s">
        <v>36710</v>
      </c>
      <c r="DQ2762" s="75" t="s">
        <v>36383</v>
      </c>
      <c r="DR2762" s="77">
        <v>41188</v>
      </c>
      <c r="DS2762" s="79">
        <v>1090.1310000000001</v>
      </c>
      <c r="DT2762" s="78">
        <v>37.783000000000001</v>
      </c>
      <c r="DU2762" s="75" t="s">
        <v>36710</v>
      </c>
      <c r="DV2762" s="75" t="s">
        <v>36711</v>
      </c>
      <c r="DW2762" s="72"/>
    </row>
    <row r="2763" spans="109:129" ht="15" customHeight="1" x14ac:dyDescent="0.25">
      <c r="DE2763" s="3"/>
      <c r="DO2763" s="75" t="s">
        <v>80</v>
      </c>
      <c r="DP2763" s="76" t="s">
        <v>33306</v>
      </c>
      <c r="DQ2763" s="75" t="s">
        <v>36383</v>
      </c>
      <c r="DR2763" s="77">
        <v>5284</v>
      </c>
      <c r="DS2763" s="78">
        <v>914.26499999999999</v>
      </c>
      <c r="DT2763" s="78">
        <v>5.78</v>
      </c>
      <c r="DU2763" s="75" t="s">
        <v>33306</v>
      </c>
      <c r="DV2763" s="75" t="s">
        <v>36712</v>
      </c>
      <c r="DW2763" s="72"/>
      <c r="DY2763" t="s">
        <v>36713</v>
      </c>
    </row>
    <row r="2764" spans="109:129" ht="15" customHeight="1" x14ac:dyDescent="0.25">
      <c r="DE2764" s="3"/>
      <c r="DO2764" s="75" t="s">
        <v>80</v>
      </c>
      <c r="DP2764" s="76" t="s">
        <v>34030</v>
      </c>
      <c r="DQ2764" s="75" t="s">
        <v>36383</v>
      </c>
      <c r="DR2764" s="77">
        <f>DS2764*DT2764</f>
        <v>131663.612184</v>
      </c>
      <c r="DS2764" s="78">
        <v>627.66300000000001</v>
      </c>
      <c r="DT2764" s="78">
        <v>209.768</v>
      </c>
      <c r="DU2764" s="75" t="s">
        <v>36714</v>
      </c>
      <c r="DV2764" s="75" t="s">
        <v>36714</v>
      </c>
      <c r="DW2764" s="72"/>
      <c r="DY2764" t="s">
        <v>25</v>
      </c>
    </row>
    <row r="2765" spans="109:129" ht="15" customHeight="1" x14ac:dyDescent="0.25">
      <c r="DE2765" s="3"/>
      <c r="DO2765" s="75" t="s">
        <v>80</v>
      </c>
      <c r="DP2765" s="76" t="s">
        <v>36715</v>
      </c>
      <c r="DQ2765" s="75" t="s">
        <v>36383</v>
      </c>
      <c r="DR2765" s="77">
        <f>DS2765*DT2765</f>
        <v>14675.675119</v>
      </c>
      <c r="DS2765" s="78">
        <v>971.06299999999999</v>
      </c>
      <c r="DT2765" s="78">
        <v>15.113</v>
      </c>
      <c r="DU2765" s="75" t="s">
        <v>32351</v>
      </c>
      <c r="DV2765" s="75" t="s">
        <v>32351</v>
      </c>
      <c r="DW2765" s="72"/>
    </row>
    <row r="2766" spans="109:129" ht="15" customHeight="1" x14ac:dyDescent="0.25">
      <c r="DE2766" s="3"/>
      <c r="DO2766" s="75" t="s">
        <v>80</v>
      </c>
      <c r="DP2766" s="76" t="s">
        <v>36716</v>
      </c>
      <c r="DQ2766" s="75" t="s">
        <v>36383</v>
      </c>
      <c r="DR2766" s="77">
        <v>20082</v>
      </c>
      <c r="DS2766" s="78">
        <v>596.68100000000004</v>
      </c>
      <c r="DT2766" s="78">
        <v>33.655999999999999</v>
      </c>
      <c r="DU2766" s="75" t="s">
        <v>36717</v>
      </c>
      <c r="DV2766" s="75" t="s">
        <v>36717</v>
      </c>
      <c r="DW2766" s="72"/>
    </row>
    <row r="2767" spans="109:129" ht="15" customHeight="1" x14ac:dyDescent="0.25">
      <c r="DE2767" s="3"/>
      <c r="DO2767" s="75" t="s">
        <v>80</v>
      </c>
      <c r="DP2767" s="76" t="s">
        <v>73</v>
      </c>
      <c r="DQ2767" s="75" t="s">
        <v>36383</v>
      </c>
      <c r="DR2767" s="77">
        <v>249967</v>
      </c>
      <c r="DS2767" s="79">
        <v>1122.7670000000001</v>
      </c>
      <c r="DT2767" s="78">
        <v>222.63499999999999</v>
      </c>
      <c r="DU2767" s="75" t="s">
        <v>464</v>
      </c>
      <c r="DV2767" s="75" t="s">
        <v>36718</v>
      </c>
      <c r="DW2767" s="72"/>
      <c r="DY2767" t="s">
        <v>36719</v>
      </c>
    </row>
    <row r="2768" spans="109:129" ht="15" customHeight="1" x14ac:dyDescent="0.25">
      <c r="DE2768" s="3"/>
      <c r="DO2768" s="75" t="s">
        <v>80</v>
      </c>
      <c r="DP2768" s="76" t="s">
        <v>249</v>
      </c>
      <c r="DQ2768" s="75" t="s">
        <v>36383</v>
      </c>
      <c r="DR2768" s="77">
        <v>32408</v>
      </c>
      <c r="DS2768" s="78">
        <v>806.98599999999999</v>
      </c>
      <c r="DT2768" s="78">
        <v>40.158999999999999</v>
      </c>
      <c r="DU2768" s="75" t="s">
        <v>36720</v>
      </c>
      <c r="DV2768" s="75" t="s">
        <v>36720</v>
      </c>
      <c r="DW2768" s="72"/>
      <c r="DY2768" t="s">
        <v>36721</v>
      </c>
    </row>
    <row r="2769" spans="109:129" ht="15" customHeight="1" x14ac:dyDescent="0.25">
      <c r="DE2769" s="3"/>
      <c r="DO2769" s="75" t="s">
        <v>80</v>
      </c>
      <c r="DP2769" s="76" t="s">
        <v>36722</v>
      </c>
      <c r="DQ2769" s="75" t="s">
        <v>36383</v>
      </c>
      <c r="DR2769" s="77">
        <v>7173</v>
      </c>
      <c r="DS2769" s="78">
        <v>841.04700000000003</v>
      </c>
      <c r="DT2769" s="78">
        <v>8.5289999999999999</v>
      </c>
      <c r="DU2769" s="75" t="s">
        <v>36723</v>
      </c>
      <c r="DV2769" s="75" t="s">
        <v>36723</v>
      </c>
      <c r="DW2769" s="72"/>
    </row>
    <row r="2770" spans="109:129" ht="15" customHeight="1" x14ac:dyDescent="0.25">
      <c r="DE2770" s="3"/>
      <c r="DO2770" s="75" t="s">
        <v>80</v>
      </c>
      <c r="DP2770" s="76" t="s">
        <v>36724</v>
      </c>
      <c r="DQ2770" s="75" t="s">
        <v>36383</v>
      </c>
      <c r="DR2770" s="77">
        <v>48793</v>
      </c>
      <c r="DS2770" s="78">
        <v>904.60599999999999</v>
      </c>
      <c r="DT2770" s="78">
        <v>53.938000000000002</v>
      </c>
      <c r="DU2770" s="75" t="s">
        <v>32378</v>
      </c>
      <c r="DV2770" s="75" t="s">
        <v>32378</v>
      </c>
      <c r="DW2770" s="72"/>
      <c r="DY2770" t="s">
        <v>34</v>
      </c>
    </row>
    <row r="2771" spans="109:129" ht="15" customHeight="1" x14ac:dyDescent="0.25">
      <c r="DE2771" s="3"/>
      <c r="DO2771" s="75" t="s">
        <v>80</v>
      </c>
      <c r="DP2771" s="76" t="s">
        <v>35845</v>
      </c>
      <c r="DQ2771" s="75" t="s">
        <v>36383</v>
      </c>
      <c r="DR2771" s="77">
        <v>36752</v>
      </c>
      <c r="DS2771" s="78">
        <v>650.22199999999998</v>
      </c>
      <c r="DT2771" s="78">
        <v>56.521999999999998</v>
      </c>
      <c r="DU2771" s="75" t="s">
        <v>33056</v>
      </c>
      <c r="DV2771" s="75" t="s">
        <v>35463</v>
      </c>
      <c r="DW2771" s="72"/>
      <c r="DY2771" t="s">
        <v>36725</v>
      </c>
    </row>
    <row r="2772" spans="109:129" ht="15" customHeight="1" x14ac:dyDescent="0.25">
      <c r="DE2772" s="3"/>
      <c r="DO2772" s="75" t="s">
        <v>80</v>
      </c>
      <c r="DP2772" s="76" t="s">
        <v>36582</v>
      </c>
      <c r="DQ2772" s="75" t="s">
        <v>36383</v>
      </c>
      <c r="DR2772" s="77">
        <v>7322</v>
      </c>
      <c r="DS2772" s="78">
        <v>799.75199999999995</v>
      </c>
      <c r="DT2772" s="78">
        <v>9.1549999999999994</v>
      </c>
      <c r="DU2772" s="75" t="s">
        <v>36726</v>
      </c>
      <c r="DV2772" s="75" t="s">
        <v>36727</v>
      </c>
      <c r="DW2772" s="72"/>
    </row>
    <row r="2773" spans="109:129" ht="15" customHeight="1" x14ac:dyDescent="0.25">
      <c r="DE2773" s="3"/>
      <c r="DO2773" s="75" t="s">
        <v>80</v>
      </c>
      <c r="DP2773" s="76" t="s">
        <v>36728</v>
      </c>
      <c r="DQ2773" s="75" t="s">
        <v>36383</v>
      </c>
      <c r="DR2773" s="77">
        <v>17943</v>
      </c>
      <c r="DS2773" s="78">
        <v>922.33199999999999</v>
      </c>
      <c r="DT2773" s="78">
        <v>19.454000000000001</v>
      </c>
      <c r="DU2773" s="75" t="s">
        <v>32484</v>
      </c>
      <c r="DV2773" s="75" t="s">
        <v>32484</v>
      </c>
      <c r="DW2773" s="72"/>
    </row>
    <row r="2774" spans="109:129" ht="15" customHeight="1" x14ac:dyDescent="0.25">
      <c r="DE2774" s="3"/>
      <c r="DO2774" s="75" t="s">
        <v>80</v>
      </c>
      <c r="DP2774" s="76" t="s">
        <v>36729</v>
      </c>
      <c r="DQ2774" s="75" t="s">
        <v>36383</v>
      </c>
      <c r="DR2774" s="77">
        <v>12182</v>
      </c>
      <c r="DS2774" s="78">
        <v>996.76</v>
      </c>
      <c r="DT2774" s="78">
        <v>12.222</v>
      </c>
      <c r="DU2774" s="75" t="s">
        <v>36729</v>
      </c>
      <c r="DV2774" s="75" t="s">
        <v>36729</v>
      </c>
      <c r="DW2774" s="72"/>
    </row>
    <row r="2775" spans="109:129" ht="15" customHeight="1" x14ac:dyDescent="0.25">
      <c r="DE2775" s="3"/>
      <c r="DO2775" s="75" t="s">
        <v>80</v>
      </c>
      <c r="DP2775" s="76" t="s">
        <v>36730</v>
      </c>
      <c r="DQ2775" s="75" t="s">
        <v>36383</v>
      </c>
      <c r="DR2775" s="77">
        <v>11600</v>
      </c>
      <c r="DS2775" s="79">
        <v>1298.481</v>
      </c>
      <c r="DT2775" s="78">
        <v>8.9339999999999993</v>
      </c>
      <c r="DU2775" s="75" t="s">
        <v>36731</v>
      </c>
      <c r="DV2775" s="75" t="s">
        <v>36731</v>
      </c>
      <c r="DW2775" s="72"/>
    </row>
    <row r="2776" spans="109:129" ht="15" customHeight="1" x14ac:dyDescent="0.25">
      <c r="DE2776" s="3"/>
      <c r="DO2776" s="75" t="s">
        <v>207</v>
      </c>
      <c r="DP2776" s="76" t="s">
        <v>283</v>
      </c>
      <c r="DQ2776" s="75" t="s">
        <v>36732</v>
      </c>
      <c r="DR2776" s="77">
        <v>6005</v>
      </c>
      <c r="DS2776" s="79">
        <v>2589.9459999999999</v>
      </c>
      <c r="DT2776" s="78">
        <v>2.319</v>
      </c>
      <c r="DU2776" s="75" t="s">
        <v>283</v>
      </c>
      <c r="DV2776" s="75" t="s">
        <v>283</v>
      </c>
      <c r="DW2776" s="72"/>
      <c r="DY2776" t="s">
        <v>36733</v>
      </c>
    </row>
    <row r="2777" spans="109:129" ht="15" customHeight="1" x14ac:dyDescent="0.25">
      <c r="DE2777" s="3"/>
      <c r="DO2777" s="75" t="s">
        <v>207</v>
      </c>
      <c r="DP2777" s="76" t="s">
        <v>36734</v>
      </c>
      <c r="DQ2777" s="75" t="s">
        <v>36732</v>
      </c>
      <c r="DR2777" s="77">
        <v>42745</v>
      </c>
      <c r="DS2777" s="79">
        <v>5723.3429999999998</v>
      </c>
      <c r="DT2777" s="78">
        <v>7.4690000000000003</v>
      </c>
      <c r="DU2777" s="75" t="s">
        <v>36735</v>
      </c>
      <c r="DV2777" s="75" t="s">
        <v>36735</v>
      </c>
      <c r="DW2777" s="72"/>
    </row>
    <row r="2778" spans="109:129" ht="15" customHeight="1" x14ac:dyDescent="0.25">
      <c r="DE2778" s="3"/>
      <c r="DO2778" s="75" t="s">
        <v>207</v>
      </c>
      <c r="DP2778" s="76" t="s">
        <v>36736</v>
      </c>
      <c r="DQ2778" s="75" t="s">
        <v>36732</v>
      </c>
      <c r="DR2778" s="77">
        <v>91391</v>
      </c>
      <c r="DS2778" s="79">
        <v>1164.5229999999999</v>
      </c>
      <c r="DT2778" s="78">
        <v>78.478999999999999</v>
      </c>
      <c r="DU2778" s="75" t="s">
        <v>32590</v>
      </c>
      <c r="DV2778" s="75" t="s">
        <v>32590</v>
      </c>
      <c r="DW2778" s="72"/>
    </row>
    <row r="2779" spans="109:129" ht="15" customHeight="1" x14ac:dyDescent="0.25">
      <c r="DE2779" s="3"/>
      <c r="DO2779" s="75" t="s">
        <v>207</v>
      </c>
      <c r="DP2779" s="76" t="s">
        <v>35061</v>
      </c>
      <c r="DQ2779" s="75" t="s">
        <v>36732</v>
      </c>
      <c r="DR2779" s="77">
        <f>DS2779*DT2779</f>
        <v>20421.940354000002</v>
      </c>
      <c r="DS2779" s="79">
        <v>1478.4580000000001</v>
      </c>
      <c r="DT2779" s="78">
        <v>13.813000000000001</v>
      </c>
      <c r="DU2779" s="75" t="s">
        <v>36737</v>
      </c>
      <c r="DV2779" s="75" t="s">
        <v>36737</v>
      </c>
      <c r="DW2779" s="72"/>
      <c r="DY2779" t="s">
        <v>36738</v>
      </c>
    </row>
    <row r="2780" spans="109:129" ht="15" customHeight="1" x14ac:dyDescent="0.25">
      <c r="DE2780" s="3"/>
      <c r="DO2780" s="75" t="s">
        <v>207</v>
      </c>
      <c r="DP2780" s="76" t="s">
        <v>36739</v>
      </c>
      <c r="DQ2780" s="75" t="s">
        <v>36732</v>
      </c>
      <c r="DR2780" s="78">
        <v>921</v>
      </c>
      <c r="DS2780" s="78">
        <v>698.35699999999997</v>
      </c>
      <c r="DT2780" s="78">
        <v>1.319</v>
      </c>
      <c r="DU2780" s="75" t="s">
        <v>36740</v>
      </c>
      <c r="DV2780" s="75" t="s">
        <v>36740</v>
      </c>
      <c r="DW2780" s="72"/>
    </row>
    <row r="2781" spans="109:129" ht="15" customHeight="1" x14ac:dyDescent="0.25">
      <c r="DE2781" s="3"/>
      <c r="DO2781" s="75" t="s">
        <v>207</v>
      </c>
      <c r="DP2781" s="76" t="s">
        <v>395</v>
      </c>
      <c r="DQ2781" s="75" t="s">
        <v>36732</v>
      </c>
      <c r="DR2781" s="77">
        <v>238994</v>
      </c>
      <c r="DS2781" s="78">
        <v>304.47800000000001</v>
      </c>
      <c r="DT2781" s="78">
        <v>784.92899999999997</v>
      </c>
      <c r="DU2781" s="75" t="s">
        <v>34382</v>
      </c>
      <c r="DV2781" s="75" t="s">
        <v>36741</v>
      </c>
      <c r="DW2781" s="72"/>
      <c r="DY2781" t="s">
        <v>390</v>
      </c>
    </row>
    <row r="2782" spans="109:129" ht="15" customHeight="1" x14ac:dyDescent="0.25">
      <c r="DE2782" s="3"/>
      <c r="DO2782" s="75" t="s">
        <v>207</v>
      </c>
      <c r="DP2782" s="76" t="s">
        <v>36742</v>
      </c>
      <c r="DQ2782" s="75" t="s">
        <v>36732</v>
      </c>
      <c r="DR2782" s="77">
        <v>14371</v>
      </c>
      <c r="DS2782" s="79">
        <v>3238.0529999999999</v>
      </c>
      <c r="DT2782" s="78">
        <v>4.4379999999999997</v>
      </c>
      <c r="DU2782" s="75" t="s">
        <v>36742</v>
      </c>
      <c r="DV2782" s="75" t="s">
        <v>215</v>
      </c>
      <c r="DW2782" s="72"/>
    </row>
    <row r="2783" spans="109:129" ht="15" customHeight="1" x14ac:dyDescent="0.25">
      <c r="DE2783" s="3"/>
      <c r="DO2783" s="75" t="s">
        <v>207</v>
      </c>
      <c r="DP2783" s="76" t="s">
        <v>36743</v>
      </c>
      <c r="DQ2783" s="75" t="s">
        <v>36732</v>
      </c>
      <c r="DR2783" s="77">
        <v>10860</v>
      </c>
      <c r="DS2783" s="79">
        <v>4451.8509999999997</v>
      </c>
      <c r="DT2783" s="78">
        <v>2.4390000000000001</v>
      </c>
      <c r="DU2783" s="75" t="s">
        <v>36744</v>
      </c>
      <c r="DV2783" s="75" t="s">
        <v>33642</v>
      </c>
      <c r="DW2783" s="72"/>
    </row>
    <row r="2784" spans="109:129" ht="15" customHeight="1" x14ac:dyDescent="0.25">
      <c r="DE2784" s="3"/>
      <c r="DO2784" s="75" t="s">
        <v>207</v>
      </c>
      <c r="DP2784" s="76" t="s">
        <v>32805</v>
      </c>
      <c r="DQ2784" s="75" t="s">
        <v>36732</v>
      </c>
      <c r="DR2784" s="77">
        <v>4735</v>
      </c>
      <c r="DS2784" s="79">
        <v>5174.2179999999998</v>
      </c>
      <c r="DT2784" s="78">
        <v>0.91500000000000004</v>
      </c>
      <c r="DU2784" s="75" t="s">
        <v>36745</v>
      </c>
      <c r="DV2784" s="75" t="s">
        <v>36745</v>
      </c>
      <c r="DW2784" s="72"/>
      <c r="DY2784" t="s">
        <v>36746</v>
      </c>
    </row>
    <row r="2785" spans="109:129" ht="15" customHeight="1" x14ac:dyDescent="0.25">
      <c r="DE2785" s="3"/>
      <c r="DO2785" s="75" t="s">
        <v>207</v>
      </c>
      <c r="DP2785" s="76" t="s">
        <v>32810</v>
      </c>
      <c r="DQ2785" s="75" t="s">
        <v>36732</v>
      </c>
      <c r="DR2785" s="77">
        <v>8485</v>
      </c>
      <c r="DS2785" s="79">
        <v>3681.56</v>
      </c>
      <c r="DT2785" s="78">
        <v>2.3050000000000002</v>
      </c>
      <c r="DU2785" s="75" t="s">
        <v>36747</v>
      </c>
      <c r="DV2785" s="75" t="s">
        <v>36747</v>
      </c>
      <c r="DW2785" s="72"/>
      <c r="DY2785" t="s">
        <v>116</v>
      </c>
    </row>
    <row r="2786" spans="109:129" ht="15" customHeight="1" x14ac:dyDescent="0.25">
      <c r="DE2786" s="3"/>
      <c r="DO2786" s="75" t="s">
        <v>207</v>
      </c>
      <c r="DP2786" s="76" t="s">
        <v>34531</v>
      </c>
      <c r="DQ2786" s="75" t="s">
        <v>36732</v>
      </c>
      <c r="DR2786" s="77">
        <f t="shared" ref="DR2786:DR2795" si="30">DS2786*DT2786</f>
        <v>33777.859950000005</v>
      </c>
      <c r="DS2786" s="79">
        <v>3297.9749999999999</v>
      </c>
      <c r="DT2786" s="78">
        <v>10.242000000000001</v>
      </c>
      <c r="DU2786" s="75" t="s">
        <v>36748</v>
      </c>
      <c r="DV2786" s="75" t="s">
        <v>36749</v>
      </c>
      <c r="DW2786" s="72"/>
      <c r="DY2786" t="s">
        <v>36750</v>
      </c>
    </row>
    <row r="2787" spans="109:129" ht="15" customHeight="1" x14ac:dyDescent="0.25">
      <c r="DE2787" s="3"/>
      <c r="DO2787" s="75" t="s">
        <v>207</v>
      </c>
      <c r="DP2787" s="76" t="s">
        <v>36751</v>
      </c>
      <c r="DQ2787" s="75" t="s">
        <v>36732</v>
      </c>
      <c r="DR2787" s="77">
        <f t="shared" si="30"/>
        <v>8238.5316019999991</v>
      </c>
      <c r="DS2787" s="79">
        <v>3391.7379999999998</v>
      </c>
      <c r="DT2787" s="78">
        <v>2.4289999999999998</v>
      </c>
      <c r="DU2787" s="75" t="s">
        <v>36752</v>
      </c>
      <c r="DV2787" s="75" t="s">
        <v>36752</v>
      </c>
      <c r="DW2787" s="72"/>
    </row>
    <row r="2788" spans="109:129" ht="15" customHeight="1" x14ac:dyDescent="0.25">
      <c r="DE2788" s="3"/>
      <c r="DO2788" s="75" t="s">
        <v>207</v>
      </c>
      <c r="DP2788" s="76" t="s">
        <v>33492</v>
      </c>
      <c r="DQ2788" s="75" t="s">
        <v>36732</v>
      </c>
      <c r="DR2788" s="77">
        <f t="shared" si="30"/>
        <v>6047.8193999999994</v>
      </c>
      <c r="DS2788" s="79">
        <v>3991.96</v>
      </c>
      <c r="DT2788" s="78">
        <v>1.5149999999999999</v>
      </c>
      <c r="DU2788" s="75" t="s">
        <v>36753</v>
      </c>
      <c r="DV2788" s="75" t="s">
        <v>36753</v>
      </c>
      <c r="DW2788" s="72"/>
      <c r="DY2788" t="s">
        <v>72</v>
      </c>
    </row>
    <row r="2789" spans="109:129" ht="15" customHeight="1" x14ac:dyDescent="0.25">
      <c r="DE2789" s="3"/>
      <c r="DO2789" s="75" t="s">
        <v>207</v>
      </c>
      <c r="DP2789" s="76" t="s">
        <v>36754</v>
      </c>
      <c r="DQ2789" s="75" t="s">
        <v>36732</v>
      </c>
      <c r="DR2789" s="77">
        <f t="shared" si="30"/>
        <v>12407.337438999999</v>
      </c>
      <c r="DS2789" s="79">
        <v>6589.1329999999998</v>
      </c>
      <c r="DT2789" s="78">
        <v>1.883</v>
      </c>
      <c r="DU2789" s="75" t="s">
        <v>402</v>
      </c>
      <c r="DV2789" s="75" t="s">
        <v>419</v>
      </c>
      <c r="DW2789" s="72"/>
    </row>
    <row r="2790" spans="109:129" ht="15" customHeight="1" x14ac:dyDescent="0.25">
      <c r="DE2790" s="3"/>
      <c r="DO2790" s="75" t="s">
        <v>207</v>
      </c>
      <c r="DP2790" s="76" t="s">
        <v>32377</v>
      </c>
      <c r="DQ2790" s="75" t="s">
        <v>36732</v>
      </c>
      <c r="DR2790" s="77">
        <f t="shared" si="30"/>
        <v>7129.234112000001</v>
      </c>
      <c r="DS2790" s="78">
        <v>609.12800000000004</v>
      </c>
      <c r="DT2790" s="78">
        <v>11.704000000000001</v>
      </c>
      <c r="DU2790" s="75" t="s">
        <v>32377</v>
      </c>
      <c r="DV2790" s="75" t="s">
        <v>32377</v>
      </c>
      <c r="DW2790" s="72"/>
      <c r="DY2790" t="s">
        <v>36755</v>
      </c>
    </row>
    <row r="2791" spans="109:129" ht="15" customHeight="1" x14ac:dyDescent="0.25">
      <c r="DE2791" s="3"/>
      <c r="DO2791" s="75" t="s">
        <v>207</v>
      </c>
      <c r="DP2791" s="76" t="s">
        <v>36756</v>
      </c>
      <c r="DQ2791" s="75" t="s">
        <v>36732</v>
      </c>
      <c r="DR2791" s="77">
        <f t="shared" si="30"/>
        <v>1435.2902459999998</v>
      </c>
      <c r="DS2791" s="78">
        <v>757.80899999999997</v>
      </c>
      <c r="DT2791" s="78">
        <v>1.8939999999999999</v>
      </c>
      <c r="DU2791" s="75" t="s">
        <v>36566</v>
      </c>
      <c r="DV2791" s="75" t="s">
        <v>35823</v>
      </c>
      <c r="DW2791" s="72"/>
    </row>
    <row r="2792" spans="109:129" ht="15" customHeight="1" x14ac:dyDescent="0.25">
      <c r="DE2792" s="3"/>
      <c r="DO2792" s="75" t="s">
        <v>207</v>
      </c>
      <c r="DP2792" s="76" t="s">
        <v>36757</v>
      </c>
      <c r="DQ2792" s="75" t="s">
        <v>36732</v>
      </c>
      <c r="DR2792" s="77">
        <f t="shared" si="30"/>
        <v>1961.4143380000003</v>
      </c>
      <c r="DS2792" s="79">
        <v>1028.5340000000001</v>
      </c>
      <c r="DT2792" s="78">
        <v>1.907</v>
      </c>
      <c r="DU2792" s="75" t="s">
        <v>32388</v>
      </c>
      <c r="DV2792" s="75" t="s">
        <v>32388</v>
      </c>
      <c r="DW2792" s="72"/>
    </row>
    <row r="2793" spans="109:129" ht="15" customHeight="1" x14ac:dyDescent="0.25">
      <c r="DE2793" s="3"/>
      <c r="DO2793" s="75" t="s">
        <v>207</v>
      </c>
      <c r="DP2793" s="76" t="s">
        <v>49</v>
      </c>
      <c r="DQ2793" s="75" t="s">
        <v>36732</v>
      </c>
      <c r="DR2793" s="77">
        <f t="shared" si="30"/>
        <v>898387.43581200007</v>
      </c>
      <c r="DS2793" s="78">
        <v>737.37800000000004</v>
      </c>
      <c r="DT2793" s="79">
        <v>1218.354</v>
      </c>
      <c r="DU2793" s="75" t="s">
        <v>36758</v>
      </c>
      <c r="DV2793" s="75" t="s">
        <v>36758</v>
      </c>
      <c r="DW2793" s="72"/>
    </row>
    <row r="2794" spans="109:129" ht="15" customHeight="1" x14ac:dyDescent="0.25">
      <c r="DE2794" s="3"/>
      <c r="DO2794" s="75" t="s">
        <v>207</v>
      </c>
      <c r="DP2794" s="76" t="s">
        <v>32865</v>
      </c>
      <c r="DQ2794" s="75" t="s">
        <v>36732</v>
      </c>
      <c r="DR2794" s="77">
        <f t="shared" si="30"/>
        <v>14412.584368</v>
      </c>
      <c r="DS2794" s="79">
        <v>7820.1760000000004</v>
      </c>
      <c r="DT2794" s="78">
        <v>1.843</v>
      </c>
      <c r="DU2794" s="75" t="s">
        <v>32553</v>
      </c>
      <c r="DV2794" s="75" t="s">
        <v>36759</v>
      </c>
      <c r="DW2794" s="72"/>
      <c r="DY2794" t="s">
        <v>36760</v>
      </c>
    </row>
    <row r="2795" spans="109:129" ht="15" customHeight="1" x14ac:dyDescent="0.25">
      <c r="DE2795" s="3"/>
      <c r="DO2795" s="75" t="s">
        <v>207</v>
      </c>
      <c r="DP2795" s="76" t="s">
        <v>36761</v>
      </c>
      <c r="DQ2795" s="75" t="s">
        <v>36732</v>
      </c>
      <c r="DR2795" s="77">
        <f t="shared" si="30"/>
        <v>22762.323297999999</v>
      </c>
      <c r="DS2795" s="79">
        <v>1588.106</v>
      </c>
      <c r="DT2795" s="78">
        <v>14.333</v>
      </c>
      <c r="DU2795" s="75" t="s">
        <v>36762</v>
      </c>
      <c r="DV2795" s="75" t="s">
        <v>36763</v>
      </c>
      <c r="DW2795" s="72"/>
    </row>
    <row r="2796" spans="109:129" ht="15" customHeight="1" x14ac:dyDescent="0.25">
      <c r="DE2796" s="3"/>
      <c r="DO2796" s="75" t="s">
        <v>207</v>
      </c>
      <c r="DP2796" s="76" t="s">
        <v>32644</v>
      </c>
      <c r="DQ2796" s="75" t="s">
        <v>36732</v>
      </c>
      <c r="DR2796" s="77">
        <v>18842</v>
      </c>
      <c r="DS2796" s="79">
        <v>1910.249</v>
      </c>
      <c r="DT2796" s="78">
        <v>9.8640000000000008</v>
      </c>
      <c r="DU2796" s="75" t="s">
        <v>36764</v>
      </c>
      <c r="DV2796" s="75" t="s">
        <v>36764</v>
      </c>
      <c r="DW2796" s="72"/>
      <c r="DY2796" t="s">
        <v>36765</v>
      </c>
    </row>
    <row r="2797" spans="109:129" ht="15" customHeight="1" x14ac:dyDescent="0.25">
      <c r="DE2797" s="3"/>
      <c r="DO2797" s="75" t="s">
        <v>207</v>
      </c>
      <c r="DP2797" s="76" t="s">
        <v>443</v>
      </c>
      <c r="DQ2797" s="75" t="s">
        <v>36732</v>
      </c>
      <c r="DR2797" s="77">
        <v>29736</v>
      </c>
      <c r="DS2797" s="79">
        <v>1871.047</v>
      </c>
      <c r="DT2797" s="78">
        <v>15.893000000000001</v>
      </c>
      <c r="DU2797" s="75" t="s">
        <v>36766</v>
      </c>
      <c r="DV2797" s="75" t="s">
        <v>36767</v>
      </c>
      <c r="DW2797" s="72"/>
      <c r="DY2797" t="s">
        <v>36768</v>
      </c>
    </row>
    <row r="2798" spans="109:129" ht="15" customHeight="1" x14ac:dyDescent="0.25">
      <c r="DE2798" s="3"/>
      <c r="DO2798" s="75" t="s">
        <v>207</v>
      </c>
      <c r="DP2798" s="76" t="s">
        <v>36769</v>
      </c>
      <c r="DQ2798" s="75" t="s">
        <v>36732</v>
      </c>
      <c r="DR2798" s="77">
        <v>40735</v>
      </c>
      <c r="DS2798" s="79">
        <v>6930.3530000000001</v>
      </c>
      <c r="DT2798" s="78">
        <v>5.8780000000000001</v>
      </c>
      <c r="DU2798" s="75" t="s">
        <v>36769</v>
      </c>
      <c r="DV2798" s="75" t="s">
        <v>36769</v>
      </c>
      <c r="DW2798" s="72"/>
    </row>
    <row r="2799" spans="109:129" ht="15" customHeight="1" x14ac:dyDescent="0.25">
      <c r="DE2799" s="3"/>
      <c r="DO2799" s="75" t="s">
        <v>207</v>
      </c>
      <c r="DP2799" s="76" t="s">
        <v>36770</v>
      </c>
      <c r="DQ2799" s="75" t="s">
        <v>36732</v>
      </c>
      <c r="DR2799" s="77">
        <v>25224</v>
      </c>
      <c r="DS2799" s="79">
        <v>4477.0739999999996</v>
      </c>
      <c r="DT2799" s="78">
        <v>5.6340000000000003</v>
      </c>
      <c r="DU2799" s="75" t="s">
        <v>36771</v>
      </c>
      <c r="DV2799" s="75" t="s">
        <v>36771</v>
      </c>
      <c r="DW2799" s="72"/>
    </row>
    <row r="2800" spans="109:129" ht="15" customHeight="1" x14ac:dyDescent="0.25">
      <c r="DE2800" s="3"/>
      <c r="DO2800" s="75" t="s">
        <v>207</v>
      </c>
      <c r="DP2800" s="76" t="s">
        <v>207</v>
      </c>
      <c r="DQ2800" s="75" t="s">
        <v>36732</v>
      </c>
      <c r="DR2800" s="77">
        <f t="shared" ref="DR2800:DR2815" si="31">DS2800*DT2800</f>
        <v>368536.384104</v>
      </c>
      <c r="DS2800" s="79">
        <v>1998.3320000000001</v>
      </c>
      <c r="DT2800" s="78">
        <v>184.422</v>
      </c>
      <c r="DU2800" s="75" t="s">
        <v>36772</v>
      </c>
      <c r="DV2800" s="75" t="s">
        <v>36772</v>
      </c>
      <c r="DW2800" s="72"/>
    </row>
    <row r="2801" spans="109:129" ht="15" customHeight="1" x14ac:dyDescent="0.25">
      <c r="DE2801" s="3"/>
      <c r="DO2801" s="75" t="s">
        <v>207</v>
      </c>
      <c r="DP2801" s="76" t="s">
        <v>36773</v>
      </c>
      <c r="DQ2801" s="75" t="s">
        <v>36732</v>
      </c>
      <c r="DR2801" s="77">
        <f t="shared" si="31"/>
        <v>15215.398046999999</v>
      </c>
      <c r="DS2801" s="79">
        <v>1177.3889999999999</v>
      </c>
      <c r="DT2801" s="78">
        <v>12.923</v>
      </c>
      <c r="DU2801" s="75" t="s">
        <v>36774</v>
      </c>
      <c r="DV2801" s="75" t="s">
        <v>36774</v>
      </c>
      <c r="DW2801" s="72"/>
    </row>
    <row r="2802" spans="109:129" ht="15" customHeight="1" x14ac:dyDescent="0.25">
      <c r="DE2802" s="3"/>
      <c r="DO2802" s="75" t="s">
        <v>207</v>
      </c>
      <c r="DP2802" s="76" t="s">
        <v>327</v>
      </c>
      <c r="DQ2802" s="75" t="s">
        <v>36732</v>
      </c>
      <c r="DR2802" s="77">
        <f t="shared" si="31"/>
        <v>90352.955249999999</v>
      </c>
      <c r="DS2802" s="79">
        <v>2426.625</v>
      </c>
      <c r="DT2802" s="78">
        <v>37.234000000000002</v>
      </c>
      <c r="DU2802" s="75" t="s">
        <v>35480</v>
      </c>
      <c r="DV2802" s="75" t="s">
        <v>35480</v>
      </c>
      <c r="DW2802" s="72"/>
      <c r="DY2802" t="s">
        <v>36775</v>
      </c>
    </row>
    <row r="2803" spans="109:129" ht="15" customHeight="1" x14ac:dyDescent="0.25">
      <c r="DE2803" s="3"/>
      <c r="DO2803" s="75" t="s">
        <v>207</v>
      </c>
      <c r="DP2803" s="76" t="s">
        <v>109</v>
      </c>
      <c r="DQ2803" s="75" t="s">
        <v>36732</v>
      </c>
      <c r="DR2803" s="77">
        <f t="shared" si="31"/>
        <v>2509.52538</v>
      </c>
      <c r="DS2803" s="79">
        <v>2460.319</v>
      </c>
      <c r="DT2803" s="78">
        <v>1.02</v>
      </c>
      <c r="DU2803" s="75" t="s">
        <v>36776</v>
      </c>
      <c r="DV2803" s="75" t="s">
        <v>36776</v>
      </c>
      <c r="DW2803" s="72"/>
      <c r="DY2803" t="s">
        <v>36777</v>
      </c>
    </row>
    <row r="2804" spans="109:129" ht="15" customHeight="1" x14ac:dyDescent="0.25">
      <c r="DE2804" s="3"/>
      <c r="DO2804" s="75" t="s">
        <v>207</v>
      </c>
      <c r="DP2804" s="76" t="s">
        <v>36778</v>
      </c>
      <c r="DQ2804" s="75" t="s">
        <v>36732</v>
      </c>
      <c r="DR2804" s="77">
        <f t="shared" si="31"/>
        <v>196532.989626</v>
      </c>
      <c r="DS2804" s="78">
        <v>575.53800000000001</v>
      </c>
      <c r="DT2804" s="78">
        <v>341.47699999999998</v>
      </c>
      <c r="DU2804" s="75" t="s">
        <v>36779</v>
      </c>
      <c r="DV2804" s="75" t="s">
        <v>36779</v>
      </c>
      <c r="DW2804" s="72"/>
    </row>
    <row r="2805" spans="109:129" ht="15" customHeight="1" x14ac:dyDescent="0.25">
      <c r="DE2805" s="3"/>
      <c r="DO2805" s="75" t="s">
        <v>3057</v>
      </c>
      <c r="DP2805" s="76" t="s">
        <v>478</v>
      </c>
      <c r="DQ2805" s="75" t="s">
        <v>36780</v>
      </c>
      <c r="DR2805" s="77">
        <f t="shared" si="31"/>
        <v>35974.337619999998</v>
      </c>
      <c r="DS2805" s="78">
        <v>770.18</v>
      </c>
      <c r="DT2805" s="78">
        <v>46.709000000000003</v>
      </c>
      <c r="DU2805" s="75" t="s">
        <v>36781</v>
      </c>
      <c r="DV2805" s="75" t="s">
        <v>36781</v>
      </c>
      <c r="DW2805" s="72"/>
    </row>
    <row r="2806" spans="109:129" ht="15" customHeight="1" x14ac:dyDescent="0.25">
      <c r="DE2806" s="3"/>
      <c r="DO2806" s="75" t="s">
        <v>3057</v>
      </c>
      <c r="DP2806" s="76" t="s">
        <v>36782</v>
      </c>
      <c r="DQ2806" s="75" t="s">
        <v>36780</v>
      </c>
      <c r="DR2806" s="77">
        <f t="shared" si="31"/>
        <v>36993.943106999999</v>
      </c>
      <c r="DS2806" s="78">
        <v>676.26900000000001</v>
      </c>
      <c r="DT2806" s="78">
        <v>54.703000000000003</v>
      </c>
      <c r="DU2806" s="75" t="s">
        <v>36783</v>
      </c>
      <c r="DV2806" s="75" t="s">
        <v>36782</v>
      </c>
      <c r="DW2806" s="72"/>
    </row>
    <row r="2807" spans="109:129" ht="15" customHeight="1" x14ac:dyDescent="0.25">
      <c r="DE2807" s="3"/>
      <c r="DO2807" s="75" t="s">
        <v>3057</v>
      </c>
      <c r="DP2807" s="76" t="s">
        <v>259</v>
      </c>
      <c r="DQ2807" s="75" t="s">
        <v>36780</v>
      </c>
      <c r="DR2807" s="77">
        <f t="shared" si="31"/>
        <v>29701.807590000004</v>
      </c>
      <c r="DS2807" s="78">
        <v>650.58500000000004</v>
      </c>
      <c r="DT2807" s="78">
        <v>45.654000000000003</v>
      </c>
      <c r="DU2807" s="75" t="s">
        <v>36784</v>
      </c>
      <c r="DV2807" s="75" t="s">
        <v>36784</v>
      </c>
      <c r="DW2807" s="72"/>
    </row>
    <row r="2808" spans="109:129" ht="15" customHeight="1" x14ac:dyDescent="0.25">
      <c r="DE2808" s="3"/>
      <c r="DO2808" s="75" t="s">
        <v>3057</v>
      </c>
      <c r="DP2808" s="76" t="s">
        <v>36785</v>
      </c>
      <c r="DQ2808" s="75" t="s">
        <v>36780</v>
      </c>
      <c r="DR2808" s="77">
        <f t="shared" si="31"/>
        <v>146570.91022000002</v>
      </c>
      <c r="DS2808" s="78">
        <v>539.04200000000003</v>
      </c>
      <c r="DT2808" s="78">
        <v>271.91000000000003</v>
      </c>
      <c r="DU2808" s="75" t="s">
        <v>62</v>
      </c>
      <c r="DV2808" s="75" t="s">
        <v>62</v>
      </c>
      <c r="DW2808" s="72"/>
    </row>
    <row r="2809" spans="109:129" ht="15" customHeight="1" x14ac:dyDescent="0.25">
      <c r="DE2809" s="3"/>
      <c r="DO2809" s="75" t="s">
        <v>3057</v>
      </c>
      <c r="DP2809" s="76" t="s">
        <v>34459</v>
      </c>
      <c r="DQ2809" s="75" t="s">
        <v>36780</v>
      </c>
      <c r="DR2809" s="77">
        <f t="shared" si="31"/>
        <v>6459.0628700000007</v>
      </c>
      <c r="DS2809" s="78">
        <v>665.197</v>
      </c>
      <c r="DT2809" s="78">
        <v>9.7100000000000009</v>
      </c>
      <c r="DU2809" s="75" t="s">
        <v>36786</v>
      </c>
      <c r="DV2809" s="75" t="s">
        <v>36787</v>
      </c>
      <c r="DW2809" s="72"/>
      <c r="DY2809" t="s">
        <v>36788</v>
      </c>
    </row>
    <row r="2810" spans="109:129" ht="15" customHeight="1" x14ac:dyDescent="0.25">
      <c r="DE2810" s="3"/>
      <c r="DO2810" s="75" t="s">
        <v>3057</v>
      </c>
      <c r="DP2810" s="76" t="s">
        <v>159</v>
      </c>
      <c r="DQ2810" s="75" t="s">
        <v>36780</v>
      </c>
      <c r="DR2810" s="77">
        <f t="shared" si="31"/>
        <v>45416.862880000001</v>
      </c>
      <c r="DS2810" s="78">
        <v>637.072</v>
      </c>
      <c r="DT2810" s="78">
        <v>71.290000000000006</v>
      </c>
      <c r="DU2810" s="75" t="s">
        <v>36789</v>
      </c>
      <c r="DV2810" s="75" t="s">
        <v>36789</v>
      </c>
      <c r="DW2810" s="72"/>
      <c r="DY2810" t="s">
        <v>36790</v>
      </c>
    </row>
    <row r="2811" spans="109:129" ht="15" customHeight="1" x14ac:dyDescent="0.25">
      <c r="DE2811" s="3"/>
      <c r="DO2811" s="75" t="s">
        <v>3057</v>
      </c>
      <c r="DP2811" s="76" t="s">
        <v>36791</v>
      </c>
      <c r="DQ2811" s="75" t="s">
        <v>36780</v>
      </c>
      <c r="DR2811" s="77">
        <f t="shared" si="31"/>
        <v>6900.9970960000001</v>
      </c>
      <c r="DS2811" s="78">
        <v>82.616</v>
      </c>
      <c r="DT2811" s="78">
        <v>83.531000000000006</v>
      </c>
      <c r="DU2811" s="75" t="s">
        <v>36792</v>
      </c>
      <c r="DV2811" s="75" t="s">
        <v>36791</v>
      </c>
      <c r="DW2811" s="72"/>
    </row>
    <row r="2812" spans="109:129" ht="15" customHeight="1" x14ac:dyDescent="0.25">
      <c r="DE2812" s="3"/>
      <c r="DO2812" s="75" t="s">
        <v>3057</v>
      </c>
      <c r="DP2812" s="76" t="s">
        <v>36793</v>
      </c>
      <c r="DQ2812" s="75" t="s">
        <v>36780</v>
      </c>
      <c r="DR2812" s="77">
        <f t="shared" si="31"/>
        <v>23233.147366000001</v>
      </c>
      <c r="DS2812" s="78">
        <v>460.96600000000001</v>
      </c>
      <c r="DT2812" s="78">
        <v>50.401000000000003</v>
      </c>
      <c r="DU2812" s="75" t="s">
        <v>36794</v>
      </c>
      <c r="DV2812" s="75" t="s">
        <v>35350</v>
      </c>
      <c r="DW2812" s="72"/>
    </row>
    <row r="2813" spans="109:129" x14ac:dyDescent="0.25">
      <c r="DE2813" s="3"/>
      <c r="DO2813" s="75" t="s">
        <v>3057</v>
      </c>
      <c r="DP2813" s="76" t="s">
        <v>201</v>
      </c>
      <c r="DQ2813" s="75" t="s">
        <v>36780</v>
      </c>
      <c r="DR2813" s="77">
        <f t="shared" si="31"/>
        <v>28226.058094</v>
      </c>
      <c r="DS2813" s="78">
        <v>688.55799999999999</v>
      </c>
      <c r="DT2813" s="78">
        <v>40.993000000000002</v>
      </c>
      <c r="DU2813" s="75" t="s">
        <v>36795</v>
      </c>
      <c r="DV2813" s="75" t="s">
        <v>32388</v>
      </c>
      <c r="DW2813" s="72"/>
      <c r="DY2813" t="s">
        <v>36796</v>
      </c>
    </row>
    <row r="2814" spans="109:129" x14ac:dyDescent="0.25">
      <c r="DE2814" s="3"/>
      <c r="DO2814" s="75" t="s">
        <v>3057</v>
      </c>
      <c r="DP2814" s="76" t="s">
        <v>366</v>
      </c>
      <c r="DQ2814" s="75" t="s">
        <v>36780</v>
      </c>
      <c r="DR2814" s="77">
        <f t="shared" si="31"/>
        <v>26276.777400000003</v>
      </c>
      <c r="DS2814" s="78">
        <v>697.7</v>
      </c>
      <c r="DT2814" s="78">
        <v>37.661999999999999</v>
      </c>
      <c r="DU2814" s="75" t="s">
        <v>180</v>
      </c>
      <c r="DV2814" s="75" t="s">
        <v>180</v>
      </c>
      <c r="DW2814" s="72"/>
      <c r="DY2814" t="s">
        <v>36797</v>
      </c>
    </row>
    <row r="2815" spans="109:129" x14ac:dyDescent="0.25">
      <c r="DE2815" s="3"/>
      <c r="DO2815" s="75" t="s">
        <v>3057</v>
      </c>
      <c r="DP2815" s="76" t="s">
        <v>36798</v>
      </c>
      <c r="DQ2815" s="75" t="s">
        <v>36780</v>
      </c>
      <c r="DR2815" s="77">
        <f t="shared" si="31"/>
        <v>63399.781135999998</v>
      </c>
      <c r="DS2815" s="78">
        <v>932.52800000000002</v>
      </c>
      <c r="DT2815" s="78">
        <v>67.986999999999995</v>
      </c>
      <c r="DU2815" s="75" t="s">
        <v>36798</v>
      </c>
      <c r="DV2815" s="75" t="s">
        <v>36798</v>
      </c>
      <c r="DW2815" s="72"/>
    </row>
    <row r="2816" spans="109:129" x14ac:dyDescent="0.25">
      <c r="DE2816" s="3"/>
      <c r="DO2816" s="75" t="s">
        <v>3057</v>
      </c>
      <c r="DP2816" s="76" t="s">
        <v>327</v>
      </c>
      <c r="DQ2816" s="75" t="s">
        <v>36780</v>
      </c>
      <c r="DR2816" s="77">
        <v>58039</v>
      </c>
      <c r="DS2816" s="78">
        <v>689.16600000000005</v>
      </c>
      <c r="DT2816" s="78">
        <v>84.215999999999994</v>
      </c>
      <c r="DU2816" s="75" t="s">
        <v>33337</v>
      </c>
      <c r="DV2816" s="75" t="s">
        <v>36799</v>
      </c>
      <c r="DW2816" s="72"/>
      <c r="DY2816" t="s">
        <v>36800</v>
      </c>
    </row>
    <row r="2817" spans="109:129" x14ac:dyDescent="0.25">
      <c r="DE2817" s="3"/>
      <c r="DO2817" s="75" t="s">
        <v>3057</v>
      </c>
      <c r="DP2817" s="76" t="s">
        <v>32889</v>
      </c>
      <c r="DQ2817" s="75" t="s">
        <v>36780</v>
      </c>
      <c r="DR2817" s="77">
        <v>44216</v>
      </c>
      <c r="DS2817" s="78">
        <v>788.71900000000005</v>
      </c>
      <c r="DT2817" s="78">
        <v>56.061</v>
      </c>
      <c r="DU2817" s="75" t="s">
        <v>36801</v>
      </c>
      <c r="DV2817" s="75" t="s">
        <v>36802</v>
      </c>
      <c r="DW2817" s="72"/>
      <c r="DY2817" t="s">
        <v>297</v>
      </c>
    </row>
    <row r="2818" spans="109:129" x14ac:dyDescent="0.25">
      <c r="DE2818" s="3"/>
      <c r="DO2818" s="75" t="s">
        <v>3057</v>
      </c>
      <c r="DP2818" s="76" t="s">
        <v>35522</v>
      </c>
      <c r="DQ2818" s="75" t="s">
        <v>36780</v>
      </c>
      <c r="DR2818" s="77">
        <f>DS2818*DT2818</f>
        <v>57417.778735</v>
      </c>
      <c r="DS2818" s="78">
        <v>970.96100000000001</v>
      </c>
      <c r="DT2818" s="78">
        <v>59.134999999999998</v>
      </c>
      <c r="DU2818" s="75" t="s">
        <v>33086</v>
      </c>
      <c r="DV2818" s="75" t="s">
        <v>296</v>
      </c>
      <c r="DW2818" s="72"/>
    </row>
    <row r="2819" spans="109:129" x14ac:dyDescent="0.25">
      <c r="DE2819" s="3"/>
      <c r="DO2819" s="75" t="s">
        <v>3058</v>
      </c>
      <c r="DP2819" s="76" t="s">
        <v>36803</v>
      </c>
      <c r="DQ2819" s="75" t="s">
        <v>36804</v>
      </c>
      <c r="DR2819" s="77">
        <v>38305</v>
      </c>
      <c r="DS2819" s="78">
        <v>455.24400000000003</v>
      </c>
      <c r="DT2819" s="78">
        <v>84.141999999999996</v>
      </c>
      <c r="DU2819" s="75" t="s">
        <v>36805</v>
      </c>
      <c r="DV2819" s="75" t="s">
        <v>36806</v>
      </c>
      <c r="DW2819" s="72"/>
    </row>
    <row r="2820" spans="109:129" x14ac:dyDescent="0.25">
      <c r="DE2820" s="3"/>
      <c r="DO2820" s="75" t="s">
        <v>3058</v>
      </c>
      <c r="DP2820" s="76" t="s">
        <v>35637</v>
      </c>
      <c r="DQ2820" s="75" t="s">
        <v>36804</v>
      </c>
      <c r="DR2820" s="77">
        <v>79236</v>
      </c>
      <c r="DS2820" s="78">
        <v>722.60699999999997</v>
      </c>
      <c r="DT2820" s="78">
        <v>109.65300000000001</v>
      </c>
      <c r="DU2820" s="75" t="s">
        <v>36807</v>
      </c>
      <c r="DV2820" s="75" t="s">
        <v>36808</v>
      </c>
      <c r="DW2820" s="72"/>
    </row>
    <row r="2821" spans="109:129" x14ac:dyDescent="0.25">
      <c r="DE2821" s="3"/>
      <c r="DO2821" s="75" t="s">
        <v>3058</v>
      </c>
      <c r="DP2821" s="76" t="s">
        <v>36809</v>
      </c>
      <c r="DQ2821" s="75" t="s">
        <v>36804</v>
      </c>
      <c r="DR2821" s="77">
        <v>128283</v>
      </c>
      <c r="DS2821" s="78">
        <v>15.178000000000001</v>
      </c>
      <c r="DT2821" s="79">
        <v>8451.9930000000004</v>
      </c>
      <c r="DU2821" s="75" t="s">
        <v>34325</v>
      </c>
      <c r="DV2821" s="75" t="s">
        <v>34325</v>
      </c>
      <c r="DW2821" s="72"/>
    </row>
    <row r="2822" spans="109:129" x14ac:dyDescent="0.25">
      <c r="DE2822" s="3"/>
      <c r="DO2822" s="75" t="s">
        <v>3058</v>
      </c>
      <c r="DP2822" s="76" t="s">
        <v>35513</v>
      </c>
      <c r="DQ2822" s="75" t="s">
        <v>36804</v>
      </c>
      <c r="DR2822" s="77">
        <v>12926</v>
      </c>
      <c r="DS2822" s="78">
        <v>444.62599999999998</v>
      </c>
      <c r="DT2822" s="78">
        <v>29.071999999999999</v>
      </c>
      <c r="DU2822" s="75" t="s">
        <v>221</v>
      </c>
      <c r="DV2822" s="75" t="s">
        <v>268</v>
      </c>
      <c r="DW2822" s="72"/>
      <c r="DY2822" t="s">
        <v>164</v>
      </c>
    </row>
    <row r="2823" spans="109:129" ht="29.25" x14ac:dyDescent="0.25">
      <c r="DE2823" s="3"/>
      <c r="DO2823" s="75" t="s">
        <v>3058</v>
      </c>
      <c r="DP2823" s="76" t="s">
        <v>36810</v>
      </c>
      <c r="DQ2823" s="75" t="s">
        <v>36804</v>
      </c>
      <c r="DR2823" s="77">
        <v>11400</v>
      </c>
      <c r="DS2823" s="78">
        <v>356.80099999999999</v>
      </c>
      <c r="DT2823" s="78">
        <v>31.951000000000001</v>
      </c>
      <c r="DU2823" s="75" t="s">
        <v>36811</v>
      </c>
      <c r="DV2823" s="75" t="s">
        <v>36811</v>
      </c>
      <c r="DW2823" s="72"/>
    </row>
    <row r="2824" spans="109:129" ht="29.25" x14ac:dyDescent="0.25">
      <c r="DE2824" s="3"/>
      <c r="DO2824" s="75" t="s">
        <v>3058</v>
      </c>
      <c r="DP2824" s="76" t="s">
        <v>36812</v>
      </c>
      <c r="DQ2824" s="75" t="s">
        <v>36804</v>
      </c>
      <c r="DR2824" s="77">
        <v>31894</v>
      </c>
      <c r="DS2824" s="78">
        <v>475.17500000000001</v>
      </c>
      <c r="DT2824" s="78">
        <v>67.120999999999995</v>
      </c>
      <c r="DU2824" s="75" t="s">
        <v>36812</v>
      </c>
      <c r="DV2824" s="75" t="s">
        <v>36813</v>
      </c>
      <c r="DW2824" s="72"/>
    </row>
    <row r="2825" spans="109:129" x14ac:dyDescent="0.25">
      <c r="DE2825" s="3"/>
      <c r="DO2825" s="75" t="s">
        <v>3058</v>
      </c>
      <c r="DP2825" s="76" t="s">
        <v>36814</v>
      </c>
      <c r="DQ2825" s="75" t="s">
        <v>36804</v>
      </c>
      <c r="DR2825" s="77">
        <v>13705</v>
      </c>
      <c r="DS2825" s="78">
        <v>333.68599999999998</v>
      </c>
      <c r="DT2825" s="78">
        <v>41.072000000000003</v>
      </c>
      <c r="DU2825" s="75" t="s">
        <v>36814</v>
      </c>
      <c r="DV2825" s="75" t="s">
        <v>36814</v>
      </c>
      <c r="DW2825" s="72"/>
    </row>
    <row r="2826" spans="109:129" x14ac:dyDescent="0.25">
      <c r="DE2826" s="3"/>
      <c r="DO2826" s="75" t="s">
        <v>3058</v>
      </c>
      <c r="DP2826" s="76" t="s">
        <v>36815</v>
      </c>
      <c r="DQ2826" s="75" t="s">
        <v>36804</v>
      </c>
      <c r="DR2826" s="77">
        <v>189453</v>
      </c>
      <c r="DS2826" s="78">
        <v>25.87</v>
      </c>
      <c r="DT2826" s="79">
        <v>7323.3</v>
      </c>
      <c r="DU2826" s="75" t="s">
        <v>36815</v>
      </c>
      <c r="DV2826" s="75" t="s">
        <v>36815</v>
      </c>
      <c r="DW2826" s="72"/>
    </row>
    <row r="2827" spans="109:129" x14ac:dyDescent="0.25">
      <c r="DE2827" s="3"/>
      <c r="DO2827" s="75" t="s">
        <v>3058</v>
      </c>
      <c r="DP2827" s="76" t="s">
        <v>32662</v>
      </c>
      <c r="DQ2827" s="75" t="s">
        <v>36804</v>
      </c>
      <c r="DR2827" s="77">
        <v>65615</v>
      </c>
      <c r="DS2827" s="78">
        <v>970.36400000000003</v>
      </c>
      <c r="DT2827" s="78">
        <v>67.619</v>
      </c>
      <c r="DU2827" s="75" t="s">
        <v>36816</v>
      </c>
      <c r="DV2827" s="75" t="s">
        <v>36817</v>
      </c>
      <c r="DW2827" s="72"/>
    </row>
    <row r="2828" spans="109:129" x14ac:dyDescent="0.25">
      <c r="DE2828" s="3"/>
      <c r="DO2828" s="75" t="s">
        <v>3058</v>
      </c>
      <c r="DP2828" s="76" t="s">
        <v>136</v>
      </c>
      <c r="DQ2828" s="75" t="s">
        <v>36804</v>
      </c>
      <c r="DR2828" s="77">
        <v>5048</v>
      </c>
      <c r="DS2828" s="78">
        <v>531.86300000000006</v>
      </c>
      <c r="DT2828" s="78">
        <v>9.4909999999999997</v>
      </c>
      <c r="DU2828" s="75" t="s">
        <v>36818</v>
      </c>
      <c r="DV2828" s="75" t="s">
        <v>36819</v>
      </c>
      <c r="DW2828" s="72"/>
      <c r="DY2828" t="s">
        <v>63</v>
      </c>
    </row>
    <row r="2829" spans="109:129" x14ac:dyDescent="0.25">
      <c r="DE2829" s="3"/>
      <c r="DO2829" s="75" t="s">
        <v>3058</v>
      </c>
      <c r="DP2829" s="76" t="s">
        <v>33663</v>
      </c>
      <c r="DQ2829" s="75" t="s">
        <v>36804</v>
      </c>
      <c r="DR2829" s="77">
        <v>60371</v>
      </c>
      <c r="DS2829" s="78">
        <v>754.50099999999998</v>
      </c>
      <c r="DT2829" s="78">
        <v>80.013999999999996</v>
      </c>
      <c r="DU2829" s="75" t="s">
        <v>33663</v>
      </c>
      <c r="DV2829" s="75" t="s">
        <v>556</v>
      </c>
      <c r="DW2829" s="72"/>
      <c r="DY2829" t="s">
        <v>36137</v>
      </c>
    </row>
    <row r="2830" spans="109:129" x14ac:dyDescent="0.25">
      <c r="DE2830" s="3"/>
      <c r="DO2830" s="75" t="s">
        <v>3058</v>
      </c>
      <c r="DP2830" s="76" t="s">
        <v>36820</v>
      </c>
      <c r="DQ2830" s="75" t="s">
        <v>36804</v>
      </c>
      <c r="DR2830" s="77">
        <v>6299</v>
      </c>
      <c r="DS2830" s="78">
        <v>6.8879999999999999</v>
      </c>
      <c r="DT2830" s="78">
        <v>914.49099999999999</v>
      </c>
      <c r="DU2830" s="75" t="s">
        <v>33663</v>
      </c>
      <c r="DV2830" s="75" t="s">
        <v>33663</v>
      </c>
      <c r="DW2830" s="72"/>
    </row>
    <row r="2831" spans="109:129" x14ac:dyDescent="0.25">
      <c r="DE2831" s="3"/>
      <c r="DO2831" s="75" t="s">
        <v>3058</v>
      </c>
      <c r="DP2831" s="76" t="s">
        <v>36821</v>
      </c>
      <c r="DQ2831" s="75" t="s">
        <v>36804</v>
      </c>
      <c r="DR2831" s="77">
        <v>6871</v>
      </c>
      <c r="DS2831" s="78">
        <v>358.66800000000001</v>
      </c>
      <c r="DT2831" s="78">
        <v>19.157</v>
      </c>
      <c r="DU2831" s="75" t="s">
        <v>36821</v>
      </c>
      <c r="DV2831" s="75" t="s">
        <v>36821</v>
      </c>
      <c r="DW2831" s="72"/>
    </row>
    <row r="2832" spans="109:129" x14ac:dyDescent="0.25">
      <c r="DE2832" s="3"/>
      <c r="DO2832" s="75" t="s">
        <v>3058</v>
      </c>
      <c r="DP2832" s="76" t="s">
        <v>335</v>
      </c>
      <c r="DQ2832" s="75" t="s">
        <v>36804</v>
      </c>
      <c r="DR2832" s="77">
        <v>30496</v>
      </c>
      <c r="DS2832" s="78">
        <v>542.65700000000004</v>
      </c>
      <c r="DT2832" s="78">
        <v>56.198</v>
      </c>
      <c r="DU2832" s="75" t="s">
        <v>36822</v>
      </c>
      <c r="DV2832" s="75" t="s">
        <v>33131</v>
      </c>
      <c r="DW2832" s="72"/>
    </row>
    <row r="2833" spans="109:129" x14ac:dyDescent="0.25">
      <c r="DE2833" s="3"/>
      <c r="DO2833" s="75" t="s">
        <v>3058</v>
      </c>
      <c r="DP2833" s="76" t="s">
        <v>36823</v>
      </c>
      <c r="DQ2833" s="75" t="s">
        <v>36804</v>
      </c>
      <c r="DR2833" s="77">
        <v>17367</v>
      </c>
      <c r="DS2833" s="78">
        <v>12.898999999999999</v>
      </c>
      <c r="DT2833" s="79">
        <v>1346.393</v>
      </c>
      <c r="DU2833" s="75" t="s">
        <v>32976</v>
      </c>
      <c r="DV2833" s="75" t="s">
        <v>32976</v>
      </c>
      <c r="DW2833" s="72"/>
    </row>
    <row r="2834" spans="109:129" x14ac:dyDescent="0.25">
      <c r="DE2834" s="3"/>
      <c r="DO2834" s="75" t="s">
        <v>3058</v>
      </c>
      <c r="DP2834" s="76" t="s">
        <v>33147</v>
      </c>
      <c r="DQ2834" s="75" t="s">
        <v>36804</v>
      </c>
      <c r="DR2834" s="77">
        <v>18419</v>
      </c>
      <c r="DS2834" s="78">
        <v>566.14</v>
      </c>
      <c r="DT2834" s="78">
        <v>32.533999999999999</v>
      </c>
      <c r="DU2834" s="75" t="s">
        <v>33152</v>
      </c>
      <c r="DV2834" s="75" t="s">
        <v>33152</v>
      </c>
      <c r="DW2834" s="72"/>
      <c r="DY2834" t="s">
        <v>164</v>
      </c>
    </row>
    <row r="2835" spans="109:129" x14ac:dyDescent="0.25">
      <c r="DE2835" s="3"/>
      <c r="DO2835" s="75" t="s">
        <v>3058</v>
      </c>
      <c r="DP2835" s="76" t="s">
        <v>33160</v>
      </c>
      <c r="DQ2835" s="75" t="s">
        <v>36804</v>
      </c>
      <c r="DR2835" s="77">
        <v>26978</v>
      </c>
      <c r="DS2835" s="78">
        <v>503.88099999999997</v>
      </c>
      <c r="DT2835" s="78">
        <v>53.54</v>
      </c>
      <c r="DU2835" s="75" t="s">
        <v>33469</v>
      </c>
      <c r="DV2835" s="75" t="s">
        <v>33469</v>
      </c>
      <c r="DW2835" s="72"/>
      <c r="DY2835" t="s">
        <v>33317</v>
      </c>
    </row>
    <row r="2836" spans="109:129" x14ac:dyDescent="0.25">
      <c r="DE2836" s="3"/>
      <c r="DO2836" s="75" t="s">
        <v>3058</v>
      </c>
      <c r="DP2836" s="76" t="s">
        <v>36824</v>
      </c>
      <c r="DQ2836" s="75" t="s">
        <v>36804</v>
      </c>
      <c r="DR2836" s="77">
        <v>15623</v>
      </c>
      <c r="DS2836" s="78">
        <v>580.85699999999997</v>
      </c>
      <c r="DT2836" s="78">
        <v>26.896000000000001</v>
      </c>
      <c r="DU2836" s="75" t="s">
        <v>36824</v>
      </c>
      <c r="DV2836" s="75" t="s">
        <v>36825</v>
      </c>
      <c r="DW2836" s="72"/>
    </row>
    <row r="2837" spans="109:129" x14ac:dyDescent="0.25">
      <c r="DE2837" s="3"/>
      <c r="DO2837" s="75" t="s">
        <v>3058</v>
      </c>
      <c r="DP2837" s="76" t="s">
        <v>36826</v>
      </c>
      <c r="DQ2837" s="75" t="s">
        <v>36804</v>
      </c>
      <c r="DR2837" s="77">
        <v>6349</v>
      </c>
      <c r="DS2837" s="78">
        <v>6.8310000000000004</v>
      </c>
      <c r="DT2837" s="78">
        <v>929.476</v>
      </c>
      <c r="DU2837" s="75" t="s">
        <v>33207</v>
      </c>
      <c r="DV2837" s="75" t="s">
        <v>33207</v>
      </c>
      <c r="DW2837" s="72"/>
    </row>
    <row r="2838" spans="109:129" x14ac:dyDescent="0.25">
      <c r="DE2838" s="3"/>
      <c r="DO2838" s="75" t="s">
        <v>3058</v>
      </c>
      <c r="DP2838" s="76" t="s">
        <v>34092</v>
      </c>
      <c r="DQ2838" s="75" t="s">
        <v>36804</v>
      </c>
      <c r="DR2838" s="77">
        <v>51078</v>
      </c>
      <c r="DS2838" s="78">
        <v>504.48200000000003</v>
      </c>
      <c r="DT2838" s="78">
        <v>101.248</v>
      </c>
      <c r="DU2838" s="75" t="s">
        <v>36827</v>
      </c>
      <c r="DV2838" s="75" t="s">
        <v>36828</v>
      </c>
      <c r="DW2838" s="72"/>
      <c r="DY2838" t="s">
        <v>36829</v>
      </c>
    </row>
    <row r="2839" spans="109:129" x14ac:dyDescent="0.25">
      <c r="DE2839" s="3"/>
      <c r="DO2839" s="75" t="s">
        <v>3058</v>
      </c>
      <c r="DP2839" s="76" t="s">
        <v>34420</v>
      </c>
      <c r="DQ2839" s="75" t="s">
        <v>36804</v>
      </c>
      <c r="DR2839" s="77">
        <v>22121</v>
      </c>
      <c r="DS2839" s="78">
        <v>532.524</v>
      </c>
      <c r="DT2839" s="78">
        <v>41.54</v>
      </c>
      <c r="DU2839" s="75" t="s">
        <v>34246</v>
      </c>
      <c r="DV2839" s="75" t="s">
        <v>34246</v>
      </c>
      <c r="DW2839" s="72"/>
      <c r="DY2839" t="s">
        <v>90</v>
      </c>
    </row>
    <row r="2840" spans="109:129" x14ac:dyDescent="0.25">
      <c r="DE2840" s="3"/>
      <c r="DO2840" s="75" t="s">
        <v>3058</v>
      </c>
      <c r="DP2840" s="76" t="s">
        <v>32519</v>
      </c>
      <c r="DQ2840" s="75" t="s">
        <v>36804</v>
      </c>
      <c r="DR2840" s="77">
        <v>29245</v>
      </c>
      <c r="DS2840" s="78">
        <v>476.339</v>
      </c>
      <c r="DT2840" s="78">
        <v>61.395000000000003</v>
      </c>
      <c r="DU2840" s="75" t="s">
        <v>36830</v>
      </c>
      <c r="DV2840" s="75" t="s">
        <v>36830</v>
      </c>
      <c r="DW2840" s="72"/>
      <c r="DY2840" t="s">
        <v>36831</v>
      </c>
    </row>
    <row r="2841" spans="109:129" x14ac:dyDescent="0.25">
      <c r="DE2841" s="3"/>
      <c r="DO2841" s="75" t="s">
        <v>3058</v>
      </c>
      <c r="DP2841" s="76" t="s">
        <v>33783</v>
      </c>
      <c r="DQ2841" s="75" t="s">
        <v>36804</v>
      </c>
      <c r="DR2841" s="77">
        <v>6926</v>
      </c>
      <c r="DS2841" s="78">
        <v>182.762</v>
      </c>
      <c r="DT2841" s="78">
        <v>37.896000000000001</v>
      </c>
      <c r="DU2841" s="75" t="s">
        <v>33783</v>
      </c>
      <c r="DV2841" s="75" t="s">
        <v>36832</v>
      </c>
      <c r="DW2841" s="72"/>
    </row>
    <row r="2842" spans="109:129" ht="29.25" x14ac:dyDescent="0.25">
      <c r="DE2842" s="3"/>
      <c r="DO2842" s="75" t="s">
        <v>3058</v>
      </c>
      <c r="DP2842" s="76" t="s">
        <v>32914</v>
      </c>
      <c r="DQ2842" s="75" t="s">
        <v>36804</v>
      </c>
      <c r="DR2842" s="77">
        <v>12472</v>
      </c>
      <c r="DS2842" s="78">
        <v>474.995</v>
      </c>
      <c r="DT2842" s="78">
        <v>26.257000000000001</v>
      </c>
      <c r="DU2842" s="75" t="s">
        <v>36833</v>
      </c>
      <c r="DV2842" s="75" t="s">
        <v>36834</v>
      </c>
      <c r="DW2842" s="72"/>
      <c r="DY2842" t="s">
        <v>11</v>
      </c>
    </row>
    <row r="2843" spans="109:129" x14ac:dyDescent="0.25">
      <c r="DE2843" s="3"/>
      <c r="DO2843" s="75" t="s">
        <v>3058</v>
      </c>
      <c r="DP2843" s="76" t="s">
        <v>36835</v>
      </c>
      <c r="DQ2843" s="75" t="s">
        <v>36804</v>
      </c>
      <c r="DR2843" s="77">
        <v>45049</v>
      </c>
      <c r="DS2843" s="78">
        <v>10.262</v>
      </c>
      <c r="DT2843" s="79">
        <v>4389.7389999999996</v>
      </c>
      <c r="DU2843" s="75" t="s">
        <v>36807</v>
      </c>
      <c r="DV2843" s="75" t="s">
        <v>36807</v>
      </c>
      <c r="DW2843" s="72"/>
    </row>
    <row r="2844" spans="109:129" x14ac:dyDescent="0.25">
      <c r="DE2844" s="3"/>
      <c r="DO2844" s="75" t="s">
        <v>3058</v>
      </c>
      <c r="DP2844" s="76" t="s">
        <v>36836</v>
      </c>
      <c r="DQ2844" s="75" t="s">
        <v>36804</v>
      </c>
      <c r="DR2844" s="77">
        <f>DS2844*DT2844</f>
        <v>199184.32740000001</v>
      </c>
      <c r="DS2844" s="78">
        <v>340.71899999999999</v>
      </c>
      <c r="DT2844" s="78">
        <v>584.6</v>
      </c>
      <c r="DU2844" s="75" t="s">
        <v>36837</v>
      </c>
      <c r="DV2844" s="75" t="s">
        <v>36837</v>
      </c>
      <c r="DW2844" s="72"/>
    </row>
    <row r="2845" spans="109:129" x14ac:dyDescent="0.25">
      <c r="DE2845" s="3"/>
      <c r="DO2845" s="75" t="s">
        <v>3058</v>
      </c>
      <c r="DP2845" s="76" t="s">
        <v>270</v>
      </c>
      <c r="DQ2845" s="75" t="s">
        <v>36804</v>
      </c>
      <c r="DR2845" s="77">
        <f>DS2845*DT2845</f>
        <v>259903.23231599998</v>
      </c>
      <c r="DS2845" s="78">
        <v>425.75400000000002</v>
      </c>
      <c r="DT2845" s="78">
        <v>610.45399999999995</v>
      </c>
      <c r="DU2845" s="75" t="s">
        <v>270</v>
      </c>
      <c r="DV2845" s="75" t="s">
        <v>33549</v>
      </c>
      <c r="DW2845" s="72"/>
      <c r="DY2845" t="s">
        <v>144</v>
      </c>
    </row>
    <row r="2846" spans="109:129" x14ac:dyDescent="0.25">
      <c r="DE2846" s="3"/>
      <c r="DO2846" s="75" t="s">
        <v>3058</v>
      </c>
      <c r="DP2846" s="76" t="s">
        <v>32296</v>
      </c>
      <c r="DQ2846" s="75" t="s">
        <v>36804</v>
      </c>
      <c r="DR2846" s="77">
        <v>12652</v>
      </c>
      <c r="DS2846" s="78">
        <v>176.61600000000001</v>
      </c>
      <c r="DT2846" s="78">
        <v>71.635000000000005</v>
      </c>
      <c r="DU2846" s="75" t="s">
        <v>32521</v>
      </c>
      <c r="DV2846" s="75" t="s">
        <v>32521</v>
      </c>
      <c r="DW2846" s="72"/>
      <c r="DY2846" t="s">
        <v>36838</v>
      </c>
    </row>
    <row r="2847" spans="109:129" x14ac:dyDescent="0.25">
      <c r="DE2847" s="3"/>
      <c r="DO2847" s="75" t="s">
        <v>3058</v>
      </c>
      <c r="DP2847" s="76" t="s">
        <v>36839</v>
      </c>
      <c r="DQ2847" s="75" t="s">
        <v>36804</v>
      </c>
      <c r="DR2847" s="77">
        <v>4289</v>
      </c>
      <c r="DS2847" s="78">
        <v>3.0910000000000002</v>
      </c>
      <c r="DT2847" s="79">
        <v>1387.49</v>
      </c>
      <c r="DU2847" s="75" t="s">
        <v>36840</v>
      </c>
      <c r="DV2847" s="75" t="s">
        <v>36840</v>
      </c>
      <c r="DW2847" s="72"/>
    </row>
    <row r="2848" spans="109:129" ht="29.25" x14ac:dyDescent="0.25">
      <c r="DE2848" s="3"/>
      <c r="DO2848" s="75" t="s">
        <v>3058</v>
      </c>
      <c r="DP2848" s="76" t="s">
        <v>36841</v>
      </c>
      <c r="DQ2848" s="75" t="s">
        <v>36804</v>
      </c>
      <c r="DR2848" s="77">
        <v>16897</v>
      </c>
      <c r="DS2848" s="78">
        <v>7.476</v>
      </c>
      <c r="DT2848" s="79">
        <v>2260.2750000000001</v>
      </c>
      <c r="DU2848" s="75" t="s">
        <v>36842</v>
      </c>
      <c r="DV2848" s="75" t="s">
        <v>36842</v>
      </c>
      <c r="DW2848" s="72"/>
    </row>
    <row r="2849" spans="109:129" x14ac:dyDescent="0.25">
      <c r="DE2849" s="3"/>
      <c r="DO2849" s="75" t="s">
        <v>3058</v>
      </c>
      <c r="DP2849" s="76" t="s">
        <v>36843</v>
      </c>
      <c r="DQ2849" s="75" t="s">
        <v>36804</v>
      </c>
      <c r="DR2849" s="77">
        <v>6303</v>
      </c>
      <c r="DS2849" s="78">
        <v>5.6719999999999997</v>
      </c>
      <c r="DT2849" s="79">
        <v>1111.32</v>
      </c>
      <c r="DU2849" s="75" t="s">
        <v>221</v>
      </c>
      <c r="DV2849" s="75" t="s">
        <v>221</v>
      </c>
      <c r="DW2849" s="72"/>
    </row>
    <row r="2850" spans="109:129" x14ac:dyDescent="0.25">
      <c r="DE2850" s="3"/>
      <c r="DO2850" s="75" t="s">
        <v>3058</v>
      </c>
      <c r="DP2850" s="76" t="s">
        <v>587</v>
      </c>
      <c r="DQ2850" s="75" t="s">
        <v>36804</v>
      </c>
      <c r="DR2850" s="77">
        <f t="shared" ref="DR2850:DR2858" si="32">DS2850*DT2850</f>
        <v>5091.0633900000003</v>
      </c>
      <c r="DS2850" s="78">
        <v>330.61</v>
      </c>
      <c r="DT2850" s="78">
        <v>15.398999999999999</v>
      </c>
      <c r="DU2850" s="75" t="s">
        <v>193</v>
      </c>
      <c r="DV2850" s="75" t="s">
        <v>193</v>
      </c>
      <c r="DW2850" s="72"/>
      <c r="DY2850" t="s">
        <v>110</v>
      </c>
    </row>
    <row r="2851" spans="109:129" x14ac:dyDescent="0.25">
      <c r="DE2851" s="3"/>
      <c r="DO2851" s="75" t="s">
        <v>3058</v>
      </c>
      <c r="DP2851" s="76" t="s">
        <v>36844</v>
      </c>
      <c r="DQ2851" s="75" t="s">
        <v>36804</v>
      </c>
      <c r="DR2851" s="77">
        <f t="shared" si="32"/>
        <v>34262.075777999999</v>
      </c>
      <c r="DS2851" s="78">
        <v>381.00299999999999</v>
      </c>
      <c r="DT2851" s="78">
        <v>89.926000000000002</v>
      </c>
      <c r="DU2851" s="75" t="s">
        <v>36844</v>
      </c>
      <c r="DV2851" s="75" t="s">
        <v>36844</v>
      </c>
      <c r="DW2851" s="72"/>
    </row>
    <row r="2852" spans="109:129" x14ac:dyDescent="0.25">
      <c r="DE2852" s="3"/>
      <c r="DO2852" s="75" t="s">
        <v>3058</v>
      </c>
      <c r="DP2852" s="76" t="s">
        <v>315</v>
      </c>
      <c r="DQ2852" s="75" t="s">
        <v>36804</v>
      </c>
      <c r="DR2852" s="77">
        <f t="shared" si="32"/>
        <v>9016.9792109999999</v>
      </c>
      <c r="DS2852" s="78">
        <v>298.447</v>
      </c>
      <c r="DT2852" s="78">
        <v>30.213000000000001</v>
      </c>
      <c r="DU2852" s="75" t="s">
        <v>315</v>
      </c>
      <c r="DV2852" s="75" t="s">
        <v>36845</v>
      </c>
      <c r="DW2852" s="72"/>
      <c r="DY2852" t="s">
        <v>36846</v>
      </c>
    </row>
    <row r="2853" spans="109:129" x14ac:dyDescent="0.25">
      <c r="DE2853" s="3"/>
      <c r="DO2853" s="75" t="s">
        <v>3058</v>
      </c>
      <c r="DP2853" s="76" t="s">
        <v>36847</v>
      </c>
      <c r="DQ2853" s="75" t="s">
        <v>36804</v>
      </c>
      <c r="DR2853" s="77">
        <f t="shared" si="32"/>
        <v>48411.027822999997</v>
      </c>
      <c r="DS2853" s="78">
        <v>43.061</v>
      </c>
      <c r="DT2853" s="79">
        <v>1124.2429999999999</v>
      </c>
      <c r="DU2853" s="75" t="s">
        <v>33573</v>
      </c>
      <c r="DV2853" s="75" t="s">
        <v>33573</v>
      </c>
      <c r="DW2853" s="72"/>
    </row>
    <row r="2854" spans="109:129" x14ac:dyDescent="0.25">
      <c r="DE2854" s="3"/>
      <c r="DO2854" s="75" t="s">
        <v>3058</v>
      </c>
      <c r="DP2854" s="76" t="s">
        <v>36848</v>
      </c>
      <c r="DQ2854" s="75" t="s">
        <v>36804</v>
      </c>
      <c r="DR2854" s="77">
        <f t="shared" si="32"/>
        <v>16394.964449999999</v>
      </c>
      <c r="DS2854" s="78">
        <v>331.714</v>
      </c>
      <c r="DT2854" s="78">
        <v>49.424999999999997</v>
      </c>
      <c r="DU2854" s="75" t="s">
        <v>36849</v>
      </c>
      <c r="DV2854" s="75" t="s">
        <v>36849</v>
      </c>
      <c r="DW2854" s="72"/>
    </row>
    <row r="2855" spans="109:129" x14ac:dyDescent="0.25">
      <c r="DE2855" s="3"/>
      <c r="DO2855" s="75" t="s">
        <v>3058</v>
      </c>
      <c r="DP2855" s="76" t="s">
        <v>36850</v>
      </c>
      <c r="DQ2855" s="75" t="s">
        <v>36804</v>
      </c>
      <c r="DR2855" s="77">
        <f t="shared" si="32"/>
        <v>24532.953191999997</v>
      </c>
      <c r="DS2855" s="78">
        <v>503.67399999999998</v>
      </c>
      <c r="DT2855" s="78">
        <v>48.707999999999998</v>
      </c>
      <c r="DU2855" s="75" t="s">
        <v>36850</v>
      </c>
      <c r="DV2855" s="75" t="s">
        <v>36851</v>
      </c>
      <c r="DW2855" s="72"/>
    </row>
    <row r="2856" spans="109:129" x14ac:dyDescent="0.25">
      <c r="DE2856" s="3"/>
      <c r="DO2856" s="75" t="s">
        <v>3058</v>
      </c>
      <c r="DP2856" s="76" t="s">
        <v>36852</v>
      </c>
      <c r="DQ2856" s="75" t="s">
        <v>36804</v>
      </c>
      <c r="DR2856" s="77">
        <f t="shared" si="32"/>
        <v>5665.0534079999998</v>
      </c>
      <c r="DS2856" s="78">
        <v>6.8929999999999998</v>
      </c>
      <c r="DT2856" s="78">
        <v>821.85599999999999</v>
      </c>
      <c r="DU2856" s="75" t="s">
        <v>33979</v>
      </c>
      <c r="DV2856" s="75" t="s">
        <v>33979</v>
      </c>
      <c r="DW2856" s="72"/>
    </row>
    <row r="2857" spans="109:129" ht="29.25" x14ac:dyDescent="0.25">
      <c r="DE2857" s="3"/>
      <c r="DO2857" s="75" t="s">
        <v>3058</v>
      </c>
      <c r="DP2857" s="76" t="s">
        <v>34459</v>
      </c>
      <c r="DQ2857" s="75" t="s">
        <v>36804</v>
      </c>
      <c r="DR2857" s="77">
        <f t="shared" si="32"/>
        <v>9988.9092799999999</v>
      </c>
      <c r="DS2857" s="78">
        <v>257.76499999999999</v>
      </c>
      <c r="DT2857" s="78">
        <v>38.752000000000002</v>
      </c>
      <c r="DU2857" s="75" t="s">
        <v>36853</v>
      </c>
      <c r="DV2857" s="75" t="s">
        <v>36853</v>
      </c>
      <c r="DW2857" s="72"/>
      <c r="DY2857" t="s">
        <v>36854</v>
      </c>
    </row>
    <row r="2858" spans="109:129" x14ac:dyDescent="0.25">
      <c r="DE2858" s="3"/>
      <c r="DO2858" s="75" t="s">
        <v>3058</v>
      </c>
      <c r="DP2858" s="76" t="s">
        <v>304</v>
      </c>
      <c r="DQ2858" s="75" t="s">
        <v>36804</v>
      </c>
      <c r="DR2858" s="77">
        <f t="shared" si="32"/>
        <v>969749.75023500004</v>
      </c>
      <c r="DS2858" s="78">
        <v>395.04500000000002</v>
      </c>
      <c r="DT2858" s="79">
        <v>2454.7829999999999</v>
      </c>
      <c r="DU2858" s="75" t="s">
        <v>304</v>
      </c>
      <c r="DV2858" s="75" t="s">
        <v>33062</v>
      </c>
      <c r="DW2858" s="72"/>
    </row>
    <row r="2859" spans="109:129" x14ac:dyDescent="0.25">
      <c r="DE2859" s="3"/>
      <c r="DO2859" s="75" t="s">
        <v>3058</v>
      </c>
      <c r="DP2859" s="76" t="s">
        <v>36855</v>
      </c>
      <c r="DQ2859" s="75" t="s">
        <v>36804</v>
      </c>
      <c r="DR2859" s="77">
        <v>21498</v>
      </c>
      <c r="DS2859" s="78">
        <v>6.31</v>
      </c>
      <c r="DT2859" s="79">
        <v>3406.9079999999999</v>
      </c>
      <c r="DU2859" s="75" t="s">
        <v>304</v>
      </c>
      <c r="DV2859" s="75" t="s">
        <v>304</v>
      </c>
      <c r="DW2859" s="72"/>
    </row>
    <row r="2860" spans="109:129" x14ac:dyDescent="0.25">
      <c r="DE2860" s="3"/>
      <c r="DO2860" s="75" t="s">
        <v>3058</v>
      </c>
      <c r="DP2860" s="76" t="s">
        <v>36856</v>
      </c>
      <c r="DQ2860" s="75" t="s">
        <v>36804</v>
      </c>
      <c r="DR2860" s="77">
        <v>10377</v>
      </c>
      <c r="DS2860" s="78">
        <v>1.986</v>
      </c>
      <c r="DT2860" s="79">
        <v>5225.7910000000002</v>
      </c>
      <c r="DU2860" s="75" t="s">
        <v>36857</v>
      </c>
      <c r="DV2860" s="75" t="s">
        <v>36857</v>
      </c>
      <c r="DW2860" s="72"/>
    </row>
    <row r="2861" spans="109:129" x14ac:dyDescent="0.25">
      <c r="DE2861" s="3"/>
      <c r="DO2861" s="75" t="s">
        <v>3058</v>
      </c>
      <c r="DP2861" s="76" t="s">
        <v>36858</v>
      </c>
      <c r="DQ2861" s="75" t="s">
        <v>36804</v>
      </c>
      <c r="DR2861" s="77">
        <v>55139</v>
      </c>
      <c r="DS2861" s="78">
        <v>649.70000000000005</v>
      </c>
      <c r="DT2861" s="78">
        <v>84.867999999999995</v>
      </c>
      <c r="DU2861" s="75" t="s">
        <v>33298</v>
      </c>
      <c r="DV2861" s="75" t="s">
        <v>33298</v>
      </c>
      <c r="DW2861" s="72"/>
    </row>
    <row r="2862" spans="109:129" x14ac:dyDescent="0.25">
      <c r="DE2862" s="3"/>
      <c r="DO2862" s="75" t="s">
        <v>3058</v>
      </c>
      <c r="DP2862" s="76" t="s">
        <v>33134</v>
      </c>
      <c r="DQ2862" s="75" t="s">
        <v>36804</v>
      </c>
      <c r="DR2862" s="77">
        <v>13874</v>
      </c>
      <c r="DS2862" s="78">
        <v>381.21499999999997</v>
      </c>
      <c r="DT2862" s="78">
        <v>36.393999999999998</v>
      </c>
      <c r="DU2862" s="75" t="s">
        <v>33134</v>
      </c>
      <c r="DV2862" s="75" t="s">
        <v>33134</v>
      </c>
      <c r="DW2862" s="72"/>
      <c r="DY2862" t="s">
        <v>36859</v>
      </c>
    </row>
    <row r="2863" spans="109:129" ht="29.25" x14ac:dyDescent="0.25">
      <c r="DE2863" s="3"/>
      <c r="DO2863" s="75" t="s">
        <v>3058</v>
      </c>
      <c r="DP2863" s="76" t="s">
        <v>36860</v>
      </c>
      <c r="DQ2863" s="75" t="s">
        <v>36804</v>
      </c>
      <c r="DR2863" s="77">
        <v>20047</v>
      </c>
      <c r="DS2863" s="78">
        <v>287.37</v>
      </c>
      <c r="DT2863" s="78">
        <v>69.760000000000005</v>
      </c>
      <c r="DU2863" s="75" t="s">
        <v>34975</v>
      </c>
      <c r="DV2863" s="75" t="s">
        <v>36861</v>
      </c>
      <c r="DW2863" s="72"/>
    </row>
    <row r="2864" spans="109:129" x14ac:dyDescent="0.25">
      <c r="DE2864" s="3"/>
      <c r="DO2864" s="75" t="s">
        <v>3058</v>
      </c>
      <c r="DP2864" s="76" t="s">
        <v>159</v>
      </c>
      <c r="DQ2864" s="75" t="s">
        <v>36804</v>
      </c>
      <c r="DR2864" s="77">
        <v>47286</v>
      </c>
      <c r="DS2864" s="78">
        <v>692.08399999999995</v>
      </c>
      <c r="DT2864" s="78">
        <v>68.323999999999998</v>
      </c>
      <c r="DU2864" s="75" t="s">
        <v>35559</v>
      </c>
      <c r="DV2864" s="75" t="s">
        <v>35559</v>
      </c>
      <c r="DW2864" s="72"/>
      <c r="DY2864" t="s">
        <v>36862</v>
      </c>
    </row>
    <row r="2865" spans="109:129" x14ac:dyDescent="0.25">
      <c r="DE2865" s="3"/>
      <c r="DO2865" s="75" t="s">
        <v>3058</v>
      </c>
      <c r="DP2865" s="76" t="s">
        <v>36863</v>
      </c>
      <c r="DQ2865" s="75" t="s">
        <v>36804</v>
      </c>
      <c r="DR2865" s="77">
        <v>8346</v>
      </c>
      <c r="DS2865" s="78">
        <v>8.3529999999999998</v>
      </c>
      <c r="DT2865" s="78">
        <v>999.19500000000005</v>
      </c>
      <c r="DU2865" s="75" t="s">
        <v>159</v>
      </c>
      <c r="DV2865" s="75" t="s">
        <v>159</v>
      </c>
      <c r="DW2865" s="72"/>
    </row>
    <row r="2866" spans="109:129" x14ac:dyDescent="0.25">
      <c r="DE2866" s="3"/>
      <c r="DO2866" s="75" t="s">
        <v>3058</v>
      </c>
      <c r="DP2866" s="76" t="s">
        <v>574</v>
      </c>
      <c r="DQ2866" s="75" t="s">
        <v>36804</v>
      </c>
      <c r="DR2866" s="77">
        <v>59209</v>
      </c>
      <c r="DS2866" s="78">
        <v>414.62599999999998</v>
      </c>
      <c r="DT2866" s="78">
        <v>142.80099999999999</v>
      </c>
      <c r="DU2866" s="75" t="s">
        <v>33560</v>
      </c>
      <c r="DV2866" s="75" t="s">
        <v>36864</v>
      </c>
      <c r="DW2866" s="72"/>
      <c r="DY2866" t="s">
        <v>90</v>
      </c>
    </row>
    <row r="2867" spans="109:129" ht="29.25" x14ac:dyDescent="0.25">
      <c r="DE2867" s="3"/>
      <c r="DO2867" s="75" t="s">
        <v>3058</v>
      </c>
      <c r="DP2867" s="76" t="s">
        <v>36865</v>
      </c>
      <c r="DQ2867" s="75" t="s">
        <v>36804</v>
      </c>
      <c r="DR2867" s="77">
        <v>19279</v>
      </c>
      <c r="DS2867" s="78">
        <v>10.518000000000001</v>
      </c>
      <c r="DT2867" s="79">
        <v>1832.999</v>
      </c>
      <c r="DU2867" s="75" t="s">
        <v>36504</v>
      </c>
      <c r="DV2867" s="75" t="s">
        <v>36504</v>
      </c>
      <c r="DW2867" s="72"/>
    </row>
    <row r="2868" spans="109:129" x14ac:dyDescent="0.25">
      <c r="DE2868" s="3"/>
      <c r="DO2868" s="75" t="s">
        <v>3058</v>
      </c>
      <c r="DP2868" s="76" t="s">
        <v>36866</v>
      </c>
      <c r="DQ2868" s="75" t="s">
        <v>36804</v>
      </c>
      <c r="DR2868" s="77">
        <v>6837</v>
      </c>
      <c r="DS2868" s="78">
        <v>8.2279999999999998</v>
      </c>
      <c r="DT2868" s="78">
        <v>830.91499999999996</v>
      </c>
      <c r="DU2868" s="75" t="s">
        <v>36867</v>
      </c>
      <c r="DV2868" s="75" t="s">
        <v>36867</v>
      </c>
      <c r="DW2868" s="72"/>
    </row>
    <row r="2869" spans="109:129" x14ac:dyDescent="0.25">
      <c r="DE2869" s="3"/>
      <c r="DO2869" s="75" t="s">
        <v>3058</v>
      </c>
      <c r="DP2869" s="76" t="s">
        <v>36298</v>
      </c>
      <c r="DQ2869" s="75" t="s">
        <v>36804</v>
      </c>
      <c r="DR2869" s="77">
        <v>16657</v>
      </c>
      <c r="DS2869" s="78">
        <v>357.32900000000001</v>
      </c>
      <c r="DT2869" s="78">
        <v>46.615000000000002</v>
      </c>
      <c r="DU2869" s="75" t="s">
        <v>36868</v>
      </c>
      <c r="DV2869" s="75" t="s">
        <v>36868</v>
      </c>
      <c r="DW2869" s="72"/>
      <c r="DY2869" t="s">
        <v>81</v>
      </c>
    </row>
    <row r="2870" spans="109:129" ht="29.25" x14ac:dyDescent="0.25">
      <c r="DE2870" s="3"/>
      <c r="DO2870" s="75" t="s">
        <v>3058</v>
      </c>
      <c r="DP2870" s="76" t="s">
        <v>35340</v>
      </c>
      <c r="DQ2870" s="75" t="s">
        <v>36804</v>
      </c>
      <c r="DR2870" s="77">
        <v>34780</v>
      </c>
      <c r="DS2870" s="78">
        <v>216.61199999999999</v>
      </c>
      <c r="DT2870" s="78">
        <v>160.56399999999999</v>
      </c>
      <c r="DU2870" s="75" t="s">
        <v>35340</v>
      </c>
      <c r="DV2870" s="75" t="s">
        <v>36869</v>
      </c>
      <c r="DW2870" s="72"/>
      <c r="DY2870" t="s">
        <v>93</v>
      </c>
    </row>
    <row r="2871" spans="109:129" x14ac:dyDescent="0.25">
      <c r="DE2871" s="3"/>
      <c r="DO2871" s="75" t="s">
        <v>3058</v>
      </c>
      <c r="DP2871" s="76" t="s">
        <v>36870</v>
      </c>
      <c r="DQ2871" s="75" t="s">
        <v>36804</v>
      </c>
      <c r="DR2871" s="77">
        <v>16863</v>
      </c>
      <c r="DS2871" s="78">
        <v>284.428</v>
      </c>
      <c r="DT2871" s="78">
        <v>59.286999999999999</v>
      </c>
      <c r="DU2871" s="75" t="s">
        <v>36870</v>
      </c>
      <c r="DV2871" s="75" t="s">
        <v>36870</v>
      </c>
      <c r="DW2871" s="72"/>
    </row>
    <row r="2872" spans="109:129" x14ac:dyDescent="0.25">
      <c r="DE2872" s="3"/>
      <c r="DO2872" s="75" t="s">
        <v>3058</v>
      </c>
      <c r="DP2872" s="76" t="s">
        <v>34099</v>
      </c>
      <c r="DQ2872" s="75" t="s">
        <v>36804</v>
      </c>
      <c r="DR2872" s="77">
        <v>17917</v>
      </c>
      <c r="DS2872" s="78">
        <v>442.63900000000001</v>
      </c>
      <c r="DT2872" s="78">
        <v>40.478000000000002</v>
      </c>
      <c r="DU2872" s="75" t="s">
        <v>32571</v>
      </c>
      <c r="DV2872" s="75" t="s">
        <v>36871</v>
      </c>
      <c r="DW2872" s="72"/>
      <c r="DY2872" t="s">
        <v>36359</v>
      </c>
    </row>
    <row r="2873" spans="109:129" x14ac:dyDescent="0.25">
      <c r="DE2873" s="3"/>
      <c r="DO2873" s="75" t="s">
        <v>3058</v>
      </c>
      <c r="DP2873" s="76" t="s">
        <v>525</v>
      </c>
      <c r="DQ2873" s="75" t="s">
        <v>36804</v>
      </c>
      <c r="DR2873" s="77">
        <v>15244</v>
      </c>
      <c r="DS2873" s="78">
        <v>156.58000000000001</v>
      </c>
      <c r="DT2873" s="78">
        <v>97.355999999999995</v>
      </c>
      <c r="DU2873" s="75" t="s">
        <v>36872</v>
      </c>
      <c r="DV2873" s="75" t="s">
        <v>36872</v>
      </c>
      <c r="DW2873" s="72"/>
      <c r="DY2873" t="s">
        <v>36873</v>
      </c>
    </row>
    <row r="2874" spans="109:129" x14ac:dyDescent="0.25">
      <c r="DE2874" s="3"/>
      <c r="DO2874" s="75" t="s">
        <v>3058</v>
      </c>
      <c r="DP2874" s="76" t="s">
        <v>36874</v>
      </c>
      <c r="DQ2874" s="75" t="s">
        <v>36804</v>
      </c>
      <c r="DR2874" s="77">
        <v>11560</v>
      </c>
      <c r="DS2874" s="78">
        <v>295.44</v>
      </c>
      <c r="DT2874" s="78">
        <v>39.128</v>
      </c>
      <c r="DU2874" s="75" t="s">
        <v>33979</v>
      </c>
      <c r="DV2874" s="75" t="s">
        <v>36875</v>
      </c>
      <c r="DW2874" s="72"/>
    </row>
    <row r="2875" spans="109:129" x14ac:dyDescent="0.25">
      <c r="DE2875" s="3"/>
      <c r="DO2875" s="75" t="s">
        <v>3058</v>
      </c>
      <c r="DP2875" s="76" t="s">
        <v>35570</v>
      </c>
      <c r="DQ2875" s="75" t="s">
        <v>36804</v>
      </c>
      <c r="DR2875" s="77">
        <v>37355</v>
      </c>
      <c r="DS2875" s="78">
        <v>819.29600000000005</v>
      </c>
      <c r="DT2875" s="78">
        <v>45.594000000000001</v>
      </c>
      <c r="DU2875" s="75" t="s">
        <v>35570</v>
      </c>
      <c r="DV2875" s="75" t="s">
        <v>36876</v>
      </c>
      <c r="DW2875" s="72"/>
      <c r="DY2875" t="s">
        <v>164</v>
      </c>
    </row>
    <row r="2876" spans="109:129" x14ac:dyDescent="0.25">
      <c r="DE2876" s="3"/>
      <c r="DO2876" s="75" t="s">
        <v>3058</v>
      </c>
      <c r="DP2876" s="76" t="s">
        <v>35</v>
      </c>
      <c r="DQ2876" s="75" t="s">
        <v>36804</v>
      </c>
      <c r="DR2876" s="77">
        <f>DS2876*DT2876</f>
        <v>146436.15018999999</v>
      </c>
      <c r="DS2876" s="78">
        <v>51.780999999999999</v>
      </c>
      <c r="DT2876" s="79">
        <v>2827.99</v>
      </c>
      <c r="DU2876" s="75" t="s">
        <v>32517</v>
      </c>
      <c r="DV2876" s="75" t="s">
        <v>32517</v>
      </c>
      <c r="DW2876" s="72"/>
    </row>
    <row r="2877" spans="109:129" x14ac:dyDescent="0.25">
      <c r="DE2877" s="3"/>
      <c r="DO2877" s="75" t="s">
        <v>3058</v>
      </c>
      <c r="DP2877" s="76" t="s">
        <v>178</v>
      </c>
      <c r="DQ2877" s="75" t="s">
        <v>36804</v>
      </c>
      <c r="DR2877" s="77">
        <f>DS2877*DT2877</f>
        <v>86320.16630099999</v>
      </c>
      <c r="DS2877" s="78">
        <v>472.67899999999997</v>
      </c>
      <c r="DT2877" s="78">
        <v>182.619</v>
      </c>
      <c r="DU2877" s="75" t="s">
        <v>178</v>
      </c>
      <c r="DV2877" s="75" t="s">
        <v>177</v>
      </c>
      <c r="DW2877" s="72"/>
    </row>
    <row r="2878" spans="109:129" x14ac:dyDescent="0.25">
      <c r="DE2878" s="3"/>
      <c r="DO2878" s="75" t="s">
        <v>3058</v>
      </c>
      <c r="DP2878" s="76" t="s">
        <v>36877</v>
      </c>
      <c r="DQ2878" s="75" t="s">
        <v>36804</v>
      </c>
      <c r="DR2878" s="77">
        <v>40468</v>
      </c>
      <c r="DS2878" s="78">
        <v>17.561</v>
      </c>
      <c r="DT2878" s="79">
        <v>2304.384</v>
      </c>
      <c r="DU2878" s="75" t="s">
        <v>34280</v>
      </c>
      <c r="DV2878" s="75" t="s">
        <v>34280</v>
      </c>
      <c r="DW2878" s="72"/>
    </row>
    <row r="2879" spans="109:129" x14ac:dyDescent="0.25">
      <c r="DE2879" s="3"/>
      <c r="DO2879" s="75" t="s">
        <v>3058</v>
      </c>
      <c r="DP2879" s="76" t="s">
        <v>36878</v>
      </c>
      <c r="DQ2879" s="75" t="s">
        <v>36804</v>
      </c>
      <c r="DR2879" s="77">
        <v>262300</v>
      </c>
      <c r="DS2879" s="78">
        <v>238.06</v>
      </c>
      <c r="DT2879" s="79">
        <v>1101.8230000000001</v>
      </c>
      <c r="DU2879" s="75" t="s">
        <v>33248</v>
      </c>
      <c r="DV2879" s="75" t="s">
        <v>36879</v>
      </c>
      <c r="DW2879" s="72"/>
    </row>
    <row r="2880" spans="109:129" x14ac:dyDescent="0.25">
      <c r="DE2880" s="3"/>
      <c r="DO2880" s="75" t="s">
        <v>3058</v>
      </c>
      <c r="DP2880" s="76" t="s">
        <v>393</v>
      </c>
      <c r="DQ2880" s="75" t="s">
        <v>36804</v>
      </c>
      <c r="DR2880" s="77">
        <v>57930</v>
      </c>
      <c r="DS2880" s="78">
        <v>382.35199999999998</v>
      </c>
      <c r="DT2880" s="78">
        <v>151.51</v>
      </c>
      <c r="DU2880" s="75" t="s">
        <v>33677</v>
      </c>
      <c r="DV2880" s="75" t="s">
        <v>36880</v>
      </c>
      <c r="DW2880" s="72"/>
      <c r="DY2880" t="s">
        <v>36881</v>
      </c>
    </row>
    <row r="2881" spans="109:129" x14ac:dyDescent="0.25">
      <c r="DE2881" s="3"/>
      <c r="DO2881" s="75" t="s">
        <v>3058</v>
      </c>
      <c r="DP2881" s="76" t="s">
        <v>35782</v>
      </c>
      <c r="DQ2881" s="75" t="s">
        <v>36804</v>
      </c>
      <c r="DR2881" s="77">
        <v>2536</v>
      </c>
      <c r="DS2881" s="78">
        <v>415.85700000000003</v>
      </c>
      <c r="DT2881" s="78">
        <v>6.0979999999999999</v>
      </c>
      <c r="DU2881" s="75" t="s">
        <v>32715</v>
      </c>
      <c r="DV2881" s="75" t="s">
        <v>32715</v>
      </c>
      <c r="DW2881" s="72"/>
      <c r="DY2881" t="s">
        <v>21</v>
      </c>
    </row>
    <row r="2882" spans="109:129" x14ac:dyDescent="0.25">
      <c r="DE2882" s="3"/>
      <c r="DO2882" s="75" t="s">
        <v>3058</v>
      </c>
      <c r="DP2882" s="76" t="s">
        <v>36882</v>
      </c>
      <c r="DQ2882" s="75" t="s">
        <v>36804</v>
      </c>
      <c r="DR2882" s="77">
        <v>22354</v>
      </c>
      <c r="DS2882" s="78">
        <v>10.243</v>
      </c>
      <c r="DT2882" s="79">
        <v>2182.2950000000001</v>
      </c>
      <c r="DU2882" s="75" t="s">
        <v>36883</v>
      </c>
      <c r="DV2882" s="75" t="s">
        <v>36883</v>
      </c>
      <c r="DW2882" s="72"/>
    </row>
    <row r="2883" spans="109:129" x14ac:dyDescent="0.25">
      <c r="DE2883" s="3"/>
      <c r="DO2883" s="75" t="s">
        <v>3058</v>
      </c>
      <c r="DP2883" s="76" t="s">
        <v>36884</v>
      </c>
      <c r="DQ2883" s="75" t="s">
        <v>36804</v>
      </c>
      <c r="DR2883" s="77">
        <v>29728</v>
      </c>
      <c r="DS2883" s="78">
        <v>315.86700000000002</v>
      </c>
      <c r="DT2883" s="78">
        <v>94.116</v>
      </c>
      <c r="DU2883" s="75" t="s">
        <v>36884</v>
      </c>
      <c r="DV2883" s="75" t="s">
        <v>35590</v>
      </c>
      <c r="DW2883" s="72"/>
    </row>
    <row r="2884" spans="109:129" x14ac:dyDescent="0.25">
      <c r="DE2884" s="3"/>
      <c r="DO2884" s="75" t="s">
        <v>3058</v>
      </c>
      <c r="DP2884" s="76" t="s">
        <v>36885</v>
      </c>
      <c r="DQ2884" s="75" t="s">
        <v>36804</v>
      </c>
      <c r="DR2884" s="77">
        <v>48102</v>
      </c>
      <c r="DS2884" s="78">
        <v>142.922</v>
      </c>
      <c r="DT2884" s="78">
        <v>336.56099999999998</v>
      </c>
      <c r="DU2884" s="75" t="s">
        <v>33809</v>
      </c>
      <c r="DV2884" s="75" t="s">
        <v>36886</v>
      </c>
      <c r="DW2884" s="72"/>
    </row>
    <row r="2885" spans="109:129" ht="29.25" x14ac:dyDescent="0.25">
      <c r="DE2885" s="3"/>
      <c r="DO2885" s="75" t="s">
        <v>3058</v>
      </c>
      <c r="DP2885" s="76" t="s">
        <v>36887</v>
      </c>
      <c r="DQ2885" s="75" t="s">
        <v>36804</v>
      </c>
      <c r="DR2885" s="77">
        <v>6630</v>
      </c>
      <c r="DS2885" s="78">
        <v>316.26400000000001</v>
      </c>
      <c r="DT2885" s="78">
        <v>20.963000000000001</v>
      </c>
      <c r="DU2885" s="75" t="s">
        <v>36888</v>
      </c>
      <c r="DV2885" s="75" t="s">
        <v>36889</v>
      </c>
      <c r="DW2885" s="72"/>
    </row>
    <row r="2886" spans="109:129" x14ac:dyDescent="0.25">
      <c r="DE2886" s="3"/>
      <c r="DO2886" s="75" t="s">
        <v>3058</v>
      </c>
      <c r="DP2886" s="76" t="s">
        <v>36890</v>
      </c>
      <c r="DQ2886" s="75" t="s">
        <v>36804</v>
      </c>
      <c r="DR2886" s="77">
        <v>16803</v>
      </c>
      <c r="DS2886" s="78">
        <v>179.99799999999999</v>
      </c>
      <c r="DT2886" s="78">
        <v>93.350999999999999</v>
      </c>
      <c r="DU2886" s="75" t="s">
        <v>36890</v>
      </c>
      <c r="DV2886" s="75" t="s">
        <v>36891</v>
      </c>
      <c r="DW2886" s="72"/>
    </row>
    <row r="2887" spans="109:129" x14ac:dyDescent="0.25">
      <c r="DE2887" s="3"/>
      <c r="DO2887" s="75" t="s">
        <v>3058</v>
      </c>
      <c r="DP2887" s="76" t="s">
        <v>36892</v>
      </c>
      <c r="DQ2887" s="75" t="s">
        <v>36804</v>
      </c>
      <c r="DR2887" s="77">
        <v>13146</v>
      </c>
      <c r="DS2887" s="78">
        <v>275.43299999999999</v>
      </c>
      <c r="DT2887" s="78">
        <v>47.728999999999999</v>
      </c>
      <c r="DU2887" s="75" t="s">
        <v>36892</v>
      </c>
      <c r="DV2887" s="75" t="s">
        <v>34767</v>
      </c>
      <c r="DW2887" s="72"/>
    </row>
    <row r="2888" spans="109:129" x14ac:dyDescent="0.25">
      <c r="DE2888" s="3"/>
      <c r="DO2888" s="75" t="s">
        <v>3058</v>
      </c>
      <c r="DP2888" s="76" t="s">
        <v>613</v>
      </c>
      <c r="DQ2888" s="75" t="s">
        <v>36804</v>
      </c>
      <c r="DR2888" s="77">
        <v>11567</v>
      </c>
      <c r="DS2888" s="78">
        <v>133.143</v>
      </c>
      <c r="DT2888" s="78">
        <v>86.876000000000005</v>
      </c>
      <c r="DU2888" s="75" t="s">
        <v>613</v>
      </c>
      <c r="DV2888" s="75" t="s">
        <v>36893</v>
      </c>
      <c r="DW2888" s="72"/>
      <c r="DY2888" t="s">
        <v>36894</v>
      </c>
    </row>
    <row r="2889" spans="109:129" ht="29.25" x14ac:dyDescent="0.25">
      <c r="DE2889" s="3"/>
      <c r="DO2889" s="75" t="s">
        <v>3058</v>
      </c>
      <c r="DP2889" s="76" t="s">
        <v>469</v>
      </c>
      <c r="DQ2889" s="75" t="s">
        <v>36804</v>
      </c>
      <c r="DR2889" s="77">
        <v>23589</v>
      </c>
      <c r="DS2889" s="78">
        <v>437.13499999999999</v>
      </c>
      <c r="DT2889" s="78">
        <v>53.963000000000001</v>
      </c>
      <c r="DU2889" s="75" t="s">
        <v>34281</v>
      </c>
      <c r="DV2889" s="75" t="s">
        <v>36895</v>
      </c>
      <c r="DW2889" s="72"/>
      <c r="DY2889" t="s">
        <v>36896</v>
      </c>
    </row>
    <row r="2890" spans="109:129" x14ac:dyDescent="0.25">
      <c r="DE2890" s="3"/>
      <c r="DO2890" s="75" t="s">
        <v>3058</v>
      </c>
      <c r="DP2890" s="76" t="s">
        <v>36897</v>
      </c>
      <c r="DQ2890" s="75" t="s">
        <v>36804</v>
      </c>
      <c r="DR2890" s="77">
        <v>6867</v>
      </c>
      <c r="DS2890" s="78">
        <v>2.4940000000000002</v>
      </c>
      <c r="DT2890" s="79">
        <v>2753.7809999999999</v>
      </c>
      <c r="DU2890" s="75" t="s">
        <v>33231</v>
      </c>
      <c r="DV2890" s="75" t="s">
        <v>33231</v>
      </c>
      <c r="DW2890" s="72"/>
    </row>
    <row r="2891" spans="109:129" x14ac:dyDescent="0.25">
      <c r="DE2891" s="3"/>
      <c r="DO2891" s="75" t="s">
        <v>3058</v>
      </c>
      <c r="DP2891" s="76" t="s">
        <v>36898</v>
      </c>
      <c r="DQ2891" s="75" t="s">
        <v>36804</v>
      </c>
      <c r="DR2891" s="77">
        <v>169599</v>
      </c>
      <c r="DS2891" s="78">
        <v>519.851</v>
      </c>
      <c r="DT2891" s="78">
        <v>326.245</v>
      </c>
      <c r="DU2891" s="75" t="s">
        <v>32965</v>
      </c>
      <c r="DV2891" s="75" t="s">
        <v>32965</v>
      </c>
      <c r="DW2891" s="72"/>
    </row>
    <row r="2892" spans="109:129" x14ac:dyDescent="0.25">
      <c r="DE2892" s="3"/>
      <c r="DO2892" s="75" t="s">
        <v>3058</v>
      </c>
      <c r="DP2892" s="76" t="s">
        <v>415</v>
      </c>
      <c r="DQ2892" s="75" t="s">
        <v>36804</v>
      </c>
      <c r="DR2892" s="77">
        <v>25627</v>
      </c>
      <c r="DS2892" s="78">
        <v>497.13799999999998</v>
      </c>
      <c r="DT2892" s="78">
        <v>51.548999999999999</v>
      </c>
      <c r="DU2892" s="75" t="s">
        <v>415</v>
      </c>
      <c r="DV2892" s="75" t="s">
        <v>415</v>
      </c>
      <c r="DW2892" s="72"/>
      <c r="DY2892" t="s">
        <v>390</v>
      </c>
    </row>
    <row r="2893" spans="109:129" x14ac:dyDescent="0.25">
      <c r="DE2893" s="3"/>
      <c r="DO2893" s="75" t="s">
        <v>3058</v>
      </c>
      <c r="DP2893" s="76" t="s">
        <v>36787</v>
      </c>
      <c r="DQ2893" s="75" t="s">
        <v>36804</v>
      </c>
      <c r="DR2893" s="77">
        <v>13146</v>
      </c>
      <c r="DS2893" s="78">
        <v>431.70299999999997</v>
      </c>
      <c r="DT2893" s="78">
        <v>30.452000000000002</v>
      </c>
      <c r="DU2893" s="75" t="s">
        <v>36787</v>
      </c>
      <c r="DV2893" s="75" t="s">
        <v>36703</v>
      </c>
      <c r="DW2893" s="72"/>
    </row>
    <row r="2894" spans="109:129" x14ac:dyDescent="0.25">
      <c r="DE2894" s="3"/>
      <c r="DO2894" s="75" t="s">
        <v>3058</v>
      </c>
      <c r="DP2894" s="76" t="s">
        <v>36899</v>
      </c>
      <c r="DQ2894" s="75" t="s">
        <v>36804</v>
      </c>
      <c r="DR2894" s="77">
        <v>65269</v>
      </c>
      <c r="DS2894" s="78">
        <v>49.390999999999998</v>
      </c>
      <c r="DT2894" s="79">
        <v>1321.479</v>
      </c>
      <c r="DU2894" s="75" t="s">
        <v>36344</v>
      </c>
      <c r="DV2894" s="75" t="s">
        <v>36344</v>
      </c>
      <c r="DW2894" s="72"/>
    </row>
    <row r="2895" spans="109:129" x14ac:dyDescent="0.25">
      <c r="DE2895" s="3"/>
      <c r="DO2895" s="75" t="s">
        <v>3058</v>
      </c>
      <c r="DP2895" s="76" t="s">
        <v>33</v>
      </c>
      <c r="DQ2895" s="75" t="s">
        <v>36804</v>
      </c>
      <c r="DR2895" s="77">
        <v>12520</v>
      </c>
      <c r="DS2895" s="78">
        <v>321.42099999999999</v>
      </c>
      <c r="DT2895" s="78">
        <v>38.951999999999998</v>
      </c>
      <c r="DU2895" s="75" t="s">
        <v>33</v>
      </c>
      <c r="DV2895" s="75" t="s">
        <v>33</v>
      </c>
      <c r="DW2895" s="72"/>
      <c r="DY2895" t="s">
        <v>36900</v>
      </c>
    </row>
    <row r="2896" spans="109:129" x14ac:dyDescent="0.25">
      <c r="DE2896" s="3"/>
      <c r="DO2896" s="75" t="s">
        <v>3058</v>
      </c>
      <c r="DP2896" s="76" t="s">
        <v>36901</v>
      </c>
      <c r="DQ2896" s="75" t="s">
        <v>36804</v>
      </c>
      <c r="DR2896" s="77">
        <v>35135</v>
      </c>
      <c r="DS2896" s="78">
        <v>9.9339999999999993</v>
      </c>
      <c r="DT2896" s="79">
        <v>3536.9789999999998</v>
      </c>
      <c r="DU2896" s="75" t="s">
        <v>36902</v>
      </c>
      <c r="DV2896" s="75" t="s">
        <v>36902</v>
      </c>
      <c r="DW2896" s="72"/>
    </row>
    <row r="2897" spans="109:129" ht="29.25" x14ac:dyDescent="0.25">
      <c r="DE2897" s="3"/>
      <c r="DO2897" s="75" t="s">
        <v>3058</v>
      </c>
      <c r="DP2897" s="76" t="s">
        <v>36903</v>
      </c>
      <c r="DQ2897" s="75" t="s">
        <v>36804</v>
      </c>
      <c r="DR2897" s="77">
        <v>10290</v>
      </c>
      <c r="DS2897" s="78">
        <v>2.492</v>
      </c>
      <c r="DT2897" s="79">
        <v>4129.03</v>
      </c>
      <c r="DU2897" s="75" t="s">
        <v>36904</v>
      </c>
      <c r="DV2897" s="75" t="s">
        <v>36904</v>
      </c>
      <c r="DW2897" s="72"/>
    </row>
    <row r="2898" spans="109:129" x14ac:dyDescent="0.25">
      <c r="DE2898" s="3"/>
      <c r="DO2898" s="75" t="s">
        <v>3058</v>
      </c>
      <c r="DP2898" s="76" t="s">
        <v>36905</v>
      </c>
      <c r="DQ2898" s="75" t="s">
        <v>36804</v>
      </c>
      <c r="DR2898" s="77">
        <v>15416</v>
      </c>
      <c r="DS2898" s="78">
        <v>10.956</v>
      </c>
      <c r="DT2898" s="79">
        <v>1407.1179999999999</v>
      </c>
      <c r="DU2898" s="75" t="s">
        <v>33677</v>
      </c>
      <c r="DV2898" s="75" t="s">
        <v>33677</v>
      </c>
      <c r="DW2898" s="72"/>
    </row>
    <row r="2899" spans="109:129" x14ac:dyDescent="0.25">
      <c r="DE2899" s="3"/>
      <c r="DO2899" s="75" t="s">
        <v>3058</v>
      </c>
      <c r="DP2899" s="76" t="s">
        <v>36906</v>
      </c>
      <c r="DQ2899" s="75" t="s">
        <v>36804</v>
      </c>
      <c r="DR2899" s="77">
        <v>9207</v>
      </c>
      <c r="DS2899" s="78">
        <v>85.683999999999997</v>
      </c>
      <c r="DT2899" s="78">
        <v>107.453</v>
      </c>
      <c r="DU2899" s="75" t="s">
        <v>36906</v>
      </c>
      <c r="DV2899" s="75" t="s">
        <v>36906</v>
      </c>
      <c r="DW2899" s="72"/>
    </row>
    <row r="2900" spans="109:129" x14ac:dyDescent="0.25">
      <c r="DE2900" s="3"/>
      <c r="DO2900" s="75" t="s">
        <v>3058</v>
      </c>
      <c r="DP2900" s="76" t="s">
        <v>316</v>
      </c>
      <c r="DQ2900" s="75" t="s">
        <v>36804</v>
      </c>
      <c r="DR2900" s="77">
        <v>32380</v>
      </c>
      <c r="DS2900" s="78">
        <v>623.93299999999999</v>
      </c>
      <c r="DT2900" s="78">
        <v>51.896999999999998</v>
      </c>
      <c r="DU2900" s="75" t="s">
        <v>36907</v>
      </c>
      <c r="DV2900" s="75" t="s">
        <v>36908</v>
      </c>
      <c r="DW2900" s="72"/>
      <c r="DY2900" t="s">
        <v>164</v>
      </c>
    </row>
    <row r="2901" spans="109:129" x14ac:dyDescent="0.25">
      <c r="DE2901" s="3"/>
      <c r="DO2901" s="75" t="s">
        <v>3058</v>
      </c>
      <c r="DP2901" s="76" t="s">
        <v>348</v>
      </c>
      <c r="DQ2901" s="75" t="s">
        <v>36804</v>
      </c>
      <c r="DR2901" s="77">
        <v>9932</v>
      </c>
      <c r="DS2901" s="78">
        <v>130.298</v>
      </c>
      <c r="DT2901" s="78">
        <v>76.224999999999994</v>
      </c>
      <c r="DU2901" s="75" t="s">
        <v>36160</v>
      </c>
      <c r="DV2901" s="75" t="s">
        <v>36909</v>
      </c>
      <c r="DW2901" s="72"/>
      <c r="DY2901" t="s">
        <v>36910</v>
      </c>
    </row>
    <row r="2902" spans="109:129" x14ac:dyDescent="0.25">
      <c r="DE2902" s="3"/>
      <c r="DO2902" s="75" t="s">
        <v>3058</v>
      </c>
      <c r="DP2902" s="76" t="s">
        <v>132</v>
      </c>
      <c r="DQ2902" s="75" t="s">
        <v>36804</v>
      </c>
      <c r="DR2902" s="77">
        <v>83629</v>
      </c>
      <c r="DS2902" s="78">
        <v>388.21899999999999</v>
      </c>
      <c r="DT2902" s="78">
        <v>215.417</v>
      </c>
      <c r="DU2902" s="75" t="s">
        <v>36911</v>
      </c>
      <c r="DV2902" s="75" t="s">
        <v>36912</v>
      </c>
      <c r="DW2902" s="72"/>
      <c r="DY2902" t="s">
        <v>36913</v>
      </c>
    </row>
    <row r="2903" spans="109:129" x14ac:dyDescent="0.25">
      <c r="DE2903" s="3"/>
      <c r="DO2903" s="75" t="s">
        <v>3058</v>
      </c>
      <c r="DP2903" s="76" t="s">
        <v>34209</v>
      </c>
      <c r="DQ2903" s="75" t="s">
        <v>36804</v>
      </c>
      <c r="DR2903" s="77">
        <v>14445</v>
      </c>
      <c r="DS2903" s="78">
        <v>472.35500000000002</v>
      </c>
      <c r="DT2903" s="78">
        <v>30.581</v>
      </c>
      <c r="DU2903" s="75" t="s">
        <v>36914</v>
      </c>
      <c r="DV2903" s="75" t="s">
        <v>36914</v>
      </c>
      <c r="DW2903" s="72"/>
      <c r="DY2903" t="s">
        <v>33525</v>
      </c>
    </row>
    <row r="2904" spans="109:129" ht="29.25" x14ac:dyDescent="0.25">
      <c r="DE2904" s="3"/>
      <c r="DO2904" s="75" t="s">
        <v>3058</v>
      </c>
      <c r="DP2904" s="76" t="s">
        <v>36915</v>
      </c>
      <c r="DQ2904" s="75" t="s">
        <v>36804</v>
      </c>
      <c r="DR2904" s="77">
        <v>13462</v>
      </c>
      <c r="DS2904" s="78">
        <v>209.54599999999999</v>
      </c>
      <c r="DT2904" s="78">
        <v>64.244</v>
      </c>
      <c r="DU2904" s="75" t="s">
        <v>36915</v>
      </c>
      <c r="DV2904" s="75" t="s">
        <v>36916</v>
      </c>
      <c r="DW2904" s="72"/>
    </row>
    <row r="2905" spans="109:129" ht="29.25" x14ac:dyDescent="0.25">
      <c r="DE2905" s="3"/>
      <c r="DO2905" s="75" t="s">
        <v>3058</v>
      </c>
      <c r="DP2905" s="76" t="s">
        <v>36917</v>
      </c>
      <c r="DQ2905" s="75" t="s">
        <v>36804</v>
      </c>
      <c r="DR2905" s="77">
        <v>180150</v>
      </c>
      <c r="DS2905" s="78">
        <v>68.293999999999997</v>
      </c>
      <c r="DT2905" s="79">
        <v>2637.8539999999998</v>
      </c>
      <c r="DU2905" s="75" t="s">
        <v>36918</v>
      </c>
      <c r="DV2905" s="75" t="s">
        <v>36918</v>
      </c>
      <c r="DW2905" s="72"/>
    </row>
    <row r="2906" spans="109:129" x14ac:dyDescent="0.25">
      <c r="DE2906" s="3"/>
      <c r="DO2906" s="75" t="s">
        <v>3058</v>
      </c>
      <c r="DP2906" s="76" t="s">
        <v>36919</v>
      </c>
      <c r="DQ2906" s="75" t="s">
        <v>36804</v>
      </c>
      <c r="DR2906" s="77">
        <v>234403</v>
      </c>
      <c r="DS2906" s="78">
        <v>53.728000000000002</v>
      </c>
      <c r="DT2906" s="79">
        <v>4362.7650000000003</v>
      </c>
      <c r="DU2906" s="75" t="s">
        <v>34468</v>
      </c>
      <c r="DV2906" s="75" t="s">
        <v>34468</v>
      </c>
      <c r="DW2906" s="72"/>
    </row>
    <row r="2907" spans="109:129" x14ac:dyDescent="0.25">
      <c r="DE2907" s="3"/>
      <c r="DO2907" s="75" t="s">
        <v>3058</v>
      </c>
      <c r="DP2907" s="76" t="s">
        <v>34464</v>
      </c>
      <c r="DQ2907" s="75" t="s">
        <v>36804</v>
      </c>
      <c r="DR2907" s="77">
        <v>13093</v>
      </c>
      <c r="DS2907" s="78">
        <v>207.374</v>
      </c>
      <c r="DT2907" s="78">
        <v>63.137</v>
      </c>
      <c r="DU2907" s="75" t="s">
        <v>36920</v>
      </c>
      <c r="DV2907" s="75" t="s">
        <v>36921</v>
      </c>
      <c r="DW2907" s="72"/>
      <c r="DY2907" t="s">
        <v>36922</v>
      </c>
    </row>
    <row r="2908" spans="109:129" ht="29.25" x14ac:dyDescent="0.25">
      <c r="DE2908" s="3"/>
      <c r="DO2908" s="75" t="s">
        <v>3058</v>
      </c>
      <c r="DP2908" s="76" t="s">
        <v>148</v>
      </c>
      <c r="DQ2908" s="75" t="s">
        <v>36804</v>
      </c>
      <c r="DR2908" s="77">
        <v>12259</v>
      </c>
      <c r="DS2908" s="78">
        <v>192.30199999999999</v>
      </c>
      <c r="DT2908" s="78">
        <v>63.749000000000002</v>
      </c>
      <c r="DU2908" s="75" t="s">
        <v>36923</v>
      </c>
      <c r="DV2908" s="75" t="s">
        <v>36924</v>
      </c>
      <c r="DW2908" s="72"/>
      <c r="DY2908" t="s">
        <v>16</v>
      </c>
    </row>
    <row r="2909" spans="109:129" x14ac:dyDescent="0.25">
      <c r="DE2909" s="3"/>
      <c r="DO2909" s="75" t="s">
        <v>3058</v>
      </c>
      <c r="DP2909" s="76" t="s">
        <v>36925</v>
      </c>
      <c r="DQ2909" s="75" t="s">
        <v>36804</v>
      </c>
      <c r="DR2909" s="77">
        <v>3904</v>
      </c>
      <c r="DS2909" s="78">
        <v>7.53</v>
      </c>
      <c r="DT2909" s="78">
        <v>518.48800000000006</v>
      </c>
      <c r="DU2909" s="75" t="s">
        <v>34002</v>
      </c>
      <c r="DV2909" s="75" t="s">
        <v>34002</v>
      </c>
      <c r="DW2909" s="72"/>
    </row>
    <row r="2910" spans="109:129" x14ac:dyDescent="0.25">
      <c r="DE2910" s="3"/>
      <c r="DO2910" s="75" t="s">
        <v>3058</v>
      </c>
      <c r="DP2910" s="76" t="s">
        <v>36926</v>
      </c>
      <c r="DQ2910" s="75" t="s">
        <v>36804</v>
      </c>
      <c r="DR2910" s="77">
        <v>15725</v>
      </c>
      <c r="DS2910" s="78">
        <v>314.65199999999999</v>
      </c>
      <c r="DT2910" s="78">
        <v>49.975999999999999</v>
      </c>
      <c r="DU2910" s="75" t="s">
        <v>36926</v>
      </c>
      <c r="DV2910" s="75" t="s">
        <v>36927</v>
      </c>
      <c r="DW2910" s="72"/>
    </row>
    <row r="2911" spans="109:129" x14ac:dyDescent="0.25">
      <c r="DE2911" s="3"/>
      <c r="DO2911" s="75" t="s">
        <v>3058</v>
      </c>
      <c r="DP2911" s="76" t="s">
        <v>201</v>
      </c>
      <c r="DQ2911" s="75" t="s">
        <v>36804</v>
      </c>
      <c r="DR2911" s="77">
        <v>25881</v>
      </c>
      <c r="DS2911" s="78">
        <v>341.70400000000001</v>
      </c>
      <c r="DT2911" s="78">
        <v>75.741</v>
      </c>
      <c r="DU2911" s="75" t="s">
        <v>201</v>
      </c>
      <c r="DV2911" s="75" t="s">
        <v>201</v>
      </c>
      <c r="DW2911" s="72"/>
      <c r="DY2911" t="s">
        <v>36928</v>
      </c>
    </row>
    <row r="2912" spans="109:129" x14ac:dyDescent="0.25">
      <c r="DE2912" s="3"/>
      <c r="DO2912" s="75" t="s">
        <v>3058</v>
      </c>
      <c r="DP2912" s="76" t="s">
        <v>33849</v>
      </c>
      <c r="DQ2912" s="75" t="s">
        <v>36804</v>
      </c>
      <c r="DR2912" s="77">
        <v>23177</v>
      </c>
      <c r="DS2912" s="78">
        <v>311.125</v>
      </c>
      <c r="DT2912" s="78">
        <v>74.494</v>
      </c>
      <c r="DU2912" s="75" t="s">
        <v>36929</v>
      </c>
      <c r="DV2912" s="75" t="s">
        <v>36929</v>
      </c>
      <c r="DW2912" s="72"/>
      <c r="DY2912" t="s">
        <v>390</v>
      </c>
    </row>
    <row r="2913" spans="109:129" ht="29.25" x14ac:dyDescent="0.25">
      <c r="DE2913" s="3"/>
      <c r="DO2913" s="75" t="s">
        <v>3058</v>
      </c>
      <c r="DP2913" s="76" t="s">
        <v>550</v>
      </c>
      <c r="DQ2913" s="75" t="s">
        <v>36804</v>
      </c>
      <c r="DR2913" s="77">
        <v>19407</v>
      </c>
      <c r="DS2913" s="78">
        <v>483.14299999999997</v>
      </c>
      <c r="DT2913" s="78">
        <v>40.167999999999999</v>
      </c>
      <c r="DU2913" s="75" t="s">
        <v>358</v>
      </c>
      <c r="DV2913" s="75" t="s">
        <v>36930</v>
      </c>
      <c r="DW2913" s="72"/>
    </row>
    <row r="2914" spans="109:129" x14ac:dyDescent="0.25">
      <c r="DE2914" s="3"/>
      <c r="DO2914" s="75" t="s">
        <v>3058</v>
      </c>
      <c r="DP2914" s="76" t="s">
        <v>36931</v>
      </c>
      <c r="DQ2914" s="75" t="s">
        <v>36804</v>
      </c>
      <c r="DR2914" s="77">
        <v>33740</v>
      </c>
      <c r="DS2914" s="78">
        <v>22.881</v>
      </c>
      <c r="DT2914" s="79">
        <v>1474.6</v>
      </c>
      <c r="DU2914" s="75" t="s">
        <v>32470</v>
      </c>
      <c r="DV2914" s="75" t="s">
        <v>32470</v>
      </c>
      <c r="DW2914" s="72"/>
    </row>
    <row r="2915" spans="109:129" x14ac:dyDescent="0.25">
      <c r="DE2915" s="3"/>
      <c r="DO2915" s="75" t="s">
        <v>3058</v>
      </c>
      <c r="DP2915" s="76" t="s">
        <v>36932</v>
      </c>
      <c r="DQ2915" s="75" t="s">
        <v>36804</v>
      </c>
      <c r="DR2915" s="77">
        <v>61745</v>
      </c>
      <c r="DS2915" s="78">
        <v>970.76</v>
      </c>
      <c r="DT2915" s="78">
        <v>63.604999999999997</v>
      </c>
      <c r="DU2915" s="75" t="s">
        <v>33078</v>
      </c>
      <c r="DV2915" s="75" t="s">
        <v>33078</v>
      </c>
      <c r="DW2915" s="72"/>
    </row>
    <row r="2916" spans="109:129" x14ac:dyDescent="0.25">
      <c r="DE2916" s="3"/>
      <c r="DO2916" s="75" t="s">
        <v>3058</v>
      </c>
      <c r="DP2916" s="76" t="s">
        <v>36933</v>
      </c>
      <c r="DQ2916" s="75" t="s">
        <v>36804</v>
      </c>
      <c r="DR2916" s="77">
        <v>11566</v>
      </c>
      <c r="DS2916" s="78">
        <v>15.516</v>
      </c>
      <c r="DT2916" s="78">
        <v>745.41700000000003</v>
      </c>
      <c r="DU2916" s="75" t="s">
        <v>36934</v>
      </c>
      <c r="DV2916" s="75" t="s">
        <v>36934</v>
      </c>
      <c r="DW2916" s="72"/>
    </row>
    <row r="2917" spans="109:129" x14ac:dyDescent="0.25">
      <c r="DE2917" s="3"/>
      <c r="DO2917" s="75" t="s">
        <v>3058</v>
      </c>
      <c r="DP2917" s="76" t="s">
        <v>36935</v>
      </c>
      <c r="DQ2917" s="75" t="s">
        <v>36804</v>
      </c>
      <c r="DR2917" s="77">
        <v>100565</v>
      </c>
      <c r="DS2917" s="78">
        <v>33.159999999999997</v>
      </c>
      <c r="DT2917" s="79">
        <v>3032.68</v>
      </c>
      <c r="DU2917" s="75" t="s">
        <v>35831</v>
      </c>
      <c r="DV2917" s="75" t="s">
        <v>35831</v>
      </c>
      <c r="DW2917" s="72"/>
    </row>
    <row r="2918" spans="109:129" x14ac:dyDescent="0.25">
      <c r="DE2918" s="3"/>
      <c r="DO2918" s="75" t="s">
        <v>3058</v>
      </c>
      <c r="DP2918" s="76" t="s">
        <v>36936</v>
      </c>
      <c r="DQ2918" s="75" t="s">
        <v>36804</v>
      </c>
      <c r="DR2918" s="77">
        <v>22377</v>
      </c>
      <c r="DS2918" s="78">
        <v>261.27800000000002</v>
      </c>
      <c r="DT2918" s="78">
        <v>85.644000000000005</v>
      </c>
      <c r="DU2918" s="75" t="s">
        <v>36936</v>
      </c>
      <c r="DV2918" s="75" t="s">
        <v>36936</v>
      </c>
      <c r="DW2918" s="72"/>
    </row>
    <row r="2919" spans="109:129" x14ac:dyDescent="0.25">
      <c r="DE2919" s="3"/>
      <c r="DO2919" s="75" t="s">
        <v>3058</v>
      </c>
      <c r="DP2919" s="76" t="s">
        <v>36937</v>
      </c>
      <c r="DQ2919" s="75" t="s">
        <v>36804</v>
      </c>
      <c r="DR2919" s="77">
        <v>19720</v>
      </c>
      <c r="DS2919" s="78">
        <v>352.76299999999998</v>
      </c>
      <c r="DT2919" s="78">
        <v>55.902000000000001</v>
      </c>
      <c r="DU2919" s="75" t="s">
        <v>36845</v>
      </c>
      <c r="DV2919" s="75" t="s">
        <v>36845</v>
      </c>
      <c r="DW2919" s="72"/>
    </row>
    <row r="2920" spans="109:129" x14ac:dyDescent="0.25">
      <c r="DE2920" s="3"/>
      <c r="DO2920" s="75" t="s">
        <v>3058</v>
      </c>
      <c r="DP2920" s="76" t="s">
        <v>557</v>
      </c>
      <c r="DQ2920" s="75" t="s">
        <v>36804</v>
      </c>
      <c r="DR2920" s="77">
        <v>33047</v>
      </c>
      <c r="DS2920" s="78">
        <v>265.61700000000002</v>
      </c>
      <c r="DT2920" s="78">
        <v>124.416</v>
      </c>
      <c r="DU2920" s="75" t="s">
        <v>557</v>
      </c>
      <c r="DV2920" s="75" t="s">
        <v>36938</v>
      </c>
      <c r="DW2920" s="72"/>
    </row>
    <row r="2921" spans="109:129" x14ac:dyDescent="0.25">
      <c r="DE2921" s="3"/>
      <c r="DO2921" s="75" t="s">
        <v>3058</v>
      </c>
      <c r="DP2921" s="76" t="s">
        <v>36939</v>
      </c>
      <c r="DQ2921" s="75" t="s">
        <v>36804</v>
      </c>
      <c r="DR2921" s="77">
        <f>DS2921*DT2921</f>
        <v>280813.35055999999</v>
      </c>
      <c r="DS2921" s="78">
        <v>337.78399999999999</v>
      </c>
      <c r="DT2921" s="78">
        <v>831.34</v>
      </c>
      <c r="DU2921" s="75" t="s">
        <v>36902</v>
      </c>
      <c r="DV2921" s="75" t="s">
        <v>36940</v>
      </c>
      <c r="DW2921" s="72"/>
    </row>
    <row r="2922" spans="109:129" x14ac:dyDescent="0.25">
      <c r="DE2922" s="3"/>
      <c r="DO2922" s="75" t="s">
        <v>3058</v>
      </c>
      <c r="DP2922" s="76" t="s">
        <v>32629</v>
      </c>
      <c r="DQ2922" s="75" t="s">
        <v>36804</v>
      </c>
      <c r="DR2922" s="77">
        <v>35127</v>
      </c>
      <c r="DS2922" s="78">
        <v>320.56599999999997</v>
      </c>
      <c r="DT2922" s="78">
        <v>109.578</v>
      </c>
      <c r="DU2922" s="75" t="s">
        <v>32629</v>
      </c>
      <c r="DV2922" s="75" t="s">
        <v>32629</v>
      </c>
      <c r="DW2922" s="72"/>
      <c r="DY2922" t="s">
        <v>36941</v>
      </c>
    </row>
    <row r="2923" spans="109:129" x14ac:dyDescent="0.25">
      <c r="DE2923" s="3"/>
      <c r="DO2923" s="75" t="s">
        <v>3058</v>
      </c>
      <c r="DP2923" s="76" t="s">
        <v>36942</v>
      </c>
      <c r="DQ2923" s="75" t="s">
        <v>36804</v>
      </c>
      <c r="DR2923" s="77">
        <v>15859</v>
      </c>
      <c r="DS2923" s="78">
        <v>9.8179999999999996</v>
      </c>
      <c r="DT2923" s="79">
        <v>1615.2270000000001</v>
      </c>
      <c r="DU2923" s="75" t="s">
        <v>36943</v>
      </c>
      <c r="DV2923" s="75" t="s">
        <v>36943</v>
      </c>
      <c r="DW2923" s="72"/>
    </row>
    <row r="2924" spans="109:129" x14ac:dyDescent="0.25">
      <c r="DE2924" s="3"/>
      <c r="DO2924" s="75" t="s">
        <v>3058</v>
      </c>
      <c r="DP2924" s="76" t="s">
        <v>36944</v>
      </c>
      <c r="DQ2924" s="75" t="s">
        <v>36804</v>
      </c>
      <c r="DR2924" s="77">
        <v>6983</v>
      </c>
      <c r="DS2924" s="78">
        <v>266.57299999999998</v>
      </c>
      <c r="DT2924" s="78">
        <v>26.195</v>
      </c>
      <c r="DU2924" s="75" t="s">
        <v>327</v>
      </c>
      <c r="DV2924" s="75" t="s">
        <v>327</v>
      </c>
      <c r="DW2924" s="72"/>
    </row>
    <row r="2925" spans="109:129" x14ac:dyDescent="0.25">
      <c r="DE2925" s="3"/>
      <c r="DO2925" s="75" t="s">
        <v>3058</v>
      </c>
      <c r="DP2925" s="76" t="s">
        <v>33248</v>
      </c>
      <c r="DQ2925" s="75" t="s">
        <v>36804</v>
      </c>
      <c r="DR2925" s="77">
        <v>8809</v>
      </c>
      <c r="DS2925" s="78">
        <v>191.458</v>
      </c>
      <c r="DT2925" s="78">
        <v>46.01</v>
      </c>
      <c r="DU2925" s="75" t="s">
        <v>33656</v>
      </c>
      <c r="DV2925" s="75" t="s">
        <v>33656</v>
      </c>
      <c r="DW2925" s="72"/>
      <c r="DY2925" t="s">
        <v>36945</v>
      </c>
    </row>
    <row r="2926" spans="109:129" x14ac:dyDescent="0.25">
      <c r="DE2926" s="3"/>
      <c r="DO2926" s="75" t="s">
        <v>3058</v>
      </c>
      <c r="DP2926" s="76" t="s">
        <v>36946</v>
      </c>
      <c r="DQ2926" s="75" t="s">
        <v>36804</v>
      </c>
      <c r="DR2926" s="77">
        <v>197790</v>
      </c>
      <c r="DS2926" s="78">
        <v>60.07</v>
      </c>
      <c r="DT2926" s="79">
        <v>3292.6419999999998</v>
      </c>
      <c r="DU2926" s="75" t="s">
        <v>33248</v>
      </c>
      <c r="DV2926" s="75" t="s">
        <v>33248</v>
      </c>
      <c r="DW2926" s="72"/>
    </row>
    <row r="2927" spans="109:129" x14ac:dyDescent="0.25">
      <c r="DE2927" s="3"/>
      <c r="DO2927" s="75" t="s">
        <v>3058</v>
      </c>
      <c r="DP2927" s="76" t="s">
        <v>32390</v>
      </c>
      <c r="DQ2927" s="75" t="s">
        <v>36804</v>
      </c>
      <c r="DR2927" s="77">
        <v>85778</v>
      </c>
      <c r="DS2927" s="78">
        <v>250.86600000000001</v>
      </c>
      <c r="DT2927" s="78">
        <v>341.928</v>
      </c>
      <c r="DU2927" s="75" t="s">
        <v>32557</v>
      </c>
      <c r="DV2927" s="75" t="s">
        <v>36947</v>
      </c>
      <c r="DW2927" s="72"/>
    </row>
    <row r="2928" spans="109:129" x14ac:dyDescent="0.25">
      <c r="DE2928" s="3"/>
      <c r="DO2928" s="75" t="s">
        <v>3058</v>
      </c>
      <c r="DP2928" s="76" t="s">
        <v>36948</v>
      </c>
      <c r="DQ2928" s="75" t="s">
        <v>36804</v>
      </c>
      <c r="DR2928" s="77">
        <v>94911</v>
      </c>
      <c r="DS2928" s="78">
        <v>42.884</v>
      </c>
      <c r="DT2928" s="79">
        <v>2213.1790000000001</v>
      </c>
      <c r="DU2928" s="75" t="s">
        <v>32390</v>
      </c>
      <c r="DV2928" s="75" t="s">
        <v>32390</v>
      </c>
      <c r="DW2928" s="72"/>
    </row>
    <row r="2929" spans="109:129" x14ac:dyDescent="0.25">
      <c r="DE2929" s="3"/>
      <c r="DO2929" s="75" t="s">
        <v>3058</v>
      </c>
      <c r="DP2929" s="76" t="s">
        <v>36949</v>
      </c>
      <c r="DQ2929" s="75" t="s">
        <v>36804</v>
      </c>
      <c r="DR2929" s="77">
        <v>20808</v>
      </c>
      <c r="DS2929" s="78">
        <v>599.62699999999995</v>
      </c>
      <c r="DT2929" s="78">
        <v>34.701999999999998</v>
      </c>
      <c r="DU2929" s="75" t="s">
        <v>33231</v>
      </c>
      <c r="DV2929" s="75" t="s">
        <v>34073</v>
      </c>
      <c r="DW2929" s="72"/>
    </row>
    <row r="2930" spans="109:129" x14ac:dyDescent="0.25">
      <c r="DE2930" s="3"/>
      <c r="DO2930" s="75" t="s">
        <v>3058</v>
      </c>
      <c r="DP2930" s="76" t="s">
        <v>599</v>
      </c>
      <c r="DQ2930" s="75" t="s">
        <v>36804</v>
      </c>
      <c r="DR2930" s="77">
        <v>67725</v>
      </c>
      <c r="DS2930" s="78">
        <v>851.15</v>
      </c>
      <c r="DT2930" s="78">
        <v>79.569000000000003</v>
      </c>
      <c r="DU2930" s="75" t="s">
        <v>34280</v>
      </c>
      <c r="DV2930" s="75" t="s">
        <v>36950</v>
      </c>
      <c r="DW2930" s="72"/>
      <c r="DY2930" t="s">
        <v>36951</v>
      </c>
    </row>
    <row r="2931" spans="109:129" x14ac:dyDescent="0.25">
      <c r="DE2931" s="3"/>
      <c r="DO2931" s="75" t="s">
        <v>3058</v>
      </c>
      <c r="DP2931" s="76" t="s">
        <v>32392</v>
      </c>
      <c r="DQ2931" s="75" t="s">
        <v>36804</v>
      </c>
      <c r="DR2931" s="77">
        <v>30308</v>
      </c>
      <c r="DS2931" s="78">
        <v>474.65800000000002</v>
      </c>
      <c r="DT2931" s="78">
        <v>63.851999999999997</v>
      </c>
      <c r="DU2931" s="75" t="s">
        <v>287</v>
      </c>
      <c r="DV2931" s="75" t="s">
        <v>287</v>
      </c>
      <c r="DW2931" s="72"/>
      <c r="DY2931" t="s">
        <v>36952</v>
      </c>
    </row>
    <row r="2932" spans="109:129" x14ac:dyDescent="0.25">
      <c r="DE2932" s="3"/>
      <c r="DO2932" s="75" t="s">
        <v>3058</v>
      </c>
      <c r="DP2932" s="76" t="s">
        <v>36953</v>
      </c>
      <c r="DQ2932" s="75" t="s">
        <v>36804</v>
      </c>
      <c r="DR2932" s="77">
        <v>24747</v>
      </c>
      <c r="DS2932" s="78">
        <v>14.587999999999999</v>
      </c>
      <c r="DT2932" s="79">
        <v>1696.3520000000001</v>
      </c>
      <c r="DU2932" s="75" t="s">
        <v>32557</v>
      </c>
      <c r="DV2932" s="75" t="s">
        <v>32557</v>
      </c>
      <c r="DW2932" s="72"/>
    </row>
    <row r="2933" spans="109:129" x14ac:dyDescent="0.25">
      <c r="DE2933" s="3"/>
      <c r="DO2933" s="75" t="s">
        <v>3058</v>
      </c>
      <c r="DP2933" s="76" t="s">
        <v>453</v>
      </c>
      <c r="DQ2933" s="75" t="s">
        <v>36804</v>
      </c>
      <c r="DR2933" s="77">
        <v>23403</v>
      </c>
      <c r="DS2933" s="78">
        <v>536.58000000000004</v>
      </c>
      <c r="DT2933" s="78">
        <v>43.615000000000002</v>
      </c>
      <c r="DU2933" s="75" t="s">
        <v>36954</v>
      </c>
      <c r="DV2933" s="75" t="s">
        <v>36954</v>
      </c>
      <c r="DW2933" s="72"/>
      <c r="DY2933" t="s">
        <v>36955</v>
      </c>
    </row>
    <row r="2934" spans="109:129" x14ac:dyDescent="0.25">
      <c r="DE2934" s="3"/>
      <c r="DO2934" s="75" t="s">
        <v>3058</v>
      </c>
      <c r="DP2934" s="76" t="s">
        <v>36956</v>
      </c>
      <c r="DQ2934" s="75" t="s">
        <v>36804</v>
      </c>
      <c r="DR2934" s="77">
        <v>35075</v>
      </c>
      <c r="DS2934" s="78">
        <v>512.20500000000004</v>
      </c>
      <c r="DT2934" s="78">
        <v>68.477999999999994</v>
      </c>
      <c r="DU2934" s="75" t="s">
        <v>33086</v>
      </c>
      <c r="DV2934" s="75" t="s">
        <v>36957</v>
      </c>
      <c r="DW2934" s="72"/>
    </row>
    <row r="2935" spans="109:129" x14ac:dyDescent="0.25">
      <c r="DE2935" s="3"/>
      <c r="DO2935" s="75" t="s">
        <v>3058</v>
      </c>
      <c r="DP2935" s="76" t="s">
        <v>36958</v>
      </c>
      <c r="DQ2935" s="75" t="s">
        <v>36804</v>
      </c>
      <c r="DR2935" s="77">
        <v>33081</v>
      </c>
      <c r="DS2935" s="78">
        <v>452.08699999999999</v>
      </c>
      <c r="DT2935" s="78">
        <v>73.174000000000007</v>
      </c>
      <c r="DU2935" s="75" t="s">
        <v>20</v>
      </c>
      <c r="DV2935" s="75" t="s">
        <v>20</v>
      </c>
      <c r="DW2935" s="72"/>
    </row>
    <row r="2936" spans="109:129" x14ac:dyDescent="0.25">
      <c r="DE2936" s="3"/>
      <c r="DO2936" s="75" t="s">
        <v>3058</v>
      </c>
      <c r="DP2936" s="76" t="s">
        <v>36959</v>
      </c>
      <c r="DQ2936" s="75" t="s">
        <v>36804</v>
      </c>
      <c r="DR2936" s="77">
        <v>17482</v>
      </c>
      <c r="DS2936" s="78">
        <v>599.55499999999995</v>
      </c>
      <c r="DT2936" s="78">
        <v>29.158000000000001</v>
      </c>
      <c r="DU2936" s="75" t="s">
        <v>36960</v>
      </c>
      <c r="DV2936" s="75" t="s">
        <v>36960</v>
      </c>
      <c r="DW2936" s="72"/>
    </row>
    <row r="2937" spans="109:129" x14ac:dyDescent="0.25">
      <c r="DE2937" s="3"/>
      <c r="DO2937" s="75" t="s">
        <v>3058</v>
      </c>
      <c r="DP2937" s="76" t="s">
        <v>536</v>
      </c>
      <c r="DQ2937" s="75" t="s">
        <v>36804</v>
      </c>
      <c r="DR2937" s="77">
        <f t="shared" ref="DR2937:DR2947" si="33">DS2937*DT2937</f>
        <v>90395.182724000013</v>
      </c>
      <c r="DS2937" s="78">
        <v>400.86200000000002</v>
      </c>
      <c r="DT2937" s="78">
        <v>225.50200000000001</v>
      </c>
      <c r="DU2937" s="75" t="s">
        <v>536</v>
      </c>
      <c r="DV2937" s="75" t="s">
        <v>536</v>
      </c>
      <c r="DW2937" s="72"/>
    </row>
    <row r="2938" spans="109:129" ht="29.25" x14ac:dyDescent="0.25">
      <c r="DE2938" s="3"/>
      <c r="DO2938" s="75" t="s">
        <v>3058</v>
      </c>
      <c r="DP2938" s="76" t="s">
        <v>432</v>
      </c>
      <c r="DQ2938" s="75" t="s">
        <v>36804</v>
      </c>
      <c r="DR2938" s="77">
        <f t="shared" si="33"/>
        <v>92445.983747999999</v>
      </c>
      <c r="DS2938" s="78">
        <v>270.351</v>
      </c>
      <c r="DT2938" s="78">
        <v>341.94799999999998</v>
      </c>
      <c r="DU2938" s="75" t="s">
        <v>432</v>
      </c>
      <c r="DV2938" s="75" t="s">
        <v>36961</v>
      </c>
      <c r="DW2938" s="72"/>
      <c r="DY2938" t="s">
        <v>25</v>
      </c>
    </row>
    <row r="2939" spans="109:129" x14ac:dyDescent="0.25">
      <c r="DE2939" s="3"/>
      <c r="DO2939" s="75" t="s">
        <v>3058</v>
      </c>
      <c r="DP2939" s="76" t="s">
        <v>265</v>
      </c>
      <c r="DQ2939" s="75" t="s">
        <v>36804</v>
      </c>
      <c r="DR2939" s="77">
        <f t="shared" si="33"/>
        <v>23852.848603999999</v>
      </c>
      <c r="DS2939" s="78">
        <v>19.707999999999998</v>
      </c>
      <c r="DT2939" s="79">
        <v>1210.3130000000001</v>
      </c>
      <c r="DU2939" s="75" t="s">
        <v>36816</v>
      </c>
      <c r="DV2939" s="75" t="s">
        <v>36816</v>
      </c>
      <c r="DW2939" s="72"/>
    </row>
    <row r="2940" spans="109:129" x14ac:dyDescent="0.25">
      <c r="DE2940" s="3"/>
      <c r="DO2940" s="75" t="s">
        <v>3058</v>
      </c>
      <c r="DP2940" s="76" t="s">
        <v>36962</v>
      </c>
      <c r="DQ2940" s="75" t="s">
        <v>36804</v>
      </c>
      <c r="DR2940" s="77">
        <f t="shared" si="33"/>
        <v>63676.783679999993</v>
      </c>
      <c r="DS2940" s="78">
        <v>400.02</v>
      </c>
      <c r="DT2940" s="78">
        <v>159.184</v>
      </c>
      <c r="DU2940" s="75" t="s">
        <v>30</v>
      </c>
      <c r="DV2940" s="75" t="s">
        <v>30</v>
      </c>
      <c r="DW2940" s="72"/>
    </row>
    <row r="2941" spans="109:129" x14ac:dyDescent="0.25">
      <c r="DE2941" s="3"/>
      <c r="DO2941" s="75" t="s">
        <v>3058</v>
      </c>
      <c r="DP2941" s="76" t="s">
        <v>35640</v>
      </c>
      <c r="DQ2941" s="75" t="s">
        <v>36804</v>
      </c>
      <c r="DR2941" s="77">
        <f t="shared" si="33"/>
        <v>6829.0287410000001</v>
      </c>
      <c r="DS2941" s="78">
        <v>279.089</v>
      </c>
      <c r="DT2941" s="78">
        <v>24.469000000000001</v>
      </c>
      <c r="DU2941" s="75" t="s">
        <v>35640</v>
      </c>
      <c r="DV2941" s="75" t="s">
        <v>35324</v>
      </c>
      <c r="DW2941" s="72"/>
      <c r="DY2941" t="s">
        <v>164</v>
      </c>
    </row>
    <row r="2942" spans="109:129" x14ac:dyDescent="0.25">
      <c r="DE2942" s="3"/>
      <c r="DO2942" s="75" t="s">
        <v>3058</v>
      </c>
      <c r="DP2942" s="76" t="s">
        <v>94</v>
      </c>
      <c r="DQ2942" s="75" t="s">
        <v>36804</v>
      </c>
      <c r="DR2942" s="77">
        <f t="shared" si="33"/>
        <v>12503.77492</v>
      </c>
      <c r="DS2942" s="78">
        <v>490.72899999999998</v>
      </c>
      <c r="DT2942" s="78">
        <v>25.48</v>
      </c>
      <c r="DU2942" s="75" t="s">
        <v>94</v>
      </c>
      <c r="DV2942" s="75" t="s">
        <v>33750</v>
      </c>
      <c r="DW2942" s="72"/>
      <c r="DY2942" t="s">
        <v>36963</v>
      </c>
    </row>
    <row r="2943" spans="109:129" x14ac:dyDescent="0.25">
      <c r="DE2943" s="3"/>
      <c r="DO2943" s="75" t="s">
        <v>3058</v>
      </c>
      <c r="DP2943" s="76" t="s">
        <v>39</v>
      </c>
      <c r="DQ2943" s="75" t="s">
        <v>36804</v>
      </c>
      <c r="DR2943" s="77">
        <f t="shared" si="33"/>
        <v>44598.107344000011</v>
      </c>
      <c r="DS2943" s="78">
        <v>519.74300000000005</v>
      </c>
      <c r="DT2943" s="78">
        <v>85.808000000000007</v>
      </c>
      <c r="DU2943" s="75" t="s">
        <v>39</v>
      </c>
      <c r="DV2943" s="75" t="s">
        <v>36964</v>
      </c>
      <c r="DW2943" s="72"/>
      <c r="DY2943" t="s">
        <v>72</v>
      </c>
    </row>
    <row r="2944" spans="109:129" x14ac:dyDescent="0.25">
      <c r="DE2944" s="3"/>
      <c r="DO2944" s="75" t="s">
        <v>3058</v>
      </c>
      <c r="DP2944" s="76" t="s">
        <v>36965</v>
      </c>
      <c r="DQ2944" s="75" t="s">
        <v>36804</v>
      </c>
      <c r="DR2944" s="77">
        <f t="shared" si="33"/>
        <v>425257.15716</v>
      </c>
      <c r="DS2944" s="78">
        <v>248.292</v>
      </c>
      <c r="DT2944" s="79">
        <v>1712.73</v>
      </c>
      <c r="DU2944" s="75" t="s">
        <v>36966</v>
      </c>
      <c r="DV2944" s="75" t="s">
        <v>36966</v>
      </c>
      <c r="DW2944" s="72"/>
    </row>
    <row r="2945" spans="109:129" x14ac:dyDescent="0.25">
      <c r="DE2945" s="3"/>
      <c r="DO2945" s="75" t="s">
        <v>3058</v>
      </c>
      <c r="DP2945" s="76" t="s">
        <v>308</v>
      </c>
      <c r="DQ2945" s="75" t="s">
        <v>36804</v>
      </c>
      <c r="DR2945" s="77">
        <f t="shared" si="33"/>
        <v>31583.923306000001</v>
      </c>
      <c r="DS2945" s="78">
        <v>213.69800000000001</v>
      </c>
      <c r="DT2945" s="78">
        <v>147.797</v>
      </c>
      <c r="DU2945" s="75" t="s">
        <v>36967</v>
      </c>
      <c r="DV2945" s="75" t="s">
        <v>36967</v>
      </c>
      <c r="DW2945" s="72"/>
      <c r="DY2945" t="s">
        <v>36968</v>
      </c>
    </row>
    <row r="2946" spans="109:129" x14ac:dyDescent="0.25">
      <c r="DE2946" s="3"/>
      <c r="DO2946" s="75" t="s">
        <v>3058</v>
      </c>
      <c r="DP2946" s="76" t="s">
        <v>327</v>
      </c>
      <c r="DQ2946" s="75" t="s">
        <v>36804</v>
      </c>
      <c r="DR2946" s="77">
        <f t="shared" si="33"/>
        <v>51103.185120000002</v>
      </c>
      <c r="DS2946" s="78">
        <v>562.86</v>
      </c>
      <c r="DT2946" s="78">
        <v>90.792000000000002</v>
      </c>
      <c r="DU2946" s="75" t="s">
        <v>36969</v>
      </c>
      <c r="DV2946" s="75" t="s">
        <v>36969</v>
      </c>
      <c r="DW2946" s="72"/>
      <c r="DY2946" t="s">
        <v>36970</v>
      </c>
    </row>
    <row r="2947" spans="109:129" x14ac:dyDescent="0.25">
      <c r="DE2947" s="3"/>
      <c r="DO2947" s="75" t="s">
        <v>3058</v>
      </c>
      <c r="DP2947" s="76" t="s">
        <v>36971</v>
      </c>
      <c r="DQ2947" s="75" t="s">
        <v>36804</v>
      </c>
      <c r="DR2947" s="77">
        <f t="shared" si="33"/>
        <v>19519.549439999999</v>
      </c>
      <c r="DS2947" s="78">
        <v>15.36</v>
      </c>
      <c r="DT2947" s="79">
        <v>1270.8040000000001</v>
      </c>
      <c r="DU2947" s="75" t="s">
        <v>33063</v>
      </c>
      <c r="DV2947" s="75" t="s">
        <v>33063</v>
      </c>
      <c r="DW2947" s="72"/>
    </row>
    <row r="2948" spans="109:129" ht="29.25" x14ac:dyDescent="0.25">
      <c r="DE2948" s="3"/>
      <c r="DO2948" s="75" t="s">
        <v>3058</v>
      </c>
      <c r="DP2948" s="76" t="s">
        <v>438</v>
      </c>
      <c r="DQ2948" s="75" t="s">
        <v>36804</v>
      </c>
      <c r="DR2948" s="77">
        <v>16718</v>
      </c>
      <c r="DS2948" s="78">
        <v>229.18100000000001</v>
      </c>
      <c r="DT2948" s="78">
        <v>72.947000000000003</v>
      </c>
      <c r="DU2948" s="75" t="s">
        <v>36972</v>
      </c>
      <c r="DV2948" s="75" t="s">
        <v>36973</v>
      </c>
      <c r="DW2948" s="72"/>
      <c r="DY2948" t="s">
        <v>16</v>
      </c>
    </row>
    <row r="2949" spans="109:129" x14ac:dyDescent="0.25">
      <c r="DE2949" s="3"/>
      <c r="DO2949" s="75" t="s">
        <v>3058</v>
      </c>
      <c r="DP2949" s="76" t="s">
        <v>36974</v>
      </c>
      <c r="DQ2949" s="75" t="s">
        <v>36804</v>
      </c>
      <c r="DR2949" s="77">
        <v>11998</v>
      </c>
      <c r="DS2949" s="78">
        <v>8.5449999999999999</v>
      </c>
      <c r="DT2949" s="79">
        <v>1404.1020000000001</v>
      </c>
      <c r="DU2949" s="75" t="s">
        <v>33809</v>
      </c>
      <c r="DV2949" s="75" t="s">
        <v>33809</v>
      </c>
      <c r="DW2949" s="72"/>
    </row>
    <row r="2950" spans="109:129" x14ac:dyDescent="0.25">
      <c r="DE2950" s="3"/>
      <c r="DO2950" s="75" t="s">
        <v>3058</v>
      </c>
      <c r="DP2950" s="76" t="s">
        <v>36975</v>
      </c>
      <c r="DQ2950" s="75" t="s">
        <v>36804</v>
      </c>
      <c r="DR2950" s="77">
        <v>23585</v>
      </c>
      <c r="DS2950" s="78">
        <v>9.3339999999999996</v>
      </c>
      <c r="DT2950" s="79">
        <v>2526.6619999999998</v>
      </c>
      <c r="DU2950" s="75" t="s">
        <v>33560</v>
      </c>
      <c r="DV2950" s="75" t="s">
        <v>33560</v>
      </c>
      <c r="DW2950" s="72"/>
    </row>
    <row r="2951" spans="109:129" ht="29.25" x14ac:dyDescent="0.25">
      <c r="DE2951" s="3"/>
      <c r="DO2951" s="75" t="s">
        <v>3058</v>
      </c>
      <c r="DP2951" s="76" t="s">
        <v>36724</v>
      </c>
      <c r="DQ2951" s="75" t="s">
        <v>36804</v>
      </c>
      <c r="DR2951" s="77">
        <v>40123</v>
      </c>
      <c r="DS2951" s="78">
        <v>404.04199999999997</v>
      </c>
      <c r="DT2951" s="78">
        <v>99.304000000000002</v>
      </c>
      <c r="DU2951" s="75" t="s">
        <v>36724</v>
      </c>
      <c r="DV2951" s="75" t="s">
        <v>36976</v>
      </c>
      <c r="DW2951" s="72"/>
      <c r="DY2951" t="s">
        <v>87</v>
      </c>
    </row>
    <row r="2952" spans="109:129" x14ac:dyDescent="0.25">
      <c r="DE2952" s="3"/>
      <c r="DO2952" s="75" t="s">
        <v>3058</v>
      </c>
      <c r="DP2952" s="76" t="s">
        <v>36977</v>
      </c>
      <c r="DQ2952" s="75" t="s">
        <v>36804</v>
      </c>
      <c r="DR2952" s="77">
        <v>27599</v>
      </c>
      <c r="DS2952" s="78">
        <v>463.24200000000002</v>
      </c>
      <c r="DT2952" s="78">
        <v>59.578000000000003</v>
      </c>
      <c r="DU2952" s="75" t="s">
        <v>36978</v>
      </c>
      <c r="DV2952" s="75" t="s">
        <v>36978</v>
      </c>
      <c r="DW2952" s="72"/>
    </row>
    <row r="2953" spans="109:129" x14ac:dyDescent="0.25">
      <c r="DE2953" s="3"/>
      <c r="DO2953" s="75" t="s">
        <v>3058</v>
      </c>
      <c r="DP2953" s="76" t="s">
        <v>34406</v>
      </c>
      <c r="DQ2953" s="75" t="s">
        <v>36804</v>
      </c>
      <c r="DR2953" s="77">
        <v>56297</v>
      </c>
      <c r="DS2953" s="78">
        <v>105.65</v>
      </c>
      <c r="DT2953" s="78">
        <v>532.86500000000001</v>
      </c>
      <c r="DU2953" s="75" t="s">
        <v>36979</v>
      </c>
      <c r="DV2953" s="75" t="s">
        <v>36979</v>
      </c>
      <c r="DW2953" s="72"/>
      <c r="DY2953" t="s">
        <v>36980</v>
      </c>
    </row>
    <row r="2954" spans="109:129" x14ac:dyDescent="0.25">
      <c r="DE2954" s="3"/>
      <c r="DO2954" s="75" t="s">
        <v>327</v>
      </c>
      <c r="DP2954" s="76" t="s">
        <v>160</v>
      </c>
      <c r="DQ2954" s="75" t="s">
        <v>36981</v>
      </c>
      <c r="DR2954" s="77">
        <v>16428</v>
      </c>
      <c r="DS2954" s="79">
        <v>1924.961</v>
      </c>
      <c r="DT2954" s="78">
        <v>8.5340000000000007</v>
      </c>
      <c r="DU2954" s="75" t="s">
        <v>36982</v>
      </c>
      <c r="DV2954" s="75" t="s">
        <v>36983</v>
      </c>
      <c r="DW2954" s="72"/>
      <c r="DY2954" t="s">
        <v>36984</v>
      </c>
    </row>
    <row r="2955" spans="109:129" x14ac:dyDescent="0.25">
      <c r="DE2955" s="3"/>
      <c r="DO2955" s="75" t="s">
        <v>327</v>
      </c>
      <c r="DP2955" s="76" t="s">
        <v>481</v>
      </c>
      <c r="DQ2955" s="75" t="s">
        <v>36981</v>
      </c>
      <c r="DR2955" s="77">
        <v>20551</v>
      </c>
      <c r="DS2955" s="78">
        <v>635.34299999999996</v>
      </c>
      <c r="DT2955" s="78">
        <v>32.345999999999997</v>
      </c>
      <c r="DU2955" s="75" t="s">
        <v>481</v>
      </c>
      <c r="DV2955" s="75" t="s">
        <v>480</v>
      </c>
      <c r="DW2955" s="72"/>
    </row>
    <row r="2956" spans="109:129" x14ac:dyDescent="0.25">
      <c r="DE2956" s="3"/>
      <c r="DO2956" s="75" t="s">
        <v>327</v>
      </c>
      <c r="DP2956" s="76" t="s">
        <v>170</v>
      </c>
      <c r="DQ2956" s="75" t="s">
        <v>36981</v>
      </c>
      <c r="DR2956" s="77">
        <f>DS2956*DT2956</f>
        <v>142475.48378699998</v>
      </c>
      <c r="DS2956" s="79">
        <v>1703.0909999999999</v>
      </c>
      <c r="DT2956" s="78">
        <v>83.656999999999996</v>
      </c>
      <c r="DU2956" s="75" t="s">
        <v>36985</v>
      </c>
      <c r="DV2956" s="75" t="s">
        <v>36986</v>
      </c>
      <c r="DW2956" s="72"/>
      <c r="DY2956" t="s">
        <v>36987</v>
      </c>
    </row>
    <row r="2957" spans="109:129" x14ac:dyDescent="0.25">
      <c r="DE2957" s="3"/>
      <c r="DO2957" s="75" t="s">
        <v>327</v>
      </c>
      <c r="DP2957" s="76" t="s">
        <v>36988</v>
      </c>
      <c r="DQ2957" s="75" t="s">
        <v>36981</v>
      </c>
      <c r="DR2957" s="77">
        <v>66616</v>
      </c>
      <c r="DS2957" s="79">
        <v>2921.3670000000002</v>
      </c>
      <c r="DT2957" s="78">
        <v>22.803000000000001</v>
      </c>
      <c r="DU2957" s="75" t="s">
        <v>36989</v>
      </c>
      <c r="DV2957" s="75" t="s">
        <v>36989</v>
      </c>
      <c r="DW2957" s="72"/>
    </row>
    <row r="2958" spans="109:129" x14ac:dyDescent="0.25">
      <c r="DE2958" s="3"/>
      <c r="DO2958" s="75" t="s">
        <v>327</v>
      </c>
      <c r="DP2958" s="76" t="s">
        <v>36990</v>
      </c>
      <c r="DQ2958" s="75" t="s">
        <v>36981</v>
      </c>
      <c r="DR2958" s="77">
        <v>64525</v>
      </c>
      <c r="DS2958" s="79">
        <v>1739.452</v>
      </c>
      <c r="DT2958" s="78">
        <v>37.094999999999999</v>
      </c>
      <c r="DU2958" s="75" t="s">
        <v>36991</v>
      </c>
      <c r="DV2958" s="75" t="s">
        <v>36991</v>
      </c>
      <c r="DW2958" s="72"/>
    </row>
    <row r="2959" spans="109:129" x14ac:dyDescent="0.25">
      <c r="DE2959" s="3"/>
      <c r="DO2959" s="75" t="s">
        <v>327</v>
      </c>
      <c r="DP2959" s="76" t="s">
        <v>338</v>
      </c>
      <c r="DQ2959" s="75" t="s">
        <v>36981</v>
      </c>
      <c r="DR2959" s="77">
        <v>345238</v>
      </c>
      <c r="DS2959" s="78">
        <v>628.22199999999998</v>
      </c>
      <c r="DT2959" s="78">
        <v>549.548</v>
      </c>
      <c r="DU2959" s="75" t="s">
        <v>36992</v>
      </c>
      <c r="DV2959" s="75" t="s">
        <v>36992</v>
      </c>
      <c r="DW2959" s="72"/>
      <c r="DY2959" t="s">
        <v>36993</v>
      </c>
    </row>
    <row r="2960" spans="109:129" x14ac:dyDescent="0.25">
      <c r="DE2960" s="3"/>
      <c r="DO2960" s="75" t="s">
        <v>327</v>
      </c>
      <c r="DP2960" s="76" t="s">
        <v>147</v>
      </c>
      <c r="DQ2960" s="75" t="s">
        <v>36981</v>
      </c>
      <c r="DR2960" s="77">
        <v>4064</v>
      </c>
      <c r="DS2960" s="78">
        <v>868.81399999999996</v>
      </c>
      <c r="DT2960" s="78">
        <v>4.6779999999999999</v>
      </c>
      <c r="DU2960" s="75" t="s">
        <v>35809</v>
      </c>
      <c r="DV2960" s="75" t="s">
        <v>35809</v>
      </c>
      <c r="DW2960" s="72"/>
      <c r="DY2960" t="s">
        <v>36994</v>
      </c>
    </row>
    <row r="2961" spans="109:129" x14ac:dyDescent="0.25">
      <c r="DE2961" s="3"/>
      <c r="DO2961" s="75" t="s">
        <v>327</v>
      </c>
      <c r="DP2961" s="76" t="s">
        <v>36995</v>
      </c>
      <c r="DQ2961" s="75" t="s">
        <v>36981</v>
      </c>
      <c r="DR2961" s="77">
        <v>92948</v>
      </c>
      <c r="DS2961" s="79">
        <v>1138.643</v>
      </c>
      <c r="DT2961" s="78">
        <v>81.63</v>
      </c>
      <c r="DU2961" s="75" t="s">
        <v>36996</v>
      </c>
      <c r="DV2961" s="75" t="s">
        <v>36509</v>
      </c>
      <c r="DW2961" s="72"/>
    </row>
    <row r="2962" spans="109:129" ht="43.5" x14ac:dyDescent="0.25">
      <c r="DE2962" s="3"/>
      <c r="DO2962" s="75" t="s">
        <v>327</v>
      </c>
      <c r="DP2962" s="76" t="s">
        <v>185</v>
      </c>
      <c r="DQ2962" s="75" t="s">
        <v>36981</v>
      </c>
      <c r="DR2962" s="77">
        <v>32603</v>
      </c>
      <c r="DS2962" s="79">
        <v>1820.527</v>
      </c>
      <c r="DT2962" s="78">
        <v>17.908999999999999</v>
      </c>
      <c r="DU2962" s="75" t="s">
        <v>36997</v>
      </c>
      <c r="DV2962" s="75" t="s">
        <v>36998</v>
      </c>
      <c r="DW2962" s="72"/>
      <c r="DY2962" t="s">
        <v>36999</v>
      </c>
    </row>
    <row r="2963" spans="109:129" x14ac:dyDescent="0.25">
      <c r="DE2963" s="3"/>
      <c r="DO2963" s="75" t="s">
        <v>327</v>
      </c>
      <c r="DP2963" s="76" t="s">
        <v>37000</v>
      </c>
      <c r="DQ2963" s="75" t="s">
        <v>36981</v>
      </c>
      <c r="DR2963" s="77">
        <v>7260</v>
      </c>
      <c r="DS2963" s="79">
        <v>2203.982</v>
      </c>
      <c r="DT2963" s="78">
        <v>3.294</v>
      </c>
      <c r="DU2963" s="75" t="s">
        <v>34019</v>
      </c>
      <c r="DV2963" s="75" t="s">
        <v>34019</v>
      </c>
      <c r="DW2963" s="72"/>
    </row>
    <row r="2964" spans="109:129" x14ac:dyDescent="0.25">
      <c r="DE2964" s="3"/>
      <c r="DO2964" s="75" t="s">
        <v>327</v>
      </c>
      <c r="DP2964" s="76" t="s">
        <v>159</v>
      </c>
      <c r="DQ2964" s="75" t="s">
        <v>36981</v>
      </c>
      <c r="DR2964" s="77">
        <v>49347</v>
      </c>
      <c r="DS2964" s="79">
        <v>1242.402</v>
      </c>
      <c r="DT2964" s="78">
        <v>39.719000000000001</v>
      </c>
      <c r="DU2964" s="75" t="s">
        <v>32997</v>
      </c>
      <c r="DV2964" s="75" t="s">
        <v>32997</v>
      </c>
      <c r="DW2964" s="72"/>
      <c r="DY2964" t="s">
        <v>37001</v>
      </c>
    </row>
    <row r="2965" spans="109:129" x14ac:dyDescent="0.25">
      <c r="DE2965" s="3"/>
      <c r="DO2965" s="75" t="s">
        <v>327</v>
      </c>
      <c r="DP2965" s="76" t="s">
        <v>32805</v>
      </c>
      <c r="DQ2965" s="75" t="s">
        <v>36981</v>
      </c>
      <c r="DR2965" s="77">
        <v>2397</v>
      </c>
      <c r="DS2965" s="78">
        <v>710.548</v>
      </c>
      <c r="DT2965" s="78">
        <v>3.3730000000000002</v>
      </c>
      <c r="DU2965" s="75" t="s">
        <v>35802</v>
      </c>
      <c r="DV2965" s="75" t="s">
        <v>35802</v>
      </c>
      <c r="DW2965" s="72"/>
      <c r="DY2965" t="s">
        <v>37002</v>
      </c>
    </row>
    <row r="2966" spans="109:129" x14ac:dyDescent="0.25">
      <c r="DE2966" s="3"/>
      <c r="DO2966" s="75" t="s">
        <v>327</v>
      </c>
      <c r="DP2966" s="76" t="s">
        <v>337</v>
      </c>
      <c r="DQ2966" s="75" t="s">
        <v>36981</v>
      </c>
      <c r="DR2966" s="77">
        <v>74698</v>
      </c>
      <c r="DS2966" s="79">
        <v>2681.0610000000001</v>
      </c>
      <c r="DT2966" s="78">
        <v>27.861000000000001</v>
      </c>
      <c r="DU2966" s="75" t="s">
        <v>37003</v>
      </c>
      <c r="DV2966" s="75" t="s">
        <v>37004</v>
      </c>
      <c r="DW2966" s="72"/>
      <c r="DY2966" t="s">
        <v>37005</v>
      </c>
    </row>
    <row r="2967" spans="109:129" x14ac:dyDescent="0.25">
      <c r="DE2967" s="3"/>
      <c r="DO2967" s="75" t="s">
        <v>327</v>
      </c>
      <c r="DP2967" s="76" t="s">
        <v>37006</v>
      </c>
      <c r="DQ2967" s="75" t="s">
        <v>36981</v>
      </c>
      <c r="DR2967" s="77">
        <v>67194</v>
      </c>
      <c r="DS2967" s="79">
        <v>1916.8869999999999</v>
      </c>
      <c r="DT2967" s="78">
        <v>35.054000000000002</v>
      </c>
      <c r="DU2967" s="75" t="s">
        <v>37007</v>
      </c>
      <c r="DV2967" s="75" t="s">
        <v>34825</v>
      </c>
      <c r="DW2967" s="72"/>
    </row>
    <row r="2968" spans="109:129" x14ac:dyDescent="0.25">
      <c r="DE2968" s="3"/>
      <c r="DO2968" s="75" t="s">
        <v>327</v>
      </c>
      <c r="DP2968" s="76" t="s">
        <v>37008</v>
      </c>
      <c r="DQ2968" s="75" t="s">
        <v>36981</v>
      </c>
      <c r="DR2968" s="77">
        <v>71558</v>
      </c>
      <c r="DS2968" s="78">
        <v>208.434</v>
      </c>
      <c r="DT2968" s="78">
        <v>343.31299999999999</v>
      </c>
      <c r="DU2968" s="75" t="s">
        <v>37009</v>
      </c>
      <c r="DV2968" s="75" t="s">
        <v>37010</v>
      </c>
      <c r="DW2968" s="72"/>
    </row>
    <row r="2969" spans="109:129" ht="29.25" x14ac:dyDescent="0.25">
      <c r="DE2969" s="3"/>
      <c r="DO2969" s="75" t="s">
        <v>327</v>
      </c>
      <c r="DP2969" s="76" t="s">
        <v>206</v>
      </c>
      <c r="DQ2969" s="75" t="s">
        <v>36981</v>
      </c>
      <c r="DR2969" s="77">
        <v>25953</v>
      </c>
      <c r="DS2969" s="79">
        <v>1814.23</v>
      </c>
      <c r="DT2969" s="78">
        <v>14.305</v>
      </c>
      <c r="DU2969" s="75" t="s">
        <v>37011</v>
      </c>
      <c r="DV2969" s="75" t="s">
        <v>37011</v>
      </c>
      <c r="DW2969" s="72"/>
      <c r="DY2969" t="s">
        <v>37012</v>
      </c>
    </row>
    <row r="2970" spans="109:129" x14ac:dyDescent="0.25">
      <c r="DE2970" s="3"/>
      <c r="DO2970" s="75" t="s">
        <v>327</v>
      </c>
      <c r="DP2970" s="76" t="s">
        <v>222</v>
      </c>
      <c r="DQ2970" s="75" t="s">
        <v>36981</v>
      </c>
      <c r="DR2970" s="77">
        <f>DS2970*DT2970</f>
        <v>1737033.2251439998</v>
      </c>
      <c r="DS2970" s="79">
        <v>2126.0439999999999</v>
      </c>
      <c r="DT2970" s="78">
        <v>817.02599999999995</v>
      </c>
      <c r="DU2970" s="75" t="s">
        <v>37013</v>
      </c>
      <c r="DV2970" s="75" t="s">
        <v>37013</v>
      </c>
      <c r="DW2970" s="72"/>
      <c r="DY2970" t="s">
        <v>87</v>
      </c>
    </row>
    <row r="2971" spans="109:129" x14ac:dyDescent="0.25">
      <c r="DE2971" s="3"/>
      <c r="DO2971" s="75" t="s">
        <v>327</v>
      </c>
      <c r="DP2971" s="76" t="s">
        <v>37014</v>
      </c>
      <c r="DQ2971" s="75" t="s">
        <v>36981</v>
      </c>
      <c r="DR2971" s="77">
        <f>DS2971*DT2971</f>
        <v>231969.09270599997</v>
      </c>
      <c r="DS2971" s="78">
        <v>395.97399999999999</v>
      </c>
      <c r="DT2971" s="78">
        <v>585.81899999999996</v>
      </c>
      <c r="DU2971" s="75" t="s">
        <v>37015</v>
      </c>
      <c r="DV2971" s="75" t="s">
        <v>37016</v>
      </c>
      <c r="DW2971" s="72"/>
    </row>
    <row r="2972" spans="109:129" x14ac:dyDescent="0.25">
      <c r="DE2972" s="3"/>
      <c r="DO2972" s="75" t="s">
        <v>327</v>
      </c>
      <c r="DP2972" s="76" t="s">
        <v>37017</v>
      </c>
      <c r="DQ2972" s="75" t="s">
        <v>36981</v>
      </c>
      <c r="DR2972" s="77">
        <f>DS2972*DT2972</f>
        <v>33362.032277999999</v>
      </c>
      <c r="DS2972" s="79">
        <v>2297.1860000000001</v>
      </c>
      <c r="DT2972" s="78">
        <v>14.523</v>
      </c>
      <c r="DU2972" s="75" t="s">
        <v>37018</v>
      </c>
      <c r="DV2972" s="75" t="s">
        <v>37018</v>
      </c>
      <c r="DW2972" s="72"/>
    </row>
    <row r="2973" spans="109:129" x14ac:dyDescent="0.25">
      <c r="DE2973" s="3"/>
      <c r="DO2973" s="75" t="s">
        <v>327</v>
      </c>
      <c r="DP2973" s="76" t="s">
        <v>37019</v>
      </c>
      <c r="DQ2973" s="75" t="s">
        <v>36981</v>
      </c>
      <c r="DR2973" s="77">
        <v>19161</v>
      </c>
      <c r="DS2973" s="79">
        <v>1872.374</v>
      </c>
      <c r="DT2973" s="78">
        <v>10.234</v>
      </c>
      <c r="DU2973" s="75" t="s">
        <v>37020</v>
      </c>
      <c r="DV2973" s="75" t="s">
        <v>37020</v>
      </c>
      <c r="DW2973" s="72"/>
    </row>
    <row r="2974" spans="109:129" x14ac:dyDescent="0.25">
      <c r="DE2974" s="3"/>
      <c r="DO2974" s="75" t="s">
        <v>327</v>
      </c>
      <c r="DP2974" s="76" t="s">
        <v>477</v>
      </c>
      <c r="DQ2974" s="75" t="s">
        <v>36981</v>
      </c>
      <c r="DR2974" s="77">
        <v>68600</v>
      </c>
      <c r="DS2974" s="79">
        <v>2407.6370000000002</v>
      </c>
      <c r="DT2974" s="78">
        <v>28.492999999999999</v>
      </c>
      <c r="DU2974" s="75" t="s">
        <v>37021</v>
      </c>
      <c r="DV2974" s="75" t="s">
        <v>33514</v>
      </c>
      <c r="DW2974" s="72"/>
      <c r="DY2974" t="s">
        <v>37022</v>
      </c>
    </row>
    <row r="2975" spans="109:129" x14ac:dyDescent="0.25">
      <c r="DE2975" s="3"/>
      <c r="DO2975" s="75" t="s">
        <v>327</v>
      </c>
      <c r="DP2975" s="76" t="s">
        <v>520</v>
      </c>
      <c r="DQ2975" s="75" t="s">
        <v>36981</v>
      </c>
      <c r="DR2975" s="77">
        <v>10184</v>
      </c>
      <c r="DS2975" s="79">
        <v>2311.2049999999999</v>
      </c>
      <c r="DT2975" s="78">
        <v>4.4059999999999997</v>
      </c>
      <c r="DU2975" s="75" t="s">
        <v>452</v>
      </c>
      <c r="DV2975" s="75" t="s">
        <v>452</v>
      </c>
      <c r="DW2975" s="72"/>
      <c r="DY2975" t="s">
        <v>37023</v>
      </c>
    </row>
    <row r="2976" spans="109:129" x14ac:dyDescent="0.25">
      <c r="DE2976" s="3"/>
      <c r="DO2976" s="75" t="s">
        <v>327</v>
      </c>
      <c r="DP2976" s="76" t="s">
        <v>183</v>
      </c>
      <c r="DQ2976" s="75" t="s">
        <v>36981</v>
      </c>
      <c r="DR2976" s="77">
        <v>49405</v>
      </c>
      <c r="DS2976" s="78">
        <v>961.05700000000002</v>
      </c>
      <c r="DT2976" s="78">
        <v>51.406999999999996</v>
      </c>
      <c r="DU2976" s="75" t="s">
        <v>37024</v>
      </c>
      <c r="DV2976" s="75" t="s">
        <v>37024</v>
      </c>
      <c r="DW2976" s="72"/>
      <c r="DY2976" t="s">
        <v>37025</v>
      </c>
    </row>
    <row r="2977" spans="109:129" x14ac:dyDescent="0.25">
      <c r="DE2977" s="3"/>
      <c r="DO2977" s="75" t="s">
        <v>327</v>
      </c>
      <c r="DP2977" s="76" t="s">
        <v>37026</v>
      </c>
      <c r="DQ2977" s="75" t="s">
        <v>36981</v>
      </c>
      <c r="DR2977" s="77">
        <v>39564</v>
      </c>
      <c r="DS2977" s="79">
        <v>5268.0659999999998</v>
      </c>
      <c r="DT2977" s="78">
        <v>7.51</v>
      </c>
      <c r="DU2977" s="75" t="s">
        <v>37026</v>
      </c>
      <c r="DV2977" s="75" t="s">
        <v>37027</v>
      </c>
      <c r="DW2977" s="72"/>
    </row>
    <row r="2978" spans="109:129" x14ac:dyDescent="0.25">
      <c r="DE2978" s="3"/>
      <c r="DO2978" s="75" t="s">
        <v>327</v>
      </c>
      <c r="DP2978" s="76" t="s">
        <v>37028</v>
      </c>
      <c r="DQ2978" s="75" t="s">
        <v>36981</v>
      </c>
      <c r="DR2978" s="77">
        <v>20984</v>
      </c>
      <c r="DS2978" s="78">
        <v>932.971</v>
      </c>
      <c r="DT2978" s="78">
        <v>22.492000000000001</v>
      </c>
      <c r="DU2978" s="75" t="s">
        <v>33709</v>
      </c>
      <c r="DV2978" s="75" t="s">
        <v>37029</v>
      </c>
      <c r="DW2978" s="72"/>
    </row>
    <row r="2979" spans="109:129" x14ac:dyDescent="0.25">
      <c r="DE2979" s="3"/>
      <c r="DO2979" s="75" t="s">
        <v>327</v>
      </c>
      <c r="DP2979" s="76" t="s">
        <v>37030</v>
      </c>
      <c r="DQ2979" s="75" t="s">
        <v>36981</v>
      </c>
      <c r="DR2979" s="77">
        <v>11732</v>
      </c>
      <c r="DS2979" s="79">
        <v>1400.2670000000001</v>
      </c>
      <c r="DT2979" s="78">
        <v>8.3780000000000001</v>
      </c>
      <c r="DU2979" s="75" t="s">
        <v>180</v>
      </c>
      <c r="DV2979" s="75" t="s">
        <v>180</v>
      </c>
      <c r="DW2979" s="72"/>
    </row>
    <row r="2980" spans="109:129" x14ac:dyDescent="0.25">
      <c r="DE2980" s="3"/>
      <c r="DO2980" s="75" t="s">
        <v>327</v>
      </c>
      <c r="DP2980" s="76" t="s">
        <v>305</v>
      </c>
      <c r="DQ2980" s="75" t="s">
        <v>36981</v>
      </c>
      <c r="DR2980" s="77">
        <f>DS2980*DT2980</f>
        <v>700820.67645000003</v>
      </c>
      <c r="DS2980" s="79">
        <v>1678.914</v>
      </c>
      <c r="DT2980" s="78">
        <v>417.42500000000001</v>
      </c>
      <c r="DU2980" s="75" t="s">
        <v>37031</v>
      </c>
      <c r="DV2980" s="75" t="s">
        <v>37031</v>
      </c>
      <c r="DW2980" s="72"/>
      <c r="DY2980" t="s">
        <v>37032</v>
      </c>
    </row>
    <row r="2981" spans="109:129" x14ac:dyDescent="0.25">
      <c r="DE2981" s="3"/>
      <c r="DO2981" s="75" t="s">
        <v>327</v>
      </c>
      <c r="DP2981" s="76" t="s">
        <v>32865</v>
      </c>
      <c r="DQ2981" s="75" t="s">
        <v>36981</v>
      </c>
      <c r="DR2981" s="77">
        <v>14077</v>
      </c>
      <c r="DS2981" s="78">
        <v>174.923</v>
      </c>
      <c r="DT2981" s="78">
        <v>80.474999999999994</v>
      </c>
      <c r="DU2981" s="75" t="s">
        <v>37033</v>
      </c>
      <c r="DV2981" s="75" t="s">
        <v>37033</v>
      </c>
      <c r="DW2981" s="72"/>
      <c r="DY2981" t="s">
        <v>37034</v>
      </c>
    </row>
    <row r="2982" spans="109:129" ht="29.25" x14ac:dyDescent="0.25">
      <c r="DE2982" s="3"/>
      <c r="DO2982" s="75" t="s">
        <v>327</v>
      </c>
      <c r="DP2982" s="76" t="s">
        <v>37035</v>
      </c>
      <c r="DQ2982" s="75" t="s">
        <v>36981</v>
      </c>
      <c r="DR2982" s="77">
        <v>102979</v>
      </c>
      <c r="DS2982" s="79">
        <v>1735.1379999999999</v>
      </c>
      <c r="DT2982" s="78">
        <v>59.348999999999997</v>
      </c>
      <c r="DU2982" s="75" t="s">
        <v>33221</v>
      </c>
      <c r="DV2982" s="75" t="s">
        <v>33221</v>
      </c>
      <c r="DW2982" s="72"/>
    </row>
    <row r="2983" spans="109:129" ht="29.25" x14ac:dyDescent="0.25">
      <c r="DE2983" s="3"/>
      <c r="DO2983" s="75" t="s">
        <v>327</v>
      </c>
      <c r="DP2983" s="76" t="s">
        <v>37036</v>
      </c>
      <c r="DQ2983" s="75" t="s">
        <v>36981</v>
      </c>
      <c r="DR2983" s="77">
        <v>9872</v>
      </c>
      <c r="DS2983" s="79">
        <v>1656.4359999999999</v>
      </c>
      <c r="DT2983" s="78">
        <v>5.96</v>
      </c>
      <c r="DU2983" s="75" t="s">
        <v>37037</v>
      </c>
      <c r="DV2983" s="75" t="s">
        <v>37038</v>
      </c>
      <c r="DW2983" s="72"/>
    </row>
    <row r="2984" spans="109:129" x14ac:dyDescent="0.25">
      <c r="DE2984" s="3"/>
      <c r="DO2984" s="75" t="s">
        <v>327</v>
      </c>
      <c r="DP2984" s="76" t="s">
        <v>271</v>
      </c>
      <c r="DQ2984" s="75" t="s">
        <v>36981</v>
      </c>
      <c r="DR2984" s="77">
        <v>606024</v>
      </c>
      <c r="DS2984" s="79">
        <v>2089.0619999999999</v>
      </c>
      <c r="DT2984" s="78">
        <v>290.09399999999999</v>
      </c>
      <c r="DU2984" s="75" t="s">
        <v>37039</v>
      </c>
      <c r="DV2984" s="75" t="s">
        <v>37039</v>
      </c>
      <c r="DW2984" s="72"/>
    </row>
    <row r="2985" spans="109:129" x14ac:dyDescent="0.25">
      <c r="DE2985" s="3"/>
      <c r="DO2985" s="75" t="s">
        <v>327</v>
      </c>
      <c r="DP2985" s="76" t="s">
        <v>460</v>
      </c>
      <c r="DQ2985" s="75" t="s">
        <v>36981</v>
      </c>
      <c r="DR2985" s="77">
        <v>417939</v>
      </c>
      <c r="DS2985" s="79">
        <v>1763.636</v>
      </c>
      <c r="DT2985" s="78">
        <v>236.976</v>
      </c>
      <c r="DU2985" s="75" t="s">
        <v>460</v>
      </c>
      <c r="DV2985" s="75" t="s">
        <v>460</v>
      </c>
      <c r="DW2985" s="72"/>
    </row>
    <row r="2986" spans="109:129" x14ac:dyDescent="0.25">
      <c r="DE2986" s="3"/>
      <c r="DO2986" s="75" t="s">
        <v>327</v>
      </c>
      <c r="DP2986" s="76" t="s">
        <v>34045</v>
      </c>
      <c r="DQ2986" s="75" t="s">
        <v>36981</v>
      </c>
      <c r="DR2986" s="77">
        <v>40066</v>
      </c>
      <c r="DS2986" s="79">
        <v>2478.3000000000002</v>
      </c>
      <c r="DT2986" s="78">
        <v>16.167000000000002</v>
      </c>
      <c r="DU2986" s="75" t="s">
        <v>37040</v>
      </c>
      <c r="DV2986" s="75" t="s">
        <v>37040</v>
      </c>
      <c r="DW2986" s="72"/>
      <c r="DY2986" t="s">
        <v>37041</v>
      </c>
    </row>
    <row r="2987" spans="109:129" x14ac:dyDescent="0.25">
      <c r="DE2987" s="3"/>
      <c r="DO2987" s="75" t="s">
        <v>327</v>
      </c>
      <c r="DP2987" s="76" t="s">
        <v>485</v>
      </c>
      <c r="DQ2987" s="75" t="s">
        <v>36981</v>
      </c>
      <c r="DR2987" s="77">
        <v>207355</v>
      </c>
      <c r="DS2987" s="78">
        <v>727.02200000000005</v>
      </c>
      <c r="DT2987" s="78">
        <v>285.21199999999999</v>
      </c>
      <c r="DU2987" s="75" t="s">
        <v>37042</v>
      </c>
      <c r="DV2987" s="75" t="s">
        <v>37042</v>
      </c>
      <c r="DW2987" s="72"/>
      <c r="DY2987" t="s">
        <v>59</v>
      </c>
    </row>
    <row r="2988" spans="109:129" x14ac:dyDescent="0.25">
      <c r="DE2988" s="3"/>
      <c r="DO2988" s="75" t="s">
        <v>327</v>
      </c>
      <c r="DP2988" s="76" t="s">
        <v>37043</v>
      </c>
      <c r="DQ2988" s="75" t="s">
        <v>36981</v>
      </c>
      <c r="DR2988" s="77">
        <v>3824</v>
      </c>
      <c r="DS2988" s="78">
        <v>264.24099999999999</v>
      </c>
      <c r="DT2988" s="78">
        <v>14.472</v>
      </c>
      <c r="DU2988" s="75" t="s">
        <v>37044</v>
      </c>
      <c r="DV2988" s="75" t="s">
        <v>37044</v>
      </c>
      <c r="DW2988" s="72"/>
    </row>
    <row r="2989" spans="109:129" x14ac:dyDescent="0.25">
      <c r="DE2989" s="3"/>
      <c r="DO2989" s="75" t="s">
        <v>327</v>
      </c>
      <c r="DP2989" s="76" t="s">
        <v>128</v>
      </c>
      <c r="DQ2989" s="75" t="s">
        <v>36981</v>
      </c>
      <c r="DR2989" s="77">
        <v>55180</v>
      </c>
      <c r="DS2989" s="79">
        <v>1270.5050000000001</v>
      </c>
      <c r="DT2989" s="78">
        <v>43.432000000000002</v>
      </c>
      <c r="DU2989" s="75" t="s">
        <v>128</v>
      </c>
      <c r="DV2989" s="75" t="s">
        <v>128</v>
      </c>
      <c r="DW2989" s="72"/>
    </row>
    <row r="2990" spans="109:129" x14ac:dyDescent="0.25">
      <c r="DE2990" s="3"/>
      <c r="DO2990" s="75" t="s">
        <v>327</v>
      </c>
      <c r="DP2990" s="76" t="s">
        <v>336</v>
      </c>
      <c r="DQ2990" s="75" t="s">
        <v>36981</v>
      </c>
      <c r="DR2990" s="77">
        <v>166814</v>
      </c>
      <c r="DS2990" s="79">
        <v>2119.5329999999999</v>
      </c>
      <c r="DT2990" s="78">
        <v>78.703000000000003</v>
      </c>
      <c r="DU2990" s="75" t="s">
        <v>37045</v>
      </c>
      <c r="DV2990" s="75" t="s">
        <v>37045</v>
      </c>
      <c r="DW2990" s="72"/>
    </row>
    <row r="2991" spans="109:129" x14ac:dyDescent="0.25">
      <c r="DE2991" s="3"/>
      <c r="DO2991" s="75" t="s">
        <v>327</v>
      </c>
      <c r="DP2991" s="76" t="s">
        <v>37046</v>
      </c>
      <c r="DQ2991" s="75" t="s">
        <v>36981</v>
      </c>
      <c r="DR2991" s="77">
        <v>40740</v>
      </c>
      <c r="DS2991" s="79">
        <v>2159.373</v>
      </c>
      <c r="DT2991" s="78">
        <v>18.867000000000001</v>
      </c>
      <c r="DU2991" s="75" t="s">
        <v>34294</v>
      </c>
      <c r="DV2991" s="75" t="s">
        <v>37047</v>
      </c>
      <c r="DW2991" s="72"/>
    </row>
    <row r="2992" spans="109:129" x14ac:dyDescent="0.25">
      <c r="DE2992" s="3"/>
      <c r="DO2992" s="75" t="s">
        <v>327</v>
      </c>
      <c r="DP2992" s="76" t="s">
        <v>37048</v>
      </c>
      <c r="DQ2992" s="75" t="s">
        <v>36981</v>
      </c>
      <c r="DR2992" s="77">
        <v>222581</v>
      </c>
      <c r="DS2992" s="79">
        <v>4296.2299999999996</v>
      </c>
      <c r="DT2992" s="78">
        <v>51.808</v>
      </c>
      <c r="DU2992" s="75" t="s">
        <v>37048</v>
      </c>
      <c r="DV2992" s="75" t="s">
        <v>37048</v>
      </c>
      <c r="DW2992" s="72"/>
    </row>
    <row r="2993" spans="109:129" x14ac:dyDescent="0.25">
      <c r="DE2993" s="3"/>
      <c r="DO2993" s="75" t="s">
        <v>3059</v>
      </c>
      <c r="DP2993" s="76" t="s">
        <v>32273</v>
      </c>
      <c r="DQ2993" s="75" t="s">
        <v>37049</v>
      </c>
      <c r="DR2993" s="77">
        <v>15557</v>
      </c>
      <c r="DS2993" s="78">
        <v>340.78800000000001</v>
      </c>
      <c r="DT2993" s="78">
        <v>45.65</v>
      </c>
      <c r="DU2993" s="75" t="s">
        <v>37050</v>
      </c>
      <c r="DV2993" s="75" t="s">
        <v>37050</v>
      </c>
      <c r="DW2993" s="72"/>
      <c r="DY2993" t="s">
        <v>32</v>
      </c>
    </row>
    <row r="2994" spans="109:129" x14ac:dyDescent="0.25">
      <c r="DE2994" s="3"/>
      <c r="DO2994" s="75" t="s">
        <v>3059</v>
      </c>
      <c r="DP2994" s="76" t="s">
        <v>36130</v>
      </c>
      <c r="DQ2994" s="75" t="s">
        <v>37049</v>
      </c>
      <c r="DR2994" s="77">
        <f>DS2994*DT2994</f>
        <v>75905.056318000003</v>
      </c>
      <c r="DS2994" s="78">
        <v>321.13900000000001</v>
      </c>
      <c r="DT2994" s="78">
        <v>236.36199999999999</v>
      </c>
      <c r="DU2994" s="75" t="s">
        <v>37051</v>
      </c>
      <c r="DV2994" s="75" t="s">
        <v>37051</v>
      </c>
      <c r="DW2994" s="72"/>
      <c r="DY2994" t="s">
        <v>144</v>
      </c>
    </row>
    <row r="2995" spans="109:129" x14ac:dyDescent="0.25">
      <c r="DE2995" s="3"/>
      <c r="DO2995" s="75" t="s">
        <v>3059</v>
      </c>
      <c r="DP2995" s="76" t="s">
        <v>64</v>
      </c>
      <c r="DQ2995" s="75" t="s">
        <v>37049</v>
      </c>
      <c r="DR2995" s="77">
        <v>25535</v>
      </c>
      <c r="DS2995" s="78">
        <v>502.98399999999998</v>
      </c>
      <c r="DT2995" s="78">
        <v>50.767000000000003</v>
      </c>
      <c r="DU2995" s="75" t="s">
        <v>33</v>
      </c>
      <c r="DV2995" s="75" t="s">
        <v>33</v>
      </c>
      <c r="DW2995" s="72"/>
      <c r="DY2995" t="s">
        <v>37052</v>
      </c>
    </row>
    <row r="2996" spans="109:129" x14ac:dyDescent="0.25">
      <c r="DE2996" s="3"/>
      <c r="DO2996" s="75" t="s">
        <v>3059</v>
      </c>
      <c r="DP2996" s="76" t="s">
        <v>37053</v>
      </c>
      <c r="DQ2996" s="75" t="s">
        <v>37049</v>
      </c>
      <c r="DR2996" s="77">
        <v>14702</v>
      </c>
      <c r="DS2996" s="78">
        <v>513.48</v>
      </c>
      <c r="DT2996" s="78">
        <v>28.632000000000001</v>
      </c>
      <c r="DU2996" s="75" t="s">
        <v>35172</v>
      </c>
      <c r="DV2996" s="75" t="s">
        <v>35172</v>
      </c>
      <c r="DW2996" s="72"/>
    </row>
    <row r="2997" spans="109:129" x14ac:dyDescent="0.25">
      <c r="DE2997" s="3"/>
      <c r="DO2997" s="75" t="s">
        <v>3059</v>
      </c>
      <c r="DP2997" s="76" t="s">
        <v>37054</v>
      </c>
      <c r="DQ2997" s="75" t="s">
        <v>37049</v>
      </c>
      <c r="DR2997" s="77">
        <v>25447</v>
      </c>
      <c r="DS2997" s="78">
        <v>88.847999999999999</v>
      </c>
      <c r="DT2997" s="78">
        <v>286.41000000000003</v>
      </c>
      <c r="DU2997" s="75" t="s">
        <v>37055</v>
      </c>
      <c r="DV2997" s="75" t="s">
        <v>37056</v>
      </c>
      <c r="DW2997" s="72"/>
    </row>
    <row r="2998" spans="109:129" x14ac:dyDescent="0.25">
      <c r="DE2998" s="3"/>
      <c r="DO2998" s="75" t="s">
        <v>3059</v>
      </c>
      <c r="DP2998" s="76" t="s">
        <v>37057</v>
      </c>
      <c r="DQ2998" s="75" t="s">
        <v>37049</v>
      </c>
      <c r="DR2998" s="77">
        <f t="shared" ref="DR2998:DR3012" si="34">DS2998*DT2998</f>
        <v>96783.795693000007</v>
      </c>
      <c r="DS2998" s="78">
        <v>281.59300000000002</v>
      </c>
      <c r="DT2998" s="78">
        <v>343.70100000000002</v>
      </c>
      <c r="DU2998" s="75" t="s">
        <v>33642</v>
      </c>
      <c r="DV2998" s="75" t="s">
        <v>33642</v>
      </c>
      <c r="DW2998" s="72"/>
    </row>
    <row r="2999" spans="109:129" x14ac:dyDescent="0.25">
      <c r="DE2999" s="3"/>
      <c r="DO2999" s="75" t="s">
        <v>3059</v>
      </c>
      <c r="DP2999" s="76" t="s">
        <v>32285</v>
      </c>
      <c r="DQ2999" s="75" t="s">
        <v>37049</v>
      </c>
      <c r="DR2999" s="77">
        <f t="shared" si="34"/>
        <v>7581.872214</v>
      </c>
      <c r="DS2999" s="78">
        <v>280.62299999999999</v>
      </c>
      <c r="DT2999" s="78">
        <v>27.018000000000001</v>
      </c>
      <c r="DU2999" s="75" t="s">
        <v>37058</v>
      </c>
      <c r="DV2999" s="75" t="s">
        <v>37058</v>
      </c>
      <c r="DW2999" s="72"/>
      <c r="DY2999" t="s">
        <v>37059</v>
      </c>
    </row>
    <row r="3000" spans="109:129" x14ac:dyDescent="0.25">
      <c r="DE3000" s="3"/>
      <c r="DO3000" s="75" t="s">
        <v>3059</v>
      </c>
      <c r="DP3000" s="76" t="s">
        <v>42</v>
      </c>
      <c r="DQ3000" s="75" t="s">
        <v>37049</v>
      </c>
      <c r="DR3000" s="77">
        <f t="shared" si="34"/>
        <v>10329.835431</v>
      </c>
      <c r="DS3000" s="78">
        <v>342.399</v>
      </c>
      <c r="DT3000" s="78">
        <v>30.169</v>
      </c>
      <c r="DU3000" s="75" t="s">
        <v>42</v>
      </c>
      <c r="DV3000" s="75" t="s">
        <v>42</v>
      </c>
      <c r="DW3000" s="72"/>
      <c r="DY3000" t="s">
        <v>37060</v>
      </c>
    </row>
    <row r="3001" spans="109:129" x14ac:dyDescent="0.25">
      <c r="DE3001" s="3"/>
      <c r="DO3001" s="75" t="s">
        <v>3059</v>
      </c>
      <c r="DP3001" s="76" t="s">
        <v>37061</v>
      </c>
      <c r="DQ3001" s="75" t="s">
        <v>37049</v>
      </c>
      <c r="DR3001" s="77">
        <f t="shared" si="34"/>
        <v>7402.9635990000006</v>
      </c>
      <c r="DS3001" s="78">
        <v>320.43299999999999</v>
      </c>
      <c r="DT3001" s="78">
        <v>23.103000000000002</v>
      </c>
      <c r="DU3001" s="75" t="s">
        <v>33780</v>
      </c>
      <c r="DV3001" s="75" t="s">
        <v>33780</v>
      </c>
      <c r="DW3001" s="72"/>
    </row>
    <row r="3002" spans="109:129" x14ac:dyDescent="0.25">
      <c r="DE3002" s="3"/>
      <c r="DO3002" s="75" t="s">
        <v>3059</v>
      </c>
      <c r="DP3002" s="76" t="s">
        <v>555</v>
      </c>
      <c r="DQ3002" s="75" t="s">
        <v>37049</v>
      </c>
      <c r="DR3002" s="77">
        <f t="shared" si="34"/>
        <v>47579.143926999997</v>
      </c>
      <c r="DS3002" s="78">
        <v>663.92899999999997</v>
      </c>
      <c r="DT3002" s="78">
        <v>71.662999999999997</v>
      </c>
      <c r="DU3002" s="75" t="s">
        <v>32657</v>
      </c>
      <c r="DV3002" s="75" t="s">
        <v>37062</v>
      </c>
      <c r="DW3002" s="72"/>
      <c r="DY3002" t="s">
        <v>37063</v>
      </c>
    </row>
    <row r="3003" spans="109:129" x14ac:dyDescent="0.25">
      <c r="DE3003" s="3"/>
      <c r="DO3003" s="75" t="s">
        <v>3059</v>
      </c>
      <c r="DP3003" s="76" t="s">
        <v>33143</v>
      </c>
      <c r="DQ3003" s="75" t="s">
        <v>37049</v>
      </c>
      <c r="DR3003" s="77">
        <f t="shared" si="34"/>
        <v>7159.9875200000006</v>
      </c>
      <c r="DS3003" s="78">
        <v>340.04500000000002</v>
      </c>
      <c r="DT3003" s="78">
        <v>21.056000000000001</v>
      </c>
      <c r="DU3003" s="75" t="s">
        <v>37064</v>
      </c>
      <c r="DV3003" s="75" t="s">
        <v>37064</v>
      </c>
      <c r="DW3003" s="72"/>
      <c r="DY3003" t="s">
        <v>118</v>
      </c>
    </row>
    <row r="3004" spans="109:129" x14ac:dyDescent="0.25">
      <c r="DE3004" s="3"/>
      <c r="DO3004" s="75" t="s">
        <v>3059</v>
      </c>
      <c r="DP3004" s="76" t="s">
        <v>337</v>
      </c>
      <c r="DQ3004" s="75" t="s">
        <v>37049</v>
      </c>
      <c r="DR3004" s="77">
        <f t="shared" si="34"/>
        <v>11298.877493</v>
      </c>
      <c r="DS3004" s="78">
        <v>477.209</v>
      </c>
      <c r="DT3004" s="78">
        <v>23.677</v>
      </c>
      <c r="DU3004" s="75" t="s">
        <v>32470</v>
      </c>
      <c r="DV3004" s="75" t="s">
        <v>32470</v>
      </c>
      <c r="DW3004" s="72"/>
      <c r="DY3004" t="s">
        <v>37065</v>
      </c>
    </row>
    <row r="3005" spans="109:129" x14ac:dyDescent="0.25">
      <c r="DE3005" s="3"/>
      <c r="DO3005" s="75" t="s">
        <v>3059</v>
      </c>
      <c r="DP3005" s="76" t="s">
        <v>37066</v>
      </c>
      <c r="DQ3005" s="75" t="s">
        <v>37049</v>
      </c>
      <c r="DR3005" s="77">
        <f t="shared" si="34"/>
        <v>34453.159888000002</v>
      </c>
      <c r="DS3005" s="79">
        <v>1021.258</v>
      </c>
      <c r="DT3005" s="78">
        <v>33.735999999999997</v>
      </c>
      <c r="DU3005" s="75" t="s">
        <v>36104</v>
      </c>
      <c r="DV3005" s="75" t="s">
        <v>36104</v>
      </c>
      <c r="DW3005" s="72"/>
    </row>
    <row r="3006" spans="109:129" x14ac:dyDescent="0.25">
      <c r="DE3006" s="3"/>
      <c r="DO3006" s="75" t="s">
        <v>3059</v>
      </c>
      <c r="DP3006" s="76" t="s">
        <v>34463</v>
      </c>
      <c r="DQ3006" s="75" t="s">
        <v>37049</v>
      </c>
      <c r="DR3006" s="77">
        <f t="shared" si="34"/>
        <v>20203.302243000002</v>
      </c>
      <c r="DS3006" s="78">
        <v>641.721</v>
      </c>
      <c r="DT3006" s="78">
        <v>31.483000000000001</v>
      </c>
      <c r="DU3006" s="75" t="s">
        <v>37067</v>
      </c>
      <c r="DV3006" s="75" t="s">
        <v>37067</v>
      </c>
      <c r="DW3006" s="72"/>
      <c r="DY3006" t="s">
        <v>253</v>
      </c>
    </row>
    <row r="3007" spans="109:129" ht="29.25" x14ac:dyDescent="0.25">
      <c r="DE3007" s="3"/>
      <c r="DO3007" s="75" t="s">
        <v>3059</v>
      </c>
      <c r="DP3007" s="76" t="s">
        <v>154</v>
      </c>
      <c r="DQ3007" s="75" t="s">
        <v>37049</v>
      </c>
      <c r="DR3007" s="77">
        <f t="shared" si="34"/>
        <v>32667.004208999999</v>
      </c>
      <c r="DS3007" s="78">
        <v>82.820999999999998</v>
      </c>
      <c r="DT3007" s="78">
        <v>394.42899999999997</v>
      </c>
      <c r="DU3007" s="75" t="s">
        <v>37068</v>
      </c>
      <c r="DV3007" s="75" t="s">
        <v>37056</v>
      </c>
      <c r="DW3007" s="72"/>
      <c r="DY3007" t="s">
        <v>37069</v>
      </c>
    </row>
    <row r="3008" spans="109:129" x14ac:dyDescent="0.25">
      <c r="DE3008" s="3"/>
      <c r="DO3008" s="75" t="s">
        <v>3059</v>
      </c>
      <c r="DP3008" s="76" t="s">
        <v>37070</v>
      </c>
      <c r="DQ3008" s="75" t="s">
        <v>37049</v>
      </c>
      <c r="DR3008" s="77">
        <f t="shared" si="34"/>
        <v>12668.962388000002</v>
      </c>
      <c r="DS3008" s="78">
        <v>583.39300000000003</v>
      </c>
      <c r="DT3008" s="78">
        <v>21.716000000000001</v>
      </c>
      <c r="DU3008" s="75" t="s">
        <v>37071</v>
      </c>
      <c r="DV3008" s="75" t="s">
        <v>37071</v>
      </c>
      <c r="DW3008" s="72"/>
    </row>
    <row r="3009" spans="109:129" x14ac:dyDescent="0.25">
      <c r="DE3009" s="3"/>
      <c r="DO3009" s="75" t="s">
        <v>3059</v>
      </c>
      <c r="DP3009" s="76" t="s">
        <v>32515</v>
      </c>
      <c r="DQ3009" s="75" t="s">
        <v>37049</v>
      </c>
      <c r="DR3009" s="77">
        <f t="shared" si="34"/>
        <v>68651.922504000002</v>
      </c>
      <c r="DS3009" s="78">
        <v>416.04199999999997</v>
      </c>
      <c r="DT3009" s="78">
        <v>165.012</v>
      </c>
      <c r="DU3009" s="75" t="s">
        <v>37072</v>
      </c>
      <c r="DV3009" s="75" t="s">
        <v>37072</v>
      </c>
      <c r="DW3009" s="72"/>
      <c r="DY3009" t="s">
        <v>37073</v>
      </c>
    </row>
    <row r="3010" spans="109:129" x14ac:dyDescent="0.25">
      <c r="DE3010" s="3"/>
      <c r="DO3010" s="75" t="s">
        <v>3059</v>
      </c>
      <c r="DP3010" s="76" t="s">
        <v>32298</v>
      </c>
      <c r="DQ3010" s="75" t="s">
        <v>37049</v>
      </c>
      <c r="DR3010" s="77">
        <f t="shared" si="34"/>
        <v>28000.154495999999</v>
      </c>
      <c r="DS3010" s="78">
        <v>465.79199999999997</v>
      </c>
      <c r="DT3010" s="78">
        <v>60.113</v>
      </c>
      <c r="DU3010" s="75" t="s">
        <v>33705</v>
      </c>
      <c r="DV3010" s="75" t="s">
        <v>37074</v>
      </c>
      <c r="DW3010" s="72"/>
      <c r="DY3010" t="s">
        <v>37075</v>
      </c>
    </row>
    <row r="3011" spans="109:129" x14ac:dyDescent="0.25">
      <c r="DE3011" s="3"/>
      <c r="DO3011" s="75" t="s">
        <v>3059</v>
      </c>
      <c r="DP3011" s="76" t="s">
        <v>206</v>
      </c>
      <c r="DQ3011" s="75" t="s">
        <v>37049</v>
      </c>
      <c r="DR3011" s="77">
        <f t="shared" si="34"/>
        <v>42190.089968</v>
      </c>
      <c r="DS3011" s="78">
        <v>209.53399999999999</v>
      </c>
      <c r="DT3011" s="78">
        <v>201.352</v>
      </c>
      <c r="DU3011" s="75" t="s">
        <v>37076</v>
      </c>
      <c r="DV3011" s="75" t="s">
        <v>37077</v>
      </c>
      <c r="DW3011" s="72"/>
      <c r="DY3011" t="s">
        <v>37078</v>
      </c>
    </row>
    <row r="3012" spans="109:129" x14ac:dyDescent="0.25">
      <c r="DE3012" s="3"/>
      <c r="DO3012" s="75" t="s">
        <v>3059</v>
      </c>
      <c r="DP3012" s="76" t="s">
        <v>37079</v>
      </c>
      <c r="DQ3012" s="75" t="s">
        <v>37049</v>
      </c>
      <c r="DR3012" s="77">
        <f t="shared" si="34"/>
        <v>200073.23401799999</v>
      </c>
      <c r="DS3012" s="78">
        <v>903.09799999999996</v>
      </c>
      <c r="DT3012" s="78">
        <v>221.541</v>
      </c>
      <c r="DU3012" s="75" t="s">
        <v>33438</v>
      </c>
      <c r="DV3012" s="75" t="s">
        <v>33438</v>
      </c>
      <c r="DW3012" s="72"/>
    </row>
    <row r="3013" spans="109:129" x14ac:dyDescent="0.25">
      <c r="DE3013" s="3"/>
      <c r="DO3013" s="75" t="s">
        <v>3059</v>
      </c>
      <c r="DP3013" s="76" t="s">
        <v>477</v>
      </c>
      <c r="DQ3013" s="75" t="s">
        <v>37049</v>
      </c>
      <c r="DR3013" s="77">
        <v>16919</v>
      </c>
      <c r="DS3013" s="78">
        <v>382.142</v>
      </c>
      <c r="DT3013" s="78">
        <v>44.274000000000001</v>
      </c>
      <c r="DU3013" s="75" t="s">
        <v>37080</v>
      </c>
      <c r="DV3013" s="75" t="s">
        <v>37080</v>
      </c>
      <c r="DW3013" s="72"/>
      <c r="DY3013" t="s">
        <v>37081</v>
      </c>
    </row>
    <row r="3014" spans="109:129" x14ac:dyDescent="0.25">
      <c r="DE3014" s="3"/>
      <c r="DO3014" s="75" t="s">
        <v>3059</v>
      </c>
      <c r="DP3014" s="76" t="s">
        <v>520</v>
      </c>
      <c r="DQ3014" s="75" t="s">
        <v>37049</v>
      </c>
      <c r="DR3014" s="77">
        <v>22108</v>
      </c>
      <c r="DS3014" s="78">
        <v>437.43</v>
      </c>
      <c r="DT3014" s="78">
        <v>50.540999999999997</v>
      </c>
      <c r="DU3014" s="75" t="s">
        <v>36206</v>
      </c>
      <c r="DV3014" s="75" t="s">
        <v>37082</v>
      </c>
      <c r="DW3014" s="72"/>
      <c r="DY3014" t="s">
        <v>37083</v>
      </c>
    </row>
    <row r="3015" spans="109:129" ht="29.25" x14ac:dyDescent="0.25">
      <c r="DE3015" s="3"/>
      <c r="DO3015" s="75" t="s">
        <v>3059</v>
      </c>
      <c r="DP3015" s="76" t="s">
        <v>32590</v>
      </c>
      <c r="DQ3015" s="75" t="s">
        <v>37049</v>
      </c>
      <c r="DR3015" s="77">
        <v>37710</v>
      </c>
      <c r="DS3015" s="78">
        <v>454.214</v>
      </c>
      <c r="DT3015" s="78">
        <v>83.022999999999996</v>
      </c>
      <c r="DU3015" s="75" t="s">
        <v>32590</v>
      </c>
      <c r="DV3015" s="75" t="s">
        <v>37084</v>
      </c>
      <c r="DW3015" s="72"/>
      <c r="DY3015" t="s">
        <v>37085</v>
      </c>
    </row>
    <row r="3016" spans="109:129" x14ac:dyDescent="0.25">
      <c r="DE3016" s="3"/>
      <c r="DO3016" s="75" t="s">
        <v>3059</v>
      </c>
      <c r="DP3016" s="76" t="s">
        <v>20</v>
      </c>
      <c r="DQ3016" s="75" t="s">
        <v>37049</v>
      </c>
      <c r="DR3016" s="77">
        <v>56598</v>
      </c>
      <c r="DS3016" s="78">
        <v>309.69099999999997</v>
      </c>
      <c r="DT3016" s="78">
        <v>182.756</v>
      </c>
      <c r="DU3016" s="75" t="s">
        <v>34683</v>
      </c>
      <c r="DV3016" s="75" t="s">
        <v>34683</v>
      </c>
      <c r="DW3016" s="72"/>
      <c r="DY3016" t="s">
        <v>37086</v>
      </c>
    </row>
    <row r="3017" spans="109:129" x14ac:dyDescent="0.25">
      <c r="DE3017" s="3"/>
      <c r="DO3017" s="75" t="s">
        <v>3059</v>
      </c>
      <c r="DP3017" s="76" t="s">
        <v>470</v>
      </c>
      <c r="DQ3017" s="75" t="s">
        <v>37049</v>
      </c>
      <c r="DR3017" s="77">
        <v>35519</v>
      </c>
      <c r="DS3017" s="78">
        <v>306.99400000000003</v>
      </c>
      <c r="DT3017" s="78">
        <v>115.699</v>
      </c>
      <c r="DU3017" s="75" t="s">
        <v>37087</v>
      </c>
      <c r="DV3017" s="75" t="s">
        <v>37087</v>
      </c>
      <c r="DW3017" s="72"/>
      <c r="DY3017" t="s">
        <v>37088</v>
      </c>
    </row>
    <row r="3018" spans="109:129" x14ac:dyDescent="0.25">
      <c r="DE3018" s="3"/>
      <c r="DO3018" s="75" t="s">
        <v>3059</v>
      </c>
      <c r="DP3018" s="76" t="s">
        <v>183</v>
      </c>
      <c r="DQ3018" s="75" t="s">
        <v>37049</v>
      </c>
      <c r="DR3018" s="77">
        <v>25957</v>
      </c>
      <c r="DS3018" s="78">
        <v>431.85199999999998</v>
      </c>
      <c r="DT3018" s="78">
        <v>60.106000000000002</v>
      </c>
      <c r="DU3018" s="75" t="s">
        <v>37089</v>
      </c>
      <c r="DV3018" s="75" t="s">
        <v>37089</v>
      </c>
      <c r="DW3018" s="72"/>
      <c r="DY3018" t="s">
        <v>37090</v>
      </c>
    </row>
    <row r="3019" spans="109:129" x14ac:dyDescent="0.25">
      <c r="DE3019" s="3"/>
      <c r="DO3019" s="75" t="s">
        <v>3059</v>
      </c>
      <c r="DP3019" s="76" t="s">
        <v>35599</v>
      </c>
      <c r="DQ3019" s="75" t="s">
        <v>37049</v>
      </c>
      <c r="DR3019" s="77">
        <v>27329</v>
      </c>
      <c r="DS3019" s="78">
        <v>534.72199999999998</v>
      </c>
      <c r="DT3019" s="78">
        <v>51.109000000000002</v>
      </c>
      <c r="DU3019" s="75" t="s">
        <v>37091</v>
      </c>
      <c r="DV3019" s="75" t="s">
        <v>37091</v>
      </c>
      <c r="DW3019" s="72"/>
      <c r="DY3019" t="s">
        <v>164</v>
      </c>
    </row>
    <row r="3020" spans="109:129" x14ac:dyDescent="0.25">
      <c r="DE3020" s="3"/>
      <c r="DO3020" s="75" t="s">
        <v>3059</v>
      </c>
      <c r="DP3020" s="76" t="s">
        <v>33527</v>
      </c>
      <c r="DQ3020" s="75" t="s">
        <v>37049</v>
      </c>
      <c r="DR3020" s="77">
        <v>62980</v>
      </c>
      <c r="DS3020" s="78">
        <v>420.428</v>
      </c>
      <c r="DT3020" s="78">
        <v>149.80000000000001</v>
      </c>
      <c r="DU3020" s="75" t="s">
        <v>33419</v>
      </c>
      <c r="DV3020" s="75" t="s">
        <v>36964</v>
      </c>
      <c r="DW3020" s="72"/>
      <c r="DY3020" t="s">
        <v>37092</v>
      </c>
    </row>
    <row r="3021" spans="109:129" x14ac:dyDescent="0.25">
      <c r="DE3021" s="3"/>
      <c r="DO3021" s="75" t="s">
        <v>3059</v>
      </c>
      <c r="DP3021" s="76" t="s">
        <v>32839</v>
      </c>
      <c r="DQ3021" s="75" t="s">
        <v>37049</v>
      </c>
      <c r="DR3021" s="77">
        <v>27078</v>
      </c>
      <c r="DS3021" s="78">
        <v>327.733</v>
      </c>
      <c r="DT3021" s="78">
        <v>82.622</v>
      </c>
      <c r="DU3021" s="75" t="s">
        <v>37093</v>
      </c>
      <c r="DV3021" s="75" t="s">
        <v>37093</v>
      </c>
      <c r="DW3021" s="72"/>
      <c r="DY3021" t="s">
        <v>37094</v>
      </c>
    </row>
    <row r="3022" spans="109:129" x14ac:dyDescent="0.25">
      <c r="DE3022" s="3"/>
      <c r="DO3022" s="75" t="s">
        <v>3059</v>
      </c>
      <c r="DP3022" s="76" t="s">
        <v>37095</v>
      </c>
      <c r="DQ3022" s="75" t="s">
        <v>37049</v>
      </c>
      <c r="DR3022" s="77">
        <v>28253</v>
      </c>
      <c r="DS3022" s="78">
        <v>422.608</v>
      </c>
      <c r="DT3022" s="78">
        <v>66.853999999999999</v>
      </c>
      <c r="DU3022" s="75" t="s">
        <v>73</v>
      </c>
      <c r="DV3022" s="75" t="s">
        <v>73</v>
      </c>
      <c r="DW3022" s="72"/>
    </row>
    <row r="3023" spans="109:129" x14ac:dyDescent="0.25">
      <c r="DE3023" s="3"/>
      <c r="DO3023" s="75" t="s">
        <v>3059</v>
      </c>
      <c r="DP3023" s="76" t="s">
        <v>37096</v>
      </c>
      <c r="DQ3023" s="75" t="s">
        <v>37049</v>
      </c>
      <c r="DR3023" s="77">
        <f t="shared" ref="DR3023:DR3033" si="35">DS3023*DT3023</f>
        <v>81866.077483999994</v>
      </c>
      <c r="DS3023" s="78">
        <v>361.15899999999999</v>
      </c>
      <c r="DT3023" s="78">
        <v>226.67599999999999</v>
      </c>
      <c r="DU3023" s="75" t="s">
        <v>34088</v>
      </c>
      <c r="DV3023" s="75" t="s">
        <v>34088</v>
      </c>
      <c r="DW3023" s="72"/>
    </row>
    <row r="3024" spans="109:129" x14ac:dyDescent="0.25">
      <c r="DE3024" s="3"/>
      <c r="DO3024" s="75" t="s">
        <v>3059</v>
      </c>
      <c r="DP3024" s="76" t="s">
        <v>168</v>
      </c>
      <c r="DQ3024" s="75" t="s">
        <v>37049</v>
      </c>
      <c r="DR3024" s="77">
        <f t="shared" si="35"/>
        <v>14583.017169000001</v>
      </c>
      <c r="DS3024" s="78">
        <v>473.36700000000002</v>
      </c>
      <c r="DT3024" s="78">
        <v>30.806999999999999</v>
      </c>
      <c r="DU3024" s="75" t="s">
        <v>275</v>
      </c>
      <c r="DV3024" s="75" t="s">
        <v>275</v>
      </c>
      <c r="DW3024" s="72"/>
      <c r="DY3024" t="s">
        <v>37097</v>
      </c>
    </row>
    <row r="3025" spans="109:129" ht="43.5" x14ac:dyDescent="0.25">
      <c r="DE3025" s="3"/>
      <c r="DO3025" s="75" t="s">
        <v>3059</v>
      </c>
      <c r="DP3025" s="76" t="s">
        <v>32377</v>
      </c>
      <c r="DQ3025" s="75" t="s">
        <v>37049</v>
      </c>
      <c r="DR3025" s="77">
        <f t="shared" si="35"/>
        <v>14942.972613999998</v>
      </c>
      <c r="DS3025" s="78">
        <v>228.983</v>
      </c>
      <c r="DT3025" s="78">
        <v>65.257999999999996</v>
      </c>
      <c r="DU3025" s="75" t="s">
        <v>37098</v>
      </c>
      <c r="DV3025" s="75" t="s">
        <v>37098</v>
      </c>
      <c r="DW3025" s="72"/>
      <c r="DY3025" t="s">
        <v>37099</v>
      </c>
    </row>
    <row r="3026" spans="109:129" x14ac:dyDescent="0.25">
      <c r="DE3026" s="3"/>
      <c r="DO3026" s="75" t="s">
        <v>3059</v>
      </c>
      <c r="DP3026" s="76" t="s">
        <v>34212</v>
      </c>
      <c r="DQ3026" s="75" t="s">
        <v>37049</v>
      </c>
      <c r="DR3026" s="77">
        <f t="shared" si="35"/>
        <v>26562.129031999997</v>
      </c>
      <c r="DS3026" s="78">
        <v>648.63199999999995</v>
      </c>
      <c r="DT3026" s="78">
        <v>40.951000000000001</v>
      </c>
      <c r="DU3026" s="75" t="s">
        <v>37100</v>
      </c>
      <c r="DV3026" s="75" t="s">
        <v>37100</v>
      </c>
      <c r="DW3026" s="72"/>
      <c r="DY3026" t="s">
        <v>63</v>
      </c>
    </row>
    <row r="3027" spans="109:129" x14ac:dyDescent="0.25">
      <c r="DE3027" s="3"/>
      <c r="DO3027" s="75" t="s">
        <v>3059</v>
      </c>
      <c r="DP3027" s="76" t="s">
        <v>3049</v>
      </c>
      <c r="DQ3027" s="75" t="s">
        <v>37049</v>
      </c>
      <c r="DR3027" s="77">
        <f t="shared" si="35"/>
        <v>47426.801855999998</v>
      </c>
      <c r="DS3027" s="78">
        <v>106.176</v>
      </c>
      <c r="DT3027" s="78">
        <v>446.68099999999998</v>
      </c>
      <c r="DU3027" s="75" t="s">
        <v>37101</v>
      </c>
      <c r="DV3027" s="75" t="s">
        <v>37101</v>
      </c>
      <c r="DW3027" s="72"/>
      <c r="DY3027" t="s">
        <v>34929</v>
      </c>
    </row>
    <row r="3028" spans="109:129" x14ac:dyDescent="0.25">
      <c r="DE3028" s="3"/>
      <c r="DO3028" s="75" t="s">
        <v>3059</v>
      </c>
      <c r="DP3028" s="76" t="s">
        <v>34218</v>
      </c>
      <c r="DQ3028" s="75" t="s">
        <v>37049</v>
      </c>
      <c r="DR3028" s="77">
        <f t="shared" si="35"/>
        <v>8195.7970239999995</v>
      </c>
      <c r="DS3028" s="78">
        <v>697.87099999999998</v>
      </c>
      <c r="DT3028" s="78">
        <v>11.744</v>
      </c>
      <c r="DU3028" s="75" t="s">
        <v>159</v>
      </c>
      <c r="DV3028" s="75" t="s">
        <v>159</v>
      </c>
      <c r="DW3028" s="72"/>
      <c r="DY3028" t="s">
        <v>63</v>
      </c>
    </row>
    <row r="3029" spans="109:129" x14ac:dyDescent="0.25">
      <c r="DE3029" s="3"/>
      <c r="DO3029" s="75" t="s">
        <v>3059</v>
      </c>
      <c r="DP3029" s="76" t="s">
        <v>37102</v>
      </c>
      <c r="DQ3029" s="75" t="s">
        <v>37049</v>
      </c>
      <c r="DR3029" s="77">
        <f t="shared" si="35"/>
        <v>7514.0256869999994</v>
      </c>
      <c r="DS3029" s="78">
        <v>130.73099999999999</v>
      </c>
      <c r="DT3029" s="78">
        <v>57.476999999999997</v>
      </c>
      <c r="DU3029" s="75" t="s">
        <v>37103</v>
      </c>
      <c r="DV3029" s="75" t="s">
        <v>37103</v>
      </c>
      <c r="DW3029" s="72"/>
    </row>
    <row r="3030" spans="109:129" x14ac:dyDescent="0.25">
      <c r="DE3030" s="3"/>
      <c r="DO3030" s="75" t="s">
        <v>3059</v>
      </c>
      <c r="DP3030" s="76" t="s">
        <v>32632</v>
      </c>
      <c r="DQ3030" s="75" t="s">
        <v>37049</v>
      </c>
      <c r="DR3030" s="77">
        <f t="shared" si="35"/>
        <v>9131.1367680000003</v>
      </c>
      <c r="DS3030" s="78">
        <v>940.28800000000001</v>
      </c>
      <c r="DT3030" s="78">
        <v>9.7110000000000003</v>
      </c>
      <c r="DU3030" s="75" t="s">
        <v>37104</v>
      </c>
      <c r="DV3030" s="75" t="s">
        <v>37104</v>
      </c>
      <c r="DW3030" s="72"/>
      <c r="DY3030" t="s">
        <v>390</v>
      </c>
    </row>
    <row r="3031" spans="109:129" x14ac:dyDescent="0.25">
      <c r="DE3031" s="3"/>
      <c r="DO3031" s="75" t="s">
        <v>3059</v>
      </c>
      <c r="DP3031" s="76" t="s">
        <v>186</v>
      </c>
      <c r="DQ3031" s="75" t="s">
        <v>37049</v>
      </c>
      <c r="DR3031" s="77">
        <f t="shared" si="35"/>
        <v>29334.067704000001</v>
      </c>
      <c r="DS3031" s="78">
        <v>648.32399999999996</v>
      </c>
      <c r="DT3031" s="78">
        <v>45.246000000000002</v>
      </c>
      <c r="DU3031" s="75" t="s">
        <v>37105</v>
      </c>
      <c r="DV3031" s="75" t="s">
        <v>37105</v>
      </c>
      <c r="DW3031" s="72"/>
    </row>
    <row r="3032" spans="109:129" x14ac:dyDescent="0.25">
      <c r="DE3032" s="3"/>
      <c r="DO3032" s="75" t="s">
        <v>3059</v>
      </c>
      <c r="DP3032" s="76" t="s">
        <v>33004</v>
      </c>
      <c r="DQ3032" s="75" t="s">
        <v>37049</v>
      </c>
      <c r="DR3032" s="77">
        <f t="shared" si="35"/>
        <v>51588.914232000003</v>
      </c>
      <c r="DS3032" s="78">
        <v>346.23200000000003</v>
      </c>
      <c r="DT3032" s="78">
        <v>149.001</v>
      </c>
      <c r="DU3032" s="75" t="s">
        <v>33921</v>
      </c>
      <c r="DV3032" s="75" t="s">
        <v>37106</v>
      </c>
      <c r="DW3032" s="72"/>
      <c r="DY3032" t="s">
        <v>37107</v>
      </c>
    </row>
    <row r="3033" spans="109:129" x14ac:dyDescent="0.25">
      <c r="DE3033" s="3"/>
      <c r="DO3033" s="75" t="s">
        <v>3059</v>
      </c>
      <c r="DP3033" s="76" t="s">
        <v>114</v>
      </c>
      <c r="DQ3033" s="75" t="s">
        <v>37049</v>
      </c>
      <c r="DR3033" s="77">
        <f t="shared" si="35"/>
        <v>79220.190875</v>
      </c>
      <c r="DS3033" s="78">
        <v>606.93499999999995</v>
      </c>
      <c r="DT3033" s="78">
        <v>130.52500000000001</v>
      </c>
      <c r="DU3033" s="75" t="s">
        <v>37108</v>
      </c>
      <c r="DV3033" s="75" t="s">
        <v>37108</v>
      </c>
      <c r="DW3033" s="72"/>
    </row>
    <row r="3034" spans="109:129" x14ac:dyDescent="0.25">
      <c r="DE3034" s="3"/>
      <c r="DO3034" s="75" t="s">
        <v>3059</v>
      </c>
      <c r="DP3034" s="76" t="s">
        <v>32388</v>
      </c>
      <c r="DQ3034" s="75" t="s">
        <v>37049</v>
      </c>
      <c r="DR3034" s="77">
        <v>28262</v>
      </c>
      <c r="DS3034" s="79">
        <v>1039.7249999999999</v>
      </c>
      <c r="DT3034" s="78">
        <v>27.181999999999999</v>
      </c>
      <c r="DU3034" s="75" t="s">
        <v>37109</v>
      </c>
      <c r="DV3034" s="75" t="s">
        <v>37109</v>
      </c>
      <c r="DW3034" s="72"/>
      <c r="DY3034" t="s">
        <v>37110</v>
      </c>
    </row>
    <row r="3035" spans="109:129" x14ac:dyDescent="0.25">
      <c r="DE3035" s="3"/>
      <c r="DO3035" s="75" t="s">
        <v>3059</v>
      </c>
      <c r="DP3035" s="76" t="s">
        <v>37111</v>
      </c>
      <c r="DQ3035" s="75" t="s">
        <v>37049</v>
      </c>
      <c r="DR3035" s="77">
        <v>10343</v>
      </c>
      <c r="DS3035" s="78">
        <v>453.512</v>
      </c>
      <c r="DT3035" s="78">
        <v>22.806000000000001</v>
      </c>
      <c r="DU3035" s="75" t="s">
        <v>34473</v>
      </c>
      <c r="DV3035" s="75" t="s">
        <v>34473</v>
      </c>
      <c r="DW3035" s="72"/>
    </row>
    <row r="3036" spans="109:129" x14ac:dyDescent="0.25">
      <c r="DE3036" s="3"/>
      <c r="DO3036" s="75" t="s">
        <v>3059</v>
      </c>
      <c r="DP3036" s="76" t="s">
        <v>36357</v>
      </c>
      <c r="DQ3036" s="75" t="s">
        <v>37049</v>
      </c>
      <c r="DR3036" s="77">
        <v>15446</v>
      </c>
      <c r="DS3036" s="78">
        <v>483.572</v>
      </c>
      <c r="DT3036" s="78">
        <v>31.940999999999999</v>
      </c>
      <c r="DU3036" s="75" t="s">
        <v>33690</v>
      </c>
      <c r="DV3036" s="75" t="s">
        <v>33690</v>
      </c>
      <c r="DW3036" s="72"/>
      <c r="DY3036" t="s">
        <v>81</v>
      </c>
    </row>
    <row r="3037" spans="109:129" x14ac:dyDescent="0.25">
      <c r="DE3037" s="3"/>
      <c r="DO3037" s="75" t="s">
        <v>3059</v>
      </c>
      <c r="DP3037" s="76" t="s">
        <v>37112</v>
      </c>
      <c r="DQ3037" s="75" t="s">
        <v>37049</v>
      </c>
      <c r="DR3037" s="77">
        <v>12999</v>
      </c>
      <c r="DS3037" s="78">
        <v>361.17200000000003</v>
      </c>
      <c r="DT3037" s="78">
        <v>35.991</v>
      </c>
      <c r="DU3037" s="75" t="s">
        <v>37113</v>
      </c>
      <c r="DV3037" s="75" t="s">
        <v>37113</v>
      </c>
      <c r="DW3037" s="72"/>
    </row>
    <row r="3038" spans="109:129" x14ac:dyDescent="0.25">
      <c r="DE3038" s="3"/>
      <c r="DO3038" s="75" t="s">
        <v>3059</v>
      </c>
      <c r="DP3038" s="76" t="s">
        <v>33022</v>
      </c>
      <c r="DQ3038" s="75" t="s">
        <v>37049</v>
      </c>
      <c r="DR3038" s="77">
        <v>16089</v>
      </c>
      <c r="DS3038" s="78">
        <v>172.78200000000001</v>
      </c>
      <c r="DT3038" s="78">
        <v>93.117999999999995</v>
      </c>
      <c r="DU3038" s="75" t="s">
        <v>138</v>
      </c>
      <c r="DV3038" s="75" t="s">
        <v>138</v>
      </c>
      <c r="DW3038" s="72"/>
      <c r="DY3038" t="s">
        <v>37114</v>
      </c>
    </row>
    <row r="3039" spans="109:129" x14ac:dyDescent="0.25">
      <c r="DE3039" s="3"/>
      <c r="DO3039" s="75" t="s">
        <v>3059</v>
      </c>
      <c r="DP3039" s="76" t="s">
        <v>37115</v>
      </c>
      <c r="DQ3039" s="75" t="s">
        <v>37049</v>
      </c>
      <c r="DR3039" s="77">
        <v>7321</v>
      </c>
      <c r="DS3039" s="78">
        <v>418.87099999999998</v>
      </c>
      <c r="DT3039" s="78">
        <v>17.478000000000002</v>
      </c>
      <c r="DU3039" s="75" t="s">
        <v>33970</v>
      </c>
      <c r="DV3039" s="75" t="s">
        <v>33970</v>
      </c>
      <c r="DW3039" s="72"/>
    </row>
    <row r="3040" spans="109:129" x14ac:dyDescent="0.25">
      <c r="DE3040" s="3"/>
      <c r="DO3040" s="75" t="s">
        <v>3059</v>
      </c>
      <c r="DP3040" s="76" t="s">
        <v>34678</v>
      </c>
      <c r="DQ3040" s="75" t="s">
        <v>37049</v>
      </c>
      <c r="DR3040" s="77">
        <v>9592</v>
      </c>
      <c r="DS3040" s="78">
        <v>257.55500000000001</v>
      </c>
      <c r="DT3040" s="78">
        <v>37.241999999999997</v>
      </c>
      <c r="DU3040" s="75" t="s">
        <v>37116</v>
      </c>
      <c r="DV3040" s="75" t="s">
        <v>37117</v>
      </c>
      <c r="DW3040" s="72"/>
      <c r="DY3040" t="s">
        <v>87</v>
      </c>
    </row>
    <row r="3041" spans="109:129" x14ac:dyDescent="0.25">
      <c r="DE3041" s="3"/>
      <c r="DO3041" s="75" t="s">
        <v>3059</v>
      </c>
      <c r="DP3041" s="76" t="s">
        <v>36695</v>
      </c>
      <c r="DQ3041" s="75" t="s">
        <v>37049</v>
      </c>
      <c r="DR3041" s="77">
        <v>23404</v>
      </c>
      <c r="DS3041" s="78">
        <v>354.75799999999998</v>
      </c>
      <c r="DT3041" s="78">
        <v>65.971999999999994</v>
      </c>
      <c r="DU3041" s="75" t="s">
        <v>37118</v>
      </c>
      <c r="DV3041" s="75" t="s">
        <v>37118</v>
      </c>
      <c r="DW3041" s="72"/>
      <c r="DY3041" t="s">
        <v>87</v>
      </c>
    </row>
    <row r="3042" spans="109:129" x14ac:dyDescent="0.25">
      <c r="DE3042" s="3"/>
      <c r="DO3042" s="75" t="s">
        <v>3059</v>
      </c>
      <c r="DP3042" s="76" t="s">
        <v>109</v>
      </c>
      <c r="DQ3042" s="75" t="s">
        <v>37049</v>
      </c>
      <c r="DR3042" s="77">
        <v>42903</v>
      </c>
      <c r="DS3042" s="78">
        <v>505.79199999999997</v>
      </c>
      <c r="DT3042" s="78">
        <v>84.822999999999993</v>
      </c>
      <c r="DU3042" s="75" t="s">
        <v>109</v>
      </c>
      <c r="DV3042" s="75" t="s">
        <v>33642</v>
      </c>
      <c r="DW3042" s="72"/>
      <c r="DY3042" t="s">
        <v>37119</v>
      </c>
    </row>
    <row r="3043" spans="109:129" ht="43.5" x14ac:dyDescent="0.25">
      <c r="DE3043" s="3"/>
      <c r="DO3043" s="75" t="s">
        <v>3059</v>
      </c>
      <c r="DP3043" s="76" t="s">
        <v>33304</v>
      </c>
      <c r="DQ3043" s="75" t="s">
        <v>37049</v>
      </c>
      <c r="DR3043" s="77">
        <v>9719</v>
      </c>
      <c r="DS3043" s="78">
        <v>555.96799999999996</v>
      </c>
      <c r="DT3043" s="78">
        <v>17.481000000000002</v>
      </c>
      <c r="DU3043" s="75" t="s">
        <v>37120</v>
      </c>
      <c r="DV3043" s="75" t="s">
        <v>37120</v>
      </c>
      <c r="DW3043" s="72"/>
      <c r="DY3043" t="s">
        <v>37121</v>
      </c>
    </row>
    <row r="3044" spans="109:129" ht="29.25" x14ac:dyDescent="0.25">
      <c r="DE3044" s="3"/>
      <c r="DO3044" s="75" t="s">
        <v>3059</v>
      </c>
      <c r="DP3044" s="76" t="s">
        <v>37122</v>
      </c>
      <c r="DQ3044" s="75" t="s">
        <v>37049</v>
      </c>
      <c r="DR3044" s="77">
        <v>17693</v>
      </c>
      <c r="DS3044" s="78">
        <v>359.22199999999998</v>
      </c>
      <c r="DT3044" s="78">
        <v>49.253999999999998</v>
      </c>
      <c r="DU3044" s="75" t="s">
        <v>37123</v>
      </c>
      <c r="DV3044" s="75" t="s">
        <v>37123</v>
      </c>
      <c r="DW3044" s="72"/>
    </row>
    <row r="3045" spans="109:129" x14ac:dyDescent="0.25">
      <c r="DE3045" s="3"/>
      <c r="DO3045" s="75" t="s">
        <v>3059</v>
      </c>
      <c r="DP3045" s="76" t="s">
        <v>37124</v>
      </c>
      <c r="DQ3045" s="75" t="s">
        <v>37049</v>
      </c>
      <c r="DR3045" s="77">
        <v>5873</v>
      </c>
      <c r="DS3045" s="78">
        <v>232.98699999999999</v>
      </c>
      <c r="DT3045" s="78">
        <v>25.207000000000001</v>
      </c>
      <c r="DU3045" s="75" t="s">
        <v>35359</v>
      </c>
      <c r="DV3045" s="75" t="s">
        <v>35359</v>
      </c>
      <c r="DW3045" s="72"/>
    </row>
    <row r="3046" spans="109:129" x14ac:dyDescent="0.25">
      <c r="DE3046" s="3"/>
      <c r="DO3046" s="75" t="s">
        <v>3059</v>
      </c>
      <c r="DP3046" s="76" t="s">
        <v>35845</v>
      </c>
      <c r="DQ3046" s="75" t="s">
        <v>37049</v>
      </c>
      <c r="DR3046" s="77">
        <f>DS3046*DT3046</f>
        <v>87985.772735999999</v>
      </c>
      <c r="DS3046" s="78">
        <v>367.29300000000001</v>
      </c>
      <c r="DT3046" s="78">
        <v>239.55199999999999</v>
      </c>
      <c r="DU3046" s="75" t="s">
        <v>33754</v>
      </c>
      <c r="DV3046" s="75" t="s">
        <v>33754</v>
      </c>
      <c r="DW3046" s="72"/>
      <c r="DY3046" t="s">
        <v>37125</v>
      </c>
    </row>
    <row r="3047" spans="109:129" x14ac:dyDescent="0.25">
      <c r="DE3047" s="3"/>
      <c r="DO3047" s="75" t="s">
        <v>3059</v>
      </c>
      <c r="DP3047" s="76" t="s">
        <v>15</v>
      </c>
      <c r="DQ3047" s="75" t="s">
        <v>37049</v>
      </c>
      <c r="DR3047" s="77">
        <v>25708</v>
      </c>
      <c r="DS3047" s="78">
        <v>500.87700000000001</v>
      </c>
      <c r="DT3047" s="78">
        <v>51.326000000000001</v>
      </c>
      <c r="DU3047" s="75" t="s">
        <v>34075</v>
      </c>
      <c r="DV3047" s="75" t="s">
        <v>37126</v>
      </c>
      <c r="DW3047" s="72"/>
      <c r="DY3047" t="s">
        <v>35760</v>
      </c>
    </row>
    <row r="3048" spans="109:129" x14ac:dyDescent="0.25">
      <c r="DE3048" s="3"/>
      <c r="DO3048" s="75" t="s">
        <v>3060</v>
      </c>
      <c r="DP3048" s="76" t="s">
        <v>160</v>
      </c>
      <c r="DQ3048" s="75" t="s">
        <v>37127</v>
      </c>
      <c r="DR3048" s="77">
        <v>18643</v>
      </c>
      <c r="DS3048" s="78">
        <v>647.73900000000003</v>
      </c>
      <c r="DT3048" s="78">
        <v>28.782</v>
      </c>
      <c r="DU3048" s="75" t="s">
        <v>37128</v>
      </c>
      <c r="DV3048" s="75" t="s">
        <v>33135</v>
      </c>
      <c r="DW3048" s="72"/>
      <c r="DY3048" t="s">
        <v>37129</v>
      </c>
    </row>
    <row r="3049" spans="109:129" x14ac:dyDescent="0.25">
      <c r="DE3049" s="3"/>
      <c r="DO3049" s="75" t="s">
        <v>3060</v>
      </c>
      <c r="DP3049" s="76" t="s">
        <v>32300</v>
      </c>
      <c r="DQ3049" s="75" t="s">
        <v>37127</v>
      </c>
      <c r="DR3049" s="77">
        <v>16866</v>
      </c>
      <c r="DS3049" s="79">
        <v>1043.8230000000001</v>
      </c>
      <c r="DT3049" s="78">
        <v>16.158000000000001</v>
      </c>
      <c r="DU3049" s="75" t="s">
        <v>32300</v>
      </c>
      <c r="DV3049" s="75" t="s">
        <v>32300</v>
      </c>
      <c r="DW3049" s="72"/>
      <c r="DY3049" t="s">
        <v>21</v>
      </c>
    </row>
    <row r="3050" spans="109:129" x14ac:dyDescent="0.25">
      <c r="DE3050" s="3"/>
      <c r="DO3050" s="75" t="s">
        <v>3060</v>
      </c>
      <c r="DP3050" s="76" t="s">
        <v>37130</v>
      </c>
      <c r="DQ3050" s="75" t="s">
        <v>37127</v>
      </c>
      <c r="DR3050" s="77">
        <v>44963</v>
      </c>
      <c r="DS3050" s="78">
        <v>862.84400000000005</v>
      </c>
      <c r="DT3050" s="78">
        <v>52.11</v>
      </c>
      <c r="DU3050" s="75" t="s">
        <v>37130</v>
      </c>
      <c r="DV3050" s="75" t="s">
        <v>37131</v>
      </c>
      <c r="DW3050" s="72"/>
    </row>
    <row r="3051" spans="109:129" x14ac:dyDescent="0.25">
      <c r="DE3051" s="3"/>
      <c r="DO3051" s="75" t="s">
        <v>3060</v>
      </c>
      <c r="DP3051" s="76" t="s">
        <v>37132</v>
      </c>
      <c r="DQ3051" s="75" t="s">
        <v>37127</v>
      </c>
      <c r="DR3051" s="77">
        <v>15013</v>
      </c>
      <c r="DS3051" s="79">
        <v>1476.248</v>
      </c>
      <c r="DT3051" s="78">
        <v>10.17</v>
      </c>
      <c r="DU3051" s="75" t="s">
        <v>522</v>
      </c>
      <c r="DV3051" s="75" t="s">
        <v>522</v>
      </c>
      <c r="DW3051" s="72"/>
    </row>
    <row r="3052" spans="109:129" x14ac:dyDescent="0.25">
      <c r="DE3052" s="3"/>
      <c r="DO3052" s="75" t="s">
        <v>3060</v>
      </c>
      <c r="DP3052" s="76" t="s">
        <v>33415</v>
      </c>
      <c r="DQ3052" s="75" t="s">
        <v>37127</v>
      </c>
      <c r="DR3052" s="77">
        <v>226778</v>
      </c>
      <c r="DS3052" s="78">
        <v>528.67499999999995</v>
      </c>
      <c r="DT3052" s="78">
        <v>428.95499999999998</v>
      </c>
      <c r="DU3052" s="75" t="s">
        <v>37133</v>
      </c>
      <c r="DV3052" s="75" t="s">
        <v>37133</v>
      </c>
      <c r="DW3052" s="72"/>
      <c r="DY3052" t="s">
        <v>37134</v>
      </c>
    </row>
    <row r="3053" spans="109:129" x14ac:dyDescent="0.25">
      <c r="DE3053" s="3"/>
      <c r="DO3053" s="75" t="s">
        <v>3060</v>
      </c>
      <c r="DP3053" s="76" t="s">
        <v>34742</v>
      </c>
      <c r="DQ3053" s="75" t="s">
        <v>37127</v>
      </c>
      <c r="DR3053" s="77">
        <v>13804</v>
      </c>
      <c r="DS3053" s="78">
        <v>684.47299999999996</v>
      </c>
      <c r="DT3053" s="78">
        <v>20.167000000000002</v>
      </c>
      <c r="DU3053" s="75" t="s">
        <v>33041</v>
      </c>
      <c r="DV3053" s="75" t="s">
        <v>37135</v>
      </c>
      <c r="DW3053" s="72"/>
      <c r="DY3053" t="s">
        <v>33983</v>
      </c>
    </row>
    <row r="3054" spans="109:129" x14ac:dyDescent="0.25">
      <c r="DE3054" s="3"/>
      <c r="DO3054" s="75" t="s">
        <v>3060</v>
      </c>
      <c r="DP3054" s="76" t="s">
        <v>37136</v>
      </c>
      <c r="DQ3054" s="75" t="s">
        <v>37127</v>
      </c>
      <c r="DR3054" s="77">
        <v>15674</v>
      </c>
      <c r="DS3054" s="78">
        <v>821.52099999999996</v>
      </c>
      <c r="DT3054" s="78">
        <v>19.079000000000001</v>
      </c>
      <c r="DU3054" s="75" t="s">
        <v>37137</v>
      </c>
      <c r="DV3054" s="75" t="s">
        <v>37137</v>
      </c>
      <c r="DW3054" s="72"/>
    </row>
    <row r="3055" spans="109:129" x14ac:dyDescent="0.25">
      <c r="DE3055" s="3"/>
      <c r="DO3055" s="75" t="s">
        <v>3060</v>
      </c>
      <c r="DP3055" s="76" t="s">
        <v>37138</v>
      </c>
      <c r="DQ3055" s="75" t="s">
        <v>37127</v>
      </c>
      <c r="DR3055" s="77">
        <v>40631</v>
      </c>
      <c r="DS3055" s="78">
        <v>319.839</v>
      </c>
      <c r="DT3055" s="78">
        <v>127.036</v>
      </c>
      <c r="DU3055" s="75" t="s">
        <v>32292</v>
      </c>
      <c r="DV3055" s="75" t="s">
        <v>37139</v>
      </c>
      <c r="DW3055" s="72"/>
    </row>
    <row r="3056" spans="109:129" ht="29.25" x14ac:dyDescent="0.25">
      <c r="DE3056" s="3"/>
      <c r="DO3056" s="75" t="s">
        <v>3060</v>
      </c>
      <c r="DP3056" s="76" t="s">
        <v>34500</v>
      </c>
      <c r="DQ3056" s="75" t="s">
        <v>37127</v>
      </c>
      <c r="DR3056" s="77">
        <v>55195</v>
      </c>
      <c r="DS3056" s="79">
        <v>1010.434</v>
      </c>
      <c r="DT3056" s="78">
        <v>54.625</v>
      </c>
      <c r="DU3056" s="75" t="s">
        <v>37140</v>
      </c>
      <c r="DV3056" s="75" t="s">
        <v>37140</v>
      </c>
      <c r="DW3056" s="72"/>
      <c r="DY3056" t="s">
        <v>37141</v>
      </c>
    </row>
    <row r="3057" spans="109:129" x14ac:dyDescent="0.25">
      <c r="DE3057" s="3"/>
      <c r="DO3057" s="75" t="s">
        <v>3060</v>
      </c>
      <c r="DP3057" s="76" t="s">
        <v>338</v>
      </c>
      <c r="DQ3057" s="75" t="s">
        <v>37127</v>
      </c>
      <c r="DR3057" s="77">
        <v>33557</v>
      </c>
      <c r="DS3057" s="79">
        <v>1215.635</v>
      </c>
      <c r="DT3057" s="78">
        <v>27.603999999999999</v>
      </c>
      <c r="DU3057" s="75" t="s">
        <v>37142</v>
      </c>
      <c r="DV3057" s="75" t="s">
        <v>37142</v>
      </c>
      <c r="DW3057" s="72"/>
      <c r="DY3057" t="s">
        <v>37143</v>
      </c>
    </row>
    <row r="3058" spans="109:129" x14ac:dyDescent="0.25">
      <c r="DE3058" s="3"/>
      <c r="DO3058" s="75" t="s">
        <v>3060</v>
      </c>
      <c r="DP3058" s="76" t="s">
        <v>147</v>
      </c>
      <c r="DQ3058" s="75" t="s">
        <v>37127</v>
      </c>
      <c r="DR3058" s="77">
        <v>52468</v>
      </c>
      <c r="DS3058" s="78">
        <v>773.79100000000005</v>
      </c>
      <c r="DT3058" s="78">
        <v>67.805999999999997</v>
      </c>
      <c r="DU3058" s="75" t="s">
        <v>431</v>
      </c>
      <c r="DV3058" s="75" t="s">
        <v>431</v>
      </c>
      <c r="DW3058" s="72"/>
      <c r="DY3058" t="s">
        <v>37144</v>
      </c>
    </row>
    <row r="3059" spans="109:129" ht="29.25" x14ac:dyDescent="0.25">
      <c r="DE3059" s="3"/>
      <c r="DO3059" s="75" t="s">
        <v>3060</v>
      </c>
      <c r="DP3059" s="76" t="s">
        <v>462</v>
      </c>
      <c r="DQ3059" s="75" t="s">
        <v>37127</v>
      </c>
      <c r="DR3059" s="77">
        <v>17243</v>
      </c>
      <c r="DS3059" s="78">
        <v>572.69100000000003</v>
      </c>
      <c r="DT3059" s="78">
        <v>30.109000000000002</v>
      </c>
      <c r="DU3059" s="75" t="s">
        <v>37145</v>
      </c>
      <c r="DV3059" s="75" t="s">
        <v>37145</v>
      </c>
      <c r="DW3059" s="72"/>
      <c r="DY3059" t="s">
        <v>37146</v>
      </c>
    </row>
    <row r="3060" spans="109:129" x14ac:dyDescent="0.25">
      <c r="DE3060" s="3"/>
      <c r="DO3060" s="75" t="s">
        <v>3060</v>
      </c>
      <c r="DP3060" s="76" t="s">
        <v>184</v>
      </c>
      <c r="DQ3060" s="75" t="s">
        <v>37127</v>
      </c>
      <c r="DR3060" s="77">
        <f>DS3060*DT3060</f>
        <v>426526.09380999999</v>
      </c>
      <c r="DS3060" s="79">
        <v>1201.895</v>
      </c>
      <c r="DT3060" s="78">
        <v>354.87799999999999</v>
      </c>
      <c r="DU3060" s="75" t="s">
        <v>33</v>
      </c>
      <c r="DV3060" s="75" t="s">
        <v>33</v>
      </c>
      <c r="DW3060" s="72"/>
    </row>
    <row r="3061" spans="109:129" x14ac:dyDescent="0.25">
      <c r="DE3061" s="3"/>
      <c r="DO3061" s="75" t="s">
        <v>3060</v>
      </c>
      <c r="DP3061" s="76" t="s">
        <v>476</v>
      </c>
      <c r="DQ3061" s="75" t="s">
        <v>37127</v>
      </c>
      <c r="DR3061" s="77">
        <v>85897</v>
      </c>
      <c r="DS3061" s="78">
        <v>882.28099999999995</v>
      </c>
      <c r="DT3061" s="78">
        <v>97.358000000000004</v>
      </c>
      <c r="DU3061" s="75" t="s">
        <v>32437</v>
      </c>
      <c r="DV3061" s="75" t="s">
        <v>34213</v>
      </c>
      <c r="DW3061" s="72"/>
      <c r="DY3061" t="s">
        <v>37147</v>
      </c>
    </row>
    <row r="3062" spans="109:129" x14ac:dyDescent="0.25">
      <c r="DE3062" s="3"/>
      <c r="DO3062" s="75" t="s">
        <v>3060</v>
      </c>
      <c r="DP3062" s="76" t="s">
        <v>37148</v>
      </c>
      <c r="DQ3062" s="75" t="s">
        <v>37127</v>
      </c>
      <c r="DR3062" s="77">
        <v>27961</v>
      </c>
      <c r="DS3062" s="78">
        <v>482.71899999999999</v>
      </c>
      <c r="DT3062" s="78">
        <v>57.923999999999999</v>
      </c>
      <c r="DU3062" s="75" t="s">
        <v>37149</v>
      </c>
      <c r="DV3062" s="75" t="s">
        <v>37149</v>
      </c>
      <c r="DW3062" s="72"/>
    </row>
    <row r="3063" spans="109:129" x14ac:dyDescent="0.25">
      <c r="DE3063" s="3"/>
      <c r="DO3063" s="75" t="s">
        <v>3060</v>
      </c>
      <c r="DP3063" s="76" t="s">
        <v>185</v>
      </c>
      <c r="DQ3063" s="75" t="s">
        <v>37127</v>
      </c>
      <c r="DR3063" s="77">
        <v>43287</v>
      </c>
      <c r="DS3063" s="79">
        <v>1309.134</v>
      </c>
      <c r="DT3063" s="78">
        <v>33.064999999999998</v>
      </c>
      <c r="DU3063" s="75" t="s">
        <v>35108</v>
      </c>
      <c r="DV3063" s="75" t="s">
        <v>35108</v>
      </c>
      <c r="DW3063" s="72"/>
      <c r="DY3063" t="s">
        <v>37150</v>
      </c>
    </row>
    <row r="3064" spans="109:129" x14ac:dyDescent="0.25">
      <c r="DE3064" s="3"/>
      <c r="DO3064" s="75" t="s">
        <v>3060</v>
      </c>
      <c r="DP3064" s="76" t="s">
        <v>35574</v>
      </c>
      <c r="DQ3064" s="75" t="s">
        <v>37127</v>
      </c>
      <c r="DR3064" s="77">
        <v>39858</v>
      </c>
      <c r="DS3064" s="78">
        <v>852.02700000000004</v>
      </c>
      <c r="DT3064" s="78">
        <v>46.78</v>
      </c>
      <c r="DU3064" s="75" t="s">
        <v>37151</v>
      </c>
      <c r="DV3064" s="75" t="s">
        <v>37151</v>
      </c>
      <c r="DW3064" s="72"/>
      <c r="DY3064" t="s">
        <v>51</v>
      </c>
    </row>
    <row r="3065" spans="109:129" x14ac:dyDescent="0.25">
      <c r="DE3065" s="3"/>
      <c r="DO3065" s="75" t="s">
        <v>3060</v>
      </c>
      <c r="DP3065" s="76" t="s">
        <v>37152</v>
      </c>
      <c r="DQ3065" s="75" t="s">
        <v>37127</v>
      </c>
      <c r="DR3065" s="77">
        <f>DS3065*DT3065</f>
        <v>93142.041064000005</v>
      </c>
      <c r="DS3065" s="78">
        <v>637.63599999999997</v>
      </c>
      <c r="DT3065" s="78">
        <v>146.07400000000001</v>
      </c>
      <c r="DU3065" s="75" t="s">
        <v>37152</v>
      </c>
      <c r="DV3065" s="75" t="s">
        <v>37152</v>
      </c>
      <c r="DW3065" s="72"/>
    </row>
    <row r="3066" spans="109:129" x14ac:dyDescent="0.25">
      <c r="DE3066" s="3"/>
      <c r="DO3066" s="75" t="s">
        <v>3060</v>
      </c>
      <c r="DP3066" s="76" t="s">
        <v>145</v>
      </c>
      <c r="DQ3066" s="75" t="s">
        <v>37127</v>
      </c>
      <c r="DR3066" s="77">
        <v>5088</v>
      </c>
      <c r="DS3066" s="78">
        <v>488.03300000000002</v>
      </c>
      <c r="DT3066" s="78">
        <v>10.426</v>
      </c>
      <c r="DU3066" s="75" t="s">
        <v>145</v>
      </c>
      <c r="DV3066" s="75" t="s">
        <v>145</v>
      </c>
      <c r="DW3066" s="72"/>
      <c r="DY3066" t="s">
        <v>144</v>
      </c>
    </row>
    <row r="3067" spans="109:129" x14ac:dyDescent="0.25">
      <c r="DE3067" s="3"/>
      <c r="DO3067" s="75" t="s">
        <v>3060</v>
      </c>
      <c r="DP3067" s="76" t="s">
        <v>37153</v>
      </c>
      <c r="DQ3067" s="75" t="s">
        <v>37127</v>
      </c>
      <c r="DR3067" s="77">
        <v>97296</v>
      </c>
      <c r="DS3067" s="78">
        <v>722.90599999999995</v>
      </c>
      <c r="DT3067" s="78">
        <v>134.59</v>
      </c>
      <c r="DU3067" s="75" t="s">
        <v>37153</v>
      </c>
      <c r="DV3067" s="75" t="s">
        <v>37153</v>
      </c>
      <c r="DW3067" s="72"/>
    </row>
    <row r="3068" spans="109:129" x14ac:dyDescent="0.25">
      <c r="DE3068" s="3"/>
      <c r="DO3068" s="75" t="s">
        <v>3060</v>
      </c>
      <c r="DP3068" s="76" t="s">
        <v>556</v>
      </c>
      <c r="DQ3068" s="75" t="s">
        <v>37127</v>
      </c>
      <c r="DR3068" s="77">
        <v>10024</v>
      </c>
      <c r="DS3068" s="79">
        <v>1014.053</v>
      </c>
      <c r="DT3068" s="78">
        <v>9.8849999999999998</v>
      </c>
      <c r="DU3068" s="75" t="s">
        <v>37154</v>
      </c>
      <c r="DV3068" s="75" t="s">
        <v>37154</v>
      </c>
      <c r="DW3068" s="72"/>
      <c r="DY3068" t="s">
        <v>16</v>
      </c>
    </row>
    <row r="3069" spans="109:129" x14ac:dyDescent="0.25">
      <c r="DE3069" s="3"/>
      <c r="DO3069" s="75" t="s">
        <v>3060</v>
      </c>
      <c r="DP3069" s="76" t="s">
        <v>337</v>
      </c>
      <c r="DQ3069" s="75" t="s">
        <v>37127</v>
      </c>
      <c r="DR3069" s="77">
        <v>49597</v>
      </c>
      <c r="DS3069" s="79">
        <v>1147.8499999999999</v>
      </c>
      <c r="DT3069" s="78">
        <v>43.209000000000003</v>
      </c>
      <c r="DU3069" s="75" t="s">
        <v>613</v>
      </c>
      <c r="DV3069" s="75" t="s">
        <v>37155</v>
      </c>
      <c r="DW3069" s="72"/>
      <c r="DY3069" t="s">
        <v>37156</v>
      </c>
    </row>
    <row r="3070" spans="109:129" x14ac:dyDescent="0.25">
      <c r="DE3070" s="3"/>
      <c r="DO3070" s="75" t="s">
        <v>3060</v>
      </c>
      <c r="DP3070" s="76" t="s">
        <v>34133</v>
      </c>
      <c r="DQ3070" s="75" t="s">
        <v>37127</v>
      </c>
      <c r="DR3070" s="77">
        <v>33647</v>
      </c>
      <c r="DS3070" s="78">
        <v>583.98699999999997</v>
      </c>
      <c r="DT3070" s="78">
        <v>57.616</v>
      </c>
      <c r="DU3070" s="75" t="s">
        <v>168</v>
      </c>
      <c r="DV3070" s="75" t="s">
        <v>168</v>
      </c>
      <c r="DW3070" s="72"/>
      <c r="DY3070" t="s">
        <v>63</v>
      </c>
    </row>
    <row r="3071" spans="109:129" x14ac:dyDescent="0.25">
      <c r="DE3071" s="3"/>
      <c r="DO3071" s="75" t="s">
        <v>3060</v>
      </c>
      <c r="DP3071" s="76" t="s">
        <v>37157</v>
      </c>
      <c r="DQ3071" s="75" t="s">
        <v>37127</v>
      </c>
      <c r="DR3071" s="77">
        <v>19105</v>
      </c>
      <c r="DS3071" s="78">
        <v>354.28199999999998</v>
      </c>
      <c r="DT3071" s="78">
        <v>53.926000000000002</v>
      </c>
      <c r="DU3071" s="75" t="s">
        <v>37157</v>
      </c>
      <c r="DV3071" s="75" t="s">
        <v>35316</v>
      </c>
      <c r="DW3071" s="72"/>
    </row>
    <row r="3072" spans="109:129" x14ac:dyDescent="0.25">
      <c r="DE3072" s="3"/>
      <c r="DO3072" s="75" t="s">
        <v>3060</v>
      </c>
      <c r="DP3072" s="76" t="s">
        <v>398</v>
      </c>
      <c r="DQ3072" s="75" t="s">
        <v>37127</v>
      </c>
      <c r="DR3072" s="77">
        <v>22780</v>
      </c>
      <c r="DS3072" s="78">
        <v>762.67</v>
      </c>
      <c r="DT3072" s="78">
        <v>29.869</v>
      </c>
      <c r="DU3072" s="75" t="s">
        <v>37158</v>
      </c>
      <c r="DV3072" s="75" t="s">
        <v>37158</v>
      </c>
      <c r="DW3072" s="72"/>
      <c r="DY3072" t="s">
        <v>390</v>
      </c>
    </row>
    <row r="3073" spans="109:129" x14ac:dyDescent="0.25">
      <c r="DE3073" s="3"/>
      <c r="DO3073" s="75" t="s">
        <v>3060</v>
      </c>
      <c r="DP3073" s="76" t="s">
        <v>34531</v>
      </c>
      <c r="DQ3073" s="75" t="s">
        <v>37127</v>
      </c>
      <c r="DR3073" s="77">
        <v>6861</v>
      </c>
      <c r="DS3073" s="78">
        <v>757.23199999999997</v>
      </c>
      <c r="DT3073" s="78">
        <v>9.0609999999999999</v>
      </c>
      <c r="DU3073" s="75" t="s">
        <v>37159</v>
      </c>
      <c r="DV3073" s="75" t="s">
        <v>37159</v>
      </c>
      <c r="DW3073" s="72"/>
      <c r="DY3073" t="s">
        <v>37160</v>
      </c>
    </row>
    <row r="3074" spans="109:129" ht="29.25" x14ac:dyDescent="0.25">
      <c r="DE3074" s="3"/>
      <c r="DO3074" s="75" t="s">
        <v>3060</v>
      </c>
      <c r="DP3074" s="76" t="s">
        <v>32298</v>
      </c>
      <c r="DQ3074" s="75" t="s">
        <v>37127</v>
      </c>
      <c r="DR3074" s="77">
        <v>19100</v>
      </c>
      <c r="DS3074" s="78">
        <v>987.31600000000003</v>
      </c>
      <c r="DT3074" s="78">
        <v>19.344999999999999</v>
      </c>
      <c r="DU3074" s="75" t="s">
        <v>37161</v>
      </c>
      <c r="DV3074" s="75" t="s">
        <v>37161</v>
      </c>
      <c r="DW3074" s="72"/>
      <c r="DY3074" t="s">
        <v>37162</v>
      </c>
    </row>
    <row r="3075" spans="109:129" x14ac:dyDescent="0.25">
      <c r="DE3075" s="3"/>
      <c r="DO3075" s="75" t="s">
        <v>3060</v>
      </c>
      <c r="DP3075" s="76" t="s">
        <v>206</v>
      </c>
      <c r="DQ3075" s="75" t="s">
        <v>37127</v>
      </c>
      <c r="DR3075" s="77">
        <v>74021</v>
      </c>
      <c r="DS3075" s="78">
        <v>557.01400000000001</v>
      </c>
      <c r="DT3075" s="78">
        <v>132.88900000000001</v>
      </c>
      <c r="DU3075" s="75" t="s">
        <v>206</v>
      </c>
      <c r="DV3075" s="75" t="s">
        <v>35450</v>
      </c>
      <c r="DW3075" s="72"/>
      <c r="DY3075" t="s">
        <v>37163</v>
      </c>
    </row>
    <row r="3076" spans="109:129" x14ac:dyDescent="0.25">
      <c r="DE3076" s="3"/>
      <c r="DO3076" s="75" t="s">
        <v>3060</v>
      </c>
      <c r="DP3076" s="76" t="s">
        <v>32437</v>
      </c>
      <c r="DQ3076" s="75" t="s">
        <v>37127</v>
      </c>
      <c r="DR3076" s="77">
        <v>24316</v>
      </c>
      <c r="DS3076" s="78">
        <v>767.60699999999997</v>
      </c>
      <c r="DT3076" s="78">
        <v>31.678000000000001</v>
      </c>
      <c r="DU3076" s="75" t="s">
        <v>37164</v>
      </c>
      <c r="DV3076" s="75" t="s">
        <v>37164</v>
      </c>
      <c r="DW3076" s="72"/>
      <c r="DY3076" t="s">
        <v>50</v>
      </c>
    </row>
    <row r="3077" spans="109:129" x14ac:dyDescent="0.25">
      <c r="DE3077" s="3"/>
      <c r="DO3077" s="75" t="s">
        <v>3060</v>
      </c>
      <c r="DP3077" s="76" t="s">
        <v>590</v>
      </c>
      <c r="DQ3077" s="75" t="s">
        <v>37127</v>
      </c>
      <c r="DR3077" s="77">
        <v>149577</v>
      </c>
      <c r="DS3077" s="78">
        <v>272.82600000000002</v>
      </c>
      <c r="DT3077" s="78">
        <v>548.25</v>
      </c>
      <c r="DU3077" s="75" t="s">
        <v>590</v>
      </c>
      <c r="DV3077" s="75" t="s">
        <v>590</v>
      </c>
      <c r="DW3077" s="72"/>
    </row>
    <row r="3078" spans="109:129" x14ac:dyDescent="0.25">
      <c r="DE3078" s="3"/>
      <c r="DO3078" s="75" t="s">
        <v>3060</v>
      </c>
      <c r="DP3078" s="76" t="s">
        <v>37165</v>
      </c>
      <c r="DQ3078" s="75" t="s">
        <v>37127</v>
      </c>
      <c r="DR3078" s="77">
        <v>20187</v>
      </c>
      <c r="DS3078" s="78">
        <v>342.63900000000001</v>
      </c>
      <c r="DT3078" s="78">
        <v>58.915999999999997</v>
      </c>
      <c r="DU3078" s="75" t="s">
        <v>37165</v>
      </c>
      <c r="DV3078" s="75" t="s">
        <v>37166</v>
      </c>
      <c r="DW3078" s="72"/>
    </row>
    <row r="3079" spans="109:129" x14ac:dyDescent="0.25">
      <c r="DE3079" s="3"/>
      <c r="DO3079" s="75" t="s">
        <v>3060</v>
      </c>
      <c r="DP3079" s="76" t="s">
        <v>414</v>
      </c>
      <c r="DQ3079" s="75" t="s">
        <v>37127</v>
      </c>
      <c r="DR3079" s="77">
        <v>107120</v>
      </c>
      <c r="DS3079" s="78">
        <v>452.74099999999999</v>
      </c>
      <c r="DT3079" s="78">
        <v>236.60300000000001</v>
      </c>
      <c r="DU3079" s="75" t="s">
        <v>414</v>
      </c>
      <c r="DV3079" s="75" t="s">
        <v>414</v>
      </c>
      <c r="DW3079" s="72"/>
    </row>
    <row r="3080" spans="109:129" x14ac:dyDescent="0.25">
      <c r="DE3080" s="3"/>
      <c r="DO3080" s="75" t="s">
        <v>3060</v>
      </c>
      <c r="DP3080" s="76" t="s">
        <v>77</v>
      </c>
      <c r="DQ3080" s="75" t="s">
        <v>37127</v>
      </c>
      <c r="DR3080" s="77">
        <v>16137</v>
      </c>
      <c r="DS3080" s="78">
        <v>633.56799999999998</v>
      </c>
      <c r="DT3080" s="78">
        <v>25.47</v>
      </c>
      <c r="DU3080" s="75" t="s">
        <v>36141</v>
      </c>
      <c r="DV3080" s="75" t="s">
        <v>36141</v>
      </c>
      <c r="DW3080" s="72"/>
      <c r="DY3080" t="s">
        <v>37167</v>
      </c>
    </row>
    <row r="3081" spans="109:129" x14ac:dyDescent="0.25">
      <c r="DE3081" s="3"/>
      <c r="DO3081" s="75" t="s">
        <v>3060</v>
      </c>
      <c r="DP3081" s="76" t="s">
        <v>37168</v>
      </c>
      <c r="DQ3081" s="75" t="s">
        <v>37127</v>
      </c>
      <c r="DR3081" s="77">
        <v>20740</v>
      </c>
      <c r="DS3081" s="78">
        <v>872.67200000000003</v>
      </c>
      <c r="DT3081" s="78">
        <v>23.765999999999998</v>
      </c>
      <c r="DU3081" s="75" t="s">
        <v>37169</v>
      </c>
      <c r="DV3081" s="75" t="s">
        <v>37169</v>
      </c>
      <c r="DW3081" s="72"/>
    </row>
    <row r="3082" spans="109:129" x14ac:dyDescent="0.25">
      <c r="DE3082" s="3"/>
      <c r="DO3082" s="75" t="s">
        <v>3060</v>
      </c>
      <c r="DP3082" s="76" t="s">
        <v>520</v>
      </c>
      <c r="DQ3082" s="75" t="s">
        <v>37127</v>
      </c>
      <c r="DR3082" s="77">
        <v>29641</v>
      </c>
      <c r="DS3082" s="78">
        <v>883.29899999999998</v>
      </c>
      <c r="DT3082" s="78">
        <v>33.557000000000002</v>
      </c>
      <c r="DU3082" s="75" t="s">
        <v>37170</v>
      </c>
      <c r="DV3082" s="75" t="s">
        <v>37170</v>
      </c>
      <c r="DW3082" s="72"/>
      <c r="DY3082" t="s">
        <v>37171</v>
      </c>
    </row>
    <row r="3083" spans="109:129" x14ac:dyDescent="0.25">
      <c r="DE3083" s="3"/>
      <c r="DO3083" s="75" t="s">
        <v>3060</v>
      </c>
      <c r="DP3083" s="76" t="s">
        <v>37172</v>
      </c>
      <c r="DQ3083" s="75" t="s">
        <v>37127</v>
      </c>
      <c r="DR3083" s="77">
        <v>82887</v>
      </c>
      <c r="DS3083" s="78">
        <v>591.53099999999995</v>
      </c>
      <c r="DT3083" s="78">
        <v>140.12299999999999</v>
      </c>
      <c r="DU3083" s="75" t="s">
        <v>37172</v>
      </c>
      <c r="DV3083" s="75" t="s">
        <v>37172</v>
      </c>
      <c r="DW3083" s="72"/>
    </row>
    <row r="3084" spans="109:129" x14ac:dyDescent="0.25">
      <c r="DE3084" s="3"/>
      <c r="DO3084" s="75" t="s">
        <v>3060</v>
      </c>
      <c r="DP3084" s="76" t="s">
        <v>37173</v>
      </c>
      <c r="DQ3084" s="75" t="s">
        <v>37127</v>
      </c>
      <c r="DR3084" s="77">
        <f>DS3084*DT3084</f>
        <v>125834.06497599999</v>
      </c>
      <c r="DS3084" s="79">
        <v>1544.962</v>
      </c>
      <c r="DT3084" s="78">
        <v>81.447999999999993</v>
      </c>
      <c r="DU3084" s="75" t="s">
        <v>37174</v>
      </c>
      <c r="DV3084" s="75" t="s">
        <v>37174</v>
      </c>
      <c r="DW3084" s="72"/>
    </row>
    <row r="3085" spans="109:129" x14ac:dyDescent="0.25">
      <c r="DE3085" s="3"/>
      <c r="DO3085" s="75" t="s">
        <v>3060</v>
      </c>
      <c r="DP3085" s="76" t="s">
        <v>37175</v>
      </c>
      <c r="DQ3085" s="75" t="s">
        <v>37127</v>
      </c>
      <c r="DR3085" s="77">
        <f>DS3085*DT3085</f>
        <v>43384.379150000001</v>
      </c>
      <c r="DS3085" s="79">
        <v>1401.7570000000001</v>
      </c>
      <c r="DT3085" s="78">
        <v>30.95</v>
      </c>
      <c r="DU3085" s="75" t="s">
        <v>37175</v>
      </c>
      <c r="DV3085" s="75" t="s">
        <v>37175</v>
      </c>
      <c r="DW3085" s="72"/>
    </row>
    <row r="3086" spans="109:129" x14ac:dyDescent="0.25">
      <c r="DE3086" s="3"/>
      <c r="DO3086" s="75" t="s">
        <v>3060</v>
      </c>
      <c r="DP3086" s="76" t="s">
        <v>34558</v>
      </c>
      <c r="DQ3086" s="75" t="s">
        <v>37127</v>
      </c>
      <c r="DR3086" s="77">
        <f>DS3086*DT3086</f>
        <v>15832.237874</v>
      </c>
      <c r="DS3086" s="78">
        <v>455.48599999999999</v>
      </c>
      <c r="DT3086" s="78">
        <v>34.759</v>
      </c>
      <c r="DU3086" s="75" t="s">
        <v>37176</v>
      </c>
      <c r="DV3086" s="75" t="s">
        <v>37177</v>
      </c>
      <c r="DW3086" s="72"/>
      <c r="DY3086" t="s">
        <v>53</v>
      </c>
    </row>
    <row r="3087" spans="109:129" x14ac:dyDescent="0.25">
      <c r="DE3087" s="3"/>
      <c r="DO3087" s="75" t="s">
        <v>3060</v>
      </c>
      <c r="DP3087" s="76" t="s">
        <v>34563</v>
      </c>
      <c r="DQ3087" s="75" t="s">
        <v>37127</v>
      </c>
      <c r="DR3087" s="77">
        <v>4562</v>
      </c>
      <c r="DS3087" s="78">
        <v>357.96</v>
      </c>
      <c r="DT3087" s="78">
        <v>12.744</v>
      </c>
      <c r="DU3087" s="75" t="s">
        <v>37178</v>
      </c>
      <c r="DV3087" s="75" t="s">
        <v>34563</v>
      </c>
      <c r="DW3087" s="72"/>
      <c r="DY3087" t="s">
        <v>53</v>
      </c>
    </row>
    <row r="3088" spans="109:129" x14ac:dyDescent="0.25">
      <c r="DE3088" s="3"/>
      <c r="DO3088" s="75" t="s">
        <v>3060</v>
      </c>
      <c r="DP3088" s="76" t="s">
        <v>37179</v>
      </c>
      <c r="DQ3088" s="75" t="s">
        <v>37127</v>
      </c>
      <c r="DR3088" s="77">
        <v>940164</v>
      </c>
      <c r="DS3088" s="78">
        <v>241.559</v>
      </c>
      <c r="DT3088" s="79">
        <v>3892.0610000000001</v>
      </c>
      <c r="DU3088" s="75" t="s">
        <v>37179</v>
      </c>
      <c r="DV3088" s="75" t="s">
        <v>37179</v>
      </c>
      <c r="DW3088" s="72"/>
    </row>
    <row r="3089" spans="109:129" x14ac:dyDescent="0.25">
      <c r="DE3089" s="3"/>
      <c r="DO3089" s="75" t="s">
        <v>3060</v>
      </c>
      <c r="DP3089" s="76" t="s">
        <v>168</v>
      </c>
      <c r="DQ3089" s="75" t="s">
        <v>37127</v>
      </c>
      <c r="DR3089" s="77">
        <v>40899</v>
      </c>
      <c r="DS3089" s="78">
        <v>900.76700000000005</v>
      </c>
      <c r="DT3089" s="78">
        <v>45.405000000000001</v>
      </c>
      <c r="DU3089" s="75" t="s">
        <v>33157</v>
      </c>
      <c r="DV3089" s="75" t="s">
        <v>33157</v>
      </c>
      <c r="DW3089" s="72"/>
      <c r="DY3089" t="s">
        <v>37180</v>
      </c>
    </row>
    <row r="3090" spans="109:129" x14ac:dyDescent="0.25">
      <c r="DE3090" s="3"/>
      <c r="DO3090" s="75" t="s">
        <v>3060</v>
      </c>
      <c r="DP3090" s="76" t="s">
        <v>37181</v>
      </c>
      <c r="DQ3090" s="75" t="s">
        <v>37127</v>
      </c>
      <c r="DR3090" s="77">
        <v>35634</v>
      </c>
      <c r="DS3090" s="78">
        <v>997.96699999999998</v>
      </c>
      <c r="DT3090" s="78">
        <v>35.707000000000001</v>
      </c>
      <c r="DU3090" s="75" t="s">
        <v>37181</v>
      </c>
      <c r="DV3090" s="75" t="s">
        <v>37181</v>
      </c>
      <c r="DW3090" s="72"/>
    </row>
    <row r="3091" spans="109:129" x14ac:dyDescent="0.25">
      <c r="DE3091" s="3"/>
      <c r="DO3091" s="75" t="s">
        <v>3060</v>
      </c>
      <c r="DP3091" s="76" t="s">
        <v>33390</v>
      </c>
      <c r="DQ3091" s="75" t="s">
        <v>37127</v>
      </c>
      <c r="DR3091" s="77">
        <v>36776</v>
      </c>
      <c r="DS3091" s="79">
        <v>1124.499</v>
      </c>
      <c r="DT3091" s="78">
        <v>32.704000000000001</v>
      </c>
      <c r="DU3091" s="75" t="s">
        <v>37182</v>
      </c>
      <c r="DV3091" s="75" t="s">
        <v>37182</v>
      </c>
      <c r="DW3091" s="72"/>
      <c r="DY3091" t="s">
        <v>37183</v>
      </c>
    </row>
    <row r="3092" spans="109:129" x14ac:dyDescent="0.25">
      <c r="DE3092" s="3"/>
      <c r="DO3092" s="75" t="s">
        <v>3060</v>
      </c>
      <c r="DP3092" s="76" t="s">
        <v>37184</v>
      </c>
      <c r="DQ3092" s="75" t="s">
        <v>37127</v>
      </c>
      <c r="DR3092" s="77">
        <v>160971</v>
      </c>
      <c r="DS3092" s="78">
        <v>640.34100000000001</v>
      </c>
      <c r="DT3092" s="78">
        <v>251.38300000000001</v>
      </c>
      <c r="DU3092" s="75" t="s">
        <v>37139</v>
      </c>
      <c r="DV3092" s="75" t="s">
        <v>37139</v>
      </c>
      <c r="DW3092" s="72"/>
    </row>
    <row r="3093" spans="109:129" x14ac:dyDescent="0.25">
      <c r="DE3093" s="3"/>
      <c r="DO3093" s="75" t="s">
        <v>3060</v>
      </c>
      <c r="DP3093" s="76" t="s">
        <v>37185</v>
      </c>
      <c r="DQ3093" s="75" t="s">
        <v>37127</v>
      </c>
      <c r="DR3093" s="77">
        <v>82317</v>
      </c>
      <c r="DS3093" s="78">
        <v>231.946</v>
      </c>
      <c r="DT3093" s="78">
        <v>354.89800000000002</v>
      </c>
      <c r="DU3093" s="75" t="s">
        <v>37186</v>
      </c>
      <c r="DV3093" s="75" t="s">
        <v>37187</v>
      </c>
      <c r="DW3093" s="72"/>
    </row>
    <row r="3094" spans="109:129" x14ac:dyDescent="0.25">
      <c r="DE3094" s="3"/>
      <c r="DO3094" s="75" t="s">
        <v>3060</v>
      </c>
      <c r="DP3094" s="76" t="s">
        <v>37188</v>
      </c>
      <c r="DQ3094" s="75" t="s">
        <v>37127</v>
      </c>
      <c r="DR3094" s="77">
        <v>7213</v>
      </c>
      <c r="DS3094" s="78">
        <v>232.28299999999999</v>
      </c>
      <c r="DT3094" s="78">
        <v>31.053000000000001</v>
      </c>
      <c r="DU3094" s="75" t="s">
        <v>37189</v>
      </c>
      <c r="DV3094" s="75" t="s">
        <v>37189</v>
      </c>
      <c r="DW3094" s="72"/>
    </row>
    <row r="3095" spans="109:129" x14ac:dyDescent="0.25">
      <c r="DE3095" s="3"/>
      <c r="DO3095" s="75" t="s">
        <v>3060</v>
      </c>
      <c r="DP3095" s="76" t="s">
        <v>305</v>
      </c>
      <c r="DQ3095" s="75" t="s">
        <v>37127</v>
      </c>
      <c r="DR3095" s="77">
        <v>36804</v>
      </c>
      <c r="DS3095" s="78">
        <v>576.48599999999999</v>
      </c>
      <c r="DT3095" s="78">
        <v>63.841999999999999</v>
      </c>
      <c r="DU3095" s="75" t="s">
        <v>33936</v>
      </c>
      <c r="DV3095" s="75" t="s">
        <v>37190</v>
      </c>
      <c r="DW3095" s="72"/>
      <c r="DY3095" t="s">
        <v>37191</v>
      </c>
    </row>
    <row r="3096" spans="109:129" x14ac:dyDescent="0.25">
      <c r="DE3096" s="3"/>
      <c r="DO3096" s="75" t="s">
        <v>3060</v>
      </c>
      <c r="DP3096" s="76" t="s">
        <v>394</v>
      </c>
      <c r="DQ3096" s="75" t="s">
        <v>37127</v>
      </c>
      <c r="DR3096" s="77">
        <v>41319</v>
      </c>
      <c r="DS3096" s="78">
        <v>917.27200000000005</v>
      </c>
      <c r="DT3096" s="78">
        <v>45.045999999999999</v>
      </c>
      <c r="DU3096" s="75" t="s">
        <v>37192</v>
      </c>
      <c r="DV3096" s="75" t="s">
        <v>37193</v>
      </c>
      <c r="DW3096" s="72"/>
      <c r="DY3096" t="s">
        <v>37194</v>
      </c>
    </row>
    <row r="3097" spans="109:129" x14ac:dyDescent="0.25">
      <c r="DE3097" s="3"/>
      <c r="DO3097" s="75" t="s">
        <v>3060</v>
      </c>
      <c r="DP3097" s="76" t="s">
        <v>431</v>
      </c>
      <c r="DQ3097" s="75" t="s">
        <v>37127</v>
      </c>
      <c r="DR3097" s="77">
        <v>67182</v>
      </c>
      <c r="DS3097" s="78">
        <v>806.31100000000004</v>
      </c>
      <c r="DT3097" s="78">
        <v>83.32</v>
      </c>
      <c r="DU3097" s="75" t="s">
        <v>37195</v>
      </c>
      <c r="DV3097" s="75" t="s">
        <v>37195</v>
      </c>
      <c r="DW3097" s="72"/>
      <c r="DY3097" t="s">
        <v>21</v>
      </c>
    </row>
    <row r="3098" spans="109:129" x14ac:dyDescent="0.25">
      <c r="DE3098" s="3"/>
      <c r="DO3098" s="75" t="s">
        <v>3060</v>
      </c>
      <c r="DP3098" s="76" t="s">
        <v>36737</v>
      </c>
      <c r="DQ3098" s="75" t="s">
        <v>37127</v>
      </c>
      <c r="DR3098" s="77">
        <v>15822</v>
      </c>
      <c r="DS3098" s="79">
        <v>1252.557</v>
      </c>
      <c r="DT3098" s="78">
        <v>12.632</v>
      </c>
      <c r="DU3098" s="75" t="s">
        <v>276</v>
      </c>
      <c r="DV3098" s="75" t="s">
        <v>37196</v>
      </c>
      <c r="DW3098" s="72"/>
    </row>
    <row r="3099" spans="109:129" x14ac:dyDescent="0.25">
      <c r="DE3099" s="3"/>
      <c r="DO3099" s="75" t="s">
        <v>3060</v>
      </c>
      <c r="DP3099" s="76" t="s">
        <v>37197</v>
      </c>
      <c r="DQ3099" s="75" t="s">
        <v>37127</v>
      </c>
      <c r="DR3099" s="77">
        <v>188831</v>
      </c>
      <c r="DS3099" s="78">
        <v>333.09699999999998</v>
      </c>
      <c r="DT3099" s="78">
        <v>566.89499999999998</v>
      </c>
      <c r="DU3099" s="75" t="s">
        <v>37197</v>
      </c>
      <c r="DV3099" s="75" t="s">
        <v>37197</v>
      </c>
      <c r="DW3099" s="72"/>
    </row>
    <row r="3100" spans="109:129" ht="29.25" x14ac:dyDescent="0.25">
      <c r="DE3100" s="3"/>
      <c r="DO3100" s="75" t="s">
        <v>3060</v>
      </c>
      <c r="DP3100" s="76" t="s">
        <v>181</v>
      </c>
      <c r="DQ3100" s="75" t="s">
        <v>37127</v>
      </c>
      <c r="DR3100" s="77">
        <v>17924</v>
      </c>
      <c r="DS3100" s="78">
        <v>586.19799999999998</v>
      </c>
      <c r="DT3100" s="78">
        <v>30.577000000000002</v>
      </c>
      <c r="DU3100" s="75" t="s">
        <v>37198</v>
      </c>
      <c r="DV3100" s="75" t="s">
        <v>37198</v>
      </c>
      <c r="DW3100" s="72"/>
      <c r="DY3100" t="s">
        <v>37199</v>
      </c>
    </row>
    <row r="3101" spans="109:129" x14ac:dyDescent="0.25">
      <c r="DE3101" s="3"/>
      <c r="DO3101" s="75" t="s">
        <v>3060</v>
      </c>
      <c r="DP3101" s="76" t="s">
        <v>34717</v>
      </c>
      <c r="DQ3101" s="75" t="s">
        <v>37127</v>
      </c>
      <c r="DR3101" s="77">
        <f>DS3101*DT3101</f>
        <v>152306.93520000001</v>
      </c>
      <c r="DS3101" s="78">
        <v>720.46799999999996</v>
      </c>
      <c r="DT3101" s="78">
        <v>211.4</v>
      </c>
      <c r="DU3101" s="75" t="s">
        <v>37200</v>
      </c>
      <c r="DV3101" s="75" t="s">
        <v>37200</v>
      </c>
      <c r="DW3101" s="72"/>
      <c r="DY3101" t="s">
        <v>37201</v>
      </c>
    </row>
    <row r="3102" spans="109:129" x14ac:dyDescent="0.25">
      <c r="DE3102" s="3"/>
      <c r="DO3102" s="75" t="s">
        <v>3060</v>
      </c>
      <c r="DP3102" s="76" t="s">
        <v>36437</v>
      </c>
      <c r="DQ3102" s="75" t="s">
        <v>37127</v>
      </c>
      <c r="DR3102" s="77">
        <f>DS3102*DT3102</f>
        <v>15346.942295999999</v>
      </c>
      <c r="DS3102" s="78">
        <v>913.12800000000004</v>
      </c>
      <c r="DT3102" s="78">
        <v>16.806999999999999</v>
      </c>
      <c r="DU3102" s="75" t="s">
        <v>37202</v>
      </c>
      <c r="DV3102" s="75" t="s">
        <v>37202</v>
      </c>
      <c r="DW3102" s="72"/>
      <c r="DY3102" t="s">
        <v>87</v>
      </c>
    </row>
    <row r="3103" spans="109:129" x14ac:dyDescent="0.25">
      <c r="DE3103" s="3"/>
      <c r="DO3103" s="75" t="s">
        <v>3060</v>
      </c>
      <c r="DP3103" s="76" t="s">
        <v>37203</v>
      </c>
      <c r="DQ3103" s="75" t="s">
        <v>37127</v>
      </c>
      <c r="DR3103" s="77">
        <f>DS3103*DT3103</f>
        <v>63155.269055999997</v>
      </c>
      <c r="DS3103" s="78">
        <v>721.82399999999996</v>
      </c>
      <c r="DT3103" s="78">
        <v>87.494</v>
      </c>
      <c r="DU3103" s="75" t="s">
        <v>35342</v>
      </c>
      <c r="DV3103" s="75" t="s">
        <v>35342</v>
      </c>
      <c r="DW3103" s="72"/>
    </row>
    <row r="3104" spans="109:129" x14ac:dyDescent="0.25">
      <c r="DE3104" s="3"/>
      <c r="DO3104" s="75" t="s">
        <v>3060</v>
      </c>
      <c r="DP3104" s="76" t="s">
        <v>37204</v>
      </c>
      <c r="DQ3104" s="75" t="s">
        <v>37127</v>
      </c>
      <c r="DR3104" s="77">
        <v>55225</v>
      </c>
      <c r="DS3104" s="78">
        <v>837.63</v>
      </c>
      <c r="DT3104" s="78">
        <v>65.930000000000007</v>
      </c>
      <c r="DU3104" s="75" t="s">
        <v>37205</v>
      </c>
      <c r="DV3104" s="75" t="s">
        <v>37205</v>
      </c>
      <c r="DW3104" s="72"/>
    </row>
    <row r="3105" spans="109:129" x14ac:dyDescent="0.25">
      <c r="DE3105" s="3"/>
      <c r="DO3105" s="75" t="s">
        <v>3060</v>
      </c>
      <c r="DP3105" s="76" t="s">
        <v>37206</v>
      </c>
      <c r="DQ3105" s="75" t="s">
        <v>37127</v>
      </c>
      <c r="DR3105" s="77">
        <v>16196</v>
      </c>
      <c r="DS3105" s="79">
        <v>1256.4179999999999</v>
      </c>
      <c r="DT3105" s="78">
        <v>12.891</v>
      </c>
      <c r="DU3105" s="75" t="s">
        <v>37207</v>
      </c>
      <c r="DV3105" s="75" t="s">
        <v>37207</v>
      </c>
      <c r="DW3105" s="72"/>
    </row>
    <row r="3106" spans="109:129" x14ac:dyDescent="0.25">
      <c r="DE3106" s="3"/>
      <c r="DO3106" s="75" t="s">
        <v>3060</v>
      </c>
      <c r="DP3106" s="76" t="s">
        <v>37208</v>
      </c>
      <c r="DQ3106" s="75" t="s">
        <v>37127</v>
      </c>
      <c r="DR3106" s="77">
        <v>40664</v>
      </c>
      <c r="DS3106" s="78">
        <v>892.50900000000001</v>
      </c>
      <c r="DT3106" s="78">
        <v>45.561</v>
      </c>
      <c r="DU3106" s="75" t="s">
        <v>37208</v>
      </c>
      <c r="DV3106" s="75" t="s">
        <v>37208</v>
      </c>
      <c r="DW3106" s="72"/>
    </row>
    <row r="3107" spans="109:129" x14ac:dyDescent="0.25">
      <c r="DE3107" s="3"/>
      <c r="DO3107" s="75" t="s">
        <v>3060</v>
      </c>
      <c r="DP3107" s="76" t="s">
        <v>37209</v>
      </c>
      <c r="DQ3107" s="75" t="s">
        <v>37127</v>
      </c>
      <c r="DR3107" s="77">
        <v>112646</v>
      </c>
      <c r="DS3107" s="78">
        <v>513.63</v>
      </c>
      <c r="DT3107" s="78">
        <v>219.31299999999999</v>
      </c>
      <c r="DU3107" s="75" t="s">
        <v>37209</v>
      </c>
      <c r="DV3107" s="75" t="s">
        <v>37209</v>
      </c>
      <c r="DW3107" s="72"/>
    </row>
    <row r="3108" spans="109:129" x14ac:dyDescent="0.25">
      <c r="DE3108" s="3"/>
      <c r="DO3108" s="75" t="s">
        <v>3060</v>
      </c>
      <c r="DP3108" s="76" t="s">
        <v>33022</v>
      </c>
      <c r="DQ3108" s="75" t="s">
        <v>37127</v>
      </c>
      <c r="DR3108" s="77">
        <v>19680</v>
      </c>
      <c r="DS3108" s="78">
        <v>974.86500000000001</v>
      </c>
      <c r="DT3108" s="78">
        <v>20.187000000000001</v>
      </c>
      <c r="DU3108" s="75" t="s">
        <v>35893</v>
      </c>
      <c r="DV3108" s="75" t="s">
        <v>35893</v>
      </c>
      <c r="DW3108" s="72"/>
      <c r="DY3108" t="s">
        <v>37210</v>
      </c>
    </row>
    <row r="3109" spans="109:129" x14ac:dyDescent="0.25">
      <c r="DE3109" s="3"/>
      <c r="DO3109" s="75" t="s">
        <v>3060</v>
      </c>
      <c r="DP3109" s="76" t="s">
        <v>37211</v>
      </c>
      <c r="DQ3109" s="75" t="s">
        <v>37127</v>
      </c>
      <c r="DR3109" s="77">
        <v>27010</v>
      </c>
      <c r="DS3109" s="78">
        <v>734.08299999999997</v>
      </c>
      <c r="DT3109" s="78">
        <v>36.793999999999997</v>
      </c>
      <c r="DU3109" s="75" t="s">
        <v>37212</v>
      </c>
      <c r="DV3109" s="75" t="s">
        <v>32926</v>
      </c>
      <c r="DW3109" s="72"/>
    </row>
    <row r="3110" spans="109:129" x14ac:dyDescent="0.25">
      <c r="DE3110" s="3"/>
      <c r="DO3110" s="75" t="s">
        <v>3060</v>
      </c>
      <c r="DP3110" s="76" t="s">
        <v>32351</v>
      </c>
      <c r="DQ3110" s="75" t="s">
        <v>37127</v>
      </c>
      <c r="DR3110" s="77">
        <v>28056</v>
      </c>
      <c r="DS3110" s="78">
        <v>794.87199999999996</v>
      </c>
      <c r="DT3110" s="78">
        <v>35.295999999999999</v>
      </c>
      <c r="DU3110" s="75" t="s">
        <v>37213</v>
      </c>
      <c r="DV3110" s="75" t="s">
        <v>37213</v>
      </c>
      <c r="DW3110" s="72"/>
      <c r="DY3110" t="s">
        <v>37214</v>
      </c>
    </row>
    <row r="3111" spans="109:129" x14ac:dyDescent="0.25">
      <c r="DE3111" s="3"/>
      <c r="DO3111" s="75" t="s">
        <v>3060</v>
      </c>
      <c r="DP3111" s="76" t="s">
        <v>37215</v>
      </c>
      <c r="DQ3111" s="75" t="s">
        <v>37127</v>
      </c>
      <c r="DR3111" s="77">
        <f t="shared" ref="DR3111:DR3126" si="36">DS3111*DT3111</f>
        <v>21032.989341</v>
      </c>
      <c r="DS3111" s="78">
        <v>873.71699999999998</v>
      </c>
      <c r="DT3111" s="78">
        <v>24.073</v>
      </c>
      <c r="DU3111" s="75" t="s">
        <v>34541</v>
      </c>
      <c r="DV3111" s="75" t="s">
        <v>37216</v>
      </c>
      <c r="DW3111" s="72"/>
    </row>
    <row r="3112" spans="109:129" x14ac:dyDescent="0.25">
      <c r="DE3112" s="3"/>
      <c r="DO3112" s="75" t="s">
        <v>3060</v>
      </c>
      <c r="DP3112" s="76" t="s">
        <v>36260</v>
      </c>
      <c r="DQ3112" s="75" t="s">
        <v>37127</v>
      </c>
      <c r="DR3112" s="77">
        <f t="shared" si="36"/>
        <v>93759.046919999993</v>
      </c>
      <c r="DS3112" s="78">
        <v>555.31299999999999</v>
      </c>
      <c r="DT3112" s="78">
        <v>168.84</v>
      </c>
      <c r="DU3112" s="75" t="s">
        <v>37217</v>
      </c>
      <c r="DV3112" s="75" t="s">
        <v>37218</v>
      </c>
      <c r="DW3112" s="72"/>
      <c r="DY3112" t="s">
        <v>28</v>
      </c>
    </row>
    <row r="3113" spans="109:129" x14ac:dyDescent="0.25">
      <c r="DE3113" s="3"/>
      <c r="DO3113" s="75" t="s">
        <v>3060</v>
      </c>
      <c r="DP3113" s="76" t="s">
        <v>522</v>
      </c>
      <c r="DQ3113" s="75" t="s">
        <v>37127</v>
      </c>
      <c r="DR3113" s="77">
        <f t="shared" si="36"/>
        <v>16035.771815</v>
      </c>
      <c r="DS3113" s="78">
        <v>809.68299999999999</v>
      </c>
      <c r="DT3113" s="78">
        <v>19.805</v>
      </c>
      <c r="DU3113" s="75" t="s">
        <v>37219</v>
      </c>
      <c r="DV3113" s="75" t="s">
        <v>37220</v>
      </c>
      <c r="DW3113" s="72"/>
    </row>
    <row r="3114" spans="109:129" x14ac:dyDescent="0.25">
      <c r="DE3114" s="3"/>
      <c r="DO3114" s="75" t="s">
        <v>3060</v>
      </c>
      <c r="DP3114" s="76" t="s">
        <v>327</v>
      </c>
      <c r="DQ3114" s="75" t="s">
        <v>37127</v>
      </c>
      <c r="DR3114" s="77">
        <f t="shared" si="36"/>
        <v>117493.00115199998</v>
      </c>
      <c r="DS3114" s="78">
        <v>430.81599999999997</v>
      </c>
      <c r="DT3114" s="78">
        <v>272.72199999999998</v>
      </c>
      <c r="DU3114" s="75" t="s">
        <v>37221</v>
      </c>
      <c r="DV3114" s="75" t="s">
        <v>37221</v>
      </c>
      <c r="DW3114" s="72"/>
      <c r="DY3114" t="s">
        <v>37222</v>
      </c>
    </row>
    <row r="3115" spans="109:129" x14ac:dyDescent="0.25">
      <c r="DE3115" s="3"/>
      <c r="DO3115" s="75" t="s">
        <v>3060</v>
      </c>
      <c r="DP3115" s="76" t="s">
        <v>100</v>
      </c>
      <c r="DQ3115" s="75" t="s">
        <v>37127</v>
      </c>
      <c r="DR3115" s="77">
        <f t="shared" si="36"/>
        <v>360766.51527500001</v>
      </c>
      <c r="DS3115" s="78">
        <v>555.57500000000005</v>
      </c>
      <c r="DT3115" s="78">
        <v>649.35699999999997</v>
      </c>
      <c r="DU3115" s="75" t="s">
        <v>100</v>
      </c>
      <c r="DV3115" s="75" t="s">
        <v>100</v>
      </c>
      <c r="DW3115" s="72"/>
    </row>
    <row r="3116" spans="109:129" x14ac:dyDescent="0.25">
      <c r="DE3116" s="3"/>
      <c r="DO3116" s="75" t="s">
        <v>3060</v>
      </c>
      <c r="DP3116" s="76" t="s">
        <v>37223</v>
      </c>
      <c r="DQ3116" s="75" t="s">
        <v>37127</v>
      </c>
      <c r="DR3116" s="77">
        <f t="shared" si="36"/>
        <v>51730.848156</v>
      </c>
      <c r="DS3116" s="78">
        <v>751.09400000000005</v>
      </c>
      <c r="DT3116" s="78">
        <v>68.873999999999995</v>
      </c>
      <c r="DU3116" s="75" t="s">
        <v>37223</v>
      </c>
      <c r="DV3116" s="75" t="s">
        <v>37223</v>
      </c>
      <c r="DW3116" s="72"/>
    </row>
    <row r="3117" spans="109:129" x14ac:dyDescent="0.25">
      <c r="DE3117" s="3"/>
      <c r="DO3117" s="75" t="s">
        <v>3060</v>
      </c>
      <c r="DP3117" s="76" t="s">
        <v>37224</v>
      </c>
      <c r="DQ3117" s="75" t="s">
        <v>37127</v>
      </c>
      <c r="DR3117" s="77">
        <f t="shared" si="36"/>
        <v>23153.867490000001</v>
      </c>
      <c r="DS3117" s="78">
        <v>626.03399999999999</v>
      </c>
      <c r="DT3117" s="78">
        <v>36.984999999999999</v>
      </c>
      <c r="DU3117" s="75" t="s">
        <v>37225</v>
      </c>
      <c r="DV3117" s="75" t="s">
        <v>20</v>
      </c>
      <c r="DW3117" s="72"/>
    </row>
    <row r="3118" spans="109:129" x14ac:dyDescent="0.25">
      <c r="DE3118" s="3"/>
      <c r="DO3118" s="75" t="s">
        <v>3060</v>
      </c>
      <c r="DP3118" s="76" t="s">
        <v>33585</v>
      </c>
      <c r="DQ3118" s="75" t="s">
        <v>37127</v>
      </c>
      <c r="DR3118" s="77">
        <f t="shared" si="36"/>
        <v>156763.07912000001</v>
      </c>
      <c r="DS3118" s="78">
        <v>438.584</v>
      </c>
      <c r="DT3118" s="78">
        <v>357.43</v>
      </c>
      <c r="DU3118" s="75" t="s">
        <v>35197</v>
      </c>
      <c r="DV3118" s="75" t="s">
        <v>35197</v>
      </c>
      <c r="DW3118" s="72"/>
      <c r="DY3118" t="s">
        <v>37226</v>
      </c>
    </row>
    <row r="3119" spans="109:129" ht="29.25" x14ac:dyDescent="0.25">
      <c r="DE3119" s="3"/>
      <c r="DO3119" s="75" t="s">
        <v>3060</v>
      </c>
      <c r="DP3119" s="76" t="s">
        <v>35845</v>
      </c>
      <c r="DQ3119" s="75" t="s">
        <v>37127</v>
      </c>
      <c r="DR3119" s="77">
        <f t="shared" si="36"/>
        <v>75555.391032</v>
      </c>
      <c r="DS3119" s="78">
        <v>792.78300000000002</v>
      </c>
      <c r="DT3119" s="78">
        <v>95.304000000000002</v>
      </c>
      <c r="DU3119" s="75" t="s">
        <v>37227</v>
      </c>
      <c r="DV3119" s="75" t="s">
        <v>37227</v>
      </c>
      <c r="DW3119" s="72"/>
      <c r="DY3119" t="s">
        <v>37228</v>
      </c>
    </row>
    <row r="3120" spans="109:129" x14ac:dyDescent="0.25">
      <c r="DE3120" s="3"/>
      <c r="DO3120" s="75" t="s">
        <v>15</v>
      </c>
      <c r="DP3120" s="76" t="s">
        <v>33116</v>
      </c>
      <c r="DQ3120" s="75" t="s">
        <v>37229</v>
      </c>
      <c r="DR3120" s="77">
        <f t="shared" si="36"/>
        <v>32015.715750000003</v>
      </c>
      <c r="DS3120" s="79">
        <v>4272.75</v>
      </c>
      <c r="DT3120" s="78">
        <v>7.4930000000000003</v>
      </c>
      <c r="DU3120" s="75" t="s">
        <v>37230</v>
      </c>
      <c r="DV3120" s="75" t="s">
        <v>37230</v>
      </c>
      <c r="DW3120" s="72"/>
      <c r="DY3120" t="s">
        <v>14</v>
      </c>
    </row>
    <row r="3121" spans="109:129" x14ac:dyDescent="0.25">
      <c r="DE3121" s="3"/>
      <c r="DO3121" s="75" t="s">
        <v>15</v>
      </c>
      <c r="DP3121" s="76" t="s">
        <v>35056</v>
      </c>
      <c r="DQ3121" s="75" t="s">
        <v>37229</v>
      </c>
      <c r="DR3121" s="77">
        <f t="shared" si="36"/>
        <v>11459.435428999999</v>
      </c>
      <c r="DS3121" s="79">
        <v>3136.9929999999999</v>
      </c>
      <c r="DT3121" s="78">
        <v>3.653</v>
      </c>
      <c r="DU3121" s="75" t="s">
        <v>37231</v>
      </c>
      <c r="DV3121" s="75" t="s">
        <v>37232</v>
      </c>
      <c r="DW3121" s="72"/>
      <c r="DY3121" t="s">
        <v>214</v>
      </c>
    </row>
    <row r="3122" spans="109:129" x14ac:dyDescent="0.25">
      <c r="DE3122" s="3"/>
      <c r="DO3122" s="75" t="s">
        <v>15</v>
      </c>
      <c r="DP3122" s="76" t="s">
        <v>34092</v>
      </c>
      <c r="DQ3122" s="75" t="s">
        <v>37229</v>
      </c>
      <c r="DR3122" s="77">
        <f t="shared" si="36"/>
        <v>33697.231975000002</v>
      </c>
      <c r="DS3122" s="79">
        <v>4796.759</v>
      </c>
      <c r="DT3122" s="78">
        <v>7.0250000000000004</v>
      </c>
      <c r="DU3122" s="75" t="s">
        <v>37233</v>
      </c>
      <c r="DV3122" s="75" t="s">
        <v>37233</v>
      </c>
      <c r="DW3122" s="72"/>
      <c r="DY3122" t="s">
        <v>37234</v>
      </c>
    </row>
    <row r="3123" spans="109:129" x14ac:dyDescent="0.25">
      <c r="DE3123" s="3"/>
      <c r="DO3123" s="75" t="s">
        <v>15</v>
      </c>
      <c r="DP3123" s="76" t="s">
        <v>35061</v>
      </c>
      <c r="DQ3123" s="75" t="s">
        <v>37229</v>
      </c>
      <c r="DR3123" s="77">
        <f t="shared" si="36"/>
        <v>15642.249378</v>
      </c>
      <c r="DS3123" s="79">
        <v>7896.1379999999999</v>
      </c>
      <c r="DT3123" s="78">
        <v>1.9810000000000001</v>
      </c>
      <c r="DU3123" s="75" t="s">
        <v>34016</v>
      </c>
      <c r="DV3123" s="75" t="s">
        <v>34016</v>
      </c>
      <c r="DW3123" s="72"/>
      <c r="DY3123" t="s">
        <v>37235</v>
      </c>
    </row>
    <row r="3124" spans="109:129" x14ac:dyDescent="0.25">
      <c r="DE3124" s="3"/>
      <c r="DO3124" s="75" t="s">
        <v>15</v>
      </c>
      <c r="DP3124" s="76" t="s">
        <v>37236</v>
      </c>
      <c r="DQ3124" s="75" t="s">
        <v>37229</v>
      </c>
      <c r="DR3124" s="77">
        <f t="shared" si="36"/>
        <v>12053.624592999999</v>
      </c>
      <c r="DS3124" s="79">
        <v>4254.7209999999995</v>
      </c>
      <c r="DT3124" s="78">
        <v>2.8330000000000002</v>
      </c>
      <c r="DU3124" s="75" t="s">
        <v>185</v>
      </c>
      <c r="DV3124" s="75" t="s">
        <v>185</v>
      </c>
      <c r="DW3124" s="72"/>
    </row>
    <row r="3125" spans="109:129" x14ac:dyDescent="0.25">
      <c r="DE3125" s="3"/>
      <c r="DO3125" s="75" t="s">
        <v>15</v>
      </c>
      <c r="DP3125" s="76" t="s">
        <v>313</v>
      </c>
      <c r="DQ3125" s="75" t="s">
        <v>37229</v>
      </c>
      <c r="DR3125" s="77">
        <f t="shared" si="36"/>
        <v>5885.8388690000002</v>
      </c>
      <c r="DS3125" s="79">
        <v>2858.5909999999999</v>
      </c>
      <c r="DT3125" s="78">
        <v>2.0590000000000002</v>
      </c>
      <c r="DU3125" s="75" t="s">
        <v>37237</v>
      </c>
      <c r="DV3125" s="75" t="s">
        <v>37237</v>
      </c>
      <c r="DW3125" s="72"/>
      <c r="DY3125" t="s">
        <v>140</v>
      </c>
    </row>
    <row r="3126" spans="109:129" x14ac:dyDescent="0.25">
      <c r="DE3126" s="3"/>
      <c r="DO3126" s="75" t="s">
        <v>15</v>
      </c>
      <c r="DP3126" s="76" t="s">
        <v>124</v>
      </c>
      <c r="DQ3126" s="75" t="s">
        <v>37229</v>
      </c>
      <c r="DR3126" s="77">
        <f t="shared" si="36"/>
        <v>35801.674629000001</v>
      </c>
      <c r="DS3126" s="79">
        <v>9182.2710000000006</v>
      </c>
      <c r="DT3126" s="78">
        <v>3.899</v>
      </c>
      <c r="DU3126" s="75" t="s">
        <v>35289</v>
      </c>
      <c r="DV3126" s="75" t="s">
        <v>37238</v>
      </c>
      <c r="DW3126" s="72"/>
      <c r="DY3126" t="s">
        <v>37239</v>
      </c>
    </row>
    <row r="3127" spans="109:129" x14ac:dyDescent="0.25">
      <c r="DE3127" s="3"/>
      <c r="DO3127" s="75" t="s">
        <v>15</v>
      </c>
      <c r="DP3127" s="76" t="s">
        <v>274</v>
      </c>
      <c r="DQ3127" s="75" t="s">
        <v>37229</v>
      </c>
      <c r="DR3127" s="77">
        <v>12538</v>
      </c>
      <c r="DS3127" s="79">
        <v>2225.3220000000001</v>
      </c>
      <c r="DT3127" s="78">
        <v>5.6340000000000003</v>
      </c>
      <c r="DU3127" s="75" t="s">
        <v>273</v>
      </c>
      <c r="DV3127" s="75" t="s">
        <v>273</v>
      </c>
      <c r="DW3127" s="72"/>
    </row>
    <row r="3128" spans="109:129" x14ac:dyDescent="0.25">
      <c r="DE3128" s="3"/>
      <c r="DO3128" s="75" t="s">
        <v>15</v>
      </c>
      <c r="DP3128" s="76" t="s">
        <v>32560</v>
      </c>
      <c r="DQ3128" s="75" t="s">
        <v>37229</v>
      </c>
      <c r="DR3128" s="77">
        <v>4882</v>
      </c>
      <c r="DS3128" s="79">
        <v>2003.886</v>
      </c>
      <c r="DT3128" s="78">
        <v>2.4359999999999999</v>
      </c>
      <c r="DU3128" s="75" t="s">
        <v>37240</v>
      </c>
      <c r="DV3128" s="75" t="s">
        <v>37240</v>
      </c>
      <c r="DW3128" s="72"/>
    </row>
    <row r="3129" spans="109:129" x14ac:dyDescent="0.25">
      <c r="DE3129" s="3"/>
      <c r="DO3129" s="75" t="s">
        <v>15</v>
      </c>
      <c r="DP3129" s="76" t="s">
        <v>226</v>
      </c>
      <c r="DQ3129" s="75" t="s">
        <v>37229</v>
      </c>
      <c r="DR3129" s="77">
        <v>7075</v>
      </c>
      <c r="DS3129" s="79">
        <v>4166.2830000000004</v>
      </c>
      <c r="DT3129" s="78">
        <v>1.698</v>
      </c>
      <c r="DU3129" s="75" t="s">
        <v>34742</v>
      </c>
      <c r="DV3129" s="75" t="s">
        <v>34742</v>
      </c>
      <c r="DW3129" s="72"/>
      <c r="DY3129" t="s">
        <v>37241</v>
      </c>
    </row>
    <row r="3130" spans="109:129" x14ac:dyDescent="0.25">
      <c r="DE3130" s="3"/>
      <c r="DO3130" s="75" t="s">
        <v>15</v>
      </c>
      <c r="DP3130" s="76" t="s">
        <v>37230</v>
      </c>
      <c r="DQ3130" s="75" t="s">
        <v>37229</v>
      </c>
      <c r="DR3130" s="77">
        <f t="shared" ref="DR3130:DR3139" si="37">DS3130*DT3130</f>
        <v>81607.601481999998</v>
      </c>
      <c r="DS3130" s="79">
        <v>2686.0509999999999</v>
      </c>
      <c r="DT3130" s="78">
        <v>30.382000000000001</v>
      </c>
      <c r="DU3130" s="75" t="s">
        <v>32778</v>
      </c>
      <c r="DV3130" s="75" t="s">
        <v>32778</v>
      </c>
      <c r="DW3130" s="72"/>
    </row>
    <row r="3131" spans="109:129" x14ac:dyDescent="0.25">
      <c r="DE3131" s="3"/>
      <c r="DO3131" s="75" t="s">
        <v>15</v>
      </c>
      <c r="DP3131" s="76" t="s">
        <v>520</v>
      </c>
      <c r="DQ3131" s="75" t="s">
        <v>37229</v>
      </c>
      <c r="DR3131" s="77">
        <f t="shared" si="37"/>
        <v>14571.407708999999</v>
      </c>
      <c r="DS3131" s="79">
        <v>4069.0889999999999</v>
      </c>
      <c r="DT3131" s="78">
        <v>3.581</v>
      </c>
      <c r="DU3131" s="75" t="s">
        <v>37242</v>
      </c>
      <c r="DV3131" s="75" t="s">
        <v>37242</v>
      </c>
      <c r="DW3131" s="72"/>
      <c r="DY3131" t="s">
        <v>37243</v>
      </c>
    </row>
    <row r="3132" spans="109:129" x14ac:dyDescent="0.25">
      <c r="DE3132" s="3"/>
      <c r="DO3132" s="75" t="s">
        <v>15</v>
      </c>
      <c r="DP3132" s="76" t="s">
        <v>370</v>
      </c>
      <c r="DQ3132" s="75" t="s">
        <v>37229</v>
      </c>
      <c r="DR3132" s="77">
        <f t="shared" si="37"/>
        <v>66534.92972</v>
      </c>
      <c r="DS3132" s="79">
        <v>5339.8819999999996</v>
      </c>
      <c r="DT3132" s="78">
        <v>12.46</v>
      </c>
      <c r="DU3132" s="75" t="s">
        <v>37244</v>
      </c>
      <c r="DV3132" s="75" t="s">
        <v>37244</v>
      </c>
      <c r="DW3132" s="72"/>
    </row>
    <row r="3133" spans="109:129" x14ac:dyDescent="0.25">
      <c r="DE3133" s="3"/>
      <c r="DO3133" s="75" t="s">
        <v>15</v>
      </c>
      <c r="DP3133" s="76" t="s">
        <v>37245</v>
      </c>
      <c r="DQ3133" s="75" t="s">
        <v>37229</v>
      </c>
      <c r="DR3133" s="77">
        <f t="shared" si="37"/>
        <v>2407.8705210000003</v>
      </c>
      <c r="DS3133" s="79">
        <v>2625.8130000000001</v>
      </c>
      <c r="DT3133" s="78">
        <v>0.91700000000000004</v>
      </c>
      <c r="DU3133" s="75" t="s">
        <v>37246</v>
      </c>
      <c r="DV3133" s="75" t="s">
        <v>37246</v>
      </c>
      <c r="DW3133" s="72"/>
    </row>
    <row r="3134" spans="109:129" x14ac:dyDescent="0.25">
      <c r="DE3134" s="3"/>
      <c r="DO3134" s="75" t="s">
        <v>15</v>
      </c>
      <c r="DP3134" s="76" t="s">
        <v>69</v>
      </c>
      <c r="DQ3134" s="75" t="s">
        <v>37229</v>
      </c>
      <c r="DR3134" s="77">
        <f t="shared" si="37"/>
        <v>25784.047601999999</v>
      </c>
      <c r="DS3134" s="79">
        <v>6942.393</v>
      </c>
      <c r="DT3134" s="78">
        <v>3.714</v>
      </c>
      <c r="DU3134" s="75" t="s">
        <v>67</v>
      </c>
      <c r="DV3134" s="75" t="s">
        <v>67</v>
      </c>
      <c r="DW3134" s="72"/>
      <c r="DY3134" t="s">
        <v>37247</v>
      </c>
    </row>
    <row r="3135" spans="109:129" x14ac:dyDescent="0.25">
      <c r="DE3135" s="3"/>
      <c r="DO3135" s="75" t="s">
        <v>15</v>
      </c>
      <c r="DP3135" s="76" t="s">
        <v>35001</v>
      </c>
      <c r="DQ3135" s="75" t="s">
        <v>37229</v>
      </c>
      <c r="DR3135" s="77">
        <f t="shared" si="37"/>
        <v>8806.7443199999998</v>
      </c>
      <c r="DS3135" s="79">
        <v>2084.9299999999998</v>
      </c>
      <c r="DT3135" s="78">
        <v>4.2240000000000002</v>
      </c>
      <c r="DU3135" s="75" t="s">
        <v>35141</v>
      </c>
      <c r="DV3135" s="75" t="s">
        <v>35141</v>
      </c>
      <c r="DW3135" s="72"/>
      <c r="DY3135" t="s">
        <v>33760</v>
      </c>
    </row>
    <row r="3136" spans="109:129" x14ac:dyDescent="0.25">
      <c r="DE3136" s="3"/>
      <c r="DO3136" s="75" t="s">
        <v>15</v>
      </c>
      <c r="DP3136" s="76" t="s">
        <v>32561</v>
      </c>
      <c r="DQ3136" s="75" t="s">
        <v>37229</v>
      </c>
      <c r="DR3136" s="77">
        <f t="shared" si="37"/>
        <v>26560.455793999998</v>
      </c>
      <c r="DS3136" s="79">
        <v>2523.319</v>
      </c>
      <c r="DT3136" s="78">
        <v>10.526</v>
      </c>
      <c r="DU3136" s="75" t="s">
        <v>32561</v>
      </c>
      <c r="DV3136" s="75" t="s">
        <v>32561</v>
      </c>
      <c r="DW3136" s="72"/>
      <c r="DY3136" t="s">
        <v>37248</v>
      </c>
    </row>
    <row r="3137" spans="109:129" x14ac:dyDescent="0.25">
      <c r="DE3137" s="3"/>
      <c r="DO3137" s="75" t="s">
        <v>15</v>
      </c>
      <c r="DP3137" s="76" t="s">
        <v>33955</v>
      </c>
      <c r="DQ3137" s="75" t="s">
        <v>37229</v>
      </c>
      <c r="DR3137" s="77">
        <f t="shared" si="37"/>
        <v>5917.678476</v>
      </c>
      <c r="DS3137" s="79">
        <v>4882.5730000000003</v>
      </c>
      <c r="DT3137" s="78">
        <v>1.212</v>
      </c>
      <c r="DU3137" s="75" t="s">
        <v>37249</v>
      </c>
      <c r="DV3137" s="75" t="s">
        <v>37249</v>
      </c>
      <c r="DW3137" s="72"/>
    </row>
    <row r="3138" spans="109:129" x14ac:dyDescent="0.25">
      <c r="DE3138" s="3"/>
      <c r="DO3138" s="75" t="s">
        <v>15</v>
      </c>
      <c r="DP3138" s="76" t="s">
        <v>36341</v>
      </c>
      <c r="DQ3138" s="75" t="s">
        <v>37229</v>
      </c>
      <c r="DR3138" s="77">
        <f t="shared" si="37"/>
        <v>37614.475184000003</v>
      </c>
      <c r="DS3138" s="79">
        <v>10425.298000000001</v>
      </c>
      <c r="DT3138" s="78">
        <v>3.6080000000000001</v>
      </c>
      <c r="DU3138" s="75" t="s">
        <v>37250</v>
      </c>
      <c r="DV3138" s="75" t="s">
        <v>37251</v>
      </c>
      <c r="DW3138" s="72"/>
    </row>
    <row r="3139" spans="109:129" x14ac:dyDescent="0.25">
      <c r="DE3139" s="3"/>
      <c r="DO3139" s="75" t="s">
        <v>15</v>
      </c>
      <c r="DP3139" s="76" t="s">
        <v>33401</v>
      </c>
      <c r="DQ3139" s="75" t="s">
        <v>37229</v>
      </c>
      <c r="DR3139" s="77">
        <f t="shared" si="37"/>
        <v>18251.334486</v>
      </c>
      <c r="DS3139" s="79">
        <v>4007.759</v>
      </c>
      <c r="DT3139" s="78">
        <v>4.5540000000000003</v>
      </c>
      <c r="DU3139" s="75" t="s">
        <v>32298</v>
      </c>
      <c r="DV3139" s="75" t="s">
        <v>32298</v>
      </c>
      <c r="DW3139" s="72"/>
      <c r="DY3139" t="s">
        <v>35270</v>
      </c>
    </row>
    <row r="3140" spans="109:129" x14ac:dyDescent="0.25">
      <c r="DE3140" s="3"/>
      <c r="DO3140" s="75" t="s">
        <v>15</v>
      </c>
      <c r="DP3140" s="76" t="s">
        <v>37252</v>
      </c>
      <c r="DQ3140" s="75" t="s">
        <v>37229</v>
      </c>
      <c r="DR3140" s="77">
        <v>19742</v>
      </c>
      <c r="DS3140" s="79">
        <v>2081.663</v>
      </c>
      <c r="DT3140" s="78">
        <v>9.484</v>
      </c>
      <c r="DU3140" s="75" t="s">
        <v>37253</v>
      </c>
      <c r="DV3140" s="75" t="s">
        <v>37253</v>
      </c>
      <c r="DW3140" s="72"/>
    </row>
    <row r="3141" spans="109:129" x14ac:dyDescent="0.25">
      <c r="DE3141" s="3"/>
      <c r="DO3141" s="75" t="s">
        <v>15</v>
      </c>
      <c r="DP3141" s="76" t="s">
        <v>37254</v>
      </c>
      <c r="DQ3141" s="75" t="s">
        <v>37229</v>
      </c>
      <c r="DR3141" s="77">
        <v>8289</v>
      </c>
      <c r="DS3141" s="79">
        <v>2240.056</v>
      </c>
      <c r="DT3141" s="78">
        <v>3.7</v>
      </c>
      <c r="DU3141" s="75" t="s">
        <v>37255</v>
      </c>
      <c r="DV3141" s="75" t="s">
        <v>37255</v>
      </c>
      <c r="DW3141" s="72"/>
    </row>
    <row r="3142" spans="109:129" x14ac:dyDescent="0.25">
      <c r="DE3142" s="3"/>
      <c r="DO3142" s="75" t="s">
        <v>15</v>
      </c>
      <c r="DP3142" s="76" t="s">
        <v>37080</v>
      </c>
      <c r="DQ3142" s="75" t="s">
        <v>37229</v>
      </c>
      <c r="DR3142" s="77">
        <v>6644</v>
      </c>
      <c r="DS3142" s="79">
        <v>2397.8560000000002</v>
      </c>
      <c r="DT3142" s="78">
        <v>2.7709999999999999</v>
      </c>
      <c r="DU3142" s="75" t="s">
        <v>37256</v>
      </c>
      <c r="DV3142" s="75" t="s">
        <v>37256</v>
      </c>
      <c r="DW3142" s="72"/>
    </row>
    <row r="3143" spans="109:129" x14ac:dyDescent="0.25">
      <c r="DE3143" s="3"/>
      <c r="DO3143" s="75" t="s">
        <v>37257</v>
      </c>
      <c r="DP3143" s="76" t="s">
        <v>37258</v>
      </c>
      <c r="DQ3143" s="75" t="s">
        <v>37259</v>
      </c>
    </row>
    <row r="3144" spans="109:129" x14ac:dyDescent="0.25">
      <c r="DE3144" s="3"/>
      <c r="DO3144" s="75" t="s">
        <v>37257</v>
      </c>
      <c r="DP3144" s="76" t="s">
        <v>37260</v>
      </c>
      <c r="DQ3144" s="75" t="s">
        <v>37259</v>
      </c>
    </row>
    <row r="3145" spans="109:129" x14ac:dyDescent="0.25">
      <c r="DE3145" s="3"/>
      <c r="DO3145" s="75" t="s">
        <v>37257</v>
      </c>
      <c r="DP3145" s="76" t="s">
        <v>37261</v>
      </c>
      <c r="DQ3145" s="75" t="s">
        <v>37259</v>
      </c>
    </row>
    <row r="3146" spans="109:129" x14ac:dyDescent="0.25">
      <c r="DE3146" s="3"/>
      <c r="DO3146" s="75" t="s">
        <v>37262</v>
      </c>
      <c r="DP3146" t="s">
        <v>37262</v>
      </c>
      <c r="DQ3146" s="75" t="s">
        <v>37263</v>
      </c>
    </row>
    <row r="3147" spans="109:129" x14ac:dyDescent="0.25">
      <c r="DE3147" s="3"/>
    </row>
    <row r="3148" spans="109:129" x14ac:dyDescent="0.25">
      <c r="DE3148" s="3"/>
    </row>
    <row r="3149" spans="109:129" x14ac:dyDescent="0.25">
      <c r="DE3149" s="3"/>
    </row>
    <row r="3150" spans="109:129" x14ac:dyDescent="0.25">
      <c r="DE3150" s="3"/>
    </row>
    <row r="3151" spans="109:129" x14ac:dyDescent="0.25">
      <c r="DE3151" s="3"/>
    </row>
    <row r="3152" spans="109:129" x14ac:dyDescent="0.25">
      <c r="DE3152" s="3"/>
    </row>
    <row r="3153" spans="109:109" x14ac:dyDescent="0.25">
      <c r="DE3153" s="3"/>
    </row>
    <row r="3154" spans="109:109" x14ac:dyDescent="0.25">
      <c r="DE3154" s="3"/>
    </row>
    <row r="3155" spans="109:109" x14ac:dyDescent="0.25">
      <c r="DE3155" s="3"/>
    </row>
    <row r="3156" spans="109:109" x14ac:dyDescent="0.25">
      <c r="DE3156" s="3"/>
    </row>
    <row r="3157" spans="109:109" x14ac:dyDescent="0.25">
      <c r="DE3157" s="3"/>
    </row>
    <row r="3158" spans="109:109" x14ac:dyDescent="0.25">
      <c r="DE3158" s="3"/>
    </row>
    <row r="3159" spans="109:109" x14ac:dyDescent="0.25">
      <c r="DE3159" s="3"/>
    </row>
    <row r="3160" spans="109:109" x14ac:dyDescent="0.25">
      <c r="DE3160" s="3"/>
    </row>
    <row r="3161" spans="109:109" x14ac:dyDescent="0.25">
      <c r="DE3161" s="3"/>
    </row>
    <row r="3162" spans="109:109" x14ac:dyDescent="0.25">
      <c r="DE3162" s="3"/>
    </row>
    <row r="3163" spans="109:109" x14ac:dyDescent="0.25">
      <c r="DE3163" s="3"/>
    </row>
    <row r="3164" spans="109:109" x14ac:dyDescent="0.25">
      <c r="DE3164" s="3"/>
    </row>
    <row r="3165" spans="109:109" x14ac:dyDescent="0.25">
      <c r="DE3165" s="3"/>
    </row>
    <row r="3166" spans="109:109" x14ac:dyDescent="0.25">
      <c r="DE3166" s="3"/>
    </row>
    <row r="3167" spans="109:109" x14ac:dyDescent="0.25">
      <c r="DE3167" s="3"/>
    </row>
    <row r="3168" spans="109:109" x14ac:dyDescent="0.25">
      <c r="DE3168" s="3"/>
    </row>
    <row r="3169" spans="109:109" x14ac:dyDescent="0.25">
      <c r="DE3169" s="3"/>
    </row>
    <row r="3170" spans="109:109" x14ac:dyDescent="0.25">
      <c r="DE3170" s="3"/>
    </row>
    <row r="3171" spans="109:109" x14ac:dyDescent="0.25">
      <c r="DE3171" s="3"/>
    </row>
    <row r="3172" spans="109:109" x14ac:dyDescent="0.25">
      <c r="DE3172" s="3"/>
    </row>
    <row r="3173" spans="109:109" x14ac:dyDescent="0.25">
      <c r="DE3173" s="3"/>
    </row>
    <row r="3174" spans="109:109" x14ac:dyDescent="0.25">
      <c r="DE3174" s="3"/>
    </row>
    <row r="3175" spans="109:109" x14ac:dyDescent="0.25">
      <c r="DE3175" s="3"/>
    </row>
    <row r="3176" spans="109:109" x14ac:dyDescent="0.25">
      <c r="DE3176" s="3"/>
    </row>
    <row r="3177" spans="109:109" x14ac:dyDescent="0.25">
      <c r="DE3177" s="3"/>
    </row>
    <row r="3178" spans="109:109" x14ac:dyDescent="0.25">
      <c r="DE3178" s="3"/>
    </row>
    <row r="3179" spans="109:109" x14ac:dyDescent="0.25">
      <c r="DE3179" s="3"/>
    </row>
    <row r="3180" spans="109:109" x14ac:dyDescent="0.25">
      <c r="DE3180" s="3"/>
    </row>
    <row r="3181" spans="109:109" x14ac:dyDescent="0.25">
      <c r="DE3181" s="3"/>
    </row>
    <row r="3182" spans="109:109" x14ac:dyDescent="0.25">
      <c r="DE3182" s="3"/>
    </row>
    <row r="3183" spans="109:109" x14ac:dyDescent="0.25">
      <c r="DE3183" s="3"/>
    </row>
    <row r="3184" spans="109:109" x14ac:dyDescent="0.25">
      <c r="DE3184" s="3"/>
    </row>
    <row r="3185" spans="109:109" x14ac:dyDescent="0.25">
      <c r="DE3185" s="3"/>
    </row>
    <row r="3186" spans="109:109" x14ac:dyDescent="0.25">
      <c r="DE3186" s="3"/>
    </row>
    <row r="3187" spans="109:109" x14ac:dyDescent="0.25">
      <c r="DE3187" s="3"/>
    </row>
    <row r="3188" spans="109:109" x14ac:dyDescent="0.25">
      <c r="DE3188" s="3"/>
    </row>
    <row r="3189" spans="109:109" x14ac:dyDescent="0.25">
      <c r="DE3189" s="3"/>
    </row>
    <row r="3190" spans="109:109" x14ac:dyDescent="0.25">
      <c r="DE3190" s="3"/>
    </row>
    <row r="3191" spans="109:109" x14ac:dyDescent="0.25">
      <c r="DE3191" s="3"/>
    </row>
    <row r="3192" spans="109:109" x14ac:dyDescent="0.25">
      <c r="DE3192" s="3"/>
    </row>
    <row r="3193" spans="109:109" x14ac:dyDescent="0.25">
      <c r="DE3193" s="3"/>
    </row>
    <row r="3194" spans="109:109" x14ac:dyDescent="0.25">
      <c r="DE3194" s="3"/>
    </row>
    <row r="3195" spans="109:109" x14ac:dyDescent="0.25">
      <c r="DE3195" s="3"/>
    </row>
    <row r="3196" spans="109:109" x14ac:dyDescent="0.25">
      <c r="DE3196" s="3"/>
    </row>
    <row r="3197" spans="109:109" x14ac:dyDescent="0.25">
      <c r="DE3197" s="3"/>
    </row>
  </sheetData>
  <sheetProtection selectLockedCells="1" selectUnlockedCells="1"/>
  <mergeCells count="42">
    <mergeCell ref="CW3:DB3"/>
    <mergeCell ref="EB3:EI3"/>
    <mergeCell ref="BB4:BF4"/>
    <mergeCell ref="BJ4:BL4"/>
    <mergeCell ref="BR4:BT4"/>
    <mergeCell ref="BZ4:CB4"/>
    <mergeCell ref="CH4:CJ4"/>
    <mergeCell ref="CP4:CR4"/>
    <mergeCell ref="CX4:CZ4"/>
    <mergeCell ref="DF4:DH4"/>
    <mergeCell ref="BA3:BG3"/>
    <mergeCell ref="BY1:CD1"/>
    <mergeCell ref="DE3:DJ3"/>
    <mergeCell ref="EB1:EI1"/>
    <mergeCell ref="BA2:BG2"/>
    <mergeCell ref="BI2:BN2"/>
    <mergeCell ref="BQ2:BV2"/>
    <mergeCell ref="BY2:CD2"/>
    <mergeCell ref="CG2:CL2"/>
    <mergeCell ref="CO2:CT2"/>
    <mergeCell ref="CW2:DB2"/>
    <mergeCell ref="DE2:DJ2"/>
    <mergeCell ref="BI3:BN3"/>
    <mergeCell ref="BQ3:BV3"/>
    <mergeCell ref="BY3:CD3"/>
    <mergeCell ref="CG3:CL3"/>
    <mergeCell ref="CO3:CT3"/>
    <mergeCell ref="EB2:EI2"/>
    <mergeCell ref="CG1:CL1"/>
    <mergeCell ref="CO1:CT1"/>
    <mergeCell ref="CW1:DB1"/>
    <mergeCell ref="DE1:DJ1"/>
    <mergeCell ref="A1:F1"/>
    <mergeCell ref="H1:M1"/>
    <mergeCell ref="O1:T1"/>
    <mergeCell ref="V1:AA1"/>
    <mergeCell ref="AC1:AH1"/>
    <mergeCell ref="AJ1:AO1"/>
    <mergeCell ref="AQ1:AV1"/>
    <mergeCell ref="BA1:BF1"/>
    <mergeCell ref="BI1:BN1"/>
    <mergeCell ref="BQ1:BV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1"/>
  <dimension ref="A1:BS53"/>
  <sheetViews>
    <sheetView zoomScale="90" zoomScaleNormal="90" workbookViewId="0">
      <selection activeCell="C13" sqref="C13"/>
    </sheetView>
  </sheetViews>
  <sheetFormatPr defaultRowHeight="15" x14ac:dyDescent="0.25"/>
  <cols>
    <col min="1" max="1" width="15" customWidth="1"/>
    <col min="3" max="3" width="20.7109375" style="3" customWidth="1"/>
    <col min="6" max="6" width="10.7109375" customWidth="1"/>
    <col min="7" max="7" width="9.85546875" style="1" customWidth="1"/>
    <col min="8" max="8" width="10.42578125" customWidth="1"/>
    <col min="10" max="10" width="15" customWidth="1"/>
    <col min="11" max="11" width="10.42578125" customWidth="1"/>
    <col min="12" max="12" width="20.7109375" style="3" customWidth="1"/>
    <col min="15" max="15" width="10.7109375" customWidth="1"/>
    <col min="16" max="16" width="9.85546875" style="1" customWidth="1"/>
    <col min="17" max="17" width="10.42578125" customWidth="1"/>
    <col min="19" max="19" width="15" customWidth="1"/>
    <col min="21" max="21" width="20.7109375" style="3" customWidth="1"/>
    <col min="23" max="23" width="10.140625" customWidth="1"/>
    <col min="24" max="24" width="10.7109375" customWidth="1"/>
    <col min="25" max="25" width="9.140625" style="1" customWidth="1"/>
    <col min="28" max="28" width="15" customWidth="1"/>
    <col min="30" max="30" width="20.7109375" style="3" customWidth="1"/>
    <col min="33" max="33" width="13.140625" customWidth="1"/>
    <col min="34" max="34" width="9.140625" style="1" customWidth="1"/>
    <col min="37" max="37" width="15" customWidth="1"/>
    <col min="39" max="39" width="20.7109375" style="3" customWidth="1"/>
    <col min="42" max="42" width="10.7109375" customWidth="1"/>
    <col min="43" max="43" width="9.140625" style="1" customWidth="1"/>
    <col min="46" max="46" width="14.7109375" customWidth="1"/>
    <col min="48" max="48" width="20.7109375" style="3" customWidth="1"/>
    <col min="51" max="51" width="12.85546875" customWidth="1"/>
    <col min="52" max="52" width="9.140625" style="1" customWidth="1"/>
    <col min="55" max="55" width="15" customWidth="1"/>
    <col min="57" max="57" width="20.7109375" style="3" customWidth="1"/>
    <col min="60" max="60" width="12.7109375" customWidth="1"/>
    <col min="61" max="61" width="9.140625" style="1" customWidth="1"/>
    <col min="64" max="64" width="15" customWidth="1"/>
    <col min="66" max="66" width="20.7109375" style="3" customWidth="1"/>
    <col min="69" max="69" width="11.85546875" customWidth="1"/>
    <col min="70" max="70" width="9.140625" style="1" customWidth="1"/>
  </cols>
  <sheetData>
    <row r="1" spans="1:71" x14ac:dyDescent="0.25">
      <c r="A1" s="284" t="s">
        <v>37264</v>
      </c>
      <c r="B1" s="284"/>
      <c r="C1" s="284"/>
      <c r="D1" s="284"/>
      <c r="E1" s="284"/>
      <c r="F1" s="284"/>
      <c r="G1" s="284"/>
      <c r="H1" s="284"/>
      <c r="J1" s="296" t="s">
        <v>37265</v>
      </c>
      <c r="K1" s="296"/>
      <c r="L1" s="296"/>
      <c r="M1" s="296"/>
      <c r="N1" s="296"/>
      <c r="O1" s="296"/>
      <c r="P1" s="296"/>
      <c r="Q1" s="296"/>
      <c r="S1" s="296" t="s">
        <v>37266</v>
      </c>
      <c r="T1" s="296"/>
      <c r="U1" s="296"/>
      <c r="V1" s="296"/>
      <c r="W1" s="296"/>
      <c r="X1" s="296"/>
      <c r="Y1" s="296"/>
      <c r="Z1" s="296"/>
      <c r="AB1" s="296" t="s">
        <v>37267</v>
      </c>
      <c r="AC1" s="296"/>
      <c r="AD1" s="296"/>
      <c r="AE1" s="296"/>
      <c r="AF1" s="296"/>
      <c r="AG1" s="296"/>
      <c r="AH1" s="296"/>
      <c r="AI1" s="296"/>
      <c r="AK1" s="296" t="s">
        <v>37268</v>
      </c>
      <c r="AL1" s="296"/>
      <c r="AM1" s="296"/>
      <c r="AN1" s="296"/>
      <c r="AO1" s="296"/>
      <c r="AP1" s="296"/>
      <c r="AQ1" s="296"/>
      <c r="AR1" s="296"/>
      <c r="AT1" s="296" t="s">
        <v>37269</v>
      </c>
      <c r="AU1" s="296"/>
      <c r="AV1" s="296"/>
      <c r="AW1" s="296"/>
      <c r="AX1" s="296"/>
      <c r="AY1" s="296"/>
      <c r="AZ1" s="296"/>
      <c r="BA1" s="296"/>
      <c r="BC1" s="296" t="s">
        <v>37270</v>
      </c>
      <c r="BD1" s="296"/>
      <c r="BE1" s="296"/>
      <c r="BF1" s="296"/>
      <c r="BG1" s="296"/>
      <c r="BH1" s="296"/>
      <c r="BI1" s="296"/>
      <c r="BJ1" s="296"/>
      <c r="BL1" s="296" t="s">
        <v>37271</v>
      </c>
      <c r="BM1" s="296"/>
      <c r="BN1" s="296"/>
      <c r="BO1" s="296"/>
      <c r="BP1" s="296"/>
      <c r="BQ1" s="296"/>
      <c r="BR1" s="296"/>
      <c r="BS1" s="296"/>
    </row>
    <row r="2" spans="1:71" x14ac:dyDescent="0.25">
      <c r="A2" s="121" t="str">
        <f>_xlfn.CONCAT("Call: ", OC_Config!B2," OM# ", OC_Config!B3)</f>
        <v>Call: YOUR_CALL OM# YOUR_OM#</v>
      </c>
      <c r="B2" s="122"/>
      <c r="C2" s="267"/>
      <c r="D2" s="123"/>
      <c r="E2" s="123"/>
      <c r="F2" s="124"/>
      <c r="G2" s="284"/>
      <c r="H2" s="284"/>
      <c r="J2" s="121" t="str">
        <f>_xlfn.CONCAT("Call: ", OC_Config!B2," OM# ", OC_Config!B3)</f>
        <v>Call: YOUR_CALL OM# YOUR_OM#</v>
      </c>
      <c r="K2" s="122"/>
      <c r="L2" s="267"/>
      <c r="M2" s="123"/>
      <c r="N2" s="123"/>
      <c r="O2" s="124"/>
      <c r="P2" s="284"/>
      <c r="Q2" s="284"/>
      <c r="S2" s="121" t="str">
        <f>_xlfn.CONCAT("Call: ", OC_Config!B2," OM# ", OC_Config!B3)</f>
        <v>Call: YOUR_CALL OM# YOUR_OM#</v>
      </c>
      <c r="T2" s="122"/>
      <c r="U2" s="267"/>
      <c r="V2" s="123"/>
      <c r="W2" s="123"/>
      <c r="X2" s="124"/>
      <c r="Y2" s="284"/>
      <c r="Z2" s="284"/>
      <c r="AB2" s="125" t="str">
        <f>_xlfn.CONCAT("Call: ", OC_Config!B2," OM# ", OC_Config!B3)</f>
        <v>Call: YOUR_CALL OM# YOUR_OM#</v>
      </c>
      <c r="AC2" s="122"/>
      <c r="AD2" s="267"/>
      <c r="AE2" s="123"/>
      <c r="AF2" s="123"/>
      <c r="AG2" s="124"/>
      <c r="AH2" s="284"/>
      <c r="AI2" s="284"/>
      <c r="AK2" s="125" t="str">
        <f>_xlfn.CONCAT("Call: ", OC_Config!B2," OM# ", OC_Config!B3)</f>
        <v>Call: YOUR_CALL OM# YOUR_OM#</v>
      </c>
      <c r="AL2" s="122"/>
      <c r="AM2" s="267"/>
      <c r="AN2" s="123"/>
      <c r="AO2" s="123"/>
      <c r="AP2" s="124"/>
      <c r="AQ2" s="284"/>
      <c r="AR2" s="284"/>
      <c r="AT2" s="125" t="str">
        <f>_xlfn.CONCAT("Call: ", OC_Config!B2," OM# ", OC_Config!B3)</f>
        <v>Call: YOUR_CALL OM# YOUR_OM#</v>
      </c>
      <c r="AU2" s="122"/>
      <c r="AV2" s="267"/>
      <c r="AW2" s="123"/>
      <c r="AX2" s="123"/>
      <c r="AY2" s="124"/>
      <c r="AZ2" s="284"/>
      <c r="BA2" s="284"/>
      <c r="BC2" s="125" t="str">
        <f>_xlfn.CONCAT("Call: ", OC_Config!B2," OM# ", OC_Config!B3)</f>
        <v>Call: YOUR_CALL OM# YOUR_OM#</v>
      </c>
      <c r="BD2" s="122"/>
      <c r="BE2" s="267"/>
      <c r="BF2" s="123"/>
      <c r="BG2" s="123"/>
      <c r="BH2" s="124"/>
      <c r="BI2" s="284"/>
      <c r="BJ2" s="284"/>
      <c r="BL2" s="125" t="str">
        <f>_xlfn.CONCAT("Call: ", OC_Config!B2," OM# ", OC_Config!B3)</f>
        <v>Call: YOUR_CALL OM# YOUR_OM#</v>
      </c>
      <c r="BM2" s="122"/>
      <c r="BN2" s="267"/>
      <c r="BO2" s="123"/>
      <c r="BP2" s="123"/>
      <c r="BQ2" s="124"/>
      <c r="BR2" s="284"/>
      <c r="BS2" s="284"/>
    </row>
    <row r="3" spans="1:71" x14ac:dyDescent="0.25">
      <c r="A3" s="25" t="s">
        <v>7</v>
      </c>
      <c r="B3" s="25" t="s">
        <v>37272</v>
      </c>
      <c r="C3" s="29" t="s">
        <v>37273</v>
      </c>
      <c r="D3" s="25" t="s">
        <v>37274</v>
      </c>
      <c r="E3" s="40" t="s">
        <v>37275</v>
      </c>
      <c r="F3" s="26" t="s">
        <v>37276</v>
      </c>
      <c r="G3" s="27" t="s">
        <v>37277</v>
      </c>
      <c r="H3" s="28" t="s">
        <v>3</v>
      </c>
      <c r="J3" t="s">
        <v>7</v>
      </c>
      <c r="K3" t="s">
        <v>37272</v>
      </c>
      <c r="L3" s="3" t="s">
        <v>37273</v>
      </c>
      <c r="M3" t="s">
        <v>37274</v>
      </c>
      <c r="N3" t="s">
        <v>37275</v>
      </c>
      <c r="O3" s="7" t="s">
        <v>37276</v>
      </c>
      <c r="P3" s="1" t="s">
        <v>37277</v>
      </c>
      <c r="Q3" s="2" t="s">
        <v>3</v>
      </c>
      <c r="S3" t="s">
        <v>7</v>
      </c>
      <c r="T3" t="s">
        <v>37272</v>
      </c>
      <c r="U3" s="3" t="s">
        <v>37273</v>
      </c>
      <c r="V3" t="s">
        <v>37274</v>
      </c>
      <c r="W3" t="s">
        <v>37275</v>
      </c>
      <c r="X3" s="7" t="s">
        <v>37276</v>
      </c>
      <c r="Y3" s="1" t="s">
        <v>37277</v>
      </c>
      <c r="Z3" s="2" t="s">
        <v>3</v>
      </c>
      <c r="AB3" t="s">
        <v>7</v>
      </c>
      <c r="AC3" t="s">
        <v>37272</v>
      </c>
      <c r="AD3" s="3" t="s">
        <v>37273</v>
      </c>
      <c r="AE3" t="s">
        <v>37274</v>
      </c>
      <c r="AF3" t="s">
        <v>37275</v>
      </c>
      <c r="AG3" t="s">
        <v>37276</v>
      </c>
      <c r="AH3" s="1" t="s">
        <v>37277</v>
      </c>
      <c r="AI3" t="s">
        <v>3</v>
      </c>
      <c r="AK3" t="s">
        <v>7</v>
      </c>
      <c r="AL3" t="s">
        <v>37272</v>
      </c>
      <c r="AM3" s="3" t="s">
        <v>37273</v>
      </c>
      <c r="AN3" t="s">
        <v>37274</v>
      </c>
      <c r="AO3" t="s">
        <v>37275</v>
      </c>
      <c r="AP3" t="s">
        <v>37276</v>
      </c>
      <c r="AQ3" s="1" t="s">
        <v>37277</v>
      </c>
      <c r="AR3" t="s">
        <v>3</v>
      </c>
      <c r="AT3" t="s">
        <v>7</v>
      </c>
      <c r="AU3" t="s">
        <v>37272</v>
      </c>
      <c r="AV3" s="3" t="s">
        <v>37273</v>
      </c>
      <c r="AW3" t="s">
        <v>37274</v>
      </c>
      <c r="AX3" s="4" t="s">
        <v>37275</v>
      </c>
      <c r="AY3" s="7" t="s">
        <v>37276</v>
      </c>
      <c r="AZ3" s="1" t="s">
        <v>37277</v>
      </c>
      <c r="BA3" s="2" t="s">
        <v>3</v>
      </c>
      <c r="BC3" t="s">
        <v>7</v>
      </c>
      <c r="BD3" t="s">
        <v>37272</v>
      </c>
      <c r="BE3" s="3" t="s">
        <v>37273</v>
      </c>
      <c r="BF3" t="s">
        <v>37274</v>
      </c>
      <c r="BG3" t="s">
        <v>37275</v>
      </c>
      <c r="BH3" t="s">
        <v>37276</v>
      </c>
      <c r="BI3" s="1" t="s">
        <v>37277</v>
      </c>
      <c r="BJ3" t="s">
        <v>3</v>
      </c>
      <c r="BL3" t="s">
        <v>7</v>
      </c>
      <c r="BM3" t="s">
        <v>37272</v>
      </c>
      <c r="BN3" s="3" t="s">
        <v>37273</v>
      </c>
      <c r="BO3" t="s">
        <v>37274</v>
      </c>
      <c r="BP3" t="s">
        <v>37275</v>
      </c>
      <c r="BQ3" t="s">
        <v>37276</v>
      </c>
      <c r="BR3" s="1" t="s">
        <v>37277</v>
      </c>
      <c r="BS3" t="s">
        <v>3</v>
      </c>
    </row>
    <row r="4" spans="1:71" x14ac:dyDescent="0.25">
      <c r="A4" s="25" t="s">
        <v>582</v>
      </c>
      <c r="B4" s="25" t="s">
        <v>192</v>
      </c>
      <c r="C4" s="3">
        <v>17871207</v>
      </c>
      <c r="D4" s="25"/>
      <c r="E4" s="40"/>
      <c r="F4" s="26"/>
      <c r="G4" s="27"/>
      <c r="H4" s="28"/>
      <c r="J4" t="s">
        <v>582</v>
      </c>
      <c r="K4" t="s">
        <v>192</v>
      </c>
      <c r="L4" s="3">
        <v>17871207</v>
      </c>
      <c r="M4" s="25"/>
      <c r="N4" s="40"/>
      <c r="O4" s="26"/>
      <c r="P4" s="27"/>
      <c r="Q4" s="28"/>
      <c r="S4" t="s">
        <v>582</v>
      </c>
      <c r="T4" t="s">
        <v>192</v>
      </c>
      <c r="U4" s="29"/>
      <c r="V4" s="40"/>
      <c r="W4" s="26"/>
      <c r="X4" s="27"/>
      <c r="Y4" s="28"/>
      <c r="Z4" s="2"/>
      <c r="AB4" t="s">
        <v>582</v>
      </c>
      <c r="AC4" t="s">
        <v>192</v>
      </c>
      <c r="AD4" s="29"/>
      <c r="AE4" s="40"/>
      <c r="AF4" s="26"/>
      <c r="AG4" s="27"/>
      <c r="AH4" s="28"/>
      <c r="AK4" t="s">
        <v>582</v>
      </c>
      <c r="AL4" t="s">
        <v>192</v>
      </c>
      <c r="AM4" s="3">
        <v>17871207</v>
      </c>
      <c r="AN4" s="25"/>
      <c r="AO4" s="40"/>
      <c r="AP4" s="26"/>
      <c r="AQ4" s="27"/>
      <c r="AR4" s="28"/>
      <c r="AT4" t="s">
        <v>582</v>
      </c>
      <c r="AU4" t="s">
        <v>192</v>
      </c>
      <c r="AV4" s="3">
        <v>17871207</v>
      </c>
      <c r="AW4" s="25"/>
      <c r="AX4" s="40"/>
      <c r="AY4" s="26"/>
      <c r="AZ4" s="27"/>
      <c r="BA4" s="28"/>
      <c r="BC4" t="s">
        <v>582</v>
      </c>
      <c r="BD4" t="s">
        <v>192</v>
      </c>
      <c r="BE4" s="3">
        <v>17871207</v>
      </c>
      <c r="BF4" s="40"/>
      <c r="BG4" s="26"/>
      <c r="BH4" s="27"/>
      <c r="BI4" s="28"/>
      <c r="BL4" t="s">
        <v>582</v>
      </c>
      <c r="BM4" t="s">
        <v>192</v>
      </c>
      <c r="BN4" s="3">
        <v>17871207</v>
      </c>
      <c r="BQ4" s="3"/>
    </row>
    <row r="5" spans="1:71" x14ac:dyDescent="0.25">
      <c r="A5" s="25" t="s">
        <v>3052</v>
      </c>
      <c r="B5" s="25" t="s">
        <v>16</v>
      </c>
      <c r="C5" s="3">
        <v>17871212</v>
      </c>
      <c r="D5" s="25"/>
      <c r="E5" s="82"/>
      <c r="F5" s="26"/>
      <c r="G5" s="27"/>
      <c r="H5" s="28"/>
      <c r="J5" t="s">
        <v>3052</v>
      </c>
      <c r="K5" t="s">
        <v>16</v>
      </c>
      <c r="L5" s="3">
        <v>17871212</v>
      </c>
      <c r="M5" s="25"/>
      <c r="N5" s="82"/>
      <c r="O5" s="26"/>
      <c r="P5" s="27"/>
      <c r="Q5" s="28"/>
      <c r="S5" t="s">
        <v>3052</v>
      </c>
      <c r="T5" t="s">
        <v>16</v>
      </c>
      <c r="U5" s="29"/>
      <c r="V5" s="82"/>
      <c r="W5" s="26"/>
      <c r="X5" s="27"/>
      <c r="Y5" s="28"/>
      <c r="Z5" s="2"/>
      <c r="AB5" t="s">
        <v>3052</v>
      </c>
      <c r="AC5" t="s">
        <v>16</v>
      </c>
      <c r="AD5" s="29"/>
      <c r="AE5" s="82"/>
      <c r="AF5" s="26"/>
      <c r="AG5" s="27"/>
      <c r="AH5" s="28"/>
      <c r="AK5" t="s">
        <v>3052</v>
      </c>
      <c r="AL5" t="s">
        <v>16</v>
      </c>
      <c r="AM5" s="3">
        <v>17871212</v>
      </c>
      <c r="AN5" s="25"/>
      <c r="AO5" s="82"/>
      <c r="AP5" s="26"/>
      <c r="AQ5" s="27"/>
      <c r="AR5" s="28"/>
      <c r="AT5" t="s">
        <v>3052</v>
      </c>
      <c r="AU5" t="s">
        <v>16</v>
      </c>
      <c r="AV5" s="3">
        <v>17871212</v>
      </c>
      <c r="AW5" s="25"/>
      <c r="AX5" s="82"/>
      <c r="AY5" s="26"/>
      <c r="AZ5" s="27"/>
      <c r="BA5" s="28"/>
      <c r="BC5" t="s">
        <v>3052</v>
      </c>
      <c r="BD5" t="s">
        <v>16</v>
      </c>
      <c r="BE5" s="3">
        <v>17871212</v>
      </c>
      <c r="BF5" s="82"/>
      <c r="BG5" s="26"/>
      <c r="BH5" s="27"/>
      <c r="BI5" s="28"/>
      <c r="BL5" t="s">
        <v>3052</v>
      </c>
      <c r="BM5" t="s">
        <v>16</v>
      </c>
      <c r="BN5" s="3">
        <v>17871212</v>
      </c>
      <c r="BQ5" s="3"/>
    </row>
    <row r="6" spans="1:71" x14ac:dyDescent="0.25">
      <c r="A6" s="25" t="s">
        <v>3044</v>
      </c>
      <c r="B6" s="25" t="s">
        <v>93</v>
      </c>
      <c r="C6" s="3">
        <v>17871218</v>
      </c>
      <c r="D6" s="25"/>
      <c r="E6" s="40"/>
      <c r="F6" s="26"/>
      <c r="G6" s="27"/>
      <c r="H6" s="28"/>
      <c r="J6" t="s">
        <v>3044</v>
      </c>
      <c r="K6" t="s">
        <v>93</v>
      </c>
      <c r="L6" s="3">
        <v>17871218</v>
      </c>
      <c r="M6" s="25"/>
      <c r="N6" s="40"/>
      <c r="O6" s="26"/>
      <c r="P6" s="27"/>
      <c r="Q6" s="28"/>
      <c r="S6" t="s">
        <v>3044</v>
      </c>
      <c r="T6" t="s">
        <v>93</v>
      </c>
      <c r="U6" s="29"/>
      <c r="V6" s="40"/>
      <c r="W6" s="26"/>
      <c r="X6" s="27"/>
      <c r="Y6" s="28"/>
      <c r="Z6" s="2"/>
      <c r="AB6" t="s">
        <v>3044</v>
      </c>
      <c r="AC6" t="s">
        <v>93</v>
      </c>
      <c r="AD6" s="29"/>
      <c r="AE6" s="40"/>
      <c r="AF6" s="26"/>
      <c r="AG6" s="27"/>
      <c r="AH6" s="28"/>
      <c r="AK6" t="s">
        <v>3044</v>
      </c>
      <c r="AL6" t="s">
        <v>93</v>
      </c>
      <c r="AM6" s="3">
        <v>17871218</v>
      </c>
      <c r="AN6" s="25"/>
      <c r="AO6" s="40"/>
      <c r="AP6" s="26"/>
      <c r="AQ6" s="27"/>
      <c r="AR6" s="28"/>
      <c r="AT6" t="s">
        <v>3044</v>
      </c>
      <c r="AU6" t="s">
        <v>93</v>
      </c>
      <c r="AV6" s="3">
        <v>17871218</v>
      </c>
      <c r="AW6" s="25"/>
      <c r="AX6" s="40"/>
      <c r="AY6" s="26"/>
      <c r="AZ6" s="27"/>
      <c r="BA6" s="28"/>
      <c r="BC6" t="s">
        <v>3044</v>
      </c>
      <c r="BD6" t="s">
        <v>93</v>
      </c>
      <c r="BE6" s="3">
        <v>17871218</v>
      </c>
      <c r="BF6" s="40"/>
      <c r="BG6" s="26"/>
      <c r="BH6" s="27"/>
      <c r="BI6" s="28"/>
      <c r="BL6" t="s">
        <v>3044</v>
      </c>
      <c r="BM6" t="s">
        <v>93</v>
      </c>
      <c r="BN6" s="3">
        <v>17871218</v>
      </c>
      <c r="BQ6" s="3"/>
    </row>
    <row r="7" spans="1:71" x14ac:dyDescent="0.25">
      <c r="A7" s="25" t="s">
        <v>3025</v>
      </c>
      <c r="B7" s="25" t="s">
        <v>118</v>
      </c>
      <c r="C7" s="3">
        <v>17880102</v>
      </c>
      <c r="D7" s="25"/>
      <c r="E7" s="40"/>
      <c r="F7" s="26"/>
      <c r="G7" s="27"/>
      <c r="H7" s="28"/>
      <c r="J7" t="s">
        <v>3025</v>
      </c>
      <c r="K7" t="s">
        <v>118</v>
      </c>
      <c r="L7" s="3">
        <v>17880102</v>
      </c>
      <c r="M7" s="25"/>
      <c r="N7" s="40"/>
      <c r="O7" s="26"/>
      <c r="P7" s="27"/>
      <c r="Q7" s="28"/>
      <c r="S7" t="s">
        <v>3025</v>
      </c>
      <c r="T7" t="s">
        <v>118</v>
      </c>
      <c r="U7" s="29"/>
      <c r="V7" s="40"/>
      <c r="W7" s="26"/>
      <c r="X7" s="27"/>
      <c r="Y7" s="28"/>
      <c r="Z7" s="2"/>
      <c r="AB7" t="s">
        <v>3025</v>
      </c>
      <c r="AC7" t="s">
        <v>118</v>
      </c>
      <c r="AD7" s="29"/>
      <c r="AE7" s="40"/>
      <c r="AF7" s="26"/>
      <c r="AG7" s="27"/>
      <c r="AH7" s="28"/>
      <c r="AK7" t="s">
        <v>3025</v>
      </c>
      <c r="AL7" t="s">
        <v>118</v>
      </c>
      <c r="AM7" s="3">
        <v>17880102</v>
      </c>
      <c r="AN7" s="25"/>
      <c r="AO7" s="40"/>
      <c r="AP7" s="26"/>
      <c r="AQ7" s="27"/>
      <c r="AR7" s="28"/>
      <c r="AT7" t="s">
        <v>3025</v>
      </c>
      <c r="AU7" t="s">
        <v>118</v>
      </c>
      <c r="AV7" s="3">
        <v>17880102</v>
      </c>
      <c r="AW7" s="25"/>
      <c r="AX7" s="40"/>
      <c r="AY7" s="26"/>
      <c r="AZ7" s="27"/>
      <c r="BA7" s="28"/>
      <c r="BC7" t="s">
        <v>3025</v>
      </c>
      <c r="BD7" t="s">
        <v>118</v>
      </c>
      <c r="BE7" s="3">
        <v>17880102</v>
      </c>
      <c r="BF7" s="40"/>
      <c r="BG7" s="26"/>
      <c r="BH7" s="27"/>
      <c r="BI7" s="28"/>
      <c r="BL7" t="s">
        <v>3025</v>
      </c>
      <c r="BM7" t="s">
        <v>118</v>
      </c>
      <c r="BN7" s="3">
        <v>17880102</v>
      </c>
      <c r="BQ7" s="3"/>
    </row>
    <row r="8" spans="1:71" x14ac:dyDescent="0.25">
      <c r="A8" s="25" t="s">
        <v>3023</v>
      </c>
      <c r="B8" s="25" t="s">
        <v>297</v>
      </c>
      <c r="C8" s="3">
        <v>17880109</v>
      </c>
      <c r="D8" s="25"/>
      <c r="E8" s="40"/>
      <c r="F8" s="26"/>
      <c r="G8" s="27"/>
      <c r="H8" s="28"/>
      <c r="J8" t="s">
        <v>3023</v>
      </c>
      <c r="K8" t="s">
        <v>297</v>
      </c>
      <c r="L8" s="3">
        <v>17880109</v>
      </c>
      <c r="M8" s="25"/>
      <c r="N8" s="40"/>
      <c r="O8" s="26"/>
      <c r="P8" s="27"/>
      <c r="Q8" s="28"/>
      <c r="S8" t="s">
        <v>3023</v>
      </c>
      <c r="T8" t="s">
        <v>297</v>
      </c>
      <c r="U8" s="29"/>
      <c r="V8" s="40"/>
      <c r="W8" s="26"/>
      <c r="X8" s="27"/>
      <c r="Y8" s="28"/>
      <c r="Z8" s="2"/>
      <c r="AB8" t="s">
        <v>3023</v>
      </c>
      <c r="AC8" t="s">
        <v>297</v>
      </c>
      <c r="AD8" s="29"/>
      <c r="AE8" s="40"/>
      <c r="AF8" s="26"/>
      <c r="AG8" s="27"/>
      <c r="AH8" s="28"/>
      <c r="AK8" t="s">
        <v>3023</v>
      </c>
      <c r="AL8" t="s">
        <v>297</v>
      </c>
      <c r="AM8" s="3">
        <v>17880109</v>
      </c>
      <c r="AN8" s="25"/>
      <c r="AO8" s="40"/>
      <c r="AP8" s="26"/>
      <c r="AQ8" s="27"/>
      <c r="AR8" s="28"/>
      <c r="AT8" t="s">
        <v>3023</v>
      </c>
      <c r="AU8" t="s">
        <v>297</v>
      </c>
      <c r="AV8" s="3">
        <v>17880109</v>
      </c>
      <c r="AW8" s="25"/>
      <c r="AX8" s="40"/>
      <c r="AY8" s="26"/>
      <c r="AZ8" s="27"/>
      <c r="BA8" s="28"/>
      <c r="BC8" t="s">
        <v>3023</v>
      </c>
      <c r="BD8" t="s">
        <v>297</v>
      </c>
      <c r="BE8" s="3">
        <v>17880109</v>
      </c>
      <c r="BF8" s="40"/>
      <c r="BG8" s="26"/>
      <c r="BH8" s="27"/>
      <c r="BI8" s="28"/>
      <c r="BL8" t="s">
        <v>3023</v>
      </c>
      <c r="BM8" t="s">
        <v>297</v>
      </c>
      <c r="BN8" s="3">
        <v>17880109</v>
      </c>
      <c r="BQ8" s="3"/>
    </row>
    <row r="9" spans="1:71" x14ac:dyDescent="0.25">
      <c r="A9" s="25" t="s">
        <v>3035</v>
      </c>
      <c r="B9" s="25" t="s">
        <v>253</v>
      </c>
      <c r="C9" s="3">
        <v>17880206</v>
      </c>
      <c r="D9" s="25"/>
      <c r="E9" s="40"/>
      <c r="F9" s="26"/>
      <c r="G9" s="27"/>
      <c r="H9" s="28"/>
      <c r="J9" t="s">
        <v>3035</v>
      </c>
      <c r="K9" t="s">
        <v>253</v>
      </c>
      <c r="L9" s="3">
        <v>17880206</v>
      </c>
      <c r="M9" s="25"/>
      <c r="N9" s="40"/>
      <c r="O9" s="26"/>
      <c r="P9" s="27"/>
      <c r="Q9" s="28"/>
      <c r="S9" t="s">
        <v>3035</v>
      </c>
      <c r="T9" t="s">
        <v>253</v>
      </c>
      <c r="U9" s="29"/>
      <c r="V9" s="40"/>
      <c r="W9" s="26"/>
      <c r="X9" s="27"/>
      <c r="Y9" s="28"/>
      <c r="Z9" s="2"/>
      <c r="AB9" t="s">
        <v>3035</v>
      </c>
      <c r="AC9" t="s">
        <v>253</v>
      </c>
      <c r="AD9" s="29"/>
      <c r="AE9" s="40"/>
      <c r="AF9" s="26"/>
      <c r="AG9" s="27"/>
      <c r="AH9" s="28"/>
      <c r="AK9" t="s">
        <v>3035</v>
      </c>
      <c r="AL9" t="s">
        <v>253</v>
      </c>
      <c r="AM9" s="3">
        <v>17880206</v>
      </c>
      <c r="AN9" s="25"/>
      <c r="AO9" s="40"/>
      <c r="AP9" s="26"/>
      <c r="AQ9" s="27"/>
      <c r="AR9" s="28"/>
      <c r="AT9" t="s">
        <v>3035</v>
      </c>
      <c r="AU9" t="s">
        <v>253</v>
      </c>
      <c r="AV9" s="3">
        <v>17880206</v>
      </c>
      <c r="AW9" s="25"/>
      <c r="AX9" s="40"/>
      <c r="AY9" s="26"/>
      <c r="AZ9" s="27"/>
      <c r="BA9" s="28"/>
      <c r="BC9" t="s">
        <v>3035</v>
      </c>
      <c r="BD9" t="s">
        <v>253</v>
      </c>
      <c r="BE9" s="3">
        <v>17880206</v>
      </c>
      <c r="BF9" s="40"/>
      <c r="BG9" s="26"/>
      <c r="BH9" s="27"/>
      <c r="BI9" s="28"/>
      <c r="BL9" t="s">
        <v>3035</v>
      </c>
      <c r="BM9" t="s">
        <v>253</v>
      </c>
      <c r="BN9" s="3">
        <v>17880206</v>
      </c>
      <c r="BQ9" s="3"/>
    </row>
    <row r="10" spans="1:71" x14ac:dyDescent="0.25">
      <c r="A10" s="25" t="s">
        <v>37278</v>
      </c>
      <c r="B10" s="25" t="s">
        <v>90</v>
      </c>
      <c r="C10" s="3">
        <v>17880428</v>
      </c>
      <c r="D10" s="25"/>
      <c r="E10" s="40"/>
      <c r="F10" s="26"/>
      <c r="G10" s="27"/>
      <c r="H10" s="28"/>
      <c r="J10" t="s">
        <v>37278</v>
      </c>
      <c r="K10" t="s">
        <v>90</v>
      </c>
      <c r="L10" s="3">
        <v>17880428</v>
      </c>
      <c r="M10" s="25"/>
      <c r="N10" s="40"/>
      <c r="O10" s="26"/>
      <c r="P10" s="27"/>
      <c r="Q10" s="28"/>
      <c r="S10" t="s">
        <v>37278</v>
      </c>
      <c r="T10" t="s">
        <v>90</v>
      </c>
      <c r="U10" s="29"/>
      <c r="V10" s="40"/>
      <c r="W10" s="26"/>
      <c r="X10" s="27"/>
      <c r="Y10" s="28"/>
      <c r="Z10" s="2"/>
      <c r="AB10" t="s">
        <v>37278</v>
      </c>
      <c r="AC10" t="s">
        <v>90</v>
      </c>
      <c r="AD10" s="29"/>
      <c r="AE10" s="40"/>
      <c r="AF10" s="26"/>
      <c r="AG10" s="27"/>
      <c r="AH10" s="28"/>
      <c r="AK10" t="s">
        <v>37278</v>
      </c>
      <c r="AL10" t="s">
        <v>90</v>
      </c>
      <c r="AM10" s="3">
        <v>17880428</v>
      </c>
      <c r="AN10" s="25"/>
      <c r="AO10" s="40"/>
      <c r="AP10" s="26"/>
      <c r="AQ10" s="27"/>
      <c r="AR10" s="28"/>
      <c r="AT10" t="s">
        <v>37278</v>
      </c>
      <c r="AU10" t="s">
        <v>90</v>
      </c>
      <c r="AV10" s="3">
        <v>17880428</v>
      </c>
      <c r="AW10" s="25"/>
      <c r="AX10" s="40"/>
      <c r="AY10" s="26"/>
      <c r="AZ10" s="27"/>
      <c r="BA10" s="28"/>
      <c r="BC10" t="s">
        <v>37278</v>
      </c>
      <c r="BD10" t="s">
        <v>90</v>
      </c>
      <c r="BE10" s="3">
        <v>17880428</v>
      </c>
      <c r="BF10" s="40"/>
      <c r="BG10" s="26"/>
      <c r="BH10" s="27"/>
      <c r="BI10" s="28"/>
      <c r="BL10" t="s">
        <v>37278</v>
      </c>
      <c r="BM10" t="s">
        <v>90</v>
      </c>
      <c r="BN10" s="3">
        <v>17880428</v>
      </c>
      <c r="BQ10" s="3"/>
    </row>
    <row r="11" spans="1:71" x14ac:dyDescent="0.25">
      <c r="A11" s="25" t="s">
        <v>3054</v>
      </c>
      <c r="B11" s="25" t="s">
        <v>144</v>
      </c>
      <c r="C11" s="3">
        <v>17880523</v>
      </c>
      <c r="D11" s="25"/>
      <c r="E11" s="40"/>
      <c r="F11" s="26"/>
      <c r="G11" s="27"/>
      <c r="H11" s="28"/>
      <c r="J11" t="s">
        <v>3054</v>
      </c>
      <c r="K11" t="s">
        <v>144</v>
      </c>
      <c r="L11" s="3">
        <v>17880523</v>
      </c>
      <c r="M11" s="25"/>
      <c r="N11" s="40"/>
      <c r="O11" s="26"/>
      <c r="P11" s="27"/>
      <c r="Q11" s="28"/>
      <c r="S11" t="s">
        <v>3054</v>
      </c>
      <c r="T11" t="s">
        <v>144</v>
      </c>
      <c r="U11" s="29"/>
      <c r="V11" s="40"/>
      <c r="W11" s="26"/>
      <c r="X11" s="27"/>
      <c r="Y11" s="28"/>
      <c r="Z11" s="2"/>
      <c r="AB11" t="s">
        <v>3054</v>
      </c>
      <c r="AC11" t="s">
        <v>144</v>
      </c>
      <c r="AD11" s="29"/>
      <c r="AE11" s="40"/>
      <c r="AF11" s="26"/>
      <c r="AG11" s="27"/>
      <c r="AH11" s="28"/>
      <c r="AK11" t="s">
        <v>3054</v>
      </c>
      <c r="AL11" t="s">
        <v>144</v>
      </c>
      <c r="AM11" s="3">
        <v>17880523</v>
      </c>
      <c r="AN11" s="25"/>
      <c r="AO11" s="40"/>
      <c r="AP11" s="26"/>
      <c r="AQ11" s="27"/>
      <c r="AR11" s="28"/>
      <c r="AT11" t="s">
        <v>3054</v>
      </c>
      <c r="AU11" t="s">
        <v>144</v>
      </c>
      <c r="AV11" s="3">
        <v>17880523</v>
      </c>
      <c r="AW11" s="25"/>
      <c r="AX11" s="40"/>
      <c r="AY11" s="26"/>
      <c r="AZ11" s="27"/>
      <c r="BA11" s="28"/>
      <c r="BC11" t="s">
        <v>3054</v>
      </c>
      <c r="BD11" t="s">
        <v>144</v>
      </c>
      <c r="BE11" s="3">
        <v>17880523</v>
      </c>
      <c r="BF11" s="40"/>
      <c r="BG11" s="26"/>
      <c r="BH11" s="27"/>
      <c r="BI11" s="28"/>
      <c r="BL11" t="s">
        <v>3054</v>
      </c>
      <c r="BM11" t="s">
        <v>144</v>
      </c>
      <c r="BN11" s="3">
        <v>17880523</v>
      </c>
    </row>
    <row r="12" spans="1:71" x14ac:dyDescent="0.25">
      <c r="A12" s="25" t="s">
        <v>3043</v>
      </c>
      <c r="B12" s="25" t="s">
        <v>137</v>
      </c>
      <c r="C12" s="3">
        <v>17880621</v>
      </c>
      <c r="D12" s="25"/>
      <c r="E12" s="40"/>
      <c r="F12" s="26"/>
      <c r="G12" s="27"/>
      <c r="H12" s="28"/>
      <c r="J12" t="s">
        <v>3043</v>
      </c>
      <c r="K12" t="s">
        <v>137</v>
      </c>
      <c r="L12" s="3">
        <v>17880621</v>
      </c>
      <c r="M12" s="25"/>
      <c r="N12" s="40"/>
      <c r="O12" s="26"/>
      <c r="P12" s="27"/>
      <c r="Q12" s="28"/>
      <c r="S12" t="s">
        <v>3043</v>
      </c>
      <c r="T12" t="s">
        <v>137</v>
      </c>
      <c r="U12" s="29"/>
      <c r="V12" s="40"/>
      <c r="W12" s="26"/>
      <c r="X12" s="27"/>
      <c r="Y12" s="28"/>
      <c r="Z12" s="2"/>
      <c r="AB12" t="s">
        <v>3043</v>
      </c>
      <c r="AC12" t="s">
        <v>137</v>
      </c>
      <c r="AD12" s="29"/>
      <c r="AE12" s="40"/>
      <c r="AF12" s="26"/>
      <c r="AG12" s="27"/>
      <c r="AH12" s="28"/>
      <c r="AK12" t="s">
        <v>3043</v>
      </c>
      <c r="AL12" t="s">
        <v>137</v>
      </c>
      <c r="AM12" s="3">
        <v>17880621</v>
      </c>
      <c r="AN12" s="25"/>
      <c r="AO12" s="40"/>
      <c r="AP12" s="26"/>
      <c r="AQ12" s="27"/>
      <c r="AR12" s="28"/>
      <c r="AT12" t="s">
        <v>3043</v>
      </c>
      <c r="AU12" t="s">
        <v>137</v>
      </c>
      <c r="AV12" s="3">
        <v>17880621</v>
      </c>
      <c r="AW12" s="25"/>
      <c r="AX12" s="40"/>
      <c r="AY12" s="26"/>
      <c r="AZ12" s="27"/>
      <c r="BA12" s="28"/>
      <c r="BC12" t="s">
        <v>3043</v>
      </c>
      <c r="BD12" t="s">
        <v>137</v>
      </c>
      <c r="BE12" s="3">
        <v>17880621</v>
      </c>
      <c r="BF12" s="40"/>
      <c r="BG12" s="26"/>
      <c r="BH12" s="27"/>
      <c r="BI12" s="28"/>
      <c r="BL12" t="s">
        <v>3043</v>
      </c>
      <c r="BM12" t="s">
        <v>137</v>
      </c>
      <c r="BN12" s="3">
        <v>17880621</v>
      </c>
    </row>
    <row r="13" spans="1:71" x14ac:dyDescent="0.25">
      <c r="A13" s="25" t="s">
        <v>3058</v>
      </c>
      <c r="B13" s="25" t="s">
        <v>34</v>
      </c>
      <c r="C13" s="3">
        <v>17880626</v>
      </c>
      <c r="D13" s="25"/>
      <c r="E13" s="40"/>
      <c r="F13" s="26"/>
      <c r="G13" s="27"/>
      <c r="H13" s="28"/>
      <c r="J13" t="s">
        <v>3058</v>
      </c>
      <c r="K13" t="s">
        <v>34</v>
      </c>
      <c r="L13" s="3">
        <v>17880626</v>
      </c>
      <c r="M13" s="25"/>
      <c r="N13" s="40"/>
      <c r="O13" s="26"/>
      <c r="P13" s="27"/>
      <c r="Q13" s="28"/>
      <c r="S13" t="s">
        <v>3058</v>
      </c>
      <c r="T13" t="s">
        <v>34</v>
      </c>
      <c r="U13" s="29"/>
      <c r="V13" s="40"/>
      <c r="W13" s="26"/>
      <c r="X13" s="27"/>
      <c r="Y13" s="28"/>
      <c r="Z13" s="2"/>
      <c r="AB13" t="s">
        <v>3058</v>
      </c>
      <c r="AC13" t="s">
        <v>34</v>
      </c>
      <c r="AD13" s="29"/>
      <c r="AE13" s="40"/>
      <c r="AF13" s="26"/>
      <c r="AG13" s="27"/>
      <c r="AH13" s="28"/>
      <c r="AK13" t="s">
        <v>3058</v>
      </c>
      <c r="AL13" t="s">
        <v>34</v>
      </c>
      <c r="AM13" s="3">
        <v>17880626</v>
      </c>
      <c r="AN13" s="25"/>
      <c r="AO13" s="40"/>
      <c r="AP13" s="26"/>
      <c r="AQ13" s="27"/>
      <c r="AR13" s="28"/>
      <c r="AT13" t="s">
        <v>3058</v>
      </c>
      <c r="AU13" t="s">
        <v>34</v>
      </c>
      <c r="AV13" s="3">
        <v>17880626</v>
      </c>
      <c r="AW13" s="25"/>
      <c r="AX13" s="40"/>
      <c r="AY13" s="26"/>
      <c r="AZ13" s="27"/>
      <c r="BA13" s="28"/>
      <c r="BC13" t="s">
        <v>3058</v>
      </c>
      <c r="BD13" t="s">
        <v>34</v>
      </c>
      <c r="BE13" s="3">
        <v>17880626</v>
      </c>
      <c r="BF13" s="40"/>
      <c r="BG13" s="26"/>
      <c r="BH13" s="27"/>
      <c r="BI13" s="28"/>
      <c r="BL13" t="s">
        <v>3058</v>
      </c>
      <c r="BM13" t="s">
        <v>34</v>
      </c>
      <c r="BN13" s="3">
        <v>17880626</v>
      </c>
    </row>
    <row r="14" spans="1:71" x14ac:dyDescent="0.25">
      <c r="A14" s="25" t="s">
        <v>3046</v>
      </c>
      <c r="B14" s="25" t="s">
        <v>14</v>
      </c>
      <c r="C14" s="3">
        <v>17880726</v>
      </c>
      <c r="D14" s="25"/>
      <c r="E14" s="40"/>
      <c r="F14" s="26"/>
      <c r="G14" s="27"/>
      <c r="H14" s="28"/>
      <c r="J14" t="s">
        <v>3046</v>
      </c>
      <c r="K14" t="s">
        <v>14</v>
      </c>
      <c r="L14" s="3">
        <v>17880726</v>
      </c>
      <c r="M14" s="25"/>
      <c r="N14" s="40"/>
      <c r="O14" s="26"/>
      <c r="P14" s="27"/>
      <c r="Q14" s="28"/>
      <c r="S14" t="s">
        <v>3046</v>
      </c>
      <c r="T14" t="s">
        <v>14</v>
      </c>
      <c r="U14" s="29"/>
      <c r="V14" s="40"/>
      <c r="W14" s="26"/>
      <c r="X14" s="27"/>
      <c r="Y14" s="28"/>
      <c r="Z14" s="2"/>
      <c r="AB14" t="s">
        <v>3046</v>
      </c>
      <c r="AC14" t="s">
        <v>14</v>
      </c>
      <c r="AD14" s="29"/>
      <c r="AE14" s="40"/>
      <c r="AF14" s="26"/>
      <c r="AG14" s="27"/>
      <c r="AH14" s="28"/>
      <c r="AK14" t="s">
        <v>3046</v>
      </c>
      <c r="AL14" t="s">
        <v>14</v>
      </c>
      <c r="AM14" s="3">
        <v>17880726</v>
      </c>
      <c r="AN14" s="25"/>
      <c r="AO14" s="40"/>
      <c r="AP14" s="26"/>
      <c r="AQ14" s="27"/>
      <c r="AR14" s="28"/>
      <c r="AT14" t="s">
        <v>3046</v>
      </c>
      <c r="AU14" t="s">
        <v>14</v>
      </c>
      <c r="AV14" s="3">
        <v>17880726</v>
      </c>
      <c r="AW14" s="25"/>
      <c r="AX14" s="40"/>
      <c r="AY14" s="26"/>
      <c r="AZ14" s="27"/>
      <c r="BA14" s="28"/>
      <c r="BC14" t="s">
        <v>3046</v>
      </c>
      <c r="BD14" t="s">
        <v>14</v>
      </c>
      <c r="BE14" s="3">
        <v>17880726</v>
      </c>
      <c r="BF14" s="40"/>
      <c r="BG14" s="26"/>
      <c r="BH14" s="27"/>
      <c r="BI14" s="28"/>
      <c r="BL14" t="s">
        <v>3046</v>
      </c>
      <c r="BM14" t="s">
        <v>14</v>
      </c>
      <c r="BN14" s="3">
        <v>17880726</v>
      </c>
    </row>
    <row r="15" spans="1:71" x14ac:dyDescent="0.25">
      <c r="A15" s="25" t="s">
        <v>3047</v>
      </c>
      <c r="B15" s="25" t="s">
        <v>164</v>
      </c>
      <c r="C15" s="3">
        <v>17891121</v>
      </c>
      <c r="D15" s="25"/>
      <c r="E15" s="40"/>
      <c r="F15" s="26"/>
      <c r="G15" s="27"/>
      <c r="H15" s="28"/>
      <c r="J15" t="s">
        <v>3047</v>
      </c>
      <c r="K15" t="s">
        <v>164</v>
      </c>
      <c r="L15" s="3">
        <v>17891121</v>
      </c>
      <c r="M15" s="25"/>
      <c r="N15" s="40"/>
      <c r="O15" s="26"/>
      <c r="P15" s="27"/>
      <c r="Q15" s="28"/>
      <c r="S15" t="s">
        <v>3047</v>
      </c>
      <c r="T15" t="s">
        <v>164</v>
      </c>
      <c r="U15" s="29"/>
      <c r="V15" s="40"/>
      <c r="W15" s="26"/>
      <c r="X15" s="27"/>
      <c r="Y15" s="28"/>
      <c r="Z15" s="2"/>
      <c r="AB15" t="s">
        <v>3047</v>
      </c>
      <c r="AC15" t="s">
        <v>164</v>
      </c>
      <c r="AD15" s="29"/>
      <c r="AE15" s="40"/>
      <c r="AF15" s="26"/>
      <c r="AG15" s="27"/>
      <c r="AH15" s="28"/>
      <c r="AK15" t="s">
        <v>3047</v>
      </c>
      <c r="AL15" t="s">
        <v>164</v>
      </c>
      <c r="AM15" s="3">
        <v>17891121</v>
      </c>
      <c r="AN15" s="25"/>
      <c r="AO15" s="40"/>
      <c r="AP15" s="26"/>
      <c r="AQ15" s="27"/>
      <c r="AR15" s="28"/>
      <c r="AT15" t="s">
        <v>3047</v>
      </c>
      <c r="AU15" t="s">
        <v>164</v>
      </c>
      <c r="AV15" s="3">
        <v>17891121</v>
      </c>
      <c r="AW15" s="25"/>
      <c r="AX15" s="40"/>
      <c r="AY15" s="26"/>
      <c r="AZ15" s="27"/>
      <c r="BA15" s="28"/>
      <c r="BC15" t="s">
        <v>3047</v>
      </c>
      <c r="BD15" t="s">
        <v>164</v>
      </c>
      <c r="BE15" s="3">
        <v>17891121</v>
      </c>
      <c r="BF15" s="40"/>
      <c r="BG15" s="26"/>
      <c r="BH15" s="27"/>
      <c r="BI15" s="28"/>
      <c r="BL15" t="s">
        <v>3047</v>
      </c>
      <c r="BM15" t="s">
        <v>164</v>
      </c>
      <c r="BN15" s="3">
        <v>17891121</v>
      </c>
    </row>
    <row r="16" spans="1:71" x14ac:dyDescent="0.25">
      <c r="A16" s="25" t="s">
        <v>3053</v>
      </c>
      <c r="B16" s="25" t="s">
        <v>179</v>
      </c>
      <c r="C16" s="3">
        <v>17900529</v>
      </c>
      <c r="D16" s="25"/>
      <c r="E16" s="40"/>
      <c r="F16" s="26"/>
      <c r="G16" s="27"/>
      <c r="H16" s="28"/>
      <c r="J16" t="s">
        <v>3053</v>
      </c>
      <c r="K16" t="s">
        <v>179</v>
      </c>
      <c r="L16" s="3">
        <v>17900529</v>
      </c>
      <c r="M16" s="25"/>
      <c r="N16" s="40"/>
      <c r="O16" s="26"/>
      <c r="P16" s="27"/>
      <c r="Q16" s="28"/>
      <c r="S16" t="s">
        <v>3053</v>
      </c>
      <c r="T16" t="s">
        <v>179</v>
      </c>
      <c r="U16" s="29"/>
      <c r="V16" s="40"/>
      <c r="W16" s="26"/>
      <c r="X16" s="27"/>
      <c r="Y16" s="28"/>
      <c r="Z16" s="2"/>
      <c r="AB16" t="s">
        <v>3053</v>
      </c>
      <c r="AC16" t="s">
        <v>179</v>
      </c>
      <c r="AD16" s="29"/>
      <c r="AE16" s="40"/>
      <c r="AF16" s="26"/>
      <c r="AG16" s="27"/>
      <c r="AH16" s="28"/>
      <c r="AK16" t="s">
        <v>3053</v>
      </c>
      <c r="AL16" t="s">
        <v>179</v>
      </c>
      <c r="AM16" s="3">
        <v>17900529</v>
      </c>
      <c r="AN16" s="25"/>
      <c r="AO16" s="40"/>
      <c r="AP16" s="26"/>
      <c r="AQ16" s="27"/>
      <c r="AR16" s="28"/>
      <c r="AT16" t="s">
        <v>3053</v>
      </c>
      <c r="AU16" t="s">
        <v>179</v>
      </c>
      <c r="AV16" s="3">
        <v>17900529</v>
      </c>
      <c r="AW16" s="25"/>
      <c r="AX16" s="40"/>
      <c r="AY16" s="26"/>
      <c r="AZ16" s="27"/>
      <c r="BA16" s="28"/>
      <c r="BC16" t="s">
        <v>3053</v>
      </c>
      <c r="BD16" t="s">
        <v>179</v>
      </c>
      <c r="BE16" s="3">
        <v>17900529</v>
      </c>
      <c r="BF16" s="40"/>
      <c r="BG16" s="26"/>
      <c r="BH16" s="27"/>
      <c r="BI16" s="28"/>
      <c r="BL16" t="s">
        <v>3053</v>
      </c>
      <c r="BM16" t="s">
        <v>179</v>
      </c>
      <c r="BN16" s="3">
        <v>17900529</v>
      </c>
    </row>
    <row r="17" spans="1:66" x14ac:dyDescent="0.25">
      <c r="A17" s="25" t="s">
        <v>3057</v>
      </c>
      <c r="B17" s="25" t="s">
        <v>258</v>
      </c>
      <c r="C17" s="3">
        <v>17910304</v>
      </c>
      <c r="D17" s="25"/>
      <c r="E17" s="40"/>
      <c r="F17" s="26"/>
      <c r="G17" s="27"/>
      <c r="H17" s="28"/>
      <c r="J17" t="s">
        <v>3057</v>
      </c>
      <c r="K17" t="s">
        <v>258</v>
      </c>
      <c r="L17" s="3">
        <v>17910304</v>
      </c>
      <c r="M17" s="25"/>
      <c r="N17" s="40"/>
      <c r="O17" s="26"/>
      <c r="P17" s="27"/>
      <c r="Q17" s="28"/>
      <c r="S17" t="s">
        <v>3057</v>
      </c>
      <c r="T17" t="s">
        <v>258</v>
      </c>
      <c r="U17" s="29"/>
      <c r="V17" s="40"/>
      <c r="W17" s="26"/>
      <c r="X17" s="27"/>
      <c r="Y17" s="28"/>
      <c r="Z17" s="2"/>
      <c r="AB17" t="s">
        <v>3057</v>
      </c>
      <c r="AC17" t="s">
        <v>258</v>
      </c>
      <c r="AD17" s="29"/>
      <c r="AE17" s="40"/>
      <c r="AF17" s="26"/>
      <c r="AG17" s="27"/>
      <c r="AH17" s="28"/>
      <c r="AK17" t="s">
        <v>3057</v>
      </c>
      <c r="AL17" t="s">
        <v>258</v>
      </c>
      <c r="AM17" s="3">
        <v>17910304</v>
      </c>
      <c r="AN17" s="25"/>
      <c r="AO17" s="40"/>
      <c r="AP17" s="26"/>
      <c r="AQ17" s="27"/>
      <c r="AR17" s="28"/>
      <c r="AT17" t="s">
        <v>3057</v>
      </c>
      <c r="AU17" t="s">
        <v>258</v>
      </c>
      <c r="AV17" s="3">
        <v>17910304</v>
      </c>
      <c r="AW17" s="25"/>
      <c r="AX17" s="40"/>
      <c r="AY17" s="26"/>
      <c r="AZ17" s="27"/>
      <c r="BA17" s="28"/>
      <c r="BC17" t="s">
        <v>3057</v>
      </c>
      <c r="BD17" t="s">
        <v>258</v>
      </c>
      <c r="BE17" s="3">
        <v>17910304</v>
      </c>
      <c r="BF17" s="40"/>
      <c r="BG17" s="26"/>
      <c r="BH17" s="27"/>
      <c r="BI17" s="28"/>
      <c r="BL17" t="s">
        <v>3057</v>
      </c>
      <c r="BM17" t="s">
        <v>258</v>
      </c>
      <c r="BN17" s="3">
        <v>17910304</v>
      </c>
    </row>
    <row r="18" spans="1:66" x14ac:dyDescent="0.25">
      <c r="A18" s="25" t="s">
        <v>3031</v>
      </c>
      <c r="B18" s="25" t="s">
        <v>63</v>
      </c>
      <c r="C18" s="3">
        <v>17920601</v>
      </c>
      <c r="D18" s="25"/>
      <c r="E18" s="40"/>
      <c r="F18" s="26"/>
      <c r="G18" s="27"/>
      <c r="H18" s="28"/>
      <c r="J18" t="s">
        <v>3031</v>
      </c>
      <c r="K18" t="s">
        <v>63</v>
      </c>
      <c r="L18" s="3">
        <v>17920601</v>
      </c>
      <c r="M18" s="25"/>
      <c r="N18" s="40"/>
      <c r="O18" s="26"/>
      <c r="P18" s="27"/>
      <c r="Q18" s="28"/>
      <c r="S18" t="s">
        <v>3031</v>
      </c>
      <c r="T18" t="s">
        <v>63</v>
      </c>
      <c r="U18" s="29"/>
      <c r="V18" s="40"/>
      <c r="W18" s="26"/>
      <c r="X18" s="27"/>
      <c r="Y18" s="28"/>
      <c r="Z18" s="2"/>
      <c r="AB18" t="s">
        <v>3031</v>
      </c>
      <c r="AC18" t="s">
        <v>63</v>
      </c>
      <c r="AD18" s="29"/>
      <c r="AE18" s="40"/>
      <c r="AF18" s="26"/>
      <c r="AG18" s="27"/>
      <c r="AH18" s="28"/>
      <c r="AK18" t="s">
        <v>3031</v>
      </c>
      <c r="AL18" t="s">
        <v>63</v>
      </c>
      <c r="AM18" s="3">
        <v>17920601</v>
      </c>
      <c r="AN18" s="25"/>
      <c r="AO18" s="40"/>
      <c r="AP18" s="26"/>
      <c r="AQ18" s="27"/>
      <c r="AR18" s="28"/>
      <c r="AT18" t="s">
        <v>3031</v>
      </c>
      <c r="AU18" t="s">
        <v>63</v>
      </c>
      <c r="AV18" s="3">
        <v>17920601</v>
      </c>
      <c r="AW18" s="25"/>
      <c r="AX18" s="40"/>
      <c r="AY18" s="26"/>
      <c r="AZ18" s="27"/>
      <c r="BA18" s="28"/>
      <c r="BC18" t="s">
        <v>3031</v>
      </c>
      <c r="BD18" t="s">
        <v>63</v>
      </c>
      <c r="BE18" s="3">
        <v>17920601</v>
      </c>
      <c r="BF18" s="40"/>
      <c r="BG18" s="26"/>
      <c r="BH18" s="27"/>
      <c r="BI18" s="28"/>
      <c r="BL18" t="s">
        <v>3031</v>
      </c>
      <c r="BM18" t="s">
        <v>63</v>
      </c>
      <c r="BN18" s="3">
        <v>17920601</v>
      </c>
    </row>
    <row r="19" spans="1:66" x14ac:dyDescent="0.25">
      <c r="A19" s="25" t="s">
        <v>3056</v>
      </c>
      <c r="B19" s="25" t="s">
        <v>81</v>
      </c>
      <c r="C19" s="3">
        <v>17960601</v>
      </c>
      <c r="D19" s="25"/>
      <c r="E19" s="40"/>
      <c r="F19" s="26"/>
      <c r="G19" s="27"/>
      <c r="H19" s="28"/>
      <c r="J19" t="s">
        <v>3056</v>
      </c>
      <c r="K19" t="s">
        <v>81</v>
      </c>
      <c r="L19" s="3">
        <v>17960601</v>
      </c>
      <c r="M19" s="25"/>
      <c r="N19" s="40"/>
      <c r="O19" s="26"/>
      <c r="P19" s="27"/>
      <c r="Q19" s="28"/>
      <c r="S19" t="s">
        <v>3056</v>
      </c>
      <c r="T19" t="s">
        <v>81</v>
      </c>
      <c r="U19" s="29"/>
      <c r="V19" s="40"/>
      <c r="W19" s="26"/>
      <c r="X19" s="27"/>
      <c r="Y19" s="28"/>
      <c r="Z19" s="2"/>
      <c r="AB19" t="s">
        <v>3056</v>
      </c>
      <c r="AC19" t="s">
        <v>81</v>
      </c>
      <c r="AD19" s="29"/>
      <c r="AE19" s="40"/>
      <c r="AF19" s="26"/>
      <c r="AG19" s="27"/>
      <c r="AH19" s="28"/>
      <c r="AK19" t="s">
        <v>3056</v>
      </c>
      <c r="AL19" t="s">
        <v>81</v>
      </c>
      <c r="AM19" s="3">
        <v>17960601</v>
      </c>
      <c r="AN19" s="25"/>
      <c r="AO19" s="40"/>
      <c r="AP19" s="26"/>
      <c r="AQ19" s="27"/>
      <c r="AR19" s="28"/>
      <c r="AT19" t="s">
        <v>3056</v>
      </c>
      <c r="AU19" t="s">
        <v>81</v>
      </c>
      <c r="AV19" s="3">
        <v>17960601</v>
      </c>
      <c r="AW19" s="25"/>
      <c r="AX19" s="40"/>
      <c r="AY19" s="26"/>
      <c r="AZ19" s="27"/>
      <c r="BA19" s="28"/>
      <c r="BC19" t="s">
        <v>3056</v>
      </c>
      <c r="BD19" t="s">
        <v>81</v>
      </c>
      <c r="BE19" s="3">
        <v>17960601</v>
      </c>
      <c r="BF19" s="40"/>
      <c r="BG19" s="26"/>
      <c r="BH19" s="27"/>
      <c r="BI19" s="28"/>
      <c r="BL19" t="s">
        <v>3056</v>
      </c>
      <c r="BM19" t="s">
        <v>81</v>
      </c>
      <c r="BN19" s="3">
        <v>17960601</v>
      </c>
    </row>
    <row r="20" spans="1:66" x14ac:dyDescent="0.25">
      <c r="A20" s="25" t="s">
        <v>3049</v>
      </c>
      <c r="B20" s="25" t="s">
        <v>21</v>
      </c>
      <c r="C20" s="3">
        <v>18030301</v>
      </c>
      <c r="D20" s="25"/>
      <c r="E20" s="40"/>
      <c r="F20" s="26"/>
      <c r="G20" s="27"/>
      <c r="H20" s="28"/>
      <c r="J20" t="s">
        <v>3049</v>
      </c>
      <c r="K20" t="s">
        <v>21</v>
      </c>
      <c r="L20" s="3">
        <v>18030301</v>
      </c>
      <c r="M20" s="25"/>
      <c r="N20" s="40"/>
      <c r="O20" s="26"/>
      <c r="P20" s="27"/>
      <c r="Q20" s="28"/>
      <c r="S20" t="s">
        <v>3049</v>
      </c>
      <c r="T20" t="s">
        <v>21</v>
      </c>
      <c r="U20" s="29"/>
      <c r="V20" s="40"/>
      <c r="W20" s="26"/>
      <c r="X20" s="27"/>
      <c r="Y20" s="28"/>
      <c r="Z20" s="2"/>
      <c r="AB20" t="s">
        <v>3049</v>
      </c>
      <c r="AC20" t="s">
        <v>21</v>
      </c>
      <c r="AD20" s="29"/>
      <c r="AE20" s="40"/>
      <c r="AF20" s="26"/>
      <c r="AG20" s="27"/>
      <c r="AH20" s="28"/>
      <c r="AK20" t="s">
        <v>3049</v>
      </c>
      <c r="AL20" t="s">
        <v>21</v>
      </c>
      <c r="AM20" s="3">
        <v>18030301</v>
      </c>
      <c r="AN20" s="25"/>
      <c r="AO20" s="40"/>
      <c r="AP20" s="26"/>
      <c r="AQ20" s="27"/>
      <c r="AR20" s="28"/>
      <c r="AT20" t="s">
        <v>3049</v>
      </c>
      <c r="AU20" t="s">
        <v>21</v>
      </c>
      <c r="AV20" s="3">
        <v>18030301</v>
      </c>
      <c r="AW20" s="25"/>
      <c r="AX20" s="40"/>
      <c r="AY20" s="26"/>
      <c r="AZ20" s="27"/>
      <c r="BA20" s="28"/>
      <c r="BC20" t="s">
        <v>3049</v>
      </c>
      <c r="BD20" t="s">
        <v>21</v>
      </c>
      <c r="BE20" s="3">
        <v>18030301</v>
      </c>
      <c r="BF20" s="40"/>
      <c r="BG20" s="26"/>
      <c r="BH20" s="27"/>
      <c r="BI20" s="28"/>
      <c r="BL20" t="s">
        <v>3049</v>
      </c>
      <c r="BM20" t="s">
        <v>21</v>
      </c>
      <c r="BN20" s="3">
        <v>18030301</v>
      </c>
    </row>
    <row r="21" spans="1:66" x14ac:dyDescent="0.25">
      <c r="A21" s="25" t="s">
        <v>3032</v>
      </c>
      <c r="B21" s="25" t="s">
        <v>97</v>
      </c>
      <c r="C21" s="3">
        <v>18120430</v>
      </c>
      <c r="D21" s="25"/>
      <c r="E21" s="40"/>
      <c r="F21" s="26"/>
      <c r="G21" s="27"/>
      <c r="H21" s="28"/>
      <c r="J21" t="s">
        <v>3032</v>
      </c>
      <c r="K21" t="s">
        <v>97</v>
      </c>
      <c r="L21" s="3">
        <v>18120430</v>
      </c>
      <c r="M21" s="25"/>
      <c r="N21" s="40"/>
      <c r="O21" s="26"/>
      <c r="P21" s="27"/>
      <c r="Q21" s="28"/>
      <c r="S21" t="s">
        <v>3032</v>
      </c>
      <c r="T21" t="s">
        <v>97</v>
      </c>
      <c r="U21" s="29"/>
      <c r="V21" s="40"/>
      <c r="W21" s="26"/>
      <c r="X21" s="27"/>
      <c r="Y21" s="28"/>
      <c r="Z21" s="2"/>
      <c r="AB21" t="s">
        <v>3032</v>
      </c>
      <c r="AC21" t="s">
        <v>97</v>
      </c>
      <c r="AD21" s="29"/>
      <c r="AE21" s="40"/>
      <c r="AF21" s="26"/>
      <c r="AG21" s="27"/>
      <c r="AH21" s="28"/>
      <c r="AK21" t="s">
        <v>3032</v>
      </c>
      <c r="AL21" t="s">
        <v>97</v>
      </c>
      <c r="AM21" s="3">
        <v>18120430</v>
      </c>
      <c r="AN21" s="25"/>
      <c r="AO21" s="40"/>
      <c r="AP21" s="26"/>
      <c r="AQ21" s="27"/>
      <c r="AR21" s="28"/>
      <c r="AT21" t="s">
        <v>3032</v>
      </c>
      <c r="AU21" t="s">
        <v>97</v>
      </c>
      <c r="AV21" s="3">
        <v>18120430</v>
      </c>
      <c r="AW21" s="25"/>
      <c r="AX21" s="40"/>
      <c r="AY21" s="26"/>
      <c r="AZ21" s="27"/>
      <c r="BA21" s="28"/>
      <c r="BC21" t="s">
        <v>3032</v>
      </c>
      <c r="BD21" t="s">
        <v>97</v>
      </c>
      <c r="BE21" s="3">
        <v>18120430</v>
      </c>
      <c r="BF21" s="40"/>
      <c r="BG21" s="26"/>
      <c r="BH21" s="27"/>
      <c r="BI21" s="28"/>
      <c r="BL21" t="s">
        <v>3032</v>
      </c>
      <c r="BM21" t="s">
        <v>97</v>
      </c>
      <c r="BN21" s="3">
        <v>18120430</v>
      </c>
    </row>
    <row r="22" spans="1:66" x14ac:dyDescent="0.25">
      <c r="A22" s="25" t="s">
        <v>3029</v>
      </c>
      <c r="B22" s="25" t="s">
        <v>19</v>
      </c>
      <c r="C22" s="3">
        <v>18161211</v>
      </c>
      <c r="D22" s="25"/>
      <c r="E22" s="40"/>
      <c r="F22" s="26"/>
      <c r="G22" s="27"/>
      <c r="H22" s="28"/>
      <c r="J22" t="s">
        <v>3029</v>
      </c>
      <c r="K22" t="s">
        <v>19</v>
      </c>
      <c r="L22" s="3">
        <v>18161211</v>
      </c>
      <c r="M22" s="25"/>
      <c r="N22" s="40"/>
      <c r="O22" s="26"/>
      <c r="P22" s="27"/>
      <c r="Q22" s="28"/>
      <c r="S22" t="s">
        <v>3029</v>
      </c>
      <c r="T22" t="s">
        <v>19</v>
      </c>
      <c r="U22" s="29"/>
      <c r="V22" s="40"/>
      <c r="W22" s="26"/>
      <c r="X22" s="27"/>
      <c r="Y22" s="28"/>
      <c r="Z22" s="2"/>
      <c r="AB22" t="s">
        <v>3029</v>
      </c>
      <c r="AC22" t="s">
        <v>19</v>
      </c>
      <c r="AD22" s="29"/>
      <c r="AE22" s="40"/>
      <c r="AF22" s="26"/>
      <c r="AG22" s="27"/>
      <c r="AH22" s="28"/>
      <c r="AK22" t="s">
        <v>3029</v>
      </c>
      <c r="AL22" t="s">
        <v>19</v>
      </c>
      <c r="AM22" s="3">
        <v>18161211</v>
      </c>
      <c r="AN22" s="25"/>
      <c r="AO22" s="40"/>
      <c r="AP22" s="26"/>
      <c r="AQ22" s="27"/>
      <c r="AR22" s="28"/>
      <c r="AT22" t="s">
        <v>3029</v>
      </c>
      <c r="AU22" t="s">
        <v>19</v>
      </c>
      <c r="AV22" s="3">
        <v>18161211</v>
      </c>
      <c r="AW22" s="25"/>
      <c r="AX22" s="40"/>
      <c r="AY22" s="26"/>
      <c r="AZ22" s="27"/>
      <c r="BA22" s="28"/>
      <c r="BC22" t="s">
        <v>3029</v>
      </c>
      <c r="BD22" t="s">
        <v>19</v>
      </c>
      <c r="BE22" s="3">
        <v>18161211</v>
      </c>
      <c r="BF22" s="40"/>
      <c r="BG22" s="26"/>
      <c r="BH22" s="27"/>
      <c r="BI22" s="28"/>
      <c r="BL22" t="s">
        <v>3029</v>
      </c>
      <c r="BM22" t="s">
        <v>19</v>
      </c>
      <c r="BN22" s="3">
        <v>18161211</v>
      </c>
    </row>
    <row r="23" spans="1:66" x14ac:dyDescent="0.25">
      <c r="A23" s="25" t="s">
        <v>3038</v>
      </c>
      <c r="B23" s="25" t="s">
        <v>76</v>
      </c>
      <c r="C23" s="3">
        <v>18171210</v>
      </c>
      <c r="D23" s="25"/>
      <c r="E23" s="40"/>
      <c r="F23" s="26"/>
      <c r="G23" s="27"/>
      <c r="H23" s="28"/>
      <c r="J23" t="s">
        <v>3038</v>
      </c>
      <c r="K23" t="s">
        <v>76</v>
      </c>
      <c r="L23" s="3">
        <v>18171210</v>
      </c>
      <c r="M23" s="25"/>
      <c r="N23" s="40"/>
      <c r="O23" s="26"/>
      <c r="P23" s="27"/>
      <c r="Q23" s="28"/>
      <c r="S23" t="s">
        <v>3038</v>
      </c>
      <c r="T23" t="s">
        <v>76</v>
      </c>
      <c r="U23" s="29"/>
      <c r="V23" s="40"/>
      <c r="W23" s="26"/>
      <c r="X23" s="27"/>
      <c r="Y23" s="28"/>
      <c r="Z23" s="2"/>
      <c r="AB23" t="s">
        <v>3038</v>
      </c>
      <c r="AC23" t="s">
        <v>76</v>
      </c>
      <c r="AD23" s="29"/>
      <c r="AE23" s="40"/>
      <c r="AF23" s="26"/>
      <c r="AG23" s="27"/>
      <c r="AH23" s="28"/>
      <c r="AK23" t="s">
        <v>3038</v>
      </c>
      <c r="AL23" t="s">
        <v>76</v>
      </c>
      <c r="AM23" s="3">
        <v>18171210</v>
      </c>
      <c r="AN23" s="25"/>
      <c r="AO23" s="40"/>
      <c r="AP23" s="26"/>
      <c r="AQ23" s="27"/>
      <c r="AR23" s="28"/>
      <c r="AT23" t="s">
        <v>3038</v>
      </c>
      <c r="AU23" t="s">
        <v>76</v>
      </c>
      <c r="AV23" s="3">
        <v>18171210</v>
      </c>
      <c r="AW23" s="25"/>
      <c r="AX23" s="40"/>
      <c r="AY23" s="26"/>
      <c r="AZ23" s="27"/>
      <c r="BA23" s="28"/>
      <c r="BC23" t="s">
        <v>3038</v>
      </c>
      <c r="BD23" t="s">
        <v>76</v>
      </c>
      <c r="BE23" s="3">
        <v>18171210</v>
      </c>
      <c r="BF23" s="40"/>
      <c r="BG23" s="26"/>
      <c r="BH23" s="27"/>
      <c r="BI23" s="28"/>
      <c r="BL23" t="s">
        <v>3038</v>
      </c>
      <c r="BM23" t="s">
        <v>76</v>
      </c>
      <c r="BN23" s="3">
        <v>18171210</v>
      </c>
    </row>
    <row r="24" spans="1:66" x14ac:dyDescent="0.25">
      <c r="A24" s="25" t="s">
        <v>3028</v>
      </c>
      <c r="B24" s="25" t="s">
        <v>72</v>
      </c>
      <c r="C24" s="3">
        <v>18181203</v>
      </c>
      <c r="D24" s="25"/>
      <c r="E24" s="40"/>
      <c r="F24" s="26"/>
      <c r="G24" s="27"/>
      <c r="H24" s="28"/>
      <c r="J24" t="s">
        <v>3028</v>
      </c>
      <c r="K24" t="s">
        <v>72</v>
      </c>
      <c r="L24" s="3">
        <v>18181203</v>
      </c>
      <c r="M24" s="25"/>
      <c r="N24" s="40"/>
      <c r="O24" s="26"/>
      <c r="P24" s="27"/>
      <c r="Q24" s="28"/>
      <c r="S24" t="s">
        <v>3028</v>
      </c>
      <c r="T24" t="s">
        <v>72</v>
      </c>
      <c r="U24" s="29"/>
      <c r="V24" s="40"/>
      <c r="W24" s="26"/>
      <c r="X24" s="27"/>
      <c r="Y24" s="28"/>
      <c r="Z24" s="2"/>
      <c r="AB24" t="s">
        <v>3028</v>
      </c>
      <c r="AC24" t="s">
        <v>72</v>
      </c>
      <c r="AD24" s="29"/>
      <c r="AE24" s="40"/>
      <c r="AF24" s="26"/>
      <c r="AG24" s="27"/>
      <c r="AH24" s="28"/>
      <c r="AK24" t="s">
        <v>3028</v>
      </c>
      <c r="AL24" t="s">
        <v>72</v>
      </c>
      <c r="AM24" s="3">
        <v>18181203</v>
      </c>
      <c r="AN24" s="25"/>
      <c r="AO24" s="40"/>
      <c r="AP24" s="26"/>
      <c r="AQ24" s="27"/>
      <c r="AR24" s="28"/>
      <c r="AT24" t="s">
        <v>3028</v>
      </c>
      <c r="AU24" t="s">
        <v>72</v>
      </c>
      <c r="AV24" s="3">
        <v>18181203</v>
      </c>
      <c r="AW24" s="25"/>
      <c r="AX24" s="40"/>
      <c r="AY24" s="26"/>
      <c r="AZ24" s="27"/>
      <c r="BA24" s="28"/>
      <c r="BC24" t="s">
        <v>3028</v>
      </c>
      <c r="BD24" t="s">
        <v>72</v>
      </c>
      <c r="BE24" s="3">
        <v>18181203</v>
      </c>
      <c r="BF24" s="40"/>
      <c r="BG24" s="26"/>
      <c r="BH24" s="27"/>
      <c r="BI24" s="28"/>
      <c r="BL24" t="s">
        <v>3028</v>
      </c>
      <c r="BM24" t="s">
        <v>72</v>
      </c>
      <c r="BN24" s="3">
        <v>18181203</v>
      </c>
    </row>
    <row r="25" spans="1:66" x14ac:dyDescent="0.25">
      <c r="A25" s="25" t="s">
        <v>3017</v>
      </c>
      <c r="B25" s="25" t="s">
        <v>32</v>
      </c>
      <c r="C25" s="3">
        <v>18191214</v>
      </c>
      <c r="D25" s="25"/>
      <c r="E25" s="40"/>
      <c r="F25" s="26"/>
      <c r="G25" s="27"/>
      <c r="H25" s="28"/>
      <c r="J25" t="s">
        <v>3017</v>
      </c>
      <c r="K25" t="s">
        <v>32</v>
      </c>
      <c r="L25" s="3">
        <v>18191214</v>
      </c>
      <c r="M25" s="25"/>
      <c r="N25" s="40"/>
      <c r="O25" s="26"/>
      <c r="P25" s="27"/>
      <c r="Q25" s="28"/>
      <c r="S25" t="s">
        <v>3017</v>
      </c>
      <c r="T25" t="s">
        <v>32</v>
      </c>
      <c r="U25" s="29"/>
      <c r="V25" s="40"/>
      <c r="W25" s="26"/>
      <c r="X25" s="27"/>
      <c r="Y25" s="28"/>
      <c r="Z25" s="2"/>
      <c r="AB25" t="s">
        <v>3017</v>
      </c>
      <c r="AC25" t="s">
        <v>32</v>
      </c>
      <c r="AD25" s="29"/>
      <c r="AE25" s="40"/>
      <c r="AF25" s="26"/>
      <c r="AG25" s="27"/>
      <c r="AH25" s="28"/>
      <c r="AK25" t="s">
        <v>3017</v>
      </c>
      <c r="AL25" t="s">
        <v>32</v>
      </c>
      <c r="AM25" s="3">
        <v>18191214</v>
      </c>
      <c r="AN25" s="25"/>
      <c r="AO25" s="40"/>
      <c r="AP25" s="26"/>
      <c r="AQ25" s="27"/>
      <c r="AR25" s="28"/>
      <c r="AT25" t="s">
        <v>3017</v>
      </c>
      <c r="AU25" t="s">
        <v>32</v>
      </c>
      <c r="AV25" s="3">
        <v>18191214</v>
      </c>
      <c r="AW25" s="25"/>
      <c r="AX25" s="40"/>
      <c r="AY25" s="26"/>
      <c r="AZ25" s="27"/>
      <c r="BA25" s="28"/>
      <c r="BC25" t="s">
        <v>3017</v>
      </c>
      <c r="BD25" t="s">
        <v>32</v>
      </c>
      <c r="BE25" s="3">
        <v>18191214</v>
      </c>
      <c r="BF25" s="40"/>
      <c r="BG25" s="26"/>
      <c r="BH25" s="27"/>
      <c r="BI25" s="28"/>
      <c r="BL25" t="s">
        <v>3017</v>
      </c>
      <c r="BM25" t="s">
        <v>32</v>
      </c>
      <c r="BN25" s="3">
        <v>18191214</v>
      </c>
    </row>
    <row r="26" spans="1:66" x14ac:dyDescent="0.25">
      <c r="A26" s="25" t="s">
        <v>3033</v>
      </c>
      <c r="B26" s="25" t="s">
        <v>153</v>
      </c>
      <c r="C26" s="3">
        <v>18200315</v>
      </c>
      <c r="D26" s="25"/>
      <c r="E26" s="40"/>
      <c r="F26" s="26"/>
      <c r="G26" s="27"/>
      <c r="H26" s="28"/>
      <c r="J26" t="s">
        <v>3033</v>
      </c>
      <c r="K26" t="s">
        <v>153</v>
      </c>
      <c r="L26" s="3">
        <v>18200315</v>
      </c>
      <c r="M26" s="25"/>
      <c r="N26" s="40"/>
      <c r="O26" s="26"/>
      <c r="P26" s="27"/>
      <c r="Q26" s="28"/>
      <c r="S26" t="s">
        <v>3033</v>
      </c>
      <c r="T26" t="s">
        <v>153</v>
      </c>
      <c r="U26" s="29"/>
      <c r="V26" s="40"/>
      <c r="W26" s="26"/>
      <c r="X26" s="27"/>
      <c r="Y26" s="28"/>
      <c r="Z26" s="2"/>
      <c r="AB26" t="s">
        <v>3033</v>
      </c>
      <c r="AC26" t="s">
        <v>153</v>
      </c>
      <c r="AD26" s="29"/>
      <c r="AE26" s="40"/>
      <c r="AF26" s="26"/>
      <c r="AG26" s="27"/>
      <c r="AH26" s="28"/>
      <c r="AK26" t="s">
        <v>3033</v>
      </c>
      <c r="AL26" t="s">
        <v>153</v>
      </c>
      <c r="AM26" s="3">
        <v>18200315</v>
      </c>
      <c r="AN26" s="25"/>
      <c r="AO26" s="40"/>
      <c r="AP26" s="26"/>
      <c r="AQ26" s="27"/>
      <c r="AR26" s="28"/>
      <c r="AT26" t="s">
        <v>3033</v>
      </c>
      <c r="AU26" t="s">
        <v>153</v>
      </c>
      <c r="AV26" s="3">
        <v>18200315</v>
      </c>
      <c r="AW26" s="25"/>
      <c r="AX26" s="40"/>
      <c r="AY26" s="26"/>
      <c r="AZ26" s="27"/>
      <c r="BA26" s="28"/>
      <c r="BC26" t="s">
        <v>3033</v>
      </c>
      <c r="BD26" t="s">
        <v>153</v>
      </c>
      <c r="BE26" s="3">
        <v>18200315</v>
      </c>
      <c r="BF26" s="40"/>
      <c r="BG26" s="26"/>
      <c r="BH26" s="27"/>
      <c r="BI26" s="28"/>
      <c r="BL26" t="s">
        <v>3033</v>
      </c>
      <c r="BM26" t="s">
        <v>153</v>
      </c>
      <c r="BN26" s="3">
        <v>18200315</v>
      </c>
    </row>
    <row r="27" spans="1:66" x14ac:dyDescent="0.25">
      <c r="A27" s="25" t="s">
        <v>3039</v>
      </c>
      <c r="B27" s="25" t="s">
        <v>79</v>
      </c>
      <c r="C27" s="3">
        <v>18210810</v>
      </c>
      <c r="D27" s="25"/>
      <c r="E27" s="40"/>
      <c r="F27" s="26"/>
      <c r="G27" s="27"/>
      <c r="H27" s="28"/>
      <c r="J27" t="s">
        <v>3039</v>
      </c>
      <c r="K27" t="s">
        <v>79</v>
      </c>
      <c r="L27" s="3">
        <v>18210810</v>
      </c>
      <c r="M27" s="25"/>
      <c r="N27" s="40"/>
      <c r="O27" s="26"/>
      <c r="P27" s="27"/>
      <c r="Q27" s="28"/>
      <c r="S27" t="s">
        <v>3039</v>
      </c>
      <c r="T27" t="s">
        <v>79</v>
      </c>
      <c r="U27" s="29"/>
      <c r="V27" s="40"/>
      <c r="W27" s="26"/>
      <c r="X27" s="27"/>
      <c r="Y27" s="28"/>
      <c r="Z27" s="2"/>
      <c r="AB27" t="s">
        <v>3039</v>
      </c>
      <c r="AC27" t="s">
        <v>79</v>
      </c>
      <c r="AD27" s="29"/>
      <c r="AE27" s="40"/>
      <c r="AF27" s="26"/>
      <c r="AG27" s="27"/>
      <c r="AH27" s="28"/>
      <c r="AK27" t="s">
        <v>3039</v>
      </c>
      <c r="AL27" t="s">
        <v>79</v>
      </c>
      <c r="AM27" s="3">
        <v>18210810</v>
      </c>
      <c r="AN27" s="25"/>
      <c r="AO27" s="40"/>
      <c r="AP27" s="26"/>
      <c r="AQ27" s="27"/>
      <c r="AR27" s="28"/>
      <c r="AT27" t="s">
        <v>3039</v>
      </c>
      <c r="AU27" t="s">
        <v>79</v>
      </c>
      <c r="AV27" s="3">
        <v>18210810</v>
      </c>
      <c r="AW27" s="25"/>
      <c r="AX27" s="40"/>
      <c r="AY27" s="26"/>
      <c r="AZ27" s="27"/>
      <c r="BA27" s="28"/>
      <c r="BC27" t="s">
        <v>3039</v>
      </c>
      <c r="BD27" t="s">
        <v>79</v>
      </c>
      <c r="BE27" s="3">
        <v>18210810</v>
      </c>
      <c r="BF27" s="40"/>
      <c r="BG27" s="26"/>
      <c r="BH27" s="27"/>
      <c r="BI27" s="28"/>
      <c r="BL27" t="s">
        <v>3039</v>
      </c>
      <c r="BM27" t="s">
        <v>79</v>
      </c>
      <c r="BN27" s="3">
        <v>18210810</v>
      </c>
    </row>
    <row r="28" spans="1:66" x14ac:dyDescent="0.25">
      <c r="A28" s="25" t="s">
        <v>3020</v>
      </c>
      <c r="B28" s="25" t="s">
        <v>277</v>
      </c>
      <c r="C28" s="3">
        <v>18360615</v>
      </c>
      <c r="D28" s="25"/>
      <c r="E28" s="40"/>
      <c r="F28" s="26"/>
      <c r="G28" s="27"/>
      <c r="H28" s="28"/>
      <c r="J28" t="s">
        <v>3020</v>
      </c>
      <c r="K28" t="s">
        <v>277</v>
      </c>
      <c r="L28" s="3">
        <v>18360615</v>
      </c>
      <c r="M28" s="25"/>
      <c r="N28" s="40"/>
      <c r="O28" s="26"/>
      <c r="P28" s="27"/>
      <c r="Q28" s="28"/>
      <c r="S28" t="s">
        <v>3020</v>
      </c>
      <c r="T28" t="s">
        <v>277</v>
      </c>
      <c r="U28" s="29"/>
      <c r="V28" s="40"/>
      <c r="W28" s="26"/>
      <c r="X28" s="27"/>
      <c r="Y28" s="28"/>
      <c r="Z28" s="2"/>
      <c r="AB28" t="s">
        <v>3020</v>
      </c>
      <c r="AC28" t="s">
        <v>277</v>
      </c>
      <c r="AD28" s="29"/>
      <c r="AE28" s="40"/>
      <c r="AF28" s="26"/>
      <c r="AG28" s="27"/>
      <c r="AH28" s="28"/>
      <c r="AK28" t="s">
        <v>3020</v>
      </c>
      <c r="AL28" t="s">
        <v>277</v>
      </c>
      <c r="AM28" s="3">
        <v>18360615</v>
      </c>
      <c r="AN28" s="25"/>
      <c r="AO28" s="40"/>
      <c r="AP28" s="26"/>
      <c r="AQ28" s="27"/>
      <c r="AR28" s="28"/>
      <c r="AT28" t="s">
        <v>3020</v>
      </c>
      <c r="AU28" t="s">
        <v>277</v>
      </c>
      <c r="AV28" s="3">
        <v>18360615</v>
      </c>
      <c r="AW28" s="25"/>
      <c r="AX28" s="40"/>
      <c r="AY28" s="26"/>
      <c r="AZ28" s="27"/>
      <c r="BA28" s="28"/>
      <c r="BC28" t="s">
        <v>3020</v>
      </c>
      <c r="BD28" t="s">
        <v>277</v>
      </c>
      <c r="BE28" s="3">
        <v>18360615</v>
      </c>
      <c r="BF28" s="40"/>
      <c r="BG28" s="26"/>
      <c r="BH28" s="27"/>
      <c r="BI28" s="28"/>
      <c r="BL28" t="s">
        <v>3020</v>
      </c>
      <c r="BM28" t="s">
        <v>277</v>
      </c>
      <c r="BN28" s="3">
        <v>18360615</v>
      </c>
    </row>
    <row r="29" spans="1:66" x14ac:dyDescent="0.25">
      <c r="A29" s="25" t="s">
        <v>3036</v>
      </c>
      <c r="B29" s="25" t="s">
        <v>53</v>
      </c>
      <c r="C29" s="3">
        <v>18370126</v>
      </c>
      <c r="D29" s="25"/>
      <c r="E29" s="40"/>
      <c r="F29" s="26"/>
      <c r="G29" s="27"/>
      <c r="H29" s="28"/>
      <c r="J29" t="s">
        <v>3036</v>
      </c>
      <c r="K29" t="s">
        <v>53</v>
      </c>
      <c r="L29" s="3">
        <v>18370126</v>
      </c>
      <c r="M29" s="25"/>
      <c r="N29" s="40"/>
      <c r="O29" s="26"/>
      <c r="P29" s="27"/>
      <c r="Q29" s="28"/>
      <c r="S29" t="s">
        <v>3036</v>
      </c>
      <c r="T29" t="s">
        <v>53</v>
      </c>
      <c r="U29" s="29"/>
      <c r="V29" s="40"/>
      <c r="W29" s="26"/>
      <c r="X29" s="27"/>
      <c r="Y29" s="28"/>
      <c r="Z29" s="2"/>
      <c r="AB29" t="s">
        <v>3036</v>
      </c>
      <c r="AC29" t="s">
        <v>53</v>
      </c>
      <c r="AD29" s="29"/>
      <c r="AE29" s="40"/>
      <c r="AF29" s="26"/>
      <c r="AG29" s="27"/>
      <c r="AH29" s="28"/>
      <c r="AK29" t="s">
        <v>3036</v>
      </c>
      <c r="AL29" t="s">
        <v>53</v>
      </c>
      <c r="AM29" s="3">
        <v>18370126</v>
      </c>
      <c r="AN29" s="25"/>
      <c r="AO29" s="40"/>
      <c r="AP29" s="26"/>
      <c r="AQ29" s="27"/>
      <c r="AR29" s="28"/>
      <c r="AT29" t="s">
        <v>3036</v>
      </c>
      <c r="AU29" t="s">
        <v>53</v>
      </c>
      <c r="AV29" s="3">
        <v>18370126</v>
      </c>
      <c r="AW29" s="25"/>
      <c r="AX29" s="40"/>
      <c r="AY29" s="26"/>
      <c r="AZ29" s="27"/>
      <c r="BA29" s="28"/>
      <c r="BC29" t="s">
        <v>3036</v>
      </c>
      <c r="BD29" t="s">
        <v>53</v>
      </c>
      <c r="BE29" s="3">
        <v>18370126</v>
      </c>
      <c r="BF29" s="40"/>
      <c r="BG29" s="26"/>
      <c r="BH29" s="27"/>
      <c r="BI29" s="28"/>
      <c r="BL29" t="s">
        <v>3036</v>
      </c>
      <c r="BM29" t="s">
        <v>53</v>
      </c>
      <c r="BN29" s="3">
        <v>18370126</v>
      </c>
    </row>
    <row r="30" spans="1:66" x14ac:dyDescent="0.25">
      <c r="A30" s="25" t="s">
        <v>3024</v>
      </c>
      <c r="B30" s="25" t="s">
        <v>11</v>
      </c>
      <c r="C30" s="3">
        <v>18450303</v>
      </c>
      <c r="D30" s="25"/>
      <c r="E30" s="40"/>
      <c r="F30" s="26"/>
      <c r="G30" s="27"/>
      <c r="H30" s="28"/>
      <c r="J30" t="s">
        <v>3024</v>
      </c>
      <c r="K30" t="s">
        <v>11</v>
      </c>
      <c r="L30" s="3">
        <v>18450303</v>
      </c>
      <c r="M30" s="25"/>
      <c r="N30" s="40"/>
      <c r="O30" s="26"/>
      <c r="P30" s="27"/>
      <c r="Q30" s="28"/>
      <c r="S30" t="s">
        <v>3024</v>
      </c>
      <c r="T30" t="s">
        <v>11</v>
      </c>
      <c r="U30" s="29"/>
      <c r="V30" s="40"/>
      <c r="W30" s="26"/>
      <c r="X30" s="27"/>
      <c r="Y30" s="28"/>
      <c r="Z30" s="2"/>
      <c r="AB30" t="s">
        <v>3024</v>
      </c>
      <c r="AC30" t="s">
        <v>11</v>
      </c>
      <c r="AD30" s="29"/>
      <c r="AE30" s="40"/>
      <c r="AF30" s="26"/>
      <c r="AG30" s="27"/>
      <c r="AH30" s="28"/>
      <c r="AK30" t="s">
        <v>3024</v>
      </c>
      <c r="AL30" t="s">
        <v>11</v>
      </c>
      <c r="AM30" s="3">
        <v>18450303</v>
      </c>
      <c r="AN30" s="25"/>
      <c r="AO30" s="40"/>
      <c r="AP30" s="26"/>
      <c r="AQ30" s="27"/>
      <c r="AR30" s="28"/>
      <c r="AT30" t="s">
        <v>3024</v>
      </c>
      <c r="AU30" t="s">
        <v>11</v>
      </c>
      <c r="AV30" s="3">
        <v>18450303</v>
      </c>
      <c r="AW30" s="25"/>
      <c r="AX30" s="40"/>
      <c r="AY30" s="26"/>
      <c r="AZ30" s="27"/>
      <c r="BA30" s="28"/>
      <c r="BC30" t="s">
        <v>3024</v>
      </c>
      <c r="BD30" t="s">
        <v>11</v>
      </c>
      <c r="BE30" s="3">
        <v>18450303</v>
      </c>
      <c r="BF30" s="40"/>
      <c r="BG30" s="26"/>
      <c r="BH30" s="27"/>
      <c r="BI30" s="28"/>
      <c r="BL30" t="s">
        <v>3024</v>
      </c>
      <c r="BM30" t="s">
        <v>11</v>
      </c>
      <c r="BN30" s="3">
        <v>18450303</v>
      </c>
    </row>
    <row r="31" spans="1:66" x14ac:dyDescent="0.25">
      <c r="A31" s="25" t="s">
        <v>80</v>
      </c>
      <c r="B31" s="25" t="s">
        <v>87</v>
      </c>
      <c r="C31" s="3">
        <v>18451229</v>
      </c>
      <c r="D31" s="25"/>
      <c r="E31" s="40"/>
      <c r="F31" s="26"/>
      <c r="G31" s="27"/>
      <c r="H31" s="28"/>
      <c r="J31" t="s">
        <v>80</v>
      </c>
      <c r="K31" t="s">
        <v>87</v>
      </c>
      <c r="L31" s="3">
        <v>18451229</v>
      </c>
      <c r="M31" s="25"/>
      <c r="N31" s="40"/>
      <c r="O31" s="26"/>
      <c r="P31" s="27"/>
      <c r="Q31" s="28"/>
      <c r="S31" t="s">
        <v>80</v>
      </c>
      <c r="T31" t="s">
        <v>87</v>
      </c>
      <c r="U31" s="29"/>
      <c r="V31" s="40"/>
      <c r="W31" s="26"/>
      <c r="X31" s="27"/>
      <c r="Y31" s="28"/>
      <c r="Z31" s="2"/>
      <c r="AB31" t="s">
        <v>80</v>
      </c>
      <c r="AC31" t="s">
        <v>87</v>
      </c>
      <c r="AD31" s="29"/>
      <c r="AE31" s="40"/>
      <c r="AF31" s="26"/>
      <c r="AG31" s="27"/>
      <c r="AH31" s="28"/>
      <c r="AK31" t="s">
        <v>80</v>
      </c>
      <c r="AL31" t="s">
        <v>87</v>
      </c>
      <c r="AM31" s="3">
        <v>18451229</v>
      </c>
      <c r="AN31" s="25"/>
      <c r="AO31" s="40"/>
      <c r="AP31" s="26"/>
      <c r="AQ31" s="27"/>
      <c r="AR31" s="28"/>
      <c r="AT31" t="s">
        <v>80</v>
      </c>
      <c r="AU31" t="s">
        <v>87</v>
      </c>
      <c r="AV31" s="3">
        <v>18451229</v>
      </c>
      <c r="AW31" s="25"/>
      <c r="AX31" s="40"/>
      <c r="AY31" s="26"/>
      <c r="AZ31" s="27"/>
      <c r="BA31" s="28"/>
      <c r="BC31" t="s">
        <v>80</v>
      </c>
      <c r="BD31" t="s">
        <v>87</v>
      </c>
      <c r="BE31" s="3">
        <v>18451229</v>
      </c>
      <c r="BF31" s="40"/>
      <c r="BG31" s="26"/>
      <c r="BH31" s="27"/>
      <c r="BI31" s="28"/>
      <c r="BL31" t="s">
        <v>80</v>
      </c>
      <c r="BM31" t="s">
        <v>87</v>
      </c>
      <c r="BN31" s="3">
        <v>18451229</v>
      </c>
    </row>
    <row r="32" spans="1:66" x14ac:dyDescent="0.25">
      <c r="A32" s="25" t="s">
        <v>398</v>
      </c>
      <c r="B32" s="25" t="s">
        <v>390</v>
      </c>
      <c r="C32" s="3">
        <v>18461228</v>
      </c>
      <c r="D32" s="25"/>
      <c r="E32" s="40"/>
      <c r="F32" s="26"/>
      <c r="G32" s="27"/>
      <c r="H32" s="28"/>
      <c r="J32" t="s">
        <v>398</v>
      </c>
      <c r="K32" t="s">
        <v>390</v>
      </c>
      <c r="L32" s="3">
        <v>18461228</v>
      </c>
      <c r="M32" s="25"/>
      <c r="N32" s="40"/>
      <c r="O32" s="26"/>
      <c r="P32" s="27"/>
      <c r="Q32" s="28"/>
      <c r="S32" t="s">
        <v>398</v>
      </c>
      <c r="T32" t="s">
        <v>390</v>
      </c>
      <c r="U32" s="29"/>
      <c r="V32" s="40"/>
      <c r="W32" s="26"/>
      <c r="X32" s="27"/>
      <c r="Y32" s="28"/>
      <c r="Z32" s="2"/>
      <c r="AB32" t="s">
        <v>398</v>
      </c>
      <c r="AC32" t="s">
        <v>390</v>
      </c>
      <c r="AD32" s="29"/>
      <c r="AE32" s="40"/>
      <c r="AF32" s="26"/>
      <c r="AG32" s="27"/>
      <c r="AH32" s="28"/>
      <c r="AK32" t="s">
        <v>398</v>
      </c>
      <c r="AL32" t="s">
        <v>390</v>
      </c>
      <c r="AM32" s="3">
        <v>18461228</v>
      </c>
      <c r="AN32" s="25"/>
      <c r="AO32" s="40"/>
      <c r="AP32" s="26"/>
      <c r="AQ32" s="27"/>
      <c r="AR32" s="28"/>
      <c r="AT32" t="s">
        <v>398</v>
      </c>
      <c r="AU32" t="s">
        <v>390</v>
      </c>
      <c r="AV32" s="3">
        <v>18461228</v>
      </c>
      <c r="AW32" s="25"/>
      <c r="AX32" s="40"/>
      <c r="AY32" s="26"/>
      <c r="AZ32" s="27"/>
      <c r="BA32" s="28"/>
      <c r="BC32" t="s">
        <v>398</v>
      </c>
      <c r="BD32" t="s">
        <v>390</v>
      </c>
      <c r="BE32" s="3">
        <v>18461228</v>
      </c>
      <c r="BF32" s="40"/>
      <c r="BG32" s="26"/>
      <c r="BH32" s="27"/>
      <c r="BI32" s="28"/>
      <c r="BL32" t="s">
        <v>398</v>
      </c>
      <c r="BM32" t="s">
        <v>390</v>
      </c>
      <c r="BN32" s="3">
        <v>18461228</v>
      </c>
    </row>
    <row r="33" spans="1:66" x14ac:dyDescent="0.25">
      <c r="A33" s="25" t="s">
        <v>3060</v>
      </c>
      <c r="B33" s="25" t="s">
        <v>99</v>
      </c>
      <c r="C33" s="3">
        <v>18480529</v>
      </c>
      <c r="D33" s="25"/>
      <c r="E33" s="40"/>
      <c r="F33" s="26"/>
      <c r="G33" s="27"/>
      <c r="H33" s="28"/>
      <c r="J33" t="s">
        <v>3060</v>
      </c>
      <c r="K33" t="s">
        <v>99</v>
      </c>
      <c r="L33" s="3">
        <v>18480529</v>
      </c>
      <c r="M33" s="25"/>
      <c r="N33" s="40"/>
      <c r="O33" s="26"/>
      <c r="P33" s="27"/>
      <c r="Q33" s="28"/>
      <c r="S33" t="s">
        <v>3060</v>
      </c>
      <c r="T33" t="s">
        <v>99</v>
      </c>
      <c r="U33" s="29"/>
      <c r="V33" s="40"/>
      <c r="W33" s="26"/>
      <c r="X33" s="27"/>
      <c r="Y33" s="28"/>
      <c r="Z33" s="2"/>
      <c r="AB33" t="s">
        <v>3060</v>
      </c>
      <c r="AC33" t="s">
        <v>99</v>
      </c>
      <c r="AD33" s="29"/>
      <c r="AE33" s="40"/>
      <c r="AF33" s="26"/>
      <c r="AG33" s="27"/>
      <c r="AH33" s="28"/>
      <c r="AK33" t="s">
        <v>3060</v>
      </c>
      <c r="AL33" t="s">
        <v>99</v>
      </c>
      <c r="AM33" s="3">
        <v>18480529</v>
      </c>
      <c r="AN33" s="25"/>
      <c r="AO33" s="40"/>
      <c r="AP33" s="26"/>
      <c r="AQ33" s="27"/>
      <c r="AR33" s="28"/>
      <c r="AT33" t="s">
        <v>3060</v>
      </c>
      <c r="AU33" t="s">
        <v>99</v>
      </c>
      <c r="AV33" s="3">
        <v>18480529</v>
      </c>
      <c r="AW33" s="25"/>
      <c r="AX33" s="40"/>
      <c r="AY33" s="26"/>
      <c r="AZ33" s="27"/>
      <c r="BA33" s="28"/>
      <c r="BC33" t="s">
        <v>3060</v>
      </c>
      <c r="BD33" t="s">
        <v>99</v>
      </c>
      <c r="BE33" s="3">
        <v>18480529</v>
      </c>
      <c r="BF33" s="40"/>
      <c r="BG33" s="26"/>
      <c r="BH33" s="27"/>
      <c r="BI33" s="28"/>
      <c r="BL33" t="s">
        <v>3060</v>
      </c>
      <c r="BM33" t="s">
        <v>99</v>
      </c>
      <c r="BN33" s="3">
        <v>18480529</v>
      </c>
    </row>
    <row r="34" spans="1:66" x14ac:dyDescent="0.25">
      <c r="A34" s="25" t="s">
        <v>3021</v>
      </c>
      <c r="B34" s="25" t="s">
        <v>70</v>
      </c>
      <c r="C34" s="3">
        <v>18500909</v>
      </c>
      <c r="D34" s="25"/>
      <c r="E34" s="40"/>
      <c r="F34" s="26"/>
      <c r="G34" s="27"/>
      <c r="H34" s="28"/>
      <c r="J34" t="s">
        <v>3021</v>
      </c>
      <c r="K34" t="s">
        <v>70</v>
      </c>
      <c r="L34" s="3">
        <v>18500909</v>
      </c>
      <c r="M34" s="25"/>
      <c r="N34" s="40"/>
      <c r="O34" s="26"/>
      <c r="P34" s="27"/>
      <c r="Q34" s="28"/>
      <c r="S34" t="s">
        <v>3021</v>
      </c>
      <c r="T34" t="s">
        <v>70</v>
      </c>
      <c r="U34" s="29"/>
      <c r="V34" s="40"/>
      <c r="W34" s="26"/>
      <c r="X34" s="27"/>
      <c r="Y34" s="28"/>
      <c r="Z34" s="2"/>
      <c r="AB34" t="s">
        <v>3021</v>
      </c>
      <c r="AC34" t="s">
        <v>70</v>
      </c>
      <c r="AD34" s="29"/>
      <c r="AE34" s="40"/>
      <c r="AF34" s="26"/>
      <c r="AG34" s="27"/>
      <c r="AH34" s="28"/>
      <c r="AK34" t="s">
        <v>3021</v>
      </c>
      <c r="AL34" t="s">
        <v>70</v>
      </c>
      <c r="AM34" s="3">
        <v>18500909</v>
      </c>
      <c r="AN34" s="25"/>
      <c r="AO34" s="40"/>
      <c r="AP34" s="26"/>
      <c r="AQ34" s="27"/>
      <c r="AR34" s="28"/>
      <c r="AT34" t="s">
        <v>3021</v>
      </c>
      <c r="AU34" t="s">
        <v>70</v>
      </c>
      <c r="AV34" s="3">
        <v>18500909</v>
      </c>
      <c r="AW34" s="25"/>
      <c r="AX34" s="40"/>
      <c r="AY34" s="26"/>
      <c r="AZ34" s="27"/>
      <c r="BA34" s="28"/>
      <c r="BC34" t="s">
        <v>3021</v>
      </c>
      <c r="BD34" t="s">
        <v>70</v>
      </c>
      <c r="BE34" s="3">
        <v>18500909</v>
      </c>
      <c r="BF34" s="40"/>
      <c r="BG34" s="26"/>
      <c r="BH34" s="27"/>
      <c r="BI34" s="28"/>
      <c r="BL34" t="s">
        <v>3021</v>
      </c>
      <c r="BM34" t="s">
        <v>70</v>
      </c>
      <c r="BN34" s="3">
        <v>18500909</v>
      </c>
    </row>
    <row r="35" spans="1:66" x14ac:dyDescent="0.25">
      <c r="A35" s="25" t="s">
        <v>3037</v>
      </c>
      <c r="B35" s="25" t="s">
        <v>55</v>
      </c>
      <c r="C35" s="3">
        <v>18580511</v>
      </c>
      <c r="D35" s="25"/>
      <c r="E35" s="40"/>
      <c r="F35" s="26"/>
      <c r="G35" s="27"/>
      <c r="H35" s="28"/>
      <c r="J35" t="s">
        <v>3037</v>
      </c>
      <c r="K35" t="s">
        <v>55</v>
      </c>
      <c r="L35" s="3">
        <v>18580511</v>
      </c>
      <c r="M35" s="25"/>
      <c r="N35" s="40"/>
      <c r="O35" s="26"/>
      <c r="P35" s="27"/>
      <c r="Q35" s="28"/>
      <c r="S35" t="s">
        <v>3037</v>
      </c>
      <c r="T35" t="s">
        <v>55</v>
      </c>
      <c r="U35" s="29"/>
      <c r="V35" s="40"/>
      <c r="W35" s="26"/>
      <c r="X35" s="27"/>
      <c r="Y35" s="28"/>
      <c r="Z35" s="2"/>
      <c r="AB35" t="s">
        <v>3037</v>
      </c>
      <c r="AC35" t="s">
        <v>55</v>
      </c>
      <c r="AD35" s="29"/>
      <c r="AE35" s="40"/>
      <c r="AF35" s="26"/>
      <c r="AG35" s="27"/>
      <c r="AH35" s="28"/>
      <c r="AK35" t="s">
        <v>3037</v>
      </c>
      <c r="AL35" t="s">
        <v>55</v>
      </c>
      <c r="AM35" s="3">
        <v>18580511</v>
      </c>
      <c r="AN35" s="25"/>
      <c r="AO35" s="40"/>
      <c r="AP35" s="26"/>
      <c r="AQ35" s="27"/>
      <c r="AR35" s="28"/>
      <c r="AT35" t="s">
        <v>3037</v>
      </c>
      <c r="AU35" t="s">
        <v>55</v>
      </c>
      <c r="AV35" s="3">
        <v>18580511</v>
      </c>
      <c r="AW35" s="25"/>
      <c r="AX35" s="40"/>
      <c r="AY35" s="26"/>
      <c r="AZ35" s="27"/>
      <c r="BA35" s="28"/>
      <c r="BC35" t="s">
        <v>3037</v>
      </c>
      <c r="BD35" t="s">
        <v>55</v>
      </c>
      <c r="BE35" s="3">
        <v>18580511</v>
      </c>
      <c r="BF35" s="40"/>
      <c r="BG35" s="26"/>
      <c r="BH35" s="27"/>
      <c r="BI35" s="28"/>
      <c r="BL35" t="s">
        <v>3037</v>
      </c>
      <c r="BM35" t="s">
        <v>55</v>
      </c>
      <c r="BN35" s="3">
        <v>18580511</v>
      </c>
    </row>
    <row r="36" spans="1:66" x14ac:dyDescent="0.25">
      <c r="A36" s="25" t="s">
        <v>3051</v>
      </c>
      <c r="B36" s="25" t="s">
        <v>140</v>
      </c>
      <c r="C36" s="3">
        <v>18590214</v>
      </c>
      <c r="D36" s="25"/>
      <c r="E36" s="40"/>
      <c r="F36" s="26"/>
      <c r="G36" s="27"/>
      <c r="H36" s="28"/>
      <c r="J36" t="s">
        <v>3051</v>
      </c>
      <c r="K36" t="s">
        <v>140</v>
      </c>
      <c r="L36" s="3">
        <v>18590214</v>
      </c>
      <c r="M36" s="25"/>
      <c r="N36" s="40"/>
      <c r="O36" s="26"/>
      <c r="P36" s="27"/>
      <c r="Q36" s="28"/>
      <c r="S36" t="s">
        <v>3051</v>
      </c>
      <c r="T36" t="s">
        <v>140</v>
      </c>
      <c r="U36" s="29"/>
      <c r="V36" s="40"/>
      <c r="W36" s="26"/>
      <c r="X36" s="27"/>
      <c r="Y36" s="28"/>
      <c r="Z36" s="2"/>
      <c r="AB36" t="s">
        <v>3051</v>
      </c>
      <c r="AC36" t="s">
        <v>140</v>
      </c>
      <c r="AD36" s="29"/>
      <c r="AE36" s="40"/>
      <c r="AF36" s="26"/>
      <c r="AG36" s="27"/>
      <c r="AH36" s="28"/>
      <c r="AK36" t="s">
        <v>3051</v>
      </c>
      <c r="AL36" t="s">
        <v>140</v>
      </c>
      <c r="AM36" s="3">
        <v>18590214</v>
      </c>
      <c r="AN36" s="25"/>
      <c r="AO36" s="40"/>
      <c r="AP36" s="26"/>
      <c r="AQ36" s="27"/>
      <c r="AR36" s="28"/>
      <c r="AT36" t="s">
        <v>3051</v>
      </c>
      <c r="AU36" t="s">
        <v>140</v>
      </c>
      <c r="AV36" s="3">
        <v>18590214</v>
      </c>
      <c r="AW36" s="25"/>
      <c r="AX36" s="40"/>
      <c r="AY36" s="26"/>
      <c r="AZ36" s="27"/>
      <c r="BA36" s="28"/>
      <c r="BC36" t="s">
        <v>3051</v>
      </c>
      <c r="BD36" t="s">
        <v>140</v>
      </c>
      <c r="BE36" s="3">
        <v>18590214</v>
      </c>
      <c r="BF36" s="40"/>
      <c r="BG36" s="26"/>
      <c r="BH36" s="27"/>
      <c r="BI36" s="28"/>
      <c r="BL36" t="s">
        <v>3051</v>
      </c>
      <c r="BM36" t="s">
        <v>140</v>
      </c>
      <c r="BN36" s="3">
        <v>18590214</v>
      </c>
    </row>
    <row r="37" spans="1:66" x14ac:dyDescent="0.25">
      <c r="A37" s="25" t="s">
        <v>3030</v>
      </c>
      <c r="B37" s="25" t="s">
        <v>25</v>
      </c>
      <c r="C37" s="3">
        <v>18610129</v>
      </c>
      <c r="D37" s="25"/>
      <c r="E37" s="40"/>
      <c r="F37" s="26"/>
      <c r="G37" s="27"/>
      <c r="H37" s="28"/>
      <c r="J37" t="s">
        <v>3030</v>
      </c>
      <c r="K37" t="s">
        <v>25</v>
      </c>
      <c r="L37" s="3">
        <v>18610129</v>
      </c>
      <c r="M37" s="25"/>
      <c r="N37" s="40"/>
      <c r="O37" s="26"/>
      <c r="P37" s="27"/>
      <c r="Q37" s="28"/>
      <c r="S37" t="s">
        <v>3030</v>
      </c>
      <c r="T37" t="s">
        <v>25</v>
      </c>
      <c r="U37" s="29"/>
      <c r="V37" s="40"/>
      <c r="W37" s="26"/>
      <c r="X37" s="27"/>
      <c r="Y37" s="28"/>
      <c r="Z37" s="2"/>
      <c r="AB37" t="s">
        <v>3030</v>
      </c>
      <c r="AC37" t="s">
        <v>25</v>
      </c>
      <c r="AD37" s="29"/>
      <c r="AE37" s="40"/>
      <c r="AF37" s="26"/>
      <c r="AG37" s="27"/>
      <c r="AH37" s="28"/>
      <c r="AK37" t="s">
        <v>3030</v>
      </c>
      <c r="AL37" t="s">
        <v>25</v>
      </c>
      <c r="AM37" s="3">
        <v>18610129</v>
      </c>
      <c r="AN37" s="25"/>
      <c r="AO37" s="40"/>
      <c r="AP37" s="26"/>
      <c r="AQ37" s="27"/>
      <c r="AR37" s="28"/>
      <c r="AT37" t="s">
        <v>3030</v>
      </c>
      <c r="AU37" t="s">
        <v>25</v>
      </c>
      <c r="AV37" s="3">
        <v>18610129</v>
      </c>
      <c r="AW37" s="25"/>
      <c r="AX37" s="40"/>
      <c r="AY37" s="26"/>
      <c r="AZ37" s="27"/>
      <c r="BA37" s="28"/>
      <c r="BC37" t="s">
        <v>3030</v>
      </c>
      <c r="BD37" t="s">
        <v>25</v>
      </c>
      <c r="BE37" s="3">
        <v>18610129</v>
      </c>
      <c r="BF37" s="40"/>
      <c r="BG37" s="26"/>
      <c r="BH37" s="27"/>
      <c r="BI37" s="28"/>
      <c r="BL37" t="s">
        <v>3030</v>
      </c>
      <c r="BM37" t="s">
        <v>25</v>
      </c>
      <c r="BN37" s="3">
        <v>18610129</v>
      </c>
    </row>
    <row r="38" spans="1:66" x14ac:dyDescent="0.25">
      <c r="A38" s="25" t="s">
        <v>3059</v>
      </c>
      <c r="B38" s="25" t="s">
        <v>113</v>
      </c>
      <c r="C38" s="3">
        <v>18630620</v>
      </c>
      <c r="D38" s="25"/>
      <c r="E38" s="40"/>
      <c r="F38" s="26"/>
      <c r="G38" s="27"/>
      <c r="H38" s="28"/>
      <c r="J38" t="s">
        <v>3059</v>
      </c>
      <c r="K38" t="s">
        <v>113</v>
      </c>
      <c r="L38" s="3">
        <v>18630620</v>
      </c>
      <c r="M38" s="25"/>
      <c r="N38" s="40"/>
      <c r="O38" s="26"/>
      <c r="P38" s="27"/>
      <c r="Q38" s="28"/>
      <c r="S38" t="s">
        <v>3059</v>
      </c>
      <c r="T38" t="s">
        <v>113</v>
      </c>
      <c r="U38" s="29"/>
      <c r="V38" s="40"/>
      <c r="W38" s="26"/>
      <c r="X38" s="27"/>
      <c r="Y38" s="28"/>
      <c r="Z38" s="2"/>
      <c r="AB38" t="s">
        <v>3059</v>
      </c>
      <c r="AC38" t="s">
        <v>113</v>
      </c>
      <c r="AD38" s="29"/>
      <c r="AE38" s="40"/>
      <c r="AF38" s="26"/>
      <c r="AG38" s="27"/>
      <c r="AH38" s="28"/>
      <c r="AK38" t="s">
        <v>3059</v>
      </c>
      <c r="AL38" t="s">
        <v>113</v>
      </c>
      <c r="AM38" s="3">
        <v>18630620</v>
      </c>
      <c r="AN38" s="25"/>
      <c r="AO38" s="40"/>
      <c r="AP38" s="26"/>
      <c r="AQ38" s="27"/>
      <c r="AR38" s="28"/>
      <c r="AT38" t="s">
        <v>3059</v>
      </c>
      <c r="AU38" t="s">
        <v>113</v>
      </c>
      <c r="AV38" s="3">
        <v>18630620</v>
      </c>
      <c r="AW38" s="25"/>
      <c r="AX38" s="40"/>
      <c r="AY38" s="26"/>
      <c r="AZ38" s="27"/>
      <c r="BA38" s="28"/>
      <c r="BC38" t="s">
        <v>3059</v>
      </c>
      <c r="BD38" t="s">
        <v>113</v>
      </c>
      <c r="BE38" s="3">
        <v>18630620</v>
      </c>
      <c r="BF38" s="40"/>
      <c r="BG38" s="26"/>
      <c r="BH38" s="27"/>
      <c r="BI38" s="28"/>
      <c r="BL38" t="s">
        <v>3059</v>
      </c>
      <c r="BM38" t="s">
        <v>113</v>
      </c>
      <c r="BN38" s="3">
        <v>18630620</v>
      </c>
    </row>
    <row r="39" spans="1:66" x14ac:dyDescent="0.25">
      <c r="A39" s="25" t="s">
        <v>3042</v>
      </c>
      <c r="B39" s="25" t="s">
        <v>479</v>
      </c>
      <c r="C39" s="3">
        <v>18641031</v>
      </c>
      <c r="D39" s="25"/>
      <c r="E39" s="40"/>
      <c r="F39" s="26"/>
      <c r="G39" s="27"/>
      <c r="H39" s="28"/>
      <c r="J39" t="s">
        <v>3042</v>
      </c>
      <c r="K39" t="s">
        <v>479</v>
      </c>
      <c r="L39" s="3">
        <v>18641031</v>
      </c>
      <c r="M39" s="25"/>
      <c r="N39" s="40"/>
      <c r="O39" s="26"/>
      <c r="P39" s="27"/>
      <c r="Q39" s="28"/>
      <c r="S39" t="s">
        <v>3042</v>
      </c>
      <c r="T39" t="s">
        <v>479</v>
      </c>
      <c r="U39" s="29"/>
      <c r="V39" s="40"/>
      <c r="W39" s="26"/>
      <c r="X39" s="27"/>
      <c r="Y39" s="28"/>
      <c r="Z39" s="2"/>
      <c r="AB39" t="s">
        <v>3042</v>
      </c>
      <c r="AC39" t="s">
        <v>479</v>
      </c>
      <c r="AD39" s="29"/>
      <c r="AE39" s="40"/>
      <c r="AF39" s="26"/>
      <c r="AG39" s="27"/>
      <c r="AH39" s="28"/>
      <c r="AK39" t="s">
        <v>3042</v>
      </c>
      <c r="AL39" t="s">
        <v>479</v>
      </c>
      <c r="AM39" s="3">
        <v>18641031</v>
      </c>
      <c r="AN39" s="25"/>
      <c r="AO39" s="40"/>
      <c r="AP39" s="26"/>
      <c r="AQ39" s="27"/>
      <c r="AR39" s="28"/>
      <c r="AT39" t="s">
        <v>3042</v>
      </c>
      <c r="AU39" t="s">
        <v>479</v>
      </c>
      <c r="AV39" s="3">
        <v>18641031</v>
      </c>
      <c r="AW39" s="25"/>
      <c r="AX39" s="40"/>
      <c r="AY39" s="26"/>
      <c r="AZ39" s="27"/>
      <c r="BA39" s="28"/>
      <c r="BC39" t="s">
        <v>3042</v>
      </c>
      <c r="BD39" t="s">
        <v>479</v>
      </c>
      <c r="BE39" s="3">
        <v>18641031</v>
      </c>
      <c r="BF39" s="40"/>
      <c r="BG39" s="26"/>
      <c r="BH39" s="27"/>
      <c r="BI39" s="28"/>
      <c r="BL39" t="s">
        <v>3042</v>
      </c>
      <c r="BM39" t="s">
        <v>479</v>
      </c>
      <c r="BN39" s="3">
        <v>18641031</v>
      </c>
    </row>
    <row r="40" spans="1:66" x14ac:dyDescent="0.25">
      <c r="A40" s="25" t="s">
        <v>3041</v>
      </c>
      <c r="B40" s="25" t="s">
        <v>59</v>
      </c>
      <c r="C40" s="3">
        <v>18670301</v>
      </c>
      <c r="D40" s="25"/>
      <c r="E40" s="40"/>
      <c r="F40" s="26"/>
      <c r="G40" s="27"/>
      <c r="H40" s="28"/>
      <c r="J40" t="s">
        <v>3041</v>
      </c>
      <c r="K40" t="s">
        <v>59</v>
      </c>
      <c r="L40" s="3">
        <v>18670301</v>
      </c>
      <c r="M40" s="25"/>
      <c r="N40" s="40"/>
      <c r="O40" s="26"/>
      <c r="P40" s="27"/>
      <c r="Q40" s="28"/>
      <c r="S40" t="s">
        <v>3041</v>
      </c>
      <c r="T40" t="s">
        <v>59</v>
      </c>
      <c r="U40" s="29"/>
      <c r="V40" s="40"/>
      <c r="W40" s="26"/>
      <c r="X40" s="27"/>
      <c r="Y40" s="28"/>
      <c r="Z40" s="2"/>
      <c r="AB40" t="s">
        <v>3041</v>
      </c>
      <c r="AC40" t="s">
        <v>59</v>
      </c>
      <c r="AD40" s="29"/>
      <c r="AE40" s="40"/>
      <c r="AF40" s="26"/>
      <c r="AG40" s="27"/>
      <c r="AH40" s="28"/>
      <c r="AK40" t="s">
        <v>3041</v>
      </c>
      <c r="AL40" t="s">
        <v>59</v>
      </c>
      <c r="AM40" s="3">
        <v>18670301</v>
      </c>
      <c r="AN40" s="25"/>
      <c r="AO40" s="40"/>
      <c r="AP40" s="26"/>
      <c r="AQ40" s="27"/>
      <c r="AR40" s="28"/>
      <c r="AT40" t="s">
        <v>3041</v>
      </c>
      <c r="AU40" t="s">
        <v>59</v>
      </c>
      <c r="AV40" s="3">
        <v>18670301</v>
      </c>
      <c r="AW40" s="25"/>
      <c r="AX40" s="40"/>
      <c r="AY40" s="26"/>
      <c r="AZ40" s="27"/>
      <c r="BA40" s="28"/>
      <c r="BC40" t="s">
        <v>3041</v>
      </c>
      <c r="BD40" t="s">
        <v>59</v>
      </c>
      <c r="BE40" s="3">
        <v>18670301</v>
      </c>
      <c r="BF40" s="40"/>
      <c r="BG40" s="26"/>
      <c r="BH40" s="27"/>
      <c r="BI40" s="28"/>
      <c r="BL40" t="s">
        <v>3041</v>
      </c>
      <c r="BM40" t="s">
        <v>59</v>
      </c>
      <c r="BN40" s="3">
        <v>18670301</v>
      </c>
    </row>
    <row r="41" spans="1:66" x14ac:dyDescent="0.25">
      <c r="A41" s="25" t="s">
        <v>3022</v>
      </c>
      <c r="B41" s="25" t="s">
        <v>116</v>
      </c>
      <c r="C41" s="3">
        <v>18760801</v>
      </c>
      <c r="D41" s="25"/>
      <c r="E41" s="40"/>
      <c r="F41" s="26"/>
      <c r="G41" s="27"/>
      <c r="H41" s="28"/>
      <c r="J41" t="s">
        <v>3022</v>
      </c>
      <c r="K41" t="s">
        <v>116</v>
      </c>
      <c r="L41" s="3">
        <v>18760801</v>
      </c>
      <c r="M41" s="25"/>
      <c r="N41" s="40"/>
      <c r="O41" s="26"/>
      <c r="P41" s="27"/>
      <c r="Q41" s="28"/>
      <c r="S41" t="s">
        <v>3022</v>
      </c>
      <c r="T41" t="s">
        <v>116</v>
      </c>
      <c r="U41" s="29"/>
      <c r="V41" s="40"/>
      <c r="W41" s="26"/>
      <c r="X41" s="27"/>
      <c r="Y41" s="28"/>
      <c r="Z41" s="2"/>
      <c r="AB41" t="s">
        <v>3022</v>
      </c>
      <c r="AC41" t="s">
        <v>116</v>
      </c>
      <c r="AD41" s="29"/>
      <c r="AE41" s="40"/>
      <c r="AF41" s="26"/>
      <c r="AG41" s="27"/>
      <c r="AH41" s="28"/>
      <c r="AK41" t="s">
        <v>3022</v>
      </c>
      <c r="AL41" t="s">
        <v>116</v>
      </c>
      <c r="AM41" s="3">
        <v>18760801</v>
      </c>
      <c r="AN41" s="25"/>
      <c r="AO41" s="40"/>
      <c r="AP41" s="26"/>
      <c r="AQ41" s="27"/>
      <c r="AR41" s="28"/>
      <c r="AT41" t="s">
        <v>3022</v>
      </c>
      <c r="AU41" t="s">
        <v>116</v>
      </c>
      <c r="AV41" s="3">
        <v>18760801</v>
      </c>
      <c r="AW41" s="25"/>
      <c r="AX41" s="40"/>
      <c r="AY41" s="26"/>
      <c r="AZ41" s="27"/>
      <c r="BA41" s="28"/>
      <c r="BC41" t="s">
        <v>3022</v>
      </c>
      <c r="BD41" t="s">
        <v>116</v>
      </c>
      <c r="BE41" s="3">
        <v>18760801</v>
      </c>
      <c r="BF41" s="40"/>
      <c r="BG41" s="26"/>
      <c r="BH41" s="27"/>
      <c r="BI41" s="28"/>
      <c r="BL41" t="s">
        <v>3022</v>
      </c>
      <c r="BM41" t="s">
        <v>116</v>
      </c>
      <c r="BN41" s="3">
        <v>18760801</v>
      </c>
    </row>
    <row r="42" spans="1:66" x14ac:dyDescent="0.25">
      <c r="A42" s="25" t="s">
        <v>3048</v>
      </c>
      <c r="B42" s="25" t="s">
        <v>51</v>
      </c>
      <c r="C42" s="3">
        <v>18891102</v>
      </c>
      <c r="D42" s="25"/>
      <c r="E42" s="40"/>
      <c r="F42" s="26"/>
      <c r="G42" s="27"/>
      <c r="H42" s="28"/>
      <c r="J42" t="s">
        <v>3048</v>
      </c>
      <c r="K42" t="s">
        <v>51</v>
      </c>
      <c r="L42" s="3">
        <v>18891102</v>
      </c>
      <c r="M42" s="25"/>
      <c r="N42" s="40"/>
      <c r="O42" s="26"/>
      <c r="P42" s="27"/>
      <c r="Q42" s="28"/>
      <c r="S42" t="s">
        <v>3048</v>
      </c>
      <c r="T42" t="s">
        <v>51</v>
      </c>
      <c r="U42" s="29"/>
      <c r="V42" s="40"/>
      <c r="W42" s="26"/>
      <c r="X42" s="27"/>
      <c r="Y42" s="28"/>
      <c r="Z42" s="2"/>
      <c r="AB42" t="s">
        <v>3048</v>
      </c>
      <c r="AC42" t="s">
        <v>51</v>
      </c>
      <c r="AD42" s="29"/>
      <c r="AE42" s="40"/>
      <c r="AF42" s="26"/>
      <c r="AG42" s="27"/>
      <c r="AH42" s="28"/>
      <c r="AK42" t="s">
        <v>3048</v>
      </c>
      <c r="AL42" t="s">
        <v>51</v>
      </c>
      <c r="AM42" s="3">
        <v>18891102</v>
      </c>
      <c r="AN42" s="25"/>
      <c r="AO42" s="40"/>
      <c r="AP42" s="26"/>
      <c r="AQ42" s="27"/>
      <c r="AR42" s="28"/>
      <c r="AT42" t="s">
        <v>3048</v>
      </c>
      <c r="AU42" t="s">
        <v>51</v>
      </c>
      <c r="AV42" s="3">
        <v>18891102</v>
      </c>
      <c r="AW42" s="25"/>
      <c r="AX42" s="40"/>
      <c r="AY42" s="26"/>
      <c r="AZ42" s="27"/>
      <c r="BA42" s="28"/>
      <c r="BC42" t="s">
        <v>3048</v>
      </c>
      <c r="BD42" t="s">
        <v>51</v>
      </c>
      <c r="BE42" s="3">
        <v>18891102</v>
      </c>
      <c r="BF42" s="40"/>
      <c r="BG42" s="26"/>
      <c r="BH42" s="27"/>
      <c r="BI42" s="28"/>
      <c r="BL42" t="s">
        <v>3048</v>
      </c>
      <c r="BM42" t="s">
        <v>51</v>
      </c>
      <c r="BN42" s="3">
        <v>18891102</v>
      </c>
    </row>
    <row r="43" spans="1:66" x14ac:dyDescent="0.25">
      <c r="A43" s="25" t="s">
        <v>3055</v>
      </c>
      <c r="B43" s="25" t="s">
        <v>28</v>
      </c>
      <c r="C43" s="3">
        <v>18891102</v>
      </c>
      <c r="D43" s="25"/>
      <c r="E43" s="40"/>
      <c r="F43" s="26"/>
      <c r="G43" s="27"/>
      <c r="H43" s="28"/>
      <c r="J43" t="s">
        <v>3055</v>
      </c>
      <c r="K43" t="s">
        <v>28</v>
      </c>
      <c r="L43" s="3">
        <v>18891102</v>
      </c>
      <c r="M43" s="25"/>
      <c r="N43" s="40"/>
      <c r="O43" s="26"/>
      <c r="P43" s="27"/>
      <c r="Q43" s="28"/>
      <c r="S43" t="s">
        <v>3055</v>
      </c>
      <c r="T43" t="s">
        <v>28</v>
      </c>
      <c r="U43" s="29"/>
      <c r="V43" s="40"/>
      <c r="W43" s="26"/>
      <c r="X43" s="27"/>
      <c r="Y43" s="28"/>
      <c r="Z43" s="2"/>
      <c r="AB43" t="s">
        <v>3055</v>
      </c>
      <c r="AC43" t="s">
        <v>28</v>
      </c>
      <c r="AD43" s="29"/>
      <c r="AE43" s="40"/>
      <c r="AF43" s="26"/>
      <c r="AG43" s="27"/>
      <c r="AH43" s="28"/>
      <c r="AK43" t="s">
        <v>3055</v>
      </c>
      <c r="AL43" t="s">
        <v>28</v>
      </c>
      <c r="AM43" s="3">
        <v>18891102</v>
      </c>
      <c r="AN43" s="25"/>
      <c r="AO43" s="40"/>
      <c r="AP43" s="26"/>
      <c r="AQ43" s="27"/>
      <c r="AR43" s="28"/>
      <c r="AT43" t="s">
        <v>3055</v>
      </c>
      <c r="AU43" t="s">
        <v>28</v>
      </c>
      <c r="AV43" s="3">
        <v>18891102</v>
      </c>
      <c r="AW43" s="25"/>
      <c r="AX43" s="40"/>
      <c r="AY43" s="26"/>
      <c r="AZ43" s="27"/>
      <c r="BA43" s="28"/>
      <c r="BC43" t="s">
        <v>3055</v>
      </c>
      <c r="BD43" t="s">
        <v>28</v>
      </c>
      <c r="BE43" s="3">
        <v>18891102</v>
      </c>
      <c r="BF43" s="40"/>
      <c r="BG43" s="26"/>
      <c r="BH43" s="27"/>
      <c r="BI43" s="28"/>
      <c r="BL43" t="s">
        <v>3055</v>
      </c>
      <c r="BM43" t="s">
        <v>28</v>
      </c>
      <c r="BN43" s="3">
        <v>18891102</v>
      </c>
    </row>
    <row r="44" spans="1:66" x14ac:dyDescent="0.25">
      <c r="A44" s="25" t="s">
        <v>3040</v>
      </c>
      <c r="B44" s="25" t="s">
        <v>214</v>
      </c>
      <c r="C44" s="3">
        <v>18891108</v>
      </c>
      <c r="D44" s="25"/>
      <c r="E44" s="40"/>
      <c r="F44" s="26"/>
      <c r="G44" s="27"/>
      <c r="H44" s="28"/>
      <c r="J44" t="s">
        <v>3040</v>
      </c>
      <c r="K44" t="s">
        <v>214</v>
      </c>
      <c r="L44" s="3">
        <v>18891108</v>
      </c>
      <c r="M44" s="25"/>
      <c r="N44" s="40"/>
      <c r="O44" s="26"/>
      <c r="P44" s="27"/>
      <c r="Q44" s="28"/>
      <c r="S44" t="s">
        <v>3040</v>
      </c>
      <c r="T44" t="s">
        <v>214</v>
      </c>
      <c r="U44" s="29"/>
      <c r="V44" s="40"/>
      <c r="W44" s="26"/>
      <c r="X44" s="27"/>
      <c r="Y44" s="28"/>
      <c r="Z44" s="2"/>
      <c r="AB44" t="s">
        <v>3040</v>
      </c>
      <c r="AC44" t="s">
        <v>214</v>
      </c>
      <c r="AD44" s="29"/>
      <c r="AE44" s="40"/>
      <c r="AF44" s="26"/>
      <c r="AG44" s="27"/>
      <c r="AH44" s="28"/>
      <c r="AK44" t="s">
        <v>3040</v>
      </c>
      <c r="AL44" t="s">
        <v>214</v>
      </c>
      <c r="AM44" s="3">
        <v>18891108</v>
      </c>
      <c r="AN44" s="25"/>
      <c r="AO44" s="40"/>
      <c r="AP44" s="26"/>
      <c r="AQ44" s="27"/>
      <c r="AR44" s="28"/>
      <c r="AT44" t="s">
        <v>3040</v>
      </c>
      <c r="AU44" t="s">
        <v>214</v>
      </c>
      <c r="AV44" s="3">
        <v>18891108</v>
      </c>
      <c r="AW44" s="25"/>
      <c r="AX44" s="40"/>
      <c r="AY44" s="26"/>
      <c r="AZ44" s="27"/>
      <c r="BA44" s="28"/>
      <c r="BC44" t="s">
        <v>3040</v>
      </c>
      <c r="BD44" t="s">
        <v>214</v>
      </c>
      <c r="BE44" s="3">
        <v>18891108</v>
      </c>
      <c r="BF44" s="40"/>
      <c r="BG44" s="26"/>
      <c r="BH44" s="27"/>
      <c r="BI44" s="28"/>
      <c r="BL44" t="s">
        <v>3040</v>
      </c>
      <c r="BM44" t="s">
        <v>214</v>
      </c>
      <c r="BN44" s="3">
        <v>18891108</v>
      </c>
    </row>
    <row r="45" spans="1:66" x14ac:dyDescent="0.25">
      <c r="A45" s="25" t="s">
        <v>327</v>
      </c>
      <c r="B45" s="25" t="s">
        <v>129</v>
      </c>
      <c r="C45" s="3">
        <v>18891111</v>
      </c>
      <c r="D45" s="25"/>
      <c r="E45" s="40"/>
      <c r="F45" s="26"/>
      <c r="G45" s="27"/>
      <c r="H45" s="28"/>
      <c r="J45" t="s">
        <v>327</v>
      </c>
      <c r="K45" t="s">
        <v>129</v>
      </c>
      <c r="L45" s="3">
        <v>18891111</v>
      </c>
      <c r="M45" s="25"/>
      <c r="N45" s="40"/>
      <c r="O45" s="26"/>
      <c r="P45" s="27"/>
      <c r="Q45" s="28"/>
      <c r="S45" t="s">
        <v>327</v>
      </c>
      <c r="T45" t="s">
        <v>129</v>
      </c>
      <c r="U45" s="29"/>
      <c r="V45" s="40"/>
      <c r="W45" s="26"/>
      <c r="X45" s="27"/>
      <c r="Y45" s="28"/>
      <c r="Z45" s="2"/>
      <c r="AB45" t="s">
        <v>327</v>
      </c>
      <c r="AC45" t="s">
        <v>129</v>
      </c>
      <c r="AD45" s="29"/>
      <c r="AE45" s="40"/>
      <c r="AF45" s="26"/>
      <c r="AG45" s="27"/>
      <c r="AH45" s="28"/>
      <c r="AK45" t="s">
        <v>327</v>
      </c>
      <c r="AL45" t="s">
        <v>129</v>
      </c>
      <c r="AM45" s="3">
        <v>18891111</v>
      </c>
      <c r="AN45" s="25"/>
      <c r="AO45" s="40"/>
      <c r="AP45" s="26"/>
      <c r="AQ45" s="27"/>
      <c r="AR45" s="28"/>
      <c r="AT45" t="s">
        <v>327</v>
      </c>
      <c r="AU45" t="s">
        <v>129</v>
      </c>
      <c r="AV45" s="3">
        <v>18891111</v>
      </c>
      <c r="AW45" s="25"/>
      <c r="AX45" s="40"/>
      <c r="AY45" s="26"/>
      <c r="AZ45" s="27"/>
      <c r="BA45" s="28"/>
      <c r="BC45" t="s">
        <v>327</v>
      </c>
      <c r="BD45" t="s">
        <v>129</v>
      </c>
      <c r="BE45" s="3">
        <v>18891111</v>
      </c>
      <c r="BF45" s="40"/>
      <c r="BG45" s="26"/>
      <c r="BH45" s="27"/>
      <c r="BI45" s="28"/>
      <c r="BL45" t="s">
        <v>327</v>
      </c>
      <c r="BM45" t="s">
        <v>129</v>
      </c>
      <c r="BN45" s="3">
        <v>18891111</v>
      </c>
    </row>
    <row r="46" spans="1:66" x14ac:dyDescent="0.25">
      <c r="A46" s="25" t="s">
        <v>3027</v>
      </c>
      <c r="B46" s="25" t="s">
        <v>45</v>
      </c>
      <c r="C46" s="3">
        <v>18900703</v>
      </c>
      <c r="D46" s="25"/>
      <c r="E46" s="40"/>
      <c r="F46" s="26"/>
      <c r="G46" s="27"/>
      <c r="H46" s="28"/>
      <c r="J46" t="s">
        <v>3027</v>
      </c>
      <c r="K46" t="s">
        <v>45</v>
      </c>
      <c r="L46" s="3">
        <v>18900703</v>
      </c>
      <c r="M46" s="25"/>
      <c r="N46" s="40"/>
      <c r="O46" s="26"/>
      <c r="P46" s="27"/>
      <c r="Q46" s="28"/>
      <c r="S46" t="s">
        <v>3027</v>
      </c>
      <c r="T46" t="s">
        <v>45</v>
      </c>
      <c r="U46" s="29"/>
      <c r="V46" s="40"/>
      <c r="W46" s="26"/>
      <c r="X46" s="27"/>
      <c r="Y46" s="28"/>
      <c r="Z46" s="2"/>
      <c r="AB46" t="s">
        <v>3027</v>
      </c>
      <c r="AC46" t="s">
        <v>45</v>
      </c>
      <c r="AD46" s="29"/>
      <c r="AE46" s="40"/>
      <c r="AF46" s="26"/>
      <c r="AG46" s="27"/>
      <c r="AH46" s="28"/>
      <c r="AK46" t="s">
        <v>3027</v>
      </c>
      <c r="AL46" t="s">
        <v>45</v>
      </c>
      <c r="AM46" s="3">
        <v>18900703</v>
      </c>
      <c r="AN46" s="25"/>
      <c r="AO46" s="40"/>
      <c r="AP46" s="26"/>
      <c r="AQ46" s="27"/>
      <c r="AR46" s="28"/>
      <c r="AT46" t="s">
        <v>3027</v>
      </c>
      <c r="AU46" t="s">
        <v>45</v>
      </c>
      <c r="AV46" s="3">
        <v>18900703</v>
      </c>
      <c r="AW46" s="25"/>
      <c r="AX46" s="40"/>
      <c r="AY46" s="26"/>
      <c r="AZ46" s="27"/>
      <c r="BA46" s="28"/>
      <c r="BC46" t="s">
        <v>3027</v>
      </c>
      <c r="BD46" t="s">
        <v>45</v>
      </c>
      <c r="BE46" s="3">
        <v>18900703</v>
      </c>
      <c r="BF46" s="40"/>
      <c r="BG46" s="26"/>
      <c r="BH46" s="27"/>
      <c r="BI46" s="28"/>
      <c r="BL46" t="s">
        <v>3027</v>
      </c>
      <c r="BM46" t="s">
        <v>45</v>
      </c>
      <c r="BN46" s="3">
        <v>18900703</v>
      </c>
    </row>
    <row r="47" spans="1:66" x14ac:dyDescent="0.25">
      <c r="A47" s="25" t="s">
        <v>15</v>
      </c>
      <c r="B47" s="25" t="s">
        <v>68</v>
      </c>
      <c r="C47" s="3">
        <v>18900710</v>
      </c>
      <c r="D47" s="25"/>
      <c r="E47" s="40"/>
      <c r="F47" s="26"/>
      <c r="G47" s="27"/>
      <c r="H47" s="28"/>
      <c r="J47" t="s">
        <v>15</v>
      </c>
      <c r="K47" t="s">
        <v>68</v>
      </c>
      <c r="L47" s="3">
        <v>18900710</v>
      </c>
      <c r="M47" s="25"/>
      <c r="N47" s="40"/>
      <c r="O47" s="26"/>
      <c r="P47" s="27"/>
      <c r="Q47" s="28"/>
      <c r="S47" t="s">
        <v>15</v>
      </c>
      <c r="T47" t="s">
        <v>68</v>
      </c>
      <c r="U47" s="29"/>
      <c r="V47" s="40"/>
      <c r="W47" s="26"/>
      <c r="X47" s="27"/>
      <c r="Y47" s="28"/>
      <c r="Z47" s="2"/>
      <c r="AB47" t="s">
        <v>15</v>
      </c>
      <c r="AC47" t="s">
        <v>68</v>
      </c>
      <c r="AD47" s="29"/>
      <c r="AE47" s="40"/>
      <c r="AF47" s="26"/>
      <c r="AG47" s="27"/>
      <c r="AH47" s="28"/>
      <c r="AK47" t="s">
        <v>15</v>
      </c>
      <c r="AL47" t="s">
        <v>68</v>
      </c>
      <c r="AM47" s="3">
        <v>18900710</v>
      </c>
      <c r="AN47" s="25"/>
      <c r="AO47" s="40"/>
      <c r="AP47" s="26"/>
      <c r="AQ47" s="27"/>
      <c r="AR47" s="28"/>
      <c r="AT47" t="s">
        <v>15</v>
      </c>
      <c r="AU47" t="s">
        <v>68</v>
      </c>
      <c r="AV47" s="3">
        <v>18900710</v>
      </c>
      <c r="AW47" s="25"/>
      <c r="AX47" s="40"/>
      <c r="AY47" s="26"/>
      <c r="AZ47" s="27"/>
      <c r="BA47" s="28"/>
      <c r="BC47" t="s">
        <v>15</v>
      </c>
      <c r="BD47" t="s">
        <v>68</v>
      </c>
      <c r="BE47" s="3">
        <v>18900710</v>
      </c>
      <c r="BF47" s="40"/>
      <c r="BG47" s="26"/>
      <c r="BH47" s="27"/>
      <c r="BI47" s="28"/>
      <c r="BL47" t="s">
        <v>15</v>
      </c>
      <c r="BM47" t="s">
        <v>68</v>
      </c>
      <c r="BN47" s="3">
        <v>18900710</v>
      </c>
    </row>
    <row r="48" spans="1:66" x14ac:dyDescent="0.25">
      <c r="A48" s="25" t="s">
        <v>207</v>
      </c>
      <c r="B48" s="25" t="s">
        <v>48</v>
      </c>
      <c r="C48" s="3">
        <v>18960104</v>
      </c>
      <c r="D48" s="25"/>
      <c r="E48" s="40"/>
      <c r="F48" s="26"/>
      <c r="G48" s="27"/>
      <c r="H48" s="28"/>
      <c r="J48" t="s">
        <v>207</v>
      </c>
      <c r="K48" t="s">
        <v>48</v>
      </c>
      <c r="L48" s="3">
        <v>18960104</v>
      </c>
      <c r="M48" s="25"/>
      <c r="N48" s="40"/>
      <c r="O48" s="26"/>
      <c r="P48" s="27"/>
      <c r="Q48" s="28"/>
      <c r="S48" t="s">
        <v>207</v>
      </c>
      <c r="T48" t="s">
        <v>48</v>
      </c>
      <c r="U48" s="29"/>
      <c r="V48" s="40"/>
      <c r="W48" s="26"/>
      <c r="X48" s="27"/>
      <c r="Y48" s="28"/>
      <c r="Z48" s="2"/>
      <c r="AB48" t="s">
        <v>207</v>
      </c>
      <c r="AC48" t="s">
        <v>48</v>
      </c>
      <c r="AD48" s="29"/>
      <c r="AE48" s="40"/>
      <c r="AF48" s="26"/>
      <c r="AG48" s="27"/>
      <c r="AH48" s="28"/>
      <c r="AK48" t="s">
        <v>207</v>
      </c>
      <c r="AL48" t="s">
        <v>48</v>
      </c>
      <c r="AM48" s="3">
        <v>18960104</v>
      </c>
      <c r="AN48" s="25"/>
      <c r="AO48" s="40"/>
      <c r="AP48" s="26"/>
      <c r="AQ48" s="27"/>
      <c r="AR48" s="28"/>
      <c r="AT48" t="s">
        <v>207</v>
      </c>
      <c r="AU48" t="s">
        <v>48</v>
      </c>
      <c r="AV48" s="3">
        <v>18960104</v>
      </c>
      <c r="AW48" s="25"/>
      <c r="AX48" s="40"/>
      <c r="AY48" s="26"/>
      <c r="AZ48" s="27"/>
      <c r="BA48" s="28"/>
      <c r="BC48" t="s">
        <v>207</v>
      </c>
      <c r="BD48" t="s">
        <v>48</v>
      </c>
      <c r="BE48" s="3">
        <v>18960104</v>
      </c>
      <c r="BF48" s="40"/>
      <c r="BG48" s="26"/>
      <c r="BH48" s="27"/>
      <c r="BI48" s="28"/>
      <c r="BL48" t="s">
        <v>207</v>
      </c>
      <c r="BM48" t="s">
        <v>48</v>
      </c>
      <c r="BN48" s="3">
        <v>18960104</v>
      </c>
    </row>
    <row r="49" spans="1:66" x14ac:dyDescent="0.25">
      <c r="A49" s="25" t="s">
        <v>3050</v>
      </c>
      <c r="B49" s="25" t="s">
        <v>110</v>
      </c>
      <c r="C49" s="3">
        <v>19071116</v>
      </c>
      <c r="D49" s="25"/>
      <c r="E49" s="40"/>
      <c r="F49" s="26"/>
      <c r="G49" s="27"/>
      <c r="H49" s="28"/>
      <c r="J49" t="s">
        <v>3050</v>
      </c>
      <c r="K49" t="s">
        <v>110</v>
      </c>
      <c r="L49" s="3">
        <v>19071116</v>
      </c>
      <c r="M49" s="25"/>
      <c r="N49" s="40"/>
      <c r="O49" s="26"/>
      <c r="P49" s="27"/>
      <c r="Q49" s="28"/>
      <c r="S49" t="s">
        <v>3050</v>
      </c>
      <c r="T49" t="s">
        <v>110</v>
      </c>
      <c r="U49" s="29"/>
      <c r="V49" s="40"/>
      <c r="W49" s="26"/>
      <c r="X49" s="27"/>
      <c r="Y49" s="28"/>
      <c r="Z49" s="2"/>
      <c r="AB49" t="s">
        <v>3050</v>
      </c>
      <c r="AC49" t="s">
        <v>110</v>
      </c>
      <c r="AD49" s="29"/>
      <c r="AE49" s="40"/>
      <c r="AF49" s="26"/>
      <c r="AG49" s="27"/>
      <c r="AH49" s="28"/>
      <c r="AK49" t="s">
        <v>3050</v>
      </c>
      <c r="AL49" t="s">
        <v>110</v>
      </c>
      <c r="AM49" s="3">
        <v>19071116</v>
      </c>
      <c r="AN49" s="25"/>
      <c r="AO49" s="40"/>
      <c r="AP49" s="26"/>
      <c r="AQ49" s="27"/>
      <c r="AR49" s="28"/>
      <c r="AT49" t="s">
        <v>3050</v>
      </c>
      <c r="AU49" t="s">
        <v>110</v>
      </c>
      <c r="AV49" s="3">
        <v>19071116</v>
      </c>
      <c r="AW49" s="25"/>
      <c r="AX49" s="40"/>
      <c r="AY49" s="26"/>
      <c r="AZ49" s="27"/>
      <c r="BA49" s="28"/>
      <c r="BC49" t="s">
        <v>3050</v>
      </c>
      <c r="BD49" t="s">
        <v>110</v>
      </c>
      <c r="BE49" s="3">
        <v>19071116</v>
      </c>
      <c r="BF49" s="40"/>
      <c r="BG49" s="26"/>
      <c r="BH49" s="27"/>
      <c r="BI49" s="28"/>
      <c r="BL49" t="s">
        <v>3050</v>
      </c>
      <c r="BM49" t="s">
        <v>110</v>
      </c>
      <c r="BN49" s="3">
        <v>19071116</v>
      </c>
    </row>
    <row r="50" spans="1:66" x14ac:dyDescent="0.25">
      <c r="A50" s="25" t="s">
        <v>3045</v>
      </c>
      <c r="B50" s="25" t="s">
        <v>172</v>
      </c>
      <c r="C50" s="3">
        <v>19120106</v>
      </c>
      <c r="D50" s="25"/>
      <c r="E50" s="40"/>
      <c r="F50" s="26"/>
      <c r="G50" s="27"/>
      <c r="H50" s="28"/>
      <c r="J50" t="s">
        <v>3045</v>
      </c>
      <c r="K50" t="s">
        <v>172</v>
      </c>
      <c r="L50" s="3">
        <v>19120106</v>
      </c>
      <c r="M50" s="25"/>
      <c r="N50" s="40"/>
      <c r="O50" s="26"/>
      <c r="P50" s="27"/>
      <c r="Q50" s="28"/>
      <c r="S50" t="s">
        <v>3045</v>
      </c>
      <c r="T50" t="s">
        <v>172</v>
      </c>
      <c r="U50" s="29"/>
      <c r="V50" s="40"/>
      <c r="W50" s="26"/>
      <c r="X50" s="27"/>
      <c r="Y50" s="28"/>
      <c r="Z50" s="2"/>
      <c r="AB50" t="s">
        <v>3045</v>
      </c>
      <c r="AC50" t="s">
        <v>172</v>
      </c>
      <c r="AD50" s="29"/>
      <c r="AE50" s="40"/>
      <c r="AF50" s="26"/>
      <c r="AG50" s="27"/>
      <c r="AH50" s="28"/>
      <c r="AK50" t="s">
        <v>3045</v>
      </c>
      <c r="AL50" t="s">
        <v>172</v>
      </c>
      <c r="AM50" s="3">
        <v>19120106</v>
      </c>
      <c r="AN50" s="25"/>
      <c r="AO50" s="40"/>
      <c r="AP50" s="26"/>
      <c r="AQ50" s="27"/>
      <c r="AR50" s="28"/>
      <c r="AT50" t="s">
        <v>3045</v>
      </c>
      <c r="AU50" t="s">
        <v>172</v>
      </c>
      <c r="AV50" s="3">
        <v>19120106</v>
      </c>
      <c r="AW50" s="25"/>
      <c r="AX50" s="40"/>
      <c r="AY50" s="26"/>
      <c r="AZ50" s="27"/>
      <c r="BA50" s="28"/>
      <c r="BC50" t="s">
        <v>37279</v>
      </c>
      <c r="BD50" t="s">
        <v>172</v>
      </c>
      <c r="BE50" s="3">
        <v>19120106</v>
      </c>
      <c r="BF50" s="40"/>
      <c r="BG50" s="26"/>
      <c r="BH50" s="27"/>
      <c r="BI50" s="28"/>
      <c r="BL50" t="s">
        <v>37279</v>
      </c>
      <c r="BM50" t="s">
        <v>172</v>
      </c>
      <c r="BN50" s="3">
        <v>19120106</v>
      </c>
    </row>
    <row r="51" spans="1:66" x14ac:dyDescent="0.25">
      <c r="A51" s="25" t="s">
        <v>3019</v>
      </c>
      <c r="B51" s="25" t="s">
        <v>106</v>
      </c>
      <c r="C51" s="3">
        <v>19120214</v>
      </c>
      <c r="D51" s="25"/>
      <c r="E51" s="40"/>
      <c r="F51" s="26"/>
      <c r="G51" s="27"/>
      <c r="H51" s="28"/>
      <c r="J51" t="s">
        <v>3019</v>
      </c>
      <c r="K51" t="s">
        <v>106</v>
      </c>
      <c r="L51" s="3">
        <v>19120214</v>
      </c>
      <c r="M51" s="25"/>
      <c r="N51" s="40"/>
      <c r="O51" s="26"/>
      <c r="P51" s="27"/>
      <c r="Q51" s="28"/>
      <c r="S51" t="s">
        <v>3019</v>
      </c>
      <c r="T51" t="s">
        <v>106</v>
      </c>
      <c r="U51" s="29"/>
      <c r="V51" s="40"/>
      <c r="W51" s="26"/>
      <c r="X51" s="27"/>
      <c r="Y51" s="28"/>
      <c r="Z51" s="2"/>
      <c r="AB51" t="s">
        <v>3019</v>
      </c>
      <c r="AC51" t="s">
        <v>106</v>
      </c>
      <c r="AD51" s="29"/>
      <c r="AE51" s="40"/>
      <c r="AF51" s="26"/>
      <c r="AG51" s="27"/>
      <c r="AH51" s="28"/>
      <c r="AK51" t="s">
        <v>3019</v>
      </c>
      <c r="AL51" t="s">
        <v>106</v>
      </c>
      <c r="AM51" s="3">
        <v>19120214</v>
      </c>
      <c r="AN51" s="25"/>
      <c r="AO51" s="40"/>
      <c r="AP51" s="26"/>
      <c r="AQ51" s="27"/>
      <c r="AR51" s="28"/>
      <c r="AT51" t="s">
        <v>3019</v>
      </c>
      <c r="AU51" t="s">
        <v>106</v>
      </c>
      <c r="AV51" s="3">
        <v>19120214</v>
      </c>
      <c r="AW51" s="25"/>
      <c r="AX51" s="40"/>
      <c r="AY51" s="26"/>
      <c r="AZ51" s="27"/>
      <c r="BA51" s="28"/>
      <c r="BC51" t="s">
        <v>37280</v>
      </c>
      <c r="BD51" t="s">
        <v>106</v>
      </c>
      <c r="BE51" s="3">
        <v>19120214</v>
      </c>
      <c r="BF51" s="40"/>
      <c r="BG51" s="26"/>
      <c r="BH51" s="27"/>
      <c r="BI51" s="28"/>
      <c r="BL51" t="s">
        <v>37280</v>
      </c>
      <c r="BM51" t="s">
        <v>106</v>
      </c>
      <c r="BN51" s="3">
        <v>19120214</v>
      </c>
    </row>
    <row r="52" spans="1:66" x14ac:dyDescent="0.25">
      <c r="A52" s="25" t="s">
        <v>3018</v>
      </c>
      <c r="B52" s="25" t="s">
        <v>50</v>
      </c>
      <c r="C52" s="3">
        <v>19590103</v>
      </c>
      <c r="D52" s="25"/>
      <c r="E52" s="40"/>
      <c r="F52" s="26"/>
      <c r="G52" s="27"/>
      <c r="H52" s="28"/>
      <c r="J52" t="s">
        <v>3018</v>
      </c>
      <c r="K52" t="s">
        <v>50</v>
      </c>
      <c r="L52" s="3">
        <v>19590103</v>
      </c>
      <c r="M52" s="25"/>
      <c r="N52" s="40"/>
      <c r="O52" s="26"/>
      <c r="P52" s="27"/>
      <c r="Q52" s="28"/>
      <c r="S52" t="s">
        <v>3018</v>
      </c>
      <c r="T52" t="s">
        <v>50</v>
      </c>
      <c r="U52" s="29"/>
      <c r="V52" s="40"/>
      <c r="W52" s="26"/>
      <c r="X52" s="27"/>
      <c r="Y52" s="28"/>
      <c r="Z52" s="2"/>
      <c r="AB52" t="s">
        <v>3018</v>
      </c>
      <c r="AC52" t="s">
        <v>50</v>
      </c>
      <c r="AD52" s="29"/>
      <c r="AE52" s="40"/>
      <c r="AF52" s="26"/>
      <c r="AG52" s="27"/>
      <c r="AH52" s="28"/>
      <c r="AK52" t="s">
        <v>3018</v>
      </c>
      <c r="AL52" t="s">
        <v>50</v>
      </c>
      <c r="AM52" s="3">
        <v>19590103</v>
      </c>
      <c r="AN52" s="25"/>
      <c r="AO52" s="40"/>
      <c r="AP52" s="26"/>
      <c r="AQ52" s="27"/>
      <c r="AR52" s="28"/>
      <c r="AT52" t="s">
        <v>3018</v>
      </c>
      <c r="AU52" t="s">
        <v>50</v>
      </c>
      <c r="AV52" s="3">
        <v>19590103</v>
      </c>
      <c r="AW52" s="25"/>
      <c r="AX52" s="40"/>
      <c r="AY52" s="26"/>
      <c r="AZ52" s="27"/>
      <c r="BA52" s="28"/>
      <c r="BC52" t="s">
        <v>3018</v>
      </c>
      <c r="BD52" t="s">
        <v>50</v>
      </c>
      <c r="BE52" s="3">
        <v>19590103</v>
      </c>
      <c r="BF52" s="40"/>
      <c r="BG52" s="26"/>
      <c r="BH52" s="27"/>
      <c r="BI52" s="28"/>
      <c r="BL52" t="s">
        <v>3018</v>
      </c>
      <c r="BM52" t="s">
        <v>50</v>
      </c>
      <c r="BN52" s="3">
        <v>19590103</v>
      </c>
    </row>
    <row r="53" spans="1:66" x14ac:dyDescent="0.25">
      <c r="A53" s="25" t="s">
        <v>3026</v>
      </c>
      <c r="B53" s="25" t="s">
        <v>341</v>
      </c>
      <c r="C53" s="3">
        <v>19590821</v>
      </c>
      <c r="D53" s="25"/>
      <c r="E53" s="40"/>
      <c r="F53" s="26"/>
      <c r="G53" s="27"/>
      <c r="H53" s="28"/>
      <c r="J53" t="s">
        <v>3026</v>
      </c>
      <c r="K53" t="s">
        <v>341</v>
      </c>
      <c r="L53" s="3">
        <v>19590821</v>
      </c>
      <c r="M53" s="25"/>
      <c r="N53" s="40"/>
      <c r="O53" s="26"/>
      <c r="P53" s="27"/>
      <c r="Q53" s="28"/>
      <c r="S53" t="s">
        <v>3026</v>
      </c>
      <c r="T53" t="s">
        <v>341</v>
      </c>
      <c r="U53" s="29"/>
      <c r="V53" s="40"/>
      <c r="W53" s="26"/>
      <c r="X53" s="27"/>
      <c r="Y53" s="28"/>
      <c r="Z53" s="2"/>
      <c r="AB53" t="s">
        <v>3026</v>
      </c>
      <c r="AC53" t="s">
        <v>341</v>
      </c>
      <c r="AD53" s="29"/>
      <c r="AE53" s="40"/>
      <c r="AF53" s="26"/>
      <c r="AG53" s="27"/>
      <c r="AH53" s="28"/>
      <c r="AK53" t="s">
        <v>3026</v>
      </c>
      <c r="AL53" t="s">
        <v>341</v>
      </c>
      <c r="AM53" s="3">
        <v>19590821</v>
      </c>
      <c r="AN53" s="25"/>
      <c r="AO53" s="40"/>
      <c r="AP53" s="26"/>
      <c r="AQ53" s="27"/>
      <c r="AR53" s="28"/>
      <c r="AT53" t="s">
        <v>3026</v>
      </c>
      <c r="AU53" t="s">
        <v>341</v>
      </c>
      <c r="AV53" s="3">
        <v>19590821</v>
      </c>
      <c r="AW53" s="25"/>
      <c r="AX53" s="40"/>
      <c r="AY53" s="26"/>
      <c r="AZ53" s="27"/>
      <c r="BA53" s="28"/>
      <c r="BC53" t="s">
        <v>3026</v>
      </c>
      <c r="BD53" t="s">
        <v>341</v>
      </c>
      <c r="BE53" s="3">
        <v>19590821</v>
      </c>
      <c r="BF53" s="40"/>
      <c r="BG53" s="26"/>
      <c r="BH53" s="27"/>
      <c r="BI53" s="28"/>
      <c r="BL53" t="s">
        <v>3026</v>
      </c>
      <c r="BM53" t="s">
        <v>341</v>
      </c>
      <c r="BN53" s="3">
        <v>19590821</v>
      </c>
    </row>
  </sheetData>
  <sheetProtection selectLockedCells="1" selectUnlockedCells="1"/>
  <mergeCells count="16">
    <mergeCell ref="AT1:BA1"/>
    <mergeCell ref="BC1:BJ1"/>
    <mergeCell ref="BL1:BS1"/>
    <mergeCell ref="G2:H2"/>
    <mergeCell ref="P2:Q2"/>
    <mergeCell ref="Y2:Z2"/>
    <mergeCell ref="AH2:AI2"/>
    <mergeCell ref="BI2:BJ2"/>
    <mergeCell ref="BR2:BS2"/>
    <mergeCell ref="AQ2:AR2"/>
    <mergeCell ref="AZ2:BA2"/>
    <mergeCell ref="A1:H1"/>
    <mergeCell ref="J1:Q1"/>
    <mergeCell ref="S1:Z1"/>
    <mergeCell ref="AB1:AI1"/>
    <mergeCell ref="AK1:AR1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2"/>
  <dimension ref="A1:F1212"/>
  <sheetViews>
    <sheetView zoomScale="90" zoomScaleNormal="90" workbookViewId="0">
      <selection activeCell="A3" sqref="A3:F43"/>
    </sheetView>
  </sheetViews>
  <sheetFormatPr defaultRowHeight="15" x14ac:dyDescent="0.25"/>
  <cols>
    <col min="1" max="1" width="13.42578125" customWidth="1"/>
    <col min="2" max="2" width="11.85546875" style="83" customWidth="1"/>
    <col min="4" max="4" width="11.7109375" style="2" customWidth="1"/>
    <col min="5" max="5" width="25" customWidth="1"/>
  </cols>
  <sheetData>
    <row r="1" spans="1:6" x14ac:dyDescent="0.25">
      <c r="A1" t="s">
        <v>37281</v>
      </c>
      <c r="F1">
        <v>44</v>
      </c>
    </row>
    <row r="2" spans="1:6" x14ac:dyDescent="0.25">
      <c r="A2" t="s">
        <v>0</v>
      </c>
      <c r="B2" s="83" t="s">
        <v>1</v>
      </c>
      <c r="C2" t="s">
        <v>2</v>
      </c>
      <c r="D2" s="2" t="s">
        <v>3</v>
      </c>
      <c r="E2" t="s">
        <v>8</v>
      </c>
      <c r="F2" t="s">
        <v>7</v>
      </c>
    </row>
    <row r="3" spans="1:6" x14ac:dyDescent="0.25">
      <c r="A3" s="3"/>
    </row>
    <row r="4" spans="1:6" x14ac:dyDescent="0.25">
      <c r="A4" s="3"/>
    </row>
    <row r="5" spans="1:6" x14ac:dyDescent="0.25">
      <c r="A5" s="3"/>
    </row>
    <row r="6" spans="1:6" x14ac:dyDescent="0.25">
      <c r="A6" s="3"/>
    </row>
    <row r="7" spans="1:6" x14ac:dyDescent="0.25">
      <c r="A7" s="3"/>
    </row>
    <row r="8" spans="1:6" x14ac:dyDescent="0.25">
      <c r="A8" s="3"/>
    </row>
    <row r="9" spans="1:6" x14ac:dyDescent="0.25">
      <c r="A9" s="3"/>
    </row>
    <row r="10" spans="1:6" x14ac:dyDescent="0.25">
      <c r="A10" s="3"/>
    </row>
    <row r="11" spans="1:6" x14ac:dyDescent="0.25">
      <c r="A11" s="3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3"/>
  <dimension ref="A1:BA191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3.42578125" style="7" customWidth="1"/>
    <col min="2" max="2" width="9.85546875" style="1" customWidth="1"/>
    <col min="3" max="3" width="9.85546875" style="2" customWidth="1"/>
    <col min="4" max="4" width="10.42578125" customWidth="1"/>
    <col min="6" max="6" width="12" customWidth="1"/>
    <col min="7" max="7" width="6.7109375" customWidth="1"/>
    <col min="8" max="8" width="12.7109375" customWidth="1"/>
    <col min="9" max="9" width="8" style="1" customWidth="1"/>
    <col min="10" max="10" width="9.5703125" style="2" customWidth="1"/>
    <col min="11" max="11" width="11.140625" customWidth="1"/>
    <col min="12" max="13" width="9.42578125" customWidth="1"/>
    <col min="14" max="14" width="4.7109375" customWidth="1"/>
    <col min="15" max="15" width="12.28515625" customWidth="1"/>
    <col min="16" max="16" width="6.7109375" style="1" customWidth="1"/>
    <col min="17" max="17" width="9.140625" style="2"/>
    <col min="20" max="20" width="10" customWidth="1"/>
    <col min="21" max="21" width="4" customWidth="1"/>
    <col min="22" max="22" width="5.28515625" customWidth="1"/>
    <col min="23" max="23" width="11.7109375" customWidth="1"/>
    <col min="24" max="24" width="7.7109375" style="1" customWidth="1"/>
    <col min="25" max="25" width="9" style="2" customWidth="1"/>
    <col min="27" max="27" width="8.140625" customWidth="1"/>
    <col min="28" max="28" width="10.5703125" customWidth="1"/>
    <col min="29" max="29" width="5.28515625" customWidth="1"/>
    <col min="30" max="30" width="11.7109375" customWidth="1"/>
    <col min="31" max="31" width="9.140625" style="1" customWidth="1"/>
    <col min="32" max="32" width="9.140625" style="2"/>
    <col min="36" max="36" width="4.85546875" customWidth="1"/>
    <col min="37" max="37" width="4.140625" customWidth="1"/>
    <col min="38" max="38" width="11.7109375" customWidth="1"/>
    <col min="39" max="39" width="9.140625" style="2" customWidth="1"/>
    <col min="43" max="43" width="10.140625" customWidth="1"/>
    <col min="44" max="44" width="3.42578125" customWidth="1"/>
    <col min="45" max="45" width="4.7109375" customWidth="1"/>
    <col min="46" max="46" width="11.7109375" customWidth="1"/>
    <col min="47" max="47" width="9.140625" style="1" customWidth="1"/>
    <col min="48" max="48" width="9.140625" style="2"/>
    <col min="51" max="51" width="9.7109375" customWidth="1"/>
    <col min="52" max="52" width="3" customWidth="1"/>
  </cols>
  <sheetData>
    <row r="1" spans="1:53" ht="21" x14ac:dyDescent="0.35">
      <c r="A1" s="294" t="s">
        <v>2802</v>
      </c>
      <c r="B1" s="294"/>
      <c r="C1" s="294"/>
      <c r="D1" s="294"/>
      <c r="E1" s="294"/>
      <c r="F1" s="294"/>
      <c r="G1">
        <v>5</v>
      </c>
      <c r="H1" s="294" t="s">
        <v>2802</v>
      </c>
      <c r="I1" s="294"/>
      <c r="J1" s="294"/>
      <c r="K1" s="294"/>
      <c r="L1" s="294"/>
      <c r="M1" s="294"/>
      <c r="N1">
        <v>5</v>
      </c>
      <c r="O1" s="294" t="s">
        <v>2802</v>
      </c>
      <c r="P1" s="294"/>
      <c r="Q1" s="294"/>
      <c r="R1" s="294"/>
      <c r="S1" s="294"/>
      <c r="T1" s="294"/>
      <c r="U1">
        <v>5</v>
      </c>
      <c r="W1" s="294" t="s">
        <v>2802</v>
      </c>
      <c r="X1" s="294"/>
      <c r="Y1" s="294"/>
      <c r="Z1" s="294"/>
      <c r="AA1" s="294"/>
      <c r="AB1" s="294"/>
      <c r="AC1">
        <v>5</v>
      </c>
      <c r="AD1" s="294" t="s">
        <v>2802</v>
      </c>
      <c r="AE1" s="294"/>
      <c r="AF1" s="294"/>
      <c r="AG1" s="294"/>
      <c r="AH1" s="294"/>
      <c r="AI1" s="294"/>
      <c r="AJ1">
        <v>5</v>
      </c>
      <c r="AL1" s="294" t="s">
        <v>2802</v>
      </c>
      <c r="AM1" s="294"/>
      <c r="AN1" s="294"/>
      <c r="AO1" s="294"/>
      <c r="AP1" s="294"/>
      <c r="AQ1" s="294"/>
      <c r="AR1">
        <v>5</v>
      </c>
      <c r="AT1" s="294" t="s">
        <v>2802</v>
      </c>
      <c r="AU1" s="294"/>
      <c r="AV1" s="294"/>
      <c r="AW1" s="294"/>
      <c r="AX1" s="294"/>
      <c r="AY1" s="294"/>
      <c r="AZ1">
        <v>5</v>
      </c>
      <c r="BA1" t="s">
        <v>46758</v>
      </c>
    </row>
    <row r="2" spans="1:53" s="24" customFormat="1" x14ac:dyDescent="0.25">
      <c r="A2" s="273" t="s">
        <v>37282</v>
      </c>
      <c r="B2" s="157"/>
      <c r="C2" s="271"/>
      <c r="D2" s="157" t="str">
        <f>_xlfn.CONCAT("Call: ", OC_Config!B2," OM# ", OC_Config!B3)</f>
        <v>Call: YOUR_CALL OM# YOUR_OM#</v>
      </c>
      <c r="E2" s="271"/>
      <c r="F2" s="270"/>
      <c r="H2" s="273" t="s">
        <v>37283</v>
      </c>
      <c r="I2" s="157"/>
      <c r="J2" s="271"/>
      <c r="K2" s="157" t="str">
        <f>_xlfn.CONCAT("Call: ", OC_Config!B2," OM# ", OC_Config!B3)</f>
        <v>Call: YOUR_CALL OM# YOUR_OM#</v>
      </c>
      <c r="L2" s="271"/>
      <c r="M2" s="270"/>
      <c r="O2" s="273" t="s">
        <v>37284</v>
      </c>
      <c r="P2" s="157"/>
      <c r="Q2" s="271"/>
      <c r="R2" s="157" t="str">
        <f>_xlfn.CONCAT("Call: ", OC_Config!B2," OM# ", OC_Config!B3)</f>
        <v>Call: YOUR_CALL OM# YOUR_OM#</v>
      </c>
      <c r="S2" s="271"/>
      <c r="T2" s="270"/>
      <c r="W2" s="273" t="s">
        <v>37285</v>
      </c>
      <c r="X2" s="157"/>
      <c r="Y2" s="271"/>
      <c r="Z2" s="157" t="str">
        <f>_xlfn.CONCAT("Call: ", OC_Config!B2," OM# ", OC_Config!B3)</f>
        <v>Call: YOUR_CALL OM# YOUR_OM#</v>
      </c>
      <c r="AA2" s="271"/>
      <c r="AB2" s="270"/>
      <c r="AD2" s="273" t="s">
        <v>37286</v>
      </c>
      <c r="AE2" s="157"/>
      <c r="AF2" s="271"/>
      <c r="AG2" s="157" t="str">
        <f>_xlfn.CONCAT("Call: ", OC_Config!B2," OM# ", OC_Config!B3)</f>
        <v>Call: YOUR_CALL OM# YOUR_OM#</v>
      </c>
      <c r="AH2" s="271"/>
      <c r="AI2" s="270"/>
      <c r="AL2" s="273" t="s">
        <v>37287</v>
      </c>
      <c r="AM2" s="271"/>
      <c r="AN2" s="271"/>
      <c r="AO2" s="157" t="str">
        <f>_xlfn.CONCAT("Call: ", OC_Config!B2," OM# ", OC_Config!B3)</f>
        <v>Call: YOUR_CALL OM# YOUR_OM#</v>
      </c>
      <c r="AP2" s="271"/>
      <c r="AQ2" s="270"/>
      <c r="AT2" s="273" t="s">
        <v>37288</v>
      </c>
      <c r="AU2" s="157"/>
      <c r="AV2" s="271"/>
      <c r="AW2" s="157" t="str">
        <f>_xlfn.CONCAT("Call: ", OC_Config!B2," OM# ", OC_Config!B3)</f>
        <v>Call: YOUR_CALL OM# YOUR_OM#</v>
      </c>
      <c r="AX2" s="271"/>
      <c r="AY2" s="270"/>
      <c r="BA2" s="24">
        <v>0</v>
      </c>
    </row>
    <row r="3" spans="1:53" ht="15.75" x14ac:dyDescent="0.25">
      <c r="A3" s="255" t="s">
        <v>31922</v>
      </c>
      <c r="B3" s="256"/>
      <c r="C3" s="257"/>
      <c r="D3" s="256"/>
      <c r="E3" s="257"/>
      <c r="F3" s="258"/>
      <c r="H3" s="255" t="s">
        <v>31922</v>
      </c>
      <c r="I3" s="256"/>
      <c r="J3" s="257"/>
      <c r="K3" s="256"/>
      <c r="L3" s="257"/>
      <c r="M3" s="258"/>
      <c r="O3" s="255" t="s">
        <v>31922</v>
      </c>
      <c r="P3" s="256"/>
      <c r="Q3" s="257"/>
      <c r="R3" s="256"/>
      <c r="S3" s="257"/>
      <c r="T3" s="258"/>
      <c r="W3" s="255" t="s">
        <v>31922</v>
      </c>
      <c r="X3" s="256"/>
      <c r="Y3" s="257"/>
      <c r="Z3" s="256"/>
      <c r="AA3" s="257"/>
      <c r="AB3" s="258"/>
      <c r="AD3" s="255" t="s">
        <v>31922</v>
      </c>
      <c r="AE3" s="256"/>
      <c r="AF3" s="257"/>
      <c r="AG3" s="256"/>
      <c r="AH3" s="257"/>
      <c r="AI3" s="258"/>
      <c r="AL3" s="255" t="s">
        <v>31922</v>
      </c>
      <c r="AM3" s="257"/>
      <c r="AN3" s="257"/>
      <c r="AO3" s="256"/>
      <c r="AP3" s="257"/>
      <c r="AQ3" s="258"/>
      <c r="AT3" s="255" t="s">
        <v>31922</v>
      </c>
      <c r="AU3" s="256"/>
      <c r="AV3" s="257"/>
      <c r="AW3" s="256"/>
      <c r="AX3" s="257"/>
      <c r="AY3" s="258"/>
    </row>
    <row r="4" spans="1:53" x14ac:dyDescent="0.25">
      <c r="A4" s="265" t="s">
        <v>0</v>
      </c>
      <c r="B4" s="104" t="s">
        <v>3155</v>
      </c>
      <c r="C4" s="105" t="s">
        <v>2813</v>
      </c>
      <c r="D4" s="106" t="s">
        <v>619</v>
      </c>
      <c r="E4" s="106" t="s">
        <v>3156</v>
      </c>
      <c r="F4" s="106" t="s">
        <v>37289</v>
      </c>
      <c r="G4" s="106"/>
      <c r="H4" s="265" t="s">
        <v>0</v>
      </c>
      <c r="I4" s="104" t="s">
        <v>3155</v>
      </c>
      <c r="J4" s="105" t="s">
        <v>2813</v>
      </c>
      <c r="K4" s="106" t="s">
        <v>619</v>
      </c>
      <c r="L4" s="106" t="s">
        <v>3156</v>
      </c>
      <c r="M4" s="106" t="s">
        <v>37289</v>
      </c>
      <c r="N4" s="106"/>
      <c r="O4" s="265" t="s">
        <v>0</v>
      </c>
      <c r="P4" s="104" t="s">
        <v>3155</v>
      </c>
      <c r="Q4" s="105" t="s">
        <v>2813</v>
      </c>
      <c r="R4" s="106" t="s">
        <v>619</v>
      </c>
      <c r="S4" s="106" t="s">
        <v>3156</v>
      </c>
      <c r="T4" s="106" t="s">
        <v>37289</v>
      </c>
      <c r="U4" s="106"/>
      <c r="V4" s="106"/>
      <c r="W4" s="265" t="s">
        <v>0</v>
      </c>
      <c r="X4" s="104" t="s">
        <v>3155</v>
      </c>
      <c r="Y4" s="105" t="s">
        <v>2813</v>
      </c>
      <c r="Z4" s="106" t="s">
        <v>619</v>
      </c>
      <c r="AA4" s="106" t="s">
        <v>3156</v>
      </c>
      <c r="AB4" s="106" t="s">
        <v>37289</v>
      </c>
      <c r="AC4" s="106"/>
      <c r="AD4" s="265" t="s">
        <v>0</v>
      </c>
      <c r="AE4" s="104" t="s">
        <v>3155</v>
      </c>
      <c r="AF4" s="105" t="s">
        <v>2813</v>
      </c>
      <c r="AG4" s="106" t="s">
        <v>619</v>
      </c>
      <c r="AH4" s="106" t="s">
        <v>3156</v>
      </c>
      <c r="AI4" s="106" t="s">
        <v>37289</v>
      </c>
      <c r="AJ4" s="106"/>
      <c r="AK4" s="106"/>
      <c r="AL4" s="265" t="s">
        <v>0</v>
      </c>
      <c r="AM4" s="105" t="s">
        <v>3155</v>
      </c>
      <c r="AN4" s="105" t="s">
        <v>2813</v>
      </c>
      <c r="AO4" s="106" t="s">
        <v>619</v>
      </c>
      <c r="AP4" s="106" t="s">
        <v>3156</v>
      </c>
      <c r="AQ4" s="106" t="s">
        <v>37289</v>
      </c>
      <c r="AR4" s="106"/>
      <c r="AS4" s="106"/>
      <c r="AT4" s="265" t="s">
        <v>0</v>
      </c>
      <c r="AU4" s="104" t="s">
        <v>3155</v>
      </c>
      <c r="AV4" s="105" t="s">
        <v>2813</v>
      </c>
      <c r="AW4" s="106" t="s">
        <v>619</v>
      </c>
      <c r="AX4" s="106" t="s">
        <v>3156</v>
      </c>
      <c r="AY4" s="106" t="s">
        <v>37289</v>
      </c>
    </row>
    <row r="5" spans="1:53" x14ac:dyDescent="0.25">
      <c r="A5" s="259"/>
      <c r="B5" s="260"/>
      <c r="C5" s="261"/>
      <c r="D5" s="262"/>
      <c r="E5" s="262"/>
      <c r="F5" s="262"/>
      <c r="H5" s="263"/>
      <c r="I5" s="260"/>
      <c r="J5" s="261"/>
      <c r="K5" s="262"/>
      <c r="L5" s="262"/>
      <c r="M5" s="262"/>
      <c r="O5" s="263"/>
      <c r="P5" s="260"/>
      <c r="Q5" s="261"/>
      <c r="R5" s="262"/>
      <c r="S5" s="262"/>
      <c r="T5" s="262"/>
      <c r="W5" s="263"/>
      <c r="X5" s="260"/>
      <c r="Y5" s="261"/>
      <c r="Z5" s="262"/>
      <c r="AA5" s="262"/>
      <c r="AB5" s="262"/>
      <c r="AD5" s="259"/>
      <c r="AE5" s="260"/>
      <c r="AF5" s="261"/>
      <c r="AG5" s="262"/>
      <c r="AH5" s="262"/>
      <c r="AI5" s="264"/>
      <c r="AL5" s="259"/>
      <c r="AM5" s="261"/>
      <c r="AN5" s="261"/>
      <c r="AO5" s="262"/>
      <c r="AP5" s="262"/>
      <c r="AQ5" s="264"/>
      <c r="AT5" s="259"/>
      <c r="AU5" s="260"/>
      <c r="AV5" s="261"/>
      <c r="AW5" s="262"/>
      <c r="AX5" s="262"/>
      <c r="AY5" s="264"/>
    </row>
    <row r="6" spans="1:53" x14ac:dyDescent="0.25">
      <c r="H6" s="3"/>
      <c r="O6" s="3"/>
      <c r="W6" s="3"/>
      <c r="AL6" s="3"/>
      <c r="AT6" s="3"/>
    </row>
    <row r="7" spans="1:53" x14ac:dyDescent="0.25">
      <c r="H7" s="3"/>
      <c r="O7" s="3"/>
      <c r="W7" s="7"/>
      <c r="AB7" s="4"/>
      <c r="AL7" s="3"/>
    </row>
    <row r="8" spans="1:53" x14ac:dyDescent="0.25">
      <c r="H8" s="3"/>
      <c r="O8" s="3"/>
      <c r="W8" s="3"/>
    </row>
    <row r="9" spans="1:53" x14ac:dyDescent="0.25">
      <c r="H9" s="3"/>
      <c r="O9" s="3"/>
      <c r="W9" s="3"/>
    </row>
    <row r="10" spans="1:53" x14ac:dyDescent="0.25">
      <c r="A10" s="54"/>
      <c r="B10" s="55"/>
      <c r="C10" s="56"/>
      <c r="D10" s="57"/>
      <c r="E10" s="57"/>
      <c r="F10" s="57"/>
      <c r="H10" s="148"/>
      <c r="I10" s="55"/>
      <c r="J10" s="56"/>
      <c r="K10" s="57"/>
      <c r="L10" s="57"/>
      <c r="M10" s="57"/>
      <c r="O10" s="3"/>
      <c r="W10" s="3"/>
    </row>
    <row r="11" spans="1:53" x14ac:dyDescent="0.25">
      <c r="H11" s="3"/>
      <c r="O11" s="3"/>
      <c r="W11" s="3"/>
    </row>
    <row r="12" spans="1:53" x14ac:dyDescent="0.25">
      <c r="H12" s="3"/>
      <c r="O12" s="3"/>
      <c r="W12" s="3"/>
    </row>
    <row r="13" spans="1:53" x14ac:dyDescent="0.25">
      <c r="H13" s="3"/>
      <c r="O13" s="3"/>
      <c r="W13" s="3"/>
    </row>
    <row r="14" spans="1:53" x14ac:dyDescent="0.25">
      <c r="H14" s="3"/>
      <c r="O14" s="3"/>
      <c r="W14" s="3"/>
    </row>
    <row r="15" spans="1:53" x14ac:dyDescent="0.25">
      <c r="H15" s="3"/>
      <c r="O15" s="3"/>
      <c r="W15" s="3"/>
    </row>
    <row r="16" spans="1:53" x14ac:dyDescent="0.25">
      <c r="H16" s="3"/>
      <c r="O16" s="3"/>
      <c r="W16" s="148"/>
      <c r="X16" s="55"/>
      <c r="Y16" s="56"/>
      <c r="Z16" s="57"/>
      <c r="AA16" s="57"/>
      <c r="AB16" s="57"/>
    </row>
    <row r="17" spans="6:23" x14ac:dyDescent="0.25">
      <c r="H17" s="3"/>
      <c r="O17" s="3"/>
      <c r="W17" s="3"/>
    </row>
    <row r="18" spans="6:23" x14ac:dyDescent="0.25">
      <c r="H18" s="3"/>
      <c r="O18" s="3"/>
      <c r="W18" s="3"/>
    </row>
    <row r="19" spans="6:23" x14ac:dyDescent="0.25">
      <c r="H19" s="3"/>
      <c r="O19" s="3"/>
      <c r="W19" s="3"/>
    </row>
    <row r="20" spans="6:23" x14ac:dyDescent="0.25">
      <c r="H20" s="3"/>
      <c r="O20" s="3"/>
      <c r="W20" s="3"/>
    </row>
    <row r="21" spans="6:23" x14ac:dyDescent="0.25">
      <c r="H21" s="3"/>
      <c r="O21" s="3"/>
    </row>
    <row r="22" spans="6:23" x14ac:dyDescent="0.25">
      <c r="H22" s="3"/>
      <c r="O22" s="3"/>
    </row>
    <row r="23" spans="6:23" x14ac:dyDescent="0.25">
      <c r="H23" s="3"/>
      <c r="O23" s="3"/>
    </row>
    <row r="24" spans="6:23" x14ac:dyDescent="0.25">
      <c r="H24" s="3"/>
      <c r="O24" s="3"/>
    </row>
    <row r="25" spans="6:23" x14ac:dyDescent="0.25">
      <c r="H25" s="3"/>
      <c r="O25" s="3"/>
    </row>
    <row r="26" spans="6:23" x14ac:dyDescent="0.25">
      <c r="H26" s="3"/>
      <c r="O26" s="3"/>
    </row>
    <row r="27" spans="6:23" x14ac:dyDescent="0.25">
      <c r="H27" s="3"/>
      <c r="O27" s="3"/>
    </row>
    <row r="28" spans="6:23" x14ac:dyDescent="0.25">
      <c r="H28" s="3"/>
      <c r="O28" s="3"/>
    </row>
    <row r="29" spans="6:23" x14ac:dyDescent="0.25">
      <c r="F29" s="4"/>
      <c r="H29" s="3"/>
      <c r="O29" s="3"/>
    </row>
    <row r="30" spans="6:23" x14ac:dyDescent="0.25">
      <c r="H30" s="3"/>
      <c r="O30" s="3"/>
    </row>
    <row r="31" spans="6:23" x14ac:dyDescent="0.25">
      <c r="H31" s="3"/>
      <c r="O31" s="3"/>
    </row>
    <row r="32" spans="6:23" x14ac:dyDescent="0.25">
      <c r="H32" s="3"/>
      <c r="O32" s="3"/>
    </row>
    <row r="33" spans="8:15" x14ac:dyDescent="0.25">
      <c r="H33" s="3"/>
      <c r="O33" s="3"/>
    </row>
    <row r="34" spans="8:15" x14ac:dyDescent="0.25">
      <c r="H34" s="3"/>
      <c r="O34" s="3"/>
    </row>
    <row r="35" spans="8:15" x14ac:dyDescent="0.25">
      <c r="H35" s="3"/>
      <c r="O35" s="3"/>
    </row>
    <row r="36" spans="8:15" x14ac:dyDescent="0.25">
      <c r="H36" s="3"/>
      <c r="O36" s="3"/>
    </row>
    <row r="37" spans="8:15" x14ac:dyDescent="0.25">
      <c r="H37" s="3"/>
      <c r="O37" s="3"/>
    </row>
    <row r="38" spans="8:15" x14ac:dyDescent="0.25">
      <c r="H38" s="3"/>
      <c r="O38" s="3"/>
    </row>
    <row r="39" spans="8:15" x14ac:dyDescent="0.25">
      <c r="H39" s="3"/>
      <c r="O39" s="3"/>
    </row>
    <row r="40" spans="8:15" x14ac:dyDescent="0.25">
      <c r="H40" s="3"/>
      <c r="O40" s="3"/>
    </row>
    <row r="41" spans="8:15" x14ac:dyDescent="0.25">
      <c r="H41" s="3"/>
      <c r="O41" s="3"/>
    </row>
    <row r="42" spans="8:15" x14ac:dyDescent="0.25">
      <c r="H42" s="3"/>
      <c r="O42" s="3"/>
    </row>
    <row r="43" spans="8:15" x14ac:dyDescent="0.25">
      <c r="H43" s="3"/>
      <c r="O43" s="3"/>
    </row>
    <row r="44" spans="8:15" x14ac:dyDescent="0.25">
      <c r="H44" s="3"/>
      <c r="O44" s="3"/>
    </row>
    <row r="45" spans="8:15" x14ac:dyDescent="0.25">
      <c r="H45" s="3"/>
      <c r="O45" s="3"/>
    </row>
    <row r="46" spans="8:15" x14ac:dyDescent="0.25">
      <c r="H46" s="3"/>
      <c r="O46" s="3"/>
    </row>
    <row r="47" spans="8:15" x14ac:dyDescent="0.25">
      <c r="H47" s="3"/>
      <c r="O47" s="3"/>
    </row>
    <row r="48" spans="8:15" x14ac:dyDescent="0.25">
      <c r="H48" s="3"/>
      <c r="O48" s="3"/>
    </row>
    <row r="49" spans="8:20" x14ac:dyDescent="0.25">
      <c r="H49" s="3"/>
      <c r="O49" s="3"/>
    </row>
    <row r="50" spans="8:20" x14ac:dyDescent="0.25">
      <c r="H50" s="3"/>
      <c r="O50" s="3"/>
    </row>
    <row r="51" spans="8:20" x14ac:dyDescent="0.25">
      <c r="H51" s="3"/>
      <c r="O51" s="3"/>
    </row>
    <row r="52" spans="8:20" x14ac:dyDescent="0.25">
      <c r="H52" s="3"/>
      <c r="O52" s="148"/>
      <c r="P52" s="55"/>
      <c r="Q52" s="56"/>
      <c r="R52" s="57"/>
      <c r="S52" s="57"/>
      <c r="T52" s="57"/>
    </row>
    <row r="53" spans="8:20" x14ac:dyDescent="0.25">
      <c r="H53" s="3"/>
      <c r="O53" s="3"/>
    </row>
    <row r="54" spans="8:20" x14ac:dyDescent="0.25">
      <c r="H54" s="3"/>
      <c r="O54" s="3"/>
    </row>
    <row r="55" spans="8:20" x14ac:dyDescent="0.25">
      <c r="H55" s="3"/>
      <c r="O55" s="3"/>
    </row>
    <row r="56" spans="8:20" x14ac:dyDescent="0.25">
      <c r="H56" s="3"/>
      <c r="O56" s="3"/>
    </row>
    <row r="57" spans="8:20" x14ac:dyDescent="0.25">
      <c r="H57" s="3"/>
      <c r="O57" s="3"/>
    </row>
    <row r="58" spans="8:20" x14ac:dyDescent="0.25">
      <c r="H58" s="3"/>
      <c r="O58" s="3"/>
    </row>
    <row r="59" spans="8:20" x14ac:dyDescent="0.25">
      <c r="H59" s="3"/>
      <c r="O59" s="3"/>
    </row>
    <row r="60" spans="8:20" x14ac:dyDescent="0.25">
      <c r="H60" s="3"/>
      <c r="O60" s="3"/>
    </row>
    <row r="61" spans="8:20" x14ac:dyDescent="0.25">
      <c r="H61" s="3"/>
      <c r="O61" s="3"/>
    </row>
    <row r="62" spans="8:20" x14ac:dyDescent="0.25">
      <c r="H62" s="7"/>
      <c r="M62" s="4"/>
      <c r="O62" s="3"/>
    </row>
    <row r="63" spans="8:20" x14ac:dyDescent="0.25">
      <c r="H63" s="3"/>
      <c r="O63" s="3"/>
    </row>
    <row r="64" spans="8:20" x14ac:dyDescent="0.25">
      <c r="H64" s="3"/>
      <c r="O64" s="3"/>
    </row>
    <row r="65" spans="8:20" x14ac:dyDescent="0.25">
      <c r="H65" s="3"/>
      <c r="O65" s="3"/>
    </row>
    <row r="66" spans="8:20" x14ac:dyDescent="0.25">
      <c r="H66" s="3"/>
      <c r="O66" s="3"/>
    </row>
    <row r="67" spans="8:20" x14ac:dyDescent="0.25">
      <c r="H67" s="3"/>
      <c r="O67" s="3"/>
    </row>
    <row r="68" spans="8:20" x14ac:dyDescent="0.25">
      <c r="H68" s="3"/>
      <c r="O68" s="3"/>
    </row>
    <row r="69" spans="8:20" x14ac:dyDescent="0.25">
      <c r="H69" s="3"/>
      <c r="O69" s="3"/>
    </row>
    <row r="70" spans="8:20" x14ac:dyDescent="0.25">
      <c r="H70" s="3"/>
      <c r="O70" s="7"/>
      <c r="T70" s="4"/>
    </row>
    <row r="71" spans="8:20" x14ac:dyDescent="0.25">
      <c r="H71" s="3"/>
      <c r="O71" s="3"/>
    </row>
    <row r="72" spans="8:20" x14ac:dyDescent="0.25">
      <c r="H72" s="3"/>
      <c r="O72" s="3"/>
    </row>
    <row r="73" spans="8:20" x14ac:dyDescent="0.25">
      <c r="H73" s="3"/>
      <c r="O73" s="3"/>
    </row>
    <row r="74" spans="8:20" x14ac:dyDescent="0.25">
      <c r="H74" s="3"/>
      <c r="O74" s="3"/>
    </row>
    <row r="75" spans="8:20" x14ac:dyDescent="0.25">
      <c r="H75" s="3"/>
      <c r="O75" s="3"/>
    </row>
    <row r="76" spans="8:20" x14ac:dyDescent="0.25">
      <c r="H76" s="3"/>
      <c r="O76" s="3"/>
    </row>
    <row r="77" spans="8:20" x14ac:dyDescent="0.25">
      <c r="H77" s="3"/>
      <c r="O77" s="3"/>
    </row>
    <row r="78" spans="8:20" x14ac:dyDescent="0.25">
      <c r="H78" s="3"/>
      <c r="O78" s="3"/>
    </row>
    <row r="79" spans="8:20" x14ac:dyDescent="0.25">
      <c r="H79" s="3"/>
      <c r="O79" s="3"/>
    </row>
    <row r="80" spans="8:20" x14ac:dyDescent="0.25">
      <c r="H80" s="3"/>
      <c r="O80" s="3"/>
    </row>
    <row r="81" spans="8:15" x14ac:dyDescent="0.25">
      <c r="H81" s="3"/>
      <c r="O81" s="3"/>
    </row>
    <row r="82" spans="8:15" x14ac:dyDescent="0.25">
      <c r="H82" s="3"/>
      <c r="O82" s="3"/>
    </row>
    <row r="83" spans="8:15" x14ac:dyDescent="0.25">
      <c r="H83" s="3"/>
      <c r="O83" s="3"/>
    </row>
    <row r="84" spans="8:15" x14ac:dyDescent="0.25">
      <c r="H84" s="3"/>
      <c r="O84" s="3"/>
    </row>
    <row r="85" spans="8:15" x14ac:dyDescent="0.25">
      <c r="H85" s="3"/>
      <c r="O85" s="3"/>
    </row>
    <row r="86" spans="8:15" x14ac:dyDescent="0.25">
      <c r="H86" s="3"/>
      <c r="O86" s="3"/>
    </row>
    <row r="87" spans="8:15" x14ac:dyDescent="0.25">
      <c r="H87" s="3"/>
      <c r="O87" s="3"/>
    </row>
    <row r="88" spans="8:15" x14ac:dyDescent="0.25">
      <c r="H88" s="3"/>
      <c r="O88" s="3"/>
    </row>
    <row r="89" spans="8:15" x14ac:dyDescent="0.25">
      <c r="H89" s="3"/>
      <c r="O89" s="3"/>
    </row>
    <row r="90" spans="8:15" x14ac:dyDescent="0.25">
      <c r="H90" s="3"/>
      <c r="O90" s="3"/>
    </row>
    <row r="91" spans="8:15" x14ac:dyDescent="0.25">
      <c r="H91" s="3"/>
      <c r="O91" s="3"/>
    </row>
    <row r="92" spans="8:15" x14ac:dyDescent="0.25">
      <c r="H92" s="3"/>
      <c r="O92" s="3"/>
    </row>
    <row r="93" spans="8:15" x14ac:dyDescent="0.25">
      <c r="H93" s="3"/>
      <c r="O93" s="3"/>
    </row>
    <row r="94" spans="8:15" x14ac:dyDescent="0.25">
      <c r="H94" s="3"/>
      <c r="O94" s="3"/>
    </row>
    <row r="95" spans="8:15" x14ac:dyDescent="0.25">
      <c r="H95" s="3"/>
      <c r="O95" s="3"/>
    </row>
    <row r="96" spans="8:15" x14ac:dyDescent="0.25">
      <c r="H96" s="3"/>
      <c r="O96" s="3"/>
    </row>
    <row r="97" spans="8:15" x14ac:dyDescent="0.25">
      <c r="H97" s="3"/>
      <c r="O97" s="3"/>
    </row>
    <row r="98" spans="8:15" x14ac:dyDescent="0.25">
      <c r="H98" s="3"/>
      <c r="O98" s="3"/>
    </row>
    <row r="99" spans="8:15" x14ac:dyDescent="0.25">
      <c r="H99" s="3"/>
    </row>
    <row r="100" spans="8:15" x14ac:dyDescent="0.25">
      <c r="H100" s="3"/>
    </row>
    <row r="101" spans="8:15" x14ac:dyDescent="0.25">
      <c r="H101" s="3"/>
    </row>
    <row r="102" spans="8:15" x14ac:dyDescent="0.25">
      <c r="H102" s="3"/>
    </row>
    <row r="103" spans="8:15" x14ac:dyDescent="0.25">
      <c r="H103" s="3"/>
    </row>
    <row r="104" spans="8:15" x14ac:dyDescent="0.25">
      <c r="H104" s="3"/>
    </row>
    <row r="105" spans="8:15" x14ac:dyDescent="0.25">
      <c r="H105" s="3"/>
    </row>
    <row r="106" spans="8:15" x14ac:dyDescent="0.25">
      <c r="H106" s="3"/>
    </row>
    <row r="107" spans="8:15" x14ac:dyDescent="0.25">
      <c r="H107" s="3"/>
    </row>
    <row r="108" spans="8:15" x14ac:dyDescent="0.25">
      <c r="H108" s="3"/>
    </row>
    <row r="109" spans="8:15" x14ac:dyDescent="0.25">
      <c r="H109" s="3"/>
    </row>
    <row r="110" spans="8:15" x14ac:dyDescent="0.25">
      <c r="H110" s="3"/>
    </row>
    <row r="111" spans="8:15" x14ac:dyDescent="0.25">
      <c r="H111" s="3"/>
    </row>
    <row r="112" spans="8:15" x14ac:dyDescent="0.25">
      <c r="H112" s="3"/>
    </row>
    <row r="113" spans="8:8" x14ac:dyDescent="0.25">
      <c r="H113" s="3"/>
    </row>
    <row r="114" spans="8:8" x14ac:dyDescent="0.25">
      <c r="H114" s="3"/>
    </row>
    <row r="115" spans="8:8" x14ac:dyDescent="0.25">
      <c r="H115" s="3"/>
    </row>
    <row r="116" spans="8:8" x14ac:dyDescent="0.25">
      <c r="H116" s="3"/>
    </row>
    <row r="117" spans="8:8" x14ac:dyDescent="0.25">
      <c r="H117" s="3"/>
    </row>
    <row r="118" spans="8:8" x14ac:dyDescent="0.25">
      <c r="H118" s="3"/>
    </row>
    <row r="119" spans="8:8" x14ac:dyDescent="0.25">
      <c r="H119" s="3"/>
    </row>
    <row r="120" spans="8:8" x14ac:dyDescent="0.25">
      <c r="H120" s="3"/>
    </row>
    <row r="121" spans="8:8" x14ac:dyDescent="0.25">
      <c r="H121" s="3"/>
    </row>
    <row r="122" spans="8:8" x14ac:dyDescent="0.25">
      <c r="H122" s="3"/>
    </row>
    <row r="123" spans="8:8" x14ac:dyDescent="0.25">
      <c r="H123" s="3"/>
    </row>
    <row r="124" spans="8:8" x14ac:dyDescent="0.25">
      <c r="H124" s="3"/>
    </row>
    <row r="125" spans="8:8" x14ac:dyDescent="0.25">
      <c r="H125" s="3"/>
    </row>
    <row r="126" spans="8:8" x14ac:dyDescent="0.25">
      <c r="H126" s="3"/>
    </row>
    <row r="127" spans="8:8" x14ac:dyDescent="0.25">
      <c r="H127" s="3"/>
    </row>
    <row r="128" spans="8:8" x14ac:dyDescent="0.25">
      <c r="H128" s="3"/>
    </row>
    <row r="129" spans="8:8" x14ac:dyDescent="0.25">
      <c r="H129" s="3"/>
    </row>
    <row r="130" spans="8:8" x14ac:dyDescent="0.25">
      <c r="H130" s="3"/>
    </row>
    <row r="131" spans="8:8" x14ac:dyDescent="0.25">
      <c r="H131" s="3"/>
    </row>
    <row r="132" spans="8:8" x14ac:dyDescent="0.25">
      <c r="H132" s="3"/>
    </row>
    <row r="133" spans="8:8" x14ac:dyDescent="0.25">
      <c r="H133" s="3"/>
    </row>
    <row r="134" spans="8:8" x14ac:dyDescent="0.25">
      <c r="H134" s="3"/>
    </row>
    <row r="135" spans="8:8" x14ac:dyDescent="0.25">
      <c r="H135" s="3"/>
    </row>
    <row r="136" spans="8:8" x14ac:dyDescent="0.25">
      <c r="H136" s="3"/>
    </row>
    <row r="137" spans="8:8" x14ac:dyDescent="0.25">
      <c r="H137" s="3"/>
    </row>
    <row r="138" spans="8:8" x14ac:dyDescent="0.25">
      <c r="H138" s="3"/>
    </row>
    <row r="139" spans="8:8" x14ac:dyDescent="0.25">
      <c r="H139" s="3"/>
    </row>
    <row r="140" spans="8:8" x14ac:dyDescent="0.25">
      <c r="H140" s="3"/>
    </row>
    <row r="141" spans="8:8" x14ac:dyDescent="0.25">
      <c r="H141" s="3"/>
    </row>
    <row r="142" spans="8:8" x14ac:dyDescent="0.25">
      <c r="H142" s="3"/>
    </row>
    <row r="143" spans="8:8" x14ac:dyDescent="0.25">
      <c r="H143" s="3"/>
    </row>
    <row r="144" spans="8:8" x14ac:dyDescent="0.25">
      <c r="H144" s="3"/>
    </row>
    <row r="145" spans="8:14" x14ac:dyDescent="0.25">
      <c r="H145" s="3"/>
    </row>
    <row r="146" spans="8:14" x14ac:dyDescent="0.25">
      <c r="H146" s="3"/>
    </row>
    <row r="147" spans="8:14" x14ac:dyDescent="0.25">
      <c r="H147" s="3"/>
    </row>
    <row r="148" spans="8:14" x14ac:dyDescent="0.25">
      <c r="H148" s="3"/>
    </row>
    <row r="149" spans="8:14" x14ac:dyDescent="0.25">
      <c r="H149" s="3"/>
    </row>
    <row r="150" spans="8:14" x14ac:dyDescent="0.25">
      <c r="H150" s="3"/>
    </row>
    <row r="151" spans="8:14" x14ac:dyDescent="0.25">
      <c r="H151" s="3"/>
    </row>
    <row r="152" spans="8:14" x14ac:dyDescent="0.25">
      <c r="H152" s="3"/>
    </row>
    <row r="153" spans="8:14" x14ac:dyDescent="0.25">
      <c r="H153" s="3"/>
    </row>
    <row r="154" spans="8:14" x14ac:dyDescent="0.25">
      <c r="H154" s="3"/>
    </row>
    <row r="155" spans="8:14" x14ac:dyDescent="0.25">
      <c r="H155" s="3"/>
      <c r="N155">
        <v>150</v>
      </c>
    </row>
    <row r="156" spans="8:14" x14ac:dyDescent="0.25">
      <c r="H156" s="3"/>
      <c r="N156">
        <v>151</v>
      </c>
    </row>
    <row r="157" spans="8:14" x14ac:dyDescent="0.25">
      <c r="H157" s="3"/>
      <c r="N157">
        <v>152</v>
      </c>
    </row>
    <row r="158" spans="8:14" x14ac:dyDescent="0.25">
      <c r="H158" s="3"/>
      <c r="N158">
        <v>153</v>
      </c>
    </row>
    <row r="159" spans="8:14" x14ac:dyDescent="0.25">
      <c r="H159" s="3"/>
      <c r="N159">
        <v>154</v>
      </c>
    </row>
    <row r="160" spans="8:14" x14ac:dyDescent="0.25">
      <c r="H160" s="3"/>
      <c r="N160">
        <v>155</v>
      </c>
    </row>
    <row r="161" spans="8:14" x14ac:dyDescent="0.25">
      <c r="H161" s="3"/>
      <c r="N161">
        <v>156</v>
      </c>
    </row>
    <row r="162" spans="8:14" x14ac:dyDescent="0.25">
      <c r="H162" s="3"/>
      <c r="N162">
        <v>157</v>
      </c>
    </row>
    <row r="163" spans="8:14" x14ac:dyDescent="0.25">
      <c r="H163" s="3"/>
      <c r="N163">
        <v>158</v>
      </c>
    </row>
    <row r="164" spans="8:14" x14ac:dyDescent="0.25">
      <c r="H164" s="3"/>
      <c r="N164">
        <v>159</v>
      </c>
    </row>
    <row r="165" spans="8:14" x14ac:dyDescent="0.25">
      <c r="H165" s="3"/>
      <c r="N165">
        <v>160</v>
      </c>
    </row>
    <row r="166" spans="8:14" x14ac:dyDescent="0.25">
      <c r="H166" s="3"/>
      <c r="N166">
        <v>161</v>
      </c>
    </row>
    <row r="167" spans="8:14" x14ac:dyDescent="0.25">
      <c r="H167" s="3"/>
      <c r="N167">
        <v>162</v>
      </c>
    </row>
    <row r="168" spans="8:14" x14ac:dyDescent="0.25">
      <c r="H168" s="3"/>
      <c r="N168">
        <v>163</v>
      </c>
    </row>
    <row r="169" spans="8:14" x14ac:dyDescent="0.25">
      <c r="H169" s="3"/>
      <c r="N169">
        <v>164</v>
      </c>
    </row>
    <row r="170" spans="8:14" x14ac:dyDescent="0.25">
      <c r="H170" s="3"/>
      <c r="N170">
        <v>165</v>
      </c>
    </row>
    <row r="171" spans="8:14" x14ac:dyDescent="0.25">
      <c r="H171" s="3"/>
      <c r="N171">
        <v>166</v>
      </c>
    </row>
    <row r="172" spans="8:14" x14ac:dyDescent="0.25">
      <c r="H172" s="3"/>
      <c r="N172">
        <v>167</v>
      </c>
    </row>
    <row r="173" spans="8:14" x14ac:dyDescent="0.25">
      <c r="H173" s="3"/>
      <c r="N173">
        <v>168</v>
      </c>
    </row>
    <row r="174" spans="8:14" x14ac:dyDescent="0.25">
      <c r="H174" s="3"/>
      <c r="N174">
        <v>169</v>
      </c>
    </row>
    <row r="175" spans="8:14" x14ac:dyDescent="0.25">
      <c r="H175" s="3"/>
      <c r="N175">
        <v>170</v>
      </c>
    </row>
    <row r="176" spans="8:14" x14ac:dyDescent="0.25">
      <c r="H176" s="3"/>
      <c r="N176">
        <v>171</v>
      </c>
    </row>
    <row r="177" spans="8:14" x14ac:dyDescent="0.25">
      <c r="H177" s="3"/>
      <c r="N177">
        <v>172</v>
      </c>
    </row>
    <row r="178" spans="8:14" x14ac:dyDescent="0.25">
      <c r="H178" s="3"/>
      <c r="N178">
        <v>173</v>
      </c>
    </row>
    <row r="179" spans="8:14" x14ac:dyDescent="0.25">
      <c r="H179" s="3"/>
      <c r="N179">
        <v>174</v>
      </c>
    </row>
    <row r="180" spans="8:14" x14ac:dyDescent="0.25">
      <c r="H180" s="3"/>
      <c r="N180">
        <v>175</v>
      </c>
    </row>
    <row r="181" spans="8:14" x14ac:dyDescent="0.25">
      <c r="H181" s="3"/>
      <c r="N181">
        <v>176</v>
      </c>
    </row>
    <row r="182" spans="8:14" x14ac:dyDescent="0.25">
      <c r="H182" s="3"/>
      <c r="N182">
        <v>177</v>
      </c>
    </row>
    <row r="183" spans="8:14" x14ac:dyDescent="0.25">
      <c r="H183" s="3"/>
      <c r="N183">
        <v>178</v>
      </c>
    </row>
    <row r="184" spans="8:14" x14ac:dyDescent="0.25">
      <c r="H184" s="3"/>
      <c r="N184">
        <v>179</v>
      </c>
    </row>
    <row r="185" spans="8:14" x14ac:dyDescent="0.25">
      <c r="H185" s="3"/>
      <c r="N185">
        <v>180</v>
      </c>
    </row>
    <row r="186" spans="8:14" x14ac:dyDescent="0.25">
      <c r="H186" s="3"/>
      <c r="N186">
        <v>181</v>
      </c>
    </row>
    <row r="187" spans="8:14" x14ac:dyDescent="0.25">
      <c r="H187" s="3"/>
      <c r="N187">
        <v>182</v>
      </c>
    </row>
    <row r="188" spans="8:14" x14ac:dyDescent="0.25">
      <c r="H188" s="3"/>
      <c r="N188">
        <v>183</v>
      </c>
    </row>
    <row r="189" spans="8:14" x14ac:dyDescent="0.25">
      <c r="H189" s="3"/>
      <c r="N189">
        <v>184</v>
      </c>
    </row>
    <row r="190" spans="8:14" x14ac:dyDescent="0.25">
      <c r="H190" s="3"/>
      <c r="N190">
        <v>185</v>
      </c>
    </row>
    <row r="191" spans="8:14" x14ac:dyDescent="0.25">
      <c r="H191" s="3"/>
      <c r="N191">
        <v>186</v>
      </c>
    </row>
  </sheetData>
  <sheetProtection selectLockedCells="1" selectUnlockedCells="1"/>
  <mergeCells count="7">
    <mergeCell ref="AT1:AY1"/>
    <mergeCell ref="A1:F1"/>
    <mergeCell ref="H1:M1"/>
    <mergeCell ref="O1:T1"/>
    <mergeCell ref="W1:AB1"/>
    <mergeCell ref="AD1:AI1"/>
    <mergeCell ref="AL1:AQ1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/>
  <dimension ref="A1:CC427"/>
  <sheetViews>
    <sheetView topLeftCell="AX1" zoomScale="90" zoomScaleNormal="90" workbookViewId="0">
      <selection activeCell="W20" sqref="W20:AB22"/>
    </sheetView>
  </sheetViews>
  <sheetFormatPr defaultRowHeight="15" x14ac:dyDescent="0.25"/>
  <cols>
    <col min="1" max="1" width="4.42578125" customWidth="1"/>
    <col min="2" max="2" width="8.5703125" customWidth="1"/>
    <col min="3" max="3" width="6.7109375" customWidth="1"/>
    <col min="4" max="4" width="15.28515625" style="213" customWidth="1"/>
    <col min="5" max="5" width="5.85546875" customWidth="1"/>
    <col min="7" max="7" width="11.85546875" customWidth="1"/>
    <col min="8" max="8" width="5.140625" customWidth="1"/>
    <col min="9" max="9" width="12.7109375" style="7" customWidth="1"/>
    <col min="10" max="10" width="10.7109375" style="1" customWidth="1"/>
    <col min="11" max="11" width="10.140625" customWidth="1"/>
    <col min="12" max="12" width="12" customWidth="1"/>
    <col min="13" max="13" width="10.140625" customWidth="1"/>
    <col min="14" max="14" width="11.140625" customWidth="1"/>
    <col min="15" max="15" width="7.7109375" customWidth="1"/>
    <col min="16" max="16" width="12.7109375" style="7" customWidth="1"/>
    <col min="17" max="17" width="10.7109375" style="1" customWidth="1"/>
    <col min="18" max="18" width="10.140625" customWidth="1"/>
    <col min="19" max="19" width="12" customWidth="1"/>
    <col min="20" max="20" width="10.140625" customWidth="1"/>
    <col min="21" max="21" width="11.140625" customWidth="1"/>
    <col min="23" max="23" width="12.7109375" style="7" customWidth="1"/>
    <col min="24" max="24" width="10.7109375" style="1" customWidth="1"/>
    <col min="25" max="25" width="10.140625" customWidth="1"/>
    <col min="26" max="26" width="12" customWidth="1"/>
    <col min="27" max="27" width="10.140625" customWidth="1"/>
    <col min="28" max="28" width="11.140625" customWidth="1"/>
    <col min="30" max="30" width="12.7109375" style="7" customWidth="1"/>
    <col min="31" max="31" width="10.7109375" style="1" customWidth="1"/>
    <col min="32" max="32" width="10.140625" customWidth="1"/>
    <col min="33" max="33" width="12" customWidth="1"/>
    <col min="34" max="34" width="10.140625" customWidth="1"/>
    <col min="35" max="35" width="11.140625" customWidth="1"/>
    <col min="36" max="36" width="10.42578125" customWidth="1"/>
    <col min="37" max="37" width="12.7109375" style="7" customWidth="1"/>
    <col min="38" max="38" width="10.7109375" style="1" customWidth="1"/>
    <col min="39" max="39" width="10.140625" style="2" customWidth="1"/>
    <col min="40" max="40" width="12" customWidth="1"/>
    <col min="41" max="41" width="10.140625" customWidth="1"/>
    <col min="42" max="42" width="11.140625" customWidth="1"/>
    <col min="43" max="43" width="13.42578125" customWidth="1"/>
    <col min="44" max="44" width="12.7109375" style="7" customWidth="1"/>
    <col min="45" max="45" width="10.7109375" style="1" customWidth="1"/>
    <col min="46" max="46" width="10.140625" customWidth="1"/>
    <col min="47" max="47" width="12" customWidth="1"/>
    <col min="48" max="48" width="10.140625" customWidth="1"/>
    <col min="49" max="49" width="11.140625" customWidth="1"/>
    <col min="50" max="50" width="13.42578125" customWidth="1"/>
    <col min="51" max="51" width="12.7109375" style="7" customWidth="1"/>
    <col min="52" max="52" width="10.7109375" style="1" customWidth="1"/>
    <col min="53" max="53" width="10.140625" customWidth="1"/>
    <col min="54" max="54" width="12" customWidth="1"/>
    <col min="55" max="55" width="10.140625" customWidth="1"/>
    <col min="56" max="56" width="11.140625" customWidth="1"/>
    <col min="57" max="57" width="6.5703125" customWidth="1"/>
    <col min="58" max="58" width="12.7109375" customWidth="1"/>
    <col min="59" max="59" width="10.7109375" customWidth="1"/>
    <col min="60" max="60" width="10.140625" customWidth="1"/>
    <col min="61" max="61" width="12" customWidth="1"/>
    <col min="62" max="62" width="10.140625" customWidth="1"/>
    <col min="63" max="63" width="11.140625" customWidth="1"/>
  </cols>
  <sheetData>
    <row r="1" spans="1:81" ht="15.75" x14ac:dyDescent="0.25">
      <c r="A1" t="s">
        <v>37290</v>
      </c>
      <c r="I1" s="291" t="s">
        <v>2802</v>
      </c>
      <c r="J1" s="291"/>
      <c r="K1" s="291"/>
      <c r="L1" s="291"/>
      <c r="M1" s="291"/>
      <c r="N1" s="291"/>
      <c r="O1">
        <v>4</v>
      </c>
      <c r="P1" s="291" t="s">
        <v>2802</v>
      </c>
      <c r="Q1" s="291"/>
      <c r="R1" s="291"/>
      <c r="S1" s="291"/>
      <c r="T1" s="291"/>
      <c r="U1" s="291"/>
      <c r="V1">
        <v>5</v>
      </c>
      <c r="W1" s="291" t="s">
        <v>2802</v>
      </c>
      <c r="X1" s="291"/>
      <c r="Y1" s="291"/>
      <c r="Z1" s="291"/>
      <c r="AA1" s="291"/>
      <c r="AB1" s="291"/>
      <c r="AC1">
        <v>14</v>
      </c>
      <c r="AD1" s="291" t="s">
        <v>2802</v>
      </c>
      <c r="AE1" s="291"/>
      <c r="AF1" s="291"/>
      <c r="AG1" s="291"/>
      <c r="AH1" s="291"/>
      <c r="AI1" s="291"/>
      <c r="AJ1">
        <v>5</v>
      </c>
      <c r="AK1" s="291" t="s">
        <v>2802</v>
      </c>
      <c r="AL1" s="291"/>
      <c r="AM1" s="291"/>
      <c r="AN1" s="291"/>
      <c r="AO1" s="291"/>
      <c r="AP1" s="291"/>
      <c r="AQ1">
        <v>0</v>
      </c>
      <c r="AR1" s="291" t="s">
        <v>2802</v>
      </c>
      <c r="AS1" s="291"/>
      <c r="AT1" s="291"/>
      <c r="AU1" s="291"/>
      <c r="AV1" s="291"/>
      <c r="AW1" s="291"/>
      <c r="AX1">
        <v>2</v>
      </c>
      <c r="AY1" s="291" t="s">
        <v>2802</v>
      </c>
      <c r="AZ1" s="291"/>
      <c r="BA1" s="291"/>
      <c r="BB1" s="291"/>
      <c r="BC1" s="291"/>
      <c r="BD1" s="291"/>
      <c r="BE1">
        <v>0</v>
      </c>
    </row>
    <row r="2" spans="1:81" ht="15.75" x14ac:dyDescent="0.25">
      <c r="A2" s="204">
        <v>1</v>
      </c>
      <c r="B2" s="204" t="s">
        <v>37291</v>
      </c>
      <c r="C2" s="204">
        <v>2</v>
      </c>
      <c r="D2" s="214">
        <v>29799</v>
      </c>
      <c r="E2" s="204"/>
      <c r="F2" s="204"/>
      <c r="G2" s="204"/>
      <c r="H2" s="84"/>
      <c r="I2" s="291" t="str">
        <f>_xlfn.CONCAT("Contacts: (Enter all Dates and Times in GMT)  Call: ", OC_Config!B2," OM# ", OC_Config!B3)</f>
        <v>Contacts: (Enter all Dates and Times in GMT)  Call: YOUR_CALL OM# YOUR_OM#</v>
      </c>
      <c r="J2" s="291"/>
      <c r="K2" s="291"/>
      <c r="L2" s="291"/>
      <c r="M2" s="291"/>
      <c r="N2" s="291"/>
      <c r="P2" s="291" t="str">
        <f>_xlfn.CONCAT("Contacts: (Enter all Dates and Times in GMT)  Call: ", OC_Config!B2," OM# ", OC_Config!B3)</f>
        <v>Contacts: (Enter all Dates and Times in GMT)  Call: YOUR_CALL OM# YOUR_OM#</v>
      </c>
      <c r="Q2" s="291"/>
      <c r="R2" s="291"/>
      <c r="S2" s="291"/>
      <c r="T2" s="291"/>
      <c r="U2" s="291"/>
      <c r="W2" s="291" t="str">
        <f>_xlfn.CONCAT("Contacts: (Enter all Dates and Times in GMT)  Call: ", OC_Config!B2," OM# ", OC_Config!B3)</f>
        <v>Contacts: (Enter all Dates and Times in GMT)  Call: YOUR_CALL OM# YOUR_OM#</v>
      </c>
      <c r="X2" s="291"/>
      <c r="Y2" s="291"/>
      <c r="Z2" s="291"/>
      <c r="AA2" s="291"/>
      <c r="AB2" s="291"/>
      <c r="AD2" s="291" t="str">
        <f>_xlfn.CONCAT("Contacts: (Enter all Dates and Times in GMT)  Call: ", OC_Config!B2," OM# ", OC_Config!B3)</f>
        <v>Contacts: (Enter all Dates and Times in GMT)  Call: YOUR_CALL OM# YOUR_OM#</v>
      </c>
      <c r="AE2" s="291"/>
      <c r="AF2" s="291"/>
      <c r="AG2" s="291"/>
      <c r="AH2" s="291"/>
      <c r="AI2" s="291"/>
      <c r="AK2" s="291" t="str">
        <f>_xlfn.CONCAT("Contacts: (Enter all Dates and Times in GMT)  Call: ", OC_Config!B2," OM# ", OC_Config!B3)</f>
        <v>Contacts: (Enter all Dates and Times in GMT)  Call: YOUR_CALL OM# YOUR_OM#</v>
      </c>
      <c r="AL2" s="291"/>
      <c r="AM2" s="291"/>
      <c r="AN2" s="291"/>
      <c r="AO2" s="291"/>
      <c r="AP2" s="291"/>
      <c r="AR2" s="291" t="str">
        <f>_xlfn.CONCAT("Contacts: (Enter all Dates and Times in GMT)  Call: ", OC_Config!B2," OM# ", OC_Config!B3)</f>
        <v>Contacts: (Enter all Dates and Times in GMT)  Call: YOUR_CALL OM# YOUR_OM#</v>
      </c>
      <c r="AS2" s="291"/>
      <c r="AT2" s="291"/>
      <c r="AU2" s="291"/>
      <c r="AV2" s="291"/>
      <c r="AW2" s="291"/>
      <c r="AY2" s="291" t="str">
        <f>_xlfn.CONCAT("Contacts: (Enter all Dates and Times in GMT)  Call: ", OC_Config!B2," OM# ", OC_Config!B3)</f>
        <v>Contacts: (Enter all Dates and Times in GMT)  Call: YOUR_CALL OM# YOUR_OM#</v>
      </c>
      <c r="AZ2" s="291"/>
      <c r="BA2" s="291"/>
      <c r="BB2" s="291"/>
      <c r="BC2" s="291"/>
      <c r="BD2" s="291"/>
    </row>
    <row r="3" spans="1:81" ht="31.5" x14ac:dyDescent="0.25">
      <c r="A3" s="204">
        <v>2</v>
      </c>
      <c r="B3" s="204" t="s">
        <v>3181</v>
      </c>
      <c r="C3" s="204">
        <v>131</v>
      </c>
      <c r="D3" s="214">
        <v>29830</v>
      </c>
      <c r="E3" s="204"/>
      <c r="F3" s="204"/>
      <c r="G3" s="204"/>
      <c r="H3" s="84"/>
      <c r="I3" s="291" t="s">
        <v>37292</v>
      </c>
      <c r="J3" s="291"/>
      <c r="K3" s="291"/>
      <c r="L3" s="291"/>
      <c r="M3" s="291"/>
      <c r="N3" s="291"/>
      <c r="P3" s="291" t="s">
        <v>37293</v>
      </c>
      <c r="Q3" s="291"/>
      <c r="R3" s="291"/>
      <c r="S3" s="291"/>
      <c r="T3" s="291"/>
      <c r="U3" s="291"/>
      <c r="W3" s="291" t="s">
        <v>37294</v>
      </c>
      <c r="X3" s="291"/>
      <c r="Y3" s="291"/>
      <c r="Z3" s="291"/>
      <c r="AA3" s="291"/>
      <c r="AB3" s="291"/>
      <c r="AD3" s="291" t="s">
        <v>37295</v>
      </c>
      <c r="AE3" s="291"/>
      <c r="AF3" s="291"/>
      <c r="AG3" s="291"/>
      <c r="AH3" s="291"/>
      <c r="AI3" s="291"/>
      <c r="AK3" s="291" t="s">
        <v>37295</v>
      </c>
      <c r="AL3" s="291"/>
      <c r="AM3" s="291"/>
      <c r="AN3" s="291"/>
      <c r="AO3" s="291"/>
      <c r="AP3" s="291"/>
      <c r="AR3" s="291" t="s">
        <v>37295</v>
      </c>
      <c r="AS3" s="291"/>
      <c r="AT3" s="291"/>
      <c r="AU3" s="291"/>
      <c r="AV3" s="291"/>
      <c r="AW3" s="291"/>
      <c r="AY3" s="291" t="s">
        <v>37293</v>
      </c>
      <c r="AZ3" s="291"/>
      <c r="BA3" s="291"/>
      <c r="BB3" s="291"/>
      <c r="BC3" s="291"/>
      <c r="BD3" s="291"/>
    </row>
    <row r="4" spans="1:81" ht="32.25" x14ac:dyDescent="0.3">
      <c r="A4" s="204">
        <v>3</v>
      </c>
      <c r="B4" s="204" t="s">
        <v>37296</v>
      </c>
      <c r="C4" s="204">
        <v>123</v>
      </c>
      <c r="D4" s="214">
        <v>29860</v>
      </c>
      <c r="E4" s="204"/>
      <c r="F4" s="204"/>
      <c r="G4" s="204"/>
      <c r="H4" s="84"/>
      <c r="J4" s="292" t="s">
        <v>37297</v>
      </c>
      <c r="K4" s="292"/>
      <c r="L4" s="292"/>
      <c r="M4" s="4"/>
      <c r="Q4" s="292" t="s">
        <v>37298</v>
      </c>
      <c r="R4" s="292"/>
      <c r="S4" s="292"/>
      <c r="X4" s="292" t="s">
        <v>37299</v>
      </c>
      <c r="Y4" s="292"/>
      <c r="Z4" s="292"/>
      <c r="AE4" s="292" t="s">
        <v>37300</v>
      </c>
      <c r="AF4" s="292"/>
      <c r="AG4" s="292"/>
      <c r="AL4" s="292" t="s">
        <v>37301</v>
      </c>
      <c r="AM4" s="292"/>
      <c r="AN4" s="292"/>
      <c r="AS4" s="292" t="s">
        <v>37302</v>
      </c>
      <c r="AT4" s="292"/>
      <c r="AU4" s="292"/>
      <c r="AZ4" s="292" t="s">
        <v>37303</v>
      </c>
      <c r="BA4" s="292"/>
      <c r="BB4" s="292"/>
      <c r="BF4" s="7"/>
      <c r="BG4" s="292"/>
      <c r="BH4" s="292"/>
      <c r="BI4" s="292"/>
    </row>
    <row r="5" spans="1:81" ht="30" x14ac:dyDescent="0.25">
      <c r="A5" s="204">
        <v>4</v>
      </c>
      <c r="B5" s="204" t="s">
        <v>37304</v>
      </c>
      <c r="C5" s="204">
        <v>256</v>
      </c>
      <c r="D5" s="214">
        <v>29891</v>
      </c>
      <c r="E5" s="204"/>
      <c r="F5" s="204"/>
      <c r="G5" s="204"/>
      <c r="H5" s="84"/>
      <c r="I5" s="85" t="s">
        <v>0</v>
      </c>
      <c r="J5" s="68" t="s">
        <v>1</v>
      </c>
      <c r="K5" s="69" t="s">
        <v>3</v>
      </c>
      <c r="L5" s="67" t="s">
        <v>3121</v>
      </c>
      <c r="M5" s="86" t="s">
        <v>618</v>
      </c>
      <c r="N5" s="67" t="s">
        <v>37305</v>
      </c>
      <c r="P5" s="85" t="s">
        <v>0</v>
      </c>
      <c r="Q5" s="68" t="s">
        <v>1</v>
      </c>
      <c r="R5" s="69" t="s">
        <v>3</v>
      </c>
      <c r="S5" s="67" t="s">
        <v>3121</v>
      </c>
      <c r="T5" s="67" t="s">
        <v>618</v>
      </c>
      <c r="U5" s="67" t="s">
        <v>37305</v>
      </c>
      <c r="W5" s="85" t="s">
        <v>0</v>
      </c>
      <c r="X5" s="68" t="s">
        <v>1</v>
      </c>
      <c r="Y5" s="69" t="s">
        <v>3</v>
      </c>
      <c r="Z5" s="67" t="s">
        <v>3121</v>
      </c>
      <c r="AA5" s="67" t="s">
        <v>618</v>
      </c>
      <c r="AB5" s="67" t="s">
        <v>37305</v>
      </c>
      <c r="AD5" s="85" t="s">
        <v>0</v>
      </c>
      <c r="AE5" s="68" t="s">
        <v>1</v>
      </c>
      <c r="AF5" s="69" t="s">
        <v>3</v>
      </c>
      <c r="AG5" s="67" t="s">
        <v>3121</v>
      </c>
      <c r="AH5" s="67" t="s">
        <v>618</v>
      </c>
      <c r="AI5" s="67" t="s">
        <v>37305</v>
      </c>
      <c r="AK5" s="85" t="s">
        <v>0</v>
      </c>
      <c r="AL5" s="68" t="s">
        <v>1</v>
      </c>
      <c r="AM5" s="69" t="s">
        <v>3</v>
      </c>
      <c r="AN5" s="67" t="s">
        <v>3121</v>
      </c>
      <c r="AO5" s="67" t="s">
        <v>618</v>
      </c>
      <c r="AP5" s="67" t="s">
        <v>37305</v>
      </c>
      <c r="AR5" s="85" t="s">
        <v>0</v>
      </c>
      <c r="AS5" s="68" t="s">
        <v>1</v>
      </c>
      <c r="AT5" s="69" t="s">
        <v>3</v>
      </c>
      <c r="AU5" s="67" t="s">
        <v>3121</v>
      </c>
      <c r="AV5" s="67" t="s">
        <v>618</v>
      </c>
      <c r="AW5" s="67" t="s">
        <v>37305</v>
      </c>
      <c r="AY5" s="85" t="s">
        <v>0</v>
      </c>
      <c r="AZ5" s="68" t="s">
        <v>1</v>
      </c>
      <c r="BA5" s="69" t="s">
        <v>3</v>
      </c>
      <c r="BB5" s="67" t="s">
        <v>3121</v>
      </c>
      <c r="BC5" s="67" t="s">
        <v>618</v>
      </c>
      <c r="BD5" s="67" t="s">
        <v>37305</v>
      </c>
      <c r="BF5" s="85"/>
      <c r="BG5" s="68"/>
      <c r="BH5" s="69"/>
      <c r="BI5" s="67"/>
      <c r="BJ5" s="67"/>
      <c r="BK5" s="67"/>
    </row>
    <row r="6" spans="1:81" ht="15.75" x14ac:dyDescent="0.25">
      <c r="A6" s="204">
        <v>5</v>
      </c>
      <c r="B6" s="204" t="s">
        <v>37306</v>
      </c>
      <c r="C6" s="204">
        <v>234</v>
      </c>
      <c r="D6" s="214">
        <v>29921</v>
      </c>
      <c r="E6" s="204"/>
      <c r="F6" s="204"/>
      <c r="G6" s="204" t="s">
        <v>37307</v>
      </c>
      <c r="H6" s="84"/>
      <c r="AR6" s="7">
        <v>43302</v>
      </c>
      <c r="AS6" s="1">
        <v>0.82883101851851848</v>
      </c>
      <c r="AT6" s="2">
        <v>18.161999999999999</v>
      </c>
      <c r="AU6" t="s">
        <v>134</v>
      </c>
      <c r="AV6">
        <v>3804</v>
      </c>
      <c r="AW6">
        <v>1</v>
      </c>
      <c r="BA6" s="2"/>
      <c r="BF6" s="3"/>
      <c r="BH6" s="2"/>
      <c r="BO6" s="3"/>
      <c r="BV6" s="3"/>
      <c r="CC6" s="3"/>
    </row>
    <row r="7" spans="1:81" ht="15.75" x14ac:dyDescent="0.25">
      <c r="A7" s="204">
        <v>6</v>
      </c>
      <c r="B7" s="204" t="s">
        <v>3179</v>
      </c>
      <c r="C7" s="204">
        <v>105</v>
      </c>
      <c r="D7" s="214">
        <v>29952</v>
      </c>
      <c r="E7" s="204"/>
      <c r="F7" s="204"/>
      <c r="G7" s="204"/>
      <c r="H7" s="84"/>
      <c r="AR7" s="7">
        <v>43436</v>
      </c>
      <c r="AS7" s="1">
        <v>0.79560185185185184</v>
      </c>
      <c r="AT7" s="2">
        <v>18.161000000000001</v>
      </c>
      <c r="AU7" t="s">
        <v>45990</v>
      </c>
      <c r="AV7">
        <v>9203</v>
      </c>
      <c r="AW7">
        <v>2</v>
      </c>
      <c r="BA7" s="2"/>
      <c r="BF7" s="3"/>
      <c r="BH7" s="2"/>
      <c r="BO7" s="3"/>
      <c r="BV7" s="3"/>
      <c r="CC7" s="3"/>
    </row>
    <row r="8" spans="1:81" ht="31.5" x14ac:dyDescent="0.25">
      <c r="A8" s="204">
        <v>7</v>
      </c>
      <c r="B8" s="204" t="s">
        <v>37308</v>
      </c>
      <c r="C8" s="204">
        <v>44</v>
      </c>
      <c r="D8" s="214">
        <v>29983</v>
      </c>
      <c r="E8" s="204"/>
      <c r="F8" s="204"/>
      <c r="G8" s="204" t="s">
        <v>37307</v>
      </c>
      <c r="H8" s="84"/>
      <c r="AT8" s="2"/>
      <c r="BA8" s="2"/>
      <c r="BF8" s="3"/>
      <c r="BH8" s="2"/>
      <c r="BO8" s="3"/>
      <c r="BV8" s="3"/>
      <c r="CC8" s="3"/>
    </row>
    <row r="9" spans="1:81" ht="15" customHeight="1" x14ac:dyDescent="0.25">
      <c r="A9" s="204">
        <v>8</v>
      </c>
      <c r="B9" s="204" t="s">
        <v>688</v>
      </c>
      <c r="C9" s="204">
        <v>285</v>
      </c>
      <c r="D9" s="214">
        <v>30011</v>
      </c>
      <c r="E9" s="204"/>
      <c r="F9" s="204"/>
      <c r="G9" s="204" t="s">
        <v>37309</v>
      </c>
      <c r="H9" s="84"/>
      <c r="AT9" s="2"/>
      <c r="BA9" s="2"/>
      <c r="BF9" s="3"/>
      <c r="BH9" s="2"/>
      <c r="BO9" s="3"/>
      <c r="BV9" s="3"/>
      <c r="CC9" s="3"/>
    </row>
    <row r="10" spans="1:81" ht="15.75" x14ac:dyDescent="0.25">
      <c r="A10" s="204">
        <v>9</v>
      </c>
      <c r="B10" s="204" t="s">
        <v>37310</v>
      </c>
      <c r="C10" s="204">
        <v>555</v>
      </c>
      <c r="D10" s="214">
        <v>30042</v>
      </c>
      <c r="E10" s="204"/>
      <c r="F10" s="204"/>
      <c r="G10" s="204" t="s">
        <v>37307</v>
      </c>
      <c r="H10" s="84"/>
      <c r="AT10" s="2"/>
      <c r="BA10" s="2"/>
      <c r="BF10" s="3"/>
      <c r="BH10" s="2"/>
      <c r="BO10" s="3"/>
    </row>
    <row r="11" spans="1:81" ht="31.5" x14ac:dyDescent="0.25">
      <c r="A11" s="204">
        <v>10</v>
      </c>
      <c r="B11" s="204" t="s">
        <v>37311</v>
      </c>
      <c r="C11" s="204">
        <v>137</v>
      </c>
      <c r="D11" s="214">
        <v>30072</v>
      </c>
      <c r="E11" s="204"/>
      <c r="F11" s="204"/>
      <c r="G11" s="204" t="s">
        <v>37307</v>
      </c>
      <c r="H11" s="84"/>
      <c r="AT11" s="2"/>
      <c r="BA11" s="2"/>
      <c r="BF11" s="3"/>
      <c r="BH11" s="2"/>
      <c r="BO11" s="3"/>
    </row>
    <row r="12" spans="1:81" ht="31.5" x14ac:dyDescent="0.25">
      <c r="A12" s="204">
        <v>11</v>
      </c>
      <c r="B12" s="204" t="s">
        <v>37312</v>
      </c>
      <c r="C12" s="204">
        <v>775</v>
      </c>
      <c r="D12" s="214">
        <v>30103</v>
      </c>
      <c r="E12" s="204"/>
      <c r="F12" s="204"/>
      <c r="G12" s="204" t="s">
        <v>37313</v>
      </c>
      <c r="H12" s="84"/>
      <c r="AT12" s="2"/>
      <c r="BA12" s="2"/>
      <c r="BF12" s="3"/>
      <c r="BH12" s="2"/>
      <c r="BO12" s="3"/>
    </row>
    <row r="13" spans="1:81" ht="15.75" x14ac:dyDescent="0.25">
      <c r="A13" s="204">
        <v>12</v>
      </c>
      <c r="B13" s="204" t="s">
        <v>37314</v>
      </c>
      <c r="C13" s="204">
        <v>666</v>
      </c>
      <c r="D13" s="214">
        <v>30133</v>
      </c>
      <c r="E13" s="204"/>
      <c r="F13" s="204"/>
      <c r="G13" s="204"/>
      <c r="H13" s="84"/>
      <c r="AT13" s="2"/>
      <c r="BA13" s="2"/>
      <c r="BH13" s="2"/>
    </row>
    <row r="14" spans="1:81" ht="15.75" x14ac:dyDescent="0.25">
      <c r="A14" s="204">
        <v>13</v>
      </c>
      <c r="B14" s="204" t="s">
        <v>37315</v>
      </c>
      <c r="C14" s="204">
        <v>762</v>
      </c>
      <c r="D14" s="214">
        <v>30164</v>
      </c>
      <c r="E14" s="204"/>
      <c r="F14" s="204"/>
      <c r="G14" s="204" t="s">
        <v>37307</v>
      </c>
      <c r="H14" s="84"/>
      <c r="AT14" s="2"/>
      <c r="BA14" s="2"/>
      <c r="BH14" s="2"/>
    </row>
    <row r="15" spans="1:81" ht="15.75" x14ac:dyDescent="0.25">
      <c r="A15" s="204">
        <v>14</v>
      </c>
      <c r="B15" s="204" t="s">
        <v>735</v>
      </c>
      <c r="C15" s="204">
        <v>715</v>
      </c>
      <c r="D15" s="214">
        <v>30195</v>
      </c>
      <c r="E15" s="204"/>
      <c r="F15" s="204"/>
      <c r="G15" s="204"/>
      <c r="H15" s="84"/>
      <c r="AT15" s="2"/>
      <c r="BA15" s="2"/>
      <c r="BH15" s="2"/>
    </row>
    <row r="16" spans="1:81" ht="15.75" x14ac:dyDescent="0.25">
      <c r="A16" s="204">
        <v>15</v>
      </c>
      <c r="B16" s="204" t="s">
        <v>3183</v>
      </c>
      <c r="C16" s="204">
        <v>422</v>
      </c>
      <c r="D16" s="214">
        <v>30225</v>
      </c>
      <c r="E16" s="204"/>
      <c r="F16" s="204"/>
      <c r="G16" s="204"/>
      <c r="H16" s="84"/>
      <c r="AT16" s="2"/>
      <c r="BA16" s="2"/>
      <c r="BH16" s="2"/>
    </row>
    <row r="17" spans="1:60" ht="15.75" x14ac:dyDescent="0.25">
      <c r="A17" s="204">
        <v>16</v>
      </c>
      <c r="B17" s="204" t="s">
        <v>37316</v>
      </c>
      <c r="C17" s="204">
        <v>716</v>
      </c>
      <c r="D17" s="214">
        <v>30256</v>
      </c>
      <c r="E17" s="204"/>
      <c r="F17" s="204"/>
      <c r="G17" s="204"/>
      <c r="H17" s="84"/>
      <c r="AT17" s="2"/>
      <c r="BA17" s="2"/>
      <c r="BH17" s="2"/>
    </row>
    <row r="18" spans="1:60" ht="15.75" x14ac:dyDescent="0.25">
      <c r="A18" s="204">
        <v>17</v>
      </c>
      <c r="B18" s="204" t="s">
        <v>3072</v>
      </c>
      <c r="C18" s="204">
        <v>324</v>
      </c>
      <c r="D18" s="214">
        <v>30286</v>
      </c>
      <c r="E18" s="204"/>
      <c r="F18" s="204"/>
      <c r="G18" s="204"/>
      <c r="H18" s="84"/>
      <c r="M18" s="3"/>
      <c r="AT18" s="2"/>
      <c r="BA18" s="2"/>
      <c r="BH18" s="2"/>
    </row>
    <row r="19" spans="1:60" ht="15.75" x14ac:dyDescent="0.25">
      <c r="A19" s="204">
        <v>18</v>
      </c>
      <c r="B19" s="204" t="s">
        <v>37317</v>
      </c>
      <c r="C19" s="204">
        <v>269</v>
      </c>
      <c r="D19" s="214">
        <v>30317</v>
      </c>
      <c r="E19" s="204"/>
      <c r="F19" s="204"/>
      <c r="G19" s="204" t="s">
        <v>37307</v>
      </c>
      <c r="H19" s="84"/>
      <c r="I19" s="297" t="s">
        <v>37318</v>
      </c>
      <c r="J19" s="297"/>
      <c r="K19" s="297"/>
      <c r="L19" s="297"/>
      <c r="M19" s="297"/>
      <c r="N19" s="297"/>
      <c r="P19" s="297" t="s">
        <v>37318</v>
      </c>
      <c r="Q19" s="297"/>
      <c r="R19" s="297"/>
      <c r="S19" s="297"/>
      <c r="T19" s="297"/>
      <c r="U19" s="297"/>
      <c r="W19" s="297" t="s">
        <v>37318</v>
      </c>
      <c r="X19" s="297"/>
      <c r="Y19" s="297"/>
      <c r="Z19" s="297"/>
      <c r="AA19" s="297"/>
      <c r="AB19" s="297"/>
      <c r="AD19" s="297" t="s">
        <v>37318</v>
      </c>
      <c r="AE19" s="297"/>
      <c r="AF19" s="297"/>
      <c r="AG19" s="297"/>
      <c r="AH19" s="297"/>
      <c r="AI19" s="297"/>
      <c r="AK19" s="297" t="s">
        <v>37318</v>
      </c>
      <c r="AL19" s="297"/>
      <c r="AM19" s="297"/>
      <c r="AN19" s="297"/>
      <c r="AO19" s="297"/>
      <c r="AP19" s="297"/>
      <c r="AR19" s="297" t="s">
        <v>37318</v>
      </c>
      <c r="AS19" s="297"/>
      <c r="AT19" s="297"/>
      <c r="AU19" s="297"/>
      <c r="AV19" s="297"/>
      <c r="AW19" s="297"/>
      <c r="AY19" s="297" t="s">
        <v>37318</v>
      </c>
      <c r="AZ19" s="297"/>
      <c r="BA19" s="297"/>
      <c r="BB19" s="297"/>
      <c r="BC19" s="297"/>
      <c r="BD19" s="297"/>
      <c r="BH19" s="2"/>
    </row>
    <row r="20" spans="1:60" ht="15.75" x14ac:dyDescent="0.25">
      <c r="A20" s="204">
        <v>19</v>
      </c>
      <c r="B20" s="204" t="s">
        <v>757</v>
      </c>
      <c r="C20" s="204">
        <v>820</v>
      </c>
      <c r="D20" s="214">
        <v>30348</v>
      </c>
      <c r="E20" s="204"/>
      <c r="F20" s="204"/>
      <c r="G20" s="204"/>
      <c r="H20" s="84"/>
      <c r="AT20" s="2"/>
      <c r="BA20" s="2"/>
      <c r="BH20" s="2"/>
    </row>
    <row r="21" spans="1:60" ht="15.75" x14ac:dyDescent="0.25">
      <c r="A21" s="204">
        <v>20</v>
      </c>
      <c r="B21" s="204" t="s">
        <v>32192</v>
      </c>
      <c r="C21" s="204">
        <v>22</v>
      </c>
      <c r="D21" s="214">
        <v>30376</v>
      </c>
      <c r="E21" s="204"/>
      <c r="F21" s="204"/>
      <c r="G21" s="204"/>
      <c r="H21" s="84"/>
      <c r="AT21" s="2"/>
      <c r="BA21" s="2"/>
      <c r="BH21" s="2"/>
    </row>
    <row r="22" spans="1:60" ht="31.5" x14ac:dyDescent="0.25">
      <c r="A22" s="204">
        <v>21</v>
      </c>
      <c r="B22" s="204" t="s">
        <v>37319</v>
      </c>
      <c r="C22" s="204">
        <v>687</v>
      </c>
      <c r="D22" s="214">
        <v>30407</v>
      </c>
      <c r="E22" s="204"/>
      <c r="F22" s="204"/>
      <c r="G22" s="204"/>
      <c r="H22" s="84"/>
      <c r="AT22" s="2"/>
      <c r="BA22" s="2"/>
      <c r="BH22" s="2"/>
    </row>
    <row r="23" spans="1:60" ht="15.75" x14ac:dyDescent="0.25">
      <c r="A23" s="204">
        <v>22</v>
      </c>
      <c r="B23" s="204" t="s">
        <v>37320</v>
      </c>
      <c r="C23" s="204">
        <v>16</v>
      </c>
      <c r="D23" s="214">
        <v>30437</v>
      </c>
      <c r="E23" s="204"/>
      <c r="F23" s="204"/>
      <c r="G23" s="204"/>
      <c r="H23" s="84"/>
      <c r="AT23" s="2"/>
      <c r="BA23" s="2"/>
      <c r="BH23" s="2"/>
    </row>
    <row r="24" spans="1:60" ht="15.75" x14ac:dyDescent="0.25">
      <c r="A24" s="204">
        <v>23</v>
      </c>
      <c r="B24" s="204" t="s">
        <v>37321</v>
      </c>
      <c r="C24" s="204">
        <v>652</v>
      </c>
      <c r="D24" s="214">
        <v>30468</v>
      </c>
      <c r="E24" s="204"/>
      <c r="F24" s="204"/>
      <c r="G24" s="204" t="s">
        <v>37307</v>
      </c>
      <c r="H24" s="84"/>
      <c r="AT24" s="2"/>
      <c r="BH24" s="2"/>
    </row>
    <row r="25" spans="1:60" ht="15.75" x14ac:dyDescent="0.25">
      <c r="A25" s="204">
        <v>24</v>
      </c>
      <c r="B25" s="204" t="s">
        <v>37322</v>
      </c>
      <c r="C25" s="204">
        <v>821</v>
      </c>
      <c r="D25" s="214">
        <v>30498</v>
      </c>
      <c r="E25" s="204"/>
      <c r="F25" s="204"/>
      <c r="G25" s="204" t="s">
        <v>6494</v>
      </c>
      <c r="H25" s="84"/>
      <c r="AT25" s="2"/>
    </row>
    <row r="26" spans="1:60" ht="15.75" x14ac:dyDescent="0.25">
      <c r="A26" s="204">
        <v>25</v>
      </c>
      <c r="B26" s="204" t="s">
        <v>3187</v>
      </c>
      <c r="C26" s="204">
        <v>1054</v>
      </c>
      <c r="D26" s="214">
        <v>30498</v>
      </c>
      <c r="E26" s="204"/>
      <c r="F26" s="204"/>
      <c r="G26" s="204" t="s">
        <v>6494</v>
      </c>
      <c r="H26" s="84"/>
    </row>
    <row r="27" spans="1:60" ht="15.75" x14ac:dyDescent="0.25">
      <c r="A27" s="204">
        <v>26</v>
      </c>
      <c r="B27" s="204" t="s">
        <v>3187</v>
      </c>
      <c r="C27" s="204">
        <v>1054</v>
      </c>
      <c r="D27" s="214">
        <v>30529</v>
      </c>
      <c r="E27" s="204"/>
      <c r="F27" s="204"/>
      <c r="G27" s="204"/>
      <c r="H27" s="84"/>
    </row>
    <row r="28" spans="1:60" ht="15.75" x14ac:dyDescent="0.25">
      <c r="A28" s="204">
        <v>27</v>
      </c>
      <c r="B28" s="204" t="s">
        <v>37323</v>
      </c>
      <c r="C28" s="204">
        <v>3</v>
      </c>
      <c r="D28" s="214">
        <v>30560</v>
      </c>
      <c r="E28" s="204"/>
      <c r="F28" s="204"/>
      <c r="G28" s="204"/>
      <c r="H28" s="84"/>
    </row>
    <row r="29" spans="1:60" ht="15.75" x14ac:dyDescent="0.25">
      <c r="A29" s="204">
        <v>28</v>
      </c>
      <c r="B29" s="204" t="s">
        <v>37324</v>
      </c>
      <c r="C29" s="204">
        <v>931</v>
      </c>
      <c r="D29" s="214">
        <v>30590</v>
      </c>
      <c r="E29" s="204"/>
      <c r="F29" s="204"/>
      <c r="G29" s="204" t="s">
        <v>37307</v>
      </c>
      <c r="H29" s="84"/>
    </row>
    <row r="30" spans="1:60" ht="31.5" x14ac:dyDescent="0.25">
      <c r="A30" s="204">
        <v>29</v>
      </c>
      <c r="B30" s="204" t="s">
        <v>37325</v>
      </c>
      <c r="C30" s="204">
        <v>755</v>
      </c>
      <c r="D30" s="214">
        <v>30621</v>
      </c>
      <c r="E30" s="204"/>
      <c r="F30" s="204"/>
      <c r="G30" s="204" t="s">
        <v>37307</v>
      </c>
      <c r="H30" s="84"/>
    </row>
    <row r="31" spans="1:60" ht="15.75" x14ac:dyDescent="0.25">
      <c r="A31" s="204">
        <v>30</v>
      </c>
      <c r="B31" s="204" t="s">
        <v>37326</v>
      </c>
      <c r="C31" s="204">
        <v>540</v>
      </c>
      <c r="D31" s="214">
        <v>30651</v>
      </c>
      <c r="E31" s="204"/>
      <c r="F31" s="204"/>
      <c r="G31" s="204" t="s">
        <v>37307</v>
      </c>
      <c r="H31" s="84"/>
    </row>
    <row r="32" spans="1:60" ht="15.75" x14ac:dyDescent="0.25">
      <c r="A32" s="204">
        <v>31</v>
      </c>
      <c r="B32" s="204" t="s">
        <v>37327</v>
      </c>
      <c r="C32" s="204">
        <v>248</v>
      </c>
      <c r="D32" s="214">
        <v>30682</v>
      </c>
      <c r="E32" s="204"/>
      <c r="F32" s="204"/>
      <c r="G32" s="204" t="s">
        <v>37307</v>
      </c>
      <c r="H32" s="84"/>
    </row>
    <row r="33" spans="1:18" ht="15.75" x14ac:dyDescent="0.25">
      <c r="A33" s="204">
        <v>32</v>
      </c>
      <c r="B33" s="204" t="s">
        <v>3186</v>
      </c>
      <c r="C33" s="204">
        <v>1037</v>
      </c>
      <c r="D33" s="214">
        <v>30713</v>
      </c>
      <c r="E33" s="204"/>
      <c r="F33" s="204"/>
      <c r="G33" s="204"/>
      <c r="H33" s="84"/>
    </row>
    <row r="34" spans="1:18" ht="15.75" x14ac:dyDescent="0.25">
      <c r="A34" s="204">
        <v>33</v>
      </c>
      <c r="B34" s="204" t="s">
        <v>37328</v>
      </c>
      <c r="C34" s="204">
        <v>580</v>
      </c>
      <c r="D34" s="214">
        <v>30742</v>
      </c>
      <c r="E34" s="204"/>
      <c r="F34" s="204"/>
      <c r="G34" s="204"/>
      <c r="H34" s="84"/>
    </row>
    <row r="35" spans="1:18" ht="15.75" x14ac:dyDescent="0.25">
      <c r="A35" s="204">
        <v>34</v>
      </c>
      <c r="B35" s="204" t="s">
        <v>37329</v>
      </c>
      <c r="C35" s="204">
        <v>953</v>
      </c>
      <c r="D35" s="214">
        <v>30773</v>
      </c>
      <c r="E35" s="204"/>
      <c r="F35" s="204"/>
      <c r="G35" s="204" t="s">
        <v>37307</v>
      </c>
      <c r="H35" s="84"/>
    </row>
    <row r="36" spans="1:18" ht="15.75" x14ac:dyDescent="0.25">
      <c r="A36" s="204">
        <v>35</v>
      </c>
      <c r="B36" s="204" t="s">
        <v>37330</v>
      </c>
      <c r="C36" s="204">
        <v>471</v>
      </c>
      <c r="D36" s="214">
        <v>30803</v>
      </c>
      <c r="E36" s="204"/>
      <c r="F36" s="204"/>
      <c r="G36" s="204"/>
      <c r="H36" s="84"/>
    </row>
    <row r="37" spans="1:18" ht="15.75" x14ac:dyDescent="0.25">
      <c r="A37" s="204">
        <v>36</v>
      </c>
      <c r="B37" s="204" t="s">
        <v>37331</v>
      </c>
      <c r="C37" s="204">
        <v>1291</v>
      </c>
      <c r="D37" s="214">
        <v>30834</v>
      </c>
      <c r="E37" s="204"/>
      <c r="F37" s="204"/>
      <c r="G37" s="204"/>
      <c r="H37" s="84"/>
    </row>
    <row r="38" spans="1:18" ht="15.75" x14ac:dyDescent="0.25">
      <c r="A38" s="204">
        <v>37</v>
      </c>
      <c r="B38" s="204" t="s">
        <v>3185</v>
      </c>
      <c r="C38" s="204">
        <v>876</v>
      </c>
      <c r="D38" s="214">
        <v>30864</v>
      </c>
      <c r="E38" s="204"/>
      <c r="F38" s="204"/>
      <c r="G38" s="204" t="s">
        <v>37307</v>
      </c>
      <c r="H38" s="84"/>
    </row>
    <row r="39" spans="1:18" ht="31.5" x14ac:dyDescent="0.25">
      <c r="A39" s="204">
        <v>38</v>
      </c>
      <c r="B39" s="204" t="s">
        <v>37332</v>
      </c>
      <c r="C39" s="204">
        <v>914</v>
      </c>
      <c r="D39" s="214">
        <v>30895</v>
      </c>
      <c r="E39" s="204"/>
      <c r="F39" s="204"/>
      <c r="G39" s="204" t="s">
        <v>37307</v>
      </c>
      <c r="H39" s="84"/>
    </row>
    <row r="40" spans="1:18" ht="31.5" x14ac:dyDescent="0.25">
      <c r="A40" s="204">
        <v>39</v>
      </c>
      <c r="B40" s="204" t="s">
        <v>37333</v>
      </c>
      <c r="C40" s="204">
        <v>711</v>
      </c>
      <c r="D40" s="214">
        <v>30926</v>
      </c>
      <c r="E40" s="204"/>
      <c r="F40" s="204"/>
      <c r="G40" s="204" t="s">
        <v>37307</v>
      </c>
      <c r="H40" s="84"/>
    </row>
    <row r="41" spans="1:18" ht="15.75" x14ac:dyDescent="0.25">
      <c r="A41" s="204">
        <v>40</v>
      </c>
      <c r="B41" s="204" t="s">
        <v>37334</v>
      </c>
      <c r="C41" s="204">
        <v>1483</v>
      </c>
      <c r="D41" s="214">
        <v>30956</v>
      </c>
      <c r="E41" s="204"/>
      <c r="F41" s="204"/>
      <c r="G41" s="204"/>
      <c r="H41" s="84"/>
    </row>
    <row r="42" spans="1:18" ht="15.75" x14ac:dyDescent="0.25">
      <c r="A42" s="204">
        <v>41</v>
      </c>
      <c r="B42" s="204" t="s">
        <v>65</v>
      </c>
      <c r="C42" s="204">
        <v>1440</v>
      </c>
      <c r="D42" s="214">
        <v>30987</v>
      </c>
      <c r="E42" s="204"/>
      <c r="F42" s="204"/>
      <c r="G42" s="204"/>
      <c r="H42" s="84"/>
      <c r="R42" s="3"/>
    </row>
    <row r="43" spans="1:18" ht="15.75" x14ac:dyDescent="0.25">
      <c r="A43" s="204">
        <v>42</v>
      </c>
      <c r="B43" s="204" t="s">
        <v>37335</v>
      </c>
      <c r="C43" s="204">
        <v>1118</v>
      </c>
      <c r="D43" s="214">
        <v>31017</v>
      </c>
      <c r="E43" s="204"/>
      <c r="F43" s="204"/>
      <c r="G43" s="204" t="s">
        <v>37307</v>
      </c>
      <c r="H43" s="84"/>
    </row>
    <row r="44" spans="1:18" ht="15.75" x14ac:dyDescent="0.25">
      <c r="A44" s="204">
        <v>43</v>
      </c>
      <c r="B44" s="204" t="s">
        <v>37336</v>
      </c>
      <c r="C44" s="204">
        <v>1424</v>
      </c>
      <c r="D44" s="214">
        <v>31048</v>
      </c>
      <c r="E44" s="204"/>
      <c r="F44" s="204"/>
      <c r="G44" s="204"/>
      <c r="H44" s="84"/>
    </row>
    <row r="45" spans="1:18" ht="15.75" x14ac:dyDescent="0.25">
      <c r="A45" s="204">
        <v>44</v>
      </c>
      <c r="B45" s="204" t="s">
        <v>37337</v>
      </c>
      <c r="C45" s="204">
        <v>106</v>
      </c>
      <c r="D45" s="214">
        <v>31079</v>
      </c>
      <c r="E45" s="204"/>
      <c r="F45" s="204"/>
      <c r="G45" s="204"/>
      <c r="H45" s="84"/>
    </row>
    <row r="46" spans="1:18" ht="15.75" x14ac:dyDescent="0.25">
      <c r="A46" s="204">
        <v>45</v>
      </c>
      <c r="B46" s="204" t="s">
        <v>37338</v>
      </c>
      <c r="C46" s="204">
        <v>1257</v>
      </c>
      <c r="D46" s="214">
        <v>31107</v>
      </c>
      <c r="E46" s="204"/>
      <c r="F46" s="204"/>
      <c r="G46" s="204"/>
      <c r="H46" s="84"/>
    </row>
    <row r="47" spans="1:18" ht="15.75" x14ac:dyDescent="0.25">
      <c r="A47" s="204">
        <v>46</v>
      </c>
      <c r="B47" s="204" t="s">
        <v>37339</v>
      </c>
      <c r="C47" s="204">
        <v>1551</v>
      </c>
      <c r="D47" s="214">
        <v>31138</v>
      </c>
      <c r="E47" s="204"/>
      <c r="F47" s="204"/>
      <c r="G47" s="204"/>
      <c r="H47" s="84"/>
    </row>
    <row r="48" spans="1:18" ht="15.75" x14ac:dyDescent="0.25">
      <c r="A48" s="204">
        <v>47</v>
      </c>
      <c r="B48" s="204" t="s">
        <v>37340</v>
      </c>
      <c r="C48" s="204">
        <v>1236</v>
      </c>
      <c r="D48" s="214">
        <v>31168</v>
      </c>
      <c r="E48" s="204"/>
      <c r="F48" s="204"/>
      <c r="G48" s="204"/>
      <c r="H48" s="84"/>
    </row>
    <row r="49" spans="1:8" ht="15.75" x14ac:dyDescent="0.25">
      <c r="A49" s="204">
        <v>48</v>
      </c>
      <c r="B49" s="204" t="s">
        <v>37338</v>
      </c>
      <c r="C49" s="204">
        <v>1257</v>
      </c>
      <c r="D49" s="214">
        <v>31199</v>
      </c>
      <c r="E49" s="204"/>
      <c r="F49" s="204"/>
      <c r="G49" s="204"/>
      <c r="H49" s="84"/>
    </row>
    <row r="50" spans="1:8" ht="15.75" x14ac:dyDescent="0.25">
      <c r="A50" s="204">
        <v>49</v>
      </c>
      <c r="B50" s="204" t="s">
        <v>37341</v>
      </c>
      <c r="C50" s="204">
        <v>1589</v>
      </c>
      <c r="D50" s="214">
        <v>31229</v>
      </c>
      <c r="E50" s="204"/>
      <c r="F50" s="204"/>
      <c r="G50" s="204"/>
      <c r="H50" s="84"/>
    </row>
    <row r="51" spans="1:8" ht="31.5" x14ac:dyDescent="0.25">
      <c r="A51" s="204">
        <v>50</v>
      </c>
      <c r="B51" s="204" t="s">
        <v>37342</v>
      </c>
      <c r="C51" s="204">
        <v>1717</v>
      </c>
      <c r="D51" s="214">
        <v>31260</v>
      </c>
      <c r="E51" s="204"/>
      <c r="F51" s="204"/>
      <c r="G51" s="204"/>
      <c r="H51" s="84"/>
    </row>
    <row r="52" spans="1:8" ht="15.75" x14ac:dyDescent="0.25">
      <c r="A52" s="204">
        <v>51</v>
      </c>
      <c r="B52" s="204" t="s">
        <v>808</v>
      </c>
      <c r="C52" s="204">
        <v>1431</v>
      </c>
      <c r="D52" s="214">
        <v>31291</v>
      </c>
      <c r="E52" s="204"/>
      <c r="F52" s="204"/>
      <c r="G52" s="204"/>
      <c r="H52" s="84"/>
    </row>
    <row r="53" spans="1:8" ht="15.75" x14ac:dyDescent="0.25">
      <c r="A53" s="204">
        <v>52</v>
      </c>
      <c r="B53" s="204" t="s">
        <v>37328</v>
      </c>
      <c r="C53" s="204">
        <v>580</v>
      </c>
      <c r="D53" s="214">
        <v>31321</v>
      </c>
      <c r="E53" s="204"/>
      <c r="F53" s="204"/>
      <c r="G53" s="204"/>
      <c r="H53" s="84"/>
    </row>
    <row r="54" spans="1:8" ht="15.75" x14ac:dyDescent="0.25">
      <c r="A54" s="204">
        <v>53</v>
      </c>
      <c r="B54" s="204" t="s">
        <v>37343</v>
      </c>
      <c r="C54" s="204">
        <v>1646</v>
      </c>
      <c r="D54" s="214">
        <v>31352</v>
      </c>
      <c r="E54" s="204"/>
      <c r="F54" s="204"/>
      <c r="G54" s="204"/>
      <c r="H54" s="84"/>
    </row>
    <row r="55" spans="1:8" ht="31.5" x14ac:dyDescent="0.25">
      <c r="A55" s="204">
        <v>54</v>
      </c>
      <c r="B55" s="204" t="s">
        <v>37344</v>
      </c>
      <c r="C55" s="204">
        <v>1678</v>
      </c>
      <c r="D55" s="214">
        <v>31382</v>
      </c>
      <c r="E55" s="204"/>
      <c r="F55" s="204"/>
      <c r="G55" s="204"/>
      <c r="H55" s="84"/>
    </row>
    <row r="56" spans="1:8" ht="15.75" x14ac:dyDescent="0.25">
      <c r="A56" s="204">
        <v>55</v>
      </c>
      <c r="B56" s="204" t="s">
        <v>37345</v>
      </c>
      <c r="C56" s="204">
        <v>1335</v>
      </c>
      <c r="D56" s="214">
        <v>31444</v>
      </c>
      <c r="E56" s="204"/>
      <c r="F56" s="204"/>
      <c r="G56" s="204"/>
      <c r="H56" s="84"/>
    </row>
    <row r="57" spans="1:8" ht="15.75" x14ac:dyDescent="0.25">
      <c r="A57" s="204">
        <v>56</v>
      </c>
      <c r="B57" s="204" t="s">
        <v>37346</v>
      </c>
      <c r="C57" s="204">
        <v>1112</v>
      </c>
      <c r="D57" s="214">
        <v>31472</v>
      </c>
      <c r="E57" s="204"/>
      <c r="F57" s="204"/>
      <c r="G57" s="204"/>
      <c r="H57" s="84"/>
    </row>
    <row r="58" spans="1:8" ht="15.75" x14ac:dyDescent="0.25">
      <c r="A58" s="204">
        <v>57</v>
      </c>
      <c r="B58" s="204" t="s">
        <v>3189</v>
      </c>
      <c r="C58" s="204">
        <v>1914</v>
      </c>
      <c r="D58" s="214">
        <v>31503</v>
      </c>
      <c r="E58" s="204"/>
      <c r="F58" s="204"/>
      <c r="G58" s="204"/>
      <c r="H58" s="84"/>
    </row>
    <row r="59" spans="1:8" ht="15.75" x14ac:dyDescent="0.25">
      <c r="A59" s="204">
        <v>58</v>
      </c>
      <c r="B59" s="204" t="s">
        <v>163</v>
      </c>
      <c r="C59" s="204">
        <v>1825</v>
      </c>
      <c r="D59" s="214">
        <v>31533</v>
      </c>
      <c r="E59" s="204"/>
      <c r="F59" s="204"/>
      <c r="G59" s="204"/>
      <c r="H59" s="84"/>
    </row>
    <row r="60" spans="1:8" ht="15.75" x14ac:dyDescent="0.25">
      <c r="A60" s="204">
        <v>59</v>
      </c>
      <c r="B60" s="204" t="s">
        <v>37347</v>
      </c>
      <c r="C60" s="204">
        <v>1612</v>
      </c>
      <c r="D60" s="214">
        <v>31564</v>
      </c>
      <c r="E60" s="204"/>
      <c r="F60" s="204"/>
      <c r="G60" s="204" t="s">
        <v>37348</v>
      </c>
      <c r="H60" s="84"/>
    </row>
    <row r="61" spans="1:8" ht="15.75" x14ac:dyDescent="0.25">
      <c r="A61" s="204">
        <v>60</v>
      </c>
      <c r="B61" s="204" t="s">
        <v>863</v>
      </c>
      <c r="C61" s="204">
        <v>1939</v>
      </c>
      <c r="D61" s="214">
        <v>31594</v>
      </c>
      <c r="E61" s="204"/>
      <c r="F61" s="204"/>
      <c r="G61" s="204"/>
      <c r="H61" s="84"/>
    </row>
    <row r="62" spans="1:8" ht="31.5" x14ac:dyDescent="0.25">
      <c r="A62" s="204">
        <v>61</v>
      </c>
      <c r="B62" s="204" t="s">
        <v>3077</v>
      </c>
      <c r="C62" s="204">
        <v>1487</v>
      </c>
      <c r="D62" s="214">
        <v>31625</v>
      </c>
      <c r="E62" s="204"/>
      <c r="F62" s="204"/>
      <c r="G62" s="204"/>
      <c r="H62" s="84"/>
    </row>
    <row r="63" spans="1:8" ht="15.75" x14ac:dyDescent="0.25">
      <c r="A63" s="204">
        <v>62</v>
      </c>
      <c r="B63" s="204" t="s">
        <v>863</v>
      </c>
      <c r="C63" s="204">
        <v>1939</v>
      </c>
      <c r="D63" s="214">
        <v>31656</v>
      </c>
      <c r="E63" s="204"/>
      <c r="F63" s="204"/>
      <c r="G63" s="204"/>
      <c r="H63" s="84"/>
    </row>
    <row r="64" spans="1:8" ht="15.75" x14ac:dyDescent="0.25">
      <c r="A64" s="204">
        <v>63</v>
      </c>
      <c r="B64" s="204" t="s">
        <v>37349</v>
      </c>
      <c r="C64" s="204">
        <v>1909</v>
      </c>
      <c r="D64" s="214">
        <v>31686</v>
      </c>
      <c r="E64" s="204"/>
      <c r="F64" s="204"/>
      <c r="G64" s="204"/>
      <c r="H64" s="84"/>
    </row>
    <row r="65" spans="1:18" ht="15.75" x14ac:dyDescent="0.25">
      <c r="A65" s="204">
        <v>64</v>
      </c>
      <c r="B65" s="204" t="s">
        <v>37349</v>
      </c>
      <c r="C65" s="204">
        <v>1909</v>
      </c>
      <c r="D65" s="214">
        <v>31717</v>
      </c>
      <c r="E65" s="204"/>
      <c r="F65" s="204"/>
      <c r="G65" s="204"/>
      <c r="H65" s="84"/>
    </row>
    <row r="66" spans="1:18" ht="15.75" x14ac:dyDescent="0.25">
      <c r="A66" s="204">
        <v>65</v>
      </c>
      <c r="B66" s="204" t="s">
        <v>37350</v>
      </c>
      <c r="C66" s="204">
        <v>96</v>
      </c>
      <c r="D66" s="214">
        <v>31747</v>
      </c>
      <c r="E66" s="204"/>
      <c r="F66" s="204"/>
      <c r="G66" s="204" t="s">
        <v>37307</v>
      </c>
      <c r="H66" s="84"/>
    </row>
    <row r="67" spans="1:18" ht="15.75" x14ac:dyDescent="0.25">
      <c r="A67" s="204">
        <v>66</v>
      </c>
      <c r="B67" s="204" t="s">
        <v>2831</v>
      </c>
      <c r="C67" s="204">
        <v>2031</v>
      </c>
      <c r="D67" s="214">
        <v>31778</v>
      </c>
      <c r="E67" s="204"/>
      <c r="F67" s="204"/>
      <c r="G67" s="204"/>
      <c r="H67" s="84"/>
      <c r="R67" s="3"/>
    </row>
    <row r="68" spans="1:18" ht="15.75" x14ac:dyDescent="0.25">
      <c r="A68" s="204">
        <v>67</v>
      </c>
      <c r="B68" s="204" t="s">
        <v>37351</v>
      </c>
      <c r="C68" s="204">
        <v>2150</v>
      </c>
      <c r="D68" s="214">
        <v>31809</v>
      </c>
      <c r="E68" s="204"/>
      <c r="F68" s="204"/>
      <c r="G68" s="204"/>
      <c r="H68" s="84"/>
    </row>
    <row r="69" spans="1:18" ht="15.75" x14ac:dyDescent="0.25">
      <c r="A69" s="204">
        <v>68</v>
      </c>
      <c r="B69" s="204" t="s">
        <v>37352</v>
      </c>
      <c r="C69" s="204">
        <v>1711</v>
      </c>
      <c r="D69" s="214">
        <v>31837</v>
      </c>
      <c r="E69" s="204"/>
      <c r="F69" s="204"/>
      <c r="G69" s="204"/>
      <c r="H69" s="84"/>
    </row>
    <row r="70" spans="1:18" ht="15.75" x14ac:dyDescent="0.25">
      <c r="A70" s="204">
        <v>69</v>
      </c>
      <c r="B70" s="204" t="s">
        <v>638</v>
      </c>
      <c r="C70" s="204">
        <v>29</v>
      </c>
      <c r="D70" s="214">
        <v>31868</v>
      </c>
      <c r="E70" s="204"/>
      <c r="F70" s="204"/>
      <c r="G70" s="204"/>
      <c r="H70" s="84"/>
    </row>
    <row r="71" spans="1:18" ht="15.75" x14ac:dyDescent="0.25">
      <c r="A71" s="204">
        <v>70</v>
      </c>
      <c r="B71" s="204" t="s">
        <v>37324</v>
      </c>
      <c r="C71" s="204">
        <v>931</v>
      </c>
      <c r="D71" s="214">
        <v>31898</v>
      </c>
      <c r="E71" s="204"/>
      <c r="F71" s="204"/>
      <c r="G71" s="204" t="s">
        <v>37307</v>
      </c>
      <c r="H71" s="84"/>
    </row>
    <row r="72" spans="1:18" ht="31.5" x14ac:dyDescent="0.25">
      <c r="A72" s="204">
        <v>71</v>
      </c>
      <c r="B72" s="204" t="s">
        <v>37311</v>
      </c>
      <c r="C72" s="204">
        <v>137</v>
      </c>
      <c r="D72" s="214">
        <v>31929</v>
      </c>
      <c r="E72" s="204"/>
      <c r="F72" s="204"/>
      <c r="G72" s="204" t="s">
        <v>37307</v>
      </c>
      <c r="H72" s="84"/>
    </row>
    <row r="73" spans="1:18" ht="15.75" x14ac:dyDescent="0.25">
      <c r="A73" s="204">
        <v>72</v>
      </c>
      <c r="B73" s="204" t="s">
        <v>37353</v>
      </c>
      <c r="C73" s="204">
        <v>1733</v>
      </c>
      <c r="D73" s="214">
        <v>31959</v>
      </c>
      <c r="E73" s="204"/>
      <c r="F73" s="204"/>
      <c r="G73" s="204"/>
      <c r="H73" s="84"/>
    </row>
    <row r="74" spans="1:18" ht="15.75" x14ac:dyDescent="0.25">
      <c r="A74" s="204">
        <v>73</v>
      </c>
      <c r="B74" s="204" t="s">
        <v>37354</v>
      </c>
      <c r="C74" s="204">
        <v>2257</v>
      </c>
      <c r="D74" s="214">
        <v>31990</v>
      </c>
      <c r="E74" s="204"/>
      <c r="F74" s="204"/>
      <c r="G74" s="204" t="s">
        <v>37307</v>
      </c>
      <c r="H74" s="84"/>
    </row>
    <row r="75" spans="1:18" ht="15.75" x14ac:dyDescent="0.25">
      <c r="A75" s="204">
        <v>74</v>
      </c>
      <c r="B75" s="204" t="s">
        <v>37310</v>
      </c>
      <c r="C75" s="204">
        <v>555</v>
      </c>
      <c r="D75" s="214">
        <v>32021</v>
      </c>
      <c r="E75" s="204"/>
      <c r="F75" s="204"/>
      <c r="G75" s="204" t="s">
        <v>37307</v>
      </c>
      <c r="H75" s="84"/>
    </row>
    <row r="76" spans="1:18" ht="15.75" x14ac:dyDescent="0.25">
      <c r="A76" s="204">
        <v>75</v>
      </c>
      <c r="B76" s="204" t="s">
        <v>37355</v>
      </c>
      <c r="C76" s="204">
        <v>2049</v>
      </c>
      <c r="D76" s="214">
        <v>32051</v>
      </c>
      <c r="E76" s="204"/>
      <c r="F76" s="204"/>
      <c r="G76" s="204" t="s">
        <v>37307</v>
      </c>
      <c r="H76" s="84"/>
    </row>
    <row r="77" spans="1:18" ht="15.75" x14ac:dyDescent="0.25">
      <c r="A77" s="204">
        <v>76</v>
      </c>
      <c r="B77" s="204" t="s">
        <v>37356</v>
      </c>
      <c r="C77" s="204">
        <v>2047</v>
      </c>
      <c r="D77" s="214">
        <v>32082</v>
      </c>
      <c r="E77" s="204"/>
      <c r="F77" s="204"/>
      <c r="G77" s="204"/>
      <c r="H77" s="84"/>
    </row>
    <row r="78" spans="1:18" ht="31.5" x14ac:dyDescent="0.25">
      <c r="A78" s="204">
        <v>77</v>
      </c>
      <c r="B78" s="204" t="s">
        <v>37357</v>
      </c>
      <c r="C78" s="204">
        <v>2271</v>
      </c>
      <c r="D78" s="214">
        <v>32112</v>
      </c>
      <c r="E78" s="204"/>
      <c r="F78" s="204"/>
      <c r="G78" s="204" t="s">
        <v>37307</v>
      </c>
      <c r="H78" s="84"/>
    </row>
    <row r="79" spans="1:18" ht="15.75" x14ac:dyDescent="0.25">
      <c r="A79" s="204">
        <v>78</v>
      </c>
      <c r="B79" s="204" t="s">
        <v>37358</v>
      </c>
      <c r="C79" s="204">
        <v>2217</v>
      </c>
      <c r="D79" s="214">
        <v>32143</v>
      </c>
      <c r="E79" s="204"/>
      <c r="F79" s="204"/>
      <c r="G79" s="204"/>
      <c r="H79" s="84"/>
    </row>
    <row r="80" spans="1:18" ht="15.75" x14ac:dyDescent="0.25">
      <c r="A80" s="204">
        <v>79</v>
      </c>
      <c r="B80" s="204" t="s">
        <v>907</v>
      </c>
      <c r="C80" s="204">
        <v>2285</v>
      </c>
      <c r="D80" s="214">
        <v>32174</v>
      </c>
      <c r="E80" s="204"/>
      <c r="F80" s="204"/>
      <c r="G80" s="204"/>
      <c r="H80" s="84"/>
    </row>
    <row r="81" spans="1:8" ht="15.75" x14ac:dyDescent="0.25">
      <c r="A81" s="204">
        <v>80</v>
      </c>
      <c r="B81" s="204" t="s">
        <v>808</v>
      </c>
      <c r="C81" s="204">
        <v>1431</v>
      </c>
      <c r="D81" s="214">
        <v>32203</v>
      </c>
      <c r="E81" s="204"/>
      <c r="F81" s="204"/>
      <c r="G81" s="204"/>
      <c r="H81" s="84"/>
    </row>
    <row r="82" spans="1:8" ht="15.75" x14ac:dyDescent="0.25">
      <c r="A82" s="204">
        <v>81</v>
      </c>
      <c r="B82" s="204" t="s">
        <v>907</v>
      </c>
      <c r="C82" s="204">
        <v>2285</v>
      </c>
      <c r="D82" s="214">
        <v>32234</v>
      </c>
      <c r="E82" s="204"/>
      <c r="F82" s="204"/>
      <c r="G82" s="204"/>
      <c r="H82" s="84"/>
    </row>
    <row r="83" spans="1:8" ht="15.75" x14ac:dyDescent="0.25">
      <c r="A83" s="204">
        <v>82</v>
      </c>
      <c r="B83" s="204" t="s">
        <v>37359</v>
      </c>
      <c r="C83" s="204">
        <v>2425</v>
      </c>
      <c r="D83" s="214">
        <v>32264</v>
      </c>
      <c r="E83" s="204"/>
      <c r="F83" s="204"/>
      <c r="G83" s="204"/>
      <c r="H83" s="84"/>
    </row>
    <row r="84" spans="1:8" ht="15.75" x14ac:dyDescent="0.25">
      <c r="A84" s="204">
        <v>83</v>
      </c>
      <c r="B84" s="204" t="s">
        <v>37360</v>
      </c>
      <c r="C84" s="204">
        <v>2335</v>
      </c>
      <c r="D84" s="214">
        <v>32295</v>
      </c>
      <c r="E84" s="204"/>
      <c r="F84" s="204"/>
      <c r="G84" s="204"/>
      <c r="H84" s="84"/>
    </row>
    <row r="85" spans="1:8" ht="15.75" x14ac:dyDescent="0.25">
      <c r="A85" s="204">
        <v>84</v>
      </c>
      <c r="B85" s="204" t="s">
        <v>37346</v>
      </c>
      <c r="C85" s="204">
        <v>1112</v>
      </c>
      <c r="D85" s="214">
        <v>32325</v>
      </c>
      <c r="E85" s="204"/>
      <c r="F85" s="204"/>
      <c r="G85" s="204"/>
      <c r="H85" s="84"/>
    </row>
    <row r="86" spans="1:8" ht="15.75" x14ac:dyDescent="0.25">
      <c r="A86" s="204">
        <v>85</v>
      </c>
      <c r="B86" s="204" t="s">
        <v>37359</v>
      </c>
      <c r="C86" s="204">
        <v>2425</v>
      </c>
      <c r="D86" s="214">
        <v>32356</v>
      </c>
      <c r="E86" s="204"/>
      <c r="F86" s="204"/>
      <c r="G86" s="204"/>
      <c r="H86" s="84"/>
    </row>
    <row r="87" spans="1:8" ht="15.75" x14ac:dyDescent="0.25">
      <c r="A87" s="204">
        <v>86</v>
      </c>
      <c r="B87" s="204" t="s">
        <v>3189</v>
      </c>
      <c r="C87" s="204">
        <v>1914</v>
      </c>
      <c r="D87" s="214">
        <v>32387</v>
      </c>
      <c r="E87" s="204"/>
      <c r="F87" s="204"/>
      <c r="G87" s="204"/>
      <c r="H87" s="84"/>
    </row>
    <row r="88" spans="1:8" ht="31.5" x14ac:dyDescent="0.25">
      <c r="A88" s="204">
        <v>87</v>
      </c>
      <c r="B88" s="204" t="s">
        <v>37361</v>
      </c>
      <c r="C88" s="204">
        <v>2292</v>
      </c>
      <c r="D88" s="214">
        <v>32417</v>
      </c>
      <c r="E88" s="204"/>
      <c r="F88" s="204"/>
      <c r="G88" s="204" t="s">
        <v>37307</v>
      </c>
      <c r="H88" s="84"/>
    </row>
    <row r="89" spans="1:8" ht="15.75" x14ac:dyDescent="0.25">
      <c r="A89" s="204">
        <v>88</v>
      </c>
      <c r="B89" s="204" t="s">
        <v>808</v>
      </c>
      <c r="C89" s="204">
        <v>1431</v>
      </c>
      <c r="D89" s="214">
        <v>32448</v>
      </c>
      <c r="E89" s="204"/>
      <c r="F89" s="204"/>
      <c r="G89" s="204"/>
      <c r="H89" s="84"/>
    </row>
    <row r="90" spans="1:8" ht="15.75" x14ac:dyDescent="0.25">
      <c r="A90" s="204">
        <v>89</v>
      </c>
      <c r="B90" s="204" t="s">
        <v>863</v>
      </c>
      <c r="C90" s="204">
        <v>1939</v>
      </c>
      <c r="D90" s="214">
        <v>32478</v>
      </c>
      <c r="E90" s="204"/>
      <c r="F90" s="204"/>
      <c r="G90" s="204"/>
      <c r="H90" s="84"/>
    </row>
    <row r="91" spans="1:8" ht="15.75" x14ac:dyDescent="0.25">
      <c r="A91" s="204">
        <v>90</v>
      </c>
      <c r="B91" s="204" t="s">
        <v>922</v>
      </c>
      <c r="C91" s="204">
        <v>2378</v>
      </c>
      <c r="D91" s="214">
        <v>32509</v>
      </c>
      <c r="E91" s="204"/>
      <c r="F91" s="204"/>
      <c r="G91" s="204"/>
      <c r="H91" s="84"/>
    </row>
    <row r="92" spans="1:8" ht="15.75" x14ac:dyDescent="0.25">
      <c r="A92" s="204">
        <v>91</v>
      </c>
      <c r="B92" s="204" t="s">
        <v>37362</v>
      </c>
      <c r="C92" s="204">
        <v>2290</v>
      </c>
      <c r="D92" s="214">
        <v>32540</v>
      </c>
      <c r="E92" s="204"/>
      <c r="F92" s="204"/>
      <c r="G92" s="204" t="s">
        <v>37307</v>
      </c>
      <c r="H92" s="84"/>
    </row>
    <row r="93" spans="1:8" ht="15.75" x14ac:dyDescent="0.25">
      <c r="A93" s="204">
        <v>92</v>
      </c>
      <c r="B93" s="204" t="s">
        <v>37363</v>
      </c>
      <c r="C93" s="204">
        <v>2406</v>
      </c>
      <c r="D93" s="214">
        <v>32568</v>
      </c>
      <c r="E93" s="204"/>
      <c r="F93" s="204"/>
      <c r="G93" s="204"/>
      <c r="H93" s="84"/>
    </row>
    <row r="94" spans="1:8" ht="15.75" x14ac:dyDescent="0.25">
      <c r="A94" s="204">
        <v>93</v>
      </c>
      <c r="B94" s="204" t="s">
        <v>37364</v>
      </c>
      <c r="C94" s="204">
        <v>731</v>
      </c>
      <c r="D94" s="214">
        <v>32599</v>
      </c>
      <c r="E94" s="204"/>
      <c r="F94" s="204"/>
      <c r="G94" s="204"/>
      <c r="H94" s="84"/>
    </row>
    <row r="95" spans="1:8" ht="31.5" x14ac:dyDescent="0.25">
      <c r="A95" s="204">
        <v>94</v>
      </c>
      <c r="B95" s="204" t="s">
        <v>37365</v>
      </c>
      <c r="C95" s="204">
        <v>74</v>
      </c>
      <c r="D95" s="214">
        <v>32629</v>
      </c>
      <c r="E95" s="204"/>
      <c r="F95" s="204"/>
      <c r="G95" s="204"/>
      <c r="H95" s="84"/>
    </row>
    <row r="96" spans="1:8" ht="15.75" x14ac:dyDescent="0.25">
      <c r="A96" s="204">
        <v>95</v>
      </c>
      <c r="B96" s="204" t="s">
        <v>37366</v>
      </c>
      <c r="C96" s="204">
        <v>888</v>
      </c>
      <c r="D96" s="214">
        <v>32660</v>
      </c>
      <c r="E96" s="204"/>
      <c r="F96" s="204"/>
      <c r="G96" s="204"/>
      <c r="H96" s="84"/>
    </row>
    <row r="97" spans="1:33" ht="15.75" x14ac:dyDescent="0.25">
      <c r="A97" s="204">
        <v>96</v>
      </c>
      <c r="B97" s="204" t="s">
        <v>3072</v>
      </c>
      <c r="C97" s="204">
        <v>324</v>
      </c>
      <c r="D97" s="214">
        <v>32690</v>
      </c>
      <c r="E97" s="204"/>
      <c r="F97" s="204"/>
      <c r="G97" s="204"/>
      <c r="H97" s="84"/>
      <c r="M97" s="3"/>
    </row>
    <row r="98" spans="1:33" ht="15.75" x14ac:dyDescent="0.25">
      <c r="A98" s="204">
        <v>97</v>
      </c>
      <c r="B98" s="204" t="s">
        <v>37367</v>
      </c>
      <c r="C98" s="204">
        <v>2255</v>
      </c>
      <c r="D98" s="214">
        <v>32721</v>
      </c>
      <c r="E98" s="204"/>
      <c r="F98" s="204"/>
      <c r="G98" s="204"/>
      <c r="H98" s="84"/>
    </row>
    <row r="99" spans="1:33" ht="31.5" x14ac:dyDescent="0.25">
      <c r="A99" s="204">
        <v>98</v>
      </c>
      <c r="B99" s="204" t="s">
        <v>945</v>
      </c>
      <c r="C99" s="204">
        <v>2603</v>
      </c>
      <c r="D99" s="214">
        <v>32752</v>
      </c>
      <c r="E99" s="204"/>
      <c r="F99" s="204"/>
      <c r="G99" s="204"/>
      <c r="H99" s="84"/>
    </row>
    <row r="100" spans="1:33" ht="15.75" x14ac:dyDescent="0.25">
      <c r="A100" s="204">
        <v>99</v>
      </c>
      <c r="B100" s="204" t="s">
        <v>37368</v>
      </c>
      <c r="C100" s="204">
        <v>2011</v>
      </c>
      <c r="D100" s="214">
        <v>32782</v>
      </c>
      <c r="E100" s="204"/>
      <c r="F100" s="204"/>
      <c r="G100" s="204"/>
      <c r="H100" s="84"/>
    </row>
    <row r="101" spans="1:33" ht="15.75" x14ac:dyDescent="0.25">
      <c r="A101" s="204">
        <v>100</v>
      </c>
      <c r="B101" s="204" t="s">
        <v>37369</v>
      </c>
      <c r="C101" s="204">
        <v>1285</v>
      </c>
      <c r="D101" s="214">
        <v>32813</v>
      </c>
      <c r="E101" s="204"/>
      <c r="F101" s="204"/>
      <c r="G101" s="204"/>
      <c r="H101" s="84"/>
    </row>
    <row r="102" spans="1:33" ht="31.5" x14ac:dyDescent="0.25">
      <c r="A102" s="204">
        <v>101</v>
      </c>
      <c r="B102" s="204" t="s">
        <v>37370</v>
      </c>
      <c r="C102" s="204">
        <v>2055</v>
      </c>
      <c r="D102" s="214">
        <v>32843</v>
      </c>
      <c r="E102" s="204"/>
      <c r="F102" s="204"/>
      <c r="G102" s="204" t="s">
        <v>37371</v>
      </c>
      <c r="H102" s="84"/>
    </row>
    <row r="103" spans="1:33" ht="31.5" x14ac:dyDescent="0.25">
      <c r="A103" s="204">
        <v>102</v>
      </c>
      <c r="B103" s="204" t="s">
        <v>857</v>
      </c>
      <c r="C103" s="204">
        <v>1857</v>
      </c>
      <c r="D103" s="214">
        <v>32843</v>
      </c>
      <c r="E103" s="204"/>
      <c r="F103" s="204"/>
      <c r="G103" s="204" t="s">
        <v>37372</v>
      </c>
      <c r="H103" s="84"/>
    </row>
    <row r="104" spans="1:33" ht="15.75" x14ac:dyDescent="0.25">
      <c r="A104" s="204">
        <v>103</v>
      </c>
      <c r="B104" s="204" t="s">
        <v>108</v>
      </c>
      <c r="C104" s="204">
        <v>2167</v>
      </c>
      <c r="D104" s="214">
        <v>32874</v>
      </c>
      <c r="E104" s="204"/>
      <c r="F104" s="204"/>
      <c r="G104" s="204"/>
      <c r="H104" s="84"/>
      <c r="M104" s="3"/>
      <c r="R104" s="3"/>
      <c r="AG104" s="3"/>
    </row>
    <row r="105" spans="1:33" ht="15.75" x14ac:dyDescent="0.25">
      <c r="A105" s="204">
        <v>104</v>
      </c>
      <c r="B105" s="204" t="s">
        <v>37373</v>
      </c>
      <c r="C105" s="204">
        <v>2725</v>
      </c>
      <c r="D105" s="214">
        <v>32905</v>
      </c>
      <c r="E105" s="204"/>
      <c r="F105" s="204"/>
      <c r="G105" s="204"/>
      <c r="H105" s="84"/>
    </row>
    <row r="106" spans="1:33" ht="15.75" x14ac:dyDescent="0.25">
      <c r="A106" s="204">
        <v>105</v>
      </c>
      <c r="B106" s="204" t="s">
        <v>37374</v>
      </c>
      <c r="C106" s="204">
        <v>1368</v>
      </c>
      <c r="D106" s="214">
        <v>32933</v>
      </c>
      <c r="E106" s="204"/>
      <c r="F106" s="204"/>
      <c r="G106" s="204"/>
      <c r="H106" s="84"/>
    </row>
    <row r="107" spans="1:33" ht="15.75" x14ac:dyDescent="0.25">
      <c r="A107" s="204">
        <v>106</v>
      </c>
      <c r="B107" s="204" t="s">
        <v>37362</v>
      </c>
      <c r="C107" s="204">
        <v>2290</v>
      </c>
      <c r="D107" s="214">
        <v>32964</v>
      </c>
      <c r="E107" s="204"/>
      <c r="F107" s="204"/>
      <c r="G107" s="204"/>
      <c r="H107" s="84"/>
    </row>
    <row r="108" spans="1:33" ht="15.75" x14ac:dyDescent="0.25">
      <c r="A108" s="204">
        <v>107</v>
      </c>
      <c r="B108" s="204" t="s">
        <v>37374</v>
      </c>
      <c r="C108" s="204">
        <v>1368</v>
      </c>
      <c r="D108" s="214">
        <v>32994</v>
      </c>
      <c r="E108" s="204"/>
      <c r="F108" s="204"/>
      <c r="G108" s="204"/>
      <c r="H108" s="84"/>
    </row>
    <row r="109" spans="1:33" ht="15.75" x14ac:dyDescent="0.25">
      <c r="A109" s="204">
        <v>108</v>
      </c>
      <c r="B109" s="204" t="s">
        <v>37334</v>
      </c>
      <c r="C109" s="204">
        <v>1483</v>
      </c>
      <c r="D109" s="214">
        <v>33025</v>
      </c>
      <c r="E109" s="204"/>
      <c r="F109" s="204"/>
      <c r="G109" s="204"/>
      <c r="H109" s="84"/>
    </row>
    <row r="110" spans="1:33" ht="31.5" x14ac:dyDescent="0.25">
      <c r="A110" s="204">
        <v>109</v>
      </c>
      <c r="B110" s="204" t="s">
        <v>37375</v>
      </c>
      <c r="C110" s="204">
        <v>1563</v>
      </c>
      <c r="D110" s="214">
        <v>33178</v>
      </c>
      <c r="E110" s="204"/>
      <c r="F110" s="204"/>
      <c r="G110" s="204"/>
      <c r="H110" s="84"/>
    </row>
    <row r="111" spans="1:33" ht="31.5" x14ac:dyDescent="0.25">
      <c r="A111" s="204">
        <v>110</v>
      </c>
      <c r="B111" s="204" t="s">
        <v>945</v>
      </c>
      <c r="C111" s="204">
        <v>2603</v>
      </c>
      <c r="D111" s="214">
        <v>33208</v>
      </c>
      <c r="E111" s="204"/>
      <c r="F111" s="204"/>
      <c r="G111" s="204"/>
      <c r="H111" s="84"/>
    </row>
    <row r="112" spans="1:33" ht="15.75" x14ac:dyDescent="0.25">
      <c r="A112" s="204">
        <v>111</v>
      </c>
      <c r="B112" s="204" t="s">
        <v>37376</v>
      </c>
      <c r="C112" s="204">
        <v>2097</v>
      </c>
      <c r="D112" s="214">
        <v>33239</v>
      </c>
      <c r="E112" s="204"/>
      <c r="F112" s="204"/>
      <c r="G112" s="204" t="s">
        <v>37307</v>
      </c>
      <c r="H112" s="84"/>
    </row>
    <row r="113" spans="1:8" ht="15.75" x14ac:dyDescent="0.25">
      <c r="A113" s="204">
        <v>112</v>
      </c>
      <c r="B113" s="204" t="s">
        <v>37377</v>
      </c>
      <c r="C113" s="204">
        <v>2814</v>
      </c>
      <c r="D113" s="214">
        <v>33270</v>
      </c>
      <c r="E113" s="204"/>
      <c r="F113" s="204"/>
      <c r="G113" s="204" t="s">
        <v>6494</v>
      </c>
      <c r="H113" s="84"/>
    </row>
    <row r="114" spans="1:8" ht="15.75" x14ac:dyDescent="0.25">
      <c r="A114" s="204">
        <v>113</v>
      </c>
      <c r="B114" s="204" t="s">
        <v>37378</v>
      </c>
      <c r="C114" s="204">
        <v>2930</v>
      </c>
      <c r="D114" s="214">
        <v>33270</v>
      </c>
      <c r="E114" s="204"/>
      <c r="F114" s="204"/>
      <c r="G114" s="204" t="s">
        <v>6494</v>
      </c>
      <c r="H114" s="84"/>
    </row>
    <row r="115" spans="1:8" ht="15.75" x14ac:dyDescent="0.25">
      <c r="A115" s="204">
        <v>114</v>
      </c>
      <c r="B115" s="204" t="s">
        <v>37379</v>
      </c>
      <c r="C115" s="204">
        <v>2841</v>
      </c>
      <c r="D115" s="214">
        <v>33298</v>
      </c>
      <c r="E115" s="204"/>
      <c r="F115" s="204"/>
      <c r="G115" s="204"/>
      <c r="H115" s="84"/>
    </row>
    <row r="116" spans="1:8" ht="15.75" x14ac:dyDescent="0.25">
      <c r="A116" s="204">
        <v>115</v>
      </c>
      <c r="B116" s="204" t="s">
        <v>987</v>
      </c>
      <c r="C116" s="204">
        <v>2904</v>
      </c>
      <c r="D116" s="214">
        <v>33329</v>
      </c>
      <c r="E116" s="204"/>
      <c r="F116" s="204"/>
      <c r="G116" s="204"/>
      <c r="H116" s="84"/>
    </row>
    <row r="117" spans="1:8" ht="15.75" x14ac:dyDescent="0.25">
      <c r="A117" s="204">
        <v>116</v>
      </c>
      <c r="B117" s="204" t="s">
        <v>978</v>
      </c>
      <c r="C117" s="204">
        <v>2855</v>
      </c>
      <c r="D117" s="214">
        <v>33359</v>
      </c>
      <c r="E117" s="204"/>
      <c r="F117" s="204"/>
      <c r="G117" s="204"/>
      <c r="H117" s="84"/>
    </row>
    <row r="118" spans="1:8" ht="15.75" x14ac:dyDescent="0.25">
      <c r="A118" s="204">
        <v>117</v>
      </c>
      <c r="B118" s="204" t="s">
        <v>622</v>
      </c>
      <c r="C118" s="204">
        <v>21</v>
      </c>
      <c r="D118" s="214">
        <v>33390</v>
      </c>
      <c r="E118" s="204"/>
      <c r="F118" s="204"/>
      <c r="G118" s="204"/>
      <c r="H118" s="84"/>
    </row>
    <row r="119" spans="1:8" ht="31.5" x14ac:dyDescent="0.25">
      <c r="A119" s="204">
        <v>118</v>
      </c>
      <c r="B119" s="204" t="s">
        <v>37357</v>
      </c>
      <c r="C119" s="204">
        <v>2271</v>
      </c>
      <c r="D119" s="214">
        <v>33420</v>
      </c>
      <c r="E119" s="204"/>
      <c r="F119" s="204"/>
      <c r="G119" s="204" t="s">
        <v>37307</v>
      </c>
      <c r="H119" s="84"/>
    </row>
    <row r="120" spans="1:8" ht="15.75" x14ac:dyDescent="0.25">
      <c r="A120" s="204">
        <v>119</v>
      </c>
      <c r="B120" s="204" t="s">
        <v>37363</v>
      </c>
      <c r="C120" s="204">
        <v>2406</v>
      </c>
      <c r="D120" s="214">
        <v>33451</v>
      </c>
      <c r="E120" s="204"/>
      <c r="F120" s="204"/>
      <c r="G120" s="204"/>
      <c r="H120" s="84"/>
    </row>
    <row r="121" spans="1:8" ht="15.75" x14ac:dyDescent="0.25">
      <c r="A121" s="204">
        <v>120</v>
      </c>
      <c r="B121" s="204" t="s">
        <v>987</v>
      </c>
      <c r="C121" s="204">
        <v>2904</v>
      </c>
      <c r="D121" s="214">
        <v>33482</v>
      </c>
      <c r="E121" s="204"/>
      <c r="F121" s="204"/>
      <c r="G121" s="204"/>
      <c r="H121" s="84"/>
    </row>
    <row r="122" spans="1:8" ht="15.75" x14ac:dyDescent="0.25">
      <c r="A122" s="204">
        <v>121</v>
      </c>
      <c r="B122" s="204" t="s">
        <v>980</v>
      </c>
      <c r="C122" s="204">
        <v>2860</v>
      </c>
      <c r="D122" s="214">
        <v>33512</v>
      </c>
      <c r="E122" s="204"/>
      <c r="F122" s="204"/>
      <c r="G122" s="204"/>
      <c r="H122" s="84"/>
    </row>
    <row r="123" spans="1:8" ht="15.75" x14ac:dyDescent="0.25">
      <c r="A123" s="204">
        <v>122</v>
      </c>
      <c r="B123" s="204" t="s">
        <v>37380</v>
      </c>
      <c r="C123" s="204">
        <v>2653</v>
      </c>
      <c r="D123" s="214">
        <v>33543</v>
      </c>
      <c r="E123" s="204"/>
      <c r="F123" s="204"/>
      <c r="G123" s="204"/>
      <c r="H123" s="84"/>
    </row>
    <row r="124" spans="1:8" ht="15.75" x14ac:dyDescent="0.25">
      <c r="A124" s="204">
        <v>123</v>
      </c>
      <c r="B124" s="204" t="s">
        <v>37381</v>
      </c>
      <c r="C124" s="204">
        <v>2916</v>
      </c>
      <c r="D124" s="214">
        <v>33573</v>
      </c>
      <c r="E124" s="204"/>
      <c r="F124" s="204"/>
      <c r="G124" s="204" t="s">
        <v>37307</v>
      </c>
      <c r="H124" s="84"/>
    </row>
    <row r="125" spans="1:8" ht="31.5" x14ac:dyDescent="0.25">
      <c r="A125" s="204">
        <v>124</v>
      </c>
      <c r="B125" s="204" t="s">
        <v>1005</v>
      </c>
      <c r="C125" s="204">
        <v>3003</v>
      </c>
      <c r="D125" s="214">
        <v>33604</v>
      </c>
      <c r="E125" s="204"/>
      <c r="F125" s="204"/>
      <c r="G125" s="204"/>
      <c r="H125" s="84"/>
    </row>
    <row r="126" spans="1:8" ht="15.75" x14ac:dyDescent="0.25">
      <c r="A126" s="204">
        <v>125</v>
      </c>
      <c r="B126" s="204" t="s">
        <v>37382</v>
      </c>
      <c r="C126" s="204">
        <v>3015</v>
      </c>
      <c r="D126" s="214">
        <v>33635</v>
      </c>
      <c r="E126" s="204"/>
      <c r="F126" s="204"/>
      <c r="G126" s="204"/>
      <c r="H126" s="84"/>
    </row>
    <row r="127" spans="1:8" ht="15.75" x14ac:dyDescent="0.25">
      <c r="A127" s="204">
        <v>126</v>
      </c>
      <c r="B127" s="204" t="s">
        <v>37383</v>
      </c>
      <c r="C127" s="204">
        <v>545</v>
      </c>
      <c r="D127" s="214">
        <v>33664</v>
      </c>
      <c r="E127" s="204"/>
      <c r="F127" s="204"/>
      <c r="G127" s="204"/>
      <c r="H127" s="84"/>
    </row>
    <row r="128" spans="1:8" ht="31.5" x14ac:dyDescent="0.25">
      <c r="A128" s="204">
        <v>127</v>
      </c>
      <c r="B128" s="204" t="s">
        <v>367</v>
      </c>
      <c r="C128" s="204">
        <v>3013</v>
      </c>
      <c r="D128" s="214">
        <v>33725</v>
      </c>
      <c r="E128" s="204"/>
      <c r="F128" s="204"/>
      <c r="G128" s="204"/>
      <c r="H128" s="84"/>
    </row>
    <row r="129" spans="1:18" ht="15.75" x14ac:dyDescent="0.25">
      <c r="A129" s="204">
        <v>128</v>
      </c>
      <c r="B129" s="204" t="s">
        <v>3186</v>
      </c>
      <c r="C129" s="204">
        <v>1037</v>
      </c>
      <c r="D129" s="214">
        <v>33756</v>
      </c>
      <c r="E129" s="204"/>
      <c r="F129" s="204"/>
      <c r="G129" s="204"/>
      <c r="H129" s="84"/>
    </row>
    <row r="130" spans="1:18" ht="15.75" x14ac:dyDescent="0.25">
      <c r="A130" s="204">
        <v>129</v>
      </c>
      <c r="B130" s="204" t="s">
        <v>37384</v>
      </c>
      <c r="C130" s="204">
        <v>3096</v>
      </c>
      <c r="D130" s="214">
        <v>33756</v>
      </c>
      <c r="E130" s="204"/>
      <c r="F130" s="204"/>
      <c r="G130" s="204" t="s">
        <v>6494</v>
      </c>
      <c r="H130" s="84"/>
    </row>
    <row r="131" spans="1:18" ht="15.75" x14ac:dyDescent="0.25">
      <c r="A131" s="204">
        <v>130</v>
      </c>
      <c r="B131" s="204" t="s">
        <v>37385</v>
      </c>
      <c r="C131" s="204">
        <v>3088</v>
      </c>
      <c r="D131" s="214">
        <v>33756</v>
      </c>
      <c r="E131" s="204"/>
      <c r="F131" s="204"/>
      <c r="G131" s="204" t="s">
        <v>6494</v>
      </c>
      <c r="H131" s="84"/>
    </row>
    <row r="132" spans="1:18" ht="15.75" x14ac:dyDescent="0.25">
      <c r="A132" s="204">
        <v>131</v>
      </c>
      <c r="B132" s="204" t="s">
        <v>37386</v>
      </c>
      <c r="C132" s="204">
        <v>2781</v>
      </c>
      <c r="D132" s="214">
        <v>33786</v>
      </c>
      <c r="E132" s="204"/>
      <c r="F132" s="204"/>
      <c r="G132" s="204" t="s">
        <v>37307</v>
      </c>
      <c r="H132" s="84"/>
    </row>
    <row r="133" spans="1:18" ht="15.75" x14ac:dyDescent="0.25">
      <c r="A133" s="204">
        <v>132</v>
      </c>
      <c r="B133" s="204" t="s">
        <v>2831</v>
      </c>
      <c r="C133" s="204">
        <v>2031</v>
      </c>
      <c r="D133" s="214">
        <v>33817</v>
      </c>
      <c r="E133" s="204"/>
      <c r="F133" s="204"/>
      <c r="G133" s="204"/>
      <c r="H133" s="84"/>
      <c r="R133" s="3"/>
    </row>
    <row r="134" spans="1:18" ht="15.75" x14ac:dyDescent="0.25">
      <c r="A134" s="204">
        <v>133</v>
      </c>
      <c r="B134" s="204" t="s">
        <v>37387</v>
      </c>
      <c r="C134" s="204">
        <v>3095</v>
      </c>
      <c r="D134" s="214">
        <v>33848</v>
      </c>
      <c r="E134" s="204"/>
      <c r="F134" s="204"/>
      <c r="G134" s="204"/>
      <c r="H134" s="84"/>
    </row>
    <row r="135" spans="1:18" ht="15.75" x14ac:dyDescent="0.25">
      <c r="A135" s="204">
        <v>134</v>
      </c>
      <c r="B135" s="204" t="s">
        <v>1007</v>
      </c>
      <c r="C135" s="204">
        <v>3012</v>
      </c>
      <c r="D135" s="214">
        <v>33878</v>
      </c>
      <c r="E135" s="204"/>
      <c r="F135" s="204"/>
      <c r="G135" s="204" t="s">
        <v>37388</v>
      </c>
      <c r="H135" s="84"/>
    </row>
    <row r="136" spans="1:18" ht="31.5" x14ac:dyDescent="0.25">
      <c r="A136" s="204">
        <v>135</v>
      </c>
      <c r="B136" s="204" t="s">
        <v>3184</v>
      </c>
      <c r="C136" s="204">
        <v>675</v>
      </c>
      <c r="D136" s="214">
        <v>33909</v>
      </c>
      <c r="E136" s="204"/>
      <c r="F136" s="204"/>
      <c r="G136" s="204"/>
      <c r="H136" s="84"/>
    </row>
    <row r="137" spans="1:18" ht="15.75" x14ac:dyDescent="0.25">
      <c r="A137" s="204">
        <v>136</v>
      </c>
      <c r="B137" s="204" t="s">
        <v>1047</v>
      </c>
      <c r="C137" s="204">
        <v>3132</v>
      </c>
      <c r="D137" s="214">
        <v>33939</v>
      </c>
      <c r="E137" s="204"/>
      <c r="F137" s="204"/>
      <c r="G137" s="204"/>
      <c r="H137" s="84"/>
    </row>
    <row r="138" spans="1:18" ht="31.5" x14ac:dyDescent="0.25">
      <c r="A138" s="204">
        <v>137</v>
      </c>
      <c r="B138" s="204" t="s">
        <v>2826</v>
      </c>
      <c r="C138" s="204">
        <v>1244</v>
      </c>
      <c r="D138" s="214">
        <v>33970</v>
      </c>
      <c r="E138" s="204"/>
      <c r="F138" s="204"/>
      <c r="G138" s="204"/>
      <c r="H138" s="84"/>
    </row>
    <row r="139" spans="1:18" ht="31.5" x14ac:dyDescent="0.25">
      <c r="A139" s="204">
        <v>138</v>
      </c>
      <c r="B139" s="204" t="s">
        <v>1033</v>
      </c>
      <c r="C139" s="204">
        <v>3089</v>
      </c>
      <c r="D139" s="214">
        <v>34001</v>
      </c>
      <c r="E139" s="204"/>
      <c r="F139" s="204"/>
      <c r="G139" s="204"/>
      <c r="H139" s="84"/>
    </row>
    <row r="140" spans="1:18" ht="15.75" x14ac:dyDescent="0.25">
      <c r="A140" s="204">
        <v>139</v>
      </c>
      <c r="B140" s="204" t="s">
        <v>933</v>
      </c>
      <c r="C140" s="204">
        <v>2454</v>
      </c>
      <c r="D140" s="214">
        <v>34029</v>
      </c>
      <c r="E140" s="204"/>
      <c r="F140" s="204"/>
      <c r="G140" s="204" t="s">
        <v>6494</v>
      </c>
      <c r="H140" s="84"/>
    </row>
    <row r="141" spans="1:18" ht="15.75" x14ac:dyDescent="0.25">
      <c r="A141" s="204">
        <v>140</v>
      </c>
      <c r="B141" s="204" t="s">
        <v>37389</v>
      </c>
      <c r="C141" s="204">
        <v>3210</v>
      </c>
      <c r="D141" s="214">
        <v>34029</v>
      </c>
      <c r="E141" s="204"/>
      <c r="F141" s="204"/>
      <c r="G141" s="204" t="s">
        <v>6494</v>
      </c>
      <c r="H141" s="84"/>
    </row>
    <row r="142" spans="1:18" ht="15.75" x14ac:dyDescent="0.25">
      <c r="A142" s="204">
        <v>141</v>
      </c>
      <c r="B142" s="204" t="s">
        <v>37390</v>
      </c>
      <c r="C142" s="204">
        <v>703</v>
      </c>
      <c r="D142" s="214">
        <v>34060</v>
      </c>
      <c r="E142" s="204"/>
      <c r="F142" s="204"/>
      <c r="G142" s="204" t="s">
        <v>37307</v>
      </c>
      <c r="H142" s="84"/>
    </row>
    <row r="143" spans="1:18" ht="15.75" x14ac:dyDescent="0.25">
      <c r="A143" s="204">
        <v>142</v>
      </c>
      <c r="B143" s="204" t="s">
        <v>1002</v>
      </c>
      <c r="C143" s="204">
        <v>2996</v>
      </c>
      <c r="D143" s="214">
        <v>34090</v>
      </c>
      <c r="E143" s="204"/>
      <c r="F143" s="204"/>
      <c r="G143" s="204" t="s">
        <v>37391</v>
      </c>
      <c r="H143" s="84"/>
      <c r="M143" s="3"/>
    </row>
    <row r="144" spans="1:18" ht="15.75" x14ac:dyDescent="0.25">
      <c r="A144" s="204">
        <v>143</v>
      </c>
      <c r="B144" s="204" t="s">
        <v>37392</v>
      </c>
      <c r="C144" s="204">
        <v>3229</v>
      </c>
      <c r="D144" s="214">
        <v>34121</v>
      </c>
      <c r="E144" s="204"/>
      <c r="F144" s="204"/>
      <c r="G144" s="204"/>
      <c r="H144" s="84"/>
    </row>
    <row r="145" spans="1:8" ht="15.75" x14ac:dyDescent="0.25">
      <c r="A145" s="204">
        <v>144</v>
      </c>
      <c r="B145" s="204" t="s">
        <v>37393</v>
      </c>
      <c r="C145" s="204">
        <v>3124</v>
      </c>
      <c r="D145" s="214">
        <v>34151</v>
      </c>
      <c r="E145" s="204"/>
      <c r="F145" s="204"/>
      <c r="G145" s="204"/>
      <c r="H145" s="84"/>
    </row>
    <row r="146" spans="1:8" ht="15.75" x14ac:dyDescent="0.25">
      <c r="A146" s="204">
        <v>145</v>
      </c>
      <c r="B146" s="204" t="s">
        <v>389</v>
      </c>
      <c r="C146" s="204">
        <v>2643</v>
      </c>
      <c r="D146" s="214">
        <v>34182</v>
      </c>
      <c r="E146" s="204"/>
      <c r="F146" s="204"/>
      <c r="G146" s="204"/>
      <c r="H146" s="84"/>
    </row>
    <row r="147" spans="1:8" ht="15.75" x14ac:dyDescent="0.25">
      <c r="A147" s="204">
        <v>146</v>
      </c>
      <c r="B147" s="204" t="s">
        <v>1070</v>
      </c>
      <c r="C147" s="204">
        <v>3227</v>
      </c>
      <c r="D147" s="214">
        <v>34213</v>
      </c>
      <c r="E147" s="204"/>
      <c r="F147" s="204"/>
      <c r="G147" s="204"/>
      <c r="H147" s="84"/>
    </row>
    <row r="148" spans="1:8" ht="15.75" x14ac:dyDescent="0.25">
      <c r="A148" s="204">
        <v>147</v>
      </c>
      <c r="B148" s="204" t="s">
        <v>1042</v>
      </c>
      <c r="C148" s="204">
        <v>3126</v>
      </c>
      <c r="D148" s="214">
        <v>34243</v>
      </c>
      <c r="E148" s="204"/>
      <c r="F148" s="204"/>
      <c r="G148" s="204" t="s">
        <v>37394</v>
      </c>
      <c r="H148" s="84"/>
    </row>
    <row r="149" spans="1:8" ht="15.75" x14ac:dyDescent="0.25">
      <c r="A149" s="204">
        <v>148</v>
      </c>
      <c r="B149" s="204" t="s">
        <v>981</v>
      </c>
      <c r="C149" s="204">
        <v>2869</v>
      </c>
      <c r="D149" s="214">
        <v>34274</v>
      </c>
      <c r="E149" s="204"/>
      <c r="F149" s="204"/>
      <c r="G149" s="204"/>
      <c r="H149" s="84"/>
    </row>
    <row r="150" spans="1:8" ht="15.75" x14ac:dyDescent="0.25">
      <c r="A150" s="204">
        <v>149</v>
      </c>
      <c r="B150" s="204" t="s">
        <v>1051</v>
      </c>
      <c r="C150" s="204">
        <v>3146</v>
      </c>
      <c r="D150" s="214">
        <v>34304</v>
      </c>
      <c r="E150" s="204"/>
      <c r="F150" s="204"/>
      <c r="G150" s="204"/>
      <c r="H150" s="84"/>
    </row>
    <row r="151" spans="1:8" ht="15.75" x14ac:dyDescent="0.25">
      <c r="A151" s="204">
        <v>150</v>
      </c>
      <c r="B151" s="204" t="s">
        <v>37395</v>
      </c>
      <c r="C151" s="204">
        <v>3198</v>
      </c>
      <c r="D151" s="214">
        <v>34335</v>
      </c>
      <c r="E151" s="204"/>
      <c r="F151" s="204"/>
      <c r="G151" s="204" t="s">
        <v>37396</v>
      </c>
      <c r="H151" s="84"/>
    </row>
    <row r="152" spans="1:8" ht="15.75" x14ac:dyDescent="0.25">
      <c r="A152" s="204">
        <v>151</v>
      </c>
      <c r="B152" s="204" t="s">
        <v>37397</v>
      </c>
      <c r="C152" s="204">
        <v>2710</v>
      </c>
      <c r="D152" s="214">
        <v>34366</v>
      </c>
      <c r="E152" s="204"/>
      <c r="F152" s="204"/>
      <c r="G152" s="204"/>
      <c r="H152" s="84"/>
    </row>
    <row r="153" spans="1:8" ht="31.5" x14ac:dyDescent="0.25">
      <c r="A153" s="204">
        <v>152</v>
      </c>
      <c r="B153" s="204" t="s">
        <v>3184</v>
      </c>
      <c r="C153" s="204">
        <v>675</v>
      </c>
      <c r="D153" s="214">
        <v>34394</v>
      </c>
      <c r="E153" s="204"/>
      <c r="F153" s="204"/>
      <c r="G153" s="204"/>
      <c r="H153" s="84"/>
    </row>
    <row r="154" spans="1:8" ht="31.5" x14ac:dyDescent="0.25">
      <c r="A154" s="204">
        <v>153</v>
      </c>
      <c r="B154" s="204" t="s">
        <v>1035</v>
      </c>
      <c r="C154" s="204">
        <v>3101</v>
      </c>
      <c r="D154" s="214">
        <v>34425</v>
      </c>
      <c r="E154" s="204"/>
      <c r="F154" s="204"/>
      <c r="G154" s="204"/>
      <c r="H154" s="84"/>
    </row>
    <row r="155" spans="1:8" ht="31.5" x14ac:dyDescent="0.25">
      <c r="A155" s="204">
        <v>154</v>
      </c>
      <c r="B155" s="204" t="s">
        <v>1023</v>
      </c>
      <c r="C155" s="204">
        <v>3057</v>
      </c>
      <c r="D155" s="214">
        <v>34455</v>
      </c>
      <c r="E155" s="204"/>
      <c r="F155" s="204"/>
      <c r="G155" s="204"/>
      <c r="H155" s="84"/>
    </row>
    <row r="156" spans="1:8" ht="15.75" x14ac:dyDescent="0.25">
      <c r="A156" s="204">
        <v>155</v>
      </c>
      <c r="B156" s="204" t="s">
        <v>37359</v>
      </c>
      <c r="C156" s="204">
        <v>2425</v>
      </c>
      <c r="D156" s="214">
        <v>34486</v>
      </c>
      <c r="E156" s="204"/>
      <c r="F156" s="204"/>
      <c r="G156" s="204"/>
      <c r="H156" s="84"/>
    </row>
    <row r="157" spans="1:8" ht="15.75" x14ac:dyDescent="0.25">
      <c r="A157" s="204">
        <v>156</v>
      </c>
      <c r="B157" s="204" t="s">
        <v>1092</v>
      </c>
      <c r="C157" s="204">
        <v>3330</v>
      </c>
      <c r="D157" s="214">
        <v>34516</v>
      </c>
      <c r="E157" s="204"/>
      <c r="F157" s="204"/>
      <c r="G157" s="204" t="s">
        <v>37398</v>
      </c>
      <c r="H157" s="84"/>
    </row>
    <row r="158" spans="1:8" ht="15.75" x14ac:dyDescent="0.25">
      <c r="A158" s="204">
        <v>157</v>
      </c>
      <c r="B158" s="204" t="s">
        <v>37399</v>
      </c>
      <c r="C158" s="204">
        <v>336</v>
      </c>
      <c r="D158" s="214">
        <v>34547</v>
      </c>
      <c r="E158" s="204"/>
      <c r="F158" s="204"/>
      <c r="G158" s="204" t="s">
        <v>6494</v>
      </c>
      <c r="H158" s="84"/>
    </row>
    <row r="159" spans="1:8" ht="15.75" x14ac:dyDescent="0.25">
      <c r="A159" s="204">
        <v>158</v>
      </c>
      <c r="B159" s="204" t="s">
        <v>37393</v>
      </c>
      <c r="C159" s="204">
        <v>3124</v>
      </c>
      <c r="D159" s="214">
        <v>34547</v>
      </c>
      <c r="E159" s="204"/>
      <c r="F159" s="204"/>
      <c r="G159" s="204" t="s">
        <v>6494</v>
      </c>
      <c r="H159" s="84"/>
    </row>
    <row r="160" spans="1:8" ht="15.75" x14ac:dyDescent="0.25">
      <c r="A160" s="204">
        <v>159</v>
      </c>
      <c r="B160" s="204" t="s">
        <v>37400</v>
      </c>
      <c r="C160" s="204">
        <v>3361</v>
      </c>
      <c r="D160" s="214">
        <v>34578</v>
      </c>
      <c r="E160" s="204"/>
      <c r="F160" s="204"/>
      <c r="G160" s="204"/>
      <c r="H160" s="84"/>
    </row>
    <row r="161" spans="1:13" ht="15.75" x14ac:dyDescent="0.25">
      <c r="A161" s="204">
        <v>160</v>
      </c>
      <c r="B161" s="204" t="s">
        <v>980</v>
      </c>
      <c r="C161" s="204">
        <v>2860</v>
      </c>
      <c r="D161" s="214">
        <v>34608</v>
      </c>
      <c r="E161" s="204"/>
      <c r="F161" s="204"/>
      <c r="G161" s="204" t="s">
        <v>6494</v>
      </c>
      <c r="H161" s="84"/>
    </row>
    <row r="162" spans="1:13" ht="31.5" x14ac:dyDescent="0.25">
      <c r="A162" s="204">
        <v>161</v>
      </c>
      <c r="B162" s="204" t="s">
        <v>37401</v>
      </c>
      <c r="C162" s="204">
        <v>3297</v>
      </c>
      <c r="D162" s="214">
        <v>34608</v>
      </c>
      <c r="E162" s="204"/>
      <c r="F162" s="204"/>
      <c r="G162" s="204" t="s">
        <v>6494</v>
      </c>
      <c r="H162" s="84"/>
    </row>
    <row r="163" spans="1:13" ht="15.75" x14ac:dyDescent="0.25">
      <c r="A163" s="204">
        <v>162</v>
      </c>
      <c r="B163" s="204" t="s">
        <v>363</v>
      </c>
      <c r="C163" s="204">
        <v>3166</v>
      </c>
      <c r="D163" s="214">
        <v>34639</v>
      </c>
      <c r="E163" s="204"/>
      <c r="F163" s="204"/>
      <c r="G163" s="204"/>
      <c r="H163" s="84"/>
      <c r="M163" s="3"/>
    </row>
    <row r="164" spans="1:13" ht="15.75" x14ac:dyDescent="0.25">
      <c r="A164" s="204">
        <v>163</v>
      </c>
      <c r="B164" s="204" t="s">
        <v>37402</v>
      </c>
      <c r="C164" s="204">
        <v>3200</v>
      </c>
      <c r="D164" s="214">
        <v>34669</v>
      </c>
      <c r="E164" s="204"/>
      <c r="F164" s="204"/>
      <c r="G164" s="204"/>
      <c r="H164" s="84"/>
    </row>
    <row r="165" spans="1:13" ht="15.75" x14ac:dyDescent="0.25">
      <c r="A165" s="204">
        <v>164</v>
      </c>
      <c r="B165" s="204" t="s">
        <v>37403</v>
      </c>
      <c r="C165" s="204">
        <v>3447</v>
      </c>
      <c r="D165" s="214">
        <v>34700</v>
      </c>
      <c r="E165" s="204"/>
      <c r="F165" s="204"/>
      <c r="G165" s="204"/>
      <c r="H165" s="84"/>
    </row>
    <row r="166" spans="1:13" ht="15.75" x14ac:dyDescent="0.25">
      <c r="A166" s="204">
        <v>165</v>
      </c>
      <c r="B166" s="204" t="s">
        <v>1037</v>
      </c>
      <c r="C166" s="204">
        <v>3104</v>
      </c>
      <c r="D166" s="214">
        <v>34731</v>
      </c>
      <c r="E166" s="204"/>
      <c r="F166" s="204"/>
      <c r="G166" s="204"/>
      <c r="H166" s="84"/>
    </row>
    <row r="167" spans="1:13" ht="15.75" x14ac:dyDescent="0.25">
      <c r="A167" s="204">
        <v>166</v>
      </c>
      <c r="B167" s="204" t="s">
        <v>37404</v>
      </c>
      <c r="C167" s="204">
        <v>3474</v>
      </c>
      <c r="D167" s="214">
        <v>34759</v>
      </c>
      <c r="E167" s="204"/>
      <c r="F167" s="204"/>
      <c r="G167" s="204"/>
      <c r="H167" s="84"/>
    </row>
    <row r="168" spans="1:13" ht="31.5" x14ac:dyDescent="0.25">
      <c r="A168" s="204">
        <v>167</v>
      </c>
      <c r="B168" s="204" t="s">
        <v>1108</v>
      </c>
      <c r="C168" s="204">
        <v>3376</v>
      </c>
      <c r="D168" s="214">
        <v>34790</v>
      </c>
      <c r="E168" s="204"/>
      <c r="F168" s="204"/>
      <c r="G168" s="204" t="s">
        <v>37405</v>
      </c>
      <c r="H168" s="84"/>
    </row>
    <row r="169" spans="1:13" ht="31.5" x14ac:dyDescent="0.25">
      <c r="A169" s="204">
        <v>168</v>
      </c>
      <c r="B169" s="204" t="s">
        <v>897</v>
      </c>
      <c r="C169" s="204">
        <v>2215</v>
      </c>
      <c r="D169" s="214">
        <v>34820</v>
      </c>
      <c r="E169" s="204"/>
      <c r="F169" s="204"/>
      <c r="G169" s="204"/>
      <c r="H169" s="84"/>
    </row>
    <row r="170" spans="1:13" ht="15.75" x14ac:dyDescent="0.25">
      <c r="A170" s="204">
        <v>169</v>
      </c>
      <c r="B170" s="204" t="s">
        <v>37406</v>
      </c>
      <c r="C170" s="204">
        <v>2887</v>
      </c>
      <c r="D170" s="214">
        <v>34851</v>
      </c>
      <c r="E170" s="204"/>
      <c r="F170" s="204"/>
      <c r="G170" s="204" t="s">
        <v>37407</v>
      </c>
      <c r="H170" s="84"/>
    </row>
    <row r="171" spans="1:13" ht="15.75" x14ac:dyDescent="0.25">
      <c r="A171" s="204">
        <v>170</v>
      </c>
      <c r="B171" s="204" t="s">
        <v>37408</v>
      </c>
      <c r="C171" s="204">
        <v>3326</v>
      </c>
      <c r="D171" s="214">
        <v>34851</v>
      </c>
      <c r="E171" s="204"/>
      <c r="F171" s="204"/>
      <c r="G171" s="204" t="s">
        <v>37409</v>
      </c>
      <c r="H171" s="84"/>
    </row>
    <row r="172" spans="1:13" ht="15.75" x14ac:dyDescent="0.25">
      <c r="A172" s="204">
        <v>171</v>
      </c>
      <c r="B172" s="204" t="s">
        <v>37410</v>
      </c>
      <c r="C172" s="204">
        <v>3442</v>
      </c>
      <c r="D172" s="214">
        <v>34881</v>
      </c>
      <c r="E172" s="204"/>
      <c r="F172" s="204"/>
      <c r="G172" s="204" t="s">
        <v>6494</v>
      </c>
      <c r="H172" s="84"/>
    </row>
    <row r="173" spans="1:13" ht="31.5" x14ac:dyDescent="0.25">
      <c r="A173" s="204">
        <v>172</v>
      </c>
      <c r="B173" s="204" t="s">
        <v>37411</v>
      </c>
      <c r="C173" s="204">
        <v>3479</v>
      </c>
      <c r="D173" s="214">
        <v>34881</v>
      </c>
      <c r="E173" s="204"/>
      <c r="F173" s="204"/>
      <c r="G173" s="204" t="s">
        <v>37412</v>
      </c>
      <c r="H173" s="84"/>
    </row>
    <row r="174" spans="1:13" ht="15.75" x14ac:dyDescent="0.25">
      <c r="A174" s="204">
        <v>173</v>
      </c>
      <c r="B174" s="204" t="s">
        <v>37413</v>
      </c>
      <c r="C174" s="204">
        <v>3443</v>
      </c>
      <c r="D174" s="214">
        <v>34912</v>
      </c>
      <c r="E174" s="204"/>
      <c r="F174" s="204"/>
      <c r="G174" s="204"/>
      <c r="H174" s="84"/>
    </row>
    <row r="175" spans="1:13" ht="31.5" x14ac:dyDescent="0.25">
      <c r="A175" s="204">
        <v>174</v>
      </c>
      <c r="B175" s="204" t="s">
        <v>1108</v>
      </c>
      <c r="C175" s="204">
        <v>3376</v>
      </c>
      <c r="D175" s="214">
        <v>34943</v>
      </c>
      <c r="E175" s="204"/>
      <c r="F175" s="204"/>
      <c r="G175" s="204" t="s">
        <v>37405</v>
      </c>
      <c r="H175" s="84"/>
    </row>
    <row r="176" spans="1:13" ht="15.75" x14ac:dyDescent="0.25">
      <c r="A176" s="204">
        <v>175</v>
      </c>
      <c r="B176" s="204" t="s">
        <v>37414</v>
      </c>
      <c r="C176" s="204">
        <v>3504</v>
      </c>
      <c r="D176" s="214">
        <v>34973</v>
      </c>
      <c r="E176" s="204"/>
      <c r="F176" s="204"/>
      <c r="G176" s="204"/>
      <c r="H176" s="84"/>
    </row>
    <row r="177" spans="1:13" ht="15.75" x14ac:dyDescent="0.25">
      <c r="A177" s="204">
        <v>176</v>
      </c>
      <c r="B177" s="204" t="s">
        <v>37404</v>
      </c>
      <c r="C177" s="204">
        <v>3474</v>
      </c>
      <c r="D177" s="214">
        <v>35034</v>
      </c>
      <c r="E177" s="204"/>
      <c r="F177" s="204"/>
      <c r="G177" s="204"/>
      <c r="H177" s="84"/>
    </row>
    <row r="178" spans="1:13" ht="31.5" x14ac:dyDescent="0.25">
      <c r="A178" s="204">
        <v>177</v>
      </c>
      <c r="B178" s="204" t="s">
        <v>37415</v>
      </c>
      <c r="C178" s="204">
        <v>3182</v>
      </c>
      <c r="D178" s="214">
        <v>35096</v>
      </c>
      <c r="E178" s="204"/>
      <c r="F178" s="204"/>
      <c r="G178" s="204"/>
      <c r="H178" s="84"/>
    </row>
    <row r="179" spans="1:13" ht="15.75" x14ac:dyDescent="0.25">
      <c r="A179" s="204">
        <v>178</v>
      </c>
      <c r="B179" s="204" t="s">
        <v>37416</v>
      </c>
      <c r="C179" s="204">
        <v>3495</v>
      </c>
      <c r="D179" s="214">
        <v>35125</v>
      </c>
      <c r="E179" s="204"/>
      <c r="F179" s="204"/>
      <c r="G179" s="204"/>
      <c r="H179" s="84"/>
    </row>
    <row r="180" spans="1:13" ht="15.75" x14ac:dyDescent="0.25">
      <c r="A180" s="204">
        <v>179</v>
      </c>
      <c r="B180" s="204" t="s">
        <v>1070</v>
      </c>
      <c r="C180" s="204">
        <v>3227</v>
      </c>
      <c r="D180" s="214">
        <v>35247</v>
      </c>
      <c r="E180" s="204"/>
      <c r="F180" s="204"/>
      <c r="G180" s="204"/>
      <c r="H180" s="84"/>
    </row>
    <row r="181" spans="1:13" ht="31.5" x14ac:dyDescent="0.25">
      <c r="A181" s="204">
        <v>180</v>
      </c>
      <c r="B181" s="204" t="s">
        <v>945</v>
      </c>
      <c r="C181" s="204">
        <v>2603</v>
      </c>
      <c r="D181" s="214">
        <v>35278</v>
      </c>
      <c r="E181" s="204"/>
      <c r="F181" s="204"/>
      <c r="G181" s="204"/>
      <c r="H181" s="84"/>
    </row>
    <row r="182" spans="1:13" ht="31.5" x14ac:dyDescent="0.25">
      <c r="A182" s="204">
        <v>181</v>
      </c>
      <c r="B182" s="204" t="s">
        <v>37417</v>
      </c>
      <c r="C182" s="204">
        <v>1849</v>
      </c>
      <c r="D182" s="214">
        <v>35309</v>
      </c>
      <c r="E182" s="204"/>
      <c r="F182" s="204"/>
      <c r="G182" s="204"/>
      <c r="H182" s="84"/>
    </row>
    <row r="183" spans="1:13" ht="15.75" x14ac:dyDescent="0.25">
      <c r="A183" s="204">
        <v>182</v>
      </c>
      <c r="B183" s="204" t="s">
        <v>37418</v>
      </c>
      <c r="C183" s="204">
        <v>3543</v>
      </c>
      <c r="D183" s="214">
        <v>35490</v>
      </c>
      <c r="E183" s="204"/>
      <c r="F183" s="204"/>
      <c r="G183" s="204" t="s">
        <v>37307</v>
      </c>
      <c r="H183" s="84"/>
    </row>
    <row r="184" spans="1:13" ht="15.75" x14ac:dyDescent="0.25">
      <c r="A184" s="204">
        <v>183</v>
      </c>
      <c r="B184" s="204" t="s">
        <v>37359</v>
      </c>
      <c r="C184" s="204">
        <v>2425</v>
      </c>
      <c r="D184" s="214">
        <v>35521</v>
      </c>
      <c r="E184" s="204"/>
      <c r="F184" s="204"/>
      <c r="G184" s="204"/>
      <c r="H184" s="84"/>
    </row>
    <row r="185" spans="1:13" ht="15.75" x14ac:dyDescent="0.25">
      <c r="A185" s="204">
        <v>184</v>
      </c>
      <c r="B185" s="204" t="s">
        <v>37408</v>
      </c>
      <c r="C185" s="204">
        <v>3326</v>
      </c>
      <c r="D185" s="214">
        <v>35551</v>
      </c>
      <c r="E185" s="204"/>
      <c r="F185" s="204"/>
      <c r="G185" s="204" t="s">
        <v>37419</v>
      </c>
      <c r="H185" s="84"/>
    </row>
    <row r="186" spans="1:13" ht="15.75" x14ac:dyDescent="0.25">
      <c r="A186" s="204">
        <v>185</v>
      </c>
      <c r="B186" s="204" t="s">
        <v>1092</v>
      </c>
      <c r="C186" s="204">
        <v>3330</v>
      </c>
      <c r="D186" s="214">
        <v>35582</v>
      </c>
      <c r="E186" s="204"/>
      <c r="F186" s="204"/>
      <c r="G186" s="204" t="s">
        <v>37398</v>
      </c>
      <c r="H186" s="84"/>
    </row>
    <row r="187" spans="1:13" ht="31.5" x14ac:dyDescent="0.25">
      <c r="A187" s="204">
        <v>186</v>
      </c>
      <c r="B187" s="204" t="s">
        <v>37420</v>
      </c>
      <c r="C187" s="204">
        <v>3589</v>
      </c>
      <c r="D187" s="214">
        <v>35612</v>
      </c>
      <c r="E187" s="204"/>
      <c r="F187" s="204"/>
      <c r="G187" s="204"/>
      <c r="H187" s="84"/>
    </row>
    <row r="188" spans="1:13" ht="31.5" x14ac:dyDescent="0.25">
      <c r="A188" s="204">
        <v>187</v>
      </c>
      <c r="B188" s="204" t="s">
        <v>37420</v>
      </c>
      <c r="C188" s="204">
        <v>3589</v>
      </c>
      <c r="D188" s="214">
        <v>35643</v>
      </c>
      <c r="E188" s="204"/>
      <c r="F188" s="204"/>
      <c r="G188" s="204"/>
      <c r="H188" s="84"/>
    </row>
    <row r="189" spans="1:13" ht="15.75" x14ac:dyDescent="0.25">
      <c r="A189" s="204">
        <v>188</v>
      </c>
      <c r="B189" s="204" t="s">
        <v>3072</v>
      </c>
      <c r="C189" s="204">
        <v>324</v>
      </c>
      <c r="D189" s="214">
        <v>35674</v>
      </c>
      <c r="E189" s="204"/>
      <c r="F189" s="204"/>
      <c r="G189" s="204"/>
      <c r="H189" s="84"/>
      <c r="M189" s="3"/>
    </row>
    <row r="190" spans="1:13" ht="31.5" x14ac:dyDescent="0.25">
      <c r="A190" s="204">
        <v>189</v>
      </c>
      <c r="B190" s="204" t="s">
        <v>945</v>
      </c>
      <c r="C190" s="204">
        <v>2603</v>
      </c>
      <c r="D190" s="214">
        <v>35704</v>
      </c>
      <c r="E190" s="204"/>
      <c r="F190" s="204"/>
      <c r="G190" s="204"/>
      <c r="H190" s="84"/>
    </row>
    <row r="191" spans="1:13" ht="15.75" x14ac:dyDescent="0.25">
      <c r="A191" s="204">
        <v>190</v>
      </c>
      <c r="B191" s="204" t="s">
        <v>37400</v>
      </c>
      <c r="C191" s="204">
        <v>3361</v>
      </c>
      <c r="D191" s="214">
        <v>35765</v>
      </c>
      <c r="E191" s="204"/>
      <c r="F191" s="204"/>
      <c r="G191" s="204"/>
      <c r="H191" s="84"/>
    </row>
    <row r="192" spans="1:13" ht="15.75" x14ac:dyDescent="0.25">
      <c r="A192" s="204">
        <v>191</v>
      </c>
      <c r="B192" s="204" t="s">
        <v>679</v>
      </c>
      <c r="C192" s="204">
        <v>185</v>
      </c>
      <c r="D192" s="214">
        <v>35796</v>
      </c>
      <c r="E192" s="204"/>
      <c r="F192" s="204"/>
      <c r="G192" s="204" t="s">
        <v>37421</v>
      </c>
      <c r="H192" s="84"/>
    </row>
    <row r="193" spans="1:18" ht="31.5" x14ac:dyDescent="0.25">
      <c r="A193" s="204">
        <v>192</v>
      </c>
      <c r="B193" s="204" t="s">
        <v>1108</v>
      </c>
      <c r="C193" s="204">
        <v>3376</v>
      </c>
      <c r="D193" s="214">
        <v>36220</v>
      </c>
      <c r="E193" s="204"/>
      <c r="F193" s="204"/>
      <c r="G193" s="204" t="s">
        <v>37405</v>
      </c>
      <c r="H193" s="84"/>
    </row>
    <row r="194" spans="1:18" ht="31.5" x14ac:dyDescent="0.25">
      <c r="A194" s="204">
        <v>193</v>
      </c>
      <c r="B194" s="204" t="s">
        <v>1108</v>
      </c>
      <c r="C194" s="204">
        <v>3376</v>
      </c>
      <c r="D194" s="214">
        <v>36404</v>
      </c>
      <c r="E194" s="204"/>
      <c r="F194" s="204"/>
      <c r="G194" s="204" t="s">
        <v>37405</v>
      </c>
      <c r="H194" s="84"/>
    </row>
    <row r="195" spans="1:18" ht="31.5" x14ac:dyDescent="0.25">
      <c r="A195" s="204">
        <v>194</v>
      </c>
      <c r="B195" s="204" t="s">
        <v>1108</v>
      </c>
      <c r="C195" s="204">
        <v>3376</v>
      </c>
      <c r="D195" s="214">
        <v>36434</v>
      </c>
      <c r="E195" s="204"/>
      <c r="F195" s="204"/>
      <c r="G195" s="204" t="s">
        <v>37405</v>
      </c>
      <c r="H195" s="84"/>
    </row>
    <row r="196" spans="1:18" ht="15.75" x14ac:dyDescent="0.25">
      <c r="A196" s="204">
        <v>195</v>
      </c>
      <c r="B196" s="204" t="s">
        <v>975</v>
      </c>
      <c r="C196" s="204">
        <v>2848</v>
      </c>
      <c r="D196" s="214">
        <v>36465</v>
      </c>
      <c r="E196" s="204"/>
      <c r="F196" s="204"/>
      <c r="G196" s="204"/>
      <c r="H196" s="84"/>
      <c r="M196" s="3"/>
    </row>
    <row r="197" spans="1:18" ht="15.75" x14ac:dyDescent="0.25">
      <c r="A197" s="204">
        <v>196</v>
      </c>
      <c r="B197" s="204" t="s">
        <v>1230</v>
      </c>
      <c r="C197" s="204">
        <v>3861</v>
      </c>
      <c r="D197" s="214">
        <v>36495</v>
      </c>
      <c r="E197" s="204"/>
      <c r="F197" s="204"/>
      <c r="G197" s="204" t="s">
        <v>37422</v>
      </c>
      <c r="H197" s="84"/>
    </row>
    <row r="198" spans="1:18" ht="31.5" x14ac:dyDescent="0.25">
      <c r="A198" s="204">
        <v>197</v>
      </c>
      <c r="B198" s="204" t="s">
        <v>3194</v>
      </c>
      <c r="C198" s="204">
        <v>3649</v>
      </c>
      <c r="D198" s="214">
        <v>36526</v>
      </c>
      <c r="E198" s="204"/>
      <c r="F198" s="204"/>
      <c r="G198" s="204"/>
      <c r="H198" s="84"/>
    </row>
    <row r="199" spans="1:18" ht="15.75" x14ac:dyDescent="0.25">
      <c r="A199" s="204">
        <v>198</v>
      </c>
      <c r="B199" s="204" t="s">
        <v>37423</v>
      </c>
      <c r="C199" s="204">
        <v>3715</v>
      </c>
      <c r="D199" s="214">
        <v>36557</v>
      </c>
      <c r="E199" s="204"/>
      <c r="F199" s="204"/>
      <c r="G199" s="204"/>
      <c r="H199" s="84"/>
    </row>
    <row r="200" spans="1:18" ht="31.5" x14ac:dyDescent="0.25">
      <c r="A200" s="204">
        <v>199</v>
      </c>
      <c r="B200" s="204" t="s">
        <v>3194</v>
      </c>
      <c r="C200" s="204">
        <v>3649</v>
      </c>
      <c r="D200" s="214">
        <v>36647</v>
      </c>
      <c r="E200" s="204"/>
      <c r="F200" s="204"/>
      <c r="G200" s="204"/>
      <c r="H200" s="84"/>
    </row>
    <row r="201" spans="1:18" ht="15.75" x14ac:dyDescent="0.25">
      <c r="A201" s="204">
        <v>200</v>
      </c>
      <c r="B201" s="204" t="s">
        <v>3193</v>
      </c>
      <c r="C201" s="204">
        <v>3569</v>
      </c>
      <c r="D201" s="214">
        <v>36678</v>
      </c>
      <c r="E201" s="204"/>
      <c r="F201" s="204"/>
      <c r="G201" s="204"/>
      <c r="H201" s="84"/>
    </row>
    <row r="202" spans="1:18" ht="15.75" x14ac:dyDescent="0.25">
      <c r="A202" s="204">
        <v>201</v>
      </c>
      <c r="B202" s="204" t="s">
        <v>1208</v>
      </c>
      <c r="C202" s="204">
        <v>3762</v>
      </c>
      <c r="D202" s="214">
        <v>36708</v>
      </c>
      <c r="E202" s="204"/>
      <c r="F202" s="204"/>
      <c r="G202" s="204" t="s">
        <v>37424</v>
      </c>
      <c r="H202" s="84"/>
    </row>
    <row r="203" spans="1:18" ht="15.75" x14ac:dyDescent="0.25">
      <c r="A203" s="204">
        <v>202</v>
      </c>
      <c r="B203" s="204" t="s">
        <v>504</v>
      </c>
      <c r="C203" s="204">
        <v>3604</v>
      </c>
      <c r="D203" s="214">
        <v>36739</v>
      </c>
      <c r="E203" s="204"/>
      <c r="F203" s="204"/>
      <c r="G203" s="204"/>
      <c r="H203" s="84"/>
      <c r="M203" s="3"/>
      <c r="R203" s="3"/>
    </row>
    <row r="204" spans="1:18" ht="15.75" x14ac:dyDescent="0.25">
      <c r="A204" s="204">
        <v>203</v>
      </c>
      <c r="B204" s="204" t="s">
        <v>1232</v>
      </c>
      <c r="C204" s="204">
        <v>3863</v>
      </c>
      <c r="D204" s="214">
        <v>36770</v>
      </c>
      <c r="E204" s="204"/>
      <c r="F204" s="204"/>
      <c r="G204" s="204" t="s">
        <v>6494</v>
      </c>
      <c r="H204" s="84"/>
    </row>
    <row r="205" spans="1:18" ht="31.5" x14ac:dyDescent="0.25">
      <c r="A205" s="204">
        <v>204</v>
      </c>
      <c r="B205" s="204" t="s">
        <v>37425</v>
      </c>
      <c r="C205" s="204">
        <v>3851</v>
      </c>
      <c r="D205" s="214">
        <v>36770</v>
      </c>
      <c r="E205" s="204"/>
      <c r="F205" s="204"/>
      <c r="G205" s="204" t="s">
        <v>37426</v>
      </c>
      <c r="H205" s="84"/>
    </row>
    <row r="206" spans="1:18" ht="15.75" x14ac:dyDescent="0.25">
      <c r="A206" s="204">
        <v>205</v>
      </c>
      <c r="B206" s="204" t="s">
        <v>37418</v>
      </c>
      <c r="C206" s="204">
        <v>3543</v>
      </c>
      <c r="D206" s="214">
        <v>36800</v>
      </c>
      <c r="E206" s="204"/>
      <c r="F206" s="204"/>
      <c r="G206" s="204" t="s">
        <v>37307</v>
      </c>
      <c r="H206" s="84"/>
    </row>
    <row r="207" spans="1:18" ht="31.5" x14ac:dyDescent="0.25">
      <c r="A207" s="204">
        <v>206</v>
      </c>
      <c r="B207" s="204" t="s">
        <v>1192</v>
      </c>
      <c r="C207" s="204">
        <v>3718</v>
      </c>
      <c r="D207" s="214">
        <v>36831</v>
      </c>
      <c r="E207" s="204"/>
      <c r="F207" s="204"/>
      <c r="G207" s="204"/>
      <c r="H207" s="84"/>
    </row>
    <row r="208" spans="1:18" ht="15.75" x14ac:dyDescent="0.25">
      <c r="A208" s="204">
        <v>207</v>
      </c>
      <c r="B208" s="204" t="s">
        <v>37427</v>
      </c>
      <c r="C208" s="204">
        <v>4023</v>
      </c>
      <c r="D208" s="214">
        <v>36861</v>
      </c>
      <c r="E208" s="204"/>
      <c r="F208" s="204"/>
      <c r="G208" s="204"/>
      <c r="H208" s="84"/>
    </row>
    <row r="209" spans="1:33" ht="15.75" x14ac:dyDescent="0.25">
      <c r="A209" s="204">
        <v>208</v>
      </c>
      <c r="B209" s="204" t="s">
        <v>1234</v>
      </c>
      <c r="C209" s="204">
        <v>3865</v>
      </c>
      <c r="D209" s="214">
        <v>40179</v>
      </c>
      <c r="E209" s="204"/>
      <c r="F209" s="204"/>
      <c r="G209" s="204"/>
      <c r="H209" s="84"/>
    </row>
    <row r="210" spans="1:33" ht="15.75" x14ac:dyDescent="0.25">
      <c r="A210" s="204">
        <v>209</v>
      </c>
      <c r="B210" s="204" t="s">
        <v>350</v>
      </c>
      <c r="C210" s="204">
        <v>3830</v>
      </c>
      <c r="D210" s="214">
        <v>40210</v>
      </c>
      <c r="E210" s="204"/>
      <c r="F210" s="204"/>
      <c r="G210" s="204"/>
      <c r="H210" s="84"/>
    </row>
    <row r="211" spans="1:33" ht="15.75" x14ac:dyDescent="0.25">
      <c r="A211" s="204">
        <v>210</v>
      </c>
      <c r="B211" s="204" t="s">
        <v>37428</v>
      </c>
      <c r="C211" s="204">
        <v>4162</v>
      </c>
      <c r="D211" s="214">
        <v>40238</v>
      </c>
      <c r="E211" s="204"/>
      <c r="F211" s="204"/>
      <c r="G211" s="204"/>
      <c r="H211" s="84"/>
      <c r="R211" s="3"/>
      <c r="AB211" s="3"/>
      <c r="AG211" s="3"/>
    </row>
    <row r="212" spans="1:33" ht="15.75" x14ac:dyDescent="0.25">
      <c r="A212" s="204">
        <v>211</v>
      </c>
      <c r="B212" s="204" t="s">
        <v>37429</v>
      </c>
      <c r="C212" s="204">
        <v>3873</v>
      </c>
      <c r="D212" s="214">
        <v>40269</v>
      </c>
      <c r="E212" s="204"/>
      <c r="F212" s="204"/>
      <c r="G212" s="204"/>
      <c r="H212" s="84"/>
    </row>
    <row r="213" spans="1:33" ht="15.75" x14ac:dyDescent="0.25">
      <c r="A213" s="204">
        <v>212</v>
      </c>
      <c r="B213" s="204" t="s">
        <v>1094</v>
      </c>
      <c r="C213" s="204">
        <v>3331</v>
      </c>
      <c r="D213" s="214">
        <v>40299</v>
      </c>
      <c r="E213" s="204"/>
      <c r="F213" s="204"/>
      <c r="G213" s="204"/>
      <c r="H213" s="84"/>
    </row>
    <row r="214" spans="1:33" ht="31.5" x14ac:dyDescent="0.25">
      <c r="A214" s="204">
        <v>213</v>
      </c>
      <c r="B214" s="204" t="s">
        <v>32224</v>
      </c>
      <c r="C214" s="204">
        <v>4186</v>
      </c>
      <c r="D214" s="214">
        <v>40330</v>
      </c>
      <c r="E214" s="204"/>
      <c r="F214" s="204"/>
      <c r="G214" s="204"/>
      <c r="H214" s="84"/>
    </row>
    <row r="215" spans="1:33" ht="15.75" x14ac:dyDescent="0.25">
      <c r="A215" s="204">
        <v>214</v>
      </c>
      <c r="B215" s="204" t="s">
        <v>37380</v>
      </c>
      <c r="C215" s="204">
        <v>2653</v>
      </c>
      <c r="D215" s="214">
        <v>40360</v>
      </c>
      <c r="E215" s="204"/>
      <c r="F215" s="204"/>
      <c r="G215" s="204"/>
      <c r="H215" s="84"/>
    </row>
    <row r="216" spans="1:33" ht="15.75" x14ac:dyDescent="0.25">
      <c r="A216" s="204">
        <v>215</v>
      </c>
      <c r="B216" s="204" t="s">
        <v>1252</v>
      </c>
      <c r="C216" s="204">
        <v>3920</v>
      </c>
      <c r="D216" s="214">
        <v>40391</v>
      </c>
      <c r="E216" s="204"/>
      <c r="F216" s="204"/>
      <c r="G216" s="204"/>
      <c r="H216" s="84"/>
    </row>
    <row r="217" spans="1:33" ht="15.75" x14ac:dyDescent="0.25">
      <c r="A217" s="204">
        <v>216</v>
      </c>
      <c r="B217" s="204" t="s">
        <v>1343</v>
      </c>
      <c r="C217" s="204">
        <v>4149</v>
      </c>
      <c r="D217" s="214">
        <v>40422</v>
      </c>
      <c r="E217" s="204"/>
      <c r="F217" s="204"/>
      <c r="G217" s="204" t="s">
        <v>37430</v>
      </c>
      <c r="H217" s="84"/>
    </row>
    <row r="218" spans="1:33" ht="15.75" x14ac:dyDescent="0.25">
      <c r="A218" s="204">
        <v>217</v>
      </c>
      <c r="B218" s="204" t="s">
        <v>2816</v>
      </c>
      <c r="C218" s="204">
        <v>307</v>
      </c>
      <c r="D218" s="214">
        <v>40452</v>
      </c>
      <c r="E218" s="204"/>
      <c r="F218" s="204"/>
      <c r="G218" s="204"/>
      <c r="H218" s="84"/>
    </row>
    <row r="219" spans="1:33" ht="15.75" x14ac:dyDescent="0.25">
      <c r="A219" s="204">
        <v>218</v>
      </c>
      <c r="B219" s="204" t="s">
        <v>1370</v>
      </c>
      <c r="C219" s="204">
        <v>4223</v>
      </c>
      <c r="D219" s="214">
        <v>40483</v>
      </c>
      <c r="E219" s="204"/>
      <c r="F219" s="204"/>
      <c r="G219" s="204"/>
      <c r="H219" s="84"/>
    </row>
    <row r="220" spans="1:33" ht="31.5" x14ac:dyDescent="0.25">
      <c r="A220" s="204">
        <v>219</v>
      </c>
      <c r="B220" s="204" t="s">
        <v>3194</v>
      </c>
      <c r="C220" s="204">
        <v>3649</v>
      </c>
      <c r="D220" s="214">
        <v>40513</v>
      </c>
      <c r="E220" s="204"/>
      <c r="F220" s="204"/>
      <c r="G220" s="204"/>
      <c r="H220" s="84"/>
    </row>
    <row r="221" spans="1:33" ht="15.75" x14ac:dyDescent="0.25">
      <c r="A221" s="204">
        <v>220</v>
      </c>
      <c r="B221" s="204" t="s">
        <v>1252</v>
      </c>
      <c r="C221" s="204">
        <v>3920</v>
      </c>
      <c r="D221" s="214">
        <v>40180</v>
      </c>
      <c r="E221" s="204"/>
      <c r="F221" s="204"/>
      <c r="G221" s="204"/>
      <c r="H221" s="84"/>
    </row>
    <row r="222" spans="1:33" ht="15.75" x14ac:dyDescent="0.25">
      <c r="A222" s="204">
        <v>221</v>
      </c>
      <c r="B222" s="204" t="s">
        <v>350</v>
      </c>
      <c r="C222" s="204">
        <v>3830</v>
      </c>
      <c r="D222" s="214">
        <v>40211</v>
      </c>
      <c r="E222" s="204"/>
      <c r="F222" s="204"/>
      <c r="G222" s="204"/>
      <c r="H222" s="84"/>
    </row>
    <row r="223" spans="1:33" ht="31.5" x14ac:dyDescent="0.25">
      <c r="A223" s="204">
        <v>222</v>
      </c>
      <c r="B223" s="204" t="s">
        <v>3069</v>
      </c>
      <c r="C223" s="204">
        <v>3031</v>
      </c>
      <c r="D223" s="214">
        <v>40239</v>
      </c>
      <c r="E223" s="204"/>
      <c r="F223" s="204"/>
      <c r="G223" s="204" t="s">
        <v>6494</v>
      </c>
      <c r="H223" s="84"/>
      <c r="M223" s="3"/>
      <c r="R223" s="3"/>
    </row>
    <row r="224" spans="1:33" ht="15.75" x14ac:dyDescent="0.25">
      <c r="A224" s="204">
        <v>223</v>
      </c>
      <c r="B224" s="204" t="s">
        <v>1446</v>
      </c>
      <c r="C224" s="204">
        <v>4382</v>
      </c>
      <c r="D224" s="214">
        <v>40239</v>
      </c>
      <c r="E224" s="204"/>
      <c r="F224" s="204"/>
      <c r="G224" s="204" t="s">
        <v>6494</v>
      </c>
      <c r="H224" s="84"/>
    </row>
    <row r="225" spans="1:33" ht="15.75" x14ac:dyDescent="0.25">
      <c r="A225" s="204">
        <v>224</v>
      </c>
      <c r="B225" s="204" t="s">
        <v>37431</v>
      </c>
      <c r="C225" s="204">
        <v>4033</v>
      </c>
      <c r="D225" s="214">
        <v>40270</v>
      </c>
      <c r="E225" s="204"/>
      <c r="F225" s="204"/>
      <c r="G225" s="204"/>
      <c r="H225" s="84"/>
      <c r="R225" s="3"/>
    </row>
    <row r="226" spans="1:33" ht="15.75" x14ac:dyDescent="0.25">
      <c r="A226" s="204">
        <v>225</v>
      </c>
      <c r="B226" s="204" t="s">
        <v>2854</v>
      </c>
      <c r="C226" s="204">
        <v>4376</v>
      </c>
      <c r="D226" s="214">
        <v>40300</v>
      </c>
      <c r="E226" s="204"/>
      <c r="F226" s="204"/>
      <c r="G226" s="204" t="s">
        <v>37432</v>
      </c>
      <c r="H226" s="84"/>
    </row>
    <row r="227" spans="1:33" ht="15.75" x14ac:dyDescent="0.25">
      <c r="A227" s="204">
        <v>226</v>
      </c>
      <c r="B227" s="204" t="s">
        <v>83</v>
      </c>
      <c r="C227" s="204">
        <v>4452</v>
      </c>
      <c r="D227" s="214">
        <v>40331</v>
      </c>
      <c r="E227" s="204"/>
      <c r="F227" s="204"/>
      <c r="G227" s="204"/>
      <c r="H227" s="84"/>
      <c r="R227" s="3"/>
      <c r="AB227" s="3"/>
    </row>
    <row r="228" spans="1:33" ht="31.5" x14ac:dyDescent="0.25">
      <c r="A228" s="204">
        <v>227</v>
      </c>
      <c r="B228" s="204" t="s">
        <v>37433</v>
      </c>
      <c r="C228" s="204">
        <v>3203</v>
      </c>
      <c r="D228" s="214">
        <v>40361</v>
      </c>
      <c r="E228" s="204"/>
      <c r="F228" s="204"/>
      <c r="G228" s="204" t="s">
        <v>37434</v>
      </c>
      <c r="H228" s="84"/>
    </row>
    <row r="229" spans="1:33" ht="15.75" x14ac:dyDescent="0.25">
      <c r="A229" s="204">
        <v>228</v>
      </c>
      <c r="B229" s="204" t="s">
        <v>1252</v>
      </c>
      <c r="C229" s="204">
        <v>3920</v>
      </c>
      <c r="D229" s="214">
        <v>40392</v>
      </c>
      <c r="E229" s="204"/>
      <c r="F229" s="204"/>
      <c r="G229" s="204"/>
      <c r="H229" s="84"/>
    </row>
    <row r="230" spans="1:33" ht="15.75" x14ac:dyDescent="0.25">
      <c r="A230" s="204">
        <v>229</v>
      </c>
      <c r="B230" s="204" t="s">
        <v>851</v>
      </c>
      <c r="C230" s="204">
        <v>1831</v>
      </c>
      <c r="D230" s="214">
        <v>40423</v>
      </c>
      <c r="E230" s="204"/>
      <c r="F230" s="204"/>
      <c r="G230" s="204"/>
      <c r="H230" s="84"/>
    </row>
    <row r="231" spans="1:33" ht="15.75" x14ac:dyDescent="0.25">
      <c r="A231" s="204">
        <v>230</v>
      </c>
      <c r="B231" s="204" t="s">
        <v>83</v>
      </c>
      <c r="C231" s="204">
        <v>4452</v>
      </c>
      <c r="D231" s="214">
        <v>40453</v>
      </c>
      <c r="E231" s="204"/>
      <c r="F231" s="204"/>
      <c r="G231" s="204"/>
      <c r="H231" s="84"/>
      <c r="R231" s="3"/>
      <c r="AB231" s="3"/>
    </row>
    <row r="232" spans="1:33" ht="15.75" x14ac:dyDescent="0.25">
      <c r="A232" s="204">
        <v>231</v>
      </c>
      <c r="B232" s="204" t="s">
        <v>902</v>
      </c>
      <c r="C232" s="204">
        <v>2240</v>
      </c>
      <c r="D232" s="214">
        <v>40484</v>
      </c>
      <c r="E232" s="204"/>
      <c r="F232" s="204"/>
      <c r="G232" s="204"/>
      <c r="H232" s="84"/>
    </row>
    <row r="233" spans="1:33" ht="15.75" x14ac:dyDescent="0.25">
      <c r="A233" s="204">
        <v>232</v>
      </c>
      <c r="B233" s="204" t="s">
        <v>1429</v>
      </c>
      <c r="C233" s="204">
        <v>4366</v>
      </c>
      <c r="D233" s="214">
        <v>40514</v>
      </c>
      <c r="E233" s="204"/>
      <c r="F233" s="204"/>
      <c r="G233" s="204"/>
      <c r="H233" s="84"/>
    </row>
    <row r="234" spans="1:33" ht="15.75" x14ac:dyDescent="0.25">
      <c r="A234" s="204">
        <v>233</v>
      </c>
      <c r="B234" s="204" t="s">
        <v>108</v>
      </c>
      <c r="C234" s="204">
        <v>2167</v>
      </c>
      <c r="D234" s="214">
        <v>40181</v>
      </c>
      <c r="E234" s="204"/>
      <c r="F234" s="204"/>
      <c r="G234" s="204" t="s">
        <v>6494</v>
      </c>
      <c r="H234" s="84"/>
      <c r="M234" s="3"/>
      <c r="R234" s="3"/>
      <c r="AG234" s="3"/>
    </row>
    <row r="235" spans="1:33" ht="15.75" x14ac:dyDescent="0.25">
      <c r="A235" s="204">
        <v>234</v>
      </c>
      <c r="B235" s="204" t="s">
        <v>1429</v>
      </c>
      <c r="C235" s="204">
        <v>4366</v>
      </c>
      <c r="D235" s="214">
        <v>40181</v>
      </c>
      <c r="E235" s="204"/>
      <c r="F235" s="204"/>
      <c r="G235" s="204" t="s">
        <v>6494</v>
      </c>
      <c r="H235" s="84"/>
    </row>
    <row r="236" spans="1:33" ht="15.75" x14ac:dyDescent="0.25">
      <c r="A236" s="204">
        <v>235</v>
      </c>
      <c r="B236" s="204" t="s">
        <v>2854</v>
      </c>
      <c r="C236" s="204">
        <v>4376</v>
      </c>
      <c r="D236" s="214">
        <v>40212</v>
      </c>
      <c r="E236" s="204"/>
      <c r="F236" s="204"/>
      <c r="G236" s="204" t="s">
        <v>37432</v>
      </c>
      <c r="H236" s="84"/>
    </row>
    <row r="237" spans="1:33" ht="15.75" x14ac:dyDescent="0.25">
      <c r="A237" s="204">
        <v>236</v>
      </c>
      <c r="B237" s="204" t="s">
        <v>902</v>
      </c>
      <c r="C237" s="204">
        <v>2240</v>
      </c>
      <c r="D237" s="214">
        <v>40240</v>
      </c>
      <c r="E237" s="204"/>
      <c r="F237" s="204"/>
      <c r="G237" s="204"/>
      <c r="H237" s="84"/>
    </row>
    <row r="238" spans="1:33" ht="15.75" x14ac:dyDescent="0.25">
      <c r="A238" s="204">
        <v>237</v>
      </c>
      <c r="B238" s="204" t="s">
        <v>37435</v>
      </c>
      <c r="C238" s="204">
        <v>3507</v>
      </c>
      <c r="D238" s="214">
        <v>40271</v>
      </c>
      <c r="E238" s="204"/>
      <c r="F238" s="204"/>
      <c r="G238" s="204"/>
      <c r="H238" s="84"/>
    </row>
    <row r="239" spans="1:33" ht="15.75" x14ac:dyDescent="0.25">
      <c r="A239" s="204">
        <v>238</v>
      </c>
      <c r="B239" s="204" t="s">
        <v>2854</v>
      </c>
      <c r="C239" s="204">
        <v>4376</v>
      </c>
      <c r="D239" s="214">
        <v>40301</v>
      </c>
      <c r="E239" s="204"/>
      <c r="F239" s="204"/>
      <c r="G239" s="204" t="s">
        <v>37432</v>
      </c>
      <c r="H239" s="84"/>
    </row>
    <row r="240" spans="1:33" ht="15.75" x14ac:dyDescent="0.25">
      <c r="A240" s="204">
        <v>239</v>
      </c>
      <c r="B240" s="204" t="s">
        <v>1648</v>
      </c>
      <c r="C240" s="204">
        <v>4691</v>
      </c>
      <c r="D240" s="214">
        <v>40332</v>
      </c>
      <c r="E240" s="204"/>
      <c r="F240" s="204"/>
      <c r="G240" s="204"/>
      <c r="H240" s="84"/>
    </row>
    <row r="241" spans="1:33" ht="31.5" x14ac:dyDescent="0.25">
      <c r="A241" s="204">
        <v>240</v>
      </c>
      <c r="B241" s="204" t="s">
        <v>1192</v>
      </c>
      <c r="C241" s="204">
        <v>3718</v>
      </c>
      <c r="D241" s="214">
        <v>40362</v>
      </c>
      <c r="E241" s="204"/>
      <c r="F241" s="204"/>
      <c r="G241" s="204"/>
      <c r="H241" s="84"/>
    </row>
    <row r="242" spans="1:33" ht="15.75" x14ac:dyDescent="0.25">
      <c r="A242" s="204">
        <v>241</v>
      </c>
      <c r="B242" s="204" t="s">
        <v>37431</v>
      </c>
      <c r="C242" s="204">
        <v>4033</v>
      </c>
      <c r="D242" s="214">
        <v>40393</v>
      </c>
      <c r="E242" s="204"/>
      <c r="F242" s="204"/>
      <c r="G242" s="204" t="s">
        <v>6494</v>
      </c>
      <c r="H242" s="84"/>
      <c r="R242" s="3"/>
    </row>
    <row r="243" spans="1:33" ht="15.75" x14ac:dyDescent="0.25">
      <c r="A243" s="204">
        <v>242</v>
      </c>
      <c r="B243" s="204" t="s">
        <v>1634</v>
      </c>
      <c r="C243" s="204">
        <v>4663</v>
      </c>
      <c r="D243" s="214">
        <v>40393</v>
      </c>
      <c r="E243" s="204"/>
      <c r="F243" s="204"/>
      <c r="G243" s="204" t="s">
        <v>6494</v>
      </c>
      <c r="H243" s="84"/>
    </row>
    <row r="244" spans="1:33" ht="15.75" x14ac:dyDescent="0.25">
      <c r="A244" s="204">
        <v>243</v>
      </c>
      <c r="B244" s="204" t="s">
        <v>65</v>
      </c>
      <c r="C244" s="204">
        <v>1440</v>
      </c>
      <c r="D244" s="214">
        <v>40424</v>
      </c>
      <c r="E244" s="204"/>
      <c r="F244" s="204"/>
      <c r="G244" s="204"/>
      <c r="H244" s="84"/>
      <c r="R244" s="3"/>
    </row>
    <row r="245" spans="1:33" ht="15.75" x14ac:dyDescent="0.25">
      <c r="A245" s="204">
        <v>244</v>
      </c>
      <c r="B245" s="204" t="s">
        <v>1621</v>
      </c>
      <c r="C245" s="204">
        <v>4637</v>
      </c>
      <c r="D245" s="214">
        <v>40454</v>
      </c>
      <c r="E245" s="204"/>
      <c r="F245" s="204"/>
      <c r="G245" s="204"/>
      <c r="H245" s="84"/>
    </row>
    <row r="246" spans="1:33" ht="15.75" x14ac:dyDescent="0.25">
      <c r="A246" s="204">
        <v>245</v>
      </c>
      <c r="B246" s="204" t="s">
        <v>1636</v>
      </c>
      <c r="C246" s="204">
        <v>4665</v>
      </c>
      <c r="D246" s="214">
        <v>40485</v>
      </c>
      <c r="E246" s="204"/>
      <c r="F246" s="204"/>
      <c r="G246" s="204"/>
      <c r="H246" s="84"/>
    </row>
    <row r="247" spans="1:33" ht="15.75" x14ac:dyDescent="0.25">
      <c r="A247" s="204">
        <v>246</v>
      </c>
      <c r="B247" s="204" t="s">
        <v>108</v>
      </c>
      <c r="C247" s="204">
        <v>2167</v>
      </c>
      <c r="D247" s="214">
        <v>40515</v>
      </c>
      <c r="E247" s="204"/>
      <c r="F247" s="204"/>
      <c r="G247" s="204"/>
      <c r="H247" s="84"/>
      <c r="M247" s="3"/>
      <c r="R247" s="3"/>
      <c r="AG247" s="3"/>
    </row>
    <row r="248" spans="1:33" ht="15.75" x14ac:dyDescent="0.25">
      <c r="A248" s="204">
        <v>247</v>
      </c>
      <c r="B248" s="204" t="s">
        <v>1116</v>
      </c>
      <c r="C248" s="204">
        <v>3417</v>
      </c>
      <c r="D248" s="214">
        <v>40182</v>
      </c>
      <c r="E248" s="204"/>
      <c r="F248" s="204"/>
      <c r="G248" s="204"/>
      <c r="H248" s="84"/>
    </row>
    <row r="249" spans="1:33" ht="15.75" x14ac:dyDescent="0.25">
      <c r="A249" s="204">
        <v>248</v>
      </c>
      <c r="B249" s="204" t="s">
        <v>369</v>
      </c>
      <c r="C249" s="204">
        <v>4120</v>
      </c>
      <c r="D249" s="214">
        <v>40213</v>
      </c>
      <c r="E249" s="204"/>
      <c r="F249" s="204"/>
      <c r="G249" s="204"/>
      <c r="H249" s="84"/>
      <c r="R249" s="3"/>
      <c r="AG249" s="3"/>
    </row>
    <row r="250" spans="1:33" ht="15.75" x14ac:dyDescent="0.25">
      <c r="A250" s="204">
        <v>249</v>
      </c>
      <c r="B250" s="204" t="s">
        <v>37428</v>
      </c>
      <c r="C250" s="204">
        <v>4162</v>
      </c>
      <c r="D250" s="214">
        <v>40241</v>
      </c>
      <c r="E250" s="204"/>
      <c r="F250" s="204"/>
      <c r="G250" s="204"/>
      <c r="H250" s="84"/>
      <c r="R250" s="3"/>
      <c r="AB250" s="3"/>
      <c r="AG250" s="3"/>
    </row>
    <row r="251" spans="1:33" ht="15.75" x14ac:dyDescent="0.25">
      <c r="A251" s="204">
        <v>250</v>
      </c>
      <c r="B251" s="204" t="s">
        <v>37428</v>
      </c>
      <c r="C251" s="204">
        <v>4162</v>
      </c>
      <c r="D251" s="214">
        <v>40272</v>
      </c>
      <c r="E251" s="204"/>
      <c r="F251" s="204"/>
      <c r="G251" s="204" t="s">
        <v>6494</v>
      </c>
      <c r="H251" s="84"/>
      <c r="R251" s="3"/>
      <c r="AB251" s="3"/>
      <c r="AG251" s="3"/>
    </row>
    <row r="252" spans="1:33" ht="15.75" x14ac:dyDescent="0.25">
      <c r="A252" s="204">
        <v>251</v>
      </c>
      <c r="B252" s="204" t="s">
        <v>112</v>
      </c>
      <c r="C252" s="204">
        <v>3672</v>
      </c>
      <c r="D252" s="214">
        <v>40272</v>
      </c>
      <c r="E252" s="204"/>
      <c r="F252" s="204"/>
      <c r="G252" s="204" t="s">
        <v>6494</v>
      </c>
      <c r="H252" s="84"/>
    </row>
    <row r="253" spans="1:33" ht="15.75" x14ac:dyDescent="0.25">
      <c r="A253" s="204">
        <v>252</v>
      </c>
      <c r="B253" s="204" t="s">
        <v>1735</v>
      </c>
      <c r="C253" s="204">
        <v>4821</v>
      </c>
      <c r="D253" s="214">
        <v>40302</v>
      </c>
      <c r="E253" s="204"/>
      <c r="F253" s="204"/>
      <c r="G253" s="204"/>
      <c r="H253" s="84"/>
    </row>
    <row r="254" spans="1:33" ht="15.75" x14ac:dyDescent="0.25">
      <c r="A254" s="204">
        <v>253</v>
      </c>
      <c r="B254" s="204" t="s">
        <v>65</v>
      </c>
      <c r="C254" s="204">
        <v>1440</v>
      </c>
      <c r="D254" s="214">
        <v>40333</v>
      </c>
      <c r="E254" s="204"/>
      <c r="F254" s="204"/>
      <c r="G254" s="204"/>
      <c r="H254" s="84"/>
      <c r="R254" s="3"/>
    </row>
    <row r="255" spans="1:33" ht="31.5" x14ac:dyDescent="0.25">
      <c r="A255" s="204">
        <v>254</v>
      </c>
      <c r="B255" s="204" t="s">
        <v>3194</v>
      </c>
      <c r="C255" s="204">
        <v>3649</v>
      </c>
      <c r="D255" s="214">
        <v>40363</v>
      </c>
      <c r="E255" s="204"/>
      <c r="F255" s="204"/>
      <c r="G255" s="204"/>
      <c r="H255" s="84"/>
    </row>
    <row r="256" spans="1:33" ht="15.75" x14ac:dyDescent="0.25">
      <c r="A256" s="204">
        <v>255</v>
      </c>
      <c r="B256" s="204" t="s">
        <v>83</v>
      </c>
      <c r="C256" s="204">
        <v>4452</v>
      </c>
      <c r="D256" s="214">
        <v>40394</v>
      </c>
      <c r="E256" s="204"/>
      <c r="F256" s="204"/>
      <c r="G256" s="204"/>
      <c r="H256" s="84"/>
      <c r="R256" s="3"/>
      <c r="AB256" s="3"/>
    </row>
    <row r="257" spans="1:33" ht="15.75" x14ac:dyDescent="0.25">
      <c r="A257" s="204">
        <v>256</v>
      </c>
      <c r="B257" s="204" t="s">
        <v>37436</v>
      </c>
      <c r="C257" s="204">
        <v>4746</v>
      </c>
      <c r="D257" s="214">
        <v>40425</v>
      </c>
      <c r="E257" s="204"/>
      <c r="F257" s="204"/>
      <c r="G257" s="204"/>
      <c r="H257" s="84"/>
    </row>
    <row r="258" spans="1:33" ht="15.75" x14ac:dyDescent="0.25">
      <c r="A258" s="204">
        <v>257</v>
      </c>
      <c r="B258" s="204" t="s">
        <v>78</v>
      </c>
      <c r="C258" s="204">
        <v>4709</v>
      </c>
      <c r="D258" s="214">
        <v>40455</v>
      </c>
      <c r="E258" s="204"/>
      <c r="F258" s="204"/>
      <c r="G258" s="204"/>
      <c r="H258" s="84"/>
      <c r="AB258" s="3"/>
      <c r="AG258" s="3"/>
    </row>
    <row r="259" spans="1:33" ht="15.75" x14ac:dyDescent="0.25">
      <c r="A259" s="204">
        <v>258</v>
      </c>
      <c r="B259" s="204" t="s">
        <v>37437</v>
      </c>
      <c r="C259" s="204">
        <v>4895</v>
      </c>
      <c r="D259" s="214">
        <v>40486</v>
      </c>
      <c r="E259" s="204"/>
      <c r="F259" s="204"/>
      <c r="G259" s="204"/>
      <c r="H259" s="84"/>
    </row>
    <row r="260" spans="1:33" ht="15.75" x14ac:dyDescent="0.25">
      <c r="A260" s="204">
        <v>259</v>
      </c>
      <c r="B260" s="204" t="s">
        <v>37436</v>
      </c>
      <c r="C260" s="204">
        <v>4746</v>
      </c>
      <c r="D260" s="214">
        <v>40516</v>
      </c>
      <c r="E260" s="204"/>
      <c r="F260" s="204"/>
      <c r="G260" s="204" t="s">
        <v>6494</v>
      </c>
      <c r="H260" s="84"/>
    </row>
    <row r="261" spans="1:33" ht="15.75" x14ac:dyDescent="0.25">
      <c r="A261" s="204">
        <v>260</v>
      </c>
      <c r="B261" s="204" t="s">
        <v>1200</v>
      </c>
      <c r="C261" s="204">
        <v>3750</v>
      </c>
      <c r="D261" s="214">
        <v>40516</v>
      </c>
      <c r="E261" s="204"/>
      <c r="F261" s="204"/>
      <c r="G261" s="204" t="s">
        <v>6494</v>
      </c>
      <c r="H261" s="84"/>
    </row>
    <row r="262" spans="1:33" ht="31.5" x14ac:dyDescent="0.25">
      <c r="A262" s="204">
        <v>261</v>
      </c>
      <c r="B262" s="204" t="s">
        <v>367</v>
      </c>
      <c r="C262" s="204">
        <v>3013</v>
      </c>
      <c r="D262" s="214">
        <v>40183</v>
      </c>
      <c r="E262" s="204"/>
      <c r="F262" s="204"/>
      <c r="G262" s="204"/>
      <c r="H262" s="84"/>
    </row>
    <row r="263" spans="1:33" ht="15.75" x14ac:dyDescent="0.25">
      <c r="A263" s="204">
        <v>262</v>
      </c>
      <c r="B263" s="204" t="s">
        <v>65</v>
      </c>
      <c r="C263" s="204">
        <v>1440</v>
      </c>
      <c r="D263" s="214">
        <v>40214</v>
      </c>
      <c r="E263" s="204"/>
      <c r="F263" s="204"/>
      <c r="G263" s="204" t="s">
        <v>6494</v>
      </c>
      <c r="H263" s="84"/>
      <c r="R263" s="3"/>
    </row>
    <row r="264" spans="1:33" ht="15.75" x14ac:dyDescent="0.25">
      <c r="A264" s="204">
        <v>263</v>
      </c>
      <c r="B264" s="204" t="s">
        <v>350</v>
      </c>
      <c r="C264" s="204">
        <v>3830</v>
      </c>
      <c r="D264" s="214">
        <v>40214</v>
      </c>
      <c r="E264" s="204"/>
      <c r="F264" s="204"/>
      <c r="G264" s="204" t="s">
        <v>6494</v>
      </c>
      <c r="H264" s="84"/>
    </row>
    <row r="265" spans="1:33" ht="15.75" x14ac:dyDescent="0.25">
      <c r="A265" s="204">
        <v>264</v>
      </c>
      <c r="B265" s="204" t="s">
        <v>37436</v>
      </c>
      <c r="C265" s="204">
        <v>4746</v>
      </c>
      <c r="D265" s="214">
        <v>40242</v>
      </c>
      <c r="E265" s="204"/>
      <c r="F265" s="204"/>
      <c r="G265" s="204"/>
      <c r="H265" s="84"/>
    </row>
    <row r="266" spans="1:33" ht="15.75" x14ac:dyDescent="0.25">
      <c r="A266" s="204">
        <v>265</v>
      </c>
      <c r="B266" s="204" t="s">
        <v>602</v>
      </c>
      <c r="C266" s="204">
        <v>5195</v>
      </c>
      <c r="D266" s="214">
        <v>40273</v>
      </c>
      <c r="E266" s="204"/>
      <c r="F266" s="204"/>
      <c r="G266" s="204"/>
      <c r="H266" s="84"/>
      <c r="R266" s="3"/>
    </row>
    <row r="267" spans="1:33" ht="15.75" x14ac:dyDescent="0.25">
      <c r="A267" s="204">
        <v>266</v>
      </c>
      <c r="B267" s="204" t="s">
        <v>65</v>
      </c>
      <c r="C267" s="204">
        <v>1440</v>
      </c>
      <c r="D267" s="214">
        <v>40303</v>
      </c>
      <c r="E267" s="204"/>
      <c r="F267" s="204"/>
      <c r="G267" s="204"/>
      <c r="H267" s="84"/>
      <c r="R267" s="3"/>
    </row>
    <row r="268" spans="1:33" ht="15.75" x14ac:dyDescent="0.25">
      <c r="A268" s="204">
        <v>267</v>
      </c>
      <c r="B268" s="204"/>
      <c r="C268" s="204"/>
      <c r="D268" s="214">
        <v>40334</v>
      </c>
      <c r="E268" s="204"/>
      <c r="F268" s="204"/>
      <c r="G268" s="204"/>
      <c r="H268" s="84"/>
    </row>
    <row r="269" spans="1:33" ht="15.75" x14ac:dyDescent="0.25">
      <c r="A269" s="204">
        <v>268</v>
      </c>
      <c r="B269" s="204"/>
      <c r="C269" s="204"/>
      <c r="D269" s="214">
        <v>40364</v>
      </c>
      <c r="E269" s="204"/>
      <c r="F269" s="204"/>
      <c r="G269" s="204"/>
      <c r="H269" s="84"/>
    </row>
    <row r="270" spans="1:33" ht="15.75" x14ac:dyDescent="0.25">
      <c r="A270" s="204">
        <v>269</v>
      </c>
      <c r="B270" s="204" t="s">
        <v>151</v>
      </c>
      <c r="C270" s="204">
        <v>4915</v>
      </c>
      <c r="D270" s="214">
        <v>40395</v>
      </c>
      <c r="E270" s="204"/>
      <c r="F270" s="204"/>
      <c r="G270" s="204"/>
      <c r="H270" s="84"/>
    </row>
    <row r="271" spans="1:33" ht="15.75" x14ac:dyDescent="0.25">
      <c r="A271" s="204">
        <v>270</v>
      </c>
      <c r="B271" s="204" t="s">
        <v>65</v>
      </c>
      <c r="C271" s="204">
        <v>1440</v>
      </c>
      <c r="D271" s="214">
        <v>40426</v>
      </c>
      <c r="E271" s="204"/>
      <c r="F271" s="204"/>
      <c r="G271" s="204"/>
      <c r="H271" s="84"/>
      <c r="R271" s="3"/>
    </row>
    <row r="272" spans="1:33" ht="15.75" x14ac:dyDescent="0.25">
      <c r="A272" s="204">
        <v>271</v>
      </c>
      <c r="B272" s="204"/>
      <c r="C272" s="204"/>
      <c r="D272" s="214">
        <v>40456</v>
      </c>
      <c r="E272" s="204"/>
      <c r="F272" s="204"/>
      <c r="G272" s="204"/>
      <c r="H272" s="84"/>
    </row>
    <row r="273" spans="1:33" ht="15.75" x14ac:dyDescent="0.25">
      <c r="A273" s="204">
        <v>272</v>
      </c>
      <c r="B273" s="204"/>
      <c r="C273" s="204"/>
      <c r="D273" s="214">
        <v>40487</v>
      </c>
      <c r="E273" s="204"/>
      <c r="F273" s="204"/>
      <c r="G273" s="204"/>
      <c r="H273" s="84"/>
    </row>
    <row r="274" spans="1:33" ht="15.75" x14ac:dyDescent="0.25">
      <c r="A274" s="204">
        <v>273</v>
      </c>
      <c r="B274" s="204"/>
      <c r="C274" s="204"/>
      <c r="D274" s="214">
        <v>40517</v>
      </c>
      <c r="E274" s="204"/>
      <c r="F274" s="204"/>
      <c r="G274" s="204"/>
      <c r="H274" s="84"/>
    </row>
    <row r="275" spans="1:33" ht="15.75" x14ac:dyDescent="0.25">
      <c r="A275" s="204">
        <v>274</v>
      </c>
      <c r="B275" s="204" t="s">
        <v>3072</v>
      </c>
      <c r="C275" s="204">
        <v>324</v>
      </c>
      <c r="D275" s="214">
        <v>40184</v>
      </c>
      <c r="E275" s="204"/>
      <c r="F275" s="204"/>
      <c r="G275" s="204"/>
      <c r="H275" s="84"/>
      <c r="M275" s="3"/>
    </row>
    <row r="276" spans="1:33" ht="31.5" x14ac:dyDescent="0.25">
      <c r="A276" s="204">
        <v>275</v>
      </c>
      <c r="B276" s="204" t="s">
        <v>1306</v>
      </c>
      <c r="C276" s="204">
        <v>4067</v>
      </c>
      <c r="D276" s="214">
        <v>40215</v>
      </c>
      <c r="E276" s="204"/>
      <c r="F276" s="204"/>
      <c r="G276" s="204" t="s">
        <v>37438</v>
      </c>
      <c r="H276" s="84"/>
    </row>
    <row r="277" spans="1:33" ht="15.75" x14ac:dyDescent="0.25">
      <c r="A277" s="204">
        <v>276</v>
      </c>
      <c r="B277" s="204" t="s">
        <v>693</v>
      </c>
      <c r="C277" s="204">
        <v>328</v>
      </c>
      <c r="D277" s="214">
        <v>40215</v>
      </c>
      <c r="E277" s="204"/>
      <c r="F277" s="204"/>
      <c r="G277" s="204" t="s">
        <v>6494</v>
      </c>
      <c r="H277" s="84"/>
    </row>
    <row r="278" spans="1:33" ht="15.75" x14ac:dyDescent="0.25">
      <c r="A278" s="204">
        <v>277</v>
      </c>
      <c r="B278" s="204" t="s">
        <v>78</v>
      </c>
      <c r="C278" s="204">
        <v>4709</v>
      </c>
      <c r="D278" s="214">
        <v>40243</v>
      </c>
      <c r="E278" s="204"/>
      <c r="F278" s="204"/>
      <c r="G278" s="204" t="s">
        <v>6494</v>
      </c>
      <c r="H278" s="84"/>
      <c r="AB278" s="3"/>
      <c r="AG278" s="3"/>
    </row>
    <row r="279" spans="1:33" ht="15.75" x14ac:dyDescent="0.25">
      <c r="A279" s="204">
        <v>278</v>
      </c>
      <c r="B279" s="204" t="s">
        <v>37439</v>
      </c>
      <c r="C279" s="204">
        <v>5276</v>
      </c>
      <c r="D279" s="214">
        <v>40243</v>
      </c>
      <c r="E279" s="204"/>
      <c r="F279" s="204"/>
      <c r="G279" s="204" t="s">
        <v>6494</v>
      </c>
      <c r="H279" s="84"/>
      <c r="M279" s="3"/>
    </row>
    <row r="280" spans="1:33" ht="15.75" x14ac:dyDescent="0.25">
      <c r="A280" s="204">
        <v>279</v>
      </c>
      <c r="B280" s="204" t="s">
        <v>65</v>
      </c>
      <c r="C280" s="204">
        <v>1440</v>
      </c>
      <c r="D280" s="214">
        <v>40274</v>
      </c>
      <c r="E280" s="204"/>
      <c r="F280" s="204"/>
      <c r="G280" s="204"/>
      <c r="H280" s="84"/>
      <c r="R280" s="3"/>
    </row>
    <row r="281" spans="1:33" ht="15.75" x14ac:dyDescent="0.25">
      <c r="A281" s="204">
        <v>280</v>
      </c>
      <c r="B281" s="204" t="s">
        <v>58</v>
      </c>
      <c r="C281" s="204">
        <v>3363</v>
      </c>
      <c r="D281" s="214">
        <v>40304</v>
      </c>
      <c r="E281" s="204"/>
      <c r="F281" s="204"/>
      <c r="G281" s="204"/>
      <c r="H281" s="84"/>
      <c r="M281" s="3"/>
      <c r="R281" s="3"/>
      <c r="AB281" s="3"/>
      <c r="AG281" s="3"/>
    </row>
    <row r="282" spans="1:33" ht="15.75" x14ac:dyDescent="0.25">
      <c r="A282" s="204">
        <v>281</v>
      </c>
      <c r="B282" s="204" t="s">
        <v>37439</v>
      </c>
      <c r="C282" s="204">
        <v>5276</v>
      </c>
      <c r="D282" s="214">
        <v>40335</v>
      </c>
      <c r="E282" s="204"/>
      <c r="F282" s="204"/>
      <c r="G282" s="204"/>
      <c r="H282" s="84"/>
      <c r="M282" s="3"/>
    </row>
    <row r="283" spans="1:33" ht="15.75" x14ac:dyDescent="0.25">
      <c r="A283" s="204">
        <v>282</v>
      </c>
      <c r="B283" s="204" t="s">
        <v>65</v>
      </c>
      <c r="C283" s="204">
        <v>1440</v>
      </c>
      <c r="D283" s="214">
        <v>40365</v>
      </c>
      <c r="E283" s="204"/>
      <c r="F283" s="204"/>
      <c r="G283" s="204"/>
      <c r="H283" s="84"/>
      <c r="R283" s="3"/>
    </row>
    <row r="284" spans="1:33" ht="15.75" x14ac:dyDescent="0.25">
      <c r="A284" s="204">
        <v>283</v>
      </c>
      <c r="B284" s="204" t="s">
        <v>65</v>
      </c>
      <c r="C284" s="204">
        <v>1440</v>
      </c>
      <c r="D284" s="214">
        <v>40396</v>
      </c>
      <c r="E284" s="204"/>
      <c r="F284" s="204"/>
      <c r="G284" s="204"/>
      <c r="H284" s="84"/>
      <c r="R284" s="3"/>
    </row>
    <row r="285" spans="1:33" ht="15.75" x14ac:dyDescent="0.25">
      <c r="A285" s="204">
        <v>284</v>
      </c>
      <c r="B285" s="204" t="s">
        <v>1306</v>
      </c>
      <c r="C285" s="204">
        <v>4067</v>
      </c>
      <c r="D285" s="214">
        <v>40427</v>
      </c>
      <c r="E285" s="204"/>
      <c r="F285" s="204"/>
      <c r="G285" s="204"/>
      <c r="H285" s="84"/>
    </row>
    <row r="286" spans="1:33" ht="31.5" x14ac:dyDescent="0.25">
      <c r="A286" s="204">
        <v>285</v>
      </c>
      <c r="B286" s="204" t="s">
        <v>37440</v>
      </c>
      <c r="C286" s="204">
        <v>4605</v>
      </c>
      <c r="D286" s="214">
        <v>40457</v>
      </c>
      <c r="E286" s="204"/>
      <c r="F286" s="204"/>
      <c r="G286" s="204"/>
      <c r="H286" s="84"/>
    </row>
    <row r="287" spans="1:33" ht="15.75" x14ac:dyDescent="0.25">
      <c r="A287" s="204">
        <v>286</v>
      </c>
      <c r="B287" s="204" t="s">
        <v>37441</v>
      </c>
      <c r="C287" s="204">
        <v>5436</v>
      </c>
      <c r="D287" s="214">
        <v>40488</v>
      </c>
      <c r="E287" s="204"/>
      <c r="F287" s="204"/>
      <c r="G287" s="204" t="s">
        <v>37442</v>
      </c>
      <c r="H287" s="84"/>
    </row>
    <row r="288" spans="1:33" ht="15.75" x14ac:dyDescent="0.25">
      <c r="A288" s="204">
        <v>287</v>
      </c>
      <c r="B288" s="204" t="s">
        <v>37441</v>
      </c>
      <c r="C288" s="204">
        <v>5436</v>
      </c>
      <c r="D288" s="214">
        <v>40518</v>
      </c>
      <c r="E288" s="204"/>
      <c r="F288" s="204"/>
      <c r="G288" s="204" t="s">
        <v>37442</v>
      </c>
      <c r="H288" s="84"/>
    </row>
    <row r="289" spans="1:33" ht="31.5" x14ac:dyDescent="0.25">
      <c r="A289" s="204">
        <v>288</v>
      </c>
      <c r="B289" s="204" t="s">
        <v>1942</v>
      </c>
      <c r="C289" s="204">
        <v>5144</v>
      </c>
      <c r="D289" s="214">
        <v>40185</v>
      </c>
      <c r="E289" s="204"/>
      <c r="F289" s="204"/>
      <c r="G289" s="204"/>
      <c r="H289" s="84"/>
      <c r="M289" s="3"/>
    </row>
    <row r="290" spans="1:33" ht="15.75" x14ac:dyDescent="0.25">
      <c r="A290" s="204">
        <v>289</v>
      </c>
      <c r="B290" s="204" t="s">
        <v>37443</v>
      </c>
      <c r="C290" s="204">
        <v>5259</v>
      </c>
      <c r="D290" s="214">
        <v>40216</v>
      </c>
      <c r="E290" s="204"/>
      <c r="F290" s="204"/>
      <c r="G290" s="204"/>
      <c r="H290" s="84"/>
    </row>
    <row r="291" spans="1:33" ht="15.75" x14ac:dyDescent="0.25">
      <c r="A291" s="204">
        <v>290</v>
      </c>
      <c r="B291" s="204" t="s">
        <v>85</v>
      </c>
      <c r="C291" s="204">
        <v>4350</v>
      </c>
      <c r="D291" s="214">
        <v>40244</v>
      </c>
      <c r="E291" s="204"/>
      <c r="F291" s="204"/>
      <c r="G291" s="204"/>
      <c r="H291" s="84"/>
      <c r="M291" s="3"/>
    </row>
    <row r="292" spans="1:33" ht="15.75" x14ac:dyDescent="0.25">
      <c r="A292" s="204">
        <v>291</v>
      </c>
      <c r="B292" s="204" t="s">
        <v>117</v>
      </c>
      <c r="C292" s="204">
        <v>774</v>
      </c>
      <c r="D292" s="214">
        <v>40275</v>
      </c>
      <c r="E292" s="204"/>
      <c r="F292" s="204"/>
      <c r="G292" s="204"/>
      <c r="H292" s="84"/>
      <c r="M292" s="3"/>
      <c r="R292" s="3"/>
      <c r="AB292" s="3"/>
      <c r="AG292" s="3"/>
    </row>
    <row r="293" spans="1:33" ht="31.5" x14ac:dyDescent="0.25">
      <c r="A293" s="204">
        <v>292</v>
      </c>
      <c r="B293" s="204" t="s">
        <v>1942</v>
      </c>
      <c r="C293" s="204">
        <v>5144</v>
      </c>
      <c r="D293" s="214">
        <v>40305</v>
      </c>
      <c r="E293" s="204"/>
      <c r="F293" s="204"/>
      <c r="G293" s="204"/>
      <c r="H293" s="84"/>
      <c r="M293" s="3"/>
    </row>
    <row r="294" spans="1:33" ht="15.75" x14ac:dyDescent="0.25">
      <c r="A294" s="204">
        <v>293</v>
      </c>
      <c r="B294" s="204" t="s">
        <v>117</v>
      </c>
      <c r="C294" s="204">
        <v>774</v>
      </c>
      <c r="D294" s="214">
        <v>40336</v>
      </c>
      <c r="E294" s="204"/>
      <c r="F294" s="204"/>
      <c r="G294" s="204"/>
      <c r="H294" s="84"/>
      <c r="M294" s="3"/>
      <c r="R294" s="3"/>
      <c r="AB294" s="3"/>
      <c r="AG294" s="3"/>
    </row>
    <row r="295" spans="1:33" ht="15.75" x14ac:dyDescent="0.25">
      <c r="A295" s="204">
        <v>294</v>
      </c>
      <c r="B295" s="204" t="s">
        <v>37441</v>
      </c>
      <c r="C295" s="204">
        <v>5436</v>
      </c>
      <c r="D295" s="214">
        <v>40366</v>
      </c>
      <c r="E295" s="204"/>
      <c r="F295" s="204"/>
      <c r="G295" s="204"/>
      <c r="H295" s="84"/>
    </row>
    <row r="296" spans="1:33" ht="31.5" x14ac:dyDescent="0.25">
      <c r="A296" s="204">
        <v>295</v>
      </c>
      <c r="B296" s="204" t="s">
        <v>115</v>
      </c>
      <c r="C296" s="204">
        <v>2644</v>
      </c>
      <c r="D296" s="214">
        <v>40397</v>
      </c>
      <c r="E296" s="204"/>
      <c r="F296" s="204"/>
      <c r="G296" s="204"/>
      <c r="H296" s="84"/>
      <c r="M296" s="3"/>
    </row>
    <row r="297" spans="1:33" ht="31.5" x14ac:dyDescent="0.25">
      <c r="A297" s="204">
        <v>296</v>
      </c>
      <c r="B297" s="204" t="s">
        <v>2249</v>
      </c>
      <c r="C297" s="204">
        <v>5891</v>
      </c>
      <c r="D297" s="214">
        <v>40428</v>
      </c>
      <c r="E297" s="204"/>
      <c r="F297" s="204"/>
      <c r="G297" s="204"/>
      <c r="H297" s="84"/>
    </row>
    <row r="298" spans="1:33" ht="15.75" x14ac:dyDescent="0.25">
      <c r="A298" s="204">
        <v>297</v>
      </c>
      <c r="B298" s="204" t="s">
        <v>37431</v>
      </c>
      <c r="C298" s="204">
        <v>4033</v>
      </c>
      <c r="D298" s="214">
        <v>40458</v>
      </c>
      <c r="E298" s="204"/>
      <c r="F298" s="204"/>
      <c r="G298" s="204"/>
      <c r="H298" s="84"/>
      <c r="R298" s="3"/>
    </row>
    <row r="299" spans="1:33" ht="15.75" x14ac:dyDescent="0.25">
      <c r="A299" s="204">
        <v>298</v>
      </c>
      <c r="B299" s="204" t="s">
        <v>134</v>
      </c>
      <c r="C299" s="204">
        <v>3804</v>
      </c>
      <c r="D299" s="214">
        <v>40489</v>
      </c>
      <c r="E299" s="204"/>
      <c r="F299" s="204"/>
      <c r="G299" s="204"/>
      <c r="H299" s="84"/>
      <c r="R299" s="3"/>
      <c r="AB299" s="3"/>
      <c r="AG299" s="3"/>
    </row>
    <row r="300" spans="1:33" ht="15.75" x14ac:dyDescent="0.25">
      <c r="A300" s="204">
        <v>299</v>
      </c>
      <c r="B300" s="204" t="s">
        <v>117</v>
      </c>
      <c r="C300" s="204">
        <v>774</v>
      </c>
      <c r="D300" s="214">
        <v>40519</v>
      </c>
      <c r="E300" s="204"/>
      <c r="F300" s="204"/>
      <c r="G300" s="204"/>
      <c r="H300" s="84"/>
      <c r="M300" s="3"/>
      <c r="R300" s="3"/>
      <c r="AB300" s="3"/>
      <c r="AG300" s="3"/>
    </row>
    <row r="301" spans="1:33" ht="15.75" x14ac:dyDescent="0.25">
      <c r="A301" s="204">
        <v>300</v>
      </c>
      <c r="B301" s="204" t="s">
        <v>602</v>
      </c>
      <c r="C301" s="204">
        <v>5195</v>
      </c>
      <c r="D301" s="214">
        <v>40186</v>
      </c>
      <c r="E301" s="204"/>
      <c r="F301" s="204"/>
      <c r="G301" s="204"/>
      <c r="H301" s="84"/>
      <c r="R301" s="3"/>
    </row>
    <row r="302" spans="1:33" ht="15.75" x14ac:dyDescent="0.25">
      <c r="A302" s="204">
        <v>301</v>
      </c>
      <c r="B302" s="204" t="s">
        <v>158</v>
      </c>
      <c r="C302" s="204">
        <v>5952</v>
      </c>
      <c r="D302" s="214">
        <v>40217</v>
      </c>
      <c r="E302" s="204"/>
      <c r="F302" s="204"/>
      <c r="G302" s="204"/>
      <c r="H302" s="84"/>
      <c r="M302" s="3"/>
      <c r="AG302" s="3"/>
    </row>
    <row r="303" spans="1:33" ht="15.75" x14ac:dyDescent="0.25">
      <c r="A303" s="204">
        <v>302</v>
      </c>
      <c r="B303" s="204" t="s">
        <v>1931</v>
      </c>
      <c r="C303" s="204">
        <v>5124</v>
      </c>
      <c r="D303" s="214">
        <v>40245</v>
      </c>
      <c r="E303" s="204"/>
      <c r="F303" s="204"/>
      <c r="G303" s="204"/>
      <c r="H303" s="84"/>
      <c r="M303" s="3"/>
      <c r="AG303" s="3"/>
    </row>
    <row r="304" spans="1:33" ht="15.75" x14ac:dyDescent="0.25">
      <c r="A304" s="204">
        <v>303</v>
      </c>
      <c r="B304" s="204" t="s">
        <v>383</v>
      </c>
      <c r="C304" s="204">
        <v>5916</v>
      </c>
      <c r="D304" s="214">
        <v>40276</v>
      </c>
      <c r="E304" s="204"/>
      <c r="F304" s="204"/>
      <c r="G304" s="204" t="s">
        <v>37444</v>
      </c>
      <c r="H304" s="84"/>
      <c r="M304" s="3"/>
      <c r="R304" s="3"/>
    </row>
    <row r="305" spans="1:33" ht="15.75" x14ac:dyDescent="0.25">
      <c r="A305" s="204">
        <v>304</v>
      </c>
      <c r="B305" s="204" t="s">
        <v>2193</v>
      </c>
      <c r="C305" s="204">
        <v>5756</v>
      </c>
      <c r="D305" s="214">
        <v>40306</v>
      </c>
      <c r="E305" s="204"/>
      <c r="F305" s="204"/>
      <c r="G305" s="204"/>
      <c r="H305" s="84"/>
      <c r="M305" s="3"/>
    </row>
    <row r="306" spans="1:33" ht="15.75" x14ac:dyDescent="0.25">
      <c r="A306" s="204">
        <v>305</v>
      </c>
      <c r="B306" s="204" t="s">
        <v>58</v>
      </c>
      <c r="C306" s="204">
        <v>3363</v>
      </c>
      <c r="D306" s="214">
        <v>40337</v>
      </c>
      <c r="E306" s="204"/>
      <c r="F306" s="204"/>
      <c r="G306" s="204"/>
      <c r="H306" s="84"/>
      <c r="M306" s="3"/>
      <c r="R306" s="3"/>
      <c r="AB306" s="3"/>
      <c r="AG306" s="3"/>
    </row>
    <row r="307" spans="1:33" ht="15.75" x14ac:dyDescent="0.25">
      <c r="A307" s="204">
        <v>306</v>
      </c>
      <c r="B307" s="204" t="s">
        <v>61</v>
      </c>
      <c r="C307" s="204">
        <v>6193</v>
      </c>
      <c r="D307" s="214">
        <v>40367</v>
      </c>
      <c r="E307" s="204"/>
      <c r="F307" s="204"/>
      <c r="G307" s="204"/>
      <c r="H307" s="84"/>
      <c r="M307" s="3"/>
      <c r="R307" s="3"/>
      <c r="AB307" s="3"/>
      <c r="AG307" s="3"/>
    </row>
    <row r="308" spans="1:33" ht="15.75" x14ac:dyDescent="0.25">
      <c r="A308" s="204">
        <v>307</v>
      </c>
      <c r="B308" s="204" t="s">
        <v>108</v>
      </c>
      <c r="C308" s="204">
        <v>2167</v>
      </c>
      <c r="D308" s="214">
        <v>40398</v>
      </c>
      <c r="E308" s="204"/>
      <c r="F308" s="204"/>
      <c r="G308" s="204"/>
      <c r="H308" s="84"/>
      <c r="M308" s="3"/>
      <c r="R308" s="3"/>
      <c r="AG308" s="3"/>
    </row>
    <row r="309" spans="1:33" ht="15.75" x14ac:dyDescent="0.25">
      <c r="A309" s="204">
        <v>308</v>
      </c>
      <c r="B309" s="204" t="s">
        <v>61</v>
      </c>
      <c r="C309" s="204">
        <v>6193</v>
      </c>
      <c r="D309" s="214">
        <v>40459</v>
      </c>
      <c r="E309" s="204"/>
      <c r="F309" s="204"/>
      <c r="G309" s="204"/>
      <c r="H309" s="84"/>
      <c r="M309" s="3"/>
      <c r="R309" s="3"/>
      <c r="AB309" s="3"/>
      <c r="AG309" s="3"/>
    </row>
    <row r="310" spans="1:33" ht="15.75" x14ac:dyDescent="0.25">
      <c r="A310" s="204">
        <v>309</v>
      </c>
      <c r="B310" s="204" t="s">
        <v>61</v>
      </c>
      <c r="C310" s="204">
        <v>6193</v>
      </c>
      <c r="D310" s="214">
        <v>40490</v>
      </c>
      <c r="E310" s="204"/>
      <c r="F310" s="204"/>
      <c r="G310" s="204"/>
      <c r="H310" s="84"/>
      <c r="M310" s="3"/>
      <c r="R310" s="3"/>
      <c r="AB310" s="3"/>
      <c r="AG310" s="3"/>
    </row>
    <row r="311" spans="1:33" ht="15.75" x14ac:dyDescent="0.25">
      <c r="A311" s="204">
        <v>310</v>
      </c>
      <c r="B311" s="204" t="s">
        <v>61</v>
      </c>
      <c r="C311" s="204">
        <v>6193</v>
      </c>
      <c r="D311" s="214">
        <v>40520</v>
      </c>
      <c r="E311" s="204"/>
      <c r="F311" s="204"/>
      <c r="G311" s="204"/>
      <c r="H311" s="84"/>
      <c r="M311" s="3"/>
      <c r="R311" s="3"/>
      <c r="AB311" s="3"/>
      <c r="AG311" s="3"/>
    </row>
    <row r="312" spans="1:33" ht="15.75" x14ac:dyDescent="0.25">
      <c r="A312" s="204">
        <v>311</v>
      </c>
      <c r="B312" s="204" t="s">
        <v>65</v>
      </c>
      <c r="C312" s="204">
        <v>1440</v>
      </c>
      <c r="D312" s="214">
        <v>40187</v>
      </c>
      <c r="E312" s="204"/>
      <c r="F312" s="204"/>
      <c r="G312" s="204"/>
      <c r="H312" s="84"/>
      <c r="R312" s="3"/>
    </row>
    <row r="313" spans="1:33" ht="15.75" x14ac:dyDescent="0.25">
      <c r="A313" s="204">
        <v>312</v>
      </c>
      <c r="B313" s="204" t="s">
        <v>3199</v>
      </c>
      <c r="C313" s="204">
        <v>6066</v>
      </c>
      <c r="D313" s="214">
        <v>40218</v>
      </c>
      <c r="E313" s="204"/>
      <c r="F313" s="204"/>
      <c r="G313" s="204"/>
      <c r="H313" s="84"/>
      <c r="R313" s="3"/>
    </row>
    <row r="314" spans="1:33" ht="15.75" x14ac:dyDescent="0.25">
      <c r="A314" s="204">
        <v>313</v>
      </c>
      <c r="B314" s="204" t="s">
        <v>2186</v>
      </c>
      <c r="C314" s="204">
        <v>5734</v>
      </c>
      <c r="D314" s="214">
        <v>40246</v>
      </c>
      <c r="E314" s="204"/>
      <c r="F314" s="204"/>
      <c r="G314" s="204"/>
      <c r="H314" s="84"/>
    </row>
    <row r="315" spans="1:33" ht="15.75" x14ac:dyDescent="0.25">
      <c r="A315" s="204">
        <v>314</v>
      </c>
      <c r="B315" s="204" t="s">
        <v>211</v>
      </c>
      <c r="C315" s="204">
        <v>3440</v>
      </c>
      <c r="D315" s="214">
        <v>40277</v>
      </c>
      <c r="E315" s="204"/>
      <c r="F315" s="204"/>
      <c r="G315" s="204"/>
      <c r="H315" s="84"/>
    </row>
    <row r="316" spans="1:33" ht="15.75" x14ac:dyDescent="0.25">
      <c r="A316" s="204">
        <v>315</v>
      </c>
      <c r="B316" s="204" t="s">
        <v>65</v>
      </c>
      <c r="C316" s="204">
        <v>1440</v>
      </c>
      <c r="D316" s="214">
        <v>40307</v>
      </c>
      <c r="E316" s="204"/>
      <c r="F316" s="204"/>
      <c r="G316" s="204" t="s">
        <v>6494</v>
      </c>
      <c r="H316" s="84"/>
      <c r="R316" s="3"/>
    </row>
    <row r="317" spans="1:33" ht="15.75" x14ac:dyDescent="0.25">
      <c r="A317" s="204">
        <v>316</v>
      </c>
      <c r="B317" s="204" t="s">
        <v>61</v>
      </c>
      <c r="C317" s="204">
        <v>6193</v>
      </c>
      <c r="D317" s="214">
        <v>40307</v>
      </c>
      <c r="E317" s="204"/>
      <c r="F317" s="204"/>
      <c r="G317" s="204" t="s">
        <v>6494</v>
      </c>
      <c r="H317" s="84"/>
      <c r="M317" s="3"/>
      <c r="R317" s="3"/>
      <c r="AB317" s="3"/>
      <c r="AG317" s="3"/>
    </row>
    <row r="318" spans="1:33" ht="31.5" x14ac:dyDescent="0.25">
      <c r="A318" s="204">
        <v>317</v>
      </c>
      <c r="B318" s="204" t="s">
        <v>225</v>
      </c>
      <c r="C318" s="204">
        <v>4538</v>
      </c>
      <c r="D318" s="214">
        <v>40338</v>
      </c>
      <c r="E318" s="204"/>
      <c r="F318" s="204"/>
      <c r="G318" s="204"/>
      <c r="H318" s="84"/>
      <c r="M318" s="3"/>
      <c r="R318" s="3"/>
    </row>
    <row r="319" spans="1:33" ht="15.75" x14ac:dyDescent="0.25">
      <c r="A319" s="204">
        <v>318</v>
      </c>
      <c r="B319" s="204" t="s">
        <v>65</v>
      </c>
      <c r="C319" s="204">
        <v>1440</v>
      </c>
      <c r="D319" s="214">
        <v>40368</v>
      </c>
      <c r="E319" s="204"/>
      <c r="F319" s="204"/>
      <c r="G319" s="204" t="s">
        <v>6494</v>
      </c>
      <c r="H319" s="84"/>
      <c r="R319" s="3"/>
    </row>
    <row r="320" spans="1:33" ht="15.75" x14ac:dyDescent="0.25">
      <c r="A320" s="204">
        <v>319</v>
      </c>
      <c r="B320" s="204" t="s">
        <v>158</v>
      </c>
      <c r="C320" s="204">
        <v>5952</v>
      </c>
      <c r="D320" s="214">
        <v>40368</v>
      </c>
      <c r="E320" s="204"/>
      <c r="F320" s="204"/>
      <c r="G320" s="204" t="s">
        <v>6494</v>
      </c>
      <c r="H320" s="84"/>
      <c r="M320" s="3"/>
      <c r="AG320" s="3"/>
    </row>
    <row r="321" spans="1:33" ht="15.75" x14ac:dyDescent="0.25">
      <c r="A321" s="204">
        <v>320</v>
      </c>
      <c r="B321" s="204" t="s">
        <v>36</v>
      </c>
      <c r="C321" s="204">
        <v>6478</v>
      </c>
      <c r="D321" s="214">
        <v>40399</v>
      </c>
      <c r="E321" s="204"/>
      <c r="F321" s="204"/>
      <c r="G321" s="204"/>
      <c r="H321" s="84"/>
      <c r="M321" s="3"/>
      <c r="AB321" s="3"/>
      <c r="AG321" s="3"/>
    </row>
    <row r="322" spans="1:33" ht="15.75" x14ac:dyDescent="0.25">
      <c r="A322" s="204">
        <v>321</v>
      </c>
      <c r="B322" s="204" t="s">
        <v>158</v>
      </c>
      <c r="C322" s="204">
        <v>5952</v>
      </c>
      <c r="D322" s="214">
        <v>40430</v>
      </c>
      <c r="E322" s="204"/>
      <c r="F322" s="204"/>
      <c r="G322" s="204" t="s">
        <v>6494</v>
      </c>
      <c r="H322" s="84"/>
      <c r="M322" s="3"/>
      <c r="AG322" s="3"/>
    </row>
    <row r="323" spans="1:33" ht="31.5" x14ac:dyDescent="0.25">
      <c r="A323" s="204">
        <v>322</v>
      </c>
      <c r="B323" s="204" t="s">
        <v>225</v>
      </c>
      <c r="C323" s="204">
        <v>4538</v>
      </c>
      <c r="D323" s="214">
        <v>40430</v>
      </c>
      <c r="E323" s="204"/>
      <c r="F323" s="204"/>
      <c r="G323" s="204" t="s">
        <v>6494</v>
      </c>
      <c r="H323" s="84"/>
      <c r="M323" s="3"/>
      <c r="R323" s="3"/>
    </row>
    <row r="324" spans="1:33" ht="15.75" x14ac:dyDescent="0.25">
      <c r="A324" s="204">
        <v>323</v>
      </c>
      <c r="B324" s="204" t="s">
        <v>339</v>
      </c>
      <c r="C324" s="204">
        <v>2061</v>
      </c>
      <c r="D324" s="214">
        <v>40460</v>
      </c>
      <c r="E324" s="204"/>
      <c r="F324" s="204"/>
      <c r="G324" s="204"/>
      <c r="H324" s="84"/>
      <c r="M324" s="3"/>
      <c r="R324" s="3"/>
    </row>
    <row r="325" spans="1:33" ht="15.75" x14ac:dyDescent="0.25">
      <c r="A325" s="204">
        <v>324</v>
      </c>
      <c r="B325" s="204" t="s">
        <v>3199</v>
      </c>
      <c r="C325" s="204">
        <v>6066</v>
      </c>
      <c r="D325" s="214">
        <v>40491</v>
      </c>
      <c r="E325" s="204"/>
      <c r="F325" s="204"/>
      <c r="G325" s="204"/>
      <c r="H325" s="84"/>
      <c r="R325" s="3"/>
    </row>
    <row r="326" spans="1:33" ht="15.75" x14ac:dyDescent="0.25">
      <c r="A326" s="204">
        <v>325</v>
      </c>
      <c r="B326" s="204" t="s">
        <v>61</v>
      </c>
      <c r="C326" s="204">
        <v>6193</v>
      </c>
      <c r="D326" s="214">
        <v>40521</v>
      </c>
      <c r="E326" s="204"/>
      <c r="F326" s="204"/>
      <c r="G326" s="204"/>
      <c r="H326" s="84"/>
      <c r="M326" s="3"/>
      <c r="R326" s="3"/>
      <c r="AB326" s="3"/>
      <c r="AG326" s="3"/>
    </row>
    <row r="327" spans="1:33" ht="15.75" x14ac:dyDescent="0.25">
      <c r="A327" s="204">
        <v>326</v>
      </c>
      <c r="B327" s="204" t="s">
        <v>383</v>
      </c>
      <c r="C327" s="204">
        <v>5916</v>
      </c>
      <c r="D327" s="214">
        <v>40188</v>
      </c>
      <c r="E327" s="204"/>
      <c r="F327" s="204"/>
      <c r="G327" s="204" t="s">
        <v>37445</v>
      </c>
      <c r="H327" s="84"/>
      <c r="M327" s="3"/>
      <c r="R327" s="3"/>
    </row>
    <row r="328" spans="1:33" ht="15.75" x14ac:dyDescent="0.25">
      <c r="A328" s="204">
        <v>327</v>
      </c>
      <c r="B328" s="204" t="s">
        <v>340</v>
      </c>
      <c r="C328" s="204">
        <v>6082</v>
      </c>
      <c r="D328" s="214">
        <v>40188</v>
      </c>
      <c r="E328" s="204"/>
      <c r="F328" s="204"/>
      <c r="G328" s="204" t="s">
        <v>37445</v>
      </c>
      <c r="H328" s="84"/>
      <c r="M328" s="3"/>
      <c r="R328" s="3"/>
      <c r="AG328" s="3"/>
    </row>
    <row r="329" spans="1:33" ht="15.75" x14ac:dyDescent="0.25">
      <c r="A329" s="204">
        <v>328</v>
      </c>
      <c r="B329" s="204" t="s">
        <v>65</v>
      </c>
      <c r="C329" s="204">
        <v>1440</v>
      </c>
      <c r="D329" s="214">
        <v>40188</v>
      </c>
      <c r="E329" s="204"/>
      <c r="F329" s="204"/>
      <c r="G329" s="204" t="s">
        <v>37445</v>
      </c>
      <c r="H329" s="84"/>
      <c r="R329" s="3"/>
    </row>
    <row r="330" spans="1:33" ht="15.75" x14ac:dyDescent="0.25">
      <c r="A330" s="204">
        <v>329</v>
      </c>
      <c r="B330" s="204" t="s">
        <v>117</v>
      </c>
      <c r="C330" s="204">
        <v>774</v>
      </c>
      <c r="D330" s="214">
        <v>40188</v>
      </c>
      <c r="E330" s="204"/>
      <c r="F330" s="204"/>
      <c r="G330" s="204" t="s">
        <v>37445</v>
      </c>
      <c r="H330" s="84"/>
      <c r="M330" s="3"/>
      <c r="R330" s="3"/>
      <c r="AB330" s="3"/>
      <c r="AG330" s="3"/>
    </row>
    <row r="331" spans="1:33" ht="15.75" x14ac:dyDescent="0.25">
      <c r="A331" s="204">
        <v>330</v>
      </c>
      <c r="B331" s="204" t="s">
        <v>61</v>
      </c>
      <c r="C331" s="204">
        <v>6193</v>
      </c>
      <c r="D331" s="214">
        <v>40188</v>
      </c>
      <c r="E331" s="204"/>
      <c r="F331" s="204"/>
      <c r="G331" s="204" t="s">
        <v>37445</v>
      </c>
      <c r="H331" s="84"/>
      <c r="M331" s="3"/>
      <c r="R331" s="3"/>
      <c r="AB331" s="3"/>
      <c r="AG331" s="3"/>
    </row>
    <row r="332" spans="1:33" ht="15.75" x14ac:dyDescent="0.25">
      <c r="A332" s="204">
        <v>331</v>
      </c>
      <c r="B332" s="204" t="s">
        <v>108</v>
      </c>
      <c r="C332" s="204">
        <v>2167</v>
      </c>
      <c r="D332" s="214">
        <v>40219</v>
      </c>
      <c r="E332" s="204"/>
      <c r="F332" s="204"/>
      <c r="G332" s="204" t="s">
        <v>6494</v>
      </c>
      <c r="H332" s="84"/>
      <c r="M332" s="3"/>
      <c r="R332" s="3"/>
      <c r="AG332" s="3"/>
    </row>
    <row r="333" spans="1:33" ht="15.75" x14ac:dyDescent="0.25">
      <c r="A333" s="204">
        <v>332</v>
      </c>
      <c r="B333" s="204" t="s">
        <v>601</v>
      </c>
      <c r="C333" s="204">
        <v>6282</v>
      </c>
      <c r="D333" s="214">
        <v>40219</v>
      </c>
      <c r="E333" s="204"/>
      <c r="F333" s="204"/>
      <c r="G333" s="204" t="s">
        <v>6494</v>
      </c>
      <c r="H333" s="84"/>
      <c r="R333" s="3"/>
    </row>
    <row r="334" spans="1:33" ht="15.75" x14ac:dyDescent="0.25">
      <c r="A334" s="204">
        <v>333</v>
      </c>
      <c r="B334" s="204" t="s">
        <v>108</v>
      </c>
      <c r="C334" s="204">
        <v>2167</v>
      </c>
      <c r="D334" s="214">
        <v>40247</v>
      </c>
      <c r="E334" s="204"/>
      <c r="F334" s="204"/>
      <c r="G334" s="204" t="s">
        <v>6494</v>
      </c>
      <c r="H334" s="84"/>
      <c r="M334" s="3"/>
      <c r="R334" s="3"/>
      <c r="AG334" s="3"/>
    </row>
    <row r="335" spans="1:33" ht="15.75" x14ac:dyDescent="0.25">
      <c r="A335" s="204">
        <v>334</v>
      </c>
      <c r="B335" s="204" t="s">
        <v>528</v>
      </c>
      <c r="C335" s="204">
        <v>6033</v>
      </c>
      <c r="D335" s="214">
        <v>40247</v>
      </c>
      <c r="E335" s="204"/>
      <c r="F335" s="204"/>
      <c r="G335" s="204" t="s">
        <v>6494</v>
      </c>
      <c r="H335" s="84"/>
      <c r="R335" s="3"/>
    </row>
    <row r="336" spans="1:33" ht="15.75" x14ac:dyDescent="0.25">
      <c r="A336" s="204">
        <v>335</v>
      </c>
      <c r="B336" s="204" t="s">
        <v>2429</v>
      </c>
      <c r="C336" s="204">
        <v>6421</v>
      </c>
      <c r="D336" s="214">
        <v>40278</v>
      </c>
      <c r="E336" s="204"/>
      <c r="F336" s="204"/>
      <c r="G336" s="204"/>
      <c r="H336" s="84"/>
      <c r="M336" s="3"/>
      <c r="R336" s="3"/>
    </row>
    <row r="337" spans="1:33" ht="15.75" x14ac:dyDescent="0.25">
      <c r="A337" s="204">
        <v>336</v>
      </c>
      <c r="B337" s="204" t="s">
        <v>117</v>
      </c>
      <c r="C337" s="204">
        <v>774</v>
      </c>
      <c r="D337" s="214">
        <v>40308</v>
      </c>
      <c r="E337" s="204"/>
      <c r="F337" s="204"/>
      <c r="G337" s="204"/>
      <c r="H337" s="84"/>
      <c r="M337" s="3"/>
      <c r="R337" s="3"/>
      <c r="AB337" s="3"/>
      <c r="AG337" s="3"/>
    </row>
    <row r="338" spans="1:33" ht="15.75" x14ac:dyDescent="0.25">
      <c r="A338" s="204">
        <v>337</v>
      </c>
      <c r="B338" s="204" t="s">
        <v>37446</v>
      </c>
      <c r="C338" s="204">
        <v>6750</v>
      </c>
      <c r="D338" s="214">
        <v>40339</v>
      </c>
      <c r="E338" s="204"/>
      <c r="F338" s="204"/>
      <c r="G338" s="204"/>
      <c r="H338" s="84"/>
      <c r="M338" s="3"/>
      <c r="R338" s="3"/>
      <c r="AB338" s="3"/>
      <c r="AG338" s="3"/>
    </row>
    <row r="339" spans="1:33" ht="15.75" x14ac:dyDescent="0.25">
      <c r="A339" s="204">
        <v>338</v>
      </c>
      <c r="B339" s="204" t="s">
        <v>117</v>
      </c>
      <c r="C339" s="204">
        <v>774</v>
      </c>
      <c r="D339" s="214">
        <v>40369</v>
      </c>
      <c r="E339" s="204"/>
      <c r="F339" s="204"/>
      <c r="G339" s="204" t="s">
        <v>37447</v>
      </c>
      <c r="H339" s="84"/>
      <c r="M339" s="3"/>
      <c r="R339" s="3"/>
      <c r="AB339" s="3"/>
      <c r="AG339" s="3"/>
    </row>
    <row r="340" spans="1:33" ht="15.75" x14ac:dyDescent="0.25">
      <c r="A340" s="204">
        <v>339</v>
      </c>
      <c r="B340" s="204" t="s">
        <v>232</v>
      </c>
      <c r="C340" s="204">
        <v>5895</v>
      </c>
      <c r="D340" s="214">
        <v>40369</v>
      </c>
      <c r="E340" s="204"/>
      <c r="F340" s="204"/>
      <c r="G340" s="204" t="s">
        <v>37448</v>
      </c>
      <c r="H340" s="84"/>
      <c r="M340" s="3"/>
      <c r="R340" s="3"/>
      <c r="AG340" s="3"/>
    </row>
    <row r="341" spans="1:33" ht="15.75" x14ac:dyDescent="0.25">
      <c r="A341" s="204">
        <v>340</v>
      </c>
      <c r="B341" s="204" t="s">
        <v>37449</v>
      </c>
      <c r="C341" s="204">
        <v>6603</v>
      </c>
      <c r="D341" s="214">
        <v>40400</v>
      </c>
      <c r="E341" s="204"/>
      <c r="F341" s="204"/>
      <c r="G341" s="204"/>
      <c r="H341" s="84"/>
      <c r="M341" s="3"/>
      <c r="R341" s="3"/>
      <c r="AB341" s="3"/>
    </row>
    <row r="342" spans="1:33" ht="15.75" x14ac:dyDescent="0.25">
      <c r="A342" s="204">
        <v>341</v>
      </c>
      <c r="B342" s="204" t="s">
        <v>104</v>
      </c>
      <c r="C342" s="204">
        <v>6437</v>
      </c>
      <c r="D342" s="214">
        <v>40431</v>
      </c>
      <c r="E342" s="204"/>
      <c r="F342" s="204"/>
      <c r="G342" s="204"/>
      <c r="H342" s="84"/>
      <c r="AG342" s="3"/>
    </row>
    <row r="343" spans="1:33" ht="15.75" x14ac:dyDescent="0.25">
      <c r="A343" s="204">
        <v>342</v>
      </c>
      <c r="B343" s="204" t="s">
        <v>108</v>
      </c>
      <c r="C343" s="204">
        <v>2167</v>
      </c>
      <c r="D343" s="214">
        <v>40492</v>
      </c>
      <c r="E343" s="204"/>
      <c r="F343" s="204"/>
      <c r="G343" s="204"/>
      <c r="H343" s="84"/>
      <c r="M343" s="3"/>
      <c r="R343" s="3"/>
      <c r="AG343" s="3"/>
    </row>
    <row r="344" spans="1:33" ht="15.75" x14ac:dyDescent="0.25">
      <c r="A344" s="205">
        <v>343</v>
      </c>
      <c r="B344" s="206" t="s">
        <v>2984</v>
      </c>
      <c r="C344" s="205">
        <v>7019</v>
      </c>
      <c r="D344" s="215">
        <v>40492</v>
      </c>
      <c r="E344" s="207"/>
      <c r="F344" s="208"/>
      <c r="G344" s="207"/>
    </row>
    <row r="345" spans="1:33" ht="15.75" x14ac:dyDescent="0.25">
      <c r="A345" s="205">
        <v>344</v>
      </c>
      <c r="B345" s="206" t="s">
        <v>37519</v>
      </c>
      <c r="C345" s="205">
        <v>6678</v>
      </c>
      <c r="D345" s="216">
        <v>40887</v>
      </c>
      <c r="E345" s="207"/>
      <c r="F345" s="208"/>
      <c r="G345" s="207" t="s">
        <v>37448</v>
      </c>
    </row>
    <row r="346" spans="1:33" ht="15.75" x14ac:dyDescent="0.25">
      <c r="A346" s="205">
        <v>345</v>
      </c>
      <c r="B346" s="206" t="s">
        <v>37428</v>
      </c>
      <c r="C346" s="205">
        <v>4162</v>
      </c>
      <c r="D346" s="216">
        <v>40887</v>
      </c>
      <c r="E346" s="207"/>
      <c r="F346" s="208"/>
      <c r="G346" s="207" t="s">
        <v>37448</v>
      </c>
    </row>
    <row r="347" spans="1:33" ht="15.75" x14ac:dyDescent="0.25">
      <c r="A347" s="205">
        <v>346</v>
      </c>
      <c r="B347" s="206" t="s">
        <v>2984</v>
      </c>
      <c r="C347" s="205">
        <v>7019</v>
      </c>
      <c r="D347" s="216">
        <v>40554</v>
      </c>
      <c r="E347" s="207"/>
      <c r="F347" s="208"/>
      <c r="G347" s="207"/>
    </row>
    <row r="348" spans="1:33" ht="15.75" x14ac:dyDescent="0.25">
      <c r="A348" s="205">
        <v>347</v>
      </c>
      <c r="B348" s="206" t="s">
        <v>44197</v>
      </c>
      <c r="C348" s="205">
        <v>6508</v>
      </c>
      <c r="D348" s="216">
        <v>40585</v>
      </c>
      <c r="E348" s="207"/>
      <c r="F348" s="208"/>
      <c r="G348" s="207"/>
    </row>
    <row r="349" spans="1:33" ht="15.75" x14ac:dyDescent="0.25">
      <c r="A349" s="205">
        <v>348</v>
      </c>
      <c r="B349" s="206" t="s">
        <v>2511</v>
      </c>
      <c r="C349" s="205">
        <v>6716</v>
      </c>
      <c r="D349" s="216">
        <v>40613</v>
      </c>
      <c r="E349" s="207"/>
      <c r="F349" s="208"/>
      <c r="G349" s="207"/>
    </row>
    <row r="350" spans="1:33" ht="15.75" x14ac:dyDescent="0.25">
      <c r="A350" s="205">
        <v>349</v>
      </c>
      <c r="B350" s="206" t="s">
        <v>37428</v>
      </c>
      <c r="C350" s="205">
        <v>4162</v>
      </c>
      <c r="D350" s="216">
        <v>40644</v>
      </c>
      <c r="E350" s="207"/>
      <c r="F350" s="208"/>
      <c r="G350" s="207"/>
    </row>
    <row r="351" spans="1:33" ht="15.75" x14ac:dyDescent="0.25">
      <c r="A351" s="205">
        <v>350</v>
      </c>
      <c r="B351" s="207" t="s">
        <v>2631</v>
      </c>
      <c r="C351" s="205">
        <v>6949</v>
      </c>
      <c r="D351" s="216">
        <v>40674</v>
      </c>
      <c r="E351" s="207"/>
      <c r="F351" s="208"/>
      <c r="G351" s="207"/>
    </row>
    <row r="352" spans="1:33" ht="15.75" x14ac:dyDescent="0.25">
      <c r="A352" s="205">
        <v>351</v>
      </c>
      <c r="B352" s="206" t="s">
        <v>2984</v>
      </c>
      <c r="C352" s="205">
        <v>7019</v>
      </c>
      <c r="D352" s="216">
        <v>40705</v>
      </c>
      <c r="E352" s="207"/>
      <c r="F352" s="208"/>
      <c r="G352" s="207"/>
    </row>
    <row r="353" spans="1:7" ht="15.75" x14ac:dyDescent="0.25">
      <c r="A353" s="205">
        <v>352</v>
      </c>
      <c r="B353" s="206" t="s">
        <v>37428</v>
      </c>
      <c r="C353" s="205">
        <v>4162</v>
      </c>
      <c r="D353" s="216">
        <v>40735</v>
      </c>
      <c r="E353" s="207"/>
      <c r="F353" s="208"/>
      <c r="G353" s="207"/>
    </row>
    <row r="354" spans="1:7" ht="15.75" x14ac:dyDescent="0.25">
      <c r="A354" s="205">
        <v>353</v>
      </c>
      <c r="B354" s="206" t="s">
        <v>38684</v>
      </c>
      <c r="C354" s="205">
        <v>7737</v>
      </c>
      <c r="D354" s="216">
        <v>40766</v>
      </c>
      <c r="E354" s="207"/>
      <c r="F354" s="208"/>
      <c r="G354" s="207"/>
    </row>
    <row r="355" spans="1:7" ht="15.75" x14ac:dyDescent="0.25">
      <c r="A355" s="205">
        <v>354</v>
      </c>
      <c r="B355" s="206" t="s">
        <v>44423</v>
      </c>
      <c r="C355" s="205">
        <v>6915</v>
      </c>
      <c r="D355" s="216">
        <v>40797</v>
      </c>
      <c r="E355" s="207"/>
      <c r="F355" s="208"/>
      <c r="G355" s="207"/>
    </row>
    <row r="356" spans="1:7" ht="15.75" x14ac:dyDescent="0.25">
      <c r="A356" s="205">
        <v>355</v>
      </c>
      <c r="B356" s="207" t="s">
        <v>2631</v>
      </c>
      <c r="C356" s="205">
        <v>6949</v>
      </c>
      <c r="D356" s="216">
        <v>40827</v>
      </c>
      <c r="E356" s="207"/>
      <c r="F356" s="208"/>
      <c r="G356" s="207"/>
    </row>
    <row r="357" spans="1:7" ht="15.75" x14ac:dyDescent="0.25">
      <c r="A357" s="205">
        <v>356</v>
      </c>
      <c r="B357" s="206" t="s">
        <v>117</v>
      </c>
      <c r="C357" s="205">
        <v>774</v>
      </c>
      <c r="D357" s="216">
        <v>40858</v>
      </c>
      <c r="E357" s="207"/>
      <c r="F357" s="208"/>
      <c r="G357" s="207"/>
    </row>
    <row r="358" spans="1:7" ht="15.75" x14ac:dyDescent="0.25">
      <c r="A358" s="205">
        <v>358</v>
      </c>
      <c r="B358" s="206" t="s">
        <v>44840</v>
      </c>
      <c r="C358" s="205">
        <v>7713</v>
      </c>
      <c r="D358" s="215">
        <v>41254</v>
      </c>
      <c r="E358" s="206"/>
      <c r="F358" s="205"/>
      <c r="G358" s="206" t="s">
        <v>6494</v>
      </c>
    </row>
    <row r="359" spans="1:7" ht="15.75" x14ac:dyDescent="0.25">
      <c r="A359" s="205">
        <v>359</v>
      </c>
      <c r="B359" s="206" t="s">
        <v>37446</v>
      </c>
      <c r="C359" s="205">
        <v>6750</v>
      </c>
      <c r="D359" s="215">
        <v>41254</v>
      </c>
      <c r="E359" s="206"/>
      <c r="F359" s="205"/>
      <c r="G359" s="206" t="s">
        <v>6494</v>
      </c>
    </row>
    <row r="360" spans="1:7" ht="15.75" x14ac:dyDescent="0.25">
      <c r="A360" s="205">
        <v>360</v>
      </c>
      <c r="B360" s="206" t="s">
        <v>38491</v>
      </c>
      <c r="C360" s="205">
        <v>6683</v>
      </c>
      <c r="D360" s="215">
        <v>40920</v>
      </c>
      <c r="E360" s="206"/>
      <c r="F360" s="205"/>
      <c r="G360" s="206" t="s">
        <v>46760</v>
      </c>
    </row>
    <row r="361" spans="1:7" ht="31.5" x14ac:dyDescent="0.25">
      <c r="A361" s="205">
        <v>361</v>
      </c>
      <c r="B361" s="206" t="s">
        <v>37523</v>
      </c>
      <c r="C361" s="205">
        <v>4482</v>
      </c>
      <c r="D361" s="215">
        <v>40951</v>
      </c>
      <c r="E361" s="206"/>
      <c r="F361" s="205"/>
      <c r="G361" s="206"/>
    </row>
    <row r="362" spans="1:7" ht="15.75" x14ac:dyDescent="0.25">
      <c r="A362" s="205">
        <v>362</v>
      </c>
      <c r="B362" s="206" t="s">
        <v>38491</v>
      </c>
      <c r="C362" s="205">
        <v>6683</v>
      </c>
      <c r="D362" s="215">
        <v>40980</v>
      </c>
      <c r="E362" s="206"/>
      <c r="F362" s="205"/>
      <c r="G362" s="206" t="s">
        <v>46760</v>
      </c>
    </row>
    <row r="363" spans="1:7" ht="15.75" x14ac:dyDescent="0.25">
      <c r="A363" s="205">
        <v>364</v>
      </c>
      <c r="B363" s="206" t="s">
        <v>37446</v>
      </c>
      <c r="C363" s="205">
        <v>6750</v>
      </c>
      <c r="D363" s="215">
        <v>41011</v>
      </c>
      <c r="E363" s="206"/>
      <c r="F363" s="205"/>
      <c r="G363" s="206"/>
    </row>
    <row r="364" spans="1:7" ht="15.75" x14ac:dyDescent="0.25">
      <c r="A364" s="205">
        <v>365</v>
      </c>
      <c r="B364" s="206" t="s">
        <v>44471</v>
      </c>
      <c r="C364" s="205">
        <v>7000</v>
      </c>
      <c r="D364" s="215">
        <v>41041</v>
      </c>
      <c r="E364" s="206"/>
      <c r="F364" s="205"/>
      <c r="G364" s="206" t="s">
        <v>46761</v>
      </c>
    </row>
    <row r="365" spans="1:7" ht="15.75" x14ac:dyDescent="0.25">
      <c r="A365" s="205">
        <v>366</v>
      </c>
      <c r="B365" s="206" t="s">
        <v>44365</v>
      </c>
      <c r="C365" s="205">
        <v>6799</v>
      </c>
      <c r="D365" s="215">
        <v>41041</v>
      </c>
      <c r="E365" s="206"/>
      <c r="F365" s="205"/>
      <c r="G365" s="206" t="s">
        <v>46761</v>
      </c>
    </row>
    <row r="366" spans="1:7" ht="15.75" x14ac:dyDescent="0.25">
      <c r="A366" s="205">
        <v>367</v>
      </c>
      <c r="B366" s="206" t="s">
        <v>117</v>
      </c>
      <c r="C366" s="205">
        <v>774</v>
      </c>
      <c r="D366" s="215">
        <v>41072</v>
      </c>
      <c r="E366" s="206"/>
      <c r="F366" s="205"/>
      <c r="G366" s="206" t="s">
        <v>46760</v>
      </c>
    </row>
    <row r="367" spans="1:7" ht="15.75" x14ac:dyDescent="0.25">
      <c r="A367" s="205">
        <v>368</v>
      </c>
      <c r="B367" s="206" t="s">
        <v>2101</v>
      </c>
      <c r="C367" s="205">
        <v>5549</v>
      </c>
      <c r="D367" s="215">
        <v>41102</v>
      </c>
      <c r="E367" s="206"/>
      <c r="F367" s="205"/>
      <c r="G367" s="206" t="s">
        <v>46760</v>
      </c>
    </row>
    <row r="368" spans="1:7" ht="15.75" x14ac:dyDescent="0.25">
      <c r="A368" s="205">
        <v>369</v>
      </c>
      <c r="B368" s="206" t="s">
        <v>37770</v>
      </c>
      <c r="C368" s="205">
        <v>7690</v>
      </c>
      <c r="D368" s="215">
        <v>41133</v>
      </c>
      <c r="E368" s="206"/>
      <c r="F368" s="205"/>
      <c r="G368" s="206" t="s">
        <v>46760</v>
      </c>
    </row>
    <row r="369" spans="1:7" ht="15.75" x14ac:dyDescent="0.25">
      <c r="A369" s="209">
        <v>370</v>
      </c>
      <c r="B369" s="206" t="s">
        <v>38282</v>
      </c>
      <c r="C369" s="209">
        <v>8203</v>
      </c>
      <c r="D369" s="217">
        <v>41164</v>
      </c>
      <c r="E369" s="210"/>
      <c r="F369" s="209"/>
      <c r="G369" s="206" t="s">
        <v>46761</v>
      </c>
    </row>
    <row r="370" spans="1:7" ht="15.75" x14ac:dyDescent="0.25">
      <c r="A370" s="209">
        <v>371</v>
      </c>
      <c r="B370" s="206" t="s">
        <v>2101</v>
      </c>
      <c r="C370" s="209">
        <v>5549</v>
      </c>
      <c r="D370" s="217">
        <v>41164</v>
      </c>
      <c r="E370" s="210"/>
      <c r="F370" s="209"/>
      <c r="G370" s="210" t="s">
        <v>46761</v>
      </c>
    </row>
    <row r="371" spans="1:7" ht="15.75" x14ac:dyDescent="0.25">
      <c r="A371" s="209">
        <v>372</v>
      </c>
      <c r="B371" s="210" t="s">
        <v>2101</v>
      </c>
      <c r="C371" s="211">
        <v>5549</v>
      </c>
      <c r="D371" s="217">
        <v>41194</v>
      </c>
      <c r="E371" s="210"/>
      <c r="F371" s="210"/>
      <c r="G371" s="210"/>
    </row>
    <row r="372" spans="1:7" ht="15.75" x14ac:dyDescent="0.25">
      <c r="A372" s="209">
        <v>373</v>
      </c>
      <c r="B372" s="212" t="s">
        <v>37489</v>
      </c>
      <c r="C372" s="211">
        <v>7112</v>
      </c>
      <c r="D372" s="217">
        <v>41225</v>
      </c>
      <c r="E372" s="210"/>
      <c r="F372" s="210"/>
      <c r="G372" s="210" t="s">
        <v>46762</v>
      </c>
    </row>
    <row r="373" spans="1:7" ht="15.75" x14ac:dyDescent="0.25">
      <c r="A373" s="209">
        <v>374</v>
      </c>
      <c r="B373" s="212" t="s">
        <v>45195</v>
      </c>
      <c r="C373" s="211">
        <v>8420</v>
      </c>
      <c r="D373" s="217">
        <v>41225</v>
      </c>
      <c r="E373" s="210"/>
      <c r="F373" s="210"/>
      <c r="G373" s="210" t="s">
        <v>46762</v>
      </c>
    </row>
    <row r="374" spans="1:7" ht="15.75" x14ac:dyDescent="0.25">
      <c r="A374" s="209">
        <v>375</v>
      </c>
      <c r="B374" s="210" t="s">
        <v>38491</v>
      </c>
      <c r="C374" s="209">
        <v>6683</v>
      </c>
      <c r="D374" s="217">
        <v>41985</v>
      </c>
      <c r="E374" s="210"/>
      <c r="F374" s="209"/>
      <c r="G374" s="210"/>
    </row>
    <row r="375" spans="1:7" ht="15.75" x14ac:dyDescent="0.25">
      <c r="A375" s="205">
        <v>376</v>
      </c>
      <c r="B375" s="206" t="s">
        <v>38491</v>
      </c>
      <c r="C375" s="205">
        <v>6683</v>
      </c>
      <c r="D375" s="215">
        <v>41652</v>
      </c>
      <c r="E375" s="206"/>
      <c r="F375" s="205"/>
      <c r="G375" s="206"/>
    </row>
    <row r="376" spans="1:7" ht="15.75" x14ac:dyDescent="0.25">
      <c r="A376" s="205">
        <v>377</v>
      </c>
      <c r="B376" s="206" t="s">
        <v>38779</v>
      </c>
      <c r="C376" s="205">
        <v>8303</v>
      </c>
      <c r="D376" s="215">
        <v>41683</v>
      </c>
      <c r="E376" s="206"/>
      <c r="F376" s="205"/>
      <c r="G376" s="206"/>
    </row>
    <row r="377" spans="1:7" ht="15.75" x14ac:dyDescent="0.25">
      <c r="A377" s="205">
        <v>378</v>
      </c>
      <c r="B377" s="206" t="s">
        <v>45195</v>
      </c>
      <c r="C377" s="205">
        <v>8420</v>
      </c>
      <c r="D377" s="215">
        <v>41711</v>
      </c>
      <c r="E377" s="206"/>
      <c r="F377" s="205"/>
      <c r="G377" s="206"/>
    </row>
    <row r="378" spans="1:7" ht="15.75" x14ac:dyDescent="0.25">
      <c r="A378" s="205">
        <v>379</v>
      </c>
      <c r="B378" s="206" t="s">
        <v>45195</v>
      </c>
      <c r="C378" s="205">
        <v>8420</v>
      </c>
      <c r="D378" s="215">
        <v>41742</v>
      </c>
      <c r="E378" s="206"/>
      <c r="F378" s="205"/>
      <c r="G378" s="206"/>
    </row>
    <row r="379" spans="1:7" ht="15.75" x14ac:dyDescent="0.25">
      <c r="A379" s="205">
        <v>380</v>
      </c>
      <c r="B379" s="206" t="s">
        <v>44471</v>
      </c>
      <c r="C379" s="205">
        <v>7000</v>
      </c>
      <c r="D379" s="215">
        <v>41772</v>
      </c>
      <c r="E379" s="206"/>
      <c r="F379" s="205"/>
      <c r="G379" s="206" t="s">
        <v>37448</v>
      </c>
    </row>
    <row r="380" spans="1:7" ht="15.75" x14ac:dyDescent="0.25">
      <c r="A380" s="205">
        <v>381</v>
      </c>
      <c r="B380" s="206" t="s">
        <v>45195</v>
      </c>
      <c r="C380" s="205">
        <v>8420</v>
      </c>
      <c r="D380" s="215">
        <v>41772</v>
      </c>
      <c r="E380" s="206"/>
      <c r="F380" s="205"/>
      <c r="G380" s="206" t="s">
        <v>6494</v>
      </c>
    </row>
    <row r="381" spans="1:7" ht="15.75" x14ac:dyDescent="0.25">
      <c r="A381" s="205">
        <v>382</v>
      </c>
      <c r="B381" s="206" t="s">
        <v>117</v>
      </c>
      <c r="C381" s="205">
        <v>774</v>
      </c>
      <c r="D381" s="215">
        <v>41803</v>
      </c>
      <c r="E381" s="206"/>
      <c r="F381" s="205"/>
      <c r="G381" s="206"/>
    </row>
    <row r="382" spans="1:7" ht="15.75" x14ac:dyDescent="0.25">
      <c r="A382" s="205">
        <v>383</v>
      </c>
      <c r="B382" s="206" t="s">
        <v>45405</v>
      </c>
      <c r="C382" s="205">
        <v>8641</v>
      </c>
      <c r="D382" s="215">
        <v>41833</v>
      </c>
      <c r="E382" s="206"/>
      <c r="F382" s="205"/>
      <c r="G382" s="206"/>
    </row>
    <row r="383" spans="1:7" ht="15.75" x14ac:dyDescent="0.25">
      <c r="A383" s="205">
        <v>384</v>
      </c>
      <c r="B383" s="206" t="s">
        <v>38554</v>
      </c>
      <c r="C383" s="205">
        <v>7254</v>
      </c>
      <c r="D383" s="215">
        <v>41864</v>
      </c>
      <c r="E383" s="206"/>
      <c r="F383" s="205"/>
      <c r="G383" s="206"/>
    </row>
    <row r="384" spans="1:7" ht="15.75" x14ac:dyDescent="0.25">
      <c r="A384" s="205">
        <v>385</v>
      </c>
      <c r="B384" s="206" t="s">
        <v>45195</v>
      </c>
      <c r="C384" s="205">
        <v>8420</v>
      </c>
      <c r="D384" s="215">
        <v>41895</v>
      </c>
      <c r="E384" s="206"/>
      <c r="F384" s="205"/>
      <c r="G384" s="206" t="s">
        <v>6494</v>
      </c>
    </row>
    <row r="385" spans="1:7" ht="31.5" x14ac:dyDescent="0.25">
      <c r="A385" s="205">
        <v>386</v>
      </c>
      <c r="B385" s="206" t="s">
        <v>3069</v>
      </c>
      <c r="C385" s="205">
        <v>3031</v>
      </c>
      <c r="D385" s="215">
        <v>41895</v>
      </c>
      <c r="E385" s="206"/>
      <c r="F385" s="205"/>
      <c r="G385" s="206" t="s">
        <v>6494</v>
      </c>
    </row>
    <row r="386" spans="1:7" ht="15.75" x14ac:dyDescent="0.25">
      <c r="A386" s="205">
        <v>387</v>
      </c>
      <c r="B386" s="206" t="s">
        <v>40530</v>
      </c>
      <c r="C386" s="205">
        <v>1505</v>
      </c>
      <c r="D386" s="215">
        <v>41925</v>
      </c>
      <c r="E386" s="206"/>
      <c r="F386" s="205"/>
      <c r="G386" s="206"/>
    </row>
    <row r="387" spans="1:7" ht="15.75" x14ac:dyDescent="0.25">
      <c r="A387" s="205">
        <v>388</v>
      </c>
      <c r="B387" s="206" t="s">
        <v>45405</v>
      </c>
      <c r="C387" s="205">
        <v>8641</v>
      </c>
      <c r="D387" s="215">
        <v>41956</v>
      </c>
      <c r="E387" s="206"/>
      <c r="F387" s="205"/>
      <c r="G387" s="206" t="s">
        <v>46763</v>
      </c>
    </row>
    <row r="388" spans="1:7" ht="15.75" x14ac:dyDescent="0.25">
      <c r="A388" s="205">
        <v>389</v>
      </c>
      <c r="B388" s="206" t="s">
        <v>45415</v>
      </c>
      <c r="C388" s="205">
        <v>8648</v>
      </c>
      <c r="D388" s="215">
        <v>41956</v>
      </c>
      <c r="E388" s="206"/>
      <c r="F388" s="206"/>
      <c r="G388" s="206" t="s">
        <v>46763</v>
      </c>
    </row>
    <row r="389" spans="1:7" ht="15.75" x14ac:dyDescent="0.25">
      <c r="A389" s="205">
        <v>390</v>
      </c>
      <c r="B389" s="206" t="s">
        <v>37519</v>
      </c>
      <c r="C389" s="205">
        <v>6678</v>
      </c>
      <c r="D389" s="215">
        <v>41986</v>
      </c>
      <c r="E389" s="206"/>
      <c r="F389" s="206"/>
      <c r="G389" s="206" t="s">
        <v>46761</v>
      </c>
    </row>
    <row r="390" spans="1:7" ht="31.5" x14ac:dyDescent="0.25">
      <c r="A390" s="205">
        <v>391</v>
      </c>
      <c r="B390" s="206" t="s">
        <v>38365</v>
      </c>
      <c r="C390" s="205">
        <v>4910</v>
      </c>
      <c r="D390" s="215">
        <v>41986</v>
      </c>
      <c r="E390" s="206"/>
      <c r="F390" s="206"/>
      <c r="G390" s="206" t="s">
        <v>46761</v>
      </c>
    </row>
    <row r="391" spans="1:7" ht="15.75" x14ac:dyDescent="0.25">
      <c r="A391" s="205">
        <v>392</v>
      </c>
      <c r="B391" s="206" t="s">
        <v>117</v>
      </c>
      <c r="C391" s="205">
        <v>774</v>
      </c>
      <c r="D391" s="215">
        <v>41653</v>
      </c>
      <c r="E391" s="206"/>
      <c r="F391" s="206"/>
      <c r="G391" s="206" t="s">
        <v>46761</v>
      </c>
    </row>
    <row r="392" spans="1:7" ht="15.75" x14ac:dyDescent="0.25">
      <c r="A392" s="205">
        <v>393</v>
      </c>
      <c r="B392" s="206" t="s">
        <v>45274</v>
      </c>
      <c r="C392" s="205">
        <v>8513</v>
      </c>
      <c r="D392" s="215">
        <v>41653</v>
      </c>
      <c r="E392" s="206"/>
      <c r="F392" s="206"/>
      <c r="G392" s="206" t="s">
        <v>46761</v>
      </c>
    </row>
    <row r="393" spans="1:7" ht="15.75" x14ac:dyDescent="0.25">
      <c r="A393" s="219">
        <v>394</v>
      </c>
      <c r="B393" s="218" t="s">
        <v>45405</v>
      </c>
      <c r="C393" s="219">
        <v>8641</v>
      </c>
      <c r="D393" s="213">
        <v>42414</v>
      </c>
    </row>
    <row r="394" spans="1:7" x14ac:dyDescent="0.25">
      <c r="A394" s="245">
        <v>395</v>
      </c>
      <c r="B394" t="s">
        <v>49303</v>
      </c>
      <c r="C394">
        <v>7112</v>
      </c>
      <c r="D394" s="62" t="s">
        <v>49304</v>
      </c>
      <c r="E394" t="s">
        <v>49305</v>
      </c>
    </row>
    <row r="395" spans="1:7" x14ac:dyDescent="0.25">
      <c r="A395">
        <v>396</v>
      </c>
      <c r="B395" t="s">
        <v>49306</v>
      </c>
      <c r="C395">
        <v>8648</v>
      </c>
      <c r="D395" s="62" t="s">
        <v>49307</v>
      </c>
      <c r="E395" t="s">
        <v>49305</v>
      </c>
    </row>
    <row r="396" spans="1:7" x14ac:dyDescent="0.25">
      <c r="A396">
        <v>397</v>
      </c>
      <c r="B396" t="s">
        <v>49308</v>
      </c>
      <c r="C396">
        <v>8513</v>
      </c>
      <c r="D396" s="62" t="s">
        <v>49309</v>
      </c>
      <c r="E396" t="s">
        <v>49305</v>
      </c>
    </row>
    <row r="397" spans="1:7" x14ac:dyDescent="0.25">
      <c r="A397">
        <v>398</v>
      </c>
      <c r="B397" t="s">
        <v>49310</v>
      </c>
      <c r="C397">
        <v>324</v>
      </c>
      <c r="D397" s="62" t="s">
        <v>49311</v>
      </c>
      <c r="E397" t="s">
        <v>49305</v>
      </c>
    </row>
    <row r="398" spans="1:7" x14ac:dyDescent="0.25">
      <c r="A398">
        <v>399</v>
      </c>
      <c r="B398" t="s">
        <v>49312</v>
      </c>
      <c r="C398">
        <v>9395</v>
      </c>
      <c r="D398" s="62" t="s">
        <v>49313</v>
      </c>
    </row>
    <row r="399" spans="1:7" x14ac:dyDescent="0.25">
      <c r="A399">
        <v>400</v>
      </c>
      <c r="B399" t="s">
        <v>49314</v>
      </c>
      <c r="C399">
        <v>9203</v>
      </c>
      <c r="D399" s="62" t="s">
        <v>49315</v>
      </c>
      <c r="E399" t="s">
        <v>49305</v>
      </c>
    </row>
    <row r="400" spans="1:7" x14ac:dyDescent="0.25">
      <c r="A400">
        <v>401</v>
      </c>
      <c r="B400" t="s">
        <v>49312</v>
      </c>
      <c r="C400">
        <v>9395</v>
      </c>
      <c r="D400" s="62" t="s">
        <v>49316</v>
      </c>
      <c r="E400" t="s">
        <v>49305</v>
      </c>
    </row>
    <row r="401" spans="1:7" x14ac:dyDescent="0.25">
      <c r="A401">
        <v>402</v>
      </c>
      <c r="B401" t="s">
        <v>49317</v>
      </c>
      <c r="C401">
        <v>9072</v>
      </c>
      <c r="D401" s="62" t="s">
        <v>49318</v>
      </c>
      <c r="E401" t="s">
        <v>49305</v>
      </c>
    </row>
    <row r="402" spans="1:7" x14ac:dyDescent="0.25">
      <c r="A402">
        <v>403</v>
      </c>
      <c r="B402" t="s">
        <v>49319</v>
      </c>
      <c r="C402">
        <v>9584</v>
      </c>
      <c r="D402" s="62" t="s">
        <v>49320</v>
      </c>
      <c r="E402" t="s">
        <v>49305</v>
      </c>
    </row>
    <row r="403" spans="1:7" x14ac:dyDescent="0.25">
      <c r="A403">
        <v>404</v>
      </c>
      <c r="B403" t="s">
        <v>49319</v>
      </c>
      <c r="C403">
        <v>9584</v>
      </c>
      <c r="D403" s="62" t="s">
        <v>49321</v>
      </c>
      <c r="E403" t="s">
        <v>49305</v>
      </c>
    </row>
    <row r="404" spans="1:7" x14ac:dyDescent="0.25">
      <c r="A404">
        <v>405</v>
      </c>
      <c r="B404" t="s">
        <v>49314</v>
      </c>
      <c r="C404">
        <v>9203</v>
      </c>
      <c r="D404" s="62" t="s">
        <v>49322</v>
      </c>
      <c r="G404" t="s">
        <v>49323</v>
      </c>
    </row>
    <row r="405" spans="1:7" x14ac:dyDescent="0.25">
      <c r="A405">
        <v>406</v>
      </c>
      <c r="B405" t="s">
        <v>49324</v>
      </c>
      <c r="C405">
        <v>9728</v>
      </c>
      <c r="D405" s="62" t="s">
        <v>49322</v>
      </c>
      <c r="G405" t="s">
        <v>49323</v>
      </c>
    </row>
    <row r="406" spans="1:7" x14ac:dyDescent="0.25">
      <c r="A406">
        <v>407</v>
      </c>
      <c r="B406" t="s">
        <v>49325</v>
      </c>
      <c r="C406">
        <v>8016</v>
      </c>
      <c r="D406" s="62" t="s">
        <v>49322</v>
      </c>
      <c r="G406" t="s">
        <v>49323</v>
      </c>
    </row>
    <row r="407" spans="1:7" x14ac:dyDescent="0.25">
      <c r="A407">
        <v>408</v>
      </c>
      <c r="B407" t="s">
        <v>49326</v>
      </c>
      <c r="C407">
        <v>8787</v>
      </c>
      <c r="D407" s="62" t="s">
        <v>49322</v>
      </c>
      <c r="G407" t="s">
        <v>49323</v>
      </c>
    </row>
    <row r="408" spans="1:7" x14ac:dyDescent="0.25">
      <c r="A408">
        <v>409</v>
      </c>
      <c r="B408" t="s">
        <v>49319</v>
      </c>
      <c r="C408">
        <v>9584</v>
      </c>
      <c r="D408" s="62" t="s">
        <v>49327</v>
      </c>
      <c r="E408" t="s">
        <v>49305</v>
      </c>
    </row>
    <row r="409" spans="1:7" x14ac:dyDescent="0.25">
      <c r="A409">
        <v>410</v>
      </c>
      <c r="B409" t="s">
        <v>49328</v>
      </c>
      <c r="C409">
        <v>9459</v>
      </c>
      <c r="D409" s="62" t="s">
        <v>49329</v>
      </c>
      <c r="E409" t="s">
        <v>49305</v>
      </c>
    </row>
    <row r="410" spans="1:7" x14ac:dyDescent="0.25">
      <c r="A410">
        <v>411</v>
      </c>
      <c r="B410" t="s">
        <v>49306</v>
      </c>
      <c r="C410">
        <v>8648</v>
      </c>
      <c r="D410" s="62" t="s">
        <v>49330</v>
      </c>
      <c r="E410" t="s">
        <v>49305</v>
      </c>
    </row>
    <row r="411" spans="1:7" x14ac:dyDescent="0.25">
      <c r="A411">
        <v>412</v>
      </c>
      <c r="B411" t="s">
        <v>49331</v>
      </c>
      <c r="C411">
        <v>9367</v>
      </c>
      <c r="D411" s="62" t="s">
        <v>49332</v>
      </c>
      <c r="E411" t="s">
        <v>49305</v>
      </c>
    </row>
    <row r="412" spans="1:7" x14ac:dyDescent="0.25">
      <c r="A412">
        <v>413</v>
      </c>
      <c r="B412" t="s">
        <v>49328</v>
      </c>
      <c r="C412">
        <v>9459</v>
      </c>
      <c r="D412" s="62" t="s">
        <v>49333</v>
      </c>
      <c r="E412" t="s">
        <v>49305</v>
      </c>
    </row>
    <row r="413" spans="1:7" x14ac:dyDescent="0.25">
      <c r="A413">
        <v>414</v>
      </c>
      <c r="B413" t="s">
        <v>49331</v>
      </c>
      <c r="C413">
        <v>9367</v>
      </c>
      <c r="D413" s="62" t="s">
        <v>49334</v>
      </c>
      <c r="G413" t="s">
        <v>49335</v>
      </c>
    </row>
    <row r="414" spans="1:7" x14ac:dyDescent="0.25">
      <c r="A414">
        <v>415</v>
      </c>
      <c r="B414" t="s">
        <v>49336</v>
      </c>
      <c r="C414">
        <v>9600</v>
      </c>
      <c r="D414" s="62" t="s">
        <v>49334</v>
      </c>
      <c r="G414" t="s">
        <v>49335</v>
      </c>
    </row>
    <row r="415" spans="1:7" x14ac:dyDescent="0.25">
      <c r="A415">
        <v>416</v>
      </c>
      <c r="B415" t="s">
        <v>49337</v>
      </c>
      <c r="C415">
        <v>9996</v>
      </c>
      <c r="D415" s="62" t="s">
        <v>49334</v>
      </c>
      <c r="G415" t="s">
        <v>49335</v>
      </c>
    </row>
    <row r="416" spans="1:7" x14ac:dyDescent="0.25">
      <c r="A416">
        <v>417</v>
      </c>
      <c r="B416" t="s">
        <v>49312</v>
      </c>
      <c r="C416">
        <v>9395</v>
      </c>
      <c r="D416" s="62" t="s">
        <v>49334</v>
      </c>
      <c r="G416" t="s">
        <v>49335</v>
      </c>
    </row>
    <row r="417" spans="1:7" x14ac:dyDescent="0.25">
      <c r="A417">
        <v>418</v>
      </c>
      <c r="B417" t="s">
        <v>49314</v>
      </c>
      <c r="C417">
        <v>9203</v>
      </c>
      <c r="D417" s="62" t="s">
        <v>49338</v>
      </c>
      <c r="G417" t="s">
        <v>49335</v>
      </c>
    </row>
    <row r="418" spans="1:7" x14ac:dyDescent="0.25">
      <c r="A418">
        <v>419</v>
      </c>
      <c r="B418" t="s">
        <v>49339</v>
      </c>
      <c r="C418">
        <v>10055</v>
      </c>
      <c r="D418" s="62" t="s">
        <v>49338</v>
      </c>
      <c r="G418" t="s">
        <v>49335</v>
      </c>
    </row>
    <row r="419" spans="1:7" x14ac:dyDescent="0.25">
      <c r="A419">
        <v>420</v>
      </c>
      <c r="B419" t="s">
        <v>49340</v>
      </c>
      <c r="C419">
        <v>2167</v>
      </c>
      <c r="D419" s="62" t="s">
        <v>49341</v>
      </c>
      <c r="E419" t="s">
        <v>49305</v>
      </c>
    </row>
    <row r="420" spans="1:7" x14ac:dyDescent="0.25">
      <c r="A420">
        <v>421</v>
      </c>
      <c r="B420" t="s">
        <v>49342</v>
      </c>
      <c r="C420">
        <v>8610</v>
      </c>
      <c r="D420" s="62" t="s">
        <v>49343</v>
      </c>
      <c r="E420" t="s">
        <v>49305</v>
      </c>
    </row>
    <row r="421" spans="1:7" x14ac:dyDescent="0.25">
      <c r="A421">
        <v>422</v>
      </c>
      <c r="B421" t="s">
        <v>49344</v>
      </c>
      <c r="C421">
        <v>8881</v>
      </c>
      <c r="D421" s="62" t="s">
        <v>49343</v>
      </c>
      <c r="E421" t="s">
        <v>49305</v>
      </c>
    </row>
    <row r="422" spans="1:7" x14ac:dyDescent="0.25">
      <c r="A422">
        <v>423</v>
      </c>
      <c r="B422" t="s">
        <v>49345</v>
      </c>
      <c r="C422">
        <v>8867</v>
      </c>
      <c r="D422" s="62" t="s">
        <v>49346</v>
      </c>
      <c r="E422" t="s">
        <v>49305</v>
      </c>
    </row>
    <row r="423" spans="1:7" x14ac:dyDescent="0.25">
      <c r="A423">
        <v>424</v>
      </c>
      <c r="B423" t="s">
        <v>49347</v>
      </c>
      <c r="C423">
        <v>8751</v>
      </c>
      <c r="D423" s="62" t="s">
        <v>49348</v>
      </c>
      <c r="E423" t="s">
        <v>49305</v>
      </c>
    </row>
    <row r="424" spans="1:7" x14ac:dyDescent="0.25">
      <c r="A424">
        <v>425</v>
      </c>
      <c r="B424" t="s">
        <v>49349</v>
      </c>
      <c r="C424">
        <v>7829</v>
      </c>
      <c r="D424" s="62" t="s">
        <v>49350</v>
      </c>
      <c r="E424" t="s">
        <v>49305</v>
      </c>
    </row>
    <row r="425" spans="1:7" x14ac:dyDescent="0.25">
      <c r="A425">
        <v>426</v>
      </c>
      <c r="B425" t="s">
        <v>49351</v>
      </c>
      <c r="C425">
        <v>8683</v>
      </c>
      <c r="D425" s="62" t="s">
        <v>49352</v>
      </c>
      <c r="E425" t="s">
        <v>49305</v>
      </c>
    </row>
    <row r="426" spans="1:7" x14ac:dyDescent="0.25">
      <c r="A426">
        <v>427</v>
      </c>
      <c r="B426" t="s">
        <v>49353</v>
      </c>
      <c r="C426">
        <v>7463</v>
      </c>
      <c r="D426" s="62" t="s">
        <v>49354</v>
      </c>
      <c r="E426" t="s">
        <v>49305</v>
      </c>
    </row>
    <row r="427" spans="1:7" x14ac:dyDescent="0.25">
      <c r="A427">
        <v>428</v>
      </c>
      <c r="B427" t="s">
        <v>49325</v>
      </c>
      <c r="C427">
        <v>8016</v>
      </c>
      <c r="D427" s="62" t="s">
        <v>49355</v>
      </c>
      <c r="E427" t="s">
        <v>49305</v>
      </c>
    </row>
  </sheetData>
  <sheetProtection selectLockedCells="1" selectUnlockedCells="1"/>
  <mergeCells count="36">
    <mergeCell ref="AR19:AW19"/>
    <mergeCell ref="AY19:BD19"/>
    <mergeCell ref="I19:N19"/>
    <mergeCell ref="P19:U19"/>
    <mergeCell ref="W19:AB19"/>
    <mergeCell ref="AD19:AI19"/>
    <mergeCell ref="AK19:AP19"/>
    <mergeCell ref="BG4:BI4"/>
    <mergeCell ref="J4:L4"/>
    <mergeCell ref="Q4:S4"/>
    <mergeCell ref="X4:Z4"/>
    <mergeCell ref="AE4:AG4"/>
    <mergeCell ref="AL4:AN4"/>
    <mergeCell ref="AZ4:BB4"/>
    <mergeCell ref="AS4:AU4"/>
    <mergeCell ref="I1:N1"/>
    <mergeCell ref="P1:U1"/>
    <mergeCell ref="W1:AB1"/>
    <mergeCell ref="AR2:AW2"/>
    <mergeCell ref="AY3:BD3"/>
    <mergeCell ref="I2:N2"/>
    <mergeCell ref="P2:U2"/>
    <mergeCell ref="AY2:BD2"/>
    <mergeCell ref="AR1:AW1"/>
    <mergeCell ref="I3:N3"/>
    <mergeCell ref="P3:U3"/>
    <mergeCell ref="AD1:AI1"/>
    <mergeCell ref="AK1:AP1"/>
    <mergeCell ref="AY1:BD1"/>
    <mergeCell ref="W3:AB3"/>
    <mergeCell ref="AD3:AI3"/>
    <mergeCell ref="AK2:AP2"/>
    <mergeCell ref="AK3:AP3"/>
    <mergeCell ref="AR3:AW3"/>
    <mergeCell ref="W2:AB2"/>
    <mergeCell ref="AD2:AI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7"/>
  <dimension ref="A1:BF55"/>
  <sheetViews>
    <sheetView topLeftCell="O1" workbookViewId="0">
      <selection activeCell="O2" sqref="O2:T2"/>
    </sheetView>
  </sheetViews>
  <sheetFormatPr defaultRowHeight="15" x14ac:dyDescent="0.25"/>
  <cols>
    <col min="1" max="1" width="13.7109375" customWidth="1"/>
    <col min="2" max="2" width="9.140625" style="1" customWidth="1"/>
    <col min="3" max="3" width="10.28515625" style="2" customWidth="1"/>
    <col min="4" max="4" width="10.5703125" customWidth="1"/>
    <col min="6" max="6" width="11.140625" customWidth="1"/>
    <col min="8" max="8" width="14.28515625" customWidth="1"/>
    <col min="9" max="9" width="9.140625" style="1" customWidth="1"/>
    <col min="10" max="10" width="10.28515625" style="2" customWidth="1"/>
    <col min="11" max="11" width="10.5703125" customWidth="1"/>
    <col min="13" max="13" width="11.140625" customWidth="1"/>
    <col min="15" max="15" width="14" customWidth="1"/>
    <col min="16" max="16" width="9.140625" style="1" customWidth="1"/>
    <col min="17" max="17" width="10.28515625" style="2" customWidth="1"/>
    <col min="18" max="18" width="10.5703125" customWidth="1"/>
    <col min="20" max="20" width="11.140625" customWidth="1"/>
    <col min="22" max="22" width="13.85546875" customWidth="1"/>
    <col min="23" max="23" width="9.140625" style="1" customWidth="1"/>
    <col min="24" max="24" width="10.28515625" style="2" customWidth="1"/>
    <col min="25" max="25" width="10.5703125" customWidth="1"/>
    <col min="27" max="27" width="11.140625" customWidth="1"/>
    <col min="29" max="29" width="12.7109375" customWidth="1"/>
    <col min="30" max="30" width="9.140625" style="1" customWidth="1"/>
    <col min="31" max="31" width="10.28515625" style="2" customWidth="1"/>
    <col min="32" max="32" width="10.5703125" customWidth="1"/>
    <col min="34" max="34" width="11.140625" customWidth="1"/>
    <col min="36" max="36" width="12.7109375" customWidth="1"/>
    <col min="37" max="37" width="9.140625" style="1" customWidth="1"/>
    <col min="38" max="38" width="10.28515625" style="2" customWidth="1"/>
    <col min="39" max="39" width="10.5703125" customWidth="1"/>
    <col min="41" max="41" width="11.140625" customWidth="1"/>
    <col min="43" max="43" width="13.7109375" customWidth="1"/>
    <col min="44" max="44" width="9.140625" style="1" customWidth="1"/>
    <col min="45" max="45" width="10.28515625" style="2" customWidth="1"/>
    <col min="46" max="46" width="10.5703125" customWidth="1"/>
    <col min="48" max="48" width="11.140625" customWidth="1"/>
    <col min="49" max="49" width="5.7109375" customWidth="1"/>
    <col min="50" max="50" width="11.28515625" customWidth="1"/>
    <col min="51" max="51" width="8.42578125" style="1" customWidth="1"/>
    <col min="52" max="52" width="4.7109375" style="2" customWidth="1"/>
    <col min="53" max="53" width="12" customWidth="1"/>
    <col min="54" max="54" width="9.7109375" customWidth="1"/>
    <col min="55" max="55" width="11.140625" customWidth="1"/>
    <col min="56" max="56" width="12.28515625" customWidth="1"/>
    <col min="57" max="57" width="10.140625" customWidth="1"/>
  </cols>
  <sheetData>
    <row r="1" spans="1:58" x14ac:dyDescent="0.25">
      <c r="A1" s="296" t="s">
        <v>2802</v>
      </c>
      <c r="B1" s="296"/>
      <c r="C1" s="296"/>
      <c r="D1" s="296"/>
      <c r="E1" s="296"/>
      <c r="F1" s="296"/>
      <c r="H1" s="296" t="s">
        <v>2802</v>
      </c>
      <c r="I1" s="296"/>
      <c r="J1" s="296"/>
      <c r="K1" s="296"/>
      <c r="L1" s="296"/>
      <c r="M1" s="296"/>
      <c r="O1" s="296" t="s">
        <v>2802</v>
      </c>
      <c r="P1" s="296"/>
      <c r="Q1" s="296"/>
      <c r="R1" s="296"/>
      <c r="S1" s="296"/>
      <c r="T1" s="296"/>
      <c r="V1" s="296" t="s">
        <v>2802</v>
      </c>
      <c r="W1" s="296"/>
      <c r="X1" s="296"/>
      <c r="Y1" s="296"/>
      <c r="Z1" s="296"/>
      <c r="AA1" s="296"/>
      <c r="AC1" s="296" t="s">
        <v>2802</v>
      </c>
      <c r="AD1" s="296"/>
      <c r="AE1" s="296"/>
      <c r="AF1" s="296"/>
      <c r="AG1" s="296"/>
      <c r="AH1" s="296"/>
      <c r="AJ1" s="296" t="s">
        <v>2802</v>
      </c>
      <c r="AK1" s="296"/>
      <c r="AL1" s="296"/>
      <c r="AM1" s="296"/>
      <c r="AN1" s="296"/>
      <c r="AO1" s="296"/>
      <c r="AQ1" s="296" t="s">
        <v>2802</v>
      </c>
      <c r="AR1" s="296"/>
      <c r="AS1" s="296"/>
      <c r="AT1" s="296"/>
      <c r="AU1" s="296"/>
      <c r="AV1" s="296"/>
      <c r="AX1" s="194" t="s">
        <v>46759</v>
      </c>
      <c r="AY1" s="193">
        <v>42</v>
      </c>
      <c r="AZ1" s="193"/>
      <c r="BA1" s="296" t="s">
        <v>2802</v>
      </c>
      <c r="BB1" s="296"/>
      <c r="BC1" s="296"/>
      <c r="BD1" s="296"/>
      <c r="BE1" s="296"/>
      <c r="BF1" s="296"/>
    </row>
    <row r="2" spans="1:58" x14ac:dyDescent="0.25">
      <c r="A2" s="296" t="str">
        <f>_xlfn.CONCAT("Contacts: (Enter all Dates and Times in GMT)  Call: ", OC_Config!B2," OM# ", OC_Config!B3)</f>
        <v>Contacts: (Enter all Dates and Times in GMT)  Call: YOUR_CALL OM# YOUR_OM#</v>
      </c>
      <c r="B2" s="296"/>
      <c r="C2" s="296"/>
      <c r="D2" s="296"/>
      <c r="E2" s="296"/>
      <c r="F2" s="296"/>
      <c r="H2" s="296" t="str">
        <f>_xlfn.CONCAT("Contacts: (Enter all Dates and Times in GMT)  Call: ", OC_Config!B2," OM# ", OC_Config!B3)</f>
        <v>Contacts: (Enter all Dates and Times in GMT)  Call: YOUR_CALL OM# YOUR_OM#</v>
      </c>
      <c r="I2" s="296"/>
      <c r="J2" s="296"/>
      <c r="K2" s="296"/>
      <c r="L2" s="296"/>
      <c r="M2" s="296"/>
      <c r="O2" s="296" t="str">
        <f>_xlfn.CONCAT("Contacts: (Enter all Dates and Times in GMT)  Call: ", OC_Config!B2," OM# ", OC_Config!B3)</f>
        <v>Contacts: (Enter all Dates and Times in GMT)  Call: YOUR_CALL OM# YOUR_OM#</v>
      </c>
      <c r="P2" s="296"/>
      <c r="Q2" s="296"/>
      <c r="R2" s="296"/>
      <c r="S2" s="296"/>
      <c r="T2" s="296"/>
      <c r="V2" s="296" t="str">
        <f>_xlfn.CONCAT("Contacts: (Enter all Dates and Times in GMT)  Call: ", OC_Config!B2," OM# ", OC_Config!B3)</f>
        <v>Contacts: (Enter all Dates and Times in GMT)  Call: YOUR_CALL OM# YOUR_OM#</v>
      </c>
      <c r="W2" s="296"/>
      <c r="X2" s="296"/>
      <c r="Y2" s="296"/>
      <c r="Z2" s="296"/>
      <c r="AA2" s="296"/>
      <c r="AC2" s="296" t="str">
        <f>_xlfn.CONCAT("Contacts: (Enter all Dates and Times in GMT)  Call: ", OC_Config!B2," OM# ", OC_Config!B3)</f>
        <v>Contacts: (Enter all Dates and Times in GMT)  Call: YOUR_CALL OM# YOUR_OM#</v>
      </c>
      <c r="AD2" s="296"/>
      <c r="AE2" s="296"/>
      <c r="AF2" s="296"/>
      <c r="AG2" s="296"/>
      <c r="AH2" s="296"/>
      <c r="AJ2" s="296" t="str">
        <f>_xlfn.CONCAT("Contacts: (Enter all Dates and Times in GMT)  Call: ", OC_Config!B2," OM# ", OC_Config!B3)</f>
        <v>Contacts: (Enter all Dates and Times in GMT)  Call: YOUR_CALL OM# YOUR_OM#</v>
      </c>
      <c r="AK2" s="296"/>
      <c r="AL2" s="296"/>
      <c r="AM2" s="296"/>
      <c r="AN2" s="296"/>
      <c r="AO2" s="296"/>
      <c r="AQ2" s="296" t="str">
        <f>_xlfn.CONCAT("Contacts: (Enter all Dates and Times in GMT)  Call: ", OC_Config!B2," OM# ", OC_Config!B3)</f>
        <v>Contacts: (Enter all Dates and Times in GMT)  Call: YOUR_CALL OM# YOUR_OM#</v>
      </c>
      <c r="AR2" s="296"/>
      <c r="AS2" s="296"/>
      <c r="AT2" s="296"/>
      <c r="AU2" s="296"/>
      <c r="AV2" s="296"/>
      <c r="AX2" s="193" t="s">
        <v>626</v>
      </c>
      <c r="AY2" s="193"/>
      <c r="AZ2" s="193"/>
      <c r="BA2" s="296" t="str">
        <f>_xlfn.CONCAT("Contacts: (Enter all Dates and Times in GMT)  Call: ", OC_Config!B2," OM# ", OC_Config!B3)</f>
        <v>Contacts: (Enter all Dates and Times in GMT)  Call: YOUR_CALL OM# YOUR_OM#</v>
      </c>
      <c r="BB2" s="296"/>
      <c r="BC2" s="296"/>
      <c r="BD2" s="296"/>
      <c r="BE2" s="296"/>
      <c r="BF2" s="296"/>
    </row>
    <row r="3" spans="1:58" x14ac:dyDescent="0.25">
      <c r="A3" s="296" t="s">
        <v>37450</v>
      </c>
      <c r="B3" s="296"/>
      <c r="C3" s="296"/>
      <c r="D3" s="296"/>
      <c r="H3" s="296" t="s">
        <v>37450</v>
      </c>
      <c r="I3" s="296"/>
      <c r="J3" s="296"/>
      <c r="K3" s="296"/>
      <c r="O3" s="296" t="s">
        <v>37450</v>
      </c>
      <c r="P3" s="296"/>
      <c r="Q3" s="296"/>
      <c r="R3" s="296"/>
      <c r="V3" s="296" t="s">
        <v>37450</v>
      </c>
      <c r="W3" s="296"/>
      <c r="X3" s="296"/>
      <c r="Y3" s="296"/>
      <c r="AC3" s="296" t="s">
        <v>37450</v>
      </c>
      <c r="AD3" s="296"/>
      <c r="AE3" s="296"/>
      <c r="AF3" s="296"/>
      <c r="AJ3" s="296" t="s">
        <v>37450</v>
      </c>
      <c r="AK3" s="296"/>
      <c r="AL3" s="296"/>
      <c r="AM3" s="296"/>
      <c r="AQ3" s="296" t="s">
        <v>37450</v>
      </c>
      <c r="AR3" s="296"/>
      <c r="AS3" s="296"/>
      <c r="AT3" s="296"/>
      <c r="AX3" s="193" t="s">
        <v>117</v>
      </c>
      <c r="AY3" s="193"/>
      <c r="AZ3" s="193"/>
      <c r="BA3" s="296" t="s">
        <v>37450</v>
      </c>
      <c r="BB3" s="296"/>
      <c r="BC3" s="296"/>
      <c r="BD3" s="296"/>
    </row>
    <row r="4" spans="1:58" x14ac:dyDescent="0.25">
      <c r="B4" s="1" t="s">
        <v>37451</v>
      </c>
      <c r="I4" s="1" t="s">
        <v>37452</v>
      </c>
      <c r="P4" s="1" t="s">
        <v>37453</v>
      </c>
      <c r="W4" s="1" t="s">
        <v>37454</v>
      </c>
      <c r="AD4" s="1" t="s">
        <v>37455</v>
      </c>
      <c r="AK4" s="1" t="s">
        <v>37456</v>
      </c>
      <c r="AR4" s="1" t="s">
        <v>37457</v>
      </c>
      <c r="AX4" t="s">
        <v>40028</v>
      </c>
      <c r="AZ4" s="1"/>
      <c r="BB4" s="1" t="s">
        <v>46749</v>
      </c>
      <c r="BC4" s="2"/>
    </row>
    <row r="5" spans="1:58" x14ac:dyDescent="0.25">
      <c r="A5" t="s">
        <v>0</v>
      </c>
      <c r="B5" s="1" t="s">
        <v>1</v>
      </c>
      <c r="C5" s="2" t="s">
        <v>3</v>
      </c>
      <c r="D5" t="s">
        <v>3121</v>
      </c>
      <c r="E5" t="s">
        <v>618</v>
      </c>
      <c r="F5" t="s">
        <v>32240</v>
      </c>
      <c r="H5" t="s">
        <v>0</v>
      </c>
      <c r="I5" s="1" t="s">
        <v>1</v>
      </c>
      <c r="J5" s="2" t="s">
        <v>3</v>
      </c>
      <c r="K5" t="s">
        <v>3121</v>
      </c>
      <c r="L5" t="s">
        <v>618</v>
      </c>
      <c r="M5" t="s">
        <v>32240</v>
      </c>
      <c r="O5" t="s">
        <v>0</v>
      </c>
      <c r="P5" s="1" t="s">
        <v>1</v>
      </c>
      <c r="Q5" s="2" t="s">
        <v>3</v>
      </c>
      <c r="R5" t="s">
        <v>3121</v>
      </c>
      <c r="S5" t="s">
        <v>618</v>
      </c>
      <c r="T5" t="s">
        <v>32240</v>
      </c>
      <c r="V5" t="s">
        <v>0</v>
      </c>
      <c r="W5" s="1" t="s">
        <v>1</v>
      </c>
      <c r="X5" s="2" t="s">
        <v>3</v>
      </c>
      <c r="Y5" t="s">
        <v>3121</v>
      </c>
      <c r="Z5" t="s">
        <v>618</v>
      </c>
      <c r="AA5" t="s">
        <v>32240</v>
      </c>
      <c r="AC5" t="s">
        <v>0</v>
      </c>
      <c r="AD5" s="1" t="s">
        <v>1</v>
      </c>
      <c r="AE5" s="2" t="s">
        <v>3</v>
      </c>
      <c r="AF5" t="s">
        <v>3121</v>
      </c>
      <c r="AG5" t="s">
        <v>618</v>
      </c>
      <c r="AH5" t="s">
        <v>32240</v>
      </c>
      <c r="AJ5" t="s">
        <v>0</v>
      </c>
      <c r="AK5" s="1" t="s">
        <v>1</v>
      </c>
      <c r="AL5" s="2" t="s">
        <v>3</v>
      </c>
      <c r="AM5" t="s">
        <v>3121</v>
      </c>
      <c r="AN5" t="s">
        <v>618</v>
      </c>
      <c r="AO5" t="s">
        <v>32240</v>
      </c>
      <c r="AQ5" t="s">
        <v>0</v>
      </c>
      <c r="AR5" s="1" t="s">
        <v>1</v>
      </c>
      <c r="AS5" s="2" t="s">
        <v>3</v>
      </c>
      <c r="AT5" t="s">
        <v>3121</v>
      </c>
      <c r="AU5" t="s">
        <v>618</v>
      </c>
      <c r="AV5" t="s">
        <v>32240</v>
      </c>
      <c r="AX5" t="s">
        <v>959</v>
      </c>
      <c r="BA5" t="s">
        <v>0</v>
      </c>
      <c r="BB5" s="1" t="s">
        <v>1</v>
      </c>
      <c r="BC5" s="2" t="s">
        <v>3</v>
      </c>
      <c r="BD5" t="s">
        <v>3121</v>
      </c>
      <c r="BE5" t="s">
        <v>618</v>
      </c>
      <c r="BF5" t="s">
        <v>32240</v>
      </c>
    </row>
    <row r="6" spans="1:58" x14ac:dyDescent="0.25">
      <c r="A6" s="3"/>
      <c r="F6" t="s">
        <v>32</v>
      </c>
      <c r="H6" s="3"/>
      <c r="M6" t="s">
        <v>32</v>
      </c>
      <c r="O6" s="3"/>
      <c r="T6" t="s">
        <v>32</v>
      </c>
      <c r="V6" s="3"/>
      <c r="AA6" t="s">
        <v>32</v>
      </c>
      <c r="AC6" s="3"/>
      <c r="AH6" t="s">
        <v>32</v>
      </c>
      <c r="AJ6" s="3"/>
      <c r="AO6" t="s">
        <v>32</v>
      </c>
      <c r="AQ6" s="3"/>
      <c r="AV6" t="s">
        <v>32</v>
      </c>
      <c r="AX6" t="s">
        <v>1433</v>
      </c>
      <c r="BB6" s="1"/>
      <c r="BC6" s="2"/>
      <c r="BF6" t="s">
        <v>32</v>
      </c>
    </row>
    <row r="7" spans="1:58" x14ac:dyDescent="0.25">
      <c r="A7" s="3"/>
      <c r="F7" t="s">
        <v>50</v>
      </c>
      <c r="H7" s="3"/>
      <c r="M7" t="s">
        <v>50</v>
      </c>
      <c r="O7" s="3"/>
      <c r="T7" t="s">
        <v>50</v>
      </c>
      <c r="V7" s="3"/>
      <c r="AA7" t="s">
        <v>50</v>
      </c>
      <c r="AC7" s="3"/>
      <c r="AH7" t="s">
        <v>50</v>
      </c>
      <c r="AJ7" s="3"/>
      <c r="AO7" t="s">
        <v>50</v>
      </c>
      <c r="AQ7" s="3"/>
      <c r="AV7" t="s">
        <v>50</v>
      </c>
      <c r="AX7" t="s">
        <v>169</v>
      </c>
      <c r="BB7" s="1"/>
      <c r="BC7" s="2"/>
      <c r="BF7" t="s">
        <v>50</v>
      </c>
    </row>
    <row r="8" spans="1:58" x14ac:dyDescent="0.25">
      <c r="A8" s="3"/>
      <c r="F8" t="s">
        <v>277</v>
      </c>
      <c r="H8" s="3"/>
      <c r="M8" t="s">
        <v>277</v>
      </c>
      <c r="O8" s="3"/>
      <c r="T8" t="s">
        <v>277</v>
      </c>
      <c r="AA8" t="s">
        <v>277</v>
      </c>
      <c r="AC8" s="3"/>
      <c r="AH8" t="s">
        <v>277</v>
      </c>
      <c r="AJ8" s="3"/>
      <c r="AO8" t="s">
        <v>277</v>
      </c>
      <c r="AQ8" s="3"/>
      <c r="AV8" t="s">
        <v>277</v>
      </c>
      <c r="AX8" t="s">
        <v>50325</v>
      </c>
      <c r="BB8" s="1"/>
      <c r="BC8" s="2"/>
      <c r="BF8" t="s">
        <v>277</v>
      </c>
    </row>
    <row r="9" spans="1:58" x14ac:dyDescent="0.25">
      <c r="A9" s="3"/>
      <c r="F9" t="s">
        <v>106</v>
      </c>
      <c r="H9" s="3"/>
      <c r="M9" t="s">
        <v>106</v>
      </c>
      <c r="O9" s="3"/>
      <c r="T9" t="s">
        <v>106</v>
      </c>
      <c r="V9" s="3"/>
      <c r="AA9" t="s">
        <v>106</v>
      </c>
      <c r="AC9" s="3"/>
      <c r="AH9" t="s">
        <v>106</v>
      </c>
      <c r="AJ9" s="3"/>
      <c r="AO9" t="s">
        <v>106</v>
      </c>
      <c r="AQ9" s="3"/>
      <c r="AV9" t="s">
        <v>106</v>
      </c>
      <c r="AX9" t="s">
        <v>38368</v>
      </c>
      <c r="BB9" s="1"/>
      <c r="BC9" s="2"/>
      <c r="BF9" t="s">
        <v>106</v>
      </c>
    </row>
    <row r="10" spans="1:58" x14ac:dyDescent="0.25">
      <c r="A10" s="3"/>
      <c r="F10" t="s">
        <v>70</v>
      </c>
      <c r="H10" s="3"/>
      <c r="M10" t="s">
        <v>70</v>
      </c>
      <c r="O10" s="3"/>
      <c r="T10" t="s">
        <v>70</v>
      </c>
      <c r="V10" s="3"/>
      <c r="AA10" t="s">
        <v>70</v>
      </c>
      <c r="AC10" s="3"/>
      <c r="AH10" t="s">
        <v>70</v>
      </c>
      <c r="AJ10" s="3"/>
      <c r="AO10" t="s">
        <v>70</v>
      </c>
      <c r="AQ10" s="3"/>
      <c r="AV10" t="s">
        <v>70</v>
      </c>
      <c r="AX10" s="3" t="s">
        <v>32034</v>
      </c>
      <c r="BB10" s="1"/>
      <c r="BC10" s="2"/>
      <c r="BF10" t="s">
        <v>70</v>
      </c>
    </row>
    <row r="11" spans="1:58" x14ac:dyDescent="0.25">
      <c r="F11" t="s">
        <v>116</v>
      </c>
      <c r="M11" t="s">
        <v>116</v>
      </c>
      <c r="T11" t="s">
        <v>116</v>
      </c>
      <c r="AA11" t="s">
        <v>116</v>
      </c>
      <c r="AH11" t="s">
        <v>116</v>
      </c>
      <c r="AO11" t="s">
        <v>116</v>
      </c>
      <c r="AV11" t="s">
        <v>116</v>
      </c>
      <c r="AX11" t="s">
        <v>38595</v>
      </c>
      <c r="BB11" s="1"/>
      <c r="BC11" s="2"/>
      <c r="BF11" t="s">
        <v>116</v>
      </c>
    </row>
    <row r="12" spans="1:58" x14ac:dyDescent="0.25">
      <c r="A12" s="3"/>
      <c r="F12" t="s">
        <v>297</v>
      </c>
      <c r="M12" t="s">
        <v>297</v>
      </c>
      <c r="O12" s="3"/>
      <c r="T12" t="s">
        <v>297</v>
      </c>
      <c r="V12" s="3"/>
      <c r="AA12" t="s">
        <v>297</v>
      </c>
      <c r="AH12" t="s">
        <v>297</v>
      </c>
      <c r="AO12" t="s">
        <v>297</v>
      </c>
      <c r="AV12" t="s">
        <v>297</v>
      </c>
      <c r="AX12" t="s">
        <v>38679</v>
      </c>
      <c r="BB12" s="1"/>
      <c r="BC12" s="2"/>
      <c r="BF12" t="s">
        <v>297</v>
      </c>
    </row>
    <row r="13" spans="1:58" x14ac:dyDescent="0.25">
      <c r="A13" s="3"/>
      <c r="F13" t="s">
        <v>192</v>
      </c>
      <c r="H13" s="3"/>
      <c r="M13" t="s">
        <v>192</v>
      </c>
      <c r="O13" s="3"/>
      <c r="T13" t="s">
        <v>192</v>
      </c>
      <c r="AA13" t="s">
        <v>192</v>
      </c>
      <c r="AC13" s="3"/>
      <c r="AH13" t="s">
        <v>192</v>
      </c>
      <c r="AJ13" s="3"/>
      <c r="AO13" t="s">
        <v>192</v>
      </c>
      <c r="AQ13" s="3"/>
      <c r="AV13" t="s">
        <v>192</v>
      </c>
      <c r="AX13" t="s">
        <v>45297</v>
      </c>
      <c r="BB13" s="1"/>
      <c r="BC13" s="2"/>
      <c r="BF13" t="s">
        <v>192</v>
      </c>
    </row>
    <row r="14" spans="1:58" x14ac:dyDescent="0.25">
      <c r="F14" t="s">
        <v>11</v>
      </c>
      <c r="M14" t="s">
        <v>11</v>
      </c>
      <c r="T14" t="s">
        <v>11</v>
      </c>
      <c r="AA14" t="s">
        <v>11</v>
      </c>
      <c r="AH14" t="s">
        <v>11</v>
      </c>
      <c r="AO14" t="s">
        <v>11</v>
      </c>
      <c r="AV14" t="s">
        <v>11</v>
      </c>
      <c r="AX14" t="s">
        <v>45555</v>
      </c>
      <c r="BB14" s="1"/>
      <c r="BC14" s="2"/>
      <c r="BF14" t="s">
        <v>11</v>
      </c>
    </row>
    <row r="15" spans="1:58" x14ac:dyDescent="0.25">
      <c r="F15" t="s">
        <v>118</v>
      </c>
      <c r="H15" s="3"/>
      <c r="M15" t="s">
        <v>118</v>
      </c>
      <c r="T15" t="s">
        <v>118</v>
      </c>
      <c r="AA15" t="s">
        <v>118</v>
      </c>
      <c r="AH15" t="s">
        <v>118</v>
      </c>
      <c r="AO15" t="s">
        <v>118</v>
      </c>
      <c r="AV15" t="s">
        <v>118</v>
      </c>
      <c r="AX15" t="s">
        <v>47849</v>
      </c>
      <c r="BB15" s="1"/>
      <c r="BC15" s="2"/>
      <c r="BF15" t="s">
        <v>118</v>
      </c>
    </row>
    <row r="16" spans="1:58" x14ac:dyDescent="0.25">
      <c r="A16" s="3"/>
      <c r="F16" t="s">
        <v>341</v>
      </c>
      <c r="H16" s="3"/>
      <c r="M16" t="s">
        <v>341</v>
      </c>
      <c r="O16" s="3"/>
      <c r="T16" t="s">
        <v>341</v>
      </c>
      <c r="AA16" t="s">
        <v>341</v>
      </c>
      <c r="AC16" s="3"/>
      <c r="AH16" t="s">
        <v>341</v>
      </c>
      <c r="AJ16" s="3"/>
      <c r="AO16" t="s">
        <v>341</v>
      </c>
      <c r="AQ16" s="3"/>
      <c r="AV16" t="s">
        <v>341</v>
      </c>
      <c r="AX16" t="s">
        <v>49969</v>
      </c>
      <c r="BB16" s="1"/>
      <c r="BC16" s="2"/>
      <c r="BF16" t="s">
        <v>341</v>
      </c>
    </row>
    <row r="17" spans="1:58" x14ac:dyDescent="0.25">
      <c r="A17" s="3"/>
      <c r="F17" t="s">
        <v>45</v>
      </c>
      <c r="H17" s="3"/>
      <c r="M17" t="s">
        <v>45</v>
      </c>
      <c r="O17" s="3"/>
      <c r="T17" t="s">
        <v>45</v>
      </c>
      <c r="AA17" t="s">
        <v>45</v>
      </c>
      <c r="AC17" s="3"/>
      <c r="AH17" t="s">
        <v>45</v>
      </c>
      <c r="AJ17" s="3"/>
      <c r="AO17" t="s">
        <v>45</v>
      </c>
      <c r="AQ17" s="3"/>
      <c r="AV17" t="s">
        <v>45</v>
      </c>
      <c r="AX17" t="s">
        <v>39238</v>
      </c>
      <c r="BB17" s="1"/>
      <c r="BC17" s="2"/>
      <c r="BF17" t="s">
        <v>45</v>
      </c>
    </row>
    <row r="18" spans="1:58" x14ac:dyDescent="0.25">
      <c r="A18" s="3"/>
      <c r="F18" t="s">
        <v>72</v>
      </c>
      <c r="H18" s="3"/>
      <c r="M18" t="s">
        <v>72</v>
      </c>
      <c r="O18" s="3"/>
      <c r="T18" t="s">
        <v>72</v>
      </c>
      <c r="AA18" t="s">
        <v>72</v>
      </c>
      <c r="AC18" s="3"/>
      <c r="AH18" t="s">
        <v>72</v>
      </c>
      <c r="AJ18" s="3"/>
      <c r="AO18" t="s">
        <v>72</v>
      </c>
      <c r="AQ18" s="3"/>
      <c r="AV18" t="s">
        <v>72</v>
      </c>
      <c r="AX18" t="s">
        <v>48290</v>
      </c>
      <c r="BB18" s="1"/>
      <c r="BC18" s="2"/>
      <c r="BF18" t="s">
        <v>72</v>
      </c>
    </row>
    <row r="19" spans="1:58" x14ac:dyDescent="0.25">
      <c r="F19" t="s">
        <v>19</v>
      </c>
      <c r="M19" t="s">
        <v>19</v>
      </c>
      <c r="T19" t="s">
        <v>19</v>
      </c>
      <c r="AA19" t="s">
        <v>19</v>
      </c>
      <c r="AH19" t="s">
        <v>19</v>
      </c>
      <c r="AO19" t="s">
        <v>19</v>
      </c>
      <c r="AV19" t="s">
        <v>19</v>
      </c>
      <c r="AX19" t="s">
        <v>48301</v>
      </c>
      <c r="BB19" s="1"/>
      <c r="BC19" s="2"/>
      <c r="BF19" t="s">
        <v>19</v>
      </c>
    </row>
    <row r="20" spans="1:58" x14ac:dyDescent="0.25">
      <c r="A20" s="3"/>
      <c r="F20" t="s">
        <v>390</v>
      </c>
      <c r="H20" s="3"/>
      <c r="M20" t="s">
        <v>390</v>
      </c>
      <c r="O20" s="3"/>
      <c r="T20" t="s">
        <v>390</v>
      </c>
      <c r="V20" s="3"/>
      <c r="AA20" t="s">
        <v>390</v>
      </c>
      <c r="AC20" s="3"/>
      <c r="AH20" t="s">
        <v>390</v>
      </c>
      <c r="AJ20" s="3"/>
      <c r="AO20" t="s">
        <v>390</v>
      </c>
      <c r="AQ20" s="3"/>
      <c r="AV20" t="s">
        <v>390</v>
      </c>
      <c r="AX20" t="s">
        <v>48715</v>
      </c>
      <c r="BB20" s="1"/>
      <c r="BC20" s="2"/>
      <c r="BF20" t="s">
        <v>390</v>
      </c>
    </row>
    <row r="21" spans="1:58" x14ac:dyDescent="0.25">
      <c r="A21" s="3"/>
      <c r="F21" t="s">
        <v>25</v>
      </c>
      <c r="H21" s="3"/>
      <c r="M21" t="s">
        <v>25</v>
      </c>
      <c r="O21" s="3"/>
      <c r="T21" t="s">
        <v>25</v>
      </c>
      <c r="AA21" t="s">
        <v>25</v>
      </c>
      <c r="AC21" s="3"/>
      <c r="AH21" t="s">
        <v>25</v>
      </c>
      <c r="AJ21" s="3"/>
      <c r="AO21" t="s">
        <v>25</v>
      </c>
      <c r="AQ21" s="3"/>
      <c r="AV21" t="s">
        <v>25</v>
      </c>
      <c r="AX21" t="s">
        <v>48946</v>
      </c>
      <c r="BB21" s="1"/>
      <c r="BC21" s="2"/>
      <c r="BF21" t="s">
        <v>25</v>
      </c>
    </row>
    <row r="22" spans="1:58" x14ac:dyDescent="0.25">
      <c r="A22" s="3"/>
      <c r="F22" t="s">
        <v>63</v>
      </c>
      <c r="H22" s="3"/>
      <c r="M22" t="s">
        <v>63</v>
      </c>
      <c r="O22" s="3"/>
      <c r="T22" t="s">
        <v>63</v>
      </c>
      <c r="V22" s="3"/>
      <c r="AA22" t="s">
        <v>63</v>
      </c>
      <c r="AC22" s="3"/>
      <c r="AH22" t="s">
        <v>63</v>
      </c>
      <c r="AJ22" s="3"/>
      <c r="AO22" t="s">
        <v>63</v>
      </c>
      <c r="AQ22" s="3"/>
      <c r="AV22" t="s">
        <v>63</v>
      </c>
      <c r="AX22" t="s">
        <v>48972</v>
      </c>
      <c r="BB22" s="1"/>
      <c r="BC22" s="2"/>
      <c r="BF22" t="s">
        <v>63</v>
      </c>
    </row>
    <row r="23" spans="1:58" x14ac:dyDescent="0.25">
      <c r="A23" s="3"/>
      <c r="F23" t="s">
        <v>97</v>
      </c>
      <c r="H23" s="3"/>
      <c r="M23" t="s">
        <v>97</v>
      </c>
      <c r="O23" s="3"/>
      <c r="T23" t="s">
        <v>97</v>
      </c>
      <c r="AA23" t="s">
        <v>97</v>
      </c>
      <c r="AC23" s="3"/>
      <c r="AH23" t="s">
        <v>97</v>
      </c>
      <c r="AJ23" s="3"/>
      <c r="AO23" t="s">
        <v>97</v>
      </c>
      <c r="AQ23" s="3"/>
      <c r="AV23" t="s">
        <v>97</v>
      </c>
      <c r="AX23" t="s">
        <v>49234</v>
      </c>
      <c r="BB23" s="1"/>
      <c r="BC23" s="2"/>
      <c r="BF23" t="s">
        <v>97</v>
      </c>
    </row>
    <row r="24" spans="1:58" x14ac:dyDescent="0.25">
      <c r="A24" s="3"/>
      <c r="F24" t="s">
        <v>153</v>
      </c>
      <c r="H24" s="3"/>
      <c r="M24" t="s">
        <v>153</v>
      </c>
      <c r="O24" s="3"/>
      <c r="T24" t="s">
        <v>153</v>
      </c>
      <c r="AA24" t="s">
        <v>153</v>
      </c>
      <c r="AC24" s="3"/>
      <c r="AH24" t="s">
        <v>153</v>
      </c>
      <c r="AJ24" s="3"/>
      <c r="AO24" t="s">
        <v>153</v>
      </c>
      <c r="AQ24" s="3"/>
      <c r="AV24" t="s">
        <v>153</v>
      </c>
      <c r="AX24" t="s">
        <v>49408</v>
      </c>
      <c r="BB24" s="1"/>
      <c r="BC24" s="2"/>
      <c r="BF24" t="s">
        <v>153</v>
      </c>
    </row>
    <row r="25" spans="1:58" x14ac:dyDescent="0.25">
      <c r="F25" t="s">
        <v>90</v>
      </c>
      <c r="M25" t="s">
        <v>90</v>
      </c>
      <c r="T25" t="s">
        <v>90</v>
      </c>
      <c r="AA25" t="s">
        <v>90</v>
      </c>
      <c r="AH25" t="s">
        <v>90</v>
      </c>
      <c r="AO25" t="s">
        <v>90</v>
      </c>
      <c r="AV25" t="s">
        <v>90</v>
      </c>
      <c r="AX25" t="s">
        <v>49409</v>
      </c>
      <c r="BB25" s="1"/>
      <c r="BC25" s="2"/>
      <c r="BF25" t="s">
        <v>90</v>
      </c>
    </row>
    <row r="26" spans="1:58" x14ac:dyDescent="0.25">
      <c r="A26" s="3"/>
      <c r="F26" t="s">
        <v>253</v>
      </c>
      <c r="H26" s="3"/>
      <c r="M26" t="s">
        <v>253</v>
      </c>
      <c r="O26" s="3"/>
      <c r="T26" t="s">
        <v>253</v>
      </c>
      <c r="V26" s="3"/>
      <c r="AA26" t="s">
        <v>253</v>
      </c>
      <c r="AC26" s="3"/>
      <c r="AH26" t="s">
        <v>253</v>
      </c>
      <c r="AJ26" s="3"/>
      <c r="AO26" t="s">
        <v>253</v>
      </c>
      <c r="AQ26" s="3"/>
      <c r="AV26" t="s">
        <v>253</v>
      </c>
      <c r="AX26" t="s">
        <v>49492</v>
      </c>
      <c r="BB26" s="1"/>
      <c r="BC26" s="2"/>
      <c r="BF26" t="s">
        <v>253</v>
      </c>
    </row>
    <row r="27" spans="1:58" x14ac:dyDescent="0.25">
      <c r="F27" t="s">
        <v>53</v>
      </c>
      <c r="M27" t="s">
        <v>53</v>
      </c>
      <c r="T27" t="s">
        <v>53</v>
      </c>
      <c r="V27" s="3"/>
      <c r="AA27" t="s">
        <v>53</v>
      </c>
      <c r="AH27" t="s">
        <v>53</v>
      </c>
      <c r="AO27" t="s">
        <v>53</v>
      </c>
      <c r="AV27" t="s">
        <v>53</v>
      </c>
      <c r="AX27" t="s">
        <v>49756</v>
      </c>
      <c r="BB27" s="1"/>
      <c r="BC27" s="2"/>
      <c r="BF27" t="s">
        <v>53</v>
      </c>
    </row>
    <row r="28" spans="1:58" x14ac:dyDescent="0.25">
      <c r="A28" s="3"/>
      <c r="F28" t="s">
        <v>55</v>
      </c>
      <c r="H28" s="3"/>
      <c r="M28" t="s">
        <v>55</v>
      </c>
      <c r="O28" s="3"/>
      <c r="T28" t="s">
        <v>55</v>
      </c>
      <c r="AA28" t="s">
        <v>55</v>
      </c>
      <c r="AC28" s="3"/>
      <c r="AH28" t="s">
        <v>55</v>
      </c>
      <c r="AJ28" s="3"/>
      <c r="AO28" t="s">
        <v>55</v>
      </c>
      <c r="AQ28" s="3"/>
      <c r="AV28" t="s">
        <v>55</v>
      </c>
      <c r="AX28" t="s">
        <v>49832</v>
      </c>
      <c r="BB28" s="1"/>
      <c r="BC28" s="2"/>
      <c r="BF28" t="s">
        <v>55</v>
      </c>
    </row>
    <row r="29" spans="1:58" x14ac:dyDescent="0.25">
      <c r="A29" s="3"/>
      <c r="F29" t="s">
        <v>76</v>
      </c>
      <c r="M29" t="s">
        <v>76</v>
      </c>
      <c r="O29" s="3"/>
      <c r="T29" t="s">
        <v>76</v>
      </c>
      <c r="V29" s="3"/>
      <c r="AA29" t="s">
        <v>76</v>
      </c>
      <c r="AH29" t="s">
        <v>76</v>
      </c>
      <c r="AO29" t="s">
        <v>76</v>
      </c>
      <c r="AV29" t="s">
        <v>76</v>
      </c>
      <c r="AX29" t="s">
        <v>50013</v>
      </c>
      <c r="BA29" s="3"/>
      <c r="BB29" s="1"/>
      <c r="BC29" s="2"/>
      <c r="BF29" t="s">
        <v>76</v>
      </c>
    </row>
    <row r="30" spans="1:58" x14ac:dyDescent="0.25">
      <c r="A30" s="3"/>
      <c r="F30" t="s">
        <v>79</v>
      </c>
      <c r="H30" s="3"/>
      <c r="M30" t="s">
        <v>79</v>
      </c>
      <c r="O30" s="3"/>
      <c r="T30" t="s">
        <v>79</v>
      </c>
      <c r="AA30" t="s">
        <v>79</v>
      </c>
      <c r="AC30" s="3"/>
      <c r="AH30" t="s">
        <v>79</v>
      </c>
      <c r="AJ30" s="3"/>
      <c r="AO30" t="s">
        <v>79</v>
      </c>
      <c r="AQ30" s="3"/>
      <c r="AV30" t="s">
        <v>79</v>
      </c>
      <c r="AX30" t="s">
        <v>50461</v>
      </c>
      <c r="BB30" s="1"/>
      <c r="BC30" s="2"/>
      <c r="BF30" t="s">
        <v>79</v>
      </c>
    </row>
    <row r="31" spans="1:58" x14ac:dyDescent="0.25">
      <c r="F31" t="s">
        <v>214</v>
      </c>
      <c r="M31" t="s">
        <v>214</v>
      </c>
      <c r="O31" s="3"/>
      <c r="T31" t="s">
        <v>214</v>
      </c>
      <c r="V31" s="3"/>
      <c r="AA31" t="s">
        <v>214</v>
      </c>
      <c r="AH31" t="s">
        <v>214</v>
      </c>
      <c r="AO31" t="s">
        <v>214</v>
      </c>
      <c r="AV31" t="s">
        <v>214</v>
      </c>
      <c r="AX31" t="s">
        <v>50662</v>
      </c>
      <c r="BB31" s="1"/>
      <c r="BC31" s="2"/>
      <c r="BF31" t="s">
        <v>214</v>
      </c>
    </row>
    <row r="32" spans="1:58" x14ac:dyDescent="0.25">
      <c r="A32" s="3"/>
      <c r="F32" t="s">
        <v>59</v>
      </c>
      <c r="H32" s="3"/>
      <c r="M32" t="s">
        <v>59</v>
      </c>
      <c r="O32" s="3"/>
      <c r="T32" t="s">
        <v>59</v>
      </c>
      <c r="V32" s="3"/>
      <c r="AA32" t="s">
        <v>59</v>
      </c>
      <c r="AC32" s="3"/>
      <c r="AH32" t="s">
        <v>59</v>
      </c>
      <c r="AJ32" s="3"/>
      <c r="AO32" t="s">
        <v>59</v>
      </c>
      <c r="AQ32" s="3"/>
      <c r="AV32" t="s">
        <v>59</v>
      </c>
      <c r="AX32" t="s">
        <v>49871</v>
      </c>
      <c r="BB32" s="1"/>
      <c r="BC32" s="2"/>
      <c r="BF32" t="s">
        <v>59</v>
      </c>
    </row>
    <row r="33" spans="1:58" x14ac:dyDescent="0.25">
      <c r="A33" s="3"/>
      <c r="F33" t="s">
        <v>479</v>
      </c>
      <c r="H33" s="3"/>
      <c r="M33" t="s">
        <v>479</v>
      </c>
      <c r="O33" s="3"/>
      <c r="T33" t="s">
        <v>479</v>
      </c>
      <c r="V33" s="3"/>
      <c r="AA33" t="s">
        <v>479</v>
      </c>
      <c r="AC33" s="3"/>
      <c r="AH33" t="s">
        <v>479</v>
      </c>
      <c r="AJ33" s="3"/>
      <c r="AO33" t="s">
        <v>479</v>
      </c>
      <c r="AQ33" s="3"/>
      <c r="AV33" t="s">
        <v>479</v>
      </c>
      <c r="AX33" t="s">
        <v>50691</v>
      </c>
      <c r="BB33" s="1"/>
      <c r="BC33" s="2"/>
      <c r="BF33" t="s">
        <v>479</v>
      </c>
    </row>
    <row r="34" spans="1:58" x14ac:dyDescent="0.25">
      <c r="A34" s="3"/>
      <c r="F34" t="s">
        <v>137</v>
      </c>
      <c r="H34" s="3"/>
      <c r="M34" t="s">
        <v>137</v>
      </c>
      <c r="O34" s="3"/>
      <c r="T34" t="s">
        <v>137</v>
      </c>
      <c r="AA34" t="s">
        <v>137</v>
      </c>
      <c r="AC34" s="3"/>
      <c r="AH34" t="s">
        <v>137</v>
      </c>
      <c r="AJ34" s="3"/>
      <c r="AO34" t="s">
        <v>137</v>
      </c>
      <c r="AQ34" s="3"/>
      <c r="AV34" t="s">
        <v>137</v>
      </c>
      <c r="AX34" t="s">
        <v>50708</v>
      </c>
      <c r="BB34" s="1"/>
      <c r="BC34" s="2"/>
      <c r="BF34" t="s">
        <v>137</v>
      </c>
    </row>
    <row r="35" spans="1:58" x14ac:dyDescent="0.25">
      <c r="A35" s="3"/>
      <c r="F35" t="s">
        <v>93</v>
      </c>
      <c r="H35" s="3"/>
      <c r="M35" t="s">
        <v>93</v>
      </c>
      <c r="O35" s="3"/>
      <c r="T35" t="s">
        <v>93</v>
      </c>
      <c r="AA35" t="s">
        <v>93</v>
      </c>
      <c r="AC35" s="3"/>
      <c r="AH35" t="s">
        <v>93</v>
      </c>
      <c r="AJ35" s="3"/>
      <c r="AO35" t="s">
        <v>93</v>
      </c>
      <c r="AQ35" s="3"/>
      <c r="AV35" t="s">
        <v>93</v>
      </c>
      <c r="AX35" t="s">
        <v>49854</v>
      </c>
      <c r="BB35" s="1"/>
      <c r="BC35" s="2"/>
      <c r="BF35" t="s">
        <v>93</v>
      </c>
    </row>
    <row r="36" spans="1:58" x14ac:dyDescent="0.25">
      <c r="F36" t="s">
        <v>172</v>
      </c>
      <c r="M36" t="s">
        <v>172</v>
      </c>
      <c r="T36" t="s">
        <v>172</v>
      </c>
      <c r="AA36" t="s">
        <v>172</v>
      </c>
      <c r="AH36" t="s">
        <v>172</v>
      </c>
      <c r="AO36" t="s">
        <v>172</v>
      </c>
      <c r="AV36" t="s">
        <v>172</v>
      </c>
      <c r="AX36" t="s">
        <v>49859</v>
      </c>
      <c r="BB36" s="1"/>
      <c r="BC36" s="2"/>
      <c r="BF36" t="s">
        <v>172</v>
      </c>
    </row>
    <row r="37" spans="1:58" x14ac:dyDescent="0.25">
      <c r="F37" t="s">
        <v>14</v>
      </c>
      <c r="M37" t="s">
        <v>14</v>
      </c>
      <c r="T37" t="s">
        <v>14</v>
      </c>
      <c r="AA37" t="s">
        <v>14</v>
      </c>
      <c r="AH37" t="s">
        <v>14</v>
      </c>
      <c r="AO37" t="s">
        <v>14</v>
      </c>
      <c r="AV37" t="s">
        <v>14</v>
      </c>
      <c r="AX37" t="s">
        <v>50871</v>
      </c>
      <c r="BB37" s="1"/>
      <c r="BC37" s="2"/>
      <c r="BF37" t="s">
        <v>14</v>
      </c>
    </row>
    <row r="38" spans="1:58" x14ac:dyDescent="0.25">
      <c r="A38" s="3"/>
      <c r="F38" t="s">
        <v>164</v>
      </c>
      <c r="H38" s="3"/>
      <c r="M38" t="s">
        <v>164</v>
      </c>
      <c r="O38" s="3"/>
      <c r="T38" t="s">
        <v>164</v>
      </c>
      <c r="V38" s="3"/>
      <c r="AA38" t="s">
        <v>164</v>
      </c>
      <c r="AC38" s="3"/>
      <c r="AH38" t="s">
        <v>164</v>
      </c>
      <c r="AJ38" s="3"/>
      <c r="AO38" t="s">
        <v>164</v>
      </c>
      <c r="AQ38" s="3"/>
      <c r="AV38" t="s">
        <v>164</v>
      </c>
      <c r="AX38" s="3" t="s">
        <v>50244</v>
      </c>
      <c r="BB38" s="1"/>
      <c r="BC38" s="2"/>
      <c r="BF38" t="s">
        <v>164</v>
      </c>
    </row>
    <row r="39" spans="1:58" x14ac:dyDescent="0.25">
      <c r="A39" s="3"/>
      <c r="F39" t="s">
        <v>51</v>
      </c>
      <c r="H39" s="3"/>
      <c r="M39" t="s">
        <v>51</v>
      </c>
      <c r="O39" s="3"/>
      <c r="T39" t="s">
        <v>51</v>
      </c>
      <c r="V39" s="3"/>
      <c r="AA39" t="s">
        <v>51</v>
      </c>
      <c r="AC39" s="3"/>
      <c r="AH39" t="s">
        <v>51</v>
      </c>
      <c r="AJ39" s="3"/>
      <c r="AO39" t="s">
        <v>51</v>
      </c>
      <c r="AQ39" s="3"/>
      <c r="AV39" t="s">
        <v>51</v>
      </c>
      <c r="AX39" s="3" t="s">
        <v>50253</v>
      </c>
      <c r="BB39" s="1"/>
      <c r="BC39" s="2"/>
      <c r="BF39" t="s">
        <v>51</v>
      </c>
    </row>
    <row r="40" spans="1:58" x14ac:dyDescent="0.25">
      <c r="F40" t="s">
        <v>21</v>
      </c>
      <c r="M40" t="s">
        <v>21</v>
      </c>
      <c r="T40" t="s">
        <v>21</v>
      </c>
      <c r="AA40" t="s">
        <v>21</v>
      </c>
      <c r="AH40" t="s">
        <v>21</v>
      </c>
      <c r="AO40" t="s">
        <v>21</v>
      </c>
      <c r="AV40" t="s">
        <v>21</v>
      </c>
      <c r="AX40" t="s">
        <v>49911</v>
      </c>
      <c r="BB40" s="1"/>
      <c r="BC40" s="2"/>
      <c r="BF40" t="s">
        <v>21</v>
      </c>
    </row>
    <row r="41" spans="1:58" x14ac:dyDescent="0.25">
      <c r="F41" t="s">
        <v>110</v>
      </c>
      <c r="M41" t="s">
        <v>110</v>
      </c>
      <c r="T41" t="s">
        <v>110</v>
      </c>
      <c r="AA41" t="s">
        <v>110</v>
      </c>
      <c r="AH41" t="s">
        <v>110</v>
      </c>
      <c r="AO41" t="s">
        <v>110</v>
      </c>
      <c r="AV41" t="s">
        <v>110</v>
      </c>
      <c r="AX41" t="s">
        <v>49936</v>
      </c>
      <c r="BB41" s="1"/>
      <c r="BC41" s="2"/>
      <c r="BF41" t="s">
        <v>110</v>
      </c>
    </row>
    <row r="42" spans="1:58" x14ac:dyDescent="0.25">
      <c r="F42" t="s">
        <v>140</v>
      </c>
      <c r="M42" t="s">
        <v>140</v>
      </c>
      <c r="T42" t="s">
        <v>140</v>
      </c>
      <c r="V42" s="3"/>
      <c r="AA42" t="s">
        <v>140</v>
      </c>
      <c r="AH42" t="s">
        <v>140</v>
      </c>
      <c r="AO42" t="s">
        <v>140</v>
      </c>
      <c r="AV42" t="s">
        <v>140</v>
      </c>
      <c r="AX42" t="s">
        <v>49953</v>
      </c>
      <c r="BB42" s="1"/>
      <c r="BC42" s="2"/>
      <c r="BF42" t="s">
        <v>140</v>
      </c>
    </row>
    <row r="43" spans="1:58" x14ac:dyDescent="0.25">
      <c r="F43" t="s">
        <v>16</v>
      </c>
      <c r="H43" s="3"/>
      <c r="M43" t="s">
        <v>16</v>
      </c>
      <c r="O43" s="3"/>
      <c r="T43" t="s">
        <v>16</v>
      </c>
      <c r="AA43" t="s">
        <v>16</v>
      </c>
      <c r="AH43" t="s">
        <v>16</v>
      </c>
      <c r="AO43" t="s">
        <v>16</v>
      </c>
      <c r="AV43" t="s">
        <v>16</v>
      </c>
      <c r="AX43" t="s">
        <v>51239</v>
      </c>
      <c r="BB43" s="1"/>
      <c r="BC43" s="2"/>
      <c r="BF43" t="s">
        <v>16</v>
      </c>
    </row>
    <row r="44" spans="1:58" x14ac:dyDescent="0.25">
      <c r="F44" t="s">
        <v>179</v>
      </c>
      <c r="M44" t="s">
        <v>179</v>
      </c>
      <c r="O44" s="3"/>
      <c r="T44" t="s">
        <v>179</v>
      </c>
      <c r="AA44" t="s">
        <v>179</v>
      </c>
      <c r="AH44" t="s">
        <v>179</v>
      </c>
      <c r="AO44" t="s">
        <v>179</v>
      </c>
      <c r="AV44" t="s">
        <v>179</v>
      </c>
      <c r="BB44" s="1"/>
      <c r="BC44" s="2"/>
      <c r="BF44" t="s">
        <v>179</v>
      </c>
    </row>
    <row r="45" spans="1:58" x14ac:dyDescent="0.25">
      <c r="A45" s="3"/>
      <c r="F45" t="s">
        <v>144</v>
      </c>
      <c r="H45" s="3"/>
      <c r="M45" t="s">
        <v>144</v>
      </c>
      <c r="O45" s="3"/>
      <c r="T45" t="s">
        <v>144</v>
      </c>
      <c r="AA45" t="s">
        <v>144</v>
      </c>
      <c r="AC45" s="3"/>
      <c r="AH45" t="s">
        <v>144</v>
      </c>
      <c r="AJ45" s="3"/>
      <c r="AO45" t="s">
        <v>144</v>
      </c>
      <c r="AQ45" s="3"/>
      <c r="AV45" t="s">
        <v>144</v>
      </c>
      <c r="BB45" s="1"/>
      <c r="BC45" s="2"/>
      <c r="BF45" t="s">
        <v>144</v>
      </c>
    </row>
    <row r="46" spans="1:58" x14ac:dyDescent="0.25">
      <c r="A46" s="3"/>
      <c r="F46" t="s">
        <v>28</v>
      </c>
      <c r="H46" s="3"/>
      <c r="M46" t="s">
        <v>28</v>
      </c>
      <c r="O46" s="3"/>
      <c r="T46" t="s">
        <v>28</v>
      </c>
      <c r="AA46" t="s">
        <v>28</v>
      </c>
      <c r="AC46" s="3"/>
      <c r="AH46" t="s">
        <v>28</v>
      </c>
      <c r="AJ46" s="3"/>
      <c r="AO46" t="s">
        <v>28</v>
      </c>
      <c r="AQ46" s="3"/>
      <c r="AV46" t="s">
        <v>28</v>
      </c>
      <c r="BB46" s="1"/>
      <c r="BC46" s="2"/>
      <c r="BF46" t="s">
        <v>28</v>
      </c>
    </row>
    <row r="47" spans="1:58" x14ac:dyDescent="0.25">
      <c r="A47" s="3"/>
      <c r="F47" t="s">
        <v>81</v>
      </c>
      <c r="H47" s="3"/>
      <c r="M47" t="s">
        <v>81</v>
      </c>
      <c r="O47" s="3"/>
      <c r="T47" t="s">
        <v>81</v>
      </c>
      <c r="AA47" t="s">
        <v>81</v>
      </c>
      <c r="AC47" s="3"/>
      <c r="AH47" t="s">
        <v>81</v>
      </c>
      <c r="AJ47" s="3"/>
      <c r="AO47" t="s">
        <v>81</v>
      </c>
      <c r="AQ47" s="3"/>
      <c r="AV47" t="s">
        <v>81</v>
      </c>
      <c r="AX47" s="3"/>
      <c r="BB47" s="1"/>
      <c r="BC47" s="2"/>
      <c r="BF47" t="s">
        <v>81</v>
      </c>
    </row>
    <row r="48" spans="1:58" x14ac:dyDescent="0.25">
      <c r="A48" s="3"/>
      <c r="F48" t="s">
        <v>87</v>
      </c>
      <c r="H48" s="3"/>
      <c r="M48" t="s">
        <v>87</v>
      </c>
      <c r="O48" s="3"/>
      <c r="T48" t="s">
        <v>87</v>
      </c>
      <c r="V48" s="3"/>
      <c r="AA48" t="s">
        <v>87</v>
      </c>
      <c r="AC48" s="3"/>
      <c r="AH48" t="s">
        <v>87</v>
      </c>
      <c r="AJ48" s="3"/>
      <c r="AO48" t="s">
        <v>87</v>
      </c>
      <c r="AQ48" s="3"/>
      <c r="AV48" t="s">
        <v>87</v>
      </c>
      <c r="BB48" s="1"/>
      <c r="BC48" s="2"/>
      <c r="BF48" t="s">
        <v>87</v>
      </c>
    </row>
    <row r="49" spans="1:58" x14ac:dyDescent="0.25">
      <c r="F49" t="s">
        <v>48</v>
      </c>
      <c r="M49" t="s">
        <v>48</v>
      </c>
      <c r="T49" t="s">
        <v>48</v>
      </c>
      <c r="V49" s="3"/>
      <c r="AA49" t="s">
        <v>48</v>
      </c>
      <c r="AH49" t="s">
        <v>48</v>
      </c>
      <c r="AO49" t="s">
        <v>48</v>
      </c>
      <c r="AV49" t="s">
        <v>48</v>
      </c>
      <c r="AX49" s="3"/>
      <c r="BB49" s="1"/>
      <c r="BC49" s="2"/>
      <c r="BF49" t="s">
        <v>48</v>
      </c>
    </row>
    <row r="50" spans="1:58" x14ac:dyDescent="0.25">
      <c r="A50" s="3"/>
      <c r="F50" t="s">
        <v>258</v>
      </c>
      <c r="H50" s="3"/>
      <c r="M50" t="s">
        <v>258</v>
      </c>
      <c r="O50" s="3"/>
      <c r="T50" t="s">
        <v>258</v>
      </c>
      <c r="V50" s="3"/>
      <c r="AA50" t="s">
        <v>258</v>
      </c>
      <c r="AC50" s="3"/>
      <c r="AH50" t="s">
        <v>258</v>
      </c>
      <c r="AJ50" s="3"/>
      <c r="AO50" t="s">
        <v>258</v>
      </c>
      <c r="AQ50" s="3"/>
      <c r="AV50" t="s">
        <v>258</v>
      </c>
      <c r="AX50" s="3"/>
      <c r="BB50" s="1"/>
      <c r="BC50" s="2"/>
      <c r="BF50" t="s">
        <v>258</v>
      </c>
    </row>
    <row r="51" spans="1:58" x14ac:dyDescent="0.25">
      <c r="A51" s="3"/>
      <c r="F51" t="s">
        <v>34</v>
      </c>
      <c r="H51" s="3"/>
      <c r="M51" t="s">
        <v>34</v>
      </c>
      <c r="O51" s="3"/>
      <c r="T51" t="s">
        <v>34</v>
      </c>
      <c r="AA51" t="s">
        <v>34</v>
      </c>
      <c r="AC51" s="3"/>
      <c r="AH51" t="s">
        <v>34</v>
      </c>
      <c r="AJ51" s="3"/>
      <c r="AO51" t="s">
        <v>34</v>
      </c>
      <c r="AQ51" s="3"/>
      <c r="AV51" t="s">
        <v>34</v>
      </c>
      <c r="BB51" s="1"/>
      <c r="BC51" s="2"/>
      <c r="BF51" t="s">
        <v>34</v>
      </c>
    </row>
    <row r="52" spans="1:58" x14ac:dyDescent="0.25">
      <c r="A52" s="3"/>
      <c r="F52" t="s">
        <v>129</v>
      </c>
      <c r="H52" s="3"/>
      <c r="M52" t="s">
        <v>129</v>
      </c>
      <c r="O52" s="3"/>
      <c r="T52" t="s">
        <v>129</v>
      </c>
      <c r="V52" s="3"/>
      <c r="AA52" t="s">
        <v>129</v>
      </c>
      <c r="AC52" s="3"/>
      <c r="AH52" t="s">
        <v>129</v>
      </c>
      <c r="AJ52" s="3"/>
      <c r="AO52" t="s">
        <v>129</v>
      </c>
      <c r="AQ52" s="3"/>
      <c r="AV52" t="s">
        <v>129</v>
      </c>
      <c r="AX52" s="3"/>
      <c r="BA52" s="3"/>
      <c r="BB52" s="1"/>
      <c r="BC52" s="2"/>
      <c r="BF52" t="s">
        <v>129</v>
      </c>
    </row>
    <row r="53" spans="1:58" x14ac:dyDescent="0.25">
      <c r="A53" s="3"/>
      <c r="F53" t="s">
        <v>113</v>
      </c>
      <c r="H53" s="3"/>
      <c r="M53" t="s">
        <v>113</v>
      </c>
      <c r="O53" s="3"/>
      <c r="T53" t="s">
        <v>113</v>
      </c>
      <c r="V53" s="3"/>
      <c r="AA53" t="s">
        <v>113</v>
      </c>
      <c r="AC53" s="3"/>
      <c r="AH53" t="s">
        <v>113</v>
      </c>
      <c r="AJ53" s="3"/>
      <c r="AO53" t="s">
        <v>113</v>
      </c>
      <c r="AQ53" s="3"/>
      <c r="AV53" t="s">
        <v>113</v>
      </c>
      <c r="BB53" s="1"/>
      <c r="BC53" s="2"/>
      <c r="BF53" t="s">
        <v>113</v>
      </c>
    </row>
    <row r="54" spans="1:58" x14ac:dyDescent="0.25">
      <c r="F54" t="s">
        <v>99</v>
      </c>
      <c r="M54" t="s">
        <v>99</v>
      </c>
      <c r="O54" s="3"/>
      <c r="T54" t="s">
        <v>99</v>
      </c>
      <c r="V54" s="3"/>
      <c r="AA54" t="s">
        <v>99</v>
      </c>
      <c r="AH54" t="s">
        <v>99</v>
      </c>
      <c r="AO54" t="s">
        <v>99</v>
      </c>
      <c r="AV54" t="s">
        <v>99</v>
      </c>
      <c r="BB54" s="1"/>
      <c r="BC54" s="2"/>
      <c r="BF54" t="s">
        <v>99</v>
      </c>
    </row>
    <row r="55" spans="1:58" x14ac:dyDescent="0.25">
      <c r="A55" s="3"/>
      <c r="F55" t="s">
        <v>68</v>
      </c>
      <c r="H55" s="3"/>
      <c r="M55" t="s">
        <v>68</v>
      </c>
      <c r="O55" s="3"/>
      <c r="T55" t="s">
        <v>68</v>
      </c>
      <c r="V55" s="3"/>
      <c r="AA55" t="s">
        <v>68</v>
      </c>
      <c r="AC55" s="3"/>
      <c r="AH55" t="s">
        <v>68</v>
      </c>
      <c r="AJ55" s="3"/>
      <c r="AO55" t="s">
        <v>68</v>
      </c>
      <c r="AQ55" s="3"/>
      <c r="AV55" t="s">
        <v>68</v>
      </c>
      <c r="BB55" s="1"/>
      <c r="BC55" s="2"/>
      <c r="BF55" t="s">
        <v>68</v>
      </c>
    </row>
  </sheetData>
  <sheetProtection selectLockedCells="1" selectUnlockedCells="1"/>
  <mergeCells count="24">
    <mergeCell ref="BA3:BD3"/>
    <mergeCell ref="AQ3:AT3"/>
    <mergeCell ref="A3:D3"/>
    <mergeCell ref="H3:K3"/>
    <mergeCell ref="O3:R3"/>
    <mergeCell ref="V3:Y3"/>
    <mergeCell ref="AC3:AF3"/>
    <mergeCell ref="AJ3:AM3"/>
    <mergeCell ref="AJ2:AO2"/>
    <mergeCell ref="AQ2:AV2"/>
    <mergeCell ref="BA1:BF1"/>
    <mergeCell ref="BA2:BF2"/>
    <mergeCell ref="AQ1:AV1"/>
    <mergeCell ref="AJ1:AO1"/>
    <mergeCell ref="AC1:AH1"/>
    <mergeCell ref="H2:M2"/>
    <mergeCell ref="O2:T2"/>
    <mergeCell ref="V2:AA2"/>
    <mergeCell ref="AC2:AH2"/>
    <mergeCell ref="A2:F2"/>
    <mergeCell ref="A1:F1"/>
    <mergeCell ref="H1:M1"/>
    <mergeCell ref="O1:T1"/>
    <mergeCell ref="V1:AA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AS1955"/>
  <sheetViews>
    <sheetView topLeftCell="T1" zoomScale="90" zoomScaleNormal="90" workbookViewId="0">
      <selection activeCell="AB2" sqref="AB2"/>
    </sheetView>
  </sheetViews>
  <sheetFormatPr defaultRowHeight="15" x14ac:dyDescent="0.25"/>
  <cols>
    <col min="1" max="1" width="9.5703125" customWidth="1"/>
    <col min="2" max="2" width="7.28515625" customWidth="1"/>
    <col min="3" max="3" width="7.85546875" style="2" customWidth="1"/>
    <col min="4" max="4" width="5.7109375" customWidth="1"/>
    <col min="5" max="5" width="10.85546875" style="99" customWidth="1"/>
    <col min="6" max="6" width="10.85546875" style="1" customWidth="1"/>
    <col min="7" max="7" width="7.85546875" style="2" customWidth="1"/>
    <col min="8" max="8" width="5.140625" customWidth="1"/>
    <col min="9" max="9" width="10.85546875" style="99" customWidth="1"/>
    <col min="10" max="10" width="10.85546875" style="1" customWidth="1"/>
    <col min="11" max="11" width="8" style="2" customWidth="1"/>
    <col min="12" max="12" width="5.28515625" customWidth="1"/>
    <col min="13" max="13" width="11.28515625" style="99" customWidth="1"/>
    <col min="14" max="14" width="11.28515625" style="1" customWidth="1"/>
    <col min="15" max="15" width="7.42578125" style="2" customWidth="1"/>
    <col min="16" max="16" width="5.7109375" customWidth="1"/>
    <col min="17" max="17" width="11" style="99" customWidth="1"/>
    <col min="18" max="18" width="11" style="1" customWidth="1"/>
    <col min="19" max="19" width="7.5703125" style="2" customWidth="1"/>
    <col min="20" max="20" width="5.28515625" customWidth="1"/>
    <col min="21" max="21" width="11.28515625" style="99" customWidth="1"/>
    <col min="22" max="22" width="11.28515625" style="1" customWidth="1"/>
    <col min="23" max="23" width="7.28515625" style="2" customWidth="1"/>
    <col min="24" max="24" width="6" customWidth="1"/>
    <col min="25" max="25" width="11.5703125" customWidth="1"/>
    <col min="26" max="26" width="11.5703125" style="1" customWidth="1"/>
    <col min="27" max="27" width="9.140625" style="2" customWidth="1"/>
    <col min="28" max="28" width="6.42578125" customWidth="1"/>
    <col min="29" max="29" width="11.140625" style="99" customWidth="1"/>
    <col min="30" max="30" width="11.140625" style="1" customWidth="1"/>
    <col min="31" max="31" width="5.7109375" customWidth="1"/>
    <col min="33" max="33" width="10.7109375" customWidth="1"/>
  </cols>
  <sheetData>
    <row r="1" spans="1:45" x14ac:dyDescent="0.25">
      <c r="A1">
        <v>312</v>
      </c>
      <c r="C1" s="2" t="s">
        <v>37458</v>
      </c>
      <c r="K1" s="2" t="s">
        <v>37459</v>
      </c>
      <c r="AS1">
        <v>5</v>
      </c>
    </row>
    <row r="2" spans="1:45" x14ac:dyDescent="0.25">
      <c r="A2" s="73" t="s">
        <v>37460</v>
      </c>
      <c r="B2" s="73"/>
      <c r="D2">
        <v>0</v>
      </c>
      <c r="H2">
        <v>0</v>
      </c>
      <c r="L2">
        <v>0</v>
      </c>
      <c r="P2">
        <v>0</v>
      </c>
      <c r="T2">
        <v>0</v>
      </c>
      <c r="X2">
        <v>0</v>
      </c>
      <c r="AB2">
        <v>0</v>
      </c>
    </row>
    <row r="3" spans="1:45" x14ac:dyDescent="0.25">
      <c r="C3" s="87"/>
      <c r="D3" s="88" t="s">
        <v>31839</v>
      </c>
      <c r="E3" s="128"/>
      <c r="F3" s="134"/>
      <c r="G3" s="89"/>
      <c r="H3" s="90" t="s">
        <v>31840</v>
      </c>
      <c r="I3" s="126"/>
      <c r="J3" s="136"/>
      <c r="K3" s="91"/>
      <c r="L3" s="92" t="s">
        <v>31835</v>
      </c>
      <c r="M3" s="132"/>
      <c r="N3" s="138"/>
      <c r="O3" s="93"/>
      <c r="P3" s="94" t="s">
        <v>31836</v>
      </c>
      <c r="Q3" s="130"/>
      <c r="R3" s="140"/>
      <c r="S3" s="87"/>
      <c r="T3" s="88" t="s">
        <v>31837</v>
      </c>
      <c r="U3" s="128"/>
      <c r="V3" s="134"/>
      <c r="W3" s="91"/>
      <c r="X3" s="92" t="s">
        <v>31838</v>
      </c>
      <c r="Y3" s="92"/>
      <c r="Z3" s="138"/>
      <c r="AA3" s="89"/>
      <c r="AB3" s="90" t="s">
        <v>31841</v>
      </c>
      <c r="AC3" s="126"/>
      <c r="AD3" s="136"/>
    </row>
    <row r="4" spans="1:45" x14ac:dyDescent="0.25">
      <c r="A4" t="s">
        <v>619</v>
      </c>
      <c r="B4" t="s">
        <v>3156</v>
      </c>
      <c r="C4" s="87" t="s">
        <v>2813</v>
      </c>
      <c r="D4" s="72" t="s">
        <v>4</v>
      </c>
      <c r="E4" s="129" t="s">
        <v>0</v>
      </c>
      <c r="F4" s="135" t="s">
        <v>1</v>
      </c>
      <c r="G4" s="89" t="s">
        <v>2813</v>
      </c>
      <c r="H4" s="95" t="s">
        <v>4</v>
      </c>
      <c r="I4" s="127" t="s">
        <v>0</v>
      </c>
      <c r="J4" s="137" t="s">
        <v>1</v>
      </c>
      <c r="K4" s="91" t="s">
        <v>2813</v>
      </c>
      <c r="L4" s="96" t="s">
        <v>4</v>
      </c>
      <c r="M4" s="133" t="s">
        <v>0</v>
      </c>
      <c r="N4" s="139" t="s">
        <v>1</v>
      </c>
      <c r="O4" s="93" t="s">
        <v>2813</v>
      </c>
      <c r="P4" s="97" t="s">
        <v>4</v>
      </c>
      <c r="Q4" s="131" t="s">
        <v>0</v>
      </c>
      <c r="R4" s="141" t="s">
        <v>1</v>
      </c>
      <c r="S4" s="87" t="s">
        <v>2813</v>
      </c>
      <c r="T4" s="72" t="s">
        <v>4</v>
      </c>
      <c r="U4" s="129" t="s">
        <v>0</v>
      </c>
      <c r="V4" s="135" t="s">
        <v>1</v>
      </c>
      <c r="W4" s="91" t="s">
        <v>2813</v>
      </c>
      <c r="X4" s="96" t="s">
        <v>4</v>
      </c>
      <c r="Y4" s="96" t="s">
        <v>0</v>
      </c>
      <c r="Z4" s="139" t="s">
        <v>1</v>
      </c>
      <c r="AA4" s="89" t="s">
        <v>2813</v>
      </c>
      <c r="AB4" s="95" t="s">
        <v>4</v>
      </c>
      <c r="AC4" s="127" t="s">
        <v>0</v>
      </c>
      <c r="AD4" s="142" t="s">
        <v>1</v>
      </c>
      <c r="AE4" t="s">
        <v>37461</v>
      </c>
    </row>
    <row r="5" spans="1:45" x14ac:dyDescent="0.25">
      <c r="Y5" s="3"/>
      <c r="AG5" s="3"/>
    </row>
    <row r="6" spans="1:45" x14ac:dyDescent="0.25">
      <c r="Y6" s="3"/>
      <c r="AG6" s="3"/>
    </row>
    <row r="7" spans="1:45" x14ac:dyDescent="0.25">
      <c r="Y7" s="3"/>
      <c r="AG7" s="3"/>
    </row>
    <row r="8" spans="1:45" x14ac:dyDescent="0.25">
      <c r="AG8" s="3"/>
    </row>
    <row r="9" spans="1:45" x14ac:dyDescent="0.25">
      <c r="Y9" s="3"/>
      <c r="AG9" s="3"/>
    </row>
    <row r="10" spans="1:45" x14ac:dyDescent="0.25">
      <c r="Y10" s="3"/>
      <c r="AG10" s="3"/>
    </row>
    <row r="11" spans="1:45" x14ac:dyDescent="0.25">
      <c r="Y11" s="3"/>
      <c r="AG11" s="3"/>
    </row>
    <row r="12" spans="1:45" x14ac:dyDescent="0.25">
      <c r="AG12" s="3"/>
    </row>
    <row r="13" spans="1:45" x14ac:dyDescent="0.25">
      <c r="Y13" s="3"/>
      <c r="AG13" s="3"/>
    </row>
    <row r="14" spans="1:45" x14ac:dyDescent="0.25">
      <c r="Y14" s="3"/>
      <c r="AG14" s="3"/>
    </row>
    <row r="15" spans="1:45" x14ac:dyDescent="0.25">
      <c r="Y15" s="3"/>
      <c r="AG15" s="3"/>
    </row>
    <row r="16" spans="1:45" x14ac:dyDescent="0.25">
      <c r="Y16" s="3"/>
      <c r="AG16" s="3"/>
    </row>
    <row r="17" spans="25:33" x14ac:dyDescent="0.25">
      <c r="AG17" s="3"/>
    </row>
    <row r="18" spans="25:33" x14ac:dyDescent="0.25">
      <c r="Y18" s="3"/>
      <c r="AG18" s="3"/>
    </row>
    <row r="19" spans="25:33" x14ac:dyDescent="0.25">
      <c r="Y19" s="3"/>
      <c r="AG19" s="3"/>
    </row>
    <row r="20" spans="25:33" x14ac:dyDescent="0.25">
      <c r="AG20" s="3"/>
    </row>
    <row r="21" spans="25:33" x14ac:dyDescent="0.25">
      <c r="AG21" s="3"/>
    </row>
    <row r="22" spans="25:33" x14ac:dyDescent="0.25">
      <c r="Y22" s="3"/>
      <c r="AG22" s="3"/>
    </row>
    <row r="23" spans="25:33" x14ac:dyDescent="0.25">
      <c r="Y23" s="3"/>
      <c r="AG23" s="3"/>
    </row>
    <row r="24" spans="25:33" x14ac:dyDescent="0.25">
      <c r="Y24" s="3"/>
      <c r="AG24" s="3"/>
    </row>
    <row r="25" spans="25:33" x14ac:dyDescent="0.25">
      <c r="AG25" s="3"/>
    </row>
    <row r="26" spans="25:33" x14ac:dyDescent="0.25">
      <c r="AG26" s="3"/>
    </row>
    <row r="27" spans="25:33" x14ac:dyDescent="0.25">
      <c r="AG27" s="3"/>
    </row>
    <row r="28" spans="25:33" x14ac:dyDescent="0.25">
      <c r="AG28" s="3"/>
    </row>
    <row r="29" spans="25:33" x14ac:dyDescent="0.25">
      <c r="Y29" s="3"/>
      <c r="AG29" s="3"/>
    </row>
    <row r="30" spans="25:33" x14ac:dyDescent="0.25">
      <c r="AG30" s="3"/>
    </row>
    <row r="31" spans="25:33" x14ac:dyDescent="0.25">
      <c r="Y31" s="3"/>
      <c r="AG31" s="3"/>
    </row>
    <row r="32" spans="25:33" x14ac:dyDescent="0.25">
      <c r="Y32" s="3"/>
      <c r="AG32" s="3"/>
    </row>
    <row r="33" spans="25:33" x14ac:dyDescent="0.25">
      <c r="Y33" s="3"/>
      <c r="AG33" s="3"/>
    </row>
    <row r="34" spans="25:33" x14ac:dyDescent="0.25">
      <c r="Y34" s="3"/>
      <c r="AG34" s="3"/>
    </row>
    <row r="35" spans="25:33" x14ac:dyDescent="0.25">
      <c r="Y35" s="3"/>
      <c r="AG35" s="3"/>
    </row>
    <row r="36" spans="25:33" x14ac:dyDescent="0.25">
      <c r="AG36" s="3"/>
    </row>
    <row r="37" spans="25:33" x14ac:dyDescent="0.25">
      <c r="AG37" s="3"/>
    </row>
    <row r="38" spans="25:33" x14ac:dyDescent="0.25">
      <c r="Y38" s="3"/>
      <c r="AG38" s="3"/>
    </row>
    <row r="39" spans="25:33" x14ac:dyDescent="0.25">
      <c r="Y39" s="3"/>
      <c r="AG39" s="3"/>
    </row>
    <row r="40" spans="25:33" x14ac:dyDescent="0.25">
      <c r="AG40" s="3"/>
    </row>
    <row r="41" spans="25:33" x14ac:dyDescent="0.25">
      <c r="AG41" s="3"/>
    </row>
    <row r="42" spans="25:33" x14ac:dyDescent="0.25">
      <c r="AG42" s="3"/>
    </row>
    <row r="43" spans="25:33" x14ac:dyDescent="0.25">
      <c r="Y43" s="3"/>
      <c r="AG43" s="3"/>
    </row>
    <row r="44" spans="25:33" x14ac:dyDescent="0.25">
      <c r="Y44" s="3"/>
      <c r="AG44" s="3"/>
    </row>
    <row r="45" spans="25:33" x14ac:dyDescent="0.25">
      <c r="Y45" s="3"/>
      <c r="AG45" s="3"/>
    </row>
    <row r="46" spans="25:33" x14ac:dyDescent="0.25">
      <c r="Y46" s="3"/>
      <c r="AG46" s="3"/>
    </row>
    <row r="47" spans="25:33" x14ac:dyDescent="0.25">
      <c r="Y47" s="3"/>
      <c r="AG47" s="3"/>
    </row>
    <row r="48" spans="25:33" x14ac:dyDescent="0.25">
      <c r="Y48" s="3"/>
      <c r="AG48" s="3"/>
    </row>
    <row r="49" spans="25:33" x14ac:dyDescent="0.25">
      <c r="AG49" s="3"/>
    </row>
    <row r="50" spans="25:33" x14ac:dyDescent="0.25">
      <c r="AG50" s="3"/>
    </row>
    <row r="51" spans="25:33" x14ac:dyDescent="0.25">
      <c r="Y51" s="3"/>
      <c r="AG51" s="3"/>
    </row>
    <row r="52" spans="25:33" x14ac:dyDescent="0.25">
      <c r="Y52" s="3"/>
      <c r="AG52" s="3"/>
    </row>
    <row r="53" spans="25:33" x14ac:dyDescent="0.25">
      <c r="Y53" s="3"/>
      <c r="AG53" s="3"/>
    </row>
    <row r="54" spans="25:33" x14ac:dyDescent="0.25">
      <c r="AG54" s="3"/>
    </row>
    <row r="55" spans="25:33" x14ac:dyDescent="0.25">
      <c r="AG55" s="3"/>
    </row>
    <row r="56" spans="25:33" x14ac:dyDescent="0.25">
      <c r="AG56" s="3"/>
    </row>
    <row r="57" spans="25:33" x14ac:dyDescent="0.25">
      <c r="Y57" s="3"/>
      <c r="AG57" s="3"/>
    </row>
    <row r="58" spans="25:33" x14ac:dyDescent="0.25">
      <c r="Y58" s="3"/>
      <c r="AG58" s="3"/>
    </row>
    <row r="59" spans="25:33" x14ac:dyDescent="0.25">
      <c r="Y59" s="3"/>
      <c r="AG59" s="3"/>
    </row>
    <row r="60" spans="25:33" x14ac:dyDescent="0.25">
      <c r="AG60" s="3"/>
    </row>
    <row r="61" spans="25:33" x14ac:dyDescent="0.25">
      <c r="Y61" s="3"/>
      <c r="AG61" s="3"/>
    </row>
    <row r="62" spans="25:33" x14ac:dyDescent="0.25">
      <c r="AG62" s="3"/>
    </row>
    <row r="63" spans="25:33" x14ac:dyDescent="0.25">
      <c r="AG63" s="3"/>
    </row>
    <row r="64" spans="25:33" x14ac:dyDescent="0.25">
      <c r="AG64" s="3"/>
    </row>
    <row r="65" spans="25:33" x14ac:dyDescent="0.25">
      <c r="Y65" s="3"/>
      <c r="AG65" s="3"/>
    </row>
    <row r="66" spans="25:33" x14ac:dyDescent="0.25">
      <c r="Y66" s="3"/>
      <c r="AG66" s="3"/>
    </row>
    <row r="67" spans="25:33" x14ac:dyDescent="0.25">
      <c r="AG67" s="3"/>
    </row>
    <row r="68" spans="25:33" x14ac:dyDescent="0.25">
      <c r="AG68" s="3"/>
    </row>
    <row r="69" spans="25:33" x14ac:dyDescent="0.25">
      <c r="AG69" s="3"/>
    </row>
    <row r="70" spans="25:33" x14ac:dyDescent="0.25">
      <c r="AG70" s="3"/>
    </row>
    <row r="71" spans="25:33" x14ac:dyDescent="0.25">
      <c r="AG71" s="3"/>
    </row>
    <row r="72" spans="25:33" x14ac:dyDescent="0.25">
      <c r="AG72" s="3"/>
    </row>
    <row r="73" spans="25:33" x14ac:dyDescent="0.25">
      <c r="Y73" s="3"/>
      <c r="AG73" s="3"/>
    </row>
    <row r="74" spans="25:33" x14ac:dyDescent="0.25">
      <c r="Y74" s="3"/>
      <c r="AG74" s="3"/>
    </row>
    <row r="75" spans="25:33" x14ac:dyDescent="0.25">
      <c r="AG75" s="3"/>
    </row>
    <row r="76" spans="25:33" x14ac:dyDescent="0.25">
      <c r="AG76" s="3"/>
    </row>
    <row r="77" spans="25:33" x14ac:dyDescent="0.25">
      <c r="AG77" s="3"/>
    </row>
    <row r="78" spans="25:33" x14ac:dyDescent="0.25">
      <c r="AG78" s="3"/>
    </row>
    <row r="79" spans="25:33" x14ac:dyDescent="0.25">
      <c r="AG79" s="3"/>
    </row>
    <row r="80" spans="25:33" x14ac:dyDescent="0.25">
      <c r="Y80" s="3"/>
      <c r="AG80" s="3"/>
    </row>
    <row r="81" spans="25:33" x14ac:dyDescent="0.25">
      <c r="AG81" s="3"/>
    </row>
    <row r="82" spans="25:33" x14ac:dyDescent="0.25">
      <c r="AG82" s="3"/>
    </row>
    <row r="83" spans="25:33" x14ac:dyDescent="0.25">
      <c r="AG83" s="3"/>
    </row>
    <row r="84" spans="25:33" x14ac:dyDescent="0.25">
      <c r="Y84" s="3"/>
      <c r="AG84" s="3"/>
    </row>
    <row r="85" spans="25:33" x14ac:dyDescent="0.25">
      <c r="AG85" s="3"/>
    </row>
    <row r="86" spans="25:33" x14ac:dyDescent="0.25">
      <c r="AG86" s="3"/>
    </row>
    <row r="87" spans="25:33" x14ac:dyDescent="0.25">
      <c r="AG87" s="3"/>
    </row>
    <row r="88" spans="25:33" x14ac:dyDescent="0.25">
      <c r="AG88" s="3"/>
    </row>
    <row r="89" spans="25:33" x14ac:dyDescent="0.25">
      <c r="Y89" s="3"/>
      <c r="AG89" s="3"/>
    </row>
    <row r="90" spans="25:33" x14ac:dyDescent="0.25">
      <c r="Y90" s="3"/>
      <c r="AG90" s="3"/>
    </row>
    <row r="91" spans="25:33" x14ac:dyDescent="0.25">
      <c r="AG91" s="3"/>
    </row>
    <row r="92" spans="25:33" x14ac:dyDescent="0.25">
      <c r="AG92" s="3"/>
    </row>
    <row r="93" spans="25:33" x14ac:dyDescent="0.25">
      <c r="Y93" s="3"/>
      <c r="AG93" s="3"/>
    </row>
    <row r="94" spans="25:33" x14ac:dyDescent="0.25">
      <c r="AG94" s="3"/>
    </row>
    <row r="95" spans="25:33" x14ac:dyDescent="0.25">
      <c r="Y95" s="3"/>
      <c r="AG95" s="3"/>
    </row>
    <row r="96" spans="25:33" x14ac:dyDescent="0.25">
      <c r="AG96" s="3"/>
    </row>
    <row r="97" spans="25:33" x14ac:dyDescent="0.25">
      <c r="Y97" s="3"/>
      <c r="AG97" s="3"/>
    </row>
    <row r="98" spans="25:33" x14ac:dyDescent="0.25">
      <c r="Y98" s="3"/>
      <c r="AG98" s="3"/>
    </row>
    <row r="99" spans="25:33" x14ac:dyDescent="0.25">
      <c r="Y99" s="3"/>
      <c r="AG99" s="3"/>
    </row>
    <row r="100" spans="25:33" x14ac:dyDescent="0.25">
      <c r="Y100" s="3"/>
      <c r="AG100" s="3"/>
    </row>
    <row r="101" spans="25:33" x14ac:dyDescent="0.25">
      <c r="Y101" s="3"/>
      <c r="AG101" s="3"/>
    </row>
    <row r="102" spans="25:33" x14ac:dyDescent="0.25">
      <c r="Y102" s="3"/>
      <c r="AG102" s="3"/>
    </row>
    <row r="103" spans="25:33" x14ac:dyDescent="0.25">
      <c r="Y103" s="3"/>
      <c r="AG103" s="3"/>
    </row>
    <row r="104" spans="25:33" x14ac:dyDescent="0.25">
      <c r="Y104" s="3"/>
      <c r="AG104" s="3"/>
    </row>
    <row r="105" spans="25:33" x14ac:dyDescent="0.25">
      <c r="Y105" s="3"/>
      <c r="AG105" s="3"/>
    </row>
    <row r="106" spans="25:33" x14ac:dyDescent="0.25">
      <c r="Y106" s="3"/>
      <c r="AG106" s="3"/>
    </row>
    <row r="107" spans="25:33" x14ac:dyDescent="0.25">
      <c r="Y107" s="3"/>
      <c r="AG107" s="3"/>
    </row>
    <row r="108" spans="25:33" x14ac:dyDescent="0.25">
      <c r="Y108" s="3"/>
      <c r="AG108" s="3"/>
    </row>
    <row r="109" spans="25:33" x14ac:dyDescent="0.25">
      <c r="Y109" s="3"/>
      <c r="AG109" s="3"/>
    </row>
    <row r="110" spans="25:33" x14ac:dyDescent="0.25">
      <c r="Y110" s="3"/>
      <c r="AG110" s="3"/>
    </row>
    <row r="111" spans="25:33" x14ac:dyDescent="0.25">
      <c r="Y111" s="3"/>
      <c r="AG111" s="3"/>
    </row>
    <row r="112" spans="25:33" x14ac:dyDescent="0.25">
      <c r="Y112" s="3"/>
      <c r="AG112" s="3"/>
    </row>
    <row r="113" spans="25:33" x14ac:dyDescent="0.25">
      <c r="Y113" s="3"/>
      <c r="AG113" s="3"/>
    </row>
    <row r="114" spans="25:33" x14ac:dyDescent="0.25">
      <c r="Y114" s="3"/>
      <c r="AG114" s="3"/>
    </row>
    <row r="115" spans="25:33" x14ac:dyDescent="0.25">
      <c r="Y115" s="3"/>
      <c r="AG115" s="3"/>
    </row>
    <row r="116" spans="25:33" x14ac:dyDescent="0.25">
      <c r="Y116" s="3"/>
      <c r="AG116" s="3"/>
    </row>
    <row r="117" spans="25:33" x14ac:dyDescent="0.25">
      <c r="Y117" s="3"/>
      <c r="AG117" s="3"/>
    </row>
    <row r="118" spans="25:33" x14ac:dyDescent="0.25">
      <c r="Y118" s="3"/>
      <c r="AG118" s="3"/>
    </row>
    <row r="119" spans="25:33" x14ac:dyDescent="0.25">
      <c r="Y119" s="3"/>
      <c r="AG119" s="3"/>
    </row>
    <row r="120" spans="25:33" x14ac:dyDescent="0.25">
      <c r="Y120" s="3"/>
      <c r="AG120" s="3"/>
    </row>
    <row r="121" spans="25:33" x14ac:dyDescent="0.25">
      <c r="AG121" s="3"/>
    </row>
    <row r="122" spans="25:33" x14ac:dyDescent="0.25">
      <c r="AG122" s="3"/>
    </row>
    <row r="123" spans="25:33" x14ac:dyDescent="0.25">
      <c r="Y123" s="3"/>
      <c r="AG123" s="3"/>
    </row>
    <row r="124" spans="25:33" x14ac:dyDescent="0.25">
      <c r="AG124" s="3"/>
    </row>
    <row r="125" spans="25:33" x14ac:dyDescent="0.25">
      <c r="AG125" s="3"/>
    </row>
    <row r="126" spans="25:33" x14ac:dyDescent="0.25">
      <c r="AG126" s="3"/>
    </row>
    <row r="127" spans="25:33" x14ac:dyDescent="0.25">
      <c r="AG127" s="3"/>
    </row>
    <row r="128" spans="25:33" x14ac:dyDescent="0.25">
      <c r="AG128" s="3"/>
    </row>
    <row r="129" spans="25:33" x14ac:dyDescent="0.25">
      <c r="AG129" s="3"/>
    </row>
    <row r="130" spans="25:33" x14ac:dyDescent="0.25">
      <c r="AG130" s="3"/>
    </row>
    <row r="131" spans="25:33" x14ac:dyDescent="0.25">
      <c r="AG131" s="3"/>
    </row>
    <row r="132" spans="25:33" x14ac:dyDescent="0.25">
      <c r="Y132" s="3"/>
      <c r="AG132" s="3"/>
    </row>
    <row r="133" spans="25:33" x14ac:dyDescent="0.25">
      <c r="AG133" s="3"/>
    </row>
    <row r="134" spans="25:33" x14ac:dyDescent="0.25">
      <c r="AG134" s="3"/>
    </row>
    <row r="135" spans="25:33" x14ac:dyDescent="0.25">
      <c r="AG135" s="3"/>
    </row>
    <row r="136" spans="25:33" x14ac:dyDescent="0.25">
      <c r="Y136" s="3"/>
      <c r="AG136" s="3"/>
    </row>
    <row r="137" spans="25:33" x14ac:dyDescent="0.25">
      <c r="Y137" s="3"/>
      <c r="AG137" s="3"/>
    </row>
    <row r="138" spans="25:33" x14ac:dyDescent="0.25">
      <c r="Y138" s="3"/>
      <c r="AG138" s="3"/>
    </row>
    <row r="139" spans="25:33" x14ac:dyDescent="0.25">
      <c r="AG139" s="3"/>
    </row>
    <row r="140" spans="25:33" x14ac:dyDescent="0.25">
      <c r="AG140" s="3"/>
    </row>
    <row r="141" spans="25:33" x14ac:dyDescent="0.25">
      <c r="AG141" s="3"/>
    </row>
    <row r="142" spans="25:33" x14ac:dyDescent="0.25">
      <c r="Y142" s="3"/>
      <c r="AG142" s="3"/>
    </row>
    <row r="143" spans="25:33" x14ac:dyDescent="0.25">
      <c r="AG143" s="3"/>
    </row>
    <row r="144" spans="25:33" x14ac:dyDescent="0.25">
      <c r="Y144" s="3"/>
      <c r="AG144" s="3"/>
    </row>
    <row r="145" spans="25:33" x14ac:dyDescent="0.25">
      <c r="Y145" s="3"/>
      <c r="AG145" s="3"/>
    </row>
    <row r="146" spans="25:33" x14ac:dyDescent="0.25">
      <c r="AG146" s="3"/>
    </row>
    <row r="147" spans="25:33" x14ac:dyDescent="0.25">
      <c r="AG147" s="3"/>
    </row>
    <row r="148" spans="25:33" x14ac:dyDescent="0.25">
      <c r="Y148" s="3"/>
      <c r="AG148" s="3"/>
    </row>
    <row r="149" spans="25:33" x14ac:dyDescent="0.25">
      <c r="Y149" s="3"/>
      <c r="AG149" s="3"/>
    </row>
    <row r="150" spans="25:33" x14ac:dyDescent="0.25">
      <c r="AG150" s="3"/>
    </row>
    <row r="151" spans="25:33" x14ac:dyDescent="0.25">
      <c r="AG151" s="3"/>
    </row>
    <row r="152" spans="25:33" x14ac:dyDescent="0.25">
      <c r="AG152" s="3"/>
    </row>
    <row r="153" spans="25:33" x14ac:dyDescent="0.25">
      <c r="AG153" s="3"/>
    </row>
    <row r="154" spans="25:33" x14ac:dyDescent="0.25">
      <c r="AG154" s="3"/>
    </row>
    <row r="155" spans="25:33" x14ac:dyDescent="0.25">
      <c r="Y155" s="3"/>
      <c r="AG155" s="3"/>
    </row>
    <row r="156" spans="25:33" x14ac:dyDescent="0.25">
      <c r="AG156" s="3"/>
    </row>
    <row r="157" spans="25:33" x14ac:dyDescent="0.25">
      <c r="Y157" s="3"/>
      <c r="AG157" s="3"/>
    </row>
    <row r="158" spans="25:33" x14ac:dyDescent="0.25">
      <c r="AG158" s="3"/>
    </row>
    <row r="159" spans="25:33" x14ac:dyDescent="0.25">
      <c r="AG159" s="3"/>
    </row>
    <row r="160" spans="25:33" x14ac:dyDescent="0.25">
      <c r="Y160" s="3"/>
      <c r="AG160" s="3"/>
    </row>
    <row r="161" spans="25:33" x14ac:dyDescent="0.25">
      <c r="AG161" s="3"/>
    </row>
    <row r="162" spans="25:33" x14ac:dyDescent="0.25">
      <c r="Y162" s="3"/>
      <c r="AG162" s="3"/>
    </row>
    <row r="163" spans="25:33" x14ac:dyDescent="0.25">
      <c r="AG163" s="3"/>
    </row>
    <row r="164" spans="25:33" x14ac:dyDescent="0.25">
      <c r="AG164" s="3"/>
    </row>
    <row r="165" spans="25:33" x14ac:dyDescent="0.25">
      <c r="AG165" s="3"/>
    </row>
    <row r="166" spans="25:33" x14ac:dyDescent="0.25">
      <c r="AG166" s="3"/>
    </row>
    <row r="167" spans="25:33" x14ac:dyDescent="0.25">
      <c r="AG167" s="3"/>
    </row>
    <row r="168" spans="25:33" x14ac:dyDescent="0.25">
      <c r="Y168" s="3"/>
      <c r="AG168" s="3"/>
    </row>
    <row r="169" spans="25:33" x14ac:dyDescent="0.25">
      <c r="AG169" s="3"/>
    </row>
    <row r="170" spans="25:33" x14ac:dyDescent="0.25">
      <c r="AG170" s="3"/>
    </row>
    <row r="171" spans="25:33" x14ac:dyDescent="0.25">
      <c r="AG171" s="3"/>
    </row>
    <row r="172" spans="25:33" x14ac:dyDescent="0.25">
      <c r="AG172" s="3"/>
    </row>
    <row r="173" spans="25:33" x14ac:dyDescent="0.25">
      <c r="Y173" s="3"/>
      <c r="AG173" s="3"/>
    </row>
    <row r="174" spans="25:33" x14ac:dyDescent="0.25">
      <c r="Y174" s="3"/>
      <c r="AG174" s="3"/>
    </row>
    <row r="175" spans="25:33" x14ac:dyDescent="0.25">
      <c r="AG175" s="3"/>
    </row>
    <row r="176" spans="25:33" x14ac:dyDescent="0.25">
      <c r="AG176" s="3"/>
    </row>
    <row r="177" spans="25:33" x14ac:dyDescent="0.25">
      <c r="Y177" s="3"/>
      <c r="AG177" s="3"/>
    </row>
    <row r="178" spans="25:33" x14ac:dyDescent="0.25">
      <c r="AG178" s="3"/>
    </row>
    <row r="179" spans="25:33" x14ac:dyDescent="0.25">
      <c r="Y179" s="3"/>
      <c r="AG179" s="3"/>
    </row>
    <row r="180" spans="25:33" x14ac:dyDescent="0.25">
      <c r="Y180" s="3"/>
      <c r="AG180" s="3"/>
    </row>
    <row r="181" spans="25:33" x14ac:dyDescent="0.25">
      <c r="AG181" s="3"/>
    </row>
    <row r="182" spans="25:33" x14ac:dyDescent="0.25">
      <c r="AG182" s="3"/>
    </row>
    <row r="183" spans="25:33" x14ac:dyDescent="0.25">
      <c r="AG183" s="3"/>
    </row>
    <row r="184" spans="25:33" x14ac:dyDescent="0.25">
      <c r="AG184" s="3"/>
    </row>
    <row r="185" spans="25:33" x14ac:dyDescent="0.25">
      <c r="Y185" s="3"/>
      <c r="AG185" s="3"/>
    </row>
    <row r="186" spans="25:33" x14ac:dyDescent="0.25">
      <c r="AG186" s="3"/>
    </row>
    <row r="187" spans="25:33" x14ac:dyDescent="0.25">
      <c r="AG187" s="3"/>
    </row>
    <row r="188" spans="25:33" x14ac:dyDescent="0.25">
      <c r="AG188" s="3"/>
    </row>
    <row r="189" spans="25:33" x14ac:dyDescent="0.25">
      <c r="Y189" s="3"/>
      <c r="AG189" s="3"/>
    </row>
    <row r="190" spans="25:33" x14ac:dyDescent="0.25">
      <c r="AG190" s="3"/>
    </row>
    <row r="191" spans="25:33" x14ac:dyDescent="0.25">
      <c r="AG191" s="3"/>
    </row>
    <row r="192" spans="25:33" x14ac:dyDescent="0.25">
      <c r="AG192" s="3"/>
    </row>
    <row r="193" spans="25:33" x14ac:dyDescent="0.25">
      <c r="Y193" s="3"/>
      <c r="AG193" s="3"/>
    </row>
    <row r="194" spans="25:33" x14ac:dyDescent="0.25">
      <c r="AG194" s="3"/>
    </row>
    <row r="195" spans="25:33" x14ac:dyDescent="0.25">
      <c r="AG195" s="3"/>
    </row>
    <row r="196" spans="25:33" x14ac:dyDescent="0.25">
      <c r="AG196" s="3"/>
    </row>
    <row r="197" spans="25:33" x14ac:dyDescent="0.25">
      <c r="AG197" s="3"/>
    </row>
    <row r="198" spans="25:33" x14ac:dyDescent="0.25">
      <c r="AG198" s="3"/>
    </row>
    <row r="199" spans="25:33" x14ac:dyDescent="0.25">
      <c r="Y199" s="3"/>
      <c r="AG199" s="3"/>
    </row>
    <row r="200" spans="25:33" x14ac:dyDescent="0.25">
      <c r="AG200" s="3"/>
    </row>
    <row r="201" spans="25:33" x14ac:dyDescent="0.25">
      <c r="Y201" s="3"/>
      <c r="AG201" s="3"/>
    </row>
    <row r="202" spans="25:33" x14ac:dyDescent="0.25">
      <c r="AG202" s="3"/>
    </row>
    <row r="203" spans="25:33" x14ac:dyDescent="0.25">
      <c r="AG203" s="3"/>
    </row>
    <row r="204" spans="25:33" x14ac:dyDescent="0.25">
      <c r="AG204" s="3"/>
    </row>
    <row r="205" spans="25:33" x14ac:dyDescent="0.25">
      <c r="AG205" s="3"/>
    </row>
    <row r="206" spans="25:33" x14ac:dyDescent="0.25">
      <c r="Y206" s="3"/>
      <c r="AG206" s="3"/>
    </row>
    <row r="207" spans="25:33" x14ac:dyDescent="0.25">
      <c r="AG207" s="3"/>
    </row>
    <row r="208" spans="25:33" x14ac:dyDescent="0.25">
      <c r="AG208" s="3"/>
    </row>
    <row r="209" spans="25:33" x14ac:dyDescent="0.25">
      <c r="AG209" s="3"/>
    </row>
    <row r="210" spans="25:33" x14ac:dyDescent="0.25">
      <c r="AG210" s="3"/>
    </row>
    <row r="211" spans="25:33" x14ac:dyDescent="0.25">
      <c r="AG211" s="3"/>
    </row>
    <row r="212" spans="25:33" x14ac:dyDescent="0.25">
      <c r="AG212" s="3"/>
    </row>
    <row r="213" spans="25:33" x14ac:dyDescent="0.25">
      <c r="Y213" s="3"/>
      <c r="AG213" s="3"/>
    </row>
    <row r="214" spans="25:33" x14ac:dyDescent="0.25">
      <c r="AG214" s="3"/>
    </row>
    <row r="215" spans="25:33" x14ac:dyDescent="0.25">
      <c r="Y215" s="3"/>
      <c r="AG215" s="3"/>
    </row>
    <row r="216" spans="25:33" x14ac:dyDescent="0.25">
      <c r="AG216" s="3"/>
    </row>
    <row r="217" spans="25:33" x14ac:dyDescent="0.25">
      <c r="AG217" s="3"/>
    </row>
    <row r="218" spans="25:33" x14ac:dyDescent="0.25">
      <c r="AG218" s="3"/>
    </row>
    <row r="219" spans="25:33" x14ac:dyDescent="0.25">
      <c r="Y219" s="3"/>
      <c r="AG219" s="3"/>
    </row>
    <row r="220" spans="25:33" x14ac:dyDescent="0.25">
      <c r="AG220" s="3"/>
    </row>
    <row r="221" spans="25:33" x14ac:dyDescent="0.25">
      <c r="AG221" s="3"/>
    </row>
    <row r="222" spans="25:33" x14ac:dyDescent="0.25">
      <c r="AG222" s="3"/>
    </row>
    <row r="223" spans="25:33" x14ac:dyDescent="0.25">
      <c r="AG223" s="3"/>
    </row>
    <row r="224" spans="25:33" x14ac:dyDescent="0.25">
      <c r="AG224" s="3"/>
    </row>
    <row r="225" spans="25:33" x14ac:dyDescent="0.25">
      <c r="AG225" s="3"/>
    </row>
    <row r="226" spans="25:33" x14ac:dyDescent="0.25">
      <c r="AG226" s="3"/>
    </row>
    <row r="227" spans="25:33" x14ac:dyDescent="0.25">
      <c r="AG227" s="3"/>
    </row>
    <row r="228" spans="25:33" x14ac:dyDescent="0.25">
      <c r="AG228" s="3"/>
    </row>
    <row r="229" spans="25:33" x14ac:dyDescent="0.25">
      <c r="AG229" s="3"/>
    </row>
    <row r="230" spans="25:33" x14ac:dyDescent="0.25">
      <c r="AG230" s="3"/>
    </row>
    <row r="231" spans="25:33" x14ac:dyDescent="0.25">
      <c r="AG231" s="3"/>
    </row>
    <row r="232" spans="25:33" x14ac:dyDescent="0.25">
      <c r="AG232" s="3"/>
    </row>
    <row r="233" spans="25:33" x14ac:dyDescent="0.25">
      <c r="AG233" s="3"/>
    </row>
    <row r="234" spans="25:33" x14ac:dyDescent="0.25">
      <c r="AG234" s="3"/>
    </row>
    <row r="235" spans="25:33" x14ac:dyDescent="0.25">
      <c r="AG235" s="3"/>
    </row>
    <row r="236" spans="25:33" x14ac:dyDescent="0.25">
      <c r="AG236" s="3"/>
    </row>
    <row r="237" spans="25:33" x14ac:dyDescent="0.25">
      <c r="Y237" s="3"/>
      <c r="AG237" s="3"/>
    </row>
    <row r="238" spans="25:33" x14ac:dyDescent="0.25">
      <c r="Y238" s="3"/>
      <c r="AG238" s="3"/>
    </row>
    <row r="239" spans="25:33" x14ac:dyDescent="0.25">
      <c r="AG239" s="3"/>
    </row>
    <row r="240" spans="25:33" x14ac:dyDescent="0.25">
      <c r="AG240" s="3"/>
    </row>
    <row r="241" spans="25:33" x14ac:dyDescent="0.25">
      <c r="Y241" s="3"/>
      <c r="AG241" s="3"/>
    </row>
    <row r="242" spans="25:33" x14ac:dyDescent="0.25">
      <c r="Y242" s="3"/>
      <c r="AG242" s="3"/>
    </row>
    <row r="243" spans="25:33" x14ac:dyDescent="0.25">
      <c r="AG243" s="3"/>
    </row>
    <row r="244" spans="25:33" x14ac:dyDescent="0.25">
      <c r="Y244" s="3"/>
      <c r="AG244" s="3"/>
    </row>
    <row r="245" spans="25:33" x14ac:dyDescent="0.25">
      <c r="Y245" s="3"/>
      <c r="AG245" s="3"/>
    </row>
    <row r="246" spans="25:33" x14ac:dyDescent="0.25">
      <c r="AG246" s="3"/>
    </row>
    <row r="247" spans="25:33" x14ac:dyDescent="0.25">
      <c r="AG247" s="3"/>
    </row>
    <row r="248" spans="25:33" x14ac:dyDescent="0.25">
      <c r="Y248" s="3"/>
      <c r="AG248" s="3"/>
    </row>
    <row r="249" spans="25:33" x14ac:dyDescent="0.25">
      <c r="AG249" s="3"/>
    </row>
    <row r="250" spans="25:33" x14ac:dyDescent="0.25">
      <c r="AG250" s="3"/>
    </row>
    <row r="251" spans="25:33" x14ac:dyDescent="0.25">
      <c r="AG251" s="3"/>
    </row>
    <row r="252" spans="25:33" x14ac:dyDescent="0.25">
      <c r="AG252" s="3"/>
    </row>
    <row r="253" spans="25:33" x14ac:dyDescent="0.25">
      <c r="Y253" s="3"/>
      <c r="AG253" s="3"/>
    </row>
    <row r="254" spans="25:33" x14ac:dyDescent="0.25">
      <c r="AG254" s="3"/>
    </row>
    <row r="255" spans="25:33" x14ac:dyDescent="0.25">
      <c r="Y255" s="3"/>
      <c r="AG255" s="3"/>
    </row>
    <row r="256" spans="25:33" x14ac:dyDescent="0.25">
      <c r="AG256" s="3"/>
    </row>
    <row r="257" spans="25:33" x14ac:dyDescent="0.25">
      <c r="AG257" s="3"/>
    </row>
    <row r="258" spans="25:33" x14ac:dyDescent="0.25">
      <c r="AG258" s="3"/>
    </row>
    <row r="259" spans="25:33" x14ac:dyDescent="0.25">
      <c r="Y259" s="3"/>
      <c r="AG259" s="3"/>
    </row>
    <row r="260" spans="25:33" x14ac:dyDescent="0.25">
      <c r="AG260" s="3"/>
    </row>
    <row r="261" spans="25:33" x14ac:dyDescent="0.25">
      <c r="AG261" s="3"/>
    </row>
    <row r="262" spans="25:33" x14ac:dyDescent="0.25">
      <c r="AG262" s="3"/>
    </row>
    <row r="263" spans="25:33" x14ac:dyDescent="0.25">
      <c r="AG263" s="3"/>
    </row>
    <row r="264" spans="25:33" x14ac:dyDescent="0.25">
      <c r="AG264" s="3"/>
    </row>
    <row r="265" spans="25:33" x14ac:dyDescent="0.25">
      <c r="AG265" s="3"/>
    </row>
    <row r="266" spans="25:33" x14ac:dyDescent="0.25">
      <c r="AG266" s="3"/>
    </row>
    <row r="267" spans="25:33" x14ac:dyDescent="0.25">
      <c r="AG267" s="3"/>
    </row>
    <row r="268" spans="25:33" x14ac:dyDescent="0.25">
      <c r="AG268" s="3"/>
    </row>
    <row r="269" spans="25:33" x14ac:dyDescent="0.25">
      <c r="AG269" s="3"/>
    </row>
    <row r="270" spans="25:33" x14ac:dyDescent="0.25">
      <c r="AG270" s="3"/>
    </row>
    <row r="271" spans="25:33" x14ac:dyDescent="0.25">
      <c r="AG271" s="3"/>
    </row>
    <row r="272" spans="25:33" x14ac:dyDescent="0.25">
      <c r="AG272" s="3"/>
    </row>
    <row r="273" spans="33:33" x14ac:dyDescent="0.25">
      <c r="AG273" s="3"/>
    </row>
    <row r="274" spans="33:33" x14ac:dyDescent="0.25">
      <c r="AG274" s="3"/>
    </row>
    <row r="275" spans="33:33" x14ac:dyDescent="0.25">
      <c r="AG275" s="3"/>
    </row>
    <row r="276" spans="33:33" x14ac:dyDescent="0.25">
      <c r="AG276" s="3"/>
    </row>
    <row r="277" spans="33:33" x14ac:dyDescent="0.25">
      <c r="AG277" s="3"/>
    </row>
    <row r="278" spans="33:33" x14ac:dyDescent="0.25">
      <c r="AG278" s="3"/>
    </row>
    <row r="279" spans="33:33" x14ac:dyDescent="0.25">
      <c r="AG279" s="3"/>
    </row>
    <row r="280" spans="33:33" x14ac:dyDescent="0.25">
      <c r="AG280" s="3"/>
    </row>
    <row r="281" spans="33:33" x14ac:dyDescent="0.25">
      <c r="AG281" s="3"/>
    </row>
    <row r="282" spans="33:33" x14ac:dyDescent="0.25">
      <c r="AG282" s="3"/>
    </row>
    <row r="283" spans="33:33" x14ac:dyDescent="0.25">
      <c r="AG283" s="3"/>
    </row>
    <row r="284" spans="33:33" x14ac:dyDescent="0.25">
      <c r="AG284" s="3"/>
    </row>
    <row r="285" spans="33:33" x14ac:dyDescent="0.25">
      <c r="AG285" s="3"/>
    </row>
    <row r="286" spans="33:33" x14ac:dyDescent="0.25">
      <c r="AG286" s="3"/>
    </row>
    <row r="287" spans="33:33" x14ac:dyDescent="0.25">
      <c r="AG287" s="3"/>
    </row>
    <row r="288" spans="33:33" x14ac:dyDescent="0.25">
      <c r="AG288" s="3"/>
    </row>
    <row r="289" spans="25:33" x14ac:dyDescent="0.25">
      <c r="Y289" s="3"/>
      <c r="AG289" s="3"/>
    </row>
    <row r="290" spans="25:33" x14ac:dyDescent="0.25">
      <c r="Y290" s="3"/>
      <c r="AG290" s="3"/>
    </row>
    <row r="291" spans="25:33" x14ac:dyDescent="0.25">
      <c r="AG291" s="3"/>
    </row>
    <row r="292" spans="25:33" x14ac:dyDescent="0.25">
      <c r="AG292" s="3"/>
    </row>
    <row r="293" spans="25:33" x14ac:dyDescent="0.25">
      <c r="AG293" s="3"/>
    </row>
    <row r="294" spans="25:33" x14ac:dyDescent="0.25">
      <c r="AG294" s="3"/>
    </row>
    <row r="295" spans="25:33" x14ac:dyDescent="0.25">
      <c r="Y295" s="3"/>
      <c r="AG295" s="3"/>
    </row>
    <row r="296" spans="25:33" x14ac:dyDescent="0.25">
      <c r="AG296" s="3"/>
    </row>
    <row r="297" spans="25:33" x14ac:dyDescent="0.25">
      <c r="AG297" s="3"/>
    </row>
    <row r="298" spans="25:33" x14ac:dyDescent="0.25">
      <c r="AG298" s="3"/>
    </row>
    <row r="299" spans="25:33" x14ac:dyDescent="0.25">
      <c r="AG299" s="3"/>
    </row>
    <row r="300" spans="25:33" x14ac:dyDescent="0.25">
      <c r="AG300" s="3"/>
    </row>
    <row r="301" spans="25:33" x14ac:dyDescent="0.25">
      <c r="AG301" s="3"/>
    </row>
    <row r="302" spans="25:33" x14ac:dyDescent="0.25">
      <c r="AG302" s="3"/>
    </row>
    <row r="303" spans="25:33" x14ac:dyDescent="0.25">
      <c r="AG303" s="3"/>
    </row>
    <row r="304" spans="25:33" x14ac:dyDescent="0.25">
      <c r="Y304" s="3"/>
      <c r="AG304" s="3"/>
    </row>
    <row r="305" spans="33:33" x14ac:dyDescent="0.25">
      <c r="AG305" s="3"/>
    </row>
    <row r="306" spans="33:33" x14ac:dyDescent="0.25">
      <c r="AG306" s="3"/>
    </row>
    <row r="307" spans="33:33" x14ac:dyDescent="0.25">
      <c r="AG307" s="3"/>
    </row>
    <row r="308" spans="33:33" x14ac:dyDescent="0.25">
      <c r="AG308" s="3"/>
    </row>
    <row r="309" spans="33:33" x14ac:dyDescent="0.25">
      <c r="AG309" s="3"/>
    </row>
    <row r="310" spans="33:33" x14ac:dyDescent="0.25">
      <c r="AG310" s="3"/>
    </row>
    <row r="311" spans="33:33" x14ac:dyDescent="0.25">
      <c r="AG311" s="3"/>
    </row>
    <row r="312" spans="33:33" x14ac:dyDescent="0.25">
      <c r="AG312" s="3"/>
    </row>
    <row r="313" spans="33:33" x14ac:dyDescent="0.25">
      <c r="AG313" s="3"/>
    </row>
    <row r="314" spans="33:33" x14ac:dyDescent="0.25">
      <c r="AG314" s="3"/>
    </row>
    <row r="315" spans="33:33" x14ac:dyDescent="0.25">
      <c r="AG315" s="3"/>
    </row>
    <row r="316" spans="33:33" x14ac:dyDescent="0.25">
      <c r="AG316" s="3"/>
    </row>
    <row r="317" spans="33:33" x14ac:dyDescent="0.25">
      <c r="AG317" s="3"/>
    </row>
    <row r="318" spans="33:33" x14ac:dyDescent="0.25">
      <c r="AG318" s="3"/>
    </row>
    <row r="319" spans="33:33" x14ac:dyDescent="0.25">
      <c r="AG319" s="3"/>
    </row>
    <row r="320" spans="33:33" x14ac:dyDescent="0.25">
      <c r="AG320" s="3"/>
    </row>
    <row r="321" spans="25:33" x14ac:dyDescent="0.25">
      <c r="Y321" s="3"/>
      <c r="AG321" s="3"/>
    </row>
    <row r="322" spans="25:33" x14ac:dyDescent="0.25">
      <c r="AG322" s="3"/>
    </row>
    <row r="323" spans="25:33" x14ac:dyDescent="0.25">
      <c r="AG323" s="3"/>
    </row>
    <row r="324" spans="25:33" x14ac:dyDescent="0.25">
      <c r="AG324" s="3"/>
    </row>
    <row r="325" spans="25:33" x14ac:dyDescent="0.25">
      <c r="AG325" s="3"/>
    </row>
    <row r="326" spans="25:33" x14ac:dyDescent="0.25">
      <c r="AG326" s="3"/>
    </row>
    <row r="327" spans="25:33" x14ac:dyDescent="0.25">
      <c r="AG327" s="3"/>
    </row>
    <row r="328" spans="25:33" x14ac:dyDescent="0.25">
      <c r="AG328" s="3"/>
    </row>
    <row r="329" spans="25:33" x14ac:dyDescent="0.25">
      <c r="AG329" s="3"/>
    </row>
    <row r="330" spans="25:33" x14ac:dyDescent="0.25">
      <c r="AG330" s="3"/>
    </row>
    <row r="331" spans="25:33" x14ac:dyDescent="0.25">
      <c r="AG331" s="3"/>
    </row>
    <row r="332" spans="25:33" x14ac:dyDescent="0.25">
      <c r="Y332" s="3"/>
      <c r="AG332" s="3"/>
    </row>
    <row r="333" spans="25:33" x14ac:dyDescent="0.25">
      <c r="Y333" s="3"/>
      <c r="AG333" s="3"/>
    </row>
    <row r="334" spans="25:33" x14ac:dyDescent="0.25">
      <c r="Y334" s="3"/>
      <c r="AG334" s="3"/>
    </row>
    <row r="335" spans="25:33" x14ac:dyDescent="0.25">
      <c r="AG335" s="3"/>
    </row>
    <row r="336" spans="25:33" x14ac:dyDescent="0.25">
      <c r="Y336" s="3"/>
      <c r="AG336" s="3"/>
    </row>
    <row r="337" spans="33:33" x14ac:dyDescent="0.25">
      <c r="AG337" s="3"/>
    </row>
    <row r="338" spans="33:33" x14ac:dyDescent="0.25">
      <c r="AG338" s="3"/>
    </row>
    <row r="339" spans="33:33" x14ac:dyDescent="0.25">
      <c r="AG339" s="3"/>
    </row>
    <row r="340" spans="33:33" x14ac:dyDescent="0.25">
      <c r="AG340" s="3"/>
    </row>
    <row r="341" spans="33:33" x14ac:dyDescent="0.25">
      <c r="AG341" s="3"/>
    </row>
    <row r="342" spans="33:33" x14ac:dyDescent="0.25">
      <c r="AG342" s="3"/>
    </row>
    <row r="343" spans="33:33" x14ac:dyDescent="0.25">
      <c r="AG343" s="3"/>
    </row>
    <row r="344" spans="33:33" x14ac:dyDescent="0.25">
      <c r="AG344" s="3"/>
    </row>
    <row r="345" spans="33:33" x14ac:dyDescent="0.25">
      <c r="AG345" s="3"/>
    </row>
    <row r="346" spans="33:33" x14ac:dyDescent="0.25">
      <c r="AG346" s="3"/>
    </row>
    <row r="347" spans="33:33" x14ac:dyDescent="0.25">
      <c r="AG347" s="3"/>
    </row>
    <row r="348" spans="33:33" x14ac:dyDescent="0.25">
      <c r="AG348" s="3"/>
    </row>
    <row r="349" spans="33:33" x14ac:dyDescent="0.25">
      <c r="AG349" s="3"/>
    </row>
    <row r="350" spans="33:33" x14ac:dyDescent="0.25">
      <c r="AG350" s="3"/>
    </row>
    <row r="351" spans="33:33" x14ac:dyDescent="0.25">
      <c r="AG351" s="3"/>
    </row>
    <row r="352" spans="33:33" x14ac:dyDescent="0.25">
      <c r="AG352" s="3"/>
    </row>
    <row r="353" spans="25:33" x14ac:dyDescent="0.25">
      <c r="AG353" s="3"/>
    </row>
    <row r="354" spans="25:33" x14ac:dyDescent="0.25">
      <c r="AG354" s="3"/>
    </row>
    <row r="355" spans="25:33" x14ac:dyDescent="0.25">
      <c r="AG355" s="3"/>
    </row>
    <row r="356" spans="25:33" x14ac:dyDescent="0.25">
      <c r="AG356" s="3"/>
    </row>
    <row r="357" spans="25:33" x14ac:dyDescent="0.25">
      <c r="Y357" s="3"/>
      <c r="AG357" s="3"/>
    </row>
    <row r="358" spans="25:33" x14ac:dyDescent="0.25">
      <c r="AG358" s="3"/>
    </row>
    <row r="359" spans="25:33" x14ac:dyDescent="0.25">
      <c r="AG359" s="3"/>
    </row>
    <row r="360" spans="25:33" x14ac:dyDescent="0.25">
      <c r="AG360" s="3"/>
    </row>
    <row r="361" spans="25:33" x14ac:dyDescent="0.25">
      <c r="AG361" s="3"/>
    </row>
    <row r="362" spans="25:33" x14ac:dyDescent="0.25">
      <c r="AG362" s="3"/>
    </row>
    <row r="363" spans="25:33" x14ac:dyDescent="0.25">
      <c r="AG363" s="3"/>
    </row>
    <row r="364" spans="25:33" x14ac:dyDescent="0.25">
      <c r="AG364" s="3"/>
    </row>
    <row r="365" spans="25:33" x14ac:dyDescent="0.25">
      <c r="AG365" s="3"/>
    </row>
    <row r="366" spans="25:33" x14ac:dyDescent="0.25">
      <c r="AG366" s="3"/>
    </row>
    <row r="367" spans="25:33" x14ac:dyDescent="0.25">
      <c r="AG367" s="3"/>
    </row>
    <row r="368" spans="25:33" x14ac:dyDescent="0.25">
      <c r="AG368" s="3"/>
    </row>
    <row r="369" spans="25:33" x14ac:dyDescent="0.25">
      <c r="AG369" s="3"/>
    </row>
    <row r="370" spans="25:33" x14ac:dyDescent="0.25">
      <c r="Y370" s="3"/>
      <c r="AG370" s="3"/>
    </row>
    <row r="371" spans="25:33" x14ac:dyDescent="0.25">
      <c r="AG371" s="3"/>
    </row>
    <row r="372" spans="25:33" x14ac:dyDescent="0.25">
      <c r="AG372" s="3"/>
    </row>
    <row r="373" spans="25:33" x14ac:dyDescent="0.25">
      <c r="Y373" s="3"/>
      <c r="AG373" s="3"/>
    </row>
    <row r="374" spans="25:33" x14ac:dyDescent="0.25">
      <c r="AG374" s="3"/>
    </row>
    <row r="375" spans="25:33" x14ac:dyDescent="0.25">
      <c r="AG375" s="3"/>
    </row>
    <row r="376" spans="25:33" x14ac:dyDescent="0.25">
      <c r="AG376" s="3"/>
    </row>
    <row r="377" spans="25:33" x14ac:dyDescent="0.25">
      <c r="AG377" s="3"/>
    </row>
    <row r="378" spans="25:33" x14ac:dyDescent="0.25">
      <c r="Y378" s="3"/>
      <c r="AG378" s="3"/>
    </row>
    <row r="379" spans="25:33" x14ac:dyDescent="0.25">
      <c r="AG379" s="3"/>
    </row>
    <row r="380" spans="25:33" x14ac:dyDescent="0.25">
      <c r="Y380" s="3"/>
      <c r="AG380" s="3"/>
    </row>
    <row r="381" spans="25:33" x14ac:dyDescent="0.25">
      <c r="AG381" s="3"/>
    </row>
    <row r="382" spans="25:33" x14ac:dyDescent="0.25">
      <c r="AG382" s="3"/>
    </row>
    <row r="383" spans="25:33" x14ac:dyDescent="0.25">
      <c r="Y383" s="3"/>
      <c r="AG383" s="3"/>
    </row>
    <row r="384" spans="25:33" x14ac:dyDescent="0.25">
      <c r="AG384" s="3"/>
    </row>
    <row r="385" spans="25:33" x14ac:dyDescent="0.25">
      <c r="AG385" s="3"/>
    </row>
    <row r="386" spans="25:33" x14ac:dyDescent="0.25">
      <c r="AG386" s="3"/>
    </row>
    <row r="387" spans="25:33" x14ac:dyDescent="0.25">
      <c r="AG387" s="3"/>
    </row>
    <row r="388" spans="25:33" x14ac:dyDescent="0.25">
      <c r="AG388" s="3"/>
    </row>
    <row r="389" spans="25:33" x14ac:dyDescent="0.25">
      <c r="AG389" s="3"/>
    </row>
    <row r="390" spans="25:33" x14ac:dyDescent="0.25">
      <c r="AG390" s="3"/>
    </row>
    <row r="391" spans="25:33" x14ac:dyDescent="0.25">
      <c r="Y391" s="3"/>
      <c r="AG391" s="3"/>
    </row>
    <row r="392" spans="25:33" x14ac:dyDescent="0.25">
      <c r="AG392" s="3"/>
    </row>
    <row r="393" spans="25:33" x14ac:dyDescent="0.25">
      <c r="AG393" s="3"/>
    </row>
    <row r="394" spans="25:33" x14ac:dyDescent="0.25">
      <c r="AG394" s="3"/>
    </row>
    <row r="395" spans="25:33" x14ac:dyDescent="0.25">
      <c r="AG395" s="3"/>
    </row>
    <row r="396" spans="25:33" x14ac:dyDescent="0.25">
      <c r="AG396" s="3"/>
    </row>
    <row r="397" spans="25:33" x14ac:dyDescent="0.25">
      <c r="AG397" s="3"/>
    </row>
    <row r="398" spans="25:33" x14ac:dyDescent="0.25">
      <c r="AG398" s="3"/>
    </row>
    <row r="399" spans="25:33" x14ac:dyDescent="0.25">
      <c r="AG399" s="3"/>
    </row>
    <row r="400" spans="25:33" x14ac:dyDescent="0.25">
      <c r="AG400" s="3"/>
    </row>
    <row r="401" spans="25:33" x14ac:dyDescent="0.25">
      <c r="AG401" s="3"/>
    </row>
    <row r="402" spans="25:33" x14ac:dyDescent="0.25">
      <c r="Y402" s="3"/>
      <c r="AG402" s="3"/>
    </row>
    <row r="403" spans="25:33" x14ac:dyDescent="0.25">
      <c r="AG403" s="3"/>
    </row>
    <row r="404" spans="25:33" x14ac:dyDescent="0.25">
      <c r="AG404" s="3"/>
    </row>
    <row r="405" spans="25:33" x14ac:dyDescent="0.25">
      <c r="AG405" s="3"/>
    </row>
    <row r="406" spans="25:33" x14ac:dyDescent="0.25">
      <c r="AG406" s="3"/>
    </row>
    <row r="407" spans="25:33" x14ac:dyDescent="0.25">
      <c r="AG407" s="3"/>
    </row>
    <row r="408" spans="25:33" x14ac:dyDescent="0.25">
      <c r="AG408" s="3"/>
    </row>
    <row r="409" spans="25:33" x14ac:dyDescent="0.25">
      <c r="AG409" s="3"/>
    </row>
    <row r="410" spans="25:33" x14ac:dyDescent="0.25">
      <c r="AG410" s="3"/>
    </row>
    <row r="411" spans="25:33" x14ac:dyDescent="0.25">
      <c r="AG411" s="3"/>
    </row>
    <row r="412" spans="25:33" x14ac:dyDescent="0.25">
      <c r="AG412" s="3"/>
    </row>
    <row r="413" spans="25:33" x14ac:dyDescent="0.25">
      <c r="AG413" s="3"/>
    </row>
    <row r="414" spans="25:33" x14ac:dyDescent="0.25">
      <c r="AG414" s="3"/>
    </row>
    <row r="415" spans="25:33" x14ac:dyDescent="0.25">
      <c r="AG415" s="3"/>
    </row>
    <row r="416" spans="25:33" x14ac:dyDescent="0.25">
      <c r="AG416" s="3"/>
    </row>
    <row r="417" spans="25:33" x14ac:dyDescent="0.25">
      <c r="Y417" s="3"/>
      <c r="AG417" s="3"/>
    </row>
    <row r="418" spans="25:33" x14ac:dyDescent="0.25">
      <c r="AG418" s="3"/>
    </row>
    <row r="419" spans="25:33" x14ac:dyDescent="0.25">
      <c r="AG419" s="3"/>
    </row>
    <row r="420" spans="25:33" x14ac:dyDescent="0.25">
      <c r="AG420" s="3"/>
    </row>
    <row r="421" spans="25:33" x14ac:dyDescent="0.25">
      <c r="AG421" s="3"/>
    </row>
    <row r="422" spans="25:33" x14ac:dyDescent="0.25">
      <c r="AG422" s="3"/>
    </row>
    <row r="423" spans="25:33" x14ac:dyDescent="0.25">
      <c r="AG423" s="3"/>
    </row>
    <row r="424" spans="25:33" x14ac:dyDescent="0.25">
      <c r="AG424" s="3"/>
    </row>
    <row r="425" spans="25:33" x14ac:dyDescent="0.25">
      <c r="AG425" s="3"/>
    </row>
    <row r="426" spans="25:33" x14ac:dyDescent="0.25">
      <c r="AG426" s="3"/>
    </row>
    <row r="427" spans="25:33" x14ac:dyDescent="0.25">
      <c r="Y427" s="3"/>
      <c r="AG427" s="3"/>
    </row>
    <row r="428" spans="25:33" x14ac:dyDescent="0.25">
      <c r="Y428" s="3"/>
      <c r="AG428" s="3"/>
    </row>
    <row r="429" spans="25:33" x14ac:dyDescent="0.25">
      <c r="Y429" s="3"/>
      <c r="AG429" s="3"/>
    </row>
    <row r="430" spans="25:33" x14ac:dyDescent="0.25">
      <c r="AG430" s="3"/>
    </row>
    <row r="431" spans="25:33" x14ac:dyDescent="0.25">
      <c r="Y431" s="3"/>
      <c r="AG431" s="3"/>
    </row>
    <row r="432" spans="25:33" x14ac:dyDescent="0.25">
      <c r="AG432" s="3"/>
    </row>
    <row r="433" spans="25:33" x14ac:dyDescent="0.25">
      <c r="AG433" s="3"/>
    </row>
    <row r="434" spans="25:33" x14ac:dyDescent="0.25">
      <c r="Y434" s="3"/>
      <c r="AG434" s="3"/>
    </row>
    <row r="435" spans="25:33" x14ac:dyDescent="0.25">
      <c r="AG435" s="3"/>
    </row>
    <row r="436" spans="25:33" x14ac:dyDescent="0.25">
      <c r="AG436" s="3"/>
    </row>
    <row r="437" spans="25:33" x14ac:dyDescent="0.25">
      <c r="AG437" s="3"/>
    </row>
    <row r="438" spans="25:33" x14ac:dyDescent="0.25">
      <c r="AG438" s="3"/>
    </row>
    <row r="439" spans="25:33" x14ac:dyDescent="0.25">
      <c r="AG439" s="3"/>
    </row>
    <row r="440" spans="25:33" x14ac:dyDescent="0.25">
      <c r="AG440" s="3"/>
    </row>
    <row r="441" spans="25:33" x14ac:dyDescent="0.25">
      <c r="AG441" s="3"/>
    </row>
    <row r="442" spans="25:33" x14ac:dyDescent="0.25">
      <c r="AG442" s="3"/>
    </row>
    <row r="443" spans="25:33" x14ac:dyDescent="0.25">
      <c r="Y443" s="3"/>
      <c r="AG443" s="3"/>
    </row>
    <row r="444" spans="25:33" x14ac:dyDescent="0.25">
      <c r="AG444" s="3"/>
    </row>
    <row r="445" spans="25:33" x14ac:dyDescent="0.25">
      <c r="AG445" s="3"/>
    </row>
    <row r="446" spans="25:33" x14ac:dyDescent="0.25">
      <c r="AG446" s="3"/>
    </row>
    <row r="447" spans="25:33" x14ac:dyDescent="0.25">
      <c r="Y447" s="3"/>
      <c r="AG447" s="3"/>
    </row>
    <row r="448" spans="25:33" x14ac:dyDescent="0.25">
      <c r="AG448" s="3"/>
    </row>
    <row r="449" spans="33:33" x14ac:dyDescent="0.25">
      <c r="AG449" s="3"/>
    </row>
    <row r="450" spans="33:33" x14ac:dyDescent="0.25">
      <c r="AG450" s="3"/>
    </row>
    <row r="451" spans="33:33" x14ac:dyDescent="0.25">
      <c r="AG451" s="3"/>
    </row>
    <row r="452" spans="33:33" x14ac:dyDescent="0.25">
      <c r="AG452" s="3"/>
    </row>
    <row r="453" spans="33:33" x14ac:dyDescent="0.25">
      <c r="AG453" s="3"/>
    </row>
    <row r="454" spans="33:33" x14ac:dyDescent="0.25">
      <c r="AG454" s="3"/>
    </row>
    <row r="455" spans="33:33" x14ac:dyDescent="0.25">
      <c r="AG455" s="3"/>
    </row>
    <row r="456" spans="33:33" x14ac:dyDescent="0.25">
      <c r="AG456" s="3"/>
    </row>
    <row r="457" spans="33:33" x14ac:dyDescent="0.25">
      <c r="AG457" s="3"/>
    </row>
    <row r="458" spans="33:33" x14ac:dyDescent="0.25">
      <c r="AG458" s="3"/>
    </row>
    <row r="459" spans="33:33" x14ac:dyDescent="0.25">
      <c r="AG459" s="3"/>
    </row>
    <row r="460" spans="33:33" x14ac:dyDescent="0.25">
      <c r="AG460" s="3"/>
    </row>
    <row r="461" spans="33:33" x14ac:dyDescent="0.25">
      <c r="AG461" s="3"/>
    </row>
    <row r="462" spans="33:33" x14ac:dyDescent="0.25">
      <c r="AG462" s="3"/>
    </row>
    <row r="463" spans="33:33" x14ac:dyDescent="0.25">
      <c r="AG463" s="3"/>
    </row>
    <row r="464" spans="33:33" x14ac:dyDescent="0.25">
      <c r="AG464" s="3"/>
    </row>
    <row r="465" spans="33:33" x14ac:dyDescent="0.25">
      <c r="AG465" s="3"/>
    </row>
    <row r="466" spans="33:33" x14ac:dyDescent="0.25">
      <c r="AG466" s="3"/>
    </row>
    <row r="467" spans="33:33" x14ac:dyDescent="0.25">
      <c r="AG467" s="3"/>
    </row>
    <row r="468" spans="33:33" x14ac:dyDescent="0.25">
      <c r="AG468" s="3"/>
    </row>
    <row r="469" spans="33:33" x14ac:dyDescent="0.25">
      <c r="AG469" s="3"/>
    </row>
    <row r="470" spans="33:33" x14ac:dyDescent="0.25">
      <c r="AG470" s="3"/>
    </row>
    <row r="471" spans="33:33" x14ac:dyDescent="0.25">
      <c r="AG471" s="3"/>
    </row>
    <row r="472" spans="33:33" x14ac:dyDescent="0.25">
      <c r="AG472" s="3"/>
    </row>
    <row r="473" spans="33:33" x14ac:dyDescent="0.25">
      <c r="AG473" s="3"/>
    </row>
    <row r="474" spans="33:33" x14ac:dyDescent="0.25">
      <c r="AG474" s="3"/>
    </row>
    <row r="475" spans="33:33" x14ac:dyDescent="0.25">
      <c r="AG475" s="3"/>
    </row>
    <row r="476" spans="33:33" x14ac:dyDescent="0.25">
      <c r="AG476" s="3"/>
    </row>
    <row r="477" spans="33:33" x14ac:dyDescent="0.25">
      <c r="AG477" s="3"/>
    </row>
    <row r="478" spans="33:33" x14ac:dyDescent="0.25">
      <c r="AG478" s="3"/>
    </row>
    <row r="479" spans="33:33" x14ac:dyDescent="0.25">
      <c r="AG479" s="3"/>
    </row>
    <row r="480" spans="33:33" x14ac:dyDescent="0.25">
      <c r="AG480" s="3"/>
    </row>
    <row r="481" spans="33:33" x14ac:dyDescent="0.25">
      <c r="AG481" s="3"/>
    </row>
    <row r="482" spans="33:33" x14ac:dyDescent="0.25">
      <c r="AG482" s="3"/>
    </row>
    <row r="483" spans="33:33" x14ac:dyDescent="0.25">
      <c r="AG483" s="3"/>
    </row>
    <row r="484" spans="33:33" x14ac:dyDescent="0.25">
      <c r="AG484" s="3"/>
    </row>
    <row r="485" spans="33:33" x14ac:dyDescent="0.25">
      <c r="AG485" s="3"/>
    </row>
    <row r="486" spans="33:33" x14ac:dyDescent="0.25">
      <c r="AG486" s="3"/>
    </row>
    <row r="487" spans="33:33" x14ac:dyDescent="0.25">
      <c r="AG487" s="3"/>
    </row>
    <row r="488" spans="33:33" x14ac:dyDescent="0.25">
      <c r="AG488" s="3"/>
    </row>
    <row r="489" spans="33:33" x14ac:dyDescent="0.25">
      <c r="AG489" s="3"/>
    </row>
    <row r="490" spans="33:33" x14ac:dyDescent="0.25">
      <c r="AG490" s="3"/>
    </row>
    <row r="491" spans="33:33" x14ac:dyDescent="0.25">
      <c r="AG491" s="3"/>
    </row>
    <row r="492" spans="33:33" x14ac:dyDescent="0.25">
      <c r="AG492" s="3"/>
    </row>
    <row r="493" spans="33:33" x14ac:dyDescent="0.25">
      <c r="AG493" s="3"/>
    </row>
    <row r="494" spans="33:33" x14ac:dyDescent="0.25">
      <c r="AG494" s="3"/>
    </row>
    <row r="495" spans="33:33" x14ac:dyDescent="0.25">
      <c r="AG495" s="3"/>
    </row>
    <row r="496" spans="33:33" x14ac:dyDescent="0.25">
      <c r="AG496" s="3"/>
    </row>
    <row r="497" spans="25:33" x14ac:dyDescent="0.25">
      <c r="AG497" s="3"/>
    </row>
    <row r="498" spans="25:33" x14ac:dyDescent="0.25">
      <c r="AG498" s="3"/>
    </row>
    <row r="499" spans="25:33" x14ac:dyDescent="0.25">
      <c r="AG499" s="3"/>
    </row>
    <row r="500" spans="25:33" x14ac:dyDescent="0.25">
      <c r="AG500" s="3"/>
    </row>
    <row r="501" spans="25:33" x14ac:dyDescent="0.25">
      <c r="AG501" s="3"/>
    </row>
    <row r="502" spans="25:33" x14ac:dyDescent="0.25">
      <c r="AG502" s="3"/>
    </row>
    <row r="503" spans="25:33" x14ac:dyDescent="0.25">
      <c r="AG503" s="3"/>
    </row>
    <row r="504" spans="25:33" x14ac:dyDescent="0.25">
      <c r="AG504" s="3"/>
    </row>
    <row r="505" spans="25:33" x14ac:dyDescent="0.25">
      <c r="Y505" s="3"/>
      <c r="AG505" s="3"/>
    </row>
    <row r="506" spans="25:33" x14ac:dyDescent="0.25">
      <c r="AG506" s="3"/>
    </row>
    <row r="507" spans="25:33" x14ac:dyDescent="0.25">
      <c r="AG507" s="3"/>
    </row>
    <row r="508" spans="25:33" x14ac:dyDescent="0.25">
      <c r="AG508" s="3"/>
    </row>
    <row r="509" spans="25:33" x14ac:dyDescent="0.25">
      <c r="AG509" s="3"/>
    </row>
    <row r="510" spans="25:33" x14ac:dyDescent="0.25">
      <c r="AG510" s="3"/>
    </row>
    <row r="511" spans="25:33" x14ac:dyDescent="0.25">
      <c r="AG511" s="3"/>
    </row>
    <row r="512" spans="25:33" x14ac:dyDescent="0.25">
      <c r="AG512" s="3"/>
    </row>
    <row r="513" spans="25:33" x14ac:dyDescent="0.25">
      <c r="AG513" s="3"/>
    </row>
    <row r="514" spans="25:33" x14ac:dyDescent="0.25">
      <c r="AG514" s="3"/>
    </row>
    <row r="515" spans="25:33" x14ac:dyDescent="0.25">
      <c r="AG515" s="3"/>
    </row>
    <row r="516" spans="25:33" x14ac:dyDescent="0.25">
      <c r="AG516" s="3"/>
    </row>
    <row r="517" spans="25:33" x14ac:dyDescent="0.25">
      <c r="Y517" s="3"/>
      <c r="AG517" s="3"/>
    </row>
    <row r="518" spans="25:33" x14ac:dyDescent="0.25">
      <c r="AG518" s="3"/>
    </row>
    <row r="519" spans="25:33" x14ac:dyDescent="0.25">
      <c r="AG519" s="3"/>
    </row>
    <row r="520" spans="25:33" x14ac:dyDescent="0.25">
      <c r="AG520" s="3"/>
    </row>
    <row r="521" spans="25:33" x14ac:dyDescent="0.25">
      <c r="AG521" s="3"/>
    </row>
    <row r="522" spans="25:33" x14ac:dyDescent="0.25">
      <c r="AG522" s="3"/>
    </row>
    <row r="523" spans="25:33" x14ac:dyDescent="0.25">
      <c r="Y523" s="3"/>
      <c r="AG523" s="3"/>
    </row>
    <row r="524" spans="25:33" x14ac:dyDescent="0.25">
      <c r="Y524" s="3"/>
      <c r="AG524" s="3"/>
    </row>
    <row r="525" spans="25:33" x14ac:dyDescent="0.25">
      <c r="Y525" s="3"/>
      <c r="AG525" s="3"/>
    </row>
    <row r="526" spans="25:33" x14ac:dyDescent="0.25">
      <c r="Y526" s="3"/>
      <c r="AG526" s="3"/>
    </row>
    <row r="527" spans="25:33" x14ac:dyDescent="0.25">
      <c r="Y527" s="3"/>
      <c r="AG527" s="3"/>
    </row>
    <row r="528" spans="25:33" x14ac:dyDescent="0.25">
      <c r="Y528" s="3"/>
      <c r="AG528" s="3"/>
    </row>
    <row r="529" spans="25:33" x14ac:dyDescent="0.25">
      <c r="Y529" s="3"/>
      <c r="AG529" s="3"/>
    </row>
    <row r="530" spans="25:33" x14ac:dyDescent="0.25">
      <c r="Y530" s="3"/>
      <c r="AG530" s="3"/>
    </row>
    <row r="531" spans="25:33" x14ac:dyDescent="0.25">
      <c r="Y531" s="3"/>
      <c r="AG531" s="3"/>
    </row>
    <row r="532" spans="25:33" x14ac:dyDescent="0.25">
      <c r="AG532" s="3"/>
    </row>
    <row r="533" spans="25:33" x14ac:dyDescent="0.25">
      <c r="Y533" s="3"/>
      <c r="AG533" s="3"/>
    </row>
    <row r="534" spans="25:33" x14ac:dyDescent="0.25">
      <c r="AG534" s="3"/>
    </row>
    <row r="535" spans="25:33" x14ac:dyDescent="0.25">
      <c r="AG535" s="3"/>
    </row>
    <row r="536" spans="25:33" x14ac:dyDescent="0.25">
      <c r="Y536" s="3"/>
      <c r="AG536" s="3"/>
    </row>
    <row r="537" spans="25:33" x14ac:dyDescent="0.25">
      <c r="AG537" s="3"/>
    </row>
    <row r="538" spans="25:33" x14ac:dyDescent="0.25">
      <c r="Y538" s="3"/>
      <c r="AG538" s="3"/>
    </row>
    <row r="539" spans="25:33" x14ac:dyDescent="0.25">
      <c r="AG539" s="3"/>
    </row>
    <row r="540" spans="25:33" x14ac:dyDescent="0.25">
      <c r="AG540" s="3"/>
    </row>
    <row r="541" spans="25:33" x14ac:dyDescent="0.25">
      <c r="AG541" s="3"/>
    </row>
    <row r="542" spans="25:33" x14ac:dyDescent="0.25">
      <c r="Y542" s="3"/>
      <c r="AG542" s="3"/>
    </row>
    <row r="543" spans="25:33" x14ac:dyDescent="0.25">
      <c r="AG543" s="3"/>
    </row>
    <row r="544" spans="25:33" x14ac:dyDescent="0.25">
      <c r="AG544" s="3"/>
    </row>
    <row r="545" spans="25:33" x14ac:dyDescent="0.25">
      <c r="AG545" s="3"/>
    </row>
    <row r="546" spans="25:33" x14ac:dyDescent="0.25">
      <c r="Y546" s="3"/>
      <c r="AG546" s="3"/>
    </row>
    <row r="547" spans="25:33" x14ac:dyDescent="0.25">
      <c r="Y547" s="3"/>
      <c r="AG547" s="3"/>
    </row>
    <row r="548" spans="25:33" x14ac:dyDescent="0.25">
      <c r="Y548" s="3"/>
      <c r="AG548" s="3"/>
    </row>
    <row r="549" spans="25:33" x14ac:dyDescent="0.25">
      <c r="Y549" s="3"/>
      <c r="AG549" s="3"/>
    </row>
    <row r="550" spans="25:33" x14ac:dyDescent="0.25">
      <c r="AG550" s="3"/>
    </row>
    <row r="551" spans="25:33" x14ac:dyDescent="0.25">
      <c r="AG551" s="3"/>
    </row>
    <row r="552" spans="25:33" x14ac:dyDescent="0.25">
      <c r="AG552" s="3"/>
    </row>
    <row r="553" spans="25:33" x14ac:dyDescent="0.25">
      <c r="Y553" s="3"/>
      <c r="AG553" s="3"/>
    </row>
    <row r="554" spans="25:33" x14ac:dyDescent="0.25">
      <c r="AG554" s="3"/>
    </row>
    <row r="555" spans="25:33" x14ac:dyDescent="0.25">
      <c r="AG555" s="3"/>
    </row>
    <row r="556" spans="25:33" x14ac:dyDescent="0.25">
      <c r="Y556" s="3"/>
      <c r="AG556" s="3"/>
    </row>
    <row r="557" spans="25:33" x14ac:dyDescent="0.25">
      <c r="AG557" s="3"/>
    </row>
    <row r="558" spans="25:33" x14ac:dyDescent="0.25">
      <c r="AG558" s="3"/>
    </row>
    <row r="559" spans="25:33" x14ac:dyDescent="0.25">
      <c r="AG559" s="3"/>
    </row>
    <row r="560" spans="25:33" x14ac:dyDescent="0.25">
      <c r="AG560" s="3"/>
    </row>
    <row r="561" spans="25:33" x14ac:dyDescent="0.25">
      <c r="AG561" s="3"/>
    </row>
    <row r="562" spans="25:33" x14ac:dyDescent="0.25">
      <c r="AG562" s="3"/>
    </row>
    <row r="563" spans="25:33" x14ac:dyDescent="0.25">
      <c r="AG563" s="3"/>
    </row>
    <row r="564" spans="25:33" x14ac:dyDescent="0.25">
      <c r="AG564" s="3"/>
    </row>
    <row r="565" spans="25:33" x14ac:dyDescent="0.25">
      <c r="AG565" s="3"/>
    </row>
    <row r="566" spans="25:33" x14ac:dyDescent="0.25">
      <c r="Y566" s="3"/>
      <c r="AG566" s="3"/>
    </row>
    <row r="567" spans="25:33" x14ac:dyDescent="0.25">
      <c r="AG567" s="3"/>
    </row>
    <row r="568" spans="25:33" x14ac:dyDescent="0.25">
      <c r="AG568" s="3"/>
    </row>
    <row r="569" spans="25:33" x14ac:dyDescent="0.25">
      <c r="AG569" s="3"/>
    </row>
    <row r="570" spans="25:33" x14ac:dyDescent="0.25">
      <c r="Y570" s="3"/>
      <c r="AG570" s="3"/>
    </row>
    <row r="571" spans="25:33" x14ac:dyDescent="0.25">
      <c r="AG571" s="3"/>
    </row>
    <row r="572" spans="25:33" x14ac:dyDescent="0.25">
      <c r="AG572" s="3"/>
    </row>
    <row r="573" spans="25:33" x14ac:dyDescent="0.25">
      <c r="AG573" s="3"/>
    </row>
    <row r="574" spans="25:33" x14ac:dyDescent="0.25">
      <c r="AG574" s="3"/>
    </row>
    <row r="575" spans="25:33" x14ac:dyDescent="0.25">
      <c r="AG575" s="3"/>
    </row>
    <row r="576" spans="25:33" x14ac:dyDescent="0.25">
      <c r="Y576" s="3"/>
      <c r="AG576" s="3"/>
    </row>
    <row r="577" spans="25:33" x14ac:dyDescent="0.25">
      <c r="AG577" s="3"/>
    </row>
    <row r="578" spans="25:33" x14ac:dyDescent="0.25">
      <c r="AG578" s="3"/>
    </row>
    <row r="579" spans="25:33" x14ac:dyDescent="0.25">
      <c r="AG579" s="3"/>
    </row>
    <row r="580" spans="25:33" x14ac:dyDescent="0.25">
      <c r="AG580" s="3"/>
    </row>
    <row r="581" spans="25:33" x14ac:dyDescent="0.25">
      <c r="AG581" s="3"/>
    </row>
    <row r="582" spans="25:33" x14ac:dyDescent="0.25">
      <c r="AG582" s="3"/>
    </row>
    <row r="583" spans="25:33" x14ac:dyDescent="0.25">
      <c r="Y583" s="3"/>
      <c r="AG583" s="3"/>
    </row>
    <row r="584" spans="25:33" x14ac:dyDescent="0.25">
      <c r="AG584" s="3"/>
    </row>
    <row r="585" spans="25:33" x14ac:dyDescent="0.25">
      <c r="AG585" s="3"/>
    </row>
    <row r="586" spans="25:33" x14ac:dyDescent="0.25">
      <c r="AG586" s="3"/>
    </row>
    <row r="587" spans="25:33" x14ac:dyDescent="0.25">
      <c r="AG587" s="3"/>
    </row>
    <row r="588" spans="25:33" x14ac:dyDescent="0.25">
      <c r="AG588" s="3"/>
    </row>
    <row r="589" spans="25:33" x14ac:dyDescent="0.25">
      <c r="AG589" s="3"/>
    </row>
    <row r="590" spans="25:33" x14ac:dyDescent="0.25">
      <c r="AG590" s="3"/>
    </row>
    <row r="591" spans="25:33" x14ac:dyDescent="0.25">
      <c r="AG591" s="3"/>
    </row>
    <row r="592" spans="25:33" x14ac:dyDescent="0.25">
      <c r="AG592" s="3"/>
    </row>
    <row r="593" spans="25:33" x14ac:dyDescent="0.25">
      <c r="AG593" s="3"/>
    </row>
    <row r="594" spans="25:33" x14ac:dyDescent="0.25">
      <c r="AG594" s="3"/>
    </row>
    <row r="595" spans="25:33" x14ac:dyDescent="0.25">
      <c r="AG595" s="3"/>
    </row>
    <row r="596" spans="25:33" x14ac:dyDescent="0.25">
      <c r="AG596" s="3"/>
    </row>
    <row r="597" spans="25:33" x14ac:dyDescent="0.25">
      <c r="AG597" s="3"/>
    </row>
    <row r="598" spans="25:33" x14ac:dyDescent="0.25">
      <c r="AG598" s="3"/>
    </row>
    <row r="599" spans="25:33" x14ac:dyDescent="0.25">
      <c r="AG599" s="3"/>
    </row>
    <row r="600" spans="25:33" x14ac:dyDescent="0.25">
      <c r="AG600" s="3"/>
    </row>
    <row r="601" spans="25:33" x14ac:dyDescent="0.25">
      <c r="AG601" s="3"/>
    </row>
    <row r="602" spans="25:33" x14ac:dyDescent="0.25">
      <c r="AG602" s="3"/>
    </row>
    <row r="603" spans="25:33" x14ac:dyDescent="0.25">
      <c r="AG603" s="3"/>
    </row>
    <row r="604" spans="25:33" x14ac:dyDescent="0.25">
      <c r="AG604" s="3"/>
    </row>
    <row r="605" spans="25:33" x14ac:dyDescent="0.25">
      <c r="Y605" s="3"/>
      <c r="AG605" s="3"/>
    </row>
    <row r="606" spans="25:33" x14ac:dyDescent="0.25">
      <c r="AG606" s="3"/>
    </row>
    <row r="607" spans="25:33" x14ac:dyDescent="0.25">
      <c r="AG607" s="3"/>
    </row>
    <row r="608" spans="25:33" x14ac:dyDescent="0.25">
      <c r="AG608" s="3"/>
    </row>
    <row r="609" spans="25:33" x14ac:dyDescent="0.25">
      <c r="AG609" s="3"/>
    </row>
    <row r="610" spans="25:33" x14ac:dyDescent="0.25">
      <c r="AG610" s="3"/>
    </row>
    <row r="611" spans="25:33" x14ac:dyDescent="0.25">
      <c r="AG611" s="3"/>
    </row>
    <row r="612" spans="25:33" x14ac:dyDescent="0.25">
      <c r="AG612" s="3"/>
    </row>
    <row r="613" spans="25:33" x14ac:dyDescent="0.25">
      <c r="AG613" s="3"/>
    </row>
    <row r="614" spans="25:33" x14ac:dyDescent="0.25">
      <c r="AG614" s="3"/>
    </row>
    <row r="615" spans="25:33" x14ac:dyDescent="0.25">
      <c r="AG615" s="3"/>
    </row>
    <row r="616" spans="25:33" x14ac:dyDescent="0.25">
      <c r="AG616" s="3"/>
    </row>
    <row r="617" spans="25:33" x14ac:dyDescent="0.25">
      <c r="AG617" s="3"/>
    </row>
    <row r="618" spans="25:33" x14ac:dyDescent="0.25">
      <c r="AG618" s="3"/>
    </row>
    <row r="619" spans="25:33" x14ac:dyDescent="0.25">
      <c r="AG619" s="3"/>
    </row>
    <row r="622" spans="25:33" x14ac:dyDescent="0.25">
      <c r="Y622" s="3"/>
    </row>
    <row r="623" spans="25:33" x14ac:dyDescent="0.25">
      <c r="Y623" s="3"/>
    </row>
    <row r="631" spans="25:25" x14ac:dyDescent="0.25">
      <c r="Y631" s="3"/>
    </row>
    <row r="654" spans="25:25" x14ac:dyDescent="0.25">
      <c r="Y654" s="3"/>
    </row>
    <row r="662" spans="25:25" x14ac:dyDescent="0.25">
      <c r="Y662" s="3"/>
    </row>
    <row r="689" spans="25:25" x14ac:dyDescent="0.25">
      <c r="Y689" s="3"/>
    </row>
    <row r="692" spans="25:25" x14ac:dyDescent="0.25">
      <c r="Y692" s="3"/>
    </row>
    <row r="694" spans="25:25" x14ac:dyDescent="0.25">
      <c r="Y694" s="3"/>
    </row>
    <row r="698" spans="25:25" x14ac:dyDescent="0.25">
      <c r="Y698" s="3"/>
    </row>
    <row r="699" spans="25:25" x14ac:dyDescent="0.25">
      <c r="Y699" s="3"/>
    </row>
    <row r="701" spans="25:25" x14ac:dyDescent="0.25">
      <c r="Y701" s="3"/>
    </row>
    <row r="702" spans="25:25" x14ac:dyDescent="0.25">
      <c r="Y702" s="3"/>
    </row>
    <row r="703" spans="25:25" x14ac:dyDescent="0.25">
      <c r="Y703" s="3"/>
    </row>
    <row r="714" spans="25:25" x14ac:dyDescent="0.25">
      <c r="Y714" s="3"/>
    </row>
    <row r="721" spans="25:25" x14ac:dyDescent="0.25">
      <c r="Y721" s="3"/>
    </row>
    <row r="722" spans="25:25" x14ac:dyDescent="0.25">
      <c r="Y722" s="3"/>
    </row>
    <row r="727" spans="25:25" x14ac:dyDescent="0.25">
      <c r="Y727" s="3"/>
    </row>
    <row r="729" spans="25:25" x14ac:dyDescent="0.25">
      <c r="Y729" s="3"/>
    </row>
    <row r="734" spans="25:25" x14ac:dyDescent="0.25">
      <c r="Y734" s="3"/>
    </row>
    <row r="744" spans="25:25" x14ac:dyDescent="0.25">
      <c r="Y744" s="3"/>
    </row>
    <row r="745" spans="25:25" x14ac:dyDescent="0.25">
      <c r="Y745" s="3"/>
    </row>
    <row r="748" spans="25:25" x14ac:dyDescent="0.25">
      <c r="Y748" s="3"/>
    </row>
    <row r="759" spans="25:25" x14ac:dyDescent="0.25">
      <c r="Y759" s="3"/>
    </row>
    <row r="767" spans="25:25" x14ac:dyDescent="0.25">
      <c r="Y767" s="3"/>
    </row>
    <row r="773" spans="25:25" x14ac:dyDescent="0.25">
      <c r="Y773" s="3"/>
    </row>
    <row r="904" spans="25:25" x14ac:dyDescent="0.25">
      <c r="Y904" s="3"/>
    </row>
    <row r="905" spans="25:25" x14ac:dyDescent="0.25">
      <c r="Y905" s="3"/>
    </row>
    <row r="906" spans="25:25" x14ac:dyDescent="0.25">
      <c r="Y906" s="3"/>
    </row>
    <row r="907" spans="25:25" x14ac:dyDescent="0.25">
      <c r="Y907" s="3"/>
    </row>
    <row r="908" spans="25:25" x14ac:dyDescent="0.25">
      <c r="Y908" s="3"/>
    </row>
    <row r="909" spans="25:25" x14ac:dyDescent="0.25">
      <c r="Y909" s="3"/>
    </row>
    <row r="910" spans="25:25" x14ac:dyDescent="0.25">
      <c r="Y910" s="3"/>
    </row>
    <row r="911" spans="25:25" x14ac:dyDescent="0.25">
      <c r="Y911" s="3"/>
    </row>
    <row r="912" spans="25:25" x14ac:dyDescent="0.25">
      <c r="Y912" s="3"/>
    </row>
    <row r="913" spans="25:25" x14ac:dyDescent="0.25">
      <c r="Y913" s="3"/>
    </row>
    <row r="914" spans="25:25" x14ac:dyDescent="0.25">
      <c r="Y914" s="3"/>
    </row>
    <row r="915" spans="25:25" x14ac:dyDescent="0.25">
      <c r="Y915" s="3"/>
    </row>
    <row r="916" spans="25:25" x14ac:dyDescent="0.25">
      <c r="Y916" s="3"/>
    </row>
    <row r="917" spans="25:25" x14ac:dyDescent="0.25">
      <c r="Y917" s="3"/>
    </row>
    <row r="918" spans="25:25" x14ac:dyDescent="0.25">
      <c r="Y918" s="3"/>
    </row>
    <row r="919" spans="25:25" x14ac:dyDescent="0.25">
      <c r="Y919" s="3"/>
    </row>
    <row r="920" spans="25:25" x14ac:dyDescent="0.25">
      <c r="Y920" s="3"/>
    </row>
    <row r="921" spans="25:25" x14ac:dyDescent="0.25">
      <c r="Y921" s="3"/>
    </row>
    <row r="922" spans="25:25" x14ac:dyDescent="0.25">
      <c r="Y922" s="3"/>
    </row>
    <row r="931" spans="25:25" x14ac:dyDescent="0.25">
      <c r="Y931" s="3"/>
    </row>
    <row r="936" spans="25:25" x14ac:dyDescent="0.25">
      <c r="Y936" s="3"/>
    </row>
    <row r="944" spans="25:25" x14ac:dyDescent="0.25">
      <c r="Y944" s="3"/>
    </row>
    <row r="945" spans="25:25" x14ac:dyDescent="0.25">
      <c r="Y945" s="3"/>
    </row>
    <row r="947" spans="25:25" x14ac:dyDescent="0.25">
      <c r="Y947" s="3"/>
    </row>
    <row r="955" spans="25:25" x14ac:dyDescent="0.25">
      <c r="Y955" s="3"/>
    </row>
    <row r="962" spans="25:25" x14ac:dyDescent="0.25">
      <c r="Y962" s="3"/>
    </row>
    <row r="968" spans="25:25" x14ac:dyDescent="0.25">
      <c r="Y968" s="3"/>
    </row>
    <row r="973" spans="25:25" x14ac:dyDescent="0.25">
      <c r="Y973" s="3"/>
    </row>
    <row r="989" spans="25:25" x14ac:dyDescent="0.25">
      <c r="Y989" s="3"/>
    </row>
    <row r="994" spans="25:25" x14ac:dyDescent="0.25">
      <c r="Y994" s="3"/>
    </row>
    <row r="997" spans="25:25" x14ac:dyDescent="0.25">
      <c r="Y997" s="3"/>
    </row>
    <row r="1014" spans="25:25" x14ac:dyDescent="0.25">
      <c r="Y1014" s="3"/>
    </row>
    <row r="1019" spans="25:25" x14ac:dyDescent="0.25">
      <c r="Y1019" s="3"/>
    </row>
    <row r="1037" spans="25:25" x14ac:dyDescent="0.25">
      <c r="Y1037" s="3"/>
    </row>
    <row r="1046" spans="25:25" x14ac:dyDescent="0.25">
      <c r="Y1046" s="3"/>
    </row>
    <row r="1047" spans="25:25" x14ac:dyDescent="0.25">
      <c r="Y1047" s="3"/>
    </row>
    <row r="1102" spans="25:25" x14ac:dyDescent="0.25">
      <c r="Y1102" s="3"/>
    </row>
    <row r="1104" spans="25:25" x14ac:dyDescent="0.25">
      <c r="Y1104" s="3"/>
    </row>
    <row r="1106" spans="25:25" x14ac:dyDescent="0.25">
      <c r="Y1106" s="3"/>
    </row>
    <row r="1109" spans="25:25" x14ac:dyDescent="0.25">
      <c r="Y1109" s="3"/>
    </row>
    <row r="1121" spans="25:25" x14ac:dyDescent="0.25">
      <c r="Y1121" s="3"/>
    </row>
    <row r="1201" spans="25:25" x14ac:dyDescent="0.25">
      <c r="Y1201" s="3"/>
    </row>
    <row r="1210" spans="25:25" x14ac:dyDescent="0.25">
      <c r="Y1210" s="3"/>
    </row>
    <row r="1220" spans="25:25" x14ac:dyDescent="0.25">
      <c r="Y1220" s="3"/>
    </row>
    <row r="1221" spans="25:25" x14ac:dyDescent="0.25">
      <c r="Y1221" s="3"/>
    </row>
    <row r="1223" spans="25:25" x14ac:dyDescent="0.25">
      <c r="Y1223" s="3"/>
    </row>
    <row r="1225" spans="25:25" x14ac:dyDescent="0.25">
      <c r="Y1225" s="3"/>
    </row>
    <row r="1227" spans="25:25" x14ac:dyDescent="0.25">
      <c r="Y1227" s="3"/>
    </row>
    <row r="1231" spans="25:25" x14ac:dyDescent="0.25">
      <c r="Y1231" s="3"/>
    </row>
    <row r="1240" spans="25:25" x14ac:dyDescent="0.25">
      <c r="Y1240" s="3"/>
    </row>
    <row r="1241" spans="25:25" x14ac:dyDescent="0.25">
      <c r="Y1241" s="3"/>
    </row>
    <row r="1243" spans="25:25" x14ac:dyDescent="0.25">
      <c r="Y1243" s="3"/>
    </row>
    <row r="1259" spans="25:25" x14ac:dyDescent="0.25">
      <c r="Y1259" s="3"/>
    </row>
    <row r="1263" spans="25:25" x14ac:dyDescent="0.25">
      <c r="Y1263" s="3"/>
    </row>
    <row r="1267" spans="25:25" x14ac:dyDescent="0.25">
      <c r="Y1267" s="3"/>
    </row>
    <row r="1277" spans="25:25" x14ac:dyDescent="0.25">
      <c r="Y1277" s="3"/>
    </row>
    <row r="1286" spans="25:25" x14ac:dyDescent="0.25">
      <c r="Y1286" s="3"/>
    </row>
    <row r="1294" spans="25:25" x14ac:dyDescent="0.25">
      <c r="Y1294" s="3"/>
    </row>
    <row r="1318" spans="25:25" x14ac:dyDescent="0.25">
      <c r="Y1318" s="3"/>
    </row>
    <row r="1324" spans="25:25" x14ac:dyDescent="0.25">
      <c r="Y1324" s="3"/>
    </row>
    <row r="1420" spans="25:25" x14ac:dyDescent="0.25">
      <c r="Y1420" s="3"/>
    </row>
    <row r="1422" spans="25:25" x14ac:dyDescent="0.25">
      <c r="Y1422" s="3"/>
    </row>
    <row r="1424" spans="25:25" x14ac:dyDescent="0.25">
      <c r="Y1424" s="3"/>
    </row>
    <row r="1425" spans="25:25" x14ac:dyDescent="0.25">
      <c r="Y1425" s="3"/>
    </row>
    <row r="1427" spans="25:25" x14ac:dyDescent="0.25">
      <c r="Y1427" s="3"/>
    </row>
    <row r="1429" spans="25:25" x14ac:dyDescent="0.25">
      <c r="Y1429" s="3"/>
    </row>
    <row r="1431" spans="25:25" x14ac:dyDescent="0.25">
      <c r="Y1431" s="3"/>
    </row>
    <row r="1435" spans="25:25" x14ac:dyDescent="0.25">
      <c r="Y1435" s="3"/>
    </row>
    <row r="1438" spans="25:25" x14ac:dyDescent="0.25">
      <c r="Y1438" s="3"/>
    </row>
    <row r="1443" spans="25:25" x14ac:dyDescent="0.25">
      <c r="Y1443" s="3"/>
    </row>
    <row r="1446" spans="25:25" x14ac:dyDescent="0.25">
      <c r="Y1446" s="3"/>
    </row>
    <row r="1451" spans="25:25" x14ac:dyDescent="0.25">
      <c r="Y1451" s="3"/>
    </row>
    <row r="1463" spans="25:25" x14ac:dyDescent="0.25">
      <c r="Y1463" s="3"/>
    </row>
    <row r="1468" spans="25:25" x14ac:dyDescent="0.25">
      <c r="Y1468" s="3"/>
    </row>
    <row r="1469" spans="25:25" x14ac:dyDescent="0.25">
      <c r="Y1469" s="3"/>
    </row>
    <row r="1473" spans="25:25" x14ac:dyDescent="0.25">
      <c r="Y1473" s="3"/>
    </row>
    <row r="1475" spans="25:25" x14ac:dyDescent="0.25">
      <c r="Y1475" s="3"/>
    </row>
    <row r="1484" spans="25:25" x14ac:dyDescent="0.25">
      <c r="Y1484" s="3"/>
    </row>
    <row r="1487" spans="25:25" x14ac:dyDescent="0.25">
      <c r="Y1487" s="3"/>
    </row>
    <row r="1492" spans="25:25" x14ac:dyDescent="0.25">
      <c r="Y1492" s="3"/>
    </row>
    <row r="1506" spans="25:25" x14ac:dyDescent="0.25">
      <c r="Y1506" s="3"/>
    </row>
    <row r="1507" spans="25:25" x14ac:dyDescent="0.25">
      <c r="Y1507" s="3"/>
    </row>
    <row r="1509" spans="25:25" x14ac:dyDescent="0.25">
      <c r="Y1509" s="3"/>
    </row>
    <row r="1522" spans="25:25" x14ac:dyDescent="0.25">
      <c r="Y1522" s="3"/>
    </row>
    <row r="1538" spans="25:25" x14ac:dyDescent="0.25">
      <c r="Y1538" s="3"/>
    </row>
    <row r="1551" spans="25:25" x14ac:dyDescent="0.25">
      <c r="Y1551" s="3"/>
    </row>
    <row r="1577" spans="25:25" x14ac:dyDescent="0.25">
      <c r="Y1577" s="3"/>
    </row>
    <row r="1654" spans="25:25" x14ac:dyDescent="0.25">
      <c r="Y1654" s="3"/>
    </row>
    <row r="1673" spans="25:25" x14ac:dyDescent="0.25">
      <c r="Y1673" s="3"/>
    </row>
    <row r="1694" spans="25:25" x14ac:dyDescent="0.25">
      <c r="Y1694" s="3"/>
    </row>
    <row r="1698" spans="25:25" x14ac:dyDescent="0.25">
      <c r="Y1698" s="3"/>
    </row>
    <row r="1930" spans="25:25" x14ac:dyDescent="0.25">
      <c r="Y1930" s="3"/>
    </row>
    <row r="1955" spans="25:25" x14ac:dyDescent="0.25">
      <c r="Y1955" s="3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5"/>
  <dimension ref="A1:BD55"/>
  <sheetViews>
    <sheetView workbookViewId="0">
      <selection activeCell="AV16" sqref="AV16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4.5703125" customWidth="1"/>
    <col min="8" max="8" width="17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3.425781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2.8554687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4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4.14062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.42578125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6" ht="21" x14ac:dyDescent="0.35">
      <c r="A1" s="287" t="s">
        <v>2802</v>
      </c>
      <c r="B1" s="287"/>
      <c r="C1" s="287"/>
      <c r="D1" s="287"/>
      <c r="E1" s="287"/>
      <c r="F1" s="287"/>
      <c r="H1" s="287" t="s">
        <v>2802</v>
      </c>
      <c r="I1" s="287"/>
      <c r="J1" s="287"/>
      <c r="K1" s="287"/>
      <c r="L1" s="287"/>
      <c r="M1" s="287"/>
      <c r="O1" s="287" t="s">
        <v>2802</v>
      </c>
      <c r="P1" s="287"/>
      <c r="Q1" s="287"/>
      <c r="R1" s="287"/>
      <c r="S1" s="287"/>
      <c r="T1" s="287"/>
      <c r="V1" s="287" t="s">
        <v>2802</v>
      </c>
      <c r="W1" s="287"/>
      <c r="X1" s="287"/>
      <c r="Y1" s="287"/>
      <c r="Z1" s="287"/>
      <c r="AA1" s="287"/>
      <c r="AC1" s="287" t="s">
        <v>2802</v>
      </c>
      <c r="AD1" s="287"/>
      <c r="AE1" s="287"/>
      <c r="AF1" s="287"/>
      <c r="AG1" s="287"/>
      <c r="AH1" s="287"/>
      <c r="AJ1" s="287" t="s">
        <v>2802</v>
      </c>
      <c r="AK1" s="287"/>
      <c r="AL1" s="287"/>
      <c r="AM1" s="287"/>
      <c r="AN1" s="287"/>
      <c r="AO1" s="287"/>
      <c r="AQ1" s="287" t="s">
        <v>2802</v>
      </c>
      <c r="AR1" s="287"/>
      <c r="AS1" s="287"/>
      <c r="AT1" s="287"/>
      <c r="AU1" s="287"/>
      <c r="AV1" s="287"/>
      <c r="AX1" s="287" t="s">
        <v>2802</v>
      </c>
      <c r="AY1" s="287"/>
      <c r="AZ1" s="287"/>
      <c r="BA1" s="287"/>
      <c r="BB1" s="287"/>
      <c r="BC1" s="287"/>
    </row>
    <row r="2" spans="1:56" s="24" customFormat="1" x14ac:dyDescent="0.25">
      <c r="A2" s="24" t="s">
        <v>37532</v>
      </c>
      <c r="C2" s="74"/>
      <c r="D2" s="153" t="str">
        <f>_xlfn.CONCAT("Call: ", OC_Config!B2," OM# ", OC_Config!B3)</f>
        <v>Call: YOUR_CALL OM# YOUR_OM#</v>
      </c>
      <c r="E2" s="272"/>
      <c r="H2" s="24" t="s">
        <v>37531</v>
      </c>
      <c r="J2" s="74"/>
      <c r="K2" s="153" t="str">
        <f>_xlfn.CONCAT("Call: ", OC_Config!B2," OM# ", OC_Config!B3)</f>
        <v>Call: YOUR_CALL OM# YOUR_OM#</v>
      </c>
      <c r="L2" s="272"/>
      <c r="O2" s="24" t="s">
        <v>37533</v>
      </c>
      <c r="Q2" s="74"/>
      <c r="R2" s="153" t="str">
        <f>_xlfn.CONCAT("Call: ", OC_Config!B2," OM# ", OC_Config!B3)</f>
        <v>Call: YOUR_CALL OM# YOUR_OM#</v>
      </c>
      <c r="S2" s="272"/>
      <c r="V2" s="24" t="s">
        <v>37534</v>
      </c>
      <c r="X2" s="74"/>
      <c r="Y2" s="153" t="str">
        <f>_xlfn.CONCAT("Call: ", OC_Config!B2," OM# ", OC_Config!B3)</f>
        <v>Call: YOUR_CALL OM# YOUR_OM#</v>
      </c>
      <c r="Z2" s="272"/>
      <c r="AC2" s="24" t="s">
        <v>37539</v>
      </c>
      <c r="AE2" s="74"/>
      <c r="AF2" s="153" t="str">
        <f>_xlfn.CONCAT("Call: ", OC_Config!B2," OM# ", OC_Config!B3)</f>
        <v>Call: YOUR_CALL OM# YOUR_OM#</v>
      </c>
      <c r="AG2" s="272"/>
      <c r="AJ2" s="24" t="s">
        <v>37535</v>
      </c>
      <c r="AL2" s="74"/>
      <c r="AM2" s="153" t="str">
        <f>_xlfn.CONCAT("Call: ", OC_Config!B2," OM# ", OC_Config!B3)</f>
        <v>Call: YOUR_CALL OM# YOUR_OM#</v>
      </c>
      <c r="AN2" s="272"/>
      <c r="AQ2" s="24" t="s">
        <v>37537</v>
      </c>
      <c r="AS2" s="74"/>
      <c r="AT2" s="153" t="str">
        <f>_xlfn.CONCAT("Call: ", OC_Config!B2," OM# ", OC_Config!B3)</f>
        <v>Call: YOUR_CALL OM# YOUR_OM#</v>
      </c>
      <c r="AU2" s="272"/>
      <c r="AX2" s="24" t="s">
        <v>37536</v>
      </c>
      <c r="AZ2" s="74"/>
      <c r="BA2" s="153" t="str">
        <f>_xlfn.CONCAT("Call: ", OC_Config!B2," OM# ", OC_Config!B3)</f>
        <v>Call: YOUR_CALL OM# YOUR_OM#</v>
      </c>
      <c r="BB2" s="272"/>
    </row>
    <row r="3" spans="1:56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  <c r="AQ3" s="16" t="s">
        <v>3012</v>
      </c>
      <c r="AR3" s="16"/>
      <c r="AS3" s="13"/>
      <c r="AT3" s="14"/>
      <c r="AU3" s="15"/>
      <c r="AV3" s="16"/>
      <c r="AX3" s="16" t="s">
        <v>3012</v>
      </c>
      <c r="AY3" s="16"/>
      <c r="AZ3" s="13"/>
      <c r="BA3" s="14"/>
      <c r="BB3" s="15"/>
      <c r="BC3" s="16"/>
    </row>
    <row r="4" spans="1:56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  <c r="AQ4" s="20" t="s">
        <v>3013</v>
      </c>
      <c r="AR4" s="20" t="s">
        <v>3014</v>
      </c>
      <c r="AS4" s="17" t="s">
        <v>0</v>
      </c>
      <c r="AT4" s="18" t="s">
        <v>3015</v>
      </c>
      <c r="AU4" s="19" t="s">
        <v>3016</v>
      </c>
      <c r="AV4" s="20" t="s">
        <v>618</v>
      </c>
      <c r="AX4" s="20" t="s">
        <v>3013</v>
      </c>
      <c r="AY4" s="20" t="s">
        <v>3014</v>
      </c>
      <c r="AZ4" s="17" t="s">
        <v>0</v>
      </c>
      <c r="BA4" s="18" t="s">
        <v>3015</v>
      </c>
      <c r="BB4" s="19" t="s">
        <v>3016</v>
      </c>
      <c r="BC4" s="20" t="s">
        <v>618</v>
      </c>
    </row>
    <row r="5" spans="1:56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Q5" s="20" t="s">
        <v>3017</v>
      </c>
      <c r="AR5" s="20"/>
      <c r="AS5" s="17"/>
      <c r="AT5" s="18"/>
      <c r="AU5" s="19"/>
      <c r="AV5" s="20"/>
      <c r="AX5" s="20" t="s">
        <v>3017</v>
      </c>
      <c r="AY5" s="20"/>
      <c r="AZ5" s="17"/>
      <c r="BA5" s="18"/>
      <c r="BB5" s="19"/>
      <c r="BC5" s="20"/>
      <c r="BD5" t="s">
        <v>32</v>
      </c>
    </row>
    <row r="6" spans="1:56" ht="15.75" x14ac:dyDescent="0.25">
      <c r="A6" s="20" t="s">
        <v>3018</v>
      </c>
      <c r="B6" s="20"/>
      <c r="C6" s="17"/>
      <c r="D6" s="18"/>
      <c r="E6" s="19"/>
      <c r="F6" s="20"/>
      <c r="G6" t="s">
        <v>50</v>
      </c>
      <c r="H6" s="20" t="s">
        <v>3018</v>
      </c>
      <c r="I6" s="20"/>
      <c r="J6" s="17"/>
      <c r="K6" s="18"/>
      <c r="L6" s="19"/>
      <c r="M6" s="20"/>
      <c r="N6" t="s">
        <v>50</v>
      </c>
      <c r="O6" s="20" t="s">
        <v>3018</v>
      </c>
      <c r="P6" s="20"/>
      <c r="Q6" s="17"/>
      <c r="R6" s="18"/>
      <c r="S6" s="19"/>
      <c r="T6" s="20"/>
      <c r="U6" t="s">
        <v>50</v>
      </c>
      <c r="V6" s="20" t="s">
        <v>3018</v>
      </c>
      <c r="W6" s="20"/>
      <c r="X6" s="17"/>
      <c r="Y6" s="18"/>
      <c r="Z6" s="19"/>
      <c r="AA6" s="20"/>
      <c r="AC6" s="20" t="s">
        <v>3018</v>
      </c>
      <c r="AD6" s="20"/>
      <c r="AE6" s="17"/>
      <c r="AF6" s="18"/>
      <c r="AG6" s="19"/>
      <c r="AH6" s="20"/>
      <c r="AJ6" s="20" t="s">
        <v>3018</v>
      </c>
      <c r="AK6" s="20"/>
      <c r="AL6" s="17"/>
      <c r="AM6" s="18"/>
      <c r="AN6" s="19"/>
      <c r="AO6" s="20"/>
      <c r="AQ6" s="20" t="s">
        <v>3018</v>
      </c>
      <c r="AR6" s="20"/>
      <c r="AS6" s="17"/>
      <c r="AT6" s="18"/>
      <c r="AU6" s="19"/>
      <c r="AV6" s="20"/>
      <c r="AX6" s="20" t="s">
        <v>3018</v>
      </c>
      <c r="AY6" s="20"/>
      <c r="AZ6" s="17"/>
      <c r="BA6" s="18"/>
      <c r="BB6" s="19"/>
      <c r="BC6" s="20"/>
    </row>
    <row r="7" spans="1:56" ht="15.75" x14ac:dyDescent="0.25">
      <c r="A7" s="20" t="s">
        <v>3019</v>
      </c>
      <c r="B7" s="20"/>
      <c r="C7" s="17"/>
      <c r="D7" s="18"/>
      <c r="E7" s="19"/>
      <c r="F7" s="20"/>
      <c r="G7" t="s">
        <v>106</v>
      </c>
      <c r="H7" s="20" t="s">
        <v>3019</v>
      </c>
      <c r="I7" s="20"/>
      <c r="J7" s="17"/>
      <c r="K7" s="18"/>
      <c r="L7" s="19"/>
      <c r="M7" s="20"/>
      <c r="N7" t="s">
        <v>106</v>
      </c>
      <c r="O7" s="20" t="s">
        <v>3019</v>
      </c>
      <c r="P7" s="20"/>
      <c r="Q7" s="17"/>
      <c r="R7" s="18"/>
      <c r="S7" s="19"/>
      <c r="T7" s="20"/>
      <c r="U7" t="s">
        <v>106</v>
      </c>
      <c r="V7" s="20" t="s">
        <v>3019</v>
      </c>
      <c r="W7" s="20"/>
      <c r="X7" s="17"/>
      <c r="Y7" s="18"/>
      <c r="Z7" s="19"/>
      <c r="AA7" s="20"/>
      <c r="AB7" t="s">
        <v>106</v>
      </c>
      <c r="AC7" s="20" t="s">
        <v>3019</v>
      </c>
      <c r="AD7" s="20"/>
      <c r="AE7" s="17"/>
      <c r="AF7" s="18"/>
      <c r="AG7" s="19"/>
      <c r="AH7" s="20"/>
      <c r="AJ7" s="20" t="s">
        <v>3019</v>
      </c>
      <c r="AK7" s="20"/>
      <c r="AL7" s="17"/>
      <c r="AM7" s="18"/>
      <c r="AN7" s="19"/>
      <c r="AO7" s="20"/>
      <c r="AQ7" s="20" t="s">
        <v>3019</v>
      </c>
      <c r="AR7" s="20"/>
      <c r="AS7" s="17"/>
      <c r="AT7" s="18"/>
      <c r="AU7" s="19"/>
      <c r="AV7" s="20"/>
      <c r="AX7" s="20" t="s">
        <v>3019</v>
      </c>
      <c r="AY7" s="20"/>
      <c r="AZ7" s="17"/>
      <c r="BA7" s="18"/>
      <c r="BB7" s="19"/>
      <c r="BC7" s="20"/>
    </row>
    <row r="8" spans="1:56" ht="15.75" x14ac:dyDescent="0.25">
      <c r="A8" s="20" t="s">
        <v>3020</v>
      </c>
      <c r="B8" s="20"/>
      <c r="C8" s="17"/>
      <c r="D8" s="18"/>
      <c r="E8" s="19"/>
      <c r="F8" s="20"/>
      <c r="G8" t="s">
        <v>277</v>
      </c>
      <c r="H8" s="20" t="s">
        <v>3020</v>
      </c>
      <c r="I8" s="20"/>
      <c r="J8" s="17"/>
      <c r="K8" s="18"/>
      <c r="L8" s="19"/>
      <c r="M8" s="20"/>
      <c r="N8" t="s">
        <v>277</v>
      </c>
      <c r="O8" s="20" t="s">
        <v>3020</v>
      </c>
      <c r="P8" s="20"/>
      <c r="Q8" s="17"/>
      <c r="R8" s="18"/>
      <c r="S8" s="19"/>
      <c r="T8" s="20"/>
      <c r="U8" t="s">
        <v>277</v>
      </c>
      <c r="V8" s="20" t="s">
        <v>3020</v>
      </c>
      <c r="W8" s="20"/>
      <c r="X8" s="17"/>
      <c r="Y8" s="18"/>
      <c r="Z8" s="19"/>
      <c r="AA8" s="20"/>
      <c r="AC8" s="20" t="s">
        <v>3020</v>
      </c>
      <c r="AD8" s="20"/>
      <c r="AE8" s="17"/>
      <c r="AF8" s="18"/>
      <c r="AG8" s="19"/>
      <c r="AH8" s="20"/>
      <c r="AJ8" s="20" t="s">
        <v>3020</v>
      </c>
      <c r="AK8" s="20"/>
      <c r="AL8" s="17"/>
      <c r="AM8" s="18"/>
      <c r="AN8" s="19"/>
      <c r="AO8" s="20"/>
      <c r="AQ8" s="20" t="s">
        <v>3020</v>
      </c>
      <c r="AR8" s="20"/>
      <c r="AS8" s="17"/>
      <c r="AT8" s="18"/>
      <c r="AU8" s="19"/>
      <c r="AV8" s="20"/>
      <c r="AW8" t="s">
        <v>277</v>
      </c>
      <c r="AX8" s="20" t="s">
        <v>3020</v>
      </c>
      <c r="AY8" s="20"/>
      <c r="AZ8" s="17"/>
      <c r="BA8" s="18"/>
      <c r="BB8" s="19"/>
      <c r="BC8" s="20"/>
    </row>
    <row r="9" spans="1:56" ht="15.75" x14ac:dyDescent="0.25">
      <c r="A9" s="20" t="s">
        <v>3021</v>
      </c>
      <c r="B9" s="20"/>
      <c r="C9" s="17"/>
      <c r="D9" s="18"/>
      <c r="E9" s="19"/>
      <c r="F9" s="20"/>
      <c r="G9" t="s">
        <v>70</v>
      </c>
      <c r="H9" s="20" t="s">
        <v>3021</v>
      </c>
      <c r="I9" s="20"/>
      <c r="J9" s="17"/>
      <c r="K9" s="18"/>
      <c r="L9" s="19"/>
      <c r="M9" s="20"/>
      <c r="N9" t="s">
        <v>70</v>
      </c>
      <c r="O9" s="20" t="s">
        <v>3021</v>
      </c>
      <c r="P9" s="20"/>
      <c r="Q9" s="17"/>
      <c r="R9" s="18"/>
      <c r="S9" s="19"/>
      <c r="T9" s="20"/>
      <c r="U9" t="s">
        <v>70</v>
      </c>
      <c r="V9" s="20" t="s">
        <v>3021</v>
      </c>
      <c r="W9" s="20"/>
      <c r="X9" s="17"/>
      <c r="Y9" s="18"/>
      <c r="Z9" s="19"/>
      <c r="AA9" s="20"/>
      <c r="AC9" s="20" t="s">
        <v>3021</v>
      </c>
      <c r="AD9" s="20"/>
      <c r="AE9" s="17"/>
      <c r="AF9" s="18"/>
      <c r="AG9" s="19"/>
      <c r="AH9" s="20"/>
      <c r="AJ9" s="20" t="s">
        <v>3021</v>
      </c>
      <c r="AK9" s="20"/>
      <c r="AL9" s="17"/>
      <c r="AM9" s="18"/>
      <c r="AN9" s="19"/>
      <c r="AO9" s="20"/>
      <c r="AQ9" s="20" t="s">
        <v>3021</v>
      </c>
      <c r="AR9" s="20"/>
      <c r="AS9" s="17"/>
      <c r="AT9" s="18"/>
      <c r="AU9" s="19"/>
      <c r="AV9" s="20"/>
      <c r="AX9" s="20" t="s">
        <v>3021</v>
      </c>
      <c r="AY9" s="20"/>
      <c r="AZ9" s="17"/>
      <c r="BA9" s="18"/>
      <c r="BB9" s="19"/>
      <c r="BC9" s="20"/>
    </row>
    <row r="10" spans="1:56" ht="15.75" x14ac:dyDescent="0.25">
      <c r="A10" s="20" t="s">
        <v>3022</v>
      </c>
      <c r="B10" s="20"/>
      <c r="C10" s="17"/>
      <c r="D10" s="18"/>
      <c r="E10" s="19"/>
      <c r="F10" s="20"/>
      <c r="G10" t="s">
        <v>116</v>
      </c>
      <c r="H10" s="20" t="s">
        <v>3022</v>
      </c>
      <c r="I10" s="20"/>
      <c r="J10" s="17"/>
      <c r="K10" s="18"/>
      <c r="L10" s="19"/>
      <c r="M10" s="20"/>
      <c r="N10" t="s">
        <v>116</v>
      </c>
      <c r="O10" s="20" t="s">
        <v>3022</v>
      </c>
      <c r="P10" s="20"/>
      <c r="Q10" s="17"/>
      <c r="R10" s="18"/>
      <c r="S10" s="19"/>
      <c r="T10" s="20"/>
      <c r="U10" t="s">
        <v>116</v>
      </c>
      <c r="V10" s="20" t="s">
        <v>3022</v>
      </c>
      <c r="W10" s="20"/>
      <c r="X10" s="17"/>
      <c r="Y10" s="18"/>
      <c r="Z10" s="19"/>
      <c r="AA10" s="20"/>
      <c r="AC10" s="20" t="s">
        <v>3022</v>
      </c>
      <c r="AD10" s="20"/>
      <c r="AE10" s="17"/>
      <c r="AF10" s="18"/>
      <c r="AG10" s="19"/>
      <c r="AH10" s="20"/>
      <c r="AJ10" s="20" t="s">
        <v>3022</v>
      </c>
      <c r="AK10" s="20"/>
      <c r="AL10" s="17"/>
      <c r="AM10" s="18"/>
      <c r="AN10" s="19"/>
      <c r="AO10" s="20"/>
      <c r="AQ10" s="20" t="s">
        <v>3022</v>
      </c>
      <c r="AR10" s="20"/>
      <c r="AS10" s="17"/>
      <c r="AT10" s="18"/>
      <c r="AU10" s="19"/>
      <c r="AV10" s="20"/>
      <c r="AW10" t="s">
        <v>116</v>
      </c>
      <c r="AX10" s="20" t="s">
        <v>3022</v>
      </c>
      <c r="AY10" s="20"/>
      <c r="AZ10" s="17"/>
      <c r="BA10" s="18"/>
      <c r="BB10" s="19"/>
      <c r="BC10" s="20"/>
    </row>
    <row r="11" spans="1:56" ht="15.75" x14ac:dyDescent="0.25">
      <c r="A11" s="20" t="s">
        <v>3023</v>
      </c>
      <c r="B11" s="20"/>
      <c r="C11" s="17"/>
      <c r="D11" s="18"/>
      <c r="E11" s="19"/>
      <c r="F11" s="20"/>
      <c r="H11" s="20" t="s">
        <v>3023</v>
      </c>
      <c r="I11" s="20"/>
      <c r="J11" s="17"/>
      <c r="K11" s="18"/>
      <c r="L11" s="19"/>
      <c r="M11" s="20"/>
      <c r="O11" s="20" t="s">
        <v>3023</v>
      </c>
      <c r="P11" s="20"/>
      <c r="Q11" s="17"/>
      <c r="R11" s="18"/>
      <c r="S11" s="19"/>
      <c r="T11" s="20"/>
      <c r="V11" s="20" t="s">
        <v>3023</v>
      </c>
      <c r="W11" s="20"/>
      <c r="X11" s="17"/>
      <c r="Y11" s="18"/>
      <c r="Z11" s="19"/>
      <c r="AA11" s="20"/>
      <c r="AC11" s="20" t="s">
        <v>3023</v>
      </c>
      <c r="AD11" s="20"/>
      <c r="AE11" s="17"/>
      <c r="AF11" s="18"/>
      <c r="AG11" s="19"/>
      <c r="AH11" s="20"/>
      <c r="AJ11" s="20" t="s">
        <v>3023</v>
      </c>
      <c r="AK11" s="20"/>
      <c r="AL11" s="17"/>
      <c r="AM11" s="18"/>
      <c r="AN11" s="19"/>
      <c r="AO11" s="20"/>
      <c r="AQ11" s="20" t="s">
        <v>3023</v>
      </c>
      <c r="AR11" s="20"/>
      <c r="AS11" s="17"/>
      <c r="AT11" s="18"/>
      <c r="AU11" s="19"/>
      <c r="AV11" s="20"/>
      <c r="AX11" s="20" t="s">
        <v>3023</v>
      </c>
      <c r="AY11" s="20"/>
      <c r="AZ11" s="17"/>
      <c r="BA11" s="18"/>
      <c r="BB11" s="19"/>
      <c r="BC11" s="20"/>
    </row>
    <row r="12" spans="1:56" ht="15.75" x14ac:dyDescent="0.25">
      <c r="A12" s="20" t="s">
        <v>582</v>
      </c>
      <c r="B12" s="20"/>
      <c r="C12" s="17"/>
      <c r="D12" s="18"/>
      <c r="E12" s="19"/>
      <c r="F12" s="20"/>
      <c r="G12" t="s">
        <v>192</v>
      </c>
      <c r="H12" s="20" t="s">
        <v>582</v>
      </c>
      <c r="I12" s="20"/>
      <c r="J12" s="17"/>
      <c r="K12" s="18"/>
      <c r="L12" s="19"/>
      <c r="M12" s="20"/>
      <c r="N12" t="s">
        <v>192</v>
      </c>
      <c r="O12" s="20" t="s">
        <v>582</v>
      </c>
      <c r="P12" s="20"/>
      <c r="Q12" s="17"/>
      <c r="R12" s="18"/>
      <c r="S12" s="19"/>
      <c r="T12" s="20"/>
      <c r="U12" t="s">
        <v>192</v>
      </c>
      <c r="V12" s="20" t="s">
        <v>582</v>
      </c>
      <c r="W12" s="20"/>
      <c r="X12" s="17"/>
      <c r="Y12" s="18"/>
      <c r="Z12" s="19"/>
      <c r="AA12" s="20"/>
      <c r="AC12" s="20" t="s">
        <v>582</v>
      </c>
      <c r="AD12" s="20"/>
      <c r="AE12" s="17"/>
      <c r="AF12" s="18"/>
      <c r="AG12" s="19"/>
      <c r="AH12" s="20"/>
      <c r="AJ12" s="20" t="s">
        <v>582</v>
      </c>
      <c r="AK12" s="20"/>
      <c r="AL12" s="17"/>
      <c r="AM12" s="18"/>
      <c r="AN12" s="19"/>
      <c r="AO12" s="20"/>
      <c r="AQ12" s="20" t="s">
        <v>582</v>
      </c>
      <c r="AR12" s="20"/>
      <c r="AS12" s="17"/>
      <c r="AT12" s="18"/>
      <c r="AU12" s="19"/>
      <c r="AV12" s="20"/>
      <c r="AX12" s="20" t="s">
        <v>582</v>
      </c>
      <c r="AY12" s="20"/>
      <c r="AZ12" s="17"/>
      <c r="BA12" s="18"/>
      <c r="BB12" s="19"/>
      <c r="BC12" s="20"/>
      <c r="BD12" t="s">
        <v>192</v>
      </c>
    </row>
    <row r="13" spans="1:56" ht="15.75" x14ac:dyDescent="0.25">
      <c r="A13" s="20" t="s">
        <v>3024</v>
      </c>
      <c r="B13" s="20"/>
      <c r="C13" s="17"/>
      <c r="D13" s="18"/>
      <c r="E13" s="19"/>
      <c r="F13" s="20"/>
      <c r="G13" t="s">
        <v>11</v>
      </c>
      <c r="H13" s="20" t="s">
        <v>3024</v>
      </c>
      <c r="I13" s="20"/>
      <c r="J13" s="17"/>
      <c r="K13" s="18"/>
      <c r="L13" s="19"/>
      <c r="M13" s="20"/>
      <c r="N13" t="s">
        <v>11</v>
      </c>
      <c r="O13" s="20" t="s">
        <v>3024</v>
      </c>
      <c r="P13" s="20"/>
      <c r="Q13" s="17"/>
      <c r="R13" s="18"/>
      <c r="S13" s="19"/>
      <c r="T13" s="20"/>
      <c r="U13" t="s">
        <v>11</v>
      </c>
      <c r="V13" s="20" t="s">
        <v>3024</v>
      </c>
      <c r="W13" s="20"/>
      <c r="X13" s="17"/>
      <c r="Y13" s="18"/>
      <c r="Z13" s="19"/>
      <c r="AA13" s="20"/>
      <c r="AB13" t="s">
        <v>11</v>
      </c>
      <c r="AC13" s="20" t="s">
        <v>3024</v>
      </c>
      <c r="AD13" s="20"/>
      <c r="AE13" s="17"/>
      <c r="AF13" s="18"/>
      <c r="AG13" s="19"/>
      <c r="AH13" s="20"/>
      <c r="AJ13" s="20" t="s">
        <v>3024</v>
      </c>
      <c r="AK13" s="20"/>
      <c r="AL13" s="17"/>
      <c r="AM13" s="18"/>
      <c r="AN13" s="19"/>
      <c r="AO13" s="20"/>
      <c r="AP13" t="s">
        <v>11</v>
      </c>
      <c r="AQ13" s="20" t="s">
        <v>3024</v>
      </c>
      <c r="AR13" s="20"/>
      <c r="AS13" s="17"/>
      <c r="AT13" s="18"/>
      <c r="AU13" s="19"/>
      <c r="AV13" s="20"/>
      <c r="AX13" s="20" t="s">
        <v>3024</v>
      </c>
      <c r="AY13" s="20"/>
      <c r="AZ13" s="17"/>
      <c r="BA13" s="18"/>
      <c r="BB13" s="19"/>
      <c r="BC13" s="20"/>
      <c r="BD13" t="s">
        <v>11</v>
      </c>
    </row>
    <row r="14" spans="1:56" ht="15.75" x14ac:dyDescent="0.25">
      <c r="A14" s="20" t="s">
        <v>3025</v>
      </c>
      <c r="B14" s="20"/>
      <c r="C14" s="17"/>
      <c r="D14" s="18"/>
      <c r="E14" s="19"/>
      <c r="F14" s="20"/>
      <c r="G14" t="s">
        <v>118</v>
      </c>
      <c r="H14" s="20" t="s">
        <v>3025</v>
      </c>
      <c r="I14" s="20"/>
      <c r="J14" s="17"/>
      <c r="K14" s="18"/>
      <c r="L14" s="19"/>
      <c r="M14" s="20"/>
      <c r="N14" t="s">
        <v>118</v>
      </c>
      <c r="O14" s="20" t="s">
        <v>3025</v>
      </c>
      <c r="P14" s="20"/>
      <c r="Q14" s="17"/>
      <c r="R14" s="18"/>
      <c r="S14" s="19"/>
      <c r="T14" s="20"/>
      <c r="U14" t="s">
        <v>118</v>
      </c>
      <c r="V14" s="20" t="s">
        <v>3025</v>
      </c>
      <c r="W14" s="20"/>
      <c r="X14" s="17"/>
      <c r="Y14" s="18"/>
      <c r="Z14" s="19"/>
      <c r="AA14" s="20"/>
      <c r="AC14" s="20" t="s">
        <v>3025</v>
      </c>
      <c r="AD14" s="20"/>
      <c r="AE14" s="17"/>
      <c r="AF14" s="18"/>
      <c r="AG14" s="19"/>
      <c r="AH14" s="20"/>
      <c r="AJ14" s="20" t="s">
        <v>3025</v>
      </c>
      <c r="AK14" s="20"/>
      <c r="AL14" s="17"/>
      <c r="AM14" s="18"/>
      <c r="AN14" s="19"/>
      <c r="AO14" s="20"/>
      <c r="AQ14" s="20" t="s">
        <v>3025</v>
      </c>
      <c r="AR14" s="20"/>
      <c r="AS14" s="17"/>
      <c r="AT14" s="18"/>
      <c r="AU14" s="19"/>
      <c r="AV14" s="20"/>
      <c r="AW14" t="s">
        <v>118</v>
      </c>
      <c r="AX14" s="20" t="s">
        <v>3025</v>
      </c>
      <c r="AY14" s="20"/>
      <c r="AZ14" s="17"/>
      <c r="BA14" s="18"/>
      <c r="BB14" s="19"/>
      <c r="BC14" s="20"/>
    </row>
    <row r="15" spans="1:56" ht="15.75" x14ac:dyDescent="0.25">
      <c r="A15" s="20" t="s">
        <v>3026</v>
      </c>
      <c r="B15" s="20"/>
      <c r="C15" s="17"/>
      <c r="D15" s="18"/>
      <c r="E15" s="19"/>
      <c r="F15" s="20"/>
      <c r="G15" t="s">
        <v>341</v>
      </c>
      <c r="H15" s="20" t="s">
        <v>3026</v>
      </c>
      <c r="I15" s="20"/>
      <c r="J15" s="17"/>
      <c r="K15" s="18"/>
      <c r="L15" s="19"/>
      <c r="M15" s="20"/>
      <c r="O15" s="20" t="s">
        <v>3026</v>
      </c>
      <c r="P15" s="20"/>
      <c r="Q15" s="17"/>
      <c r="R15" s="18"/>
      <c r="S15" s="19"/>
      <c r="T15" s="20"/>
      <c r="U15" t="s">
        <v>341</v>
      </c>
      <c r="V15" s="20" t="s">
        <v>3026</v>
      </c>
      <c r="W15" s="20"/>
      <c r="X15" s="17"/>
      <c r="Y15" s="18"/>
      <c r="Z15" s="19"/>
      <c r="AA15" s="20"/>
      <c r="AC15" s="20" t="s">
        <v>3026</v>
      </c>
      <c r="AD15" s="20"/>
      <c r="AE15" s="17"/>
      <c r="AF15" s="18"/>
      <c r="AG15" s="19"/>
      <c r="AH15" s="20"/>
      <c r="AJ15" s="20" t="s">
        <v>3026</v>
      </c>
      <c r="AK15" s="20"/>
      <c r="AL15" s="17"/>
      <c r="AM15" s="18"/>
      <c r="AN15" s="19"/>
      <c r="AO15" s="20"/>
      <c r="AQ15" s="20" t="s">
        <v>3026</v>
      </c>
      <c r="AR15" s="20"/>
      <c r="AS15" s="17"/>
      <c r="AT15" s="18"/>
      <c r="AU15" s="19"/>
      <c r="AV15" s="20"/>
      <c r="AX15" s="20" t="s">
        <v>3026</v>
      </c>
      <c r="AY15" s="20"/>
      <c r="AZ15" s="17"/>
      <c r="BA15" s="18"/>
      <c r="BB15" s="19"/>
      <c r="BC15" s="20"/>
    </row>
    <row r="16" spans="1:56" ht="15.75" x14ac:dyDescent="0.25">
      <c r="A16" s="20" t="s">
        <v>3027</v>
      </c>
      <c r="B16" s="20"/>
      <c r="C16" s="17"/>
      <c r="D16" s="18"/>
      <c r="E16" s="19"/>
      <c r="F16" s="20"/>
      <c r="G16" t="s">
        <v>45</v>
      </c>
      <c r="H16" s="20" t="s">
        <v>3027</v>
      </c>
      <c r="I16" s="20"/>
      <c r="J16" s="17"/>
      <c r="K16" s="18"/>
      <c r="L16" s="19"/>
      <c r="M16" s="20"/>
      <c r="N16" t="s">
        <v>45</v>
      </c>
      <c r="O16" s="20" t="s">
        <v>3027</v>
      </c>
      <c r="P16" s="20"/>
      <c r="Q16" s="17"/>
      <c r="R16" s="18"/>
      <c r="S16" s="19"/>
      <c r="T16" s="20"/>
      <c r="U16" t="s">
        <v>45</v>
      </c>
      <c r="V16" s="20" t="s">
        <v>3027</v>
      </c>
      <c r="W16" s="20"/>
      <c r="X16" s="17"/>
      <c r="Y16" s="18"/>
      <c r="Z16" s="19"/>
      <c r="AA16" s="20"/>
      <c r="AB16" t="s">
        <v>45</v>
      </c>
      <c r="AC16" s="20" t="s">
        <v>3027</v>
      </c>
      <c r="AD16" s="20"/>
      <c r="AE16" s="17"/>
      <c r="AF16" s="18"/>
      <c r="AG16" s="19"/>
      <c r="AH16" s="20"/>
      <c r="AI16" t="s">
        <v>45</v>
      </c>
      <c r="AJ16" s="20" t="s">
        <v>3027</v>
      </c>
      <c r="AK16" s="20"/>
      <c r="AL16" s="17"/>
      <c r="AM16" s="18"/>
      <c r="AN16" s="19"/>
      <c r="AO16" s="20"/>
      <c r="AQ16" s="20" t="s">
        <v>3027</v>
      </c>
      <c r="AR16" s="20"/>
      <c r="AS16" s="17"/>
      <c r="AT16" s="18"/>
      <c r="AU16" s="19"/>
      <c r="AV16" s="20"/>
      <c r="AW16" t="s">
        <v>45</v>
      </c>
      <c r="AX16" s="20" t="s">
        <v>3027</v>
      </c>
      <c r="AY16" s="20"/>
      <c r="AZ16" s="17"/>
      <c r="BA16" s="18"/>
      <c r="BB16" s="19"/>
      <c r="BC16" s="20"/>
      <c r="BD16" t="s">
        <v>45</v>
      </c>
    </row>
    <row r="17" spans="1:56" ht="15.75" x14ac:dyDescent="0.25">
      <c r="A17" s="20" t="s">
        <v>3028</v>
      </c>
      <c r="B17" s="20"/>
      <c r="C17" s="17"/>
      <c r="D17" s="18"/>
      <c r="E17" s="19"/>
      <c r="F17" s="20"/>
      <c r="G17" t="s">
        <v>72</v>
      </c>
      <c r="H17" s="20" t="s">
        <v>3028</v>
      </c>
      <c r="I17" s="20"/>
      <c r="J17" s="17"/>
      <c r="K17" s="18"/>
      <c r="L17" s="19"/>
      <c r="M17" s="20"/>
      <c r="N17" t="s">
        <v>72</v>
      </c>
      <c r="O17" s="20" t="s">
        <v>3028</v>
      </c>
      <c r="P17" s="20"/>
      <c r="Q17" s="17"/>
      <c r="R17" s="18"/>
      <c r="S17" s="19"/>
      <c r="T17" s="20"/>
      <c r="U17" t="s">
        <v>72</v>
      </c>
      <c r="V17" s="20" t="s">
        <v>3028</v>
      </c>
      <c r="W17" s="20"/>
      <c r="X17" s="17"/>
      <c r="Y17" s="18"/>
      <c r="Z17" s="19"/>
      <c r="AA17" s="20"/>
      <c r="AB17" t="s">
        <v>72</v>
      </c>
      <c r="AC17" s="20" t="s">
        <v>3028</v>
      </c>
      <c r="AD17" s="20"/>
      <c r="AE17" s="17"/>
      <c r="AF17" s="18"/>
      <c r="AG17" s="19"/>
      <c r="AH17" s="20"/>
      <c r="AJ17" s="20" t="s">
        <v>3028</v>
      </c>
      <c r="AK17" s="20"/>
      <c r="AL17" s="17"/>
      <c r="AM17" s="18"/>
      <c r="AN17" s="19"/>
      <c r="AO17" s="20"/>
      <c r="AQ17" s="20" t="s">
        <v>3028</v>
      </c>
      <c r="AR17" s="20"/>
      <c r="AS17" s="17"/>
      <c r="AT17" s="18"/>
      <c r="AU17" s="19"/>
      <c r="AV17" s="20"/>
      <c r="AX17" s="20" t="s">
        <v>3028</v>
      </c>
      <c r="AY17" s="20"/>
      <c r="AZ17" s="17"/>
      <c r="BA17" s="18"/>
      <c r="BB17" s="19"/>
      <c r="BC17" s="20"/>
      <c r="BD17" t="s">
        <v>72</v>
      </c>
    </row>
    <row r="18" spans="1:56" ht="15.75" x14ac:dyDescent="0.25">
      <c r="A18" s="20" t="s">
        <v>3029</v>
      </c>
      <c r="B18" s="20"/>
      <c r="C18" s="17"/>
      <c r="D18" s="18"/>
      <c r="E18" s="19"/>
      <c r="F18" s="20"/>
      <c r="G18" t="s">
        <v>19</v>
      </c>
      <c r="H18" s="20" t="s">
        <v>3029</v>
      </c>
      <c r="I18" s="20"/>
      <c r="J18" s="17"/>
      <c r="K18" s="18"/>
      <c r="L18" s="19"/>
      <c r="M18" s="20"/>
      <c r="N18" t="s">
        <v>19</v>
      </c>
      <c r="O18" s="20" t="s">
        <v>3029</v>
      </c>
      <c r="P18" s="20"/>
      <c r="Q18" s="17"/>
      <c r="R18" s="18"/>
      <c r="S18" s="19"/>
      <c r="T18" s="20"/>
      <c r="U18" t="s">
        <v>19</v>
      </c>
      <c r="V18" s="20" t="s">
        <v>3029</v>
      </c>
      <c r="W18" s="20"/>
      <c r="X18" s="17"/>
      <c r="Y18" s="18"/>
      <c r="Z18" s="19"/>
      <c r="AA18" s="20"/>
      <c r="AB18" t="s">
        <v>19</v>
      </c>
      <c r="AC18" s="20" t="s">
        <v>3029</v>
      </c>
      <c r="AD18" s="20"/>
      <c r="AE18" s="17"/>
      <c r="AF18" s="18"/>
      <c r="AG18" s="19"/>
      <c r="AH18" s="20"/>
      <c r="AJ18" s="20" t="s">
        <v>3029</v>
      </c>
      <c r="AK18" s="20"/>
      <c r="AL18" s="17"/>
      <c r="AM18" s="18"/>
      <c r="AN18" s="19"/>
      <c r="AO18" s="20"/>
      <c r="AQ18" s="20" t="s">
        <v>3029</v>
      </c>
      <c r="AR18" s="20"/>
      <c r="AS18" s="17"/>
      <c r="AT18" s="18"/>
      <c r="AU18" s="19"/>
      <c r="AV18" s="20"/>
      <c r="AX18" s="20" t="s">
        <v>3029</v>
      </c>
      <c r="AY18" s="20"/>
      <c r="AZ18" s="17"/>
      <c r="BA18" s="18"/>
      <c r="BB18" s="19"/>
      <c r="BC18" s="20"/>
    </row>
    <row r="19" spans="1:56" ht="15.75" x14ac:dyDescent="0.25">
      <c r="A19" s="20" t="s">
        <v>398</v>
      </c>
      <c r="B19" s="20"/>
      <c r="C19" s="17"/>
      <c r="D19" s="18"/>
      <c r="E19" s="19"/>
      <c r="F19" s="20"/>
      <c r="G19" t="s">
        <v>390</v>
      </c>
      <c r="H19" s="20" t="s">
        <v>398</v>
      </c>
      <c r="I19" s="20"/>
      <c r="J19" s="17"/>
      <c r="K19" s="18"/>
      <c r="L19" s="19"/>
      <c r="M19" s="20"/>
      <c r="N19" t="s">
        <v>390</v>
      </c>
      <c r="O19" s="20" t="s">
        <v>398</v>
      </c>
      <c r="P19" s="20"/>
      <c r="Q19" s="17"/>
      <c r="R19" s="18"/>
      <c r="S19" s="19"/>
      <c r="T19" s="20"/>
      <c r="U19" t="s">
        <v>390</v>
      </c>
      <c r="V19" s="20" t="s">
        <v>398</v>
      </c>
      <c r="W19" s="20"/>
      <c r="X19" s="17"/>
      <c r="Y19" s="18"/>
      <c r="Z19" s="19"/>
      <c r="AA19" s="20"/>
      <c r="AB19" t="s">
        <v>390</v>
      </c>
      <c r="AC19" s="20" t="s">
        <v>398</v>
      </c>
      <c r="AD19" s="20"/>
      <c r="AE19" s="17"/>
      <c r="AF19" s="18"/>
      <c r="AG19" s="19"/>
      <c r="AH19" s="20"/>
      <c r="AJ19" s="20" t="s">
        <v>398</v>
      </c>
      <c r="AK19" s="20"/>
      <c r="AL19" s="17"/>
      <c r="AM19" s="18"/>
      <c r="AN19" s="19"/>
      <c r="AO19" s="20"/>
      <c r="AQ19" s="20" t="s">
        <v>398</v>
      </c>
      <c r="AR19" s="20"/>
      <c r="AS19" s="17"/>
      <c r="AT19" s="18"/>
      <c r="AU19" s="19"/>
      <c r="AV19" s="20"/>
      <c r="AW19" t="s">
        <v>390</v>
      </c>
      <c r="AX19" s="20" t="s">
        <v>398</v>
      </c>
      <c r="AY19" s="20"/>
      <c r="AZ19" s="17"/>
      <c r="BA19" s="18"/>
      <c r="BB19" s="19"/>
      <c r="BC19" s="20"/>
      <c r="BD19" t="s">
        <v>390</v>
      </c>
    </row>
    <row r="20" spans="1:56" ht="15.75" x14ac:dyDescent="0.25">
      <c r="A20" s="20" t="s">
        <v>3030</v>
      </c>
      <c r="B20" s="20"/>
      <c r="C20" s="17"/>
      <c r="D20" s="18"/>
      <c r="E20" s="19"/>
      <c r="F20" s="20"/>
      <c r="G20" t="s">
        <v>25</v>
      </c>
      <c r="H20" s="20" t="s">
        <v>3030</v>
      </c>
      <c r="I20" s="20"/>
      <c r="J20" s="17"/>
      <c r="K20" s="18"/>
      <c r="L20" s="19"/>
      <c r="M20" s="20"/>
      <c r="N20" t="s">
        <v>25</v>
      </c>
      <c r="O20" s="20" t="s">
        <v>3030</v>
      </c>
      <c r="P20" s="20"/>
      <c r="Q20" s="17"/>
      <c r="R20" s="18"/>
      <c r="S20" s="19"/>
      <c r="T20" s="20"/>
      <c r="U20" t="s">
        <v>25</v>
      </c>
      <c r="V20" s="20" t="s">
        <v>3030</v>
      </c>
      <c r="W20" s="20"/>
      <c r="X20" s="17"/>
      <c r="Y20" s="18"/>
      <c r="Z20" s="19"/>
      <c r="AA20" s="20"/>
      <c r="AC20" s="20" t="s">
        <v>3030</v>
      </c>
      <c r="AD20" s="20"/>
      <c r="AE20" s="17"/>
      <c r="AF20" s="18"/>
      <c r="AG20" s="19"/>
      <c r="AH20" s="20"/>
      <c r="AJ20" s="20" t="s">
        <v>3030</v>
      </c>
      <c r="AK20" s="20"/>
      <c r="AL20" s="17"/>
      <c r="AM20" s="18"/>
      <c r="AN20" s="19"/>
      <c r="AO20" s="20"/>
      <c r="AQ20" s="20" t="s">
        <v>3030</v>
      </c>
      <c r="AR20" s="20"/>
      <c r="AS20" s="17"/>
      <c r="AT20" s="18"/>
      <c r="AU20" s="19"/>
      <c r="AV20" s="20"/>
      <c r="AX20" s="20" t="s">
        <v>3030</v>
      </c>
      <c r="AY20" s="20"/>
      <c r="AZ20" s="17"/>
      <c r="BA20" s="18"/>
      <c r="BB20" s="19"/>
      <c r="BC20" s="20"/>
      <c r="BD20" t="s">
        <v>25</v>
      </c>
    </row>
    <row r="21" spans="1:56" ht="15.75" x14ac:dyDescent="0.25">
      <c r="A21" s="20" t="s">
        <v>3031</v>
      </c>
      <c r="B21" s="20"/>
      <c r="C21" s="17"/>
      <c r="D21" s="18"/>
      <c r="E21" s="19"/>
      <c r="F21" s="20"/>
      <c r="G21" t="s">
        <v>63</v>
      </c>
      <c r="H21" s="20" t="s">
        <v>3031</v>
      </c>
      <c r="I21" s="20"/>
      <c r="J21" s="17"/>
      <c r="K21" s="18"/>
      <c r="L21" s="19"/>
      <c r="M21" s="20"/>
      <c r="N21" t="s">
        <v>63</v>
      </c>
      <c r="O21" s="20" t="s">
        <v>3031</v>
      </c>
      <c r="P21" s="20"/>
      <c r="Q21" s="17"/>
      <c r="R21" s="18"/>
      <c r="S21" s="19"/>
      <c r="T21" s="20"/>
      <c r="U21" t="s">
        <v>63</v>
      </c>
      <c r="V21" s="20" t="s">
        <v>3031</v>
      </c>
      <c r="W21" s="20"/>
      <c r="X21" s="17"/>
      <c r="Y21" s="18"/>
      <c r="Z21" s="19"/>
      <c r="AA21" s="20"/>
      <c r="AC21" s="20" t="s">
        <v>3031</v>
      </c>
      <c r="AD21" s="20"/>
      <c r="AE21" s="17"/>
      <c r="AF21" s="18"/>
      <c r="AG21" s="19"/>
      <c r="AH21" s="20"/>
      <c r="AJ21" s="20" t="s">
        <v>3031</v>
      </c>
      <c r="AK21" s="20"/>
      <c r="AL21" s="17"/>
      <c r="AM21" s="18"/>
      <c r="AN21" s="19"/>
      <c r="AO21" s="20"/>
      <c r="AQ21" s="20" t="s">
        <v>3031</v>
      </c>
      <c r="AR21" s="20"/>
      <c r="AS21" s="17"/>
      <c r="AT21" s="18"/>
      <c r="AU21" s="19"/>
      <c r="AV21" s="20"/>
      <c r="AX21" s="20" t="s">
        <v>3031</v>
      </c>
      <c r="AY21" s="20"/>
      <c r="AZ21" s="17"/>
      <c r="BA21" s="18"/>
      <c r="BB21" s="19"/>
      <c r="BC21" s="20"/>
    </row>
    <row r="22" spans="1:56" ht="15.75" x14ac:dyDescent="0.25">
      <c r="A22" s="20" t="s">
        <v>3032</v>
      </c>
      <c r="B22" s="20"/>
      <c r="C22" s="17"/>
      <c r="D22" s="18"/>
      <c r="E22" s="19"/>
      <c r="F22" s="20"/>
      <c r="G22" t="s">
        <v>97</v>
      </c>
      <c r="H22" s="20" t="s">
        <v>3032</v>
      </c>
      <c r="I22" s="20"/>
      <c r="J22" s="17"/>
      <c r="K22" s="18"/>
      <c r="L22" s="19"/>
      <c r="M22" s="20"/>
      <c r="N22" t="s">
        <v>97</v>
      </c>
      <c r="O22" s="20" t="s">
        <v>3032</v>
      </c>
      <c r="P22" s="20"/>
      <c r="Q22" s="17"/>
      <c r="R22" s="18"/>
      <c r="S22" s="19"/>
      <c r="T22" s="20"/>
      <c r="U22" t="s">
        <v>97</v>
      </c>
      <c r="V22" s="20" t="s">
        <v>3032</v>
      </c>
      <c r="W22" s="20"/>
      <c r="X22" s="17"/>
      <c r="Y22" s="18"/>
      <c r="Z22" s="19"/>
      <c r="AA22" s="20"/>
      <c r="AC22" s="20" t="s">
        <v>3032</v>
      </c>
      <c r="AD22" s="20"/>
      <c r="AE22" s="17"/>
      <c r="AF22" s="18"/>
      <c r="AG22" s="19"/>
      <c r="AH22" s="20"/>
      <c r="AJ22" s="20" t="s">
        <v>3032</v>
      </c>
      <c r="AK22" s="20"/>
      <c r="AL22" s="17"/>
      <c r="AM22" s="18"/>
      <c r="AN22" s="19"/>
      <c r="AO22" s="20"/>
      <c r="AQ22" s="20" t="s">
        <v>3032</v>
      </c>
      <c r="AR22" s="20"/>
      <c r="AS22" s="17"/>
      <c r="AT22" s="18"/>
      <c r="AU22" s="19"/>
      <c r="AV22" s="20"/>
      <c r="AW22" t="s">
        <v>97</v>
      </c>
      <c r="AX22" s="20" t="s">
        <v>3032</v>
      </c>
      <c r="AY22" s="20"/>
      <c r="AZ22" s="17"/>
      <c r="BA22" s="18"/>
      <c r="BB22" s="19"/>
      <c r="BC22" s="20"/>
    </row>
    <row r="23" spans="1:56" ht="15.75" x14ac:dyDescent="0.25">
      <c r="A23" s="20" t="s">
        <v>3033</v>
      </c>
      <c r="B23" s="20"/>
      <c r="C23" s="17"/>
      <c r="D23" s="18"/>
      <c r="E23" s="19"/>
      <c r="F23" s="20"/>
      <c r="G23" t="s">
        <v>153</v>
      </c>
      <c r="H23" s="20" t="s">
        <v>3033</v>
      </c>
      <c r="I23" s="20"/>
      <c r="J23" s="17"/>
      <c r="K23" s="18"/>
      <c r="L23" s="19"/>
      <c r="M23" s="20"/>
      <c r="N23" t="s">
        <v>153</v>
      </c>
      <c r="O23" s="20" t="s">
        <v>3033</v>
      </c>
      <c r="P23" s="20"/>
      <c r="Q23" s="17"/>
      <c r="R23" s="18"/>
      <c r="S23" s="19"/>
      <c r="T23" s="20"/>
      <c r="U23" t="s">
        <v>153</v>
      </c>
      <c r="V23" s="20" t="s">
        <v>3033</v>
      </c>
      <c r="W23" s="20"/>
      <c r="X23" s="17"/>
      <c r="Y23" s="18"/>
      <c r="Z23" s="19"/>
      <c r="AA23" s="20"/>
      <c r="AC23" s="20" t="s">
        <v>3033</v>
      </c>
      <c r="AD23" s="20"/>
      <c r="AE23" s="17"/>
      <c r="AF23" s="18"/>
      <c r="AG23" s="19"/>
      <c r="AH23" s="20"/>
      <c r="AJ23" s="20" t="s">
        <v>3033</v>
      </c>
      <c r="AK23" s="20"/>
      <c r="AL23" s="17"/>
      <c r="AM23" s="18"/>
      <c r="AN23" s="19"/>
      <c r="AO23" s="20"/>
      <c r="AQ23" s="20" t="s">
        <v>3033</v>
      </c>
      <c r="AR23" s="20"/>
      <c r="AS23" s="17"/>
      <c r="AT23" s="18"/>
      <c r="AU23" s="19"/>
      <c r="AV23" s="20"/>
      <c r="AX23" s="20" t="s">
        <v>3033</v>
      </c>
      <c r="AY23" s="20"/>
      <c r="AZ23" s="17"/>
      <c r="BA23" s="18"/>
      <c r="BB23" s="19"/>
      <c r="BC23" s="20"/>
    </row>
    <row r="24" spans="1:56" ht="15.75" x14ac:dyDescent="0.25">
      <c r="A24" s="20" t="s">
        <v>3034</v>
      </c>
      <c r="B24" s="20"/>
      <c r="C24" s="17"/>
      <c r="D24" s="18"/>
      <c r="E24" s="19"/>
      <c r="F24" s="20"/>
      <c r="G24" t="s">
        <v>90</v>
      </c>
      <c r="H24" s="20" t="s">
        <v>3034</v>
      </c>
      <c r="I24" s="20"/>
      <c r="J24" s="17"/>
      <c r="K24" s="18"/>
      <c r="L24" s="19"/>
      <c r="M24" s="20"/>
      <c r="O24" s="20" t="s">
        <v>3034</v>
      </c>
      <c r="P24" s="20"/>
      <c r="Q24" s="17"/>
      <c r="R24" s="18"/>
      <c r="S24" s="19"/>
      <c r="T24" s="20"/>
      <c r="U24" t="s">
        <v>90</v>
      </c>
      <c r="V24" s="20" t="s">
        <v>3034</v>
      </c>
      <c r="W24" s="20"/>
      <c r="X24" s="17"/>
      <c r="Y24" s="18"/>
      <c r="Z24" s="19"/>
      <c r="AA24" s="20"/>
      <c r="AB24" t="s">
        <v>90</v>
      </c>
      <c r="AC24" s="20" t="s">
        <v>3034</v>
      </c>
      <c r="AD24" s="20"/>
      <c r="AE24" s="17"/>
      <c r="AF24" s="18"/>
      <c r="AG24" s="19"/>
      <c r="AH24" s="20"/>
      <c r="AJ24" s="20" t="s">
        <v>3034</v>
      </c>
      <c r="AK24" s="20"/>
      <c r="AL24" s="17"/>
      <c r="AM24" s="18"/>
      <c r="AN24" s="19"/>
      <c r="AO24" s="20"/>
      <c r="AP24" t="s">
        <v>90</v>
      </c>
      <c r="AQ24" s="20" t="s">
        <v>3034</v>
      </c>
      <c r="AR24" s="20"/>
      <c r="AS24" s="17"/>
      <c r="AT24" s="18"/>
      <c r="AU24" s="19"/>
      <c r="AV24" s="20"/>
      <c r="AW24" t="s">
        <v>90</v>
      </c>
      <c r="AX24" s="20" t="s">
        <v>3034</v>
      </c>
      <c r="AY24" s="20"/>
      <c r="AZ24" s="17"/>
      <c r="BA24" s="18"/>
      <c r="BB24" s="19"/>
      <c r="BC24" s="20"/>
    </row>
    <row r="25" spans="1:56" ht="15.75" x14ac:dyDescent="0.25">
      <c r="A25" s="20" t="s">
        <v>3035</v>
      </c>
      <c r="B25" s="20"/>
      <c r="C25" s="17"/>
      <c r="D25" s="18"/>
      <c r="E25" s="19"/>
      <c r="F25" s="20"/>
      <c r="G25" t="s">
        <v>253</v>
      </c>
      <c r="H25" s="20" t="s">
        <v>3035</v>
      </c>
      <c r="I25" s="20"/>
      <c r="J25" s="17"/>
      <c r="K25" s="18"/>
      <c r="L25" s="19"/>
      <c r="M25" s="20"/>
      <c r="N25" t="s">
        <v>253</v>
      </c>
      <c r="O25" s="20" t="s">
        <v>3035</v>
      </c>
      <c r="P25" s="20"/>
      <c r="Q25" s="17"/>
      <c r="R25" s="18"/>
      <c r="S25" s="19"/>
      <c r="T25" s="20"/>
      <c r="V25" s="20" t="s">
        <v>3035</v>
      </c>
      <c r="W25" s="20"/>
      <c r="X25" s="17"/>
      <c r="Y25" s="18"/>
      <c r="Z25" s="19"/>
      <c r="AA25" s="20"/>
      <c r="AC25" s="20" t="s">
        <v>3035</v>
      </c>
      <c r="AD25" s="20"/>
      <c r="AE25" s="17"/>
      <c r="AF25" s="18"/>
      <c r="AG25" s="19"/>
      <c r="AH25" s="20"/>
      <c r="AJ25" s="20" t="s">
        <v>3035</v>
      </c>
      <c r="AK25" s="20"/>
      <c r="AL25" s="17"/>
      <c r="AM25" s="18"/>
      <c r="AN25" s="19"/>
      <c r="AO25" s="20"/>
      <c r="AQ25" s="20" t="s">
        <v>3035</v>
      </c>
      <c r="AR25" s="20"/>
      <c r="AS25" s="17"/>
      <c r="AT25" s="18"/>
      <c r="AU25" s="19"/>
      <c r="AV25" s="20"/>
      <c r="AX25" s="20" t="s">
        <v>3035</v>
      </c>
      <c r="AY25" s="20"/>
      <c r="AZ25" s="17"/>
      <c r="BA25" s="18"/>
      <c r="BB25" s="19"/>
      <c r="BC25" s="20"/>
    </row>
    <row r="26" spans="1:56" ht="15.75" x14ac:dyDescent="0.25">
      <c r="A26" s="20" t="s">
        <v>3036</v>
      </c>
      <c r="B26" s="20"/>
      <c r="C26" s="17"/>
      <c r="D26" s="18"/>
      <c r="E26" s="19"/>
      <c r="F26" s="20"/>
      <c r="G26" t="s">
        <v>53</v>
      </c>
      <c r="H26" s="20" t="s">
        <v>3036</v>
      </c>
      <c r="I26" s="20"/>
      <c r="J26" s="17"/>
      <c r="K26" s="18"/>
      <c r="L26" s="19"/>
      <c r="M26" s="20"/>
      <c r="N26" t="s">
        <v>53</v>
      </c>
      <c r="O26" s="20" t="s">
        <v>3036</v>
      </c>
      <c r="P26" s="20"/>
      <c r="Q26" s="17"/>
      <c r="R26" s="18"/>
      <c r="S26" s="19"/>
      <c r="T26" s="20"/>
      <c r="U26" t="s">
        <v>53</v>
      </c>
      <c r="V26" s="20" t="s">
        <v>3036</v>
      </c>
      <c r="W26" s="20"/>
      <c r="X26" s="17"/>
      <c r="Y26" s="18"/>
      <c r="Z26" s="19"/>
      <c r="AA26" s="20"/>
      <c r="AC26" s="20" t="s">
        <v>3036</v>
      </c>
      <c r="AD26" s="20"/>
      <c r="AE26" s="17"/>
      <c r="AF26" s="18"/>
      <c r="AG26" s="19"/>
      <c r="AH26" s="20"/>
      <c r="AJ26" s="20" t="s">
        <v>3036</v>
      </c>
      <c r="AK26" s="20"/>
      <c r="AL26" s="17"/>
      <c r="AM26" s="18"/>
      <c r="AN26" s="19"/>
      <c r="AO26" s="20"/>
      <c r="AQ26" s="20" t="s">
        <v>3036</v>
      </c>
      <c r="AR26" s="20"/>
      <c r="AS26" s="17"/>
      <c r="AT26" s="18"/>
      <c r="AU26" s="19"/>
      <c r="AV26" s="20"/>
      <c r="AW26" t="s">
        <v>53</v>
      </c>
      <c r="AX26" s="20" t="s">
        <v>3036</v>
      </c>
      <c r="AY26" s="20"/>
      <c r="AZ26" s="17"/>
      <c r="BA26" s="18"/>
      <c r="BB26" s="19"/>
      <c r="BC26" s="20"/>
    </row>
    <row r="27" spans="1:56" ht="15.75" x14ac:dyDescent="0.25">
      <c r="A27" s="20" t="s">
        <v>3037</v>
      </c>
      <c r="B27" s="20"/>
      <c r="C27" s="17"/>
      <c r="D27" s="18"/>
      <c r="E27" s="19"/>
      <c r="F27" s="20"/>
      <c r="G27" t="s">
        <v>55</v>
      </c>
      <c r="H27" s="20" t="s">
        <v>3037</v>
      </c>
      <c r="I27" s="20"/>
      <c r="J27" s="17"/>
      <c r="K27" s="18"/>
      <c r="L27" s="19"/>
      <c r="M27" s="20"/>
      <c r="N27" t="s">
        <v>55</v>
      </c>
      <c r="O27" s="20" t="s">
        <v>3037</v>
      </c>
      <c r="P27" s="20"/>
      <c r="Q27" s="17"/>
      <c r="R27" s="18"/>
      <c r="S27" s="19"/>
      <c r="T27" s="20"/>
      <c r="U27" t="s">
        <v>55</v>
      </c>
      <c r="V27" s="20" t="s">
        <v>3037</v>
      </c>
      <c r="W27" s="20"/>
      <c r="X27" s="17"/>
      <c r="Y27" s="18"/>
      <c r="Z27" s="19"/>
      <c r="AA27" s="20"/>
      <c r="AB27" t="s">
        <v>55</v>
      </c>
      <c r="AC27" s="20" t="s">
        <v>3037</v>
      </c>
      <c r="AD27" s="20"/>
      <c r="AE27" s="17"/>
      <c r="AF27" s="18"/>
      <c r="AG27" s="19"/>
      <c r="AH27" s="20"/>
      <c r="AJ27" s="20" t="s">
        <v>3037</v>
      </c>
      <c r="AK27" s="20"/>
      <c r="AL27" s="17"/>
      <c r="AM27" s="18"/>
      <c r="AN27" s="19"/>
      <c r="AO27" s="20"/>
      <c r="AQ27" s="20" t="s">
        <v>3037</v>
      </c>
      <c r="AR27" s="20"/>
      <c r="AS27" s="17"/>
      <c r="AT27" s="18"/>
      <c r="AU27" s="19"/>
      <c r="AV27" s="20"/>
      <c r="AW27" t="s">
        <v>55</v>
      </c>
      <c r="AX27" s="20" t="s">
        <v>3037</v>
      </c>
      <c r="AY27" s="20"/>
      <c r="AZ27" s="17"/>
      <c r="BA27" s="18"/>
      <c r="BB27" s="19"/>
      <c r="BC27" s="20"/>
      <c r="BD27" t="s">
        <v>55</v>
      </c>
    </row>
    <row r="28" spans="1:56" ht="15.75" x14ac:dyDescent="0.25">
      <c r="A28" s="20" t="s">
        <v>3038</v>
      </c>
      <c r="B28" s="20"/>
      <c r="C28" s="17"/>
      <c r="D28" s="18"/>
      <c r="E28" s="19"/>
      <c r="F28" s="20"/>
      <c r="G28" t="s">
        <v>76</v>
      </c>
      <c r="H28" s="20" t="s">
        <v>3038</v>
      </c>
      <c r="I28" s="20"/>
      <c r="J28" s="17"/>
      <c r="K28" s="18"/>
      <c r="L28" s="19"/>
      <c r="M28" s="20"/>
      <c r="N28" t="s">
        <v>76</v>
      </c>
      <c r="O28" s="20" t="s">
        <v>3038</v>
      </c>
      <c r="P28" s="20"/>
      <c r="Q28" s="17"/>
      <c r="R28" s="18"/>
      <c r="S28" s="19"/>
      <c r="T28" s="20"/>
      <c r="U28" t="s">
        <v>76</v>
      </c>
      <c r="V28" s="20" t="s">
        <v>3038</v>
      </c>
      <c r="W28" s="20"/>
      <c r="X28" s="17"/>
      <c r="Y28" s="18"/>
      <c r="Z28" s="19"/>
      <c r="AA28" s="20"/>
      <c r="AC28" s="20" t="s">
        <v>3038</v>
      </c>
      <c r="AD28" s="20"/>
      <c r="AE28" s="17"/>
      <c r="AF28" s="18"/>
      <c r="AG28" s="19"/>
      <c r="AH28" s="20"/>
      <c r="AJ28" s="20" t="s">
        <v>3038</v>
      </c>
      <c r="AK28" s="20"/>
      <c r="AL28" s="17"/>
      <c r="AM28" s="18"/>
      <c r="AN28" s="19"/>
      <c r="AO28" s="20"/>
      <c r="AP28" t="s">
        <v>76</v>
      </c>
      <c r="AQ28" s="20" t="s">
        <v>3038</v>
      </c>
      <c r="AR28" s="20"/>
      <c r="AS28" s="17"/>
      <c r="AT28" s="18"/>
      <c r="AU28" s="19"/>
      <c r="AV28" s="20"/>
      <c r="AW28" t="s">
        <v>76</v>
      </c>
      <c r="AX28" s="20" t="s">
        <v>3038</v>
      </c>
      <c r="AY28" s="20"/>
      <c r="AZ28" s="17"/>
      <c r="BA28" s="18"/>
      <c r="BB28" s="19"/>
      <c r="BC28" s="20"/>
      <c r="BD28" t="s">
        <v>76</v>
      </c>
    </row>
    <row r="29" spans="1:56" ht="15.75" x14ac:dyDescent="0.25">
      <c r="A29" s="20" t="s">
        <v>3039</v>
      </c>
      <c r="B29" s="20"/>
      <c r="C29" s="17"/>
      <c r="D29" s="18"/>
      <c r="E29" s="19"/>
      <c r="F29" s="20"/>
      <c r="G29" t="s">
        <v>79</v>
      </c>
      <c r="H29" s="20" t="s">
        <v>3039</v>
      </c>
      <c r="I29" s="20"/>
      <c r="J29" s="17"/>
      <c r="K29" s="18"/>
      <c r="L29" s="19"/>
      <c r="M29" s="20"/>
      <c r="N29" t="s">
        <v>79</v>
      </c>
      <c r="O29" s="20" t="s">
        <v>3039</v>
      </c>
      <c r="P29" s="20"/>
      <c r="Q29" s="17"/>
      <c r="R29" s="18"/>
      <c r="S29" s="19"/>
      <c r="T29" s="20"/>
      <c r="U29" t="s">
        <v>79</v>
      </c>
      <c r="V29" s="20" t="s">
        <v>3039</v>
      </c>
      <c r="W29" s="20"/>
      <c r="X29" s="17"/>
      <c r="Y29" s="18"/>
      <c r="Z29" s="19"/>
      <c r="AA29" s="20"/>
      <c r="AB29" t="s">
        <v>79</v>
      </c>
      <c r="AC29" s="20" t="s">
        <v>3039</v>
      </c>
      <c r="AD29" s="20"/>
      <c r="AE29" s="17"/>
      <c r="AF29" s="18"/>
      <c r="AG29" s="19"/>
      <c r="AH29" s="20"/>
      <c r="AJ29" s="20" t="s">
        <v>3039</v>
      </c>
      <c r="AK29" s="20"/>
      <c r="AL29" s="17"/>
      <c r="AM29" s="18"/>
      <c r="AN29" s="19"/>
      <c r="AO29" s="20"/>
      <c r="AQ29" s="20" t="s">
        <v>3039</v>
      </c>
      <c r="AR29" s="20"/>
      <c r="AS29" s="17"/>
      <c r="AT29" s="18"/>
      <c r="AU29" s="19"/>
      <c r="AV29" s="20"/>
      <c r="AW29" t="s">
        <v>79</v>
      </c>
      <c r="AX29" s="20" t="s">
        <v>3039</v>
      </c>
      <c r="AY29" s="20"/>
      <c r="AZ29" s="17"/>
      <c r="BA29" s="18"/>
      <c r="BB29" s="19"/>
      <c r="BC29" s="20"/>
    </row>
    <row r="30" spans="1:56" ht="15.75" x14ac:dyDescent="0.25">
      <c r="A30" s="20" t="s">
        <v>3040</v>
      </c>
      <c r="B30" s="20"/>
      <c r="C30" s="17"/>
      <c r="D30" s="18"/>
      <c r="E30" s="19"/>
      <c r="F30" s="20"/>
      <c r="G30" t="s">
        <v>214</v>
      </c>
      <c r="H30" s="20" t="s">
        <v>3040</v>
      </c>
      <c r="I30" s="20"/>
      <c r="J30" s="17"/>
      <c r="K30" s="18"/>
      <c r="L30" s="19"/>
      <c r="M30" s="20"/>
      <c r="N30" t="s">
        <v>214</v>
      </c>
      <c r="O30" s="20" t="s">
        <v>3040</v>
      </c>
      <c r="P30" s="20"/>
      <c r="Q30" s="17"/>
      <c r="R30" s="18"/>
      <c r="S30" s="19"/>
      <c r="T30" s="20"/>
      <c r="U30" t="s">
        <v>214</v>
      </c>
      <c r="V30" s="20" t="s">
        <v>3040</v>
      </c>
      <c r="W30" s="20"/>
      <c r="X30" s="17"/>
      <c r="Y30" s="18"/>
      <c r="Z30" s="19"/>
      <c r="AA30" s="20"/>
      <c r="AB30" t="s">
        <v>214</v>
      </c>
      <c r="AC30" s="20" t="s">
        <v>3040</v>
      </c>
      <c r="AD30" s="20"/>
      <c r="AE30" s="17"/>
      <c r="AF30" s="18"/>
      <c r="AG30" s="19"/>
      <c r="AH30" s="20"/>
      <c r="AJ30" s="20" t="s">
        <v>3040</v>
      </c>
      <c r="AK30" s="20"/>
      <c r="AL30" s="17"/>
      <c r="AM30" s="18"/>
      <c r="AN30" s="19"/>
      <c r="AO30" s="20"/>
      <c r="AQ30" s="20" t="s">
        <v>3040</v>
      </c>
      <c r="AR30" s="20"/>
      <c r="AS30" s="17"/>
      <c r="AT30" s="18"/>
      <c r="AU30" s="19"/>
      <c r="AV30" s="20"/>
      <c r="AW30" t="s">
        <v>214</v>
      </c>
      <c r="AX30" s="20" t="s">
        <v>3040</v>
      </c>
      <c r="AY30" s="20"/>
      <c r="AZ30" s="17"/>
      <c r="BA30" s="18"/>
      <c r="BB30" s="19"/>
      <c r="BC30" s="20"/>
    </row>
    <row r="31" spans="1:56" ht="15.75" x14ac:dyDescent="0.25">
      <c r="A31" s="20" t="s">
        <v>3041</v>
      </c>
      <c r="B31" s="20"/>
      <c r="C31" s="17"/>
      <c r="D31" s="18"/>
      <c r="E31" s="19"/>
      <c r="F31" s="20"/>
      <c r="G31" t="s">
        <v>59</v>
      </c>
      <c r="H31" s="20" t="s">
        <v>3041</v>
      </c>
      <c r="I31" s="20"/>
      <c r="J31" s="17"/>
      <c r="K31" s="18"/>
      <c r="L31" s="19"/>
      <c r="M31" s="20"/>
      <c r="N31" t="s">
        <v>59</v>
      </c>
      <c r="O31" s="20" t="s">
        <v>3041</v>
      </c>
      <c r="P31" s="20"/>
      <c r="Q31" s="17"/>
      <c r="R31" s="18"/>
      <c r="S31" s="19"/>
      <c r="T31" s="20"/>
      <c r="U31" t="s">
        <v>59</v>
      </c>
      <c r="V31" s="20" t="s">
        <v>3041</v>
      </c>
      <c r="W31" s="20"/>
      <c r="X31" s="17"/>
      <c r="Y31" s="18"/>
      <c r="Z31" s="19"/>
      <c r="AA31" s="20"/>
      <c r="AC31" s="20" t="s">
        <v>3041</v>
      </c>
      <c r="AD31" s="20"/>
      <c r="AE31" s="17"/>
      <c r="AF31" s="18"/>
      <c r="AG31" s="19"/>
      <c r="AH31" s="20"/>
      <c r="AJ31" s="20" t="s">
        <v>3041</v>
      </c>
      <c r="AK31" s="20"/>
      <c r="AL31" s="17"/>
      <c r="AM31" s="18"/>
      <c r="AN31" s="19"/>
      <c r="AO31" s="20"/>
      <c r="AQ31" s="20" t="s">
        <v>3041</v>
      </c>
      <c r="AR31" s="20"/>
      <c r="AS31" s="17"/>
      <c r="AT31" s="18"/>
      <c r="AU31" s="19"/>
      <c r="AV31" s="20"/>
      <c r="AX31" s="20" t="s">
        <v>3041</v>
      </c>
      <c r="AY31" s="20"/>
      <c r="AZ31" s="17"/>
      <c r="BA31" s="18"/>
      <c r="BB31" s="19"/>
      <c r="BC31" s="20"/>
    </row>
    <row r="32" spans="1:56" ht="15.75" x14ac:dyDescent="0.25">
      <c r="A32" s="20" t="s">
        <v>3042</v>
      </c>
      <c r="B32" s="20"/>
      <c r="C32" s="17"/>
      <c r="D32" s="18"/>
      <c r="E32" s="19"/>
      <c r="F32" s="20"/>
      <c r="G32" t="s">
        <v>479</v>
      </c>
      <c r="H32" s="20" t="s">
        <v>3042</v>
      </c>
      <c r="I32" s="20"/>
      <c r="J32" s="17"/>
      <c r="K32" s="18"/>
      <c r="L32" s="19"/>
      <c r="M32" s="20"/>
      <c r="N32" t="s">
        <v>479</v>
      </c>
      <c r="O32" s="20" t="s">
        <v>3042</v>
      </c>
      <c r="P32" s="20"/>
      <c r="Q32" s="17"/>
      <c r="R32" s="18"/>
      <c r="S32" s="19"/>
      <c r="T32" s="20"/>
      <c r="U32" t="s">
        <v>479</v>
      </c>
      <c r="V32" s="20" t="s">
        <v>3042</v>
      </c>
      <c r="W32" s="20"/>
      <c r="X32" s="17"/>
      <c r="Y32" s="18"/>
      <c r="Z32" s="19"/>
      <c r="AA32" s="20"/>
      <c r="AB32" t="s">
        <v>479</v>
      </c>
      <c r="AC32" s="20" t="s">
        <v>3042</v>
      </c>
      <c r="AD32" s="20"/>
      <c r="AE32" s="17"/>
      <c r="AF32" s="18"/>
      <c r="AG32" s="19"/>
      <c r="AH32" s="20"/>
      <c r="AI32" t="s">
        <v>479</v>
      </c>
      <c r="AJ32" s="20" t="s">
        <v>3042</v>
      </c>
      <c r="AK32" s="20"/>
      <c r="AL32" s="17"/>
      <c r="AM32" s="18"/>
      <c r="AN32" s="19"/>
      <c r="AO32" s="20"/>
      <c r="AQ32" s="20" t="s">
        <v>3042</v>
      </c>
      <c r="AR32" s="20"/>
      <c r="AS32" s="17"/>
      <c r="AT32" s="18"/>
      <c r="AU32" s="19"/>
      <c r="AV32" s="20"/>
      <c r="AX32" s="20" t="s">
        <v>3042</v>
      </c>
      <c r="AY32" s="20"/>
      <c r="AZ32" s="17"/>
      <c r="BA32" s="18"/>
      <c r="BB32" s="19"/>
      <c r="BC32" s="20"/>
    </row>
    <row r="33" spans="1:56" ht="15.75" x14ac:dyDescent="0.25">
      <c r="A33" s="20" t="s">
        <v>3043</v>
      </c>
      <c r="B33" s="20"/>
      <c r="C33" s="17"/>
      <c r="D33" s="18"/>
      <c r="E33" s="19"/>
      <c r="F33" s="20"/>
      <c r="G33" t="s">
        <v>137</v>
      </c>
      <c r="H33" s="20" t="s">
        <v>3043</v>
      </c>
      <c r="I33" s="20"/>
      <c r="J33" s="17"/>
      <c r="K33" s="18"/>
      <c r="L33" s="19"/>
      <c r="M33" s="20"/>
      <c r="N33" t="s">
        <v>137</v>
      </c>
      <c r="O33" s="20" t="s">
        <v>3043</v>
      </c>
      <c r="P33" s="20"/>
      <c r="Q33" s="17"/>
      <c r="R33" s="18"/>
      <c r="S33" s="19"/>
      <c r="T33" s="20"/>
      <c r="V33" s="20" t="s">
        <v>3043</v>
      </c>
      <c r="W33" s="20"/>
      <c r="X33" s="17"/>
      <c r="Y33" s="18"/>
      <c r="Z33" s="19"/>
      <c r="AA33" s="20"/>
      <c r="AC33" s="20" t="s">
        <v>3043</v>
      </c>
      <c r="AD33" s="20"/>
      <c r="AE33" s="17"/>
      <c r="AF33" s="18"/>
      <c r="AG33" s="19"/>
      <c r="AH33" s="20"/>
      <c r="AJ33" s="20" t="s">
        <v>3043</v>
      </c>
      <c r="AK33" s="20"/>
      <c r="AL33" s="17"/>
      <c r="AM33" s="18"/>
      <c r="AN33" s="19"/>
      <c r="AO33" s="20"/>
      <c r="AQ33" s="20" t="s">
        <v>3043</v>
      </c>
      <c r="AR33" s="20"/>
      <c r="AS33" s="17"/>
      <c r="AT33" s="18"/>
      <c r="AU33" s="19"/>
      <c r="AV33" s="20"/>
      <c r="AW33" t="s">
        <v>137</v>
      </c>
      <c r="AX33" s="20" t="s">
        <v>3043</v>
      </c>
      <c r="AY33" s="20"/>
      <c r="AZ33" s="17"/>
      <c r="BA33" s="18"/>
      <c r="BB33" s="19"/>
      <c r="BC33" s="20"/>
    </row>
    <row r="34" spans="1:56" ht="15.75" x14ac:dyDescent="0.25">
      <c r="A34" s="20" t="s">
        <v>3044</v>
      </c>
      <c r="B34" s="20"/>
      <c r="C34" s="17"/>
      <c r="D34" s="18"/>
      <c r="E34" s="19"/>
      <c r="F34" s="20"/>
      <c r="G34" t="s">
        <v>93</v>
      </c>
      <c r="H34" s="20" t="s">
        <v>3044</v>
      </c>
      <c r="I34" s="20"/>
      <c r="J34" s="17"/>
      <c r="K34" s="18"/>
      <c r="L34" s="19"/>
      <c r="M34" s="20"/>
      <c r="N34" t="s">
        <v>93</v>
      </c>
      <c r="O34" s="20" t="s">
        <v>3044</v>
      </c>
      <c r="P34" s="20"/>
      <c r="Q34" s="17"/>
      <c r="R34" s="18"/>
      <c r="S34" s="19"/>
      <c r="T34" s="20"/>
      <c r="V34" s="20" t="s">
        <v>3044</v>
      </c>
      <c r="W34" s="20"/>
      <c r="X34" s="17"/>
      <c r="Y34" s="18"/>
      <c r="Z34" s="19"/>
      <c r="AA34" s="20"/>
      <c r="AC34" s="20" t="s">
        <v>3044</v>
      </c>
      <c r="AD34" s="20"/>
      <c r="AE34" s="17"/>
      <c r="AF34" s="18"/>
      <c r="AG34" s="19"/>
      <c r="AH34" s="20"/>
      <c r="AJ34" s="20" t="s">
        <v>3044</v>
      </c>
      <c r="AK34" s="20"/>
      <c r="AL34" s="17"/>
      <c r="AM34" s="18"/>
      <c r="AN34" s="19"/>
      <c r="AO34" s="20"/>
      <c r="AQ34" s="20" t="s">
        <v>3044</v>
      </c>
      <c r="AR34" s="20"/>
      <c r="AS34" s="17"/>
      <c r="AT34" s="18"/>
      <c r="AU34" s="19"/>
      <c r="AV34" s="20"/>
      <c r="AX34" s="20" t="s">
        <v>3044</v>
      </c>
      <c r="AY34" s="20"/>
      <c r="AZ34" s="17"/>
      <c r="BA34" s="18"/>
      <c r="BB34" s="19"/>
      <c r="BC34" s="20"/>
      <c r="BD34" t="s">
        <v>93</v>
      </c>
    </row>
    <row r="35" spans="1:56" ht="15.75" x14ac:dyDescent="0.25">
      <c r="A35" s="20" t="s">
        <v>3045</v>
      </c>
      <c r="B35" s="20"/>
      <c r="C35" s="17"/>
      <c r="D35" s="18"/>
      <c r="E35" s="19"/>
      <c r="F35" s="20"/>
      <c r="G35" t="s">
        <v>172</v>
      </c>
      <c r="H35" s="20" t="s">
        <v>3045</v>
      </c>
      <c r="I35" s="20"/>
      <c r="J35" s="17"/>
      <c r="K35" s="18"/>
      <c r="L35" s="19"/>
      <c r="M35" s="20"/>
      <c r="N35" t="s">
        <v>172</v>
      </c>
      <c r="O35" s="20" t="s">
        <v>3045</v>
      </c>
      <c r="P35" s="20"/>
      <c r="Q35" s="17"/>
      <c r="R35" s="18"/>
      <c r="S35" s="19"/>
      <c r="T35" s="20"/>
      <c r="U35" t="s">
        <v>172</v>
      </c>
      <c r="V35" s="20" t="s">
        <v>3045</v>
      </c>
      <c r="W35" s="20"/>
      <c r="X35" s="17"/>
      <c r="Y35" s="18"/>
      <c r="Z35" s="19"/>
      <c r="AA35" s="20"/>
      <c r="AB35" t="s">
        <v>172</v>
      </c>
      <c r="AC35" s="20" t="s">
        <v>3045</v>
      </c>
      <c r="AD35" s="20"/>
      <c r="AE35" s="17"/>
      <c r="AF35" s="18"/>
      <c r="AG35" s="19"/>
      <c r="AH35" s="20"/>
      <c r="AJ35" s="20" t="s">
        <v>3045</v>
      </c>
      <c r="AK35" s="20"/>
      <c r="AL35" s="17"/>
      <c r="AM35" s="18"/>
      <c r="AN35" s="19"/>
      <c r="AO35" s="20"/>
      <c r="AQ35" s="20" t="s">
        <v>3045</v>
      </c>
      <c r="AR35" s="20"/>
      <c r="AS35" s="17"/>
      <c r="AT35" s="18"/>
      <c r="AU35" s="19"/>
      <c r="AV35" s="20"/>
      <c r="AX35" s="20" t="s">
        <v>3045</v>
      </c>
      <c r="AY35" s="20"/>
      <c r="AZ35" s="17"/>
      <c r="BA35" s="18"/>
      <c r="BB35" s="19"/>
      <c r="BC35" s="20"/>
    </row>
    <row r="36" spans="1:56" ht="15.75" x14ac:dyDescent="0.25">
      <c r="A36" s="20" t="s">
        <v>3046</v>
      </c>
      <c r="B36" s="20"/>
      <c r="C36" s="17"/>
      <c r="D36" s="18"/>
      <c r="E36" s="19"/>
      <c r="F36" s="20"/>
      <c r="G36" t="s">
        <v>14</v>
      </c>
      <c r="H36" s="20" t="s">
        <v>3046</v>
      </c>
      <c r="I36" s="20"/>
      <c r="J36" s="17"/>
      <c r="K36" s="18"/>
      <c r="L36" s="19"/>
      <c r="M36" s="20"/>
      <c r="N36" t="s">
        <v>14</v>
      </c>
      <c r="O36" s="20" t="s">
        <v>3046</v>
      </c>
      <c r="P36" s="20"/>
      <c r="Q36" s="17"/>
      <c r="R36" s="18"/>
      <c r="S36" s="19"/>
      <c r="T36" s="20"/>
      <c r="U36" t="s">
        <v>14</v>
      </c>
      <c r="V36" s="20" t="s">
        <v>3046</v>
      </c>
      <c r="W36" s="20"/>
      <c r="X36" s="17"/>
      <c r="Y36" s="18"/>
      <c r="Z36" s="19"/>
      <c r="AA36" s="20"/>
      <c r="AB36" t="s">
        <v>14</v>
      </c>
      <c r="AC36" s="20" t="s">
        <v>3046</v>
      </c>
      <c r="AD36" s="20"/>
      <c r="AE36" s="17"/>
      <c r="AF36" s="18"/>
      <c r="AG36" s="19"/>
      <c r="AH36" s="20"/>
      <c r="AJ36" s="20" t="s">
        <v>3046</v>
      </c>
      <c r="AK36" s="20"/>
      <c r="AL36" s="17"/>
      <c r="AM36" s="18"/>
      <c r="AN36" s="19"/>
      <c r="AO36" s="20"/>
      <c r="AQ36" s="20" t="s">
        <v>3046</v>
      </c>
      <c r="AR36" s="20"/>
      <c r="AS36" s="17"/>
      <c r="AT36" s="18"/>
      <c r="AU36" s="19"/>
      <c r="AV36" s="20"/>
      <c r="AW36" t="s">
        <v>14</v>
      </c>
      <c r="AX36" s="20" t="s">
        <v>3046</v>
      </c>
      <c r="AY36" s="20"/>
      <c r="AZ36" s="17"/>
      <c r="BA36" s="18"/>
      <c r="BB36" s="19"/>
      <c r="BC36" s="20"/>
      <c r="BD36" t="s">
        <v>14</v>
      </c>
    </row>
    <row r="37" spans="1:56" ht="15.75" x14ac:dyDescent="0.25">
      <c r="A37" s="20" t="s">
        <v>3047</v>
      </c>
      <c r="B37" s="20"/>
      <c r="C37" s="17"/>
      <c r="D37" s="18"/>
      <c r="E37" s="19"/>
      <c r="F37" s="20"/>
      <c r="G37" t="s">
        <v>164</v>
      </c>
      <c r="H37" s="20" t="s">
        <v>3047</v>
      </c>
      <c r="I37" s="20"/>
      <c r="J37" s="17"/>
      <c r="K37" s="18"/>
      <c r="L37" s="19"/>
      <c r="M37" s="20"/>
      <c r="N37" t="s">
        <v>164</v>
      </c>
      <c r="O37" s="20" t="s">
        <v>3047</v>
      </c>
      <c r="P37" s="20"/>
      <c r="Q37" s="17"/>
      <c r="R37" s="18"/>
      <c r="S37" s="19"/>
      <c r="T37" s="20"/>
      <c r="U37" t="s">
        <v>164</v>
      </c>
      <c r="V37" s="20" t="s">
        <v>3047</v>
      </c>
      <c r="W37" s="20"/>
      <c r="X37" s="17"/>
      <c r="Y37" s="18"/>
      <c r="Z37" s="19"/>
      <c r="AA37" s="20"/>
      <c r="AB37" t="s">
        <v>164</v>
      </c>
      <c r="AC37" s="20" t="s">
        <v>3047</v>
      </c>
      <c r="AD37" s="20"/>
      <c r="AE37" s="17"/>
      <c r="AF37" s="18"/>
      <c r="AG37" s="19"/>
      <c r="AH37" s="20"/>
      <c r="AJ37" s="20" t="s">
        <v>3047</v>
      </c>
      <c r="AK37" s="20"/>
      <c r="AL37" s="17"/>
      <c r="AM37" s="18"/>
      <c r="AN37" s="19"/>
      <c r="AO37" s="20"/>
      <c r="AQ37" s="20" t="s">
        <v>3047</v>
      </c>
      <c r="AR37" s="20"/>
      <c r="AS37" s="17"/>
      <c r="AT37" s="18"/>
      <c r="AU37" s="19"/>
      <c r="AV37" s="20"/>
      <c r="AX37" s="20" t="s">
        <v>3047</v>
      </c>
      <c r="AY37" s="20"/>
      <c r="AZ37" s="17"/>
      <c r="BA37" s="18"/>
      <c r="BB37" s="19"/>
      <c r="BC37" s="20"/>
    </row>
    <row r="38" spans="1:56" ht="15.75" x14ac:dyDescent="0.25">
      <c r="A38" s="20" t="s">
        <v>3048</v>
      </c>
      <c r="B38" s="20"/>
      <c r="C38" s="17"/>
      <c r="D38" s="18"/>
      <c r="E38" s="19"/>
      <c r="F38" s="20"/>
      <c r="G38" t="s">
        <v>51</v>
      </c>
      <c r="H38" s="20" t="s">
        <v>3048</v>
      </c>
      <c r="I38" s="20"/>
      <c r="J38" s="17"/>
      <c r="K38" s="18"/>
      <c r="L38" s="19"/>
      <c r="M38" s="20"/>
      <c r="N38" t="s">
        <v>51</v>
      </c>
      <c r="O38" s="20" t="s">
        <v>3048</v>
      </c>
      <c r="P38" s="20"/>
      <c r="Q38" s="17"/>
      <c r="R38" s="18"/>
      <c r="S38" s="19"/>
      <c r="T38" s="20"/>
      <c r="U38" t="s">
        <v>51</v>
      </c>
      <c r="V38" s="20" t="s">
        <v>3048</v>
      </c>
      <c r="W38" s="20"/>
      <c r="X38" s="17"/>
      <c r="Y38" s="18"/>
      <c r="Z38" s="19"/>
      <c r="AA38" s="20"/>
      <c r="AB38" t="s">
        <v>51</v>
      </c>
      <c r="AC38" s="20" t="s">
        <v>3048</v>
      </c>
      <c r="AD38" s="20"/>
      <c r="AE38" s="17"/>
      <c r="AF38" s="18"/>
      <c r="AG38" s="19"/>
      <c r="AH38" s="20"/>
      <c r="AJ38" s="20" t="s">
        <v>3048</v>
      </c>
      <c r="AK38" s="20"/>
      <c r="AL38" s="17"/>
      <c r="AM38" s="18"/>
      <c r="AN38" s="19"/>
      <c r="AO38" s="20"/>
      <c r="AQ38" s="20" t="s">
        <v>3048</v>
      </c>
      <c r="AR38" s="20"/>
      <c r="AS38" s="17"/>
      <c r="AT38" s="18"/>
      <c r="AU38" s="19"/>
      <c r="AV38" s="20"/>
      <c r="AX38" s="20" t="s">
        <v>3048</v>
      </c>
      <c r="AY38" s="20"/>
      <c r="AZ38" s="17"/>
      <c r="BA38" s="18"/>
      <c r="BB38" s="19"/>
      <c r="BC38" s="20"/>
      <c r="BD38" t="s">
        <v>51</v>
      </c>
    </row>
    <row r="39" spans="1:56" ht="15.75" x14ac:dyDescent="0.25">
      <c r="A39" s="20" t="s">
        <v>3049</v>
      </c>
      <c r="B39" s="20"/>
      <c r="C39" s="17"/>
      <c r="D39" s="18"/>
      <c r="E39" s="19"/>
      <c r="F39" s="20"/>
      <c r="G39" t="s">
        <v>21</v>
      </c>
      <c r="H39" s="20" t="s">
        <v>3049</v>
      </c>
      <c r="I39" s="20"/>
      <c r="J39" s="17"/>
      <c r="K39" s="18"/>
      <c r="L39" s="19"/>
      <c r="M39" s="20"/>
      <c r="N39" t="s">
        <v>21</v>
      </c>
      <c r="O39" s="20" t="s">
        <v>3049</v>
      </c>
      <c r="P39" s="20"/>
      <c r="Q39" s="17"/>
      <c r="R39" s="18"/>
      <c r="S39" s="19"/>
      <c r="T39" s="20"/>
      <c r="U39" t="s">
        <v>21</v>
      </c>
      <c r="V39" s="20" t="s">
        <v>3049</v>
      </c>
      <c r="W39" s="20"/>
      <c r="X39" s="17"/>
      <c r="Y39" s="18"/>
      <c r="Z39" s="19"/>
      <c r="AA39" s="20"/>
      <c r="AC39" s="20" t="s">
        <v>3049</v>
      </c>
      <c r="AD39" s="20"/>
      <c r="AE39" s="17"/>
      <c r="AF39" s="18"/>
      <c r="AG39" s="19"/>
      <c r="AH39" s="20"/>
      <c r="AJ39" s="20" t="s">
        <v>3049</v>
      </c>
      <c r="AK39" s="20"/>
      <c r="AL39" s="17"/>
      <c r="AM39" s="18"/>
      <c r="AN39" s="19"/>
      <c r="AO39" s="20"/>
      <c r="AQ39" s="20" t="s">
        <v>3049</v>
      </c>
      <c r="AR39" s="20"/>
      <c r="AS39" s="17"/>
      <c r="AT39" s="18"/>
      <c r="AU39" s="19"/>
      <c r="AV39" s="20"/>
      <c r="AX39" s="20" t="s">
        <v>3049</v>
      </c>
      <c r="AY39" s="20"/>
      <c r="AZ39" s="17"/>
      <c r="BA39" s="18"/>
      <c r="BB39" s="19"/>
      <c r="BC39" s="20"/>
      <c r="BD39" t="s">
        <v>21</v>
      </c>
    </row>
    <row r="40" spans="1:56" ht="15.75" x14ac:dyDescent="0.25">
      <c r="A40" s="20" t="s">
        <v>3050</v>
      </c>
      <c r="B40" s="20"/>
      <c r="C40" s="17"/>
      <c r="D40" s="18"/>
      <c r="E40" s="19"/>
      <c r="F40" s="20"/>
      <c r="G40" t="s">
        <v>110</v>
      </c>
      <c r="H40" s="20" t="s">
        <v>3050</v>
      </c>
      <c r="I40" s="20"/>
      <c r="J40" s="17"/>
      <c r="K40" s="18"/>
      <c r="L40" s="19"/>
      <c r="M40" s="20"/>
      <c r="N40" t="s">
        <v>110</v>
      </c>
      <c r="O40" s="20" t="s">
        <v>3050</v>
      </c>
      <c r="P40" s="20"/>
      <c r="Q40" s="17"/>
      <c r="R40" s="18"/>
      <c r="S40" s="19"/>
      <c r="T40" s="20"/>
      <c r="U40" t="s">
        <v>110</v>
      </c>
      <c r="V40" s="20" t="s">
        <v>3050</v>
      </c>
      <c r="W40" s="20"/>
      <c r="X40" s="17"/>
      <c r="Y40" s="18"/>
      <c r="Z40" s="19"/>
      <c r="AA40" s="20"/>
      <c r="AC40" s="20" t="s">
        <v>3050</v>
      </c>
      <c r="AD40" s="20"/>
      <c r="AE40" s="17"/>
      <c r="AF40" s="18"/>
      <c r="AG40" s="19"/>
      <c r="AH40" s="20"/>
      <c r="AJ40" s="20" t="s">
        <v>3050</v>
      </c>
      <c r="AK40" s="20"/>
      <c r="AL40" s="17"/>
      <c r="AM40" s="18"/>
      <c r="AN40" s="19"/>
      <c r="AO40" s="20"/>
      <c r="AP40" t="s">
        <v>110</v>
      </c>
      <c r="AQ40" s="20" t="s">
        <v>3050</v>
      </c>
      <c r="AR40" s="20"/>
      <c r="AS40" s="17"/>
      <c r="AT40" s="18"/>
      <c r="AU40" s="19"/>
      <c r="AV40" s="20"/>
      <c r="AX40" s="20" t="s">
        <v>3050</v>
      </c>
      <c r="AY40" s="20"/>
      <c r="AZ40" s="17"/>
      <c r="BA40" s="18"/>
      <c r="BB40" s="19"/>
      <c r="BC40" s="20"/>
      <c r="BD40" t="s">
        <v>110</v>
      </c>
    </row>
    <row r="41" spans="1:56" ht="15.75" x14ac:dyDescent="0.25">
      <c r="A41" s="20" t="s">
        <v>3051</v>
      </c>
      <c r="B41" s="20"/>
      <c r="C41" s="17"/>
      <c r="D41" s="18"/>
      <c r="E41" s="19"/>
      <c r="F41" s="20"/>
      <c r="G41" t="s">
        <v>140</v>
      </c>
      <c r="H41" s="20" t="s">
        <v>3051</v>
      </c>
      <c r="I41" s="20"/>
      <c r="J41" s="17"/>
      <c r="K41" s="18"/>
      <c r="L41" s="19"/>
      <c r="M41" s="20"/>
      <c r="N41" t="s">
        <v>140</v>
      </c>
      <c r="O41" s="20" t="s">
        <v>3051</v>
      </c>
      <c r="P41" s="20"/>
      <c r="Q41" s="17"/>
      <c r="R41" s="18"/>
      <c r="S41" s="19"/>
      <c r="T41" s="20"/>
      <c r="U41" t="s">
        <v>140</v>
      </c>
      <c r="V41" s="20" t="s">
        <v>3051</v>
      </c>
      <c r="W41" s="20"/>
      <c r="X41" s="17"/>
      <c r="Y41" s="18"/>
      <c r="Z41" s="19"/>
      <c r="AA41" s="20"/>
      <c r="AC41" s="20" t="s">
        <v>3051</v>
      </c>
      <c r="AD41" s="20"/>
      <c r="AE41" s="17"/>
      <c r="AF41" s="18"/>
      <c r="AG41" s="19"/>
      <c r="AH41" s="20"/>
      <c r="AJ41" s="20" t="s">
        <v>3051</v>
      </c>
      <c r="AK41" s="20"/>
      <c r="AL41" s="17"/>
      <c r="AM41" s="18"/>
      <c r="AN41" s="19"/>
      <c r="AO41" s="20"/>
      <c r="AQ41" s="20" t="s">
        <v>3051</v>
      </c>
      <c r="AR41" s="20"/>
      <c r="AS41" s="17"/>
      <c r="AT41" s="18"/>
      <c r="AU41" s="19"/>
      <c r="AV41" s="20"/>
      <c r="AX41" s="20" t="s">
        <v>3051</v>
      </c>
      <c r="AY41" s="20"/>
      <c r="AZ41" s="17"/>
      <c r="BA41" s="18"/>
      <c r="BB41" s="19"/>
      <c r="BC41" s="20"/>
    </row>
    <row r="42" spans="1:56" ht="15.75" x14ac:dyDescent="0.25">
      <c r="A42" s="20" t="s">
        <v>3052</v>
      </c>
      <c r="B42" s="20"/>
      <c r="C42" s="17"/>
      <c r="D42" s="18"/>
      <c r="E42" s="19"/>
      <c r="F42" s="20"/>
      <c r="G42" t="s">
        <v>16</v>
      </c>
      <c r="H42" s="20" t="s">
        <v>3052</v>
      </c>
      <c r="I42" s="20"/>
      <c r="J42" s="17"/>
      <c r="K42" s="18"/>
      <c r="L42" s="19"/>
      <c r="M42" s="20"/>
      <c r="N42" t="s">
        <v>16</v>
      </c>
      <c r="O42" s="20" t="s">
        <v>3052</v>
      </c>
      <c r="P42" s="20"/>
      <c r="Q42" s="17"/>
      <c r="R42" s="18"/>
      <c r="S42" s="19"/>
      <c r="T42" s="20"/>
      <c r="U42" t="s">
        <v>16</v>
      </c>
      <c r="V42" s="20" t="s">
        <v>3052</v>
      </c>
      <c r="W42" s="20"/>
      <c r="X42" s="17"/>
      <c r="Y42" s="18"/>
      <c r="Z42" s="19"/>
      <c r="AA42" s="20"/>
      <c r="AB42" t="s">
        <v>16</v>
      </c>
      <c r="AC42" s="20" t="s">
        <v>3052</v>
      </c>
      <c r="AD42" s="20"/>
      <c r="AE42" s="17"/>
      <c r="AF42" s="18"/>
      <c r="AG42" s="19"/>
      <c r="AH42" s="20"/>
      <c r="AJ42" s="20" t="s">
        <v>3052</v>
      </c>
      <c r="AK42" s="20"/>
      <c r="AL42" s="17"/>
      <c r="AM42" s="18"/>
      <c r="AN42" s="19"/>
      <c r="AO42" s="20"/>
      <c r="AQ42" s="20" t="s">
        <v>3052</v>
      </c>
      <c r="AR42" s="20"/>
      <c r="AS42" s="17"/>
      <c r="AT42" s="18"/>
      <c r="AU42" s="19"/>
      <c r="AV42" s="20"/>
      <c r="AW42" t="s">
        <v>16</v>
      </c>
      <c r="AX42" s="20" t="s">
        <v>3052</v>
      </c>
      <c r="AY42" s="20"/>
      <c r="AZ42" s="17"/>
      <c r="BA42" s="18"/>
      <c r="BB42" s="19"/>
      <c r="BC42" s="20"/>
    </row>
    <row r="43" spans="1:56" ht="15.75" x14ac:dyDescent="0.25">
      <c r="A43" s="20" t="s">
        <v>3053</v>
      </c>
      <c r="B43" s="20"/>
      <c r="C43" s="17"/>
      <c r="D43" s="18"/>
      <c r="E43" s="19"/>
      <c r="F43" s="20"/>
      <c r="G43" t="s">
        <v>179</v>
      </c>
      <c r="H43" s="20" t="s">
        <v>3053</v>
      </c>
      <c r="I43" s="20"/>
      <c r="J43" s="17"/>
      <c r="K43" s="18"/>
      <c r="L43" s="19"/>
      <c r="M43" s="20"/>
      <c r="N43" t="s">
        <v>179</v>
      </c>
      <c r="O43" s="20" t="s">
        <v>3053</v>
      </c>
      <c r="P43" s="20"/>
      <c r="Q43" s="17"/>
      <c r="R43" s="18"/>
      <c r="S43" s="19"/>
      <c r="T43" s="20"/>
      <c r="U43" t="s">
        <v>179</v>
      </c>
      <c r="V43" s="20" t="s">
        <v>3053</v>
      </c>
      <c r="W43" s="20"/>
      <c r="X43" s="17"/>
      <c r="Y43" s="18"/>
      <c r="Z43" s="19"/>
      <c r="AA43" s="20"/>
      <c r="AC43" s="20" t="s">
        <v>3053</v>
      </c>
      <c r="AD43" s="20"/>
      <c r="AE43" s="17"/>
      <c r="AF43" s="18"/>
      <c r="AG43" s="19"/>
      <c r="AH43" s="20"/>
      <c r="AJ43" s="20" t="s">
        <v>3053</v>
      </c>
      <c r="AK43" s="20"/>
      <c r="AL43" s="17"/>
      <c r="AM43" s="18"/>
      <c r="AN43" s="19"/>
      <c r="AO43" s="20"/>
      <c r="AQ43" s="20" t="s">
        <v>3053</v>
      </c>
      <c r="AR43" s="20"/>
      <c r="AS43" s="17"/>
      <c r="AT43" s="18"/>
      <c r="AU43" s="19"/>
      <c r="AV43" s="20"/>
      <c r="AX43" s="20" t="s">
        <v>3053</v>
      </c>
      <c r="AY43" s="20"/>
      <c r="AZ43" s="17"/>
      <c r="BA43" s="18"/>
      <c r="BB43" s="19"/>
      <c r="BC43" s="20"/>
    </row>
    <row r="44" spans="1:56" ht="15.75" x14ac:dyDescent="0.25">
      <c r="A44" s="20" t="s">
        <v>3054</v>
      </c>
      <c r="B44" s="20"/>
      <c r="C44" s="17"/>
      <c r="D44" s="18"/>
      <c r="E44" s="19"/>
      <c r="F44" s="20"/>
      <c r="G44" t="s">
        <v>144</v>
      </c>
      <c r="H44" s="20" t="s">
        <v>3054</v>
      </c>
      <c r="I44" s="20"/>
      <c r="J44" s="17"/>
      <c r="K44" s="18"/>
      <c r="L44" s="19"/>
      <c r="M44" s="20"/>
      <c r="N44" t="s">
        <v>144</v>
      </c>
      <c r="O44" s="20" t="s">
        <v>3054</v>
      </c>
      <c r="P44" s="20"/>
      <c r="Q44" s="17"/>
      <c r="R44" s="18"/>
      <c r="S44" s="19"/>
      <c r="T44" s="20"/>
      <c r="V44" s="20" t="s">
        <v>3054</v>
      </c>
      <c r="W44" s="20"/>
      <c r="X44" s="17"/>
      <c r="Y44" s="18"/>
      <c r="Z44" s="19"/>
      <c r="AA44" s="20"/>
      <c r="AC44" s="20" t="s">
        <v>3054</v>
      </c>
      <c r="AD44" s="20"/>
      <c r="AE44" s="17"/>
      <c r="AF44" s="18"/>
      <c r="AG44" s="19"/>
      <c r="AH44" s="20"/>
      <c r="AJ44" s="20" t="s">
        <v>3054</v>
      </c>
      <c r="AK44" s="20"/>
      <c r="AL44" s="17"/>
      <c r="AM44" s="18"/>
      <c r="AN44" s="19"/>
      <c r="AO44" s="20"/>
      <c r="AP44" t="s">
        <v>144</v>
      </c>
      <c r="AQ44" s="20" t="s">
        <v>3054</v>
      </c>
      <c r="AR44" s="20"/>
      <c r="AS44" s="17"/>
      <c r="AT44" s="18"/>
      <c r="AU44" s="19"/>
      <c r="AV44" s="20"/>
      <c r="AX44" s="20" t="s">
        <v>3054</v>
      </c>
      <c r="AY44" s="20"/>
      <c r="AZ44" s="17"/>
      <c r="BA44" s="18"/>
      <c r="BB44" s="19"/>
      <c r="BC44" s="20"/>
    </row>
    <row r="45" spans="1:56" ht="15.75" x14ac:dyDescent="0.25">
      <c r="A45" s="20" t="s">
        <v>3055</v>
      </c>
      <c r="B45" s="20"/>
      <c r="C45" s="17"/>
      <c r="D45" s="18"/>
      <c r="E45" s="19"/>
      <c r="F45" s="20"/>
      <c r="G45" t="s">
        <v>28</v>
      </c>
      <c r="H45" s="20" t="s">
        <v>3055</v>
      </c>
      <c r="I45" s="20"/>
      <c r="J45" s="17"/>
      <c r="K45" s="18"/>
      <c r="L45" s="19"/>
      <c r="M45" s="20"/>
      <c r="N45" t="s">
        <v>28</v>
      </c>
      <c r="O45" s="20" t="s">
        <v>3055</v>
      </c>
      <c r="P45" s="20"/>
      <c r="Q45" s="17"/>
      <c r="R45" s="18"/>
      <c r="S45" s="19"/>
      <c r="T45" s="20"/>
      <c r="U45" t="s">
        <v>28</v>
      </c>
      <c r="V45" s="20" t="s">
        <v>3055</v>
      </c>
      <c r="W45" s="20"/>
      <c r="X45" s="17"/>
      <c r="Y45" s="18"/>
      <c r="Z45" s="19"/>
      <c r="AA45" s="20"/>
      <c r="AC45" s="20" t="s">
        <v>3055</v>
      </c>
      <c r="AD45" s="20"/>
      <c r="AE45" s="17"/>
      <c r="AF45" s="18"/>
      <c r="AG45" s="19"/>
      <c r="AH45" s="20"/>
      <c r="AJ45" s="20" t="s">
        <v>3055</v>
      </c>
      <c r="AK45" s="20"/>
      <c r="AL45" s="17"/>
      <c r="AM45" s="18"/>
      <c r="AN45" s="19"/>
      <c r="AO45" s="20"/>
      <c r="AQ45" s="20" t="s">
        <v>3055</v>
      </c>
      <c r="AR45" s="20"/>
      <c r="AS45" s="17"/>
      <c r="AT45" s="18"/>
      <c r="AU45" s="19"/>
      <c r="AV45" s="20"/>
      <c r="AW45" t="s">
        <v>28</v>
      </c>
      <c r="AX45" s="20" t="s">
        <v>3055</v>
      </c>
      <c r="AY45" s="20"/>
      <c r="AZ45" s="17"/>
      <c r="BA45" s="18"/>
      <c r="BB45" s="19"/>
      <c r="BC45" s="20"/>
    </row>
    <row r="46" spans="1:56" ht="15.75" x14ac:dyDescent="0.25">
      <c r="A46" s="20" t="s">
        <v>3056</v>
      </c>
      <c r="B46" s="20"/>
      <c r="C46" s="17"/>
      <c r="D46" s="18"/>
      <c r="E46" s="19"/>
      <c r="F46" s="20"/>
      <c r="G46" t="s">
        <v>81</v>
      </c>
      <c r="H46" s="20" t="s">
        <v>3056</v>
      </c>
      <c r="I46" s="20"/>
      <c r="J46" s="17"/>
      <c r="K46" s="18"/>
      <c r="L46" s="19"/>
      <c r="M46" s="20"/>
      <c r="N46" t="s">
        <v>81</v>
      </c>
      <c r="O46" s="20" t="s">
        <v>3056</v>
      </c>
      <c r="P46" s="20"/>
      <c r="Q46" s="17"/>
      <c r="R46" s="18"/>
      <c r="S46" s="19"/>
      <c r="T46" s="20"/>
      <c r="V46" s="20" t="s">
        <v>3056</v>
      </c>
      <c r="W46" s="20"/>
      <c r="X46" s="17"/>
      <c r="Y46" s="18"/>
      <c r="Z46" s="19"/>
      <c r="AA46" s="20"/>
      <c r="AC46" s="20" t="s">
        <v>3056</v>
      </c>
      <c r="AD46" s="20"/>
      <c r="AE46" s="17"/>
      <c r="AF46" s="18"/>
      <c r="AG46" s="19"/>
      <c r="AH46" s="20"/>
      <c r="AJ46" s="20" t="s">
        <v>3056</v>
      </c>
      <c r="AK46" s="20"/>
      <c r="AL46" s="17"/>
      <c r="AM46" s="18"/>
      <c r="AN46" s="19"/>
      <c r="AO46" s="20"/>
      <c r="AQ46" s="20" t="s">
        <v>3056</v>
      </c>
      <c r="AR46" s="20"/>
      <c r="AS46" s="17"/>
      <c r="AT46" s="18"/>
      <c r="AU46" s="19"/>
      <c r="AV46" s="20"/>
      <c r="AX46" s="20" t="s">
        <v>3056</v>
      </c>
      <c r="AY46" s="20"/>
      <c r="AZ46" s="17"/>
      <c r="BA46" s="18"/>
      <c r="BB46" s="19"/>
      <c r="BC46" s="20"/>
    </row>
    <row r="47" spans="1:56" ht="15.75" x14ac:dyDescent="0.25">
      <c r="A47" s="20" t="s">
        <v>80</v>
      </c>
      <c r="B47" s="20"/>
      <c r="C47" s="17"/>
      <c r="D47" s="18"/>
      <c r="E47" s="19"/>
      <c r="F47" s="20"/>
      <c r="G47" t="s">
        <v>87</v>
      </c>
      <c r="H47" s="20" t="s">
        <v>80</v>
      </c>
      <c r="I47" s="20"/>
      <c r="J47" s="17"/>
      <c r="K47" s="18"/>
      <c r="L47" s="19"/>
      <c r="M47" s="20"/>
      <c r="N47" t="s">
        <v>87</v>
      </c>
      <c r="O47" s="20" t="s">
        <v>80</v>
      </c>
      <c r="P47" s="20"/>
      <c r="Q47" s="17"/>
      <c r="R47" s="18"/>
      <c r="S47" s="19"/>
      <c r="T47" s="20"/>
      <c r="U47" t="s">
        <v>87</v>
      </c>
      <c r="V47" s="20" t="s">
        <v>80</v>
      </c>
      <c r="W47" s="20"/>
      <c r="X47" s="17"/>
      <c r="Y47" s="18"/>
      <c r="Z47" s="19"/>
      <c r="AA47" s="20"/>
      <c r="AB47" t="s">
        <v>87</v>
      </c>
      <c r="AC47" s="20" t="s">
        <v>80</v>
      </c>
      <c r="AD47" s="20"/>
      <c r="AE47" s="17"/>
      <c r="AF47" s="18"/>
      <c r="AG47" s="19"/>
      <c r="AH47" s="20"/>
      <c r="AI47" t="s">
        <v>87</v>
      </c>
      <c r="AJ47" s="20" t="s">
        <v>80</v>
      </c>
      <c r="AK47" s="20"/>
      <c r="AL47" s="17"/>
      <c r="AM47" s="18"/>
      <c r="AN47" s="19"/>
      <c r="AO47" s="20"/>
      <c r="AP47" t="s">
        <v>87</v>
      </c>
      <c r="AQ47" s="20" t="s">
        <v>80</v>
      </c>
      <c r="AR47" s="20"/>
      <c r="AS47" s="17"/>
      <c r="AT47" s="18"/>
      <c r="AU47" s="19"/>
      <c r="AV47" s="20"/>
      <c r="AW47" t="s">
        <v>87</v>
      </c>
      <c r="AX47" s="20" t="s">
        <v>80</v>
      </c>
      <c r="AY47" s="20"/>
      <c r="AZ47" s="17"/>
      <c r="BA47" s="18"/>
      <c r="BB47" s="19"/>
      <c r="BC47" s="20"/>
      <c r="BD47" t="s">
        <v>87</v>
      </c>
    </row>
    <row r="48" spans="1:56" ht="15.75" x14ac:dyDescent="0.25">
      <c r="A48" s="20" t="s">
        <v>207</v>
      </c>
      <c r="B48" s="20"/>
      <c r="C48" s="17"/>
      <c r="D48" s="18"/>
      <c r="E48" s="19"/>
      <c r="F48" s="20"/>
      <c r="G48" t="s">
        <v>48</v>
      </c>
      <c r="H48" s="20" t="s">
        <v>207</v>
      </c>
      <c r="I48" s="20"/>
      <c r="J48" s="17"/>
      <c r="K48" s="18"/>
      <c r="L48" s="19"/>
      <c r="M48" s="20"/>
      <c r="N48" t="s">
        <v>48</v>
      </c>
      <c r="O48" s="20" t="s">
        <v>207</v>
      </c>
      <c r="P48" s="20"/>
      <c r="Q48" s="17"/>
      <c r="R48" s="18"/>
      <c r="S48" s="19"/>
      <c r="T48" s="20"/>
      <c r="U48" t="s">
        <v>48</v>
      </c>
      <c r="V48" s="20" t="s">
        <v>207</v>
      </c>
      <c r="W48" s="20"/>
      <c r="X48" s="17"/>
      <c r="Y48" s="18"/>
      <c r="Z48" s="19"/>
      <c r="AA48" s="20"/>
      <c r="AC48" s="20" t="s">
        <v>207</v>
      </c>
      <c r="AD48" s="20"/>
      <c r="AE48" s="17"/>
      <c r="AF48" s="18"/>
      <c r="AG48" s="19"/>
      <c r="AH48" s="20"/>
      <c r="AJ48" s="20" t="s">
        <v>207</v>
      </c>
      <c r="AK48" s="20"/>
      <c r="AL48" s="17"/>
      <c r="AM48" s="18"/>
      <c r="AN48" s="19"/>
      <c r="AO48" s="20"/>
      <c r="AQ48" s="20" t="s">
        <v>207</v>
      </c>
      <c r="AR48" s="20"/>
      <c r="AS48" s="17"/>
      <c r="AT48" s="18"/>
      <c r="AU48" s="19"/>
      <c r="AV48" s="20"/>
      <c r="AX48" s="20" t="s">
        <v>207</v>
      </c>
      <c r="AY48" s="20"/>
      <c r="AZ48" s="17"/>
      <c r="BA48" s="18"/>
      <c r="BB48" s="19"/>
      <c r="BC48" s="20"/>
    </row>
    <row r="49" spans="1:56" ht="15.75" x14ac:dyDescent="0.25">
      <c r="A49" s="20" t="s">
        <v>3057</v>
      </c>
      <c r="B49" s="20"/>
      <c r="C49" s="17"/>
      <c r="D49" s="18"/>
      <c r="E49" s="19"/>
      <c r="F49" s="20"/>
      <c r="G49" t="s">
        <v>258</v>
      </c>
      <c r="H49" s="20" t="s">
        <v>3057</v>
      </c>
      <c r="I49" s="20"/>
      <c r="J49" s="17"/>
      <c r="K49" s="18"/>
      <c r="L49" s="19"/>
      <c r="M49" s="20"/>
      <c r="O49" s="20" t="s">
        <v>3057</v>
      </c>
      <c r="P49" s="20"/>
      <c r="Q49" s="17"/>
      <c r="R49" s="18"/>
      <c r="S49" s="19"/>
      <c r="T49" s="20"/>
      <c r="U49" t="s">
        <v>258</v>
      </c>
      <c r="V49" s="20" t="s">
        <v>3057</v>
      </c>
      <c r="W49" s="20"/>
      <c r="X49" s="17"/>
      <c r="Y49" s="18"/>
      <c r="Z49" s="19"/>
      <c r="AA49" s="20"/>
      <c r="AC49" s="20" t="s">
        <v>3057</v>
      </c>
      <c r="AD49" s="20"/>
      <c r="AE49" s="17"/>
      <c r="AF49" s="18"/>
      <c r="AG49" s="19"/>
      <c r="AH49" s="20"/>
      <c r="AJ49" s="20" t="s">
        <v>3057</v>
      </c>
      <c r="AK49" s="20"/>
      <c r="AL49" s="17"/>
      <c r="AM49" s="18"/>
      <c r="AN49" s="19"/>
      <c r="AO49" s="20"/>
      <c r="AQ49" s="20" t="s">
        <v>3057</v>
      </c>
      <c r="AR49" s="20"/>
      <c r="AS49" s="17"/>
      <c r="AT49" s="18"/>
      <c r="AU49" s="19"/>
      <c r="AV49" s="20"/>
      <c r="AX49" s="20" t="s">
        <v>3057</v>
      </c>
      <c r="AY49" s="20"/>
      <c r="AZ49" s="17"/>
      <c r="BA49" s="18"/>
      <c r="BB49" s="19"/>
      <c r="BC49" s="20"/>
    </row>
    <row r="50" spans="1:56" ht="15.75" x14ac:dyDescent="0.25">
      <c r="A50" s="20" t="s">
        <v>3058</v>
      </c>
      <c r="B50" s="20"/>
      <c r="C50" s="17"/>
      <c r="D50" s="18"/>
      <c r="E50" s="19"/>
      <c r="F50" s="20"/>
      <c r="G50" t="s">
        <v>34</v>
      </c>
      <c r="H50" s="20" t="s">
        <v>3058</v>
      </c>
      <c r="I50" s="20"/>
      <c r="J50" s="17"/>
      <c r="K50" s="18"/>
      <c r="L50" s="19"/>
      <c r="M50" s="20"/>
      <c r="N50" t="s">
        <v>34</v>
      </c>
      <c r="O50" s="20" t="s">
        <v>3058</v>
      </c>
      <c r="P50" s="20"/>
      <c r="Q50" s="17"/>
      <c r="R50" s="18"/>
      <c r="S50" s="19"/>
      <c r="T50" s="20"/>
      <c r="U50" t="s">
        <v>34</v>
      </c>
      <c r="V50" s="20" t="s">
        <v>3058</v>
      </c>
      <c r="W50" s="20"/>
      <c r="X50" s="17"/>
      <c r="Y50" s="18"/>
      <c r="Z50" s="19"/>
      <c r="AA50" s="20"/>
      <c r="AB50" t="s">
        <v>34</v>
      </c>
      <c r="AC50" s="20" t="s">
        <v>3058</v>
      </c>
      <c r="AD50" s="20"/>
      <c r="AE50" s="17"/>
      <c r="AF50" s="18"/>
      <c r="AG50" s="19"/>
      <c r="AH50" s="20"/>
      <c r="AJ50" s="20" t="s">
        <v>3058</v>
      </c>
      <c r="AK50" s="20"/>
      <c r="AL50" s="17"/>
      <c r="AM50" s="18"/>
      <c r="AN50" s="19"/>
      <c r="AO50" s="20"/>
      <c r="AQ50" s="20" t="s">
        <v>3058</v>
      </c>
      <c r="AR50" s="20"/>
      <c r="AS50" s="17"/>
      <c r="AT50" s="18"/>
      <c r="AU50" s="19"/>
      <c r="AV50" s="20"/>
      <c r="AW50" t="s">
        <v>34</v>
      </c>
      <c r="AX50" s="20" t="s">
        <v>3058</v>
      </c>
      <c r="AY50" s="20"/>
      <c r="AZ50" s="17"/>
      <c r="BA50" s="18"/>
      <c r="BB50" s="19"/>
      <c r="BC50" s="20"/>
      <c r="BD50" t="s">
        <v>34</v>
      </c>
    </row>
    <row r="51" spans="1:56" ht="15.75" x14ac:dyDescent="0.25">
      <c r="A51" s="20" t="s">
        <v>327</v>
      </c>
      <c r="B51" s="20"/>
      <c r="C51" s="17"/>
      <c r="D51" s="18"/>
      <c r="E51" s="19"/>
      <c r="F51" s="20"/>
      <c r="G51" t="s">
        <v>129</v>
      </c>
      <c r="H51" s="20" t="s">
        <v>327</v>
      </c>
      <c r="I51" s="20"/>
      <c r="J51" s="17"/>
      <c r="K51" s="18"/>
      <c r="L51" s="19"/>
      <c r="M51" s="20"/>
      <c r="N51" t="s">
        <v>129</v>
      </c>
      <c r="O51" s="20" t="s">
        <v>327</v>
      </c>
      <c r="P51" s="20"/>
      <c r="Q51" s="17"/>
      <c r="R51" s="18"/>
      <c r="S51" s="19"/>
      <c r="T51" s="20"/>
      <c r="U51" t="s">
        <v>129</v>
      </c>
      <c r="V51" s="20" t="s">
        <v>327</v>
      </c>
      <c r="W51" s="20"/>
      <c r="X51" s="17"/>
      <c r="Y51" s="18"/>
      <c r="Z51" s="19"/>
      <c r="AA51" s="20"/>
      <c r="AB51" t="s">
        <v>129</v>
      </c>
      <c r="AC51" s="20" t="s">
        <v>327</v>
      </c>
      <c r="AD51" s="20"/>
      <c r="AE51" s="17"/>
      <c r="AF51" s="18"/>
      <c r="AG51" s="19"/>
      <c r="AH51" s="20"/>
      <c r="AJ51" s="20" t="s">
        <v>327</v>
      </c>
      <c r="AK51" s="20"/>
      <c r="AL51" s="17"/>
      <c r="AM51" s="18"/>
      <c r="AN51" s="19"/>
      <c r="AO51" s="20"/>
      <c r="AQ51" s="20" t="s">
        <v>327</v>
      </c>
      <c r="AR51" s="20"/>
      <c r="AS51" s="17"/>
      <c r="AT51" s="18"/>
      <c r="AU51" s="19"/>
      <c r="AV51" s="20"/>
      <c r="AX51" s="20" t="s">
        <v>327</v>
      </c>
      <c r="AY51" s="20"/>
      <c r="AZ51" s="17"/>
      <c r="BA51" s="18"/>
      <c r="BB51" s="19"/>
      <c r="BC51" s="20"/>
      <c r="BD51" t="s">
        <v>129</v>
      </c>
    </row>
    <row r="52" spans="1:56" ht="15.75" x14ac:dyDescent="0.25">
      <c r="A52" s="20" t="s">
        <v>3059</v>
      </c>
      <c r="B52" s="20"/>
      <c r="C52" s="17"/>
      <c r="D52" s="18"/>
      <c r="E52" s="19"/>
      <c r="F52" s="20"/>
      <c r="G52" t="s">
        <v>113</v>
      </c>
      <c r="H52" s="20" t="s">
        <v>3059</v>
      </c>
      <c r="I52" s="20"/>
      <c r="J52" s="17"/>
      <c r="K52" s="18"/>
      <c r="L52" s="19"/>
      <c r="M52" s="20"/>
      <c r="N52" t="s">
        <v>113</v>
      </c>
      <c r="O52" s="20" t="s">
        <v>3059</v>
      </c>
      <c r="P52" s="20"/>
      <c r="Q52" s="17"/>
      <c r="R52" s="18"/>
      <c r="S52" s="19"/>
      <c r="T52" s="20"/>
      <c r="V52" s="20" t="s">
        <v>3059</v>
      </c>
      <c r="W52" s="20"/>
      <c r="X52" s="17"/>
      <c r="Y52" s="18"/>
      <c r="Z52" s="19"/>
      <c r="AA52" s="20"/>
      <c r="AC52" s="20" t="s">
        <v>3059</v>
      </c>
      <c r="AD52" s="20"/>
      <c r="AE52" s="17"/>
      <c r="AF52" s="18"/>
      <c r="AG52" s="19"/>
      <c r="AH52" s="20"/>
      <c r="AJ52" s="20" t="s">
        <v>3059</v>
      </c>
      <c r="AK52" s="20"/>
      <c r="AL52" s="17"/>
      <c r="AM52" s="18"/>
      <c r="AN52" s="19"/>
      <c r="AO52" s="20"/>
      <c r="AQ52" s="20" t="s">
        <v>3059</v>
      </c>
      <c r="AR52" s="20"/>
      <c r="AS52" s="17"/>
      <c r="AT52" s="18"/>
      <c r="AU52" s="19"/>
      <c r="AV52" s="20"/>
      <c r="AW52" t="s">
        <v>113</v>
      </c>
      <c r="AX52" s="20" t="s">
        <v>3059</v>
      </c>
      <c r="AY52" s="20"/>
      <c r="AZ52" s="17"/>
      <c r="BA52" s="18"/>
      <c r="BB52" s="19"/>
      <c r="BC52" s="20"/>
      <c r="BD52" t="s">
        <v>113</v>
      </c>
    </row>
    <row r="53" spans="1:56" ht="15.75" x14ac:dyDescent="0.25">
      <c r="A53" s="20" t="s">
        <v>3060</v>
      </c>
      <c r="B53" s="20"/>
      <c r="C53" s="17"/>
      <c r="D53" s="18"/>
      <c r="E53" s="19"/>
      <c r="F53" s="20"/>
      <c r="G53" t="s">
        <v>99</v>
      </c>
      <c r="H53" s="20" t="s">
        <v>3060</v>
      </c>
      <c r="I53" s="20"/>
      <c r="J53" s="17"/>
      <c r="K53" s="18"/>
      <c r="L53" s="19"/>
      <c r="M53" s="20"/>
      <c r="N53" t="s">
        <v>99</v>
      </c>
      <c r="O53" s="20" t="s">
        <v>3060</v>
      </c>
      <c r="P53" s="20"/>
      <c r="Q53" s="17"/>
      <c r="R53" s="18"/>
      <c r="S53" s="19"/>
      <c r="T53" s="20"/>
      <c r="U53" t="s">
        <v>99</v>
      </c>
      <c r="V53" s="20" t="s">
        <v>3060</v>
      </c>
      <c r="W53" s="20"/>
      <c r="X53" s="17"/>
      <c r="Y53" s="18"/>
      <c r="Z53" s="19"/>
      <c r="AA53" s="20"/>
      <c r="AC53" s="20" t="s">
        <v>3060</v>
      </c>
      <c r="AD53" s="20"/>
      <c r="AE53" s="17"/>
      <c r="AF53" s="18"/>
      <c r="AG53" s="19"/>
      <c r="AH53" s="20"/>
      <c r="AJ53" s="20" t="s">
        <v>3060</v>
      </c>
      <c r="AK53" s="20"/>
      <c r="AL53" s="17"/>
      <c r="AM53" s="18"/>
      <c r="AN53" s="19"/>
      <c r="AO53" s="20"/>
      <c r="AQ53" s="20" t="s">
        <v>3060</v>
      </c>
      <c r="AR53" s="20"/>
      <c r="AS53" s="17"/>
      <c r="AT53" s="18"/>
      <c r="AU53" s="19"/>
      <c r="AV53" s="20"/>
      <c r="AX53" s="20" t="s">
        <v>3060</v>
      </c>
      <c r="AY53" s="20"/>
      <c r="AZ53" s="17"/>
      <c r="BA53" s="18"/>
      <c r="BB53" s="19"/>
      <c r="BC53" s="20"/>
    </row>
    <row r="54" spans="1:56" ht="15.75" x14ac:dyDescent="0.25">
      <c r="A54" s="20" t="s">
        <v>15</v>
      </c>
      <c r="B54" s="20"/>
      <c r="C54" s="17"/>
      <c r="D54" s="18"/>
      <c r="E54" s="19"/>
      <c r="F54" s="20"/>
      <c r="G54" t="s">
        <v>68</v>
      </c>
      <c r="H54" s="20" t="s">
        <v>15</v>
      </c>
      <c r="I54" s="20"/>
      <c r="J54" s="17"/>
      <c r="K54" s="18"/>
      <c r="L54" s="19"/>
      <c r="M54" s="20"/>
      <c r="N54" t="s">
        <v>68</v>
      </c>
      <c r="O54" s="20" t="s">
        <v>15</v>
      </c>
      <c r="P54" s="20"/>
      <c r="Q54" s="17"/>
      <c r="R54" s="18"/>
      <c r="S54" s="19"/>
      <c r="T54" s="20"/>
      <c r="U54" t="s">
        <v>68</v>
      </c>
      <c r="V54" s="20" t="s">
        <v>15</v>
      </c>
      <c r="W54" s="20"/>
      <c r="X54" s="17"/>
      <c r="Y54" s="18"/>
      <c r="Z54" s="19"/>
      <c r="AA54" s="20"/>
      <c r="AB54" t="s">
        <v>68</v>
      </c>
      <c r="AC54" s="20" t="s">
        <v>15</v>
      </c>
      <c r="AD54" s="20"/>
      <c r="AE54" s="17"/>
      <c r="AF54" s="18"/>
      <c r="AG54" s="19"/>
      <c r="AH54" s="20"/>
      <c r="AJ54" s="20" t="s">
        <v>15</v>
      </c>
      <c r="AK54" s="20"/>
      <c r="AL54" s="17"/>
      <c r="AM54" s="18"/>
      <c r="AN54" s="19"/>
      <c r="AO54" s="20"/>
      <c r="AQ54" s="20" t="s">
        <v>15</v>
      </c>
      <c r="AR54" s="20"/>
      <c r="AS54" s="17"/>
      <c r="AT54" s="18"/>
      <c r="AU54" s="19"/>
      <c r="AV54" s="20"/>
      <c r="AX54" s="20" t="s">
        <v>15</v>
      </c>
      <c r="AY54" s="20"/>
      <c r="AZ54" s="17"/>
      <c r="BA54" s="18"/>
      <c r="BB54" s="19"/>
      <c r="BC54" s="20"/>
      <c r="BD54" t="s">
        <v>68</v>
      </c>
    </row>
    <row r="55" spans="1:56" x14ac:dyDescent="0.25">
      <c r="B55">
        <v>50</v>
      </c>
      <c r="C55" s="7" t="s">
        <v>3061</v>
      </c>
      <c r="E55" s="2"/>
      <c r="I55">
        <v>50</v>
      </c>
      <c r="J55" s="7" t="s">
        <v>3061</v>
      </c>
      <c r="L55" s="2"/>
      <c r="P55">
        <v>50</v>
      </c>
      <c r="Q55" s="7" t="s">
        <v>3061</v>
      </c>
      <c r="S55" s="2"/>
      <c r="W55">
        <v>50</v>
      </c>
      <c r="X55" s="7" t="s">
        <v>3061</v>
      </c>
      <c r="Z55" s="2"/>
      <c r="AD55">
        <v>50</v>
      </c>
      <c r="AE55" s="7" t="s">
        <v>3061</v>
      </c>
      <c r="AG55" s="2"/>
      <c r="AK55">
        <v>50</v>
      </c>
      <c r="AL55" s="7" t="s">
        <v>3061</v>
      </c>
      <c r="AN55" s="2"/>
      <c r="AR55">
        <v>50</v>
      </c>
      <c r="AS55" s="7" t="s">
        <v>3061</v>
      </c>
      <c r="AU55" s="2"/>
      <c r="AY55">
        <v>50</v>
      </c>
      <c r="AZ55" s="7" t="s">
        <v>3061</v>
      </c>
      <c r="BB55" s="2"/>
    </row>
  </sheetData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"/>
  <dimension ref="A1:BK18"/>
  <sheetViews>
    <sheetView topLeftCell="AR1" workbookViewId="0">
      <selection activeCell="B5" sqref="B5:F18"/>
    </sheetView>
  </sheetViews>
  <sheetFormatPr defaultRowHeight="15" x14ac:dyDescent="0.25"/>
  <cols>
    <col min="1" max="1" width="17" customWidth="1"/>
    <col min="2" max="2" width="9.5703125" customWidth="1"/>
    <col min="3" max="3" width="11" customWidth="1"/>
    <col min="4" max="4" width="9.140625" style="1" customWidth="1"/>
    <col min="6" max="6" width="11.42578125" customWidth="1"/>
    <col min="8" max="8" width="5" customWidth="1"/>
    <col min="9" max="9" width="17" customWidth="1"/>
    <col min="10" max="10" width="9.5703125" customWidth="1"/>
    <col min="11" max="11" width="11" customWidth="1"/>
    <col min="12" max="12" width="9.140625" style="1" customWidth="1"/>
    <col min="14" max="14" width="11.42578125" customWidth="1"/>
    <col min="16" max="16" width="4.28515625" customWidth="1"/>
    <col min="17" max="17" width="17" customWidth="1"/>
    <col min="18" max="18" width="9.5703125" customWidth="1"/>
    <col min="19" max="19" width="11" customWidth="1"/>
    <col min="20" max="20" width="9.140625" style="1" customWidth="1"/>
    <col min="22" max="22" width="11.42578125" customWidth="1"/>
    <col min="25" max="25" width="17" customWidth="1"/>
    <col min="26" max="26" width="9.5703125" customWidth="1"/>
    <col min="27" max="27" width="11" customWidth="1"/>
    <col min="28" max="28" width="9.140625" style="1" customWidth="1"/>
    <col min="30" max="30" width="11.42578125" customWidth="1"/>
    <col min="33" max="33" width="17" customWidth="1"/>
    <col min="34" max="34" width="9.5703125" customWidth="1"/>
    <col min="35" max="35" width="11" customWidth="1"/>
    <col min="36" max="36" width="9.140625" style="1" customWidth="1"/>
    <col min="38" max="38" width="11.42578125" customWidth="1"/>
    <col min="41" max="41" width="17" customWidth="1"/>
    <col min="42" max="42" width="9.5703125" customWidth="1"/>
    <col min="43" max="43" width="11" customWidth="1"/>
    <col min="46" max="46" width="11.42578125" customWidth="1"/>
    <col min="49" max="49" width="17" customWidth="1"/>
    <col min="50" max="50" width="9.5703125" customWidth="1"/>
    <col min="51" max="51" width="11" customWidth="1"/>
    <col min="54" max="54" width="11.42578125" customWidth="1"/>
    <col min="57" max="57" width="17" customWidth="1"/>
    <col min="58" max="58" width="9.5703125" customWidth="1"/>
    <col min="59" max="59" width="11" customWidth="1"/>
    <col min="62" max="62" width="11.42578125" customWidth="1"/>
  </cols>
  <sheetData>
    <row r="1" spans="1:63" x14ac:dyDescent="0.25">
      <c r="A1" s="299" t="s">
        <v>2802</v>
      </c>
      <c r="B1" s="299"/>
      <c r="C1" s="299"/>
      <c r="D1" s="299"/>
      <c r="E1" s="299"/>
      <c r="F1" s="299"/>
      <c r="G1" s="299"/>
      <c r="I1" s="299" t="s">
        <v>2802</v>
      </c>
      <c r="J1" s="299"/>
      <c r="K1" s="299"/>
      <c r="L1" s="299"/>
      <c r="M1" s="299"/>
      <c r="N1" s="299"/>
      <c r="O1" s="299"/>
      <c r="Q1" t="s">
        <v>2802</v>
      </c>
      <c r="Y1" t="s">
        <v>2802</v>
      </c>
      <c r="AG1" t="s">
        <v>2802</v>
      </c>
      <c r="AO1" t="s">
        <v>2802</v>
      </c>
      <c r="AW1" t="s">
        <v>2802</v>
      </c>
      <c r="BE1" t="s">
        <v>2802</v>
      </c>
    </row>
    <row r="2" spans="1:63" x14ac:dyDescent="0.25">
      <c r="A2" s="299" t="s">
        <v>37562</v>
      </c>
      <c r="B2" s="299"/>
      <c r="C2" s="299"/>
      <c r="D2" s="161" t="str">
        <f>_xlfn.CONCAT("Call: ", OC_Config!B2," OM# ", OC_Config!B3)</f>
        <v>Call: YOUR_CALL OM# YOUR_OM#</v>
      </c>
      <c r="E2" s="73"/>
      <c r="F2" s="73"/>
      <c r="G2" s="73"/>
      <c r="I2" s="299" t="s">
        <v>37563</v>
      </c>
      <c r="J2" s="299"/>
      <c r="K2" s="299"/>
      <c r="L2" s="299" t="str">
        <f>_xlfn.CONCAT("Call: ", OC_Config!B2," OM# ", OC_Config!B3)</f>
        <v>Call: YOUR_CALL OM# YOUR_OM#</v>
      </c>
      <c r="M2" s="299"/>
      <c r="N2" s="299"/>
      <c r="O2" s="299"/>
      <c r="Q2" t="s">
        <v>37564</v>
      </c>
      <c r="T2" s="1" t="str">
        <f>_xlfn.CONCAT("Call: ", OC_Config!B2," OM# ", OC_Config!B3)</f>
        <v>Call: YOUR_CALL OM# YOUR_OM#</v>
      </c>
      <c r="Y2" t="s">
        <v>37565</v>
      </c>
      <c r="AB2" s="1" t="str">
        <f>_xlfn.CONCAT("Call: ", OC_Config!B2," OM# ", OC_Config!B3)</f>
        <v>Call: YOUR_CALL OM# YOUR_OM#</v>
      </c>
      <c r="AG2" t="s">
        <v>37566</v>
      </c>
      <c r="AJ2" s="1" t="str">
        <f>_xlfn.CONCAT("Call: ", OC_Config!B2," OM# ", OC_Config!B3)</f>
        <v>Call: YOUR_CALL OM# YOUR_OM#</v>
      </c>
      <c r="AO2" t="s">
        <v>37567</v>
      </c>
      <c r="AR2" t="str">
        <f>_xlfn.CONCAT("Call: ", OC_Config!B2," OM# ", OC_Config!B3)</f>
        <v>Call: YOUR_CALL OM# YOUR_OM#</v>
      </c>
      <c r="AW2" t="s">
        <v>37568</v>
      </c>
      <c r="AZ2" t="str">
        <f>_xlfn.CONCAT("Call: ", OC_Config!B2," OM# ", OC_Config!B3)</f>
        <v>Call: YOUR_CALL OM# YOUR_OM#</v>
      </c>
      <c r="BE2" t="s">
        <v>37569</v>
      </c>
      <c r="BH2" t="str">
        <f>_xlfn.CONCAT("Call: ", OC_Config!B2," OM# ", OC_Config!B3)</f>
        <v>Call: YOUR_CALL OM# YOUR_OM#</v>
      </c>
    </row>
    <row r="3" spans="1:63" x14ac:dyDescent="0.25">
      <c r="A3" s="299" t="s">
        <v>37570</v>
      </c>
      <c r="B3" s="299"/>
      <c r="C3" s="299"/>
      <c r="D3" s="299"/>
      <c r="E3" s="299"/>
      <c r="F3" s="299"/>
      <c r="G3" s="299"/>
      <c r="I3" s="299" t="s">
        <v>37570</v>
      </c>
      <c r="J3" s="299"/>
      <c r="K3" s="299"/>
      <c r="L3" s="299"/>
      <c r="M3" s="299"/>
      <c r="N3" s="299"/>
      <c r="O3" s="299"/>
      <c r="Q3" t="s">
        <v>37570</v>
      </c>
      <c r="Y3" t="s">
        <v>37570</v>
      </c>
      <c r="AG3" t="s">
        <v>37570</v>
      </c>
      <c r="AO3" t="s">
        <v>37570</v>
      </c>
      <c r="AW3" t="s">
        <v>37570</v>
      </c>
      <c r="BE3" t="s">
        <v>37570</v>
      </c>
    </row>
    <row r="4" spans="1:63" x14ac:dyDescent="0.25">
      <c r="A4" t="s">
        <v>37571</v>
      </c>
      <c r="B4" t="s">
        <v>3014</v>
      </c>
      <c r="C4" t="s">
        <v>0</v>
      </c>
      <c r="D4" s="1" t="s">
        <v>3015</v>
      </c>
      <c r="E4" t="s">
        <v>3016</v>
      </c>
      <c r="F4" t="s">
        <v>618</v>
      </c>
      <c r="G4" t="s">
        <v>37572</v>
      </c>
      <c r="I4" t="s">
        <v>37571</v>
      </c>
      <c r="J4" t="s">
        <v>3014</v>
      </c>
      <c r="K4" t="s">
        <v>0</v>
      </c>
      <c r="L4" s="1" t="s">
        <v>3015</v>
      </c>
      <c r="M4" t="s">
        <v>3016</v>
      </c>
      <c r="N4" t="s">
        <v>618</v>
      </c>
      <c r="O4" t="s">
        <v>37572</v>
      </c>
      <c r="Q4" t="s">
        <v>37571</v>
      </c>
      <c r="R4" t="s">
        <v>3014</v>
      </c>
      <c r="S4" t="s">
        <v>0</v>
      </c>
      <c r="T4" s="1" t="s">
        <v>3015</v>
      </c>
      <c r="U4" t="s">
        <v>3016</v>
      </c>
      <c r="V4" t="s">
        <v>618</v>
      </c>
      <c r="W4" t="s">
        <v>37572</v>
      </c>
      <c r="Y4" t="s">
        <v>37571</v>
      </c>
      <c r="Z4" t="s">
        <v>3014</v>
      </c>
      <c r="AA4" t="s">
        <v>0</v>
      </c>
      <c r="AB4" s="1" t="s">
        <v>3015</v>
      </c>
      <c r="AC4" t="s">
        <v>3016</v>
      </c>
      <c r="AD4" t="s">
        <v>618</v>
      </c>
      <c r="AG4" t="s">
        <v>37571</v>
      </c>
      <c r="AH4" t="s">
        <v>3014</v>
      </c>
      <c r="AI4" t="s">
        <v>0</v>
      </c>
      <c r="AJ4" s="1" t="s">
        <v>3015</v>
      </c>
      <c r="AK4" t="s">
        <v>3016</v>
      </c>
      <c r="AL4" t="s">
        <v>618</v>
      </c>
      <c r="AM4" t="s">
        <v>37572</v>
      </c>
      <c r="AO4" t="s">
        <v>37571</v>
      </c>
      <c r="AP4" t="s">
        <v>3014</v>
      </c>
      <c r="AQ4" t="s">
        <v>0</v>
      </c>
      <c r="AR4" t="s">
        <v>3015</v>
      </c>
      <c r="AS4" t="s">
        <v>3016</v>
      </c>
      <c r="AT4" t="s">
        <v>618</v>
      </c>
      <c r="AU4" t="s">
        <v>37572</v>
      </c>
      <c r="AW4" t="s">
        <v>37571</v>
      </c>
      <c r="AX4" t="s">
        <v>3014</v>
      </c>
      <c r="AY4" t="s">
        <v>0</v>
      </c>
      <c r="AZ4" t="s">
        <v>3015</v>
      </c>
      <c r="BA4" t="s">
        <v>3016</v>
      </c>
      <c r="BB4" t="s">
        <v>618</v>
      </c>
      <c r="BC4" t="s">
        <v>37572</v>
      </c>
      <c r="BE4" t="s">
        <v>37571</v>
      </c>
      <c r="BF4" t="s">
        <v>3014</v>
      </c>
      <c r="BG4" t="s">
        <v>0</v>
      </c>
      <c r="BH4" t="s">
        <v>3015</v>
      </c>
      <c r="BI4" t="s">
        <v>3016</v>
      </c>
      <c r="BJ4" t="s">
        <v>618</v>
      </c>
      <c r="BK4" t="s">
        <v>37572</v>
      </c>
    </row>
    <row r="5" spans="1:63" x14ac:dyDescent="0.25">
      <c r="A5" t="s">
        <v>37573</v>
      </c>
      <c r="B5" t="s">
        <v>48810</v>
      </c>
      <c r="C5" s="3">
        <v>43471</v>
      </c>
      <c r="D5">
        <v>0.84420138888888896</v>
      </c>
      <c r="E5">
        <v>14.285</v>
      </c>
      <c r="F5">
        <v>10318</v>
      </c>
      <c r="G5" t="s">
        <v>37574</v>
      </c>
      <c r="I5" t="s">
        <v>37573</v>
      </c>
      <c r="J5" t="s">
        <v>48810</v>
      </c>
      <c r="K5" s="3">
        <v>43471</v>
      </c>
      <c r="L5">
        <v>0.84420138888888896</v>
      </c>
      <c r="M5">
        <v>14.285</v>
      </c>
      <c r="N5">
        <v>10318</v>
      </c>
      <c r="O5" t="s">
        <v>37574</v>
      </c>
      <c r="Q5" t="s">
        <v>37573</v>
      </c>
      <c r="S5" s="3"/>
      <c r="T5"/>
      <c r="W5" t="s">
        <v>37574</v>
      </c>
      <c r="Y5" t="s">
        <v>37573</v>
      </c>
      <c r="AA5" s="3"/>
      <c r="AB5"/>
      <c r="AE5" t="s">
        <v>37574</v>
      </c>
      <c r="AG5" t="s">
        <v>37573</v>
      </c>
      <c r="AI5" s="3"/>
      <c r="AJ5"/>
      <c r="AM5" t="s">
        <v>37574</v>
      </c>
      <c r="AO5" t="s">
        <v>37573</v>
      </c>
      <c r="AQ5" s="3"/>
      <c r="AU5" t="s">
        <v>37574</v>
      </c>
      <c r="AW5" t="s">
        <v>37573</v>
      </c>
      <c r="AY5" s="3"/>
      <c r="BC5" t="s">
        <v>37574</v>
      </c>
      <c r="BE5" t="s">
        <v>37573</v>
      </c>
      <c r="BG5" s="3"/>
      <c r="BK5" t="s">
        <v>37574</v>
      </c>
    </row>
    <row r="6" spans="1:63" x14ac:dyDescent="0.25">
      <c r="A6" t="s">
        <v>37575</v>
      </c>
      <c r="B6" t="s">
        <v>45435</v>
      </c>
      <c r="C6" s="3">
        <v>43395</v>
      </c>
      <c r="D6">
        <v>7.2175925925925921E-2</v>
      </c>
      <c r="E6">
        <v>7.1849999999999996</v>
      </c>
      <c r="F6">
        <v>8664</v>
      </c>
      <c r="G6" t="s">
        <v>37576</v>
      </c>
      <c r="I6" t="s">
        <v>37575</v>
      </c>
      <c r="K6" s="3"/>
      <c r="L6"/>
      <c r="O6" t="s">
        <v>37576</v>
      </c>
      <c r="Q6" t="s">
        <v>37575</v>
      </c>
      <c r="R6" t="s">
        <v>45435</v>
      </c>
      <c r="S6" s="3">
        <v>43395</v>
      </c>
      <c r="T6">
        <v>7.2175925925925921E-2</v>
      </c>
      <c r="U6">
        <v>7.1849999999999996</v>
      </c>
      <c r="V6">
        <v>8664</v>
      </c>
      <c r="W6" t="s">
        <v>37576</v>
      </c>
      <c r="Y6" t="s">
        <v>37575</v>
      </c>
      <c r="AA6" s="3"/>
      <c r="AB6"/>
      <c r="AE6" t="s">
        <v>37576</v>
      </c>
      <c r="AG6" t="s">
        <v>37575</v>
      </c>
      <c r="AI6" s="3"/>
      <c r="AJ6"/>
      <c r="AM6" t="s">
        <v>37576</v>
      </c>
      <c r="AO6" t="s">
        <v>37575</v>
      </c>
      <c r="AQ6" s="3"/>
      <c r="AU6" t="s">
        <v>37576</v>
      </c>
      <c r="AW6" t="s">
        <v>37575</v>
      </c>
      <c r="AY6" s="3"/>
      <c r="BC6" t="s">
        <v>37576</v>
      </c>
      <c r="BE6" t="s">
        <v>37575</v>
      </c>
      <c r="BG6" s="3"/>
      <c r="BK6" t="s">
        <v>37576</v>
      </c>
    </row>
    <row r="7" spans="1:63" x14ac:dyDescent="0.25">
      <c r="A7" t="s">
        <v>37577</v>
      </c>
      <c r="B7" t="s">
        <v>38402</v>
      </c>
      <c r="C7" s="3">
        <v>43510</v>
      </c>
      <c r="D7">
        <v>0.78576388888888893</v>
      </c>
      <c r="E7">
        <v>14.29</v>
      </c>
      <c r="F7">
        <v>5635</v>
      </c>
      <c r="G7" t="s">
        <v>37578</v>
      </c>
      <c r="I7" t="s">
        <v>37577</v>
      </c>
      <c r="J7" t="s">
        <v>38402</v>
      </c>
      <c r="K7" s="3">
        <v>43510</v>
      </c>
      <c r="L7">
        <v>0.78576388888888893</v>
      </c>
      <c r="M7">
        <v>14.29</v>
      </c>
      <c r="N7">
        <v>5635</v>
      </c>
      <c r="O7" t="s">
        <v>37578</v>
      </c>
      <c r="Q7" t="s">
        <v>37577</v>
      </c>
      <c r="S7" s="3"/>
      <c r="T7"/>
      <c r="W7" t="s">
        <v>37578</v>
      </c>
      <c r="Y7" t="s">
        <v>37577</v>
      </c>
      <c r="Z7" t="s">
        <v>48778</v>
      </c>
      <c r="AA7" s="3">
        <v>43555</v>
      </c>
      <c r="AB7">
        <v>0.13621527777777778</v>
      </c>
      <c r="AC7">
        <v>3.831</v>
      </c>
      <c r="AD7">
        <v>10280</v>
      </c>
      <c r="AE7" t="s">
        <v>37578</v>
      </c>
      <c r="AG7" t="s">
        <v>37577</v>
      </c>
      <c r="AI7" s="3"/>
      <c r="AJ7"/>
      <c r="AM7" t="s">
        <v>37578</v>
      </c>
      <c r="AO7" t="s">
        <v>37577</v>
      </c>
      <c r="AQ7" s="3"/>
      <c r="AU7" t="s">
        <v>37578</v>
      </c>
      <c r="AW7" t="s">
        <v>37577</v>
      </c>
      <c r="AY7" s="3"/>
      <c r="BC7" t="s">
        <v>37578</v>
      </c>
      <c r="BE7" t="s">
        <v>37577</v>
      </c>
      <c r="BG7" s="3"/>
      <c r="BK7" t="s">
        <v>37578</v>
      </c>
    </row>
    <row r="8" spans="1:63" x14ac:dyDescent="0.25">
      <c r="A8" t="s">
        <v>35345</v>
      </c>
      <c r="D8"/>
      <c r="G8" t="s">
        <v>37579</v>
      </c>
      <c r="I8" t="s">
        <v>35345</v>
      </c>
      <c r="L8"/>
      <c r="O8" t="s">
        <v>37579</v>
      </c>
      <c r="Q8" t="s">
        <v>35345</v>
      </c>
      <c r="T8"/>
      <c r="Y8" t="s">
        <v>35345</v>
      </c>
      <c r="AB8"/>
      <c r="AG8" t="s">
        <v>35345</v>
      </c>
      <c r="AJ8"/>
      <c r="AM8" t="s">
        <v>37579</v>
      </c>
      <c r="AO8" t="s">
        <v>35345</v>
      </c>
      <c r="AU8" t="s">
        <v>37579</v>
      </c>
      <c r="AW8" t="s">
        <v>35345</v>
      </c>
      <c r="BC8" t="s">
        <v>37579</v>
      </c>
      <c r="BE8" t="s">
        <v>35345</v>
      </c>
      <c r="BK8" t="s">
        <v>37579</v>
      </c>
    </row>
    <row r="9" spans="1:63" x14ac:dyDescent="0.25">
      <c r="A9" t="s">
        <v>37580</v>
      </c>
      <c r="C9" s="101"/>
      <c r="D9" s="102"/>
      <c r="G9" t="s">
        <v>37581</v>
      </c>
      <c r="I9" t="s">
        <v>37580</v>
      </c>
      <c r="K9" s="101"/>
      <c r="L9" s="102"/>
      <c r="O9" t="s">
        <v>37581</v>
      </c>
      <c r="Q9" t="s">
        <v>37580</v>
      </c>
      <c r="S9" s="101"/>
      <c r="T9" s="102"/>
      <c r="W9" t="s">
        <v>37581</v>
      </c>
      <c r="Y9" t="s">
        <v>37580</v>
      </c>
      <c r="AA9" s="101"/>
      <c r="AB9" s="102"/>
      <c r="AE9" t="s">
        <v>37581</v>
      </c>
      <c r="AG9" t="s">
        <v>37580</v>
      </c>
      <c r="AI9" s="101"/>
      <c r="AJ9" s="102"/>
      <c r="AM9" t="s">
        <v>37581</v>
      </c>
      <c r="AO9" t="s">
        <v>37580</v>
      </c>
      <c r="AQ9" s="101"/>
      <c r="AR9" s="102"/>
      <c r="AU9" t="s">
        <v>37581</v>
      </c>
      <c r="AW9" t="s">
        <v>37580</v>
      </c>
      <c r="AY9" s="101"/>
      <c r="AZ9" s="102"/>
      <c r="BC9" t="s">
        <v>37581</v>
      </c>
      <c r="BE9" t="s">
        <v>37580</v>
      </c>
      <c r="BG9" s="101"/>
      <c r="BH9" s="102"/>
      <c r="BK9" t="s">
        <v>37581</v>
      </c>
    </row>
    <row r="10" spans="1:63" x14ac:dyDescent="0.25">
      <c r="A10" t="s">
        <v>37582</v>
      </c>
      <c r="D10"/>
      <c r="G10" t="s">
        <v>37583</v>
      </c>
      <c r="I10" t="s">
        <v>37582</v>
      </c>
      <c r="L10"/>
      <c r="O10" t="s">
        <v>37583</v>
      </c>
      <c r="Q10" t="s">
        <v>37582</v>
      </c>
      <c r="T10"/>
      <c r="Y10" t="s">
        <v>37582</v>
      </c>
      <c r="AB10"/>
      <c r="AG10" t="s">
        <v>37582</v>
      </c>
      <c r="AJ10"/>
      <c r="AM10" t="s">
        <v>37583</v>
      </c>
      <c r="AO10" t="s">
        <v>37582</v>
      </c>
      <c r="AU10" t="s">
        <v>37583</v>
      </c>
      <c r="AW10" t="s">
        <v>37582</v>
      </c>
      <c r="BC10" t="s">
        <v>37583</v>
      </c>
      <c r="BE10" t="s">
        <v>37582</v>
      </c>
      <c r="BK10" t="s">
        <v>37583</v>
      </c>
    </row>
    <row r="11" spans="1:63" x14ac:dyDescent="0.25">
      <c r="A11" t="s">
        <v>37584</v>
      </c>
      <c r="C11" s="3"/>
      <c r="D11"/>
      <c r="G11" t="s">
        <v>37585</v>
      </c>
      <c r="I11" t="s">
        <v>37584</v>
      </c>
      <c r="K11" s="3"/>
      <c r="L11"/>
      <c r="O11" t="s">
        <v>37585</v>
      </c>
      <c r="Q11" t="s">
        <v>37584</v>
      </c>
      <c r="S11" s="3"/>
      <c r="T11"/>
      <c r="W11" t="s">
        <v>37585</v>
      </c>
      <c r="Y11" t="s">
        <v>37584</v>
      </c>
      <c r="AA11" s="3"/>
      <c r="AB11"/>
      <c r="AG11" t="s">
        <v>37584</v>
      </c>
      <c r="AI11" s="3"/>
      <c r="AJ11"/>
      <c r="AM11" t="s">
        <v>37585</v>
      </c>
      <c r="AO11" t="s">
        <v>37584</v>
      </c>
      <c r="AQ11" s="3"/>
      <c r="AU11" t="s">
        <v>37585</v>
      </c>
      <c r="AW11" t="s">
        <v>37584</v>
      </c>
      <c r="AY11" s="3"/>
      <c r="BC11" t="s">
        <v>37585</v>
      </c>
      <c r="BE11" t="s">
        <v>37584</v>
      </c>
      <c r="BG11" s="3"/>
      <c r="BK11" t="s">
        <v>37585</v>
      </c>
    </row>
    <row r="12" spans="1:63" x14ac:dyDescent="0.25">
      <c r="A12" t="s">
        <v>35469</v>
      </c>
      <c r="C12" s="3"/>
      <c r="D12"/>
      <c r="G12" t="s">
        <v>37586</v>
      </c>
      <c r="I12" t="s">
        <v>35469</v>
      </c>
      <c r="K12" s="3"/>
      <c r="L12"/>
      <c r="O12" t="s">
        <v>37586</v>
      </c>
      <c r="Q12" t="s">
        <v>35469</v>
      </c>
      <c r="S12" s="3"/>
      <c r="T12"/>
      <c r="W12" t="s">
        <v>37586</v>
      </c>
      <c r="Y12" t="s">
        <v>35469</v>
      </c>
      <c r="AA12" s="3"/>
      <c r="AB12"/>
      <c r="AE12" t="s">
        <v>37586</v>
      </c>
      <c r="AG12" t="s">
        <v>35469</v>
      </c>
      <c r="AI12" s="3"/>
      <c r="AJ12"/>
      <c r="AM12" t="s">
        <v>37586</v>
      </c>
      <c r="AO12" t="s">
        <v>35469</v>
      </c>
      <c r="AQ12" s="3"/>
      <c r="AU12" t="s">
        <v>37586</v>
      </c>
      <c r="AW12" t="s">
        <v>35469</v>
      </c>
      <c r="AY12" s="3"/>
      <c r="BC12" t="s">
        <v>37586</v>
      </c>
      <c r="BE12" t="s">
        <v>35469</v>
      </c>
      <c r="BG12" s="3"/>
      <c r="BK12" t="s">
        <v>37586</v>
      </c>
    </row>
    <row r="13" spans="1:63" x14ac:dyDescent="0.25">
      <c r="A13" t="s">
        <v>37587</v>
      </c>
      <c r="D13"/>
      <c r="G13" t="s">
        <v>37588</v>
      </c>
      <c r="I13" t="s">
        <v>37587</v>
      </c>
      <c r="L13"/>
      <c r="O13" t="s">
        <v>37588</v>
      </c>
      <c r="Q13" t="s">
        <v>37587</v>
      </c>
      <c r="T13"/>
      <c r="W13" t="s">
        <v>37588</v>
      </c>
      <c r="Y13" t="s">
        <v>37587</v>
      </c>
      <c r="AB13"/>
      <c r="AG13" t="s">
        <v>37587</v>
      </c>
      <c r="AJ13"/>
      <c r="AM13" t="s">
        <v>37588</v>
      </c>
      <c r="AO13" t="s">
        <v>37587</v>
      </c>
      <c r="AU13" t="s">
        <v>37588</v>
      </c>
      <c r="AW13" t="s">
        <v>37587</v>
      </c>
      <c r="BC13" t="s">
        <v>37588</v>
      </c>
      <c r="BE13" t="s">
        <v>37587</v>
      </c>
      <c r="BK13" t="s">
        <v>37588</v>
      </c>
    </row>
    <row r="14" spans="1:63" x14ac:dyDescent="0.25">
      <c r="A14" t="s">
        <v>37589</v>
      </c>
      <c r="C14" s="3"/>
      <c r="D14"/>
      <c r="G14" t="s">
        <v>37590</v>
      </c>
      <c r="I14" t="s">
        <v>37589</v>
      </c>
      <c r="K14" s="3"/>
      <c r="L14"/>
      <c r="O14" t="s">
        <v>37590</v>
      </c>
      <c r="Q14" t="s">
        <v>37589</v>
      </c>
      <c r="S14" s="3"/>
      <c r="T14"/>
      <c r="W14" t="s">
        <v>37590</v>
      </c>
      <c r="Y14" t="s">
        <v>37589</v>
      </c>
      <c r="AA14" s="3"/>
      <c r="AB14"/>
      <c r="AE14" t="s">
        <v>37590</v>
      </c>
      <c r="AG14" t="s">
        <v>37589</v>
      </c>
      <c r="AI14" s="3"/>
      <c r="AJ14"/>
      <c r="AM14" t="s">
        <v>37590</v>
      </c>
      <c r="AO14" t="s">
        <v>37589</v>
      </c>
      <c r="AQ14" s="3"/>
      <c r="AU14" t="s">
        <v>37590</v>
      </c>
      <c r="AW14" t="s">
        <v>37589</v>
      </c>
      <c r="AY14" s="3"/>
      <c r="BC14" t="s">
        <v>37590</v>
      </c>
      <c r="BE14" t="s">
        <v>37589</v>
      </c>
      <c r="BG14" s="3"/>
      <c r="BK14" t="s">
        <v>37590</v>
      </c>
    </row>
    <row r="15" spans="1:63" x14ac:dyDescent="0.25">
      <c r="A15" t="s">
        <v>37591</v>
      </c>
      <c r="C15" s="3"/>
      <c r="D15"/>
      <c r="G15" t="s">
        <v>37307</v>
      </c>
      <c r="I15" t="s">
        <v>37591</v>
      </c>
      <c r="K15" s="3"/>
      <c r="L15"/>
      <c r="O15" t="s">
        <v>37307</v>
      </c>
      <c r="Q15" t="s">
        <v>37591</v>
      </c>
      <c r="S15" s="3"/>
      <c r="T15"/>
      <c r="W15" t="s">
        <v>37307</v>
      </c>
      <c r="Y15" t="s">
        <v>37591</v>
      </c>
      <c r="AA15" s="3"/>
      <c r="AB15"/>
      <c r="AG15" t="s">
        <v>37591</v>
      </c>
      <c r="AI15" s="3"/>
      <c r="AJ15"/>
      <c r="AM15" t="s">
        <v>37307</v>
      </c>
      <c r="AO15" t="s">
        <v>37591</v>
      </c>
      <c r="AQ15" s="3"/>
      <c r="AU15" t="s">
        <v>37307</v>
      </c>
      <c r="AW15" t="s">
        <v>37591</v>
      </c>
      <c r="AY15" s="3"/>
      <c r="BC15" t="s">
        <v>37307</v>
      </c>
      <c r="BE15" t="s">
        <v>37591</v>
      </c>
      <c r="BG15" s="3"/>
      <c r="BK15" t="s">
        <v>37307</v>
      </c>
    </row>
    <row r="16" spans="1:63" x14ac:dyDescent="0.25">
      <c r="A16" t="s">
        <v>37592</v>
      </c>
      <c r="D16"/>
      <c r="G16" t="s">
        <v>37593</v>
      </c>
      <c r="I16" t="s">
        <v>37592</v>
      </c>
      <c r="L16"/>
      <c r="O16" t="s">
        <v>37593</v>
      </c>
      <c r="Q16" t="s">
        <v>37592</v>
      </c>
      <c r="T16"/>
      <c r="Y16" t="s">
        <v>37592</v>
      </c>
      <c r="AB16"/>
      <c r="AG16" t="s">
        <v>37592</v>
      </c>
      <c r="AJ16"/>
      <c r="AM16" t="s">
        <v>37593</v>
      </c>
      <c r="AO16" t="s">
        <v>37592</v>
      </c>
      <c r="AU16" t="s">
        <v>37593</v>
      </c>
      <c r="AW16" t="s">
        <v>37592</v>
      </c>
      <c r="BC16" t="s">
        <v>37593</v>
      </c>
      <c r="BE16" t="s">
        <v>37592</v>
      </c>
      <c r="BK16" t="s">
        <v>37593</v>
      </c>
    </row>
    <row r="17" spans="1:63" x14ac:dyDescent="0.25">
      <c r="A17" t="s">
        <v>37594</v>
      </c>
      <c r="D17"/>
      <c r="G17" t="s">
        <v>37595</v>
      </c>
      <c r="I17" t="s">
        <v>37594</v>
      </c>
      <c r="L17"/>
      <c r="O17" t="s">
        <v>37595</v>
      </c>
      <c r="Q17" t="s">
        <v>37594</v>
      </c>
      <c r="T17"/>
      <c r="Y17" t="s">
        <v>37594</v>
      </c>
      <c r="AB17"/>
      <c r="AG17" t="s">
        <v>37594</v>
      </c>
      <c r="AJ17"/>
      <c r="AM17" t="s">
        <v>37595</v>
      </c>
      <c r="AO17" t="s">
        <v>37594</v>
      </c>
      <c r="AU17" t="s">
        <v>37595</v>
      </c>
      <c r="AW17" t="s">
        <v>37594</v>
      </c>
      <c r="BC17" t="s">
        <v>37595</v>
      </c>
      <c r="BE17" t="s">
        <v>37594</v>
      </c>
      <c r="BK17" t="s">
        <v>37595</v>
      </c>
    </row>
    <row r="18" spans="1:63" x14ac:dyDescent="0.25">
      <c r="A18" t="s">
        <v>37596</v>
      </c>
      <c r="D18"/>
      <c r="G18" t="s">
        <v>37597</v>
      </c>
      <c r="I18" t="s">
        <v>37596</v>
      </c>
      <c r="L18"/>
      <c r="O18" t="s">
        <v>37597</v>
      </c>
      <c r="Q18" t="s">
        <v>37596</v>
      </c>
      <c r="T18"/>
      <c r="Y18" t="s">
        <v>37596</v>
      </c>
      <c r="AB18"/>
      <c r="AG18" t="s">
        <v>37596</v>
      </c>
      <c r="AJ18"/>
      <c r="AM18" t="s">
        <v>37597</v>
      </c>
      <c r="AO18" t="s">
        <v>37596</v>
      </c>
      <c r="AU18" t="s">
        <v>37597</v>
      </c>
      <c r="AW18" t="s">
        <v>37596</v>
      </c>
      <c r="BC18" t="s">
        <v>37597</v>
      </c>
      <c r="BE18" t="s">
        <v>37596</v>
      </c>
      <c r="BK18" t="s">
        <v>37597</v>
      </c>
    </row>
  </sheetData>
  <mergeCells count="7">
    <mergeCell ref="L2:O2"/>
    <mergeCell ref="A3:G3"/>
    <mergeCell ref="I3:O3"/>
    <mergeCell ref="A1:G1"/>
    <mergeCell ref="I1:O1"/>
    <mergeCell ref="A2:C2"/>
    <mergeCell ref="I2:K2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BD223"/>
  <sheetViews>
    <sheetView workbookViewId="0">
      <selection activeCell="A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3.285156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4.14062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3.5703125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3.2851562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2" max="42" width="3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6" ht="21" x14ac:dyDescent="0.35">
      <c r="A1" s="300" t="s">
        <v>2802</v>
      </c>
      <c r="B1" s="300"/>
      <c r="C1" s="300"/>
      <c r="D1" s="300"/>
      <c r="E1" s="300"/>
      <c r="F1" s="300"/>
      <c r="G1">
        <v>7</v>
      </c>
      <c r="H1" s="300" t="s">
        <v>2802</v>
      </c>
      <c r="I1" s="300"/>
      <c r="J1" s="300"/>
      <c r="K1" s="300"/>
      <c r="L1" s="300"/>
      <c r="M1" s="300"/>
      <c r="N1">
        <v>14</v>
      </c>
      <c r="O1" s="300" t="s">
        <v>2802</v>
      </c>
      <c r="P1" s="300"/>
      <c r="Q1" s="300"/>
      <c r="R1" s="300"/>
      <c r="S1" s="300"/>
      <c r="T1" s="300"/>
      <c r="U1">
        <v>21</v>
      </c>
      <c r="V1" s="300" t="s">
        <v>2802</v>
      </c>
      <c r="W1" s="300"/>
      <c r="X1" s="300"/>
      <c r="Y1" s="300"/>
      <c r="Z1" s="300"/>
      <c r="AA1" s="300"/>
      <c r="AB1">
        <v>28</v>
      </c>
      <c r="AC1" s="300" t="s">
        <v>2802</v>
      </c>
      <c r="AD1" s="300"/>
      <c r="AE1" s="300"/>
      <c r="AF1" s="300"/>
      <c r="AG1" s="300"/>
      <c r="AH1" s="300"/>
      <c r="AI1">
        <v>35</v>
      </c>
      <c r="AJ1" s="300" t="s">
        <v>2802</v>
      </c>
      <c r="AK1" s="300"/>
      <c r="AL1" s="300"/>
      <c r="AM1" s="300"/>
      <c r="AN1" s="300"/>
      <c r="AO1" s="300"/>
      <c r="AP1">
        <v>42</v>
      </c>
      <c r="AQ1" s="300" t="s">
        <v>2802</v>
      </c>
      <c r="AR1" s="300"/>
      <c r="AS1" s="300"/>
      <c r="AT1" s="300"/>
      <c r="AU1" s="300"/>
      <c r="AV1" s="300"/>
      <c r="AW1">
        <v>49</v>
      </c>
      <c r="AX1" s="300" t="s">
        <v>2802</v>
      </c>
      <c r="AY1" s="300"/>
      <c r="AZ1" s="300"/>
      <c r="BA1" s="300"/>
      <c r="BB1" s="300"/>
      <c r="BC1" s="300"/>
      <c r="BD1">
        <v>56</v>
      </c>
    </row>
    <row r="2" spans="1:56" s="24" customFormat="1" x14ac:dyDescent="0.25">
      <c r="A2" s="24" t="s">
        <v>37598</v>
      </c>
      <c r="B2" s="278"/>
      <c r="C2" s="279"/>
      <c r="D2" s="280" t="str">
        <f>_xlfn.CONCAT("Call: ", OC_Config!B2," OM# ", OC_Config!B3)</f>
        <v>Call: YOUR_CALL OM# YOUR_OM#</v>
      </c>
      <c r="E2" s="281"/>
      <c r="F2" s="278"/>
      <c r="H2" s="24" t="s">
        <v>37599</v>
      </c>
      <c r="I2" s="278"/>
      <c r="J2" s="279"/>
      <c r="K2" s="280" t="str">
        <f>_xlfn.CONCAT("Call: ", OC_Config!B2," OM# ", OC_Config!B3)</f>
        <v>Call: YOUR_CALL OM# YOUR_OM#</v>
      </c>
      <c r="L2" s="281"/>
      <c r="M2" s="278"/>
      <c r="O2" s="24" t="s">
        <v>37600</v>
      </c>
      <c r="P2" s="278"/>
      <c r="Q2" s="279"/>
      <c r="R2" s="280" t="str">
        <f>_xlfn.CONCAT("Call: ", OC_Config!B2," OM# ", OC_Config!B3)</f>
        <v>Call: YOUR_CALL OM# YOUR_OM#</v>
      </c>
      <c r="S2" s="281"/>
      <c r="T2" s="278"/>
      <c r="V2" s="24" t="s">
        <v>37601</v>
      </c>
      <c r="W2" s="278"/>
      <c r="X2" s="279"/>
      <c r="Y2" s="280" t="str">
        <f>_xlfn.CONCAT("Call: ", OC_Config!B2," OM# ", OC_Config!B3)</f>
        <v>Call: YOUR_CALL OM# YOUR_OM#</v>
      </c>
      <c r="Z2" s="281"/>
      <c r="AA2" s="278"/>
      <c r="AC2" s="24" t="s">
        <v>37602</v>
      </c>
      <c r="AD2" s="278"/>
      <c r="AE2" s="279"/>
      <c r="AF2" s="280" t="str">
        <f>_xlfn.CONCAT("Call: ", OC_Config!B2," OM# ", OC_Config!B3)</f>
        <v>Call: YOUR_CALL OM# YOUR_OM#</v>
      </c>
      <c r="AG2" s="281"/>
      <c r="AH2" s="278"/>
      <c r="AJ2" s="24" t="s">
        <v>37603</v>
      </c>
      <c r="AK2" s="278"/>
      <c r="AL2" s="279"/>
      <c r="AM2" s="280" t="str">
        <f>_xlfn.CONCAT("Call: ", OC_Config!B2," OM# ", OC_Config!B3)</f>
        <v>Call: YOUR_CALL OM# YOUR_OM#</v>
      </c>
      <c r="AN2" s="281"/>
      <c r="AO2" s="278"/>
      <c r="AQ2" s="24" t="s">
        <v>37604</v>
      </c>
      <c r="AR2" s="278"/>
      <c r="AS2" s="279"/>
      <c r="AT2" s="280" t="str">
        <f>_xlfn.CONCAT("Call: ", OC_Config!B2," OM# ", OC_Config!B3)</f>
        <v>Call: YOUR_CALL OM# YOUR_OM#</v>
      </c>
      <c r="AU2" s="281"/>
      <c r="AV2" s="278"/>
      <c r="AX2" s="24" t="s">
        <v>37605</v>
      </c>
      <c r="AY2" s="278"/>
      <c r="AZ2" s="279"/>
      <c r="BA2" s="280" t="str">
        <f>_xlfn.CONCAT("Call: ", OC_Config!B2," OM# ", OC_Config!B3)</f>
        <v>Call: YOUR_CALL OM# YOUR_OM#</v>
      </c>
      <c r="BB2" s="281"/>
      <c r="BC2" s="278"/>
    </row>
    <row r="3" spans="1:56" ht="15.75" x14ac:dyDescent="0.25">
      <c r="A3" s="112" t="s">
        <v>3012</v>
      </c>
      <c r="B3" s="112"/>
      <c r="C3" s="113"/>
      <c r="D3" s="114"/>
      <c r="E3" s="115"/>
      <c r="F3" s="112"/>
      <c r="H3" s="112" t="s">
        <v>3012</v>
      </c>
      <c r="I3" s="112"/>
      <c r="J3" s="113"/>
      <c r="K3" s="114"/>
      <c r="L3" s="115"/>
      <c r="M3" s="112"/>
      <c r="O3" s="112" t="s">
        <v>3012</v>
      </c>
      <c r="P3" s="112"/>
      <c r="Q3" s="113"/>
      <c r="R3" s="114"/>
      <c r="S3" s="115"/>
      <c r="T3" s="112"/>
      <c r="V3" s="112" t="s">
        <v>3012</v>
      </c>
      <c r="W3" s="112"/>
      <c r="X3" s="113"/>
      <c r="Y3" s="114"/>
      <c r="Z3" s="115"/>
      <c r="AA3" s="112"/>
      <c r="AC3" s="112" t="s">
        <v>3012</v>
      </c>
      <c r="AD3" s="112"/>
      <c r="AE3" s="113"/>
      <c r="AF3" s="114"/>
      <c r="AG3" s="115"/>
      <c r="AH3" s="112"/>
      <c r="AJ3" s="112" t="s">
        <v>3012</v>
      </c>
      <c r="AK3" s="112"/>
      <c r="AL3" s="113"/>
      <c r="AM3" s="114"/>
      <c r="AN3" s="115"/>
      <c r="AO3" s="112"/>
      <c r="AQ3" s="112" t="s">
        <v>3012</v>
      </c>
      <c r="AR3" s="112"/>
      <c r="AS3" s="113"/>
      <c r="AT3" s="114"/>
      <c r="AU3" s="115"/>
      <c r="AV3" s="112"/>
      <c r="AX3" s="112" t="s">
        <v>3012</v>
      </c>
      <c r="AY3" s="112"/>
      <c r="AZ3" s="113"/>
      <c r="BA3" s="114"/>
      <c r="BB3" s="115"/>
      <c r="BC3" s="112"/>
    </row>
    <row r="4" spans="1:56" ht="15.75" x14ac:dyDescent="0.25">
      <c r="A4" s="116" t="s">
        <v>3013</v>
      </c>
      <c r="B4" s="116" t="s">
        <v>3014</v>
      </c>
      <c r="C4" s="117" t="s">
        <v>0</v>
      </c>
      <c r="D4" s="118" t="s">
        <v>3015</v>
      </c>
      <c r="E4" s="119" t="s">
        <v>3016</v>
      </c>
      <c r="F4" s="116" t="s">
        <v>618</v>
      </c>
      <c r="H4" s="116" t="s">
        <v>3013</v>
      </c>
      <c r="I4" s="116" t="s">
        <v>3014</v>
      </c>
      <c r="J4" s="117" t="s">
        <v>0</v>
      </c>
      <c r="K4" s="118" t="s">
        <v>3015</v>
      </c>
      <c r="L4" s="119" t="s">
        <v>3016</v>
      </c>
      <c r="M4" s="116" t="s">
        <v>618</v>
      </c>
      <c r="O4" s="116" t="s">
        <v>3013</v>
      </c>
      <c r="P4" s="116" t="s">
        <v>3014</v>
      </c>
      <c r="Q4" s="117" t="s">
        <v>0</v>
      </c>
      <c r="R4" s="118" t="s">
        <v>3015</v>
      </c>
      <c r="S4" s="119" t="s">
        <v>3016</v>
      </c>
      <c r="T4" s="116" t="s">
        <v>618</v>
      </c>
      <c r="V4" s="116" t="s">
        <v>3013</v>
      </c>
      <c r="W4" s="116" t="s">
        <v>3014</v>
      </c>
      <c r="X4" s="117" t="s">
        <v>0</v>
      </c>
      <c r="Y4" s="118" t="s">
        <v>3015</v>
      </c>
      <c r="Z4" s="119" t="s">
        <v>3016</v>
      </c>
      <c r="AA4" s="116" t="s">
        <v>618</v>
      </c>
      <c r="AC4" s="116" t="s">
        <v>3013</v>
      </c>
      <c r="AD4" s="116" t="s">
        <v>3014</v>
      </c>
      <c r="AE4" s="117" t="s">
        <v>0</v>
      </c>
      <c r="AF4" s="118" t="s">
        <v>3015</v>
      </c>
      <c r="AG4" s="119" t="s">
        <v>3016</v>
      </c>
      <c r="AH4" s="116" t="s">
        <v>618</v>
      </c>
      <c r="AJ4" s="116" t="s">
        <v>3013</v>
      </c>
      <c r="AK4" s="116" t="s">
        <v>3014</v>
      </c>
      <c r="AL4" s="117" t="s">
        <v>0</v>
      </c>
      <c r="AM4" s="118" t="s">
        <v>3015</v>
      </c>
      <c r="AN4" s="119" t="s">
        <v>3016</v>
      </c>
      <c r="AO4" s="116" t="s">
        <v>618</v>
      </c>
      <c r="AQ4" s="116" t="s">
        <v>3013</v>
      </c>
      <c r="AR4" s="116" t="s">
        <v>3014</v>
      </c>
      <c r="AS4" s="117" t="s">
        <v>0</v>
      </c>
      <c r="AT4" s="118" t="s">
        <v>3015</v>
      </c>
      <c r="AU4" s="119" t="s">
        <v>3016</v>
      </c>
      <c r="AV4" s="116" t="s">
        <v>618</v>
      </c>
      <c r="AX4" s="116" t="s">
        <v>3013</v>
      </c>
      <c r="AY4" s="116" t="s">
        <v>3014</v>
      </c>
      <c r="AZ4" s="117" t="s">
        <v>0</v>
      </c>
      <c r="BA4" s="118" t="s">
        <v>3015</v>
      </c>
      <c r="BB4" s="119" t="s">
        <v>3016</v>
      </c>
      <c r="BC4" s="116" t="s">
        <v>618</v>
      </c>
    </row>
    <row r="5" spans="1:56" ht="15.75" x14ac:dyDescent="0.25">
      <c r="A5" s="116" t="s">
        <v>3017</v>
      </c>
      <c r="B5" s="116"/>
      <c r="C5" s="117"/>
      <c r="D5" s="118"/>
      <c r="E5" s="119"/>
      <c r="F5" s="116"/>
      <c r="G5" t="s">
        <v>32</v>
      </c>
      <c r="H5" s="116" t="s">
        <v>3017</v>
      </c>
      <c r="I5" s="116"/>
      <c r="J5" s="117"/>
      <c r="K5" s="118"/>
      <c r="L5" s="119"/>
      <c r="M5" s="116"/>
      <c r="N5" t="s">
        <v>32</v>
      </c>
      <c r="O5" s="116" t="s">
        <v>3017</v>
      </c>
      <c r="P5" s="116"/>
      <c r="Q5" s="117"/>
      <c r="R5" s="118"/>
      <c r="S5" s="119"/>
      <c r="T5" s="116"/>
      <c r="V5" s="116" t="s">
        <v>3017</v>
      </c>
      <c r="W5" s="116"/>
      <c r="X5" s="117"/>
      <c r="Y5" s="118"/>
      <c r="Z5" s="119"/>
      <c r="AA5" s="116"/>
      <c r="AC5" s="116" t="s">
        <v>3017</v>
      </c>
      <c r="AD5" s="116"/>
      <c r="AE5" s="117"/>
      <c r="AF5" s="118"/>
      <c r="AG5" s="119"/>
      <c r="AH5" s="116"/>
      <c r="AJ5" s="116" t="s">
        <v>3017</v>
      </c>
      <c r="AK5" s="116"/>
      <c r="AL5" s="117"/>
      <c r="AM5" s="118"/>
      <c r="AN5" s="119"/>
      <c r="AO5" s="116"/>
      <c r="AQ5" s="116" t="s">
        <v>3017</v>
      </c>
      <c r="AR5" s="116"/>
      <c r="AS5" s="117"/>
      <c r="AT5" s="118"/>
      <c r="AU5" s="119"/>
      <c r="AV5" s="116"/>
      <c r="AX5" s="116" t="s">
        <v>3017</v>
      </c>
      <c r="AY5" s="116"/>
      <c r="AZ5" s="117"/>
      <c r="BA5" s="118"/>
      <c r="BB5" s="119"/>
      <c r="BC5" s="116"/>
      <c r="BD5" t="s">
        <v>32</v>
      </c>
    </row>
    <row r="6" spans="1:56" ht="15.75" x14ac:dyDescent="0.25">
      <c r="A6" s="116" t="s">
        <v>3018</v>
      </c>
      <c r="B6" s="116"/>
      <c r="C6" s="117"/>
      <c r="D6" s="118"/>
      <c r="E6" s="119"/>
      <c r="F6" s="116"/>
      <c r="H6" s="116" t="s">
        <v>3018</v>
      </c>
      <c r="I6" s="116"/>
      <c r="J6" s="117"/>
      <c r="K6" s="118"/>
      <c r="L6" s="119"/>
      <c r="M6" s="116"/>
      <c r="O6" s="116" t="s">
        <v>3018</v>
      </c>
      <c r="P6" s="116"/>
      <c r="Q6" s="117"/>
      <c r="R6" s="118"/>
      <c r="S6" s="119"/>
      <c r="T6" s="116"/>
      <c r="V6" s="116" t="s">
        <v>3018</v>
      </c>
      <c r="W6" s="116"/>
      <c r="X6" s="117"/>
      <c r="Y6" s="118"/>
      <c r="Z6" s="119"/>
      <c r="AA6" s="116"/>
      <c r="AC6" s="116" t="s">
        <v>3018</v>
      </c>
      <c r="AD6" s="116"/>
      <c r="AE6" s="117"/>
      <c r="AF6" s="118"/>
      <c r="AG6" s="119"/>
      <c r="AH6" s="116"/>
      <c r="AJ6" s="116" t="s">
        <v>3018</v>
      </c>
      <c r="AK6" s="116"/>
      <c r="AL6" s="117"/>
      <c r="AM6" s="118"/>
      <c r="AN6" s="119"/>
      <c r="AO6" s="116"/>
      <c r="AQ6" s="116" t="s">
        <v>3018</v>
      </c>
      <c r="AR6" s="116"/>
      <c r="AS6" s="117"/>
      <c r="AT6" s="118"/>
      <c r="AU6" s="119"/>
      <c r="AV6" s="116"/>
      <c r="AX6" s="116" t="s">
        <v>3018</v>
      </c>
      <c r="AY6" s="116"/>
      <c r="AZ6" s="117"/>
      <c r="BA6" s="118"/>
      <c r="BB6" s="119"/>
      <c r="BC6" s="116"/>
    </row>
    <row r="7" spans="1:56" ht="15.75" x14ac:dyDescent="0.25">
      <c r="A7" s="116" t="s">
        <v>3019</v>
      </c>
      <c r="B7" s="116"/>
      <c r="C7" s="117"/>
      <c r="D7" s="118"/>
      <c r="E7" s="119"/>
      <c r="F7" s="116"/>
      <c r="G7" t="s">
        <v>106</v>
      </c>
      <c r="H7" s="116" t="s">
        <v>3019</v>
      </c>
      <c r="I7" s="116"/>
      <c r="J7" s="117"/>
      <c r="K7" s="118"/>
      <c r="L7" s="119"/>
      <c r="M7" s="116"/>
      <c r="N7" t="s">
        <v>106</v>
      </c>
      <c r="O7" s="116" t="s">
        <v>3019</v>
      </c>
      <c r="P7" s="116"/>
      <c r="Q7" s="117"/>
      <c r="R7" s="118"/>
      <c r="S7" s="119"/>
      <c r="T7" s="116"/>
      <c r="U7" t="s">
        <v>106</v>
      </c>
      <c r="V7" s="116" t="s">
        <v>3019</v>
      </c>
      <c r="W7" s="116"/>
      <c r="X7" s="117"/>
      <c r="Y7" s="118"/>
      <c r="Z7" s="119"/>
      <c r="AA7" s="116"/>
      <c r="AC7" s="116" t="s">
        <v>3019</v>
      </c>
      <c r="AD7" s="116"/>
      <c r="AE7" s="117"/>
      <c r="AF7" s="118"/>
      <c r="AG7" s="119"/>
      <c r="AH7" s="116"/>
      <c r="AJ7" s="116" t="s">
        <v>3019</v>
      </c>
      <c r="AK7" s="116"/>
      <c r="AL7" s="117"/>
      <c r="AM7" s="118"/>
      <c r="AN7" s="119"/>
      <c r="AO7" s="116"/>
      <c r="AQ7" s="116" t="s">
        <v>3019</v>
      </c>
      <c r="AR7" s="116"/>
      <c r="AS7" s="117"/>
      <c r="AT7" s="118"/>
      <c r="AU7" s="119"/>
      <c r="AV7" s="116"/>
      <c r="AX7" s="116" t="s">
        <v>3019</v>
      </c>
      <c r="AY7" s="116"/>
      <c r="AZ7" s="117"/>
      <c r="BA7" s="118"/>
      <c r="BB7" s="119"/>
      <c r="BC7" s="116"/>
    </row>
    <row r="8" spans="1:56" ht="15.75" x14ac:dyDescent="0.25">
      <c r="A8" s="116" t="s">
        <v>3020</v>
      </c>
      <c r="B8" s="116"/>
      <c r="C8" s="117"/>
      <c r="D8" s="118"/>
      <c r="E8" s="119"/>
      <c r="F8" s="116"/>
      <c r="G8" t="s">
        <v>277</v>
      </c>
      <c r="H8" s="116" t="s">
        <v>3020</v>
      </c>
      <c r="I8" s="116"/>
      <c r="J8" s="117"/>
      <c r="K8" s="118"/>
      <c r="L8" s="119"/>
      <c r="M8" s="116"/>
      <c r="N8" t="s">
        <v>277</v>
      </c>
      <c r="O8" s="116" t="s">
        <v>3020</v>
      </c>
      <c r="P8" s="116"/>
      <c r="Q8" s="117"/>
      <c r="R8" s="118"/>
      <c r="S8" s="119"/>
      <c r="T8" s="116"/>
      <c r="U8" t="s">
        <v>277</v>
      </c>
      <c r="V8" s="116" t="s">
        <v>3020</v>
      </c>
      <c r="W8" s="116"/>
      <c r="X8" s="117"/>
      <c r="Y8" s="118"/>
      <c r="Z8" s="119"/>
      <c r="AA8" s="116"/>
      <c r="AC8" s="116" t="s">
        <v>3020</v>
      </c>
      <c r="AD8" s="116"/>
      <c r="AE8" s="117"/>
      <c r="AF8" s="118"/>
      <c r="AG8" s="119"/>
      <c r="AH8" s="116"/>
      <c r="AJ8" s="116" t="s">
        <v>3020</v>
      </c>
      <c r="AK8" s="116"/>
      <c r="AL8" s="117"/>
      <c r="AM8" s="118"/>
      <c r="AN8" s="119"/>
      <c r="AO8" s="116"/>
      <c r="AQ8" s="116" t="s">
        <v>3020</v>
      </c>
      <c r="AR8" s="116"/>
      <c r="AS8" s="117"/>
      <c r="AT8" s="118"/>
      <c r="AU8" s="119"/>
      <c r="AV8" s="116"/>
      <c r="AX8" s="116" t="s">
        <v>3020</v>
      </c>
      <c r="AY8" s="116"/>
      <c r="AZ8" s="117"/>
      <c r="BA8" s="118"/>
      <c r="BB8" s="119"/>
      <c r="BC8" s="116"/>
    </row>
    <row r="9" spans="1:56" ht="15.75" x14ac:dyDescent="0.25">
      <c r="A9" s="116" t="s">
        <v>3021</v>
      </c>
      <c r="B9" s="116"/>
      <c r="C9" s="117"/>
      <c r="D9" s="118"/>
      <c r="E9" s="119"/>
      <c r="F9" s="116"/>
      <c r="H9" s="116" t="s">
        <v>3021</v>
      </c>
      <c r="I9" s="116"/>
      <c r="J9" s="117"/>
      <c r="K9" s="118"/>
      <c r="L9" s="119"/>
      <c r="M9" s="116"/>
      <c r="O9" s="116" t="s">
        <v>3021</v>
      </c>
      <c r="P9" s="116"/>
      <c r="Q9" s="117"/>
      <c r="R9" s="118"/>
      <c r="S9" s="119"/>
      <c r="T9" s="116"/>
      <c r="V9" s="116" t="s">
        <v>3021</v>
      </c>
      <c r="W9" s="116"/>
      <c r="X9" s="117"/>
      <c r="Y9" s="118"/>
      <c r="Z9" s="119"/>
      <c r="AA9" s="116"/>
      <c r="AC9" s="116" t="s">
        <v>3021</v>
      </c>
      <c r="AD9" s="116"/>
      <c r="AE9" s="117"/>
      <c r="AF9" s="118"/>
      <c r="AG9" s="119"/>
      <c r="AH9" s="116"/>
      <c r="AJ9" s="116" t="s">
        <v>3021</v>
      </c>
      <c r="AK9" s="116"/>
      <c r="AL9" s="117"/>
      <c r="AM9" s="118"/>
      <c r="AN9" s="119"/>
      <c r="AO9" s="116"/>
      <c r="AQ9" s="116" t="s">
        <v>3021</v>
      </c>
      <c r="AR9" s="116"/>
      <c r="AS9" s="117"/>
      <c r="AT9" s="118"/>
      <c r="AU9" s="119"/>
      <c r="AV9" s="116"/>
      <c r="AX9" s="116" t="s">
        <v>3021</v>
      </c>
      <c r="AY9" s="116"/>
      <c r="AZ9" s="117"/>
      <c r="BA9" s="118"/>
      <c r="BB9" s="119"/>
      <c r="BC9" s="116"/>
    </row>
    <row r="10" spans="1:56" ht="15.75" x14ac:dyDescent="0.25">
      <c r="A10" s="116" t="s">
        <v>3022</v>
      </c>
      <c r="B10" s="116"/>
      <c r="C10" s="117"/>
      <c r="D10" s="118"/>
      <c r="E10" s="119"/>
      <c r="F10" s="116"/>
      <c r="G10" t="s">
        <v>116</v>
      </c>
      <c r="H10" s="116" t="s">
        <v>3022</v>
      </c>
      <c r="I10" s="116"/>
      <c r="J10" s="117"/>
      <c r="K10" s="118"/>
      <c r="L10" s="119"/>
      <c r="M10" s="116"/>
      <c r="N10" t="s">
        <v>116</v>
      </c>
      <c r="O10" s="116" t="s">
        <v>3022</v>
      </c>
      <c r="P10" s="116"/>
      <c r="Q10" s="117"/>
      <c r="R10" s="118"/>
      <c r="S10" s="119"/>
      <c r="T10" s="116"/>
      <c r="V10" s="116" t="s">
        <v>3022</v>
      </c>
      <c r="W10" s="116"/>
      <c r="X10" s="117"/>
      <c r="Y10" s="118"/>
      <c r="Z10" s="119"/>
      <c r="AA10" s="116"/>
      <c r="AC10" s="116" t="s">
        <v>3022</v>
      </c>
      <c r="AD10" s="116"/>
      <c r="AE10" s="117"/>
      <c r="AF10" s="118"/>
      <c r="AG10" s="119"/>
      <c r="AH10" s="116"/>
      <c r="AJ10" s="116" t="s">
        <v>3022</v>
      </c>
      <c r="AK10" s="116"/>
      <c r="AL10" s="117"/>
      <c r="AM10" s="118"/>
      <c r="AN10" s="119"/>
      <c r="AO10" s="116"/>
      <c r="AQ10" s="116" t="s">
        <v>3022</v>
      </c>
      <c r="AR10" s="116"/>
      <c r="AS10" s="117"/>
      <c r="AT10" s="118"/>
      <c r="AU10" s="119"/>
      <c r="AV10" s="116"/>
      <c r="AX10" s="116" t="s">
        <v>3022</v>
      </c>
      <c r="AY10" s="116"/>
      <c r="AZ10" s="117"/>
      <c r="BA10" s="118"/>
      <c r="BB10" s="119"/>
      <c r="BC10" s="116"/>
    </row>
    <row r="11" spans="1:56" ht="15.75" x14ac:dyDescent="0.25">
      <c r="A11" s="116" t="s">
        <v>3023</v>
      </c>
      <c r="B11" s="116"/>
      <c r="C11" s="117"/>
      <c r="D11" s="118"/>
      <c r="E11" s="119"/>
      <c r="F11" s="116"/>
      <c r="H11" s="116" t="s">
        <v>3023</v>
      </c>
      <c r="I11" s="116"/>
      <c r="J11" s="117"/>
      <c r="K11" s="118"/>
      <c r="L11" s="119"/>
      <c r="M11" s="116"/>
      <c r="O11" s="116" t="s">
        <v>3023</v>
      </c>
      <c r="P11" s="116"/>
      <c r="Q11" s="117"/>
      <c r="R11" s="118"/>
      <c r="S11" s="119"/>
      <c r="T11" s="116"/>
      <c r="V11" s="116" t="s">
        <v>3023</v>
      </c>
      <c r="W11" s="116"/>
      <c r="X11" s="117"/>
      <c r="Y11" s="118"/>
      <c r="Z11" s="119"/>
      <c r="AA11" s="116"/>
      <c r="AC11" s="116" t="s">
        <v>3023</v>
      </c>
      <c r="AD11" s="116"/>
      <c r="AE11" s="117"/>
      <c r="AF11" s="118"/>
      <c r="AG11" s="119"/>
      <c r="AH11" s="116"/>
      <c r="AJ11" s="116" t="s">
        <v>3023</v>
      </c>
      <c r="AK11" s="116"/>
      <c r="AL11" s="117"/>
      <c r="AM11" s="118"/>
      <c r="AN11" s="119"/>
      <c r="AO11" s="116"/>
      <c r="AQ11" s="116" t="s">
        <v>3023</v>
      </c>
      <c r="AR11" s="116"/>
      <c r="AS11" s="117"/>
      <c r="AT11" s="118"/>
      <c r="AU11" s="119"/>
      <c r="AV11" s="116"/>
      <c r="AX11" s="116" t="s">
        <v>3023</v>
      </c>
      <c r="AY11" s="116"/>
      <c r="AZ11" s="117"/>
      <c r="BA11" s="118"/>
      <c r="BB11" s="119"/>
      <c r="BC11" s="116"/>
    </row>
    <row r="12" spans="1:56" ht="15.75" x14ac:dyDescent="0.25">
      <c r="A12" s="116" t="s">
        <v>582</v>
      </c>
      <c r="B12" s="116"/>
      <c r="C12" s="117"/>
      <c r="D12" s="118"/>
      <c r="E12" s="119"/>
      <c r="F12" s="116"/>
      <c r="H12" s="116" t="s">
        <v>582</v>
      </c>
      <c r="I12" s="116"/>
      <c r="J12" s="117"/>
      <c r="K12" s="118"/>
      <c r="L12" s="119"/>
      <c r="M12" s="116"/>
      <c r="O12" s="116" t="s">
        <v>582</v>
      </c>
      <c r="P12" s="116"/>
      <c r="Q12" s="117"/>
      <c r="R12" s="118"/>
      <c r="S12" s="119"/>
      <c r="T12" s="116"/>
      <c r="V12" s="116" t="s">
        <v>582</v>
      </c>
      <c r="W12" s="116"/>
      <c r="X12" s="117"/>
      <c r="Y12" s="118"/>
      <c r="Z12" s="119"/>
      <c r="AA12" s="116"/>
      <c r="AC12" s="116" t="s">
        <v>582</v>
      </c>
      <c r="AD12" s="116"/>
      <c r="AE12" s="117"/>
      <c r="AF12" s="118"/>
      <c r="AG12" s="119"/>
      <c r="AH12" s="116"/>
      <c r="AJ12" s="116" t="s">
        <v>582</v>
      </c>
      <c r="AK12" s="116"/>
      <c r="AL12" s="117"/>
      <c r="AM12" s="118"/>
      <c r="AN12" s="119"/>
      <c r="AO12" s="116"/>
      <c r="AQ12" s="116" t="s">
        <v>582</v>
      </c>
      <c r="AR12" s="116"/>
      <c r="AS12" s="117"/>
      <c r="AT12" s="118"/>
      <c r="AU12" s="119"/>
      <c r="AV12" s="116"/>
      <c r="AX12" s="116" t="s">
        <v>582</v>
      </c>
      <c r="AY12" s="116"/>
      <c r="AZ12" s="117"/>
      <c r="BA12" s="118"/>
      <c r="BB12" s="119"/>
      <c r="BC12" s="116"/>
    </row>
    <row r="13" spans="1:56" ht="15.75" x14ac:dyDescent="0.25">
      <c r="A13" s="116" t="s">
        <v>3024</v>
      </c>
      <c r="B13" s="116"/>
      <c r="C13" s="117"/>
      <c r="D13" s="118"/>
      <c r="E13" s="119"/>
      <c r="F13" s="116"/>
      <c r="G13" t="s">
        <v>11</v>
      </c>
      <c r="H13" s="116" t="s">
        <v>3024</v>
      </c>
      <c r="I13" s="116"/>
      <c r="J13" s="117"/>
      <c r="K13" s="118"/>
      <c r="L13" s="119"/>
      <c r="M13" s="116"/>
      <c r="N13" t="s">
        <v>11</v>
      </c>
      <c r="O13" s="116" t="s">
        <v>3024</v>
      </c>
      <c r="P13" s="116"/>
      <c r="Q13" s="117"/>
      <c r="R13" s="118"/>
      <c r="S13" s="119"/>
      <c r="T13" s="116"/>
      <c r="V13" s="116" t="s">
        <v>3024</v>
      </c>
      <c r="W13" s="116"/>
      <c r="X13" s="117"/>
      <c r="Y13" s="118"/>
      <c r="Z13" s="119"/>
      <c r="AA13" s="116"/>
      <c r="AC13" s="116" t="s">
        <v>3024</v>
      </c>
      <c r="AD13" s="116"/>
      <c r="AE13" s="117"/>
      <c r="AF13" s="118"/>
      <c r="AG13" s="119"/>
      <c r="AH13" s="116"/>
      <c r="AJ13" s="116" t="s">
        <v>3024</v>
      </c>
      <c r="AK13" s="116"/>
      <c r="AL13" s="117"/>
      <c r="AM13" s="118"/>
      <c r="AN13" s="119"/>
      <c r="AO13" s="116"/>
      <c r="AQ13" s="116" t="s">
        <v>3024</v>
      </c>
      <c r="AR13" s="116"/>
      <c r="AS13" s="117"/>
      <c r="AT13" s="118"/>
      <c r="AU13" s="119"/>
      <c r="AV13" s="116"/>
      <c r="AX13" s="116" t="s">
        <v>3024</v>
      </c>
      <c r="AY13" s="116"/>
      <c r="AZ13" s="117"/>
      <c r="BA13" s="118"/>
      <c r="BB13" s="119"/>
      <c r="BC13" s="116"/>
    </row>
    <row r="14" spans="1:56" ht="15.75" x14ac:dyDescent="0.25">
      <c r="A14" s="116" t="s">
        <v>3025</v>
      </c>
      <c r="B14" s="116"/>
      <c r="C14" s="117"/>
      <c r="D14" s="118"/>
      <c r="E14" s="119"/>
      <c r="F14" s="116"/>
      <c r="G14" t="s">
        <v>118</v>
      </c>
      <c r="H14" s="116" t="s">
        <v>3025</v>
      </c>
      <c r="I14" s="116"/>
      <c r="J14" s="117"/>
      <c r="K14" s="118"/>
      <c r="L14" s="119"/>
      <c r="M14" s="116"/>
      <c r="N14" t="s">
        <v>118</v>
      </c>
      <c r="O14" s="116" t="s">
        <v>3025</v>
      </c>
      <c r="P14" s="116"/>
      <c r="Q14" s="117"/>
      <c r="R14" s="118"/>
      <c r="S14" s="119"/>
      <c r="T14" s="116"/>
      <c r="V14" s="116" t="s">
        <v>3025</v>
      </c>
      <c r="W14" s="116"/>
      <c r="X14" s="117"/>
      <c r="Y14" s="118"/>
      <c r="Z14" s="119"/>
      <c r="AA14" s="116"/>
      <c r="AC14" s="116" t="s">
        <v>3025</v>
      </c>
      <c r="AD14" s="116"/>
      <c r="AE14" s="117"/>
      <c r="AF14" s="118"/>
      <c r="AG14" s="119"/>
      <c r="AH14" s="116"/>
      <c r="AJ14" s="116" t="s">
        <v>3025</v>
      </c>
      <c r="AK14" s="116"/>
      <c r="AL14" s="117"/>
      <c r="AM14" s="118"/>
      <c r="AN14" s="119"/>
      <c r="AO14" s="116"/>
      <c r="AQ14" s="116" t="s">
        <v>3025</v>
      </c>
      <c r="AR14" s="116"/>
      <c r="AS14" s="117"/>
      <c r="AT14" s="118"/>
      <c r="AU14" s="119"/>
      <c r="AV14" s="116"/>
      <c r="AX14" s="116" t="s">
        <v>3025</v>
      </c>
      <c r="AY14" s="116"/>
      <c r="AZ14" s="117"/>
      <c r="BA14" s="118"/>
      <c r="BB14" s="119"/>
      <c r="BC14" s="116"/>
    </row>
    <row r="15" spans="1:56" ht="15.75" x14ac:dyDescent="0.25">
      <c r="A15" s="116" t="s">
        <v>3026</v>
      </c>
      <c r="B15" s="116"/>
      <c r="C15" s="117"/>
      <c r="D15" s="118"/>
      <c r="E15" s="119"/>
      <c r="F15" s="116"/>
      <c r="H15" s="116" t="s">
        <v>3026</v>
      </c>
      <c r="I15" s="116"/>
      <c r="J15" s="117"/>
      <c r="K15" s="118"/>
      <c r="L15" s="119"/>
      <c r="M15" s="116"/>
      <c r="O15" s="116" t="s">
        <v>3026</v>
      </c>
      <c r="P15" s="116"/>
      <c r="Q15" s="117"/>
      <c r="R15" s="118"/>
      <c r="S15" s="119"/>
      <c r="T15" s="116"/>
      <c r="V15" s="116" t="s">
        <v>3026</v>
      </c>
      <c r="W15" s="116"/>
      <c r="X15" s="117"/>
      <c r="Y15" s="118"/>
      <c r="Z15" s="119"/>
      <c r="AA15" s="116"/>
      <c r="AC15" s="116" t="s">
        <v>3026</v>
      </c>
      <c r="AD15" s="116"/>
      <c r="AE15" s="117"/>
      <c r="AF15" s="118"/>
      <c r="AG15" s="119"/>
      <c r="AH15" s="116"/>
      <c r="AJ15" s="116" t="s">
        <v>3026</v>
      </c>
      <c r="AK15" s="116"/>
      <c r="AL15" s="117"/>
      <c r="AM15" s="118"/>
      <c r="AN15" s="119"/>
      <c r="AO15" s="116"/>
      <c r="AQ15" s="116" t="s">
        <v>3026</v>
      </c>
      <c r="AR15" s="116"/>
      <c r="AS15" s="117"/>
      <c r="AT15" s="118"/>
      <c r="AU15" s="119"/>
      <c r="AV15" s="116"/>
      <c r="AX15" s="116" t="s">
        <v>3026</v>
      </c>
      <c r="AY15" s="116"/>
      <c r="AZ15" s="117"/>
      <c r="BA15" s="118"/>
      <c r="BB15" s="119"/>
      <c r="BC15" s="116"/>
    </row>
    <row r="16" spans="1:56" ht="15.75" x14ac:dyDescent="0.25">
      <c r="A16" s="116" t="s">
        <v>3027</v>
      </c>
      <c r="B16" s="116"/>
      <c r="C16" s="117"/>
      <c r="D16" s="118"/>
      <c r="E16" s="119"/>
      <c r="F16" s="116"/>
      <c r="G16" t="s">
        <v>45</v>
      </c>
      <c r="H16" s="116" t="s">
        <v>3027</v>
      </c>
      <c r="I16" s="116"/>
      <c r="J16" s="117"/>
      <c r="K16" s="118"/>
      <c r="L16" s="119"/>
      <c r="M16" s="116"/>
      <c r="O16" s="116" t="s">
        <v>3027</v>
      </c>
      <c r="P16" s="116"/>
      <c r="Q16" s="117"/>
      <c r="R16" s="118"/>
      <c r="S16" s="119"/>
      <c r="T16" s="116"/>
      <c r="U16" t="s">
        <v>45</v>
      </c>
      <c r="V16" s="116" t="s">
        <v>3027</v>
      </c>
      <c r="W16" s="116"/>
      <c r="X16" s="117"/>
      <c r="Y16" s="118"/>
      <c r="Z16" s="119"/>
      <c r="AA16" s="116"/>
      <c r="AC16" s="116" t="s">
        <v>3027</v>
      </c>
      <c r="AD16" s="116"/>
      <c r="AE16" s="117"/>
      <c r="AF16" s="118"/>
      <c r="AG16" s="119"/>
      <c r="AH16" s="116"/>
      <c r="AJ16" s="116" t="s">
        <v>3027</v>
      </c>
      <c r="AK16" s="116"/>
      <c r="AL16" s="117"/>
      <c r="AM16" s="118"/>
      <c r="AN16" s="119"/>
      <c r="AO16" s="116"/>
      <c r="AQ16" s="116" t="s">
        <v>3027</v>
      </c>
      <c r="AR16" s="116"/>
      <c r="AS16" s="117"/>
      <c r="AT16" s="118"/>
      <c r="AU16" s="119"/>
      <c r="AV16" s="116"/>
      <c r="AX16" s="116" t="s">
        <v>3027</v>
      </c>
      <c r="AY16" s="116"/>
      <c r="AZ16" s="117"/>
      <c r="BA16" s="118"/>
      <c r="BB16" s="119"/>
      <c r="BC16" s="116"/>
    </row>
    <row r="17" spans="1:56" ht="15.75" x14ac:dyDescent="0.25">
      <c r="A17" s="116" t="s">
        <v>3028</v>
      </c>
      <c r="B17" s="116"/>
      <c r="C17" s="117"/>
      <c r="D17" s="118"/>
      <c r="E17" s="119"/>
      <c r="F17" s="116"/>
      <c r="G17" t="s">
        <v>72</v>
      </c>
      <c r="H17" s="116" t="s">
        <v>3028</v>
      </c>
      <c r="I17" s="116"/>
      <c r="J17" s="117"/>
      <c r="K17" s="118"/>
      <c r="L17" s="119"/>
      <c r="M17" s="116"/>
      <c r="N17" t="s">
        <v>72</v>
      </c>
      <c r="O17" s="116" t="s">
        <v>3028</v>
      </c>
      <c r="P17" s="116"/>
      <c r="Q17" s="117"/>
      <c r="R17" s="118"/>
      <c r="S17" s="119"/>
      <c r="T17" s="116"/>
      <c r="U17" t="s">
        <v>72</v>
      </c>
      <c r="V17" s="116" t="s">
        <v>3028</v>
      </c>
      <c r="W17" s="116"/>
      <c r="X17" s="117"/>
      <c r="Y17" s="118"/>
      <c r="Z17" s="119"/>
      <c r="AA17" s="116"/>
      <c r="AC17" s="116" t="s">
        <v>3028</v>
      </c>
      <c r="AD17" s="116"/>
      <c r="AE17" s="117"/>
      <c r="AF17" s="118"/>
      <c r="AG17" s="119"/>
      <c r="AH17" s="116"/>
      <c r="AJ17" s="116" t="s">
        <v>3028</v>
      </c>
      <c r="AK17" s="116"/>
      <c r="AL17" s="117"/>
      <c r="AM17" s="118"/>
      <c r="AN17" s="119"/>
      <c r="AO17" s="116"/>
      <c r="AQ17" s="116" t="s">
        <v>3028</v>
      </c>
      <c r="AR17" s="116"/>
      <c r="AS17" s="117"/>
      <c r="AT17" s="118"/>
      <c r="AU17" s="119"/>
      <c r="AV17" s="116"/>
      <c r="AX17" s="116" t="s">
        <v>3028</v>
      </c>
      <c r="AY17" s="116"/>
      <c r="AZ17" s="117"/>
      <c r="BA17" s="118"/>
      <c r="BB17" s="119"/>
      <c r="BC17" s="116"/>
      <c r="BD17" t="s">
        <v>72</v>
      </c>
    </row>
    <row r="18" spans="1:56" ht="15.75" x14ac:dyDescent="0.25">
      <c r="A18" s="116" t="s">
        <v>3029</v>
      </c>
      <c r="B18" s="116"/>
      <c r="C18" s="117"/>
      <c r="D18" s="118"/>
      <c r="E18" s="119"/>
      <c r="F18" s="116"/>
      <c r="G18" t="s">
        <v>19</v>
      </c>
      <c r="H18" s="116" t="s">
        <v>3029</v>
      </c>
      <c r="I18" s="116"/>
      <c r="J18" s="117"/>
      <c r="K18" s="118"/>
      <c r="L18" s="119"/>
      <c r="M18" s="116"/>
      <c r="N18" t="s">
        <v>19</v>
      </c>
      <c r="O18" s="116" t="s">
        <v>3029</v>
      </c>
      <c r="P18" s="116"/>
      <c r="Q18" s="117"/>
      <c r="R18" s="118"/>
      <c r="S18" s="119"/>
      <c r="T18" s="116"/>
      <c r="V18" s="116" t="s">
        <v>3029</v>
      </c>
      <c r="W18" s="116"/>
      <c r="X18" s="117"/>
      <c r="Y18" s="118"/>
      <c r="Z18" s="119"/>
      <c r="AA18" s="116"/>
      <c r="AC18" s="116" t="s">
        <v>3029</v>
      </c>
      <c r="AD18" s="116"/>
      <c r="AE18" s="117"/>
      <c r="AF18" s="118"/>
      <c r="AG18" s="119"/>
      <c r="AH18" s="116"/>
      <c r="AJ18" s="116" t="s">
        <v>3029</v>
      </c>
      <c r="AK18" s="116"/>
      <c r="AL18" s="117"/>
      <c r="AM18" s="118"/>
      <c r="AN18" s="119"/>
      <c r="AO18" s="116"/>
      <c r="AQ18" s="116" t="s">
        <v>3029</v>
      </c>
      <c r="AR18" s="116"/>
      <c r="AS18" s="117"/>
      <c r="AT18" s="118"/>
      <c r="AU18" s="119"/>
      <c r="AV18" s="116"/>
      <c r="AX18" s="116" t="s">
        <v>3029</v>
      </c>
      <c r="AY18" s="116"/>
      <c r="AZ18" s="117"/>
      <c r="BA18" s="118"/>
      <c r="BB18" s="119"/>
      <c r="BC18" s="116"/>
    </row>
    <row r="19" spans="1:56" ht="15.75" x14ac:dyDescent="0.25">
      <c r="A19" s="116" t="s">
        <v>398</v>
      </c>
      <c r="B19" s="116"/>
      <c r="C19" s="117"/>
      <c r="D19" s="118"/>
      <c r="E19" s="119"/>
      <c r="F19" s="116"/>
      <c r="G19" t="s">
        <v>390</v>
      </c>
      <c r="H19" s="116" t="s">
        <v>398</v>
      </c>
      <c r="I19" s="116"/>
      <c r="J19" s="117"/>
      <c r="K19" s="118"/>
      <c r="L19" s="119"/>
      <c r="M19" s="116"/>
      <c r="N19" t="s">
        <v>390</v>
      </c>
      <c r="O19" s="116" t="s">
        <v>398</v>
      </c>
      <c r="P19" s="116"/>
      <c r="Q19" s="117"/>
      <c r="R19" s="118"/>
      <c r="S19" s="119"/>
      <c r="T19" s="116"/>
      <c r="U19" t="s">
        <v>390</v>
      </c>
      <c r="V19" s="116" t="s">
        <v>398</v>
      </c>
      <c r="W19" s="116"/>
      <c r="X19" s="117"/>
      <c r="Y19" s="118"/>
      <c r="Z19" s="119"/>
      <c r="AA19" s="116"/>
      <c r="AC19" s="116" t="s">
        <v>398</v>
      </c>
      <c r="AD19" s="116"/>
      <c r="AE19" s="117"/>
      <c r="AF19" s="118"/>
      <c r="AG19" s="119"/>
      <c r="AH19" s="116"/>
      <c r="AJ19" s="116" t="s">
        <v>398</v>
      </c>
      <c r="AK19" s="116"/>
      <c r="AL19" s="117"/>
      <c r="AM19" s="118"/>
      <c r="AN19" s="119"/>
      <c r="AO19" s="116"/>
      <c r="AQ19" s="116" t="s">
        <v>398</v>
      </c>
      <c r="AR19" s="116"/>
      <c r="AS19" s="117"/>
      <c r="AT19" s="118"/>
      <c r="AU19" s="119"/>
      <c r="AV19" s="116"/>
      <c r="AX19" s="116" t="s">
        <v>398</v>
      </c>
      <c r="AY19" s="116"/>
      <c r="AZ19" s="117"/>
      <c r="BA19" s="118"/>
      <c r="BB19" s="119"/>
      <c r="BC19" s="116"/>
      <c r="BD19" t="s">
        <v>390</v>
      </c>
    </row>
    <row r="20" spans="1:56" ht="15.75" x14ac:dyDescent="0.25">
      <c r="A20" s="116" t="s">
        <v>3030</v>
      </c>
      <c r="B20" s="116"/>
      <c r="C20" s="117"/>
      <c r="D20" s="118"/>
      <c r="E20" s="119"/>
      <c r="F20" s="116"/>
      <c r="G20" t="s">
        <v>25</v>
      </c>
      <c r="H20" s="116" t="s">
        <v>3030</v>
      </c>
      <c r="I20" s="116"/>
      <c r="J20" s="117"/>
      <c r="K20" s="118"/>
      <c r="L20" s="119"/>
      <c r="M20" s="116"/>
      <c r="N20" t="s">
        <v>25</v>
      </c>
      <c r="O20" s="116" t="s">
        <v>3030</v>
      </c>
      <c r="P20" s="116"/>
      <c r="Q20" s="117"/>
      <c r="R20" s="118"/>
      <c r="S20" s="119"/>
      <c r="T20" s="116"/>
      <c r="U20" t="s">
        <v>25</v>
      </c>
      <c r="V20" s="116" t="s">
        <v>3030</v>
      </c>
      <c r="W20" s="116"/>
      <c r="X20" s="117"/>
      <c r="Y20" s="118"/>
      <c r="Z20" s="119"/>
      <c r="AA20" s="116"/>
      <c r="AC20" s="116" t="s">
        <v>3030</v>
      </c>
      <c r="AD20" s="116"/>
      <c r="AE20" s="117"/>
      <c r="AF20" s="118"/>
      <c r="AG20" s="119"/>
      <c r="AH20" s="116"/>
      <c r="AJ20" s="116" t="s">
        <v>3030</v>
      </c>
      <c r="AK20" s="116"/>
      <c r="AL20" s="117"/>
      <c r="AM20" s="118"/>
      <c r="AN20" s="119"/>
      <c r="AO20" s="116"/>
      <c r="AQ20" s="116" t="s">
        <v>3030</v>
      </c>
      <c r="AR20" s="116"/>
      <c r="AS20" s="117"/>
      <c r="AT20" s="118"/>
      <c r="AU20" s="119"/>
      <c r="AV20" s="116"/>
      <c r="AX20" s="116" t="s">
        <v>3030</v>
      </c>
      <c r="AY20" s="116"/>
      <c r="AZ20" s="117"/>
      <c r="BA20" s="118"/>
      <c r="BB20" s="119"/>
      <c r="BC20" s="116"/>
      <c r="BD20" t="s">
        <v>25</v>
      </c>
    </row>
    <row r="21" spans="1:56" ht="15.75" x14ac:dyDescent="0.25">
      <c r="A21" s="116" t="s">
        <v>3031</v>
      </c>
      <c r="B21" s="116"/>
      <c r="C21" s="117"/>
      <c r="D21" s="118"/>
      <c r="E21" s="119"/>
      <c r="F21" s="116"/>
      <c r="G21" t="s">
        <v>63</v>
      </c>
      <c r="H21" s="116" t="s">
        <v>3031</v>
      </c>
      <c r="I21" s="116"/>
      <c r="J21" s="117"/>
      <c r="K21" s="118"/>
      <c r="L21" s="119"/>
      <c r="M21" s="116"/>
      <c r="N21" t="s">
        <v>63</v>
      </c>
      <c r="O21" s="116" t="s">
        <v>3031</v>
      </c>
      <c r="P21" s="116"/>
      <c r="Q21" s="117"/>
      <c r="R21" s="118"/>
      <c r="S21" s="119"/>
      <c r="T21" s="116"/>
      <c r="V21" s="116" t="s">
        <v>3031</v>
      </c>
      <c r="W21" s="116"/>
      <c r="X21" s="117"/>
      <c r="Y21" s="118"/>
      <c r="Z21" s="119"/>
      <c r="AA21" s="116"/>
      <c r="AC21" s="116" t="s">
        <v>3031</v>
      </c>
      <c r="AD21" s="116"/>
      <c r="AE21" s="117"/>
      <c r="AF21" s="118"/>
      <c r="AG21" s="119"/>
      <c r="AH21" s="116"/>
      <c r="AJ21" s="116" t="s">
        <v>3031</v>
      </c>
      <c r="AK21" s="116"/>
      <c r="AL21" s="117"/>
      <c r="AM21" s="118"/>
      <c r="AN21" s="119"/>
      <c r="AO21" s="116"/>
      <c r="AQ21" s="116" t="s">
        <v>3031</v>
      </c>
      <c r="AR21" s="116"/>
      <c r="AS21" s="117"/>
      <c r="AT21" s="118"/>
      <c r="AU21" s="119"/>
      <c r="AV21" s="116"/>
      <c r="AX21" s="116" t="s">
        <v>3031</v>
      </c>
      <c r="AY21" s="116"/>
      <c r="AZ21" s="117"/>
      <c r="BA21" s="118"/>
      <c r="BB21" s="119"/>
      <c r="BC21" s="116"/>
    </row>
    <row r="22" spans="1:56" ht="15.75" x14ac:dyDescent="0.25">
      <c r="A22" s="116" t="s">
        <v>3032</v>
      </c>
      <c r="B22" s="116"/>
      <c r="C22" s="117"/>
      <c r="D22" s="118"/>
      <c r="E22" s="119"/>
      <c r="F22" s="116"/>
      <c r="G22" t="s">
        <v>97</v>
      </c>
      <c r="H22" s="116" t="s">
        <v>3032</v>
      </c>
      <c r="I22" s="116"/>
      <c r="J22" s="117"/>
      <c r="K22" s="118"/>
      <c r="L22" s="119"/>
      <c r="M22" s="116"/>
      <c r="N22" t="s">
        <v>97</v>
      </c>
      <c r="O22" s="116" t="s">
        <v>3032</v>
      </c>
      <c r="P22" s="116"/>
      <c r="Q22" s="117"/>
      <c r="R22" s="118"/>
      <c r="S22" s="119"/>
      <c r="T22" s="116"/>
      <c r="V22" s="116" t="s">
        <v>3032</v>
      </c>
      <c r="W22" s="116"/>
      <c r="X22" s="117"/>
      <c r="Y22" s="118"/>
      <c r="Z22" s="119"/>
      <c r="AA22" s="116"/>
      <c r="AC22" s="116" t="s">
        <v>3032</v>
      </c>
      <c r="AD22" s="116"/>
      <c r="AE22" s="117"/>
      <c r="AF22" s="118"/>
      <c r="AG22" s="119"/>
      <c r="AH22" s="116"/>
      <c r="AJ22" s="116" t="s">
        <v>3032</v>
      </c>
      <c r="AK22" s="116"/>
      <c r="AL22" s="117"/>
      <c r="AM22" s="118"/>
      <c r="AN22" s="119"/>
      <c r="AO22" s="116"/>
      <c r="AQ22" s="116" t="s">
        <v>3032</v>
      </c>
      <c r="AR22" s="116"/>
      <c r="AS22" s="117"/>
      <c r="AT22" s="118"/>
      <c r="AU22" s="119"/>
      <c r="AV22" s="116"/>
      <c r="AW22" t="s">
        <v>97</v>
      </c>
      <c r="AX22" s="116" t="s">
        <v>3032</v>
      </c>
      <c r="AY22" s="116"/>
      <c r="AZ22" s="117"/>
      <c r="BA22" s="118"/>
      <c r="BB22" s="119"/>
      <c r="BC22" s="116"/>
    </row>
    <row r="23" spans="1:56" ht="15.75" x14ac:dyDescent="0.25">
      <c r="A23" s="116" t="s">
        <v>3033</v>
      </c>
      <c r="B23" s="116"/>
      <c r="C23" s="117"/>
      <c r="D23" s="118"/>
      <c r="E23" s="119"/>
      <c r="F23" s="116"/>
      <c r="H23" s="116" t="s">
        <v>3033</v>
      </c>
      <c r="I23" s="116"/>
      <c r="J23" s="117"/>
      <c r="K23" s="118"/>
      <c r="L23" s="119"/>
      <c r="M23" s="116"/>
      <c r="O23" s="116" t="s">
        <v>3033</v>
      </c>
      <c r="P23" s="116"/>
      <c r="Q23" s="117"/>
      <c r="R23" s="118"/>
      <c r="S23" s="119"/>
      <c r="T23" s="116"/>
      <c r="V23" s="116" t="s">
        <v>3033</v>
      </c>
      <c r="W23" s="116"/>
      <c r="X23" s="117"/>
      <c r="Y23" s="118"/>
      <c r="Z23" s="119"/>
      <c r="AA23" s="116"/>
      <c r="AC23" s="116" t="s">
        <v>3033</v>
      </c>
      <c r="AD23" s="116"/>
      <c r="AE23" s="117"/>
      <c r="AF23" s="118"/>
      <c r="AG23" s="119"/>
      <c r="AH23" s="116"/>
      <c r="AJ23" s="116" t="s">
        <v>3033</v>
      </c>
      <c r="AK23" s="116"/>
      <c r="AL23" s="117"/>
      <c r="AM23" s="118"/>
      <c r="AN23" s="119"/>
      <c r="AO23" s="116"/>
      <c r="AQ23" s="116" t="s">
        <v>3033</v>
      </c>
      <c r="AR23" s="116"/>
      <c r="AS23" s="117"/>
      <c r="AT23" s="118"/>
      <c r="AU23" s="119"/>
      <c r="AV23" s="116"/>
      <c r="AX23" s="116" t="s">
        <v>3033</v>
      </c>
      <c r="AY23" s="116"/>
      <c r="AZ23" s="117"/>
      <c r="BA23" s="118"/>
      <c r="BB23" s="119"/>
      <c r="BC23" s="116"/>
    </row>
    <row r="24" spans="1:56" ht="15.75" x14ac:dyDescent="0.25">
      <c r="A24" s="116" t="s">
        <v>3034</v>
      </c>
      <c r="B24" s="116"/>
      <c r="C24" s="117"/>
      <c r="D24" s="118"/>
      <c r="E24" s="119"/>
      <c r="F24" s="116"/>
      <c r="H24" s="116" t="s">
        <v>3034</v>
      </c>
      <c r="I24" s="116"/>
      <c r="J24" s="117"/>
      <c r="K24" s="118"/>
      <c r="L24" s="119"/>
      <c r="M24" s="116"/>
      <c r="O24" s="116" t="s">
        <v>3034</v>
      </c>
      <c r="P24" s="116"/>
      <c r="Q24" s="117"/>
      <c r="R24" s="118"/>
      <c r="S24" s="119"/>
      <c r="T24" s="116"/>
      <c r="V24" s="116" t="s">
        <v>3034</v>
      </c>
      <c r="W24" s="116"/>
      <c r="X24" s="117"/>
      <c r="Y24" s="118"/>
      <c r="Z24" s="119"/>
      <c r="AA24" s="116"/>
      <c r="AC24" s="116" t="s">
        <v>3034</v>
      </c>
      <c r="AD24" s="116"/>
      <c r="AE24" s="117"/>
      <c r="AF24" s="118"/>
      <c r="AG24" s="119"/>
      <c r="AH24" s="116"/>
      <c r="AJ24" s="116" t="s">
        <v>3034</v>
      </c>
      <c r="AK24" s="116"/>
      <c r="AL24" s="117"/>
      <c r="AM24" s="118"/>
      <c r="AN24" s="119"/>
      <c r="AO24" s="116"/>
      <c r="AQ24" s="116" t="s">
        <v>3034</v>
      </c>
      <c r="AR24" s="116"/>
      <c r="AS24" s="117"/>
      <c r="AT24" s="118"/>
      <c r="AU24" s="119"/>
      <c r="AV24" s="116"/>
      <c r="AX24" s="116" t="s">
        <v>3034</v>
      </c>
      <c r="AY24" s="116"/>
      <c r="AZ24" s="117"/>
      <c r="BA24" s="118"/>
      <c r="BB24" s="119"/>
      <c r="BC24" s="116"/>
    </row>
    <row r="25" spans="1:56" ht="15.75" x14ac:dyDescent="0.25">
      <c r="A25" s="116" t="s">
        <v>3035</v>
      </c>
      <c r="B25" s="116"/>
      <c r="C25" s="117"/>
      <c r="D25" s="118"/>
      <c r="E25" s="119"/>
      <c r="F25" s="116"/>
      <c r="G25" t="s">
        <v>253</v>
      </c>
      <c r="H25" s="116" t="s">
        <v>3035</v>
      </c>
      <c r="I25" s="116"/>
      <c r="J25" s="117"/>
      <c r="K25" s="118"/>
      <c r="L25" s="119"/>
      <c r="M25" s="116"/>
      <c r="N25" t="s">
        <v>253</v>
      </c>
      <c r="O25" s="116" t="s">
        <v>3035</v>
      </c>
      <c r="P25" s="116"/>
      <c r="Q25" s="117"/>
      <c r="R25" s="118"/>
      <c r="S25" s="119"/>
      <c r="T25" s="116"/>
      <c r="V25" s="116" t="s">
        <v>3035</v>
      </c>
      <c r="W25" s="116"/>
      <c r="X25" s="117"/>
      <c r="Y25" s="118"/>
      <c r="Z25" s="119"/>
      <c r="AA25" s="116"/>
      <c r="AC25" s="116" t="s">
        <v>3035</v>
      </c>
      <c r="AD25" s="116"/>
      <c r="AE25" s="117"/>
      <c r="AF25" s="118"/>
      <c r="AG25" s="119"/>
      <c r="AH25" s="116"/>
      <c r="AJ25" s="116" t="s">
        <v>3035</v>
      </c>
      <c r="AK25" s="116"/>
      <c r="AL25" s="117"/>
      <c r="AM25" s="118"/>
      <c r="AN25" s="119"/>
      <c r="AO25" s="116"/>
      <c r="AQ25" s="116" t="s">
        <v>3035</v>
      </c>
      <c r="AR25" s="116"/>
      <c r="AS25" s="117"/>
      <c r="AT25" s="118"/>
      <c r="AU25" s="119"/>
      <c r="AV25" s="116"/>
      <c r="AX25" s="116" t="s">
        <v>3035</v>
      </c>
      <c r="AY25" s="116"/>
      <c r="AZ25" s="117"/>
      <c r="BA25" s="118"/>
      <c r="BB25" s="119"/>
      <c r="BC25" s="116"/>
    </row>
    <row r="26" spans="1:56" ht="15.75" x14ac:dyDescent="0.25">
      <c r="A26" s="116" t="s">
        <v>3036</v>
      </c>
      <c r="B26" s="116"/>
      <c r="C26" s="117"/>
      <c r="D26" s="118"/>
      <c r="E26" s="119"/>
      <c r="F26" s="116"/>
      <c r="G26" t="s">
        <v>53</v>
      </c>
      <c r="H26" s="116" t="s">
        <v>3036</v>
      </c>
      <c r="I26" s="116"/>
      <c r="J26" s="117"/>
      <c r="K26" s="118"/>
      <c r="L26" s="119"/>
      <c r="M26" s="116"/>
      <c r="N26" t="s">
        <v>53</v>
      </c>
      <c r="O26" s="116" t="s">
        <v>3036</v>
      </c>
      <c r="P26" s="116"/>
      <c r="Q26" s="117"/>
      <c r="R26" s="118"/>
      <c r="S26" s="119"/>
      <c r="T26" s="116"/>
      <c r="V26" s="116" t="s">
        <v>3036</v>
      </c>
      <c r="W26" s="116"/>
      <c r="X26" s="117"/>
      <c r="Y26" s="118"/>
      <c r="Z26" s="119"/>
      <c r="AA26" s="116"/>
      <c r="AC26" s="116" t="s">
        <v>3036</v>
      </c>
      <c r="AD26" s="116"/>
      <c r="AE26" s="117"/>
      <c r="AF26" s="118"/>
      <c r="AG26" s="119"/>
      <c r="AH26" s="116"/>
      <c r="AJ26" s="116" t="s">
        <v>3036</v>
      </c>
      <c r="AK26" s="116"/>
      <c r="AL26" s="117"/>
      <c r="AM26" s="118"/>
      <c r="AN26" s="119"/>
      <c r="AO26" s="116"/>
      <c r="AQ26" s="116" t="s">
        <v>3036</v>
      </c>
      <c r="AR26" s="116"/>
      <c r="AS26" s="117"/>
      <c r="AT26" s="118"/>
      <c r="AU26" s="119"/>
      <c r="AV26" s="116"/>
      <c r="AX26" s="116" t="s">
        <v>3036</v>
      </c>
      <c r="AY26" s="116"/>
      <c r="AZ26" s="117"/>
      <c r="BA26" s="118"/>
      <c r="BB26" s="119"/>
      <c r="BC26" s="116"/>
    </row>
    <row r="27" spans="1:56" ht="15.75" x14ac:dyDescent="0.25">
      <c r="A27" s="116" t="s">
        <v>3037</v>
      </c>
      <c r="B27" s="116"/>
      <c r="C27" s="117"/>
      <c r="D27" s="118"/>
      <c r="E27" s="119"/>
      <c r="F27" s="116"/>
      <c r="G27" t="s">
        <v>55</v>
      </c>
      <c r="H27" s="116" t="s">
        <v>3037</v>
      </c>
      <c r="I27" s="116"/>
      <c r="J27" s="117"/>
      <c r="K27" s="118"/>
      <c r="L27" s="119"/>
      <c r="M27" s="116"/>
      <c r="N27" t="s">
        <v>55</v>
      </c>
      <c r="O27" s="116" t="s">
        <v>3037</v>
      </c>
      <c r="P27" s="116"/>
      <c r="Q27" s="117"/>
      <c r="R27" s="118"/>
      <c r="S27" s="119"/>
      <c r="T27" s="116"/>
      <c r="V27" s="116" t="s">
        <v>3037</v>
      </c>
      <c r="W27" s="116"/>
      <c r="X27" s="117"/>
      <c r="Y27" s="118"/>
      <c r="Z27" s="119"/>
      <c r="AA27" s="116"/>
      <c r="AC27" s="116" t="s">
        <v>3037</v>
      </c>
      <c r="AD27" s="116"/>
      <c r="AE27" s="117"/>
      <c r="AF27" s="118"/>
      <c r="AG27" s="119"/>
      <c r="AH27" s="116"/>
      <c r="AJ27" s="116" t="s">
        <v>3037</v>
      </c>
      <c r="AK27" s="116"/>
      <c r="AL27" s="117"/>
      <c r="AM27" s="118"/>
      <c r="AN27" s="119"/>
      <c r="AO27" s="116"/>
      <c r="AQ27" s="116" t="s">
        <v>3037</v>
      </c>
      <c r="AR27" s="116"/>
      <c r="AS27" s="117"/>
      <c r="AT27" s="118"/>
      <c r="AU27" s="119"/>
      <c r="AV27" s="116"/>
      <c r="AX27" s="116" t="s">
        <v>3037</v>
      </c>
      <c r="AY27" s="116"/>
      <c r="AZ27" s="117"/>
      <c r="BA27" s="118"/>
      <c r="BB27" s="119"/>
      <c r="BC27" s="116"/>
    </row>
    <row r="28" spans="1:56" ht="15.75" x14ac:dyDescent="0.25">
      <c r="A28" s="116" t="s">
        <v>3038</v>
      </c>
      <c r="B28" s="116"/>
      <c r="C28" s="117"/>
      <c r="D28" s="118"/>
      <c r="E28" s="119"/>
      <c r="F28" s="116"/>
      <c r="G28" t="s">
        <v>76</v>
      </c>
      <c r="H28" s="116" t="s">
        <v>3038</v>
      </c>
      <c r="I28" s="116"/>
      <c r="J28" s="117"/>
      <c r="K28" s="118"/>
      <c r="L28" s="119"/>
      <c r="M28" s="116"/>
      <c r="N28" t="s">
        <v>76</v>
      </c>
      <c r="O28" s="116" t="s">
        <v>3038</v>
      </c>
      <c r="P28" s="116"/>
      <c r="Q28" s="117"/>
      <c r="R28" s="118"/>
      <c r="S28" s="119"/>
      <c r="T28" s="116"/>
      <c r="V28" s="116" t="s">
        <v>3038</v>
      </c>
      <c r="W28" s="116"/>
      <c r="X28" s="117"/>
      <c r="Y28" s="118"/>
      <c r="Z28" s="119"/>
      <c r="AA28" s="116"/>
      <c r="AC28" s="116" t="s">
        <v>3038</v>
      </c>
      <c r="AD28" s="116"/>
      <c r="AE28" s="117"/>
      <c r="AF28" s="118"/>
      <c r="AG28" s="119"/>
      <c r="AH28" s="116"/>
      <c r="AJ28" s="116" t="s">
        <v>3038</v>
      </c>
      <c r="AK28" s="116"/>
      <c r="AL28" s="117"/>
      <c r="AM28" s="118"/>
      <c r="AN28" s="119"/>
      <c r="AO28" s="116"/>
      <c r="AQ28" s="116" t="s">
        <v>3038</v>
      </c>
      <c r="AR28" s="116"/>
      <c r="AS28" s="117"/>
      <c r="AT28" s="118"/>
      <c r="AU28" s="119"/>
      <c r="AV28" s="116"/>
      <c r="AX28" s="116" t="s">
        <v>3038</v>
      </c>
      <c r="AY28" s="116"/>
      <c r="AZ28" s="117"/>
      <c r="BA28" s="118"/>
      <c r="BB28" s="119"/>
      <c r="BC28" s="116"/>
    </row>
    <row r="29" spans="1:56" ht="15.75" x14ac:dyDescent="0.25">
      <c r="A29" s="116" t="s">
        <v>3039</v>
      </c>
      <c r="B29" s="116"/>
      <c r="C29" s="117"/>
      <c r="D29" s="118"/>
      <c r="E29" s="119"/>
      <c r="F29" s="116"/>
      <c r="G29" t="s">
        <v>79</v>
      </c>
      <c r="H29" s="116" t="s">
        <v>3039</v>
      </c>
      <c r="I29" s="116"/>
      <c r="J29" s="117"/>
      <c r="K29" s="118"/>
      <c r="L29" s="119"/>
      <c r="M29" s="116"/>
      <c r="N29" t="s">
        <v>79</v>
      </c>
      <c r="O29" s="116" t="s">
        <v>3039</v>
      </c>
      <c r="P29" s="116"/>
      <c r="Q29" s="117"/>
      <c r="R29" s="118"/>
      <c r="S29" s="119"/>
      <c r="T29" s="116"/>
      <c r="U29" t="s">
        <v>79</v>
      </c>
      <c r="V29" s="116" t="s">
        <v>3039</v>
      </c>
      <c r="W29" s="116"/>
      <c r="X29" s="117"/>
      <c r="Y29" s="118"/>
      <c r="Z29" s="119"/>
      <c r="AA29" s="116"/>
      <c r="AC29" s="116" t="s">
        <v>3039</v>
      </c>
      <c r="AD29" s="116"/>
      <c r="AE29" s="117"/>
      <c r="AF29" s="118"/>
      <c r="AG29" s="119"/>
      <c r="AH29" s="116"/>
      <c r="AJ29" s="116" t="s">
        <v>3039</v>
      </c>
      <c r="AK29" s="116"/>
      <c r="AL29" s="117"/>
      <c r="AM29" s="118"/>
      <c r="AN29" s="119"/>
      <c r="AO29" s="116"/>
      <c r="AQ29" s="116" t="s">
        <v>3039</v>
      </c>
      <c r="AR29" s="116"/>
      <c r="AS29" s="117"/>
      <c r="AT29" s="118"/>
      <c r="AU29" s="119"/>
      <c r="AV29" s="116"/>
      <c r="AW29" t="s">
        <v>79</v>
      </c>
      <c r="AX29" s="116" t="s">
        <v>3039</v>
      </c>
      <c r="AY29" s="116"/>
      <c r="AZ29" s="117"/>
      <c r="BA29" s="118"/>
      <c r="BB29" s="119"/>
      <c r="BC29" s="116"/>
    </row>
    <row r="30" spans="1:56" ht="15.75" x14ac:dyDescent="0.25">
      <c r="A30" s="116" t="s">
        <v>3040</v>
      </c>
      <c r="B30" s="116"/>
      <c r="C30" s="117"/>
      <c r="D30" s="118"/>
      <c r="E30" s="119"/>
      <c r="F30" s="116"/>
      <c r="G30" t="s">
        <v>214</v>
      </c>
      <c r="H30" s="116" t="s">
        <v>3040</v>
      </c>
      <c r="I30" s="116"/>
      <c r="J30" s="117"/>
      <c r="K30" s="118"/>
      <c r="L30" s="119"/>
      <c r="M30" s="116"/>
      <c r="N30" t="s">
        <v>214</v>
      </c>
      <c r="O30" s="116" t="s">
        <v>3040</v>
      </c>
      <c r="P30" s="116"/>
      <c r="Q30" s="117"/>
      <c r="R30" s="118"/>
      <c r="S30" s="119"/>
      <c r="T30" s="116"/>
      <c r="V30" s="116" t="s">
        <v>3040</v>
      </c>
      <c r="W30" s="116"/>
      <c r="X30" s="117"/>
      <c r="Y30" s="118"/>
      <c r="Z30" s="119"/>
      <c r="AA30" s="116"/>
      <c r="AC30" s="116" t="s">
        <v>3040</v>
      </c>
      <c r="AD30" s="116"/>
      <c r="AE30" s="117"/>
      <c r="AF30" s="118"/>
      <c r="AG30" s="119"/>
      <c r="AH30" s="116"/>
      <c r="AJ30" s="116" t="s">
        <v>3040</v>
      </c>
      <c r="AK30" s="116"/>
      <c r="AL30" s="117"/>
      <c r="AM30" s="118"/>
      <c r="AN30" s="119"/>
      <c r="AO30" s="116"/>
      <c r="AQ30" s="116" t="s">
        <v>3040</v>
      </c>
      <c r="AR30" s="116"/>
      <c r="AS30" s="117"/>
      <c r="AT30" s="118"/>
      <c r="AU30" s="119"/>
      <c r="AV30" s="116"/>
      <c r="AX30" s="116" t="s">
        <v>3040</v>
      </c>
      <c r="AY30" s="116"/>
      <c r="AZ30" s="117"/>
      <c r="BA30" s="118"/>
      <c r="BB30" s="119"/>
      <c r="BC30" s="116"/>
    </row>
    <row r="31" spans="1:56" ht="15.75" x14ac:dyDescent="0.25">
      <c r="A31" s="116" t="s">
        <v>3041</v>
      </c>
      <c r="B31" s="116"/>
      <c r="C31" s="117"/>
      <c r="D31" s="118"/>
      <c r="E31" s="119"/>
      <c r="F31" s="116"/>
      <c r="G31" t="s">
        <v>59</v>
      </c>
      <c r="H31" s="116" t="s">
        <v>3041</v>
      </c>
      <c r="I31" s="116"/>
      <c r="J31" s="117"/>
      <c r="K31" s="118"/>
      <c r="L31" s="119"/>
      <c r="M31" s="116"/>
      <c r="N31" t="s">
        <v>59</v>
      </c>
      <c r="O31" s="116" t="s">
        <v>3041</v>
      </c>
      <c r="P31" s="116"/>
      <c r="Q31" s="117"/>
      <c r="R31" s="118"/>
      <c r="S31" s="119"/>
      <c r="T31" s="116"/>
      <c r="V31" s="116" t="s">
        <v>3041</v>
      </c>
      <c r="W31" s="116"/>
      <c r="X31" s="117"/>
      <c r="Y31" s="118"/>
      <c r="Z31" s="119"/>
      <c r="AA31" s="116"/>
      <c r="AC31" s="116" t="s">
        <v>3041</v>
      </c>
      <c r="AD31" s="116"/>
      <c r="AE31" s="117"/>
      <c r="AF31" s="118"/>
      <c r="AG31" s="119"/>
      <c r="AH31" s="116"/>
      <c r="AJ31" s="116" t="s">
        <v>3041</v>
      </c>
      <c r="AK31" s="116"/>
      <c r="AL31" s="117"/>
      <c r="AM31" s="118"/>
      <c r="AN31" s="119"/>
      <c r="AO31" s="116"/>
      <c r="AQ31" s="116" t="s">
        <v>3041</v>
      </c>
      <c r="AR31" s="116"/>
      <c r="AS31" s="117"/>
      <c r="AT31" s="118"/>
      <c r="AU31" s="119"/>
      <c r="AV31" s="116"/>
      <c r="AX31" s="116" t="s">
        <v>3041</v>
      </c>
      <c r="AY31" s="116"/>
      <c r="AZ31" s="117"/>
      <c r="BA31" s="118"/>
      <c r="BB31" s="119"/>
      <c r="BC31" s="116"/>
    </row>
    <row r="32" spans="1:56" ht="15.75" x14ac:dyDescent="0.25">
      <c r="A32" s="116" t="s">
        <v>3042</v>
      </c>
      <c r="B32" s="116"/>
      <c r="C32" s="117"/>
      <c r="D32" s="118"/>
      <c r="E32" s="119"/>
      <c r="F32" s="116"/>
      <c r="H32" s="116" t="s">
        <v>3042</v>
      </c>
      <c r="I32" s="116"/>
      <c r="J32" s="117"/>
      <c r="K32" s="118"/>
      <c r="L32" s="119"/>
      <c r="M32" s="116"/>
      <c r="O32" s="116" t="s">
        <v>3042</v>
      </c>
      <c r="P32" s="116"/>
      <c r="Q32" s="117"/>
      <c r="R32" s="118"/>
      <c r="S32" s="119"/>
      <c r="T32" s="116"/>
      <c r="V32" s="116" t="s">
        <v>3042</v>
      </c>
      <c r="W32" s="116"/>
      <c r="X32" s="117"/>
      <c r="Y32" s="118"/>
      <c r="Z32" s="119"/>
      <c r="AA32" s="116"/>
      <c r="AC32" s="116" t="s">
        <v>3042</v>
      </c>
      <c r="AD32" s="116"/>
      <c r="AE32" s="117"/>
      <c r="AF32" s="118"/>
      <c r="AG32" s="119"/>
      <c r="AH32" s="116"/>
      <c r="AJ32" s="116" t="s">
        <v>3042</v>
      </c>
      <c r="AK32" s="116"/>
      <c r="AL32" s="117"/>
      <c r="AM32" s="118"/>
      <c r="AN32" s="119"/>
      <c r="AO32" s="116"/>
      <c r="AQ32" s="116" t="s">
        <v>3042</v>
      </c>
      <c r="AR32" s="116"/>
      <c r="AS32" s="117"/>
      <c r="AT32" s="118"/>
      <c r="AU32" s="119"/>
      <c r="AV32" s="116"/>
      <c r="AX32" s="116" t="s">
        <v>3042</v>
      </c>
      <c r="AY32" s="116"/>
      <c r="AZ32" s="117"/>
      <c r="BA32" s="118"/>
      <c r="BB32" s="119"/>
      <c r="BC32" s="116"/>
    </row>
    <row r="33" spans="1:56" ht="15.75" x14ac:dyDescent="0.25">
      <c r="A33" s="116" t="s">
        <v>3043</v>
      </c>
      <c r="B33" s="116"/>
      <c r="C33" s="117"/>
      <c r="D33" s="118"/>
      <c r="E33" s="119"/>
      <c r="F33" s="116"/>
      <c r="H33" s="116" t="s">
        <v>3043</v>
      </c>
      <c r="I33" s="116"/>
      <c r="J33" s="117"/>
      <c r="K33" s="118"/>
      <c r="L33" s="119"/>
      <c r="M33" s="116"/>
      <c r="O33" s="116" t="s">
        <v>3043</v>
      </c>
      <c r="P33" s="116"/>
      <c r="Q33" s="117"/>
      <c r="R33" s="118"/>
      <c r="S33" s="119"/>
      <c r="T33" s="116"/>
      <c r="V33" s="116" t="s">
        <v>3043</v>
      </c>
      <c r="W33" s="116"/>
      <c r="X33" s="117"/>
      <c r="Y33" s="118"/>
      <c r="Z33" s="119"/>
      <c r="AA33" s="116"/>
      <c r="AC33" s="116" t="s">
        <v>3043</v>
      </c>
      <c r="AD33" s="116"/>
      <c r="AE33" s="117"/>
      <c r="AF33" s="118"/>
      <c r="AG33" s="119"/>
      <c r="AH33" s="116"/>
      <c r="AJ33" s="116" t="s">
        <v>3043</v>
      </c>
      <c r="AK33" s="116"/>
      <c r="AL33" s="117"/>
      <c r="AM33" s="118"/>
      <c r="AN33" s="119"/>
      <c r="AO33" s="116"/>
      <c r="AQ33" s="116" t="s">
        <v>3043</v>
      </c>
      <c r="AR33" s="116"/>
      <c r="AS33" s="117"/>
      <c r="AT33" s="118"/>
      <c r="AU33" s="119"/>
      <c r="AV33" s="116"/>
      <c r="AX33" s="116" t="s">
        <v>3043</v>
      </c>
      <c r="AY33" s="116"/>
      <c r="AZ33" s="117"/>
      <c r="BA33" s="118"/>
      <c r="BB33" s="119"/>
      <c r="BC33" s="116"/>
    </row>
    <row r="34" spans="1:56" ht="15.75" x14ac:dyDescent="0.25">
      <c r="A34" s="116" t="s">
        <v>3044</v>
      </c>
      <c r="B34" s="116"/>
      <c r="C34" s="117"/>
      <c r="D34" s="118"/>
      <c r="E34" s="119"/>
      <c r="F34" s="116"/>
      <c r="H34" s="116" t="s">
        <v>3044</v>
      </c>
      <c r="I34" s="116"/>
      <c r="J34" s="117"/>
      <c r="K34" s="118"/>
      <c r="L34" s="119"/>
      <c r="M34" s="116"/>
      <c r="O34" s="116" t="s">
        <v>3044</v>
      </c>
      <c r="P34" s="116"/>
      <c r="Q34" s="117"/>
      <c r="R34" s="118"/>
      <c r="S34" s="119"/>
      <c r="T34" s="116"/>
      <c r="V34" s="116" t="s">
        <v>3044</v>
      </c>
      <c r="W34" s="116"/>
      <c r="X34" s="117"/>
      <c r="Y34" s="118"/>
      <c r="Z34" s="119"/>
      <c r="AA34" s="116"/>
      <c r="AC34" s="116" t="s">
        <v>3044</v>
      </c>
      <c r="AD34" s="116"/>
      <c r="AE34" s="117"/>
      <c r="AF34" s="118"/>
      <c r="AG34" s="119"/>
      <c r="AH34" s="116"/>
      <c r="AJ34" s="116" t="s">
        <v>3044</v>
      </c>
      <c r="AK34" s="116"/>
      <c r="AL34" s="117"/>
      <c r="AM34" s="118"/>
      <c r="AN34" s="119"/>
      <c r="AO34" s="116"/>
      <c r="AQ34" s="116" t="s">
        <v>3044</v>
      </c>
      <c r="AR34" s="116"/>
      <c r="AS34" s="117"/>
      <c r="AT34" s="118"/>
      <c r="AU34" s="119"/>
      <c r="AV34" s="116"/>
      <c r="AX34" s="116" t="s">
        <v>3044</v>
      </c>
      <c r="AY34" s="116"/>
      <c r="AZ34" s="117"/>
      <c r="BA34" s="118"/>
      <c r="BB34" s="119"/>
      <c r="BC34" s="116"/>
    </row>
    <row r="35" spans="1:56" ht="15.75" x14ac:dyDescent="0.25">
      <c r="A35" s="116" t="s">
        <v>3045</v>
      </c>
      <c r="B35" s="116"/>
      <c r="C35" s="117"/>
      <c r="D35" s="118"/>
      <c r="E35" s="119"/>
      <c r="F35" s="116"/>
      <c r="G35" t="s">
        <v>172</v>
      </c>
      <c r="H35" s="116" t="s">
        <v>3045</v>
      </c>
      <c r="I35" s="116"/>
      <c r="J35" s="117"/>
      <c r="K35" s="118"/>
      <c r="L35" s="119"/>
      <c r="M35" s="116"/>
      <c r="N35" t="s">
        <v>172</v>
      </c>
      <c r="O35" s="116" t="s">
        <v>3045</v>
      </c>
      <c r="P35" s="116"/>
      <c r="Q35" s="117"/>
      <c r="R35" s="118"/>
      <c r="S35" s="119"/>
      <c r="T35" s="116"/>
      <c r="V35" s="116" t="s">
        <v>3045</v>
      </c>
      <c r="W35" s="116"/>
      <c r="X35" s="117"/>
      <c r="Y35" s="118"/>
      <c r="Z35" s="119"/>
      <c r="AA35" s="116"/>
      <c r="AC35" s="116" t="s">
        <v>3045</v>
      </c>
      <c r="AD35" s="116"/>
      <c r="AE35" s="117"/>
      <c r="AF35" s="118"/>
      <c r="AG35" s="119"/>
      <c r="AH35" s="116"/>
      <c r="AJ35" s="116" t="s">
        <v>3045</v>
      </c>
      <c r="AK35" s="116"/>
      <c r="AL35" s="117"/>
      <c r="AM35" s="118"/>
      <c r="AN35" s="119"/>
      <c r="AO35" s="116"/>
      <c r="AQ35" s="116" t="s">
        <v>3045</v>
      </c>
      <c r="AR35" s="116"/>
      <c r="AS35" s="117"/>
      <c r="AT35" s="118"/>
      <c r="AU35" s="119"/>
      <c r="AV35" s="116"/>
      <c r="AX35" s="116" t="s">
        <v>3045</v>
      </c>
      <c r="AY35" s="116"/>
      <c r="AZ35" s="117"/>
      <c r="BA35" s="118"/>
      <c r="BB35" s="119"/>
      <c r="BC35" s="116"/>
    </row>
    <row r="36" spans="1:56" ht="15.75" x14ac:dyDescent="0.25">
      <c r="A36" s="116" t="s">
        <v>3046</v>
      </c>
      <c r="B36" s="116"/>
      <c r="C36" s="117"/>
      <c r="D36" s="118"/>
      <c r="E36" s="119"/>
      <c r="F36" s="116"/>
      <c r="G36" t="s">
        <v>14</v>
      </c>
      <c r="H36" s="116" t="s">
        <v>3046</v>
      </c>
      <c r="I36" s="116"/>
      <c r="J36" s="117"/>
      <c r="K36" s="118"/>
      <c r="L36" s="119"/>
      <c r="M36" s="116"/>
      <c r="N36" t="s">
        <v>14</v>
      </c>
      <c r="O36" s="116" t="s">
        <v>3046</v>
      </c>
      <c r="P36" s="116"/>
      <c r="Q36" s="117"/>
      <c r="R36" s="118"/>
      <c r="S36" s="119"/>
      <c r="T36" s="116"/>
      <c r="V36" s="116" t="s">
        <v>3046</v>
      </c>
      <c r="W36" s="116"/>
      <c r="X36" s="117"/>
      <c r="Y36" s="118"/>
      <c r="Z36" s="119"/>
      <c r="AA36" s="116"/>
      <c r="AC36" s="116" t="s">
        <v>3046</v>
      </c>
      <c r="AD36" s="116"/>
      <c r="AE36" s="117"/>
      <c r="AF36" s="118"/>
      <c r="AG36" s="119"/>
      <c r="AH36" s="116"/>
      <c r="AJ36" s="116" t="s">
        <v>3046</v>
      </c>
      <c r="AK36" s="116"/>
      <c r="AL36" s="117"/>
      <c r="AM36" s="118"/>
      <c r="AN36" s="119"/>
      <c r="AO36" s="116"/>
      <c r="AQ36" s="116" t="s">
        <v>3046</v>
      </c>
      <c r="AR36" s="116"/>
      <c r="AS36" s="117"/>
      <c r="AT36" s="118"/>
      <c r="AU36" s="119"/>
      <c r="AV36" s="116"/>
      <c r="AW36" t="s">
        <v>14</v>
      </c>
      <c r="AX36" s="116" t="s">
        <v>3046</v>
      </c>
      <c r="AY36" s="116"/>
      <c r="AZ36" s="117"/>
      <c r="BA36" s="118"/>
      <c r="BB36" s="119"/>
      <c r="BC36" s="116"/>
      <c r="BD36" t="s">
        <v>14</v>
      </c>
    </row>
    <row r="37" spans="1:56" ht="15.75" x14ac:dyDescent="0.25">
      <c r="A37" s="116" t="s">
        <v>3047</v>
      </c>
      <c r="B37" s="116"/>
      <c r="C37" s="117"/>
      <c r="D37" s="118"/>
      <c r="E37" s="119"/>
      <c r="F37" s="116"/>
      <c r="H37" s="116" t="s">
        <v>3047</v>
      </c>
      <c r="I37" s="116"/>
      <c r="J37" s="117"/>
      <c r="K37" s="118"/>
      <c r="L37" s="119"/>
      <c r="M37" s="116"/>
      <c r="O37" s="116" t="s">
        <v>3047</v>
      </c>
      <c r="P37" s="116"/>
      <c r="Q37" s="117"/>
      <c r="R37" s="118"/>
      <c r="S37" s="119"/>
      <c r="T37" s="116"/>
      <c r="V37" s="116" t="s">
        <v>3047</v>
      </c>
      <c r="W37" s="116"/>
      <c r="X37" s="117"/>
      <c r="Y37" s="118"/>
      <c r="Z37" s="119"/>
      <c r="AA37" s="116"/>
      <c r="AC37" s="116" t="s">
        <v>3047</v>
      </c>
      <c r="AD37" s="116"/>
      <c r="AE37" s="117"/>
      <c r="AF37" s="118"/>
      <c r="AG37" s="119"/>
      <c r="AH37" s="116"/>
      <c r="AJ37" s="116" t="s">
        <v>3047</v>
      </c>
      <c r="AK37" s="116"/>
      <c r="AL37" s="117"/>
      <c r="AM37" s="118"/>
      <c r="AN37" s="119"/>
      <c r="AO37" s="116"/>
      <c r="AQ37" s="116" t="s">
        <v>3047</v>
      </c>
      <c r="AR37" s="116"/>
      <c r="AS37" s="117"/>
      <c r="AT37" s="118"/>
      <c r="AU37" s="119"/>
      <c r="AV37" s="116"/>
      <c r="AX37" s="116" t="s">
        <v>3047</v>
      </c>
      <c r="AY37" s="116"/>
      <c r="AZ37" s="117"/>
      <c r="BA37" s="118"/>
      <c r="BB37" s="119"/>
      <c r="BC37" s="116"/>
    </row>
    <row r="38" spans="1:56" ht="15.75" x14ac:dyDescent="0.25">
      <c r="A38" s="116" t="s">
        <v>3048</v>
      </c>
      <c r="B38" s="116"/>
      <c r="C38" s="117"/>
      <c r="D38" s="118"/>
      <c r="E38" s="119"/>
      <c r="F38" s="116"/>
      <c r="H38" s="116" t="s">
        <v>3048</v>
      </c>
      <c r="I38" s="116"/>
      <c r="J38" s="117"/>
      <c r="K38" s="118"/>
      <c r="L38" s="119"/>
      <c r="M38" s="116"/>
      <c r="O38" s="116" t="s">
        <v>3048</v>
      </c>
      <c r="P38" s="116"/>
      <c r="Q38" s="117"/>
      <c r="R38" s="118"/>
      <c r="S38" s="119"/>
      <c r="T38" s="116"/>
      <c r="V38" s="116" t="s">
        <v>3048</v>
      </c>
      <c r="W38" s="116"/>
      <c r="X38" s="117"/>
      <c r="Y38" s="118"/>
      <c r="Z38" s="119"/>
      <c r="AA38" s="116"/>
      <c r="AC38" s="116" t="s">
        <v>3048</v>
      </c>
      <c r="AD38" s="116"/>
      <c r="AE38" s="117"/>
      <c r="AF38" s="118"/>
      <c r="AG38" s="119"/>
      <c r="AH38" s="116"/>
      <c r="AJ38" s="116" t="s">
        <v>3048</v>
      </c>
      <c r="AK38" s="116"/>
      <c r="AL38" s="117"/>
      <c r="AM38" s="118"/>
      <c r="AN38" s="119"/>
      <c r="AO38" s="116"/>
      <c r="AQ38" s="116" t="s">
        <v>3048</v>
      </c>
      <c r="AR38" s="116"/>
      <c r="AS38" s="117"/>
      <c r="AT38" s="118"/>
      <c r="AU38" s="119"/>
      <c r="AV38" s="116"/>
      <c r="AX38" s="116" t="s">
        <v>3048</v>
      </c>
      <c r="AY38" s="116"/>
      <c r="AZ38" s="117"/>
      <c r="BA38" s="118"/>
      <c r="BB38" s="119"/>
      <c r="BC38" s="116"/>
    </row>
    <row r="39" spans="1:56" ht="15.75" x14ac:dyDescent="0.25">
      <c r="A39" s="116" t="s">
        <v>3049</v>
      </c>
      <c r="B39" s="116"/>
      <c r="C39" s="117"/>
      <c r="D39" s="118"/>
      <c r="E39" s="119"/>
      <c r="F39" s="116"/>
      <c r="G39" t="s">
        <v>21</v>
      </c>
      <c r="H39" s="116" t="s">
        <v>3049</v>
      </c>
      <c r="I39" s="116"/>
      <c r="J39" s="117"/>
      <c r="K39" s="118"/>
      <c r="L39" s="119"/>
      <c r="M39" s="116"/>
      <c r="N39" t="s">
        <v>21</v>
      </c>
      <c r="O39" s="116" t="s">
        <v>3049</v>
      </c>
      <c r="P39" s="116"/>
      <c r="Q39" s="117"/>
      <c r="R39" s="118"/>
      <c r="S39" s="119"/>
      <c r="T39" s="116"/>
      <c r="U39" t="s">
        <v>21</v>
      </c>
      <c r="V39" s="116" t="s">
        <v>3049</v>
      </c>
      <c r="W39" s="116"/>
      <c r="X39" s="117"/>
      <c r="Y39" s="118"/>
      <c r="Z39" s="119"/>
      <c r="AA39" s="116"/>
      <c r="AC39" s="116" t="s">
        <v>3049</v>
      </c>
      <c r="AD39" s="116"/>
      <c r="AE39" s="117"/>
      <c r="AF39" s="118"/>
      <c r="AG39" s="119"/>
      <c r="AH39" s="116"/>
      <c r="AJ39" s="116" t="s">
        <v>3049</v>
      </c>
      <c r="AK39" s="116"/>
      <c r="AL39" s="117"/>
      <c r="AM39" s="118"/>
      <c r="AN39" s="119"/>
      <c r="AO39" s="116"/>
      <c r="AQ39" s="116" t="s">
        <v>3049</v>
      </c>
      <c r="AR39" s="116"/>
      <c r="AS39" s="117"/>
      <c r="AT39" s="118"/>
      <c r="AU39" s="119"/>
      <c r="AV39" s="116"/>
      <c r="AX39" s="116" t="s">
        <v>3049</v>
      </c>
      <c r="AY39" s="116"/>
      <c r="AZ39" s="117"/>
      <c r="BA39" s="118"/>
      <c r="BB39" s="119"/>
      <c r="BC39" s="116"/>
    </row>
    <row r="40" spans="1:56" ht="15.75" x14ac:dyDescent="0.25">
      <c r="A40" s="116" t="s">
        <v>3050</v>
      </c>
      <c r="B40" s="116"/>
      <c r="C40" s="117"/>
      <c r="D40" s="118"/>
      <c r="E40" s="119"/>
      <c r="F40" s="116"/>
      <c r="G40" t="s">
        <v>110</v>
      </c>
      <c r="H40" s="116" t="s">
        <v>3050</v>
      </c>
      <c r="I40" s="116"/>
      <c r="J40" s="117"/>
      <c r="K40" s="118"/>
      <c r="L40" s="119"/>
      <c r="M40" s="116"/>
      <c r="N40" t="s">
        <v>110</v>
      </c>
      <c r="O40" s="116" t="s">
        <v>3050</v>
      </c>
      <c r="P40" s="116"/>
      <c r="Q40" s="117"/>
      <c r="R40" s="118"/>
      <c r="S40" s="119"/>
      <c r="T40" s="116"/>
      <c r="U40" t="s">
        <v>110</v>
      </c>
      <c r="V40" s="116" t="s">
        <v>3050</v>
      </c>
      <c r="W40" s="116"/>
      <c r="X40" s="117"/>
      <c r="Y40" s="118"/>
      <c r="Z40" s="119"/>
      <c r="AA40" s="116"/>
      <c r="AC40" s="116" t="s">
        <v>3050</v>
      </c>
      <c r="AD40" s="116"/>
      <c r="AE40" s="117"/>
      <c r="AF40" s="118"/>
      <c r="AG40" s="119"/>
      <c r="AH40" s="116"/>
      <c r="AJ40" s="116" t="s">
        <v>3050</v>
      </c>
      <c r="AK40" s="116"/>
      <c r="AL40" s="117"/>
      <c r="AM40" s="118"/>
      <c r="AN40" s="119"/>
      <c r="AO40" s="116"/>
      <c r="AP40" t="s">
        <v>110</v>
      </c>
      <c r="AQ40" s="116" t="s">
        <v>3050</v>
      </c>
      <c r="AR40" s="116"/>
      <c r="AS40" s="117"/>
      <c r="AT40" s="118"/>
      <c r="AU40" s="119"/>
      <c r="AV40" s="116"/>
      <c r="AX40" s="116" t="s">
        <v>3050</v>
      </c>
      <c r="AY40" s="116"/>
      <c r="AZ40" s="117"/>
      <c r="BA40" s="118"/>
      <c r="BB40" s="119"/>
      <c r="BC40" s="116"/>
      <c r="BD40" t="s">
        <v>110</v>
      </c>
    </row>
    <row r="41" spans="1:56" ht="15.75" x14ac:dyDescent="0.25">
      <c r="A41" s="116" t="s">
        <v>3051</v>
      </c>
      <c r="B41" s="116"/>
      <c r="C41" s="117"/>
      <c r="D41" s="118"/>
      <c r="E41" s="119"/>
      <c r="F41" s="116"/>
      <c r="G41" t="s">
        <v>140</v>
      </c>
      <c r="H41" s="116" t="s">
        <v>3051</v>
      </c>
      <c r="I41" s="116"/>
      <c r="J41" s="117"/>
      <c r="K41" s="118"/>
      <c r="L41" s="119"/>
      <c r="M41" s="116"/>
      <c r="N41" t="s">
        <v>140</v>
      </c>
      <c r="O41" s="116" t="s">
        <v>3051</v>
      </c>
      <c r="P41" s="116"/>
      <c r="Q41" s="117"/>
      <c r="R41" s="118"/>
      <c r="S41" s="119"/>
      <c r="T41" s="116"/>
      <c r="V41" s="116" t="s">
        <v>3051</v>
      </c>
      <c r="W41" s="116"/>
      <c r="X41" s="117"/>
      <c r="Y41" s="118"/>
      <c r="Z41" s="119"/>
      <c r="AA41" s="116"/>
      <c r="AC41" s="116" t="s">
        <v>3051</v>
      </c>
      <c r="AD41" s="116"/>
      <c r="AE41" s="117"/>
      <c r="AF41" s="118"/>
      <c r="AG41" s="119"/>
      <c r="AH41" s="116"/>
      <c r="AJ41" s="116" t="s">
        <v>3051</v>
      </c>
      <c r="AK41" s="116"/>
      <c r="AL41" s="117"/>
      <c r="AM41" s="118"/>
      <c r="AN41" s="119"/>
      <c r="AO41" s="116"/>
      <c r="AQ41" s="116" t="s">
        <v>3051</v>
      </c>
      <c r="AR41" s="116"/>
      <c r="AS41" s="117"/>
      <c r="AT41" s="118"/>
      <c r="AU41" s="119"/>
      <c r="AV41" s="116"/>
      <c r="AX41" s="116" t="s">
        <v>3051</v>
      </c>
      <c r="AY41" s="116"/>
      <c r="AZ41" s="117"/>
      <c r="BA41" s="118"/>
      <c r="BB41" s="119"/>
      <c r="BC41" s="116"/>
    </row>
    <row r="42" spans="1:56" ht="15.75" x14ac:dyDescent="0.25">
      <c r="A42" s="116" t="s">
        <v>3052</v>
      </c>
      <c r="B42" s="116"/>
      <c r="C42" s="117"/>
      <c r="D42" s="118"/>
      <c r="E42" s="119"/>
      <c r="F42" s="116"/>
      <c r="G42" t="s">
        <v>16</v>
      </c>
      <c r="H42" s="116" t="s">
        <v>3052</v>
      </c>
      <c r="I42" s="116"/>
      <c r="J42" s="117"/>
      <c r="K42" s="118"/>
      <c r="L42" s="119"/>
      <c r="M42" s="116"/>
      <c r="N42" t="s">
        <v>16</v>
      </c>
      <c r="O42" s="116" t="s">
        <v>3052</v>
      </c>
      <c r="P42" s="116"/>
      <c r="Q42" s="117"/>
      <c r="R42" s="118"/>
      <c r="S42" s="119"/>
      <c r="T42" s="116"/>
      <c r="V42" s="116" t="s">
        <v>3052</v>
      </c>
      <c r="W42" s="116"/>
      <c r="X42" s="117"/>
      <c r="Y42" s="118"/>
      <c r="Z42" s="119"/>
      <c r="AA42" s="116"/>
      <c r="AC42" s="116" t="s">
        <v>3052</v>
      </c>
      <c r="AD42" s="116"/>
      <c r="AE42" s="117"/>
      <c r="AF42" s="118"/>
      <c r="AG42" s="119"/>
      <c r="AH42" s="116"/>
      <c r="AJ42" s="116" t="s">
        <v>3052</v>
      </c>
      <c r="AK42" s="116"/>
      <c r="AL42" s="117"/>
      <c r="AM42" s="118"/>
      <c r="AN42" s="119"/>
      <c r="AO42" s="116"/>
      <c r="AQ42" s="116" t="s">
        <v>3052</v>
      </c>
      <c r="AR42" s="116"/>
      <c r="AS42" s="117"/>
      <c r="AT42" s="118"/>
      <c r="AU42" s="119"/>
      <c r="AV42" s="116"/>
      <c r="AW42" t="s">
        <v>16</v>
      </c>
      <c r="AX42" s="116" t="s">
        <v>3052</v>
      </c>
      <c r="AY42" s="116"/>
      <c r="AZ42" s="117"/>
      <c r="BA42" s="118"/>
      <c r="BB42" s="119"/>
      <c r="BC42" s="116"/>
    </row>
    <row r="43" spans="1:56" ht="15.75" x14ac:dyDescent="0.25">
      <c r="A43" s="116" t="s">
        <v>3053</v>
      </c>
      <c r="B43" s="116"/>
      <c r="C43" s="117"/>
      <c r="D43" s="118"/>
      <c r="E43" s="119"/>
      <c r="F43" s="116"/>
      <c r="G43" t="s">
        <v>179</v>
      </c>
      <c r="H43" s="116" t="s">
        <v>3053</v>
      </c>
      <c r="I43" s="116"/>
      <c r="J43" s="117"/>
      <c r="K43" s="118"/>
      <c r="L43" s="119"/>
      <c r="M43" s="116"/>
      <c r="N43" t="s">
        <v>179</v>
      </c>
      <c r="O43" s="116" t="s">
        <v>3053</v>
      </c>
      <c r="P43" s="116"/>
      <c r="Q43" s="117"/>
      <c r="R43" s="118"/>
      <c r="S43" s="119"/>
      <c r="T43" s="116"/>
      <c r="V43" s="116" t="s">
        <v>3053</v>
      </c>
      <c r="W43" s="116"/>
      <c r="X43" s="117"/>
      <c r="Y43" s="118"/>
      <c r="Z43" s="119"/>
      <c r="AA43" s="116"/>
      <c r="AC43" s="116" t="s">
        <v>3053</v>
      </c>
      <c r="AD43" s="116"/>
      <c r="AE43" s="117"/>
      <c r="AF43" s="118"/>
      <c r="AG43" s="119"/>
      <c r="AH43" s="116"/>
      <c r="AJ43" s="116" t="s">
        <v>3053</v>
      </c>
      <c r="AK43" s="116"/>
      <c r="AL43" s="117"/>
      <c r="AM43" s="118"/>
      <c r="AN43" s="119"/>
      <c r="AO43" s="116"/>
      <c r="AQ43" s="116" t="s">
        <v>3053</v>
      </c>
      <c r="AR43" s="116"/>
      <c r="AS43" s="117"/>
      <c r="AT43" s="118"/>
      <c r="AU43" s="119"/>
      <c r="AV43" s="116"/>
      <c r="AX43" s="116" t="s">
        <v>3053</v>
      </c>
      <c r="AY43" s="116"/>
      <c r="AZ43" s="117"/>
      <c r="BA43" s="118"/>
      <c r="BB43" s="119"/>
      <c r="BC43" s="116"/>
    </row>
    <row r="44" spans="1:56" ht="15.75" x14ac:dyDescent="0.25">
      <c r="A44" s="116" t="s">
        <v>3054</v>
      </c>
      <c r="B44" s="116"/>
      <c r="C44" s="117"/>
      <c r="D44" s="118"/>
      <c r="E44" s="119"/>
      <c r="F44" s="116"/>
      <c r="H44" s="116" t="s">
        <v>3054</v>
      </c>
      <c r="I44" s="116"/>
      <c r="J44" s="117"/>
      <c r="K44" s="118"/>
      <c r="L44" s="119"/>
      <c r="M44" s="116"/>
      <c r="O44" s="116" t="s">
        <v>3054</v>
      </c>
      <c r="P44" s="116"/>
      <c r="Q44" s="117"/>
      <c r="R44" s="118"/>
      <c r="S44" s="119"/>
      <c r="T44" s="116"/>
      <c r="V44" s="116" t="s">
        <v>3054</v>
      </c>
      <c r="W44" s="116"/>
      <c r="X44" s="117"/>
      <c r="Y44" s="118"/>
      <c r="Z44" s="119"/>
      <c r="AA44" s="116"/>
      <c r="AC44" s="116" t="s">
        <v>3054</v>
      </c>
      <c r="AD44" s="116"/>
      <c r="AE44" s="117"/>
      <c r="AF44" s="118"/>
      <c r="AG44" s="119"/>
      <c r="AH44" s="116"/>
      <c r="AJ44" s="116" t="s">
        <v>3054</v>
      </c>
      <c r="AK44" s="116"/>
      <c r="AL44" s="117"/>
      <c r="AM44" s="118"/>
      <c r="AN44" s="119"/>
      <c r="AO44" s="116"/>
      <c r="AQ44" s="116" t="s">
        <v>3054</v>
      </c>
      <c r="AR44" s="116"/>
      <c r="AS44" s="117"/>
      <c r="AT44" s="118"/>
      <c r="AU44" s="119"/>
      <c r="AV44" s="116"/>
      <c r="AX44" s="116" t="s">
        <v>3054</v>
      </c>
      <c r="AY44" s="116"/>
      <c r="AZ44" s="117"/>
      <c r="BA44" s="118"/>
      <c r="BB44" s="119"/>
      <c r="BC44" s="116"/>
    </row>
    <row r="45" spans="1:56" ht="15.75" x14ac:dyDescent="0.25">
      <c r="A45" s="116" t="s">
        <v>3055</v>
      </c>
      <c r="B45" s="116"/>
      <c r="C45" s="117"/>
      <c r="D45" s="118"/>
      <c r="E45" s="119"/>
      <c r="F45" s="116"/>
      <c r="G45" t="s">
        <v>28</v>
      </c>
      <c r="H45" s="116" t="s">
        <v>3055</v>
      </c>
      <c r="I45" s="116"/>
      <c r="J45" s="117"/>
      <c r="K45" s="118"/>
      <c r="L45" s="119"/>
      <c r="M45" s="116"/>
      <c r="N45" t="s">
        <v>28</v>
      </c>
      <c r="O45" s="116" t="s">
        <v>3055</v>
      </c>
      <c r="P45" s="116"/>
      <c r="Q45" s="117"/>
      <c r="R45" s="118"/>
      <c r="S45" s="119"/>
      <c r="T45" s="116"/>
      <c r="V45" s="116" t="s">
        <v>3055</v>
      </c>
      <c r="W45" s="116"/>
      <c r="X45" s="117"/>
      <c r="Y45" s="118"/>
      <c r="Z45" s="119"/>
      <c r="AA45" s="116"/>
      <c r="AC45" s="116" t="s">
        <v>3055</v>
      </c>
      <c r="AD45" s="116"/>
      <c r="AE45" s="117"/>
      <c r="AF45" s="118"/>
      <c r="AG45" s="119"/>
      <c r="AH45" s="116"/>
      <c r="AJ45" s="116" t="s">
        <v>3055</v>
      </c>
      <c r="AK45" s="116"/>
      <c r="AL45" s="117"/>
      <c r="AM45" s="118"/>
      <c r="AN45" s="119"/>
      <c r="AO45" s="116"/>
      <c r="AQ45" s="116" t="s">
        <v>3055</v>
      </c>
      <c r="AR45" s="116"/>
      <c r="AS45" s="117"/>
      <c r="AT45" s="118"/>
      <c r="AU45" s="119"/>
      <c r="AV45" s="116"/>
      <c r="AX45" s="116" t="s">
        <v>3055</v>
      </c>
      <c r="AY45" s="116"/>
      <c r="AZ45" s="117"/>
      <c r="BA45" s="118"/>
      <c r="BB45" s="119"/>
      <c r="BC45" s="116"/>
    </row>
    <row r="46" spans="1:56" ht="15.75" x14ac:dyDescent="0.25">
      <c r="A46" s="116" t="s">
        <v>3056</v>
      </c>
      <c r="B46" s="116"/>
      <c r="C46" s="117"/>
      <c r="D46" s="118"/>
      <c r="E46" s="119"/>
      <c r="F46" s="116"/>
      <c r="G46" t="s">
        <v>81</v>
      </c>
      <c r="H46" s="116" t="s">
        <v>3056</v>
      </c>
      <c r="I46" s="116"/>
      <c r="J46" s="117"/>
      <c r="K46" s="118"/>
      <c r="L46" s="119"/>
      <c r="M46" s="116"/>
      <c r="N46" t="s">
        <v>81</v>
      </c>
      <c r="O46" s="116" t="s">
        <v>3056</v>
      </c>
      <c r="P46" s="116"/>
      <c r="Q46" s="117"/>
      <c r="R46" s="118"/>
      <c r="S46" s="119"/>
      <c r="T46" s="116"/>
      <c r="V46" s="116" t="s">
        <v>3056</v>
      </c>
      <c r="W46" s="116"/>
      <c r="X46" s="117"/>
      <c r="Y46" s="118"/>
      <c r="Z46" s="119"/>
      <c r="AA46" s="116"/>
      <c r="AC46" s="116" t="s">
        <v>3056</v>
      </c>
      <c r="AD46" s="116"/>
      <c r="AE46" s="117"/>
      <c r="AF46" s="118"/>
      <c r="AG46" s="119"/>
      <c r="AH46" s="116"/>
      <c r="AJ46" s="116" t="s">
        <v>3056</v>
      </c>
      <c r="AK46" s="116"/>
      <c r="AL46" s="117"/>
      <c r="AM46" s="118"/>
      <c r="AN46" s="119"/>
      <c r="AO46" s="116"/>
      <c r="AQ46" s="116" t="s">
        <v>3056</v>
      </c>
      <c r="AR46" s="116"/>
      <c r="AS46" s="117"/>
      <c r="AT46" s="118"/>
      <c r="AU46" s="119"/>
      <c r="AV46" s="116"/>
      <c r="AX46" s="116" t="s">
        <v>3056</v>
      </c>
      <c r="AY46" s="116"/>
      <c r="AZ46" s="117"/>
      <c r="BA46" s="118"/>
      <c r="BB46" s="119"/>
      <c r="BC46" s="116"/>
    </row>
    <row r="47" spans="1:56" ht="15.75" x14ac:dyDescent="0.25">
      <c r="A47" s="116" t="s">
        <v>80</v>
      </c>
      <c r="B47" s="116"/>
      <c r="C47" s="117"/>
      <c r="D47" s="118"/>
      <c r="E47" s="119"/>
      <c r="F47" s="116"/>
      <c r="G47" t="s">
        <v>87</v>
      </c>
      <c r="H47" s="116" t="s">
        <v>80</v>
      </c>
      <c r="I47" s="116"/>
      <c r="J47" s="117"/>
      <c r="K47" s="118"/>
      <c r="L47" s="119"/>
      <c r="M47" s="116"/>
      <c r="N47" t="s">
        <v>87</v>
      </c>
      <c r="O47" s="116" t="s">
        <v>80</v>
      </c>
      <c r="P47" s="116"/>
      <c r="Q47" s="117"/>
      <c r="R47" s="118"/>
      <c r="S47" s="119"/>
      <c r="T47" s="116"/>
      <c r="U47" t="s">
        <v>87</v>
      </c>
      <c r="V47" s="116" t="s">
        <v>80</v>
      </c>
      <c r="W47" s="116"/>
      <c r="X47" s="117"/>
      <c r="Y47" s="118"/>
      <c r="Z47" s="119"/>
      <c r="AA47" s="116"/>
      <c r="AB47" t="s">
        <v>87</v>
      </c>
      <c r="AC47" s="116" t="s">
        <v>80</v>
      </c>
      <c r="AD47" s="116"/>
      <c r="AE47" s="117"/>
      <c r="AF47" s="118"/>
      <c r="AG47" s="119"/>
      <c r="AH47" s="116"/>
      <c r="AJ47" s="116" t="s">
        <v>80</v>
      </c>
      <c r="AK47" s="116"/>
      <c r="AL47" s="117"/>
      <c r="AM47" s="118"/>
      <c r="AN47" s="119"/>
      <c r="AO47" s="116"/>
      <c r="AQ47" s="116" t="s">
        <v>80</v>
      </c>
      <c r="AR47" s="116"/>
      <c r="AS47" s="117"/>
      <c r="AT47" s="118"/>
      <c r="AU47" s="119"/>
      <c r="AV47" s="116"/>
      <c r="AW47" t="s">
        <v>87</v>
      </c>
      <c r="AX47" s="116" t="s">
        <v>80</v>
      </c>
      <c r="AY47" s="116"/>
      <c r="AZ47" s="117"/>
      <c r="BA47" s="118"/>
      <c r="BB47" s="119"/>
      <c r="BC47" s="116"/>
    </row>
    <row r="48" spans="1:56" ht="15.75" x14ac:dyDescent="0.25">
      <c r="A48" s="116" t="s">
        <v>207</v>
      </c>
      <c r="B48" s="116"/>
      <c r="C48" s="117"/>
      <c r="D48" s="118"/>
      <c r="E48" s="119"/>
      <c r="F48" s="116"/>
      <c r="G48" t="s">
        <v>48</v>
      </c>
      <c r="H48" s="116" t="s">
        <v>207</v>
      </c>
      <c r="I48" s="116"/>
      <c r="J48" s="117"/>
      <c r="K48" s="118"/>
      <c r="L48" s="119"/>
      <c r="M48" s="116"/>
      <c r="N48" t="s">
        <v>48</v>
      </c>
      <c r="O48" s="116" t="s">
        <v>207</v>
      </c>
      <c r="P48" s="116"/>
      <c r="Q48" s="117"/>
      <c r="R48" s="118"/>
      <c r="S48" s="119"/>
      <c r="T48" s="116"/>
      <c r="V48" s="116" t="s">
        <v>207</v>
      </c>
      <c r="W48" s="116"/>
      <c r="X48" s="117"/>
      <c r="Y48" s="118"/>
      <c r="Z48" s="119"/>
      <c r="AA48" s="116"/>
      <c r="AC48" s="116" t="s">
        <v>207</v>
      </c>
      <c r="AD48" s="116"/>
      <c r="AE48" s="117"/>
      <c r="AF48" s="118"/>
      <c r="AG48" s="119"/>
      <c r="AH48" s="116"/>
      <c r="AJ48" s="116" t="s">
        <v>207</v>
      </c>
      <c r="AK48" s="116"/>
      <c r="AL48" s="117"/>
      <c r="AM48" s="118"/>
      <c r="AN48" s="119"/>
      <c r="AO48" s="116"/>
      <c r="AQ48" s="116" t="s">
        <v>207</v>
      </c>
      <c r="AR48" s="116"/>
      <c r="AS48" s="117"/>
      <c r="AT48" s="118"/>
      <c r="AU48" s="119"/>
      <c r="AV48" s="116"/>
      <c r="AX48" s="116" t="s">
        <v>207</v>
      </c>
      <c r="AY48" s="116"/>
      <c r="AZ48" s="117"/>
      <c r="BA48" s="118"/>
      <c r="BB48" s="119"/>
      <c r="BC48" s="116"/>
    </row>
    <row r="49" spans="1:56" ht="15.75" x14ac:dyDescent="0.25">
      <c r="A49" s="116" t="s">
        <v>3057</v>
      </c>
      <c r="B49" s="116"/>
      <c r="C49" s="117"/>
      <c r="D49" s="118"/>
      <c r="E49" s="119"/>
      <c r="F49" s="116"/>
      <c r="H49" s="116" t="s">
        <v>3057</v>
      </c>
      <c r="I49" s="116"/>
      <c r="J49" s="117"/>
      <c r="K49" s="118"/>
      <c r="L49" s="119"/>
      <c r="M49" s="116"/>
      <c r="O49" s="116" t="s">
        <v>3057</v>
      </c>
      <c r="P49" s="116"/>
      <c r="Q49" s="117"/>
      <c r="R49" s="118"/>
      <c r="S49" s="119"/>
      <c r="T49" s="116"/>
      <c r="V49" s="116" t="s">
        <v>3057</v>
      </c>
      <c r="W49" s="116"/>
      <c r="X49" s="117"/>
      <c r="Y49" s="118"/>
      <c r="Z49" s="119"/>
      <c r="AA49" s="116"/>
      <c r="AC49" s="116" t="s">
        <v>3057</v>
      </c>
      <c r="AD49" s="116"/>
      <c r="AE49" s="117"/>
      <c r="AF49" s="118"/>
      <c r="AG49" s="119"/>
      <c r="AH49" s="116"/>
      <c r="AJ49" s="116" t="s">
        <v>3057</v>
      </c>
      <c r="AK49" s="116"/>
      <c r="AL49" s="117"/>
      <c r="AM49" s="118"/>
      <c r="AN49" s="119"/>
      <c r="AO49" s="116"/>
      <c r="AQ49" s="116" t="s">
        <v>3057</v>
      </c>
      <c r="AR49" s="116"/>
      <c r="AS49" s="117"/>
      <c r="AT49" s="118"/>
      <c r="AU49" s="119"/>
      <c r="AV49" s="116"/>
      <c r="AX49" s="116" t="s">
        <v>3057</v>
      </c>
      <c r="AY49" s="116"/>
      <c r="AZ49" s="117"/>
      <c r="BA49" s="118"/>
      <c r="BB49" s="119"/>
      <c r="BC49" s="116"/>
    </row>
    <row r="50" spans="1:56" ht="15.75" x14ac:dyDescent="0.25">
      <c r="A50" s="116" t="s">
        <v>3058</v>
      </c>
      <c r="B50" s="116"/>
      <c r="C50" s="117"/>
      <c r="D50" s="118"/>
      <c r="E50" s="119"/>
      <c r="F50" s="116"/>
      <c r="G50" t="s">
        <v>34</v>
      </c>
      <c r="H50" s="116" t="s">
        <v>3058</v>
      </c>
      <c r="I50" s="116"/>
      <c r="J50" s="117"/>
      <c r="K50" s="118"/>
      <c r="L50" s="119"/>
      <c r="M50" s="116"/>
      <c r="N50" t="s">
        <v>34</v>
      </c>
      <c r="O50" s="116" t="s">
        <v>3058</v>
      </c>
      <c r="P50" s="116"/>
      <c r="Q50" s="117"/>
      <c r="R50" s="118"/>
      <c r="S50" s="119"/>
      <c r="T50" s="116"/>
      <c r="V50" s="116" t="s">
        <v>3058</v>
      </c>
      <c r="W50" s="116"/>
      <c r="X50" s="117"/>
      <c r="Y50" s="118"/>
      <c r="Z50" s="119"/>
      <c r="AA50" s="116"/>
      <c r="AC50" s="116" t="s">
        <v>3058</v>
      </c>
      <c r="AD50" s="116"/>
      <c r="AE50" s="117"/>
      <c r="AF50" s="118"/>
      <c r="AG50" s="119"/>
      <c r="AH50" s="116"/>
      <c r="AJ50" s="116" t="s">
        <v>3058</v>
      </c>
      <c r="AK50" s="116"/>
      <c r="AL50" s="117"/>
      <c r="AM50" s="118"/>
      <c r="AN50" s="119"/>
      <c r="AO50" s="116"/>
      <c r="AQ50" s="116" t="s">
        <v>3058</v>
      </c>
      <c r="AR50" s="116"/>
      <c r="AS50" s="117"/>
      <c r="AT50" s="118"/>
      <c r="AU50" s="119"/>
      <c r="AV50" s="116"/>
      <c r="AX50" s="116" t="s">
        <v>3058</v>
      </c>
      <c r="AY50" s="116"/>
      <c r="AZ50" s="117"/>
      <c r="BA50" s="118"/>
      <c r="BB50" s="119"/>
      <c r="BC50" s="116"/>
    </row>
    <row r="51" spans="1:56" ht="15.75" x14ac:dyDescent="0.25">
      <c r="A51" s="116" t="s">
        <v>327</v>
      </c>
      <c r="B51" s="116"/>
      <c r="C51" s="117"/>
      <c r="D51" s="118"/>
      <c r="E51" s="119"/>
      <c r="F51" s="116"/>
      <c r="H51" s="116" t="s">
        <v>327</v>
      </c>
      <c r="I51" s="116"/>
      <c r="J51" s="117"/>
      <c r="K51" s="118"/>
      <c r="L51" s="119"/>
      <c r="M51" s="116"/>
      <c r="O51" s="116" t="s">
        <v>327</v>
      </c>
      <c r="P51" s="116"/>
      <c r="Q51" s="117"/>
      <c r="R51" s="118"/>
      <c r="S51" s="119"/>
      <c r="T51" s="116"/>
      <c r="V51" s="116" t="s">
        <v>327</v>
      </c>
      <c r="W51" s="116"/>
      <c r="X51" s="117"/>
      <c r="Y51" s="118"/>
      <c r="Z51" s="119"/>
      <c r="AA51" s="116"/>
      <c r="AC51" s="116" t="s">
        <v>327</v>
      </c>
      <c r="AD51" s="116"/>
      <c r="AE51" s="117"/>
      <c r="AF51" s="118"/>
      <c r="AG51" s="119"/>
      <c r="AH51" s="116"/>
      <c r="AJ51" s="116" t="s">
        <v>327</v>
      </c>
      <c r="AK51" s="116"/>
      <c r="AL51" s="117"/>
      <c r="AM51" s="118"/>
      <c r="AN51" s="119"/>
      <c r="AO51" s="116"/>
      <c r="AQ51" s="116" t="s">
        <v>327</v>
      </c>
      <c r="AR51" s="116"/>
      <c r="AS51" s="117"/>
      <c r="AT51" s="118"/>
      <c r="AU51" s="119"/>
      <c r="AV51" s="116"/>
      <c r="AX51" s="116" t="s">
        <v>327</v>
      </c>
      <c r="AY51" s="116"/>
      <c r="AZ51" s="117"/>
      <c r="BA51" s="118"/>
      <c r="BB51" s="119"/>
      <c r="BC51" s="116"/>
    </row>
    <row r="52" spans="1:56" ht="15.75" x14ac:dyDescent="0.25">
      <c r="A52" s="116" t="s">
        <v>3059</v>
      </c>
      <c r="B52" s="116"/>
      <c r="C52" s="117"/>
      <c r="D52" s="118"/>
      <c r="E52" s="119"/>
      <c r="F52" s="116"/>
      <c r="H52" s="116" t="s">
        <v>3059</v>
      </c>
      <c r="I52" s="116"/>
      <c r="J52" s="117"/>
      <c r="K52" s="118"/>
      <c r="L52" s="119"/>
      <c r="M52" s="116"/>
      <c r="O52" s="116" t="s">
        <v>3059</v>
      </c>
      <c r="P52" s="116"/>
      <c r="Q52" s="117"/>
      <c r="R52" s="118"/>
      <c r="S52" s="119"/>
      <c r="T52" s="116"/>
      <c r="V52" s="116" t="s">
        <v>3059</v>
      </c>
      <c r="W52" s="116"/>
      <c r="X52" s="117"/>
      <c r="Y52" s="118"/>
      <c r="Z52" s="119"/>
      <c r="AA52" s="116"/>
      <c r="AC52" s="116" t="s">
        <v>3059</v>
      </c>
      <c r="AD52" s="116"/>
      <c r="AE52" s="117"/>
      <c r="AF52" s="118"/>
      <c r="AG52" s="119"/>
      <c r="AH52" s="116"/>
      <c r="AJ52" s="116" t="s">
        <v>3059</v>
      </c>
      <c r="AK52" s="116"/>
      <c r="AL52" s="117"/>
      <c r="AM52" s="118"/>
      <c r="AN52" s="119"/>
      <c r="AO52" s="116"/>
      <c r="AQ52" s="116" t="s">
        <v>3059</v>
      </c>
      <c r="AR52" s="116"/>
      <c r="AS52" s="117"/>
      <c r="AT52" s="118"/>
      <c r="AU52" s="119"/>
      <c r="AV52" s="116"/>
      <c r="AX52" s="116" t="s">
        <v>3059</v>
      </c>
      <c r="AY52" s="116"/>
      <c r="AZ52" s="117"/>
      <c r="BA52" s="118"/>
      <c r="BB52" s="119"/>
      <c r="BC52" s="116"/>
    </row>
    <row r="53" spans="1:56" ht="15.75" x14ac:dyDescent="0.25">
      <c r="A53" s="116" t="s">
        <v>3060</v>
      </c>
      <c r="B53" s="116"/>
      <c r="C53" s="117"/>
      <c r="D53" s="118"/>
      <c r="E53" s="119"/>
      <c r="F53" s="116"/>
      <c r="G53" t="s">
        <v>99</v>
      </c>
      <c r="H53" s="116" t="s">
        <v>3060</v>
      </c>
      <c r="I53" s="116"/>
      <c r="J53" s="117"/>
      <c r="K53" s="118"/>
      <c r="L53" s="119"/>
      <c r="M53" s="116"/>
      <c r="N53" t="s">
        <v>99</v>
      </c>
      <c r="O53" s="116" t="s">
        <v>3060</v>
      </c>
      <c r="P53" s="116"/>
      <c r="Q53" s="117"/>
      <c r="R53" s="118"/>
      <c r="S53" s="119"/>
      <c r="T53" s="116"/>
      <c r="V53" s="116" t="s">
        <v>3060</v>
      </c>
      <c r="W53" s="116"/>
      <c r="X53" s="117"/>
      <c r="Y53" s="118"/>
      <c r="Z53" s="119"/>
      <c r="AA53" s="116"/>
      <c r="AC53" s="116" t="s">
        <v>3060</v>
      </c>
      <c r="AD53" s="116"/>
      <c r="AE53" s="117"/>
      <c r="AF53" s="118"/>
      <c r="AG53" s="119"/>
      <c r="AH53" s="116"/>
      <c r="AJ53" s="116" t="s">
        <v>3060</v>
      </c>
      <c r="AK53" s="116"/>
      <c r="AL53" s="117"/>
      <c r="AM53" s="118"/>
      <c r="AN53" s="119"/>
      <c r="AO53" s="116"/>
      <c r="AQ53" s="116" t="s">
        <v>3060</v>
      </c>
      <c r="AR53" s="116"/>
      <c r="AS53" s="117"/>
      <c r="AT53" s="118"/>
      <c r="AU53" s="119"/>
      <c r="AV53" s="116"/>
      <c r="AX53" s="116" t="s">
        <v>3060</v>
      </c>
      <c r="AY53" s="116"/>
      <c r="AZ53" s="117"/>
      <c r="BA53" s="118"/>
      <c r="BB53" s="119"/>
      <c r="BC53" s="116"/>
    </row>
    <row r="54" spans="1:56" ht="15.75" x14ac:dyDescent="0.25">
      <c r="A54" s="116" t="s">
        <v>15</v>
      </c>
      <c r="B54" s="116"/>
      <c r="C54" s="117"/>
      <c r="D54" s="118"/>
      <c r="E54" s="119"/>
      <c r="F54" s="116"/>
      <c r="G54" t="s">
        <v>68</v>
      </c>
      <c r="H54" s="116" t="s">
        <v>15</v>
      </c>
      <c r="I54" s="116"/>
      <c r="J54" s="117"/>
      <c r="K54" s="118"/>
      <c r="L54" s="119"/>
      <c r="M54" s="116"/>
      <c r="N54" t="s">
        <v>68</v>
      </c>
      <c r="O54" s="116" t="s">
        <v>15</v>
      </c>
      <c r="P54" s="116"/>
      <c r="Q54" s="117"/>
      <c r="R54" s="118"/>
      <c r="S54" s="119"/>
      <c r="T54" s="116"/>
      <c r="V54" s="116" t="s">
        <v>15</v>
      </c>
      <c r="W54" s="116"/>
      <c r="X54" s="117"/>
      <c r="Y54" s="118"/>
      <c r="Z54" s="119"/>
      <c r="AA54" s="116"/>
      <c r="AC54" s="116" t="s">
        <v>15</v>
      </c>
      <c r="AD54" s="116"/>
      <c r="AE54" s="117"/>
      <c r="AF54" s="118"/>
      <c r="AG54" s="119"/>
      <c r="AH54" s="116"/>
      <c r="AJ54" s="116" t="s">
        <v>15</v>
      </c>
      <c r="AK54" s="116"/>
      <c r="AL54" s="117"/>
      <c r="AM54" s="118"/>
      <c r="AN54" s="119"/>
      <c r="AO54" s="116"/>
      <c r="AQ54" s="116" t="s">
        <v>15</v>
      </c>
      <c r="AR54" s="116"/>
      <c r="AS54" s="117"/>
      <c r="AT54" s="118"/>
      <c r="AU54" s="119"/>
      <c r="AV54" s="116"/>
      <c r="AX54" s="116" t="s">
        <v>15</v>
      </c>
      <c r="AY54" s="116"/>
      <c r="AZ54" s="117"/>
      <c r="BA54" s="118"/>
      <c r="BB54" s="119"/>
      <c r="BC54" s="116"/>
    </row>
    <row r="55" spans="1:56" x14ac:dyDescent="0.25">
      <c r="B55">
        <v>50</v>
      </c>
      <c r="C55" s="99" t="s">
        <v>3073</v>
      </c>
      <c r="I55">
        <v>50</v>
      </c>
      <c r="J55" s="99" t="s">
        <v>3073</v>
      </c>
      <c r="P55">
        <v>50</v>
      </c>
      <c r="Q55" s="99" t="s">
        <v>3073</v>
      </c>
      <c r="W55">
        <v>50</v>
      </c>
      <c r="X55" s="99" t="s">
        <v>3073</v>
      </c>
      <c r="AD55">
        <v>50</v>
      </c>
      <c r="AE55" s="99" t="s">
        <v>3073</v>
      </c>
      <c r="AK55">
        <v>50</v>
      </c>
      <c r="AL55" s="99" t="s">
        <v>3073</v>
      </c>
      <c r="AR55">
        <v>50</v>
      </c>
      <c r="AS55" s="99" t="s">
        <v>3073</v>
      </c>
      <c r="AY55">
        <v>50</v>
      </c>
      <c r="AZ55" s="99" t="s">
        <v>3073</v>
      </c>
    </row>
    <row r="57" spans="1:56" ht="21" x14ac:dyDescent="0.35">
      <c r="A57" s="300" t="s">
        <v>2802</v>
      </c>
      <c r="B57" s="300"/>
      <c r="C57" s="300"/>
      <c r="D57" s="300"/>
      <c r="E57" s="300"/>
      <c r="F57" s="300"/>
      <c r="G57">
        <v>7</v>
      </c>
      <c r="H57" s="300" t="s">
        <v>2802</v>
      </c>
      <c r="I57" s="300"/>
      <c r="J57" s="300"/>
      <c r="K57" s="300"/>
      <c r="L57" s="300"/>
      <c r="M57" s="300"/>
      <c r="N57">
        <v>14</v>
      </c>
      <c r="O57" s="300" t="s">
        <v>2802</v>
      </c>
      <c r="P57" s="300"/>
      <c r="Q57" s="300"/>
      <c r="R57" s="300"/>
      <c r="S57" s="300"/>
      <c r="T57" s="300"/>
      <c r="U57">
        <v>21</v>
      </c>
      <c r="V57" s="300" t="s">
        <v>2802</v>
      </c>
      <c r="W57" s="300"/>
      <c r="X57" s="300"/>
      <c r="Y57" s="300"/>
      <c r="Z57" s="300"/>
      <c r="AA57" s="300"/>
      <c r="AB57">
        <v>28</v>
      </c>
      <c r="AC57" s="300" t="s">
        <v>2802</v>
      </c>
      <c r="AD57" s="300"/>
      <c r="AE57" s="300"/>
      <c r="AF57" s="300"/>
      <c r="AG57" s="300"/>
      <c r="AH57" s="300"/>
      <c r="AI57">
        <v>35</v>
      </c>
      <c r="AJ57" s="300" t="s">
        <v>2802</v>
      </c>
      <c r="AK57" s="300"/>
      <c r="AL57" s="300"/>
      <c r="AM57" s="300"/>
      <c r="AN57" s="300"/>
      <c r="AO57" s="300"/>
      <c r="AP57">
        <v>42</v>
      </c>
      <c r="AQ57" s="300" t="s">
        <v>2802</v>
      </c>
      <c r="AR57" s="300"/>
      <c r="AS57" s="300"/>
      <c r="AT57" s="300"/>
      <c r="AU57" s="300"/>
      <c r="AV57" s="300"/>
      <c r="AW57">
        <v>49</v>
      </c>
      <c r="AX57" s="300" t="s">
        <v>2802</v>
      </c>
      <c r="AY57" s="300"/>
      <c r="AZ57" s="300"/>
      <c r="BA57" s="300"/>
      <c r="BB57" s="300"/>
      <c r="BC57" s="300"/>
      <c r="BD57">
        <v>56</v>
      </c>
    </row>
    <row r="58" spans="1:56" ht="18.75" x14ac:dyDescent="0.3">
      <c r="A58" t="s">
        <v>37598</v>
      </c>
      <c r="B58" s="108"/>
      <c r="C58" s="109"/>
      <c r="D58" s="110" t="str">
        <f>_xlfn.CONCAT("Call: ", OC_Config!B2," OM# ", OC_Config!B3)</f>
        <v>Call: YOUR_CALL OM# YOUR_OM#</v>
      </c>
      <c r="E58" s="111"/>
      <c r="F58" s="108"/>
      <c r="H58" t="s">
        <v>37599</v>
      </c>
      <c r="I58" s="108"/>
      <c r="J58" s="109"/>
      <c r="K58" s="110" t="str">
        <f>_xlfn.CONCAT("Call: ", OC_Config!B2," OM# ", OC_Config!B3)</f>
        <v>Call: YOUR_CALL OM# YOUR_OM#</v>
      </c>
      <c r="L58" s="111"/>
      <c r="M58" s="108"/>
      <c r="O58" t="s">
        <v>37600</v>
      </c>
      <c r="P58" s="108"/>
      <c r="Q58" s="109"/>
      <c r="R58" s="110" t="str">
        <f>_xlfn.CONCAT("Call: ", OC_Config!B2," OM# ", OC_Config!B3)</f>
        <v>Call: YOUR_CALL OM# YOUR_OM#</v>
      </c>
      <c r="S58" s="111"/>
      <c r="T58" s="108"/>
      <c r="V58" t="s">
        <v>37601</v>
      </c>
      <c r="W58" s="108"/>
      <c r="X58" s="109"/>
      <c r="Y58" s="110" t="str">
        <f>_xlfn.CONCAT("Call: ", OC_Config!B2," OM# ", OC_Config!B3)</f>
        <v>Call: YOUR_CALL OM# YOUR_OM#</v>
      </c>
      <c r="Z58" s="111"/>
      <c r="AA58" s="108"/>
      <c r="AC58" t="s">
        <v>37602</v>
      </c>
      <c r="AD58" s="108"/>
      <c r="AE58" s="109"/>
      <c r="AF58" s="110" t="str">
        <f>_xlfn.CONCAT("Call: ", OC_Config!B2," OM# ", OC_Config!B3)</f>
        <v>Call: YOUR_CALL OM# YOUR_OM#</v>
      </c>
      <c r="AG58" s="111"/>
      <c r="AH58" s="108"/>
      <c r="AJ58" t="s">
        <v>37603</v>
      </c>
      <c r="AK58" s="108"/>
      <c r="AL58" s="109"/>
      <c r="AM58" s="110" t="str">
        <f>_xlfn.CONCAT("Call: ", OC_Config!B2," OM# ", OC_Config!B3)</f>
        <v>Call: YOUR_CALL OM# YOUR_OM#</v>
      </c>
      <c r="AN58" s="111"/>
      <c r="AO58" s="108"/>
      <c r="AQ58" t="s">
        <v>37604</v>
      </c>
      <c r="AR58" s="108"/>
      <c r="AS58" s="109"/>
      <c r="AT58" s="110" t="str">
        <f>_xlfn.CONCAT("Call: ", OC_Config!B2," OM# ", OC_Config!B3)</f>
        <v>Call: YOUR_CALL OM# YOUR_OM#</v>
      </c>
      <c r="AU58" s="111"/>
      <c r="AV58" s="108"/>
      <c r="AX58" t="s">
        <v>37605</v>
      </c>
      <c r="AY58" s="108"/>
      <c r="AZ58" s="109"/>
      <c r="BA58" s="110" t="str">
        <f>_xlfn.CONCAT("Call: ", OC_Config!B2," OM# ", OC_Config!B3)</f>
        <v>Call: YOUR_CALL OM# YOUR_OM#</v>
      </c>
      <c r="BB58" s="111"/>
      <c r="BC58" s="108"/>
    </row>
    <row r="59" spans="1:56" ht="15.75" x14ac:dyDescent="0.25">
      <c r="A59" s="112" t="s">
        <v>3012</v>
      </c>
      <c r="B59" s="112"/>
      <c r="C59" s="113"/>
      <c r="D59" s="114"/>
      <c r="E59" s="115"/>
      <c r="F59" s="112"/>
      <c r="H59" s="112" t="s">
        <v>3012</v>
      </c>
      <c r="I59" s="112"/>
      <c r="J59" s="113"/>
      <c r="K59" s="114"/>
      <c r="L59" s="115"/>
      <c r="M59" s="112"/>
      <c r="O59" s="112" t="s">
        <v>3012</v>
      </c>
      <c r="P59" s="112"/>
      <c r="Q59" s="113"/>
      <c r="R59" s="114"/>
      <c r="S59" s="115"/>
      <c r="T59" s="112"/>
      <c r="V59" s="112" t="s">
        <v>3012</v>
      </c>
      <c r="W59" s="112"/>
      <c r="X59" s="113"/>
      <c r="Y59" s="114"/>
      <c r="Z59" s="115"/>
      <c r="AA59" s="112"/>
      <c r="AC59" s="112" t="s">
        <v>3012</v>
      </c>
      <c r="AD59" s="112"/>
      <c r="AE59" s="113"/>
      <c r="AF59" s="114"/>
      <c r="AG59" s="115"/>
      <c r="AH59" s="112"/>
      <c r="AJ59" s="112" t="s">
        <v>3012</v>
      </c>
      <c r="AK59" s="112"/>
      <c r="AL59" s="113"/>
      <c r="AM59" s="114"/>
      <c r="AN59" s="115"/>
      <c r="AO59" s="112"/>
      <c r="AQ59" s="112" t="s">
        <v>3012</v>
      </c>
      <c r="AR59" s="112"/>
      <c r="AS59" s="113"/>
      <c r="AT59" s="114"/>
      <c r="AU59" s="115"/>
      <c r="AV59" s="112"/>
      <c r="AX59" s="112" t="s">
        <v>3012</v>
      </c>
      <c r="AY59" s="112"/>
      <c r="AZ59" s="113"/>
      <c r="BA59" s="114"/>
      <c r="BB59" s="115"/>
      <c r="BC59" s="112"/>
    </row>
    <row r="60" spans="1:56" ht="15.75" x14ac:dyDescent="0.25">
      <c r="A60" s="116" t="s">
        <v>3013</v>
      </c>
      <c r="B60" s="116" t="s">
        <v>3014</v>
      </c>
      <c r="C60" s="117" t="s">
        <v>0</v>
      </c>
      <c r="D60" s="118" t="s">
        <v>3015</v>
      </c>
      <c r="E60" s="119" t="s">
        <v>3016</v>
      </c>
      <c r="F60" s="116" t="s">
        <v>618</v>
      </c>
      <c r="H60" s="116" t="s">
        <v>3013</v>
      </c>
      <c r="I60" s="116" t="s">
        <v>3014</v>
      </c>
      <c r="J60" s="117" t="s">
        <v>0</v>
      </c>
      <c r="K60" s="118" t="s">
        <v>3015</v>
      </c>
      <c r="L60" s="119" t="s">
        <v>3016</v>
      </c>
      <c r="M60" s="116" t="s">
        <v>618</v>
      </c>
      <c r="O60" s="116" t="s">
        <v>3013</v>
      </c>
      <c r="P60" s="116" t="s">
        <v>3014</v>
      </c>
      <c r="Q60" s="117" t="s">
        <v>0</v>
      </c>
      <c r="R60" s="118" t="s">
        <v>3015</v>
      </c>
      <c r="S60" s="119" t="s">
        <v>3016</v>
      </c>
      <c r="T60" s="116" t="s">
        <v>618</v>
      </c>
      <c r="V60" s="116" t="s">
        <v>3013</v>
      </c>
      <c r="W60" s="116" t="s">
        <v>3014</v>
      </c>
      <c r="X60" s="117" t="s">
        <v>0</v>
      </c>
      <c r="Y60" s="118" t="s">
        <v>3015</v>
      </c>
      <c r="Z60" s="119" t="s">
        <v>3016</v>
      </c>
      <c r="AA60" s="116" t="s">
        <v>618</v>
      </c>
      <c r="AC60" s="116" t="s">
        <v>3013</v>
      </c>
      <c r="AD60" s="116" t="s">
        <v>3014</v>
      </c>
      <c r="AE60" s="117" t="s">
        <v>0</v>
      </c>
      <c r="AF60" s="118" t="s">
        <v>3015</v>
      </c>
      <c r="AG60" s="119" t="s">
        <v>3016</v>
      </c>
      <c r="AH60" s="116" t="s">
        <v>618</v>
      </c>
      <c r="AJ60" s="116" t="s">
        <v>3013</v>
      </c>
      <c r="AK60" s="116" t="s">
        <v>3014</v>
      </c>
      <c r="AL60" s="117" t="s">
        <v>0</v>
      </c>
      <c r="AM60" s="118" t="s">
        <v>3015</v>
      </c>
      <c r="AN60" s="119" t="s">
        <v>3016</v>
      </c>
      <c r="AO60" s="116" t="s">
        <v>618</v>
      </c>
      <c r="AQ60" s="116" t="s">
        <v>3013</v>
      </c>
      <c r="AR60" s="116" t="s">
        <v>3014</v>
      </c>
      <c r="AS60" s="117" t="s">
        <v>0</v>
      </c>
      <c r="AT60" s="118" t="s">
        <v>3015</v>
      </c>
      <c r="AU60" s="119" t="s">
        <v>3016</v>
      </c>
      <c r="AV60" s="116" t="s">
        <v>618</v>
      </c>
      <c r="AX60" s="116" t="s">
        <v>3013</v>
      </c>
      <c r="AY60" s="116" t="s">
        <v>3014</v>
      </c>
      <c r="AZ60" s="117" t="s">
        <v>0</v>
      </c>
      <c r="BA60" s="118" t="s">
        <v>3015</v>
      </c>
      <c r="BB60" s="119" t="s">
        <v>3016</v>
      </c>
      <c r="BC60" s="116" t="s">
        <v>618</v>
      </c>
    </row>
    <row r="61" spans="1:56" ht="15.75" x14ac:dyDescent="0.25">
      <c r="A61" s="116" t="s">
        <v>3017</v>
      </c>
      <c r="B61" s="116"/>
      <c r="C61" s="117"/>
      <c r="D61" s="118"/>
      <c r="E61" s="119"/>
      <c r="F61" s="116"/>
      <c r="G61" t="s">
        <v>32</v>
      </c>
      <c r="H61" s="116" t="s">
        <v>3017</v>
      </c>
      <c r="I61" s="116"/>
      <c r="J61" s="117"/>
      <c r="K61" s="118"/>
      <c r="L61" s="119"/>
      <c r="M61" s="116"/>
      <c r="N61" t="s">
        <v>32</v>
      </c>
      <c r="O61" s="116" t="s">
        <v>3017</v>
      </c>
      <c r="P61" s="116"/>
      <c r="Q61" s="117"/>
      <c r="R61" s="118"/>
      <c r="S61" s="119"/>
      <c r="T61" s="116"/>
      <c r="V61" s="116" t="s">
        <v>3017</v>
      </c>
      <c r="W61" s="116"/>
      <c r="X61" s="117"/>
      <c r="Y61" s="118"/>
      <c r="Z61" s="119"/>
      <c r="AA61" s="116"/>
      <c r="AC61" s="116" t="s">
        <v>3017</v>
      </c>
      <c r="AD61" s="116"/>
      <c r="AE61" s="117"/>
      <c r="AF61" s="118"/>
      <c r="AG61" s="119"/>
      <c r="AH61" s="116"/>
      <c r="AJ61" s="116" t="s">
        <v>3017</v>
      </c>
      <c r="AK61" s="116"/>
      <c r="AL61" s="117"/>
      <c r="AM61" s="118"/>
      <c r="AN61" s="119"/>
      <c r="AO61" s="116"/>
      <c r="AQ61" s="116" t="s">
        <v>3017</v>
      </c>
      <c r="AR61" s="116"/>
      <c r="AS61" s="117"/>
      <c r="AT61" s="118"/>
      <c r="AU61" s="119"/>
      <c r="AV61" s="116"/>
      <c r="AX61" s="116" t="s">
        <v>3017</v>
      </c>
      <c r="AY61" s="116"/>
      <c r="AZ61" s="117"/>
      <c r="BA61" s="118"/>
      <c r="BB61" s="119"/>
      <c r="BC61" s="116"/>
      <c r="BD61" t="s">
        <v>32</v>
      </c>
    </row>
    <row r="62" spans="1:56" ht="15.75" x14ac:dyDescent="0.25">
      <c r="A62" s="116" t="s">
        <v>3018</v>
      </c>
      <c r="B62" s="116"/>
      <c r="C62" s="117"/>
      <c r="D62" s="118"/>
      <c r="E62" s="119"/>
      <c r="F62" s="116"/>
      <c r="H62" s="116" t="s">
        <v>3018</v>
      </c>
      <c r="I62" s="116"/>
      <c r="J62" s="117"/>
      <c r="K62" s="118"/>
      <c r="L62" s="119"/>
      <c r="M62" s="116"/>
      <c r="O62" s="116" t="s">
        <v>3018</v>
      </c>
      <c r="P62" s="116"/>
      <c r="Q62" s="117"/>
      <c r="R62" s="118"/>
      <c r="S62" s="119"/>
      <c r="T62" s="116"/>
      <c r="V62" s="116" t="s">
        <v>3018</v>
      </c>
      <c r="W62" s="116"/>
      <c r="X62" s="117"/>
      <c r="Y62" s="118"/>
      <c r="Z62" s="119"/>
      <c r="AA62" s="116"/>
      <c r="AC62" s="116" t="s">
        <v>3018</v>
      </c>
      <c r="AD62" s="116"/>
      <c r="AE62" s="117"/>
      <c r="AF62" s="118"/>
      <c r="AG62" s="119"/>
      <c r="AH62" s="116"/>
      <c r="AJ62" s="116" t="s">
        <v>3018</v>
      </c>
      <c r="AK62" s="116"/>
      <c r="AL62" s="117"/>
      <c r="AM62" s="118"/>
      <c r="AN62" s="119"/>
      <c r="AO62" s="116"/>
      <c r="AQ62" s="116" t="s">
        <v>3018</v>
      </c>
      <c r="AR62" s="116"/>
      <c r="AS62" s="117"/>
      <c r="AT62" s="118"/>
      <c r="AU62" s="119"/>
      <c r="AV62" s="116"/>
      <c r="AX62" s="116" t="s">
        <v>3018</v>
      </c>
      <c r="AY62" s="116"/>
      <c r="AZ62" s="117"/>
      <c r="BA62" s="118"/>
      <c r="BB62" s="119"/>
      <c r="BC62" s="116"/>
    </row>
    <row r="63" spans="1:56" ht="15.75" x14ac:dyDescent="0.25">
      <c r="A63" s="116" t="s">
        <v>3019</v>
      </c>
      <c r="B63" s="116"/>
      <c r="C63" s="117"/>
      <c r="D63" s="118"/>
      <c r="E63" s="119"/>
      <c r="F63" s="116"/>
      <c r="G63" t="s">
        <v>106</v>
      </c>
      <c r="H63" s="116" t="s">
        <v>3019</v>
      </c>
      <c r="I63" s="116"/>
      <c r="J63" s="117"/>
      <c r="K63" s="118"/>
      <c r="L63" s="119"/>
      <c r="M63" s="116"/>
      <c r="N63" t="s">
        <v>106</v>
      </c>
      <c r="O63" s="116" t="s">
        <v>3019</v>
      </c>
      <c r="P63" s="116"/>
      <c r="Q63" s="117"/>
      <c r="R63" s="118"/>
      <c r="S63" s="119"/>
      <c r="T63" s="116"/>
      <c r="U63" t="s">
        <v>106</v>
      </c>
      <c r="V63" s="116" t="s">
        <v>3019</v>
      </c>
      <c r="W63" s="116"/>
      <c r="X63" s="117"/>
      <c r="Y63" s="118"/>
      <c r="Z63" s="119"/>
      <c r="AA63" s="116"/>
      <c r="AC63" s="116" t="s">
        <v>3019</v>
      </c>
      <c r="AD63" s="116"/>
      <c r="AE63" s="117"/>
      <c r="AF63" s="118"/>
      <c r="AG63" s="119"/>
      <c r="AH63" s="116"/>
      <c r="AJ63" s="116" t="s">
        <v>3019</v>
      </c>
      <c r="AK63" s="116"/>
      <c r="AL63" s="117"/>
      <c r="AM63" s="118"/>
      <c r="AN63" s="119"/>
      <c r="AO63" s="116"/>
      <c r="AQ63" s="116" t="s">
        <v>3019</v>
      </c>
      <c r="AR63" s="116"/>
      <c r="AS63" s="117"/>
      <c r="AT63" s="118"/>
      <c r="AU63" s="119"/>
      <c r="AV63" s="116"/>
      <c r="AX63" s="116" t="s">
        <v>3019</v>
      </c>
      <c r="AY63" s="116"/>
      <c r="AZ63" s="117"/>
      <c r="BA63" s="118"/>
      <c r="BB63" s="119"/>
      <c r="BC63" s="116"/>
    </row>
    <row r="64" spans="1:56" ht="15.75" x14ac:dyDescent="0.25">
      <c r="A64" s="116" t="s">
        <v>3020</v>
      </c>
      <c r="B64" s="116"/>
      <c r="C64" s="117"/>
      <c r="D64" s="118"/>
      <c r="E64" s="119"/>
      <c r="F64" s="116"/>
      <c r="G64" t="s">
        <v>277</v>
      </c>
      <c r="H64" s="116" t="s">
        <v>3020</v>
      </c>
      <c r="I64" s="116"/>
      <c r="J64" s="117"/>
      <c r="K64" s="118"/>
      <c r="L64" s="119"/>
      <c r="M64" s="116"/>
      <c r="N64" t="s">
        <v>277</v>
      </c>
      <c r="O64" s="116" t="s">
        <v>3020</v>
      </c>
      <c r="P64" s="116"/>
      <c r="Q64" s="117"/>
      <c r="R64" s="118"/>
      <c r="S64" s="119"/>
      <c r="T64" s="116"/>
      <c r="U64" t="s">
        <v>277</v>
      </c>
      <c r="V64" s="116" t="s">
        <v>3020</v>
      </c>
      <c r="W64" s="116"/>
      <c r="X64" s="117"/>
      <c r="Y64" s="118"/>
      <c r="Z64" s="119"/>
      <c r="AA64" s="116"/>
      <c r="AC64" s="116" t="s">
        <v>3020</v>
      </c>
      <c r="AD64" s="116"/>
      <c r="AE64" s="117"/>
      <c r="AF64" s="118"/>
      <c r="AG64" s="119"/>
      <c r="AH64" s="116"/>
      <c r="AJ64" s="116" t="s">
        <v>3020</v>
      </c>
      <c r="AK64" s="116"/>
      <c r="AL64" s="117"/>
      <c r="AM64" s="118"/>
      <c r="AN64" s="119"/>
      <c r="AO64" s="116"/>
      <c r="AQ64" s="116" t="s">
        <v>3020</v>
      </c>
      <c r="AR64" s="116"/>
      <c r="AS64" s="117"/>
      <c r="AT64" s="118"/>
      <c r="AU64" s="119"/>
      <c r="AV64" s="116"/>
      <c r="AX64" s="116" t="s">
        <v>3020</v>
      </c>
      <c r="AY64" s="116"/>
      <c r="AZ64" s="117"/>
      <c r="BA64" s="118"/>
      <c r="BB64" s="119"/>
      <c r="BC64" s="116"/>
    </row>
    <row r="65" spans="1:56" ht="15.75" x14ac:dyDescent="0.25">
      <c r="A65" s="116" t="s">
        <v>3021</v>
      </c>
      <c r="B65" s="116"/>
      <c r="C65" s="117"/>
      <c r="D65" s="118"/>
      <c r="E65" s="119"/>
      <c r="F65" s="116"/>
      <c r="H65" s="116" t="s">
        <v>3021</v>
      </c>
      <c r="I65" s="116"/>
      <c r="J65" s="117"/>
      <c r="K65" s="118"/>
      <c r="L65" s="119"/>
      <c r="M65" s="116"/>
      <c r="O65" s="116" t="s">
        <v>3021</v>
      </c>
      <c r="P65" s="116"/>
      <c r="Q65" s="117"/>
      <c r="R65" s="118"/>
      <c r="S65" s="119"/>
      <c r="T65" s="116"/>
      <c r="V65" s="116" t="s">
        <v>3021</v>
      </c>
      <c r="W65" s="116"/>
      <c r="X65" s="117"/>
      <c r="Y65" s="118"/>
      <c r="Z65" s="119"/>
      <c r="AA65" s="116"/>
      <c r="AC65" s="116" t="s">
        <v>3021</v>
      </c>
      <c r="AD65" s="116"/>
      <c r="AE65" s="117"/>
      <c r="AF65" s="118"/>
      <c r="AG65" s="119"/>
      <c r="AH65" s="116"/>
      <c r="AJ65" s="116" t="s">
        <v>3021</v>
      </c>
      <c r="AK65" s="116"/>
      <c r="AL65" s="117"/>
      <c r="AM65" s="118"/>
      <c r="AN65" s="119"/>
      <c r="AO65" s="116"/>
      <c r="AQ65" s="116" t="s">
        <v>3021</v>
      </c>
      <c r="AR65" s="116"/>
      <c r="AS65" s="117"/>
      <c r="AT65" s="118"/>
      <c r="AU65" s="119"/>
      <c r="AV65" s="116"/>
      <c r="AX65" s="116" t="s">
        <v>3021</v>
      </c>
      <c r="AY65" s="116"/>
      <c r="AZ65" s="117"/>
      <c r="BA65" s="118"/>
      <c r="BB65" s="119"/>
      <c r="BC65" s="116"/>
    </row>
    <row r="66" spans="1:56" ht="15.75" x14ac:dyDescent="0.25">
      <c r="A66" s="116" t="s">
        <v>3022</v>
      </c>
      <c r="B66" s="116"/>
      <c r="C66" s="117"/>
      <c r="D66" s="118"/>
      <c r="E66" s="119"/>
      <c r="F66" s="116"/>
      <c r="G66" t="s">
        <v>116</v>
      </c>
      <c r="H66" s="116" t="s">
        <v>3022</v>
      </c>
      <c r="I66" s="116"/>
      <c r="J66" s="117"/>
      <c r="K66" s="118"/>
      <c r="L66" s="119"/>
      <c r="M66" s="116"/>
      <c r="N66" t="s">
        <v>116</v>
      </c>
      <c r="O66" s="116" t="s">
        <v>3022</v>
      </c>
      <c r="P66" s="116"/>
      <c r="Q66" s="117"/>
      <c r="R66" s="118"/>
      <c r="S66" s="119"/>
      <c r="T66" s="116"/>
      <c r="V66" s="116" t="s">
        <v>3022</v>
      </c>
      <c r="W66" s="116"/>
      <c r="X66" s="117"/>
      <c r="Y66" s="118"/>
      <c r="Z66" s="119"/>
      <c r="AA66" s="116"/>
      <c r="AC66" s="116" t="s">
        <v>3022</v>
      </c>
      <c r="AD66" s="116"/>
      <c r="AE66" s="117"/>
      <c r="AF66" s="118"/>
      <c r="AG66" s="119"/>
      <c r="AH66" s="116"/>
      <c r="AJ66" s="116" t="s">
        <v>3022</v>
      </c>
      <c r="AK66" s="116"/>
      <c r="AL66" s="117"/>
      <c r="AM66" s="118"/>
      <c r="AN66" s="119"/>
      <c r="AO66" s="116"/>
      <c r="AQ66" s="116" t="s">
        <v>3022</v>
      </c>
      <c r="AR66" s="116"/>
      <c r="AS66" s="117"/>
      <c r="AT66" s="118"/>
      <c r="AU66" s="119"/>
      <c r="AV66" s="116"/>
      <c r="AX66" s="116" t="s">
        <v>3022</v>
      </c>
      <c r="AY66" s="116"/>
      <c r="AZ66" s="117"/>
      <c r="BA66" s="118"/>
      <c r="BB66" s="119"/>
      <c r="BC66" s="116"/>
    </row>
    <row r="67" spans="1:56" ht="15.75" x14ac:dyDescent="0.25">
      <c r="A67" s="116" t="s">
        <v>3023</v>
      </c>
      <c r="B67" s="116"/>
      <c r="C67" s="117"/>
      <c r="D67" s="118"/>
      <c r="E67" s="119"/>
      <c r="F67" s="116"/>
      <c r="H67" s="116" t="s">
        <v>3023</v>
      </c>
      <c r="I67" s="116"/>
      <c r="J67" s="117"/>
      <c r="K67" s="118"/>
      <c r="L67" s="119"/>
      <c r="M67" s="116"/>
      <c r="O67" s="116" t="s">
        <v>3023</v>
      </c>
      <c r="P67" s="116"/>
      <c r="Q67" s="117"/>
      <c r="R67" s="118"/>
      <c r="S67" s="119"/>
      <c r="T67" s="116"/>
      <c r="V67" s="116" t="s">
        <v>3023</v>
      </c>
      <c r="W67" s="116"/>
      <c r="X67" s="117"/>
      <c r="Y67" s="118"/>
      <c r="Z67" s="119"/>
      <c r="AA67" s="116"/>
      <c r="AC67" s="116" t="s">
        <v>3023</v>
      </c>
      <c r="AD67" s="116"/>
      <c r="AE67" s="117"/>
      <c r="AF67" s="118"/>
      <c r="AG67" s="119"/>
      <c r="AH67" s="116"/>
      <c r="AJ67" s="116" t="s">
        <v>3023</v>
      </c>
      <c r="AK67" s="116"/>
      <c r="AL67" s="117"/>
      <c r="AM67" s="118"/>
      <c r="AN67" s="119"/>
      <c r="AO67" s="116"/>
      <c r="AQ67" s="116" t="s">
        <v>3023</v>
      </c>
      <c r="AR67" s="116"/>
      <c r="AS67" s="117"/>
      <c r="AT67" s="118"/>
      <c r="AU67" s="119"/>
      <c r="AV67" s="116"/>
      <c r="AX67" s="116" t="s">
        <v>3023</v>
      </c>
      <c r="AY67" s="116"/>
      <c r="AZ67" s="117"/>
      <c r="BA67" s="118"/>
      <c r="BB67" s="119"/>
      <c r="BC67" s="116"/>
    </row>
    <row r="68" spans="1:56" ht="15.75" x14ac:dyDescent="0.25">
      <c r="A68" s="116" t="s">
        <v>582</v>
      </c>
      <c r="B68" s="116"/>
      <c r="C68" s="117"/>
      <c r="D68" s="118"/>
      <c r="E68" s="119"/>
      <c r="F68" s="116"/>
      <c r="H68" s="116" t="s">
        <v>582</v>
      </c>
      <c r="I68" s="116"/>
      <c r="J68" s="117"/>
      <c r="K68" s="118"/>
      <c r="L68" s="119"/>
      <c r="M68" s="116"/>
      <c r="O68" s="116" t="s">
        <v>582</v>
      </c>
      <c r="P68" s="116"/>
      <c r="Q68" s="117"/>
      <c r="R68" s="118"/>
      <c r="S68" s="119"/>
      <c r="T68" s="116"/>
      <c r="V68" s="116" t="s">
        <v>582</v>
      </c>
      <c r="W68" s="116"/>
      <c r="X68" s="117"/>
      <c r="Y68" s="118"/>
      <c r="Z68" s="119"/>
      <c r="AA68" s="116"/>
      <c r="AC68" s="116" t="s">
        <v>582</v>
      </c>
      <c r="AD68" s="116"/>
      <c r="AE68" s="117"/>
      <c r="AF68" s="118"/>
      <c r="AG68" s="119"/>
      <c r="AH68" s="116"/>
      <c r="AJ68" s="116" t="s">
        <v>582</v>
      </c>
      <c r="AK68" s="116"/>
      <c r="AL68" s="117"/>
      <c r="AM68" s="118"/>
      <c r="AN68" s="119"/>
      <c r="AO68" s="116"/>
      <c r="AQ68" s="116" t="s">
        <v>582</v>
      </c>
      <c r="AR68" s="116"/>
      <c r="AS68" s="117"/>
      <c r="AT68" s="118"/>
      <c r="AU68" s="119"/>
      <c r="AV68" s="116"/>
      <c r="AX68" s="116" t="s">
        <v>582</v>
      </c>
      <c r="AY68" s="116"/>
      <c r="AZ68" s="117"/>
      <c r="BA68" s="118"/>
      <c r="BB68" s="119"/>
      <c r="BC68" s="116"/>
    </row>
    <row r="69" spans="1:56" ht="15.75" x14ac:dyDescent="0.25">
      <c r="A69" s="116" t="s">
        <v>3024</v>
      </c>
      <c r="B69" s="116"/>
      <c r="C69" s="117"/>
      <c r="D69" s="118"/>
      <c r="E69" s="119"/>
      <c r="F69" s="116"/>
      <c r="G69" t="s">
        <v>11</v>
      </c>
      <c r="H69" s="116" t="s">
        <v>3024</v>
      </c>
      <c r="I69" s="116"/>
      <c r="J69" s="117"/>
      <c r="K69" s="118"/>
      <c r="L69" s="119"/>
      <c r="M69" s="116"/>
      <c r="N69" t="s">
        <v>11</v>
      </c>
      <c r="O69" s="116" t="s">
        <v>3024</v>
      </c>
      <c r="P69" s="116"/>
      <c r="Q69" s="117"/>
      <c r="R69" s="118"/>
      <c r="S69" s="119"/>
      <c r="T69" s="116"/>
      <c r="V69" s="116" t="s">
        <v>3024</v>
      </c>
      <c r="W69" s="116"/>
      <c r="X69" s="117"/>
      <c r="Y69" s="118"/>
      <c r="Z69" s="119"/>
      <c r="AA69" s="116"/>
      <c r="AC69" s="116" t="s">
        <v>3024</v>
      </c>
      <c r="AD69" s="116"/>
      <c r="AE69" s="117"/>
      <c r="AF69" s="118"/>
      <c r="AG69" s="119"/>
      <c r="AH69" s="116"/>
      <c r="AJ69" s="116" t="s">
        <v>3024</v>
      </c>
      <c r="AK69" s="116"/>
      <c r="AL69" s="117"/>
      <c r="AM69" s="118"/>
      <c r="AN69" s="119"/>
      <c r="AO69" s="116"/>
      <c r="AQ69" s="116" t="s">
        <v>3024</v>
      </c>
      <c r="AR69" s="116"/>
      <c r="AS69" s="117"/>
      <c r="AT69" s="118"/>
      <c r="AU69" s="119"/>
      <c r="AV69" s="116"/>
      <c r="AX69" s="116" t="s">
        <v>3024</v>
      </c>
      <c r="AY69" s="116"/>
      <c r="AZ69" s="117"/>
      <c r="BA69" s="118"/>
      <c r="BB69" s="119"/>
      <c r="BC69" s="116"/>
    </row>
    <row r="70" spans="1:56" ht="15.75" x14ac:dyDescent="0.25">
      <c r="A70" s="116" t="s">
        <v>3025</v>
      </c>
      <c r="B70" s="116"/>
      <c r="C70" s="117"/>
      <c r="D70" s="118"/>
      <c r="E70" s="119"/>
      <c r="F70" s="116"/>
      <c r="G70" t="s">
        <v>118</v>
      </c>
      <c r="H70" s="116" t="s">
        <v>3025</v>
      </c>
      <c r="I70" s="116"/>
      <c r="J70" s="117"/>
      <c r="K70" s="118"/>
      <c r="L70" s="119"/>
      <c r="M70" s="116"/>
      <c r="N70" t="s">
        <v>118</v>
      </c>
      <c r="O70" s="116" t="s">
        <v>3025</v>
      </c>
      <c r="P70" s="116"/>
      <c r="Q70" s="117"/>
      <c r="R70" s="118"/>
      <c r="S70" s="119"/>
      <c r="T70" s="116"/>
      <c r="V70" s="116" t="s">
        <v>3025</v>
      </c>
      <c r="W70" s="116"/>
      <c r="X70" s="117"/>
      <c r="Y70" s="118"/>
      <c r="Z70" s="119"/>
      <c r="AA70" s="116"/>
      <c r="AC70" s="116" t="s">
        <v>3025</v>
      </c>
      <c r="AD70" s="116"/>
      <c r="AE70" s="117"/>
      <c r="AF70" s="118"/>
      <c r="AG70" s="119"/>
      <c r="AH70" s="116"/>
      <c r="AJ70" s="116" t="s">
        <v>3025</v>
      </c>
      <c r="AK70" s="116"/>
      <c r="AL70" s="117"/>
      <c r="AM70" s="118"/>
      <c r="AN70" s="119"/>
      <c r="AO70" s="116"/>
      <c r="AQ70" s="116" t="s">
        <v>3025</v>
      </c>
      <c r="AR70" s="116"/>
      <c r="AS70" s="117"/>
      <c r="AT70" s="118"/>
      <c r="AU70" s="119"/>
      <c r="AV70" s="116"/>
      <c r="AX70" s="116" t="s">
        <v>3025</v>
      </c>
      <c r="AY70" s="116"/>
      <c r="AZ70" s="117"/>
      <c r="BA70" s="118"/>
      <c r="BB70" s="119"/>
      <c r="BC70" s="116"/>
    </row>
    <row r="71" spans="1:56" ht="15.75" x14ac:dyDescent="0.25">
      <c r="A71" s="116" t="s">
        <v>3026</v>
      </c>
      <c r="B71" s="116"/>
      <c r="C71" s="117"/>
      <c r="D71" s="118"/>
      <c r="E71" s="119"/>
      <c r="F71" s="116"/>
      <c r="H71" s="116" t="s">
        <v>3026</v>
      </c>
      <c r="I71" s="116"/>
      <c r="J71" s="117"/>
      <c r="K71" s="118"/>
      <c r="L71" s="119"/>
      <c r="M71" s="116"/>
      <c r="O71" s="116" t="s">
        <v>3026</v>
      </c>
      <c r="P71" s="116"/>
      <c r="Q71" s="117"/>
      <c r="R71" s="118"/>
      <c r="S71" s="119"/>
      <c r="T71" s="116"/>
      <c r="V71" s="116" t="s">
        <v>3026</v>
      </c>
      <c r="W71" s="116"/>
      <c r="X71" s="117"/>
      <c r="Y71" s="118"/>
      <c r="Z71" s="119"/>
      <c r="AA71" s="116"/>
      <c r="AC71" s="116" t="s">
        <v>3026</v>
      </c>
      <c r="AD71" s="116"/>
      <c r="AE71" s="117"/>
      <c r="AF71" s="118"/>
      <c r="AG71" s="119"/>
      <c r="AH71" s="116"/>
      <c r="AJ71" s="116" t="s">
        <v>3026</v>
      </c>
      <c r="AK71" s="116"/>
      <c r="AL71" s="117"/>
      <c r="AM71" s="118"/>
      <c r="AN71" s="119"/>
      <c r="AO71" s="116"/>
      <c r="AQ71" s="116" t="s">
        <v>3026</v>
      </c>
      <c r="AR71" s="116"/>
      <c r="AS71" s="117"/>
      <c r="AT71" s="118"/>
      <c r="AU71" s="119"/>
      <c r="AV71" s="116"/>
      <c r="AX71" s="116" t="s">
        <v>3026</v>
      </c>
      <c r="AY71" s="116"/>
      <c r="AZ71" s="117"/>
      <c r="BA71" s="118"/>
      <c r="BB71" s="119"/>
      <c r="BC71" s="116"/>
    </row>
    <row r="72" spans="1:56" ht="15.75" x14ac:dyDescent="0.25">
      <c r="A72" s="116" t="s">
        <v>3027</v>
      </c>
      <c r="B72" s="116"/>
      <c r="C72" s="117"/>
      <c r="D72" s="118"/>
      <c r="E72" s="119"/>
      <c r="F72" s="116"/>
      <c r="G72" t="s">
        <v>45</v>
      </c>
      <c r="H72" s="116" t="s">
        <v>3027</v>
      </c>
      <c r="I72" s="116"/>
      <c r="J72" s="117"/>
      <c r="K72" s="118"/>
      <c r="L72" s="119"/>
      <c r="M72" s="116"/>
      <c r="O72" s="116" t="s">
        <v>3027</v>
      </c>
      <c r="P72" s="116"/>
      <c r="Q72" s="117"/>
      <c r="R72" s="118"/>
      <c r="S72" s="119"/>
      <c r="T72" s="116"/>
      <c r="U72" t="s">
        <v>45</v>
      </c>
      <c r="V72" s="116" t="s">
        <v>3027</v>
      </c>
      <c r="W72" s="116"/>
      <c r="X72" s="117"/>
      <c r="Y72" s="118"/>
      <c r="Z72" s="119"/>
      <c r="AA72" s="116"/>
      <c r="AC72" s="116" t="s">
        <v>3027</v>
      </c>
      <c r="AD72" s="116"/>
      <c r="AE72" s="117"/>
      <c r="AF72" s="118"/>
      <c r="AG72" s="119"/>
      <c r="AH72" s="116"/>
      <c r="AJ72" s="116" t="s">
        <v>3027</v>
      </c>
      <c r="AK72" s="116"/>
      <c r="AL72" s="117"/>
      <c r="AM72" s="118"/>
      <c r="AN72" s="119"/>
      <c r="AO72" s="116"/>
      <c r="AQ72" s="116" t="s">
        <v>3027</v>
      </c>
      <c r="AR72" s="116"/>
      <c r="AS72" s="117"/>
      <c r="AT72" s="118"/>
      <c r="AU72" s="119"/>
      <c r="AV72" s="116"/>
      <c r="AX72" s="116" t="s">
        <v>3027</v>
      </c>
      <c r="AY72" s="116"/>
      <c r="AZ72" s="117"/>
      <c r="BA72" s="118"/>
      <c r="BB72" s="119"/>
      <c r="BC72" s="116"/>
    </row>
    <row r="73" spans="1:56" ht="15.75" x14ac:dyDescent="0.25">
      <c r="A73" s="116" t="s">
        <v>3028</v>
      </c>
      <c r="B73" s="116"/>
      <c r="C73" s="117"/>
      <c r="D73" s="118"/>
      <c r="E73" s="119"/>
      <c r="F73" s="116"/>
      <c r="G73" t="s">
        <v>72</v>
      </c>
      <c r="H73" s="116" t="s">
        <v>3028</v>
      </c>
      <c r="I73" s="116"/>
      <c r="J73" s="117"/>
      <c r="K73" s="118"/>
      <c r="L73" s="119"/>
      <c r="M73" s="116"/>
      <c r="N73" t="s">
        <v>72</v>
      </c>
      <c r="O73" s="116" t="s">
        <v>3028</v>
      </c>
      <c r="P73" s="116"/>
      <c r="Q73" s="117"/>
      <c r="R73" s="118"/>
      <c r="S73" s="119"/>
      <c r="T73" s="116"/>
      <c r="U73" t="s">
        <v>72</v>
      </c>
      <c r="V73" s="116" t="s">
        <v>3028</v>
      </c>
      <c r="W73" s="116"/>
      <c r="X73" s="117"/>
      <c r="Y73" s="118"/>
      <c r="Z73" s="119"/>
      <c r="AA73" s="116"/>
      <c r="AC73" s="116" t="s">
        <v>3028</v>
      </c>
      <c r="AD73" s="116"/>
      <c r="AE73" s="117"/>
      <c r="AF73" s="118"/>
      <c r="AG73" s="119"/>
      <c r="AH73" s="116"/>
      <c r="AJ73" s="116" t="s">
        <v>3028</v>
      </c>
      <c r="AK73" s="116"/>
      <c r="AL73" s="117"/>
      <c r="AM73" s="118"/>
      <c r="AN73" s="119"/>
      <c r="AO73" s="116"/>
      <c r="AQ73" s="116" t="s">
        <v>3028</v>
      </c>
      <c r="AR73" s="116"/>
      <c r="AS73" s="117"/>
      <c r="AT73" s="118"/>
      <c r="AU73" s="119"/>
      <c r="AV73" s="116"/>
      <c r="AX73" s="116" t="s">
        <v>3028</v>
      </c>
      <c r="AY73" s="116"/>
      <c r="AZ73" s="117"/>
      <c r="BA73" s="118"/>
      <c r="BB73" s="119"/>
      <c r="BC73" s="116"/>
      <c r="BD73" t="s">
        <v>72</v>
      </c>
    </row>
    <row r="74" spans="1:56" ht="15.75" x14ac:dyDescent="0.25">
      <c r="A74" s="116" t="s">
        <v>3029</v>
      </c>
      <c r="B74" s="116"/>
      <c r="C74" s="117"/>
      <c r="D74" s="118"/>
      <c r="E74" s="119"/>
      <c r="F74" s="116"/>
      <c r="G74" t="s">
        <v>19</v>
      </c>
      <c r="H74" s="116" t="s">
        <v>3029</v>
      </c>
      <c r="I74" s="116"/>
      <c r="J74" s="117"/>
      <c r="K74" s="118"/>
      <c r="L74" s="119"/>
      <c r="M74" s="116"/>
      <c r="N74" t="s">
        <v>19</v>
      </c>
      <c r="O74" s="116" t="s">
        <v>3029</v>
      </c>
      <c r="P74" s="116"/>
      <c r="Q74" s="117"/>
      <c r="R74" s="118"/>
      <c r="S74" s="119"/>
      <c r="T74" s="116"/>
      <c r="V74" s="116" t="s">
        <v>3029</v>
      </c>
      <c r="W74" s="116"/>
      <c r="X74" s="117"/>
      <c r="Y74" s="118"/>
      <c r="Z74" s="119"/>
      <c r="AA74" s="116"/>
      <c r="AC74" s="116" t="s">
        <v>3029</v>
      </c>
      <c r="AD74" s="116"/>
      <c r="AE74" s="117"/>
      <c r="AF74" s="118"/>
      <c r="AG74" s="119"/>
      <c r="AH74" s="116"/>
      <c r="AJ74" s="116" t="s">
        <v>3029</v>
      </c>
      <c r="AK74" s="116"/>
      <c r="AL74" s="117"/>
      <c r="AM74" s="118"/>
      <c r="AN74" s="119"/>
      <c r="AO74" s="116"/>
      <c r="AQ74" s="116" t="s">
        <v>3029</v>
      </c>
      <c r="AR74" s="116"/>
      <c r="AS74" s="117"/>
      <c r="AT74" s="118"/>
      <c r="AU74" s="119"/>
      <c r="AV74" s="116"/>
      <c r="AX74" s="116" t="s">
        <v>3029</v>
      </c>
      <c r="AY74" s="116"/>
      <c r="AZ74" s="117"/>
      <c r="BA74" s="118"/>
      <c r="BB74" s="119"/>
      <c r="BC74" s="116"/>
    </row>
    <row r="75" spans="1:56" ht="15.75" x14ac:dyDescent="0.25">
      <c r="A75" s="116" t="s">
        <v>398</v>
      </c>
      <c r="B75" s="116"/>
      <c r="C75" s="117"/>
      <c r="D75" s="118"/>
      <c r="E75" s="119"/>
      <c r="F75" s="116"/>
      <c r="G75" t="s">
        <v>390</v>
      </c>
      <c r="H75" s="116" t="s">
        <v>398</v>
      </c>
      <c r="I75" s="116"/>
      <c r="J75" s="117"/>
      <c r="K75" s="118"/>
      <c r="L75" s="119"/>
      <c r="M75" s="116"/>
      <c r="N75" t="s">
        <v>390</v>
      </c>
      <c r="O75" s="116" t="s">
        <v>398</v>
      </c>
      <c r="P75" s="116"/>
      <c r="Q75" s="117"/>
      <c r="R75" s="118"/>
      <c r="S75" s="119"/>
      <c r="T75" s="116"/>
      <c r="U75" t="s">
        <v>390</v>
      </c>
      <c r="V75" s="116" t="s">
        <v>398</v>
      </c>
      <c r="W75" s="116"/>
      <c r="X75" s="117"/>
      <c r="Y75" s="118"/>
      <c r="Z75" s="119"/>
      <c r="AA75" s="116"/>
      <c r="AC75" s="116" t="s">
        <v>398</v>
      </c>
      <c r="AD75" s="116"/>
      <c r="AE75" s="117"/>
      <c r="AF75" s="118"/>
      <c r="AG75" s="119"/>
      <c r="AH75" s="116"/>
      <c r="AJ75" s="116" t="s">
        <v>398</v>
      </c>
      <c r="AK75" s="116"/>
      <c r="AL75" s="117"/>
      <c r="AM75" s="118"/>
      <c r="AN75" s="119"/>
      <c r="AO75" s="116"/>
      <c r="AQ75" s="116" t="s">
        <v>398</v>
      </c>
      <c r="AR75" s="116"/>
      <c r="AS75" s="117"/>
      <c r="AT75" s="118"/>
      <c r="AU75" s="119"/>
      <c r="AV75" s="116"/>
      <c r="AX75" s="116" t="s">
        <v>398</v>
      </c>
      <c r="AY75" s="116"/>
      <c r="AZ75" s="117"/>
      <c r="BA75" s="118"/>
      <c r="BB75" s="119"/>
      <c r="BC75" s="116"/>
      <c r="BD75" t="s">
        <v>390</v>
      </c>
    </row>
    <row r="76" spans="1:56" ht="15.75" x14ac:dyDescent="0.25">
      <c r="A76" s="116" t="s">
        <v>3030</v>
      </c>
      <c r="B76" s="116"/>
      <c r="C76" s="117"/>
      <c r="D76" s="118"/>
      <c r="E76" s="119"/>
      <c r="F76" s="116"/>
      <c r="G76" t="s">
        <v>25</v>
      </c>
      <c r="H76" s="116" t="s">
        <v>3030</v>
      </c>
      <c r="I76" s="116"/>
      <c r="J76" s="117"/>
      <c r="K76" s="118"/>
      <c r="L76" s="119"/>
      <c r="M76" s="116"/>
      <c r="N76" t="s">
        <v>25</v>
      </c>
      <c r="O76" s="116" t="s">
        <v>3030</v>
      </c>
      <c r="P76" s="116"/>
      <c r="Q76" s="117"/>
      <c r="R76" s="118"/>
      <c r="S76" s="119"/>
      <c r="T76" s="116"/>
      <c r="U76" t="s">
        <v>25</v>
      </c>
      <c r="V76" s="116" t="s">
        <v>3030</v>
      </c>
      <c r="W76" s="116"/>
      <c r="X76" s="117"/>
      <c r="Y76" s="118"/>
      <c r="Z76" s="119"/>
      <c r="AA76" s="116"/>
      <c r="AC76" s="116" t="s">
        <v>3030</v>
      </c>
      <c r="AD76" s="116"/>
      <c r="AE76" s="117"/>
      <c r="AF76" s="118"/>
      <c r="AG76" s="119"/>
      <c r="AH76" s="116"/>
      <c r="AJ76" s="116" t="s">
        <v>3030</v>
      </c>
      <c r="AK76" s="116"/>
      <c r="AL76" s="117"/>
      <c r="AM76" s="118"/>
      <c r="AN76" s="119"/>
      <c r="AO76" s="116"/>
      <c r="AQ76" s="116" t="s">
        <v>3030</v>
      </c>
      <c r="AR76" s="116"/>
      <c r="AS76" s="117"/>
      <c r="AT76" s="118"/>
      <c r="AU76" s="119"/>
      <c r="AV76" s="116"/>
      <c r="AX76" s="116" t="s">
        <v>3030</v>
      </c>
      <c r="AY76" s="116"/>
      <c r="AZ76" s="117"/>
      <c r="BA76" s="118"/>
      <c r="BB76" s="119"/>
      <c r="BC76" s="116"/>
      <c r="BD76" t="s">
        <v>25</v>
      </c>
    </row>
    <row r="77" spans="1:56" ht="15.75" x14ac:dyDescent="0.25">
      <c r="A77" s="116" t="s">
        <v>3031</v>
      </c>
      <c r="B77" s="116"/>
      <c r="C77" s="117"/>
      <c r="D77" s="118"/>
      <c r="E77" s="119"/>
      <c r="F77" s="116"/>
      <c r="G77" t="s">
        <v>63</v>
      </c>
      <c r="H77" s="116" t="s">
        <v>3031</v>
      </c>
      <c r="I77" s="116"/>
      <c r="J77" s="117"/>
      <c r="K77" s="118"/>
      <c r="L77" s="119"/>
      <c r="M77" s="116"/>
      <c r="N77" t="s">
        <v>63</v>
      </c>
      <c r="O77" s="116" t="s">
        <v>3031</v>
      </c>
      <c r="P77" s="116"/>
      <c r="Q77" s="117"/>
      <c r="R77" s="118"/>
      <c r="S77" s="119"/>
      <c r="T77" s="116"/>
      <c r="V77" s="116" t="s">
        <v>3031</v>
      </c>
      <c r="W77" s="116"/>
      <c r="X77" s="117"/>
      <c r="Y77" s="118"/>
      <c r="Z77" s="119"/>
      <c r="AA77" s="116"/>
      <c r="AC77" s="116" t="s">
        <v>3031</v>
      </c>
      <c r="AD77" s="116"/>
      <c r="AE77" s="117"/>
      <c r="AF77" s="118"/>
      <c r="AG77" s="119"/>
      <c r="AH77" s="116"/>
      <c r="AJ77" s="116" t="s">
        <v>3031</v>
      </c>
      <c r="AK77" s="116"/>
      <c r="AL77" s="117"/>
      <c r="AM77" s="118"/>
      <c r="AN77" s="119"/>
      <c r="AO77" s="116"/>
      <c r="AQ77" s="116" t="s">
        <v>3031</v>
      </c>
      <c r="AR77" s="116"/>
      <c r="AS77" s="117"/>
      <c r="AT77" s="118"/>
      <c r="AU77" s="119"/>
      <c r="AV77" s="116"/>
      <c r="AX77" s="116" t="s">
        <v>3031</v>
      </c>
      <c r="AY77" s="116"/>
      <c r="AZ77" s="117"/>
      <c r="BA77" s="118"/>
      <c r="BB77" s="119"/>
      <c r="BC77" s="116"/>
    </row>
    <row r="78" spans="1:56" ht="15.75" x14ac:dyDescent="0.25">
      <c r="A78" s="116" t="s">
        <v>3032</v>
      </c>
      <c r="B78" s="116"/>
      <c r="C78" s="117"/>
      <c r="D78" s="118"/>
      <c r="E78" s="119"/>
      <c r="F78" s="116"/>
      <c r="G78" t="s">
        <v>97</v>
      </c>
      <c r="H78" s="116" t="s">
        <v>3032</v>
      </c>
      <c r="I78" s="116"/>
      <c r="J78" s="117"/>
      <c r="K78" s="118"/>
      <c r="L78" s="119"/>
      <c r="M78" s="116"/>
      <c r="N78" t="s">
        <v>97</v>
      </c>
      <c r="O78" s="116" t="s">
        <v>3032</v>
      </c>
      <c r="P78" s="116"/>
      <c r="Q78" s="117"/>
      <c r="R78" s="118"/>
      <c r="S78" s="119"/>
      <c r="T78" s="116"/>
      <c r="V78" s="116" t="s">
        <v>3032</v>
      </c>
      <c r="W78" s="116"/>
      <c r="X78" s="117"/>
      <c r="Y78" s="118"/>
      <c r="Z78" s="119"/>
      <c r="AA78" s="116"/>
      <c r="AC78" s="116" t="s">
        <v>3032</v>
      </c>
      <c r="AD78" s="116"/>
      <c r="AE78" s="117"/>
      <c r="AF78" s="118"/>
      <c r="AG78" s="119"/>
      <c r="AH78" s="116"/>
      <c r="AJ78" s="116" t="s">
        <v>3032</v>
      </c>
      <c r="AK78" s="116"/>
      <c r="AL78" s="117"/>
      <c r="AM78" s="118"/>
      <c r="AN78" s="119"/>
      <c r="AO78" s="116"/>
      <c r="AQ78" s="116" t="s">
        <v>3032</v>
      </c>
      <c r="AR78" s="116"/>
      <c r="AS78" s="117"/>
      <c r="AT78" s="118"/>
      <c r="AU78" s="119"/>
      <c r="AV78" s="116"/>
      <c r="AW78" t="s">
        <v>97</v>
      </c>
      <c r="AX78" s="116" t="s">
        <v>3032</v>
      </c>
      <c r="AY78" s="116"/>
      <c r="AZ78" s="117"/>
      <c r="BA78" s="118"/>
      <c r="BB78" s="119"/>
      <c r="BC78" s="116"/>
    </row>
    <row r="79" spans="1:56" ht="15.75" x14ac:dyDescent="0.25">
      <c r="A79" s="116" t="s">
        <v>3033</v>
      </c>
      <c r="B79" s="116"/>
      <c r="C79" s="117"/>
      <c r="D79" s="118"/>
      <c r="E79" s="119"/>
      <c r="F79" s="116"/>
      <c r="H79" s="116" t="s">
        <v>3033</v>
      </c>
      <c r="I79" s="116"/>
      <c r="J79" s="117"/>
      <c r="K79" s="118"/>
      <c r="L79" s="119"/>
      <c r="M79" s="116"/>
      <c r="O79" s="116" t="s">
        <v>3033</v>
      </c>
      <c r="P79" s="116"/>
      <c r="Q79" s="117"/>
      <c r="R79" s="118"/>
      <c r="S79" s="119"/>
      <c r="T79" s="116"/>
      <c r="V79" s="116" t="s">
        <v>3033</v>
      </c>
      <c r="W79" s="116"/>
      <c r="X79" s="117"/>
      <c r="Y79" s="118"/>
      <c r="Z79" s="119"/>
      <c r="AA79" s="116"/>
      <c r="AC79" s="116" t="s">
        <v>3033</v>
      </c>
      <c r="AD79" s="116"/>
      <c r="AE79" s="117"/>
      <c r="AF79" s="118"/>
      <c r="AG79" s="119"/>
      <c r="AH79" s="116"/>
      <c r="AJ79" s="116" t="s">
        <v>3033</v>
      </c>
      <c r="AK79" s="116"/>
      <c r="AL79" s="117"/>
      <c r="AM79" s="118"/>
      <c r="AN79" s="119"/>
      <c r="AO79" s="116"/>
      <c r="AQ79" s="116" t="s">
        <v>3033</v>
      </c>
      <c r="AR79" s="116"/>
      <c r="AS79" s="117"/>
      <c r="AT79" s="118"/>
      <c r="AU79" s="119"/>
      <c r="AV79" s="116"/>
      <c r="AX79" s="116" t="s">
        <v>3033</v>
      </c>
      <c r="AY79" s="116"/>
      <c r="AZ79" s="117"/>
      <c r="BA79" s="118"/>
      <c r="BB79" s="119"/>
      <c r="BC79" s="116"/>
    </row>
    <row r="80" spans="1:56" ht="15.75" x14ac:dyDescent="0.25">
      <c r="A80" s="116" t="s">
        <v>3034</v>
      </c>
      <c r="B80" s="116"/>
      <c r="C80" s="117"/>
      <c r="D80" s="118"/>
      <c r="E80" s="119"/>
      <c r="F80" s="116"/>
      <c r="H80" s="116" t="s">
        <v>3034</v>
      </c>
      <c r="I80" s="116"/>
      <c r="J80" s="117"/>
      <c r="K80" s="118"/>
      <c r="L80" s="119"/>
      <c r="M80" s="116"/>
      <c r="O80" s="116" t="s">
        <v>3034</v>
      </c>
      <c r="P80" s="116"/>
      <c r="Q80" s="117"/>
      <c r="R80" s="118"/>
      <c r="S80" s="119"/>
      <c r="T80" s="116"/>
      <c r="V80" s="116" t="s">
        <v>3034</v>
      </c>
      <c r="W80" s="116"/>
      <c r="X80" s="117"/>
      <c r="Y80" s="118"/>
      <c r="Z80" s="119"/>
      <c r="AA80" s="116"/>
      <c r="AC80" s="116" t="s">
        <v>3034</v>
      </c>
      <c r="AD80" s="116"/>
      <c r="AE80" s="117"/>
      <c r="AF80" s="118"/>
      <c r="AG80" s="119"/>
      <c r="AH80" s="116"/>
      <c r="AJ80" s="116" t="s">
        <v>3034</v>
      </c>
      <c r="AK80" s="116"/>
      <c r="AL80" s="117"/>
      <c r="AM80" s="118"/>
      <c r="AN80" s="119"/>
      <c r="AO80" s="116"/>
      <c r="AQ80" s="116" t="s">
        <v>3034</v>
      </c>
      <c r="AR80" s="116"/>
      <c r="AS80" s="117"/>
      <c r="AT80" s="118"/>
      <c r="AU80" s="119"/>
      <c r="AV80" s="116"/>
      <c r="AX80" s="116" t="s">
        <v>3034</v>
      </c>
      <c r="AY80" s="116"/>
      <c r="AZ80" s="117"/>
      <c r="BA80" s="118"/>
      <c r="BB80" s="119"/>
      <c r="BC80" s="116"/>
    </row>
    <row r="81" spans="1:56" ht="15.75" x14ac:dyDescent="0.25">
      <c r="A81" s="116" t="s">
        <v>3035</v>
      </c>
      <c r="B81" s="116"/>
      <c r="C81" s="117"/>
      <c r="D81" s="118"/>
      <c r="E81" s="119"/>
      <c r="F81" s="116"/>
      <c r="G81" t="s">
        <v>253</v>
      </c>
      <c r="H81" s="116" t="s">
        <v>3035</v>
      </c>
      <c r="I81" s="116"/>
      <c r="J81" s="117"/>
      <c r="K81" s="118"/>
      <c r="L81" s="119"/>
      <c r="M81" s="116"/>
      <c r="N81" t="s">
        <v>253</v>
      </c>
      <c r="O81" s="116" t="s">
        <v>3035</v>
      </c>
      <c r="P81" s="116"/>
      <c r="Q81" s="117"/>
      <c r="R81" s="118"/>
      <c r="S81" s="119"/>
      <c r="T81" s="116"/>
      <c r="V81" s="116" t="s">
        <v>3035</v>
      </c>
      <c r="W81" s="116"/>
      <c r="X81" s="117"/>
      <c r="Y81" s="118"/>
      <c r="Z81" s="119"/>
      <c r="AA81" s="116"/>
      <c r="AC81" s="116" t="s">
        <v>3035</v>
      </c>
      <c r="AD81" s="116"/>
      <c r="AE81" s="117"/>
      <c r="AF81" s="118"/>
      <c r="AG81" s="119"/>
      <c r="AH81" s="116"/>
      <c r="AJ81" s="116" t="s">
        <v>3035</v>
      </c>
      <c r="AK81" s="116"/>
      <c r="AL81" s="117"/>
      <c r="AM81" s="118"/>
      <c r="AN81" s="119"/>
      <c r="AO81" s="116"/>
      <c r="AQ81" s="116" t="s">
        <v>3035</v>
      </c>
      <c r="AR81" s="116"/>
      <c r="AS81" s="117"/>
      <c r="AT81" s="118"/>
      <c r="AU81" s="119"/>
      <c r="AV81" s="116"/>
      <c r="AX81" s="116" t="s">
        <v>3035</v>
      </c>
      <c r="AY81" s="116"/>
      <c r="AZ81" s="117"/>
      <c r="BA81" s="118"/>
      <c r="BB81" s="119"/>
      <c r="BC81" s="116"/>
    </row>
    <row r="82" spans="1:56" ht="15.75" x14ac:dyDescent="0.25">
      <c r="A82" s="116" t="s">
        <v>3036</v>
      </c>
      <c r="B82" s="116"/>
      <c r="C82" s="117"/>
      <c r="D82" s="118"/>
      <c r="E82" s="119"/>
      <c r="F82" s="116"/>
      <c r="G82" t="s">
        <v>53</v>
      </c>
      <c r="H82" s="116" t="s">
        <v>3036</v>
      </c>
      <c r="I82" s="116"/>
      <c r="J82" s="117"/>
      <c r="K82" s="118"/>
      <c r="L82" s="119"/>
      <c r="M82" s="116"/>
      <c r="N82" t="s">
        <v>53</v>
      </c>
      <c r="O82" s="116" t="s">
        <v>3036</v>
      </c>
      <c r="P82" s="116"/>
      <c r="Q82" s="117"/>
      <c r="R82" s="118"/>
      <c r="S82" s="119"/>
      <c r="T82" s="116"/>
      <c r="V82" s="116" t="s">
        <v>3036</v>
      </c>
      <c r="W82" s="116"/>
      <c r="X82" s="117"/>
      <c r="Y82" s="118"/>
      <c r="Z82" s="119"/>
      <c r="AA82" s="116"/>
      <c r="AC82" s="116" t="s">
        <v>3036</v>
      </c>
      <c r="AD82" s="116"/>
      <c r="AE82" s="117"/>
      <c r="AF82" s="118"/>
      <c r="AG82" s="119"/>
      <c r="AH82" s="116"/>
      <c r="AJ82" s="116" t="s">
        <v>3036</v>
      </c>
      <c r="AK82" s="116"/>
      <c r="AL82" s="117"/>
      <c r="AM82" s="118"/>
      <c r="AN82" s="119"/>
      <c r="AO82" s="116"/>
      <c r="AQ82" s="116" t="s">
        <v>3036</v>
      </c>
      <c r="AR82" s="116"/>
      <c r="AS82" s="117"/>
      <c r="AT82" s="118"/>
      <c r="AU82" s="119"/>
      <c r="AV82" s="116"/>
      <c r="AX82" s="116" t="s">
        <v>3036</v>
      </c>
      <c r="AY82" s="116"/>
      <c r="AZ82" s="117"/>
      <c r="BA82" s="118"/>
      <c r="BB82" s="119"/>
      <c r="BC82" s="116"/>
    </row>
    <row r="83" spans="1:56" ht="15.75" x14ac:dyDescent="0.25">
      <c r="A83" s="116" t="s">
        <v>3037</v>
      </c>
      <c r="B83" s="116"/>
      <c r="C83" s="117"/>
      <c r="D83" s="118"/>
      <c r="E83" s="119"/>
      <c r="F83" s="116"/>
      <c r="G83" t="s">
        <v>55</v>
      </c>
      <c r="H83" s="116" t="s">
        <v>3037</v>
      </c>
      <c r="I83" s="116"/>
      <c r="J83" s="117"/>
      <c r="K83" s="118"/>
      <c r="L83" s="119"/>
      <c r="M83" s="116"/>
      <c r="N83" t="s">
        <v>55</v>
      </c>
      <c r="O83" s="116" t="s">
        <v>3037</v>
      </c>
      <c r="P83" s="116"/>
      <c r="Q83" s="117"/>
      <c r="R83" s="118"/>
      <c r="S83" s="119"/>
      <c r="T83" s="116"/>
      <c r="V83" s="116" t="s">
        <v>3037</v>
      </c>
      <c r="W83" s="116"/>
      <c r="X83" s="117"/>
      <c r="Y83" s="118"/>
      <c r="Z83" s="119"/>
      <c r="AA83" s="116"/>
      <c r="AC83" s="116" t="s">
        <v>3037</v>
      </c>
      <c r="AD83" s="116"/>
      <c r="AE83" s="117"/>
      <c r="AF83" s="118"/>
      <c r="AG83" s="119"/>
      <c r="AH83" s="116"/>
      <c r="AJ83" s="116" t="s">
        <v>3037</v>
      </c>
      <c r="AK83" s="116"/>
      <c r="AL83" s="117"/>
      <c r="AM83" s="118"/>
      <c r="AN83" s="119"/>
      <c r="AO83" s="116"/>
      <c r="AQ83" s="116" t="s">
        <v>3037</v>
      </c>
      <c r="AR83" s="116"/>
      <c r="AS83" s="117"/>
      <c r="AT83" s="118"/>
      <c r="AU83" s="119"/>
      <c r="AV83" s="116"/>
      <c r="AX83" s="116" t="s">
        <v>3037</v>
      </c>
      <c r="AY83" s="116"/>
      <c r="AZ83" s="117"/>
      <c r="BA83" s="118"/>
      <c r="BB83" s="119"/>
      <c r="BC83" s="116"/>
    </row>
    <row r="84" spans="1:56" ht="15.75" x14ac:dyDescent="0.25">
      <c r="A84" s="116" t="s">
        <v>3038</v>
      </c>
      <c r="B84" s="116"/>
      <c r="C84" s="117"/>
      <c r="D84" s="118"/>
      <c r="E84" s="119"/>
      <c r="F84" s="116"/>
      <c r="G84" t="s">
        <v>76</v>
      </c>
      <c r="H84" s="116" t="s">
        <v>3038</v>
      </c>
      <c r="I84" s="116"/>
      <c r="J84" s="117"/>
      <c r="K84" s="118"/>
      <c r="L84" s="119"/>
      <c r="M84" s="116"/>
      <c r="N84" t="s">
        <v>76</v>
      </c>
      <c r="O84" s="116" t="s">
        <v>3038</v>
      </c>
      <c r="P84" s="116"/>
      <c r="Q84" s="117"/>
      <c r="R84" s="118"/>
      <c r="S84" s="119"/>
      <c r="T84" s="116"/>
      <c r="V84" s="116" t="s">
        <v>3038</v>
      </c>
      <c r="W84" s="116"/>
      <c r="X84" s="117"/>
      <c r="Y84" s="118"/>
      <c r="Z84" s="119"/>
      <c r="AA84" s="116"/>
      <c r="AC84" s="116" t="s">
        <v>3038</v>
      </c>
      <c r="AD84" s="116"/>
      <c r="AE84" s="117"/>
      <c r="AF84" s="118"/>
      <c r="AG84" s="119"/>
      <c r="AH84" s="116"/>
      <c r="AJ84" s="116" t="s">
        <v>3038</v>
      </c>
      <c r="AK84" s="116"/>
      <c r="AL84" s="117"/>
      <c r="AM84" s="118"/>
      <c r="AN84" s="119"/>
      <c r="AO84" s="116"/>
      <c r="AQ84" s="116" t="s">
        <v>3038</v>
      </c>
      <c r="AR84" s="116"/>
      <c r="AS84" s="117"/>
      <c r="AT84" s="118"/>
      <c r="AU84" s="119"/>
      <c r="AV84" s="116"/>
      <c r="AX84" s="116" t="s">
        <v>3038</v>
      </c>
      <c r="AY84" s="116"/>
      <c r="AZ84" s="117"/>
      <c r="BA84" s="118"/>
      <c r="BB84" s="119"/>
      <c r="BC84" s="116"/>
    </row>
    <row r="85" spans="1:56" ht="15.75" x14ac:dyDescent="0.25">
      <c r="A85" s="116" t="s">
        <v>3039</v>
      </c>
      <c r="B85" s="116"/>
      <c r="C85" s="117"/>
      <c r="D85" s="118"/>
      <c r="E85" s="119"/>
      <c r="F85" s="116"/>
      <c r="G85" t="s">
        <v>79</v>
      </c>
      <c r="H85" s="116" t="s">
        <v>3039</v>
      </c>
      <c r="I85" s="116"/>
      <c r="J85" s="117"/>
      <c r="K85" s="118"/>
      <c r="L85" s="119"/>
      <c r="M85" s="116"/>
      <c r="N85" t="s">
        <v>79</v>
      </c>
      <c r="O85" s="116" t="s">
        <v>3039</v>
      </c>
      <c r="P85" s="116"/>
      <c r="Q85" s="117"/>
      <c r="R85" s="118"/>
      <c r="S85" s="119"/>
      <c r="T85" s="116"/>
      <c r="U85" t="s">
        <v>79</v>
      </c>
      <c r="V85" s="116" t="s">
        <v>3039</v>
      </c>
      <c r="W85" s="116"/>
      <c r="X85" s="117"/>
      <c r="Y85" s="118"/>
      <c r="Z85" s="119"/>
      <c r="AA85" s="116"/>
      <c r="AC85" s="116" t="s">
        <v>3039</v>
      </c>
      <c r="AD85" s="116"/>
      <c r="AE85" s="117"/>
      <c r="AF85" s="118"/>
      <c r="AG85" s="119"/>
      <c r="AH85" s="116"/>
      <c r="AJ85" s="116" t="s">
        <v>3039</v>
      </c>
      <c r="AK85" s="116"/>
      <c r="AL85" s="117"/>
      <c r="AM85" s="118"/>
      <c r="AN85" s="119"/>
      <c r="AO85" s="116"/>
      <c r="AQ85" s="116" t="s">
        <v>3039</v>
      </c>
      <c r="AR85" s="116"/>
      <c r="AS85" s="117"/>
      <c r="AT85" s="118"/>
      <c r="AU85" s="119"/>
      <c r="AV85" s="116"/>
      <c r="AW85" t="s">
        <v>79</v>
      </c>
      <c r="AX85" s="116" t="s">
        <v>3039</v>
      </c>
      <c r="AY85" s="116"/>
      <c r="AZ85" s="117"/>
      <c r="BA85" s="118"/>
      <c r="BB85" s="119"/>
      <c r="BC85" s="116"/>
    </row>
    <row r="86" spans="1:56" ht="15.75" x14ac:dyDescent="0.25">
      <c r="A86" s="116" t="s">
        <v>3040</v>
      </c>
      <c r="B86" s="116"/>
      <c r="C86" s="117"/>
      <c r="D86" s="118"/>
      <c r="E86" s="119"/>
      <c r="F86" s="116"/>
      <c r="G86" t="s">
        <v>214</v>
      </c>
      <c r="H86" s="116" t="s">
        <v>3040</v>
      </c>
      <c r="I86" s="116"/>
      <c r="J86" s="117"/>
      <c r="K86" s="118"/>
      <c r="L86" s="119"/>
      <c r="M86" s="116"/>
      <c r="N86" t="s">
        <v>214</v>
      </c>
      <c r="O86" s="116" t="s">
        <v>3040</v>
      </c>
      <c r="P86" s="116"/>
      <c r="Q86" s="117"/>
      <c r="R86" s="118"/>
      <c r="S86" s="119"/>
      <c r="T86" s="116"/>
      <c r="V86" s="116" t="s">
        <v>3040</v>
      </c>
      <c r="W86" s="116"/>
      <c r="X86" s="117"/>
      <c r="Y86" s="118"/>
      <c r="Z86" s="119"/>
      <c r="AA86" s="116"/>
      <c r="AC86" s="116" t="s">
        <v>3040</v>
      </c>
      <c r="AD86" s="116"/>
      <c r="AE86" s="117"/>
      <c r="AF86" s="118"/>
      <c r="AG86" s="119"/>
      <c r="AH86" s="116"/>
      <c r="AJ86" s="116" t="s">
        <v>3040</v>
      </c>
      <c r="AK86" s="116"/>
      <c r="AL86" s="117"/>
      <c r="AM86" s="118"/>
      <c r="AN86" s="119"/>
      <c r="AO86" s="116"/>
      <c r="AQ86" s="116" t="s">
        <v>3040</v>
      </c>
      <c r="AR86" s="116"/>
      <c r="AS86" s="117"/>
      <c r="AT86" s="118"/>
      <c r="AU86" s="119"/>
      <c r="AV86" s="116"/>
      <c r="AX86" s="116" t="s">
        <v>3040</v>
      </c>
      <c r="AY86" s="116"/>
      <c r="AZ86" s="117"/>
      <c r="BA86" s="118"/>
      <c r="BB86" s="119"/>
      <c r="BC86" s="116"/>
    </row>
    <row r="87" spans="1:56" ht="15.75" x14ac:dyDescent="0.25">
      <c r="A87" s="116" t="s">
        <v>3041</v>
      </c>
      <c r="B87" s="116"/>
      <c r="C87" s="117"/>
      <c r="D87" s="118"/>
      <c r="E87" s="119"/>
      <c r="F87" s="116"/>
      <c r="G87" t="s">
        <v>59</v>
      </c>
      <c r="H87" s="116" t="s">
        <v>3041</v>
      </c>
      <c r="I87" s="116"/>
      <c r="J87" s="117"/>
      <c r="K87" s="118"/>
      <c r="L87" s="119"/>
      <c r="M87" s="116"/>
      <c r="N87" t="s">
        <v>59</v>
      </c>
      <c r="O87" s="116" t="s">
        <v>3041</v>
      </c>
      <c r="P87" s="116"/>
      <c r="Q87" s="117"/>
      <c r="R87" s="118"/>
      <c r="S87" s="119"/>
      <c r="T87" s="116"/>
      <c r="V87" s="116" t="s">
        <v>3041</v>
      </c>
      <c r="W87" s="116"/>
      <c r="X87" s="117"/>
      <c r="Y87" s="118"/>
      <c r="Z87" s="119"/>
      <c r="AA87" s="116"/>
      <c r="AC87" s="116" t="s">
        <v>3041</v>
      </c>
      <c r="AD87" s="116"/>
      <c r="AE87" s="117"/>
      <c r="AF87" s="118"/>
      <c r="AG87" s="119"/>
      <c r="AH87" s="116"/>
      <c r="AJ87" s="116" t="s">
        <v>3041</v>
      </c>
      <c r="AK87" s="116"/>
      <c r="AL87" s="117"/>
      <c r="AM87" s="118"/>
      <c r="AN87" s="119"/>
      <c r="AO87" s="116"/>
      <c r="AQ87" s="116" t="s">
        <v>3041</v>
      </c>
      <c r="AR87" s="116"/>
      <c r="AS87" s="117"/>
      <c r="AT87" s="118"/>
      <c r="AU87" s="119"/>
      <c r="AV87" s="116"/>
      <c r="AX87" s="116" t="s">
        <v>3041</v>
      </c>
      <c r="AY87" s="116"/>
      <c r="AZ87" s="117"/>
      <c r="BA87" s="118"/>
      <c r="BB87" s="119"/>
      <c r="BC87" s="116"/>
    </row>
    <row r="88" spans="1:56" ht="15.75" x14ac:dyDescent="0.25">
      <c r="A88" s="116" t="s">
        <v>3042</v>
      </c>
      <c r="B88" s="116"/>
      <c r="C88" s="117"/>
      <c r="D88" s="118"/>
      <c r="E88" s="119"/>
      <c r="F88" s="116"/>
      <c r="H88" s="116" t="s">
        <v>3042</v>
      </c>
      <c r="I88" s="116"/>
      <c r="J88" s="117"/>
      <c r="K88" s="118"/>
      <c r="L88" s="119"/>
      <c r="M88" s="116"/>
      <c r="O88" s="116" t="s">
        <v>3042</v>
      </c>
      <c r="P88" s="116"/>
      <c r="Q88" s="117"/>
      <c r="R88" s="118"/>
      <c r="S88" s="119"/>
      <c r="T88" s="116"/>
      <c r="V88" s="116" t="s">
        <v>3042</v>
      </c>
      <c r="W88" s="116"/>
      <c r="X88" s="117"/>
      <c r="Y88" s="118"/>
      <c r="Z88" s="119"/>
      <c r="AA88" s="116"/>
      <c r="AC88" s="116" t="s">
        <v>3042</v>
      </c>
      <c r="AD88" s="116"/>
      <c r="AE88" s="117"/>
      <c r="AF88" s="118"/>
      <c r="AG88" s="119"/>
      <c r="AH88" s="116"/>
      <c r="AJ88" s="116" t="s">
        <v>3042</v>
      </c>
      <c r="AK88" s="116"/>
      <c r="AL88" s="117"/>
      <c r="AM88" s="118"/>
      <c r="AN88" s="119"/>
      <c r="AO88" s="116"/>
      <c r="AQ88" s="116" t="s">
        <v>3042</v>
      </c>
      <c r="AR88" s="116"/>
      <c r="AS88" s="117"/>
      <c r="AT88" s="118"/>
      <c r="AU88" s="119"/>
      <c r="AV88" s="116"/>
      <c r="AX88" s="116" t="s">
        <v>3042</v>
      </c>
      <c r="AY88" s="116"/>
      <c r="AZ88" s="117"/>
      <c r="BA88" s="118"/>
      <c r="BB88" s="119"/>
      <c r="BC88" s="116"/>
    </row>
    <row r="89" spans="1:56" ht="15.75" x14ac:dyDescent="0.25">
      <c r="A89" s="116" t="s">
        <v>3043</v>
      </c>
      <c r="B89" s="116"/>
      <c r="C89" s="117"/>
      <c r="D89" s="118"/>
      <c r="E89" s="119"/>
      <c r="F89" s="116"/>
      <c r="H89" s="116" t="s">
        <v>3043</v>
      </c>
      <c r="I89" s="116"/>
      <c r="J89" s="117"/>
      <c r="K89" s="118"/>
      <c r="L89" s="119"/>
      <c r="M89" s="116"/>
      <c r="O89" s="116" t="s">
        <v>3043</v>
      </c>
      <c r="P89" s="116"/>
      <c r="Q89" s="117"/>
      <c r="R89" s="118"/>
      <c r="S89" s="119"/>
      <c r="T89" s="116"/>
      <c r="V89" s="116" t="s">
        <v>3043</v>
      </c>
      <c r="W89" s="116"/>
      <c r="X89" s="117"/>
      <c r="Y89" s="118"/>
      <c r="Z89" s="119"/>
      <c r="AA89" s="116"/>
      <c r="AC89" s="116" t="s">
        <v>3043</v>
      </c>
      <c r="AD89" s="116"/>
      <c r="AE89" s="117"/>
      <c r="AF89" s="118"/>
      <c r="AG89" s="119"/>
      <c r="AH89" s="116"/>
      <c r="AJ89" s="116" t="s">
        <v>3043</v>
      </c>
      <c r="AK89" s="116"/>
      <c r="AL89" s="117"/>
      <c r="AM89" s="118"/>
      <c r="AN89" s="119"/>
      <c r="AO89" s="116"/>
      <c r="AQ89" s="116" t="s">
        <v>3043</v>
      </c>
      <c r="AR89" s="116"/>
      <c r="AS89" s="117"/>
      <c r="AT89" s="118"/>
      <c r="AU89" s="119"/>
      <c r="AV89" s="116"/>
      <c r="AX89" s="116" t="s">
        <v>3043</v>
      </c>
      <c r="AY89" s="116"/>
      <c r="AZ89" s="117"/>
      <c r="BA89" s="118"/>
      <c r="BB89" s="119"/>
      <c r="BC89" s="116"/>
    </row>
    <row r="90" spans="1:56" ht="15.75" x14ac:dyDescent="0.25">
      <c r="A90" s="116" t="s">
        <v>3044</v>
      </c>
      <c r="B90" s="116"/>
      <c r="C90" s="117"/>
      <c r="D90" s="118"/>
      <c r="E90" s="119"/>
      <c r="F90" s="116"/>
      <c r="H90" s="116" t="s">
        <v>3044</v>
      </c>
      <c r="I90" s="116"/>
      <c r="J90" s="117"/>
      <c r="K90" s="118"/>
      <c r="L90" s="119"/>
      <c r="M90" s="116"/>
      <c r="O90" s="116" t="s">
        <v>3044</v>
      </c>
      <c r="P90" s="116"/>
      <c r="Q90" s="117"/>
      <c r="R90" s="118"/>
      <c r="S90" s="119"/>
      <c r="T90" s="116"/>
      <c r="V90" s="116" t="s">
        <v>3044</v>
      </c>
      <c r="W90" s="116"/>
      <c r="X90" s="117"/>
      <c r="Y90" s="118"/>
      <c r="Z90" s="119"/>
      <c r="AA90" s="116"/>
      <c r="AC90" s="116" t="s">
        <v>3044</v>
      </c>
      <c r="AD90" s="116"/>
      <c r="AE90" s="117"/>
      <c r="AF90" s="118"/>
      <c r="AG90" s="119"/>
      <c r="AH90" s="116"/>
      <c r="AJ90" s="116" t="s">
        <v>3044</v>
      </c>
      <c r="AK90" s="116"/>
      <c r="AL90" s="117"/>
      <c r="AM90" s="118"/>
      <c r="AN90" s="119"/>
      <c r="AO90" s="116"/>
      <c r="AQ90" s="116" t="s">
        <v>3044</v>
      </c>
      <c r="AR90" s="116"/>
      <c r="AS90" s="117"/>
      <c r="AT90" s="118"/>
      <c r="AU90" s="119"/>
      <c r="AV90" s="116"/>
      <c r="AX90" s="116" t="s">
        <v>3044</v>
      </c>
      <c r="AY90" s="116"/>
      <c r="AZ90" s="117"/>
      <c r="BA90" s="118"/>
      <c r="BB90" s="119"/>
      <c r="BC90" s="116"/>
    </row>
    <row r="91" spans="1:56" ht="15.75" x14ac:dyDescent="0.25">
      <c r="A91" s="116" t="s">
        <v>3045</v>
      </c>
      <c r="B91" s="116"/>
      <c r="C91" s="117"/>
      <c r="D91" s="118"/>
      <c r="E91" s="119"/>
      <c r="F91" s="116"/>
      <c r="G91" t="s">
        <v>172</v>
      </c>
      <c r="H91" s="116" t="s">
        <v>3045</v>
      </c>
      <c r="I91" s="116"/>
      <c r="J91" s="117"/>
      <c r="K91" s="118"/>
      <c r="L91" s="119"/>
      <c r="M91" s="116"/>
      <c r="N91" t="s">
        <v>172</v>
      </c>
      <c r="O91" s="116" t="s">
        <v>3045</v>
      </c>
      <c r="P91" s="116"/>
      <c r="Q91" s="117"/>
      <c r="R91" s="118"/>
      <c r="S91" s="119"/>
      <c r="T91" s="116"/>
      <c r="V91" s="116" t="s">
        <v>3045</v>
      </c>
      <c r="W91" s="116"/>
      <c r="X91" s="117"/>
      <c r="Y91" s="118"/>
      <c r="Z91" s="119"/>
      <c r="AA91" s="116"/>
      <c r="AC91" s="116" t="s">
        <v>3045</v>
      </c>
      <c r="AD91" s="116"/>
      <c r="AE91" s="117"/>
      <c r="AF91" s="118"/>
      <c r="AG91" s="119"/>
      <c r="AH91" s="116"/>
      <c r="AJ91" s="116" t="s">
        <v>3045</v>
      </c>
      <c r="AK91" s="116"/>
      <c r="AL91" s="117"/>
      <c r="AM91" s="118"/>
      <c r="AN91" s="119"/>
      <c r="AO91" s="116"/>
      <c r="AQ91" s="116" t="s">
        <v>3045</v>
      </c>
      <c r="AR91" s="116"/>
      <c r="AS91" s="117"/>
      <c r="AT91" s="118"/>
      <c r="AU91" s="119"/>
      <c r="AV91" s="116"/>
      <c r="AX91" s="116" t="s">
        <v>3045</v>
      </c>
      <c r="AY91" s="116"/>
      <c r="AZ91" s="117"/>
      <c r="BA91" s="118"/>
      <c r="BB91" s="119"/>
      <c r="BC91" s="116"/>
    </row>
    <row r="92" spans="1:56" ht="15.75" x14ac:dyDescent="0.25">
      <c r="A92" s="116" t="s">
        <v>3046</v>
      </c>
      <c r="B92" s="116"/>
      <c r="C92" s="117"/>
      <c r="D92" s="118"/>
      <c r="E92" s="119"/>
      <c r="F92" s="116"/>
      <c r="G92" t="s">
        <v>14</v>
      </c>
      <c r="H92" s="116" t="s">
        <v>3046</v>
      </c>
      <c r="I92" s="116"/>
      <c r="J92" s="117"/>
      <c r="K92" s="118"/>
      <c r="L92" s="119"/>
      <c r="M92" s="116"/>
      <c r="N92" t="s">
        <v>14</v>
      </c>
      <c r="O92" s="116" t="s">
        <v>3046</v>
      </c>
      <c r="P92" s="116"/>
      <c r="Q92" s="117"/>
      <c r="R92" s="118"/>
      <c r="S92" s="119"/>
      <c r="T92" s="116"/>
      <c r="V92" s="116" t="s">
        <v>3046</v>
      </c>
      <c r="W92" s="116"/>
      <c r="X92" s="117"/>
      <c r="Y92" s="118"/>
      <c r="Z92" s="119"/>
      <c r="AA92" s="116"/>
      <c r="AC92" s="116" t="s">
        <v>3046</v>
      </c>
      <c r="AD92" s="116"/>
      <c r="AE92" s="117"/>
      <c r="AF92" s="118"/>
      <c r="AG92" s="119"/>
      <c r="AH92" s="116"/>
      <c r="AJ92" s="116" t="s">
        <v>3046</v>
      </c>
      <c r="AK92" s="116"/>
      <c r="AL92" s="117"/>
      <c r="AM92" s="118"/>
      <c r="AN92" s="119"/>
      <c r="AO92" s="116"/>
      <c r="AQ92" s="116" t="s">
        <v>3046</v>
      </c>
      <c r="AR92" s="116"/>
      <c r="AS92" s="117"/>
      <c r="AT92" s="118"/>
      <c r="AU92" s="119"/>
      <c r="AV92" s="116"/>
      <c r="AW92" t="s">
        <v>14</v>
      </c>
      <c r="AX92" s="116" t="s">
        <v>3046</v>
      </c>
      <c r="AY92" s="116"/>
      <c r="AZ92" s="117"/>
      <c r="BA92" s="118"/>
      <c r="BB92" s="119"/>
      <c r="BC92" s="116"/>
      <c r="BD92" t="s">
        <v>14</v>
      </c>
    </row>
    <row r="93" spans="1:56" ht="15.75" x14ac:dyDescent="0.25">
      <c r="A93" s="116" t="s">
        <v>3047</v>
      </c>
      <c r="B93" s="116"/>
      <c r="C93" s="117"/>
      <c r="D93" s="118"/>
      <c r="E93" s="119"/>
      <c r="F93" s="116"/>
      <c r="H93" s="116" t="s">
        <v>3047</v>
      </c>
      <c r="I93" s="116"/>
      <c r="J93" s="117"/>
      <c r="K93" s="118"/>
      <c r="L93" s="119"/>
      <c r="M93" s="116"/>
      <c r="O93" s="116" t="s">
        <v>3047</v>
      </c>
      <c r="P93" s="116"/>
      <c r="Q93" s="117"/>
      <c r="R93" s="118"/>
      <c r="S93" s="119"/>
      <c r="T93" s="116"/>
      <c r="V93" s="116" t="s">
        <v>3047</v>
      </c>
      <c r="W93" s="116"/>
      <c r="X93" s="117"/>
      <c r="Y93" s="118"/>
      <c r="Z93" s="119"/>
      <c r="AA93" s="116"/>
      <c r="AC93" s="116" t="s">
        <v>3047</v>
      </c>
      <c r="AD93" s="116"/>
      <c r="AE93" s="117"/>
      <c r="AF93" s="118"/>
      <c r="AG93" s="119"/>
      <c r="AH93" s="116"/>
      <c r="AJ93" s="116" t="s">
        <v>3047</v>
      </c>
      <c r="AK93" s="116"/>
      <c r="AL93" s="117"/>
      <c r="AM93" s="118"/>
      <c r="AN93" s="119"/>
      <c r="AO93" s="116"/>
      <c r="AQ93" s="116" t="s">
        <v>3047</v>
      </c>
      <c r="AR93" s="116"/>
      <c r="AS93" s="117"/>
      <c r="AT93" s="118"/>
      <c r="AU93" s="119"/>
      <c r="AV93" s="116"/>
      <c r="AX93" s="116" t="s">
        <v>3047</v>
      </c>
      <c r="AY93" s="116"/>
      <c r="AZ93" s="117"/>
      <c r="BA93" s="118"/>
      <c r="BB93" s="119"/>
      <c r="BC93" s="116"/>
    </row>
    <row r="94" spans="1:56" ht="15.75" x14ac:dyDescent="0.25">
      <c r="A94" s="116" t="s">
        <v>3048</v>
      </c>
      <c r="B94" s="116"/>
      <c r="C94" s="117"/>
      <c r="D94" s="118"/>
      <c r="E94" s="119"/>
      <c r="F94" s="116"/>
      <c r="H94" s="116" t="s">
        <v>3048</v>
      </c>
      <c r="I94" s="116"/>
      <c r="J94" s="117"/>
      <c r="K94" s="118"/>
      <c r="L94" s="119"/>
      <c r="M94" s="116"/>
      <c r="O94" s="116" t="s">
        <v>3048</v>
      </c>
      <c r="P94" s="116"/>
      <c r="Q94" s="117"/>
      <c r="R94" s="118"/>
      <c r="S94" s="119"/>
      <c r="T94" s="116"/>
      <c r="V94" s="116" t="s">
        <v>3048</v>
      </c>
      <c r="W94" s="116"/>
      <c r="X94" s="117"/>
      <c r="Y94" s="118"/>
      <c r="Z94" s="119"/>
      <c r="AA94" s="116"/>
      <c r="AC94" s="116" t="s">
        <v>3048</v>
      </c>
      <c r="AD94" s="116"/>
      <c r="AE94" s="117"/>
      <c r="AF94" s="118"/>
      <c r="AG94" s="119"/>
      <c r="AH94" s="116"/>
      <c r="AJ94" s="116" t="s">
        <v>3048</v>
      </c>
      <c r="AK94" s="116"/>
      <c r="AL94" s="117"/>
      <c r="AM94" s="118"/>
      <c r="AN94" s="119"/>
      <c r="AO94" s="116"/>
      <c r="AQ94" s="116" t="s">
        <v>3048</v>
      </c>
      <c r="AR94" s="116"/>
      <c r="AS94" s="117"/>
      <c r="AT94" s="118"/>
      <c r="AU94" s="119"/>
      <c r="AV94" s="116"/>
      <c r="AX94" s="116" t="s">
        <v>3048</v>
      </c>
      <c r="AY94" s="116"/>
      <c r="AZ94" s="117"/>
      <c r="BA94" s="118"/>
      <c r="BB94" s="119"/>
      <c r="BC94" s="116"/>
    </row>
    <row r="95" spans="1:56" ht="15.75" x14ac:dyDescent="0.25">
      <c r="A95" s="116" t="s">
        <v>3049</v>
      </c>
      <c r="B95" s="116"/>
      <c r="C95" s="117"/>
      <c r="D95" s="118"/>
      <c r="E95" s="119"/>
      <c r="F95" s="116"/>
      <c r="G95" t="s">
        <v>21</v>
      </c>
      <c r="H95" s="116" t="s">
        <v>3049</v>
      </c>
      <c r="I95" s="116"/>
      <c r="J95" s="117"/>
      <c r="K95" s="118"/>
      <c r="L95" s="119"/>
      <c r="M95" s="116"/>
      <c r="N95" t="s">
        <v>21</v>
      </c>
      <c r="O95" s="116" t="s">
        <v>3049</v>
      </c>
      <c r="P95" s="116"/>
      <c r="Q95" s="117"/>
      <c r="R95" s="118"/>
      <c r="S95" s="119"/>
      <c r="T95" s="116"/>
      <c r="U95" t="s">
        <v>21</v>
      </c>
      <c r="V95" s="116" t="s">
        <v>3049</v>
      </c>
      <c r="W95" s="116"/>
      <c r="X95" s="117"/>
      <c r="Y95" s="118"/>
      <c r="Z95" s="119"/>
      <c r="AA95" s="116"/>
      <c r="AC95" s="116" t="s">
        <v>3049</v>
      </c>
      <c r="AD95" s="116"/>
      <c r="AE95" s="117"/>
      <c r="AF95" s="118"/>
      <c r="AG95" s="119"/>
      <c r="AH95" s="116"/>
      <c r="AJ95" s="116" t="s">
        <v>3049</v>
      </c>
      <c r="AK95" s="116"/>
      <c r="AL95" s="117"/>
      <c r="AM95" s="118"/>
      <c r="AN95" s="119"/>
      <c r="AO95" s="116"/>
      <c r="AQ95" s="116" t="s">
        <v>3049</v>
      </c>
      <c r="AR95" s="116"/>
      <c r="AS95" s="117"/>
      <c r="AT95" s="118"/>
      <c r="AU95" s="119"/>
      <c r="AV95" s="116"/>
      <c r="AX95" s="116" t="s">
        <v>3049</v>
      </c>
      <c r="AY95" s="116"/>
      <c r="AZ95" s="117"/>
      <c r="BA95" s="118"/>
      <c r="BB95" s="119"/>
      <c r="BC95" s="116"/>
    </row>
    <row r="96" spans="1:56" ht="15.75" x14ac:dyDescent="0.25">
      <c r="A96" s="116" t="s">
        <v>3050</v>
      </c>
      <c r="B96" s="116"/>
      <c r="C96" s="117"/>
      <c r="D96" s="118"/>
      <c r="E96" s="119"/>
      <c r="F96" s="116"/>
      <c r="G96" t="s">
        <v>110</v>
      </c>
      <c r="H96" s="116" t="s">
        <v>3050</v>
      </c>
      <c r="I96" s="116"/>
      <c r="J96" s="117"/>
      <c r="K96" s="118"/>
      <c r="L96" s="119"/>
      <c r="M96" s="116"/>
      <c r="N96" t="s">
        <v>110</v>
      </c>
      <c r="O96" s="116" t="s">
        <v>3050</v>
      </c>
      <c r="P96" s="116"/>
      <c r="Q96" s="117"/>
      <c r="R96" s="118"/>
      <c r="S96" s="119"/>
      <c r="T96" s="116"/>
      <c r="U96" t="s">
        <v>110</v>
      </c>
      <c r="V96" s="116" t="s">
        <v>3050</v>
      </c>
      <c r="W96" s="116"/>
      <c r="X96" s="117"/>
      <c r="Y96" s="118"/>
      <c r="Z96" s="119"/>
      <c r="AA96" s="116"/>
      <c r="AC96" s="116" t="s">
        <v>3050</v>
      </c>
      <c r="AD96" s="116"/>
      <c r="AE96" s="117"/>
      <c r="AF96" s="118"/>
      <c r="AG96" s="119"/>
      <c r="AH96" s="116"/>
      <c r="AJ96" s="116" t="s">
        <v>3050</v>
      </c>
      <c r="AK96" s="116"/>
      <c r="AL96" s="117"/>
      <c r="AM96" s="118"/>
      <c r="AN96" s="119"/>
      <c r="AO96" s="116"/>
      <c r="AP96" t="s">
        <v>110</v>
      </c>
      <c r="AQ96" s="116" t="s">
        <v>3050</v>
      </c>
      <c r="AR96" s="116"/>
      <c r="AS96" s="117"/>
      <c r="AT96" s="118"/>
      <c r="AU96" s="119"/>
      <c r="AV96" s="116"/>
      <c r="AX96" s="116" t="s">
        <v>3050</v>
      </c>
      <c r="AY96" s="116"/>
      <c r="AZ96" s="117"/>
      <c r="BA96" s="118"/>
      <c r="BB96" s="119"/>
      <c r="BC96" s="116"/>
      <c r="BD96" t="s">
        <v>110</v>
      </c>
    </row>
    <row r="97" spans="1:55" ht="15.75" x14ac:dyDescent="0.25">
      <c r="A97" s="116" t="s">
        <v>3051</v>
      </c>
      <c r="B97" s="116"/>
      <c r="C97" s="117"/>
      <c r="D97" s="118"/>
      <c r="E97" s="119"/>
      <c r="F97" s="116"/>
      <c r="G97" t="s">
        <v>140</v>
      </c>
      <c r="H97" s="116" t="s">
        <v>3051</v>
      </c>
      <c r="I97" s="116"/>
      <c r="J97" s="117"/>
      <c r="K97" s="118"/>
      <c r="L97" s="119"/>
      <c r="M97" s="116"/>
      <c r="N97" t="s">
        <v>140</v>
      </c>
      <c r="O97" s="116" t="s">
        <v>3051</v>
      </c>
      <c r="P97" s="116"/>
      <c r="Q97" s="117"/>
      <c r="R97" s="118"/>
      <c r="S97" s="119"/>
      <c r="T97" s="116"/>
      <c r="V97" s="116" t="s">
        <v>3051</v>
      </c>
      <c r="W97" s="116"/>
      <c r="X97" s="117"/>
      <c r="Y97" s="118"/>
      <c r="Z97" s="119"/>
      <c r="AA97" s="116"/>
      <c r="AC97" s="116" t="s">
        <v>3051</v>
      </c>
      <c r="AD97" s="116"/>
      <c r="AE97" s="117"/>
      <c r="AF97" s="118"/>
      <c r="AG97" s="119"/>
      <c r="AH97" s="116"/>
      <c r="AJ97" s="116" t="s">
        <v>3051</v>
      </c>
      <c r="AK97" s="116"/>
      <c r="AL97" s="117"/>
      <c r="AM97" s="118"/>
      <c r="AN97" s="119"/>
      <c r="AO97" s="116"/>
      <c r="AQ97" s="116" t="s">
        <v>3051</v>
      </c>
      <c r="AR97" s="116"/>
      <c r="AS97" s="117"/>
      <c r="AT97" s="118"/>
      <c r="AU97" s="119"/>
      <c r="AV97" s="116"/>
      <c r="AX97" s="116" t="s">
        <v>3051</v>
      </c>
      <c r="AY97" s="116"/>
      <c r="AZ97" s="117"/>
      <c r="BA97" s="118"/>
      <c r="BB97" s="119"/>
      <c r="BC97" s="116"/>
    </row>
    <row r="98" spans="1:55" ht="15.75" x14ac:dyDescent="0.25">
      <c r="A98" s="116" t="s">
        <v>3052</v>
      </c>
      <c r="B98" s="116"/>
      <c r="C98" s="117"/>
      <c r="D98" s="118"/>
      <c r="E98" s="119"/>
      <c r="F98" s="116"/>
      <c r="G98" t="s">
        <v>16</v>
      </c>
      <c r="H98" s="116" t="s">
        <v>3052</v>
      </c>
      <c r="I98" s="116"/>
      <c r="J98" s="117"/>
      <c r="K98" s="118"/>
      <c r="L98" s="119"/>
      <c r="M98" s="116"/>
      <c r="N98" t="s">
        <v>16</v>
      </c>
      <c r="O98" s="116" t="s">
        <v>3052</v>
      </c>
      <c r="P98" s="116"/>
      <c r="Q98" s="117"/>
      <c r="R98" s="118"/>
      <c r="S98" s="119"/>
      <c r="T98" s="116"/>
      <c r="V98" s="116" t="s">
        <v>3052</v>
      </c>
      <c r="W98" s="116"/>
      <c r="X98" s="117"/>
      <c r="Y98" s="118"/>
      <c r="Z98" s="119"/>
      <c r="AA98" s="116"/>
      <c r="AC98" s="116" t="s">
        <v>3052</v>
      </c>
      <c r="AD98" s="116"/>
      <c r="AE98" s="117"/>
      <c r="AF98" s="118"/>
      <c r="AG98" s="119"/>
      <c r="AH98" s="116"/>
      <c r="AJ98" s="116" t="s">
        <v>3052</v>
      </c>
      <c r="AK98" s="116"/>
      <c r="AL98" s="117"/>
      <c r="AM98" s="118"/>
      <c r="AN98" s="119"/>
      <c r="AO98" s="116"/>
      <c r="AQ98" s="116" t="s">
        <v>3052</v>
      </c>
      <c r="AR98" s="116"/>
      <c r="AS98" s="117"/>
      <c r="AT98" s="118"/>
      <c r="AU98" s="119"/>
      <c r="AV98" s="116"/>
      <c r="AW98" t="s">
        <v>16</v>
      </c>
      <c r="AX98" s="116" t="s">
        <v>3052</v>
      </c>
      <c r="AY98" s="116"/>
      <c r="AZ98" s="117"/>
      <c r="BA98" s="118"/>
      <c r="BB98" s="119"/>
      <c r="BC98" s="116"/>
    </row>
    <row r="99" spans="1:55" ht="15.75" x14ac:dyDescent="0.25">
      <c r="A99" s="116" t="s">
        <v>3053</v>
      </c>
      <c r="B99" s="116"/>
      <c r="C99" s="117"/>
      <c r="D99" s="118"/>
      <c r="E99" s="119"/>
      <c r="F99" s="116"/>
      <c r="G99" t="s">
        <v>179</v>
      </c>
      <c r="H99" s="116" t="s">
        <v>3053</v>
      </c>
      <c r="I99" s="116"/>
      <c r="J99" s="117"/>
      <c r="K99" s="118"/>
      <c r="L99" s="119"/>
      <c r="M99" s="116"/>
      <c r="N99" t="s">
        <v>179</v>
      </c>
      <c r="O99" s="116" t="s">
        <v>3053</v>
      </c>
      <c r="P99" s="116"/>
      <c r="Q99" s="117"/>
      <c r="R99" s="118"/>
      <c r="S99" s="119"/>
      <c r="T99" s="116"/>
      <c r="V99" s="116" t="s">
        <v>3053</v>
      </c>
      <c r="W99" s="116"/>
      <c r="X99" s="117"/>
      <c r="Y99" s="118"/>
      <c r="Z99" s="119"/>
      <c r="AA99" s="116"/>
      <c r="AC99" s="116" t="s">
        <v>3053</v>
      </c>
      <c r="AD99" s="116"/>
      <c r="AE99" s="117"/>
      <c r="AF99" s="118"/>
      <c r="AG99" s="119"/>
      <c r="AH99" s="116"/>
      <c r="AJ99" s="116" t="s">
        <v>3053</v>
      </c>
      <c r="AK99" s="116"/>
      <c r="AL99" s="117"/>
      <c r="AM99" s="118"/>
      <c r="AN99" s="119"/>
      <c r="AO99" s="116"/>
      <c r="AQ99" s="116" t="s">
        <v>3053</v>
      </c>
      <c r="AR99" s="116"/>
      <c r="AS99" s="117"/>
      <c r="AT99" s="118"/>
      <c r="AU99" s="119"/>
      <c r="AV99" s="116"/>
      <c r="AX99" s="116" t="s">
        <v>3053</v>
      </c>
      <c r="AY99" s="116"/>
      <c r="AZ99" s="117"/>
      <c r="BA99" s="118"/>
      <c r="BB99" s="119"/>
      <c r="BC99" s="116"/>
    </row>
    <row r="100" spans="1:55" ht="15.75" x14ac:dyDescent="0.25">
      <c r="A100" s="116" t="s">
        <v>3054</v>
      </c>
      <c r="B100" s="116"/>
      <c r="C100" s="117"/>
      <c r="D100" s="118"/>
      <c r="E100" s="119"/>
      <c r="F100" s="116"/>
      <c r="H100" s="116" t="s">
        <v>3054</v>
      </c>
      <c r="I100" s="116"/>
      <c r="J100" s="117"/>
      <c r="K100" s="118"/>
      <c r="L100" s="119"/>
      <c r="M100" s="116"/>
      <c r="O100" s="116" t="s">
        <v>3054</v>
      </c>
      <c r="P100" s="116"/>
      <c r="Q100" s="117"/>
      <c r="R100" s="118"/>
      <c r="S100" s="119"/>
      <c r="T100" s="116"/>
      <c r="V100" s="116" t="s">
        <v>3054</v>
      </c>
      <c r="W100" s="116"/>
      <c r="X100" s="117"/>
      <c r="Y100" s="118"/>
      <c r="Z100" s="119"/>
      <c r="AA100" s="116"/>
      <c r="AC100" s="116" t="s">
        <v>3054</v>
      </c>
      <c r="AD100" s="116"/>
      <c r="AE100" s="117"/>
      <c r="AF100" s="118"/>
      <c r="AG100" s="119"/>
      <c r="AH100" s="116"/>
      <c r="AJ100" s="116" t="s">
        <v>3054</v>
      </c>
      <c r="AK100" s="116"/>
      <c r="AL100" s="117"/>
      <c r="AM100" s="118"/>
      <c r="AN100" s="119"/>
      <c r="AO100" s="116"/>
      <c r="AQ100" s="116" t="s">
        <v>3054</v>
      </c>
      <c r="AR100" s="116"/>
      <c r="AS100" s="117"/>
      <c r="AT100" s="118"/>
      <c r="AU100" s="119"/>
      <c r="AV100" s="116"/>
      <c r="AX100" s="116" t="s">
        <v>3054</v>
      </c>
      <c r="AY100" s="116"/>
      <c r="AZ100" s="117"/>
      <c r="BA100" s="118"/>
      <c r="BB100" s="119"/>
      <c r="BC100" s="116"/>
    </row>
    <row r="101" spans="1:55" ht="15.75" x14ac:dyDescent="0.25">
      <c r="A101" s="116" t="s">
        <v>3055</v>
      </c>
      <c r="B101" s="116"/>
      <c r="C101" s="117"/>
      <c r="D101" s="118"/>
      <c r="E101" s="119"/>
      <c r="F101" s="116"/>
      <c r="G101" t="s">
        <v>28</v>
      </c>
      <c r="H101" s="116" t="s">
        <v>3055</v>
      </c>
      <c r="I101" s="116"/>
      <c r="J101" s="117"/>
      <c r="K101" s="118"/>
      <c r="L101" s="119"/>
      <c r="M101" s="116"/>
      <c r="N101" t="s">
        <v>28</v>
      </c>
      <c r="O101" s="116" t="s">
        <v>3055</v>
      </c>
      <c r="P101" s="116"/>
      <c r="Q101" s="117"/>
      <c r="R101" s="118"/>
      <c r="S101" s="119"/>
      <c r="T101" s="116"/>
      <c r="V101" s="116" t="s">
        <v>3055</v>
      </c>
      <c r="W101" s="116"/>
      <c r="X101" s="117"/>
      <c r="Y101" s="118"/>
      <c r="Z101" s="119"/>
      <c r="AA101" s="116"/>
      <c r="AC101" s="116" t="s">
        <v>3055</v>
      </c>
      <c r="AD101" s="116"/>
      <c r="AE101" s="117"/>
      <c r="AF101" s="118"/>
      <c r="AG101" s="119"/>
      <c r="AH101" s="116"/>
      <c r="AJ101" s="116" t="s">
        <v>3055</v>
      </c>
      <c r="AK101" s="116"/>
      <c r="AL101" s="117"/>
      <c r="AM101" s="118"/>
      <c r="AN101" s="119"/>
      <c r="AO101" s="116"/>
      <c r="AQ101" s="116" t="s">
        <v>3055</v>
      </c>
      <c r="AR101" s="116"/>
      <c r="AS101" s="117"/>
      <c r="AT101" s="118"/>
      <c r="AU101" s="119"/>
      <c r="AV101" s="116"/>
      <c r="AX101" s="116" t="s">
        <v>3055</v>
      </c>
      <c r="AY101" s="116"/>
      <c r="AZ101" s="117"/>
      <c r="BA101" s="118"/>
      <c r="BB101" s="119"/>
      <c r="BC101" s="116"/>
    </row>
    <row r="102" spans="1:55" ht="15.75" x14ac:dyDescent="0.25">
      <c r="A102" s="116" t="s">
        <v>3056</v>
      </c>
      <c r="B102" s="116"/>
      <c r="C102" s="117"/>
      <c r="D102" s="118"/>
      <c r="E102" s="119"/>
      <c r="F102" s="116"/>
      <c r="G102" t="s">
        <v>81</v>
      </c>
      <c r="H102" s="116" t="s">
        <v>3056</v>
      </c>
      <c r="I102" s="116"/>
      <c r="J102" s="117"/>
      <c r="K102" s="118"/>
      <c r="L102" s="119"/>
      <c r="M102" s="116"/>
      <c r="N102" t="s">
        <v>81</v>
      </c>
      <c r="O102" s="116" t="s">
        <v>3056</v>
      </c>
      <c r="P102" s="116"/>
      <c r="Q102" s="117"/>
      <c r="R102" s="118"/>
      <c r="S102" s="119"/>
      <c r="T102" s="116"/>
      <c r="V102" s="116" t="s">
        <v>3056</v>
      </c>
      <c r="W102" s="116"/>
      <c r="X102" s="117"/>
      <c r="Y102" s="118"/>
      <c r="Z102" s="119"/>
      <c r="AA102" s="116"/>
      <c r="AC102" s="116" t="s">
        <v>3056</v>
      </c>
      <c r="AD102" s="116"/>
      <c r="AE102" s="117"/>
      <c r="AF102" s="118"/>
      <c r="AG102" s="119"/>
      <c r="AH102" s="116"/>
      <c r="AJ102" s="116" t="s">
        <v>3056</v>
      </c>
      <c r="AK102" s="116"/>
      <c r="AL102" s="117"/>
      <c r="AM102" s="118"/>
      <c r="AN102" s="119"/>
      <c r="AO102" s="116"/>
      <c r="AQ102" s="116" t="s">
        <v>3056</v>
      </c>
      <c r="AR102" s="116"/>
      <c r="AS102" s="117"/>
      <c r="AT102" s="118"/>
      <c r="AU102" s="119"/>
      <c r="AV102" s="116"/>
      <c r="AX102" s="116" t="s">
        <v>3056</v>
      </c>
      <c r="AY102" s="116"/>
      <c r="AZ102" s="117"/>
      <c r="BA102" s="118"/>
      <c r="BB102" s="119"/>
      <c r="BC102" s="116"/>
    </row>
    <row r="103" spans="1:55" ht="15.75" x14ac:dyDescent="0.25">
      <c r="A103" s="116" t="s">
        <v>80</v>
      </c>
      <c r="B103" s="116"/>
      <c r="C103" s="117"/>
      <c r="D103" s="118"/>
      <c r="E103" s="119"/>
      <c r="F103" s="116"/>
      <c r="G103" t="s">
        <v>87</v>
      </c>
      <c r="H103" s="116" t="s">
        <v>80</v>
      </c>
      <c r="I103" s="116"/>
      <c r="J103" s="117"/>
      <c r="K103" s="118"/>
      <c r="L103" s="119"/>
      <c r="M103" s="116"/>
      <c r="N103" t="s">
        <v>87</v>
      </c>
      <c r="O103" s="116" t="s">
        <v>80</v>
      </c>
      <c r="P103" s="116"/>
      <c r="Q103" s="117"/>
      <c r="R103" s="118"/>
      <c r="S103" s="119"/>
      <c r="T103" s="116"/>
      <c r="U103" t="s">
        <v>87</v>
      </c>
      <c r="V103" s="116" t="s">
        <v>80</v>
      </c>
      <c r="W103" s="116"/>
      <c r="X103" s="117"/>
      <c r="Y103" s="118"/>
      <c r="Z103" s="119"/>
      <c r="AA103" s="116"/>
      <c r="AB103" t="s">
        <v>87</v>
      </c>
      <c r="AC103" s="116" t="s">
        <v>80</v>
      </c>
      <c r="AD103" s="116"/>
      <c r="AE103" s="117"/>
      <c r="AF103" s="118"/>
      <c r="AG103" s="119"/>
      <c r="AH103" s="116"/>
      <c r="AJ103" s="116" t="s">
        <v>80</v>
      </c>
      <c r="AK103" s="116"/>
      <c r="AL103" s="117"/>
      <c r="AM103" s="118"/>
      <c r="AN103" s="119"/>
      <c r="AO103" s="116"/>
      <c r="AQ103" s="116" t="s">
        <v>80</v>
      </c>
      <c r="AR103" s="116"/>
      <c r="AS103" s="117"/>
      <c r="AT103" s="118"/>
      <c r="AU103" s="119"/>
      <c r="AV103" s="116"/>
      <c r="AW103" t="s">
        <v>87</v>
      </c>
      <c r="AX103" s="116" t="s">
        <v>80</v>
      </c>
      <c r="AY103" s="116"/>
      <c r="AZ103" s="117"/>
      <c r="BA103" s="118"/>
      <c r="BB103" s="119"/>
      <c r="BC103" s="116"/>
    </row>
    <row r="104" spans="1:55" ht="15.75" x14ac:dyDescent="0.25">
      <c r="A104" s="116" t="s">
        <v>207</v>
      </c>
      <c r="B104" s="116"/>
      <c r="C104" s="117"/>
      <c r="D104" s="118"/>
      <c r="E104" s="119"/>
      <c r="F104" s="116"/>
      <c r="G104" t="s">
        <v>48</v>
      </c>
      <c r="H104" s="116" t="s">
        <v>207</v>
      </c>
      <c r="I104" s="116"/>
      <c r="J104" s="117"/>
      <c r="K104" s="118"/>
      <c r="L104" s="119"/>
      <c r="M104" s="116"/>
      <c r="N104" t="s">
        <v>48</v>
      </c>
      <c r="O104" s="116" t="s">
        <v>207</v>
      </c>
      <c r="P104" s="116"/>
      <c r="Q104" s="117"/>
      <c r="R104" s="118"/>
      <c r="S104" s="119"/>
      <c r="T104" s="116"/>
      <c r="V104" s="116" t="s">
        <v>207</v>
      </c>
      <c r="W104" s="116"/>
      <c r="X104" s="117"/>
      <c r="Y104" s="118"/>
      <c r="Z104" s="119"/>
      <c r="AA104" s="116"/>
      <c r="AC104" s="116" t="s">
        <v>207</v>
      </c>
      <c r="AD104" s="116"/>
      <c r="AE104" s="117"/>
      <c r="AF104" s="118"/>
      <c r="AG104" s="119"/>
      <c r="AH104" s="116"/>
      <c r="AJ104" s="116" t="s">
        <v>207</v>
      </c>
      <c r="AK104" s="116"/>
      <c r="AL104" s="117"/>
      <c r="AM104" s="118"/>
      <c r="AN104" s="119"/>
      <c r="AO104" s="116"/>
      <c r="AQ104" s="116" t="s">
        <v>207</v>
      </c>
      <c r="AR104" s="116"/>
      <c r="AS104" s="117"/>
      <c r="AT104" s="118"/>
      <c r="AU104" s="119"/>
      <c r="AV104" s="116"/>
      <c r="AX104" s="116" t="s">
        <v>207</v>
      </c>
      <c r="AY104" s="116"/>
      <c r="AZ104" s="117"/>
      <c r="BA104" s="118"/>
      <c r="BB104" s="119"/>
      <c r="BC104" s="116"/>
    </row>
    <row r="105" spans="1:55" ht="15.75" x14ac:dyDescent="0.25">
      <c r="A105" s="116" t="s">
        <v>3057</v>
      </c>
      <c r="B105" s="116"/>
      <c r="C105" s="117"/>
      <c r="D105" s="118"/>
      <c r="E105" s="119"/>
      <c r="F105" s="116"/>
      <c r="H105" s="116" t="s">
        <v>3057</v>
      </c>
      <c r="I105" s="116"/>
      <c r="J105" s="117"/>
      <c r="K105" s="118"/>
      <c r="L105" s="119"/>
      <c r="M105" s="116"/>
      <c r="O105" s="116" t="s">
        <v>3057</v>
      </c>
      <c r="P105" s="116"/>
      <c r="Q105" s="117"/>
      <c r="R105" s="118"/>
      <c r="S105" s="119"/>
      <c r="T105" s="116"/>
      <c r="V105" s="116" t="s">
        <v>3057</v>
      </c>
      <c r="W105" s="116"/>
      <c r="X105" s="117"/>
      <c r="Y105" s="118"/>
      <c r="Z105" s="119"/>
      <c r="AA105" s="116"/>
      <c r="AC105" s="116" t="s">
        <v>3057</v>
      </c>
      <c r="AD105" s="116"/>
      <c r="AE105" s="117"/>
      <c r="AF105" s="118"/>
      <c r="AG105" s="119"/>
      <c r="AH105" s="116"/>
      <c r="AJ105" s="116" t="s">
        <v>3057</v>
      </c>
      <c r="AK105" s="116"/>
      <c r="AL105" s="117"/>
      <c r="AM105" s="118"/>
      <c r="AN105" s="119"/>
      <c r="AO105" s="116"/>
      <c r="AQ105" s="116" t="s">
        <v>3057</v>
      </c>
      <c r="AR105" s="116"/>
      <c r="AS105" s="117"/>
      <c r="AT105" s="118"/>
      <c r="AU105" s="119"/>
      <c r="AV105" s="116"/>
      <c r="AX105" s="116" t="s">
        <v>3057</v>
      </c>
      <c r="AY105" s="116"/>
      <c r="AZ105" s="117"/>
      <c r="BA105" s="118"/>
      <c r="BB105" s="119"/>
      <c r="BC105" s="116"/>
    </row>
    <row r="106" spans="1:55" ht="15.75" x14ac:dyDescent="0.25">
      <c r="A106" s="116" t="s">
        <v>3058</v>
      </c>
      <c r="B106" s="116"/>
      <c r="C106" s="117"/>
      <c r="D106" s="118"/>
      <c r="E106" s="119"/>
      <c r="F106" s="116"/>
      <c r="G106" t="s">
        <v>34</v>
      </c>
      <c r="H106" s="116" t="s">
        <v>3058</v>
      </c>
      <c r="I106" s="116"/>
      <c r="J106" s="117"/>
      <c r="K106" s="118"/>
      <c r="L106" s="119"/>
      <c r="M106" s="116"/>
      <c r="N106" t="s">
        <v>34</v>
      </c>
      <c r="O106" s="116" t="s">
        <v>3058</v>
      </c>
      <c r="P106" s="116"/>
      <c r="Q106" s="117"/>
      <c r="R106" s="118"/>
      <c r="S106" s="119"/>
      <c r="T106" s="116"/>
      <c r="V106" s="116" t="s">
        <v>3058</v>
      </c>
      <c r="W106" s="116"/>
      <c r="X106" s="117"/>
      <c r="Y106" s="118"/>
      <c r="Z106" s="119"/>
      <c r="AA106" s="116"/>
      <c r="AC106" s="116" t="s">
        <v>3058</v>
      </c>
      <c r="AD106" s="116"/>
      <c r="AE106" s="117"/>
      <c r="AF106" s="118"/>
      <c r="AG106" s="119"/>
      <c r="AH106" s="116"/>
      <c r="AJ106" s="116" t="s">
        <v>3058</v>
      </c>
      <c r="AK106" s="116"/>
      <c r="AL106" s="117"/>
      <c r="AM106" s="118"/>
      <c r="AN106" s="119"/>
      <c r="AO106" s="116"/>
      <c r="AQ106" s="116" t="s">
        <v>3058</v>
      </c>
      <c r="AR106" s="116"/>
      <c r="AS106" s="117"/>
      <c r="AT106" s="118"/>
      <c r="AU106" s="119"/>
      <c r="AV106" s="116"/>
      <c r="AX106" s="116" t="s">
        <v>3058</v>
      </c>
      <c r="AY106" s="116"/>
      <c r="AZ106" s="117"/>
      <c r="BA106" s="118"/>
      <c r="BB106" s="119"/>
      <c r="BC106" s="116"/>
    </row>
    <row r="107" spans="1:55" ht="15.75" x14ac:dyDescent="0.25">
      <c r="A107" s="116" t="s">
        <v>327</v>
      </c>
      <c r="B107" s="116"/>
      <c r="C107" s="117"/>
      <c r="D107" s="118"/>
      <c r="E107" s="119"/>
      <c r="F107" s="116"/>
      <c r="H107" s="116" t="s">
        <v>327</v>
      </c>
      <c r="I107" s="116"/>
      <c r="J107" s="117"/>
      <c r="K107" s="118"/>
      <c r="L107" s="119"/>
      <c r="M107" s="116"/>
      <c r="O107" s="116" t="s">
        <v>327</v>
      </c>
      <c r="P107" s="116"/>
      <c r="Q107" s="117"/>
      <c r="R107" s="118"/>
      <c r="S107" s="119"/>
      <c r="T107" s="116"/>
      <c r="V107" s="116" t="s">
        <v>327</v>
      </c>
      <c r="W107" s="116"/>
      <c r="X107" s="117"/>
      <c r="Y107" s="118"/>
      <c r="Z107" s="119"/>
      <c r="AA107" s="116"/>
      <c r="AC107" s="116" t="s">
        <v>327</v>
      </c>
      <c r="AD107" s="116"/>
      <c r="AE107" s="117"/>
      <c r="AF107" s="118"/>
      <c r="AG107" s="119"/>
      <c r="AH107" s="116"/>
      <c r="AJ107" s="116" t="s">
        <v>327</v>
      </c>
      <c r="AK107" s="116"/>
      <c r="AL107" s="117"/>
      <c r="AM107" s="118"/>
      <c r="AN107" s="119"/>
      <c r="AO107" s="116"/>
      <c r="AQ107" s="116" t="s">
        <v>327</v>
      </c>
      <c r="AR107" s="116"/>
      <c r="AS107" s="117"/>
      <c r="AT107" s="118"/>
      <c r="AU107" s="119"/>
      <c r="AV107" s="116"/>
      <c r="AX107" s="116" t="s">
        <v>327</v>
      </c>
      <c r="AY107" s="116"/>
      <c r="AZ107" s="117"/>
      <c r="BA107" s="118"/>
      <c r="BB107" s="119"/>
      <c r="BC107" s="116"/>
    </row>
    <row r="108" spans="1:55" ht="15.75" x14ac:dyDescent="0.25">
      <c r="A108" s="116" t="s">
        <v>3059</v>
      </c>
      <c r="B108" s="116"/>
      <c r="C108" s="117"/>
      <c r="D108" s="118"/>
      <c r="E108" s="119"/>
      <c r="F108" s="116"/>
      <c r="H108" s="116" t="s">
        <v>3059</v>
      </c>
      <c r="I108" s="116"/>
      <c r="J108" s="117"/>
      <c r="K108" s="118"/>
      <c r="L108" s="119"/>
      <c r="M108" s="116"/>
      <c r="O108" s="116" t="s">
        <v>3059</v>
      </c>
      <c r="P108" s="116"/>
      <c r="Q108" s="117"/>
      <c r="R108" s="118"/>
      <c r="S108" s="119"/>
      <c r="T108" s="116"/>
      <c r="V108" s="116" t="s">
        <v>3059</v>
      </c>
      <c r="W108" s="116"/>
      <c r="X108" s="117"/>
      <c r="Y108" s="118"/>
      <c r="Z108" s="119"/>
      <c r="AA108" s="116"/>
      <c r="AC108" s="116" t="s">
        <v>3059</v>
      </c>
      <c r="AD108" s="116"/>
      <c r="AE108" s="117"/>
      <c r="AF108" s="118"/>
      <c r="AG108" s="119"/>
      <c r="AH108" s="116"/>
      <c r="AJ108" s="116" t="s">
        <v>3059</v>
      </c>
      <c r="AK108" s="116"/>
      <c r="AL108" s="117"/>
      <c r="AM108" s="118"/>
      <c r="AN108" s="119"/>
      <c r="AO108" s="116"/>
      <c r="AQ108" s="116" t="s">
        <v>3059</v>
      </c>
      <c r="AR108" s="116"/>
      <c r="AS108" s="117"/>
      <c r="AT108" s="118"/>
      <c r="AU108" s="119"/>
      <c r="AV108" s="116"/>
      <c r="AX108" s="116" t="s">
        <v>3059</v>
      </c>
      <c r="AY108" s="116"/>
      <c r="AZ108" s="117"/>
      <c r="BA108" s="118"/>
      <c r="BB108" s="119"/>
      <c r="BC108" s="116"/>
    </row>
    <row r="109" spans="1:55" ht="15.75" x14ac:dyDescent="0.25">
      <c r="A109" s="116" t="s">
        <v>3060</v>
      </c>
      <c r="B109" s="116"/>
      <c r="C109" s="117"/>
      <c r="D109" s="118"/>
      <c r="E109" s="119"/>
      <c r="F109" s="116"/>
      <c r="G109" t="s">
        <v>99</v>
      </c>
      <c r="H109" s="116" t="s">
        <v>3060</v>
      </c>
      <c r="I109" s="116"/>
      <c r="J109" s="117"/>
      <c r="K109" s="118"/>
      <c r="L109" s="119"/>
      <c r="M109" s="116"/>
      <c r="N109" t="s">
        <v>99</v>
      </c>
      <c r="O109" s="116" t="s">
        <v>3060</v>
      </c>
      <c r="P109" s="116"/>
      <c r="Q109" s="117"/>
      <c r="R109" s="118"/>
      <c r="S109" s="119"/>
      <c r="T109" s="116"/>
      <c r="V109" s="116" t="s">
        <v>3060</v>
      </c>
      <c r="W109" s="116"/>
      <c r="X109" s="117"/>
      <c r="Y109" s="118"/>
      <c r="Z109" s="119"/>
      <c r="AA109" s="116"/>
      <c r="AC109" s="116" t="s">
        <v>3060</v>
      </c>
      <c r="AD109" s="116"/>
      <c r="AE109" s="117"/>
      <c r="AF109" s="118"/>
      <c r="AG109" s="119"/>
      <c r="AH109" s="116"/>
      <c r="AJ109" s="116" t="s">
        <v>3060</v>
      </c>
      <c r="AK109" s="116"/>
      <c r="AL109" s="117"/>
      <c r="AM109" s="118"/>
      <c r="AN109" s="119"/>
      <c r="AO109" s="116"/>
      <c r="AQ109" s="116" t="s">
        <v>3060</v>
      </c>
      <c r="AR109" s="116"/>
      <c r="AS109" s="117"/>
      <c r="AT109" s="118"/>
      <c r="AU109" s="119"/>
      <c r="AV109" s="116"/>
      <c r="AX109" s="116" t="s">
        <v>3060</v>
      </c>
      <c r="AY109" s="116"/>
      <c r="AZ109" s="117"/>
      <c r="BA109" s="118"/>
      <c r="BB109" s="119"/>
      <c r="BC109" s="116"/>
    </row>
    <row r="110" spans="1:55" ht="15.75" x14ac:dyDescent="0.25">
      <c r="A110" s="116" t="s">
        <v>15</v>
      </c>
      <c r="B110" s="116"/>
      <c r="C110" s="117"/>
      <c r="D110" s="118"/>
      <c r="E110" s="119"/>
      <c r="F110" s="116"/>
      <c r="G110" t="s">
        <v>68</v>
      </c>
      <c r="H110" s="116" t="s">
        <v>15</v>
      </c>
      <c r="I110" s="116"/>
      <c r="J110" s="117"/>
      <c r="K110" s="118"/>
      <c r="L110" s="119"/>
      <c r="M110" s="116"/>
      <c r="N110" t="s">
        <v>68</v>
      </c>
      <c r="O110" s="116" t="s">
        <v>15</v>
      </c>
      <c r="P110" s="116"/>
      <c r="Q110" s="117"/>
      <c r="R110" s="118"/>
      <c r="S110" s="119"/>
      <c r="T110" s="116"/>
      <c r="V110" s="116" t="s">
        <v>15</v>
      </c>
      <c r="W110" s="116"/>
      <c r="X110" s="117"/>
      <c r="Y110" s="118"/>
      <c r="Z110" s="119"/>
      <c r="AA110" s="116"/>
      <c r="AC110" s="116" t="s">
        <v>15</v>
      </c>
      <c r="AD110" s="116"/>
      <c r="AE110" s="117"/>
      <c r="AF110" s="118"/>
      <c r="AG110" s="119"/>
      <c r="AH110" s="116"/>
      <c r="AJ110" s="116" t="s">
        <v>15</v>
      </c>
      <c r="AK110" s="116"/>
      <c r="AL110" s="117"/>
      <c r="AM110" s="118"/>
      <c r="AN110" s="119"/>
      <c r="AO110" s="116"/>
      <c r="AQ110" s="116" t="s">
        <v>15</v>
      </c>
      <c r="AR110" s="116"/>
      <c r="AS110" s="117"/>
      <c r="AT110" s="118"/>
      <c r="AU110" s="119"/>
      <c r="AV110" s="116"/>
      <c r="AX110" s="116" t="s">
        <v>15</v>
      </c>
      <c r="AY110" s="116"/>
      <c r="AZ110" s="117"/>
      <c r="BA110" s="118"/>
      <c r="BB110" s="119"/>
      <c r="BC110" s="116"/>
    </row>
    <row r="111" spans="1:55" x14ac:dyDescent="0.25">
      <c r="B111">
        <v>50</v>
      </c>
      <c r="C111" s="99" t="s">
        <v>3073</v>
      </c>
      <c r="I111">
        <v>50</v>
      </c>
      <c r="J111" s="99" t="s">
        <v>3073</v>
      </c>
      <c r="P111">
        <v>50</v>
      </c>
      <c r="Q111" s="99" t="s">
        <v>3073</v>
      </c>
      <c r="W111">
        <v>50</v>
      </c>
      <c r="X111" s="99" t="s">
        <v>3073</v>
      </c>
      <c r="AD111">
        <v>50</v>
      </c>
      <c r="AE111" s="99" t="s">
        <v>3073</v>
      </c>
      <c r="AK111">
        <v>50</v>
      </c>
      <c r="AL111" s="99" t="s">
        <v>3073</v>
      </c>
      <c r="AR111">
        <v>50</v>
      </c>
      <c r="AS111" s="99" t="s">
        <v>3073</v>
      </c>
      <c r="AY111">
        <v>50</v>
      </c>
      <c r="AZ111" s="99" t="s">
        <v>3073</v>
      </c>
    </row>
    <row r="113" spans="1:56" ht="21" x14ac:dyDescent="0.35">
      <c r="A113" s="300" t="s">
        <v>2802</v>
      </c>
      <c r="B113" s="300"/>
      <c r="C113" s="300"/>
      <c r="D113" s="300"/>
      <c r="E113" s="300"/>
      <c r="F113" s="300"/>
      <c r="G113">
        <v>7</v>
      </c>
      <c r="H113" s="300" t="s">
        <v>2802</v>
      </c>
      <c r="I113" s="300"/>
      <c r="J113" s="300"/>
      <c r="K113" s="300"/>
      <c r="L113" s="300"/>
      <c r="M113" s="300"/>
      <c r="N113">
        <v>14</v>
      </c>
      <c r="O113" s="300" t="s">
        <v>2802</v>
      </c>
      <c r="P113" s="300"/>
      <c r="Q113" s="300"/>
      <c r="R113" s="300"/>
      <c r="S113" s="300"/>
      <c r="T113" s="300"/>
      <c r="U113">
        <v>21</v>
      </c>
      <c r="V113" s="300" t="s">
        <v>2802</v>
      </c>
      <c r="W113" s="300"/>
      <c r="X113" s="300"/>
      <c r="Y113" s="300"/>
      <c r="Z113" s="300"/>
      <c r="AA113" s="300"/>
      <c r="AB113">
        <v>28</v>
      </c>
      <c r="AC113" s="300" t="s">
        <v>2802</v>
      </c>
      <c r="AD113" s="300"/>
      <c r="AE113" s="300"/>
      <c r="AF113" s="300"/>
      <c r="AG113" s="300"/>
      <c r="AH113" s="300"/>
      <c r="AI113">
        <v>35</v>
      </c>
      <c r="AJ113" s="300" t="s">
        <v>2802</v>
      </c>
      <c r="AK113" s="300"/>
      <c r="AL113" s="300"/>
      <c r="AM113" s="300"/>
      <c r="AN113" s="300"/>
      <c r="AO113" s="300"/>
      <c r="AP113">
        <v>42</v>
      </c>
      <c r="AQ113" s="300" t="s">
        <v>2802</v>
      </c>
      <c r="AR113" s="300"/>
      <c r="AS113" s="300"/>
      <c r="AT113" s="300"/>
      <c r="AU113" s="300"/>
      <c r="AV113" s="300"/>
      <c r="AW113">
        <v>49</v>
      </c>
      <c r="AX113" s="300" t="s">
        <v>2802</v>
      </c>
      <c r="AY113" s="300"/>
      <c r="AZ113" s="300"/>
      <c r="BA113" s="300"/>
      <c r="BB113" s="300"/>
      <c r="BC113" s="300"/>
      <c r="BD113">
        <v>56</v>
      </c>
    </row>
    <row r="114" spans="1:56" ht="18.75" x14ac:dyDescent="0.3">
      <c r="A114" t="s">
        <v>37598</v>
      </c>
      <c r="B114" s="108"/>
      <c r="C114" s="109"/>
      <c r="D114" s="110" t="str">
        <f>_xlfn.CONCAT("Call: ", OC_Config!B2," OM# ", OC_Config!B3)</f>
        <v>Call: YOUR_CALL OM# YOUR_OM#</v>
      </c>
      <c r="E114" s="111"/>
      <c r="F114" s="108"/>
      <c r="H114" t="s">
        <v>37599</v>
      </c>
      <c r="I114" s="108"/>
      <c r="J114" s="109"/>
      <c r="K114" s="110" t="str">
        <f>_xlfn.CONCAT("Call: ", OC_Config!B2," OM# ", OC_Config!B3)</f>
        <v>Call: YOUR_CALL OM# YOUR_OM#</v>
      </c>
      <c r="L114" s="111"/>
      <c r="M114" s="108"/>
      <c r="O114" t="s">
        <v>37600</v>
      </c>
      <c r="P114" s="108"/>
      <c r="Q114" s="109"/>
      <c r="R114" s="110" t="str">
        <f>_xlfn.CONCAT("Call: ", OC_Config!B2," OM# ", OC_Config!B3)</f>
        <v>Call: YOUR_CALL OM# YOUR_OM#</v>
      </c>
      <c r="S114" s="111"/>
      <c r="T114" s="108"/>
      <c r="V114" t="s">
        <v>37601</v>
      </c>
      <c r="W114" s="108"/>
      <c r="X114" s="109"/>
      <c r="Y114" s="110" t="str">
        <f>_xlfn.CONCAT("Call: ", OC_Config!B2," OM# ", OC_Config!B3)</f>
        <v>Call: YOUR_CALL OM# YOUR_OM#</v>
      </c>
      <c r="Z114" s="111"/>
      <c r="AA114" s="108"/>
      <c r="AC114" t="s">
        <v>37602</v>
      </c>
      <c r="AD114" s="108"/>
      <c r="AE114" s="109"/>
      <c r="AF114" s="110" t="str">
        <f>_xlfn.CONCAT("Call: ", OC_Config!B2," OM# ", OC_Config!B3)</f>
        <v>Call: YOUR_CALL OM# YOUR_OM#</v>
      </c>
      <c r="AG114" s="111"/>
      <c r="AH114" s="108"/>
      <c r="AJ114" t="s">
        <v>37603</v>
      </c>
      <c r="AK114" s="108"/>
      <c r="AL114" s="109"/>
      <c r="AM114" s="110" t="str">
        <f>_xlfn.CONCAT("Call: ", OC_Config!B2," OM# ", OC_Config!B3)</f>
        <v>Call: YOUR_CALL OM# YOUR_OM#</v>
      </c>
      <c r="AN114" s="111"/>
      <c r="AO114" s="108"/>
      <c r="AQ114" t="s">
        <v>37604</v>
      </c>
      <c r="AR114" s="108"/>
      <c r="AS114" s="109"/>
      <c r="AT114" s="110" t="str">
        <f>_xlfn.CONCAT("Call: ", OC_Config!B2," OM# ", OC_Config!B3)</f>
        <v>Call: YOUR_CALL OM# YOUR_OM#</v>
      </c>
      <c r="AU114" s="111"/>
      <c r="AV114" s="108"/>
      <c r="AX114" t="s">
        <v>37605</v>
      </c>
      <c r="AY114" s="108"/>
      <c r="AZ114" s="109"/>
      <c r="BA114" s="110" t="str">
        <f>_xlfn.CONCAT("Call: ", OC_Config!B2," OM# ", OC_Config!B3)</f>
        <v>Call: YOUR_CALL OM# YOUR_OM#</v>
      </c>
      <c r="BB114" s="111"/>
      <c r="BC114" s="108"/>
    </row>
    <row r="115" spans="1:56" ht="15.75" x14ac:dyDescent="0.25">
      <c r="A115" s="112" t="s">
        <v>3012</v>
      </c>
      <c r="B115" s="112"/>
      <c r="C115" s="113"/>
      <c r="D115" s="114"/>
      <c r="E115" s="115"/>
      <c r="F115" s="112"/>
      <c r="H115" s="112" t="s">
        <v>3012</v>
      </c>
      <c r="I115" s="112"/>
      <c r="J115" s="113"/>
      <c r="K115" s="114"/>
      <c r="L115" s="115"/>
      <c r="M115" s="112"/>
      <c r="O115" s="112" t="s">
        <v>3012</v>
      </c>
      <c r="P115" s="112"/>
      <c r="Q115" s="113"/>
      <c r="R115" s="114"/>
      <c r="S115" s="115"/>
      <c r="T115" s="112"/>
      <c r="V115" s="112" t="s">
        <v>3012</v>
      </c>
      <c r="W115" s="112"/>
      <c r="X115" s="113"/>
      <c r="Y115" s="114"/>
      <c r="Z115" s="115"/>
      <c r="AA115" s="112"/>
      <c r="AC115" s="112" t="s">
        <v>3012</v>
      </c>
      <c r="AD115" s="112"/>
      <c r="AE115" s="113"/>
      <c r="AF115" s="114"/>
      <c r="AG115" s="115"/>
      <c r="AH115" s="112"/>
      <c r="AJ115" s="112" t="s">
        <v>3012</v>
      </c>
      <c r="AK115" s="112"/>
      <c r="AL115" s="113"/>
      <c r="AM115" s="114"/>
      <c r="AN115" s="115"/>
      <c r="AO115" s="112"/>
      <c r="AQ115" s="112" t="s">
        <v>3012</v>
      </c>
      <c r="AR115" s="112"/>
      <c r="AS115" s="113"/>
      <c r="AT115" s="114"/>
      <c r="AU115" s="115"/>
      <c r="AV115" s="112"/>
      <c r="AX115" s="112" t="s">
        <v>3012</v>
      </c>
      <c r="AY115" s="112"/>
      <c r="AZ115" s="113"/>
      <c r="BA115" s="114"/>
      <c r="BB115" s="115"/>
      <c r="BC115" s="112"/>
    </row>
    <row r="116" spans="1:56" ht="15.75" x14ac:dyDescent="0.25">
      <c r="A116" s="116" t="s">
        <v>3013</v>
      </c>
      <c r="B116" s="116" t="s">
        <v>3014</v>
      </c>
      <c r="C116" s="117" t="s">
        <v>0</v>
      </c>
      <c r="D116" s="118" t="s">
        <v>3015</v>
      </c>
      <c r="E116" s="119" t="s">
        <v>3016</v>
      </c>
      <c r="F116" s="116" t="s">
        <v>618</v>
      </c>
      <c r="H116" s="116" t="s">
        <v>3013</v>
      </c>
      <c r="I116" s="116" t="s">
        <v>3014</v>
      </c>
      <c r="J116" s="117" t="s">
        <v>0</v>
      </c>
      <c r="K116" s="118" t="s">
        <v>3015</v>
      </c>
      <c r="L116" s="119" t="s">
        <v>3016</v>
      </c>
      <c r="M116" s="116" t="s">
        <v>618</v>
      </c>
      <c r="O116" s="116" t="s">
        <v>3013</v>
      </c>
      <c r="P116" s="116" t="s">
        <v>3014</v>
      </c>
      <c r="Q116" s="117" t="s">
        <v>0</v>
      </c>
      <c r="R116" s="118" t="s">
        <v>3015</v>
      </c>
      <c r="S116" s="119" t="s">
        <v>3016</v>
      </c>
      <c r="T116" s="116" t="s">
        <v>618</v>
      </c>
      <c r="V116" s="116" t="s">
        <v>3013</v>
      </c>
      <c r="W116" s="116" t="s">
        <v>3014</v>
      </c>
      <c r="X116" s="117" t="s">
        <v>0</v>
      </c>
      <c r="Y116" s="118" t="s">
        <v>3015</v>
      </c>
      <c r="Z116" s="119" t="s">
        <v>3016</v>
      </c>
      <c r="AA116" s="116" t="s">
        <v>618</v>
      </c>
      <c r="AC116" s="116" t="s">
        <v>3013</v>
      </c>
      <c r="AD116" s="116" t="s">
        <v>3014</v>
      </c>
      <c r="AE116" s="117" t="s">
        <v>0</v>
      </c>
      <c r="AF116" s="118" t="s">
        <v>3015</v>
      </c>
      <c r="AG116" s="119" t="s">
        <v>3016</v>
      </c>
      <c r="AH116" s="116" t="s">
        <v>618</v>
      </c>
      <c r="AJ116" s="116" t="s">
        <v>3013</v>
      </c>
      <c r="AK116" s="116" t="s">
        <v>3014</v>
      </c>
      <c r="AL116" s="117" t="s">
        <v>0</v>
      </c>
      <c r="AM116" s="118" t="s">
        <v>3015</v>
      </c>
      <c r="AN116" s="119" t="s">
        <v>3016</v>
      </c>
      <c r="AO116" s="116" t="s">
        <v>618</v>
      </c>
      <c r="AQ116" s="116" t="s">
        <v>3013</v>
      </c>
      <c r="AR116" s="116" t="s">
        <v>3014</v>
      </c>
      <c r="AS116" s="117" t="s">
        <v>0</v>
      </c>
      <c r="AT116" s="118" t="s">
        <v>3015</v>
      </c>
      <c r="AU116" s="119" t="s">
        <v>3016</v>
      </c>
      <c r="AV116" s="116" t="s">
        <v>618</v>
      </c>
      <c r="AX116" s="116" t="s">
        <v>3013</v>
      </c>
      <c r="AY116" s="116" t="s">
        <v>3014</v>
      </c>
      <c r="AZ116" s="117" t="s">
        <v>0</v>
      </c>
      <c r="BA116" s="118" t="s">
        <v>3015</v>
      </c>
      <c r="BB116" s="119" t="s">
        <v>3016</v>
      </c>
      <c r="BC116" s="116" t="s">
        <v>618</v>
      </c>
    </row>
    <row r="117" spans="1:56" ht="15.75" x14ac:dyDescent="0.25">
      <c r="A117" s="116" t="s">
        <v>3017</v>
      </c>
      <c r="B117" s="116"/>
      <c r="C117" s="117"/>
      <c r="D117" s="118"/>
      <c r="E117" s="119"/>
      <c r="F117" s="116"/>
      <c r="G117" t="s">
        <v>32</v>
      </c>
      <c r="H117" s="116" t="s">
        <v>3017</v>
      </c>
      <c r="I117" s="116"/>
      <c r="J117" s="117"/>
      <c r="K117" s="118"/>
      <c r="L117" s="119"/>
      <c r="M117" s="116"/>
      <c r="N117" t="s">
        <v>32</v>
      </c>
      <c r="O117" s="116" t="s">
        <v>3017</v>
      </c>
      <c r="P117" s="116"/>
      <c r="Q117" s="117"/>
      <c r="R117" s="118"/>
      <c r="S117" s="119"/>
      <c r="T117" s="116"/>
      <c r="V117" s="116" t="s">
        <v>3017</v>
      </c>
      <c r="W117" s="116"/>
      <c r="X117" s="117"/>
      <c r="Y117" s="118"/>
      <c r="Z117" s="119"/>
      <c r="AA117" s="116"/>
      <c r="AC117" s="116" t="s">
        <v>3017</v>
      </c>
      <c r="AD117" s="116"/>
      <c r="AE117" s="117"/>
      <c r="AF117" s="118"/>
      <c r="AG117" s="119"/>
      <c r="AH117" s="116"/>
      <c r="AJ117" s="116" t="s">
        <v>3017</v>
      </c>
      <c r="AK117" s="116"/>
      <c r="AL117" s="117"/>
      <c r="AM117" s="118"/>
      <c r="AN117" s="119"/>
      <c r="AO117" s="116"/>
      <c r="AQ117" s="116" t="s">
        <v>3017</v>
      </c>
      <c r="AR117" s="116"/>
      <c r="AS117" s="117"/>
      <c r="AT117" s="118"/>
      <c r="AU117" s="119"/>
      <c r="AV117" s="116"/>
      <c r="AX117" s="116" t="s">
        <v>3017</v>
      </c>
      <c r="AY117" s="116"/>
      <c r="AZ117" s="117"/>
      <c r="BA117" s="118"/>
      <c r="BB117" s="119"/>
      <c r="BC117" s="116"/>
      <c r="BD117" t="s">
        <v>32</v>
      </c>
    </row>
    <row r="118" spans="1:56" ht="15.75" x14ac:dyDescent="0.25">
      <c r="A118" s="116" t="s">
        <v>3018</v>
      </c>
      <c r="B118" s="116"/>
      <c r="C118" s="117"/>
      <c r="D118" s="118"/>
      <c r="E118" s="119"/>
      <c r="F118" s="116"/>
      <c r="H118" s="116" t="s">
        <v>3018</v>
      </c>
      <c r="I118" s="116"/>
      <c r="J118" s="117"/>
      <c r="K118" s="118"/>
      <c r="L118" s="119"/>
      <c r="M118" s="116"/>
      <c r="O118" s="116" t="s">
        <v>3018</v>
      </c>
      <c r="P118" s="116"/>
      <c r="Q118" s="117"/>
      <c r="R118" s="118"/>
      <c r="S118" s="119"/>
      <c r="T118" s="116"/>
      <c r="V118" s="116" t="s">
        <v>3018</v>
      </c>
      <c r="W118" s="116"/>
      <c r="X118" s="117"/>
      <c r="Y118" s="118"/>
      <c r="Z118" s="119"/>
      <c r="AA118" s="116"/>
      <c r="AC118" s="116" t="s">
        <v>3018</v>
      </c>
      <c r="AD118" s="116"/>
      <c r="AE118" s="117"/>
      <c r="AF118" s="118"/>
      <c r="AG118" s="119"/>
      <c r="AH118" s="116"/>
      <c r="AJ118" s="116" t="s">
        <v>3018</v>
      </c>
      <c r="AK118" s="116"/>
      <c r="AL118" s="117"/>
      <c r="AM118" s="118"/>
      <c r="AN118" s="119"/>
      <c r="AO118" s="116"/>
      <c r="AQ118" s="116" t="s">
        <v>3018</v>
      </c>
      <c r="AR118" s="116"/>
      <c r="AS118" s="117"/>
      <c r="AT118" s="118"/>
      <c r="AU118" s="119"/>
      <c r="AV118" s="116"/>
      <c r="AX118" s="116" t="s">
        <v>3018</v>
      </c>
      <c r="AY118" s="116"/>
      <c r="AZ118" s="117"/>
      <c r="BA118" s="118"/>
      <c r="BB118" s="119"/>
      <c r="BC118" s="116"/>
    </row>
    <row r="119" spans="1:56" ht="15.75" x14ac:dyDescent="0.25">
      <c r="A119" s="116" t="s">
        <v>3019</v>
      </c>
      <c r="B119" s="116"/>
      <c r="C119" s="117"/>
      <c r="D119" s="118"/>
      <c r="E119" s="119"/>
      <c r="F119" s="116"/>
      <c r="G119" t="s">
        <v>106</v>
      </c>
      <c r="H119" s="116" t="s">
        <v>3019</v>
      </c>
      <c r="I119" s="116"/>
      <c r="J119" s="117"/>
      <c r="K119" s="118"/>
      <c r="L119" s="119"/>
      <c r="M119" s="116"/>
      <c r="N119" t="s">
        <v>106</v>
      </c>
      <c r="O119" s="116" t="s">
        <v>3019</v>
      </c>
      <c r="P119" s="116"/>
      <c r="Q119" s="117"/>
      <c r="R119" s="118"/>
      <c r="S119" s="119"/>
      <c r="T119" s="116"/>
      <c r="U119" t="s">
        <v>106</v>
      </c>
      <c r="V119" s="116" t="s">
        <v>3019</v>
      </c>
      <c r="W119" s="116"/>
      <c r="X119" s="117"/>
      <c r="Y119" s="118"/>
      <c r="Z119" s="119"/>
      <c r="AA119" s="116"/>
      <c r="AC119" s="116" t="s">
        <v>3019</v>
      </c>
      <c r="AD119" s="116"/>
      <c r="AE119" s="117"/>
      <c r="AF119" s="118"/>
      <c r="AG119" s="119"/>
      <c r="AH119" s="116"/>
      <c r="AJ119" s="116" t="s">
        <v>3019</v>
      </c>
      <c r="AK119" s="116"/>
      <c r="AL119" s="117"/>
      <c r="AM119" s="118"/>
      <c r="AN119" s="119"/>
      <c r="AO119" s="116"/>
      <c r="AQ119" s="116" t="s">
        <v>3019</v>
      </c>
      <c r="AR119" s="116"/>
      <c r="AS119" s="117"/>
      <c r="AT119" s="118"/>
      <c r="AU119" s="119"/>
      <c r="AV119" s="116"/>
      <c r="AX119" s="116" t="s">
        <v>3019</v>
      </c>
      <c r="AY119" s="116"/>
      <c r="AZ119" s="117"/>
      <c r="BA119" s="118"/>
      <c r="BB119" s="119"/>
      <c r="BC119" s="116"/>
    </row>
    <row r="120" spans="1:56" ht="15.75" x14ac:dyDescent="0.25">
      <c r="A120" s="116" t="s">
        <v>3020</v>
      </c>
      <c r="B120" s="116"/>
      <c r="C120" s="117"/>
      <c r="D120" s="118"/>
      <c r="E120" s="119"/>
      <c r="F120" s="116"/>
      <c r="G120" t="s">
        <v>277</v>
      </c>
      <c r="H120" s="116" t="s">
        <v>3020</v>
      </c>
      <c r="I120" s="116"/>
      <c r="J120" s="117"/>
      <c r="K120" s="118"/>
      <c r="L120" s="119"/>
      <c r="M120" s="116"/>
      <c r="N120" t="s">
        <v>277</v>
      </c>
      <c r="O120" s="116" t="s">
        <v>3020</v>
      </c>
      <c r="P120" s="116"/>
      <c r="Q120" s="117"/>
      <c r="R120" s="118"/>
      <c r="S120" s="119"/>
      <c r="T120" s="116"/>
      <c r="U120" t="s">
        <v>277</v>
      </c>
      <c r="V120" s="116" t="s">
        <v>3020</v>
      </c>
      <c r="W120" s="116"/>
      <c r="X120" s="117"/>
      <c r="Y120" s="118"/>
      <c r="Z120" s="119"/>
      <c r="AA120" s="116"/>
      <c r="AC120" s="116" t="s">
        <v>3020</v>
      </c>
      <c r="AD120" s="116"/>
      <c r="AE120" s="117"/>
      <c r="AF120" s="118"/>
      <c r="AG120" s="119"/>
      <c r="AH120" s="116"/>
      <c r="AJ120" s="116" t="s">
        <v>3020</v>
      </c>
      <c r="AK120" s="116"/>
      <c r="AL120" s="117"/>
      <c r="AM120" s="118"/>
      <c r="AN120" s="119"/>
      <c r="AO120" s="116"/>
      <c r="AQ120" s="116" t="s">
        <v>3020</v>
      </c>
      <c r="AR120" s="116"/>
      <c r="AS120" s="117"/>
      <c r="AT120" s="118"/>
      <c r="AU120" s="119"/>
      <c r="AV120" s="116"/>
      <c r="AX120" s="116" t="s">
        <v>3020</v>
      </c>
      <c r="AY120" s="116"/>
      <c r="AZ120" s="117"/>
      <c r="BA120" s="118"/>
      <c r="BB120" s="119"/>
      <c r="BC120" s="116"/>
    </row>
    <row r="121" spans="1:56" ht="15.75" x14ac:dyDescent="0.25">
      <c r="A121" s="116" t="s">
        <v>3021</v>
      </c>
      <c r="B121" s="116"/>
      <c r="C121" s="117"/>
      <c r="D121" s="118"/>
      <c r="E121" s="119"/>
      <c r="F121" s="116"/>
      <c r="H121" s="116" t="s">
        <v>3021</v>
      </c>
      <c r="I121" s="116"/>
      <c r="J121" s="117"/>
      <c r="K121" s="118"/>
      <c r="L121" s="119"/>
      <c r="M121" s="116"/>
      <c r="O121" s="116" t="s">
        <v>3021</v>
      </c>
      <c r="P121" s="116"/>
      <c r="Q121" s="117"/>
      <c r="R121" s="118"/>
      <c r="S121" s="119"/>
      <c r="T121" s="116"/>
      <c r="V121" s="116" t="s">
        <v>3021</v>
      </c>
      <c r="W121" s="116"/>
      <c r="X121" s="117"/>
      <c r="Y121" s="118"/>
      <c r="Z121" s="119"/>
      <c r="AA121" s="116"/>
      <c r="AC121" s="116" t="s">
        <v>3021</v>
      </c>
      <c r="AD121" s="116"/>
      <c r="AE121" s="117"/>
      <c r="AF121" s="118"/>
      <c r="AG121" s="119"/>
      <c r="AH121" s="116"/>
      <c r="AJ121" s="116" t="s">
        <v>3021</v>
      </c>
      <c r="AK121" s="116"/>
      <c r="AL121" s="117"/>
      <c r="AM121" s="118"/>
      <c r="AN121" s="119"/>
      <c r="AO121" s="116"/>
      <c r="AQ121" s="116" t="s">
        <v>3021</v>
      </c>
      <c r="AR121" s="116"/>
      <c r="AS121" s="117"/>
      <c r="AT121" s="118"/>
      <c r="AU121" s="119"/>
      <c r="AV121" s="116"/>
      <c r="AX121" s="116" t="s">
        <v>3021</v>
      </c>
      <c r="AY121" s="116"/>
      <c r="AZ121" s="117"/>
      <c r="BA121" s="118"/>
      <c r="BB121" s="119"/>
      <c r="BC121" s="116"/>
    </row>
    <row r="122" spans="1:56" ht="15.75" x14ac:dyDescent="0.25">
      <c r="A122" s="116" t="s">
        <v>3022</v>
      </c>
      <c r="B122" s="116"/>
      <c r="C122" s="117"/>
      <c r="D122" s="118"/>
      <c r="E122" s="119"/>
      <c r="F122" s="116"/>
      <c r="G122" t="s">
        <v>116</v>
      </c>
      <c r="H122" s="116" t="s">
        <v>3022</v>
      </c>
      <c r="I122" s="116"/>
      <c r="J122" s="117"/>
      <c r="K122" s="118"/>
      <c r="L122" s="119"/>
      <c r="M122" s="116"/>
      <c r="N122" t="s">
        <v>116</v>
      </c>
      <c r="O122" s="116" t="s">
        <v>3022</v>
      </c>
      <c r="P122" s="116"/>
      <c r="Q122" s="117"/>
      <c r="R122" s="118"/>
      <c r="S122" s="119"/>
      <c r="T122" s="116"/>
      <c r="V122" s="116" t="s">
        <v>3022</v>
      </c>
      <c r="W122" s="116"/>
      <c r="X122" s="117"/>
      <c r="Y122" s="118"/>
      <c r="Z122" s="119"/>
      <c r="AA122" s="116"/>
      <c r="AC122" s="116" t="s">
        <v>3022</v>
      </c>
      <c r="AD122" s="116"/>
      <c r="AE122" s="117"/>
      <c r="AF122" s="118"/>
      <c r="AG122" s="119"/>
      <c r="AH122" s="116"/>
      <c r="AJ122" s="116" t="s">
        <v>3022</v>
      </c>
      <c r="AK122" s="116"/>
      <c r="AL122" s="117"/>
      <c r="AM122" s="118"/>
      <c r="AN122" s="119"/>
      <c r="AO122" s="116"/>
      <c r="AQ122" s="116" t="s">
        <v>3022</v>
      </c>
      <c r="AR122" s="116"/>
      <c r="AS122" s="117"/>
      <c r="AT122" s="118"/>
      <c r="AU122" s="119"/>
      <c r="AV122" s="116"/>
      <c r="AX122" s="116" t="s">
        <v>3022</v>
      </c>
      <c r="AY122" s="116"/>
      <c r="AZ122" s="117"/>
      <c r="BA122" s="118"/>
      <c r="BB122" s="119"/>
      <c r="BC122" s="116"/>
    </row>
    <row r="123" spans="1:56" ht="15.75" x14ac:dyDescent="0.25">
      <c r="A123" s="116" t="s">
        <v>3023</v>
      </c>
      <c r="B123" s="116"/>
      <c r="C123" s="117"/>
      <c r="D123" s="118"/>
      <c r="E123" s="119"/>
      <c r="F123" s="116"/>
      <c r="H123" s="116" t="s">
        <v>3023</v>
      </c>
      <c r="I123" s="116"/>
      <c r="J123" s="117"/>
      <c r="K123" s="118"/>
      <c r="L123" s="119"/>
      <c r="M123" s="116"/>
      <c r="O123" s="116" t="s">
        <v>3023</v>
      </c>
      <c r="P123" s="116"/>
      <c r="Q123" s="117"/>
      <c r="R123" s="118"/>
      <c r="S123" s="119"/>
      <c r="T123" s="116"/>
      <c r="V123" s="116" t="s">
        <v>3023</v>
      </c>
      <c r="W123" s="116"/>
      <c r="X123" s="117"/>
      <c r="Y123" s="118"/>
      <c r="Z123" s="119"/>
      <c r="AA123" s="116"/>
      <c r="AC123" s="116" t="s">
        <v>3023</v>
      </c>
      <c r="AD123" s="116"/>
      <c r="AE123" s="117"/>
      <c r="AF123" s="118"/>
      <c r="AG123" s="119"/>
      <c r="AH123" s="116"/>
      <c r="AJ123" s="116" t="s">
        <v>3023</v>
      </c>
      <c r="AK123" s="116"/>
      <c r="AL123" s="117"/>
      <c r="AM123" s="118"/>
      <c r="AN123" s="119"/>
      <c r="AO123" s="116"/>
      <c r="AQ123" s="116" t="s">
        <v>3023</v>
      </c>
      <c r="AR123" s="116"/>
      <c r="AS123" s="117"/>
      <c r="AT123" s="118"/>
      <c r="AU123" s="119"/>
      <c r="AV123" s="116"/>
      <c r="AX123" s="116" t="s">
        <v>3023</v>
      </c>
      <c r="AY123" s="116"/>
      <c r="AZ123" s="117"/>
      <c r="BA123" s="118"/>
      <c r="BB123" s="119"/>
      <c r="BC123" s="116"/>
    </row>
    <row r="124" spans="1:56" ht="15.75" x14ac:dyDescent="0.25">
      <c r="A124" s="116" t="s">
        <v>582</v>
      </c>
      <c r="B124" s="116"/>
      <c r="C124" s="117"/>
      <c r="D124" s="118"/>
      <c r="E124" s="119"/>
      <c r="F124" s="116"/>
      <c r="H124" s="116" t="s">
        <v>582</v>
      </c>
      <c r="I124" s="116"/>
      <c r="J124" s="117"/>
      <c r="K124" s="118"/>
      <c r="L124" s="119"/>
      <c r="M124" s="116"/>
      <c r="O124" s="116" t="s">
        <v>582</v>
      </c>
      <c r="P124" s="116"/>
      <c r="Q124" s="117"/>
      <c r="R124" s="118"/>
      <c r="S124" s="119"/>
      <c r="T124" s="116"/>
      <c r="V124" s="116" t="s">
        <v>582</v>
      </c>
      <c r="W124" s="116"/>
      <c r="X124" s="117"/>
      <c r="Y124" s="118"/>
      <c r="Z124" s="119"/>
      <c r="AA124" s="116"/>
      <c r="AC124" s="116" t="s">
        <v>582</v>
      </c>
      <c r="AD124" s="116"/>
      <c r="AE124" s="117"/>
      <c r="AF124" s="118"/>
      <c r="AG124" s="119"/>
      <c r="AH124" s="116"/>
      <c r="AJ124" s="116" t="s">
        <v>582</v>
      </c>
      <c r="AK124" s="116"/>
      <c r="AL124" s="117"/>
      <c r="AM124" s="118"/>
      <c r="AN124" s="119"/>
      <c r="AO124" s="116"/>
      <c r="AQ124" s="116" t="s">
        <v>582</v>
      </c>
      <c r="AR124" s="116"/>
      <c r="AS124" s="117"/>
      <c r="AT124" s="118"/>
      <c r="AU124" s="119"/>
      <c r="AV124" s="116"/>
      <c r="AX124" s="116" t="s">
        <v>582</v>
      </c>
      <c r="AY124" s="116"/>
      <c r="AZ124" s="117"/>
      <c r="BA124" s="118"/>
      <c r="BB124" s="119"/>
      <c r="BC124" s="116"/>
    </row>
    <row r="125" spans="1:56" ht="15.75" x14ac:dyDescent="0.25">
      <c r="A125" s="116" t="s">
        <v>3024</v>
      </c>
      <c r="B125" s="116"/>
      <c r="C125" s="117"/>
      <c r="D125" s="118"/>
      <c r="E125" s="119"/>
      <c r="F125" s="116"/>
      <c r="G125" t="s">
        <v>11</v>
      </c>
      <c r="H125" s="116" t="s">
        <v>3024</v>
      </c>
      <c r="I125" s="116"/>
      <c r="J125" s="117"/>
      <c r="K125" s="118"/>
      <c r="L125" s="119"/>
      <c r="M125" s="116"/>
      <c r="N125" t="s">
        <v>11</v>
      </c>
      <c r="O125" s="116" t="s">
        <v>3024</v>
      </c>
      <c r="P125" s="116"/>
      <c r="Q125" s="117"/>
      <c r="R125" s="118"/>
      <c r="S125" s="119"/>
      <c r="T125" s="116"/>
      <c r="V125" s="116" t="s">
        <v>3024</v>
      </c>
      <c r="W125" s="116"/>
      <c r="X125" s="117"/>
      <c r="Y125" s="118"/>
      <c r="Z125" s="119"/>
      <c r="AA125" s="116"/>
      <c r="AC125" s="116" t="s">
        <v>3024</v>
      </c>
      <c r="AD125" s="116"/>
      <c r="AE125" s="117"/>
      <c r="AF125" s="118"/>
      <c r="AG125" s="119"/>
      <c r="AH125" s="116"/>
      <c r="AJ125" s="116" t="s">
        <v>3024</v>
      </c>
      <c r="AK125" s="116"/>
      <c r="AL125" s="117"/>
      <c r="AM125" s="118"/>
      <c r="AN125" s="119"/>
      <c r="AO125" s="116"/>
      <c r="AQ125" s="116" t="s">
        <v>3024</v>
      </c>
      <c r="AR125" s="116"/>
      <c r="AS125" s="117"/>
      <c r="AT125" s="118"/>
      <c r="AU125" s="119"/>
      <c r="AV125" s="116"/>
      <c r="AX125" s="116" t="s">
        <v>3024</v>
      </c>
      <c r="AY125" s="116"/>
      <c r="AZ125" s="117"/>
      <c r="BA125" s="118"/>
      <c r="BB125" s="119"/>
      <c r="BC125" s="116"/>
    </row>
    <row r="126" spans="1:56" ht="15.75" x14ac:dyDescent="0.25">
      <c r="A126" s="116" t="s">
        <v>3025</v>
      </c>
      <c r="B126" s="116"/>
      <c r="C126" s="117"/>
      <c r="D126" s="118"/>
      <c r="E126" s="119"/>
      <c r="F126" s="116"/>
      <c r="G126" t="s">
        <v>118</v>
      </c>
      <c r="H126" s="116" t="s">
        <v>3025</v>
      </c>
      <c r="I126" s="116"/>
      <c r="J126" s="117"/>
      <c r="K126" s="118"/>
      <c r="L126" s="119"/>
      <c r="M126" s="116"/>
      <c r="N126" t="s">
        <v>118</v>
      </c>
      <c r="O126" s="116" t="s">
        <v>3025</v>
      </c>
      <c r="P126" s="116"/>
      <c r="Q126" s="117"/>
      <c r="R126" s="118"/>
      <c r="S126" s="119"/>
      <c r="T126" s="116"/>
      <c r="V126" s="116" t="s">
        <v>3025</v>
      </c>
      <c r="W126" s="116"/>
      <c r="X126" s="117"/>
      <c r="Y126" s="118"/>
      <c r="Z126" s="119"/>
      <c r="AA126" s="116"/>
      <c r="AC126" s="116" t="s">
        <v>3025</v>
      </c>
      <c r="AD126" s="116"/>
      <c r="AE126" s="117"/>
      <c r="AF126" s="118"/>
      <c r="AG126" s="119"/>
      <c r="AH126" s="116"/>
      <c r="AJ126" s="116" t="s">
        <v>3025</v>
      </c>
      <c r="AK126" s="116"/>
      <c r="AL126" s="117"/>
      <c r="AM126" s="118"/>
      <c r="AN126" s="119"/>
      <c r="AO126" s="116"/>
      <c r="AQ126" s="116" t="s">
        <v>3025</v>
      </c>
      <c r="AR126" s="116"/>
      <c r="AS126" s="117"/>
      <c r="AT126" s="118"/>
      <c r="AU126" s="119"/>
      <c r="AV126" s="116"/>
      <c r="AX126" s="116" t="s">
        <v>3025</v>
      </c>
      <c r="AY126" s="116"/>
      <c r="AZ126" s="117"/>
      <c r="BA126" s="118"/>
      <c r="BB126" s="119"/>
      <c r="BC126" s="116"/>
    </row>
    <row r="127" spans="1:56" ht="15.75" x14ac:dyDescent="0.25">
      <c r="A127" s="116" t="s">
        <v>3026</v>
      </c>
      <c r="B127" s="116"/>
      <c r="C127" s="117"/>
      <c r="D127" s="118"/>
      <c r="E127" s="119"/>
      <c r="F127" s="116"/>
      <c r="H127" s="116" t="s">
        <v>3026</v>
      </c>
      <c r="I127" s="116"/>
      <c r="J127" s="117"/>
      <c r="K127" s="118"/>
      <c r="L127" s="119"/>
      <c r="M127" s="116"/>
      <c r="O127" s="116" t="s">
        <v>3026</v>
      </c>
      <c r="P127" s="116"/>
      <c r="Q127" s="117"/>
      <c r="R127" s="118"/>
      <c r="S127" s="119"/>
      <c r="T127" s="116"/>
      <c r="V127" s="116" t="s">
        <v>3026</v>
      </c>
      <c r="W127" s="116"/>
      <c r="X127" s="117"/>
      <c r="Y127" s="118"/>
      <c r="Z127" s="119"/>
      <c r="AA127" s="116"/>
      <c r="AC127" s="116" t="s">
        <v>3026</v>
      </c>
      <c r="AD127" s="116"/>
      <c r="AE127" s="117"/>
      <c r="AF127" s="118"/>
      <c r="AG127" s="119"/>
      <c r="AH127" s="116"/>
      <c r="AJ127" s="116" t="s">
        <v>3026</v>
      </c>
      <c r="AK127" s="116"/>
      <c r="AL127" s="117"/>
      <c r="AM127" s="118"/>
      <c r="AN127" s="119"/>
      <c r="AO127" s="116"/>
      <c r="AQ127" s="116" t="s">
        <v>3026</v>
      </c>
      <c r="AR127" s="116"/>
      <c r="AS127" s="117"/>
      <c r="AT127" s="118"/>
      <c r="AU127" s="119"/>
      <c r="AV127" s="116"/>
      <c r="AX127" s="116" t="s">
        <v>3026</v>
      </c>
      <c r="AY127" s="116"/>
      <c r="AZ127" s="117"/>
      <c r="BA127" s="118"/>
      <c r="BB127" s="119"/>
      <c r="BC127" s="116"/>
    </row>
    <row r="128" spans="1:56" ht="15.75" x14ac:dyDescent="0.25">
      <c r="A128" s="116" t="s">
        <v>3027</v>
      </c>
      <c r="B128" s="116"/>
      <c r="C128" s="117"/>
      <c r="D128" s="118"/>
      <c r="E128" s="119"/>
      <c r="F128" s="116"/>
      <c r="G128" t="s">
        <v>45</v>
      </c>
      <c r="H128" s="116" t="s">
        <v>3027</v>
      </c>
      <c r="I128" s="116"/>
      <c r="J128" s="117"/>
      <c r="K128" s="118"/>
      <c r="L128" s="119"/>
      <c r="M128" s="116"/>
      <c r="O128" s="116" t="s">
        <v>3027</v>
      </c>
      <c r="P128" s="116"/>
      <c r="Q128" s="117"/>
      <c r="R128" s="118"/>
      <c r="S128" s="119"/>
      <c r="T128" s="116"/>
      <c r="U128" t="s">
        <v>45</v>
      </c>
      <c r="V128" s="116" t="s">
        <v>3027</v>
      </c>
      <c r="W128" s="116"/>
      <c r="X128" s="117"/>
      <c r="Y128" s="118"/>
      <c r="Z128" s="119"/>
      <c r="AA128" s="116"/>
      <c r="AC128" s="116" t="s">
        <v>3027</v>
      </c>
      <c r="AD128" s="116"/>
      <c r="AE128" s="117"/>
      <c r="AF128" s="118"/>
      <c r="AG128" s="119"/>
      <c r="AH128" s="116"/>
      <c r="AJ128" s="116" t="s">
        <v>3027</v>
      </c>
      <c r="AK128" s="116"/>
      <c r="AL128" s="117"/>
      <c r="AM128" s="118"/>
      <c r="AN128" s="119"/>
      <c r="AO128" s="116"/>
      <c r="AQ128" s="116" t="s">
        <v>3027</v>
      </c>
      <c r="AR128" s="116"/>
      <c r="AS128" s="117"/>
      <c r="AT128" s="118"/>
      <c r="AU128" s="119"/>
      <c r="AV128" s="116"/>
      <c r="AX128" s="116" t="s">
        <v>3027</v>
      </c>
      <c r="AY128" s="116"/>
      <c r="AZ128" s="117"/>
      <c r="BA128" s="118"/>
      <c r="BB128" s="119"/>
      <c r="BC128" s="116"/>
    </row>
    <row r="129" spans="1:56" ht="15.75" x14ac:dyDescent="0.25">
      <c r="A129" s="116" t="s">
        <v>3028</v>
      </c>
      <c r="B129" s="116"/>
      <c r="C129" s="117"/>
      <c r="D129" s="118"/>
      <c r="E129" s="119"/>
      <c r="F129" s="116"/>
      <c r="G129" t="s">
        <v>72</v>
      </c>
      <c r="H129" s="116" t="s">
        <v>3028</v>
      </c>
      <c r="I129" s="116"/>
      <c r="J129" s="117"/>
      <c r="K129" s="118"/>
      <c r="L129" s="119"/>
      <c r="M129" s="116"/>
      <c r="N129" t="s">
        <v>72</v>
      </c>
      <c r="O129" s="116" t="s">
        <v>3028</v>
      </c>
      <c r="P129" s="116"/>
      <c r="Q129" s="117"/>
      <c r="R129" s="118"/>
      <c r="S129" s="119"/>
      <c r="T129" s="116"/>
      <c r="U129" t="s">
        <v>72</v>
      </c>
      <c r="V129" s="116" t="s">
        <v>3028</v>
      </c>
      <c r="W129" s="116"/>
      <c r="X129" s="117"/>
      <c r="Y129" s="118"/>
      <c r="Z129" s="119"/>
      <c r="AA129" s="116"/>
      <c r="AC129" s="116" t="s">
        <v>3028</v>
      </c>
      <c r="AD129" s="116"/>
      <c r="AE129" s="117"/>
      <c r="AF129" s="118"/>
      <c r="AG129" s="119"/>
      <c r="AH129" s="116"/>
      <c r="AJ129" s="116" t="s">
        <v>3028</v>
      </c>
      <c r="AK129" s="116"/>
      <c r="AL129" s="117"/>
      <c r="AM129" s="118"/>
      <c r="AN129" s="119"/>
      <c r="AO129" s="116"/>
      <c r="AQ129" s="116" t="s">
        <v>3028</v>
      </c>
      <c r="AR129" s="116"/>
      <c r="AS129" s="117"/>
      <c r="AT129" s="118"/>
      <c r="AU129" s="119"/>
      <c r="AV129" s="116"/>
      <c r="AX129" s="116" t="s">
        <v>3028</v>
      </c>
      <c r="AY129" s="116"/>
      <c r="AZ129" s="117"/>
      <c r="BA129" s="118"/>
      <c r="BB129" s="119"/>
      <c r="BC129" s="116"/>
      <c r="BD129" t="s">
        <v>72</v>
      </c>
    </row>
    <row r="130" spans="1:56" ht="15.75" x14ac:dyDescent="0.25">
      <c r="A130" s="116" t="s">
        <v>3029</v>
      </c>
      <c r="B130" s="116"/>
      <c r="C130" s="117"/>
      <c r="D130" s="118"/>
      <c r="E130" s="119"/>
      <c r="F130" s="116"/>
      <c r="G130" t="s">
        <v>19</v>
      </c>
      <c r="H130" s="116" t="s">
        <v>3029</v>
      </c>
      <c r="I130" s="116"/>
      <c r="J130" s="117"/>
      <c r="K130" s="118"/>
      <c r="L130" s="119"/>
      <c r="M130" s="116"/>
      <c r="N130" t="s">
        <v>19</v>
      </c>
      <c r="O130" s="116" t="s">
        <v>3029</v>
      </c>
      <c r="P130" s="116"/>
      <c r="Q130" s="117"/>
      <c r="R130" s="118"/>
      <c r="S130" s="119"/>
      <c r="T130" s="116"/>
      <c r="V130" s="116" t="s">
        <v>3029</v>
      </c>
      <c r="W130" s="116"/>
      <c r="X130" s="117"/>
      <c r="Y130" s="118"/>
      <c r="Z130" s="119"/>
      <c r="AA130" s="116"/>
      <c r="AC130" s="116" t="s">
        <v>3029</v>
      </c>
      <c r="AD130" s="116"/>
      <c r="AE130" s="117"/>
      <c r="AF130" s="118"/>
      <c r="AG130" s="119"/>
      <c r="AH130" s="116"/>
      <c r="AJ130" s="116" t="s">
        <v>3029</v>
      </c>
      <c r="AK130" s="116"/>
      <c r="AL130" s="117"/>
      <c r="AM130" s="118"/>
      <c r="AN130" s="119"/>
      <c r="AO130" s="116"/>
      <c r="AQ130" s="116" t="s">
        <v>3029</v>
      </c>
      <c r="AR130" s="116"/>
      <c r="AS130" s="117"/>
      <c r="AT130" s="118"/>
      <c r="AU130" s="119"/>
      <c r="AV130" s="116"/>
      <c r="AX130" s="116" t="s">
        <v>3029</v>
      </c>
      <c r="AY130" s="116"/>
      <c r="AZ130" s="117"/>
      <c r="BA130" s="118"/>
      <c r="BB130" s="119"/>
      <c r="BC130" s="116"/>
    </row>
    <row r="131" spans="1:56" ht="15.75" x14ac:dyDescent="0.25">
      <c r="A131" s="116" t="s">
        <v>398</v>
      </c>
      <c r="B131" s="116"/>
      <c r="C131" s="117"/>
      <c r="D131" s="118"/>
      <c r="E131" s="119"/>
      <c r="F131" s="116"/>
      <c r="G131" t="s">
        <v>390</v>
      </c>
      <c r="H131" s="116" t="s">
        <v>398</v>
      </c>
      <c r="I131" s="116"/>
      <c r="J131" s="117"/>
      <c r="K131" s="118"/>
      <c r="L131" s="119"/>
      <c r="M131" s="116"/>
      <c r="N131" t="s">
        <v>390</v>
      </c>
      <c r="O131" s="116" t="s">
        <v>398</v>
      </c>
      <c r="P131" s="116"/>
      <c r="Q131" s="117"/>
      <c r="R131" s="118"/>
      <c r="S131" s="119"/>
      <c r="T131" s="116"/>
      <c r="U131" t="s">
        <v>390</v>
      </c>
      <c r="V131" s="116" t="s">
        <v>398</v>
      </c>
      <c r="W131" s="116"/>
      <c r="X131" s="117"/>
      <c r="Y131" s="118"/>
      <c r="Z131" s="119"/>
      <c r="AA131" s="116"/>
      <c r="AC131" s="116" t="s">
        <v>398</v>
      </c>
      <c r="AD131" s="116"/>
      <c r="AE131" s="117"/>
      <c r="AF131" s="118"/>
      <c r="AG131" s="119"/>
      <c r="AH131" s="116"/>
      <c r="AJ131" s="116" t="s">
        <v>398</v>
      </c>
      <c r="AK131" s="116"/>
      <c r="AL131" s="117"/>
      <c r="AM131" s="118"/>
      <c r="AN131" s="119"/>
      <c r="AO131" s="116"/>
      <c r="AQ131" s="116" t="s">
        <v>398</v>
      </c>
      <c r="AR131" s="116"/>
      <c r="AS131" s="117"/>
      <c r="AT131" s="118"/>
      <c r="AU131" s="119"/>
      <c r="AV131" s="116"/>
      <c r="AX131" s="116" t="s">
        <v>398</v>
      </c>
      <c r="AY131" s="116"/>
      <c r="AZ131" s="117"/>
      <c r="BA131" s="118"/>
      <c r="BB131" s="119"/>
      <c r="BC131" s="116"/>
      <c r="BD131" t="s">
        <v>390</v>
      </c>
    </row>
    <row r="132" spans="1:56" ht="15.75" x14ac:dyDescent="0.25">
      <c r="A132" s="116" t="s">
        <v>3030</v>
      </c>
      <c r="B132" s="116"/>
      <c r="C132" s="117"/>
      <c r="D132" s="118"/>
      <c r="E132" s="119"/>
      <c r="F132" s="116"/>
      <c r="G132" t="s">
        <v>25</v>
      </c>
      <c r="H132" s="116" t="s">
        <v>3030</v>
      </c>
      <c r="I132" s="116"/>
      <c r="J132" s="117"/>
      <c r="K132" s="118"/>
      <c r="L132" s="119"/>
      <c r="M132" s="116"/>
      <c r="N132" t="s">
        <v>25</v>
      </c>
      <c r="O132" s="116" t="s">
        <v>3030</v>
      </c>
      <c r="P132" s="116"/>
      <c r="Q132" s="117"/>
      <c r="R132" s="118"/>
      <c r="S132" s="119"/>
      <c r="T132" s="116"/>
      <c r="U132" t="s">
        <v>25</v>
      </c>
      <c r="V132" s="116" t="s">
        <v>3030</v>
      </c>
      <c r="W132" s="116"/>
      <c r="X132" s="117"/>
      <c r="Y132" s="118"/>
      <c r="Z132" s="119"/>
      <c r="AA132" s="116"/>
      <c r="AC132" s="116" t="s">
        <v>3030</v>
      </c>
      <c r="AD132" s="116"/>
      <c r="AE132" s="117"/>
      <c r="AF132" s="118"/>
      <c r="AG132" s="119"/>
      <c r="AH132" s="116"/>
      <c r="AJ132" s="116" t="s">
        <v>3030</v>
      </c>
      <c r="AK132" s="116"/>
      <c r="AL132" s="117"/>
      <c r="AM132" s="118"/>
      <c r="AN132" s="119"/>
      <c r="AO132" s="116"/>
      <c r="AQ132" s="116" t="s">
        <v>3030</v>
      </c>
      <c r="AR132" s="116"/>
      <c r="AS132" s="117"/>
      <c r="AT132" s="118"/>
      <c r="AU132" s="119"/>
      <c r="AV132" s="116"/>
      <c r="AX132" s="116" t="s">
        <v>3030</v>
      </c>
      <c r="AY132" s="116"/>
      <c r="AZ132" s="117"/>
      <c r="BA132" s="118"/>
      <c r="BB132" s="119"/>
      <c r="BC132" s="116"/>
      <c r="BD132" t="s">
        <v>25</v>
      </c>
    </row>
    <row r="133" spans="1:56" ht="15.75" x14ac:dyDescent="0.25">
      <c r="A133" s="116" t="s">
        <v>3031</v>
      </c>
      <c r="B133" s="116"/>
      <c r="C133" s="117"/>
      <c r="D133" s="118"/>
      <c r="E133" s="119"/>
      <c r="F133" s="116"/>
      <c r="G133" t="s">
        <v>63</v>
      </c>
      <c r="H133" s="116" t="s">
        <v>3031</v>
      </c>
      <c r="I133" s="116"/>
      <c r="J133" s="117"/>
      <c r="K133" s="118"/>
      <c r="L133" s="119"/>
      <c r="M133" s="116"/>
      <c r="N133" t="s">
        <v>63</v>
      </c>
      <c r="O133" s="116" t="s">
        <v>3031</v>
      </c>
      <c r="P133" s="116"/>
      <c r="Q133" s="117"/>
      <c r="R133" s="118"/>
      <c r="S133" s="119"/>
      <c r="T133" s="116"/>
      <c r="V133" s="116" t="s">
        <v>3031</v>
      </c>
      <c r="W133" s="116"/>
      <c r="X133" s="117"/>
      <c r="Y133" s="118"/>
      <c r="Z133" s="119"/>
      <c r="AA133" s="116"/>
      <c r="AC133" s="116" t="s">
        <v>3031</v>
      </c>
      <c r="AD133" s="116"/>
      <c r="AE133" s="117"/>
      <c r="AF133" s="118"/>
      <c r="AG133" s="119"/>
      <c r="AH133" s="116"/>
      <c r="AJ133" s="116" t="s">
        <v>3031</v>
      </c>
      <c r="AK133" s="116"/>
      <c r="AL133" s="117"/>
      <c r="AM133" s="118"/>
      <c r="AN133" s="119"/>
      <c r="AO133" s="116"/>
      <c r="AQ133" s="116" t="s">
        <v>3031</v>
      </c>
      <c r="AR133" s="116"/>
      <c r="AS133" s="117"/>
      <c r="AT133" s="118"/>
      <c r="AU133" s="119"/>
      <c r="AV133" s="116"/>
      <c r="AX133" s="116" t="s">
        <v>3031</v>
      </c>
      <c r="AY133" s="116"/>
      <c r="AZ133" s="117"/>
      <c r="BA133" s="118"/>
      <c r="BB133" s="119"/>
      <c r="BC133" s="116"/>
    </row>
    <row r="134" spans="1:56" ht="15.75" x14ac:dyDescent="0.25">
      <c r="A134" s="116" t="s">
        <v>3032</v>
      </c>
      <c r="B134" s="116"/>
      <c r="C134" s="117"/>
      <c r="D134" s="118"/>
      <c r="E134" s="119"/>
      <c r="F134" s="116"/>
      <c r="G134" t="s">
        <v>97</v>
      </c>
      <c r="H134" s="116" t="s">
        <v>3032</v>
      </c>
      <c r="I134" s="116"/>
      <c r="J134" s="117"/>
      <c r="K134" s="118"/>
      <c r="L134" s="119"/>
      <c r="M134" s="116"/>
      <c r="N134" t="s">
        <v>97</v>
      </c>
      <c r="O134" s="116" t="s">
        <v>3032</v>
      </c>
      <c r="P134" s="116"/>
      <c r="Q134" s="117"/>
      <c r="R134" s="118"/>
      <c r="S134" s="119"/>
      <c r="T134" s="116"/>
      <c r="V134" s="116" t="s">
        <v>3032</v>
      </c>
      <c r="W134" s="116"/>
      <c r="X134" s="117"/>
      <c r="Y134" s="118"/>
      <c r="Z134" s="119"/>
      <c r="AA134" s="116"/>
      <c r="AC134" s="116" t="s">
        <v>3032</v>
      </c>
      <c r="AD134" s="116"/>
      <c r="AE134" s="117"/>
      <c r="AF134" s="118"/>
      <c r="AG134" s="119"/>
      <c r="AH134" s="116"/>
      <c r="AJ134" s="116" t="s">
        <v>3032</v>
      </c>
      <c r="AK134" s="116"/>
      <c r="AL134" s="117"/>
      <c r="AM134" s="118"/>
      <c r="AN134" s="119"/>
      <c r="AO134" s="116"/>
      <c r="AQ134" s="116" t="s">
        <v>3032</v>
      </c>
      <c r="AR134" s="116"/>
      <c r="AS134" s="117"/>
      <c r="AT134" s="118"/>
      <c r="AU134" s="119"/>
      <c r="AV134" s="116"/>
      <c r="AW134" t="s">
        <v>97</v>
      </c>
      <c r="AX134" s="116" t="s">
        <v>3032</v>
      </c>
      <c r="AY134" s="116"/>
      <c r="AZ134" s="117"/>
      <c r="BA134" s="118"/>
      <c r="BB134" s="119"/>
      <c r="BC134" s="116"/>
    </row>
    <row r="135" spans="1:56" ht="15.75" x14ac:dyDescent="0.25">
      <c r="A135" s="116" t="s">
        <v>3033</v>
      </c>
      <c r="B135" s="116"/>
      <c r="C135" s="117"/>
      <c r="D135" s="118"/>
      <c r="E135" s="119"/>
      <c r="F135" s="116"/>
      <c r="H135" s="116" t="s">
        <v>3033</v>
      </c>
      <c r="I135" s="116"/>
      <c r="J135" s="117"/>
      <c r="K135" s="118"/>
      <c r="L135" s="119"/>
      <c r="M135" s="116"/>
      <c r="O135" s="116" t="s">
        <v>3033</v>
      </c>
      <c r="P135" s="116"/>
      <c r="Q135" s="117"/>
      <c r="R135" s="118"/>
      <c r="S135" s="119"/>
      <c r="T135" s="116"/>
      <c r="V135" s="116" t="s">
        <v>3033</v>
      </c>
      <c r="W135" s="116"/>
      <c r="X135" s="117"/>
      <c r="Y135" s="118"/>
      <c r="Z135" s="119"/>
      <c r="AA135" s="116"/>
      <c r="AC135" s="116" t="s">
        <v>3033</v>
      </c>
      <c r="AD135" s="116"/>
      <c r="AE135" s="117"/>
      <c r="AF135" s="118"/>
      <c r="AG135" s="119"/>
      <c r="AH135" s="116"/>
      <c r="AJ135" s="116" t="s">
        <v>3033</v>
      </c>
      <c r="AK135" s="116"/>
      <c r="AL135" s="117"/>
      <c r="AM135" s="118"/>
      <c r="AN135" s="119"/>
      <c r="AO135" s="116"/>
      <c r="AQ135" s="116" t="s">
        <v>3033</v>
      </c>
      <c r="AR135" s="116"/>
      <c r="AS135" s="117"/>
      <c r="AT135" s="118"/>
      <c r="AU135" s="119"/>
      <c r="AV135" s="116"/>
      <c r="AX135" s="116" t="s">
        <v>3033</v>
      </c>
      <c r="AY135" s="116"/>
      <c r="AZ135" s="117"/>
      <c r="BA135" s="118"/>
      <c r="BB135" s="119"/>
      <c r="BC135" s="116"/>
    </row>
    <row r="136" spans="1:56" ht="15.75" x14ac:dyDescent="0.25">
      <c r="A136" s="116" t="s">
        <v>3034</v>
      </c>
      <c r="B136" s="116"/>
      <c r="C136" s="117"/>
      <c r="D136" s="118"/>
      <c r="E136" s="119"/>
      <c r="F136" s="116"/>
      <c r="H136" s="116" t="s">
        <v>3034</v>
      </c>
      <c r="I136" s="116"/>
      <c r="J136" s="117"/>
      <c r="K136" s="118"/>
      <c r="L136" s="119"/>
      <c r="M136" s="116"/>
      <c r="O136" s="116" t="s">
        <v>3034</v>
      </c>
      <c r="P136" s="116"/>
      <c r="Q136" s="117"/>
      <c r="R136" s="118"/>
      <c r="S136" s="119"/>
      <c r="T136" s="116"/>
      <c r="V136" s="116" t="s">
        <v>3034</v>
      </c>
      <c r="W136" s="116"/>
      <c r="X136" s="117"/>
      <c r="Y136" s="118"/>
      <c r="Z136" s="119"/>
      <c r="AA136" s="116"/>
      <c r="AC136" s="116" t="s">
        <v>3034</v>
      </c>
      <c r="AD136" s="116"/>
      <c r="AE136" s="117"/>
      <c r="AF136" s="118"/>
      <c r="AG136" s="119"/>
      <c r="AH136" s="116"/>
      <c r="AJ136" s="116" t="s">
        <v>3034</v>
      </c>
      <c r="AK136" s="116"/>
      <c r="AL136" s="117"/>
      <c r="AM136" s="118"/>
      <c r="AN136" s="119"/>
      <c r="AO136" s="116"/>
      <c r="AQ136" s="116" t="s">
        <v>3034</v>
      </c>
      <c r="AR136" s="116"/>
      <c r="AS136" s="117"/>
      <c r="AT136" s="118"/>
      <c r="AU136" s="119"/>
      <c r="AV136" s="116"/>
      <c r="AX136" s="116" t="s">
        <v>3034</v>
      </c>
      <c r="AY136" s="116"/>
      <c r="AZ136" s="117"/>
      <c r="BA136" s="118"/>
      <c r="BB136" s="119"/>
      <c r="BC136" s="116"/>
    </row>
    <row r="137" spans="1:56" ht="15.75" x14ac:dyDescent="0.25">
      <c r="A137" s="116" t="s">
        <v>3035</v>
      </c>
      <c r="B137" s="116"/>
      <c r="C137" s="117"/>
      <c r="D137" s="118"/>
      <c r="E137" s="119"/>
      <c r="F137" s="116"/>
      <c r="G137" t="s">
        <v>253</v>
      </c>
      <c r="H137" s="116" t="s">
        <v>3035</v>
      </c>
      <c r="I137" s="116"/>
      <c r="J137" s="117"/>
      <c r="K137" s="118"/>
      <c r="L137" s="119"/>
      <c r="M137" s="116"/>
      <c r="N137" t="s">
        <v>253</v>
      </c>
      <c r="O137" s="116" t="s">
        <v>3035</v>
      </c>
      <c r="P137" s="116"/>
      <c r="Q137" s="117"/>
      <c r="R137" s="118"/>
      <c r="S137" s="119"/>
      <c r="T137" s="116"/>
      <c r="V137" s="116" t="s">
        <v>3035</v>
      </c>
      <c r="W137" s="116"/>
      <c r="X137" s="117"/>
      <c r="Y137" s="118"/>
      <c r="Z137" s="119"/>
      <c r="AA137" s="116"/>
      <c r="AC137" s="116" t="s">
        <v>3035</v>
      </c>
      <c r="AD137" s="116"/>
      <c r="AE137" s="117"/>
      <c r="AF137" s="118"/>
      <c r="AG137" s="119"/>
      <c r="AH137" s="116"/>
      <c r="AJ137" s="116" t="s">
        <v>3035</v>
      </c>
      <c r="AK137" s="116"/>
      <c r="AL137" s="117"/>
      <c r="AM137" s="118"/>
      <c r="AN137" s="119"/>
      <c r="AO137" s="116"/>
      <c r="AQ137" s="116" t="s">
        <v>3035</v>
      </c>
      <c r="AR137" s="116"/>
      <c r="AS137" s="117"/>
      <c r="AT137" s="118"/>
      <c r="AU137" s="119"/>
      <c r="AV137" s="116"/>
      <c r="AX137" s="116" t="s">
        <v>3035</v>
      </c>
      <c r="AY137" s="116"/>
      <c r="AZ137" s="117"/>
      <c r="BA137" s="118"/>
      <c r="BB137" s="119"/>
      <c r="BC137" s="116"/>
    </row>
    <row r="138" spans="1:56" ht="15.75" x14ac:dyDescent="0.25">
      <c r="A138" s="116" t="s">
        <v>3036</v>
      </c>
      <c r="B138" s="116"/>
      <c r="C138" s="117"/>
      <c r="D138" s="118"/>
      <c r="E138" s="119"/>
      <c r="F138" s="116"/>
      <c r="G138" t="s">
        <v>53</v>
      </c>
      <c r="H138" s="116" t="s">
        <v>3036</v>
      </c>
      <c r="I138" s="116"/>
      <c r="J138" s="117"/>
      <c r="K138" s="118"/>
      <c r="L138" s="119"/>
      <c r="M138" s="116"/>
      <c r="N138" t="s">
        <v>53</v>
      </c>
      <c r="O138" s="116" t="s">
        <v>3036</v>
      </c>
      <c r="P138" s="116"/>
      <c r="Q138" s="117"/>
      <c r="R138" s="118"/>
      <c r="S138" s="119"/>
      <c r="T138" s="116"/>
      <c r="V138" s="116" t="s">
        <v>3036</v>
      </c>
      <c r="W138" s="116"/>
      <c r="X138" s="117"/>
      <c r="Y138" s="118"/>
      <c r="Z138" s="119"/>
      <c r="AA138" s="116"/>
      <c r="AC138" s="116" t="s">
        <v>3036</v>
      </c>
      <c r="AD138" s="116"/>
      <c r="AE138" s="117"/>
      <c r="AF138" s="118"/>
      <c r="AG138" s="119"/>
      <c r="AH138" s="116"/>
      <c r="AJ138" s="116" t="s">
        <v>3036</v>
      </c>
      <c r="AK138" s="116"/>
      <c r="AL138" s="117"/>
      <c r="AM138" s="118"/>
      <c r="AN138" s="119"/>
      <c r="AO138" s="116"/>
      <c r="AQ138" s="116" t="s">
        <v>3036</v>
      </c>
      <c r="AR138" s="116"/>
      <c r="AS138" s="117"/>
      <c r="AT138" s="118"/>
      <c r="AU138" s="119"/>
      <c r="AV138" s="116"/>
      <c r="AX138" s="116" t="s">
        <v>3036</v>
      </c>
      <c r="AY138" s="116"/>
      <c r="AZ138" s="117"/>
      <c r="BA138" s="118"/>
      <c r="BB138" s="119"/>
      <c r="BC138" s="116"/>
    </row>
    <row r="139" spans="1:56" ht="15.75" x14ac:dyDescent="0.25">
      <c r="A139" s="116" t="s">
        <v>3037</v>
      </c>
      <c r="B139" s="116"/>
      <c r="C139" s="117"/>
      <c r="D139" s="118"/>
      <c r="E139" s="119"/>
      <c r="F139" s="116"/>
      <c r="G139" t="s">
        <v>55</v>
      </c>
      <c r="H139" s="116" t="s">
        <v>3037</v>
      </c>
      <c r="I139" s="116"/>
      <c r="J139" s="117"/>
      <c r="K139" s="118"/>
      <c r="L139" s="119"/>
      <c r="M139" s="116"/>
      <c r="N139" t="s">
        <v>55</v>
      </c>
      <c r="O139" s="116" t="s">
        <v>3037</v>
      </c>
      <c r="P139" s="116"/>
      <c r="Q139" s="117"/>
      <c r="R139" s="118"/>
      <c r="S139" s="119"/>
      <c r="T139" s="116"/>
      <c r="V139" s="116" t="s">
        <v>3037</v>
      </c>
      <c r="W139" s="116"/>
      <c r="X139" s="117"/>
      <c r="Y139" s="118"/>
      <c r="Z139" s="119"/>
      <c r="AA139" s="116"/>
      <c r="AC139" s="116" t="s">
        <v>3037</v>
      </c>
      <c r="AD139" s="116"/>
      <c r="AE139" s="117"/>
      <c r="AF139" s="118"/>
      <c r="AG139" s="119"/>
      <c r="AH139" s="116"/>
      <c r="AJ139" s="116" t="s">
        <v>3037</v>
      </c>
      <c r="AK139" s="116"/>
      <c r="AL139" s="117"/>
      <c r="AM139" s="118"/>
      <c r="AN139" s="119"/>
      <c r="AO139" s="116"/>
      <c r="AQ139" s="116" t="s">
        <v>3037</v>
      </c>
      <c r="AR139" s="116"/>
      <c r="AS139" s="117"/>
      <c r="AT139" s="118"/>
      <c r="AU139" s="119"/>
      <c r="AV139" s="116"/>
      <c r="AX139" s="116" t="s">
        <v>3037</v>
      </c>
      <c r="AY139" s="116"/>
      <c r="AZ139" s="117"/>
      <c r="BA139" s="118"/>
      <c r="BB139" s="119"/>
      <c r="BC139" s="116"/>
    </row>
    <row r="140" spans="1:56" ht="15.75" x14ac:dyDescent="0.25">
      <c r="A140" s="116" t="s">
        <v>3038</v>
      </c>
      <c r="B140" s="116"/>
      <c r="C140" s="117"/>
      <c r="D140" s="118"/>
      <c r="E140" s="119"/>
      <c r="F140" s="116"/>
      <c r="G140" t="s">
        <v>76</v>
      </c>
      <c r="H140" s="116" t="s">
        <v>3038</v>
      </c>
      <c r="I140" s="116"/>
      <c r="J140" s="117"/>
      <c r="K140" s="118"/>
      <c r="L140" s="119"/>
      <c r="M140" s="116"/>
      <c r="N140" t="s">
        <v>76</v>
      </c>
      <c r="O140" s="116" t="s">
        <v>3038</v>
      </c>
      <c r="P140" s="116"/>
      <c r="Q140" s="117"/>
      <c r="R140" s="118"/>
      <c r="S140" s="119"/>
      <c r="T140" s="116"/>
      <c r="V140" s="116" t="s">
        <v>3038</v>
      </c>
      <c r="W140" s="116"/>
      <c r="X140" s="117"/>
      <c r="Y140" s="118"/>
      <c r="Z140" s="119"/>
      <c r="AA140" s="116"/>
      <c r="AC140" s="116" t="s">
        <v>3038</v>
      </c>
      <c r="AD140" s="116"/>
      <c r="AE140" s="117"/>
      <c r="AF140" s="118"/>
      <c r="AG140" s="119"/>
      <c r="AH140" s="116"/>
      <c r="AJ140" s="116" t="s">
        <v>3038</v>
      </c>
      <c r="AK140" s="116"/>
      <c r="AL140" s="117"/>
      <c r="AM140" s="118"/>
      <c r="AN140" s="119"/>
      <c r="AO140" s="116"/>
      <c r="AQ140" s="116" t="s">
        <v>3038</v>
      </c>
      <c r="AR140" s="116"/>
      <c r="AS140" s="117"/>
      <c r="AT140" s="118"/>
      <c r="AU140" s="119"/>
      <c r="AV140" s="116"/>
      <c r="AX140" s="116" t="s">
        <v>3038</v>
      </c>
      <c r="AY140" s="116"/>
      <c r="AZ140" s="117"/>
      <c r="BA140" s="118"/>
      <c r="BB140" s="119"/>
      <c r="BC140" s="116"/>
    </row>
    <row r="141" spans="1:56" ht="15.75" x14ac:dyDescent="0.25">
      <c r="A141" s="116" t="s">
        <v>3039</v>
      </c>
      <c r="B141" s="116"/>
      <c r="C141" s="117"/>
      <c r="D141" s="118"/>
      <c r="E141" s="119"/>
      <c r="F141" s="116"/>
      <c r="G141" t="s">
        <v>79</v>
      </c>
      <c r="H141" s="116" t="s">
        <v>3039</v>
      </c>
      <c r="I141" s="116"/>
      <c r="J141" s="117"/>
      <c r="K141" s="118"/>
      <c r="L141" s="119"/>
      <c r="M141" s="116"/>
      <c r="N141" t="s">
        <v>79</v>
      </c>
      <c r="O141" s="116" t="s">
        <v>3039</v>
      </c>
      <c r="P141" s="116"/>
      <c r="Q141" s="117"/>
      <c r="R141" s="118"/>
      <c r="S141" s="119"/>
      <c r="T141" s="116"/>
      <c r="U141" t="s">
        <v>79</v>
      </c>
      <c r="V141" s="116" t="s">
        <v>3039</v>
      </c>
      <c r="W141" s="116"/>
      <c r="X141" s="117"/>
      <c r="Y141" s="118"/>
      <c r="Z141" s="119"/>
      <c r="AA141" s="116"/>
      <c r="AC141" s="116" t="s">
        <v>3039</v>
      </c>
      <c r="AD141" s="116"/>
      <c r="AE141" s="117"/>
      <c r="AF141" s="118"/>
      <c r="AG141" s="119"/>
      <c r="AH141" s="116"/>
      <c r="AJ141" s="116" t="s">
        <v>3039</v>
      </c>
      <c r="AK141" s="116"/>
      <c r="AL141" s="117"/>
      <c r="AM141" s="118"/>
      <c r="AN141" s="119"/>
      <c r="AO141" s="116"/>
      <c r="AQ141" s="116" t="s">
        <v>3039</v>
      </c>
      <c r="AR141" s="116"/>
      <c r="AS141" s="117"/>
      <c r="AT141" s="118"/>
      <c r="AU141" s="119"/>
      <c r="AV141" s="116"/>
      <c r="AW141" t="s">
        <v>79</v>
      </c>
      <c r="AX141" s="116" t="s">
        <v>3039</v>
      </c>
      <c r="AY141" s="116"/>
      <c r="AZ141" s="117"/>
      <c r="BA141" s="118"/>
      <c r="BB141" s="119"/>
      <c r="BC141" s="116"/>
    </row>
    <row r="142" spans="1:56" ht="15.75" x14ac:dyDescent="0.25">
      <c r="A142" s="116" t="s">
        <v>3040</v>
      </c>
      <c r="B142" s="116"/>
      <c r="C142" s="117"/>
      <c r="D142" s="118"/>
      <c r="E142" s="119"/>
      <c r="F142" s="116"/>
      <c r="G142" t="s">
        <v>214</v>
      </c>
      <c r="H142" s="116" t="s">
        <v>3040</v>
      </c>
      <c r="I142" s="116"/>
      <c r="J142" s="117"/>
      <c r="K142" s="118"/>
      <c r="L142" s="119"/>
      <c r="M142" s="116"/>
      <c r="N142" t="s">
        <v>214</v>
      </c>
      <c r="O142" s="116" t="s">
        <v>3040</v>
      </c>
      <c r="P142" s="116"/>
      <c r="Q142" s="117"/>
      <c r="R142" s="118"/>
      <c r="S142" s="119"/>
      <c r="T142" s="116"/>
      <c r="V142" s="116" t="s">
        <v>3040</v>
      </c>
      <c r="W142" s="116"/>
      <c r="X142" s="117"/>
      <c r="Y142" s="118"/>
      <c r="Z142" s="119"/>
      <c r="AA142" s="116"/>
      <c r="AC142" s="116" t="s">
        <v>3040</v>
      </c>
      <c r="AD142" s="116"/>
      <c r="AE142" s="117"/>
      <c r="AF142" s="118"/>
      <c r="AG142" s="119"/>
      <c r="AH142" s="116"/>
      <c r="AJ142" s="116" t="s">
        <v>3040</v>
      </c>
      <c r="AK142" s="116"/>
      <c r="AL142" s="117"/>
      <c r="AM142" s="118"/>
      <c r="AN142" s="119"/>
      <c r="AO142" s="116"/>
      <c r="AQ142" s="116" t="s">
        <v>3040</v>
      </c>
      <c r="AR142" s="116"/>
      <c r="AS142" s="117"/>
      <c r="AT142" s="118"/>
      <c r="AU142" s="119"/>
      <c r="AV142" s="116"/>
      <c r="AX142" s="116" t="s">
        <v>3040</v>
      </c>
      <c r="AY142" s="116"/>
      <c r="AZ142" s="117"/>
      <c r="BA142" s="118"/>
      <c r="BB142" s="119"/>
      <c r="BC142" s="116"/>
    </row>
    <row r="143" spans="1:56" ht="15.75" x14ac:dyDescent="0.25">
      <c r="A143" s="116" t="s">
        <v>3041</v>
      </c>
      <c r="B143" s="116"/>
      <c r="C143" s="117"/>
      <c r="D143" s="118"/>
      <c r="E143" s="119"/>
      <c r="F143" s="116"/>
      <c r="G143" t="s">
        <v>59</v>
      </c>
      <c r="H143" s="116" t="s">
        <v>3041</v>
      </c>
      <c r="I143" s="116"/>
      <c r="J143" s="117"/>
      <c r="K143" s="118"/>
      <c r="L143" s="119"/>
      <c r="M143" s="116"/>
      <c r="N143" t="s">
        <v>59</v>
      </c>
      <c r="O143" s="116" t="s">
        <v>3041</v>
      </c>
      <c r="P143" s="116"/>
      <c r="Q143" s="117"/>
      <c r="R143" s="118"/>
      <c r="S143" s="119"/>
      <c r="T143" s="116"/>
      <c r="V143" s="116" t="s">
        <v>3041</v>
      </c>
      <c r="W143" s="116"/>
      <c r="X143" s="117"/>
      <c r="Y143" s="118"/>
      <c r="Z143" s="119"/>
      <c r="AA143" s="116"/>
      <c r="AC143" s="116" t="s">
        <v>3041</v>
      </c>
      <c r="AD143" s="116"/>
      <c r="AE143" s="117"/>
      <c r="AF143" s="118"/>
      <c r="AG143" s="119"/>
      <c r="AH143" s="116"/>
      <c r="AJ143" s="116" t="s">
        <v>3041</v>
      </c>
      <c r="AK143" s="116"/>
      <c r="AL143" s="117"/>
      <c r="AM143" s="118"/>
      <c r="AN143" s="119"/>
      <c r="AO143" s="116"/>
      <c r="AQ143" s="116" t="s">
        <v>3041</v>
      </c>
      <c r="AR143" s="116"/>
      <c r="AS143" s="117"/>
      <c r="AT143" s="118"/>
      <c r="AU143" s="119"/>
      <c r="AV143" s="116"/>
      <c r="AX143" s="116" t="s">
        <v>3041</v>
      </c>
      <c r="AY143" s="116"/>
      <c r="AZ143" s="117"/>
      <c r="BA143" s="118"/>
      <c r="BB143" s="119"/>
      <c r="BC143" s="116"/>
    </row>
    <row r="144" spans="1:56" ht="15.75" x14ac:dyDescent="0.25">
      <c r="A144" s="116" t="s">
        <v>3042</v>
      </c>
      <c r="B144" s="116"/>
      <c r="C144" s="117"/>
      <c r="D144" s="118"/>
      <c r="E144" s="119"/>
      <c r="F144" s="116"/>
      <c r="H144" s="116" t="s">
        <v>3042</v>
      </c>
      <c r="I144" s="116"/>
      <c r="J144" s="117"/>
      <c r="K144" s="118"/>
      <c r="L144" s="119"/>
      <c r="M144" s="116"/>
      <c r="O144" s="116" t="s">
        <v>3042</v>
      </c>
      <c r="P144" s="116"/>
      <c r="Q144" s="117"/>
      <c r="R144" s="118"/>
      <c r="S144" s="119"/>
      <c r="T144" s="116"/>
      <c r="V144" s="116" t="s">
        <v>3042</v>
      </c>
      <c r="W144" s="116"/>
      <c r="X144" s="117"/>
      <c r="Y144" s="118"/>
      <c r="Z144" s="119"/>
      <c r="AA144" s="116"/>
      <c r="AC144" s="116" t="s">
        <v>3042</v>
      </c>
      <c r="AD144" s="116"/>
      <c r="AE144" s="117"/>
      <c r="AF144" s="118"/>
      <c r="AG144" s="119"/>
      <c r="AH144" s="116"/>
      <c r="AJ144" s="116" t="s">
        <v>3042</v>
      </c>
      <c r="AK144" s="116"/>
      <c r="AL144" s="117"/>
      <c r="AM144" s="118"/>
      <c r="AN144" s="119"/>
      <c r="AO144" s="116"/>
      <c r="AQ144" s="116" t="s">
        <v>3042</v>
      </c>
      <c r="AR144" s="116"/>
      <c r="AS144" s="117"/>
      <c r="AT144" s="118"/>
      <c r="AU144" s="119"/>
      <c r="AV144" s="116"/>
      <c r="AX144" s="116" t="s">
        <v>3042</v>
      </c>
      <c r="AY144" s="116"/>
      <c r="AZ144" s="117"/>
      <c r="BA144" s="118"/>
      <c r="BB144" s="119"/>
      <c r="BC144" s="116"/>
    </row>
    <row r="145" spans="1:56" ht="15.75" x14ac:dyDescent="0.25">
      <c r="A145" s="116" t="s">
        <v>3043</v>
      </c>
      <c r="B145" s="116"/>
      <c r="C145" s="117"/>
      <c r="D145" s="118"/>
      <c r="E145" s="119"/>
      <c r="F145" s="116"/>
      <c r="H145" s="116" t="s">
        <v>3043</v>
      </c>
      <c r="I145" s="116"/>
      <c r="J145" s="117"/>
      <c r="K145" s="118"/>
      <c r="L145" s="119"/>
      <c r="M145" s="116"/>
      <c r="O145" s="116" t="s">
        <v>3043</v>
      </c>
      <c r="P145" s="116"/>
      <c r="Q145" s="117"/>
      <c r="R145" s="118"/>
      <c r="S145" s="119"/>
      <c r="T145" s="116"/>
      <c r="V145" s="116" t="s">
        <v>3043</v>
      </c>
      <c r="W145" s="116"/>
      <c r="X145" s="117"/>
      <c r="Y145" s="118"/>
      <c r="Z145" s="119"/>
      <c r="AA145" s="116"/>
      <c r="AC145" s="116" t="s">
        <v>3043</v>
      </c>
      <c r="AD145" s="116"/>
      <c r="AE145" s="117"/>
      <c r="AF145" s="118"/>
      <c r="AG145" s="119"/>
      <c r="AH145" s="116"/>
      <c r="AJ145" s="116" t="s">
        <v>3043</v>
      </c>
      <c r="AK145" s="116"/>
      <c r="AL145" s="117"/>
      <c r="AM145" s="118"/>
      <c r="AN145" s="119"/>
      <c r="AO145" s="116"/>
      <c r="AQ145" s="116" t="s">
        <v>3043</v>
      </c>
      <c r="AR145" s="116"/>
      <c r="AS145" s="117"/>
      <c r="AT145" s="118"/>
      <c r="AU145" s="119"/>
      <c r="AV145" s="116"/>
      <c r="AX145" s="116" t="s">
        <v>3043</v>
      </c>
      <c r="AY145" s="116"/>
      <c r="AZ145" s="117"/>
      <c r="BA145" s="118"/>
      <c r="BB145" s="119"/>
      <c r="BC145" s="116"/>
    </row>
    <row r="146" spans="1:56" ht="15.75" x14ac:dyDescent="0.25">
      <c r="A146" s="116" t="s">
        <v>3044</v>
      </c>
      <c r="B146" s="116"/>
      <c r="C146" s="117"/>
      <c r="D146" s="118"/>
      <c r="E146" s="119"/>
      <c r="F146" s="116"/>
      <c r="H146" s="116" t="s">
        <v>3044</v>
      </c>
      <c r="I146" s="116"/>
      <c r="J146" s="117"/>
      <c r="K146" s="118"/>
      <c r="L146" s="119"/>
      <c r="M146" s="116"/>
      <c r="O146" s="116" t="s">
        <v>3044</v>
      </c>
      <c r="P146" s="116"/>
      <c r="Q146" s="117"/>
      <c r="R146" s="118"/>
      <c r="S146" s="119"/>
      <c r="T146" s="116"/>
      <c r="V146" s="116" t="s">
        <v>3044</v>
      </c>
      <c r="W146" s="116"/>
      <c r="X146" s="117"/>
      <c r="Y146" s="118"/>
      <c r="Z146" s="119"/>
      <c r="AA146" s="116"/>
      <c r="AC146" s="116" t="s">
        <v>3044</v>
      </c>
      <c r="AD146" s="116"/>
      <c r="AE146" s="117"/>
      <c r="AF146" s="118"/>
      <c r="AG146" s="119"/>
      <c r="AH146" s="116"/>
      <c r="AJ146" s="116" t="s">
        <v>3044</v>
      </c>
      <c r="AK146" s="116"/>
      <c r="AL146" s="117"/>
      <c r="AM146" s="118"/>
      <c r="AN146" s="119"/>
      <c r="AO146" s="116"/>
      <c r="AQ146" s="116" t="s">
        <v>3044</v>
      </c>
      <c r="AR146" s="116"/>
      <c r="AS146" s="117"/>
      <c r="AT146" s="118"/>
      <c r="AU146" s="119"/>
      <c r="AV146" s="116"/>
      <c r="AX146" s="116" t="s">
        <v>3044</v>
      </c>
      <c r="AY146" s="116"/>
      <c r="AZ146" s="117"/>
      <c r="BA146" s="118"/>
      <c r="BB146" s="119"/>
      <c r="BC146" s="116"/>
    </row>
    <row r="147" spans="1:56" ht="15.75" x14ac:dyDescent="0.25">
      <c r="A147" s="116" t="s">
        <v>3045</v>
      </c>
      <c r="B147" s="116"/>
      <c r="C147" s="117"/>
      <c r="D147" s="118"/>
      <c r="E147" s="119"/>
      <c r="F147" s="116"/>
      <c r="G147" t="s">
        <v>172</v>
      </c>
      <c r="H147" s="116" t="s">
        <v>3045</v>
      </c>
      <c r="I147" s="116"/>
      <c r="J147" s="117"/>
      <c r="K147" s="118"/>
      <c r="L147" s="119"/>
      <c r="M147" s="116"/>
      <c r="N147" t="s">
        <v>172</v>
      </c>
      <c r="O147" s="116" t="s">
        <v>3045</v>
      </c>
      <c r="P147" s="116"/>
      <c r="Q147" s="117"/>
      <c r="R147" s="118"/>
      <c r="S147" s="119"/>
      <c r="T147" s="116"/>
      <c r="V147" s="116" t="s">
        <v>3045</v>
      </c>
      <c r="W147" s="116"/>
      <c r="X147" s="117"/>
      <c r="Y147" s="118"/>
      <c r="Z147" s="119"/>
      <c r="AA147" s="116"/>
      <c r="AC147" s="116" t="s">
        <v>3045</v>
      </c>
      <c r="AD147" s="116"/>
      <c r="AE147" s="117"/>
      <c r="AF147" s="118"/>
      <c r="AG147" s="119"/>
      <c r="AH147" s="116"/>
      <c r="AJ147" s="116" t="s">
        <v>3045</v>
      </c>
      <c r="AK147" s="116"/>
      <c r="AL147" s="117"/>
      <c r="AM147" s="118"/>
      <c r="AN147" s="119"/>
      <c r="AO147" s="116"/>
      <c r="AQ147" s="116" t="s">
        <v>3045</v>
      </c>
      <c r="AR147" s="116"/>
      <c r="AS147" s="117"/>
      <c r="AT147" s="118"/>
      <c r="AU147" s="119"/>
      <c r="AV147" s="116"/>
      <c r="AX147" s="116" t="s">
        <v>3045</v>
      </c>
      <c r="AY147" s="116"/>
      <c r="AZ147" s="117"/>
      <c r="BA147" s="118"/>
      <c r="BB147" s="119"/>
      <c r="BC147" s="116"/>
    </row>
    <row r="148" spans="1:56" ht="15.75" x14ac:dyDescent="0.25">
      <c r="A148" s="116" t="s">
        <v>3046</v>
      </c>
      <c r="B148" s="116"/>
      <c r="C148" s="117"/>
      <c r="D148" s="118"/>
      <c r="E148" s="119"/>
      <c r="F148" s="116"/>
      <c r="G148" t="s">
        <v>14</v>
      </c>
      <c r="H148" s="116" t="s">
        <v>3046</v>
      </c>
      <c r="I148" s="116"/>
      <c r="J148" s="117"/>
      <c r="K148" s="118"/>
      <c r="L148" s="119"/>
      <c r="M148" s="116"/>
      <c r="N148" t="s">
        <v>14</v>
      </c>
      <c r="O148" s="116" t="s">
        <v>3046</v>
      </c>
      <c r="P148" s="116"/>
      <c r="Q148" s="117"/>
      <c r="R148" s="118"/>
      <c r="S148" s="119"/>
      <c r="T148" s="116"/>
      <c r="V148" s="116" t="s">
        <v>3046</v>
      </c>
      <c r="W148" s="116"/>
      <c r="X148" s="117"/>
      <c r="Y148" s="118"/>
      <c r="Z148" s="119"/>
      <c r="AA148" s="116"/>
      <c r="AC148" s="116" t="s">
        <v>3046</v>
      </c>
      <c r="AD148" s="116"/>
      <c r="AE148" s="117"/>
      <c r="AF148" s="118"/>
      <c r="AG148" s="119"/>
      <c r="AH148" s="116"/>
      <c r="AJ148" s="116" t="s">
        <v>3046</v>
      </c>
      <c r="AK148" s="116"/>
      <c r="AL148" s="117"/>
      <c r="AM148" s="118"/>
      <c r="AN148" s="119"/>
      <c r="AO148" s="116"/>
      <c r="AQ148" s="116" t="s">
        <v>3046</v>
      </c>
      <c r="AR148" s="116"/>
      <c r="AS148" s="117"/>
      <c r="AT148" s="118"/>
      <c r="AU148" s="119"/>
      <c r="AV148" s="116"/>
      <c r="AW148" t="s">
        <v>14</v>
      </c>
      <c r="AX148" s="116" t="s">
        <v>3046</v>
      </c>
      <c r="AY148" s="116"/>
      <c r="AZ148" s="117"/>
      <c r="BA148" s="118"/>
      <c r="BB148" s="119"/>
      <c r="BC148" s="116"/>
      <c r="BD148" t="s">
        <v>14</v>
      </c>
    </row>
    <row r="149" spans="1:56" ht="15.75" x14ac:dyDescent="0.25">
      <c r="A149" s="116" t="s">
        <v>3047</v>
      </c>
      <c r="B149" s="116"/>
      <c r="C149" s="117"/>
      <c r="D149" s="118"/>
      <c r="E149" s="119"/>
      <c r="F149" s="116"/>
      <c r="H149" s="116" t="s">
        <v>3047</v>
      </c>
      <c r="I149" s="116"/>
      <c r="J149" s="117"/>
      <c r="K149" s="118"/>
      <c r="L149" s="119"/>
      <c r="M149" s="116"/>
      <c r="O149" s="116" t="s">
        <v>3047</v>
      </c>
      <c r="P149" s="116"/>
      <c r="Q149" s="117"/>
      <c r="R149" s="118"/>
      <c r="S149" s="119"/>
      <c r="T149" s="116"/>
      <c r="V149" s="116" t="s">
        <v>3047</v>
      </c>
      <c r="W149" s="116"/>
      <c r="X149" s="117"/>
      <c r="Y149" s="118"/>
      <c r="Z149" s="119"/>
      <c r="AA149" s="116"/>
      <c r="AC149" s="116" t="s">
        <v>3047</v>
      </c>
      <c r="AD149" s="116"/>
      <c r="AE149" s="117"/>
      <c r="AF149" s="118"/>
      <c r="AG149" s="119"/>
      <c r="AH149" s="116"/>
      <c r="AJ149" s="116" t="s">
        <v>3047</v>
      </c>
      <c r="AK149" s="116"/>
      <c r="AL149" s="117"/>
      <c r="AM149" s="118"/>
      <c r="AN149" s="119"/>
      <c r="AO149" s="116"/>
      <c r="AQ149" s="116" t="s">
        <v>3047</v>
      </c>
      <c r="AR149" s="116"/>
      <c r="AS149" s="117"/>
      <c r="AT149" s="118"/>
      <c r="AU149" s="119"/>
      <c r="AV149" s="116"/>
      <c r="AX149" s="116" t="s">
        <v>3047</v>
      </c>
      <c r="AY149" s="116"/>
      <c r="AZ149" s="117"/>
      <c r="BA149" s="118"/>
      <c r="BB149" s="119"/>
      <c r="BC149" s="116"/>
    </row>
    <row r="150" spans="1:56" ht="15.75" x14ac:dyDescent="0.25">
      <c r="A150" s="116" t="s">
        <v>3048</v>
      </c>
      <c r="B150" s="116"/>
      <c r="C150" s="117"/>
      <c r="D150" s="118"/>
      <c r="E150" s="119"/>
      <c r="F150" s="116"/>
      <c r="H150" s="116" t="s">
        <v>3048</v>
      </c>
      <c r="I150" s="116"/>
      <c r="J150" s="117"/>
      <c r="K150" s="118"/>
      <c r="L150" s="119"/>
      <c r="M150" s="116"/>
      <c r="O150" s="116" t="s">
        <v>3048</v>
      </c>
      <c r="P150" s="116"/>
      <c r="Q150" s="117"/>
      <c r="R150" s="118"/>
      <c r="S150" s="119"/>
      <c r="T150" s="116"/>
      <c r="V150" s="116" t="s">
        <v>3048</v>
      </c>
      <c r="W150" s="116"/>
      <c r="X150" s="117"/>
      <c r="Y150" s="118"/>
      <c r="Z150" s="119"/>
      <c r="AA150" s="116"/>
      <c r="AC150" s="116" t="s">
        <v>3048</v>
      </c>
      <c r="AD150" s="116"/>
      <c r="AE150" s="117"/>
      <c r="AF150" s="118"/>
      <c r="AG150" s="119"/>
      <c r="AH150" s="116"/>
      <c r="AJ150" s="116" t="s">
        <v>3048</v>
      </c>
      <c r="AK150" s="116"/>
      <c r="AL150" s="117"/>
      <c r="AM150" s="118"/>
      <c r="AN150" s="119"/>
      <c r="AO150" s="116"/>
      <c r="AQ150" s="116" t="s">
        <v>3048</v>
      </c>
      <c r="AR150" s="116"/>
      <c r="AS150" s="117"/>
      <c r="AT150" s="118"/>
      <c r="AU150" s="119"/>
      <c r="AV150" s="116"/>
      <c r="AX150" s="116" t="s">
        <v>3048</v>
      </c>
      <c r="AY150" s="116"/>
      <c r="AZ150" s="117"/>
      <c r="BA150" s="118"/>
      <c r="BB150" s="119"/>
      <c r="BC150" s="116"/>
    </row>
    <row r="151" spans="1:56" ht="15.75" x14ac:dyDescent="0.25">
      <c r="A151" s="116" t="s">
        <v>3049</v>
      </c>
      <c r="B151" s="116"/>
      <c r="C151" s="117"/>
      <c r="D151" s="118"/>
      <c r="E151" s="119"/>
      <c r="F151" s="116"/>
      <c r="G151" t="s">
        <v>21</v>
      </c>
      <c r="H151" s="116" t="s">
        <v>3049</v>
      </c>
      <c r="I151" s="116"/>
      <c r="J151" s="117"/>
      <c r="K151" s="118"/>
      <c r="L151" s="119"/>
      <c r="M151" s="116"/>
      <c r="N151" t="s">
        <v>21</v>
      </c>
      <c r="O151" s="116" t="s">
        <v>3049</v>
      </c>
      <c r="P151" s="116"/>
      <c r="Q151" s="117"/>
      <c r="R151" s="118"/>
      <c r="S151" s="119"/>
      <c r="T151" s="116"/>
      <c r="U151" t="s">
        <v>21</v>
      </c>
      <c r="V151" s="116" t="s">
        <v>3049</v>
      </c>
      <c r="W151" s="116"/>
      <c r="X151" s="117"/>
      <c r="Y151" s="118"/>
      <c r="Z151" s="119"/>
      <c r="AA151" s="116"/>
      <c r="AC151" s="116" t="s">
        <v>3049</v>
      </c>
      <c r="AD151" s="116"/>
      <c r="AE151" s="117"/>
      <c r="AF151" s="118"/>
      <c r="AG151" s="119"/>
      <c r="AH151" s="116"/>
      <c r="AJ151" s="116" t="s">
        <v>3049</v>
      </c>
      <c r="AK151" s="116"/>
      <c r="AL151" s="117"/>
      <c r="AM151" s="118"/>
      <c r="AN151" s="119"/>
      <c r="AO151" s="116"/>
      <c r="AQ151" s="116" t="s">
        <v>3049</v>
      </c>
      <c r="AR151" s="116"/>
      <c r="AS151" s="117"/>
      <c r="AT151" s="118"/>
      <c r="AU151" s="119"/>
      <c r="AV151" s="116"/>
      <c r="AX151" s="116" t="s">
        <v>3049</v>
      </c>
      <c r="AY151" s="116"/>
      <c r="AZ151" s="117"/>
      <c r="BA151" s="118"/>
      <c r="BB151" s="119"/>
      <c r="BC151" s="116"/>
    </row>
    <row r="152" spans="1:56" ht="15.75" x14ac:dyDescent="0.25">
      <c r="A152" s="116" t="s">
        <v>3050</v>
      </c>
      <c r="B152" s="116"/>
      <c r="C152" s="117"/>
      <c r="D152" s="118"/>
      <c r="E152" s="119"/>
      <c r="F152" s="116"/>
      <c r="G152" t="s">
        <v>110</v>
      </c>
      <c r="H152" s="116" t="s">
        <v>3050</v>
      </c>
      <c r="I152" s="116"/>
      <c r="J152" s="117"/>
      <c r="K152" s="118"/>
      <c r="L152" s="119"/>
      <c r="M152" s="116"/>
      <c r="N152" t="s">
        <v>110</v>
      </c>
      <c r="O152" s="116" t="s">
        <v>3050</v>
      </c>
      <c r="P152" s="116"/>
      <c r="Q152" s="117"/>
      <c r="R152" s="118"/>
      <c r="S152" s="119"/>
      <c r="T152" s="116"/>
      <c r="U152" t="s">
        <v>110</v>
      </c>
      <c r="V152" s="116" t="s">
        <v>3050</v>
      </c>
      <c r="W152" s="116"/>
      <c r="X152" s="117"/>
      <c r="Y152" s="118"/>
      <c r="Z152" s="119"/>
      <c r="AA152" s="116"/>
      <c r="AC152" s="116" t="s">
        <v>3050</v>
      </c>
      <c r="AD152" s="116"/>
      <c r="AE152" s="117"/>
      <c r="AF152" s="118"/>
      <c r="AG152" s="119"/>
      <c r="AH152" s="116"/>
      <c r="AJ152" s="116" t="s">
        <v>3050</v>
      </c>
      <c r="AK152" s="116"/>
      <c r="AL152" s="117"/>
      <c r="AM152" s="118"/>
      <c r="AN152" s="119"/>
      <c r="AO152" s="116"/>
      <c r="AP152" t="s">
        <v>110</v>
      </c>
      <c r="AQ152" s="116" t="s">
        <v>3050</v>
      </c>
      <c r="AR152" s="116"/>
      <c r="AS152" s="117"/>
      <c r="AT152" s="118"/>
      <c r="AU152" s="119"/>
      <c r="AV152" s="116"/>
      <c r="AX152" s="116" t="s">
        <v>3050</v>
      </c>
      <c r="AY152" s="116"/>
      <c r="AZ152" s="117"/>
      <c r="BA152" s="118"/>
      <c r="BB152" s="119"/>
      <c r="BC152" s="116"/>
      <c r="BD152" t="s">
        <v>110</v>
      </c>
    </row>
    <row r="153" spans="1:56" ht="15.75" x14ac:dyDescent="0.25">
      <c r="A153" s="116" t="s">
        <v>3051</v>
      </c>
      <c r="B153" s="116"/>
      <c r="C153" s="117"/>
      <c r="D153" s="118"/>
      <c r="E153" s="119"/>
      <c r="F153" s="116"/>
      <c r="G153" t="s">
        <v>140</v>
      </c>
      <c r="H153" s="116" t="s">
        <v>3051</v>
      </c>
      <c r="I153" s="116"/>
      <c r="J153" s="117"/>
      <c r="K153" s="118"/>
      <c r="L153" s="119"/>
      <c r="M153" s="116"/>
      <c r="N153" t="s">
        <v>140</v>
      </c>
      <c r="O153" s="116" t="s">
        <v>3051</v>
      </c>
      <c r="P153" s="116"/>
      <c r="Q153" s="117"/>
      <c r="R153" s="118"/>
      <c r="S153" s="119"/>
      <c r="T153" s="116"/>
      <c r="V153" s="116" t="s">
        <v>3051</v>
      </c>
      <c r="W153" s="116"/>
      <c r="X153" s="117"/>
      <c r="Y153" s="118"/>
      <c r="Z153" s="119"/>
      <c r="AA153" s="116"/>
      <c r="AC153" s="116" t="s">
        <v>3051</v>
      </c>
      <c r="AD153" s="116"/>
      <c r="AE153" s="117"/>
      <c r="AF153" s="118"/>
      <c r="AG153" s="119"/>
      <c r="AH153" s="116"/>
      <c r="AJ153" s="116" t="s">
        <v>3051</v>
      </c>
      <c r="AK153" s="116"/>
      <c r="AL153" s="117"/>
      <c r="AM153" s="118"/>
      <c r="AN153" s="119"/>
      <c r="AO153" s="116"/>
      <c r="AQ153" s="116" t="s">
        <v>3051</v>
      </c>
      <c r="AR153" s="116"/>
      <c r="AS153" s="117"/>
      <c r="AT153" s="118"/>
      <c r="AU153" s="119"/>
      <c r="AV153" s="116"/>
      <c r="AX153" s="116" t="s">
        <v>3051</v>
      </c>
      <c r="AY153" s="116"/>
      <c r="AZ153" s="117"/>
      <c r="BA153" s="118"/>
      <c r="BB153" s="119"/>
      <c r="BC153" s="116"/>
    </row>
    <row r="154" spans="1:56" ht="15.75" x14ac:dyDescent="0.25">
      <c r="A154" s="116" t="s">
        <v>3052</v>
      </c>
      <c r="B154" s="116"/>
      <c r="C154" s="117"/>
      <c r="D154" s="118"/>
      <c r="E154" s="119"/>
      <c r="F154" s="116"/>
      <c r="G154" t="s">
        <v>16</v>
      </c>
      <c r="H154" s="116" t="s">
        <v>3052</v>
      </c>
      <c r="I154" s="116"/>
      <c r="J154" s="117"/>
      <c r="K154" s="118"/>
      <c r="L154" s="119"/>
      <c r="M154" s="116"/>
      <c r="N154" t="s">
        <v>16</v>
      </c>
      <c r="O154" s="116" t="s">
        <v>3052</v>
      </c>
      <c r="P154" s="116"/>
      <c r="Q154" s="117"/>
      <c r="R154" s="118"/>
      <c r="S154" s="119"/>
      <c r="T154" s="116"/>
      <c r="V154" s="116" t="s">
        <v>3052</v>
      </c>
      <c r="W154" s="116"/>
      <c r="X154" s="117"/>
      <c r="Y154" s="118"/>
      <c r="Z154" s="119"/>
      <c r="AA154" s="116"/>
      <c r="AC154" s="116" t="s">
        <v>3052</v>
      </c>
      <c r="AD154" s="116"/>
      <c r="AE154" s="117"/>
      <c r="AF154" s="118"/>
      <c r="AG154" s="119"/>
      <c r="AH154" s="116"/>
      <c r="AJ154" s="116" t="s">
        <v>3052</v>
      </c>
      <c r="AK154" s="116"/>
      <c r="AL154" s="117"/>
      <c r="AM154" s="118"/>
      <c r="AN154" s="119"/>
      <c r="AO154" s="116"/>
      <c r="AQ154" s="116" t="s">
        <v>3052</v>
      </c>
      <c r="AR154" s="116"/>
      <c r="AS154" s="117"/>
      <c r="AT154" s="118"/>
      <c r="AU154" s="119"/>
      <c r="AV154" s="116"/>
      <c r="AW154" t="s">
        <v>16</v>
      </c>
      <c r="AX154" s="116" t="s">
        <v>3052</v>
      </c>
      <c r="AY154" s="116"/>
      <c r="AZ154" s="117"/>
      <c r="BA154" s="118"/>
      <c r="BB154" s="119"/>
      <c r="BC154" s="116"/>
    </row>
    <row r="155" spans="1:56" ht="15.75" x14ac:dyDescent="0.25">
      <c r="A155" s="116" t="s">
        <v>3053</v>
      </c>
      <c r="B155" s="116"/>
      <c r="C155" s="117"/>
      <c r="D155" s="118"/>
      <c r="E155" s="119"/>
      <c r="F155" s="116"/>
      <c r="G155" t="s">
        <v>179</v>
      </c>
      <c r="H155" s="116" t="s">
        <v>3053</v>
      </c>
      <c r="I155" s="116"/>
      <c r="J155" s="117"/>
      <c r="K155" s="118"/>
      <c r="L155" s="119"/>
      <c r="M155" s="116"/>
      <c r="N155" t="s">
        <v>179</v>
      </c>
      <c r="O155" s="116" t="s">
        <v>3053</v>
      </c>
      <c r="P155" s="116"/>
      <c r="Q155" s="117"/>
      <c r="R155" s="118"/>
      <c r="S155" s="119"/>
      <c r="T155" s="116"/>
      <c r="V155" s="116" t="s">
        <v>3053</v>
      </c>
      <c r="W155" s="116"/>
      <c r="X155" s="117"/>
      <c r="Y155" s="118"/>
      <c r="Z155" s="119"/>
      <c r="AA155" s="116"/>
      <c r="AC155" s="116" t="s">
        <v>3053</v>
      </c>
      <c r="AD155" s="116"/>
      <c r="AE155" s="117"/>
      <c r="AF155" s="118"/>
      <c r="AG155" s="119"/>
      <c r="AH155" s="116"/>
      <c r="AJ155" s="116" t="s">
        <v>3053</v>
      </c>
      <c r="AK155" s="116"/>
      <c r="AL155" s="117"/>
      <c r="AM155" s="118"/>
      <c r="AN155" s="119"/>
      <c r="AO155" s="116"/>
      <c r="AQ155" s="116" t="s">
        <v>3053</v>
      </c>
      <c r="AR155" s="116"/>
      <c r="AS155" s="117"/>
      <c r="AT155" s="118"/>
      <c r="AU155" s="119"/>
      <c r="AV155" s="116"/>
      <c r="AX155" s="116" t="s">
        <v>3053</v>
      </c>
      <c r="AY155" s="116"/>
      <c r="AZ155" s="117"/>
      <c r="BA155" s="118"/>
      <c r="BB155" s="119"/>
      <c r="BC155" s="116"/>
    </row>
    <row r="156" spans="1:56" ht="15.75" x14ac:dyDescent="0.25">
      <c r="A156" s="116" t="s">
        <v>3054</v>
      </c>
      <c r="B156" s="116"/>
      <c r="C156" s="117"/>
      <c r="D156" s="118"/>
      <c r="E156" s="119"/>
      <c r="F156" s="116"/>
      <c r="H156" s="116" t="s">
        <v>3054</v>
      </c>
      <c r="I156" s="116"/>
      <c r="J156" s="117"/>
      <c r="K156" s="118"/>
      <c r="L156" s="119"/>
      <c r="M156" s="116"/>
      <c r="O156" s="116" t="s">
        <v>3054</v>
      </c>
      <c r="P156" s="116"/>
      <c r="Q156" s="117"/>
      <c r="R156" s="118"/>
      <c r="S156" s="119"/>
      <c r="T156" s="116"/>
      <c r="V156" s="116" t="s">
        <v>3054</v>
      </c>
      <c r="W156" s="116"/>
      <c r="X156" s="117"/>
      <c r="Y156" s="118"/>
      <c r="Z156" s="119"/>
      <c r="AA156" s="116"/>
      <c r="AC156" s="116" t="s">
        <v>3054</v>
      </c>
      <c r="AD156" s="116"/>
      <c r="AE156" s="117"/>
      <c r="AF156" s="118"/>
      <c r="AG156" s="119"/>
      <c r="AH156" s="116"/>
      <c r="AJ156" s="116" t="s">
        <v>3054</v>
      </c>
      <c r="AK156" s="116"/>
      <c r="AL156" s="117"/>
      <c r="AM156" s="118"/>
      <c r="AN156" s="119"/>
      <c r="AO156" s="116"/>
      <c r="AQ156" s="116" t="s">
        <v>3054</v>
      </c>
      <c r="AR156" s="116"/>
      <c r="AS156" s="117"/>
      <c r="AT156" s="118"/>
      <c r="AU156" s="119"/>
      <c r="AV156" s="116"/>
      <c r="AX156" s="116" t="s">
        <v>3054</v>
      </c>
      <c r="AY156" s="116"/>
      <c r="AZ156" s="117"/>
      <c r="BA156" s="118"/>
      <c r="BB156" s="119"/>
      <c r="BC156" s="116"/>
    </row>
    <row r="157" spans="1:56" ht="15.75" x14ac:dyDescent="0.25">
      <c r="A157" s="116" t="s">
        <v>3055</v>
      </c>
      <c r="B157" s="116"/>
      <c r="C157" s="117"/>
      <c r="D157" s="118"/>
      <c r="E157" s="119"/>
      <c r="F157" s="116"/>
      <c r="G157" t="s">
        <v>28</v>
      </c>
      <c r="H157" s="116" t="s">
        <v>3055</v>
      </c>
      <c r="I157" s="116"/>
      <c r="J157" s="117"/>
      <c r="K157" s="118"/>
      <c r="L157" s="119"/>
      <c r="M157" s="116"/>
      <c r="N157" t="s">
        <v>28</v>
      </c>
      <c r="O157" s="116" t="s">
        <v>3055</v>
      </c>
      <c r="P157" s="116"/>
      <c r="Q157" s="117"/>
      <c r="R157" s="118"/>
      <c r="S157" s="119"/>
      <c r="T157" s="116"/>
      <c r="V157" s="116" t="s">
        <v>3055</v>
      </c>
      <c r="W157" s="116"/>
      <c r="X157" s="117"/>
      <c r="Y157" s="118"/>
      <c r="Z157" s="119"/>
      <c r="AA157" s="116"/>
      <c r="AC157" s="116" t="s">
        <v>3055</v>
      </c>
      <c r="AD157" s="116"/>
      <c r="AE157" s="117"/>
      <c r="AF157" s="118"/>
      <c r="AG157" s="119"/>
      <c r="AH157" s="116"/>
      <c r="AJ157" s="116" t="s">
        <v>3055</v>
      </c>
      <c r="AK157" s="116"/>
      <c r="AL157" s="117"/>
      <c r="AM157" s="118"/>
      <c r="AN157" s="119"/>
      <c r="AO157" s="116"/>
      <c r="AQ157" s="116" t="s">
        <v>3055</v>
      </c>
      <c r="AR157" s="116"/>
      <c r="AS157" s="117"/>
      <c r="AT157" s="118"/>
      <c r="AU157" s="119"/>
      <c r="AV157" s="116"/>
      <c r="AX157" s="116" t="s">
        <v>3055</v>
      </c>
      <c r="AY157" s="116"/>
      <c r="AZ157" s="117"/>
      <c r="BA157" s="118"/>
      <c r="BB157" s="119"/>
      <c r="BC157" s="116"/>
    </row>
    <row r="158" spans="1:56" ht="15.75" x14ac:dyDescent="0.25">
      <c r="A158" s="116" t="s">
        <v>3056</v>
      </c>
      <c r="B158" s="116"/>
      <c r="C158" s="117"/>
      <c r="D158" s="118"/>
      <c r="E158" s="119"/>
      <c r="F158" s="116"/>
      <c r="G158" t="s">
        <v>81</v>
      </c>
      <c r="H158" s="116" t="s">
        <v>3056</v>
      </c>
      <c r="I158" s="116"/>
      <c r="J158" s="117"/>
      <c r="K158" s="118"/>
      <c r="L158" s="119"/>
      <c r="M158" s="116"/>
      <c r="N158" t="s">
        <v>81</v>
      </c>
      <c r="O158" s="116" t="s">
        <v>3056</v>
      </c>
      <c r="P158" s="116"/>
      <c r="Q158" s="117"/>
      <c r="R158" s="118"/>
      <c r="S158" s="119"/>
      <c r="T158" s="116"/>
      <c r="V158" s="116" t="s">
        <v>3056</v>
      </c>
      <c r="W158" s="116"/>
      <c r="X158" s="117"/>
      <c r="Y158" s="118"/>
      <c r="Z158" s="119"/>
      <c r="AA158" s="116"/>
      <c r="AC158" s="116" t="s">
        <v>3056</v>
      </c>
      <c r="AD158" s="116"/>
      <c r="AE158" s="117"/>
      <c r="AF158" s="118"/>
      <c r="AG158" s="119"/>
      <c r="AH158" s="116"/>
      <c r="AJ158" s="116" t="s">
        <v>3056</v>
      </c>
      <c r="AK158" s="116"/>
      <c r="AL158" s="117"/>
      <c r="AM158" s="118"/>
      <c r="AN158" s="119"/>
      <c r="AO158" s="116"/>
      <c r="AQ158" s="116" t="s">
        <v>3056</v>
      </c>
      <c r="AR158" s="116"/>
      <c r="AS158" s="117"/>
      <c r="AT158" s="118"/>
      <c r="AU158" s="119"/>
      <c r="AV158" s="116"/>
      <c r="AX158" s="116" t="s">
        <v>3056</v>
      </c>
      <c r="AY158" s="116"/>
      <c r="AZ158" s="117"/>
      <c r="BA158" s="118"/>
      <c r="BB158" s="119"/>
      <c r="BC158" s="116"/>
    </row>
    <row r="159" spans="1:56" ht="15.75" x14ac:dyDescent="0.25">
      <c r="A159" s="116" t="s">
        <v>80</v>
      </c>
      <c r="B159" s="116"/>
      <c r="C159" s="117"/>
      <c r="D159" s="118"/>
      <c r="E159" s="119"/>
      <c r="F159" s="116"/>
      <c r="G159" t="s">
        <v>87</v>
      </c>
      <c r="H159" s="116" t="s">
        <v>80</v>
      </c>
      <c r="I159" s="116"/>
      <c r="J159" s="117"/>
      <c r="K159" s="118"/>
      <c r="L159" s="119"/>
      <c r="M159" s="116"/>
      <c r="N159" t="s">
        <v>87</v>
      </c>
      <c r="O159" s="116" t="s">
        <v>80</v>
      </c>
      <c r="P159" s="116"/>
      <c r="Q159" s="117"/>
      <c r="R159" s="118"/>
      <c r="S159" s="119"/>
      <c r="T159" s="116"/>
      <c r="U159" t="s">
        <v>87</v>
      </c>
      <c r="V159" s="116" t="s">
        <v>80</v>
      </c>
      <c r="W159" s="116"/>
      <c r="X159" s="117"/>
      <c r="Y159" s="118"/>
      <c r="Z159" s="119"/>
      <c r="AA159" s="116"/>
      <c r="AB159" t="s">
        <v>87</v>
      </c>
      <c r="AC159" s="116" t="s">
        <v>80</v>
      </c>
      <c r="AD159" s="116"/>
      <c r="AE159" s="117"/>
      <c r="AF159" s="118"/>
      <c r="AG159" s="119"/>
      <c r="AH159" s="116"/>
      <c r="AJ159" s="116" t="s">
        <v>80</v>
      </c>
      <c r="AK159" s="116"/>
      <c r="AL159" s="117"/>
      <c r="AM159" s="118"/>
      <c r="AN159" s="119"/>
      <c r="AO159" s="116"/>
      <c r="AQ159" s="116" t="s">
        <v>80</v>
      </c>
      <c r="AR159" s="116"/>
      <c r="AS159" s="117"/>
      <c r="AT159" s="118"/>
      <c r="AU159" s="119"/>
      <c r="AV159" s="116"/>
      <c r="AW159" t="s">
        <v>87</v>
      </c>
      <c r="AX159" s="116" t="s">
        <v>80</v>
      </c>
      <c r="AY159" s="116"/>
      <c r="AZ159" s="117"/>
      <c r="BA159" s="118"/>
      <c r="BB159" s="119"/>
      <c r="BC159" s="116"/>
    </row>
    <row r="160" spans="1:56" ht="15.75" x14ac:dyDescent="0.25">
      <c r="A160" s="116" t="s">
        <v>207</v>
      </c>
      <c r="B160" s="116"/>
      <c r="C160" s="117"/>
      <c r="D160" s="118"/>
      <c r="E160" s="119"/>
      <c r="F160" s="116"/>
      <c r="G160" t="s">
        <v>48</v>
      </c>
      <c r="H160" s="116" t="s">
        <v>207</v>
      </c>
      <c r="I160" s="116"/>
      <c r="J160" s="117"/>
      <c r="K160" s="118"/>
      <c r="L160" s="119"/>
      <c r="M160" s="116"/>
      <c r="N160" t="s">
        <v>48</v>
      </c>
      <c r="O160" s="116" t="s">
        <v>207</v>
      </c>
      <c r="P160" s="116"/>
      <c r="Q160" s="117"/>
      <c r="R160" s="118"/>
      <c r="S160" s="119"/>
      <c r="T160" s="116"/>
      <c r="V160" s="116" t="s">
        <v>207</v>
      </c>
      <c r="W160" s="116"/>
      <c r="X160" s="117"/>
      <c r="Y160" s="118"/>
      <c r="Z160" s="119"/>
      <c r="AA160" s="116"/>
      <c r="AC160" s="116" t="s">
        <v>207</v>
      </c>
      <c r="AD160" s="116"/>
      <c r="AE160" s="117"/>
      <c r="AF160" s="118"/>
      <c r="AG160" s="119"/>
      <c r="AH160" s="116"/>
      <c r="AJ160" s="116" t="s">
        <v>207</v>
      </c>
      <c r="AK160" s="116"/>
      <c r="AL160" s="117"/>
      <c r="AM160" s="118"/>
      <c r="AN160" s="119"/>
      <c r="AO160" s="116"/>
      <c r="AQ160" s="116" t="s">
        <v>207</v>
      </c>
      <c r="AR160" s="116"/>
      <c r="AS160" s="117"/>
      <c r="AT160" s="118"/>
      <c r="AU160" s="119"/>
      <c r="AV160" s="116"/>
      <c r="AX160" s="116" t="s">
        <v>207</v>
      </c>
      <c r="AY160" s="116"/>
      <c r="AZ160" s="117"/>
      <c r="BA160" s="118"/>
      <c r="BB160" s="119"/>
      <c r="BC160" s="116"/>
    </row>
    <row r="161" spans="1:56" ht="15.75" x14ac:dyDescent="0.25">
      <c r="A161" s="116" t="s">
        <v>3057</v>
      </c>
      <c r="B161" s="116"/>
      <c r="C161" s="117"/>
      <c r="D161" s="118"/>
      <c r="E161" s="119"/>
      <c r="F161" s="116"/>
      <c r="H161" s="116" t="s">
        <v>3057</v>
      </c>
      <c r="I161" s="116"/>
      <c r="J161" s="117"/>
      <c r="K161" s="118"/>
      <c r="L161" s="119"/>
      <c r="M161" s="116"/>
      <c r="O161" s="116" t="s">
        <v>3057</v>
      </c>
      <c r="P161" s="116"/>
      <c r="Q161" s="117"/>
      <c r="R161" s="118"/>
      <c r="S161" s="119"/>
      <c r="T161" s="116"/>
      <c r="V161" s="116" t="s">
        <v>3057</v>
      </c>
      <c r="W161" s="116"/>
      <c r="X161" s="117"/>
      <c r="Y161" s="118"/>
      <c r="Z161" s="119"/>
      <c r="AA161" s="116"/>
      <c r="AC161" s="116" t="s">
        <v>3057</v>
      </c>
      <c r="AD161" s="116"/>
      <c r="AE161" s="117"/>
      <c r="AF161" s="118"/>
      <c r="AG161" s="119"/>
      <c r="AH161" s="116"/>
      <c r="AJ161" s="116" t="s">
        <v>3057</v>
      </c>
      <c r="AK161" s="116"/>
      <c r="AL161" s="117"/>
      <c r="AM161" s="118"/>
      <c r="AN161" s="119"/>
      <c r="AO161" s="116"/>
      <c r="AQ161" s="116" t="s">
        <v>3057</v>
      </c>
      <c r="AR161" s="116"/>
      <c r="AS161" s="117"/>
      <c r="AT161" s="118"/>
      <c r="AU161" s="119"/>
      <c r="AV161" s="116"/>
      <c r="AX161" s="116" t="s">
        <v>3057</v>
      </c>
      <c r="AY161" s="116"/>
      <c r="AZ161" s="117"/>
      <c r="BA161" s="118"/>
      <c r="BB161" s="119"/>
      <c r="BC161" s="116"/>
    </row>
    <row r="162" spans="1:56" ht="15.75" x14ac:dyDescent="0.25">
      <c r="A162" s="116" t="s">
        <v>3058</v>
      </c>
      <c r="B162" s="116"/>
      <c r="C162" s="117"/>
      <c r="D162" s="118"/>
      <c r="E162" s="119"/>
      <c r="F162" s="116"/>
      <c r="G162" t="s">
        <v>34</v>
      </c>
      <c r="H162" s="116" t="s">
        <v>3058</v>
      </c>
      <c r="I162" s="116"/>
      <c r="J162" s="117"/>
      <c r="K162" s="118"/>
      <c r="L162" s="119"/>
      <c r="M162" s="116"/>
      <c r="N162" t="s">
        <v>34</v>
      </c>
      <c r="O162" s="116" t="s">
        <v>3058</v>
      </c>
      <c r="P162" s="116"/>
      <c r="Q162" s="117"/>
      <c r="R162" s="118"/>
      <c r="S162" s="119"/>
      <c r="T162" s="116"/>
      <c r="V162" s="116" t="s">
        <v>3058</v>
      </c>
      <c r="W162" s="116"/>
      <c r="X162" s="117"/>
      <c r="Y162" s="118"/>
      <c r="Z162" s="119"/>
      <c r="AA162" s="116"/>
      <c r="AC162" s="116" t="s">
        <v>3058</v>
      </c>
      <c r="AD162" s="116"/>
      <c r="AE162" s="117"/>
      <c r="AF162" s="118"/>
      <c r="AG162" s="119"/>
      <c r="AH162" s="116"/>
      <c r="AJ162" s="116" t="s">
        <v>3058</v>
      </c>
      <c r="AK162" s="116"/>
      <c r="AL162" s="117"/>
      <c r="AM162" s="118"/>
      <c r="AN162" s="119"/>
      <c r="AO162" s="116"/>
      <c r="AQ162" s="116" t="s">
        <v>3058</v>
      </c>
      <c r="AR162" s="116"/>
      <c r="AS162" s="117"/>
      <c r="AT162" s="118"/>
      <c r="AU162" s="119"/>
      <c r="AV162" s="116"/>
      <c r="AX162" s="116" t="s">
        <v>3058</v>
      </c>
      <c r="AY162" s="116"/>
      <c r="AZ162" s="117"/>
      <c r="BA162" s="118"/>
      <c r="BB162" s="119"/>
      <c r="BC162" s="116"/>
    </row>
    <row r="163" spans="1:56" ht="15.75" x14ac:dyDescent="0.25">
      <c r="A163" s="116" t="s">
        <v>327</v>
      </c>
      <c r="B163" s="116"/>
      <c r="C163" s="117"/>
      <c r="D163" s="118"/>
      <c r="E163" s="119"/>
      <c r="F163" s="116"/>
      <c r="H163" s="116" t="s">
        <v>327</v>
      </c>
      <c r="I163" s="116"/>
      <c r="J163" s="117"/>
      <c r="K163" s="118"/>
      <c r="L163" s="119"/>
      <c r="M163" s="116"/>
      <c r="O163" s="116" t="s">
        <v>327</v>
      </c>
      <c r="P163" s="116"/>
      <c r="Q163" s="117"/>
      <c r="R163" s="118"/>
      <c r="S163" s="119"/>
      <c r="T163" s="116"/>
      <c r="V163" s="116" t="s">
        <v>327</v>
      </c>
      <c r="W163" s="116"/>
      <c r="X163" s="117"/>
      <c r="Y163" s="118"/>
      <c r="Z163" s="119"/>
      <c r="AA163" s="116"/>
      <c r="AC163" s="116" t="s">
        <v>327</v>
      </c>
      <c r="AD163" s="116"/>
      <c r="AE163" s="117"/>
      <c r="AF163" s="118"/>
      <c r="AG163" s="119"/>
      <c r="AH163" s="116"/>
      <c r="AJ163" s="116" t="s">
        <v>327</v>
      </c>
      <c r="AK163" s="116"/>
      <c r="AL163" s="117"/>
      <c r="AM163" s="118"/>
      <c r="AN163" s="119"/>
      <c r="AO163" s="116"/>
      <c r="AQ163" s="116" t="s">
        <v>327</v>
      </c>
      <c r="AR163" s="116"/>
      <c r="AS163" s="117"/>
      <c r="AT163" s="118"/>
      <c r="AU163" s="119"/>
      <c r="AV163" s="116"/>
      <c r="AX163" s="116" t="s">
        <v>327</v>
      </c>
      <c r="AY163" s="116"/>
      <c r="AZ163" s="117"/>
      <c r="BA163" s="118"/>
      <c r="BB163" s="119"/>
      <c r="BC163" s="116"/>
    </row>
    <row r="164" spans="1:56" ht="15.75" x14ac:dyDescent="0.25">
      <c r="A164" s="116" t="s">
        <v>3059</v>
      </c>
      <c r="B164" s="116"/>
      <c r="C164" s="117"/>
      <c r="D164" s="118"/>
      <c r="E164" s="119"/>
      <c r="F164" s="116"/>
      <c r="H164" s="116" t="s">
        <v>3059</v>
      </c>
      <c r="I164" s="116"/>
      <c r="J164" s="117"/>
      <c r="K164" s="118"/>
      <c r="L164" s="119"/>
      <c r="M164" s="116"/>
      <c r="O164" s="116" t="s">
        <v>3059</v>
      </c>
      <c r="P164" s="116"/>
      <c r="Q164" s="117"/>
      <c r="R164" s="118"/>
      <c r="S164" s="119"/>
      <c r="T164" s="116"/>
      <c r="V164" s="116" t="s">
        <v>3059</v>
      </c>
      <c r="W164" s="116"/>
      <c r="X164" s="117"/>
      <c r="Y164" s="118"/>
      <c r="Z164" s="119"/>
      <c r="AA164" s="116"/>
      <c r="AC164" s="116" t="s">
        <v>3059</v>
      </c>
      <c r="AD164" s="116"/>
      <c r="AE164" s="117"/>
      <c r="AF164" s="118"/>
      <c r="AG164" s="119"/>
      <c r="AH164" s="116"/>
      <c r="AJ164" s="116" t="s">
        <v>3059</v>
      </c>
      <c r="AK164" s="116"/>
      <c r="AL164" s="117"/>
      <c r="AM164" s="118"/>
      <c r="AN164" s="119"/>
      <c r="AO164" s="116"/>
      <c r="AQ164" s="116" t="s">
        <v>3059</v>
      </c>
      <c r="AR164" s="116"/>
      <c r="AS164" s="117"/>
      <c r="AT164" s="118"/>
      <c r="AU164" s="119"/>
      <c r="AV164" s="116"/>
      <c r="AX164" s="116" t="s">
        <v>3059</v>
      </c>
      <c r="AY164" s="116"/>
      <c r="AZ164" s="117"/>
      <c r="BA164" s="118"/>
      <c r="BB164" s="119"/>
      <c r="BC164" s="116"/>
    </row>
    <row r="165" spans="1:56" ht="15.75" x14ac:dyDescent="0.25">
      <c r="A165" s="116" t="s">
        <v>3060</v>
      </c>
      <c r="B165" s="116"/>
      <c r="C165" s="117"/>
      <c r="D165" s="118"/>
      <c r="E165" s="119"/>
      <c r="F165" s="116"/>
      <c r="G165" t="s">
        <v>99</v>
      </c>
      <c r="H165" s="116" t="s">
        <v>3060</v>
      </c>
      <c r="I165" s="116"/>
      <c r="J165" s="117"/>
      <c r="K165" s="118"/>
      <c r="L165" s="119"/>
      <c r="M165" s="116"/>
      <c r="N165" t="s">
        <v>99</v>
      </c>
      <c r="O165" s="116" t="s">
        <v>3060</v>
      </c>
      <c r="P165" s="116"/>
      <c r="Q165" s="117"/>
      <c r="R165" s="118"/>
      <c r="S165" s="119"/>
      <c r="T165" s="116"/>
      <c r="V165" s="116" t="s">
        <v>3060</v>
      </c>
      <c r="W165" s="116"/>
      <c r="X165" s="117"/>
      <c r="Y165" s="118"/>
      <c r="Z165" s="119"/>
      <c r="AA165" s="116"/>
      <c r="AC165" s="116" t="s">
        <v>3060</v>
      </c>
      <c r="AD165" s="116"/>
      <c r="AE165" s="117"/>
      <c r="AF165" s="118"/>
      <c r="AG165" s="119"/>
      <c r="AH165" s="116"/>
      <c r="AJ165" s="116" t="s">
        <v>3060</v>
      </c>
      <c r="AK165" s="116"/>
      <c r="AL165" s="117"/>
      <c r="AM165" s="118"/>
      <c r="AN165" s="119"/>
      <c r="AO165" s="116"/>
      <c r="AQ165" s="116" t="s">
        <v>3060</v>
      </c>
      <c r="AR165" s="116"/>
      <c r="AS165" s="117"/>
      <c r="AT165" s="118"/>
      <c r="AU165" s="119"/>
      <c r="AV165" s="116"/>
      <c r="AX165" s="116" t="s">
        <v>3060</v>
      </c>
      <c r="AY165" s="116"/>
      <c r="AZ165" s="117"/>
      <c r="BA165" s="118"/>
      <c r="BB165" s="119"/>
      <c r="BC165" s="116"/>
    </row>
    <row r="166" spans="1:56" ht="15.75" x14ac:dyDescent="0.25">
      <c r="A166" s="116" t="s">
        <v>15</v>
      </c>
      <c r="B166" s="116"/>
      <c r="C166" s="117"/>
      <c r="D166" s="118"/>
      <c r="E166" s="119"/>
      <c r="F166" s="116"/>
      <c r="G166" t="s">
        <v>68</v>
      </c>
      <c r="H166" s="116" t="s">
        <v>15</v>
      </c>
      <c r="I166" s="116"/>
      <c r="J166" s="117"/>
      <c r="K166" s="118"/>
      <c r="L166" s="119"/>
      <c r="M166" s="116"/>
      <c r="N166" t="s">
        <v>68</v>
      </c>
      <c r="O166" s="116" t="s">
        <v>15</v>
      </c>
      <c r="P166" s="116"/>
      <c r="Q166" s="117"/>
      <c r="R166" s="118"/>
      <c r="S166" s="119"/>
      <c r="T166" s="116"/>
      <c r="V166" s="116" t="s">
        <v>15</v>
      </c>
      <c r="W166" s="116"/>
      <c r="X166" s="117"/>
      <c r="Y166" s="118"/>
      <c r="Z166" s="119"/>
      <c r="AA166" s="116"/>
      <c r="AC166" s="116" t="s">
        <v>15</v>
      </c>
      <c r="AD166" s="116"/>
      <c r="AE166" s="117"/>
      <c r="AF166" s="118"/>
      <c r="AG166" s="119"/>
      <c r="AH166" s="116"/>
      <c r="AJ166" s="116" t="s">
        <v>15</v>
      </c>
      <c r="AK166" s="116"/>
      <c r="AL166" s="117"/>
      <c r="AM166" s="118"/>
      <c r="AN166" s="119"/>
      <c r="AO166" s="116"/>
      <c r="AQ166" s="116" t="s">
        <v>15</v>
      </c>
      <c r="AR166" s="116"/>
      <c r="AS166" s="117"/>
      <c r="AT166" s="118"/>
      <c r="AU166" s="119"/>
      <c r="AV166" s="116"/>
      <c r="AX166" s="116" t="s">
        <v>15</v>
      </c>
      <c r="AY166" s="116"/>
      <c r="AZ166" s="117"/>
      <c r="BA166" s="118"/>
      <c r="BB166" s="119"/>
      <c r="BC166" s="116"/>
    </row>
    <row r="167" spans="1:56" x14ac:dyDescent="0.25">
      <c r="B167">
        <v>16</v>
      </c>
      <c r="C167" s="99" t="s">
        <v>3073</v>
      </c>
      <c r="I167">
        <v>17</v>
      </c>
      <c r="J167" s="99" t="s">
        <v>3073</v>
      </c>
      <c r="P167">
        <v>40</v>
      </c>
      <c r="Q167" s="99" t="s">
        <v>3073</v>
      </c>
      <c r="W167">
        <v>49</v>
      </c>
      <c r="X167" s="99" t="s">
        <v>3073</v>
      </c>
      <c r="AD167">
        <v>50</v>
      </c>
      <c r="AE167" s="99" t="s">
        <v>3073</v>
      </c>
      <c r="AK167">
        <v>49</v>
      </c>
      <c r="AL167" s="99" t="s">
        <v>3073</v>
      </c>
      <c r="AR167">
        <v>45</v>
      </c>
      <c r="AS167" s="99" t="s">
        <v>3073</v>
      </c>
      <c r="AY167">
        <v>44</v>
      </c>
      <c r="AZ167" s="99" t="s">
        <v>3073</v>
      </c>
    </row>
    <row r="169" spans="1:56" ht="21" x14ac:dyDescent="0.35">
      <c r="A169" s="300" t="s">
        <v>2802</v>
      </c>
      <c r="B169" s="300"/>
      <c r="C169" s="300"/>
      <c r="D169" s="300"/>
      <c r="E169" s="300"/>
      <c r="F169" s="300"/>
      <c r="G169">
        <v>7</v>
      </c>
      <c r="H169" s="300" t="s">
        <v>2802</v>
      </c>
      <c r="I169" s="300"/>
      <c r="J169" s="300"/>
      <c r="K169" s="300"/>
      <c r="L169" s="300"/>
      <c r="M169" s="300"/>
      <c r="N169">
        <v>14</v>
      </c>
      <c r="O169" s="300" t="s">
        <v>2802</v>
      </c>
      <c r="P169" s="300"/>
      <c r="Q169" s="300"/>
      <c r="R169" s="300"/>
      <c r="S169" s="300"/>
      <c r="T169" s="300"/>
      <c r="U169">
        <v>21</v>
      </c>
      <c r="V169" s="300" t="s">
        <v>2802</v>
      </c>
      <c r="W169" s="300"/>
      <c r="X169" s="300"/>
      <c r="Y169" s="300"/>
      <c r="Z169" s="300"/>
      <c r="AA169" s="300"/>
      <c r="AB169">
        <v>28</v>
      </c>
      <c r="AC169" s="300" t="s">
        <v>2802</v>
      </c>
      <c r="AD169" s="300"/>
      <c r="AE169" s="300"/>
      <c r="AF169" s="300"/>
      <c r="AG169" s="300"/>
      <c r="AH169" s="300"/>
      <c r="AI169">
        <v>35</v>
      </c>
      <c r="AJ169" s="300" t="s">
        <v>2802</v>
      </c>
      <c r="AK169" s="300"/>
      <c r="AL169" s="300"/>
      <c r="AM169" s="300"/>
      <c r="AN169" s="300"/>
      <c r="AO169" s="300"/>
      <c r="AP169">
        <v>42</v>
      </c>
      <c r="AQ169" s="300" t="s">
        <v>2802</v>
      </c>
      <c r="AR169" s="300"/>
      <c r="AS169" s="300"/>
      <c r="AT169" s="300"/>
      <c r="AU169" s="300"/>
      <c r="AV169" s="300"/>
      <c r="AW169">
        <v>49</v>
      </c>
      <c r="AX169" s="300" t="s">
        <v>2802</v>
      </c>
      <c r="AY169" s="300"/>
      <c r="AZ169" s="300"/>
      <c r="BA169" s="300"/>
      <c r="BB169" s="300"/>
      <c r="BC169" s="300"/>
      <c r="BD169">
        <v>56</v>
      </c>
    </row>
    <row r="170" spans="1:56" ht="18.75" x14ac:dyDescent="0.3">
      <c r="A170" t="s">
        <v>37598</v>
      </c>
      <c r="B170" s="108"/>
      <c r="C170" s="109"/>
      <c r="D170" s="110" t="str">
        <f>_xlfn.CONCAT("Call: ", OC_Config!B2," OM# ", OC_Config!B3)</f>
        <v>Call: YOUR_CALL OM# YOUR_OM#</v>
      </c>
      <c r="E170" s="111"/>
      <c r="F170" s="108"/>
      <c r="H170" t="s">
        <v>37599</v>
      </c>
      <c r="I170" s="108"/>
      <c r="J170" s="109"/>
      <c r="K170" s="110" t="str">
        <f>_xlfn.CONCAT("Call: ", OC_Config!B2," OM# ", OC_Config!B3)</f>
        <v>Call: YOUR_CALL OM# YOUR_OM#</v>
      </c>
      <c r="L170" s="111"/>
      <c r="M170" s="108"/>
      <c r="O170" t="s">
        <v>37600</v>
      </c>
      <c r="P170" s="108"/>
      <c r="Q170" s="109"/>
      <c r="R170" s="110" t="str">
        <f>_xlfn.CONCAT("Call: ", OC_Config!B2," OM# ", OC_Config!B3)</f>
        <v>Call: YOUR_CALL OM# YOUR_OM#</v>
      </c>
      <c r="S170" s="111"/>
      <c r="T170" s="108"/>
      <c r="V170" t="s">
        <v>37601</v>
      </c>
      <c r="W170" s="108"/>
      <c r="X170" s="109"/>
      <c r="Y170" s="110" t="str">
        <f>_xlfn.CONCAT("Call: ", OC_Config!B2," OM# ", OC_Config!B3)</f>
        <v>Call: YOUR_CALL OM# YOUR_OM#</v>
      </c>
      <c r="Z170" s="111"/>
      <c r="AA170" s="108"/>
      <c r="AC170" t="s">
        <v>37602</v>
      </c>
      <c r="AD170" s="108"/>
      <c r="AE170" s="109"/>
      <c r="AF170" s="110" t="str">
        <f>_xlfn.CONCAT("Call: ", OC_Config!B2," OM# ", OC_Config!B3)</f>
        <v>Call: YOUR_CALL OM# YOUR_OM#</v>
      </c>
      <c r="AG170" s="111"/>
      <c r="AH170" s="108"/>
      <c r="AJ170" t="s">
        <v>37603</v>
      </c>
      <c r="AK170" s="108"/>
      <c r="AL170" s="109"/>
      <c r="AM170" s="110" t="str">
        <f>_xlfn.CONCAT("Call: ", OC_Config!B2," OM# ", OC_Config!B3)</f>
        <v>Call: YOUR_CALL OM# YOUR_OM#</v>
      </c>
      <c r="AN170" s="111"/>
      <c r="AO170" s="108"/>
      <c r="AQ170" t="s">
        <v>37604</v>
      </c>
      <c r="AR170" s="108"/>
      <c r="AS170" s="109"/>
      <c r="AT170" s="110" t="str">
        <f>_xlfn.CONCAT("Call: ", OC_Config!B2," OM# ", OC_Config!B3)</f>
        <v>Call: YOUR_CALL OM# YOUR_OM#</v>
      </c>
      <c r="AU170" s="111"/>
      <c r="AV170" s="108"/>
      <c r="AX170" t="s">
        <v>37605</v>
      </c>
      <c r="AY170" s="108"/>
      <c r="AZ170" s="109"/>
      <c r="BA170" s="110" t="str">
        <f>_xlfn.CONCAT("Call: ", OC_Config!B2," OM# ", OC_Config!B3)</f>
        <v>Call: YOUR_CALL OM# YOUR_OM#</v>
      </c>
      <c r="BB170" s="111"/>
      <c r="BC170" s="108"/>
    </row>
    <row r="171" spans="1:56" ht="15.75" x14ac:dyDescent="0.25">
      <c r="A171" s="112" t="s">
        <v>3012</v>
      </c>
      <c r="B171" s="112"/>
      <c r="C171" s="113"/>
      <c r="D171" s="114"/>
      <c r="E171" s="115"/>
      <c r="F171" s="112"/>
      <c r="H171" s="112" t="s">
        <v>3012</v>
      </c>
      <c r="I171" s="112"/>
      <c r="J171" s="113"/>
      <c r="K171" s="114"/>
      <c r="L171" s="115"/>
      <c r="M171" s="112"/>
      <c r="O171" s="112" t="s">
        <v>3012</v>
      </c>
      <c r="P171" s="112"/>
      <c r="Q171" s="113"/>
      <c r="R171" s="114"/>
      <c r="S171" s="115"/>
      <c r="T171" s="112"/>
      <c r="V171" s="112" t="s">
        <v>3012</v>
      </c>
      <c r="W171" s="112"/>
      <c r="X171" s="113"/>
      <c r="Y171" s="114"/>
      <c r="Z171" s="115"/>
      <c r="AA171" s="112"/>
      <c r="AC171" s="112" t="s">
        <v>3012</v>
      </c>
      <c r="AD171" s="112"/>
      <c r="AE171" s="113"/>
      <c r="AF171" s="114"/>
      <c r="AG171" s="115"/>
      <c r="AH171" s="112"/>
      <c r="AJ171" s="112" t="s">
        <v>3012</v>
      </c>
      <c r="AK171" s="112"/>
      <c r="AL171" s="113"/>
      <c r="AM171" s="114"/>
      <c r="AN171" s="115"/>
      <c r="AO171" s="112"/>
      <c r="AQ171" s="112" t="s">
        <v>3012</v>
      </c>
      <c r="AR171" s="112"/>
      <c r="AS171" s="113"/>
      <c r="AT171" s="114"/>
      <c r="AU171" s="115"/>
      <c r="AV171" s="112"/>
      <c r="AX171" s="112" t="s">
        <v>3012</v>
      </c>
      <c r="AY171" s="112"/>
      <c r="AZ171" s="113"/>
      <c r="BA171" s="114"/>
      <c r="BB171" s="115"/>
      <c r="BC171" s="112"/>
    </row>
    <row r="172" spans="1:56" ht="15.75" x14ac:dyDescent="0.25">
      <c r="A172" s="116" t="s">
        <v>3013</v>
      </c>
      <c r="B172" s="116" t="s">
        <v>3014</v>
      </c>
      <c r="C172" s="117" t="s">
        <v>0</v>
      </c>
      <c r="D172" s="118" t="s">
        <v>3015</v>
      </c>
      <c r="E172" s="119" t="s">
        <v>3016</v>
      </c>
      <c r="F172" s="116" t="s">
        <v>618</v>
      </c>
      <c r="H172" s="116" t="s">
        <v>3013</v>
      </c>
      <c r="I172" s="116" t="s">
        <v>3014</v>
      </c>
      <c r="J172" s="117" t="s">
        <v>0</v>
      </c>
      <c r="K172" s="118" t="s">
        <v>3015</v>
      </c>
      <c r="L172" s="119" t="s">
        <v>3016</v>
      </c>
      <c r="M172" s="116" t="s">
        <v>618</v>
      </c>
      <c r="O172" s="116" t="s">
        <v>3013</v>
      </c>
      <c r="P172" s="116" t="s">
        <v>3014</v>
      </c>
      <c r="Q172" s="117" t="s">
        <v>0</v>
      </c>
      <c r="R172" s="118" t="s">
        <v>3015</v>
      </c>
      <c r="S172" s="119" t="s">
        <v>3016</v>
      </c>
      <c r="T172" s="116" t="s">
        <v>618</v>
      </c>
      <c r="V172" s="116" t="s">
        <v>3013</v>
      </c>
      <c r="W172" s="116" t="s">
        <v>3014</v>
      </c>
      <c r="X172" s="117" t="s">
        <v>0</v>
      </c>
      <c r="Y172" s="118" t="s">
        <v>3015</v>
      </c>
      <c r="Z172" s="119" t="s">
        <v>3016</v>
      </c>
      <c r="AA172" s="116" t="s">
        <v>618</v>
      </c>
      <c r="AC172" s="116" t="s">
        <v>3013</v>
      </c>
      <c r="AD172" s="116" t="s">
        <v>3014</v>
      </c>
      <c r="AE172" s="117" t="s">
        <v>0</v>
      </c>
      <c r="AF172" s="118" t="s">
        <v>3015</v>
      </c>
      <c r="AG172" s="119" t="s">
        <v>3016</v>
      </c>
      <c r="AH172" s="116" t="s">
        <v>618</v>
      </c>
      <c r="AJ172" s="116" t="s">
        <v>3013</v>
      </c>
      <c r="AK172" s="116" t="s">
        <v>3014</v>
      </c>
      <c r="AL172" s="117" t="s">
        <v>0</v>
      </c>
      <c r="AM172" s="118" t="s">
        <v>3015</v>
      </c>
      <c r="AN172" s="119" t="s">
        <v>3016</v>
      </c>
      <c r="AO172" s="116" t="s">
        <v>618</v>
      </c>
      <c r="AQ172" s="116" t="s">
        <v>3013</v>
      </c>
      <c r="AR172" s="116" t="s">
        <v>3014</v>
      </c>
      <c r="AS172" s="117" t="s">
        <v>0</v>
      </c>
      <c r="AT172" s="118" t="s">
        <v>3015</v>
      </c>
      <c r="AU172" s="119" t="s">
        <v>3016</v>
      </c>
      <c r="AV172" s="116" t="s">
        <v>618</v>
      </c>
      <c r="AX172" s="116" t="s">
        <v>3013</v>
      </c>
      <c r="AY172" s="116" t="s">
        <v>3014</v>
      </c>
      <c r="AZ172" s="117" t="s">
        <v>0</v>
      </c>
      <c r="BA172" s="118" t="s">
        <v>3015</v>
      </c>
      <c r="BB172" s="119" t="s">
        <v>3016</v>
      </c>
      <c r="BC172" s="116" t="s">
        <v>618</v>
      </c>
    </row>
    <row r="173" spans="1:56" ht="15.75" x14ac:dyDescent="0.25">
      <c r="A173" s="116" t="s">
        <v>3017</v>
      </c>
      <c r="B173" s="116"/>
      <c r="C173" s="117"/>
      <c r="D173" s="118"/>
      <c r="E173" s="119"/>
      <c r="F173" s="116"/>
      <c r="G173" t="s">
        <v>32</v>
      </c>
      <c r="H173" s="116" t="s">
        <v>3017</v>
      </c>
      <c r="I173" s="116"/>
      <c r="J173" s="117"/>
      <c r="K173" s="118"/>
      <c r="L173" s="119"/>
      <c r="M173" s="116"/>
      <c r="N173" t="s">
        <v>32</v>
      </c>
      <c r="O173" s="116" t="s">
        <v>3017</v>
      </c>
      <c r="P173" s="116"/>
      <c r="Q173" s="117"/>
      <c r="R173" s="118"/>
      <c r="S173" s="119"/>
      <c r="T173" s="116"/>
      <c r="V173" s="116" t="s">
        <v>3017</v>
      </c>
      <c r="W173" s="116"/>
      <c r="X173" s="117"/>
      <c r="Y173" s="118"/>
      <c r="Z173" s="119"/>
      <c r="AA173" s="116"/>
      <c r="AC173" s="116" t="s">
        <v>3017</v>
      </c>
      <c r="AD173" s="116"/>
      <c r="AE173" s="117"/>
      <c r="AF173" s="118"/>
      <c r="AG173" s="119"/>
      <c r="AH173" s="116"/>
      <c r="AJ173" s="116" t="s">
        <v>3017</v>
      </c>
      <c r="AK173" s="116"/>
      <c r="AL173" s="117"/>
      <c r="AM173" s="118"/>
      <c r="AN173" s="119"/>
      <c r="AO173" s="116"/>
      <c r="AQ173" s="116" t="s">
        <v>3017</v>
      </c>
      <c r="AR173" s="116"/>
      <c r="AS173" s="117"/>
      <c r="AT173" s="118"/>
      <c r="AU173" s="119"/>
      <c r="AV173" s="116"/>
      <c r="AX173" s="116" t="s">
        <v>3017</v>
      </c>
      <c r="AY173" s="116"/>
      <c r="AZ173" s="117"/>
      <c r="BA173" s="118"/>
      <c r="BB173" s="119"/>
      <c r="BC173" s="116"/>
      <c r="BD173" t="s">
        <v>32</v>
      </c>
    </row>
    <row r="174" spans="1:56" ht="15.75" x14ac:dyDescent="0.25">
      <c r="A174" s="116" t="s">
        <v>3018</v>
      </c>
      <c r="B174" s="116"/>
      <c r="C174" s="117"/>
      <c r="D174" s="118"/>
      <c r="E174" s="119"/>
      <c r="F174" s="116"/>
      <c r="H174" s="116" t="s">
        <v>3018</v>
      </c>
      <c r="I174" s="116"/>
      <c r="J174" s="117"/>
      <c r="K174" s="118"/>
      <c r="L174" s="119"/>
      <c r="M174" s="116"/>
      <c r="O174" s="116" t="s">
        <v>3018</v>
      </c>
      <c r="P174" s="116"/>
      <c r="Q174" s="117"/>
      <c r="R174" s="118"/>
      <c r="S174" s="119"/>
      <c r="T174" s="116"/>
      <c r="V174" s="116" t="s">
        <v>3018</v>
      </c>
      <c r="W174" s="116"/>
      <c r="X174" s="117"/>
      <c r="Y174" s="118"/>
      <c r="Z174" s="119"/>
      <c r="AA174" s="116"/>
      <c r="AC174" s="116" t="s">
        <v>3018</v>
      </c>
      <c r="AD174" s="116"/>
      <c r="AE174" s="117"/>
      <c r="AF174" s="118"/>
      <c r="AG174" s="119"/>
      <c r="AH174" s="116"/>
      <c r="AJ174" s="116" t="s">
        <v>3018</v>
      </c>
      <c r="AK174" s="116"/>
      <c r="AL174" s="117"/>
      <c r="AM174" s="118"/>
      <c r="AN174" s="119"/>
      <c r="AO174" s="116"/>
      <c r="AQ174" s="116" t="s">
        <v>3018</v>
      </c>
      <c r="AR174" s="116"/>
      <c r="AS174" s="117"/>
      <c r="AT174" s="118"/>
      <c r="AU174" s="119"/>
      <c r="AV174" s="116"/>
      <c r="AX174" s="116" t="s">
        <v>3018</v>
      </c>
      <c r="AY174" s="116"/>
      <c r="AZ174" s="117"/>
      <c r="BA174" s="118"/>
      <c r="BB174" s="119"/>
      <c r="BC174" s="116"/>
    </row>
    <row r="175" spans="1:56" ht="15.75" x14ac:dyDescent="0.25">
      <c r="A175" s="116" t="s">
        <v>3019</v>
      </c>
      <c r="B175" s="116"/>
      <c r="C175" s="117"/>
      <c r="D175" s="118"/>
      <c r="E175" s="119"/>
      <c r="F175" s="116"/>
      <c r="G175" t="s">
        <v>106</v>
      </c>
      <c r="H175" s="116" t="s">
        <v>3019</v>
      </c>
      <c r="I175" s="116"/>
      <c r="J175" s="117"/>
      <c r="K175" s="118"/>
      <c r="L175" s="119"/>
      <c r="M175" s="116"/>
      <c r="N175" t="s">
        <v>106</v>
      </c>
      <c r="O175" s="116" t="s">
        <v>3019</v>
      </c>
      <c r="P175" s="116"/>
      <c r="Q175" s="117"/>
      <c r="R175" s="118"/>
      <c r="S175" s="119"/>
      <c r="T175" s="116"/>
      <c r="U175" t="s">
        <v>106</v>
      </c>
      <c r="V175" s="116" t="s">
        <v>3019</v>
      </c>
      <c r="W175" s="116"/>
      <c r="X175" s="117"/>
      <c r="Y175" s="118"/>
      <c r="Z175" s="119"/>
      <c r="AA175" s="116"/>
      <c r="AC175" s="116" t="s">
        <v>3019</v>
      </c>
      <c r="AD175" s="116"/>
      <c r="AE175" s="117"/>
      <c r="AF175" s="118"/>
      <c r="AG175" s="119"/>
      <c r="AH175" s="116"/>
      <c r="AJ175" s="116" t="s">
        <v>3019</v>
      </c>
      <c r="AK175" s="116"/>
      <c r="AL175" s="117"/>
      <c r="AM175" s="118"/>
      <c r="AN175" s="119"/>
      <c r="AO175" s="116"/>
      <c r="AQ175" s="116" t="s">
        <v>3019</v>
      </c>
      <c r="AR175" s="116"/>
      <c r="AS175" s="117"/>
      <c r="AT175" s="118"/>
      <c r="AU175" s="119"/>
      <c r="AV175" s="116"/>
      <c r="AX175" s="116" t="s">
        <v>3019</v>
      </c>
      <c r="AY175" s="116"/>
      <c r="AZ175" s="117"/>
      <c r="BA175" s="118"/>
      <c r="BB175" s="119"/>
      <c r="BC175" s="116"/>
    </row>
    <row r="176" spans="1:56" ht="15.75" x14ac:dyDescent="0.25">
      <c r="A176" s="116" t="s">
        <v>3020</v>
      </c>
      <c r="B176" s="116"/>
      <c r="C176" s="117"/>
      <c r="D176" s="118"/>
      <c r="E176" s="119"/>
      <c r="F176" s="116"/>
      <c r="G176" t="s">
        <v>277</v>
      </c>
      <c r="H176" s="116" t="s">
        <v>3020</v>
      </c>
      <c r="I176" s="116"/>
      <c r="J176" s="117"/>
      <c r="K176" s="118"/>
      <c r="L176" s="119"/>
      <c r="M176" s="116"/>
      <c r="N176" t="s">
        <v>277</v>
      </c>
      <c r="O176" s="116" t="s">
        <v>3020</v>
      </c>
      <c r="P176" s="116"/>
      <c r="Q176" s="117"/>
      <c r="R176" s="118"/>
      <c r="S176" s="119"/>
      <c r="T176" s="116"/>
      <c r="U176" t="s">
        <v>277</v>
      </c>
      <c r="V176" s="116" t="s">
        <v>3020</v>
      </c>
      <c r="W176" s="116"/>
      <c r="X176" s="117"/>
      <c r="Y176" s="118"/>
      <c r="Z176" s="119"/>
      <c r="AA176" s="116"/>
      <c r="AC176" s="116" t="s">
        <v>3020</v>
      </c>
      <c r="AD176" s="116"/>
      <c r="AE176" s="117"/>
      <c r="AF176" s="118"/>
      <c r="AG176" s="119"/>
      <c r="AH176" s="116"/>
      <c r="AJ176" s="116" t="s">
        <v>3020</v>
      </c>
      <c r="AK176" s="116"/>
      <c r="AL176" s="117"/>
      <c r="AM176" s="118"/>
      <c r="AN176" s="119"/>
      <c r="AO176" s="116"/>
      <c r="AQ176" s="116" t="s">
        <v>3020</v>
      </c>
      <c r="AR176" s="116"/>
      <c r="AS176" s="117"/>
      <c r="AT176" s="118"/>
      <c r="AU176" s="119"/>
      <c r="AV176" s="116"/>
      <c r="AX176" s="116" t="s">
        <v>3020</v>
      </c>
      <c r="AY176" s="116"/>
      <c r="AZ176" s="117"/>
      <c r="BA176" s="118"/>
      <c r="BB176" s="119"/>
      <c r="BC176" s="116"/>
    </row>
    <row r="177" spans="1:56" ht="15.75" x14ac:dyDescent="0.25">
      <c r="A177" s="116" t="s">
        <v>3021</v>
      </c>
      <c r="B177" s="116"/>
      <c r="C177" s="117"/>
      <c r="D177" s="118"/>
      <c r="E177" s="119"/>
      <c r="F177" s="116"/>
      <c r="H177" s="116" t="s">
        <v>3021</v>
      </c>
      <c r="I177" s="116"/>
      <c r="J177" s="117"/>
      <c r="K177" s="118"/>
      <c r="L177" s="119"/>
      <c r="M177" s="116"/>
      <c r="O177" s="116" t="s">
        <v>3021</v>
      </c>
      <c r="P177" s="116"/>
      <c r="Q177" s="117"/>
      <c r="R177" s="118"/>
      <c r="S177" s="119"/>
      <c r="T177" s="116"/>
      <c r="V177" s="116" t="s">
        <v>3021</v>
      </c>
      <c r="W177" s="116"/>
      <c r="X177" s="117"/>
      <c r="Y177" s="118"/>
      <c r="Z177" s="119"/>
      <c r="AA177" s="116"/>
      <c r="AC177" s="116" t="s">
        <v>3021</v>
      </c>
      <c r="AD177" s="116"/>
      <c r="AE177" s="117"/>
      <c r="AF177" s="118"/>
      <c r="AG177" s="119"/>
      <c r="AH177" s="116"/>
      <c r="AJ177" s="116" t="s">
        <v>3021</v>
      </c>
      <c r="AK177" s="116"/>
      <c r="AL177" s="117"/>
      <c r="AM177" s="118"/>
      <c r="AN177" s="119"/>
      <c r="AO177" s="116"/>
      <c r="AQ177" s="116" t="s">
        <v>3021</v>
      </c>
      <c r="AR177" s="116"/>
      <c r="AS177" s="117"/>
      <c r="AT177" s="118"/>
      <c r="AU177" s="119"/>
      <c r="AV177" s="116"/>
      <c r="AX177" s="116" t="s">
        <v>3021</v>
      </c>
      <c r="AY177" s="116"/>
      <c r="AZ177" s="117"/>
      <c r="BA177" s="118"/>
      <c r="BB177" s="119"/>
      <c r="BC177" s="116"/>
    </row>
    <row r="178" spans="1:56" ht="15.75" x14ac:dyDescent="0.25">
      <c r="A178" s="116" t="s">
        <v>3022</v>
      </c>
      <c r="B178" s="116"/>
      <c r="C178" s="117"/>
      <c r="D178" s="118"/>
      <c r="E178" s="119"/>
      <c r="F178" s="116"/>
      <c r="G178" t="s">
        <v>116</v>
      </c>
      <c r="H178" s="116" t="s">
        <v>3022</v>
      </c>
      <c r="I178" s="116"/>
      <c r="J178" s="117"/>
      <c r="K178" s="118"/>
      <c r="L178" s="119"/>
      <c r="M178" s="116"/>
      <c r="N178" t="s">
        <v>116</v>
      </c>
      <c r="O178" s="116" t="s">
        <v>3022</v>
      </c>
      <c r="P178" s="116"/>
      <c r="Q178" s="117"/>
      <c r="R178" s="118"/>
      <c r="S178" s="119"/>
      <c r="T178" s="116"/>
      <c r="V178" s="116" t="s">
        <v>3022</v>
      </c>
      <c r="W178" s="116"/>
      <c r="X178" s="117"/>
      <c r="Y178" s="118"/>
      <c r="Z178" s="119"/>
      <c r="AA178" s="116"/>
      <c r="AC178" s="116" t="s">
        <v>3022</v>
      </c>
      <c r="AD178" s="116"/>
      <c r="AE178" s="117"/>
      <c r="AF178" s="118"/>
      <c r="AG178" s="119"/>
      <c r="AH178" s="116"/>
      <c r="AJ178" s="116" t="s">
        <v>3022</v>
      </c>
      <c r="AK178" s="116"/>
      <c r="AL178" s="117"/>
      <c r="AM178" s="118"/>
      <c r="AN178" s="119"/>
      <c r="AO178" s="116"/>
      <c r="AQ178" s="116" t="s">
        <v>3022</v>
      </c>
      <c r="AR178" s="116"/>
      <c r="AS178" s="117"/>
      <c r="AT178" s="118"/>
      <c r="AU178" s="119"/>
      <c r="AV178" s="116"/>
      <c r="AX178" s="116" t="s">
        <v>3022</v>
      </c>
      <c r="AY178" s="116"/>
      <c r="AZ178" s="117"/>
      <c r="BA178" s="118"/>
      <c r="BB178" s="119"/>
      <c r="BC178" s="116"/>
    </row>
    <row r="179" spans="1:56" ht="15.75" x14ac:dyDescent="0.25">
      <c r="A179" s="116" t="s">
        <v>3023</v>
      </c>
      <c r="B179" s="116"/>
      <c r="C179" s="117"/>
      <c r="D179" s="118"/>
      <c r="E179" s="119"/>
      <c r="F179" s="116"/>
      <c r="H179" s="116" t="s">
        <v>3023</v>
      </c>
      <c r="I179" s="116"/>
      <c r="J179" s="117"/>
      <c r="K179" s="118"/>
      <c r="L179" s="119"/>
      <c r="M179" s="116"/>
      <c r="O179" s="116" t="s">
        <v>3023</v>
      </c>
      <c r="P179" s="116"/>
      <c r="Q179" s="117"/>
      <c r="R179" s="118"/>
      <c r="S179" s="119"/>
      <c r="T179" s="116"/>
      <c r="V179" s="116" t="s">
        <v>3023</v>
      </c>
      <c r="W179" s="116"/>
      <c r="X179" s="117"/>
      <c r="Y179" s="118"/>
      <c r="Z179" s="119"/>
      <c r="AA179" s="116"/>
      <c r="AC179" s="116" t="s">
        <v>3023</v>
      </c>
      <c r="AD179" s="116"/>
      <c r="AE179" s="117"/>
      <c r="AF179" s="118"/>
      <c r="AG179" s="119"/>
      <c r="AH179" s="116"/>
      <c r="AJ179" s="116" t="s">
        <v>3023</v>
      </c>
      <c r="AK179" s="116"/>
      <c r="AL179" s="117"/>
      <c r="AM179" s="118"/>
      <c r="AN179" s="119"/>
      <c r="AO179" s="116"/>
      <c r="AQ179" s="116" t="s">
        <v>3023</v>
      </c>
      <c r="AR179" s="116"/>
      <c r="AS179" s="117"/>
      <c r="AT179" s="118"/>
      <c r="AU179" s="119"/>
      <c r="AV179" s="116"/>
      <c r="AX179" s="116" t="s">
        <v>3023</v>
      </c>
      <c r="AY179" s="116"/>
      <c r="AZ179" s="117"/>
      <c r="BA179" s="118"/>
      <c r="BB179" s="119"/>
      <c r="BC179" s="116"/>
    </row>
    <row r="180" spans="1:56" ht="15.75" x14ac:dyDescent="0.25">
      <c r="A180" s="116" t="s">
        <v>582</v>
      </c>
      <c r="B180" s="116"/>
      <c r="C180" s="117"/>
      <c r="D180" s="118"/>
      <c r="E180" s="119"/>
      <c r="F180" s="116"/>
      <c r="H180" s="116" t="s">
        <v>582</v>
      </c>
      <c r="I180" s="116"/>
      <c r="J180" s="117"/>
      <c r="K180" s="118"/>
      <c r="L180" s="119"/>
      <c r="M180" s="116"/>
      <c r="O180" s="116" t="s">
        <v>582</v>
      </c>
      <c r="P180" s="116"/>
      <c r="Q180" s="117"/>
      <c r="R180" s="118"/>
      <c r="S180" s="119"/>
      <c r="T180" s="116"/>
      <c r="V180" s="116" t="s">
        <v>582</v>
      </c>
      <c r="W180" s="116"/>
      <c r="X180" s="117"/>
      <c r="Y180" s="118"/>
      <c r="Z180" s="119"/>
      <c r="AA180" s="116"/>
      <c r="AC180" s="116" t="s">
        <v>582</v>
      </c>
      <c r="AD180" s="116"/>
      <c r="AE180" s="117"/>
      <c r="AF180" s="118"/>
      <c r="AG180" s="119"/>
      <c r="AH180" s="116"/>
      <c r="AJ180" s="116" t="s">
        <v>582</v>
      </c>
      <c r="AK180" s="116"/>
      <c r="AL180" s="117"/>
      <c r="AM180" s="118"/>
      <c r="AN180" s="119"/>
      <c r="AO180" s="116"/>
      <c r="AQ180" s="116" t="s">
        <v>582</v>
      </c>
      <c r="AR180" s="116"/>
      <c r="AS180" s="117"/>
      <c r="AT180" s="118"/>
      <c r="AU180" s="119"/>
      <c r="AV180" s="116"/>
      <c r="AX180" s="116" t="s">
        <v>582</v>
      </c>
      <c r="AY180" s="116"/>
      <c r="AZ180" s="117"/>
      <c r="BA180" s="118"/>
      <c r="BB180" s="119"/>
      <c r="BC180" s="116"/>
    </row>
    <row r="181" spans="1:56" ht="15.75" x14ac:dyDescent="0.25">
      <c r="A181" s="116" t="s">
        <v>3024</v>
      </c>
      <c r="B181" s="116"/>
      <c r="C181" s="117"/>
      <c r="D181" s="118"/>
      <c r="E181" s="119"/>
      <c r="F181" s="116"/>
      <c r="G181" t="s">
        <v>11</v>
      </c>
      <c r="H181" s="116" t="s">
        <v>3024</v>
      </c>
      <c r="I181" s="116"/>
      <c r="J181" s="117"/>
      <c r="K181" s="118"/>
      <c r="L181" s="119"/>
      <c r="M181" s="116"/>
      <c r="N181" t="s">
        <v>11</v>
      </c>
      <c r="O181" s="116" t="s">
        <v>3024</v>
      </c>
      <c r="P181" s="116"/>
      <c r="Q181" s="117"/>
      <c r="R181" s="118"/>
      <c r="S181" s="119"/>
      <c r="T181" s="116"/>
      <c r="V181" s="116" t="s">
        <v>3024</v>
      </c>
      <c r="W181" s="116"/>
      <c r="X181" s="117"/>
      <c r="Y181" s="118"/>
      <c r="Z181" s="119"/>
      <c r="AA181" s="116"/>
      <c r="AC181" s="116" t="s">
        <v>3024</v>
      </c>
      <c r="AD181" s="116"/>
      <c r="AE181" s="117"/>
      <c r="AF181" s="118"/>
      <c r="AG181" s="119"/>
      <c r="AH181" s="116"/>
      <c r="AJ181" s="116" t="s">
        <v>3024</v>
      </c>
      <c r="AK181" s="116"/>
      <c r="AL181" s="117"/>
      <c r="AM181" s="118"/>
      <c r="AN181" s="119"/>
      <c r="AO181" s="116"/>
      <c r="AQ181" s="116" t="s">
        <v>3024</v>
      </c>
      <c r="AR181" s="116"/>
      <c r="AS181" s="117"/>
      <c r="AT181" s="118"/>
      <c r="AU181" s="119"/>
      <c r="AV181" s="116"/>
      <c r="AX181" s="116" t="s">
        <v>3024</v>
      </c>
      <c r="AY181" s="116"/>
      <c r="AZ181" s="117"/>
      <c r="BA181" s="118"/>
      <c r="BB181" s="119"/>
      <c r="BC181" s="116"/>
    </row>
    <row r="182" spans="1:56" ht="15.75" x14ac:dyDescent="0.25">
      <c r="A182" s="116" t="s">
        <v>3025</v>
      </c>
      <c r="B182" s="116"/>
      <c r="C182" s="117"/>
      <c r="D182" s="118"/>
      <c r="E182" s="119"/>
      <c r="F182" s="116"/>
      <c r="G182" t="s">
        <v>118</v>
      </c>
      <c r="H182" s="116" t="s">
        <v>3025</v>
      </c>
      <c r="I182" s="116"/>
      <c r="J182" s="117"/>
      <c r="K182" s="118"/>
      <c r="L182" s="119"/>
      <c r="M182" s="116"/>
      <c r="N182" t="s">
        <v>118</v>
      </c>
      <c r="O182" s="116" t="s">
        <v>3025</v>
      </c>
      <c r="P182" s="116"/>
      <c r="Q182" s="117"/>
      <c r="R182" s="118"/>
      <c r="S182" s="119"/>
      <c r="T182" s="116"/>
      <c r="V182" s="116" t="s">
        <v>3025</v>
      </c>
      <c r="W182" s="116"/>
      <c r="X182" s="117"/>
      <c r="Y182" s="118"/>
      <c r="Z182" s="119"/>
      <c r="AA182" s="116"/>
      <c r="AC182" s="116" t="s">
        <v>3025</v>
      </c>
      <c r="AD182" s="116"/>
      <c r="AE182" s="117"/>
      <c r="AF182" s="118"/>
      <c r="AG182" s="119"/>
      <c r="AH182" s="116"/>
      <c r="AJ182" s="116" t="s">
        <v>3025</v>
      </c>
      <c r="AK182" s="116"/>
      <c r="AL182" s="117"/>
      <c r="AM182" s="118"/>
      <c r="AN182" s="119"/>
      <c r="AO182" s="116"/>
      <c r="AQ182" s="116" t="s">
        <v>3025</v>
      </c>
      <c r="AR182" s="116"/>
      <c r="AS182" s="117"/>
      <c r="AT182" s="118"/>
      <c r="AU182" s="119"/>
      <c r="AV182" s="116"/>
      <c r="AX182" s="116" t="s">
        <v>3025</v>
      </c>
      <c r="AY182" s="116"/>
      <c r="AZ182" s="117"/>
      <c r="BA182" s="118"/>
      <c r="BB182" s="119"/>
      <c r="BC182" s="116"/>
    </row>
    <row r="183" spans="1:56" ht="15.75" x14ac:dyDescent="0.25">
      <c r="A183" s="116" t="s">
        <v>3026</v>
      </c>
      <c r="B183" s="116"/>
      <c r="C183" s="117"/>
      <c r="D183" s="118"/>
      <c r="E183" s="119"/>
      <c r="F183" s="116"/>
      <c r="H183" s="116" t="s">
        <v>3026</v>
      </c>
      <c r="I183" s="116"/>
      <c r="J183" s="117"/>
      <c r="K183" s="118"/>
      <c r="L183" s="119"/>
      <c r="M183" s="116"/>
      <c r="O183" s="116" t="s">
        <v>3026</v>
      </c>
      <c r="P183" s="116"/>
      <c r="Q183" s="117"/>
      <c r="R183" s="118"/>
      <c r="S183" s="119"/>
      <c r="T183" s="116"/>
      <c r="V183" s="116" t="s">
        <v>3026</v>
      </c>
      <c r="W183" s="116"/>
      <c r="X183" s="117"/>
      <c r="Y183" s="118"/>
      <c r="Z183" s="119"/>
      <c r="AA183" s="116"/>
      <c r="AC183" s="116" t="s">
        <v>3026</v>
      </c>
      <c r="AD183" s="116"/>
      <c r="AE183" s="117"/>
      <c r="AF183" s="118"/>
      <c r="AG183" s="119"/>
      <c r="AH183" s="116"/>
      <c r="AJ183" s="116" t="s">
        <v>3026</v>
      </c>
      <c r="AK183" s="116"/>
      <c r="AL183" s="117"/>
      <c r="AM183" s="118"/>
      <c r="AN183" s="119"/>
      <c r="AO183" s="116"/>
      <c r="AQ183" s="116" t="s">
        <v>3026</v>
      </c>
      <c r="AR183" s="116"/>
      <c r="AS183" s="117"/>
      <c r="AT183" s="118"/>
      <c r="AU183" s="119"/>
      <c r="AV183" s="116"/>
      <c r="AX183" s="116" t="s">
        <v>3026</v>
      </c>
      <c r="AY183" s="116"/>
      <c r="AZ183" s="117"/>
      <c r="BA183" s="118"/>
      <c r="BB183" s="119"/>
      <c r="BC183" s="116"/>
    </row>
    <row r="184" spans="1:56" ht="15.75" x14ac:dyDescent="0.25">
      <c r="A184" s="116" t="s">
        <v>3027</v>
      </c>
      <c r="B184" s="116"/>
      <c r="C184" s="117"/>
      <c r="D184" s="118"/>
      <c r="E184" s="119"/>
      <c r="F184" s="116"/>
      <c r="G184" t="s">
        <v>45</v>
      </c>
      <c r="H184" s="116" t="s">
        <v>3027</v>
      </c>
      <c r="I184" s="116"/>
      <c r="J184" s="117"/>
      <c r="K184" s="118"/>
      <c r="L184" s="119"/>
      <c r="M184" s="116"/>
      <c r="O184" s="116" t="s">
        <v>3027</v>
      </c>
      <c r="P184" s="116"/>
      <c r="Q184" s="117"/>
      <c r="R184" s="118"/>
      <c r="S184" s="119"/>
      <c r="T184" s="116"/>
      <c r="U184" t="s">
        <v>45</v>
      </c>
      <c r="V184" s="116" t="s">
        <v>3027</v>
      </c>
      <c r="W184" s="116"/>
      <c r="X184" s="117"/>
      <c r="Y184" s="118"/>
      <c r="Z184" s="119"/>
      <c r="AA184" s="116"/>
      <c r="AC184" s="116" t="s">
        <v>3027</v>
      </c>
      <c r="AD184" s="116"/>
      <c r="AE184" s="117"/>
      <c r="AF184" s="118"/>
      <c r="AG184" s="119"/>
      <c r="AH184" s="116"/>
      <c r="AJ184" s="116" t="s">
        <v>3027</v>
      </c>
      <c r="AK184" s="116"/>
      <c r="AL184" s="117"/>
      <c r="AM184" s="118"/>
      <c r="AN184" s="119"/>
      <c r="AO184" s="116"/>
      <c r="AQ184" s="116" t="s">
        <v>3027</v>
      </c>
      <c r="AR184" s="116"/>
      <c r="AS184" s="117"/>
      <c r="AT184" s="118"/>
      <c r="AU184" s="119"/>
      <c r="AV184" s="116"/>
      <c r="AX184" s="116" t="s">
        <v>3027</v>
      </c>
      <c r="AY184" s="116"/>
      <c r="AZ184" s="117"/>
      <c r="BA184" s="118"/>
      <c r="BB184" s="119"/>
      <c r="BC184" s="116"/>
    </row>
    <row r="185" spans="1:56" ht="15.75" x14ac:dyDescent="0.25">
      <c r="A185" s="116" t="s">
        <v>3028</v>
      </c>
      <c r="B185" s="116"/>
      <c r="C185" s="117"/>
      <c r="D185" s="118"/>
      <c r="E185" s="119"/>
      <c r="F185" s="116"/>
      <c r="G185" t="s">
        <v>72</v>
      </c>
      <c r="H185" s="116" t="s">
        <v>3028</v>
      </c>
      <c r="I185" s="116"/>
      <c r="J185" s="117"/>
      <c r="K185" s="118"/>
      <c r="L185" s="119"/>
      <c r="M185" s="116"/>
      <c r="N185" t="s">
        <v>72</v>
      </c>
      <c r="O185" s="116" t="s">
        <v>3028</v>
      </c>
      <c r="P185" s="116"/>
      <c r="Q185" s="117"/>
      <c r="R185" s="118"/>
      <c r="S185" s="119"/>
      <c r="T185" s="116"/>
      <c r="U185" t="s">
        <v>72</v>
      </c>
      <c r="V185" s="116" t="s">
        <v>3028</v>
      </c>
      <c r="W185" s="116"/>
      <c r="X185" s="117"/>
      <c r="Y185" s="118"/>
      <c r="Z185" s="119"/>
      <c r="AA185" s="116"/>
      <c r="AC185" s="116" t="s">
        <v>3028</v>
      </c>
      <c r="AD185" s="116"/>
      <c r="AE185" s="117"/>
      <c r="AF185" s="118"/>
      <c r="AG185" s="119"/>
      <c r="AH185" s="116"/>
      <c r="AJ185" s="116" t="s">
        <v>3028</v>
      </c>
      <c r="AK185" s="116"/>
      <c r="AL185" s="117"/>
      <c r="AM185" s="118"/>
      <c r="AN185" s="119"/>
      <c r="AO185" s="116"/>
      <c r="AQ185" s="116" t="s">
        <v>3028</v>
      </c>
      <c r="AR185" s="116"/>
      <c r="AS185" s="117"/>
      <c r="AT185" s="118"/>
      <c r="AU185" s="119"/>
      <c r="AV185" s="116"/>
      <c r="AX185" s="116" t="s">
        <v>3028</v>
      </c>
      <c r="AY185" s="116"/>
      <c r="AZ185" s="117"/>
      <c r="BA185" s="118"/>
      <c r="BB185" s="119"/>
      <c r="BC185" s="116"/>
      <c r="BD185" t="s">
        <v>72</v>
      </c>
    </row>
    <row r="186" spans="1:56" ht="15.75" x14ac:dyDescent="0.25">
      <c r="A186" s="116" t="s">
        <v>3029</v>
      </c>
      <c r="B186" s="116"/>
      <c r="C186" s="117"/>
      <c r="D186" s="118"/>
      <c r="E186" s="119"/>
      <c r="F186" s="116"/>
      <c r="G186" t="s">
        <v>19</v>
      </c>
      <c r="H186" s="116" t="s">
        <v>3029</v>
      </c>
      <c r="I186" s="116"/>
      <c r="J186" s="117"/>
      <c r="K186" s="118"/>
      <c r="L186" s="119"/>
      <c r="M186" s="116"/>
      <c r="N186" t="s">
        <v>19</v>
      </c>
      <c r="O186" s="116" t="s">
        <v>3029</v>
      </c>
      <c r="P186" s="116"/>
      <c r="Q186" s="117"/>
      <c r="R186" s="118"/>
      <c r="S186" s="119"/>
      <c r="T186" s="116"/>
      <c r="V186" s="116" t="s">
        <v>3029</v>
      </c>
      <c r="W186" s="116"/>
      <c r="X186" s="117"/>
      <c r="Y186" s="118"/>
      <c r="Z186" s="119"/>
      <c r="AA186" s="116"/>
      <c r="AC186" s="116" t="s">
        <v>3029</v>
      </c>
      <c r="AD186" s="116"/>
      <c r="AE186" s="117"/>
      <c r="AF186" s="118"/>
      <c r="AG186" s="119"/>
      <c r="AH186" s="116"/>
      <c r="AJ186" s="116" t="s">
        <v>3029</v>
      </c>
      <c r="AK186" s="116"/>
      <c r="AL186" s="117"/>
      <c r="AM186" s="118"/>
      <c r="AN186" s="119"/>
      <c r="AO186" s="116"/>
      <c r="AQ186" s="116" t="s">
        <v>3029</v>
      </c>
      <c r="AR186" s="116"/>
      <c r="AS186" s="117"/>
      <c r="AT186" s="118"/>
      <c r="AU186" s="119"/>
      <c r="AV186" s="116"/>
      <c r="AX186" s="116" t="s">
        <v>3029</v>
      </c>
      <c r="AY186" s="116"/>
      <c r="AZ186" s="117"/>
      <c r="BA186" s="118"/>
      <c r="BB186" s="119"/>
      <c r="BC186" s="116"/>
    </row>
    <row r="187" spans="1:56" ht="15.75" x14ac:dyDescent="0.25">
      <c r="A187" s="116" t="s">
        <v>398</v>
      </c>
      <c r="B187" s="116"/>
      <c r="C187" s="117"/>
      <c r="D187" s="118"/>
      <c r="E187" s="119"/>
      <c r="F187" s="116"/>
      <c r="G187" t="s">
        <v>390</v>
      </c>
      <c r="H187" s="116" t="s">
        <v>398</v>
      </c>
      <c r="I187" s="116"/>
      <c r="J187" s="117"/>
      <c r="K187" s="118"/>
      <c r="L187" s="119"/>
      <c r="M187" s="116"/>
      <c r="N187" t="s">
        <v>390</v>
      </c>
      <c r="O187" s="116" t="s">
        <v>398</v>
      </c>
      <c r="P187" s="116"/>
      <c r="Q187" s="117"/>
      <c r="R187" s="118"/>
      <c r="S187" s="119"/>
      <c r="T187" s="116"/>
      <c r="U187" t="s">
        <v>390</v>
      </c>
      <c r="V187" s="116" t="s">
        <v>398</v>
      </c>
      <c r="W187" s="116"/>
      <c r="X187" s="117"/>
      <c r="Y187" s="118"/>
      <c r="Z187" s="119"/>
      <c r="AA187" s="116"/>
      <c r="AC187" s="116" t="s">
        <v>398</v>
      </c>
      <c r="AD187" s="116"/>
      <c r="AE187" s="117"/>
      <c r="AF187" s="118"/>
      <c r="AG187" s="119"/>
      <c r="AH187" s="116"/>
      <c r="AJ187" s="116" t="s">
        <v>398</v>
      </c>
      <c r="AK187" s="116"/>
      <c r="AL187" s="117"/>
      <c r="AM187" s="118"/>
      <c r="AN187" s="119"/>
      <c r="AO187" s="116"/>
      <c r="AQ187" s="116" t="s">
        <v>398</v>
      </c>
      <c r="AR187" s="116"/>
      <c r="AS187" s="117"/>
      <c r="AT187" s="118"/>
      <c r="AU187" s="119"/>
      <c r="AV187" s="116"/>
      <c r="AX187" s="116" t="s">
        <v>398</v>
      </c>
      <c r="AY187" s="116"/>
      <c r="AZ187" s="117"/>
      <c r="BA187" s="118"/>
      <c r="BB187" s="119"/>
      <c r="BC187" s="116"/>
      <c r="BD187" t="s">
        <v>390</v>
      </c>
    </row>
    <row r="188" spans="1:56" ht="15.75" x14ac:dyDescent="0.25">
      <c r="A188" s="116" t="s">
        <v>3030</v>
      </c>
      <c r="B188" s="116"/>
      <c r="C188" s="117"/>
      <c r="D188" s="118"/>
      <c r="E188" s="119"/>
      <c r="F188" s="116"/>
      <c r="G188" t="s">
        <v>25</v>
      </c>
      <c r="H188" s="116" t="s">
        <v>3030</v>
      </c>
      <c r="I188" s="116"/>
      <c r="J188" s="117"/>
      <c r="K188" s="118"/>
      <c r="L188" s="119"/>
      <c r="M188" s="116"/>
      <c r="N188" t="s">
        <v>25</v>
      </c>
      <c r="O188" s="116" t="s">
        <v>3030</v>
      </c>
      <c r="P188" s="116"/>
      <c r="Q188" s="117"/>
      <c r="R188" s="118"/>
      <c r="S188" s="119"/>
      <c r="T188" s="116"/>
      <c r="U188" t="s">
        <v>25</v>
      </c>
      <c r="V188" s="116" t="s">
        <v>3030</v>
      </c>
      <c r="W188" s="116"/>
      <c r="X188" s="117"/>
      <c r="Y188" s="118"/>
      <c r="Z188" s="119"/>
      <c r="AA188" s="116"/>
      <c r="AC188" s="116" t="s">
        <v>3030</v>
      </c>
      <c r="AD188" s="116"/>
      <c r="AE188" s="117"/>
      <c r="AF188" s="118"/>
      <c r="AG188" s="119"/>
      <c r="AH188" s="116"/>
      <c r="AJ188" s="116" t="s">
        <v>3030</v>
      </c>
      <c r="AK188" s="116"/>
      <c r="AL188" s="117"/>
      <c r="AM188" s="118"/>
      <c r="AN188" s="119"/>
      <c r="AO188" s="116"/>
      <c r="AQ188" s="116" t="s">
        <v>3030</v>
      </c>
      <c r="AR188" s="116"/>
      <c r="AS188" s="117"/>
      <c r="AT188" s="118"/>
      <c r="AU188" s="119"/>
      <c r="AV188" s="116"/>
      <c r="AX188" s="116" t="s">
        <v>3030</v>
      </c>
      <c r="AY188" s="116"/>
      <c r="AZ188" s="117"/>
      <c r="BA188" s="118"/>
      <c r="BB188" s="119"/>
      <c r="BC188" s="116"/>
      <c r="BD188" t="s">
        <v>25</v>
      </c>
    </row>
    <row r="189" spans="1:56" ht="15.75" x14ac:dyDescent="0.25">
      <c r="A189" s="116" t="s">
        <v>3031</v>
      </c>
      <c r="B189" s="116"/>
      <c r="C189" s="117"/>
      <c r="D189" s="118"/>
      <c r="E189" s="119"/>
      <c r="F189" s="116"/>
      <c r="G189" t="s">
        <v>63</v>
      </c>
      <c r="H189" s="116" t="s">
        <v>3031</v>
      </c>
      <c r="I189" s="116"/>
      <c r="J189" s="117"/>
      <c r="K189" s="118"/>
      <c r="L189" s="119"/>
      <c r="M189" s="116"/>
      <c r="N189" t="s">
        <v>63</v>
      </c>
      <c r="O189" s="116" t="s">
        <v>3031</v>
      </c>
      <c r="P189" s="116"/>
      <c r="Q189" s="117"/>
      <c r="R189" s="118"/>
      <c r="S189" s="119"/>
      <c r="T189" s="116"/>
      <c r="V189" s="116" t="s">
        <v>3031</v>
      </c>
      <c r="W189" s="116"/>
      <c r="X189" s="117"/>
      <c r="Y189" s="118"/>
      <c r="Z189" s="119"/>
      <c r="AA189" s="116"/>
      <c r="AC189" s="116" t="s">
        <v>3031</v>
      </c>
      <c r="AD189" s="116"/>
      <c r="AE189" s="117"/>
      <c r="AF189" s="118"/>
      <c r="AG189" s="119"/>
      <c r="AH189" s="116"/>
      <c r="AJ189" s="116" t="s">
        <v>3031</v>
      </c>
      <c r="AK189" s="116"/>
      <c r="AL189" s="117"/>
      <c r="AM189" s="118"/>
      <c r="AN189" s="119"/>
      <c r="AO189" s="116"/>
      <c r="AQ189" s="116" t="s">
        <v>3031</v>
      </c>
      <c r="AR189" s="116"/>
      <c r="AS189" s="117"/>
      <c r="AT189" s="118"/>
      <c r="AU189" s="119"/>
      <c r="AV189" s="116"/>
      <c r="AX189" s="116" t="s">
        <v>3031</v>
      </c>
      <c r="AY189" s="116"/>
      <c r="AZ189" s="117"/>
      <c r="BA189" s="118"/>
      <c r="BB189" s="119"/>
      <c r="BC189" s="116"/>
    </row>
    <row r="190" spans="1:56" ht="15.75" x14ac:dyDescent="0.25">
      <c r="A190" s="116" t="s">
        <v>3032</v>
      </c>
      <c r="B190" s="116"/>
      <c r="C190" s="117"/>
      <c r="D190" s="118"/>
      <c r="E190" s="119"/>
      <c r="F190" s="116"/>
      <c r="G190" t="s">
        <v>97</v>
      </c>
      <c r="H190" s="116" t="s">
        <v>3032</v>
      </c>
      <c r="I190" s="116"/>
      <c r="J190" s="117"/>
      <c r="K190" s="118"/>
      <c r="L190" s="119"/>
      <c r="M190" s="116"/>
      <c r="N190" t="s">
        <v>97</v>
      </c>
      <c r="O190" s="116" t="s">
        <v>3032</v>
      </c>
      <c r="P190" s="116"/>
      <c r="Q190" s="117"/>
      <c r="R190" s="118"/>
      <c r="S190" s="119"/>
      <c r="T190" s="116"/>
      <c r="V190" s="116" t="s">
        <v>3032</v>
      </c>
      <c r="W190" s="116"/>
      <c r="X190" s="117"/>
      <c r="Y190" s="118"/>
      <c r="Z190" s="119"/>
      <c r="AA190" s="116"/>
      <c r="AC190" s="116" t="s">
        <v>3032</v>
      </c>
      <c r="AD190" s="116"/>
      <c r="AE190" s="117"/>
      <c r="AF190" s="118"/>
      <c r="AG190" s="119"/>
      <c r="AH190" s="116"/>
      <c r="AJ190" s="116" t="s">
        <v>3032</v>
      </c>
      <c r="AK190" s="116"/>
      <c r="AL190" s="117"/>
      <c r="AM190" s="118"/>
      <c r="AN190" s="119"/>
      <c r="AO190" s="116"/>
      <c r="AQ190" s="116" t="s">
        <v>3032</v>
      </c>
      <c r="AR190" s="116"/>
      <c r="AS190" s="117"/>
      <c r="AT190" s="118"/>
      <c r="AU190" s="119"/>
      <c r="AV190" s="116"/>
      <c r="AW190" t="s">
        <v>97</v>
      </c>
      <c r="AX190" s="116" t="s">
        <v>3032</v>
      </c>
      <c r="AY190" s="116"/>
      <c r="AZ190" s="117"/>
      <c r="BA190" s="118"/>
      <c r="BB190" s="119"/>
      <c r="BC190" s="116"/>
    </row>
    <row r="191" spans="1:56" ht="15.75" x14ac:dyDescent="0.25">
      <c r="A191" s="116" t="s">
        <v>3033</v>
      </c>
      <c r="B191" s="116"/>
      <c r="C191" s="117"/>
      <c r="D191" s="118"/>
      <c r="E191" s="119"/>
      <c r="F191" s="116"/>
      <c r="H191" s="116" t="s">
        <v>3033</v>
      </c>
      <c r="I191" s="116"/>
      <c r="J191" s="117"/>
      <c r="K191" s="118"/>
      <c r="L191" s="119"/>
      <c r="M191" s="116"/>
      <c r="O191" s="116" t="s">
        <v>3033</v>
      </c>
      <c r="P191" s="116"/>
      <c r="Q191" s="117"/>
      <c r="R191" s="118"/>
      <c r="S191" s="119"/>
      <c r="T191" s="116"/>
      <c r="V191" s="116" t="s">
        <v>3033</v>
      </c>
      <c r="W191" s="116"/>
      <c r="X191" s="117"/>
      <c r="Y191" s="118"/>
      <c r="Z191" s="119"/>
      <c r="AA191" s="116"/>
      <c r="AC191" s="116" t="s">
        <v>3033</v>
      </c>
      <c r="AD191" s="116"/>
      <c r="AE191" s="117"/>
      <c r="AF191" s="118"/>
      <c r="AG191" s="119"/>
      <c r="AH191" s="116"/>
      <c r="AJ191" s="116" t="s">
        <v>3033</v>
      </c>
      <c r="AK191" s="116"/>
      <c r="AL191" s="117"/>
      <c r="AM191" s="118"/>
      <c r="AN191" s="119"/>
      <c r="AO191" s="116"/>
      <c r="AQ191" s="116" t="s">
        <v>3033</v>
      </c>
      <c r="AR191" s="116"/>
      <c r="AS191" s="117"/>
      <c r="AT191" s="118"/>
      <c r="AU191" s="119"/>
      <c r="AV191" s="116"/>
      <c r="AX191" s="116" t="s">
        <v>3033</v>
      </c>
      <c r="AY191" s="116"/>
      <c r="AZ191" s="117"/>
      <c r="BA191" s="118"/>
      <c r="BB191" s="119"/>
      <c r="BC191" s="116"/>
    </row>
    <row r="192" spans="1:56" ht="15.75" x14ac:dyDescent="0.25">
      <c r="A192" s="116" t="s">
        <v>3034</v>
      </c>
      <c r="B192" s="116"/>
      <c r="C192" s="117"/>
      <c r="D192" s="118"/>
      <c r="E192" s="119"/>
      <c r="F192" s="116"/>
      <c r="H192" s="116" t="s">
        <v>3034</v>
      </c>
      <c r="I192" s="116"/>
      <c r="J192" s="117"/>
      <c r="K192" s="118"/>
      <c r="L192" s="119"/>
      <c r="M192" s="116"/>
      <c r="O192" s="116" t="s">
        <v>3034</v>
      </c>
      <c r="P192" s="116"/>
      <c r="Q192" s="117"/>
      <c r="R192" s="118"/>
      <c r="S192" s="119"/>
      <c r="T192" s="116"/>
      <c r="V192" s="116" t="s">
        <v>3034</v>
      </c>
      <c r="W192" s="116"/>
      <c r="X192" s="117"/>
      <c r="Y192" s="118"/>
      <c r="Z192" s="119"/>
      <c r="AA192" s="116"/>
      <c r="AC192" s="116" t="s">
        <v>3034</v>
      </c>
      <c r="AD192" s="116"/>
      <c r="AE192" s="117"/>
      <c r="AF192" s="118"/>
      <c r="AG192" s="119"/>
      <c r="AH192" s="116"/>
      <c r="AJ192" s="116" t="s">
        <v>3034</v>
      </c>
      <c r="AK192" s="116"/>
      <c r="AL192" s="117"/>
      <c r="AM192" s="118"/>
      <c r="AN192" s="119"/>
      <c r="AO192" s="116"/>
      <c r="AQ192" s="116" t="s">
        <v>3034</v>
      </c>
      <c r="AR192" s="116"/>
      <c r="AS192" s="117"/>
      <c r="AT192" s="118"/>
      <c r="AU192" s="119"/>
      <c r="AV192" s="116"/>
      <c r="AX192" s="116" t="s">
        <v>3034</v>
      </c>
      <c r="AY192" s="116"/>
      <c r="AZ192" s="117"/>
      <c r="BA192" s="118"/>
      <c r="BB192" s="119"/>
      <c r="BC192" s="116"/>
    </row>
    <row r="193" spans="1:56" ht="15.75" x14ac:dyDescent="0.25">
      <c r="A193" s="116" t="s">
        <v>3035</v>
      </c>
      <c r="B193" s="116"/>
      <c r="C193" s="117"/>
      <c r="D193" s="118"/>
      <c r="E193" s="119"/>
      <c r="F193" s="116"/>
      <c r="G193" t="s">
        <v>253</v>
      </c>
      <c r="H193" s="116" t="s">
        <v>3035</v>
      </c>
      <c r="I193" s="116"/>
      <c r="J193" s="117"/>
      <c r="K193" s="118"/>
      <c r="L193" s="119"/>
      <c r="M193" s="116"/>
      <c r="N193" t="s">
        <v>253</v>
      </c>
      <c r="O193" s="116" t="s">
        <v>3035</v>
      </c>
      <c r="P193" s="116"/>
      <c r="Q193" s="117"/>
      <c r="R193" s="118"/>
      <c r="S193" s="119"/>
      <c r="T193" s="116"/>
      <c r="V193" s="116" t="s">
        <v>3035</v>
      </c>
      <c r="W193" s="116"/>
      <c r="X193" s="117"/>
      <c r="Y193" s="118"/>
      <c r="Z193" s="119"/>
      <c r="AA193" s="116"/>
      <c r="AC193" s="116" t="s">
        <v>3035</v>
      </c>
      <c r="AD193" s="116"/>
      <c r="AE193" s="117"/>
      <c r="AF193" s="118"/>
      <c r="AG193" s="119"/>
      <c r="AH193" s="116"/>
      <c r="AJ193" s="116" t="s">
        <v>3035</v>
      </c>
      <c r="AK193" s="116"/>
      <c r="AL193" s="117"/>
      <c r="AM193" s="118"/>
      <c r="AN193" s="119"/>
      <c r="AO193" s="116"/>
      <c r="AQ193" s="116" t="s">
        <v>3035</v>
      </c>
      <c r="AR193" s="116"/>
      <c r="AS193" s="117"/>
      <c r="AT193" s="118"/>
      <c r="AU193" s="119"/>
      <c r="AV193" s="116"/>
      <c r="AX193" s="116" t="s">
        <v>3035</v>
      </c>
      <c r="AY193" s="116"/>
      <c r="AZ193" s="117"/>
      <c r="BA193" s="118"/>
      <c r="BB193" s="119"/>
      <c r="BC193" s="116"/>
    </row>
    <row r="194" spans="1:56" ht="15.75" x14ac:dyDescent="0.25">
      <c r="A194" s="116" t="s">
        <v>3036</v>
      </c>
      <c r="B194" s="116"/>
      <c r="C194" s="117"/>
      <c r="D194" s="118"/>
      <c r="E194" s="119"/>
      <c r="F194" s="116"/>
      <c r="G194" t="s">
        <v>53</v>
      </c>
      <c r="H194" s="116" t="s">
        <v>3036</v>
      </c>
      <c r="I194" s="116"/>
      <c r="J194" s="117"/>
      <c r="K194" s="118"/>
      <c r="L194" s="119"/>
      <c r="M194" s="116"/>
      <c r="N194" t="s">
        <v>53</v>
      </c>
      <c r="O194" s="116" t="s">
        <v>3036</v>
      </c>
      <c r="P194" s="116"/>
      <c r="Q194" s="117"/>
      <c r="R194" s="118"/>
      <c r="S194" s="119"/>
      <c r="T194" s="116"/>
      <c r="V194" s="116" t="s">
        <v>3036</v>
      </c>
      <c r="W194" s="116"/>
      <c r="X194" s="117"/>
      <c r="Y194" s="118"/>
      <c r="Z194" s="119"/>
      <c r="AA194" s="116"/>
      <c r="AC194" s="116" t="s">
        <v>3036</v>
      </c>
      <c r="AD194" s="116"/>
      <c r="AE194" s="117"/>
      <c r="AF194" s="118"/>
      <c r="AG194" s="119"/>
      <c r="AH194" s="116"/>
      <c r="AJ194" s="116" t="s">
        <v>3036</v>
      </c>
      <c r="AK194" s="116"/>
      <c r="AL194" s="117"/>
      <c r="AM194" s="118"/>
      <c r="AN194" s="119"/>
      <c r="AO194" s="116"/>
      <c r="AQ194" s="116" t="s">
        <v>3036</v>
      </c>
      <c r="AR194" s="116"/>
      <c r="AS194" s="117"/>
      <c r="AT194" s="118"/>
      <c r="AU194" s="119"/>
      <c r="AV194" s="116"/>
      <c r="AX194" s="116" t="s">
        <v>3036</v>
      </c>
      <c r="AY194" s="116"/>
      <c r="AZ194" s="117"/>
      <c r="BA194" s="118"/>
      <c r="BB194" s="119"/>
      <c r="BC194" s="116"/>
    </row>
    <row r="195" spans="1:56" ht="15.75" x14ac:dyDescent="0.25">
      <c r="A195" s="116" t="s">
        <v>3037</v>
      </c>
      <c r="B195" s="116"/>
      <c r="C195" s="117"/>
      <c r="D195" s="118"/>
      <c r="E195" s="119"/>
      <c r="F195" s="116"/>
      <c r="G195" t="s">
        <v>55</v>
      </c>
      <c r="H195" s="116" t="s">
        <v>3037</v>
      </c>
      <c r="I195" s="116"/>
      <c r="J195" s="117"/>
      <c r="K195" s="118"/>
      <c r="L195" s="119"/>
      <c r="M195" s="116"/>
      <c r="N195" t="s">
        <v>55</v>
      </c>
      <c r="O195" s="116" t="s">
        <v>3037</v>
      </c>
      <c r="P195" s="116"/>
      <c r="Q195" s="117"/>
      <c r="R195" s="118"/>
      <c r="S195" s="119"/>
      <c r="T195" s="116"/>
      <c r="V195" s="116" t="s">
        <v>3037</v>
      </c>
      <c r="W195" s="116"/>
      <c r="X195" s="117"/>
      <c r="Y195" s="118"/>
      <c r="Z195" s="119"/>
      <c r="AA195" s="116"/>
      <c r="AC195" s="116" t="s">
        <v>3037</v>
      </c>
      <c r="AD195" s="116"/>
      <c r="AE195" s="117"/>
      <c r="AF195" s="118"/>
      <c r="AG195" s="119"/>
      <c r="AH195" s="116"/>
      <c r="AJ195" s="116" t="s">
        <v>3037</v>
      </c>
      <c r="AK195" s="116"/>
      <c r="AL195" s="117"/>
      <c r="AM195" s="118"/>
      <c r="AN195" s="119"/>
      <c r="AO195" s="116"/>
      <c r="AQ195" s="116" t="s">
        <v>3037</v>
      </c>
      <c r="AR195" s="116"/>
      <c r="AS195" s="117"/>
      <c r="AT195" s="118"/>
      <c r="AU195" s="119"/>
      <c r="AV195" s="116"/>
      <c r="AX195" s="116" t="s">
        <v>3037</v>
      </c>
      <c r="AY195" s="116"/>
      <c r="AZ195" s="117"/>
      <c r="BA195" s="118"/>
      <c r="BB195" s="119"/>
      <c r="BC195" s="116"/>
    </row>
    <row r="196" spans="1:56" ht="15.75" x14ac:dyDescent="0.25">
      <c r="A196" s="116" t="s">
        <v>3038</v>
      </c>
      <c r="B196" s="116"/>
      <c r="C196" s="117"/>
      <c r="D196" s="118"/>
      <c r="E196" s="119"/>
      <c r="F196" s="116"/>
      <c r="G196" t="s">
        <v>76</v>
      </c>
      <c r="H196" s="116" t="s">
        <v>3038</v>
      </c>
      <c r="I196" s="116"/>
      <c r="J196" s="117"/>
      <c r="K196" s="118"/>
      <c r="L196" s="119"/>
      <c r="M196" s="116"/>
      <c r="N196" t="s">
        <v>76</v>
      </c>
      <c r="O196" s="116" t="s">
        <v>3038</v>
      </c>
      <c r="P196" s="116"/>
      <c r="Q196" s="117"/>
      <c r="R196" s="118"/>
      <c r="S196" s="119"/>
      <c r="T196" s="116"/>
      <c r="V196" s="116" t="s">
        <v>3038</v>
      </c>
      <c r="W196" s="116"/>
      <c r="X196" s="117"/>
      <c r="Y196" s="118"/>
      <c r="Z196" s="119"/>
      <c r="AA196" s="116"/>
      <c r="AC196" s="116" t="s">
        <v>3038</v>
      </c>
      <c r="AD196" s="116"/>
      <c r="AE196" s="117"/>
      <c r="AF196" s="118"/>
      <c r="AG196" s="119"/>
      <c r="AH196" s="116"/>
      <c r="AJ196" s="116" t="s">
        <v>3038</v>
      </c>
      <c r="AK196" s="116"/>
      <c r="AL196" s="117"/>
      <c r="AM196" s="118"/>
      <c r="AN196" s="119"/>
      <c r="AO196" s="116"/>
      <c r="AQ196" s="116" t="s">
        <v>3038</v>
      </c>
      <c r="AR196" s="116"/>
      <c r="AS196" s="117"/>
      <c r="AT196" s="118"/>
      <c r="AU196" s="119"/>
      <c r="AV196" s="116"/>
      <c r="AX196" s="116" t="s">
        <v>3038</v>
      </c>
      <c r="AY196" s="116"/>
      <c r="AZ196" s="117"/>
      <c r="BA196" s="118"/>
      <c r="BB196" s="119"/>
      <c r="BC196" s="116"/>
    </row>
    <row r="197" spans="1:56" ht="15.75" x14ac:dyDescent="0.25">
      <c r="A197" s="116" t="s">
        <v>3039</v>
      </c>
      <c r="B197" s="116"/>
      <c r="C197" s="117"/>
      <c r="D197" s="118"/>
      <c r="E197" s="119"/>
      <c r="F197" s="116"/>
      <c r="G197" t="s">
        <v>79</v>
      </c>
      <c r="H197" s="116" t="s">
        <v>3039</v>
      </c>
      <c r="I197" s="116"/>
      <c r="J197" s="117"/>
      <c r="K197" s="118"/>
      <c r="L197" s="119"/>
      <c r="M197" s="116"/>
      <c r="N197" t="s">
        <v>79</v>
      </c>
      <c r="O197" s="116" t="s">
        <v>3039</v>
      </c>
      <c r="P197" s="116"/>
      <c r="Q197" s="117"/>
      <c r="R197" s="118"/>
      <c r="S197" s="119"/>
      <c r="T197" s="116"/>
      <c r="U197" t="s">
        <v>79</v>
      </c>
      <c r="V197" s="116" t="s">
        <v>3039</v>
      </c>
      <c r="W197" s="116"/>
      <c r="X197" s="117"/>
      <c r="Y197" s="118"/>
      <c r="Z197" s="119"/>
      <c r="AA197" s="116"/>
      <c r="AC197" s="116" t="s">
        <v>3039</v>
      </c>
      <c r="AD197" s="116"/>
      <c r="AE197" s="117"/>
      <c r="AF197" s="118"/>
      <c r="AG197" s="119"/>
      <c r="AH197" s="116"/>
      <c r="AJ197" s="116" t="s">
        <v>3039</v>
      </c>
      <c r="AK197" s="116"/>
      <c r="AL197" s="117"/>
      <c r="AM197" s="118"/>
      <c r="AN197" s="119"/>
      <c r="AO197" s="116"/>
      <c r="AQ197" s="116" t="s">
        <v>3039</v>
      </c>
      <c r="AR197" s="116"/>
      <c r="AS197" s="117"/>
      <c r="AT197" s="118"/>
      <c r="AU197" s="119"/>
      <c r="AV197" s="116"/>
      <c r="AW197" t="s">
        <v>79</v>
      </c>
      <c r="AX197" s="116" t="s">
        <v>3039</v>
      </c>
      <c r="AY197" s="116"/>
      <c r="AZ197" s="117"/>
      <c r="BA197" s="118"/>
      <c r="BB197" s="119"/>
      <c r="BC197" s="116"/>
    </row>
    <row r="198" spans="1:56" ht="15.75" x14ac:dyDescent="0.25">
      <c r="A198" s="116" t="s">
        <v>3040</v>
      </c>
      <c r="B198" s="116"/>
      <c r="C198" s="117"/>
      <c r="D198" s="118"/>
      <c r="E198" s="119"/>
      <c r="F198" s="116"/>
      <c r="G198" t="s">
        <v>214</v>
      </c>
      <c r="H198" s="116" t="s">
        <v>3040</v>
      </c>
      <c r="I198" s="116"/>
      <c r="J198" s="117"/>
      <c r="K198" s="118"/>
      <c r="L198" s="119"/>
      <c r="M198" s="116"/>
      <c r="N198" t="s">
        <v>214</v>
      </c>
      <c r="O198" s="116" t="s">
        <v>3040</v>
      </c>
      <c r="P198" s="116"/>
      <c r="Q198" s="117"/>
      <c r="R198" s="118"/>
      <c r="S198" s="119"/>
      <c r="T198" s="116"/>
      <c r="V198" s="116" t="s">
        <v>3040</v>
      </c>
      <c r="W198" s="116"/>
      <c r="X198" s="117"/>
      <c r="Y198" s="118"/>
      <c r="Z198" s="119"/>
      <c r="AA198" s="116"/>
      <c r="AC198" s="116" t="s">
        <v>3040</v>
      </c>
      <c r="AD198" s="116"/>
      <c r="AE198" s="117"/>
      <c r="AF198" s="118"/>
      <c r="AG198" s="119"/>
      <c r="AH198" s="116"/>
      <c r="AJ198" s="116" t="s">
        <v>3040</v>
      </c>
      <c r="AK198" s="116"/>
      <c r="AL198" s="117"/>
      <c r="AM198" s="118"/>
      <c r="AN198" s="119"/>
      <c r="AO198" s="116"/>
      <c r="AQ198" s="116" t="s">
        <v>3040</v>
      </c>
      <c r="AR198" s="116"/>
      <c r="AS198" s="117"/>
      <c r="AT198" s="118"/>
      <c r="AU198" s="119"/>
      <c r="AV198" s="116"/>
      <c r="AX198" s="116" t="s">
        <v>3040</v>
      </c>
      <c r="AY198" s="116"/>
      <c r="AZ198" s="117"/>
      <c r="BA198" s="118"/>
      <c r="BB198" s="119"/>
      <c r="BC198" s="116"/>
    </row>
    <row r="199" spans="1:56" ht="15.75" x14ac:dyDescent="0.25">
      <c r="A199" s="116" t="s">
        <v>3041</v>
      </c>
      <c r="B199" s="116"/>
      <c r="C199" s="117"/>
      <c r="D199" s="118"/>
      <c r="E199" s="119"/>
      <c r="F199" s="116"/>
      <c r="G199" t="s">
        <v>59</v>
      </c>
      <c r="H199" s="116" t="s">
        <v>3041</v>
      </c>
      <c r="I199" s="116"/>
      <c r="J199" s="117"/>
      <c r="K199" s="118"/>
      <c r="L199" s="119"/>
      <c r="M199" s="116"/>
      <c r="N199" t="s">
        <v>59</v>
      </c>
      <c r="O199" s="116" t="s">
        <v>3041</v>
      </c>
      <c r="P199" s="116"/>
      <c r="Q199" s="117"/>
      <c r="R199" s="118"/>
      <c r="S199" s="119"/>
      <c r="T199" s="116"/>
      <c r="V199" s="116" t="s">
        <v>3041</v>
      </c>
      <c r="W199" s="116"/>
      <c r="X199" s="117"/>
      <c r="Y199" s="118"/>
      <c r="Z199" s="119"/>
      <c r="AA199" s="116"/>
      <c r="AC199" s="116" t="s">
        <v>3041</v>
      </c>
      <c r="AD199" s="116"/>
      <c r="AE199" s="117"/>
      <c r="AF199" s="118"/>
      <c r="AG199" s="119"/>
      <c r="AH199" s="116"/>
      <c r="AJ199" s="116" t="s">
        <v>3041</v>
      </c>
      <c r="AK199" s="116"/>
      <c r="AL199" s="117"/>
      <c r="AM199" s="118"/>
      <c r="AN199" s="119"/>
      <c r="AO199" s="116"/>
      <c r="AQ199" s="116" t="s">
        <v>3041</v>
      </c>
      <c r="AR199" s="116"/>
      <c r="AS199" s="117"/>
      <c r="AT199" s="118"/>
      <c r="AU199" s="119"/>
      <c r="AV199" s="116"/>
      <c r="AX199" s="116" t="s">
        <v>3041</v>
      </c>
      <c r="AY199" s="116"/>
      <c r="AZ199" s="117"/>
      <c r="BA199" s="118"/>
      <c r="BB199" s="119"/>
      <c r="BC199" s="116"/>
    </row>
    <row r="200" spans="1:56" ht="15.75" x14ac:dyDescent="0.25">
      <c r="A200" s="116" t="s">
        <v>3042</v>
      </c>
      <c r="B200" s="116"/>
      <c r="C200" s="117"/>
      <c r="D200" s="118"/>
      <c r="E200" s="119"/>
      <c r="F200" s="116"/>
      <c r="H200" s="116" t="s">
        <v>3042</v>
      </c>
      <c r="I200" s="116"/>
      <c r="J200" s="117"/>
      <c r="K200" s="118"/>
      <c r="L200" s="119"/>
      <c r="M200" s="116"/>
      <c r="O200" s="116" t="s">
        <v>3042</v>
      </c>
      <c r="P200" s="116"/>
      <c r="Q200" s="117"/>
      <c r="R200" s="118"/>
      <c r="S200" s="119"/>
      <c r="T200" s="116"/>
      <c r="V200" s="116" t="s">
        <v>3042</v>
      </c>
      <c r="W200" s="116"/>
      <c r="X200" s="117"/>
      <c r="Y200" s="118"/>
      <c r="Z200" s="119"/>
      <c r="AA200" s="116"/>
      <c r="AC200" s="116" t="s">
        <v>3042</v>
      </c>
      <c r="AD200" s="116"/>
      <c r="AE200" s="117"/>
      <c r="AF200" s="118"/>
      <c r="AG200" s="119"/>
      <c r="AH200" s="116"/>
      <c r="AJ200" s="116" t="s">
        <v>3042</v>
      </c>
      <c r="AK200" s="116"/>
      <c r="AL200" s="117"/>
      <c r="AM200" s="118"/>
      <c r="AN200" s="119"/>
      <c r="AO200" s="116"/>
      <c r="AQ200" s="116" t="s">
        <v>3042</v>
      </c>
      <c r="AR200" s="116"/>
      <c r="AS200" s="117"/>
      <c r="AT200" s="118"/>
      <c r="AU200" s="119"/>
      <c r="AV200" s="116"/>
      <c r="AX200" s="116" t="s">
        <v>3042</v>
      </c>
      <c r="AY200" s="116"/>
      <c r="AZ200" s="117"/>
      <c r="BA200" s="118"/>
      <c r="BB200" s="119"/>
      <c r="BC200" s="116"/>
    </row>
    <row r="201" spans="1:56" ht="15.75" x14ac:dyDescent="0.25">
      <c r="A201" s="116" t="s">
        <v>3043</v>
      </c>
      <c r="B201" s="116"/>
      <c r="C201" s="117"/>
      <c r="D201" s="118"/>
      <c r="E201" s="119"/>
      <c r="F201" s="116"/>
      <c r="H201" s="116" t="s">
        <v>3043</v>
      </c>
      <c r="I201" s="116"/>
      <c r="J201" s="117"/>
      <c r="K201" s="118"/>
      <c r="L201" s="119"/>
      <c r="M201" s="116"/>
      <c r="O201" s="116" t="s">
        <v>3043</v>
      </c>
      <c r="P201" s="116"/>
      <c r="Q201" s="117"/>
      <c r="R201" s="118"/>
      <c r="S201" s="119"/>
      <c r="T201" s="116"/>
      <c r="V201" s="116" t="s">
        <v>3043</v>
      </c>
      <c r="W201" s="116"/>
      <c r="X201" s="117"/>
      <c r="Y201" s="118"/>
      <c r="Z201" s="119"/>
      <c r="AA201" s="116"/>
      <c r="AC201" s="116" t="s">
        <v>3043</v>
      </c>
      <c r="AD201" s="116"/>
      <c r="AE201" s="117"/>
      <c r="AF201" s="118"/>
      <c r="AG201" s="119"/>
      <c r="AH201" s="116"/>
      <c r="AJ201" s="116" t="s">
        <v>3043</v>
      </c>
      <c r="AK201" s="116"/>
      <c r="AL201" s="117"/>
      <c r="AM201" s="118"/>
      <c r="AN201" s="119"/>
      <c r="AO201" s="116"/>
      <c r="AQ201" s="116" t="s">
        <v>3043</v>
      </c>
      <c r="AR201" s="116"/>
      <c r="AS201" s="117"/>
      <c r="AT201" s="118"/>
      <c r="AU201" s="119"/>
      <c r="AV201" s="116"/>
      <c r="AX201" s="116" t="s">
        <v>3043</v>
      </c>
      <c r="AY201" s="116"/>
      <c r="AZ201" s="117"/>
      <c r="BA201" s="118"/>
      <c r="BB201" s="119"/>
      <c r="BC201" s="116"/>
    </row>
    <row r="202" spans="1:56" ht="15.75" x14ac:dyDescent="0.25">
      <c r="A202" s="116" t="s">
        <v>3044</v>
      </c>
      <c r="B202" s="116"/>
      <c r="C202" s="117"/>
      <c r="D202" s="118"/>
      <c r="E202" s="119"/>
      <c r="F202" s="116"/>
      <c r="H202" s="116" t="s">
        <v>3044</v>
      </c>
      <c r="I202" s="116"/>
      <c r="J202" s="117"/>
      <c r="K202" s="118"/>
      <c r="L202" s="119"/>
      <c r="M202" s="116"/>
      <c r="O202" s="116" t="s">
        <v>3044</v>
      </c>
      <c r="P202" s="116"/>
      <c r="Q202" s="117"/>
      <c r="R202" s="118"/>
      <c r="S202" s="119"/>
      <c r="T202" s="116"/>
      <c r="V202" s="116" t="s">
        <v>3044</v>
      </c>
      <c r="W202" s="116"/>
      <c r="X202" s="117"/>
      <c r="Y202" s="118"/>
      <c r="Z202" s="119"/>
      <c r="AA202" s="116"/>
      <c r="AC202" s="116" t="s">
        <v>3044</v>
      </c>
      <c r="AD202" s="116"/>
      <c r="AE202" s="117"/>
      <c r="AF202" s="118"/>
      <c r="AG202" s="119"/>
      <c r="AH202" s="116"/>
      <c r="AJ202" s="116" t="s">
        <v>3044</v>
      </c>
      <c r="AK202" s="116"/>
      <c r="AL202" s="117"/>
      <c r="AM202" s="118"/>
      <c r="AN202" s="119"/>
      <c r="AO202" s="116"/>
      <c r="AQ202" s="116" t="s">
        <v>3044</v>
      </c>
      <c r="AR202" s="116"/>
      <c r="AS202" s="117"/>
      <c r="AT202" s="118"/>
      <c r="AU202" s="119"/>
      <c r="AV202" s="116"/>
      <c r="AX202" s="116" t="s">
        <v>3044</v>
      </c>
      <c r="AY202" s="116"/>
      <c r="AZ202" s="117"/>
      <c r="BA202" s="118"/>
      <c r="BB202" s="119"/>
      <c r="BC202" s="116"/>
    </row>
    <row r="203" spans="1:56" ht="15.75" x14ac:dyDescent="0.25">
      <c r="A203" s="116" t="s">
        <v>3045</v>
      </c>
      <c r="B203" s="116"/>
      <c r="C203" s="117"/>
      <c r="D203" s="118"/>
      <c r="E203" s="119"/>
      <c r="F203" s="116"/>
      <c r="G203" t="s">
        <v>172</v>
      </c>
      <c r="H203" s="116" t="s">
        <v>3045</v>
      </c>
      <c r="I203" s="116"/>
      <c r="J203" s="117"/>
      <c r="K203" s="118"/>
      <c r="L203" s="119"/>
      <c r="M203" s="116"/>
      <c r="N203" t="s">
        <v>172</v>
      </c>
      <c r="O203" s="116" t="s">
        <v>3045</v>
      </c>
      <c r="P203" s="116"/>
      <c r="Q203" s="117"/>
      <c r="R203" s="118"/>
      <c r="S203" s="119"/>
      <c r="T203" s="116"/>
      <c r="V203" s="116" t="s">
        <v>3045</v>
      </c>
      <c r="W203" s="116"/>
      <c r="X203" s="117"/>
      <c r="Y203" s="118"/>
      <c r="Z203" s="119"/>
      <c r="AA203" s="116"/>
      <c r="AC203" s="116" t="s">
        <v>3045</v>
      </c>
      <c r="AD203" s="116"/>
      <c r="AE203" s="117"/>
      <c r="AF203" s="118"/>
      <c r="AG203" s="119"/>
      <c r="AH203" s="116"/>
      <c r="AJ203" s="116" t="s">
        <v>3045</v>
      </c>
      <c r="AK203" s="116"/>
      <c r="AL203" s="117"/>
      <c r="AM203" s="118"/>
      <c r="AN203" s="119"/>
      <c r="AO203" s="116"/>
      <c r="AQ203" s="116" t="s">
        <v>3045</v>
      </c>
      <c r="AR203" s="116"/>
      <c r="AS203" s="117"/>
      <c r="AT203" s="118"/>
      <c r="AU203" s="119"/>
      <c r="AV203" s="116"/>
      <c r="AX203" s="116" t="s">
        <v>3045</v>
      </c>
      <c r="AY203" s="116"/>
      <c r="AZ203" s="117"/>
      <c r="BA203" s="118"/>
      <c r="BB203" s="119"/>
      <c r="BC203" s="116"/>
    </row>
    <row r="204" spans="1:56" ht="15.75" x14ac:dyDescent="0.25">
      <c r="A204" s="116" t="s">
        <v>3046</v>
      </c>
      <c r="B204" s="116"/>
      <c r="C204" s="117"/>
      <c r="D204" s="118"/>
      <c r="E204" s="119"/>
      <c r="F204" s="116"/>
      <c r="G204" t="s">
        <v>14</v>
      </c>
      <c r="H204" s="116" t="s">
        <v>3046</v>
      </c>
      <c r="I204" s="116"/>
      <c r="J204" s="117"/>
      <c r="K204" s="118"/>
      <c r="L204" s="119"/>
      <c r="M204" s="116"/>
      <c r="N204" t="s">
        <v>14</v>
      </c>
      <c r="O204" s="116" t="s">
        <v>3046</v>
      </c>
      <c r="P204" s="116"/>
      <c r="Q204" s="117"/>
      <c r="R204" s="118"/>
      <c r="S204" s="119"/>
      <c r="T204" s="116"/>
      <c r="V204" s="116" t="s">
        <v>3046</v>
      </c>
      <c r="W204" s="116"/>
      <c r="X204" s="117"/>
      <c r="Y204" s="118"/>
      <c r="Z204" s="119"/>
      <c r="AA204" s="116"/>
      <c r="AC204" s="116" t="s">
        <v>3046</v>
      </c>
      <c r="AD204" s="116"/>
      <c r="AE204" s="117"/>
      <c r="AF204" s="118"/>
      <c r="AG204" s="119"/>
      <c r="AH204" s="116"/>
      <c r="AJ204" s="116" t="s">
        <v>3046</v>
      </c>
      <c r="AK204" s="116"/>
      <c r="AL204" s="117"/>
      <c r="AM204" s="118"/>
      <c r="AN204" s="119"/>
      <c r="AO204" s="116"/>
      <c r="AQ204" s="116" t="s">
        <v>3046</v>
      </c>
      <c r="AR204" s="116"/>
      <c r="AS204" s="117"/>
      <c r="AT204" s="118"/>
      <c r="AU204" s="119"/>
      <c r="AV204" s="116"/>
      <c r="AW204" t="s">
        <v>14</v>
      </c>
      <c r="AX204" s="116" t="s">
        <v>3046</v>
      </c>
      <c r="AY204" s="116"/>
      <c r="AZ204" s="117"/>
      <c r="BA204" s="118"/>
      <c r="BB204" s="119"/>
      <c r="BC204" s="116"/>
      <c r="BD204" t="s">
        <v>14</v>
      </c>
    </row>
    <row r="205" spans="1:56" ht="15.75" x14ac:dyDescent="0.25">
      <c r="A205" s="116" t="s">
        <v>3047</v>
      </c>
      <c r="B205" s="116"/>
      <c r="C205" s="117"/>
      <c r="D205" s="118"/>
      <c r="E205" s="119"/>
      <c r="F205" s="116"/>
      <c r="H205" s="116" t="s">
        <v>3047</v>
      </c>
      <c r="I205" s="116"/>
      <c r="J205" s="117"/>
      <c r="K205" s="118"/>
      <c r="L205" s="119"/>
      <c r="M205" s="116"/>
      <c r="O205" s="116" t="s">
        <v>3047</v>
      </c>
      <c r="P205" s="116"/>
      <c r="Q205" s="117"/>
      <c r="R205" s="118"/>
      <c r="S205" s="119"/>
      <c r="T205" s="116"/>
      <c r="V205" s="116" t="s">
        <v>3047</v>
      </c>
      <c r="W205" s="116"/>
      <c r="X205" s="117"/>
      <c r="Y205" s="118"/>
      <c r="Z205" s="119"/>
      <c r="AA205" s="116"/>
      <c r="AC205" s="116" t="s">
        <v>3047</v>
      </c>
      <c r="AD205" s="116"/>
      <c r="AE205" s="117"/>
      <c r="AF205" s="118"/>
      <c r="AG205" s="119"/>
      <c r="AH205" s="116"/>
      <c r="AJ205" s="116" t="s">
        <v>3047</v>
      </c>
      <c r="AK205" s="116"/>
      <c r="AL205" s="117"/>
      <c r="AM205" s="118"/>
      <c r="AN205" s="119"/>
      <c r="AO205" s="116"/>
      <c r="AQ205" s="116" t="s">
        <v>3047</v>
      </c>
      <c r="AR205" s="116"/>
      <c r="AS205" s="117"/>
      <c r="AT205" s="118"/>
      <c r="AU205" s="119"/>
      <c r="AV205" s="116"/>
      <c r="AX205" s="116" t="s">
        <v>3047</v>
      </c>
      <c r="AY205" s="116"/>
      <c r="AZ205" s="117"/>
      <c r="BA205" s="118"/>
      <c r="BB205" s="119"/>
      <c r="BC205" s="116"/>
    </row>
    <row r="206" spans="1:56" ht="15.75" x14ac:dyDescent="0.25">
      <c r="A206" s="116" t="s">
        <v>3048</v>
      </c>
      <c r="B206" s="116"/>
      <c r="C206" s="117"/>
      <c r="D206" s="118"/>
      <c r="E206" s="119"/>
      <c r="F206" s="116"/>
      <c r="H206" s="116" t="s">
        <v>3048</v>
      </c>
      <c r="I206" s="116"/>
      <c r="J206" s="117"/>
      <c r="K206" s="118"/>
      <c r="L206" s="119"/>
      <c r="M206" s="116"/>
      <c r="O206" s="116" t="s">
        <v>3048</v>
      </c>
      <c r="P206" s="116"/>
      <c r="Q206" s="117"/>
      <c r="R206" s="118"/>
      <c r="S206" s="119"/>
      <c r="T206" s="116"/>
      <c r="V206" s="116" t="s">
        <v>3048</v>
      </c>
      <c r="W206" s="116"/>
      <c r="X206" s="117"/>
      <c r="Y206" s="118"/>
      <c r="Z206" s="119"/>
      <c r="AA206" s="116"/>
      <c r="AC206" s="116" t="s">
        <v>3048</v>
      </c>
      <c r="AD206" s="116"/>
      <c r="AE206" s="117"/>
      <c r="AF206" s="118"/>
      <c r="AG206" s="119"/>
      <c r="AH206" s="116"/>
      <c r="AJ206" s="116" t="s">
        <v>3048</v>
      </c>
      <c r="AK206" s="116"/>
      <c r="AL206" s="117"/>
      <c r="AM206" s="118"/>
      <c r="AN206" s="119"/>
      <c r="AO206" s="116"/>
      <c r="AQ206" s="116" t="s">
        <v>3048</v>
      </c>
      <c r="AR206" s="116"/>
      <c r="AS206" s="117"/>
      <c r="AT206" s="118"/>
      <c r="AU206" s="119"/>
      <c r="AV206" s="116"/>
      <c r="AX206" s="116" t="s">
        <v>3048</v>
      </c>
      <c r="AY206" s="116"/>
      <c r="AZ206" s="117"/>
      <c r="BA206" s="118"/>
      <c r="BB206" s="119"/>
      <c r="BC206" s="116"/>
    </row>
    <row r="207" spans="1:56" ht="15.75" x14ac:dyDescent="0.25">
      <c r="A207" s="116" t="s">
        <v>3049</v>
      </c>
      <c r="B207" s="116"/>
      <c r="C207" s="117"/>
      <c r="D207" s="118"/>
      <c r="E207" s="119"/>
      <c r="F207" s="116"/>
      <c r="G207" t="s">
        <v>21</v>
      </c>
      <c r="H207" s="116" t="s">
        <v>3049</v>
      </c>
      <c r="I207" s="116"/>
      <c r="J207" s="117"/>
      <c r="K207" s="118"/>
      <c r="L207" s="119"/>
      <c r="M207" s="116"/>
      <c r="N207" t="s">
        <v>21</v>
      </c>
      <c r="O207" s="116" t="s">
        <v>3049</v>
      </c>
      <c r="P207" s="116"/>
      <c r="Q207" s="117"/>
      <c r="R207" s="118"/>
      <c r="S207" s="119"/>
      <c r="T207" s="116"/>
      <c r="U207" t="s">
        <v>21</v>
      </c>
      <c r="V207" s="116" t="s">
        <v>3049</v>
      </c>
      <c r="W207" s="116"/>
      <c r="X207" s="117"/>
      <c r="Y207" s="118"/>
      <c r="Z207" s="119"/>
      <c r="AA207" s="116"/>
      <c r="AC207" s="116" t="s">
        <v>3049</v>
      </c>
      <c r="AD207" s="116"/>
      <c r="AE207" s="117"/>
      <c r="AF207" s="118"/>
      <c r="AG207" s="119"/>
      <c r="AH207" s="116"/>
      <c r="AJ207" s="116" t="s">
        <v>3049</v>
      </c>
      <c r="AK207" s="116"/>
      <c r="AL207" s="117"/>
      <c r="AM207" s="118"/>
      <c r="AN207" s="119"/>
      <c r="AO207" s="116"/>
      <c r="AQ207" s="116" t="s">
        <v>3049</v>
      </c>
      <c r="AR207" s="116"/>
      <c r="AS207" s="117"/>
      <c r="AT207" s="118"/>
      <c r="AU207" s="119"/>
      <c r="AV207" s="116"/>
      <c r="AX207" s="116" t="s">
        <v>3049</v>
      </c>
      <c r="AY207" s="116"/>
      <c r="AZ207" s="117"/>
      <c r="BA207" s="118"/>
      <c r="BB207" s="119"/>
      <c r="BC207" s="116"/>
    </row>
    <row r="208" spans="1:56" ht="15.75" x14ac:dyDescent="0.25">
      <c r="A208" s="116" t="s">
        <v>3050</v>
      </c>
      <c r="B208" s="116"/>
      <c r="C208" s="117"/>
      <c r="D208" s="118"/>
      <c r="E208" s="119"/>
      <c r="F208" s="116"/>
      <c r="G208" t="s">
        <v>110</v>
      </c>
      <c r="H208" s="116" t="s">
        <v>3050</v>
      </c>
      <c r="I208" s="116"/>
      <c r="J208" s="117"/>
      <c r="K208" s="118"/>
      <c r="L208" s="119"/>
      <c r="M208" s="116"/>
      <c r="N208" t="s">
        <v>110</v>
      </c>
      <c r="O208" s="116" t="s">
        <v>3050</v>
      </c>
      <c r="P208" s="116"/>
      <c r="Q208" s="117"/>
      <c r="R208" s="118"/>
      <c r="S208" s="119"/>
      <c r="T208" s="116"/>
      <c r="U208" t="s">
        <v>110</v>
      </c>
      <c r="V208" s="116" t="s">
        <v>3050</v>
      </c>
      <c r="W208" s="116"/>
      <c r="X208" s="117"/>
      <c r="Y208" s="118"/>
      <c r="Z208" s="119"/>
      <c r="AA208" s="116"/>
      <c r="AC208" s="116" t="s">
        <v>3050</v>
      </c>
      <c r="AD208" s="116"/>
      <c r="AE208" s="117"/>
      <c r="AF208" s="118"/>
      <c r="AG208" s="119"/>
      <c r="AH208" s="116"/>
      <c r="AJ208" s="116" t="s">
        <v>3050</v>
      </c>
      <c r="AK208" s="116"/>
      <c r="AL208" s="117"/>
      <c r="AM208" s="118"/>
      <c r="AN208" s="119"/>
      <c r="AO208" s="116"/>
      <c r="AP208" t="s">
        <v>110</v>
      </c>
      <c r="AQ208" s="116" t="s">
        <v>3050</v>
      </c>
      <c r="AR208" s="116"/>
      <c r="AS208" s="117"/>
      <c r="AT208" s="118"/>
      <c r="AU208" s="119"/>
      <c r="AV208" s="116"/>
      <c r="AX208" s="116" t="s">
        <v>3050</v>
      </c>
      <c r="AY208" s="116"/>
      <c r="AZ208" s="117"/>
      <c r="BA208" s="118"/>
      <c r="BB208" s="119"/>
      <c r="BC208" s="116"/>
      <c r="BD208" t="s">
        <v>110</v>
      </c>
    </row>
    <row r="209" spans="1:55" ht="15.75" x14ac:dyDescent="0.25">
      <c r="A209" s="116" t="s">
        <v>3051</v>
      </c>
      <c r="B209" s="116"/>
      <c r="C209" s="117"/>
      <c r="D209" s="118"/>
      <c r="E209" s="119"/>
      <c r="F209" s="116"/>
      <c r="G209" t="s">
        <v>140</v>
      </c>
      <c r="H209" s="116" t="s">
        <v>3051</v>
      </c>
      <c r="I209" s="116"/>
      <c r="J209" s="117"/>
      <c r="K209" s="118"/>
      <c r="L209" s="119"/>
      <c r="M209" s="116"/>
      <c r="N209" t="s">
        <v>140</v>
      </c>
      <c r="O209" s="116" t="s">
        <v>3051</v>
      </c>
      <c r="P209" s="116"/>
      <c r="Q209" s="117"/>
      <c r="R209" s="118"/>
      <c r="S209" s="119"/>
      <c r="T209" s="116"/>
      <c r="V209" s="116" t="s">
        <v>3051</v>
      </c>
      <c r="W209" s="116"/>
      <c r="X209" s="117"/>
      <c r="Y209" s="118"/>
      <c r="Z209" s="119"/>
      <c r="AA209" s="116"/>
      <c r="AC209" s="116" t="s">
        <v>3051</v>
      </c>
      <c r="AD209" s="116"/>
      <c r="AE209" s="117"/>
      <c r="AF209" s="118"/>
      <c r="AG209" s="119"/>
      <c r="AH209" s="116"/>
      <c r="AJ209" s="116" t="s">
        <v>3051</v>
      </c>
      <c r="AK209" s="116"/>
      <c r="AL209" s="117"/>
      <c r="AM209" s="118"/>
      <c r="AN209" s="119"/>
      <c r="AO209" s="116"/>
      <c r="AQ209" s="116" t="s">
        <v>3051</v>
      </c>
      <c r="AR209" s="116"/>
      <c r="AS209" s="117"/>
      <c r="AT209" s="118"/>
      <c r="AU209" s="119"/>
      <c r="AV209" s="116"/>
      <c r="AX209" s="116" t="s">
        <v>3051</v>
      </c>
      <c r="AY209" s="116"/>
      <c r="AZ209" s="117"/>
      <c r="BA209" s="118"/>
      <c r="BB209" s="119"/>
      <c r="BC209" s="116"/>
    </row>
    <row r="210" spans="1:55" ht="15.75" x14ac:dyDescent="0.25">
      <c r="A210" s="116" t="s">
        <v>3052</v>
      </c>
      <c r="B210" s="116"/>
      <c r="C210" s="117"/>
      <c r="D210" s="118"/>
      <c r="E210" s="119"/>
      <c r="F210" s="116"/>
      <c r="G210" t="s">
        <v>16</v>
      </c>
      <c r="H210" s="116" t="s">
        <v>3052</v>
      </c>
      <c r="I210" s="116"/>
      <c r="J210" s="117"/>
      <c r="K210" s="118"/>
      <c r="L210" s="119"/>
      <c r="M210" s="116"/>
      <c r="N210" t="s">
        <v>16</v>
      </c>
      <c r="O210" s="116" t="s">
        <v>3052</v>
      </c>
      <c r="P210" s="116"/>
      <c r="Q210" s="117"/>
      <c r="R210" s="118"/>
      <c r="S210" s="119"/>
      <c r="T210" s="116"/>
      <c r="V210" s="116" t="s">
        <v>3052</v>
      </c>
      <c r="W210" s="116"/>
      <c r="X210" s="117"/>
      <c r="Y210" s="118"/>
      <c r="Z210" s="119"/>
      <c r="AA210" s="116"/>
      <c r="AC210" s="116" t="s">
        <v>3052</v>
      </c>
      <c r="AD210" s="116"/>
      <c r="AE210" s="117"/>
      <c r="AF210" s="118"/>
      <c r="AG210" s="119"/>
      <c r="AH210" s="116"/>
      <c r="AJ210" s="116" t="s">
        <v>3052</v>
      </c>
      <c r="AK210" s="116"/>
      <c r="AL210" s="117"/>
      <c r="AM210" s="118"/>
      <c r="AN210" s="119"/>
      <c r="AO210" s="116"/>
      <c r="AQ210" s="116" t="s">
        <v>3052</v>
      </c>
      <c r="AR210" s="116"/>
      <c r="AS210" s="117"/>
      <c r="AT210" s="118"/>
      <c r="AU210" s="119"/>
      <c r="AV210" s="116"/>
      <c r="AW210" t="s">
        <v>16</v>
      </c>
      <c r="AX210" s="116" t="s">
        <v>3052</v>
      </c>
      <c r="AY210" s="116"/>
      <c r="AZ210" s="117"/>
      <c r="BA210" s="118"/>
      <c r="BB210" s="119"/>
      <c r="BC210" s="116"/>
    </row>
    <row r="211" spans="1:55" ht="15.75" x14ac:dyDescent="0.25">
      <c r="A211" s="116" t="s">
        <v>3053</v>
      </c>
      <c r="B211" s="116"/>
      <c r="C211" s="117"/>
      <c r="D211" s="118"/>
      <c r="E211" s="119"/>
      <c r="F211" s="116"/>
      <c r="G211" t="s">
        <v>179</v>
      </c>
      <c r="H211" s="116" t="s">
        <v>3053</v>
      </c>
      <c r="I211" s="116"/>
      <c r="J211" s="117"/>
      <c r="K211" s="118"/>
      <c r="L211" s="119"/>
      <c r="M211" s="116"/>
      <c r="N211" t="s">
        <v>179</v>
      </c>
      <c r="O211" s="116" t="s">
        <v>3053</v>
      </c>
      <c r="P211" s="116"/>
      <c r="Q211" s="117"/>
      <c r="R211" s="118"/>
      <c r="S211" s="119"/>
      <c r="T211" s="116"/>
      <c r="V211" s="116" t="s">
        <v>3053</v>
      </c>
      <c r="W211" s="116"/>
      <c r="X211" s="117"/>
      <c r="Y211" s="118"/>
      <c r="Z211" s="119"/>
      <c r="AA211" s="116"/>
      <c r="AC211" s="116" t="s">
        <v>3053</v>
      </c>
      <c r="AD211" s="116"/>
      <c r="AE211" s="117"/>
      <c r="AF211" s="118"/>
      <c r="AG211" s="119"/>
      <c r="AH211" s="116"/>
      <c r="AJ211" s="116" t="s">
        <v>3053</v>
      </c>
      <c r="AK211" s="116"/>
      <c r="AL211" s="117"/>
      <c r="AM211" s="118"/>
      <c r="AN211" s="119"/>
      <c r="AO211" s="116"/>
      <c r="AQ211" s="116" t="s">
        <v>3053</v>
      </c>
      <c r="AR211" s="116"/>
      <c r="AS211" s="117"/>
      <c r="AT211" s="118"/>
      <c r="AU211" s="119"/>
      <c r="AV211" s="116"/>
      <c r="AX211" s="116" t="s">
        <v>3053</v>
      </c>
      <c r="AY211" s="116"/>
      <c r="AZ211" s="117"/>
      <c r="BA211" s="118"/>
      <c r="BB211" s="119"/>
      <c r="BC211" s="116"/>
    </row>
    <row r="212" spans="1:55" ht="15.75" x14ac:dyDescent="0.25">
      <c r="A212" s="116" t="s">
        <v>3054</v>
      </c>
      <c r="B212" s="116"/>
      <c r="C212" s="117"/>
      <c r="D212" s="118"/>
      <c r="E212" s="119"/>
      <c r="F212" s="116"/>
      <c r="H212" s="116" t="s">
        <v>3054</v>
      </c>
      <c r="I212" s="116"/>
      <c r="J212" s="117"/>
      <c r="K212" s="118"/>
      <c r="L212" s="119"/>
      <c r="M212" s="116"/>
      <c r="O212" s="116" t="s">
        <v>3054</v>
      </c>
      <c r="P212" s="116"/>
      <c r="Q212" s="117"/>
      <c r="R212" s="118"/>
      <c r="S212" s="119"/>
      <c r="T212" s="116"/>
      <c r="V212" s="116" t="s">
        <v>3054</v>
      </c>
      <c r="W212" s="116"/>
      <c r="X212" s="117"/>
      <c r="Y212" s="118"/>
      <c r="Z212" s="119"/>
      <c r="AA212" s="116"/>
      <c r="AC212" s="116" t="s">
        <v>3054</v>
      </c>
      <c r="AD212" s="116"/>
      <c r="AE212" s="117"/>
      <c r="AF212" s="118"/>
      <c r="AG212" s="119"/>
      <c r="AH212" s="116"/>
      <c r="AJ212" s="116" t="s">
        <v>3054</v>
      </c>
      <c r="AK212" s="116"/>
      <c r="AL212" s="117"/>
      <c r="AM212" s="118"/>
      <c r="AN212" s="119"/>
      <c r="AO212" s="116"/>
      <c r="AQ212" s="116" t="s">
        <v>3054</v>
      </c>
      <c r="AR212" s="116"/>
      <c r="AS212" s="117"/>
      <c r="AT212" s="118"/>
      <c r="AU212" s="119"/>
      <c r="AV212" s="116"/>
      <c r="AX212" s="116" t="s">
        <v>3054</v>
      </c>
      <c r="AY212" s="116"/>
      <c r="AZ212" s="117"/>
      <c r="BA212" s="118"/>
      <c r="BB212" s="119"/>
      <c r="BC212" s="116"/>
    </row>
    <row r="213" spans="1:55" ht="15.75" x14ac:dyDescent="0.25">
      <c r="A213" s="116" t="s">
        <v>3055</v>
      </c>
      <c r="B213" s="116"/>
      <c r="C213" s="117"/>
      <c r="D213" s="118"/>
      <c r="E213" s="119"/>
      <c r="F213" s="116"/>
      <c r="G213" t="s">
        <v>28</v>
      </c>
      <c r="H213" s="116" t="s">
        <v>3055</v>
      </c>
      <c r="I213" s="116"/>
      <c r="J213" s="117"/>
      <c r="K213" s="118"/>
      <c r="L213" s="119"/>
      <c r="M213" s="116"/>
      <c r="N213" t="s">
        <v>28</v>
      </c>
      <c r="O213" s="116" t="s">
        <v>3055</v>
      </c>
      <c r="P213" s="116"/>
      <c r="Q213" s="117"/>
      <c r="R213" s="118"/>
      <c r="S213" s="119"/>
      <c r="T213" s="116"/>
      <c r="V213" s="116" t="s">
        <v>3055</v>
      </c>
      <c r="W213" s="116"/>
      <c r="X213" s="117"/>
      <c r="Y213" s="118"/>
      <c r="Z213" s="119"/>
      <c r="AA213" s="116"/>
      <c r="AC213" s="116" t="s">
        <v>3055</v>
      </c>
      <c r="AD213" s="116"/>
      <c r="AE213" s="117"/>
      <c r="AF213" s="118"/>
      <c r="AG213" s="119"/>
      <c r="AH213" s="116"/>
      <c r="AJ213" s="116" t="s">
        <v>3055</v>
      </c>
      <c r="AK213" s="116"/>
      <c r="AL213" s="117"/>
      <c r="AM213" s="118"/>
      <c r="AN213" s="119"/>
      <c r="AO213" s="116"/>
      <c r="AQ213" s="116" t="s">
        <v>3055</v>
      </c>
      <c r="AR213" s="116"/>
      <c r="AS213" s="117"/>
      <c r="AT213" s="118"/>
      <c r="AU213" s="119"/>
      <c r="AV213" s="116"/>
      <c r="AX213" s="116" t="s">
        <v>3055</v>
      </c>
      <c r="AY213" s="116"/>
      <c r="AZ213" s="117"/>
      <c r="BA213" s="118"/>
      <c r="BB213" s="119"/>
      <c r="BC213" s="116"/>
    </row>
    <row r="214" spans="1:55" ht="15.75" x14ac:dyDescent="0.25">
      <c r="A214" s="116" t="s">
        <v>3056</v>
      </c>
      <c r="B214" s="116"/>
      <c r="C214" s="117"/>
      <c r="D214" s="118"/>
      <c r="E214" s="119"/>
      <c r="F214" s="116"/>
      <c r="G214" t="s">
        <v>81</v>
      </c>
      <c r="H214" s="116" t="s">
        <v>3056</v>
      </c>
      <c r="I214" s="116"/>
      <c r="J214" s="117"/>
      <c r="K214" s="118"/>
      <c r="L214" s="119"/>
      <c r="M214" s="116"/>
      <c r="N214" t="s">
        <v>81</v>
      </c>
      <c r="O214" s="116" t="s">
        <v>3056</v>
      </c>
      <c r="P214" s="116"/>
      <c r="Q214" s="117"/>
      <c r="R214" s="118"/>
      <c r="S214" s="119"/>
      <c r="T214" s="116"/>
      <c r="V214" s="116" t="s">
        <v>3056</v>
      </c>
      <c r="W214" s="116"/>
      <c r="X214" s="117"/>
      <c r="Y214" s="118"/>
      <c r="Z214" s="119"/>
      <c r="AA214" s="116"/>
      <c r="AC214" s="116" t="s">
        <v>3056</v>
      </c>
      <c r="AD214" s="116"/>
      <c r="AE214" s="117"/>
      <c r="AF214" s="118"/>
      <c r="AG214" s="119"/>
      <c r="AH214" s="116"/>
      <c r="AJ214" s="116" t="s">
        <v>3056</v>
      </c>
      <c r="AK214" s="116"/>
      <c r="AL214" s="117"/>
      <c r="AM214" s="118"/>
      <c r="AN214" s="119"/>
      <c r="AO214" s="116"/>
      <c r="AQ214" s="116" t="s">
        <v>3056</v>
      </c>
      <c r="AR214" s="116"/>
      <c r="AS214" s="117"/>
      <c r="AT214" s="118"/>
      <c r="AU214" s="119"/>
      <c r="AV214" s="116"/>
      <c r="AX214" s="116" t="s">
        <v>3056</v>
      </c>
      <c r="AY214" s="116"/>
      <c r="AZ214" s="117"/>
      <c r="BA214" s="118"/>
      <c r="BB214" s="119"/>
      <c r="BC214" s="116"/>
    </row>
    <row r="215" spans="1:55" ht="15.75" x14ac:dyDescent="0.25">
      <c r="A215" s="116" t="s">
        <v>80</v>
      </c>
      <c r="B215" s="116"/>
      <c r="C215" s="117"/>
      <c r="D215" s="118"/>
      <c r="E215" s="119"/>
      <c r="F215" s="116"/>
      <c r="G215" t="s">
        <v>87</v>
      </c>
      <c r="H215" s="116" t="s">
        <v>80</v>
      </c>
      <c r="I215" s="116"/>
      <c r="J215" s="117"/>
      <c r="K215" s="118"/>
      <c r="L215" s="119"/>
      <c r="M215" s="116"/>
      <c r="N215" t="s">
        <v>87</v>
      </c>
      <c r="O215" s="116" t="s">
        <v>80</v>
      </c>
      <c r="P215" s="116"/>
      <c r="Q215" s="117"/>
      <c r="R215" s="118"/>
      <c r="S215" s="119"/>
      <c r="T215" s="116"/>
      <c r="U215" t="s">
        <v>87</v>
      </c>
      <c r="V215" s="116" t="s">
        <v>80</v>
      </c>
      <c r="W215" s="116"/>
      <c r="X215" s="117"/>
      <c r="Y215" s="118"/>
      <c r="Z215" s="119"/>
      <c r="AA215" s="116"/>
      <c r="AB215" t="s">
        <v>87</v>
      </c>
      <c r="AC215" s="116" t="s">
        <v>80</v>
      </c>
      <c r="AD215" s="116"/>
      <c r="AE215" s="117"/>
      <c r="AF215" s="118"/>
      <c r="AG215" s="119"/>
      <c r="AH215" s="116"/>
      <c r="AJ215" s="116" t="s">
        <v>80</v>
      </c>
      <c r="AK215" s="116"/>
      <c r="AL215" s="117"/>
      <c r="AM215" s="118"/>
      <c r="AN215" s="119"/>
      <c r="AO215" s="116"/>
      <c r="AQ215" s="116" t="s">
        <v>80</v>
      </c>
      <c r="AR215" s="116"/>
      <c r="AS215" s="117"/>
      <c r="AT215" s="118"/>
      <c r="AU215" s="119"/>
      <c r="AV215" s="116"/>
      <c r="AW215" t="s">
        <v>87</v>
      </c>
      <c r="AX215" s="116" t="s">
        <v>80</v>
      </c>
      <c r="AY215" s="116"/>
      <c r="AZ215" s="117"/>
      <c r="BA215" s="118"/>
      <c r="BB215" s="119"/>
      <c r="BC215" s="116"/>
    </row>
    <row r="216" spans="1:55" ht="15.75" x14ac:dyDescent="0.25">
      <c r="A216" s="116" t="s">
        <v>207</v>
      </c>
      <c r="B216" s="116"/>
      <c r="C216" s="117"/>
      <c r="D216" s="118"/>
      <c r="E216" s="119"/>
      <c r="F216" s="116"/>
      <c r="G216" t="s">
        <v>48</v>
      </c>
      <c r="H216" s="116" t="s">
        <v>207</v>
      </c>
      <c r="I216" s="116"/>
      <c r="J216" s="117"/>
      <c r="K216" s="118"/>
      <c r="L216" s="119"/>
      <c r="M216" s="116"/>
      <c r="N216" t="s">
        <v>48</v>
      </c>
      <c r="O216" s="116" t="s">
        <v>207</v>
      </c>
      <c r="P216" s="116"/>
      <c r="Q216" s="117"/>
      <c r="R216" s="118"/>
      <c r="S216" s="119"/>
      <c r="T216" s="116"/>
      <c r="V216" s="116" t="s">
        <v>207</v>
      </c>
      <c r="W216" s="116"/>
      <c r="X216" s="117"/>
      <c r="Y216" s="118"/>
      <c r="Z216" s="119"/>
      <c r="AA216" s="116"/>
      <c r="AC216" s="116" t="s">
        <v>207</v>
      </c>
      <c r="AD216" s="116"/>
      <c r="AE216" s="117"/>
      <c r="AF216" s="118"/>
      <c r="AG216" s="119"/>
      <c r="AH216" s="116"/>
      <c r="AJ216" s="116" t="s">
        <v>207</v>
      </c>
      <c r="AK216" s="116"/>
      <c r="AL216" s="117"/>
      <c r="AM216" s="118"/>
      <c r="AN216" s="119"/>
      <c r="AO216" s="116"/>
      <c r="AQ216" s="116" t="s">
        <v>207</v>
      </c>
      <c r="AR216" s="116"/>
      <c r="AS216" s="117"/>
      <c r="AT216" s="118"/>
      <c r="AU216" s="119"/>
      <c r="AV216" s="116"/>
      <c r="AX216" s="116" t="s">
        <v>207</v>
      </c>
      <c r="AY216" s="116"/>
      <c r="AZ216" s="117"/>
      <c r="BA216" s="118"/>
      <c r="BB216" s="119"/>
      <c r="BC216" s="116"/>
    </row>
    <row r="217" spans="1:55" ht="15.75" x14ac:dyDescent="0.25">
      <c r="A217" s="116" t="s">
        <v>3057</v>
      </c>
      <c r="B217" s="116"/>
      <c r="C217" s="117"/>
      <c r="D217" s="118"/>
      <c r="E217" s="119"/>
      <c r="F217" s="116"/>
      <c r="H217" s="116" t="s">
        <v>3057</v>
      </c>
      <c r="I217" s="116"/>
      <c r="J217" s="117"/>
      <c r="K217" s="118"/>
      <c r="L217" s="119"/>
      <c r="M217" s="116"/>
      <c r="O217" s="116" t="s">
        <v>3057</v>
      </c>
      <c r="P217" s="116"/>
      <c r="Q217" s="117"/>
      <c r="R217" s="118"/>
      <c r="S217" s="119"/>
      <c r="T217" s="116"/>
      <c r="V217" s="116" t="s">
        <v>3057</v>
      </c>
      <c r="W217" s="116"/>
      <c r="X217" s="117"/>
      <c r="Y217" s="118"/>
      <c r="Z217" s="119"/>
      <c r="AA217" s="116"/>
      <c r="AC217" s="116" t="s">
        <v>3057</v>
      </c>
      <c r="AD217" s="116"/>
      <c r="AE217" s="117"/>
      <c r="AF217" s="118"/>
      <c r="AG217" s="119"/>
      <c r="AH217" s="116"/>
      <c r="AJ217" s="116" t="s">
        <v>3057</v>
      </c>
      <c r="AK217" s="116"/>
      <c r="AL217" s="117"/>
      <c r="AM217" s="118"/>
      <c r="AN217" s="119"/>
      <c r="AO217" s="116"/>
      <c r="AQ217" s="116" t="s">
        <v>3057</v>
      </c>
      <c r="AR217" s="116"/>
      <c r="AS217" s="117"/>
      <c r="AT217" s="118"/>
      <c r="AU217" s="119"/>
      <c r="AV217" s="116"/>
      <c r="AX217" s="116" t="s">
        <v>3057</v>
      </c>
      <c r="AY217" s="116"/>
      <c r="AZ217" s="117"/>
      <c r="BA217" s="118"/>
      <c r="BB217" s="119"/>
      <c r="BC217" s="116"/>
    </row>
    <row r="218" spans="1:55" ht="15.75" x14ac:dyDescent="0.25">
      <c r="A218" s="116" t="s">
        <v>3058</v>
      </c>
      <c r="B218" s="116"/>
      <c r="C218" s="117"/>
      <c r="D218" s="118"/>
      <c r="E218" s="119"/>
      <c r="F218" s="116"/>
      <c r="G218" t="s">
        <v>34</v>
      </c>
      <c r="H218" s="116" t="s">
        <v>3058</v>
      </c>
      <c r="I218" s="116"/>
      <c r="J218" s="117"/>
      <c r="K218" s="118"/>
      <c r="L218" s="119"/>
      <c r="M218" s="116"/>
      <c r="N218" t="s">
        <v>34</v>
      </c>
      <c r="O218" s="116" t="s">
        <v>3058</v>
      </c>
      <c r="P218" s="116"/>
      <c r="Q218" s="117"/>
      <c r="R218" s="118"/>
      <c r="S218" s="119"/>
      <c r="T218" s="116"/>
      <c r="V218" s="116" t="s">
        <v>3058</v>
      </c>
      <c r="W218" s="116"/>
      <c r="X218" s="117"/>
      <c r="Y218" s="118"/>
      <c r="Z218" s="119"/>
      <c r="AA218" s="116"/>
      <c r="AC218" s="116" t="s">
        <v>3058</v>
      </c>
      <c r="AD218" s="116"/>
      <c r="AE218" s="117"/>
      <c r="AF218" s="118"/>
      <c r="AG218" s="119"/>
      <c r="AH218" s="116"/>
      <c r="AJ218" s="116" t="s">
        <v>3058</v>
      </c>
      <c r="AK218" s="116"/>
      <c r="AL218" s="117"/>
      <c r="AM218" s="118"/>
      <c r="AN218" s="119"/>
      <c r="AO218" s="116"/>
      <c r="AQ218" s="116" t="s">
        <v>3058</v>
      </c>
      <c r="AR218" s="116"/>
      <c r="AS218" s="117"/>
      <c r="AT218" s="118"/>
      <c r="AU218" s="119"/>
      <c r="AV218" s="116"/>
      <c r="AX218" s="116" t="s">
        <v>3058</v>
      </c>
      <c r="AY218" s="116"/>
      <c r="AZ218" s="117"/>
      <c r="BA218" s="118"/>
      <c r="BB218" s="119"/>
      <c r="BC218" s="116"/>
    </row>
    <row r="219" spans="1:55" ht="15.75" x14ac:dyDescent="0.25">
      <c r="A219" s="116" t="s">
        <v>327</v>
      </c>
      <c r="B219" s="116"/>
      <c r="C219" s="117"/>
      <c r="D219" s="118"/>
      <c r="E219" s="119"/>
      <c r="F219" s="116"/>
      <c r="H219" s="116" t="s">
        <v>327</v>
      </c>
      <c r="I219" s="116"/>
      <c r="J219" s="117"/>
      <c r="K219" s="118"/>
      <c r="L219" s="119"/>
      <c r="M219" s="116"/>
      <c r="O219" s="116" t="s">
        <v>327</v>
      </c>
      <c r="P219" s="116"/>
      <c r="Q219" s="117"/>
      <c r="R219" s="118"/>
      <c r="S219" s="119"/>
      <c r="T219" s="116"/>
      <c r="V219" s="116" t="s">
        <v>327</v>
      </c>
      <c r="W219" s="116"/>
      <c r="X219" s="117"/>
      <c r="Y219" s="118"/>
      <c r="Z219" s="119"/>
      <c r="AA219" s="116"/>
      <c r="AC219" s="116" t="s">
        <v>327</v>
      </c>
      <c r="AD219" s="116"/>
      <c r="AE219" s="117"/>
      <c r="AF219" s="118"/>
      <c r="AG219" s="119"/>
      <c r="AH219" s="116"/>
      <c r="AJ219" s="116" t="s">
        <v>327</v>
      </c>
      <c r="AK219" s="116"/>
      <c r="AL219" s="117"/>
      <c r="AM219" s="118"/>
      <c r="AN219" s="119"/>
      <c r="AO219" s="116"/>
      <c r="AQ219" s="116" t="s">
        <v>327</v>
      </c>
      <c r="AR219" s="116"/>
      <c r="AS219" s="117"/>
      <c r="AT219" s="118"/>
      <c r="AU219" s="119"/>
      <c r="AV219" s="116"/>
      <c r="AX219" s="116" t="s">
        <v>327</v>
      </c>
      <c r="AY219" s="116"/>
      <c r="AZ219" s="117"/>
      <c r="BA219" s="118"/>
      <c r="BB219" s="119"/>
      <c r="BC219" s="116"/>
    </row>
    <row r="220" spans="1:55" ht="15.75" x14ac:dyDescent="0.25">
      <c r="A220" s="116" t="s">
        <v>3059</v>
      </c>
      <c r="B220" s="116"/>
      <c r="C220" s="117"/>
      <c r="D220" s="118"/>
      <c r="E220" s="119"/>
      <c r="F220" s="116"/>
      <c r="H220" s="116" t="s">
        <v>3059</v>
      </c>
      <c r="I220" s="116"/>
      <c r="J220" s="117"/>
      <c r="K220" s="118"/>
      <c r="L220" s="119"/>
      <c r="M220" s="116"/>
      <c r="O220" s="116" t="s">
        <v>3059</v>
      </c>
      <c r="P220" s="116"/>
      <c r="Q220" s="117"/>
      <c r="R220" s="118"/>
      <c r="S220" s="119"/>
      <c r="T220" s="116"/>
      <c r="V220" s="116" t="s">
        <v>3059</v>
      </c>
      <c r="W220" s="116"/>
      <c r="X220" s="117"/>
      <c r="Y220" s="118"/>
      <c r="Z220" s="119"/>
      <c r="AA220" s="116"/>
      <c r="AC220" s="116" t="s">
        <v>3059</v>
      </c>
      <c r="AD220" s="116"/>
      <c r="AE220" s="117"/>
      <c r="AF220" s="118"/>
      <c r="AG220" s="119"/>
      <c r="AH220" s="116"/>
      <c r="AJ220" s="116" t="s">
        <v>3059</v>
      </c>
      <c r="AK220" s="116"/>
      <c r="AL220" s="117"/>
      <c r="AM220" s="118"/>
      <c r="AN220" s="119"/>
      <c r="AO220" s="116"/>
      <c r="AQ220" s="116" t="s">
        <v>3059</v>
      </c>
      <c r="AR220" s="116"/>
      <c r="AS220" s="117"/>
      <c r="AT220" s="118"/>
      <c r="AU220" s="119"/>
      <c r="AV220" s="116"/>
      <c r="AX220" s="116" t="s">
        <v>3059</v>
      </c>
      <c r="AY220" s="116"/>
      <c r="AZ220" s="117"/>
      <c r="BA220" s="118"/>
      <c r="BB220" s="119"/>
      <c r="BC220" s="116"/>
    </row>
    <row r="221" spans="1:55" ht="15.75" x14ac:dyDescent="0.25">
      <c r="A221" s="116" t="s">
        <v>3060</v>
      </c>
      <c r="B221" s="116"/>
      <c r="C221" s="117"/>
      <c r="D221" s="118"/>
      <c r="E221" s="119"/>
      <c r="F221" s="116"/>
      <c r="G221" t="s">
        <v>99</v>
      </c>
      <c r="H221" s="116" t="s">
        <v>3060</v>
      </c>
      <c r="I221" s="116"/>
      <c r="J221" s="117"/>
      <c r="K221" s="118"/>
      <c r="L221" s="119"/>
      <c r="M221" s="116"/>
      <c r="N221" t="s">
        <v>99</v>
      </c>
      <c r="O221" s="116" t="s">
        <v>3060</v>
      </c>
      <c r="P221" s="116"/>
      <c r="Q221" s="117"/>
      <c r="R221" s="118"/>
      <c r="S221" s="119"/>
      <c r="T221" s="116"/>
      <c r="V221" s="116" t="s">
        <v>3060</v>
      </c>
      <c r="W221" s="116"/>
      <c r="X221" s="117"/>
      <c r="Y221" s="118"/>
      <c r="Z221" s="119"/>
      <c r="AA221" s="116"/>
      <c r="AC221" s="116" t="s">
        <v>3060</v>
      </c>
      <c r="AD221" s="116"/>
      <c r="AE221" s="117"/>
      <c r="AF221" s="118"/>
      <c r="AG221" s="119"/>
      <c r="AH221" s="116"/>
      <c r="AJ221" s="116" t="s">
        <v>3060</v>
      </c>
      <c r="AK221" s="116"/>
      <c r="AL221" s="117"/>
      <c r="AM221" s="118"/>
      <c r="AN221" s="119"/>
      <c r="AO221" s="116"/>
      <c r="AQ221" s="116" t="s">
        <v>3060</v>
      </c>
      <c r="AR221" s="116"/>
      <c r="AS221" s="117"/>
      <c r="AT221" s="118"/>
      <c r="AU221" s="119"/>
      <c r="AV221" s="116"/>
      <c r="AX221" s="116" t="s">
        <v>3060</v>
      </c>
      <c r="AY221" s="116"/>
      <c r="AZ221" s="117"/>
      <c r="BA221" s="118"/>
      <c r="BB221" s="119"/>
      <c r="BC221" s="116"/>
    </row>
    <row r="222" spans="1:55" ht="15.75" x14ac:dyDescent="0.25">
      <c r="A222" s="116" t="s">
        <v>15</v>
      </c>
      <c r="B222" s="116"/>
      <c r="C222" s="117"/>
      <c r="D222" s="118"/>
      <c r="E222" s="119"/>
      <c r="F222" s="116"/>
      <c r="G222" t="s">
        <v>68</v>
      </c>
      <c r="H222" s="116" t="s">
        <v>15</v>
      </c>
      <c r="I222" s="116"/>
      <c r="J222" s="117"/>
      <c r="K222" s="118"/>
      <c r="L222" s="119"/>
      <c r="M222" s="116"/>
      <c r="N222" t="s">
        <v>68</v>
      </c>
      <c r="O222" s="116" t="s">
        <v>15</v>
      </c>
      <c r="P222" s="116"/>
      <c r="Q222" s="117"/>
      <c r="R222" s="118"/>
      <c r="S222" s="119"/>
      <c r="T222" s="116"/>
      <c r="V222" s="116" t="s">
        <v>15</v>
      </c>
      <c r="W222" s="116"/>
      <c r="X222" s="117"/>
      <c r="Y222" s="118"/>
      <c r="Z222" s="119"/>
      <c r="AA222" s="116"/>
      <c r="AC222" s="116" t="s">
        <v>15</v>
      </c>
      <c r="AD222" s="116"/>
      <c r="AE222" s="117"/>
      <c r="AF222" s="118"/>
      <c r="AG222" s="119"/>
      <c r="AH222" s="116"/>
      <c r="AJ222" s="116" t="s">
        <v>15</v>
      </c>
      <c r="AK222" s="116"/>
      <c r="AL222" s="117"/>
      <c r="AM222" s="118"/>
      <c r="AN222" s="119"/>
      <c r="AO222" s="116"/>
      <c r="AQ222" s="116" t="s">
        <v>15</v>
      </c>
      <c r="AR222" s="116"/>
      <c r="AS222" s="117"/>
      <c r="AT222" s="118"/>
      <c r="AU222" s="119"/>
      <c r="AV222" s="116"/>
      <c r="AX222" s="116" t="s">
        <v>15</v>
      </c>
      <c r="AY222" s="116"/>
      <c r="AZ222" s="117"/>
      <c r="BA222" s="118"/>
      <c r="BB222" s="119"/>
      <c r="BC222" s="116"/>
    </row>
    <row r="223" spans="1:55" x14ac:dyDescent="0.25">
      <c r="B223">
        <v>16</v>
      </c>
      <c r="C223" s="99" t="s">
        <v>3073</v>
      </c>
      <c r="I223">
        <v>17</v>
      </c>
      <c r="J223" s="99" t="s">
        <v>3073</v>
      </c>
      <c r="P223">
        <v>40</v>
      </c>
      <c r="Q223" s="99" t="s">
        <v>3073</v>
      </c>
      <c r="W223">
        <v>49</v>
      </c>
      <c r="X223" s="99" t="s">
        <v>3073</v>
      </c>
      <c r="AD223">
        <v>50</v>
      </c>
      <c r="AE223" s="99" t="s">
        <v>3073</v>
      </c>
      <c r="AK223">
        <v>49</v>
      </c>
      <c r="AL223" s="99" t="s">
        <v>3073</v>
      </c>
      <c r="AR223">
        <v>45</v>
      </c>
      <c r="AS223" s="99" t="s">
        <v>3073</v>
      </c>
      <c r="AY223">
        <v>44</v>
      </c>
      <c r="AZ223" s="99" t="s">
        <v>3073</v>
      </c>
    </row>
  </sheetData>
  <mergeCells count="32">
    <mergeCell ref="AQ169:AV169"/>
    <mergeCell ref="AX169:BC169"/>
    <mergeCell ref="A169:F169"/>
    <mergeCell ref="H169:M169"/>
    <mergeCell ref="O169:T169"/>
    <mergeCell ref="V169:AA169"/>
    <mergeCell ref="AC169:AH169"/>
    <mergeCell ref="AJ169:AO169"/>
    <mergeCell ref="AJ57:AO57"/>
    <mergeCell ref="AQ57:AV57"/>
    <mergeCell ref="AX57:BC57"/>
    <mergeCell ref="A113:F113"/>
    <mergeCell ref="H113:M113"/>
    <mergeCell ref="O113:T113"/>
    <mergeCell ref="V113:AA113"/>
    <mergeCell ref="AC113:AH113"/>
    <mergeCell ref="AJ113:AO113"/>
    <mergeCell ref="AQ113:AV113"/>
    <mergeCell ref="AX113:BC113"/>
    <mergeCell ref="A57:F57"/>
    <mergeCell ref="H57:M57"/>
    <mergeCell ref="O57:T57"/>
    <mergeCell ref="V57:AA57"/>
    <mergeCell ref="AC57:AH57"/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8"/>
  <dimension ref="A1:AH5"/>
  <sheetViews>
    <sheetView workbookViewId="0">
      <selection activeCell="G7" sqref="G7"/>
    </sheetView>
  </sheetViews>
  <sheetFormatPr defaultRowHeight="15" x14ac:dyDescent="0.25"/>
  <cols>
    <col min="1" max="1" width="12.42578125" customWidth="1"/>
    <col min="2" max="2" width="8.85546875" customWidth="1"/>
    <col min="3" max="5" width="12.42578125" customWidth="1"/>
    <col min="6" max="6" width="8.5703125" customWidth="1"/>
    <col min="7" max="7" width="23.7109375" customWidth="1"/>
    <col min="8" max="8" width="4.5703125" customWidth="1"/>
    <col min="9" max="9" width="12.42578125" customWidth="1"/>
    <col min="10" max="10" width="8.85546875" customWidth="1"/>
    <col min="11" max="13" width="12.42578125" customWidth="1"/>
    <col min="14" max="14" width="9.140625" customWidth="1"/>
    <col min="15" max="15" width="24.140625" customWidth="1"/>
    <col min="16" max="16" width="4.85546875" customWidth="1"/>
    <col min="17" max="17" width="12.42578125" customWidth="1"/>
    <col min="18" max="18" width="8.85546875" customWidth="1"/>
    <col min="19" max="21" width="12.42578125" customWidth="1"/>
    <col min="22" max="22" width="9.140625" customWidth="1"/>
    <col min="23" max="23" width="24.140625" customWidth="1"/>
    <col min="24" max="24" width="4.5703125" customWidth="1"/>
    <col min="25" max="25" width="13" style="99" customWidth="1"/>
    <col min="26" max="26" width="8.85546875" style="1" customWidth="1"/>
    <col min="28" max="28" width="9.28515625" customWidth="1"/>
    <col min="31" max="31" width="19.7109375" customWidth="1"/>
    <col min="32" max="32" width="4" customWidth="1"/>
    <col min="33" max="33" width="18" customWidth="1"/>
    <col min="34" max="34" width="7.7109375" customWidth="1"/>
  </cols>
  <sheetData>
    <row r="1" spans="1:34" ht="15.75" x14ac:dyDescent="0.25">
      <c r="A1" s="301" t="s">
        <v>2802</v>
      </c>
      <c r="B1" s="301"/>
      <c r="C1" s="301"/>
      <c r="D1" s="301"/>
      <c r="E1" s="301"/>
      <c r="F1" s="301"/>
      <c r="G1" s="301"/>
      <c r="H1">
        <v>6</v>
      </c>
      <c r="I1" s="301" t="s">
        <v>2802</v>
      </c>
      <c r="J1" s="301"/>
      <c r="K1" s="301"/>
      <c r="L1" s="301"/>
      <c r="M1" s="301"/>
      <c r="N1" s="301"/>
      <c r="O1" s="301"/>
      <c r="P1">
        <v>6</v>
      </c>
      <c r="Q1" s="301" t="s">
        <v>2802</v>
      </c>
      <c r="R1" s="301"/>
      <c r="S1" s="301"/>
      <c r="T1" s="301"/>
      <c r="U1" s="301"/>
      <c r="V1" s="301"/>
      <c r="W1" s="301"/>
      <c r="X1">
        <v>6</v>
      </c>
      <c r="Y1" s="301" t="s">
        <v>2802</v>
      </c>
      <c r="Z1" s="301"/>
      <c r="AA1" s="301"/>
      <c r="AB1" s="301"/>
      <c r="AC1" s="301"/>
      <c r="AD1" s="301"/>
      <c r="AE1" s="301"/>
      <c r="AF1">
        <v>6</v>
      </c>
      <c r="AG1" t="s">
        <v>46766</v>
      </c>
      <c r="AH1" t="s">
        <v>46767</v>
      </c>
    </row>
    <row r="2" spans="1:34" s="24" customFormat="1" x14ac:dyDescent="0.25">
      <c r="A2" s="302" t="str">
        <f>_xlfn.CONCAT("Contacts: (Enter all Dates and Times in GMT)  Call: ", OC_Config!B2," OM# ", OC_Config!B3)</f>
        <v>Contacts: (Enter all Dates and Times in GMT)  Call: YOUR_CALL OM# YOUR_OM#</v>
      </c>
      <c r="B2" s="302"/>
      <c r="C2" s="302"/>
      <c r="D2" s="302"/>
      <c r="E2" s="302"/>
      <c r="F2" s="302"/>
      <c r="G2" s="302"/>
      <c r="I2" s="302" t="str">
        <f>_xlfn.CONCAT("Contacts: (Enter all Dates and Times in GMT)  Call: ", OC_Config!B2," OM# ", OC_Config!B3)</f>
        <v>Contacts: (Enter all Dates and Times in GMT)  Call: YOUR_CALL OM# YOUR_OM#</v>
      </c>
      <c r="J2" s="302"/>
      <c r="K2" s="302"/>
      <c r="L2" s="302"/>
      <c r="M2" s="302"/>
      <c r="N2" s="302"/>
      <c r="O2" s="302"/>
      <c r="Q2" s="302" t="str">
        <f>_xlfn.CONCAT("Contacts: (Enter all Dates and Times in GMT)  Call: ", OC_Config!B2," OM# ", OC_Config!B3)</f>
        <v>Contacts: (Enter all Dates and Times in GMT)  Call: YOUR_CALL OM# YOUR_OM#</v>
      </c>
      <c r="R2" s="302"/>
      <c r="S2" s="302"/>
      <c r="T2" s="302"/>
      <c r="U2" s="302"/>
      <c r="V2" s="302"/>
      <c r="W2" s="302"/>
      <c r="Y2" s="302" t="str">
        <f>_xlfn.CONCAT("Contacts: (Enter all Dates and Times in GMT)  Call: ", OC_Config!B2," OM# ", OC_Config!B3)</f>
        <v>Contacts: (Enter all Dates and Times in GMT)  Call: YOUR_CALL OM# YOUR_OM#</v>
      </c>
      <c r="Z2" s="302"/>
      <c r="AA2" s="302"/>
      <c r="AB2" s="302"/>
      <c r="AC2" s="302"/>
      <c r="AD2" s="302"/>
      <c r="AE2" s="302"/>
      <c r="AH2" s="24">
        <v>0</v>
      </c>
    </row>
    <row r="3" spans="1:34" ht="15.75" x14ac:dyDescent="0.25">
      <c r="A3" s="301" t="s">
        <v>37606</v>
      </c>
      <c r="B3" s="301"/>
      <c r="C3" s="301"/>
      <c r="D3" s="301"/>
      <c r="E3" s="301"/>
      <c r="F3" s="301"/>
      <c r="G3" s="301"/>
      <c r="I3" s="301" t="s">
        <v>37606</v>
      </c>
      <c r="J3" s="301"/>
      <c r="K3" s="301"/>
      <c r="L3" s="301"/>
      <c r="M3" s="301"/>
      <c r="N3" s="301"/>
      <c r="O3" s="301"/>
      <c r="Q3" s="301" t="s">
        <v>37607</v>
      </c>
      <c r="R3" s="301"/>
      <c r="S3" s="301"/>
      <c r="T3" s="301"/>
      <c r="U3" s="301"/>
      <c r="V3" s="301"/>
      <c r="W3" s="301"/>
      <c r="Y3" s="301" t="s">
        <v>37606</v>
      </c>
      <c r="Z3" s="301"/>
      <c r="AA3" s="301"/>
      <c r="AB3" s="301"/>
      <c r="AC3" s="301"/>
      <c r="AD3" s="301"/>
      <c r="AE3" s="301"/>
    </row>
    <row r="4" spans="1:34" ht="18.75" x14ac:dyDescent="0.3">
      <c r="A4" s="303" t="s">
        <v>37608</v>
      </c>
      <c r="B4" s="303"/>
      <c r="C4" s="303"/>
      <c r="D4" s="303"/>
      <c r="E4" s="303"/>
      <c r="F4" s="303"/>
      <c r="G4" s="303"/>
      <c r="I4" s="303" t="s">
        <v>37609</v>
      </c>
      <c r="J4" s="303"/>
      <c r="K4" s="303"/>
      <c r="L4" s="303"/>
      <c r="M4" s="303"/>
      <c r="N4" s="303"/>
      <c r="O4" s="303"/>
      <c r="Q4" s="303" t="s">
        <v>37610</v>
      </c>
      <c r="R4" s="303"/>
      <c r="S4" s="303"/>
      <c r="T4" s="303"/>
      <c r="U4" s="303"/>
      <c r="V4" s="303"/>
      <c r="W4" s="303"/>
      <c r="Y4" s="303" t="s">
        <v>46765</v>
      </c>
      <c r="Z4" s="303"/>
      <c r="AA4" s="303"/>
      <c r="AB4" s="303"/>
      <c r="AC4" s="303"/>
      <c r="AD4" s="303"/>
      <c r="AE4" s="303"/>
    </row>
    <row r="5" spans="1:34" x14ac:dyDescent="0.25">
      <c r="A5" s="103" t="s">
        <v>0</v>
      </c>
      <c r="B5" s="104" t="s">
        <v>1</v>
      </c>
      <c r="C5" s="105" t="s">
        <v>3120</v>
      </c>
      <c r="D5" s="105" t="s">
        <v>619</v>
      </c>
      <c r="E5" s="105" t="s">
        <v>618</v>
      </c>
      <c r="F5" s="106" t="s">
        <v>7</v>
      </c>
      <c r="G5" s="107" t="s">
        <v>8</v>
      </c>
      <c r="H5">
        <v>6</v>
      </c>
      <c r="I5" s="103" t="s">
        <v>0</v>
      </c>
      <c r="J5" s="104" t="s">
        <v>1</v>
      </c>
      <c r="K5" s="105" t="s">
        <v>3120</v>
      </c>
      <c r="L5" s="105" t="s">
        <v>619</v>
      </c>
      <c r="M5" s="105" t="s">
        <v>618</v>
      </c>
      <c r="N5" s="106" t="s">
        <v>7</v>
      </c>
      <c r="O5" s="107" t="s">
        <v>8</v>
      </c>
      <c r="P5">
        <v>6</v>
      </c>
      <c r="Q5" s="103" t="s">
        <v>0</v>
      </c>
      <c r="R5" s="104" t="s">
        <v>1</v>
      </c>
      <c r="S5" s="105" t="s">
        <v>3120</v>
      </c>
      <c r="T5" s="105" t="s">
        <v>619</v>
      </c>
      <c r="U5" s="105" t="s">
        <v>3156</v>
      </c>
      <c r="V5" s="106" t="s">
        <v>7</v>
      </c>
      <c r="W5" s="107" t="s">
        <v>8</v>
      </c>
      <c r="X5">
        <v>6</v>
      </c>
      <c r="Y5" s="103" t="s">
        <v>0</v>
      </c>
      <c r="Z5" s="104" t="s">
        <v>1</v>
      </c>
      <c r="AA5" s="105" t="s">
        <v>3120</v>
      </c>
      <c r="AB5" s="105" t="s">
        <v>619</v>
      </c>
      <c r="AC5" s="105" t="s">
        <v>618</v>
      </c>
      <c r="AD5" s="106" t="s">
        <v>7</v>
      </c>
      <c r="AE5" s="107" t="s">
        <v>8</v>
      </c>
    </row>
  </sheetData>
  <mergeCells count="16">
    <mergeCell ref="Y1:AE1"/>
    <mergeCell ref="Y2:AE2"/>
    <mergeCell ref="Y3:AE3"/>
    <mergeCell ref="Y4:AE4"/>
    <mergeCell ref="A3:G3"/>
    <mergeCell ref="I3:O3"/>
    <mergeCell ref="Q3:W3"/>
    <mergeCell ref="A4:G4"/>
    <mergeCell ref="I4:O4"/>
    <mergeCell ref="Q4:W4"/>
    <mergeCell ref="A1:G1"/>
    <mergeCell ref="I1:O1"/>
    <mergeCell ref="Q1:W1"/>
    <mergeCell ref="A2:G2"/>
    <mergeCell ref="I2:O2"/>
    <mergeCell ref="Q2:W2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"/>
  <dimension ref="A1:BC254"/>
  <sheetViews>
    <sheetView workbookViewId="0">
      <selection sqref="A1:F1"/>
    </sheetView>
  </sheetViews>
  <sheetFormatPr defaultRowHeight="15" x14ac:dyDescent="0.25"/>
  <cols>
    <col min="1" max="1" width="15.570312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4.5703125" customWidth="1"/>
    <col min="8" max="8" width="16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5.285156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5.14062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4.28515625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4.8554687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2" max="42" width="4.28515625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.5703125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5" ht="21" x14ac:dyDescent="0.35">
      <c r="A1" s="300" t="s">
        <v>2802</v>
      </c>
      <c r="B1" s="300"/>
      <c r="C1" s="300"/>
      <c r="D1" s="300"/>
      <c r="E1" s="300"/>
      <c r="F1" s="300"/>
      <c r="G1">
        <v>7</v>
      </c>
      <c r="H1" s="300" t="s">
        <v>2802</v>
      </c>
      <c r="I1" s="300"/>
      <c r="J1" s="300"/>
      <c r="K1" s="300"/>
      <c r="L1" s="300"/>
      <c r="M1" s="300"/>
      <c r="N1">
        <v>14</v>
      </c>
      <c r="O1" s="300" t="s">
        <v>2802</v>
      </c>
      <c r="P1" s="300"/>
      <c r="Q1" s="300"/>
      <c r="R1" s="300"/>
      <c r="S1" s="300"/>
      <c r="T1" s="300"/>
      <c r="U1">
        <v>21</v>
      </c>
      <c r="V1" s="300" t="s">
        <v>2802</v>
      </c>
      <c r="W1" s="300"/>
      <c r="X1" s="300"/>
      <c r="Y1" s="300"/>
      <c r="Z1" s="300"/>
      <c r="AA1" s="300"/>
      <c r="AB1">
        <v>28</v>
      </c>
      <c r="AC1" s="300" t="s">
        <v>2802</v>
      </c>
      <c r="AD1" s="300"/>
      <c r="AE1" s="300"/>
      <c r="AF1" s="300"/>
      <c r="AG1" s="300"/>
      <c r="AH1" s="300"/>
      <c r="AI1">
        <v>35</v>
      </c>
      <c r="AJ1" s="300" t="s">
        <v>2802</v>
      </c>
      <c r="AK1" s="300"/>
      <c r="AL1" s="300"/>
      <c r="AM1" s="300"/>
      <c r="AN1" s="300"/>
      <c r="AO1" s="300"/>
      <c r="AP1">
        <v>42</v>
      </c>
      <c r="AQ1" s="300" t="s">
        <v>2802</v>
      </c>
      <c r="AR1" s="300"/>
      <c r="AS1" s="300"/>
      <c r="AT1" s="300"/>
      <c r="AU1" s="300"/>
      <c r="AV1" s="300"/>
      <c r="AW1">
        <v>49</v>
      </c>
      <c r="AX1" s="300" t="s">
        <v>2802</v>
      </c>
      <c r="AY1" s="300"/>
      <c r="AZ1" s="300"/>
      <c r="BA1" s="300"/>
      <c r="BB1" s="300"/>
      <c r="BC1" s="300"/>
    </row>
    <row r="2" spans="1:55" s="24" customFormat="1" x14ac:dyDescent="0.25">
      <c r="A2" s="24" t="s">
        <v>37682</v>
      </c>
      <c r="B2" s="278"/>
      <c r="C2" s="279"/>
      <c r="D2" s="280" t="str">
        <f>_xlfn.CONCAT("Call: ", OC_Config!B2," OM# ", OC_Config!B3)</f>
        <v>Call: YOUR_CALL OM# YOUR_OM#</v>
      </c>
      <c r="E2" s="281"/>
      <c r="F2" s="278"/>
      <c r="H2" s="24" t="s">
        <v>37683</v>
      </c>
      <c r="I2" s="278"/>
      <c r="J2" s="279"/>
      <c r="K2" s="280" t="str">
        <f>_xlfn.CONCAT("Call: ", OC_Config!B2," OM# ", OC_Config!B3)</f>
        <v>Call: YOUR_CALL OM# YOUR_OM#</v>
      </c>
      <c r="L2" s="281"/>
      <c r="M2" s="278"/>
      <c r="O2" s="24" t="s">
        <v>37684</v>
      </c>
      <c r="P2" s="278"/>
      <c r="Q2" s="279"/>
      <c r="R2" s="280" t="str">
        <f>_xlfn.CONCAT("Call: ", OC_Config!B2," OM# ", OC_Config!B3)</f>
        <v>Call: YOUR_CALL OM# YOUR_OM#</v>
      </c>
      <c r="S2" s="281"/>
      <c r="T2" s="278"/>
      <c r="V2" s="24" t="s">
        <v>37685</v>
      </c>
      <c r="W2" s="278"/>
      <c r="X2" s="279"/>
      <c r="Y2" s="280" t="str">
        <f>_xlfn.CONCAT("Call: ", OC_Config!B2," OM# ", OC_Config!B3)</f>
        <v>Call: YOUR_CALL OM# YOUR_OM#</v>
      </c>
      <c r="Z2" s="281"/>
      <c r="AA2" s="278"/>
      <c r="AC2" s="24" t="s">
        <v>37686</v>
      </c>
      <c r="AD2" s="278"/>
      <c r="AE2" s="279"/>
      <c r="AF2" s="280" t="str">
        <f>_xlfn.CONCAT("Call: ", OC_Config!B2," OM# ", OC_Config!B3)</f>
        <v>Call: YOUR_CALL OM# YOUR_OM#</v>
      </c>
      <c r="AG2" s="281"/>
      <c r="AH2" s="278"/>
      <c r="AJ2" s="24" t="s">
        <v>37687</v>
      </c>
      <c r="AK2" s="278"/>
      <c r="AL2" s="279"/>
      <c r="AM2" s="280" t="str">
        <f>_xlfn.CONCAT("Call: ", OC_Config!B2," OM# ", OC_Config!B3)</f>
        <v>Call: YOUR_CALL OM# YOUR_OM#</v>
      </c>
      <c r="AN2" s="281"/>
      <c r="AO2" s="278"/>
      <c r="AQ2" s="24" t="s">
        <v>37688</v>
      </c>
      <c r="AR2" s="278"/>
      <c r="AS2" s="279"/>
      <c r="AT2" s="280" t="str">
        <f>_xlfn.CONCAT("Call: ", OC_Config!B2," OM# ", OC_Config!B3)</f>
        <v>Call: YOUR_CALL OM# YOUR_OM#</v>
      </c>
      <c r="AU2" s="281"/>
      <c r="AV2" s="278"/>
      <c r="AX2" s="24" t="s">
        <v>37689</v>
      </c>
      <c r="AY2" s="278"/>
      <c r="AZ2" s="279"/>
      <c r="BA2" s="280" t="str">
        <f>_xlfn.CONCAT("Call: ", OC_Config!B2," OM# ", OC_Config!B3)</f>
        <v>Call: YOUR_CALL OM# YOUR_OM#</v>
      </c>
      <c r="BB2" s="281"/>
      <c r="BC2" s="278"/>
    </row>
    <row r="3" spans="1:55" ht="15.75" x14ac:dyDescent="0.25">
      <c r="A3" s="112" t="s">
        <v>3012</v>
      </c>
      <c r="B3" s="112"/>
      <c r="C3" s="113"/>
      <c r="D3" s="114"/>
      <c r="E3" s="115"/>
      <c r="F3" s="112"/>
      <c r="H3" s="112" t="s">
        <v>3012</v>
      </c>
      <c r="I3" s="112"/>
      <c r="J3" s="113"/>
      <c r="K3" s="114"/>
      <c r="L3" s="115"/>
      <c r="M3" s="112"/>
      <c r="O3" s="112" t="s">
        <v>3012</v>
      </c>
      <c r="P3" s="112"/>
      <c r="Q3" s="113"/>
      <c r="R3" s="114"/>
      <c r="S3" s="115"/>
      <c r="T3" s="112"/>
      <c r="V3" s="112" t="s">
        <v>3012</v>
      </c>
      <c r="W3" s="112"/>
      <c r="X3" s="113"/>
      <c r="Y3" s="114"/>
      <c r="Z3" s="115"/>
      <c r="AA3" s="112"/>
      <c r="AC3" s="112" t="s">
        <v>3012</v>
      </c>
      <c r="AD3" s="112"/>
      <c r="AE3" s="113"/>
      <c r="AF3" s="114"/>
      <c r="AG3" s="115"/>
      <c r="AH3" s="112"/>
      <c r="AJ3" s="112" t="s">
        <v>3012</v>
      </c>
      <c r="AK3" s="112"/>
      <c r="AL3" s="113"/>
      <c r="AM3" s="114"/>
      <c r="AN3" s="115"/>
      <c r="AO3" s="112"/>
      <c r="AQ3" s="112" t="s">
        <v>3012</v>
      </c>
      <c r="AR3" s="112"/>
      <c r="AS3" s="113"/>
      <c r="AT3" s="114"/>
      <c r="AU3" s="115"/>
      <c r="AV3" s="112"/>
      <c r="AX3" s="112" t="s">
        <v>3012</v>
      </c>
      <c r="AY3" s="112"/>
      <c r="AZ3" s="113"/>
      <c r="BA3" s="114"/>
      <c r="BB3" s="115"/>
      <c r="BC3" s="112"/>
    </row>
    <row r="4" spans="1:55" ht="15.75" x14ac:dyDescent="0.25">
      <c r="A4" s="116" t="s">
        <v>3013</v>
      </c>
      <c r="B4" s="116" t="s">
        <v>3014</v>
      </c>
      <c r="C4" s="117" t="s">
        <v>0</v>
      </c>
      <c r="D4" s="118" t="s">
        <v>3015</v>
      </c>
      <c r="E4" s="119" t="s">
        <v>3016</v>
      </c>
      <c r="F4" s="116" t="s">
        <v>618</v>
      </c>
      <c r="H4" s="116" t="s">
        <v>3013</v>
      </c>
      <c r="I4" s="116" t="s">
        <v>3014</v>
      </c>
      <c r="J4" s="117" t="s">
        <v>0</v>
      </c>
      <c r="K4" s="118" t="s">
        <v>3015</v>
      </c>
      <c r="L4" s="119" t="s">
        <v>3016</v>
      </c>
      <c r="M4" s="116" t="s">
        <v>618</v>
      </c>
      <c r="O4" s="116" t="s">
        <v>3013</v>
      </c>
      <c r="P4" s="116" t="s">
        <v>3014</v>
      </c>
      <c r="Q4" s="117" t="s">
        <v>0</v>
      </c>
      <c r="R4" s="118" t="s">
        <v>3015</v>
      </c>
      <c r="S4" s="119" t="s">
        <v>3016</v>
      </c>
      <c r="T4" s="116" t="s">
        <v>618</v>
      </c>
      <c r="V4" s="116" t="s">
        <v>3013</v>
      </c>
      <c r="W4" s="116" t="s">
        <v>3014</v>
      </c>
      <c r="X4" s="117" t="s">
        <v>0</v>
      </c>
      <c r="Y4" s="118" t="s">
        <v>3015</v>
      </c>
      <c r="Z4" s="119" t="s">
        <v>3016</v>
      </c>
      <c r="AA4" s="116" t="s">
        <v>618</v>
      </c>
      <c r="AC4" s="116" t="s">
        <v>3013</v>
      </c>
      <c r="AD4" s="116" t="s">
        <v>3014</v>
      </c>
      <c r="AE4" s="117" t="s">
        <v>0</v>
      </c>
      <c r="AF4" s="118" t="s">
        <v>3015</v>
      </c>
      <c r="AG4" s="119" t="s">
        <v>3016</v>
      </c>
      <c r="AH4" s="116" t="s">
        <v>618</v>
      </c>
      <c r="AJ4" s="116" t="s">
        <v>3013</v>
      </c>
      <c r="AK4" s="116" t="s">
        <v>3014</v>
      </c>
      <c r="AL4" s="117" t="s">
        <v>0</v>
      </c>
      <c r="AM4" s="118" t="s">
        <v>3015</v>
      </c>
      <c r="AN4" s="119" t="s">
        <v>3016</v>
      </c>
      <c r="AO4" s="116" t="s">
        <v>618</v>
      </c>
      <c r="AQ4" s="116" t="s">
        <v>3013</v>
      </c>
      <c r="AR4" s="116" t="s">
        <v>3014</v>
      </c>
      <c r="AS4" s="117" t="s">
        <v>0</v>
      </c>
      <c r="AT4" s="118" t="s">
        <v>3015</v>
      </c>
      <c r="AU4" s="119" t="s">
        <v>3016</v>
      </c>
      <c r="AV4" s="116" t="s">
        <v>618</v>
      </c>
      <c r="AX4" s="116" t="s">
        <v>3013</v>
      </c>
      <c r="AY4" s="116" t="s">
        <v>3014</v>
      </c>
      <c r="AZ4" s="117" t="s">
        <v>0</v>
      </c>
      <c r="BA4" s="118" t="s">
        <v>3015</v>
      </c>
      <c r="BB4" s="119" t="s">
        <v>3016</v>
      </c>
      <c r="BC4" s="116" t="s">
        <v>618</v>
      </c>
    </row>
    <row r="5" spans="1:55" ht="15.75" x14ac:dyDescent="0.25">
      <c r="A5" s="116" t="s">
        <v>3017</v>
      </c>
      <c r="B5" s="116"/>
      <c r="C5" s="117"/>
      <c r="D5" s="118"/>
      <c r="E5" s="119"/>
      <c r="F5" s="116"/>
      <c r="H5" s="116" t="s">
        <v>3017</v>
      </c>
      <c r="I5" s="116"/>
      <c r="J5" s="117"/>
      <c r="K5" s="118"/>
      <c r="L5" s="119"/>
      <c r="M5" s="116"/>
      <c r="O5" s="116" t="s">
        <v>3017</v>
      </c>
      <c r="P5" s="116"/>
      <c r="Q5" s="117"/>
      <c r="R5" s="118"/>
      <c r="S5" s="119"/>
      <c r="T5" s="116"/>
      <c r="V5" s="116" t="s">
        <v>3017</v>
      </c>
      <c r="W5" s="116"/>
      <c r="X5" s="117"/>
      <c r="Y5" s="118"/>
      <c r="Z5" s="119"/>
      <c r="AA5" s="116"/>
      <c r="AC5" s="116" t="s">
        <v>3017</v>
      </c>
      <c r="AD5" s="116"/>
      <c r="AE5" s="117"/>
      <c r="AF5" s="118"/>
      <c r="AG5" s="119"/>
      <c r="AH5" s="116"/>
      <c r="AJ5" s="116" t="s">
        <v>3017</v>
      </c>
      <c r="AK5" s="116"/>
      <c r="AL5" s="117"/>
      <c r="AM5" s="118"/>
      <c r="AN5" s="119"/>
      <c r="AO5" s="116"/>
      <c r="AQ5" s="116" t="s">
        <v>3017</v>
      </c>
      <c r="AR5" s="116"/>
      <c r="AS5" s="117"/>
      <c r="AT5" s="118"/>
      <c r="AU5" s="119"/>
      <c r="AV5" s="116"/>
      <c r="AX5" s="116" t="s">
        <v>3017</v>
      </c>
      <c r="AY5" s="116"/>
      <c r="AZ5" s="117"/>
      <c r="BA5" s="118"/>
      <c r="BB5" s="119"/>
      <c r="BC5" s="116"/>
    </row>
    <row r="6" spans="1:55" ht="15.75" x14ac:dyDescent="0.25">
      <c r="A6" s="116" t="s">
        <v>3017</v>
      </c>
      <c r="C6" s="3"/>
      <c r="H6" s="116" t="s">
        <v>3017</v>
      </c>
      <c r="J6" s="3"/>
      <c r="O6" s="116" t="s">
        <v>3017</v>
      </c>
      <c r="Q6" s="3"/>
      <c r="V6" s="116" t="s">
        <v>3017</v>
      </c>
      <c r="X6" s="3"/>
      <c r="AC6" s="116" t="s">
        <v>3017</v>
      </c>
      <c r="AE6" s="3"/>
      <c r="AJ6" s="116" t="s">
        <v>3017</v>
      </c>
      <c r="AL6" s="3"/>
      <c r="AQ6" s="116" t="s">
        <v>3017</v>
      </c>
      <c r="AS6" s="3"/>
      <c r="AX6" s="116" t="s">
        <v>3017</v>
      </c>
      <c r="AZ6" s="3"/>
    </row>
    <row r="7" spans="1:55" ht="15.75" x14ac:dyDescent="0.25">
      <c r="A7" s="116" t="s">
        <v>3017</v>
      </c>
      <c r="C7" s="3"/>
      <c r="H7" s="116" t="s">
        <v>3017</v>
      </c>
      <c r="J7" s="3"/>
      <c r="O7" s="116" t="s">
        <v>3017</v>
      </c>
      <c r="Q7" s="3"/>
      <c r="V7" s="116" t="s">
        <v>3017</v>
      </c>
      <c r="X7" s="3"/>
      <c r="AC7" s="116" t="s">
        <v>3017</v>
      </c>
      <c r="AE7" s="3"/>
      <c r="AJ7" s="116" t="s">
        <v>3017</v>
      </c>
      <c r="AL7" s="3"/>
      <c r="AQ7" s="116" t="s">
        <v>3017</v>
      </c>
      <c r="AS7" s="3"/>
      <c r="AX7" s="116" t="s">
        <v>3017</v>
      </c>
      <c r="AZ7" s="3"/>
    </row>
    <row r="8" spans="1:55" ht="15.75" x14ac:dyDescent="0.25">
      <c r="A8" s="116" t="s">
        <v>3017</v>
      </c>
      <c r="C8" s="3"/>
      <c r="H8" s="116" t="s">
        <v>3017</v>
      </c>
      <c r="J8" s="3"/>
      <c r="O8" s="116" t="s">
        <v>3017</v>
      </c>
      <c r="Q8" s="3"/>
      <c r="V8" s="116" t="s">
        <v>3017</v>
      </c>
      <c r="X8" s="3"/>
      <c r="AC8" s="116" t="s">
        <v>3017</v>
      </c>
      <c r="AE8" s="3"/>
      <c r="AJ8" s="116" t="s">
        <v>3017</v>
      </c>
      <c r="AL8" s="3"/>
      <c r="AQ8" s="116" t="s">
        <v>3017</v>
      </c>
      <c r="AS8" s="3"/>
      <c r="AX8" s="116" t="s">
        <v>3017</v>
      </c>
      <c r="AZ8" s="3"/>
    </row>
    <row r="9" spans="1:55" ht="15.75" x14ac:dyDescent="0.25">
      <c r="A9" s="116" t="s">
        <v>3017</v>
      </c>
      <c r="C9" s="3"/>
      <c r="H9" s="116" t="s">
        <v>3017</v>
      </c>
      <c r="J9" s="3"/>
      <c r="O9" s="116" t="s">
        <v>3017</v>
      </c>
      <c r="Q9" s="3"/>
      <c r="V9" s="116" t="s">
        <v>3017</v>
      </c>
      <c r="X9" s="3"/>
      <c r="AC9" s="116" t="s">
        <v>3017</v>
      </c>
      <c r="AE9" s="3"/>
      <c r="AJ9" s="116" t="s">
        <v>3017</v>
      </c>
      <c r="AL9" s="3"/>
      <c r="AQ9" s="116" t="s">
        <v>3017</v>
      </c>
      <c r="AS9" s="3"/>
      <c r="AX9" s="116" t="s">
        <v>3017</v>
      </c>
      <c r="AZ9" s="3"/>
    </row>
    <row r="10" spans="1:55" ht="15.75" x14ac:dyDescent="0.25">
      <c r="A10" s="116" t="s">
        <v>3018</v>
      </c>
      <c r="C10" s="3"/>
      <c r="H10" s="116" t="s">
        <v>3018</v>
      </c>
      <c r="J10" s="3"/>
      <c r="O10" s="116" t="s">
        <v>3018</v>
      </c>
      <c r="Q10" s="3"/>
      <c r="V10" s="116" t="s">
        <v>3018</v>
      </c>
      <c r="X10" s="3"/>
      <c r="AC10" s="116" t="s">
        <v>3018</v>
      </c>
      <c r="AE10" s="3"/>
      <c r="AJ10" s="116" t="s">
        <v>3018</v>
      </c>
      <c r="AL10" s="3"/>
      <c r="AQ10" s="116" t="s">
        <v>3018</v>
      </c>
      <c r="AS10" s="3"/>
      <c r="AX10" s="116" t="s">
        <v>3018</v>
      </c>
      <c r="AZ10" s="3"/>
    </row>
    <row r="11" spans="1:55" ht="15.75" x14ac:dyDescent="0.25">
      <c r="A11" s="116" t="s">
        <v>3018</v>
      </c>
      <c r="C11" s="3"/>
      <c r="H11" s="116" t="s">
        <v>3018</v>
      </c>
      <c r="J11" s="3"/>
      <c r="O11" s="116" t="s">
        <v>3018</v>
      </c>
      <c r="Q11" s="3"/>
      <c r="V11" s="116" t="s">
        <v>3018</v>
      </c>
      <c r="X11" s="3"/>
      <c r="AC11" s="116" t="s">
        <v>3018</v>
      </c>
      <c r="AE11" s="3"/>
      <c r="AJ11" s="116" t="s">
        <v>3018</v>
      </c>
      <c r="AL11" s="3"/>
      <c r="AQ11" s="116" t="s">
        <v>3018</v>
      </c>
      <c r="AS11" s="3"/>
      <c r="AX11" s="116" t="s">
        <v>3018</v>
      </c>
      <c r="AZ11" s="3"/>
    </row>
    <row r="12" spans="1:55" ht="15.75" x14ac:dyDescent="0.25">
      <c r="A12" s="116" t="s">
        <v>3018</v>
      </c>
      <c r="C12" s="3"/>
      <c r="H12" s="116" t="s">
        <v>3018</v>
      </c>
      <c r="J12" s="3"/>
      <c r="O12" s="116" t="s">
        <v>3018</v>
      </c>
      <c r="Q12" s="3"/>
      <c r="V12" s="116" t="s">
        <v>3018</v>
      </c>
      <c r="X12" s="3"/>
      <c r="AC12" s="116" t="s">
        <v>3018</v>
      </c>
      <c r="AE12" s="3"/>
      <c r="AJ12" s="116" t="s">
        <v>3018</v>
      </c>
      <c r="AL12" s="3"/>
      <c r="AQ12" s="116" t="s">
        <v>3018</v>
      </c>
      <c r="AS12" s="3"/>
      <c r="AX12" s="116" t="s">
        <v>3018</v>
      </c>
      <c r="AZ12" s="3"/>
    </row>
    <row r="13" spans="1:55" ht="15.75" x14ac:dyDescent="0.25">
      <c r="A13" s="116" t="s">
        <v>3018</v>
      </c>
      <c r="C13" s="3"/>
      <c r="H13" s="116" t="s">
        <v>3018</v>
      </c>
      <c r="J13" s="3"/>
      <c r="O13" s="116" t="s">
        <v>3018</v>
      </c>
      <c r="Q13" s="3"/>
      <c r="V13" s="116" t="s">
        <v>3018</v>
      </c>
      <c r="X13" s="3"/>
      <c r="AC13" s="116" t="s">
        <v>3018</v>
      </c>
      <c r="AE13" s="3"/>
      <c r="AJ13" s="116" t="s">
        <v>3018</v>
      </c>
      <c r="AL13" s="3"/>
      <c r="AQ13" s="116" t="s">
        <v>3018</v>
      </c>
      <c r="AS13" s="3"/>
      <c r="AX13" s="116" t="s">
        <v>3018</v>
      </c>
      <c r="AZ13" s="3"/>
    </row>
    <row r="14" spans="1:55" ht="15.75" x14ac:dyDescent="0.25">
      <c r="A14" s="116" t="s">
        <v>3018</v>
      </c>
      <c r="C14" s="3"/>
      <c r="H14" s="116" t="s">
        <v>3018</v>
      </c>
      <c r="J14" s="3"/>
      <c r="O14" s="116" t="s">
        <v>3018</v>
      </c>
      <c r="Q14" s="3"/>
      <c r="V14" s="116" t="s">
        <v>3018</v>
      </c>
      <c r="X14" s="3"/>
      <c r="AC14" s="116" t="s">
        <v>3018</v>
      </c>
      <c r="AE14" s="3"/>
      <c r="AJ14" s="116" t="s">
        <v>3018</v>
      </c>
      <c r="AL14" s="3"/>
      <c r="AQ14" s="116" t="s">
        <v>3018</v>
      </c>
      <c r="AS14" s="3"/>
      <c r="AX14" s="116" t="s">
        <v>3018</v>
      </c>
      <c r="AZ14" s="3"/>
    </row>
    <row r="15" spans="1:55" ht="15.75" x14ac:dyDescent="0.25">
      <c r="A15" s="116" t="s">
        <v>3019</v>
      </c>
      <c r="C15" s="3"/>
      <c r="H15" s="116" t="s">
        <v>3019</v>
      </c>
      <c r="J15" s="3"/>
      <c r="O15" s="116" t="s">
        <v>3019</v>
      </c>
      <c r="Q15" s="3"/>
      <c r="V15" s="116" t="s">
        <v>3019</v>
      </c>
      <c r="X15" s="3"/>
      <c r="AC15" s="116" t="s">
        <v>3019</v>
      </c>
      <c r="AE15" s="3"/>
      <c r="AJ15" s="116" t="s">
        <v>3019</v>
      </c>
      <c r="AL15" s="3"/>
      <c r="AQ15" s="116" t="s">
        <v>3019</v>
      </c>
      <c r="AS15" s="3"/>
      <c r="AX15" s="116" t="s">
        <v>3019</v>
      </c>
      <c r="AZ15" s="3"/>
    </row>
    <row r="16" spans="1:55" ht="15.75" x14ac:dyDescent="0.25">
      <c r="A16" s="116" t="s">
        <v>3019</v>
      </c>
      <c r="C16" s="3"/>
      <c r="H16" s="116" t="s">
        <v>3019</v>
      </c>
      <c r="J16" s="3"/>
      <c r="O16" s="116" t="s">
        <v>3019</v>
      </c>
      <c r="Q16" s="3"/>
      <c r="V16" s="116" t="s">
        <v>3019</v>
      </c>
      <c r="X16" s="3"/>
      <c r="AC16" s="116" t="s">
        <v>3019</v>
      </c>
      <c r="AE16" s="3"/>
      <c r="AJ16" s="116" t="s">
        <v>3019</v>
      </c>
      <c r="AL16" s="3"/>
      <c r="AQ16" s="116" t="s">
        <v>3019</v>
      </c>
      <c r="AS16" s="3"/>
      <c r="AX16" s="116" t="s">
        <v>3019</v>
      </c>
      <c r="AZ16" s="3"/>
    </row>
    <row r="17" spans="1:52" ht="15.75" x14ac:dyDescent="0.25">
      <c r="A17" s="116" t="s">
        <v>3019</v>
      </c>
      <c r="C17" s="3"/>
      <c r="H17" s="116" t="s">
        <v>3019</v>
      </c>
      <c r="J17" s="3"/>
      <c r="O17" s="116" t="s">
        <v>3019</v>
      </c>
      <c r="Q17" s="3"/>
      <c r="V17" s="116" t="s">
        <v>3019</v>
      </c>
      <c r="X17" s="3"/>
      <c r="AC17" s="116" t="s">
        <v>3019</v>
      </c>
      <c r="AE17" s="3"/>
      <c r="AJ17" s="116" t="s">
        <v>3019</v>
      </c>
      <c r="AL17" s="3"/>
      <c r="AQ17" s="116" t="s">
        <v>3019</v>
      </c>
      <c r="AS17" s="3"/>
      <c r="AX17" s="116" t="s">
        <v>3019</v>
      </c>
      <c r="AZ17" s="3"/>
    </row>
    <row r="18" spans="1:52" ht="15.75" x14ac:dyDescent="0.25">
      <c r="A18" s="116" t="s">
        <v>3019</v>
      </c>
      <c r="C18" s="3"/>
      <c r="H18" s="116" t="s">
        <v>3019</v>
      </c>
      <c r="J18" s="3"/>
      <c r="O18" s="116" t="s">
        <v>3019</v>
      </c>
      <c r="Q18" s="3"/>
      <c r="V18" s="116" t="s">
        <v>3019</v>
      </c>
      <c r="X18" s="3"/>
      <c r="AC18" s="116" t="s">
        <v>3019</v>
      </c>
      <c r="AE18" s="3"/>
      <c r="AJ18" s="116" t="s">
        <v>3019</v>
      </c>
      <c r="AL18" s="3"/>
      <c r="AQ18" s="116" t="s">
        <v>3019</v>
      </c>
      <c r="AS18" s="3"/>
      <c r="AX18" s="116" t="s">
        <v>3019</v>
      </c>
      <c r="AZ18" s="3"/>
    </row>
    <row r="19" spans="1:52" ht="15.75" x14ac:dyDescent="0.25">
      <c r="A19" s="116" t="s">
        <v>3019</v>
      </c>
      <c r="C19" s="3"/>
      <c r="H19" s="116" t="s">
        <v>3019</v>
      </c>
      <c r="J19" s="3"/>
      <c r="O19" s="116" t="s">
        <v>3019</v>
      </c>
      <c r="Q19" s="3"/>
      <c r="V19" s="116" t="s">
        <v>3019</v>
      </c>
      <c r="X19" s="3"/>
      <c r="AC19" s="116" t="s">
        <v>3019</v>
      </c>
      <c r="AE19" s="3"/>
      <c r="AJ19" s="116" t="s">
        <v>3019</v>
      </c>
      <c r="AL19" s="3"/>
      <c r="AQ19" s="116" t="s">
        <v>3019</v>
      </c>
      <c r="AS19" s="3"/>
      <c r="AX19" s="116" t="s">
        <v>3019</v>
      </c>
      <c r="AZ19" s="3"/>
    </row>
    <row r="20" spans="1:52" ht="15.75" x14ac:dyDescent="0.25">
      <c r="A20" s="116" t="s">
        <v>3020</v>
      </c>
      <c r="C20" s="3"/>
      <c r="H20" s="116" t="s">
        <v>3020</v>
      </c>
      <c r="J20" s="3"/>
      <c r="O20" s="116" t="s">
        <v>3020</v>
      </c>
      <c r="Q20" s="3"/>
      <c r="V20" s="116" t="s">
        <v>3020</v>
      </c>
      <c r="X20" s="3"/>
      <c r="AC20" s="116" t="s">
        <v>3020</v>
      </c>
      <c r="AE20" s="3"/>
      <c r="AJ20" s="116" t="s">
        <v>3020</v>
      </c>
      <c r="AL20" s="3"/>
      <c r="AQ20" s="116" t="s">
        <v>3020</v>
      </c>
      <c r="AS20" s="3"/>
      <c r="AX20" s="116" t="s">
        <v>3020</v>
      </c>
      <c r="AZ20" s="3"/>
    </row>
    <row r="21" spans="1:52" ht="15.75" x14ac:dyDescent="0.25">
      <c r="A21" s="116" t="s">
        <v>3020</v>
      </c>
      <c r="C21" s="3"/>
      <c r="H21" s="116" t="s">
        <v>3020</v>
      </c>
      <c r="J21" s="3"/>
      <c r="O21" s="116" t="s">
        <v>3020</v>
      </c>
      <c r="Q21" s="3"/>
      <c r="V21" s="116" t="s">
        <v>3020</v>
      </c>
      <c r="X21" s="3"/>
      <c r="AC21" s="116" t="s">
        <v>3020</v>
      </c>
      <c r="AE21" s="3"/>
      <c r="AJ21" s="116" t="s">
        <v>3020</v>
      </c>
      <c r="AL21" s="3"/>
      <c r="AQ21" s="116" t="s">
        <v>3020</v>
      </c>
      <c r="AS21" s="3"/>
      <c r="AX21" s="116" t="s">
        <v>3020</v>
      </c>
      <c r="AZ21" s="3"/>
    </row>
    <row r="22" spans="1:52" ht="15.75" x14ac:dyDescent="0.25">
      <c r="A22" s="116" t="s">
        <v>3020</v>
      </c>
      <c r="C22" s="3"/>
      <c r="H22" s="116" t="s">
        <v>3020</v>
      </c>
      <c r="J22" s="3"/>
      <c r="O22" s="116" t="s">
        <v>3020</v>
      </c>
      <c r="Q22" s="3"/>
      <c r="V22" s="116" t="s">
        <v>3020</v>
      </c>
      <c r="X22" s="3"/>
      <c r="AC22" s="116" t="s">
        <v>3020</v>
      </c>
      <c r="AE22" s="3"/>
      <c r="AJ22" s="116" t="s">
        <v>3020</v>
      </c>
      <c r="AL22" s="3"/>
      <c r="AQ22" s="116" t="s">
        <v>3020</v>
      </c>
      <c r="AS22" s="3"/>
      <c r="AX22" s="116" t="s">
        <v>3020</v>
      </c>
      <c r="AZ22" s="3"/>
    </row>
    <row r="23" spans="1:52" ht="15.75" x14ac:dyDescent="0.25">
      <c r="A23" s="116" t="s">
        <v>3020</v>
      </c>
      <c r="C23" s="3"/>
      <c r="H23" s="116" t="s">
        <v>3020</v>
      </c>
      <c r="J23" s="3"/>
      <c r="O23" s="116" t="s">
        <v>3020</v>
      </c>
      <c r="Q23" s="3"/>
      <c r="V23" s="116" t="s">
        <v>3020</v>
      </c>
      <c r="X23" s="3"/>
      <c r="AC23" s="116" t="s">
        <v>3020</v>
      </c>
      <c r="AE23" s="3"/>
      <c r="AJ23" s="116" t="s">
        <v>3020</v>
      </c>
      <c r="AL23" s="3"/>
      <c r="AQ23" s="116" t="s">
        <v>3020</v>
      </c>
      <c r="AS23" s="3"/>
      <c r="AX23" s="116" t="s">
        <v>3020</v>
      </c>
      <c r="AZ23" s="3"/>
    </row>
    <row r="24" spans="1:52" ht="15.75" x14ac:dyDescent="0.25">
      <c r="A24" s="116" t="s">
        <v>3020</v>
      </c>
      <c r="C24" s="3"/>
      <c r="H24" s="116" t="s">
        <v>3020</v>
      </c>
      <c r="J24" s="3"/>
      <c r="O24" s="116" t="s">
        <v>3020</v>
      </c>
      <c r="Q24" s="3"/>
      <c r="V24" s="116" t="s">
        <v>3020</v>
      </c>
      <c r="X24" s="3"/>
      <c r="AC24" s="116" t="s">
        <v>3020</v>
      </c>
      <c r="AE24" s="3"/>
      <c r="AJ24" s="116" t="s">
        <v>3020</v>
      </c>
      <c r="AL24" s="3"/>
      <c r="AQ24" s="116" t="s">
        <v>3020</v>
      </c>
      <c r="AS24" s="3"/>
      <c r="AX24" s="116" t="s">
        <v>3020</v>
      </c>
      <c r="AZ24" s="3"/>
    </row>
    <row r="25" spans="1:52" ht="15.75" x14ac:dyDescent="0.25">
      <c r="A25" s="116" t="s">
        <v>3021</v>
      </c>
      <c r="C25" s="3"/>
      <c r="H25" s="116" t="s">
        <v>3021</v>
      </c>
      <c r="J25" s="3"/>
      <c r="O25" s="116" t="s">
        <v>3021</v>
      </c>
      <c r="Q25" s="3"/>
      <c r="V25" s="116" t="s">
        <v>3021</v>
      </c>
      <c r="X25" s="3"/>
      <c r="AC25" s="116" t="s">
        <v>3021</v>
      </c>
      <c r="AE25" s="3"/>
      <c r="AJ25" s="116" t="s">
        <v>3021</v>
      </c>
      <c r="AL25" s="3"/>
      <c r="AQ25" s="116" t="s">
        <v>3021</v>
      </c>
      <c r="AS25" s="3"/>
      <c r="AX25" s="116" t="s">
        <v>3021</v>
      </c>
      <c r="AZ25" s="3"/>
    </row>
    <row r="26" spans="1:52" ht="15.75" x14ac:dyDescent="0.25">
      <c r="A26" s="116" t="s">
        <v>3021</v>
      </c>
      <c r="C26" s="3"/>
      <c r="H26" s="116" t="s">
        <v>3021</v>
      </c>
      <c r="J26" s="3"/>
      <c r="O26" s="116" t="s">
        <v>3021</v>
      </c>
      <c r="Q26" s="3"/>
      <c r="V26" s="116" t="s">
        <v>3021</v>
      </c>
      <c r="X26" s="3"/>
      <c r="AC26" s="116" t="s">
        <v>3021</v>
      </c>
      <c r="AE26" s="3"/>
      <c r="AJ26" s="116" t="s">
        <v>3021</v>
      </c>
      <c r="AL26" s="3"/>
      <c r="AQ26" s="116" t="s">
        <v>3021</v>
      </c>
      <c r="AS26" s="3"/>
      <c r="AX26" s="116" t="s">
        <v>3021</v>
      </c>
      <c r="AZ26" s="3"/>
    </row>
    <row r="27" spans="1:52" ht="15.75" x14ac:dyDescent="0.25">
      <c r="A27" s="116" t="s">
        <v>3021</v>
      </c>
      <c r="C27" s="3"/>
      <c r="H27" s="116" t="s">
        <v>3021</v>
      </c>
      <c r="J27" s="3"/>
      <c r="O27" s="116" t="s">
        <v>3021</v>
      </c>
      <c r="Q27" s="3"/>
      <c r="V27" s="116" t="s">
        <v>3021</v>
      </c>
      <c r="X27" s="3"/>
      <c r="AC27" s="116" t="s">
        <v>3021</v>
      </c>
      <c r="AE27" s="3"/>
      <c r="AJ27" s="116" t="s">
        <v>3021</v>
      </c>
      <c r="AL27" s="3"/>
      <c r="AQ27" s="116" t="s">
        <v>3021</v>
      </c>
      <c r="AS27" s="3"/>
      <c r="AX27" s="116" t="s">
        <v>3021</v>
      </c>
      <c r="AZ27" s="3"/>
    </row>
    <row r="28" spans="1:52" ht="15.75" x14ac:dyDescent="0.25">
      <c r="A28" s="116" t="s">
        <v>3021</v>
      </c>
      <c r="C28" s="3"/>
      <c r="H28" s="116" t="s">
        <v>3021</v>
      </c>
      <c r="J28" s="3"/>
      <c r="O28" s="116" t="s">
        <v>3021</v>
      </c>
      <c r="Q28" s="3"/>
      <c r="V28" s="116" t="s">
        <v>3021</v>
      </c>
      <c r="X28" s="3"/>
      <c r="AC28" s="116" t="s">
        <v>3021</v>
      </c>
      <c r="AE28" s="3"/>
      <c r="AJ28" s="116" t="s">
        <v>3021</v>
      </c>
      <c r="AL28" s="3"/>
      <c r="AQ28" s="116" t="s">
        <v>3021</v>
      </c>
      <c r="AS28" s="3"/>
      <c r="AX28" s="116" t="s">
        <v>3021</v>
      </c>
      <c r="AZ28" s="3"/>
    </row>
    <row r="29" spans="1:52" ht="15.75" x14ac:dyDescent="0.25">
      <c r="A29" s="116" t="s">
        <v>3021</v>
      </c>
      <c r="C29" s="3"/>
      <c r="H29" s="116" t="s">
        <v>3021</v>
      </c>
      <c r="J29" s="3"/>
      <c r="O29" s="116" t="s">
        <v>3021</v>
      </c>
      <c r="Q29" s="3"/>
      <c r="V29" s="116" t="s">
        <v>3021</v>
      </c>
      <c r="X29" s="3"/>
      <c r="AC29" s="116" t="s">
        <v>3021</v>
      </c>
      <c r="AE29" s="3"/>
      <c r="AJ29" s="116" t="s">
        <v>3021</v>
      </c>
      <c r="AL29" s="3"/>
      <c r="AQ29" s="116" t="s">
        <v>3021</v>
      </c>
      <c r="AS29" s="3"/>
      <c r="AX29" s="116" t="s">
        <v>3021</v>
      </c>
      <c r="AZ29" s="3"/>
    </row>
    <row r="30" spans="1:52" ht="15.75" x14ac:dyDescent="0.25">
      <c r="A30" s="116" t="s">
        <v>3022</v>
      </c>
      <c r="C30" s="3"/>
      <c r="H30" s="116" t="s">
        <v>3022</v>
      </c>
      <c r="J30" s="3"/>
      <c r="O30" s="116" t="s">
        <v>3022</v>
      </c>
      <c r="Q30" s="3"/>
      <c r="V30" s="116" t="s">
        <v>3022</v>
      </c>
      <c r="X30" s="3"/>
      <c r="AC30" s="116" t="s">
        <v>3022</v>
      </c>
      <c r="AE30" s="3"/>
      <c r="AJ30" s="116" t="s">
        <v>3022</v>
      </c>
      <c r="AL30" s="3"/>
      <c r="AQ30" s="116" t="s">
        <v>3022</v>
      </c>
      <c r="AS30" s="3"/>
      <c r="AX30" s="116" t="s">
        <v>3022</v>
      </c>
      <c r="AZ30" s="3"/>
    </row>
    <row r="31" spans="1:52" ht="15.75" x14ac:dyDescent="0.25">
      <c r="A31" s="116" t="s">
        <v>3022</v>
      </c>
      <c r="C31" s="3"/>
      <c r="H31" s="116" t="s">
        <v>3022</v>
      </c>
      <c r="J31" s="3"/>
      <c r="O31" s="116" t="s">
        <v>3022</v>
      </c>
      <c r="Q31" s="3"/>
      <c r="V31" s="116" t="s">
        <v>3022</v>
      </c>
      <c r="X31" s="3"/>
      <c r="AC31" s="116" t="s">
        <v>3022</v>
      </c>
      <c r="AE31" s="3"/>
      <c r="AJ31" s="116" t="s">
        <v>3022</v>
      </c>
      <c r="AL31" s="3"/>
      <c r="AQ31" s="116" t="s">
        <v>3022</v>
      </c>
      <c r="AS31" s="3"/>
      <c r="AX31" s="116" t="s">
        <v>3022</v>
      </c>
      <c r="AZ31" s="3"/>
    </row>
    <row r="32" spans="1:52" ht="15.75" x14ac:dyDescent="0.25">
      <c r="A32" s="116" t="s">
        <v>3022</v>
      </c>
      <c r="C32" s="3"/>
      <c r="H32" s="116" t="s">
        <v>3022</v>
      </c>
      <c r="J32" s="3"/>
      <c r="O32" s="116" t="s">
        <v>3022</v>
      </c>
      <c r="Q32" s="3"/>
      <c r="V32" s="116" t="s">
        <v>3022</v>
      </c>
      <c r="X32" s="3"/>
      <c r="AC32" s="116" t="s">
        <v>3022</v>
      </c>
      <c r="AE32" s="3"/>
      <c r="AJ32" s="116" t="s">
        <v>3022</v>
      </c>
      <c r="AL32" s="3"/>
      <c r="AQ32" s="116" t="s">
        <v>3022</v>
      </c>
      <c r="AS32" s="3"/>
      <c r="AX32" s="116" t="s">
        <v>3022</v>
      </c>
      <c r="AZ32" s="3"/>
    </row>
    <row r="33" spans="1:52" ht="15.75" x14ac:dyDescent="0.25">
      <c r="A33" s="116" t="s">
        <v>3022</v>
      </c>
      <c r="C33" s="3"/>
      <c r="H33" s="116" t="s">
        <v>3022</v>
      </c>
      <c r="J33" s="3"/>
      <c r="O33" s="116" t="s">
        <v>3022</v>
      </c>
      <c r="Q33" s="3"/>
      <c r="V33" s="116" t="s">
        <v>3022</v>
      </c>
      <c r="X33" s="3"/>
      <c r="AC33" s="116" t="s">
        <v>3022</v>
      </c>
      <c r="AE33" s="3"/>
      <c r="AJ33" s="116" t="s">
        <v>3022</v>
      </c>
      <c r="AL33" s="3"/>
      <c r="AQ33" s="116" t="s">
        <v>3022</v>
      </c>
      <c r="AS33" s="3"/>
      <c r="AX33" s="116" t="s">
        <v>3022</v>
      </c>
      <c r="AZ33" s="3"/>
    </row>
    <row r="34" spans="1:52" ht="15.75" x14ac:dyDescent="0.25">
      <c r="A34" s="116" t="s">
        <v>3022</v>
      </c>
      <c r="C34" s="3"/>
      <c r="H34" s="116" t="s">
        <v>3022</v>
      </c>
      <c r="J34" s="3"/>
      <c r="O34" s="116" t="s">
        <v>3022</v>
      </c>
      <c r="Q34" s="3"/>
      <c r="V34" s="116" t="s">
        <v>3022</v>
      </c>
      <c r="X34" s="3"/>
      <c r="AC34" s="116" t="s">
        <v>3022</v>
      </c>
      <c r="AE34" s="3"/>
      <c r="AJ34" s="116" t="s">
        <v>3022</v>
      </c>
      <c r="AL34" s="3"/>
      <c r="AQ34" s="116" t="s">
        <v>3022</v>
      </c>
      <c r="AS34" s="3"/>
      <c r="AX34" s="116" t="s">
        <v>3022</v>
      </c>
      <c r="AZ34" s="3"/>
    </row>
    <row r="35" spans="1:52" ht="15.75" x14ac:dyDescent="0.25">
      <c r="A35" s="116" t="s">
        <v>3023</v>
      </c>
      <c r="C35" s="3"/>
      <c r="H35" s="116" t="s">
        <v>3023</v>
      </c>
      <c r="J35" s="3"/>
      <c r="O35" s="116" t="s">
        <v>3023</v>
      </c>
      <c r="Q35" s="3"/>
      <c r="V35" s="116" t="s">
        <v>3023</v>
      </c>
      <c r="X35" s="3"/>
      <c r="AC35" s="116" t="s">
        <v>3023</v>
      </c>
      <c r="AE35" s="3"/>
      <c r="AJ35" s="116" t="s">
        <v>3023</v>
      </c>
      <c r="AL35" s="3"/>
      <c r="AQ35" s="116" t="s">
        <v>3023</v>
      </c>
      <c r="AS35" s="3"/>
      <c r="AX35" s="116" t="s">
        <v>3023</v>
      </c>
      <c r="AZ35" s="3"/>
    </row>
    <row r="36" spans="1:52" ht="15.75" x14ac:dyDescent="0.25">
      <c r="A36" s="116" t="s">
        <v>3023</v>
      </c>
      <c r="C36" s="3"/>
      <c r="H36" s="116" t="s">
        <v>3023</v>
      </c>
      <c r="J36" s="3"/>
      <c r="O36" s="116" t="s">
        <v>3023</v>
      </c>
      <c r="Q36" s="3"/>
      <c r="V36" s="116" t="s">
        <v>3023</v>
      </c>
      <c r="X36" s="3"/>
      <c r="AC36" s="116" t="s">
        <v>3023</v>
      </c>
      <c r="AE36" s="3"/>
      <c r="AJ36" s="116" t="s">
        <v>3023</v>
      </c>
      <c r="AL36" s="3"/>
      <c r="AQ36" s="116" t="s">
        <v>3023</v>
      </c>
      <c r="AS36" s="3"/>
      <c r="AX36" s="116" t="s">
        <v>3023</v>
      </c>
      <c r="AZ36" s="3"/>
    </row>
    <row r="37" spans="1:52" ht="15.75" x14ac:dyDescent="0.25">
      <c r="A37" s="116" t="s">
        <v>3023</v>
      </c>
      <c r="C37" s="3"/>
      <c r="H37" s="116" t="s">
        <v>3023</v>
      </c>
      <c r="J37" s="3"/>
      <c r="O37" s="116" t="s">
        <v>3023</v>
      </c>
      <c r="Q37" s="3"/>
      <c r="V37" s="116" t="s">
        <v>3023</v>
      </c>
      <c r="X37" s="3"/>
      <c r="AC37" s="116" t="s">
        <v>3023</v>
      </c>
      <c r="AE37" s="3"/>
      <c r="AJ37" s="116" t="s">
        <v>3023</v>
      </c>
      <c r="AL37" s="3"/>
      <c r="AQ37" s="116" t="s">
        <v>3023</v>
      </c>
      <c r="AS37" s="3"/>
      <c r="AX37" s="116" t="s">
        <v>3023</v>
      </c>
      <c r="AZ37" s="3"/>
    </row>
    <row r="38" spans="1:52" ht="15.75" x14ac:dyDescent="0.25">
      <c r="A38" s="116" t="s">
        <v>3023</v>
      </c>
      <c r="C38" s="3"/>
      <c r="H38" s="116" t="s">
        <v>3023</v>
      </c>
      <c r="J38" s="3"/>
      <c r="O38" s="116" t="s">
        <v>3023</v>
      </c>
      <c r="Q38" s="3"/>
      <c r="V38" s="116" t="s">
        <v>3023</v>
      </c>
      <c r="X38" s="3"/>
      <c r="AC38" s="116" t="s">
        <v>3023</v>
      </c>
      <c r="AE38" s="3"/>
      <c r="AJ38" s="116" t="s">
        <v>3023</v>
      </c>
      <c r="AL38" s="3"/>
      <c r="AQ38" s="116" t="s">
        <v>3023</v>
      </c>
      <c r="AS38" s="3"/>
      <c r="AX38" s="116" t="s">
        <v>3023</v>
      </c>
      <c r="AZ38" s="3"/>
    </row>
    <row r="39" spans="1:52" ht="15.75" x14ac:dyDescent="0.25">
      <c r="A39" s="116" t="s">
        <v>3023</v>
      </c>
      <c r="C39" s="3"/>
      <c r="H39" s="116" t="s">
        <v>3023</v>
      </c>
      <c r="J39" s="3"/>
      <c r="O39" s="116" t="s">
        <v>3023</v>
      </c>
      <c r="Q39" s="3"/>
      <c r="V39" s="116" t="s">
        <v>3023</v>
      </c>
      <c r="X39" s="3"/>
      <c r="AC39" s="116" t="s">
        <v>3023</v>
      </c>
      <c r="AE39" s="3"/>
      <c r="AJ39" s="116" t="s">
        <v>3023</v>
      </c>
      <c r="AL39" s="3"/>
      <c r="AQ39" s="116" t="s">
        <v>3023</v>
      </c>
      <c r="AS39" s="3"/>
      <c r="AX39" s="116" t="s">
        <v>3023</v>
      </c>
      <c r="AZ39" s="3"/>
    </row>
    <row r="40" spans="1:52" ht="15.75" x14ac:dyDescent="0.25">
      <c r="A40" s="116" t="s">
        <v>582</v>
      </c>
      <c r="C40" s="3"/>
      <c r="H40" s="116" t="s">
        <v>582</v>
      </c>
      <c r="J40" s="3"/>
      <c r="O40" s="116" t="s">
        <v>582</v>
      </c>
      <c r="Q40" s="3"/>
      <c r="V40" s="116" t="s">
        <v>582</v>
      </c>
      <c r="X40" s="3"/>
      <c r="AC40" s="116" t="s">
        <v>582</v>
      </c>
      <c r="AE40" s="3"/>
      <c r="AJ40" s="116" t="s">
        <v>582</v>
      </c>
      <c r="AL40" s="3"/>
      <c r="AQ40" s="116" t="s">
        <v>582</v>
      </c>
      <c r="AS40" s="3"/>
      <c r="AX40" s="116" t="s">
        <v>582</v>
      </c>
      <c r="AZ40" s="3"/>
    </row>
    <row r="41" spans="1:52" ht="15.75" x14ac:dyDescent="0.25">
      <c r="A41" s="116" t="s">
        <v>582</v>
      </c>
      <c r="C41" s="3"/>
      <c r="H41" s="116" t="s">
        <v>582</v>
      </c>
      <c r="J41" s="3"/>
      <c r="O41" s="116" t="s">
        <v>582</v>
      </c>
      <c r="Q41" s="3"/>
      <c r="V41" s="116" t="s">
        <v>582</v>
      </c>
      <c r="X41" s="3"/>
      <c r="AC41" s="116" t="s">
        <v>582</v>
      </c>
      <c r="AE41" s="3"/>
      <c r="AJ41" s="116" t="s">
        <v>582</v>
      </c>
      <c r="AL41" s="3"/>
      <c r="AQ41" s="116" t="s">
        <v>582</v>
      </c>
      <c r="AS41" s="3"/>
      <c r="AX41" s="116" t="s">
        <v>582</v>
      </c>
      <c r="AZ41" s="3"/>
    </row>
    <row r="42" spans="1:52" ht="15.75" x14ac:dyDescent="0.25">
      <c r="A42" s="116" t="s">
        <v>582</v>
      </c>
      <c r="C42" s="3"/>
      <c r="H42" s="116" t="s">
        <v>582</v>
      </c>
      <c r="J42" s="3"/>
      <c r="O42" s="116" t="s">
        <v>582</v>
      </c>
      <c r="Q42" s="3"/>
      <c r="V42" s="116" t="s">
        <v>582</v>
      </c>
      <c r="X42" s="3"/>
      <c r="AC42" s="116" t="s">
        <v>582</v>
      </c>
      <c r="AE42" s="3"/>
      <c r="AJ42" s="116" t="s">
        <v>582</v>
      </c>
      <c r="AL42" s="3"/>
      <c r="AQ42" s="116" t="s">
        <v>582</v>
      </c>
      <c r="AS42" s="3"/>
      <c r="AX42" s="116" t="s">
        <v>582</v>
      </c>
      <c r="AZ42" s="3"/>
    </row>
    <row r="43" spans="1:52" ht="15.75" x14ac:dyDescent="0.25">
      <c r="A43" s="116" t="s">
        <v>582</v>
      </c>
      <c r="C43" s="3"/>
      <c r="H43" s="116" t="s">
        <v>582</v>
      </c>
      <c r="J43" s="3"/>
      <c r="O43" s="116" t="s">
        <v>582</v>
      </c>
      <c r="Q43" s="3"/>
      <c r="V43" s="116" t="s">
        <v>582</v>
      </c>
      <c r="X43" s="3"/>
      <c r="AC43" s="116" t="s">
        <v>582</v>
      </c>
      <c r="AE43" s="3"/>
      <c r="AJ43" s="116" t="s">
        <v>582</v>
      </c>
      <c r="AL43" s="3"/>
      <c r="AQ43" s="116" t="s">
        <v>582</v>
      </c>
      <c r="AS43" s="3"/>
      <c r="AX43" s="116" t="s">
        <v>582</v>
      </c>
      <c r="AZ43" s="3"/>
    </row>
    <row r="44" spans="1:52" ht="15.75" x14ac:dyDescent="0.25">
      <c r="A44" s="116" t="s">
        <v>582</v>
      </c>
      <c r="C44" s="3"/>
      <c r="H44" s="116" t="s">
        <v>582</v>
      </c>
      <c r="J44" s="3"/>
      <c r="O44" s="116" t="s">
        <v>582</v>
      </c>
      <c r="Q44" s="3"/>
      <c r="V44" s="116" t="s">
        <v>582</v>
      </c>
      <c r="X44" s="3"/>
      <c r="AC44" s="116" t="s">
        <v>582</v>
      </c>
      <c r="AE44" s="3"/>
      <c r="AJ44" s="116" t="s">
        <v>582</v>
      </c>
      <c r="AL44" s="3"/>
      <c r="AQ44" s="116" t="s">
        <v>582</v>
      </c>
      <c r="AS44" s="3"/>
      <c r="AX44" s="116" t="s">
        <v>582</v>
      </c>
      <c r="AZ44" s="3"/>
    </row>
    <row r="45" spans="1:52" ht="15.75" x14ac:dyDescent="0.25">
      <c r="A45" s="116" t="s">
        <v>3024</v>
      </c>
      <c r="C45" s="3"/>
      <c r="H45" s="116" t="s">
        <v>3024</v>
      </c>
      <c r="J45" s="3"/>
      <c r="O45" s="116" t="s">
        <v>3024</v>
      </c>
      <c r="Q45" s="3"/>
      <c r="V45" s="116" t="s">
        <v>3024</v>
      </c>
      <c r="X45" s="3"/>
      <c r="AC45" s="116" t="s">
        <v>3024</v>
      </c>
      <c r="AE45" s="3"/>
      <c r="AJ45" s="116" t="s">
        <v>3024</v>
      </c>
      <c r="AL45" s="3"/>
      <c r="AQ45" s="116" t="s">
        <v>3024</v>
      </c>
      <c r="AS45" s="3"/>
      <c r="AX45" s="116" t="s">
        <v>3024</v>
      </c>
      <c r="AZ45" s="3"/>
    </row>
    <row r="46" spans="1:52" ht="15.75" x14ac:dyDescent="0.25">
      <c r="A46" s="116" t="s">
        <v>3024</v>
      </c>
      <c r="C46" s="3"/>
      <c r="H46" s="116" t="s">
        <v>3024</v>
      </c>
      <c r="J46" s="3"/>
      <c r="O46" s="116" t="s">
        <v>3024</v>
      </c>
      <c r="Q46" s="3"/>
      <c r="V46" s="116" t="s">
        <v>3024</v>
      </c>
      <c r="X46" s="3"/>
      <c r="AC46" s="116" t="s">
        <v>3024</v>
      </c>
      <c r="AE46" s="3"/>
      <c r="AJ46" s="116" t="s">
        <v>3024</v>
      </c>
      <c r="AL46" s="3"/>
      <c r="AQ46" s="116" t="s">
        <v>3024</v>
      </c>
      <c r="AS46" s="3"/>
      <c r="AX46" s="116" t="s">
        <v>3024</v>
      </c>
      <c r="AZ46" s="3"/>
    </row>
    <row r="47" spans="1:52" ht="15.75" x14ac:dyDescent="0.25">
      <c r="A47" s="116" t="s">
        <v>3024</v>
      </c>
      <c r="C47" s="3"/>
      <c r="H47" s="116" t="s">
        <v>3024</v>
      </c>
      <c r="J47" s="3"/>
      <c r="O47" s="116" t="s">
        <v>3024</v>
      </c>
      <c r="Q47" s="3"/>
      <c r="V47" s="116" t="s">
        <v>3024</v>
      </c>
      <c r="X47" s="3"/>
      <c r="AC47" s="116" t="s">
        <v>3024</v>
      </c>
      <c r="AE47" s="3"/>
      <c r="AJ47" s="116" t="s">
        <v>3024</v>
      </c>
      <c r="AL47" s="3"/>
      <c r="AQ47" s="116" t="s">
        <v>3024</v>
      </c>
      <c r="AS47" s="3"/>
      <c r="AX47" s="116" t="s">
        <v>3024</v>
      </c>
      <c r="AZ47" s="3"/>
    </row>
    <row r="48" spans="1:52" ht="15.75" x14ac:dyDescent="0.25">
      <c r="A48" s="116" t="s">
        <v>3024</v>
      </c>
      <c r="C48" s="3"/>
      <c r="H48" s="116" t="s">
        <v>3024</v>
      </c>
      <c r="J48" s="3"/>
      <c r="O48" s="116" t="s">
        <v>3024</v>
      </c>
      <c r="Q48" s="3"/>
      <c r="V48" s="116" t="s">
        <v>3024</v>
      </c>
      <c r="X48" s="3"/>
      <c r="AC48" s="116" t="s">
        <v>3024</v>
      </c>
      <c r="AE48" s="3"/>
      <c r="AJ48" s="116" t="s">
        <v>3024</v>
      </c>
      <c r="AL48" s="3"/>
      <c r="AQ48" s="116" t="s">
        <v>3024</v>
      </c>
      <c r="AS48" s="3"/>
      <c r="AX48" s="116" t="s">
        <v>3024</v>
      </c>
      <c r="AZ48" s="3"/>
    </row>
    <row r="49" spans="1:52" ht="15.75" x14ac:dyDescent="0.25">
      <c r="A49" s="116" t="s">
        <v>3024</v>
      </c>
      <c r="C49" s="3"/>
      <c r="H49" s="116" t="s">
        <v>3024</v>
      </c>
      <c r="J49" s="3"/>
      <c r="O49" s="116" t="s">
        <v>3024</v>
      </c>
      <c r="Q49" s="3"/>
      <c r="V49" s="116" t="s">
        <v>3024</v>
      </c>
      <c r="X49" s="3"/>
      <c r="AC49" s="116" t="s">
        <v>3024</v>
      </c>
      <c r="AE49" s="3"/>
      <c r="AJ49" s="116" t="s">
        <v>3024</v>
      </c>
      <c r="AL49" s="3"/>
      <c r="AQ49" s="116" t="s">
        <v>3024</v>
      </c>
      <c r="AS49" s="3"/>
      <c r="AX49" s="116" t="s">
        <v>3024</v>
      </c>
      <c r="AZ49" s="3"/>
    </row>
    <row r="50" spans="1:52" ht="15.75" x14ac:dyDescent="0.25">
      <c r="A50" s="116" t="s">
        <v>3025</v>
      </c>
      <c r="C50" s="3"/>
      <c r="H50" s="116" t="s">
        <v>3025</v>
      </c>
      <c r="J50" s="3"/>
      <c r="O50" s="116" t="s">
        <v>3025</v>
      </c>
      <c r="Q50" s="3"/>
      <c r="V50" s="116" t="s">
        <v>3025</v>
      </c>
      <c r="X50" s="3"/>
      <c r="AC50" s="116" t="s">
        <v>3025</v>
      </c>
      <c r="AE50" s="3"/>
      <c r="AJ50" s="116" t="s">
        <v>3025</v>
      </c>
      <c r="AL50" s="3"/>
      <c r="AQ50" s="116" t="s">
        <v>3025</v>
      </c>
      <c r="AS50" s="3"/>
      <c r="AX50" s="116" t="s">
        <v>3025</v>
      </c>
      <c r="AZ50" s="3"/>
    </row>
    <row r="51" spans="1:52" ht="15.75" x14ac:dyDescent="0.25">
      <c r="A51" s="116" t="s">
        <v>3025</v>
      </c>
      <c r="C51" s="3"/>
      <c r="H51" s="116" t="s">
        <v>3025</v>
      </c>
      <c r="J51" s="3"/>
      <c r="O51" s="116" t="s">
        <v>3025</v>
      </c>
      <c r="Q51" s="3"/>
      <c r="V51" s="116" t="s">
        <v>3025</v>
      </c>
      <c r="X51" s="3"/>
      <c r="AC51" s="116" t="s">
        <v>3025</v>
      </c>
      <c r="AE51" s="3"/>
      <c r="AJ51" s="116" t="s">
        <v>3025</v>
      </c>
      <c r="AL51" s="3"/>
      <c r="AQ51" s="116" t="s">
        <v>3025</v>
      </c>
      <c r="AS51" s="3"/>
      <c r="AX51" s="116" t="s">
        <v>3025</v>
      </c>
      <c r="AZ51" s="3"/>
    </row>
    <row r="52" spans="1:52" ht="15.75" x14ac:dyDescent="0.25">
      <c r="A52" s="116" t="s">
        <v>3025</v>
      </c>
      <c r="C52" s="3"/>
      <c r="H52" s="116" t="s">
        <v>3025</v>
      </c>
      <c r="J52" s="3"/>
      <c r="O52" s="116" t="s">
        <v>3025</v>
      </c>
      <c r="Q52" s="3"/>
      <c r="V52" s="116" t="s">
        <v>3025</v>
      </c>
      <c r="X52" s="3"/>
      <c r="AC52" s="116" t="s">
        <v>3025</v>
      </c>
      <c r="AE52" s="3"/>
      <c r="AJ52" s="116" t="s">
        <v>3025</v>
      </c>
      <c r="AL52" s="3"/>
      <c r="AQ52" s="116" t="s">
        <v>3025</v>
      </c>
      <c r="AS52" s="3"/>
      <c r="AX52" s="116" t="s">
        <v>3025</v>
      </c>
      <c r="AZ52" s="3"/>
    </row>
    <row r="53" spans="1:52" ht="15.75" x14ac:dyDescent="0.25">
      <c r="A53" s="116" t="s">
        <v>3025</v>
      </c>
      <c r="C53" s="3"/>
      <c r="H53" s="116" t="s">
        <v>3025</v>
      </c>
      <c r="J53" s="3"/>
      <c r="O53" s="116" t="s">
        <v>3025</v>
      </c>
      <c r="Q53" s="3"/>
      <c r="V53" s="116" t="s">
        <v>3025</v>
      </c>
      <c r="X53" s="3"/>
      <c r="AC53" s="116" t="s">
        <v>3025</v>
      </c>
      <c r="AE53" s="3"/>
      <c r="AJ53" s="116" t="s">
        <v>3025</v>
      </c>
      <c r="AL53" s="3"/>
      <c r="AQ53" s="116" t="s">
        <v>3025</v>
      </c>
      <c r="AS53" s="3"/>
      <c r="AX53" s="116" t="s">
        <v>3025</v>
      </c>
      <c r="AZ53" s="3"/>
    </row>
    <row r="54" spans="1:52" ht="15.75" x14ac:dyDescent="0.25">
      <c r="A54" s="116" t="s">
        <v>3025</v>
      </c>
      <c r="C54" s="3"/>
      <c r="H54" s="116" t="s">
        <v>3025</v>
      </c>
      <c r="J54" s="3"/>
      <c r="O54" s="116" t="s">
        <v>3025</v>
      </c>
      <c r="Q54" s="3"/>
      <c r="V54" s="116" t="s">
        <v>3025</v>
      </c>
      <c r="X54" s="3"/>
      <c r="AC54" s="116" t="s">
        <v>3025</v>
      </c>
      <c r="AE54" s="3"/>
      <c r="AJ54" s="116" t="s">
        <v>3025</v>
      </c>
      <c r="AL54" s="3"/>
      <c r="AQ54" s="116" t="s">
        <v>3025</v>
      </c>
      <c r="AS54" s="3"/>
      <c r="AX54" s="116" t="s">
        <v>3025</v>
      </c>
      <c r="AZ54" s="3"/>
    </row>
    <row r="55" spans="1:52" ht="15.75" x14ac:dyDescent="0.25">
      <c r="A55" s="116" t="s">
        <v>3026</v>
      </c>
      <c r="C55" s="3"/>
      <c r="H55" s="116" t="s">
        <v>3026</v>
      </c>
      <c r="J55" s="3"/>
      <c r="O55" s="116" t="s">
        <v>3026</v>
      </c>
      <c r="Q55" s="3"/>
      <c r="V55" s="116" t="s">
        <v>3026</v>
      </c>
      <c r="X55" s="3"/>
      <c r="AC55" s="116" t="s">
        <v>3026</v>
      </c>
      <c r="AE55" s="3"/>
      <c r="AJ55" s="116" t="s">
        <v>3026</v>
      </c>
      <c r="AL55" s="3"/>
      <c r="AQ55" s="116" t="s">
        <v>3026</v>
      </c>
      <c r="AS55" s="3"/>
      <c r="AX55" s="116" t="s">
        <v>3026</v>
      </c>
      <c r="AZ55" s="3"/>
    </row>
    <row r="56" spans="1:52" ht="15.75" x14ac:dyDescent="0.25">
      <c r="A56" s="116" t="s">
        <v>3026</v>
      </c>
      <c r="C56" s="3"/>
      <c r="H56" s="116" t="s">
        <v>3026</v>
      </c>
      <c r="J56" s="3"/>
      <c r="O56" s="116" t="s">
        <v>3026</v>
      </c>
      <c r="Q56" s="3"/>
      <c r="V56" s="116" t="s">
        <v>3026</v>
      </c>
      <c r="X56" s="3"/>
      <c r="AC56" s="116" t="s">
        <v>3026</v>
      </c>
      <c r="AE56" s="3"/>
      <c r="AJ56" s="116" t="s">
        <v>3026</v>
      </c>
      <c r="AL56" s="3"/>
      <c r="AQ56" s="116" t="s">
        <v>3026</v>
      </c>
      <c r="AS56" s="3"/>
      <c r="AX56" s="116" t="s">
        <v>3026</v>
      </c>
      <c r="AZ56" s="3"/>
    </row>
    <row r="57" spans="1:52" ht="15.75" x14ac:dyDescent="0.25">
      <c r="A57" s="116" t="s">
        <v>3026</v>
      </c>
      <c r="C57" s="3"/>
      <c r="H57" s="116" t="s">
        <v>3026</v>
      </c>
      <c r="J57" s="3"/>
      <c r="O57" s="116" t="s">
        <v>3026</v>
      </c>
      <c r="Q57" s="3"/>
      <c r="V57" s="116" t="s">
        <v>3026</v>
      </c>
      <c r="X57" s="3"/>
      <c r="AC57" s="116" t="s">
        <v>3026</v>
      </c>
      <c r="AE57" s="3"/>
      <c r="AJ57" s="116" t="s">
        <v>3026</v>
      </c>
      <c r="AL57" s="3"/>
      <c r="AQ57" s="116" t="s">
        <v>3026</v>
      </c>
      <c r="AS57" s="3"/>
      <c r="AX57" s="116" t="s">
        <v>3026</v>
      </c>
      <c r="AZ57" s="3"/>
    </row>
    <row r="58" spans="1:52" ht="15.75" x14ac:dyDescent="0.25">
      <c r="A58" s="116" t="s">
        <v>3026</v>
      </c>
      <c r="C58" s="3"/>
      <c r="H58" s="116" t="s">
        <v>3026</v>
      </c>
      <c r="J58" s="3"/>
      <c r="O58" s="116" t="s">
        <v>3026</v>
      </c>
      <c r="Q58" s="3"/>
      <c r="V58" s="116" t="s">
        <v>3026</v>
      </c>
      <c r="X58" s="3"/>
      <c r="AC58" s="116" t="s">
        <v>3026</v>
      </c>
      <c r="AE58" s="3"/>
      <c r="AJ58" s="116" t="s">
        <v>3026</v>
      </c>
      <c r="AL58" s="3"/>
      <c r="AQ58" s="116" t="s">
        <v>3026</v>
      </c>
      <c r="AS58" s="3"/>
      <c r="AX58" s="116" t="s">
        <v>3026</v>
      </c>
      <c r="AZ58" s="3"/>
    </row>
    <row r="59" spans="1:52" ht="15.75" x14ac:dyDescent="0.25">
      <c r="A59" s="116" t="s">
        <v>3026</v>
      </c>
      <c r="C59" s="3"/>
      <c r="H59" s="116" t="s">
        <v>3026</v>
      </c>
      <c r="J59" s="3"/>
      <c r="O59" s="116" t="s">
        <v>3026</v>
      </c>
      <c r="Q59" s="3"/>
      <c r="V59" s="116" t="s">
        <v>3026</v>
      </c>
      <c r="X59" s="3"/>
      <c r="AC59" s="116" t="s">
        <v>3026</v>
      </c>
      <c r="AE59" s="3"/>
      <c r="AJ59" s="116" t="s">
        <v>3026</v>
      </c>
      <c r="AL59" s="3"/>
      <c r="AQ59" s="116" t="s">
        <v>3026</v>
      </c>
      <c r="AS59" s="3"/>
      <c r="AX59" s="116" t="s">
        <v>3026</v>
      </c>
      <c r="AZ59" s="3"/>
    </row>
    <row r="60" spans="1:52" ht="15.75" x14ac:dyDescent="0.25">
      <c r="A60" s="116" t="s">
        <v>3027</v>
      </c>
      <c r="C60" s="3"/>
      <c r="H60" s="116" t="s">
        <v>3027</v>
      </c>
      <c r="J60" s="3"/>
      <c r="O60" s="116" t="s">
        <v>3027</v>
      </c>
      <c r="Q60" s="3"/>
      <c r="V60" s="116" t="s">
        <v>3027</v>
      </c>
      <c r="X60" s="3"/>
      <c r="AC60" s="116" t="s">
        <v>3027</v>
      </c>
      <c r="AE60" s="3"/>
      <c r="AJ60" s="116" t="s">
        <v>3027</v>
      </c>
      <c r="AL60" s="3"/>
      <c r="AQ60" s="116" t="s">
        <v>3027</v>
      </c>
      <c r="AS60" s="3"/>
      <c r="AX60" s="116" t="s">
        <v>3027</v>
      </c>
      <c r="AZ60" s="3"/>
    </row>
    <row r="61" spans="1:52" ht="15.75" x14ac:dyDescent="0.25">
      <c r="A61" s="116" t="s">
        <v>3027</v>
      </c>
      <c r="C61" s="3"/>
      <c r="H61" s="116" t="s">
        <v>3027</v>
      </c>
      <c r="J61" s="3"/>
      <c r="O61" s="116" t="s">
        <v>3027</v>
      </c>
      <c r="Q61" s="3"/>
      <c r="V61" s="116" t="s">
        <v>3027</v>
      </c>
      <c r="X61" s="3"/>
      <c r="AC61" s="116" t="s">
        <v>3027</v>
      </c>
      <c r="AE61" s="3"/>
      <c r="AJ61" s="116" t="s">
        <v>3027</v>
      </c>
      <c r="AL61" s="3"/>
      <c r="AQ61" s="116" t="s">
        <v>3027</v>
      </c>
      <c r="AS61" s="3"/>
      <c r="AX61" s="116" t="s">
        <v>3027</v>
      </c>
      <c r="AZ61" s="3"/>
    </row>
    <row r="62" spans="1:52" ht="15.75" x14ac:dyDescent="0.25">
      <c r="A62" s="116" t="s">
        <v>3027</v>
      </c>
      <c r="C62" s="3"/>
      <c r="H62" s="116" t="s">
        <v>3027</v>
      </c>
      <c r="J62" s="3"/>
      <c r="O62" s="116" t="s">
        <v>3027</v>
      </c>
      <c r="Q62" s="3"/>
      <c r="V62" s="116" t="s">
        <v>3027</v>
      </c>
      <c r="X62" s="3"/>
      <c r="AC62" s="116" t="s">
        <v>3027</v>
      </c>
      <c r="AE62" s="3"/>
      <c r="AJ62" s="116" t="s">
        <v>3027</v>
      </c>
      <c r="AL62" s="3"/>
      <c r="AQ62" s="116" t="s">
        <v>3027</v>
      </c>
      <c r="AS62" s="3"/>
      <c r="AX62" s="116" t="s">
        <v>3027</v>
      </c>
      <c r="AZ62" s="3"/>
    </row>
    <row r="63" spans="1:52" ht="15.75" x14ac:dyDescent="0.25">
      <c r="A63" s="116" t="s">
        <v>3027</v>
      </c>
      <c r="C63" s="3"/>
      <c r="H63" s="116" t="s">
        <v>3027</v>
      </c>
      <c r="J63" s="3"/>
      <c r="O63" s="116" t="s">
        <v>3027</v>
      </c>
      <c r="Q63" s="3"/>
      <c r="V63" s="116" t="s">
        <v>3027</v>
      </c>
      <c r="X63" s="3"/>
      <c r="AC63" s="116" t="s">
        <v>3027</v>
      </c>
      <c r="AE63" s="3"/>
      <c r="AJ63" s="116" t="s">
        <v>3027</v>
      </c>
      <c r="AL63" s="3"/>
      <c r="AQ63" s="116" t="s">
        <v>3027</v>
      </c>
      <c r="AS63" s="3"/>
      <c r="AX63" s="116" t="s">
        <v>3027</v>
      </c>
      <c r="AZ63" s="3"/>
    </row>
    <row r="64" spans="1:52" ht="15.75" x14ac:dyDescent="0.25">
      <c r="A64" s="116" t="s">
        <v>3027</v>
      </c>
      <c r="C64" s="3"/>
      <c r="H64" s="116" t="s">
        <v>3027</v>
      </c>
      <c r="J64" s="3"/>
      <c r="O64" s="116" t="s">
        <v>3027</v>
      </c>
      <c r="Q64" s="3"/>
      <c r="V64" s="116" t="s">
        <v>3027</v>
      </c>
      <c r="X64" s="3"/>
      <c r="AC64" s="116" t="s">
        <v>3027</v>
      </c>
      <c r="AE64" s="3"/>
      <c r="AJ64" s="116" t="s">
        <v>3027</v>
      </c>
      <c r="AL64" s="3"/>
      <c r="AQ64" s="116" t="s">
        <v>3027</v>
      </c>
      <c r="AS64" s="3"/>
      <c r="AX64" s="116" t="s">
        <v>3027</v>
      </c>
      <c r="AZ64" s="3"/>
    </row>
    <row r="65" spans="1:52" ht="15.75" x14ac:dyDescent="0.25">
      <c r="A65" s="116" t="s">
        <v>3028</v>
      </c>
      <c r="C65" s="3"/>
      <c r="H65" s="116" t="s">
        <v>3028</v>
      </c>
      <c r="J65" s="3"/>
      <c r="O65" s="116" t="s">
        <v>3028</v>
      </c>
      <c r="Q65" s="3"/>
      <c r="V65" s="116" t="s">
        <v>3028</v>
      </c>
      <c r="X65" s="3"/>
      <c r="AC65" s="116" t="s">
        <v>3028</v>
      </c>
      <c r="AE65" s="3"/>
      <c r="AJ65" s="116" t="s">
        <v>3028</v>
      </c>
      <c r="AL65" s="3"/>
      <c r="AQ65" s="116" t="s">
        <v>3028</v>
      </c>
      <c r="AS65" s="3"/>
      <c r="AX65" s="116" t="s">
        <v>3028</v>
      </c>
      <c r="AZ65" s="3"/>
    </row>
    <row r="66" spans="1:52" ht="15.75" x14ac:dyDescent="0.25">
      <c r="A66" s="116" t="s">
        <v>3028</v>
      </c>
      <c r="C66" s="3"/>
      <c r="H66" s="116" t="s">
        <v>3028</v>
      </c>
      <c r="J66" s="3"/>
      <c r="O66" s="116" t="s">
        <v>3028</v>
      </c>
      <c r="Q66" s="3"/>
      <c r="V66" s="116" t="s">
        <v>3028</v>
      </c>
      <c r="X66" s="3"/>
      <c r="AC66" s="116" t="s">
        <v>3028</v>
      </c>
      <c r="AE66" s="3"/>
      <c r="AJ66" s="116" t="s">
        <v>3028</v>
      </c>
      <c r="AL66" s="3"/>
      <c r="AQ66" s="116" t="s">
        <v>3028</v>
      </c>
      <c r="AS66" s="3"/>
      <c r="AX66" s="116" t="s">
        <v>3028</v>
      </c>
      <c r="AZ66" s="3"/>
    </row>
    <row r="67" spans="1:52" ht="15.75" x14ac:dyDescent="0.25">
      <c r="A67" s="116" t="s">
        <v>3028</v>
      </c>
      <c r="C67" s="3"/>
      <c r="H67" s="116" t="s">
        <v>3028</v>
      </c>
      <c r="J67" s="3"/>
      <c r="O67" s="116" t="s">
        <v>3028</v>
      </c>
      <c r="Q67" s="3"/>
      <c r="V67" s="116" t="s">
        <v>3028</v>
      </c>
      <c r="X67" s="3"/>
      <c r="AC67" s="116" t="s">
        <v>3028</v>
      </c>
      <c r="AE67" s="3"/>
      <c r="AJ67" s="116" t="s">
        <v>3028</v>
      </c>
      <c r="AL67" s="3"/>
      <c r="AQ67" s="116" t="s">
        <v>3028</v>
      </c>
      <c r="AS67" s="3"/>
      <c r="AX67" s="116" t="s">
        <v>3028</v>
      </c>
      <c r="AZ67" s="3"/>
    </row>
    <row r="68" spans="1:52" ht="15.75" x14ac:dyDescent="0.25">
      <c r="A68" s="116" t="s">
        <v>3028</v>
      </c>
      <c r="C68" s="3"/>
      <c r="H68" s="116" t="s">
        <v>3028</v>
      </c>
      <c r="J68" s="3"/>
      <c r="O68" s="116" t="s">
        <v>3028</v>
      </c>
      <c r="Q68" s="3"/>
      <c r="V68" s="116" t="s">
        <v>3028</v>
      </c>
      <c r="X68" s="3"/>
      <c r="AC68" s="116" t="s">
        <v>3028</v>
      </c>
      <c r="AE68" s="3"/>
      <c r="AJ68" s="116" t="s">
        <v>3028</v>
      </c>
      <c r="AL68" s="3"/>
      <c r="AQ68" s="116" t="s">
        <v>3028</v>
      </c>
      <c r="AS68" s="3"/>
      <c r="AX68" s="116" t="s">
        <v>3028</v>
      </c>
      <c r="AZ68" s="3"/>
    </row>
    <row r="69" spans="1:52" ht="15.75" x14ac:dyDescent="0.25">
      <c r="A69" s="116" t="s">
        <v>3028</v>
      </c>
      <c r="C69" s="3"/>
      <c r="H69" s="116" t="s">
        <v>3028</v>
      </c>
      <c r="J69" s="3"/>
      <c r="O69" s="116" t="s">
        <v>3028</v>
      </c>
      <c r="Q69" s="3"/>
      <c r="V69" s="116" t="s">
        <v>3028</v>
      </c>
      <c r="X69" s="3"/>
      <c r="AC69" s="116" t="s">
        <v>3028</v>
      </c>
      <c r="AE69" s="3"/>
      <c r="AJ69" s="116" t="s">
        <v>3028</v>
      </c>
      <c r="AL69" s="3"/>
      <c r="AQ69" s="116" t="s">
        <v>3028</v>
      </c>
      <c r="AS69" s="3"/>
      <c r="AX69" s="116" t="s">
        <v>3028</v>
      </c>
      <c r="AZ69" s="3"/>
    </row>
    <row r="70" spans="1:52" ht="15.75" x14ac:dyDescent="0.25">
      <c r="A70" s="116" t="s">
        <v>3029</v>
      </c>
      <c r="C70" s="3"/>
      <c r="H70" s="116" t="s">
        <v>3029</v>
      </c>
      <c r="J70" s="3"/>
      <c r="O70" s="116" t="s">
        <v>3029</v>
      </c>
      <c r="Q70" s="3"/>
      <c r="V70" s="116" t="s">
        <v>3029</v>
      </c>
      <c r="X70" s="3"/>
      <c r="AC70" s="116" t="s">
        <v>3029</v>
      </c>
      <c r="AE70" s="3"/>
      <c r="AJ70" s="116" t="s">
        <v>3029</v>
      </c>
      <c r="AL70" s="3"/>
      <c r="AQ70" s="116" t="s">
        <v>3029</v>
      </c>
      <c r="AS70" s="3"/>
      <c r="AX70" s="116" t="s">
        <v>3029</v>
      </c>
      <c r="AZ70" s="3"/>
    </row>
    <row r="71" spans="1:52" ht="15.75" x14ac:dyDescent="0.25">
      <c r="A71" s="116" t="s">
        <v>3029</v>
      </c>
      <c r="C71" s="3"/>
      <c r="H71" s="116" t="s">
        <v>3029</v>
      </c>
      <c r="J71" s="3"/>
      <c r="O71" s="116" t="s">
        <v>3029</v>
      </c>
      <c r="Q71" s="3"/>
      <c r="V71" s="116" t="s">
        <v>3029</v>
      </c>
      <c r="X71" s="3"/>
      <c r="AC71" s="116" t="s">
        <v>3029</v>
      </c>
      <c r="AE71" s="3"/>
      <c r="AJ71" s="116" t="s">
        <v>3029</v>
      </c>
      <c r="AL71" s="3"/>
      <c r="AQ71" s="116" t="s">
        <v>3029</v>
      </c>
      <c r="AS71" s="3"/>
      <c r="AX71" s="116" t="s">
        <v>3029</v>
      </c>
      <c r="AZ71" s="3"/>
    </row>
    <row r="72" spans="1:52" ht="15.75" x14ac:dyDescent="0.25">
      <c r="A72" s="116" t="s">
        <v>3029</v>
      </c>
      <c r="C72" s="3"/>
      <c r="H72" s="116" t="s">
        <v>3029</v>
      </c>
      <c r="J72" s="3"/>
      <c r="O72" s="116" t="s">
        <v>3029</v>
      </c>
      <c r="Q72" s="3"/>
      <c r="V72" s="116" t="s">
        <v>3029</v>
      </c>
      <c r="X72" s="3"/>
      <c r="AC72" s="116" t="s">
        <v>3029</v>
      </c>
      <c r="AE72" s="3"/>
      <c r="AJ72" s="116" t="s">
        <v>3029</v>
      </c>
      <c r="AL72" s="3"/>
      <c r="AQ72" s="116" t="s">
        <v>3029</v>
      </c>
      <c r="AS72" s="3"/>
      <c r="AX72" s="116" t="s">
        <v>3029</v>
      </c>
      <c r="AZ72" s="3"/>
    </row>
    <row r="73" spans="1:52" ht="15.75" x14ac:dyDescent="0.25">
      <c r="A73" s="116" t="s">
        <v>3029</v>
      </c>
      <c r="C73" s="3"/>
      <c r="H73" s="116" t="s">
        <v>3029</v>
      </c>
      <c r="J73" s="3"/>
      <c r="O73" s="116" t="s">
        <v>3029</v>
      </c>
      <c r="Q73" s="3"/>
      <c r="V73" s="116" t="s">
        <v>3029</v>
      </c>
      <c r="X73" s="3"/>
      <c r="AC73" s="116" t="s">
        <v>3029</v>
      </c>
      <c r="AE73" s="3"/>
      <c r="AJ73" s="116" t="s">
        <v>3029</v>
      </c>
      <c r="AL73" s="3"/>
      <c r="AQ73" s="116" t="s">
        <v>3029</v>
      </c>
      <c r="AS73" s="3"/>
      <c r="AX73" s="116" t="s">
        <v>3029</v>
      </c>
      <c r="AZ73" s="3"/>
    </row>
    <row r="74" spans="1:52" ht="15.75" x14ac:dyDescent="0.25">
      <c r="A74" s="116" t="s">
        <v>3029</v>
      </c>
      <c r="C74" s="3"/>
      <c r="H74" s="116" t="s">
        <v>3029</v>
      </c>
      <c r="J74" s="3"/>
      <c r="O74" s="116" t="s">
        <v>3029</v>
      </c>
      <c r="Q74" s="3"/>
      <c r="V74" s="116" t="s">
        <v>3029</v>
      </c>
      <c r="X74" s="3"/>
      <c r="AC74" s="116" t="s">
        <v>3029</v>
      </c>
      <c r="AE74" s="3"/>
      <c r="AJ74" s="116" t="s">
        <v>3029</v>
      </c>
      <c r="AL74" s="3"/>
      <c r="AQ74" s="116" t="s">
        <v>3029</v>
      </c>
      <c r="AS74" s="3"/>
      <c r="AX74" s="116" t="s">
        <v>3029</v>
      </c>
      <c r="AZ74" s="3"/>
    </row>
    <row r="75" spans="1:52" ht="15.75" x14ac:dyDescent="0.25">
      <c r="A75" s="116" t="s">
        <v>398</v>
      </c>
      <c r="C75" s="3"/>
      <c r="H75" s="116" t="s">
        <v>398</v>
      </c>
      <c r="J75" s="3"/>
      <c r="O75" s="116" t="s">
        <v>398</v>
      </c>
      <c r="Q75" s="3"/>
      <c r="V75" s="116" t="s">
        <v>398</v>
      </c>
      <c r="X75" s="3"/>
      <c r="AC75" s="116" t="s">
        <v>398</v>
      </c>
      <c r="AE75" s="3"/>
      <c r="AJ75" s="116" t="s">
        <v>398</v>
      </c>
      <c r="AL75" s="3"/>
      <c r="AQ75" s="116" t="s">
        <v>398</v>
      </c>
      <c r="AS75" s="3"/>
      <c r="AX75" s="116" t="s">
        <v>398</v>
      </c>
      <c r="AZ75" s="3"/>
    </row>
    <row r="76" spans="1:52" ht="15.75" x14ac:dyDescent="0.25">
      <c r="A76" s="116" t="s">
        <v>398</v>
      </c>
      <c r="C76" s="3"/>
      <c r="H76" s="116" t="s">
        <v>398</v>
      </c>
      <c r="J76" s="3"/>
      <c r="O76" s="116" t="s">
        <v>398</v>
      </c>
      <c r="Q76" s="3"/>
      <c r="V76" s="116" t="s">
        <v>398</v>
      </c>
      <c r="X76" s="3"/>
      <c r="AC76" s="116" t="s">
        <v>398</v>
      </c>
      <c r="AE76" s="3"/>
      <c r="AJ76" s="116" t="s">
        <v>398</v>
      </c>
      <c r="AL76" s="3"/>
      <c r="AQ76" s="116" t="s">
        <v>398</v>
      </c>
      <c r="AS76" s="3"/>
      <c r="AX76" s="116" t="s">
        <v>398</v>
      </c>
      <c r="AZ76" s="3"/>
    </row>
    <row r="77" spans="1:52" ht="15.75" x14ac:dyDescent="0.25">
      <c r="A77" s="116" t="s">
        <v>398</v>
      </c>
      <c r="C77" s="3"/>
      <c r="H77" s="116" t="s">
        <v>398</v>
      </c>
      <c r="J77" s="3"/>
      <c r="O77" s="116" t="s">
        <v>398</v>
      </c>
      <c r="Q77" s="3"/>
      <c r="V77" s="116" t="s">
        <v>398</v>
      </c>
      <c r="X77" s="3"/>
      <c r="AC77" s="116" t="s">
        <v>398</v>
      </c>
      <c r="AE77" s="3"/>
      <c r="AJ77" s="116" t="s">
        <v>398</v>
      </c>
      <c r="AL77" s="3"/>
      <c r="AQ77" s="116" t="s">
        <v>398</v>
      </c>
      <c r="AS77" s="3"/>
      <c r="AX77" s="116" t="s">
        <v>398</v>
      </c>
      <c r="AZ77" s="3"/>
    </row>
    <row r="78" spans="1:52" ht="15.75" x14ac:dyDescent="0.25">
      <c r="A78" s="116" t="s">
        <v>398</v>
      </c>
      <c r="C78" s="3"/>
      <c r="H78" s="116" t="s">
        <v>398</v>
      </c>
      <c r="J78" s="3"/>
      <c r="O78" s="116" t="s">
        <v>398</v>
      </c>
      <c r="Q78" s="3"/>
      <c r="V78" s="116" t="s">
        <v>398</v>
      </c>
      <c r="X78" s="3"/>
      <c r="AC78" s="116" t="s">
        <v>398</v>
      </c>
      <c r="AE78" s="3"/>
      <c r="AJ78" s="116" t="s">
        <v>398</v>
      </c>
      <c r="AL78" s="3"/>
      <c r="AQ78" s="116" t="s">
        <v>398</v>
      </c>
      <c r="AS78" s="3"/>
      <c r="AX78" s="116" t="s">
        <v>398</v>
      </c>
      <c r="AZ78" s="3"/>
    </row>
    <row r="79" spans="1:52" ht="15.75" x14ac:dyDescent="0.25">
      <c r="A79" s="116" t="s">
        <v>398</v>
      </c>
      <c r="C79" s="3"/>
      <c r="H79" s="116" t="s">
        <v>398</v>
      </c>
      <c r="J79" s="3"/>
      <c r="O79" s="116" t="s">
        <v>398</v>
      </c>
      <c r="Q79" s="3"/>
      <c r="V79" s="116" t="s">
        <v>398</v>
      </c>
      <c r="X79" s="3"/>
      <c r="AC79" s="116" t="s">
        <v>398</v>
      </c>
      <c r="AE79" s="3"/>
      <c r="AJ79" s="116" t="s">
        <v>398</v>
      </c>
      <c r="AL79" s="3"/>
      <c r="AQ79" s="116" t="s">
        <v>398</v>
      </c>
      <c r="AS79" s="3"/>
      <c r="AX79" s="116" t="s">
        <v>398</v>
      </c>
      <c r="AZ79" s="3"/>
    </row>
    <row r="80" spans="1:52" ht="15.75" x14ac:dyDescent="0.25">
      <c r="A80" s="116" t="s">
        <v>3030</v>
      </c>
      <c r="C80" s="3"/>
      <c r="H80" s="116" t="s">
        <v>3030</v>
      </c>
      <c r="J80" s="3"/>
      <c r="O80" s="116" t="s">
        <v>3030</v>
      </c>
      <c r="Q80" s="3"/>
      <c r="V80" s="116" t="s">
        <v>3030</v>
      </c>
      <c r="X80" s="3"/>
      <c r="AC80" s="116" t="s">
        <v>3030</v>
      </c>
      <c r="AE80" s="3"/>
      <c r="AJ80" s="116" t="s">
        <v>3030</v>
      </c>
      <c r="AL80" s="3"/>
      <c r="AQ80" s="116" t="s">
        <v>3030</v>
      </c>
      <c r="AS80" s="3"/>
      <c r="AX80" s="116" t="s">
        <v>3030</v>
      </c>
      <c r="AZ80" s="3"/>
    </row>
    <row r="81" spans="1:52" ht="15.75" x14ac:dyDescent="0.25">
      <c r="A81" s="116" t="s">
        <v>3030</v>
      </c>
      <c r="C81" s="3"/>
      <c r="H81" s="116" t="s">
        <v>3030</v>
      </c>
      <c r="J81" s="3"/>
      <c r="O81" s="116" t="s">
        <v>3030</v>
      </c>
      <c r="Q81" s="3"/>
      <c r="V81" s="116" t="s">
        <v>3030</v>
      </c>
      <c r="X81" s="3"/>
      <c r="AC81" s="116" t="s">
        <v>3030</v>
      </c>
      <c r="AE81" s="3"/>
      <c r="AJ81" s="116" t="s">
        <v>3030</v>
      </c>
      <c r="AL81" s="3"/>
      <c r="AQ81" s="116" t="s">
        <v>3030</v>
      </c>
      <c r="AS81" s="3"/>
      <c r="AX81" s="116" t="s">
        <v>3030</v>
      </c>
      <c r="AZ81" s="3"/>
    </row>
    <row r="82" spans="1:52" ht="15.75" x14ac:dyDescent="0.25">
      <c r="A82" s="116" t="s">
        <v>3030</v>
      </c>
      <c r="C82" s="3"/>
      <c r="H82" s="116" t="s">
        <v>3030</v>
      </c>
      <c r="J82" s="3"/>
      <c r="O82" s="116" t="s">
        <v>3030</v>
      </c>
      <c r="Q82" s="3"/>
      <c r="V82" s="116" t="s">
        <v>3030</v>
      </c>
      <c r="X82" s="3"/>
      <c r="AC82" s="116" t="s">
        <v>3030</v>
      </c>
      <c r="AE82" s="3"/>
      <c r="AJ82" s="116" t="s">
        <v>3030</v>
      </c>
      <c r="AL82" s="3"/>
      <c r="AQ82" s="116" t="s">
        <v>3030</v>
      </c>
      <c r="AS82" s="3"/>
      <c r="AX82" s="116" t="s">
        <v>3030</v>
      </c>
      <c r="AZ82" s="3"/>
    </row>
    <row r="83" spans="1:52" ht="15.75" x14ac:dyDescent="0.25">
      <c r="A83" s="116" t="s">
        <v>3030</v>
      </c>
      <c r="C83" s="3"/>
      <c r="H83" s="116" t="s">
        <v>3030</v>
      </c>
      <c r="J83" s="3"/>
      <c r="O83" s="116" t="s">
        <v>3030</v>
      </c>
      <c r="Q83" s="3"/>
      <c r="V83" s="116" t="s">
        <v>3030</v>
      </c>
      <c r="X83" s="3"/>
      <c r="AC83" s="116" t="s">
        <v>3030</v>
      </c>
      <c r="AE83" s="3"/>
      <c r="AJ83" s="116" t="s">
        <v>3030</v>
      </c>
      <c r="AL83" s="3"/>
      <c r="AQ83" s="116" t="s">
        <v>3030</v>
      </c>
      <c r="AS83" s="3"/>
      <c r="AX83" s="116" t="s">
        <v>3030</v>
      </c>
      <c r="AZ83" s="3"/>
    </row>
    <row r="84" spans="1:52" ht="15.75" x14ac:dyDescent="0.25">
      <c r="A84" s="116" t="s">
        <v>3030</v>
      </c>
      <c r="C84" s="3"/>
      <c r="H84" s="116" t="s">
        <v>3030</v>
      </c>
      <c r="J84" s="3"/>
      <c r="O84" s="116" t="s">
        <v>3030</v>
      </c>
      <c r="Q84" s="3"/>
      <c r="V84" s="116" t="s">
        <v>3030</v>
      </c>
      <c r="X84" s="3"/>
      <c r="AC84" s="116" t="s">
        <v>3030</v>
      </c>
      <c r="AE84" s="3"/>
      <c r="AJ84" s="116" t="s">
        <v>3030</v>
      </c>
      <c r="AL84" s="3"/>
      <c r="AQ84" s="116" t="s">
        <v>3030</v>
      </c>
      <c r="AS84" s="3"/>
      <c r="AX84" s="116" t="s">
        <v>3030</v>
      </c>
      <c r="AZ84" s="3"/>
    </row>
    <row r="85" spans="1:52" ht="15.75" x14ac:dyDescent="0.25">
      <c r="A85" s="116" t="s">
        <v>3031</v>
      </c>
      <c r="C85" s="3"/>
      <c r="H85" s="116" t="s">
        <v>3031</v>
      </c>
      <c r="J85" s="3"/>
      <c r="O85" s="116" t="s">
        <v>3031</v>
      </c>
      <c r="Q85" s="3"/>
      <c r="V85" s="116" t="s">
        <v>3031</v>
      </c>
      <c r="X85" s="3"/>
      <c r="AC85" s="116" t="s">
        <v>3031</v>
      </c>
      <c r="AE85" s="3"/>
      <c r="AJ85" s="116" t="s">
        <v>3031</v>
      </c>
      <c r="AL85" s="3"/>
      <c r="AQ85" s="116" t="s">
        <v>3031</v>
      </c>
      <c r="AS85" s="3"/>
      <c r="AX85" s="116" t="s">
        <v>3031</v>
      </c>
      <c r="AZ85" s="3"/>
    </row>
    <row r="86" spans="1:52" ht="15.75" x14ac:dyDescent="0.25">
      <c r="A86" s="116" t="s">
        <v>3031</v>
      </c>
      <c r="C86" s="3"/>
      <c r="H86" s="116" t="s">
        <v>3031</v>
      </c>
      <c r="J86" s="3"/>
      <c r="O86" s="116" t="s">
        <v>3031</v>
      </c>
      <c r="Q86" s="3"/>
      <c r="V86" s="116" t="s">
        <v>3031</v>
      </c>
      <c r="X86" s="3"/>
      <c r="AC86" s="116" t="s">
        <v>3031</v>
      </c>
      <c r="AE86" s="3"/>
      <c r="AJ86" s="116" t="s">
        <v>3031</v>
      </c>
      <c r="AL86" s="3"/>
      <c r="AQ86" s="116" t="s">
        <v>3031</v>
      </c>
      <c r="AS86" s="3"/>
      <c r="AX86" s="116" t="s">
        <v>3031</v>
      </c>
      <c r="AZ86" s="3"/>
    </row>
    <row r="87" spans="1:52" ht="15.75" x14ac:dyDescent="0.25">
      <c r="A87" s="116" t="s">
        <v>3031</v>
      </c>
      <c r="C87" s="3"/>
      <c r="H87" s="116" t="s">
        <v>3031</v>
      </c>
      <c r="J87" s="3"/>
      <c r="O87" s="116" t="s">
        <v>3031</v>
      </c>
      <c r="Q87" s="3"/>
      <c r="V87" s="116" t="s">
        <v>3031</v>
      </c>
      <c r="X87" s="3"/>
      <c r="AC87" s="116" t="s">
        <v>3031</v>
      </c>
      <c r="AE87" s="3"/>
      <c r="AJ87" s="116" t="s">
        <v>3031</v>
      </c>
      <c r="AL87" s="3"/>
      <c r="AQ87" s="116" t="s">
        <v>3031</v>
      </c>
      <c r="AS87" s="3"/>
      <c r="AX87" s="116" t="s">
        <v>3031</v>
      </c>
      <c r="AZ87" s="3"/>
    </row>
    <row r="88" spans="1:52" ht="15.75" x14ac:dyDescent="0.25">
      <c r="A88" s="116" t="s">
        <v>3031</v>
      </c>
      <c r="C88" s="3"/>
      <c r="H88" s="116" t="s">
        <v>3031</v>
      </c>
      <c r="J88" s="3"/>
      <c r="O88" s="116" t="s">
        <v>3031</v>
      </c>
      <c r="Q88" s="3"/>
      <c r="V88" s="116" t="s">
        <v>3031</v>
      </c>
      <c r="X88" s="3"/>
      <c r="AC88" s="116" t="s">
        <v>3031</v>
      </c>
      <c r="AE88" s="3"/>
      <c r="AJ88" s="116" t="s">
        <v>3031</v>
      </c>
      <c r="AL88" s="3"/>
      <c r="AQ88" s="116" t="s">
        <v>3031</v>
      </c>
      <c r="AS88" s="3"/>
      <c r="AX88" s="116" t="s">
        <v>3031</v>
      </c>
      <c r="AZ88" s="3"/>
    </row>
    <row r="89" spans="1:52" ht="15.75" x14ac:dyDescent="0.25">
      <c r="A89" s="116" t="s">
        <v>3031</v>
      </c>
      <c r="C89" s="3"/>
      <c r="H89" s="116" t="s">
        <v>3031</v>
      </c>
      <c r="J89" s="3"/>
      <c r="O89" s="116" t="s">
        <v>3031</v>
      </c>
      <c r="Q89" s="3"/>
      <c r="V89" s="116" t="s">
        <v>3031</v>
      </c>
      <c r="X89" s="3"/>
      <c r="AC89" s="116" t="s">
        <v>3031</v>
      </c>
      <c r="AE89" s="3"/>
      <c r="AJ89" s="116" t="s">
        <v>3031</v>
      </c>
      <c r="AL89" s="3"/>
      <c r="AQ89" s="116" t="s">
        <v>3031</v>
      </c>
      <c r="AS89" s="3"/>
      <c r="AX89" s="116" t="s">
        <v>3031</v>
      </c>
      <c r="AZ89" s="3"/>
    </row>
    <row r="90" spans="1:52" ht="15.75" x14ac:dyDescent="0.25">
      <c r="A90" s="116" t="s">
        <v>3032</v>
      </c>
      <c r="C90" s="3"/>
      <c r="H90" s="116" t="s">
        <v>3032</v>
      </c>
      <c r="J90" s="3"/>
      <c r="O90" s="116" t="s">
        <v>3032</v>
      </c>
      <c r="Q90" s="3"/>
      <c r="V90" s="116" t="s">
        <v>3032</v>
      </c>
      <c r="X90" s="3"/>
      <c r="AC90" s="116" t="s">
        <v>3032</v>
      </c>
      <c r="AE90" s="3"/>
      <c r="AJ90" s="116" t="s">
        <v>3032</v>
      </c>
      <c r="AL90" s="3"/>
      <c r="AQ90" s="116" t="s">
        <v>3032</v>
      </c>
      <c r="AS90" s="3"/>
      <c r="AX90" s="116" t="s">
        <v>3032</v>
      </c>
      <c r="AZ90" s="3"/>
    </row>
    <row r="91" spans="1:52" ht="15.75" x14ac:dyDescent="0.25">
      <c r="A91" s="116" t="s">
        <v>3032</v>
      </c>
      <c r="C91" s="3"/>
      <c r="H91" s="116" t="s">
        <v>3032</v>
      </c>
      <c r="J91" s="3"/>
      <c r="O91" s="116" t="s">
        <v>3032</v>
      </c>
      <c r="Q91" s="3"/>
      <c r="V91" s="116" t="s">
        <v>3032</v>
      </c>
      <c r="X91" s="3"/>
      <c r="AC91" s="116" t="s">
        <v>3032</v>
      </c>
      <c r="AE91" s="3"/>
      <c r="AJ91" s="116" t="s">
        <v>3032</v>
      </c>
      <c r="AL91" s="3"/>
      <c r="AQ91" s="116" t="s">
        <v>3032</v>
      </c>
      <c r="AS91" s="3"/>
      <c r="AX91" s="116" t="s">
        <v>3032</v>
      </c>
      <c r="AZ91" s="3"/>
    </row>
    <row r="92" spans="1:52" ht="15.75" x14ac:dyDescent="0.25">
      <c r="A92" s="116" t="s">
        <v>3032</v>
      </c>
      <c r="C92" s="3"/>
      <c r="H92" s="116" t="s">
        <v>3032</v>
      </c>
      <c r="J92" s="3"/>
      <c r="O92" s="116" t="s">
        <v>3032</v>
      </c>
      <c r="Q92" s="3"/>
      <c r="V92" s="116" t="s">
        <v>3032</v>
      </c>
      <c r="X92" s="3"/>
      <c r="AC92" s="116" t="s">
        <v>3032</v>
      </c>
      <c r="AE92" s="3"/>
      <c r="AJ92" s="116" t="s">
        <v>3032</v>
      </c>
      <c r="AL92" s="3"/>
      <c r="AQ92" s="116" t="s">
        <v>3032</v>
      </c>
      <c r="AS92" s="3"/>
      <c r="AX92" s="116" t="s">
        <v>3032</v>
      </c>
      <c r="AZ92" s="3"/>
    </row>
    <row r="93" spans="1:52" ht="15.75" x14ac:dyDescent="0.25">
      <c r="A93" s="116" t="s">
        <v>3032</v>
      </c>
      <c r="C93" s="3"/>
      <c r="H93" s="116" t="s">
        <v>3032</v>
      </c>
      <c r="J93" s="3"/>
      <c r="O93" s="116" t="s">
        <v>3032</v>
      </c>
      <c r="Q93" s="3"/>
      <c r="V93" s="116" t="s">
        <v>3032</v>
      </c>
      <c r="X93" s="3"/>
      <c r="AC93" s="116" t="s">
        <v>3032</v>
      </c>
      <c r="AE93" s="3"/>
      <c r="AJ93" s="116" t="s">
        <v>3032</v>
      </c>
      <c r="AL93" s="3"/>
      <c r="AQ93" s="116" t="s">
        <v>3032</v>
      </c>
      <c r="AS93" s="3"/>
      <c r="AX93" s="116" t="s">
        <v>3032</v>
      </c>
      <c r="AZ93" s="3"/>
    </row>
    <row r="94" spans="1:52" ht="15.75" x14ac:dyDescent="0.25">
      <c r="A94" s="116" t="s">
        <v>3032</v>
      </c>
      <c r="C94" s="3"/>
      <c r="H94" s="116" t="s">
        <v>3032</v>
      </c>
      <c r="J94" s="3"/>
      <c r="O94" s="116" t="s">
        <v>3032</v>
      </c>
      <c r="Q94" s="3"/>
      <c r="V94" s="116" t="s">
        <v>3032</v>
      </c>
      <c r="X94" s="3"/>
      <c r="AC94" s="116" t="s">
        <v>3032</v>
      </c>
      <c r="AE94" s="3"/>
      <c r="AJ94" s="116" t="s">
        <v>3032</v>
      </c>
      <c r="AL94" s="3"/>
      <c r="AQ94" s="116" t="s">
        <v>3032</v>
      </c>
      <c r="AS94" s="3"/>
      <c r="AX94" s="116" t="s">
        <v>3032</v>
      </c>
      <c r="AZ94" s="3"/>
    </row>
    <row r="95" spans="1:52" ht="15.75" x14ac:dyDescent="0.25">
      <c r="A95" s="116" t="s">
        <v>3033</v>
      </c>
      <c r="C95" s="3"/>
      <c r="H95" s="116" t="s">
        <v>3033</v>
      </c>
      <c r="J95" s="3"/>
      <c r="O95" s="116" t="s">
        <v>3033</v>
      </c>
      <c r="Q95" s="3"/>
      <c r="V95" s="116" t="s">
        <v>3033</v>
      </c>
      <c r="X95" s="3"/>
      <c r="AC95" s="116" t="s">
        <v>3033</v>
      </c>
      <c r="AE95" s="3"/>
      <c r="AJ95" s="116" t="s">
        <v>3033</v>
      </c>
      <c r="AL95" s="3"/>
      <c r="AQ95" s="116" t="s">
        <v>3033</v>
      </c>
      <c r="AS95" s="3"/>
      <c r="AX95" s="116" t="s">
        <v>3033</v>
      </c>
      <c r="AZ95" s="3"/>
    </row>
    <row r="96" spans="1:52" ht="15.75" x14ac:dyDescent="0.25">
      <c r="A96" s="116" t="s">
        <v>3033</v>
      </c>
      <c r="C96" s="3"/>
      <c r="H96" s="116" t="s">
        <v>3033</v>
      </c>
      <c r="J96" s="3"/>
      <c r="O96" s="116" t="s">
        <v>3033</v>
      </c>
      <c r="Q96" s="3"/>
      <c r="V96" s="116" t="s">
        <v>3033</v>
      </c>
      <c r="X96" s="3"/>
      <c r="AC96" s="116" t="s">
        <v>3033</v>
      </c>
      <c r="AE96" s="3"/>
      <c r="AJ96" s="116" t="s">
        <v>3033</v>
      </c>
      <c r="AL96" s="3"/>
      <c r="AQ96" s="116" t="s">
        <v>3033</v>
      </c>
      <c r="AS96" s="3"/>
      <c r="AX96" s="116" t="s">
        <v>3033</v>
      </c>
      <c r="AZ96" s="3"/>
    </row>
    <row r="97" spans="1:52" ht="15.75" x14ac:dyDescent="0.25">
      <c r="A97" s="116" t="s">
        <v>3033</v>
      </c>
      <c r="C97" s="3"/>
      <c r="H97" s="116" t="s">
        <v>3033</v>
      </c>
      <c r="J97" s="3"/>
      <c r="O97" s="116" t="s">
        <v>3033</v>
      </c>
      <c r="Q97" s="3"/>
      <c r="V97" s="116" t="s">
        <v>3033</v>
      </c>
      <c r="X97" s="3"/>
      <c r="AC97" s="116" t="s">
        <v>3033</v>
      </c>
      <c r="AE97" s="3"/>
      <c r="AJ97" s="116" t="s">
        <v>3033</v>
      </c>
      <c r="AL97" s="3"/>
      <c r="AQ97" s="116" t="s">
        <v>3033</v>
      </c>
      <c r="AS97" s="3"/>
      <c r="AX97" s="116" t="s">
        <v>3033</v>
      </c>
      <c r="AZ97" s="3"/>
    </row>
    <row r="98" spans="1:52" ht="15.75" x14ac:dyDescent="0.25">
      <c r="A98" s="116" t="s">
        <v>3033</v>
      </c>
      <c r="C98" s="3"/>
      <c r="H98" s="116" t="s">
        <v>3033</v>
      </c>
      <c r="J98" s="3"/>
      <c r="O98" s="116" t="s">
        <v>3033</v>
      </c>
      <c r="Q98" s="3"/>
      <c r="V98" s="116" t="s">
        <v>3033</v>
      </c>
      <c r="X98" s="3"/>
      <c r="AC98" s="116" t="s">
        <v>3033</v>
      </c>
      <c r="AE98" s="3"/>
      <c r="AJ98" s="116" t="s">
        <v>3033</v>
      </c>
      <c r="AL98" s="3"/>
      <c r="AQ98" s="116" t="s">
        <v>3033</v>
      </c>
      <c r="AS98" s="3"/>
      <c r="AX98" s="116" t="s">
        <v>3033</v>
      </c>
      <c r="AZ98" s="3"/>
    </row>
    <row r="99" spans="1:52" ht="15.75" x14ac:dyDescent="0.25">
      <c r="A99" s="116" t="s">
        <v>3033</v>
      </c>
      <c r="C99" s="3"/>
      <c r="H99" s="116" t="s">
        <v>3033</v>
      </c>
      <c r="J99" s="3"/>
      <c r="O99" s="116" t="s">
        <v>3033</v>
      </c>
      <c r="Q99" s="3"/>
      <c r="V99" s="116" t="s">
        <v>3033</v>
      </c>
      <c r="X99" s="3"/>
      <c r="AC99" s="116" t="s">
        <v>3033</v>
      </c>
      <c r="AE99" s="3"/>
      <c r="AJ99" s="116" t="s">
        <v>3033</v>
      </c>
      <c r="AL99" s="3"/>
      <c r="AQ99" s="116" t="s">
        <v>3033</v>
      </c>
      <c r="AS99" s="3"/>
      <c r="AX99" s="116" t="s">
        <v>3033</v>
      </c>
      <c r="AZ99" s="3"/>
    </row>
    <row r="100" spans="1:52" ht="15.75" x14ac:dyDescent="0.25">
      <c r="A100" s="116" t="s">
        <v>3034</v>
      </c>
      <c r="C100" s="3"/>
      <c r="H100" s="116" t="s">
        <v>3034</v>
      </c>
      <c r="J100" s="3"/>
      <c r="O100" s="116" t="s">
        <v>3034</v>
      </c>
      <c r="Q100" s="3"/>
      <c r="V100" s="116" t="s">
        <v>3034</v>
      </c>
      <c r="X100" s="3"/>
      <c r="AC100" s="116" t="s">
        <v>3034</v>
      </c>
      <c r="AE100" s="3"/>
      <c r="AJ100" s="116" t="s">
        <v>3034</v>
      </c>
      <c r="AL100" s="3"/>
      <c r="AQ100" s="116" t="s">
        <v>3034</v>
      </c>
      <c r="AS100" s="3"/>
      <c r="AX100" s="116" t="s">
        <v>3034</v>
      </c>
      <c r="AZ100" s="3"/>
    </row>
    <row r="101" spans="1:52" ht="15.75" x14ac:dyDescent="0.25">
      <c r="A101" s="116" t="s">
        <v>3034</v>
      </c>
      <c r="C101" s="3"/>
      <c r="H101" s="116" t="s">
        <v>3034</v>
      </c>
      <c r="J101" s="3"/>
      <c r="O101" s="116" t="s">
        <v>3034</v>
      </c>
      <c r="Q101" s="3"/>
      <c r="V101" s="116" t="s">
        <v>3034</v>
      </c>
      <c r="X101" s="3"/>
      <c r="AC101" s="116" t="s">
        <v>3034</v>
      </c>
      <c r="AE101" s="3"/>
      <c r="AJ101" s="116" t="s">
        <v>3034</v>
      </c>
      <c r="AL101" s="3"/>
      <c r="AQ101" s="116" t="s">
        <v>3034</v>
      </c>
      <c r="AS101" s="3"/>
      <c r="AX101" s="116" t="s">
        <v>3034</v>
      </c>
      <c r="AZ101" s="3"/>
    </row>
    <row r="102" spans="1:52" ht="15.75" x14ac:dyDescent="0.25">
      <c r="A102" s="116" t="s">
        <v>3034</v>
      </c>
      <c r="C102" s="3"/>
      <c r="H102" s="116" t="s">
        <v>3034</v>
      </c>
      <c r="J102" s="3"/>
      <c r="O102" s="116" t="s">
        <v>3034</v>
      </c>
      <c r="Q102" s="3"/>
      <c r="V102" s="116" t="s">
        <v>3034</v>
      </c>
      <c r="X102" s="3"/>
      <c r="AC102" s="116" t="s">
        <v>3034</v>
      </c>
      <c r="AE102" s="3"/>
      <c r="AJ102" s="116" t="s">
        <v>3034</v>
      </c>
      <c r="AL102" s="3"/>
      <c r="AQ102" s="116" t="s">
        <v>3034</v>
      </c>
      <c r="AS102" s="3"/>
      <c r="AX102" s="116" t="s">
        <v>3034</v>
      </c>
      <c r="AZ102" s="3"/>
    </row>
    <row r="103" spans="1:52" ht="15.75" x14ac:dyDescent="0.25">
      <c r="A103" s="116" t="s">
        <v>3034</v>
      </c>
      <c r="C103" s="3"/>
      <c r="H103" s="116" t="s">
        <v>3034</v>
      </c>
      <c r="J103" s="3"/>
      <c r="O103" s="116" t="s">
        <v>3034</v>
      </c>
      <c r="Q103" s="3"/>
      <c r="V103" s="116" t="s">
        <v>3034</v>
      </c>
      <c r="X103" s="3"/>
      <c r="AC103" s="116" t="s">
        <v>3034</v>
      </c>
      <c r="AE103" s="3"/>
      <c r="AJ103" s="116" t="s">
        <v>3034</v>
      </c>
      <c r="AL103" s="3"/>
      <c r="AQ103" s="116" t="s">
        <v>3034</v>
      </c>
      <c r="AS103" s="3"/>
      <c r="AX103" s="116" t="s">
        <v>3034</v>
      </c>
      <c r="AZ103" s="3"/>
    </row>
    <row r="104" spans="1:52" ht="15.75" x14ac:dyDescent="0.25">
      <c r="A104" s="116" t="s">
        <v>3034</v>
      </c>
      <c r="C104" s="3"/>
      <c r="H104" s="116" t="s">
        <v>3034</v>
      </c>
      <c r="J104" s="3"/>
      <c r="O104" s="116" t="s">
        <v>3034</v>
      </c>
      <c r="Q104" s="3"/>
      <c r="V104" s="116" t="s">
        <v>3034</v>
      </c>
      <c r="X104" s="3"/>
      <c r="AC104" s="116" t="s">
        <v>3034</v>
      </c>
      <c r="AE104" s="3"/>
      <c r="AJ104" s="116" t="s">
        <v>3034</v>
      </c>
      <c r="AL104" s="3"/>
      <c r="AQ104" s="116" t="s">
        <v>3034</v>
      </c>
      <c r="AS104" s="3"/>
      <c r="AX104" s="116" t="s">
        <v>3034</v>
      </c>
      <c r="AZ104" s="3"/>
    </row>
    <row r="105" spans="1:52" ht="15.75" x14ac:dyDescent="0.25">
      <c r="A105" s="116" t="s">
        <v>3035</v>
      </c>
      <c r="C105" s="3"/>
      <c r="H105" s="116" t="s">
        <v>3035</v>
      </c>
      <c r="J105" s="3"/>
      <c r="O105" s="116" t="s">
        <v>3035</v>
      </c>
      <c r="Q105" s="3"/>
      <c r="V105" s="116" t="s">
        <v>3035</v>
      </c>
      <c r="X105" s="3"/>
      <c r="AC105" s="116" t="s">
        <v>3035</v>
      </c>
      <c r="AE105" s="3"/>
      <c r="AJ105" s="116" t="s">
        <v>3035</v>
      </c>
      <c r="AL105" s="3"/>
      <c r="AQ105" s="116" t="s">
        <v>3035</v>
      </c>
      <c r="AS105" s="3"/>
      <c r="AX105" s="116" t="s">
        <v>3035</v>
      </c>
      <c r="AZ105" s="3"/>
    </row>
    <row r="106" spans="1:52" ht="15.75" x14ac:dyDescent="0.25">
      <c r="A106" s="116" t="s">
        <v>3035</v>
      </c>
      <c r="C106" s="3"/>
      <c r="H106" s="116" t="s">
        <v>3035</v>
      </c>
      <c r="J106" s="3"/>
      <c r="O106" s="116" t="s">
        <v>3035</v>
      </c>
      <c r="Q106" s="3"/>
      <c r="V106" s="116" t="s">
        <v>3035</v>
      </c>
      <c r="X106" s="3"/>
      <c r="AC106" s="116" t="s">
        <v>3035</v>
      </c>
      <c r="AE106" s="3"/>
      <c r="AJ106" s="116" t="s">
        <v>3035</v>
      </c>
      <c r="AL106" s="3"/>
      <c r="AQ106" s="116" t="s">
        <v>3035</v>
      </c>
      <c r="AS106" s="3"/>
      <c r="AX106" s="116" t="s">
        <v>3035</v>
      </c>
      <c r="AZ106" s="3"/>
    </row>
    <row r="107" spans="1:52" ht="15.75" x14ac:dyDescent="0.25">
      <c r="A107" s="116" t="s">
        <v>3035</v>
      </c>
      <c r="C107" s="3"/>
      <c r="H107" s="116" t="s">
        <v>3035</v>
      </c>
      <c r="J107" s="3"/>
      <c r="O107" s="116" t="s">
        <v>3035</v>
      </c>
      <c r="Q107" s="3"/>
      <c r="V107" s="116" t="s">
        <v>3035</v>
      </c>
      <c r="X107" s="3"/>
      <c r="AC107" s="116" t="s">
        <v>3035</v>
      </c>
      <c r="AE107" s="3"/>
      <c r="AJ107" s="116" t="s">
        <v>3035</v>
      </c>
      <c r="AL107" s="3"/>
      <c r="AQ107" s="116" t="s">
        <v>3035</v>
      </c>
      <c r="AS107" s="3"/>
      <c r="AX107" s="116" t="s">
        <v>3035</v>
      </c>
      <c r="AZ107" s="3"/>
    </row>
    <row r="108" spans="1:52" ht="15.75" x14ac:dyDescent="0.25">
      <c r="A108" s="116" t="s">
        <v>3035</v>
      </c>
      <c r="C108" s="3"/>
      <c r="H108" s="116" t="s">
        <v>3035</v>
      </c>
      <c r="J108" s="3"/>
      <c r="O108" s="116" t="s">
        <v>3035</v>
      </c>
      <c r="Q108" s="3"/>
      <c r="V108" s="116" t="s">
        <v>3035</v>
      </c>
      <c r="X108" s="3"/>
      <c r="AC108" s="116" t="s">
        <v>3035</v>
      </c>
      <c r="AE108" s="3"/>
      <c r="AJ108" s="116" t="s">
        <v>3035</v>
      </c>
      <c r="AL108" s="3"/>
      <c r="AQ108" s="116" t="s">
        <v>3035</v>
      </c>
      <c r="AS108" s="3"/>
      <c r="AX108" s="116" t="s">
        <v>3035</v>
      </c>
      <c r="AZ108" s="3"/>
    </row>
    <row r="109" spans="1:52" ht="15.75" x14ac:dyDescent="0.25">
      <c r="A109" s="116" t="s">
        <v>3035</v>
      </c>
      <c r="C109" s="3"/>
      <c r="H109" s="116" t="s">
        <v>3035</v>
      </c>
      <c r="J109" s="3"/>
      <c r="O109" s="116" t="s">
        <v>3035</v>
      </c>
      <c r="Q109" s="3"/>
      <c r="V109" s="116" t="s">
        <v>3035</v>
      </c>
      <c r="X109" s="3"/>
      <c r="AC109" s="116" t="s">
        <v>3035</v>
      </c>
      <c r="AE109" s="3"/>
      <c r="AJ109" s="116" t="s">
        <v>3035</v>
      </c>
      <c r="AL109" s="3"/>
      <c r="AQ109" s="116" t="s">
        <v>3035</v>
      </c>
      <c r="AS109" s="3"/>
      <c r="AX109" s="116" t="s">
        <v>3035</v>
      </c>
      <c r="AZ109" s="3"/>
    </row>
    <row r="110" spans="1:52" ht="15.75" x14ac:dyDescent="0.25">
      <c r="A110" s="116" t="s">
        <v>3036</v>
      </c>
      <c r="C110" s="3"/>
      <c r="H110" s="116" t="s">
        <v>3036</v>
      </c>
      <c r="J110" s="3"/>
      <c r="O110" s="116" t="s">
        <v>3036</v>
      </c>
      <c r="Q110" s="3"/>
      <c r="V110" s="116" t="s">
        <v>3036</v>
      </c>
      <c r="X110" s="3"/>
      <c r="AC110" s="116" t="s">
        <v>3036</v>
      </c>
      <c r="AE110" s="3"/>
      <c r="AJ110" s="116" t="s">
        <v>3036</v>
      </c>
      <c r="AL110" s="3"/>
      <c r="AQ110" s="116" t="s">
        <v>3036</v>
      </c>
      <c r="AS110" s="3"/>
      <c r="AX110" s="116" t="s">
        <v>3036</v>
      </c>
      <c r="AZ110" s="3"/>
    </row>
    <row r="111" spans="1:52" ht="15.75" x14ac:dyDescent="0.25">
      <c r="A111" s="116" t="s">
        <v>3036</v>
      </c>
      <c r="C111" s="3"/>
      <c r="H111" s="116" t="s">
        <v>3036</v>
      </c>
      <c r="J111" s="3"/>
      <c r="O111" s="116" t="s">
        <v>3036</v>
      </c>
      <c r="Q111" s="3"/>
      <c r="V111" s="116" t="s">
        <v>3036</v>
      </c>
      <c r="X111" s="3"/>
      <c r="AC111" s="116" t="s">
        <v>3036</v>
      </c>
      <c r="AE111" s="3"/>
      <c r="AJ111" s="116" t="s">
        <v>3036</v>
      </c>
      <c r="AL111" s="3"/>
      <c r="AQ111" s="116" t="s">
        <v>3036</v>
      </c>
      <c r="AS111" s="3"/>
      <c r="AX111" s="116" t="s">
        <v>3036</v>
      </c>
      <c r="AZ111" s="3"/>
    </row>
    <row r="112" spans="1:52" ht="15.75" x14ac:dyDescent="0.25">
      <c r="A112" s="116" t="s">
        <v>3036</v>
      </c>
      <c r="C112" s="3"/>
      <c r="H112" s="116" t="s">
        <v>3036</v>
      </c>
      <c r="J112" s="3"/>
      <c r="O112" s="116" t="s">
        <v>3036</v>
      </c>
      <c r="Q112" s="3"/>
      <c r="V112" s="116" t="s">
        <v>3036</v>
      </c>
      <c r="X112" s="3"/>
      <c r="AC112" s="116" t="s">
        <v>3036</v>
      </c>
      <c r="AE112" s="3"/>
      <c r="AJ112" s="116" t="s">
        <v>3036</v>
      </c>
      <c r="AL112" s="3"/>
      <c r="AQ112" s="116" t="s">
        <v>3036</v>
      </c>
      <c r="AS112" s="3"/>
      <c r="AX112" s="116" t="s">
        <v>3036</v>
      </c>
      <c r="AZ112" s="3"/>
    </row>
    <row r="113" spans="1:52" ht="15.75" x14ac:dyDescent="0.25">
      <c r="A113" s="116" t="s">
        <v>3036</v>
      </c>
      <c r="C113" s="3"/>
      <c r="H113" s="116" t="s">
        <v>3036</v>
      </c>
      <c r="J113" s="3"/>
      <c r="O113" s="116" t="s">
        <v>3036</v>
      </c>
      <c r="Q113" s="3"/>
      <c r="V113" s="116" t="s">
        <v>3036</v>
      </c>
      <c r="X113" s="3"/>
      <c r="AC113" s="116" t="s">
        <v>3036</v>
      </c>
      <c r="AE113" s="3"/>
      <c r="AJ113" s="116" t="s">
        <v>3036</v>
      </c>
      <c r="AL113" s="3"/>
      <c r="AQ113" s="116" t="s">
        <v>3036</v>
      </c>
      <c r="AS113" s="3"/>
      <c r="AX113" s="116" t="s">
        <v>3036</v>
      </c>
      <c r="AZ113" s="3"/>
    </row>
    <row r="114" spans="1:52" ht="15.75" x14ac:dyDescent="0.25">
      <c r="A114" s="116" t="s">
        <v>3036</v>
      </c>
      <c r="C114" s="3"/>
      <c r="H114" s="116" t="s">
        <v>3036</v>
      </c>
      <c r="J114" s="3"/>
      <c r="O114" s="116" t="s">
        <v>3036</v>
      </c>
      <c r="Q114" s="3"/>
      <c r="V114" s="116" t="s">
        <v>3036</v>
      </c>
      <c r="X114" s="3"/>
      <c r="AC114" s="116" t="s">
        <v>3036</v>
      </c>
      <c r="AE114" s="3"/>
      <c r="AJ114" s="116" t="s">
        <v>3036</v>
      </c>
      <c r="AL114" s="3"/>
      <c r="AQ114" s="116" t="s">
        <v>3036</v>
      </c>
      <c r="AS114" s="3"/>
      <c r="AX114" s="116" t="s">
        <v>3036</v>
      </c>
      <c r="AZ114" s="3"/>
    </row>
    <row r="115" spans="1:52" ht="15.75" x14ac:dyDescent="0.25">
      <c r="A115" s="116" t="s">
        <v>3037</v>
      </c>
      <c r="C115" s="3"/>
      <c r="H115" s="116" t="s">
        <v>3037</v>
      </c>
      <c r="J115" s="3"/>
      <c r="O115" s="116" t="s">
        <v>3037</v>
      </c>
      <c r="Q115" s="3"/>
      <c r="V115" s="116" t="s">
        <v>3037</v>
      </c>
      <c r="X115" s="3"/>
      <c r="AC115" s="116" t="s">
        <v>3037</v>
      </c>
      <c r="AE115" s="3"/>
      <c r="AJ115" s="116" t="s">
        <v>3037</v>
      </c>
      <c r="AL115" s="3"/>
      <c r="AQ115" s="116" t="s">
        <v>3037</v>
      </c>
      <c r="AS115" s="3"/>
      <c r="AX115" s="116" t="s">
        <v>3037</v>
      </c>
      <c r="AZ115" s="3"/>
    </row>
    <row r="116" spans="1:52" ht="15.75" x14ac:dyDescent="0.25">
      <c r="A116" s="116" t="s">
        <v>3037</v>
      </c>
      <c r="C116" s="3"/>
      <c r="H116" s="116" t="s">
        <v>3037</v>
      </c>
      <c r="J116" s="3"/>
      <c r="O116" s="116" t="s">
        <v>3037</v>
      </c>
      <c r="Q116" s="3"/>
      <c r="V116" s="116" t="s">
        <v>3037</v>
      </c>
      <c r="X116" s="3"/>
      <c r="AC116" s="116" t="s">
        <v>3037</v>
      </c>
      <c r="AE116" s="3"/>
      <c r="AJ116" s="116" t="s">
        <v>3037</v>
      </c>
      <c r="AL116" s="3"/>
      <c r="AQ116" s="116" t="s">
        <v>3037</v>
      </c>
      <c r="AS116" s="3"/>
      <c r="AX116" s="116" t="s">
        <v>3037</v>
      </c>
      <c r="AZ116" s="3"/>
    </row>
    <row r="117" spans="1:52" ht="15.75" x14ac:dyDescent="0.25">
      <c r="A117" s="116" t="s">
        <v>3037</v>
      </c>
      <c r="C117" s="3"/>
      <c r="H117" s="116" t="s">
        <v>3037</v>
      </c>
      <c r="J117" s="3"/>
      <c r="O117" s="116" t="s">
        <v>3037</v>
      </c>
      <c r="Q117" s="3"/>
      <c r="V117" s="116" t="s">
        <v>3037</v>
      </c>
      <c r="X117" s="3"/>
      <c r="AC117" s="116" t="s">
        <v>3037</v>
      </c>
      <c r="AE117" s="3"/>
      <c r="AJ117" s="116" t="s">
        <v>3037</v>
      </c>
      <c r="AL117" s="3"/>
      <c r="AQ117" s="116" t="s">
        <v>3037</v>
      </c>
      <c r="AS117" s="3"/>
      <c r="AX117" s="116" t="s">
        <v>3037</v>
      </c>
      <c r="AZ117" s="3"/>
    </row>
    <row r="118" spans="1:52" ht="15.75" x14ac:dyDescent="0.25">
      <c r="A118" s="116" t="s">
        <v>3037</v>
      </c>
      <c r="C118" s="3"/>
      <c r="H118" s="116" t="s">
        <v>3037</v>
      </c>
      <c r="J118" s="3"/>
      <c r="O118" s="116" t="s">
        <v>3037</v>
      </c>
      <c r="Q118" s="3"/>
      <c r="V118" s="116" t="s">
        <v>3037</v>
      </c>
      <c r="X118" s="3"/>
      <c r="AC118" s="116" t="s">
        <v>3037</v>
      </c>
      <c r="AE118" s="3"/>
      <c r="AJ118" s="116" t="s">
        <v>3037</v>
      </c>
      <c r="AL118" s="3"/>
      <c r="AQ118" s="116" t="s">
        <v>3037</v>
      </c>
      <c r="AS118" s="3"/>
      <c r="AX118" s="116" t="s">
        <v>3037</v>
      </c>
      <c r="AZ118" s="3"/>
    </row>
    <row r="119" spans="1:52" ht="15.75" x14ac:dyDescent="0.25">
      <c r="A119" s="116" t="s">
        <v>3037</v>
      </c>
      <c r="C119" s="3"/>
      <c r="H119" s="116" t="s">
        <v>3037</v>
      </c>
      <c r="J119" s="3"/>
      <c r="O119" s="116" t="s">
        <v>3037</v>
      </c>
      <c r="Q119" s="3"/>
      <c r="V119" s="116" t="s">
        <v>3037</v>
      </c>
      <c r="X119" s="3"/>
      <c r="AC119" s="116" t="s">
        <v>3037</v>
      </c>
      <c r="AE119" s="3"/>
      <c r="AJ119" s="116" t="s">
        <v>3037</v>
      </c>
      <c r="AL119" s="3"/>
      <c r="AQ119" s="116" t="s">
        <v>3037</v>
      </c>
      <c r="AS119" s="3"/>
      <c r="AX119" s="116" t="s">
        <v>3037</v>
      </c>
      <c r="AZ119" s="3"/>
    </row>
    <row r="120" spans="1:52" ht="15.75" x14ac:dyDescent="0.25">
      <c r="A120" s="116" t="s">
        <v>3038</v>
      </c>
      <c r="C120" s="3"/>
      <c r="H120" s="116" t="s">
        <v>3038</v>
      </c>
      <c r="J120" s="3"/>
      <c r="O120" s="116" t="s">
        <v>3038</v>
      </c>
      <c r="Q120" s="3"/>
      <c r="V120" s="116" t="s">
        <v>3038</v>
      </c>
      <c r="X120" s="3"/>
      <c r="AC120" s="116" t="s">
        <v>3038</v>
      </c>
      <c r="AE120" s="3"/>
      <c r="AJ120" s="116" t="s">
        <v>3038</v>
      </c>
      <c r="AL120" s="3"/>
      <c r="AQ120" s="116" t="s">
        <v>3038</v>
      </c>
      <c r="AS120" s="3"/>
      <c r="AX120" s="116" t="s">
        <v>3038</v>
      </c>
      <c r="AZ120" s="3"/>
    </row>
    <row r="121" spans="1:52" ht="15.75" x14ac:dyDescent="0.25">
      <c r="A121" s="116" t="s">
        <v>3038</v>
      </c>
      <c r="C121" s="3"/>
      <c r="H121" s="116" t="s">
        <v>3038</v>
      </c>
      <c r="J121" s="3"/>
      <c r="O121" s="116" t="s">
        <v>3038</v>
      </c>
      <c r="Q121" s="3"/>
      <c r="V121" s="116" t="s">
        <v>3038</v>
      </c>
      <c r="X121" s="3"/>
      <c r="AC121" s="116" t="s">
        <v>3038</v>
      </c>
      <c r="AE121" s="3"/>
      <c r="AJ121" s="116" t="s">
        <v>3038</v>
      </c>
      <c r="AL121" s="3"/>
      <c r="AQ121" s="116" t="s">
        <v>3038</v>
      </c>
      <c r="AS121" s="3"/>
      <c r="AX121" s="116" t="s">
        <v>3038</v>
      </c>
      <c r="AZ121" s="3"/>
    </row>
    <row r="122" spans="1:52" ht="15.75" x14ac:dyDescent="0.25">
      <c r="A122" s="116" t="s">
        <v>3038</v>
      </c>
      <c r="C122" s="3"/>
      <c r="H122" s="116" t="s">
        <v>3038</v>
      </c>
      <c r="J122" s="3"/>
      <c r="O122" s="116" t="s">
        <v>3038</v>
      </c>
      <c r="Q122" s="3"/>
      <c r="V122" s="116" t="s">
        <v>3038</v>
      </c>
      <c r="X122" s="3"/>
      <c r="AC122" s="116" t="s">
        <v>3038</v>
      </c>
      <c r="AE122" s="3"/>
      <c r="AJ122" s="116" t="s">
        <v>3038</v>
      </c>
      <c r="AL122" s="3"/>
      <c r="AQ122" s="116" t="s">
        <v>3038</v>
      </c>
      <c r="AS122" s="3"/>
      <c r="AX122" s="116" t="s">
        <v>3038</v>
      </c>
      <c r="AZ122" s="3"/>
    </row>
    <row r="123" spans="1:52" ht="15.75" x14ac:dyDescent="0.25">
      <c r="A123" s="116" t="s">
        <v>3038</v>
      </c>
      <c r="C123" s="3"/>
      <c r="H123" s="116" t="s">
        <v>3038</v>
      </c>
      <c r="J123" s="3"/>
      <c r="O123" s="116" t="s">
        <v>3038</v>
      </c>
      <c r="Q123" s="3"/>
      <c r="V123" s="116" t="s">
        <v>3038</v>
      </c>
      <c r="X123" s="3"/>
      <c r="AC123" s="116" t="s">
        <v>3038</v>
      </c>
      <c r="AE123" s="3"/>
      <c r="AJ123" s="116" t="s">
        <v>3038</v>
      </c>
      <c r="AL123" s="3"/>
      <c r="AQ123" s="116" t="s">
        <v>3038</v>
      </c>
      <c r="AS123" s="3"/>
      <c r="AX123" s="116" t="s">
        <v>3038</v>
      </c>
      <c r="AZ123" s="3"/>
    </row>
    <row r="124" spans="1:52" ht="15.75" x14ac:dyDescent="0.25">
      <c r="A124" s="116" t="s">
        <v>3038</v>
      </c>
      <c r="C124" s="3"/>
      <c r="H124" s="116" t="s">
        <v>3038</v>
      </c>
      <c r="J124" s="3"/>
      <c r="O124" s="116" t="s">
        <v>3038</v>
      </c>
      <c r="Q124" s="3"/>
      <c r="V124" s="116" t="s">
        <v>3038</v>
      </c>
      <c r="X124" s="3"/>
      <c r="AC124" s="116" t="s">
        <v>3038</v>
      </c>
      <c r="AE124" s="3"/>
      <c r="AJ124" s="116" t="s">
        <v>3038</v>
      </c>
      <c r="AL124" s="3"/>
      <c r="AQ124" s="116" t="s">
        <v>3038</v>
      </c>
      <c r="AS124" s="3"/>
      <c r="AX124" s="116" t="s">
        <v>3038</v>
      </c>
      <c r="AZ124" s="3"/>
    </row>
    <row r="125" spans="1:52" ht="15.75" x14ac:dyDescent="0.25">
      <c r="A125" s="116" t="s">
        <v>3039</v>
      </c>
      <c r="C125" s="3"/>
      <c r="H125" s="116" t="s">
        <v>3039</v>
      </c>
      <c r="J125" s="3"/>
      <c r="O125" s="116" t="s">
        <v>3039</v>
      </c>
      <c r="Q125" s="3"/>
      <c r="V125" s="116" t="s">
        <v>3039</v>
      </c>
      <c r="X125" s="3"/>
      <c r="AC125" s="116" t="s">
        <v>3039</v>
      </c>
      <c r="AE125" s="3"/>
      <c r="AJ125" s="116" t="s">
        <v>3039</v>
      </c>
      <c r="AL125" s="3"/>
      <c r="AQ125" s="116" t="s">
        <v>3039</v>
      </c>
      <c r="AS125" s="3"/>
      <c r="AX125" s="116" t="s">
        <v>3039</v>
      </c>
      <c r="AZ125" s="3"/>
    </row>
    <row r="126" spans="1:52" ht="15.75" x14ac:dyDescent="0.25">
      <c r="A126" s="116" t="s">
        <v>3039</v>
      </c>
      <c r="C126" s="3"/>
      <c r="H126" s="116" t="s">
        <v>3039</v>
      </c>
      <c r="J126" s="3"/>
      <c r="O126" s="116" t="s">
        <v>3039</v>
      </c>
      <c r="Q126" s="3"/>
      <c r="V126" s="116" t="s">
        <v>3039</v>
      </c>
      <c r="X126" s="3"/>
      <c r="AC126" s="116" t="s">
        <v>3039</v>
      </c>
      <c r="AE126" s="3"/>
      <c r="AJ126" s="116" t="s">
        <v>3039</v>
      </c>
      <c r="AL126" s="3"/>
      <c r="AQ126" s="116" t="s">
        <v>3039</v>
      </c>
      <c r="AS126" s="3"/>
      <c r="AX126" s="116" t="s">
        <v>3039</v>
      </c>
      <c r="AZ126" s="3"/>
    </row>
    <row r="127" spans="1:52" ht="15.75" x14ac:dyDescent="0.25">
      <c r="A127" s="116" t="s">
        <v>3039</v>
      </c>
      <c r="C127" s="3"/>
      <c r="H127" s="116" t="s">
        <v>3039</v>
      </c>
      <c r="J127" s="3"/>
      <c r="O127" s="116" t="s">
        <v>3039</v>
      </c>
      <c r="Q127" s="3"/>
      <c r="V127" s="116" t="s">
        <v>3039</v>
      </c>
      <c r="X127" s="3"/>
      <c r="AC127" s="116" t="s">
        <v>3039</v>
      </c>
      <c r="AE127" s="3"/>
      <c r="AJ127" s="116" t="s">
        <v>3039</v>
      </c>
      <c r="AL127" s="3"/>
      <c r="AQ127" s="116" t="s">
        <v>3039</v>
      </c>
      <c r="AS127" s="3"/>
      <c r="AX127" s="116" t="s">
        <v>3039</v>
      </c>
      <c r="AZ127" s="3"/>
    </row>
    <row r="128" spans="1:52" ht="15.75" x14ac:dyDescent="0.25">
      <c r="A128" s="116" t="s">
        <v>3039</v>
      </c>
      <c r="C128" s="3"/>
      <c r="H128" s="116" t="s">
        <v>3039</v>
      </c>
      <c r="J128" s="3"/>
      <c r="O128" s="116" t="s">
        <v>3039</v>
      </c>
      <c r="Q128" s="3"/>
      <c r="V128" s="116" t="s">
        <v>3039</v>
      </c>
      <c r="X128" s="3"/>
      <c r="AC128" s="116" t="s">
        <v>3039</v>
      </c>
      <c r="AE128" s="3"/>
      <c r="AJ128" s="116" t="s">
        <v>3039</v>
      </c>
      <c r="AL128" s="3"/>
      <c r="AQ128" s="116" t="s">
        <v>3039</v>
      </c>
      <c r="AS128" s="3"/>
      <c r="AX128" s="116" t="s">
        <v>3039</v>
      </c>
      <c r="AZ128" s="3"/>
    </row>
    <row r="129" spans="1:52" ht="15.75" x14ac:dyDescent="0.25">
      <c r="A129" s="116" t="s">
        <v>3039</v>
      </c>
      <c r="C129" s="3"/>
      <c r="H129" s="116" t="s">
        <v>3039</v>
      </c>
      <c r="J129" s="3"/>
      <c r="O129" s="116" t="s">
        <v>3039</v>
      </c>
      <c r="Q129" s="3"/>
      <c r="V129" s="116" t="s">
        <v>3039</v>
      </c>
      <c r="X129" s="3"/>
      <c r="AC129" s="116" t="s">
        <v>3039</v>
      </c>
      <c r="AE129" s="3"/>
      <c r="AJ129" s="116" t="s">
        <v>3039</v>
      </c>
      <c r="AL129" s="3"/>
      <c r="AQ129" s="116" t="s">
        <v>3039</v>
      </c>
      <c r="AS129" s="3"/>
      <c r="AX129" s="116" t="s">
        <v>3039</v>
      </c>
      <c r="AZ129" s="3"/>
    </row>
    <row r="130" spans="1:52" ht="15.75" x14ac:dyDescent="0.25">
      <c r="A130" s="116" t="s">
        <v>3040</v>
      </c>
      <c r="C130" s="3"/>
      <c r="H130" s="116" t="s">
        <v>3040</v>
      </c>
      <c r="J130" s="3"/>
      <c r="O130" s="116" t="s">
        <v>3040</v>
      </c>
      <c r="Q130" s="3"/>
      <c r="V130" s="116" t="s">
        <v>3040</v>
      </c>
      <c r="X130" s="3"/>
      <c r="AC130" s="116" t="s">
        <v>3040</v>
      </c>
      <c r="AE130" s="3"/>
      <c r="AJ130" s="116" t="s">
        <v>3040</v>
      </c>
      <c r="AL130" s="3"/>
      <c r="AQ130" s="116" t="s">
        <v>3040</v>
      </c>
      <c r="AS130" s="3"/>
      <c r="AX130" s="116" t="s">
        <v>3040</v>
      </c>
      <c r="AZ130" s="3"/>
    </row>
    <row r="131" spans="1:52" ht="15.75" x14ac:dyDescent="0.25">
      <c r="A131" s="116" t="s">
        <v>3040</v>
      </c>
      <c r="C131" s="3"/>
      <c r="H131" s="116" t="s">
        <v>3040</v>
      </c>
      <c r="J131" s="3"/>
      <c r="O131" s="116" t="s">
        <v>3040</v>
      </c>
      <c r="Q131" s="3"/>
      <c r="V131" s="116" t="s">
        <v>3040</v>
      </c>
      <c r="X131" s="3"/>
      <c r="AC131" s="116" t="s">
        <v>3040</v>
      </c>
      <c r="AE131" s="3"/>
      <c r="AJ131" s="116" t="s">
        <v>3040</v>
      </c>
      <c r="AL131" s="3"/>
      <c r="AQ131" s="116" t="s">
        <v>3040</v>
      </c>
      <c r="AS131" s="3"/>
      <c r="AX131" s="116" t="s">
        <v>3040</v>
      </c>
      <c r="AZ131" s="3"/>
    </row>
    <row r="132" spans="1:52" ht="15.75" x14ac:dyDescent="0.25">
      <c r="A132" s="116" t="s">
        <v>3040</v>
      </c>
      <c r="C132" s="3"/>
      <c r="H132" s="116" t="s">
        <v>3040</v>
      </c>
      <c r="J132" s="3"/>
      <c r="O132" s="116" t="s">
        <v>3040</v>
      </c>
      <c r="Q132" s="3"/>
      <c r="V132" s="116" t="s">
        <v>3040</v>
      </c>
      <c r="X132" s="3"/>
      <c r="AC132" s="116" t="s">
        <v>3040</v>
      </c>
      <c r="AE132" s="3"/>
      <c r="AJ132" s="116" t="s">
        <v>3040</v>
      </c>
      <c r="AL132" s="3"/>
      <c r="AQ132" s="116" t="s">
        <v>3040</v>
      </c>
      <c r="AS132" s="3"/>
      <c r="AX132" s="116" t="s">
        <v>3040</v>
      </c>
      <c r="AZ132" s="3"/>
    </row>
    <row r="133" spans="1:52" ht="15.75" x14ac:dyDescent="0.25">
      <c r="A133" s="116" t="s">
        <v>3040</v>
      </c>
      <c r="C133" s="3"/>
      <c r="H133" s="116" t="s">
        <v>3040</v>
      </c>
      <c r="J133" s="3"/>
      <c r="O133" s="116" t="s">
        <v>3040</v>
      </c>
      <c r="Q133" s="3"/>
      <c r="V133" s="116" t="s">
        <v>3040</v>
      </c>
      <c r="X133" s="3"/>
      <c r="AC133" s="116" t="s">
        <v>3040</v>
      </c>
      <c r="AE133" s="3"/>
      <c r="AJ133" s="116" t="s">
        <v>3040</v>
      </c>
      <c r="AL133" s="3"/>
      <c r="AQ133" s="116" t="s">
        <v>3040</v>
      </c>
      <c r="AS133" s="3"/>
      <c r="AX133" s="116" t="s">
        <v>3040</v>
      </c>
      <c r="AZ133" s="3"/>
    </row>
    <row r="134" spans="1:52" ht="15.75" x14ac:dyDescent="0.25">
      <c r="A134" s="116" t="s">
        <v>3040</v>
      </c>
      <c r="C134" s="3"/>
      <c r="H134" s="116" t="s">
        <v>3040</v>
      </c>
      <c r="J134" s="3"/>
      <c r="O134" s="116" t="s">
        <v>3040</v>
      </c>
      <c r="Q134" s="3"/>
      <c r="V134" s="116" t="s">
        <v>3040</v>
      </c>
      <c r="X134" s="3"/>
      <c r="AC134" s="116" t="s">
        <v>3040</v>
      </c>
      <c r="AE134" s="3"/>
      <c r="AJ134" s="116" t="s">
        <v>3040</v>
      </c>
      <c r="AL134" s="3"/>
      <c r="AQ134" s="116" t="s">
        <v>3040</v>
      </c>
      <c r="AS134" s="3"/>
      <c r="AX134" s="116" t="s">
        <v>3040</v>
      </c>
      <c r="AZ134" s="3"/>
    </row>
    <row r="135" spans="1:52" ht="15.75" x14ac:dyDescent="0.25">
      <c r="A135" s="116" t="s">
        <v>3041</v>
      </c>
      <c r="C135" s="3"/>
      <c r="H135" s="116" t="s">
        <v>3041</v>
      </c>
      <c r="J135" s="3"/>
      <c r="O135" s="116" t="s">
        <v>3041</v>
      </c>
      <c r="Q135" s="3"/>
      <c r="V135" s="116" t="s">
        <v>3041</v>
      </c>
      <c r="X135" s="3"/>
      <c r="AC135" s="116" t="s">
        <v>3041</v>
      </c>
      <c r="AE135" s="3"/>
      <c r="AJ135" s="116" t="s">
        <v>3041</v>
      </c>
      <c r="AL135" s="3"/>
      <c r="AQ135" s="116" t="s">
        <v>3041</v>
      </c>
      <c r="AS135" s="3"/>
      <c r="AX135" s="116" t="s">
        <v>3041</v>
      </c>
      <c r="AZ135" s="3"/>
    </row>
    <row r="136" spans="1:52" ht="15.75" x14ac:dyDescent="0.25">
      <c r="A136" s="116" t="s">
        <v>3041</v>
      </c>
      <c r="C136" s="3"/>
      <c r="H136" s="116" t="s">
        <v>3041</v>
      </c>
      <c r="J136" s="3"/>
      <c r="O136" s="116" t="s">
        <v>3041</v>
      </c>
      <c r="Q136" s="3"/>
      <c r="V136" s="116" t="s">
        <v>3041</v>
      </c>
      <c r="X136" s="3"/>
      <c r="AC136" s="116" t="s">
        <v>3041</v>
      </c>
      <c r="AE136" s="3"/>
      <c r="AJ136" s="116" t="s">
        <v>3041</v>
      </c>
      <c r="AL136" s="3"/>
      <c r="AQ136" s="116" t="s">
        <v>3041</v>
      </c>
      <c r="AS136" s="3"/>
      <c r="AX136" s="116" t="s">
        <v>3041</v>
      </c>
      <c r="AZ136" s="3"/>
    </row>
    <row r="137" spans="1:52" ht="15.75" x14ac:dyDescent="0.25">
      <c r="A137" s="116" t="s">
        <v>3041</v>
      </c>
      <c r="C137" s="3"/>
      <c r="H137" s="116" t="s">
        <v>3041</v>
      </c>
      <c r="J137" s="3"/>
      <c r="O137" s="116" t="s">
        <v>3041</v>
      </c>
      <c r="Q137" s="3"/>
      <c r="V137" s="116" t="s">
        <v>3041</v>
      </c>
      <c r="X137" s="3"/>
      <c r="AC137" s="116" t="s">
        <v>3041</v>
      </c>
      <c r="AE137" s="3"/>
      <c r="AJ137" s="116" t="s">
        <v>3041</v>
      </c>
      <c r="AL137" s="3"/>
      <c r="AQ137" s="116" t="s">
        <v>3041</v>
      </c>
      <c r="AS137" s="3"/>
      <c r="AX137" s="116" t="s">
        <v>3041</v>
      </c>
      <c r="AZ137" s="3"/>
    </row>
    <row r="138" spans="1:52" ht="15.75" x14ac:dyDescent="0.25">
      <c r="A138" s="116" t="s">
        <v>3041</v>
      </c>
      <c r="C138" s="3"/>
      <c r="H138" s="116" t="s">
        <v>3041</v>
      </c>
      <c r="J138" s="3"/>
      <c r="O138" s="116" t="s">
        <v>3041</v>
      </c>
      <c r="Q138" s="3"/>
      <c r="V138" s="116" t="s">
        <v>3041</v>
      </c>
      <c r="X138" s="3"/>
      <c r="AC138" s="116" t="s">
        <v>3041</v>
      </c>
      <c r="AE138" s="3"/>
      <c r="AJ138" s="116" t="s">
        <v>3041</v>
      </c>
      <c r="AL138" s="3"/>
      <c r="AQ138" s="116" t="s">
        <v>3041</v>
      </c>
      <c r="AS138" s="3"/>
      <c r="AX138" s="116" t="s">
        <v>3041</v>
      </c>
      <c r="AZ138" s="3"/>
    </row>
    <row r="139" spans="1:52" ht="15.75" x14ac:dyDescent="0.25">
      <c r="A139" s="116" t="s">
        <v>3041</v>
      </c>
      <c r="C139" s="3"/>
      <c r="H139" s="116" t="s">
        <v>3041</v>
      </c>
      <c r="J139" s="3"/>
      <c r="O139" s="116" t="s">
        <v>3041</v>
      </c>
      <c r="Q139" s="3"/>
      <c r="V139" s="116" t="s">
        <v>3041</v>
      </c>
      <c r="X139" s="3"/>
      <c r="AC139" s="116" t="s">
        <v>3041</v>
      </c>
      <c r="AE139" s="3"/>
      <c r="AJ139" s="116" t="s">
        <v>3041</v>
      </c>
      <c r="AL139" s="3"/>
      <c r="AQ139" s="116" t="s">
        <v>3041</v>
      </c>
      <c r="AS139" s="3"/>
      <c r="AX139" s="116" t="s">
        <v>3041</v>
      </c>
      <c r="AZ139" s="3"/>
    </row>
    <row r="140" spans="1:52" ht="15.75" x14ac:dyDescent="0.25">
      <c r="A140" s="116" t="s">
        <v>3042</v>
      </c>
      <c r="C140" s="3"/>
      <c r="H140" s="116" t="s">
        <v>3042</v>
      </c>
      <c r="J140" s="3"/>
      <c r="O140" s="116" t="s">
        <v>3042</v>
      </c>
      <c r="Q140" s="3"/>
      <c r="V140" s="116" t="s">
        <v>3042</v>
      </c>
      <c r="X140" s="3"/>
      <c r="AC140" s="116" t="s">
        <v>3042</v>
      </c>
      <c r="AE140" s="3"/>
      <c r="AJ140" s="116" t="s">
        <v>3042</v>
      </c>
      <c r="AL140" s="3"/>
      <c r="AQ140" s="116" t="s">
        <v>3042</v>
      </c>
      <c r="AS140" s="3"/>
      <c r="AX140" s="116" t="s">
        <v>3042</v>
      </c>
      <c r="AZ140" s="3"/>
    </row>
    <row r="141" spans="1:52" ht="15.75" x14ac:dyDescent="0.25">
      <c r="A141" s="116" t="s">
        <v>3042</v>
      </c>
      <c r="C141" s="3"/>
      <c r="H141" s="116" t="s">
        <v>3042</v>
      </c>
      <c r="J141" s="3"/>
      <c r="O141" s="116" t="s">
        <v>3042</v>
      </c>
      <c r="Q141" s="3"/>
      <c r="V141" s="116" t="s">
        <v>3042</v>
      </c>
      <c r="X141" s="3"/>
      <c r="AC141" s="116" t="s">
        <v>3042</v>
      </c>
      <c r="AE141" s="3"/>
      <c r="AJ141" s="116" t="s">
        <v>3042</v>
      </c>
      <c r="AL141" s="3"/>
      <c r="AQ141" s="116" t="s">
        <v>3042</v>
      </c>
      <c r="AS141" s="3"/>
      <c r="AX141" s="116" t="s">
        <v>3042</v>
      </c>
      <c r="AZ141" s="3"/>
    </row>
    <row r="142" spans="1:52" ht="15.75" x14ac:dyDescent="0.25">
      <c r="A142" s="116" t="s">
        <v>3042</v>
      </c>
      <c r="C142" s="3"/>
      <c r="H142" s="116" t="s">
        <v>3042</v>
      </c>
      <c r="J142" s="3"/>
      <c r="O142" s="116" t="s">
        <v>3042</v>
      </c>
      <c r="Q142" s="3"/>
      <c r="V142" s="116" t="s">
        <v>3042</v>
      </c>
      <c r="X142" s="3"/>
      <c r="AC142" s="116" t="s">
        <v>3042</v>
      </c>
      <c r="AE142" s="3"/>
      <c r="AJ142" s="116" t="s">
        <v>3042</v>
      </c>
      <c r="AL142" s="3"/>
      <c r="AQ142" s="116" t="s">
        <v>3042</v>
      </c>
      <c r="AS142" s="3"/>
      <c r="AX142" s="116" t="s">
        <v>3042</v>
      </c>
      <c r="AZ142" s="3"/>
    </row>
    <row r="143" spans="1:52" ht="15.75" x14ac:dyDescent="0.25">
      <c r="A143" s="116" t="s">
        <v>3042</v>
      </c>
      <c r="C143" s="3"/>
      <c r="H143" s="116" t="s">
        <v>3042</v>
      </c>
      <c r="J143" s="3"/>
      <c r="O143" s="116" t="s">
        <v>3042</v>
      </c>
      <c r="Q143" s="3"/>
      <c r="V143" s="116" t="s">
        <v>3042</v>
      </c>
      <c r="X143" s="3"/>
      <c r="AC143" s="116" t="s">
        <v>3042</v>
      </c>
      <c r="AE143" s="3"/>
      <c r="AJ143" s="116" t="s">
        <v>3042</v>
      </c>
      <c r="AL143" s="3"/>
      <c r="AQ143" s="116" t="s">
        <v>3042</v>
      </c>
      <c r="AS143" s="3"/>
      <c r="AX143" s="116" t="s">
        <v>3042</v>
      </c>
      <c r="AZ143" s="3"/>
    </row>
    <row r="144" spans="1:52" ht="15.75" x14ac:dyDescent="0.25">
      <c r="A144" s="116" t="s">
        <v>3042</v>
      </c>
      <c r="C144" s="3"/>
      <c r="H144" s="116" t="s">
        <v>3042</v>
      </c>
      <c r="J144" s="3"/>
      <c r="O144" s="116" t="s">
        <v>3042</v>
      </c>
      <c r="Q144" s="3"/>
      <c r="V144" s="116" t="s">
        <v>3042</v>
      </c>
      <c r="X144" s="3"/>
      <c r="AC144" s="116" t="s">
        <v>3042</v>
      </c>
      <c r="AE144" s="3"/>
      <c r="AJ144" s="116" t="s">
        <v>3042</v>
      </c>
      <c r="AL144" s="3"/>
      <c r="AQ144" s="116" t="s">
        <v>3042</v>
      </c>
      <c r="AS144" s="3"/>
      <c r="AX144" s="116" t="s">
        <v>3042</v>
      </c>
      <c r="AZ144" s="3"/>
    </row>
    <row r="145" spans="1:52" ht="15.75" x14ac:dyDescent="0.25">
      <c r="A145" s="116" t="s">
        <v>3043</v>
      </c>
      <c r="C145" s="3"/>
      <c r="H145" s="116" t="s">
        <v>3043</v>
      </c>
      <c r="J145" s="3"/>
      <c r="O145" s="116" t="s">
        <v>3043</v>
      </c>
      <c r="Q145" s="3"/>
      <c r="V145" s="116" t="s">
        <v>3043</v>
      </c>
      <c r="X145" s="3"/>
      <c r="AC145" s="116" t="s">
        <v>3043</v>
      </c>
      <c r="AE145" s="3"/>
      <c r="AJ145" s="116" t="s">
        <v>3043</v>
      </c>
      <c r="AL145" s="3"/>
      <c r="AQ145" s="116" t="s">
        <v>3043</v>
      </c>
      <c r="AS145" s="3"/>
      <c r="AX145" s="116" t="s">
        <v>3043</v>
      </c>
      <c r="AZ145" s="3"/>
    </row>
    <row r="146" spans="1:52" ht="15.75" x14ac:dyDescent="0.25">
      <c r="A146" s="116" t="s">
        <v>3043</v>
      </c>
      <c r="C146" s="3"/>
      <c r="H146" s="116" t="s">
        <v>3043</v>
      </c>
      <c r="J146" s="3"/>
      <c r="O146" s="116" t="s">
        <v>3043</v>
      </c>
      <c r="Q146" s="3"/>
      <c r="V146" s="116" t="s">
        <v>3043</v>
      </c>
      <c r="X146" s="3"/>
      <c r="AC146" s="116" t="s">
        <v>3043</v>
      </c>
      <c r="AE146" s="3"/>
      <c r="AJ146" s="116" t="s">
        <v>3043</v>
      </c>
      <c r="AL146" s="3"/>
      <c r="AQ146" s="116" t="s">
        <v>3043</v>
      </c>
      <c r="AS146" s="3"/>
      <c r="AX146" s="116" t="s">
        <v>3043</v>
      </c>
      <c r="AZ146" s="3"/>
    </row>
    <row r="147" spans="1:52" ht="15.75" x14ac:dyDescent="0.25">
      <c r="A147" s="116" t="s">
        <v>3043</v>
      </c>
      <c r="C147" s="3"/>
      <c r="H147" s="116" t="s">
        <v>3043</v>
      </c>
      <c r="J147" s="3"/>
      <c r="O147" s="116" t="s">
        <v>3043</v>
      </c>
      <c r="Q147" s="3"/>
      <c r="V147" s="116" t="s">
        <v>3043</v>
      </c>
      <c r="X147" s="3"/>
      <c r="AC147" s="116" t="s">
        <v>3043</v>
      </c>
      <c r="AE147" s="3"/>
      <c r="AJ147" s="116" t="s">
        <v>3043</v>
      </c>
      <c r="AL147" s="3"/>
      <c r="AQ147" s="116" t="s">
        <v>3043</v>
      </c>
      <c r="AS147" s="3"/>
      <c r="AX147" s="116" t="s">
        <v>3043</v>
      </c>
      <c r="AZ147" s="3"/>
    </row>
    <row r="148" spans="1:52" ht="15.75" x14ac:dyDescent="0.25">
      <c r="A148" s="116" t="s">
        <v>3043</v>
      </c>
      <c r="C148" s="3"/>
      <c r="H148" s="116" t="s">
        <v>3043</v>
      </c>
      <c r="J148" s="3"/>
      <c r="O148" s="116" t="s">
        <v>3043</v>
      </c>
      <c r="Q148" s="3"/>
      <c r="V148" s="116" t="s">
        <v>3043</v>
      </c>
      <c r="X148" s="3"/>
      <c r="AC148" s="116" t="s">
        <v>3043</v>
      </c>
      <c r="AE148" s="3"/>
      <c r="AJ148" s="116" t="s">
        <v>3043</v>
      </c>
      <c r="AL148" s="3"/>
      <c r="AQ148" s="116" t="s">
        <v>3043</v>
      </c>
      <c r="AS148" s="3"/>
      <c r="AX148" s="116" t="s">
        <v>3043</v>
      </c>
      <c r="AZ148" s="3"/>
    </row>
    <row r="149" spans="1:52" ht="15.75" x14ac:dyDescent="0.25">
      <c r="A149" s="116" t="s">
        <v>3043</v>
      </c>
      <c r="C149" s="3"/>
      <c r="H149" s="116" t="s">
        <v>3043</v>
      </c>
      <c r="J149" s="3"/>
      <c r="O149" s="116" t="s">
        <v>3043</v>
      </c>
      <c r="Q149" s="3"/>
      <c r="V149" s="116" t="s">
        <v>3043</v>
      </c>
      <c r="X149" s="3"/>
      <c r="AC149" s="116" t="s">
        <v>3043</v>
      </c>
      <c r="AE149" s="3"/>
      <c r="AJ149" s="116" t="s">
        <v>3043</v>
      </c>
      <c r="AL149" s="3"/>
      <c r="AQ149" s="116" t="s">
        <v>3043</v>
      </c>
      <c r="AS149" s="3"/>
      <c r="AX149" s="116" t="s">
        <v>3043</v>
      </c>
      <c r="AZ149" s="3"/>
    </row>
    <row r="150" spans="1:52" ht="15.75" x14ac:dyDescent="0.25">
      <c r="A150" s="116" t="s">
        <v>3044</v>
      </c>
      <c r="C150" s="3"/>
      <c r="H150" s="116" t="s">
        <v>3044</v>
      </c>
      <c r="J150" s="3"/>
      <c r="O150" s="116" t="s">
        <v>3044</v>
      </c>
      <c r="Q150" s="3"/>
      <c r="V150" s="116" t="s">
        <v>3044</v>
      </c>
      <c r="X150" s="3"/>
      <c r="AC150" s="116" t="s">
        <v>3044</v>
      </c>
      <c r="AE150" s="3"/>
      <c r="AJ150" s="116" t="s">
        <v>3044</v>
      </c>
      <c r="AL150" s="3"/>
      <c r="AQ150" s="116" t="s">
        <v>3044</v>
      </c>
      <c r="AS150" s="3"/>
      <c r="AX150" s="116" t="s">
        <v>3044</v>
      </c>
      <c r="AZ150" s="3"/>
    </row>
    <row r="151" spans="1:52" ht="15.75" x14ac:dyDescent="0.25">
      <c r="A151" s="116" t="s">
        <v>3044</v>
      </c>
      <c r="C151" s="3"/>
      <c r="H151" s="116" t="s">
        <v>3044</v>
      </c>
      <c r="J151" s="3"/>
      <c r="O151" s="116" t="s">
        <v>3044</v>
      </c>
      <c r="Q151" s="3"/>
      <c r="V151" s="116" t="s">
        <v>3044</v>
      </c>
      <c r="X151" s="3"/>
      <c r="AC151" s="116" t="s">
        <v>3044</v>
      </c>
      <c r="AE151" s="3"/>
      <c r="AJ151" s="116" t="s">
        <v>3044</v>
      </c>
      <c r="AL151" s="3"/>
      <c r="AQ151" s="116" t="s">
        <v>3044</v>
      </c>
      <c r="AS151" s="3"/>
      <c r="AX151" s="116" t="s">
        <v>3044</v>
      </c>
      <c r="AZ151" s="3"/>
    </row>
    <row r="152" spans="1:52" ht="15.75" x14ac:dyDescent="0.25">
      <c r="A152" s="116" t="s">
        <v>3044</v>
      </c>
      <c r="C152" s="3"/>
      <c r="H152" s="116" t="s">
        <v>3044</v>
      </c>
      <c r="J152" s="3"/>
      <c r="O152" s="116" t="s">
        <v>3044</v>
      </c>
      <c r="Q152" s="3"/>
      <c r="V152" s="116" t="s">
        <v>3044</v>
      </c>
      <c r="X152" s="3"/>
      <c r="AC152" s="116" t="s">
        <v>3044</v>
      </c>
      <c r="AE152" s="3"/>
      <c r="AJ152" s="116" t="s">
        <v>3044</v>
      </c>
      <c r="AL152" s="3"/>
      <c r="AQ152" s="116" t="s">
        <v>3044</v>
      </c>
      <c r="AS152" s="3"/>
      <c r="AX152" s="116" t="s">
        <v>3044</v>
      </c>
      <c r="AZ152" s="3"/>
    </row>
    <row r="153" spans="1:52" ht="15.75" x14ac:dyDescent="0.25">
      <c r="A153" s="116" t="s">
        <v>3044</v>
      </c>
      <c r="C153" s="3"/>
      <c r="H153" s="116" t="s">
        <v>3044</v>
      </c>
      <c r="J153" s="3"/>
      <c r="O153" s="116" t="s">
        <v>3044</v>
      </c>
      <c r="Q153" s="3"/>
      <c r="V153" s="116" t="s">
        <v>3044</v>
      </c>
      <c r="X153" s="3"/>
      <c r="AC153" s="116" t="s">
        <v>3044</v>
      </c>
      <c r="AE153" s="3"/>
      <c r="AJ153" s="116" t="s">
        <v>3044</v>
      </c>
      <c r="AL153" s="3"/>
      <c r="AQ153" s="116" t="s">
        <v>3044</v>
      </c>
      <c r="AS153" s="3"/>
      <c r="AX153" s="116" t="s">
        <v>3044</v>
      </c>
      <c r="AZ153" s="3"/>
    </row>
    <row r="154" spans="1:52" ht="15.75" x14ac:dyDescent="0.25">
      <c r="A154" s="116" t="s">
        <v>3044</v>
      </c>
      <c r="C154" s="3"/>
      <c r="H154" s="116" t="s">
        <v>3044</v>
      </c>
      <c r="J154" s="3"/>
      <c r="O154" s="116" t="s">
        <v>3044</v>
      </c>
      <c r="Q154" s="3"/>
      <c r="V154" s="116" t="s">
        <v>3044</v>
      </c>
      <c r="X154" s="3"/>
      <c r="AC154" s="116" t="s">
        <v>3044</v>
      </c>
      <c r="AE154" s="3"/>
      <c r="AJ154" s="116" t="s">
        <v>3044</v>
      </c>
      <c r="AL154" s="3"/>
      <c r="AQ154" s="116" t="s">
        <v>3044</v>
      </c>
      <c r="AS154" s="3"/>
      <c r="AX154" s="116" t="s">
        <v>3044</v>
      </c>
      <c r="AZ154" s="3"/>
    </row>
    <row r="155" spans="1:52" ht="15.75" x14ac:dyDescent="0.25">
      <c r="A155" s="116" t="s">
        <v>3045</v>
      </c>
      <c r="C155" s="3"/>
      <c r="H155" s="116" t="s">
        <v>3045</v>
      </c>
      <c r="J155" s="3"/>
      <c r="O155" s="116" t="s">
        <v>3045</v>
      </c>
      <c r="Q155" s="3"/>
      <c r="V155" s="116" t="s">
        <v>3045</v>
      </c>
      <c r="X155" s="3"/>
      <c r="AC155" s="116" t="s">
        <v>3045</v>
      </c>
      <c r="AE155" s="3"/>
      <c r="AJ155" s="116" t="s">
        <v>3045</v>
      </c>
      <c r="AL155" s="3"/>
      <c r="AQ155" s="116" t="s">
        <v>3045</v>
      </c>
      <c r="AS155" s="3"/>
      <c r="AX155" s="116" t="s">
        <v>3045</v>
      </c>
      <c r="AZ155" s="3"/>
    </row>
    <row r="156" spans="1:52" ht="15.75" x14ac:dyDescent="0.25">
      <c r="A156" s="116" t="s">
        <v>3045</v>
      </c>
      <c r="C156" s="3"/>
      <c r="H156" s="116" t="s">
        <v>3045</v>
      </c>
      <c r="J156" s="3"/>
      <c r="O156" s="116" t="s">
        <v>3045</v>
      </c>
      <c r="Q156" s="3"/>
      <c r="V156" s="116" t="s">
        <v>3045</v>
      </c>
      <c r="X156" s="3"/>
      <c r="AC156" s="116" t="s">
        <v>3045</v>
      </c>
      <c r="AE156" s="3"/>
      <c r="AJ156" s="116" t="s">
        <v>3045</v>
      </c>
      <c r="AL156" s="3"/>
      <c r="AQ156" s="116" t="s">
        <v>3045</v>
      </c>
      <c r="AS156" s="3"/>
      <c r="AX156" s="116" t="s">
        <v>3045</v>
      </c>
      <c r="AZ156" s="3"/>
    </row>
    <row r="157" spans="1:52" ht="15.75" x14ac:dyDescent="0.25">
      <c r="A157" s="116" t="s">
        <v>3045</v>
      </c>
      <c r="C157" s="3"/>
      <c r="H157" s="116" t="s">
        <v>3045</v>
      </c>
      <c r="J157" s="3"/>
      <c r="O157" s="116" t="s">
        <v>3045</v>
      </c>
      <c r="Q157" s="3"/>
      <c r="V157" s="116" t="s">
        <v>3045</v>
      </c>
      <c r="X157" s="3"/>
      <c r="AC157" s="116" t="s">
        <v>3045</v>
      </c>
      <c r="AE157" s="3"/>
      <c r="AJ157" s="116" t="s">
        <v>3045</v>
      </c>
      <c r="AL157" s="3"/>
      <c r="AQ157" s="116" t="s">
        <v>3045</v>
      </c>
      <c r="AS157" s="3"/>
      <c r="AX157" s="116" t="s">
        <v>3045</v>
      </c>
      <c r="AZ157" s="3"/>
    </row>
    <row r="158" spans="1:52" ht="15.75" x14ac:dyDescent="0.25">
      <c r="A158" s="116" t="s">
        <v>3045</v>
      </c>
      <c r="C158" s="3"/>
      <c r="H158" s="116" t="s">
        <v>3045</v>
      </c>
      <c r="J158" s="3"/>
      <c r="O158" s="116" t="s">
        <v>3045</v>
      </c>
      <c r="Q158" s="3"/>
      <c r="V158" s="116" t="s">
        <v>3045</v>
      </c>
      <c r="X158" s="3"/>
      <c r="AC158" s="116" t="s">
        <v>3045</v>
      </c>
      <c r="AE158" s="3"/>
      <c r="AJ158" s="116" t="s">
        <v>3045</v>
      </c>
      <c r="AL158" s="3"/>
      <c r="AQ158" s="116" t="s">
        <v>3045</v>
      </c>
      <c r="AS158" s="3"/>
      <c r="AX158" s="116" t="s">
        <v>3045</v>
      </c>
      <c r="AZ158" s="3"/>
    </row>
    <row r="159" spans="1:52" ht="15.75" x14ac:dyDescent="0.25">
      <c r="A159" s="116" t="s">
        <v>3045</v>
      </c>
      <c r="C159" s="3"/>
      <c r="H159" s="116" t="s">
        <v>3045</v>
      </c>
      <c r="J159" s="3"/>
      <c r="O159" s="116" t="s">
        <v>3045</v>
      </c>
      <c r="Q159" s="3"/>
      <c r="V159" s="116" t="s">
        <v>3045</v>
      </c>
      <c r="X159" s="3"/>
      <c r="AC159" s="116" t="s">
        <v>3045</v>
      </c>
      <c r="AE159" s="3"/>
      <c r="AJ159" s="116" t="s">
        <v>3045</v>
      </c>
      <c r="AL159" s="3"/>
      <c r="AQ159" s="116" t="s">
        <v>3045</v>
      </c>
      <c r="AS159" s="3"/>
      <c r="AX159" s="116" t="s">
        <v>3045</v>
      </c>
      <c r="AZ159" s="3"/>
    </row>
    <row r="160" spans="1:52" ht="15.75" x14ac:dyDescent="0.25">
      <c r="A160" s="116" t="s">
        <v>3046</v>
      </c>
      <c r="C160" s="3"/>
      <c r="H160" s="116" t="s">
        <v>3046</v>
      </c>
      <c r="J160" s="3"/>
      <c r="O160" s="116" t="s">
        <v>3046</v>
      </c>
      <c r="Q160" s="3"/>
      <c r="V160" s="116" t="s">
        <v>3046</v>
      </c>
      <c r="X160" s="3"/>
      <c r="AC160" s="116" t="s">
        <v>3046</v>
      </c>
      <c r="AE160" s="3"/>
      <c r="AJ160" s="116" t="s">
        <v>3046</v>
      </c>
      <c r="AL160" s="3"/>
      <c r="AQ160" s="116" t="s">
        <v>3046</v>
      </c>
      <c r="AS160" s="3"/>
      <c r="AX160" s="116" t="s">
        <v>3046</v>
      </c>
      <c r="AZ160" s="3"/>
    </row>
    <row r="161" spans="1:52" ht="15.75" x14ac:dyDescent="0.25">
      <c r="A161" s="116" t="s">
        <v>3046</v>
      </c>
      <c r="C161" s="3"/>
      <c r="H161" s="116" t="s">
        <v>3046</v>
      </c>
      <c r="J161" s="3"/>
      <c r="O161" s="116" t="s">
        <v>3046</v>
      </c>
      <c r="Q161" s="3"/>
      <c r="V161" s="116" t="s">
        <v>3046</v>
      </c>
      <c r="X161" s="3"/>
      <c r="AC161" s="116" t="s">
        <v>3046</v>
      </c>
      <c r="AE161" s="3"/>
      <c r="AJ161" s="116" t="s">
        <v>3046</v>
      </c>
      <c r="AL161" s="3"/>
      <c r="AQ161" s="116" t="s">
        <v>3046</v>
      </c>
      <c r="AS161" s="3"/>
      <c r="AX161" s="116" t="s">
        <v>3046</v>
      </c>
      <c r="AZ161" s="3"/>
    </row>
    <row r="162" spans="1:52" ht="15.75" x14ac:dyDescent="0.25">
      <c r="A162" s="116" t="s">
        <v>3046</v>
      </c>
      <c r="C162" s="3"/>
      <c r="H162" s="116" t="s">
        <v>3046</v>
      </c>
      <c r="J162" s="3"/>
      <c r="O162" s="116" t="s">
        <v>3046</v>
      </c>
      <c r="Q162" s="3"/>
      <c r="V162" s="116" t="s">
        <v>3046</v>
      </c>
      <c r="X162" s="3"/>
      <c r="AC162" s="116" t="s">
        <v>3046</v>
      </c>
      <c r="AE162" s="3"/>
      <c r="AJ162" s="116" t="s">
        <v>3046</v>
      </c>
      <c r="AL162" s="3"/>
      <c r="AQ162" s="116" t="s">
        <v>3046</v>
      </c>
      <c r="AS162" s="3"/>
      <c r="AX162" s="116" t="s">
        <v>3046</v>
      </c>
      <c r="AZ162" s="3"/>
    </row>
    <row r="163" spans="1:52" ht="15.75" x14ac:dyDescent="0.25">
      <c r="A163" s="116" t="s">
        <v>3046</v>
      </c>
      <c r="C163" s="3"/>
      <c r="H163" s="116" t="s">
        <v>3046</v>
      </c>
      <c r="J163" s="3"/>
      <c r="O163" s="116" t="s">
        <v>3046</v>
      </c>
      <c r="Q163" s="3"/>
      <c r="V163" s="116" t="s">
        <v>3046</v>
      </c>
      <c r="X163" s="3"/>
      <c r="AC163" s="116" t="s">
        <v>3046</v>
      </c>
      <c r="AE163" s="3"/>
      <c r="AJ163" s="116" t="s">
        <v>3046</v>
      </c>
      <c r="AL163" s="3"/>
      <c r="AQ163" s="116" t="s">
        <v>3046</v>
      </c>
      <c r="AS163" s="3"/>
      <c r="AX163" s="116" t="s">
        <v>3046</v>
      </c>
      <c r="AZ163" s="3"/>
    </row>
    <row r="164" spans="1:52" ht="15.75" x14ac:dyDescent="0.25">
      <c r="A164" s="116" t="s">
        <v>3046</v>
      </c>
      <c r="C164" s="3"/>
      <c r="H164" s="116" t="s">
        <v>3046</v>
      </c>
      <c r="J164" s="3"/>
      <c r="O164" s="116" t="s">
        <v>3046</v>
      </c>
      <c r="Q164" s="3"/>
      <c r="V164" s="116" t="s">
        <v>3046</v>
      </c>
      <c r="X164" s="3"/>
      <c r="AC164" s="116" t="s">
        <v>3046</v>
      </c>
      <c r="AE164" s="3"/>
      <c r="AJ164" s="116" t="s">
        <v>3046</v>
      </c>
      <c r="AL164" s="3"/>
      <c r="AQ164" s="116" t="s">
        <v>3046</v>
      </c>
      <c r="AS164" s="3"/>
      <c r="AX164" s="116" t="s">
        <v>3046</v>
      </c>
      <c r="AZ164" s="3"/>
    </row>
    <row r="165" spans="1:52" ht="15.75" x14ac:dyDescent="0.25">
      <c r="A165" s="116" t="s">
        <v>3047</v>
      </c>
      <c r="C165" s="3"/>
      <c r="H165" s="116" t="s">
        <v>3047</v>
      </c>
      <c r="J165" s="3"/>
      <c r="O165" s="116" t="s">
        <v>3047</v>
      </c>
      <c r="Q165" s="3"/>
      <c r="V165" s="116" t="s">
        <v>3047</v>
      </c>
      <c r="X165" s="3"/>
      <c r="AC165" s="116" t="s">
        <v>3047</v>
      </c>
      <c r="AE165" s="3"/>
      <c r="AJ165" s="116" t="s">
        <v>3047</v>
      </c>
      <c r="AL165" s="3"/>
      <c r="AQ165" s="116" t="s">
        <v>3047</v>
      </c>
      <c r="AS165" s="3"/>
      <c r="AX165" s="116" t="s">
        <v>3047</v>
      </c>
      <c r="AZ165" s="3"/>
    </row>
    <row r="166" spans="1:52" ht="15.75" x14ac:dyDescent="0.25">
      <c r="A166" s="116" t="s">
        <v>3047</v>
      </c>
      <c r="C166" s="3"/>
      <c r="H166" s="116" t="s">
        <v>3047</v>
      </c>
      <c r="J166" s="3"/>
      <c r="O166" s="116" t="s">
        <v>3047</v>
      </c>
      <c r="Q166" s="3"/>
      <c r="V166" s="116" t="s">
        <v>3047</v>
      </c>
      <c r="X166" s="3"/>
      <c r="AC166" s="116" t="s">
        <v>3047</v>
      </c>
      <c r="AE166" s="3"/>
      <c r="AJ166" s="116" t="s">
        <v>3047</v>
      </c>
      <c r="AL166" s="3"/>
      <c r="AQ166" s="116" t="s">
        <v>3047</v>
      </c>
      <c r="AS166" s="3"/>
      <c r="AX166" s="116" t="s">
        <v>3047</v>
      </c>
      <c r="AZ166" s="3"/>
    </row>
    <row r="167" spans="1:52" ht="15.75" x14ac:dyDescent="0.25">
      <c r="A167" s="116" t="s">
        <v>3047</v>
      </c>
      <c r="C167" s="3"/>
      <c r="H167" s="116" t="s">
        <v>3047</v>
      </c>
      <c r="J167" s="3"/>
      <c r="O167" s="116" t="s">
        <v>3047</v>
      </c>
      <c r="Q167" s="3"/>
      <c r="V167" s="116" t="s">
        <v>3047</v>
      </c>
      <c r="X167" s="3"/>
      <c r="AC167" s="116" t="s">
        <v>3047</v>
      </c>
      <c r="AE167" s="3"/>
      <c r="AJ167" s="116" t="s">
        <v>3047</v>
      </c>
      <c r="AL167" s="3"/>
      <c r="AQ167" s="116" t="s">
        <v>3047</v>
      </c>
      <c r="AS167" s="3"/>
      <c r="AX167" s="116" t="s">
        <v>3047</v>
      </c>
      <c r="AZ167" s="3"/>
    </row>
    <row r="168" spans="1:52" ht="15.75" x14ac:dyDescent="0.25">
      <c r="A168" s="116" t="s">
        <v>3047</v>
      </c>
      <c r="C168" s="3"/>
      <c r="H168" s="116" t="s">
        <v>3047</v>
      </c>
      <c r="J168" s="3"/>
      <c r="O168" s="116" t="s">
        <v>3047</v>
      </c>
      <c r="Q168" s="3"/>
      <c r="V168" s="116" t="s">
        <v>3047</v>
      </c>
      <c r="X168" s="3"/>
      <c r="AC168" s="116" t="s">
        <v>3047</v>
      </c>
      <c r="AE168" s="3"/>
      <c r="AJ168" s="116" t="s">
        <v>3047</v>
      </c>
      <c r="AL168" s="3"/>
      <c r="AQ168" s="116" t="s">
        <v>3047</v>
      </c>
      <c r="AS168" s="3"/>
      <c r="AX168" s="116" t="s">
        <v>3047</v>
      </c>
      <c r="AZ168" s="3"/>
    </row>
    <row r="169" spans="1:52" ht="15.75" x14ac:dyDescent="0.25">
      <c r="A169" s="116" t="s">
        <v>3047</v>
      </c>
      <c r="C169" s="3"/>
      <c r="H169" s="116" t="s">
        <v>3047</v>
      </c>
      <c r="J169" s="3"/>
      <c r="O169" s="116" t="s">
        <v>3047</v>
      </c>
      <c r="Q169" s="3"/>
      <c r="V169" s="116" t="s">
        <v>3047</v>
      </c>
      <c r="X169" s="3"/>
      <c r="AC169" s="116" t="s">
        <v>3047</v>
      </c>
      <c r="AE169" s="3"/>
      <c r="AJ169" s="116" t="s">
        <v>3047</v>
      </c>
      <c r="AL169" s="3"/>
      <c r="AQ169" s="116" t="s">
        <v>3047</v>
      </c>
      <c r="AS169" s="3"/>
      <c r="AX169" s="116" t="s">
        <v>3047</v>
      </c>
      <c r="AZ169" s="3"/>
    </row>
    <row r="170" spans="1:52" ht="15.75" x14ac:dyDescent="0.25">
      <c r="A170" s="116" t="s">
        <v>3048</v>
      </c>
      <c r="C170" s="3"/>
      <c r="H170" s="116" t="s">
        <v>3048</v>
      </c>
      <c r="J170" s="3"/>
      <c r="O170" s="116" t="s">
        <v>3048</v>
      </c>
      <c r="Q170" s="3"/>
      <c r="V170" s="116" t="s">
        <v>3048</v>
      </c>
      <c r="X170" s="3"/>
      <c r="AC170" s="116" t="s">
        <v>3048</v>
      </c>
      <c r="AE170" s="3"/>
      <c r="AJ170" s="116" t="s">
        <v>3048</v>
      </c>
      <c r="AL170" s="3"/>
      <c r="AQ170" s="116" t="s">
        <v>3048</v>
      </c>
      <c r="AS170" s="3"/>
      <c r="AX170" s="116" t="s">
        <v>3048</v>
      </c>
      <c r="AZ170" s="3"/>
    </row>
    <row r="171" spans="1:52" ht="15.75" x14ac:dyDescent="0.25">
      <c r="A171" s="116" t="s">
        <v>3048</v>
      </c>
      <c r="C171" s="3"/>
      <c r="H171" s="116" t="s">
        <v>3048</v>
      </c>
      <c r="J171" s="3"/>
      <c r="O171" s="116" t="s">
        <v>3048</v>
      </c>
      <c r="Q171" s="3"/>
      <c r="V171" s="116" t="s">
        <v>3048</v>
      </c>
      <c r="X171" s="3"/>
      <c r="AC171" s="116" t="s">
        <v>3048</v>
      </c>
      <c r="AE171" s="3"/>
      <c r="AJ171" s="116" t="s">
        <v>3048</v>
      </c>
      <c r="AL171" s="3"/>
      <c r="AQ171" s="116" t="s">
        <v>3048</v>
      </c>
      <c r="AS171" s="3"/>
      <c r="AX171" s="116" t="s">
        <v>3048</v>
      </c>
      <c r="AZ171" s="3"/>
    </row>
    <row r="172" spans="1:52" ht="15.75" x14ac:dyDescent="0.25">
      <c r="A172" s="116" t="s">
        <v>3048</v>
      </c>
      <c r="C172" s="3"/>
      <c r="H172" s="116" t="s">
        <v>3048</v>
      </c>
      <c r="J172" s="3"/>
      <c r="O172" s="116" t="s">
        <v>3048</v>
      </c>
      <c r="Q172" s="3"/>
      <c r="V172" s="116" t="s">
        <v>3048</v>
      </c>
      <c r="X172" s="3"/>
      <c r="AC172" s="116" t="s">
        <v>3048</v>
      </c>
      <c r="AE172" s="3"/>
      <c r="AJ172" s="116" t="s">
        <v>3048</v>
      </c>
      <c r="AL172" s="3"/>
      <c r="AQ172" s="116" t="s">
        <v>3048</v>
      </c>
      <c r="AS172" s="3"/>
      <c r="AX172" s="116" t="s">
        <v>3048</v>
      </c>
      <c r="AZ172" s="3"/>
    </row>
    <row r="173" spans="1:52" ht="15.75" x14ac:dyDescent="0.25">
      <c r="A173" s="116" t="s">
        <v>3048</v>
      </c>
      <c r="C173" s="3"/>
      <c r="H173" s="116" t="s">
        <v>3048</v>
      </c>
      <c r="J173" s="3"/>
      <c r="O173" s="116" t="s">
        <v>3048</v>
      </c>
      <c r="Q173" s="3"/>
      <c r="V173" s="116" t="s">
        <v>3048</v>
      </c>
      <c r="X173" s="3"/>
      <c r="AC173" s="116" t="s">
        <v>3048</v>
      </c>
      <c r="AE173" s="3"/>
      <c r="AJ173" s="116" t="s">
        <v>3048</v>
      </c>
      <c r="AL173" s="3"/>
      <c r="AQ173" s="116" t="s">
        <v>3048</v>
      </c>
      <c r="AS173" s="3"/>
      <c r="AX173" s="116" t="s">
        <v>3048</v>
      </c>
      <c r="AZ173" s="3"/>
    </row>
    <row r="174" spans="1:52" ht="15.75" x14ac:dyDescent="0.25">
      <c r="A174" s="116" t="s">
        <v>3048</v>
      </c>
      <c r="C174" s="3"/>
      <c r="H174" s="116" t="s">
        <v>3048</v>
      </c>
      <c r="J174" s="3"/>
      <c r="O174" s="116" t="s">
        <v>3048</v>
      </c>
      <c r="Q174" s="3"/>
      <c r="V174" s="116" t="s">
        <v>3048</v>
      </c>
      <c r="X174" s="3"/>
      <c r="AC174" s="116" t="s">
        <v>3048</v>
      </c>
      <c r="AE174" s="3"/>
      <c r="AJ174" s="116" t="s">
        <v>3048</v>
      </c>
      <c r="AL174" s="3"/>
      <c r="AQ174" s="116" t="s">
        <v>3048</v>
      </c>
      <c r="AS174" s="3"/>
      <c r="AX174" s="116" t="s">
        <v>3048</v>
      </c>
      <c r="AZ174" s="3"/>
    </row>
    <row r="175" spans="1:52" ht="15.75" x14ac:dyDescent="0.25">
      <c r="A175" s="116" t="s">
        <v>3049</v>
      </c>
      <c r="C175" s="3"/>
      <c r="H175" s="116" t="s">
        <v>3049</v>
      </c>
      <c r="J175" s="3"/>
      <c r="O175" s="116" t="s">
        <v>3049</v>
      </c>
      <c r="Q175" s="3"/>
      <c r="V175" s="116" t="s">
        <v>3049</v>
      </c>
      <c r="X175" s="3"/>
      <c r="AC175" s="116" t="s">
        <v>3049</v>
      </c>
      <c r="AE175" s="3"/>
      <c r="AJ175" s="116" t="s">
        <v>3049</v>
      </c>
      <c r="AL175" s="3"/>
      <c r="AQ175" s="116" t="s">
        <v>3049</v>
      </c>
      <c r="AS175" s="3"/>
      <c r="AX175" s="116" t="s">
        <v>3049</v>
      </c>
      <c r="AZ175" s="3"/>
    </row>
    <row r="176" spans="1:52" ht="15.75" x14ac:dyDescent="0.25">
      <c r="A176" s="116" t="s">
        <v>3049</v>
      </c>
      <c r="C176" s="3"/>
      <c r="H176" s="116" t="s">
        <v>3049</v>
      </c>
      <c r="J176" s="3"/>
      <c r="O176" s="116" t="s">
        <v>3049</v>
      </c>
      <c r="Q176" s="3"/>
      <c r="V176" s="116" t="s">
        <v>3049</v>
      </c>
      <c r="X176" s="3"/>
      <c r="AC176" s="116" t="s">
        <v>3049</v>
      </c>
      <c r="AE176" s="3"/>
      <c r="AJ176" s="116" t="s">
        <v>3049</v>
      </c>
      <c r="AL176" s="3"/>
      <c r="AQ176" s="116" t="s">
        <v>3049</v>
      </c>
      <c r="AS176" s="3"/>
      <c r="AX176" s="116" t="s">
        <v>3049</v>
      </c>
      <c r="AZ176" s="3"/>
    </row>
    <row r="177" spans="1:52" ht="15.75" x14ac:dyDescent="0.25">
      <c r="A177" s="116" t="s">
        <v>3049</v>
      </c>
      <c r="C177" s="3"/>
      <c r="H177" s="116" t="s">
        <v>3049</v>
      </c>
      <c r="J177" s="3"/>
      <c r="O177" s="116" t="s">
        <v>3049</v>
      </c>
      <c r="Q177" s="3"/>
      <c r="V177" s="116" t="s">
        <v>3049</v>
      </c>
      <c r="X177" s="3"/>
      <c r="AC177" s="116" t="s">
        <v>3049</v>
      </c>
      <c r="AE177" s="3"/>
      <c r="AJ177" s="116" t="s">
        <v>3049</v>
      </c>
      <c r="AL177" s="3"/>
      <c r="AQ177" s="116" t="s">
        <v>3049</v>
      </c>
      <c r="AS177" s="3"/>
      <c r="AX177" s="116" t="s">
        <v>3049</v>
      </c>
      <c r="AZ177" s="3"/>
    </row>
    <row r="178" spans="1:52" ht="15.75" x14ac:dyDescent="0.25">
      <c r="A178" s="116" t="s">
        <v>3049</v>
      </c>
      <c r="C178" s="3"/>
      <c r="H178" s="116" t="s">
        <v>3049</v>
      </c>
      <c r="J178" s="3"/>
      <c r="O178" s="116" t="s">
        <v>3049</v>
      </c>
      <c r="Q178" s="3"/>
      <c r="V178" s="116" t="s">
        <v>3049</v>
      </c>
      <c r="X178" s="3"/>
      <c r="AC178" s="116" t="s">
        <v>3049</v>
      </c>
      <c r="AE178" s="3"/>
      <c r="AJ178" s="116" t="s">
        <v>3049</v>
      </c>
      <c r="AL178" s="3"/>
      <c r="AQ178" s="116" t="s">
        <v>3049</v>
      </c>
      <c r="AS178" s="3"/>
      <c r="AX178" s="116" t="s">
        <v>3049</v>
      </c>
      <c r="AZ178" s="3"/>
    </row>
    <row r="179" spans="1:52" ht="15.75" x14ac:dyDescent="0.25">
      <c r="A179" s="116" t="s">
        <v>3049</v>
      </c>
      <c r="C179" s="3"/>
      <c r="H179" s="116" t="s">
        <v>3049</v>
      </c>
      <c r="J179" s="3"/>
      <c r="O179" s="116" t="s">
        <v>3049</v>
      </c>
      <c r="Q179" s="3"/>
      <c r="V179" s="116" t="s">
        <v>3049</v>
      </c>
      <c r="X179" s="3"/>
      <c r="AC179" s="116" t="s">
        <v>3049</v>
      </c>
      <c r="AE179" s="3"/>
      <c r="AJ179" s="116" t="s">
        <v>3049</v>
      </c>
      <c r="AL179" s="3"/>
      <c r="AQ179" s="116" t="s">
        <v>3049</v>
      </c>
      <c r="AS179" s="3"/>
      <c r="AX179" s="116" t="s">
        <v>3049</v>
      </c>
      <c r="AZ179" s="3"/>
    </row>
    <row r="180" spans="1:52" ht="15.75" x14ac:dyDescent="0.25">
      <c r="A180" s="116" t="s">
        <v>3050</v>
      </c>
      <c r="C180" s="3"/>
      <c r="H180" s="116" t="s">
        <v>3050</v>
      </c>
      <c r="J180" s="3"/>
      <c r="O180" s="116" t="s">
        <v>3050</v>
      </c>
      <c r="Q180" s="3"/>
      <c r="V180" s="116" t="s">
        <v>3050</v>
      </c>
      <c r="X180" s="3"/>
      <c r="AC180" s="116" t="s">
        <v>3050</v>
      </c>
      <c r="AE180" s="3"/>
      <c r="AJ180" s="116" t="s">
        <v>3050</v>
      </c>
      <c r="AL180" s="3"/>
      <c r="AQ180" s="116" t="s">
        <v>3050</v>
      </c>
      <c r="AS180" s="3"/>
      <c r="AX180" s="116" t="s">
        <v>3050</v>
      </c>
      <c r="AZ180" s="3"/>
    </row>
    <row r="181" spans="1:52" ht="15.75" x14ac:dyDescent="0.25">
      <c r="A181" s="116" t="s">
        <v>3050</v>
      </c>
      <c r="C181" s="3"/>
      <c r="H181" s="116" t="s">
        <v>3050</v>
      </c>
      <c r="J181" s="3"/>
      <c r="O181" s="116" t="s">
        <v>3050</v>
      </c>
      <c r="Q181" s="3"/>
      <c r="V181" s="116" t="s">
        <v>3050</v>
      </c>
      <c r="X181" s="3"/>
      <c r="AC181" s="116" t="s">
        <v>3050</v>
      </c>
      <c r="AE181" s="3"/>
      <c r="AJ181" s="116" t="s">
        <v>3050</v>
      </c>
      <c r="AL181" s="3"/>
      <c r="AQ181" s="116" t="s">
        <v>3050</v>
      </c>
      <c r="AS181" s="3"/>
      <c r="AX181" s="116" t="s">
        <v>3050</v>
      </c>
      <c r="AZ181" s="3"/>
    </row>
    <row r="182" spans="1:52" ht="15.75" x14ac:dyDescent="0.25">
      <c r="A182" s="116" t="s">
        <v>3050</v>
      </c>
      <c r="C182" s="3"/>
      <c r="H182" s="116" t="s">
        <v>3050</v>
      </c>
      <c r="J182" s="3"/>
      <c r="O182" s="116" t="s">
        <v>3050</v>
      </c>
      <c r="Q182" s="3"/>
      <c r="V182" s="116" t="s">
        <v>3050</v>
      </c>
      <c r="X182" s="3"/>
      <c r="AC182" s="116" t="s">
        <v>3050</v>
      </c>
      <c r="AE182" s="3"/>
      <c r="AJ182" s="116" t="s">
        <v>3050</v>
      </c>
      <c r="AL182" s="3"/>
      <c r="AQ182" s="116" t="s">
        <v>3050</v>
      </c>
      <c r="AS182" s="3"/>
      <c r="AX182" s="116" t="s">
        <v>3050</v>
      </c>
      <c r="AZ182" s="3"/>
    </row>
    <row r="183" spans="1:52" ht="15.75" x14ac:dyDescent="0.25">
      <c r="A183" s="116" t="s">
        <v>3050</v>
      </c>
      <c r="C183" s="3"/>
      <c r="H183" s="116" t="s">
        <v>3050</v>
      </c>
      <c r="J183" s="3"/>
      <c r="O183" s="116" t="s">
        <v>3050</v>
      </c>
      <c r="Q183" s="3"/>
      <c r="V183" s="116" t="s">
        <v>3050</v>
      </c>
      <c r="X183" s="3"/>
      <c r="AC183" s="116" t="s">
        <v>3050</v>
      </c>
      <c r="AE183" s="3"/>
      <c r="AJ183" s="116" t="s">
        <v>3050</v>
      </c>
      <c r="AL183" s="3"/>
      <c r="AQ183" s="116" t="s">
        <v>3050</v>
      </c>
      <c r="AS183" s="3"/>
      <c r="AX183" s="116" t="s">
        <v>3050</v>
      </c>
      <c r="AZ183" s="3"/>
    </row>
    <row r="184" spans="1:52" ht="15.75" x14ac:dyDescent="0.25">
      <c r="A184" s="116" t="s">
        <v>3050</v>
      </c>
      <c r="C184" s="3"/>
      <c r="H184" s="116" t="s">
        <v>3050</v>
      </c>
      <c r="J184" s="3"/>
      <c r="O184" s="116" t="s">
        <v>3050</v>
      </c>
      <c r="Q184" s="3"/>
      <c r="V184" s="116" t="s">
        <v>3050</v>
      </c>
      <c r="X184" s="3"/>
      <c r="AC184" s="116" t="s">
        <v>3050</v>
      </c>
      <c r="AE184" s="3"/>
      <c r="AJ184" s="116" t="s">
        <v>3050</v>
      </c>
      <c r="AL184" s="3"/>
      <c r="AQ184" s="116" t="s">
        <v>3050</v>
      </c>
      <c r="AS184" s="3"/>
      <c r="AX184" s="116" t="s">
        <v>3050</v>
      </c>
      <c r="AZ184" s="3"/>
    </row>
    <row r="185" spans="1:52" ht="15.75" x14ac:dyDescent="0.25">
      <c r="A185" s="116" t="s">
        <v>3051</v>
      </c>
      <c r="C185" s="3"/>
      <c r="H185" s="116" t="s">
        <v>3051</v>
      </c>
      <c r="J185" s="3"/>
      <c r="O185" s="116" t="s">
        <v>3051</v>
      </c>
      <c r="Q185" s="3"/>
      <c r="V185" s="116" t="s">
        <v>3051</v>
      </c>
      <c r="X185" s="3"/>
      <c r="AC185" s="116" t="s">
        <v>3051</v>
      </c>
      <c r="AE185" s="3"/>
      <c r="AJ185" s="116" t="s">
        <v>3051</v>
      </c>
      <c r="AL185" s="3"/>
      <c r="AQ185" s="116" t="s">
        <v>3051</v>
      </c>
      <c r="AS185" s="3"/>
      <c r="AX185" s="116" t="s">
        <v>3051</v>
      </c>
      <c r="AZ185" s="3"/>
    </row>
    <row r="186" spans="1:52" ht="15.75" x14ac:dyDescent="0.25">
      <c r="A186" s="116" t="s">
        <v>3051</v>
      </c>
      <c r="C186" s="3"/>
      <c r="H186" s="116" t="s">
        <v>3051</v>
      </c>
      <c r="J186" s="3"/>
      <c r="O186" s="116" t="s">
        <v>3051</v>
      </c>
      <c r="Q186" s="3"/>
      <c r="V186" s="116" t="s">
        <v>3051</v>
      </c>
      <c r="X186" s="3"/>
      <c r="AC186" s="116" t="s">
        <v>3051</v>
      </c>
      <c r="AE186" s="3"/>
      <c r="AJ186" s="116" t="s">
        <v>3051</v>
      </c>
      <c r="AL186" s="3"/>
      <c r="AQ186" s="116" t="s">
        <v>3051</v>
      </c>
      <c r="AS186" s="3"/>
      <c r="AX186" s="116" t="s">
        <v>3051</v>
      </c>
      <c r="AZ186" s="3"/>
    </row>
    <row r="187" spans="1:52" ht="15.75" x14ac:dyDescent="0.25">
      <c r="A187" s="116" t="s">
        <v>3051</v>
      </c>
      <c r="C187" s="3"/>
      <c r="H187" s="116" t="s">
        <v>3051</v>
      </c>
      <c r="J187" s="3"/>
      <c r="O187" s="116" t="s">
        <v>3051</v>
      </c>
      <c r="Q187" s="3"/>
      <c r="V187" s="116" t="s">
        <v>3051</v>
      </c>
      <c r="X187" s="3"/>
      <c r="AC187" s="116" t="s">
        <v>3051</v>
      </c>
      <c r="AE187" s="3"/>
      <c r="AJ187" s="116" t="s">
        <v>3051</v>
      </c>
      <c r="AL187" s="3"/>
      <c r="AQ187" s="116" t="s">
        <v>3051</v>
      </c>
      <c r="AS187" s="3"/>
      <c r="AX187" s="116" t="s">
        <v>3051</v>
      </c>
      <c r="AZ187" s="3"/>
    </row>
    <row r="188" spans="1:52" ht="15.75" x14ac:dyDescent="0.25">
      <c r="A188" s="116" t="s">
        <v>3051</v>
      </c>
      <c r="C188" s="3"/>
      <c r="H188" s="116" t="s">
        <v>3051</v>
      </c>
      <c r="J188" s="3"/>
      <c r="O188" s="116" t="s">
        <v>3051</v>
      </c>
      <c r="Q188" s="3"/>
      <c r="V188" s="116" t="s">
        <v>3051</v>
      </c>
      <c r="X188" s="3"/>
      <c r="AC188" s="116" t="s">
        <v>3051</v>
      </c>
      <c r="AE188" s="3"/>
      <c r="AJ188" s="116" t="s">
        <v>3051</v>
      </c>
      <c r="AL188" s="3"/>
      <c r="AQ188" s="116" t="s">
        <v>3051</v>
      </c>
      <c r="AS188" s="3"/>
      <c r="AX188" s="116" t="s">
        <v>3051</v>
      </c>
      <c r="AZ188" s="3"/>
    </row>
    <row r="189" spans="1:52" ht="15.75" x14ac:dyDescent="0.25">
      <c r="A189" s="116" t="s">
        <v>3051</v>
      </c>
      <c r="C189" s="3"/>
      <c r="H189" s="116" t="s">
        <v>3051</v>
      </c>
      <c r="J189" s="3"/>
      <c r="O189" s="116" t="s">
        <v>3051</v>
      </c>
      <c r="Q189" s="3"/>
      <c r="V189" s="116" t="s">
        <v>3051</v>
      </c>
      <c r="X189" s="3"/>
      <c r="AC189" s="116" t="s">
        <v>3051</v>
      </c>
      <c r="AE189" s="3"/>
      <c r="AJ189" s="116" t="s">
        <v>3051</v>
      </c>
      <c r="AL189" s="3"/>
      <c r="AQ189" s="116" t="s">
        <v>3051</v>
      </c>
      <c r="AS189" s="3"/>
      <c r="AX189" s="116" t="s">
        <v>3051</v>
      </c>
      <c r="AZ189" s="3"/>
    </row>
    <row r="190" spans="1:52" ht="15.75" x14ac:dyDescent="0.25">
      <c r="A190" s="116" t="s">
        <v>3052</v>
      </c>
      <c r="C190" s="3"/>
      <c r="H190" s="116" t="s">
        <v>3052</v>
      </c>
      <c r="J190" s="3"/>
      <c r="O190" s="116" t="s">
        <v>3052</v>
      </c>
      <c r="Q190" s="3"/>
      <c r="V190" s="116" t="s">
        <v>3052</v>
      </c>
      <c r="X190" s="3"/>
      <c r="AC190" s="116" t="s">
        <v>3052</v>
      </c>
      <c r="AE190" s="3"/>
      <c r="AJ190" s="116" t="s">
        <v>3052</v>
      </c>
      <c r="AL190" s="3"/>
      <c r="AQ190" s="116" t="s">
        <v>3052</v>
      </c>
      <c r="AS190" s="3"/>
      <c r="AX190" s="116" t="s">
        <v>3052</v>
      </c>
      <c r="AZ190" s="3"/>
    </row>
    <row r="191" spans="1:52" ht="15.75" x14ac:dyDescent="0.25">
      <c r="A191" s="116" t="s">
        <v>3052</v>
      </c>
      <c r="C191" s="3"/>
      <c r="H191" s="116" t="s">
        <v>3052</v>
      </c>
      <c r="J191" s="3"/>
      <c r="O191" s="116" t="s">
        <v>3052</v>
      </c>
      <c r="Q191" s="3"/>
      <c r="V191" s="116" t="s">
        <v>3052</v>
      </c>
      <c r="X191" s="3"/>
      <c r="AC191" s="116" t="s">
        <v>3052</v>
      </c>
      <c r="AE191" s="3"/>
      <c r="AJ191" s="116" t="s">
        <v>3052</v>
      </c>
      <c r="AL191" s="3"/>
      <c r="AQ191" s="116" t="s">
        <v>3052</v>
      </c>
      <c r="AS191" s="3"/>
      <c r="AX191" s="116" t="s">
        <v>3052</v>
      </c>
      <c r="AZ191" s="3"/>
    </row>
    <row r="192" spans="1:52" ht="15.75" x14ac:dyDescent="0.25">
      <c r="A192" s="116" t="s">
        <v>3052</v>
      </c>
      <c r="C192" s="3"/>
      <c r="H192" s="116" t="s">
        <v>3052</v>
      </c>
      <c r="J192" s="3"/>
      <c r="O192" s="116" t="s">
        <v>3052</v>
      </c>
      <c r="Q192" s="3"/>
      <c r="V192" s="116" t="s">
        <v>3052</v>
      </c>
      <c r="X192" s="3"/>
      <c r="AC192" s="116" t="s">
        <v>3052</v>
      </c>
      <c r="AE192" s="3"/>
      <c r="AJ192" s="116" t="s">
        <v>3052</v>
      </c>
      <c r="AL192" s="3"/>
      <c r="AQ192" s="116" t="s">
        <v>3052</v>
      </c>
      <c r="AS192" s="3"/>
      <c r="AX192" s="116" t="s">
        <v>3052</v>
      </c>
      <c r="AZ192" s="3"/>
    </row>
    <row r="193" spans="1:52" ht="15.75" x14ac:dyDescent="0.25">
      <c r="A193" s="116" t="s">
        <v>3052</v>
      </c>
      <c r="C193" s="3"/>
      <c r="H193" s="116" t="s">
        <v>3052</v>
      </c>
      <c r="J193" s="3"/>
      <c r="O193" s="116" t="s">
        <v>3052</v>
      </c>
      <c r="Q193" s="3"/>
      <c r="V193" s="116" t="s">
        <v>3052</v>
      </c>
      <c r="X193" s="3"/>
      <c r="AC193" s="116" t="s">
        <v>3052</v>
      </c>
      <c r="AE193" s="3"/>
      <c r="AJ193" s="116" t="s">
        <v>3052</v>
      </c>
      <c r="AL193" s="3"/>
      <c r="AQ193" s="116" t="s">
        <v>3052</v>
      </c>
      <c r="AS193" s="3"/>
      <c r="AX193" s="116" t="s">
        <v>3052</v>
      </c>
      <c r="AZ193" s="3"/>
    </row>
    <row r="194" spans="1:52" ht="15.75" x14ac:dyDescent="0.25">
      <c r="A194" s="116" t="s">
        <v>3052</v>
      </c>
      <c r="C194" s="3"/>
      <c r="H194" s="116" t="s">
        <v>3052</v>
      </c>
      <c r="J194" s="3"/>
      <c r="O194" s="116" t="s">
        <v>3052</v>
      </c>
      <c r="Q194" s="3"/>
      <c r="V194" s="116" t="s">
        <v>3052</v>
      </c>
      <c r="X194" s="3"/>
      <c r="AC194" s="116" t="s">
        <v>3052</v>
      </c>
      <c r="AE194" s="3"/>
      <c r="AJ194" s="116" t="s">
        <v>3052</v>
      </c>
      <c r="AL194" s="3"/>
      <c r="AQ194" s="116" t="s">
        <v>3052</v>
      </c>
      <c r="AS194" s="3"/>
      <c r="AX194" s="116" t="s">
        <v>3052</v>
      </c>
      <c r="AZ194" s="3"/>
    </row>
    <row r="195" spans="1:52" ht="15.75" x14ac:dyDescent="0.25">
      <c r="A195" s="116" t="s">
        <v>3053</v>
      </c>
      <c r="C195" s="3"/>
      <c r="H195" s="116" t="s">
        <v>3053</v>
      </c>
      <c r="J195" s="3"/>
      <c r="O195" s="116" t="s">
        <v>3053</v>
      </c>
      <c r="Q195" s="3"/>
      <c r="V195" s="116" t="s">
        <v>3053</v>
      </c>
      <c r="X195" s="3"/>
      <c r="AC195" s="116" t="s">
        <v>3053</v>
      </c>
      <c r="AE195" s="3"/>
      <c r="AJ195" s="116" t="s">
        <v>3053</v>
      </c>
      <c r="AL195" s="3"/>
      <c r="AQ195" s="116" t="s">
        <v>3053</v>
      </c>
      <c r="AS195" s="3"/>
      <c r="AX195" s="116" t="s">
        <v>3053</v>
      </c>
      <c r="AZ195" s="3"/>
    </row>
    <row r="196" spans="1:52" ht="15.75" x14ac:dyDescent="0.25">
      <c r="A196" s="116" t="s">
        <v>3053</v>
      </c>
      <c r="C196" s="3"/>
      <c r="H196" s="116" t="s">
        <v>3053</v>
      </c>
      <c r="J196" s="3"/>
      <c r="O196" s="116" t="s">
        <v>3053</v>
      </c>
      <c r="Q196" s="3"/>
      <c r="V196" s="116" t="s">
        <v>3053</v>
      </c>
      <c r="X196" s="3"/>
      <c r="AC196" s="116" t="s">
        <v>3053</v>
      </c>
      <c r="AE196" s="3"/>
      <c r="AJ196" s="116" t="s">
        <v>3053</v>
      </c>
      <c r="AL196" s="3"/>
      <c r="AQ196" s="116" t="s">
        <v>3053</v>
      </c>
      <c r="AS196" s="3"/>
      <c r="AX196" s="116" t="s">
        <v>3053</v>
      </c>
      <c r="AZ196" s="3"/>
    </row>
    <row r="197" spans="1:52" ht="15.75" x14ac:dyDescent="0.25">
      <c r="A197" s="116" t="s">
        <v>3053</v>
      </c>
      <c r="C197" s="3"/>
      <c r="H197" s="116" t="s">
        <v>3053</v>
      </c>
      <c r="J197" s="3"/>
      <c r="O197" s="116" t="s">
        <v>3053</v>
      </c>
      <c r="Q197" s="3"/>
      <c r="V197" s="116" t="s">
        <v>3053</v>
      </c>
      <c r="X197" s="3"/>
      <c r="AC197" s="116" t="s">
        <v>3053</v>
      </c>
      <c r="AE197" s="3"/>
      <c r="AJ197" s="116" t="s">
        <v>3053</v>
      </c>
      <c r="AL197" s="3"/>
      <c r="AQ197" s="116" t="s">
        <v>3053</v>
      </c>
      <c r="AS197" s="3"/>
      <c r="AX197" s="116" t="s">
        <v>3053</v>
      </c>
      <c r="AZ197" s="3"/>
    </row>
    <row r="198" spans="1:52" ht="15.75" x14ac:dyDescent="0.25">
      <c r="A198" s="116" t="s">
        <v>3053</v>
      </c>
      <c r="C198" s="3"/>
      <c r="H198" s="116" t="s">
        <v>3053</v>
      </c>
      <c r="J198" s="3"/>
      <c r="O198" s="116" t="s">
        <v>3053</v>
      </c>
      <c r="Q198" s="3"/>
      <c r="V198" s="116" t="s">
        <v>3053</v>
      </c>
      <c r="X198" s="3"/>
      <c r="AC198" s="116" t="s">
        <v>3053</v>
      </c>
      <c r="AE198" s="3"/>
      <c r="AJ198" s="116" t="s">
        <v>3053</v>
      </c>
      <c r="AL198" s="3"/>
      <c r="AQ198" s="116" t="s">
        <v>3053</v>
      </c>
      <c r="AS198" s="3"/>
      <c r="AX198" s="116" t="s">
        <v>3053</v>
      </c>
      <c r="AZ198" s="3"/>
    </row>
    <row r="199" spans="1:52" ht="15.75" x14ac:dyDescent="0.25">
      <c r="A199" s="116" t="s">
        <v>3053</v>
      </c>
      <c r="C199" s="3"/>
      <c r="H199" s="116" t="s">
        <v>3053</v>
      </c>
      <c r="J199" s="3"/>
      <c r="O199" s="116" t="s">
        <v>3053</v>
      </c>
      <c r="Q199" s="3"/>
      <c r="V199" s="116" t="s">
        <v>3053</v>
      </c>
      <c r="X199" s="3"/>
      <c r="AC199" s="116" t="s">
        <v>3053</v>
      </c>
      <c r="AE199" s="3"/>
      <c r="AJ199" s="116" t="s">
        <v>3053</v>
      </c>
      <c r="AL199" s="3"/>
      <c r="AQ199" s="116" t="s">
        <v>3053</v>
      </c>
      <c r="AS199" s="3"/>
      <c r="AX199" s="116" t="s">
        <v>3053</v>
      </c>
      <c r="AZ199" s="3"/>
    </row>
    <row r="200" spans="1:52" ht="15.75" x14ac:dyDescent="0.25">
      <c r="A200" s="116" t="s">
        <v>3054</v>
      </c>
      <c r="C200" s="3"/>
      <c r="H200" s="116" t="s">
        <v>3054</v>
      </c>
      <c r="J200" s="3"/>
      <c r="O200" s="116" t="s">
        <v>3054</v>
      </c>
      <c r="Q200" s="3"/>
      <c r="V200" s="116" t="s">
        <v>3054</v>
      </c>
      <c r="X200" s="3"/>
      <c r="AC200" s="116" t="s">
        <v>3054</v>
      </c>
      <c r="AE200" s="3"/>
      <c r="AJ200" s="116" t="s">
        <v>3054</v>
      </c>
      <c r="AL200" s="3"/>
      <c r="AQ200" s="116" t="s">
        <v>3054</v>
      </c>
      <c r="AS200" s="3"/>
      <c r="AX200" s="116" t="s">
        <v>3054</v>
      </c>
      <c r="AZ200" s="3"/>
    </row>
    <row r="201" spans="1:52" ht="15.75" x14ac:dyDescent="0.25">
      <c r="A201" s="116" t="s">
        <v>3054</v>
      </c>
      <c r="C201" s="3"/>
      <c r="H201" s="116" t="s">
        <v>3054</v>
      </c>
      <c r="J201" s="3"/>
      <c r="O201" s="116" t="s">
        <v>3054</v>
      </c>
      <c r="Q201" s="3"/>
      <c r="V201" s="116" t="s">
        <v>3054</v>
      </c>
      <c r="X201" s="3"/>
      <c r="AC201" s="116" t="s">
        <v>3054</v>
      </c>
      <c r="AE201" s="3"/>
      <c r="AJ201" s="116" t="s">
        <v>3054</v>
      </c>
      <c r="AL201" s="3"/>
      <c r="AQ201" s="116" t="s">
        <v>3054</v>
      </c>
      <c r="AS201" s="3"/>
      <c r="AX201" s="116" t="s">
        <v>3054</v>
      </c>
      <c r="AZ201" s="3"/>
    </row>
    <row r="202" spans="1:52" ht="15.75" x14ac:dyDescent="0.25">
      <c r="A202" s="116" t="s">
        <v>3054</v>
      </c>
      <c r="C202" s="3"/>
      <c r="H202" s="116" t="s">
        <v>3054</v>
      </c>
      <c r="J202" s="3"/>
      <c r="O202" s="116" t="s">
        <v>3054</v>
      </c>
      <c r="Q202" s="3"/>
      <c r="V202" s="116" t="s">
        <v>3054</v>
      </c>
      <c r="X202" s="3"/>
      <c r="AC202" s="116" t="s">
        <v>3054</v>
      </c>
      <c r="AE202" s="3"/>
      <c r="AJ202" s="116" t="s">
        <v>3054</v>
      </c>
      <c r="AL202" s="3"/>
      <c r="AQ202" s="116" t="s">
        <v>3054</v>
      </c>
      <c r="AS202" s="3"/>
      <c r="AX202" s="116" t="s">
        <v>3054</v>
      </c>
      <c r="AZ202" s="3"/>
    </row>
    <row r="203" spans="1:52" ht="15.75" x14ac:dyDescent="0.25">
      <c r="A203" s="116" t="s">
        <v>3054</v>
      </c>
      <c r="C203" s="3"/>
      <c r="H203" s="116" t="s">
        <v>3054</v>
      </c>
      <c r="J203" s="3"/>
      <c r="O203" s="116" t="s">
        <v>3054</v>
      </c>
      <c r="Q203" s="3"/>
      <c r="V203" s="116" t="s">
        <v>3054</v>
      </c>
      <c r="X203" s="3"/>
      <c r="AC203" s="116" t="s">
        <v>3054</v>
      </c>
      <c r="AE203" s="3"/>
      <c r="AJ203" s="116" t="s">
        <v>3054</v>
      </c>
      <c r="AL203" s="3"/>
      <c r="AQ203" s="116" t="s">
        <v>3054</v>
      </c>
      <c r="AS203" s="3"/>
      <c r="AX203" s="116" t="s">
        <v>3054</v>
      </c>
      <c r="AZ203" s="3"/>
    </row>
    <row r="204" spans="1:52" ht="15.75" x14ac:dyDescent="0.25">
      <c r="A204" s="116" t="s">
        <v>3054</v>
      </c>
      <c r="C204" s="3"/>
      <c r="H204" s="116" t="s">
        <v>3054</v>
      </c>
      <c r="J204" s="3"/>
      <c r="O204" s="116" t="s">
        <v>3054</v>
      </c>
      <c r="Q204" s="3"/>
      <c r="V204" s="116" t="s">
        <v>3054</v>
      </c>
      <c r="X204" s="3"/>
      <c r="AC204" s="116" t="s">
        <v>3054</v>
      </c>
      <c r="AE204" s="3"/>
      <c r="AJ204" s="116" t="s">
        <v>3054</v>
      </c>
      <c r="AL204" s="3"/>
      <c r="AQ204" s="116" t="s">
        <v>3054</v>
      </c>
      <c r="AS204" s="3"/>
      <c r="AX204" s="116" t="s">
        <v>3054</v>
      </c>
      <c r="AZ204" s="3"/>
    </row>
    <row r="205" spans="1:52" ht="15.75" x14ac:dyDescent="0.25">
      <c r="A205" s="116" t="s">
        <v>3055</v>
      </c>
      <c r="C205" s="3"/>
      <c r="H205" s="116" t="s">
        <v>3055</v>
      </c>
      <c r="J205" s="3"/>
      <c r="O205" s="116" t="s">
        <v>3055</v>
      </c>
      <c r="Q205" s="3"/>
      <c r="V205" s="116" t="s">
        <v>3055</v>
      </c>
      <c r="X205" s="3"/>
      <c r="AC205" s="116" t="s">
        <v>3055</v>
      </c>
      <c r="AE205" s="3"/>
      <c r="AJ205" s="116" t="s">
        <v>3055</v>
      </c>
      <c r="AL205" s="3"/>
      <c r="AQ205" s="116" t="s">
        <v>3055</v>
      </c>
      <c r="AS205" s="3"/>
      <c r="AX205" s="116" t="s">
        <v>3055</v>
      </c>
      <c r="AZ205" s="3"/>
    </row>
    <row r="206" spans="1:52" ht="15.75" x14ac:dyDescent="0.25">
      <c r="A206" s="116" t="s">
        <v>3055</v>
      </c>
      <c r="C206" s="3"/>
      <c r="H206" s="116" t="s">
        <v>3055</v>
      </c>
      <c r="J206" s="3"/>
      <c r="O206" s="116" t="s">
        <v>3055</v>
      </c>
      <c r="Q206" s="3"/>
      <c r="V206" s="116" t="s">
        <v>3055</v>
      </c>
      <c r="X206" s="3"/>
      <c r="AC206" s="116" t="s">
        <v>3055</v>
      </c>
      <c r="AE206" s="3"/>
      <c r="AJ206" s="116" t="s">
        <v>3055</v>
      </c>
      <c r="AL206" s="3"/>
      <c r="AQ206" s="116" t="s">
        <v>3055</v>
      </c>
      <c r="AS206" s="3"/>
      <c r="AX206" s="116" t="s">
        <v>3055</v>
      </c>
      <c r="AZ206" s="3"/>
    </row>
    <row r="207" spans="1:52" ht="15.75" x14ac:dyDescent="0.25">
      <c r="A207" s="116" t="s">
        <v>3055</v>
      </c>
      <c r="C207" s="3"/>
      <c r="H207" s="116" t="s">
        <v>3055</v>
      </c>
      <c r="J207" s="3"/>
      <c r="O207" s="116" t="s">
        <v>3055</v>
      </c>
      <c r="Q207" s="3"/>
      <c r="V207" s="116" t="s">
        <v>3055</v>
      </c>
      <c r="X207" s="3"/>
      <c r="AC207" s="116" t="s">
        <v>3055</v>
      </c>
      <c r="AE207" s="3"/>
      <c r="AJ207" s="116" t="s">
        <v>3055</v>
      </c>
      <c r="AL207" s="3"/>
      <c r="AQ207" s="116" t="s">
        <v>3055</v>
      </c>
      <c r="AS207" s="3"/>
      <c r="AX207" s="116" t="s">
        <v>3055</v>
      </c>
      <c r="AZ207" s="3"/>
    </row>
    <row r="208" spans="1:52" ht="15.75" x14ac:dyDescent="0.25">
      <c r="A208" s="116" t="s">
        <v>3055</v>
      </c>
      <c r="C208" s="3"/>
      <c r="H208" s="116" t="s">
        <v>3055</v>
      </c>
      <c r="J208" s="3"/>
      <c r="O208" s="116" t="s">
        <v>3055</v>
      </c>
      <c r="Q208" s="3"/>
      <c r="V208" s="116" t="s">
        <v>3055</v>
      </c>
      <c r="X208" s="3"/>
      <c r="AC208" s="116" t="s">
        <v>3055</v>
      </c>
      <c r="AE208" s="3"/>
      <c r="AJ208" s="116" t="s">
        <v>3055</v>
      </c>
      <c r="AL208" s="3"/>
      <c r="AQ208" s="116" t="s">
        <v>3055</v>
      </c>
      <c r="AS208" s="3"/>
      <c r="AX208" s="116" t="s">
        <v>3055</v>
      </c>
      <c r="AZ208" s="3"/>
    </row>
    <row r="209" spans="1:52" ht="15.75" x14ac:dyDescent="0.25">
      <c r="A209" s="116" t="s">
        <v>3055</v>
      </c>
      <c r="C209" s="3"/>
      <c r="H209" s="116" t="s">
        <v>3055</v>
      </c>
      <c r="J209" s="3"/>
      <c r="O209" s="116" t="s">
        <v>3055</v>
      </c>
      <c r="Q209" s="3"/>
      <c r="V209" s="116" t="s">
        <v>3055</v>
      </c>
      <c r="X209" s="3"/>
      <c r="AC209" s="116" t="s">
        <v>3055</v>
      </c>
      <c r="AE209" s="3"/>
      <c r="AJ209" s="116" t="s">
        <v>3055</v>
      </c>
      <c r="AL209" s="3"/>
      <c r="AQ209" s="116" t="s">
        <v>3055</v>
      </c>
      <c r="AS209" s="3"/>
      <c r="AX209" s="116" t="s">
        <v>3055</v>
      </c>
      <c r="AZ209" s="3"/>
    </row>
    <row r="210" spans="1:52" ht="15.75" x14ac:dyDescent="0.25">
      <c r="A210" s="116" t="s">
        <v>3056</v>
      </c>
      <c r="C210" s="3"/>
      <c r="H210" s="116" t="s">
        <v>3056</v>
      </c>
      <c r="J210" s="3"/>
      <c r="O210" s="116" t="s">
        <v>3056</v>
      </c>
      <c r="Q210" s="3"/>
      <c r="V210" s="116" t="s">
        <v>3056</v>
      </c>
      <c r="X210" s="3"/>
      <c r="AC210" s="116" t="s">
        <v>3056</v>
      </c>
      <c r="AE210" s="3"/>
      <c r="AJ210" s="116" t="s">
        <v>3056</v>
      </c>
      <c r="AL210" s="3"/>
      <c r="AQ210" s="116" t="s">
        <v>3056</v>
      </c>
      <c r="AS210" s="3"/>
      <c r="AX210" s="116" t="s">
        <v>3056</v>
      </c>
      <c r="AZ210" s="3"/>
    </row>
    <row r="211" spans="1:52" ht="15.75" x14ac:dyDescent="0.25">
      <c r="A211" s="116" t="s">
        <v>3056</v>
      </c>
      <c r="C211" s="3"/>
      <c r="H211" s="116" t="s">
        <v>3056</v>
      </c>
      <c r="J211" s="3"/>
      <c r="O211" s="116" t="s">
        <v>3056</v>
      </c>
      <c r="Q211" s="3"/>
      <c r="V211" s="116" t="s">
        <v>3056</v>
      </c>
      <c r="X211" s="3"/>
      <c r="AC211" s="116" t="s">
        <v>3056</v>
      </c>
      <c r="AE211" s="3"/>
      <c r="AJ211" s="116" t="s">
        <v>3056</v>
      </c>
      <c r="AL211" s="3"/>
      <c r="AQ211" s="116" t="s">
        <v>3056</v>
      </c>
      <c r="AS211" s="3"/>
      <c r="AX211" s="116" t="s">
        <v>3056</v>
      </c>
      <c r="AZ211" s="3"/>
    </row>
    <row r="212" spans="1:52" ht="15.75" x14ac:dyDescent="0.25">
      <c r="A212" s="116" t="s">
        <v>3056</v>
      </c>
      <c r="C212" s="3"/>
      <c r="H212" s="116" t="s">
        <v>3056</v>
      </c>
      <c r="J212" s="3"/>
      <c r="O212" s="116" t="s">
        <v>3056</v>
      </c>
      <c r="Q212" s="3"/>
      <c r="V212" s="116" t="s">
        <v>3056</v>
      </c>
      <c r="X212" s="3"/>
      <c r="AC212" s="116" t="s">
        <v>3056</v>
      </c>
      <c r="AE212" s="3"/>
      <c r="AJ212" s="116" t="s">
        <v>3056</v>
      </c>
      <c r="AL212" s="3"/>
      <c r="AQ212" s="116" t="s">
        <v>3056</v>
      </c>
      <c r="AS212" s="3"/>
      <c r="AX212" s="116" t="s">
        <v>3056</v>
      </c>
      <c r="AZ212" s="3"/>
    </row>
    <row r="213" spans="1:52" ht="15.75" x14ac:dyDescent="0.25">
      <c r="A213" s="116" t="s">
        <v>3056</v>
      </c>
      <c r="C213" s="3"/>
      <c r="H213" s="116" t="s">
        <v>3056</v>
      </c>
      <c r="J213" s="3"/>
      <c r="O213" s="116" t="s">
        <v>3056</v>
      </c>
      <c r="Q213" s="3"/>
      <c r="V213" s="116" t="s">
        <v>3056</v>
      </c>
      <c r="X213" s="3"/>
      <c r="AC213" s="116" t="s">
        <v>3056</v>
      </c>
      <c r="AE213" s="3"/>
      <c r="AJ213" s="116" t="s">
        <v>3056</v>
      </c>
      <c r="AL213" s="3"/>
      <c r="AQ213" s="116" t="s">
        <v>3056</v>
      </c>
      <c r="AS213" s="3"/>
      <c r="AX213" s="116" t="s">
        <v>3056</v>
      </c>
      <c r="AZ213" s="3"/>
    </row>
    <row r="214" spans="1:52" ht="15.75" x14ac:dyDescent="0.25">
      <c r="A214" s="116" t="s">
        <v>3056</v>
      </c>
      <c r="C214" s="3"/>
      <c r="H214" s="116" t="s">
        <v>3056</v>
      </c>
      <c r="J214" s="3"/>
      <c r="O214" s="116" t="s">
        <v>3056</v>
      </c>
      <c r="Q214" s="3"/>
      <c r="V214" s="116" t="s">
        <v>3056</v>
      </c>
      <c r="X214" s="3"/>
      <c r="AC214" s="116" t="s">
        <v>3056</v>
      </c>
      <c r="AE214" s="3"/>
      <c r="AJ214" s="116" t="s">
        <v>3056</v>
      </c>
      <c r="AL214" s="3"/>
      <c r="AQ214" s="116" t="s">
        <v>3056</v>
      </c>
      <c r="AS214" s="3"/>
      <c r="AX214" s="116" t="s">
        <v>3056</v>
      </c>
      <c r="AZ214" s="3"/>
    </row>
    <row r="215" spans="1:52" ht="15.75" x14ac:dyDescent="0.25">
      <c r="A215" s="116" t="s">
        <v>80</v>
      </c>
      <c r="C215" s="3"/>
      <c r="H215" s="116" t="s">
        <v>80</v>
      </c>
      <c r="J215" s="3"/>
      <c r="O215" s="116" t="s">
        <v>80</v>
      </c>
      <c r="Q215" s="3"/>
      <c r="V215" s="116" t="s">
        <v>80</v>
      </c>
      <c r="X215" s="3"/>
      <c r="AC215" s="116" t="s">
        <v>80</v>
      </c>
      <c r="AE215" s="3"/>
      <c r="AJ215" s="116" t="s">
        <v>80</v>
      </c>
      <c r="AL215" s="3"/>
      <c r="AQ215" s="116" t="s">
        <v>80</v>
      </c>
      <c r="AS215" s="3"/>
      <c r="AX215" s="116" t="s">
        <v>80</v>
      </c>
      <c r="AZ215" s="3"/>
    </row>
    <row r="216" spans="1:52" ht="15.75" x14ac:dyDescent="0.25">
      <c r="A216" s="116" t="s">
        <v>80</v>
      </c>
      <c r="C216" s="3"/>
      <c r="H216" s="116" t="s">
        <v>80</v>
      </c>
      <c r="J216" s="3"/>
      <c r="O216" s="116" t="s">
        <v>80</v>
      </c>
      <c r="Q216" s="3"/>
      <c r="V216" s="116" t="s">
        <v>80</v>
      </c>
      <c r="X216" s="3"/>
      <c r="AC216" s="116" t="s">
        <v>80</v>
      </c>
      <c r="AE216" s="3"/>
      <c r="AJ216" s="116" t="s">
        <v>80</v>
      </c>
      <c r="AL216" s="3"/>
      <c r="AQ216" s="116" t="s">
        <v>80</v>
      </c>
      <c r="AS216" s="3"/>
      <c r="AX216" s="116" t="s">
        <v>80</v>
      </c>
      <c r="AZ216" s="3"/>
    </row>
    <row r="217" spans="1:52" ht="15.75" x14ac:dyDescent="0.25">
      <c r="A217" s="116" t="s">
        <v>80</v>
      </c>
      <c r="C217" s="3"/>
      <c r="H217" s="116" t="s">
        <v>80</v>
      </c>
      <c r="J217" s="3"/>
      <c r="O217" s="116" t="s">
        <v>80</v>
      </c>
      <c r="Q217" s="3"/>
      <c r="V217" s="116" t="s">
        <v>80</v>
      </c>
      <c r="X217" s="3"/>
      <c r="AC217" s="116" t="s">
        <v>80</v>
      </c>
      <c r="AE217" s="3"/>
      <c r="AJ217" s="116" t="s">
        <v>80</v>
      </c>
      <c r="AL217" s="3"/>
      <c r="AQ217" s="116" t="s">
        <v>80</v>
      </c>
      <c r="AS217" s="3"/>
      <c r="AX217" s="116" t="s">
        <v>80</v>
      </c>
      <c r="AZ217" s="3"/>
    </row>
    <row r="218" spans="1:52" ht="15.75" x14ac:dyDescent="0.25">
      <c r="A218" s="116" t="s">
        <v>80</v>
      </c>
      <c r="C218" s="3"/>
      <c r="H218" s="116" t="s">
        <v>80</v>
      </c>
      <c r="J218" s="3"/>
      <c r="O218" s="116" t="s">
        <v>80</v>
      </c>
      <c r="Q218" s="3"/>
      <c r="V218" s="116" t="s">
        <v>80</v>
      </c>
      <c r="X218" s="3"/>
      <c r="AC218" s="116" t="s">
        <v>80</v>
      </c>
      <c r="AE218" s="3"/>
      <c r="AJ218" s="116" t="s">
        <v>80</v>
      </c>
      <c r="AL218" s="3"/>
      <c r="AQ218" s="116" t="s">
        <v>80</v>
      </c>
      <c r="AS218" s="3"/>
      <c r="AX218" s="116" t="s">
        <v>80</v>
      </c>
      <c r="AZ218" s="3"/>
    </row>
    <row r="219" spans="1:52" ht="15.75" x14ac:dyDescent="0.25">
      <c r="A219" s="116" t="s">
        <v>80</v>
      </c>
      <c r="C219" s="3"/>
      <c r="H219" s="116" t="s">
        <v>80</v>
      </c>
      <c r="J219" s="3"/>
      <c r="O219" s="116" t="s">
        <v>80</v>
      </c>
      <c r="Q219" s="3"/>
      <c r="V219" s="116" t="s">
        <v>80</v>
      </c>
      <c r="X219" s="3"/>
      <c r="AC219" s="116" t="s">
        <v>80</v>
      </c>
      <c r="AE219" s="3"/>
      <c r="AJ219" s="116" t="s">
        <v>80</v>
      </c>
      <c r="AL219" s="3"/>
      <c r="AQ219" s="116" t="s">
        <v>80</v>
      </c>
      <c r="AS219" s="3"/>
      <c r="AX219" s="116" t="s">
        <v>80</v>
      </c>
      <c r="AZ219" s="3"/>
    </row>
    <row r="220" spans="1:52" ht="15.75" x14ac:dyDescent="0.25">
      <c r="A220" s="116" t="s">
        <v>207</v>
      </c>
      <c r="C220" s="3"/>
      <c r="H220" s="116" t="s">
        <v>207</v>
      </c>
      <c r="J220" s="3"/>
      <c r="O220" s="116" t="s">
        <v>207</v>
      </c>
      <c r="Q220" s="3"/>
      <c r="V220" s="116" t="s">
        <v>207</v>
      </c>
      <c r="X220" s="3"/>
      <c r="AC220" s="116" t="s">
        <v>207</v>
      </c>
      <c r="AE220" s="3"/>
      <c r="AJ220" s="116" t="s">
        <v>207</v>
      </c>
      <c r="AL220" s="3"/>
      <c r="AQ220" s="116" t="s">
        <v>207</v>
      </c>
      <c r="AS220" s="3"/>
      <c r="AX220" s="116" t="s">
        <v>207</v>
      </c>
      <c r="AZ220" s="3"/>
    </row>
    <row r="221" spans="1:52" ht="15.75" x14ac:dyDescent="0.25">
      <c r="A221" s="116" t="s">
        <v>207</v>
      </c>
      <c r="C221" s="3"/>
      <c r="H221" s="116" t="s">
        <v>207</v>
      </c>
      <c r="J221" s="3"/>
      <c r="O221" s="116" t="s">
        <v>207</v>
      </c>
      <c r="Q221" s="3"/>
      <c r="V221" s="116" t="s">
        <v>207</v>
      </c>
      <c r="X221" s="3"/>
      <c r="AC221" s="116" t="s">
        <v>207</v>
      </c>
      <c r="AE221" s="3"/>
      <c r="AJ221" s="116" t="s">
        <v>207</v>
      </c>
      <c r="AL221" s="3"/>
      <c r="AQ221" s="116" t="s">
        <v>207</v>
      </c>
      <c r="AS221" s="3"/>
      <c r="AX221" s="116" t="s">
        <v>207</v>
      </c>
      <c r="AZ221" s="3"/>
    </row>
    <row r="222" spans="1:52" ht="15.75" x14ac:dyDescent="0.25">
      <c r="A222" s="116" t="s">
        <v>207</v>
      </c>
      <c r="C222" s="3"/>
      <c r="H222" s="116" t="s">
        <v>207</v>
      </c>
      <c r="J222" s="3"/>
      <c r="O222" s="116" t="s">
        <v>207</v>
      </c>
      <c r="Q222" s="3"/>
      <c r="V222" s="116" t="s">
        <v>207</v>
      </c>
      <c r="X222" s="3"/>
      <c r="AC222" s="116" t="s">
        <v>207</v>
      </c>
      <c r="AE222" s="3"/>
      <c r="AJ222" s="116" t="s">
        <v>207</v>
      </c>
      <c r="AL222" s="3"/>
      <c r="AQ222" s="116" t="s">
        <v>207</v>
      </c>
      <c r="AS222" s="3"/>
      <c r="AX222" s="116" t="s">
        <v>207</v>
      </c>
      <c r="AZ222" s="3"/>
    </row>
    <row r="223" spans="1:52" ht="15.75" x14ac:dyDescent="0.25">
      <c r="A223" s="116" t="s">
        <v>207</v>
      </c>
      <c r="C223" s="3"/>
      <c r="H223" s="116" t="s">
        <v>207</v>
      </c>
      <c r="J223" s="3"/>
      <c r="O223" s="116" t="s">
        <v>207</v>
      </c>
      <c r="Q223" s="3"/>
      <c r="V223" s="116" t="s">
        <v>207</v>
      </c>
      <c r="X223" s="3"/>
      <c r="AC223" s="116" t="s">
        <v>207</v>
      </c>
      <c r="AE223" s="3"/>
      <c r="AJ223" s="116" t="s">
        <v>207</v>
      </c>
      <c r="AL223" s="3"/>
      <c r="AQ223" s="116" t="s">
        <v>207</v>
      </c>
      <c r="AS223" s="3"/>
      <c r="AX223" s="116" t="s">
        <v>207</v>
      </c>
      <c r="AZ223" s="3"/>
    </row>
    <row r="224" spans="1:52" ht="15.75" x14ac:dyDescent="0.25">
      <c r="A224" s="116" t="s">
        <v>207</v>
      </c>
      <c r="C224" s="3"/>
      <c r="H224" s="116" t="s">
        <v>207</v>
      </c>
      <c r="J224" s="3"/>
      <c r="O224" s="116" t="s">
        <v>207</v>
      </c>
      <c r="Q224" s="3"/>
      <c r="V224" s="116" t="s">
        <v>207</v>
      </c>
      <c r="X224" s="3"/>
      <c r="AC224" s="116" t="s">
        <v>207</v>
      </c>
      <c r="AE224" s="3"/>
      <c r="AJ224" s="116" t="s">
        <v>207</v>
      </c>
      <c r="AL224" s="3"/>
      <c r="AQ224" s="116" t="s">
        <v>207</v>
      </c>
      <c r="AS224" s="3"/>
      <c r="AX224" s="116" t="s">
        <v>207</v>
      </c>
      <c r="AZ224" s="3"/>
    </row>
    <row r="225" spans="1:52" ht="15.75" x14ac:dyDescent="0.25">
      <c r="A225" s="116" t="s">
        <v>3057</v>
      </c>
      <c r="C225" s="3"/>
      <c r="H225" s="116" t="s">
        <v>3057</v>
      </c>
      <c r="J225" s="3"/>
      <c r="O225" s="116" t="s">
        <v>3057</v>
      </c>
      <c r="Q225" s="3"/>
      <c r="V225" s="116" t="s">
        <v>3057</v>
      </c>
      <c r="X225" s="3"/>
      <c r="AC225" s="116" t="s">
        <v>3057</v>
      </c>
      <c r="AE225" s="3"/>
      <c r="AJ225" s="116" t="s">
        <v>3057</v>
      </c>
      <c r="AL225" s="3"/>
      <c r="AQ225" s="116" t="s">
        <v>3057</v>
      </c>
      <c r="AS225" s="3"/>
      <c r="AX225" s="116" t="s">
        <v>3057</v>
      </c>
      <c r="AZ225" s="3"/>
    </row>
    <row r="226" spans="1:52" ht="15.75" x14ac:dyDescent="0.25">
      <c r="A226" s="116" t="s">
        <v>3057</v>
      </c>
      <c r="C226" s="3"/>
      <c r="H226" s="116" t="s">
        <v>3057</v>
      </c>
      <c r="J226" s="3"/>
      <c r="O226" s="116" t="s">
        <v>3057</v>
      </c>
      <c r="Q226" s="3"/>
      <c r="V226" s="116" t="s">
        <v>3057</v>
      </c>
      <c r="X226" s="3"/>
      <c r="AC226" s="116" t="s">
        <v>3057</v>
      </c>
      <c r="AE226" s="3"/>
      <c r="AJ226" s="116" t="s">
        <v>3057</v>
      </c>
      <c r="AL226" s="3"/>
      <c r="AQ226" s="116" t="s">
        <v>3057</v>
      </c>
      <c r="AS226" s="3"/>
      <c r="AX226" s="116" t="s">
        <v>3057</v>
      </c>
      <c r="AZ226" s="3"/>
    </row>
    <row r="227" spans="1:52" ht="15.75" x14ac:dyDescent="0.25">
      <c r="A227" s="116" t="s">
        <v>3057</v>
      </c>
      <c r="C227" s="3"/>
      <c r="H227" s="116" t="s">
        <v>3057</v>
      </c>
      <c r="J227" s="3"/>
      <c r="O227" s="116" t="s">
        <v>3057</v>
      </c>
      <c r="Q227" s="3"/>
      <c r="V227" s="116" t="s">
        <v>3057</v>
      </c>
      <c r="X227" s="3"/>
      <c r="AC227" s="116" t="s">
        <v>3057</v>
      </c>
      <c r="AE227" s="3"/>
      <c r="AJ227" s="116" t="s">
        <v>3057</v>
      </c>
      <c r="AL227" s="3"/>
      <c r="AQ227" s="116" t="s">
        <v>3057</v>
      </c>
      <c r="AS227" s="3"/>
      <c r="AX227" s="116" t="s">
        <v>3057</v>
      </c>
      <c r="AZ227" s="3"/>
    </row>
    <row r="228" spans="1:52" ht="15.75" x14ac:dyDescent="0.25">
      <c r="A228" s="116" t="s">
        <v>3057</v>
      </c>
      <c r="C228" s="3"/>
      <c r="H228" s="116" t="s">
        <v>3057</v>
      </c>
      <c r="J228" s="3"/>
      <c r="O228" s="116" t="s">
        <v>3057</v>
      </c>
      <c r="Q228" s="3"/>
      <c r="V228" s="116" t="s">
        <v>3057</v>
      </c>
      <c r="X228" s="3"/>
      <c r="AC228" s="116" t="s">
        <v>3057</v>
      </c>
      <c r="AE228" s="3"/>
      <c r="AJ228" s="116" t="s">
        <v>3057</v>
      </c>
      <c r="AL228" s="3"/>
      <c r="AQ228" s="116" t="s">
        <v>3057</v>
      </c>
      <c r="AS228" s="3"/>
      <c r="AX228" s="116" t="s">
        <v>3057</v>
      </c>
      <c r="AZ228" s="3"/>
    </row>
    <row r="229" spans="1:52" ht="15.75" x14ac:dyDescent="0.25">
      <c r="A229" s="116" t="s">
        <v>3057</v>
      </c>
      <c r="C229" s="3"/>
      <c r="H229" s="116" t="s">
        <v>3057</v>
      </c>
      <c r="J229" s="3"/>
      <c r="O229" s="116" t="s">
        <v>3057</v>
      </c>
      <c r="Q229" s="3"/>
      <c r="V229" s="116" t="s">
        <v>3057</v>
      </c>
      <c r="X229" s="3"/>
      <c r="AC229" s="116" t="s">
        <v>3057</v>
      </c>
      <c r="AE229" s="3"/>
      <c r="AJ229" s="116" t="s">
        <v>3057</v>
      </c>
      <c r="AL229" s="3"/>
      <c r="AQ229" s="116" t="s">
        <v>3057</v>
      </c>
      <c r="AS229" s="3"/>
      <c r="AX229" s="116" t="s">
        <v>3057</v>
      </c>
      <c r="AZ229" s="3"/>
    </row>
    <row r="230" spans="1:52" ht="15.75" x14ac:dyDescent="0.25">
      <c r="A230" s="116" t="s">
        <v>3058</v>
      </c>
      <c r="C230" s="3"/>
      <c r="H230" s="116" t="s">
        <v>3058</v>
      </c>
      <c r="J230" s="3"/>
      <c r="O230" s="116" t="s">
        <v>3058</v>
      </c>
      <c r="Q230" s="3"/>
      <c r="V230" s="116" t="s">
        <v>3058</v>
      </c>
      <c r="X230" s="3"/>
      <c r="AC230" s="116" t="s">
        <v>3058</v>
      </c>
      <c r="AE230" s="3"/>
      <c r="AJ230" s="116" t="s">
        <v>3058</v>
      </c>
      <c r="AL230" s="3"/>
      <c r="AQ230" s="116" t="s">
        <v>3058</v>
      </c>
      <c r="AS230" s="3"/>
      <c r="AX230" s="116" t="s">
        <v>3058</v>
      </c>
      <c r="AZ230" s="3"/>
    </row>
    <row r="231" spans="1:52" ht="15.75" x14ac:dyDescent="0.25">
      <c r="A231" s="116" t="s">
        <v>3058</v>
      </c>
      <c r="C231" s="3"/>
      <c r="H231" s="116" t="s">
        <v>3058</v>
      </c>
      <c r="J231" s="3"/>
      <c r="O231" s="116" t="s">
        <v>3058</v>
      </c>
      <c r="Q231" s="3"/>
      <c r="V231" s="116" t="s">
        <v>3058</v>
      </c>
      <c r="X231" s="3"/>
      <c r="AC231" s="116" t="s">
        <v>3058</v>
      </c>
      <c r="AE231" s="3"/>
      <c r="AJ231" s="116" t="s">
        <v>3058</v>
      </c>
      <c r="AL231" s="3"/>
      <c r="AQ231" s="116" t="s">
        <v>3058</v>
      </c>
      <c r="AS231" s="3"/>
      <c r="AX231" s="116" t="s">
        <v>3058</v>
      </c>
      <c r="AZ231" s="3"/>
    </row>
    <row r="232" spans="1:52" ht="15.75" x14ac:dyDescent="0.25">
      <c r="A232" s="116" t="s">
        <v>3058</v>
      </c>
      <c r="C232" s="3"/>
      <c r="H232" s="116" t="s">
        <v>3058</v>
      </c>
      <c r="J232" s="3"/>
      <c r="O232" s="116" t="s">
        <v>3058</v>
      </c>
      <c r="Q232" s="3"/>
      <c r="V232" s="116" t="s">
        <v>3058</v>
      </c>
      <c r="X232" s="3"/>
      <c r="AC232" s="116" t="s">
        <v>3058</v>
      </c>
      <c r="AE232" s="3"/>
      <c r="AJ232" s="116" t="s">
        <v>3058</v>
      </c>
      <c r="AL232" s="3"/>
      <c r="AQ232" s="116" t="s">
        <v>3058</v>
      </c>
      <c r="AS232" s="3"/>
      <c r="AX232" s="116" t="s">
        <v>3058</v>
      </c>
      <c r="AZ232" s="3"/>
    </row>
    <row r="233" spans="1:52" ht="15.75" x14ac:dyDescent="0.25">
      <c r="A233" s="116" t="s">
        <v>3058</v>
      </c>
      <c r="C233" s="3"/>
      <c r="H233" s="116" t="s">
        <v>3058</v>
      </c>
      <c r="J233" s="3"/>
      <c r="O233" s="116" t="s">
        <v>3058</v>
      </c>
      <c r="Q233" s="3"/>
      <c r="V233" s="116" t="s">
        <v>3058</v>
      </c>
      <c r="X233" s="3"/>
      <c r="AC233" s="116" t="s">
        <v>3058</v>
      </c>
      <c r="AE233" s="3"/>
      <c r="AJ233" s="116" t="s">
        <v>3058</v>
      </c>
      <c r="AL233" s="3"/>
      <c r="AQ233" s="116" t="s">
        <v>3058</v>
      </c>
      <c r="AS233" s="3"/>
      <c r="AX233" s="116" t="s">
        <v>3058</v>
      </c>
      <c r="AZ233" s="3"/>
    </row>
    <row r="234" spans="1:52" ht="15.75" x14ac:dyDescent="0.25">
      <c r="A234" s="116" t="s">
        <v>3058</v>
      </c>
      <c r="C234" s="3"/>
      <c r="H234" s="116" t="s">
        <v>3058</v>
      </c>
      <c r="J234" s="3"/>
      <c r="O234" s="116" t="s">
        <v>3058</v>
      </c>
      <c r="Q234" s="3"/>
      <c r="V234" s="116" t="s">
        <v>3058</v>
      </c>
      <c r="X234" s="3"/>
      <c r="AC234" s="116" t="s">
        <v>3058</v>
      </c>
      <c r="AE234" s="3"/>
      <c r="AJ234" s="116" t="s">
        <v>3058</v>
      </c>
      <c r="AL234" s="3"/>
      <c r="AQ234" s="116" t="s">
        <v>3058</v>
      </c>
      <c r="AS234" s="3"/>
      <c r="AX234" s="116" t="s">
        <v>3058</v>
      </c>
      <c r="AZ234" s="3"/>
    </row>
    <row r="235" spans="1:52" ht="15.75" x14ac:dyDescent="0.25">
      <c r="A235" s="116" t="s">
        <v>327</v>
      </c>
      <c r="C235" s="3"/>
      <c r="H235" s="116" t="s">
        <v>327</v>
      </c>
      <c r="J235" s="3"/>
      <c r="O235" s="116" t="s">
        <v>327</v>
      </c>
      <c r="Q235" s="3"/>
      <c r="V235" s="116" t="s">
        <v>327</v>
      </c>
      <c r="X235" s="3"/>
      <c r="AC235" s="116" t="s">
        <v>327</v>
      </c>
      <c r="AE235" s="3"/>
      <c r="AJ235" s="116" t="s">
        <v>327</v>
      </c>
      <c r="AL235" s="3"/>
      <c r="AQ235" s="116" t="s">
        <v>327</v>
      </c>
      <c r="AS235" s="3"/>
      <c r="AX235" s="116" t="s">
        <v>327</v>
      </c>
      <c r="AZ235" s="3"/>
    </row>
    <row r="236" spans="1:52" ht="15.75" x14ac:dyDescent="0.25">
      <c r="A236" s="116" t="s">
        <v>327</v>
      </c>
      <c r="C236" s="3"/>
      <c r="H236" s="116" t="s">
        <v>327</v>
      </c>
      <c r="J236" s="3"/>
      <c r="O236" s="116" t="s">
        <v>327</v>
      </c>
      <c r="Q236" s="3"/>
      <c r="V236" s="116" t="s">
        <v>327</v>
      </c>
      <c r="X236" s="3"/>
      <c r="AC236" s="116" t="s">
        <v>327</v>
      </c>
      <c r="AE236" s="3"/>
      <c r="AJ236" s="116" t="s">
        <v>327</v>
      </c>
      <c r="AL236" s="3"/>
      <c r="AQ236" s="116" t="s">
        <v>327</v>
      </c>
      <c r="AS236" s="3"/>
      <c r="AX236" s="116" t="s">
        <v>327</v>
      </c>
      <c r="AZ236" s="3"/>
    </row>
    <row r="237" spans="1:52" ht="15.75" x14ac:dyDescent="0.25">
      <c r="A237" s="116" t="s">
        <v>327</v>
      </c>
      <c r="C237" s="3"/>
      <c r="H237" s="116" t="s">
        <v>327</v>
      </c>
      <c r="J237" s="3"/>
      <c r="O237" s="116" t="s">
        <v>327</v>
      </c>
      <c r="Q237" s="3"/>
      <c r="V237" s="116" t="s">
        <v>327</v>
      </c>
      <c r="X237" s="3"/>
      <c r="AC237" s="116" t="s">
        <v>327</v>
      </c>
      <c r="AE237" s="3"/>
      <c r="AJ237" s="116" t="s">
        <v>327</v>
      </c>
      <c r="AL237" s="3"/>
      <c r="AQ237" s="116" t="s">
        <v>327</v>
      </c>
      <c r="AS237" s="3"/>
      <c r="AX237" s="116" t="s">
        <v>327</v>
      </c>
      <c r="AZ237" s="3"/>
    </row>
    <row r="238" spans="1:52" ht="15.75" x14ac:dyDescent="0.25">
      <c r="A238" s="116" t="s">
        <v>327</v>
      </c>
      <c r="C238" s="3"/>
      <c r="H238" s="116" t="s">
        <v>327</v>
      </c>
      <c r="J238" s="3"/>
      <c r="O238" s="116" t="s">
        <v>327</v>
      </c>
      <c r="Q238" s="3"/>
      <c r="V238" s="116" t="s">
        <v>327</v>
      </c>
      <c r="X238" s="3"/>
      <c r="AC238" s="116" t="s">
        <v>327</v>
      </c>
      <c r="AE238" s="3"/>
      <c r="AJ238" s="116" t="s">
        <v>327</v>
      </c>
      <c r="AL238" s="3"/>
      <c r="AQ238" s="116" t="s">
        <v>327</v>
      </c>
      <c r="AS238" s="3"/>
      <c r="AX238" s="116" t="s">
        <v>327</v>
      </c>
      <c r="AZ238" s="3"/>
    </row>
    <row r="239" spans="1:52" ht="15.75" x14ac:dyDescent="0.25">
      <c r="A239" s="116" t="s">
        <v>327</v>
      </c>
      <c r="C239" s="3"/>
      <c r="H239" s="116" t="s">
        <v>327</v>
      </c>
      <c r="J239" s="3"/>
      <c r="O239" s="116" t="s">
        <v>327</v>
      </c>
      <c r="Q239" s="3"/>
      <c r="V239" s="116" t="s">
        <v>327</v>
      </c>
      <c r="X239" s="3"/>
      <c r="AC239" s="116" t="s">
        <v>327</v>
      </c>
      <c r="AE239" s="3"/>
      <c r="AJ239" s="116" t="s">
        <v>327</v>
      </c>
      <c r="AL239" s="3"/>
      <c r="AQ239" s="116" t="s">
        <v>327</v>
      </c>
      <c r="AS239" s="3"/>
      <c r="AX239" s="116" t="s">
        <v>327</v>
      </c>
      <c r="AZ239" s="3"/>
    </row>
    <row r="240" spans="1:52" ht="15.75" x14ac:dyDescent="0.25">
      <c r="A240" s="116" t="s">
        <v>3059</v>
      </c>
      <c r="C240" s="3"/>
      <c r="H240" s="116" t="s">
        <v>3059</v>
      </c>
      <c r="J240" s="3"/>
      <c r="O240" s="116" t="s">
        <v>3059</v>
      </c>
      <c r="Q240" s="3"/>
      <c r="V240" s="116" t="s">
        <v>3059</v>
      </c>
      <c r="X240" s="3"/>
      <c r="AC240" s="116" t="s">
        <v>3059</v>
      </c>
      <c r="AE240" s="3"/>
      <c r="AJ240" s="116" t="s">
        <v>3059</v>
      </c>
      <c r="AL240" s="3"/>
      <c r="AQ240" s="116" t="s">
        <v>3059</v>
      </c>
      <c r="AS240" s="3"/>
      <c r="AX240" s="116" t="s">
        <v>3059</v>
      </c>
      <c r="AZ240" s="3"/>
    </row>
    <row r="241" spans="1:52" ht="15.75" x14ac:dyDescent="0.25">
      <c r="A241" s="116" t="s">
        <v>3059</v>
      </c>
      <c r="C241" s="3"/>
      <c r="H241" s="116" t="s">
        <v>3059</v>
      </c>
      <c r="J241" s="3"/>
      <c r="O241" s="116" t="s">
        <v>3059</v>
      </c>
      <c r="Q241" s="3"/>
      <c r="V241" s="116" t="s">
        <v>3059</v>
      </c>
      <c r="X241" s="3"/>
      <c r="AC241" s="116" t="s">
        <v>3059</v>
      </c>
      <c r="AE241" s="3"/>
      <c r="AJ241" s="116" t="s">
        <v>3059</v>
      </c>
      <c r="AL241" s="3"/>
      <c r="AQ241" s="116" t="s">
        <v>3059</v>
      </c>
      <c r="AS241" s="3"/>
      <c r="AX241" s="116" t="s">
        <v>3059</v>
      </c>
      <c r="AZ241" s="3"/>
    </row>
    <row r="242" spans="1:52" ht="15.75" x14ac:dyDescent="0.25">
      <c r="A242" s="116" t="s">
        <v>3059</v>
      </c>
      <c r="C242" s="3"/>
      <c r="H242" s="116" t="s">
        <v>3059</v>
      </c>
      <c r="J242" s="3"/>
      <c r="O242" s="116" t="s">
        <v>3059</v>
      </c>
      <c r="Q242" s="3"/>
      <c r="V242" s="116" t="s">
        <v>3059</v>
      </c>
      <c r="X242" s="3"/>
      <c r="AC242" s="116" t="s">
        <v>3059</v>
      </c>
      <c r="AE242" s="3"/>
      <c r="AJ242" s="116" t="s">
        <v>3059</v>
      </c>
      <c r="AL242" s="3"/>
      <c r="AQ242" s="116" t="s">
        <v>3059</v>
      </c>
      <c r="AS242" s="3"/>
      <c r="AX242" s="116" t="s">
        <v>3059</v>
      </c>
      <c r="AZ242" s="3"/>
    </row>
    <row r="243" spans="1:52" ht="15.75" x14ac:dyDescent="0.25">
      <c r="A243" s="116" t="s">
        <v>3059</v>
      </c>
      <c r="C243" s="3"/>
      <c r="H243" s="116" t="s">
        <v>3059</v>
      </c>
      <c r="J243" s="3"/>
      <c r="O243" s="116" t="s">
        <v>3059</v>
      </c>
      <c r="Q243" s="3"/>
      <c r="V243" s="116" t="s">
        <v>3059</v>
      </c>
      <c r="X243" s="3"/>
      <c r="AC243" s="116" t="s">
        <v>3059</v>
      </c>
      <c r="AE243" s="3"/>
      <c r="AJ243" s="116" t="s">
        <v>3059</v>
      </c>
      <c r="AL243" s="3"/>
      <c r="AQ243" s="116" t="s">
        <v>3059</v>
      </c>
      <c r="AS243" s="3"/>
      <c r="AX243" s="116" t="s">
        <v>3059</v>
      </c>
      <c r="AZ243" s="3"/>
    </row>
    <row r="244" spans="1:52" ht="15.75" x14ac:dyDescent="0.25">
      <c r="A244" s="116" t="s">
        <v>3059</v>
      </c>
      <c r="C244" s="3"/>
      <c r="H244" s="116" t="s">
        <v>3059</v>
      </c>
      <c r="J244" s="3"/>
      <c r="O244" s="116" t="s">
        <v>3059</v>
      </c>
      <c r="Q244" s="3"/>
      <c r="V244" s="116" t="s">
        <v>3059</v>
      </c>
      <c r="X244" s="3"/>
      <c r="AC244" s="116" t="s">
        <v>3059</v>
      </c>
      <c r="AE244" s="3"/>
      <c r="AJ244" s="116" t="s">
        <v>3059</v>
      </c>
      <c r="AL244" s="3"/>
      <c r="AQ244" s="116" t="s">
        <v>3059</v>
      </c>
      <c r="AS244" s="3"/>
      <c r="AX244" s="116" t="s">
        <v>3059</v>
      </c>
      <c r="AZ244" s="3"/>
    </row>
    <row r="245" spans="1:52" ht="15.75" x14ac:dyDescent="0.25">
      <c r="A245" s="116" t="s">
        <v>3060</v>
      </c>
      <c r="C245" s="3"/>
      <c r="H245" s="116" t="s">
        <v>3060</v>
      </c>
      <c r="J245" s="3"/>
      <c r="O245" s="116" t="s">
        <v>3060</v>
      </c>
      <c r="Q245" s="3"/>
      <c r="V245" s="116" t="s">
        <v>3060</v>
      </c>
      <c r="X245" s="3"/>
      <c r="AC245" s="116" t="s">
        <v>3060</v>
      </c>
      <c r="AE245" s="3"/>
      <c r="AJ245" s="116" t="s">
        <v>3060</v>
      </c>
      <c r="AL245" s="3"/>
      <c r="AQ245" s="116" t="s">
        <v>3060</v>
      </c>
      <c r="AS245" s="3"/>
      <c r="AX245" s="116" t="s">
        <v>3060</v>
      </c>
      <c r="AZ245" s="3"/>
    </row>
    <row r="246" spans="1:52" ht="15.75" x14ac:dyDescent="0.25">
      <c r="A246" s="116" t="s">
        <v>3060</v>
      </c>
      <c r="C246" s="3"/>
      <c r="H246" s="116" t="s">
        <v>3060</v>
      </c>
      <c r="J246" s="3"/>
      <c r="O246" s="116" t="s">
        <v>3060</v>
      </c>
      <c r="Q246" s="3"/>
      <c r="V246" s="116" t="s">
        <v>3060</v>
      </c>
      <c r="X246" s="3"/>
      <c r="AC246" s="116" t="s">
        <v>3060</v>
      </c>
      <c r="AE246" s="3"/>
      <c r="AJ246" s="116" t="s">
        <v>3060</v>
      </c>
      <c r="AL246" s="3"/>
      <c r="AQ246" s="116" t="s">
        <v>3060</v>
      </c>
      <c r="AS246" s="3"/>
      <c r="AX246" s="116" t="s">
        <v>3060</v>
      </c>
      <c r="AZ246" s="3"/>
    </row>
    <row r="247" spans="1:52" ht="15.75" x14ac:dyDescent="0.25">
      <c r="A247" s="116" t="s">
        <v>3060</v>
      </c>
      <c r="C247" s="3"/>
      <c r="H247" s="116" t="s">
        <v>3060</v>
      </c>
      <c r="J247" s="3"/>
      <c r="O247" s="116" t="s">
        <v>3060</v>
      </c>
      <c r="Q247" s="3"/>
      <c r="V247" s="116" t="s">
        <v>3060</v>
      </c>
      <c r="X247" s="3"/>
      <c r="AC247" s="116" t="s">
        <v>3060</v>
      </c>
      <c r="AE247" s="3"/>
      <c r="AJ247" s="116" t="s">
        <v>3060</v>
      </c>
      <c r="AL247" s="3"/>
      <c r="AQ247" s="116" t="s">
        <v>3060</v>
      </c>
      <c r="AS247" s="3"/>
      <c r="AX247" s="116" t="s">
        <v>3060</v>
      </c>
      <c r="AZ247" s="3"/>
    </row>
    <row r="248" spans="1:52" ht="15.75" x14ac:dyDescent="0.25">
      <c r="A248" s="116" t="s">
        <v>3060</v>
      </c>
      <c r="C248" s="3"/>
      <c r="H248" s="116" t="s">
        <v>3060</v>
      </c>
      <c r="J248" s="3"/>
      <c r="O248" s="116" t="s">
        <v>3060</v>
      </c>
      <c r="Q248" s="3"/>
      <c r="V248" s="116" t="s">
        <v>3060</v>
      </c>
      <c r="X248" s="3"/>
      <c r="AC248" s="116" t="s">
        <v>3060</v>
      </c>
      <c r="AE248" s="3"/>
      <c r="AJ248" s="116" t="s">
        <v>3060</v>
      </c>
      <c r="AL248" s="3"/>
      <c r="AQ248" s="116" t="s">
        <v>3060</v>
      </c>
      <c r="AS248" s="3"/>
      <c r="AX248" s="116" t="s">
        <v>3060</v>
      </c>
      <c r="AZ248" s="3"/>
    </row>
    <row r="249" spans="1:52" ht="15.75" x14ac:dyDescent="0.25">
      <c r="A249" s="116" t="s">
        <v>3060</v>
      </c>
      <c r="C249" s="3"/>
      <c r="H249" s="116" t="s">
        <v>3060</v>
      </c>
      <c r="J249" s="3"/>
      <c r="O249" s="116" t="s">
        <v>3060</v>
      </c>
      <c r="Q249" s="3"/>
      <c r="V249" s="116" t="s">
        <v>3060</v>
      </c>
      <c r="X249" s="3"/>
      <c r="AC249" s="116" t="s">
        <v>3060</v>
      </c>
      <c r="AE249" s="3"/>
      <c r="AJ249" s="116" t="s">
        <v>3060</v>
      </c>
      <c r="AL249" s="3"/>
      <c r="AQ249" s="116" t="s">
        <v>3060</v>
      </c>
      <c r="AS249" s="3"/>
      <c r="AX249" s="116" t="s">
        <v>3060</v>
      </c>
      <c r="AZ249" s="3"/>
    </row>
    <row r="250" spans="1:52" ht="15.75" x14ac:dyDescent="0.25">
      <c r="A250" s="116" t="s">
        <v>15</v>
      </c>
      <c r="C250" s="3"/>
      <c r="H250" s="116" t="s">
        <v>15</v>
      </c>
      <c r="J250" s="3"/>
      <c r="O250" s="116" t="s">
        <v>15</v>
      </c>
      <c r="Q250" s="3"/>
      <c r="V250" s="116" t="s">
        <v>15</v>
      </c>
      <c r="X250" s="3"/>
      <c r="AC250" s="116" t="s">
        <v>15</v>
      </c>
      <c r="AE250" s="3"/>
      <c r="AJ250" s="116" t="s">
        <v>15</v>
      </c>
      <c r="AL250" s="3"/>
      <c r="AQ250" s="116" t="s">
        <v>15</v>
      </c>
      <c r="AS250" s="3"/>
      <c r="AX250" s="116" t="s">
        <v>15</v>
      </c>
      <c r="AZ250" s="3"/>
    </row>
    <row r="251" spans="1:52" ht="15.75" x14ac:dyDescent="0.25">
      <c r="A251" s="116" t="s">
        <v>15</v>
      </c>
      <c r="C251" s="3"/>
      <c r="H251" s="116" t="s">
        <v>15</v>
      </c>
      <c r="J251" s="3"/>
      <c r="O251" s="116" t="s">
        <v>15</v>
      </c>
      <c r="Q251" s="3"/>
      <c r="V251" s="116" t="s">
        <v>15</v>
      </c>
      <c r="X251" s="3"/>
      <c r="AC251" s="116" t="s">
        <v>15</v>
      </c>
      <c r="AE251" s="3"/>
      <c r="AJ251" s="116" t="s">
        <v>15</v>
      </c>
      <c r="AL251" s="3"/>
      <c r="AQ251" s="116" t="s">
        <v>15</v>
      </c>
      <c r="AS251" s="3"/>
      <c r="AX251" s="116" t="s">
        <v>15</v>
      </c>
      <c r="AZ251" s="3"/>
    </row>
    <row r="252" spans="1:52" ht="15.75" x14ac:dyDescent="0.25">
      <c r="A252" s="116" t="s">
        <v>15</v>
      </c>
      <c r="C252" s="3"/>
      <c r="H252" s="116" t="s">
        <v>15</v>
      </c>
      <c r="J252" s="3"/>
      <c r="O252" s="116" t="s">
        <v>15</v>
      </c>
      <c r="Q252" s="3"/>
      <c r="V252" s="116" t="s">
        <v>15</v>
      </c>
      <c r="X252" s="3"/>
      <c r="AC252" s="116" t="s">
        <v>15</v>
      </c>
      <c r="AE252" s="3"/>
      <c r="AJ252" s="116" t="s">
        <v>15</v>
      </c>
      <c r="AL252" s="3"/>
      <c r="AQ252" s="116" t="s">
        <v>15</v>
      </c>
      <c r="AS252" s="3"/>
      <c r="AX252" s="116" t="s">
        <v>15</v>
      </c>
      <c r="AZ252" s="3"/>
    </row>
    <row r="253" spans="1:52" ht="15.75" x14ac:dyDescent="0.25">
      <c r="A253" s="116" t="s">
        <v>15</v>
      </c>
      <c r="C253" s="3"/>
      <c r="H253" s="116" t="s">
        <v>15</v>
      </c>
      <c r="J253" s="3"/>
      <c r="O253" s="116" t="s">
        <v>15</v>
      </c>
      <c r="Q253" s="3"/>
      <c r="V253" s="116" t="s">
        <v>15</v>
      </c>
      <c r="X253" s="3"/>
      <c r="AC253" s="116" t="s">
        <v>15</v>
      </c>
      <c r="AE253" s="3"/>
      <c r="AJ253" s="116" t="s">
        <v>15</v>
      </c>
      <c r="AL253" s="3"/>
      <c r="AQ253" s="116" t="s">
        <v>15</v>
      </c>
      <c r="AS253" s="3"/>
      <c r="AX253" s="116" t="s">
        <v>15</v>
      </c>
      <c r="AZ253" s="3"/>
    </row>
    <row r="254" spans="1:52" ht="15.75" x14ac:dyDescent="0.25">
      <c r="A254" s="116" t="s">
        <v>15</v>
      </c>
      <c r="C254" s="3"/>
      <c r="H254" s="116" t="s">
        <v>15</v>
      </c>
      <c r="J254" s="3"/>
      <c r="O254" s="116" t="s">
        <v>15</v>
      </c>
      <c r="Q254" s="3"/>
      <c r="V254" s="116" t="s">
        <v>15</v>
      </c>
      <c r="X254" s="3"/>
      <c r="AC254" s="116" t="s">
        <v>15</v>
      </c>
      <c r="AE254" s="3"/>
      <c r="AJ254" s="116" t="s">
        <v>15</v>
      </c>
      <c r="AL254" s="3"/>
      <c r="AQ254" s="116" t="s">
        <v>15</v>
      </c>
      <c r="AS254" s="3"/>
      <c r="AX254" s="116" t="s">
        <v>15</v>
      </c>
      <c r="AZ254" s="3"/>
    </row>
  </sheetData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/>
  <dimension ref="A1:BB303"/>
  <sheetViews>
    <sheetView workbookViewId="0">
      <selection activeCell="A6" sqref="A6:BD107"/>
    </sheetView>
  </sheetViews>
  <sheetFormatPr defaultRowHeight="15" x14ac:dyDescent="0.25"/>
  <cols>
    <col min="1" max="1" width="12.7109375" customWidth="1"/>
    <col min="2" max="2" width="7.140625" style="1" customWidth="1"/>
    <col min="3" max="3" width="11.7109375" customWidth="1"/>
    <col min="4" max="4" width="14" customWidth="1"/>
    <col min="5" max="5" width="12.5703125" customWidth="1"/>
    <col min="6" max="6" width="9.85546875" customWidth="1"/>
    <col min="7" max="7" width="3.85546875" customWidth="1"/>
    <col min="8" max="8" width="6.7109375" customWidth="1"/>
    <col min="9" max="9" width="12.7109375" customWidth="1"/>
    <col min="10" max="10" width="7.140625" style="1" customWidth="1"/>
    <col min="11" max="12" width="11.7109375" customWidth="1"/>
    <col min="13" max="13" width="14.42578125" customWidth="1"/>
    <col min="14" max="14" width="9.85546875" customWidth="1"/>
    <col min="15" max="15" width="3.85546875" customWidth="1"/>
    <col min="16" max="16" width="3" customWidth="1"/>
    <col min="17" max="17" width="12.7109375" customWidth="1"/>
    <col min="18" max="18" width="7.140625" style="1" customWidth="1"/>
    <col min="19" max="20" width="11.7109375" customWidth="1"/>
    <col min="21" max="21" width="14.42578125" customWidth="1"/>
    <col min="22" max="22" width="9.85546875" customWidth="1"/>
    <col min="23" max="23" width="3.85546875" customWidth="1"/>
    <col min="24" max="24" width="3.28515625" customWidth="1"/>
    <col min="25" max="25" width="12.7109375" customWidth="1"/>
    <col min="26" max="26" width="7.140625" style="1" customWidth="1"/>
    <col min="27" max="28" width="11.7109375" customWidth="1"/>
    <col min="29" max="29" width="14.42578125" customWidth="1"/>
    <col min="30" max="30" width="9.85546875" customWidth="1"/>
    <col min="31" max="31" width="3.85546875" customWidth="1"/>
    <col min="32" max="32" width="5.140625" customWidth="1"/>
    <col min="33" max="33" width="12.7109375" customWidth="1"/>
    <col min="34" max="34" width="7.140625" style="1" customWidth="1"/>
    <col min="35" max="36" width="11.7109375" customWidth="1"/>
    <col min="37" max="37" width="14.42578125" customWidth="1"/>
    <col min="38" max="38" width="9.85546875" customWidth="1"/>
    <col min="39" max="39" width="3.85546875" customWidth="1"/>
    <col min="40" max="40" width="6.28515625" customWidth="1"/>
    <col min="41" max="41" width="12.7109375" customWidth="1"/>
    <col min="42" max="42" width="7.140625" style="1" customWidth="1"/>
    <col min="43" max="44" width="11.7109375" customWidth="1"/>
    <col min="45" max="45" width="14.42578125" customWidth="1"/>
    <col min="46" max="46" width="9.85546875" customWidth="1"/>
    <col min="47" max="48" width="3.85546875" customWidth="1"/>
    <col min="49" max="49" width="12.7109375" customWidth="1"/>
    <col min="50" max="50" width="7.140625" style="1" customWidth="1"/>
    <col min="51" max="52" width="11.7109375" customWidth="1"/>
    <col min="53" max="53" width="14.42578125" customWidth="1"/>
    <col min="54" max="54" width="9.85546875" customWidth="1"/>
  </cols>
  <sheetData>
    <row r="1" spans="1:54" ht="15.75" x14ac:dyDescent="0.25">
      <c r="A1" s="301" t="s">
        <v>2802</v>
      </c>
      <c r="B1" s="301"/>
      <c r="C1" s="301"/>
      <c r="D1" s="301"/>
      <c r="E1" s="301"/>
      <c r="F1" s="301"/>
      <c r="H1" s="143"/>
      <c r="I1" s="301" t="s">
        <v>2802</v>
      </c>
      <c r="J1" s="301"/>
      <c r="K1" s="301"/>
      <c r="L1" s="301"/>
      <c r="M1" s="301"/>
      <c r="N1" s="301"/>
      <c r="Q1" s="301" t="s">
        <v>2802</v>
      </c>
      <c r="R1" s="301"/>
      <c r="S1" s="301"/>
      <c r="T1" s="301"/>
      <c r="U1" s="301"/>
      <c r="V1" s="301"/>
      <c r="Y1" s="301" t="s">
        <v>2802</v>
      </c>
      <c r="Z1" s="301"/>
      <c r="AA1" s="301"/>
      <c r="AB1" s="301"/>
      <c r="AC1" s="301"/>
      <c r="AD1" s="301"/>
      <c r="AG1" s="301" t="s">
        <v>2802</v>
      </c>
      <c r="AH1" s="301"/>
      <c r="AI1" s="301"/>
      <c r="AJ1" s="301"/>
      <c r="AK1" s="301"/>
      <c r="AL1" s="301"/>
      <c r="AO1" s="301" t="s">
        <v>2802</v>
      </c>
      <c r="AP1" s="301"/>
      <c r="AQ1" s="301"/>
      <c r="AR1" s="301"/>
      <c r="AS1" s="301"/>
      <c r="AT1" s="301"/>
      <c r="AW1" s="301" t="s">
        <v>2802</v>
      </c>
      <c r="AX1" s="301"/>
      <c r="AY1" s="301"/>
      <c r="AZ1" s="301"/>
      <c r="BA1" s="301"/>
      <c r="BB1" s="301"/>
    </row>
    <row r="2" spans="1:54" ht="15.75" x14ac:dyDescent="0.25">
      <c r="A2" s="301" t="str">
        <f>_xlfn.CONCAT("Contacts: (Enter all Dates and Times in GMT)  Call: ", OC_Config!B2," OM# ", OC_Config!B3)</f>
        <v>Contacts: (Enter all Dates and Times in GMT)  Call: YOUR_CALL OM# YOUR_OM#</v>
      </c>
      <c r="B2" s="301"/>
      <c r="C2" s="301"/>
      <c r="D2" s="301"/>
      <c r="E2" s="301"/>
      <c r="F2" s="301"/>
      <c r="H2" s="143"/>
      <c r="I2" s="301" t="str">
        <f>_xlfn.CONCAT("Contacts: (Enter all Dates and Times in GMT)  Call: ", OC_Config!B2," OM# ", OC_Config!B3)</f>
        <v>Contacts: (Enter all Dates and Times in GMT)  Call: YOUR_CALL OM# YOUR_OM#</v>
      </c>
      <c r="J2" s="301"/>
      <c r="K2" s="301"/>
      <c r="L2" s="301"/>
      <c r="M2" s="301"/>
      <c r="N2" s="301"/>
      <c r="Q2" s="301" t="str">
        <f>_xlfn.CONCAT("Contacts: (Enter all Dates and Times in GMT)  Call: ", OC_Config!B2," OM# ", OC_Config!B3)</f>
        <v>Contacts: (Enter all Dates and Times in GMT)  Call: YOUR_CALL OM# YOUR_OM#</v>
      </c>
      <c r="R2" s="301"/>
      <c r="S2" s="301"/>
      <c r="T2" s="301"/>
      <c r="U2" s="301"/>
      <c r="V2" s="301"/>
      <c r="Y2" s="301" t="str">
        <f>_xlfn.CONCAT("Contacts: (Enter all Dates and Times in GMT)  Call: ", OC_Config!B2," OM# ", OC_Config!B3)</f>
        <v>Contacts: (Enter all Dates and Times in GMT)  Call: YOUR_CALL OM# YOUR_OM#</v>
      </c>
      <c r="Z2" s="301"/>
      <c r="AA2" s="301"/>
      <c r="AB2" s="301"/>
      <c r="AC2" s="301"/>
      <c r="AD2" s="301"/>
      <c r="AG2" s="301" t="str">
        <f>_xlfn.CONCAT("Contacts: (Enter all Dates and Times in GMT)  Call: ", OC_Config!B2," OM# ", OC_Config!B3)</f>
        <v>Contacts: (Enter all Dates and Times in GMT)  Call: YOUR_CALL OM# YOUR_OM#</v>
      </c>
      <c r="AH2" s="301"/>
      <c r="AI2" s="301"/>
      <c r="AJ2" s="301"/>
      <c r="AK2" s="301"/>
      <c r="AL2" s="301"/>
      <c r="AO2" s="301" t="str">
        <f>_xlfn.CONCAT("Contacts: (Enter all Dates and Times in GMT)  Call: ", OC_Config!B2," OM# ", OC_Config!B3)</f>
        <v>Contacts: (Enter all Dates and Times in GMT)  Call: YOUR_CALL OM# YOUR_OM#</v>
      </c>
      <c r="AP2" s="301"/>
      <c r="AQ2" s="301"/>
      <c r="AR2" s="301"/>
      <c r="AS2" s="301"/>
      <c r="AT2" s="301"/>
      <c r="AW2" s="301" t="str">
        <f>_xlfn.CONCAT("Contacts: (Enter all Dates and Times in GMT)  Call: ", OC_Config!B2," OM# ", OC_Config!B3)</f>
        <v>Contacts: (Enter all Dates and Times in GMT)  Call: YOUR_CALL OM# YOUR_OM#</v>
      </c>
      <c r="AX2" s="301"/>
      <c r="AY2" s="301"/>
      <c r="AZ2" s="301"/>
      <c r="BA2" s="301"/>
      <c r="BB2" s="301"/>
    </row>
    <row r="3" spans="1:54" ht="15.75" x14ac:dyDescent="0.25">
      <c r="A3" s="301" t="s">
        <v>37730</v>
      </c>
      <c r="B3" s="301"/>
      <c r="C3" s="301"/>
      <c r="D3" s="301"/>
      <c r="E3" s="301"/>
      <c r="F3" s="301"/>
      <c r="H3" s="143"/>
      <c r="I3" s="301" t="s">
        <v>37731</v>
      </c>
      <c r="J3" s="301"/>
      <c r="K3" s="301"/>
      <c r="L3" s="301"/>
      <c r="M3" s="301"/>
      <c r="N3" s="301"/>
      <c r="Q3" s="301" t="s">
        <v>37732</v>
      </c>
      <c r="R3" s="301"/>
      <c r="S3" s="301"/>
      <c r="T3" s="301"/>
      <c r="U3" s="301"/>
      <c r="V3" s="301"/>
      <c r="Y3" s="301" t="s">
        <v>37733</v>
      </c>
      <c r="Z3" s="301"/>
      <c r="AA3" s="301"/>
      <c r="AB3" s="301"/>
      <c r="AC3" s="301"/>
      <c r="AD3" s="301"/>
      <c r="AG3" s="301" t="s">
        <v>37734</v>
      </c>
      <c r="AH3" s="301"/>
      <c r="AI3" s="301"/>
      <c r="AJ3" s="301"/>
      <c r="AK3" s="301"/>
      <c r="AL3" s="301"/>
      <c r="AO3" s="301" t="s">
        <v>37735</v>
      </c>
      <c r="AP3" s="301"/>
      <c r="AQ3" s="301"/>
      <c r="AR3" s="301"/>
      <c r="AS3" s="301"/>
      <c r="AT3" s="301"/>
      <c r="AW3" s="301" t="s">
        <v>37736</v>
      </c>
      <c r="AX3" s="301"/>
      <c r="AY3" s="301"/>
      <c r="AZ3" s="301"/>
      <c r="BA3" s="301"/>
      <c r="BB3" s="301"/>
    </row>
    <row r="4" spans="1:54" x14ac:dyDescent="0.25">
      <c r="A4" s="99"/>
      <c r="C4" s="2"/>
      <c r="D4" s="99"/>
      <c r="E4" t="s">
        <v>37737</v>
      </c>
      <c r="H4" s="143"/>
      <c r="I4" s="99"/>
      <c r="K4" s="2"/>
      <c r="L4" s="99"/>
      <c r="M4" t="s">
        <v>37737</v>
      </c>
      <c r="Q4" s="99"/>
      <c r="S4" s="2"/>
      <c r="T4" s="99"/>
      <c r="V4" t="s">
        <v>37737</v>
      </c>
      <c r="Y4" s="99"/>
      <c r="AA4" s="2"/>
      <c r="AB4" s="99"/>
      <c r="AC4" t="s">
        <v>37737</v>
      </c>
      <c r="AG4" s="99"/>
      <c r="AI4" s="2"/>
      <c r="AJ4" s="99"/>
      <c r="AK4" t="s">
        <v>37737</v>
      </c>
      <c r="AO4" s="99"/>
      <c r="AQ4" s="2"/>
      <c r="AR4" s="99"/>
      <c r="AS4" t="s">
        <v>37737</v>
      </c>
      <c r="AY4" s="2"/>
      <c r="AZ4" s="99"/>
      <c r="BA4" t="s">
        <v>37737</v>
      </c>
    </row>
    <row r="5" spans="1:54" ht="30" x14ac:dyDescent="0.25">
      <c r="A5" s="144" t="s">
        <v>0</v>
      </c>
      <c r="B5" s="145" t="s">
        <v>1</v>
      </c>
      <c r="C5" s="146" t="s">
        <v>3</v>
      </c>
      <c r="D5" s="147" t="s">
        <v>3121</v>
      </c>
      <c r="E5" s="147" t="s">
        <v>618</v>
      </c>
      <c r="F5" s="147" t="s">
        <v>37738</v>
      </c>
      <c r="H5" s="143"/>
      <c r="I5" s="144" t="s">
        <v>0</v>
      </c>
      <c r="J5" s="145" t="s">
        <v>1</v>
      </c>
      <c r="K5" s="146" t="s">
        <v>3</v>
      </c>
      <c r="L5" s="147" t="s">
        <v>3121</v>
      </c>
      <c r="M5" s="147" t="s">
        <v>618</v>
      </c>
      <c r="N5" s="147" t="s">
        <v>37738</v>
      </c>
      <c r="Q5" s="144" t="s">
        <v>0</v>
      </c>
      <c r="R5" s="145" t="s">
        <v>1</v>
      </c>
      <c r="S5" s="146" t="s">
        <v>3</v>
      </c>
      <c r="T5" s="147" t="s">
        <v>3121</v>
      </c>
      <c r="U5" s="147" t="s">
        <v>618</v>
      </c>
      <c r="V5" s="147" t="s">
        <v>37738</v>
      </c>
      <c r="Y5" s="144" t="s">
        <v>0</v>
      </c>
      <c r="Z5" s="145" t="s">
        <v>1</v>
      </c>
      <c r="AA5" s="146" t="s">
        <v>3</v>
      </c>
      <c r="AB5" s="147" t="s">
        <v>3121</v>
      </c>
      <c r="AC5" s="147" t="s">
        <v>618</v>
      </c>
      <c r="AD5" s="147" t="s">
        <v>37738</v>
      </c>
      <c r="AG5" s="144" t="s">
        <v>0</v>
      </c>
      <c r="AH5" s="145" t="s">
        <v>1</v>
      </c>
      <c r="AI5" s="146" t="s">
        <v>3</v>
      </c>
      <c r="AJ5" s="147" t="s">
        <v>3121</v>
      </c>
      <c r="AK5" s="147" t="s">
        <v>618</v>
      </c>
      <c r="AL5" s="147" t="s">
        <v>37738</v>
      </c>
      <c r="AO5" s="144" t="s">
        <v>0</v>
      </c>
      <c r="AP5" s="145" t="s">
        <v>1</v>
      </c>
      <c r="AQ5" s="146" t="s">
        <v>3</v>
      </c>
      <c r="AR5" s="147" t="s">
        <v>3121</v>
      </c>
      <c r="AS5" s="147" t="s">
        <v>618</v>
      </c>
      <c r="AT5" s="147" t="s">
        <v>37738</v>
      </c>
      <c r="AW5" s="147" t="s">
        <v>0</v>
      </c>
      <c r="AX5" s="145" t="s">
        <v>1</v>
      </c>
      <c r="AY5" s="146" t="s">
        <v>3</v>
      </c>
      <c r="AZ5" s="147" t="s">
        <v>3121</v>
      </c>
      <c r="BA5" s="147" t="s">
        <v>618</v>
      </c>
      <c r="BB5" s="147" t="s">
        <v>37738</v>
      </c>
    </row>
    <row r="6" spans="1:54" x14ac:dyDescent="0.25">
      <c r="A6" s="3"/>
      <c r="I6" s="3"/>
      <c r="Q6" s="3"/>
      <c r="Y6" s="3"/>
      <c r="AG6" s="3"/>
      <c r="AO6" s="3"/>
      <c r="AW6" s="3"/>
    </row>
    <row r="7" spans="1:54" x14ac:dyDescent="0.25">
      <c r="A7" s="3"/>
      <c r="I7" s="3"/>
      <c r="Q7" s="3"/>
      <c r="AG7" s="3"/>
      <c r="AO7" s="3"/>
      <c r="AW7" s="3"/>
    </row>
    <row r="8" spans="1:54" x14ac:dyDescent="0.25">
      <c r="A8" s="3"/>
      <c r="I8" s="3"/>
      <c r="Q8" s="3"/>
      <c r="AG8" s="3"/>
      <c r="AO8" s="3"/>
    </row>
    <row r="9" spans="1:54" x14ac:dyDescent="0.25">
      <c r="A9" s="3"/>
      <c r="I9" s="3"/>
      <c r="Q9" s="3"/>
      <c r="AG9" s="3"/>
      <c r="AO9" s="3"/>
    </row>
    <row r="10" spans="1:54" x14ac:dyDescent="0.25">
      <c r="A10" s="3"/>
      <c r="I10" s="3"/>
      <c r="Q10" s="3"/>
      <c r="AG10" s="3"/>
      <c r="AO10" s="3"/>
    </row>
    <row r="12" spans="1:54" x14ac:dyDescent="0.25">
      <c r="A12" s="3"/>
      <c r="I12" s="3"/>
      <c r="Q12" s="3"/>
      <c r="Y12" s="3"/>
      <c r="AG12" s="3"/>
      <c r="AO12" s="3"/>
      <c r="AW12" s="3"/>
    </row>
    <row r="13" spans="1:54" x14ac:dyDescent="0.25">
      <c r="A13" s="3"/>
      <c r="I13" s="3"/>
      <c r="AG13" s="3"/>
      <c r="AO13" s="3"/>
    </row>
    <row r="14" spans="1:54" x14ac:dyDescent="0.25">
      <c r="A14" s="3"/>
      <c r="I14" s="3"/>
      <c r="AG14" s="3"/>
      <c r="AO14" s="3"/>
    </row>
    <row r="15" spans="1:54" x14ac:dyDescent="0.25">
      <c r="A15" s="3"/>
      <c r="I15" s="3"/>
      <c r="AO15" s="3"/>
    </row>
    <row r="16" spans="1:54" x14ac:dyDescent="0.25">
      <c r="A16" s="3"/>
      <c r="I16" s="3"/>
      <c r="AO16" s="3"/>
    </row>
    <row r="18" spans="1:49" x14ac:dyDescent="0.25">
      <c r="A18" s="3"/>
      <c r="I18" s="3"/>
      <c r="Q18" s="3"/>
      <c r="Y18" s="3"/>
      <c r="AG18" s="3"/>
      <c r="AO18" s="3"/>
      <c r="AW18" s="3"/>
    </row>
    <row r="19" spans="1:49" x14ac:dyDescent="0.25">
      <c r="A19" s="3"/>
      <c r="I19" s="3"/>
      <c r="Q19" s="3"/>
      <c r="AG19" s="3"/>
      <c r="AO19" s="3"/>
      <c r="AW19" s="3"/>
    </row>
    <row r="20" spans="1:49" x14ac:dyDescent="0.25">
      <c r="A20" s="3"/>
      <c r="I20" s="3"/>
      <c r="Q20" s="3"/>
      <c r="AG20" s="3"/>
      <c r="AO20" s="3"/>
    </row>
    <row r="21" spans="1:49" x14ac:dyDescent="0.25">
      <c r="A21" s="3"/>
      <c r="I21" s="3"/>
      <c r="Q21" s="3"/>
      <c r="AG21" s="3"/>
      <c r="AO21" s="3"/>
    </row>
    <row r="22" spans="1:49" x14ac:dyDescent="0.25">
      <c r="A22" s="3"/>
      <c r="I22" s="3"/>
      <c r="Q22" s="3"/>
      <c r="AG22" s="3"/>
      <c r="AO22" s="3"/>
    </row>
    <row r="24" spans="1:49" x14ac:dyDescent="0.25">
      <c r="A24" s="3"/>
      <c r="I24" s="3"/>
      <c r="Q24" s="3"/>
      <c r="Y24" s="3"/>
      <c r="AG24" s="3"/>
      <c r="AO24" s="3"/>
      <c r="AW24" s="3"/>
    </row>
    <row r="25" spans="1:49" x14ac:dyDescent="0.25">
      <c r="A25" s="3"/>
      <c r="I25" s="3"/>
      <c r="Q25" s="3"/>
      <c r="AG25" s="3"/>
      <c r="AO25" s="3"/>
      <c r="AW25" s="3"/>
    </row>
    <row r="26" spans="1:49" x14ac:dyDescent="0.25">
      <c r="A26" s="3"/>
      <c r="I26" s="3"/>
      <c r="Q26" s="3"/>
      <c r="AG26" s="3"/>
      <c r="AO26" s="3"/>
      <c r="AW26" s="3"/>
    </row>
    <row r="27" spans="1:49" x14ac:dyDescent="0.25">
      <c r="A27" s="3"/>
      <c r="I27" s="3"/>
      <c r="Q27" s="3"/>
      <c r="AG27" s="3"/>
      <c r="AO27" s="3"/>
      <c r="AW27" s="3"/>
    </row>
    <row r="28" spans="1:49" x14ac:dyDescent="0.25">
      <c r="A28" s="3"/>
      <c r="I28" s="3"/>
      <c r="Q28" s="3"/>
      <c r="AG28" s="3"/>
      <c r="AO28" s="3"/>
      <c r="AW28" s="3"/>
    </row>
    <row r="30" spans="1:49" x14ac:dyDescent="0.25">
      <c r="A30" s="3"/>
      <c r="I30" s="3"/>
      <c r="Q30" s="3"/>
      <c r="Y30" s="3"/>
      <c r="AG30" s="3"/>
      <c r="AO30" s="3"/>
      <c r="AW30" s="3"/>
    </row>
    <row r="31" spans="1:49" x14ac:dyDescent="0.25">
      <c r="A31" s="3"/>
      <c r="I31" s="3"/>
      <c r="Q31" s="3"/>
      <c r="Y31" s="3"/>
      <c r="AG31" s="3"/>
      <c r="AO31" s="3"/>
      <c r="AW31" s="3"/>
    </row>
    <row r="32" spans="1:49" x14ac:dyDescent="0.25">
      <c r="A32" s="3"/>
      <c r="I32" s="3"/>
      <c r="Q32" s="3"/>
      <c r="AG32" s="3"/>
      <c r="AO32" s="3"/>
      <c r="AW32" s="3"/>
    </row>
    <row r="33" spans="1:49" x14ac:dyDescent="0.25">
      <c r="A33" s="3"/>
      <c r="I33" s="3"/>
      <c r="Q33" s="3"/>
      <c r="AG33" s="3"/>
      <c r="AO33" s="3"/>
      <c r="AW33" s="3"/>
    </row>
    <row r="34" spans="1:49" x14ac:dyDescent="0.25">
      <c r="A34" s="3"/>
      <c r="I34" s="3"/>
      <c r="Q34" s="3"/>
      <c r="AG34" s="3"/>
      <c r="AO34" s="3"/>
      <c r="AW34" s="3"/>
    </row>
    <row r="40" spans="1:49" x14ac:dyDescent="0.25">
      <c r="A40" s="3"/>
    </row>
    <row r="41" spans="1:49" x14ac:dyDescent="0.25">
      <c r="A41" s="3"/>
    </row>
    <row r="42" spans="1:49" x14ac:dyDescent="0.25">
      <c r="A42" s="3"/>
    </row>
    <row r="43" spans="1:49" x14ac:dyDescent="0.25">
      <c r="A43" s="3"/>
    </row>
    <row r="44" spans="1:49" x14ac:dyDescent="0.25">
      <c r="A44" s="3"/>
    </row>
    <row r="45" spans="1:49" x14ac:dyDescent="0.25">
      <c r="A45" s="3"/>
    </row>
    <row r="46" spans="1:49" x14ac:dyDescent="0.25">
      <c r="A46" s="3"/>
    </row>
    <row r="47" spans="1:49" x14ac:dyDescent="0.25">
      <c r="A47" s="3"/>
    </row>
    <row r="48" spans="1:49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</sheetData>
  <mergeCells count="21">
    <mergeCell ref="AW2:BB2"/>
    <mergeCell ref="AW3:BB3"/>
    <mergeCell ref="AO1:AT1"/>
    <mergeCell ref="Y1:AD1"/>
    <mergeCell ref="AG3:AL3"/>
    <mergeCell ref="AG1:AL1"/>
    <mergeCell ref="AW1:BB1"/>
    <mergeCell ref="AO2:AT2"/>
    <mergeCell ref="AG2:AL2"/>
    <mergeCell ref="I2:N2"/>
    <mergeCell ref="Q1:V1"/>
    <mergeCell ref="AO3:AT3"/>
    <mergeCell ref="Y2:AD2"/>
    <mergeCell ref="A3:F3"/>
    <mergeCell ref="I3:N3"/>
    <mergeCell ref="Q3:V3"/>
    <mergeCell ref="Y3:AD3"/>
    <mergeCell ref="I1:N1"/>
    <mergeCell ref="Q2:V2"/>
    <mergeCell ref="A1:F1"/>
    <mergeCell ref="A2:F2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0"/>
  <dimension ref="A1:BK128"/>
  <sheetViews>
    <sheetView workbookViewId="0"/>
  </sheetViews>
  <sheetFormatPr defaultRowHeight="15" x14ac:dyDescent="0.25"/>
  <cols>
    <col min="2" max="3" width="10.28515625" customWidth="1"/>
    <col min="10" max="10" width="10.28515625" customWidth="1"/>
    <col min="18" max="18" width="10.28515625" customWidth="1"/>
    <col min="26" max="26" width="10.28515625" customWidth="1"/>
    <col min="34" max="34" width="10.28515625" customWidth="1"/>
    <col min="42" max="42" width="10.28515625" customWidth="1"/>
    <col min="50" max="50" width="10.28515625" customWidth="1"/>
    <col min="58" max="58" width="10.7109375" customWidth="1"/>
  </cols>
  <sheetData>
    <row r="1" spans="1:63" x14ac:dyDescent="0.25">
      <c r="A1" t="s">
        <v>3145</v>
      </c>
      <c r="B1" s="3" t="s">
        <v>2802</v>
      </c>
      <c r="C1" s="1"/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1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1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C3" s="1"/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C5" s="1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C6" s="1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C7" s="1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C8" s="1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C9" s="1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C10" s="1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C11" s="1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C12" s="1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C13" s="1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C14" s="1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C15" s="1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C16" s="1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C17" s="1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C18" s="1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C19" s="1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C20" s="1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C21" s="1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C22" s="1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C23" s="1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C24" s="1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C25" s="1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C26" s="1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C27" s="1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C28" s="1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C29" s="1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C30" s="1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C31" s="1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C32" s="1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C33" s="1"/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C35" s="1"/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C37" s="1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C38" s="1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C39" s="1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C40" s="1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C41" s="1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C42" s="1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C43" s="1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C44" s="1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C45" s="1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C46" s="1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C47" s="1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C48" s="1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C49" s="1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C50" s="1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C51" s="1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C52" s="1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C53" s="1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C54" s="1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C55" s="1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C56" s="1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C57" s="1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C58" s="1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C59" s="1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C60" s="1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C61" s="1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C62" s="1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C63" s="1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C64" s="1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C65" s="1"/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C67" s="1"/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C69" s="1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C70" s="1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C71" s="1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C72" s="1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C73" s="1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C74" s="1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C75" s="1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C76" s="1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C77" s="1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C78" s="1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C79" s="1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C80" s="1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C81" s="1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C82" s="1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C83" s="1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C84" s="1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C85" s="1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C86" s="1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C87" s="1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C88" s="1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C89" s="1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C90" s="1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C91" s="1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C92" s="1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C93" s="1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C94" s="1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C95" s="1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C96" s="1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C97" s="1"/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C99" s="1"/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C101" s="1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C102" s="1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C103" s="1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C104" s="1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C105" s="1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C106" s="1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C107" s="1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C108" s="1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C109" s="1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C110" s="1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C111" s="1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C112" s="1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C113" s="1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C114" s="1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C115" s="1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C116" s="1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C117" s="1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C118" s="1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C119" s="1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C120" s="1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C121" s="1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C122" s="1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C123" s="1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C124" s="1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C125" s="1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C126" s="1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C127" s="1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C128" s="1"/>
      <c r="J128" s="3"/>
      <c r="R128" s="3"/>
      <c r="Z128" s="3"/>
      <c r="AH128" s="3"/>
      <c r="AP128" s="3"/>
      <c r="AX128" s="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3"/>
  <dimension ref="A1:BK132"/>
  <sheetViews>
    <sheetView workbookViewId="0"/>
  </sheetViews>
  <sheetFormatPr defaultRowHeight="15" x14ac:dyDescent="0.25"/>
  <cols>
    <col min="2" max="2" width="10.7109375" customWidth="1"/>
    <col min="3" max="3" width="9.140625" style="1" customWidth="1"/>
    <col min="10" max="10" width="10.85546875" customWidth="1"/>
    <col min="18" max="18" width="10.85546875" customWidth="1"/>
    <col min="58" max="58" width="9.7109375" bestFit="1" customWidth="1"/>
    <col min="59" max="60" width="9.28515625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J128" s="3"/>
      <c r="R128" s="3"/>
      <c r="Z128" s="3"/>
      <c r="AH128" s="3"/>
      <c r="AP128" s="3"/>
      <c r="AX128" s="3"/>
    </row>
    <row r="129" spans="2:60" x14ac:dyDescent="0.25">
      <c r="B129" s="99"/>
      <c r="D129" s="2"/>
      <c r="J129" s="99"/>
      <c r="K129" s="1"/>
      <c r="L129" s="2"/>
      <c r="R129" s="99"/>
      <c r="S129" s="1"/>
      <c r="T129" s="2"/>
      <c r="Z129" s="99"/>
      <c r="AA129" s="1"/>
      <c r="AB129" s="2"/>
      <c r="AH129" s="99"/>
      <c r="AI129" s="1"/>
      <c r="AJ129" s="2"/>
      <c r="AP129" s="99"/>
      <c r="AQ129" s="1"/>
      <c r="AR129" s="2"/>
      <c r="AX129" s="99"/>
      <c r="AY129" s="1"/>
      <c r="AZ129" s="2"/>
      <c r="BF129" s="99"/>
      <c r="BG129" s="1"/>
      <c r="BH129" s="2"/>
    </row>
    <row r="130" spans="2:60" x14ac:dyDescent="0.25">
      <c r="B130" s="99"/>
      <c r="D130" s="2"/>
      <c r="J130" s="99"/>
      <c r="K130" s="1"/>
      <c r="L130" s="2"/>
      <c r="R130" s="99"/>
      <c r="S130" s="1"/>
      <c r="T130" s="2"/>
      <c r="Z130" s="99"/>
      <c r="AA130" s="1"/>
      <c r="AB130" s="2"/>
      <c r="AH130" s="99"/>
      <c r="AI130" s="1"/>
      <c r="AJ130" s="2"/>
      <c r="AP130" s="99"/>
      <c r="AQ130" s="1"/>
      <c r="AR130" s="2"/>
      <c r="AX130" s="99"/>
      <c r="AY130" s="1"/>
      <c r="AZ130" s="2"/>
      <c r="BF130" s="99"/>
      <c r="BG130" s="1"/>
      <c r="BH130" s="2"/>
    </row>
    <row r="131" spans="2:60" x14ac:dyDescent="0.25">
      <c r="B131" s="99"/>
      <c r="D131" s="2"/>
      <c r="J131" s="99"/>
      <c r="K131" s="1"/>
      <c r="L131" s="2"/>
      <c r="R131" s="99"/>
      <c r="S131" s="1"/>
      <c r="T131" s="2"/>
      <c r="Z131" s="99"/>
      <c r="AA131" s="1"/>
      <c r="AB131" s="2"/>
      <c r="AH131" s="99"/>
      <c r="AI131" s="1"/>
      <c r="AJ131" s="2"/>
      <c r="AP131" s="99"/>
      <c r="AQ131" s="1"/>
      <c r="AR131" s="2"/>
      <c r="AX131" s="99"/>
      <c r="AY131" s="1"/>
      <c r="AZ131" s="2"/>
      <c r="BF131" s="99"/>
      <c r="BG131" s="1"/>
      <c r="BH131" s="2"/>
    </row>
    <row r="132" spans="2:60" x14ac:dyDescent="0.25">
      <c r="B132" s="99"/>
      <c r="D132" s="2"/>
      <c r="J132" s="99"/>
      <c r="K132" s="1"/>
      <c r="L132" s="2"/>
      <c r="R132" s="99"/>
      <c r="S132" s="1"/>
      <c r="T132" s="2"/>
      <c r="Z132" s="99"/>
      <c r="AA132" s="1"/>
      <c r="AB132" s="2"/>
      <c r="AH132" s="99"/>
      <c r="AI132" s="1"/>
      <c r="AJ132" s="2"/>
      <c r="AP132" s="99"/>
      <c r="AQ132" s="1"/>
      <c r="AR132" s="2"/>
      <c r="AX132" s="99"/>
      <c r="AY132" s="1"/>
      <c r="AZ132" s="2"/>
      <c r="BF132" s="99"/>
      <c r="BG132" s="1"/>
      <c r="BH132" s="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2"/>
  <dimension ref="A1:BK128"/>
  <sheetViews>
    <sheetView workbookViewId="0"/>
  </sheetViews>
  <sheetFormatPr defaultRowHeight="15" x14ac:dyDescent="0.25"/>
  <cols>
    <col min="2" max="2" width="10.7109375" style="99" customWidth="1"/>
    <col min="3" max="3" width="9.140625" style="1" customWidth="1"/>
    <col min="4" max="4" width="9.140625" style="2" customWidth="1"/>
    <col min="10" max="10" width="10.85546875" style="99" customWidth="1"/>
    <col min="11" max="11" width="9.140625" style="1" customWidth="1"/>
    <col min="12" max="12" width="9.140625" style="2" customWidth="1"/>
    <col min="18" max="18" width="10.85546875" style="99" customWidth="1"/>
    <col min="19" max="19" width="9.140625" style="1" customWidth="1"/>
    <col min="20" max="20" width="9.140625" style="2" customWidth="1"/>
    <col min="26" max="26" width="10.28515625" style="99" customWidth="1"/>
    <col min="27" max="27" width="9.140625" style="1" customWidth="1"/>
    <col min="28" max="28" width="9.140625" style="2" customWidth="1"/>
    <col min="34" max="34" width="10.28515625" style="99" customWidth="1"/>
    <col min="35" max="35" width="9.140625" style="1" customWidth="1"/>
    <col min="36" max="36" width="9.140625" style="2" customWidth="1"/>
    <col min="42" max="42" width="10.7109375" style="99" customWidth="1"/>
    <col min="43" max="43" width="9.140625" style="1" customWidth="1"/>
    <col min="44" max="44" width="9.140625" style="2" customWidth="1"/>
    <col min="50" max="50" width="9.140625" style="99" customWidth="1"/>
    <col min="51" max="51" width="9.140625" style="1" customWidth="1"/>
    <col min="52" max="52" width="9.140625" style="2" customWidth="1"/>
    <col min="58" max="58" width="9.7109375" style="99" bestFit="1" customWidth="1"/>
    <col min="59" max="59" width="9.28515625" style="1" bestFit="1" customWidth="1"/>
    <col min="60" max="60" width="9.28515625" style="2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I1" t="s">
        <v>3145</v>
      </c>
      <c r="J1" s="3" t="s">
        <v>2802</v>
      </c>
      <c r="Q1" t="s">
        <v>3145</v>
      </c>
      <c r="R1" s="3" t="s">
        <v>2802</v>
      </c>
      <c r="Y1" t="s">
        <v>3145</v>
      </c>
      <c r="Z1" s="3" t="s">
        <v>2802</v>
      </c>
      <c r="AF1">
        <v>32</v>
      </c>
      <c r="AG1" t="s">
        <v>3145</v>
      </c>
      <c r="AH1" s="3" t="s">
        <v>2802</v>
      </c>
      <c r="AN1">
        <v>40</v>
      </c>
      <c r="AO1" t="s">
        <v>3145</v>
      </c>
      <c r="AP1" s="3" t="s">
        <v>2802</v>
      </c>
      <c r="AV1">
        <v>48</v>
      </c>
      <c r="AW1" t="s">
        <v>3145</v>
      </c>
      <c r="AX1" s="3" t="s">
        <v>2802</v>
      </c>
      <c r="BD1">
        <v>56</v>
      </c>
      <c r="BE1" t="s">
        <v>3145</v>
      </c>
      <c r="BF1" s="99" t="s">
        <v>2802</v>
      </c>
    </row>
    <row r="2" spans="1:63" x14ac:dyDescent="0.25">
      <c r="A2">
        <v>0</v>
      </c>
      <c r="B2" s="3" t="s">
        <v>37525</v>
      </c>
      <c r="E2" t="str">
        <f>_xlfn.CONCAT("Call: ", OC_Config!B2," OM# ", OC_Config!B3)</f>
        <v>Call: YOUR_CALL OM# YOUR_OM#</v>
      </c>
      <c r="I2">
        <v>0</v>
      </c>
      <c r="J2" s="3" t="s">
        <v>37526</v>
      </c>
      <c r="M2" t="str">
        <f>_xlfn.CONCAT("Call: ", OC_Config!B2," OM# ", OC_Config!B3)</f>
        <v>Call: YOUR_CALL OM# YOUR_OM#</v>
      </c>
      <c r="Q2">
        <v>0</v>
      </c>
      <c r="R2" s="3" t="s">
        <v>37527</v>
      </c>
      <c r="U2" t="str">
        <f>_xlfn.CONCAT("Call: ", OC_Config!B2," OM# ", OC_Config!B3)</f>
        <v>Call: YOUR_CALL OM# YOUR_OM#</v>
      </c>
      <c r="Y2">
        <v>0</v>
      </c>
      <c r="Z2" s="3" t="s">
        <v>37528</v>
      </c>
      <c r="AC2" t="str">
        <f>_xlfn.CONCAT("Call: ", OC_Config!B2," OM# ", OC_Config!B3)</f>
        <v>Call: YOUR_CALL OM# YOUR_OM#</v>
      </c>
      <c r="AG2">
        <v>0</v>
      </c>
      <c r="AH2" s="3" t="s">
        <v>37529</v>
      </c>
      <c r="AK2" t="str">
        <f>_xlfn.CONCAT("Call: ", OC_Config!B2," OM# ", OC_Config!B3)</f>
        <v>Call: YOUR_CALL OM# YOUR_OM#</v>
      </c>
      <c r="AO2">
        <v>0</v>
      </c>
      <c r="AP2" s="3" t="s">
        <v>37530</v>
      </c>
      <c r="AS2" t="str">
        <f>_xlfn.CONCAT("Call: ", OC_Config!B2," OM# ", OC_Config!B3)</f>
        <v>Call: YOUR_CALL OM# YOUR_OM#</v>
      </c>
      <c r="AW2">
        <v>0</v>
      </c>
      <c r="AX2" s="3" t="s">
        <v>37739</v>
      </c>
      <c r="BA2" t="str">
        <f>_xlfn.CONCAT("Call: ", OC_Config!B2," OM# ", OC_Config!B3)</f>
        <v>Call: YOUR_CALL OM# YOUR_OM#</v>
      </c>
      <c r="BE2">
        <v>0</v>
      </c>
      <c r="BF2" s="99" t="s">
        <v>37740</v>
      </c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I3">
        <v>1</v>
      </c>
      <c r="J3" s="3" t="s">
        <v>3163</v>
      </c>
      <c r="Q3">
        <v>1</v>
      </c>
      <c r="R3" s="3" t="s">
        <v>3163</v>
      </c>
      <c r="Y3">
        <v>1</v>
      </c>
      <c r="Z3" s="3" t="s">
        <v>3163</v>
      </c>
      <c r="AG3">
        <v>1</v>
      </c>
      <c r="AH3" s="3" t="s">
        <v>3163</v>
      </c>
      <c r="AO3">
        <v>1</v>
      </c>
      <c r="AP3" s="3" t="s">
        <v>3163</v>
      </c>
      <c r="AW3">
        <v>1</v>
      </c>
      <c r="AX3" s="3" t="s">
        <v>3163</v>
      </c>
      <c r="BE3">
        <v>1</v>
      </c>
      <c r="BF3" s="99" t="s">
        <v>3163</v>
      </c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G5">
        <v>0</v>
      </c>
      <c r="I5">
        <v>3</v>
      </c>
      <c r="J5" s="3"/>
      <c r="O5">
        <v>0</v>
      </c>
      <c r="Q5">
        <v>3</v>
      </c>
      <c r="R5" s="3"/>
      <c r="W5">
        <v>0</v>
      </c>
      <c r="Y5">
        <v>3</v>
      </c>
      <c r="Z5" s="3"/>
      <c r="AE5">
        <v>0</v>
      </c>
      <c r="AG5">
        <v>3</v>
      </c>
      <c r="AH5" s="3"/>
      <c r="AM5">
        <v>0</v>
      </c>
      <c r="AO5">
        <v>3</v>
      </c>
      <c r="AP5" s="3"/>
      <c r="AU5">
        <v>0</v>
      </c>
      <c r="AW5">
        <v>3</v>
      </c>
      <c r="AX5" s="3"/>
      <c r="BC5">
        <v>0</v>
      </c>
      <c r="BE5">
        <v>3</v>
      </c>
      <c r="BK5">
        <v>0</v>
      </c>
    </row>
    <row r="6" spans="1:63" x14ac:dyDescent="0.25">
      <c r="A6">
        <v>4</v>
      </c>
      <c r="B6" s="3"/>
      <c r="G6">
        <v>1</v>
      </c>
      <c r="I6">
        <v>4</v>
      </c>
      <c r="J6" s="3"/>
      <c r="O6">
        <v>1</v>
      </c>
      <c r="Q6">
        <v>4</v>
      </c>
      <c r="R6" s="3"/>
      <c r="W6">
        <v>1</v>
      </c>
      <c r="Y6">
        <v>4</v>
      </c>
      <c r="Z6" s="3"/>
      <c r="AE6">
        <v>1</v>
      </c>
      <c r="AG6">
        <v>4</v>
      </c>
      <c r="AH6" s="3"/>
      <c r="AM6">
        <v>1</v>
      </c>
      <c r="AO6">
        <v>4</v>
      </c>
      <c r="AP6" s="3"/>
      <c r="AU6">
        <v>1</v>
      </c>
      <c r="AW6">
        <v>4</v>
      </c>
      <c r="AX6" s="3"/>
      <c r="BC6">
        <v>1</v>
      </c>
      <c r="BE6">
        <v>4</v>
      </c>
      <c r="BK6">
        <v>1</v>
      </c>
    </row>
    <row r="7" spans="1:63" x14ac:dyDescent="0.25">
      <c r="A7">
        <v>5</v>
      </c>
      <c r="B7" s="3"/>
      <c r="G7">
        <v>2</v>
      </c>
      <c r="I7">
        <v>5</v>
      </c>
      <c r="J7" s="3"/>
      <c r="O7">
        <v>2</v>
      </c>
      <c r="Q7">
        <v>5</v>
      </c>
      <c r="R7" s="3"/>
      <c r="W7">
        <v>2</v>
      </c>
      <c r="Y7">
        <v>5</v>
      </c>
      <c r="Z7" s="3"/>
      <c r="AE7">
        <v>2</v>
      </c>
      <c r="AG7">
        <v>5</v>
      </c>
      <c r="AH7" s="3"/>
      <c r="AM7">
        <v>2</v>
      </c>
      <c r="AO7">
        <v>5</v>
      </c>
      <c r="AP7" s="3"/>
      <c r="AU7">
        <v>2</v>
      </c>
      <c r="AW7">
        <v>5</v>
      </c>
      <c r="AX7" s="3"/>
      <c r="BC7">
        <v>2</v>
      </c>
      <c r="BE7">
        <v>5</v>
      </c>
      <c r="BK7">
        <v>2</v>
      </c>
    </row>
    <row r="8" spans="1:63" x14ac:dyDescent="0.25">
      <c r="A8">
        <v>6</v>
      </c>
      <c r="B8" s="3"/>
      <c r="G8">
        <v>3</v>
      </c>
      <c r="I8">
        <v>6</v>
      </c>
      <c r="J8" s="3"/>
      <c r="O8">
        <v>3</v>
      </c>
      <c r="Q8">
        <v>6</v>
      </c>
      <c r="R8" s="3"/>
      <c r="W8">
        <v>3</v>
      </c>
      <c r="Y8">
        <v>6</v>
      </c>
      <c r="Z8" s="3"/>
      <c r="AE8">
        <v>3</v>
      </c>
      <c r="AG8">
        <v>6</v>
      </c>
      <c r="AH8" s="3"/>
      <c r="AM8">
        <v>3</v>
      </c>
      <c r="AO8">
        <v>6</v>
      </c>
      <c r="AP8" s="3"/>
      <c r="AU8">
        <v>3</v>
      </c>
      <c r="AW8">
        <v>6</v>
      </c>
      <c r="AX8" s="3"/>
      <c r="BC8">
        <v>3</v>
      </c>
      <c r="BE8">
        <v>6</v>
      </c>
      <c r="BK8">
        <v>3</v>
      </c>
    </row>
    <row r="9" spans="1:63" x14ac:dyDescent="0.25">
      <c r="A9">
        <v>7</v>
      </c>
      <c r="B9" s="3"/>
      <c r="G9">
        <v>4</v>
      </c>
      <c r="I9">
        <v>7</v>
      </c>
      <c r="J9" s="3"/>
      <c r="O9">
        <v>4</v>
      </c>
      <c r="Q9">
        <v>7</v>
      </c>
      <c r="R9" s="3"/>
      <c r="W9">
        <v>4</v>
      </c>
      <c r="Y9">
        <v>7</v>
      </c>
      <c r="Z9" s="3"/>
      <c r="AE9">
        <v>4</v>
      </c>
      <c r="AG9">
        <v>7</v>
      </c>
      <c r="AH9" s="3"/>
      <c r="AM9">
        <v>4</v>
      </c>
      <c r="AO9">
        <v>7</v>
      </c>
      <c r="AP9" s="3"/>
      <c r="AU9">
        <v>4</v>
      </c>
      <c r="AW9">
        <v>7</v>
      </c>
      <c r="AX9" s="3"/>
      <c r="BC9">
        <v>4</v>
      </c>
      <c r="BE9">
        <v>7</v>
      </c>
      <c r="BK9">
        <v>4</v>
      </c>
    </row>
    <row r="10" spans="1:63" x14ac:dyDescent="0.25">
      <c r="A10">
        <v>8</v>
      </c>
      <c r="B10" s="3"/>
      <c r="G10">
        <v>5</v>
      </c>
      <c r="I10">
        <v>8</v>
      </c>
      <c r="J10" s="3"/>
      <c r="O10">
        <v>5</v>
      </c>
      <c r="Q10">
        <v>8</v>
      </c>
      <c r="R10" s="3"/>
      <c r="W10">
        <v>5</v>
      </c>
      <c r="Y10">
        <v>8</v>
      </c>
      <c r="Z10" s="3"/>
      <c r="AE10">
        <v>5</v>
      </c>
      <c r="AG10">
        <v>8</v>
      </c>
      <c r="AH10" s="3"/>
      <c r="AM10">
        <v>5</v>
      </c>
      <c r="AO10">
        <v>8</v>
      </c>
      <c r="AP10" s="3"/>
      <c r="AU10">
        <v>5</v>
      </c>
      <c r="AW10">
        <v>8</v>
      </c>
      <c r="AX10" s="3"/>
      <c r="BC10">
        <v>5</v>
      </c>
      <c r="BE10">
        <v>8</v>
      </c>
      <c r="BK10">
        <v>5</v>
      </c>
    </row>
    <row r="11" spans="1:63" x14ac:dyDescent="0.25">
      <c r="A11">
        <v>9</v>
      </c>
      <c r="B11" s="3"/>
      <c r="G11">
        <v>6</v>
      </c>
      <c r="I11">
        <v>9</v>
      </c>
      <c r="J11" s="3"/>
      <c r="O11">
        <v>6</v>
      </c>
      <c r="Q11">
        <v>9</v>
      </c>
      <c r="R11" s="3"/>
      <c r="W11">
        <v>6</v>
      </c>
      <c r="Y11">
        <v>9</v>
      </c>
      <c r="Z11" s="3"/>
      <c r="AE11">
        <v>6</v>
      </c>
      <c r="AG11">
        <v>9</v>
      </c>
      <c r="AH11" s="3"/>
      <c r="AM11">
        <v>6</v>
      </c>
      <c r="AO11">
        <v>9</v>
      </c>
      <c r="AP11" s="3"/>
      <c r="AU11">
        <v>6</v>
      </c>
      <c r="AW11">
        <v>9</v>
      </c>
      <c r="AX11" s="3"/>
      <c r="BC11">
        <v>6</v>
      </c>
      <c r="BE11">
        <v>9</v>
      </c>
      <c r="BK11">
        <v>6</v>
      </c>
    </row>
    <row r="12" spans="1:63" x14ac:dyDescent="0.25">
      <c r="A12">
        <v>10</v>
      </c>
      <c r="B12" s="3"/>
      <c r="G12">
        <v>7</v>
      </c>
      <c r="I12">
        <v>10</v>
      </c>
      <c r="J12" s="3"/>
      <c r="O12">
        <v>7</v>
      </c>
      <c r="Q12">
        <v>10</v>
      </c>
      <c r="R12" s="3"/>
      <c r="W12">
        <v>7</v>
      </c>
      <c r="Y12">
        <v>10</v>
      </c>
      <c r="Z12" s="3"/>
      <c r="AE12">
        <v>7</v>
      </c>
      <c r="AG12">
        <v>10</v>
      </c>
      <c r="AH12" s="3"/>
      <c r="AM12">
        <v>7</v>
      </c>
      <c r="AO12">
        <v>10</v>
      </c>
      <c r="AP12" s="3"/>
      <c r="AU12">
        <v>7</v>
      </c>
      <c r="AW12">
        <v>10</v>
      </c>
      <c r="AX12" s="3"/>
      <c r="BC12">
        <v>7</v>
      </c>
      <c r="BE12">
        <v>10</v>
      </c>
      <c r="BK12">
        <v>7</v>
      </c>
    </row>
    <row r="13" spans="1:63" x14ac:dyDescent="0.25">
      <c r="A13">
        <v>11</v>
      </c>
      <c r="B13" s="3"/>
      <c r="G13">
        <v>8</v>
      </c>
      <c r="I13">
        <v>11</v>
      </c>
      <c r="J13" s="3"/>
      <c r="O13">
        <v>8</v>
      </c>
      <c r="Q13">
        <v>11</v>
      </c>
      <c r="R13" s="3"/>
      <c r="W13">
        <v>8</v>
      </c>
      <c r="Y13">
        <v>11</v>
      </c>
      <c r="Z13" s="3"/>
      <c r="AE13">
        <v>8</v>
      </c>
      <c r="AG13">
        <v>11</v>
      </c>
      <c r="AH13" s="3"/>
      <c r="AM13">
        <v>8</v>
      </c>
      <c r="AO13">
        <v>11</v>
      </c>
      <c r="AP13" s="3"/>
      <c r="AU13">
        <v>8</v>
      </c>
      <c r="AW13">
        <v>11</v>
      </c>
      <c r="AX13" s="3"/>
      <c r="BC13">
        <v>8</v>
      </c>
      <c r="BE13">
        <v>11</v>
      </c>
      <c r="BK13">
        <v>8</v>
      </c>
    </row>
    <row r="14" spans="1:63" x14ac:dyDescent="0.25">
      <c r="A14">
        <v>12</v>
      </c>
      <c r="B14" s="3"/>
      <c r="G14">
        <v>9</v>
      </c>
      <c r="I14">
        <v>12</v>
      </c>
      <c r="J14" s="3"/>
      <c r="O14">
        <v>9</v>
      </c>
      <c r="Q14">
        <v>12</v>
      </c>
      <c r="R14" s="3"/>
      <c r="W14">
        <v>9</v>
      </c>
      <c r="Y14">
        <v>12</v>
      </c>
      <c r="Z14" s="3"/>
      <c r="AE14">
        <v>9</v>
      </c>
      <c r="AG14">
        <v>12</v>
      </c>
      <c r="AH14" s="3"/>
      <c r="AM14">
        <v>9</v>
      </c>
      <c r="AO14">
        <v>12</v>
      </c>
      <c r="AP14" s="3"/>
      <c r="AU14">
        <v>9</v>
      </c>
      <c r="AW14">
        <v>12</v>
      </c>
      <c r="AX14" s="3"/>
      <c r="BC14">
        <v>9</v>
      </c>
      <c r="BE14">
        <v>12</v>
      </c>
      <c r="BK14">
        <v>9</v>
      </c>
    </row>
    <row r="15" spans="1:63" x14ac:dyDescent="0.25">
      <c r="A15">
        <v>13</v>
      </c>
      <c r="B15" s="3"/>
      <c r="G15">
        <v>10</v>
      </c>
      <c r="I15">
        <v>13</v>
      </c>
      <c r="J15" s="3"/>
      <c r="O15">
        <v>10</v>
      </c>
      <c r="Q15">
        <v>13</v>
      </c>
      <c r="R15" s="3"/>
      <c r="W15">
        <v>10</v>
      </c>
      <c r="Y15">
        <v>13</v>
      </c>
      <c r="Z15" s="3"/>
      <c r="AE15">
        <v>10</v>
      </c>
      <c r="AG15">
        <v>13</v>
      </c>
      <c r="AH15" s="3"/>
      <c r="AM15">
        <v>10</v>
      </c>
      <c r="AO15">
        <v>13</v>
      </c>
      <c r="AP15" s="3"/>
      <c r="AU15">
        <v>10</v>
      </c>
      <c r="AW15">
        <v>13</v>
      </c>
      <c r="AX15" s="3"/>
      <c r="BC15">
        <v>10</v>
      </c>
      <c r="BE15">
        <v>13</v>
      </c>
      <c r="BK15">
        <v>10</v>
      </c>
    </row>
    <row r="16" spans="1:63" x14ac:dyDescent="0.25">
      <c r="A16">
        <v>14</v>
      </c>
      <c r="B16" s="3"/>
      <c r="G16">
        <v>11</v>
      </c>
      <c r="I16">
        <v>14</v>
      </c>
      <c r="J16" s="3"/>
      <c r="O16">
        <v>11</v>
      </c>
      <c r="Q16">
        <v>14</v>
      </c>
      <c r="R16" s="3"/>
      <c r="W16">
        <v>11</v>
      </c>
      <c r="Y16">
        <v>14</v>
      </c>
      <c r="Z16" s="3"/>
      <c r="AE16">
        <v>11</v>
      </c>
      <c r="AG16">
        <v>14</v>
      </c>
      <c r="AH16" s="3"/>
      <c r="AM16">
        <v>11</v>
      </c>
      <c r="AO16">
        <v>14</v>
      </c>
      <c r="AP16" s="3"/>
      <c r="AU16">
        <v>11</v>
      </c>
      <c r="AW16">
        <v>14</v>
      </c>
      <c r="AX16" s="3"/>
      <c r="BC16">
        <v>11</v>
      </c>
      <c r="BE16">
        <v>14</v>
      </c>
      <c r="BK16">
        <v>11</v>
      </c>
    </row>
    <row r="17" spans="1:63" x14ac:dyDescent="0.25">
      <c r="A17">
        <v>15</v>
      </c>
      <c r="B17" s="3"/>
      <c r="G17">
        <v>12</v>
      </c>
      <c r="I17">
        <v>15</v>
      </c>
      <c r="J17" s="3"/>
      <c r="O17">
        <v>12</v>
      </c>
      <c r="Q17">
        <v>15</v>
      </c>
      <c r="R17" s="3"/>
      <c r="W17">
        <v>12</v>
      </c>
      <c r="Y17">
        <v>15</v>
      </c>
      <c r="Z17" s="3"/>
      <c r="AE17">
        <v>12</v>
      </c>
      <c r="AG17">
        <v>15</v>
      </c>
      <c r="AH17" s="3"/>
      <c r="AM17">
        <v>12</v>
      </c>
      <c r="AO17">
        <v>15</v>
      </c>
      <c r="AP17" s="3"/>
      <c r="AU17">
        <v>12</v>
      </c>
      <c r="AW17">
        <v>15</v>
      </c>
      <c r="AX17" s="3"/>
      <c r="BC17">
        <v>12</v>
      </c>
      <c r="BE17">
        <v>15</v>
      </c>
      <c r="BK17">
        <v>12</v>
      </c>
    </row>
    <row r="18" spans="1:63" x14ac:dyDescent="0.25">
      <c r="A18">
        <v>16</v>
      </c>
      <c r="B18" s="3"/>
      <c r="G18">
        <v>13</v>
      </c>
      <c r="I18">
        <v>16</v>
      </c>
      <c r="J18" s="3"/>
      <c r="O18">
        <v>13</v>
      </c>
      <c r="Q18">
        <v>16</v>
      </c>
      <c r="R18" s="3"/>
      <c r="W18">
        <v>13</v>
      </c>
      <c r="Y18">
        <v>16</v>
      </c>
      <c r="Z18" s="3"/>
      <c r="AE18">
        <v>13</v>
      </c>
      <c r="AG18">
        <v>16</v>
      </c>
      <c r="AH18" s="3"/>
      <c r="AM18">
        <v>13</v>
      </c>
      <c r="AO18">
        <v>16</v>
      </c>
      <c r="AP18" s="3"/>
      <c r="AU18">
        <v>13</v>
      </c>
      <c r="AW18">
        <v>16</v>
      </c>
      <c r="AX18" s="3"/>
      <c r="BC18">
        <v>13</v>
      </c>
      <c r="BE18">
        <v>16</v>
      </c>
      <c r="BK18">
        <v>13</v>
      </c>
    </row>
    <row r="19" spans="1:63" x14ac:dyDescent="0.25">
      <c r="A19">
        <v>17</v>
      </c>
      <c r="B19" s="3"/>
      <c r="G19">
        <v>14</v>
      </c>
      <c r="I19">
        <v>17</v>
      </c>
      <c r="J19" s="3"/>
      <c r="O19">
        <v>14</v>
      </c>
      <c r="Q19">
        <v>17</v>
      </c>
      <c r="R19" s="3"/>
      <c r="W19">
        <v>14</v>
      </c>
      <c r="Y19">
        <v>17</v>
      </c>
      <c r="Z19" s="3"/>
      <c r="AE19">
        <v>14</v>
      </c>
      <c r="AG19">
        <v>17</v>
      </c>
      <c r="AH19" s="3"/>
      <c r="AM19">
        <v>14</v>
      </c>
      <c r="AO19">
        <v>17</v>
      </c>
      <c r="AP19" s="3"/>
      <c r="AU19">
        <v>14</v>
      </c>
      <c r="AW19">
        <v>17</v>
      </c>
      <c r="AX19" s="3"/>
      <c r="BC19">
        <v>14</v>
      </c>
      <c r="BE19">
        <v>17</v>
      </c>
      <c r="BK19">
        <v>14</v>
      </c>
    </row>
    <row r="20" spans="1:63" x14ac:dyDescent="0.25">
      <c r="A20">
        <v>18</v>
      </c>
      <c r="B20" s="3"/>
      <c r="G20">
        <v>15</v>
      </c>
      <c r="I20">
        <v>18</v>
      </c>
      <c r="J20" s="3"/>
      <c r="O20">
        <v>15</v>
      </c>
      <c r="Q20">
        <v>18</v>
      </c>
      <c r="R20" s="3"/>
      <c r="W20">
        <v>15</v>
      </c>
      <c r="Y20">
        <v>18</v>
      </c>
      <c r="Z20" s="3"/>
      <c r="AE20">
        <v>15</v>
      </c>
      <c r="AG20">
        <v>18</v>
      </c>
      <c r="AH20" s="3"/>
      <c r="AM20">
        <v>15</v>
      </c>
      <c r="AO20">
        <v>18</v>
      </c>
      <c r="AP20" s="3"/>
      <c r="AU20">
        <v>15</v>
      </c>
      <c r="AW20">
        <v>18</v>
      </c>
      <c r="AX20" s="3"/>
      <c r="BC20">
        <v>15</v>
      </c>
      <c r="BE20">
        <v>18</v>
      </c>
      <c r="BK20">
        <v>15</v>
      </c>
    </row>
    <row r="21" spans="1:63" x14ac:dyDescent="0.25">
      <c r="A21">
        <v>19</v>
      </c>
      <c r="B21" s="3"/>
      <c r="G21">
        <v>16</v>
      </c>
      <c r="I21">
        <v>19</v>
      </c>
      <c r="J21" s="3"/>
      <c r="O21">
        <v>16</v>
      </c>
      <c r="Q21">
        <v>19</v>
      </c>
      <c r="R21" s="3"/>
      <c r="W21">
        <v>16</v>
      </c>
      <c r="Y21">
        <v>19</v>
      </c>
      <c r="Z21" s="3"/>
      <c r="AE21">
        <v>16</v>
      </c>
      <c r="AG21">
        <v>19</v>
      </c>
      <c r="AH21" s="3"/>
      <c r="AM21">
        <v>16</v>
      </c>
      <c r="AO21">
        <v>19</v>
      </c>
      <c r="AP21" s="3"/>
      <c r="AU21">
        <v>16</v>
      </c>
      <c r="AW21">
        <v>19</v>
      </c>
      <c r="AX21" s="3"/>
      <c r="BC21">
        <v>16</v>
      </c>
      <c r="BE21">
        <v>19</v>
      </c>
      <c r="BK21">
        <v>16</v>
      </c>
    </row>
    <row r="22" spans="1:63" x14ac:dyDescent="0.25">
      <c r="A22">
        <v>20</v>
      </c>
      <c r="B22" s="3"/>
      <c r="G22">
        <v>17</v>
      </c>
      <c r="I22">
        <v>20</v>
      </c>
      <c r="J22" s="3"/>
      <c r="O22">
        <v>17</v>
      </c>
      <c r="Q22">
        <v>20</v>
      </c>
      <c r="R22" s="3"/>
      <c r="W22">
        <v>17</v>
      </c>
      <c r="Y22">
        <v>20</v>
      </c>
      <c r="Z22" s="3"/>
      <c r="AE22">
        <v>17</v>
      </c>
      <c r="AG22">
        <v>20</v>
      </c>
      <c r="AH22" s="3"/>
      <c r="AM22">
        <v>17</v>
      </c>
      <c r="AO22">
        <v>20</v>
      </c>
      <c r="AP22" s="3"/>
      <c r="AU22">
        <v>17</v>
      </c>
      <c r="AW22">
        <v>20</v>
      </c>
      <c r="AX22" s="3"/>
      <c r="BC22">
        <v>17</v>
      </c>
      <c r="BE22">
        <v>20</v>
      </c>
      <c r="BK22">
        <v>17</v>
      </c>
    </row>
    <row r="23" spans="1:63" x14ac:dyDescent="0.25">
      <c r="A23">
        <v>21</v>
      </c>
      <c r="B23" s="3"/>
      <c r="G23">
        <v>18</v>
      </c>
      <c r="I23">
        <v>21</v>
      </c>
      <c r="J23" s="3"/>
      <c r="O23">
        <v>18</v>
      </c>
      <c r="Q23">
        <v>21</v>
      </c>
      <c r="R23" s="3"/>
      <c r="W23">
        <v>18</v>
      </c>
      <c r="Y23">
        <v>21</v>
      </c>
      <c r="Z23" s="3"/>
      <c r="AE23">
        <v>18</v>
      </c>
      <c r="AG23">
        <v>21</v>
      </c>
      <c r="AH23" s="3"/>
      <c r="AM23">
        <v>18</v>
      </c>
      <c r="AO23">
        <v>21</v>
      </c>
      <c r="AP23" s="3"/>
      <c r="AU23">
        <v>18</v>
      </c>
      <c r="AW23">
        <v>21</v>
      </c>
      <c r="AX23" s="3"/>
      <c r="BC23">
        <v>18</v>
      </c>
      <c r="BE23">
        <v>21</v>
      </c>
      <c r="BK23">
        <v>18</v>
      </c>
    </row>
    <row r="24" spans="1:63" x14ac:dyDescent="0.25">
      <c r="A24">
        <v>22</v>
      </c>
      <c r="B24" s="3"/>
      <c r="G24">
        <v>19</v>
      </c>
      <c r="I24">
        <v>22</v>
      </c>
      <c r="J24" s="3"/>
      <c r="O24">
        <v>19</v>
      </c>
      <c r="Q24">
        <v>22</v>
      </c>
      <c r="R24" s="3"/>
      <c r="W24">
        <v>19</v>
      </c>
      <c r="Y24">
        <v>22</v>
      </c>
      <c r="Z24" s="3"/>
      <c r="AE24">
        <v>19</v>
      </c>
      <c r="AG24">
        <v>22</v>
      </c>
      <c r="AH24" s="3"/>
      <c r="AM24">
        <v>19</v>
      </c>
      <c r="AO24">
        <v>22</v>
      </c>
      <c r="AP24" s="3"/>
      <c r="AU24">
        <v>19</v>
      </c>
      <c r="AW24">
        <v>22</v>
      </c>
      <c r="AX24" s="3"/>
      <c r="BC24">
        <v>19</v>
      </c>
      <c r="BE24">
        <v>22</v>
      </c>
      <c r="BK24">
        <v>19</v>
      </c>
    </row>
    <row r="25" spans="1:63" x14ac:dyDescent="0.25">
      <c r="A25">
        <v>23</v>
      </c>
      <c r="B25" s="3"/>
      <c r="G25">
        <v>20</v>
      </c>
      <c r="I25">
        <v>23</v>
      </c>
      <c r="J25" s="3"/>
      <c r="O25">
        <v>20</v>
      </c>
      <c r="Q25">
        <v>23</v>
      </c>
      <c r="R25" s="3"/>
      <c r="W25">
        <v>20</v>
      </c>
      <c r="Y25">
        <v>23</v>
      </c>
      <c r="Z25" s="3"/>
      <c r="AE25">
        <v>20</v>
      </c>
      <c r="AG25">
        <v>23</v>
      </c>
      <c r="AH25" s="3"/>
      <c r="AM25">
        <v>20</v>
      </c>
      <c r="AO25">
        <v>23</v>
      </c>
      <c r="AP25" s="3"/>
      <c r="AU25">
        <v>20</v>
      </c>
      <c r="AW25">
        <v>23</v>
      </c>
      <c r="AX25" s="3"/>
      <c r="BC25">
        <v>20</v>
      </c>
      <c r="BE25">
        <v>23</v>
      </c>
      <c r="BK25">
        <v>20</v>
      </c>
    </row>
    <row r="26" spans="1:63" x14ac:dyDescent="0.25">
      <c r="A26">
        <v>24</v>
      </c>
      <c r="B26" s="3"/>
      <c r="G26">
        <v>21</v>
      </c>
      <c r="I26">
        <v>24</v>
      </c>
      <c r="J26" s="3"/>
      <c r="O26">
        <v>21</v>
      </c>
      <c r="Q26">
        <v>24</v>
      </c>
      <c r="R26" s="3"/>
      <c r="W26">
        <v>21</v>
      </c>
      <c r="Y26">
        <v>24</v>
      </c>
      <c r="Z26" s="3"/>
      <c r="AE26">
        <v>21</v>
      </c>
      <c r="AG26">
        <v>24</v>
      </c>
      <c r="AH26" s="3"/>
      <c r="AM26">
        <v>21</v>
      </c>
      <c r="AO26">
        <v>24</v>
      </c>
      <c r="AP26" s="3"/>
      <c r="AU26">
        <v>21</v>
      </c>
      <c r="AW26">
        <v>24</v>
      </c>
      <c r="AX26" s="3"/>
      <c r="BC26">
        <v>21</v>
      </c>
      <c r="BE26">
        <v>24</v>
      </c>
      <c r="BK26">
        <v>21</v>
      </c>
    </row>
    <row r="27" spans="1:63" x14ac:dyDescent="0.25">
      <c r="A27">
        <v>25</v>
      </c>
      <c r="B27" s="3"/>
      <c r="G27">
        <v>22</v>
      </c>
      <c r="I27">
        <v>25</v>
      </c>
      <c r="J27" s="3"/>
      <c r="O27">
        <v>22</v>
      </c>
      <c r="Q27">
        <v>25</v>
      </c>
      <c r="R27" s="3"/>
      <c r="W27">
        <v>22</v>
      </c>
      <c r="Y27">
        <v>25</v>
      </c>
      <c r="Z27" s="3"/>
      <c r="AE27">
        <v>22</v>
      </c>
      <c r="AG27">
        <v>25</v>
      </c>
      <c r="AH27" s="3"/>
      <c r="AM27">
        <v>22</v>
      </c>
      <c r="AO27">
        <v>25</v>
      </c>
      <c r="AP27" s="3"/>
      <c r="AU27">
        <v>22</v>
      </c>
      <c r="AW27">
        <v>25</v>
      </c>
      <c r="AX27" s="3"/>
      <c r="BC27">
        <v>22</v>
      </c>
      <c r="BE27">
        <v>25</v>
      </c>
      <c r="BK27">
        <v>22</v>
      </c>
    </row>
    <row r="28" spans="1:63" x14ac:dyDescent="0.25">
      <c r="A28">
        <v>26</v>
      </c>
      <c r="B28" s="3"/>
      <c r="G28">
        <v>23</v>
      </c>
      <c r="I28">
        <v>26</v>
      </c>
      <c r="J28" s="3"/>
      <c r="O28">
        <v>23</v>
      </c>
      <c r="Q28">
        <v>26</v>
      </c>
      <c r="R28" s="3"/>
      <c r="W28">
        <v>23</v>
      </c>
      <c r="Y28">
        <v>26</v>
      </c>
      <c r="Z28" s="3"/>
      <c r="AE28">
        <v>23</v>
      </c>
      <c r="AG28">
        <v>26</v>
      </c>
      <c r="AH28" s="3"/>
      <c r="AM28">
        <v>23</v>
      </c>
      <c r="AO28">
        <v>26</v>
      </c>
      <c r="AP28" s="3"/>
      <c r="AU28">
        <v>23</v>
      </c>
      <c r="AW28">
        <v>26</v>
      </c>
      <c r="AX28" s="3"/>
      <c r="BC28">
        <v>23</v>
      </c>
      <c r="BE28">
        <v>26</v>
      </c>
      <c r="BK28">
        <v>23</v>
      </c>
    </row>
    <row r="29" spans="1:63" x14ac:dyDescent="0.25">
      <c r="A29">
        <v>27</v>
      </c>
      <c r="B29" s="3"/>
      <c r="G29">
        <v>24</v>
      </c>
      <c r="I29">
        <v>27</v>
      </c>
      <c r="J29" s="3"/>
      <c r="O29">
        <v>24</v>
      </c>
      <c r="Q29">
        <v>27</v>
      </c>
      <c r="R29" s="3"/>
      <c r="W29">
        <v>24</v>
      </c>
      <c r="Y29">
        <v>27</v>
      </c>
      <c r="Z29" s="3"/>
      <c r="AE29">
        <v>24</v>
      </c>
      <c r="AG29">
        <v>27</v>
      </c>
      <c r="AH29" s="3"/>
      <c r="AM29">
        <v>24</v>
      </c>
      <c r="AO29">
        <v>27</v>
      </c>
      <c r="AP29" s="3"/>
      <c r="AU29">
        <v>24</v>
      </c>
      <c r="AW29">
        <v>27</v>
      </c>
      <c r="AX29" s="3"/>
      <c r="BC29">
        <v>24</v>
      </c>
      <c r="BE29">
        <v>27</v>
      </c>
      <c r="BK29">
        <v>24</v>
      </c>
    </row>
    <row r="30" spans="1:63" x14ac:dyDescent="0.25">
      <c r="A30">
        <v>28</v>
      </c>
      <c r="B30" s="3"/>
      <c r="I30">
        <v>28</v>
      </c>
      <c r="J30" s="3"/>
      <c r="Q30">
        <v>28</v>
      </c>
      <c r="R30" s="3"/>
      <c r="Y30">
        <v>28</v>
      </c>
      <c r="Z30" s="3"/>
      <c r="AG30">
        <v>28</v>
      </c>
      <c r="AH30" s="3"/>
      <c r="AO30">
        <v>28</v>
      </c>
      <c r="AP30" s="3"/>
      <c r="AW30">
        <v>28</v>
      </c>
      <c r="AX30" s="3"/>
      <c r="BE30">
        <v>28</v>
      </c>
    </row>
    <row r="31" spans="1:63" x14ac:dyDescent="0.25">
      <c r="A31">
        <v>29</v>
      </c>
      <c r="B31" s="3"/>
      <c r="D31" s="2" t="s">
        <v>3158</v>
      </c>
      <c r="I31">
        <v>29</v>
      </c>
      <c r="J31" s="3"/>
      <c r="L31" s="2" t="s">
        <v>3158</v>
      </c>
      <c r="Q31">
        <v>29</v>
      </c>
      <c r="R31" s="3"/>
      <c r="T31" s="2" t="s">
        <v>3158</v>
      </c>
      <c r="Y31">
        <v>29</v>
      </c>
      <c r="Z31" s="3"/>
      <c r="AB31" s="2" t="s">
        <v>3158</v>
      </c>
      <c r="AG31">
        <v>29</v>
      </c>
      <c r="AH31" s="3"/>
      <c r="AJ31" s="2" t="s">
        <v>3158</v>
      </c>
      <c r="AO31">
        <v>29</v>
      </c>
      <c r="AP31" s="3"/>
      <c r="AR31" s="2" t="s">
        <v>3158</v>
      </c>
      <c r="AW31">
        <v>29</v>
      </c>
      <c r="AX31" s="3"/>
      <c r="AZ31" s="2" t="s">
        <v>3158</v>
      </c>
      <c r="BE31">
        <v>29</v>
      </c>
      <c r="BH31" s="2" t="s">
        <v>3158</v>
      </c>
    </row>
    <row r="32" spans="1:63" x14ac:dyDescent="0.25">
      <c r="A32">
        <v>30</v>
      </c>
      <c r="B32" s="3"/>
      <c r="I32">
        <v>30</v>
      </c>
      <c r="J32" s="3"/>
      <c r="Q32">
        <v>30</v>
      </c>
      <c r="R32" s="3"/>
      <c r="Y32">
        <v>30</v>
      </c>
      <c r="Z32" s="3"/>
      <c r="AG32">
        <v>30</v>
      </c>
      <c r="AH32" s="3"/>
      <c r="AO32">
        <v>30</v>
      </c>
      <c r="AP32" s="3"/>
      <c r="AW32">
        <v>30</v>
      </c>
      <c r="AX32" s="3"/>
      <c r="BE32">
        <v>30</v>
      </c>
    </row>
    <row r="33" spans="1:63" x14ac:dyDescent="0.25">
      <c r="A33">
        <v>31</v>
      </c>
      <c r="B33" s="3" t="s">
        <v>2802</v>
      </c>
      <c r="I33">
        <v>31</v>
      </c>
      <c r="J33" s="3" t="s">
        <v>2802</v>
      </c>
      <c r="Q33">
        <v>31</v>
      </c>
      <c r="R33" s="3" t="s">
        <v>2802</v>
      </c>
      <c r="Y33">
        <v>31</v>
      </c>
      <c r="Z33" s="3" t="s">
        <v>2802</v>
      </c>
      <c r="AG33">
        <v>31</v>
      </c>
      <c r="AH33" s="3" t="s">
        <v>2802</v>
      </c>
      <c r="AO33">
        <v>31</v>
      </c>
      <c r="AP33" s="3" t="s">
        <v>2802</v>
      </c>
      <c r="AW33">
        <v>31</v>
      </c>
      <c r="AX33" s="3" t="s">
        <v>2802</v>
      </c>
      <c r="BE33">
        <v>31</v>
      </c>
      <c r="BF33" s="99" t="s">
        <v>2802</v>
      </c>
    </row>
    <row r="34" spans="1:63" x14ac:dyDescent="0.25">
      <c r="A34">
        <v>32</v>
      </c>
      <c r="B34" s="3" t="s">
        <v>37524</v>
      </c>
      <c r="E34" t="str">
        <f>_xlfn.CONCAT("Call: ", OC_Config!B2," OM# ", OC_Config!B3)</f>
        <v>Call: YOUR_CALL OM# YOUR_OM#</v>
      </c>
      <c r="I34">
        <v>32</v>
      </c>
      <c r="J34" s="3" t="s">
        <v>3162</v>
      </c>
      <c r="M34" t="str">
        <f>_xlfn.CONCAT("Call: ", OC_Config!B2," OM# ", OC_Config!B3)</f>
        <v>Call: YOUR_CALL OM# YOUR_OM#</v>
      </c>
      <c r="Q34">
        <v>32</v>
      </c>
      <c r="R34" s="3" t="s">
        <v>3162</v>
      </c>
      <c r="U34" t="str">
        <f>_xlfn.CONCAT("Call: ", OC_Config!B2," OM# ", OC_Config!B3)</f>
        <v>Call: YOUR_CALL OM# YOUR_OM#</v>
      </c>
      <c r="Y34">
        <v>32</v>
      </c>
      <c r="Z34" s="3" t="s">
        <v>3162</v>
      </c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I35">
        <v>33</v>
      </c>
      <c r="J35" s="3" t="s">
        <v>3163</v>
      </c>
      <c r="Q35">
        <v>33</v>
      </c>
      <c r="R35" s="3" t="s">
        <v>3163</v>
      </c>
      <c r="Y35">
        <v>33</v>
      </c>
      <c r="Z35" s="3" t="s">
        <v>3163</v>
      </c>
      <c r="AG35">
        <v>33</v>
      </c>
      <c r="AH35" s="3" t="s">
        <v>3163</v>
      </c>
      <c r="AO35">
        <v>33</v>
      </c>
      <c r="AP35" s="3" t="s">
        <v>3163</v>
      </c>
      <c r="AW35">
        <v>33</v>
      </c>
      <c r="AX35" s="3" t="s">
        <v>3163</v>
      </c>
      <c r="BE35">
        <v>33</v>
      </c>
      <c r="BF35" s="99" t="s">
        <v>3163</v>
      </c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G37">
        <v>25</v>
      </c>
      <c r="I37">
        <v>35</v>
      </c>
      <c r="J37" s="3"/>
      <c r="O37">
        <v>25</v>
      </c>
      <c r="Q37">
        <v>35</v>
      </c>
      <c r="R37" s="3"/>
      <c r="W37">
        <v>25</v>
      </c>
      <c r="Y37">
        <v>35</v>
      </c>
      <c r="Z37" s="3"/>
      <c r="AE37">
        <v>25</v>
      </c>
      <c r="AG37">
        <v>35</v>
      </c>
      <c r="AH37" s="3"/>
      <c r="AM37">
        <v>25</v>
      </c>
      <c r="AO37">
        <v>35</v>
      </c>
      <c r="AP37" s="3"/>
      <c r="AU37">
        <v>25</v>
      </c>
      <c r="AW37">
        <v>35</v>
      </c>
      <c r="AX37" s="3"/>
      <c r="BC37">
        <v>25</v>
      </c>
      <c r="BE37">
        <v>35</v>
      </c>
      <c r="BK37">
        <v>25</v>
      </c>
    </row>
    <row r="38" spans="1:63" x14ac:dyDescent="0.25">
      <c r="A38">
        <v>36</v>
      </c>
      <c r="B38" s="3"/>
      <c r="G38">
        <v>26</v>
      </c>
      <c r="I38">
        <v>36</v>
      </c>
      <c r="J38" s="3"/>
      <c r="O38">
        <v>26</v>
      </c>
      <c r="Q38">
        <v>36</v>
      </c>
      <c r="R38" s="3"/>
      <c r="W38">
        <v>26</v>
      </c>
      <c r="Y38">
        <v>36</v>
      </c>
      <c r="Z38" s="3"/>
      <c r="AE38">
        <v>26</v>
      </c>
      <c r="AG38">
        <v>36</v>
      </c>
      <c r="AH38" s="3"/>
      <c r="AM38">
        <v>26</v>
      </c>
      <c r="AO38">
        <v>36</v>
      </c>
      <c r="AP38" s="3"/>
      <c r="AU38">
        <v>26</v>
      </c>
      <c r="AW38">
        <v>36</v>
      </c>
      <c r="AX38" s="3"/>
      <c r="BC38">
        <v>26</v>
      </c>
      <c r="BE38">
        <v>36</v>
      </c>
      <c r="BK38">
        <v>26</v>
      </c>
    </row>
    <row r="39" spans="1:63" x14ac:dyDescent="0.25">
      <c r="A39">
        <v>37</v>
      </c>
      <c r="B39" s="3"/>
      <c r="G39">
        <v>27</v>
      </c>
      <c r="I39">
        <v>37</v>
      </c>
      <c r="J39" s="3"/>
      <c r="O39">
        <v>27</v>
      </c>
      <c r="Q39">
        <v>37</v>
      </c>
      <c r="R39" s="3"/>
      <c r="W39">
        <v>27</v>
      </c>
      <c r="Y39">
        <v>37</v>
      </c>
      <c r="Z39" s="3"/>
      <c r="AE39">
        <v>27</v>
      </c>
      <c r="AG39">
        <v>37</v>
      </c>
      <c r="AH39" s="3"/>
      <c r="AM39">
        <v>27</v>
      </c>
      <c r="AO39">
        <v>37</v>
      </c>
      <c r="AP39" s="3"/>
      <c r="AU39">
        <v>27</v>
      </c>
      <c r="AW39">
        <v>37</v>
      </c>
      <c r="AX39" s="3"/>
      <c r="BC39">
        <v>27</v>
      </c>
      <c r="BE39">
        <v>37</v>
      </c>
      <c r="BK39">
        <v>27</v>
      </c>
    </row>
    <row r="40" spans="1:63" x14ac:dyDescent="0.25">
      <c r="A40">
        <v>38</v>
      </c>
      <c r="B40" s="3"/>
      <c r="G40">
        <v>28</v>
      </c>
      <c r="I40">
        <v>38</v>
      </c>
      <c r="J40" s="3"/>
      <c r="O40">
        <v>28</v>
      </c>
      <c r="Q40">
        <v>38</v>
      </c>
      <c r="R40" s="3"/>
      <c r="W40">
        <v>28</v>
      </c>
      <c r="Y40">
        <v>38</v>
      </c>
      <c r="Z40" s="3"/>
      <c r="AE40">
        <v>28</v>
      </c>
      <c r="AG40">
        <v>38</v>
      </c>
      <c r="AH40" s="3"/>
      <c r="AM40">
        <v>28</v>
      </c>
      <c r="AO40">
        <v>38</v>
      </c>
      <c r="AP40" s="3"/>
      <c r="AU40">
        <v>28</v>
      </c>
      <c r="AW40">
        <v>38</v>
      </c>
      <c r="AX40" s="3"/>
      <c r="BC40">
        <v>28</v>
      </c>
      <c r="BE40">
        <v>38</v>
      </c>
      <c r="BK40">
        <v>28</v>
      </c>
    </row>
    <row r="41" spans="1:63" x14ac:dyDescent="0.25">
      <c r="A41">
        <v>39</v>
      </c>
      <c r="B41" s="3"/>
      <c r="G41">
        <v>29</v>
      </c>
      <c r="I41">
        <v>39</v>
      </c>
      <c r="J41" s="3"/>
      <c r="O41">
        <v>29</v>
      </c>
      <c r="Q41">
        <v>39</v>
      </c>
      <c r="R41" s="3"/>
      <c r="W41">
        <v>29</v>
      </c>
      <c r="Y41">
        <v>39</v>
      </c>
      <c r="Z41" s="3"/>
      <c r="AE41">
        <v>29</v>
      </c>
      <c r="AG41">
        <v>39</v>
      </c>
      <c r="AH41" s="3"/>
      <c r="AM41">
        <v>29</v>
      </c>
      <c r="AO41">
        <v>39</v>
      </c>
      <c r="AP41" s="3"/>
      <c r="AU41">
        <v>29</v>
      </c>
      <c r="AW41">
        <v>39</v>
      </c>
      <c r="AX41" s="3"/>
      <c r="BC41">
        <v>29</v>
      </c>
      <c r="BE41">
        <v>39</v>
      </c>
      <c r="BK41">
        <v>29</v>
      </c>
    </row>
    <row r="42" spans="1:63" x14ac:dyDescent="0.25">
      <c r="A42">
        <v>40</v>
      </c>
      <c r="B42" s="3"/>
      <c r="G42">
        <v>30</v>
      </c>
      <c r="I42">
        <v>40</v>
      </c>
      <c r="J42" s="3"/>
      <c r="O42">
        <v>30</v>
      </c>
      <c r="Q42">
        <v>40</v>
      </c>
      <c r="R42" s="3"/>
      <c r="W42">
        <v>30</v>
      </c>
      <c r="Y42">
        <v>40</v>
      </c>
      <c r="Z42" s="3"/>
      <c r="AE42">
        <v>30</v>
      </c>
      <c r="AG42">
        <v>40</v>
      </c>
      <c r="AH42" s="3"/>
      <c r="AM42">
        <v>30</v>
      </c>
      <c r="AO42">
        <v>40</v>
      </c>
      <c r="AP42" s="3"/>
      <c r="AU42">
        <v>30</v>
      </c>
      <c r="AW42">
        <v>40</v>
      </c>
      <c r="AX42" s="3"/>
      <c r="BC42">
        <v>30</v>
      </c>
      <c r="BE42">
        <v>40</v>
      </c>
      <c r="BK42">
        <v>30</v>
      </c>
    </row>
    <row r="43" spans="1:63" x14ac:dyDescent="0.25">
      <c r="A43">
        <v>41</v>
      </c>
      <c r="B43" s="3"/>
      <c r="G43">
        <v>31</v>
      </c>
      <c r="I43">
        <v>41</v>
      </c>
      <c r="J43" s="3"/>
      <c r="O43">
        <v>31</v>
      </c>
      <c r="Q43">
        <v>41</v>
      </c>
      <c r="R43" s="3"/>
      <c r="W43">
        <v>31</v>
      </c>
      <c r="Y43">
        <v>41</v>
      </c>
      <c r="Z43" s="3"/>
      <c r="AE43">
        <v>31</v>
      </c>
      <c r="AG43">
        <v>41</v>
      </c>
      <c r="AH43" s="3"/>
      <c r="AM43">
        <v>31</v>
      </c>
      <c r="AO43">
        <v>41</v>
      </c>
      <c r="AP43" s="3"/>
      <c r="AU43">
        <v>31</v>
      </c>
      <c r="AW43">
        <v>41</v>
      </c>
      <c r="AX43" s="3"/>
      <c r="BC43">
        <v>31</v>
      </c>
      <c r="BE43">
        <v>41</v>
      </c>
      <c r="BK43">
        <v>31</v>
      </c>
    </row>
    <row r="44" spans="1:63" x14ac:dyDescent="0.25">
      <c r="A44">
        <v>42</v>
      </c>
      <c r="B44" s="3"/>
      <c r="G44">
        <v>32</v>
      </c>
      <c r="I44">
        <v>42</v>
      </c>
      <c r="J44" s="3"/>
      <c r="O44">
        <v>32</v>
      </c>
      <c r="Q44">
        <v>42</v>
      </c>
      <c r="R44" s="3"/>
      <c r="W44">
        <v>32</v>
      </c>
      <c r="Y44">
        <v>42</v>
      </c>
      <c r="Z44" s="3"/>
      <c r="AE44">
        <v>32</v>
      </c>
      <c r="AG44">
        <v>42</v>
      </c>
      <c r="AH44" s="3"/>
      <c r="AM44">
        <v>32</v>
      </c>
      <c r="AO44">
        <v>42</v>
      </c>
      <c r="AP44" s="3"/>
      <c r="AU44">
        <v>32</v>
      </c>
      <c r="AW44">
        <v>42</v>
      </c>
      <c r="AX44" s="3"/>
      <c r="BC44">
        <v>32</v>
      </c>
      <c r="BE44">
        <v>42</v>
      </c>
      <c r="BK44">
        <v>32</v>
      </c>
    </row>
    <row r="45" spans="1:63" x14ac:dyDescent="0.25">
      <c r="A45">
        <v>43</v>
      </c>
      <c r="B45" s="3"/>
      <c r="G45">
        <v>33</v>
      </c>
      <c r="I45">
        <v>43</v>
      </c>
      <c r="J45" s="3"/>
      <c r="O45">
        <v>33</v>
      </c>
      <c r="Q45">
        <v>43</v>
      </c>
      <c r="R45" s="3"/>
      <c r="W45">
        <v>33</v>
      </c>
      <c r="Y45">
        <v>43</v>
      </c>
      <c r="Z45" s="3"/>
      <c r="AE45">
        <v>33</v>
      </c>
      <c r="AG45">
        <v>43</v>
      </c>
      <c r="AH45" s="3"/>
      <c r="AM45">
        <v>33</v>
      </c>
      <c r="AO45">
        <v>43</v>
      </c>
      <c r="AP45" s="3"/>
      <c r="AU45">
        <v>33</v>
      </c>
      <c r="AW45">
        <v>43</v>
      </c>
      <c r="AX45" s="3"/>
      <c r="BC45">
        <v>33</v>
      </c>
      <c r="BE45">
        <v>43</v>
      </c>
      <c r="BK45">
        <v>33</v>
      </c>
    </row>
    <row r="46" spans="1:63" x14ac:dyDescent="0.25">
      <c r="A46">
        <v>44</v>
      </c>
      <c r="B46" s="3"/>
      <c r="G46">
        <v>34</v>
      </c>
      <c r="I46">
        <v>44</v>
      </c>
      <c r="J46" s="3"/>
      <c r="O46">
        <v>34</v>
      </c>
      <c r="Q46">
        <v>44</v>
      </c>
      <c r="R46" s="3"/>
      <c r="W46">
        <v>34</v>
      </c>
      <c r="Y46">
        <v>44</v>
      </c>
      <c r="Z46" s="3"/>
      <c r="AE46">
        <v>34</v>
      </c>
      <c r="AG46">
        <v>44</v>
      </c>
      <c r="AH46" s="3"/>
      <c r="AM46">
        <v>34</v>
      </c>
      <c r="AO46">
        <v>44</v>
      </c>
      <c r="AP46" s="3"/>
      <c r="AU46">
        <v>34</v>
      </c>
      <c r="AW46">
        <v>44</v>
      </c>
      <c r="AX46" s="3"/>
      <c r="BC46">
        <v>34</v>
      </c>
      <c r="BE46">
        <v>44</v>
      </c>
      <c r="BK46">
        <v>34</v>
      </c>
    </row>
    <row r="47" spans="1:63" x14ac:dyDescent="0.25">
      <c r="A47">
        <v>45</v>
      </c>
      <c r="B47" s="3"/>
      <c r="G47">
        <v>35</v>
      </c>
      <c r="I47">
        <v>45</v>
      </c>
      <c r="J47" s="3"/>
      <c r="O47">
        <v>35</v>
      </c>
      <c r="Q47">
        <v>45</v>
      </c>
      <c r="R47" s="3"/>
      <c r="W47">
        <v>35</v>
      </c>
      <c r="Y47">
        <v>45</v>
      </c>
      <c r="Z47" s="3"/>
      <c r="AE47">
        <v>35</v>
      </c>
      <c r="AG47">
        <v>45</v>
      </c>
      <c r="AH47" s="3"/>
      <c r="AM47">
        <v>35</v>
      </c>
      <c r="AO47">
        <v>45</v>
      </c>
      <c r="AP47" s="3"/>
      <c r="AU47">
        <v>35</v>
      </c>
      <c r="AW47">
        <v>45</v>
      </c>
      <c r="AX47" s="3"/>
      <c r="BC47">
        <v>35</v>
      </c>
      <c r="BE47">
        <v>45</v>
      </c>
      <c r="BK47">
        <v>35</v>
      </c>
    </row>
    <row r="48" spans="1:63" x14ac:dyDescent="0.25">
      <c r="A48">
        <v>46</v>
      </c>
      <c r="B48" s="3"/>
      <c r="G48">
        <v>36</v>
      </c>
      <c r="I48">
        <v>46</v>
      </c>
      <c r="J48" s="3"/>
      <c r="O48">
        <v>36</v>
      </c>
      <c r="Q48">
        <v>46</v>
      </c>
      <c r="R48" s="3"/>
      <c r="W48">
        <v>36</v>
      </c>
      <c r="Y48">
        <v>46</v>
      </c>
      <c r="Z48" s="3"/>
      <c r="AE48">
        <v>36</v>
      </c>
      <c r="AG48">
        <v>46</v>
      </c>
      <c r="AH48" s="3"/>
      <c r="AM48">
        <v>36</v>
      </c>
      <c r="AO48">
        <v>46</v>
      </c>
      <c r="AP48" s="3"/>
      <c r="AU48">
        <v>36</v>
      </c>
      <c r="AW48">
        <v>46</v>
      </c>
      <c r="AX48" s="3"/>
      <c r="BC48">
        <v>36</v>
      </c>
      <c r="BE48">
        <v>46</v>
      </c>
      <c r="BK48">
        <v>36</v>
      </c>
    </row>
    <row r="49" spans="1:63" x14ac:dyDescent="0.25">
      <c r="A49">
        <v>47</v>
      </c>
      <c r="B49" s="3"/>
      <c r="G49">
        <v>37</v>
      </c>
      <c r="I49">
        <v>47</v>
      </c>
      <c r="J49" s="3"/>
      <c r="O49">
        <v>37</v>
      </c>
      <c r="Q49">
        <v>47</v>
      </c>
      <c r="R49" s="3"/>
      <c r="W49">
        <v>37</v>
      </c>
      <c r="Y49">
        <v>47</v>
      </c>
      <c r="Z49" s="3"/>
      <c r="AE49">
        <v>37</v>
      </c>
      <c r="AG49">
        <v>47</v>
      </c>
      <c r="AH49" s="3"/>
      <c r="AM49">
        <v>37</v>
      </c>
      <c r="AO49">
        <v>47</v>
      </c>
      <c r="AP49" s="3"/>
      <c r="AU49">
        <v>37</v>
      </c>
      <c r="AW49">
        <v>47</v>
      </c>
      <c r="AX49" s="3"/>
      <c r="BC49">
        <v>37</v>
      </c>
      <c r="BE49">
        <v>47</v>
      </c>
      <c r="BK49">
        <v>37</v>
      </c>
    </row>
    <row r="50" spans="1:63" x14ac:dyDescent="0.25">
      <c r="A50">
        <v>48</v>
      </c>
      <c r="B50" s="3"/>
      <c r="G50">
        <v>38</v>
      </c>
      <c r="I50">
        <v>48</v>
      </c>
      <c r="J50" s="3"/>
      <c r="O50">
        <v>38</v>
      </c>
      <c r="Q50">
        <v>48</v>
      </c>
      <c r="R50" s="3"/>
      <c r="W50">
        <v>38</v>
      </c>
      <c r="Y50">
        <v>48</v>
      </c>
      <c r="Z50" s="3"/>
      <c r="AE50">
        <v>38</v>
      </c>
      <c r="AG50">
        <v>48</v>
      </c>
      <c r="AH50" s="3"/>
      <c r="AM50">
        <v>38</v>
      </c>
      <c r="AO50">
        <v>48</v>
      </c>
      <c r="AP50" s="3"/>
      <c r="AU50">
        <v>38</v>
      </c>
      <c r="AW50">
        <v>48</v>
      </c>
      <c r="AX50" s="3"/>
      <c r="BC50">
        <v>38</v>
      </c>
      <c r="BE50">
        <v>48</v>
      </c>
      <c r="BK50">
        <v>38</v>
      </c>
    </row>
    <row r="51" spans="1:63" x14ac:dyDescent="0.25">
      <c r="A51">
        <v>49</v>
      </c>
      <c r="B51" s="3"/>
      <c r="G51">
        <v>39</v>
      </c>
      <c r="I51">
        <v>49</v>
      </c>
      <c r="J51" s="3"/>
      <c r="O51">
        <v>39</v>
      </c>
      <c r="Q51">
        <v>49</v>
      </c>
      <c r="R51" s="3"/>
      <c r="W51">
        <v>39</v>
      </c>
      <c r="Y51">
        <v>49</v>
      </c>
      <c r="Z51" s="3"/>
      <c r="AE51">
        <v>39</v>
      </c>
      <c r="AG51">
        <v>49</v>
      </c>
      <c r="AH51" s="3"/>
      <c r="AM51">
        <v>39</v>
      </c>
      <c r="AO51">
        <v>49</v>
      </c>
      <c r="AP51" s="3"/>
      <c r="AU51">
        <v>39</v>
      </c>
      <c r="AW51">
        <v>49</v>
      </c>
      <c r="AX51" s="3"/>
      <c r="BC51">
        <v>39</v>
      </c>
      <c r="BE51">
        <v>49</v>
      </c>
      <c r="BK51">
        <v>39</v>
      </c>
    </row>
    <row r="52" spans="1:63" x14ac:dyDescent="0.25">
      <c r="A52">
        <v>50</v>
      </c>
      <c r="B52" s="3"/>
      <c r="G52">
        <v>40</v>
      </c>
      <c r="I52">
        <v>50</v>
      </c>
      <c r="J52" s="3"/>
      <c r="O52">
        <v>40</v>
      </c>
      <c r="Q52">
        <v>50</v>
      </c>
      <c r="R52" s="3"/>
      <c r="W52">
        <v>40</v>
      </c>
      <c r="Y52">
        <v>51</v>
      </c>
      <c r="Z52" s="3"/>
      <c r="AE52">
        <v>40</v>
      </c>
      <c r="AG52">
        <v>50</v>
      </c>
      <c r="AH52" s="3"/>
      <c r="AM52">
        <v>40</v>
      </c>
      <c r="AO52">
        <v>50</v>
      </c>
      <c r="AP52" s="3"/>
      <c r="AU52">
        <v>40</v>
      </c>
      <c r="AW52">
        <v>50</v>
      </c>
      <c r="AX52" s="3"/>
      <c r="BC52">
        <v>40</v>
      </c>
      <c r="BE52">
        <v>50</v>
      </c>
      <c r="BK52">
        <v>40</v>
      </c>
    </row>
    <row r="53" spans="1:63" x14ac:dyDescent="0.25">
      <c r="A53">
        <v>51</v>
      </c>
      <c r="B53" s="3"/>
      <c r="G53">
        <v>41</v>
      </c>
      <c r="I53">
        <v>51</v>
      </c>
      <c r="J53" s="3"/>
      <c r="O53">
        <v>41</v>
      </c>
      <c r="Q53">
        <v>51</v>
      </c>
      <c r="R53" s="3"/>
      <c r="W53">
        <v>41</v>
      </c>
      <c r="Y53">
        <v>52</v>
      </c>
      <c r="Z53" s="3"/>
      <c r="AE53">
        <v>41</v>
      </c>
      <c r="AG53">
        <v>51</v>
      </c>
      <c r="AH53" s="3"/>
      <c r="AM53">
        <v>41</v>
      </c>
      <c r="AO53">
        <v>51</v>
      </c>
      <c r="AP53" s="3"/>
      <c r="AU53">
        <v>41</v>
      </c>
      <c r="AW53">
        <v>51</v>
      </c>
      <c r="AX53" s="3"/>
      <c r="BC53">
        <v>41</v>
      </c>
      <c r="BE53">
        <v>51</v>
      </c>
      <c r="BK53">
        <v>41</v>
      </c>
    </row>
    <row r="54" spans="1:63" x14ac:dyDescent="0.25">
      <c r="A54">
        <v>52</v>
      </c>
      <c r="B54" s="3"/>
      <c r="G54">
        <v>42</v>
      </c>
      <c r="I54">
        <v>52</v>
      </c>
      <c r="J54" s="3"/>
      <c r="O54">
        <v>42</v>
      </c>
      <c r="Q54">
        <v>52</v>
      </c>
      <c r="R54" s="3"/>
      <c r="W54">
        <v>42</v>
      </c>
      <c r="Y54">
        <v>53</v>
      </c>
      <c r="Z54" s="3"/>
      <c r="AE54">
        <v>42</v>
      </c>
      <c r="AG54">
        <v>52</v>
      </c>
      <c r="AH54" s="3"/>
      <c r="AM54">
        <v>42</v>
      </c>
      <c r="AO54">
        <v>52</v>
      </c>
      <c r="AP54" s="3"/>
      <c r="AU54">
        <v>42</v>
      </c>
      <c r="AW54">
        <v>52</v>
      </c>
      <c r="AX54" s="3"/>
      <c r="BC54">
        <v>42</v>
      </c>
      <c r="BE54">
        <v>52</v>
      </c>
      <c r="BK54">
        <v>42</v>
      </c>
    </row>
    <row r="55" spans="1:63" x14ac:dyDescent="0.25">
      <c r="A55">
        <v>53</v>
      </c>
      <c r="B55" s="3"/>
      <c r="G55">
        <v>43</v>
      </c>
      <c r="I55">
        <v>53</v>
      </c>
      <c r="J55" s="3"/>
      <c r="O55">
        <v>43</v>
      </c>
      <c r="Q55">
        <v>53</v>
      </c>
      <c r="R55" s="3"/>
      <c r="W55">
        <v>43</v>
      </c>
      <c r="Y55">
        <v>54</v>
      </c>
      <c r="Z55" s="3"/>
      <c r="AE55">
        <v>43</v>
      </c>
      <c r="AG55">
        <v>53</v>
      </c>
      <c r="AH55" s="3"/>
      <c r="AM55">
        <v>43</v>
      </c>
      <c r="AO55">
        <v>53</v>
      </c>
      <c r="AP55" s="3"/>
      <c r="AU55">
        <v>43</v>
      </c>
      <c r="AW55">
        <v>53</v>
      </c>
      <c r="AX55" s="3"/>
      <c r="BC55">
        <v>43</v>
      </c>
      <c r="BE55">
        <v>53</v>
      </c>
      <c r="BK55">
        <v>43</v>
      </c>
    </row>
    <row r="56" spans="1:63" x14ac:dyDescent="0.25">
      <c r="A56">
        <v>54</v>
      </c>
      <c r="B56" s="3"/>
      <c r="G56">
        <v>44</v>
      </c>
      <c r="I56">
        <v>54</v>
      </c>
      <c r="J56" s="3"/>
      <c r="O56">
        <v>44</v>
      </c>
      <c r="Q56">
        <v>54</v>
      </c>
      <c r="R56" s="3"/>
      <c r="W56">
        <v>44</v>
      </c>
      <c r="Y56">
        <v>55</v>
      </c>
      <c r="Z56" s="3"/>
      <c r="AE56">
        <v>44</v>
      </c>
      <c r="AG56">
        <v>54</v>
      </c>
      <c r="AH56" s="3"/>
      <c r="AM56">
        <v>44</v>
      </c>
      <c r="AO56">
        <v>54</v>
      </c>
      <c r="AP56" s="3"/>
      <c r="AU56">
        <v>44</v>
      </c>
      <c r="AW56">
        <v>54</v>
      </c>
      <c r="AX56" s="3"/>
      <c r="BC56">
        <v>44</v>
      </c>
      <c r="BE56">
        <v>54</v>
      </c>
      <c r="BK56">
        <v>44</v>
      </c>
    </row>
    <row r="57" spans="1:63" x14ac:dyDescent="0.25">
      <c r="A57">
        <v>55</v>
      </c>
      <c r="B57" s="3"/>
      <c r="G57">
        <v>45</v>
      </c>
      <c r="I57">
        <v>55</v>
      </c>
      <c r="J57" s="3"/>
      <c r="O57">
        <v>45</v>
      </c>
      <c r="Q57">
        <v>55</v>
      </c>
      <c r="R57" s="3"/>
      <c r="W57">
        <v>45</v>
      </c>
      <c r="Y57">
        <v>56</v>
      </c>
      <c r="Z57" s="3"/>
      <c r="AE57">
        <v>45</v>
      </c>
      <c r="AG57">
        <v>55</v>
      </c>
      <c r="AH57" s="3"/>
      <c r="AM57">
        <v>45</v>
      </c>
      <c r="AO57">
        <v>55</v>
      </c>
      <c r="AP57" s="3"/>
      <c r="AU57">
        <v>45</v>
      </c>
      <c r="AW57">
        <v>55</v>
      </c>
      <c r="AX57" s="3"/>
      <c r="BC57">
        <v>45</v>
      </c>
      <c r="BE57">
        <v>55</v>
      </c>
      <c r="BK57">
        <v>45</v>
      </c>
    </row>
    <row r="58" spans="1:63" x14ac:dyDescent="0.25">
      <c r="A58">
        <v>56</v>
      </c>
      <c r="B58" s="3"/>
      <c r="G58">
        <v>46</v>
      </c>
      <c r="I58">
        <v>56</v>
      </c>
      <c r="J58" s="3"/>
      <c r="O58">
        <v>46</v>
      </c>
      <c r="Q58">
        <v>56</v>
      </c>
      <c r="R58" s="3"/>
      <c r="W58">
        <v>46</v>
      </c>
      <c r="Y58">
        <v>57</v>
      </c>
      <c r="Z58" s="3"/>
      <c r="AE58">
        <v>46</v>
      </c>
      <c r="AG58">
        <v>56</v>
      </c>
      <c r="AH58" s="3"/>
      <c r="AM58">
        <v>46</v>
      </c>
      <c r="AO58">
        <v>56</v>
      </c>
      <c r="AP58" s="3"/>
      <c r="AU58">
        <v>46</v>
      </c>
      <c r="AW58">
        <v>56</v>
      </c>
      <c r="AX58" s="3"/>
      <c r="BC58">
        <v>46</v>
      </c>
      <c r="BE58">
        <v>56</v>
      </c>
      <c r="BK58">
        <v>46</v>
      </c>
    </row>
    <row r="59" spans="1:63" x14ac:dyDescent="0.25">
      <c r="A59">
        <v>57</v>
      </c>
      <c r="B59" s="3"/>
      <c r="G59">
        <v>47</v>
      </c>
      <c r="I59">
        <v>57</v>
      </c>
      <c r="J59" s="3"/>
      <c r="O59">
        <v>47</v>
      </c>
      <c r="Q59">
        <v>57</v>
      </c>
      <c r="R59" s="3"/>
      <c r="W59">
        <v>47</v>
      </c>
      <c r="Y59">
        <v>58</v>
      </c>
      <c r="Z59" s="3"/>
      <c r="AE59">
        <v>47</v>
      </c>
      <c r="AG59">
        <v>57</v>
      </c>
      <c r="AH59" s="3"/>
      <c r="AM59">
        <v>47</v>
      </c>
      <c r="AO59">
        <v>57</v>
      </c>
      <c r="AP59" s="3"/>
      <c r="AU59">
        <v>47</v>
      </c>
      <c r="AW59">
        <v>57</v>
      </c>
      <c r="AX59" s="3"/>
      <c r="BC59">
        <v>47</v>
      </c>
      <c r="BE59">
        <v>57</v>
      </c>
      <c r="BK59">
        <v>47</v>
      </c>
    </row>
    <row r="60" spans="1:63" x14ac:dyDescent="0.25">
      <c r="A60">
        <v>58</v>
      </c>
      <c r="B60" s="3"/>
      <c r="G60">
        <v>48</v>
      </c>
      <c r="I60">
        <v>58</v>
      </c>
      <c r="J60" s="3"/>
      <c r="O60">
        <v>48</v>
      </c>
      <c r="Q60">
        <v>58</v>
      </c>
      <c r="R60" s="3"/>
      <c r="W60">
        <v>48</v>
      </c>
      <c r="Y60">
        <v>59</v>
      </c>
      <c r="Z60" s="3"/>
      <c r="AE60">
        <v>48</v>
      </c>
      <c r="AG60">
        <v>58</v>
      </c>
      <c r="AH60" s="3"/>
      <c r="AM60">
        <v>48</v>
      </c>
      <c r="AO60">
        <v>58</v>
      </c>
      <c r="AP60" s="3"/>
      <c r="AU60">
        <v>48</v>
      </c>
      <c r="AW60">
        <v>58</v>
      </c>
      <c r="AX60" s="3"/>
      <c r="BC60">
        <v>48</v>
      </c>
      <c r="BE60">
        <v>58</v>
      </c>
      <c r="BK60">
        <v>48</v>
      </c>
    </row>
    <row r="61" spans="1:63" x14ac:dyDescent="0.25">
      <c r="A61">
        <v>59</v>
      </c>
      <c r="B61" s="3"/>
      <c r="G61">
        <v>49</v>
      </c>
      <c r="I61">
        <v>59</v>
      </c>
      <c r="J61" s="3"/>
      <c r="O61">
        <v>49</v>
      </c>
      <c r="Q61">
        <v>59</v>
      </c>
      <c r="R61" s="3"/>
      <c r="W61">
        <v>49</v>
      </c>
      <c r="Y61">
        <v>60</v>
      </c>
      <c r="Z61" s="3"/>
      <c r="AE61">
        <v>49</v>
      </c>
      <c r="AG61">
        <v>59</v>
      </c>
      <c r="AH61" s="3"/>
      <c r="AM61">
        <v>49</v>
      </c>
      <c r="AO61">
        <v>59</v>
      </c>
      <c r="AP61" s="3"/>
      <c r="AU61">
        <v>49</v>
      </c>
      <c r="AW61">
        <v>59</v>
      </c>
      <c r="AX61" s="3"/>
      <c r="BC61">
        <v>49</v>
      </c>
      <c r="BE61">
        <v>59</v>
      </c>
      <c r="BK61">
        <v>49</v>
      </c>
    </row>
    <row r="62" spans="1:63" x14ac:dyDescent="0.25">
      <c r="A62">
        <v>60</v>
      </c>
      <c r="B62" s="3"/>
      <c r="I62">
        <v>60</v>
      </c>
      <c r="J62" s="3"/>
      <c r="Q62">
        <v>60</v>
      </c>
      <c r="R62" s="3"/>
      <c r="Y62">
        <v>61</v>
      </c>
      <c r="Z62" s="3"/>
      <c r="AG62">
        <v>60</v>
      </c>
      <c r="AH62" s="3"/>
      <c r="AO62">
        <v>60</v>
      </c>
      <c r="AP62" s="3"/>
      <c r="AW62">
        <v>60</v>
      </c>
      <c r="AX62" s="3"/>
      <c r="BE62">
        <v>60</v>
      </c>
    </row>
    <row r="63" spans="1:63" x14ac:dyDescent="0.25">
      <c r="A63">
        <v>61</v>
      </c>
      <c r="B63" s="3"/>
      <c r="D63" s="2" t="s">
        <v>3159</v>
      </c>
      <c r="I63">
        <v>61</v>
      </c>
      <c r="J63" s="3"/>
      <c r="L63" s="2" t="s">
        <v>3159</v>
      </c>
      <c r="Q63">
        <v>61</v>
      </c>
      <c r="R63" s="3"/>
      <c r="T63" s="2" t="s">
        <v>3159</v>
      </c>
      <c r="Y63">
        <v>62</v>
      </c>
      <c r="Z63" s="3"/>
      <c r="AB63" s="2" t="s">
        <v>3159</v>
      </c>
      <c r="AG63">
        <v>61</v>
      </c>
      <c r="AH63" s="3"/>
      <c r="AJ63" s="2" t="s">
        <v>3159</v>
      </c>
      <c r="AO63">
        <v>61</v>
      </c>
      <c r="AP63" s="3"/>
      <c r="AR63" s="2" t="s">
        <v>3159</v>
      </c>
      <c r="AW63">
        <v>61</v>
      </c>
      <c r="AX63" s="3"/>
      <c r="AZ63" s="2" t="s">
        <v>3159</v>
      </c>
      <c r="BE63">
        <v>61</v>
      </c>
      <c r="BH63" s="2" t="s">
        <v>3159</v>
      </c>
    </row>
    <row r="64" spans="1:63" x14ac:dyDescent="0.25">
      <c r="A64">
        <v>62</v>
      </c>
      <c r="B64" s="3"/>
      <c r="I64">
        <v>62</v>
      </c>
      <c r="J64" s="3"/>
      <c r="Q64">
        <v>62</v>
      </c>
      <c r="R64" s="3"/>
      <c r="Y64">
        <v>63</v>
      </c>
      <c r="Z64" s="3"/>
      <c r="AG64">
        <v>62</v>
      </c>
      <c r="AH64" s="3"/>
      <c r="AO64">
        <v>62</v>
      </c>
      <c r="AP64" s="3"/>
      <c r="AW64">
        <v>62</v>
      </c>
      <c r="AX64" s="3"/>
      <c r="BE64">
        <v>62</v>
      </c>
    </row>
    <row r="65" spans="1:63" x14ac:dyDescent="0.25">
      <c r="A65">
        <v>63</v>
      </c>
      <c r="B65" s="3" t="s">
        <v>2802</v>
      </c>
      <c r="I65">
        <v>63</v>
      </c>
      <c r="J65" s="3" t="s">
        <v>2802</v>
      </c>
      <c r="Q65">
        <v>63</v>
      </c>
      <c r="R65" s="3" t="s">
        <v>2802</v>
      </c>
      <c r="Y65">
        <v>64</v>
      </c>
      <c r="Z65" s="3" t="s">
        <v>2802</v>
      </c>
      <c r="AG65">
        <v>63</v>
      </c>
      <c r="AH65" s="3" t="s">
        <v>2802</v>
      </c>
      <c r="AO65">
        <v>63</v>
      </c>
      <c r="AP65" s="3" t="s">
        <v>2802</v>
      </c>
      <c r="AW65">
        <v>63</v>
      </c>
      <c r="AX65" s="3" t="s">
        <v>2802</v>
      </c>
      <c r="BE65">
        <v>63</v>
      </c>
      <c r="BF65" s="99" t="s">
        <v>2802</v>
      </c>
    </row>
    <row r="66" spans="1:63" x14ac:dyDescent="0.25">
      <c r="A66">
        <v>64</v>
      </c>
      <c r="B66" s="3" t="s">
        <v>3162</v>
      </c>
      <c r="E66" t="str">
        <f>_xlfn.CONCAT("Call: ", OC_Config!B2," OM# ", OC_Config!B3)</f>
        <v>Call: YOUR_CALL OM# YOUR_OM#</v>
      </c>
      <c r="I66">
        <v>64</v>
      </c>
      <c r="J66" s="3" t="s">
        <v>3162</v>
      </c>
      <c r="M66" t="str">
        <f>_xlfn.CONCAT("Call: ", OC_Config!B2," OM# ", OC_Config!B3)</f>
        <v>Call: YOUR_CALL OM# YOUR_OM#</v>
      </c>
      <c r="Q66">
        <v>64</v>
      </c>
      <c r="R66" s="3" t="s">
        <v>3162</v>
      </c>
      <c r="U66" t="str">
        <f>_xlfn.CONCAT("Call: ", OC_Config!B2," OM# ", OC_Config!B3)</f>
        <v>Call: YOUR_CALL OM# YOUR_OM#</v>
      </c>
      <c r="Y66">
        <v>65</v>
      </c>
      <c r="Z66" s="3" t="s">
        <v>3162</v>
      </c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I67">
        <v>65</v>
      </c>
      <c r="J67" s="3" t="s">
        <v>3163</v>
      </c>
      <c r="Q67">
        <v>65</v>
      </c>
      <c r="R67" s="3" t="s">
        <v>3163</v>
      </c>
      <c r="Y67">
        <v>66</v>
      </c>
      <c r="Z67" s="3" t="s">
        <v>3163</v>
      </c>
      <c r="AG67">
        <v>65</v>
      </c>
      <c r="AH67" s="3" t="s">
        <v>3163</v>
      </c>
      <c r="AO67">
        <v>65</v>
      </c>
      <c r="AP67" s="3" t="s">
        <v>3163</v>
      </c>
      <c r="AW67">
        <v>65</v>
      </c>
      <c r="AX67" s="3" t="s">
        <v>3163</v>
      </c>
      <c r="BE67">
        <v>65</v>
      </c>
      <c r="BF67" s="99" t="s">
        <v>3163</v>
      </c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G69">
        <v>50</v>
      </c>
      <c r="I69">
        <v>67</v>
      </c>
      <c r="J69" s="3"/>
      <c r="O69">
        <v>50</v>
      </c>
      <c r="Q69">
        <v>67</v>
      </c>
      <c r="R69" s="3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M69">
        <v>50</v>
      </c>
      <c r="AO69">
        <v>67</v>
      </c>
      <c r="AP69" s="3"/>
      <c r="AU69">
        <v>50</v>
      </c>
      <c r="AW69">
        <v>67</v>
      </c>
      <c r="AX69" s="3"/>
      <c r="BC69">
        <v>50</v>
      </c>
      <c r="BE69">
        <v>67</v>
      </c>
      <c r="BK69">
        <v>50</v>
      </c>
    </row>
    <row r="70" spans="1:63" x14ac:dyDescent="0.25">
      <c r="A70">
        <v>68</v>
      </c>
      <c r="B70" s="3"/>
      <c r="G70">
        <v>51</v>
      </c>
      <c r="I70">
        <v>68</v>
      </c>
      <c r="J70" s="3"/>
      <c r="O70">
        <v>51</v>
      </c>
      <c r="Q70">
        <v>68</v>
      </c>
      <c r="R70" s="3"/>
      <c r="W70">
        <v>51</v>
      </c>
      <c r="Y70">
        <v>69</v>
      </c>
      <c r="Z70" s="3"/>
      <c r="AE70">
        <v>51</v>
      </c>
      <c r="AG70">
        <v>68</v>
      </c>
      <c r="AH70" s="3"/>
      <c r="AM70">
        <v>51</v>
      </c>
      <c r="AO70">
        <v>68</v>
      </c>
      <c r="AP70" s="3"/>
      <c r="AU70">
        <v>51</v>
      </c>
      <c r="AW70">
        <v>68</v>
      </c>
      <c r="AX70" s="3"/>
      <c r="BC70">
        <v>51</v>
      </c>
      <c r="BE70">
        <v>68</v>
      </c>
      <c r="BK70">
        <v>51</v>
      </c>
    </row>
    <row r="71" spans="1:63" x14ac:dyDescent="0.25">
      <c r="A71">
        <v>69</v>
      </c>
      <c r="B71" s="3"/>
      <c r="G71">
        <v>52</v>
      </c>
      <c r="I71">
        <v>69</v>
      </c>
      <c r="J71" s="3"/>
      <c r="O71">
        <v>52</v>
      </c>
      <c r="Q71">
        <v>69</v>
      </c>
      <c r="R71" s="3"/>
      <c r="W71">
        <v>52</v>
      </c>
      <c r="Y71">
        <v>70</v>
      </c>
      <c r="Z71" s="3"/>
      <c r="AE71">
        <v>52</v>
      </c>
      <c r="AG71">
        <v>69</v>
      </c>
      <c r="AH71" s="3"/>
      <c r="AM71">
        <v>52</v>
      </c>
      <c r="AO71">
        <v>69</v>
      </c>
      <c r="AP71" s="3"/>
      <c r="AU71">
        <v>52</v>
      </c>
      <c r="AW71">
        <v>69</v>
      </c>
      <c r="AX71" s="3"/>
      <c r="BC71">
        <v>52</v>
      </c>
      <c r="BE71">
        <v>69</v>
      </c>
      <c r="BK71">
        <v>52</v>
      </c>
    </row>
    <row r="72" spans="1:63" x14ac:dyDescent="0.25">
      <c r="A72">
        <v>70</v>
      </c>
      <c r="B72" s="3"/>
      <c r="G72">
        <v>53</v>
      </c>
      <c r="I72">
        <v>70</v>
      </c>
      <c r="J72" s="3"/>
      <c r="O72">
        <v>53</v>
      </c>
      <c r="Q72">
        <v>70</v>
      </c>
      <c r="R72" s="3"/>
      <c r="W72">
        <v>53</v>
      </c>
      <c r="Y72">
        <v>71</v>
      </c>
      <c r="Z72" s="3"/>
      <c r="AE72">
        <v>53</v>
      </c>
      <c r="AG72">
        <v>70</v>
      </c>
      <c r="AH72" s="3"/>
      <c r="AM72">
        <v>53</v>
      </c>
      <c r="AO72">
        <v>70</v>
      </c>
      <c r="AP72" s="3"/>
      <c r="AU72">
        <v>53</v>
      </c>
      <c r="AW72">
        <v>70</v>
      </c>
      <c r="AX72" s="3"/>
      <c r="BC72">
        <v>53</v>
      </c>
      <c r="BE72">
        <v>70</v>
      </c>
      <c r="BK72">
        <v>53</v>
      </c>
    </row>
    <row r="73" spans="1:63" x14ac:dyDescent="0.25">
      <c r="A73">
        <v>71</v>
      </c>
      <c r="B73" s="3"/>
      <c r="G73">
        <v>54</v>
      </c>
      <c r="I73">
        <v>71</v>
      </c>
      <c r="J73" s="3"/>
      <c r="O73">
        <v>54</v>
      </c>
      <c r="Q73">
        <v>71</v>
      </c>
      <c r="R73" s="3"/>
      <c r="W73">
        <v>54</v>
      </c>
      <c r="Y73">
        <v>72</v>
      </c>
      <c r="Z73" s="3"/>
      <c r="AE73">
        <v>54</v>
      </c>
      <c r="AG73">
        <v>71</v>
      </c>
      <c r="AH73" s="3"/>
      <c r="AM73">
        <v>54</v>
      </c>
      <c r="AO73">
        <v>71</v>
      </c>
      <c r="AP73" s="3"/>
      <c r="AU73">
        <v>54</v>
      </c>
      <c r="AW73">
        <v>71</v>
      </c>
      <c r="AX73" s="3"/>
      <c r="BC73">
        <v>54</v>
      </c>
      <c r="BE73">
        <v>71</v>
      </c>
      <c r="BK73">
        <v>54</v>
      </c>
    </row>
    <row r="74" spans="1:63" x14ac:dyDescent="0.25">
      <c r="A74">
        <v>72</v>
      </c>
      <c r="B74" s="3"/>
      <c r="G74">
        <v>55</v>
      </c>
      <c r="I74">
        <v>72</v>
      </c>
      <c r="J74" s="3"/>
      <c r="O74">
        <v>55</v>
      </c>
      <c r="Q74">
        <v>72</v>
      </c>
      <c r="R74" s="3"/>
      <c r="W74">
        <v>55</v>
      </c>
      <c r="Y74">
        <v>73</v>
      </c>
      <c r="Z74" s="3"/>
      <c r="AE74">
        <v>55</v>
      </c>
      <c r="AG74">
        <v>72</v>
      </c>
      <c r="AH74" s="3"/>
      <c r="AM74">
        <v>55</v>
      </c>
      <c r="AO74">
        <v>72</v>
      </c>
      <c r="AP74" s="3"/>
      <c r="AU74">
        <v>55</v>
      </c>
      <c r="AW74">
        <v>72</v>
      </c>
      <c r="AX74" s="3"/>
      <c r="BC74">
        <v>55</v>
      </c>
      <c r="BE74">
        <v>72</v>
      </c>
      <c r="BK74">
        <v>55</v>
      </c>
    </row>
    <row r="75" spans="1:63" x14ac:dyDescent="0.25">
      <c r="A75">
        <v>73</v>
      </c>
      <c r="B75" s="3"/>
      <c r="G75">
        <v>56</v>
      </c>
      <c r="I75">
        <v>73</v>
      </c>
      <c r="J75" s="3"/>
      <c r="O75">
        <v>56</v>
      </c>
      <c r="Q75">
        <v>73</v>
      </c>
      <c r="R75" s="3"/>
      <c r="W75">
        <v>56</v>
      </c>
      <c r="Y75">
        <v>74</v>
      </c>
      <c r="Z75" s="3"/>
      <c r="AE75">
        <v>56</v>
      </c>
      <c r="AG75">
        <v>73</v>
      </c>
      <c r="AH75" s="3"/>
      <c r="AM75">
        <v>56</v>
      </c>
      <c r="AO75">
        <v>73</v>
      </c>
      <c r="AP75" s="3"/>
      <c r="AU75">
        <v>56</v>
      </c>
      <c r="AW75">
        <v>73</v>
      </c>
      <c r="AX75" s="3"/>
      <c r="BC75">
        <v>56</v>
      </c>
      <c r="BE75">
        <v>73</v>
      </c>
      <c r="BK75">
        <v>56</v>
      </c>
    </row>
    <row r="76" spans="1:63" x14ac:dyDescent="0.25">
      <c r="A76">
        <v>74</v>
      </c>
      <c r="B76" s="3"/>
      <c r="G76">
        <v>57</v>
      </c>
      <c r="I76">
        <v>74</v>
      </c>
      <c r="J76" s="3"/>
      <c r="O76">
        <v>57</v>
      </c>
      <c r="Q76">
        <v>74</v>
      </c>
      <c r="R76" s="3"/>
      <c r="W76">
        <v>57</v>
      </c>
      <c r="Y76">
        <v>75</v>
      </c>
      <c r="Z76" s="3"/>
      <c r="AE76">
        <v>57</v>
      </c>
      <c r="AG76">
        <v>74</v>
      </c>
      <c r="AH76" s="3"/>
      <c r="AM76">
        <v>57</v>
      </c>
      <c r="AO76">
        <v>74</v>
      </c>
      <c r="AP76" s="3"/>
      <c r="AU76">
        <v>57</v>
      </c>
      <c r="AW76">
        <v>74</v>
      </c>
      <c r="AX76" s="3"/>
      <c r="BC76">
        <v>57</v>
      </c>
      <c r="BE76">
        <v>74</v>
      </c>
      <c r="BK76">
        <v>57</v>
      </c>
    </row>
    <row r="77" spans="1:63" x14ac:dyDescent="0.25">
      <c r="A77">
        <v>75</v>
      </c>
      <c r="B77" s="3"/>
      <c r="G77">
        <v>58</v>
      </c>
      <c r="I77">
        <v>75</v>
      </c>
      <c r="J77" s="3"/>
      <c r="O77">
        <v>58</v>
      </c>
      <c r="Q77">
        <v>75</v>
      </c>
      <c r="R77" s="3"/>
      <c r="W77">
        <v>58</v>
      </c>
      <c r="Y77">
        <v>76</v>
      </c>
      <c r="Z77" s="3"/>
      <c r="AE77">
        <v>58</v>
      </c>
      <c r="AG77">
        <v>75</v>
      </c>
      <c r="AH77" s="3"/>
      <c r="AM77">
        <v>58</v>
      </c>
      <c r="AO77">
        <v>75</v>
      </c>
      <c r="AP77" s="3"/>
      <c r="AU77">
        <v>58</v>
      </c>
      <c r="AW77">
        <v>75</v>
      </c>
      <c r="AX77" s="3"/>
      <c r="BC77">
        <v>58</v>
      </c>
      <c r="BE77">
        <v>75</v>
      </c>
      <c r="BK77">
        <v>58</v>
      </c>
    </row>
    <row r="78" spans="1:63" x14ac:dyDescent="0.25">
      <c r="A78">
        <v>76</v>
      </c>
      <c r="B78" s="3"/>
      <c r="G78">
        <v>59</v>
      </c>
      <c r="I78">
        <v>76</v>
      </c>
      <c r="J78" s="3"/>
      <c r="O78">
        <v>59</v>
      </c>
      <c r="Q78">
        <v>76</v>
      </c>
      <c r="R78" s="3"/>
      <c r="W78">
        <v>59</v>
      </c>
      <c r="Y78">
        <v>77</v>
      </c>
      <c r="Z78" s="3"/>
      <c r="AE78">
        <v>59</v>
      </c>
      <c r="AG78">
        <v>76</v>
      </c>
      <c r="AH78" s="3"/>
      <c r="AM78">
        <v>59</v>
      </c>
      <c r="AO78">
        <v>76</v>
      </c>
      <c r="AP78" s="3"/>
      <c r="AU78">
        <v>59</v>
      </c>
      <c r="AW78">
        <v>76</v>
      </c>
      <c r="AX78" s="3"/>
      <c r="BC78">
        <v>59</v>
      </c>
      <c r="BE78">
        <v>76</v>
      </c>
      <c r="BK78">
        <v>59</v>
      </c>
    </row>
    <row r="79" spans="1:63" x14ac:dyDescent="0.25">
      <c r="A79">
        <v>77</v>
      </c>
      <c r="B79" s="3"/>
      <c r="G79">
        <v>60</v>
      </c>
      <c r="I79">
        <v>77</v>
      </c>
      <c r="J79" s="3"/>
      <c r="O79">
        <v>60</v>
      </c>
      <c r="Q79">
        <v>77</v>
      </c>
      <c r="R79" s="3"/>
      <c r="W79">
        <v>60</v>
      </c>
      <c r="Y79">
        <v>78</v>
      </c>
      <c r="Z79" s="3"/>
      <c r="AE79">
        <v>60</v>
      </c>
      <c r="AG79">
        <v>77</v>
      </c>
      <c r="AH79" s="3"/>
      <c r="AM79">
        <v>60</v>
      </c>
      <c r="AO79">
        <v>77</v>
      </c>
      <c r="AP79" s="3"/>
      <c r="AU79">
        <v>60</v>
      </c>
      <c r="AW79">
        <v>77</v>
      </c>
      <c r="AX79" s="3"/>
      <c r="BC79">
        <v>60</v>
      </c>
      <c r="BE79">
        <v>77</v>
      </c>
      <c r="BK79">
        <v>60</v>
      </c>
    </row>
    <row r="80" spans="1:63" x14ac:dyDescent="0.25">
      <c r="A80">
        <v>78</v>
      </c>
      <c r="B80" s="3"/>
      <c r="G80">
        <v>61</v>
      </c>
      <c r="I80">
        <v>78</v>
      </c>
      <c r="J80" s="3"/>
      <c r="O80">
        <v>61</v>
      </c>
      <c r="Q80">
        <v>78</v>
      </c>
      <c r="R80" s="3"/>
      <c r="W80">
        <v>61</v>
      </c>
      <c r="Y80">
        <v>79</v>
      </c>
      <c r="Z80" s="3"/>
      <c r="AE80">
        <v>61</v>
      </c>
      <c r="AG80">
        <v>78</v>
      </c>
      <c r="AH80" s="3"/>
      <c r="AM80">
        <v>61</v>
      </c>
      <c r="AO80">
        <v>78</v>
      </c>
      <c r="AP80" s="3"/>
      <c r="AU80">
        <v>61</v>
      </c>
      <c r="AW80">
        <v>78</v>
      </c>
      <c r="AX80" s="3"/>
      <c r="BC80">
        <v>61</v>
      </c>
      <c r="BE80">
        <v>78</v>
      </c>
      <c r="BK80">
        <v>61</v>
      </c>
    </row>
    <row r="81" spans="1:63" x14ac:dyDescent="0.25">
      <c r="A81">
        <v>79</v>
      </c>
      <c r="B81" s="3"/>
      <c r="G81">
        <v>62</v>
      </c>
      <c r="I81">
        <v>79</v>
      </c>
      <c r="J81" s="3"/>
      <c r="O81">
        <v>62</v>
      </c>
      <c r="Q81">
        <v>79</v>
      </c>
      <c r="R81" s="3"/>
      <c r="W81">
        <v>62</v>
      </c>
      <c r="Y81">
        <v>80</v>
      </c>
      <c r="Z81" s="3"/>
      <c r="AE81">
        <v>62</v>
      </c>
      <c r="AG81">
        <v>79</v>
      </c>
      <c r="AH81" s="3"/>
      <c r="AM81">
        <v>62</v>
      </c>
      <c r="AO81">
        <v>79</v>
      </c>
      <c r="AP81" s="3"/>
      <c r="AU81">
        <v>62</v>
      </c>
      <c r="AW81">
        <v>79</v>
      </c>
      <c r="AX81" s="3"/>
      <c r="BC81">
        <v>62</v>
      </c>
      <c r="BE81">
        <v>79</v>
      </c>
      <c r="BK81">
        <v>62</v>
      </c>
    </row>
    <row r="82" spans="1:63" x14ac:dyDescent="0.25">
      <c r="A82">
        <v>80</v>
      </c>
      <c r="B82" s="3"/>
      <c r="G82">
        <v>63</v>
      </c>
      <c r="I82">
        <v>80</v>
      </c>
      <c r="J82" s="3"/>
      <c r="O82">
        <v>63</v>
      </c>
      <c r="Q82">
        <v>80</v>
      </c>
      <c r="R82" s="3"/>
      <c r="W82">
        <v>63</v>
      </c>
      <c r="Y82">
        <v>81</v>
      </c>
      <c r="Z82" s="3"/>
      <c r="AE82">
        <v>63</v>
      </c>
      <c r="AG82">
        <v>80</v>
      </c>
      <c r="AH82" s="3"/>
      <c r="AM82">
        <v>63</v>
      </c>
      <c r="AO82">
        <v>80</v>
      </c>
      <c r="AP82" s="3"/>
      <c r="AU82">
        <v>63</v>
      </c>
      <c r="AW82">
        <v>80</v>
      </c>
      <c r="AX82" s="3"/>
      <c r="BC82">
        <v>63</v>
      </c>
      <c r="BE82">
        <v>80</v>
      </c>
      <c r="BK82">
        <v>63</v>
      </c>
    </row>
    <row r="83" spans="1:63" x14ac:dyDescent="0.25">
      <c r="A83">
        <v>81</v>
      </c>
      <c r="B83" s="3"/>
      <c r="G83">
        <v>64</v>
      </c>
      <c r="I83">
        <v>81</v>
      </c>
      <c r="J83" s="3"/>
      <c r="O83">
        <v>64</v>
      </c>
      <c r="Q83">
        <v>81</v>
      </c>
      <c r="R83" s="3"/>
      <c r="W83">
        <v>64</v>
      </c>
      <c r="Y83">
        <v>82</v>
      </c>
      <c r="Z83" s="3"/>
      <c r="AE83">
        <v>64</v>
      </c>
      <c r="AG83">
        <v>81</v>
      </c>
      <c r="AH83" s="3"/>
      <c r="AM83">
        <v>64</v>
      </c>
      <c r="AO83">
        <v>81</v>
      </c>
      <c r="AP83" s="3"/>
      <c r="AU83">
        <v>64</v>
      </c>
      <c r="AW83">
        <v>81</v>
      </c>
      <c r="AX83" s="3"/>
      <c r="BC83">
        <v>64</v>
      </c>
      <c r="BE83">
        <v>81</v>
      </c>
      <c r="BK83">
        <v>64</v>
      </c>
    </row>
    <row r="84" spans="1:63" x14ac:dyDescent="0.25">
      <c r="A84">
        <v>82</v>
      </c>
      <c r="B84" s="3"/>
      <c r="G84">
        <v>65</v>
      </c>
      <c r="I84">
        <v>82</v>
      </c>
      <c r="J84" s="3"/>
      <c r="O84">
        <v>65</v>
      </c>
      <c r="Q84">
        <v>82</v>
      </c>
      <c r="R84" s="3"/>
      <c r="W84">
        <v>65</v>
      </c>
      <c r="Y84">
        <v>83</v>
      </c>
      <c r="Z84" s="3"/>
      <c r="AE84">
        <v>65</v>
      </c>
      <c r="AG84">
        <v>82</v>
      </c>
      <c r="AH84" s="3"/>
      <c r="AM84">
        <v>65</v>
      </c>
      <c r="AO84">
        <v>82</v>
      </c>
      <c r="AP84" s="3"/>
      <c r="AU84">
        <v>65</v>
      </c>
      <c r="AW84">
        <v>82</v>
      </c>
      <c r="AX84" s="3"/>
      <c r="BC84">
        <v>65</v>
      </c>
      <c r="BE84">
        <v>82</v>
      </c>
      <c r="BK84">
        <v>65</v>
      </c>
    </row>
    <row r="85" spans="1:63" x14ac:dyDescent="0.25">
      <c r="A85">
        <v>83</v>
      </c>
      <c r="B85" s="3"/>
      <c r="G85">
        <v>66</v>
      </c>
      <c r="I85">
        <v>83</v>
      </c>
      <c r="J85" s="3"/>
      <c r="O85">
        <v>66</v>
      </c>
      <c r="Q85">
        <v>83</v>
      </c>
      <c r="R85" s="3"/>
      <c r="W85">
        <v>66</v>
      </c>
      <c r="Y85">
        <v>84</v>
      </c>
      <c r="Z85" s="3"/>
      <c r="AE85">
        <v>66</v>
      </c>
      <c r="AG85">
        <v>83</v>
      </c>
      <c r="AH85" s="3"/>
      <c r="AM85">
        <v>66</v>
      </c>
      <c r="AO85">
        <v>83</v>
      </c>
      <c r="AP85" s="3"/>
      <c r="AU85">
        <v>66</v>
      </c>
      <c r="AW85">
        <v>83</v>
      </c>
      <c r="AX85" s="3"/>
      <c r="BC85">
        <v>66</v>
      </c>
      <c r="BE85">
        <v>83</v>
      </c>
      <c r="BK85">
        <v>66</v>
      </c>
    </row>
    <row r="86" spans="1:63" x14ac:dyDescent="0.25">
      <c r="A86">
        <v>84</v>
      </c>
      <c r="B86" s="3"/>
      <c r="G86">
        <v>67</v>
      </c>
      <c r="I86">
        <v>84</v>
      </c>
      <c r="J86" s="3"/>
      <c r="O86">
        <v>67</v>
      </c>
      <c r="Q86">
        <v>84</v>
      </c>
      <c r="R86" s="3"/>
      <c r="W86">
        <v>67</v>
      </c>
      <c r="Y86">
        <v>85</v>
      </c>
      <c r="Z86" s="3"/>
      <c r="AE86">
        <v>67</v>
      </c>
      <c r="AG86">
        <v>84</v>
      </c>
      <c r="AH86" s="3"/>
      <c r="AM86">
        <v>67</v>
      </c>
      <c r="AO86">
        <v>84</v>
      </c>
      <c r="AP86" s="3"/>
      <c r="AU86">
        <v>67</v>
      </c>
      <c r="AW86">
        <v>84</v>
      </c>
      <c r="AX86" s="3"/>
      <c r="BC86">
        <v>67</v>
      </c>
      <c r="BE86">
        <v>84</v>
      </c>
      <c r="BK86">
        <v>67</v>
      </c>
    </row>
    <row r="87" spans="1:63" x14ac:dyDescent="0.25">
      <c r="A87">
        <v>85</v>
      </c>
      <c r="B87" s="3"/>
      <c r="G87">
        <v>68</v>
      </c>
      <c r="I87">
        <v>85</v>
      </c>
      <c r="J87" s="3"/>
      <c r="O87">
        <v>68</v>
      </c>
      <c r="Q87">
        <v>85</v>
      </c>
      <c r="R87" s="3"/>
      <c r="W87">
        <v>68</v>
      </c>
      <c r="Y87">
        <v>86</v>
      </c>
      <c r="Z87" s="3"/>
      <c r="AE87">
        <v>68</v>
      </c>
      <c r="AG87">
        <v>85</v>
      </c>
      <c r="AH87" s="3"/>
      <c r="AM87">
        <v>68</v>
      </c>
      <c r="AO87">
        <v>85</v>
      </c>
      <c r="AP87" s="3"/>
      <c r="AU87">
        <v>68</v>
      </c>
      <c r="AW87">
        <v>85</v>
      </c>
      <c r="AX87" s="3"/>
      <c r="BC87">
        <v>68</v>
      </c>
      <c r="BE87">
        <v>85</v>
      </c>
      <c r="BK87">
        <v>68</v>
      </c>
    </row>
    <row r="88" spans="1:63" x14ac:dyDescent="0.25">
      <c r="A88">
        <v>86</v>
      </c>
      <c r="B88" s="3"/>
      <c r="G88">
        <v>69</v>
      </c>
      <c r="I88">
        <v>86</v>
      </c>
      <c r="J88" s="3"/>
      <c r="O88">
        <v>69</v>
      </c>
      <c r="Q88">
        <v>86</v>
      </c>
      <c r="R88" s="3"/>
      <c r="W88">
        <v>69</v>
      </c>
      <c r="Y88">
        <v>87</v>
      </c>
      <c r="Z88" s="3"/>
      <c r="AE88">
        <v>69</v>
      </c>
      <c r="AG88">
        <v>86</v>
      </c>
      <c r="AH88" s="3"/>
      <c r="AM88">
        <v>69</v>
      </c>
      <c r="AO88">
        <v>86</v>
      </c>
      <c r="AP88" s="3"/>
      <c r="AU88">
        <v>69</v>
      </c>
      <c r="AW88">
        <v>86</v>
      </c>
      <c r="AX88" s="3"/>
      <c r="BC88">
        <v>69</v>
      </c>
      <c r="BE88">
        <v>86</v>
      </c>
      <c r="BK88">
        <v>69</v>
      </c>
    </row>
    <row r="89" spans="1:63" x14ac:dyDescent="0.25">
      <c r="A89">
        <v>87</v>
      </c>
      <c r="B89" s="3"/>
      <c r="G89">
        <v>70</v>
      </c>
      <c r="I89">
        <v>87</v>
      </c>
      <c r="J89" s="3"/>
      <c r="O89">
        <v>70</v>
      </c>
      <c r="Q89">
        <v>87</v>
      </c>
      <c r="R89" s="3"/>
      <c r="W89">
        <v>70</v>
      </c>
      <c r="Y89">
        <v>88</v>
      </c>
      <c r="Z89" s="3"/>
      <c r="AE89">
        <v>70</v>
      </c>
      <c r="AG89">
        <v>87</v>
      </c>
      <c r="AH89" s="3"/>
      <c r="AM89">
        <v>70</v>
      </c>
      <c r="AO89">
        <v>87</v>
      </c>
      <c r="AP89" s="3"/>
      <c r="AU89">
        <v>70</v>
      </c>
      <c r="AW89">
        <v>87</v>
      </c>
      <c r="AX89" s="3"/>
      <c r="BC89">
        <v>70</v>
      </c>
      <c r="BE89">
        <v>87</v>
      </c>
      <c r="BK89">
        <v>70</v>
      </c>
    </row>
    <row r="90" spans="1:63" x14ac:dyDescent="0.25">
      <c r="A90">
        <v>88</v>
      </c>
      <c r="B90" s="3"/>
      <c r="G90">
        <v>71</v>
      </c>
      <c r="I90">
        <v>88</v>
      </c>
      <c r="J90" s="3"/>
      <c r="O90">
        <v>71</v>
      </c>
      <c r="Q90">
        <v>88</v>
      </c>
      <c r="R90" s="3"/>
      <c r="W90">
        <v>71</v>
      </c>
      <c r="Y90">
        <v>89</v>
      </c>
      <c r="Z90" s="3"/>
      <c r="AE90">
        <v>71</v>
      </c>
      <c r="AG90">
        <v>88</v>
      </c>
      <c r="AH90" s="3"/>
      <c r="AM90">
        <v>71</v>
      </c>
      <c r="AO90">
        <v>88</v>
      </c>
      <c r="AP90" s="3"/>
      <c r="AU90">
        <v>71</v>
      </c>
      <c r="AW90">
        <v>88</v>
      </c>
      <c r="AX90" s="3"/>
      <c r="BC90">
        <v>71</v>
      </c>
      <c r="BE90">
        <v>88</v>
      </c>
      <c r="BK90">
        <v>71</v>
      </c>
    </row>
    <row r="91" spans="1:63" x14ac:dyDescent="0.25">
      <c r="A91">
        <v>89</v>
      </c>
      <c r="B91" s="3"/>
      <c r="G91">
        <v>72</v>
      </c>
      <c r="I91">
        <v>89</v>
      </c>
      <c r="J91" s="3"/>
      <c r="O91">
        <v>72</v>
      </c>
      <c r="Q91">
        <v>89</v>
      </c>
      <c r="R91" s="3"/>
      <c r="W91">
        <v>72</v>
      </c>
      <c r="Y91">
        <v>90</v>
      </c>
      <c r="Z91" s="3"/>
      <c r="AE91">
        <v>72</v>
      </c>
      <c r="AG91">
        <v>89</v>
      </c>
      <c r="AH91" s="3"/>
      <c r="AM91">
        <v>72</v>
      </c>
      <c r="AO91">
        <v>89</v>
      </c>
      <c r="AP91" s="3"/>
      <c r="AU91">
        <v>72</v>
      </c>
      <c r="AW91">
        <v>89</v>
      </c>
      <c r="AX91" s="3"/>
      <c r="BC91">
        <v>72</v>
      </c>
      <c r="BE91">
        <v>89</v>
      </c>
      <c r="BK91">
        <v>72</v>
      </c>
    </row>
    <row r="92" spans="1:63" x14ac:dyDescent="0.25">
      <c r="A92">
        <v>90</v>
      </c>
      <c r="B92" s="3"/>
      <c r="G92">
        <v>73</v>
      </c>
      <c r="I92">
        <v>90</v>
      </c>
      <c r="J92" s="3"/>
      <c r="O92">
        <v>73</v>
      </c>
      <c r="Q92">
        <v>90</v>
      </c>
      <c r="R92" s="3"/>
      <c r="W92">
        <v>73</v>
      </c>
      <c r="Y92">
        <v>91</v>
      </c>
      <c r="Z92" s="3"/>
      <c r="AE92">
        <v>73</v>
      </c>
      <c r="AG92">
        <v>90</v>
      </c>
      <c r="AH92" s="3"/>
      <c r="AM92">
        <v>73</v>
      </c>
      <c r="AO92">
        <v>90</v>
      </c>
      <c r="AP92" s="3"/>
      <c r="AU92">
        <v>73</v>
      </c>
      <c r="AW92">
        <v>90</v>
      </c>
      <c r="AX92" s="3"/>
      <c r="BC92">
        <v>73</v>
      </c>
      <c r="BE92">
        <v>90</v>
      </c>
      <c r="BK92">
        <v>73</v>
      </c>
    </row>
    <row r="93" spans="1:63" x14ac:dyDescent="0.25">
      <c r="A93">
        <v>91</v>
      </c>
      <c r="B93" s="3"/>
      <c r="G93">
        <v>74</v>
      </c>
      <c r="I93">
        <v>91</v>
      </c>
      <c r="J93" s="3"/>
      <c r="O93">
        <v>74</v>
      </c>
      <c r="Q93">
        <v>91</v>
      </c>
      <c r="R93" s="3"/>
      <c r="W93">
        <v>74</v>
      </c>
      <c r="Y93">
        <v>92</v>
      </c>
      <c r="Z93" s="3"/>
      <c r="AE93">
        <v>74</v>
      </c>
      <c r="AG93">
        <v>91</v>
      </c>
      <c r="AH93" s="3"/>
      <c r="AM93">
        <v>74</v>
      </c>
      <c r="AO93">
        <v>91</v>
      </c>
      <c r="AP93" s="3"/>
      <c r="AU93">
        <v>74</v>
      </c>
      <c r="AW93">
        <v>91</v>
      </c>
      <c r="AX93" s="3"/>
      <c r="BC93">
        <v>74</v>
      </c>
      <c r="BE93">
        <v>91</v>
      </c>
      <c r="BK93">
        <v>74</v>
      </c>
    </row>
    <row r="94" spans="1:63" x14ac:dyDescent="0.25">
      <c r="A94">
        <v>92</v>
      </c>
      <c r="B94" s="3"/>
      <c r="I94">
        <v>92</v>
      </c>
      <c r="J94" s="3"/>
      <c r="Q94">
        <v>92</v>
      </c>
      <c r="R94" s="3"/>
      <c r="Y94">
        <v>93</v>
      </c>
      <c r="Z94" s="3"/>
      <c r="AG94">
        <v>92</v>
      </c>
      <c r="AH94" s="3"/>
      <c r="AO94">
        <v>92</v>
      </c>
      <c r="AP94" s="3"/>
      <c r="AW94">
        <v>92</v>
      </c>
      <c r="AX94" s="3"/>
      <c r="BE94">
        <v>92</v>
      </c>
    </row>
    <row r="95" spans="1:63" x14ac:dyDescent="0.25">
      <c r="A95">
        <v>93</v>
      </c>
      <c r="B95" s="3"/>
      <c r="D95" s="2" t="s">
        <v>3160</v>
      </c>
      <c r="I95">
        <v>93</v>
      </c>
      <c r="J95" s="3"/>
      <c r="L95" s="2" t="s">
        <v>3160</v>
      </c>
      <c r="Q95">
        <v>93</v>
      </c>
      <c r="R95" s="3"/>
      <c r="T95" s="2" t="s">
        <v>3161</v>
      </c>
      <c r="Y95">
        <v>94</v>
      </c>
      <c r="Z95" s="3"/>
      <c r="AB95" s="2" t="s">
        <v>3160</v>
      </c>
      <c r="AG95">
        <v>93</v>
      </c>
      <c r="AH95" s="3"/>
      <c r="AJ95" s="2" t="s">
        <v>3160</v>
      </c>
      <c r="AO95">
        <v>93</v>
      </c>
      <c r="AP95" s="3"/>
      <c r="AR95" s="2" t="s">
        <v>3160</v>
      </c>
      <c r="AW95">
        <v>93</v>
      </c>
      <c r="AX95" s="3"/>
      <c r="AZ95" s="2" t="s">
        <v>3160</v>
      </c>
      <c r="BE95">
        <v>93</v>
      </c>
      <c r="BH95" s="2" t="s">
        <v>3160</v>
      </c>
    </row>
    <row r="96" spans="1:63" x14ac:dyDescent="0.25">
      <c r="A96">
        <v>94</v>
      </c>
      <c r="B96" s="3"/>
      <c r="I96">
        <v>94</v>
      </c>
      <c r="J96" s="3"/>
      <c r="Q96">
        <v>94</v>
      </c>
      <c r="R96" s="3"/>
      <c r="Y96">
        <v>95</v>
      </c>
      <c r="Z96" s="3"/>
      <c r="AG96">
        <v>94</v>
      </c>
      <c r="AH96" s="3"/>
      <c r="AO96">
        <v>94</v>
      </c>
      <c r="AP96" s="3"/>
      <c r="AW96">
        <v>94</v>
      </c>
      <c r="AX96" s="3"/>
      <c r="BE96">
        <v>94</v>
      </c>
    </row>
    <row r="97" spans="1:63" x14ac:dyDescent="0.25">
      <c r="A97">
        <v>95</v>
      </c>
      <c r="B97" s="3" t="s">
        <v>2802</v>
      </c>
      <c r="I97">
        <v>95</v>
      </c>
      <c r="J97" s="3" t="s">
        <v>2802</v>
      </c>
      <c r="Q97">
        <v>95</v>
      </c>
      <c r="R97" s="3" t="s">
        <v>2802</v>
      </c>
      <c r="Y97">
        <v>96</v>
      </c>
      <c r="Z97" s="3" t="s">
        <v>2802</v>
      </c>
      <c r="AG97">
        <v>95</v>
      </c>
      <c r="AH97" s="3" t="s">
        <v>2802</v>
      </c>
      <c r="AO97">
        <v>95</v>
      </c>
      <c r="AP97" s="3" t="s">
        <v>2802</v>
      </c>
      <c r="AW97">
        <v>95</v>
      </c>
      <c r="AX97" s="3" t="s">
        <v>2802</v>
      </c>
      <c r="BE97">
        <v>95</v>
      </c>
      <c r="BF97" s="99" t="s">
        <v>2802</v>
      </c>
    </row>
    <row r="98" spans="1:63" x14ac:dyDescent="0.25">
      <c r="A98">
        <v>96</v>
      </c>
      <c r="B98" s="3" t="s">
        <v>3162</v>
      </c>
      <c r="E98" t="str">
        <f>_xlfn.CONCAT("Call: ", OC_Config!B2," OM# ", OC_Config!B3)</f>
        <v>Call: YOUR_CALL OM# YOUR_OM#</v>
      </c>
      <c r="I98">
        <v>96</v>
      </c>
      <c r="J98" s="3" t="s">
        <v>3162</v>
      </c>
      <c r="M98" t="str">
        <f>_xlfn.CONCAT("Call: ", OC_Config!B2," OM# ", OC_Config!B3)</f>
        <v>Call: YOUR_CALL OM# YOUR_OM#</v>
      </c>
      <c r="Q98">
        <v>96</v>
      </c>
      <c r="R98" s="3" t="s">
        <v>3162</v>
      </c>
      <c r="U98" t="str">
        <f>_xlfn.CONCAT("Call: ", OC_Config!B2," OM# ", OC_Config!B3)</f>
        <v>Call: YOUR_CALL OM# YOUR_OM#</v>
      </c>
      <c r="Y98">
        <v>97</v>
      </c>
      <c r="Z98" s="3" t="s">
        <v>3162</v>
      </c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I99">
        <v>97</v>
      </c>
      <c r="J99" s="3" t="s">
        <v>3163</v>
      </c>
      <c r="Q99">
        <v>97</v>
      </c>
      <c r="R99" s="3" t="s">
        <v>3163</v>
      </c>
      <c r="Y99">
        <v>98</v>
      </c>
      <c r="Z99" s="3" t="s">
        <v>3163</v>
      </c>
      <c r="AG99">
        <v>97</v>
      </c>
      <c r="AH99" s="3" t="s">
        <v>3163</v>
      </c>
      <c r="AO99">
        <v>97</v>
      </c>
      <c r="AP99" s="3" t="s">
        <v>3163</v>
      </c>
      <c r="AW99">
        <v>97</v>
      </c>
      <c r="AX99" s="3" t="s">
        <v>3163</v>
      </c>
      <c r="BE99">
        <v>97</v>
      </c>
      <c r="BF99" s="99" t="s">
        <v>3163</v>
      </c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G101">
        <v>75</v>
      </c>
      <c r="I101">
        <v>99</v>
      </c>
      <c r="J101" s="3"/>
      <c r="O101">
        <v>75</v>
      </c>
      <c r="Q101">
        <v>99</v>
      </c>
      <c r="R101" s="3"/>
      <c r="W101">
        <v>75</v>
      </c>
      <c r="Z101" s="3"/>
      <c r="AE101">
        <v>75</v>
      </c>
      <c r="AG101">
        <v>99</v>
      </c>
      <c r="AH101" s="3"/>
      <c r="AM101">
        <v>75</v>
      </c>
      <c r="AO101">
        <v>99</v>
      </c>
      <c r="AP101" s="3"/>
      <c r="AU101">
        <v>75</v>
      </c>
      <c r="AW101">
        <v>99</v>
      </c>
      <c r="AX101" s="3"/>
      <c r="BC101">
        <v>75</v>
      </c>
      <c r="BE101">
        <v>99</v>
      </c>
      <c r="BK101">
        <v>75</v>
      </c>
    </row>
    <row r="102" spans="1:63" x14ac:dyDescent="0.25">
      <c r="B102" s="3"/>
      <c r="G102">
        <v>76</v>
      </c>
      <c r="J102" s="3"/>
      <c r="O102">
        <v>76</v>
      </c>
      <c r="R102" s="3"/>
      <c r="W102">
        <v>76</v>
      </c>
      <c r="Z102" s="3"/>
      <c r="AE102">
        <v>76</v>
      </c>
      <c r="AH102" s="3"/>
      <c r="AM102">
        <v>76</v>
      </c>
      <c r="AP102" s="3"/>
      <c r="AU102">
        <v>76</v>
      </c>
      <c r="AX102" s="3"/>
      <c r="BC102">
        <v>76</v>
      </c>
      <c r="BK102">
        <v>76</v>
      </c>
    </row>
    <row r="103" spans="1:63" x14ac:dyDescent="0.25">
      <c r="B103" s="3"/>
      <c r="G103">
        <v>77</v>
      </c>
      <c r="J103" s="3"/>
      <c r="O103">
        <v>77</v>
      </c>
      <c r="R103" s="3"/>
      <c r="W103">
        <v>77</v>
      </c>
      <c r="Z103" s="3"/>
      <c r="AE103">
        <v>77</v>
      </c>
      <c r="AH103" s="3"/>
      <c r="AM103">
        <v>77</v>
      </c>
      <c r="AP103" s="3"/>
      <c r="AU103">
        <v>77</v>
      </c>
      <c r="AX103" s="3"/>
      <c r="BC103">
        <v>77</v>
      </c>
      <c r="BK103">
        <v>77</v>
      </c>
    </row>
    <row r="104" spans="1:63" x14ac:dyDescent="0.25">
      <c r="B104" s="3"/>
      <c r="G104">
        <v>78</v>
      </c>
      <c r="J104" s="3"/>
      <c r="O104">
        <v>78</v>
      </c>
      <c r="R104" s="3"/>
      <c r="W104">
        <v>78</v>
      </c>
      <c r="Z104" s="3"/>
      <c r="AE104">
        <v>78</v>
      </c>
      <c r="AH104" s="3"/>
      <c r="AM104">
        <v>78</v>
      </c>
      <c r="AP104" s="3"/>
      <c r="AU104">
        <v>78</v>
      </c>
      <c r="AX104" s="3"/>
      <c r="BC104">
        <v>78</v>
      </c>
      <c r="BK104">
        <v>78</v>
      </c>
    </row>
    <row r="105" spans="1:63" x14ac:dyDescent="0.25">
      <c r="B105" s="3"/>
      <c r="G105">
        <v>79</v>
      </c>
      <c r="J105" s="3"/>
      <c r="O105">
        <v>79</v>
      </c>
      <c r="R105" s="3"/>
      <c r="W105">
        <v>79</v>
      </c>
      <c r="Z105" s="3"/>
      <c r="AE105">
        <v>79</v>
      </c>
      <c r="AH105" s="3"/>
      <c r="AM105">
        <v>79</v>
      </c>
      <c r="AP105" s="3"/>
      <c r="AU105">
        <v>79</v>
      </c>
      <c r="AX105" s="3"/>
      <c r="BC105">
        <v>79</v>
      </c>
      <c r="BK105">
        <v>79</v>
      </c>
    </row>
    <row r="106" spans="1:63" x14ac:dyDescent="0.25">
      <c r="B106" s="3"/>
      <c r="G106">
        <v>80</v>
      </c>
      <c r="J106" s="3"/>
      <c r="O106">
        <v>80</v>
      </c>
      <c r="R106" s="3"/>
      <c r="W106">
        <v>80</v>
      </c>
      <c r="Z106" s="3"/>
      <c r="AE106">
        <v>80</v>
      </c>
      <c r="AH106" s="3"/>
      <c r="AM106">
        <v>80</v>
      </c>
      <c r="AP106" s="3"/>
      <c r="AU106">
        <v>80</v>
      </c>
      <c r="AX106" s="3"/>
      <c r="BC106">
        <v>80</v>
      </c>
      <c r="BK106">
        <v>80</v>
      </c>
    </row>
    <row r="107" spans="1:63" x14ac:dyDescent="0.25">
      <c r="B107" s="3"/>
      <c r="G107">
        <v>81</v>
      </c>
      <c r="J107" s="3"/>
      <c r="O107">
        <v>81</v>
      </c>
      <c r="R107" s="3"/>
      <c r="W107">
        <v>81</v>
      </c>
      <c r="Z107" s="3"/>
      <c r="AE107">
        <v>81</v>
      </c>
      <c r="AH107" s="3"/>
      <c r="AM107">
        <v>81</v>
      </c>
      <c r="AP107" s="3"/>
      <c r="AU107">
        <v>81</v>
      </c>
      <c r="AX107" s="3"/>
      <c r="BC107">
        <v>81</v>
      </c>
      <c r="BK107">
        <v>81</v>
      </c>
    </row>
    <row r="108" spans="1:63" x14ac:dyDescent="0.25">
      <c r="B108" s="3"/>
      <c r="G108">
        <v>82</v>
      </c>
      <c r="J108" s="3"/>
      <c r="O108">
        <v>82</v>
      </c>
      <c r="R108" s="3"/>
      <c r="W108">
        <v>82</v>
      </c>
      <c r="Z108" s="3"/>
      <c r="AE108">
        <v>82</v>
      </c>
      <c r="AH108" s="3"/>
      <c r="AM108">
        <v>82</v>
      </c>
      <c r="AP108" s="3"/>
      <c r="AU108">
        <v>82</v>
      </c>
      <c r="AX108" s="3"/>
      <c r="BC108">
        <v>82</v>
      </c>
      <c r="BK108">
        <v>82</v>
      </c>
    </row>
    <row r="109" spans="1:63" x14ac:dyDescent="0.25">
      <c r="B109" s="3"/>
      <c r="G109">
        <v>83</v>
      </c>
      <c r="J109" s="3"/>
      <c r="O109">
        <v>83</v>
      </c>
      <c r="R109" s="3"/>
      <c r="W109">
        <v>83</v>
      </c>
      <c r="Z109" s="3"/>
      <c r="AE109">
        <v>83</v>
      </c>
      <c r="AH109" s="3"/>
      <c r="AM109">
        <v>83</v>
      </c>
      <c r="AP109" s="3"/>
      <c r="AU109">
        <v>83</v>
      </c>
      <c r="AX109" s="3"/>
      <c r="BC109">
        <v>83</v>
      </c>
      <c r="BK109">
        <v>83</v>
      </c>
    </row>
    <row r="110" spans="1:63" x14ac:dyDescent="0.25">
      <c r="B110" s="3"/>
      <c r="G110">
        <v>84</v>
      </c>
      <c r="J110" s="3"/>
      <c r="O110">
        <v>84</v>
      </c>
      <c r="R110" s="3"/>
      <c r="W110">
        <v>84</v>
      </c>
      <c r="Z110" s="3"/>
      <c r="AE110">
        <v>84</v>
      </c>
      <c r="AH110" s="3"/>
      <c r="AM110">
        <v>84</v>
      </c>
      <c r="AP110" s="3"/>
      <c r="AU110">
        <v>84</v>
      </c>
      <c r="AX110" s="3"/>
      <c r="BC110">
        <v>84</v>
      </c>
      <c r="BK110">
        <v>84</v>
      </c>
    </row>
    <row r="111" spans="1:63" x14ac:dyDescent="0.25">
      <c r="B111" s="3"/>
      <c r="G111">
        <v>85</v>
      </c>
      <c r="J111" s="3"/>
      <c r="O111">
        <v>85</v>
      </c>
      <c r="R111" s="3"/>
      <c r="W111">
        <v>85</v>
      </c>
      <c r="Z111" s="3"/>
      <c r="AE111">
        <v>85</v>
      </c>
      <c r="AH111" s="3"/>
      <c r="AM111">
        <v>85</v>
      </c>
      <c r="AP111" s="3"/>
      <c r="AU111">
        <v>85</v>
      </c>
      <c r="AX111" s="3"/>
      <c r="BC111">
        <v>85</v>
      </c>
      <c r="BK111">
        <v>85</v>
      </c>
    </row>
    <row r="112" spans="1:63" x14ac:dyDescent="0.25">
      <c r="B112" s="3"/>
      <c r="G112">
        <v>86</v>
      </c>
      <c r="J112" s="3"/>
      <c r="O112">
        <v>86</v>
      </c>
      <c r="R112" s="3"/>
      <c r="W112">
        <v>86</v>
      </c>
      <c r="Z112" s="3"/>
      <c r="AE112">
        <v>86</v>
      </c>
      <c r="AH112" s="3"/>
      <c r="AM112">
        <v>86</v>
      </c>
      <c r="AP112" s="3"/>
      <c r="AU112">
        <v>86</v>
      </c>
      <c r="AX112" s="3"/>
      <c r="BC112">
        <v>86</v>
      </c>
      <c r="BK112">
        <v>86</v>
      </c>
    </row>
    <row r="113" spans="2:63" x14ac:dyDescent="0.25">
      <c r="B113" s="3"/>
      <c r="G113">
        <v>87</v>
      </c>
      <c r="J113" s="3"/>
      <c r="O113">
        <v>87</v>
      </c>
      <c r="R113" s="3"/>
      <c r="W113">
        <v>87</v>
      </c>
      <c r="Z113" s="3"/>
      <c r="AE113">
        <v>87</v>
      </c>
      <c r="AH113" s="3"/>
      <c r="AM113">
        <v>87</v>
      </c>
      <c r="AP113" s="3"/>
      <c r="AU113">
        <v>87</v>
      </c>
      <c r="AX113" s="3"/>
      <c r="BC113">
        <v>87</v>
      </c>
      <c r="BK113">
        <v>87</v>
      </c>
    </row>
    <row r="114" spans="2:63" x14ac:dyDescent="0.25">
      <c r="B114" s="3"/>
      <c r="G114">
        <v>88</v>
      </c>
      <c r="J114" s="3"/>
      <c r="O114">
        <v>88</v>
      </c>
      <c r="R114" s="3"/>
      <c r="W114">
        <v>88</v>
      </c>
      <c r="Z114" s="3"/>
      <c r="AE114">
        <v>88</v>
      </c>
      <c r="AH114" s="3"/>
      <c r="AM114">
        <v>88</v>
      </c>
      <c r="AP114" s="3"/>
      <c r="AU114">
        <v>88</v>
      </c>
      <c r="AX114" s="3"/>
      <c r="BC114">
        <v>88</v>
      </c>
      <c r="BK114">
        <v>88</v>
      </c>
    </row>
    <row r="115" spans="2:63" x14ac:dyDescent="0.25">
      <c r="B115" s="3"/>
      <c r="G115">
        <v>89</v>
      </c>
      <c r="J115" s="3"/>
      <c r="O115">
        <v>89</v>
      </c>
      <c r="R115" s="3"/>
      <c r="W115">
        <v>89</v>
      </c>
      <c r="Z115" s="3"/>
      <c r="AE115">
        <v>89</v>
      </c>
      <c r="AH115" s="3"/>
      <c r="AM115">
        <v>89</v>
      </c>
      <c r="AP115" s="3"/>
      <c r="AU115">
        <v>89</v>
      </c>
      <c r="AX115" s="3"/>
      <c r="BC115">
        <v>89</v>
      </c>
      <c r="BK115">
        <v>89</v>
      </c>
    </row>
    <row r="116" spans="2:63" x14ac:dyDescent="0.25">
      <c r="B116" s="3"/>
      <c r="G116">
        <v>90</v>
      </c>
      <c r="J116" s="3"/>
      <c r="O116">
        <v>90</v>
      </c>
      <c r="R116" s="3"/>
      <c r="W116">
        <v>90</v>
      </c>
      <c r="Z116" s="3"/>
      <c r="AE116">
        <v>90</v>
      </c>
      <c r="AH116" s="3"/>
      <c r="AM116">
        <v>90</v>
      </c>
      <c r="AP116" s="3"/>
      <c r="AU116">
        <v>90</v>
      </c>
      <c r="AX116" s="3"/>
      <c r="BC116">
        <v>90</v>
      </c>
      <c r="BK116">
        <v>90</v>
      </c>
    </row>
    <row r="117" spans="2:63" x14ac:dyDescent="0.25">
      <c r="B117" s="3"/>
      <c r="G117">
        <v>91</v>
      </c>
      <c r="J117" s="3"/>
      <c r="O117">
        <v>91</v>
      </c>
      <c r="R117" s="3"/>
      <c r="W117">
        <v>91</v>
      </c>
      <c r="Z117" s="3"/>
      <c r="AE117">
        <v>91</v>
      </c>
      <c r="AH117" s="3"/>
      <c r="AM117">
        <v>91</v>
      </c>
      <c r="AP117" s="3"/>
      <c r="AU117">
        <v>91</v>
      </c>
      <c r="AX117" s="3"/>
      <c r="BC117">
        <v>91</v>
      </c>
      <c r="BK117">
        <v>91</v>
      </c>
    </row>
    <row r="118" spans="2:63" x14ac:dyDescent="0.25">
      <c r="B118" s="3"/>
      <c r="G118">
        <v>92</v>
      </c>
      <c r="J118" s="3"/>
      <c r="O118">
        <v>92</v>
      </c>
      <c r="R118" s="3"/>
      <c r="W118">
        <v>92</v>
      </c>
      <c r="Z118" s="3"/>
      <c r="AE118">
        <v>92</v>
      </c>
      <c r="AH118" s="3"/>
      <c r="AM118">
        <v>92</v>
      </c>
      <c r="AP118" s="3"/>
      <c r="AU118">
        <v>92</v>
      </c>
      <c r="AX118" s="3"/>
      <c r="BC118">
        <v>92</v>
      </c>
      <c r="BK118">
        <v>92</v>
      </c>
    </row>
    <row r="119" spans="2:63" x14ac:dyDescent="0.25">
      <c r="B119" s="3"/>
      <c r="G119">
        <v>93</v>
      </c>
      <c r="J119" s="3"/>
      <c r="O119">
        <v>93</v>
      </c>
      <c r="R119" s="3"/>
      <c r="W119">
        <v>93</v>
      </c>
      <c r="Z119" s="3"/>
      <c r="AE119">
        <v>93</v>
      </c>
      <c r="AH119" s="3"/>
      <c r="AM119">
        <v>93</v>
      </c>
      <c r="AP119" s="3"/>
      <c r="AU119">
        <v>93</v>
      </c>
      <c r="AX119" s="3"/>
      <c r="BC119">
        <v>93</v>
      </c>
      <c r="BK119">
        <v>93</v>
      </c>
    </row>
    <row r="120" spans="2:63" x14ac:dyDescent="0.25">
      <c r="B120" s="3"/>
      <c r="G120">
        <v>94</v>
      </c>
      <c r="J120" s="3"/>
      <c r="O120">
        <v>94</v>
      </c>
      <c r="R120" s="3"/>
      <c r="W120">
        <v>94</v>
      </c>
      <c r="Z120" s="3"/>
      <c r="AE120">
        <v>94</v>
      </c>
      <c r="AH120" s="3"/>
      <c r="AM120">
        <v>94</v>
      </c>
      <c r="AP120" s="3"/>
      <c r="AU120">
        <v>94</v>
      </c>
      <c r="AX120" s="3"/>
      <c r="BC120">
        <v>94</v>
      </c>
      <c r="BK120">
        <v>94</v>
      </c>
    </row>
    <row r="121" spans="2:63" x14ac:dyDescent="0.25">
      <c r="B121" s="3"/>
      <c r="G121">
        <v>95</v>
      </c>
      <c r="J121" s="3"/>
      <c r="O121">
        <v>95</v>
      </c>
      <c r="R121" s="3"/>
      <c r="W121">
        <v>95</v>
      </c>
      <c r="Z121" s="3"/>
      <c r="AE121">
        <v>95</v>
      </c>
      <c r="AH121" s="3"/>
      <c r="AM121">
        <v>95</v>
      </c>
      <c r="AP121" s="3"/>
      <c r="AU121">
        <v>95</v>
      </c>
      <c r="AX121" s="3"/>
      <c r="BC121">
        <v>95</v>
      </c>
      <c r="BK121">
        <v>95</v>
      </c>
    </row>
    <row r="122" spans="2:63" x14ac:dyDescent="0.25">
      <c r="B122" s="3"/>
      <c r="G122">
        <v>96</v>
      </c>
      <c r="J122" s="3"/>
      <c r="O122">
        <v>96</v>
      </c>
      <c r="R122" s="3"/>
      <c r="W122">
        <v>96</v>
      </c>
      <c r="Z122" s="3"/>
      <c r="AE122">
        <v>96</v>
      </c>
      <c r="AH122" s="3"/>
      <c r="AM122">
        <v>96</v>
      </c>
      <c r="AP122" s="3"/>
      <c r="AU122">
        <v>96</v>
      </c>
      <c r="AX122" s="3"/>
      <c r="BC122">
        <v>96</v>
      </c>
      <c r="BK122">
        <v>96</v>
      </c>
    </row>
    <row r="123" spans="2:63" x14ac:dyDescent="0.25">
      <c r="B123" s="3"/>
      <c r="G123">
        <v>97</v>
      </c>
      <c r="J123" s="3"/>
      <c r="O123">
        <v>97</v>
      </c>
      <c r="R123" s="3"/>
      <c r="W123">
        <v>97</v>
      </c>
      <c r="Z123" s="3"/>
      <c r="AE123">
        <v>97</v>
      </c>
      <c r="AH123" s="3"/>
      <c r="AM123">
        <v>97</v>
      </c>
      <c r="AP123" s="3"/>
      <c r="AU123">
        <v>97</v>
      </c>
      <c r="AX123" s="3"/>
      <c r="BC123">
        <v>97</v>
      </c>
      <c r="BK123">
        <v>97</v>
      </c>
    </row>
    <row r="124" spans="2:63" x14ac:dyDescent="0.25">
      <c r="B124" s="3"/>
      <c r="G124">
        <v>98</v>
      </c>
      <c r="J124" s="3"/>
      <c r="O124">
        <v>98</v>
      </c>
      <c r="R124" s="3"/>
      <c r="W124">
        <v>98</v>
      </c>
      <c r="Z124" s="3"/>
      <c r="AE124">
        <v>98</v>
      </c>
      <c r="AH124" s="3"/>
      <c r="AM124">
        <v>98</v>
      </c>
      <c r="AP124" s="3"/>
      <c r="AU124">
        <v>98</v>
      </c>
      <c r="AX124" s="3"/>
      <c r="BC124">
        <v>98</v>
      </c>
      <c r="BK124">
        <v>98</v>
      </c>
    </row>
    <row r="125" spans="2:63" x14ac:dyDescent="0.25">
      <c r="B125" s="3"/>
      <c r="G125">
        <v>99</v>
      </c>
      <c r="J125" s="3"/>
      <c r="O125">
        <v>99</v>
      </c>
      <c r="R125" s="3"/>
      <c r="W125">
        <v>99</v>
      </c>
      <c r="Z125" s="3"/>
      <c r="AE125">
        <v>99</v>
      </c>
      <c r="AH125" s="3"/>
      <c r="AM125">
        <v>99</v>
      </c>
      <c r="AP125" s="3"/>
      <c r="AU125">
        <v>99</v>
      </c>
      <c r="AX125" s="3"/>
      <c r="BC125">
        <v>99</v>
      </c>
      <c r="BK125">
        <v>99</v>
      </c>
    </row>
    <row r="126" spans="2:63" x14ac:dyDescent="0.25">
      <c r="B126" s="3"/>
      <c r="J126" s="3"/>
      <c r="R126" s="3"/>
      <c r="Z126" s="3"/>
      <c r="AH126" s="3"/>
      <c r="AP126" s="3"/>
      <c r="AX126" s="3"/>
    </row>
    <row r="127" spans="2:63" x14ac:dyDescent="0.25">
      <c r="B127" s="3"/>
      <c r="D127" s="2" t="s">
        <v>3161</v>
      </c>
      <c r="J127" s="3"/>
      <c r="L127" s="2" t="s">
        <v>3161</v>
      </c>
      <c r="R127" s="3"/>
      <c r="T127" s="2" t="s">
        <v>3161</v>
      </c>
      <c r="Z127" s="3"/>
      <c r="AB127" s="2" t="s">
        <v>3161</v>
      </c>
      <c r="AH127" s="3"/>
      <c r="AJ127" s="2" t="s">
        <v>3161</v>
      </c>
      <c r="AP127" s="3"/>
      <c r="AR127" s="2" t="s">
        <v>3161</v>
      </c>
      <c r="AX127" s="3"/>
      <c r="AZ127" s="2" t="s">
        <v>3161</v>
      </c>
      <c r="BH127" s="2" t="s">
        <v>3161</v>
      </c>
    </row>
    <row r="128" spans="2:63" x14ac:dyDescent="0.25">
      <c r="B128" s="3"/>
      <c r="D128"/>
      <c r="J128" s="3"/>
      <c r="K128"/>
      <c r="L128"/>
      <c r="R128" s="3"/>
      <c r="S128"/>
      <c r="T128"/>
      <c r="Z128" s="3"/>
      <c r="AA128"/>
      <c r="AB128"/>
      <c r="AH128" s="3"/>
      <c r="AI128"/>
      <c r="AJ128"/>
      <c r="AP128" s="3"/>
      <c r="AQ128"/>
      <c r="AR128"/>
      <c r="AX128" s="3"/>
      <c r="AY128"/>
      <c r="AZ128"/>
      <c r="BF128"/>
      <c r="BG128"/>
      <c r="BH128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6"/>
  <dimension ref="A1:BK128"/>
  <sheetViews>
    <sheetView workbookViewId="0"/>
  </sheetViews>
  <sheetFormatPr defaultRowHeight="15" x14ac:dyDescent="0.25"/>
  <cols>
    <col min="2" max="2" width="10.7109375" customWidth="1"/>
    <col min="10" max="10" width="10.85546875" customWidth="1"/>
    <col min="18" max="18" width="10.85546875" customWidth="1"/>
    <col min="58" max="58" width="9.7109375" bestFit="1" customWidth="1"/>
    <col min="59" max="60" width="9.28515625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C1" s="1"/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C3" s="1"/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C5" s="1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C6" s="1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C7" s="1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C8" s="1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C9" s="1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C10" s="1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C11" s="1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C12" s="1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C13" s="1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C14" s="1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C15" s="1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C16" s="1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C17" s="1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C18" s="1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C19" s="1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C20" s="1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C21" s="1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C22" s="1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C23" s="1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C24" s="1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C25" s="1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C26" s="1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C27" s="1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C28" s="1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C29" s="1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C30" s="1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C31" s="1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C32" s="1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C33" s="1"/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C35" s="1"/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C37" s="1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C38" s="1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C39" s="1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C40" s="1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C41" s="1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C42" s="1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C43" s="1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C44" s="1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C45" s="1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C46" s="1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C47" s="1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C48" s="1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C49" s="1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C50" s="1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C51" s="1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C52" s="1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C53" s="1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C54" s="1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C55" s="1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C56" s="1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C57" s="1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C58" s="1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C59" s="1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C60" s="1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C61" s="1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C62" s="1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C63" s="1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C64" s="1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C65" s="1"/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C67" s="1"/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C69" s="1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C70" s="1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C71" s="1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C72" s="1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C73" s="1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C74" s="1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C75" s="1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C76" s="1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C77" s="1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C78" s="1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C79" s="1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C80" s="1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C81" s="1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C82" s="1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C83" s="1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C84" s="1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C85" s="1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C86" s="1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C87" s="1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C88" s="1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C89" s="1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C90" s="1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C91" s="1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C92" s="1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C93" s="1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C94" s="1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C95" s="1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C96" s="1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C97" s="1"/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C99" s="1"/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C101" s="1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C102" s="1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C103" s="1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C104" s="1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C105" s="1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C106" s="1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C107" s="1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C108" s="1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C109" s="1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C110" s="1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C111" s="1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C112" s="1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C113" s="1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C114" s="1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C115" s="1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C116" s="1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C117" s="1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C118" s="1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C119" s="1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C120" s="1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C121" s="1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C122" s="1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C123" s="1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C124" s="1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C125" s="1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C126" s="1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C127" s="1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C128" s="1"/>
      <c r="J128" s="3"/>
      <c r="R128" s="3"/>
      <c r="Z128" s="3"/>
      <c r="AH128" s="3"/>
      <c r="AP128" s="3"/>
      <c r="AX128" s="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4"/>
  <dimension ref="A1:BH45"/>
  <sheetViews>
    <sheetView workbookViewId="0"/>
  </sheetViews>
  <sheetFormatPr defaultRowHeight="15" x14ac:dyDescent="0.25"/>
  <cols>
    <col min="1" max="1" width="10.85546875" customWidth="1"/>
    <col min="2" max="2" width="11.85546875" style="1" customWidth="1"/>
    <col min="3" max="3" width="12" customWidth="1"/>
    <col min="4" max="4" width="12.5703125" customWidth="1"/>
    <col min="5" max="5" width="11.85546875" customWidth="1"/>
    <col min="6" max="6" width="12" customWidth="1"/>
    <col min="7" max="7" width="5.28515625" customWidth="1"/>
    <col min="8" max="8" width="10.85546875" customWidth="1"/>
    <col min="9" max="9" width="11.85546875" style="1" customWidth="1"/>
    <col min="10" max="10" width="12" customWidth="1"/>
    <col min="11" max="11" width="12.5703125" customWidth="1"/>
    <col min="12" max="12" width="11.85546875" customWidth="1"/>
    <col min="13" max="13" width="12" customWidth="1"/>
    <col min="14" max="14" width="4.28515625" customWidth="1"/>
    <col min="15" max="15" width="10.85546875" customWidth="1"/>
    <col min="16" max="16" width="11.85546875" style="1" customWidth="1"/>
    <col min="17" max="17" width="12" customWidth="1"/>
    <col min="18" max="18" width="12.5703125" customWidth="1"/>
    <col min="19" max="19" width="11.85546875" customWidth="1"/>
    <col min="20" max="20" width="12" customWidth="1"/>
    <col min="21" max="21" width="4.5703125" customWidth="1"/>
    <col min="22" max="22" width="10.85546875" customWidth="1"/>
    <col min="23" max="23" width="11.85546875" style="1" customWidth="1"/>
    <col min="24" max="24" width="12" customWidth="1"/>
    <col min="25" max="25" width="12.5703125" customWidth="1"/>
    <col min="26" max="26" width="11.85546875" customWidth="1"/>
    <col min="27" max="27" width="12" customWidth="1"/>
    <col min="28" max="28" width="4.28515625" customWidth="1"/>
    <col min="29" max="29" width="10.85546875" customWidth="1"/>
    <col min="30" max="30" width="11.85546875" style="1" customWidth="1"/>
    <col min="31" max="31" width="12" customWidth="1"/>
    <col min="32" max="32" width="12.5703125" customWidth="1"/>
    <col min="33" max="33" width="11.85546875" customWidth="1"/>
    <col min="34" max="34" width="12" customWidth="1"/>
    <col min="35" max="35" width="4" customWidth="1"/>
    <col min="36" max="36" width="10.85546875" customWidth="1"/>
    <col min="37" max="37" width="11.85546875" style="1" customWidth="1"/>
    <col min="38" max="38" width="12" customWidth="1"/>
    <col min="39" max="39" width="12.5703125" customWidth="1"/>
    <col min="40" max="40" width="11.85546875" customWidth="1"/>
    <col min="41" max="41" width="12" customWidth="1"/>
    <col min="42" max="42" width="3.28515625" customWidth="1"/>
    <col min="43" max="43" width="10.85546875" customWidth="1"/>
    <col min="44" max="44" width="11.85546875" style="1" customWidth="1"/>
    <col min="45" max="45" width="12" customWidth="1"/>
    <col min="46" max="46" width="12.5703125" customWidth="1"/>
    <col min="47" max="47" width="11.85546875" customWidth="1"/>
    <col min="48" max="48" width="12" customWidth="1"/>
    <col min="49" max="49" width="4.140625" customWidth="1"/>
  </cols>
  <sheetData>
    <row r="1" spans="1:60" x14ac:dyDescent="0.25">
      <c r="A1" t="s">
        <v>2802</v>
      </c>
      <c r="G1">
        <v>5</v>
      </c>
      <c r="H1" t="s">
        <v>2802</v>
      </c>
      <c r="N1">
        <v>5</v>
      </c>
      <c r="O1" t="s">
        <v>2802</v>
      </c>
      <c r="U1">
        <v>5</v>
      </c>
      <c r="V1" t="s">
        <v>2802</v>
      </c>
      <c r="AB1">
        <v>5</v>
      </c>
      <c r="AC1" t="s">
        <v>2802</v>
      </c>
      <c r="AI1">
        <v>5</v>
      </c>
      <c r="AJ1" t="s">
        <v>2802</v>
      </c>
      <c r="AP1">
        <v>5</v>
      </c>
      <c r="AQ1" t="s">
        <v>2802</v>
      </c>
      <c r="AW1">
        <v>5</v>
      </c>
      <c r="AX1" t="s">
        <v>37902</v>
      </c>
      <c r="AY1" t="s">
        <v>39297</v>
      </c>
    </row>
    <row r="2" spans="1:60" x14ac:dyDescent="0.25">
      <c r="A2" s="99" t="s">
        <v>37903</v>
      </c>
      <c r="C2" s="2"/>
      <c r="D2" s="1" t="str">
        <f>_xlfn.CONCAT("Call: ", OC_Config!B2," OM# ", OC_Config!B3)</f>
        <v>Call: YOUR_CALL OM# YOUR_OM#</v>
      </c>
      <c r="E2" s="1"/>
      <c r="F2" s="1"/>
      <c r="G2">
        <v>0</v>
      </c>
      <c r="H2" s="99" t="s">
        <v>37904</v>
      </c>
      <c r="J2" s="2"/>
      <c r="K2" s="1" t="str">
        <f>_xlfn.CONCAT("Call: ", OC_Config!B2," OM# ", OC_Config!B3)</f>
        <v>Call: YOUR_CALL OM# YOUR_OM#</v>
      </c>
      <c r="L2" s="2"/>
      <c r="N2">
        <v>0</v>
      </c>
      <c r="O2" s="99" t="s">
        <v>37905</v>
      </c>
      <c r="Q2" s="2"/>
      <c r="R2" s="1" t="str">
        <f>_xlfn.CONCAT("Call: ", OC_Config!B2," OM# ", OC_Config!B3)</f>
        <v>Call: YOUR_CALL OM# YOUR_OM#</v>
      </c>
      <c r="S2" s="2"/>
      <c r="U2">
        <v>0</v>
      </c>
      <c r="V2" s="99" t="s">
        <v>37906</v>
      </c>
      <c r="X2" s="2"/>
      <c r="Y2" s="1" t="str">
        <f>_xlfn.CONCAT("Call: ", OC_Config!B2," OM# ", OC_Config!B3)</f>
        <v>Call: YOUR_CALL OM# YOUR_OM#</v>
      </c>
      <c r="Z2" s="2"/>
      <c r="AB2">
        <v>0</v>
      </c>
      <c r="AC2" s="99" t="s">
        <v>37907</v>
      </c>
      <c r="AE2" s="2"/>
      <c r="AF2" s="1" t="str">
        <f>_xlfn.CONCAT("Call: ", OC_Config!B2," OM# ", OC_Config!B3)</f>
        <v>Call: YOUR_CALL OM# YOUR_OM#</v>
      </c>
      <c r="AG2" s="2"/>
      <c r="AI2">
        <v>0</v>
      </c>
      <c r="AJ2" s="99" t="s">
        <v>37908</v>
      </c>
      <c r="AL2" s="2"/>
      <c r="AM2" s="1" t="str">
        <f>_xlfn.CONCAT("Call: ", OC_Config!B2," OM# ", OC_Config!B3)</f>
        <v>Call: YOUR_CALL OM# YOUR_OM#</v>
      </c>
      <c r="AN2" s="2"/>
      <c r="AP2">
        <v>0</v>
      </c>
      <c r="AQ2" s="99" t="s">
        <v>37909</v>
      </c>
      <c r="AS2" s="2"/>
      <c r="AT2" s="1" t="str">
        <f>_xlfn.CONCAT("Call: ", OC_Config!B2," OM# ", OC_Config!B3)</f>
        <v>Call: YOUR_CALL OM# YOUR_OM#</v>
      </c>
      <c r="AU2" s="2"/>
      <c r="AW2">
        <v>0</v>
      </c>
      <c r="AX2">
        <v>0</v>
      </c>
      <c r="AY2" s="220" t="str">
        <f>RIGHT(OC_Config!B3,2)</f>
        <v>M#</v>
      </c>
      <c r="BH2" t="str">
        <f>AY2</f>
        <v>M#</v>
      </c>
    </row>
    <row r="3" spans="1:60" x14ac:dyDescent="0.25">
      <c r="A3" s="99" t="s">
        <v>37910</v>
      </c>
      <c r="C3" s="2"/>
      <c r="D3" s="1"/>
      <c r="E3" s="2"/>
      <c r="H3" s="99" t="s">
        <v>37910</v>
      </c>
      <c r="J3" s="2"/>
      <c r="K3" s="1"/>
      <c r="L3" s="2"/>
      <c r="O3" s="99" t="s">
        <v>37910</v>
      </c>
      <c r="Q3" s="2"/>
      <c r="R3" s="1"/>
      <c r="S3" s="2"/>
      <c r="V3" s="99" t="s">
        <v>37910</v>
      </c>
      <c r="X3" s="2"/>
      <c r="Y3" s="1"/>
      <c r="Z3" s="2"/>
      <c r="AC3" s="99" t="s">
        <v>37910</v>
      </c>
      <c r="AE3" s="2"/>
      <c r="AF3" s="1"/>
      <c r="AG3" s="2"/>
      <c r="AJ3" s="99" t="s">
        <v>37910</v>
      </c>
      <c r="AL3" s="2"/>
      <c r="AM3" s="1"/>
      <c r="AN3" s="2"/>
      <c r="AQ3" s="99" t="s">
        <v>37910</v>
      </c>
      <c r="AS3" s="2"/>
      <c r="AT3" s="1"/>
      <c r="AU3" s="2"/>
    </row>
    <row r="4" spans="1:60" x14ac:dyDescent="0.25">
      <c r="A4" s="99" t="s">
        <v>0</v>
      </c>
      <c r="B4" s="1" t="s">
        <v>3155</v>
      </c>
      <c r="C4" s="2" t="s">
        <v>2813</v>
      </c>
      <c r="D4" t="s">
        <v>619</v>
      </c>
      <c r="E4" t="s">
        <v>3156</v>
      </c>
      <c r="F4" s="143" t="s">
        <v>3157</v>
      </c>
      <c r="H4" s="99" t="s">
        <v>0</v>
      </c>
      <c r="I4" s="1" t="s">
        <v>3155</v>
      </c>
      <c r="J4" s="2" t="s">
        <v>2813</v>
      </c>
      <c r="K4" t="s">
        <v>619</v>
      </c>
      <c r="L4" t="s">
        <v>3156</v>
      </c>
      <c r="M4" s="143" t="s">
        <v>3157</v>
      </c>
      <c r="O4" s="99" t="s">
        <v>0</v>
      </c>
      <c r="P4" s="1" t="s">
        <v>3155</v>
      </c>
      <c r="Q4" s="2" t="s">
        <v>2813</v>
      </c>
      <c r="R4" t="s">
        <v>619</v>
      </c>
      <c r="S4" t="s">
        <v>3156</v>
      </c>
      <c r="T4" s="143" t="s">
        <v>3157</v>
      </c>
      <c r="V4" s="99" t="s">
        <v>0</v>
      </c>
      <c r="W4" s="1" t="s">
        <v>3155</v>
      </c>
      <c r="X4" s="2" t="s">
        <v>2813</v>
      </c>
      <c r="Y4" t="s">
        <v>619</v>
      </c>
      <c r="Z4" t="s">
        <v>3156</v>
      </c>
      <c r="AA4" s="143" t="s">
        <v>3157</v>
      </c>
      <c r="AC4" s="99" t="s">
        <v>0</v>
      </c>
      <c r="AD4" s="1" t="s">
        <v>3155</v>
      </c>
      <c r="AE4" s="2" t="s">
        <v>2813</v>
      </c>
      <c r="AF4" t="s">
        <v>619</v>
      </c>
      <c r="AG4" t="s">
        <v>3156</v>
      </c>
      <c r="AH4" s="143" t="s">
        <v>3157</v>
      </c>
      <c r="AJ4" s="99" t="s">
        <v>0</v>
      </c>
      <c r="AK4" s="1" t="s">
        <v>3155</v>
      </c>
      <c r="AL4" s="2" t="s">
        <v>2813</v>
      </c>
      <c r="AM4" t="s">
        <v>619</v>
      </c>
      <c r="AN4" t="s">
        <v>3156</v>
      </c>
      <c r="AO4" s="143" t="s">
        <v>3157</v>
      </c>
      <c r="AQ4" s="99" t="s">
        <v>0</v>
      </c>
      <c r="AR4" s="1" t="s">
        <v>3155</v>
      </c>
      <c r="AS4" s="2" t="s">
        <v>2813</v>
      </c>
      <c r="AT4" t="s">
        <v>619</v>
      </c>
      <c r="AU4" t="s">
        <v>3156</v>
      </c>
      <c r="AV4" s="143" t="s">
        <v>3157</v>
      </c>
    </row>
    <row r="5" spans="1:60" x14ac:dyDescent="0.25">
      <c r="A5" s="99"/>
      <c r="C5" s="2"/>
      <c r="H5" s="99"/>
      <c r="J5" s="2"/>
      <c r="O5" s="99"/>
      <c r="Q5" s="2"/>
      <c r="V5" s="99"/>
      <c r="X5" s="2"/>
      <c r="AC5" s="99"/>
      <c r="AE5" s="2"/>
      <c r="AJ5" s="99"/>
      <c r="AL5" s="2"/>
      <c r="AQ5" s="99"/>
      <c r="AS5" s="2"/>
    </row>
    <row r="6" spans="1:60" x14ac:dyDescent="0.25">
      <c r="A6" s="99"/>
      <c r="C6" s="2"/>
      <c r="H6" s="99"/>
      <c r="J6" s="2"/>
      <c r="O6" s="99"/>
      <c r="Q6" s="2"/>
      <c r="V6" s="99"/>
      <c r="X6" s="2"/>
      <c r="AC6" s="99"/>
      <c r="AE6" s="2"/>
      <c r="AJ6" s="99"/>
      <c r="AL6" s="2"/>
      <c r="AQ6" s="99"/>
      <c r="AS6" s="2"/>
    </row>
    <row r="7" spans="1:60" x14ac:dyDescent="0.25">
      <c r="A7" s="99"/>
      <c r="C7" s="2"/>
      <c r="H7" s="99"/>
      <c r="J7" s="2"/>
      <c r="O7" s="99"/>
      <c r="Q7" s="2"/>
      <c r="V7" s="99"/>
      <c r="X7" s="2"/>
      <c r="AC7" s="99"/>
      <c r="AE7" s="2"/>
      <c r="AJ7" s="99"/>
      <c r="AL7" s="2"/>
      <c r="AQ7" s="99"/>
      <c r="AS7" s="2"/>
    </row>
    <row r="8" spans="1:60" x14ac:dyDescent="0.25">
      <c r="A8" s="99"/>
      <c r="C8" s="2"/>
      <c r="H8" s="99"/>
      <c r="J8" s="2"/>
      <c r="O8" s="99"/>
      <c r="Q8" s="2"/>
      <c r="V8" s="99"/>
      <c r="X8" s="2"/>
      <c r="AC8" s="99"/>
      <c r="AE8" s="2"/>
      <c r="AJ8" s="99"/>
      <c r="AL8" s="2"/>
      <c r="AQ8" s="99"/>
      <c r="AS8" s="2"/>
    </row>
    <row r="9" spans="1:60" x14ac:dyDescent="0.25">
      <c r="A9" s="99"/>
      <c r="C9" s="2"/>
      <c r="H9" s="99"/>
      <c r="J9" s="2"/>
      <c r="O9" s="99"/>
      <c r="Q9" s="2"/>
      <c r="V9" s="99"/>
      <c r="X9" s="2"/>
      <c r="AC9" s="99"/>
      <c r="AE9" s="2"/>
      <c r="AJ9" s="99"/>
      <c r="AL9" s="2"/>
      <c r="AQ9" s="99"/>
      <c r="AS9" s="2"/>
    </row>
    <row r="10" spans="1:60" x14ac:dyDescent="0.25">
      <c r="A10" s="99"/>
      <c r="C10" s="2"/>
      <c r="H10" s="99"/>
      <c r="J10" s="2"/>
      <c r="O10" s="99"/>
      <c r="Q10" s="2"/>
      <c r="V10" s="99"/>
      <c r="X10" s="2"/>
      <c r="AC10" s="99"/>
      <c r="AE10" s="2"/>
      <c r="AJ10" s="99"/>
      <c r="AL10" s="2"/>
      <c r="AQ10" s="99"/>
      <c r="AS10" s="2"/>
    </row>
    <row r="11" spans="1:60" x14ac:dyDescent="0.25">
      <c r="A11" t="s">
        <v>2802</v>
      </c>
      <c r="H11" t="s">
        <v>2802</v>
      </c>
      <c r="O11" s="99"/>
      <c r="Q11" s="2"/>
      <c r="V11" s="99"/>
      <c r="X11" s="2"/>
      <c r="AC11" s="99"/>
      <c r="AE11" s="2"/>
      <c r="AJ11" s="99"/>
      <c r="AL11" s="2"/>
      <c r="AQ11" s="99"/>
      <c r="AS11" s="2"/>
    </row>
    <row r="12" spans="1:60" x14ac:dyDescent="0.25">
      <c r="A12" s="99" t="s">
        <v>37903</v>
      </c>
      <c r="C12" s="2"/>
      <c r="D12" s="1" t="str">
        <f>_xlfn.CONCAT("Call: ", OC_Config!B2," OM# ", OC_Config!B3)</f>
        <v>Call: YOUR_CALL OM# YOUR_OM#</v>
      </c>
      <c r="E12" s="2"/>
      <c r="H12" s="99" t="s">
        <v>37904</v>
      </c>
      <c r="J12" s="2"/>
      <c r="K12" s="1" t="str">
        <f>_xlfn.CONCAT("Call: ", OC_Config!B2," OM# ", OC_Config!B3)</f>
        <v>Call: YOUR_CALL OM# YOUR_OM#</v>
      </c>
      <c r="L12" s="2"/>
      <c r="O12" s="99"/>
      <c r="Q12" s="2"/>
      <c r="V12" s="99"/>
      <c r="X12" s="2"/>
      <c r="AC12" s="99"/>
      <c r="AE12" s="2"/>
      <c r="AJ12" s="99"/>
      <c r="AL12" s="2"/>
      <c r="AQ12" s="99"/>
      <c r="AS12" s="2"/>
    </row>
    <row r="13" spans="1:60" x14ac:dyDescent="0.25">
      <c r="A13" s="99" t="s">
        <v>37910</v>
      </c>
      <c r="C13" s="2"/>
      <c r="D13" s="1"/>
      <c r="E13" s="2"/>
      <c r="H13" s="99" t="s">
        <v>37910</v>
      </c>
      <c r="J13" s="2"/>
      <c r="K13" s="1"/>
      <c r="L13" s="2"/>
      <c r="O13" s="99"/>
      <c r="Q13" s="2"/>
      <c r="V13" s="99"/>
      <c r="X13" s="2"/>
      <c r="AC13" s="99"/>
      <c r="AE13" s="2"/>
      <c r="AJ13" s="99"/>
      <c r="AL13" s="2"/>
      <c r="AQ13" s="99"/>
      <c r="AS13" s="2"/>
    </row>
    <row r="14" spans="1:60" x14ac:dyDescent="0.25">
      <c r="A14" s="99" t="s">
        <v>0</v>
      </c>
      <c r="B14" s="1" t="s">
        <v>3155</v>
      </c>
      <c r="C14" s="2" t="s">
        <v>2813</v>
      </c>
      <c r="D14" t="s">
        <v>619</v>
      </c>
      <c r="E14" t="s">
        <v>3156</v>
      </c>
      <c r="F14" s="143" t="s">
        <v>3157</v>
      </c>
      <c r="H14" s="99" t="s">
        <v>0</v>
      </c>
      <c r="I14" s="1" t="s">
        <v>3155</v>
      </c>
      <c r="J14" s="2" t="s">
        <v>2813</v>
      </c>
      <c r="K14" t="s">
        <v>619</v>
      </c>
      <c r="L14" t="s">
        <v>3156</v>
      </c>
      <c r="M14" s="143" t="s">
        <v>3157</v>
      </c>
      <c r="O14" s="99"/>
      <c r="Q14" s="2"/>
      <c r="V14" s="99"/>
      <c r="X14" s="2"/>
      <c r="AC14" s="99"/>
      <c r="AE14" s="2"/>
      <c r="AJ14" s="99"/>
      <c r="AL14" s="2"/>
      <c r="AQ14" s="99"/>
      <c r="AS14" s="2"/>
    </row>
    <row r="15" spans="1:60" x14ac:dyDescent="0.25">
      <c r="A15" s="3"/>
      <c r="H15" s="3"/>
      <c r="O15" s="3"/>
    </row>
    <row r="16" spans="1:60" x14ac:dyDescent="0.25">
      <c r="A16" s="3"/>
      <c r="H16" s="3"/>
      <c r="O16" s="3"/>
    </row>
    <row r="17" spans="1:15" x14ac:dyDescent="0.25">
      <c r="A17" s="3"/>
      <c r="H17" s="3"/>
      <c r="O17" s="3"/>
    </row>
    <row r="18" spans="1:15" x14ac:dyDescent="0.25">
      <c r="A18" s="3"/>
      <c r="H18" s="3"/>
      <c r="O18" s="3"/>
    </row>
    <row r="19" spans="1:15" x14ac:dyDescent="0.25">
      <c r="H19" s="3"/>
    </row>
    <row r="25" spans="1:15" x14ac:dyDescent="0.25">
      <c r="H25" s="3"/>
    </row>
    <row r="26" spans="1:15" x14ac:dyDescent="0.25">
      <c r="H26" s="3"/>
    </row>
    <row r="27" spans="1:15" x14ac:dyDescent="0.25">
      <c r="H27" s="3"/>
    </row>
    <row r="28" spans="1:15" x14ac:dyDescent="0.25">
      <c r="H28" s="3"/>
    </row>
    <row r="29" spans="1:15" x14ac:dyDescent="0.25">
      <c r="H29" s="3"/>
    </row>
    <row r="35" spans="8:8" x14ac:dyDescent="0.25">
      <c r="H35" s="3"/>
    </row>
    <row r="36" spans="8:8" x14ac:dyDescent="0.25">
      <c r="H36" s="3"/>
    </row>
    <row r="37" spans="8:8" x14ac:dyDescent="0.25">
      <c r="H37" s="3"/>
    </row>
    <row r="38" spans="8:8" x14ac:dyDescent="0.25">
      <c r="H38" s="3"/>
    </row>
    <row r="39" spans="8:8" x14ac:dyDescent="0.25">
      <c r="H39" s="3"/>
    </row>
    <row r="45" spans="8:8" x14ac:dyDescent="0.25">
      <c r="H45" s="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5"/>
  <dimension ref="A1:BT1999"/>
  <sheetViews>
    <sheetView topLeftCell="A1366" workbookViewId="0">
      <selection activeCell="A1367" sqref="A1367:XFD1367"/>
    </sheetView>
  </sheetViews>
  <sheetFormatPr defaultRowHeight="15" x14ac:dyDescent="0.25"/>
  <cols>
    <col min="1" max="1" width="10.42578125" customWidth="1"/>
    <col min="2" max="2" width="9.140625" style="1" customWidth="1"/>
    <col min="8" max="8" width="11.7109375" customWidth="1"/>
    <col min="9" max="9" width="9.140625" style="1" customWidth="1"/>
    <col min="15" max="15" width="11.140625" customWidth="1"/>
    <col min="16" max="16" width="9.140625" style="1" customWidth="1"/>
    <col min="22" max="22" width="11.85546875" customWidth="1"/>
    <col min="23" max="23" width="9.140625" style="1" customWidth="1"/>
    <col min="29" max="29" width="11.140625" customWidth="1"/>
    <col min="30" max="30" width="9.140625" style="1" customWidth="1"/>
    <col min="36" max="36" width="10.5703125" customWidth="1"/>
    <col min="37" max="37" width="9.140625" style="1" customWidth="1"/>
    <col min="43" max="43" width="10.7109375" customWidth="1"/>
    <col min="44" max="44" width="9.140625" style="1" customWidth="1"/>
    <col min="50" max="50" width="10.28515625" customWidth="1"/>
    <col min="51" max="51" width="9.140625" style="1" customWidth="1"/>
    <col min="57" max="57" width="10.7109375" customWidth="1"/>
    <col min="58" max="58" width="9.140625" style="1" customWidth="1"/>
    <col min="64" max="64" width="11.5703125" customWidth="1"/>
    <col min="65" max="65" width="9.140625" style="1" customWidth="1"/>
    <col min="71" max="71" width="13.7109375" customWidth="1"/>
  </cols>
  <sheetData>
    <row r="1" spans="1:72" ht="21" x14ac:dyDescent="0.35">
      <c r="A1" s="300" t="s">
        <v>2802</v>
      </c>
      <c r="B1" s="300"/>
      <c r="C1" s="300"/>
      <c r="D1" s="300"/>
      <c r="E1" s="300"/>
      <c r="F1" s="300"/>
      <c r="G1">
        <v>6</v>
      </c>
      <c r="H1" s="300" t="s">
        <v>2802</v>
      </c>
      <c r="I1" s="300"/>
      <c r="J1" s="300"/>
      <c r="K1" s="300"/>
      <c r="L1" s="300"/>
      <c r="M1" s="300"/>
      <c r="N1">
        <v>5</v>
      </c>
      <c r="O1" s="300" t="s">
        <v>2802</v>
      </c>
      <c r="P1" s="300"/>
      <c r="Q1" s="300"/>
      <c r="R1" s="300"/>
      <c r="S1" s="300"/>
      <c r="T1" s="300"/>
      <c r="U1">
        <v>5</v>
      </c>
      <c r="V1" s="300" t="s">
        <v>2802</v>
      </c>
      <c r="W1" s="300"/>
      <c r="X1" s="300"/>
      <c r="Y1" s="300"/>
      <c r="Z1" s="300"/>
      <c r="AA1" s="300"/>
      <c r="AB1">
        <v>5</v>
      </c>
      <c r="AC1" s="300" t="s">
        <v>2802</v>
      </c>
      <c r="AD1" s="300"/>
      <c r="AE1" s="300"/>
      <c r="AF1" s="300"/>
      <c r="AG1" s="300"/>
      <c r="AH1" s="300"/>
      <c r="AI1">
        <v>5</v>
      </c>
      <c r="AJ1" s="300" t="s">
        <v>2802</v>
      </c>
      <c r="AK1" s="300"/>
      <c r="AL1" s="300"/>
      <c r="AM1" s="300"/>
      <c r="AN1" s="300"/>
      <c r="AO1" s="300"/>
      <c r="AP1">
        <v>6</v>
      </c>
      <c r="AQ1" s="300" t="s">
        <v>2802</v>
      </c>
      <c r="AR1" s="300"/>
      <c r="AS1" s="300"/>
      <c r="AT1" s="300"/>
      <c r="AU1" s="300"/>
      <c r="AV1" s="300"/>
      <c r="AW1">
        <v>5</v>
      </c>
      <c r="AX1" s="300" t="s">
        <v>2802</v>
      </c>
      <c r="AY1" s="300"/>
      <c r="AZ1" s="300"/>
      <c r="BA1" s="300"/>
      <c r="BB1" s="300"/>
      <c r="BC1" s="300"/>
      <c r="BD1">
        <v>6</v>
      </c>
      <c r="BE1" s="300" t="s">
        <v>2802</v>
      </c>
      <c r="BF1" s="300"/>
      <c r="BG1" s="300"/>
      <c r="BH1" s="300"/>
      <c r="BI1" s="300"/>
      <c r="BJ1" s="300"/>
      <c r="BK1">
        <v>6</v>
      </c>
      <c r="BL1" s="300" t="s">
        <v>2802</v>
      </c>
      <c r="BM1" s="300"/>
      <c r="BN1" s="300"/>
      <c r="BO1" s="300"/>
      <c r="BP1" s="300"/>
      <c r="BQ1" s="300"/>
      <c r="BR1">
        <v>6</v>
      </c>
      <c r="BS1" s="24" t="s">
        <v>37911</v>
      </c>
      <c r="BT1" s="143" t="s">
        <v>37912</v>
      </c>
    </row>
    <row r="2" spans="1:72" ht="18.75" x14ac:dyDescent="0.3">
      <c r="A2" s="149" t="s">
        <v>37913</v>
      </c>
      <c r="B2" s="110"/>
      <c r="C2" s="111"/>
      <c r="D2" s="110" t="str">
        <f>_xlfn.CONCAT("Call: ", OC_Config!B2," OM# ", OC_Config!B3)</f>
        <v>Call: YOUR_CALL OM# YOUR_OM#</v>
      </c>
      <c r="E2" s="150"/>
      <c r="F2" s="108"/>
      <c r="G2">
        <v>1</v>
      </c>
      <c r="H2" t="s">
        <v>37914</v>
      </c>
      <c r="I2" s="110"/>
      <c r="J2" s="111"/>
      <c r="K2" s="110" t="str">
        <f>_xlfn.CONCAT("Call: ", OC_Config!B2," OM# ", OC_Config!B3)</f>
        <v>Call: YOUR_CALL OM# YOUR_OM#</v>
      </c>
      <c r="L2" s="111"/>
      <c r="M2" s="108"/>
      <c r="N2">
        <v>0</v>
      </c>
      <c r="O2" s="149" t="s">
        <v>37915</v>
      </c>
      <c r="P2" s="110"/>
      <c r="Q2" s="111"/>
      <c r="R2" s="110" t="str">
        <f>_xlfn.CONCAT("Call: ", OC_Config!B2," OM# ", OC_Config!B3)</f>
        <v>Call: YOUR_CALL OM# YOUR_OM#</v>
      </c>
      <c r="S2" s="111"/>
      <c r="T2" s="108"/>
      <c r="U2">
        <v>0</v>
      </c>
      <c r="V2" s="149" t="s">
        <v>37916</v>
      </c>
      <c r="W2" s="110"/>
      <c r="X2" s="111"/>
      <c r="Y2" s="110" t="str">
        <f>_xlfn.CONCAT("Call: ", OC_Config!B2," OM# ", OC_Config!B3)</f>
        <v>Call: YOUR_CALL OM# YOUR_OM#</v>
      </c>
      <c r="Z2" s="111"/>
      <c r="AA2" s="108"/>
      <c r="AB2">
        <v>0</v>
      </c>
      <c r="AC2" s="149" t="s">
        <v>37917</v>
      </c>
      <c r="AD2" s="110"/>
      <c r="AE2" s="111"/>
      <c r="AF2" s="110" t="str">
        <f>_xlfn.CONCAT("Call: ", OC_Config!B2," OM# ", OC_Config!B3)</f>
        <v>Call: YOUR_CALL OM# YOUR_OM#</v>
      </c>
      <c r="AG2" s="111"/>
      <c r="AH2" s="108"/>
      <c r="AI2">
        <v>0</v>
      </c>
      <c r="AJ2" s="149" t="s">
        <v>37918</v>
      </c>
      <c r="AK2" s="110"/>
      <c r="AL2" s="111"/>
      <c r="AM2" s="110" t="str">
        <f>_xlfn.CONCAT("Call: ", OC_Config!B2," OM# ", OC_Config!B3)</f>
        <v>Call: YOUR_CALL OM# YOUR_OM#</v>
      </c>
      <c r="AN2" s="111"/>
      <c r="AO2" s="108"/>
      <c r="AP2">
        <v>1</v>
      </c>
      <c r="AQ2" s="149" t="s">
        <v>37919</v>
      </c>
      <c r="AR2" s="110"/>
      <c r="AS2" s="111"/>
      <c r="AT2" s="110" t="str">
        <f>_xlfn.CONCAT("Call: ", OC_Config!B2," OM# ", OC_Config!B3)</f>
        <v>Call: YOUR_CALL OM# YOUR_OM#</v>
      </c>
      <c r="AU2" s="111"/>
      <c r="AV2" s="108"/>
      <c r="AW2">
        <v>0</v>
      </c>
      <c r="AX2" s="149" t="s">
        <v>37920</v>
      </c>
      <c r="AY2" s="110"/>
      <c r="AZ2" s="111"/>
      <c r="BA2" s="110" t="str">
        <f>_xlfn.CONCAT("Call: ", OC_Config!B2," OM# ", OC_Config!B3)</f>
        <v>Call: YOUR_CALL OM# YOUR_OM#</v>
      </c>
      <c r="BB2" s="111"/>
      <c r="BC2" s="108"/>
      <c r="BD2">
        <v>1</v>
      </c>
      <c r="BE2" s="149" t="s">
        <v>37921</v>
      </c>
      <c r="BF2" s="110"/>
      <c r="BG2" s="111"/>
      <c r="BH2" s="110" t="str">
        <f>_xlfn.CONCAT("Call: ", OC_Config!B2," OM# ", OC_Config!B3)</f>
        <v>Call: YOUR_CALL OM# YOUR_OM#</v>
      </c>
      <c r="BI2" s="111"/>
      <c r="BJ2" s="108"/>
      <c r="BK2">
        <v>1</v>
      </c>
      <c r="BL2" s="113" t="s">
        <v>37922</v>
      </c>
      <c r="BM2" s="110"/>
      <c r="BN2" s="111"/>
      <c r="BO2" s="110" t="str">
        <f>_xlfn.CONCAT("Call: ", OC_Config!B2," OM# ", OC_Config!B3)</f>
        <v>Call: YOUR_CALL OM# YOUR_OM#</v>
      </c>
      <c r="BP2" s="111"/>
      <c r="BQ2" s="108"/>
      <c r="BR2">
        <v>1</v>
      </c>
      <c r="BS2" s="151" t="str">
        <f>A2</f>
        <v>First Century</v>
      </c>
      <c r="BT2" s="143">
        <f>G2</f>
        <v>1</v>
      </c>
    </row>
    <row r="3" spans="1:72" ht="15.75" x14ac:dyDescent="0.25">
      <c r="A3" s="113" t="s">
        <v>37923</v>
      </c>
      <c r="B3" s="114"/>
      <c r="C3" s="115"/>
      <c r="D3" s="114"/>
      <c r="E3" s="152"/>
      <c r="F3" s="112"/>
      <c r="H3" s="113" t="s">
        <v>37924</v>
      </c>
      <c r="I3" s="114"/>
      <c r="J3" s="115"/>
      <c r="K3" s="114"/>
      <c r="L3" s="115"/>
      <c r="M3" s="112"/>
      <c r="O3" s="113" t="s">
        <v>37924</v>
      </c>
      <c r="P3" s="114"/>
      <c r="Q3" s="115"/>
      <c r="R3" s="114"/>
      <c r="S3" s="115"/>
      <c r="T3" s="112"/>
      <c r="V3" s="113" t="s">
        <v>37924</v>
      </c>
      <c r="W3" s="114"/>
      <c r="X3" s="115"/>
      <c r="Y3" s="114"/>
      <c r="Z3" s="115"/>
      <c r="AA3" s="112"/>
      <c r="AC3" s="113" t="s">
        <v>37924</v>
      </c>
      <c r="AD3" s="114"/>
      <c r="AE3" s="115"/>
      <c r="AF3" s="114"/>
      <c r="AG3" s="115"/>
      <c r="AH3" s="112"/>
      <c r="AJ3" s="113" t="s">
        <v>37924</v>
      </c>
      <c r="AK3" s="114"/>
      <c r="AL3" s="115"/>
      <c r="AM3" s="114"/>
      <c r="AN3" s="115"/>
      <c r="AO3" s="112"/>
      <c r="AQ3" s="113" t="s">
        <v>37923</v>
      </c>
      <c r="AR3" s="114"/>
      <c r="AS3" s="115"/>
      <c r="AT3" s="114"/>
      <c r="AU3" s="115"/>
      <c r="AV3" s="112"/>
      <c r="AX3" s="113" t="s">
        <v>37925</v>
      </c>
      <c r="AY3" s="114"/>
      <c r="AZ3" s="115"/>
      <c r="BA3" s="114"/>
      <c r="BB3" s="115"/>
      <c r="BC3" s="112"/>
      <c r="BE3" s="113" t="s">
        <v>37923</v>
      </c>
      <c r="BF3" s="114"/>
      <c r="BG3" s="115"/>
      <c r="BH3" s="114"/>
      <c r="BI3" s="115"/>
      <c r="BJ3" s="112"/>
      <c r="BL3" s="113" t="s">
        <v>37923</v>
      </c>
      <c r="BM3" s="114"/>
      <c r="BN3" s="115"/>
      <c r="BO3" s="114"/>
      <c r="BP3" s="115"/>
      <c r="BQ3" s="112"/>
      <c r="BS3" s="24" t="str">
        <f>H2</f>
        <v>Second Century</v>
      </c>
      <c r="BT3" s="143">
        <f>N2</f>
        <v>0</v>
      </c>
    </row>
    <row r="4" spans="1:72" x14ac:dyDescent="0.25">
      <c r="A4" s="99" t="s">
        <v>0</v>
      </c>
      <c r="B4" s="1" t="s">
        <v>3155</v>
      </c>
      <c r="C4" s="2" t="s">
        <v>2813</v>
      </c>
      <c r="D4" t="s">
        <v>619</v>
      </c>
      <c r="E4" s="143" t="s">
        <v>3156</v>
      </c>
      <c r="F4" s="143" t="s">
        <v>3157</v>
      </c>
      <c r="H4" s="99" t="s">
        <v>0</v>
      </c>
      <c r="I4" s="1" t="s">
        <v>3155</v>
      </c>
      <c r="J4" s="2" t="s">
        <v>2813</v>
      </c>
      <c r="K4" t="s">
        <v>619</v>
      </c>
      <c r="L4" t="s">
        <v>3156</v>
      </c>
      <c r="M4" s="143" t="s">
        <v>3157</v>
      </c>
      <c r="O4" s="99" t="s">
        <v>0</v>
      </c>
      <c r="P4" s="1" t="s">
        <v>3155</v>
      </c>
      <c r="Q4" s="2" t="s">
        <v>2813</v>
      </c>
      <c r="R4" t="s">
        <v>619</v>
      </c>
      <c r="S4" t="s">
        <v>3156</v>
      </c>
      <c r="T4" s="143" t="s">
        <v>3157</v>
      </c>
      <c r="V4" s="99" t="s">
        <v>0</v>
      </c>
      <c r="W4" s="1" t="s">
        <v>3155</v>
      </c>
      <c r="X4" s="2" t="s">
        <v>2813</v>
      </c>
      <c r="Y4" t="s">
        <v>619</v>
      </c>
      <c r="Z4" t="s">
        <v>3156</v>
      </c>
      <c r="AA4" s="143" t="s">
        <v>3157</v>
      </c>
      <c r="AC4" s="99" t="s">
        <v>0</v>
      </c>
      <c r="AD4" s="1" t="s">
        <v>3155</v>
      </c>
      <c r="AE4" s="2" t="s">
        <v>2813</v>
      </c>
      <c r="AF4" t="s">
        <v>619</v>
      </c>
      <c r="AG4" t="s">
        <v>3156</v>
      </c>
      <c r="AH4" s="143" t="s">
        <v>3157</v>
      </c>
      <c r="AJ4" s="99" t="s">
        <v>0</v>
      </c>
      <c r="AK4" s="1" t="s">
        <v>3155</v>
      </c>
      <c r="AL4" s="2" t="s">
        <v>2813</v>
      </c>
      <c r="AM4" t="s">
        <v>619</v>
      </c>
      <c r="AN4" t="s">
        <v>3156</v>
      </c>
      <c r="AO4" s="143" t="s">
        <v>3157</v>
      </c>
      <c r="AQ4" s="99" t="s">
        <v>0</v>
      </c>
      <c r="AR4" s="1" t="s">
        <v>3155</v>
      </c>
      <c r="AS4" s="2" t="s">
        <v>2813</v>
      </c>
      <c r="AT4" t="s">
        <v>619</v>
      </c>
      <c r="AU4" t="s">
        <v>3156</v>
      </c>
      <c r="AV4" s="143" t="s">
        <v>3157</v>
      </c>
      <c r="AX4" s="99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s="143" t="s">
        <v>3157</v>
      </c>
      <c r="BE4" s="99" t="s">
        <v>0</v>
      </c>
      <c r="BF4" s="1" t="s">
        <v>3155</v>
      </c>
      <c r="BG4" s="2" t="s">
        <v>2813</v>
      </c>
      <c r="BH4" t="s">
        <v>619</v>
      </c>
      <c r="BI4" t="s">
        <v>3156</v>
      </c>
      <c r="BJ4" s="143" t="s">
        <v>3157</v>
      </c>
      <c r="BL4" s="99" t="s">
        <v>0</v>
      </c>
      <c r="BM4" s="1" t="s">
        <v>3155</v>
      </c>
      <c r="BN4" s="2" t="s">
        <v>2813</v>
      </c>
      <c r="BO4" t="s">
        <v>619</v>
      </c>
      <c r="BP4" t="s">
        <v>3156</v>
      </c>
      <c r="BQ4" s="143" t="s">
        <v>3157</v>
      </c>
      <c r="BS4" s="153" t="str">
        <f>O2</f>
        <v>Third Century</v>
      </c>
      <c r="BT4" s="143">
        <f>U2</f>
        <v>0</v>
      </c>
    </row>
    <row r="5" spans="1:72" x14ac:dyDescent="0.25">
      <c r="A5" s="3">
        <v>43233</v>
      </c>
      <c r="B5" s="1">
        <v>0.14775462962962962</v>
      </c>
      <c r="C5">
        <v>3.831</v>
      </c>
      <c r="D5" t="s">
        <v>626</v>
      </c>
      <c r="E5">
        <v>25</v>
      </c>
      <c r="F5">
        <v>1</v>
      </c>
      <c r="H5" s="3"/>
      <c r="O5" s="3"/>
      <c r="V5" s="3"/>
      <c r="AC5" s="3"/>
      <c r="AJ5" s="3">
        <v>43517</v>
      </c>
      <c r="AK5" s="1">
        <v>0.14283564814814814</v>
      </c>
      <c r="AL5">
        <v>3.831</v>
      </c>
      <c r="AM5" t="s">
        <v>49970</v>
      </c>
      <c r="AN5">
        <v>547</v>
      </c>
      <c r="AQ5" s="3"/>
      <c r="AX5" s="3"/>
      <c r="BE5" s="3"/>
      <c r="BL5" s="3"/>
      <c r="BS5" s="154" t="str">
        <f>V2</f>
        <v>Fourth Century</v>
      </c>
      <c r="BT5" s="143">
        <f>BD2</f>
        <v>1</v>
      </c>
    </row>
    <row r="6" spans="1:72" x14ac:dyDescent="0.25">
      <c r="A6" s="3"/>
      <c r="H6" s="3"/>
      <c r="O6" s="3"/>
      <c r="V6" s="3"/>
      <c r="AC6" s="3"/>
      <c r="AJ6" s="3"/>
      <c r="AQ6" s="3"/>
      <c r="AX6" s="3"/>
      <c r="BE6" s="3"/>
      <c r="BL6" s="3"/>
      <c r="BS6" s="151" t="str">
        <f>AC2</f>
        <v>Fifth Century</v>
      </c>
      <c r="BT6" s="143">
        <f>AI2</f>
        <v>0</v>
      </c>
    </row>
    <row r="7" spans="1:72" x14ac:dyDescent="0.25">
      <c r="A7" s="3"/>
      <c r="H7" s="3"/>
      <c r="O7" s="3"/>
      <c r="V7" s="3"/>
      <c r="AC7" s="3"/>
      <c r="AQ7" s="3"/>
      <c r="AX7" s="3"/>
      <c r="BE7" s="3"/>
      <c r="BL7" s="3"/>
      <c r="BS7" s="151" t="str">
        <f>AJ2</f>
        <v>Sixth Century</v>
      </c>
      <c r="BT7" s="143">
        <f>AP2</f>
        <v>1</v>
      </c>
    </row>
    <row r="8" spans="1:72" x14ac:dyDescent="0.25">
      <c r="A8" s="3"/>
      <c r="H8" s="3"/>
      <c r="O8" s="3"/>
      <c r="V8" s="3"/>
      <c r="AC8" s="3"/>
      <c r="AX8" s="3"/>
      <c r="BE8" s="3"/>
      <c r="BL8" s="3"/>
      <c r="BS8" s="151" t="str">
        <f>AQ2</f>
        <v>Seventh Century</v>
      </c>
      <c r="BT8" s="143">
        <f>AW2</f>
        <v>0</v>
      </c>
    </row>
    <row r="9" spans="1:72" x14ac:dyDescent="0.25">
      <c r="A9" s="3"/>
      <c r="H9" s="3"/>
      <c r="O9" s="3"/>
      <c r="V9" s="3"/>
      <c r="AC9" s="3"/>
      <c r="AX9" s="3"/>
      <c r="BE9" s="3"/>
      <c r="BL9" s="3"/>
      <c r="BS9" s="151" t="str">
        <f>AX2</f>
        <v>Eighth Century</v>
      </c>
      <c r="BT9" s="143">
        <f>BD2</f>
        <v>1</v>
      </c>
    </row>
    <row r="10" spans="1:72" x14ac:dyDescent="0.25">
      <c r="A10" s="3"/>
      <c r="H10" s="3"/>
      <c r="O10" s="3"/>
      <c r="V10" s="3"/>
      <c r="AC10" s="3"/>
      <c r="AX10" s="3"/>
      <c r="BS10" s="151" t="str">
        <f>BE2</f>
        <v>Ninth Century</v>
      </c>
      <c r="BT10" s="143">
        <f>BK2</f>
        <v>1</v>
      </c>
    </row>
    <row r="11" spans="1:72" x14ac:dyDescent="0.25">
      <c r="A11" s="3"/>
      <c r="H11" s="3"/>
      <c r="BS11" s="151" t="str">
        <f>BL2</f>
        <v>Tenth Century</v>
      </c>
      <c r="BT11" s="143">
        <f>BR2</f>
        <v>1</v>
      </c>
    </row>
    <row r="12" spans="1:72" x14ac:dyDescent="0.25">
      <c r="A12" s="3"/>
      <c r="BS12" s="151" t="str">
        <f>A107</f>
        <v>11th Century</v>
      </c>
      <c r="BT12" s="143">
        <f>G107</f>
        <v>1</v>
      </c>
    </row>
    <row r="13" spans="1:72" x14ac:dyDescent="0.25">
      <c r="A13" s="3"/>
      <c r="BS13" s="151" t="str">
        <f>H107</f>
        <v>12th Century</v>
      </c>
      <c r="BT13" s="143">
        <f>N107</f>
        <v>0</v>
      </c>
    </row>
    <row r="14" spans="1:72" x14ac:dyDescent="0.25">
      <c r="A14" s="3"/>
      <c r="BS14" s="153" t="str">
        <f>O107</f>
        <v>13th Century</v>
      </c>
      <c r="BT14" s="143">
        <f>U107</f>
        <v>1</v>
      </c>
    </row>
    <row r="15" spans="1:72" x14ac:dyDescent="0.25">
      <c r="A15" s="3"/>
      <c r="BS15" s="154" t="str">
        <f>V107</f>
        <v>14th Century</v>
      </c>
      <c r="BT15" s="143">
        <f>BD107</f>
        <v>0</v>
      </c>
    </row>
    <row r="16" spans="1:72" x14ac:dyDescent="0.25">
      <c r="BS16" s="151" t="str">
        <f>AC107</f>
        <v>15th Century</v>
      </c>
      <c r="BT16" s="143">
        <f>AI107</f>
        <v>1</v>
      </c>
    </row>
    <row r="17" spans="71:72" x14ac:dyDescent="0.25">
      <c r="BS17" s="151" t="str">
        <f>AJ107</f>
        <v>16th Century</v>
      </c>
      <c r="BT17" s="143">
        <f>AP107</f>
        <v>2</v>
      </c>
    </row>
    <row r="18" spans="71:72" x14ac:dyDescent="0.25">
      <c r="BS18" s="151" t="str">
        <f>AQ107</f>
        <v>17th Century</v>
      </c>
      <c r="BT18" s="143">
        <f>AW107</f>
        <v>0</v>
      </c>
    </row>
    <row r="19" spans="71:72" x14ac:dyDescent="0.25">
      <c r="BS19" s="151" t="str">
        <f>AX107</f>
        <v>18th Century</v>
      </c>
      <c r="BT19" s="143">
        <f>BD107</f>
        <v>0</v>
      </c>
    </row>
    <row r="20" spans="71:72" x14ac:dyDescent="0.25">
      <c r="BS20" s="151" t="str">
        <f>BE107</f>
        <v>19th Century</v>
      </c>
      <c r="BT20" s="143">
        <f>BK107</f>
        <v>1</v>
      </c>
    </row>
    <row r="21" spans="71:72" x14ac:dyDescent="0.25">
      <c r="BS21" s="151" t="str">
        <f>BL107</f>
        <v>20th Century</v>
      </c>
      <c r="BT21" s="143">
        <f>BR107</f>
        <v>0</v>
      </c>
    </row>
    <row r="22" spans="71:72" x14ac:dyDescent="0.25">
      <c r="BS22" s="151" t="str">
        <f>A212</f>
        <v>21st Century</v>
      </c>
      <c r="BT22" s="143">
        <f>G212</f>
        <v>0</v>
      </c>
    </row>
    <row r="23" spans="71:72" x14ac:dyDescent="0.25">
      <c r="BS23" s="151" t="str">
        <f>H212</f>
        <v>22nd Century</v>
      </c>
      <c r="BT23" s="143">
        <f>N212</f>
        <v>0</v>
      </c>
    </row>
    <row r="24" spans="71:72" x14ac:dyDescent="0.25">
      <c r="BS24" s="153" t="str">
        <f>O212</f>
        <v>23rd Century</v>
      </c>
      <c r="BT24" s="143">
        <f>U212</f>
        <v>0</v>
      </c>
    </row>
    <row r="25" spans="71:72" x14ac:dyDescent="0.25">
      <c r="BS25" s="154" t="str">
        <f>V212</f>
        <v>24th Century</v>
      </c>
      <c r="BT25" s="143">
        <f>BD212</f>
        <v>1</v>
      </c>
    </row>
    <row r="26" spans="71:72" x14ac:dyDescent="0.25">
      <c r="BS26" s="151" t="str">
        <f>AC212</f>
        <v>25th Century</v>
      </c>
      <c r="BT26" s="143">
        <f>AI212</f>
        <v>1</v>
      </c>
    </row>
    <row r="27" spans="71:72" x14ac:dyDescent="0.25">
      <c r="BS27" s="151" t="str">
        <f>AJ212</f>
        <v>26th Century</v>
      </c>
      <c r="BT27" s="143">
        <f>AP212</f>
        <v>1</v>
      </c>
    </row>
    <row r="28" spans="71:72" x14ac:dyDescent="0.25">
      <c r="BS28" s="151" t="str">
        <f>AQ212</f>
        <v>27th Century</v>
      </c>
      <c r="BT28" s="143">
        <f>AW212</f>
        <v>0</v>
      </c>
    </row>
    <row r="29" spans="71:72" x14ac:dyDescent="0.25">
      <c r="BS29" s="151" t="str">
        <f>AX212</f>
        <v>28th Century</v>
      </c>
      <c r="BT29" s="143">
        <f>BD212</f>
        <v>1</v>
      </c>
    </row>
    <row r="30" spans="71:72" x14ac:dyDescent="0.25">
      <c r="BS30" s="151" t="str">
        <f>BE212</f>
        <v>29th Century</v>
      </c>
      <c r="BT30" s="143">
        <f>BK212</f>
        <v>0</v>
      </c>
    </row>
    <row r="31" spans="71:72" x14ac:dyDescent="0.25">
      <c r="BS31" s="151" t="str">
        <f>BL212</f>
        <v>30th Century</v>
      </c>
      <c r="BT31" s="143">
        <f>BR212</f>
        <v>0</v>
      </c>
    </row>
    <row r="32" spans="71:72" x14ac:dyDescent="0.25">
      <c r="BS32" s="151" t="str">
        <f>A317</f>
        <v>31st Century</v>
      </c>
      <c r="BT32" s="143">
        <f>G317</f>
        <v>0</v>
      </c>
    </row>
    <row r="33" spans="71:72" x14ac:dyDescent="0.25">
      <c r="BS33" s="151" t="str">
        <f>H317</f>
        <v>33nd Century</v>
      </c>
      <c r="BT33" s="143">
        <f>N317</f>
        <v>0</v>
      </c>
    </row>
    <row r="34" spans="71:72" x14ac:dyDescent="0.25">
      <c r="BS34" s="153" t="str">
        <f>O317</f>
        <v>33rd Century</v>
      </c>
      <c r="BT34" s="143">
        <f>U317</f>
        <v>0</v>
      </c>
    </row>
    <row r="35" spans="71:72" x14ac:dyDescent="0.25">
      <c r="BS35" s="154" t="str">
        <f>V317</f>
        <v>34th Century</v>
      </c>
      <c r="BT35" s="143">
        <f>BD317</f>
        <v>0</v>
      </c>
    </row>
    <row r="36" spans="71:72" x14ac:dyDescent="0.25">
      <c r="BS36" s="151" t="str">
        <f>AC317</f>
        <v>35th Century</v>
      </c>
      <c r="BT36" s="143">
        <f>AI317</f>
        <v>0</v>
      </c>
    </row>
    <row r="37" spans="71:72" x14ac:dyDescent="0.25">
      <c r="BS37" s="151" t="str">
        <f>AJ317</f>
        <v>36th Century</v>
      </c>
      <c r="BT37" s="143">
        <f>AP317</f>
        <v>0</v>
      </c>
    </row>
    <row r="38" spans="71:72" x14ac:dyDescent="0.25">
      <c r="BS38" s="151" t="str">
        <f>AQ317</f>
        <v>37th Century</v>
      </c>
      <c r="BT38" s="143">
        <f>AW317</f>
        <v>1</v>
      </c>
    </row>
    <row r="39" spans="71:72" x14ac:dyDescent="0.25">
      <c r="BS39" s="151" t="str">
        <f>AX317</f>
        <v>38th Century</v>
      </c>
      <c r="BT39" s="143">
        <f>BD317</f>
        <v>0</v>
      </c>
    </row>
    <row r="40" spans="71:72" x14ac:dyDescent="0.25">
      <c r="BS40" s="151" t="str">
        <f>BE317</f>
        <v>39th Century</v>
      </c>
      <c r="BT40" s="143">
        <f>BK317</f>
        <v>1</v>
      </c>
    </row>
    <row r="41" spans="71:72" x14ac:dyDescent="0.25">
      <c r="BS41" s="151" t="str">
        <f>BL317</f>
        <v>40th Century</v>
      </c>
      <c r="BT41" s="143">
        <f>BR317</f>
        <v>0</v>
      </c>
    </row>
    <row r="42" spans="71:72" x14ac:dyDescent="0.25">
      <c r="BS42" s="151" t="str">
        <f>A422</f>
        <v>41st Century</v>
      </c>
      <c r="BT42" s="143">
        <f>G422</f>
        <v>0</v>
      </c>
    </row>
    <row r="43" spans="71:72" x14ac:dyDescent="0.25">
      <c r="BS43" s="151" t="str">
        <f>H422</f>
        <v>42nd Century</v>
      </c>
      <c r="BT43" s="143">
        <f>N422</f>
        <v>0</v>
      </c>
    </row>
    <row r="44" spans="71:72" x14ac:dyDescent="0.25">
      <c r="BS44" s="153" t="str">
        <f>O422</f>
        <v>43rd Century</v>
      </c>
      <c r="BT44" s="143">
        <f>U422</f>
        <v>0</v>
      </c>
    </row>
    <row r="45" spans="71:72" x14ac:dyDescent="0.25">
      <c r="BS45" s="154" t="str">
        <f>V422</f>
        <v>44th Century</v>
      </c>
      <c r="BT45" s="143">
        <f>BD422</f>
        <v>0</v>
      </c>
    </row>
    <row r="46" spans="71:72" x14ac:dyDescent="0.25">
      <c r="BS46" s="151" t="str">
        <f>AC422</f>
        <v>45th Century</v>
      </c>
      <c r="BT46" s="143">
        <f>AI422</f>
        <v>0</v>
      </c>
    </row>
    <row r="47" spans="71:72" x14ac:dyDescent="0.25">
      <c r="BS47" s="151" t="str">
        <f>AJ422</f>
        <v>46th Century</v>
      </c>
      <c r="BT47" s="143">
        <f>AP422</f>
        <v>0</v>
      </c>
    </row>
    <row r="48" spans="71:72" x14ac:dyDescent="0.25">
      <c r="BS48" s="151" t="str">
        <f>AQ422</f>
        <v>47th Century</v>
      </c>
      <c r="BT48" s="143">
        <f>AW422</f>
        <v>0</v>
      </c>
    </row>
    <row r="49" spans="71:72" x14ac:dyDescent="0.25">
      <c r="BS49" s="151" t="str">
        <f>AX422</f>
        <v>48th Century</v>
      </c>
      <c r="BT49" s="143">
        <f>BD422</f>
        <v>0</v>
      </c>
    </row>
    <row r="50" spans="71:72" x14ac:dyDescent="0.25">
      <c r="BS50" s="151" t="str">
        <f>BE422</f>
        <v>49th Century</v>
      </c>
      <c r="BT50" s="143">
        <f>BK422</f>
        <v>0</v>
      </c>
    </row>
    <row r="51" spans="71:72" x14ac:dyDescent="0.25">
      <c r="BS51" s="151" t="str">
        <f>BL422</f>
        <v>50th Century</v>
      </c>
      <c r="BT51" s="143">
        <f>BR422</f>
        <v>0</v>
      </c>
    </row>
    <row r="52" spans="71:72" x14ac:dyDescent="0.25">
      <c r="BS52" s="151" t="str">
        <f>A527</f>
        <v>51st Century</v>
      </c>
      <c r="BT52" s="143">
        <f>G527</f>
        <v>0</v>
      </c>
    </row>
    <row r="53" spans="71:72" x14ac:dyDescent="0.25">
      <c r="BS53" s="151" t="str">
        <f>H527</f>
        <v>52nd Century</v>
      </c>
      <c r="BT53" s="143">
        <f>N527</f>
        <v>1</v>
      </c>
    </row>
    <row r="54" spans="71:72" x14ac:dyDescent="0.25">
      <c r="BS54" s="153" t="str">
        <f>O527</f>
        <v>53rd Century</v>
      </c>
      <c r="BT54" s="143">
        <f>U527</f>
        <v>1</v>
      </c>
    </row>
    <row r="55" spans="71:72" x14ac:dyDescent="0.25">
      <c r="BS55" s="154" t="str">
        <f>V527</f>
        <v>54th Century</v>
      </c>
      <c r="BT55" s="143">
        <f>BD527</f>
        <v>0</v>
      </c>
    </row>
    <row r="56" spans="71:72" x14ac:dyDescent="0.25">
      <c r="BS56" s="151" t="str">
        <f>AC527</f>
        <v>55th Century</v>
      </c>
      <c r="BT56" s="143">
        <f>AI527</f>
        <v>0</v>
      </c>
    </row>
    <row r="57" spans="71:72" x14ac:dyDescent="0.25">
      <c r="BS57" s="151" t="str">
        <f>AJ527</f>
        <v>56th Century</v>
      </c>
      <c r="BT57" s="143">
        <f>AP527</f>
        <v>0</v>
      </c>
    </row>
    <row r="58" spans="71:72" x14ac:dyDescent="0.25">
      <c r="BS58" s="151" t="str">
        <f>AQ527</f>
        <v>57th Century</v>
      </c>
      <c r="BT58" s="143">
        <f>AW527</f>
        <v>0</v>
      </c>
    </row>
    <row r="59" spans="71:72" x14ac:dyDescent="0.25">
      <c r="BS59" s="151" t="str">
        <f>AX527</f>
        <v>58th Century</v>
      </c>
      <c r="BT59" s="143">
        <f>BD527</f>
        <v>0</v>
      </c>
    </row>
    <row r="60" spans="71:72" x14ac:dyDescent="0.25">
      <c r="BS60" s="151" t="str">
        <f>BE527</f>
        <v>59th Century</v>
      </c>
      <c r="BT60" s="143">
        <f>BK527</f>
        <v>0</v>
      </c>
    </row>
    <row r="61" spans="71:72" x14ac:dyDescent="0.25">
      <c r="BS61" s="151" t="str">
        <f>BL527</f>
        <v>60th Century</v>
      </c>
      <c r="BT61" s="143">
        <f>BR527</f>
        <v>0</v>
      </c>
    </row>
    <row r="62" spans="71:72" x14ac:dyDescent="0.25">
      <c r="BS62" s="151" t="str">
        <f>A632</f>
        <v>61st Century</v>
      </c>
      <c r="BT62" s="143">
        <f>G632</f>
        <v>0</v>
      </c>
    </row>
    <row r="63" spans="71:72" x14ac:dyDescent="0.25">
      <c r="BS63" s="151" t="str">
        <f>H632</f>
        <v>62nd Century</v>
      </c>
      <c r="BT63" s="143">
        <f>N632</f>
        <v>0</v>
      </c>
    </row>
    <row r="64" spans="71:72" x14ac:dyDescent="0.25">
      <c r="BS64" s="153" t="str">
        <f>O632</f>
        <v>63rd Century</v>
      </c>
      <c r="BT64" s="143">
        <f>U632</f>
        <v>0</v>
      </c>
    </row>
    <row r="65" spans="71:72" x14ac:dyDescent="0.25">
      <c r="BS65" s="154" t="str">
        <f>V632</f>
        <v>64th Century</v>
      </c>
      <c r="BT65" s="143">
        <f>BD632</f>
        <v>0</v>
      </c>
    </row>
    <row r="66" spans="71:72" x14ac:dyDescent="0.25">
      <c r="BS66" s="151" t="str">
        <f>AC632</f>
        <v>65th Century</v>
      </c>
      <c r="BT66" s="143">
        <f>AI632</f>
        <v>0</v>
      </c>
    </row>
    <row r="67" spans="71:72" x14ac:dyDescent="0.25">
      <c r="BS67" s="151" t="str">
        <f>AJ632</f>
        <v>66th Century</v>
      </c>
      <c r="BT67" s="143">
        <f>AP632</f>
        <v>0</v>
      </c>
    </row>
    <row r="68" spans="71:72" x14ac:dyDescent="0.25">
      <c r="BS68" s="151" t="str">
        <f>AQ632</f>
        <v>67th Century</v>
      </c>
      <c r="BT68" s="143">
        <f>AW632</f>
        <v>0</v>
      </c>
    </row>
    <row r="69" spans="71:72" x14ac:dyDescent="0.25">
      <c r="BS69" s="151" t="str">
        <f>AX632</f>
        <v>68th Century</v>
      </c>
      <c r="BT69" s="143">
        <f>BD632</f>
        <v>0</v>
      </c>
    </row>
    <row r="70" spans="71:72" x14ac:dyDescent="0.25">
      <c r="BS70" s="151" t="str">
        <f>BE632</f>
        <v>69th Century</v>
      </c>
      <c r="BT70" s="143">
        <f>BK632</f>
        <v>0</v>
      </c>
    </row>
    <row r="71" spans="71:72" x14ac:dyDescent="0.25">
      <c r="BS71" s="151" t="str">
        <f>BL632</f>
        <v>70th Century</v>
      </c>
      <c r="BT71" s="143">
        <f>BR632</f>
        <v>0</v>
      </c>
    </row>
    <row r="72" spans="71:72" x14ac:dyDescent="0.25">
      <c r="BS72" s="151" t="str">
        <f>A737</f>
        <v>71st Century</v>
      </c>
      <c r="BT72" s="143">
        <f>G737</f>
        <v>0</v>
      </c>
    </row>
    <row r="73" spans="71:72" x14ac:dyDescent="0.25">
      <c r="BS73" s="151" t="str">
        <f>H737</f>
        <v>72nd Century</v>
      </c>
      <c r="BT73" s="143">
        <f>N737</f>
        <v>0</v>
      </c>
    </row>
    <row r="74" spans="71:72" x14ac:dyDescent="0.25">
      <c r="BS74" s="153" t="str">
        <f>O737</f>
        <v>73rd Century</v>
      </c>
      <c r="BT74" s="143">
        <f>U737</f>
        <v>0</v>
      </c>
    </row>
    <row r="75" spans="71:72" x14ac:dyDescent="0.25">
      <c r="BS75" s="154" t="str">
        <f>V737</f>
        <v>74th Century</v>
      </c>
      <c r="BT75" s="143">
        <f>AB737</f>
        <v>0</v>
      </c>
    </row>
    <row r="76" spans="71:72" x14ac:dyDescent="0.25">
      <c r="BS76" s="151" t="str">
        <f>AC737</f>
        <v>75th Century</v>
      </c>
      <c r="BT76" s="143">
        <f>AI737</f>
        <v>0</v>
      </c>
    </row>
    <row r="77" spans="71:72" x14ac:dyDescent="0.25">
      <c r="BS77" s="151" t="str">
        <f>AJ737</f>
        <v>76th Century</v>
      </c>
      <c r="BT77" s="143">
        <f>AP737</f>
        <v>0</v>
      </c>
    </row>
    <row r="78" spans="71:72" x14ac:dyDescent="0.25">
      <c r="BS78" s="151" t="str">
        <f>AQ737</f>
        <v>77th Century</v>
      </c>
      <c r="BT78" s="143">
        <f>AW737</f>
        <v>0</v>
      </c>
    </row>
    <row r="79" spans="71:72" x14ac:dyDescent="0.25">
      <c r="BS79" s="151" t="str">
        <f>AX737</f>
        <v>78th Century</v>
      </c>
      <c r="BT79" s="143">
        <f>BD737</f>
        <v>0</v>
      </c>
    </row>
    <row r="80" spans="71:72" x14ac:dyDescent="0.25">
      <c r="BS80" s="151" t="str">
        <f>BE737</f>
        <v>79th Century</v>
      </c>
      <c r="BT80" s="143">
        <f>BK737</f>
        <v>0</v>
      </c>
    </row>
    <row r="81" spans="71:72" x14ac:dyDescent="0.25">
      <c r="BS81" s="151" t="str">
        <f>BL737</f>
        <v>80th Century</v>
      </c>
      <c r="BT81" s="143">
        <f>BR737</f>
        <v>0</v>
      </c>
    </row>
    <row r="82" spans="71:72" x14ac:dyDescent="0.25">
      <c r="BS82" s="151" t="str">
        <f>A842</f>
        <v>81st Century</v>
      </c>
      <c r="BT82" s="143">
        <f>G842</f>
        <v>0</v>
      </c>
    </row>
    <row r="83" spans="71:72" x14ac:dyDescent="0.25">
      <c r="BS83" s="151" t="str">
        <f>H842</f>
        <v>82nd Century</v>
      </c>
      <c r="BT83" s="143">
        <f>N842</f>
        <v>0</v>
      </c>
    </row>
    <row r="84" spans="71:72" x14ac:dyDescent="0.25">
      <c r="BS84" s="153" t="str">
        <f>O842</f>
        <v>83rd Century</v>
      </c>
      <c r="BT84" s="143">
        <f>U842</f>
        <v>0</v>
      </c>
    </row>
    <row r="85" spans="71:72" x14ac:dyDescent="0.25">
      <c r="BS85" s="154" t="str">
        <f>V842</f>
        <v>84th Century</v>
      </c>
      <c r="BT85" s="143">
        <f>AB842</f>
        <v>0</v>
      </c>
    </row>
    <row r="86" spans="71:72" x14ac:dyDescent="0.25">
      <c r="BS86" s="151" t="str">
        <f>AC842</f>
        <v>85th Century</v>
      </c>
      <c r="BT86" s="143">
        <f>AI842</f>
        <v>0</v>
      </c>
    </row>
    <row r="87" spans="71:72" x14ac:dyDescent="0.25">
      <c r="BS87" s="151" t="str">
        <f>AJ842</f>
        <v>86th Century</v>
      </c>
      <c r="BT87" s="143">
        <f>AP842</f>
        <v>0</v>
      </c>
    </row>
    <row r="88" spans="71:72" x14ac:dyDescent="0.25">
      <c r="BS88" s="151" t="str">
        <f>AQ842</f>
        <v>87th Century</v>
      </c>
      <c r="BT88" s="143">
        <f>AW842</f>
        <v>0</v>
      </c>
    </row>
    <row r="89" spans="71:72" x14ac:dyDescent="0.25">
      <c r="BS89" s="151" t="str">
        <f>AX842</f>
        <v>88th Century</v>
      </c>
      <c r="BT89" s="143">
        <f>BD842</f>
        <v>0</v>
      </c>
    </row>
    <row r="90" spans="71:72" x14ac:dyDescent="0.25">
      <c r="BS90" s="151" t="str">
        <f>BE842</f>
        <v>89th Century</v>
      </c>
      <c r="BT90" s="143">
        <f>BK842</f>
        <v>0</v>
      </c>
    </row>
    <row r="91" spans="71:72" x14ac:dyDescent="0.25">
      <c r="BS91" s="151" t="str">
        <f>BL842</f>
        <v>90th Century</v>
      </c>
      <c r="BT91" s="143">
        <f>BR842</f>
        <v>0</v>
      </c>
    </row>
    <row r="92" spans="71:72" x14ac:dyDescent="0.25">
      <c r="BS92" s="151" t="str">
        <f>A947</f>
        <v>91st Century</v>
      </c>
      <c r="BT92" s="143">
        <f>G947</f>
        <v>0</v>
      </c>
    </row>
    <row r="93" spans="71:72" x14ac:dyDescent="0.25">
      <c r="BS93" s="24" t="str">
        <f>H947</f>
        <v>92nd Century</v>
      </c>
      <c r="BT93" s="143">
        <f>N947</f>
        <v>0</v>
      </c>
    </row>
    <row r="94" spans="71:72" x14ac:dyDescent="0.25">
      <c r="BS94" s="153" t="str">
        <f>O947</f>
        <v>93rd Century</v>
      </c>
      <c r="BT94" s="143">
        <f>U947</f>
        <v>0</v>
      </c>
    </row>
    <row r="95" spans="71:72" x14ac:dyDescent="0.25">
      <c r="BS95" s="3" t="s">
        <v>39291</v>
      </c>
      <c r="BT95" s="143">
        <f>AB947</f>
        <v>0</v>
      </c>
    </row>
    <row r="96" spans="71:72" x14ac:dyDescent="0.25">
      <c r="BS96" s="99" t="s">
        <v>39292</v>
      </c>
      <c r="BT96" s="143">
        <f>AI947</f>
        <v>0</v>
      </c>
    </row>
    <row r="97" spans="1:72" x14ac:dyDescent="0.25">
      <c r="BS97" s="99" t="s">
        <v>39293</v>
      </c>
      <c r="BT97" s="143">
        <f>AP947</f>
        <v>0</v>
      </c>
    </row>
    <row r="98" spans="1:72" x14ac:dyDescent="0.25">
      <c r="BS98" s="99" t="s">
        <v>39294</v>
      </c>
      <c r="BT98" s="143">
        <f>AW947</f>
        <v>0</v>
      </c>
    </row>
    <row r="99" spans="1:72" x14ac:dyDescent="0.25">
      <c r="BS99" s="99" t="s">
        <v>39295</v>
      </c>
      <c r="BT99" s="143">
        <f>BD947</f>
        <v>0</v>
      </c>
    </row>
    <row r="100" spans="1:72" x14ac:dyDescent="0.25">
      <c r="BS100" s="99" t="s">
        <v>39296</v>
      </c>
      <c r="BT100" s="143">
        <f>BK947</f>
        <v>0</v>
      </c>
    </row>
    <row r="101" spans="1:72" x14ac:dyDescent="0.25">
      <c r="F101">
        <v>97</v>
      </c>
      <c r="BS101" s="151" t="str">
        <f>BL947</f>
        <v>100th Century</v>
      </c>
      <c r="BT101" s="143">
        <f>BR947</f>
        <v>0</v>
      </c>
    </row>
    <row r="102" spans="1:72" x14ac:dyDescent="0.25">
      <c r="F102">
        <v>98</v>
      </c>
      <c r="BS102" s="151" t="s">
        <v>49046</v>
      </c>
      <c r="BT102" s="143">
        <f>G1052</f>
        <v>0</v>
      </c>
    </row>
    <row r="103" spans="1:72" x14ac:dyDescent="0.25">
      <c r="F103">
        <v>99</v>
      </c>
      <c r="BS103" s="151" t="s">
        <v>49056</v>
      </c>
      <c r="BT103" s="143">
        <f>N1052</f>
        <v>0</v>
      </c>
    </row>
    <row r="104" spans="1:72" x14ac:dyDescent="0.25">
      <c r="F104">
        <v>100</v>
      </c>
      <c r="BS104" s="151" t="s">
        <v>49057</v>
      </c>
      <c r="BT104" s="143">
        <f>U1052</f>
        <v>0</v>
      </c>
    </row>
    <row r="105" spans="1:72" x14ac:dyDescent="0.25">
      <c r="BS105" s="151" t="s">
        <v>49058</v>
      </c>
      <c r="BT105" s="143">
        <f>AB1052</f>
        <v>0</v>
      </c>
    </row>
    <row r="106" spans="1:72" ht="21" x14ac:dyDescent="0.35">
      <c r="A106" s="300" t="s">
        <v>2802</v>
      </c>
      <c r="B106" s="300"/>
      <c r="C106" s="300"/>
      <c r="D106" s="300"/>
      <c r="E106" s="300"/>
      <c r="F106" s="300"/>
      <c r="G106">
        <v>111</v>
      </c>
      <c r="H106" s="300" t="s">
        <v>2802</v>
      </c>
      <c r="I106" s="300"/>
      <c r="J106" s="300"/>
      <c r="K106" s="300"/>
      <c r="L106" s="300"/>
      <c r="M106" s="300"/>
      <c r="N106">
        <v>110</v>
      </c>
      <c r="O106" s="300" t="s">
        <v>2802</v>
      </c>
      <c r="P106" s="300"/>
      <c r="Q106" s="300"/>
      <c r="R106" s="300"/>
      <c r="S106" s="300"/>
      <c r="T106" s="300"/>
      <c r="U106">
        <v>111</v>
      </c>
      <c r="V106" s="300" t="s">
        <v>2802</v>
      </c>
      <c r="W106" s="300"/>
      <c r="X106" s="300"/>
      <c r="Y106" s="300"/>
      <c r="Z106" s="300"/>
      <c r="AA106" s="300"/>
      <c r="AB106">
        <v>110</v>
      </c>
      <c r="AC106" s="300" t="s">
        <v>2802</v>
      </c>
      <c r="AD106" s="300"/>
      <c r="AE106" s="300"/>
      <c r="AF106" s="300"/>
      <c r="AG106" s="300"/>
      <c r="AH106" s="300"/>
      <c r="AI106">
        <v>111</v>
      </c>
      <c r="AJ106" s="300" t="s">
        <v>2802</v>
      </c>
      <c r="AK106" s="300"/>
      <c r="AL106" s="300"/>
      <c r="AM106" s="300"/>
      <c r="AN106" s="300"/>
      <c r="AO106" s="300"/>
      <c r="AP106">
        <v>112</v>
      </c>
      <c r="AQ106" s="300" t="s">
        <v>2802</v>
      </c>
      <c r="AR106" s="300"/>
      <c r="AS106" s="300"/>
      <c r="AT106" s="300"/>
      <c r="AU106" s="300"/>
      <c r="AV106" s="300"/>
      <c r="AW106">
        <v>110</v>
      </c>
      <c r="AX106" s="300" t="s">
        <v>2802</v>
      </c>
      <c r="AY106" s="300"/>
      <c r="AZ106" s="300"/>
      <c r="BA106" s="300"/>
      <c r="BB106" s="300"/>
      <c r="BC106" s="300"/>
      <c r="BD106">
        <v>110</v>
      </c>
      <c r="BE106" s="300" t="s">
        <v>2802</v>
      </c>
      <c r="BF106" s="300"/>
      <c r="BG106" s="300"/>
      <c r="BH106" s="300"/>
      <c r="BI106" s="300"/>
      <c r="BJ106" s="300"/>
      <c r="BK106">
        <v>111</v>
      </c>
      <c r="BL106" s="300" t="s">
        <v>2802</v>
      </c>
      <c r="BM106" s="300"/>
      <c r="BN106" s="300"/>
      <c r="BO106" s="300"/>
      <c r="BP106" s="300"/>
      <c r="BQ106" s="300"/>
      <c r="BR106">
        <v>110</v>
      </c>
      <c r="BS106" s="151" t="s">
        <v>49059</v>
      </c>
      <c r="BT106" s="143">
        <f>AI1052</f>
        <v>0</v>
      </c>
    </row>
    <row r="107" spans="1:72" ht="18.75" x14ac:dyDescent="0.3">
      <c r="A107" s="149" t="s">
        <v>37926</v>
      </c>
      <c r="B107" s="110"/>
      <c r="C107" s="111"/>
      <c r="D107" s="110" t="str">
        <f>_xlfn.CONCAT("Call: ", OC_Config!B2," OM# ", OC_Config!B3)</f>
        <v>Call: YOUR_CALL OM# YOUR_OM#</v>
      </c>
      <c r="E107" s="150"/>
      <c r="F107" s="108"/>
      <c r="G107">
        <v>1</v>
      </c>
      <c r="H107" t="s">
        <v>37927</v>
      </c>
      <c r="I107" s="110"/>
      <c r="J107" s="111"/>
      <c r="K107" s="110" t="str">
        <f>_xlfn.CONCAT("Call: ", OC_Config!B2," OM# ", OC_Config!B3)</f>
        <v>Call: YOUR_CALL OM# YOUR_OM#</v>
      </c>
      <c r="L107" s="111"/>
      <c r="M107" s="108"/>
      <c r="N107">
        <v>0</v>
      </c>
      <c r="O107" s="149" t="s">
        <v>37928</v>
      </c>
      <c r="P107" s="110"/>
      <c r="Q107" s="111"/>
      <c r="R107" s="110" t="str">
        <f>_xlfn.CONCAT("Call: ", OC_Config!B2," OM# ", OC_Config!B3)</f>
        <v>Call: YOUR_CALL OM# YOUR_OM#</v>
      </c>
      <c r="S107" s="111"/>
      <c r="T107" s="108"/>
      <c r="U107">
        <v>1</v>
      </c>
      <c r="V107" s="149" t="s">
        <v>37929</v>
      </c>
      <c r="W107" s="110"/>
      <c r="X107" s="111"/>
      <c r="Y107" s="110" t="str">
        <f>_xlfn.CONCAT("Call: ", OC_Config!B2," OM# ", OC_Config!B3)</f>
        <v>Call: YOUR_CALL OM# YOUR_OM#</v>
      </c>
      <c r="Z107" s="111"/>
      <c r="AA107" s="108"/>
      <c r="AB107">
        <v>0</v>
      </c>
      <c r="AC107" s="149" t="s">
        <v>37930</v>
      </c>
      <c r="AD107" s="110"/>
      <c r="AE107" s="111"/>
      <c r="AF107" s="110" t="str">
        <f>_xlfn.CONCAT("Call: ", OC_Config!B2," OM# ", OC_Config!B3)</f>
        <v>Call: YOUR_CALL OM# YOUR_OM#</v>
      </c>
      <c r="AG107" s="111"/>
      <c r="AH107" s="108"/>
      <c r="AI107">
        <v>1</v>
      </c>
      <c r="AJ107" s="149" t="s">
        <v>37931</v>
      </c>
      <c r="AK107" s="110"/>
      <c r="AL107" s="111"/>
      <c r="AM107" s="110" t="str">
        <f>_xlfn.CONCAT("Call: ", OC_Config!B2," OM# ", OC_Config!B3)</f>
        <v>Call: YOUR_CALL OM# YOUR_OM#</v>
      </c>
      <c r="AN107" s="111"/>
      <c r="AO107" s="108"/>
      <c r="AP107">
        <v>2</v>
      </c>
      <c r="AQ107" s="149" t="s">
        <v>37932</v>
      </c>
      <c r="AR107" s="110"/>
      <c r="AS107" s="111"/>
      <c r="AT107" s="110" t="str">
        <f>_xlfn.CONCAT("Call: ", OC_Config!B2," OM# ", OC_Config!B3)</f>
        <v>Call: YOUR_CALL OM# YOUR_OM#</v>
      </c>
      <c r="AU107" s="111"/>
      <c r="AV107" s="108"/>
      <c r="AW107">
        <v>0</v>
      </c>
      <c r="AX107" s="149" t="s">
        <v>37933</v>
      </c>
      <c r="AY107" s="110"/>
      <c r="AZ107" s="111"/>
      <c r="BA107" s="110" t="str">
        <f>_xlfn.CONCAT("Call: ", OC_Config!B2," OM# ", OC_Config!B3)</f>
        <v>Call: YOUR_CALL OM# YOUR_OM#</v>
      </c>
      <c r="BB107" s="111"/>
      <c r="BC107" s="108"/>
      <c r="BD107">
        <v>0</v>
      </c>
      <c r="BE107" s="149" t="s">
        <v>37934</v>
      </c>
      <c r="BF107" s="110"/>
      <c r="BG107" s="111"/>
      <c r="BH107" s="110" t="str">
        <f>_xlfn.CONCAT("Call: ", OC_Config!B2," OM# ", OC_Config!B3)</f>
        <v>Call: YOUR_CALL OM# YOUR_OM#</v>
      </c>
      <c r="BI107" s="111"/>
      <c r="BJ107" s="108"/>
      <c r="BK107">
        <v>1</v>
      </c>
      <c r="BL107" s="113" t="s">
        <v>37935</v>
      </c>
      <c r="BM107" s="110"/>
      <c r="BN107" s="111"/>
      <c r="BO107" s="110" t="str">
        <f>_xlfn.CONCAT("Call: ", OC_Config!B2," OM# ", OC_Config!B3)</f>
        <v>Call: YOUR_CALL OM# YOUR_OM#</v>
      </c>
      <c r="BP107" s="111"/>
      <c r="BQ107" s="108"/>
      <c r="BR107">
        <v>0</v>
      </c>
      <c r="BS107" s="151" t="s">
        <v>49060</v>
      </c>
      <c r="BT107" s="143">
        <f>AP1052</f>
        <v>0</v>
      </c>
    </row>
    <row r="108" spans="1:72" ht="15.75" x14ac:dyDescent="0.25">
      <c r="A108" s="113" t="s">
        <v>37923</v>
      </c>
      <c r="B108" s="114"/>
      <c r="C108" s="115"/>
      <c r="D108" s="114"/>
      <c r="E108" s="152"/>
      <c r="F108" s="112"/>
      <c r="H108" s="113" t="s">
        <v>37924</v>
      </c>
      <c r="I108" s="114"/>
      <c r="J108" s="115"/>
      <c r="K108" s="114"/>
      <c r="L108" s="115"/>
      <c r="M108" s="112"/>
      <c r="O108" s="113" t="s">
        <v>37924</v>
      </c>
      <c r="P108" s="114"/>
      <c r="Q108" s="115"/>
      <c r="R108" s="114"/>
      <c r="S108" s="115"/>
      <c r="T108" s="112"/>
      <c r="V108" s="113" t="s">
        <v>37924</v>
      </c>
      <c r="W108" s="114"/>
      <c r="X108" s="115"/>
      <c r="Y108" s="114"/>
      <c r="Z108" s="115"/>
      <c r="AA108" s="112"/>
      <c r="AC108" s="113" t="s">
        <v>37924</v>
      </c>
      <c r="AD108" s="114"/>
      <c r="AE108" s="115"/>
      <c r="AF108" s="114"/>
      <c r="AG108" s="115"/>
      <c r="AH108" s="112"/>
      <c r="AJ108" s="113" t="s">
        <v>37924</v>
      </c>
      <c r="AK108" s="114"/>
      <c r="AL108" s="115"/>
      <c r="AM108" s="114"/>
      <c r="AN108" s="115"/>
      <c r="AO108" s="112"/>
      <c r="AQ108" s="113" t="s">
        <v>37923</v>
      </c>
      <c r="AR108" s="114"/>
      <c r="AS108" s="115"/>
      <c r="AT108" s="114"/>
      <c r="AU108" s="115"/>
      <c r="AV108" s="112"/>
      <c r="AX108" s="113" t="s">
        <v>37925</v>
      </c>
      <c r="AY108" s="114"/>
      <c r="AZ108" s="115"/>
      <c r="BA108" s="114"/>
      <c r="BB108" s="115"/>
      <c r="BC108" s="112"/>
      <c r="BE108" s="113" t="s">
        <v>37923</v>
      </c>
      <c r="BF108" s="114"/>
      <c r="BG108" s="115"/>
      <c r="BH108" s="114"/>
      <c r="BI108" s="115"/>
      <c r="BJ108" s="112"/>
      <c r="BL108" s="113" t="s">
        <v>37923</v>
      </c>
      <c r="BM108" s="114"/>
      <c r="BN108" s="115"/>
      <c r="BO108" s="114"/>
      <c r="BP108" s="115"/>
      <c r="BQ108" s="112"/>
      <c r="BS108" s="151" t="s">
        <v>49061</v>
      </c>
      <c r="BT108" s="143">
        <f>AW1052</f>
        <v>0</v>
      </c>
    </row>
    <row r="109" spans="1:72" x14ac:dyDescent="0.25">
      <c r="A109" s="99" t="s">
        <v>0</v>
      </c>
      <c r="B109" s="1" t="s">
        <v>3155</v>
      </c>
      <c r="C109" s="2" t="s">
        <v>2813</v>
      </c>
      <c r="D109" t="s">
        <v>619</v>
      </c>
      <c r="E109" s="143" t="s">
        <v>3156</v>
      </c>
      <c r="F109" s="143" t="s">
        <v>3157</v>
      </c>
      <c r="H109" s="99" t="s">
        <v>0</v>
      </c>
      <c r="I109" s="1" t="s">
        <v>3155</v>
      </c>
      <c r="J109" s="2" t="s">
        <v>2813</v>
      </c>
      <c r="K109" t="s">
        <v>619</v>
      </c>
      <c r="L109" t="s">
        <v>3156</v>
      </c>
      <c r="M109" s="143" t="s">
        <v>3157</v>
      </c>
      <c r="O109" s="99" t="s">
        <v>0</v>
      </c>
      <c r="P109" s="1" t="s">
        <v>3155</v>
      </c>
      <c r="Q109" s="2" t="s">
        <v>2813</v>
      </c>
      <c r="R109" t="s">
        <v>619</v>
      </c>
      <c r="S109" t="s">
        <v>3156</v>
      </c>
      <c r="T109" s="143" t="s">
        <v>3157</v>
      </c>
      <c r="V109" s="99" t="s">
        <v>0</v>
      </c>
      <c r="W109" s="1" t="s">
        <v>3155</v>
      </c>
      <c r="X109" s="2" t="s">
        <v>2813</v>
      </c>
      <c r="Y109" t="s">
        <v>619</v>
      </c>
      <c r="Z109" t="s">
        <v>3156</v>
      </c>
      <c r="AA109" s="143" t="s">
        <v>3157</v>
      </c>
      <c r="AC109" s="99" t="s">
        <v>0</v>
      </c>
      <c r="AD109" s="1" t="s">
        <v>3155</v>
      </c>
      <c r="AE109" s="2" t="s">
        <v>2813</v>
      </c>
      <c r="AF109" t="s">
        <v>619</v>
      </c>
      <c r="AG109" t="s">
        <v>3156</v>
      </c>
      <c r="AH109" s="143" t="s">
        <v>3157</v>
      </c>
      <c r="AJ109" s="99" t="s">
        <v>0</v>
      </c>
      <c r="AK109" s="1" t="s">
        <v>3155</v>
      </c>
      <c r="AL109" s="2" t="s">
        <v>2813</v>
      </c>
      <c r="AM109" t="s">
        <v>619</v>
      </c>
      <c r="AN109" t="s">
        <v>3156</v>
      </c>
      <c r="AO109" s="143" t="s">
        <v>3157</v>
      </c>
      <c r="AQ109" s="99" t="s">
        <v>0</v>
      </c>
      <c r="AR109" s="1" t="s">
        <v>3155</v>
      </c>
      <c r="AS109" s="2" t="s">
        <v>2813</v>
      </c>
      <c r="AT109" t="s">
        <v>619</v>
      </c>
      <c r="AU109" t="s">
        <v>3156</v>
      </c>
      <c r="AV109" s="143" t="s">
        <v>3157</v>
      </c>
      <c r="AX109" s="99" t="s">
        <v>0</v>
      </c>
      <c r="AY109" s="1" t="s">
        <v>3155</v>
      </c>
      <c r="AZ109" s="2" t="s">
        <v>2813</v>
      </c>
      <c r="BA109" t="s">
        <v>619</v>
      </c>
      <c r="BB109" t="s">
        <v>3156</v>
      </c>
      <c r="BC109" s="143" t="s">
        <v>3157</v>
      </c>
      <c r="BE109" s="99" t="s">
        <v>0</v>
      </c>
      <c r="BF109" s="1" t="s">
        <v>3155</v>
      </c>
      <c r="BG109" s="2" t="s">
        <v>2813</v>
      </c>
      <c r="BH109" t="s">
        <v>619</v>
      </c>
      <c r="BI109" t="s">
        <v>3156</v>
      </c>
      <c r="BJ109" s="143" t="s">
        <v>3157</v>
      </c>
      <c r="BL109" s="99" t="s">
        <v>0</v>
      </c>
      <c r="BM109" s="1" t="s">
        <v>3155</v>
      </c>
      <c r="BN109" s="2" t="s">
        <v>2813</v>
      </c>
      <c r="BO109" t="s">
        <v>619</v>
      </c>
      <c r="BP109" t="s">
        <v>3156</v>
      </c>
      <c r="BQ109" s="143" t="s">
        <v>3157</v>
      </c>
      <c r="BS109" s="153" t="s">
        <v>49062</v>
      </c>
      <c r="BT109" s="143">
        <f>BD1052</f>
        <v>0</v>
      </c>
    </row>
    <row r="110" spans="1:72" x14ac:dyDescent="0.25">
      <c r="A110" s="3"/>
      <c r="H110" s="3"/>
      <c r="O110" s="3"/>
      <c r="V110" s="3"/>
      <c r="AC110" s="3"/>
      <c r="AJ110" s="3"/>
      <c r="AQ110" s="3"/>
      <c r="AX110" s="3"/>
      <c r="BE110" s="3"/>
      <c r="BL110" s="3"/>
      <c r="BS110" s="151" t="s">
        <v>49063</v>
      </c>
      <c r="BT110" s="143">
        <f>BK1052</f>
        <v>0</v>
      </c>
    </row>
    <row r="111" spans="1:72" x14ac:dyDescent="0.25">
      <c r="A111" s="3"/>
      <c r="H111" s="3"/>
      <c r="O111" s="3"/>
      <c r="V111" s="3"/>
      <c r="AC111" s="3"/>
      <c r="AJ111" s="3"/>
      <c r="AQ111" s="3"/>
      <c r="AX111" s="3"/>
      <c r="BE111" s="3"/>
      <c r="BL111" s="3"/>
      <c r="BS111" s="151" t="s">
        <v>49064</v>
      </c>
      <c r="BT111" s="143">
        <f>BR1052</f>
        <v>0</v>
      </c>
    </row>
    <row r="112" spans="1:72" x14ac:dyDescent="0.25">
      <c r="A112" s="3"/>
      <c r="H112" s="3"/>
      <c r="O112" s="3"/>
      <c r="V112" s="3"/>
      <c r="AC112" s="3"/>
      <c r="AJ112" s="3"/>
      <c r="AQ112" s="3"/>
      <c r="AX112" s="3"/>
      <c r="BE112" s="3"/>
      <c r="BL112" s="3"/>
      <c r="BS112" s="151" t="s">
        <v>49047</v>
      </c>
      <c r="BT112" s="143">
        <f>G1157</f>
        <v>8</v>
      </c>
    </row>
    <row r="113" spans="1:72" x14ac:dyDescent="0.25">
      <c r="A113" s="3"/>
      <c r="H113" s="3"/>
      <c r="O113" s="3"/>
      <c r="V113" s="3"/>
      <c r="AC113" s="3"/>
      <c r="AJ113" s="3"/>
      <c r="AX113" s="3"/>
      <c r="BE113" s="3"/>
      <c r="BL113" s="3"/>
      <c r="BS113" s="151" t="s">
        <v>49065</v>
      </c>
      <c r="BT113" s="143">
        <f>N1157</f>
        <v>0</v>
      </c>
    </row>
    <row r="114" spans="1:72" x14ac:dyDescent="0.25">
      <c r="A114" s="3"/>
      <c r="H114" s="3"/>
      <c r="O114" s="3"/>
      <c r="V114" s="3"/>
      <c r="AC114" s="3"/>
      <c r="AJ114" s="3"/>
      <c r="AX114" s="3"/>
      <c r="BE114" s="3"/>
      <c r="BL114" s="3"/>
      <c r="BS114" s="151" t="s">
        <v>49067</v>
      </c>
      <c r="BT114" s="143">
        <f>U1157</f>
        <v>0</v>
      </c>
    </row>
    <row r="115" spans="1:72" x14ac:dyDescent="0.25">
      <c r="A115" s="3"/>
      <c r="H115" s="3"/>
      <c r="O115" s="3"/>
      <c r="V115" s="3"/>
      <c r="AC115" s="3"/>
      <c r="AX115" s="3"/>
      <c r="BL115" s="3"/>
      <c r="BS115" s="151" t="s">
        <v>49066</v>
      </c>
      <c r="BT115" s="143">
        <f>AB1157</f>
        <v>0</v>
      </c>
    </row>
    <row r="116" spans="1:72" x14ac:dyDescent="0.25">
      <c r="A116" s="3"/>
      <c r="H116" s="3"/>
      <c r="AX116" s="3"/>
      <c r="BL116" s="3"/>
      <c r="BS116" s="151" t="s">
        <v>49068</v>
      </c>
      <c r="BT116" s="143">
        <f>AI1167</f>
        <v>0</v>
      </c>
    </row>
    <row r="117" spans="1:72" x14ac:dyDescent="0.25">
      <c r="A117" s="3"/>
      <c r="BL117" s="3"/>
      <c r="BS117" s="151" t="s">
        <v>49069</v>
      </c>
      <c r="BT117" s="143">
        <f>AP1167</f>
        <v>0</v>
      </c>
    </row>
    <row r="118" spans="1:72" x14ac:dyDescent="0.25">
      <c r="A118" s="3"/>
      <c r="BS118" s="151" t="s">
        <v>49070</v>
      </c>
      <c r="BT118" s="143">
        <f>AW1157</f>
        <v>0</v>
      </c>
    </row>
    <row r="119" spans="1:72" x14ac:dyDescent="0.25">
      <c r="A119" s="3"/>
      <c r="BS119" s="153" t="s">
        <v>49071</v>
      </c>
      <c r="BT119" s="143">
        <f>BD1157</f>
        <v>0</v>
      </c>
    </row>
    <row r="120" spans="1:72" x14ac:dyDescent="0.25">
      <c r="A120" s="3"/>
      <c r="BS120" s="151" t="s">
        <v>49072</v>
      </c>
      <c r="BT120" s="143">
        <f>BK1157</f>
        <v>0</v>
      </c>
    </row>
    <row r="121" spans="1:72" x14ac:dyDescent="0.25">
      <c r="BS121" s="151" t="s">
        <v>49073</v>
      </c>
      <c r="BT121" s="143">
        <f>BR1157</f>
        <v>0</v>
      </c>
    </row>
    <row r="206" spans="6:6" x14ac:dyDescent="0.25">
      <c r="F206">
        <v>97</v>
      </c>
    </row>
    <row r="207" spans="6:6" x14ac:dyDescent="0.25">
      <c r="F207">
        <v>98</v>
      </c>
    </row>
    <row r="208" spans="6:6" x14ac:dyDescent="0.25">
      <c r="F208">
        <v>99</v>
      </c>
    </row>
    <row r="209" spans="1:72" x14ac:dyDescent="0.25">
      <c r="F209">
        <v>100</v>
      </c>
    </row>
    <row r="211" spans="1:72" ht="21" x14ac:dyDescent="0.35">
      <c r="A211" s="300" t="s">
        <v>2802</v>
      </c>
      <c r="B211" s="300"/>
      <c r="C211" s="300"/>
      <c r="D211" s="300"/>
      <c r="E211" s="300"/>
      <c r="F211" s="300"/>
      <c r="G211">
        <v>215</v>
      </c>
      <c r="H211" s="300" t="s">
        <v>2802</v>
      </c>
      <c r="I211" s="300"/>
      <c r="J211" s="300"/>
      <c r="K211" s="300"/>
      <c r="L211" s="300"/>
      <c r="M211" s="300"/>
      <c r="N211">
        <v>217</v>
      </c>
      <c r="O211" s="300" t="s">
        <v>2802</v>
      </c>
      <c r="P211" s="300"/>
      <c r="Q211" s="300"/>
      <c r="R211" s="300"/>
      <c r="S211" s="300"/>
      <c r="T211" s="300"/>
      <c r="U211">
        <v>215</v>
      </c>
      <c r="V211" s="300" t="s">
        <v>2802</v>
      </c>
      <c r="W211" s="300"/>
      <c r="X211" s="300"/>
      <c r="Y211" s="300"/>
      <c r="Z211" s="300"/>
      <c r="AA211" s="300"/>
      <c r="AB211">
        <v>216</v>
      </c>
      <c r="AC211" s="300" t="s">
        <v>2802</v>
      </c>
      <c r="AD211" s="300"/>
      <c r="AE211" s="300"/>
      <c r="AF211" s="300"/>
      <c r="AG211" s="300"/>
      <c r="AH211" s="300"/>
      <c r="AI211">
        <v>216</v>
      </c>
      <c r="AJ211" s="300" t="s">
        <v>2802</v>
      </c>
      <c r="AK211" s="300"/>
      <c r="AL211" s="300"/>
      <c r="AM211" s="300"/>
      <c r="AN211" s="300"/>
      <c r="AO211" s="300"/>
      <c r="AP211">
        <v>216</v>
      </c>
      <c r="AQ211" s="300" t="s">
        <v>2802</v>
      </c>
      <c r="AR211" s="300"/>
      <c r="AS211" s="300"/>
      <c r="AT211" s="300"/>
      <c r="AU211" s="300"/>
      <c r="AV211" s="300"/>
      <c r="AW211">
        <v>215</v>
      </c>
      <c r="AX211" s="300" t="s">
        <v>2802</v>
      </c>
      <c r="AY211" s="300"/>
      <c r="AZ211" s="300"/>
      <c r="BA211" s="300"/>
      <c r="BB211" s="300"/>
      <c r="BC211" s="300"/>
      <c r="BD211">
        <v>216</v>
      </c>
      <c r="BE211" s="300" t="s">
        <v>2802</v>
      </c>
      <c r="BF211" s="300"/>
      <c r="BG211" s="300"/>
      <c r="BH211" s="300"/>
      <c r="BI211" s="300"/>
      <c r="BJ211" s="300"/>
      <c r="BK211">
        <v>215</v>
      </c>
      <c r="BL211" s="300" t="s">
        <v>2802</v>
      </c>
      <c r="BM211" s="300"/>
      <c r="BN211" s="300"/>
      <c r="BO211" s="300"/>
      <c r="BP211" s="300"/>
      <c r="BQ211" s="300"/>
      <c r="BR211">
        <v>215</v>
      </c>
      <c r="BS211" s="24"/>
      <c r="BT211" s="143"/>
    </row>
    <row r="212" spans="1:72" ht="18.75" x14ac:dyDescent="0.3">
      <c r="A212" s="149" t="s">
        <v>37936</v>
      </c>
      <c r="B212" s="110"/>
      <c r="C212" s="111"/>
      <c r="D212" s="110" t="str">
        <f>_xlfn.CONCAT("Call: ", OC_Config!B2," OM# ", OC_Config!B3)</f>
        <v>Call: YOUR_CALL OM# YOUR_OM#</v>
      </c>
      <c r="E212" s="150"/>
      <c r="F212" s="108"/>
      <c r="G212">
        <v>0</v>
      </c>
      <c r="H212" t="s">
        <v>37937</v>
      </c>
      <c r="I212" s="110"/>
      <c r="J212" s="111"/>
      <c r="K212" s="110" t="str">
        <f>_xlfn.CONCAT("Call: ", OC_Config!B2," OM# ", OC_Config!B3)</f>
        <v>Call: YOUR_CALL OM# YOUR_OM#</v>
      </c>
      <c r="L212" s="111"/>
      <c r="M212" s="108"/>
      <c r="N212">
        <v>0</v>
      </c>
      <c r="O212" s="149" t="s">
        <v>37938</v>
      </c>
      <c r="P212" s="110"/>
      <c r="Q212" s="111"/>
      <c r="R212" s="110" t="str">
        <f>_xlfn.CONCAT("Call: ", OC_Config!B2," OM# ", OC_Config!B3)</f>
        <v>Call: YOUR_CALL OM# YOUR_OM#</v>
      </c>
      <c r="S212" s="111"/>
      <c r="T212" s="108"/>
      <c r="U212">
        <v>0</v>
      </c>
      <c r="V212" s="149" t="s">
        <v>37939</v>
      </c>
      <c r="W212" s="110"/>
      <c r="X212" s="111"/>
      <c r="Y212" s="110" t="str">
        <f>_xlfn.CONCAT("Call: ", OC_Config!B2," OM# ", OC_Config!B3)</f>
        <v>Call: YOUR_CALL OM# YOUR_OM#</v>
      </c>
      <c r="Z212" s="111"/>
      <c r="AA212" s="108"/>
      <c r="AB212">
        <v>1</v>
      </c>
      <c r="AC212" s="149" t="s">
        <v>37940</v>
      </c>
      <c r="AD212" s="110"/>
      <c r="AE212" s="111"/>
      <c r="AF212" s="110" t="str">
        <f>_xlfn.CONCAT("Call: ", OC_Config!B2," OM# ", OC_Config!B3)</f>
        <v>Call: YOUR_CALL OM# YOUR_OM#</v>
      </c>
      <c r="AG212" s="111"/>
      <c r="AH212" s="108"/>
      <c r="AI212">
        <v>1</v>
      </c>
      <c r="AJ212" s="149" t="s">
        <v>37941</v>
      </c>
      <c r="AK212" s="110"/>
      <c r="AL212" s="111"/>
      <c r="AM212" s="110" t="str">
        <f>_xlfn.CONCAT("Call: ", OC_Config!B2," OM# ", OC_Config!B3)</f>
        <v>Call: YOUR_CALL OM# YOUR_OM#</v>
      </c>
      <c r="AN212" s="111"/>
      <c r="AO212" s="108"/>
      <c r="AP212">
        <v>1</v>
      </c>
      <c r="AQ212" s="149" t="s">
        <v>37942</v>
      </c>
      <c r="AR212" s="110"/>
      <c r="AS212" s="111"/>
      <c r="AT212" s="110" t="str">
        <f>_xlfn.CONCAT("Call: ", OC_Config!B2," OM# ", OC_Config!B3)</f>
        <v>Call: YOUR_CALL OM# YOUR_OM#</v>
      </c>
      <c r="AU212" s="111"/>
      <c r="AV212" s="108"/>
      <c r="AW212">
        <v>0</v>
      </c>
      <c r="AX212" s="149" t="s">
        <v>37943</v>
      </c>
      <c r="AY212" s="110"/>
      <c r="AZ212" s="111"/>
      <c r="BA212" s="110" t="str">
        <f>_xlfn.CONCAT("Call: ", OC_Config!B2," OM# ", OC_Config!B3)</f>
        <v>Call: YOUR_CALL OM# YOUR_OM#</v>
      </c>
      <c r="BB212" s="111"/>
      <c r="BC212" s="108"/>
      <c r="BD212">
        <v>1</v>
      </c>
      <c r="BE212" s="149" t="s">
        <v>37944</v>
      </c>
      <c r="BF212" s="110"/>
      <c r="BG212" s="111"/>
      <c r="BH212" s="110" t="str">
        <f>_xlfn.CONCAT("Call: ", OC_Config!B2," OM# ", OC_Config!B3)</f>
        <v>Call: YOUR_CALL OM# YOUR_OM#</v>
      </c>
      <c r="BI212" s="111"/>
      <c r="BJ212" s="108"/>
      <c r="BK212">
        <v>0</v>
      </c>
      <c r="BL212" s="113" t="s">
        <v>37945</v>
      </c>
      <c r="BM212" s="110"/>
      <c r="BN212" s="111"/>
      <c r="BO212" s="110" t="str">
        <f>_xlfn.CONCAT("Call: ", OC_Config!B2," OM# ", OC_Config!B3)</f>
        <v>Call: YOUR_CALL OM# YOUR_OM#</v>
      </c>
      <c r="BP212" s="111"/>
      <c r="BQ212" s="108"/>
      <c r="BR212">
        <v>0</v>
      </c>
      <c r="BS212" s="151"/>
      <c r="BT212" s="143"/>
    </row>
    <row r="213" spans="1:72" ht="15.75" x14ac:dyDescent="0.25">
      <c r="A213" s="113" t="s">
        <v>37923</v>
      </c>
      <c r="B213" s="114"/>
      <c r="C213" s="115"/>
      <c r="D213" s="114"/>
      <c r="E213" s="152"/>
      <c r="F213" s="112"/>
      <c r="H213" s="113" t="s">
        <v>37924</v>
      </c>
      <c r="I213" s="114"/>
      <c r="J213" s="115"/>
      <c r="K213" s="114"/>
      <c r="L213" s="115"/>
      <c r="M213" s="112"/>
      <c r="O213" s="113" t="s">
        <v>37924</v>
      </c>
      <c r="P213" s="114"/>
      <c r="Q213" s="115"/>
      <c r="R213" s="114"/>
      <c r="S213" s="115"/>
      <c r="T213" s="112"/>
      <c r="V213" s="113" t="s">
        <v>37924</v>
      </c>
      <c r="W213" s="114"/>
      <c r="X213" s="115"/>
      <c r="Y213" s="114"/>
      <c r="Z213" s="115"/>
      <c r="AA213" s="112"/>
      <c r="AC213" s="113" t="s">
        <v>37924</v>
      </c>
      <c r="AD213" s="114"/>
      <c r="AE213" s="115"/>
      <c r="AF213" s="114"/>
      <c r="AG213" s="115"/>
      <c r="AH213" s="112"/>
      <c r="AJ213" s="113" t="s">
        <v>37924</v>
      </c>
      <c r="AK213" s="114"/>
      <c r="AL213" s="115"/>
      <c r="AM213" s="114"/>
      <c r="AN213" s="115"/>
      <c r="AO213" s="112"/>
      <c r="AQ213" s="113" t="s">
        <v>37923</v>
      </c>
      <c r="AR213" s="114"/>
      <c r="AS213" s="115"/>
      <c r="AT213" s="114"/>
      <c r="AU213" s="115"/>
      <c r="AV213" s="112"/>
      <c r="AX213" s="113" t="s">
        <v>37925</v>
      </c>
      <c r="AY213" s="114"/>
      <c r="AZ213" s="115"/>
      <c r="BA213" s="114"/>
      <c r="BB213" s="115"/>
      <c r="BC213" s="112"/>
      <c r="BE213" s="113" t="s">
        <v>37923</v>
      </c>
      <c r="BF213" s="114"/>
      <c r="BG213" s="115"/>
      <c r="BH213" s="114"/>
      <c r="BI213" s="115"/>
      <c r="BJ213" s="112"/>
      <c r="BL213" s="113" t="s">
        <v>37923</v>
      </c>
      <c r="BM213" s="114"/>
      <c r="BN213" s="115"/>
      <c r="BO213" s="114"/>
      <c r="BP213" s="115"/>
      <c r="BQ213" s="112"/>
      <c r="BS213" s="24"/>
      <c r="BT213" s="143"/>
    </row>
    <row r="214" spans="1:72" x14ac:dyDescent="0.25">
      <c r="A214" s="99" t="s">
        <v>0</v>
      </c>
      <c r="B214" s="1" t="s">
        <v>3155</v>
      </c>
      <c r="C214" s="2" t="s">
        <v>2813</v>
      </c>
      <c r="D214" t="s">
        <v>619</v>
      </c>
      <c r="E214" s="143" t="s">
        <v>3156</v>
      </c>
      <c r="F214" s="143" t="s">
        <v>3157</v>
      </c>
      <c r="H214" s="99" t="s">
        <v>0</v>
      </c>
      <c r="I214" s="1" t="s">
        <v>3155</v>
      </c>
      <c r="J214" s="2" t="s">
        <v>2813</v>
      </c>
      <c r="K214" t="s">
        <v>619</v>
      </c>
      <c r="L214" t="s">
        <v>3156</v>
      </c>
      <c r="M214" s="143" t="s">
        <v>3157</v>
      </c>
      <c r="O214" s="99" t="s">
        <v>0</v>
      </c>
      <c r="P214" s="1" t="s">
        <v>3155</v>
      </c>
      <c r="Q214" s="2" t="s">
        <v>2813</v>
      </c>
      <c r="R214" t="s">
        <v>619</v>
      </c>
      <c r="S214" t="s">
        <v>3156</v>
      </c>
      <c r="T214" s="143" t="s">
        <v>3157</v>
      </c>
      <c r="V214" s="99" t="s">
        <v>0</v>
      </c>
      <c r="W214" s="1" t="s">
        <v>3155</v>
      </c>
      <c r="X214" s="2" t="s">
        <v>2813</v>
      </c>
      <c r="Y214" t="s">
        <v>619</v>
      </c>
      <c r="Z214" t="s">
        <v>3156</v>
      </c>
      <c r="AA214" s="143" t="s">
        <v>3157</v>
      </c>
      <c r="AC214" s="99" t="s">
        <v>0</v>
      </c>
      <c r="AD214" s="1" t="s">
        <v>3155</v>
      </c>
      <c r="AE214" s="2" t="s">
        <v>2813</v>
      </c>
      <c r="AF214" t="s">
        <v>619</v>
      </c>
      <c r="AG214" t="s">
        <v>3156</v>
      </c>
      <c r="AH214" s="143" t="s">
        <v>3157</v>
      </c>
      <c r="AJ214" s="99" t="s">
        <v>0</v>
      </c>
      <c r="AK214" s="1" t="s">
        <v>3155</v>
      </c>
      <c r="AL214" s="2" t="s">
        <v>2813</v>
      </c>
      <c r="AM214" t="s">
        <v>619</v>
      </c>
      <c r="AN214" t="s">
        <v>3156</v>
      </c>
      <c r="AO214" s="143" t="s">
        <v>3157</v>
      </c>
      <c r="AQ214" s="99" t="s">
        <v>0</v>
      </c>
      <c r="AR214" s="1" t="s">
        <v>3155</v>
      </c>
      <c r="AS214" s="2" t="s">
        <v>2813</v>
      </c>
      <c r="AT214" t="s">
        <v>619</v>
      </c>
      <c r="AU214" t="s">
        <v>3156</v>
      </c>
      <c r="AV214" s="143" t="s">
        <v>3157</v>
      </c>
      <c r="AX214" s="99" t="s">
        <v>0</v>
      </c>
      <c r="AY214" s="1" t="s">
        <v>3155</v>
      </c>
      <c r="AZ214" s="2" t="s">
        <v>2813</v>
      </c>
      <c r="BA214" t="s">
        <v>619</v>
      </c>
      <c r="BB214" t="s">
        <v>3156</v>
      </c>
      <c r="BC214" s="143" t="s">
        <v>3157</v>
      </c>
      <c r="BE214" s="99" t="s">
        <v>0</v>
      </c>
      <c r="BF214" s="1" t="s">
        <v>3155</v>
      </c>
      <c r="BG214" s="2" t="s">
        <v>2813</v>
      </c>
      <c r="BH214" t="s">
        <v>619</v>
      </c>
      <c r="BI214" t="s">
        <v>3156</v>
      </c>
      <c r="BJ214" s="143" t="s">
        <v>3157</v>
      </c>
      <c r="BL214" s="99" t="s">
        <v>0</v>
      </c>
      <c r="BM214" s="1" t="s">
        <v>3155</v>
      </c>
      <c r="BN214" s="2" t="s">
        <v>2813</v>
      </c>
      <c r="BO214" t="s">
        <v>619</v>
      </c>
      <c r="BP214" t="s">
        <v>3156</v>
      </c>
      <c r="BQ214" s="143" t="s">
        <v>3157</v>
      </c>
      <c r="BS214" s="153"/>
      <c r="BT214" s="143"/>
    </row>
    <row r="215" spans="1:72" x14ac:dyDescent="0.25">
      <c r="A215" s="3"/>
      <c r="H215" s="3"/>
      <c r="O215" s="3"/>
      <c r="V215" s="3"/>
      <c r="AC215" s="3"/>
      <c r="AJ215" s="3"/>
      <c r="AQ215" s="3"/>
      <c r="AX215" s="3"/>
      <c r="BE215" s="3"/>
      <c r="BL215" s="3"/>
    </row>
    <row r="216" spans="1:72" x14ac:dyDescent="0.25">
      <c r="A216" s="3"/>
      <c r="H216" s="3"/>
      <c r="O216" s="3"/>
      <c r="V216" s="3"/>
      <c r="AC216" s="3"/>
      <c r="AJ216" s="3"/>
      <c r="AQ216" s="3"/>
      <c r="AX216" s="3"/>
      <c r="BE216" s="3"/>
      <c r="BL216" s="3"/>
    </row>
    <row r="217" spans="1:72" x14ac:dyDescent="0.25">
      <c r="A217" s="3"/>
      <c r="H217" s="3"/>
      <c r="O217" s="3"/>
      <c r="V217" s="3"/>
      <c r="AC217" s="3"/>
      <c r="AJ217" s="3"/>
      <c r="AQ217" s="3"/>
      <c r="AX217" s="3"/>
      <c r="BE217" s="3"/>
      <c r="BL217" s="3"/>
    </row>
    <row r="218" spans="1:72" x14ac:dyDescent="0.25">
      <c r="A218" s="3"/>
      <c r="H218" s="3"/>
      <c r="O218" s="3"/>
      <c r="V218" s="3"/>
      <c r="AC218" s="3"/>
      <c r="AJ218" s="3"/>
      <c r="AX218" s="3"/>
      <c r="BE218" s="3"/>
      <c r="BL218" s="3"/>
    </row>
    <row r="219" spans="1:72" x14ac:dyDescent="0.25">
      <c r="A219" s="3"/>
      <c r="H219" s="3"/>
      <c r="O219" s="3"/>
      <c r="V219" s="3"/>
      <c r="AC219" s="3"/>
      <c r="AJ219" s="3"/>
      <c r="AX219" s="3"/>
      <c r="BE219" s="3"/>
      <c r="BL219" s="3"/>
    </row>
    <row r="220" spans="1:72" x14ac:dyDescent="0.25">
      <c r="A220" s="3"/>
      <c r="H220" s="3"/>
      <c r="O220" s="3"/>
      <c r="V220" s="3"/>
      <c r="AC220" s="3"/>
      <c r="AX220" s="3"/>
      <c r="BE220" s="3"/>
      <c r="BL220" s="3"/>
    </row>
    <row r="221" spans="1:72" x14ac:dyDescent="0.25">
      <c r="A221" s="3"/>
      <c r="H221" s="3"/>
    </row>
    <row r="222" spans="1:72" x14ac:dyDescent="0.25">
      <c r="A222" s="3"/>
    </row>
    <row r="223" spans="1:72" x14ac:dyDescent="0.25">
      <c r="A223" s="3"/>
    </row>
    <row r="224" spans="1:72" x14ac:dyDescent="0.25">
      <c r="A224" s="3"/>
    </row>
    <row r="225" spans="1:1" x14ac:dyDescent="0.25">
      <c r="A225" s="3"/>
    </row>
    <row r="311" spans="1:72" x14ac:dyDescent="0.25">
      <c r="F311">
        <v>97</v>
      </c>
    </row>
    <row r="312" spans="1:72" x14ac:dyDescent="0.25">
      <c r="F312">
        <v>98</v>
      </c>
    </row>
    <row r="313" spans="1:72" x14ac:dyDescent="0.25">
      <c r="F313">
        <v>99</v>
      </c>
    </row>
    <row r="314" spans="1:72" x14ac:dyDescent="0.25">
      <c r="F314">
        <v>100</v>
      </c>
    </row>
    <row r="316" spans="1:72" ht="21" x14ac:dyDescent="0.35">
      <c r="A316" s="300" t="s">
        <v>2802</v>
      </c>
      <c r="B316" s="300"/>
      <c r="C316" s="300"/>
      <c r="D316" s="300"/>
      <c r="E316" s="300"/>
      <c r="F316" s="300"/>
      <c r="G316">
        <v>320</v>
      </c>
      <c r="H316" s="300" t="s">
        <v>2802</v>
      </c>
      <c r="I316" s="300"/>
      <c r="J316" s="300"/>
      <c r="K316" s="300"/>
      <c r="L316" s="300"/>
      <c r="M316" s="300"/>
      <c r="N316">
        <v>320</v>
      </c>
      <c r="O316" s="300" t="s">
        <v>2802</v>
      </c>
      <c r="P316" s="300"/>
      <c r="Q316" s="300"/>
      <c r="R316" s="300"/>
      <c r="S316" s="300"/>
      <c r="T316" s="300"/>
      <c r="U316">
        <v>320</v>
      </c>
      <c r="V316" s="300" t="s">
        <v>2802</v>
      </c>
      <c r="W316" s="300"/>
      <c r="X316" s="300"/>
      <c r="Y316" s="300"/>
      <c r="Z316" s="300"/>
      <c r="AA316" s="300"/>
      <c r="AB316">
        <v>320</v>
      </c>
      <c r="AC316" s="300" t="s">
        <v>2802</v>
      </c>
      <c r="AD316" s="300"/>
      <c r="AE316" s="300"/>
      <c r="AF316" s="300"/>
      <c r="AG316" s="300"/>
      <c r="AH316" s="300"/>
      <c r="AI316">
        <v>320</v>
      </c>
      <c r="AJ316" s="300" t="s">
        <v>2802</v>
      </c>
      <c r="AK316" s="300"/>
      <c r="AL316" s="300"/>
      <c r="AM316" s="300"/>
      <c r="AN316" s="300"/>
      <c r="AO316" s="300"/>
      <c r="AP316">
        <v>320</v>
      </c>
      <c r="AQ316" s="300" t="s">
        <v>2802</v>
      </c>
      <c r="AR316" s="300"/>
      <c r="AS316" s="300"/>
      <c r="AT316" s="300"/>
      <c r="AU316" s="300"/>
      <c r="AV316" s="300"/>
      <c r="AW316">
        <v>321</v>
      </c>
      <c r="AX316" s="300" t="s">
        <v>2802</v>
      </c>
      <c r="AY316" s="300"/>
      <c r="AZ316" s="300"/>
      <c r="BA316" s="300"/>
      <c r="BB316" s="300"/>
      <c r="BC316" s="300"/>
      <c r="BD316">
        <v>320</v>
      </c>
      <c r="BE316" s="300" t="s">
        <v>2802</v>
      </c>
      <c r="BF316" s="300"/>
      <c r="BG316" s="300"/>
      <c r="BH316" s="300"/>
      <c r="BI316" s="300"/>
      <c r="BJ316" s="300"/>
      <c r="BK316">
        <v>321</v>
      </c>
      <c r="BL316" s="300" t="s">
        <v>2802</v>
      </c>
      <c r="BM316" s="300"/>
      <c r="BN316" s="300"/>
      <c r="BO316" s="300"/>
      <c r="BP316" s="300"/>
      <c r="BQ316" s="300"/>
      <c r="BR316">
        <v>320</v>
      </c>
      <c r="BS316" s="24"/>
      <c r="BT316" s="143"/>
    </row>
    <row r="317" spans="1:72" ht="18.75" x14ac:dyDescent="0.3">
      <c r="A317" s="149" t="s">
        <v>37955</v>
      </c>
      <c r="B317" s="110"/>
      <c r="C317" s="111"/>
      <c r="D317" s="110" t="str">
        <f>_xlfn.CONCAT("Call: ", OC_Config!B2," OM# ", OC_Config!B3)</f>
        <v>Call: YOUR_CALL OM# YOUR_OM#</v>
      </c>
      <c r="E317" s="150"/>
      <c r="F317" s="108"/>
      <c r="G317">
        <v>0</v>
      </c>
      <c r="H317" t="s">
        <v>37954</v>
      </c>
      <c r="I317" s="110"/>
      <c r="J317" s="111"/>
      <c r="K317" s="110" t="str">
        <f>_xlfn.CONCAT("Call: ", OC_Config!B2," OM# ", OC_Config!B3)</f>
        <v>Call: YOUR_CALL OM# YOUR_OM#</v>
      </c>
      <c r="L317" s="111"/>
      <c r="M317" s="108"/>
      <c r="N317">
        <v>0</v>
      </c>
      <c r="O317" s="149" t="s">
        <v>37953</v>
      </c>
      <c r="P317" s="110"/>
      <c r="Q317" s="111"/>
      <c r="R317" s="110" t="str">
        <f>_xlfn.CONCAT("Call: ", OC_Config!B2," OM# ", OC_Config!B3)</f>
        <v>Call: YOUR_CALL OM# YOUR_OM#</v>
      </c>
      <c r="S317" s="111"/>
      <c r="T317" s="108"/>
      <c r="U317">
        <v>0</v>
      </c>
      <c r="V317" s="149" t="s">
        <v>37952</v>
      </c>
      <c r="W317" s="110"/>
      <c r="X317" s="111"/>
      <c r="Y317" s="110" t="str">
        <f>_xlfn.CONCAT("Call: ", OC_Config!B2," OM# ", OC_Config!B3)</f>
        <v>Call: YOUR_CALL OM# YOUR_OM#</v>
      </c>
      <c r="Z317" s="111"/>
      <c r="AA317" s="108"/>
      <c r="AB317">
        <v>0</v>
      </c>
      <c r="AC317" s="149" t="s">
        <v>37951</v>
      </c>
      <c r="AD317" s="110"/>
      <c r="AE317" s="111"/>
      <c r="AF317" s="110" t="str">
        <f>_xlfn.CONCAT("Call: ", OC_Config!B2," OM# ", OC_Config!B3)</f>
        <v>Call: YOUR_CALL OM# YOUR_OM#</v>
      </c>
      <c r="AG317" s="111"/>
      <c r="AH317" s="108"/>
      <c r="AI317">
        <v>0</v>
      </c>
      <c r="AJ317" s="149" t="s">
        <v>37950</v>
      </c>
      <c r="AK317" s="110"/>
      <c r="AL317" s="111"/>
      <c r="AM317" s="110" t="str">
        <f>_xlfn.CONCAT("Call: ", OC_Config!B2," OM# ", OC_Config!B3)</f>
        <v>Call: YOUR_CALL OM# YOUR_OM#</v>
      </c>
      <c r="AN317" s="111"/>
      <c r="AO317" s="108"/>
      <c r="AP317">
        <v>0</v>
      </c>
      <c r="AQ317" s="149" t="s">
        <v>37949</v>
      </c>
      <c r="AR317" s="110"/>
      <c r="AS317" s="111"/>
      <c r="AT317" s="110" t="str">
        <f>_xlfn.CONCAT("Call: ", OC_Config!B2," OM# ", OC_Config!B3)</f>
        <v>Call: YOUR_CALL OM# YOUR_OM#</v>
      </c>
      <c r="AU317" s="111"/>
      <c r="AV317" s="108"/>
      <c r="AW317">
        <v>1</v>
      </c>
      <c r="AX317" s="149" t="s">
        <v>37948</v>
      </c>
      <c r="AY317" s="110"/>
      <c r="AZ317" s="111"/>
      <c r="BA317" s="110" t="str">
        <f>_xlfn.CONCAT("Call: ", OC_Config!B2," OM# ", OC_Config!B3)</f>
        <v>Call: YOUR_CALL OM# YOUR_OM#</v>
      </c>
      <c r="BB317" s="111"/>
      <c r="BC317" s="108"/>
      <c r="BD317">
        <v>0</v>
      </c>
      <c r="BE317" s="149" t="s">
        <v>37947</v>
      </c>
      <c r="BF317" s="110"/>
      <c r="BG317" s="111"/>
      <c r="BH317" s="110" t="str">
        <f>_xlfn.CONCAT("Call: ", OC_Config!B2," OM# ", OC_Config!B3)</f>
        <v>Call: YOUR_CALL OM# YOUR_OM#</v>
      </c>
      <c r="BI317" s="111"/>
      <c r="BJ317" s="108"/>
      <c r="BK317">
        <v>1</v>
      </c>
      <c r="BL317" s="113" t="s">
        <v>37946</v>
      </c>
      <c r="BM317" s="110"/>
      <c r="BN317" s="111"/>
      <c r="BO317" s="110" t="str">
        <f>_xlfn.CONCAT("Call: ", OC_Config!B2," OM# ", OC_Config!B3)</f>
        <v>Call: YOUR_CALL OM# YOUR_OM#</v>
      </c>
      <c r="BP317" s="111"/>
      <c r="BQ317" s="108"/>
      <c r="BR317">
        <v>0</v>
      </c>
      <c r="BS317" s="151"/>
      <c r="BT317" s="143"/>
    </row>
    <row r="318" spans="1:72" ht="15.75" x14ac:dyDescent="0.25">
      <c r="A318" s="113" t="s">
        <v>37923</v>
      </c>
      <c r="B318" s="114"/>
      <c r="C318" s="115"/>
      <c r="D318" s="114"/>
      <c r="E318" s="152"/>
      <c r="F318" s="112"/>
      <c r="H318" s="113" t="s">
        <v>37924</v>
      </c>
      <c r="I318" s="114"/>
      <c r="J318" s="115"/>
      <c r="K318" s="114"/>
      <c r="L318" s="115"/>
      <c r="M318" s="112"/>
      <c r="O318" s="113" t="s">
        <v>37924</v>
      </c>
      <c r="P318" s="114"/>
      <c r="Q318" s="115"/>
      <c r="R318" s="114"/>
      <c r="S318" s="115"/>
      <c r="T318" s="112"/>
      <c r="V318" s="113" t="s">
        <v>37924</v>
      </c>
      <c r="W318" s="114"/>
      <c r="X318" s="115"/>
      <c r="Y318" s="114"/>
      <c r="Z318" s="115"/>
      <c r="AA318" s="112"/>
      <c r="AC318" s="113" t="s">
        <v>37924</v>
      </c>
      <c r="AD318" s="114"/>
      <c r="AE318" s="115"/>
      <c r="AF318" s="114"/>
      <c r="AG318" s="115"/>
      <c r="AH318" s="112"/>
      <c r="AJ318" s="113" t="s">
        <v>37924</v>
      </c>
      <c r="AK318" s="114"/>
      <c r="AL318" s="115"/>
      <c r="AM318" s="114"/>
      <c r="AN318" s="115"/>
      <c r="AO318" s="112"/>
      <c r="AQ318" s="113" t="s">
        <v>37923</v>
      </c>
      <c r="AR318" s="114"/>
      <c r="AS318" s="115"/>
      <c r="AT318" s="114"/>
      <c r="AU318" s="115"/>
      <c r="AV318" s="112"/>
      <c r="AX318" s="113" t="s">
        <v>37925</v>
      </c>
      <c r="AY318" s="114"/>
      <c r="AZ318" s="115"/>
      <c r="BA318" s="114"/>
      <c r="BB318" s="115"/>
      <c r="BC318" s="112"/>
      <c r="BE318" s="113" t="s">
        <v>37923</v>
      </c>
      <c r="BF318" s="114"/>
      <c r="BG318" s="115"/>
      <c r="BH318" s="114"/>
      <c r="BI318" s="115"/>
      <c r="BJ318" s="112"/>
      <c r="BL318" s="113" t="s">
        <v>37923</v>
      </c>
      <c r="BM318" s="114"/>
      <c r="BN318" s="115"/>
      <c r="BO318" s="114"/>
      <c r="BP318" s="115"/>
      <c r="BQ318" s="112"/>
      <c r="BS318" s="24"/>
      <c r="BT318" s="143"/>
    </row>
    <row r="319" spans="1:72" x14ac:dyDescent="0.25">
      <c r="A319" s="99" t="s">
        <v>0</v>
      </c>
      <c r="B319" s="1" t="s">
        <v>3155</v>
      </c>
      <c r="C319" s="2" t="s">
        <v>2813</v>
      </c>
      <c r="D319" t="s">
        <v>619</v>
      </c>
      <c r="E319" s="143" t="s">
        <v>3156</v>
      </c>
      <c r="F319" s="143" t="s">
        <v>3157</v>
      </c>
      <c r="H319" s="99" t="s">
        <v>0</v>
      </c>
      <c r="I319" s="1" t="s">
        <v>3155</v>
      </c>
      <c r="J319" s="2" t="s">
        <v>2813</v>
      </c>
      <c r="K319" t="s">
        <v>619</v>
      </c>
      <c r="L319" t="s">
        <v>3156</v>
      </c>
      <c r="M319" s="143" t="s">
        <v>3157</v>
      </c>
      <c r="O319" s="99" t="s">
        <v>0</v>
      </c>
      <c r="P319" s="1" t="s">
        <v>3155</v>
      </c>
      <c r="Q319" s="2" t="s">
        <v>2813</v>
      </c>
      <c r="R319" t="s">
        <v>619</v>
      </c>
      <c r="S319" t="s">
        <v>3156</v>
      </c>
      <c r="T319" s="143" t="s">
        <v>3157</v>
      </c>
      <c r="V319" s="99" t="s">
        <v>0</v>
      </c>
      <c r="W319" s="1" t="s">
        <v>3155</v>
      </c>
      <c r="X319" s="2" t="s">
        <v>2813</v>
      </c>
      <c r="Y319" t="s">
        <v>619</v>
      </c>
      <c r="Z319" t="s">
        <v>3156</v>
      </c>
      <c r="AA319" s="143" t="s">
        <v>3157</v>
      </c>
      <c r="AC319" s="99" t="s">
        <v>0</v>
      </c>
      <c r="AD319" s="1" t="s">
        <v>3155</v>
      </c>
      <c r="AE319" s="2" t="s">
        <v>2813</v>
      </c>
      <c r="AF319" t="s">
        <v>619</v>
      </c>
      <c r="AG319" t="s">
        <v>3156</v>
      </c>
      <c r="AH319" s="143" t="s">
        <v>3157</v>
      </c>
      <c r="AJ319" s="99" t="s">
        <v>0</v>
      </c>
      <c r="AK319" s="1" t="s">
        <v>3155</v>
      </c>
      <c r="AL319" s="2" t="s">
        <v>2813</v>
      </c>
      <c r="AM319" t="s">
        <v>619</v>
      </c>
      <c r="AN319" t="s">
        <v>3156</v>
      </c>
      <c r="AO319" s="143" t="s">
        <v>3157</v>
      </c>
      <c r="AQ319" s="99" t="s">
        <v>0</v>
      </c>
      <c r="AR319" s="1" t="s">
        <v>3155</v>
      </c>
      <c r="AS319" s="2" t="s">
        <v>2813</v>
      </c>
      <c r="AT319" t="s">
        <v>619</v>
      </c>
      <c r="AU319" t="s">
        <v>3156</v>
      </c>
      <c r="AV319" s="143" t="s">
        <v>3157</v>
      </c>
      <c r="AX319" s="99" t="s">
        <v>0</v>
      </c>
      <c r="AY319" s="1" t="s">
        <v>3155</v>
      </c>
      <c r="AZ319" s="2" t="s">
        <v>2813</v>
      </c>
      <c r="BA319" t="s">
        <v>619</v>
      </c>
      <c r="BB319" t="s">
        <v>3156</v>
      </c>
      <c r="BC319" s="143" t="s">
        <v>3157</v>
      </c>
      <c r="BE319" s="99" t="s">
        <v>0</v>
      </c>
      <c r="BF319" s="1" t="s">
        <v>3155</v>
      </c>
      <c r="BG319" s="2" t="s">
        <v>2813</v>
      </c>
      <c r="BH319" t="s">
        <v>619</v>
      </c>
      <c r="BI319" t="s">
        <v>3156</v>
      </c>
      <c r="BJ319" s="143" t="s">
        <v>3157</v>
      </c>
      <c r="BL319" s="99" t="s">
        <v>0</v>
      </c>
      <c r="BM319" s="1" t="s">
        <v>3155</v>
      </c>
      <c r="BN319" s="2" t="s">
        <v>2813</v>
      </c>
      <c r="BO319" t="s">
        <v>619</v>
      </c>
      <c r="BP319" t="s">
        <v>3156</v>
      </c>
      <c r="BQ319" s="143" t="s">
        <v>3157</v>
      </c>
      <c r="BS319" s="153"/>
      <c r="BT319" s="143"/>
    </row>
    <row r="320" spans="1:72" x14ac:dyDescent="0.25">
      <c r="A320" s="3"/>
      <c r="H320" s="3"/>
      <c r="O320" s="3"/>
      <c r="V320" s="3"/>
      <c r="AC320" s="3"/>
      <c r="AJ320" s="3"/>
      <c r="AQ320" s="3">
        <v>43444</v>
      </c>
      <c r="AR320" s="1">
        <v>0.13875000000000001</v>
      </c>
      <c r="AS320">
        <v>3.8279999999999998</v>
      </c>
      <c r="AT320" t="s">
        <v>42190</v>
      </c>
      <c r="AU320">
        <v>3678</v>
      </c>
      <c r="AV320">
        <v>1</v>
      </c>
      <c r="AX320" s="3"/>
      <c r="BE320" s="3">
        <v>43302</v>
      </c>
      <c r="BF320" s="1">
        <v>0.82883101851851848</v>
      </c>
      <c r="BG320">
        <v>18.161999999999999</v>
      </c>
      <c r="BH320" t="s">
        <v>134</v>
      </c>
      <c r="BI320">
        <v>3804</v>
      </c>
      <c r="BJ320">
        <v>1</v>
      </c>
      <c r="BL320" s="3"/>
    </row>
    <row r="321" spans="1:64" x14ac:dyDescent="0.25">
      <c r="A321" s="3"/>
      <c r="H321" s="3"/>
      <c r="O321" s="3"/>
      <c r="V321" s="3"/>
      <c r="AC321" s="3"/>
      <c r="AJ321" s="3"/>
      <c r="AQ321" s="3"/>
      <c r="AX321" s="3"/>
      <c r="BE321" s="3"/>
      <c r="BL321" s="3"/>
    </row>
    <row r="322" spans="1:64" x14ac:dyDescent="0.25">
      <c r="A322" s="3"/>
      <c r="H322" s="3"/>
      <c r="O322" s="3"/>
      <c r="V322" s="3"/>
      <c r="AC322" s="3"/>
      <c r="AJ322" s="3"/>
      <c r="AQ322" s="3"/>
      <c r="AX322" s="3"/>
      <c r="BE322" s="3"/>
      <c r="BL322" s="3"/>
    </row>
    <row r="323" spans="1:64" x14ac:dyDescent="0.25">
      <c r="A323" s="3"/>
      <c r="H323" s="3"/>
      <c r="O323" s="3"/>
      <c r="V323" s="3"/>
      <c r="AC323" s="3"/>
      <c r="AJ323" s="3"/>
      <c r="AQ323" s="3"/>
      <c r="AX323" s="3"/>
      <c r="BE323" s="3"/>
      <c r="BL323" s="3"/>
    </row>
    <row r="324" spans="1:64" x14ac:dyDescent="0.25">
      <c r="A324" s="3"/>
      <c r="H324" s="3"/>
      <c r="O324" s="3"/>
      <c r="V324" s="3"/>
      <c r="AC324" s="3"/>
      <c r="AJ324" s="3"/>
      <c r="AQ324" s="3"/>
      <c r="AX324" s="3"/>
      <c r="BE324" s="3"/>
      <c r="BL324" s="3"/>
    </row>
    <row r="325" spans="1:64" x14ac:dyDescent="0.25">
      <c r="A325" s="3"/>
      <c r="H325" s="3"/>
      <c r="O325" s="3"/>
      <c r="V325" s="3"/>
      <c r="AC325" s="3"/>
      <c r="AX325" s="3"/>
      <c r="BE325" s="3"/>
      <c r="BL325" s="3"/>
    </row>
    <row r="326" spans="1:64" x14ac:dyDescent="0.25">
      <c r="A326" s="3"/>
      <c r="H326" s="3"/>
      <c r="O326" s="3"/>
      <c r="AX326" s="3"/>
      <c r="BE326" s="3"/>
      <c r="BL326" s="3"/>
    </row>
    <row r="327" spans="1:64" x14ac:dyDescent="0.25">
      <c r="A327" s="3"/>
      <c r="H327" s="3"/>
      <c r="O327" s="3"/>
      <c r="AX327" s="3"/>
      <c r="BE327" s="3"/>
    </row>
    <row r="328" spans="1:64" x14ac:dyDescent="0.25">
      <c r="A328" s="3"/>
      <c r="O328" s="3"/>
      <c r="BE328" s="3"/>
    </row>
    <row r="329" spans="1:64" x14ac:dyDescent="0.25">
      <c r="A329" s="3"/>
      <c r="BE329" s="3"/>
    </row>
    <row r="330" spans="1:64" x14ac:dyDescent="0.25">
      <c r="A330" s="3"/>
      <c r="BE330" s="3"/>
    </row>
    <row r="331" spans="1:64" x14ac:dyDescent="0.25">
      <c r="BE331" s="3"/>
    </row>
    <row r="332" spans="1:64" x14ac:dyDescent="0.25">
      <c r="BE332" s="3"/>
    </row>
    <row r="416" spans="6:6" x14ac:dyDescent="0.25">
      <c r="F416">
        <v>97</v>
      </c>
    </row>
    <row r="417" spans="1:72" x14ac:dyDescent="0.25">
      <c r="F417">
        <v>98</v>
      </c>
    </row>
    <row r="418" spans="1:72" x14ac:dyDescent="0.25">
      <c r="F418">
        <v>99</v>
      </c>
    </row>
    <row r="419" spans="1:72" x14ac:dyDescent="0.25">
      <c r="F419">
        <v>100</v>
      </c>
    </row>
    <row r="421" spans="1:72" ht="21" x14ac:dyDescent="0.35">
      <c r="A421" s="300" t="s">
        <v>2802</v>
      </c>
      <c r="B421" s="300"/>
      <c r="C421" s="300"/>
      <c r="D421" s="300"/>
      <c r="E421" s="300"/>
      <c r="F421" s="300"/>
      <c r="G421">
        <v>425</v>
      </c>
      <c r="H421" s="300" t="s">
        <v>2802</v>
      </c>
      <c r="I421" s="300"/>
      <c r="J421" s="300"/>
      <c r="K421" s="300"/>
      <c r="L421" s="300"/>
      <c r="M421" s="300"/>
      <c r="N421">
        <v>425</v>
      </c>
      <c r="O421" s="300" t="s">
        <v>2802</v>
      </c>
      <c r="P421" s="300"/>
      <c r="Q421" s="300"/>
      <c r="R421" s="300"/>
      <c r="S421" s="300"/>
      <c r="T421" s="300"/>
      <c r="U421">
        <v>45</v>
      </c>
      <c r="V421" s="300" t="s">
        <v>2802</v>
      </c>
      <c r="W421" s="300"/>
      <c r="X421" s="300"/>
      <c r="Y421" s="300"/>
      <c r="Z421" s="300"/>
      <c r="AA421" s="300"/>
      <c r="AB421">
        <v>425</v>
      </c>
      <c r="AC421" s="300" t="s">
        <v>2802</v>
      </c>
      <c r="AD421" s="300"/>
      <c r="AE421" s="300"/>
      <c r="AF421" s="300"/>
      <c r="AG421" s="300"/>
      <c r="AH421" s="300"/>
      <c r="AI421">
        <v>425</v>
      </c>
      <c r="AJ421" s="300" t="s">
        <v>2802</v>
      </c>
      <c r="AK421" s="300"/>
      <c r="AL421" s="300"/>
      <c r="AM421" s="300"/>
      <c r="AN421" s="300"/>
      <c r="AO421" s="300"/>
      <c r="AP421">
        <v>425</v>
      </c>
      <c r="AQ421" s="300" t="s">
        <v>2802</v>
      </c>
      <c r="AR421" s="300"/>
      <c r="AS421" s="300"/>
      <c r="AT421" s="300"/>
      <c r="AU421" s="300"/>
      <c r="AV421" s="300"/>
      <c r="AW421">
        <v>425</v>
      </c>
      <c r="AX421" s="300" t="s">
        <v>2802</v>
      </c>
      <c r="AY421" s="300"/>
      <c r="AZ421" s="300"/>
      <c r="BA421" s="300"/>
      <c r="BB421" s="300"/>
      <c r="BC421" s="300"/>
      <c r="BD421">
        <v>425</v>
      </c>
      <c r="BE421" s="300" t="s">
        <v>2802</v>
      </c>
      <c r="BF421" s="300"/>
      <c r="BG421" s="300"/>
      <c r="BH421" s="300"/>
      <c r="BI421" s="300"/>
      <c r="BJ421" s="300"/>
      <c r="BK421">
        <v>425</v>
      </c>
      <c r="BL421" s="300" t="s">
        <v>2802</v>
      </c>
      <c r="BM421" s="300"/>
      <c r="BN421" s="300"/>
      <c r="BO421" s="300"/>
      <c r="BP421" s="300"/>
      <c r="BQ421" s="300"/>
      <c r="BR421">
        <v>425</v>
      </c>
      <c r="BS421" s="24"/>
      <c r="BT421" s="143"/>
    </row>
    <row r="422" spans="1:72" ht="18.75" x14ac:dyDescent="0.3">
      <c r="A422" s="149" t="s">
        <v>37956</v>
      </c>
      <c r="B422" s="110"/>
      <c r="C422" s="111"/>
      <c r="D422" s="110" t="str">
        <f>_xlfn.CONCAT("Call: ", OC_Config!B2," OM# ", OC_Config!B3)</f>
        <v>Call: YOUR_CALL OM# YOUR_OM#</v>
      </c>
      <c r="E422" s="150"/>
      <c r="F422" s="108"/>
      <c r="G422">
        <v>0</v>
      </c>
      <c r="H422" t="s">
        <v>38079</v>
      </c>
      <c r="I422" s="110"/>
      <c r="J422" s="111"/>
      <c r="K422" s="110" t="str">
        <f>_xlfn.CONCAT("Call: ", OC_Config!B2," OM# ", OC_Config!B3)</f>
        <v>Call: YOUR_CALL OM# YOUR_OM#</v>
      </c>
      <c r="L422" s="111"/>
      <c r="M422" s="108"/>
      <c r="N422">
        <v>0</v>
      </c>
      <c r="O422" s="149" t="s">
        <v>38080</v>
      </c>
      <c r="P422" s="110"/>
      <c r="Q422" s="111"/>
      <c r="R422" s="110" t="str">
        <f>_xlfn.CONCAT("Call: ", OC_Config!B2," OM# ", OC_Config!B3)</f>
        <v>Call: YOUR_CALL OM# YOUR_OM#</v>
      </c>
      <c r="S422" s="111"/>
      <c r="T422" s="108"/>
      <c r="U422">
        <v>0</v>
      </c>
      <c r="V422" s="149" t="s">
        <v>38081</v>
      </c>
      <c r="W422" s="110"/>
      <c r="X422" s="111"/>
      <c r="Y422" s="110" t="str">
        <f>_xlfn.CONCAT("Call: ", OC_Config!B2," OM# ", OC_Config!B3)</f>
        <v>Call: YOUR_CALL OM# YOUR_OM#</v>
      </c>
      <c r="Z422" s="111"/>
      <c r="AA422" s="108"/>
      <c r="AB422">
        <v>0</v>
      </c>
      <c r="AC422" s="149" t="s">
        <v>38082</v>
      </c>
      <c r="AD422" s="110"/>
      <c r="AE422" s="111"/>
      <c r="AF422" s="110" t="str">
        <f>_xlfn.CONCAT("Call: ", OC_Config!B2," OM# ", OC_Config!B3)</f>
        <v>Call: YOUR_CALL OM# YOUR_OM#</v>
      </c>
      <c r="AG422" s="111"/>
      <c r="AH422" s="108"/>
      <c r="AI422">
        <v>0</v>
      </c>
      <c r="AJ422" s="149" t="s">
        <v>38083</v>
      </c>
      <c r="AK422" s="110"/>
      <c r="AL422" s="111"/>
      <c r="AM422" s="110" t="str">
        <f>_xlfn.CONCAT("Call: ", OC_Config!B2," OM# ", OC_Config!B3)</f>
        <v>Call: YOUR_CALL OM# YOUR_OM#</v>
      </c>
      <c r="AN422" s="111"/>
      <c r="AO422" s="108"/>
      <c r="AP422">
        <v>0</v>
      </c>
      <c r="AQ422" s="149" t="s">
        <v>38084</v>
      </c>
      <c r="AR422" s="110"/>
      <c r="AS422" s="111"/>
      <c r="AT422" s="110" t="str">
        <f>_xlfn.CONCAT("Call: ", OC_Config!B2," OM# ", OC_Config!B3)</f>
        <v>Call: YOUR_CALL OM# YOUR_OM#</v>
      </c>
      <c r="AU422" s="111"/>
      <c r="AV422" s="108"/>
      <c r="AW422">
        <v>0</v>
      </c>
      <c r="AX422" s="149" t="s">
        <v>38085</v>
      </c>
      <c r="AY422" s="110"/>
      <c r="AZ422" s="111"/>
      <c r="BA422" s="110" t="str">
        <f>_xlfn.CONCAT("Call: ", OC_Config!B2," OM# ", OC_Config!B3)</f>
        <v>Call: YOUR_CALL OM# YOUR_OM#</v>
      </c>
      <c r="BB422" s="111"/>
      <c r="BC422" s="108"/>
      <c r="BD422">
        <v>0</v>
      </c>
      <c r="BE422" s="149" t="s">
        <v>38086</v>
      </c>
      <c r="BF422" s="110"/>
      <c r="BG422" s="111"/>
      <c r="BH422" s="110" t="str">
        <f>_xlfn.CONCAT("Call: ", OC_Config!B2," OM# ", OC_Config!B3)</f>
        <v>Call: YOUR_CALL OM# YOUR_OM#</v>
      </c>
      <c r="BI422" s="111"/>
      <c r="BJ422" s="108"/>
      <c r="BK422">
        <v>0</v>
      </c>
      <c r="BL422" s="113" t="s">
        <v>38087</v>
      </c>
      <c r="BM422" s="110"/>
      <c r="BN422" s="111"/>
      <c r="BO422" s="110" t="str">
        <f>_xlfn.CONCAT("Call: ", OC_Config!B2," OM# ", OC_Config!B3)</f>
        <v>Call: YOUR_CALL OM# YOUR_OM#</v>
      </c>
      <c r="BP422" s="111"/>
      <c r="BQ422" s="108"/>
      <c r="BR422">
        <v>0</v>
      </c>
      <c r="BS422" s="151"/>
      <c r="BT422" s="143"/>
    </row>
    <row r="423" spans="1:72" ht="15.75" x14ac:dyDescent="0.25">
      <c r="A423" s="113" t="s">
        <v>37923</v>
      </c>
      <c r="B423" s="114"/>
      <c r="C423" s="115"/>
      <c r="D423" s="114"/>
      <c r="E423" s="152"/>
      <c r="F423" s="112"/>
      <c r="H423" s="113" t="s">
        <v>37924</v>
      </c>
      <c r="I423" s="114"/>
      <c r="J423" s="115"/>
      <c r="K423" s="114"/>
      <c r="L423" s="115"/>
      <c r="M423" s="112"/>
      <c r="O423" s="113" t="s">
        <v>37924</v>
      </c>
      <c r="P423" s="114"/>
      <c r="Q423" s="115"/>
      <c r="R423" s="114"/>
      <c r="S423" s="115"/>
      <c r="T423" s="112"/>
      <c r="V423" s="113" t="s">
        <v>37924</v>
      </c>
      <c r="W423" s="114"/>
      <c r="X423" s="115"/>
      <c r="Y423" s="114"/>
      <c r="Z423" s="115"/>
      <c r="AA423" s="112"/>
      <c r="AC423" s="113" t="s">
        <v>37924</v>
      </c>
      <c r="AD423" s="114"/>
      <c r="AE423" s="115"/>
      <c r="AF423" s="114"/>
      <c r="AG423" s="115"/>
      <c r="AH423" s="112"/>
      <c r="AJ423" s="113" t="s">
        <v>37924</v>
      </c>
      <c r="AK423" s="114"/>
      <c r="AL423" s="115"/>
      <c r="AM423" s="114"/>
      <c r="AN423" s="115"/>
      <c r="AO423" s="112"/>
      <c r="AQ423" s="113" t="s">
        <v>37923</v>
      </c>
      <c r="AR423" s="114"/>
      <c r="AS423" s="115"/>
      <c r="AT423" s="114"/>
      <c r="AU423" s="115"/>
      <c r="AV423" s="112"/>
      <c r="AX423" s="113" t="s">
        <v>37925</v>
      </c>
      <c r="AY423" s="114"/>
      <c r="AZ423" s="115"/>
      <c r="BA423" s="114"/>
      <c r="BB423" s="115"/>
      <c r="BC423" s="112"/>
      <c r="BE423" s="113" t="s">
        <v>37923</v>
      </c>
      <c r="BF423" s="114"/>
      <c r="BG423" s="115"/>
      <c r="BH423" s="114"/>
      <c r="BI423" s="115"/>
      <c r="BJ423" s="112"/>
      <c r="BL423" s="113" t="s">
        <v>37923</v>
      </c>
      <c r="BM423" s="114"/>
      <c r="BN423" s="115"/>
      <c r="BO423" s="114"/>
      <c r="BP423" s="115"/>
      <c r="BQ423" s="112"/>
      <c r="BS423" s="24"/>
      <c r="BT423" s="143"/>
    </row>
    <row r="424" spans="1:72" x14ac:dyDescent="0.25">
      <c r="A424" s="99" t="s">
        <v>0</v>
      </c>
      <c r="B424" s="1" t="s">
        <v>3155</v>
      </c>
      <c r="C424" s="2" t="s">
        <v>2813</v>
      </c>
      <c r="D424" t="s">
        <v>619</v>
      </c>
      <c r="E424" s="143" t="s">
        <v>3156</v>
      </c>
      <c r="F424" s="143" t="s">
        <v>3157</v>
      </c>
      <c r="H424" s="99" t="s">
        <v>0</v>
      </c>
      <c r="I424" s="1" t="s">
        <v>3155</v>
      </c>
      <c r="J424" s="2" t="s">
        <v>2813</v>
      </c>
      <c r="K424" t="s">
        <v>619</v>
      </c>
      <c r="L424" t="s">
        <v>3156</v>
      </c>
      <c r="M424" s="143" t="s">
        <v>3157</v>
      </c>
      <c r="O424" s="99" t="s">
        <v>0</v>
      </c>
      <c r="P424" s="1" t="s">
        <v>3155</v>
      </c>
      <c r="Q424" s="2" t="s">
        <v>2813</v>
      </c>
      <c r="R424" t="s">
        <v>619</v>
      </c>
      <c r="S424" t="s">
        <v>3156</v>
      </c>
      <c r="T424" s="143" t="s">
        <v>3157</v>
      </c>
      <c r="V424" s="99" t="s">
        <v>0</v>
      </c>
      <c r="W424" s="1" t="s">
        <v>3155</v>
      </c>
      <c r="X424" s="2" t="s">
        <v>2813</v>
      </c>
      <c r="Y424" t="s">
        <v>619</v>
      </c>
      <c r="Z424" t="s">
        <v>3156</v>
      </c>
      <c r="AA424" s="143" t="s">
        <v>3157</v>
      </c>
      <c r="AC424" s="99" t="s">
        <v>0</v>
      </c>
      <c r="AD424" s="1" t="s">
        <v>3155</v>
      </c>
      <c r="AE424" s="2" t="s">
        <v>2813</v>
      </c>
      <c r="AF424" t="s">
        <v>619</v>
      </c>
      <c r="AG424" t="s">
        <v>3156</v>
      </c>
      <c r="AH424" s="143" t="s">
        <v>3157</v>
      </c>
      <c r="AJ424" s="99" t="s">
        <v>0</v>
      </c>
      <c r="AK424" s="1" t="s">
        <v>3155</v>
      </c>
      <c r="AL424" s="2" t="s">
        <v>2813</v>
      </c>
      <c r="AM424" t="s">
        <v>619</v>
      </c>
      <c r="AN424" t="s">
        <v>3156</v>
      </c>
      <c r="AO424" s="143" t="s">
        <v>3157</v>
      </c>
      <c r="AQ424" s="99" t="s">
        <v>0</v>
      </c>
      <c r="AR424" s="1" t="s">
        <v>3155</v>
      </c>
      <c r="AS424" s="2" t="s">
        <v>2813</v>
      </c>
      <c r="AT424" t="s">
        <v>619</v>
      </c>
      <c r="AU424" t="s">
        <v>3156</v>
      </c>
      <c r="AV424" s="143" t="s">
        <v>3157</v>
      </c>
      <c r="AX424" s="99" t="s">
        <v>0</v>
      </c>
      <c r="AY424" s="1" t="s">
        <v>3155</v>
      </c>
      <c r="AZ424" s="2" t="s">
        <v>2813</v>
      </c>
      <c r="BA424" t="s">
        <v>619</v>
      </c>
      <c r="BB424" t="s">
        <v>3156</v>
      </c>
      <c r="BC424" s="143" t="s">
        <v>3157</v>
      </c>
      <c r="BE424" s="99" t="s">
        <v>0</v>
      </c>
      <c r="BF424" s="1" t="s">
        <v>3155</v>
      </c>
      <c r="BG424" s="2" t="s">
        <v>2813</v>
      </c>
      <c r="BH424" t="s">
        <v>619</v>
      </c>
      <c r="BI424" t="s">
        <v>3156</v>
      </c>
      <c r="BJ424" s="143" t="s">
        <v>3157</v>
      </c>
      <c r="BL424" s="99" t="s">
        <v>0</v>
      </c>
      <c r="BM424" s="1" t="s">
        <v>3155</v>
      </c>
      <c r="BN424" s="2" t="s">
        <v>2813</v>
      </c>
      <c r="BO424" t="s">
        <v>619</v>
      </c>
      <c r="BP424" t="s">
        <v>3156</v>
      </c>
      <c r="BQ424" s="143" t="s">
        <v>3157</v>
      </c>
      <c r="BS424" s="153"/>
      <c r="BT424" s="143"/>
    </row>
    <row r="425" spans="1:72" x14ac:dyDescent="0.25">
      <c r="A425" s="3"/>
      <c r="H425" s="3"/>
      <c r="O425" s="3"/>
      <c r="V425" s="3"/>
      <c r="AC425" s="3"/>
      <c r="AJ425" s="3"/>
      <c r="AQ425" s="3"/>
      <c r="AX425" s="3"/>
      <c r="BE425" s="3"/>
      <c r="BL425" s="3"/>
    </row>
    <row r="426" spans="1:72" x14ac:dyDescent="0.25">
      <c r="A426" s="3"/>
      <c r="H426" s="3"/>
      <c r="O426" s="3"/>
      <c r="V426" s="3"/>
      <c r="AC426" s="3"/>
      <c r="AJ426" s="3"/>
      <c r="AQ426" s="3"/>
      <c r="AX426" s="3"/>
      <c r="BE426" s="3"/>
      <c r="BL426" s="3"/>
    </row>
    <row r="427" spans="1:72" x14ac:dyDescent="0.25">
      <c r="A427" s="3"/>
      <c r="H427" s="3"/>
      <c r="O427" s="3"/>
      <c r="V427" s="3"/>
      <c r="AC427" s="3"/>
      <c r="AJ427" s="3"/>
      <c r="AQ427" s="3"/>
      <c r="AX427" s="3"/>
      <c r="BE427" s="3"/>
      <c r="BL427" s="3"/>
    </row>
    <row r="428" spans="1:72" x14ac:dyDescent="0.25">
      <c r="A428" s="3"/>
      <c r="H428" s="3"/>
      <c r="O428" s="3"/>
      <c r="V428" s="3"/>
      <c r="AC428" s="3"/>
      <c r="AJ428" s="3"/>
      <c r="AQ428" s="3"/>
      <c r="AX428" s="3"/>
      <c r="BE428" s="3"/>
      <c r="BL428" s="3"/>
    </row>
    <row r="429" spans="1:72" x14ac:dyDescent="0.25">
      <c r="A429" s="3"/>
      <c r="H429" s="3"/>
      <c r="O429" s="3"/>
      <c r="V429" s="3"/>
      <c r="AC429" s="3"/>
      <c r="AJ429" s="3"/>
      <c r="AQ429" s="3"/>
      <c r="AX429" s="3"/>
      <c r="BE429" s="3"/>
      <c r="BL429" s="3"/>
    </row>
    <row r="430" spans="1:72" x14ac:dyDescent="0.25">
      <c r="A430" s="3"/>
      <c r="H430" s="3"/>
      <c r="O430" s="3"/>
      <c r="V430" s="3"/>
      <c r="AC430" s="3"/>
      <c r="AJ430" s="3"/>
      <c r="AQ430" s="3"/>
      <c r="AX430" s="3"/>
      <c r="BE430" s="3"/>
      <c r="BL430" s="3"/>
    </row>
    <row r="431" spans="1:72" x14ac:dyDescent="0.25">
      <c r="A431" s="3"/>
      <c r="H431" s="3"/>
      <c r="O431" s="3"/>
      <c r="V431" s="3"/>
      <c r="AC431" s="3"/>
      <c r="AJ431" s="3"/>
      <c r="AQ431" s="3"/>
      <c r="AX431" s="3"/>
      <c r="BE431" s="3"/>
      <c r="BL431" s="3"/>
    </row>
    <row r="432" spans="1:72" x14ac:dyDescent="0.25">
      <c r="A432" s="3"/>
      <c r="H432" s="3"/>
      <c r="O432" s="3"/>
      <c r="V432" s="3"/>
      <c r="AC432" s="3"/>
      <c r="AJ432" s="3"/>
      <c r="AQ432" s="3"/>
      <c r="AX432" s="3"/>
      <c r="BE432" s="3"/>
      <c r="BL432" s="3"/>
    </row>
    <row r="433" spans="1:64" x14ac:dyDescent="0.25">
      <c r="A433" s="3"/>
      <c r="H433" s="3"/>
      <c r="O433" s="3"/>
      <c r="V433" s="3"/>
      <c r="AC433" s="3"/>
      <c r="AJ433" s="3"/>
      <c r="AQ433" s="3"/>
      <c r="AX433" s="3"/>
      <c r="BE433" s="3"/>
      <c r="BL433" s="3"/>
    </row>
    <row r="434" spans="1:64" x14ac:dyDescent="0.25">
      <c r="A434" s="3"/>
      <c r="H434" s="3"/>
      <c r="O434" s="3"/>
      <c r="V434" s="3"/>
      <c r="AC434" s="3"/>
      <c r="AQ434" s="3"/>
      <c r="AX434" s="3"/>
      <c r="BE434" s="3"/>
      <c r="BL434" s="3"/>
    </row>
    <row r="435" spans="1:64" x14ac:dyDescent="0.25">
      <c r="A435" s="3"/>
      <c r="H435" s="3"/>
      <c r="O435" s="3"/>
      <c r="V435" s="3"/>
      <c r="AC435" s="3"/>
      <c r="AQ435" s="3"/>
      <c r="BE435" s="3"/>
      <c r="BL435" s="3"/>
    </row>
    <row r="436" spans="1:64" x14ac:dyDescent="0.25">
      <c r="H436" s="3"/>
      <c r="O436" s="3"/>
      <c r="V436" s="3"/>
      <c r="AC436" s="3"/>
      <c r="AQ436" s="3"/>
      <c r="BE436" s="3"/>
      <c r="BL436" s="3"/>
    </row>
    <row r="437" spans="1:64" x14ac:dyDescent="0.25">
      <c r="H437" s="3"/>
      <c r="V437" s="3"/>
      <c r="AC437" s="3"/>
      <c r="AQ437" s="3"/>
      <c r="BE437" s="3"/>
      <c r="BL437" s="3"/>
    </row>
    <row r="438" spans="1:64" x14ac:dyDescent="0.25">
      <c r="H438" s="3"/>
      <c r="AC438" s="3"/>
      <c r="AQ438" s="3"/>
      <c r="BE438" s="3"/>
      <c r="BL438" s="3"/>
    </row>
    <row r="439" spans="1:64" x14ac:dyDescent="0.25">
      <c r="AC439" s="3"/>
      <c r="AQ439" s="3"/>
      <c r="BE439" s="3"/>
      <c r="BL439" s="3"/>
    </row>
    <row r="440" spans="1:64" x14ac:dyDescent="0.25">
      <c r="AC440" s="3"/>
      <c r="AQ440" s="3"/>
      <c r="BE440" s="3"/>
      <c r="BL440" s="3"/>
    </row>
    <row r="441" spans="1:64" x14ac:dyDescent="0.25">
      <c r="AC441" s="3"/>
      <c r="AQ441" s="3"/>
      <c r="BE441" s="3"/>
      <c r="BL441" s="3"/>
    </row>
    <row r="442" spans="1:64" x14ac:dyDescent="0.25">
      <c r="AQ442" s="3"/>
      <c r="BL442" s="3"/>
    </row>
    <row r="443" spans="1:64" x14ac:dyDescent="0.25">
      <c r="BL443" s="3"/>
    </row>
    <row r="444" spans="1:64" x14ac:dyDescent="0.25">
      <c r="BL444" s="3"/>
    </row>
    <row r="445" spans="1:64" x14ac:dyDescent="0.25">
      <c r="BL445" s="3"/>
    </row>
    <row r="521" spans="1:72" x14ac:dyDescent="0.25">
      <c r="F521">
        <v>97</v>
      </c>
    </row>
    <row r="522" spans="1:72" x14ac:dyDescent="0.25">
      <c r="F522">
        <v>98</v>
      </c>
    </row>
    <row r="523" spans="1:72" x14ac:dyDescent="0.25">
      <c r="F523">
        <v>99</v>
      </c>
    </row>
    <row r="524" spans="1:72" x14ac:dyDescent="0.25">
      <c r="F524">
        <v>100</v>
      </c>
    </row>
    <row r="526" spans="1:72" ht="21" x14ac:dyDescent="0.35">
      <c r="A526" s="300" t="s">
        <v>2802</v>
      </c>
      <c r="B526" s="300"/>
      <c r="C526" s="300"/>
      <c r="D526" s="300"/>
      <c r="E526" s="300"/>
      <c r="F526" s="300"/>
      <c r="G526">
        <v>530</v>
      </c>
      <c r="H526" s="300" t="s">
        <v>2802</v>
      </c>
      <c r="I526" s="300"/>
      <c r="J526" s="300"/>
      <c r="K526" s="300"/>
      <c r="L526" s="300"/>
      <c r="M526" s="300"/>
      <c r="N526">
        <v>531</v>
      </c>
      <c r="O526" s="300" t="s">
        <v>2802</v>
      </c>
      <c r="P526" s="300"/>
      <c r="Q526" s="300"/>
      <c r="R526" s="300"/>
      <c r="S526" s="300"/>
      <c r="T526" s="300"/>
      <c r="U526">
        <v>531</v>
      </c>
      <c r="V526" s="300" t="s">
        <v>2802</v>
      </c>
      <c r="W526" s="300"/>
      <c r="X526" s="300"/>
      <c r="Y526" s="300"/>
      <c r="Z526" s="300"/>
      <c r="AA526" s="300"/>
      <c r="AB526">
        <v>530</v>
      </c>
      <c r="AC526" s="300" t="s">
        <v>2802</v>
      </c>
      <c r="AD526" s="300"/>
      <c r="AE526" s="300"/>
      <c r="AF526" s="300"/>
      <c r="AG526" s="300"/>
      <c r="AH526" s="300"/>
      <c r="AI526">
        <v>530</v>
      </c>
      <c r="AJ526" s="300" t="s">
        <v>2802</v>
      </c>
      <c r="AK526" s="300"/>
      <c r="AL526" s="300"/>
      <c r="AM526" s="300"/>
      <c r="AN526" s="300"/>
      <c r="AO526" s="300"/>
      <c r="AP526">
        <v>530</v>
      </c>
      <c r="AQ526" s="300" t="s">
        <v>2802</v>
      </c>
      <c r="AR526" s="300"/>
      <c r="AS526" s="300"/>
      <c r="AT526" s="300"/>
      <c r="AU526" s="300"/>
      <c r="AV526" s="300"/>
      <c r="AW526">
        <v>530</v>
      </c>
      <c r="AX526" s="300" t="s">
        <v>2802</v>
      </c>
      <c r="AY526" s="300"/>
      <c r="AZ526" s="300"/>
      <c r="BA526" s="300"/>
      <c r="BB526" s="300"/>
      <c r="BC526" s="300"/>
      <c r="BD526">
        <v>530</v>
      </c>
      <c r="BE526" s="300" t="s">
        <v>2802</v>
      </c>
      <c r="BF526" s="300"/>
      <c r="BG526" s="300"/>
      <c r="BH526" s="300"/>
      <c r="BI526" s="300"/>
      <c r="BJ526" s="300"/>
      <c r="BK526">
        <v>530</v>
      </c>
      <c r="BL526" s="300" t="s">
        <v>2802</v>
      </c>
      <c r="BM526" s="300"/>
      <c r="BN526" s="300"/>
      <c r="BO526" s="300"/>
      <c r="BP526" s="300"/>
      <c r="BQ526" s="300"/>
      <c r="BR526">
        <v>530</v>
      </c>
      <c r="BS526" s="24"/>
      <c r="BT526" s="143"/>
    </row>
    <row r="527" spans="1:72" ht="18.75" x14ac:dyDescent="0.3">
      <c r="A527" s="149" t="s">
        <v>37957</v>
      </c>
      <c r="B527" s="110"/>
      <c r="C527" s="111"/>
      <c r="D527" s="110" t="str">
        <f>_xlfn.CONCAT("Call: ", OC_Config!B2," OM# ", OC_Config!B3)</f>
        <v>Call: YOUR_CALL OM# YOUR_OM#</v>
      </c>
      <c r="E527" s="150"/>
      <c r="F527" s="108"/>
      <c r="G527">
        <v>0</v>
      </c>
      <c r="H527" t="s">
        <v>38058</v>
      </c>
      <c r="I527" s="110"/>
      <c r="J527" s="111"/>
      <c r="K527" s="110" t="str">
        <f>_xlfn.CONCAT("Call: ", OC_Config!B2," OM# ", OC_Config!B3)</f>
        <v>Call: YOUR_CALL OM# YOUR_OM#</v>
      </c>
      <c r="L527" s="111"/>
      <c r="M527" s="108"/>
      <c r="N527">
        <v>1</v>
      </c>
      <c r="O527" s="149" t="s">
        <v>38059</v>
      </c>
      <c r="P527" s="110"/>
      <c r="Q527" s="111"/>
      <c r="R527" s="110" t="str">
        <f>_xlfn.CONCAT("Call: ", OC_Config!B2," OM# ", OC_Config!B3)</f>
        <v>Call: YOUR_CALL OM# YOUR_OM#</v>
      </c>
      <c r="S527" s="111"/>
      <c r="T527" s="108"/>
      <c r="U527">
        <v>1</v>
      </c>
      <c r="V527" s="149" t="s">
        <v>38060</v>
      </c>
      <c r="W527" s="110"/>
      <c r="X527" s="111"/>
      <c r="Y527" s="110" t="str">
        <f>_xlfn.CONCAT("Call: ", OC_Config!B2," OM# ", OC_Config!B3)</f>
        <v>Call: YOUR_CALL OM# YOUR_OM#</v>
      </c>
      <c r="Z527" s="111"/>
      <c r="AA527" s="108"/>
      <c r="AB527">
        <v>0</v>
      </c>
      <c r="AC527" s="149" t="s">
        <v>38061</v>
      </c>
      <c r="AD527" s="110"/>
      <c r="AE527" s="111"/>
      <c r="AF527" s="110" t="str">
        <f>_xlfn.CONCAT("Call: ", OC_Config!B2," OM# ", OC_Config!B3)</f>
        <v>Call: YOUR_CALL OM# YOUR_OM#</v>
      </c>
      <c r="AG527" s="111"/>
      <c r="AH527" s="108"/>
      <c r="AI527">
        <v>0</v>
      </c>
      <c r="AJ527" s="149" t="s">
        <v>38062</v>
      </c>
      <c r="AK527" s="110"/>
      <c r="AL527" s="111"/>
      <c r="AM527" s="110" t="str">
        <f>_xlfn.CONCAT("Call: ", OC_Config!B2," OM# ", OC_Config!B3)</f>
        <v>Call: YOUR_CALL OM# YOUR_OM#</v>
      </c>
      <c r="AN527" s="111"/>
      <c r="AO527" s="108"/>
      <c r="AP527">
        <v>0</v>
      </c>
      <c r="AQ527" s="149" t="s">
        <v>38063</v>
      </c>
      <c r="AR527" s="110"/>
      <c r="AS527" s="111"/>
      <c r="AT527" s="110" t="str">
        <f>_xlfn.CONCAT("Call: ", OC_Config!B2," OM# ", OC_Config!B3)</f>
        <v>Call: YOUR_CALL OM# YOUR_OM#</v>
      </c>
      <c r="AU527" s="111"/>
      <c r="AV527" s="108"/>
      <c r="AW527">
        <v>0</v>
      </c>
      <c r="AX527" s="149" t="s">
        <v>38064</v>
      </c>
      <c r="AY527" s="110"/>
      <c r="AZ527" s="111"/>
      <c r="BA527" s="110" t="str">
        <f>_xlfn.CONCAT("Call: ", OC_Config!B2," OM# ", OC_Config!B3)</f>
        <v>Call: YOUR_CALL OM# YOUR_OM#</v>
      </c>
      <c r="BB527" s="111"/>
      <c r="BC527" s="108"/>
      <c r="BD527">
        <v>0</v>
      </c>
      <c r="BE527" s="149" t="s">
        <v>38065</v>
      </c>
      <c r="BF527" s="110"/>
      <c r="BG527" s="111"/>
      <c r="BH527" s="110" t="str">
        <f>_xlfn.CONCAT("Call: ", OC_Config!B2," OM# ", OC_Config!B3)</f>
        <v>Call: YOUR_CALL OM# YOUR_OM#</v>
      </c>
      <c r="BI527" s="111"/>
      <c r="BJ527" s="108"/>
      <c r="BK527">
        <v>0</v>
      </c>
      <c r="BL527" s="113" t="s">
        <v>38066</v>
      </c>
      <c r="BM527" s="110"/>
      <c r="BN527" s="111"/>
      <c r="BO527" s="110" t="str">
        <f>_xlfn.CONCAT("Call: ", OC_Config!B2," OM# ", OC_Config!B3)</f>
        <v>Call: YOUR_CALL OM# YOUR_OM#</v>
      </c>
      <c r="BP527" s="111"/>
      <c r="BQ527" s="108"/>
      <c r="BR527">
        <v>0</v>
      </c>
      <c r="BS527" s="151"/>
      <c r="BT527" s="143"/>
    </row>
    <row r="528" spans="1:72" ht="15.75" x14ac:dyDescent="0.25">
      <c r="A528" s="113" t="s">
        <v>37923</v>
      </c>
      <c r="B528" s="114"/>
      <c r="C528" s="115"/>
      <c r="D528" s="114"/>
      <c r="E528" s="152"/>
      <c r="F528" s="112"/>
      <c r="H528" s="113" t="s">
        <v>37924</v>
      </c>
      <c r="I528" s="114"/>
      <c r="J528" s="115"/>
      <c r="K528" s="114"/>
      <c r="L528" s="115"/>
      <c r="M528" s="112"/>
      <c r="O528" s="113" t="s">
        <v>37924</v>
      </c>
      <c r="P528" s="114"/>
      <c r="Q528" s="115"/>
      <c r="R528" s="114"/>
      <c r="S528" s="115"/>
      <c r="T528" s="112"/>
      <c r="V528" s="113" t="s">
        <v>37924</v>
      </c>
      <c r="W528" s="114"/>
      <c r="X528" s="115"/>
      <c r="Y528" s="114"/>
      <c r="Z528" s="115"/>
      <c r="AA528" s="112"/>
      <c r="AC528" s="113" t="s">
        <v>37924</v>
      </c>
      <c r="AD528" s="114"/>
      <c r="AE528" s="115"/>
      <c r="AF528" s="114"/>
      <c r="AG528" s="115"/>
      <c r="AH528" s="112"/>
      <c r="AJ528" s="113" t="s">
        <v>37924</v>
      </c>
      <c r="AK528" s="114"/>
      <c r="AL528" s="115"/>
      <c r="AM528" s="114"/>
      <c r="AN528" s="115"/>
      <c r="AO528" s="112"/>
      <c r="AQ528" s="113" t="s">
        <v>37923</v>
      </c>
      <c r="AR528" s="114"/>
      <c r="AS528" s="115"/>
      <c r="AT528" s="114"/>
      <c r="AU528" s="115"/>
      <c r="AV528" s="112"/>
      <c r="AX528" s="113" t="s">
        <v>37925</v>
      </c>
      <c r="AY528" s="114"/>
      <c r="AZ528" s="115"/>
      <c r="BA528" s="114"/>
      <c r="BB528" s="115"/>
      <c r="BC528" s="112"/>
      <c r="BE528" s="113" t="s">
        <v>37923</v>
      </c>
      <c r="BF528" s="114"/>
      <c r="BG528" s="115"/>
      <c r="BH528" s="114"/>
      <c r="BI528" s="115"/>
      <c r="BJ528" s="112"/>
      <c r="BL528" s="113" t="s">
        <v>37923</v>
      </c>
      <c r="BM528" s="114"/>
      <c r="BN528" s="115"/>
      <c r="BO528" s="114"/>
      <c r="BP528" s="115"/>
      <c r="BQ528" s="112"/>
      <c r="BS528" s="24"/>
      <c r="BT528" s="143"/>
    </row>
    <row r="529" spans="1:72" x14ac:dyDescent="0.25">
      <c r="A529" s="99" t="s">
        <v>0</v>
      </c>
      <c r="B529" s="1" t="s">
        <v>3155</v>
      </c>
      <c r="C529" s="2" t="s">
        <v>2813</v>
      </c>
      <c r="D529" t="s">
        <v>619</v>
      </c>
      <c r="E529" s="143" t="s">
        <v>3156</v>
      </c>
      <c r="F529" s="143" t="s">
        <v>3157</v>
      </c>
      <c r="H529" s="99" t="s">
        <v>0</v>
      </c>
      <c r="I529" s="1" t="s">
        <v>3155</v>
      </c>
      <c r="J529" s="2" t="s">
        <v>2813</v>
      </c>
      <c r="K529" t="s">
        <v>619</v>
      </c>
      <c r="L529" t="s">
        <v>3156</v>
      </c>
      <c r="M529" s="143" t="s">
        <v>3157</v>
      </c>
      <c r="O529" s="99" t="s">
        <v>0</v>
      </c>
      <c r="P529" s="1" t="s">
        <v>3155</v>
      </c>
      <c r="Q529" s="2" t="s">
        <v>2813</v>
      </c>
      <c r="R529" t="s">
        <v>619</v>
      </c>
      <c r="S529" t="s">
        <v>3156</v>
      </c>
      <c r="T529" s="143" t="s">
        <v>3157</v>
      </c>
      <c r="V529" s="99" t="s">
        <v>0</v>
      </c>
      <c r="W529" s="1" t="s">
        <v>3155</v>
      </c>
      <c r="X529" s="2" t="s">
        <v>2813</v>
      </c>
      <c r="Y529" t="s">
        <v>619</v>
      </c>
      <c r="Z529" t="s">
        <v>3156</v>
      </c>
      <c r="AA529" s="143" t="s">
        <v>3157</v>
      </c>
      <c r="AC529" s="99" t="s">
        <v>0</v>
      </c>
      <c r="AD529" s="1" t="s">
        <v>3155</v>
      </c>
      <c r="AE529" s="2" t="s">
        <v>2813</v>
      </c>
      <c r="AF529" t="s">
        <v>619</v>
      </c>
      <c r="AG529" t="s">
        <v>3156</v>
      </c>
      <c r="AH529" s="143" t="s">
        <v>3157</v>
      </c>
      <c r="AJ529" s="99" t="s">
        <v>0</v>
      </c>
      <c r="AK529" s="1" t="s">
        <v>3155</v>
      </c>
      <c r="AL529" s="2" t="s">
        <v>2813</v>
      </c>
      <c r="AM529" t="s">
        <v>619</v>
      </c>
      <c r="AN529" t="s">
        <v>3156</v>
      </c>
      <c r="AO529" s="143" t="s">
        <v>3157</v>
      </c>
      <c r="AQ529" s="99" t="s">
        <v>0</v>
      </c>
      <c r="AR529" s="1" t="s">
        <v>3155</v>
      </c>
      <c r="AS529" s="2" t="s">
        <v>2813</v>
      </c>
      <c r="AT529" t="s">
        <v>619</v>
      </c>
      <c r="AU529" t="s">
        <v>3156</v>
      </c>
      <c r="AV529" s="143" t="s">
        <v>3157</v>
      </c>
      <c r="AX529" s="99" t="s">
        <v>0</v>
      </c>
      <c r="AY529" s="1" t="s">
        <v>3155</v>
      </c>
      <c r="AZ529" s="2" t="s">
        <v>2813</v>
      </c>
      <c r="BA529" t="s">
        <v>619</v>
      </c>
      <c r="BB529" t="s">
        <v>3156</v>
      </c>
      <c r="BC529" s="143" t="s">
        <v>3157</v>
      </c>
      <c r="BE529" s="99" t="s">
        <v>0</v>
      </c>
      <c r="BF529" s="1" t="s">
        <v>3155</v>
      </c>
      <c r="BG529" s="2" t="s">
        <v>2813</v>
      </c>
      <c r="BH529" t="s">
        <v>619</v>
      </c>
      <c r="BI529" t="s">
        <v>3156</v>
      </c>
      <c r="BJ529" s="143" t="s">
        <v>3157</v>
      </c>
      <c r="BL529" s="99" t="s">
        <v>0</v>
      </c>
      <c r="BM529" s="1" t="s">
        <v>3155</v>
      </c>
      <c r="BN529" s="2" t="s">
        <v>2813</v>
      </c>
      <c r="BO529" t="s">
        <v>619</v>
      </c>
      <c r="BP529" t="s">
        <v>3156</v>
      </c>
      <c r="BQ529" s="143" t="s">
        <v>3157</v>
      </c>
      <c r="BS529" s="153"/>
      <c r="BT529" s="143"/>
    </row>
    <row r="530" spans="1:72" x14ac:dyDescent="0.25">
      <c r="A530" s="3"/>
      <c r="H530" s="3"/>
      <c r="O530" s="3"/>
      <c r="V530" s="3"/>
      <c r="AC530" s="3"/>
      <c r="AJ530" s="3"/>
      <c r="AQ530" s="3"/>
      <c r="AX530" s="3"/>
      <c r="BE530" s="3"/>
      <c r="BL530" s="3"/>
    </row>
    <row r="531" spans="1:72" x14ac:dyDescent="0.25">
      <c r="A531" s="3"/>
      <c r="H531" s="3"/>
      <c r="O531" s="3"/>
      <c r="V531" s="3"/>
      <c r="AC531" s="3"/>
      <c r="AJ531" s="3"/>
      <c r="AQ531" s="3"/>
      <c r="AX531" s="3"/>
      <c r="BE531" s="3"/>
      <c r="BL531" s="3"/>
    </row>
    <row r="532" spans="1:72" x14ac:dyDescent="0.25">
      <c r="A532" s="3"/>
      <c r="H532" s="3"/>
      <c r="O532" s="3"/>
      <c r="V532" s="3"/>
      <c r="AC532" s="3"/>
      <c r="AJ532" s="3"/>
      <c r="AQ532" s="3"/>
      <c r="AX532" s="3"/>
      <c r="BE532" s="3"/>
      <c r="BL532" s="3"/>
    </row>
    <row r="533" spans="1:72" x14ac:dyDescent="0.25">
      <c r="A533" s="3"/>
      <c r="H533" s="3"/>
      <c r="O533" s="3"/>
      <c r="V533" s="3"/>
      <c r="AC533" s="3"/>
      <c r="AJ533" s="3"/>
      <c r="AQ533" s="3"/>
      <c r="AX533" s="3"/>
      <c r="BE533" s="3"/>
      <c r="BL533" s="3"/>
    </row>
    <row r="534" spans="1:72" x14ac:dyDescent="0.25">
      <c r="A534" s="3"/>
      <c r="H534" s="3"/>
      <c r="O534" s="3"/>
      <c r="V534" s="3"/>
      <c r="AC534" s="3"/>
      <c r="AJ534" s="3"/>
      <c r="AQ534" s="3"/>
      <c r="AX534" s="3"/>
      <c r="BE534" s="3"/>
      <c r="BL534" s="3"/>
    </row>
    <row r="535" spans="1:72" x14ac:dyDescent="0.25">
      <c r="A535" s="3"/>
      <c r="H535" s="3"/>
      <c r="O535" s="3"/>
      <c r="V535" s="3"/>
      <c r="AC535" s="3"/>
      <c r="AJ535" s="3"/>
      <c r="AQ535" s="3"/>
      <c r="AX535" s="3"/>
      <c r="BE535" s="3"/>
      <c r="BL535" s="3"/>
    </row>
    <row r="536" spans="1:72" x14ac:dyDescent="0.25">
      <c r="A536" s="3"/>
      <c r="H536" s="3"/>
      <c r="O536" s="3"/>
      <c r="V536" s="3"/>
      <c r="AC536" s="3"/>
      <c r="AJ536" s="3"/>
      <c r="AQ536" s="3"/>
      <c r="AX536" s="3"/>
      <c r="BE536" s="3"/>
      <c r="BL536" s="3"/>
    </row>
    <row r="537" spans="1:72" x14ac:dyDescent="0.25">
      <c r="A537" s="3"/>
      <c r="H537" s="3"/>
      <c r="O537" s="3"/>
      <c r="V537" s="3"/>
      <c r="AC537" s="3"/>
      <c r="AJ537" s="3"/>
      <c r="AQ537" s="3"/>
      <c r="AX537" s="3"/>
      <c r="BE537" s="3"/>
      <c r="BL537" s="3"/>
    </row>
    <row r="538" spans="1:72" x14ac:dyDescent="0.25">
      <c r="A538" s="3"/>
      <c r="H538" s="3"/>
      <c r="O538" s="3"/>
      <c r="V538" s="3"/>
      <c r="AC538" s="3"/>
      <c r="AJ538" s="3"/>
      <c r="AQ538" s="3"/>
      <c r="AX538" s="3"/>
      <c r="BE538" s="3"/>
      <c r="BL538" s="3"/>
    </row>
    <row r="539" spans="1:72" x14ac:dyDescent="0.25">
      <c r="A539" s="3"/>
      <c r="H539" s="3"/>
      <c r="O539" s="3"/>
      <c r="V539" s="3"/>
      <c r="AC539" s="3"/>
      <c r="AJ539" s="3"/>
      <c r="AQ539" s="3"/>
      <c r="AX539" s="3"/>
      <c r="BE539" s="3"/>
      <c r="BL539" s="3"/>
    </row>
    <row r="540" spans="1:72" x14ac:dyDescent="0.25">
      <c r="A540" s="3"/>
      <c r="H540" s="3"/>
      <c r="O540" s="3"/>
      <c r="V540" s="3"/>
      <c r="AC540" s="3"/>
      <c r="AJ540" s="3"/>
      <c r="AQ540" s="3"/>
      <c r="AX540" s="3"/>
      <c r="BE540" s="3"/>
      <c r="BL540" s="3"/>
    </row>
    <row r="541" spans="1:72" x14ac:dyDescent="0.25">
      <c r="A541" s="3"/>
      <c r="H541" s="3"/>
      <c r="O541" s="3"/>
      <c r="V541" s="3"/>
      <c r="AC541" s="3"/>
      <c r="AJ541" s="3"/>
      <c r="AQ541" s="3"/>
      <c r="AX541" s="3"/>
      <c r="BE541" s="3"/>
      <c r="BL541" s="3"/>
    </row>
    <row r="542" spans="1:72" x14ac:dyDescent="0.25">
      <c r="A542" s="3"/>
      <c r="H542" s="3"/>
      <c r="O542" s="3"/>
      <c r="V542" s="3"/>
      <c r="AC542" s="3"/>
      <c r="AJ542" s="3"/>
      <c r="AQ542" s="3"/>
      <c r="AX542" s="3"/>
      <c r="BE542" s="3"/>
      <c r="BL542" s="3"/>
    </row>
    <row r="543" spans="1:72" x14ac:dyDescent="0.25">
      <c r="A543" s="3"/>
      <c r="H543" s="3"/>
      <c r="O543" s="3"/>
      <c r="V543" s="3"/>
      <c r="AC543" s="3"/>
      <c r="AJ543" s="3"/>
      <c r="AQ543" s="3"/>
      <c r="AX543" s="3"/>
      <c r="BE543" s="3"/>
      <c r="BL543" s="3"/>
    </row>
    <row r="544" spans="1:72" x14ac:dyDescent="0.25">
      <c r="A544" s="3"/>
      <c r="H544" s="3"/>
      <c r="O544" s="3"/>
      <c r="V544" s="3"/>
      <c r="AC544" s="3"/>
      <c r="AJ544" s="3"/>
      <c r="AQ544" s="3"/>
      <c r="AX544" s="3"/>
      <c r="BE544" s="3"/>
      <c r="BL544" s="3"/>
    </row>
    <row r="545" spans="1:64" x14ac:dyDescent="0.25">
      <c r="A545" s="3"/>
      <c r="H545" s="3"/>
      <c r="O545" s="3"/>
      <c r="V545" s="3"/>
      <c r="AC545" s="3"/>
      <c r="AJ545" s="3"/>
      <c r="AQ545" s="3"/>
      <c r="AX545" s="3"/>
      <c r="BE545" s="3"/>
      <c r="BL545" s="3"/>
    </row>
    <row r="546" spans="1:64" x14ac:dyDescent="0.25">
      <c r="H546" s="3"/>
      <c r="O546" s="3"/>
      <c r="V546" s="3"/>
      <c r="AC546" s="3"/>
      <c r="AJ546" s="3"/>
      <c r="AQ546" s="3"/>
      <c r="AX546" s="3"/>
      <c r="BE546" s="3"/>
      <c r="BL546" s="3"/>
    </row>
    <row r="547" spans="1:64" x14ac:dyDescent="0.25">
      <c r="H547" s="3"/>
      <c r="O547" s="3"/>
      <c r="V547" s="3"/>
      <c r="AC547" s="3"/>
      <c r="AJ547" s="3"/>
      <c r="AQ547" s="3"/>
      <c r="AX547" s="3"/>
      <c r="BE547" s="3"/>
      <c r="BL547" s="3"/>
    </row>
    <row r="548" spans="1:64" x14ac:dyDescent="0.25">
      <c r="H548" s="3"/>
      <c r="O548" s="3"/>
      <c r="V548" s="3"/>
      <c r="AC548" s="3"/>
      <c r="AJ548" s="3"/>
      <c r="AQ548" s="3"/>
      <c r="AX548" s="3"/>
      <c r="BE548" s="3"/>
      <c r="BL548" s="3"/>
    </row>
    <row r="549" spans="1:64" x14ac:dyDescent="0.25">
      <c r="H549" s="3"/>
      <c r="O549" s="3"/>
      <c r="V549" s="3"/>
      <c r="AC549" s="3"/>
      <c r="AJ549" s="3"/>
      <c r="AQ549" s="3"/>
      <c r="AX549" s="3"/>
      <c r="BL549" s="3"/>
    </row>
    <row r="550" spans="1:64" x14ac:dyDescent="0.25">
      <c r="H550" s="3"/>
      <c r="O550" s="3"/>
      <c r="V550" s="3"/>
      <c r="AQ550" s="3"/>
      <c r="AX550" s="3"/>
      <c r="BL550" s="3"/>
    </row>
    <row r="551" spans="1:64" x14ac:dyDescent="0.25">
      <c r="H551" s="3"/>
      <c r="O551" s="3"/>
      <c r="V551" s="3"/>
      <c r="AQ551" s="3"/>
      <c r="AX551" s="3"/>
      <c r="BL551" s="3"/>
    </row>
    <row r="552" spans="1:64" x14ac:dyDescent="0.25">
      <c r="H552" s="3"/>
      <c r="V552" s="3"/>
      <c r="AQ552" s="3"/>
      <c r="AX552" s="3"/>
      <c r="BL552" s="3"/>
    </row>
    <row r="553" spans="1:64" x14ac:dyDescent="0.25">
      <c r="H553" s="3"/>
      <c r="AQ553" s="3"/>
      <c r="AX553" s="3"/>
      <c r="BL553" s="3"/>
    </row>
    <row r="554" spans="1:64" x14ac:dyDescent="0.25">
      <c r="AQ554" s="3"/>
      <c r="AX554" s="3"/>
      <c r="BL554" s="3"/>
    </row>
    <row r="555" spans="1:64" x14ac:dyDescent="0.25">
      <c r="AQ555" s="3"/>
      <c r="BL555" s="3"/>
    </row>
    <row r="556" spans="1:64" x14ac:dyDescent="0.25">
      <c r="AQ556" s="3"/>
    </row>
    <row r="626" spans="1:72" x14ac:dyDescent="0.25">
      <c r="F626">
        <v>97</v>
      </c>
    </row>
    <row r="627" spans="1:72" x14ac:dyDescent="0.25">
      <c r="F627">
        <v>98</v>
      </c>
    </row>
    <row r="628" spans="1:72" x14ac:dyDescent="0.25">
      <c r="F628">
        <v>99</v>
      </c>
    </row>
    <row r="629" spans="1:72" x14ac:dyDescent="0.25">
      <c r="F629">
        <v>100</v>
      </c>
    </row>
    <row r="631" spans="1:72" ht="21" x14ac:dyDescent="0.35">
      <c r="A631" s="300" t="s">
        <v>2802</v>
      </c>
      <c r="B631" s="300"/>
      <c r="C631" s="300"/>
      <c r="D631" s="300"/>
      <c r="E631" s="300"/>
      <c r="F631" s="300"/>
      <c r="G631">
        <v>635</v>
      </c>
      <c r="H631" s="300" t="s">
        <v>2802</v>
      </c>
      <c r="I631" s="300"/>
      <c r="J631" s="300"/>
      <c r="K631" s="300"/>
      <c r="L631" s="300"/>
      <c r="M631" s="300"/>
      <c r="N631">
        <v>635</v>
      </c>
      <c r="O631" s="300" t="s">
        <v>2802</v>
      </c>
      <c r="P631" s="300"/>
      <c r="Q631" s="300"/>
      <c r="R631" s="300"/>
      <c r="S631" s="300"/>
      <c r="T631" s="300"/>
      <c r="U631">
        <v>635</v>
      </c>
      <c r="V631" s="300" t="s">
        <v>2802</v>
      </c>
      <c r="W631" s="300"/>
      <c r="X631" s="300"/>
      <c r="Y631" s="300"/>
      <c r="Z631" s="300"/>
      <c r="AA631" s="300"/>
      <c r="AB631">
        <v>635</v>
      </c>
      <c r="AC631" s="300" t="s">
        <v>2802</v>
      </c>
      <c r="AD631" s="300"/>
      <c r="AE631" s="300"/>
      <c r="AF631" s="300"/>
      <c r="AG631" s="300"/>
      <c r="AH631" s="300"/>
      <c r="AI631">
        <v>635</v>
      </c>
      <c r="AJ631" s="300" t="s">
        <v>2802</v>
      </c>
      <c r="AK631" s="300"/>
      <c r="AL631" s="300"/>
      <c r="AM631" s="300"/>
      <c r="AN631" s="300"/>
      <c r="AO631" s="300"/>
      <c r="AP631">
        <v>635</v>
      </c>
      <c r="AQ631" s="300" t="s">
        <v>2802</v>
      </c>
      <c r="AR631" s="300"/>
      <c r="AS631" s="300"/>
      <c r="AT631" s="300"/>
      <c r="AU631" s="300"/>
      <c r="AV631" s="300"/>
      <c r="AW631">
        <v>635</v>
      </c>
      <c r="AX631" s="300" t="s">
        <v>2802</v>
      </c>
      <c r="AY631" s="300"/>
      <c r="AZ631" s="300"/>
      <c r="BA631" s="300"/>
      <c r="BB631" s="300"/>
      <c r="BC631" s="300"/>
      <c r="BD631">
        <v>635</v>
      </c>
      <c r="BE631" s="300" t="s">
        <v>2802</v>
      </c>
      <c r="BF631" s="300"/>
      <c r="BG631" s="300"/>
      <c r="BH631" s="300"/>
      <c r="BI631" s="300"/>
      <c r="BJ631" s="300"/>
      <c r="BK631">
        <v>635</v>
      </c>
      <c r="BL631" s="300" t="s">
        <v>2802</v>
      </c>
      <c r="BM631" s="300"/>
      <c r="BN631" s="300"/>
      <c r="BO631" s="300"/>
      <c r="BP631" s="300"/>
      <c r="BQ631" s="300"/>
      <c r="BR631">
        <v>635</v>
      </c>
      <c r="BS631" s="24"/>
      <c r="BT631" s="143"/>
    </row>
    <row r="632" spans="1:72" ht="18.75" x14ac:dyDescent="0.3">
      <c r="A632" s="149" t="s">
        <v>37958</v>
      </c>
      <c r="B632" s="110"/>
      <c r="C632" s="111"/>
      <c r="D632" s="110" t="str">
        <f>_xlfn.CONCAT("Call: ", OC_Config!B2," OM# ", OC_Config!B3)</f>
        <v>Call: YOUR_CALL OM# YOUR_OM#</v>
      </c>
      <c r="E632" s="150"/>
      <c r="F632" s="108"/>
      <c r="G632">
        <v>0</v>
      </c>
      <c r="H632" t="s">
        <v>37962</v>
      </c>
      <c r="I632" s="110"/>
      <c r="J632" s="111"/>
      <c r="K632" s="110" t="str">
        <f>_xlfn.CONCAT("Call: ", OC_Config!B2," OM# ", OC_Config!B3)</f>
        <v>Call: YOUR_CALL OM# YOUR_OM#</v>
      </c>
      <c r="L632" s="111"/>
      <c r="M632" s="108"/>
      <c r="N632">
        <v>0</v>
      </c>
      <c r="O632" s="149" t="s">
        <v>37963</v>
      </c>
      <c r="P632" s="110"/>
      <c r="Q632" s="111"/>
      <c r="R632" s="110" t="str">
        <f>_xlfn.CONCAT("Call: ", OC_Config!B2," OM# ", OC_Config!B3)</f>
        <v>Call: YOUR_CALL OM# YOUR_OM#</v>
      </c>
      <c r="S632" s="111"/>
      <c r="T632" s="108"/>
      <c r="U632">
        <v>0</v>
      </c>
      <c r="V632" s="149" t="s">
        <v>37964</v>
      </c>
      <c r="W632" s="110"/>
      <c r="X632" s="111"/>
      <c r="Y632" s="110" t="str">
        <f>_xlfn.CONCAT("Call: ", OC_Config!B2," OM# ", OC_Config!B3)</f>
        <v>Call: YOUR_CALL OM# YOUR_OM#</v>
      </c>
      <c r="Z632" s="111"/>
      <c r="AA632" s="108"/>
      <c r="AB632">
        <v>0</v>
      </c>
      <c r="AC632" s="149" t="s">
        <v>37965</v>
      </c>
      <c r="AD632" s="110"/>
      <c r="AE632" s="111"/>
      <c r="AF632" s="110" t="str">
        <f>_xlfn.CONCAT("Call: ", OC_Config!B2," OM# ", OC_Config!B3)</f>
        <v>Call: YOUR_CALL OM# YOUR_OM#</v>
      </c>
      <c r="AG632" s="111"/>
      <c r="AH632" s="108"/>
      <c r="AI632">
        <v>0</v>
      </c>
      <c r="AJ632" s="149" t="s">
        <v>37966</v>
      </c>
      <c r="AK632" s="110"/>
      <c r="AL632" s="111"/>
      <c r="AM632" s="110" t="str">
        <f>_xlfn.CONCAT("Call: ", OC_Config!B2," OM# ", OC_Config!B3)</f>
        <v>Call: YOUR_CALL OM# YOUR_OM#</v>
      </c>
      <c r="AN632" s="111"/>
      <c r="AO632" s="108"/>
      <c r="AP632">
        <v>0</v>
      </c>
      <c r="AQ632" s="149" t="s">
        <v>37967</v>
      </c>
      <c r="AR632" s="110"/>
      <c r="AS632" s="111"/>
      <c r="AT632" s="110" t="str">
        <f>_xlfn.CONCAT("Call: ", OC_Config!B2," OM# ", OC_Config!B3)</f>
        <v>Call: YOUR_CALL OM# YOUR_OM#</v>
      </c>
      <c r="AU632" s="111"/>
      <c r="AV632" s="108"/>
      <c r="AW632">
        <v>0</v>
      </c>
      <c r="AX632" s="149" t="s">
        <v>37968</v>
      </c>
      <c r="AY632" s="110"/>
      <c r="AZ632" s="111"/>
      <c r="BA632" s="110" t="str">
        <f>_xlfn.CONCAT("Call: ", OC_Config!B2," OM# ", OC_Config!B3)</f>
        <v>Call: YOUR_CALL OM# YOUR_OM#</v>
      </c>
      <c r="BB632" s="111"/>
      <c r="BC632" s="108"/>
      <c r="BD632">
        <v>0</v>
      </c>
      <c r="BE632" s="149" t="s">
        <v>37969</v>
      </c>
      <c r="BF632" s="110"/>
      <c r="BG632" s="111"/>
      <c r="BH632" s="110" t="str">
        <f>_xlfn.CONCAT("Call: ", OC_Config!B2," OM# ", OC_Config!B3)</f>
        <v>Call: YOUR_CALL OM# YOUR_OM#</v>
      </c>
      <c r="BI632" s="111"/>
      <c r="BJ632" s="108"/>
      <c r="BK632">
        <v>0</v>
      </c>
      <c r="BL632" s="113" t="s">
        <v>37970</v>
      </c>
      <c r="BM632" s="110"/>
      <c r="BN632" s="111"/>
      <c r="BO632" s="110" t="str">
        <f>_xlfn.CONCAT("Call: ", OC_Config!B2," OM# ", OC_Config!B3)</f>
        <v>Call: YOUR_CALL OM# YOUR_OM#</v>
      </c>
      <c r="BP632" s="111"/>
      <c r="BQ632" s="108"/>
      <c r="BR632">
        <v>0</v>
      </c>
      <c r="BS632" s="151"/>
      <c r="BT632" s="143"/>
    </row>
    <row r="633" spans="1:72" ht="15.75" x14ac:dyDescent="0.25">
      <c r="A633" s="113" t="s">
        <v>37923</v>
      </c>
      <c r="B633" s="114"/>
      <c r="C633" s="115"/>
      <c r="D633" s="114"/>
      <c r="E633" s="152"/>
      <c r="F633" s="112"/>
      <c r="H633" s="113" t="s">
        <v>37924</v>
      </c>
      <c r="I633" s="114"/>
      <c r="J633" s="115"/>
      <c r="K633" s="114"/>
      <c r="L633" s="115"/>
      <c r="M633" s="112"/>
      <c r="O633" s="113" t="s">
        <v>37924</v>
      </c>
      <c r="P633" s="114"/>
      <c r="Q633" s="115"/>
      <c r="R633" s="114"/>
      <c r="S633" s="115"/>
      <c r="T633" s="112"/>
      <c r="V633" s="113" t="s">
        <v>37924</v>
      </c>
      <c r="W633" s="114"/>
      <c r="X633" s="115"/>
      <c r="Y633" s="114"/>
      <c r="Z633" s="115"/>
      <c r="AA633" s="112"/>
      <c r="AC633" s="113" t="s">
        <v>37924</v>
      </c>
      <c r="AD633" s="114"/>
      <c r="AE633" s="115"/>
      <c r="AF633" s="114"/>
      <c r="AG633" s="115"/>
      <c r="AH633" s="112"/>
      <c r="AJ633" s="113" t="s">
        <v>37924</v>
      </c>
      <c r="AK633" s="114"/>
      <c r="AL633" s="115"/>
      <c r="AM633" s="114"/>
      <c r="AN633" s="115"/>
      <c r="AO633" s="112"/>
      <c r="AQ633" s="113" t="s">
        <v>37923</v>
      </c>
      <c r="AR633" s="114"/>
      <c r="AS633" s="115"/>
      <c r="AT633" s="114"/>
      <c r="AU633" s="115"/>
      <c r="AV633" s="112"/>
      <c r="AX633" s="113" t="s">
        <v>37925</v>
      </c>
      <c r="AY633" s="114"/>
      <c r="AZ633" s="115"/>
      <c r="BA633" s="114"/>
      <c r="BB633" s="115"/>
      <c r="BC633" s="112"/>
      <c r="BE633" s="113" t="s">
        <v>37923</v>
      </c>
      <c r="BF633" s="114"/>
      <c r="BG633" s="115"/>
      <c r="BH633" s="114"/>
      <c r="BI633" s="115"/>
      <c r="BJ633" s="112"/>
      <c r="BL633" s="113" t="s">
        <v>37923</v>
      </c>
      <c r="BM633" s="114"/>
      <c r="BN633" s="115"/>
      <c r="BO633" s="114"/>
      <c r="BP633" s="115"/>
      <c r="BQ633" s="112"/>
      <c r="BS633" s="24"/>
      <c r="BT633" s="143"/>
    </row>
    <row r="634" spans="1:72" x14ac:dyDescent="0.25">
      <c r="A634" s="99" t="s">
        <v>0</v>
      </c>
      <c r="B634" s="1" t="s">
        <v>3155</v>
      </c>
      <c r="C634" s="2" t="s">
        <v>2813</v>
      </c>
      <c r="D634" t="s">
        <v>619</v>
      </c>
      <c r="E634" s="143" t="s">
        <v>3156</v>
      </c>
      <c r="F634" s="143" t="s">
        <v>3157</v>
      </c>
      <c r="H634" s="99" t="s">
        <v>0</v>
      </c>
      <c r="I634" s="1" t="s">
        <v>3155</v>
      </c>
      <c r="J634" s="2" t="s">
        <v>2813</v>
      </c>
      <c r="K634" t="s">
        <v>619</v>
      </c>
      <c r="L634" t="s">
        <v>3156</v>
      </c>
      <c r="M634" s="143" t="s">
        <v>3157</v>
      </c>
      <c r="O634" s="99" t="s">
        <v>0</v>
      </c>
      <c r="P634" s="1" t="s">
        <v>3155</v>
      </c>
      <c r="Q634" s="2" t="s">
        <v>2813</v>
      </c>
      <c r="R634" t="s">
        <v>619</v>
      </c>
      <c r="S634" t="s">
        <v>3156</v>
      </c>
      <c r="T634" s="143" t="s">
        <v>3157</v>
      </c>
      <c r="V634" s="99" t="s">
        <v>0</v>
      </c>
      <c r="W634" s="1" t="s">
        <v>3155</v>
      </c>
      <c r="X634" s="2" t="s">
        <v>2813</v>
      </c>
      <c r="Y634" t="s">
        <v>619</v>
      </c>
      <c r="Z634" t="s">
        <v>3156</v>
      </c>
      <c r="AA634" s="143" t="s">
        <v>3157</v>
      </c>
      <c r="AC634" s="99" t="s">
        <v>0</v>
      </c>
      <c r="AD634" s="1" t="s">
        <v>3155</v>
      </c>
      <c r="AE634" s="2" t="s">
        <v>2813</v>
      </c>
      <c r="AF634" t="s">
        <v>619</v>
      </c>
      <c r="AG634" t="s">
        <v>3156</v>
      </c>
      <c r="AH634" s="143" t="s">
        <v>3157</v>
      </c>
      <c r="AJ634" s="99" t="s">
        <v>0</v>
      </c>
      <c r="AK634" s="1" t="s">
        <v>3155</v>
      </c>
      <c r="AL634" s="2" t="s">
        <v>2813</v>
      </c>
      <c r="AM634" t="s">
        <v>619</v>
      </c>
      <c r="AN634" t="s">
        <v>3156</v>
      </c>
      <c r="AO634" s="143" t="s">
        <v>3157</v>
      </c>
      <c r="AQ634" s="99" t="s">
        <v>0</v>
      </c>
      <c r="AR634" s="1" t="s">
        <v>3155</v>
      </c>
      <c r="AS634" s="2" t="s">
        <v>2813</v>
      </c>
      <c r="AT634" t="s">
        <v>619</v>
      </c>
      <c r="AU634" t="s">
        <v>3156</v>
      </c>
      <c r="AV634" s="143" t="s">
        <v>3157</v>
      </c>
      <c r="AX634" s="99" t="s">
        <v>0</v>
      </c>
      <c r="AY634" s="1" t="s">
        <v>3155</v>
      </c>
      <c r="AZ634" s="2" t="s">
        <v>2813</v>
      </c>
      <c r="BA634" t="s">
        <v>619</v>
      </c>
      <c r="BB634" t="s">
        <v>3156</v>
      </c>
      <c r="BC634" s="143" t="s">
        <v>3157</v>
      </c>
      <c r="BE634" s="99" t="s">
        <v>0</v>
      </c>
      <c r="BF634" s="1" t="s">
        <v>3155</v>
      </c>
      <c r="BG634" s="2" t="s">
        <v>2813</v>
      </c>
      <c r="BH634" t="s">
        <v>619</v>
      </c>
      <c r="BI634" t="s">
        <v>3156</v>
      </c>
      <c r="BJ634" s="143" t="s">
        <v>3157</v>
      </c>
      <c r="BL634" s="99" t="s">
        <v>0</v>
      </c>
      <c r="BM634" s="1" t="s">
        <v>3155</v>
      </c>
      <c r="BN634" s="2" t="s">
        <v>2813</v>
      </c>
      <c r="BO634" t="s">
        <v>619</v>
      </c>
      <c r="BP634" t="s">
        <v>3156</v>
      </c>
      <c r="BQ634" s="143" t="s">
        <v>3157</v>
      </c>
      <c r="BS634" s="153"/>
      <c r="BT634" s="143"/>
    </row>
    <row r="635" spans="1:72" x14ac:dyDescent="0.25">
      <c r="A635" s="3"/>
      <c r="H635" s="3"/>
      <c r="O635" s="3"/>
      <c r="V635" s="3"/>
      <c r="AC635" s="3"/>
      <c r="AJ635" s="3"/>
      <c r="AQ635" s="3"/>
      <c r="AX635" s="3"/>
      <c r="BE635" s="3"/>
      <c r="BL635" s="3"/>
    </row>
    <row r="636" spans="1:72" x14ac:dyDescent="0.25">
      <c r="A636" s="3"/>
      <c r="H636" s="3"/>
      <c r="O636" s="3"/>
      <c r="V636" s="3"/>
      <c r="AC636" s="3"/>
      <c r="AJ636" s="3"/>
      <c r="AQ636" s="3"/>
      <c r="AX636" s="3"/>
      <c r="BE636" s="3"/>
      <c r="BL636" s="3"/>
    </row>
    <row r="637" spans="1:72" x14ac:dyDescent="0.25">
      <c r="A637" s="3"/>
      <c r="H637" s="3"/>
      <c r="O637" s="3"/>
      <c r="V637" s="3"/>
      <c r="AC637" s="3"/>
      <c r="AJ637" s="3"/>
      <c r="AQ637" s="3"/>
      <c r="AX637" s="3"/>
      <c r="BE637" s="3"/>
      <c r="BL637" s="3"/>
    </row>
    <row r="638" spans="1:72" x14ac:dyDescent="0.25">
      <c r="A638" s="3"/>
      <c r="H638" s="3"/>
      <c r="O638" s="3"/>
      <c r="V638" s="3"/>
      <c r="AC638" s="3"/>
      <c r="AJ638" s="3"/>
      <c r="AQ638" s="3"/>
      <c r="AX638" s="3"/>
      <c r="BE638" s="3"/>
      <c r="BL638" s="3"/>
    </row>
    <row r="639" spans="1:72" x14ac:dyDescent="0.25">
      <c r="A639" s="3"/>
      <c r="H639" s="3"/>
      <c r="O639" s="3"/>
      <c r="V639" s="3"/>
      <c r="AC639" s="3"/>
      <c r="AJ639" s="3"/>
      <c r="AQ639" s="3"/>
      <c r="AX639" s="3"/>
      <c r="BE639" s="3"/>
      <c r="BL639" s="3"/>
    </row>
    <row r="640" spans="1:72" x14ac:dyDescent="0.25">
      <c r="A640" s="3"/>
      <c r="H640" s="3"/>
      <c r="O640" s="3"/>
      <c r="V640" s="3"/>
      <c r="AC640" s="3"/>
      <c r="AJ640" s="3"/>
      <c r="AQ640" s="3"/>
      <c r="AX640" s="3"/>
      <c r="BE640" s="3"/>
      <c r="BL640" s="3"/>
    </row>
    <row r="641" spans="1:64" x14ac:dyDescent="0.25">
      <c r="A641" s="3"/>
      <c r="H641" s="3"/>
      <c r="O641" s="3"/>
      <c r="V641" s="3"/>
      <c r="AC641" s="3"/>
      <c r="AJ641" s="3"/>
      <c r="AQ641" s="3"/>
      <c r="AX641" s="3"/>
      <c r="BE641" s="3"/>
      <c r="BL641" s="3"/>
    </row>
    <row r="642" spans="1:64" x14ac:dyDescent="0.25">
      <c r="A642" s="3"/>
      <c r="H642" s="3"/>
      <c r="O642" s="3"/>
      <c r="V642" s="3"/>
      <c r="AC642" s="3"/>
      <c r="AJ642" s="3"/>
      <c r="AQ642" s="3"/>
      <c r="AX642" s="3"/>
      <c r="BE642" s="3"/>
      <c r="BL642" s="3"/>
    </row>
    <row r="643" spans="1:64" x14ac:dyDescent="0.25">
      <c r="A643" s="3"/>
      <c r="H643" s="3"/>
      <c r="O643" s="3"/>
      <c r="V643" s="3"/>
      <c r="AC643" s="3"/>
      <c r="AJ643" s="3"/>
      <c r="AQ643" s="3"/>
      <c r="AX643" s="3"/>
      <c r="BE643" s="3"/>
      <c r="BL643" s="3"/>
    </row>
    <row r="644" spans="1:64" x14ac:dyDescent="0.25">
      <c r="A644" s="3"/>
      <c r="H644" s="3"/>
      <c r="O644" s="3"/>
      <c r="V644" s="3"/>
      <c r="AC644" s="3"/>
      <c r="AJ644" s="3"/>
      <c r="AQ644" s="3"/>
      <c r="AX644" s="3"/>
      <c r="BE644" s="3"/>
      <c r="BL644" s="3"/>
    </row>
    <row r="645" spans="1:64" x14ac:dyDescent="0.25">
      <c r="A645" s="3"/>
      <c r="H645" s="3"/>
      <c r="O645" s="3"/>
      <c r="V645" s="3"/>
      <c r="AC645" s="3"/>
      <c r="AJ645" s="3"/>
      <c r="AQ645" s="3"/>
      <c r="AX645" s="3"/>
      <c r="BE645" s="3"/>
      <c r="BL645" s="3"/>
    </row>
    <row r="646" spans="1:64" x14ac:dyDescent="0.25">
      <c r="A646" s="3"/>
      <c r="H646" s="3"/>
      <c r="O646" s="3"/>
      <c r="V646" s="3"/>
      <c r="AC646" s="3"/>
      <c r="AJ646" s="3"/>
      <c r="AQ646" s="3"/>
      <c r="AX646" s="3"/>
      <c r="BE646" s="3"/>
      <c r="BL646" s="3"/>
    </row>
    <row r="647" spans="1:64" x14ac:dyDescent="0.25">
      <c r="A647" s="3"/>
      <c r="H647" s="3"/>
      <c r="O647" s="3"/>
      <c r="V647" s="3"/>
      <c r="AC647" s="3"/>
      <c r="AJ647" s="3"/>
      <c r="AQ647" s="3"/>
      <c r="AX647" s="3"/>
      <c r="BE647" s="3"/>
      <c r="BL647" s="3"/>
    </row>
    <row r="648" spans="1:64" x14ac:dyDescent="0.25">
      <c r="A648" s="3"/>
      <c r="H648" s="3"/>
      <c r="O648" s="3"/>
      <c r="V648" s="3"/>
      <c r="AC648" s="3"/>
      <c r="AJ648" s="3"/>
      <c r="AQ648" s="3"/>
      <c r="AX648" s="3"/>
      <c r="BE648" s="3"/>
      <c r="BL648" s="3"/>
    </row>
    <row r="649" spans="1:64" x14ac:dyDescent="0.25">
      <c r="A649" s="3"/>
      <c r="H649" s="3"/>
      <c r="O649" s="3"/>
      <c r="V649" s="3"/>
      <c r="AC649" s="3"/>
      <c r="AJ649" s="3"/>
      <c r="AQ649" s="3"/>
      <c r="AX649" s="3"/>
      <c r="BE649" s="3"/>
      <c r="BL649" s="3"/>
    </row>
    <row r="650" spans="1:64" x14ac:dyDescent="0.25">
      <c r="A650" s="3"/>
      <c r="H650" s="3"/>
      <c r="O650" s="3"/>
      <c r="V650" s="3"/>
      <c r="AC650" s="3"/>
      <c r="AJ650" s="3"/>
      <c r="AQ650" s="3"/>
      <c r="AX650" s="3"/>
      <c r="BE650" s="3"/>
      <c r="BL650" s="3"/>
    </row>
    <row r="651" spans="1:64" x14ac:dyDescent="0.25">
      <c r="A651" s="3"/>
      <c r="H651" s="3"/>
      <c r="O651" s="3"/>
      <c r="V651" s="3"/>
      <c r="AC651" s="3"/>
      <c r="AJ651" s="3"/>
      <c r="AQ651" s="3"/>
      <c r="AX651" s="3"/>
      <c r="BE651" s="3"/>
      <c r="BL651" s="3"/>
    </row>
    <row r="652" spans="1:64" x14ac:dyDescent="0.25">
      <c r="A652" s="3"/>
      <c r="H652" s="3"/>
      <c r="O652" s="3"/>
      <c r="V652" s="3"/>
      <c r="AC652" s="3"/>
      <c r="AJ652" s="3"/>
      <c r="AQ652" s="3"/>
      <c r="AX652" s="3"/>
      <c r="BE652" s="3"/>
      <c r="BL652" s="3"/>
    </row>
    <row r="653" spans="1:64" x14ac:dyDescent="0.25">
      <c r="A653" s="3"/>
      <c r="H653" s="3"/>
      <c r="O653" s="3"/>
      <c r="V653" s="3"/>
      <c r="AC653" s="3"/>
      <c r="AJ653" s="3"/>
      <c r="AQ653" s="3"/>
      <c r="AX653" s="3"/>
      <c r="BE653" s="3"/>
      <c r="BL653" s="3"/>
    </row>
    <row r="654" spans="1:64" x14ac:dyDescent="0.25">
      <c r="A654" s="3"/>
      <c r="H654" s="3"/>
      <c r="O654" s="3"/>
      <c r="V654" s="3"/>
      <c r="AC654" s="3"/>
      <c r="AJ654" s="3"/>
      <c r="AQ654" s="3"/>
      <c r="AX654" s="3"/>
      <c r="BE654" s="3"/>
      <c r="BL654" s="3"/>
    </row>
    <row r="655" spans="1:64" x14ac:dyDescent="0.25">
      <c r="A655" s="3"/>
      <c r="H655" s="3"/>
      <c r="O655" s="3"/>
      <c r="V655" s="3"/>
      <c r="AC655" s="3"/>
      <c r="AJ655" s="3"/>
      <c r="AQ655" s="3"/>
      <c r="AX655" s="3"/>
      <c r="BE655" s="3"/>
      <c r="BL655" s="3"/>
    </row>
    <row r="656" spans="1:64" x14ac:dyDescent="0.25">
      <c r="A656" s="3"/>
      <c r="H656" s="3"/>
      <c r="O656" s="3"/>
      <c r="V656" s="3"/>
      <c r="AC656" s="3"/>
      <c r="AJ656" s="3"/>
      <c r="AQ656" s="3"/>
      <c r="AX656" s="3"/>
      <c r="BE656" s="3"/>
      <c r="BL656" s="3"/>
    </row>
    <row r="657" spans="1:64" x14ac:dyDescent="0.25">
      <c r="A657" s="3"/>
      <c r="H657" s="3"/>
      <c r="O657" s="3"/>
      <c r="V657" s="3"/>
      <c r="AC657" s="3"/>
      <c r="AJ657" s="3"/>
      <c r="AQ657" s="3"/>
      <c r="AX657" s="3"/>
      <c r="BE657" s="3"/>
      <c r="BL657" s="3"/>
    </row>
    <row r="658" spans="1:64" x14ac:dyDescent="0.25">
      <c r="H658" s="3"/>
      <c r="O658" s="3"/>
      <c r="V658" s="3"/>
      <c r="AC658" s="3"/>
      <c r="AJ658" s="3"/>
      <c r="AQ658" s="3"/>
      <c r="AX658" s="3"/>
      <c r="BE658" s="3"/>
      <c r="BL658" s="3"/>
    </row>
    <row r="659" spans="1:64" x14ac:dyDescent="0.25">
      <c r="H659" s="3"/>
      <c r="O659" s="3"/>
      <c r="V659" s="3"/>
      <c r="AC659" s="3"/>
      <c r="AJ659" s="3"/>
      <c r="AQ659" s="3"/>
      <c r="AX659" s="3"/>
      <c r="BE659" s="3"/>
      <c r="BL659" s="3"/>
    </row>
    <row r="660" spans="1:64" x14ac:dyDescent="0.25">
      <c r="H660" s="3"/>
      <c r="O660" s="3"/>
      <c r="V660" s="3"/>
      <c r="AC660" s="3"/>
      <c r="AJ660" s="3"/>
      <c r="AQ660" s="3"/>
      <c r="AX660" s="3"/>
      <c r="BE660" s="3"/>
      <c r="BL660" s="3"/>
    </row>
    <row r="661" spans="1:64" x14ac:dyDescent="0.25">
      <c r="H661" s="3"/>
      <c r="O661" s="3"/>
      <c r="V661" s="3"/>
      <c r="AC661" s="3"/>
      <c r="AJ661" s="3"/>
      <c r="AQ661" s="3"/>
      <c r="AX661" s="3"/>
      <c r="BE661" s="3"/>
      <c r="BL661" s="3"/>
    </row>
    <row r="662" spans="1:64" x14ac:dyDescent="0.25">
      <c r="O662" s="3"/>
      <c r="V662" s="3"/>
      <c r="AC662" s="3"/>
      <c r="AJ662" s="3"/>
      <c r="AQ662" s="3"/>
      <c r="AX662" s="3"/>
      <c r="BE662" s="3"/>
      <c r="BL662" s="3"/>
    </row>
    <row r="663" spans="1:64" x14ac:dyDescent="0.25">
      <c r="O663" s="3"/>
      <c r="V663" s="3"/>
      <c r="AC663" s="3"/>
      <c r="AJ663" s="3"/>
      <c r="AQ663" s="3"/>
      <c r="AX663" s="3"/>
      <c r="BE663" s="3"/>
      <c r="BL663" s="3"/>
    </row>
    <row r="664" spans="1:64" x14ac:dyDescent="0.25">
      <c r="O664" s="3"/>
      <c r="V664" s="3"/>
      <c r="AC664" s="3"/>
      <c r="AJ664" s="3"/>
      <c r="AQ664" s="3"/>
      <c r="AX664" s="3"/>
      <c r="BE664" s="3"/>
      <c r="BL664" s="3"/>
    </row>
    <row r="665" spans="1:64" x14ac:dyDescent="0.25">
      <c r="O665" s="3"/>
      <c r="AC665" s="3"/>
      <c r="AJ665" s="3"/>
      <c r="AQ665" s="3"/>
      <c r="AX665" s="3"/>
      <c r="BE665" s="3"/>
      <c r="BL665" s="3"/>
    </row>
    <row r="666" spans="1:64" x14ac:dyDescent="0.25">
      <c r="AC666" s="3"/>
      <c r="AJ666" s="3"/>
      <c r="AQ666" s="3"/>
      <c r="AX666" s="3"/>
      <c r="BE666" s="3"/>
      <c r="BL666" s="3"/>
    </row>
    <row r="667" spans="1:64" x14ac:dyDescent="0.25">
      <c r="AC667" s="3"/>
      <c r="AJ667" s="3"/>
      <c r="AQ667" s="3"/>
      <c r="AX667" s="3"/>
      <c r="BE667" s="3"/>
      <c r="BL667" s="3"/>
    </row>
    <row r="668" spans="1:64" x14ac:dyDescent="0.25">
      <c r="AC668" s="3"/>
      <c r="AJ668" s="3"/>
      <c r="AQ668" s="3"/>
      <c r="AX668" s="3"/>
      <c r="BE668" s="3"/>
      <c r="BL668" s="3"/>
    </row>
    <row r="669" spans="1:64" x14ac:dyDescent="0.25">
      <c r="AJ669" s="3"/>
      <c r="AQ669" s="3"/>
      <c r="AX669" s="3"/>
      <c r="BE669" s="3"/>
      <c r="BL669" s="3"/>
    </row>
    <row r="670" spans="1:64" x14ac:dyDescent="0.25">
      <c r="AJ670" s="3"/>
      <c r="AQ670" s="3"/>
      <c r="AX670" s="3"/>
      <c r="BE670" s="3"/>
      <c r="BL670" s="3"/>
    </row>
    <row r="671" spans="1:64" x14ac:dyDescent="0.25">
      <c r="AJ671" s="3"/>
      <c r="AQ671" s="3"/>
      <c r="AX671" s="3"/>
      <c r="BE671" s="3"/>
      <c r="BL671" s="3"/>
    </row>
    <row r="672" spans="1:64" x14ac:dyDescent="0.25">
      <c r="AJ672" s="3"/>
      <c r="AQ672" s="3"/>
      <c r="AX672" s="3"/>
      <c r="BE672" s="3"/>
      <c r="BL672" s="3"/>
    </row>
    <row r="673" spans="36:64" x14ac:dyDescent="0.25">
      <c r="AJ673" s="3"/>
      <c r="AQ673" s="3"/>
      <c r="AX673" s="3"/>
      <c r="BE673" s="3"/>
      <c r="BL673" s="3"/>
    </row>
    <row r="674" spans="36:64" x14ac:dyDescent="0.25">
      <c r="AQ674" s="3"/>
      <c r="AX674" s="3"/>
      <c r="BE674" s="3"/>
      <c r="BL674" s="3"/>
    </row>
    <row r="675" spans="36:64" x14ac:dyDescent="0.25">
      <c r="AQ675" s="3"/>
      <c r="AX675" s="3"/>
      <c r="BE675" s="3"/>
      <c r="BL675" s="3"/>
    </row>
    <row r="676" spans="36:64" x14ac:dyDescent="0.25">
      <c r="AQ676" s="3"/>
      <c r="AX676" s="3"/>
      <c r="BE676" s="3"/>
      <c r="BL676" s="3"/>
    </row>
    <row r="677" spans="36:64" x14ac:dyDescent="0.25">
      <c r="AQ677" s="3"/>
      <c r="AX677" s="3"/>
      <c r="BE677" s="3"/>
      <c r="BL677" s="3"/>
    </row>
    <row r="678" spans="36:64" x14ac:dyDescent="0.25">
      <c r="AQ678" s="3"/>
      <c r="AX678" s="3"/>
      <c r="BE678" s="3"/>
      <c r="BL678" s="3"/>
    </row>
    <row r="679" spans="36:64" x14ac:dyDescent="0.25">
      <c r="AQ679" s="3"/>
      <c r="AX679" s="3"/>
      <c r="BE679" s="3"/>
      <c r="BL679" s="3"/>
    </row>
    <row r="680" spans="36:64" x14ac:dyDescent="0.25">
      <c r="AQ680" s="3"/>
      <c r="BE680" s="3"/>
      <c r="BL680" s="3"/>
    </row>
    <row r="681" spans="36:64" x14ac:dyDescent="0.25">
      <c r="BE681" s="3"/>
      <c r="BL681" s="3"/>
    </row>
    <row r="682" spans="36:64" x14ac:dyDescent="0.25">
      <c r="BL682" s="3"/>
    </row>
    <row r="683" spans="36:64" x14ac:dyDescent="0.25">
      <c r="BL683" s="3"/>
    </row>
    <row r="684" spans="36:64" x14ac:dyDescent="0.25">
      <c r="BL684" s="3"/>
    </row>
    <row r="685" spans="36:64" x14ac:dyDescent="0.25">
      <c r="BL685" s="3"/>
    </row>
    <row r="686" spans="36:64" x14ac:dyDescent="0.25">
      <c r="BL686" s="3"/>
    </row>
    <row r="687" spans="36:64" x14ac:dyDescent="0.25">
      <c r="BL687" s="3"/>
    </row>
    <row r="731" spans="1:72" x14ac:dyDescent="0.25">
      <c r="F731">
        <v>97</v>
      </c>
    </row>
    <row r="732" spans="1:72" x14ac:dyDescent="0.25">
      <c r="F732">
        <v>98</v>
      </c>
    </row>
    <row r="733" spans="1:72" x14ac:dyDescent="0.25">
      <c r="F733">
        <v>99</v>
      </c>
    </row>
    <row r="734" spans="1:72" x14ac:dyDescent="0.25">
      <c r="F734">
        <v>100</v>
      </c>
    </row>
    <row r="736" spans="1:72" ht="21" x14ac:dyDescent="0.35">
      <c r="A736" s="300" t="s">
        <v>2802</v>
      </c>
      <c r="B736" s="300"/>
      <c r="C736" s="300"/>
      <c r="D736" s="300"/>
      <c r="E736" s="300"/>
      <c r="F736" s="300"/>
      <c r="G736">
        <v>740</v>
      </c>
      <c r="H736" s="300" t="s">
        <v>2802</v>
      </c>
      <c r="I736" s="300"/>
      <c r="J736" s="300"/>
      <c r="K736" s="300"/>
      <c r="L736" s="300"/>
      <c r="M736" s="300"/>
      <c r="N736">
        <v>740</v>
      </c>
      <c r="O736" s="300" t="s">
        <v>2802</v>
      </c>
      <c r="P736" s="300"/>
      <c r="Q736" s="300"/>
      <c r="R736" s="300"/>
      <c r="S736" s="300"/>
      <c r="T736" s="300"/>
      <c r="U736">
        <v>740</v>
      </c>
      <c r="V736" s="300" t="s">
        <v>2802</v>
      </c>
      <c r="W736" s="300"/>
      <c r="X736" s="300"/>
      <c r="Y736" s="300"/>
      <c r="Z736" s="300"/>
      <c r="AA736" s="300"/>
      <c r="AB736">
        <v>740</v>
      </c>
      <c r="AC736" s="300" t="s">
        <v>2802</v>
      </c>
      <c r="AD736" s="300"/>
      <c r="AE736" s="300"/>
      <c r="AF736" s="300"/>
      <c r="AG736" s="300"/>
      <c r="AH736" s="300"/>
      <c r="AI736">
        <v>740</v>
      </c>
      <c r="AJ736" s="300" t="s">
        <v>2802</v>
      </c>
      <c r="AK736" s="300"/>
      <c r="AL736" s="300"/>
      <c r="AM736" s="300"/>
      <c r="AN736" s="300"/>
      <c r="AO736" s="300"/>
      <c r="AP736">
        <v>740</v>
      </c>
      <c r="AQ736" s="300" t="s">
        <v>2802</v>
      </c>
      <c r="AR736" s="300"/>
      <c r="AS736" s="300"/>
      <c r="AT736" s="300"/>
      <c r="AU736" s="300"/>
      <c r="AV736" s="300"/>
      <c r="AW736">
        <v>740</v>
      </c>
      <c r="AX736" s="300" t="s">
        <v>2802</v>
      </c>
      <c r="AY736" s="300"/>
      <c r="AZ736" s="300"/>
      <c r="BA736" s="300"/>
      <c r="BB736" s="300"/>
      <c r="BC736" s="300"/>
      <c r="BD736">
        <v>740</v>
      </c>
      <c r="BE736" s="300" t="s">
        <v>2802</v>
      </c>
      <c r="BF736" s="300"/>
      <c r="BG736" s="300"/>
      <c r="BH736" s="300"/>
      <c r="BI736" s="300"/>
      <c r="BJ736" s="300"/>
      <c r="BK736">
        <v>740</v>
      </c>
      <c r="BL736" s="300" t="s">
        <v>2802</v>
      </c>
      <c r="BM736" s="300"/>
      <c r="BN736" s="300"/>
      <c r="BO736" s="300"/>
      <c r="BP736" s="300"/>
      <c r="BQ736" s="300"/>
      <c r="BR736">
        <v>740</v>
      </c>
      <c r="BS736" s="24"/>
      <c r="BT736" s="143"/>
    </row>
    <row r="737" spans="1:72" ht="18.75" x14ac:dyDescent="0.3">
      <c r="A737" s="149" t="s">
        <v>37959</v>
      </c>
      <c r="B737" s="110"/>
      <c r="C737" s="111"/>
      <c r="D737" s="110" t="str">
        <f>_xlfn.CONCAT("Call: ", OC_Config!B2," OM# ", OC_Config!B3)</f>
        <v>Call: YOUR_CALL OM# YOUR_OM#</v>
      </c>
      <c r="E737" s="150"/>
      <c r="F737" s="108"/>
      <c r="G737">
        <v>0</v>
      </c>
      <c r="H737" t="s">
        <v>37979</v>
      </c>
      <c r="I737" s="110"/>
      <c r="J737" s="111"/>
      <c r="K737" s="110" t="str">
        <f>_xlfn.CONCAT("Call: ", OC_Config!B2," OM# ", OC_Config!B3)</f>
        <v>Call: YOUR_CALL OM# YOUR_OM#</v>
      </c>
      <c r="L737" s="111"/>
      <c r="M737" s="108"/>
      <c r="N737">
        <v>0</v>
      </c>
      <c r="O737" s="149" t="s">
        <v>37978</v>
      </c>
      <c r="P737" s="110"/>
      <c r="Q737" s="111"/>
      <c r="R737" s="110" t="str">
        <f>_xlfn.CONCAT("Call: ", OC_Config!B2," OM# ", OC_Config!B3)</f>
        <v>Call: YOUR_CALL OM# YOUR_OM#</v>
      </c>
      <c r="S737" s="111"/>
      <c r="T737" s="108"/>
      <c r="U737">
        <v>0</v>
      </c>
      <c r="V737" s="149" t="s">
        <v>37977</v>
      </c>
      <c r="W737" s="110"/>
      <c r="X737" s="111"/>
      <c r="Y737" s="110" t="str">
        <f>_xlfn.CONCAT("Call: ", OC_Config!B2," OM# ", OC_Config!B3)</f>
        <v>Call: YOUR_CALL OM# YOUR_OM#</v>
      </c>
      <c r="Z737" s="111"/>
      <c r="AA737" s="108"/>
      <c r="AB737">
        <v>0</v>
      </c>
      <c r="AC737" s="149" t="s">
        <v>37976</v>
      </c>
      <c r="AD737" s="110"/>
      <c r="AE737" s="111"/>
      <c r="AF737" s="110" t="str">
        <f>_xlfn.CONCAT("Call: ", OC_Config!B2," OM# ", OC_Config!B3)</f>
        <v>Call: YOUR_CALL OM# YOUR_OM#</v>
      </c>
      <c r="AG737" s="111"/>
      <c r="AH737" s="108"/>
      <c r="AI737">
        <v>0</v>
      </c>
      <c r="AJ737" s="149" t="s">
        <v>37975</v>
      </c>
      <c r="AK737" s="110"/>
      <c r="AL737" s="111"/>
      <c r="AM737" s="110" t="str">
        <f>_xlfn.CONCAT("Call: ", OC_Config!B2," OM# ", OC_Config!B3)</f>
        <v>Call: YOUR_CALL OM# YOUR_OM#</v>
      </c>
      <c r="AN737" s="111"/>
      <c r="AO737" s="108"/>
      <c r="AP737">
        <v>0</v>
      </c>
      <c r="AQ737" s="149" t="s">
        <v>37974</v>
      </c>
      <c r="AR737" s="110"/>
      <c r="AS737" s="111"/>
      <c r="AT737" s="110" t="str">
        <f>_xlfn.CONCAT("Call: ", OC_Config!B2," OM# ", OC_Config!B3)</f>
        <v>Call: YOUR_CALL OM# YOUR_OM#</v>
      </c>
      <c r="AU737" s="111"/>
      <c r="AV737" s="108"/>
      <c r="AW737">
        <v>0</v>
      </c>
      <c r="AX737" s="149" t="s">
        <v>37973</v>
      </c>
      <c r="AY737" s="110"/>
      <c r="AZ737" s="111"/>
      <c r="BA737" s="110" t="str">
        <f>_xlfn.CONCAT("Call: ", OC_Config!B2," OM# ", OC_Config!B3)</f>
        <v>Call: YOUR_CALL OM# YOUR_OM#</v>
      </c>
      <c r="BB737" s="111"/>
      <c r="BC737" s="108"/>
      <c r="BD737">
        <v>0</v>
      </c>
      <c r="BE737" s="149" t="s">
        <v>37972</v>
      </c>
      <c r="BF737" s="110"/>
      <c r="BG737" s="111"/>
      <c r="BH737" s="110" t="str">
        <f>_xlfn.CONCAT("Call: ", OC_Config!B2," OM# ", OC_Config!B3)</f>
        <v>Call: YOUR_CALL OM# YOUR_OM#</v>
      </c>
      <c r="BI737" s="111"/>
      <c r="BJ737" s="108"/>
      <c r="BK737">
        <v>0</v>
      </c>
      <c r="BL737" s="113" t="s">
        <v>37971</v>
      </c>
      <c r="BM737" s="110"/>
      <c r="BN737" s="111"/>
      <c r="BO737" s="110" t="str">
        <f>_xlfn.CONCAT("Call: ", OC_Config!B2," OM# ", OC_Config!B3)</f>
        <v>Call: YOUR_CALL OM# YOUR_OM#</v>
      </c>
      <c r="BP737" s="111"/>
      <c r="BQ737" s="108"/>
      <c r="BR737">
        <v>0</v>
      </c>
      <c r="BS737" s="151"/>
      <c r="BT737" s="143"/>
    </row>
    <row r="738" spans="1:72" ht="15.75" x14ac:dyDescent="0.25">
      <c r="A738" s="113" t="s">
        <v>37923</v>
      </c>
      <c r="B738" s="114"/>
      <c r="C738" s="115"/>
      <c r="D738" s="114"/>
      <c r="E738" s="152"/>
      <c r="F738" s="112"/>
      <c r="H738" s="113" t="s">
        <v>37924</v>
      </c>
      <c r="I738" s="114"/>
      <c r="J738" s="115"/>
      <c r="K738" s="114"/>
      <c r="L738" s="115"/>
      <c r="M738" s="112"/>
      <c r="O738" s="113" t="s">
        <v>37924</v>
      </c>
      <c r="P738" s="114"/>
      <c r="Q738" s="115"/>
      <c r="R738" s="114"/>
      <c r="S738" s="115"/>
      <c r="T738" s="112"/>
      <c r="V738" s="113" t="s">
        <v>37924</v>
      </c>
      <c r="W738" s="114"/>
      <c r="X738" s="115"/>
      <c r="Y738" s="114"/>
      <c r="Z738" s="115"/>
      <c r="AA738" s="112"/>
      <c r="AC738" s="113" t="s">
        <v>37924</v>
      </c>
      <c r="AD738" s="114"/>
      <c r="AE738" s="115"/>
      <c r="AF738" s="114"/>
      <c r="AG738" s="115"/>
      <c r="AH738" s="112"/>
      <c r="AJ738" s="113" t="s">
        <v>37924</v>
      </c>
      <c r="AK738" s="114"/>
      <c r="AL738" s="115"/>
      <c r="AM738" s="114"/>
      <c r="AN738" s="115"/>
      <c r="AO738" s="112"/>
      <c r="AQ738" s="113" t="s">
        <v>37923</v>
      </c>
      <c r="AR738" s="114"/>
      <c r="AS738" s="115"/>
      <c r="AT738" s="114"/>
      <c r="AU738" s="115"/>
      <c r="AV738" s="112"/>
      <c r="AX738" s="113" t="s">
        <v>37925</v>
      </c>
      <c r="AY738" s="114"/>
      <c r="AZ738" s="115"/>
      <c r="BA738" s="114"/>
      <c r="BB738" s="115"/>
      <c r="BC738" s="112"/>
      <c r="BE738" s="113" t="s">
        <v>37923</v>
      </c>
      <c r="BF738" s="114"/>
      <c r="BG738" s="115"/>
      <c r="BH738" s="114"/>
      <c r="BI738" s="115"/>
      <c r="BJ738" s="112"/>
      <c r="BL738" s="113" t="s">
        <v>37923</v>
      </c>
      <c r="BM738" s="114"/>
      <c r="BN738" s="115"/>
      <c r="BO738" s="114"/>
      <c r="BP738" s="115"/>
      <c r="BQ738" s="112"/>
      <c r="BS738" s="24"/>
      <c r="BT738" s="143"/>
    </row>
    <row r="739" spans="1:72" x14ac:dyDescent="0.25">
      <c r="A739" s="99" t="s">
        <v>0</v>
      </c>
      <c r="B739" s="1" t="s">
        <v>3155</v>
      </c>
      <c r="C739" s="2" t="s">
        <v>2813</v>
      </c>
      <c r="D739" t="s">
        <v>619</v>
      </c>
      <c r="E739" s="143" t="s">
        <v>3156</v>
      </c>
      <c r="F739" s="143" t="s">
        <v>3157</v>
      </c>
      <c r="H739" s="99" t="s">
        <v>0</v>
      </c>
      <c r="I739" s="1" t="s">
        <v>3155</v>
      </c>
      <c r="J739" s="2" t="s">
        <v>2813</v>
      </c>
      <c r="K739" t="s">
        <v>619</v>
      </c>
      <c r="L739" t="s">
        <v>3156</v>
      </c>
      <c r="M739" s="143" t="s">
        <v>3157</v>
      </c>
      <c r="O739" s="99" t="s">
        <v>0</v>
      </c>
      <c r="P739" s="1" t="s">
        <v>3155</v>
      </c>
      <c r="Q739" s="2" t="s">
        <v>2813</v>
      </c>
      <c r="R739" t="s">
        <v>619</v>
      </c>
      <c r="S739" t="s">
        <v>3156</v>
      </c>
      <c r="T739" s="143" t="s">
        <v>3157</v>
      </c>
      <c r="V739" s="99" t="s">
        <v>0</v>
      </c>
      <c r="W739" s="1" t="s">
        <v>3155</v>
      </c>
      <c r="X739" s="2" t="s">
        <v>2813</v>
      </c>
      <c r="Y739" t="s">
        <v>619</v>
      </c>
      <c r="Z739" t="s">
        <v>3156</v>
      </c>
      <c r="AA739" s="143" t="s">
        <v>3157</v>
      </c>
      <c r="AC739" s="99" t="s">
        <v>0</v>
      </c>
      <c r="AD739" s="1" t="s">
        <v>3155</v>
      </c>
      <c r="AE739" s="2" t="s">
        <v>2813</v>
      </c>
      <c r="AF739" t="s">
        <v>619</v>
      </c>
      <c r="AG739" t="s">
        <v>3156</v>
      </c>
      <c r="AH739" s="143" t="s">
        <v>3157</v>
      </c>
      <c r="AJ739" s="99" t="s">
        <v>0</v>
      </c>
      <c r="AK739" s="1" t="s">
        <v>3155</v>
      </c>
      <c r="AL739" s="2" t="s">
        <v>2813</v>
      </c>
      <c r="AM739" t="s">
        <v>619</v>
      </c>
      <c r="AN739" t="s">
        <v>3156</v>
      </c>
      <c r="AO739" s="143" t="s">
        <v>3157</v>
      </c>
      <c r="AQ739" s="99" t="s">
        <v>0</v>
      </c>
      <c r="AR739" s="1" t="s">
        <v>3155</v>
      </c>
      <c r="AS739" s="2" t="s">
        <v>2813</v>
      </c>
      <c r="AT739" t="s">
        <v>619</v>
      </c>
      <c r="AU739" t="s">
        <v>3156</v>
      </c>
      <c r="AV739" s="143" t="s">
        <v>3157</v>
      </c>
      <c r="AX739" s="99" t="s">
        <v>0</v>
      </c>
      <c r="AY739" s="1" t="s">
        <v>3155</v>
      </c>
      <c r="AZ739" s="2" t="s">
        <v>2813</v>
      </c>
      <c r="BA739" t="s">
        <v>619</v>
      </c>
      <c r="BB739" t="s">
        <v>3156</v>
      </c>
      <c r="BC739" s="143" t="s">
        <v>3157</v>
      </c>
      <c r="BE739" s="99" t="s">
        <v>0</v>
      </c>
      <c r="BF739" s="1" t="s">
        <v>3155</v>
      </c>
      <c r="BG739" s="2" t="s">
        <v>2813</v>
      </c>
      <c r="BH739" t="s">
        <v>619</v>
      </c>
      <c r="BI739" t="s">
        <v>3156</v>
      </c>
      <c r="BJ739" s="143" t="s">
        <v>3157</v>
      </c>
      <c r="BL739" s="99" t="s">
        <v>0</v>
      </c>
      <c r="BM739" s="1" t="s">
        <v>3155</v>
      </c>
      <c r="BN739" s="2" t="s">
        <v>2813</v>
      </c>
      <c r="BO739" t="s">
        <v>619</v>
      </c>
      <c r="BP739" t="s">
        <v>3156</v>
      </c>
      <c r="BQ739" s="143" t="s">
        <v>3157</v>
      </c>
      <c r="BS739" s="153"/>
      <c r="BT739" s="143"/>
    </row>
    <row r="740" spans="1:72" x14ac:dyDescent="0.25">
      <c r="A740" s="3"/>
      <c r="H740" s="3"/>
      <c r="O740" s="3"/>
      <c r="V740" s="3"/>
      <c r="AC740" s="3"/>
      <c r="AJ740" s="3"/>
      <c r="AQ740" s="3"/>
      <c r="AX740" s="3"/>
      <c r="BE740" s="3"/>
      <c r="BL740" s="3"/>
    </row>
    <row r="741" spans="1:72" x14ac:dyDescent="0.25">
      <c r="A741" s="3"/>
      <c r="H741" s="3"/>
      <c r="O741" s="3"/>
      <c r="V741" s="3"/>
      <c r="AC741" s="3"/>
      <c r="AJ741" s="3"/>
      <c r="AQ741" s="3"/>
      <c r="AX741" s="3"/>
      <c r="BE741" s="3"/>
      <c r="BL741" s="3"/>
    </row>
    <row r="742" spans="1:72" x14ac:dyDescent="0.25">
      <c r="A742" s="3"/>
      <c r="H742" s="3"/>
      <c r="O742" s="3"/>
      <c r="V742" s="3"/>
      <c r="AC742" s="3"/>
      <c r="AJ742" s="3"/>
      <c r="AQ742" s="3"/>
      <c r="AX742" s="3"/>
      <c r="BE742" s="3"/>
      <c r="BL742" s="3"/>
    </row>
    <row r="743" spans="1:72" x14ac:dyDescent="0.25">
      <c r="A743" s="3"/>
      <c r="H743" s="3"/>
      <c r="O743" s="3"/>
      <c r="V743" s="3"/>
      <c r="AC743" s="3"/>
      <c r="AJ743" s="3"/>
      <c r="AQ743" s="3"/>
      <c r="AX743" s="3"/>
      <c r="BE743" s="3"/>
      <c r="BL743" s="3"/>
    </row>
    <row r="744" spans="1:72" x14ac:dyDescent="0.25">
      <c r="A744" s="3"/>
      <c r="H744" s="3"/>
      <c r="O744" s="3"/>
      <c r="V744" s="3"/>
      <c r="AC744" s="3"/>
      <c r="AJ744" s="3"/>
      <c r="AQ744" s="3"/>
      <c r="AX744" s="3"/>
      <c r="BE744" s="3"/>
      <c r="BL744" s="3"/>
    </row>
    <row r="745" spans="1:72" x14ac:dyDescent="0.25">
      <c r="A745" s="3"/>
      <c r="H745" s="3"/>
      <c r="O745" s="3"/>
      <c r="V745" s="3"/>
      <c r="AC745" s="3"/>
      <c r="AJ745" s="3"/>
      <c r="AQ745" s="3"/>
      <c r="AX745" s="3"/>
      <c r="BE745" s="3"/>
      <c r="BL745" s="3"/>
    </row>
    <row r="746" spans="1:72" x14ac:dyDescent="0.25">
      <c r="A746" s="3"/>
      <c r="H746" s="3"/>
      <c r="O746" s="3"/>
      <c r="V746" s="3"/>
      <c r="AC746" s="3"/>
      <c r="AJ746" s="3"/>
      <c r="AQ746" s="3"/>
      <c r="AX746" s="3"/>
      <c r="BE746" s="3"/>
      <c r="BL746" s="3"/>
    </row>
    <row r="747" spans="1:72" x14ac:dyDescent="0.25">
      <c r="A747" s="3"/>
      <c r="H747" s="3"/>
      <c r="O747" s="3"/>
      <c r="V747" s="3"/>
      <c r="AC747" s="3"/>
      <c r="AJ747" s="3"/>
      <c r="AQ747" s="3"/>
      <c r="AX747" s="3"/>
      <c r="BE747" s="3"/>
      <c r="BL747" s="3"/>
    </row>
    <row r="748" spans="1:72" x14ac:dyDescent="0.25">
      <c r="A748" s="3"/>
      <c r="H748" s="3"/>
      <c r="O748" s="3"/>
      <c r="V748" s="3"/>
      <c r="AC748" s="3"/>
      <c r="AJ748" s="3"/>
      <c r="AQ748" s="3"/>
      <c r="AX748" s="3"/>
      <c r="BE748" s="3"/>
      <c r="BL748" s="3"/>
    </row>
    <row r="749" spans="1:72" x14ac:dyDescent="0.25">
      <c r="A749" s="3"/>
      <c r="H749" s="3"/>
      <c r="O749" s="3"/>
      <c r="V749" s="3"/>
      <c r="AC749" s="3"/>
      <c r="AJ749" s="3"/>
      <c r="AQ749" s="3"/>
      <c r="AX749" s="3"/>
      <c r="BE749" s="3"/>
      <c r="BL749" s="3"/>
    </row>
    <row r="750" spans="1:72" x14ac:dyDescent="0.25">
      <c r="A750" s="3"/>
      <c r="H750" s="3"/>
      <c r="O750" s="3"/>
      <c r="V750" s="3"/>
      <c r="AC750" s="3"/>
      <c r="AJ750" s="3"/>
      <c r="AQ750" s="3"/>
      <c r="AX750" s="3"/>
      <c r="BE750" s="3"/>
      <c r="BL750" s="3"/>
    </row>
    <row r="751" spans="1:72" x14ac:dyDescent="0.25">
      <c r="A751" s="3"/>
      <c r="H751" s="3"/>
      <c r="O751" s="3"/>
      <c r="V751" s="3"/>
      <c r="AC751" s="3"/>
      <c r="AJ751" s="3"/>
      <c r="AQ751" s="3"/>
      <c r="AX751" s="3"/>
      <c r="BE751" s="3"/>
      <c r="BL751" s="3"/>
    </row>
    <row r="752" spans="1:72" x14ac:dyDescent="0.25">
      <c r="A752" s="3"/>
      <c r="H752" s="3"/>
      <c r="O752" s="3"/>
      <c r="V752" s="3"/>
      <c r="AC752" s="3"/>
      <c r="AJ752" s="3"/>
      <c r="AQ752" s="3"/>
      <c r="AX752" s="3"/>
      <c r="BE752" s="3"/>
      <c r="BL752" s="3"/>
    </row>
    <row r="753" spans="1:64" x14ac:dyDescent="0.25">
      <c r="A753" s="3"/>
      <c r="H753" s="3"/>
      <c r="O753" s="3"/>
      <c r="V753" s="3"/>
      <c r="AC753" s="3"/>
      <c r="AJ753" s="3"/>
      <c r="AQ753" s="3"/>
      <c r="AX753" s="3"/>
      <c r="BE753" s="3"/>
      <c r="BL753" s="3"/>
    </row>
    <row r="754" spans="1:64" x14ac:dyDescent="0.25">
      <c r="A754" s="3"/>
      <c r="H754" s="3"/>
      <c r="O754" s="3"/>
      <c r="V754" s="3"/>
      <c r="AC754" s="3"/>
      <c r="AJ754" s="3"/>
      <c r="AQ754" s="3"/>
      <c r="AX754" s="3"/>
      <c r="BE754" s="3"/>
      <c r="BL754" s="3"/>
    </row>
    <row r="755" spans="1:64" x14ac:dyDescent="0.25">
      <c r="A755" s="3"/>
      <c r="H755" s="3"/>
      <c r="O755" s="3"/>
      <c r="V755" s="3"/>
      <c r="AC755" s="3"/>
      <c r="AJ755" s="3"/>
      <c r="AQ755" s="3"/>
      <c r="AX755" s="3"/>
      <c r="BE755" s="3"/>
      <c r="BL755" s="3"/>
    </row>
    <row r="756" spans="1:64" x14ac:dyDescent="0.25">
      <c r="A756" s="3"/>
      <c r="H756" s="3"/>
      <c r="O756" s="3"/>
      <c r="V756" s="3"/>
      <c r="AC756" s="3"/>
      <c r="AJ756" s="3"/>
      <c r="AQ756" s="3"/>
      <c r="AX756" s="3"/>
      <c r="BE756" s="3"/>
      <c r="BL756" s="3"/>
    </row>
    <row r="757" spans="1:64" x14ac:dyDescent="0.25">
      <c r="A757" s="3"/>
      <c r="H757" s="3"/>
      <c r="O757" s="3"/>
      <c r="V757" s="3"/>
      <c r="AC757" s="3"/>
      <c r="AJ757" s="3"/>
      <c r="AQ757" s="3"/>
      <c r="AX757" s="3"/>
      <c r="BE757" s="3"/>
      <c r="BL757" s="3"/>
    </row>
    <row r="758" spans="1:64" x14ac:dyDescent="0.25">
      <c r="A758" s="3"/>
      <c r="H758" s="3"/>
      <c r="O758" s="3"/>
      <c r="V758" s="3"/>
      <c r="AC758" s="3"/>
      <c r="AJ758" s="3"/>
      <c r="AQ758" s="3"/>
      <c r="AX758" s="3"/>
      <c r="BE758" s="3"/>
      <c r="BL758" s="3"/>
    </row>
    <row r="759" spans="1:64" x14ac:dyDescent="0.25">
      <c r="A759" s="3"/>
      <c r="H759" s="3"/>
      <c r="O759" s="3"/>
      <c r="V759" s="3"/>
      <c r="AC759" s="3"/>
      <c r="AJ759" s="3"/>
      <c r="AQ759" s="3"/>
      <c r="AX759" s="3"/>
      <c r="BE759" s="3"/>
      <c r="BL759" s="3"/>
    </row>
    <row r="760" spans="1:64" x14ac:dyDescent="0.25">
      <c r="A760" s="3"/>
      <c r="H760" s="3"/>
      <c r="O760" s="3"/>
      <c r="V760" s="3"/>
      <c r="AC760" s="3"/>
      <c r="AJ760" s="3"/>
      <c r="AQ760" s="3"/>
      <c r="AX760" s="3"/>
      <c r="BE760" s="3"/>
      <c r="BL760" s="3"/>
    </row>
    <row r="761" spans="1:64" x14ac:dyDescent="0.25">
      <c r="A761" s="3"/>
      <c r="H761" s="3"/>
      <c r="O761" s="3"/>
      <c r="V761" s="3"/>
      <c r="AC761" s="3"/>
      <c r="AJ761" s="3"/>
      <c r="AQ761" s="3"/>
      <c r="AX761" s="3"/>
      <c r="BE761" s="3"/>
      <c r="BL761" s="3"/>
    </row>
    <row r="762" spans="1:64" x14ac:dyDescent="0.25">
      <c r="A762" s="3"/>
      <c r="H762" s="3"/>
      <c r="O762" s="3"/>
      <c r="V762" s="3"/>
      <c r="AC762" s="3"/>
      <c r="AJ762" s="3"/>
      <c r="AQ762" s="3"/>
      <c r="AX762" s="3"/>
      <c r="BE762" s="3"/>
      <c r="BL762" s="3"/>
    </row>
    <row r="763" spans="1:64" x14ac:dyDescent="0.25">
      <c r="A763" s="3"/>
      <c r="H763" s="3"/>
      <c r="O763" s="3"/>
      <c r="V763" s="3"/>
      <c r="AC763" s="3"/>
      <c r="AJ763" s="3"/>
      <c r="AQ763" s="3"/>
      <c r="AX763" s="3"/>
      <c r="BE763" s="3"/>
      <c r="BL763" s="3"/>
    </row>
    <row r="764" spans="1:64" x14ac:dyDescent="0.25">
      <c r="A764" s="3"/>
      <c r="H764" s="3"/>
      <c r="O764" s="3"/>
      <c r="V764" s="3"/>
      <c r="AC764" s="3"/>
      <c r="AJ764" s="3"/>
      <c r="AQ764" s="3"/>
      <c r="AX764" s="3"/>
      <c r="BE764" s="3"/>
      <c r="BL764" s="3"/>
    </row>
    <row r="765" spans="1:64" x14ac:dyDescent="0.25">
      <c r="A765" s="3"/>
      <c r="H765" s="3"/>
      <c r="O765" s="3"/>
      <c r="V765" s="3"/>
      <c r="AC765" s="3"/>
      <c r="AJ765" s="3"/>
      <c r="AQ765" s="3"/>
      <c r="AX765" s="3"/>
      <c r="BE765" s="3"/>
      <c r="BL765" s="3"/>
    </row>
    <row r="766" spans="1:64" x14ac:dyDescent="0.25">
      <c r="A766" s="3"/>
      <c r="H766" s="3"/>
      <c r="O766" s="3"/>
      <c r="V766" s="3"/>
      <c r="AC766" s="3"/>
      <c r="AJ766" s="3"/>
      <c r="AQ766" s="3"/>
      <c r="AX766" s="3"/>
      <c r="BE766" s="3"/>
      <c r="BL766" s="3"/>
    </row>
    <row r="767" spans="1:64" x14ac:dyDescent="0.25">
      <c r="A767" s="3"/>
      <c r="H767" s="3"/>
      <c r="O767" s="3"/>
      <c r="V767" s="3"/>
      <c r="AC767" s="3"/>
      <c r="AJ767" s="3"/>
      <c r="AQ767" s="3"/>
      <c r="AX767" s="3"/>
      <c r="BE767" s="3"/>
      <c r="BL767" s="3"/>
    </row>
    <row r="768" spans="1:64" x14ac:dyDescent="0.25">
      <c r="A768" s="3"/>
      <c r="H768" s="3"/>
      <c r="O768" s="3"/>
      <c r="V768" s="3"/>
      <c r="AC768" s="3"/>
      <c r="AJ768" s="3"/>
      <c r="AQ768" s="3"/>
      <c r="AX768" s="3"/>
      <c r="BE768" s="3"/>
      <c r="BL768" s="3"/>
    </row>
    <row r="769" spans="1:64" x14ac:dyDescent="0.25">
      <c r="A769" s="3"/>
      <c r="H769" s="3"/>
      <c r="O769" s="3"/>
      <c r="V769" s="3"/>
      <c r="AC769" s="3"/>
      <c r="AJ769" s="3"/>
      <c r="AQ769" s="3"/>
      <c r="AX769" s="3"/>
      <c r="BE769" s="3"/>
      <c r="BL769" s="3"/>
    </row>
    <row r="770" spans="1:64" x14ac:dyDescent="0.25">
      <c r="A770" s="3"/>
      <c r="H770" s="3"/>
      <c r="O770" s="3"/>
      <c r="V770" s="3"/>
      <c r="AC770" s="3"/>
      <c r="AJ770" s="3"/>
      <c r="AQ770" s="3"/>
      <c r="AX770" s="3"/>
      <c r="BE770" s="3"/>
      <c r="BL770" s="3"/>
    </row>
    <row r="771" spans="1:64" x14ac:dyDescent="0.25">
      <c r="A771" s="3"/>
      <c r="H771" s="3"/>
      <c r="O771" s="3"/>
      <c r="V771" s="3"/>
      <c r="AC771" s="3"/>
      <c r="AJ771" s="3"/>
      <c r="AQ771" s="3"/>
      <c r="AX771" s="3"/>
      <c r="BE771" s="3"/>
      <c r="BL771" s="3"/>
    </row>
    <row r="772" spans="1:64" x14ac:dyDescent="0.25">
      <c r="A772" s="3"/>
      <c r="H772" s="3"/>
      <c r="O772" s="3"/>
      <c r="V772" s="3"/>
      <c r="AC772" s="3"/>
      <c r="AJ772" s="3"/>
      <c r="AQ772" s="3"/>
      <c r="AX772" s="3"/>
      <c r="BE772" s="3"/>
      <c r="BL772" s="3"/>
    </row>
    <row r="773" spans="1:64" x14ac:dyDescent="0.25">
      <c r="A773" s="3"/>
      <c r="H773" s="3"/>
      <c r="O773" s="3"/>
      <c r="V773" s="3"/>
      <c r="AC773" s="3"/>
      <c r="AJ773" s="3"/>
      <c r="AQ773" s="3"/>
      <c r="AX773" s="3"/>
      <c r="BE773" s="3"/>
      <c r="BL773" s="3"/>
    </row>
    <row r="774" spans="1:64" x14ac:dyDescent="0.25">
      <c r="A774" s="3"/>
      <c r="H774" s="3"/>
      <c r="O774" s="3"/>
      <c r="V774" s="3"/>
      <c r="AC774" s="3"/>
      <c r="AJ774" s="3"/>
      <c r="AQ774" s="3"/>
      <c r="AX774" s="3"/>
      <c r="BE774" s="3"/>
      <c r="BL774" s="3"/>
    </row>
    <row r="775" spans="1:64" x14ac:dyDescent="0.25">
      <c r="A775" s="3"/>
      <c r="H775" s="3"/>
      <c r="O775" s="3"/>
      <c r="V775" s="3"/>
      <c r="AC775" s="3"/>
      <c r="AJ775" s="3"/>
      <c r="AQ775" s="3"/>
      <c r="AX775" s="3"/>
      <c r="BE775" s="3"/>
      <c r="BL775" s="3"/>
    </row>
    <row r="776" spans="1:64" x14ac:dyDescent="0.25">
      <c r="A776" s="3"/>
      <c r="H776" s="3"/>
      <c r="O776" s="3"/>
      <c r="V776" s="3"/>
      <c r="AC776" s="3"/>
      <c r="AJ776" s="3"/>
      <c r="AQ776" s="3"/>
      <c r="AX776" s="3"/>
      <c r="BE776" s="3"/>
      <c r="BL776" s="3"/>
    </row>
    <row r="777" spans="1:64" x14ac:dyDescent="0.25">
      <c r="A777" s="3"/>
      <c r="H777" s="3"/>
      <c r="O777" s="3"/>
      <c r="V777" s="3"/>
      <c r="AC777" s="3"/>
      <c r="AJ777" s="3"/>
      <c r="AQ777" s="3"/>
      <c r="AX777" s="3"/>
      <c r="BE777" s="3"/>
      <c r="BL777" s="3"/>
    </row>
    <row r="778" spans="1:64" x14ac:dyDescent="0.25">
      <c r="A778" s="3"/>
      <c r="H778" s="3"/>
      <c r="O778" s="3"/>
      <c r="V778" s="3"/>
      <c r="AC778" s="3"/>
      <c r="AJ778" s="3"/>
      <c r="AQ778" s="3"/>
      <c r="AX778" s="3"/>
      <c r="BE778" s="3"/>
      <c r="BL778" s="3"/>
    </row>
    <row r="779" spans="1:64" x14ac:dyDescent="0.25">
      <c r="A779" s="3"/>
      <c r="H779" s="3"/>
      <c r="O779" s="3"/>
      <c r="V779" s="3"/>
      <c r="AC779" s="3"/>
      <c r="AJ779" s="3"/>
      <c r="AQ779" s="3"/>
      <c r="AX779" s="3"/>
      <c r="BE779" s="3"/>
      <c r="BL779" s="3"/>
    </row>
    <row r="780" spans="1:64" x14ac:dyDescent="0.25">
      <c r="A780" s="3"/>
      <c r="H780" s="3"/>
      <c r="O780" s="3"/>
      <c r="V780" s="3"/>
      <c r="AC780" s="3"/>
      <c r="AJ780" s="3"/>
      <c r="AQ780" s="3"/>
      <c r="AX780" s="3"/>
      <c r="BE780" s="3"/>
      <c r="BL780" s="3"/>
    </row>
    <row r="781" spans="1:64" x14ac:dyDescent="0.25">
      <c r="A781" s="3"/>
      <c r="H781" s="3"/>
      <c r="O781" s="3"/>
      <c r="V781" s="3"/>
      <c r="AC781" s="3"/>
      <c r="AJ781" s="3"/>
      <c r="AQ781" s="3"/>
      <c r="AX781" s="3"/>
      <c r="BE781" s="3"/>
      <c r="BL781" s="3"/>
    </row>
    <row r="782" spans="1:64" x14ac:dyDescent="0.25">
      <c r="A782" s="3"/>
      <c r="H782" s="3"/>
      <c r="O782" s="3"/>
      <c r="V782" s="3"/>
      <c r="AC782" s="3"/>
      <c r="AJ782" s="3"/>
      <c r="AQ782" s="3"/>
      <c r="AX782" s="3"/>
      <c r="BE782" s="3"/>
      <c r="BL782" s="3"/>
    </row>
    <row r="783" spans="1:64" x14ac:dyDescent="0.25">
      <c r="A783" s="3"/>
      <c r="H783" s="3"/>
      <c r="O783" s="3"/>
      <c r="V783" s="3"/>
      <c r="AC783" s="3"/>
      <c r="AJ783" s="3"/>
      <c r="AQ783" s="3"/>
      <c r="AX783" s="3"/>
      <c r="BE783" s="3"/>
      <c r="BL783" s="3"/>
    </row>
    <row r="784" spans="1:64" x14ac:dyDescent="0.25">
      <c r="A784" s="3"/>
      <c r="H784" s="3"/>
      <c r="O784" s="3"/>
      <c r="V784" s="3"/>
      <c r="AC784" s="3"/>
      <c r="AJ784" s="3"/>
      <c r="AQ784" s="3"/>
      <c r="AX784" s="3"/>
      <c r="BE784" s="3"/>
      <c r="BL784" s="3"/>
    </row>
    <row r="785" spans="1:64" x14ac:dyDescent="0.25">
      <c r="A785" s="3"/>
      <c r="H785" s="3"/>
      <c r="O785" s="3"/>
      <c r="V785" s="3"/>
      <c r="AC785" s="3"/>
      <c r="AJ785" s="3"/>
      <c r="AQ785" s="3"/>
      <c r="AX785" s="3"/>
      <c r="BE785" s="3"/>
      <c r="BL785" s="3"/>
    </row>
    <row r="786" spans="1:64" x14ac:dyDescent="0.25">
      <c r="A786" s="3"/>
      <c r="H786" s="3"/>
      <c r="O786" s="3"/>
      <c r="V786" s="3"/>
      <c r="AC786" s="3"/>
      <c r="AJ786" s="3"/>
      <c r="AQ786" s="3"/>
      <c r="AX786" s="3"/>
      <c r="BE786" s="3"/>
      <c r="BL786" s="3"/>
    </row>
    <row r="787" spans="1:64" x14ac:dyDescent="0.25">
      <c r="A787" s="3"/>
      <c r="H787" s="3"/>
      <c r="O787" s="3"/>
      <c r="V787" s="3"/>
      <c r="AC787" s="3"/>
      <c r="AJ787" s="3"/>
      <c r="AQ787" s="3"/>
      <c r="AX787" s="3"/>
      <c r="BE787" s="3"/>
      <c r="BL787" s="3"/>
    </row>
    <row r="788" spans="1:64" x14ac:dyDescent="0.25">
      <c r="A788" s="3"/>
      <c r="H788" s="3"/>
      <c r="O788" s="3"/>
      <c r="V788" s="3"/>
      <c r="AC788" s="3"/>
      <c r="AJ788" s="3"/>
      <c r="AQ788" s="3"/>
      <c r="AX788" s="3"/>
      <c r="BE788" s="3"/>
      <c r="BL788" s="3"/>
    </row>
    <row r="789" spans="1:64" x14ac:dyDescent="0.25">
      <c r="A789" s="3"/>
      <c r="H789" s="3"/>
      <c r="O789" s="3"/>
      <c r="V789" s="3"/>
      <c r="AC789" s="3"/>
      <c r="AJ789" s="3"/>
      <c r="AQ789" s="3"/>
      <c r="AX789" s="3"/>
      <c r="BE789" s="3"/>
      <c r="BL789" s="3"/>
    </row>
    <row r="790" spans="1:64" x14ac:dyDescent="0.25">
      <c r="A790" s="3"/>
      <c r="H790" s="3"/>
      <c r="O790" s="3"/>
      <c r="V790" s="3"/>
      <c r="AC790" s="3"/>
      <c r="AJ790" s="3"/>
      <c r="AQ790" s="3"/>
      <c r="AX790" s="3"/>
      <c r="BE790" s="3"/>
      <c r="BL790" s="3"/>
    </row>
    <row r="791" spans="1:64" x14ac:dyDescent="0.25">
      <c r="A791" s="3"/>
      <c r="H791" s="3"/>
      <c r="O791" s="3"/>
      <c r="V791" s="3"/>
      <c r="AC791" s="3"/>
      <c r="AJ791" s="3"/>
      <c r="AQ791" s="3"/>
      <c r="AX791" s="3"/>
      <c r="BE791" s="3"/>
    </row>
    <row r="792" spans="1:64" x14ac:dyDescent="0.25">
      <c r="A792" s="3"/>
      <c r="H792" s="3"/>
      <c r="O792" s="3"/>
      <c r="V792" s="3"/>
      <c r="AC792" s="3"/>
      <c r="AJ792" s="3"/>
      <c r="AX792" s="3"/>
      <c r="BE792" s="3"/>
    </row>
    <row r="793" spans="1:64" x14ac:dyDescent="0.25">
      <c r="A793" s="3"/>
      <c r="H793" s="3"/>
      <c r="O793" s="3"/>
      <c r="V793" s="3"/>
      <c r="AC793" s="3"/>
      <c r="AJ793" s="3"/>
      <c r="AX793" s="3"/>
      <c r="BE793" s="3"/>
    </row>
    <row r="794" spans="1:64" x14ac:dyDescent="0.25">
      <c r="A794" s="3"/>
      <c r="H794" s="3"/>
      <c r="O794" s="3"/>
      <c r="V794" s="3"/>
      <c r="AC794" s="3"/>
      <c r="AJ794" s="3"/>
      <c r="BE794" s="3"/>
    </row>
    <row r="795" spans="1:64" x14ac:dyDescent="0.25">
      <c r="A795" s="3"/>
      <c r="H795" s="3"/>
      <c r="O795" s="3"/>
      <c r="V795" s="3"/>
      <c r="AC795" s="3"/>
      <c r="AJ795" s="3"/>
      <c r="BE795" s="3"/>
    </row>
    <row r="796" spans="1:64" x14ac:dyDescent="0.25">
      <c r="O796" s="3"/>
      <c r="V796" s="3"/>
      <c r="AJ796" s="3"/>
      <c r="BE796" s="3"/>
    </row>
    <row r="797" spans="1:64" x14ac:dyDescent="0.25">
      <c r="O797" s="3"/>
      <c r="V797" s="3"/>
      <c r="AJ797" s="3"/>
      <c r="BE797" s="3"/>
    </row>
    <row r="798" spans="1:64" x14ac:dyDescent="0.25">
      <c r="O798" s="3"/>
      <c r="V798" s="3"/>
      <c r="AJ798" s="3"/>
      <c r="BE798" s="3"/>
    </row>
    <row r="799" spans="1:64" x14ac:dyDescent="0.25">
      <c r="O799" s="3"/>
      <c r="V799" s="3"/>
      <c r="AJ799" s="3"/>
    </row>
    <row r="800" spans="1:64" x14ac:dyDescent="0.25">
      <c r="V800" s="3"/>
    </row>
    <row r="836" spans="1:72" x14ac:dyDescent="0.25">
      <c r="F836">
        <v>97</v>
      </c>
    </row>
    <row r="837" spans="1:72" x14ac:dyDescent="0.25">
      <c r="F837">
        <v>98</v>
      </c>
    </row>
    <row r="838" spans="1:72" x14ac:dyDescent="0.25">
      <c r="F838">
        <v>99</v>
      </c>
    </row>
    <row r="839" spans="1:72" x14ac:dyDescent="0.25">
      <c r="F839">
        <v>100</v>
      </c>
    </row>
    <row r="841" spans="1:72" ht="21" x14ac:dyDescent="0.35">
      <c r="A841" s="300" t="s">
        <v>2802</v>
      </c>
      <c r="B841" s="300"/>
      <c r="C841" s="300"/>
      <c r="D841" s="300"/>
      <c r="E841" s="300"/>
      <c r="F841" s="300"/>
      <c r="G841">
        <v>845</v>
      </c>
      <c r="H841" s="300" t="s">
        <v>2802</v>
      </c>
      <c r="I841" s="300"/>
      <c r="J841" s="300"/>
      <c r="K841" s="300"/>
      <c r="L841" s="300"/>
      <c r="M841" s="300"/>
      <c r="N841">
        <v>845</v>
      </c>
      <c r="O841" s="300" t="s">
        <v>2802</v>
      </c>
      <c r="P841" s="300"/>
      <c r="Q841" s="300"/>
      <c r="R841" s="300"/>
      <c r="S841" s="300"/>
      <c r="T841" s="300"/>
      <c r="U841">
        <v>845</v>
      </c>
      <c r="V841" s="300" t="s">
        <v>2802</v>
      </c>
      <c r="W841" s="300"/>
      <c r="X841" s="300"/>
      <c r="Y841" s="300"/>
      <c r="Z841" s="300"/>
      <c r="AA841" s="300"/>
      <c r="AB841">
        <v>845</v>
      </c>
      <c r="AC841" s="300" t="s">
        <v>2802</v>
      </c>
      <c r="AD841" s="300"/>
      <c r="AE841" s="300"/>
      <c r="AF841" s="300"/>
      <c r="AG841" s="300"/>
      <c r="AH841" s="300"/>
      <c r="AI841">
        <v>845</v>
      </c>
      <c r="AJ841" s="300" t="s">
        <v>2802</v>
      </c>
      <c r="AK841" s="300"/>
      <c r="AL841" s="300"/>
      <c r="AM841" s="300"/>
      <c r="AN841" s="300"/>
      <c r="AO841" s="300"/>
      <c r="AP841">
        <v>845</v>
      </c>
      <c r="AQ841" s="300" t="s">
        <v>2802</v>
      </c>
      <c r="AR841" s="300"/>
      <c r="AS841" s="300"/>
      <c r="AT841" s="300"/>
      <c r="AU841" s="300"/>
      <c r="AV841" s="300"/>
      <c r="AW841">
        <v>845</v>
      </c>
      <c r="AX841" s="300" t="s">
        <v>2802</v>
      </c>
      <c r="AY841" s="300"/>
      <c r="AZ841" s="300"/>
      <c r="BA841" s="300"/>
      <c r="BB841" s="300"/>
      <c r="BC841" s="300"/>
      <c r="BD841">
        <v>845</v>
      </c>
      <c r="BE841" s="300" t="s">
        <v>2802</v>
      </c>
      <c r="BF841" s="300"/>
      <c r="BG841" s="300"/>
      <c r="BH841" s="300"/>
      <c r="BI841" s="300"/>
      <c r="BJ841" s="300"/>
      <c r="BK841">
        <v>845</v>
      </c>
      <c r="BL841" s="300" t="s">
        <v>2802</v>
      </c>
      <c r="BM841" s="300"/>
      <c r="BN841" s="300"/>
      <c r="BO841" s="300"/>
      <c r="BP841" s="300"/>
      <c r="BQ841" s="300"/>
      <c r="BR841">
        <v>845</v>
      </c>
      <c r="BS841" s="24"/>
      <c r="BT841" s="143"/>
    </row>
    <row r="842" spans="1:72" ht="18.75" x14ac:dyDescent="0.3">
      <c r="A842" s="149" t="s">
        <v>37960</v>
      </c>
      <c r="B842" s="110"/>
      <c r="C842" s="111"/>
      <c r="D842" s="110" t="str">
        <f>_xlfn.CONCAT("Call: ", OC_Config!B2," OM# ", OC_Config!B3)</f>
        <v>Call: YOUR_CALL OM# YOUR_OM#</v>
      </c>
      <c r="E842" s="150"/>
      <c r="F842" s="108"/>
      <c r="G842">
        <v>0</v>
      </c>
      <c r="H842" t="s">
        <v>38075</v>
      </c>
      <c r="I842" s="110"/>
      <c r="J842" s="111"/>
      <c r="K842" s="110" t="str">
        <f>_xlfn.CONCAT("Call: ", OC_Config!B2," OM# ", OC_Config!B3)</f>
        <v>Call: YOUR_CALL OM# YOUR_OM#</v>
      </c>
      <c r="L842" s="111"/>
      <c r="M842" s="108"/>
      <c r="N842">
        <v>0</v>
      </c>
      <c r="O842" s="149" t="s">
        <v>38074</v>
      </c>
      <c r="P842" s="110"/>
      <c r="Q842" s="111"/>
      <c r="R842" s="110" t="str">
        <f>_xlfn.CONCAT("Call: ", OC_Config!B2," OM# ", OC_Config!B3)</f>
        <v>Call: YOUR_CALL OM# YOUR_OM#</v>
      </c>
      <c r="S842" s="111"/>
      <c r="T842" s="108"/>
      <c r="U842">
        <v>0</v>
      </c>
      <c r="V842" s="149" t="s">
        <v>38073</v>
      </c>
      <c r="W842" s="110"/>
      <c r="X842" s="111"/>
      <c r="Y842" s="110" t="str">
        <f>_xlfn.CONCAT("Call: ", OC_Config!B2," OM# ", OC_Config!B3)</f>
        <v>Call: YOUR_CALL OM# YOUR_OM#</v>
      </c>
      <c r="Z842" s="111"/>
      <c r="AA842" s="108"/>
      <c r="AB842">
        <v>0</v>
      </c>
      <c r="AC842" s="149" t="s">
        <v>38072</v>
      </c>
      <c r="AD842" s="110"/>
      <c r="AE842" s="111"/>
      <c r="AF842" s="110" t="str">
        <f>_xlfn.CONCAT("Call: ", OC_Config!B2," OM# ", OC_Config!B3)</f>
        <v>Call: YOUR_CALL OM# YOUR_OM#</v>
      </c>
      <c r="AG842" s="111"/>
      <c r="AH842" s="108"/>
      <c r="AI842">
        <v>0</v>
      </c>
      <c r="AJ842" s="149" t="s">
        <v>38071</v>
      </c>
      <c r="AK842" s="110"/>
      <c r="AL842" s="111"/>
      <c r="AM842" s="110" t="str">
        <f>_xlfn.CONCAT("Call: ", OC_Config!B2," OM# ", OC_Config!B3)</f>
        <v>Call: YOUR_CALL OM# YOUR_OM#</v>
      </c>
      <c r="AN842" s="111"/>
      <c r="AO842" s="108"/>
      <c r="AP842">
        <v>0</v>
      </c>
      <c r="AQ842" s="149" t="s">
        <v>38070</v>
      </c>
      <c r="AR842" s="110"/>
      <c r="AS842" s="111"/>
      <c r="AT842" s="110" t="str">
        <f>_xlfn.CONCAT("Call: ", OC_Config!B2," OM# ", OC_Config!B3)</f>
        <v>Call: YOUR_CALL OM# YOUR_OM#</v>
      </c>
      <c r="AU842" s="111"/>
      <c r="AV842" s="108"/>
      <c r="AW842">
        <v>0</v>
      </c>
      <c r="AX842" s="149" t="s">
        <v>38069</v>
      </c>
      <c r="AY842" s="110"/>
      <c r="AZ842" s="111"/>
      <c r="BA842" s="110" t="str">
        <f>_xlfn.CONCAT("Call: ", OC_Config!B2," OM# ", OC_Config!B3)</f>
        <v>Call: YOUR_CALL OM# YOUR_OM#</v>
      </c>
      <c r="BB842" s="111"/>
      <c r="BC842" s="108"/>
      <c r="BD842">
        <v>0</v>
      </c>
      <c r="BE842" s="149" t="s">
        <v>38068</v>
      </c>
      <c r="BF842" s="110"/>
      <c r="BG842" s="111"/>
      <c r="BH842" s="110" t="str">
        <f>_xlfn.CONCAT("Call: ", OC_Config!B2," OM# ", OC_Config!B3)</f>
        <v>Call: YOUR_CALL OM# YOUR_OM#</v>
      </c>
      <c r="BI842" s="111"/>
      <c r="BJ842" s="108"/>
      <c r="BK842">
        <v>0</v>
      </c>
      <c r="BL842" s="113" t="s">
        <v>38067</v>
      </c>
      <c r="BM842" s="110"/>
      <c r="BN842" s="111"/>
      <c r="BO842" s="110" t="str">
        <f>_xlfn.CONCAT("Call: ", OC_Config!B2," OM# ", OC_Config!B3)</f>
        <v>Call: YOUR_CALL OM# YOUR_OM#</v>
      </c>
      <c r="BP842" s="111"/>
      <c r="BQ842" s="108"/>
      <c r="BR842">
        <v>0</v>
      </c>
      <c r="BS842" s="151"/>
      <c r="BT842" s="143"/>
    </row>
    <row r="843" spans="1:72" ht="15.75" x14ac:dyDescent="0.25">
      <c r="A843" s="113" t="s">
        <v>37923</v>
      </c>
      <c r="B843" s="114"/>
      <c r="C843" s="115"/>
      <c r="D843" s="114"/>
      <c r="E843" s="152"/>
      <c r="F843" s="112"/>
      <c r="H843" s="113" t="s">
        <v>37924</v>
      </c>
      <c r="I843" s="114"/>
      <c r="J843" s="115"/>
      <c r="K843" s="114"/>
      <c r="L843" s="115"/>
      <c r="M843" s="112"/>
      <c r="O843" s="113" t="s">
        <v>37924</v>
      </c>
      <c r="P843" s="114"/>
      <c r="Q843" s="115"/>
      <c r="R843" s="114"/>
      <c r="S843" s="115"/>
      <c r="T843" s="112"/>
      <c r="V843" s="113" t="s">
        <v>37924</v>
      </c>
      <c r="W843" s="114"/>
      <c r="X843" s="115"/>
      <c r="Y843" s="114"/>
      <c r="Z843" s="115"/>
      <c r="AA843" s="112"/>
      <c r="AC843" s="113" t="s">
        <v>37924</v>
      </c>
      <c r="AD843" s="114"/>
      <c r="AE843" s="115"/>
      <c r="AF843" s="114"/>
      <c r="AG843" s="115"/>
      <c r="AH843" s="112"/>
      <c r="AJ843" s="113" t="s">
        <v>37924</v>
      </c>
      <c r="AK843" s="114"/>
      <c r="AL843" s="115"/>
      <c r="AM843" s="114"/>
      <c r="AN843" s="115"/>
      <c r="AO843" s="112"/>
      <c r="AQ843" s="113" t="s">
        <v>37923</v>
      </c>
      <c r="AR843" s="114"/>
      <c r="AS843" s="115"/>
      <c r="AT843" s="114"/>
      <c r="AU843" s="115"/>
      <c r="AV843" s="112"/>
      <c r="AX843" s="113" t="s">
        <v>37925</v>
      </c>
      <c r="AY843" s="114"/>
      <c r="AZ843" s="115"/>
      <c r="BA843" s="114"/>
      <c r="BB843" s="115"/>
      <c r="BC843" s="112"/>
      <c r="BE843" s="113" t="s">
        <v>37923</v>
      </c>
      <c r="BF843" s="114"/>
      <c r="BG843" s="115"/>
      <c r="BH843" s="114"/>
      <c r="BI843" s="115"/>
      <c r="BJ843" s="112"/>
      <c r="BL843" s="113" t="s">
        <v>37923</v>
      </c>
      <c r="BM843" s="114"/>
      <c r="BN843" s="115"/>
      <c r="BO843" s="114"/>
      <c r="BP843" s="115"/>
      <c r="BQ843" s="112"/>
      <c r="BS843" s="24"/>
      <c r="BT843" s="143"/>
    </row>
    <row r="844" spans="1:72" x14ac:dyDescent="0.25">
      <c r="A844" s="99" t="s">
        <v>0</v>
      </c>
      <c r="B844" s="1" t="s">
        <v>3155</v>
      </c>
      <c r="C844" s="2" t="s">
        <v>2813</v>
      </c>
      <c r="D844" t="s">
        <v>619</v>
      </c>
      <c r="E844" s="143" t="s">
        <v>3156</v>
      </c>
      <c r="F844" s="143" t="s">
        <v>3157</v>
      </c>
      <c r="H844" s="99" t="s">
        <v>0</v>
      </c>
      <c r="I844" s="1" t="s">
        <v>3155</v>
      </c>
      <c r="J844" s="2" t="s">
        <v>2813</v>
      </c>
      <c r="K844" t="s">
        <v>619</v>
      </c>
      <c r="L844" t="s">
        <v>3156</v>
      </c>
      <c r="M844" s="143" t="s">
        <v>3157</v>
      </c>
      <c r="O844" s="99" t="s">
        <v>0</v>
      </c>
      <c r="P844" s="1" t="s">
        <v>3155</v>
      </c>
      <c r="Q844" s="2" t="s">
        <v>2813</v>
      </c>
      <c r="R844" t="s">
        <v>619</v>
      </c>
      <c r="S844" t="s">
        <v>3156</v>
      </c>
      <c r="T844" s="143" t="s">
        <v>3157</v>
      </c>
      <c r="V844" s="99" t="s">
        <v>0</v>
      </c>
      <c r="W844" s="1" t="s">
        <v>3155</v>
      </c>
      <c r="X844" s="2" t="s">
        <v>2813</v>
      </c>
      <c r="Y844" t="s">
        <v>619</v>
      </c>
      <c r="Z844" t="s">
        <v>3156</v>
      </c>
      <c r="AA844" s="143" t="s">
        <v>3157</v>
      </c>
      <c r="AC844" s="99" t="s">
        <v>0</v>
      </c>
      <c r="AD844" s="1" t="s">
        <v>3155</v>
      </c>
      <c r="AE844" s="2" t="s">
        <v>2813</v>
      </c>
      <c r="AF844" t="s">
        <v>619</v>
      </c>
      <c r="AG844" t="s">
        <v>3156</v>
      </c>
      <c r="AH844" s="143" t="s">
        <v>3157</v>
      </c>
      <c r="AJ844" s="99" t="s">
        <v>0</v>
      </c>
      <c r="AK844" s="1" t="s">
        <v>3155</v>
      </c>
      <c r="AL844" s="2" t="s">
        <v>2813</v>
      </c>
      <c r="AM844" t="s">
        <v>619</v>
      </c>
      <c r="AN844" t="s">
        <v>3156</v>
      </c>
      <c r="AO844" s="143" t="s">
        <v>3157</v>
      </c>
      <c r="AQ844" s="99" t="s">
        <v>0</v>
      </c>
      <c r="AR844" s="1" t="s">
        <v>3155</v>
      </c>
      <c r="AS844" s="2" t="s">
        <v>2813</v>
      </c>
      <c r="AT844" t="s">
        <v>619</v>
      </c>
      <c r="AU844" t="s">
        <v>3156</v>
      </c>
      <c r="AV844" s="143" t="s">
        <v>3157</v>
      </c>
      <c r="AX844" s="99" t="s">
        <v>0</v>
      </c>
      <c r="AY844" s="1" t="s">
        <v>3155</v>
      </c>
      <c r="AZ844" s="2" t="s">
        <v>2813</v>
      </c>
      <c r="BA844" t="s">
        <v>619</v>
      </c>
      <c r="BB844" t="s">
        <v>3156</v>
      </c>
      <c r="BC844" s="143" t="s">
        <v>3157</v>
      </c>
      <c r="BE844" s="99" t="s">
        <v>0</v>
      </c>
      <c r="BF844" s="1" t="s">
        <v>3155</v>
      </c>
      <c r="BG844" s="2" t="s">
        <v>2813</v>
      </c>
      <c r="BH844" t="s">
        <v>619</v>
      </c>
      <c r="BI844" t="s">
        <v>3156</v>
      </c>
      <c r="BJ844" s="143" t="s">
        <v>3157</v>
      </c>
      <c r="BL844" s="99" t="s">
        <v>0</v>
      </c>
      <c r="BM844" s="1" t="s">
        <v>3155</v>
      </c>
      <c r="BN844" s="2" t="s">
        <v>2813</v>
      </c>
      <c r="BO844" t="s">
        <v>619</v>
      </c>
      <c r="BP844" t="s">
        <v>3156</v>
      </c>
      <c r="BQ844" s="143" t="s">
        <v>3157</v>
      </c>
      <c r="BS844" s="153"/>
      <c r="BT844" s="143"/>
    </row>
    <row r="845" spans="1:72" x14ac:dyDescent="0.25">
      <c r="A845" s="3"/>
      <c r="H845" s="3"/>
      <c r="O845" s="3"/>
      <c r="V845" s="3"/>
      <c r="AC845" s="3"/>
      <c r="AJ845" s="3"/>
      <c r="AQ845" s="3"/>
      <c r="AX845" s="3"/>
      <c r="BE845" s="3"/>
      <c r="BL845" s="3"/>
    </row>
    <row r="846" spans="1:72" x14ac:dyDescent="0.25">
      <c r="A846" s="3"/>
      <c r="H846" s="3"/>
      <c r="O846" s="3"/>
      <c r="V846" s="3"/>
      <c r="AC846" s="3"/>
      <c r="AJ846" s="3"/>
      <c r="AQ846" s="3"/>
      <c r="AX846" s="3"/>
      <c r="BE846" s="3"/>
      <c r="BL846" s="3"/>
    </row>
    <row r="847" spans="1:72" x14ac:dyDescent="0.25">
      <c r="A847" s="3"/>
      <c r="H847" s="3"/>
      <c r="O847" s="3"/>
      <c r="V847" s="3"/>
      <c r="AC847" s="3"/>
      <c r="AJ847" s="3"/>
      <c r="AQ847" s="3"/>
      <c r="AX847" s="3"/>
      <c r="BE847" s="3"/>
      <c r="BL847" s="3"/>
    </row>
    <row r="848" spans="1:72" x14ac:dyDescent="0.25">
      <c r="A848" s="3"/>
      <c r="H848" s="3"/>
      <c r="O848" s="3"/>
      <c r="V848" s="3"/>
      <c r="AC848" s="3"/>
      <c r="AJ848" s="3"/>
      <c r="AQ848" s="3"/>
      <c r="AX848" s="3"/>
      <c r="BE848" s="3"/>
      <c r="BL848" s="3"/>
    </row>
    <row r="849" spans="1:64" x14ac:dyDescent="0.25">
      <c r="A849" s="3"/>
      <c r="H849" s="3"/>
      <c r="O849" s="3"/>
      <c r="V849" s="3"/>
      <c r="AC849" s="3"/>
      <c r="AJ849" s="3"/>
      <c r="AQ849" s="3"/>
      <c r="AX849" s="3"/>
      <c r="BE849" s="3"/>
      <c r="BL849" s="3"/>
    </row>
    <row r="850" spans="1:64" x14ac:dyDescent="0.25">
      <c r="A850" s="3"/>
      <c r="H850" s="3"/>
      <c r="O850" s="3"/>
      <c r="V850" s="3"/>
      <c r="AC850" s="3"/>
      <c r="AJ850" s="3"/>
      <c r="AQ850" s="3"/>
      <c r="AX850" s="3"/>
      <c r="BE850" s="3"/>
      <c r="BL850" s="3"/>
    </row>
    <row r="851" spans="1:64" x14ac:dyDescent="0.25">
      <c r="A851" s="3"/>
      <c r="H851" s="3"/>
      <c r="O851" s="3"/>
      <c r="V851" s="3"/>
      <c r="AC851" s="3"/>
      <c r="AJ851" s="3"/>
      <c r="AQ851" s="3"/>
      <c r="AX851" s="3"/>
      <c r="BE851" s="3"/>
      <c r="BL851" s="3"/>
    </row>
    <row r="852" spans="1:64" x14ac:dyDescent="0.25">
      <c r="A852" s="3"/>
      <c r="H852" s="3"/>
      <c r="O852" s="3"/>
      <c r="V852" s="3"/>
      <c r="AC852" s="3"/>
      <c r="AJ852" s="3"/>
      <c r="AQ852" s="3"/>
      <c r="AX852" s="3"/>
      <c r="BE852" s="3"/>
      <c r="BL852" s="3"/>
    </row>
    <row r="853" spans="1:64" x14ac:dyDescent="0.25">
      <c r="A853" s="3"/>
      <c r="H853" s="3"/>
      <c r="O853" s="3"/>
      <c r="V853" s="3"/>
      <c r="AC853" s="3"/>
      <c r="AJ853" s="3"/>
      <c r="AQ853" s="3"/>
      <c r="AX853" s="3"/>
      <c r="BE853" s="3"/>
      <c r="BL853" s="3"/>
    </row>
    <row r="854" spans="1:64" x14ac:dyDescent="0.25">
      <c r="A854" s="3"/>
      <c r="H854" s="3"/>
      <c r="O854" s="3"/>
      <c r="V854" s="3"/>
      <c r="AC854" s="3"/>
      <c r="AJ854" s="3"/>
      <c r="AQ854" s="3"/>
      <c r="AX854" s="3"/>
      <c r="BE854" s="3"/>
      <c r="BL854" s="3"/>
    </row>
    <row r="855" spans="1:64" x14ac:dyDescent="0.25">
      <c r="A855" s="3"/>
      <c r="H855" s="3"/>
      <c r="O855" s="3"/>
      <c r="V855" s="3"/>
      <c r="AC855" s="3"/>
      <c r="AJ855" s="3"/>
      <c r="AQ855" s="3"/>
      <c r="AX855" s="3"/>
      <c r="BE855" s="3"/>
      <c r="BL855" s="3"/>
    </row>
    <row r="856" spans="1:64" x14ac:dyDescent="0.25">
      <c r="A856" s="3"/>
      <c r="H856" s="3"/>
      <c r="O856" s="3"/>
      <c r="V856" s="3"/>
      <c r="AC856" s="3"/>
      <c r="AJ856" s="3"/>
      <c r="AQ856" s="3"/>
      <c r="AX856" s="3"/>
      <c r="BE856" s="3"/>
      <c r="BL856" s="3"/>
    </row>
    <row r="857" spans="1:64" x14ac:dyDescent="0.25">
      <c r="A857" s="3"/>
      <c r="H857" s="3"/>
      <c r="O857" s="3"/>
      <c r="V857" s="3"/>
      <c r="AC857" s="3"/>
      <c r="AJ857" s="3"/>
      <c r="AQ857" s="3"/>
      <c r="AX857" s="3"/>
      <c r="BE857" s="3"/>
      <c r="BL857" s="3"/>
    </row>
    <row r="858" spans="1:64" x14ac:dyDescent="0.25">
      <c r="A858" s="3"/>
      <c r="H858" s="3"/>
      <c r="O858" s="3"/>
      <c r="V858" s="3"/>
      <c r="AC858" s="3"/>
      <c r="AJ858" s="3"/>
      <c r="AQ858" s="3"/>
      <c r="AX858" s="3"/>
      <c r="BE858" s="3"/>
      <c r="BL858" s="3"/>
    </row>
    <row r="859" spans="1:64" x14ac:dyDescent="0.25">
      <c r="A859" s="3"/>
      <c r="H859" s="3"/>
      <c r="O859" s="3"/>
      <c r="V859" s="3"/>
      <c r="AC859" s="3"/>
      <c r="AJ859" s="3"/>
      <c r="AQ859" s="3"/>
      <c r="AX859" s="3"/>
      <c r="BE859" s="3"/>
      <c r="BL859" s="3"/>
    </row>
    <row r="860" spans="1:64" x14ac:dyDescent="0.25">
      <c r="A860" s="3"/>
      <c r="H860" s="3"/>
      <c r="O860" s="3"/>
      <c r="V860" s="3"/>
      <c r="AC860" s="3"/>
      <c r="AJ860" s="3"/>
      <c r="AQ860" s="3"/>
      <c r="AX860" s="3"/>
      <c r="BE860" s="3"/>
      <c r="BL860" s="3"/>
    </row>
    <row r="861" spans="1:64" x14ac:dyDescent="0.25">
      <c r="A861" s="3"/>
      <c r="H861" s="3"/>
      <c r="O861" s="3"/>
      <c r="V861" s="3"/>
      <c r="AC861" s="3"/>
      <c r="AJ861" s="3"/>
      <c r="AQ861" s="3"/>
      <c r="AX861" s="3"/>
      <c r="BE861" s="3"/>
      <c r="BL861" s="3"/>
    </row>
    <row r="862" spans="1:64" x14ac:dyDescent="0.25">
      <c r="A862" s="3"/>
      <c r="H862" s="3"/>
      <c r="O862" s="3"/>
      <c r="V862" s="3"/>
      <c r="AC862" s="3"/>
      <c r="AJ862" s="3"/>
      <c r="AQ862" s="3"/>
      <c r="AX862" s="3"/>
      <c r="BE862" s="3"/>
      <c r="BL862" s="3"/>
    </row>
    <row r="863" spans="1:64" x14ac:dyDescent="0.25">
      <c r="A863" s="3"/>
      <c r="H863" s="3"/>
      <c r="O863" s="3"/>
      <c r="V863" s="3"/>
      <c r="AC863" s="3"/>
      <c r="AJ863" s="3"/>
      <c r="AQ863" s="3"/>
      <c r="AX863" s="3"/>
      <c r="BE863" s="3"/>
      <c r="BL863" s="3"/>
    </row>
    <row r="864" spans="1:64" x14ac:dyDescent="0.25">
      <c r="A864" s="3"/>
      <c r="H864" s="3"/>
      <c r="O864" s="3"/>
      <c r="V864" s="3"/>
      <c r="AC864" s="3"/>
      <c r="AJ864" s="3"/>
      <c r="AQ864" s="3"/>
      <c r="AX864" s="3"/>
      <c r="BE864" s="3"/>
      <c r="BL864" s="3"/>
    </row>
    <row r="865" spans="1:64" x14ac:dyDescent="0.25">
      <c r="A865" s="3"/>
      <c r="H865" s="3"/>
      <c r="O865" s="3"/>
      <c r="V865" s="3"/>
      <c r="AC865" s="3"/>
      <c r="AJ865" s="3"/>
      <c r="AQ865" s="3"/>
      <c r="AX865" s="3"/>
      <c r="BE865" s="3"/>
      <c r="BL865" s="3"/>
    </row>
    <row r="866" spans="1:64" x14ac:dyDescent="0.25">
      <c r="A866" s="3"/>
      <c r="H866" s="3"/>
      <c r="O866" s="3"/>
      <c r="V866" s="3"/>
      <c r="AC866" s="3"/>
      <c r="AJ866" s="3"/>
      <c r="AQ866" s="3"/>
      <c r="AX866" s="3"/>
      <c r="BE866" s="3"/>
      <c r="BL866" s="3"/>
    </row>
    <row r="867" spans="1:64" x14ac:dyDescent="0.25">
      <c r="A867" s="3"/>
      <c r="H867" s="3"/>
      <c r="O867" s="3"/>
      <c r="V867" s="3"/>
      <c r="AC867" s="3"/>
      <c r="AJ867" s="3"/>
      <c r="AQ867" s="3"/>
      <c r="AX867" s="3"/>
      <c r="BE867" s="3"/>
      <c r="BL867" s="3"/>
    </row>
    <row r="868" spans="1:64" x14ac:dyDescent="0.25">
      <c r="A868" s="3"/>
      <c r="H868" s="3"/>
      <c r="O868" s="3"/>
      <c r="V868" s="3"/>
      <c r="AC868" s="3"/>
      <c r="AJ868" s="3"/>
      <c r="AQ868" s="3"/>
      <c r="AX868" s="3"/>
      <c r="BE868" s="3"/>
      <c r="BL868" s="3"/>
    </row>
    <row r="869" spans="1:64" x14ac:dyDescent="0.25">
      <c r="A869" s="3"/>
      <c r="H869" s="3"/>
      <c r="O869" s="3"/>
      <c r="V869" s="3"/>
      <c r="AC869" s="3"/>
      <c r="AJ869" s="3"/>
      <c r="AQ869" s="3"/>
      <c r="AX869" s="3"/>
      <c r="BE869" s="3"/>
      <c r="BL869" s="3"/>
    </row>
    <row r="870" spans="1:64" x14ac:dyDescent="0.25">
      <c r="A870" s="3"/>
      <c r="H870" s="3"/>
      <c r="O870" s="3"/>
      <c r="V870" s="3"/>
      <c r="AC870" s="3"/>
      <c r="AJ870" s="3"/>
      <c r="AQ870" s="3"/>
      <c r="AX870" s="3"/>
      <c r="BE870" s="3"/>
      <c r="BL870" s="3"/>
    </row>
    <row r="871" spans="1:64" x14ac:dyDescent="0.25">
      <c r="A871" s="3"/>
      <c r="H871" s="3"/>
      <c r="O871" s="3"/>
      <c r="V871" s="3"/>
      <c r="AC871" s="3"/>
      <c r="AJ871" s="3"/>
      <c r="AQ871" s="3"/>
      <c r="AX871" s="3"/>
      <c r="BE871" s="3"/>
      <c r="BL871" s="3"/>
    </row>
    <row r="872" spans="1:64" x14ac:dyDescent="0.25">
      <c r="A872" s="3"/>
      <c r="H872" s="3"/>
      <c r="O872" s="3"/>
      <c r="V872" s="3"/>
      <c r="AC872" s="3"/>
      <c r="AJ872" s="3"/>
      <c r="AQ872" s="3"/>
      <c r="AX872" s="3"/>
      <c r="BE872" s="3"/>
      <c r="BL872" s="3"/>
    </row>
    <row r="873" spans="1:64" x14ac:dyDescent="0.25">
      <c r="A873" s="3"/>
      <c r="H873" s="3"/>
      <c r="O873" s="3"/>
      <c r="V873" s="3"/>
      <c r="AC873" s="3"/>
      <c r="AJ873" s="3"/>
      <c r="AQ873" s="3"/>
      <c r="AX873" s="3"/>
      <c r="BE873" s="3"/>
      <c r="BL873" s="3"/>
    </row>
    <row r="874" spans="1:64" x14ac:dyDescent="0.25">
      <c r="A874" s="3"/>
      <c r="H874" s="3"/>
      <c r="O874" s="3"/>
      <c r="V874" s="3"/>
      <c r="AC874" s="3"/>
      <c r="AJ874" s="3"/>
      <c r="AQ874" s="3"/>
      <c r="AX874" s="3"/>
      <c r="BE874" s="3"/>
      <c r="BL874" s="3"/>
    </row>
    <row r="875" spans="1:64" x14ac:dyDescent="0.25">
      <c r="A875" s="3"/>
      <c r="H875" s="3"/>
      <c r="O875" s="3"/>
      <c r="V875" s="3"/>
      <c r="AC875" s="3"/>
      <c r="AJ875" s="3"/>
      <c r="AQ875" s="3"/>
      <c r="AX875" s="3"/>
      <c r="BE875" s="3"/>
      <c r="BL875" s="3"/>
    </row>
    <row r="876" spans="1:64" x14ac:dyDescent="0.25">
      <c r="A876" s="3"/>
      <c r="H876" s="3"/>
      <c r="O876" s="3"/>
      <c r="V876" s="3"/>
      <c r="AC876" s="3"/>
      <c r="AJ876" s="3"/>
      <c r="AQ876" s="3"/>
      <c r="AX876" s="3"/>
      <c r="BE876" s="3"/>
      <c r="BL876" s="3"/>
    </row>
    <row r="877" spans="1:64" x14ac:dyDescent="0.25">
      <c r="A877" s="3"/>
      <c r="H877" s="3"/>
      <c r="O877" s="3"/>
      <c r="V877" s="3"/>
      <c r="AC877" s="3"/>
      <c r="AJ877" s="3"/>
      <c r="AQ877" s="3"/>
      <c r="AX877" s="3"/>
      <c r="BE877" s="3"/>
      <c r="BL877" s="3"/>
    </row>
    <row r="878" spans="1:64" x14ac:dyDescent="0.25">
      <c r="A878" s="3"/>
      <c r="H878" s="3"/>
      <c r="O878" s="3"/>
      <c r="V878" s="3"/>
      <c r="AC878" s="3"/>
      <c r="AJ878" s="3"/>
      <c r="AQ878" s="3"/>
      <c r="AX878" s="3"/>
      <c r="BE878" s="3"/>
      <c r="BL878" s="3"/>
    </row>
    <row r="879" spans="1:64" x14ac:dyDescent="0.25">
      <c r="A879" s="3"/>
      <c r="H879" s="3"/>
      <c r="O879" s="3"/>
      <c r="V879" s="3"/>
      <c r="AC879" s="3"/>
      <c r="AJ879" s="3"/>
      <c r="AQ879" s="3"/>
      <c r="AX879" s="3"/>
      <c r="BE879" s="3"/>
      <c r="BL879" s="3"/>
    </row>
    <row r="880" spans="1:64" x14ac:dyDescent="0.25">
      <c r="A880" s="3"/>
      <c r="H880" s="3"/>
      <c r="O880" s="3"/>
      <c r="V880" s="3"/>
      <c r="AC880" s="3"/>
      <c r="AJ880" s="3"/>
      <c r="AQ880" s="3"/>
      <c r="AX880" s="3"/>
      <c r="BE880" s="3"/>
      <c r="BL880" s="3"/>
    </row>
    <row r="881" spans="1:57" x14ac:dyDescent="0.25">
      <c r="A881" s="3"/>
      <c r="H881" s="3"/>
      <c r="O881" s="3"/>
      <c r="V881" s="3"/>
      <c r="AC881" s="3"/>
      <c r="AJ881" s="3"/>
      <c r="AQ881" s="3"/>
      <c r="AX881" s="3"/>
      <c r="BE881" s="3"/>
    </row>
    <row r="882" spans="1:57" x14ac:dyDescent="0.25">
      <c r="A882" s="3"/>
      <c r="H882" s="3"/>
      <c r="O882" s="3"/>
      <c r="V882" s="3"/>
      <c r="AC882" s="3"/>
      <c r="AJ882" s="3"/>
      <c r="AQ882" s="3"/>
      <c r="AX882" s="3"/>
      <c r="BE882" s="3"/>
    </row>
    <row r="883" spans="1:57" x14ac:dyDescent="0.25">
      <c r="A883" s="3"/>
      <c r="H883" s="3"/>
      <c r="O883" s="3"/>
      <c r="V883" s="3"/>
      <c r="AC883" s="3"/>
      <c r="AJ883" s="3"/>
      <c r="AQ883" s="3"/>
      <c r="AX883" s="3"/>
      <c r="BE883" s="3"/>
    </row>
    <row r="884" spans="1:57" x14ac:dyDescent="0.25">
      <c r="A884" s="3"/>
      <c r="H884" s="3"/>
      <c r="O884" s="3"/>
      <c r="V884" s="3"/>
      <c r="AC884" s="3"/>
      <c r="AJ884" s="3"/>
      <c r="AQ884" s="3"/>
      <c r="AX884" s="3"/>
      <c r="BE884" s="3"/>
    </row>
    <row r="885" spans="1:57" x14ac:dyDescent="0.25">
      <c r="A885" s="3"/>
      <c r="H885" s="3"/>
      <c r="O885" s="3"/>
      <c r="V885" s="3"/>
      <c r="AJ885" s="3"/>
      <c r="AQ885" s="3"/>
      <c r="AX885" s="3"/>
    </row>
    <row r="886" spans="1:57" x14ac:dyDescent="0.25">
      <c r="A886" s="3"/>
      <c r="H886" s="3"/>
      <c r="V886" s="3"/>
      <c r="AJ886" s="3"/>
      <c r="AQ886" s="3"/>
      <c r="AX886" s="3"/>
    </row>
    <row r="887" spans="1:57" x14ac:dyDescent="0.25">
      <c r="A887" s="3"/>
      <c r="H887" s="3"/>
      <c r="V887" s="3"/>
      <c r="AJ887" s="3"/>
      <c r="AQ887" s="3"/>
      <c r="AX887" s="3"/>
    </row>
    <row r="888" spans="1:57" x14ac:dyDescent="0.25">
      <c r="A888" s="3"/>
      <c r="H888" s="3"/>
      <c r="V888" s="3"/>
      <c r="AJ888" s="3"/>
      <c r="AQ888" s="3"/>
      <c r="AX888" s="3"/>
    </row>
    <row r="889" spans="1:57" x14ac:dyDescent="0.25">
      <c r="A889" s="3"/>
      <c r="H889" s="3"/>
      <c r="V889" s="3"/>
      <c r="AJ889" s="3"/>
      <c r="AQ889" s="3"/>
      <c r="AX889" s="3"/>
    </row>
    <row r="890" spans="1:57" x14ac:dyDescent="0.25">
      <c r="A890" s="3"/>
      <c r="H890" s="3"/>
      <c r="V890" s="3"/>
      <c r="AJ890" s="3"/>
      <c r="AQ890" s="3"/>
      <c r="AX890" s="3"/>
    </row>
    <row r="891" spans="1:57" x14ac:dyDescent="0.25">
      <c r="A891" s="3"/>
      <c r="V891" s="3"/>
      <c r="AJ891" s="3"/>
      <c r="AQ891" s="3"/>
    </row>
    <row r="892" spans="1:57" x14ac:dyDescent="0.25">
      <c r="A892" s="3"/>
      <c r="AJ892" s="3"/>
      <c r="AQ892" s="3"/>
    </row>
    <row r="893" spans="1:57" x14ac:dyDescent="0.25">
      <c r="A893" s="3"/>
      <c r="AQ893" s="3"/>
    </row>
    <row r="894" spans="1:57" x14ac:dyDescent="0.25">
      <c r="A894" s="3"/>
      <c r="AQ894" s="3"/>
    </row>
    <row r="895" spans="1:57" x14ac:dyDescent="0.25">
      <c r="A895" s="3"/>
    </row>
    <row r="896" spans="1:57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41" spans="6:6" x14ac:dyDescent="0.25">
      <c r="F941">
        <v>97</v>
      </c>
    </row>
    <row r="942" spans="6:6" x14ac:dyDescent="0.25">
      <c r="F942">
        <v>98</v>
      </c>
    </row>
    <row r="943" spans="6:6" x14ac:dyDescent="0.25">
      <c r="F943">
        <v>99</v>
      </c>
    </row>
    <row r="944" spans="6:6" x14ac:dyDescent="0.25">
      <c r="F944">
        <v>100</v>
      </c>
    </row>
    <row r="946" spans="1:72" ht="21" x14ac:dyDescent="0.35">
      <c r="A946" s="300" t="s">
        <v>2802</v>
      </c>
      <c r="B946" s="300"/>
      <c r="C946" s="300"/>
      <c r="D946" s="300"/>
      <c r="E946" s="300"/>
      <c r="F946" s="300"/>
      <c r="G946">
        <v>950</v>
      </c>
      <c r="H946" s="300" t="s">
        <v>2802</v>
      </c>
      <c r="I946" s="300"/>
      <c r="J946" s="300"/>
      <c r="K946" s="300"/>
      <c r="L946" s="300"/>
      <c r="M946" s="300"/>
      <c r="N946">
        <v>950</v>
      </c>
      <c r="O946" s="300" t="s">
        <v>2802</v>
      </c>
      <c r="P946" s="300"/>
      <c r="Q946" s="300"/>
      <c r="R946" s="300"/>
      <c r="S946" s="300"/>
      <c r="T946" s="300"/>
      <c r="U946">
        <v>950</v>
      </c>
      <c r="V946" s="300" t="s">
        <v>2802</v>
      </c>
      <c r="W946" s="300"/>
      <c r="X946" s="300"/>
      <c r="Y946" s="300"/>
      <c r="Z946" s="300"/>
      <c r="AA946" s="300"/>
      <c r="AB946">
        <v>950</v>
      </c>
      <c r="AC946" s="300" t="s">
        <v>2802</v>
      </c>
      <c r="AD946" s="300"/>
      <c r="AE946" s="300"/>
      <c r="AF946" s="300"/>
      <c r="AG946" s="300"/>
      <c r="AH946" s="300"/>
      <c r="AI946">
        <v>950</v>
      </c>
      <c r="AJ946" s="300" t="s">
        <v>2802</v>
      </c>
      <c r="AK946" s="300"/>
      <c r="AL946" s="300"/>
      <c r="AM946" s="300"/>
      <c r="AN946" s="300"/>
      <c r="AO946" s="300"/>
      <c r="AP946">
        <v>950</v>
      </c>
      <c r="AQ946" s="300" t="s">
        <v>2802</v>
      </c>
      <c r="AR946" s="300"/>
      <c r="AS946" s="300"/>
      <c r="AT946" s="300"/>
      <c r="AU946" s="300"/>
      <c r="AV946" s="300"/>
      <c r="AW946">
        <v>950</v>
      </c>
      <c r="AX946" s="300" t="s">
        <v>2802</v>
      </c>
      <c r="AY946" s="300"/>
      <c r="AZ946" s="300"/>
      <c r="BA946" s="300"/>
      <c r="BB946" s="300"/>
      <c r="BC946" s="300"/>
      <c r="BD946">
        <v>950</v>
      </c>
      <c r="BE946" s="300" t="s">
        <v>2802</v>
      </c>
      <c r="BF946" s="300"/>
      <c r="BG946" s="300"/>
      <c r="BH946" s="300"/>
      <c r="BI946" s="300"/>
      <c r="BJ946" s="300"/>
      <c r="BK946">
        <v>950</v>
      </c>
      <c r="BL946" s="300" t="s">
        <v>2802</v>
      </c>
      <c r="BM946" s="300"/>
      <c r="BN946" s="300"/>
      <c r="BO946" s="300"/>
      <c r="BP946" s="300"/>
      <c r="BQ946" s="300"/>
      <c r="BR946">
        <v>950</v>
      </c>
      <c r="BS946" s="24"/>
      <c r="BT946" s="143"/>
    </row>
    <row r="947" spans="1:72" ht="18.75" x14ac:dyDescent="0.3">
      <c r="A947" s="149" t="s">
        <v>37961</v>
      </c>
      <c r="B947" s="110"/>
      <c r="C947" s="111"/>
      <c r="D947" s="110" t="str">
        <f>_xlfn.CONCAT("Call: ", OC_Config!B2," OM# ", OC_Config!B3)</f>
        <v>Call: YOUR_CALL OM# YOUR_OM#</v>
      </c>
      <c r="E947" s="150"/>
      <c r="F947" s="108"/>
      <c r="G947">
        <v>0</v>
      </c>
      <c r="H947" t="s">
        <v>38076</v>
      </c>
      <c r="I947" s="110"/>
      <c r="J947" s="111"/>
      <c r="K947" s="110" t="str">
        <f>_xlfn.CONCAT("Call: ", OC_Config!B2," OM# ", OC_Config!B3)</f>
        <v>Call: YOUR_CALL OM# YOUR_OM#</v>
      </c>
      <c r="L947" s="111"/>
      <c r="M947" s="108"/>
      <c r="N947">
        <v>0</v>
      </c>
      <c r="O947" s="149" t="s">
        <v>38077</v>
      </c>
      <c r="P947" s="110"/>
      <c r="Q947" s="111"/>
      <c r="R947" s="110" t="str">
        <f>_xlfn.CONCAT("Call: ", OC_Config!B2," OM# ", OC_Config!B3)</f>
        <v>Call: YOUR_CALL OM# YOUR_OM#</v>
      </c>
      <c r="S947" s="111"/>
      <c r="T947" s="108"/>
      <c r="U947">
        <v>0</v>
      </c>
      <c r="V947" s="149" t="s">
        <v>38073</v>
      </c>
      <c r="W947" s="110"/>
      <c r="X947" s="111"/>
      <c r="Y947" s="110" t="str">
        <f>_xlfn.CONCAT("Call: ", OC_Config!B2," OM# ", OC_Config!B3)</f>
        <v>Call: YOUR_CALL OM# YOUR_OM#</v>
      </c>
      <c r="Z947" s="111"/>
      <c r="AA947" s="108"/>
      <c r="AB947">
        <v>0</v>
      </c>
      <c r="AC947" s="149" t="s">
        <v>38072</v>
      </c>
      <c r="AD947" s="110"/>
      <c r="AE947" s="111"/>
      <c r="AF947" s="110" t="str">
        <f>_xlfn.CONCAT("Call: ", OC_Config!B2," OM# ", OC_Config!B3)</f>
        <v>Call: YOUR_CALL OM# YOUR_OM#</v>
      </c>
      <c r="AG947" s="111"/>
      <c r="AH947" s="108"/>
      <c r="AI947">
        <v>0</v>
      </c>
      <c r="AJ947" s="149" t="s">
        <v>38071</v>
      </c>
      <c r="AK947" s="110"/>
      <c r="AL947" s="111"/>
      <c r="AM947" s="110" t="str">
        <f>_xlfn.CONCAT("Call: ", OC_Config!B2," OM# ", OC_Config!B3)</f>
        <v>Call: YOUR_CALL OM# YOUR_OM#</v>
      </c>
      <c r="AN947" s="111"/>
      <c r="AO947" s="108"/>
      <c r="AP947">
        <v>0</v>
      </c>
      <c r="AQ947" s="149" t="s">
        <v>38070</v>
      </c>
      <c r="AR947" s="110"/>
      <c r="AS947" s="111"/>
      <c r="AT947" s="110" t="str">
        <f>_xlfn.CONCAT("Call: ", OC_Config!B2," OM# ", OC_Config!B3)</f>
        <v>Call: YOUR_CALL OM# YOUR_OM#</v>
      </c>
      <c r="AU947" s="111"/>
      <c r="AV947" s="108"/>
      <c r="AW947">
        <v>0</v>
      </c>
      <c r="AX947" s="149" t="s">
        <v>38069</v>
      </c>
      <c r="AY947" s="110"/>
      <c r="AZ947" s="111"/>
      <c r="BA947" s="110" t="str">
        <f>_xlfn.CONCAT("Call: ", OC_Config!B2," OM# ", OC_Config!B3)</f>
        <v>Call: YOUR_CALL OM# YOUR_OM#</v>
      </c>
      <c r="BB947" s="111"/>
      <c r="BC947" s="108"/>
      <c r="BD947">
        <v>0</v>
      </c>
      <c r="BE947" s="149" t="s">
        <v>38068</v>
      </c>
      <c r="BF947" s="110"/>
      <c r="BG947" s="111"/>
      <c r="BH947" s="110" t="str">
        <f>_xlfn.CONCAT("Call: ", OC_Config!B2," OM# ", OC_Config!B3)</f>
        <v>Call: YOUR_CALL OM# YOUR_OM#</v>
      </c>
      <c r="BI947" s="111"/>
      <c r="BJ947" s="108"/>
      <c r="BK947">
        <v>0</v>
      </c>
      <c r="BL947" s="113" t="s">
        <v>38078</v>
      </c>
      <c r="BM947" s="110"/>
      <c r="BN947" s="111"/>
      <c r="BO947" s="110" t="str">
        <f>_xlfn.CONCAT("Call: ", OC_Config!B2," OM# ", OC_Config!B3)</f>
        <v>Call: YOUR_CALL OM# YOUR_OM#</v>
      </c>
      <c r="BP947" s="111"/>
      <c r="BQ947" s="108"/>
      <c r="BR947">
        <v>0</v>
      </c>
      <c r="BS947" s="151"/>
      <c r="BT947" s="143"/>
    </row>
    <row r="948" spans="1:72" ht="15.75" x14ac:dyDescent="0.25">
      <c r="A948" s="113" t="s">
        <v>37923</v>
      </c>
      <c r="B948" s="114"/>
      <c r="C948" s="115"/>
      <c r="D948" s="114"/>
      <c r="E948" s="152"/>
      <c r="F948" s="112"/>
      <c r="H948" s="113" t="s">
        <v>37924</v>
      </c>
      <c r="I948" s="114"/>
      <c r="J948" s="115"/>
      <c r="K948" s="114"/>
      <c r="L948" s="115"/>
      <c r="M948" s="112"/>
      <c r="O948" s="113" t="s">
        <v>37924</v>
      </c>
      <c r="P948" s="114"/>
      <c r="Q948" s="115"/>
      <c r="R948" s="114"/>
      <c r="S948" s="115"/>
      <c r="T948" s="112"/>
      <c r="V948" s="113" t="s">
        <v>37924</v>
      </c>
      <c r="W948" s="114"/>
      <c r="X948" s="115"/>
      <c r="Y948" s="114"/>
      <c r="Z948" s="115"/>
      <c r="AA948" s="112"/>
      <c r="AC948" s="113" t="s">
        <v>37924</v>
      </c>
      <c r="AD948" s="114"/>
      <c r="AE948" s="115"/>
      <c r="AF948" s="114"/>
      <c r="AG948" s="115"/>
      <c r="AH948" s="112"/>
      <c r="AJ948" s="113" t="s">
        <v>37924</v>
      </c>
      <c r="AK948" s="114"/>
      <c r="AL948" s="115"/>
      <c r="AM948" s="114"/>
      <c r="AN948" s="115"/>
      <c r="AO948" s="112"/>
      <c r="AQ948" s="113" t="s">
        <v>37923</v>
      </c>
      <c r="AR948" s="114"/>
      <c r="AS948" s="115"/>
      <c r="AT948" s="114"/>
      <c r="AU948" s="115"/>
      <c r="AV948" s="112"/>
      <c r="AX948" s="113" t="s">
        <v>37925</v>
      </c>
      <c r="AY948" s="114"/>
      <c r="AZ948" s="115"/>
      <c r="BA948" s="114"/>
      <c r="BB948" s="115"/>
      <c r="BC948" s="112"/>
      <c r="BE948" s="113" t="s">
        <v>37923</v>
      </c>
      <c r="BF948" s="114"/>
      <c r="BG948" s="115"/>
      <c r="BH948" s="114"/>
      <c r="BI948" s="115"/>
      <c r="BJ948" s="112"/>
      <c r="BL948" s="113" t="s">
        <v>37923</v>
      </c>
      <c r="BM948" s="114"/>
      <c r="BN948" s="115"/>
      <c r="BO948" s="114"/>
      <c r="BP948" s="115"/>
      <c r="BQ948" s="112"/>
      <c r="BS948" s="24"/>
      <c r="BT948" s="143"/>
    </row>
    <row r="949" spans="1:72" x14ac:dyDescent="0.25">
      <c r="A949" s="99" t="s">
        <v>0</v>
      </c>
      <c r="B949" s="1" t="s">
        <v>3155</v>
      </c>
      <c r="C949" s="2" t="s">
        <v>2813</v>
      </c>
      <c r="D949" t="s">
        <v>619</v>
      </c>
      <c r="E949" s="143" t="s">
        <v>3156</v>
      </c>
      <c r="F949" s="143" t="s">
        <v>3157</v>
      </c>
      <c r="H949" s="99" t="s">
        <v>0</v>
      </c>
      <c r="I949" s="1" t="s">
        <v>3155</v>
      </c>
      <c r="J949" s="2" t="s">
        <v>2813</v>
      </c>
      <c r="K949" t="s">
        <v>619</v>
      </c>
      <c r="L949" t="s">
        <v>3156</v>
      </c>
      <c r="M949" s="143" t="s">
        <v>3157</v>
      </c>
      <c r="O949" s="99" t="s">
        <v>0</v>
      </c>
      <c r="P949" s="1" t="s">
        <v>3155</v>
      </c>
      <c r="Q949" s="2" t="s">
        <v>2813</v>
      </c>
      <c r="R949" t="s">
        <v>619</v>
      </c>
      <c r="S949" t="s">
        <v>3156</v>
      </c>
      <c r="T949" s="143" t="s">
        <v>3157</v>
      </c>
      <c r="V949" s="99" t="s">
        <v>0</v>
      </c>
      <c r="W949" s="1" t="s">
        <v>3155</v>
      </c>
      <c r="X949" s="2" t="s">
        <v>2813</v>
      </c>
      <c r="Y949" t="s">
        <v>619</v>
      </c>
      <c r="Z949" t="s">
        <v>3156</v>
      </c>
      <c r="AA949" s="143" t="s">
        <v>3157</v>
      </c>
      <c r="AC949" s="99" t="s">
        <v>0</v>
      </c>
      <c r="AD949" s="1" t="s">
        <v>3155</v>
      </c>
      <c r="AE949" s="2" t="s">
        <v>2813</v>
      </c>
      <c r="AF949" t="s">
        <v>619</v>
      </c>
      <c r="AG949" t="s">
        <v>3156</v>
      </c>
      <c r="AH949" s="143" t="s">
        <v>3157</v>
      </c>
      <c r="AJ949" s="99" t="s">
        <v>0</v>
      </c>
      <c r="AK949" s="1" t="s">
        <v>3155</v>
      </c>
      <c r="AL949" s="2" t="s">
        <v>2813</v>
      </c>
      <c r="AM949" t="s">
        <v>619</v>
      </c>
      <c r="AN949" t="s">
        <v>3156</v>
      </c>
      <c r="AO949" s="143" t="s">
        <v>3157</v>
      </c>
      <c r="AQ949" s="99" t="s">
        <v>0</v>
      </c>
      <c r="AR949" s="1" t="s">
        <v>3155</v>
      </c>
      <c r="AS949" s="2" t="s">
        <v>2813</v>
      </c>
      <c r="AT949" t="s">
        <v>619</v>
      </c>
      <c r="AU949" t="s">
        <v>3156</v>
      </c>
      <c r="AV949" s="143" t="s">
        <v>3157</v>
      </c>
      <c r="AX949" s="99" t="s">
        <v>0</v>
      </c>
      <c r="AY949" s="1" t="s">
        <v>3155</v>
      </c>
      <c r="AZ949" s="2" t="s">
        <v>2813</v>
      </c>
      <c r="BA949" t="s">
        <v>619</v>
      </c>
      <c r="BB949" t="s">
        <v>3156</v>
      </c>
      <c r="BC949" s="143" t="s">
        <v>3157</v>
      </c>
      <c r="BE949" s="99" t="s">
        <v>0</v>
      </c>
      <c r="BF949" s="1" t="s">
        <v>3155</v>
      </c>
      <c r="BG949" s="2" t="s">
        <v>2813</v>
      </c>
      <c r="BH949" t="s">
        <v>619</v>
      </c>
      <c r="BI949" t="s">
        <v>3156</v>
      </c>
      <c r="BJ949" s="143" t="s">
        <v>3157</v>
      </c>
      <c r="BL949" s="99" t="s">
        <v>0</v>
      </c>
      <c r="BM949" s="1" t="s">
        <v>3155</v>
      </c>
      <c r="BN949" s="2" t="s">
        <v>2813</v>
      </c>
      <c r="BO949" t="s">
        <v>619</v>
      </c>
      <c r="BP949" t="s">
        <v>3156</v>
      </c>
      <c r="BQ949" s="143" t="s">
        <v>3157</v>
      </c>
      <c r="BS949" s="153"/>
      <c r="BT949" s="143"/>
    </row>
    <row r="950" spans="1:72" x14ac:dyDescent="0.25">
      <c r="A950" s="3"/>
      <c r="H950" s="3"/>
      <c r="O950" s="3"/>
      <c r="V950" s="3"/>
      <c r="AC950" s="3"/>
      <c r="AJ950" s="3"/>
      <c r="AQ950" s="3"/>
      <c r="AX950" s="3"/>
      <c r="BE950" s="3"/>
      <c r="BL950" s="3"/>
    </row>
    <row r="951" spans="1:72" x14ac:dyDescent="0.25">
      <c r="A951" s="3"/>
      <c r="H951" s="3"/>
      <c r="O951" s="3"/>
      <c r="V951" s="3"/>
      <c r="AC951" s="3"/>
      <c r="AJ951" s="3"/>
      <c r="AQ951" s="3"/>
      <c r="AX951" s="3"/>
      <c r="BE951" s="3"/>
      <c r="BL951" s="3"/>
    </row>
    <row r="952" spans="1:72" x14ac:dyDescent="0.25">
      <c r="A952" s="3"/>
      <c r="H952" s="3"/>
      <c r="O952" s="3"/>
      <c r="V952" s="3"/>
      <c r="AC952" s="3"/>
      <c r="AQ952" s="3"/>
      <c r="AX952" s="3"/>
      <c r="BE952" s="3"/>
      <c r="BL952" s="3"/>
    </row>
    <row r="953" spans="1:72" x14ac:dyDescent="0.25">
      <c r="A953" s="3"/>
      <c r="H953" s="3"/>
      <c r="O953" s="3"/>
      <c r="V953" s="3"/>
      <c r="AC953" s="3"/>
      <c r="AX953" s="3"/>
      <c r="BE953" s="3"/>
      <c r="BL953" s="3"/>
    </row>
    <row r="954" spans="1:72" x14ac:dyDescent="0.25">
      <c r="A954" s="3"/>
      <c r="H954" s="3"/>
      <c r="O954" s="3"/>
      <c r="V954" s="3"/>
      <c r="AC954" s="3"/>
      <c r="AX954" s="3"/>
      <c r="BE954" s="3"/>
      <c r="BL954" s="3"/>
    </row>
    <row r="955" spans="1:72" x14ac:dyDescent="0.25">
      <c r="A955" s="3"/>
      <c r="H955" s="3"/>
      <c r="O955" s="3"/>
      <c r="V955" s="3"/>
      <c r="AC955" s="3">
        <v>43211</v>
      </c>
      <c r="AD955" s="1">
        <v>0.12915509259259259</v>
      </c>
      <c r="AE955">
        <v>3.831</v>
      </c>
      <c r="AF955" t="s">
        <v>48019</v>
      </c>
      <c r="AG955">
        <v>9496</v>
      </c>
      <c r="AH955">
        <v>6</v>
      </c>
      <c r="AX955" s="3"/>
    </row>
    <row r="956" spans="1:72" x14ac:dyDescent="0.25">
      <c r="A956" s="3"/>
      <c r="H956" s="3"/>
      <c r="O956" s="3"/>
    </row>
    <row r="957" spans="1:72" x14ac:dyDescent="0.25">
      <c r="A957" s="3"/>
      <c r="H957" s="3"/>
      <c r="O957" s="3"/>
    </row>
    <row r="958" spans="1:72" x14ac:dyDescent="0.25">
      <c r="A958" s="3"/>
      <c r="H958" s="3"/>
      <c r="O958" s="3"/>
    </row>
    <row r="959" spans="1:72" x14ac:dyDescent="0.25">
      <c r="A959" s="3"/>
      <c r="H959" s="3"/>
      <c r="O959" s="3"/>
    </row>
    <row r="960" spans="1:72" x14ac:dyDescent="0.25">
      <c r="A960" s="3"/>
      <c r="H960" s="3"/>
      <c r="O960" s="3"/>
    </row>
    <row r="961" spans="1:15" x14ac:dyDescent="0.25">
      <c r="A961" s="3"/>
      <c r="H961" s="3"/>
      <c r="O961" s="3"/>
    </row>
    <row r="962" spans="1:15" x14ac:dyDescent="0.25">
      <c r="A962" s="3"/>
      <c r="H962" s="3"/>
    </row>
    <row r="963" spans="1:15" x14ac:dyDescent="0.25">
      <c r="A963" s="3"/>
      <c r="H963" s="3"/>
    </row>
    <row r="964" spans="1:15" x14ac:dyDescent="0.25">
      <c r="A964" s="3"/>
      <c r="H964" s="3"/>
    </row>
    <row r="965" spans="1:15" x14ac:dyDescent="0.25">
      <c r="A965" s="3"/>
      <c r="H965" s="3"/>
    </row>
    <row r="966" spans="1:15" x14ac:dyDescent="0.25">
      <c r="A966" s="3"/>
      <c r="H966" s="3"/>
    </row>
    <row r="967" spans="1:15" x14ac:dyDescent="0.25">
      <c r="A967" s="3"/>
      <c r="H967" s="3"/>
    </row>
    <row r="968" spans="1:15" x14ac:dyDescent="0.25">
      <c r="A968" s="3"/>
      <c r="H968" s="3"/>
    </row>
    <row r="969" spans="1:15" x14ac:dyDescent="0.25">
      <c r="A969" s="3"/>
      <c r="H969" s="3"/>
    </row>
    <row r="970" spans="1:15" x14ac:dyDescent="0.25">
      <c r="A970" s="3"/>
      <c r="H970" s="3"/>
    </row>
    <row r="971" spans="1:15" x14ac:dyDescent="0.25">
      <c r="A971" s="3"/>
      <c r="H971" s="3"/>
    </row>
    <row r="972" spans="1:15" x14ac:dyDescent="0.25">
      <c r="A972" s="3"/>
      <c r="H972" s="3"/>
    </row>
    <row r="973" spans="1:15" x14ac:dyDescent="0.25">
      <c r="A973" s="3"/>
      <c r="H973" s="3"/>
    </row>
    <row r="974" spans="1:15" x14ac:dyDescent="0.25">
      <c r="A974" s="3"/>
      <c r="H974" s="3"/>
    </row>
    <row r="975" spans="1:15" x14ac:dyDescent="0.25">
      <c r="A975" s="3"/>
      <c r="H975" s="3"/>
    </row>
    <row r="976" spans="1:15" x14ac:dyDescent="0.25">
      <c r="A976" s="3"/>
      <c r="H976" s="3"/>
    </row>
    <row r="977" spans="1:8" x14ac:dyDescent="0.25">
      <c r="A977" s="3"/>
      <c r="H977" s="3"/>
    </row>
    <row r="978" spans="1:8" x14ac:dyDescent="0.25">
      <c r="A978" s="3"/>
      <c r="H978" s="3"/>
    </row>
    <row r="979" spans="1:8" x14ac:dyDescent="0.25">
      <c r="A979" s="3"/>
      <c r="H979" s="3"/>
    </row>
    <row r="980" spans="1:8" x14ac:dyDescent="0.25">
      <c r="A980" s="3"/>
      <c r="H980" s="3"/>
    </row>
    <row r="981" spans="1:8" x14ac:dyDescent="0.25">
      <c r="A981" s="3"/>
      <c r="H981" s="3"/>
    </row>
    <row r="982" spans="1:8" x14ac:dyDescent="0.25">
      <c r="A982" s="3"/>
      <c r="H982" s="3"/>
    </row>
    <row r="983" spans="1:8" x14ac:dyDescent="0.25">
      <c r="A983" s="3"/>
      <c r="H983" s="3"/>
    </row>
    <row r="984" spans="1:8" x14ac:dyDescent="0.25">
      <c r="A984" s="3"/>
      <c r="H984" s="3"/>
    </row>
    <row r="985" spans="1:8" x14ac:dyDescent="0.25">
      <c r="A985" s="3"/>
      <c r="H985" s="3"/>
    </row>
    <row r="986" spans="1:8" x14ac:dyDescent="0.25">
      <c r="H986" s="3"/>
    </row>
    <row r="987" spans="1:8" x14ac:dyDescent="0.25">
      <c r="H987" s="3"/>
    </row>
    <row r="988" spans="1:8" x14ac:dyDescent="0.25">
      <c r="H988" s="3"/>
    </row>
    <row r="989" spans="1:8" x14ac:dyDescent="0.25">
      <c r="H989" s="3"/>
    </row>
    <row r="990" spans="1:8" x14ac:dyDescent="0.25">
      <c r="H990" s="3"/>
    </row>
    <row r="1046" spans="1:70" x14ac:dyDescent="0.25">
      <c r="F1046">
        <v>97</v>
      </c>
    </row>
    <row r="1047" spans="1:70" x14ac:dyDescent="0.25">
      <c r="F1047">
        <v>98</v>
      </c>
    </row>
    <row r="1048" spans="1:70" x14ac:dyDescent="0.25">
      <c r="F1048">
        <v>99</v>
      </c>
    </row>
    <row r="1049" spans="1:70" x14ac:dyDescent="0.25">
      <c r="F1049">
        <v>100</v>
      </c>
    </row>
    <row r="1051" spans="1:70" ht="21" x14ac:dyDescent="0.35">
      <c r="A1051" s="300" t="s">
        <v>2802</v>
      </c>
      <c r="B1051" s="300"/>
      <c r="C1051" s="300"/>
      <c r="D1051" s="300"/>
      <c r="E1051" s="300"/>
      <c r="F1051" s="300"/>
      <c r="G1051">
        <v>1055</v>
      </c>
      <c r="H1051" s="300" t="s">
        <v>2802</v>
      </c>
      <c r="I1051" s="300"/>
      <c r="J1051" s="300"/>
      <c r="K1051" s="300"/>
      <c r="L1051" s="300"/>
      <c r="M1051" s="300"/>
      <c r="N1051">
        <v>1055</v>
      </c>
      <c r="O1051" s="300" t="s">
        <v>2802</v>
      </c>
      <c r="P1051" s="300"/>
      <c r="Q1051" s="300"/>
      <c r="R1051" s="300"/>
      <c r="S1051" s="300"/>
      <c r="T1051" s="300"/>
      <c r="U1051">
        <v>1055</v>
      </c>
      <c r="V1051" s="300" t="s">
        <v>2802</v>
      </c>
      <c r="W1051" s="300"/>
      <c r="X1051" s="300"/>
      <c r="Y1051" s="300"/>
      <c r="Z1051" s="300"/>
      <c r="AA1051" s="300"/>
      <c r="AB1051">
        <v>1055</v>
      </c>
      <c r="AC1051" s="300" t="s">
        <v>2802</v>
      </c>
      <c r="AD1051" s="300"/>
      <c r="AE1051" s="300"/>
      <c r="AF1051" s="300"/>
      <c r="AG1051" s="300"/>
      <c r="AH1051" s="300"/>
      <c r="AI1051">
        <v>1055</v>
      </c>
      <c r="AJ1051" s="300" t="s">
        <v>2802</v>
      </c>
      <c r="AK1051" s="300"/>
      <c r="AL1051" s="300"/>
      <c r="AM1051" s="300"/>
      <c r="AN1051" s="300"/>
      <c r="AO1051" s="300"/>
      <c r="AP1051">
        <v>1055</v>
      </c>
      <c r="AQ1051" s="300" t="s">
        <v>2802</v>
      </c>
      <c r="AR1051" s="300"/>
      <c r="AS1051" s="300"/>
      <c r="AT1051" s="300"/>
      <c r="AU1051" s="300"/>
      <c r="AV1051" s="300"/>
      <c r="AW1051">
        <v>1055</v>
      </c>
      <c r="AX1051" s="300" t="s">
        <v>2802</v>
      </c>
      <c r="AY1051" s="300"/>
      <c r="AZ1051" s="300"/>
      <c r="BA1051" s="300"/>
      <c r="BB1051" s="300"/>
      <c r="BC1051" s="300"/>
      <c r="BD1051">
        <v>1055</v>
      </c>
      <c r="BE1051" s="300" t="s">
        <v>2802</v>
      </c>
      <c r="BF1051" s="300"/>
      <c r="BG1051" s="300"/>
      <c r="BH1051" s="300"/>
      <c r="BI1051" s="300"/>
      <c r="BJ1051" s="300"/>
      <c r="BK1051">
        <v>1055</v>
      </c>
      <c r="BL1051" s="300" t="s">
        <v>2802</v>
      </c>
      <c r="BM1051" s="300"/>
      <c r="BN1051" s="300"/>
      <c r="BO1051" s="300"/>
      <c r="BP1051" s="300"/>
      <c r="BQ1051" s="300"/>
      <c r="BR1051">
        <v>1055</v>
      </c>
    </row>
    <row r="1052" spans="1:70" ht="18.75" x14ac:dyDescent="0.3">
      <c r="A1052" s="149" t="s">
        <v>49046</v>
      </c>
      <c r="B1052" s="110"/>
      <c r="C1052" s="111"/>
      <c r="D1052" s="110" t="str">
        <f>_xlfn.CONCAT("Call: ", OC_Config!B2," OM# ", OC_Config!B3)</f>
        <v>Call: YOUR_CALL OM# YOUR_OM#</v>
      </c>
      <c r="E1052" s="150"/>
      <c r="F1052" s="108"/>
      <c r="G1052">
        <v>0</v>
      </c>
      <c r="H1052" s="149" t="s">
        <v>49056</v>
      </c>
      <c r="I1052" s="110"/>
      <c r="J1052" s="111"/>
      <c r="K1052" s="110" t="str">
        <f>_xlfn.CONCAT("Call: ", OC_Config!B2," OM# ", OC_Config!B3)</f>
        <v>Call: YOUR_CALL OM# YOUR_OM#</v>
      </c>
      <c r="L1052" s="150"/>
      <c r="M1052" s="108"/>
      <c r="N1052">
        <v>0</v>
      </c>
      <c r="O1052" s="149" t="s">
        <v>49057</v>
      </c>
      <c r="P1052" s="110"/>
      <c r="Q1052" s="111"/>
      <c r="R1052" s="110" t="str">
        <f>_xlfn.CONCAT("Call: ", OC_Config!B2," OM# ", OC_Config!B3)</f>
        <v>Call: YOUR_CALL OM# YOUR_OM#</v>
      </c>
      <c r="S1052" s="150"/>
      <c r="T1052" s="108"/>
      <c r="U1052">
        <v>0</v>
      </c>
      <c r="V1052" s="149" t="s">
        <v>49058</v>
      </c>
      <c r="W1052" s="110"/>
      <c r="X1052" s="111"/>
      <c r="Y1052" s="110" t="str">
        <f>_xlfn.CONCAT("Call: ", OC_Config!B2," OM# ", OC_Config!B3)</f>
        <v>Call: YOUR_CALL OM# YOUR_OM#</v>
      </c>
      <c r="Z1052" s="150"/>
      <c r="AA1052" s="108"/>
      <c r="AB1052">
        <v>0</v>
      </c>
      <c r="AC1052" s="149" t="s">
        <v>49059</v>
      </c>
      <c r="AD1052" s="110"/>
      <c r="AE1052" s="111"/>
      <c r="AF1052" s="110" t="str">
        <f>_xlfn.CONCAT("Call: ", OC_Config!B2," OM# ", OC_Config!B3)</f>
        <v>Call: YOUR_CALL OM# YOUR_OM#</v>
      </c>
      <c r="AG1052" s="150"/>
      <c r="AH1052" s="108"/>
      <c r="AI1052">
        <v>0</v>
      </c>
      <c r="AJ1052" s="149" t="s">
        <v>49060</v>
      </c>
      <c r="AK1052" s="110"/>
      <c r="AL1052" s="111"/>
      <c r="AM1052" s="110" t="str">
        <f>_xlfn.CONCAT("Call: ", OC_Config!B2," OM# ", OC_Config!B3)</f>
        <v>Call: YOUR_CALL OM# YOUR_OM#</v>
      </c>
      <c r="AN1052" s="150"/>
      <c r="AO1052" s="108"/>
      <c r="AP1052">
        <v>0</v>
      </c>
      <c r="AQ1052" s="149" t="s">
        <v>49061</v>
      </c>
      <c r="AR1052" s="110"/>
      <c r="AS1052" s="111"/>
      <c r="AT1052" s="110" t="str">
        <f>_xlfn.CONCAT("Call: ", OC_Config!B2," OM# ", OC_Config!B3)</f>
        <v>Call: YOUR_CALL OM# YOUR_OM#</v>
      </c>
      <c r="AU1052" s="150"/>
      <c r="AV1052" s="108"/>
      <c r="AW1052">
        <v>0</v>
      </c>
      <c r="AX1052" s="149" t="s">
        <v>49062</v>
      </c>
      <c r="AY1052" s="110"/>
      <c r="AZ1052" s="111"/>
      <c r="BA1052" s="110" t="str">
        <f>_xlfn.CONCAT("Call: ", OC_Config!B2," OM# ", OC_Config!B3)</f>
        <v>Call: YOUR_CALL OM# YOUR_OM#</v>
      </c>
      <c r="BB1052" s="150"/>
      <c r="BC1052" s="108"/>
      <c r="BD1052">
        <v>0</v>
      </c>
      <c r="BE1052" s="149" t="s">
        <v>49063</v>
      </c>
      <c r="BF1052" s="110"/>
      <c r="BG1052" s="111"/>
      <c r="BH1052" s="110" t="str">
        <f>_xlfn.CONCAT("Call: ", OC_Config!B2," OM# ", OC_Config!B3)</f>
        <v>Call: YOUR_CALL OM# YOUR_OM#</v>
      </c>
      <c r="BI1052" s="150"/>
      <c r="BJ1052" s="108"/>
      <c r="BK1052">
        <v>0</v>
      </c>
      <c r="BL1052" s="149" t="s">
        <v>49074</v>
      </c>
      <c r="BM1052" s="110"/>
      <c r="BN1052" s="111"/>
      <c r="BO1052" s="110" t="str">
        <f>_xlfn.CONCAT("Call: ", OC_Config!B2," OM# ", OC_Config!B3)</f>
        <v>Call: YOUR_CALL OM# YOUR_OM#</v>
      </c>
      <c r="BP1052" s="150"/>
      <c r="BQ1052" s="108"/>
      <c r="BR1052">
        <v>0</v>
      </c>
    </row>
    <row r="1053" spans="1:70" ht="15.75" x14ac:dyDescent="0.25">
      <c r="A1053" s="113" t="s">
        <v>37923</v>
      </c>
      <c r="B1053" s="114"/>
      <c r="C1053" s="115"/>
      <c r="D1053" s="114"/>
      <c r="E1053" s="152"/>
      <c r="F1053" s="112"/>
      <c r="H1053" s="113" t="s">
        <v>37923</v>
      </c>
      <c r="I1053" s="114"/>
      <c r="J1053" s="115"/>
      <c r="K1053" s="114"/>
      <c r="L1053" s="152"/>
      <c r="M1053" s="112"/>
      <c r="O1053" s="113" t="s">
        <v>37923</v>
      </c>
      <c r="P1053" s="114"/>
      <c r="Q1053" s="115"/>
      <c r="R1053" s="114"/>
      <c r="S1053" s="152"/>
      <c r="T1053" s="112"/>
      <c r="V1053" s="113" t="s">
        <v>37923</v>
      </c>
      <c r="W1053" s="114"/>
      <c r="X1053" s="115"/>
      <c r="Y1053" s="114"/>
      <c r="Z1053" s="152"/>
      <c r="AA1053" s="112"/>
      <c r="AC1053" s="113" t="s">
        <v>37923</v>
      </c>
      <c r="AD1053" s="114"/>
      <c r="AE1053" s="115"/>
      <c r="AF1053" s="114"/>
      <c r="AG1053" s="152"/>
      <c r="AH1053" s="112"/>
      <c r="AJ1053" s="113" t="s">
        <v>37923</v>
      </c>
      <c r="AK1053" s="114"/>
      <c r="AL1053" s="115"/>
      <c r="AM1053" s="114"/>
      <c r="AN1053" s="152"/>
      <c r="AO1053" s="112"/>
      <c r="AQ1053" s="113" t="s">
        <v>37923</v>
      </c>
      <c r="AR1053" s="114"/>
      <c r="AS1053" s="115"/>
      <c r="AT1053" s="114"/>
      <c r="AU1053" s="152"/>
      <c r="AV1053" s="112"/>
      <c r="AX1053" s="113" t="s">
        <v>37923</v>
      </c>
      <c r="AY1053" s="114"/>
      <c r="AZ1053" s="115"/>
      <c r="BA1053" s="114"/>
      <c r="BB1053" s="152"/>
      <c r="BC1053" s="112"/>
      <c r="BE1053" s="113" t="s">
        <v>37923</v>
      </c>
      <c r="BF1053" s="114"/>
      <c r="BG1053" s="115"/>
      <c r="BH1053" s="114"/>
      <c r="BI1053" s="152"/>
      <c r="BJ1053" s="112"/>
      <c r="BL1053" s="113" t="s">
        <v>37923</v>
      </c>
      <c r="BM1053" s="114"/>
      <c r="BN1053" s="115"/>
      <c r="BO1053" s="114"/>
      <c r="BP1053" s="152"/>
      <c r="BQ1053" s="112"/>
    </row>
    <row r="1054" spans="1:70" x14ac:dyDescent="0.25">
      <c r="A1054" s="99" t="s">
        <v>0</v>
      </c>
      <c r="B1054" s="1" t="s">
        <v>3155</v>
      </c>
      <c r="C1054" s="2" t="s">
        <v>2813</v>
      </c>
      <c r="D1054" t="s">
        <v>619</v>
      </c>
      <c r="E1054" s="143" t="s">
        <v>3156</v>
      </c>
      <c r="F1054" s="143" t="s">
        <v>3157</v>
      </c>
      <c r="H1054" s="99" t="s">
        <v>0</v>
      </c>
      <c r="I1054" s="1" t="s">
        <v>3155</v>
      </c>
      <c r="J1054" s="2" t="s">
        <v>2813</v>
      </c>
      <c r="K1054" t="s">
        <v>619</v>
      </c>
      <c r="L1054" s="143" t="s">
        <v>3156</v>
      </c>
      <c r="M1054" s="143" t="s">
        <v>3157</v>
      </c>
      <c r="O1054" s="99" t="s">
        <v>0</v>
      </c>
      <c r="P1054" s="1" t="s">
        <v>3155</v>
      </c>
      <c r="Q1054" s="2" t="s">
        <v>2813</v>
      </c>
      <c r="R1054" t="s">
        <v>619</v>
      </c>
      <c r="S1054" s="143" t="s">
        <v>3156</v>
      </c>
      <c r="T1054" s="143" t="s">
        <v>3157</v>
      </c>
      <c r="V1054" s="99" t="s">
        <v>0</v>
      </c>
      <c r="W1054" s="1" t="s">
        <v>3155</v>
      </c>
      <c r="X1054" s="2" t="s">
        <v>2813</v>
      </c>
      <c r="Y1054" t="s">
        <v>619</v>
      </c>
      <c r="Z1054" s="143" t="s">
        <v>3156</v>
      </c>
      <c r="AA1054" s="143" t="s">
        <v>3157</v>
      </c>
      <c r="AC1054" s="99" t="s">
        <v>0</v>
      </c>
      <c r="AD1054" s="1" t="s">
        <v>3155</v>
      </c>
      <c r="AE1054" s="2" t="s">
        <v>2813</v>
      </c>
      <c r="AF1054" t="s">
        <v>619</v>
      </c>
      <c r="AG1054" s="143" t="s">
        <v>3156</v>
      </c>
      <c r="AH1054" s="143" t="s">
        <v>3157</v>
      </c>
      <c r="AJ1054" s="99" t="s">
        <v>0</v>
      </c>
      <c r="AK1054" s="1" t="s">
        <v>3155</v>
      </c>
      <c r="AL1054" s="2" t="s">
        <v>2813</v>
      </c>
      <c r="AM1054" t="s">
        <v>619</v>
      </c>
      <c r="AN1054" s="143" t="s">
        <v>3156</v>
      </c>
      <c r="AO1054" s="143" t="s">
        <v>3157</v>
      </c>
      <c r="AQ1054" s="99" t="s">
        <v>0</v>
      </c>
      <c r="AR1054" s="1" t="s">
        <v>3155</v>
      </c>
      <c r="AS1054" s="2" t="s">
        <v>2813</v>
      </c>
      <c r="AT1054" t="s">
        <v>619</v>
      </c>
      <c r="AU1054" s="143" t="s">
        <v>3156</v>
      </c>
      <c r="AV1054" s="143" t="s">
        <v>3157</v>
      </c>
      <c r="AX1054" s="99" t="s">
        <v>0</v>
      </c>
      <c r="AY1054" s="1" t="s">
        <v>3155</v>
      </c>
      <c r="AZ1054" s="2" t="s">
        <v>2813</v>
      </c>
      <c r="BA1054" t="s">
        <v>619</v>
      </c>
      <c r="BB1054" s="143" t="s">
        <v>3156</v>
      </c>
      <c r="BC1054" s="143" t="s">
        <v>3157</v>
      </c>
      <c r="BE1054" s="99" t="s">
        <v>0</v>
      </c>
      <c r="BF1054" s="1" t="s">
        <v>3155</v>
      </c>
      <c r="BG1054" s="2" t="s">
        <v>2813</v>
      </c>
      <c r="BH1054" t="s">
        <v>619</v>
      </c>
      <c r="BI1054" s="143" t="s">
        <v>3156</v>
      </c>
      <c r="BJ1054" s="143" t="s">
        <v>3157</v>
      </c>
      <c r="BL1054" s="99" t="s">
        <v>0</v>
      </c>
      <c r="BM1054" s="1" t="s">
        <v>3155</v>
      </c>
      <c r="BN1054" s="2" t="s">
        <v>2813</v>
      </c>
      <c r="BO1054" t="s">
        <v>619</v>
      </c>
      <c r="BP1054" s="143" t="s">
        <v>3156</v>
      </c>
      <c r="BQ1054" s="143" t="s">
        <v>3157</v>
      </c>
    </row>
    <row r="1055" spans="1:70" x14ac:dyDescent="0.25">
      <c r="A1055" s="3"/>
      <c r="H1055" s="3"/>
      <c r="O1055" s="3"/>
      <c r="V1055" s="3"/>
      <c r="AC1055" s="3"/>
      <c r="AJ1055" s="3"/>
      <c r="AQ1055" s="3"/>
      <c r="AX1055" s="3"/>
      <c r="BE1055" s="3"/>
      <c r="BL1055" s="3"/>
    </row>
    <row r="1056" spans="1:70" x14ac:dyDescent="0.25">
      <c r="A1056" s="3"/>
      <c r="H1056" s="3"/>
      <c r="O1056" s="3"/>
      <c r="V1056" s="3"/>
      <c r="AC1056" s="3"/>
      <c r="AJ1056" s="3"/>
      <c r="AQ1056" s="3"/>
      <c r="AX1056" s="3"/>
      <c r="BE1056" s="3"/>
      <c r="BL1056" s="3"/>
    </row>
    <row r="1057" spans="1:64" x14ac:dyDescent="0.25">
      <c r="A1057" s="3"/>
      <c r="H1057" s="3"/>
      <c r="O1057" s="3"/>
      <c r="V1057" s="3"/>
      <c r="AC1057" s="3"/>
      <c r="AJ1057" s="3"/>
      <c r="AQ1057" s="3"/>
      <c r="AX1057" s="3"/>
      <c r="BE1057" s="3"/>
      <c r="BL1057" s="3"/>
    </row>
    <row r="1058" spans="1:64" x14ac:dyDescent="0.25">
      <c r="A1058" s="3"/>
      <c r="O1058" s="3"/>
      <c r="V1058" s="3"/>
      <c r="AC1058" s="3"/>
      <c r="AJ1058" s="3"/>
      <c r="AQ1058" s="3"/>
      <c r="BE1058" s="3"/>
      <c r="BL1058" s="3"/>
    </row>
    <row r="1059" spans="1:64" x14ac:dyDescent="0.25">
      <c r="A1059" s="3"/>
      <c r="O1059" s="3"/>
      <c r="V1059" s="3"/>
      <c r="AC1059" s="3"/>
      <c r="AJ1059" s="3"/>
      <c r="AQ1059" s="3"/>
      <c r="BE1059" s="3"/>
    </row>
    <row r="1060" spans="1:64" x14ac:dyDescent="0.25">
      <c r="A1060" s="3"/>
      <c r="O1060" s="3"/>
      <c r="AJ1060" s="3"/>
    </row>
    <row r="1061" spans="1:64" x14ac:dyDescent="0.25">
      <c r="O1061" s="3"/>
      <c r="AJ1061" s="3"/>
    </row>
    <row r="1062" spans="1:64" x14ac:dyDescent="0.25">
      <c r="AJ1062" s="3"/>
    </row>
    <row r="1156" spans="1:70" ht="21" x14ac:dyDescent="0.35">
      <c r="A1156" s="300" t="s">
        <v>2802</v>
      </c>
      <c r="B1156" s="300"/>
      <c r="C1156" s="300"/>
      <c r="D1156" s="300"/>
      <c r="E1156" s="300"/>
      <c r="F1156" s="300"/>
      <c r="G1156">
        <v>1168</v>
      </c>
      <c r="H1156" s="300" t="s">
        <v>2802</v>
      </c>
      <c r="I1156" s="300"/>
      <c r="J1156" s="300"/>
      <c r="K1156" s="300"/>
      <c r="L1156" s="300"/>
      <c r="M1156" s="300"/>
      <c r="N1156">
        <v>1160</v>
      </c>
      <c r="O1156" s="300" t="s">
        <v>2802</v>
      </c>
      <c r="P1156" s="300"/>
      <c r="Q1156" s="300"/>
      <c r="R1156" s="300"/>
      <c r="S1156" s="300"/>
      <c r="T1156" s="300"/>
      <c r="U1156">
        <v>1160</v>
      </c>
      <c r="V1156" s="300" t="s">
        <v>2802</v>
      </c>
      <c r="W1156" s="300"/>
      <c r="X1156" s="300"/>
      <c r="Y1156" s="300"/>
      <c r="Z1156" s="300"/>
      <c r="AA1156" s="300"/>
      <c r="AB1156">
        <v>1160</v>
      </c>
      <c r="AC1156" s="300" t="s">
        <v>2802</v>
      </c>
      <c r="AD1156" s="300"/>
      <c r="AE1156" s="300"/>
      <c r="AF1156" s="300"/>
      <c r="AG1156" s="300"/>
      <c r="AH1156" s="300"/>
      <c r="AI1156">
        <v>1160</v>
      </c>
      <c r="AJ1156" s="300" t="s">
        <v>2802</v>
      </c>
      <c r="AK1156" s="300"/>
      <c r="AL1156" s="300"/>
      <c r="AM1156" s="300"/>
      <c r="AN1156" s="300"/>
      <c r="AO1156" s="300"/>
      <c r="AP1156">
        <v>1160</v>
      </c>
      <c r="AQ1156" s="300" t="s">
        <v>2802</v>
      </c>
      <c r="AR1156" s="300"/>
      <c r="AS1156" s="300"/>
      <c r="AT1156" s="300"/>
      <c r="AU1156" s="300"/>
      <c r="AV1156" s="300"/>
      <c r="AW1156">
        <v>1160</v>
      </c>
      <c r="AX1156" s="300" t="s">
        <v>2802</v>
      </c>
      <c r="AY1156" s="300"/>
      <c r="AZ1156" s="300"/>
      <c r="BA1156" s="300"/>
      <c r="BB1156" s="300"/>
      <c r="BC1156" s="300"/>
      <c r="BD1156">
        <v>1160</v>
      </c>
      <c r="BE1156" s="300" t="s">
        <v>2802</v>
      </c>
      <c r="BF1156" s="300"/>
      <c r="BG1156" s="300"/>
      <c r="BH1156" s="300"/>
      <c r="BI1156" s="300"/>
      <c r="BJ1156" s="300"/>
      <c r="BK1156">
        <v>1160</v>
      </c>
      <c r="BL1156" s="300" t="s">
        <v>2802</v>
      </c>
      <c r="BM1156" s="300"/>
      <c r="BN1156" s="300"/>
      <c r="BO1156" s="300"/>
      <c r="BP1156" s="300"/>
      <c r="BQ1156" s="300"/>
      <c r="BR1156">
        <v>1160</v>
      </c>
    </row>
    <row r="1157" spans="1:70" ht="18.75" x14ac:dyDescent="0.3">
      <c r="A1157" s="149" t="s">
        <v>49047</v>
      </c>
      <c r="B1157" s="110"/>
      <c r="C1157" s="111"/>
      <c r="D1157" s="110" t="str">
        <f>_xlfn.CONCAT("Call: ", OC_Config!B2," OM# ", OC_Config!B3)</f>
        <v>Call: YOUR_CALL OM# YOUR_OM#</v>
      </c>
      <c r="E1157" s="150"/>
      <c r="F1157" s="108"/>
      <c r="G1157">
        <v>8</v>
      </c>
      <c r="H1157" s="149" t="s">
        <v>49075</v>
      </c>
      <c r="I1157" s="110"/>
      <c r="J1157" s="111"/>
      <c r="K1157" s="110" t="str">
        <f>_xlfn.CONCAT("Call: ", OC_Config!B2," OM# ", OC_Config!B3)</f>
        <v>Call: YOUR_CALL OM# YOUR_OM#</v>
      </c>
      <c r="L1157" s="150"/>
      <c r="M1157" s="108"/>
      <c r="N1157">
        <v>0</v>
      </c>
      <c r="O1157" s="149" t="s">
        <v>49067</v>
      </c>
      <c r="P1157" s="110"/>
      <c r="Q1157" s="111"/>
      <c r="R1157" s="110" t="str">
        <f>_xlfn.CONCAT("Call: ", OC_Config!B2," OM# ", OC_Config!B3)</f>
        <v>Call: YOUR_CALL OM# YOUR_OM#</v>
      </c>
      <c r="S1157" s="150"/>
      <c r="T1157" s="108"/>
      <c r="U1157">
        <v>0</v>
      </c>
      <c r="V1157" s="149" t="s">
        <v>49066</v>
      </c>
      <c r="W1157" s="110"/>
      <c r="X1157" s="111"/>
      <c r="Y1157" s="110" t="str">
        <f>_xlfn.CONCAT("Call: ", OC_Config!B2," OM# ", OC_Config!B3)</f>
        <v>Call: YOUR_CALL OM# YOUR_OM#</v>
      </c>
      <c r="Z1157" s="150"/>
      <c r="AA1157" s="108"/>
      <c r="AB1157">
        <v>0</v>
      </c>
      <c r="AC1157" s="149" t="s">
        <v>49068</v>
      </c>
      <c r="AD1157" s="110"/>
      <c r="AE1157" s="111"/>
      <c r="AF1157" s="110" t="str">
        <f>_xlfn.CONCAT("Call: ", OC_Config!B2," OM# ", OC_Config!B3)</f>
        <v>Call: YOUR_CALL OM# YOUR_OM#</v>
      </c>
      <c r="AG1157" s="150"/>
      <c r="AH1157" s="108"/>
      <c r="AI1157">
        <v>0</v>
      </c>
      <c r="AJ1157" s="149" t="s">
        <v>49069</v>
      </c>
      <c r="AK1157" s="110"/>
      <c r="AL1157" s="111"/>
      <c r="AM1157" s="110" t="str">
        <f>_xlfn.CONCAT("Call: ", OC_Config!B2," OM# ", OC_Config!B3)</f>
        <v>Call: YOUR_CALL OM# YOUR_OM#</v>
      </c>
      <c r="AN1157" s="150"/>
      <c r="AO1157" s="108"/>
      <c r="AP1157">
        <v>0</v>
      </c>
      <c r="AQ1157" s="149" t="s">
        <v>49070</v>
      </c>
      <c r="AR1157" s="110"/>
      <c r="AS1157" s="111"/>
      <c r="AT1157" s="110" t="str">
        <f>_xlfn.CONCAT("Call: ", OC_Config!B2," OM# ", OC_Config!B3)</f>
        <v>Call: YOUR_CALL OM# YOUR_OM#</v>
      </c>
      <c r="AU1157" s="150"/>
      <c r="AV1157" s="108"/>
      <c r="AW1157">
        <v>0</v>
      </c>
      <c r="AX1157" s="149" t="s">
        <v>49071</v>
      </c>
      <c r="AY1157" s="110"/>
      <c r="AZ1157" s="111"/>
      <c r="BA1157" s="110" t="str">
        <f>_xlfn.CONCAT("Call: ", OC_Config!B2," OM# ", OC_Config!B3)</f>
        <v>Call: YOUR_CALL OM# YOUR_OM#</v>
      </c>
      <c r="BB1157" s="150"/>
      <c r="BC1157" s="108"/>
      <c r="BD1157">
        <v>0</v>
      </c>
      <c r="BE1157" s="149" t="s">
        <v>49072</v>
      </c>
      <c r="BF1157" s="110"/>
      <c r="BG1157" s="111"/>
      <c r="BH1157" s="110" t="str">
        <f>_xlfn.CONCAT("Call: ", OC_Config!B2," OM# ", OC_Config!B3)</f>
        <v>Call: YOUR_CALL OM# YOUR_OM#</v>
      </c>
      <c r="BI1157" s="150"/>
      <c r="BJ1157" s="108"/>
      <c r="BK1157">
        <v>0</v>
      </c>
      <c r="BL1157" s="149" t="s">
        <v>49073</v>
      </c>
      <c r="BM1157" s="110"/>
      <c r="BN1157" s="111"/>
      <c r="BO1157" s="110" t="str">
        <f>_xlfn.CONCAT("Call: ", OC_Config!B2," OM# ", OC_Config!B3)</f>
        <v>Call: YOUR_CALL OM# YOUR_OM#</v>
      </c>
      <c r="BP1157" s="150"/>
      <c r="BQ1157" s="108"/>
      <c r="BR1157">
        <v>0</v>
      </c>
    </row>
    <row r="1158" spans="1:70" ht="15.75" x14ac:dyDescent="0.25">
      <c r="A1158" s="113" t="s">
        <v>37923</v>
      </c>
      <c r="B1158" s="114"/>
      <c r="C1158" s="115"/>
      <c r="D1158" s="114"/>
      <c r="E1158" s="152"/>
      <c r="F1158" s="112"/>
      <c r="H1158" s="113" t="s">
        <v>37923</v>
      </c>
      <c r="I1158" s="114"/>
      <c r="J1158" s="115"/>
      <c r="K1158" s="114"/>
      <c r="L1158" s="152"/>
      <c r="M1158" s="112"/>
      <c r="O1158" s="113" t="s">
        <v>37923</v>
      </c>
      <c r="P1158" s="114"/>
      <c r="Q1158" s="115"/>
      <c r="R1158" s="114"/>
      <c r="S1158" s="152"/>
      <c r="T1158" s="112"/>
      <c r="V1158" s="113" t="s">
        <v>37923</v>
      </c>
      <c r="W1158" s="114"/>
      <c r="X1158" s="115"/>
      <c r="Y1158" s="114"/>
      <c r="Z1158" s="152"/>
      <c r="AA1158" s="112"/>
      <c r="AC1158" s="113" t="s">
        <v>37923</v>
      </c>
      <c r="AD1158" s="114"/>
      <c r="AE1158" s="115"/>
      <c r="AF1158" s="114"/>
      <c r="AG1158" s="152"/>
      <c r="AH1158" s="112"/>
      <c r="AJ1158" s="113" t="s">
        <v>37923</v>
      </c>
      <c r="AK1158" s="114"/>
      <c r="AL1158" s="115"/>
      <c r="AM1158" s="114"/>
      <c r="AN1158" s="152"/>
      <c r="AO1158" s="112"/>
      <c r="AQ1158" s="113" t="s">
        <v>37923</v>
      </c>
      <c r="AR1158" s="114"/>
      <c r="AS1158" s="115"/>
      <c r="AT1158" s="114"/>
      <c r="AU1158" s="152"/>
      <c r="AV1158" s="112"/>
      <c r="AX1158" s="113" t="s">
        <v>37923</v>
      </c>
      <c r="AY1158" s="114"/>
      <c r="AZ1158" s="115"/>
      <c r="BA1158" s="114"/>
      <c r="BB1158" s="152"/>
      <c r="BC1158" s="112"/>
      <c r="BE1158" s="113" t="s">
        <v>37923</v>
      </c>
      <c r="BF1158" s="114"/>
      <c r="BG1158" s="115"/>
      <c r="BH1158" s="114"/>
      <c r="BI1158" s="152"/>
      <c r="BJ1158" s="112"/>
      <c r="BL1158" s="113" t="s">
        <v>37923</v>
      </c>
      <c r="BM1158" s="114"/>
      <c r="BN1158" s="115"/>
      <c r="BO1158" s="114"/>
      <c r="BP1158" s="152"/>
      <c r="BQ1158" s="112"/>
    </row>
    <row r="1159" spans="1:70" x14ac:dyDescent="0.25">
      <c r="A1159" s="99" t="s">
        <v>0</v>
      </c>
      <c r="B1159" s="1" t="s">
        <v>3155</v>
      </c>
      <c r="C1159" s="2" t="s">
        <v>2813</v>
      </c>
      <c r="D1159" t="s">
        <v>619</v>
      </c>
      <c r="E1159" s="143" t="s">
        <v>3156</v>
      </c>
      <c r="F1159" s="143" t="s">
        <v>3157</v>
      </c>
      <c r="H1159" s="99" t="s">
        <v>0</v>
      </c>
      <c r="I1159" s="1" t="s">
        <v>3155</v>
      </c>
      <c r="J1159" s="2" t="s">
        <v>2813</v>
      </c>
      <c r="K1159" t="s">
        <v>619</v>
      </c>
      <c r="L1159" s="143" t="s">
        <v>3156</v>
      </c>
      <c r="M1159" s="143" t="s">
        <v>3157</v>
      </c>
      <c r="O1159" s="99" t="s">
        <v>0</v>
      </c>
      <c r="P1159" s="1" t="s">
        <v>3155</v>
      </c>
      <c r="Q1159" s="2" t="s">
        <v>2813</v>
      </c>
      <c r="R1159" t="s">
        <v>619</v>
      </c>
      <c r="S1159" s="143" t="s">
        <v>3156</v>
      </c>
      <c r="T1159" s="143" t="s">
        <v>3157</v>
      </c>
      <c r="V1159" s="99" t="s">
        <v>0</v>
      </c>
      <c r="W1159" s="1" t="s">
        <v>3155</v>
      </c>
      <c r="X1159" s="2" t="s">
        <v>2813</v>
      </c>
      <c r="Y1159" t="s">
        <v>619</v>
      </c>
      <c r="Z1159" s="143" t="s">
        <v>3156</v>
      </c>
      <c r="AA1159" s="143" t="s">
        <v>3157</v>
      </c>
      <c r="AC1159" s="99" t="s">
        <v>0</v>
      </c>
      <c r="AD1159" s="1" t="s">
        <v>3155</v>
      </c>
      <c r="AE1159" s="2" t="s">
        <v>2813</v>
      </c>
      <c r="AF1159" t="s">
        <v>619</v>
      </c>
      <c r="AG1159" s="143" t="s">
        <v>3156</v>
      </c>
      <c r="AH1159" s="143" t="s">
        <v>3157</v>
      </c>
      <c r="AJ1159" s="99" t="s">
        <v>0</v>
      </c>
      <c r="AK1159" s="1" t="s">
        <v>3155</v>
      </c>
      <c r="AL1159" s="2" t="s">
        <v>2813</v>
      </c>
      <c r="AM1159" t="s">
        <v>619</v>
      </c>
      <c r="AN1159" s="143" t="s">
        <v>3156</v>
      </c>
      <c r="AO1159" s="143" t="s">
        <v>3157</v>
      </c>
      <c r="AQ1159" s="99" t="s">
        <v>0</v>
      </c>
      <c r="AR1159" s="1" t="s">
        <v>3155</v>
      </c>
      <c r="AS1159" s="2" t="s">
        <v>2813</v>
      </c>
      <c r="AT1159" t="s">
        <v>619</v>
      </c>
      <c r="AU1159" s="143" t="s">
        <v>3156</v>
      </c>
      <c r="AV1159" s="143" t="s">
        <v>3157</v>
      </c>
      <c r="AX1159" s="99" t="s">
        <v>0</v>
      </c>
      <c r="AY1159" s="1" t="s">
        <v>3155</v>
      </c>
      <c r="AZ1159" s="2" t="s">
        <v>2813</v>
      </c>
      <c r="BA1159" t="s">
        <v>619</v>
      </c>
      <c r="BB1159" s="143" t="s">
        <v>3156</v>
      </c>
      <c r="BC1159" s="143" t="s">
        <v>3157</v>
      </c>
      <c r="BE1159" s="99" t="s">
        <v>0</v>
      </c>
      <c r="BF1159" s="1" t="s">
        <v>3155</v>
      </c>
      <c r="BG1159" s="2" t="s">
        <v>2813</v>
      </c>
      <c r="BH1159" t="s">
        <v>619</v>
      </c>
      <c r="BI1159" s="143" t="s">
        <v>3156</v>
      </c>
      <c r="BJ1159" s="143" t="s">
        <v>3157</v>
      </c>
      <c r="BL1159" s="99" t="s">
        <v>0</v>
      </c>
      <c r="BM1159" s="1" t="s">
        <v>3155</v>
      </c>
      <c r="BN1159" s="2" t="s">
        <v>2813</v>
      </c>
      <c r="BO1159" t="s">
        <v>619</v>
      </c>
      <c r="BP1159" s="143" t="s">
        <v>3156</v>
      </c>
      <c r="BQ1159" s="143" t="s">
        <v>3157</v>
      </c>
    </row>
    <row r="1160" spans="1:70" x14ac:dyDescent="0.25">
      <c r="A1160" s="3"/>
      <c r="H1160" s="3"/>
      <c r="O1160" s="3"/>
      <c r="V1160" s="3"/>
      <c r="AC1160" s="3"/>
      <c r="AJ1160" s="3"/>
      <c r="AQ1160" s="3"/>
      <c r="AX1160" s="3"/>
      <c r="BE1160" s="3"/>
      <c r="BL1160" s="3"/>
    </row>
    <row r="1161" spans="1:70" x14ac:dyDescent="0.25">
      <c r="A1161" s="3"/>
      <c r="H1161" s="3"/>
      <c r="O1161" s="3"/>
      <c r="V1161" s="3"/>
      <c r="AC1161" s="3"/>
      <c r="AJ1161" s="3"/>
      <c r="AQ1161" s="3"/>
      <c r="AX1161" s="3"/>
      <c r="BE1161" s="3"/>
      <c r="BL1161" s="3"/>
    </row>
    <row r="1162" spans="1:70" x14ac:dyDescent="0.25">
      <c r="A1162" s="3"/>
      <c r="H1162" s="3"/>
      <c r="O1162" s="3"/>
      <c r="V1162" s="3"/>
      <c r="AC1162" s="3"/>
      <c r="AJ1162" s="3"/>
      <c r="AQ1162" s="3"/>
      <c r="AX1162" s="3"/>
      <c r="BE1162" s="3"/>
      <c r="BL1162" s="3"/>
    </row>
    <row r="1163" spans="1:70" x14ac:dyDescent="0.25">
      <c r="A1163" s="3"/>
      <c r="H1163" s="3"/>
      <c r="O1163" s="3"/>
      <c r="V1163" s="3"/>
      <c r="AC1163" s="3"/>
      <c r="AJ1163" s="3"/>
      <c r="AQ1163" s="3"/>
      <c r="AX1163" s="3"/>
      <c r="BE1163" s="3"/>
      <c r="BL1163" s="3"/>
    </row>
    <row r="1164" spans="1:70" x14ac:dyDescent="0.25">
      <c r="A1164" s="3"/>
      <c r="H1164" s="3"/>
      <c r="O1164" s="3"/>
      <c r="V1164" s="3"/>
      <c r="AC1164" s="3"/>
      <c r="AJ1164" s="3"/>
      <c r="AQ1164" s="3"/>
      <c r="AX1164" s="3"/>
      <c r="BE1164" s="3"/>
      <c r="BL1164" s="3"/>
    </row>
    <row r="1165" spans="1:70" x14ac:dyDescent="0.25">
      <c r="A1165" s="3"/>
      <c r="H1165" s="3"/>
      <c r="O1165" s="3"/>
      <c r="V1165" s="3"/>
      <c r="AC1165" s="3"/>
      <c r="AJ1165" s="3"/>
      <c r="AQ1165" s="3"/>
      <c r="AX1165" s="3"/>
      <c r="BE1165" s="3"/>
      <c r="BL1165" s="3"/>
    </row>
    <row r="1166" spans="1:70" x14ac:dyDescent="0.25">
      <c r="A1166" s="3"/>
      <c r="H1166" s="3"/>
      <c r="V1166" s="3"/>
      <c r="AC1166" s="3"/>
      <c r="AJ1166" s="3"/>
      <c r="AQ1166" s="3"/>
      <c r="AX1166" s="3"/>
      <c r="BE1166" s="3"/>
      <c r="BL1166" s="3"/>
    </row>
    <row r="1167" spans="1:70" x14ac:dyDescent="0.25">
      <c r="A1167" s="3"/>
      <c r="H1167" s="3"/>
      <c r="V1167" s="3"/>
      <c r="AC1167" s="3"/>
      <c r="AJ1167" s="3"/>
      <c r="AQ1167" s="3"/>
      <c r="AX1167" s="3"/>
      <c r="BE1167" s="3"/>
      <c r="BL1167" s="3"/>
    </row>
    <row r="1168" spans="1:70" x14ac:dyDescent="0.25">
      <c r="H1168" s="3"/>
      <c r="V1168" s="3"/>
      <c r="AC1168" s="3"/>
      <c r="AJ1168" s="3"/>
      <c r="AQ1168" s="3"/>
      <c r="AX1168" s="3"/>
      <c r="BE1168" s="3"/>
      <c r="BL1168" s="3"/>
    </row>
    <row r="1169" spans="22:64" x14ac:dyDescent="0.25">
      <c r="V1169" s="3"/>
      <c r="AC1169" s="3"/>
      <c r="AJ1169" s="3"/>
      <c r="AQ1169" s="3"/>
      <c r="AX1169" s="3"/>
      <c r="BE1169" s="3"/>
      <c r="BL1169" s="3"/>
    </row>
    <row r="1170" spans="22:64" x14ac:dyDescent="0.25">
      <c r="V1170" s="3"/>
      <c r="AJ1170" s="3"/>
      <c r="AQ1170" s="3"/>
      <c r="AX1170" s="3"/>
      <c r="BE1170" s="3"/>
      <c r="BL1170" s="3"/>
    </row>
    <row r="1171" spans="22:64" x14ac:dyDescent="0.25">
      <c r="V1171" s="3"/>
      <c r="AJ1171" s="3"/>
      <c r="AQ1171" s="3"/>
      <c r="AX1171" s="3"/>
      <c r="BE1171" s="3"/>
      <c r="BL1171" s="3"/>
    </row>
    <row r="1172" spans="22:64" x14ac:dyDescent="0.25">
      <c r="V1172" s="3"/>
      <c r="AJ1172" s="3"/>
      <c r="AQ1172" s="3"/>
      <c r="AX1172" s="3"/>
      <c r="BE1172" s="3"/>
      <c r="BL1172" s="3"/>
    </row>
    <row r="1173" spans="22:64" x14ac:dyDescent="0.25">
      <c r="V1173" s="3"/>
      <c r="AQ1173" s="3"/>
      <c r="AX1173" s="3"/>
      <c r="BE1173" s="3"/>
    </row>
    <row r="1174" spans="22:64" x14ac:dyDescent="0.25">
      <c r="V1174" s="3"/>
      <c r="AQ1174" s="3"/>
      <c r="BE1174" s="3"/>
    </row>
    <row r="1175" spans="22:64" x14ac:dyDescent="0.25">
      <c r="AQ1175" s="3"/>
      <c r="BE1175" s="3"/>
    </row>
    <row r="1176" spans="22:64" x14ac:dyDescent="0.25">
      <c r="AQ1176" s="3"/>
      <c r="BE1176" s="3"/>
    </row>
    <row r="1177" spans="22:64" x14ac:dyDescent="0.25">
      <c r="BE1177" s="3"/>
    </row>
    <row r="1178" spans="22:64" x14ac:dyDescent="0.25">
      <c r="BE1178" s="3"/>
    </row>
    <row r="1179" spans="22:64" x14ac:dyDescent="0.25">
      <c r="BE1179" s="3"/>
    </row>
    <row r="1180" spans="22:64" x14ac:dyDescent="0.25">
      <c r="BE1180" s="3"/>
    </row>
    <row r="1181" spans="22:64" x14ac:dyDescent="0.25">
      <c r="BE1181" s="3"/>
    </row>
    <row r="1261" spans="1:70" ht="21" x14ac:dyDescent="0.35">
      <c r="A1261" s="300" t="s">
        <v>2802</v>
      </c>
      <c r="B1261" s="300"/>
      <c r="C1261" s="300"/>
      <c r="D1261" s="300"/>
      <c r="E1261" s="300"/>
      <c r="F1261" s="300"/>
      <c r="G1261">
        <v>1265</v>
      </c>
      <c r="N1261">
        <v>1265</v>
      </c>
      <c r="U1261">
        <v>1265</v>
      </c>
      <c r="AB1261">
        <v>1265</v>
      </c>
      <c r="AI1261">
        <v>1265</v>
      </c>
      <c r="AP1261">
        <v>1265</v>
      </c>
      <c r="AW1261">
        <v>1265</v>
      </c>
      <c r="BD1261">
        <v>1265</v>
      </c>
      <c r="BK1261">
        <v>1265</v>
      </c>
      <c r="BR1261">
        <v>1265</v>
      </c>
    </row>
    <row r="1262" spans="1:70" ht="18.75" x14ac:dyDescent="0.3">
      <c r="A1262" s="149" t="s">
        <v>49048</v>
      </c>
      <c r="B1262" s="110"/>
      <c r="C1262" s="111"/>
      <c r="D1262" s="110" t="str">
        <f>_xlfn.CONCAT("Call: ", OC_Config!B2," OM# ", OC_Config!B3)</f>
        <v>Call: YOUR_CALL OM# YOUR_OM#</v>
      </c>
      <c r="E1262" s="150"/>
      <c r="F1262" s="108"/>
      <c r="G1262">
        <v>0</v>
      </c>
      <c r="N1262">
        <v>0</v>
      </c>
      <c r="U1262">
        <v>0</v>
      </c>
      <c r="AB1262">
        <v>0</v>
      </c>
      <c r="AI1262">
        <v>0</v>
      </c>
      <c r="AP1262">
        <v>0</v>
      </c>
      <c r="AW1262">
        <v>0</v>
      </c>
      <c r="BD1262">
        <v>0</v>
      </c>
      <c r="BK1262">
        <v>0</v>
      </c>
      <c r="BR1262">
        <v>0</v>
      </c>
    </row>
    <row r="1263" spans="1:70" ht="15.75" x14ac:dyDescent="0.25">
      <c r="A1263" s="113" t="s">
        <v>37923</v>
      </c>
      <c r="B1263" s="114"/>
      <c r="C1263" s="115"/>
      <c r="D1263" s="114"/>
      <c r="E1263" s="152"/>
      <c r="F1263" s="112"/>
    </row>
    <row r="1264" spans="1:70" x14ac:dyDescent="0.25">
      <c r="A1264" s="99" t="s">
        <v>0</v>
      </c>
      <c r="B1264" s="1" t="s">
        <v>3155</v>
      </c>
      <c r="C1264" s="2" t="s">
        <v>2813</v>
      </c>
      <c r="D1264" t="s">
        <v>619</v>
      </c>
      <c r="E1264" s="143" t="s">
        <v>3156</v>
      </c>
      <c r="F1264" s="143" t="s">
        <v>3157</v>
      </c>
    </row>
    <row r="1265" spans="1:1" x14ac:dyDescent="0.25">
      <c r="A1265" s="3"/>
    </row>
    <row r="1366" spans="1:70" ht="21" x14ac:dyDescent="0.35">
      <c r="A1366" s="300" t="s">
        <v>2802</v>
      </c>
      <c r="B1366" s="300"/>
      <c r="C1366" s="300"/>
      <c r="D1366" s="300"/>
      <c r="E1366" s="300"/>
      <c r="F1366" s="300"/>
      <c r="G1366">
        <v>1370</v>
      </c>
      <c r="N1366">
        <v>1370</v>
      </c>
      <c r="U1366">
        <v>1370</v>
      </c>
      <c r="AB1366">
        <v>1370</v>
      </c>
      <c r="AI1366">
        <v>1370</v>
      </c>
      <c r="AP1366">
        <v>1370</v>
      </c>
      <c r="AW1366">
        <v>1370</v>
      </c>
      <c r="BD1366">
        <v>1370</v>
      </c>
      <c r="BK1366">
        <v>1370</v>
      </c>
      <c r="BR1366">
        <v>1370</v>
      </c>
    </row>
    <row r="1367" spans="1:70" s="24" customFormat="1" x14ac:dyDescent="0.25">
      <c r="A1367" s="279" t="s">
        <v>49049</v>
      </c>
      <c r="B1367" s="280"/>
      <c r="C1367" s="281"/>
      <c r="D1367" s="280" t="str">
        <f>_xlfn.CONCAT("Call: ", OC_Config!B2," OM# ", OC_Config!B3)</f>
        <v>Call: YOUR_CALL OM# YOUR_OM#</v>
      </c>
      <c r="E1367" s="282"/>
      <c r="F1367" s="278"/>
      <c r="G1367" s="24">
        <v>0</v>
      </c>
      <c r="I1367" s="153"/>
      <c r="N1367" s="24">
        <v>0</v>
      </c>
      <c r="P1367" s="153"/>
      <c r="U1367" s="24">
        <v>0</v>
      </c>
      <c r="W1367" s="153"/>
      <c r="AB1367" s="24">
        <v>0</v>
      </c>
      <c r="AD1367" s="153"/>
      <c r="AI1367" s="24">
        <v>0</v>
      </c>
      <c r="AK1367" s="153"/>
      <c r="AP1367" s="24">
        <v>0</v>
      </c>
      <c r="AR1367" s="153"/>
      <c r="AW1367" s="24">
        <v>0</v>
      </c>
      <c r="AY1367" s="153"/>
      <c r="BD1367" s="24">
        <v>0</v>
      </c>
      <c r="BF1367" s="153"/>
      <c r="BK1367" s="24">
        <v>0</v>
      </c>
      <c r="BM1367" s="153"/>
      <c r="BR1367" s="24">
        <v>0</v>
      </c>
    </row>
    <row r="1368" spans="1:70" ht="15.75" x14ac:dyDescent="0.25">
      <c r="A1368" s="113" t="s">
        <v>37923</v>
      </c>
      <c r="B1368" s="114"/>
      <c r="C1368" s="115"/>
      <c r="D1368" s="114"/>
      <c r="E1368" s="152"/>
      <c r="F1368" s="112"/>
    </row>
    <row r="1369" spans="1:70" x14ac:dyDescent="0.25">
      <c r="A1369" s="99" t="s">
        <v>0</v>
      </c>
      <c r="B1369" s="1" t="s">
        <v>3155</v>
      </c>
      <c r="C1369" s="2" t="s">
        <v>2813</v>
      </c>
      <c r="D1369" t="s">
        <v>619</v>
      </c>
      <c r="E1369" s="143" t="s">
        <v>3156</v>
      </c>
      <c r="F1369" s="143" t="s">
        <v>3157</v>
      </c>
    </row>
    <row r="1471" spans="1:70" ht="21" x14ac:dyDescent="0.35">
      <c r="A1471" s="300" t="s">
        <v>2802</v>
      </c>
      <c r="B1471" s="300"/>
      <c r="C1471" s="300"/>
      <c r="D1471" s="300"/>
      <c r="E1471" s="300"/>
      <c r="F1471" s="300"/>
      <c r="G1471">
        <v>1475</v>
      </c>
      <c r="N1471">
        <v>1475</v>
      </c>
      <c r="U1471">
        <v>1475</v>
      </c>
      <c r="AB1471">
        <v>1475</v>
      </c>
      <c r="AI1471">
        <v>1475</v>
      </c>
      <c r="AP1471">
        <v>1475</v>
      </c>
      <c r="AW1471">
        <v>1475</v>
      </c>
      <c r="BD1471">
        <v>1475</v>
      </c>
      <c r="BK1471">
        <v>1475</v>
      </c>
      <c r="BR1471">
        <v>1475</v>
      </c>
    </row>
    <row r="1472" spans="1:70" ht="18.75" x14ac:dyDescent="0.3">
      <c r="A1472" s="149" t="s">
        <v>49050</v>
      </c>
      <c r="B1472" s="110"/>
      <c r="C1472" s="111"/>
      <c r="D1472" s="110" t="str">
        <f>_xlfn.CONCAT("Call: ", OC_Config!B2," OM# ", OC_Config!B3)</f>
        <v>Call: YOUR_CALL OM# YOUR_OM#</v>
      </c>
      <c r="E1472" s="150"/>
      <c r="F1472" s="108"/>
      <c r="G1472">
        <v>0</v>
      </c>
      <c r="N1472">
        <v>0</v>
      </c>
      <c r="U1472">
        <v>0</v>
      </c>
      <c r="AB1472">
        <v>0</v>
      </c>
      <c r="AI1472">
        <v>0</v>
      </c>
      <c r="AP1472">
        <v>0</v>
      </c>
      <c r="AW1472">
        <v>0</v>
      </c>
      <c r="BD1472">
        <v>0</v>
      </c>
      <c r="BK1472">
        <v>0</v>
      </c>
      <c r="BR1472">
        <v>0</v>
      </c>
    </row>
    <row r="1473" spans="1:6" ht="15.75" x14ac:dyDescent="0.25">
      <c r="A1473" s="113" t="s">
        <v>37923</v>
      </c>
      <c r="B1473" s="114"/>
      <c r="C1473" s="115"/>
      <c r="D1473" s="114"/>
      <c r="E1473" s="152"/>
      <c r="F1473" s="112"/>
    </row>
    <row r="1474" spans="1:6" x14ac:dyDescent="0.25">
      <c r="A1474" s="99" t="s">
        <v>0</v>
      </c>
      <c r="B1474" s="1" t="s">
        <v>3155</v>
      </c>
      <c r="C1474" s="2" t="s">
        <v>2813</v>
      </c>
      <c r="D1474" t="s">
        <v>619</v>
      </c>
      <c r="E1474" s="143" t="s">
        <v>3156</v>
      </c>
      <c r="F1474" s="143" t="s">
        <v>3157</v>
      </c>
    </row>
    <row r="1576" spans="1:70" ht="21" x14ac:dyDescent="0.35">
      <c r="A1576" s="300" t="s">
        <v>2802</v>
      </c>
      <c r="B1576" s="300"/>
      <c r="C1576" s="300"/>
      <c r="D1576" s="300"/>
      <c r="E1576" s="300"/>
      <c r="F1576" s="300"/>
      <c r="G1576">
        <v>1580</v>
      </c>
      <c r="N1576">
        <v>1580</v>
      </c>
      <c r="U1576">
        <v>1580</v>
      </c>
      <c r="AB1576">
        <v>1580</v>
      </c>
      <c r="AI1576">
        <v>1580</v>
      </c>
      <c r="AP1576">
        <v>1580</v>
      </c>
      <c r="AW1576">
        <v>1580</v>
      </c>
      <c r="BD1576">
        <v>1580</v>
      </c>
      <c r="BK1576">
        <v>1580</v>
      </c>
      <c r="BR1576">
        <v>1580</v>
      </c>
    </row>
    <row r="1577" spans="1:70" ht="18.75" x14ac:dyDescent="0.3">
      <c r="A1577" s="149" t="s">
        <v>49051</v>
      </c>
      <c r="B1577" s="110"/>
      <c r="C1577" s="111"/>
      <c r="D1577" s="110" t="str">
        <f>_xlfn.CONCAT("Call: ", OC_Config!B2," OM# ", OC_Config!B3)</f>
        <v>Call: YOUR_CALL OM# YOUR_OM#</v>
      </c>
      <c r="E1577" s="150"/>
      <c r="F1577" s="108"/>
      <c r="G1577">
        <v>0</v>
      </c>
      <c r="N1577">
        <v>0</v>
      </c>
      <c r="U1577">
        <v>0</v>
      </c>
      <c r="AB1577">
        <v>0</v>
      </c>
      <c r="AI1577">
        <v>0</v>
      </c>
      <c r="AP1577">
        <v>0</v>
      </c>
      <c r="AW1577">
        <v>0</v>
      </c>
      <c r="BD1577">
        <v>0</v>
      </c>
      <c r="BK1577">
        <v>0</v>
      </c>
      <c r="BR1577">
        <v>0</v>
      </c>
    </row>
    <row r="1578" spans="1:70" ht="15.75" x14ac:dyDescent="0.25">
      <c r="A1578" s="113" t="s">
        <v>37923</v>
      </c>
      <c r="B1578" s="114"/>
      <c r="C1578" s="115"/>
      <c r="D1578" s="114"/>
      <c r="E1578" s="152"/>
      <c r="F1578" s="112"/>
    </row>
    <row r="1579" spans="1:70" x14ac:dyDescent="0.25">
      <c r="A1579" s="99" t="s">
        <v>0</v>
      </c>
      <c r="B1579" s="1" t="s">
        <v>3155</v>
      </c>
      <c r="C1579" s="2" t="s">
        <v>2813</v>
      </c>
      <c r="D1579" t="s">
        <v>619</v>
      </c>
      <c r="E1579" s="143" t="s">
        <v>3156</v>
      </c>
      <c r="F1579" s="143" t="s">
        <v>3157</v>
      </c>
    </row>
    <row r="1681" spans="1:70" ht="21" x14ac:dyDescent="0.35">
      <c r="A1681" s="300" t="s">
        <v>2802</v>
      </c>
      <c r="B1681" s="300"/>
      <c r="C1681" s="300"/>
      <c r="D1681" s="300"/>
      <c r="E1681" s="300"/>
      <c r="F1681" s="300"/>
      <c r="G1681">
        <v>1685</v>
      </c>
      <c r="N1681">
        <v>1685</v>
      </c>
      <c r="U1681">
        <v>1685</v>
      </c>
      <c r="AB1681">
        <v>1685</v>
      </c>
      <c r="AI1681">
        <v>1685</v>
      </c>
      <c r="AP1681">
        <v>1685</v>
      </c>
      <c r="AW1681">
        <v>1685</v>
      </c>
      <c r="BD1681">
        <v>1685</v>
      </c>
      <c r="BK1681">
        <v>1685</v>
      </c>
      <c r="BR1681">
        <v>1685</v>
      </c>
    </row>
    <row r="1682" spans="1:70" ht="18.75" x14ac:dyDescent="0.3">
      <c r="A1682" s="149" t="s">
        <v>49052</v>
      </c>
      <c r="B1682" s="110"/>
      <c r="C1682" s="111"/>
      <c r="D1682" s="110" t="str">
        <f>_xlfn.CONCAT("Call: ", OC_Config!B2," OM# ", OC_Config!B3)</f>
        <v>Call: YOUR_CALL OM# YOUR_OM#</v>
      </c>
      <c r="E1682" s="150"/>
      <c r="F1682" s="108"/>
      <c r="G1682">
        <v>0</v>
      </c>
      <c r="N1682">
        <v>0</v>
      </c>
      <c r="U1682">
        <v>0</v>
      </c>
      <c r="AB1682">
        <v>0</v>
      </c>
      <c r="AI1682">
        <v>0</v>
      </c>
      <c r="AP1682">
        <v>0</v>
      </c>
      <c r="AW1682">
        <v>0</v>
      </c>
      <c r="BD1682">
        <v>0</v>
      </c>
      <c r="BK1682">
        <v>0</v>
      </c>
      <c r="BR1682">
        <v>0</v>
      </c>
    </row>
    <row r="1683" spans="1:70" ht="15.75" x14ac:dyDescent="0.25">
      <c r="A1683" s="113" t="s">
        <v>37923</v>
      </c>
      <c r="B1683" s="114"/>
      <c r="C1683" s="115"/>
      <c r="D1683" s="114"/>
      <c r="E1683" s="152"/>
      <c r="F1683" s="112"/>
    </row>
    <row r="1684" spans="1:70" x14ac:dyDescent="0.25">
      <c r="A1684" s="99" t="s">
        <v>0</v>
      </c>
      <c r="B1684" s="1" t="s">
        <v>3155</v>
      </c>
      <c r="C1684" s="2" t="s">
        <v>2813</v>
      </c>
      <c r="D1684" t="s">
        <v>619</v>
      </c>
      <c r="E1684" s="143" t="s">
        <v>3156</v>
      </c>
      <c r="F1684" s="143" t="s">
        <v>3157</v>
      </c>
    </row>
    <row r="1786" spans="1:70" ht="21" x14ac:dyDescent="0.35">
      <c r="A1786" s="300" t="s">
        <v>2802</v>
      </c>
      <c r="B1786" s="300"/>
      <c r="C1786" s="300"/>
      <c r="D1786" s="300"/>
      <c r="E1786" s="300"/>
      <c r="F1786" s="300"/>
      <c r="G1786">
        <v>1790</v>
      </c>
      <c r="N1786">
        <v>1790</v>
      </c>
      <c r="U1786">
        <v>1790</v>
      </c>
      <c r="AB1786">
        <v>1790</v>
      </c>
      <c r="AI1786">
        <v>1790</v>
      </c>
      <c r="AP1786">
        <v>1790</v>
      </c>
      <c r="AW1786">
        <v>1790</v>
      </c>
      <c r="BD1786">
        <v>1790</v>
      </c>
      <c r="BK1786">
        <v>1790</v>
      </c>
      <c r="BR1786">
        <v>1790</v>
      </c>
    </row>
    <row r="1787" spans="1:70" ht="18.75" x14ac:dyDescent="0.3">
      <c r="A1787" s="149" t="s">
        <v>49053</v>
      </c>
      <c r="B1787" s="110"/>
      <c r="C1787" s="111"/>
      <c r="D1787" s="110" t="str">
        <f>_xlfn.CONCAT("Call: ", OC_Config!B2," OM# ", OC_Config!B3)</f>
        <v>Call: YOUR_CALL OM# YOUR_OM#</v>
      </c>
      <c r="E1787" s="150"/>
      <c r="F1787" s="108"/>
      <c r="G1787">
        <v>0</v>
      </c>
      <c r="N1787">
        <v>0</v>
      </c>
      <c r="U1787">
        <v>0</v>
      </c>
      <c r="AB1787">
        <v>0</v>
      </c>
      <c r="AI1787">
        <v>0</v>
      </c>
      <c r="AP1787">
        <v>0</v>
      </c>
      <c r="AW1787">
        <v>0</v>
      </c>
      <c r="BD1787">
        <v>0</v>
      </c>
      <c r="BK1787">
        <v>0</v>
      </c>
      <c r="BR1787">
        <v>0</v>
      </c>
    </row>
    <row r="1788" spans="1:70" ht="15.75" x14ac:dyDescent="0.25">
      <c r="A1788" s="113" t="s">
        <v>37923</v>
      </c>
      <c r="B1788" s="114"/>
      <c r="C1788" s="115"/>
      <c r="D1788" s="114"/>
      <c r="E1788" s="152"/>
      <c r="F1788" s="112"/>
    </row>
    <row r="1789" spans="1:70" x14ac:dyDescent="0.25">
      <c r="A1789" s="99" t="s">
        <v>0</v>
      </c>
      <c r="B1789" s="1" t="s">
        <v>3155</v>
      </c>
      <c r="C1789" s="2" t="s">
        <v>2813</v>
      </c>
      <c r="D1789" t="s">
        <v>619</v>
      </c>
      <c r="E1789" s="143" t="s">
        <v>3156</v>
      </c>
      <c r="F1789" s="143" t="s">
        <v>3157</v>
      </c>
    </row>
    <row r="1891" spans="1:70" ht="21" x14ac:dyDescent="0.35">
      <c r="A1891" s="300" t="s">
        <v>2802</v>
      </c>
      <c r="B1891" s="300"/>
      <c r="C1891" s="300"/>
      <c r="D1891" s="300"/>
      <c r="E1891" s="300"/>
      <c r="F1891" s="300"/>
      <c r="G1891">
        <v>1895</v>
      </c>
      <c r="N1891">
        <v>1895</v>
      </c>
      <c r="U1891">
        <v>1895</v>
      </c>
      <c r="AB1891">
        <v>1895</v>
      </c>
      <c r="AI1891">
        <v>1895</v>
      </c>
      <c r="AP1891">
        <v>1895</v>
      </c>
      <c r="AW1891">
        <v>1895</v>
      </c>
      <c r="BD1891">
        <v>1895</v>
      </c>
      <c r="BK1891">
        <v>1895</v>
      </c>
      <c r="BR1891">
        <v>1895</v>
      </c>
    </row>
    <row r="1892" spans="1:70" ht="18.75" x14ac:dyDescent="0.3">
      <c r="A1892" s="149" t="s">
        <v>49054</v>
      </c>
      <c r="B1892" s="110"/>
      <c r="C1892" s="111"/>
      <c r="D1892" s="110" t="str">
        <f>_xlfn.CONCAT("Call: ", OC_Config!B2," OM# ", OC_Config!B3)</f>
        <v>Call: YOUR_CALL OM# YOUR_OM#</v>
      </c>
      <c r="E1892" s="150"/>
      <c r="F1892" s="108"/>
      <c r="G1892">
        <v>0</v>
      </c>
      <c r="N1892">
        <v>0</v>
      </c>
      <c r="U1892">
        <v>0</v>
      </c>
      <c r="AB1892">
        <v>0</v>
      </c>
      <c r="AI1892">
        <v>0</v>
      </c>
      <c r="AP1892">
        <v>0</v>
      </c>
      <c r="AW1892">
        <v>0</v>
      </c>
      <c r="BD1892">
        <v>0</v>
      </c>
      <c r="BK1892">
        <v>0</v>
      </c>
      <c r="BR1892">
        <v>0</v>
      </c>
    </row>
    <row r="1893" spans="1:70" ht="15.75" x14ac:dyDescent="0.25">
      <c r="A1893" s="113" t="s">
        <v>37923</v>
      </c>
      <c r="B1893" s="114"/>
      <c r="C1893" s="115"/>
      <c r="D1893" s="114"/>
      <c r="E1893" s="152"/>
      <c r="F1893" s="112"/>
    </row>
    <row r="1894" spans="1:70" x14ac:dyDescent="0.25">
      <c r="A1894" s="99" t="s">
        <v>0</v>
      </c>
      <c r="B1894" s="1" t="s">
        <v>3155</v>
      </c>
      <c r="C1894" s="2" t="s">
        <v>2813</v>
      </c>
      <c r="D1894" t="s">
        <v>619</v>
      </c>
      <c r="E1894" s="143" t="s">
        <v>3156</v>
      </c>
      <c r="F1894" s="143" t="s">
        <v>3157</v>
      </c>
    </row>
    <row r="1996" spans="1:70" ht="21" x14ac:dyDescent="0.35">
      <c r="A1996" s="300" t="s">
        <v>2802</v>
      </c>
      <c r="B1996" s="300"/>
      <c r="C1996" s="300"/>
      <c r="D1996" s="300"/>
      <c r="E1996" s="300"/>
      <c r="F1996" s="300"/>
      <c r="G1996">
        <v>2000</v>
      </c>
      <c r="N1996">
        <v>2000</v>
      </c>
      <c r="U1996">
        <v>2000</v>
      </c>
      <c r="AB1996">
        <v>2000</v>
      </c>
      <c r="AI1996">
        <v>2000</v>
      </c>
      <c r="AP1996">
        <v>2000</v>
      </c>
      <c r="AW1996">
        <v>2000</v>
      </c>
      <c r="BD1996">
        <v>2000</v>
      </c>
      <c r="BK1996">
        <v>2000</v>
      </c>
      <c r="BR1996">
        <v>2000</v>
      </c>
    </row>
    <row r="1997" spans="1:70" ht="18.75" x14ac:dyDescent="0.3">
      <c r="A1997" s="149" t="s">
        <v>49055</v>
      </c>
      <c r="B1997" s="110"/>
      <c r="C1997" s="111"/>
      <c r="D1997" s="110" t="str">
        <f>_xlfn.CONCAT("Call: ", OC_Config!B2," OM# ", OC_Config!B3)</f>
        <v>Call: YOUR_CALL OM# YOUR_OM#</v>
      </c>
      <c r="E1997" s="150"/>
      <c r="F1997" s="108"/>
      <c r="G1997">
        <v>0</v>
      </c>
      <c r="N1997">
        <v>0</v>
      </c>
      <c r="U1997">
        <v>0</v>
      </c>
      <c r="AB1997">
        <v>0</v>
      </c>
      <c r="AI1997">
        <v>0</v>
      </c>
      <c r="AP1997">
        <v>0</v>
      </c>
      <c r="AW1997">
        <v>0</v>
      </c>
      <c r="BD1997">
        <v>0</v>
      </c>
      <c r="BK1997">
        <v>0</v>
      </c>
      <c r="BR1997">
        <v>0</v>
      </c>
    </row>
    <row r="1998" spans="1:70" ht="15.75" x14ac:dyDescent="0.25">
      <c r="A1998" s="113" t="s">
        <v>37923</v>
      </c>
      <c r="B1998" s="114"/>
      <c r="C1998" s="115"/>
      <c r="D1998" s="114"/>
      <c r="E1998" s="152"/>
      <c r="F1998" s="112"/>
    </row>
    <row r="1999" spans="1:70" x14ac:dyDescent="0.25">
      <c r="A1999" s="99" t="s">
        <v>0</v>
      </c>
      <c r="B1999" s="1" t="s">
        <v>3155</v>
      </c>
      <c r="C1999" s="2" t="s">
        <v>2813</v>
      </c>
      <c r="D1999" t="s">
        <v>619</v>
      </c>
      <c r="E1999" s="143" t="s">
        <v>3156</v>
      </c>
      <c r="F1999" s="143" t="s">
        <v>3157</v>
      </c>
    </row>
  </sheetData>
  <mergeCells count="128">
    <mergeCell ref="A1786:F1786"/>
    <mergeCell ref="A1891:F1891"/>
    <mergeCell ref="A1996:F1996"/>
    <mergeCell ref="A1051:F1051"/>
    <mergeCell ref="A1156:F1156"/>
    <mergeCell ref="A1261:F1261"/>
    <mergeCell ref="A1366:F1366"/>
    <mergeCell ref="A1471:F1471"/>
    <mergeCell ref="BL1156:BQ1156"/>
    <mergeCell ref="H1051:M1051"/>
    <mergeCell ref="O1051:T1051"/>
    <mergeCell ref="V1051:AA1051"/>
    <mergeCell ref="AC1051:AH1051"/>
    <mergeCell ref="AJ1051:AO1051"/>
    <mergeCell ref="AQ1051:AV1051"/>
    <mergeCell ref="AX1051:BC1051"/>
    <mergeCell ref="BE1051:BJ1051"/>
    <mergeCell ref="BL1051:BQ1051"/>
    <mergeCell ref="H1156:M1156"/>
    <mergeCell ref="O1156:T1156"/>
    <mergeCell ref="V1156:AA1156"/>
    <mergeCell ref="AC1156:AH1156"/>
    <mergeCell ref="AJ1156:AO1156"/>
    <mergeCell ref="AQ1156:AV1156"/>
    <mergeCell ref="BL1:BQ1"/>
    <mergeCell ref="A106:F106"/>
    <mergeCell ref="H106:M106"/>
    <mergeCell ref="O106:T106"/>
    <mergeCell ref="V106:AA106"/>
    <mergeCell ref="AC106:AH106"/>
    <mergeCell ref="AJ106:AO106"/>
    <mergeCell ref="A1576:F1576"/>
    <mergeCell ref="A1681:F1681"/>
    <mergeCell ref="AX1156:BC1156"/>
    <mergeCell ref="BE1156:BJ1156"/>
    <mergeCell ref="A1:F1"/>
    <mergeCell ref="H1:M1"/>
    <mergeCell ref="O1:T1"/>
    <mergeCell ref="V1:AA1"/>
    <mergeCell ref="AC1:AH1"/>
    <mergeCell ref="AJ1:AO1"/>
    <mergeCell ref="AQ1:AV1"/>
    <mergeCell ref="AX1:BC1"/>
    <mergeCell ref="BE1:BJ1"/>
    <mergeCell ref="V211:AA211"/>
    <mergeCell ref="AC211:AH211"/>
    <mergeCell ref="AQ106:AV106"/>
    <mergeCell ref="AX106:BC106"/>
    <mergeCell ref="BE106:BJ106"/>
    <mergeCell ref="BL106:BQ106"/>
    <mergeCell ref="BL211:BQ211"/>
    <mergeCell ref="A316:F316"/>
    <mergeCell ref="H316:M316"/>
    <mergeCell ref="O316:T316"/>
    <mergeCell ref="V316:AA316"/>
    <mergeCell ref="AC316:AH316"/>
    <mergeCell ref="BL526:BQ526"/>
    <mergeCell ref="A421:F421"/>
    <mergeCell ref="H421:M421"/>
    <mergeCell ref="O421:T421"/>
    <mergeCell ref="V421:AA421"/>
    <mergeCell ref="AC421:AH421"/>
    <mergeCell ref="AJ211:AO211"/>
    <mergeCell ref="AQ211:AV211"/>
    <mergeCell ref="AX211:BC211"/>
    <mergeCell ref="BE211:BJ211"/>
    <mergeCell ref="BL421:BQ421"/>
    <mergeCell ref="A526:F526"/>
    <mergeCell ref="H526:M526"/>
    <mergeCell ref="O526:T526"/>
    <mergeCell ref="V526:AA526"/>
    <mergeCell ref="AC526:AH526"/>
    <mergeCell ref="AJ316:AO316"/>
    <mergeCell ref="AQ316:AV316"/>
    <mergeCell ref="AX316:BC316"/>
    <mergeCell ref="BE316:BJ316"/>
    <mergeCell ref="BL316:BQ316"/>
    <mergeCell ref="A211:F211"/>
    <mergeCell ref="H211:M211"/>
    <mergeCell ref="O211:T211"/>
    <mergeCell ref="AJ421:AO421"/>
    <mergeCell ref="AQ421:AV421"/>
    <mergeCell ref="AX421:BC421"/>
    <mergeCell ref="BE421:BJ421"/>
    <mergeCell ref="BE526:BJ526"/>
    <mergeCell ref="BL736:BQ736"/>
    <mergeCell ref="BE736:BJ736"/>
    <mergeCell ref="AX631:BC631"/>
    <mergeCell ref="BE631:BJ631"/>
    <mergeCell ref="A631:F631"/>
    <mergeCell ref="H631:M631"/>
    <mergeCell ref="O631:T631"/>
    <mergeCell ref="V631:AA631"/>
    <mergeCell ref="AC631:AH631"/>
    <mergeCell ref="AQ631:AV631"/>
    <mergeCell ref="A736:F736"/>
    <mergeCell ref="H736:M736"/>
    <mergeCell ref="O736:T736"/>
    <mergeCell ref="V736:AA736"/>
    <mergeCell ref="AC736:AH736"/>
    <mergeCell ref="AQ736:AV736"/>
    <mergeCell ref="AJ526:AO526"/>
    <mergeCell ref="AQ526:AV526"/>
    <mergeCell ref="AX526:BC526"/>
    <mergeCell ref="AC841:AH841"/>
    <mergeCell ref="BL631:BQ631"/>
    <mergeCell ref="A946:F946"/>
    <mergeCell ref="H946:M946"/>
    <mergeCell ref="O946:T946"/>
    <mergeCell ref="V946:AA946"/>
    <mergeCell ref="AC946:AH946"/>
    <mergeCell ref="A841:F841"/>
    <mergeCell ref="H841:M841"/>
    <mergeCell ref="O841:T841"/>
    <mergeCell ref="V841:AA841"/>
    <mergeCell ref="BE946:BJ946"/>
    <mergeCell ref="BL946:BQ946"/>
    <mergeCell ref="AQ841:AV841"/>
    <mergeCell ref="AX841:BC841"/>
    <mergeCell ref="BE841:BJ841"/>
    <mergeCell ref="BL841:BQ841"/>
    <mergeCell ref="AJ841:AO841"/>
    <mergeCell ref="AQ946:AV946"/>
    <mergeCell ref="AX946:BC946"/>
    <mergeCell ref="AX736:BC736"/>
    <mergeCell ref="AJ736:AO736"/>
    <mergeCell ref="AJ631:AO631"/>
    <mergeCell ref="AJ946:AO946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7"/>
  <dimension ref="A1:BD32"/>
  <sheetViews>
    <sheetView topLeftCell="AL1" workbookViewId="0">
      <selection activeCell="AL5" sqref="A5:IV16"/>
    </sheetView>
  </sheetViews>
  <sheetFormatPr defaultRowHeight="15" x14ac:dyDescent="0.25"/>
  <cols>
    <col min="1" max="1" width="13.85546875" customWidth="1"/>
    <col min="3" max="3" width="10.7109375" customWidth="1"/>
    <col min="4" max="4" width="8.85546875" style="1" customWidth="1"/>
    <col min="8" max="8" width="12.85546875" customWidth="1"/>
    <col min="10" max="10" width="11" customWidth="1"/>
    <col min="11" max="11" width="9.28515625" style="1" customWidth="1"/>
    <col min="15" max="15" width="13.140625" customWidth="1"/>
    <col min="17" max="17" width="10.7109375" customWidth="1"/>
    <col min="18" max="18" width="8.85546875" style="1" customWidth="1"/>
    <col min="22" max="22" width="11.85546875" customWidth="1"/>
    <col min="24" max="24" width="12" customWidth="1"/>
    <col min="25" max="25" width="8.85546875" style="1" customWidth="1"/>
    <col min="29" max="29" width="10.42578125" customWidth="1"/>
    <col min="31" max="31" width="10.7109375" customWidth="1"/>
    <col min="32" max="32" width="8.85546875" style="1" customWidth="1"/>
    <col min="36" max="36" width="12.140625" customWidth="1"/>
    <col min="38" max="38" width="11" customWidth="1"/>
    <col min="39" max="39" width="8.85546875" style="1" customWidth="1"/>
    <col min="43" max="43" width="12.140625" customWidth="1"/>
    <col min="45" max="45" width="10.7109375" customWidth="1"/>
    <col min="46" max="46" width="8.85546875" style="1" customWidth="1"/>
    <col min="52" max="52" width="11.28515625" customWidth="1"/>
    <col min="53" max="53" width="8.85546875" style="1" customWidth="1"/>
  </cols>
  <sheetData>
    <row r="1" spans="1:56" x14ac:dyDescent="0.25">
      <c r="A1" t="s">
        <v>2802</v>
      </c>
      <c r="C1" s="99"/>
      <c r="E1" s="2"/>
      <c r="G1">
        <v>7</v>
      </c>
      <c r="H1" t="s">
        <v>2802</v>
      </c>
      <c r="J1" s="99"/>
      <c r="L1" s="2"/>
      <c r="N1">
        <v>14</v>
      </c>
      <c r="O1" t="s">
        <v>2802</v>
      </c>
      <c r="Q1" s="99"/>
      <c r="S1" s="2"/>
      <c r="U1">
        <v>21</v>
      </c>
      <c r="V1" t="s">
        <v>2802</v>
      </c>
      <c r="X1" s="99"/>
      <c r="Z1" s="2"/>
      <c r="AB1">
        <v>28</v>
      </c>
      <c r="AC1" t="s">
        <v>2802</v>
      </c>
      <c r="AE1" s="99"/>
      <c r="AG1" s="2"/>
      <c r="AI1">
        <v>35</v>
      </c>
      <c r="AJ1" t="s">
        <v>2802</v>
      </c>
      <c r="AL1" s="99"/>
      <c r="AN1" s="2"/>
      <c r="AP1">
        <v>42</v>
      </c>
      <c r="AQ1" t="s">
        <v>2802</v>
      </c>
      <c r="AS1" s="99"/>
      <c r="AU1" s="2"/>
      <c r="AW1">
        <v>49</v>
      </c>
      <c r="AX1" t="s">
        <v>2802</v>
      </c>
      <c r="AZ1" s="99"/>
      <c r="BB1" s="2"/>
      <c r="BD1">
        <v>56</v>
      </c>
    </row>
    <row r="2" spans="1:56" x14ac:dyDescent="0.25">
      <c r="A2" t="s">
        <v>38039</v>
      </c>
      <c r="C2" s="99"/>
      <c r="D2" s="1" t="str">
        <f>_xlfn.CONCAT("Call: ", OC_Config!B2," OM# ", OC_Config!B3)</f>
        <v>Call: YOUR_CALL OM# YOUR_OM#</v>
      </c>
      <c r="E2" s="2"/>
      <c r="H2" t="s">
        <v>38040</v>
      </c>
      <c r="J2" s="99"/>
      <c r="K2" s="1" t="str">
        <f>_xlfn.CONCAT("Call: ", OC_Config!B2," OM# ", OC_Config!B3)</f>
        <v>Call: YOUR_CALL OM# YOUR_OM#</v>
      </c>
      <c r="L2" s="2"/>
      <c r="O2" t="s">
        <v>38041</v>
      </c>
      <c r="Q2" s="99"/>
      <c r="R2" s="1" t="str">
        <f>_xlfn.CONCAT("Call: ", OC_Config!B2," OM# ", OC_Config!B3)</f>
        <v>Call: YOUR_CALL OM# YOUR_OM#</v>
      </c>
      <c r="S2" s="2"/>
      <c r="V2" t="s">
        <v>38042</v>
      </c>
      <c r="X2" s="99"/>
      <c r="Y2" s="1" t="str">
        <f>_xlfn.CONCAT("Call: ", OC_Config!B2," OM# ", OC_Config!B3)</f>
        <v>Call: YOUR_CALL OM# YOUR_OM#</v>
      </c>
      <c r="Z2" s="2"/>
      <c r="AC2" t="s">
        <v>38043</v>
      </c>
      <c r="AE2" s="99"/>
      <c r="AF2" s="1" t="str">
        <f>_xlfn.CONCAT("Call: ", OC_Config!B2," OM# ", OC_Config!B3)</f>
        <v>Call: YOUR_CALL OM# YOUR_OM#</v>
      </c>
      <c r="AG2" s="2"/>
      <c r="AJ2" t="s">
        <v>38044</v>
      </c>
      <c r="AL2" s="99"/>
      <c r="AM2" s="1" t="str">
        <f>_xlfn.CONCAT("Call: ", OC_Config!B2," OM# ", OC_Config!B3)</f>
        <v>Call: YOUR_CALL OM# YOUR_OM#</v>
      </c>
      <c r="AN2" s="2"/>
      <c r="AQ2" t="s">
        <v>38045</v>
      </c>
      <c r="AS2" s="99"/>
      <c r="AT2" s="1" t="str">
        <f>_xlfn.CONCAT("Call: ", OC_Config!B2," OM# ", OC_Config!B3)</f>
        <v>Call: YOUR_CALL OM# YOUR_OM#</v>
      </c>
      <c r="AU2" s="2"/>
      <c r="AX2" t="s">
        <v>38046</v>
      </c>
      <c r="AZ2" s="99"/>
      <c r="BA2" s="1" t="str">
        <f>_xlfn.CONCAT("Call: ", OC_Config!B2," OM# ", OC_Config!B3)</f>
        <v>Call: YOUR_CALL OM# YOUR_OM#</v>
      </c>
      <c r="BB2" s="2"/>
    </row>
    <row r="3" spans="1:56" x14ac:dyDescent="0.25">
      <c r="A3" t="s">
        <v>3012</v>
      </c>
      <c r="C3" s="99"/>
      <c r="E3" s="2"/>
      <c r="H3" t="s">
        <v>3012</v>
      </c>
      <c r="J3" s="99"/>
      <c r="L3" s="2"/>
      <c r="O3" t="s">
        <v>3012</v>
      </c>
      <c r="Q3" s="99"/>
      <c r="S3" s="2"/>
      <c r="V3" t="s">
        <v>3012</v>
      </c>
      <c r="X3" s="99"/>
      <c r="Z3" s="2"/>
      <c r="AC3" t="s">
        <v>3012</v>
      </c>
      <c r="AE3" s="99"/>
      <c r="AG3" s="2"/>
      <c r="AJ3" t="s">
        <v>3012</v>
      </c>
      <c r="AL3" s="99"/>
      <c r="AN3" s="2"/>
      <c r="AQ3" t="s">
        <v>3012</v>
      </c>
      <c r="AS3" s="99"/>
      <c r="AU3" s="2"/>
      <c r="AX3" t="s">
        <v>3012</v>
      </c>
      <c r="AZ3" s="99"/>
      <c r="BB3" s="2"/>
    </row>
    <row r="4" spans="1:56" x14ac:dyDescent="0.25">
      <c r="A4" t="s">
        <v>38047</v>
      </c>
      <c r="B4" t="s">
        <v>3014</v>
      </c>
      <c r="C4" s="99" t="s">
        <v>0</v>
      </c>
      <c r="D4" s="1" t="s">
        <v>3015</v>
      </c>
      <c r="E4" s="2" t="s">
        <v>3016</v>
      </c>
      <c r="F4" t="s">
        <v>618</v>
      </c>
      <c r="G4">
        <v>0</v>
      </c>
      <c r="H4" t="s">
        <v>38047</v>
      </c>
      <c r="I4" t="s">
        <v>3014</v>
      </c>
      <c r="J4" s="99" t="s">
        <v>0</v>
      </c>
      <c r="K4" s="1" t="s">
        <v>3015</v>
      </c>
      <c r="L4" s="2" t="s">
        <v>3016</v>
      </c>
      <c r="M4" t="s">
        <v>618</v>
      </c>
      <c r="N4">
        <v>0</v>
      </c>
      <c r="O4" t="s">
        <v>38047</v>
      </c>
      <c r="P4" t="s">
        <v>3014</v>
      </c>
      <c r="Q4" s="99" t="s">
        <v>0</v>
      </c>
      <c r="R4" s="1" t="s">
        <v>3015</v>
      </c>
      <c r="S4" s="2" t="s">
        <v>3016</v>
      </c>
      <c r="T4" t="s">
        <v>618</v>
      </c>
      <c r="U4">
        <v>0</v>
      </c>
      <c r="V4" t="s">
        <v>38047</v>
      </c>
      <c r="W4" t="s">
        <v>3014</v>
      </c>
      <c r="X4" s="99" t="s">
        <v>0</v>
      </c>
      <c r="Y4" s="1" t="s">
        <v>3015</v>
      </c>
      <c r="Z4" s="2" t="s">
        <v>3016</v>
      </c>
      <c r="AA4" t="s">
        <v>618</v>
      </c>
      <c r="AB4">
        <v>0</v>
      </c>
      <c r="AC4" t="s">
        <v>38047</v>
      </c>
      <c r="AD4" t="s">
        <v>3014</v>
      </c>
      <c r="AE4" s="99" t="s">
        <v>0</v>
      </c>
      <c r="AF4" s="1" t="s">
        <v>3015</v>
      </c>
      <c r="AG4" s="2" t="s">
        <v>3016</v>
      </c>
      <c r="AH4" t="s">
        <v>618</v>
      </c>
      <c r="AI4">
        <v>0</v>
      </c>
      <c r="AJ4" t="s">
        <v>38047</v>
      </c>
      <c r="AK4" t="s">
        <v>3014</v>
      </c>
      <c r="AL4" s="99" t="s">
        <v>0</v>
      </c>
      <c r="AM4" s="1" t="s">
        <v>3015</v>
      </c>
      <c r="AN4" s="2" t="s">
        <v>3016</v>
      </c>
      <c r="AO4" t="s">
        <v>618</v>
      </c>
      <c r="AP4">
        <v>0</v>
      </c>
      <c r="AQ4" t="s">
        <v>38047</v>
      </c>
      <c r="AR4" t="s">
        <v>3014</v>
      </c>
      <c r="AS4" s="99" t="s">
        <v>0</v>
      </c>
      <c r="AT4" s="1" t="s">
        <v>3015</v>
      </c>
      <c r="AU4" s="2" t="s">
        <v>3016</v>
      </c>
      <c r="AV4" t="s">
        <v>618</v>
      </c>
      <c r="AW4">
        <v>0</v>
      </c>
      <c r="AX4" t="s">
        <v>38047</v>
      </c>
      <c r="AY4" t="s">
        <v>3014</v>
      </c>
      <c r="AZ4" s="99" t="s">
        <v>0</v>
      </c>
      <c r="BA4" s="1" t="s">
        <v>3015</v>
      </c>
      <c r="BB4" s="2" t="s">
        <v>3016</v>
      </c>
      <c r="BC4" t="s">
        <v>618</v>
      </c>
      <c r="BD4">
        <v>0</v>
      </c>
    </row>
    <row r="5" spans="1:56" x14ac:dyDescent="0.25">
      <c r="C5" s="3"/>
      <c r="J5" s="3"/>
      <c r="Q5" s="3"/>
      <c r="X5" s="3"/>
      <c r="AE5" s="3"/>
      <c r="AL5" s="3"/>
      <c r="AS5" s="3"/>
      <c r="AZ5" s="3"/>
    </row>
    <row r="6" spans="1:56" x14ac:dyDescent="0.25">
      <c r="C6" s="3"/>
      <c r="J6" s="3"/>
      <c r="Q6" s="3"/>
      <c r="X6" s="3"/>
      <c r="AE6" s="3"/>
      <c r="AL6" s="3"/>
      <c r="AS6" s="3"/>
      <c r="AZ6" s="3"/>
    </row>
    <row r="7" spans="1:56" x14ac:dyDescent="0.25">
      <c r="C7" s="3"/>
      <c r="J7" s="3"/>
      <c r="Q7" s="3"/>
      <c r="X7" s="3"/>
      <c r="AL7" s="3"/>
      <c r="AS7" s="3"/>
      <c r="AZ7" s="3"/>
    </row>
    <row r="8" spans="1:56" x14ac:dyDescent="0.25">
      <c r="C8" s="3"/>
      <c r="J8" s="3"/>
      <c r="Q8" s="3"/>
      <c r="X8" s="3"/>
      <c r="AL8" s="3"/>
      <c r="AS8" s="3"/>
      <c r="AZ8" s="3"/>
    </row>
    <row r="9" spans="1:56" x14ac:dyDescent="0.25">
      <c r="C9" s="3"/>
      <c r="J9" s="3"/>
      <c r="Q9" s="3"/>
      <c r="X9" s="3"/>
      <c r="AL9" s="3"/>
      <c r="AS9" s="3"/>
      <c r="AZ9" s="3"/>
    </row>
    <row r="10" spans="1:56" x14ac:dyDescent="0.25">
      <c r="C10" s="3"/>
      <c r="J10" s="3"/>
      <c r="Q10" s="3"/>
      <c r="AL10" s="3"/>
      <c r="AS10" s="3"/>
      <c r="AZ10" s="3"/>
    </row>
    <row r="11" spans="1:56" x14ac:dyDescent="0.25">
      <c r="C11" s="3"/>
      <c r="J11" s="3"/>
      <c r="Q11" s="3"/>
      <c r="AL11" s="3"/>
      <c r="AS11" s="3"/>
    </row>
    <row r="12" spans="1:56" x14ac:dyDescent="0.25">
      <c r="C12" s="3"/>
      <c r="J12" s="3"/>
      <c r="Q12" s="3"/>
      <c r="AL12" s="3"/>
    </row>
    <row r="13" spans="1:56" x14ac:dyDescent="0.25">
      <c r="C13" s="3"/>
      <c r="J13" s="3"/>
      <c r="Q13" s="3"/>
      <c r="AL13" s="3"/>
    </row>
    <row r="14" spans="1:56" x14ac:dyDescent="0.25">
      <c r="C14" s="3"/>
      <c r="J14" s="3"/>
      <c r="Q14" s="3"/>
      <c r="AL14" s="3"/>
    </row>
    <row r="15" spans="1:56" x14ac:dyDescent="0.25">
      <c r="C15" s="3"/>
      <c r="J15" s="3"/>
      <c r="Q15" s="3"/>
      <c r="AL15" s="3"/>
    </row>
    <row r="16" spans="1:56" x14ac:dyDescent="0.25">
      <c r="C16" s="3"/>
      <c r="J16" s="3"/>
      <c r="Q16" s="3"/>
    </row>
    <row r="17" spans="3:17" x14ac:dyDescent="0.25">
      <c r="C17" s="3"/>
      <c r="Q17" s="3"/>
    </row>
    <row r="18" spans="3:17" x14ac:dyDescent="0.25">
      <c r="C18" s="3"/>
      <c r="Q18" s="3"/>
    </row>
    <row r="19" spans="3:17" x14ac:dyDescent="0.25">
      <c r="C19" s="3"/>
      <c r="Q19" s="3"/>
    </row>
    <row r="20" spans="3:17" x14ac:dyDescent="0.25">
      <c r="C20" s="3"/>
      <c r="Q20" s="3"/>
    </row>
    <row r="21" spans="3:17" x14ac:dyDescent="0.25">
      <c r="C21" s="3"/>
      <c r="Q21" s="3"/>
    </row>
    <row r="22" spans="3:17" x14ac:dyDescent="0.25">
      <c r="C22" s="3"/>
      <c r="Q22" s="3"/>
    </row>
    <row r="23" spans="3:17" x14ac:dyDescent="0.25">
      <c r="C23" s="3"/>
    </row>
    <row r="24" spans="3:17" x14ac:dyDescent="0.25">
      <c r="C24" s="3"/>
    </row>
    <row r="25" spans="3:17" x14ac:dyDescent="0.25">
      <c r="C25" s="3"/>
    </row>
    <row r="26" spans="3:17" x14ac:dyDescent="0.25">
      <c r="C26" s="3"/>
    </row>
    <row r="27" spans="3:17" x14ac:dyDescent="0.25">
      <c r="C27" s="3"/>
    </row>
    <row r="28" spans="3:17" x14ac:dyDescent="0.25">
      <c r="C28" s="3"/>
    </row>
    <row r="29" spans="3:17" x14ac:dyDescent="0.25">
      <c r="C29" s="3"/>
    </row>
    <row r="30" spans="3:17" x14ac:dyDescent="0.25">
      <c r="C30" s="3"/>
    </row>
    <row r="31" spans="3:17" x14ac:dyDescent="0.25">
      <c r="C31" s="3"/>
    </row>
    <row r="32" spans="3:17" x14ac:dyDescent="0.25">
      <c r="C32" s="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AW514"/>
  <sheetViews>
    <sheetView topLeftCell="B1" workbookViewId="0">
      <selection activeCell="C158" sqref="C158:M216"/>
    </sheetView>
  </sheetViews>
  <sheetFormatPr defaultRowHeight="15" x14ac:dyDescent="0.25"/>
  <cols>
    <col min="2" max="2" width="17.140625" customWidth="1"/>
    <col min="3" max="3" width="11" customWidth="1"/>
    <col min="9" max="9" width="10.5703125" customWidth="1"/>
    <col min="15" max="15" width="10.42578125" customWidth="1"/>
    <col min="21" max="21" width="10.5703125" customWidth="1"/>
    <col min="27" max="27" width="10.5703125" customWidth="1"/>
    <col min="33" max="33" width="10.28515625" customWidth="1"/>
    <col min="39" max="39" width="10.5703125" customWidth="1"/>
    <col min="45" max="45" width="10.42578125" customWidth="1"/>
  </cols>
  <sheetData>
    <row r="1" spans="1:49" x14ac:dyDescent="0.25">
      <c r="C1" s="99" t="s">
        <v>38048</v>
      </c>
      <c r="D1" s="1"/>
      <c r="E1" s="2"/>
      <c r="I1" s="99" t="s">
        <v>38048</v>
      </c>
      <c r="J1" s="1"/>
      <c r="K1" s="2"/>
      <c r="O1" s="99" t="s">
        <v>38048</v>
      </c>
      <c r="P1" s="1"/>
      <c r="Q1" s="2"/>
      <c r="U1" s="99" t="s">
        <v>38048</v>
      </c>
      <c r="V1" s="1"/>
      <c r="W1" s="2"/>
      <c r="AA1" s="99" t="s">
        <v>38048</v>
      </c>
      <c r="AB1" s="1"/>
      <c r="AC1" s="2"/>
      <c r="AG1" s="99" t="s">
        <v>38048</v>
      </c>
      <c r="AH1" s="1"/>
      <c r="AI1" s="1"/>
      <c r="AM1" s="99" t="s">
        <v>38048</v>
      </c>
      <c r="AN1" s="1"/>
      <c r="AO1" s="2"/>
      <c r="AS1" s="99" t="s">
        <v>38048</v>
      </c>
      <c r="AT1" s="1"/>
      <c r="AU1" s="1"/>
    </row>
    <row r="2" spans="1:49" x14ac:dyDescent="0.25">
      <c r="C2" s="99" t="s">
        <v>38049</v>
      </c>
      <c r="D2" s="1"/>
      <c r="E2" s="2"/>
      <c r="I2" s="99" t="s">
        <v>31835</v>
      </c>
      <c r="J2" s="1"/>
      <c r="K2" s="2"/>
      <c r="O2" s="99" t="s">
        <v>31836</v>
      </c>
      <c r="P2" s="1"/>
      <c r="Q2" s="2"/>
      <c r="U2" s="99" t="s">
        <v>31837</v>
      </c>
      <c r="V2" s="1"/>
      <c r="W2" s="2"/>
      <c r="AA2" s="99" t="s">
        <v>31838</v>
      </c>
      <c r="AB2" s="1"/>
      <c r="AC2" s="2"/>
      <c r="AG2" s="99" t="s">
        <v>31839</v>
      </c>
      <c r="AH2" s="1"/>
      <c r="AI2" s="1"/>
      <c r="AM2" s="99" t="s">
        <v>31840</v>
      </c>
      <c r="AN2" s="1"/>
      <c r="AO2" s="2"/>
      <c r="AS2" s="99" t="s">
        <v>31841</v>
      </c>
      <c r="AT2" s="1"/>
      <c r="AU2" s="1"/>
    </row>
    <row r="3" spans="1:49" x14ac:dyDescent="0.25">
      <c r="A3" t="s">
        <v>7</v>
      </c>
      <c r="B3" t="s">
        <v>8</v>
      </c>
      <c r="C3" s="103" t="s">
        <v>0</v>
      </c>
      <c r="D3" s="104" t="s">
        <v>1</v>
      </c>
      <c r="E3" s="105" t="s">
        <v>3120</v>
      </c>
      <c r="F3" s="106" t="s">
        <v>619</v>
      </c>
      <c r="G3" s="106" t="s">
        <v>3156</v>
      </c>
      <c r="I3" s="103" t="s">
        <v>0</v>
      </c>
      <c r="J3" s="104" t="s">
        <v>1</v>
      </c>
      <c r="K3" s="105" t="s">
        <v>3120</v>
      </c>
      <c r="L3" s="155" t="s">
        <v>619</v>
      </c>
      <c r="M3" s="106" t="s">
        <v>3156</v>
      </c>
      <c r="O3" s="103" t="s">
        <v>0</v>
      </c>
      <c r="P3" s="104" t="s">
        <v>1</v>
      </c>
      <c r="Q3" s="105" t="s">
        <v>3120</v>
      </c>
      <c r="R3" s="106" t="s">
        <v>619</v>
      </c>
      <c r="S3" s="106" t="s">
        <v>3156</v>
      </c>
      <c r="U3" s="103" t="s">
        <v>0</v>
      </c>
      <c r="V3" s="104" t="s">
        <v>1</v>
      </c>
      <c r="W3" s="105" t="s">
        <v>3120</v>
      </c>
      <c r="X3" s="106" t="s">
        <v>619</v>
      </c>
      <c r="Y3" s="106" t="s">
        <v>3156</v>
      </c>
      <c r="AA3" s="103" t="s">
        <v>0</v>
      </c>
      <c r="AB3" s="104" t="s">
        <v>1</v>
      </c>
      <c r="AC3" s="105" t="s">
        <v>3120</v>
      </c>
      <c r="AD3" s="106" t="s">
        <v>619</v>
      </c>
      <c r="AE3" s="106" t="s">
        <v>3156</v>
      </c>
      <c r="AG3" s="103" t="s">
        <v>0</v>
      </c>
      <c r="AH3" s="104" t="s">
        <v>1</v>
      </c>
      <c r="AI3" s="104" t="s">
        <v>3120</v>
      </c>
      <c r="AJ3" s="106" t="s">
        <v>619</v>
      </c>
      <c r="AK3" s="106" t="s">
        <v>3156</v>
      </c>
      <c r="AM3" s="103" t="s">
        <v>0</v>
      </c>
      <c r="AN3" s="104" t="s">
        <v>1</v>
      </c>
      <c r="AO3" s="105" t="s">
        <v>3120</v>
      </c>
      <c r="AP3" s="106" t="s">
        <v>619</v>
      </c>
      <c r="AQ3" s="106" t="s">
        <v>3156</v>
      </c>
      <c r="AS3" s="103" t="s">
        <v>0</v>
      </c>
      <c r="AT3" s="104" t="s">
        <v>1</v>
      </c>
      <c r="AU3" s="104" t="s">
        <v>3120</v>
      </c>
      <c r="AV3" s="106" t="s">
        <v>619</v>
      </c>
      <c r="AW3" s="106" t="s">
        <v>3156</v>
      </c>
    </row>
    <row r="4" spans="1:49" x14ac:dyDescent="0.25">
      <c r="A4" t="s">
        <v>55</v>
      </c>
      <c r="B4" t="s">
        <v>33000</v>
      </c>
      <c r="D4" s="1"/>
      <c r="J4" s="1"/>
      <c r="P4" s="1"/>
      <c r="V4" s="1"/>
      <c r="AB4" s="1"/>
      <c r="AH4" s="1"/>
      <c r="AN4" s="1"/>
      <c r="AU4" s="1"/>
    </row>
    <row r="5" spans="1:49" x14ac:dyDescent="0.25">
      <c r="A5" t="s">
        <v>55</v>
      </c>
      <c r="B5" t="s">
        <v>219</v>
      </c>
      <c r="C5" s="3"/>
      <c r="D5" s="1"/>
      <c r="I5" s="3"/>
      <c r="J5" s="1"/>
      <c r="O5" s="3"/>
      <c r="P5" s="1"/>
      <c r="V5" s="1"/>
      <c r="AB5" s="1"/>
      <c r="AG5" s="3"/>
      <c r="AH5" s="1"/>
      <c r="AM5" s="3"/>
      <c r="AN5" s="1"/>
      <c r="AU5" s="1"/>
    </row>
    <row r="6" spans="1:49" x14ac:dyDescent="0.25">
      <c r="A6" t="s">
        <v>55</v>
      </c>
      <c r="B6" t="s">
        <v>34613</v>
      </c>
      <c r="C6" s="3"/>
      <c r="D6" s="1"/>
      <c r="J6" s="1"/>
      <c r="O6" s="3"/>
      <c r="P6" s="1"/>
      <c r="V6" s="1"/>
      <c r="AB6" s="1"/>
      <c r="AH6" s="1"/>
      <c r="AM6" s="3"/>
      <c r="AN6" s="1"/>
      <c r="AU6" s="1"/>
    </row>
    <row r="7" spans="1:49" x14ac:dyDescent="0.25">
      <c r="A7" t="s">
        <v>55</v>
      </c>
      <c r="B7" t="s">
        <v>38050</v>
      </c>
      <c r="D7" s="1"/>
      <c r="J7" s="1"/>
      <c r="P7" s="1"/>
      <c r="V7" s="1"/>
      <c r="AB7" s="1"/>
      <c r="AH7" s="1"/>
      <c r="AN7" s="1"/>
      <c r="AU7" s="1"/>
    </row>
    <row r="8" spans="1:49" x14ac:dyDescent="0.25">
      <c r="A8" t="s">
        <v>55</v>
      </c>
      <c r="B8" t="s">
        <v>38051</v>
      </c>
      <c r="D8" s="1"/>
      <c r="J8" s="1"/>
      <c r="P8" s="1"/>
      <c r="V8" s="1"/>
      <c r="AB8" s="1"/>
      <c r="AH8" s="1"/>
      <c r="AN8" s="1"/>
      <c r="AU8" s="1"/>
    </row>
    <row r="9" spans="1:49" x14ac:dyDescent="0.25">
      <c r="A9" t="s">
        <v>55</v>
      </c>
      <c r="B9" t="s">
        <v>38052</v>
      </c>
      <c r="D9" s="1"/>
      <c r="J9" s="1"/>
      <c r="P9" s="1"/>
      <c r="V9" s="1"/>
      <c r="AB9" s="1"/>
      <c r="AH9" s="1"/>
      <c r="AN9" s="1"/>
      <c r="AU9" s="1"/>
    </row>
    <row r="10" spans="1:49" x14ac:dyDescent="0.25">
      <c r="A10" t="s">
        <v>55</v>
      </c>
      <c r="B10" t="s">
        <v>34641</v>
      </c>
      <c r="C10" s="3"/>
      <c r="D10" s="1"/>
      <c r="I10" s="3"/>
      <c r="J10" s="1"/>
      <c r="P10" s="1"/>
      <c r="V10" s="1"/>
      <c r="AB10" s="1"/>
      <c r="AH10" s="1"/>
      <c r="AN10" s="1"/>
      <c r="AU10" s="1"/>
    </row>
    <row r="11" spans="1:49" x14ac:dyDescent="0.25">
      <c r="A11" t="s">
        <v>55</v>
      </c>
      <c r="B11" t="s">
        <v>474</v>
      </c>
      <c r="D11" s="1"/>
      <c r="J11" s="1"/>
      <c r="P11" s="1"/>
      <c r="V11" s="1"/>
      <c r="AB11" s="1"/>
      <c r="AH11" s="1"/>
      <c r="AN11" s="1"/>
      <c r="AU11" s="1"/>
    </row>
    <row r="12" spans="1:49" x14ac:dyDescent="0.25">
      <c r="A12" t="s">
        <v>55</v>
      </c>
      <c r="B12" t="s">
        <v>170</v>
      </c>
      <c r="C12" s="3"/>
      <c r="D12" s="1"/>
      <c r="J12" s="1"/>
      <c r="O12" s="3"/>
      <c r="P12" s="1"/>
      <c r="V12" s="1"/>
      <c r="AB12" s="1"/>
      <c r="AH12" s="1"/>
      <c r="AN12" s="1"/>
      <c r="AU12" s="1"/>
    </row>
    <row r="13" spans="1:49" x14ac:dyDescent="0.25">
      <c r="A13" t="s">
        <v>55</v>
      </c>
      <c r="B13" t="s">
        <v>38053</v>
      </c>
      <c r="D13" s="1"/>
      <c r="J13" s="1"/>
      <c r="P13" s="1"/>
      <c r="V13" s="1"/>
      <c r="AB13" s="1"/>
      <c r="AH13" s="1"/>
      <c r="AN13" s="1"/>
      <c r="AU13" s="1"/>
    </row>
    <row r="14" spans="1:49" x14ac:dyDescent="0.25">
      <c r="A14" t="s">
        <v>55</v>
      </c>
      <c r="B14" t="s">
        <v>34725</v>
      </c>
      <c r="D14" s="1"/>
      <c r="J14" s="1"/>
      <c r="P14" s="1"/>
      <c r="V14" s="1"/>
      <c r="AB14" s="1"/>
      <c r="AH14" s="1"/>
      <c r="AN14" s="1"/>
      <c r="AU14" s="1"/>
    </row>
    <row r="15" spans="1:49" x14ac:dyDescent="0.25">
      <c r="A15" t="s">
        <v>55</v>
      </c>
      <c r="B15" t="s">
        <v>32989</v>
      </c>
      <c r="C15" s="3"/>
      <c r="D15" s="1"/>
      <c r="I15" s="3"/>
      <c r="J15" s="1"/>
      <c r="P15" s="1"/>
      <c r="V15" s="1"/>
      <c r="AB15" s="1"/>
      <c r="AH15" s="1"/>
      <c r="AN15" s="1"/>
      <c r="AU15" s="1"/>
    </row>
    <row r="16" spans="1:49" x14ac:dyDescent="0.25">
      <c r="A16" t="s">
        <v>55</v>
      </c>
      <c r="B16" t="s">
        <v>406</v>
      </c>
      <c r="C16" s="3"/>
      <c r="D16" s="1"/>
      <c r="I16" s="3"/>
      <c r="J16" s="1"/>
      <c r="O16" s="3"/>
      <c r="P16" s="1"/>
      <c r="U16" s="3"/>
      <c r="V16" s="1"/>
      <c r="AB16" s="1"/>
      <c r="AG16" s="3"/>
      <c r="AH16" s="1"/>
      <c r="AM16" s="3"/>
      <c r="AN16" s="1"/>
      <c r="AU16" s="1"/>
    </row>
    <row r="17" spans="1:47" x14ac:dyDescent="0.25">
      <c r="A17" t="s">
        <v>55</v>
      </c>
      <c r="B17" t="s">
        <v>56</v>
      </c>
      <c r="C17" s="3"/>
      <c r="D17" s="1"/>
      <c r="I17" s="3"/>
      <c r="J17" s="1"/>
      <c r="O17" s="3"/>
      <c r="P17" s="1"/>
      <c r="U17" s="3"/>
      <c r="V17" s="1"/>
      <c r="AB17" s="1"/>
      <c r="AG17" s="3"/>
      <c r="AH17" s="1"/>
      <c r="AM17" s="3"/>
      <c r="AN17" s="1"/>
      <c r="AS17" s="3"/>
      <c r="AU17" s="1"/>
    </row>
    <row r="18" spans="1:47" x14ac:dyDescent="0.25">
      <c r="A18" t="s">
        <v>55</v>
      </c>
      <c r="B18" t="s">
        <v>327</v>
      </c>
      <c r="C18" s="3"/>
      <c r="D18" s="1"/>
      <c r="I18" s="3"/>
      <c r="J18" s="1"/>
      <c r="O18" s="3"/>
      <c r="P18" s="1"/>
      <c r="U18" s="3"/>
      <c r="V18" s="1"/>
      <c r="AB18" s="1"/>
      <c r="AH18" s="1"/>
      <c r="AN18" s="1"/>
      <c r="AU18" s="1"/>
    </row>
    <row r="19" spans="1:47" x14ac:dyDescent="0.25">
      <c r="A19" t="s">
        <v>55</v>
      </c>
      <c r="B19" t="s">
        <v>34643</v>
      </c>
      <c r="C19" s="3"/>
      <c r="D19" s="1"/>
      <c r="I19" s="3"/>
      <c r="J19" s="1"/>
      <c r="O19" s="3"/>
      <c r="P19" s="1"/>
      <c r="U19" s="3"/>
      <c r="V19" s="1"/>
      <c r="AB19" s="1"/>
      <c r="AG19" s="3"/>
      <c r="AH19" s="1"/>
      <c r="AN19" s="1"/>
      <c r="AU19" s="1"/>
    </row>
    <row r="20" spans="1:47" x14ac:dyDescent="0.25">
      <c r="A20" t="s">
        <v>55</v>
      </c>
      <c r="B20" t="s">
        <v>34653</v>
      </c>
      <c r="D20" s="1"/>
      <c r="J20" s="1"/>
      <c r="P20" s="1"/>
      <c r="V20" s="1"/>
      <c r="AB20" s="1"/>
      <c r="AH20" s="1"/>
      <c r="AN20" s="1"/>
      <c r="AU20" s="1"/>
    </row>
    <row r="21" spans="1:47" x14ac:dyDescent="0.25">
      <c r="A21" t="s">
        <v>55</v>
      </c>
      <c r="B21" t="s">
        <v>34735</v>
      </c>
      <c r="D21" s="1"/>
      <c r="J21" s="1"/>
      <c r="P21" s="1"/>
      <c r="V21" s="1"/>
      <c r="AB21" s="1"/>
      <c r="AH21" s="1"/>
      <c r="AN21" s="1"/>
      <c r="AU21" s="1"/>
    </row>
    <row r="22" spans="1:47" x14ac:dyDescent="0.25">
      <c r="A22" t="s">
        <v>55</v>
      </c>
      <c r="B22" t="s">
        <v>447</v>
      </c>
      <c r="D22" s="1"/>
      <c r="J22" s="1"/>
      <c r="P22" s="1"/>
      <c r="V22" s="1"/>
      <c r="AB22" s="1"/>
      <c r="AH22" s="1"/>
      <c r="AN22" s="1"/>
      <c r="AU22" s="1"/>
    </row>
    <row r="23" spans="1:47" x14ac:dyDescent="0.25">
      <c r="A23" t="s">
        <v>55</v>
      </c>
      <c r="B23" t="s">
        <v>514</v>
      </c>
      <c r="D23" s="1"/>
      <c r="J23" s="1"/>
      <c r="P23" s="1"/>
      <c r="V23" s="1"/>
      <c r="AB23" s="1"/>
      <c r="AH23" s="1"/>
      <c r="AN23" s="1"/>
      <c r="AU23" s="1"/>
    </row>
    <row r="24" spans="1:47" x14ac:dyDescent="0.25">
      <c r="A24" t="s">
        <v>99</v>
      </c>
      <c r="B24" t="s">
        <v>305</v>
      </c>
      <c r="C24" s="3"/>
      <c r="D24" s="1"/>
      <c r="I24" s="3"/>
      <c r="J24" s="1"/>
      <c r="P24" s="1"/>
      <c r="V24" s="1"/>
      <c r="AB24" s="1"/>
      <c r="AH24" s="1"/>
      <c r="AN24" s="1"/>
      <c r="AU24" s="1"/>
    </row>
    <row r="25" spans="1:47" x14ac:dyDescent="0.25">
      <c r="A25" t="s">
        <v>99</v>
      </c>
      <c r="B25" t="s">
        <v>34742</v>
      </c>
      <c r="D25" s="1"/>
      <c r="J25" s="1"/>
      <c r="P25" s="1"/>
      <c r="V25" s="1"/>
      <c r="AB25" s="1"/>
      <c r="AH25" s="1"/>
      <c r="AN25" s="1"/>
      <c r="AU25" s="1"/>
    </row>
    <row r="26" spans="1:47" x14ac:dyDescent="0.25">
      <c r="A26" t="s">
        <v>99</v>
      </c>
      <c r="B26" t="s">
        <v>37211</v>
      </c>
      <c r="D26" s="1"/>
      <c r="J26" s="1"/>
      <c r="P26" s="1"/>
      <c r="V26" s="1"/>
      <c r="AB26" s="1"/>
      <c r="AH26" s="1"/>
      <c r="AN26" s="1"/>
      <c r="AU26" s="1"/>
    </row>
    <row r="27" spans="1:47" x14ac:dyDescent="0.25">
      <c r="A27" t="s">
        <v>99</v>
      </c>
      <c r="B27" t="s">
        <v>414</v>
      </c>
      <c r="D27" s="1"/>
      <c r="J27" s="1"/>
      <c r="P27" s="1"/>
      <c r="V27" s="1"/>
      <c r="AB27" s="1"/>
      <c r="AH27" s="1"/>
      <c r="AN27" s="1"/>
      <c r="AU27" s="1"/>
    </row>
    <row r="28" spans="1:47" x14ac:dyDescent="0.25">
      <c r="A28" t="s">
        <v>99</v>
      </c>
      <c r="B28" t="s">
        <v>32351</v>
      </c>
      <c r="D28" s="1"/>
      <c r="J28" s="1"/>
      <c r="P28" s="1"/>
      <c r="V28" s="1"/>
      <c r="AB28" s="1"/>
      <c r="AH28" s="1"/>
      <c r="AN28" s="1"/>
      <c r="AU28" s="1"/>
    </row>
    <row r="29" spans="1:47" x14ac:dyDescent="0.25">
      <c r="A29" t="s">
        <v>99</v>
      </c>
      <c r="B29" t="s">
        <v>462</v>
      </c>
      <c r="D29" s="1"/>
      <c r="J29" s="1"/>
      <c r="P29" s="1"/>
      <c r="V29" s="1"/>
      <c r="AB29" s="1"/>
      <c r="AH29" s="1"/>
      <c r="AN29" s="1"/>
      <c r="AU29" s="1"/>
    </row>
    <row r="30" spans="1:47" x14ac:dyDescent="0.25">
      <c r="A30" t="s">
        <v>99</v>
      </c>
      <c r="B30" t="s">
        <v>337</v>
      </c>
      <c r="D30" s="1"/>
      <c r="J30" s="1"/>
      <c r="P30" s="1"/>
      <c r="V30" s="1"/>
      <c r="AB30" s="1"/>
      <c r="AH30" s="1"/>
      <c r="AN30" s="1"/>
      <c r="AU30" s="1"/>
    </row>
    <row r="31" spans="1:47" x14ac:dyDescent="0.25">
      <c r="A31" t="s">
        <v>390</v>
      </c>
      <c r="B31" t="s">
        <v>33741</v>
      </c>
      <c r="C31" s="3"/>
      <c r="D31" s="1"/>
      <c r="I31" s="3"/>
      <c r="J31" s="1"/>
      <c r="O31" s="3"/>
      <c r="P31" s="1"/>
      <c r="U31" s="3"/>
      <c r="V31" s="1"/>
      <c r="AB31" s="1"/>
      <c r="AH31" s="1"/>
      <c r="AN31" s="1"/>
      <c r="AU31" s="1"/>
    </row>
    <row r="32" spans="1:47" x14ac:dyDescent="0.25">
      <c r="A32" t="s">
        <v>390</v>
      </c>
      <c r="B32" t="s">
        <v>32274</v>
      </c>
      <c r="D32" s="1"/>
      <c r="J32" s="1"/>
      <c r="P32" s="1"/>
      <c r="V32" s="1"/>
      <c r="AB32" s="1"/>
      <c r="AH32" s="1"/>
      <c r="AN32" s="1"/>
      <c r="AU32" s="1"/>
    </row>
    <row r="33" spans="1:47" x14ac:dyDescent="0.25">
      <c r="A33" t="s">
        <v>390</v>
      </c>
      <c r="B33" t="s">
        <v>33777</v>
      </c>
      <c r="D33" s="1"/>
      <c r="J33" s="1"/>
      <c r="P33" s="1"/>
      <c r="V33" s="1"/>
      <c r="AB33" s="1"/>
      <c r="AH33" s="1"/>
      <c r="AN33" s="1"/>
      <c r="AU33" s="1"/>
    </row>
    <row r="34" spans="1:47" x14ac:dyDescent="0.25">
      <c r="A34" t="s">
        <v>390</v>
      </c>
      <c r="B34" t="s">
        <v>32298</v>
      </c>
      <c r="D34" s="1"/>
      <c r="J34" s="1"/>
      <c r="P34" s="1"/>
      <c r="V34" s="1"/>
      <c r="AB34" s="1"/>
      <c r="AH34" s="1"/>
      <c r="AN34" s="1"/>
      <c r="AU34" s="1"/>
    </row>
    <row r="35" spans="1:47" x14ac:dyDescent="0.25">
      <c r="A35" t="s">
        <v>390</v>
      </c>
      <c r="B35" t="s">
        <v>450</v>
      </c>
      <c r="C35" s="3"/>
      <c r="D35" s="1"/>
      <c r="J35" s="1"/>
      <c r="O35" s="3"/>
      <c r="P35" s="1"/>
      <c r="U35" s="3"/>
      <c r="V35" s="1"/>
      <c r="AB35" s="1"/>
      <c r="AH35" s="1"/>
      <c r="AN35" s="1"/>
      <c r="AU35" s="1"/>
    </row>
    <row r="36" spans="1:47" x14ac:dyDescent="0.25">
      <c r="A36" t="s">
        <v>390</v>
      </c>
      <c r="B36" t="s">
        <v>453</v>
      </c>
      <c r="C36" s="3"/>
      <c r="D36" s="1"/>
      <c r="I36" s="3"/>
      <c r="J36" s="1"/>
      <c r="O36" s="3"/>
      <c r="P36" s="1"/>
      <c r="V36" s="1"/>
      <c r="AB36" s="1"/>
      <c r="AH36" s="1"/>
      <c r="AN36" s="1"/>
      <c r="AU36" s="1"/>
    </row>
    <row r="37" spans="1:47" x14ac:dyDescent="0.25">
      <c r="A37" t="s">
        <v>390</v>
      </c>
      <c r="B37" t="s">
        <v>38054</v>
      </c>
      <c r="D37" s="1"/>
      <c r="J37" s="1"/>
      <c r="P37" s="1"/>
      <c r="V37" s="1"/>
      <c r="AB37" s="1"/>
      <c r="AH37" s="1"/>
      <c r="AN37" s="1"/>
      <c r="AU37" s="1"/>
    </row>
    <row r="38" spans="1:47" x14ac:dyDescent="0.25">
      <c r="A38" t="s">
        <v>390</v>
      </c>
      <c r="B38" t="s">
        <v>415</v>
      </c>
      <c r="D38" s="1"/>
      <c r="J38" s="1"/>
      <c r="P38" s="1"/>
      <c r="V38" s="1"/>
      <c r="AB38" s="1"/>
      <c r="AH38" s="1"/>
      <c r="AN38" s="1"/>
      <c r="AU38" s="1"/>
    </row>
    <row r="39" spans="1:47" x14ac:dyDescent="0.25">
      <c r="A39" t="s">
        <v>390</v>
      </c>
      <c r="B39" t="s">
        <v>396</v>
      </c>
      <c r="D39" s="1"/>
      <c r="J39" s="1"/>
      <c r="P39" s="1"/>
      <c r="V39" s="1"/>
      <c r="AB39" s="1"/>
      <c r="AH39" s="1"/>
      <c r="AN39" s="1"/>
      <c r="AU39" s="1"/>
    </row>
    <row r="40" spans="1:47" x14ac:dyDescent="0.25">
      <c r="A40" t="s">
        <v>390</v>
      </c>
      <c r="B40" t="s">
        <v>469</v>
      </c>
      <c r="C40" s="3"/>
      <c r="D40" s="1"/>
      <c r="I40" s="3"/>
      <c r="J40" s="1"/>
      <c r="O40" s="3"/>
      <c r="P40" s="1"/>
      <c r="U40" s="3"/>
      <c r="V40" s="1"/>
      <c r="AB40" s="1"/>
      <c r="AH40" s="1"/>
      <c r="AN40" s="1"/>
      <c r="AU40" s="1"/>
    </row>
    <row r="41" spans="1:47" x14ac:dyDescent="0.25">
      <c r="A41" t="s">
        <v>72</v>
      </c>
      <c r="B41" t="s">
        <v>33490</v>
      </c>
      <c r="C41" s="3"/>
      <c r="D41" s="1"/>
      <c r="J41" s="1"/>
      <c r="P41" s="1"/>
      <c r="V41" s="1"/>
      <c r="AB41" s="1"/>
      <c r="AG41" s="3"/>
      <c r="AH41" s="1"/>
      <c r="AM41" s="3"/>
      <c r="AN41" s="1"/>
      <c r="AS41" s="3"/>
      <c r="AU41" s="1"/>
    </row>
    <row r="42" spans="1:47" x14ac:dyDescent="0.25">
      <c r="A42" t="s">
        <v>72</v>
      </c>
      <c r="B42" t="s">
        <v>32519</v>
      </c>
      <c r="D42" s="1"/>
      <c r="J42" s="1"/>
      <c r="P42" s="1"/>
      <c r="V42" s="1"/>
      <c r="AB42" s="1"/>
      <c r="AH42" s="1"/>
      <c r="AN42" s="1"/>
      <c r="AU42" s="1"/>
    </row>
    <row r="43" spans="1:47" x14ac:dyDescent="0.25">
      <c r="A43" t="s">
        <v>72</v>
      </c>
      <c r="B43" t="s">
        <v>33582</v>
      </c>
      <c r="D43" s="1"/>
      <c r="J43" s="1"/>
      <c r="P43" s="1"/>
      <c r="V43" s="1"/>
      <c r="AB43" s="1"/>
      <c r="AH43" s="1"/>
      <c r="AN43" s="1"/>
      <c r="AU43" s="1"/>
    </row>
    <row r="44" spans="1:47" x14ac:dyDescent="0.25">
      <c r="A44" t="s">
        <v>72</v>
      </c>
      <c r="B44" t="s">
        <v>33552</v>
      </c>
      <c r="D44" s="1"/>
      <c r="J44" s="1"/>
      <c r="P44" s="1"/>
      <c r="V44" s="1"/>
      <c r="AB44" s="1"/>
      <c r="AH44" s="1"/>
      <c r="AN44" s="1"/>
      <c r="AU44" s="1"/>
    </row>
    <row r="45" spans="1:47" x14ac:dyDescent="0.25">
      <c r="A45" t="s">
        <v>72</v>
      </c>
      <c r="B45" t="s">
        <v>154</v>
      </c>
      <c r="D45" s="1"/>
      <c r="J45" s="1"/>
      <c r="P45" s="1"/>
      <c r="V45" s="1"/>
      <c r="AB45" s="1"/>
      <c r="AH45" s="1"/>
      <c r="AN45" s="1"/>
      <c r="AU45" s="1"/>
    </row>
    <row r="46" spans="1:47" x14ac:dyDescent="0.25">
      <c r="A46" t="s">
        <v>72</v>
      </c>
      <c r="B46" t="s">
        <v>160</v>
      </c>
      <c r="C46" s="3"/>
      <c r="D46" s="1"/>
      <c r="I46" s="3"/>
      <c r="J46" s="1"/>
      <c r="P46" s="1"/>
      <c r="V46" s="1"/>
      <c r="AB46" s="1"/>
      <c r="AG46" s="3"/>
      <c r="AH46" s="1"/>
      <c r="AN46" s="1"/>
      <c r="AU46" s="1"/>
    </row>
    <row r="47" spans="1:47" x14ac:dyDescent="0.25">
      <c r="A47" t="s">
        <v>72</v>
      </c>
      <c r="B47" t="s">
        <v>102</v>
      </c>
      <c r="D47" s="1"/>
      <c r="J47" s="1"/>
      <c r="P47" s="1"/>
      <c r="V47" s="1"/>
      <c r="AB47" s="1"/>
      <c r="AH47" s="1"/>
      <c r="AN47" s="1"/>
      <c r="AU47" s="1"/>
    </row>
    <row r="48" spans="1:47" x14ac:dyDescent="0.25">
      <c r="A48" t="s">
        <v>72</v>
      </c>
      <c r="B48" t="s">
        <v>32285</v>
      </c>
      <c r="D48" s="1"/>
      <c r="J48" s="1"/>
      <c r="P48" s="1"/>
      <c r="V48" s="1"/>
      <c r="AB48" s="1"/>
      <c r="AH48" s="1"/>
      <c r="AN48" s="1"/>
      <c r="AU48" s="1"/>
    </row>
    <row r="49" spans="1:47" x14ac:dyDescent="0.25">
      <c r="A49" t="s">
        <v>72</v>
      </c>
      <c r="B49" t="s">
        <v>33488</v>
      </c>
      <c r="C49" s="3"/>
      <c r="D49" s="1"/>
      <c r="I49" s="3"/>
      <c r="J49" s="1"/>
      <c r="P49" s="1"/>
      <c r="V49" s="1"/>
      <c r="AB49" s="1"/>
      <c r="AH49" s="1"/>
      <c r="AN49" s="1"/>
      <c r="AU49" s="1"/>
    </row>
    <row r="50" spans="1:47" x14ac:dyDescent="0.25">
      <c r="A50" t="s">
        <v>72</v>
      </c>
      <c r="B50" t="s">
        <v>33</v>
      </c>
      <c r="C50" s="3"/>
      <c r="D50" s="1"/>
      <c r="I50" s="3"/>
      <c r="J50" s="1"/>
      <c r="P50" s="1"/>
      <c r="U50" s="3"/>
      <c r="V50" s="1"/>
      <c r="AB50" s="1"/>
      <c r="AH50" s="1"/>
      <c r="AN50" s="1"/>
      <c r="AU50" s="1"/>
    </row>
    <row r="51" spans="1:47" x14ac:dyDescent="0.25">
      <c r="A51" t="s">
        <v>72</v>
      </c>
      <c r="B51" t="s">
        <v>38055</v>
      </c>
      <c r="D51" s="1"/>
      <c r="J51" s="1"/>
      <c r="P51" s="1"/>
      <c r="V51" s="1"/>
      <c r="AB51" s="1"/>
      <c r="AH51" s="1"/>
      <c r="AN51" s="1"/>
      <c r="AU51" s="1"/>
    </row>
    <row r="52" spans="1:47" x14ac:dyDescent="0.25">
      <c r="A52" t="s">
        <v>72</v>
      </c>
      <c r="B52" t="s">
        <v>168</v>
      </c>
      <c r="D52" s="1"/>
      <c r="J52" s="1"/>
      <c r="P52" s="1"/>
      <c r="V52" s="1"/>
      <c r="AB52" s="1"/>
      <c r="AH52" s="1"/>
      <c r="AN52" s="1"/>
      <c r="AU52" s="1"/>
    </row>
    <row r="53" spans="1:47" x14ac:dyDescent="0.25">
      <c r="A53" t="s">
        <v>72</v>
      </c>
      <c r="B53" t="s">
        <v>32388</v>
      </c>
      <c r="D53" s="1"/>
      <c r="J53" s="1"/>
      <c r="P53" s="1"/>
      <c r="V53" s="1"/>
      <c r="AB53" s="1"/>
      <c r="AH53" s="1"/>
      <c r="AN53" s="1"/>
      <c r="AU53" s="1"/>
    </row>
    <row r="54" spans="1:47" x14ac:dyDescent="0.25">
      <c r="A54" t="s">
        <v>72</v>
      </c>
      <c r="B54" t="s">
        <v>32298</v>
      </c>
      <c r="D54" s="1"/>
      <c r="J54" s="1"/>
      <c r="P54" s="1"/>
      <c r="V54" s="1"/>
      <c r="AB54" s="1"/>
      <c r="AH54" s="1"/>
      <c r="AN54" s="1"/>
      <c r="AU54" s="1"/>
    </row>
    <row r="55" spans="1:47" x14ac:dyDescent="0.25">
      <c r="A55" t="s">
        <v>72</v>
      </c>
      <c r="B55" t="s">
        <v>275</v>
      </c>
      <c r="C55" s="3"/>
      <c r="D55" s="1"/>
      <c r="J55" s="1"/>
      <c r="O55" s="3"/>
      <c r="P55" s="1"/>
      <c r="V55" s="1"/>
      <c r="AB55" s="1"/>
      <c r="AH55" s="1"/>
      <c r="AN55" s="1"/>
      <c r="AU55" s="1"/>
    </row>
    <row r="56" spans="1:47" x14ac:dyDescent="0.25">
      <c r="A56" t="s">
        <v>72</v>
      </c>
      <c r="B56" t="s">
        <v>33411</v>
      </c>
      <c r="D56" s="1"/>
      <c r="J56" s="1"/>
      <c r="P56" s="1"/>
      <c r="V56" s="1"/>
      <c r="AB56" s="1"/>
      <c r="AH56" s="1"/>
      <c r="AN56" s="1"/>
      <c r="AU56" s="1"/>
    </row>
    <row r="57" spans="1:47" x14ac:dyDescent="0.25">
      <c r="A57" t="s">
        <v>79</v>
      </c>
      <c r="B57" t="s">
        <v>338</v>
      </c>
      <c r="D57" s="1"/>
      <c r="J57" s="1"/>
      <c r="P57" s="1"/>
      <c r="V57" s="1"/>
      <c r="AB57" s="1"/>
      <c r="AH57" s="1"/>
      <c r="AN57" s="1"/>
      <c r="AU57" s="1"/>
    </row>
    <row r="58" spans="1:47" x14ac:dyDescent="0.25">
      <c r="A58" t="s">
        <v>79</v>
      </c>
      <c r="B58" t="s">
        <v>477</v>
      </c>
      <c r="C58" s="3"/>
      <c r="D58" s="1"/>
      <c r="J58" s="1"/>
      <c r="O58" s="3"/>
      <c r="P58" s="1"/>
      <c r="V58" s="1"/>
      <c r="AB58" s="1"/>
      <c r="AH58" s="1"/>
      <c r="AN58" s="1"/>
      <c r="AU58" s="1"/>
    </row>
    <row r="59" spans="1:47" x14ac:dyDescent="0.25">
      <c r="A59" t="s">
        <v>79</v>
      </c>
      <c r="B59" t="s">
        <v>20</v>
      </c>
      <c r="C59" s="3"/>
      <c r="D59" s="1"/>
      <c r="J59" s="1"/>
      <c r="O59" s="3"/>
      <c r="P59" s="1"/>
      <c r="V59" s="1"/>
      <c r="AB59" s="1"/>
      <c r="AH59" s="1"/>
      <c r="AN59" s="1"/>
      <c r="AU59" s="1"/>
    </row>
    <row r="60" spans="1:47" x14ac:dyDescent="0.25">
      <c r="A60" t="s">
        <v>79</v>
      </c>
      <c r="B60" t="s">
        <v>35010</v>
      </c>
      <c r="D60" s="1"/>
      <c r="J60" s="1"/>
      <c r="P60" s="1"/>
      <c r="V60" s="1"/>
      <c r="AB60" s="1"/>
      <c r="AH60" s="1"/>
      <c r="AN60" s="1"/>
      <c r="AU60" s="1"/>
    </row>
    <row r="61" spans="1:47" x14ac:dyDescent="0.25">
      <c r="A61" t="s">
        <v>79</v>
      </c>
      <c r="B61" t="s">
        <v>102</v>
      </c>
      <c r="C61" s="3"/>
      <c r="D61" s="1"/>
      <c r="I61" s="3"/>
      <c r="J61" s="1"/>
      <c r="P61" s="1"/>
      <c r="V61" s="1"/>
      <c r="AB61" s="1"/>
      <c r="AH61" s="1"/>
      <c r="AN61" s="1"/>
      <c r="AU61" s="1"/>
    </row>
    <row r="62" spans="1:47" x14ac:dyDescent="0.25">
      <c r="A62" t="s">
        <v>79</v>
      </c>
      <c r="B62" t="s">
        <v>520</v>
      </c>
      <c r="D62" s="1"/>
      <c r="J62" s="1"/>
      <c r="P62" s="1"/>
      <c r="V62" s="1"/>
      <c r="AB62" s="1"/>
      <c r="AH62" s="1"/>
      <c r="AN62" s="1"/>
      <c r="AU62" s="1"/>
    </row>
    <row r="63" spans="1:47" x14ac:dyDescent="0.25">
      <c r="A63" t="s">
        <v>79</v>
      </c>
      <c r="B63" t="s">
        <v>34332</v>
      </c>
      <c r="C63" s="3"/>
      <c r="D63" s="1"/>
      <c r="J63" s="1"/>
      <c r="O63" s="3"/>
      <c r="P63" s="1"/>
      <c r="V63" s="1"/>
      <c r="AB63" s="1"/>
      <c r="AH63" s="1"/>
      <c r="AN63" s="1"/>
      <c r="AU63" s="1"/>
    </row>
    <row r="64" spans="1:47" x14ac:dyDescent="0.25">
      <c r="A64" t="s">
        <v>79</v>
      </c>
      <c r="B64" t="s">
        <v>34720</v>
      </c>
      <c r="C64" s="3"/>
      <c r="D64" s="1"/>
      <c r="I64" s="3"/>
      <c r="J64" s="1"/>
      <c r="O64" s="3"/>
      <c r="P64" s="1"/>
      <c r="V64" s="1"/>
      <c r="AB64" s="1"/>
      <c r="AH64" s="1"/>
      <c r="AN64" s="1"/>
      <c r="AU64" s="1"/>
    </row>
    <row r="65" spans="1:47" x14ac:dyDescent="0.25">
      <c r="A65" t="s">
        <v>79</v>
      </c>
      <c r="B65" t="s">
        <v>206</v>
      </c>
      <c r="C65" s="3"/>
      <c r="D65" s="1"/>
      <c r="J65" s="1"/>
      <c r="O65" s="3"/>
      <c r="P65" s="1"/>
      <c r="U65" s="3"/>
      <c r="V65" s="1"/>
      <c r="AB65" s="1"/>
      <c r="AH65" s="1"/>
      <c r="AN65" s="1"/>
      <c r="AU65" s="1"/>
    </row>
    <row r="66" spans="1:47" x14ac:dyDescent="0.25">
      <c r="A66" t="s">
        <v>79</v>
      </c>
      <c r="B66" s="156" t="s">
        <v>35021</v>
      </c>
      <c r="D66" s="1"/>
      <c r="J66" s="1"/>
      <c r="P66" s="1"/>
      <c r="V66" s="1"/>
      <c r="AB66" s="1"/>
      <c r="AH66" s="1"/>
      <c r="AN66" s="1"/>
      <c r="AU66" s="1"/>
    </row>
    <row r="67" spans="1:47" x14ac:dyDescent="0.25">
      <c r="A67" t="s">
        <v>79</v>
      </c>
      <c r="B67" t="s">
        <v>32380</v>
      </c>
      <c r="D67" s="1"/>
      <c r="J67" s="1"/>
      <c r="P67" s="1"/>
      <c r="V67" s="1"/>
      <c r="AB67" s="1"/>
      <c r="AH67" s="1"/>
      <c r="AN67" s="1"/>
      <c r="AU67" s="1"/>
    </row>
    <row r="68" spans="1:47" x14ac:dyDescent="0.25">
      <c r="A68" t="s">
        <v>79</v>
      </c>
      <c r="B68" t="s">
        <v>34906</v>
      </c>
      <c r="C68" s="3"/>
      <c r="D68" s="1"/>
      <c r="I68" s="3"/>
      <c r="J68" s="1"/>
      <c r="O68" s="3"/>
      <c r="P68" s="1"/>
      <c r="U68" s="3"/>
      <c r="V68" s="1"/>
      <c r="AB68" s="1"/>
      <c r="AG68" s="3"/>
      <c r="AH68" s="1"/>
      <c r="AM68" s="3"/>
      <c r="AN68" s="1"/>
      <c r="AS68" s="3"/>
      <c r="AU68" s="1"/>
    </row>
    <row r="69" spans="1:47" x14ac:dyDescent="0.25">
      <c r="A69" t="s">
        <v>79</v>
      </c>
      <c r="B69" t="s">
        <v>453</v>
      </c>
      <c r="C69" s="3"/>
      <c r="D69" s="1"/>
      <c r="I69" s="3"/>
      <c r="J69" s="1"/>
      <c r="P69" s="1"/>
      <c r="V69" s="1"/>
      <c r="AB69" s="1"/>
      <c r="AH69" s="1"/>
      <c r="AN69" s="1"/>
      <c r="AU69" s="1"/>
    </row>
    <row r="70" spans="1:47" x14ac:dyDescent="0.25">
      <c r="A70" t="s">
        <v>79</v>
      </c>
      <c r="B70" t="s">
        <v>3038</v>
      </c>
      <c r="D70" s="1"/>
      <c r="J70" s="1"/>
      <c r="P70" s="1"/>
      <c r="V70" s="1"/>
      <c r="AB70" s="1"/>
      <c r="AH70" s="1"/>
      <c r="AN70" s="1"/>
      <c r="AU70" s="1"/>
    </row>
    <row r="71" spans="1:47" x14ac:dyDescent="0.25">
      <c r="A71" t="s">
        <v>79</v>
      </c>
      <c r="B71" t="s">
        <v>34988</v>
      </c>
      <c r="D71" s="1"/>
      <c r="J71" s="1"/>
      <c r="P71" s="1"/>
      <c r="V71" s="1"/>
      <c r="AB71" s="1"/>
      <c r="AH71" s="1"/>
      <c r="AN71" s="1"/>
      <c r="AU71" s="1"/>
    </row>
    <row r="72" spans="1:47" x14ac:dyDescent="0.25">
      <c r="A72" t="s">
        <v>79</v>
      </c>
      <c r="B72" t="s">
        <v>34993</v>
      </c>
      <c r="C72" s="3"/>
      <c r="D72" s="1"/>
      <c r="I72" s="3"/>
      <c r="J72" s="1"/>
      <c r="P72" s="1"/>
      <c r="V72" s="1"/>
      <c r="AB72" s="1"/>
      <c r="AH72" s="1"/>
      <c r="AN72" s="1"/>
      <c r="AU72" s="1"/>
    </row>
    <row r="73" spans="1:47" x14ac:dyDescent="0.25">
      <c r="A73" t="s">
        <v>63</v>
      </c>
      <c r="B73" t="s">
        <v>34069</v>
      </c>
      <c r="C73" s="3"/>
      <c r="D73" s="1"/>
      <c r="I73" s="3"/>
      <c r="J73" s="1"/>
      <c r="P73" s="1"/>
      <c r="V73" s="1"/>
      <c r="AB73" s="1"/>
      <c r="AH73" s="1"/>
      <c r="AN73" s="1"/>
      <c r="AU73" s="1"/>
    </row>
    <row r="74" spans="1:47" x14ac:dyDescent="0.25">
      <c r="A74" t="s">
        <v>63</v>
      </c>
      <c r="B74" t="s">
        <v>34123</v>
      </c>
      <c r="C74" s="3"/>
      <c r="D74" s="1"/>
      <c r="I74" s="3"/>
      <c r="J74" s="1"/>
      <c r="P74" s="1"/>
      <c r="V74" s="1"/>
      <c r="AB74" s="1"/>
      <c r="AH74" s="1"/>
      <c r="AN74" s="1"/>
      <c r="AU74" s="1"/>
    </row>
    <row r="75" spans="1:47" x14ac:dyDescent="0.25">
      <c r="A75" t="s">
        <v>63</v>
      </c>
      <c r="B75" t="s">
        <v>34095</v>
      </c>
      <c r="D75" s="1"/>
      <c r="J75" s="1"/>
      <c r="P75" s="1"/>
      <c r="V75" s="1"/>
      <c r="AB75" s="1"/>
      <c r="AH75" s="1"/>
      <c r="AN75" s="1"/>
      <c r="AU75" s="1"/>
    </row>
    <row r="76" spans="1:47" x14ac:dyDescent="0.25">
      <c r="A76" t="s">
        <v>63</v>
      </c>
      <c r="B76" t="s">
        <v>210</v>
      </c>
      <c r="D76" s="1"/>
      <c r="J76" s="1"/>
      <c r="P76" s="1"/>
      <c r="V76" s="1"/>
      <c r="AB76" s="1"/>
      <c r="AH76" s="1"/>
      <c r="AN76" s="1"/>
      <c r="AU76" s="1"/>
    </row>
    <row r="77" spans="1:47" x14ac:dyDescent="0.25">
      <c r="A77" t="s">
        <v>81</v>
      </c>
      <c r="B77" t="s">
        <v>182</v>
      </c>
      <c r="C77" s="3"/>
      <c r="D77" s="1"/>
      <c r="I77" s="3"/>
      <c r="J77" s="1"/>
      <c r="P77" s="1"/>
      <c r="V77" s="1"/>
      <c r="AB77" s="1"/>
      <c r="AH77" s="1"/>
      <c r="AN77" s="1"/>
      <c r="AU77" s="1"/>
    </row>
    <row r="78" spans="1:47" x14ac:dyDescent="0.25">
      <c r="A78" t="s">
        <v>81</v>
      </c>
      <c r="B78" t="s">
        <v>36292</v>
      </c>
      <c r="D78" s="1"/>
      <c r="J78" s="1"/>
      <c r="P78" s="1"/>
      <c r="V78" s="1"/>
      <c r="AB78" s="1"/>
      <c r="AH78" s="1"/>
      <c r="AN78" s="1"/>
      <c r="AU78" s="1"/>
    </row>
    <row r="79" spans="1:47" x14ac:dyDescent="0.25">
      <c r="A79" t="s">
        <v>81</v>
      </c>
      <c r="B79" t="s">
        <v>32354</v>
      </c>
      <c r="D79" s="1"/>
      <c r="J79" s="1"/>
      <c r="P79" s="1"/>
      <c r="V79" s="1"/>
      <c r="AB79" s="1"/>
      <c r="AH79" s="1"/>
      <c r="AN79" s="1"/>
      <c r="AU79" s="1"/>
    </row>
    <row r="80" spans="1:47" x14ac:dyDescent="0.25">
      <c r="A80" t="s">
        <v>81</v>
      </c>
      <c r="B80" t="s">
        <v>33719</v>
      </c>
      <c r="C80" s="3"/>
      <c r="D80" s="1"/>
      <c r="I80" s="3"/>
      <c r="J80" s="1"/>
      <c r="O80" s="3"/>
      <c r="P80" s="1"/>
      <c r="V80" s="1"/>
      <c r="AB80" s="1"/>
      <c r="AG80" s="3"/>
      <c r="AH80" s="1"/>
      <c r="AM80" s="3"/>
      <c r="AN80" s="1"/>
      <c r="AU80" s="1"/>
    </row>
    <row r="81" spans="1:47" x14ac:dyDescent="0.25">
      <c r="A81" t="s">
        <v>81</v>
      </c>
      <c r="B81" t="s">
        <v>32399</v>
      </c>
      <c r="C81" s="3"/>
      <c r="D81" s="1"/>
      <c r="I81" s="3"/>
      <c r="J81" s="1"/>
      <c r="O81" s="3"/>
      <c r="P81" s="1"/>
      <c r="U81" s="3"/>
      <c r="V81" s="1"/>
      <c r="AB81" s="1"/>
      <c r="AG81" s="3"/>
      <c r="AH81" s="1"/>
      <c r="AM81" s="3"/>
      <c r="AN81" s="1"/>
      <c r="AS81" s="3"/>
      <c r="AU81" s="1"/>
    </row>
    <row r="82" spans="1:47" x14ac:dyDescent="0.25">
      <c r="A82" t="s">
        <v>277</v>
      </c>
      <c r="B82" t="s">
        <v>3038</v>
      </c>
      <c r="C82" s="3"/>
      <c r="D82" s="1"/>
      <c r="I82" s="3"/>
      <c r="J82" s="1"/>
      <c r="P82" s="1"/>
      <c r="V82" s="1"/>
      <c r="AB82" s="1"/>
      <c r="AH82" s="1"/>
      <c r="AN82" s="1"/>
      <c r="AU82" s="1"/>
    </row>
    <row r="83" spans="1:47" x14ac:dyDescent="0.25">
      <c r="A83" t="s">
        <v>277</v>
      </c>
      <c r="B83" t="s">
        <v>32543</v>
      </c>
      <c r="D83" s="1"/>
      <c r="J83" s="1"/>
      <c r="P83" s="1"/>
      <c r="V83" s="1"/>
      <c r="AB83" s="1"/>
      <c r="AH83" s="1"/>
      <c r="AN83" s="1"/>
      <c r="AU83" s="1"/>
    </row>
    <row r="84" spans="1:47" x14ac:dyDescent="0.25">
      <c r="A84" t="s">
        <v>277</v>
      </c>
      <c r="B84" t="s">
        <v>469</v>
      </c>
      <c r="D84" s="1"/>
      <c r="J84" s="1"/>
      <c r="P84" s="1"/>
      <c r="V84" s="1"/>
      <c r="AB84" s="1"/>
      <c r="AH84" s="1"/>
      <c r="AN84" s="1"/>
      <c r="AU84" s="1"/>
    </row>
    <row r="85" spans="1:47" x14ac:dyDescent="0.25">
      <c r="A85" t="s">
        <v>277</v>
      </c>
      <c r="B85" t="s">
        <v>32634</v>
      </c>
      <c r="D85" s="1"/>
      <c r="J85" s="1"/>
      <c r="P85" s="1"/>
      <c r="V85" s="1"/>
      <c r="AB85" s="1"/>
      <c r="AH85" s="1"/>
      <c r="AN85" s="1"/>
      <c r="AU85" s="1"/>
    </row>
    <row r="86" spans="1:47" x14ac:dyDescent="0.25">
      <c r="A86" t="s">
        <v>277</v>
      </c>
      <c r="B86" t="s">
        <v>276</v>
      </c>
      <c r="D86" s="1"/>
      <c r="J86" s="1"/>
      <c r="P86" s="1"/>
      <c r="V86" s="1"/>
      <c r="AB86" s="1"/>
      <c r="AH86" s="1"/>
      <c r="AN86" s="1"/>
      <c r="AU86" s="1"/>
    </row>
    <row r="87" spans="1:47" x14ac:dyDescent="0.25">
      <c r="A87" t="s">
        <v>277</v>
      </c>
      <c r="B87" t="s">
        <v>168</v>
      </c>
      <c r="D87" s="1"/>
      <c r="J87" s="1"/>
      <c r="P87" s="1"/>
      <c r="V87" s="1"/>
      <c r="AB87" s="1"/>
      <c r="AH87" s="1"/>
      <c r="AN87" s="1"/>
      <c r="AU87" s="1"/>
    </row>
    <row r="88" spans="1:47" x14ac:dyDescent="0.25">
      <c r="A88" t="s">
        <v>277</v>
      </c>
      <c r="B88" t="s">
        <v>3020</v>
      </c>
      <c r="D88" s="1"/>
      <c r="J88" s="1"/>
      <c r="P88" s="1"/>
      <c r="V88" s="1"/>
      <c r="AB88" s="1"/>
      <c r="AH88" s="1"/>
      <c r="AN88" s="1"/>
      <c r="AU88" s="1"/>
    </row>
    <row r="89" spans="1:47" x14ac:dyDescent="0.25">
      <c r="A89" t="s">
        <v>277</v>
      </c>
      <c r="B89" t="s">
        <v>32549</v>
      </c>
      <c r="D89" s="1"/>
      <c r="J89" s="1"/>
      <c r="P89" s="1"/>
      <c r="V89" s="1"/>
      <c r="AB89" s="1"/>
      <c r="AH89" s="1"/>
      <c r="AN89" s="1"/>
      <c r="AU89" s="1"/>
    </row>
    <row r="90" spans="1:47" x14ac:dyDescent="0.25">
      <c r="A90" t="s">
        <v>277</v>
      </c>
      <c r="B90" t="s">
        <v>32523</v>
      </c>
      <c r="D90" s="1"/>
      <c r="J90" s="1"/>
      <c r="P90" s="1"/>
      <c r="V90" s="1"/>
      <c r="AB90" s="1"/>
      <c r="AH90" s="1"/>
      <c r="AN90" s="1"/>
      <c r="AU90" s="1"/>
    </row>
    <row r="91" spans="1:47" x14ac:dyDescent="0.25">
      <c r="A91" t="s">
        <v>76</v>
      </c>
      <c r="B91" t="s">
        <v>32925</v>
      </c>
      <c r="C91" s="3"/>
      <c r="D91" s="1"/>
      <c r="J91" s="1"/>
      <c r="P91" s="1"/>
      <c r="U91" s="3"/>
      <c r="V91" s="1"/>
      <c r="AB91" s="1"/>
      <c r="AH91" s="1"/>
      <c r="AN91" s="1"/>
      <c r="AU91" s="1"/>
    </row>
    <row r="92" spans="1:47" x14ac:dyDescent="0.25">
      <c r="A92" t="s">
        <v>76</v>
      </c>
      <c r="B92" t="s">
        <v>34865</v>
      </c>
      <c r="C92" s="3"/>
      <c r="D92" s="1"/>
      <c r="J92" s="1"/>
      <c r="O92" s="3"/>
      <c r="P92" s="1"/>
      <c r="V92" s="1"/>
      <c r="AB92" s="1"/>
      <c r="AH92" s="1"/>
      <c r="AN92" s="1"/>
      <c r="AS92" s="3"/>
      <c r="AU92" s="1"/>
    </row>
    <row r="93" spans="1:47" x14ac:dyDescent="0.25">
      <c r="A93" t="s">
        <v>76</v>
      </c>
      <c r="B93" t="s">
        <v>34769</v>
      </c>
      <c r="C93" s="3"/>
      <c r="D93" s="1"/>
      <c r="I93" s="3"/>
      <c r="J93" s="1"/>
      <c r="P93" s="1"/>
      <c r="V93" s="1"/>
      <c r="AB93" s="1"/>
      <c r="AH93" s="1"/>
      <c r="AN93" s="1"/>
      <c r="AU93" s="1"/>
    </row>
    <row r="94" spans="1:47" x14ac:dyDescent="0.25">
      <c r="A94" t="s">
        <v>76</v>
      </c>
      <c r="B94" t="s">
        <v>34753</v>
      </c>
      <c r="C94" s="3"/>
      <c r="D94" s="1"/>
      <c r="I94" s="3"/>
      <c r="J94" s="1"/>
      <c r="P94" s="1"/>
      <c r="V94" s="1"/>
      <c r="AB94" s="1"/>
      <c r="AH94" s="1"/>
      <c r="AN94" s="1"/>
      <c r="AU94" s="1"/>
    </row>
    <row r="95" spans="1:47" x14ac:dyDescent="0.25">
      <c r="A95" t="s">
        <v>76</v>
      </c>
      <c r="B95" t="s">
        <v>327</v>
      </c>
      <c r="C95" s="3"/>
      <c r="D95" s="1"/>
      <c r="J95" s="1"/>
      <c r="O95" s="3"/>
      <c r="P95" s="1"/>
      <c r="V95" s="1"/>
      <c r="AB95" s="1"/>
      <c r="AG95" s="3"/>
      <c r="AH95" s="1"/>
      <c r="AN95" s="1"/>
      <c r="AU95" s="1"/>
    </row>
    <row r="96" spans="1:47" x14ac:dyDescent="0.25">
      <c r="A96" t="s">
        <v>76</v>
      </c>
      <c r="B96" t="s">
        <v>34795</v>
      </c>
      <c r="D96" s="1"/>
      <c r="J96" s="1"/>
      <c r="P96" s="1"/>
      <c r="V96" s="1"/>
      <c r="AB96" s="1"/>
      <c r="AH96" s="1"/>
      <c r="AN96" s="1"/>
      <c r="AU96" s="1"/>
    </row>
    <row r="97" spans="1:49" x14ac:dyDescent="0.25">
      <c r="A97" t="s">
        <v>97</v>
      </c>
      <c r="B97" t="s">
        <v>34372</v>
      </c>
      <c r="D97" s="1"/>
      <c r="J97" s="1"/>
      <c r="P97" s="1"/>
      <c r="V97" s="1"/>
      <c r="AB97" s="1"/>
      <c r="AH97" s="1"/>
      <c r="AN97" s="1"/>
      <c r="AU97" s="1"/>
    </row>
    <row r="98" spans="1:49" x14ac:dyDescent="0.25">
      <c r="A98" t="s">
        <v>97</v>
      </c>
      <c r="B98" t="s">
        <v>38056</v>
      </c>
      <c r="D98" s="1"/>
      <c r="J98" s="1"/>
      <c r="P98" s="1"/>
      <c r="V98" s="1"/>
      <c r="AB98" s="1"/>
      <c r="AH98" s="1"/>
      <c r="AN98" s="1"/>
      <c r="AU98" s="1"/>
    </row>
    <row r="99" spans="1:49" x14ac:dyDescent="0.25">
      <c r="A99" t="s">
        <v>97</v>
      </c>
      <c r="B99" t="s">
        <v>34285</v>
      </c>
      <c r="C99" s="3"/>
      <c r="D99" s="1"/>
      <c r="I99" s="3"/>
      <c r="J99" s="1"/>
      <c r="O99" s="3"/>
      <c r="P99" s="1"/>
      <c r="V99" s="1"/>
      <c r="AB99" s="1"/>
      <c r="AH99" s="1"/>
      <c r="AN99" s="1"/>
      <c r="AU99" s="1"/>
    </row>
    <row r="100" spans="1:49" x14ac:dyDescent="0.25">
      <c r="A100" t="s">
        <v>97</v>
      </c>
      <c r="B100" t="s">
        <v>34368</v>
      </c>
      <c r="C100" s="3"/>
      <c r="D100" s="1"/>
      <c r="I100" s="3"/>
      <c r="J100" s="1"/>
      <c r="P100" s="1"/>
      <c r="V100" s="1"/>
      <c r="AB100" s="1"/>
      <c r="AH100" s="1"/>
      <c r="AN100" s="1"/>
      <c r="AU100" s="1"/>
    </row>
    <row r="101" spans="1:49" x14ac:dyDescent="0.25">
      <c r="A101" t="s">
        <v>97</v>
      </c>
      <c r="B101" t="s">
        <v>34298</v>
      </c>
      <c r="D101" s="1"/>
      <c r="J101" s="1"/>
      <c r="P101" s="1"/>
      <c r="V101" s="1"/>
      <c r="AB101" s="1"/>
      <c r="AH101" s="1"/>
      <c r="AN101" s="1"/>
      <c r="AU101" s="1"/>
    </row>
    <row r="102" spans="1:49" x14ac:dyDescent="0.25">
      <c r="A102" t="s">
        <v>97</v>
      </c>
      <c r="B102" t="s">
        <v>34259</v>
      </c>
      <c r="D102" s="1"/>
      <c r="J102" s="1"/>
      <c r="P102" s="1"/>
      <c r="V102" s="1"/>
      <c r="AB102" s="1"/>
      <c r="AH102" s="1"/>
      <c r="AN102" s="1"/>
      <c r="AU102" s="1"/>
    </row>
    <row r="103" spans="1:49" x14ac:dyDescent="0.25">
      <c r="A103" t="s">
        <v>97</v>
      </c>
      <c r="B103" t="s">
        <v>34336</v>
      </c>
      <c r="D103" s="1"/>
      <c r="J103" s="1"/>
      <c r="P103" s="1"/>
      <c r="V103" s="1"/>
      <c r="AB103" s="1"/>
      <c r="AH103" s="1"/>
      <c r="AN103" s="1"/>
      <c r="AU103" s="1"/>
    </row>
    <row r="104" spans="1:49" x14ac:dyDescent="0.25">
      <c r="A104" t="s">
        <v>97</v>
      </c>
      <c r="B104" t="s">
        <v>34042</v>
      </c>
      <c r="D104" s="1"/>
      <c r="J104" s="1"/>
      <c r="P104" s="1"/>
      <c r="V104" s="1"/>
      <c r="AB104" s="1"/>
      <c r="AH104" s="1"/>
      <c r="AN104" s="1"/>
      <c r="AU104" s="1"/>
    </row>
    <row r="105" spans="1:49" x14ac:dyDescent="0.25">
      <c r="A105" t="s">
        <v>97</v>
      </c>
      <c r="B105" t="s">
        <v>34332</v>
      </c>
      <c r="D105" s="1"/>
      <c r="J105" s="1"/>
      <c r="P105" s="1"/>
      <c r="V105" s="1"/>
      <c r="AB105" s="1"/>
      <c r="AH105" s="1"/>
      <c r="AN105" s="1"/>
      <c r="AU105" s="1"/>
    </row>
    <row r="106" spans="1:49" x14ac:dyDescent="0.25">
      <c r="A106" t="s">
        <v>97</v>
      </c>
      <c r="B106" t="s">
        <v>206</v>
      </c>
      <c r="C106" s="3"/>
      <c r="D106" s="1"/>
      <c r="I106" s="3"/>
      <c r="J106" s="1"/>
      <c r="O106" s="3"/>
      <c r="P106" s="1"/>
      <c r="V106" s="1"/>
      <c r="AB106" s="1"/>
      <c r="AH106" s="1"/>
      <c r="AN106" s="1"/>
      <c r="AS106" s="3"/>
      <c r="AU106" s="1"/>
    </row>
    <row r="107" spans="1:49" x14ac:dyDescent="0.25">
      <c r="A107" t="s">
        <v>97</v>
      </c>
      <c r="B107" t="s">
        <v>34320</v>
      </c>
      <c r="D107" s="1"/>
      <c r="J107" s="1"/>
      <c r="P107" s="1"/>
      <c r="V107" s="1"/>
      <c r="AB107" s="1"/>
      <c r="AH107" s="1"/>
      <c r="AN107" s="1"/>
      <c r="AU107" s="1"/>
    </row>
    <row r="108" spans="1:49" x14ac:dyDescent="0.25">
      <c r="D108" s="1"/>
      <c r="J108" s="1"/>
      <c r="P108" s="1"/>
      <c r="V108" s="1"/>
      <c r="AB108" s="1"/>
      <c r="AH108" s="1"/>
      <c r="AN108" s="1"/>
      <c r="AU108" s="1"/>
    </row>
    <row r="109" spans="1:49" x14ac:dyDescent="0.25">
      <c r="C109" s="99" t="s">
        <v>38048</v>
      </c>
      <c r="D109" s="1"/>
      <c r="E109" s="2"/>
      <c r="I109" s="99" t="s">
        <v>38048</v>
      </c>
      <c r="J109" s="1"/>
      <c r="K109" s="2"/>
      <c r="O109" s="99" t="s">
        <v>38048</v>
      </c>
      <c r="P109" s="1"/>
      <c r="Q109" s="2"/>
      <c r="U109" s="99" t="s">
        <v>38048</v>
      </c>
      <c r="V109" s="1"/>
      <c r="W109" s="2"/>
      <c r="AA109" s="99" t="s">
        <v>38048</v>
      </c>
      <c r="AB109" s="1"/>
      <c r="AC109" s="2"/>
      <c r="AG109" s="99" t="s">
        <v>38048</v>
      </c>
      <c r="AH109" s="1"/>
      <c r="AI109" s="1"/>
      <c r="AM109" s="99" t="s">
        <v>38048</v>
      </c>
      <c r="AN109" s="1"/>
      <c r="AO109" s="2"/>
      <c r="AS109" s="99" t="s">
        <v>38048</v>
      </c>
      <c r="AT109" s="1"/>
      <c r="AU109" s="1"/>
    </row>
    <row r="110" spans="1:49" x14ac:dyDescent="0.25">
      <c r="C110" s="99" t="s">
        <v>38049</v>
      </c>
      <c r="D110" s="1"/>
      <c r="E110" s="2"/>
      <c r="I110" s="99" t="s">
        <v>31835</v>
      </c>
      <c r="J110" s="1"/>
      <c r="K110" s="2"/>
      <c r="O110" s="99" t="s">
        <v>31836</v>
      </c>
      <c r="P110" s="1"/>
      <c r="Q110" s="2"/>
      <c r="U110" s="99" t="s">
        <v>31837</v>
      </c>
      <c r="V110" s="1"/>
      <c r="W110" s="2"/>
      <c r="AA110" s="99" t="s">
        <v>31838</v>
      </c>
      <c r="AB110" s="1"/>
      <c r="AC110" s="2"/>
      <c r="AG110" s="99" t="s">
        <v>31839</v>
      </c>
      <c r="AH110" s="1"/>
      <c r="AI110" s="1"/>
      <c r="AM110" s="99" t="s">
        <v>31840</v>
      </c>
      <c r="AN110" s="1"/>
      <c r="AO110" s="2"/>
      <c r="AS110" s="99" t="s">
        <v>31841</v>
      </c>
      <c r="AT110" s="1"/>
      <c r="AU110" s="1"/>
    </row>
    <row r="111" spans="1:49" x14ac:dyDescent="0.25">
      <c r="A111" t="s">
        <v>7</v>
      </c>
      <c r="B111" t="s">
        <v>8</v>
      </c>
      <c r="C111" s="103" t="s">
        <v>0</v>
      </c>
      <c r="D111" s="104" t="s">
        <v>1</v>
      </c>
      <c r="E111" s="105" t="s">
        <v>3120</v>
      </c>
      <c r="F111" s="106" t="s">
        <v>619</v>
      </c>
      <c r="G111" s="106" t="s">
        <v>3156</v>
      </c>
      <c r="I111" s="103" t="s">
        <v>0</v>
      </c>
      <c r="J111" s="104" t="s">
        <v>1</v>
      </c>
      <c r="K111" s="105" t="s">
        <v>3120</v>
      </c>
      <c r="L111" s="155" t="s">
        <v>619</v>
      </c>
      <c r="M111" s="106" t="s">
        <v>3156</v>
      </c>
      <c r="O111" s="103" t="s">
        <v>0</v>
      </c>
      <c r="P111" s="104" t="s">
        <v>1</v>
      </c>
      <c r="Q111" s="105" t="s">
        <v>3120</v>
      </c>
      <c r="R111" s="106" t="s">
        <v>619</v>
      </c>
      <c r="S111" s="106" t="s">
        <v>3156</v>
      </c>
      <c r="U111" s="103" t="s">
        <v>0</v>
      </c>
      <c r="V111" s="104" t="s">
        <v>1</v>
      </c>
      <c r="W111" s="105" t="s">
        <v>3120</v>
      </c>
      <c r="X111" s="106" t="s">
        <v>619</v>
      </c>
      <c r="Y111" s="106" t="s">
        <v>3156</v>
      </c>
      <c r="AA111" s="103" t="s">
        <v>0</v>
      </c>
      <c r="AB111" s="104" t="s">
        <v>1</v>
      </c>
      <c r="AC111" s="105" t="s">
        <v>3120</v>
      </c>
      <c r="AD111" s="106" t="s">
        <v>619</v>
      </c>
      <c r="AE111" s="106" t="s">
        <v>3156</v>
      </c>
      <c r="AG111" s="103" t="s">
        <v>0</v>
      </c>
      <c r="AH111" s="104" t="s">
        <v>1</v>
      </c>
      <c r="AI111" s="104" t="s">
        <v>3120</v>
      </c>
      <c r="AJ111" s="106" t="s">
        <v>619</v>
      </c>
      <c r="AK111" s="106" t="s">
        <v>3156</v>
      </c>
      <c r="AM111" s="103" t="s">
        <v>0</v>
      </c>
      <c r="AN111" s="104" t="s">
        <v>1</v>
      </c>
      <c r="AO111" s="105" t="s">
        <v>3120</v>
      </c>
      <c r="AP111" s="106" t="s">
        <v>619</v>
      </c>
      <c r="AQ111" s="106" t="s">
        <v>3156</v>
      </c>
      <c r="AS111" s="103" t="s">
        <v>0</v>
      </c>
      <c r="AT111" s="104" t="s">
        <v>1</v>
      </c>
      <c r="AU111" s="104" t="s">
        <v>3120</v>
      </c>
      <c r="AV111" s="106" t="s">
        <v>619</v>
      </c>
      <c r="AW111" s="106" t="s">
        <v>3156</v>
      </c>
    </row>
    <row r="112" spans="1:49" x14ac:dyDescent="0.25">
      <c r="A112" t="s">
        <v>55</v>
      </c>
      <c r="B112" t="s">
        <v>33000</v>
      </c>
      <c r="D112" s="1"/>
      <c r="J112" s="1"/>
      <c r="P112" s="1"/>
      <c r="V112" s="1"/>
      <c r="AB112" s="1"/>
      <c r="AH112" s="1"/>
      <c r="AN112" s="1"/>
      <c r="AU112" s="1"/>
    </row>
    <row r="113" spans="1:47" x14ac:dyDescent="0.25">
      <c r="A113" t="s">
        <v>55</v>
      </c>
      <c r="B113" t="s">
        <v>219</v>
      </c>
      <c r="D113" s="1"/>
      <c r="J113" s="1"/>
      <c r="P113" s="1"/>
      <c r="V113" s="1"/>
      <c r="AB113" s="1"/>
      <c r="AH113" s="1"/>
      <c r="AN113" s="1"/>
      <c r="AU113" s="1"/>
    </row>
    <row r="114" spans="1:47" x14ac:dyDescent="0.25">
      <c r="A114" t="s">
        <v>55</v>
      </c>
      <c r="B114" t="s">
        <v>34613</v>
      </c>
      <c r="D114" s="1"/>
      <c r="J114" s="1"/>
      <c r="P114" s="1"/>
      <c r="V114" s="1"/>
      <c r="AB114" s="1"/>
      <c r="AH114" s="1"/>
      <c r="AN114" s="1"/>
      <c r="AU114" s="1"/>
    </row>
    <row r="115" spans="1:47" x14ac:dyDescent="0.25">
      <c r="A115" t="s">
        <v>55</v>
      </c>
      <c r="B115" t="s">
        <v>38050</v>
      </c>
      <c r="D115" s="1"/>
      <c r="J115" s="1"/>
      <c r="P115" s="1"/>
      <c r="V115" s="1"/>
      <c r="AB115" s="1"/>
      <c r="AH115" s="1"/>
      <c r="AN115" s="1"/>
      <c r="AU115" s="1"/>
    </row>
    <row r="116" spans="1:47" x14ac:dyDescent="0.25">
      <c r="A116" t="s">
        <v>55</v>
      </c>
      <c r="B116" t="s">
        <v>38051</v>
      </c>
      <c r="D116" s="1"/>
      <c r="J116" s="1"/>
      <c r="P116" s="1"/>
      <c r="V116" s="1"/>
      <c r="AB116" s="1"/>
      <c r="AH116" s="1"/>
      <c r="AN116" s="1"/>
      <c r="AU116" s="1"/>
    </row>
    <row r="117" spans="1:47" x14ac:dyDescent="0.25">
      <c r="A117" t="s">
        <v>55</v>
      </c>
      <c r="B117" t="s">
        <v>38052</v>
      </c>
      <c r="D117" s="1"/>
      <c r="J117" s="1"/>
      <c r="P117" s="1"/>
      <c r="V117" s="1"/>
      <c r="AB117" s="1"/>
      <c r="AH117" s="1"/>
      <c r="AN117" s="1"/>
      <c r="AU117" s="1"/>
    </row>
    <row r="118" spans="1:47" x14ac:dyDescent="0.25">
      <c r="A118" t="s">
        <v>55</v>
      </c>
      <c r="B118" t="s">
        <v>34641</v>
      </c>
      <c r="D118" s="1"/>
      <c r="J118" s="1"/>
      <c r="P118" s="1"/>
      <c r="V118" s="1"/>
      <c r="AB118" s="1"/>
      <c r="AH118" s="1"/>
      <c r="AN118" s="1"/>
      <c r="AU118" s="1"/>
    </row>
    <row r="119" spans="1:47" x14ac:dyDescent="0.25">
      <c r="A119" t="s">
        <v>55</v>
      </c>
      <c r="B119" t="s">
        <v>474</v>
      </c>
      <c r="D119" s="1"/>
      <c r="J119" s="1"/>
      <c r="P119" s="1"/>
      <c r="V119" s="1"/>
      <c r="AB119" s="1"/>
      <c r="AH119" s="1"/>
      <c r="AN119" s="1"/>
      <c r="AU119" s="1"/>
    </row>
    <row r="120" spans="1:47" x14ac:dyDescent="0.25">
      <c r="A120" t="s">
        <v>55</v>
      </c>
      <c r="B120" t="s">
        <v>170</v>
      </c>
      <c r="D120" s="1"/>
      <c r="J120" s="1"/>
      <c r="P120" s="1"/>
      <c r="V120" s="1"/>
      <c r="AB120" s="1"/>
      <c r="AH120" s="1"/>
      <c r="AN120" s="1"/>
      <c r="AU120" s="1"/>
    </row>
    <row r="121" spans="1:47" x14ac:dyDescent="0.25">
      <c r="A121" t="s">
        <v>55</v>
      </c>
      <c r="B121" t="s">
        <v>38053</v>
      </c>
      <c r="D121" s="1"/>
      <c r="J121" s="1"/>
      <c r="P121" s="1"/>
      <c r="V121" s="1"/>
      <c r="AB121" s="1"/>
      <c r="AH121" s="1"/>
      <c r="AN121" s="1"/>
      <c r="AU121" s="1"/>
    </row>
    <row r="122" spans="1:47" x14ac:dyDescent="0.25">
      <c r="A122" t="s">
        <v>55</v>
      </c>
      <c r="B122" t="s">
        <v>34725</v>
      </c>
      <c r="D122" s="1"/>
      <c r="J122" s="1"/>
      <c r="P122" s="1"/>
      <c r="V122" s="1"/>
      <c r="AB122" s="1"/>
      <c r="AH122" s="1"/>
      <c r="AN122" s="1"/>
      <c r="AU122" s="1"/>
    </row>
    <row r="123" spans="1:47" x14ac:dyDescent="0.25">
      <c r="A123" t="s">
        <v>55</v>
      </c>
      <c r="B123" t="s">
        <v>32989</v>
      </c>
      <c r="D123" s="1"/>
      <c r="J123" s="1"/>
      <c r="P123" s="1"/>
      <c r="V123" s="1"/>
      <c r="AB123" s="1"/>
      <c r="AH123" s="1"/>
      <c r="AN123" s="1"/>
      <c r="AU123" s="1"/>
    </row>
    <row r="124" spans="1:47" x14ac:dyDescent="0.25">
      <c r="A124" t="s">
        <v>55</v>
      </c>
      <c r="B124" t="s">
        <v>406</v>
      </c>
      <c r="D124" s="1"/>
      <c r="J124" s="1"/>
      <c r="P124" s="1"/>
      <c r="V124" s="1"/>
      <c r="AB124" s="1"/>
      <c r="AH124" s="1"/>
      <c r="AN124" s="1"/>
      <c r="AU124" s="1"/>
    </row>
    <row r="125" spans="1:47" x14ac:dyDescent="0.25">
      <c r="A125" t="s">
        <v>55</v>
      </c>
      <c r="B125" t="s">
        <v>56</v>
      </c>
      <c r="D125" s="1"/>
      <c r="J125" s="1"/>
      <c r="P125" s="1"/>
      <c r="V125" s="1"/>
      <c r="AB125" s="1"/>
      <c r="AH125" s="1"/>
      <c r="AN125" s="1"/>
      <c r="AU125" s="1"/>
    </row>
    <row r="126" spans="1:47" x14ac:dyDescent="0.25">
      <c r="A126" t="s">
        <v>55</v>
      </c>
      <c r="B126" t="s">
        <v>327</v>
      </c>
      <c r="D126" s="1"/>
      <c r="J126" s="1"/>
      <c r="P126" s="1"/>
      <c r="V126" s="1"/>
      <c r="AB126" s="1"/>
      <c r="AH126" s="1"/>
      <c r="AN126" s="1"/>
      <c r="AU126" s="1"/>
    </row>
    <row r="127" spans="1:47" x14ac:dyDescent="0.25">
      <c r="A127" t="s">
        <v>55</v>
      </c>
      <c r="B127" t="s">
        <v>34643</v>
      </c>
      <c r="C127" s="3"/>
      <c r="D127" s="1"/>
      <c r="I127" s="3"/>
      <c r="J127" s="1"/>
      <c r="P127" s="1"/>
      <c r="V127" s="1"/>
      <c r="AB127" s="1"/>
      <c r="AH127" s="1"/>
      <c r="AN127" s="1"/>
      <c r="AU127" s="1"/>
    </row>
    <row r="128" spans="1:47" x14ac:dyDescent="0.25">
      <c r="A128" t="s">
        <v>55</v>
      </c>
      <c r="B128" t="s">
        <v>34653</v>
      </c>
      <c r="C128" s="3"/>
      <c r="D128" s="1"/>
      <c r="I128" s="3"/>
      <c r="J128" s="1"/>
      <c r="P128" s="1"/>
      <c r="V128" s="1"/>
      <c r="AB128" s="1"/>
      <c r="AH128" s="1"/>
      <c r="AN128" s="1"/>
      <c r="AU128" s="1"/>
    </row>
    <row r="129" spans="1:47" x14ac:dyDescent="0.25">
      <c r="A129" t="s">
        <v>55</v>
      </c>
      <c r="B129" t="s">
        <v>34735</v>
      </c>
      <c r="D129" s="1"/>
      <c r="J129" s="1"/>
      <c r="P129" s="1"/>
      <c r="V129" s="1"/>
      <c r="AB129" s="1"/>
      <c r="AH129" s="1"/>
      <c r="AN129" s="1"/>
      <c r="AU129" s="1"/>
    </row>
    <row r="130" spans="1:47" x14ac:dyDescent="0.25">
      <c r="A130" t="s">
        <v>55</v>
      </c>
      <c r="B130" t="s">
        <v>447</v>
      </c>
      <c r="D130" s="1"/>
      <c r="J130" s="1"/>
      <c r="P130" s="1"/>
      <c r="V130" s="1"/>
      <c r="AB130" s="1"/>
      <c r="AH130" s="1"/>
      <c r="AN130" s="1"/>
      <c r="AU130" s="1"/>
    </row>
    <row r="131" spans="1:47" x14ac:dyDescent="0.25">
      <c r="A131" t="s">
        <v>55</v>
      </c>
      <c r="B131" t="s">
        <v>514</v>
      </c>
      <c r="D131" s="1"/>
      <c r="J131" s="1"/>
      <c r="P131" s="1"/>
      <c r="V131" s="1"/>
      <c r="AB131" s="1"/>
      <c r="AH131" s="1"/>
      <c r="AN131" s="1"/>
      <c r="AU131" s="1"/>
    </row>
    <row r="132" spans="1:47" x14ac:dyDescent="0.25">
      <c r="A132" t="s">
        <v>38057</v>
      </c>
      <c r="B132" t="s">
        <v>305</v>
      </c>
      <c r="D132" s="1"/>
      <c r="J132" s="1"/>
      <c r="P132" s="1"/>
      <c r="V132" s="1"/>
      <c r="AB132" s="1"/>
      <c r="AH132" s="1"/>
      <c r="AN132" s="1"/>
      <c r="AU132" s="1"/>
    </row>
    <row r="133" spans="1:47" x14ac:dyDescent="0.25">
      <c r="A133" t="s">
        <v>38057</v>
      </c>
      <c r="B133" t="s">
        <v>34742</v>
      </c>
      <c r="D133" s="1"/>
      <c r="J133" s="1"/>
      <c r="P133" s="1"/>
      <c r="V133" s="1"/>
      <c r="AB133" s="1"/>
      <c r="AH133" s="1"/>
      <c r="AN133" s="1"/>
      <c r="AU133" s="1"/>
    </row>
    <row r="134" spans="1:47" x14ac:dyDescent="0.25">
      <c r="A134" t="s">
        <v>38057</v>
      </c>
      <c r="B134" t="s">
        <v>37211</v>
      </c>
      <c r="D134" s="1"/>
      <c r="J134" s="1"/>
      <c r="P134" s="1"/>
      <c r="V134" s="1"/>
      <c r="AB134" s="1"/>
      <c r="AH134" s="1"/>
      <c r="AN134" s="1"/>
      <c r="AU134" s="1"/>
    </row>
    <row r="135" spans="1:47" x14ac:dyDescent="0.25">
      <c r="A135" t="s">
        <v>38057</v>
      </c>
      <c r="B135" t="s">
        <v>414</v>
      </c>
      <c r="D135" s="1"/>
      <c r="J135" s="1"/>
      <c r="P135" s="1"/>
      <c r="V135" s="1"/>
      <c r="AB135" s="1"/>
      <c r="AH135" s="1"/>
      <c r="AN135" s="1"/>
      <c r="AU135" s="1"/>
    </row>
    <row r="136" spans="1:47" x14ac:dyDescent="0.25">
      <c r="A136" t="s">
        <v>38057</v>
      </c>
      <c r="B136" t="s">
        <v>32351</v>
      </c>
      <c r="D136" s="1"/>
      <c r="J136" s="1"/>
      <c r="P136" s="1"/>
      <c r="V136" s="1"/>
      <c r="AB136" s="1"/>
      <c r="AH136" s="1"/>
      <c r="AN136" s="1"/>
      <c r="AU136" s="1"/>
    </row>
    <row r="137" spans="1:47" x14ac:dyDescent="0.25">
      <c r="A137" t="s">
        <v>38057</v>
      </c>
      <c r="B137" t="s">
        <v>462</v>
      </c>
      <c r="D137" s="1"/>
      <c r="J137" s="1"/>
      <c r="P137" s="1"/>
      <c r="V137" s="1"/>
      <c r="AB137" s="1"/>
      <c r="AH137" s="1"/>
      <c r="AN137" s="1"/>
      <c r="AU137" s="1"/>
    </row>
    <row r="138" spans="1:47" x14ac:dyDescent="0.25">
      <c r="A138" t="s">
        <v>38057</v>
      </c>
      <c r="B138" t="s">
        <v>337</v>
      </c>
      <c r="D138" s="1"/>
      <c r="J138" s="1"/>
      <c r="P138" s="1"/>
      <c r="V138" s="1"/>
      <c r="AB138" s="1"/>
      <c r="AH138" s="1"/>
      <c r="AN138" s="1"/>
      <c r="AU138" s="1"/>
    </row>
    <row r="139" spans="1:47" x14ac:dyDescent="0.25">
      <c r="A139" t="s">
        <v>390</v>
      </c>
      <c r="B139" t="s">
        <v>33741</v>
      </c>
      <c r="D139" s="1"/>
      <c r="J139" s="1"/>
      <c r="P139" s="1"/>
      <c r="V139" s="1"/>
      <c r="AB139" s="1"/>
      <c r="AH139" s="1"/>
      <c r="AN139" s="1"/>
      <c r="AU139" s="1"/>
    </row>
    <row r="140" spans="1:47" x14ac:dyDescent="0.25">
      <c r="A140" t="s">
        <v>390</v>
      </c>
      <c r="B140" t="s">
        <v>32274</v>
      </c>
      <c r="D140" s="1"/>
      <c r="J140" s="1"/>
      <c r="P140" s="1"/>
      <c r="V140" s="1"/>
      <c r="AB140" s="1"/>
      <c r="AH140" s="1"/>
      <c r="AN140" s="1"/>
      <c r="AU140" s="1"/>
    </row>
    <row r="141" spans="1:47" x14ac:dyDescent="0.25">
      <c r="A141" t="s">
        <v>390</v>
      </c>
      <c r="B141" t="s">
        <v>33777</v>
      </c>
      <c r="D141" s="1"/>
      <c r="J141" s="1"/>
      <c r="P141" s="1"/>
      <c r="V141" s="1"/>
      <c r="AB141" s="1"/>
      <c r="AH141" s="1"/>
      <c r="AN141" s="1"/>
      <c r="AU141" s="1"/>
    </row>
    <row r="142" spans="1:47" x14ac:dyDescent="0.25">
      <c r="A142" t="s">
        <v>390</v>
      </c>
      <c r="B142" t="s">
        <v>32298</v>
      </c>
      <c r="D142" s="1"/>
      <c r="J142" s="1"/>
      <c r="P142" s="1"/>
      <c r="V142" s="1"/>
      <c r="AB142" s="1"/>
      <c r="AH142" s="1"/>
      <c r="AN142" s="1"/>
      <c r="AU142" s="1"/>
    </row>
    <row r="143" spans="1:47" x14ac:dyDescent="0.25">
      <c r="A143" t="s">
        <v>390</v>
      </c>
      <c r="B143" t="s">
        <v>450</v>
      </c>
      <c r="D143" s="1"/>
      <c r="J143" s="1"/>
      <c r="P143" s="1"/>
      <c r="V143" s="1"/>
      <c r="AB143" s="1"/>
      <c r="AH143" s="1"/>
      <c r="AN143" s="1"/>
      <c r="AU143" s="1"/>
    </row>
    <row r="144" spans="1:47" x14ac:dyDescent="0.25">
      <c r="A144" t="s">
        <v>390</v>
      </c>
      <c r="B144" t="s">
        <v>453</v>
      </c>
      <c r="D144" s="1"/>
      <c r="J144" s="1"/>
      <c r="P144" s="1"/>
      <c r="V144" s="1"/>
      <c r="AB144" s="1"/>
      <c r="AH144" s="1"/>
      <c r="AN144" s="1"/>
      <c r="AU144" s="1"/>
    </row>
    <row r="145" spans="1:47" x14ac:dyDescent="0.25">
      <c r="A145" t="s">
        <v>390</v>
      </c>
      <c r="B145" t="s">
        <v>38054</v>
      </c>
      <c r="D145" s="1"/>
      <c r="J145" s="1"/>
      <c r="P145" s="1"/>
      <c r="V145" s="1"/>
      <c r="AB145" s="1"/>
      <c r="AH145" s="1"/>
      <c r="AN145" s="1"/>
      <c r="AU145" s="1"/>
    </row>
    <row r="146" spans="1:47" x14ac:dyDescent="0.25">
      <c r="A146" t="s">
        <v>390</v>
      </c>
      <c r="B146" t="s">
        <v>415</v>
      </c>
      <c r="D146" s="1"/>
      <c r="J146" s="1"/>
      <c r="P146" s="1"/>
      <c r="V146" s="1"/>
      <c r="AB146" s="1"/>
      <c r="AH146" s="1"/>
      <c r="AN146" s="1"/>
      <c r="AU146" s="1"/>
    </row>
    <row r="147" spans="1:47" x14ac:dyDescent="0.25">
      <c r="A147" t="s">
        <v>390</v>
      </c>
      <c r="B147" t="s">
        <v>396</v>
      </c>
      <c r="D147" s="1"/>
      <c r="J147" s="1"/>
      <c r="P147" s="1"/>
      <c r="V147" s="1"/>
      <c r="AB147" s="1"/>
      <c r="AH147" s="1"/>
      <c r="AN147" s="1"/>
      <c r="AU147" s="1"/>
    </row>
    <row r="148" spans="1:47" x14ac:dyDescent="0.25">
      <c r="A148" t="s">
        <v>390</v>
      </c>
      <c r="B148" t="s">
        <v>469</v>
      </c>
      <c r="D148" s="1"/>
      <c r="J148" s="1"/>
      <c r="P148" s="1"/>
      <c r="V148" s="1"/>
      <c r="AB148" s="1"/>
      <c r="AH148" s="1"/>
      <c r="AN148" s="1"/>
      <c r="AU148" s="1"/>
    </row>
    <row r="149" spans="1:47" x14ac:dyDescent="0.25">
      <c r="A149" t="s">
        <v>72</v>
      </c>
      <c r="B149" t="s">
        <v>33490</v>
      </c>
      <c r="D149" s="1"/>
      <c r="J149" s="1"/>
      <c r="P149" s="1"/>
      <c r="V149" s="1"/>
      <c r="AB149" s="1"/>
      <c r="AH149" s="1"/>
      <c r="AN149" s="1"/>
      <c r="AU149" s="1"/>
    </row>
    <row r="150" spans="1:47" x14ac:dyDescent="0.25">
      <c r="A150" t="s">
        <v>72</v>
      </c>
      <c r="B150" t="s">
        <v>32519</v>
      </c>
      <c r="D150" s="1"/>
      <c r="J150" s="1"/>
      <c r="P150" s="1"/>
      <c r="V150" s="1"/>
      <c r="AB150" s="1"/>
      <c r="AH150" s="1"/>
      <c r="AN150" s="1"/>
      <c r="AU150" s="1"/>
    </row>
    <row r="151" spans="1:47" x14ac:dyDescent="0.25">
      <c r="A151" t="s">
        <v>72</v>
      </c>
      <c r="B151" t="s">
        <v>33582</v>
      </c>
      <c r="D151" s="1"/>
      <c r="J151" s="1"/>
      <c r="P151" s="1"/>
      <c r="V151" s="1"/>
      <c r="AB151" s="1"/>
      <c r="AH151" s="1"/>
      <c r="AN151" s="1"/>
      <c r="AU151" s="1"/>
    </row>
    <row r="152" spans="1:47" x14ac:dyDescent="0.25">
      <c r="A152" t="s">
        <v>72</v>
      </c>
      <c r="B152" t="s">
        <v>33552</v>
      </c>
      <c r="D152" s="1"/>
      <c r="J152" s="1"/>
      <c r="P152" s="1"/>
      <c r="V152" s="1"/>
      <c r="AB152" s="1"/>
      <c r="AH152" s="1"/>
      <c r="AN152" s="1"/>
      <c r="AU152" s="1"/>
    </row>
    <row r="153" spans="1:47" x14ac:dyDescent="0.25">
      <c r="A153" t="s">
        <v>72</v>
      </c>
      <c r="B153" t="s">
        <v>154</v>
      </c>
      <c r="D153" s="1"/>
      <c r="J153" s="1"/>
      <c r="P153" s="1"/>
      <c r="V153" s="1"/>
      <c r="AB153" s="1"/>
      <c r="AH153" s="1"/>
      <c r="AN153" s="1"/>
      <c r="AU153" s="1"/>
    </row>
    <row r="154" spans="1:47" x14ac:dyDescent="0.25">
      <c r="A154" t="s">
        <v>72</v>
      </c>
      <c r="B154" t="s">
        <v>160</v>
      </c>
      <c r="D154" s="1"/>
      <c r="J154" s="1"/>
      <c r="P154" s="1"/>
      <c r="V154" s="1"/>
      <c r="AB154" s="1"/>
      <c r="AH154" s="1"/>
      <c r="AN154" s="1"/>
      <c r="AU154" s="1"/>
    </row>
    <row r="155" spans="1:47" x14ac:dyDescent="0.25">
      <c r="A155" t="s">
        <v>72</v>
      </c>
      <c r="B155" t="s">
        <v>102</v>
      </c>
      <c r="D155" s="1"/>
      <c r="J155" s="1"/>
      <c r="P155" s="1"/>
      <c r="V155" s="1"/>
      <c r="AB155" s="1"/>
      <c r="AH155" s="1"/>
      <c r="AN155" s="1"/>
      <c r="AU155" s="1"/>
    </row>
    <row r="156" spans="1:47" x14ac:dyDescent="0.25">
      <c r="A156" t="s">
        <v>72</v>
      </c>
      <c r="B156" t="s">
        <v>32285</v>
      </c>
      <c r="D156" s="1"/>
      <c r="J156" s="1"/>
      <c r="P156" s="1"/>
      <c r="V156" s="1"/>
      <c r="AB156" s="1"/>
      <c r="AH156" s="1"/>
      <c r="AN156" s="1"/>
      <c r="AU156" s="1"/>
    </row>
    <row r="157" spans="1:47" x14ac:dyDescent="0.25">
      <c r="A157" t="s">
        <v>72</v>
      </c>
      <c r="B157" t="s">
        <v>33488</v>
      </c>
      <c r="D157" s="1"/>
      <c r="J157" s="1"/>
      <c r="P157" s="1"/>
      <c r="V157" s="1"/>
      <c r="AB157" s="1"/>
      <c r="AH157" s="1"/>
      <c r="AN157" s="1"/>
      <c r="AU157" s="1"/>
    </row>
    <row r="158" spans="1:47" x14ac:dyDescent="0.25">
      <c r="A158" t="s">
        <v>72</v>
      </c>
      <c r="B158" t="s">
        <v>33</v>
      </c>
      <c r="C158" s="3"/>
      <c r="D158" s="1"/>
      <c r="I158" s="3"/>
      <c r="J158" s="1"/>
      <c r="P158" s="1"/>
      <c r="V158" s="1"/>
      <c r="AB158" s="1"/>
      <c r="AH158" s="1"/>
      <c r="AN158" s="1"/>
      <c r="AU158" s="1"/>
    </row>
    <row r="159" spans="1:47" x14ac:dyDescent="0.25">
      <c r="A159" t="s">
        <v>72</v>
      </c>
      <c r="B159" t="s">
        <v>38055</v>
      </c>
      <c r="D159" s="1"/>
      <c r="J159" s="1"/>
      <c r="P159" s="1"/>
      <c r="V159" s="1"/>
      <c r="AB159" s="1"/>
      <c r="AH159" s="1"/>
      <c r="AN159" s="1"/>
      <c r="AU159" s="1"/>
    </row>
    <row r="160" spans="1:47" x14ac:dyDescent="0.25">
      <c r="A160" t="s">
        <v>72</v>
      </c>
      <c r="B160" t="s">
        <v>168</v>
      </c>
      <c r="D160" s="1"/>
      <c r="J160" s="1"/>
      <c r="P160" s="1"/>
      <c r="V160" s="1"/>
      <c r="AB160" s="1"/>
      <c r="AH160" s="1"/>
      <c r="AN160" s="1"/>
      <c r="AU160" s="1"/>
    </row>
    <row r="161" spans="1:47" x14ac:dyDescent="0.25">
      <c r="A161" t="s">
        <v>72</v>
      </c>
      <c r="B161" t="s">
        <v>32388</v>
      </c>
      <c r="D161" s="1"/>
      <c r="J161" s="1"/>
      <c r="P161" s="1"/>
      <c r="V161" s="1"/>
      <c r="AB161" s="1"/>
      <c r="AH161" s="1"/>
      <c r="AN161" s="1"/>
      <c r="AU161" s="1"/>
    </row>
    <row r="162" spans="1:47" x14ac:dyDescent="0.25">
      <c r="A162" t="s">
        <v>72</v>
      </c>
      <c r="B162" t="s">
        <v>32298</v>
      </c>
      <c r="D162" s="1"/>
      <c r="J162" s="1"/>
      <c r="P162" s="1"/>
      <c r="V162" s="1"/>
      <c r="AB162" s="1"/>
      <c r="AH162" s="1"/>
      <c r="AN162" s="1"/>
      <c r="AU162" s="1"/>
    </row>
    <row r="163" spans="1:47" x14ac:dyDescent="0.25">
      <c r="A163" t="s">
        <v>72</v>
      </c>
      <c r="B163" t="s">
        <v>275</v>
      </c>
      <c r="D163" s="1"/>
      <c r="J163" s="1"/>
      <c r="P163" s="1"/>
      <c r="V163" s="1"/>
      <c r="AB163" s="1"/>
      <c r="AH163" s="1"/>
      <c r="AN163" s="1"/>
      <c r="AU163" s="1"/>
    </row>
    <row r="164" spans="1:47" x14ac:dyDescent="0.25">
      <c r="A164" t="s">
        <v>72</v>
      </c>
      <c r="B164" t="s">
        <v>33411</v>
      </c>
      <c r="D164" s="1"/>
      <c r="J164" s="1"/>
      <c r="P164" s="1"/>
      <c r="V164" s="1"/>
      <c r="AB164" s="1"/>
      <c r="AH164" s="1"/>
      <c r="AN164" s="1"/>
      <c r="AU164" s="1"/>
    </row>
    <row r="165" spans="1:47" x14ac:dyDescent="0.25">
      <c r="A165" t="s">
        <v>79</v>
      </c>
      <c r="B165" t="s">
        <v>338</v>
      </c>
      <c r="D165" s="1"/>
      <c r="J165" s="1"/>
      <c r="P165" s="1"/>
      <c r="V165" s="1"/>
      <c r="AB165" s="1"/>
      <c r="AH165" s="1"/>
      <c r="AN165" s="1"/>
      <c r="AU165" s="1"/>
    </row>
    <row r="166" spans="1:47" x14ac:dyDescent="0.25">
      <c r="A166" t="s">
        <v>79</v>
      </c>
      <c r="B166" t="s">
        <v>477</v>
      </c>
      <c r="D166" s="1"/>
      <c r="J166" s="1"/>
      <c r="P166" s="1"/>
      <c r="V166" s="1"/>
      <c r="AB166" s="1"/>
      <c r="AH166" s="1"/>
      <c r="AN166" s="1"/>
      <c r="AU166" s="1"/>
    </row>
    <row r="167" spans="1:47" x14ac:dyDescent="0.25">
      <c r="A167" t="s">
        <v>79</v>
      </c>
      <c r="B167" t="s">
        <v>20</v>
      </c>
      <c r="D167" s="1"/>
      <c r="J167" s="1"/>
      <c r="P167" s="1"/>
      <c r="V167" s="1"/>
      <c r="AB167" s="1"/>
      <c r="AH167" s="1"/>
      <c r="AN167" s="1"/>
      <c r="AU167" s="1"/>
    </row>
    <row r="168" spans="1:47" x14ac:dyDescent="0.25">
      <c r="A168" t="s">
        <v>79</v>
      </c>
      <c r="B168" t="s">
        <v>35010</v>
      </c>
      <c r="D168" s="1"/>
      <c r="J168" s="1"/>
      <c r="P168" s="1"/>
      <c r="V168" s="1"/>
      <c r="AB168" s="1"/>
      <c r="AH168" s="1"/>
      <c r="AN168" s="1"/>
      <c r="AU168" s="1"/>
    </row>
    <row r="169" spans="1:47" x14ac:dyDescent="0.25">
      <c r="A169" t="s">
        <v>79</v>
      </c>
      <c r="B169" t="s">
        <v>102</v>
      </c>
      <c r="D169" s="1"/>
      <c r="J169" s="1"/>
      <c r="P169" s="1"/>
      <c r="V169" s="1"/>
      <c r="AB169" s="1"/>
      <c r="AH169" s="1"/>
      <c r="AN169" s="1"/>
      <c r="AU169" s="1"/>
    </row>
    <row r="170" spans="1:47" x14ac:dyDescent="0.25">
      <c r="A170" t="s">
        <v>79</v>
      </c>
      <c r="B170" t="s">
        <v>520</v>
      </c>
      <c r="C170" s="3"/>
      <c r="D170" s="1"/>
      <c r="I170" s="3"/>
      <c r="J170" s="1"/>
      <c r="P170" s="1"/>
      <c r="V170" s="1"/>
      <c r="AB170" s="1"/>
      <c r="AH170" s="1"/>
      <c r="AN170" s="1"/>
      <c r="AU170" s="1"/>
    </row>
    <row r="171" spans="1:47" x14ac:dyDescent="0.25">
      <c r="A171" t="s">
        <v>79</v>
      </c>
      <c r="B171" t="s">
        <v>34332</v>
      </c>
      <c r="D171" s="1"/>
      <c r="J171" s="1"/>
      <c r="P171" s="1"/>
      <c r="V171" s="1"/>
      <c r="AB171" s="1"/>
      <c r="AH171" s="1"/>
      <c r="AN171" s="1"/>
      <c r="AU171" s="1"/>
    </row>
    <row r="172" spans="1:47" x14ac:dyDescent="0.25">
      <c r="A172" t="s">
        <v>79</v>
      </c>
      <c r="B172" t="s">
        <v>34720</v>
      </c>
      <c r="D172" s="1"/>
      <c r="J172" s="1"/>
      <c r="P172" s="1"/>
      <c r="V172" s="1"/>
      <c r="AB172" s="1"/>
      <c r="AH172" s="1"/>
      <c r="AN172" s="1"/>
      <c r="AU172" s="1"/>
    </row>
    <row r="173" spans="1:47" x14ac:dyDescent="0.25">
      <c r="A173" t="s">
        <v>79</v>
      </c>
      <c r="B173" t="s">
        <v>206</v>
      </c>
      <c r="D173" s="1"/>
      <c r="J173" s="1"/>
      <c r="P173" s="1"/>
      <c r="V173" s="1"/>
      <c r="AB173" s="1"/>
      <c r="AH173" s="1"/>
      <c r="AN173" s="1"/>
      <c r="AU173" s="1"/>
    </row>
    <row r="174" spans="1:47" x14ac:dyDescent="0.25">
      <c r="A174" t="s">
        <v>79</v>
      </c>
      <c r="B174" s="156" t="s">
        <v>35021</v>
      </c>
      <c r="D174" s="1"/>
      <c r="J174" s="1"/>
      <c r="P174" s="1"/>
      <c r="V174" s="1"/>
      <c r="AB174" s="1"/>
      <c r="AH174" s="1"/>
      <c r="AN174" s="1"/>
      <c r="AU174" s="1"/>
    </row>
    <row r="175" spans="1:47" x14ac:dyDescent="0.25">
      <c r="A175" t="s">
        <v>79</v>
      </c>
      <c r="B175" t="s">
        <v>32380</v>
      </c>
      <c r="D175" s="1"/>
      <c r="J175" s="1"/>
      <c r="P175" s="1"/>
      <c r="V175" s="1"/>
      <c r="AB175" s="1"/>
      <c r="AH175" s="1"/>
      <c r="AN175" s="1"/>
      <c r="AU175" s="1"/>
    </row>
    <row r="176" spans="1:47" x14ac:dyDescent="0.25">
      <c r="A176" t="s">
        <v>79</v>
      </c>
      <c r="B176" t="s">
        <v>34906</v>
      </c>
      <c r="D176" s="1"/>
      <c r="J176" s="1"/>
      <c r="P176" s="1"/>
      <c r="V176" s="1"/>
      <c r="AB176" s="1"/>
      <c r="AH176" s="1"/>
      <c r="AN176" s="1"/>
      <c r="AU176" s="1"/>
    </row>
    <row r="177" spans="1:47" x14ac:dyDescent="0.25">
      <c r="A177" t="s">
        <v>79</v>
      </c>
      <c r="B177" t="s">
        <v>453</v>
      </c>
      <c r="D177" s="1"/>
      <c r="J177" s="1"/>
      <c r="P177" s="1"/>
      <c r="V177" s="1"/>
      <c r="AB177" s="1"/>
      <c r="AH177" s="1"/>
      <c r="AN177" s="1"/>
      <c r="AU177" s="1"/>
    </row>
    <row r="178" spans="1:47" x14ac:dyDescent="0.25">
      <c r="A178" t="s">
        <v>79</v>
      </c>
      <c r="B178" t="s">
        <v>3038</v>
      </c>
      <c r="C178" s="3"/>
      <c r="D178" s="1"/>
      <c r="I178" s="3"/>
      <c r="J178" s="1"/>
      <c r="P178" s="1"/>
      <c r="V178" s="1"/>
      <c r="AB178" s="1"/>
      <c r="AH178" s="1"/>
      <c r="AN178" s="1"/>
      <c r="AU178" s="1"/>
    </row>
    <row r="179" spans="1:47" x14ac:dyDescent="0.25">
      <c r="A179" t="s">
        <v>79</v>
      </c>
      <c r="B179" t="s">
        <v>34988</v>
      </c>
      <c r="D179" s="1"/>
      <c r="J179" s="1"/>
      <c r="P179" s="1"/>
      <c r="V179" s="1"/>
      <c r="AB179" s="1"/>
      <c r="AH179" s="1"/>
      <c r="AN179" s="1"/>
      <c r="AU179" s="1"/>
    </row>
    <row r="180" spans="1:47" x14ac:dyDescent="0.25">
      <c r="A180" t="s">
        <v>79</v>
      </c>
      <c r="B180" t="s">
        <v>34993</v>
      </c>
      <c r="D180" s="1"/>
      <c r="J180" s="1"/>
      <c r="P180" s="1"/>
      <c r="V180" s="1"/>
      <c r="AB180" s="1"/>
      <c r="AH180" s="1"/>
      <c r="AN180" s="1"/>
      <c r="AU180" s="1"/>
    </row>
    <row r="181" spans="1:47" x14ac:dyDescent="0.25">
      <c r="A181" t="s">
        <v>63</v>
      </c>
      <c r="B181" t="s">
        <v>34069</v>
      </c>
      <c r="C181" s="3"/>
      <c r="D181" s="1"/>
      <c r="I181" s="3"/>
      <c r="J181" s="1"/>
      <c r="P181" s="1"/>
      <c r="V181" s="1"/>
      <c r="AB181" s="1"/>
      <c r="AH181" s="1"/>
      <c r="AN181" s="1"/>
      <c r="AU181" s="1"/>
    </row>
    <row r="182" spans="1:47" x14ac:dyDescent="0.25">
      <c r="A182" t="s">
        <v>63</v>
      </c>
      <c r="B182" t="s">
        <v>34123</v>
      </c>
      <c r="D182" s="1"/>
      <c r="J182" s="1"/>
      <c r="P182" s="1"/>
      <c r="V182" s="1"/>
      <c r="AB182" s="1"/>
      <c r="AH182" s="1"/>
      <c r="AN182" s="1"/>
      <c r="AU182" s="1"/>
    </row>
    <row r="183" spans="1:47" x14ac:dyDescent="0.25">
      <c r="A183" t="s">
        <v>63</v>
      </c>
      <c r="B183" t="s">
        <v>34095</v>
      </c>
      <c r="D183" s="1"/>
      <c r="J183" s="1"/>
      <c r="P183" s="1"/>
      <c r="V183" s="1"/>
      <c r="AB183" s="1"/>
      <c r="AH183" s="1"/>
      <c r="AN183" s="1"/>
      <c r="AU183" s="1"/>
    </row>
    <row r="184" spans="1:47" x14ac:dyDescent="0.25">
      <c r="A184" t="s">
        <v>63</v>
      </c>
      <c r="B184" t="s">
        <v>210</v>
      </c>
      <c r="D184" s="1"/>
      <c r="J184" s="1"/>
      <c r="P184" s="1"/>
      <c r="V184" s="1"/>
      <c r="AB184" s="1"/>
      <c r="AH184" s="1"/>
      <c r="AN184" s="1"/>
      <c r="AU184" s="1"/>
    </row>
    <row r="185" spans="1:47" x14ac:dyDescent="0.25">
      <c r="A185" t="s">
        <v>81</v>
      </c>
      <c r="B185" t="s">
        <v>182</v>
      </c>
      <c r="D185" s="1"/>
      <c r="J185" s="1"/>
      <c r="P185" s="1"/>
      <c r="V185" s="1"/>
      <c r="AB185" s="1"/>
      <c r="AH185" s="1"/>
      <c r="AN185" s="1"/>
      <c r="AU185" s="1"/>
    </row>
    <row r="186" spans="1:47" x14ac:dyDescent="0.25">
      <c r="A186" t="s">
        <v>81</v>
      </c>
      <c r="B186" t="s">
        <v>36292</v>
      </c>
      <c r="D186" s="1"/>
      <c r="J186" s="1"/>
      <c r="P186" s="1"/>
      <c r="V186" s="1"/>
      <c r="AB186" s="1"/>
      <c r="AH186" s="1"/>
      <c r="AN186" s="1"/>
      <c r="AU186" s="1"/>
    </row>
    <row r="187" spans="1:47" x14ac:dyDescent="0.25">
      <c r="A187" t="s">
        <v>81</v>
      </c>
      <c r="B187" t="s">
        <v>32354</v>
      </c>
      <c r="D187" s="1"/>
      <c r="J187" s="1"/>
      <c r="P187" s="1"/>
      <c r="V187" s="1"/>
      <c r="AB187" s="1"/>
      <c r="AH187" s="1"/>
      <c r="AN187" s="1"/>
      <c r="AU187" s="1"/>
    </row>
    <row r="188" spans="1:47" x14ac:dyDescent="0.25">
      <c r="A188" t="s">
        <v>81</v>
      </c>
      <c r="B188" t="s">
        <v>33719</v>
      </c>
      <c r="D188" s="1"/>
      <c r="J188" s="1"/>
      <c r="P188" s="1"/>
      <c r="V188" s="1"/>
      <c r="AB188" s="1"/>
      <c r="AH188" s="1"/>
      <c r="AN188" s="1"/>
      <c r="AU188" s="1"/>
    </row>
    <row r="189" spans="1:47" x14ac:dyDescent="0.25">
      <c r="A189" t="s">
        <v>81</v>
      </c>
      <c r="B189" t="s">
        <v>32399</v>
      </c>
      <c r="D189" s="1"/>
      <c r="J189" s="1"/>
      <c r="P189" s="1"/>
      <c r="V189" s="1"/>
      <c r="AB189" s="1"/>
      <c r="AH189" s="1"/>
      <c r="AN189" s="1"/>
      <c r="AU189" s="1"/>
    </row>
    <row r="190" spans="1:47" x14ac:dyDescent="0.25">
      <c r="A190" t="s">
        <v>277</v>
      </c>
      <c r="B190" t="s">
        <v>3038</v>
      </c>
      <c r="D190" s="1"/>
      <c r="J190" s="1"/>
      <c r="P190" s="1"/>
      <c r="V190" s="1"/>
      <c r="AB190" s="1"/>
      <c r="AH190" s="1"/>
      <c r="AN190" s="1"/>
      <c r="AU190" s="1"/>
    </row>
    <row r="191" spans="1:47" x14ac:dyDescent="0.25">
      <c r="A191" t="s">
        <v>277</v>
      </c>
      <c r="B191" t="s">
        <v>32543</v>
      </c>
      <c r="D191" s="1"/>
      <c r="J191" s="1"/>
      <c r="P191" s="1"/>
      <c r="V191" s="1"/>
      <c r="AB191" s="1"/>
      <c r="AH191" s="1"/>
      <c r="AN191" s="1"/>
      <c r="AU191" s="1"/>
    </row>
    <row r="192" spans="1:47" x14ac:dyDescent="0.25">
      <c r="A192" t="s">
        <v>277</v>
      </c>
      <c r="B192" t="s">
        <v>469</v>
      </c>
      <c r="D192" s="1"/>
      <c r="J192" s="1"/>
      <c r="P192" s="1"/>
      <c r="V192" s="1"/>
      <c r="AB192" s="1"/>
      <c r="AH192" s="1"/>
      <c r="AN192" s="1"/>
      <c r="AU192" s="1"/>
    </row>
    <row r="193" spans="1:47" x14ac:dyDescent="0.25">
      <c r="A193" t="s">
        <v>277</v>
      </c>
      <c r="B193" t="s">
        <v>32634</v>
      </c>
      <c r="D193" s="1"/>
      <c r="J193" s="1"/>
      <c r="P193" s="1"/>
      <c r="V193" s="1"/>
      <c r="AB193" s="1"/>
      <c r="AH193" s="1"/>
      <c r="AN193" s="1"/>
      <c r="AU193" s="1"/>
    </row>
    <row r="194" spans="1:47" x14ac:dyDescent="0.25">
      <c r="A194" t="s">
        <v>277</v>
      </c>
      <c r="B194" t="s">
        <v>276</v>
      </c>
      <c r="D194" s="1"/>
      <c r="J194" s="1"/>
      <c r="P194" s="1"/>
      <c r="V194" s="1"/>
      <c r="AB194" s="1"/>
      <c r="AH194" s="1"/>
      <c r="AN194" s="1"/>
      <c r="AU194" s="1"/>
    </row>
    <row r="195" spans="1:47" x14ac:dyDescent="0.25">
      <c r="A195" t="s">
        <v>277</v>
      </c>
      <c r="B195" t="s">
        <v>168</v>
      </c>
      <c r="D195" s="1"/>
      <c r="J195" s="1"/>
      <c r="P195" s="1"/>
      <c r="V195" s="1"/>
      <c r="AB195" s="1"/>
      <c r="AH195" s="1"/>
      <c r="AN195" s="1"/>
      <c r="AU195" s="1"/>
    </row>
    <row r="196" spans="1:47" x14ac:dyDescent="0.25">
      <c r="A196" t="s">
        <v>277</v>
      </c>
      <c r="B196" t="s">
        <v>3020</v>
      </c>
      <c r="D196" s="1"/>
      <c r="J196" s="1"/>
      <c r="P196" s="1"/>
      <c r="V196" s="1"/>
      <c r="AB196" s="1"/>
      <c r="AH196" s="1"/>
      <c r="AN196" s="1"/>
      <c r="AU196" s="1"/>
    </row>
    <row r="197" spans="1:47" x14ac:dyDescent="0.25">
      <c r="A197" t="s">
        <v>277</v>
      </c>
      <c r="B197" t="s">
        <v>32549</v>
      </c>
      <c r="D197" s="1"/>
      <c r="J197" s="1"/>
      <c r="P197" s="1"/>
      <c r="V197" s="1"/>
      <c r="AB197" s="1"/>
      <c r="AH197" s="1"/>
      <c r="AN197" s="1"/>
      <c r="AU197" s="1"/>
    </row>
    <row r="198" spans="1:47" x14ac:dyDescent="0.25">
      <c r="A198" t="s">
        <v>277</v>
      </c>
      <c r="B198" t="s">
        <v>32523</v>
      </c>
      <c r="D198" s="1"/>
      <c r="J198" s="1"/>
      <c r="P198" s="1"/>
      <c r="V198" s="1"/>
      <c r="AB198" s="1"/>
      <c r="AH198" s="1"/>
      <c r="AN198" s="1"/>
      <c r="AU198" s="1"/>
    </row>
    <row r="199" spans="1:47" x14ac:dyDescent="0.25">
      <c r="A199" t="s">
        <v>76</v>
      </c>
      <c r="B199" t="s">
        <v>32925</v>
      </c>
      <c r="D199" s="1"/>
      <c r="J199" s="1"/>
      <c r="P199" s="1"/>
      <c r="V199" s="1"/>
      <c r="AB199" s="1"/>
      <c r="AH199" s="1"/>
      <c r="AN199" s="1"/>
      <c r="AU199" s="1"/>
    </row>
    <row r="200" spans="1:47" x14ac:dyDescent="0.25">
      <c r="A200" t="s">
        <v>76</v>
      </c>
      <c r="B200" t="s">
        <v>34865</v>
      </c>
      <c r="D200" s="1"/>
      <c r="J200" s="1"/>
      <c r="P200" s="1"/>
      <c r="V200" s="1"/>
      <c r="AB200" s="1"/>
      <c r="AH200" s="1"/>
      <c r="AN200" s="1"/>
      <c r="AU200" s="1"/>
    </row>
    <row r="201" spans="1:47" x14ac:dyDescent="0.25">
      <c r="A201" t="s">
        <v>76</v>
      </c>
      <c r="B201" t="s">
        <v>34769</v>
      </c>
      <c r="D201" s="1"/>
      <c r="J201" s="1"/>
      <c r="P201" s="1"/>
      <c r="V201" s="1"/>
      <c r="AB201" s="1"/>
      <c r="AH201" s="1"/>
      <c r="AN201" s="1"/>
      <c r="AU201" s="1"/>
    </row>
    <row r="202" spans="1:47" x14ac:dyDescent="0.25">
      <c r="A202" t="s">
        <v>76</v>
      </c>
      <c r="B202" t="s">
        <v>34753</v>
      </c>
      <c r="D202" s="1"/>
      <c r="J202" s="1"/>
      <c r="P202" s="1"/>
      <c r="V202" s="1"/>
      <c r="AB202" s="1"/>
      <c r="AH202" s="1"/>
      <c r="AN202" s="1"/>
      <c r="AU202" s="1"/>
    </row>
    <row r="203" spans="1:47" x14ac:dyDescent="0.25">
      <c r="A203" t="s">
        <v>76</v>
      </c>
      <c r="B203" t="s">
        <v>327</v>
      </c>
      <c r="D203" s="1"/>
      <c r="J203" s="1"/>
      <c r="P203" s="1"/>
      <c r="V203" s="1"/>
      <c r="AB203" s="1"/>
      <c r="AH203" s="1"/>
      <c r="AN203" s="1"/>
      <c r="AU203" s="1"/>
    </row>
    <row r="204" spans="1:47" x14ac:dyDescent="0.25">
      <c r="A204" t="s">
        <v>76</v>
      </c>
      <c r="B204" t="s">
        <v>34795</v>
      </c>
      <c r="D204" s="1"/>
      <c r="J204" s="1"/>
      <c r="P204" s="1"/>
      <c r="V204" s="1"/>
      <c r="AB204" s="1"/>
      <c r="AH204" s="1"/>
      <c r="AN204" s="1"/>
      <c r="AU204" s="1"/>
    </row>
    <row r="205" spans="1:47" x14ac:dyDescent="0.25">
      <c r="A205" t="s">
        <v>97</v>
      </c>
      <c r="B205" t="s">
        <v>34372</v>
      </c>
      <c r="D205" s="1"/>
      <c r="J205" s="1"/>
      <c r="P205" s="1"/>
      <c r="V205" s="1"/>
      <c r="AB205" s="1"/>
      <c r="AH205" s="1"/>
      <c r="AN205" s="1"/>
      <c r="AU205" s="1"/>
    </row>
    <row r="206" spans="1:47" x14ac:dyDescent="0.25">
      <c r="A206" t="s">
        <v>97</v>
      </c>
      <c r="B206" t="s">
        <v>38056</v>
      </c>
      <c r="D206" s="1"/>
      <c r="J206" s="1"/>
      <c r="P206" s="1"/>
      <c r="V206" s="1"/>
      <c r="AB206" s="1"/>
      <c r="AH206" s="1"/>
      <c r="AN206" s="1"/>
      <c r="AU206" s="1"/>
    </row>
    <row r="207" spans="1:47" x14ac:dyDescent="0.25">
      <c r="A207" t="s">
        <v>97</v>
      </c>
      <c r="B207" t="s">
        <v>34285</v>
      </c>
      <c r="D207" s="1"/>
      <c r="J207" s="1"/>
      <c r="P207" s="1"/>
      <c r="V207" s="1"/>
      <c r="AB207" s="1"/>
      <c r="AH207" s="1"/>
      <c r="AN207" s="1"/>
      <c r="AU207" s="1"/>
    </row>
    <row r="208" spans="1:47" x14ac:dyDescent="0.25">
      <c r="A208" t="s">
        <v>97</v>
      </c>
      <c r="B208" t="s">
        <v>34368</v>
      </c>
      <c r="D208" s="1"/>
      <c r="J208" s="1"/>
      <c r="P208" s="1"/>
      <c r="V208" s="1"/>
      <c r="AB208" s="1"/>
      <c r="AH208" s="1"/>
      <c r="AN208" s="1"/>
      <c r="AU208" s="1"/>
    </row>
    <row r="209" spans="1:49" x14ac:dyDescent="0.25">
      <c r="A209" t="s">
        <v>97</v>
      </c>
      <c r="B209" t="s">
        <v>34298</v>
      </c>
      <c r="D209" s="1"/>
      <c r="J209" s="1"/>
      <c r="P209" s="1"/>
      <c r="V209" s="1"/>
      <c r="AB209" s="1"/>
      <c r="AH209" s="1"/>
      <c r="AN209" s="1"/>
      <c r="AU209" s="1"/>
    </row>
    <row r="210" spans="1:49" x14ac:dyDescent="0.25">
      <c r="A210" t="s">
        <v>97</v>
      </c>
      <c r="B210" t="s">
        <v>34259</v>
      </c>
      <c r="D210" s="1"/>
      <c r="J210" s="1"/>
      <c r="P210" s="1"/>
      <c r="V210" s="1"/>
      <c r="AB210" s="1"/>
      <c r="AH210" s="1"/>
      <c r="AN210" s="1"/>
      <c r="AU210" s="1"/>
    </row>
    <row r="211" spans="1:49" x14ac:dyDescent="0.25">
      <c r="A211" t="s">
        <v>97</v>
      </c>
      <c r="B211" t="s">
        <v>34336</v>
      </c>
      <c r="D211" s="1"/>
      <c r="J211" s="1"/>
      <c r="P211" s="1"/>
      <c r="V211" s="1"/>
      <c r="AB211" s="1"/>
      <c r="AH211" s="1"/>
      <c r="AN211" s="1"/>
      <c r="AU211" s="1"/>
    </row>
    <row r="212" spans="1:49" x14ac:dyDescent="0.25">
      <c r="A212" t="s">
        <v>97</v>
      </c>
      <c r="B212" t="s">
        <v>34042</v>
      </c>
      <c r="D212" s="1"/>
      <c r="J212" s="1"/>
      <c r="P212" s="1"/>
      <c r="V212" s="1"/>
      <c r="AB212" s="1"/>
      <c r="AH212" s="1"/>
      <c r="AN212" s="1"/>
      <c r="AU212" s="1"/>
    </row>
    <row r="213" spans="1:49" x14ac:dyDescent="0.25">
      <c r="A213" t="s">
        <v>97</v>
      </c>
      <c r="B213" t="s">
        <v>34332</v>
      </c>
      <c r="D213" s="1"/>
      <c r="J213" s="1"/>
      <c r="P213" s="1"/>
      <c r="V213" s="1"/>
      <c r="AB213" s="1"/>
      <c r="AH213" s="1"/>
      <c r="AN213" s="1"/>
      <c r="AU213" s="1"/>
    </row>
    <row r="214" spans="1:49" x14ac:dyDescent="0.25">
      <c r="A214" t="s">
        <v>97</v>
      </c>
      <c r="B214" t="s">
        <v>206</v>
      </c>
      <c r="D214" s="1"/>
      <c r="J214" s="1"/>
      <c r="P214" s="1"/>
      <c r="V214" s="1"/>
      <c r="AB214" s="1"/>
      <c r="AH214" s="1"/>
      <c r="AN214" s="1"/>
      <c r="AU214" s="1"/>
    </row>
    <row r="215" spans="1:49" x14ac:dyDescent="0.25">
      <c r="A215" t="s">
        <v>97</v>
      </c>
      <c r="B215" t="s">
        <v>34320</v>
      </c>
      <c r="D215" s="1"/>
      <c r="J215" s="1"/>
      <c r="P215" s="1"/>
      <c r="V215" s="1"/>
      <c r="AB215" s="1"/>
      <c r="AH215" s="1"/>
      <c r="AN215" s="1"/>
      <c r="AU215" s="1"/>
    </row>
    <row r="216" spans="1:49" x14ac:dyDescent="0.25">
      <c r="D216" s="1"/>
      <c r="J216" s="1"/>
      <c r="P216" s="1"/>
      <c r="V216" s="1"/>
      <c r="AB216" s="1"/>
      <c r="AH216" s="1"/>
      <c r="AN216" s="1"/>
      <c r="AU216" s="1"/>
    </row>
    <row r="217" spans="1:49" x14ac:dyDescent="0.25">
      <c r="C217" s="99" t="s">
        <v>38048</v>
      </c>
      <c r="D217" s="1"/>
      <c r="E217" s="2"/>
      <c r="I217" s="99" t="s">
        <v>38048</v>
      </c>
      <c r="J217" s="1"/>
      <c r="K217" s="2"/>
      <c r="O217" s="99" t="s">
        <v>38048</v>
      </c>
      <c r="P217" s="1"/>
      <c r="Q217" s="2"/>
      <c r="U217" s="99" t="s">
        <v>38048</v>
      </c>
      <c r="V217" s="1"/>
      <c r="W217" s="2"/>
      <c r="AA217" s="99" t="s">
        <v>38048</v>
      </c>
      <c r="AB217" s="1"/>
      <c r="AC217" s="2"/>
      <c r="AG217" s="99" t="s">
        <v>38048</v>
      </c>
      <c r="AH217" s="1"/>
      <c r="AI217" s="1"/>
      <c r="AM217" s="99" t="s">
        <v>38048</v>
      </c>
      <c r="AN217" s="1"/>
      <c r="AO217" s="2"/>
      <c r="AS217" s="99" t="s">
        <v>38048</v>
      </c>
      <c r="AT217" s="1"/>
      <c r="AU217" s="1"/>
    </row>
    <row r="218" spans="1:49" x14ac:dyDescent="0.25">
      <c r="C218" s="99" t="s">
        <v>38049</v>
      </c>
      <c r="D218" s="1"/>
      <c r="E218" s="2"/>
      <c r="I218" s="99" t="s">
        <v>31835</v>
      </c>
      <c r="J218" s="1"/>
      <c r="K218" s="2"/>
      <c r="O218" s="99" t="s">
        <v>31836</v>
      </c>
      <c r="P218" s="1"/>
      <c r="Q218" s="2"/>
      <c r="U218" s="99" t="s">
        <v>31837</v>
      </c>
      <c r="V218" s="1"/>
      <c r="W218" s="2"/>
      <c r="AA218" s="99" t="s">
        <v>31838</v>
      </c>
      <c r="AB218" s="1"/>
      <c r="AC218" s="2"/>
      <c r="AG218" s="99" t="s">
        <v>31839</v>
      </c>
      <c r="AH218" s="1"/>
      <c r="AI218" s="1"/>
      <c r="AM218" s="99" t="s">
        <v>31840</v>
      </c>
      <c r="AN218" s="1"/>
      <c r="AO218" s="2"/>
      <c r="AS218" s="99" t="s">
        <v>31841</v>
      </c>
      <c r="AT218" s="1"/>
      <c r="AU218" s="1"/>
    </row>
    <row r="219" spans="1:49" x14ac:dyDescent="0.25">
      <c r="A219" t="s">
        <v>7</v>
      </c>
      <c r="B219" t="s">
        <v>8</v>
      </c>
      <c r="C219" s="103" t="s">
        <v>0</v>
      </c>
      <c r="D219" s="104" t="s">
        <v>1</v>
      </c>
      <c r="E219" s="105" t="s">
        <v>3120</v>
      </c>
      <c r="F219" s="106" t="s">
        <v>619</v>
      </c>
      <c r="G219" s="106" t="s">
        <v>3156</v>
      </c>
      <c r="I219" s="103" t="s">
        <v>0</v>
      </c>
      <c r="J219" s="104" t="s">
        <v>1</v>
      </c>
      <c r="K219" s="105" t="s">
        <v>3120</v>
      </c>
      <c r="L219" s="155" t="s">
        <v>619</v>
      </c>
      <c r="M219" s="106" t="s">
        <v>3156</v>
      </c>
      <c r="O219" s="103" t="s">
        <v>0</v>
      </c>
      <c r="P219" s="104" t="s">
        <v>1</v>
      </c>
      <c r="Q219" s="105" t="s">
        <v>3120</v>
      </c>
      <c r="R219" s="106" t="s">
        <v>619</v>
      </c>
      <c r="S219" s="106" t="s">
        <v>3156</v>
      </c>
      <c r="U219" s="103" t="s">
        <v>0</v>
      </c>
      <c r="V219" s="104" t="s">
        <v>1</v>
      </c>
      <c r="W219" s="105" t="s">
        <v>3120</v>
      </c>
      <c r="X219" s="106" t="s">
        <v>619</v>
      </c>
      <c r="Y219" s="106" t="s">
        <v>3156</v>
      </c>
      <c r="AA219" s="103" t="s">
        <v>0</v>
      </c>
      <c r="AB219" s="104" t="s">
        <v>1</v>
      </c>
      <c r="AC219" s="105" t="s">
        <v>3120</v>
      </c>
      <c r="AD219" s="106" t="s">
        <v>619</v>
      </c>
      <c r="AE219" s="106" t="s">
        <v>3156</v>
      </c>
      <c r="AG219" s="103" t="s">
        <v>0</v>
      </c>
      <c r="AH219" s="104" t="s">
        <v>1</v>
      </c>
      <c r="AI219" s="104" t="s">
        <v>3120</v>
      </c>
      <c r="AJ219" s="106" t="s">
        <v>619</v>
      </c>
      <c r="AK219" s="106" t="s">
        <v>3156</v>
      </c>
      <c r="AM219" s="103" t="s">
        <v>0</v>
      </c>
      <c r="AN219" s="104" t="s">
        <v>1</v>
      </c>
      <c r="AO219" s="105" t="s">
        <v>3120</v>
      </c>
      <c r="AP219" s="106" t="s">
        <v>619</v>
      </c>
      <c r="AQ219" s="106" t="s">
        <v>3156</v>
      </c>
      <c r="AS219" s="103" t="s">
        <v>0</v>
      </c>
      <c r="AT219" s="104" t="s">
        <v>1</v>
      </c>
      <c r="AU219" s="104" t="s">
        <v>3120</v>
      </c>
      <c r="AV219" s="106" t="s">
        <v>619</v>
      </c>
      <c r="AW219" s="106" t="s">
        <v>3156</v>
      </c>
    </row>
    <row r="220" spans="1:49" x14ac:dyDescent="0.25">
      <c r="A220" t="s">
        <v>55</v>
      </c>
      <c r="B220" t="s">
        <v>33000</v>
      </c>
      <c r="D220" s="1"/>
      <c r="J220" s="1"/>
      <c r="P220" s="1"/>
      <c r="V220" s="1"/>
      <c r="AB220" s="1"/>
      <c r="AH220" s="1"/>
      <c r="AN220" s="1"/>
      <c r="AU220" s="1"/>
    </row>
    <row r="221" spans="1:49" x14ac:dyDescent="0.25">
      <c r="A221" t="s">
        <v>55</v>
      </c>
      <c r="B221" t="s">
        <v>219</v>
      </c>
      <c r="D221" s="1"/>
      <c r="J221" s="1"/>
      <c r="P221" s="1"/>
      <c r="V221" s="1"/>
      <c r="AB221" s="1"/>
      <c r="AH221" s="1"/>
      <c r="AN221" s="1"/>
      <c r="AU221" s="1"/>
    </row>
    <row r="222" spans="1:49" x14ac:dyDescent="0.25">
      <c r="A222" t="s">
        <v>55</v>
      </c>
      <c r="B222" t="s">
        <v>34613</v>
      </c>
      <c r="D222" s="1"/>
      <c r="J222" s="1"/>
      <c r="P222" s="1"/>
      <c r="V222" s="1"/>
      <c r="AB222" s="1"/>
      <c r="AH222" s="1"/>
      <c r="AN222" s="1"/>
      <c r="AU222" s="1"/>
    </row>
    <row r="223" spans="1:49" x14ac:dyDescent="0.25">
      <c r="A223" t="s">
        <v>55</v>
      </c>
      <c r="B223" t="s">
        <v>38050</v>
      </c>
      <c r="D223" s="1"/>
      <c r="J223" s="1"/>
      <c r="P223" s="1"/>
      <c r="V223" s="1"/>
      <c r="AB223" s="1"/>
      <c r="AH223" s="1"/>
      <c r="AN223" s="1"/>
      <c r="AU223" s="1"/>
    </row>
    <row r="224" spans="1:49" x14ac:dyDescent="0.25">
      <c r="A224" t="s">
        <v>55</v>
      </c>
      <c r="B224" t="s">
        <v>38051</v>
      </c>
      <c r="D224" s="1"/>
      <c r="J224" s="1"/>
      <c r="P224" s="1"/>
      <c r="V224" s="1"/>
      <c r="AB224" s="1"/>
      <c r="AH224" s="1"/>
      <c r="AN224" s="1"/>
      <c r="AU224" s="1"/>
    </row>
    <row r="225" spans="1:47" x14ac:dyDescent="0.25">
      <c r="A225" t="s">
        <v>55</v>
      </c>
      <c r="B225" t="s">
        <v>38052</v>
      </c>
      <c r="D225" s="1"/>
      <c r="J225" s="1"/>
      <c r="P225" s="1"/>
      <c r="V225" s="1"/>
      <c r="AB225" s="1"/>
      <c r="AH225" s="1"/>
      <c r="AN225" s="1"/>
      <c r="AU225" s="1"/>
    </row>
    <row r="226" spans="1:47" x14ac:dyDescent="0.25">
      <c r="A226" t="s">
        <v>55</v>
      </c>
      <c r="B226" t="s">
        <v>34641</v>
      </c>
      <c r="D226" s="1"/>
      <c r="J226" s="1"/>
      <c r="P226" s="1"/>
      <c r="V226" s="1"/>
      <c r="AB226" s="1"/>
      <c r="AH226" s="1"/>
      <c r="AN226" s="1"/>
      <c r="AU226" s="1"/>
    </row>
    <row r="227" spans="1:47" x14ac:dyDescent="0.25">
      <c r="A227" t="s">
        <v>55</v>
      </c>
      <c r="B227" t="s">
        <v>474</v>
      </c>
      <c r="D227" s="1"/>
      <c r="J227" s="1"/>
      <c r="P227" s="1"/>
      <c r="V227" s="1"/>
      <c r="AB227" s="1"/>
      <c r="AH227" s="1"/>
      <c r="AN227" s="1"/>
      <c r="AU227" s="1"/>
    </row>
    <row r="228" spans="1:47" x14ac:dyDescent="0.25">
      <c r="A228" t="s">
        <v>55</v>
      </c>
      <c r="B228" t="s">
        <v>170</v>
      </c>
      <c r="D228" s="1"/>
      <c r="J228" s="1"/>
      <c r="P228" s="1"/>
      <c r="V228" s="1"/>
      <c r="AB228" s="1"/>
      <c r="AH228" s="1"/>
      <c r="AN228" s="1"/>
      <c r="AU228" s="1"/>
    </row>
    <row r="229" spans="1:47" x14ac:dyDescent="0.25">
      <c r="A229" t="s">
        <v>55</v>
      </c>
      <c r="B229" t="s">
        <v>38053</v>
      </c>
      <c r="D229" s="1"/>
      <c r="J229" s="1"/>
      <c r="P229" s="1"/>
      <c r="V229" s="1"/>
      <c r="AB229" s="1"/>
      <c r="AH229" s="1"/>
      <c r="AN229" s="1"/>
      <c r="AU229" s="1"/>
    </row>
    <row r="230" spans="1:47" x14ac:dyDescent="0.25">
      <c r="A230" t="s">
        <v>55</v>
      </c>
      <c r="B230" t="s">
        <v>34725</v>
      </c>
      <c r="D230" s="1"/>
      <c r="J230" s="1"/>
      <c r="P230" s="1"/>
      <c r="V230" s="1"/>
      <c r="AB230" s="1"/>
      <c r="AH230" s="1"/>
      <c r="AN230" s="1"/>
      <c r="AU230" s="1"/>
    </row>
    <row r="231" spans="1:47" x14ac:dyDescent="0.25">
      <c r="A231" t="s">
        <v>55</v>
      </c>
      <c r="B231" t="s">
        <v>32989</v>
      </c>
      <c r="D231" s="1"/>
      <c r="J231" s="1"/>
      <c r="P231" s="1"/>
      <c r="V231" s="1"/>
      <c r="AB231" s="1"/>
      <c r="AH231" s="1"/>
      <c r="AN231" s="1"/>
      <c r="AU231" s="1"/>
    </row>
    <row r="232" spans="1:47" x14ac:dyDescent="0.25">
      <c r="A232" t="s">
        <v>55</v>
      </c>
      <c r="B232" t="s">
        <v>406</v>
      </c>
      <c r="D232" s="1"/>
      <c r="J232" s="1"/>
      <c r="P232" s="1"/>
      <c r="V232" s="1"/>
      <c r="AB232" s="1"/>
      <c r="AH232" s="1"/>
      <c r="AN232" s="1"/>
      <c r="AU232" s="1"/>
    </row>
    <row r="233" spans="1:47" x14ac:dyDescent="0.25">
      <c r="A233" t="s">
        <v>55</v>
      </c>
      <c r="B233" t="s">
        <v>56</v>
      </c>
      <c r="D233" s="1"/>
      <c r="J233" s="1"/>
      <c r="P233" s="1"/>
      <c r="V233" s="1"/>
      <c r="AB233" s="1"/>
      <c r="AH233" s="1"/>
      <c r="AN233" s="1"/>
      <c r="AU233" s="1"/>
    </row>
    <row r="234" spans="1:47" x14ac:dyDescent="0.25">
      <c r="A234" t="s">
        <v>55</v>
      </c>
      <c r="B234" t="s">
        <v>327</v>
      </c>
      <c r="D234" s="1"/>
      <c r="J234" s="1"/>
      <c r="P234" s="1"/>
      <c r="V234" s="1"/>
      <c r="AB234" s="1"/>
      <c r="AH234" s="1"/>
      <c r="AN234" s="1"/>
      <c r="AU234" s="1"/>
    </row>
    <row r="235" spans="1:47" x14ac:dyDescent="0.25">
      <c r="A235" t="s">
        <v>55</v>
      </c>
      <c r="B235" t="s">
        <v>34643</v>
      </c>
      <c r="D235" s="1"/>
      <c r="J235" s="1"/>
      <c r="P235" s="1"/>
      <c r="V235" s="1"/>
      <c r="AB235" s="1"/>
      <c r="AH235" s="1"/>
      <c r="AN235" s="1"/>
      <c r="AU235" s="1"/>
    </row>
    <row r="236" spans="1:47" x14ac:dyDescent="0.25">
      <c r="A236" t="s">
        <v>55</v>
      </c>
      <c r="B236" t="s">
        <v>34653</v>
      </c>
      <c r="D236" s="1"/>
      <c r="J236" s="1"/>
      <c r="P236" s="1"/>
      <c r="V236" s="1"/>
      <c r="AB236" s="1"/>
      <c r="AH236" s="1"/>
      <c r="AN236" s="1"/>
      <c r="AU236" s="1"/>
    </row>
    <row r="237" spans="1:47" x14ac:dyDescent="0.25">
      <c r="A237" t="s">
        <v>55</v>
      </c>
      <c r="B237" t="s">
        <v>34735</v>
      </c>
      <c r="D237" s="1"/>
      <c r="J237" s="1"/>
      <c r="P237" s="1"/>
      <c r="V237" s="1"/>
      <c r="AB237" s="1"/>
      <c r="AH237" s="1"/>
      <c r="AN237" s="1"/>
      <c r="AU237" s="1"/>
    </row>
    <row r="238" spans="1:47" x14ac:dyDescent="0.25">
      <c r="A238" t="s">
        <v>55</v>
      </c>
      <c r="B238" t="s">
        <v>447</v>
      </c>
      <c r="D238" s="1"/>
      <c r="J238" s="1"/>
      <c r="P238" s="1"/>
      <c r="V238" s="1"/>
      <c r="AB238" s="1"/>
      <c r="AH238" s="1"/>
      <c r="AN238" s="1"/>
      <c r="AU238" s="1"/>
    </row>
    <row r="239" spans="1:47" x14ac:dyDescent="0.25">
      <c r="A239" t="s">
        <v>55</v>
      </c>
      <c r="B239" t="s">
        <v>514</v>
      </c>
      <c r="D239" s="1"/>
      <c r="J239" s="1"/>
      <c r="P239" s="1"/>
      <c r="V239" s="1"/>
      <c r="AB239" s="1"/>
      <c r="AH239" s="1"/>
      <c r="AN239" s="1"/>
      <c r="AU239" s="1"/>
    </row>
    <row r="240" spans="1:47" x14ac:dyDescent="0.25">
      <c r="A240" t="s">
        <v>38057</v>
      </c>
      <c r="B240" t="s">
        <v>305</v>
      </c>
      <c r="D240" s="1"/>
      <c r="J240" s="1"/>
      <c r="P240" s="1"/>
      <c r="V240" s="1"/>
      <c r="AB240" s="1"/>
      <c r="AH240" s="1"/>
      <c r="AN240" s="1"/>
      <c r="AU240" s="1"/>
    </row>
    <row r="241" spans="1:47" x14ac:dyDescent="0.25">
      <c r="A241" t="s">
        <v>38057</v>
      </c>
      <c r="B241" t="s">
        <v>34742</v>
      </c>
      <c r="D241" s="1"/>
      <c r="J241" s="1"/>
      <c r="P241" s="1"/>
      <c r="V241" s="1"/>
      <c r="AB241" s="1"/>
      <c r="AH241" s="1"/>
      <c r="AN241" s="1"/>
      <c r="AU241" s="1"/>
    </row>
    <row r="242" spans="1:47" x14ac:dyDescent="0.25">
      <c r="A242" t="s">
        <v>38057</v>
      </c>
      <c r="B242" t="s">
        <v>37211</v>
      </c>
      <c r="D242" s="1"/>
      <c r="J242" s="1"/>
      <c r="P242" s="1"/>
      <c r="V242" s="1"/>
      <c r="AB242" s="1"/>
      <c r="AH242" s="1"/>
      <c r="AN242" s="1"/>
      <c r="AU242" s="1"/>
    </row>
    <row r="243" spans="1:47" x14ac:dyDescent="0.25">
      <c r="A243" t="s">
        <v>38057</v>
      </c>
      <c r="B243" t="s">
        <v>414</v>
      </c>
      <c r="D243" s="1"/>
      <c r="J243" s="1"/>
      <c r="P243" s="1"/>
      <c r="V243" s="1"/>
      <c r="AB243" s="1"/>
      <c r="AH243" s="1"/>
      <c r="AN243" s="1"/>
      <c r="AU243" s="1"/>
    </row>
    <row r="244" spans="1:47" x14ac:dyDescent="0.25">
      <c r="A244" t="s">
        <v>38057</v>
      </c>
      <c r="B244" t="s">
        <v>32351</v>
      </c>
      <c r="D244" s="1"/>
      <c r="J244" s="1"/>
      <c r="P244" s="1"/>
      <c r="V244" s="1"/>
      <c r="AB244" s="1"/>
      <c r="AH244" s="1"/>
      <c r="AN244" s="1"/>
      <c r="AU244" s="1"/>
    </row>
    <row r="245" spans="1:47" x14ac:dyDescent="0.25">
      <c r="A245" t="s">
        <v>38057</v>
      </c>
      <c r="B245" t="s">
        <v>462</v>
      </c>
      <c r="D245" s="1"/>
      <c r="J245" s="1"/>
      <c r="P245" s="1"/>
      <c r="V245" s="1"/>
      <c r="AB245" s="1"/>
      <c r="AH245" s="1"/>
      <c r="AN245" s="1"/>
      <c r="AU245" s="1"/>
    </row>
    <row r="246" spans="1:47" x14ac:dyDescent="0.25">
      <c r="A246" t="s">
        <v>38057</v>
      </c>
      <c r="B246" t="s">
        <v>337</v>
      </c>
      <c r="D246" s="1"/>
      <c r="J246" s="1"/>
      <c r="P246" s="1"/>
      <c r="V246" s="1"/>
      <c r="AB246" s="1"/>
      <c r="AH246" s="1"/>
      <c r="AN246" s="1"/>
      <c r="AU246" s="1"/>
    </row>
    <row r="247" spans="1:47" x14ac:dyDescent="0.25">
      <c r="A247" t="s">
        <v>390</v>
      </c>
      <c r="B247" t="s">
        <v>33741</v>
      </c>
      <c r="D247" s="1"/>
      <c r="J247" s="1"/>
      <c r="P247" s="1"/>
      <c r="V247" s="1"/>
      <c r="AB247" s="1"/>
      <c r="AH247" s="1"/>
      <c r="AN247" s="1"/>
      <c r="AU247" s="1"/>
    </row>
    <row r="248" spans="1:47" x14ac:dyDescent="0.25">
      <c r="A248" t="s">
        <v>390</v>
      </c>
      <c r="B248" t="s">
        <v>32274</v>
      </c>
      <c r="D248" s="1"/>
      <c r="J248" s="1"/>
      <c r="P248" s="1"/>
      <c r="V248" s="1"/>
      <c r="AB248" s="1"/>
      <c r="AH248" s="1"/>
      <c r="AN248" s="1"/>
      <c r="AU248" s="1"/>
    </row>
    <row r="249" spans="1:47" x14ac:dyDescent="0.25">
      <c r="A249" t="s">
        <v>390</v>
      </c>
      <c r="B249" t="s">
        <v>33777</v>
      </c>
      <c r="D249" s="1"/>
      <c r="J249" s="1"/>
      <c r="P249" s="1"/>
      <c r="V249" s="1"/>
      <c r="AB249" s="1"/>
      <c r="AH249" s="1"/>
      <c r="AN249" s="1"/>
      <c r="AU249" s="1"/>
    </row>
    <row r="250" spans="1:47" x14ac:dyDescent="0.25">
      <c r="A250" t="s">
        <v>390</v>
      </c>
      <c r="B250" t="s">
        <v>32298</v>
      </c>
      <c r="D250" s="1"/>
      <c r="J250" s="1"/>
      <c r="P250" s="1"/>
      <c r="V250" s="1"/>
      <c r="AB250" s="1"/>
      <c r="AH250" s="1"/>
      <c r="AN250" s="1"/>
      <c r="AU250" s="1"/>
    </row>
    <row r="251" spans="1:47" x14ac:dyDescent="0.25">
      <c r="A251" t="s">
        <v>390</v>
      </c>
      <c r="B251" t="s">
        <v>450</v>
      </c>
      <c r="D251" s="1"/>
      <c r="J251" s="1"/>
      <c r="P251" s="1"/>
      <c r="V251" s="1"/>
      <c r="AB251" s="1"/>
      <c r="AH251" s="1"/>
      <c r="AN251" s="1"/>
      <c r="AU251" s="1"/>
    </row>
    <row r="252" spans="1:47" x14ac:dyDescent="0.25">
      <c r="A252" t="s">
        <v>390</v>
      </c>
      <c r="B252" t="s">
        <v>453</v>
      </c>
      <c r="D252" s="1"/>
      <c r="J252" s="1"/>
      <c r="P252" s="1"/>
      <c r="V252" s="1"/>
      <c r="AB252" s="1"/>
      <c r="AH252" s="1"/>
      <c r="AN252" s="1"/>
      <c r="AU252" s="1"/>
    </row>
    <row r="253" spans="1:47" x14ac:dyDescent="0.25">
      <c r="A253" t="s">
        <v>390</v>
      </c>
      <c r="B253" t="s">
        <v>38054</v>
      </c>
      <c r="D253" s="1"/>
      <c r="J253" s="1"/>
      <c r="P253" s="1"/>
      <c r="V253" s="1"/>
      <c r="AB253" s="1"/>
      <c r="AH253" s="1"/>
      <c r="AN253" s="1"/>
      <c r="AU253" s="1"/>
    </row>
    <row r="254" spans="1:47" x14ac:dyDescent="0.25">
      <c r="A254" t="s">
        <v>390</v>
      </c>
      <c r="B254" t="s">
        <v>415</v>
      </c>
      <c r="D254" s="1"/>
      <c r="J254" s="1"/>
      <c r="P254" s="1"/>
      <c r="V254" s="1"/>
      <c r="AB254" s="1"/>
      <c r="AH254" s="1"/>
      <c r="AN254" s="1"/>
      <c r="AU254" s="1"/>
    </row>
    <row r="255" spans="1:47" x14ac:dyDescent="0.25">
      <c r="A255" t="s">
        <v>390</v>
      </c>
      <c r="B255" t="s">
        <v>396</v>
      </c>
      <c r="D255" s="1"/>
      <c r="J255" s="1"/>
      <c r="P255" s="1"/>
      <c r="V255" s="1"/>
      <c r="AB255" s="1"/>
      <c r="AH255" s="1"/>
      <c r="AN255" s="1"/>
      <c r="AU255" s="1"/>
    </row>
    <row r="256" spans="1:47" x14ac:dyDescent="0.25">
      <c r="A256" t="s">
        <v>390</v>
      </c>
      <c r="B256" t="s">
        <v>469</v>
      </c>
      <c r="D256" s="1"/>
      <c r="J256" s="1"/>
      <c r="P256" s="1"/>
      <c r="V256" s="1"/>
      <c r="AB256" s="1"/>
      <c r="AH256" s="1"/>
      <c r="AN256" s="1"/>
      <c r="AU256" s="1"/>
    </row>
    <row r="257" spans="1:47" x14ac:dyDescent="0.25">
      <c r="A257" t="s">
        <v>72</v>
      </c>
      <c r="B257" t="s">
        <v>33490</v>
      </c>
      <c r="D257" s="1"/>
      <c r="J257" s="1"/>
      <c r="P257" s="1"/>
      <c r="V257" s="1"/>
      <c r="AB257" s="1"/>
      <c r="AH257" s="1"/>
      <c r="AN257" s="1"/>
      <c r="AU257" s="1"/>
    </row>
    <row r="258" spans="1:47" x14ac:dyDescent="0.25">
      <c r="A258" t="s">
        <v>72</v>
      </c>
      <c r="B258" t="s">
        <v>32519</v>
      </c>
      <c r="D258" s="1"/>
      <c r="J258" s="1"/>
      <c r="P258" s="1"/>
      <c r="V258" s="1"/>
      <c r="AB258" s="1"/>
      <c r="AH258" s="1"/>
      <c r="AN258" s="1"/>
      <c r="AU258" s="1"/>
    </row>
    <row r="259" spans="1:47" x14ac:dyDescent="0.25">
      <c r="A259" t="s">
        <v>72</v>
      </c>
      <c r="B259" t="s">
        <v>33582</v>
      </c>
      <c r="D259" s="1"/>
      <c r="J259" s="1"/>
      <c r="P259" s="1"/>
      <c r="V259" s="1"/>
      <c r="AB259" s="1"/>
      <c r="AH259" s="1"/>
      <c r="AN259" s="1"/>
      <c r="AU259" s="1"/>
    </row>
    <row r="260" spans="1:47" x14ac:dyDescent="0.25">
      <c r="A260" t="s">
        <v>72</v>
      </c>
      <c r="B260" t="s">
        <v>33552</v>
      </c>
      <c r="D260" s="1"/>
      <c r="J260" s="1"/>
      <c r="P260" s="1"/>
      <c r="V260" s="1"/>
      <c r="AB260" s="1"/>
      <c r="AH260" s="1"/>
      <c r="AN260" s="1"/>
      <c r="AU260" s="1"/>
    </row>
    <row r="261" spans="1:47" x14ac:dyDescent="0.25">
      <c r="A261" t="s">
        <v>72</v>
      </c>
      <c r="B261" t="s">
        <v>154</v>
      </c>
      <c r="D261" s="1"/>
      <c r="J261" s="1"/>
      <c r="P261" s="1"/>
      <c r="V261" s="1"/>
      <c r="AB261" s="1"/>
      <c r="AH261" s="1"/>
      <c r="AN261" s="1"/>
      <c r="AU261" s="1"/>
    </row>
    <row r="262" spans="1:47" x14ac:dyDescent="0.25">
      <c r="A262" t="s">
        <v>72</v>
      </c>
      <c r="B262" t="s">
        <v>160</v>
      </c>
      <c r="D262" s="1"/>
      <c r="J262" s="1"/>
      <c r="P262" s="1"/>
      <c r="V262" s="1"/>
      <c r="AB262" s="1"/>
      <c r="AH262" s="1"/>
      <c r="AN262" s="1"/>
      <c r="AU262" s="1"/>
    </row>
    <row r="263" spans="1:47" x14ac:dyDescent="0.25">
      <c r="A263" t="s">
        <v>72</v>
      </c>
      <c r="B263" t="s">
        <v>102</v>
      </c>
      <c r="D263" s="1"/>
      <c r="J263" s="1"/>
      <c r="P263" s="1"/>
      <c r="V263" s="1"/>
      <c r="AB263" s="1"/>
      <c r="AH263" s="1"/>
      <c r="AN263" s="1"/>
      <c r="AU263" s="1"/>
    </row>
    <row r="264" spans="1:47" x14ac:dyDescent="0.25">
      <c r="A264" t="s">
        <v>72</v>
      </c>
      <c r="B264" t="s">
        <v>32285</v>
      </c>
      <c r="D264" s="1"/>
      <c r="J264" s="1"/>
      <c r="P264" s="1"/>
      <c r="V264" s="1"/>
      <c r="AB264" s="1"/>
      <c r="AH264" s="1"/>
      <c r="AN264" s="1"/>
      <c r="AU264" s="1"/>
    </row>
    <row r="265" spans="1:47" x14ac:dyDescent="0.25">
      <c r="A265" t="s">
        <v>72</v>
      </c>
      <c r="B265" t="s">
        <v>33488</v>
      </c>
      <c r="D265" s="1"/>
      <c r="J265" s="1"/>
      <c r="P265" s="1"/>
      <c r="V265" s="1"/>
      <c r="AB265" s="1"/>
      <c r="AH265" s="1"/>
      <c r="AN265" s="1"/>
      <c r="AU265" s="1"/>
    </row>
    <row r="266" spans="1:47" x14ac:dyDescent="0.25">
      <c r="A266" t="s">
        <v>72</v>
      </c>
      <c r="B266" t="s">
        <v>33</v>
      </c>
      <c r="D266" s="1"/>
      <c r="J266" s="1"/>
      <c r="P266" s="1"/>
      <c r="V266" s="1"/>
      <c r="AB266" s="1"/>
      <c r="AH266" s="1"/>
      <c r="AN266" s="1"/>
      <c r="AU266" s="1"/>
    </row>
    <row r="267" spans="1:47" x14ac:dyDescent="0.25">
      <c r="A267" t="s">
        <v>72</v>
      </c>
      <c r="B267" t="s">
        <v>38055</v>
      </c>
      <c r="D267" s="1"/>
      <c r="J267" s="1"/>
      <c r="P267" s="1"/>
      <c r="V267" s="1"/>
      <c r="AB267" s="1"/>
      <c r="AH267" s="1"/>
      <c r="AN267" s="1"/>
      <c r="AU267" s="1"/>
    </row>
    <row r="268" spans="1:47" x14ac:dyDescent="0.25">
      <c r="A268" t="s">
        <v>72</v>
      </c>
      <c r="B268" t="s">
        <v>168</v>
      </c>
      <c r="D268" s="1"/>
      <c r="J268" s="1"/>
      <c r="P268" s="1"/>
      <c r="V268" s="1"/>
      <c r="AB268" s="1"/>
      <c r="AH268" s="1"/>
      <c r="AN268" s="1"/>
      <c r="AU268" s="1"/>
    </row>
    <row r="269" spans="1:47" x14ac:dyDescent="0.25">
      <c r="A269" t="s">
        <v>72</v>
      </c>
      <c r="B269" t="s">
        <v>32388</v>
      </c>
      <c r="D269" s="1"/>
      <c r="J269" s="1"/>
      <c r="P269" s="1"/>
      <c r="V269" s="1"/>
      <c r="AB269" s="1"/>
      <c r="AH269" s="1"/>
      <c r="AN269" s="1"/>
      <c r="AU269" s="1"/>
    </row>
    <row r="270" spans="1:47" x14ac:dyDescent="0.25">
      <c r="A270" t="s">
        <v>72</v>
      </c>
      <c r="B270" t="s">
        <v>32298</v>
      </c>
      <c r="D270" s="1"/>
      <c r="J270" s="1"/>
      <c r="P270" s="1"/>
      <c r="V270" s="1"/>
      <c r="AB270" s="1"/>
      <c r="AH270" s="1"/>
      <c r="AN270" s="1"/>
      <c r="AU270" s="1"/>
    </row>
    <row r="271" spans="1:47" x14ac:dyDescent="0.25">
      <c r="A271" t="s">
        <v>72</v>
      </c>
      <c r="B271" t="s">
        <v>275</v>
      </c>
      <c r="D271" s="1"/>
      <c r="J271" s="1"/>
      <c r="P271" s="1"/>
      <c r="V271" s="1"/>
      <c r="AB271" s="1"/>
      <c r="AH271" s="1"/>
      <c r="AN271" s="1"/>
      <c r="AU271" s="1"/>
    </row>
    <row r="272" spans="1:47" x14ac:dyDescent="0.25">
      <c r="A272" t="s">
        <v>72</v>
      </c>
      <c r="B272" t="s">
        <v>33411</v>
      </c>
      <c r="D272" s="1"/>
      <c r="J272" s="1"/>
      <c r="P272" s="1"/>
      <c r="V272" s="1"/>
      <c r="AB272" s="1"/>
      <c r="AH272" s="1"/>
      <c r="AN272" s="1"/>
      <c r="AU272" s="1"/>
    </row>
    <row r="273" spans="1:47" x14ac:dyDescent="0.25">
      <c r="A273" t="s">
        <v>79</v>
      </c>
      <c r="B273" t="s">
        <v>338</v>
      </c>
      <c r="D273" s="1"/>
      <c r="J273" s="1"/>
      <c r="P273" s="1"/>
      <c r="V273" s="1"/>
      <c r="AB273" s="1"/>
      <c r="AH273" s="1"/>
      <c r="AN273" s="1"/>
      <c r="AU273" s="1"/>
    </row>
    <row r="274" spans="1:47" x14ac:dyDescent="0.25">
      <c r="A274" t="s">
        <v>79</v>
      </c>
      <c r="B274" t="s">
        <v>477</v>
      </c>
      <c r="D274" s="1"/>
      <c r="J274" s="1"/>
      <c r="P274" s="1"/>
      <c r="V274" s="1"/>
      <c r="AB274" s="1"/>
      <c r="AH274" s="1"/>
      <c r="AN274" s="1"/>
      <c r="AU274" s="1"/>
    </row>
    <row r="275" spans="1:47" x14ac:dyDescent="0.25">
      <c r="A275" t="s">
        <v>79</v>
      </c>
      <c r="B275" t="s">
        <v>20</v>
      </c>
      <c r="D275" s="1"/>
      <c r="J275" s="1"/>
      <c r="P275" s="1"/>
      <c r="V275" s="1"/>
      <c r="AB275" s="1"/>
      <c r="AH275" s="1"/>
      <c r="AN275" s="1"/>
      <c r="AU275" s="1"/>
    </row>
    <row r="276" spans="1:47" x14ac:dyDescent="0.25">
      <c r="A276" t="s">
        <v>79</v>
      </c>
      <c r="B276" t="s">
        <v>35010</v>
      </c>
      <c r="D276" s="1"/>
      <c r="J276" s="1"/>
      <c r="P276" s="1"/>
      <c r="V276" s="1"/>
      <c r="AB276" s="1"/>
      <c r="AH276" s="1"/>
      <c r="AN276" s="1"/>
      <c r="AU276" s="1"/>
    </row>
    <row r="277" spans="1:47" x14ac:dyDescent="0.25">
      <c r="A277" t="s">
        <v>79</v>
      </c>
      <c r="B277" t="s">
        <v>102</v>
      </c>
      <c r="D277" s="1"/>
      <c r="J277" s="1"/>
      <c r="P277" s="1"/>
      <c r="V277" s="1"/>
      <c r="AB277" s="1"/>
      <c r="AH277" s="1"/>
      <c r="AN277" s="1"/>
      <c r="AU277" s="1"/>
    </row>
    <row r="278" spans="1:47" x14ac:dyDescent="0.25">
      <c r="A278" t="s">
        <v>79</v>
      </c>
      <c r="B278" t="s">
        <v>520</v>
      </c>
      <c r="D278" s="1"/>
      <c r="J278" s="1"/>
      <c r="P278" s="1"/>
      <c r="V278" s="1"/>
      <c r="AB278" s="1"/>
      <c r="AH278" s="1"/>
      <c r="AN278" s="1"/>
      <c r="AU278" s="1"/>
    </row>
    <row r="279" spans="1:47" x14ac:dyDescent="0.25">
      <c r="A279" t="s">
        <v>79</v>
      </c>
      <c r="B279" t="s">
        <v>34332</v>
      </c>
      <c r="D279" s="1"/>
      <c r="J279" s="1"/>
      <c r="P279" s="1"/>
      <c r="V279" s="1"/>
      <c r="AB279" s="1"/>
      <c r="AH279" s="1"/>
      <c r="AN279" s="1"/>
      <c r="AU279" s="1"/>
    </row>
    <row r="280" spans="1:47" x14ac:dyDescent="0.25">
      <c r="A280" t="s">
        <v>79</v>
      </c>
      <c r="B280" t="s">
        <v>34720</v>
      </c>
      <c r="D280" s="1"/>
      <c r="J280" s="1"/>
      <c r="P280" s="1"/>
      <c r="V280" s="1"/>
      <c r="AB280" s="1"/>
      <c r="AH280" s="1"/>
      <c r="AN280" s="1"/>
      <c r="AU280" s="1"/>
    </row>
    <row r="281" spans="1:47" x14ac:dyDescent="0.25">
      <c r="A281" t="s">
        <v>79</v>
      </c>
      <c r="B281" t="s">
        <v>206</v>
      </c>
      <c r="D281" s="1"/>
      <c r="J281" s="1"/>
      <c r="P281" s="1"/>
      <c r="V281" s="1"/>
      <c r="AB281" s="1"/>
      <c r="AH281" s="1"/>
      <c r="AN281" s="1"/>
      <c r="AU281" s="1"/>
    </row>
    <row r="282" spans="1:47" x14ac:dyDescent="0.25">
      <c r="A282" t="s">
        <v>79</v>
      </c>
      <c r="B282" s="156" t="s">
        <v>35021</v>
      </c>
      <c r="D282" s="1"/>
      <c r="J282" s="1"/>
      <c r="P282" s="1"/>
      <c r="V282" s="1"/>
      <c r="AB282" s="1"/>
      <c r="AH282" s="1"/>
      <c r="AN282" s="1"/>
      <c r="AU282" s="1"/>
    </row>
    <row r="283" spans="1:47" x14ac:dyDescent="0.25">
      <c r="A283" t="s">
        <v>79</v>
      </c>
      <c r="B283" t="s">
        <v>32380</v>
      </c>
      <c r="D283" s="1"/>
      <c r="J283" s="1"/>
      <c r="P283" s="1"/>
      <c r="V283" s="1"/>
      <c r="AB283" s="1"/>
      <c r="AH283" s="1"/>
      <c r="AN283" s="1"/>
      <c r="AU283" s="1"/>
    </row>
    <row r="284" spans="1:47" x14ac:dyDescent="0.25">
      <c r="A284" t="s">
        <v>79</v>
      </c>
      <c r="B284" t="s">
        <v>34906</v>
      </c>
      <c r="D284" s="1"/>
      <c r="J284" s="1"/>
      <c r="P284" s="1"/>
      <c r="V284" s="1"/>
      <c r="AB284" s="1"/>
      <c r="AH284" s="1"/>
      <c r="AN284" s="1"/>
      <c r="AU284" s="1"/>
    </row>
    <row r="285" spans="1:47" x14ac:dyDescent="0.25">
      <c r="A285" t="s">
        <v>79</v>
      </c>
      <c r="B285" t="s">
        <v>453</v>
      </c>
      <c r="D285" s="1"/>
      <c r="J285" s="1"/>
      <c r="P285" s="1"/>
      <c r="V285" s="1"/>
      <c r="AB285" s="1"/>
      <c r="AH285" s="1"/>
      <c r="AN285" s="1"/>
      <c r="AU285" s="1"/>
    </row>
    <row r="286" spans="1:47" x14ac:dyDescent="0.25">
      <c r="A286" t="s">
        <v>79</v>
      </c>
      <c r="B286" t="s">
        <v>3038</v>
      </c>
      <c r="D286" s="1"/>
      <c r="J286" s="1"/>
      <c r="P286" s="1"/>
      <c r="V286" s="1"/>
      <c r="AB286" s="1"/>
      <c r="AH286" s="1"/>
      <c r="AN286" s="1"/>
      <c r="AU286" s="1"/>
    </row>
    <row r="287" spans="1:47" x14ac:dyDescent="0.25">
      <c r="A287" t="s">
        <v>79</v>
      </c>
      <c r="B287" t="s">
        <v>34988</v>
      </c>
      <c r="C287" s="3">
        <v>40778</v>
      </c>
      <c r="D287" s="1">
        <v>0.81717592592592592</v>
      </c>
      <c r="E287">
        <v>14.29</v>
      </c>
      <c r="F287" t="s">
        <v>1931</v>
      </c>
      <c r="G287">
        <v>5124</v>
      </c>
      <c r="I287" s="3">
        <v>40778</v>
      </c>
      <c r="J287" s="1">
        <v>0.81717592592592592</v>
      </c>
      <c r="K287">
        <v>14.29</v>
      </c>
      <c r="L287" t="s">
        <v>1931</v>
      </c>
      <c r="M287">
        <v>5124</v>
      </c>
      <c r="P287" s="1"/>
      <c r="V287" s="1"/>
      <c r="AB287" s="1"/>
      <c r="AH287" s="1"/>
      <c r="AN287" s="1"/>
      <c r="AU287" s="1"/>
    </row>
    <row r="288" spans="1:47" x14ac:dyDescent="0.25">
      <c r="A288" t="s">
        <v>79</v>
      </c>
      <c r="B288" t="s">
        <v>34993</v>
      </c>
      <c r="D288" s="1"/>
      <c r="J288" s="1"/>
      <c r="P288" s="1"/>
      <c r="V288" s="1"/>
      <c r="AB288" s="1"/>
      <c r="AH288" s="1"/>
      <c r="AN288" s="1"/>
      <c r="AU288" s="1"/>
    </row>
    <row r="289" spans="1:47" x14ac:dyDescent="0.25">
      <c r="A289" t="s">
        <v>63</v>
      </c>
      <c r="B289" t="s">
        <v>34069</v>
      </c>
      <c r="D289" s="1"/>
      <c r="J289" s="1"/>
      <c r="P289" s="1"/>
      <c r="V289" s="1"/>
      <c r="AB289" s="1"/>
      <c r="AH289" s="1"/>
      <c r="AN289" s="1"/>
      <c r="AU289" s="1"/>
    </row>
    <row r="290" spans="1:47" x14ac:dyDescent="0.25">
      <c r="A290" t="s">
        <v>63</v>
      </c>
      <c r="B290" t="s">
        <v>34123</v>
      </c>
      <c r="D290" s="1"/>
      <c r="J290" s="1"/>
      <c r="P290" s="1"/>
      <c r="V290" s="1"/>
      <c r="AB290" s="1"/>
      <c r="AH290" s="1"/>
      <c r="AN290" s="1"/>
      <c r="AU290" s="1"/>
    </row>
    <row r="291" spans="1:47" x14ac:dyDescent="0.25">
      <c r="A291" t="s">
        <v>63</v>
      </c>
      <c r="B291" t="s">
        <v>34095</v>
      </c>
      <c r="D291" s="1"/>
      <c r="J291" s="1"/>
      <c r="P291" s="1"/>
      <c r="V291" s="1"/>
      <c r="AB291" s="1"/>
      <c r="AH291" s="1"/>
      <c r="AN291" s="1"/>
      <c r="AU291" s="1"/>
    </row>
    <row r="292" spans="1:47" x14ac:dyDescent="0.25">
      <c r="A292" t="s">
        <v>63</v>
      </c>
      <c r="B292" t="s">
        <v>210</v>
      </c>
      <c r="D292" s="1"/>
      <c r="J292" s="1"/>
      <c r="P292" s="1"/>
      <c r="V292" s="1"/>
      <c r="AB292" s="1"/>
      <c r="AH292" s="1"/>
      <c r="AN292" s="1"/>
      <c r="AU292" s="1"/>
    </row>
    <row r="293" spans="1:47" x14ac:dyDescent="0.25">
      <c r="A293" t="s">
        <v>81</v>
      </c>
      <c r="B293" t="s">
        <v>182</v>
      </c>
      <c r="D293" s="1"/>
      <c r="J293" s="1"/>
      <c r="P293" s="1"/>
      <c r="V293" s="1"/>
      <c r="AB293" s="1"/>
      <c r="AH293" s="1"/>
      <c r="AN293" s="1"/>
      <c r="AU293" s="1"/>
    </row>
    <row r="294" spans="1:47" x14ac:dyDescent="0.25">
      <c r="A294" t="s">
        <v>81</v>
      </c>
      <c r="B294" t="s">
        <v>36292</v>
      </c>
      <c r="D294" s="1"/>
      <c r="J294" s="1"/>
      <c r="P294" s="1"/>
      <c r="V294" s="1"/>
      <c r="AB294" s="1"/>
      <c r="AH294" s="1"/>
      <c r="AN294" s="1"/>
      <c r="AU294" s="1"/>
    </row>
    <row r="295" spans="1:47" x14ac:dyDescent="0.25">
      <c r="A295" t="s">
        <v>81</v>
      </c>
      <c r="B295" t="s">
        <v>32354</v>
      </c>
      <c r="D295" s="1"/>
      <c r="J295" s="1"/>
      <c r="P295" s="1"/>
      <c r="V295" s="1"/>
      <c r="AB295" s="1"/>
      <c r="AH295" s="1"/>
      <c r="AN295" s="1"/>
      <c r="AU295" s="1"/>
    </row>
    <row r="296" spans="1:47" x14ac:dyDescent="0.25">
      <c r="A296" t="s">
        <v>81</v>
      </c>
      <c r="B296" t="s">
        <v>33719</v>
      </c>
      <c r="D296" s="1"/>
      <c r="J296" s="1"/>
      <c r="P296" s="1"/>
      <c r="V296" s="1"/>
      <c r="AB296" s="1"/>
      <c r="AH296" s="1"/>
      <c r="AN296" s="1"/>
      <c r="AU296" s="1"/>
    </row>
    <row r="297" spans="1:47" x14ac:dyDescent="0.25">
      <c r="A297" t="s">
        <v>81</v>
      </c>
      <c r="B297" t="s">
        <v>32399</v>
      </c>
      <c r="D297" s="1"/>
      <c r="J297" s="1"/>
      <c r="P297" s="1"/>
      <c r="V297" s="1"/>
      <c r="AB297" s="1"/>
      <c r="AH297" s="1"/>
      <c r="AN297" s="1"/>
      <c r="AU297" s="1"/>
    </row>
    <row r="298" spans="1:47" x14ac:dyDescent="0.25">
      <c r="A298" t="s">
        <v>277</v>
      </c>
      <c r="B298" t="s">
        <v>3038</v>
      </c>
      <c r="D298" s="1"/>
      <c r="J298" s="1"/>
      <c r="P298" s="1"/>
      <c r="V298" s="1"/>
      <c r="AB298" s="1"/>
      <c r="AH298" s="1"/>
      <c r="AN298" s="1"/>
      <c r="AU298" s="1"/>
    </row>
    <row r="299" spans="1:47" x14ac:dyDescent="0.25">
      <c r="A299" t="s">
        <v>277</v>
      </c>
      <c r="B299" t="s">
        <v>32543</v>
      </c>
      <c r="D299" s="1"/>
      <c r="J299" s="1"/>
      <c r="P299" s="1"/>
      <c r="V299" s="1"/>
      <c r="AB299" s="1"/>
      <c r="AH299" s="1"/>
      <c r="AN299" s="1"/>
      <c r="AU299" s="1"/>
    </row>
    <row r="300" spans="1:47" x14ac:dyDescent="0.25">
      <c r="A300" t="s">
        <v>277</v>
      </c>
      <c r="B300" t="s">
        <v>469</v>
      </c>
      <c r="D300" s="1"/>
      <c r="J300" s="1"/>
      <c r="P300" s="1"/>
      <c r="V300" s="1"/>
      <c r="AB300" s="1"/>
      <c r="AH300" s="1"/>
      <c r="AN300" s="1"/>
      <c r="AU300" s="1"/>
    </row>
    <row r="301" spans="1:47" x14ac:dyDescent="0.25">
      <c r="A301" t="s">
        <v>277</v>
      </c>
      <c r="B301" t="s">
        <v>32634</v>
      </c>
      <c r="D301" s="1"/>
      <c r="J301" s="1"/>
      <c r="P301" s="1"/>
      <c r="V301" s="1"/>
      <c r="AB301" s="1"/>
      <c r="AH301" s="1"/>
      <c r="AN301" s="1"/>
      <c r="AU301" s="1"/>
    </row>
    <row r="302" spans="1:47" x14ac:dyDescent="0.25">
      <c r="A302" t="s">
        <v>277</v>
      </c>
      <c r="B302" t="s">
        <v>276</v>
      </c>
      <c r="D302" s="1"/>
      <c r="J302" s="1"/>
      <c r="P302" s="1"/>
      <c r="V302" s="1"/>
      <c r="AB302" s="1"/>
      <c r="AH302" s="1"/>
      <c r="AN302" s="1"/>
      <c r="AU302" s="1"/>
    </row>
    <row r="303" spans="1:47" x14ac:dyDescent="0.25">
      <c r="A303" t="s">
        <v>277</v>
      </c>
      <c r="B303" t="s">
        <v>168</v>
      </c>
      <c r="D303" s="1"/>
      <c r="J303" s="1"/>
      <c r="P303" s="1"/>
      <c r="V303" s="1"/>
      <c r="AB303" s="1"/>
      <c r="AH303" s="1"/>
      <c r="AN303" s="1"/>
      <c r="AU303" s="1"/>
    </row>
    <row r="304" spans="1:47" x14ac:dyDescent="0.25">
      <c r="A304" t="s">
        <v>277</v>
      </c>
      <c r="B304" t="s">
        <v>3020</v>
      </c>
      <c r="D304" s="1"/>
      <c r="J304" s="1"/>
      <c r="P304" s="1"/>
      <c r="V304" s="1"/>
      <c r="AB304" s="1"/>
      <c r="AH304" s="1"/>
      <c r="AN304" s="1"/>
      <c r="AU304" s="1"/>
    </row>
    <row r="305" spans="1:47" x14ac:dyDescent="0.25">
      <c r="A305" t="s">
        <v>277</v>
      </c>
      <c r="B305" t="s">
        <v>32549</v>
      </c>
      <c r="D305" s="1"/>
      <c r="J305" s="1"/>
      <c r="P305" s="1"/>
      <c r="V305" s="1"/>
      <c r="AB305" s="1"/>
      <c r="AH305" s="1"/>
      <c r="AN305" s="1"/>
      <c r="AU305" s="1"/>
    </row>
    <row r="306" spans="1:47" x14ac:dyDescent="0.25">
      <c r="A306" t="s">
        <v>277</v>
      </c>
      <c r="B306" t="s">
        <v>32523</v>
      </c>
      <c r="D306" s="1"/>
      <c r="J306" s="1"/>
      <c r="P306" s="1"/>
      <c r="V306" s="1"/>
      <c r="AB306" s="1"/>
      <c r="AH306" s="1"/>
      <c r="AN306" s="1"/>
      <c r="AU306" s="1"/>
    </row>
    <row r="307" spans="1:47" x14ac:dyDescent="0.25">
      <c r="A307" t="s">
        <v>76</v>
      </c>
      <c r="B307" t="s">
        <v>32925</v>
      </c>
      <c r="D307" s="1"/>
      <c r="J307" s="1"/>
      <c r="P307" s="1"/>
      <c r="V307" s="1"/>
      <c r="AB307" s="1"/>
      <c r="AH307" s="1"/>
      <c r="AN307" s="1"/>
      <c r="AU307" s="1"/>
    </row>
    <row r="308" spans="1:47" x14ac:dyDescent="0.25">
      <c r="A308" t="s">
        <v>76</v>
      </c>
      <c r="B308" t="s">
        <v>34865</v>
      </c>
      <c r="D308" s="1"/>
      <c r="J308" s="1"/>
      <c r="P308" s="1"/>
      <c r="V308" s="1"/>
      <c r="AB308" s="1"/>
      <c r="AH308" s="1"/>
      <c r="AN308" s="1"/>
      <c r="AU308" s="1"/>
    </row>
    <row r="309" spans="1:47" x14ac:dyDescent="0.25">
      <c r="A309" t="s">
        <v>76</v>
      </c>
      <c r="B309" t="s">
        <v>34769</v>
      </c>
      <c r="D309" s="1"/>
      <c r="J309" s="1"/>
      <c r="P309" s="1"/>
      <c r="V309" s="1"/>
      <c r="AB309" s="1"/>
      <c r="AH309" s="1"/>
      <c r="AN309" s="1"/>
      <c r="AU309" s="1"/>
    </row>
    <row r="310" spans="1:47" x14ac:dyDescent="0.25">
      <c r="A310" t="s">
        <v>76</v>
      </c>
      <c r="B310" t="s">
        <v>34753</v>
      </c>
      <c r="D310" s="1"/>
      <c r="J310" s="1"/>
      <c r="P310" s="1"/>
      <c r="V310" s="1"/>
      <c r="AB310" s="1"/>
      <c r="AH310" s="1"/>
      <c r="AN310" s="1"/>
      <c r="AU310" s="1"/>
    </row>
    <row r="311" spans="1:47" x14ac:dyDescent="0.25">
      <c r="A311" t="s">
        <v>76</v>
      </c>
      <c r="B311" t="s">
        <v>327</v>
      </c>
      <c r="D311" s="1"/>
      <c r="J311" s="1"/>
      <c r="P311" s="1"/>
      <c r="V311" s="1"/>
      <c r="AB311" s="1"/>
      <c r="AH311" s="1"/>
      <c r="AN311" s="1"/>
      <c r="AU311" s="1"/>
    </row>
    <row r="312" spans="1:47" x14ac:dyDescent="0.25">
      <c r="A312" t="s">
        <v>76</v>
      </c>
      <c r="B312" t="s">
        <v>34795</v>
      </c>
      <c r="D312" s="1"/>
      <c r="J312" s="1"/>
      <c r="P312" s="1"/>
      <c r="V312" s="1"/>
      <c r="AB312" s="1"/>
      <c r="AH312" s="1"/>
      <c r="AN312" s="1"/>
      <c r="AU312" s="1"/>
    </row>
    <row r="313" spans="1:47" x14ac:dyDescent="0.25">
      <c r="A313" t="s">
        <v>97</v>
      </c>
      <c r="B313" t="s">
        <v>34372</v>
      </c>
      <c r="D313" s="1"/>
      <c r="J313" s="1"/>
      <c r="P313" s="1"/>
      <c r="V313" s="1"/>
      <c r="AB313" s="1"/>
      <c r="AH313" s="1"/>
      <c r="AN313" s="1"/>
      <c r="AU313" s="1"/>
    </row>
    <row r="314" spans="1:47" x14ac:dyDescent="0.25">
      <c r="A314" t="s">
        <v>97</v>
      </c>
      <c r="B314" t="s">
        <v>38056</v>
      </c>
      <c r="D314" s="1"/>
      <c r="J314" s="1"/>
      <c r="P314" s="1"/>
      <c r="V314" s="1"/>
      <c r="AB314" s="1"/>
      <c r="AH314" s="1"/>
      <c r="AN314" s="1"/>
      <c r="AU314" s="1"/>
    </row>
    <row r="315" spans="1:47" x14ac:dyDescent="0.25">
      <c r="A315" t="s">
        <v>97</v>
      </c>
      <c r="B315" t="s">
        <v>34285</v>
      </c>
      <c r="D315" s="1"/>
      <c r="J315" s="1"/>
      <c r="P315" s="1"/>
      <c r="V315" s="1"/>
      <c r="AB315" s="1"/>
      <c r="AH315" s="1"/>
      <c r="AN315" s="1"/>
      <c r="AU315" s="1"/>
    </row>
    <row r="316" spans="1:47" x14ac:dyDescent="0.25">
      <c r="A316" t="s">
        <v>97</v>
      </c>
      <c r="B316" t="s">
        <v>34368</v>
      </c>
      <c r="D316" s="1"/>
      <c r="J316" s="1"/>
      <c r="P316" s="1"/>
      <c r="V316" s="1"/>
      <c r="AB316" s="1"/>
      <c r="AH316" s="1"/>
      <c r="AN316" s="1"/>
      <c r="AU316" s="1"/>
    </row>
    <row r="317" spans="1:47" x14ac:dyDescent="0.25">
      <c r="A317" t="s">
        <v>97</v>
      </c>
      <c r="B317" t="s">
        <v>34298</v>
      </c>
      <c r="D317" s="1"/>
      <c r="J317" s="1"/>
      <c r="P317" s="1"/>
      <c r="V317" s="1"/>
      <c r="AB317" s="1"/>
      <c r="AH317" s="1"/>
      <c r="AN317" s="1"/>
      <c r="AU317" s="1"/>
    </row>
    <row r="318" spans="1:47" x14ac:dyDescent="0.25">
      <c r="A318" t="s">
        <v>97</v>
      </c>
      <c r="B318" t="s">
        <v>34259</v>
      </c>
      <c r="D318" s="1"/>
      <c r="J318" s="1"/>
      <c r="P318" s="1"/>
      <c r="V318" s="1"/>
      <c r="AB318" s="1"/>
      <c r="AH318" s="1"/>
      <c r="AN318" s="1"/>
      <c r="AU318" s="1"/>
    </row>
    <row r="319" spans="1:47" x14ac:dyDescent="0.25">
      <c r="A319" t="s">
        <v>97</v>
      </c>
      <c r="B319" t="s">
        <v>34336</v>
      </c>
      <c r="D319" s="1"/>
      <c r="J319" s="1"/>
      <c r="P319" s="1"/>
      <c r="V319" s="1"/>
      <c r="AB319" s="1"/>
      <c r="AH319" s="1"/>
      <c r="AN319" s="1"/>
      <c r="AU319" s="1"/>
    </row>
    <row r="320" spans="1:47" x14ac:dyDescent="0.25">
      <c r="A320" t="s">
        <v>97</v>
      </c>
      <c r="B320" t="s">
        <v>34042</v>
      </c>
      <c r="D320" s="1"/>
      <c r="J320" s="1"/>
      <c r="P320" s="1"/>
      <c r="V320" s="1"/>
      <c r="AB320" s="1"/>
      <c r="AH320" s="1"/>
      <c r="AN320" s="1"/>
      <c r="AU320" s="1"/>
    </row>
    <row r="321" spans="1:49" x14ac:dyDescent="0.25">
      <c r="A321" t="s">
        <v>97</v>
      </c>
      <c r="B321" t="s">
        <v>34332</v>
      </c>
      <c r="D321" s="1"/>
      <c r="J321" s="1"/>
      <c r="P321" s="1"/>
      <c r="V321" s="1"/>
      <c r="AB321" s="1"/>
      <c r="AH321" s="1"/>
      <c r="AN321" s="1"/>
      <c r="AU321" s="1"/>
    </row>
    <row r="322" spans="1:49" x14ac:dyDescent="0.25">
      <c r="A322" t="s">
        <v>97</v>
      </c>
      <c r="B322" t="s">
        <v>206</v>
      </c>
      <c r="D322" s="1"/>
      <c r="J322" s="1"/>
      <c r="P322" s="1"/>
      <c r="V322" s="1"/>
      <c r="AB322" s="1"/>
      <c r="AH322" s="1"/>
      <c r="AN322" s="1"/>
      <c r="AU322" s="1"/>
    </row>
    <row r="323" spans="1:49" x14ac:dyDescent="0.25">
      <c r="A323" t="s">
        <v>97</v>
      </c>
      <c r="B323" t="s">
        <v>34320</v>
      </c>
      <c r="D323" s="1"/>
      <c r="J323" s="1"/>
      <c r="P323" s="1"/>
      <c r="V323" s="1"/>
      <c r="AB323" s="1"/>
      <c r="AH323" s="1"/>
      <c r="AN323" s="1"/>
      <c r="AU323" s="1"/>
    </row>
    <row r="324" spans="1:49" x14ac:dyDescent="0.25">
      <c r="D324" s="1"/>
      <c r="J324" s="1"/>
      <c r="P324" s="1"/>
      <c r="V324" s="1"/>
      <c r="AB324" s="1"/>
      <c r="AH324" s="1"/>
      <c r="AN324" s="1"/>
      <c r="AU324" s="1"/>
    </row>
    <row r="325" spans="1:49" x14ac:dyDescent="0.25">
      <c r="C325" s="99" t="s">
        <v>38048</v>
      </c>
      <c r="D325" s="1"/>
      <c r="E325" s="2"/>
      <c r="I325" s="99" t="s">
        <v>38048</v>
      </c>
      <c r="J325" s="1"/>
      <c r="K325" s="2"/>
      <c r="O325" s="99" t="s">
        <v>38048</v>
      </c>
      <c r="P325" s="1"/>
      <c r="Q325" s="2"/>
      <c r="U325" s="99" t="s">
        <v>38048</v>
      </c>
      <c r="V325" s="1"/>
      <c r="W325" s="2"/>
      <c r="AA325" s="99" t="s">
        <v>38048</v>
      </c>
      <c r="AB325" s="1"/>
      <c r="AC325" s="2"/>
      <c r="AG325" s="99" t="s">
        <v>38048</v>
      </c>
      <c r="AH325" s="1"/>
      <c r="AI325" s="1"/>
      <c r="AM325" s="99" t="s">
        <v>38048</v>
      </c>
      <c r="AN325" s="1"/>
      <c r="AO325" s="2"/>
      <c r="AS325" s="99" t="s">
        <v>38048</v>
      </c>
      <c r="AT325" s="1"/>
      <c r="AU325" s="1"/>
    </row>
    <row r="326" spans="1:49" x14ac:dyDescent="0.25">
      <c r="C326" s="99" t="s">
        <v>38049</v>
      </c>
      <c r="D326" s="1"/>
      <c r="E326" s="2"/>
      <c r="I326" s="99" t="s">
        <v>31835</v>
      </c>
      <c r="J326" s="1"/>
      <c r="K326" s="2"/>
      <c r="O326" s="99" t="s">
        <v>31836</v>
      </c>
      <c r="P326" s="1"/>
      <c r="Q326" s="2"/>
      <c r="U326" s="99" t="s">
        <v>31837</v>
      </c>
      <c r="V326" s="1"/>
      <c r="W326" s="2"/>
      <c r="AA326" s="99" t="s">
        <v>31838</v>
      </c>
      <c r="AB326" s="1"/>
      <c r="AC326" s="2"/>
      <c r="AG326" s="99" t="s">
        <v>31839</v>
      </c>
      <c r="AH326" s="1"/>
      <c r="AI326" s="1"/>
      <c r="AM326" s="99" t="s">
        <v>31840</v>
      </c>
      <c r="AN326" s="1"/>
      <c r="AO326" s="2"/>
      <c r="AS326" s="99" t="s">
        <v>31841</v>
      </c>
      <c r="AT326" s="1"/>
      <c r="AU326" s="1"/>
    </row>
    <row r="327" spans="1:49" x14ac:dyDescent="0.25">
      <c r="A327" t="s">
        <v>7</v>
      </c>
      <c r="B327" t="s">
        <v>8</v>
      </c>
      <c r="C327" s="103" t="s">
        <v>0</v>
      </c>
      <c r="D327" s="104" t="s">
        <v>1</v>
      </c>
      <c r="E327" s="105" t="s">
        <v>3120</v>
      </c>
      <c r="F327" s="106" t="s">
        <v>619</v>
      </c>
      <c r="G327" s="106" t="s">
        <v>3156</v>
      </c>
      <c r="I327" s="103" t="s">
        <v>0</v>
      </c>
      <c r="J327" s="104" t="s">
        <v>1</v>
      </c>
      <c r="K327" s="105" t="s">
        <v>3120</v>
      </c>
      <c r="L327" s="155" t="s">
        <v>619</v>
      </c>
      <c r="M327" s="106" t="s">
        <v>3156</v>
      </c>
      <c r="O327" s="103" t="s">
        <v>0</v>
      </c>
      <c r="P327" s="104" t="s">
        <v>1</v>
      </c>
      <c r="Q327" s="105" t="s">
        <v>3120</v>
      </c>
      <c r="R327" s="106" t="s">
        <v>619</v>
      </c>
      <c r="S327" s="106" t="s">
        <v>3156</v>
      </c>
      <c r="U327" s="103" t="s">
        <v>0</v>
      </c>
      <c r="V327" s="104" t="s">
        <v>1</v>
      </c>
      <c r="W327" s="105" t="s">
        <v>3120</v>
      </c>
      <c r="X327" s="106" t="s">
        <v>619</v>
      </c>
      <c r="Y327" s="106" t="s">
        <v>3156</v>
      </c>
      <c r="AA327" s="103" t="s">
        <v>0</v>
      </c>
      <c r="AB327" s="104" t="s">
        <v>1</v>
      </c>
      <c r="AC327" s="105" t="s">
        <v>3120</v>
      </c>
      <c r="AD327" s="106" t="s">
        <v>619</v>
      </c>
      <c r="AE327" s="106" t="s">
        <v>3156</v>
      </c>
      <c r="AG327" s="103" t="s">
        <v>0</v>
      </c>
      <c r="AH327" s="104" t="s">
        <v>1</v>
      </c>
      <c r="AI327" s="104" t="s">
        <v>3120</v>
      </c>
      <c r="AJ327" s="106" t="s">
        <v>619</v>
      </c>
      <c r="AK327" s="106" t="s">
        <v>3156</v>
      </c>
      <c r="AM327" s="103" t="s">
        <v>0</v>
      </c>
      <c r="AN327" s="104" t="s">
        <v>1</v>
      </c>
      <c r="AO327" s="105" t="s">
        <v>3120</v>
      </c>
      <c r="AP327" s="106" t="s">
        <v>619</v>
      </c>
      <c r="AQ327" s="106" t="s">
        <v>3156</v>
      </c>
      <c r="AS327" s="103" t="s">
        <v>0</v>
      </c>
      <c r="AT327" s="104" t="s">
        <v>1</v>
      </c>
      <c r="AU327" s="104" t="s">
        <v>3120</v>
      </c>
      <c r="AV327" s="106" t="s">
        <v>619</v>
      </c>
      <c r="AW327" s="106" t="s">
        <v>3156</v>
      </c>
    </row>
    <row r="328" spans="1:49" x14ac:dyDescent="0.25">
      <c r="A328" t="s">
        <v>55</v>
      </c>
      <c r="B328" t="s">
        <v>33000</v>
      </c>
      <c r="D328" s="1"/>
      <c r="J328" s="1"/>
      <c r="P328" s="1"/>
      <c r="V328" s="1"/>
      <c r="AB328" s="1"/>
      <c r="AH328" s="1"/>
      <c r="AN328" s="1"/>
      <c r="AU328" s="1"/>
    </row>
    <row r="329" spans="1:49" x14ac:dyDescent="0.25">
      <c r="A329" t="s">
        <v>55</v>
      </c>
      <c r="B329" t="s">
        <v>219</v>
      </c>
      <c r="D329" s="1"/>
      <c r="J329" s="1"/>
      <c r="P329" s="1"/>
      <c r="V329" s="1"/>
      <c r="AB329" s="1"/>
      <c r="AH329" s="1"/>
      <c r="AN329" s="1"/>
      <c r="AU329" s="1"/>
    </row>
    <row r="330" spans="1:49" x14ac:dyDescent="0.25">
      <c r="A330" t="s">
        <v>55</v>
      </c>
      <c r="B330" t="s">
        <v>34613</v>
      </c>
      <c r="D330" s="1"/>
      <c r="J330" s="1"/>
      <c r="P330" s="1"/>
      <c r="V330" s="1"/>
      <c r="AB330" s="1"/>
      <c r="AH330" s="1"/>
      <c r="AN330" s="1"/>
      <c r="AU330" s="1"/>
    </row>
    <row r="331" spans="1:49" x14ac:dyDescent="0.25">
      <c r="A331" t="s">
        <v>55</v>
      </c>
      <c r="B331" t="s">
        <v>38050</v>
      </c>
      <c r="D331" s="1"/>
      <c r="J331" s="1"/>
      <c r="P331" s="1"/>
      <c r="V331" s="1"/>
      <c r="AB331" s="1"/>
      <c r="AH331" s="1"/>
      <c r="AN331" s="1"/>
      <c r="AU331" s="1"/>
    </row>
    <row r="332" spans="1:49" x14ac:dyDescent="0.25">
      <c r="A332" t="s">
        <v>55</v>
      </c>
      <c r="B332" t="s">
        <v>38051</v>
      </c>
      <c r="D332" s="1"/>
      <c r="J332" s="1"/>
      <c r="P332" s="1"/>
      <c r="V332" s="1"/>
      <c r="AB332" s="1"/>
      <c r="AH332" s="1"/>
      <c r="AN332" s="1"/>
      <c r="AU332" s="1"/>
    </row>
    <row r="333" spans="1:49" x14ac:dyDescent="0.25">
      <c r="A333" t="s">
        <v>55</v>
      </c>
      <c r="B333" t="s">
        <v>38052</v>
      </c>
      <c r="D333" s="1"/>
      <c r="J333" s="1"/>
      <c r="P333" s="1"/>
      <c r="V333" s="1"/>
      <c r="AB333" s="1"/>
      <c r="AH333" s="1"/>
      <c r="AN333" s="1"/>
      <c r="AU333" s="1"/>
    </row>
    <row r="334" spans="1:49" x14ac:dyDescent="0.25">
      <c r="A334" t="s">
        <v>55</v>
      </c>
      <c r="B334" t="s">
        <v>34641</v>
      </c>
      <c r="D334" s="1"/>
      <c r="J334" s="1"/>
      <c r="P334" s="1"/>
      <c r="V334" s="1"/>
      <c r="AB334" s="1"/>
      <c r="AH334" s="1"/>
      <c r="AN334" s="1"/>
      <c r="AU334" s="1"/>
    </row>
    <row r="335" spans="1:49" x14ac:dyDescent="0.25">
      <c r="A335" t="s">
        <v>55</v>
      </c>
      <c r="B335" t="s">
        <v>474</v>
      </c>
      <c r="D335" s="1"/>
      <c r="J335" s="1"/>
      <c r="P335" s="1"/>
      <c r="V335" s="1"/>
      <c r="AB335" s="1"/>
      <c r="AH335" s="1"/>
      <c r="AN335" s="1"/>
      <c r="AU335" s="1"/>
    </row>
    <row r="336" spans="1:49" x14ac:dyDescent="0.25">
      <c r="A336" t="s">
        <v>55</v>
      </c>
      <c r="B336" t="s">
        <v>170</v>
      </c>
      <c r="D336" s="1"/>
      <c r="J336" s="1"/>
      <c r="P336" s="1"/>
      <c r="V336" s="1"/>
      <c r="AB336" s="1"/>
      <c r="AH336" s="1"/>
      <c r="AN336" s="1"/>
      <c r="AU336" s="1"/>
    </row>
    <row r="337" spans="1:47" x14ac:dyDescent="0.25">
      <c r="A337" t="s">
        <v>55</v>
      </c>
      <c r="B337" t="s">
        <v>38053</v>
      </c>
      <c r="D337" s="1"/>
      <c r="J337" s="1"/>
      <c r="P337" s="1"/>
      <c r="V337" s="1"/>
      <c r="AB337" s="1"/>
      <c r="AH337" s="1"/>
      <c r="AN337" s="1"/>
      <c r="AU337" s="1"/>
    </row>
    <row r="338" spans="1:47" x14ac:dyDescent="0.25">
      <c r="A338" t="s">
        <v>55</v>
      </c>
      <c r="B338" t="s">
        <v>34725</v>
      </c>
      <c r="D338" s="1"/>
      <c r="J338" s="1"/>
      <c r="P338" s="1"/>
      <c r="V338" s="1"/>
      <c r="AB338" s="1"/>
      <c r="AH338" s="1"/>
      <c r="AN338" s="1"/>
      <c r="AU338" s="1"/>
    </row>
    <row r="339" spans="1:47" x14ac:dyDescent="0.25">
      <c r="A339" t="s">
        <v>55</v>
      </c>
      <c r="B339" t="s">
        <v>32989</v>
      </c>
      <c r="D339" s="1"/>
      <c r="J339" s="1"/>
      <c r="P339" s="1"/>
      <c r="V339" s="1"/>
      <c r="AB339" s="1"/>
      <c r="AH339" s="1"/>
      <c r="AN339" s="1"/>
      <c r="AU339" s="1"/>
    </row>
    <row r="340" spans="1:47" x14ac:dyDescent="0.25">
      <c r="A340" t="s">
        <v>55</v>
      </c>
      <c r="B340" t="s">
        <v>406</v>
      </c>
      <c r="D340" s="1"/>
      <c r="J340" s="1"/>
      <c r="P340" s="1"/>
      <c r="V340" s="1"/>
      <c r="AB340" s="1"/>
      <c r="AH340" s="1"/>
      <c r="AN340" s="1"/>
      <c r="AU340" s="1"/>
    </row>
    <row r="341" spans="1:47" x14ac:dyDescent="0.25">
      <c r="A341" t="s">
        <v>55</v>
      </c>
      <c r="B341" t="s">
        <v>56</v>
      </c>
      <c r="D341" s="1"/>
      <c r="J341" s="1"/>
      <c r="P341" s="1"/>
      <c r="V341" s="1"/>
      <c r="AB341" s="1"/>
      <c r="AH341" s="1"/>
      <c r="AN341" s="1"/>
      <c r="AU341" s="1"/>
    </row>
    <row r="342" spans="1:47" x14ac:dyDescent="0.25">
      <c r="A342" t="s">
        <v>55</v>
      </c>
      <c r="B342" t="s">
        <v>327</v>
      </c>
      <c r="D342" s="1"/>
      <c r="J342" s="1"/>
      <c r="P342" s="1"/>
      <c r="V342" s="1"/>
      <c r="AB342" s="1"/>
      <c r="AH342" s="1"/>
      <c r="AN342" s="1"/>
      <c r="AU342" s="1"/>
    </row>
    <row r="343" spans="1:47" x14ac:dyDescent="0.25">
      <c r="A343" t="s">
        <v>55</v>
      </c>
      <c r="B343" t="s">
        <v>34643</v>
      </c>
      <c r="D343" s="1"/>
      <c r="J343" s="1"/>
      <c r="P343" s="1"/>
      <c r="V343" s="1"/>
      <c r="AB343" s="1"/>
      <c r="AH343" s="1"/>
      <c r="AN343" s="1"/>
      <c r="AU343" s="1"/>
    </row>
    <row r="344" spans="1:47" x14ac:dyDescent="0.25">
      <c r="A344" t="s">
        <v>55</v>
      </c>
      <c r="B344" t="s">
        <v>34653</v>
      </c>
      <c r="D344" s="1"/>
      <c r="J344" s="1"/>
      <c r="P344" s="1"/>
      <c r="V344" s="1"/>
      <c r="AB344" s="1"/>
      <c r="AH344" s="1"/>
      <c r="AN344" s="1"/>
      <c r="AU344" s="1"/>
    </row>
    <row r="345" spans="1:47" x14ac:dyDescent="0.25">
      <c r="A345" t="s">
        <v>55</v>
      </c>
      <c r="B345" t="s">
        <v>34735</v>
      </c>
      <c r="D345" s="1"/>
      <c r="J345" s="1"/>
      <c r="P345" s="1"/>
      <c r="V345" s="1"/>
      <c r="AB345" s="1"/>
      <c r="AH345" s="1"/>
      <c r="AN345" s="1"/>
      <c r="AU345" s="1"/>
    </row>
    <row r="346" spans="1:47" x14ac:dyDescent="0.25">
      <c r="A346" t="s">
        <v>55</v>
      </c>
      <c r="B346" t="s">
        <v>447</v>
      </c>
      <c r="D346" s="1"/>
      <c r="J346" s="1"/>
      <c r="P346" s="1"/>
      <c r="V346" s="1"/>
      <c r="AB346" s="1"/>
      <c r="AH346" s="1"/>
      <c r="AN346" s="1"/>
      <c r="AU346" s="1"/>
    </row>
    <row r="347" spans="1:47" x14ac:dyDescent="0.25">
      <c r="A347" t="s">
        <v>55</v>
      </c>
      <c r="B347" t="s">
        <v>514</v>
      </c>
      <c r="D347" s="1"/>
      <c r="J347" s="1"/>
      <c r="P347" s="1"/>
      <c r="V347" s="1"/>
      <c r="AB347" s="1"/>
      <c r="AH347" s="1"/>
      <c r="AN347" s="1"/>
      <c r="AU347" s="1"/>
    </row>
    <row r="348" spans="1:47" x14ac:dyDescent="0.25">
      <c r="A348" t="s">
        <v>38057</v>
      </c>
      <c r="B348" t="s">
        <v>305</v>
      </c>
      <c r="D348" s="1"/>
      <c r="J348" s="1"/>
      <c r="P348" s="1"/>
      <c r="V348" s="1"/>
      <c r="AB348" s="1"/>
      <c r="AH348" s="1"/>
      <c r="AN348" s="1"/>
      <c r="AU348" s="1"/>
    </row>
    <row r="349" spans="1:47" x14ac:dyDescent="0.25">
      <c r="A349" t="s">
        <v>38057</v>
      </c>
      <c r="B349" t="s">
        <v>34742</v>
      </c>
      <c r="D349" s="1"/>
      <c r="J349" s="1"/>
      <c r="P349" s="1"/>
      <c r="V349" s="1"/>
      <c r="AB349" s="1"/>
      <c r="AH349" s="1"/>
      <c r="AN349" s="1"/>
      <c r="AU349" s="1"/>
    </row>
    <row r="350" spans="1:47" x14ac:dyDescent="0.25">
      <c r="A350" t="s">
        <v>38057</v>
      </c>
      <c r="B350" t="s">
        <v>37211</v>
      </c>
      <c r="D350" s="1"/>
      <c r="J350" s="1"/>
      <c r="P350" s="1"/>
      <c r="V350" s="1"/>
      <c r="AB350" s="1"/>
      <c r="AH350" s="1"/>
      <c r="AN350" s="1"/>
      <c r="AU350" s="1"/>
    </row>
    <row r="351" spans="1:47" x14ac:dyDescent="0.25">
      <c r="A351" t="s">
        <v>38057</v>
      </c>
      <c r="B351" t="s">
        <v>414</v>
      </c>
      <c r="D351" s="1"/>
      <c r="J351" s="1"/>
      <c r="P351" s="1"/>
      <c r="V351" s="1"/>
      <c r="AB351" s="1"/>
      <c r="AH351" s="1"/>
      <c r="AN351" s="1"/>
      <c r="AU351" s="1"/>
    </row>
    <row r="352" spans="1:47" x14ac:dyDescent="0.25">
      <c r="A352" t="s">
        <v>38057</v>
      </c>
      <c r="B352" t="s">
        <v>32351</v>
      </c>
      <c r="D352" s="1"/>
      <c r="J352" s="1"/>
      <c r="P352" s="1"/>
      <c r="V352" s="1"/>
      <c r="AB352" s="1"/>
      <c r="AH352" s="1"/>
      <c r="AN352" s="1"/>
      <c r="AU352" s="1"/>
    </row>
    <row r="353" spans="1:47" x14ac:dyDescent="0.25">
      <c r="A353" t="s">
        <v>38057</v>
      </c>
      <c r="B353" t="s">
        <v>462</v>
      </c>
      <c r="D353" s="1"/>
      <c r="J353" s="1"/>
      <c r="P353" s="1"/>
      <c r="V353" s="1"/>
      <c r="AB353" s="1"/>
      <c r="AH353" s="1"/>
      <c r="AN353" s="1"/>
      <c r="AU353" s="1"/>
    </row>
    <row r="354" spans="1:47" x14ac:dyDescent="0.25">
      <c r="A354" t="s">
        <v>38057</v>
      </c>
      <c r="B354" t="s">
        <v>337</v>
      </c>
      <c r="D354" s="1"/>
      <c r="J354" s="1"/>
      <c r="P354" s="1"/>
      <c r="V354" s="1"/>
      <c r="AB354" s="1"/>
      <c r="AH354" s="1"/>
      <c r="AN354" s="1"/>
      <c r="AU354" s="1"/>
    </row>
    <row r="355" spans="1:47" x14ac:dyDescent="0.25">
      <c r="A355" t="s">
        <v>390</v>
      </c>
      <c r="B355" t="s">
        <v>33741</v>
      </c>
      <c r="D355" s="1"/>
      <c r="J355" s="1"/>
      <c r="P355" s="1"/>
      <c r="V355" s="1"/>
      <c r="AB355" s="1"/>
      <c r="AH355" s="1"/>
      <c r="AN355" s="1"/>
      <c r="AU355" s="1"/>
    </row>
    <row r="356" spans="1:47" x14ac:dyDescent="0.25">
      <c r="A356" t="s">
        <v>390</v>
      </c>
      <c r="B356" t="s">
        <v>32274</v>
      </c>
      <c r="D356" s="1"/>
      <c r="J356" s="1"/>
      <c r="P356" s="1"/>
      <c r="V356" s="1"/>
      <c r="AB356" s="1"/>
      <c r="AH356" s="1"/>
      <c r="AN356" s="1"/>
      <c r="AU356" s="1"/>
    </row>
    <row r="357" spans="1:47" x14ac:dyDescent="0.25">
      <c r="A357" t="s">
        <v>390</v>
      </c>
      <c r="B357" t="s">
        <v>33777</v>
      </c>
      <c r="D357" s="1"/>
      <c r="J357" s="1"/>
      <c r="P357" s="1"/>
      <c r="V357" s="1"/>
      <c r="AB357" s="1"/>
      <c r="AH357" s="1"/>
      <c r="AN357" s="1"/>
      <c r="AU357" s="1"/>
    </row>
    <row r="358" spans="1:47" x14ac:dyDescent="0.25">
      <c r="A358" t="s">
        <v>390</v>
      </c>
      <c r="B358" t="s">
        <v>32298</v>
      </c>
      <c r="D358" s="1"/>
      <c r="J358" s="1"/>
      <c r="P358" s="1"/>
      <c r="V358" s="1"/>
      <c r="AB358" s="1"/>
      <c r="AH358" s="1"/>
      <c r="AN358" s="1"/>
      <c r="AU358" s="1"/>
    </row>
    <row r="359" spans="1:47" x14ac:dyDescent="0.25">
      <c r="A359" t="s">
        <v>390</v>
      </c>
      <c r="B359" t="s">
        <v>450</v>
      </c>
      <c r="D359" s="1"/>
      <c r="J359" s="1"/>
      <c r="P359" s="1"/>
      <c r="V359" s="1"/>
      <c r="AB359" s="1"/>
      <c r="AH359" s="1"/>
      <c r="AN359" s="1"/>
      <c r="AU359" s="1"/>
    </row>
    <row r="360" spans="1:47" x14ac:dyDescent="0.25">
      <c r="A360" t="s">
        <v>390</v>
      </c>
      <c r="B360" t="s">
        <v>453</v>
      </c>
      <c r="D360" s="1"/>
      <c r="J360" s="1"/>
      <c r="P360" s="1"/>
      <c r="V360" s="1"/>
      <c r="AB360" s="1"/>
      <c r="AH360" s="1"/>
      <c r="AN360" s="1"/>
      <c r="AU360" s="1"/>
    </row>
    <row r="361" spans="1:47" x14ac:dyDescent="0.25">
      <c r="A361" t="s">
        <v>390</v>
      </c>
      <c r="B361" t="s">
        <v>38054</v>
      </c>
      <c r="D361" s="1"/>
      <c r="J361" s="1"/>
      <c r="P361" s="1"/>
      <c r="V361" s="1"/>
      <c r="AB361" s="1"/>
      <c r="AH361" s="1"/>
      <c r="AN361" s="1"/>
      <c r="AU361" s="1"/>
    </row>
    <row r="362" spans="1:47" x14ac:dyDescent="0.25">
      <c r="A362" t="s">
        <v>390</v>
      </c>
      <c r="B362" t="s">
        <v>415</v>
      </c>
      <c r="D362" s="1"/>
      <c r="J362" s="1"/>
      <c r="P362" s="1"/>
      <c r="V362" s="1"/>
      <c r="AB362" s="1"/>
      <c r="AH362" s="1"/>
      <c r="AN362" s="1"/>
      <c r="AU362" s="1"/>
    </row>
    <row r="363" spans="1:47" x14ac:dyDescent="0.25">
      <c r="A363" t="s">
        <v>390</v>
      </c>
      <c r="B363" t="s">
        <v>396</v>
      </c>
      <c r="D363" s="1"/>
      <c r="J363" s="1"/>
      <c r="P363" s="1"/>
      <c r="V363" s="1"/>
      <c r="AB363" s="1"/>
      <c r="AH363" s="1"/>
      <c r="AN363" s="1"/>
      <c r="AU363" s="1"/>
    </row>
    <row r="364" spans="1:47" x14ac:dyDescent="0.25">
      <c r="A364" t="s">
        <v>390</v>
      </c>
      <c r="B364" t="s">
        <v>469</v>
      </c>
      <c r="D364" s="1"/>
      <c r="J364" s="1"/>
      <c r="P364" s="1"/>
      <c r="V364" s="1"/>
      <c r="AB364" s="1"/>
      <c r="AH364" s="1"/>
      <c r="AN364" s="1"/>
      <c r="AU364" s="1"/>
    </row>
    <row r="365" spans="1:47" x14ac:dyDescent="0.25">
      <c r="A365" t="s">
        <v>72</v>
      </c>
      <c r="B365" t="s">
        <v>33490</v>
      </c>
      <c r="D365" s="1"/>
      <c r="J365" s="1"/>
      <c r="P365" s="1"/>
      <c r="V365" s="1"/>
      <c r="AB365" s="1"/>
      <c r="AH365" s="1"/>
      <c r="AN365" s="1"/>
      <c r="AU365" s="1"/>
    </row>
    <row r="366" spans="1:47" x14ac:dyDescent="0.25">
      <c r="A366" t="s">
        <v>72</v>
      </c>
      <c r="B366" t="s">
        <v>32519</v>
      </c>
      <c r="D366" s="1"/>
      <c r="J366" s="1"/>
      <c r="P366" s="1"/>
      <c r="V366" s="1"/>
      <c r="AB366" s="1"/>
      <c r="AH366" s="1"/>
      <c r="AN366" s="1"/>
      <c r="AU366" s="1"/>
    </row>
    <row r="367" spans="1:47" x14ac:dyDescent="0.25">
      <c r="A367" t="s">
        <v>72</v>
      </c>
      <c r="B367" t="s">
        <v>33582</v>
      </c>
      <c r="D367" s="1"/>
      <c r="J367" s="1"/>
      <c r="P367" s="1"/>
      <c r="V367" s="1"/>
      <c r="AB367" s="1"/>
      <c r="AH367" s="1"/>
      <c r="AN367" s="1"/>
      <c r="AU367" s="1"/>
    </row>
    <row r="368" spans="1:47" x14ac:dyDescent="0.25">
      <c r="A368" t="s">
        <v>72</v>
      </c>
      <c r="B368" t="s">
        <v>33552</v>
      </c>
      <c r="D368" s="1"/>
      <c r="J368" s="1"/>
      <c r="P368" s="1"/>
      <c r="V368" s="1"/>
      <c r="AB368" s="1"/>
      <c r="AH368" s="1"/>
      <c r="AN368" s="1"/>
      <c r="AU368" s="1"/>
    </row>
    <row r="369" spans="1:47" x14ac:dyDescent="0.25">
      <c r="A369" t="s">
        <v>72</v>
      </c>
      <c r="B369" t="s">
        <v>154</v>
      </c>
      <c r="D369" s="1"/>
      <c r="J369" s="1"/>
      <c r="P369" s="1"/>
      <c r="V369" s="1"/>
      <c r="AB369" s="1"/>
      <c r="AH369" s="1"/>
      <c r="AN369" s="1"/>
      <c r="AU369" s="1"/>
    </row>
    <row r="370" spans="1:47" x14ac:dyDescent="0.25">
      <c r="A370" t="s">
        <v>72</v>
      </c>
      <c r="B370" t="s">
        <v>160</v>
      </c>
      <c r="D370" s="1"/>
      <c r="J370" s="1"/>
      <c r="P370" s="1"/>
      <c r="V370" s="1"/>
      <c r="AB370" s="1"/>
      <c r="AH370" s="1"/>
      <c r="AN370" s="1"/>
      <c r="AU370" s="1"/>
    </row>
    <row r="371" spans="1:47" x14ac:dyDescent="0.25">
      <c r="A371" t="s">
        <v>72</v>
      </c>
      <c r="B371" t="s">
        <v>102</v>
      </c>
      <c r="D371" s="1"/>
      <c r="J371" s="1"/>
      <c r="P371" s="1"/>
      <c r="V371" s="1"/>
      <c r="AB371" s="1"/>
      <c r="AH371" s="1"/>
      <c r="AN371" s="1"/>
      <c r="AU371" s="1"/>
    </row>
    <row r="372" spans="1:47" x14ac:dyDescent="0.25">
      <c r="A372" t="s">
        <v>72</v>
      </c>
      <c r="B372" t="s">
        <v>32285</v>
      </c>
      <c r="D372" s="1"/>
      <c r="J372" s="1"/>
      <c r="P372" s="1"/>
      <c r="V372" s="1"/>
      <c r="AB372" s="1"/>
      <c r="AH372" s="1"/>
      <c r="AN372" s="1"/>
      <c r="AU372" s="1"/>
    </row>
    <row r="373" spans="1:47" x14ac:dyDescent="0.25">
      <c r="A373" t="s">
        <v>72</v>
      </c>
      <c r="B373" t="s">
        <v>33488</v>
      </c>
      <c r="D373" s="1"/>
      <c r="J373" s="1"/>
      <c r="P373" s="1"/>
      <c r="V373" s="1"/>
      <c r="AB373" s="1"/>
      <c r="AH373" s="1"/>
      <c r="AN373" s="1"/>
      <c r="AU373" s="1"/>
    </row>
    <row r="374" spans="1:47" x14ac:dyDescent="0.25">
      <c r="A374" t="s">
        <v>72</v>
      </c>
      <c r="B374" t="s">
        <v>33</v>
      </c>
      <c r="D374" s="1"/>
      <c r="J374" s="1"/>
      <c r="P374" s="1"/>
      <c r="V374" s="1"/>
      <c r="AB374" s="1"/>
      <c r="AH374" s="1"/>
      <c r="AN374" s="1"/>
      <c r="AU374" s="1"/>
    </row>
    <row r="375" spans="1:47" x14ac:dyDescent="0.25">
      <c r="A375" t="s">
        <v>72</v>
      </c>
      <c r="B375" t="s">
        <v>38055</v>
      </c>
      <c r="D375" s="1"/>
      <c r="J375" s="1"/>
      <c r="P375" s="1"/>
      <c r="V375" s="1"/>
      <c r="AB375" s="1"/>
      <c r="AH375" s="1"/>
      <c r="AN375" s="1"/>
      <c r="AU375" s="1"/>
    </row>
    <row r="376" spans="1:47" x14ac:dyDescent="0.25">
      <c r="A376" t="s">
        <v>72</v>
      </c>
      <c r="B376" t="s">
        <v>168</v>
      </c>
      <c r="D376" s="1"/>
      <c r="J376" s="1"/>
      <c r="P376" s="1"/>
      <c r="V376" s="1"/>
      <c r="AB376" s="1"/>
      <c r="AH376" s="1"/>
      <c r="AN376" s="1"/>
      <c r="AU376" s="1"/>
    </row>
    <row r="377" spans="1:47" x14ac:dyDescent="0.25">
      <c r="A377" t="s">
        <v>72</v>
      </c>
      <c r="B377" t="s">
        <v>32388</v>
      </c>
      <c r="D377" s="1"/>
      <c r="J377" s="1"/>
      <c r="P377" s="1"/>
      <c r="V377" s="1"/>
      <c r="AB377" s="1"/>
      <c r="AH377" s="1"/>
      <c r="AN377" s="1"/>
      <c r="AU377" s="1"/>
    </row>
    <row r="378" spans="1:47" x14ac:dyDescent="0.25">
      <c r="A378" t="s">
        <v>72</v>
      </c>
      <c r="B378" t="s">
        <v>32298</v>
      </c>
      <c r="D378" s="1"/>
      <c r="J378" s="1"/>
      <c r="P378" s="1"/>
      <c r="V378" s="1"/>
      <c r="AB378" s="1"/>
      <c r="AH378" s="1"/>
      <c r="AN378" s="1"/>
      <c r="AU378" s="1"/>
    </row>
    <row r="379" spans="1:47" x14ac:dyDescent="0.25">
      <c r="A379" t="s">
        <v>72</v>
      </c>
      <c r="B379" t="s">
        <v>275</v>
      </c>
      <c r="D379" s="1"/>
      <c r="J379" s="1"/>
      <c r="P379" s="1"/>
      <c r="V379" s="1"/>
      <c r="AB379" s="1"/>
      <c r="AH379" s="1"/>
      <c r="AN379" s="1"/>
      <c r="AU379" s="1"/>
    </row>
    <row r="380" spans="1:47" x14ac:dyDescent="0.25">
      <c r="A380" t="s">
        <v>72</v>
      </c>
      <c r="B380" t="s">
        <v>33411</v>
      </c>
      <c r="D380" s="1"/>
      <c r="J380" s="1"/>
      <c r="P380" s="1"/>
      <c r="V380" s="1"/>
      <c r="AB380" s="1"/>
      <c r="AH380" s="1"/>
      <c r="AN380" s="1"/>
      <c r="AU380" s="1"/>
    </row>
    <row r="381" spans="1:47" x14ac:dyDescent="0.25">
      <c r="A381" t="s">
        <v>79</v>
      </c>
      <c r="B381" t="s">
        <v>338</v>
      </c>
      <c r="D381" s="1"/>
      <c r="J381" s="1"/>
      <c r="P381" s="1"/>
      <c r="V381" s="1"/>
      <c r="AB381" s="1"/>
      <c r="AH381" s="1"/>
      <c r="AN381" s="1"/>
      <c r="AU381" s="1"/>
    </row>
    <row r="382" spans="1:47" x14ac:dyDescent="0.25">
      <c r="A382" t="s">
        <v>79</v>
      </c>
      <c r="B382" t="s">
        <v>477</v>
      </c>
      <c r="D382" s="1"/>
      <c r="J382" s="1"/>
      <c r="P382" s="1"/>
      <c r="V382" s="1"/>
      <c r="AB382" s="1"/>
      <c r="AH382" s="1"/>
      <c r="AN382" s="1"/>
      <c r="AU382" s="1"/>
    </row>
    <row r="383" spans="1:47" x14ac:dyDescent="0.25">
      <c r="A383" t="s">
        <v>79</v>
      </c>
      <c r="B383" t="s">
        <v>20</v>
      </c>
      <c r="D383" s="1"/>
      <c r="J383" s="1"/>
      <c r="P383" s="1"/>
      <c r="V383" s="1"/>
      <c r="AB383" s="1"/>
      <c r="AH383" s="1"/>
      <c r="AN383" s="1"/>
      <c r="AU383" s="1"/>
    </row>
    <row r="384" spans="1:47" x14ac:dyDescent="0.25">
      <c r="A384" t="s">
        <v>79</v>
      </c>
      <c r="B384" t="s">
        <v>35010</v>
      </c>
      <c r="D384" s="1"/>
      <c r="J384" s="1"/>
      <c r="P384" s="1"/>
      <c r="V384" s="1"/>
      <c r="AB384" s="1"/>
      <c r="AH384" s="1"/>
      <c r="AN384" s="1"/>
      <c r="AU384" s="1"/>
    </row>
    <row r="385" spans="1:47" x14ac:dyDescent="0.25">
      <c r="A385" t="s">
        <v>79</v>
      </c>
      <c r="B385" t="s">
        <v>102</v>
      </c>
      <c r="D385" s="1"/>
      <c r="J385" s="1"/>
      <c r="P385" s="1"/>
      <c r="V385" s="1"/>
      <c r="AB385" s="1"/>
      <c r="AH385" s="1"/>
      <c r="AN385" s="1"/>
      <c r="AU385" s="1"/>
    </row>
    <row r="386" spans="1:47" x14ac:dyDescent="0.25">
      <c r="A386" t="s">
        <v>79</v>
      </c>
      <c r="B386" t="s">
        <v>520</v>
      </c>
      <c r="D386" s="1"/>
      <c r="J386" s="1"/>
      <c r="P386" s="1"/>
      <c r="V386" s="1"/>
      <c r="AB386" s="1"/>
      <c r="AH386" s="1"/>
      <c r="AN386" s="1"/>
      <c r="AU386" s="1"/>
    </row>
    <row r="387" spans="1:47" x14ac:dyDescent="0.25">
      <c r="A387" t="s">
        <v>79</v>
      </c>
      <c r="B387" t="s">
        <v>34332</v>
      </c>
      <c r="D387" s="1"/>
      <c r="J387" s="1"/>
      <c r="P387" s="1"/>
      <c r="V387" s="1"/>
      <c r="AB387" s="1"/>
      <c r="AH387" s="1"/>
      <c r="AN387" s="1"/>
      <c r="AU387" s="1"/>
    </row>
    <row r="388" spans="1:47" x14ac:dyDescent="0.25">
      <c r="A388" t="s">
        <v>79</v>
      </c>
      <c r="B388" t="s">
        <v>34720</v>
      </c>
      <c r="D388" s="1"/>
      <c r="J388" s="1"/>
      <c r="P388" s="1"/>
      <c r="V388" s="1"/>
      <c r="AB388" s="1"/>
      <c r="AH388" s="1"/>
      <c r="AN388" s="1"/>
      <c r="AU388" s="1"/>
    </row>
    <row r="389" spans="1:47" x14ac:dyDescent="0.25">
      <c r="A389" t="s">
        <v>79</v>
      </c>
      <c r="B389" t="s">
        <v>206</v>
      </c>
      <c r="D389" s="1"/>
      <c r="J389" s="1"/>
      <c r="P389" s="1"/>
      <c r="V389" s="1"/>
      <c r="AB389" s="1"/>
      <c r="AH389" s="1"/>
      <c r="AN389" s="1"/>
      <c r="AU389" s="1"/>
    </row>
    <row r="390" spans="1:47" x14ac:dyDescent="0.25">
      <c r="A390" t="s">
        <v>79</v>
      </c>
      <c r="B390" s="156" t="s">
        <v>35021</v>
      </c>
      <c r="D390" s="1"/>
      <c r="J390" s="1"/>
      <c r="P390" s="1"/>
      <c r="V390" s="1"/>
      <c r="AB390" s="1"/>
      <c r="AH390" s="1"/>
      <c r="AN390" s="1"/>
      <c r="AU390" s="1"/>
    </row>
    <row r="391" spans="1:47" x14ac:dyDescent="0.25">
      <c r="A391" t="s">
        <v>79</v>
      </c>
      <c r="B391" t="s">
        <v>32380</v>
      </c>
      <c r="D391" s="1"/>
      <c r="J391" s="1"/>
      <c r="P391" s="1"/>
      <c r="V391" s="1"/>
      <c r="AB391" s="1"/>
      <c r="AH391" s="1"/>
      <c r="AN391" s="1"/>
      <c r="AU391" s="1"/>
    </row>
    <row r="392" spans="1:47" x14ac:dyDescent="0.25">
      <c r="A392" t="s">
        <v>79</v>
      </c>
      <c r="B392" t="s">
        <v>34906</v>
      </c>
      <c r="D392" s="1"/>
      <c r="J392" s="1"/>
      <c r="P392" s="1"/>
      <c r="V392" s="1"/>
      <c r="AB392" s="1"/>
      <c r="AH392" s="1"/>
      <c r="AN392" s="1"/>
      <c r="AU392" s="1"/>
    </row>
    <row r="393" spans="1:47" x14ac:dyDescent="0.25">
      <c r="A393" t="s">
        <v>79</v>
      </c>
      <c r="B393" t="s">
        <v>453</v>
      </c>
      <c r="D393" s="1"/>
      <c r="J393" s="1"/>
      <c r="P393" s="1"/>
      <c r="V393" s="1"/>
      <c r="AB393" s="1"/>
      <c r="AH393" s="1"/>
      <c r="AN393" s="1"/>
      <c r="AU393" s="1"/>
    </row>
    <row r="394" spans="1:47" x14ac:dyDescent="0.25">
      <c r="A394" t="s">
        <v>79</v>
      </c>
      <c r="B394" t="s">
        <v>3038</v>
      </c>
      <c r="D394" s="1"/>
      <c r="J394" s="1"/>
      <c r="P394" s="1"/>
      <c r="V394" s="1"/>
      <c r="AB394" s="1"/>
      <c r="AH394" s="1"/>
      <c r="AN394" s="1"/>
      <c r="AU394" s="1"/>
    </row>
    <row r="395" spans="1:47" x14ac:dyDescent="0.25">
      <c r="A395" t="s">
        <v>79</v>
      </c>
      <c r="B395" t="s">
        <v>34988</v>
      </c>
      <c r="D395" s="1"/>
      <c r="J395" s="1"/>
      <c r="P395" s="1"/>
      <c r="V395" s="1"/>
      <c r="AB395" s="1"/>
      <c r="AH395" s="1"/>
      <c r="AN395" s="1"/>
      <c r="AU395" s="1"/>
    </row>
    <row r="396" spans="1:47" x14ac:dyDescent="0.25">
      <c r="A396" t="s">
        <v>79</v>
      </c>
      <c r="B396" t="s">
        <v>34993</v>
      </c>
      <c r="D396" s="1"/>
      <c r="J396" s="1"/>
      <c r="P396" s="1"/>
      <c r="V396" s="1"/>
      <c r="AB396" s="1"/>
      <c r="AH396" s="1"/>
      <c r="AN396" s="1"/>
      <c r="AU396" s="1"/>
    </row>
    <row r="397" spans="1:47" x14ac:dyDescent="0.25">
      <c r="A397" t="s">
        <v>63</v>
      </c>
      <c r="B397" t="s">
        <v>34069</v>
      </c>
      <c r="D397" s="1"/>
      <c r="J397" s="1"/>
      <c r="P397" s="1"/>
      <c r="V397" s="1"/>
      <c r="AB397" s="1"/>
      <c r="AH397" s="1"/>
      <c r="AN397" s="1"/>
      <c r="AU397" s="1"/>
    </row>
    <row r="398" spans="1:47" x14ac:dyDescent="0.25">
      <c r="A398" t="s">
        <v>63</v>
      </c>
      <c r="B398" t="s">
        <v>34123</v>
      </c>
      <c r="D398" s="1"/>
      <c r="J398" s="1"/>
      <c r="P398" s="1"/>
      <c r="V398" s="1"/>
      <c r="AB398" s="1"/>
      <c r="AH398" s="1"/>
      <c r="AN398" s="1"/>
      <c r="AU398" s="1"/>
    </row>
    <row r="399" spans="1:47" x14ac:dyDescent="0.25">
      <c r="A399" t="s">
        <v>63</v>
      </c>
      <c r="B399" t="s">
        <v>34095</v>
      </c>
      <c r="D399" s="1"/>
      <c r="J399" s="1"/>
      <c r="P399" s="1"/>
      <c r="V399" s="1"/>
      <c r="AB399" s="1"/>
      <c r="AH399" s="1"/>
      <c r="AN399" s="1"/>
      <c r="AU399" s="1"/>
    </row>
    <row r="400" spans="1:47" x14ac:dyDescent="0.25">
      <c r="A400" t="s">
        <v>63</v>
      </c>
      <c r="B400" t="s">
        <v>210</v>
      </c>
      <c r="C400" s="3">
        <v>41569</v>
      </c>
      <c r="D400" s="1">
        <v>0.801875</v>
      </c>
      <c r="E400">
        <v>14.29</v>
      </c>
      <c r="F400" t="s">
        <v>38554</v>
      </c>
      <c r="G400">
        <v>7254</v>
      </c>
      <c r="I400" s="3">
        <v>41569</v>
      </c>
      <c r="J400" s="1">
        <v>0.801875</v>
      </c>
      <c r="K400">
        <v>14.29</v>
      </c>
      <c r="L400" t="s">
        <v>38554</v>
      </c>
      <c r="M400">
        <v>7254</v>
      </c>
      <c r="P400" s="1"/>
      <c r="V400" s="1"/>
      <c r="AB400" s="1"/>
      <c r="AH400" s="1"/>
      <c r="AN400" s="1"/>
      <c r="AU400" s="1"/>
    </row>
    <row r="401" spans="1:47" x14ac:dyDescent="0.25">
      <c r="A401" t="s">
        <v>81</v>
      </c>
      <c r="B401" t="s">
        <v>182</v>
      </c>
      <c r="C401" s="3">
        <v>41569</v>
      </c>
      <c r="D401" s="1">
        <v>0.83520833333333344</v>
      </c>
      <c r="E401">
        <v>14.29</v>
      </c>
      <c r="F401" t="s">
        <v>38554</v>
      </c>
      <c r="G401">
        <v>7254</v>
      </c>
      <c r="I401" s="3">
        <v>41569</v>
      </c>
      <c r="J401" s="1">
        <v>0.83520833333333344</v>
      </c>
      <c r="K401">
        <v>14.29</v>
      </c>
      <c r="L401" t="s">
        <v>38554</v>
      </c>
      <c r="M401">
        <v>7254</v>
      </c>
      <c r="P401" s="1"/>
      <c r="V401" s="1"/>
      <c r="AB401" s="1"/>
      <c r="AH401" s="1"/>
      <c r="AN401" s="1"/>
      <c r="AU401" s="1"/>
    </row>
    <row r="402" spans="1:47" x14ac:dyDescent="0.25">
      <c r="A402" t="s">
        <v>81</v>
      </c>
      <c r="B402" t="s">
        <v>36292</v>
      </c>
      <c r="D402" s="1"/>
      <c r="J402" s="1"/>
      <c r="P402" s="1"/>
      <c r="V402" s="1"/>
      <c r="AB402" s="1"/>
      <c r="AH402" s="1"/>
      <c r="AN402" s="1"/>
      <c r="AU402" s="1"/>
    </row>
    <row r="403" spans="1:47" x14ac:dyDescent="0.25">
      <c r="A403" t="s">
        <v>81</v>
      </c>
      <c r="B403" t="s">
        <v>32354</v>
      </c>
      <c r="D403" s="1"/>
      <c r="J403" s="1"/>
      <c r="P403" s="1"/>
      <c r="V403" s="1"/>
      <c r="AB403" s="1"/>
      <c r="AH403" s="1"/>
      <c r="AN403" s="1"/>
      <c r="AU403" s="1"/>
    </row>
    <row r="404" spans="1:47" x14ac:dyDescent="0.25">
      <c r="A404" t="s">
        <v>81</v>
      </c>
      <c r="B404" t="s">
        <v>33719</v>
      </c>
      <c r="C404" s="3">
        <v>41570</v>
      </c>
      <c r="D404" s="1">
        <v>0.78464120370370372</v>
      </c>
      <c r="E404">
        <v>14.29</v>
      </c>
      <c r="F404" t="s">
        <v>38554</v>
      </c>
      <c r="G404">
        <v>7254</v>
      </c>
      <c r="I404" s="3">
        <v>41570</v>
      </c>
      <c r="J404" s="1">
        <v>0.78464120370370372</v>
      </c>
      <c r="K404">
        <v>14.29</v>
      </c>
      <c r="L404" t="s">
        <v>38554</v>
      </c>
      <c r="M404">
        <v>7254</v>
      </c>
      <c r="P404" s="1"/>
      <c r="V404" s="1"/>
      <c r="AB404" s="1"/>
      <c r="AH404" s="1"/>
      <c r="AN404" s="1"/>
      <c r="AU404" s="1"/>
    </row>
    <row r="405" spans="1:47" x14ac:dyDescent="0.25">
      <c r="A405" t="s">
        <v>81</v>
      </c>
      <c r="B405" t="s">
        <v>32399</v>
      </c>
      <c r="D405" s="1"/>
      <c r="J405" s="1"/>
      <c r="P405" s="1"/>
      <c r="V405" s="1"/>
      <c r="AB405" s="1"/>
      <c r="AH405" s="1"/>
      <c r="AN405" s="1"/>
      <c r="AU405" s="1"/>
    </row>
    <row r="406" spans="1:47" x14ac:dyDescent="0.25">
      <c r="A406" t="s">
        <v>277</v>
      </c>
      <c r="B406" t="s">
        <v>3038</v>
      </c>
      <c r="D406" s="1"/>
      <c r="J406" s="1"/>
      <c r="P406" s="1"/>
      <c r="V406" s="1"/>
      <c r="AB406" s="1"/>
      <c r="AH406" s="1"/>
      <c r="AN406" s="1"/>
      <c r="AU406" s="1"/>
    </row>
    <row r="407" spans="1:47" x14ac:dyDescent="0.25">
      <c r="A407" t="s">
        <v>277</v>
      </c>
      <c r="B407" t="s">
        <v>32543</v>
      </c>
      <c r="D407" s="1"/>
      <c r="J407" s="1"/>
      <c r="P407" s="1"/>
      <c r="V407" s="1"/>
      <c r="AB407" s="1"/>
      <c r="AH407" s="1"/>
      <c r="AN407" s="1"/>
      <c r="AU407" s="1"/>
    </row>
    <row r="408" spans="1:47" x14ac:dyDescent="0.25">
      <c r="A408" t="s">
        <v>277</v>
      </c>
      <c r="B408" t="s">
        <v>469</v>
      </c>
      <c r="D408" s="1"/>
      <c r="J408" s="1"/>
      <c r="P408" s="1"/>
      <c r="V408" s="1"/>
      <c r="AB408" s="1"/>
      <c r="AH408" s="1"/>
      <c r="AN408" s="1"/>
      <c r="AU408" s="1"/>
    </row>
    <row r="409" spans="1:47" x14ac:dyDescent="0.25">
      <c r="A409" t="s">
        <v>277</v>
      </c>
      <c r="B409" t="s">
        <v>32634</v>
      </c>
      <c r="D409" s="1"/>
      <c r="J409" s="1"/>
      <c r="P409" s="1"/>
      <c r="V409" s="1"/>
      <c r="AB409" s="1"/>
      <c r="AH409" s="1"/>
      <c r="AN409" s="1"/>
      <c r="AU409" s="1"/>
    </row>
    <row r="410" spans="1:47" x14ac:dyDescent="0.25">
      <c r="A410" t="s">
        <v>277</v>
      </c>
      <c r="B410" t="s">
        <v>276</v>
      </c>
      <c r="D410" s="1"/>
      <c r="J410" s="1"/>
      <c r="P410" s="1"/>
      <c r="V410" s="1"/>
      <c r="AB410" s="1"/>
      <c r="AH410" s="1"/>
      <c r="AN410" s="1"/>
      <c r="AU410" s="1"/>
    </row>
    <row r="411" spans="1:47" x14ac:dyDescent="0.25">
      <c r="A411" t="s">
        <v>277</v>
      </c>
      <c r="B411" t="s">
        <v>168</v>
      </c>
      <c r="D411" s="1"/>
      <c r="J411" s="1"/>
      <c r="P411" s="1"/>
      <c r="V411" s="1"/>
      <c r="AB411" s="1"/>
      <c r="AH411" s="1"/>
      <c r="AN411" s="1"/>
      <c r="AU411" s="1"/>
    </row>
    <row r="412" spans="1:47" x14ac:dyDescent="0.25">
      <c r="A412" t="s">
        <v>277</v>
      </c>
      <c r="B412" t="s">
        <v>3020</v>
      </c>
      <c r="D412" s="1"/>
      <c r="J412" s="1"/>
      <c r="P412" s="1"/>
      <c r="V412" s="1"/>
      <c r="AB412" s="1"/>
      <c r="AH412" s="1"/>
      <c r="AN412" s="1"/>
      <c r="AU412" s="1"/>
    </row>
    <row r="413" spans="1:47" x14ac:dyDescent="0.25">
      <c r="A413" t="s">
        <v>277</v>
      </c>
      <c r="B413" t="s">
        <v>32549</v>
      </c>
      <c r="D413" s="1"/>
      <c r="J413" s="1"/>
      <c r="P413" s="1"/>
      <c r="V413" s="1"/>
      <c r="AB413" s="1"/>
      <c r="AH413" s="1"/>
      <c r="AN413" s="1"/>
      <c r="AU413" s="1"/>
    </row>
    <row r="414" spans="1:47" x14ac:dyDescent="0.25">
      <c r="A414" t="s">
        <v>277</v>
      </c>
      <c r="B414" t="s">
        <v>32523</v>
      </c>
      <c r="D414" s="1"/>
      <c r="J414" s="1"/>
      <c r="P414" s="1"/>
      <c r="V414" s="1"/>
      <c r="AB414" s="1"/>
      <c r="AH414" s="1"/>
      <c r="AN414" s="1"/>
      <c r="AU414" s="1"/>
    </row>
    <row r="415" spans="1:47" x14ac:dyDescent="0.25">
      <c r="A415" t="s">
        <v>76</v>
      </c>
      <c r="B415" t="s">
        <v>32925</v>
      </c>
      <c r="D415" s="1"/>
      <c r="J415" s="1"/>
      <c r="P415" s="1"/>
      <c r="V415" s="1"/>
      <c r="AB415" s="1"/>
      <c r="AH415" s="1"/>
      <c r="AN415" s="1"/>
      <c r="AU415" s="1"/>
    </row>
    <row r="416" spans="1:47" x14ac:dyDescent="0.25">
      <c r="A416" t="s">
        <v>76</v>
      </c>
      <c r="B416" t="s">
        <v>34865</v>
      </c>
      <c r="D416" s="1"/>
      <c r="J416" s="1"/>
      <c r="P416" s="1"/>
      <c r="V416" s="1"/>
      <c r="AB416" s="1"/>
      <c r="AH416" s="1"/>
      <c r="AN416" s="1"/>
      <c r="AU416" s="1"/>
    </row>
    <row r="417" spans="1:49" x14ac:dyDescent="0.25">
      <c r="A417" t="s">
        <v>76</v>
      </c>
      <c r="B417" t="s">
        <v>34769</v>
      </c>
      <c r="D417" s="1"/>
      <c r="J417" s="1"/>
      <c r="P417" s="1"/>
      <c r="V417" s="1"/>
      <c r="AB417" s="1"/>
      <c r="AH417" s="1"/>
      <c r="AN417" s="1"/>
      <c r="AU417" s="1"/>
    </row>
    <row r="418" spans="1:49" x14ac:dyDescent="0.25">
      <c r="A418" t="s">
        <v>76</v>
      </c>
      <c r="B418" t="s">
        <v>34753</v>
      </c>
      <c r="D418" s="1"/>
      <c r="J418" s="1"/>
      <c r="P418" s="1"/>
      <c r="V418" s="1"/>
      <c r="AB418" s="1"/>
      <c r="AH418" s="1"/>
      <c r="AN418" s="1"/>
      <c r="AU418" s="1"/>
    </row>
    <row r="419" spans="1:49" x14ac:dyDescent="0.25">
      <c r="A419" t="s">
        <v>76</v>
      </c>
      <c r="B419" t="s">
        <v>327</v>
      </c>
      <c r="C419" s="3">
        <v>41572</v>
      </c>
      <c r="D419" s="1">
        <v>5.2662037037037035E-2</v>
      </c>
      <c r="E419">
        <v>7.1849999999999996</v>
      </c>
      <c r="F419" t="s">
        <v>38554</v>
      </c>
      <c r="G419">
        <v>7254</v>
      </c>
      <c r="J419" s="1"/>
      <c r="O419" s="3">
        <v>41572</v>
      </c>
      <c r="P419" s="1">
        <v>5.2662037037037035E-2</v>
      </c>
      <c r="Q419">
        <v>7.1849999999999996</v>
      </c>
      <c r="R419" t="s">
        <v>38554</v>
      </c>
      <c r="S419">
        <v>7254</v>
      </c>
      <c r="V419" s="1"/>
      <c r="AB419" s="1"/>
      <c r="AH419" s="1"/>
      <c r="AN419" s="1"/>
      <c r="AS419" s="3">
        <v>41574</v>
      </c>
      <c r="AT419">
        <v>0.75370370370370365</v>
      </c>
      <c r="AU419" s="1">
        <v>28.664999999999999</v>
      </c>
      <c r="AV419" t="s">
        <v>38554</v>
      </c>
      <c r="AW419">
        <v>7254</v>
      </c>
    </row>
    <row r="420" spans="1:49" x14ac:dyDescent="0.25">
      <c r="A420" t="s">
        <v>76</v>
      </c>
      <c r="B420" t="s">
        <v>34795</v>
      </c>
      <c r="C420" s="3">
        <v>41575</v>
      </c>
      <c r="D420" s="1">
        <v>0.806574074074074</v>
      </c>
      <c r="E420">
        <v>14.289</v>
      </c>
      <c r="F420" t="s">
        <v>38554</v>
      </c>
      <c r="G420">
        <v>7254</v>
      </c>
      <c r="I420" s="3">
        <v>41575</v>
      </c>
      <c r="J420" s="1">
        <v>0.806574074074074</v>
      </c>
      <c r="K420">
        <v>14.289</v>
      </c>
      <c r="L420" t="s">
        <v>38554</v>
      </c>
      <c r="M420">
        <v>7254</v>
      </c>
      <c r="P420" s="1"/>
      <c r="V420" s="1"/>
      <c r="AB420" s="1"/>
      <c r="AH420" s="1"/>
      <c r="AN420" s="1"/>
      <c r="AU420" s="1"/>
    </row>
    <row r="421" spans="1:49" x14ac:dyDescent="0.25">
      <c r="A421" t="s">
        <v>97</v>
      </c>
      <c r="B421" t="s">
        <v>34372</v>
      </c>
      <c r="C421" s="3">
        <v>41577</v>
      </c>
      <c r="D421" s="1">
        <v>0.83336805555555549</v>
      </c>
      <c r="E421">
        <v>14.29</v>
      </c>
      <c r="F421" t="s">
        <v>38554</v>
      </c>
      <c r="G421">
        <v>7254</v>
      </c>
      <c r="I421" s="3">
        <v>41577</v>
      </c>
      <c r="J421" s="1">
        <v>0.83336805555555549</v>
      </c>
      <c r="K421">
        <v>14.29</v>
      </c>
      <c r="L421" t="s">
        <v>38554</v>
      </c>
      <c r="M421">
        <v>7254</v>
      </c>
      <c r="P421" s="1"/>
      <c r="V421" s="1"/>
      <c r="AB421" s="1"/>
      <c r="AH421" s="1"/>
      <c r="AN421" s="1"/>
      <c r="AU421" s="1"/>
    </row>
    <row r="422" spans="1:49" x14ac:dyDescent="0.25">
      <c r="A422" t="s">
        <v>97</v>
      </c>
      <c r="B422" t="s">
        <v>38056</v>
      </c>
      <c r="D422" s="1"/>
      <c r="J422" s="1"/>
      <c r="P422" s="1"/>
      <c r="V422" s="1"/>
      <c r="AB422" s="1"/>
      <c r="AH422" s="1"/>
      <c r="AN422" s="1"/>
      <c r="AU422" s="1"/>
    </row>
    <row r="423" spans="1:49" x14ac:dyDescent="0.25">
      <c r="A423" t="s">
        <v>97</v>
      </c>
      <c r="B423" t="s">
        <v>34285</v>
      </c>
      <c r="D423" s="1"/>
      <c r="J423" s="1"/>
      <c r="P423" s="1"/>
      <c r="V423" s="1"/>
      <c r="AB423" s="1"/>
      <c r="AH423" s="1"/>
      <c r="AN423" s="1"/>
      <c r="AU423" s="1"/>
    </row>
    <row r="424" spans="1:49" x14ac:dyDescent="0.25">
      <c r="A424" t="s">
        <v>97</v>
      </c>
      <c r="B424" t="s">
        <v>34368</v>
      </c>
      <c r="D424" s="1"/>
      <c r="J424" s="1"/>
      <c r="P424" s="1"/>
      <c r="V424" s="1"/>
      <c r="AB424" s="1"/>
      <c r="AH424" s="1"/>
      <c r="AN424" s="1"/>
      <c r="AU424" s="1"/>
    </row>
    <row r="425" spans="1:49" x14ac:dyDescent="0.25">
      <c r="A425" t="s">
        <v>97</v>
      </c>
      <c r="B425" t="s">
        <v>34298</v>
      </c>
      <c r="D425" s="1"/>
      <c r="J425" s="1"/>
      <c r="P425" s="1"/>
      <c r="V425" s="1"/>
      <c r="AB425" s="1"/>
      <c r="AH425" s="1"/>
      <c r="AN425" s="1"/>
      <c r="AU425" s="1"/>
    </row>
    <row r="426" spans="1:49" x14ac:dyDescent="0.25">
      <c r="A426" t="s">
        <v>97</v>
      </c>
      <c r="B426" t="s">
        <v>34259</v>
      </c>
      <c r="D426" s="1"/>
      <c r="J426" s="1"/>
      <c r="P426" s="1"/>
      <c r="V426" s="1"/>
      <c r="AB426" s="1"/>
      <c r="AH426" s="1"/>
      <c r="AN426" s="1"/>
      <c r="AU426" s="1"/>
    </row>
    <row r="427" spans="1:49" x14ac:dyDescent="0.25">
      <c r="A427" t="s">
        <v>97</v>
      </c>
      <c r="B427" t="s">
        <v>34336</v>
      </c>
      <c r="D427" s="1"/>
      <c r="J427" s="1"/>
      <c r="P427" s="1"/>
      <c r="V427" s="1"/>
      <c r="AB427" s="1"/>
      <c r="AH427" s="1"/>
      <c r="AN427" s="1"/>
      <c r="AU427" s="1"/>
    </row>
    <row r="428" spans="1:49" x14ac:dyDescent="0.25">
      <c r="A428" t="s">
        <v>97</v>
      </c>
      <c r="B428" t="s">
        <v>34042</v>
      </c>
      <c r="D428" s="1"/>
      <c r="J428" s="1"/>
      <c r="P428" s="1"/>
      <c r="V428" s="1"/>
      <c r="AB428" s="1"/>
      <c r="AH428" s="1"/>
      <c r="AN428" s="1"/>
      <c r="AU428" s="1"/>
    </row>
    <row r="429" spans="1:49" x14ac:dyDescent="0.25">
      <c r="A429" t="s">
        <v>97</v>
      </c>
      <c r="B429" t="s">
        <v>34332</v>
      </c>
      <c r="D429" s="1"/>
      <c r="J429" s="1"/>
      <c r="P429" s="1"/>
      <c r="V429" s="1"/>
      <c r="AB429" s="1"/>
      <c r="AH429" s="1"/>
      <c r="AN429" s="1"/>
      <c r="AU429" s="1"/>
    </row>
    <row r="430" spans="1:49" x14ac:dyDescent="0.25">
      <c r="A430" t="s">
        <v>97</v>
      </c>
      <c r="B430" t="s">
        <v>206</v>
      </c>
      <c r="D430" s="1"/>
      <c r="J430" s="1"/>
      <c r="P430" s="1"/>
      <c r="V430" s="1"/>
      <c r="AB430" s="1"/>
      <c r="AH430" s="1"/>
      <c r="AN430" s="1"/>
      <c r="AU430" s="1"/>
    </row>
    <row r="431" spans="1:49" x14ac:dyDescent="0.25">
      <c r="A431" t="s">
        <v>97</v>
      </c>
      <c r="B431" t="s">
        <v>34320</v>
      </c>
      <c r="D431" s="1"/>
      <c r="J431" s="1"/>
      <c r="P431" s="1"/>
      <c r="V431" s="1"/>
      <c r="AB431" s="1"/>
      <c r="AH431" s="1"/>
      <c r="AN431" s="1"/>
      <c r="AU431" s="1"/>
    </row>
    <row r="432" spans="1:49" x14ac:dyDescent="0.25">
      <c r="D432" s="1"/>
      <c r="J432" s="1"/>
      <c r="P432" s="1"/>
      <c r="V432" s="1"/>
      <c r="AB432" s="1"/>
      <c r="AH432" s="1"/>
      <c r="AN432" s="1"/>
      <c r="AU432" s="1"/>
    </row>
    <row r="433" spans="4:47" x14ac:dyDescent="0.25">
      <c r="D433" s="1"/>
      <c r="J433" s="1"/>
      <c r="P433" s="1"/>
      <c r="V433" s="1"/>
      <c r="AB433" s="1"/>
      <c r="AH433" s="1"/>
      <c r="AN433" s="1"/>
      <c r="AU433" s="1"/>
    </row>
    <row r="434" spans="4:47" x14ac:dyDescent="0.25">
      <c r="D434" s="1"/>
      <c r="J434" s="1"/>
      <c r="P434" s="1"/>
      <c r="V434" s="1"/>
      <c r="AB434" s="1"/>
      <c r="AH434" s="1"/>
      <c r="AN434" s="1"/>
      <c r="AU434" s="1"/>
    </row>
    <row r="435" spans="4:47" x14ac:dyDescent="0.25">
      <c r="D435" s="1"/>
      <c r="J435" s="1"/>
      <c r="P435" s="1"/>
      <c r="V435" s="1"/>
      <c r="AB435" s="1"/>
      <c r="AH435" s="1"/>
      <c r="AN435" s="1"/>
      <c r="AU435" s="1"/>
    </row>
    <row r="436" spans="4:47" x14ac:dyDescent="0.25">
      <c r="D436" s="1"/>
      <c r="J436" s="1"/>
      <c r="P436" s="1"/>
      <c r="V436" s="1"/>
      <c r="AB436" s="1"/>
      <c r="AH436" s="1"/>
      <c r="AN436" s="1"/>
      <c r="AU436" s="1"/>
    </row>
    <row r="437" spans="4:47" x14ac:dyDescent="0.25">
      <c r="D437" s="1"/>
      <c r="J437" s="1"/>
      <c r="P437" s="1"/>
      <c r="V437" s="1"/>
      <c r="AB437" s="1"/>
      <c r="AH437" s="1"/>
      <c r="AN437" s="1"/>
      <c r="AU437" s="1"/>
    </row>
    <row r="438" spans="4:47" x14ac:dyDescent="0.25">
      <c r="D438" s="1"/>
      <c r="J438" s="1"/>
      <c r="P438" s="1"/>
      <c r="V438" s="1"/>
      <c r="AB438" s="1"/>
      <c r="AH438" s="1"/>
      <c r="AN438" s="1"/>
      <c r="AU438" s="1"/>
    </row>
    <row r="439" spans="4:47" x14ac:dyDescent="0.25">
      <c r="D439" s="1"/>
      <c r="J439" s="1"/>
      <c r="P439" s="1"/>
      <c r="V439" s="1"/>
      <c r="AB439" s="1"/>
      <c r="AH439" s="1"/>
      <c r="AN439" s="1"/>
      <c r="AU439" s="1"/>
    </row>
    <row r="440" spans="4:47" x14ac:dyDescent="0.25">
      <c r="D440" s="1"/>
      <c r="J440" s="1"/>
      <c r="P440" s="1"/>
      <c r="V440" s="1"/>
      <c r="AB440" s="1"/>
      <c r="AH440" s="1"/>
      <c r="AN440" s="1"/>
      <c r="AU440" s="1"/>
    </row>
    <row r="441" spans="4:47" x14ac:dyDescent="0.25">
      <c r="D441" s="1"/>
      <c r="J441" s="1"/>
      <c r="P441" s="1"/>
      <c r="V441" s="1"/>
      <c r="AB441" s="1"/>
      <c r="AH441" s="1"/>
      <c r="AN441" s="1"/>
      <c r="AU441" s="1"/>
    </row>
    <row r="442" spans="4:47" x14ac:dyDescent="0.25">
      <c r="D442" s="1"/>
      <c r="J442" s="1"/>
      <c r="P442" s="1"/>
      <c r="V442" s="1"/>
      <c r="AB442" s="1"/>
      <c r="AH442" s="1"/>
      <c r="AN442" s="1"/>
      <c r="AU442" s="1"/>
    </row>
    <row r="443" spans="4:47" x14ac:dyDescent="0.25">
      <c r="D443" s="1"/>
      <c r="J443" s="1"/>
      <c r="P443" s="1"/>
      <c r="V443" s="1"/>
      <c r="AB443" s="1"/>
      <c r="AH443" s="1"/>
      <c r="AN443" s="1"/>
      <c r="AU443" s="1"/>
    </row>
    <row r="444" spans="4:47" x14ac:dyDescent="0.25">
      <c r="D444" s="1"/>
      <c r="J444" s="1"/>
      <c r="P444" s="1"/>
      <c r="V444" s="1"/>
      <c r="AB444" s="1"/>
      <c r="AH444" s="1"/>
      <c r="AN444" s="1"/>
      <c r="AU444" s="1"/>
    </row>
    <row r="445" spans="4:47" x14ac:dyDescent="0.25">
      <c r="D445" s="1"/>
      <c r="J445" s="1"/>
      <c r="P445" s="1"/>
      <c r="V445" s="1"/>
      <c r="AB445" s="1"/>
      <c r="AH445" s="1"/>
      <c r="AN445" s="1"/>
      <c r="AU445" s="1"/>
    </row>
    <row r="446" spans="4:47" x14ac:dyDescent="0.25">
      <c r="D446" s="1"/>
      <c r="J446" s="1"/>
      <c r="P446" s="1"/>
      <c r="V446" s="1"/>
      <c r="AB446" s="1"/>
      <c r="AH446" s="1"/>
      <c r="AN446" s="1"/>
      <c r="AU446" s="1"/>
    </row>
    <row r="447" spans="4:47" x14ac:dyDescent="0.25">
      <c r="D447" s="1"/>
      <c r="J447" s="1"/>
      <c r="P447" s="1"/>
      <c r="V447" s="1"/>
      <c r="AB447" s="1"/>
      <c r="AH447" s="1"/>
      <c r="AN447" s="1"/>
      <c r="AU447" s="1"/>
    </row>
    <row r="448" spans="4:47" x14ac:dyDescent="0.25">
      <c r="D448" s="1"/>
      <c r="J448" s="1"/>
      <c r="P448" s="1"/>
      <c r="V448" s="1"/>
      <c r="AB448" s="1"/>
      <c r="AH448" s="1"/>
      <c r="AN448" s="1"/>
      <c r="AU448" s="1"/>
    </row>
    <row r="449" spans="4:47" x14ac:dyDescent="0.25">
      <c r="D449" s="1"/>
      <c r="J449" s="1"/>
      <c r="P449" s="1"/>
      <c r="V449" s="1"/>
      <c r="AB449" s="1"/>
      <c r="AH449" s="1"/>
      <c r="AN449" s="1"/>
      <c r="AU449" s="1"/>
    </row>
    <row r="450" spans="4:47" x14ac:dyDescent="0.25">
      <c r="D450" s="1"/>
      <c r="J450" s="1"/>
      <c r="P450" s="1"/>
      <c r="V450" s="1"/>
      <c r="AB450" s="1"/>
      <c r="AH450" s="1"/>
      <c r="AN450" s="1"/>
      <c r="AU450" s="1"/>
    </row>
    <row r="451" spans="4:47" x14ac:dyDescent="0.25">
      <c r="D451" s="1"/>
      <c r="J451" s="1"/>
      <c r="P451" s="1"/>
      <c r="V451" s="1"/>
      <c r="AB451" s="1"/>
      <c r="AH451" s="1"/>
      <c r="AN451" s="1"/>
      <c r="AU451" s="1"/>
    </row>
    <row r="452" spans="4:47" x14ac:dyDescent="0.25">
      <c r="D452" s="1"/>
      <c r="J452" s="1"/>
      <c r="P452" s="1"/>
      <c r="V452" s="1"/>
      <c r="AB452" s="1"/>
      <c r="AH452" s="1"/>
      <c r="AN452" s="1"/>
      <c r="AU452" s="1"/>
    </row>
    <row r="453" spans="4:47" x14ac:dyDescent="0.25">
      <c r="D453" s="1"/>
      <c r="J453" s="1"/>
      <c r="P453" s="1"/>
      <c r="V453" s="1"/>
      <c r="AB453" s="1"/>
      <c r="AH453" s="1"/>
      <c r="AN453" s="1"/>
      <c r="AU453" s="1"/>
    </row>
    <row r="454" spans="4:47" x14ac:dyDescent="0.25">
      <c r="D454" s="1"/>
      <c r="J454" s="1"/>
      <c r="P454" s="1"/>
      <c r="V454" s="1"/>
      <c r="AB454" s="1"/>
      <c r="AH454" s="1"/>
      <c r="AN454" s="1"/>
      <c r="AU454" s="1"/>
    </row>
    <row r="455" spans="4:47" x14ac:dyDescent="0.25">
      <c r="D455" s="1"/>
      <c r="J455" s="1"/>
      <c r="P455" s="1"/>
      <c r="V455" s="1"/>
      <c r="AB455" s="1"/>
      <c r="AH455" s="1"/>
      <c r="AN455" s="1"/>
      <c r="AU455" s="1"/>
    </row>
    <row r="456" spans="4:47" x14ac:dyDescent="0.25">
      <c r="D456" s="1"/>
      <c r="J456" s="1"/>
      <c r="P456" s="1"/>
      <c r="V456" s="1"/>
      <c r="AB456" s="1"/>
      <c r="AH456" s="1"/>
      <c r="AN456" s="1"/>
      <c r="AU456" s="1"/>
    </row>
    <row r="457" spans="4:47" x14ac:dyDescent="0.25">
      <c r="D457" s="1"/>
      <c r="J457" s="1"/>
      <c r="P457" s="1"/>
      <c r="V457" s="1"/>
      <c r="AB457" s="1"/>
      <c r="AH457" s="1"/>
      <c r="AN457" s="1"/>
      <c r="AU457" s="1"/>
    </row>
    <row r="458" spans="4:47" x14ac:dyDescent="0.25">
      <c r="D458" s="1"/>
      <c r="J458" s="1"/>
      <c r="P458" s="1"/>
      <c r="V458" s="1"/>
      <c r="AB458" s="1"/>
      <c r="AH458" s="1"/>
      <c r="AN458" s="1"/>
      <c r="AU458" s="1"/>
    </row>
    <row r="459" spans="4:47" x14ac:dyDescent="0.25">
      <c r="D459" s="1"/>
      <c r="J459" s="1"/>
      <c r="P459" s="1"/>
      <c r="V459" s="1"/>
      <c r="AB459" s="1"/>
      <c r="AH459" s="1"/>
      <c r="AN459" s="1"/>
      <c r="AU459" s="1"/>
    </row>
    <row r="460" spans="4:47" x14ac:dyDescent="0.25">
      <c r="D460" s="1"/>
      <c r="J460" s="1"/>
      <c r="P460" s="1"/>
      <c r="V460" s="1"/>
      <c r="AB460" s="1"/>
      <c r="AH460" s="1"/>
      <c r="AN460" s="1"/>
      <c r="AU460" s="1"/>
    </row>
    <row r="461" spans="4:47" x14ac:dyDescent="0.25">
      <c r="D461" s="1"/>
      <c r="J461" s="1"/>
      <c r="P461" s="1"/>
      <c r="V461" s="1"/>
      <c r="AB461" s="1"/>
      <c r="AH461" s="1"/>
      <c r="AN461" s="1"/>
      <c r="AU461" s="1"/>
    </row>
    <row r="462" spans="4:47" x14ac:dyDescent="0.25">
      <c r="D462" s="1"/>
      <c r="J462" s="1"/>
      <c r="P462" s="1"/>
      <c r="V462" s="1"/>
      <c r="AB462" s="1"/>
      <c r="AH462" s="1"/>
      <c r="AN462" s="1"/>
      <c r="AU462" s="1"/>
    </row>
    <row r="463" spans="4:47" x14ac:dyDescent="0.25">
      <c r="D463" s="1"/>
      <c r="J463" s="1"/>
      <c r="P463" s="1"/>
      <c r="V463" s="1"/>
      <c r="AB463" s="1"/>
      <c r="AH463" s="1"/>
      <c r="AN463" s="1"/>
      <c r="AU463" s="1"/>
    </row>
    <row r="464" spans="4:47" x14ac:dyDescent="0.25">
      <c r="D464" s="1"/>
      <c r="J464" s="1"/>
      <c r="P464" s="1"/>
      <c r="V464" s="1"/>
      <c r="AB464" s="1"/>
      <c r="AH464" s="1"/>
      <c r="AN464" s="1"/>
      <c r="AU464" s="1"/>
    </row>
    <row r="465" spans="4:47" x14ac:dyDescent="0.25">
      <c r="D465" s="1"/>
      <c r="J465" s="1"/>
      <c r="P465" s="1"/>
      <c r="V465" s="1"/>
      <c r="AB465" s="1"/>
      <c r="AH465" s="1"/>
      <c r="AN465" s="1"/>
      <c r="AU465" s="1"/>
    </row>
    <row r="466" spans="4:47" x14ac:dyDescent="0.25">
      <c r="D466" s="1"/>
      <c r="J466" s="1"/>
      <c r="P466" s="1"/>
      <c r="V466" s="1"/>
      <c r="AB466" s="1"/>
      <c r="AH466" s="1"/>
      <c r="AN466" s="1"/>
      <c r="AU466" s="1"/>
    </row>
    <row r="467" spans="4:47" x14ac:dyDescent="0.25">
      <c r="D467" s="1"/>
      <c r="J467" s="1"/>
      <c r="P467" s="1"/>
      <c r="V467" s="1"/>
      <c r="AB467" s="1"/>
      <c r="AH467" s="1"/>
      <c r="AN467" s="1"/>
      <c r="AU467" s="1"/>
    </row>
    <row r="468" spans="4:47" x14ac:dyDescent="0.25">
      <c r="D468" s="1"/>
      <c r="J468" s="1"/>
      <c r="P468" s="1"/>
      <c r="V468" s="1"/>
      <c r="AB468" s="1"/>
      <c r="AH468" s="1"/>
      <c r="AN468" s="1"/>
      <c r="AU468" s="1"/>
    </row>
    <row r="469" spans="4:47" x14ac:dyDescent="0.25">
      <c r="D469" s="1"/>
      <c r="J469" s="1"/>
      <c r="P469" s="1"/>
      <c r="V469" s="1"/>
      <c r="AB469" s="1"/>
      <c r="AH469" s="1"/>
      <c r="AN469" s="1"/>
      <c r="AU469" s="1"/>
    </row>
    <row r="470" spans="4:47" x14ac:dyDescent="0.25">
      <c r="D470" s="1"/>
      <c r="J470" s="1"/>
      <c r="P470" s="1"/>
      <c r="V470" s="1"/>
      <c r="AB470" s="1"/>
      <c r="AH470" s="1"/>
      <c r="AN470" s="1"/>
      <c r="AU470" s="1"/>
    </row>
    <row r="471" spans="4:47" x14ac:dyDescent="0.25">
      <c r="D471" s="1"/>
      <c r="J471" s="1"/>
      <c r="P471" s="1"/>
      <c r="V471" s="1"/>
      <c r="AB471" s="1"/>
      <c r="AH471" s="1"/>
      <c r="AN471" s="1"/>
      <c r="AU471" s="1"/>
    </row>
    <row r="472" spans="4:47" x14ac:dyDescent="0.25">
      <c r="D472" s="1"/>
      <c r="J472" s="1"/>
      <c r="P472" s="1"/>
      <c r="V472" s="1"/>
      <c r="AB472" s="1"/>
      <c r="AH472" s="1"/>
      <c r="AN472" s="1"/>
      <c r="AU472" s="1"/>
    </row>
    <row r="473" spans="4:47" x14ac:dyDescent="0.25">
      <c r="D473" s="1"/>
      <c r="J473" s="1"/>
      <c r="P473" s="1"/>
      <c r="V473" s="1"/>
      <c r="AB473" s="1"/>
      <c r="AH473" s="1"/>
      <c r="AN473" s="1"/>
      <c r="AU473" s="1"/>
    </row>
    <row r="474" spans="4:47" x14ac:dyDescent="0.25">
      <c r="D474" s="1"/>
      <c r="J474" s="1"/>
      <c r="P474" s="1"/>
      <c r="V474" s="1"/>
      <c r="AB474" s="1"/>
      <c r="AH474" s="1"/>
      <c r="AN474" s="1"/>
      <c r="AU474" s="1"/>
    </row>
    <row r="475" spans="4:47" x14ac:dyDescent="0.25">
      <c r="D475" s="1"/>
      <c r="J475" s="1"/>
      <c r="P475" s="1"/>
      <c r="V475" s="1"/>
      <c r="AB475" s="1"/>
      <c r="AH475" s="1"/>
      <c r="AN475" s="1"/>
      <c r="AU475" s="1"/>
    </row>
    <row r="476" spans="4:47" x14ac:dyDescent="0.25">
      <c r="D476" s="1"/>
      <c r="J476" s="1"/>
      <c r="P476" s="1"/>
      <c r="V476" s="1"/>
      <c r="AB476" s="1"/>
      <c r="AH476" s="1"/>
      <c r="AN476" s="1"/>
      <c r="AU476" s="1"/>
    </row>
    <row r="477" spans="4:47" x14ac:dyDescent="0.25">
      <c r="D477" s="1"/>
      <c r="J477" s="1"/>
      <c r="P477" s="1"/>
      <c r="V477" s="1"/>
      <c r="AB477" s="1"/>
      <c r="AH477" s="1"/>
      <c r="AN477" s="1"/>
      <c r="AU477" s="1"/>
    </row>
    <row r="478" spans="4:47" x14ac:dyDescent="0.25">
      <c r="D478" s="1"/>
      <c r="J478" s="1"/>
      <c r="P478" s="1"/>
      <c r="V478" s="1"/>
      <c r="AB478" s="1"/>
      <c r="AH478" s="1"/>
      <c r="AN478" s="1"/>
      <c r="AU478" s="1"/>
    </row>
    <row r="479" spans="4:47" x14ac:dyDescent="0.25">
      <c r="D479" s="1"/>
      <c r="J479" s="1"/>
      <c r="P479" s="1"/>
      <c r="V479" s="1"/>
      <c r="AB479" s="1"/>
      <c r="AH479" s="1"/>
      <c r="AN479" s="1"/>
      <c r="AU479" s="1"/>
    </row>
    <row r="480" spans="4:47" x14ac:dyDescent="0.25">
      <c r="D480" s="1"/>
      <c r="J480" s="1"/>
      <c r="P480" s="1"/>
      <c r="V480" s="1"/>
      <c r="AB480" s="1"/>
      <c r="AH480" s="1"/>
      <c r="AN480" s="1"/>
      <c r="AU480" s="1"/>
    </row>
    <row r="481" spans="4:47" x14ac:dyDescent="0.25">
      <c r="D481" s="1"/>
      <c r="J481" s="1"/>
      <c r="P481" s="1"/>
      <c r="V481" s="1"/>
      <c r="AB481" s="1"/>
      <c r="AH481" s="1"/>
      <c r="AN481" s="1"/>
      <c r="AU481" s="1"/>
    </row>
    <row r="482" spans="4:47" x14ac:dyDescent="0.25">
      <c r="D482" s="1"/>
      <c r="J482" s="1"/>
      <c r="P482" s="1"/>
      <c r="V482" s="1"/>
      <c r="AB482" s="1"/>
      <c r="AH482" s="1"/>
      <c r="AN482" s="1"/>
      <c r="AU482" s="1"/>
    </row>
    <row r="483" spans="4:47" x14ac:dyDescent="0.25">
      <c r="D483" s="1"/>
      <c r="J483" s="1"/>
      <c r="P483" s="1"/>
      <c r="V483" s="1"/>
      <c r="AB483" s="1"/>
      <c r="AH483" s="1"/>
      <c r="AN483" s="1"/>
      <c r="AU483" s="1"/>
    </row>
    <row r="484" spans="4:47" x14ac:dyDescent="0.25">
      <c r="D484" s="1"/>
      <c r="J484" s="1"/>
      <c r="P484" s="1"/>
      <c r="V484" s="1"/>
      <c r="AB484" s="1"/>
      <c r="AH484" s="1"/>
      <c r="AN484" s="1"/>
      <c r="AU484" s="1"/>
    </row>
    <row r="485" spans="4:47" x14ac:dyDescent="0.25">
      <c r="D485" s="1"/>
      <c r="J485" s="1"/>
      <c r="P485" s="1"/>
      <c r="V485" s="1"/>
      <c r="AB485" s="1"/>
      <c r="AH485" s="1"/>
      <c r="AN485" s="1"/>
      <c r="AU485" s="1"/>
    </row>
    <row r="486" spans="4:47" x14ac:dyDescent="0.25">
      <c r="D486" s="1"/>
      <c r="J486" s="1"/>
      <c r="P486" s="1"/>
      <c r="V486" s="1"/>
      <c r="AB486" s="1"/>
      <c r="AH486" s="1"/>
      <c r="AN486" s="1"/>
      <c r="AU486" s="1"/>
    </row>
    <row r="487" spans="4:47" x14ac:dyDescent="0.25">
      <c r="D487" s="1"/>
      <c r="J487" s="1"/>
      <c r="P487" s="1"/>
      <c r="V487" s="1"/>
      <c r="AB487" s="1"/>
      <c r="AH487" s="1"/>
      <c r="AN487" s="1"/>
      <c r="AU487" s="1"/>
    </row>
    <row r="488" spans="4:47" x14ac:dyDescent="0.25">
      <c r="D488" s="1"/>
      <c r="J488" s="1"/>
      <c r="P488" s="1"/>
      <c r="V488" s="1"/>
      <c r="AB488" s="1"/>
      <c r="AH488" s="1"/>
      <c r="AN488" s="1"/>
      <c r="AU488" s="1"/>
    </row>
    <row r="489" spans="4:47" x14ac:dyDescent="0.25">
      <c r="D489" s="1"/>
      <c r="J489" s="1"/>
      <c r="P489" s="1"/>
      <c r="V489" s="1"/>
      <c r="AB489" s="1"/>
      <c r="AH489" s="1"/>
      <c r="AN489" s="1"/>
      <c r="AU489" s="1"/>
    </row>
    <row r="490" spans="4:47" x14ac:dyDescent="0.25">
      <c r="D490" s="1"/>
      <c r="J490" s="1"/>
      <c r="P490" s="1"/>
      <c r="V490" s="1"/>
      <c r="AB490" s="1"/>
      <c r="AH490" s="1"/>
      <c r="AN490" s="1"/>
      <c r="AU490" s="1"/>
    </row>
    <row r="491" spans="4:47" x14ac:dyDescent="0.25">
      <c r="D491" s="1"/>
      <c r="J491" s="1"/>
      <c r="P491" s="1"/>
      <c r="V491" s="1"/>
      <c r="AB491" s="1"/>
      <c r="AH491" s="1"/>
      <c r="AN491" s="1"/>
      <c r="AU491" s="1"/>
    </row>
    <row r="492" spans="4:47" x14ac:dyDescent="0.25">
      <c r="D492" s="1"/>
      <c r="J492" s="1"/>
      <c r="P492" s="1"/>
      <c r="V492" s="1"/>
      <c r="AB492" s="1"/>
      <c r="AH492" s="1"/>
      <c r="AN492" s="1"/>
      <c r="AU492" s="1"/>
    </row>
    <row r="493" spans="4:47" x14ac:dyDescent="0.25">
      <c r="D493" s="1"/>
      <c r="J493" s="1"/>
      <c r="P493" s="1"/>
      <c r="V493" s="1"/>
      <c r="AB493" s="1"/>
      <c r="AH493" s="1"/>
      <c r="AN493" s="1"/>
      <c r="AU493" s="1"/>
    </row>
    <row r="494" spans="4:47" x14ac:dyDescent="0.25">
      <c r="D494" s="1"/>
      <c r="J494" s="1"/>
      <c r="P494" s="1"/>
      <c r="V494" s="1"/>
      <c r="AB494" s="1"/>
      <c r="AH494" s="1"/>
      <c r="AN494" s="1"/>
      <c r="AU494" s="1"/>
    </row>
    <row r="495" spans="4:47" x14ac:dyDescent="0.25">
      <c r="D495" s="1"/>
      <c r="J495" s="1"/>
      <c r="P495" s="1"/>
      <c r="V495" s="1"/>
      <c r="AB495" s="1"/>
      <c r="AH495" s="1"/>
      <c r="AN495" s="1"/>
      <c r="AU495" s="1"/>
    </row>
    <row r="496" spans="4:47" x14ac:dyDescent="0.25">
      <c r="D496" s="1"/>
      <c r="J496" s="1"/>
      <c r="P496" s="1"/>
      <c r="V496" s="1"/>
      <c r="AB496" s="1"/>
      <c r="AH496" s="1"/>
      <c r="AN496" s="1"/>
      <c r="AU496" s="1"/>
    </row>
    <row r="497" spans="4:47" x14ac:dyDescent="0.25">
      <c r="D497" s="1"/>
      <c r="J497" s="1"/>
      <c r="P497" s="1"/>
      <c r="V497" s="1"/>
      <c r="AB497" s="1"/>
      <c r="AH497" s="1"/>
      <c r="AN497" s="1"/>
      <c r="AU497" s="1"/>
    </row>
    <row r="498" spans="4:47" x14ac:dyDescent="0.25">
      <c r="D498" s="1"/>
      <c r="J498" s="1"/>
      <c r="P498" s="1"/>
      <c r="V498" s="1"/>
      <c r="AB498" s="1"/>
      <c r="AH498" s="1"/>
      <c r="AN498" s="1"/>
      <c r="AU498" s="1"/>
    </row>
    <row r="499" spans="4:47" x14ac:dyDescent="0.25">
      <c r="D499" s="1"/>
      <c r="J499" s="1"/>
      <c r="P499" s="1"/>
      <c r="V499" s="1"/>
      <c r="AB499" s="1"/>
      <c r="AH499" s="1"/>
      <c r="AN499" s="1"/>
      <c r="AU499" s="1"/>
    </row>
    <row r="500" spans="4:47" x14ac:dyDescent="0.25">
      <c r="D500" s="1"/>
      <c r="J500" s="1"/>
      <c r="P500" s="1"/>
      <c r="V500" s="1"/>
      <c r="AB500" s="1"/>
      <c r="AH500" s="1"/>
      <c r="AN500" s="1"/>
      <c r="AU500" s="1"/>
    </row>
    <row r="501" spans="4:47" x14ac:dyDescent="0.25">
      <c r="D501" s="1"/>
      <c r="J501" s="1"/>
      <c r="P501" s="1"/>
      <c r="V501" s="1"/>
      <c r="AB501" s="1"/>
      <c r="AH501" s="1"/>
      <c r="AN501" s="1"/>
      <c r="AU501" s="1"/>
    </row>
    <row r="502" spans="4:47" x14ac:dyDescent="0.25">
      <c r="D502" s="1"/>
      <c r="J502" s="1"/>
      <c r="P502" s="1"/>
      <c r="V502" s="1"/>
      <c r="AB502" s="1"/>
      <c r="AH502" s="1"/>
      <c r="AN502" s="1"/>
      <c r="AU502" s="1"/>
    </row>
    <row r="503" spans="4:47" x14ac:dyDescent="0.25">
      <c r="D503" s="1"/>
      <c r="J503" s="1"/>
      <c r="P503" s="1"/>
      <c r="V503" s="1"/>
      <c r="AB503" s="1"/>
      <c r="AH503" s="1"/>
      <c r="AN503" s="1"/>
      <c r="AU503" s="1"/>
    </row>
    <row r="504" spans="4:47" x14ac:dyDescent="0.25">
      <c r="D504" s="1"/>
      <c r="J504" s="1"/>
      <c r="P504" s="1"/>
      <c r="V504" s="1"/>
      <c r="AB504" s="1"/>
      <c r="AH504" s="1"/>
      <c r="AN504" s="1"/>
      <c r="AU504" s="1"/>
    </row>
    <row r="505" spans="4:47" x14ac:dyDescent="0.25">
      <c r="D505" s="1"/>
      <c r="J505" s="1"/>
      <c r="P505" s="1"/>
      <c r="V505" s="1"/>
      <c r="AB505" s="1"/>
      <c r="AH505" s="1"/>
      <c r="AN505" s="1"/>
      <c r="AU505" s="1"/>
    </row>
    <row r="506" spans="4:47" x14ac:dyDescent="0.25">
      <c r="D506" s="1"/>
      <c r="J506" s="1"/>
      <c r="P506" s="1"/>
      <c r="V506" s="1"/>
      <c r="AB506" s="1"/>
      <c r="AH506" s="1"/>
      <c r="AN506" s="1"/>
      <c r="AU506" s="1"/>
    </row>
    <row r="507" spans="4:47" x14ac:dyDescent="0.25">
      <c r="D507" s="1"/>
      <c r="J507" s="1"/>
      <c r="P507" s="1"/>
      <c r="V507" s="1"/>
      <c r="AB507" s="1"/>
      <c r="AH507" s="1"/>
      <c r="AN507" s="1"/>
      <c r="AU507" s="1"/>
    </row>
    <row r="508" spans="4:47" x14ac:dyDescent="0.25">
      <c r="D508" s="1"/>
      <c r="J508" s="1"/>
      <c r="P508" s="1"/>
      <c r="V508" s="1"/>
      <c r="AB508" s="1"/>
      <c r="AH508" s="1"/>
      <c r="AN508" s="1"/>
      <c r="AU508" s="1"/>
    </row>
    <row r="509" spans="4:47" x14ac:dyDescent="0.25">
      <c r="D509" s="1"/>
      <c r="J509" s="1"/>
      <c r="P509" s="1"/>
      <c r="V509" s="1"/>
      <c r="AB509" s="1"/>
      <c r="AH509" s="1"/>
      <c r="AN509" s="1"/>
      <c r="AU509" s="1"/>
    </row>
    <row r="510" spans="4:47" x14ac:dyDescent="0.25">
      <c r="D510" s="1"/>
      <c r="J510" s="1"/>
      <c r="P510" s="1"/>
      <c r="V510" s="1"/>
      <c r="AB510" s="1"/>
      <c r="AH510" s="1"/>
      <c r="AN510" s="1"/>
      <c r="AU510" s="1"/>
    </row>
    <row r="511" spans="4:47" x14ac:dyDescent="0.25">
      <c r="D511" s="1"/>
      <c r="J511" s="1"/>
      <c r="P511" s="1"/>
      <c r="V511" s="1"/>
      <c r="AB511" s="1"/>
      <c r="AH511" s="1"/>
      <c r="AN511" s="1"/>
      <c r="AU511" s="1"/>
    </row>
    <row r="512" spans="4:47" x14ac:dyDescent="0.25">
      <c r="D512" s="1"/>
      <c r="J512" s="1"/>
      <c r="P512" s="1"/>
      <c r="V512" s="1"/>
      <c r="AB512" s="1"/>
      <c r="AH512" s="1"/>
      <c r="AN512" s="1"/>
      <c r="AU512" s="1"/>
    </row>
    <row r="513" spans="4:47" x14ac:dyDescent="0.25">
      <c r="D513" s="1"/>
      <c r="J513" s="1"/>
      <c r="P513" s="1"/>
      <c r="V513" s="1"/>
      <c r="AB513" s="1"/>
      <c r="AH513" s="1"/>
      <c r="AN513" s="1"/>
      <c r="AU513" s="1"/>
    </row>
    <row r="514" spans="4:47" x14ac:dyDescent="0.25">
      <c r="D514" s="1"/>
      <c r="J514" s="1"/>
      <c r="P514" s="1"/>
      <c r="V514" s="1"/>
      <c r="AB514" s="1"/>
      <c r="AH514" s="1"/>
      <c r="AN514" s="1"/>
      <c r="AU514" s="1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AM223"/>
  <sheetViews>
    <sheetView workbookViewId="0"/>
  </sheetViews>
  <sheetFormatPr defaultRowHeight="15" x14ac:dyDescent="0.25"/>
  <cols>
    <col min="1" max="1" width="5.28515625" customWidth="1"/>
    <col min="2" max="2" width="10.7109375" style="99" customWidth="1"/>
    <col min="3" max="3" width="8.85546875" style="1" customWidth="1"/>
    <col min="4" max="4" width="10.5703125" customWidth="1"/>
    <col min="8" max="8" width="4.140625" customWidth="1"/>
    <col min="9" max="9" width="5" customWidth="1"/>
    <col min="10" max="10" width="10.7109375" style="99" customWidth="1"/>
    <col min="11" max="11" width="8.85546875" style="1" customWidth="1"/>
    <col min="16" max="16" width="3" customWidth="1"/>
    <col min="17" max="17" width="4" customWidth="1"/>
    <col min="18" max="18" width="10.7109375" style="99" customWidth="1"/>
    <col min="19" max="19" width="8.85546875" style="1" customWidth="1"/>
    <col min="20" max="20" width="10.140625" customWidth="1"/>
    <col min="24" max="24" width="3.7109375" customWidth="1"/>
    <col min="25" max="25" width="4" customWidth="1"/>
    <col min="26" max="26" width="11" style="99" customWidth="1"/>
    <col min="27" max="27" width="10.28515625" style="1" bestFit="1" customWidth="1"/>
    <col min="28" max="28" width="10.5703125" customWidth="1"/>
    <col min="32" max="32" width="3.5703125" customWidth="1"/>
    <col min="33" max="33" width="3.85546875" customWidth="1"/>
    <col min="34" max="34" width="11.28515625" style="99" customWidth="1"/>
    <col min="35" max="35" width="8.85546875" style="1" customWidth="1"/>
    <col min="36" max="36" width="10" customWidth="1"/>
  </cols>
  <sheetData>
    <row r="1" spans="1:39" x14ac:dyDescent="0.25">
      <c r="B1" s="99" t="s">
        <v>46773</v>
      </c>
      <c r="J1" s="99" t="s">
        <v>46774</v>
      </c>
      <c r="R1" s="99" t="s">
        <v>46775</v>
      </c>
      <c r="Z1" s="99" t="s">
        <v>46776</v>
      </c>
      <c r="AH1" s="99" t="s">
        <v>46777</v>
      </c>
    </row>
    <row r="2" spans="1:39" x14ac:dyDescent="0.25">
      <c r="B2" s="99" t="s">
        <v>0</v>
      </c>
      <c r="C2" s="1" t="s">
        <v>1</v>
      </c>
      <c r="D2" t="s">
        <v>3</v>
      </c>
      <c r="E2" t="s">
        <v>619</v>
      </c>
      <c r="F2" t="s">
        <v>3156</v>
      </c>
      <c r="G2" t="s">
        <v>38303</v>
      </c>
      <c r="J2" s="99" t="s">
        <v>0</v>
      </c>
      <c r="K2" s="1" t="s">
        <v>1</v>
      </c>
      <c r="L2" t="s">
        <v>3</v>
      </c>
      <c r="M2" t="s">
        <v>619</v>
      </c>
      <c r="N2" t="s">
        <v>3156</v>
      </c>
      <c r="O2" t="s">
        <v>38303</v>
      </c>
      <c r="R2" s="99" t="s">
        <v>0</v>
      </c>
      <c r="S2" s="1" t="s">
        <v>1</v>
      </c>
      <c r="T2" t="s">
        <v>3</v>
      </c>
      <c r="U2" t="s">
        <v>619</v>
      </c>
      <c r="V2" t="s">
        <v>3156</v>
      </c>
      <c r="W2" t="s">
        <v>38303</v>
      </c>
      <c r="Z2" s="99" t="s">
        <v>0</v>
      </c>
      <c r="AA2" s="1" t="s">
        <v>1</v>
      </c>
      <c r="AB2" t="s">
        <v>3</v>
      </c>
      <c r="AC2" t="s">
        <v>619</v>
      </c>
      <c r="AD2" t="s">
        <v>3156</v>
      </c>
      <c r="AE2" t="s">
        <v>38303</v>
      </c>
      <c r="AH2" s="99" t="s">
        <v>0</v>
      </c>
      <c r="AI2" s="1" t="s">
        <v>1</v>
      </c>
      <c r="AJ2" t="s">
        <v>3</v>
      </c>
      <c r="AK2" t="s">
        <v>619</v>
      </c>
      <c r="AL2" t="s">
        <v>3156</v>
      </c>
      <c r="AM2" t="s">
        <v>38303</v>
      </c>
    </row>
    <row r="3" spans="1:39" x14ac:dyDescent="0.25">
      <c r="A3">
        <v>1</v>
      </c>
      <c r="I3">
        <v>1</v>
      </c>
      <c r="Q3">
        <v>1</v>
      </c>
      <c r="Y3">
        <v>1</v>
      </c>
      <c r="AG3">
        <v>1</v>
      </c>
    </row>
    <row r="4" spans="1:39" x14ac:dyDescent="0.25">
      <c r="A4">
        <v>2</v>
      </c>
      <c r="I4">
        <v>2</v>
      </c>
      <c r="Q4">
        <v>2</v>
      </c>
      <c r="Y4">
        <v>2</v>
      </c>
      <c r="AG4">
        <v>2</v>
      </c>
    </row>
    <row r="5" spans="1:39" x14ac:dyDescent="0.25">
      <c r="A5">
        <v>3</v>
      </c>
      <c r="I5">
        <v>3</v>
      </c>
      <c r="Q5">
        <v>3</v>
      </c>
      <c r="Y5">
        <v>3</v>
      </c>
      <c r="AG5">
        <v>3</v>
      </c>
    </row>
    <row r="6" spans="1:39" x14ac:dyDescent="0.25">
      <c r="A6">
        <v>4</v>
      </c>
      <c r="I6">
        <v>4</v>
      </c>
      <c r="Q6">
        <v>4</v>
      </c>
      <c r="Y6">
        <v>4</v>
      </c>
      <c r="AG6">
        <v>4</v>
      </c>
    </row>
    <row r="7" spans="1:39" x14ac:dyDescent="0.25">
      <c r="A7">
        <v>5</v>
      </c>
      <c r="I7">
        <v>5</v>
      </c>
      <c r="Q7">
        <v>5</v>
      </c>
      <c r="Y7">
        <v>5</v>
      </c>
      <c r="AG7">
        <v>5</v>
      </c>
    </row>
    <row r="8" spans="1:39" x14ac:dyDescent="0.25">
      <c r="A8">
        <v>6</v>
      </c>
      <c r="I8">
        <v>6</v>
      </c>
      <c r="Q8">
        <v>6</v>
      </c>
      <c r="Y8">
        <v>6</v>
      </c>
      <c r="AG8">
        <v>6</v>
      </c>
    </row>
    <row r="9" spans="1:39" x14ac:dyDescent="0.25">
      <c r="A9">
        <v>7</v>
      </c>
      <c r="I9">
        <v>7</v>
      </c>
      <c r="Q9">
        <v>7</v>
      </c>
      <c r="Y9">
        <v>7</v>
      </c>
      <c r="AG9">
        <v>7</v>
      </c>
    </row>
    <row r="10" spans="1:39" x14ac:dyDescent="0.25">
      <c r="A10">
        <v>8</v>
      </c>
      <c r="I10">
        <v>8</v>
      </c>
      <c r="Q10">
        <v>8</v>
      </c>
      <c r="Y10">
        <v>8</v>
      </c>
      <c r="AG10">
        <v>8</v>
      </c>
    </row>
    <row r="11" spans="1:39" x14ac:dyDescent="0.25">
      <c r="A11">
        <v>9</v>
      </c>
      <c r="I11">
        <v>9</v>
      </c>
      <c r="Q11">
        <v>9</v>
      </c>
      <c r="Y11">
        <v>9</v>
      </c>
      <c r="AG11">
        <v>9</v>
      </c>
    </row>
    <row r="12" spans="1:39" x14ac:dyDescent="0.25">
      <c r="A12">
        <v>10</v>
      </c>
      <c r="I12">
        <v>10</v>
      </c>
      <c r="Q12">
        <v>10</v>
      </c>
      <c r="Y12">
        <v>10</v>
      </c>
      <c r="AG12">
        <v>10</v>
      </c>
    </row>
    <row r="13" spans="1:39" x14ac:dyDescent="0.25">
      <c r="A13">
        <v>11</v>
      </c>
      <c r="I13">
        <v>11</v>
      </c>
      <c r="Q13">
        <v>11</v>
      </c>
      <c r="Y13">
        <v>11</v>
      </c>
      <c r="AG13">
        <v>11</v>
      </c>
    </row>
    <row r="14" spans="1:39" x14ac:dyDescent="0.25">
      <c r="A14">
        <v>12</v>
      </c>
      <c r="I14">
        <v>12</v>
      </c>
      <c r="Q14">
        <v>12</v>
      </c>
      <c r="Y14">
        <v>12</v>
      </c>
      <c r="AG14">
        <v>12</v>
      </c>
    </row>
    <row r="15" spans="1:39" x14ac:dyDescent="0.25">
      <c r="A15">
        <v>13</v>
      </c>
      <c r="I15">
        <v>13</v>
      </c>
      <c r="Q15">
        <v>13</v>
      </c>
      <c r="Y15">
        <v>13</v>
      </c>
      <c r="AG15">
        <v>13</v>
      </c>
    </row>
    <row r="16" spans="1:39" x14ac:dyDescent="0.25">
      <c r="A16">
        <v>14</v>
      </c>
      <c r="I16">
        <v>14</v>
      </c>
      <c r="Q16">
        <v>14</v>
      </c>
      <c r="Y16">
        <v>14</v>
      </c>
      <c r="AG16">
        <v>14</v>
      </c>
    </row>
    <row r="17" spans="1:39" x14ac:dyDescent="0.25">
      <c r="A17">
        <v>15</v>
      </c>
      <c r="I17">
        <v>15</v>
      </c>
      <c r="Q17">
        <v>15</v>
      </c>
      <c r="Y17">
        <v>15</v>
      </c>
      <c r="AG17">
        <v>15</v>
      </c>
    </row>
    <row r="18" spans="1:39" x14ac:dyDescent="0.25">
      <c r="A18">
        <v>16</v>
      </c>
      <c r="I18">
        <v>16</v>
      </c>
      <c r="Q18">
        <v>16</v>
      </c>
      <c r="Y18">
        <v>16</v>
      </c>
      <c r="AG18">
        <v>16</v>
      </c>
    </row>
    <row r="19" spans="1:39" x14ac:dyDescent="0.25">
      <c r="A19">
        <v>17</v>
      </c>
      <c r="I19">
        <v>17</v>
      </c>
      <c r="Q19">
        <v>17</v>
      </c>
      <c r="Y19">
        <v>17</v>
      </c>
      <c r="AG19">
        <v>17</v>
      </c>
    </row>
    <row r="20" spans="1:39" x14ac:dyDescent="0.25">
      <c r="A20">
        <v>18</v>
      </c>
      <c r="I20">
        <v>18</v>
      </c>
      <c r="Q20">
        <v>18</v>
      </c>
      <c r="Y20">
        <v>18</v>
      </c>
      <c r="AG20">
        <v>18</v>
      </c>
    </row>
    <row r="21" spans="1:39" x14ac:dyDescent="0.25">
      <c r="A21">
        <v>19</v>
      </c>
      <c r="I21">
        <v>19</v>
      </c>
      <c r="Q21">
        <v>19</v>
      </c>
      <c r="Y21">
        <v>19</v>
      </c>
      <c r="AG21">
        <v>19</v>
      </c>
    </row>
    <row r="22" spans="1:39" x14ac:dyDescent="0.25">
      <c r="A22">
        <v>20</v>
      </c>
      <c r="I22">
        <v>20</v>
      </c>
      <c r="Q22">
        <v>20</v>
      </c>
      <c r="Y22">
        <v>20</v>
      </c>
      <c r="AG22">
        <v>20</v>
      </c>
    </row>
    <row r="23" spans="1:39" x14ac:dyDescent="0.25">
      <c r="A23">
        <v>21</v>
      </c>
      <c r="I23">
        <v>21</v>
      </c>
      <c r="Q23">
        <v>21</v>
      </c>
      <c r="Y23">
        <v>21</v>
      </c>
      <c r="AG23">
        <v>21</v>
      </c>
    </row>
    <row r="24" spans="1:39" x14ac:dyDescent="0.25">
      <c r="A24">
        <v>22</v>
      </c>
      <c r="I24">
        <v>22</v>
      </c>
      <c r="Q24">
        <v>22</v>
      </c>
      <c r="Y24">
        <v>22</v>
      </c>
      <c r="AG24">
        <v>22</v>
      </c>
    </row>
    <row r="25" spans="1:39" x14ac:dyDescent="0.25">
      <c r="A25">
        <v>23</v>
      </c>
      <c r="I25">
        <v>23</v>
      </c>
      <c r="Q25">
        <v>23</v>
      </c>
      <c r="Y25">
        <v>23</v>
      </c>
      <c r="AG25">
        <v>23</v>
      </c>
    </row>
    <row r="26" spans="1:39" x14ac:dyDescent="0.25">
      <c r="A26">
        <v>24</v>
      </c>
      <c r="I26">
        <v>24</v>
      </c>
      <c r="Q26">
        <v>24</v>
      </c>
      <c r="Y26">
        <v>24</v>
      </c>
      <c r="AG26">
        <v>24</v>
      </c>
    </row>
    <row r="27" spans="1:39" x14ac:dyDescent="0.25">
      <c r="A27">
        <v>25</v>
      </c>
      <c r="I27">
        <v>25</v>
      </c>
      <c r="Q27">
        <v>25</v>
      </c>
      <c r="Y27">
        <v>25</v>
      </c>
      <c r="AG27">
        <v>25</v>
      </c>
    </row>
    <row r="30" spans="1:39" x14ac:dyDescent="0.25">
      <c r="B30" s="99" t="s">
        <v>0</v>
      </c>
      <c r="C30" s="1" t="s">
        <v>1</v>
      </c>
      <c r="D30" t="s">
        <v>3</v>
      </c>
      <c r="E30" t="s">
        <v>619</v>
      </c>
      <c r="F30" t="s">
        <v>3156</v>
      </c>
      <c r="G30" t="s">
        <v>38303</v>
      </c>
      <c r="J30" s="99" t="s">
        <v>0</v>
      </c>
      <c r="K30" s="1" t="s">
        <v>1</v>
      </c>
      <c r="L30" t="s">
        <v>3</v>
      </c>
      <c r="M30" t="s">
        <v>619</v>
      </c>
      <c r="N30" t="s">
        <v>3156</v>
      </c>
      <c r="O30" t="s">
        <v>38303</v>
      </c>
      <c r="R30" s="99" t="s">
        <v>0</v>
      </c>
      <c r="S30" s="1" t="s">
        <v>1</v>
      </c>
      <c r="T30" t="s">
        <v>3</v>
      </c>
      <c r="U30" t="s">
        <v>619</v>
      </c>
      <c r="V30" t="s">
        <v>3156</v>
      </c>
      <c r="W30" t="s">
        <v>38303</v>
      </c>
      <c r="Z30" s="99" t="s">
        <v>0</v>
      </c>
      <c r="AA30" s="1" t="s">
        <v>1</v>
      </c>
      <c r="AB30" t="s">
        <v>3</v>
      </c>
      <c r="AC30" t="s">
        <v>619</v>
      </c>
      <c r="AD30" t="s">
        <v>3156</v>
      </c>
      <c r="AE30" t="s">
        <v>38303</v>
      </c>
      <c r="AH30" s="99" t="s">
        <v>0</v>
      </c>
      <c r="AI30" s="1" t="s">
        <v>1</v>
      </c>
      <c r="AJ30" t="s">
        <v>3</v>
      </c>
      <c r="AK30" t="s">
        <v>619</v>
      </c>
      <c r="AL30" t="s">
        <v>3156</v>
      </c>
      <c r="AM30" t="s">
        <v>38303</v>
      </c>
    </row>
    <row r="31" spans="1:39" x14ac:dyDescent="0.25">
      <c r="A31">
        <v>1</v>
      </c>
      <c r="I31">
        <v>1</v>
      </c>
      <c r="Q31">
        <v>1</v>
      </c>
      <c r="Y31">
        <v>1</v>
      </c>
      <c r="AG31">
        <v>1</v>
      </c>
    </row>
    <row r="32" spans="1:39" x14ac:dyDescent="0.25">
      <c r="A32">
        <v>2</v>
      </c>
      <c r="I32">
        <v>2</v>
      </c>
      <c r="Q32">
        <v>2</v>
      </c>
      <c r="Y32">
        <v>2</v>
      </c>
      <c r="AG32">
        <v>2</v>
      </c>
    </row>
    <row r="33" spans="1:33" x14ac:dyDescent="0.25">
      <c r="A33">
        <v>3</v>
      </c>
      <c r="I33">
        <v>3</v>
      </c>
      <c r="Q33">
        <v>3</v>
      </c>
      <c r="Y33">
        <v>3</v>
      </c>
      <c r="AG33">
        <v>3</v>
      </c>
    </row>
    <row r="34" spans="1:33" x14ac:dyDescent="0.25">
      <c r="A34">
        <v>4</v>
      </c>
      <c r="I34">
        <v>4</v>
      </c>
      <c r="Q34">
        <v>4</v>
      </c>
      <c r="Y34">
        <v>4</v>
      </c>
      <c r="AG34">
        <v>4</v>
      </c>
    </row>
    <row r="35" spans="1:33" x14ac:dyDescent="0.25">
      <c r="A35">
        <v>5</v>
      </c>
      <c r="I35">
        <v>5</v>
      </c>
      <c r="Q35">
        <v>5</v>
      </c>
      <c r="Y35">
        <v>5</v>
      </c>
      <c r="AG35">
        <v>5</v>
      </c>
    </row>
    <row r="36" spans="1:33" x14ac:dyDescent="0.25">
      <c r="A36">
        <v>6</v>
      </c>
      <c r="I36">
        <v>6</v>
      </c>
      <c r="Q36">
        <v>6</v>
      </c>
      <c r="Y36">
        <v>6</v>
      </c>
      <c r="AG36">
        <v>6</v>
      </c>
    </row>
    <row r="37" spans="1:33" x14ac:dyDescent="0.25">
      <c r="A37">
        <v>7</v>
      </c>
      <c r="I37">
        <v>7</v>
      </c>
      <c r="Q37">
        <v>7</v>
      </c>
      <c r="Y37">
        <v>7</v>
      </c>
      <c r="AG37">
        <v>7</v>
      </c>
    </row>
    <row r="38" spans="1:33" x14ac:dyDescent="0.25">
      <c r="A38">
        <v>8</v>
      </c>
      <c r="I38">
        <v>8</v>
      </c>
      <c r="Q38">
        <v>8</v>
      </c>
      <c r="Y38">
        <v>8</v>
      </c>
      <c r="AG38">
        <v>8</v>
      </c>
    </row>
    <row r="39" spans="1:33" x14ac:dyDescent="0.25">
      <c r="A39">
        <v>9</v>
      </c>
      <c r="I39">
        <v>9</v>
      </c>
      <c r="Q39">
        <v>9</v>
      </c>
      <c r="Y39">
        <v>9</v>
      </c>
      <c r="AG39">
        <v>9</v>
      </c>
    </row>
    <row r="40" spans="1:33" x14ac:dyDescent="0.25">
      <c r="A40">
        <v>10</v>
      </c>
      <c r="I40">
        <v>10</v>
      </c>
      <c r="Q40">
        <v>10</v>
      </c>
      <c r="Y40">
        <v>10</v>
      </c>
      <c r="AG40">
        <v>10</v>
      </c>
    </row>
    <row r="41" spans="1:33" x14ac:dyDescent="0.25">
      <c r="A41">
        <v>11</v>
      </c>
      <c r="I41">
        <v>11</v>
      </c>
      <c r="Q41">
        <v>11</v>
      </c>
      <c r="Y41">
        <v>11</v>
      </c>
      <c r="AG41">
        <v>11</v>
      </c>
    </row>
    <row r="42" spans="1:33" x14ac:dyDescent="0.25">
      <c r="A42">
        <v>12</v>
      </c>
      <c r="I42">
        <v>12</v>
      </c>
      <c r="Q42">
        <v>12</v>
      </c>
      <c r="Y42">
        <v>12</v>
      </c>
      <c r="AG42">
        <v>12</v>
      </c>
    </row>
    <row r="43" spans="1:33" x14ac:dyDescent="0.25">
      <c r="A43">
        <v>13</v>
      </c>
      <c r="I43">
        <v>13</v>
      </c>
      <c r="Q43">
        <v>13</v>
      </c>
      <c r="Y43">
        <v>13</v>
      </c>
      <c r="AG43">
        <v>13</v>
      </c>
    </row>
    <row r="44" spans="1:33" x14ac:dyDescent="0.25">
      <c r="A44">
        <v>14</v>
      </c>
      <c r="I44">
        <v>14</v>
      </c>
      <c r="Q44">
        <v>14</v>
      </c>
      <c r="Y44">
        <v>14</v>
      </c>
      <c r="AG44">
        <v>14</v>
      </c>
    </row>
    <row r="45" spans="1:33" x14ac:dyDescent="0.25">
      <c r="A45">
        <v>15</v>
      </c>
      <c r="I45">
        <v>15</v>
      </c>
      <c r="Q45">
        <v>15</v>
      </c>
      <c r="Y45">
        <v>15</v>
      </c>
      <c r="AG45">
        <v>15</v>
      </c>
    </row>
    <row r="46" spans="1:33" x14ac:dyDescent="0.25">
      <c r="A46">
        <v>16</v>
      </c>
      <c r="I46">
        <v>16</v>
      </c>
      <c r="Q46">
        <v>16</v>
      </c>
      <c r="Y46">
        <v>16</v>
      </c>
      <c r="AG46">
        <v>16</v>
      </c>
    </row>
    <row r="47" spans="1:33" x14ac:dyDescent="0.25">
      <c r="A47">
        <v>17</v>
      </c>
      <c r="I47">
        <v>17</v>
      </c>
      <c r="Q47">
        <v>17</v>
      </c>
      <c r="Y47">
        <v>17</v>
      </c>
      <c r="AG47">
        <v>17</v>
      </c>
    </row>
    <row r="48" spans="1:33" x14ac:dyDescent="0.25">
      <c r="A48">
        <v>18</v>
      </c>
      <c r="I48">
        <v>18</v>
      </c>
      <c r="Q48">
        <v>18</v>
      </c>
      <c r="Y48">
        <v>18</v>
      </c>
      <c r="AG48">
        <v>18</v>
      </c>
    </row>
    <row r="49" spans="1:39" x14ac:dyDescent="0.25">
      <c r="A49">
        <v>19</v>
      </c>
      <c r="I49">
        <v>19</v>
      </c>
      <c r="Q49">
        <v>19</v>
      </c>
      <c r="Y49">
        <v>19</v>
      </c>
      <c r="AG49">
        <v>19</v>
      </c>
    </row>
    <row r="50" spans="1:39" x14ac:dyDescent="0.25">
      <c r="A50">
        <v>20</v>
      </c>
      <c r="I50">
        <v>20</v>
      </c>
      <c r="Q50">
        <v>20</v>
      </c>
      <c r="Y50">
        <v>20</v>
      </c>
      <c r="AG50">
        <v>20</v>
      </c>
    </row>
    <row r="51" spans="1:39" x14ac:dyDescent="0.25">
      <c r="A51">
        <v>21</v>
      </c>
      <c r="I51">
        <v>21</v>
      </c>
      <c r="Q51">
        <v>21</v>
      </c>
      <c r="Y51">
        <v>21</v>
      </c>
      <c r="AG51">
        <v>21</v>
      </c>
    </row>
    <row r="52" spans="1:39" x14ac:dyDescent="0.25">
      <c r="A52">
        <v>22</v>
      </c>
      <c r="I52">
        <v>22</v>
      </c>
      <c r="Q52">
        <v>22</v>
      </c>
      <c r="Y52">
        <v>22</v>
      </c>
      <c r="AG52">
        <v>22</v>
      </c>
    </row>
    <row r="53" spans="1:39" x14ac:dyDescent="0.25">
      <c r="A53">
        <v>23</v>
      </c>
      <c r="I53">
        <v>23</v>
      </c>
      <c r="Q53">
        <v>23</v>
      </c>
      <c r="Y53">
        <v>23</v>
      </c>
      <c r="AG53">
        <v>23</v>
      </c>
    </row>
    <row r="54" spans="1:39" x14ac:dyDescent="0.25">
      <c r="A54">
        <v>24</v>
      </c>
      <c r="I54">
        <v>24</v>
      </c>
      <c r="Q54">
        <v>24</v>
      </c>
      <c r="Y54">
        <v>24</v>
      </c>
      <c r="AG54">
        <v>24</v>
      </c>
    </row>
    <row r="55" spans="1:39" x14ac:dyDescent="0.25">
      <c r="A55">
        <v>25</v>
      </c>
      <c r="I55">
        <v>25</v>
      </c>
      <c r="Q55">
        <v>25</v>
      </c>
      <c r="Y55">
        <v>25</v>
      </c>
      <c r="AG55">
        <v>25</v>
      </c>
    </row>
    <row r="58" spans="1:39" x14ac:dyDescent="0.25">
      <c r="B58" s="99" t="s">
        <v>0</v>
      </c>
      <c r="C58" s="1" t="s">
        <v>1</v>
      </c>
      <c r="D58" t="s">
        <v>3</v>
      </c>
      <c r="E58" t="s">
        <v>619</v>
      </c>
      <c r="F58" t="s">
        <v>3156</v>
      </c>
      <c r="G58" t="s">
        <v>38303</v>
      </c>
      <c r="J58" s="99" t="s">
        <v>0</v>
      </c>
      <c r="K58" s="1" t="s">
        <v>1</v>
      </c>
      <c r="L58" t="s">
        <v>3</v>
      </c>
      <c r="M58" t="s">
        <v>619</v>
      </c>
      <c r="N58" t="s">
        <v>3156</v>
      </c>
      <c r="O58" t="s">
        <v>38303</v>
      </c>
      <c r="R58" s="99" t="s">
        <v>0</v>
      </c>
      <c r="S58" s="1" t="s">
        <v>1</v>
      </c>
      <c r="T58" t="s">
        <v>3</v>
      </c>
      <c r="U58" t="s">
        <v>619</v>
      </c>
      <c r="V58" t="s">
        <v>3156</v>
      </c>
      <c r="W58" t="s">
        <v>38303</v>
      </c>
      <c r="Z58" s="99" t="s">
        <v>0</v>
      </c>
      <c r="AA58" s="1" t="s">
        <v>1</v>
      </c>
      <c r="AB58" t="s">
        <v>3</v>
      </c>
      <c r="AC58" t="s">
        <v>619</v>
      </c>
      <c r="AD58" t="s">
        <v>3156</v>
      </c>
      <c r="AE58" t="s">
        <v>38303</v>
      </c>
      <c r="AH58" s="99" t="s">
        <v>0</v>
      </c>
      <c r="AI58" s="1" t="s">
        <v>1</v>
      </c>
      <c r="AJ58" t="s">
        <v>3</v>
      </c>
      <c r="AK58" t="s">
        <v>619</v>
      </c>
      <c r="AL58" t="s">
        <v>3156</v>
      </c>
      <c r="AM58" t="s">
        <v>38303</v>
      </c>
    </row>
    <row r="59" spans="1:39" x14ac:dyDescent="0.25">
      <c r="A59">
        <v>1</v>
      </c>
      <c r="I59">
        <v>1</v>
      </c>
      <c r="Q59">
        <v>1</v>
      </c>
      <c r="Y59">
        <v>1</v>
      </c>
      <c r="AG59">
        <v>1</v>
      </c>
    </row>
    <row r="60" spans="1:39" x14ac:dyDescent="0.25">
      <c r="A60">
        <v>2</v>
      </c>
      <c r="I60">
        <v>2</v>
      </c>
      <c r="Q60">
        <v>2</v>
      </c>
      <c r="Y60">
        <v>2</v>
      </c>
      <c r="AG60">
        <v>2</v>
      </c>
    </row>
    <row r="61" spans="1:39" x14ac:dyDescent="0.25">
      <c r="A61">
        <v>3</v>
      </c>
      <c r="I61">
        <v>3</v>
      </c>
      <c r="Q61">
        <v>3</v>
      </c>
      <c r="Y61">
        <v>3</v>
      </c>
      <c r="AG61">
        <v>3</v>
      </c>
    </row>
    <row r="62" spans="1:39" x14ac:dyDescent="0.25">
      <c r="A62">
        <v>4</v>
      </c>
      <c r="I62">
        <v>4</v>
      </c>
      <c r="Q62">
        <v>4</v>
      </c>
      <c r="Y62">
        <v>4</v>
      </c>
      <c r="AG62">
        <v>4</v>
      </c>
    </row>
    <row r="63" spans="1:39" x14ac:dyDescent="0.25">
      <c r="A63">
        <v>5</v>
      </c>
      <c r="I63">
        <v>5</v>
      </c>
      <c r="Q63">
        <v>5</v>
      </c>
      <c r="Y63">
        <v>5</v>
      </c>
      <c r="AG63">
        <v>5</v>
      </c>
    </row>
    <row r="64" spans="1:39" x14ac:dyDescent="0.25">
      <c r="A64">
        <v>6</v>
      </c>
      <c r="I64">
        <v>6</v>
      </c>
      <c r="Q64">
        <v>6</v>
      </c>
      <c r="Y64">
        <v>6</v>
      </c>
      <c r="AG64">
        <v>6</v>
      </c>
    </row>
    <row r="65" spans="1:33" x14ac:dyDescent="0.25">
      <c r="A65">
        <v>7</v>
      </c>
      <c r="I65">
        <v>7</v>
      </c>
      <c r="Q65">
        <v>7</v>
      </c>
      <c r="Y65">
        <v>7</v>
      </c>
      <c r="AG65">
        <v>7</v>
      </c>
    </row>
    <row r="66" spans="1:33" x14ac:dyDescent="0.25">
      <c r="A66">
        <v>8</v>
      </c>
      <c r="I66">
        <v>8</v>
      </c>
      <c r="Q66">
        <v>8</v>
      </c>
      <c r="Y66">
        <v>8</v>
      </c>
      <c r="AG66">
        <v>8</v>
      </c>
    </row>
    <row r="67" spans="1:33" x14ac:dyDescent="0.25">
      <c r="A67">
        <v>9</v>
      </c>
      <c r="I67">
        <v>9</v>
      </c>
      <c r="Q67">
        <v>9</v>
      </c>
      <c r="Y67">
        <v>9</v>
      </c>
      <c r="AG67">
        <v>9</v>
      </c>
    </row>
    <row r="68" spans="1:33" x14ac:dyDescent="0.25">
      <c r="A68">
        <v>10</v>
      </c>
      <c r="I68">
        <v>10</v>
      </c>
      <c r="Q68">
        <v>10</v>
      </c>
      <c r="Y68">
        <v>10</v>
      </c>
      <c r="AG68">
        <v>10</v>
      </c>
    </row>
    <row r="69" spans="1:33" x14ac:dyDescent="0.25">
      <c r="A69">
        <v>11</v>
      </c>
      <c r="I69">
        <v>11</v>
      </c>
      <c r="Q69">
        <v>11</v>
      </c>
      <c r="Y69">
        <v>11</v>
      </c>
      <c r="AG69">
        <v>11</v>
      </c>
    </row>
    <row r="70" spans="1:33" x14ac:dyDescent="0.25">
      <c r="A70">
        <v>12</v>
      </c>
      <c r="I70">
        <v>12</v>
      </c>
      <c r="Q70">
        <v>12</v>
      </c>
      <c r="Y70">
        <v>12</v>
      </c>
      <c r="AG70">
        <v>12</v>
      </c>
    </row>
    <row r="71" spans="1:33" x14ac:dyDescent="0.25">
      <c r="A71">
        <v>13</v>
      </c>
      <c r="I71">
        <v>13</v>
      </c>
      <c r="Q71">
        <v>13</v>
      </c>
      <c r="Y71">
        <v>13</v>
      </c>
      <c r="AG71">
        <v>13</v>
      </c>
    </row>
    <row r="72" spans="1:33" x14ac:dyDescent="0.25">
      <c r="A72">
        <v>14</v>
      </c>
      <c r="I72">
        <v>14</v>
      </c>
      <c r="Q72">
        <v>14</v>
      </c>
      <c r="Y72">
        <v>14</v>
      </c>
      <c r="AG72">
        <v>14</v>
      </c>
    </row>
    <row r="73" spans="1:33" x14ac:dyDescent="0.25">
      <c r="A73">
        <v>15</v>
      </c>
      <c r="I73">
        <v>15</v>
      </c>
      <c r="Q73">
        <v>15</v>
      </c>
      <c r="Y73">
        <v>15</v>
      </c>
      <c r="AG73">
        <v>15</v>
      </c>
    </row>
    <row r="74" spans="1:33" x14ac:dyDescent="0.25">
      <c r="A74">
        <v>16</v>
      </c>
      <c r="I74">
        <v>16</v>
      </c>
      <c r="Q74">
        <v>16</v>
      </c>
      <c r="Y74">
        <v>16</v>
      </c>
      <c r="AG74">
        <v>16</v>
      </c>
    </row>
    <row r="75" spans="1:33" x14ac:dyDescent="0.25">
      <c r="A75">
        <v>17</v>
      </c>
      <c r="I75">
        <v>17</v>
      </c>
      <c r="Q75">
        <v>17</v>
      </c>
      <c r="Y75">
        <v>17</v>
      </c>
      <c r="AG75">
        <v>17</v>
      </c>
    </row>
    <row r="76" spans="1:33" x14ac:dyDescent="0.25">
      <c r="A76">
        <v>18</v>
      </c>
      <c r="I76">
        <v>18</v>
      </c>
      <c r="Q76">
        <v>18</v>
      </c>
      <c r="Y76">
        <v>18</v>
      </c>
      <c r="AG76">
        <v>18</v>
      </c>
    </row>
    <row r="77" spans="1:33" x14ac:dyDescent="0.25">
      <c r="A77">
        <v>19</v>
      </c>
      <c r="I77">
        <v>19</v>
      </c>
      <c r="Q77">
        <v>19</v>
      </c>
      <c r="Y77">
        <v>19</v>
      </c>
      <c r="AG77">
        <v>19</v>
      </c>
    </row>
    <row r="78" spans="1:33" x14ac:dyDescent="0.25">
      <c r="A78">
        <v>20</v>
      </c>
      <c r="I78">
        <v>20</v>
      </c>
      <c r="Q78">
        <v>20</v>
      </c>
      <c r="Y78">
        <v>20</v>
      </c>
      <c r="AG78">
        <v>20</v>
      </c>
    </row>
    <row r="79" spans="1:33" x14ac:dyDescent="0.25">
      <c r="A79">
        <v>21</v>
      </c>
      <c r="I79">
        <v>21</v>
      </c>
      <c r="Q79">
        <v>21</v>
      </c>
      <c r="Y79">
        <v>21</v>
      </c>
      <c r="AG79">
        <v>21</v>
      </c>
    </row>
    <row r="80" spans="1:33" x14ac:dyDescent="0.25">
      <c r="A80">
        <v>22</v>
      </c>
      <c r="I80">
        <v>22</v>
      </c>
      <c r="Q80">
        <v>22</v>
      </c>
      <c r="Y80">
        <v>22</v>
      </c>
      <c r="AG80">
        <v>22</v>
      </c>
    </row>
    <row r="81" spans="1:39" x14ac:dyDescent="0.25">
      <c r="A81">
        <v>23</v>
      </c>
      <c r="I81">
        <v>23</v>
      </c>
      <c r="Q81">
        <v>23</v>
      </c>
      <c r="Y81">
        <v>23</v>
      </c>
      <c r="AG81">
        <v>23</v>
      </c>
    </row>
    <row r="82" spans="1:39" x14ac:dyDescent="0.25">
      <c r="A82">
        <v>24</v>
      </c>
      <c r="I82">
        <v>24</v>
      </c>
      <c r="Q82">
        <v>24</v>
      </c>
      <c r="Y82">
        <v>24</v>
      </c>
      <c r="AG82">
        <v>24</v>
      </c>
    </row>
    <row r="83" spans="1:39" x14ac:dyDescent="0.25">
      <c r="A83">
        <v>25</v>
      </c>
      <c r="I83">
        <v>25</v>
      </c>
      <c r="Q83">
        <v>25</v>
      </c>
      <c r="Y83">
        <v>25</v>
      </c>
      <c r="AG83">
        <v>25</v>
      </c>
    </row>
    <row r="86" spans="1:39" x14ac:dyDescent="0.25">
      <c r="B86" s="99" t="s">
        <v>0</v>
      </c>
      <c r="C86" s="1" t="s">
        <v>1</v>
      </c>
      <c r="D86" t="s">
        <v>3</v>
      </c>
      <c r="E86" t="s">
        <v>619</v>
      </c>
      <c r="F86" t="s">
        <v>3156</v>
      </c>
      <c r="G86" t="s">
        <v>38303</v>
      </c>
      <c r="J86" s="99" t="s">
        <v>0</v>
      </c>
      <c r="K86" s="1" t="s">
        <v>1</v>
      </c>
      <c r="L86" t="s">
        <v>3</v>
      </c>
      <c r="M86" t="s">
        <v>619</v>
      </c>
      <c r="N86" t="s">
        <v>3156</v>
      </c>
      <c r="O86" t="s">
        <v>38303</v>
      </c>
      <c r="R86" s="99" t="s">
        <v>0</v>
      </c>
      <c r="S86" s="1" t="s">
        <v>1</v>
      </c>
      <c r="T86" t="s">
        <v>3</v>
      </c>
      <c r="U86" t="s">
        <v>619</v>
      </c>
      <c r="V86" t="s">
        <v>3156</v>
      </c>
      <c r="W86" t="s">
        <v>38303</v>
      </c>
      <c r="Z86" s="99" t="s">
        <v>0</v>
      </c>
      <c r="AA86" s="1" t="s">
        <v>1</v>
      </c>
      <c r="AB86" t="s">
        <v>3</v>
      </c>
      <c r="AC86" t="s">
        <v>619</v>
      </c>
      <c r="AD86" t="s">
        <v>3156</v>
      </c>
      <c r="AE86" t="s">
        <v>38303</v>
      </c>
      <c r="AH86" s="99" t="s">
        <v>0</v>
      </c>
      <c r="AI86" s="1" t="s">
        <v>1</v>
      </c>
      <c r="AJ86" t="s">
        <v>3</v>
      </c>
      <c r="AK86" t="s">
        <v>619</v>
      </c>
      <c r="AL86" t="s">
        <v>3156</v>
      </c>
      <c r="AM86" t="s">
        <v>38303</v>
      </c>
    </row>
    <row r="87" spans="1:39" x14ac:dyDescent="0.25">
      <c r="A87">
        <v>1</v>
      </c>
      <c r="I87">
        <v>1</v>
      </c>
      <c r="Q87">
        <v>1</v>
      </c>
      <c r="Y87">
        <v>1</v>
      </c>
      <c r="AG87">
        <v>1</v>
      </c>
    </row>
    <row r="88" spans="1:39" x14ac:dyDescent="0.25">
      <c r="A88">
        <v>2</v>
      </c>
      <c r="I88">
        <v>2</v>
      </c>
      <c r="Q88">
        <v>2</v>
      </c>
      <c r="Y88">
        <v>2</v>
      </c>
      <c r="AG88">
        <v>2</v>
      </c>
    </row>
    <row r="89" spans="1:39" x14ac:dyDescent="0.25">
      <c r="A89">
        <v>3</v>
      </c>
      <c r="I89">
        <v>3</v>
      </c>
      <c r="Q89">
        <v>3</v>
      </c>
      <c r="Y89">
        <v>3</v>
      </c>
      <c r="AG89">
        <v>3</v>
      </c>
    </row>
    <row r="90" spans="1:39" x14ac:dyDescent="0.25">
      <c r="A90">
        <v>4</v>
      </c>
      <c r="I90">
        <v>4</v>
      </c>
      <c r="Q90">
        <v>4</v>
      </c>
      <c r="Y90">
        <v>4</v>
      </c>
      <c r="AG90">
        <v>4</v>
      </c>
    </row>
    <row r="91" spans="1:39" x14ac:dyDescent="0.25">
      <c r="A91">
        <v>5</v>
      </c>
      <c r="I91">
        <v>5</v>
      </c>
      <c r="Q91">
        <v>5</v>
      </c>
      <c r="Y91">
        <v>5</v>
      </c>
      <c r="AG91">
        <v>5</v>
      </c>
    </row>
    <row r="92" spans="1:39" x14ac:dyDescent="0.25">
      <c r="A92">
        <v>6</v>
      </c>
      <c r="I92">
        <v>6</v>
      </c>
      <c r="Q92">
        <v>6</v>
      </c>
      <c r="Y92">
        <v>6</v>
      </c>
      <c r="AG92">
        <v>6</v>
      </c>
    </row>
    <row r="93" spans="1:39" x14ac:dyDescent="0.25">
      <c r="A93">
        <v>7</v>
      </c>
      <c r="I93">
        <v>7</v>
      </c>
      <c r="Q93">
        <v>7</v>
      </c>
      <c r="Y93">
        <v>7</v>
      </c>
      <c r="AG93">
        <v>7</v>
      </c>
    </row>
    <row r="94" spans="1:39" x14ac:dyDescent="0.25">
      <c r="A94">
        <v>8</v>
      </c>
      <c r="I94">
        <v>8</v>
      </c>
      <c r="Q94">
        <v>8</v>
      </c>
      <c r="Y94">
        <v>8</v>
      </c>
      <c r="AG94">
        <v>8</v>
      </c>
    </row>
    <row r="95" spans="1:39" x14ac:dyDescent="0.25">
      <c r="A95">
        <v>9</v>
      </c>
      <c r="I95">
        <v>9</v>
      </c>
      <c r="Q95">
        <v>9</v>
      </c>
      <c r="Y95">
        <v>9</v>
      </c>
      <c r="AG95">
        <v>9</v>
      </c>
    </row>
    <row r="96" spans="1:39" x14ac:dyDescent="0.25">
      <c r="A96">
        <v>10</v>
      </c>
      <c r="I96">
        <v>10</v>
      </c>
      <c r="Q96">
        <v>10</v>
      </c>
      <c r="Y96">
        <v>10</v>
      </c>
      <c r="AG96">
        <v>10</v>
      </c>
    </row>
    <row r="97" spans="1:33" x14ac:dyDescent="0.25">
      <c r="A97">
        <v>11</v>
      </c>
      <c r="I97">
        <v>11</v>
      </c>
      <c r="Q97">
        <v>11</v>
      </c>
      <c r="Y97">
        <v>11</v>
      </c>
      <c r="AG97">
        <v>11</v>
      </c>
    </row>
    <row r="98" spans="1:33" x14ac:dyDescent="0.25">
      <c r="A98">
        <v>12</v>
      </c>
      <c r="I98">
        <v>12</v>
      </c>
      <c r="Q98">
        <v>12</v>
      </c>
      <c r="Y98">
        <v>12</v>
      </c>
      <c r="AG98">
        <v>12</v>
      </c>
    </row>
    <row r="99" spans="1:33" x14ac:dyDescent="0.25">
      <c r="A99">
        <v>13</v>
      </c>
      <c r="I99">
        <v>13</v>
      </c>
      <c r="Q99">
        <v>13</v>
      </c>
      <c r="Y99">
        <v>13</v>
      </c>
      <c r="AG99">
        <v>13</v>
      </c>
    </row>
    <row r="100" spans="1:33" x14ac:dyDescent="0.25">
      <c r="A100">
        <v>14</v>
      </c>
      <c r="I100">
        <v>14</v>
      </c>
      <c r="Q100">
        <v>14</v>
      </c>
      <c r="Y100">
        <v>14</v>
      </c>
      <c r="AG100">
        <v>14</v>
      </c>
    </row>
    <row r="101" spans="1:33" x14ac:dyDescent="0.25">
      <c r="A101">
        <v>15</v>
      </c>
      <c r="I101">
        <v>15</v>
      </c>
      <c r="Q101">
        <v>15</v>
      </c>
      <c r="Y101">
        <v>15</v>
      </c>
      <c r="AG101">
        <v>15</v>
      </c>
    </row>
    <row r="102" spans="1:33" x14ac:dyDescent="0.25">
      <c r="A102">
        <v>16</v>
      </c>
      <c r="I102">
        <v>16</v>
      </c>
      <c r="Q102">
        <v>16</v>
      </c>
      <c r="Y102">
        <v>16</v>
      </c>
      <c r="AG102">
        <v>16</v>
      </c>
    </row>
    <row r="103" spans="1:33" x14ac:dyDescent="0.25">
      <c r="A103">
        <v>17</v>
      </c>
      <c r="I103">
        <v>17</v>
      </c>
      <c r="Q103">
        <v>17</v>
      </c>
      <c r="Y103">
        <v>17</v>
      </c>
      <c r="AG103">
        <v>17</v>
      </c>
    </row>
    <row r="104" spans="1:33" x14ac:dyDescent="0.25">
      <c r="A104">
        <v>18</v>
      </c>
      <c r="I104">
        <v>18</v>
      </c>
      <c r="Q104">
        <v>18</v>
      </c>
      <c r="Y104">
        <v>18</v>
      </c>
      <c r="AG104">
        <v>18</v>
      </c>
    </row>
    <row r="105" spans="1:33" x14ac:dyDescent="0.25">
      <c r="A105">
        <v>19</v>
      </c>
      <c r="I105">
        <v>19</v>
      </c>
      <c r="Q105">
        <v>19</v>
      </c>
      <c r="Y105">
        <v>19</v>
      </c>
      <c r="AG105">
        <v>19</v>
      </c>
    </row>
    <row r="106" spans="1:33" x14ac:dyDescent="0.25">
      <c r="A106">
        <v>20</v>
      </c>
      <c r="I106">
        <v>20</v>
      </c>
      <c r="Q106">
        <v>20</v>
      </c>
      <c r="Y106">
        <v>20</v>
      </c>
      <c r="AG106">
        <v>20</v>
      </c>
    </row>
    <row r="107" spans="1:33" x14ac:dyDescent="0.25">
      <c r="A107">
        <v>21</v>
      </c>
      <c r="I107">
        <v>21</v>
      </c>
      <c r="Q107">
        <v>21</v>
      </c>
      <c r="Y107">
        <v>21</v>
      </c>
      <c r="AG107">
        <v>21</v>
      </c>
    </row>
    <row r="108" spans="1:33" x14ac:dyDescent="0.25">
      <c r="A108">
        <v>22</v>
      </c>
      <c r="I108">
        <v>22</v>
      </c>
      <c r="Q108">
        <v>22</v>
      </c>
      <c r="Y108">
        <v>22</v>
      </c>
      <c r="AG108">
        <v>22</v>
      </c>
    </row>
    <row r="109" spans="1:33" x14ac:dyDescent="0.25">
      <c r="A109">
        <v>23</v>
      </c>
      <c r="I109">
        <v>23</v>
      </c>
      <c r="Q109">
        <v>23</v>
      </c>
      <c r="Y109">
        <v>23</v>
      </c>
      <c r="AG109">
        <v>23</v>
      </c>
    </row>
    <row r="110" spans="1:33" x14ac:dyDescent="0.25">
      <c r="A110">
        <v>24</v>
      </c>
      <c r="I110">
        <v>24</v>
      </c>
      <c r="Q110">
        <v>24</v>
      </c>
      <c r="Y110">
        <v>24</v>
      </c>
      <c r="AG110">
        <v>24</v>
      </c>
    </row>
    <row r="111" spans="1:33" x14ac:dyDescent="0.25">
      <c r="A111">
        <v>25</v>
      </c>
      <c r="I111">
        <v>25</v>
      </c>
      <c r="Q111">
        <v>25</v>
      </c>
      <c r="Y111">
        <v>25</v>
      </c>
      <c r="AG111">
        <v>25</v>
      </c>
    </row>
    <row r="114" spans="1:39" x14ac:dyDescent="0.25">
      <c r="B114" s="99" t="s">
        <v>0</v>
      </c>
      <c r="C114" s="1" t="s">
        <v>1</v>
      </c>
      <c r="D114" t="s">
        <v>3</v>
      </c>
      <c r="E114" t="s">
        <v>619</v>
      </c>
      <c r="F114" t="s">
        <v>3156</v>
      </c>
      <c r="G114" t="s">
        <v>38303</v>
      </c>
      <c r="J114" s="99" t="s">
        <v>0</v>
      </c>
      <c r="K114" s="1" t="s">
        <v>1</v>
      </c>
      <c r="L114" t="s">
        <v>3</v>
      </c>
      <c r="M114" t="s">
        <v>619</v>
      </c>
      <c r="N114" t="s">
        <v>3156</v>
      </c>
      <c r="O114" t="s">
        <v>38303</v>
      </c>
      <c r="R114" s="99" t="s">
        <v>0</v>
      </c>
      <c r="S114" s="1" t="s">
        <v>1</v>
      </c>
      <c r="T114" t="s">
        <v>3</v>
      </c>
      <c r="U114" t="s">
        <v>619</v>
      </c>
      <c r="V114" t="s">
        <v>3156</v>
      </c>
      <c r="W114" t="s">
        <v>38303</v>
      </c>
      <c r="Z114" s="99" t="s">
        <v>0</v>
      </c>
      <c r="AA114" s="1" t="s">
        <v>1</v>
      </c>
      <c r="AB114" t="s">
        <v>3</v>
      </c>
      <c r="AC114" t="s">
        <v>619</v>
      </c>
      <c r="AD114" t="s">
        <v>3156</v>
      </c>
      <c r="AE114" t="s">
        <v>38303</v>
      </c>
      <c r="AH114" s="99" t="s">
        <v>0</v>
      </c>
      <c r="AI114" s="1" t="s">
        <v>1</v>
      </c>
      <c r="AJ114" t="s">
        <v>3</v>
      </c>
      <c r="AK114" t="s">
        <v>619</v>
      </c>
      <c r="AL114" t="s">
        <v>3156</v>
      </c>
      <c r="AM114" t="s">
        <v>38303</v>
      </c>
    </row>
    <row r="115" spans="1:39" x14ac:dyDescent="0.25">
      <c r="A115">
        <v>1</v>
      </c>
      <c r="I115">
        <v>1</v>
      </c>
      <c r="Q115">
        <v>1</v>
      </c>
      <c r="Y115">
        <v>1</v>
      </c>
      <c r="AG115">
        <v>1</v>
      </c>
    </row>
    <row r="116" spans="1:39" x14ac:dyDescent="0.25">
      <c r="A116">
        <v>2</v>
      </c>
      <c r="I116">
        <v>2</v>
      </c>
      <c r="Q116">
        <v>2</v>
      </c>
      <c r="Y116">
        <v>2</v>
      </c>
      <c r="AG116">
        <v>2</v>
      </c>
    </row>
    <row r="117" spans="1:39" x14ac:dyDescent="0.25">
      <c r="A117">
        <v>3</v>
      </c>
      <c r="I117">
        <v>3</v>
      </c>
      <c r="Q117">
        <v>3</v>
      </c>
      <c r="Y117">
        <v>3</v>
      </c>
      <c r="AG117">
        <v>3</v>
      </c>
    </row>
    <row r="118" spans="1:39" x14ac:dyDescent="0.25">
      <c r="A118">
        <v>4</v>
      </c>
      <c r="I118">
        <v>4</v>
      </c>
      <c r="Q118">
        <v>4</v>
      </c>
      <c r="Y118">
        <v>4</v>
      </c>
      <c r="AG118">
        <v>4</v>
      </c>
    </row>
    <row r="119" spans="1:39" x14ac:dyDescent="0.25">
      <c r="A119">
        <v>5</v>
      </c>
      <c r="I119">
        <v>5</v>
      </c>
      <c r="Q119">
        <v>5</v>
      </c>
      <c r="Y119">
        <v>5</v>
      </c>
      <c r="AG119">
        <v>5</v>
      </c>
    </row>
    <row r="120" spans="1:39" x14ac:dyDescent="0.25">
      <c r="A120">
        <v>6</v>
      </c>
      <c r="I120">
        <v>6</v>
      </c>
      <c r="Q120">
        <v>6</v>
      </c>
      <c r="Y120">
        <v>6</v>
      </c>
      <c r="AG120">
        <v>6</v>
      </c>
    </row>
    <row r="121" spans="1:39" x14ac:dyDescent="0.25">
      <c r="A121">
        <v>7</v>
      </c>
      <c r="I121">
        <v>7</v>
      </c>
      <c r="Q121">
        <v>7</v>
      </c>
      <c r="Y121">
        <v>7</v>
      </c>
      <c r="AG121">
        <v>7</v>
      </c>
    </row>
    <row r="122" spans="1:39" x14ac:dyDescent="0.25">
      <c r="A122">
        <v>8</v>
      </c>
      <c r="I122">
        <v>8</v>
      </c>
      <c r="Q122">
        <v>8</v>
      </c>
      <c r="Y122">
        <v>8</v>
      </c>
      <c r="AG122">
        <v>8</v>
      </c>
    </row>
    <row r="123" spans="1:39" x14ac:dyDescent="0.25">
      <c r="A123">
        <v>9</v>
      </c>
      <c r="I123">
        <v>9</v>
      </c>
      <c r="Q123">
        <v>9</v>
      </c>
      <c r="Y123">
        <v>9</v>
      </c>
      <c r="AG123">
        <v>9</v>
      </c>
    </row>
    <row r="124" spans="1:39" x14ac:dyDescent="0.25">
      <c r="A124">
        <v>10</v>
      </c>
      <c r="I124">
        <v>10</v>
      </c>
      <c r="Q124">
        <v>10</v>
      </c>
      <c r="Y124">
        <v>10</v>
      </c>
      <c r="AG124">
        <v>10</v>
      </c>
    </row>
    <row r="125" spans="1:39" x14ac:dyDescent="0.25">
      <c r="A125">
        <v>11</v>
      </c>
      <c r="I125">
        <v>11</v>
      </c>
      <c r="Q125">
        <v>11</v>
      </c>
      <c r="Y125">
        <v>11</v>
      </c>
      <c r="AG125">
        <v>11</v>
      </c>
    </row>
    <row r="126" spans="1:39" x14ac:dyDescent="0.25">
      <c r="A126">
        <v>12</v>
      </c>
      <c r="I126">
        <v>12</v>
      </c>
      <c r="Q126">
        <v>12</v>
      </c>
      <c r="Y126">
        <v>12</v>
      </c>
      <c r="AG126">
        <v>12</v>
      </c>
    </row>
    <row r="127" spans="1:39" x14ac:dyDescent="0.25">
      <c r="A127">
        <v>13</v>
      </c>
      <c r="I127">
        <v>13</v>
      </c>
      <c r="Q127">
        <v>13</v>
      </c>
      <c r="Y127">
        <v>13</v>
      </c>
      <c r="AG127">
        <v>13</v>
      </c>
    </row>
    <row r="128" spans="1:39" x14ac:dyDescent="0.25">
      <c r="A128">
        <v>14</v>
      </c>
      <c r="I128">
        <v>14</v>
      </c>
      <c r="Q128">
        <v>14</v>
      </c>
      <c r="Y128">
        <v>14</v>
      </c>
      <c r="AG128">
        <v>14</v>
      </c>
    </row>
    <row r="129" spans="1:39" x14ac:dyDescent="0.25">
      <c r="A129">
        <v>15</v>
      </c>
      <c r="I129">
        <v>15</v>
      </c>
      <c r="Q129">
        <v>15</v>
      </c>
      <c r="Y129">
        <v>15</v>
      </c>
      <c r="AG129">
        <v>15</v>
      </c>
    </row>
    <row r="130" spans="1:39" x14ac:dyDescent="0.25">
      <c r="A130">
        <v>16</v>
      </c>
      <c r="I130">
        <v>16</v>
      </c>
      <c r="Q130">
        <v>16</v>
      </c>
      <c r="Y130">
        <v>16</v>
      </c>
      <c r="AG130">
        <v>16</v>
      </c>
    </row>
    <row r="131" spans="1:39" x14ac:dyDescent="0.25">
      <c r="A131">
        <v>17</v>
      </c>
      <c r="I131">
        <v>17</v>
      </c>
      <c r="Q131">
        <v>17</v>
      </c>
      <c r="Y131">
        <v>17</v>
      </c>
      <c r="AG131">
        <v>17</v>
      </c>
    </row>
    <row r="132" spans="1:39" x14ac:dyDescent="0.25">
      <c r="A132">
        <v>18</v>
      </c>
      <c r="I132">
        <v>18</v>
      </c>
      <c r="Q132">
        <v>18</v>
      </c>
      <c r="Y132">
        <v>18</v>
      </c>
      <c r="AG132">
        <v>18</v>
      </c>
    </row>
    <row r="133" spans="1:39" x14ac:dyDescent="0.25">
      <c r="A133">
        <v>19</v>
      </c>
      <c r="I133">
        <v>19</v>
      </c>
      <c r="Q133">
        <v>19</v>
      </c>
      <c r="Y133">
        <v>19</v>
      </c>
      <c r="AG133">
        <v>19</v>
      </c>
    </row>
    <row r="134" spans="1:39" x14ac:dyDescent="0.25">
      <c r="A134">
        <v>20</v>
      </c>
      <c r="I134">
        <v>20</v>
      </c>
      <c r="Q134">
        <v>20</v>
      </c>
      <c r="Y134">
        <v>20</v>
      </c>
      <c r="AG134">
        <v>20</v>
      </c>
    </row>
    <row r="135" spans="1:39" x14ac:dyDescent="0.25">
      <c r="A135">
        <v>21</v>
      </c>
      <c r="I135">
        <v>21</v>
      </c>
      <c r="Q135">
        <v>21</v>
      </c>
      <c r="Y135">
        <v>21</v>
      </c>
      <c r="AG135">
        <v>21</v>
      </c>
    </row>
    <row r="136" spans="1:39" x14ac:dyDescent="0.25">
      <c r="A136">
        <v>22</v>
      </c>
      <c r="I136">
        <v>22</v>
      </c>
      <c r="Q136">
        <v>22</v>
      </c>
      <c r="Y136">
        <v>22</v>
      </c>
      <c r="AG136">
        <v>22</v>
      </c>
    </row>
    <row r="137" spans="1:39" x14ac:dyDescent="0.25">
      <c r="A137">
        <v>23</v>
      </c>
      <c r="I137">
        <v>23</v>
      </c>
      <c r="Q137">
        <v>23</v>
      </c>
      <c r="Y137">
        <v>23</v>
      </c>
      <c r="AG137">
        <v>23</v>
      </c>
    </row>
    <row r="138" spans="1:39" x14ac:dyDescent="0.25">
      <c r="A138">
        <v>24</v>
      </c>
      <c r="I138">
        <v>24</v>
      </c>
      <c r="Q138">
        <v>24</v>
      </c>
      <c r="Y138">
        <v>24</v>
      </c>
      <c r="AG138">
        <v>24</v>
      </c>
    </row>
    <row r="139" spans="1:39" x14ac:dyDescent="0.25">
      <c r="A139">
        <v>25</v>
      </c>
      <c r="I139">
        <v>25</v>
      </c>
      <c r="Q139">
        <v>25</v>
      </c>
      <c r="Y139">
        <v>25</v>
      </c>
      <c r="AG139">
        <v>25</v>
      </c>
    </row>
    <row r="142" spans="1:39" x14ac:dyDescent="0.25">
      <c r="B142" s="99" t="s">
        <v>0</v>
      </c>
      <c r="C142" s="1" t="s">
        <v>1</v>
      </c>
      <c r="D142" t="s">
        <v>3</v>
      </c>
      <c r="E142" t="s">
        <v>619</v>
      </c>
      <c r="F142" t="s">
        <v>3156</v>
      </c>
      <c r="G142" t="s">
        <v>38303</v>
      </c>
      <c r="J142" s="99" t="s">
        <v>0</v>
      </c>
      <c r="K142" s="1" t="s">
        <v>1</v>
      </c>
      <c r="L142" t="s">
        <v>3</v>
      </c>
      <c r="M142" t="s">
        <v>619</v>
      </c>
      <c r="N142" t="s">
        <v>3156</v>
      </c>
      <c r="O142" t="s">
        <v>38303</v>
      </c>
      <c r="R142" s="99" t="s">
        <v>0</v>
      </c>
      <c r="S142" s="1" t="s">
        <v>1</v>
      </c>
      <c r="T142" t="s">
        <v>3</v>
      </c>
      <c r="U142" t="s">
        <v>619</v>
      </c>
      <c r="V142" t="s">
        <v>3156</v>
      </c>
      <c r="W142" t="s">
        <v>38303</v>
      </c>
      <c r="Z142" s="99" t="s">
        <v>0</v>
      </c>
      <c r="AA142" s="1" t="s">
        <v>1</v>
      </c>
      <c r="AB142" t="s">
        <v>3</v>
      </c>
      <c r="AC142" t="s">
        <v>619</v>
      </c>
      <c r="AD142" t="s">
        <v>3156</v>
      </c>
      <c r="AE142" t="s">
        <v>38303</v>
      </c>
      <c r="AH142" s="99" t="s">
        <v>0</v>
      </c>
      <c r="AI142" s="1" t="s">
        <v>1</v>
      </c>
      <c r="AJ142" t="s">
        <v>3</v>
      </c>
      <c r="AK142" t="s">
        <v>619</v>
      </c>
      <c r="AL142" t="s">
        <v>3156</v>
      </c>
      <c r="AM142" t="s">
        <v>38303</v>
      </c>
    </row>
    <row r="143" spans="1:39" x14ac:dyDescent="0.25">
      <c r="A143">
        <v>1</v>
      </c>
      <c r="I143">
        <v>1</v>
      </c>
      <c r="Q143">
        <v>1</v>
      </c>
      <c r="Y143">
        <v>1</v>
      </c>
      <c r="AG143">
        <v>1</v>
      </c>
    </row>
    <row r="144" spans="1:39" x14ac:dyDescent="0.25">
      <c r="A144">
        <v>2</v>
      </c>
      <c r="I144">
        <v>2</v>
      </c>
      <c r="Q144">
        <v>2</v>
      </c>
      <c r="Y144">
        <v>2</v>
      </c>
      <c r="AG144">
        <v>2</v>
      </c>
    </row>
    <row r="145" spans="1:33" x14ac:dyDescent="0.25">
      <c r="A145">
        <v>3</v>
      </c>
      <c r="I145">
        <v>3</v>
      </c>
      <c r="Q145">
        <v>3</v>
      </c>
      <c r="Y145">
        <v>3</v>
      </c>
      <c r="AG145">
        <v>3</v>
      </c>
    </row>
    <row r="146" spans="1:33" x14ac:dyDescent="0.25">
      <c r="A146">
        <v>4</v>
      </c>
      <c r="I146">
        <v>4</v>
      </c>
      <c r="Q146">
        <v>4</v>
      </c>
      <c r="Y146">
        <v>4</v>
      </c>
      <c r="AG146">
        <v>4</v>
      </c>
    </row>
    <row r="147" spans="1:33" x14ac:dyDescent="0.25">
      <c r="A147">
        <v>5</v>
      </c>
      <c r="I147">
        <v>5</v>
      </c>
      <c r="Q147">
        <v>5</v>
      </c>
      <c r="Y147">
        <v>5</v>
      </c>
      <c r="AG147">
        <v>5</v>
      </c>
    </row>
    <row r="148" spans="1:33" x14ac:dyDescent="0.25">
      <c r="A148">
        <v>6</v>
      </c>
      <c r="I148">
        <v>6</v>
      </c>
      <c r="Q148">
        <v>6</v>
      </c>
      <c r="Y148">
        <v>6</v>
      </c>
      <c r="AG148">
        <v>6</v>
      </c>
    </row>
    <row r="149" spans="1:33" x14ac:dyDescent="0.25">
      <c r="A149">
        <v>7</v>
      </c>
      <c r="I149">
        <v>7</v>
      </c>
      <c r="Q149">
        <v>7</v>
      </c>
      <c r="Y149">
        <v>7</v>
      </c>
      <c r="AG149">
        <v>7</v>
      </c>
    </row>
    <row r="150" spans="1:33" x14ac:dyDescent="0.25">
      <c r="A150">
        <v>8</v>
      </c>
      <c r="I150">
        <v>8</v>
      </c>
      <c r="Q150">
        <v>8</v>
      </c>
      <c r="Y150">
        <v>8</v>
      </c>
      <c r="AG150">
        <v>8</v>
      </c>
    </row>
    <row r="151" spans="1:33" x14ac:dyDescent="0.25">
      <c r="A151">
        <v>9</v>
      </c>
      <c r="I151">
        <v>9</v>
      </c>
      <c r="Q151">
        <v>9</v>
      </c>
      <c r="Y151">
        <v>9</v>
      </c>
      <c r="AG151">
        <v>9</v>
      </c>
    </row>
    <row r="152" spans="1:33" x14ac:dyDescent="0.25">
      <c r="A152">
        <v>10</v>
      </c>
      <c r="I152">
        <v>10</v>
      </c>
      <c r="Q152">
        <v>10</v>
      </c>
      <c r="Y152">
        <v>10</v>
      </c>
      <c r="AG152">
        <v>10</v>
      </c>
    </row>
    <row r="153" spans="1:33" x14ac:dyDescent="0.25">
      <c r="A153">
        <v>11</v>
      </c>
      <c r="I153">
        <v>11</v>
      </c>
      <c r="Q153">
        <v>11</v>
      </c>
      <c r="Y153">
        <v>11</v>
      </c>
      <c r="AG153">
        <v>11</v>
      </c>
    </row>
    <row r="154" spans="1:33" x14ac:dyDescent="0.25">
      <c r="A154">
        <v>12</v>
      </c>
      <c r="I154">
        <v>12</v>
      </c>
      <c r="Q154">
        <v>12</v>
      </c>
      <c r="Y154">
        <v>12</v>
      </c>
      <c r="AG154">
        <v>12</v>
      </c>
    </row>
    <row r="155" spans="1:33" x14ac:dyDescent="0.25">
      <c r="A155">
        <v>13</v>
      </c>
      <c r="I155">
        <v>13</v>
      </c>
      <c r="Q155">
        <v>13</v>
      </c>
      <c r="Y155">
        <v>13</v>
      </c>
      <c r="AG155">
        <v>13</v>
      </c>
    </row>
    <row r="156" spans="1:33" x14ac:dyDescent="0.25">
      <c r="A156">
        <v>14</v>
      </c>
      <c r="I156">
        <v>14</v>
      </c>
      <c r="Q156">
        <v>14</v>
      </c>
      <c r="Y156">
        <v>14</v>
      </c>
      <c r="AG156">
        <v>14</v>
      </c>
    </row>
    <row r="157" spans="1:33" x14ac:dyDescent="0.25">
      <c r="A157">
        <v>15</v>
      </c>
      <c r="I157">
        <v>15</v>
      </c>
      <c r="Q157">
        <v>15</v>
      </c>
      <c r="Y157">
        <v>15</v>
      </c>
      <c r="AG157">
        <v>15</v>
      </c>
    </row>
    <row r="158" spans="1:33" x14ac:dyDescent="0.25">
      <c r="A158">
        <v>16</v>
      </c>
      <c r="I158">
        <v>16</v>
      </c>
      <c r="Q158">
        <v>16</v>
      </c>
      <c r="Y158">
        <v>16</v>
      </c>
      <c r="AG158">
        <v>16</v>
      </c>
    </row>
    <row r="159" spans="1:33" x14ac:dyDescent="0.25">
      <c r="A159">
        <v>17</v>
      </c>
      <c r="I159">
        <v>17</v>
      </c>
      <c r="Q159">
        <v>17</v>
      </c>
      <c r="Y159">
        <v>17</v>
      </c>
      <c r="AG159">
        <v>17</v>
      </c>
    </row>
    <row r="160" spans="1:33" x14ac:dyDescent="0.25">
      <c r="A160">
        <v>18</v>
      </c>
      <c r="I160">
        <v>18</v>
      </c>
      <c r="Q160">
        <v>18</v>
      </c>
      <c r="Y160">
        <v>18</v>
      </c>
      <c r="AG160">
        <v>18</v>
      </c>
    </row>
    <row r="161" spans="1:39" x14ac:dyDescent="0.25">
      <c r="A161">
        <v>19</v>
      </c>
      <c r="I161">
        <v>19</v>
      </c>
      <c r="Q161">
        <v>19</v>
      </c>
      <c r="Y161">
        <v>19</v>
      </c>
      <c r="AG161">
        <v>19</v>
      </c>
    </row>
    <row r="162" spans="1:39" x14ac:dyDescent="0.25">
      <c r="A162">
        <v>20</v>
      </c>
      <c r="I162">
        <v>20</v>
      </c>
      <c r="Q162">
        <v>20</v>
      </c>
      <c r="Y162">
        <v>20</v>
      </c>
      <c r="AG162">
        <v>20</v>
      </c>
    </row>
    <row r="163" spans="1:39" x14ac:dyDescent="0.25">
      <c r="A163">
        <v>21</v>
      </c>
      <c r="I163">
        <v>21</v>
      </c>
      <c r="Q163">
        <v>21</v>
      </c>
      <c r="Y163">
        <v>21</v>
      </c>
      <c r="AG163">
        <v>21</v>
      </c>
    </row>
    <row r="164" spans="1:39" x14ac:dyDescent="0.25">
      <c r="A164">
        <v>22</v>
      </c>
      <c r="I164">
        <v>22</v>
      </c>
      <c r="Q164">
        <v>22</v>
      </c>
      <c r="Y164">
        <v>22</v>
      </c>
      <c r="AG164">
        <v>22</v>
      </c>
    </row>
    <row r="165" spans="1:39" x14ac:dyDescent="0.25">
      <c r="A165">
        <v>23</v>
      </c>
      <c r="I165">
        <v>23</v>
      </c>
      <c r="Q165">
        <v>23</v>
      </c>
      <c r="Y165">
        <v>23</v>
      </c>
      <c r="AG165">
        <v>23</v>
      </c>
    </row>
    <row r="166" spans="1:39" x14ac:dyDescent="0.25">
      <c r="A166">
        <v>24</v>
      </c>
      <c r="I166">
        <v>24</v>
      </c>
      <c r="Q166">
        <v>24</v>
      </c>
      <c r="Y166">
        <v>24</v>
      </c>
      <c r="AG166">
        <v>24</v>
      </c>
    </row>
    <row r="167" spans="1:39" x14ac:dyDescent="0.25">
      <c r="A167">
        <v>25</v>
      </c>
      <c r="I167">
        <v>25</v>
      </c>
      <c r="Q167">
        <v>25</v>
      </c>
      <c r="Y167">
        <v>25</v>
      </c>
      <c r="AG167">
        <v>25</v>
      </c>
    </row>
    <row r="170" spans="1:39" x14ac:dyDescent="0.25">
      <c r="B170" s="99" t="s">
        <v>0</v>
      </c>
      <c r="C170" s="1" t="s">
        <v>1</v>
      </c>
      <c r="D170" t="s">
        <v>3</v>
      </c>
      <c r="E170" t="s">
        <v>619</v>
      </c>
      <c r="F170" t="s">
        <v>3156</v>
      </c>
      <c r="G170" t="s">
        <v>38303</v>
      </c>
      <c r="J170" s="99" t="s">
        <v>0</v>
      </c>
      <c r="K170" s="1" t="s">
        <v>1</v>
      </c>
      <c r="L170" t="s">
        <v>3</v>
      </c>
      <c r="M170" t="s">
        <v>619</v>
      </c>
      <c r="N170" t="s">
        <v>3156</v>
      </c>
      <c r="O170" t="s">
        <v>38303</v>
      </c>
      <c r="R170" s="99" t="s">
        <v>0</v>
      </c>
      <c r="S170" s="1" t="s">
        <v>1</v>
      </c>
      <c r="T170" t="s">
        <v>3</v>
      </c>
      <c r="U170" t="s">
        <v>619</v>
      </c>
      <c r="V170" t="s">
        <v>3156</v>
      </c>
      <c r="W170" t="s">
        <v>38303</v>
      </c>
      <c r="Z170" s="99" t="s">
        <v>0</v>
      </c>
      <c r="AA170" s="1" t="s">
        <v>1</v>
      </c>
      <c r="AB170" t="s">
        <v>3</v>
      </c>
      <c r="AC170" t="s">
        <v>619</v>
      </c>
      <c r="AD170" t="s">
        <v>3156</v>
      </c>
      <c r="AE170" t="s">
        <v>38303</v>
      </c>
      <c r="AH170" s="99" t="s">
        <v>0</v>
      </c>
      <c r="AI170" s="1" t="s">
        <v>1</v>
      </c>
      <c r="AJ170" t="s">
        <v>3</v>
      </c>
      <c r="AK170" t="s">
        <v>619</v>
      </c>
      <c r="AL170" t="s">
        <v>3156</v>
      </c>
      <c r="AM170" t="s">
        <v>38303</v>
      </c>
    </row>
    <row r="171" spans="1:39" x14ac:dyDescent="0.25">
      <c r="A171">
        <v>1</v>
      </c>
      <c r="I171">
        <v>1</v>
      </c>
      <c r="Q171">
        <v>1</v>
      </c>
      <c r="Y171">
        <v>1</v>
      </c>
      <c r="AG171">
        <v>1</v>
      </c>
    </row>
    <row r="172" spans="1:39" x14ac:dyDescent="0.25">
      <c r="A172">
        <v>2</v>
      </c>
      <c r="I172">
        <v>2</v>
      </c>
      <c r="Q172">
        <v>2</v>
      </c>
      <c r="Y172">
        <v>2</v>
      </c>
      <c r="AG172">
        <v>2</v>
      </c>
    </row>
    <row r="173" spans="1:39" x14ac:dyDescent="0.25">
      <c r="A173">
        <v>3</v>
      </c>
      <c r="I173">
        <v>3</v>
      </c>
      <c r="Q173">
        <v>3</v>
      </c>
      <c r="Y173">
        <v>3</v>
      </c>
      <c r="AG173">
        <v>3</v>
      </c>
    </row>
    <row r="174" spans="1:39" x14ac:dyDescent="0.25">
      <c r="A174">
        <v>4</v>
      </c>
      <c r="I174">
        <v>4</v>
      </c>
      <c r="Q174">
        <v>4</v>
      </c>
      <c r="Y174">
        <v>4</v>
      </c>
      <c r="AG174">
        <v>4</v>
      </c>
    </row>
    <row r="175" spans="1:39" x14ac:dyDescent="0.25">
      <c r="A175">
        <v>5</v>
      </c>
      <c r="I175">
        <v>5</v>
      </c>
      <c r="Q175">
        <v>5</v>
      </c>
      <c r="Y175">
        <v>5</v>
      </c>
      <c r="AG175">
        <v>5</v>
      </c>
    </row>
    <row r="176" spans="1:39" x14ac:dyDescent="0.25">
      <c r="A176">
        <v>6</v>
      </c>
      <c r="I176">
        <v>6</v>
      </c>
      <c r="Q176">
        <v>6</v>
      </c>
      <c r="Y176">
        <v>6</v>
      </c>
      <c r="AG176">
        <v>6</v>
      </c>
    </row>
    <row r="177" spans="1:33" x14ac:dyDescent="0.25">
      <c r="A177">
        <v>7</v>
      </c>
      <c r="I177">
        <v>7</v>
      </c>
      <c r="Q177">
        <v>7</v>
      </c>
      <c r="Y177">
        <v>7</v>
      </c>
      <c r="AG177">
        <v>7</v>
      </c>
    </row>
    <row r="178" spans="1:33" x14ac:dyDescent="0.25">
      <c r="A178">
        <v>8</v>
      </c>
      <c r="I178">
        <v>8</v>
      </c>
      <c r="Q178">
        <v>8</v>
      </c>
      <c r="Y178">
        <v>8</v>
      </c>
      <c r="AG178">
        <v>8</v>
      </c>
    </row>
    <row r="179" spans="1:33" x14ac:dyDescent="0.25">
      <c r="A179">
        <v>9</v>
      </c>
      <c r="I179">
        <v>9</v>
      </c>
      <c r="Q179">
        <v>9</v>
      </c>
      <c r="Y179">
        <v>9</v>
      </c>
      <c r="AG179">
        <v>9</v>
      </c>
    </row>
    <row r="180" spans="1:33" x14ac:dyDescent="0.25">
      <c r="A180">
        <v>10</v>
      </c>
      <c r="I180">
        <v>10</v>
      </c>
      <c r="Q180">
        <v>10</v>
      </c>
      <c r="Y180">
        <v>10</v>
      </c>
      <c r="AG180">
        <v>10</v>
      </c>
    </row>
    <row r="181" spans="1:33" x14ac:dyDescent="0.25">
      <c r="A181">
        <v>11</v>
      </c>
      <c r="I181">
        <v>11</v>
      </c>
      <c r="Q181">
        <v>11</v>
      </c>
      <c r="Y181">
        <v>11</v>
      </c>
      <c r="AG181">
        <v>11</v>
      </c>
    </row>
    <row r="182" spans="1:33" x14ac:dyDescent="0.25">
      <c r="A182">
        <v>12</v>
      </c>
      <c r="I182">
        <v>12</v>
      </c>
      <c r="Q182">
        <v>12</v>
      </c>
      <c r="Y182">
        <v>12</v>
      </c>
      <c r="AG182">
        <v>12</v>
      </c>
    </row>
    <row r="183" spans="1:33" x14ac:dyDescent="0.25">
      <c r="A183">
        <v>13</v>
      </c>
      <c r="I183">
        <v>13</v>
      </c>
      <c r="Q183">
        <v>13</v>
      </c>
      <c r="Y183">
        <v>13</v>
      </c>
      <c r="AG183">
        <v>13</v>
      </c>
    </row>
    <row r="184" spans="1:33" x14ac:dyDescent="0.25">
      <c r="A184">
        <v>14</v>
      </c>
      <c r="I184">
        <v>14</v>
      </c>
      <c r="Q184">
        <v>14</v>
      </c>
      <c r="Y184">
        <v>14</v>
      </c>
      <c r="AG184">
        <v>14</v>
      </c>
    </row>
    <row r="185" spans="1:33" x14ac:dyDescent="0.25">
      <c r="A185">
        <v>15</v>
      </c>
      <c r="I185">
        <v>15</v>
      </c>
      <c r="Q185">
        <v>15</v>
      </c>
      <c r="Y185">
        <v>15</v>
      </c>
      <c r="AG185">
        <v>15</v>
      </c>
    </row>
    <row r="186" spans="1:33" x14ac:dyDescent="0.25">
      <c r="A186">
        <v>16</v>
      </c>
      <c r="I186">
        <v>16</v>
      </c>
      <c r="Q186">
        <v>16</v>
      </c>
      <c r="Y186">
        <v>16</v>
      </c>
      <c r="AG186">
        <v>16</v>
      </c>
    </row>
    <row r="187" spans="1:33" x14ac:dyDescent="0.25">
      <c r="A187">
        <v>17</v>
      </c>
      <c r="I187">
        <v>17</v>
      </c>
      <c r="Q187">
        <v>17</v>
      </c>
      <c r="Y187">
        <v>17</v>
      </c>
      <c r="AG187">
        <v>17</v>
      </c>
    </row>
    <row r="188" spans="1:33" x14ac:dyDescent="0.25">
      <c r="A188">
        <v>18</v>
      </c>
      <c r="I188">
        <v>18</v>
      </c>
      <c r="Q188">
        <v>18</v>
      </c>
      <c r="Y188">
        <v>18</v>
      </c>
      <c r="AG188">
        <v>18</v>
      </c>
    </row>
    <row r="189" spans="1:33" x14ac:dyDescent="0.25">
      <c r="A189">
        <v>19</v>
      </c>
      <c r="I189">
        <v>19</v>
      </c>
      <c r="Q189">
        <v>19</v>
      </c>
      <c r="Y189">
        <v>19</v>
      </c>
      <c r="AG189">
        <v>19</v>
      </c>
    </row>
    <row r="190" spans="1:33" x14ac:dyDescent="0.25">
      <c r="A190">
        <v>20</v>
      </c>
      <c r="I190">
        <v>20</v>
      </c>
      <c r="Q190">
        <v>20</v>
      </c>
      <c r="Y190">
        <v>20</v>
      </c>
      <c r="AG190">
        <v>20</v>
      </c>
    </row>
    <row r="191" spans="1:33" x14ac:dyDescent="0.25">
      <c r="A191">
        <v>21</v>
      </c>
      <c r="I191">
        <v>21</v>
      </c>
      <c r="Q191">
        <v>21</v>
      </c>
      <c r="Y191">
        <v>21</v>
      </c>
      <c r="AG191">
        <v>21</v>
      </c>
    </row>
    <row r="192" spans="1:33" x14ac:dyDescent="0.25">
      <c r="A192">
        <v>22</v>
      </c>
      <c r="I192">
        <v>22</v>
      </c>
      <c r="Q192">
        <v>22</v>
      </c>
      <c r="Y192">
        <v>22</v>
      </c>
      <c r="AG192">
        <v>22</v>
      </c>
    </row>
    <row r="193" spans="1:39" x14ac:dyDescent="0.25">
      <c r="A193">
        <v>23</v>
      </c>
      <c r="I193">
        <v>23</v>
      </c>
      <c r="Q193">
        <v>23</v>
      </c>
      <c r="Y193">
        <v>23</v>
      </c>
      <c r="AG193">
        <v>23</v>
      </c>
    </row>
    <row r="194" spans="1:39" x14ac:dyDescent="0.25">
      <c r="A194">
        <v>24</v>
      </c>
      <c r="I194">
        <v>24</v>
      </c>
      <c r="Q194">
        <v>24</v>
      </c>
      <c r="Y194">
        <v>24</v>
      </c>
      <c r="AG194">
        <v>24</v>
      </c>
    </row>
    <row r="195" spans="1:39" x14ac:dyDescent="0.25">
      <c r="A195">
        <v>25</v>
      </c>
      <c r="I195">
        <v>25</v>
      </c>
      <c r="Q195">
        <v>25</v>
      </c>
      <c r="Y195">
        <v>25</v>
      </c>
      <c r="AG195">
        <v>25</v>
      </c>
    </row>
    <row r="198" spans="1:39" x14ac:dyDescent="0.25">
      <c r="B198" s="99" t="s">
        <v>0</v>
      </c>
      <c r="C198" s="1" t="s">
        <v>1</v>
      </c>
      <c r="D198" t="s">
        <v>3</v>
      </c>
      <c r="E198" t="s">
        <v>619</v>
      </c>
      <c r="F198" t="s">
        <v>3156</v>
      </c>
      <c r="G198" t="s">
        <v>38303</v>
      </c>
      <c r="I198">
        <v>1</v>
      </c>
      <c r="J198" s="99" t="s">
        <v>0</v>
      </c>
      <c r="K198" s="1" t="s">
        <v>1</v>
      </c>
      <c r="L198" t="s">
        <v>3</v>
      </c>
      <c r="M198" t="s">
        <v>619</v>
      </c>
      <c r="N198" t="s">
        <v>3156</v>
      </c>
      <c r="O198" t="s">
        <v>38303</v>
      </c>
      <c r="R198" s="99" t="s">
        <v>0</v>
      </c>
      <c r="S198" s="1" t="s">
        <v>1</v>
      </c>
      <c r="T198" t="s">
        <v>3</v>
      </c>
      <c r="U198" t="s">
        <v>619</v>
      </c>
      <c r="V198" t="s">
        <v>3156</v>
      </c>
      <c r="W198" t="s">
        <v>38303</v>
      </c>
      <c r="Z198" s="99" t="s">
        <v>0</v>
      </c>
      <c r="AA198" s="1" t="s">
        <v>1</v>
      </c>
      <c r="AB198" t="s">
        <v>3</v>
      </c>
      <c r="AC198" t="s">
        <v>619</v>
      </c>
      <c r="AD198" t="s">
        <v>3156</v>
      </c>
      <c r="AE198" t="s">
        <v>38303</v>
      </c>
      <c r="AH198" s="99" t="s">
        <v>0</v>
      </c>
      <c r="AI198" s="1" t="s">
        <v>1</v>
      </c>
      <c r="AJ198" t="s">
        <v>3</v>
      </c>
      <c r="AK198" t="s">
        <v>619</v>
      </c>
      <c r="AL198" t="s">
        <v>3156</v>
      </c>
      <c r="AM198" t="s">
        <v>38303</v>
      </c>
    </row>
    <row r="199" spans="1:39" x14ac:dyDescent="0.25">
      <c r="A199">
        <v>1</v>
      </c>
      <c r="I199">
        <v>2</v>
      </c>
      <c r="Q199">
        <v>1</v>
      </c>
      <c r="Y199">
        <v>1</v>
      </c>
      <c r="AG199">
        <v>1</v>
      </c>
    </row>
    <row r="200" spans="1:39" x14ac:dyDescent="0.25">
      <c r="A200">
        <v>2</v>
      </c>
      <c r="I200">
        <v>3</v>
      </c>
      <c r="Q200">
        <v>2</v>
      </c>
      <c r="Y200">
        <v>2</v>
      </c>
      <c r="AG200">
        <v>2</v>
      </c>
    </row>
    <row r="201" spans="1:39" x14ac:dyDescent="0.25">
      <c r="A201">
        <v>3</v>
      </c>
      <c r="I201">
        <v>4</v>
      </c>
      <c r="Q201">
        <v>3</v>
      </c>
      <c r="Y201">
        <v>3</v>
      </c>
      <c r="AG201">
        <v>3</v>
      </c>
    </row>
    <row r="202" spans="1:39" x14ac:dyDescent="0.25">
      <c r="A202">
        <v>4</v>
      </c>
      <c r="I202">
        <v>5</v>
      </c>
      <c r="Q202">
        <v>4</v>
      </c>
      <c r="Y202">
        <v>4</v>
      </c>
      <c r="AG202">
        <v>4</v>
      </c>
    </row>
    <row r="203" spans="1:39" x14ac:dyDescent="0.25">
      <c r="A203">
        <v>5</v>
      </c>
      <c r="I203">
        <v>6</v>
      </c>
      <c r="Q203">
        <v>5</v>
      </c>
      <c r="Y203">
        <v>5</v>
      </c>
      <c r="AG203">
        <v>5</v>
      </c>
    </row>
    <row r="204" spans="1:39" x14ac:dyDescent="0.25">
      <c r="A204">
        <v>6</v>
      </c>
      <c r="I204">
        <v>7</v>
      </c>
      <c r="Q204">
        <v>6</v>
      </c>
      <c r="Y204">
        <v>6</v>
      </c>
      <c r="AG204">
        <v>6</v>
      </c>
    </row>
    <row r="205" spans="1:39" x14ac:dyDescent="0.25">
      <c r="A205">
        <v>7</v>
      </c>
      <c r="I205">
        <v>8</v>
      </c>
      <c r="Q205">
        <v>7</v>
      </c>
      <c r="Y205">
        <v>7</v>
      </c>
      <c r="AG205">
        <v>7</v>
      </c>
    </row>
    <row r="206" spans="1:39" x14ac:dyDescent="0.25">
      <c r="A206">
        <v>8</v>
      </c>
      <c r="I206">
        <v>9</v>
      </c>
      <c r="Q206">
        <v>8</v>
      </c>
      <c r="Y206">
        <v>8</v>
      </c>
      <c r="AG206">
        <v>8</v>
      </c>
    </row>
    <row r="207" spans="1:39" x14ac:dyDescent="0.25">
      <c r="A207">
        <v>9</v>
      </c>
      <c r="I207">
        <v>10</v>
      </c>
      <c r="Q207">
        <v>9</v>
      </c>
      <c r="Y207">
        <v>9</v>
      </c>
      <c r="AG207">
        <v>9</v>
      </c>
    </row>
    <row r="208" spans="1:39" x14ac:dyDescent="0.25">
      <c r="A208">
        <v>10</v>
      </c>
      <c r="I208">
        <v>11</v>
      </c>
      <c r="Q208">
        <v>10</v>
      </c>
      <c r="Y208">
        <v>10</v>
      </c>
      <c r="AG208">
        <v>10</v>
      </c>
    </row>
    <row r="209" spans="1:33" x14ac:dyDescent="0.25">
      <c r="A209">
        <v>11</v>
      </c>
      <c r="I209">
        <v>12</v>
      </c>
      <c r="Q209">
        <v>11</v>
      </c>
      <c r="Y209">
        <v>11</v>
      </c>
      <c r="AG209">
        <v>11</v>
      </c>
    </row>
    <row r="210" spans="1:33" x14ac:dyDescent="0.25">
      <c r="A210">
        <v>12</v>
      </c>
      <c r="I210">
        <v>13</v>
      </c>
      <c r="Q210">
        <v>12</v>
      </c>
      <c r="Y210">
        <v>12</v>
      </c>
      <c r="AG210">
        <v>12</v>
      </c>
    </row>
    <row r="211" spans="1:33" x14ac:dyDescent="0.25">
      <c r="A211">
        <v>13</v>
      </c>
      <c r="I211">
        <v>14</v>
      </c>
      <c r="Q211">
        <v>13</v>
      </c>
      <c r="Y211">
        <v>13</v>
      </c>
      <c r="AG211">
        <v>13</v>
      </c>
    </row>
    <row r="212" spans="1:33" x14ac:dyDescent="0.25">
      <c r="A212">
        <v>14</v>
      </c>
      <c r="I212">
        <v>15</v>
      </c>
      <c r="Q212">
        <v>14</v>
      </c>
      <c r="Y212">
        <v>14</v>
      </c>
      <c r="AG212">
        <v>14</v>
      </c>
    </row>
    <row r="213" spans="1:33" x14ac:dyDescent="0.25">
      <c r="A213">
        <v>15</v>
      </c>
      <c r="I213">
        <v>16</v>
      </c>
      <c r="Q213">
        <v>15</v>
      </c>
      <c r="Y213">
        <v>15</v>
      </c>
      <c r="AG213">
        <v>15</v>
      </c>
    </row>
    <row r="214" spans="1:33" x14ac:dyDescent="0.25">
      <c r="A214">
        <v>16</v>
      </c>
      <c r="I214">
        <v>17</v>
      </c>
      <c r="Q214">
        <v>16</v>
      </c>
      <c r="Y214">
        <v>16</v>
      </c>
      <c r="AG214">
        <v>16</v>
      </c>
    </row>
    <row r="215" spans="1:33" x14ac:dyDescent="0.25">
      <c r="A215">
        <v>17</v>
      </c>
      <c r="I215">
        <v>18</v>
      </c>
      <c r="Q215">
        <v>17</v>
      </c>
      <c r="Y215">
        <v>17</v>
      </c>
      <c r="AG215">
        <v>17</v>
      </c>
    </row>
    <row r="216" spans="1:33" x14ac:dyDescent="0.25">
      <c r="A216">
        <v>18</v>
      </c>
      <c r="I216">
        <v>19</v>
      </c>
      <c r="Q216">
        <v>18</v>
      </c>
      <c r="Y216">
        <v>18</v>
      </c>
      <c r="AG216">
        <v>18</v>
      </c>
    </row>
    <row r="217" spans="1:33" x14ac:dyDescent="0.25">
      <c r="A217">
        <v>19</v>
      </c>
      <c r="I217">
        <v>20</v>
      </c>
      <c r="Q217">
        <v>19</v>
      </c>
      <c r="Y217">
        <v>19</v>
      </c>
      <c r="AG217">
        <v>19</v>
      </c>
    </row>
    <row r="218" spans="1:33" x14ac:dyDescent="0.25">
      <c r="A218">
        <v>20</v>
      </c>
      <c r="I218">
        <v>21</v>
      </c>
      <c r="Q218">
        <v>20</v>
      </c>
      <c r="Y218">
        <v>20</v>
      </c>
      <c r="AG218">
        <v>20</v>
      </c>
    </row>
    <row r="219" spans="1:33" x14ac:dyDescent="0.25">
      <c r="A219">
        <v>21</v>
      </c>
      <c r="I219">
        <v>22</v>
      </c>
      <c r="Q219">
        <v>21</v>
      </c>
      <c r="Y219">
        <v>21</v>
      </c>
      <c r="AG219">
        <v>21</v>
      </c>
    </row>
    <row r="220" spans="1:33" x14ac:dyDescent="0.25">
      <c r="A220">
        <v>22</v>
      </c>
      <c r="I220">
        <v>23</v>
      </c>
      <c r="Q220">
        <v>22</v>
      </c>
      <c r="Y220">
        <v>22</v>
      </c>
      <c r="AG220">
        <v>22</v>
      </c>
    </row>
    <row r="221" spans="1:33" x14ac:dyDescent="0.25">
      <c r="A221">
        <v>23</v>
      </c>
      <c r="I221">
        <v>24</v>
      </c>
      <c r="Q221">
        <v>23</v>
      </c>
      <c r="Y221">
        <v>23</v>
      </c>
      <c r="AG221">
        <v>23</v>
      </c>
    </row>
    <row r="222" spans="1:33" x14ac:dyDescent="0.25">
      <c r="A222">
        <v>24</v>
      </c>
      <c r="I222">
        <v>25</v>
      </c>
      <c r="Q222">
        <v>24</v>
      </c>
      <c r="Y222">
        <v>24</v>
      </c>
      <c r="AG222">
        <v>24</v>
      </c>
    </row>
    <row r="223" spans="1:33" x14ac:dyDescent="0.25">
      <c r="A223">
        <v>25</v>
      </c>
      <c r="Q223">
        <v>25</v>
      </c>
      <c r="Y223">
        <v>25</v>
      </c>
      <c r="AG223">
        <v>25</v>
      </c>
    </row>
  </sheetData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J249"/>
  <sheetViews>
    <sheetView workbookViewId="0"/>
  </sheetViews>
  <sheetFormatPr defaultRowHeight="15" x14ac:dyDescent="0.25"/>
  <cols>
    <col min="2" max="2" width="10.7109375" customWidth="1"/>
    <col min="7" max="7" width="18.7109375" customWidth="1"/>
    <col min="8" max="8" width="4.7109375" customWidth="1"/>
    <col min="9" max="9" width="14.140625" customWidth="1"/>
  </cols>
  <sheetData>
    <row r="1" spans="1:10" x14ac:dyDescent="0.25">
      <c r="I1" t="s">
        <v>39252</v>
      </c>
      <c r="J1" t="s">
        <v>39253</v>
      </c>
    </row>
    <row r="2" spans="1:10" x14ac:dyDescent="0.25">
      <c r="B2" t="s">
        <v>0</v>
      </c>
      <c r="C2" t="s">
        <v>1</v>
      </c>
      <c r="D2" t="s">
        <v>3120</v>
      </c>
      <c r="E2" t="s">
        <v>619</v>
      </c>
      <c r="F2" t="s">
        <v>618</v>
      </c>
      <c r="G2" t="s">
        <v>32277</v>
      </c>
      <c r="I2" t="s">
        <v>33035</v>
      </c>
    </row>
    <row r="3" spans="1:10" x14ac:dyDescent="0.25">
      <c r="A3" t="s">
        <v>31923</v>
      </c>
      <c r="B3" s="99"/>
      <c r="C3" s="1"/>
      <c r="D3" s="2"/>
      <c r="F3" s="143"/>
      <c r="I3" t="s">
        <v>33038</v>
      </c>
    </row>
    <row r="4" spans="1:10" x14ac:dyDescent="0.25">
      <c r="A4" t="s">
        <v>31900</v>
      </c>
      <c r="B4" s="99"/>
      <c r="C4" s="1"/>
      <c r="D4" s="2"/>
      <c r="F4" s="143"/>
      <c r="I4" t="s">
        <v>33040</v>
      </c>
    </row>
    <row r="5" spans="1:10" x14ac:dyDescent="0.25">
      <c r="A5" t="s">
        <v>31896</v>
      </c>
      <c r="B5" s="99"/>
      <c r="C5" s="1"/>
      <c r="D5" s="2"/>
      <c r="F5" s="143"/>
      <c r="I5" t="s">
        <v>32902</v>
      </c>
    </row>
    <row r="6" spans="1:10" x14ac:dyDescent="0.25">
      <c r="A6" t="s">
        <v>2807</v>
      </c>
      <c r="B6" s="99"/>
      <c r="C6" s="1"/>
      <c r="D6" s="2"/>
      <c r="F6" s="143"/>
      <c r="I6" t="s">
        <v>32259</v>
      </c>
    </row>
    <row r="7" spans="1:10" x14ac:dyDescent="0.25">
      <c r="A7" t="s">
        <v>31902</v>
      </c>
      <c r="B7" s="99"/>
      <c r="C7" s="1"/>
      <c r="D7" s="2"/>
      <c r="F7" s="143"/>
      <c r="I7" t="s">
        <v>33044</v>
      </c>
    </row>
    <row r="8" spans="1:10" x14ac:dyDescent="0.25">
      <c r="A8" t="s">
        <v>31902</v>
      </c>
      <c r="B8" s="99"/>
      <c r="C8" s="1"/>
      <c r="D8" s="2"/>
      <c r="F8" s="143"/>
      <c r="I8" t="s">
        <v>381</v>
      </c>
    </row>
    <row r="9" spans="1:10" x14ac:dyDescent="0.25">
      <c r="A9" t="s">
        <v>31901</v>
      </c>
      <c r="B9" s="99"/>
      <c r="C9" s="1"/>
      <c r="D9" s="2"/>
      <c r="F9" s="143"/>
      <c r="I9" t="s">
        <v>33001</v>
      </c>
    </row>
    <row r="10" spans="1:10" x14ac:dyDescent="0.25">
      <c r="A10" t="s">
        <v>2807</v>
      </c>
      <c r="B10" s="99"/>
      <c r="C10" s="1"/>
      <c r="D10" s="2"/>
      <c r="F10" s="143"/>
      <c r="I10" t="s">
        <v>33048</v>
      </c>
    </row>
    <row r="11" spans="1:10" x14ac:dyDescent="0.25">
      <c r="A11" t="s">
        <v>2807</v>
      </c>
      <c r="B11" s="99"/>
      <c r="C11" s="1"/>
      <c r="D11" s="2"/>
      <c r="F11" s="143"/>
      <c r="I11" t="s">
        <v>33050</v>
      </c>
    </row>
    <row r="12" spans="1:10" x14ac:dyDescent="0.25">
      <c r="A12" t="s">
        <v>2811</v>
      </c>
      <c r="B12" s="99"/>
      <c r="C12" s="1"/>
      <c r="D12" s="2"/>
      <c r="F12" s="143"/>
      <c r="I12" t="s">
        <v>310</v>
      </c>
    </row>
    <row r="13" spans="1:10" x14ac:dyDescent="0.25">
      <c r="A13" t="s">
        <v>31905</v>
      </c>
      <c r="B13" s="99"/>
      <c r="C13" s="1"/>
      <c r="D13" s="2"/>
      <c r="F13" s="143"/>
      <c r="I13" t="s">
        <v>33051</v>
      </c>
    </row>
    <row r="14" spans="1:10" x14ac:dyDescent="0.25">
      <c r="A14" t="s">
        <v>31904</v>
      </c>
      <c r="B14" s="99"/>
      <c r="C14" s="1"/>
      <c r="D14" s="2"/>
      <c r="F14" s="143"/>
      <c r="I14" t="s">
        <v>33053</v>
      </c>
    </row>
    <row r="15" spans="1:10" x14ac:dyDescent="0.25">
      <c r="A15" t="s">
        <v>31895</v>
      </c>
      <c r="B15" s="99"/>
      <c r="C15" s="1"/>
      <c r="D15" s="2"/>
      <c r="F15" s="143"/>
      <c r="I15" t="s">
        <v>33055</v>
      </c>
    </row>
    <row r="16" spans="1:10" x14ac:dyDescent="0.25">
      <c r="A16" t="s">
        <v>31903</v>
      </c>
      <c r="B16" s="99"/>
      <c r="C16" s="1"/>
      <c r="D16" s="2"/>
      <c r="F16" s="143"/>
      <c r="I16" t="s">
        <v>33057</v>
      </c>
    </row>
    <row r="17" spans="1:9" x14ac:dyDescent="0.25">
      <c r="A17" t="s">
        <v>31903</v>
      </c>
      <c r="B17" s="99"/>
      <c r="C17" s="1"/>
      <c r="D17" s="2"/>
      <c r="F17" s="143"/>
      <c r="I17" t="s">
        <v>33060</v>
      </c>
    </row>
    <row r="18" spans="1:9" x14ac:dyDescent="0.25">
      <c r="I18" t="s">
        <v>33062</v>
      </c>
    </row>
    <row r="19" spans="1:9" x14ac:dyDescent="0.25">
      <c r="I19" t="s">
        <v>33065</v>
      </c>
    </row>
    <row r="20" spans="1:9" x14ac:dyDescent="0.25">
      <c r="I20" t="s">
        <v>32285</v>
      </c>
    </row>
    <row r="21" spans="1:9" x14ac:dyDescent="0.25">
      <c r="I21" t="s">
        <v>32413</v>
      </c>
    </row>
    <row r="22" spans="1:9" x14ac:dyDescent="0.25">
      <c r="I22" t="s">
        <v>33070</v>
      </c>
    </row>
    <row r="23" spans="1:9" x14ac:dyDescent="0.25">
      <c r="I23" t="s">
        <v>32519</v>
      </c>
    </row>
    <row r="24" spans="1:9" x14ac:dyDescent="0.25">
      <c r="I24" t="s">
        <v>33073</v>
      </c>
    </row>
    <row r="25" spans="1:9" x14ac:dyDescent="0.25">
      <c r="I25" t="s">
        <v>33076</v>
      </c>
    </row>
    <row r="26" spans="1:9" x14ac:dyDescent="0.25">
      <c r="I26" t="s">
        <v>33078</v>
      </c>
    </row>
    <row r="27" spans="1:9" x14ac:dyDescent="0.25">
      <c r="I27" t="s">
        <v>33080</v>
      </c>
    </row>
    <row r="28" spans="1:9" x14ac:dyDescent="0.25">
      <c r="I28" t="s">
        <v>33083</v>
      </c>
    </row>
    <row r="29" spans="1:9" x14ac:dyDescent="0.25">
      <c r="I29" t="s">
        <v>475</v>
      </c>
    </row>
    <row r="30" spans="1:9" x14ac:dyDescent="0.25">
      <c r="I30" t="s">
        <v>32296</v>
      </c>
    </row>
    <row r="31" spans="1:9" x14ac:dyDescent="0.25">
      <c r="I31" t="s">
        <v>42</v>
      </c>
    </row>
    <row r="32" spans="1:9" x14ac:dyDescent="0.25">
      <c r="I32" t="s">
        <v>32274</v>
      </c>
    </row>
    <row r="33" spans="9:9" x14ac:dyDescent="0.25">
      <c r="I33" t="s">
        <v>33092</v>
      </c>
    </row>
    <row r="34" spans="9:9" x14ac:dyDescent="0.25">
      <c r="I34" t="s">
        <v>278</v>
      </c>
    </row>
    <row r="35" spans="9:9" x14ac:dyDescent="0.25">
      <c r="I35" t="s">
        <v>176</v>
      </c>
    </row>
    <row r="36" spans="9:9" x14ac:dyDescent="0.25">
      <c r="I36" t="s">
        <v>33096</v>
      </c>
    </row>
    <row r="37" spans="9:9" x14ac:dyDescent="0.25">
      <c r="I37" t="s">
        <v>147</v>
      </c>
    </row>
    <row r="38" spans="9:9" x14ac:dyDescent="0.25">
      <c r="I38" t="s">
        <v>377</v>
      </c>
    </row>
    <row r="39" spans="9:9" x14ac:dyDescent="0.25">
      <c r="I39" t="s">
        <v>291</v>
      </c>
    </row>
    <row r="40" spans="9:9" x14ac:dyDescent="0.25">
      <c r="I40" t="s">
        <v>462</v>
      </c>
    </row>
    <row r="41" spans="9:9" x14ac:dyDescent="0.25">
      <c r="I41" t="s">
        <v>33102</v>
      </c>
    </row>
    <row r="42" spans="9:9" x14ac:dyDescent="0.25">
      <c r="I42" t="s">
        <v>33104</v>
      </c>
    </row>
    <row r="43" spans="9:9" x14ac:dyDescent="0.25">
      <c r="I43" t="s">
        <v>33105</v>
      </c>
    </row>
    <row r="44" spans="9:9" x14ac:dyDescent="0.25">
      <c r="I44" t="s">
        <v>32323</v>
      </c>
    </row>
    <row r="45" spans="9:9" x14ac:dyDescent="0.25">
      <c r="I45" t="s">
        <v>32378</v>
      </c>
    </row>
    <row r="46" spans="9:9" x14ac:dyDescent="0.25">
      <c r="I46" t="s">
        <v>476</v>
      </c>
    </row>
    <row r="47" spans="9:9" x14ac:dyDescent="0.25">
      <c r="I47" t="s">
        <v>33114</v>
      </c>
    </row>
    <row r="48" spans="9:9" x14ac:dyDescent="0.25">
      <c r="I48" t="s">
        <v>33115</v>
      </c>
    </row>
    <row r="49" spans="9:9" x14ac:dyDescent="0.25">
      <c r="I49" t="s">
        <v>185</v>
      </c>
    </row>
    <row r="50" spans="9:9" x14ac:dyDescent="0.25">
      <c r="I50" t="s">
        <v>33119</v>
      </c>
    </row>
    <row r="51" spans="9:9" x14ac:dyDescent="0.25">
      <c r="I51" t="s">
        <v>33121</v>
      </c>
    </row>
    <row r="52" spans="9:9" x14ac:dyDescent="0.25">
      <c r="I52" t="s">
        <v>33123</v>
      </c>
    </row>
    <row r="53" spans="9:9" x14ac:dyDescent="0.25">
      <c r="I53" t="s">
        <v>32801</v>
      </c>
    </row>
    <row r="54" spans="9:9" x14ac:dyDescent="0.25">
      <c r="I54" t="s">
        <v>33126</v>
      </c>
    </row>
    <row r="55" spans="9:9" x14ac:dyDescent="0.25">
      <c r="I55" t="s">
        <v>33128</v>
      </c>
    </row>
    <row r="56" spans="9:9" x14ac:dyDescent="0.25">
      <c r="I56" t="s">
        <v>33130</v>
      </c>
    </row>
    <row r="57" spans="9:9" x14ac:dyDescent="0.25">
      <c r="I57" t="s">
        <v>555</v>
      </c>
    </row>
    <row r="58" spans="9:9" x14ac:dyDescent="0.25">
      <c r="I58" t="s">
        <v>33134</v>
      </c>
    </row>
    <row r="59" spans="9:9" x14ac:dyDescent="0.25">
      <c r="I59" t="s">
        <v>33137</v>
      </c>
    </row>
    <row r="60" spans="9:9" x14ac:dyDescent="0.25">
      <c r="I60" t="s">
        <v>159</v>
      </c>
    </row>
    <row r="61" spans="9:9" x14ac:dyDescent="0.25">
      <c r="I61" t="s">
        <v>210</v>
      </c>
    </row>
    <row r="62" spans="9:9" x14ac:dyDescent="0.25">
      <c r="I62" t="s">
        <v>33143</v>
      </c>
    </row>
    <row r="63" spans="9:9" x14ac:dyDescent="0.25">
      <c r="I63" t="s">
        <v>33145</v>
      </c>
    </row>
    <row r="64" spans="9:9" x14ac:dyDescent="0.25">
      <c r="I64" t="s">
        <v>216</v>
      </c>
    </row>
    <row r="65" spans="9:9" x14ac:dyDescent="0.25">
      <c r="I65" t="s">
        <v>33148</v>
      </c>
    </row>
    <row r="66" spans="9:9" x14ac:dyDescent="0.25">
      <c r="I66" t="s">
        <v>33149</v>
      </c>
    </row>
    <row r="67" spans="9:9" x14ac:dyDescent="0.25">
      <c r="I67" t="s">
        <v>525</v>
      </c>
    </row>
    <row r="68" spans="9:9" x14ac:dyDescent="0.25">
      <c r="I68" t="s">
        <v>539</v>
      </c>
    </row>
    <row r="69" spans="9:9" x14ac:dyDescent="0.25">
      <c r="I69" t="s">
        <v>33153</v>
      </c>
    </row>
    <row r="70" spans="9:9" x14ac:dyDescent="0.25">
      <c r="I70" t="s">
        <v>527</v>
      </c>
    </row>
    <row r="71" spans="9:9" x14ac:dyDescent="0.25">
      <c r="I71" t="s">
        <v>154</v>
      </c>
    </row>
    <row r="72" spans="9:9" x14ac:dyDescent="0.25">
      <c r="I72" t="s">
        <v>33159</v>
      </c>
    </row>
    <row r="73" spans="9:9" x14ac:dyDescent="0.25">
      <c r="I73" t="s">
        <v>314</v>
      </c>
    </row>
    <row r="74" spans="9:9" x14ac:dyDescent="0.25">
      <c r="I74" t="s">
        <v>33163</v>
      </c>
    </row>
    <row r="75" spans="9:9" x14ac:dyDescent="0.25">
      <c r="I75" t="s">
        <v>33165</v>
      </c>
    </row>
    <row r="76" spans="9:9" x14ac:dyDescent="0.25">
      <c r="I76" t="s">
        <v>393</v>
      </c>
    </row>
    <row r="77" spans="9:9" x14ac:dyDescent="0.25">
      <c r="I77" t="s">
        <v>514</v>
      </c>
    </row>
    <row r="78" spans="9:9" x14ac:dyDescent="0.25">
      <c r="I78" t="s">
        <v>33171</v>
      </c>
    </row>
    <row r="79" spans="9:9" x14ac:dyDescent="0.25">
      <c r="I79" t="s">
        <v>32298</v>
      </c>
    </row>
    <row r="80" spans="9:9" x14ac:dyDescent="0.25">
      <c r="I80" t="s">
        <v>32408</v>
      </c>
    </row>
    <row r="81" spans="9:9" x14ac:dyDescent="0.25">
      <c r="I81" t="s">
        <v>33176</v>
      </c>
    </row>
    <row r="82" spans="9:9" x14ac:dyDescent="0.25">
      <c r="I82" t="s">
        <v>206</v>
      </c>
    </row>
    <row r="83" spans="9:9" x14ac:dyDescent="0.25">
      <c r="I83" t="s">
        <v>33179</v>
      </c>
    </row>
    <row r="84" spans="9:9" x14ac:dyDescent="0.25">
      <c r="I84" t="s">
        <v>226</v>
      </c>
    </row>
    <row r="85" spans="9:9" x14ac:dyDescent="0.25">
      <c r="I85" t="s">
        <v>33183</v>
      </c>
    </row>
    <row r="86" spans="9:9" x14ac:dyDescent="0.25">
      <c r="I86" t="s">
        <v>32350</v>
      </c>
    </row>
    <row r="87" spans="9:9" x14ac:dyDescent="0.25">
      <c r="I87" t="s">
        <v>33188</v>
      </c>
    </row>
    <row r="88" spans="9:9" x14ac:dyDescent="0.25">
      <c r="I88" t="s">
        <v>33189</v>
      </c>
    </row>
    <row r="89" spans="9:9" x14ac:dyDescent="0.25">
      <c r="I89" t="s">
        <v>469</v>
      </c>
    </row>
    <row r="90" spans="9:9" x14ac:dyDescent="0.25">
      <c r="I90" t="s">
        <v>32975</v>
      </c>
    </row>
    <row r="91" spans="9:9" x14ac:dyDescent="0.25">
      <c r="I91" t="s">
        <v>520</v>
      </c>
    </row>
    <row r="92" spans="9:9" x14ac:dyDescent="0.25">
      <c r="I92" t="s">
        <v>33196</v>
      </c>
    </row>
    <row r="93" spans="9:9" x14ac:dyDescent="0.25">
      <c r="I93" t="s">
        <v>563</v>
      </c>
    </row>
    <row r="94" spans="9:9" x14ac:dyDescent="0.25">
      <c r="I94" t="s">
        <v>33200</v>
      </c>
    </row>
    <row r="95" spans="9:9" x14ac:dyDescent="0.25">
      <c r="I95" t="s">
        <v>309</v>
      </c>
    </row>
    <row r="96" spans="9:9" x14ac:dyDescent="0.25">
      <c r="I96" t="s">
        <v>33</v>
      </c>
    </row>
    <row r="97" spans="9:9" x14ac:dyDescent="0.25">
      <c r="I97" t="s">
        <v>20</v>
      </c>
    </row>
    <row r="98" spans="9:9" x14ac:dyDescent="0.25">
      <c r="I98" t="s">
        <v>33209</v>
      </c>
    </row>
    <row r="99" spans="9:9" x14ac:dyDescent="0.25">
      <c r="I99" t="s">
        <v>33211</v>
      </c>
    </row>
    <row r="100" spans="9:9" x14ac:dyDescent="0.25">
      <c r="I100" t="s">
        <v>33214</v>
      </c>
    </row>
    <row r="101" spans="9:9" x14ac:dyDescent="0.25">
      <c r="I101" t="s">
        <v>32600</v>
      </c>
    </row>
    <row r="102" spans="9:9" x14ac:dyDescent="0.25">
      <c r="I102" t="s">
        <v>33217</v>
      </c>
    </row>
    <row r="103" spans="9:9" x14ac:dyDescent="0.25">
      <c r="I103" t="s">
        <v>168</v>
      </c>
    </row>
    <row r="104" spans="9:9" x14ac:dyDescent="0.25">
      <c r="I104" t="s">
        <v>132</v>
      </c>
    </row>
    <row r="105" spans="9:9" x14ac:dyDescent="0.25">
      <c r="I105" t="s">
        <v>32377</v>
      </c>
    </row>
    <row r="106" spans="9:9" x14ac:dyDescent="0.25">
      <c r="I106" t="s">
        <v>33224</v>
      </c>
    </row>
    <row r="107" spans="9:9" x14ac:dyDescent="0.25">
      <c r="I107" t="s">
        <v>33227</v>
      </c>
    </row>
    <row r="108" spans="9:9" x14ac:dyDescent="0.25">
      <c r="I108" t="s">
        <v>32610</v>
      </c>
    </row>
    <row r="109" spans="9:9" x14ac:dyDescent="0.25">
      <c r="I109" t="s">
        <v>33229</v>
      </c>
    </row>
    <row r="110" spans="9:9" x14ac:dyDescent="0.25">
      <c r="I110" t="s">
        <v>33202</v>
      </c>
    </row>
    <row r="111" spans="9:9" x14ac:dyDescent="0.25">
      <c r="I111" t="s">
        <v>119</v>
      </c>
    </row>
    <row r="112" spans="9:9" x14ac:dyDescent="0.25">
      <c r="I112" t="s">
        <v>33232</v>
      </c>
    </row>
    <row r="113" spans="9:9" x14ac:dyDescent="0.25">
      <c r="I113" t="s">
        <v>32382</v>
      </c>
    </row>
    <row r="114" spans="9:9" x14ac:dyDescent="0.25">
      <c r="I114" t="s">
        <v>305</v>
      </c>
    </row>
    <row r="115" spans="9:9" x14ac:dyDescent="0.25">
      <c r="I115" t="s">
        <v>102</v>
      </c>
    </row>
    <row r="116" spans="9:9" x14ac:dyDescent="0.25">
      <c r="I116" t="s">
        <v>394</v>
      </c>
    </row>
    <row r="117" spans="9:9" x14ac:dyDescent="0.25">
      <c r="I117" t="s">
        <v>32629</v>
      </c>
    </row>
    <row r="118" spans="9:9" x14ac:dyDescent="0.25">
      <c r="I118" t="s">
        <v>33004</v>
      </c>
    </row>
    <row r="119" spans="9:9" x14ac:dyDescent="0.25">
      <c r="I119" t="s">
        <v>33056</v>
      </c>
    </row>
    <row r="120" spans="9:9" x14ac:dyDescent="0.25">
      <c r="I120" t="s">
        <v>33245</v>
      </c>
    </row>
    <row r="121" spans="9:9" x14ac:dyDescent="0.25">
      <c r="I121" t="s">
        <v>32388</v>
      </c>
    </row>
    <row r="122" spans="9:9" x14ac:dyDescent="0.25">
      <c r="I122" t="s">
        <v>33248</v>
      </c>
    </row>
    <row r="123" spans="9:9" x14ac:dyDescent="0.25">
      <c r="I123" t="s">
        <v>33250</v>
      </c>
    </row>
    <row r="124" spans="9:9" x14ac:dyDescent="0.25">
      <c r="I124" t="s">
        <v>33252</v>
      </c>
    </row>
    <row r="125" spans="9:9" x14ac:dyDescent="0.25">
      <c r="I125" t="s">
        <v>33254</v>
      </c>
    </row>
    <row r="126" spans="9:9" x14ac:dyDescent="0.25">
      <c r="I126" t="s">
        <v>487</v>
      </c>
    </row>
    <row r="127" spans="9:9" x14ac:dyDescent="0.25">
      <c r="I127" t="s">
        <v>33258</v>
      </c>
    </row>
    <row r="128" spans="9:9" x14ac:dyDescent="0.25">
      <c r="I128" t="s">
        <v>126</v>
      </c>
    </row>
    <row r="129" spans="9:9" x14ac:dyDescent="0.25">
      <c r="I129" t="s">
        <v>33262</v>
      </c>
    </row>
    <row r="130" spans="9:9" x14ac:dyDescent="0.25">
      <c r="I130" t="s">
        <v>257</v>
      </c>
    </row>
    <row r="131" spans="9:9" x14ac:dyDescent="0.25">
      <c r="I131" t="s">
        <v>33265</v>
      </c>
    </row>
    <row r="132" spans="9:9" x14ac:dyDescent="0.25">
      <c r="I132" t="s">
        <v>33267</v>
      </c>
    </row>
    <row r="133" spans="9:9" x14ac:dyDescent="0.25">
      <c r="I133" t="s">
        <v>33268</v>
      </c>
    </row>
    <row r="134" spans="9:9" x14ac:dyDescent="0.25">
      <c r="I134" t="s">
        <v>33022</v>
      </c>
    </row>
    <row r="135" spans="9:9" x14ac:dyDescent="0.25">
      <c r="I135" t="s">
        <v>33272</v>
      </c>
    </row>
    <row r="136" spans="9:9" x14ac:dyDescent="0.25">
      <c r="I136" t="s">
        <v>33274</v>
      </c>
    </row>
    <row r="137" spans="9:9" x14ac:dyDescent="0.25">
      <c r="I137" t="s">
        <v>531</v>
      </c>
    </row>
    <row r="138" spans="9:9" x14ac:dyDescent="0.25">
      <c r="I138" t="s">
        <v>33276</v>
      </c>
    </row>
    <row r="139" spans="9:9" x14ac:dyDescent="0.25">
      <c r="I139" t="s">
        <v>33278</v>
      </c>
    </row>
    <row r="140" spans="9:9" x14ac:dyDescent="0.25">
      <c r="I140" t="s">
        <v>33281</v>
      </c>
    </row>
    <row r="141" spans="9:9" x14ac:dyDescent="0.25">
      <c r="I141" t="s">
        <v>33283</v>
      </c>
    </row>
    <row r="142" spans="9:9" x14ac:dyDescent="0.25">
      <c r="I142" t="s">
        <v>33285</v>
      </c>
    </row>
    <row r="143" spans="9:9" x14ac:dyDescent="0.25">
      <c r="I143" t="s">
        <v>33287</v>
      </c>
    </row>
    <row r="144" spans="9:9" x14ac:dyDescent="0.25">
      <c r="I144" t="s">
        <v>33289</v>
      </c>
    </row>
    <row r="145" spans="9:9" x14ac:dyDescent="0.25">
      <c r="I145" t="s">
        <v>275</v>
      </c>
    </row>
    <row r="146" spans="9:9" x14ac:dyDescent="0.25">
      <c r="I146" t="s">
        <v>379</v>
      </c>
    </row>
    <row r="147" spans="9:9" x14ac:dyDescent="0.25">
      <c r="I147" t="s">
        <v>32407</v>
      </c>
    </row>
    <row r="148" spans="9:9" x14ac:dyDescent="0.25">
      <c r="I148" t="s">
        <v>33031</v>
      </c>
    </row>
    <row r="149" spans="9:9" x14ac:dyDescent="0.25">
      <c r="I149" t="s">
        <v>33296</v>
      </c>
    </row>
    <row r="150" spans="9:9" x14ac:dyDescent="0.25">
      <c r="I150" t="s">
        <v>308</v>
      </c>
    </row>
    <row r="151" spans="9:9" x14ac:dyDescent="0.25">
      <c r="I151" t="s">
        <v>327</v>
      </c>
    </row>
    <row r="152" spans="9:9" x14ac:dyDescent="0.25">
      <c r="I152" t="s">
        <v>109</v>
      </c>
    </row>
    <row r="153" spans="9:9" x14ac:dyDescent="0.25">
      <c r="I153" t="s">
        <v>33304</v>
      </c>
    </row>
    <row r="154" spans="9:9" x14ac:dyDescent="0.25">
      <c r="I154" t="s">
        <v>33306</v>
      </c>
    </row>
    <row r="155" spans="9:9" x14ac:dyDescent="0.25">
      <c r="I155" t="s">
        <v>32659</v>
      </c>
    </row>
    <row r="156" spans="9:9" x14ac:dyDescent="0.25">
      <c r="I156" t="s">
        <v>33310</v>
      </c>
    </row>
    <row r="157" spans="9:9" x14ac:dyDescent="0.25">
      <c r="I157" t="s">
        <v>32412</v>
      </c>
    </row>
    <row r="158" spans="9:9" x14ac:dyDescent="0.25">
      <c r="I158" t="s">
        <v>33312</v>
      </c>
    </row>
    <row r="159" spans="9:9" x14ac:dyDescent="0.25">
      <c r="I159" t="s">
        <v>33313</v>
      </c>
    </row>
    <row r="160" spans="9:9" x14ac:dyDescent="0.25">
      <c r="I160" t="s">
        <v>33315</v>
      </c>
    </row>
    <row r="161" spans="9:9" x14ac:dyDescent="0.25">
      <c r="I161" t="s">
        <v>39254</v>
      </c>
    </row>
    <row r="162" spans="9:9" x14ac:dyDescent="0.25">
      <c r="I162" t="s">
        <v>160</v>
      </c>
    </row>
    <row r="163" spans="9:9" x14ac:dyDescent="0.25">
      <c r="I163" t="s">
        <v>33590</v>
      </c>
    </row>
    <row r="164" spans="9:9" x14ac:dyDescent="0.25">
      <c r="I164" t="s">
        <v>32300</v>
      </c>
    </row>
    <row r="165" spans="9:9" x14ac:dyDescent="0.25">
      <c r="I165" t="s">
        <v>581</v>
      </c>
    </row>
    <row r="166" spans="9:9" x14ac:dyDescent="0.25">
      <c r="I166" t="s">
        <v>32361</v>
      </c>
    </row>
    <row r="167" spans="9:9" x14ac:dyDescent="0.25">
      <c r="I167" t="s">
        <v>35744</v>
      </c>
    </row>
    <row r="168" spans="9:9" x14ac:dyDescent="0.25">
      <c r="I168" t="s">
        <v>35415</v>
      </c>
    </row>
    <row r="169" spans="9:9" x14ac:dyDescent="0.25">
      <c r="I169" t="s">
        <v>33415</v>
      </c>
    </row>
    <row r="170" spans="9:9" x14ac:dyDescent="0.25">
      <c r="I170" t="s">
        <v>231</v>
      </c>
    </row>
    <row r="171" spans="9:9" x14ac:dyDescent="0.25">
      <c r="I171" t="s">
        <v>32519</v>
      </c>
    </row>
    <row r="172" spans="9:9" x14ac:dyDescent="0.25">
      <c r="I172" t="s">
        <v>33426</v>
      </c>
    </row>
    <row r="173" spans="9:9" x14ac:dyDescent="0.25">
      <c r="I173" t="s">
        <v>338</v>
      </c>
    </row>
    <row r="174" spans="9:9" x14ac:dyDescent="0.25">
      <c r="I174" t="s">
        <v>301</v>
      </c>
    </row>
    <row r="175" spans="9:9" x14ac:dyDescent="0.25">
      <c r="I175" t="s">
        <v>450</v>
      </c>
    </row>
    <row r="176" spans="9:9" x14ac:dyDescent="0.25">
      <c r="I176" t="s">
        <v>24</v>
      </c>
    </row>
    <row r="177" spans="9:9" x14ac:dyDescent="0.25">
      <c r="I177" t="s">
        <v>35753</v>
      </c>
    </row>
    <row r="178" spans="9:9" x14ac:dyDescent="0.25">
      <c r="I178" t="s">
        <v>462</v>
      </c>
    </row>
    <row r="179" spans="9:9" x14ac:dyDescent="0.25">
      <c r="I179" t="s">
        <v>35756</v>
      </c>
    </row>
    <row r="180" spans="9:9" x14ac:dyDescent="0.25">
      <c r="I180" t="s">
        <v>35757</v>
      </c>
    </row>
    <row r="181" spans="9:9" x14ac:dyDescent="0.25">
      <c r="I181" t="s">
        <v>35758</v>
      </c>
    </row>
    <row r="182" spans="9:9" x14ac:dyDescent="0.25">
      <c r="I182" t="s">
        <v>582</v>
      </c>
    </row>
    <row r="183" spans="9:9" x14ac:dyDescent="0.25">
      <c r="I183" t="s">
        <v>88</v>
      </c>
    </row>
    <row r="184" spans="9:9" x14ac:dyDescent="0.25">
      <c r="I184" t="s">
        <v>405</v>
      </c>
    </row>
    <row r="185" spans="9:9" x14ac:dyDescent="0.25">
      <c r="I185" t="s">
        <v>555</v>
      </c>
    </row>
    <row r="186" spans="9:9" x14ac:dyDescent="0.25">
      <c r="I186" t="s">
        <v>159</v>
      </c>
    </row>
    <row r="187" spans="9:9" x14ac:dyDescent="0.25">
      <c r="I187" t="s">
        <v>210</v>
      </c>
    </row>
    <row r="188" spans="9:9" x14ac:dyDescent="0.25">
      <c r="I188" t="s">
        <v>35767</v>
      </c>
    </row>
    <row r="189" spans="9:9" x14ac:dyDescent="0.25">
      <c r="I189" t="s">
        <v>35769</v>
      </c>
    </row>
    <row r="190" spans="9:9" x14ac:dyDescent="0.25">
      <c r="I190" t="s">
        <v>525</v>
      </c>
    </row>
    <row r="191" spans="9:9" x14ac:dyDescent="0.25">
      <c r="I191" t="s">
        <v>35774</v>
      </c>
    </row>
    <row r="192" spans="9:9" x14ac:dyDescent="0.25">
      <c r="I192" t="s">
        <v>152</v>
      </c>
    </row>
    <row r="193" spans="9:9" x14ac:dyDescent="0.25">
      <c r="I193" t="s">
        <v>154</v>
      </c>
    </row>
    <row r="194" spans="9:9" x14ac:dyDescent="0.25">
      <c r="I194" t="s">
        <v>84</v>
      </c>
    </row>
    <row r="195" spans="9:9" x14ac:dyDescent="0.25">
      <c r="I195" t="s">
        <v>32515</v>
      </c>
    </row>
    <row r="196" spans="9:9" x14ac:dyDescent="0.25">
      <c r="I196" t="s">
        <v>393</v>
      </c>
    </row>
    <row r="197" spans="9:9" x14ac:dyDescent="0.25">
      <c r="I197" t="s">
        <v>35782</v>
      </c>
    </row>
    <row r="198" spans="9:9" x14ac:dyDescent="0.25">
      <c r="I198" t="s">
        <v>35783</v>
      </c>
    </row>
    <row r="199" spans="9:9" x14ac:dyDescent="0.25">
      <c r="I199" t="s">
        <v>32954</v>
      </c>
    </row>
    <row r="200" spans="9:9" x14ac:dyDescent="0.25">
      <c r="I200" t="s">
        <v>27</v>
      </c>
    </row>
    <row r="201" spans="9:9" x14ac:dyDescent="0.25">
      <c r="I201" t="s">
        <v>32298</v>
      </c>
    </row>
    <row r="202" spans="9:9" x14ac:dyDescent="0.25">
      <c r="I202" t="s">
        <v>206</v>
      </c>
    </row>
    <row r="203" spans="9:9" x14ac:dyDescent="0.25">
      <c r="I203" t="s">
        <v>82</v>
      </c>
    </row>
    <row r="204" spans="9:9" x14ac:dyDescent="0.25">
      <c r="I204" t="s">
        <v>182</v>
      </c>
    </row>
    <row r="205" spans="9:9" x14ac:dyDescent="0.25">
      <c r="I205" t="s">
        <v>373</v>
      </c>
    </row>
    <row r="206" spans="9:9" x14ac:dyDescent="0.25">
      <c r="I206" t="s">
        <v>22</v>
      </c>
    </row>
    <row r="207" spans="9:9" x14ac:dyDescent="0.25">
      <c r="I207" t="s">
        <v>32590</v>
      </c>
    </row>
    <row r="208" spans="9:9" x14ac:dyDescent="0.25">
      <c r="I208" t="s">
        <v>610</v>
      </c>
    </row>
    <row r="209" spans="9:9" x14ac:dyDescent="0.25">
      <c r="I209" t="s">
        <v>579</v>
      </c>
    </row>
    <row r="210" spans="9:9" x14ac:dyDescent="0.25">
      <c r="I210" t="s">
        <v>33</v>
      </c>
    </row>
    <row r="211" spans="9:9" x14ac:dyDescent="0.25">
      <c r="I211" t="s">
        <v>413</v>
      </c>
    </row>
    <row r="212" spans="9:9" x14ac:dyDescent="0.25">
      <c r="I212" t="s">
        <v>20</v>
      </c>
    </row>
    <row r="213" spans="9:9" x14ac:dyDescent="0.25">
      <c r="I213" t="s">
        <v>35800</v>
      </c>
    </row>
    <row r="214" spans="9:9" x14ac:dyDescent="0.25">
      <c r="I214" t="s">
        <v>35801</v>
      </c>
    </row>
    <row r="215" spans="9:9" x14ac:dyDescent="0.25">
      <c r="I215" t="s">
        <v>33527</v>
      </c>
    </row>
    <row r="216" spans="9:9" x14ac:dyDescent="0.25">
      <c r="I216" t="s">
        <v>272</v>
      </c>
    </row>
    <row r="217" spans="9:9" x14ac:dyDescent="0.25">
      <c r="I217" t="s">
        <v>168</v>
      </c>
    </row>
    <row r="218" spans="9:9" x14ac:dyDescent="0.25">
      <c r="I218" t="s">
        <v>132</v>
      </c>
    </row>
    <row r="219" spans="9:9" x14ac:dyDescent="0.25">
      <c r="I219" t="s">
        <v>32377</v>
      </c>
    </row>
    <row r="220" spans="9:9" x14ac:dyDescent="0.25">
      <c r="I220" t="s">
        <v>35813</v>
      </c>
    </row>
    <row r="221" spans="9:9" x14ac:dyDescent="0.25">
      <c r="I221" t="s">
        <v>35815</v>
      </c>
    </row>
    <row r="222" spans="9:9" x14ac:dyDescent="0.25">
      <c r="I222" t="s">
        <v>33682</v>
      </c>
    </row>
    <row r="223" spans="9:9" x14ac:dyDescent="0.25">
      <c r="I223" t="s">
        <v>121</v>
      </c>
    </row>
    <row r="224" spans="9:9" x14ac:dyDescent="0.25">
      <c r="I224" t="s">
        <v>119</v>
      </c>
    </row>
    <row r="225" spans="9:9" x14ac:dyDescent="0.25">
      <c r="I225" t="s">
        <v>32380</v>
      </c>
    </row>
    <row r="226" spans="9:9" x14ac:dyDescent="0.25">
      <c r="I226" t="s">
        <v>35822</v>
      </c>
    </row>
    <row r="227" spans="9:9" x14ac:dyDescent="0.25">
      <c r="I227" t="s">
        <v>102</v>
      </c>
    </row>
    <row r="228" spans="9:9" x14ac:dyDescent="0.25">
      <c r="I228" t="s">
        <v>431</v>
      </c>
    </row>
    <row r="229" spans="9:9" x14ac:dyDescent="0.25">
      <c r="I229" t="s">
        <v>35826</v>
      </c>
    </row>
    <row r="230" spans="9:9" x14ac:dyDescent="0.25">
      <c r="I230" t="s">
        <v>33004</v>
      </c>
    </row>
    <row r="231" spans="9:9" x14ac:dyDescent="0.25">
      <c r="I231" t="s">
        <v>181</v>
      </c>
    </row>
    <row r="232" spans="9:9" x14ac:dyDescent="0.25">
      <c r="I232" t="s">
        <v>35829</v>
      </c>
    </row>
    <row r="233" spans="9:9" x14ac:dyDescent="0.25">
      <c r="I233" t="s">
        <v>34592</v>
      </c>
    </row>
    <row r="234" spans="9:9" x14ac:dyDescent="0.25">
      <c r="I234" t="s">
        <v>35830</v>
      </c>
    </row>
    <row r="235" spans="9:9" x14ac:dyDescent="0.25">
      <c r="I235" t="s">
        <v>33996</v>
      </c>
    </row>
    <row r="236" spans="9:9" x14ac:dyDescent="0.25">
      <c r="I236" t="s">
        <v>32399</v>
      </c>
    </row>
    <row r="237" spans="9:9" x14ac:dyDescent="0.25">
      <c r="I237" t="s">
        <v>33564</v>
      </c>
    </row>
    <row r="238" spans="9:9" x14ac:dyDescent="0.25">
      <c r="I238" t="s">
        <v>443</v>
      </c>
    </row>
    <row r="239" spans="9:9" x14ac:dyDescent="0.25">
      <c r="I239" t="s">
        <v>35835</v>
      </c>
    </row>
    <row r="240" spans="9:9" x14ac:dyDescent="0.25">
      <c r="I240" t="s">
        <v>35836</v>
      </c>
    </row>
    <row r="241" spans="9:9" x14ac:dyDescent="0.25">
      <c r="I241" t="s">
        <v>275</v>
      </c>
    </row>
    <row r="242" spans="9:9" x14ac:dyDescent="0.25">
      <c r="I242" t="s">
        <v>35839</v>
      </c>
    </row>
    <row r="243" spans="9:9" x14ac:dyDescent="0.25">
      <c r="I243" t="s">
        <v>33745</v>
      </c>
    </row>
    <row r="244" spans="9:9" x14ac:dyDescent="0.25">
      <c r="I244" t="s">
        <v>308</v>
      </c>
    </row>
    <row r="245" spans="9:9" x14ac:dyDescent="0.25">
      <c r="I245" t="s">
        <v>327</v>
      </c>
    </row>
    <row r="246" spans="9:9" x14ac:dyDescent="0.25">
      <c r="I246" t="s">
        <v>109</v>
      </c>
    </row>
    <row r="247" spans="9:9" x14ac:dyDescent="0.25">
      <c r="I247" t="s">
        <v>57</v>
      </c>
    </row>
    <row r="248" spans="9:9" x14ac:dyDescent="0.25">
      <c r="I248" t="s">
        <v>35845</v>
      </c>
    </row>
    <row r="249" spans="9:9" x14ac:dyDescent="0.25">
      <c r="I249" t="s">
        <v>35847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BF143"/>
  <sheetViews>
    <sheetView workbookViewId="0"/>
  </sheetViews>
  <sheetFormatPr defaultRowHeight="15" x14ac:dyDescent="0.25"/>
  <cols>
    <col min="1" max="1" width="9.28515625" style="203" bestFit="1" customWidth="1"/>
    <col min="3" max="3" width="11.7109375" style="99" customWidth="1"/>
    <col min="4" max="4" width="8.85546875" style="1" customWidth="1"/>
    <col min="5" max="5" width="8.85546875" style="2" customWidth="1"/>
    <col min="10" max="10" width="11.7109375" style="99" customWidth="1"/>
    <col min="11" max="11" width="8.85546875" style="1" customWidth="1"/>
    <col min="12" max="12" width="8.85546875" style="2" customWidth="1"/>
    <col min="17" max="17" width="11.7109375" style="99" customWidth="1"/>
    <col min="18" max="18" width="8.85546875" style="1" customWidth="1"/>
    <col min="19" max="19" width="8.85546875" style="2" customWidth="1"/>
    <col min="24" max="24" width="11.7109375" style="99" customWidth="1"/>
    <col min="25" max="25" width="8.85546875" style="1" customWidth="1"/>
    <col min="26" max="26" width="8.85546875" style="2" customWidth="1"/>
    <col min="31" max="31" width="11.7109375" style="99" customWidth="1"/>
    <col min="32" max="32" width="8.85546875" style="1" customWidth="1"/>
    <col min="33" max="33" width="8.85546875" style="2" customWidth="1"/>
    <col min="38" max="38" width="11.5703125" style="99" customWidth="1"/>
    <col min="39" max="39" width="8.85546875" style="1" customWidth="1"/>
    <col min="40" max="40" width="8.85546875" style="2" customWidth="1"/>
    <col min="45" max="45" width="11.7109375" style="99" customWidth="1"/>
    <col min="46" max="46" width="8.85546875" style="2" customWidth="1"/>
    <col min="52" max="52" width="11.7109375" style="99" customWidth="1"/>
    <col min="53" max="53" width="8.85546875" style="1" customWidth="1"/>
  </cols>
  <sheetData>
    <row r="1" spans="1:58" x14ac:dyDescent="0.25">
      <c r="A1" s="203" t="s">
        <v>39282</v>
      </c>
      <c r="C1" s="99" t="s">
        <v>39283</v>
      </c>
      <c r="J1" s="99" t="s">
        <v>39284</v>
      </c>
      <c r="Q1" s="99" t="s">
        <v>39285</v>
      </c>
      <c r="X1" s="99" t="s">
        <v>39286</v>
      </c>
      <c r="AE1" s="99" t="s">
        <v>39287</v>
      </c>
      <c r="AL1" s="99" t="s">
        <v>39288</v>
      </c>
      <c r="AS1" s="99" t="s">
        <v>39289</v>
      </c>
      <c r="AZ1" s="99" t="s">
        <v>39290</v>
      </c>
    </row>
    <row r="2" spans="1:58" x14ac:dyDescent="0.25">
      <c r="A2" s="203">
        <v>48</v>
      </c>
      <c r="C2" s="99" t="s">
        <v>0</v>
      </c>
      <c r="D2" s="1" t="s">
        <v>1</v>
      </c>
      <c r="E2" s="2" t="s">
        <v>3120</v>
      </c>
      <c r="F2" t="s">
        <v>619</v>
      </c>
      <c r="G2" t="s">
        <v>3156</v>
      </c>
      <c r="H2" t="s">
        <v>5</v>
      </c>
      <c r="I2">
        <v>0</v>
      </c>
      <c r="J2" s="99" t="s">
        <v>0</v>
      </c>
      <c r="K2" s="1" t="s">
        <v>1</v>
      </c>
      <c r="L2" s="2" t="s">
        <v>3120</v>
      </c>
      <c r="M2" t="s">
        <v>619</v>
      </c>
      <c r="N2" t="s">
        <v>3156</v>
      </c>
      <c r="O2" t="s">
        <v>5</v>
      </c>
      <c r="P2">
        <v>0</v>
      </c>
      <c r="Q2" s="99" t="s">
        <v>0</v>
      </c>
      <c r="R2" s="1" t="s">
        <v>1</v>
      </c>
      <c r="S2" s="2" t="s">
        <v>3120</v>
      </c>
      <c r="T2" t="s">
        <v>619</v>
      </c>
      <c r="U2" t="s">
        <v>3156</v>
      </c>
      <c r="V2" t="s">
        <v>5</v>
      </c>
      <c r="W2">
        <v>0</v>
      </c>
      <c r="X2" s="99" t="s">
        <v>0</v>
      </c>
      <c r="Y2" s="1" t="s">
        <v>1</v>
      </c>
      <c r="Z2" s="2" t="s">
        <v>3120</v>
      </c>
      <c r="AA2" t="s">
        <v>619</v>
      </c>
      <c r="AB2" t="s">
        <v>3156</v>
      </c>
      <c r="AC2" t="s">
        <v>5</v>
      </c>
      <c r="AD2">
        <v>0</v>
      </c>
      <c r="AE2" s="99" t="s">
        <v>0</v>
      </c>
      <c r="AF2" s="1" t="s">
        <v>1</v>
      </c>
      <c r="AG2" s="2" t="s">
        <v>3120</v>
      </c>
      <c r="AH2" t="s">
        <v>619</v>
      </c>
      <c r="AI2" t="s">
        <v>3156</v>
      </c>
      <c r="AJ2" t="s">
        <v>5</v>
      </c>
      <c r="AK2">
        <v>0</v>
      </c>
      <c r="AL2" s="99" t="s">
        <v>0</v>
      </c>
      <c r="AM2" s="1" t="s">
        <v>1</v>
      </c>
      <c r="AN2" s="2" t="s">
        <v>3120</v>
      </c>
      <c r="AO2" t="s">
        <v>619</v>
      </c>
      <c r="AP2" t="s">
        <v>3156</v>
      </c>
      <c r="AQ2" t="s">
        <v>5</v>
      </c>
      <c r="AR2">
        <v>0</v>
      </c>
      <c r="AS2" s="99" t="s">
        <v>0</v>
      </c>
      <c r="AT2" s="2" t="s">
        <v>1</v>
      </c>
      <c r="AU2" t="s">
        <v>3120</v>
      </c>
      <c r="AV2" t="s">
        <v>619</v>
      </c>
      <c r="AW2" t="s">
        <v>3156</v>
      </c>
      <c r="AX2" t="s">
        <v>5</v>
      </c>
      <c r="AY2">
        <v>0</v>
      </c>
      <c r="AZ2" s="99" t="s">
        <v>0</v>
      </c>
      <c r="BA2" s="1" t="s">
        <v>1</v>
      </c>
      <c r="BB2" t="s">
        <v>3120</v>
      </c>
      <c r="BC2" t="s">
        <v>619</v>
      </c>
      <c r="BD2" t="s">
        <v>3156</v>
      </c>
      <c r="BE2" t="s">
        <v>5</v>
      </c>
      <c r="BF2">
        <v>0</v>
      </c>
    </row>
    <row r="3" spans="1:58" x14ac:dyDescent="0.25">
      <c r="A3" s="203">
        <v>105</v>
      </c>
    </row>
    <row r="4" spans="1:58" x14ac:dyDescent="0.25">
      <c r="A4" s="203">
        <v>107</v>
      </c>
    </row>
    <row r="5" spans="1:58" x14ac:dyDescent="0.25">
      <c r="A5" s="203">
        <v>122</v>
      </c>
    </row>
    <row r="6" spans="1:58" x14ac:dyDescent="0.25">
      <c r="A6" s="203">
        <v>131</v>
      </c>
    </row>
    <row r="7" spans="1:58" x14ac:dyDescent="0.25">
      <c r="A7" s="203">
        <v>233</v>
      </c>
    </row>
    <row r="8" spans="1:58" x14ac:dyDescent="0.25">
      <c r="A8" s="203">
        <v>265</v>
      </c>
    </row>
    <row r="9" spans="1:58" x14ac:dyDescent="0.25">
      <c r="A9" s="203">
        <v>302</v>
      </c>
    </row>
    <row r="10" spans="1:58" x14ac:dyDescent="0.25">
      <c r="A10" s="203">
        <v>328</v>
      </c>
    </row>
    <row r="11" spans="1:58" x14ac:dyDescent="0.25">
      <c r="A11" s="203">
        <v>337</v>
      </c>
    </row>
    <row r="12" spans="1:58" x14ac:dyDescent="0.25">
      <c r="A12" s="203">
        <v>398</v>
      </c>
    </row>
    <row r="13" spans="1:58" x14ac:dyDescent="0.25">
      <c r="A13" s="203">
        <v>417</v>
      </c>
    </row>
    <row r="14" spans="1:58" x14ac:dyDescent="0.25">
      <c r="A14" s="203">
        <v>437</v>
      </c>
    </row>
    <row r="15" spans="1:58" x14ac:dyDescent="0.25">
      <c r="A15" s="203">
        <v>533</v>
      </c>
    </row>
    <row r="16" spans="1:58" x14ac:dyDescent="0.25">
      <c r="A16" s="203">
        <v>791</v>
      </c>
    </row>
    <row r="17" spans="1:1" x14ac:dyDescent="0.25">
      <c r="A17" s="203">
        <v>900</v>
      </c>
    </row>
    <row r="18" spans="1:1" x14ac:dyDescent="0.25">
      <c r="A18" s="203">
        <v>1129</v>
      </c>
    </row>
    <row r="19" spans="1:1" x14ac:dyDescent="0.25">
      <c r="A19" s="203">
        <v>1245</v>
      </c>
    </row>
    <row r="20" spans="1:1" x14ac:dyDescent="0.25">
      <c r="A20" s="203">
        <v>1296</v>
      </c>
    </row>
    <row r="21" spans="1:1" x14ac:dyDescent="0.25">
      <c r="A21" s="203">
        <v>1365</v>
      </c>
    </row>
    <row r="22" spans="1:1" x14ac:dyDescent="0.25">
      <c r="A22" s="203">
        <v>1386</v>
      </c>
    </row>
    <row r="23" spans="1:1" x14ac:dyDescent="0.25">
      <c r="A23" s="203">
        <v>1439</v>
      </c>
    </row>
    <row r="24" spans="1:1" x14ac:dyDescent="0.25">
      <c r="A24" s="203">
        <v>1457</v>
      </c>
    </row>
    <row r="25" spans="1:1" x14ac:dyDescent="0.25">
      <c r="A25" s="203">
        <v>1483</v>
      </c>
    </row>
    <row r="26" spans="1:1" x14ac:dyDescent="0.25">
      <c r="A26" s="203">
        <v>1617</v>
      </c>
    </row>
    <row r="27" spans="1:1" x14ac:dyDescent="0.25">
      <c r="A27" s="203">
        <v>1720</v>
      </c>
    </row>
    <row r="28" spans="1:1" x14ac:dyDescent="0.25">
      <c r="A28" s="203">
        <v>1824</v>
      </c>
    </row>
    <row r="29" spans="1:1" x14ac:dyDescent="0.25">
      <c r="A29" s="203">
        <v>1900</v>
      </c>
    </row>
    <row r="30" spans="1:1" x14ac:dyDescent="0.25">
      <c r="A30" s="203">
        <v>2014</v>
      </c>
    </row>
    <row r="31" spans="1:1" x14ac:dyDescent="0.25">
      <c r="A31" s="203">
        <v>2135</v>
      </c>
    </row>
    <row r="32" spans="1:1" x14ac:dyDescent="0.25">
      <c r="A32" s="203">
        <v>2152</v>
      </c>
    </row>
    <row r="33" spans="1:1" x14ac:dyDescent="0.25">
      <c r="A33" s="203">
        <v>2186</v>
      </c>
    </row>
    <row r="34" spans="1:1" x14ac:dyDescent="0.25">
      <c r="A34" s="203">
        <v>2211</v>
      </c>
    </row>
    <row r="35" spans="1:1" x14ac:dyDescent="0.25">
      <c r="A35" s="203">
        <v>2218</v>
      </c>
    </row>
    <row r="36" spans="1:1" x14ac:dyDescent="0.25">
      <c r="A36" s="203">
        <v>2266</v>
      </c>
    </row>
    <row r="37" spans="1:1" x14ac:dyDescent="0.25">
      <c r="A37" s="203">
        <v>2618</v>
      </c>
    </row>
    <row r="38" spans="1:1" x14ac:dyDescent="0.25">
      <c r="A38" s="203">
        <v>2731</v>
      </c>
    </row>
    <row r="39" spans="1:1" x14ac:dyDescent="0.25">
      <c r="A39" s="203">
        <v>2766</v>
      </c>
    </row>
    <row r="40" spans="1:1" x14ac:dyDescent="0.25">
      <c r="A40" s="203">
        <v>2774</v>
      </c>
    </row>
    <row r="41" spans="1:1" x14ac:dyDescent="0.25">
      <c r="A41" s="203">
        <v>2928</v>
      </c>
    </row>
    <row r="42" spans="1:1" x14ac:dyDescent="0.25">
      <c r="A42" s="203">
        <v>2930</v>
      </c>
    </row>
    <row r="43" spans="1:1" x14ac:dyDescent="0.25">
      <c r="A43" s="203">
        <v>2987</v>
      </c>
    </row>
    <row r="44" spans="1:1" x14ac:dyDescent="0.25">
      <c r="A44" s="203">
        <v>3051</v>
      </c>
    </row>
    <row r="45" spans="1:1" x14ac:dyDescent="0.25">
      <c r="A45" s="203">
        <v>3075</v>
      </c>
    </row>
    <row r="46" spans="1:1" x14ac:dyDescent="0.25">
      <c r="A46" s="203">
        <v>3095</v>
      </c>
    </row>
    <row r="47" spans="1:1" x14ac:dyDescent="0.25">
      <c r="A47" s="203">
        <v>3113</v>
      </c>
    </row>
    <row r="48" spans="1:1" x14ac:dyDescent="0.25">
      <c r="A48" s="203">
        <v>3177</v>
      </c>
    </row>
    <row r="49" spans="1:1" x14ac:dyDescent="0.25">
      <c r="A49" s="203">
        <v>3532</v>
      </c>
    </row>
    <row r="50" spans="1:1" x14ac:dyDescent="0.25">
      <c r="A50" s="203">
        <v>3562</v>
      </c>
    </row>
    <row r="51" spans="1:1" x14ac:dyDescent="0.25">
      <c r="A51" s="203">
        <v>3563</v>
      </c>
    </row>
    <row r="52" spans="1:1" x14ac:dyDescent="0.25">
      <c r="A52" s="203">
        <v>3640</v>
      </c>
    </row>
    <row r="53" spans="1:1" x14ac:dyDescent="0.25">
      <c r="A53" s="203">
        <v>3840</v>
      </c>
    </row>
    <row r="54" spans="1:1" x14ac:dyDescent="0.25">
      <c r="A54" s="203">
        <v>3868</v>
      </c>
    </row>
    <row r="55" spans="1:1" x14ac:dyDescent="0.25">
      <c r="A55" s="203">
        <v>3889</v>
      </c>
    </row>
    <row r="56" spans="1:1" x14ac:dyDescent="0.25">
      <c r="A56" s="203">
        <v>3912</v>
      </c>
    </row>
    <row r="57" spans="1:1" x14ac:dyDescent="0.25">
      <c r="A57" s="203">
        <v>4240</v>
      </c>
    </row>
    <row r="58" spans="1:1" x14ac:dyDescent="0.25">
      <c r="A58" s="203">
        <v>4414</v>
      </c>
    </row>
    <row r="59" spans="1:1" x14ac:dyDescent="0.25">
      <c r="A59" s="203">
        <v>4523</v>
      </c>
    </row>
    <row r="60" spans="1:1" x14ac:dyDescent="0.25">
      <c r="A60" s="203">
        <v>4591</v>
      </c>
    </row>
    <row r="61" spans="1:1" x14ac:dyDescent="0.25">
      <c r="A61" s="203">
        <v>4660</v>
      </c>
    </row>
    <row r="62" spans="1:1" x14ac:dyDescent="0.25">
      <c r="A62" s="203">
        <v>4853</v>
      </c>
    </row>
    <row r="63" spans="1:1" x14ac:dyDescent="0.25">
      <c r="A63" s="203">
        <v>5046</v>
      </c>
    </row>
    <row r="64" spans="1:1" x14ac:dyDescent="0.25">
      <c r="A64" s="203">
        <v>5083</v>
      </c>
    </row>
    <row r="65" spans="1:1" x14ac:dyDescent="0.25">
      <c r="A65" s="203">
        <v>5120</v>
      </c>
    </row>
    <row r="66" spans="1:1" x14ac:dyDescent="0.25">
      <c r="A66" s="203">
        <v>5122</v>
      </c>
    </row>
    <row r="67" spans="1:1" x14ac:dyDescent="0.25">
      <c r="A67" s="203">
        <v>5350</v>
      </c>
    </row>
    <row r="68" spans="1:1" x14ac:dyDescent="0.25">
      <c r="A68" s="203">
        <v>5396</v>
      </c>
    </row>
    <row r="69" spans="1:1" x14ac:dyDescent="0.25">
      <c r="A69" s="203">
        <v>5535</v>
      </c>
    </row>
    <row r="70" spans="1:1" x14ac:dyDescent="0.25">
      <c r="A70" s="203">
        <v>5720</v>
      </c>
    </row>
    <row r="71" spans="1:1" x14ac:dyDescent="0.25">
      <c r="A71" s="203">
        <v>5729</v>
      </c>
    </row>
    <row r="72" spans="1:1" x14ac:dyDescent="0.25">
      <c r="A72" s="203">
        <v>5888</v>
      </c>
    </row>
    <row r="73" spans="1:1" x14ac:dyDescent="0.25">
      <c r="A73" s="203">
        <v>5905</v>
      </c>
    </row>
    <row r="74" spans="1:1" x14ac:dyDescent="0.25">
      <c r="A74" s="203">
        <v>5907</v>
      </c>
    </row>
    <row r="75" spans="1:1" x14ac:dyDescent="0.25">
      <c r="A75" s="203">
        <v>5931</v>
      </c>
    </row>
    <row r="76" spans="1:1" x14ac:dyDescent="0.25">
      <c r="A76" s="203">
        <v>5995</v>
      </c>
    </row>
    <row r="77" spans="1:1" x14ac:dyDescent="0.25">
      <c r="A77" s="203">
        <v>6006</v>
      </c>
    </row>
    <row r="78" spans="1:1" x14ac:dyDescent="0.25">
      <c r="A78" s="203">
        <v>6016</v>
      </c>
    </row>
    <row r="79" spans="1:1" x14ac:dyDescent="0.25">
      <c r="A79" s="203">
        <v>6095</v>
      </c>
    </row>
    <row r="80" spans="1:1" x14ac:dyDescent="0.25">
      <c r="A80" s="203">
        <v>6127</v>
      </c>
    </row>
    <row r="81" spans="1:1" x14ac:dyDescent="0.25">
      <c r="A81" s="203">
        <v>6330</v>
      </c>
    </row>
    <row r="82" spans="1:1" x14ac:dyDescent="0.25">
      <c r="A82" s="203">
        <v>6373</v>
      </c>
    </row>
    <row r="83" spans="1:1" x14ac:dyDescent="0.25">
      <c r="A83" s="203">
        <v>6528</v>
      </c>
    </row>
    <row r="84" spans="1:1" x14ac:dyDescent="0.25">
      <c r="A84" s="203">
        <v>6587</v>
      </c>
    </row>
    <row r="85" spans="1:1" x14ac:dyDescent="0.25">
      <c r="A85" s="203">
        <v>6658</v>
      </c>
    </row>
    <row r="86" spans="1:1" x14ac:dyDescent="0.25">
      <c r="A86" s="203">
        <v>6693</v>
      </c>
    </row>
    <row r="87" spans="1:1" x14ac:dyDescent="0.25">
      <c r="A87" s="203">
        <v>6720</v>
      </c>
    </row>
    <row r="88" spans="1:1" x14ac:dyDescent="0.25">
      <c r="A88" s="203">
        <v>6756</v>
      </c>
    </row>
    <row r="89" spans="1:1" x14ac:dyDescent="0.25">
      <c r="A89" s="203">
        <v>6779</v>
      </c>
    </row>
    <row r="90" spans="1:1" x14ac:dyDescent="0.25">
      <c r="A90" s="203">
        <v>6786</v>
      </c>
    </row>
    <row r="91" spans="1:1" x14ac:dyDescent="0.25">
      <c r="A91" s="203">
        <v>6795</v>
      </c>
    </row>
    <row r="92" spans="1:1" x14ac:dyDescent="0.25">
      <c r="A92" s="203">
        <v>6812</v>
      </c>
    </row>
    <row r="93" spans="1:1" x14ac:dyDescent="0.25">
      <c r="A93" s="203">
        <v>6843</v>
      </c>
    </row>
    <row r="94" spans="1:1" x14ac:dyDescent="0.25">
      <c r="A94" s="203">
        <v>6890</v>
      </c>
    </row>
    <row r="95" spans="1:1" x14ac:dyDescent="0.25">
      <c r="A95" s="203">
        <v>7000</v>
      </c>
    </row>
    <row r="96" spans="1:1" x14ac:dyDescent="0.25">
      <c r="A96" s="203">
        <v>7006</v>
      </c>
    </row>
    <row r="97" spans="1:1" x14ac:dyDescent="0.25">
      <c r="A97" s="203">
        <v>7044</v>
      </c>
    </row>
    <row r="98" spans="1:1" x14ac:dyDescent="0.25">
      <c r="A98" s="203">
        <v>7159</v>
      </c>
    </row>
    <row r="99" spans="1:1" x14ac:dyDescent="0.25">
      <c r="A99" s="203">
        <v>7174</v>
      </c>
    </row>
    <row r="100" spans="1:1" x14ac:dyDescent="0.25">
      <c r="A100" s="203">
        <v>7219</v>
      </c>
    </row>
    <row r="101" spans="1:1" x14ac:dyDescent="0.25">
      <c r="A101" s="203">
        <v>7290</v>
      </c>
    </row>
    <row r="102" spans="1:1" x14ac:dyDescent="0.25">
      <c r="A102" s="203">
        <v>7298</v>
      </c>
    </row>
    <row r="103" spans="1:1" x14ac:dyDescent="0.25">
      <c r="A103" s="203">
        <v>7370</v>
      </c>
    </row>
    <row r="104" spans="1:1" x14ac:dyDescent="0.25">
      <c r="A104" s="203">
        <v>7457</v>
      </c>
    </row>
    <row r="105" spans="1:1" x14ac:dyDescent="0.25">
      <c r="A105" s="203">
        <v>7481</v>
      </c>
    </row>
    <row r="106" spans="1:1" x14ac:dyDescent="0.25">
      <c r="A106" s="203">
        <v>7522</v>
      </c>
    </row>
    <row r="107" spans="1:1" x14ac:dyDescent="0.25">
      <c r="A107" s="203">
        <v>7528</v>
      </c>
    </row>
    <row r="108" spans="1:1" x14ac:dyDescent="0.25">
      <c r="A108" s="203">
        <v>7623</v>
      </c>
    </row>
    <row r="109" spans="1:1" x14ac:dyDescent="0.25">
      <c r="A109" s="203">
        <v>7658</v>
      </c>
    </row>
    <row r="110" spans="1:1" x14ac:dyDescent="0.25">
      <c r="A110" s="203">
        <v>7671</v>
      </c>
    </row>
    <row r="111" spans="1:1" x14ac:dyDescent="0.25">
      <c r="A111" s="203">
        <v>7744</v>
      </c>
    </row>
    <row r="112" spans="1:1" x14ac:dyDescent="0.25">
      <c r="A112" s="203">
        <v>7798</v>
      </c>
    </row>
    <row r="113" spans="1:1" x14ac:dyDescent="0.25">
      <c r="A113" s="203">
        <v>7804</v>
      </c>
    </row>
    <row r="114" spans="1:1" x14ac:dyDescent="0.25">
      <c r="A114" s="203">
        <v>7834</v>
      </c>
    </row>
    <row r="115" spans="1:1" x14ac:dyDescent="0.25">
      <c r="A115" s="203">
        <v>7851</v>
      </c>
    </row>
    <row r="116" spans="1:1" x14ac:dyDescent="0.25">
      <c r="A116" s="203">
        <v>7879</v>
      </c>
    </row>
    <row r="117" spans="1:1" x14ac:dyDescent="0.25">
      <c r="A117" s="203">
        <v>8000</v>
      </c>
    </row>
    <row r="118" spans="1:1" x14ac:dyDescent="0.25">
      <c r="A118" s="203">
        <v>8060</v>
      </c>
    </row>
    <row r="119" spans="1:1" x14ac:dyDescent="0.25">
      <c r="A119" s="203">
        <v>8078</v>
      </c>
    </row>
    <row r="120" spans="1:1" x14ac:dyDescent="0.25">
      <c r="A120" s="203">
        <v>8103</v>
      </c>
    </row>
    <row r="121" spans="1:1" x14ac:dyDescent="0.25">
      <c r="A121" s="203">
        <v>8265</v>
      </c>
    </row>
    <row r="122" spans="1:1" x14ac:dyDescent="0.25">
      <c r="A122" s="203">
        <v>8420</v>
      </c>
    </row>
    <row r="123" spans="1:1" x14ac:dyDescent="0.25">
      <c r="A123" s="203">
        <v>8422</v>
      </c>
    </row>
    <row r="124" spans="1:1" x14ac:dyDescent="0.25">
      <c r="A124" s="203">
        <v>8474</v>
      </c>
    </row>
    <row r="125" spans="1:1" x14ac:dyDescent="0.25">
      <c r="A125" s="203">
        <v>8505</v>
      </c>
    </row>
    <row r="126" spans="1:1" x14ac:dyDescent="0.25">
      <c r="A126" s="203">
        <v>8517</v>
      </c>
    </row>
    <row r="127" spans="1:1" x14ac:dyDescent="0.25">
      <c r="A127" s="203">
        <v>8523</v>
      </c>
    </row>
    <row r="128" spans="1:1" x14ac:dyDescent="0.25">
      <c r="A128" s="203">
        <v>8542</v>
      </c>
    </row>
    <row r="129" spans="1:1" x14ac:dyDescent="0.25">
      <c r="A129" s="203">
        <v>8659</v>
      </c>
    </row>
    <row r="130" spans="1:1" x14ac:dyDescent="0.25">
      <c r="A130" s="203">
        <v>8712</v>
      </c>
    </row>
    <row r="131" spans="1:1" x14ac:dyDescent="0.25">
      <c r="A131" s="203">
        <v>8896</v>
      </c>
    </row>
    <row r="132" spans="1:1" x14ac:dyDescent="0.25">
      <c r="A132" s="203">
        <v>8926</v>
      </c>
    </row>
    <row r="133" spans="1:1" x14ac:dyDescent="0.25">
      <c r="A133" s="203">
        <v>9015</v>
      </c>
    </row>
    <row r="134" spans="1:1" x14ac:dyDescent="0.25">
      <c r="A134" s="203">
        <v>9113</v>
      </c>
    </row>
    <row r="135" spans="1:1" x14ac:dyDescent="0.25">
      <c r="A135" s="203">
        <v>9136</v>
      </c>
    </row>
    <row r="136" spans="1:1" x14ac:dyDescent="0.25">
      <c r="A136" s="203">
        <v>9158</v>
      </c>
    </row>
    <row r="137" spans="1:1" x14ac:dyDescent="0.25">
      <c r="A137" s="203">
        <v>9292</v>
      </c>
    </row>
    <row r="138" spans="1:1" x14ac:dyDescent="0.25">
      <c r="A138" s="203">
        <v>9311</v>
      </c>
    </row>
    <row r="139" spans="1:1" x14ac:dyDescent="0.25">
      <c r="A139" s="203">
        <v>9567</v>
      </c>
    </row>
    <row r="140" spans="1:1" x14ac:dyDescent="0.25">
      <c r="A140" s="203">
        <v>10174</v>
      </c>
    </row>
    <row r="141" spans="1:1" x14ac:dyDescent="0.25">
      <c r="A141" s="203">
        <v>10321</v>
      </c>
    </row>
    <row r="142" spans="1:1" x14ac:dyDescent="0.25">
      <c r="A142" s="203">
        <v>10403</v>
      </c>
    </row>
    <row r="143" spans="1:1" x14ac:dyDescent="0.25">
      <c r="A143" s="203">
        <v>10564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BK127"/>
  <sheetViews>
    <sheetView workbookViewId="0"/>
  </sheetViews>
  <sheetFormatPr defaultRowHeight="15" x14ac:dyDescent="0.25"/>
  <cols>
    <col min="2" max="2" width="10.28515625" style="3" customWidth="1"/>
    <col min="3" max="3" width="10.28515625" style="1" customWidth="1"/>
    <col min="10" max="10" width="10.28515625" style="3" customWidth="1"/>
    <col min="18" max="18" width="10.28515625" style="3" customWidth="1"/>
    <col min="26" max="26" width="10.28515625" style="3" customWidth="1"/>
    <col min="34" max="34" width="10.28515625" style="3" customWidth="1"/>
    <col min="42" max="42" width="10.28515625" style="3" customWidth="1"/>
    <col min="50" max="50" width="10.28515625" style="3" customWidth="1"/>
    <col min="58" max="58" width="10.7109375" customWidth="1"/>
  </cols>
  <sheetData>
    <row r="1" spans="1:63" x14ac:dyDescent="0.25">
      <c r="A1" t="s">
        <v>3145</v>
      </c>
      <c r="B1" s="3" t="s">
        <v>2802</v>
      </c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D5" s="2"/>
      <c r="G5">
        <v>0</v>
      </c>
      <c r="I5">
        <v>3</v>
      </c>
      <c r="K5" s="1"/>
      <c r="L5" s="2"/>
      <c r="O5">
        <v>0</v>
      </c>
      <c r="Q5">
        <v>3</v>
      </c>
      <c r="S5" s="1"/>
      <c r="T5" s="2"/>
      <c r="W5">
        <v>0</v>
      </c>
      <c r="Y5">
        <v>3</v>
      </c>
      <c r="AA5" s="1"/>
      <c r="AB5" s="2"/>
      <c r="AE5">
        <v>0</v>
      </c>
      <c r="AG5">
        <v>3</v>
      </c>
      <c r="AI5" s="1"/>
      <c r="AJ5" s="2"/>
      <c r="AM5">
        <v>0</v>
      </c>
      <c r="AO5">
        <v>3</v>
      </c>
      <c r="AQ5" s="1"/>
      <c r="AR5" s="2"/>
      <c r="AU5">
        <v>0</v>
      </c>
      <c r="AW5">
        <v>3</v>
      </c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D6" s="2"/>
      <c r="G6">
        <v>1</v>
      </c>
      <c r="I6">
        <v>4</v>
      </c>
      <c r="K6" s="1"/>
      <c r="L6" s="2"/>
      <c r="O6">
        <v>1</v>
      </c>
      <c r="Q6">
        <v>4</v>
      </c>
      <c r="S6" s="1"/>
      <c r="T6" s="2"/>
      <c r="W6">
        <v>1</v>
      </c>
      <c r="Y6">
        <v>4</v>
      </c>
      <c r="AA6" s="1"/>
      <c r="AB6" s="2"/>
      <c r="AE6">
        <v>1</v>
      </c>
      <c r="AG6">
        <v>4</v>
      </c>
      <c r="AI6" s="1"/>
      <c r="AJ6" s="2"/>
      <c r="AM6">
        <v>1</v>
      </c>
      <c r="AO6">
        <v>4</v>
      </c>
      <c r="AQ6" s="1"/>
      <c r="AR6" s="2"/>
      <c r="AU6">
        <v>1</v>
      </c>
      <c r="AW6">
        <v>4</v>
      </c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D7" s="2"/>
      <c r="G7">
        <v>2</v>
      </c>
      <c r="I7">
        <v>5</v>
      </c>
      <c r="K7" s="1"/>
      <c r="L7" s="2"/>
      <c r="O7">
        <v>2</v>
      </c>
      <c r="Q7">
        <v>5</v>
      </c>
      <c r="S7" s="1"/>
      <c r="T7" s="2"/>
      <c r="W7">
        <v>2</v>
      </c>
      <c r="Y7">
        <v>5</v>
      </c>
      <c r="AA7" s="1"/>
      <c r="AB7" s="2"/>
      <c r="AE7">
        <v>2</v>
      </c>
      <c r="AG7">
        <v>5</v>
      </c>
      <c r="AI7" s="1"/>
      <c r="AJ7" s="2"/>
      <c r="AM7">
        <v>2</v>
      </c>
      <c r="AO7">
        <v>5</v>
      </c>
      <c r="AQ7" s="1"/>
      <c r="AR7" s="2"/>
      <c r="AU7">
        <v>2</v>
      </c>
      <c r="AW7">
        <v>5</v>
      </c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D8" s="2"/>
      <c r="G8">
        <v>3</v>
      </c>
      <c r="I8">
        <v>6</v>
      </c>
      <c r="K8" s="1"/>
      <c r="L8" s="2"/>
      <c r="O8">
        <v>3</v>
      </c>
      <c r="Q8">
        <v>6</v>
      </c>
      <c r="S8" s="1"/>
      <c r="T8" s="2"/>
      <c r="W8">
        <v>3</v>
      </c>
      <c r="Y8">
        <v>6</v>
      </c>
      <c r="AA8" s="1"/>
      <c r="AB8" s="2"/>
      <c r="AE8">
        <v>3</v>
      </c>
      <c r="AG8">
        <v>6</v>
      </c>
      <c r="AI8" s="1"/>
      <c r="AJ8" s="2"/>
      <c r="AM8">
        <v>3</v>
      </c>
      <c r="AO8">
        <v>6</v>
      </c>
      <c r="AQ8" s="1"/>
      <c r="AR8" s="2"/>
      <c r="AU8">
        <v>3</v>
      </c>
      <c r="AW8">
        <v>6</v>
      </c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D9" s="2"/>
      <c r="G9">
        <v>4</v>
      </c>
      <c r="I9">
        <v>7</v>
      </c>
      <c r="K9" s="1"/>
      <c r="L9" s="2"/>
      <c r="O9">
        <v>4</v>
      </c>
      <c r="Q9">
        <v>7</v>
      </c>
      <c r="S9" s="1"/>
      <c r="T9" s="2"/>
      <c r="W9">
        <v>4</v>
      </c>
      <c r="Y9">
        <v>7</v>
      </c>
      <c r="AA9" s="1"/>
      <c r="AB9" s="2"/>
      <c r="AE9">
        <v>4</v>
      </c>
      <c r="AG9">
        <v>7</v>
      </c>
      <c r="AI9" s="1"/>
      <c r="AJ9" s="2"/>
      <c r="AM9">
        <v>4</v>
      </c>
      <c r="AO9">
        <v>7</v>
      </c>
      <c r="AQ9" s="1"/>
      <c r="AR9" s="2"/>
      <c r="AU9">
        <v>4</v>
      </c>
      <c r="AW9">
        <v>7</v>
      </c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D10" s="2"/>
      <c r="G10">
        <v>5</v>
      </c>
      <c r="I10">
        <v>8</v>
      </c>
      <c r="K10" s="1"/>
      <c r="L10" s="2"/>
      <c r="O10">
        <v>5</v>
      </c>
      <c r="Q10">
        <v>8</v>
      </c>
      <c r="S10" s="1"/>
      <c r="T10" s="2"/>
      <c r="W10">
        <v>5</v>
      </c>
      <c r="Y10">
        <v>8</v>
      </c>
      <c r="AA10" s="1"/>
      <c r="AB10" s="2"/>
      <c r="AE10">
        <v>5</v>
      </c>
      <c r="AG10">
        <v>8</v>
      </c>
      <c r="AI10" s="1"/>
      <c r="AJ10" s="2"/>
      <c r="AM10">
        <v>5</v>
      </c>
      <c r="AO10">
        <v>8</v>
      </c>
      <c r="AQ10" s="1"/>
      <c r="AR10" s="2"/>
      <c r="AU10">
        <v>5</v>
      </c>
      <c r="AW10">
        <v>8</v>
      </c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D11" s="2"/>
      <c r="G11">
        <v>6</v>
      </c>
      <c r="I11">
        <v>9</v>
      </c>
      <c r="K11" s="1"/>
      <c r="L11" s="2"/>
      <c r="O11">
        <v>6</v>
      </c>
      <c r="Q11">
        <v>9</v>
      </c>
      <c r="S11" s="1"/>
      <c r="T11" s="2"/>
      <c r="W11">
        <v>6</v>
      </c>
      <c r="Y11">
        <v>9</v>
      </c>
      <c r="AA11" s="1"/>
      <c r="AB11" s="2"/>
      <c r="AE11">
        <v>6</v>
      </c>
      <c r="AG11">
        <v>9</v>
      </c>
      <c r="AI11" s="1"/>
      <c r="AJ11" s="2"/>
      <c r="AM11">
        <v>6</v>
      </c>
      <c r="AO11">
        <v>9</v>
      </c>
      <c r="AQ11" s="1"/>
      <c r="AR11" s="2"/>
      <c r="AU11">
        <v>6</v>
      </c>
      <c r="AW11">
        <v>9</v>
      </c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D12" s="2"/>
      <c r="G12">
        <v>7</v>
      </c>
      <c r="I12">
        <v>10</v>
      </c>
      <c r="K12" s="1"/>
      <c r="L12" s="2"/>
      <c r="O12">
        <v>7</v>
      </c>
      <c r="Q12">
        <v>10</v>
      </c>
      <c r="S12" s="1"/>
      <c r="T12" s="2"/>
      <c r="W12">
        <v>7</v>
      </c>
      <c r="Y12">
        <v>10</v>
      </c>
      <c r="AA12" s="1"/>
      <c r="AB12" s="2"/>
      <c r="AE12">
        <v>7</v>
      </c>
      <c r="AG12">
        <v>10</v>
      </c>
      <c r="AI12" s="1"/>
      <c r="AJ12" s="2"/>
      <c r="AM12">
        <v>7</v>
      </c>
      <c r="AO12">
        <v>10</v>
      </c>
      <c r="AQ12" s="1"/>
      <c r="AR12" s="2"/>
      <c r="AU12">
        <v>7</v>
      </c>
      <c r="AW12">
        <v>10</v>
      </c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D13" s="2"/>
      <c r="G13">
        <v>8</v>
      </c>
      <c r="I13">
        <v>11</v>
      </c>
      <c r="K13" s="1"/>
      <c r="L13" s="2"/>
      <c r="O13">
        <v>8</v>
      </c>
      <c r="Q13">
        <v>11</v>
      </c>
      <c r="S13" s="1"/>
      <c r="T13" s="2"/>
      <c r="W13">
        <v>8</v>
      </c>
      <c r="Y13">
        <v>11</v>
      </c>
      <c r="AA13" s="1"/>
      <c r="AB13" s="2"/>
      <c r="AE13">
        <v>8</v>
      </c>
      <c r="AG13">
        <v>11</v>
      </c>
      <c r="AI13" s="1"/>
      <c r="AJ13" s="2"/>
      <c r="AM13">
        <v>8</v>
      </c>
      <c r="AO13">
        <v>11</v>
      </c>
      <c r="AQ13" s="1"/>
      <c r="AR13" s="2"/>
      <c r="AU13">
        <v>8</v>
      </c>
      <c r="AW13">
        <v>11</v>
      </c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D14" s="2"/>
      <c r="G14">
        <v>9</v>
      </c>
      <c r="I14">
        <v>12</v>
      </c>
      <c r="K14" s="1"/>
      <c r="L14" s="2"/>
      <c r="O14">
        <v>9</v>
      </c>
      <c r="Q14">
        <v>12</v>
      </c>
      <c r="S14" s="1"/>
      <c r="T14" s="2"/>
      <c r="W14">
        <v>9</v>
      </c>
      <c r="Y14">
        <v>12</v>
      </c>
      <c r="AA14" s="1"/>
      <c r="AB14" s="2"/>
      <c r="AE14">
        <v>9</v>
      </c>
      <c r="AG14">
        <v>12</v>
      </c>
      <c r="AI14" s="1"/>
      <c r="AJ14" s="2"/>
      <c r="AM14">
        <v>9</v>
      </c>
      <c r="AO14">
        <v>12</v>
      </c>
      <c r="AQ14" s="1"/>
      <c r="AR14" s="2"/>
      <c r="AU14">
        <v>9</v>
      </c>
      <c r="AW14">
        <v>12</v>
      </c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D15" s="2"/>
      <c r="G15">
        <v>10</v>
      </c>
      <c r="I15">
        <v>13</v>
      </c>
      <c r="K15" s="1"/>
      <c r="L15" s="2"/>
      <c r="O15">
        <v>10</v>
      </c>
      <c r="Q15">
        <v>13</v>
      </c>
      <c r="S15" s="1"/>
      <c r="T15" s="2"/>
      <c r="W15">
        <v>10</v>
      </c>
      <c r="Y15">
        <v>13</v>
      </c>
      <c r="AA15" s="1"/>
      <c r="AB15" s="2"/>
      <c r="AE15">
        <v>10</v>
      </c>
      <c r="AG15">
        <v>13</v>
      </c>
      <c r="AI15" s="1"/>
      <c r="AJ15" s="2"/>
      <c r="AM15">
        <v>10</v>
      </c>
      <c r="AO15">
        <v>13</v>
      </c>
      <c r="AQ15" s="1"/>
      <c r="AR15" s="2"/>
      <c r="AU15">
        <v>10</v>
      </c>
      <c r="AW15">
        <v>13</v>
      </c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D16" s="2"/>
      <c r="G16">
        <v>11</v>
      </c>
      <c r="I16">
        <v>14</v>
      </c>
      <c r="K16" s="1"/>
      <c r="L16" s="2"/>
      <c r="O16">
        <v>11</v>
      </c>
      <c r="Q16">
        <v>14</v>
      </c>
      <c r="S16" s="1"/>
      <c r="T16" s="2"/>
      <c r="W16">
        <v>11</v>
      </c>
      <c r="Y16">
        <v>14</v>
      </c>
      <c r="AA16" s="1"/>
      <c r="AB16" s="2"/>
      <c r="AE16">
        <v>11</v>
      </c>
      <c r="AG16">
        <v>14</v>
      </c>
      <c r="AI16" s="1"/>
      <c r="AJ16" s="2"/>
      <c r="AM16">
        <v>11</v>
      </c>
      <c r="AO16">
        <v>14</v>
      </c>
      <c r="AQ16" s="1"/>
      <c r="AR16" s="2"/>
      <c r="AU16">
        <v>11</v>
      </c>
      <c r="AW16">
        <v>14</v>
      </c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D17" s="2"/>
      <c r="G17">
        <v>12</v>
      </c>
      <c r="I17">
        <v>15</v>
      </c>
      <c r="K17" s="1"/>
      <c r="L17" s="2"/>
      <c r="O17">
        <v>12</v>
      </c>
      <c r="Q17">
        <v>15</v>
      </c>
      <c r="S17" s="1"/>
      <c r="T17" s="2"/>
      <c r="W17">
        <v>12</v>
      </c>
      <c r="Y17">
        <v>15</v>
      </c>
      <c r="AA17" s="1"/>
      <c r="AB17" s="2"/>
      <c r="AE17">
        <v>12</v>
      </c>
      <c r="AG17">
        <v>15</v>
      </c>
      <c r="AI17" s="1"/>
      <c r="AJ17" s="2"/>
      <c r="AM17">
        <v>12</v>
      </c>
      <c r="AO17">
        <v>15</v>
      </c>
      <c r="AQ17" s="1"/>
      <c r="AR17" s="2"/>
      <c r="AU17">
        <v>12</v>
      </c>
      <c r="AW17">
        <v>15</v>
      </c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D18" s="2"/>
      <c r="G18">
        <v>13</v>
      </c>
      <c r="I18">
        <v>16</v>
      </c>
      <c r="K18" s="1"/>
      <c r="L18" s="2"/>
      <c r="O18">
        <v>13</v>
      </c>
      <c r="Q18">
        <v>16</v>
      </c>
      <c r="S18" s="1"/>
      <c r="T18" s="2"/>
      <c r="W18">
        <v>13</v>
      </c>
      <c r="Y18">
        <v>16</v>
      </c>
      <c r="AA18" s="1"/>
      <c r="AB18" s="2"/>
      <c r="AE18">
        <v>13</v>
      </c>
      <c r="AG18">
        <v>16</v>
      </c>
      <c r="AI18" s="1"/>
      <c r="AJ18" s="2"/>
      <c r="AM18">
        <v>13</v>
      </c>
      <c r="AO18">
        <v>16</v>
      </c>
      <c r="AQ18" s="1"/>
      <c r="AR18" s="2"/>
      <c r="AU18">
        <v>13</v>
      </c>
      <c r="AW18">
        <v>16</v>
      </c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D19" s="2"/>
      <c r="G19">
        <v>14</v>
      </c>
      <c r="I19">
        <v>17</v>
      </c>
      <c r="K19" s="1"/>
      <c r="L19" s="2"/>
      <c r="O19">
        <v>14</v>
      </c>
      <c r="Q19">
        <v>17</v>
      </c>
      <c r="S19" s="1"/>
      <c r="T19" s="2"/>
      <c r="W19">
        <v>14</v>
      </c>
      <c r="Y19">
        <v>17</v>
      </c>
      <c r="AA19" s="1"/>
      <c r="AB19" s="2"/>
      <c r="AE19">
        <v>14</v>
      </c>
      <c r="AG19">
        <v>17</v>
      </c>
      <c r="AI19" s="1"/>
      <c r="AJ19" s="2"/>
      <c r="AM19">
        <v>14</v>
      </c>
      <c r="AO19">
        <v>17</v>
      </c>
      <c r="AQ19" s="1"/>
      <c r="AR19" s="2"/>
      <c r="AU19">
        <v>14</v>
      </c>
      <c r="AW19">
        <v>17</v>
      </c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D20" s="2"/>
      <c r="G20">
        <v>15</v>
      </c>
      <c r="I20">
        <v>18</v>
      </c>
      <c r="K20" s="1"/>
      <c r="L20" s="2"/>
      <c r="O20">
        <v>15</v>
      </c>
      <c r="Q20">
        <v>18</v>
      </c>
      <c r="S20" s="1"/>
      <c r="T20" s="2"/>
      <c r="W20">
        <v>15</v>
      </c>
      <c r="Y20">
        <v>18</v>
      </c>
      <c r="AA20" s="1"/>
      <c r="AB20" s="2"/>
      <c r="AE20">
        <v>15</v>
      </c>
      <c r="AG20">
        <v>18</v>
      </c>
      <c r="AI20" s="1"/>
      <c r="AJ20" s="2"/>
      <c r="AM20">
        <v>15</v>
      </c>
      <c r="AO20">
        <v>18</v>
      </c>
      <c r="AQ20" s="1"/>
      <c r="AR20" s="2"/>
      <c r="AU20">
        <v>15</v>
      </c>
      <c r="AW20">
        <v>18</v>
      </c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D21" s="2"/>
      <c r="G21">
        <v>16</v>
      </c>
      <c r="I21">
        <v>19</v>
      </c>
      <c r="K21" s="1"/>
      <c r="L21" s="2"/>
      <c r="O21">
        <v>16</v>
      </c>
      <c r="Q21">
        <v>19</v>
      </c>
      <c r="S21" s="1"/>
      <c r="T21" s="2"/>
      <c r="W21">
        <v>16</v>
      </c>
      <c r="Y21">
        <v>19</v>
      </c>
      <c r="AA21" s="1"/>
      <c r="AB21" s="2"/>
      <c r="AE21">
        <v>16</v>
      </c>
      <c r="AG21">
        <v>19</v>
      </c>
      <c r="AI21" s="1"/>
      <c r="AJ21" s="2"/>
      <c r="AM21">
        <v>16</v>
      </c>
      <c r="AO21">
        <v>19</v>
      </c>
      <c r="AQ21" s="1"/>
      <c r="AR21" s="2"/>
      <c r="AU21">
        <v>16</v>
      </c>
      <c r="AW21">
        <v>19</v>
      </c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D22" s="2"/>
      <c r="G22">
        <v>17</v>
      </c>
      <c r="I22">
        <v>20</v>
      </c>
      <c r="K22" s="1"/>
      <c r="L22" s="2"/>
      <c r="O22">
        <v>17</v>
      </c>
      <c r="Q22">
        <v>20</v>
      </c>
      <c r="S22" s="1"/>
      <c r="T22" s="2"/>
      <c r="W22">
        <v>17</v>
      </c>
      <c r="Y22">
        <v>20</v>
      </c>
      <c r="AA22" s="1"/>
      <c r="AB22" s="2"/>
      <c r="AE22">
        <v>17</v>
      </c>
      <c r="AG22">
        <v>20</v>
      </c>
      <c r="AI22" s="1"/>
      <c r="AJ22" s="2"/>
      <c r="AM22">
        <v>17</v>
      </c>
      <c r="AO22">
        <v>20</v>
      </c>
      <c r="AQ22" s="1"/>
      <c r="AR22" s="2"/>
      <c r="AU22">
        <v>17</v>
      </c>
      <c r="AW22">
        <v>20</v>
      </c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D23" s="2"/>
      <c r="G23">
        <v>18</v>
      </c>
      <c r="I23">
        <v>21</v>
      </c>
      <c r="K23" s="1"/>
      <c r="L23" s="2"/>
      <c r="O23">
        <v>18</v>
      </c>
      <c r="Q23">
        <v>21</v>
      </c>
      <c r="S23" s="1"/>
      <c r="T23" s="2"/>
      <c r="W23">
        <v>18</v>
      </c>
      <c r="Y23">
        <v>21</v>
      </c>
      <c r="AA23" s="1"/>
      <c r="AB23" s="2"/>
      <c r="AE23">
        <v>18</v>
      </c>
      <c r="AG23">
        <v>21</v>
      </c>
      <c r="AI23" s="1"/>
      <c r="AJ23" s="2"/>
      <c r="AM23">
        <v>18</v>
      </c>
      <c r="AO23">
        <v>21</v>
      </c>
      <c r="AQ23" s="1"/>
      <c r="AR23" s="2"/>
      <c r="AU23">
        <v>18</v>
      </c>
      <c r="AW23">
        <v>21</v>
      </c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D24" s="2"/>
      <c r="G24">
        <v>19</v>
      </c>
      <c r="I24">
        <v>22</v>
      </c>
      <c r="K24" s="1"/>
      <c r="L24" s="2"/>
      <c r="O24">
        <v>19</v>
      </c>
      <c r="Q24">
        <v>22</v>
      </c>
      <c r="S24" s="1"/>
      <c r="T24" s="2"/>
      <c r="W24">
        <v>19</v>
      </c>
      <c r="Y24">
        <v>22</v>
      </c>
      <c r="AA24" s="1"/>
      <c r="AB24" s="2"/>
      <c r="AE24">
        <v>19</v>
      </c>
      <c r="AG24">
        <v>22</v>
      </c>
      <c r="AI24" s="1"/>
      <c r="AJ24" s="2"/>
      <c r="AM24">
        <v>19</v>
      </c>
      <c r="AO24">
        <v>22</v>
      </c>
      <c r="AQ24" s="1"/>
      <c r="AR24" s="2"/>
      <c r="AU24">
        <v>19</v>
      </c>
      <c r="AW24">
        <v>22</v>
      </c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D25" s="2"/>
      <c r="G25">
        <v>20</v>
      </c>
      <c r="I25">
        <v>23</v>
      </c>
      <c r="K25" s="1"/>
      <c r="L25" s="2"/>
      <c r="O25">
        <v>20</v>
      </c>
      <c r="Q25">
        <v>23</v>
      </c>
      <c r="S25" s="1"/>
      <c r="T25" s="2"/>
      <c r="W25">
        <v>20</v>
      </c>
      <c r="Y25">
        <v>23</v>
      </c>
      <c r="AA25" s="1"/>
      <c r="AB25" s="2"/>
      <c r="AE25">
        <v>20</v>
      </c>
      <c r="AG25">
        <v>23</v>
      </c>
      <c r="AI25" s="1"/>
      <c r="AJ25" s="2"/>
      <c r="AM25">
        <v>20</v>
      </c>
      <c r="AO25">
        <v>23</v>
      </c>
      <c r="AQ25" s="1"/>
      <c r="AR25" s="2"/>
      <c r="AU25">
        <v>20</v>
      </c>
      <c r="AW25">
        <v>23</v>
      </c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D26" s="2"/>
      <c r="G26">
        <v>21</v>
      </c>
      <c r="I26">
        <v>24</v>
      </c>
      <c r="K26" s="1"/>
      <c r="L26" s="2"/>
      <c r="O26">
        <v>21</v>
      </c>
      <c r="Q26">
        <v>24</v>
      </c>
      <c r="S26" s="1"/>
      <c r="T26" s="2"/>
      <c r="W26">
        <v>21</v>
      </c>
      <c r="Y26">
        <v>24</v>
      </c>
      <c r="AA26" s="1"/>
      <c r="AB26" s="2"/>
      <c r="AE26">
        <v>21</v>
      </c>
      <c r="AG26">
        <v>24</v>
      </c>
      <c r="AI26" s="1"/>
      <c r="AJ26" s="2"/>
      <c r="AM26">
        <v>21</v>
      </c>
      <c r="AO26">
        <v>24</v>
      </c>
      <c r="AQ26" s="1"/>
      <c r="AR26" s="2"/>
      <c r="AU26">
        <v>21</v>
      </c>
      <c r="AW26">
        <v>24</v>
      </c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D27" s="2"/>
      <c r="G27">
        <v>22</v>
      </c>
      <c r="I27">
        <v>25</v>
      </c>
      <c r="K27" s="1"/>
      <c r="L27" s="2"/>
      <c r="O27">
        <v>22</v>
      </c>
      <c r="Q27">
        <v>25</v>
      </c>
      <c r="S27" s="1"/>
      <c r="T27" s="2"/>
      <c r="W27">
        <v>22</v>
      </c>
      <c r="Y27">
        <v>25</v>
      </c>
      <c r="AA27" s="1"/>
      <c r="AB27" s="2"/>
      <c r="AE27">
        <v>22</v>
      </c>
      <c r="AG27">
        <v>25</v>
      </c>
      <c r="AI27" s="1"/>
      <c r="AJ27" s="2"/>
      <c r="AM27">
        <v>22</v>
      </c>
      <c r="AO27">
        <v>25</v>
      </c>
      <c r="AQ27" s="1"/>
      <c r="AR27" s="2"/>
      <c r="AU27">
        <v>22</v>
      </c>
      <c r="AW27">
        <v>25</v>
      </c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D28" s="2"/>
      <c r="G28">
        <v>23</v>
      </c>
      <c r="I28">
        <v>26</v>
      </c>
      <c r="K28" s="1"/>
      <c r="L28" s="2"/>
      <c r="O28">
        <v>23</v>
      </c>
      <c r="Q28">
        <v>26</v>
      </c>
      <c r="S28" s="1"/>
      <c r="T28" s="2"/>
      <c r="W28">
        <v>23</v>
      </c>
      <c r="Y28">
        <v>26</v>
      </c>
      <c r="AA28" s="1"/>
      <c r="AB28" s="2"/>
      <c r="AE28">
        <v>23</v>
      </c>
      <c r="AG28">
        <v>26</v>
      </c>
      <c r="AI28" s="1"/>
      <c r="AJ28" s="2"/>
      <c r="AM28">
        <v>23</v>
      </c>
      <c r="AO28">
        <v>26</v>
      </c>
      <c r="AQ28" s="1"/>
      <c r="AR28" s="2"/>
      <c r="AU28">
        <v>23</v>
      </c>
      <c r="AW28">
        <v>26</v>
      </c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D29" s="2"/>
      <c r="G29">
        <v>24</v>
      </c>
      <c r="I29">
        <v>27</v>
      </c>
      <c r="K29" s="1"/>
      <c r="L29" s="2"/>
      <c r="O29">
        <v>24</v>
      </c>
      <c r="Q29">
        <v>27</v>
      </c>
      <c r="S29" s="1"/>
      <c r="T29" s="2"/>
      <c r="W29">
        <v>24</v>
      </c>
      <c r="Y29">
        <v>27</v>
      </c>
      <c r="AA29" s="1"/>
      <c r="AB29" s="2"/>
      <c r="AE29">
        <v>24</v>
      </c>
      <c r="AG29">
        <v>27</v>
      </c>
      <c r="AI29" s="1"/>
      <c r="AJ29" s="2"/>
      <c r="AM29">
        <v>24</v>
      </c>
      <c r="AO29">
        <v>27</v>
      </c>
      <c r="AQ29" s="1"/>
      <c r="AR29" s="2"/>
      <c r="AU29">
        <v>24</v>
      </c>
      <c r="AW29">
        <v>27</v>
      </c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D30" s="2"/>
      <c r="I30">
        <v>28</v>
      </c>
      <c r="K30" s="1"/>
      <c r="L30" s="2"/>
      <c r="Q30">
        <v>28</v>
      </c>
      <c r="S30" s="1"/>
      <c r="T30" s="2"/>
      <c r="Y30">
        <v>28</v>
      </c>
      <c r="AA30" s="1"/>
      <c r="AB30" s="2"/>
      <c r="AG30">
        <v>28</v>
      </c>
      <c r="AI30" s="1"/>
      <c r="AJ30" s="2"/>
      <c r="AO30">
        <v>28</v>
      </c>
      <c r="AQ30" s="1"/>
      <c r="AR30" s="2"/>
      <c r="AW30">
        <v>28</v>
      </c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D31" s="2" t="s">
        <v>3158</v>
      </c>
      <c r="I31">
        <v>29</v>
      </c>
      <c r="K31" s="1"/>
      <c r="L31" s="2" t="s">
        <v>3158</v>
      </c>
      <c r="Q31">
        <v>29</v>
      </c>
      <c r="S31" s="1"/>
      <c r="T31" s="2" t="s">
        <v>3158</v>
      </c>
      <c r="Y31">
        <v>29</v>
      </c>
      <c r="AA31" s="1"/>
      <c r="AB31" s="2" t="s">
        <v>3158</v>
      </c>
      <c r="AG31">
        <v>29</v>
      </c>
      <c r="AI31" s="1"/>
      <c r="AJ31" s="2" t="s">
        <v>3158</v>
      </c>
      <c r="AO31">
        <v>29</v>
      </c>
      <c r="AQ31" s="1"/>
      <c r="AR31" s="2" t="s">
        <v>3158</v>
      </c>
      <c r="AW31">
        <v>29</v>
      </c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D32" s="2"/>
      <c r="I32">
        <v>30</v>
      </c>
      <c r="K32" s="1"/>
      <c r="L32" s="2"/>
      <c r="Q32">
        <v>30</v>
      </c>
      <c r="S32" s="1"/>
      <c r="T32" s="2"/>
      <c r="Y32">
        <v>30</v>
      </c>
      <c r="AA32" s="1"/>
      <c r="AB32" s="2"/>
      <c r="AG32">
        <v>30</v>
      </c>
      <c r="AI32" s="1"/>
      <c r="AJ32" s="2"/>
      <c r="AO32">
        <v>30</v>
      </c>
      <c r="AQ32" s="1"/>
      <c r="AR32" s="2"/>
      <c r="AW32">
        <v>30</v>
      </c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D37" s="2"/>
      <c r="G37">
        <v>25</v>
      </c>
      <c r="I37">
        <v>35</v>
      </c>
      <c r="K37" s="1"/>
      <c r="L37" s="2"/>
      <c r="O37">
        <v>25</v>
      </c>
      <c r="Q37">
        <v>35</v>
      </c>
      <c r="S37" s="1"/>
      <c r="T37" s="2"/>
      <c r="W37">
        <v>25</v>
      </c>
      <c r="Y37">
        <v>35</v>
      </c>
      <c r="AA37" s="1"/>
      <c r="AB37" s="2"/>
      <c r="AE37">
        <v>25</v>
      </c>
      <c r="AG37">
        <v>35</v>
      </c>
      <c r="AI37" s="1"/>
      <c r="AJ37" s="2"/>
      <c r="AM37">
        <v>25</v>
      </c>
      <c r="AO37">
        <v>35</v>
      </c>
      <c r="AQ37" s="1"/>
      <c r="AR37" s="2"/>
      <c r="AU37">
        <v>25</v>
      </c>
      <c r="AW37">
        <v>35</v>
      </c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D38" s="2"/>
      <c r="G38">
        <v>26</v>
      </c>
      <c r="I38">
        <v>36</v>
      </c>
      <c r="K38" s="1"/>
      <c r="L38" s="2"/>
      <c r="O38">
        <v>26</v>
      </c>
      <c r="Q38">
        <v>36</v>
      </c>
      <c r="S38" s="1"/>
      <c r="T38" s="2"/>
      <c r="W38">
        <v>26</v>
      </c>
      <c r="Y38">
        <v>36</v>
      </c>
      <c r="AA38" s="1"/>
      <c r="AB38" s="2"/>
      <c r="AE38">
        <v>26</v>
      </c>
      <c r="AG38">
        <v>36</v>
      </c>
      <c r="AI38" s="1"/>
      <c r="AJ38" s="2"/>
      <c r="AM38">
        <v>26</v>
      </c>
      <c r="AO38">
        <v>36</v>
      </c>
      <c r="AQ38" s="1"/>
      <c r="AR38" s="2"/>
      <c r="AU38">
        <v>26</v>
      </c>
      <c r="AW38">
        <v>36</v>
      </c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D39" s="2"/>
      <c r="G39">
        <v>27</v>
      </c>
      <c r="I39">
        <v>37</v>
      </c>
      <c r="K39" s="1"/>
      <c r="L39" s="2"/>
      <c r="O39">
        <v>27</v>
      </c>
      <c r="Q39">
        <v>37</v>
      </c>
      <c r="S39" s="1"/>
      <c r="T39" s="2"/>
      <c r="W39">
        <v>27</v>
      </c>
      <c r="Y39">
        <v>37</v>
      </c>
      <c r="AA39" s="1"/>
      <c r="AB39" s="2"/>
      <c r="AE39">
        <v>27</v>
      </c>
      <c r="AG39">
        <v>37</v>
      </c>
      <c r="AI39" s="1"/>
      <c r="AJ39" s="2"/>
      <c r="AM39">
        <v>27</v>
      </c>
      <c r="AO39">
        <v>37</v>
      </c>
      <c r="AQ39" s="1"/>
      <c r="AR39" s="2"/>
      <c r="AU39">
        <v>27</v>
      </c>
      <c r="AW39">
        <v>37</v>
      </c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D40" s="2"/>
      <c r="G40">
        <v>28</v>
      </c>
      <c r="I40">
        <v>38</v>
      </c>
      <c r="K40" s="1"/>
      <c r="L40" s="2"/>
      <c r="O40">
        <v>28</v>
      </c>
      <c r="Q40">
        <v>38</v>
      </c>
      <c r="S40" s="1"/>
      <c r="T40" s="2"/>
      <c r="W40">
        <v>28</v>
      </c>
      <c r="Y40">
        <v>38</v>
      </c>
      <c r="AA40" s="1"/>
      <c r="AB40" s="2"/>
      <c r="AE40">
        <v>28</v>
      </c>
      <c r="AG40">
        <v>38</v>
      </c>
      <c r="AI40" s="1"/>
      <c r="AJ40" s="2"/>
      <c r="AM40">
        <v>28</v>
      </c>
      <c r="AO40">
        <v>38</v>
      </c>
      <c r="AQ40" s="1"/>
      <c r="AR40" s="2"/>
      <c r="AU40">
        <v>28</v>
      </c>
      <c r="AW40">
        <v>38</v>
      </c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D41" s="2"/>
      <c r="G41">
        <v>29</v>
      </c>
      <c r="I41">
        <v>39</v>
      </c>
      <c r="K41" s="1"/>
      <c r="L41" s="2"/>
      <c r="O41">
        <v>29</v>
      </c>
      <c r="Q41">
        <v>39</v>
      </c>
      <c r="S41" s="1"/>
      <c r="T41" s="2"/>
      <c r="W41">
        <v>29</v>
      </c>
      <c r="Y41">
        <v>39</v>
      </c>
      <c r="AA41" s="1"/>
      <c r="AB41" s="2"/>
      <c r="AE41">
        <v>29</v>
      </c>
      <c r="AG41">
        <v>39</v>
      </c>
      <c r="AI41" s="1"/>
      <c r="AJ41" s="2"/>
      <c r="AM41">
        <v>29</v>
      </c>
      <c r="AO41">
        <v>39</v>
      </c>
      <c r="AQ41" s="1"/>
      <c r="AR41" s="2"/>
      <c r="AU41">
        <v>29</v>
      </c>
      <c r="AW41">
        <v>39</v>
      </c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D42" s="2"/>
      <c r="G42">
        <v>30</v>
      </c>
      <c r="I42">
        <v>40</v>
      </c>
      <c r="K42" s="1"/>
      <c r="L42" s="2"/>
      <c r="O42">
        <v>30</v>
      </c>
      <c r="Q42">
        <v>40</v>
      </c>
      <c r="S42" s="1"/>
      <c r="T42" s="2"/>
      <c r="W42">
        <v>30</v>
      </c>
      <c r="Y42">
        <v>40</v>
      </c>
      <c r="AA42" s="1"/>
      <c r="AB42" s="2"/>
      <c r="AE42">
        <v>30</v>
      </c>
      <c r="AG42">
        <v>40</v>
      </c>
      <c r="AI42" s="1"/>
      <c r="AJ42" s="2"/>
      <c r="AM42">
        <v>30</v>
      </c>
      <c r="AO42">
        <v>40</v>
      </c>
      <c r="AQ42" s="1"/>
      <c r="AR42" s="2"/>
      <c r="AU42">
        <v>30</v>
      </c>
      <c r="AW42">
        <v>40</v>
      </c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D43" s="2"/>
      <c r="G43">
        <v>31</v>
      </c>
      <c r="I43">
        <v>41</v>
      </c>
      <c r="K43" s="1"/>
      <c r="L43" s="2"/>
      <c r="O43">
        <v>31</v>
      </c>
      <c r="Q43">
        <v>41</v>
      </c>
      <c r="S43" s="1"/>
      <c r="T43" s="2"/>
      <c r="W43">
        <v>31</v>
      </c>
      <c r="Y43">
        <v>41</v>
      </c>
      <c r="AA43" s="1"/>
      <c r="AB43" s="2"/>
      <c r="AE43">
        <v>31</v>
      </c>
      <c r="AG43">
        <v>41</v>
      </c>
      <c r="AI43" s="1"/>
      <c r="AJ43" s="2"/>
      <c r="AM43">
        <v>31</v>
      </c>
      <c r="AO43">
        <v>41</v>
      </c>
      <c r="AQ43" s="1"/>
      <c r="AR43" s="2"/>
      <c r="AU43">
        <v>31</v>
      </c>
      <c r="AW43">
        <v>41</v>
      </c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D44" s="2"/>
      <c r="G44">
        <v>32</v>
      </c>
      <c r="I44">
        <v>42</v>
      </c>
      <c r="K44" s="1"/>
      <c r="L44" s="2"/>
      <c r="O44">
        <v>32</v>
      </c>
      <c r="Q44">
        <v>42</v>
      </c>
      <c r="S44" s="1"/>
      <c r="T44" s="2"/>
      <c r="W44">
        <v>32</v>
      </c>
      <c r="Y44">
        <v>42</v>
      </c>
      <c r="AA44" s="1"/>
      <c r="AB44" s="2"/>
      <c r="AE44">
        <v>32</v>
      </c>
      <c r="AG44">
        <v>42</v>
      </c>
      <c r="AI44" s="1"/>
      <c r="AJ44" s="2"/>
      <c r="AM44">
        <v>32</v>
      </c>
      <c r="AO44">
        <v>42</v>
      </c>
      <c r="AQ44" s="1"/>
      <c r="AR44" s="2"/>
      <c r="AU44">
        <v>32</v>
      </c>
      <c r="AW44">
        <v>42</v>
      </c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D45" s="2"/>
      <c r="G45">
        <v>33</v>
      </c>
      <c r="I45">
        <v>43</v>
      </c>
      <c r="K45" s="1"/>
      <c r="L45" s="2"/>
      <c r="O45">
        <v>33</v>
      </c>
      <c r="Q45">
        <v>43</v>
      </c>
      <c r="S45" s="1"/>
      <c r="T45" s="2"/>
      <c r="W45">
        <v>33</v>
      </c>
      <c r="Y45">
        <v>43</v>
      </c>
      <c r="AA45" s="1"/>
      <c r="AB45" s="2"/>
      <c r="AE45">
        <v>33</v>
      </c>
      <c r="AG45">
        <v>43</v>
      </c>
      <c r="AI45" s="1"/>
      <c r="AJ45" s="2"/>
      <c r="AM45">
        <v>33</v>
      </c>
      <c r="AO45">
        <v>43</v>
      </c>
      <c r="AQ45" s="1"/>
      <c r="AR45" s="2"/>
      <c r="AU45">
        <v>33</v>
      </c>
      <c r="AW45">
        <v>43</v>
      </c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D46" s="2"/>
      <c r="G46">
        <v>34</v>
      </c>
      <c r="I46">
        <v>44</v>
      </c>
      <c r="K46" s="1"/>
      <c r="L46" s="2"/>
      <c r="O46">
        <v>34</v>
      </c>
      <c r="Q46">
        <v>44</v>
      </c>
      <c r="S46" s="1"/>
      <c r="T46" s="2"/>
      <c r="W46">
        <v>34</v>
      </c>
      <c r="Y46">
        <v>44</v>
      </c>
      <c r="AA46" s="1"/>
      <c r="AB46" s="2"/>
      <c r="AE46">
        <v>34</v>
      </c>
      <c r="AG46">
        <v>44</v>
      </c>
      <c r="AI46" s="1"/>
      <c r="AJ46" s="2"/>
      <c r="AM46">
        <v>34</v>
      </c>
      <c r="AO46">
        <v>44</v>
      </c>
      <c r="AQ46" s="1"/>
      <c r="AR46" s="2"/>
      <c r="AU46">
        <v>34</v>
      </c>
      <c r="AW46">
        <v>44</v>
      </c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D47" s="2"/>
      <c r="G47">
        <v>35</v>
      </c>
      <c r="I47">
        <v>45</v>
      </c>
      <c r="K47" s="1"/>
      <c r="L47" s="2"/>
      <c r="O47">
        <v>35</v>
      </c>
      <c r="Q47">
        <v>45</v>
      </c>
      <c r="S47" s="1"/>
      <c r="T47" s="2"/>
      <c r="W47">
        <v>35</v>
      </c>
      <c r="Y47">
        <v>45</v>
      </c>
      <c r="AA47" s="1"/>
      <c r="AB47" s="2"/>
      <c r="AE47">
        <v>35</v>
      </c>
      <c r="AG47">
        <v>45</v>
      </c>
      <c r="AI47" s="1"/>
      <c r="AJ47" s="2"/>
      <c r="AM47">
        <v>35</v>
      </c>
      <c r="AO47">
        <v>45</v>
      </c>
      <c r="AQ47" s="1"/>
      <c r="AR47" s="2"/>
      <c r="AU47">
        <v>35</v>
      </c>
      <c r="AW47">
        <v>45</v>
      </c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D48" s="2"/>
      <c r="G48">
        <v>36</v>
      </c>
      <c r="I48">
        <v>46</v>
      </c>
      <c r="K48" s="1"/>
      <c r="L48" s="2"/>
      <c r="O48">
        <v>36</v>
      </c>
      <c r="Q48">
        <v>46</v>
      </c>
      <c r="S48" s="1"/>
      <c r="T48" s="2"/>
      <c r="W48">
        <v>36</v>
      </c>
      <c r="Y48">
        <v>46</v>
      </c>
      <c r="AA48" s="1"/>
      <c r="AB48" s="2"/>
      <c r="AE48">
        <v>36</v>
      </c>
      <c r="AG48">
        <v>46</v>
      </c>
      <c r="AI48" s="1"/>
      <c r="AJ48" s="2"/>
      <c r="AM48">
        <v>36</v>
      </c>
      <c r="AO48">
        <v>46</v>
      </c>
      <c r="AQ48" s="1"/>
      <c r="AR48" s="2"/>
      <c r="AU48">
        <v>36</v>
      </c>
      <c r="AW48">
        <v>46</v>
      </c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D49" s="2"/>
      <c r="G49">
        <v>37</v>
      </c>
      <c r="I49">
        <v>47</v>
      </c>
      <c r="K49" s="1"/>
      <c r="L49" s="2"/>
      <c r="O49">
        <v>37</v>
      </c>
      <c r="Q49">
        <v>47</v>
      </c>
      <c r="S49" s="1"/>
      <c r="T49" s="2"/>
      <c r="W49">
        <v>37</v>
      </c>
      <c r="Y49">
        <v>47</v>
      </c>
      <c r="AA49" s="1"/>
      <c r="AB49" s="2"/>
      <c r="AE49">
        <v>37</v>
      </c>
      <c r="AG49">
        <v>47</v>
      </c>
      <c r="AI49" s="1"/>
      <c r="AJ49" s="2"/>
      <c r="AM49">
        <v>37</v>
      </c>
      <c r="AO49">
        <v>47</v>
      </c>
      <c r="AQ49" s="1"/>
      <c r="AR49" s="2"/>
      <c r="AU49">
        <v>37</v>
      </c>
      <c r="AW49">
        <v>47</v>
      </c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D50" s="2"/>
      <c r="G50">
        <v>38</v>
      </c>
      <c r="I50">
        <v>48</v>
      </c>
      <c r="K50" s="1"/>
      <c r="L50" s="2"/>
      <c r="O50">
        <v>38</v>
      </c>
      <c r="Q50">
        <v>48</v>
      </c>
      <c r="S50" s="1"/>
      <c r="T50" s="2"/>
      <c r="W50">
        <v>38</v>
      </c>
      <c r="Y50">
        <v>48</v>
      </c>
      <c r="AA50" s="1"/>
      <c r="AB50" s="2"/>
      <c r="AE50">
        <v>38</v>
      </c>
      <c r="AG50">
        <v>48</v>
      </c>
      <c r="AI50" s="1"/>
      <c r="AJ50" s="2"/>
      <c r="AM50">
        <v>38</v>
      </c>
      <c r="AO50">
        <v>48</v>
      </c>
      <c r="AQ50" s="1"/>
      <c r="AR50" s="2"/>
      <c r="AU50">
        <v>38</v>
      </c>
      <c r="AW50">
        <v>48</v>
      </c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D51" s="2"/>
      <c r="G51">
        <v>39</v>
      </c>
      <c r="I51">
        <v>49</v>
      </c>
      <c r="K51" s="1"/>
      <c r="L51" s="2"/>
      <c r="O51">
        <v>39</v>
      </c>
      <c r="Q51">
        <v>49</v>
      </c>
      <c r="S51" s="1"/>
      <c r="T51" s="2"/>
      <c r="W51">
        <v>39</v>
      </c>
      <c r="Y51">
        <v>49</v>
      </c>
      <c r="AA51" s="1"/>
      <c r="AB51" s="2"/>
      <c r="AE51">
        <v>39</v>
      </c>
      <c r="AG51">
        <v>49</v>
      </c>
      <c r="AI51" s="1"/>
      <c r="AJ51" s="2"/>
      <c r="AM51">
        <v>39</v>
      </c>
      <c r="AO51">
        <v>49</v>
      </c>
      <c r="AQ51" s="1"/>
      <c r="AR51" s="2"/>
      <c r="AU51">
        <v>39</v>
      </c>
      <c r="AW51">
        <v>49</v>
      </c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D52" s="2"/>
      <c r="G52">
        <v>40</v>
      </c>
      <c r="I52">
        <v>50</v>
      </c>
      <c r="K52" s="1"/>
      <c r="L52" s="2"/>
      <c r="O52">
        <v>40</v>
      </c>
      <c r="Q52">
        <v>50</v>
      </c>
      <c r="S52" s="1"/>
      <c r="T52" s="2"/>
      <c r="W52">
        <v>40</v>
      </c>
      <c r="Y52">
        <v>51</v>
      </c>
      <c r="AA52" s="1"/>
      <c r="AB52" s="2"/>
      <c r="AE52">
        <v>40</v>
      </c>
      <c r="AG52">
        <v>50</v>
      </c>
      <c r="AI52" s="1"/>
      <c r="AJ52" s="2"/>
      <c r="AM52">
        <v>40</v>
      </c>
      <c r="AO52">
        <v>50</v>
      </c>
      <c r="AQ52" s="1"/>
      <c r="AR52" s="2"/>
      <c r="AU52">
        <v>40</v>
      </c>
      <c r="AW52">
        <v>50</v>
      </c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D53" s="2"/>
      <c r="G53">
        <v>41</v>
      </c>
      <c r="I53">
        <v>51</v>
      </c>
      <c r="K53" s="1"/>
      <c r="L53" s="2"/>
      <c r="O53">
        <v>41</v>
      </c>
      <c r="Q53">
        <v>51</v>
      </c>
      <c r="S53" s="1"/>
      <c r="T53" s="2"/>
      <c r="W53">
        <v>41</v>
      </c>
      <c r="Y53">
        <v>52</v>
      </c>
      <c r="AA53" s="1"/>
      <c r="AB53" s="2"/>
      <c r="AE53">
        <v>41</v>
      </c>
      <c r="AG53">
        <v>51</v>
      </c>
      <c r="AI53" s="1"/>
      <c r="AJ53" s="2"/>
      <c r="AM53">
        <v>41</v>
      </c>
      <c r="AO53">
        <v>51</v>
      </c>
      <c r="AQ53" s="1"/>
      <c r="AR53" s="2"/>
      <c r="AU53">
        <v>41</v>
      </c>
      <c r="AW53">
        <v>51</v>
      </c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D54" s="2"/>
      <c r="G54">
        <v>42</v>
      </c>
      <c r="I54">
        <v>52</v>
      </c>
      <c r="K54" s="1"/>
      <c r="L54" s="2"/>
      <c r="O54">
        <v>42</v>
      </c>
      <c r="Q54">
        <v>52</v>
      </c>
      <c r="S54" s="1"/>
      <c r="T54" s="2"/>
      <c r="W54">
        <v>42</v>
      </c>
      <c r="Y54">
        <v>53</v>
      </c>
      <c r="AA54" s="1"/>
      <c r="AB54" s="2"/>
      <c r="AE54">
        <v>42</v>
      </c>
      <c r="AG54">
        <v>52</v>
      </c>
      <c r="AI54" s="1"/>
      <c r="AJ54" s="2"/>
      <c r="AM54">
        <v>42</v>
      </c>
      <c r="AO54">
        <v>52</v>
      </c>
      <c r="AQ54" s="1"/>
      <c r="AR54" s="2"/>
      <c r="AU54">
        <v>42</v>
      </c>
      <c r="AW54">
        <v>52</v>
      </c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D55" s="2"/>
      <c r="G55">
        <v>43</v>
      </c>
      <c r="I55">
        <v>53</v>
      </c>
      <c r="K55" s="1"/>
      <c r="L55" s="2"/>
      <c r="O55">
        <v>43</v>
      </c>
      <c r="Q55">
        <v>53</v>
      </c>
      <c r="S55" s="1"/>
      <c r="T55" s="2"/>
      <c r="W55">
        <v>43</v>
      </c>
      <c r="Y55">
        <v>54</v>
      </c>
      <c r="AA55" s="1"/>
      <c r="AB55" s="2"/>
      <c r="AE55">
        <v>43</v>
      </c>
      <c r="AG55">
        <v>53</v>
      </c>
      <c r="AI55" s="1"/>
      <c r="AJ55" s="2"/>
      <c r="AM55">
        <v>43</v>
      </c>
      <c r="AO55">
        <v>53</v>
      </c>
      <c r="AQ55" s="1"/>
      <c r="AR55" s="2"/>
      <c r="AU55">
        <v>43</v>
      </c>
      <c r="AW55">
        <v>53</v>
      </c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D56" s="2"/>
      <c r="G56">
        <v>44</v>
      </c>
      <c r="I56">
        <v>54</v>
      </c>
      <c r="K56" s="1"/>
      <c r="L56" s="2"/>
      <c r="O56">
        <v>44</v>
      </c>
      <c r="Q56">
        <v>54</v>
      </c>
      <c r="S56" s="1"/>
      <c r="T56" s="2"/>
      <c r="W56">
        <v>44</v>
      </c>
      <c r="Y56">
        <v>55</v>
      </c>
      <c r="AA56" s="1"/>
      <c r="AB56" s="2"/>
      <c r="AE56">
        <v>44</v>
      </c>
      <c r="AG56">
        <v>54</v>
      </c>
      <c r="AI56" s="1"/>
      <c r="AJ56" s="2"/>
      <c r="AM56">
        <v>44</v>
      </c>
      <c r="AO56">
        <v>54</v>
      </c>
      <c r="AQ56" s="1"/>
      <c r="AR56" s="2"/>
      <c r="AU56">
        <v>44</v>
      </c>
      <c r="AW56">
        <v>54</v>
      </c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D57" s="2"/>
      <c r="G57">
        <v>45</v>
      </c>
      <c r="I57">
        <v>55</v>
      </c>
      <c r="K57" s="1"/>
      <c r="L57" s="2"/>
      <c r="O57">
        <v>45</v>
      </c>
      <c r="Q57">
        <v>55</v>
      </c>
      <c r="S57" s="1"/>
      <c r="T57" s="2"/>
      <c r="W57">
        <v>45</v>
      </c>
      <c r="Y57">
        <v>56</v>
      </c>
      <c r="AA57" s="1"/>
      <c r="AB57" s="2"/>
      <c r="AE57">
        <v>45</v>
      </c>
      <c r="AG57">
        <v>55</v>
      </c>
      <c r="AI57" s="1"/>
      <c r="AJ57" s="2"/>
      <c r="AM57">
        <v>45</v>
      </c>
      <c r="AO57">
        <v>55</v>
      </c>
      <c r="AQ57" s="1"/>
      <c r="AR57" s="2"/>
      <c r="AU57">
        <v>45</v>
      </c>
      <c r="AW57">
        <v>55</v>
      </c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D58" s="2"/>
      <c r="G58">
        <v>46</v>
      </c>
      <c r="I58">
        <v>56</v>
      </c>
      <c r="K58" s="1"/>
      <c r="L58" s="2"/>
      <c r="O58">
        <v>46</v>
      </c>
      <c r="Q58">
        <v>56</v>
      </c>
      <c r="S58" s="1"/>
      <c r="T58" s="2"/>
      <c r="W58">
        <v>46</v>
      </c>
      <c r="Y58">
        <v>57</v>
      </c>
      <c r="AA58" s="1"/>
      <c r="AB58" s="2"/>
      <c r="AE58">
        <v>46</v>
      </c>
      <c r="AG58">
        <v>56</v>
      </c>
      <c r="AI58" s="1"/>
      <c r="AJ58" s="2"/>
      <c r="AM58">
        <v>46</v>
      </c>
      <c r="AO58">
        <v>56</v>
      </c>
      <c r="AQ58" s="1"/>
      <c r="AR58" s="2"/>
      <c r="AU58">
        <v>46</v>
      </c>
      <c r="AW58">
        <v>56</v>
      </c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D59" s="2"/>
      <c r="G59">
        <v>47</v>
      </c>
      <c r="I59">
        <v>57</v>
      </c>
      <c r="K59" s="1"/>
      <c r="L59" s="2"/>
      <c r="O59">
        <v>47</v>
      </c>
      <c r="Q59">
        <v>57</v>
      </c>
      <c r="S59" s="1"/>
      <c r="T59" s="2"/>
      <c r="W59">
        <v>47</v>
      </c>
      <c r="Y59">
        <v>58</v>
      </c>
      <c r="AA59" s="1"/>
      <c r="AB59" s="2"/>
      <c r="AE59">
        <v>47</v>
      </c>
      <c r="AG59">
        <v>57</v>
      </c>
      <c r="AI59" s="1"/>
      <c r="AJ59" s="2"/>
      <c r="AM59">
        <v>47</v>
      </c>
      <c r="AO59">
        <v>57</v>
      </c>
      <c r="AQ59" s="1"/>
      <c r="AR59" s="2"/>
      <c r="AU59">
        <v>47</v>
      </c>
      <c r="AW59">
        <v>57</v>
      </c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D60" s="2"/>
      <c r="G60">
        <v>48</v>
      </c>
      <c r="I60">
        <v>58</v>
      </c>
      <c r="K60" s="1"/>
      <c r="L60" s="2"/>
      <c r="O60">
        <v>48</v>
      </c>
      <c r="Q60">
        <v>58</v>
      </c>
      <c r="S60" s="1"/>
      <c r="T60" s="2"/>
      <c r="W60">
        <v>48</v>
      </c>
      <c r="Y60">
        <v>59</v>
      </c>
      <c r="AA60" s="1"/>
      <c r="AB60" s="2"/>
      <c r="AE60">
        <v>48</v>
      </c>
      <c r="AG60">
        <v>58</v>
      </c>
      <c r="AI60" s="1"/>
      <c r="AJ60" s="2"/>
      <c r="AM60">
        <v>48</v>
      </c>
      <c r="AO60">
        <v>58</v>
      </c>
      <c r="AQ60" s="1"/>
      <c r="AR60" s="2"/>
      <c r="AU60">
        <v>48</v>
      </c>
      <c r="AW60">
        <v>58</v>
      </c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D61" s="2"/>
      <c r="G61">
        <v>49</v>
      </c>
      <c r="I61">
        <v>59</v>
      </c>
      <c r="K61" s="1"/>
      <c r="L61" s="2"/>
      <c r="O61">
        <v>49</v>
      </c>
      <c r="Q61">
        <v>59</v>
      </c>
      <c r="S61" s="1"/>
      <c r="T61" s="2"/>
      <c r="W61">
        <v>49</v>
      </c>
      <c r="Y61">
        <v>60</v>
      </c>
      <c r="AA61" s="1"/>
      <c r="AB61" s="2"/>
      <c r="AE61">
        <v>49</v>
      </c>
      <c r="AG61">
        <v>59</v>
      </c>
      <c r="AI61" s="1"/>
      <c r="AJ61" s="2"/>
      <c r="AM61">
        <v>49</v>
      </c>
      <c r="AO61">
        <v>59</v>
      </c>
      <c r="AQ61" s="1"/>
      <c r="AR61" s="2"/>
      <c r="AU61">
        <v>49</v>
      </c>
      <c r="AW61">
        <v>59</v>
      </c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D62" s="2"/>
      <c r="I62">
        <v>60</v>
      </c>
      <c r="K62" s="1"/>
      <c r="L62" s="2"/>
      <c r="Q62">
        <v>60</v>
      </c>
      <c r="S62" s="1"/>
      <c r="T62" s="2"/>
      <c r="Y62">
        <v>61</v>
      </c>
      <c r="AA62" s="1"/>
      <c r="AB62" s="2"/>
      <c r="AG62">
        <v>60</v>
      </c>
      <c r="AI62" s="1"/>
      <c r="AJ62" s="2"/>
      <c r="AO62">
        <v>60</v>
      </c>
      <c r="AQ62" s="1"/>
      <c r="AR62" s="2"/>
      <c r="AW62">
        <v>60</v>
      </c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D63" s="2" t="s">
        <v>3159</v>
      </c>
      <c r="I63">
        <v>61</v>
      </c>
      <c r="K63" s="1"/>
      <c r="L63" s="2" t="s">
        <v>3159</v>
      </c>
      <c r="Q63">
        <v>61</v>
      </c>
      <c r="S63" s="1"/>
      <c r="T63" s="2" t="s">
        <v>3159</v>
      </c>
      <c r="Y63">
        <v>62</v>
      </c>
      <c r="AA63" s="1"/>
      <c r="AB63" s="2" t="s">
        <v>3159</v>
      </c>
      <c r="AG63">
        <v>61</v>
      </c>
      <c r="AI63" s="1"/>
      <c r="AJ63" s="2" t="s">
        <v>3159</v>
      </c>
      <c r="AO63">
        <v>61</v>
      </c>
      <c r="AQ63" s="1"/>
      <c r="AR63" s="2" t="s">
        <v>3159</v>
      </c>
      <c r="AW63">
        <v>61</v>
      </c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D64" s="2"/>
      <c r="I64">
        <v>62</v>
      </c>
      <c r="K64" s="1"/>
      <c r="L64" s="2"/>
      <c r="Q64">
        <v>62</v>
      </c>
      <c r="S64" s="1"/>
      <c r="T64" s="2"/>
      <c r="Y64">
        <v>63</v>
      </c>
      <c r="AA64" s="1"/>
      <c r="AB64" s="2"/>
      <c r="AG64">
        <v>62</v>
      </c>
      <c r="AI64" s="1"/>
      <c r="AJ64" s="2"/>
      <c r="AO64">
        <v>62</v>
      </c>
      <c r="AQ64" s="1"/>
      <c r="AR64" s="2"/>
      <c r="AW64">
        <v>62</v>
      </c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D69" s="2"/>
      <c r="G69">
        <v>50</v>
      </c>
      <c r="I69">
        <v>67</v>
      </c>
      <c r="K69" s="1"/>
      <c r="L69" s="2"/>
      <c r="O69">
        <v>50</v>
      </c>
      <c r="Q69">
        <v>67</v>
      </c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I69" s="1"/>
      <c r="AJ69" s="2"/>
      <c r="AM69">
        <v>50</v>
      </c>
      <c r="AO69">
        <v>67</v>
      </c>
      <c r="AQ69" s="1"/>
      <c r="AR69" s="2"/>
      <c r="AU69">
        <v>50</v>
      </c>
      <c r="AW69">
        <v>67</v>
      </c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D70" s="2"/>
      <c r="G70">
        <v>51</v>
      </c>
      <c r="I70">
        <v>68</v>
      </c>
      <c r="K70" s="1"/>
      <c r="L70" s="2"/>
      <c r="O70">
        <v>51</v>
      </c>
      <c r="Q70">
        <v>68</v>
      </c>
      <c r="S70" s="1"/>
      <c r="T70" s="2"/>
      <c r="W70">
        <v>51</v>
      </c>
      <c r="Y70">
        <v>69</v>
      </c>
      <c r="AA70" s="1"/>
      <c r="AB70" s="2"/>
      <c r="AE70">
        <v>51</v>
      </c>
      <c r="AG70">
        <v>68</v>
      </c>
      <c r="AI70" s="1"/>
      <c r="AJ70" s="2"/>
      <c r="AM70">
        <v>51</v>
      </c>
      <c r="AO70">
        <v>68</v>
      </c>
      <c r="AQ70" s="1"/>
      <c r="AR70" s="2"/>
      <c r="AU70">
        <v>51</v>
      </c>
      <c r="AW70">
        <v>68</v>
      </c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D71" s="2"/>
      <c r="G71">
        <v>52</v>
      </c>
      <c r="I71">
        <v>69</v>
      </c>
      <c r="K71" s="1"/>
      <c r="L71" s="2"/>
      <c r="O71">
        <v>52</v>
      </c>
      <c r="Q71">
        <v>69</v>
      </c>
      <c r="S71" s="1"/>
      <c r="T71" s="2"/>
      <c r="W71">
        <v>52</v>
      </c>
      <c r="Y71">
        <v>70</v>
      </c>
      <c r="AA71" s="1"/>
      <c r="AB71" s="2"/>
      <c r="AE71">
        <v>52</v>
      </c>
      <c r="AG71">
        <v>69</v>
      </c>
      <c r="AI71" s="1"/>
      <c r="AJ71" s="2"/>
      <c r="AM71">
        <v>52</v>
      </c>
      <c r="AO71">
        <v>69</v>
      </c>
      <c r="AQ71" s="1"/>
      <c r="AR71" s="2"/>
      <c r="AU71">
        <v>52</v>
      </c>
      <c r="AW71">
        <v>69</v>
      </c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D72" s="2"/>
      <c r="G72">
        <v>53</v>
      </c>
      <c r="I72">
        <v>70</v>
      </c>
      <c r="K72" s="1"/>
      <c r="L72" s="2"/>
      <c r="O72">
        <v>53</v>
      </c>
      <c r="Q72">
        <v>70</v>
      </c>
      <c r="S72" s="1"/>
      <c r="T72" s="2"/>
      <c r="W72">
        <v>53</v>
      </c>
      <c r="Y72">
        <v>71</v>
      </c>
      <c r="AA72" s="1"/>
      <c r="AB72" s="2"/>
      <c r="AE72">
        <v>53</v>
      </c>
      <c r="AG72">
        <v>70</v>
      </c>
      <c r="AI72" s="1"/>
      <c r="AJ72" s="2"/>
      <c r="AM72">
        <v>53</v>
      </c>
      <c r="AO72">
        <v>70</v>
      </c>
      <c r="AQ72" s="1"/>
      <c r="AR72" s="2"/>
      <c r="AU72">
        <v>53</v>
      </c>
      <c r="AW72">
        <v>70</v>
      </c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D73" s="2"/>
      <c r="G73">
        <v>54</v>
      </c>
      <c r="I73">
        <v>71</v>
      </c>
      <c r="K73" s="1"/>
      <c r="L73" s="2"/>
      <c r="O73">
        <v>54</v>
      </c>
      <c r="Q73">
        <v>71</v>
      </c>
      <c r="S73" s="1"/>
      <c r="T73" s="2"/>
      <c r="W73">
        <v>54</v>
      </c>
      <c r="Y73">
        <v>72</v>
      </c>
      <c r="AA73" s="1"/>
      <c r="AB73" s="2"/>
      <c r="AE73">
        <v>54</v>
      </c>
      <c r="AG73">
        <v>71</v>
      </c>
      <c r="AI73" s="1"/>
      <c r="AJ73" s="2"/>
      <c r="AM73">
        <v>54</v>
      </c>
      <c r="AO73">
        <v>71</v>
      </c>
      <c r="AQ73" s="1"/>
      <c r="AR73" s="2"/>
      <c r="AU73">
        <v>54</v>
      </c>
      <c r="AW73">
        <v>71</v>
      </c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D74" s="2"/>
      <c r="G74">
        <v>55</v>
      </c>
      <c r="I74">
        <v>72</v>
      </c>
      <c r="K74" s="1"/>
      <c r="L74" s="2"/>
      <c r="O74">
        <v>55</v>
      </c>
      <c r="Q74">
        <v>72</v>
      </c>
      <c r="S74" s="1"/>
      <c r="T74" s="2"/>
      <c r="W74">
        <v>55</v>
      </c>
      <c r="Y74">
        <v>73</v>
      </c>
      <c r="AA74" s="1"/>
      <c r="AB74" s="2"/>
      <c r="AE74">
        <v>55</v>
      </c>
      <c r="AG74">
        <v>72</v>
      </c>
      <c r="AI74" s="1"/>
      <c r="AJ74" s="2"/>
      <c r="AM74">
        <v>55</v>
      </c>
      <c r="AO74">
        <v>72</v>
      </c>
      <c r="AQ74" s="1"/>
      <c r="AR74" s="2"/>
      <c r="AU74">
        <v>55</v>
      </c>
      <c r="AW74">
        <v>72</v>
      </c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D75" s="2"/>
      <c r="G75">
        <v>56</v>
      </c>
      <c r="I75">
        <v>73</v>
      </c>
      <c r="K75" s="1"/>
      <c r="L75" s="2"/>
      <c r="O75">
        <v>56</v>
      </c>
      <c r="Q75">
        <v>73</v>
      </c>
      <c r="S75" s="1"/>
      <c r="T75" s="2"/>
      <c r="W75">
        <v>56</v>
      </c>
      <c r="Y75">
        <v>74</v>
      </c>
      <c r="AA75" s="1"/>
      <c r="AB75" s="2"/>
      <c r="AE75">
        <v>56</v>
      </c>
      <c r="AG75">
        <v>73</v>
      </c>
      <c r="AI75" s="1"/>
      <c r="AJ75" s="2"/>
      <c r="AM75">
        <v>56</v>
      </c>
      <c r="AO75">
        <v>73</v>
      </c>
      <c r="AQ75" s="1"/>
      <c r="AR75" s="2"/>
      <c r="AU75">
        <v>56</v>
      </c>
      <c r="AW75">
        <v>73</v>
      </c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D76" s="2"/>
      <c r="G76">
        <v>57</v>
      </c>
      <c r="I76">
        <v>74</v>
      </c>
      <c r="K76" s="1"/>
      <c r="L76" s="2"/>
      <c r="O76">
        <v>57</v>
      </c>
      <c r="Q76">
        <v>74</v>
      </c>
      <c r="S76" s="1"/>
      <c r="T76" s="2"/>
      <c r="W76">
        <v>57</v>
      </c>
      <c r="Y76">
        <v>75</v>
      </c>
      <c r="AA76" s="1"/>
      <c r="AB76" s="2"/>
      <c r="AE76">
        <v>57</v>
      </c>
      <c r="AG76">
        <v>74</v>
      </c>
      <c r="AI76" s="1"/>
      <c r="AJ76" s="2"/>
      <c r="AM76">
        <v>57</v>
      </c>
      <c r="AO76">
        <v>74</v>
      </c>
      <c r="AQ76" s="1"/>
      <c r="AR76" s="2"/>
      <c r="AU76">
        <v>57</v>
      </c>
      <c r="AW76">
        <v>74</v>
      </c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D77" s="2"/>
      <c r="G77">
        <v>58</v>
      </c>
      <c r="I77">
        <v>75</v>
      </c>
      <c r="K77" s="1"/>
      <c r="L77" s="2"/>
      <c r="O77">
        <v>58</v>
      </c>
      <c r="Q77">
        <v>75</v>
      </c>
      <c r="S77" s="1"/>
      <c r="T77" s="2"/>
      <c r="W77">
        <v>58</v>
      </c>
      <c r="Y77">
        <v>76</v>
      </c>
      <c r="AA77" s="1"/>
      <c r="AB77" s="2"/>
      <c r="AE77">
        <v>58</v>
      </c>
      <c r="AG77">
        <v>75</v>
      </c>
      <c r="AI77" s="1"/>
      <c r="AJ77" s="2"/>
      <c r="AM77">
        <v>58</v>
      </c>
      <c r="AO77">
        <v>75</v>
      </c>
      <c r="AQ77" s="1"/>
      <c r="AR77" s="2"/>
      <c r="AU77">
        <v>58</v>
      </c>
      <c r="AW77">
        <v>75</v>
      </c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D78" s="2"/>
      <c r="G78">
        <v>59</v>
      </c>
      <c r="I78">
        <v>76</v>
      </c>
      <c r="K78" s="1"/>
      <c r="L78" s="2"/>
      <c r="O78">
        <v>59</v>
      </c>
      <c r="Q78">
        <v>76</v>
      </c>
      <c r="S78" s="1"/>
      <c r="T78" s="2"/>
      <c r="W78">
        <v>59</v>
      </c>
      <c r="Y78">
        <v>77</v>
      </c>
      <c r="AA78" s="1"/>
      <c r="AB78" s="2"/>
      <c r="AE78">
        <v>59</v>
      </c>
      <c r="AG78">
        <v>76</v>
      </c>
      <c r="AI78" s="1"/>
      <c r="AJ78" s="2"/>
      <c r="AM78">
        <v>59</v>
      </c>
      <c r="AO78">
        <v>76</v>
      </c>
      <c r="AQ78" s="1"/>
      <c r="AR78" s="2"/>
      <c r="AU78">
        <v>59</v>
      </c>
      <c r="AW78">
        <v>76</v>
      </c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D79" s="2"/>
      <c r="G79">
        <v>60</v>
      </c>
      <c r="I79">
        <v>77</v>
      </c>
      <c r="K79" s="1"/>
      <c r="L79" s="2"/>
      <c r="O79">
        <v>60</v>
      </c>
      <c r="Q79">
        <v>77</v>
      </c>
      <c r="S79" s="1"/>
      <c r="T79" s="2"/>
      <c r="W79">
        <v>60</v>
      </c>
      <c r="Y79">
        <v>78</v>
      </c>
      <c r="AA79" s="1"/>
      <c r="AB79" s="2"/>
      <c r="AE79">
        <v>60</v>
      </c>
      <c r="AG79">
        <v>77</v>
      </c>
      <c r="AI79" s="1"/>
      <c r="AJ79" s="2"/>
      <c r="AM79">
        <v>60</v>
      </c>
      <c r="AO79">
        <v>77</v>
      </c>
      <c r="AQ79" s="1"/>
      <c r="AR79" s="2"/>
      <c r="AU79">
        <v>60</v>
      </c>
      <c r="AW79">
        <v>77</v>
      </c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D80" s="2"/>
      <c r="G80">
        <v>61</v>
      </c>
      <c r="I80">
        <v>78</v>
      </c>
      <c r="K80" s="1"/>
      <c r="L80" s="2"/>
      <c r="O80">
        <v>61</v>
      </c>
      <c r="Q80">
        <v>78</v>
      </c>
      <c r="S80" s="1"/>
      <c r="T80" s="2"/>
      <c r="W80">
        <v>61</v>
      </c>
      <c r="Y80">
        <v>79</v>
      </c>
      <c r="AA80" s="1"/>
      <c r="AB80" s="2"/>
      <c r="AE80">
        <v>61</v>
      </c>
      <c r="AG80">
        <v>78</v>
      </c>
      <c r="AI80" s="1"/>
      <c r="AJ80" s="2"/>
      <c r="AM80">
        <v>61</v>
      </c>
      <c r="AO80">
        <v>78</v>
      </c>
      <c r="AQ80" s="1"/>
      <c r="AR80" s="2"/>
      <c r="AU80">
        <v>61</v>
      </c>
      <c r="AW80">
        <v>78</v>
      </c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D81" s="2"/>
      <c r="G81">
        <v>62</v>
      </c>
      <c r="I81">
        <v>79</v>
      </c>
      <c r="K81" s="1"/>
      <c r="L81" s="2"/>
      <c r="O81">
        <v>62</v>
      </c>
      <c r="Q81">
        <v>79</v>
      </c>
      <c r="S81" s="1"/>
      <c r="T81" s="2"/>
      <c r="W81">
        <v>62</v>
      </c>
      <c r="Y81">
        <v>80</v>
      </c>
      <c r="AA81" s="1"/>
      <c r="AB81" s="2"/>
      <c r="AE81">
        <v>62</v>
      </c>
      <c r="AG81">
        <v>79</v>
      </c>
      <c r="AI81" s="1"/>
      <c r="AJ81" s="2"/>
      <c r="AM81">
        <v>62</v>
      </c>
      <c r="AO81">
        <v>79</v>
      </c>
      <c r="AQ81" s="1"/>
      <c r="AR81" s="2"/>
      <c r="AU81">
        <v>62</v>
      </c>
      <c r="AW81">
        <v>79</v>
      </c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D82" s="2"/>
      <c r="G82">
        <v>63</v>
      </c>
      <c r="I82">
        <v>80</v>
      </c>
      <c r="K82" s="1"/>
      <c r="L82" s="2"/>
      <c r="O82">
        <v>63</v>
      </c>
      <c r="Q82">
        <v>80</v>
      </c>
      <c r="S82" s="1"/>
      <c r="T82" s="2"/>
      <c r="W82">
        <v>63</v>
      </c>
      <c r="Y82">
        <v>81</v>
      </c>
      <c r="AA82" s="1"/>
      <c r="AB82" s="2"/>
      <c r="AE82">
        <v>63</v>
      </c>
      <c r="AG82">
        <v>80</v>
      </c>
      <c r="AI82" s="1"/>
      <c r="AJ82" s="2"/>
      <c r="AM82">
        <v>63</v>
      </c>
      <c r="AO82">
        <v>80</v>
      </c>
      <c r="AQ82" s="1"/>
      <c r="AR82" s="2"/>
      <c r="AU82">
        <v>63</v>
      </c>
      <c r="AW82">
        <v>80</v>
      </c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D83" s="2"/>
      <c r="G83">
        <v>64</v>
      </c>
      <c r="I83">
        <v>81</v>
      </c>
      <c r="K83" s="1"/>
      <c r="L83" s="2"/>
      <c r="O83">
        <v>64</v>
      </c>
      <c r="Q83">
        <v>81</v>
      </c>
      <c r="S83" s="1"/>
      <c r="T83" s="2"/>
      <c r="W83">
        <v>64</v>
      </c>
      <c r="Y83">
        <v>82</v>
      </c>
      <c r="AA83" s="1"/>
      <c r="AB83" s="2"/>
      <c r="AE83">
        <v>64</v>
      </c>
      <c r="AG83">
        <v>81</v>
      </c>
      <c r="AI83" s="1"/>
      <c r="AJ83" s="2"/>
      <c r="AM83">
        <v>64</v>
      </c>
      <c r="AO83">
        <v>81</v>
      </c>
      <c r="AQ83" s="1"/>
      <c r="AR83" s="2"/>
      <c r="AU83">
        <v>64</v>
      </c>
      <c r="AW83">
        <v>81</v>
      </c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D84" s="2"/>
      <c r="G84">
        <v>65</v>
      </c>
      <c r="I84">
        <v>82</v>
      </c>
      <c r="K84" s="1"/>
      <c r="L84" s="2"/>
      <c r="O84">
        <v>65</v>
      </c>
      <c r="Q84">
        <v>82</v>
      </c>
      <c r="S84" s="1"/>
      <c r="T84" s="2"/>
      <c r="W84">
        <v>65</v>
      </c>
      <c r="Y84">
        <v>83</v>
      </c>
      <c r="AA84" s="1"/>
      <c r="AB84" s="2"/>
      <c r="AE84">
        <v>65</v>
      </c>
      <c r="AG84">
        <v>82</v>
      </c>
      <c r="AI84" s="1"/>
      <c r="AJ84" s="2"/>
      <c r="AM84">
        <v>65</v>
      </c>
      <c r="AO84">
        <v>82</v>
      </c>
      <c r="AQ84" s="1"/>
      <c r="AR84" s="2"/>
      <c r="AU84">
        <v>65</v>
      </c>
      <c r="AW84">
        <v>82</v>
      </c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D85" s="2"/>
      <c r="G85">
        <v>66</v>
      </c>
      <c r="I85">
        <v>83</v>
      </c>
      <c r="K85" s="1"/>
      <c r="L85" s="2"/>
      <c r="O85">
        <v>66</v>
      </c>
      <c r="Q85">
        <v>83</v>
      </c>
      <c r="S85" s="1"/>
      <c r="T85" s="2"/>
      <c r="W85">
        <v>66</v>
      </c>
      <c r="Y85">
        <v>84</v>
      </c>
      <c r="AA85" s="1"/>
      <c r="AB85" s="2"/>
      <c r="AE85">
        <v>66</v>
      </c>
      <c r="AG85">
        <v>83</v>
      </c>
      <c r="AI85" s="1"/>
      <c r="AJ85" s="2"/>
      <c r="AM85">
        <v>66</v>
      </c>
      <c r="AO85">
        <v>83</v>
      </c>
      <c r="AQ85" s="1"/>
      <c r="AR85" s="2"/>
      <c r="AU85">
        <v>66</v>
      </c>
      <c r="AW85">
        <v>83</v>
      </c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D86" s="2"/>
      <c r="G86">
        <v>67</v>
      </c>
      <c r="I86">
        <v>84</v>
      </c>
      <c r="K86" s="1"/>
      <c r="L86" s="2"/>
      <c r="O86">
        <v>67</v>
      </c>
      <c r="Q86">
        <v>84</v>
      </c>
      <c r="S86" s="1"/>
      <c r="T86" s="2"/>
      <c r="W86">
        <v>67</v>
      </c>
      <c r="Y86">
        <v>85</v>
      </c>
      <c r="AA86" s="1"/>
      <c r="AB86" s="2"/>
      <c r="AE86">
        <v>67</v>
      </c>
      <c r="AG86">
        <v>84</v>
      </c>
      <c r="AI86" s="1"/>
      <c r="AJ86" s="2"/>
      <c r="AM86">
        <v>67</v>
      </c>
      <c r="AO86">
        <v>84</v>
      </c>
      <c r="AQ86" s="1"/>
      <c r="AR86" s="2"/>
      <c r="AU86">
        <v>67</v>
      </c>
      <c r="AW86">
        <v>84</v>
      </c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D87" s="2"/>
      <c r="G87">
        <v>68</v>
      </c>
      <c r="I87">
        <v>85</v>
      </c>
      <c r="K87" s="1"/>
      <c r="L87" s="2"/>
      <c r="O87">
        <v>68</v>
      </c>
      <c r="Q87">
        <v>85</v>
      </c>
      <c r="S87" s="1"/>
      <c r="T87" s="2"/>
      <c r="W87">
        <v>68</v>
      </c>
      <c r="Y87">
        <v>86</v>
      </c>
      <c r="AA87" s="1"/>
      <c r="AB87" s="2"/>
      <c r="AE87">
        <v>68</v>
      </c>
      <c r="AG87">
        <v>85</v>
      </c>
      <c r="AI87" s="1"/>
      <c r="AJ87" s="2"/>
      <c r="AM87">
        <v>68</v>
      </c>
      <c r="AO87">
        <v>85</v>
      </c>
      <c r="AQ87" s="1"/>
      <c r="AR87" s="2"/>
      <c r="AU87">
        <v>68</v>
      </c>
      <c r="AW87">
        <v>85</v>
      </c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D88" s="2"/>
      <c r="G88">
        <v>69</v>
      </c>
      <c r="I88">
        <v>86</v>
      </c>
      <c r="K88" s="1"/>
      <c r="L88" s="2"/>
      <c r="O88">
        <v>69</v>
      </c>
      <c r="Q88">
        <v>86</v>
      </c>
      <c r="S88" s="1"/>
      <c r="T88" s="2"/>
      <c r="W88">
        <v>69</v>
      </c>
      <c r="Y88">
        <v>87</v>
      </c>
      <c r="AA88" s="1"/>
      <c r="AB88" s="2"/>
      <c r="AE88">
        <v>69</v>
      </c>
      <c r="AG88">
        <v>86</v>
      </c>
      <c r="AI88" s="1"/>
      <c r="AJ88" s="2"/>
      <c r="AM88">
        <v>69</v>
      </c>
      <c r="AO88">
        <v>86</v>
      </c>
      <c r="AQ88" s="1"/>
      <c r="AR88" s="2"/>
      <c r="AU88">
        <v>69</v>
      </c>
      <c r="AW88">
        <v>86</v>
      </c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D89" s="2"/>
      <c r="G89">
        <v>70</v>
      </c>
      <c r="I89">
        <v>87</v>
      </c>
      <c r="K89" s="1"/>
      <c r="L89" s="2"/>
      <c r="O89">
        <v>70</v>
      </c>
      <c r="Q89">
        <v>87</v>
      </c>
      <c r="S89" s="1"/>
      <c r="T89" s="2"/>
      <c r="W89">
        <v>70</v>
      </c>
      <c r="Y89">
        <v>88</v>
      </c>
      <c r="AA89" s="1"/>
      <c r="AB89" s="2"/>
      <c r="AE89">
        <v>70</v>
      </c>
      <c r="AG89">
        <v>87</v>
      </c>
      <c r="AI89" s="1"/>
      <c r="AJ89" s="2"/>
      <c r="AM89">
        <v>70</v>
      </c>
      <c r="AO89">
        <v>87</v>
      </c>
      <c r="AQ89" s="1"/>
      <c r="AR89" s="2"/>
      <c r="AU89">
        <v>70</v>
      </c>
      <c r="AW89">
        <v>87</v>
      </c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D90" s="2"/>
      <c r="G90">
        <v>71</v>
      </c>
      <c r="I90">
        <v>88</v>
      </c>
      <c r="K90" s="1"/>
      <c r="L90" s="2"/>
      <c r="O90">
        <v>71</v>
      </c>
      <c r="Q90">
        <v>88</v>
      </c>
      <c r="S90" s="1"/>
      <c r="T90" s="2"/>
      <c r="W90">
        <v>71</v>
      </c>
      <c r="Y90">
        <v>89</v>
      </c>
      <c r="AA90" s="1"/>
      <c r="AB90" s="2"/>
      <c r="AE90">
        <v>71</v>
      </c>
      <c r="AG90">
        <v>88</v>
      </c>
      <c r="AI90" s="1"/>
      <c r="AJ90" s="2"/>
      <c r="AM90">
        <v>71</v>
      </c>
      <c r="AO90">
        <v>88</v>
      </c>
      <c r="AQ90" s="1"/>
      <c r="AR90" s="2"/>
      <c r="AU90">
        <v>71</v>
      </c>
      <c r="AW90">
        <v>88</v>
      </c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D91" s="2"/>
      <c r="G91">
        <v>72</v>
      </c>
      <c r="I91">
        <v>89</v>
      </c>
      <c r="K91" s="1"/>
      <c r="L91" s="2"/>
      <c r="O91">
        <v>72</v>
      </c>
      <c r="Q91">
        <v>89</v>
      </c>
      <c r="S91" s="1"/>
      <c r="T91" s="2"/>
      <c r="W91">
        <v>72</v>
      </c>
      <c r="Y91">
        <v>90</v>
      </c>
      <c r="AA91" s="1"/>
      <c r="AB91" s="2"/>
      <c r="AE91">
        <v>72</v>
      </c>
      <c r="AG91">
        <v>89</v>
      </c>
      <c r="AI91" s="1"/>
      <c r="AJ91" s="2"/>
      <c r="AM91">
        <v>72</v>
      </c>
      <c r="AO91">
        <v>89</v>
      </c>
      <c r="AQ91" s="1"/>
      <c r="AR91" s="2"/>
      <c r="AU91">
        <v>72</v>
      </c>
      <c r="AW91">
        <v>89</v>
      </c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D92" s="2"/>
      <c r="G92">
        <v>73</v>
      </c>
      <c r="I92">
        <v>90</v>
      </c>
      <c r="K92" s="1"/>
      <c r="L92" s="2"/>
      <c r="O92">
        <v>73</v>
      </c>
      <c r="Q92">
        <v>90</v>
      </c>
      <c r="S92" s="1"/>
      <c r="T92" s="2"/>
      <c r="W92">
        <v>73</v>
      </c>
      <c r="Y92">
        <v>91</v>
      </c>
      <c r="AA92" s="1"/>
      <c r="AB92" s="2"/>
      <c r="AE92">
        <v>73</v>
      </c>
      <c r="AG92">
        <v>90</v>
      </c>
      <c r="AI92" s="1"/>
      <c r="AJ92" s="2"/>
      <c r="AM92">
        <v>73</v>
      </c>
      <c r="AO92">
        <v>90</v>
      </c>
      <c r="AQ92" s="1"/>
      <c r="AR92" s="2"/>
      <c r="AU92">
        <v>73</v>
      </c>
      <c r="AW92">
        <v>90</v>
      </c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D93" s="2"/>
      <c r="G93">
        <v>74</v>
      </c>
      <c r="I93">
        <v>91</v>
      </c>
      <c r="K93" s="1"/>
      <c r="L93" s="2"/>
      <c r="O93">
        <v>74</v>
      </c>
      <c r="Q93">
        <v>91</v>
      </c>
      <c r="S93" s="1"/>
      <c r="T93" s="2"/>
      <c r="W93">
        <v>74</v>
      </c>
      <c r="Y93">
        <v>92</v>
      </c>
      <c r="AA93" s="1"/>
      <c r="AB93" s="2"/>
      <c r="AE93">
        <v>74</v>
      </c>
      <c r="AG93">
        <v>91</v>
      </c>
      <c r="AI93" s="1"/>
      <c r="AJ93" s="2"/>
      <c r="AM93">
        <v>74</v>
      </c>
      <c r="AO93">
        <v>91</v>
      </c>
      <c r="AQ93" s="1"/>
      <c r="AR93" s="2"/>
      <c r="AU93">
        <v>74</v>
      </c>
      <c r="AW93">
        <v>91</v>
      </c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D94" s="2"/>
      <c r="I94">
        <v>92</v>
      </c>
      <c r="K94" s="1"/>
      <c r="L94" s="2"/>
      <c r="Q94">
        <v>92</v>
      </c>
      <c r="S94" s="1"/>
      <c r="T94" s="2"/>
      <c r="Y94">
        <v>93</v>
      </c>
      <c r="AA94" s="1"/>
      <c r="AB94" s="2"/>
      <c r="AG94">
        <v>92</v>
      </c>
      <c r="AI94" s="1"/>
      <c r="AJ94" s="2"/>
      <c r="AO94">
        <v>92</v>
      </c>
      <c r="AQ94" s="1"/>
      <c r="AR94" s="2"/>
      <c r="AW94">
        <v>92</v>
      </c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D95" s="2" t="s">
        <v>3160</v>
      </c>
      <c r="I95">
        <v>93</v>
      </c>
      <c r="K95" s="1"/>
      <c r="L95" s="2" t="s">
        <v>3160</v>
      </c>
      <c r="Q95">
        <v>93</v>
      </c>
      <c r="S95" s="1"/>
      <c r="T95" s="2" t="s">
        <v>3161</v>
      </c>
      <c r="Y95">
        <v>94</v>
      </c>
      <c r="AA95" s="1"/>
      <c r="AB95" s="2" t="s">
        <v>3160</v>
      </c>
      <c r="AG95">
        <v>93</v>
      </c>
      <c r="AI95" s="1"/>
      <c r="AJ95" s="2" t="s">
        <v>3160</v>
      </c>
      <c r="AO95">
        <v>93</v>
      </c>
      <c r="AQ95" s="1"/>
      <c r="AR95" s="2" t="s">
        <v>3160</v>
      </c>
      <c r="AW95">
        <v>93</v>
      </c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D96" s="2"/>
      <c r="I96">
        <v>94</v>
      </c>
      <c r="K96" s="1"/>
      <c r="L96" s="2"/>
      <c r="Q96">
        <v>94</v>
      </c>
      <c r="S96" s="1"/>
      <c r="T96" s="2"/>
      <c r="Y96">
        <v>95</v>
      </c>
      <c r="AA96" s="1"/>
      <c r="AB96" s="2"/>
      <c r="AG96">
        <v>94</v>
      </c>
      <c r="AI96" s="1"/>
      <c r="AJ96" s="2"/>
      <c r="AO96">
        <v>94</v>
      </c>
      <c r="AQ96" s="1"/>
      <c r="AR96" s="2"/>
      <c r="AW96">
        <v>94</v>
      </c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D101" s="2"/>
      <c r="G101">
        <v>75</v>
      </c>
      <c r="I101">
        <v>99</v>
      </c>
      <c r="K101" s="1"/>
      <c r="L101" s="2"/>
      <c r="O101">
        <v>75</v>
      </c>
      <c r="Q101">
        <v>99</v>
      </c>
      <c r="S101" s="1"/>
      <c r="T101" s="2"/>
      <c r="W101">
        <v>75</v>
      </c>
      <c r="AA101" s="1"/>
      <c r="AB101" s="2"/>
      <c r="AE101">
        <v>75</v>
      </c>
      <c r="AG101">
        <v>99</v>
      </c>
      <c r="AI101" s="1"/>
      <c r="AJ101" s="2"/>
      <c r="AM101">
        <v>75</v>
      </c>
      <c r="AO101">
        <v>99</v>
      </c>
      <c r="AQ101" s="1"/>
      <c r="AR101" s="2"/>
      <c r="AU101">
        <v>75</v>
      </c>
      <c r="AW101">
        <v>99</v>
      </c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D102" s="2"/>
      <c r="G102">
        <v>76</v>
      </c>
      <c r="K102" s="1"/>
      <c r="L102" s="2"/>
      <c r="O102">
        <v>76</v>
      </c>
      <c r="S102" s="1"/>
      <c r="T102" s="2"/>
      <c r="W102">
        <v>76</v>
      </c>
      <c r="AA102" s="1"/>
      <c r="AB102" s="2"/>
      <c r="AE102">
        <v>76</v>
      </c>
      <c r="AI102" s="1"/>
      <c r="AJ102" s="2"/>
      <c r="AM102">
        <v>76</v>
      </c>
      <c r="AQ102" s="1"/>
      <c r="AR102" s="2"/>
      <c r="AU102">
        <v>76</v>
      </c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D103" s="2"/>
      <c r="G103">
        <v>77</v>
      </c>
      <c r="K103" s="1"/>
      <c r="L103" s="2"/>
      <c r="O103">
        <v>77</v>
      </c>
      <c r="S103" s="1"/>
      <c r="T103" s="2"/>
      <c r="W103">
        <v>77</v>
      </c>
      <c r="AA103" s="1"/>
      <c r="AB103" s="2"/>
      <c r="AE103">
        <v>77</v>
      </c>
      <c r="AI103" s="1"/>
      <c r="AJ103" s="2"/>
      <c r="AM103">
        <v>77</v>
      </c>
      <c r="AQ103" s="1"/>
      <c r="AR103" s="2"/>
      <c r="AU103">
        <v>77</v>
      </c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D104" s="2"/>
      <c r="G104">
        <v>78</v>
      </c>
      <c r="K104" s="1"/>
      <c r="L104" s="2"/>
      <c r="O104">
        <v>78</v>
      </c>
      <c r="S104" s="1"/>
      <c r="T104" s="2"/>
      <c r="W104">
        <v>78</v>
      </c>
      <c r="AA104" s="1"/>
      <c r="AB104" s="2"/>
      <c r="AE104">
        <v>78</v>
      </c>
      <c r="AI104" s="1"/>
      <c r="AJ104" s="2"/>
      <c r="AM104">
        <v>78</v>
      </c>
      <c r="AQ104" s="1"/>
      <c r="AR104" s="2"/>
      <c r="AU104">
        <v>78</v>
      </c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D105" s="2"/>
      <c r="G105">
        <v>79</v>
      </c>
      <c r="K105" s="1"/>
      <c r="L105" s="2"/>
      <c r="O105">
        <v>79</v>
      </c>
      <c r="S105" s="1"/>
      <c r="T105" s="2"/>
      <c r="W105">
        <v>79</v>
      </c>
      <c r="AA105" s="1"/>
      <c r="AB105" s="2"/>
      <c r="AE105">
        <v>79</v>
      </c>
      <c r="AI105" s="1"/>
      <c r="AJ105" s="2"/>
      <c r="AM105">
        <v>79</v>
      </c>
      <c r="AQ105" s="1"/>
      <c r="AR105" s="2"/>
      <c r="AU105">
        <v>79</v>
      </c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D106" s="2"/>
      <c r="G106">
        <v>80</v>
      </c>
      <c r="K106" s="1"/>
      <c r="L106" s="2"/>
      <c r="O106">
        <v>80</v>
      </c>
      <c r="S106" s="1"/>
      <c r="T106" s="2"/>
      <c r="W106">
        <v>80</v>
      </c>
      <c r="AA106" s="1"/>
      <c r="AB106" s="2"/>
      <c r="AE106">
        <v>80</v>
      </c>
      <c r="AI106" s="1"/>
      <c r="AJ106" s="2"/>
      <c r="AM106">
        <v>80</v>
      </c>
      <c r="AQ106" s="1"/>
      <c r="AR106" s="2"/>
      <c r="AU106">
        <v>80</v>
      </c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D107" s="2"/>
      <c r="G107">
        <v>81</v>
      </c>
      <c r="K107" s="1"/>
      <c r="L107" s="2"/>
      <c r="O107">
        <v>81</v>
      </c>
      <c r="S107" s="1"/>
      <c r="T107" s="2"/>
      <c r="W107">
        <v>81</v>
      </c>
      <c r="AA107" s="1"/>
      <c r="AB107" s="2"/>
      <c r="AE107">
        <v>81</v>
      </c>
      <c r="AI107" s="1"/>
      <c r="AJ107" s="2"/>
      <c r="AM107">
        <v>81</v>
      </c>
      <c r="AQ107" s="1"/>
      <c r="AR107" s="2"/>
      <c r="AU107">
        <v>81</v>
      </c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D108" s="2"/>
      <c r="G108">
        <v>82</v>
      </c>
      <c r="K108" s="1"/>
      <c r="L108" s="2"/>
      <c r="O108">
        <v>82</v>
      </c>
      <c r="S108" s="1"/>
      <c r="T108" s="2"/>
      <c r="W108">
        <v>82</v>
      </c>
      <c r="AA108" s="1"/>
      <c r="AB108" s="2"/>
      <c r="AE108">
        <v>82</v>
      </c>
      <c r="AI108" s="1"/>
      <c r="AJ108" s="2"/>
      <c r="AM108">
        <v>82</v>
      </c>
      <c r="AQ108" s="1"/>
      <c r="AR108" s="2"/>
      <c r="AU108">
        <v>82</v>
      </c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D109" s="2"/>
      <c r="G109">
        <v>83</v>
      </c>
      <c r="K109" s="1"/>
      <c r="L109" s="2"/>
      <c r="O109">
        <v>83</v>
      </c>
      <c r="S109" s="1"/>
      <c r="T109" s="2"/>
      <c r="W109">
        <v>83</v>
      </c>
      <c r="AA109" s="1"/>
      <c r="AB109" s="2"/>
      <c r="AE109">
        <v>83</v>
      </c>
      <c r="AI109" s="1"/>
      <c r="AJ109" s="2"/>
      <c r="AM109">
        <v>83</v>
      </c>
      <c r="AQ109" s="1"/>
      <c r="AR109" s="2"/>
      <c r="AU109">
        <v>83</v>
      </c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D110" s="2"/>
      <c r="G110">
        <v>84</v>
      </c>
      <c r="K110" s="1"/>
      <c r="L110" s="2"/>
      <c r="O110">
        <v>84</v>
      </c>
      <c r="S110" s="1"/>
      <c r="T110" s="2"/>
      <c r="W110">
        <v>84</v>
      </c>
      <c r="AA110" s="1"/>
      <c r="AB110" s="2"/>
      <c r="AE110">
        <v>84</v>
      </c>
      <c r="AI110" s="1"/>
      <c r="AJ110" s="2"/>
      <c r="AM110">
        <v>84</v>
      </c>
      <c r="AQ110" s="1"/>
      <c r="AR110" s="2"/>
      <c r="AU110">
        <v>84</v>
      </c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D111" s="2"/>
      <c r="G111">
        <v>85</v>
      </c>
      <c r="K111" s="1"/>
      <c r="L111" s="2"/>
      <c r="O111">
        <v>85</v>
      </c>
      <c r="S111" s="1"/>
      <c r="T111" s="2"/>
      <c r="W111">
        <v>85</v>
      </c>
      <c r="AA111" s="1"/>
      <c r="AB111" s="2"/>
      <c r="AE111">
        <v>85</v>
      </c>
      <c r="AI111" s="1"/>
      <c r="AJ111" s="2"/>
      <c r="AM111">
        <v>85</v>
      </c>
      <c r="AQ111" s="1"/>
      <c r="AR111" s="2"/>
      <c r="AU111">
        <v>85</v>
      </c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D112" s="2"/>
      <c r="G112">
        <v>86</v>
      </c>
      <c r="K112" s="1"/>
      <c r="L112" s="2"/>
      <c r="O112">
        <v>86</v>
      </c>
      <c r="S112" s="1"/>
      <c r="T112" s="2"/>
      <c r="W112">
        <v>86</v>
      </c>
      <c r="AA112" s="1"/>
      <c r="AB112" s="2"/>
      <c r="AE112">
        <v>86</v>
      </c>
      <c r="AI112" s="1"/>
      <c r="AJ112" s="2"/>
      <c r="AM112">
        <v>86</v>
      </c>
      <c r="AQ112" s="1"/>
      <c r="AR112" s="2"/>
      <c r="AU112">
        <v>86</v>
      </c>
      <c r="AY112" s="1"/>
      <c r="AZ112" s="2"/>
      <c r="BC112">
        <v>86</v>
      </c>
      <c r="BF112" s="99"/>
      <c r="BG112" s="1"/>
      <c r="BH112" s="2"/>
      <c r="BK112">
        <v>86</v>
      </c>
    </row>
    <row r="113" spans="4:63" x14ac:dyDescent="0.25">
      <c r="D113" s="2"/>
      <c r="G113">
        <v>87</v>
      </c>
      <c r="K113" s="1"/>
      <c r="L113" s="2"/>
      <c r="O113">
        <v>87</v>
      </c>
      <c r="S113" s="1"/>
      <c r="T113" s="2"/>
      <c r="W113">
        <v>87</v>
      </c>
      <c r="AA113" s="1"/>
      <c r="AB113" s="2"/>
      <c r="AE113">
        <v>87</v>
      </c>
      <c r="AI113" s="1"/>
      <c r="AJ113" s="2"/>
      <c r="AM113">
        <v>87</v>
      </c>
      <c r="AQ113" s="1"/>
      <c r="AR113" s="2"/>
      <c r="AU113">
        <v>87</v>
      </c>
      <c r="AY113" s="1"/>
      <c r="AZ113" s="2"/>
      <c r="BC113">
        <v>87</v>
      </c>
      <c r="BF113" s="99"/>
      <c r="BG113" s="1"/>
      <c r="BH113" s="2"/>
      <c r="BK113">
        <v>87</v>
      </c>
    </row>
    <row r="114" spans="4:63" x14ac:dyDescent="0.25">
      <c r="D114" s="2"/>
      <c r="G114">
        <v>88</v>
      </c>
      <c r="K114" s="1"/>
      <c r="L114" s="2"/>
      <c r="O114">
        <v>88</v>
      </c>
      <c r="S114" s="1"/>
      <c r="T114" s="2"/>
      <c r="W114">
        <v>88</v>
      </c>
      <c r="AA114" s="1"/>
      <c r="AB114" s="2"/>
      <c r="AE114">
        <v>88</v>
      </c>
      <c r="AI114" s="1"/>
      <c r="AJ114" s="2"/>
      <c r="AM114">
        <v>88</v>
      </c>
      <c r="AQ114" s="1"/>
      <c r="AR114" s="2"/>
      <c r="AU114">
        <v>88</v>
      </c>
      <c r="AY114" s="1"/>
      <c r="AZ114" s="2"/>
      <c r="BC114">
        <v>88</v>
      </c>
      <c r="BF114" s="99"/>
      <c r="BG114" s="1"/>
      <c r="BH114" s="2"/>
      <c r="BK114">
        <v>88</v>
      </c>
    </row>
    <row r="115" spans="4:63" x14ac:dyDescent="0.25">
      <c r="D115" s="2"/>
      <c r="G115">
        <v>89</v>
      </c>
      <c r="K115" s="1"/>
      <c r="L115" s="2"/>
      <c r="O115">
        <v>89</v>
      </c>
      <c r="S115" s="1"/>
      <c r="T115" s="2"/>
      <c r="W115">
        <v>89</v>
      </c>
      <c r="AA115" s="1"/>
      <c r="AB115" s="2"/>
      <c r="AE115">
        <v>89</v>
      </c>
      <c r="AI115" s="1"/>
      <c r="AJ115" s="2"/>
      <c r="AM115">
        <v>89</v>
      </c>
      <c r="AQ115" s="1"/>
      <c r="AR115" s="2"/>
      <c r="AU115">
        <v>89</v>
      </c>
      <c r="AY115" s="1"/>
      <c r="AZ115" s="2"/>
      <c r="BC115">
        <v>89</v>
      </c>
      <c r="BF115" s="99"/>
      <c r="BG115" s="1"/>
      <c r="BH115" s="2"/>
      <c r="BK115">
        <v>89</v>
      </c>
    </row>
    <row r="116" spans="4:63" x14ac:dyDescent="0.25">
      <c r="D116" s="2"/>
      <c r="G116">
        <v>90</v>
      </c>
      <c r="K116" s="1"/>
      <c r="L116" s="2"/>
      <c r="O116">
        <v>90</v>
      </c>
      <c r="S116" s="1"/>
      <c r="T116" s="2"/>
      <c r="W116">
        <v>90</v>
      </c>
      <c r="AA116" s="1"/>
      <c r="AB116" s="2"/>
      <c r="AE116">
        <v>90</v>
      </c>
      <c r="AI116" s="1"/>
      <c r="AJ116" s="2"/>
      <c r="AM116">
        <v>90</v>
      </c>
      <c r="AQ116" s="1"/>
      <c r="AR116" s="2"/>
      <c r="AU116">
        <v>90</v>
      </c>
      <c r="AY116" s="1"/>
      <c r="AZ116" s="2"/>
      <c r="BC116">
        <v>90</v>
      </c>
      <c r="BF116" s="99"/>
      <c r="BG116" s="1"/>
      <c r="BH116" s="2"/>
      <c r="BK116">
        <v>90</v>
      </c>
    </row>
    <row r="117" spans="4:63" x14ac:dyDescent="0.25">
      <c r="D117" s="2"/>
      <c r="G117">
        <v>91</v>
      </c>
      <c r="K117" s="1"/>
      <c r="L117" s="2"/>
      <c r="O117">
        <v>91</v>
      </c>
      <c r="S117" s="1"/>
      <c r="T117" s="2"/>
      <c r="W117">
        <v>91</v>
      </c>
      <c r="AA117" s="1"/>
      <c r="AB117" s="2"/>
      <c r="AE117">
        <v>91</v>
      </c>
      <c r="AI117" s="1"/>
      <c r="AJ117" s="2"/>
      <c r="AM117">
        <v>91</v>
      </c>
      <c r="AQ117" s="1"/>
      <c r="AR117" s="2"/>
      <c r="AU117">
        <v>91</v>
      </c>
      <c r="AY117" s="1"/>
      <c r="AZ117" s="2"/>
      <c r="BC117">
        <v>91</v>
      </c>
      <c r="BF117" s="99"/>
      <c r="BG117" s="1"/>
      <c r="BH117" s="2"/>
      <c r="BK117">
        <v>91</v>
      </c>
    </row>
    <row r="118" spans="4:63" x14ac:dyDescent="0.25">
      <c r="D118" s="2"/>
      <c r="G118">
        <v>92</v>
      </c>
      <c r="K118" s="1"/>
      <c r="L118" s="2"/>
      <c r="O118">
        <v>92</v>
      </c>
      <c r="S118" s="1"/>
      <c r="T118" s="2"/>
      <c r="W118">
        <v>92</v>
      </c>
      <c r="AA118" s="1"/>
      <c r="AB118" s="2"/>
      <c r="AE118">
        <v>92</v>
      </c>
      <c r="AI118" s="1"/>
      <c r="AJ118" s="2"/>
      <c r="AM118">
        <v>92</v>
      </c>
      <c r="AQ118" s="1"/>
      <c r="AR118" s="2"/>
      <c r="AU118">
        <v>92</v>
      </c>
      <c r="AY118" s="1"/>
      <c r="AZ118" s="2"/>
      <c r="BC118">
        <v>92</v>
      </c>
      <c r="BF118" s="99"/>
      <c r="BG118" s="1"/>
      <c r="BH118" s="2"/>
      <c r="BK118">
        <v>92</v>
      </c>
    </row>
    <row r="119" spans="4:63" x14ac:dyDescent="0.25">
      <c r="D119" s="2"/>
      <c r="G119">
        <v>93</v>
      </c>
      <c r="K119" s="1"/>
      <c r="L119" s="2"/>
      <c r="O119">
        <v>93</v>
      </c>
      <c r="S119" s="1"/>
      <c r="T119" s="2"/>
      <c r="W119">
        <v>93</v>
      </c>
      <c r="AA119" s="1"/>
      <c r="AB119" s="2"/>
      <c r="AE119">
        <v>93</v>
      </c>
      <c r="AI119" s="1"/>
      <c r="AJ119" s="2"/>
      <c r="AM119">
        <v>93</v>
      </c>
      <c r="AQ119" s="1"/>
      <c r="AR119" s="2"/>
      <c r="AU119">
        <v>93</v>
      </c>
      <c r="AY119" s="1"/>
      <c r="AZ119" s="2"/>
      <c r="BC119">
        <v>93</v>
      </c>
      <c r="BF119" s="99"/>
      <c r="BG119" s="1"/>
      <c r="BH119" s="2"/>
      <c r="BK119">
        <v>93</v>
      </c>
    </row>
    <row r="120" spans="4:63" x14ac:dyDescent="0.25">
      <c r="D120" s="2"/>
      <c r="G120">
        <v>94</v>
      </c>
      <c r="K120" s="1"/>
      <c r="L120" s="2"/>
      <c r="O120">
        <v>94</v>
      </c>
      <c r="S120" s="1"/>
      <c r="T120" s="2"/>
      <c r="W120">
        <v>94</v>
      </c>
      <c r="AA120" s="1"/>
      <c r="AB120" s="2"/>
      <c r="AE120">
        <v>94</v>
      </c>
      <c r="AI120" s="1"/>
      <c r="AJ120" s="2"/>
      <c r="AM120">
        <v>94</v>
      </c>
      <c r="AQ120" s="1"/>
      <c r="AR120" s="2"/>
      <c r="AU120">
        <v>94</v>
      </c>
      <c r="AY120" s="1"/>
      <c r="AZ120" s="2"/>
      <c r="BC120">
        <v>94</v>
      </c>
      <c r="BF120" s="99"/>
      <c r="BG120" s="1"/>
      <c r="BH120" s="2"/>
      <c r="BK120">
        <v>94</v>
      </c>
    </row>
    <row r="121" spans="4:63" x14ac:dyDescent="0.25">
      <c r="D121" s="2"/>
      <c r="G121">
        <v>95</v>
      </c>
      <c r="K121" s="1"/>
      <c r="L121" s="2"/>
      <c r="O121">
        <v>95</v>
      </c>
      <c r="S121" s="1"/>
      <c r="T121" s="2"/>
      <c r="W121">
        <v>95</v>
      </c>
      <c r="AA121" s="1"/>
      <c r="AB121" s="2"/>
      <c r="AE121">
        <v>95</v>
      </c>
      <c r="AI121" s="1"/>
      <c r="AJ121" s="2"/>
      <c r="AM121">
        <v>95</v>
      </c>
      <c r="AQ121" s="1"/>
      <c r="AR121" s="2"/>
      <c r="AU121">
        <v>95</v>
      </c>
      <c r="AY121" s="1"/>
      <c r="AZ121" s="2"/>
      <c r="BC121">
        <v>95</v>
      </c>
      <c r="BF121" s="99"/>
      <c r="BG121" s="1"/>
      <c r="BH121" s="2"/>
      <c r="BK121">
        <v>95</v>
      </c>
    </row>
    <row r="122" spans="4:63" x14ac:dyDescent="0.25">
      <c r="D122" s="2"/>
      <c r="G122">
        <v>96</v>
      </c>
      <c r="K122" s="1"/>
      <c r="L122" s="2"/>
      <c r="O122">
        <v>96</v>
      </c>
      <c r="S122" s="1"/>
      <c r="T122" s="2"/>
      <c r="W122">
        <v>96</v>
      </c>
      <c r="AA122" s="1"/>
      <c r="AB122" s="2"/>
      <c r="AE122">
        <v>96</v>
      </c>
      <c r="AI122" s="1"/>
      <c r="AJ122" s="2"/>
      <c r="AM122">
        <v>96</v>
      </c>
      <c r="AQ122" s="1"/>
      <c r="AR122" s="2"/>
      <c r="AU122">
        <v>96</v>
      </c>
      <c r="AY122" s="1"/>
      <c r="AZ122" s="2"/>
      <c r="BC122">
        <v>96</v>
      </c>
      <c r="BF122" s="99"/>
      <c r="BG122" s="1"/>
      <c r="BH122" s="2"/>
      <c r="BK122">
        <v>96</v>
      </c>
    </row>
    <row r="123" spans="4:63" x14ac:dyDescent="0.25">
      <c r="D123" s="2"/>
      <c r="G123">
        <v>97</v>
      </c>
      <c r="K123" s="1"/>
      <c r="L123" s="2"/>
      <c r="O123">
        <v>97</v>
      </c>
      <c r="S123" s="1"/>
      <c r="T123" s="2"/>
      <c r="W123">
        <v>97</v>
      </c>
      <c r="AA123" s="1"/>
      <c r="AB123" s="2"/>
      <c r="AE123">
        <v>97</v>
      </c>
      <c r="AI123" s="1"/>
      <c r="AJ123" s="2"/>
      <c r="AM123">
        <v>97</v>
      </c>
      <c r="AQ123" s="1"/>
      <c r="AR123" s="2"/>
      <c r="AU123">
        <v>97</v>
      </c>
      <c r="AY123" s="1"/>
      <c r="AZ123" s="2"/>
      <c r="BC123">
        <v>97</v>
      </c>
      <c r="BF123" s="99"/>
      <c r="BG123" s="1"/>
      <c r="BH123" s="2"/>
      <c r="BK123">
        <v>97</v>
      </c>
    </row>
    <row r="124" spans="4:63" x14ac:dyDescent="0.25">
      <c r="D124" s="2"/>
      <c r="G124">
        <v>98</v>
      </c>
      <c r="K124" s="1"/>
      <c r="L124" s="2"/>
      <c r="O124">
        <v>98</v>
      </c>
      <c r="S124" s="1"/>
      <c r="T124" s="2"/>
      <c r="W124">
        <v>98</v>
      </c>
      <c r="AA124" s="1"/>
      <c r="AB124" s="2"/>
      <c r="AE124">
        <v>98</v>
      </c>
      <c r="AI124" s="1"/>
      <c r="AJ124" s="2"/>
      <c r="AM124">
        <v>98</v>
      </c>
      <c r="AQ124" s="1"/>
      <c r="AR124" s="2"/>
      <c r="AU124">
        <v>98</v>
      </c>
      <c r="AY124" s="1"/>
      <c r="AZ124" s="2"/>
      <c r="BC124">
        <v>98</v>
      </c>
      <c r="BF124" s="99"/>
      <c r="BG124" s="1"/>
      <c r="BH124" s="2"/>
      <c r="BK124">
        <v>98</v>
      </c>
    </row>
    <row r="125" spans="4:63" x14ac:dyDescent="0.25">
      <c r="D125" s="2"/>
      <c r="G125">
        <v>99</v>
      </c>
      <c r="K125" s="1"/>
      <c r="L125" s="2"/>
      <c r="O125">
        <v>99</v>
      </c>
      <c r="S125" s="1"/>
      <c r="T125" s="2"/>
      <c r="W125">
        <v>99</v>
      </c>
      <c r="AA125" s="1"/>
      <c r="AB125" s="2"/>
      <c r="AE125">
        <v>99</v>
      </c>
      <c r="AI125" s="1"/>
      <c r="AJ125" s="2"/>
      <c r="AM125">
        <v>99</v>
      </c>
      <c r="AQ125" s="1"/>
      <c r="AR125" s="2"/>
      <c r="AU125">
        <v>99</v>
      </c>
      <c r="AY125" s="1"/>
      <c r="AZ125" s="2"/>
      <c r="BC125">
        <v>99</v>
      </c>
      <c r="BF125" s="99"/>
      <c r="BG125" s="1"/>
      <c r="BH125" s="2"/>
      <c r="BK125">
        <v>99</v>
      </c>
    </row>
    <row r="126" spans="4:63" x14ac:dyDescent="0.25">
      <c r="D126" s="2"/>
      <c r="K126" s="1"/>
      <c r="L126" s="2"/>
      <c r="S126" s="1"/>
      <c r="T126" s="2"/>
      <c r="AA126" s="1"/>
      <c r="AB126" s="2"/>
      <c r="AI126" s="1"/>
      <c r="AJ126" s="2"/>
      <c r="AQ126" s="1"/>
      <c r="AR126" s="2"/>
      <c r="AY126" s="1"/>
      <c r="AZ126" s="2"/>
      <c r="BF126" s="99"/>
      <c r="BG126" s="1"/>
      <c r="BH126" s="2"/>
    </row>
    <row r="127" spans="4:63" x14ac:dyDescent="0.25">
      <c r="D127" s="2" t="s">
        <v>3161</v>
      </c>
      <c r="K127" s="1"/>
      <c r="L127" s="2" t="s">
        <v>3161</v>
      </c>
      <c r="S127" s="1"/>
      <c r="T127" s="2" t="s">
        <v>3161</v>
      </c>
      <c r="AA127" s="1"/>
      <c r="AB127" s="2" t="s">
        <v>3161</v>
      </c>
      <c r="AI127" s="1"/>
      <c r="AJ127" s="2" t="s">
        <v>3161</v>
      </c>
      <c r="AQ127" s="1"/>
      <c r="AR127" s="2" t="s">
        <v>3161</v>
      </c>
      <c r="AY127" s="1"/>
      <c r="AZ127" s="2" t="s">
        <v>3161</v>
      </c>
      <c r="BF127" s="99"/>
      <c r="BG127" s="1"/>
      <c r="BH127" s="2" t="s">
        <v>3161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A1:AV127"/>
  <sheetViews>
    <sheetView workbookViewId="0"/>
  </sheetViews>
  <sheetFormatPr defaultRowHeight="15" x14ac:dyDescent="0.25"/>
  <sheetData>
    <row r="1" spans="1:48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  <c r="AV1">
        <v>48</v>
      </c>
    </row>
    <row r="2" spans="1:48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8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8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8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8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8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8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8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8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8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8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8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8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8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8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31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47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47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47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47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47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47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47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47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47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47" x14ac:dyDescent="0.25">
      <c r="A42">
        <v>41</v>
      </c>
      <c r="B42" s="99">
        <v>40171</v>
      </c>
      <c r="C42" s="1">
        <v>0.81597222199999997</v>
      </c>
      <c r="D42" s="2">
        <v>14.289</v>
      </c>
      <c r="E42" t="s">
        <v>2089</v>
      </c>
      <c r="F42">
        <v>5530</v>
      </c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47" x14ac:dyDescent="0.25">
      <c r="A43">
        <v>42</v>
      </c>
      <c r="B43" s="99"/>
      <c r="C43" s="1"/>
      <c r="D43" s="2"/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</row>
    <row r="44" spans="1:47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47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47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47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47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47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47" x14ac:dyDescent="0.25">
      <c r="A50">
        <v>49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47" x14ac:dyDescent="0.25">
      <c r="A51">
        <v>50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47" x14ac:dyDescent="0.25">
      <c r="A52">
        <v>51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47" x14ac:dyDescent="0.25">
      <c r="A53">
        <v>52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47" x14ac:dyDescent="0.25">
      <c r="A54">
        <v>53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47" x14ac:dyDescent="0.25">
      <c r="A55">
        <v>54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47" x14ac:dyDescent="0.25">
      <c r="A56">
        <v>55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47" x14ac:dyDescent="0.25">
      <c r="A57">
        <v>56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47" x14ac:dyDescent="0.25">
      <c r="A58">
        <v>57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47" x14ac:dyDescent="0.25">
      <c r="A59">
        <v>58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47" x14ac:dyDescent="0.25">
      <c r="A60">
        <v>59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47" x14ac:dyDescent="0.25">
      <c r="A61">
        <v>60</v>
      </c>
      <c r="B61" s="99"/>
      <c r="C61" s="1"/>
      <c r="D61" s="2"/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</row>
    <row r="62" spans="1:47" x14ac:dyDescent="0.25">
      <c r="A62">
        <v>61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47" x14ac:dyDescent="0.25">
      <c r="A63">
        <v>62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47" x14ac:dyDescent="0.25">
      <c r="A64">
        <v>63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47" x14ac:dyDescent="0.25">
      <c r="A65">
        <v>64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47" x14ac:dyDescent="0.25">
      <c r="A66">
        <v>65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47" x14ac:dyDescent="0.25">
      <c r="A67">
        <v>66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47" x14ac:dyDescent="0.25">
      <c r="A68">
        <v>67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47" x14ac:dyDescent="0.25">
      <c r="A69">
        <v>68</v>
      </c>
      <c r="B69" s="99"/>
      <c r="C69" s="1"/>
      <c r="D69" s="2"/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</row>
    <row r="70" spans="1:47" x14ac:dyDescent="0.25">
      <c r="A70">
        <v>69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47" x14ac:dyDescent="0.25">
      <c r="A71">
        <v>70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47" x14ac:dyDescent="0.25">
      <c r="A72">
        <v>71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47" x14ac:dyDescent="0.25">
      <c r="A73">
        <v>72</v>
      </c>
      <c r="B73" s="99"/>
      <c r="C73" s="1"/>
      <c r="D73" s="2"/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</row>
    <row r="74" spans="1:47" x14ac:dyDescent="0.25">
      <c r="A74">
        <v>73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47" x14ac:dyDescent="0.25">
      <c r="A75">
        <v>74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47" x14ac:dyDescent="0.25">
      <c r="A76">
        <v>75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47" x14ac:dyDescent="0.25">
      <c r="A77">
        <v>76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47" x14ac:dyDescent="0.25">
      <c r="A78">
        <v>77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47" x14ac:dyDescent="0.25">
      <c r="A79">
        <v>78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47" x14ac:dyDescent="0.25">
      <c r="A80">
        <v>79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47" x14ac:dyDescent="0.25">
      <c r="A81">
        <v>80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47" x14ac:dyDescent="0.25">
      <c r="A82">
        <v>81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47" x14ac:dyDescent="0.25">
      <c r="A83">
        <v>82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47" x14ac:dyDescent="0.25">
      <c r="A84">
        <v>83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47" x14ac:dyDescent="0.25">
      <c r="A85">
        <v>84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47" x14ac:dyDescent="0.25">
      <c r="A86">
        <v>85</v>
      </c>
      <c r="B86" s="99"/>
      <c r="C86" s="1"/>
      <c r="D86" s="2"/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</row>
    <row r="87" spans="1:47" x14ac:dyDescent="0.25">
      <c r="A87">
        <v>86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47" x14ac:dyDescent="0.25">
      <c r="A88">
        <v>87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47" x14ac:dyDescent="0.25">
      <c r="A89">
        <v>88</v>
      </c>
      <c r="B89" s="99"/>
      <c r="C89" s="1"/>
      <c r="D89" s="2"/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</row>
    <row r="90" spans="1:47" x14ac:dyDescent="0.25">
      <c r="A90">
        <v>89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47" x14ac:dyDescent="0.25">
      <c r="A91">
        <v>90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47" x14ac:dyDescent="0.25">
      <c r="A92">
        <v>91</v>
      </c>
      <c r="B92" s="99"/>
      <c r="C92" s="1"/>
      <c r="D92" s="2"/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</row>
    <row r="93" spans="1:47" x14ac:dyDescent="0.25">
      <c r="A93">
        <v>92</v>
      </c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47" x14ac:dyDescent="0.25">
      <c r="A94">
        <v>93</v>
      </c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47" x14ac:dyDescent="0.25">
      <c r="A95">
        <v>94</v>
      </c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47" x14ac:dyDescent="0.25">
      <c r="A96">
        <v>95</v>
      </c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1:47" x14ac:dyDescent="0.25">
      <c r="A97">
        <v>96</v>
      </c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1:47" x14ac:dyDescent="0.25">
      <c r="A98">
        <v>97</v>
      </c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1:47" x14ac:dyDescent="0.25">
      <c r="A99">
        <v>98</v>
      </c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1:47" x14ac:dyDescent="0.25">
      <c r="A100">
        <v>99</v>
      </c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1:47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1:47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1:47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1:47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1:47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1:47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1:47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1:47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1:47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1:47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1:47" x14ac:dyDescent="0.25">
      <c r="B111" s="99"/>
      <c r="C111" s="1"/>
      <c r="D111" s="2"/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</row>
    <row r="112" spans="1:47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47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47" x14ac:dyDescent="0.25">
      <c r="B114" s="99"/>
      <c r="C114" s="1"/>
      <c r="D114" s="2"/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</row>
    <row r="115" spans="2:47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47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47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47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47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47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47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47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47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47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47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47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47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7"/>
  <dimension ref="A1:AV127"/>
  <sheetViews>
    <sheetView workbookViewId="0"/>
  </sheetViews>
  <sheetFormatPr defaultRowHeight="15" x14ac:dyDescent="0.25"/>
  <sheetData>
    <row r="1" spans="1:48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  <c r="AV1">
        <v>48</v>
      </c>
    </row>
    <row r="2" spans="1:48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8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8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8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8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8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8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8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8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8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8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8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8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8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8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47" x14ac:dyDescent="0.25">
      <c r="A33">
        <v>31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47" x14ac:dyDescent="0.25">
      <c r="A34">
        <v>32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47" x14ac:dyDescent="0.25">
      <c r="A35">
        <v>33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47" x14ac:dyDescent="0.25">
      <c r="A36">
        <v>34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47" x14ac:dyDescent="0.25">
      <c r="A37">
        <v>35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47" x14ac:dyDescent="0.25">
      <c r="A38">
        <v>36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47" x14ac:dyDescent="0.25">
      <c r="A39">
        <v>37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47" x14ac:dyDescent="0.25">
      <c r="A40">
        <v>38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47" x14ac:dyDescent="0.25">
      <c r="A41">
        <v>39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47" x14ac:dyDescent="0.25">
      <c r="A42">
        <v>40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47" x14ac:dyDescent="0.25">
      <c r="A43">
        <v>41</v>
      </c>
      <c r="B43" s="99"/>
      <c r="C43" s="1"/>
      <c r="D43" s="2"/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</row>
    <row r="44" spans="1:47" x14ac:dyDescent="0.25">
      <c r="A44">
        <v>42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47" x14ac:dyDescent="0.25">
      <c r="A45">
        <v>43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47" x14ac:dyDescent="0.25">
      <c r="A46">
        <v>44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47" x14ac:dyDescent="0.25">
      <c r="A47">
        <v>45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47" x14ac:dyDescent="0.25">
      <c r="A48">
        <v>46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47" x14ac:dyDescent="0.25">
      <c r="A49">
        <v>47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47" x14ac:dyDescent="0.25">
      <c r="A50">
        <v>48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47" x14ac:dyDescent="0.25">
      <c r="A51">
        <v>49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47" x14ac:dyDescent="0.25">
      <c r="A52">
        <v>50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47" x14ac:dyDescent="0.25">
      <c r="A53">
        <v>51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47" x14ac:dyDescent="0.25">
      <c r="A54">
        <v>52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47" x14ac:dyDescent="0.25">
      <c r="A55">
        <v>53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47" x14ac:dyDescent="0.25">
      <c r="A56">
        <v>54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47" x14ac:dyDescent="0.25">
      <c r="A57">
        <v>55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47" x14ac:dyDescent="0.25">
      <c r="A58">
        <v>56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47" x14ac:dyDescent="0.25">
      <c r="A59">
        <v>57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47" x14ac:dyDescent="0.25">
      <c r="A60">
        <v>58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47" x14ac:dyDescent="0.25">
      <c r="A61">
        <v>59</v>
      </c>
      <c r="B61" s="99"/>
      <c r="C61" s="1"/>
      <c r="D61" s="2"/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</row>
    <row r="62" spans="1:47" x14ac:dyDescent="0.25">
      <c r="A62">
        <v>60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47" x14ac:dyDescent="0.25">
      <c r="A63">
        <v>61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47" x14ac:dyDescent="0.25">
      <c r="A64">
        <v>62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47" x14ac:dyDescent="0.25">
      <c r="A65">
        <v>63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47" x14ac:dyDescent="0.25">
      <c r="A66">
        <v>64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47" x14ac:dyDescent="0.25">
      <c r="A67">
        <v>65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47" x14ac:dyDescent="0.25">
      <c r="A68">
        <v>66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47" x14ac:dyDescent="0.25">
      <c r="A69">
        <v>67</v>
      </c>
      <c r="B69" s="99"/>
      <c r="C69" s="1"/>
      <c r="D69" s="2"/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</row>
    <row r="70" spans="1:47" x14ac:dyDescent="0.25">
      <c r="A70">
        <v>68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47" x14ac:dyDescent="0.25">
      <c r="A71">
        <v>69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47" x14ac:dyDescent="0.25">
      <c r="A72">
        <v>70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47" x14ac:dyDescent="0.25">
      <c r="A73">
        <v>71</v>
      </c>
      <c r="B73" s="99"/>
      <c r="C73" s="1"/>
      <c r="D73" s="2"/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</row>
    <row r="74" spans="1:47" x14ac:dyDescent="0.25">
      <c r="A74">
        <v>72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47" x14ac:dyDescent="0.25">
      <c r="A75">
        <v>73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47" x14ac:dyDescent="0.25">
      <c r="A76">
        <v>74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47" x14ac:dyDescent="0.25">
      <c r="A77">
        <v>75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47" x14ac:dyDescent="0.25">
      <c r="A78">
        <v>76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47" x14ac:dyDescent="0.25">
      <c r="A79">
        <v>77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47" x14ac:dyDescent="0.25">
      <c r="A80">
        <v>78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47" x14ac:dyDescent="0.25">
      <c r="A81">
        <v>79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47" x14ac:dyDescent="0.25">
      <c r="A82">
        <v>80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47" x14ac:dyDescent="0.25">
      <c r="A83">
        <v>81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47" x14ac:dyDescent="0.25">
      <c r="A84">
        <v>82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47" x14ac:dyDescent="0.25">
      <c r="A85">
        <v>83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47" x14ac:dyDescent="0.25">
      <c r="A86">
        <v>84</v>
      </c>
      <c r="B86" s="99"/>
      <c r="C86" s="1"/>
      <c r="D86" s="2"/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</row>
    <row r="87" spans="1:47" x14ac:dyDescent="0.25">
      <c r="A87">
        <v>85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47" x14ac:dyDescent="0.25">
      <c r="A88">
        <v>86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47" x14ac:dyDescent="0.25">
      <c r="A89">
        <v>87</v>
      </c>
      <c r="B89" s="99"/>
      <c r="C89" s="1"/>
      <c r="D89" s="2"/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</row>
    <row r="90" spans="1:47" x14ac:dyDescent="0.25">
      <c r="A90">
        <v>88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47" x14ac:dyDescent="0.25">
      <c r="A91">
        <v>89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47" x14ac:dyDescent="0.25">
      <c r="A92">
        <v>90</v>
      </c>
      <c r="B92" s="99"/>
      <c r="C92" s="1"/>
      <c r="D92" s="2"/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</row>
    <row r="93" spans="1:47" x14ac:dyDescent="0.25">
      <c r="A93">
        <v>91</v>
      </c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47" x14ac:dyDescent="0.25">
      <c r="A94">
        <v>92</v>
      </c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47" x14ac:dyDescent="0.25">
      <c r="A95">
        <v>93</v>
      </c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47" x14ac:dyDescent="0.25">
      <c r="A96">
        <v>94</v>
      </c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1:47" x14ac:dyDescent="0.25">
      <c r="A97">
        <v>95</v>
      </c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1:47" x14ac:dyDescent="0.25">
      <c r="A98">
        <v>96</v>
      </c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1:47" x14ac:dyDescent="0.25">
      <c r="A99">
        <v>97</v>
      </c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1:47" x14ac:dyDescent="0.25">
      <c r="A100">
        <v>98</v>
      </c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1:47" x14ac:dyDescent="0.25">
      <c r="A101">
        <v>99</v>
      </c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1:47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1:47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1:47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1:47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1:47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1:47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1:47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1:47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1:47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1:47" x14ac:dyDescent="0.25">
      <c r="B111" s="99"/>
      <c r="C111" s="1"/>
      <c r="D111" s="2"/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</row>
    <row r="112" spans="1:47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47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47" x14ac:dyDescent="0.25">
      <c r="B114" s="99"/>
      <c r="C114" s="1"/>
      <c r="D114" s="2"/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</row>
    <row r="115" spans="2:47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47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47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47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47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47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47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47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47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47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47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47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47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5"/>
  <dimension ref="A1:BK127"/>
  <sheetViews>
    <sheetView workbookViewId="0"/>
  </sheetViews>
  <sheetFormatPr defaultRowHeight="15" x14ac:dyDescent="0.25"/>
  <cols>
    <col min="2" max="2" width="10.42578125" customWidth="1"/>
  </cols>
  <sheetData>
    <row r="1" spans="1:47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</row>
    <row r="2" spans="1:47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7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7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7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7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7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7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7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7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7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7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7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7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7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7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63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63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63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63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63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63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63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63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63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63" x14ac:dyDescent="0.25">
      <c r="A42">
        <v>41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63" x14ac:dyDescent="0.25">
      <c r="A43">
        <v>42</v>
      </c>
      <c r="B43" s="99">
        <v>43019</v>
      </c>
      <c r="C43" s="1">
        <v>0.84827546296296286</v>
      </c>
      <c r="D43" s="2">
        <v>14.2875</v>
      </c>
      <c r="E43" t="s">
        <v>49426</v>
      </c>
      <c r="F43">
        <v>10731</v>
      </c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  <c r="BF43" s="3">
        <v>43019</v>
      </c>
      <c r="BG43">
        <v>0.84827546296296286</v>
      </c>
      <c r="BH43">
        <v>14.2875</v>
      </c>
      <c r="BI43" t="s">
        <v>49426</v>
      </c>
      <c r="BJ43">
        <v>10731</v>
      </c>
      <c r="BK43">
        <v>31</v>
      </c>
    </row>
    <row r="44" spans="1:63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63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63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63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63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63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63" x14ac:dyDescent="0.25">
      <c r="A50">
        <v>51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63" x14ac:dyDescent="0.25">
      <c r="A51">
        <v>52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63" x14ac:dyDescent="0.25">
      <c r="A52">
        <v>53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63" x14ac:dyDescent="0.25">
      <c r="A53">
        <v>55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63" x14ac:dyDescent="0.25">
      <c r="A54">
        <v>56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63" x14ac:dyDescent="0.25">
      <c r="A55">
        <v>57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63" x14ac:dyDescent="0.25">
      <c r="A56">
        <v>58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63" x14ac:dyDescent="0.25">
      <c r="A57">
        <v>59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63" x14ac:dyDescent="0.25">
      <c r="A58">
        <v>60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63" x14ac:dyDescent="0.25">
      <c r="A59">
        <v>61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63" x14ac:dyDescent="0.25">
      <c r="A60">
        <v>62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63" x14ac:dyDescent="0.25">
      <c r="A61">
        <v>63</v>
      </c>
      <c r="B61" s="99">
        <v>43025</v>
      </c>
      <c r="C61" s="1">
        <v>0.81163194444444453</v>
      </c>
      <c r="D61" s="2">
        <v>14.29</v>
      </c>
      <c r="E61" t="s">
        <v>2631</v>
      </c>
      <c r="F61">
        <v>6949</v>
      </c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  <c r="BF61" s="3">
        <v>43025</v>
      </c>
      <c r="BG61">
        <v>0.81163194444444453</v>
      </c>
      <c r="BH61">
        <v>14.29</v>
      </c>
      <c r="BI61" t="s">
        <v>2631</v>
      </c>
      <c r="BJ61">
        <v>6949</v>
      </c>
      <c r="BK61">
        <v>49</v>
      </c>
    </row>
    <row r="62" spans="1:63" x14ac:dyDescent="0.25">
      <c r="A62">
        <v>64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63" x14ac:dyDescent="0.25">
      <c r="A63">
        <v>65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63" x14ac:dyDescent="0.25">
      <c r="A64">
        <v>66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63" x14ac:dyDescent="0.25">
      <c r="A65">
        <v>68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63" x14ac:dyDescent="0.25">
      <c r="A66">
        <v>69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63" x14ac:dyDescent="0.25">
      <c r="A67">
        <v>71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63" x14ac:dyDescent="0.25">
      <c r="A68">
        <v>72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63" x14ac:dyDescent="0.25">
      <c r="A69">
        <v>74</v>
      </c>
      <c r="B69" s="99">
        <v>43019</v>
      </c>
      <c r="C69" s="1">
        <v>0.83234953703703696</v>
      </c>
      <c r="D69" s="2">
        <v>14.2875</v>
      </c>
      <c r="E69" t="s">
        <v>37351</v>
      </c>
      <c r="F69">
        <v>2150</v>
      </c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  <c r="BF69" s="3">
        <v>43019</v>
      </c>
      <c r="BG69">
        <v>0.83234953703703696</v>
      </c>
      <c r="BH69">
        <v>14.2875</v>
      </c>
      <c r="BI69" t="s">
        <v>37351</v>
      </c>
      <c r="BJ69">
        <v>2150</v>
      </c>
      <c r="BK69">
        <v>50</v>
      </c>
    </row>
    <row r="70" spans="1:63" x14ac:dyDescent="0.25">
      <c r="A70">
        <v>75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63" x14ac:dyDescent="0.25">
      <c r="A71">
        <v>76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63" x14ac:dyDescent="0.25">
      <c r="A72">
        <v>77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63" x14ac:dyDescent="0.25">
      <c r="A73">
        <v>78</v>
      </c>
      <c r="B73" s="99">
        <v>43098</v>
      </c>
      <c r="C73" s="1">
        <v>0.81127314814814822</v>
      </c>
      <c r="D73" s="2">
        <v>14.29</v>
      </c>
      <c r="E73" t="s">
        <v>49125</v>
      </c>
      <c r="F73">
        <v>10554</v>
      </c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  <c r="BF73" s="3">
        <v>43098</v>
      </c>
      <c r="BG73">
        <v>0.81127314814814822</v>
      </c>
      <c r="BH73">
        <v>14.29</v>
      </c>
      <c r="BI73" t="s">
        <v>49125</v>
      </c>
      <c r="BJ73">
        <v>10554</v>
      </c>
      <c r="BK73">
        <v>54</v>
      </c>
    </row>
    <row r="74" spans="1:63" x14ac:dyDescent="0.25">
      <c r="A74">
        <v>79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63" x14ac:dyDescent="0.25">
      <c r="A75">
        <v>80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63" x14ac:dyDescent="0.25">
      <c r="A76">
        <v>81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63" x14ac:dyDescent="0.25">
      <c r="A77">
        <v>82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63" x14ac:dyDescent="0.25">
      <c r="A78">
        <v>83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63" x14ac:dyDescent="0.25">
      <c r="A79">
        <v>84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63" x14ac:dyDescent="0.25">
      <c r="A80">
        <v>86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63" x14ac:dyDescent="0.25">
      <c r="A81">
        <v>87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63" x14ac:dyDescent="0.25">
      <c r="A82">
        <v>89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63" x14ac:dyDescent="0.25">
      <c r="A83">
        <v>90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63" x14ac:dyDescent="0.25">
      <c r="A84">
        <v>91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63" x14ac:dyDescent="0.25">
      <c r="A85">
        <v>92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63" x14ac:dyDescent="0.25">
      <c r="A86">
        <v>93</v>
      </c>
      <c r="B86" s="99">
        <v>43023</v>
      </c>
      <c r="C86" s="1">
        <v>0.78754629629629624</v>
      </c>
      <c r="D86" s="2">
        <v>14.288</v>
      </c>
      <c r="E86" t="s">
        <v>108</v>
      </c>
      <c r="F86">
        <v>2167</v>
      </c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  <c r="BF86" s="3">
        <v>43023</v>
      </c>
      <c r="BG86">
        <v>0.78754629629629624</v>
      </c>
      <c r="BH86">
        <v>14.288</v>
      </c>
      <c r="BI86" t="s">
        <v>108</v>
      </c>
      <c r="BJ86">
        <v>2167</v>
      </c>
      <c r="BK86">
        <v>67</v>
      </c>
    </row>
    <row r="87" spans="1:63" x14ac:dyDescent="0.25">
      <c r="A87">
        <v>94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63" x14ac:dyDescent="0.25">
      <c r="A88">
        <v>95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63" x14ac:dyDescent="0.25">
      <c r="A89">
        <v>96</v>
      </c>
      <c r="B89" s="99">
        <v>43025</v>
      </c>
      <c r="C89" s="1">
        <v>0.82012731481481482</v>
      </c>
      <c r="D89" s="2">
        <v>14.29</v>
      </c>
      <c r="E89" t="s">
        <v>49881</v>
      </c>
      <c r="F89">
        <v>11270</v>
      </c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  <c r="BF89" s="3">
        <v>43025</v>
      </c>
      <c r="BG89">
        <v>0.82012731481481482</v>
      </c>
      <c r="BH89">
        <v>14.29</v>
      </c>
      <c r="BI89" t="s">
        <v>49881</v>
      </c>
      <c r="BJ89">
        <v>11270</v>
      </c>
      <c r="BK89">
        <v>70</v>
      </c>
    </row>
    <row r="90" spans="1:63" x14ac:dyDescent="0.25">
      <c r="A90">
        <v>97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63" x14ac:dyDescent="0.25">
      <c r="A91">
        <v>98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63" x14ac:dyDescent="0.25">
      <c r="A92">
        <v>99</v>
      </c>
      <c r="B92" s="99">
        <v>43023</v>
      </c>
      <c r="C92" s="1">
        <v>0.78574074074074074</v>
      </c>
      <c r="D92" s="2">
        <v>14.288</v>
      </c>
      <c r="E92" t="s">
        <v>37611</v>
      </c>
      <c r="F92">
        <v>7373</v>
      </c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  <c r="BF92" s="3">
        <v>43023</v>
      </c>
      <c r="BG92">
        <v>0.78574074074074074</v>
      </c>
      <c r="BH92">
        <v>14.288</v>
      </c>
      <c r="BI92" t="s">
        <v>37611</v>
      </c>
      <c r="BJ92">
        <v>7373</v>
      </c>
      <c r="BK92">
        <v>73</v>
      </c>
    </row>
    <row r="93" spans="1:63" x14ac:dyDescent="0.25"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63" x14ac:dyDescent="0.25"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63" x14ac:dyDescent="0.25"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63" x14ac:dyDescent="0.25"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2:63" x14ac:dyDescent="0.25"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2:63" x14ac:dyDescent="0.25"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2:63" x14ac:dyDescent="0.25"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2:63" x14ac:dyDescent="0.25"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2:63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2:63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2:63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2:63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2:63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2:63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2:63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2:63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2:63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2:63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2:63" x14ac:dyDescent="0.25">
      <c r="B111" s="99">
        <v>43025</v>
      </c>
      <c r="C111" s="1">
        <v>0.82046296296296306</v>
      </c>
      <c r="D111" s="2">
        <v>14.29</v>
      </c>
      <c r="E111" t="s">
        <v>50662</v>
      </c>
      <c r="F111">
        <v>11285</v>
      </c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  <c r="BF111" s="3">
        <v>43025</v>
      </c>
      <c r="BG111">
        <v>0.82046296296296306</v>
      </c>
      <c r="BH111">
        <v>14.29</v>
      </c>
      <c r="BI111" t="s">
        <v>50662</v>
      </c>
      <c r="BJ111">
        <v>11285</v>
      </c>
      <c r="BK111">
        <v>85</v>
      </c>
    </row>
    <row r="112" spans="2:63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63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63" x14ac:dyDescent="0.25">
      <c r="B114" s="99">
        <v>43019</v>
      </c>
      <c r="C114" s="1">
        <v>0.83135416666666673</v>
      </c>
      <c r="D114" s="2">
        <v>14.2875</v>
      </c>
      <c r="E114" t="s">
        <v>45769</v>
      </c>
      <c r="F114">
        <v>8988</v>
      </c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  <c r="BF114" s="3">
        <v>43019</v>
      </c>
      <c r="BG114">
        <v>0.83135416666666673</v>
      </c>
      <c r="BH114">
        <v>14.2875</v>
      </c>
      <c r="BI114" t="s">
        <v>45769</v>
      </c>
      <c r="BJ114">
        <v>8988</v>
      </c>
      <c r="BK114">
        <v>88</v>
      </c>
    </row>
    <row r="115" spans="2:63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63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63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63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63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63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63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63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63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63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63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63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63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0"/>
  <dimension ref="A1:BK127"/>
  <sheetViews>
    <sheetView workbookViewId="0"/>
  </sheetViews>
  <sheetFormatPr defaultRowHeight="15" x14ac:dyDescent="0.25"/>
  <sheetData>
    <row r="1" spans="1:26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</row>
    <row r="2" spans="1:26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Z2" s="99" t="s">
        <v>37528</v>
      </c>
    </row>
    <row r="3" spans="1:26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Z3" s="99" t="s">
        <v>3163</v>
      </c>
    </row>
    <row r="4" spans="1:26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Z4" s="99" t="s">
        <v>0</v>
      </c>
    </row>
    <row r="5" spans="1:26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Z5" s="99"/>
    </row>
    <row r="6" spans="1:26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Z6" s="99"/>
    </row>
    <row r="7" spans="1:26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Z7" s="99"/>
    </row>
    <row r="8" spans="1:26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Z8" s="99"/>
    </row>
    <row r="9" spans="1:26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Z9" s="99"/>
    </row>
    <row r="10" spans="1:26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Z10" s="99"/>
    </row>
    <row r="11" spans="1:26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Z11" s="99"/>
    </row>
    <row r="12" spans="1:26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Z12" s="99"/>
    </row>
    <row r="13" spans="1:26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Z13" s="99"/>
    </row>
    <row r="14" spans="1:26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Z14" s="99"/>
    </row>
    <row r="15" spans="1:26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Z15" s="99"/>
    </row>
    <row r="16" spans="1:26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Z16" s="99"/>
    </row>
    <row r="17" spans="1:26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Z17" s="99"/>
    </row>
    <row r="18" spans="1:26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Z18" s="99"/>
    </row>
    <row r="19" spans="1:26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Z19" s="99"/>
    </row>
    <row r="20" spans="1:26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Z20" s="99"/>
    </row>
    <row r="21" spans="1:26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Z21" s="99"/>
    </row>
    <row r="22" spans="1:26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Z22" s="99"/>
    </row>
    <row r="23" spans="1:26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Z23" s="99"/>
    </row>
    <row r="24" spans="1:26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Z24" s="99"/>
    </row>
    <row r="25" spans="1:26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Z25" s="99"/>
    </row>
    <row r="26" spans="1:26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Z26" s="99"/>
    </row>
    <row r="27" spans="1:26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Z27" s="99"/>
    </row>
    <row r="28" spans="1:26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Z28" s="99"/>
    </row>
    <row r="29" spans="1:26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Z29" s="99"/>
    </row>
    <row r="30" spans="1:26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Z30" s="99"/>
    </row>
    <row r="31" spans="1:26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Z31" s="99"/>
    </row>
    <row r="32" spans="1:26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Z32" s="99"/>
    </row>
    <row r="33" spans="1:63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Z33" s="99" t="s">
        <v>2802</v>
      </c>
    </row>
    <row r="34" spans="1:63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Z34" s="99" t="s">
        <v>3162</v>
      </c>
    </row>
    <row r="35" spans="1:63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Z35" s="99" t="s">
        <v>3163</v>
      </c>
    </row>
    <row r="36" spans="1:63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Z36" s="99" t="s">
        <v>0</v>
      </c>
    </row>
    <row r="37" spans="1:63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Z37" s="99"/>
    </row>
    <row r="38" spans="1:63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Z38" s="99"/>
    </row>
    <row r="39" spans="1:63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Z39" s="99"/>
    </row>
    <row r="40" spans="1:63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Z40" s="99"/>
    </row>
    <row r="41" spans="1:63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Z41" s="99"/>
    </row>
    <row r="42" spans="1:63" x14ac:dyDescent="0.25">
      <c r="A42">
        <v>41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Z42" s="99"/>
    </row>
    <row r="43" spans="1:63" x14ac:dyDescent="0.25">
      <c r="A43">
        <v>42</v>
      </c>
      <c r="B43" s="99">
        <v>43019</v>
      </c>
      <c r="C43" s="1">
        <v>0.84827546296296286</v>
      </c>
      <c r="D43" s="2">
        <v>14.2875</v>
      </c>
      <c r="E43" t="s">
        <v>49426</v>
      </c>
      <c r="F43">
        <v>10731</v>
      </c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Z43" s="99"/>
      <c r="BF43" s="3">
        <v>43019</v>
      </c>
      <c r="BG43">
        <v>0.84827546296296286</v>
      </c>
      <c r="BH43">
        <v>14.2875</v>
      </c>
      <c r="BI43" t="s">
        <v>49426</v>
      </c>
      <c r="BJ43">
        <v>10731</v>
      </c>
      <c r="BK43">
        <v>31</v>
      </c>
    </row>
    <row r="44" spans="1:63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Z44" s="99"/>
    </row>
    <row r="45" spans="1:63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Z45" s="99"/>
    </row>
    <row r="46" spans="1:63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Z46" s="99"/>
    </row>
    <row r="47" spans="1:63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Z47" s="99"/>
    </row>
    <row r="48" spans="1:63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Z48" s="99"/>
    </row>
    <row r="49" spans="1:63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Z49" s="99"/>
    </row>
    <row r="50" spans="1:63" x14ac:dyDescent="0.25">
      <c r="A50">
        <v>51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Z50" s="99"/>
    </row>
    <row r="51" spans="1:63" x14ac:dyDescent="0.25">
      <c r="A51">
        <v>52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Z51" s="99"/>
    </row>
    <row r="52" spans="1:63" x14ac:dyDescent="0.25">
      <c r="A52">
        <v>53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Z52" s="99"/>
    </row>
    <row r="53" spans="1:63" x14ac:dyDescent="0.25">
      <c r="A53">
        <v>55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Z53" s="99"/>
    </row>
    <row r="54" spans="1:63" x14ac:dyDescent="0.25">
      <c r="A54">
        <v>56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Z54" s="99"/>
    </row>
    <row r="55" spans="1:63" x14ac:dyDescent="0.25">
      <c r="A55">
        <v>57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Z55" s="99"/>
    </row>
    <row r="56" spans="1:63" x14ac:dyDescent="0.25">
      <c r="A56">
        <v>58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Z56" s="99"/>
    </row>
    <row r="57" spans="1:63" x14ac:dyDescent="0.25">
      <c r="A57">
        <v>59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Z57" s="99"/>
    </row>
    <row r="58" spans="1:63" x14ac:dyDescent="0.25">
      <c r="A58">
        <v>60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Z58" s="99"/>
    </row>
    <row r="59" spans="1:63" x14ac:dyDescent="0.25">
      <c r="A59">
        <v>61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Z59" s="99"/>
    </row>
    <row r="60" spans="1:63" x14ac:dyDescent="0.25">
      <c r="A60">
        <v>62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Z60" s="99"/>
    </row>
    <row r="61" spans="1:63" x14ac:dyDescent="0.25">
      <c r="A61">
        <v>63</v>
      </c>
      <c r="B61" s="99">
        <v>43025</v>
      </c>
      <c r="C61" s="1">
        <v>0.81163194444444453</v>
      </c>
      <c r="D61" s="2">
        <v>14.29</v>
      </c>
      <c r="E61" t="s">
        <v>2631</v>
      </c>
      <c r="F61">
        <v>6949</v>
      </c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Z61" s="99"/>
      <c r="BF61" s="3">
        <v>43025</v>
      </c>
      <c r="BG61">
        <v>0.81163194444444453</v>
      </c>
      <c r="BH61">
        <v>14.29</v>
      </c>
      <c r="BI61" t="s">
        <v>2631</v>
      </c>
      <c r="BJ61">
        <v>6949</v>
      </c>
      <c r="BK61">
        <v>49</v>
      </c>
    </row>
    <row r="62" spans="1:63" x14ac:dyDescent="0.25">
      <c r="A62">
        <v>64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Z62" s="99"/>
    </row>
    <row r="63" spans="1:63" x14ac:dyDescent="0.25">
      <c r="A63">
        <v>65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Z63" s="99"/>
    </row>
    <row r="64" spans="1:63" x14ac:dyDescent="0.25">
      <c r="A64">
        <v>66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Z64" s="99"/>
    </row>
    <row r="65" spans="1:63" x14ac:dyDescent="0.25">
      <c r="A65">
        <v>68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Z65" s="99" t="s">
        <v>2802</v>
      </c>
    </row>
    <row r="66" spans="1:63" x14ac:dyDescent="0.25">
      <c r="A66">
        <v>69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Z66" s="99" t="s">
        <v>3162</v>
      </c>
    </row>
    <row r="67" spans="1:63" x14ac:dyDescent="0.25">
      <c r="A67">
        <v>71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Z67" s="99" t="s">
        <v>3163</v>
      </c>
    </row>
    <row r="68" spans="1:63" x14ac:dyDescent="0.25">
      <c r="A68">
        <v>72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Z68" s="99" t="s">
        <v>0</v>
      </c>
    </row>
    <row r="69" spans="1:63" x14ac:dyDescent="0.25">
      <c r="A69">
        <v>74</v>
      </c>
      <c r="B69" s="99">
        <v>43019</v>
      </c>
      <c r="C69" s="1">
        <v>0.83234953703703696</v>
      </c>
      <c r="D69" s="2">
        <v>14.2875</v>
      </c>
      <c r="E69" t="s">
        <v>37351</v>
      </c>
      <c r="F69">
        <v>2150</v>
      </c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Z69" s="99"/>
      <c r="BF69" s="3">
        <v>43019</v>
      </c>
      <c r="BG69">
        <v>0.83234953703703696</v>
      </c>
      <c r="BH69">
        <v>14.2875</v>
      </c>
      <c r="BI69" t="s">
        <v>37351</v>
      </c>
      <c r="BJ69">
        <v>2150</v>
      </c>
      <c r="BK69">
        <v>50</v>
      </c>
    </row>
    <row r="70" spans="1:63" x14ac:dyDescent="0.25">
      <c r="A70">
        <v>75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Z70" s="99"/>
    </row>
    <row r="71" spans="1:63" x14ac:dyDescent="0.25">
      <c r="A71">
        <v>76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Z71" s="99"/>
    </row>
    <row r="72" spans="1:63" x14ac:dyDescent="0.25">
      <c r="A72">
        <v>77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Z72" s="99"/>
    </row>
    <row r="73" spans="1:63" x14ac:dyDescent="0.25">
      <c r="A73">
        <v>78</v>
      </c>
      <c r="B73" s="99">
        <v>43098</v>
      </c>
      <c r="C73" s="1">
        <v>0.81127314814814822</v>
      </c>
      <c r="D73" s="2">
        <v>14.29</v>
      </c>
      <c r="E73" t="s">
        <v>49125</v>
      </c>
      <c r="F73">
        <v>10554</v>
      </c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Z73" s="99"/>
      <c r="BF73" s="3">
        <v>43098</v>
      </c>
      <c r="BG73">
        <v>0.81127314814814822</v>
      </c>
      <c r="BH73">
        <v>14.29</v>
      </c>
      <c r="BI73" t="s">
        <v>49125</v>
      </c>
      <c r="BJ73">
        <v>10554</v>
      </c>
      <c r="BK73">
        <v>54</v>
      </c>
    </row>
    <row r="74" spans="1:63" x14ac:dyDescent="0.25">
      <c r="A74">
        <v>79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Z74" s="99"/>
    </row>
    <row r="75" spans="1:63" x14ac:dyDescent="0.25">
      <c r="A75">
        <v>80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Z75" s="99"/>
    </row>
    <row r="76" spans="1:63" x14ac:dyDescent="0.25">
      <c r="A76">
        <v>81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Z76" s="99"/>
    </row>
    <row r="77" spans="1:63" x14ac:dyDescent="0.25">
      <c r="A77">
        <v>82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Z77" s="99"/>
    </row>
    <row r="78" spans="1:63" x14ac:dyDescent="0.25">
      <c r="A78">
        <v>83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Z78" s="99"/>
    </row>
    <row r="79" spans="1:63" x14ac:dyDescent="0.25">
      <c r="A79">
        <v>84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Z79" s="99"/>
    </row>
    <row r="80" spans="1:63" x14ac:dyDescent="0.25">
      <c r="A80">
        <v>86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Z80" s="99"/>
    </row>
    <row r="81" spans="1:63" x14ac:dyDescent="0.25">
      <c r="A81">
        <v>87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Z81" s="99"/>
    </row>
    <row r="82" spans="1:63" x14ac:dyDescent="0.25">
      <c r="A82">
        <v>89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Z82" s="99"/>
    </row>
    <row r="83" spans="1:63" x14ac:dyDescent="0.25">
      <c r="A83">
        <v>90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Z83" s="99"/>
    </row>
    <row r="84" spans="1:63" x14ac:dyDescent="0.25">
      <c r="A84">
        <v>91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Z84" s="99"/>
    </row>
    <row r="85" spans="1:63" x14ac:dyDescent="0.25">
      <c r="A85">
        <v>92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Z85" s="99"/>
    </row>
    <row r="86" spans="1:63" x14ac:dyDescent="0.25">
      <c r="A86">
        <v>93</v>
      </c>
      <c r="B86" s="99">
        <v>43023</v>
      </c>
      <c r="C86" s="1">
        <v>0.78754629629629624</v>
      </c>
      <c r="D86" s="2">
        <v>14.288</v>
      </c>
      <c r="E86" t="s">
        <v>108</v>
      </c>
      <c r="F86">
        <v>2167</v>
      </c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Z86" s="99"/>
      <c r="BF86" s="3">
        <v>43023</v>
      </c>
      <c r="BG86">
        <v>0.78754629629629624</v>
      </c>
      <c r="BH86">
        <v>14.288</v>
      </c>
      <c r="BI86" t="s">
        <v>108</v>
      </c>
      <c r="BJ86">
        <v>2167</v>
      </c>
      <c r="BK86">
        <v>67</v>
      </c>
    </row>
    <row r="87" spans="1:63" x14ac:dyDescent="0.25">
      <c r="A87">
        <v>94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Z87" s="99"/>
    </row>
    <row r="88" spans="1:63" x14ac:dyDescent="0.25">
      <c r="A88">
        <v>95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Z88" s="99"/>
    </row>
    <row r="89" spans="1:63" x14ac:dyDescent="0.25">
      <c r="A89">
        <v>96</v>
      </c>
      <c r="B89" s="99">
        <v>43025</v>
      </c>
      <c r="C89" s="1">
        <v>0.82012731481481482</v>
      </c>
      <c r="D89" s="2">
        <v>14.29</v>
      </c>
      <c r="E89" t="s">
        <v>49881</v>
      </c>
      <c r="F89">
        <v>11270</v>
      </c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Z89" s="99"/>
      <c r="BF89" s="3">
        <v>43025</v>
      </c>
      <c r="BG89">
        <v>0.82012731481481482</v>
      </c>
      <c r="BH89">
        <v>14.29</v>
      </c>
      <c r="BI89" t="s">
        <v>49881</v>
      </c>
      <c r="BJ89">
        <v>11270</v>
      </c>
      <c r="BK89">
        <v>70</v>
      </c>
    </row>
    <row r="90" spans="1:63" x14ac:dyDescent="0.25">
      <c r="A90">
        <v>97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Z90" s="99"/>
    </row>
    <row r="91" spans="1:63" x14ac:dyDescent="0.25">
      <c r="A91">
        <v>98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Z91" s="99"/>
    </row>
    <row r="92" spans="1:63" x14ac:dyDescent="0.25">
      <c r="A92">
        <v>99</v>
      </c>
      <c r="B92" s="99">
        <v>43023</v>
      </c>
      <c r="C92" s="1">
        <v>0.78574074074074074</v>
      </c>
      <c r="D92" s="2">
        <v>14.288</v>
      </c>
      <c r="E92" t="s">
        <v>37611</v>
      </c>
      <c r="F92">
        <v>7373</v>
      </c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Z92" s="99"/>
      <c r="BF92" s="3">
        <v>43023</v>
      </c>
      <c r="BG92">
        <v>0.78574074074074074</v>
      </c>
      <c r="BH92">
        <v>14.288</v>
      </c>
      <c r="BI92" t="s">
        <v>37611</v>
      </c>
      <c r="BJ92">
        <v>7373</v>
      </c>
      <c r="BK92">
        <v>73</v>
      </c>
    </row>
    <row r="93" spans="1:63" x14ac:dyDescent="0.25"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Z93" s="99"/>
    </row>
    <row r="94" spans="1:63" x14ac:dyDescent="0.25"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Z94" s="99"/>
    </row>
    <row r="95" spans="1:63" x14ac:dyDescent="0.25"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Z95" s="99"/>
    </row>
    <row r="96" spans="1:63" x14ac:dyDescent="0.25"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Z96" s="99"/>
    </row>
    <row r="97" spans="2:63" x14ac:dyDescent="0.25"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Z97" s="99" t="s">
        <v>2802</v>
      </c>
    </row>
    <row r="98" spans="2:63" x14ac:dyDescent="0.25"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Z98" s="99" t="s">
        <v>3162</v>
      </c>
    </row>
    <row r="99" spans="2:63" x14ac:dyDescent="0.25"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Z99" s="99" t="s">
        <v>3163</v>
      </c>
    </row>
    <row r="100" spans="2:63" x14ac:dyDescent="0.25"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Z100" s="99" t="s">
        <v>0</v>
      </c>
    </row>
    <row r="101" spans="2:63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Z101" s="99"/>
    </row>
    <row r="102" spans="2:63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</row>
    <row r="103" spans="2:63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</row>
    <row r="104" spans="2:63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</row>
    <row r="105" spans="2:63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</row>
    <row r="106" spans="2:63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</row>
    <row r="107" spans="2:63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</row>
    <row r="108" spans="2:63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</row>
    <row r="109" spans="2:63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</row>
    <row r="110" spans="2:63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</row>
    <row r="111" spans="2:63" x14ac:dyDescent="0.25">
      <c r="B111" s="99">
        <v>43025</v>
      </c>
      <c r="C111" s="1">
        <v>0.82046296296296306</v>
      </c>
      <c r="D111" s="2">
        <v>14.29</v>
      </c>
      <c r="E111" t="s">
        <v>50662</v>
      </c>
      <c r="F111">
        <v>11285</v>
      </c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BF111" s="3">
        <v>43025</v>
      </c>
      <c r="BG111">
        <v>0.82046296296296306</v>
      </c>
      <c r="BH111">
        <v>14.29</v>
      </c>
      <c r="BI111" t="s">
        <v>50662</v>
      </c>
      <c r="BJ111">
        <v>11285</v>
      </c>
      <c r="BK111">
        <v>85</v>
      </c>
    </row>
    <row r="112" spans="2:63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</row>
    <row r="113" spans="2:63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</row>
    <row r="114" spans="2:63" x14ac:dyDescent="0.25">
      <c r="B114" s="99">
        <v>43019</v>
      </c>
      <c r="C114" s="1">
        <v>0.83135416666666673</v>
      </c>
      <c r="D114" s="2">
        <v>14.2875</v>
      </c>
      <c r="E114" t="s">
        <v>45769</v>
      </c>
      <c r="F114">
        <v>8988</v>
      </c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BF114" s="3">
        <v>43019</v>
      </c>
      <c r="BG114">
        <v>0.83135416666666673</v>
      </c>
      <c r="BH114">
        <v>14.2875</v>
      </c>
      <c r="BI114" t="s">
        <v>45769</v>
      </c>
      <c r="BJ114">
        <v>8988</v>
      </c>
      <c r="BK114">
        <v>88</v>
      </c>
    </row>
    <row r="115" spans="2:63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</row>
    <row r="116" spans="2:63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</row>
    <row r="117" spans="2:63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</row>
    <row r="118" spans="2:63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</row>
    <row r="119" spans="2:63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</row>
    <row r="120" spans="2:63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</row>
    <row r="121" spans="2:63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</row>
    <row r="122" spans="2:63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</row>
    <row r="123" spans="2:63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</row>
    <row r="124" spans="2:63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</row>
    <row r="125" spans="2:63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</row>
    <row r="126" spans="2:63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</row>
    <row r="127" spans="2:63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7"/>
  <dimension ref="A1:DI251"/>
  <sheetViews>
    <sheetView workbookViewId="0">
      <selection sqref="A1:D1"/>
    </sheetView>
  </sheetViews>
  <sheetFormatPr defaultRowHeight="15" x14ac:dyDescent="0.25"/>
  <cols>
    <col min="1" max="1" width="5.42578125" customWidth="1"/>
    <col min="2" max="2" width="11" style="99" customWidth="1"/>
    <col min="4" max="4" width="8.140625" customWidth="1"/>
    <col min="6" max="6" width="14.140625" customWidth="1"/>
    <col min="7" max="7" width="12" customWidth="1"/>
    <col min="8" max="8" width="14.85546875" customWidth="1"/>
    <col min="9" max="9" width="17.42578125" customWidth="1"/>
    <col min="11" max="11" width="4.85546875" customWidth="1"/>
    <col min="12" max="12" width="5.42578125" customWidth="1"/>
    <col min="13" max="13" width="11.42578125" customWidth="1"/>
    <col min="14" max="14" width="8.85546875" style="1" customWidth="1"/>
    <col min="15" max="15" width="8.140625" style="2" customWidth="1"/>
    <col min="17" max="17" width="9.42578125" customWidth="1"/>
    <col min="18" max="18" width="12" customWidth="1"/>
    <col min="19" max="19" width="17" customWidth="1"/>
    <col min="20" max="20" width="18.5703125" customWidth="1"/>
    <col min="21" max="21" width="6.42578125" customWidth="1"/>
    <col min="22" max="22" width="4.28515625" customWidth="1"/>
    <col min="23" max="23" width="5.42578125" customWidth="1"/>
    <col min="24" max="24" width="11.42578125" customWidth="1"/>
    <col min="25" max="25" width="8.85546875" style="1" customWidth="1"/>
    <col min="26" max="26" width="8.140625" style="2" customWidth="1"/>
    <col min="28" max="28" width="9.42578125" customWidth="1"/>
    <col min="29" max="29" width="12" customWidth="1"/>
    <col min="30" max="30" width="17" customWidth="1"/>
    <col min="31" max="31" width="18.5703125" customWidth="1"/>
    <col min="32" max="32" width="6.42578125" customWidth="1"/>
    <col min="33" max="33" width="4.7109375" customWidth="1"/>
    <col min="34" max="34" width="5.42578125" customWidth="1"/>
    <col min="35" max="35" width="11.42578125" customWidth="1"/>
    <col min="36" max="36" width="8.85546875" style="1" customWidth="1"/>
    <col min="37" max="37" width="8.140625" style="2" customWidth="1"/>
    <col min="39" max="39" width="9.42578125" customWidth="1"/>
    <col min="40" max="40" width="12" customWidth="1"/>
    <col min="41" max="41" width="17" customWidth="1"/>
    <col min="42" max="42" width="18.5703125" customWidth="1"/>
    <col min="43" max="43" width="6.42578125" customWidth="1"/>
    <col min="44" max="44" width="5.140625" customWidth="1"/>
    <col min="45" max="45" width="5.42578125" customWidth="1"/>
    <col min="46" max="46" width="11.42578125" customWidth="1"/>
    <col min="47" max="47" width="8.85546875" style="1" customWidth="1"/>
    <col min="48" max="48" width="8.140625" style="2" customWidth="1"/>
    <col min="50" max="50" width="9.42578125" customWidth="1"/>
    <col min="51" max="51" width="12" customWidth="1"/>
    <col min="52" max="52" width="17" customWidth="1"/>
    <col min="53" max="53" width="18.5703125" customWidth="1"/>
    <col min="54" max="54" width="6.42578125" customWidth="1"/>
    <col min="56" max="56" width="5.42578125" customWidth="1"/>
    <col min="57" max="57" width="11.42578125" customWidth="1"/>
    <col min="58" max="58" width="8.85546875" style="1" customWidth="1"/>
    <col min="59" max="59" width="8.140625" style="2" customWidth="1"/>
    <col min="61" max="61" width="9.42578125" customWidth="1"/>
    <col min="62" max="62" width="12" customWidth="1"/>
    <col min="63" max="63" width="17" customWidth="1"/>
    <col min="64" max="64" width="18.5703125" customWidth="1"/>
    <col min="65" max="65" width="6.42578125" customWidth="1"/>
    <col min="67" max="67" width="5.42578125" customWidth="1"/>
    <col min="68" max="68" width="11.42578125" customWidth="1"/>
    <col min="69" max="69" width="8.85546875" style="1" customWidth="1"/>
    <col min="70" max="70" width="8.140625" style="2" customWidth="1"/>
    <col min="72" max="72" width="9.42578125" customWidth="1"/>
    <col min="73" max="73" width="12" customWidth="1"/>
    <col min="74" max="74" width="17" customWidth="1"/>
    <col min="75" max="75" width="18.5703125" customWidth="1"/>
    <col min="76" max="76" width="6.42578125" customWidth="1"/>
    <col min="78" max="78" width="5.42578125" customWidth="1"/>
    <col min="79" max="79" width="11.42578125" customWidth="1"/>
    <col min="80" max="80" width="8.85546875" style="1" customWidth="1"/>
    <col min="81" max="81" width="8.140625" style="2" customWidth="1"/>
    <col min="83" max="83" width="9.42578125" customWidth="1"/>
    <col min="84" max="84" width="12" customWidth="1"/>
    <col min="85" max="85" width="17" customWidth="1"/>
    <col min="86" max="86" width="18.5703125" customWidth="1"/>
    <col min="87" max="88" width="6.42578125" customWidth="1"/>
    <col min="89" max="89" width="5.42578125" customWidth="1"/>
    <col min="90" max="90" width="11.42578125" customWidth="1"/>
    <col min="91" max="91" width="8.85546875" style="1" customWidth="1"/>
    <col min="92" max="92" width="8.140625" style="2" customWidth="1"/>
    <col min="94" max="94" width="9.42578125" customWidth="1"/>
    <col min="95" max="95" width="12" customWidth="1"/>
    <col min="96" max="96" width="17" customWidth="1"/>
    <col min="97" max="97" width="18.5703125" customWidth="1"/>
    <col min="98" max="98" width="6.42578125" customWidth="1"/>
    <col min="100" max="100" width="5.42578125" customWidth="1"/>
    <col min="101" max="101" width="11.42578125" customWidth="1"/>
    <col min="102" max="102" width="8.85546875" style="1" customWidth="1"/>
    <col min="103" max="103" width="8.140625" style="2" customWidth="1"/>
    <col min="105" max="105" width="9.42578125" customWidth="1"/>
    <col min="106" max="106" width="12" customWidth="1"/>
    <col min="107" max="107" width="17" customWidth="1"/>
    <col min="108" max="108" width="18.5703125" customWidth="1"/>
    <col min="109" max="109" width="6.42578125" customWidth="1"/>
    <col min="111" max="111" width="12" customWidth="1"/>
    <col min="112" max="112" width="18.7109375" customWidth="1"/>
    <col min="113" max="113" width="26.7109375" customWidth="1"/>
  </cols>
  <sheetData>
    <row r="1" spans="1:113" ht="15.75" x14ac:dyDescent="0.25">
      <c r="A1" s="304" t="s">
        <v>47044</v>
      </c>
      <c r="B1" s="304"/>
      <c r="C1" s="304"/>
      <c r="D1" s="304"/>
      <c r="E1" s="304" t="str">
        <f>_xlfn.CONCAT("Call: ", OC_Config!B2," OM# ", OC_Config!B3)</f>
        <v>Call: YOUR_CALL OM# YOUR_OM#</v>
      </c>
      <c r="F1" s="304"/>
      <c r="G1" s="304"/>
      <c r="H1" s="143"/>
      <c r="I1" s="143"/>
      <c r="J1" s="143">
        <v>0</v>
      </c>
      <c r="K1" s="143">
        <v>11</v>
      </c>
      <c r="L1" s="304" t="s">
        <v>47034</v>
      </c>
      <c r="M1" s="304"/>
      <c r="N1" s="304"/>
      <c r="O1" s="304"/>
      <c r="P1" s="304" t="str">
        <f>_xlfn.CONCAT("Call: ", OC_Config!B2," OM# ", OC_Config!B3)</f>
        <v>Call: YOUR_CALL OM# YOUR_OM#</v>
      </c>
      <c r="Q1" s="304"/>
      <c r="R1" s="304"/>
      <c r="S1" s="143"/>
      <c r="T1" s="143"/>
      <c r="U1" s="143">
        <v>0</v>
      </c>
      <c r="V1" s="143">
        <v>22</v>
      </c>
      <c r="W1" s="304" t="s">
        <v>47034</v>
      </c>
      <c r="X1" s="304"/>
      <c r="Y1" s="304"/>
      <c r="Z1" s="304"/>
      <c r="AA1" s="304" t="str">
        <f>_xlfn.CONCAT("Call: ", OC_Config!B2," OM# ", OC_Config!B3)</f>
        <v>Call: YOUR_CALL OM# YOUR_OM#</v>
      </c>
      <c r="AB1" s="304"/>
      <c r="AC1" s="304"/>
      <c r="AD1" s="143"/>
      <c r="AE1" s="143"/>
      <c r="AF1" s="143">
        <v>0</v>
      </c>
      <c r="AG1" s="143">
        <v>33</v>
      </c>
      <c r="AH1" s="304" t="s">
        <v>47035</v>
      </c>
      <c r="AI1" s="304"/>
      <c r="AJ1" s="304"/>
      <c r="AK1" s="304"/>
      <c r="AL1" s="304" t="str">
        <f>_xlfn.CONCAT("Call: ", OC_Config!B2," OM# ", OC_Config!B3)</f>
        <v>Call: YOUR_CALL OM# YOUR_OM#</v>
      </c>
      <c r="AM1" s="304"/>
      <c r="AN1" s="304"/>
      <c r="AO1" s="143"/>
      <c r="AP1" s="143"/>
      <c r="AQ1" s="143">
        <v>0</v>
      </c>
      <c r="AR1" s="143">
        <v>44</v>
      </c>
      <c r="AS1" s="304" t="s">
        <v>47036</v>
      </c>
      <c r="AT1" s="304"/>
      <c r="AU1" s="304"/>
      <c r="AV1" s="304"/>
      <c r="AW1" s="304" t="str">
        <f>_xlfn.CONCAT("Call: ", OC_Config!B2," OM# ", OC_Config!B3)</f>
        <v>Call: YOUR_CALL OM# YOUR_OM#</v>
      </c>
      <c r="AX1" s="304"/>
      <c r="AY1" s="304"/>
      <c r="AZ1" s="143"/>
      <c r="BA1" s="143"/>
      <c r="BB1" s="143">
        <v>0</v>
      </c>
      <c r="BC1" s="143">
        <v>55</v>
      </c>
      <c r="BD1" s="304" t="s">
        <v>47037</v>
      </c>
      <c r="BE1" s="304"/>
      <c r="BF1" s="304"/>
      <c r="BG1" s="304"/>
      <c r="BH1" s="304" t="str">
        <f>_xlfn.CONCAT("Call: ", OC_Config!B2," OM# ", OC_Config!B3)</f>
        <v>Call: YOUR_CALL OM# YOUR_OM#</v>
      </c>
      <c r="BI1" s="304"/>
      <c r="BJ1" s="304"/>
      <c r="BK1" s="143"/>
      <c r="BL1" s="143"/>
      <c r="BM1" s="143">
        <v>0</v>
      </c>
      <c r="BN1" s="143">
        <v>66</v>
      </c>
      <c r="BO1" s="304" t="s">
        <v>47038</v>
      </c>
      <c r="BP1" s="304"/>
      <c r="BQ1" s="304"/>
      <c r="BR1" s="304"/>
      <c r="BS1" s="304" t="str">
        <f>_xlfn.CONCAT("Call: ", OC_Config!B2," OM# ", OC_Config!B3)</f>
        <v>Call: YOUR_CALL OM# YOUR_OM#</v>
      </c>
      <c r="BT1" s="304"/>
      <c r="BU1" s="304"/>
      <c r="BV1" s="143"/>
      <c r="BW1" s="143"/>
      <c r="BX1" s="143">
        <v>0</v>
      </c>
      <c r="BY1" s="143">
        <v>77</v>
      </c>
      <c r="BZ1" s="304" t="s">
        <v>47039</v>
      </c>
      <c r="CA1" s="304"/>
      <c r="CB1" s="304"/>
      <c r="CC1" s="304"/>
      <c r="CD1" s="304" t="str">
        <f>_xlfn.CONCAT("Call: ", OC_Config!B2," OM# ", OC_Config!B3)</f>
        <v>Call: YOUR_CALL OM# YOUR_OM#</v>
      </c>
      <c r="CE1" s="304"/>
      <c r="CF1" s="304"/>
      <c r="CG1" s="143"/>
      <c r="CH1" s="143"/>
      <c r="CI1" s="143">
        <v>0</v>
      </c>
      <c r="CJ1" s="143">
        <v>88</v>
      </c>
      <c r="CK1" s="304" t="s">
        <v>47040</v>
      </c>
      <c r="CL1" s="304"/>
      <c r="CM1" s="304"/>
      <c r="CN1" s="304"/>
      <c r="CO1" s="304" t="str">
        <f>_xlfn.CONCAT("Call: ", OC_Config!B2," OM# ", OC_Config!B3)</f>
        <v>Call: YOUR_CALL OM# YOUR_OM#</v>
      </c>
      <c r="CP1" s="304"/>
      <c r="CQ1" s="304"/>
      <c r="CR1" s="143"/>
      <c r="CS1" s="143"/>
      <c r="CT1" s="143">
        <v>0</v>
      </c>
      <c r="CU1" s="143">
        <v>99</v>
      </c>
      <c r="CV1" s="304" t="s">
        <v>47041</v>
      </c>
      <c r="CW1" s="304"/>
      <c r="CX1" s="304"/>
      <c r="CY1" s="304"/>
      <c r="CZ1" s="304" t="str">
        <f>_xlfn.CONCAT("Call: ", OC_Config!B2," OM# ", OC_Config!B3)</f>
        <v>Call: YOUR_CALL OM# YOUR_OM#</v>
      </c>
      <c r="DA1" s="304"/>
      <c r="DB1" s="304"/>
      <c r="DC1" s="143"/>
      <c r="DD1" s="143"/>
      <c r="DE1" s="143">
        <v>0</v>
      </c>
      <c r="DG1" s="143" t="s">
        <v>47046</v>
      </c>
      <c r="DH1" t="s">
        <v>47060</v>
      </c>
      <c r="DI1" t="s">
        <v>47072</v>
      </c>
    </row>
    <row r="2" spans="1:113" ht="15.75" x14ac:dyDescent="0.25">
      <c r="A2" s="223" t="s">
        <v>47042</v>
      </c>
      <c r="B2" s="117" t="s">
        <v>0</v>
      </c>
      <c r="C2" s="118" t="s">
        <v>1</v>
      </c>
      <c r="D2" s="119" t="s">
        <v>3120</v>
      </c>
      <c r="E2" s="117" t="s">
        <v>619</v>
      </c>
      <c r="F2" s="117" t="s">
        <v>618</v>
      </c>
      <c r="G2" s="224" t="s">
        <v>47043</v>
      </c>
      <c r="H2" s="117" t="s">
        <v>8</v>
      </c>
      <c r="I2" s="224" t="s">
        <v>6</v>
      </c>
      <c r="J2" s="224" t="s">
        <v>7</v>
      </c>
      <c r="K2" s="99"/>
      <c r="L2" s="223" t="s">
        <v>47042</v>
      </c>
      <c r="M2" s="117" t="s">
        <v>0</v>
      </c>
      <c r="N2" s="118" t="s">
        <v>1</v>
      </c>
      <c r="O2" s="119" t="s">
        <v>3120</v>
      </c>
      <c r="P2" s="117" t="s">
        <v>619</v>
      </c>
      <c r="Q2" s="117" t="s">
        <v>618</v>
      </c>
      <c r="R2" s="224" t="s">
        <v>47043</v>
      </c>
      <c r="S2" s="117" t="s">
        <v>8</v>
      </c>
      <c r="T2" s="224" t="s">
        <v>6</v>
      </c>
      <c r="U2" s="224" t="s">
        <v>7</v>
      </c>
      <c r="V2" s="99"/>
      <c r="W2" s="223" t="s">
        <v>47042</v>
      </c>
      <c r="X2" s="117" t="s">
        <v>0</v>
      </c>
      <c r="Y2" s="118" t="s">
        <v>1</v>
      </c>
      <c r="Z2" s="119" t="s">
        <v>3120</v>
      </c>
      <c r="AA2" s="117" t="s">
        <v>619</v>
      </c>
      <c r="AB2" s="117" t="s">
        <v>618</v>
      </c>
      <c r="AC2" s="224" t="s">
        <v>47043</v>
      </c>
      <c r="AD2" s="117" t="s">
        <v>8</v>
      </c>
      <c r="AE2" s="224" t="s">
        <v>6</v>
      </c>
      <c r="AF2" s="224" t="s">
        <v>7</v>
      </c>
      <c r="AG2" s="99"/>
      <c r="AH2" s="223" t="s">
        <v>47042</v>
      </c>
      <c r="AI2" s="117" t="s">
        <v>0</v>
      </c>
      <c r="AJ2" s="118" t="s">
        <v>1</v>
      </c>
      <c r="AK2" s="119" t="s">
        <v>3120</v>
      </c>
      <c r="AL2" s="117" t="s">
        <v>619</v>
      </c>
      <c r="AM2" s="117" t="s">
        <v>618</v>
      </c>
      <c r="AN2" s="224" t="s">
        <v>47043</v>
      </c>
      <c r="AO2" s="117" t="s">
        <v>8</v>
      </c>
      <c r="AP2" s="224" t="s">
        <v>6</v>
      </c>
      <c r="AQ2" s="224" t="s">
        <v>7</v>
      </c>
      <c r="AR2" s="99"/>
      <c r="AS2" s="223" t="s">
        <v>47042</v>
      </c>
      <c r="AT2" s="117" t="s">
        <v>0</v>
      </c>
      <c r="AU2" s="118" t="s">
        <v>1</v>
      </c>
      <c r="AV2" s="119" t="s">
        <v>3120</v>
      </c>
      <c r="AW2" s="117" t="s">
        <v>619</v>
      </c>
      <c r="AX2" s="117" t="s">
        <v>618</v>
      </c>
      <c r="AY2" s="224" t="s">
        <v>47043</v>
      </c>
      <c r="AZ2" s="117" t="s">
        <v>8</v>
      </c>
      <c r="BA2" s="224" t="s">
        <v>6</v>
      </c>
      <c r="BB2" s="224" t="s">
        <v>7</v>
      </c>
      <c r="BC2" s="99"/>
      <c r="BD2" s="223" t="s">
        <v>47042</v>
      </c>
      <c r="BE2" s="117" t="s">
        <v>0</v>
      </c>
      <c r="BF2" s="118" t="s">
        <v>1</v>
      </c>
      <c r="BG2" s="119" t="s">
        <v>3120</v>
      </c>
      <c r="BH2" s="117" t="s">
        <v>619</v>
      </c>
      <c r="BI2" s="117" t="s">
        <v>618</v>
      </c>
      <c r="BJ2" s="224" t="s">
        <v>47043</v>
      </c>
      <c r="BK2" s="117" t="s">
        <v>8</v>
      </c>
      <c r="BL2" s="224" t="s">
        <v>6</v>
      </c>
      <c r="BM2" s="224" t="s">
        <v>7</v>
      </c>
      <c r="BN2" s="99"/>
      <c r="BO2" s="223" t="s">
        <v>47042</v>
      </c>
      <c r="BP2" s="117" t="s">
        <v>0</v>
      </c>
      <c r="BQ2" s="118" t="s">
        <v>1</v>
      </c>
      <c r="BR2" s="119" t="s">
        <v>3120</v>
      </c>
      <c r="BS2" s="117" t="s">
        <v>619</v>
      </c>
      <c r="BT2" s="117" t="s">
        <v>618</v>
      </c>
      <c r="BU2" s="224" t="s">
        <v>47043</v>
      </c>
      <c r="BV2" s="117" t="s">
        <v>8</v>
      </c>
      <c r="BW2" s="224" t="s">
        <v>6</v>
      </c>
      <c r="BX2" s="224" t="s">
        <v>7</v>
      </c>
      <c r="BY2" s="99"/>
      <c r="BZ2" s="223" t="s">
        <v>47042</v>
      </c>
      <c r="CA2" s="117" t="s">
        <v>0</v>
      </c>
      <c r="CB2" s="118" t="s">
        <v>1</v>
      </c>
      <c r="CC2" s="119" t="s">
        <v>3120</v>
      </c>
      <c r="CD2" s="117" t="s">
        <v>619</v>
      </c>
      <c r="CE2" s="117" t="s">
        <v>618</v>
      </c>
      <c r="CF2" s="224" t="s">
        <v>47043</v>
      </c>
      <c r="CG2" s="117" t="s">
        <v>8</v>
      </c>
      <c r="CH2" s="224" t="s">
        <v>6</v>
      </c>
      <c r="CI2" s="224" t="s">
        <v>7</v>
      </c>
      <c r="CJ2" s="99"/>
      <c r="CK2" s="223" t="s">
        <v>47042</v>
      </c>
      <c r="CL2" s="117" t="s">
        <v>0</v>
      </c>
      <c r="CM2" s="118" t="s">
        <v>1</v>
      </c>
      <c r="CN2" s="119" t="s">
        <v>3120</v>
      </c>
      <c r="CO2" s="117" t="s">
        <v>619</v>
      </c>
      <c r="CP2" s="117" t="s">
        <v>618</v>
      </c>
      <c r="CQ2" s="224" t="s">
        <v>47043</v>
      </c>
      <c r="CR2" s="117" t="s">
        <v>8</v>
      </c>
      <c r="CS2" s="224" t="s">
        <v>6</v>
      </c>
      <c r="CT2" s="224" t="s">
        <v>7</v>
      </c>
      <c r="CU2" s="99"/>
      <c r="CV2" s="223" t="s">
        <v>47042</v>
      </c>
      <c r="CW2" s="117" t="s">
        <v>0</v>
      </c>
      <c r="CX2" s="118" t="s">
        <v>1</v>
      </c>
      <c r="CY2" s="119" t="s">
        <v>3120</v>
      </c>
      <c r="CZ2" s="117" t="s">
        <v>619</v>
      </c>
      <c r="DA2" s="117" t="s">
        <v>618</v>
      </c>
      <c r="DB2" s="224" t="s">
        <v>47043</v>
      </c>
      <c r="DC2" s="117" t="s">
        <v>8</v>
      </c>
      <c r="DD2" s="224" t="s">
        <v>6</v>
      </c>
      <c r="DE2" s="224" t="s">
        <v>7</v>
      </c>
      <c r="DG2" s="99" t="s">
        <v>327</v>
      </c>
      <c r="DH2" t="s">
        <v>46855</v>
      </c>
      <c r="DI2" t="s">
        <v>47073</v>
      </c>
    </row>
    <row r="3" spans="1:113" x14ac:dyDescent="0.25">
      <c r="B3"/>
      <c r="M3" s="3"/>
      <c r="X3" s="3"/>
      <c r="AI3" s="3"/>
      <c r="AT3" s="3"/>
      <c r="BE3" s="3"/>
      <c r="BP3" s="3"/>
      <c r="CA3" s="3"/>
      <c r="CL3" s="3"/>
      <c r="CW3" s="3"/>
      <c r="DG3" s="99" t="s">
        <v>160</v>
      </c>
      <c r="DH3" t="s">
        <v>46856</v>
      </c>
      <c r="DI3" t="s">
        <v>47074</v>
      </c>
    </row>
    <row r="4" spans="1:113" x14ac:dyDescent="0.25">
      <c r="M4" s="3"/>
      <c r="X4" s="3"/>
      <c r="AI4" s="3"/>
      <c r="AT4" s="3"/>
      <c r="CA4" s="3"/>
      <c r="CL4" s="3"/>
      <c r="CW4" s="3"/>
      <c r="DG4" s="99" t="s">
        <v>206</v>
      </c>
      <c r="DH4" t="s">
        <v>46857</v>
      </c>
      <c r="DI4" t="s">
        <v>47075</v>
      </c>
    </row>
    <row r="5" spans="1:113" x14ac:dyDescent="0.25">
      <c r="M5" s="3"/>
      <c r="X5" s="3"/>
      <c r="AI5" s="3"/>
      <c r="AT5" s="3"/>
      <c r="CA5" s="3"/>
      <c r="CL5" s="3"/>
      <c r="CW5" s="3"/>
      <c r="DG5" s="99" t="s">
        <v>33</v>
      </c>
      <c r="DH5" t="s">
        <v>46858</v>
      </c>
      <c r="DI5" t="s">
        <v>47076</v>
      </c>
    </row>
    <row r="6" spans="1:113" x14ac:dyDescent="0.25">
      <c r="M6" s="3"/>
      <c r="X6" s="3"/>
      <c r="AI6" s="3"/>
      <c r="AT6" s="3"/>
      <c r="CL6" s="3"/>
      <c r="DG6" s="99" t="s">
        <v>168</v>
      </c>
      <c r="DH6" t="s">
        <v>46859</v>
      </c>
      <c r="DI6" t="s">
        <v>47077</v>
      </c>
    </row>
    <row r="7" spans="1:113" x14ac:dyDescent="0.25">
      <c r="M7" s="3"/>
      <c r="X7" s="3"/>
      <c r="AI7" s="3"/>
      <c r="CL7" s="3"/>
      <c r="DG7" s="99" t="s">
        <v>32298</v>
      </c>
      <c r="DH7" t="s">
        <v>46860</v>
      </c>
      <c r="DI7" t="s">
        <v>47078</v>
      </c>
    </row>
    <row r="8" spans="1:113" x14ac:dyDescent="0.25">
      <c r="M8" s="3"/>
      <c r="X8" s="3"/>
      <c r="AI8" s="3"/>
      <c r="CL8" s="3"/>
      <c r="DG8" s="99" t="s">
        <v>47047</v>
      </c>
      <c r="DH8" t="s">
        <v>46861</v>
      </c>
      <c r="DI8" t="s">
        <v>47079</v>
      </c>
    </row>
    <row r="9" spans="1:113" x14ac:dyDescent="0.25">
      <c r="M9" s="3"/>
      <c r="X9" s="3"/>
      <c r="AI9" s="3"/>
      <c r="CL9" s="3"/>
      <c r="DG9" s="99" t="s">
        <v>34678</v>
      </c>
      <c r="DH9" t="s">
        <v>46862</v>
      </c>
      <c r="DI9" t="s">
        <v>47080</v>
      </c>
    </row>
    <row r="10" spans="1:113" x14ac:dyDescent="0.25">
      <c r="M10" s="3"/>
      <c r="X10" s="3"/>
      <c r="AI10" s="3"/>
      <c r="CL10" s="3"/>
      <c r="DG10" s="99" t="s">
        <v>394</v>
      </c>
      <c r="DH10" t="s">
        <v>46863</v>
      </c>
      <c r="DI10" t="s">
        <v>47081</v>
      </c>
    </row>
    <row r="11" spans="1:113" x14ac:dyDescent="0.25">
      <c r="M11" s="3"/>
      <c r="X11" s="3"/>
      <c r="AI11" s="3"/>
      <c r="CL11" s="3"/>
      <c r="DG11" s="99" t="s">
        <v>47048</v>
      </c>
      <c r="DH11" t="s">
        <v>46864</v>
      </c>
      <c r="DI11" t="s">
        <v>47082</v>
      </c>
    </row>
    <row r="12" spans="1:113" x14ac:dyDescent="0.25">
      <c r="M12" s="3"/>
      <c r="X12" s="3"/>
      <c r="AI12" s="3"/>
      <c r="CL12" s="3"/>
      <c r="DG12" s="99" t="s">
        <v>402</v>
      </c>
      <c r="DH12" t="s">
        <v>46865</v>
      </c>
      <c r="DI12" t="s">
        <v>47083</v>
      </c>
    </row>
    <row r="13" spans="1:113" x14ac:dyDescent="0.25">
      <c r="M13" s="3"/>
      <c r="X13" s="3"/>
      <c r="AI13" s="3"/>
      <c r="CL13" s="3"/>
      <c r="DG13" s="99" t="s">
        <v>305</v>
      </c>
      <c r="DH13" t="s">
        <v>46866</v>
      </c>
      <c r="DI13" t="s">
        <v>47084</v>
      </c>
    </row>
    <row r="14" spans="1:113" x14ac:dyDescent="0.25">
      <c r="M14" s="3"/>
      <c r="X14" s="3"/>
      <c r="AI14" s="3"/>
      <c r="CL14" s="3"/>
      <c r="DG14" s="99" t="s">
        <v>47049</v>
      </c>
      <c r="DH14" t="s">
        <v>46867</v>
      </c>
      <c r="DI14" t="s">
        <v>47085</v>
      </c>
    </row>
    <row r="15" spans="1:113" x14ac:dyDescent="0.25">
      <c r="M15" s="3"/>
      <c r="X15" s="3"/>
      <c r="AI15" s="3"/>
      <c r="CL15" s="3"/>
      <c r="DG15" s="99" t="s">
        <v>520</v>
      </c>
      <c r="DH15" t="s">
        <v>47045</v>
      </c>
      <c r="DI15" t="s">
        <v>47086</v>
      </c>
    </row>
    <row r="16" spans="1:113" x14ac:dyDescent="0.25">
      <c r="M16" s="3"/>
      <c r="X16" s="3"/>
      <c r="AI16" s="3"/>
      <c r="CL16" s="3"/>
      <c r="DG16" s="99" t="s">
        <v>226</v>
      </c>
      <c r="DH16" t="s">
        <v>47061</v>
      </c>
      <c r="DI16" t="s">
        <v>47087</v>
      </c>
    </row>
    <row r="17" spans="13:113" x14ac:dyDescent="0.25">
      <c r="M17" s="3"/>
      <c r="X17" s="3"/>
      <c r="AI17" s="3"/>
      <c r="CL17" s="3"/>
      <c r="DG17" s="99" t="s">
        <v>337</v>
      </c>
      <c r="DH17" t="s">
        <v>46868</v>
      </c>
      <c r="DI17" t="s">
        <v>47088</v>
      </c>
    </row>
    <row r="18" spans="13:113" x14ac:dyDescent="0.25">
      <c r="M18" s="3"/>
      <c r="X18" s="3"/>
      <c r="AI18" s="3"/>
      <c r="CL18" s="3"/>
      <c r="DG18" s="99" t="s">
        <v>33935</v>
      </c>
      <c r="DH18" t="s">
        <v>46854</v>
      </c>
      <c r="DI18" t="s">
        <v>47089</v>
      </c>
    </row>
    <row r="19" spans="13:113" x14ac:dyDescent="0.25">
      <c r="M19" s="3"/>
      <c r="X19" s="3"/>
      <c r="AI19" s="3"/>
      <c r="CL19" s="3"/>
      <c r="DG19" s="99" t="s">
        <v>32805</v>
      </c>
      <c r="DH19" t="s">
        <v>46869</v>
      </c>
      <c r="DI19" t="s">
        <v>47090</v>
      </c>
    </row>
    <row r="20" spans="13:113" x14ac:dyDescent="0.25">
      <c r="M20" s="3"/>
      <c r="X20" s="3"/>
      <c r="AI20" s="3"/>
      <c r="CL20" s="3"/>
      <c r="DG20" s="99" t="s">
        <v>35150</v>
      </c>
      <c r="DH20" t="s">
        <v>46870</v>
      </c>
      <c r="DI20" t="s">
        <v>47091</v>
      </c>
    </row>
    <row r="21" spans="13:113" x14ac:dyDescent="0.25">
      <c r="M21" s="3"/>
      <c r="X21" s="3"/>
      <c r="AI21" s="3"/>
      <c r="CL21" s="3"/>
      <c r="DG21" s="99" t="s">
        <v>32532</v>
      </c>
      <c r="DH21" t="s">
        <v>47062</v>
      </c>
      <c r="DI21" t="s">
        <v>47092</v>
      </c>
    </row>
    <row r="22" spans="13:113" x14ac:dyDescent="0.25">
      <c r="M22" s="3"/>
      <c r="X22" s="3"/>
      <c r="AI22" s="3"/>
      <c r="CL22" s="3"/>
      <c r="DG22" s="99" t="s">
        <v>32515</v>
      </c>
      <c r="DH22" t="s">
        <v>46871</v>
      </c>
      <c r="DI22" t="s">
        <v>47093</v>
      </c>
    </row>
    <row r="23" spans="13:113" x14ac:dyDescent="0.25">
      <c r="M23" s="3"/>
      <c r="X23" s="3"/>
      <c r="AI23" s="3"/>
      <c r="CL23" s="3"/>
      <c r="DG23" s="99" t="s">
        <v>35391</v>
      </c>
      <c r="DH23" t="s">
        <v>47063</v>
      </c>
      <c r="DI23" t="s">
        <v>47094</v>
      </c>
    </row>
    <row r="24" spans="13:113" x14ac:dyDescent="0.25">
      <c r="M24" s="3"/>
      <c r="X24" s="3"/>
      <c r="AI24" s="3"/>
      <c r="CL24" s="3"/>
      <c r="DG24" s="99" t="s">
        <v>215</v>
      </c>
      <c r="DH24" t="s">
        <v>46872</v>
      </c>
      <c r="DI24" t="s">
        <v>47095</v>
      </c>
    </row>
    <row r="25" spans="13:113" x14ac:dyDescent="0.25">
      <c r="M25" s="3"/>
      <c r="X25" s="3"/>
      <c r="AI25" s="3"/>
      <c r="CL25" s="3"/>
      <c r="DG25" s="99" t="s">
        <v>47050</v>
      </c>
      <c r="DH25" t="s">
        <v>46873</v>
      </c>
      <c r="DI25" t="s">
        <v>47096</v>
      </c>
    </row>
    <row r="26" spans="13:113" x14ac:dyDescent="0.25">
      <c r="M26" s="3"/>
      <c r="X26" s="3"/>
      <c r="AI26" s="3"/>
      <c r="CL26" s="3"/>
      <c r="DG26" s="99" t="s">
        <v>249</v>
      </c>
      <c r="DH26" t="s">
        <v>46874</v>
      </c>
      <c r="DI26" t="s">
        <v>47097</v>
      </c>
    </row>
    <row r="27" spans="13:113" x14ac:dyDescent="0.25">
      <c r="M27" s="3"/>
      <c r="X27" s="3"/>
      <c r="AI27" s="3"/>
      <c r="CL27" s="3"/>
      <c r="DG27" s="99" t="s">
        <v>35379</v>
      </c>
      <c r="DH27" t="s">
        <v>46875</v>
      </c>
      <c r="DI27" t="s">
        <v>47098</v>
      </c>
    </row>
    <row r="28" spans="13:113" x14ac:dyDescent="0.25">
      <c r="M28" s="3"/>
      <c r="X28" s="3"/>
      <c r="CL28" s="3"/>
      <c r="DG28" s="99" t="s">
        <v>47051</v>
      </c>
      <c r="DH28" t="s">
        <v>46876</v>
      </c>
      <c r="DI28" t="s">
        <v>47099</v>
      </c>
    </row>
    <row r="29" spans="13:113" x14ac:dyDescent="0.25">
      <c r="M29" s="3"/>
      <c r="X29" s="3"/>
      <c r="CL29" s="3"/>
      <c r="DG29" s="99" t="s">
        <v>47052</v>
      </c>
      <c r="DH29" t="s">
        <v>46877</v>
      </c>
      <c r="DI29" t="s">
        <v>47100</v>
      </c>
    </row>
    <row r="30" spans="13:113" x14ac:dyDescent="0.25">
      <c r="M30" s="3"/>
      <c r="X30" s="3"/>
      <c r="CL30" s="3"/>
      <c r="DG30" s="99" t="s">
        <v>47053</v>
      </c>
      <c r="DH30" t="s">
        <v>46878</v>
      </c>
      <c r="DI30" t="s">
        <v>47101</v>
      </c>
    </row>
    <row r="31" spans="13:113" x14ac:dyDescent="0.25">
      <c r="M31" s="3"/>
      <c r="X31" s="3"/>
      <c r="CL31" s="3"/>
      <c r="DG31" s="99" t="s">
        <v>47054</v>
      </c>
      <c r="DH31" t="s">
        <v>46879</v>
      </c>
      <c r="DI31" t="s">
        <v>47102</v>
      </c>
    </row>
    <row r="32" spans="13:113" x14ac:dyDescent="0.25">
      <c r="M32" s="3"/>
      <c r="CL32" s="3"/>
      <c r="DG32" s="99" t="s">
        <v>47055</v>
      </c>
      <c r="DH32" t="s">
        <v>46880</v>
      </c>
      <c r="DI32" t="s">
        <v>47103</v>
      </c>
    </row>
    <row r="33" spans="13:113" x14ac:dyDescent="0.25">
      <c r="M33" s="3"/>
      <c r="DG33" s="99" t="s">
        <v>47056</v>
      </c>
      <c r="DH33" t="s">
        <v>47064</v>
      </c>
      <c r="DI33" t="s">
        <v>47104</v>
      </c>
    </row>
    <row r="34" spans="13:113" x14ac:dyDescent="0.25">
      <c r="M34" s="3"/>
      <c r="DG34" s="99" t="s">
        <v>33459</v>
      </c>
      <c r="DH34" t="s">
        <v>46881</v>
      </c>
      <c r="DI34" t="s">
        <v>47105</v>
      </c>
    </row>
    <row r="35" spans="13:113" x14ac:dyDescent="0.25">
      <c r="DG35" s="99" t="s">
        <v>34098</v>
      </c>
      <c r="DH35" t="s">
        <v>46882</v>
      </c>
      <c r="DI35" t="s">
        <v>47106</v>
      </c>
    </row>
    <row r="36" spans="13:113" x14ac:dyDescent="0.25">
      <c r="DG36" s="99" t="s">
        <v>47057</v>
      </c>
      <c r="DH36" t="s">
        <v>46883</v>
      </c>
      <c r="DI36" t="s">
        <v>47107</v>
      </c>
    </row>
    <row r="37" spans="13:113" x14ac:dyDescent="0.25">
      <c r="DG37" s="99" t="s">
        <v>47058</v>
      </c>
      <c r="DH37" t="s">
        <v>46884</v>
      </c>
      <c r="DI37" t="s">
        <v>47108</v>
      </c>
    </row>
    <row r="38" spans="13:113" x14ac:dyDescent="0.25">
      <c r="DG38" s="99" t="s">
        <v>450</v>
      </c>
      <c r="DH38" t="s">
        <v>46885</v>
      </c>
      <c r="DI38" t="s">
        <v>47109</v>
      </c>
    </row>
    <row r="39" spans="13:113" x14ac:dyDescent="0.25">
      <c r="DG39" s="99" t="s">
        <v>47059</v>
      </c>
      <c r="DH39" t="s">
        <v>46886</v>
      </c>
      <c r="DI39" t="s">
        <v>47110</v>
      </c>
    </row>
    <row r="40" spans="13:113" x14ac:dyDescent="0.25">
      <c r="DH40" t="s">
        <v>46887</v>
      </c>
      <c r="DI40" t="s">
        <v>47111</v>
      </c>
    </row>
    <row r="41" spans="13:113" x14ac:dyDescent="0.25">
      <c r="DH41" t="s">
        <v>46888</v>
      </c>
      <c r="DI41" t="s">
        <v>47112</v>
      </c>
    </row>
    <row r="42" spans="13:113" x14ac:dyDescent="0.25">
      <c r="DH42" t="s">
        <v>46889</v>
      </c>
      <c r="DI42" t="s">
        <v>47113</v>
      </c>
    </row>
    <row r="43" spans="13:113" x14ac:dyDescent="0.25">
      <c r="DH43" t="s">
        <v>46890</v>
      </c>
      <c r="DI43" t="s">
        <v>47114</v>
      </c>
    </row>
    <row r="44" spans="13:113" x14ac:dyDescent="0.25">
      <c r="DH44" t="s">
        <v>46891</v>
      </c>
      <c r="DI44" t="s">
        <v>47115</v>
      </c>
    </row>
    <row r="45" spans="13:113" x14ac:dyDescent="0.25">
      <c r="DH45" t="s">
        <v>46892</v>
      </c>
      <c r="DI45" t="s">
        <v>47116</v>
      </c>
    </row>
    <row r="46" spans="13:113" x14ac:dyDescent="0.25">
      <c r="DH46" t="s">
        <v>46893</v>
      </c>
      <c r="DI46" t="s">
        <v>47117</v>
      </c>
    </row>
    <row r="47" spans="13:113" x14ac:dyDescent="0.25">
      <c r="DH47" t="s">
        <v>46894</v>
      </c>
      <c r="DI47" t="s">
        <v>47118</v>
      </c>
    </row>
    <row r="48" spans="13:113" x14ac:dyDescent="0.25">
      <c r="DH48" t="s">
        <v>46895</v>
      </c>
      <c r="DI48" t="s">
        <v>47119</v>
      </c>
    </row>
    <row r="49" spans="112:113" x14ac:dyDescent="0.25">
      <c r="DH49" t="s">
        <v>46896</v>
      </c>
      <c r="DI49" t="s">
        <v>47120</v>
      </c>
    </row>
    <row r="50" spans="112:113" x14ac:dyDescent="0.25">
      <c r="DH50" t="s">
        <v>46897</v>
      </c>
      <c r="DI50" t="s">
        <v>47121</v>
      </c>
    </row>
    <row r="51" spans="112:113" x14ac:dyDescent="0.25">
      <c r="DH51" t="s">
        <v>46898</v>
      </c>
      <c r="DI51" t="s">
        <v>47122</v>
      </c>
    </row>
    <row r="52" spans="112:113" x14ac:dyDescent="0.25">
      <c r="DH52" t="s">
        <v>46899</v>
      </c>
      <c r="DI52" t="s">
        <v>47123</v>
      </c>
    </row>
    <row r="53" spans="112:113" x14ac:dyDescent="0.25">
      <c r="DH53" t="s">
        <v>46900</v>
      </c>
      <c r="DI53" t="s">
        <v>47124</v>
      </c>
    </row>
    <row r="54" spans="112:113" x14ac:dyDescent="0.25">
      <c r="DH54" t="s">
        <v>46901</v>
      </c>
      <c r="DI54" t="s">
        <v>47125</v>
      </c>
    </row>
    <row r="55" spans="112:113" x14ac:dyDescent="0.25">
      <c r="DH55" t="s">
        <v>46902</v>
      </c>
      <c r="DI55" t="s">
        <v>47126</v>
      </c>
    </row>
    <row r="56" spans="112:113" x14ac:dyDescent="0.25">
      <c r="DH56" t="s">
        <v>46903</v>
      </c>
      <c r="DI56" t="s">
        <v>47127</v>
      </c>
    </row>
    <row r="57" spans="112:113" x14ac:dyDescent="0.25">
      <c r="DH57" t="s">
        <v>46904</v>
      </c>
      <c r="DI57" t="s">
        <v>47128</v>
      </c>
    </row>
    <row r="58" spans="112:113" x14ac:dyDescent="0.25">
      <c r="DH58" t="s">
        <v>46905</v>
      </c>
      <c r="DI58" t="s">
        <v>47129</v>
      </c>
    </row>
    <row r="59" spans="112:113" x14ac:dyDescent="0.25">
      <c r="DH59" t="s">
        <v>46906</v>
      </c>
      <c r="DI59" t="s">
        <v>47130</v>
      </c>
    </row>
    <row r="60" spans="112:113" x14ac:dyDescent="0.25">
      <c r="DH60" t="s">
        <v>46907</v>
      </c>
      <c r="DI60" t="s">
        <v>47131</v>
      </c>
    </row>
    <row r="61" spans="112:113" x14ac:dyDescent="0.25">
      <c r="DH61" t="s">
        <v>46908</v>
      </c>
      <c r="DI61" t="s">
        <v>47132</v>
      </c>
    </row>
    <row r="62" spans="112:113" x14ac:dyDescent="0.25">
      <c r="DH62" t="s">
        <v>46909</v>
      </c>
      <c r="DI62" t="s">
        <v>47133</v>
      </c>
    </row>
    <row r="63" spans="112:113" x14ac:dyDescent="0.25">
      <c r="DH63" t="s">
        <v>46910</v>
      </c>
      <c r="DI63" t="s">
        <v>47134</v>
      </c>
    </row>
    <row r="64" spans="112:113" x14ac:dyDescent="0.25">
      <c r="DH64" t="s">
        <v>46911</v>
      </c>
      <c r="DI64" t="s">
        <v>47135</v>
      </c>
    </row>
    <row r="65" spans="112:113" x14ac:dyDescent="0.25">
      <c r="DH65" t="s">
        <v>47065</v>
      </c>
      <c r="DI65" t="s">
        <v>47136</v>
      </c>
    </row>
    <row r="66" spans="112:113" x14ac:dyDescent="0.25">
      <c r="DH66" t="s">
        <v>46912</v>
      </c>
      <c r="DI66" t="s">
        <v>47137</v>
      </c>
    </row>
    <row r="67" spans="112:113" x14ac:dyDescent="0.25">
      <c r="DH67" t="s">
        <v>46913</v>
      </c>
      <c r="DI67" t="s">
        <v>47138</v>
      </c>
    </row>
    <row r="68" spans="112:113" x14ac:dyDescent="0.25">
      <c r="DH68" t="s">
        <v>46914</v>
      </c>
      <c r="DI68" t="s">
        <v>47139</v>
      </c>
    </row>
    <row r="69" spans="112:113" x14ac:dyDescent="0.25">
      <c r="DH69" t="s">
        <v>46915</v>
      </c>
      <c r="DI69" t="s">
        <v>47140</v>
      </c>
    </row>
    <row r="70" spans="112:113" x14ac:dyDescent="0.25">
      <c r="DH70" t="s">
        <v>46916</v>
      </c>
      <c r="DI70" t="s">
        <v>47141</v>
      </c>
    </row>
    <row r="71" spans="112:113" x14ac:dyDescent="0.25">
      <c r="DH71" t="s">
        <v>46917</v>
      </c>
      <c r="DI71" t="s">
        <v>47142</v>
      </c>
    </row>
    <row r="72" spans="112:113" x14ac:dyDescent="0.25">
      <c r="DH72" t="s">
        <v>46918</v>
      </c>
      <c r="DI72" t="s">
        <v>47143</v>
      </c>
    </row>
    <row r="73" spans="112:113" x14ac:dyDescent="0.25">
      <c r="DH73" t="s">
        <v>46919</v>
      </c>
      <c r="DI73" t="s">
        <v>47144</v>
      </c>
    </row>
    <row r="74" spans="112:113" x14ac:dyDescent="0.25">
      <c r="DH74" t="s">
        <v>46920</v>
      </c>
      <c r="DI74" t="s">
        <v>47145</v>
      </c>
    </row>
    <row r="75" spans="112:113" x14ac:dyDescent="0.25">
      <c r="DH75" t="s">
        <v>46921</v>
      </c>
      <c r="DI75" t="s">
        <v>47146</v>
      </c>
    </row>
    <row r="76" spans="112:113" x14ac:dyDescent="0.25">
      <c r="DH76" t="s">
        <v>46922</v>
      </c>
      <c r="DI76" t="s">
        <v>47147</v>
      </c>
    </row>
    <row r="77" spans="112:113" x14ac:dyDescent="0.25">
      <c r="DH77" t="s">
        <v>46923</v>
      </c>
      <c r="DI77" t="s">
        <v>47148</v>
      </c>
    </row>
    <row r="78" spans="112:113" x14ac:dyDescent="0.25">
      <c r="DH78" t="s">
        <v>46924</v>
      </c>
      <c r="DI78" t="s">
        <v>47149</v>
      </c>
    </row>
    <row r="79" spans="112:113" x14ac:dyDescent="0.25">
      <c r="DH79" t="s">
        <v>46925</v>
      </c>
      <c r="DI79" t="s">
        <v>47150</v>
      </c>
    </row>
    <row r="80" spans="112:113" x14ac:dyDescent="0.25">
      <c r="DH80" t="s">
        <v>46926</v>
      </c>
      <c r="DI80" t="s">
        <v>47151</v>
      </c>
    </row>
    <row r="81" spans="112:113" x14ac:dyDescent="0.25">
      <c r="DH81" t="s">
        <v>46927</v>
      </c>
      <c r="DI81" t="s">
        <v>47152</v>
      </c>
    </row>
    <row r="82" spans="112:113" x14ac:dyDescent="0.25">
      <c r="DH82" t="s">
        <v>46928</v>
      </c>
      <c r="DI82" t="s">
        <v>47153</v>
      </c>
    </row>
    <row r="83" spans="112:113" x14ac:dyDescent="0.25">
      <c r="DH83" t="s">
        <v>46929</v>
      </c>
      <c r="DI83" t="s">
        <v>47154</v>
      </c>
    </row>
    <row r="84" spans="112:113" x14ac:dyDescent="0.25">
      <c r="DH84" t="s">
        <v>46930</v>
      </c>
      <c r="DI84" t="s">
        <v>47155</v>
      </c>
    </row>
    <row r="85" spans="112:113" x14ac:dyDescent="0.25">
      <c r="DH85" t="s">
        <v>46931</v>
      </c>
      <c r="DI85" t="s">
        <v>47156</v>
      </c>
    </row>
    <row r="86" spans="112:113" x14ac:dyDescent="0.25">
      <c r="DH86" t="s">
        <v>46932</v>
      </c>
      <c r="DI86" t="s">
        <v>47157</v>
      </c>
    </row>
    <row r="87" spans="112:113" x14ac:dyDescent="0.25">
      <c r="DH87" t="s">
        <v>46933</v>
      </c>
      <c r="DI87" t="s">
        <v>47158</v>
      </c>
    </row>
    <row r="88" spans="112:113" x14ac:dyDescent="0.25">
      <c r="DH88" t="s">
        <v>46934</v>
      </c>
      <c r="DI88" t="s">
        <v>47159</v>
      </c>
    </row>
    <row r="89" spans="112:113" x14ac:dyDescent="0.25">
      <c r="DH89" t="s">
        <v>46935</v>
      </c>
      <c r="DI89" t="s">
        <v>47160</v>
      </c>
    </row>
    <row r="90" spans="112:113" x14ac:dyDescent="0.25">
      <c r="DH90" t="s">
        <v>46936</v>
      </c>
      <c r="DI90" t="s">
        <v>47161</v>
      </c>
    </row>
    <row r="91" spans="112:113" x14ac:dyDescent="0.25">
      <c r="DH91" t="s">
        <v>46937</v>
      </c>
      <c r="DI91" t="s">
        <v>47162</v>
      </c>
    </row>
    <row r="92" spans="112:113" x14ac:dyDescent="0.25">
      <c r="DH92" t="s">
        <v>46938</v>
      </c>
      <c r="DI92" t="s">
        <v>47163</v>
      </c>
    </row>
    <row r="93" spans="112:113" x14ac:dyDescent="0.25">
      <c r="DH93" t="s">
        <v>46939</v>
      </c>
      <c r="DI93" t="s">
        <v>47164</v>
      </c>
    </row>
    <row r="94" spans="112:113" x14ac:dyDescent="0.25">
      <c r="DH94" t="s">
        <v>46940</v>
      </c>
      <c r="DI94" t="s">
        <v>47165</v>
      </c>
    </row>
    <row r="95" spans="112:113" x14ac:dyDescent="0.25">
      <c r="DH95" t="s">
        <v>46941</v>
      </c>
      <c r="DI95" t="s">
        <v>47166</v>
      </c>
    </row>
    <row r="96" spans="112:113" x14ac:dyDescent="0.25">
      <c r="DH96" t="s">
        <v>46942</v>
      </c>
      <c r="DI96" t="s">
        <v>47167</v>
      </c>
    </row>
    <row r="97" spans="112:113" x14ac:dyDescent="0.25">
      <c r="DH97" t="s">
        <v>46943</v>
      </c>
      <c r="DI97" t="s">
        <v>47168</v>
      </c>
    </row>
    <row r="98" spans="112:113" x14ac:dyDescent="0.25">
      <c r="DH98" t="s">
        <v>46944</v>
      </c>
      <c r="DI98" t="s">
        <v>47169</v>
      </c>
    </row>
    <row r="99" spans="112:113" x14ac:dyDescent="0.25">
      <c r="DH99" t="s">
        <v>46945</v>
      </c>
      <c r="DI99" t="s">
        <v>47170</v>
      </c>
    </row>
    <row r="100" spans="112:113" x14ac:dyDescent="0.25">
      <c r="DH100" t="s">
        <v>46946</v>
      </c>
      <c r="DI100" t="s">
        <v>47171</v>
      </c>
    </row>
    <row r="101" spans="112:113" x14ac:dyDescent="0.25">
      <c r="DH101" t="s">
        <v>46947</v>
      </c>
      <c r="DI101" t="s">
        <v>47172</v>
      </c>
    </row>
    <row r="102" spans="112:113" x14ac:dyDescent="0.25">
      <c r="DH102" t="s">
        <v>46948</v>
      </c>
      <c r="DI102" t="s">
        <v>47173</v>
      </c>
    </row>
    <row r="103" spans="112:113" x14ac:dyDescent="0.25">
      <c r="DH103" t="s">
        <v>46949</v>
      </c>
      <c r="DI103" t="s">
        <v>47174</v>
      </c>
    </row>
    <row r="104" spans="112:113" x14ac:dyDescent="0.25">
      <c r="DH104" t="s">
        <v>46950</v>
      </c>
      <c r="DI104" t="s">
        <v>47175</v>
      </c>
    </row>
    <row r="105" spans="112:113" x14ac:dyDescent="0.25">
      <c r="DH105" t="s">
        <v>46951</v>
      </c>
      <c r="DI105" t="s">
        <v>47176</v>
      </c>
    </row>
    <row r="106" spans="112:113" x14ac:dyDescent="0.25">
      <c r="DH106" t="s">
        <v>46952</v>
      </c>
      <c r="DI106" t="s">
        <v>47177</v>
      </c>
    </row>
    <row r="107" spans="112:113" x14ac:dyDescent="0.25">
      <c r="DH107" t="s">
        <v>46953</v>
      </c>
      <c r="DI107" t="s">
        <v>47178</v>
      </c>
    </row>
    <row r="108" spans="112:113" x14ac:dyDescent="0.25">
      <c r="DH108" t="s">
        <v>46954</v>
      </c>
      <c r="DI108" t="s">
        <v>47179</v>
      </c>
    </row>
    <row r="109" spans="112:113" x14ac:dyDescent="0.25">
      <c r="DH109" t="s">
        <v>46955</v>
      </c>
      <c r="DI109" t="s">
        <v>47180</v>
      </c>
    </row>
    <row r="110" spans="112:113" x14ac:dyDescent="0.25">
      <c r="DH110" t="s">
        <v>46956</v>
      </c>
      <c r="DI110" t="s">
        <v>47181</v>
      </c>
    </row>
    <row r="111" spans="112:113" x14ac:dyDescent="0.25">
      <c r="DH111" t="s">
        <v>47066</v>
      </c>
      <c r="DI111" t="s">
        <v>47182</v>
      </c>
    </row>
    <row r="112" spans="112:113" x14ac:dyDescent="0.25">
      <c r="DH112" t="s">
        <v>46957</v>
      </c>
      <c r="DI112" t="s">
        <v>47183</v>
      </c>
    </row>
    <row r="113" spans="112:113" x14ac:dyDescent="0.25">
      <c r="DH113" t="s">
        <v>46958</v>
      </c>
      <c r="DI113" t="s">
        <v>47184</v>
      </c>
    </row>
    <row r="114" spans="112:113" x14ac:dyDescent="0.25">
      <c r="DH114" t="s">
        <v>46959</v>
      </c>
      <c r="DI114" t="s">
        <v>47185</v>
      </c>
    </row>
    <row r="115" spans="112:113" x14ac:dyDescent="0.25">
      <c r="DH115" t="s">
        <v>46960</v>
      </c>
      <c r="DI115" t="s">
        <v>47186</v>
      </c>
    </row>
    <row r="116" spans="112:113" x14ac:dyDescent="0.25">
      <c r="DH116" t="s">
        <v>46961</v>
      </c>
      <c r="DI116" t="s">
        <v>47187</v>
      </c>
    </row>
    <row r="117" spans="112:113" x14ac:dyDescent="0.25">
      <c r="DH117" t="s">
        <v>46962</v>
      </c>
      <c r="DI117" t="s">
        <v>47188</v>
      </c>
    </row>
    <row r="118" spans="112:113" x14ac:dyDescent="0.25">
      <c r="DH118" t="s">
        <v>46963</v>
      </c>
      <c r="DI118" t="s">
        <v>47189</v>
      </c>
    </row>
    <row r="119" spans="112:113" x14ac:dyDescent="0.25">
      <c r="DH119" t="s">
        <v>46964</v>
      </c>
      <c r="DI119" t="s">
        <v>47190</v>
      </c>
    </row>
    <row r="120" spans="112:113" x14ac:dyDescent="0.25">
      <c r="DH120" t="s">
        <v>47067</v>
      </c>
      <c r="DI120" t="s">
        <v>47191</v>
      </c>
    </row>
    <row r="121" spans="112:113" x14ac:dyDescent="0.25">
      <c r="DH121" t="s">
        <v>46965</v>
      </c>
      <c r="DI121" t="s">
        <v>32002</v>
      </c>
    </row>
    <row r="122" spans="112:113" x14ac:dyDescent="0.25">
      <c r="DH122" t="s">
        <v>46966</v>
      </c>
      <c r="DI122" t="s">
        <v>47192</v>
      </c>
    </row>
    <row r="123" spans="112:113" x14ac:dyDescent="0.25">
      <c r="DH123" t="s">
        <v>46967</v>
      </c>
      <c r="DI123" t="s">
        <v>47193</v>
      </c>
    </row>
    <row r="124" spans="112:113" x14ac:dyDescent="0.25">
      <c r="DH124" t="s">
        <v>46968</v>
      </c>
      <c r="DI124" t="s">
        <v>47194</v>
      </c>
    </row>
    <row r="125" spans="112:113" x14ac:dyDescent="0.25">
      <c r="DH125" t="s">
        <v>47068</v>
      </c>
      <c r="DI125" t="s">
        <v>47195</v>
      </c>
    </row>
    <row r="126" spans="112:113" x14ac:dyDescent="0.25">
      <c r="DH126" t="s">
        <v>47069</v>
      </c>
      <c r="DI126" t="s">
        <v>47196</v>
      </c>
    </row>
    <row r="127" spans="112:113" x14ac:dyDescent="0.25">
      <c r="DH127" t="s">
        <v>47070</v>
      </c>
      <c r="DI127" t="s">
        <v>47197</v>
      </c>
    </row>
    <row r="128" spans="112:113" x14ac:dyDescent="0.25">
      <c r="DH128" t="s">
        <v>47071</v>
      </c>
      <c r="DI128" t="s">
        <v>47198</v>
      </c>
    </row>
    <row r="129" spans="113:113" x14ac:dyDescent="0.25">
      <c r="DI129" t="s">
        <v>47199</v>
      </c>
    </row>
    <row r="130" spans="113:113" x14ac:dyDescent="0.25">
      <c r="DI130" t="s">
        <v>47200</v>
      </c>
    </row>
    <row r="131" spans="113:113" x14ac:dyDescent="0.25">
      <c r="DI131" t="s">
        <v>47201</v>
      </c>
    </row>
    <row r="132" spans="113:113" x14ac:dyDescent="0.25">
      <c r="DI132" t="s">
        <v>47317</v>
      </c>
    </row>
    <row r="133" spans="113:113" x14ac:dyDescent="0.25">
      <c r="DI133" t="s">
        <v>47318</v>
      </c>
    </row>
    <row r="134" spans="113:113" x14ac:dyDescent="0.25">
      <c r="DI134" t="s">
        <v>47319</v>
      </c>
    </row>
    <row r="135" spans="113:113" x14ac:dyDescent="0.25">
      <c r="DI135" t="s">
        <v>47320</v>
      </c>
    </row>
    <row r="136" spans="113:113" x14ac:dyDescent="0.25">
      <c r="DI136" t="s">
        <v>47202</v>
      </c>
    </row>
    <row r="137" spans="113:113" x14ac:dyDescent="0.25">
      <c r="DI137" t="s">
        <v>47203</v>
      </c>
    </row>
    <row r="138" spans="113:113" x14ac:dyDescent="0.25">
      <c r="DI138" t="s">
        <v>47204</v>
      </c>
    </row>
    <row r="139" spans="113:113" x14ac:dyDescent="0.25">
      <c r="DI139" t="s">
        <v>47205</v>
      </c>
    </row>
    <row r="140" spans="113:113" x14ac:dyDescent="0.25">
      <c r="DI140" t="s">
        <v>47206</v>
      </c>
    </row>
    <row r="141" spans="113:113" x14ac:dyDescent="0.25">
      <c r="DI141" t="s">
        <v>47207</v>
      </c>
    </row>
    <row r="142" spans="113:113" x14ac:dyDescent="0.25">
      <c r="DI142" t="s">
        <v>47208</v>
      </c>
    </row>
    <row r="143" spans="113:113" x14ac:dyDescent="0.25">
      <c r="DI143" t="s">
        <v>47209</v>
      </c>
    </row>
    <row r="144" spans="113:113" x14ac:dyDescent="0.25">
      <c r="DI144" t="s">
        <v>47210</v>
      </c>
    </row>
    <row r="145" spans="113:113" x14ac:dyDescent="0.25">
      <c r="DI145" t="s">
        <v>47211</v>
      </c>
    </row>
    <row r="146" spans="113:113" x14ac:dyDescent="0.25">
      <c r="DI146" t="s">
        <v>47212</v>
      </c>
    </row>
    <row r="147" spans="113:113" x14ac:dyDescent="0.25">
      <c r="DI147" t="s">
        <v>47213</v>
      </c>
    </row>
    <row r="148" spans="113:113" x14ac:dyDescent="0.25">
      <c r="DI148" t="s">
        <v>47214</v>
      </c>
    </row>
    <row r="149" spans="113:113" x14ac:dyDescent="0.25">
      <c r="DI149" t="s">
        <v>47215</v>
      </c>
    </row>
    <row r="150" spans="113:113" x14ac:dyDescent="0.25">
      <c r="DI150" t="s">
        <v>47216</v>
      </c>
    </row>
    <row r="151" spans="113:113" x14ac:dyDescent="0.25">
      <c r="DI151" t="s">
        <v>47217</v>
      </c>
    </row>
    <row r="152" spans="113:113" x14ac:dyDescent="0.25">
      <c r="DI152" t="s">
        <v>47218</v>
      </c>
    </row>
    <row r="153" spans="113:113" x14ac:dyDescent="0.25">
      <c r="DI153" t="s">
        <v>47219</v>
      </c>
    </row>
    <row r="154" spans="113:113" x14ac:dyDescent="0.25">
      <c r="DI154" t="s">
        <v>47220</v>
      </c>
    </row>
    <row r="155" spans="113:113" x14ac:dyDescent="0.25">
      <c r="DI155" t="s">
        <v>47221</v>
      </c>
    </row>
    <row r="156" spans="113:113" x14ac:dyDescent="0.25">
      <c r="DI156" t="s">
        <v>47222</v>
      </c>
    </row>
    <row r="157" spans="113:113" x14ac:dyDescent="0.25">
      <c r="DI157" t="s">
        <v>47223</v>
      </c>
    </row>
    <row r="158" spans="113:113" x14ac:dyDescent="0.25">
      <c r="DI158" t="s">
        <v>47224</v>
      </c>
    </row>
    <row r="159" spans="113:113" x14ac:dyDescent="0.25">
      <c r="DI159" t="s">
        <v>47225</v>
      </c>
    </row>
    <row r="160" spans="113:113" x14ac:dyDescent="0.25">
      <c r="DI160" t="s">
        <v>47226</v>
      </c>
    </row>
    <row r="161" spans="113:113" x14ac:dyDescent="0.25">
      <c r="DI161" t="s">
        <v>47227</v>
      </c>
    </row>
    <row r="162" spans="113:113" x14ac:dyDescent="0.25">
      <c r="DI162" t="s">
        <v>47228</v>
      </c>
    </row>
    <row r="163" spans="113:113" x14ac:dyDescent="0.25">
      <c r="DI163" t="s">
        <v>47229</v>
      </c>
    </row>
    <row r="164" spans="113:113" x14ac:dyDescent="0.25">
      <c r="DI164" t="s">
        <v>47230</v>
      </c>
    </row>
    <row r="165" spans="113:113" x14ac:dyDescent="0.25">
      <c r="DI165" t="s">
        <v>47231</v>
      </c>
    </row>
    <row r="166" spans="113:113" x14ac:dyDescent="0.25">
      <c r="DI166" t="s">
        <v>47232</v>
      </c>
    </row>
    <row r="167" spans="113:113" x14ac:dyDescent="0.25">
      <c r="DI167" t="s">
        <v>47233</v>
      </c>
    </row>
    <row r="168" spans="113:113" x14ac:dyDescent="0.25">
      <c r="DI168" t="s">
        <v>47234</v>
      </c>
    </row>
    <row r="169" spans="113:113" x14ac:dyDescent="0.25">
      <c r="DI169" t="s">
        <v>32006</v>
      </c>
    </row>
    <row r="170" spans="113:113" x14ac:dyDescent="0.25">
      <c r="DI170" t="s">
        <v>47235</v>
      </c>
    </row>
    <row r="171" spans="113:113" x14ac:dyDescent="0.25">
      <c r="DI171" t="s">
        <v>47236</v>
      </c>
    </row>
    <row r="172" spans="113:113" x14ac:dyDescent="0.25">
      <c r="DI172" t="s">
        <v>47237</v>
      </c>
    </row>
    <row r="173" spans="113:113" x14ac:dyDescent="0.25">
      <c r="DI173" t="s">
        <v>47238</v>
      </c>
    </row>
    <row r="174" spans="113:113" x14ac:dyDescent="0.25">
      <c r="DI174" t="s">
        <v>47239</v>
      </c>
    </row>
    <row r="175" spans="113:113" x14ac:dyDescent="0.25">
      <c r="DI175" t="s">
        <v>47240</v>
      </c>
    </row>
    <row r="176" spans="113:113" x14ac:dyDescent="0.25">
      <c r="DI176" t="s">
        <v>47241</v>
      </c>
    </row>
    <row r="177" spans="113:113" x14ac:dyDescent="0.25">
      <c r="DI177" t="s">
        <v>47242</v>
      </c>
    </row>
    <row r="178" spans="113:113" x14ac:dyDescent="0.25">
      <c r="DI178" t="s">
        <v>47243</v>
      </c>
    </row>
    <row r="179" spans="113:113" x14ac:dyDescent="0.25">
      <c r="DI179" t="s">
        <v>47244</v>
      </c>
    </row>
    <row r="180" spans="113:113" x14ac:dyDescent="0.25">
      <c r="DI180" t="s">
        <v>47245</v>
      </c>
    </row>
    <row r="181" spans="113:113" x14ac:dyDescent="0.25">
      <c r="DI181" t="s">
        <v>47246</v>
      </c>
    </row>
    <row r="182" spans="113:113" x14ac:dyDescent="0.25">
      <c r="DI182" t="s">
        <v>47247</v>
      </c>
    </row>
    <row r="183" spans="113:113" x14ac:dyDescent="0.25">
      <c r="DI183" t="s">
        <v>47248</v>
      </c>
    </row>
    <row r="184" spans="113:113" x14ac:dyDescent="0.25">
      <c r="DI184" t="s">
        <v>47249</v>
      </c>
    </row>
    <row r="185" spans="113:113" x14ac:dyDescent="0.25">
      <c r="DI185" t="s">
        <v>47250</v>
      </c>
    </row>
    <row r="186" spans="113:113" x14ac:dyDescent="0.25">
      <c r="DI186" t="s">
        <v>47251</v>
      </c>
    </row>
    <row r="187" spans="113:113" x14ac:dyDescent="0.25">
      <c r="DI187" t="s">
        <v>47252</v>
      </c>
    </row>
    <row r="188" spans="113:113" x14ac:dyDescent="0.25">
      <c r="DI188" t="s">
        <v>47253</v>
      </c>
    </row>
    <row r="189" spans="113:113" x14ac:dyDescent="0.25">
      <c r="DI189" t="s">
        <v>47254</v>
      </c>
    </row>
    <row r="190" spans="113:113" x14ac:dyDescent="0.25">
      <c r="DI190" t="s">
        <v>47255</v>
      </c>
    </row>
    <row r="191" spans="113:113" x14ac:dyDescent="0.25">
      <c r="DI191" t="s">
        <v>47256</v>
      </c>
    </row>
    <row r="192" spans="113:113" x14ac:dyDescent="0.25">
      <c r="DI192" t="s">
        <v>47257</v>
      </c>
    </row>
    <row r="193" spans="113:113" x14ac:dyDescent="0.25">
      <c r="DI193" t="s">
        <v>47258</v>
      </c>
    </row>
    <row r="194" spans="113:113" x14ac:dyDescent="0.25">
      <c r="DI194" t="s">
        <v>47259</v>
      </c>
    </row>
    <row r="195" spans="113:113" x14ac:dyDescent="0.25">
      <c r="DI195" t="s">
        <v>47260</v>
      </c>
    </row>
    <row r="196" spans="113:113" x14ac:dyDescent="0.25">
      <c r="DI196" t="s">
        <v>47261</v>
      </c>
    </row>
    <row r="197" spans="113:113" x14ac:dyDescent="0.25">
      <c r="DI197" t="s">
        <v>47262</v>
      </c>
    </row>
    <row r="198" spans="113:113" x14ac:dyDescent="0.25">
      <c r="DI198" t="s">
        <v>47263</v>
      </c>
    </row>
    <row r="199" spans="113:113" x14ac:dyDescent="0.25">
      <c r="DI199" t="s">
        <v>47264</v>
      </c>
    </row>
    <row r="200" spans="113:113" x14ac:dyDescent="0.25">
      <c r="DI200" t="s">
        <v>47265</v>
      </c>
    </row>
    <row r="201" spans="113:113" x14ac:dyDescent="0.25">
      <c r="DI201" t="s">
        <v>47266</v>
      </c>
    </row>
    <row r="202" spans="113:113" x14ac:dyDescent="0.25">
      <c r="DI202" t="s">
        <v>47267</v>
      </c>
    </row>
    <row r="203" spans="113:113" x14ac:dyDescent="0.25">
      <c r="DI203" t="s">
        <v>47268</v>
      </c>
    </row>
    <row r="204" spans="113:113" x14ac:dyDescent="0.25">
      <c r="DI204" t="s">
        <v>47269</v>
      </c>
    </row>
    <row r="205" spans="113:113" x14ac:dyDescent="0.25">
      <c r="DI205" t="s">
        <v>47270</v>
      </c>
    </row>
    <row r="206" spans="113:113" x14ac:dyDescent="0.25">
      <c r="DI206" t="s">
        <v>47271</v>
      </c>
    </row>
    <row r="207" spans="113:113" x14ac:dyDescent="0.25">
      <c r="DI207" t="s">
        <v>47272</v>
      </c>
    </row>
    <row r="208" spans="113:113" x14ac:dyDescent="0.25">
      <c r="DI208" t="s">
        <v>47273</v>
      </c>
    </row>
    <row r="209" spans="113:113" x14ac:dyDescent="0.25">
      <c r="DI209" t="s">
        <v>47274</v>
      </c>
    </row>
    <row r="210" spans="113:113" x14ac:dyDescent="0.25">
      <c r="DI210" t="s">
        <v>47275</v>
      </c>
    </row>
    <row r="211" spans="113:113" x14ac:dyDescent="0.25">
      <c r="DI211" t="s">
        <v>47276</v>
      </c>
    </row>
    <row r="212" spans="113:113" x14ac:dyDescent="0.25">
      <c r="DI212" t="s">
        <v>47277</v>
      </c>
    </row>
    <row r="213" spans="113:113" x14ac:dyDescent="0.25">
      <c r="DI213" t="s">
        <v>47278</v>
      </c>
    </row>
    <row r="214" spans="113:113" x14ac:dyDescent="0.25">
      <c r="DI214" t="s">
        <v>47279</v>
      </c>
    </row>
    <row r="215" spans="113:113" x14ac:dyDescent="0.25">
      <c r="DI215" t="s">
        <v>47280</v>
      </c>
    </row>
    <row r="216" spans="113:113" x14ac:dyDescent="0.25">
      <c r="DI216" t="s">
        <v>47281</v>
      </c>
    </row>
    <row r="217" spans="113:113" x14ac:dyDescent="0.25">
      <c r="DI217" t="s">
        <v>47282</v>
      </c>
    </row>
    <row r="218" spans="113:113" x14ac:dyDescent="0.25">
      <c r="DI218" t="s">
        <v>47283</v>
      </c>
    </row>
    <row r="219" spans="113:113" x14ac:dyDescent="0.25">
      <c r="DI219" t="s">
        <v>47284</v>
      </c>
    </row>
    <row r="220" spans="113:113" x14ac:dyDescent="0.25">
      <c r="DI220" t="s">
        <v>47285</v>
      </c>
    </row>
    <row r="221" spans="113:113" x14ac:dyDescent="0.25">
      <c r="DI221" t="s">
        <v>47286</v>
      </c>
    </row>
    <row r="222" spans="113:113" x14ac:dyDescent="0.25">
      <c r="DI222" t="s">
        <v>47287</v>
      </c>
    </row>
    <row r="223" spans="113:113" x14ac:dyDescent="0.25">
      <c r="DI223" t="s">
        <v>47288</v>
      </c>
    </row>
    <row r="224" spans="113:113" x14ac:dyDescent="0.25">
      <c r="DI224" t="s">
        <v>47289</v>
      </c>
    </row>
    <row r="225" spans="113:113" x14ac:dyDescent="0.25">
      <c r="DI225" t="s">
        <v>47290</v>
      </c>
    </row>
    <row r="226" spans="113:113" x14ac:dyDescent="0.25">
      <c r="DI226" t="s">
        <v>47291</v>
      </c>
    </row>
    <row r="227" spans="113:113" x14ac:dyDescent="0.25">
      <c r="DI227" t="s">
        <v>47292</v>
      </c>
    </row>
    <row r="228" spans="113:113" x14ac:dyDescent="0.25">
      <c r="DI228" t="s">
        <v>47293</v>
      </c>
    </row>
    <row r="229" spans="113:113" x14ac:dyDescent="0.25">
      <c r="DI229" t="s">
        <v>47294</v>
      </c>
    </row>
    <row r="230" spans="113:113" x14ac:dyDescent="0.25">
      <c r="DI230" t="s">
        <v>47295</v>
      </c>
    </row>
    <row r="231" spans="113:113" x14ac:dyDescent="0.25">
      <c r="DI231" t="s">
        <v>47296</v>
      </c>
    </row>
    <row r="232" spans="113:113" x14ac:dyDescent="0.25">
      <c r="DI232" t="s">
        <v>47297</v>
      </c>
    </row>
    <row r="233" spans="113:113" x14ac:dyDescent="0.25">
      <c r="DI233" t="s">
        <v>47298</v>
      </c>
    </row>
    <row r="234" spans="113:113" x14ac:dyDescent="0.25">
      <c r="DI234" t="s">
        <v>47299</v>
      </c>
    </row>
    <row r="235" spans="113:113" x14ac:dyDescent="0.25">
      <c r="DI235" t="s">
        <v>47300</v>
      </c>
    </row>
    <row r="236" spans="113:113" x14ac:dyDescent="0.25">
      <c r="DI236" t="s">
        <v>47301</v>
      </c>
    </row>
    <row r="237" spans="113:113" x14ac:dyDescent="0.25">
      <c r="DI237" t="s">
        <v>47302</v>
      </c>
    </row>
    <row r="238" spans="113:113" x14ac:dyDescent="0.25">
      <c r="DI238" t="s">
        <v>47303</v>
      </c>
    </row>
    <row r="239" spans="113:113" x14ac:dyDescent="0.25">
      <c r="DI239" t="s">
        <v>47304</v>
      </c>
    </row>
    <row r="240" spans="113:113" x14ac:dyDescent="0.25">
      <c r="DI240" t="s">
        <v>47305</v>
      </c>
    </row>
    <row r="241" spans="113:113" x14ac:dyDescent="0.25">
      <c r="DI241" t="s">
        <v>47306</v>
      </c>
    </row>
    <row r="242" spans="113:113" x14ac:dyDescent="0.25">
      <c r="DI242" t="s">
        <v>47307</v>
      </c>
    </row>
    <row r="243" spans="113:113" x14ac:dyDescent="0.25">
      <c r="DI243" t="s">
        <v>47308</v>
      </c>
    </row>
    <row r="244" spans="113:113" x14ac:dyDescent="0.25">
      <c r="DI244" t="s">
        <v>47309</v>
      </c>
    </row>
    <row r="245" spans="113:113" x14ac:dyDescent="0.25">
      <c r="DI245" t="s">
        <v>47310</v>
      </c>
    </row>
    <row r="246" spans="113:113" x14ac:dyDescent="0.25">
      <c r="DI246" t="s">
        <v>47311</v>
      </c>
    </row>
    <row r="247" spans="113:113" x14ac:dyDescent="0.25">
      <c r="DI247" t="s">
        <v>47312</v>
      </c>
    </row>
    <row r="248" spans="113:113" x14ac:dyDescent="0.25">
      <c r="DI248" t="s">
        <v>47313</v>
      </c>
    </row>
    <row r="249" spans="113:113" x14ac:dyDescent="0.25">
      <c r="DI249" t="s">
        <v>47314</v>
      </c>
    </row>
    <row r="250" spans="113:113" x14ac:dyDescent="0.25">
      <c r="DI250" t="s">
        <v>47315</v>
      </c>
    </row>
    <row r="251" spans="113:113" x14ac:dyDescent="0.25">
      <c r="DI251" t="s">
        <v>47316</v>
      </c>
    </row>
  </sheetData>
  <mergeCells count="20">
    <mergeCell ref="AA1:AC1"/>
    <mergeCell ref="AH1:AK1"/>
    <mergeCell ref="AL1:AN1"/>
    <mergeCell ref="AS1:AV1"/>
    <mergeCell ref="A1:D1"/>
    <mergeCell ref="E1:G1"/>
    <mergeCell ref="L1:O1"/>
    <mergeCell ref="P1:R1"/>
    <mergeCell ref="W1:Z1"/>
    <mergeCell ref="AW1:AY1"/>
    <mergeCell ref="BD1:BG1"/>
    <mergeCell ref="CV1:CY1"/>
    <mergeCell ref="CZ1:DB1"/>
    <mergeCell ref="BO1:BR1"/>
    <mergeCell ref="BS1:BU1"/>
    <mergeCell ref="BZ1:CC1"/>
    <mergeCell ref="CD1:CF1"/>
    <mergeCell ref="CK1:CN1"/>
    <mergeCell ref="CO1:CQ1"/>
    <mergeCell ref="BH1:BJ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/>
  <dimension ref="A1:CW362"/>
  <sheetViews>
    <sheetView workbookViewId="0"/>
  </sheetViews>
  <sheetFormatPr defaultRowHeight="15" x14ac:dyDescent="0.25"/>
  <cols>
    <col min="1" max="1" width="4.5703125" customWidth="1"/>
    <col min="2" max="2" width="10.28515625" customWidth="1"/>
    <col min="3" max="3" width="8.85546875" style="1" customWidth="1"/>
    <col min="5" max="5" width="9.5703125" customWidth="1"/>
    <col min="7" max="7" width="12.42578125" customWidth="1"/>
    <col min="8" max="8" width="22.28515625" customWidth="1"/>
    <col min="9" max="9" width="6.140625" customWidth="1"/>
    <col min="10" max="10" width="4" customWidth="1"/>
    <col min="11" max="11" width="4.5703125" customWidth="1"/>
    <col min="12" max="12" width="10.28515625" customWidth="1"/>
    <col min="13" max="13" width="8.85546875" style="1" customWidth="1"/>
    <col min="15" max="15" width="9.5703125" customWidth="1"/>
    <col min="17" max="17" width="21.140625" customWidth="1"/>
    <col min="18" max="18" width="21.28515625" customWidth="1"/>
    <col min="19" max="19" width="6.140625" customWidth="1"/>
    <col min="20" max="20" width="4.28515625" customWidth="1"/>
    <col min="21" max="21" width="4.5703125" customWidth="1"/>
    <col min="22" max="22" width="10.28515625" customWidth="1"/>
    <col min="23" max="23" width="8.85546875" style="1" customWidth="1"/>
    <col min="25" max="25" width="9.5703125" customWidth="1"/>
    <col min="27" max="27" width="21.140625" customWidth="1"/>
    <col min="28" max="28" width="21.28515625" customWidth="1"/>
    <col min="29" max="29" width="6.140625" customWidth="1"/>
    <col min="30" max="30" width="4.42578125" customWidth="1"/>
    <col min="31" max="31" width="4.5703125" customWidth="1"/>
    <col min="32" max="32" width="10.28515625" customWidth="1"/>
    <col min="33" max="33" width="8.85546875" style="1" customWidth="1"/>
    <col min="35" max="35" width="9.5703125" customWidth="1"/>
    <col min="37" max="37" width="21.140625" customWidth="1"/>
    <col min="38" max="38" width="21.28515625" customWidth="1"/>
    <col min="39" max="39" width="6.140625" customWidth="1"/>
    <col min="40" max="40" width="4.85546875" customWidth="1"/>
    <col min="41" max="41" width="4.5703125" customWidth="1"/>
    <col min="42" max="42" width="10.28515625" customWidth="1"/>
    <col min="43" max="43" width="8.85546875" style="1" customWidth="1"/>
    <col min="45" max="45" width="9.5703125" customWidth="1"/>
    <col min="47" max="47" width="21.140625" customWidth="1"/>
    <col min="48" max="48" width="21.28515625" customWidth="1"/>
    <col min="49" max="49" width="6.140625" customWidth="1"/>
    <col min="51" max="51" width="4.5703125" customWidth="1"/>
    <col min="52" max="52" width="10.28515625" customWidth="1"/>
    <col min="53" max="53" width="8.85546875" style="1" customWidth="1"/>
    <col min="55" max="55" width="9.5703125" customWidth="1"/>
    <col min="57" max="57" width="21.140625" customWidth="1"/>
    <col min="58" max="58" width="21.28515625" customWidth="1"/>
    <col min="59" max="59" width="6.140625" customWidth="1"/>
    <col min="61" max="61" width="4.5703125" customWidth="1"/>
    <col min="62" max="62" width="10.28515625" customWidth="1"/>
    <col min="63" max="63" width="8.85546875" style="1" customWidth="1"/>
    <col min="65" max="65" width="9.5703125" customWidth="1"/>
    <col min="67" max="67" width="21.140625" customWidth="1"/>
    <col min="68" max="68" width="21.28515625" customWidth="1"/>
    <col min="69" max="69" width="6.140625" customWidth="1"/>
    <col min="70" max="70" width="4.28515625" customWidth="1"/>
    <col min="71" max="71" width="4.5703125" customWidth="1"/>
    <col min="72" max="72" width="10.28515625" customWidth="1"/>
    <col min="73" max="73" width="8.85546875" style="1" customWidth="1"/>
    <col min="75" max="75" width="9.5703125" customWidth="1"/>
    <col min="77" max="77" width="21.140625" customWidth="1"/>
    <col min="78" max="78" width="21.28515625" customWidth="1"/>
    <col min="79" max="79" width="6.140625" customWidth="1"/>
    <col min="80" max="80" width="4.140625" customWidth="1"/>
    <col min="81" max="81" width="4.5703125" customWidth="1"/>
    <col min="82" max="82" width="10.28515625" customWidth="1"/>
    <col min="83" max="83" width="8.85546875" style="1" customWidth="1"/>
    <col min="85" max="85" width="9.5703125" customWidth="1"/>
    <col min="87" max="87" width="21.140625" customWidth="1"/>
    <col min="88" max="88" width="21.28515625" customWidth="1"/>
    <col min="89" max="89" width="6.140625" customWidth="1"/>
    <col min="90" max="90" width="4.85546875" customWidth="1"/>
    <col min="91" max="91" width="4.5703125" customWidth="1"/>
    <col min="92" max="92" width="10.28515625" customWidth="1"/>
    <col min="93" max="93" width="8.85546875" style="1" customWidth="1"/>
    <col min="95" max="95" width="9.5703125" customWidth="1"/>
    <col min="97" max="97" width="21.140625" customWidth="1"/>
    <col min="98" max="98" width="21.28515625" customWidth="1"/>
    <col min="99" max="99" width="6.140625" customWidth="1"/>
    <col min="101" max="101" width="30.5703125" customWidth="1"/>
  </cols>
  <sheetData>
    <row r="1" spans="1:101" x14ac:dyDescent="0.25">
      <c r="A1" t="s">
        <v>47321</v>
      </c>
      <c r="F1" t="str">
        <f>_xlfn.CONCAT("Call: ", OC_Config!B2," OM# ", OC_Config!B3)</f>
        <v>Call: YOUR_CALL OM# YOUR_OM#</v>
      </c>
      <c r="I1">
        <v>0</v>
      </c>
      <c r="J1">
        <v>10</v>
      </c>
      <c r="K1" t="s">
        <v>47322</v>
      </c>
      <c r="O1" t="str">
        <f>_xlfn.CONCAT("Call: ", OC_Config!B2," OM# ", OC_Config!B3)</f>
        <v>Call: YOUR_CALL OM# YOUR_OM#</v>
      </c>
      <c r="S1">
        <v>0</v>
      </c>
      <c r="T1">
        <v>20</v>
      </c>
      <c r="U1" t="s">
        <v>47323</v>
      </c>
      <c r="Y1" t="str">
        <f>_xlfn.CONCAT("Call: ", OC_Config!B2," OM# ", OC_Config!B3)</f>
        <v>Call: YOUR_CALL OM# YOUR_OM#</v>
      </c>
      <c r="AC1">
        <v>0</v>
      </c>
      <c r="AD1">
        <v>30</v>
      </c>
      <c r="AE1" t="s">
        <v>47324</v>
      </c>
      <c r="AI1" t="str">
        <f>_xlfn.CONCAT("Call: ", OC_Config!B2," OM# ", OC_Config!B3)</f>
        <v>Call: YOUR_CALL OM# YOUR_OM#</v>
      </c>
      <c r="AM1">
        <v>0</v>
      </c>
      <c r="AN1">
        <v>40</v>
      </c>
      <c r="AO1" t="s">
        <v>47325</v>
      </c>
      <c r="AS1" t="str">
        <f>_xlfn.CONCAT("Call: ", OC_Config!B2," OM# ", OC_Config!B3)</f>
        <v>Call: YOUR_CALL OM# YOUR_OM#</v>
      </c>
      <c r="AW1">
        <v>0</v>
      </c>
      <c r="AX1">
        <v>50</v>
      </c>
      <c r="AY1" t="s">
        <v>47326</v>
      </c>
      <c r="BC1" t="str">
        <f>_xlfn.CONCAT("Call: ", OC_Config!B2," OM# ", OC_Config!B3)</f>
        <v>Call: YOUR_CALL OM# YOUR_OM#</v>
      </c>
      <c r="BG1">
        <v>0</v>
      </c>
      <c r="BH1">
        <v>60</v>
      </c>
      <c r="BI1" t="s">
        <v>47327</v>
      </c>
      <c r="BM1" t="str">
        <f>_xlfn.CONCAT("Call: ", OC_Config!B2," OM# ", OC_Config!B3)</f>
        <v>Call: YOUR_CALL OM# YOUR_OM#</v>
      </c>
      <c r="BQ1">
        <v>0</v>
      </c>
      <c r="BR1">
        <v>70</v>
      </c>
      <c r="BS1" t="s">
        <v>47328</v>
      </c>
      <c r="BW1" t="str">
        <f>_xlfn.CONCAT("Call: ", OC_Config!B2," OM# ", OC_Config!B3)</f>
        <v>Call: YOUR_CALL OM# YOUR_OM#</v>
      </c>
      <c r="CA1">
        <v>0</v>
      </c>
      <c r="CB1">
        <v>80</v>
      </c>
      <c r="CC1" t="s">
        <v>47329</v>
      </c>
      <c r="CG1" t="str">
        <f>_xlfn.CONCAT("Call: ", OC_Config!B2," OM# ", OC_Config!B3)</f>
        <v>Call: YOUR_CALL OM# YOUR_OM#</v>
      </c>
      <c r="CK1">
        <v>0</v>
      </c>
      <c r="CL1">
        <v>90</v>
      </c>
      <c r="CM1" t="s">
        <v>47330</v>
      </c>
      <c r="CQ1" t="str">
        <f>_xlfn.CONCAT("Call: ", OC_Config!B2," OM# ", OC_Config!B3)</f>
        <v>Call: YOUR_CALL OM# YOUR_OM#</v>
      </c>
      <c r="CU1">
        <v>0</v>
      </c>
      <c r="CV1" s="143">
        <v>100</v>
      </c>
      <c r="CW1" s="99" t="s">
        <v>47331</v>
      </c>
    </row>
    <row r="2" spans="1:101" x14ac:dyDescent="0.25">
      <c r="A2" t="s">
        <v>47042</v>
      </c>
      <c r="B2" t="s">
        <v>0</v>
      </c>
      <c r="C2" s="1" t="s">
        <v>1</v>
      </c>
      <c r="D2" t="s">
        <v>3120</v>
      </c>
      <c r="E2" t="s">
        <v>619</v>
      </c>
      <c r="F2" t="s">
        <v>618</v>
      </c>
      <c r="G2" t="s">
        <v>8</v>
      </c>
      <c r="H2" t="s">
        <v>6</v>
      </c>
      <c r="I2" t="s">
        <v>7</v>
      </c>
      <c r="K2" t="s">
        <v>47042</v>
      </c>
      <c r="L2" t="s">
        <v>0</v>
      </c>
      <c r="M2" s="1" t="s">
        <v>1</v>
      </c>
      <c r="N2" t="s">
        <v>3120</v>
      </c>
      <c r="O2" t="s">
        <v>619</v>
      </c>
      <c r="P2" t="s">
        <v>618</v>
      </c>
      <c r="Q2" t="s">
        <v>8</v>
      </c>
      <c r="R2" t="s">
        <v>6</v>
      </c>
      <c r="S2" t="s">
        <v>7</v>
      </c>
      <c r="U2" t="s">
        <v>47042</v>
      </c>
      <c r="V2" t="s">
        <v>0</v>
      </c>
      <c r="W2" s="1" t="s">
        <v>1</v>
      </c>
      <c r="X2" t="s">
        <v>3120</v>
      </c>
      <c r="Y2" t="s">
        <v>619</v>
      </c>
      <c r="Z2" t="s">
        <v>618</v>
      </c>
      <c r="AA2" t="s">
        <v>8</v>
      </c>
      <c r="AB2" t="s">
        <v>6</v>
      </c>
      <c r="AC2" t="s">
        <v>7</v>
      </c>
      <c r="AE2" t="s">
        <v>47042</v>
      </c>
      <c r="AF2" t="s">
        <v>0</v>
      </c>
      <c r="AG2" s="1" t="s">
        <v>1</v>
      </c>
      <c r="AH2" t="s">
        <v>3120</v>
      </c>
      <c r="AI2" t="s">
        <v>619</v>
      </c>
      <c r="AJ2" t="s">
        <v>618</v>
      </c>
      <c r="AK2" t="s">
        <v>8</v>
      </c>
      <c r="AL2" t="s">
        <v>6</v>
      </c>
      <c r="AM2" t="s">
        <v>7</v>
      </c>
      <c r="AO2" t="s">
        <v>47042</v>
      </c>
      <c r="AP2" t="s">
        <v>0</v>
      </c>
      <c r="AQ2" s="1" t="s">
        <v>1</v>
      </c>
      <c r="AR2" t="s">
        <v>3120</v>
      </c>
      <c r="AS2" t="s">
        <v>619</v>
      </c>
      <c r="AT2" t="s">
        <v>618</v>
      </c>
      <c r="AU2" t="s">
        <v>8</v>
      </c>
      <c r="AV2" t="s">
        <v>6</v>
      </c>
      <c r="AW2" t="s">
        <v>7</v>
      </c>
      <c r="AY2" t="s">
        <v>47042</v>
      </c>
      <c r="AZ2" t="s">
        <v>0</v>
      </c>
      <c r="BA2" s="1" t="s">
        <v>1</v>
      </c>
      <c r="BB2" t="s">
        <v>3120</v>
      </c>
      <c r="BC2" t="s">
        <v>619</v>
      </c>
      <c r="BD2" t="s">
        <v>618</v>
      </c>
      <c r="BE2" t="s">
        <v>8</v>
      </c>
      <c r="BF2" t="s">
        <v>6</v>
      </c>
      <c r="BG2" t="s">
        <v>7</v>
      </c>
      <c r="BI2" t="s">
        <v>47042</v>
      </c>
      <c r="BJ2" t="s">
        <v>0</v>
      </c>
      <c r="BK2" s="1" t="s">
        <v>1</v>
      </c>
      <c r="BL2" t="s">
        <v>3120</v>
      </c>
      <c r="BM2" t="s">
        <v>619</v>
      </c>
      <c r="BN2" t="s">
        <v>618</v>
      </c>
      <c r="BO2" t="s">
        <v>8</v>
      </c>
      <c r="BP2" t="s">
        <v>6</v>
      </c>
      <c r="BQ2" t="s">
        <v>7</v>
      </c>
      <c r="BS2" t="s">
        <v>47042</v>
      </c>
      <c r="BT2" t="s">
        <v>0</v>
      </c>
      <c r="BU2" s="1" t="s">
        <v>1</v>
      </c>
      <c r="BV2" t="s">
        <v>3120</v>
      </c>
      <c r="BW2" t="s">
        <v>619</v>
      </c>
      <c r="BX2" t="s">
        <v>618</v>
      </c>
      <c r="BY2" t="s">
        <v>8</v>
      </c>
      <c r="BZ2" t="s">
        <v>6</v>
      </c>
      <c r="CA2" t="s">
        <v>7</v>
      </c>
      <c r="CC2" t="s">
        <v>47042</v>
      </c>
      <c r="CD2" t="s">
        <v>0</v>
      </c>
      <c r="CE2" s="1" t="s">
        <v>1</v>
      </c>
      <c r="CF2" t="s">
        <v>3120</v>
      </c>
      <c r="CG2" t="s">
        <v>619</v>
      </c>
      <c r="CH2" t="s">
        <v>618</v>
      </c>
      <c r="CI2" t="s">
        <v>8</v>
      </c>
      <c r="CJ2" t="s">
        <v>6</v>
      </c>
      <c r="CK2" t="s">
        <v>7</v>
      </c>
      <c r="CM2" t="s">
        <v>47042</v>
      </c>
      <c r="CN2" t="s">
        <v>0</v>
      </c>
      <c r="CO2" s="1" t="s">
        <v>1</v>
      </c>
      <c r="CP2" t="s">
        <v>3120</v>
      </c>
      <c r="CQ2" t="s">
        <v>619</v>
      </c>
      <c r="CR2" t="s">
        <v>618</v>
      </c>
      <c r="CS2" t="s">
        <v>8</v>
      </c>
      <c r="CT2" t="s">
        <v>6</v>
      </c>
      <c r="CU2" t="s">
        <v>7</v>
      </c>
      <c r="CV2" s="99"/>
      <c r="CW2" s="99" t="s">
        <v>47691</v>
      </c>
    </row>
    <row r="3" spans="1:101" x14ac:dyDescent="0.25">
      <c r="B3" s="3"/>
      <c r="L3" s="3"/>
      <c r="V3" s="3"/>
      <c r="AF3" s="3"/>
      <c r="AZ3" s="3"/>
      <c r="BJ3" s="3"/>
      <c r="BT3" s="3"/>
      <c r="CV3" s="99"/>
      <c r="CW3" s="99" t="s">
        <v>47332</v>
      </c>
    </row>
    <row r="4" spans="1:101" x14ac:dyDescent="0.25">
      <c r="B4" s="3"/>
      <c r="L4" s="3"/>
      <c r="V4" s="3"/>
      <c r="AF4" s="3"/>
      <c r="BJ4" s="3"/>
      <c r="CV4" s="99"/>
      <c r="CW4" s="99" t="s">
        <v>47333</v>
      </c>
    </row>
    <row r="5" spans="1:101" x14ac:dyDescent="0.25">
      <c r="B5" s="3"/>
      <c r="L5" s="3"/>
      <c r="V5" s="3"/>
      <c r="AF5" s="3"/>
      <c r="BJ5" s="3"/>
      <c r="CV5" s="99"/>
      <c r="CW5" s="99" t="s">
        <v>47334</v>
      </c>
    </row>
    <row r="6" spans="1:101" x14ac:dyDescent="0.25">
      <c r="B6" s="3"/>
      <c r="L6" s="3"/>
      <c r="V6" s="3"/>
      <c r="AF6" s="3"/>
      <c r="CV6" s="99"/>
      <c r="CW6" s="99" t="s">
        <v>47335</v>
      </c>
    </row>
    <row r="7" spans="1:101" x14ac:dyDescent="0.25">
      <c r="B7" s="3"/>
      <c r="L7" s="3"/>
      <c r="V7" s="3"/>
      <c r="AF7" s="3"/>
      <c r="CV7" s="99"/>
      <c r="CW7" s="99" t="s">
        <v>47336</v>
      </c>
    </row>
    <row r="8" spans="1:101" x14ac:dyDescent="0.25">
      <c r="B8" s="3"/>
      <c r="L8" s="3"/>
      <c r="V8" s="3"/>
      <c r="AF8" s="3"/>
      <c r="CV8" s="99"/>
      <c r="CW8" s="99" t="s">
        <v>47337</v>
      </c>
    </row>
    <row r="9" spans="1:101" x14ac:dyDescent="0.25">
      <c r="B9" s="3"/>
      <c r="L9" s="3"/>
      <c r="AF9" s="3"/>
      <c r="CV9" s="99"/>
      <c r="CW9" s="99" t="s">
        <v>47338</v>
      </c>
    </row>
    <row r="10" spans="1:101" x14ac:dyDescent="0.25">
      <c r="B10" s="3"/>
      <c r="AF10" s="3"/>
      <c r="CV10" s="99"/>
      <c r="CW10" s="99" t="s">
        <v>47339</v>
      </c>
    </row>
    <row r="11" spans="1:101" x14ac:dyDescent="0.25">
      <c r="B11" s="3"/>
      <c r="CV11" s="99"/>
      <c r="CW11" s="99" t="s">
        <v>47693</v>
      </c>
    </row>
    <row r="12" spans="1:101" x14ac:dyDescent="0.25">
      <c r="B12" s="3"/>
      <c r="CV12" s="99"/>
      <c r="CW12" s="99" t="s">
        <v>47340</v>
      </c>
    </row>
    <row r="13" spans="1:101" x14ac:dyDescent="0.25">
      <c r="B13" s="3"/>
      <c r="CV13" s="99"/>
      <c r="CW13" s="99" t="s">
        <v>47692</v>
      </c>
    </row>
    <row r="14" spans="1:101" x14ac:dyDescent="0.25">
      <c r="B14" s="3"/>
      <c r="CV14" s="99"/>
      <c r="CW14" s="99" t="s">
        <v>47694</v>
      </c>
    </row>
    <row r="15" spans="1:101" x14ac:dyDescent="0.25">
      <c r="B15" s="3"/>
      <c r="CV15" s="99"/>
      <c r="CW15" s="99" t="s">
        <v>47695</v>
      </c>
    </row>
    <row r="16" spans="1:101" x14ac:dyDescent="0.25">
      <c r="B16" s="3"/>
      <c r="CV16" s="99"/>
      <c r="CW16" s="99" t="s">
        <v>47696</v>
      </c>
    </row>
    <row r="17" spans="2:101" x14ac:dyDescent="0.25">
      <c r="B17" s="3"/>
      <c r="CV17" s="99"/>
      <c r="CW17" s="99" t="s">
        <v>47697</v>
      </c>
    </row>
    <row r="18" spans="2:101" x14ac:dyDescent="0.25">
      <c r="B18" s="3"/>
      <c r="CV18" s="99"/>
      <c r="CW18" s="99" t="s">
        <v>47698</v>
      </c>
    </row>
    <row r="19" spans="2:101" x14ac:dyDescent="0.25">
      <c r="B19" s="3"/>
      <c r="CV19" s="99"/>
      <c r="CW19" s="99" t="s">
        <v>47699</v>
      </c>
    </row>
    <row r="20" spans="2:101" x14ac:dyDescent="0.25">
      <c r="B20" s="3"/>
      <c r="CV20" s="99"/>
      <c r="CW20" s="99" t="s">
        <v>47341</v>
      </c>
    </row>
    <row r="21" spans="2:101" x14ac:dyDescent="0.25">
      <c r="B21" s="3"/>
      <c r="CV21" s="99"/>
      <c r="CW21" s="99" t="s">
        <v>47342</v>
      </c>
    </row>
    <row r="22" spans="2:101" x14ac:dyDescent="0.25">
      <c r="B22" s="3"/>
      <c r="CV22" s="99"/>
      <c r="CW22" s="99" t="s">
        <v>47343</v>
      </c>
    </row>
    <row r="23" spans="2:101" x14ac:dyDescent="0.25">
      <c r="B23" s="3"/>
      <c r="CV23" s="99"/>
      <c r="CW23" s="99" t="s">
        <v>47344</v>
      </c>
    </row>
    <row r="24" spans="2:101" x14ac:dyDescent="0.25">
      <c r="B24" s="3"/>
      <c r="CV24" s="99"/>
      <c r="CW24" s="99" t="s">
        <v>47345</v>
      </c>
    </row>
    <row r="25" spans="2:101" x14ac:dyDescent="0.25">
      <c r="B25" s="3"/>
      <c r="CV25" s="99"/>
      <c r="CW25" s="99" t="s">
        <v>47346</v>
      </c>
    </row>
    <row r="26" spans="2:101" x14ac:dyDescent="0.25">
      <c r="B26" s="3"/>
      <c r="CV26" s="99"/>
      <c r="CW26" s="99" t="s">
        <v>47347</v>
      </c>
    </row>
    <row r="27" spans="2:101" x14ac:dyDescent="0.25">
      <c r="B27" s="3"/>
      <c r="CV27" s="99"/>
      <c r="CW27" s="225" t="s">
        <v>47348</v>
      </c>
    </row>
    <row r="28" spans="2:101" x14ac:dyDescent="0.25">
      <c r="B28" s="3"/>
      <c r="CV28" s="99"/>
      <c r="CW28" s="99" t="s">
        <v>47349</v>
      </c>
    </row>
    <row r="29" spans="2:101" x14ac:dyDescent="0.25">
      <c r="CV29" s="99"/>
      <c r="CW29" s="225" t="s">
        <v>47350</v>
      </c>
    </row>
    <row r="30" spans="2:101" x14ac:dyDescent="0.25">
      <c r="CV30" s="99"/>
      <c r="CW30" s="99" t="s">
        <v>47351</v>
      </c>
    </row>
    <row r="31" spans="2:101" x14ac:dyDescent="0.25">
      <c r="CV31" s="99"/>
      <c r="CW31" s="225" t="s">
        <v>47352</v>
      </c>
    </row>
    <row r="32" spans="2:101" x14ac:dyDescent="0.25">
      <c r="CV32" s="99"/>
      <c r="CW32" s="99" t="s">
        <v>47353</v>
      </c>
    </row>
    <row r="33" spans="100:101" x14ac:dyDescent="0.25">
      <c r="CV33" s="99"/>
      <c r="CW33" s="99" t="s">
        <v>47354</v>
      </c>
    </row>
    <row r="34" spans="100:101" x14ac:dyDescent="0.25">
      <c r="CV34" s="99"/>
      <c r="CW34" s="99" t="s">
        <v>47355</v>
      </c>
    </row>
    <row r="35" spans="100:101" x14ac:dyDescent="0.25">
      <c r="CV35" s="99"/>
      <c r="CW35" s="99" t="s">
        <v>47356</v>
      </c>
    </row>
    <row r="36" spans="100:101" x14ac:dyDescent="0.25">
      <c r="CV36" s="99"/>
      <c r="CW36" s="99" t="s">
        <v>47357</v>
      </c>
    </row>
    <row r="37" spans="100:101" x14ac:dyDescent="0.25">
      <c r="CV37" s="99"/>
      <c r="CW37" s="99" t="s">
        <v>47358</v>
      </c>
    </row>
    <row r="38" spans="100:101" x14ac:dyDescent="0.25">
      <c r="CV38" s="99"/>
      <c r="CW38" s="99" t="s">
        <v>47359</v>
      </c>
    </row>
    <row r="39" spans="100:101" x14ac:dyDescent="0.25">
      <c r="CV39" s="99"/>
      <c r="CW39" s="99" t="s">
        <v>47360</v>
      </c>
    </row>
    <row r="40" spans="100:101" x14ac:dyDescent="0.25">
      <c r="CV40" s="99"/>
      <c r="CW40" s="99" t="s">
        <v>47361</v>
      </c>
    </row>
    <row r="41" spans="100:101" x14ac:dyDescent="0.25">
      <c r="CV41" s="99"/>
      <c r="CW41" s="99" t="s">
        <v>47362</v>
      </c>
    </row>
    <row r="42" spans="100:101" x14ac:dyDescent="0.25">
      <c r="CV42" s="99"/>
      <c r="CW42" s="99" t="s">
        <v>47363</v>
      </c>
    </row>
    <row r="43" spans="100:101" x14ac:dyDescent="0.25">
      <c r="CV43" s="99"/>
      <c r="CW43" s="99" t="s">
        <v>47364</v>
      </c>
    </row>
    <row r="44" spans="100:101" x14ac:dyDescent="0.25">
      <c r="CV44" s="99"/>
      <c r="CW44" s="99" t="s">
        <v>47365</v>
      </c>
    </row>
    <row r="45" spans="100:101" x14ac:dyDescent="0.25">
      <c r="CV45" s="99"/>
      <c r="CW45" s="99" t="s">
        <v>47366</v>
      </c>
    </row>
    <row r="46" spans="100:101" x14ac:dyDescent="0.25">
      <c r="CV46" s="99"/>
      <c r="CW46" s="99" t="s">
        <v>47367</v>
      </c>
    </row>
    <row r="47" spans="100:101" x14ac:dyDescent="0.25">
      <c r="CV47" s="99"/>
      <c r="CW47" s="99" t="s">
        <v>47368</v>
      </c>
    </row>
    <row r="48" spans="100:101" x14ac:dyDescent="0.25">
      <c r="CV48" s="99"/>
      <c r="CW48" s="99" t="s">
        <v>47369</v>
      </c>
    </row>
    <row r="49" spans="100:101" x14ac:dyDescent="0.25">
      <c r="CV49" s="99"/>
      <c r="CW49" s="99" t="s">
        <v>47370</v>
      </c>
    </row>
    <row r="50" spans="100:101" x14ac:dyDescent="0.25">
      <c r="CV50" s="99"/>
      <c r="CW50" s="99" t="s">
        <v>47371</v>
      </c>
    </row>
    <row r="51" spans="100:101" x14ac:dyDescent="0.25">
      <c r="CV51" s="99"/>
      <c r="CW51" s="99" t="s">
        <v>47372</v>
      </c>
    </row>
    <row r="52" spans="100:101" x14ac:dyDescent="0.25">
      <c r="CV52" s="99"/>
      <c r="CW52" s="99" t="s">
        <v>47373</v>
      </c>
    </row>
    <row r="53" spans="100:101" x14ac:dyDescent="0.25">
      <c r="CV53" s="99"/>
      <c r="CW53" s="99" t="s">
        <v>47374</v>
      </c>
    </row>
    <row r="54" spans="100:101" x14ac:dyDescent="0.25">
      <c r="CV54" s="99"/>
      <c r="CW54" s="99" t="s">
        <v>47375</v>
      </c>
    </row>
    <row r="55" spans="100:101" x14ac:dyDescent="0.25">
      <c r="CV55" s="99"/>
      <c r="CW55" s="99" t="s">
        <v>47376</v>
      </c>
    </row>
    <row r="56" spans="100:101" x14ac:dyDescent="0.25">
      <c r="CV56" s="99"/>
      <c r="CW56" s="99" t="s">
        <v>47377</v>
      </c>
    </row>
    <row r="57" spans="100:101" x14ac:dyDescent="0.25">
      <c r="CV57" s="99"/>
      <c r="CW57" s="99" t="s">
        <v>47378</v>
      </c>
    </row>
    <row r="58" spans="100:101" x14ac:dyDescent="0.25">
      <c r="CV58" s="99"/>
      <c r="CW58" s="99" t="s">
        <v>47379</v>
      </c>
    </row>
    <row r="59" spans="100:101" x14ac:dyDescent="0.25">
      <c r="CV59" s="99"/>
      <c r="CW59" s="99" t="s">
        <v>47380</v>
      </c>
    </row>
    <row r="60" spans="100:101" x14ac:dyDescent="0.25">
      <c r="CV60" s="99"/>
      <c r="CW60" s="99" t="s">
        <v>47381</v>
      </c>
    </row>
    <row r="61" spans="100:101" x14ac:dyDescent="0.25">
      <c r="CV61" s="99"/>
      <c r="CW61" s="99" t="s">
        <v>47382</v>
      </c>
    </row>
    <row r="62" spans="100:101" x14ac:dyDescent="0.25">
      <c r="CV62" s="99"/>
      <c r="CW62" s="99" t="s">
        <v>47383</v>
      </c>
    </row>
    <row r="63" spans="100:101" x14ac:dyDescent="0.25">
      <c r="CV63" s="99"/>
      <c r="CW63" s="99" t="s">
        <v>47384</v>
      </c>
    </row>
    <row r="64" spans="100:101" x14ac:dyDescent="0.25">
      <c r="CV64" s="99"/>
      <c r="CW64" s="99" t="s">
        <v>47385</v>
      </c>
    </row>
    <row r="65" spans="100:101" x14ac:dyDescent="0.25">
      <c r="CV65" s="99"/>
      <c r="CW65" s="99" t="s">
        <v>47386</v>
      </c>
    </row>
    <row r="66" spans="100:101" x14ac:dyDescent="0.25">
      <c r="CV66" s="99"/>
      <c r="CW66" s="99" t="s">
        <v>47387</v>
      </c>
    </row>
    <row r="67" spans="100:101" x14ac:dyDescent="0.25">
      <c r="CV67" s="99"/>
      <c r="CW67" s="99" t="s">
        <v>47388</v>
      </c>
    </row>
    <row r="68" spans="100:101" x14ac:dyDescent="0.25">
      <c r="CV68" s="99"/>
      <c r="CW68" s="99" t="s">
        <v>47389</v>
      </c>
    </row>
    <row r="69" spans="100:101" x14ac:dyDescent="0.25">
      <c r="CV69" s="99"/>
      <c r="CW69" s="99" t="s">
        <v>47390</v>
      </c>
    </row>
    <row r="70" spans="100:101" x14ac:dyDescent="0.25">
      <c r="CV70" s="99"/>
      <c r="CW70" s="99" t="s">
        <v>47391</v>
      </c>
    </row>
    <row r="71" spans="100:101" x14ac:dyDescent="0.25">
      <c r="CV71" s="99"/>
      <c r="CW71" s="99" t="s">
        <v>47392</v>
      </c>
    </row>
    <row r="72" spans="100:101" x14ac:dyDescent="0.25">
      <c r="CV72" s="99"/>
      <c r="CW72" s="99" t="s">
        <v>47393</v>
      </c>
    </row>
    <row r="73" spans="100:101" x14ac:dyDescent="0.25">
      <c r="CV73" s="99"/>
      <c r="CW73" s="99" t="s">
        <v>47394</v>
      </c>
    </row>
    <row r="74" spans="100:101" x14ac:dyDescent="0.25">
      <c r="CV74" s="99"/>
      <c r="CW74" s="99" t="s">
        <v>47395</v>
      </c>
    </row>
    <row r="75" spans="100:101" x14ac:dyDescent="0.25">
      <c r="CV75" s="99"/>
      <c r="CW75" s="99" t="s">
        <v>47396</v>
      </c>
    </row>
    <row r="76" spans="100:101" x14ac:dyDescent="0.25">
      <c r="CV76" s="99"/>
      <c r="CW76" s="99" t="s">
        <v>47397</v>
      </c>
    </row>
    <row r="77" spans="100:101" x14ac:dyDescent="0.25">
      <c r="CV77" s="99"/>
      <c r="CW77" s="99" t="s">
        <v>47398</v>
      </c>
    </row>
    <row r="78" spans="100:101" x14ac:dyDescent="0.25">
      <c r="CV78" s="99"/>
      <c r="CW78" s="99" t="s">
        <v>47399</v>
      </c>
    </row>
    <row r="79" spans="100:101" x14ac:dyDescent="0.25">
      <c r="CV79" s="99"/>
      <c r="CW79" s="99" t="s">
        <v>47400</v>
      </c>
    </row>
    <row r="80" spans="100:101" x14ac:dyDescent="0.25">
      <c r="CV80" s="99"/>
      <c r="CW80" s="99" t="s">
        <v>47401</v>
      </c>
    </row>
    <row r="81" spans="100:101" x14ac:dyDescent="0.25">
      <c r="CV81" s="99"/>
      <c r="CW81" s="99" t="s">
        <v>47402</v>
      </c>
    </row>
    <row r="82" spans="100:101" x14ac:dyDescent="0.25">
      <c r="CV82" s="99"/>
      <c r="CW82" s="99" t="s">
        <v>47403</v>
      </c>
    </row>
    <row r="83" spans="100:101" x14ac:dyDescent="0.25">
      <c r="CV83" s="99"/>
      <c r="CW83" s="99" t="s">
        <v>47404</v>
      </c>
    </row>
    <row r="84" spans="100:101" x14ac:dyDescent="0.25">
      <c r="CV84" s="99"/>
      <c r="CW84" s="99" t="s">
        <v>47405</v>
      </c>
    </row>
    <row r="85" spans="100:101" x14ac:dyDescent="0.25">
      <c r="CV85" s="99"/>
      <c r="CW85" s="99" t="s">
        <v>47406</v>
      </c>
    </row>
    <row r="86" spans="100:101" x14ac:dyDescent="0.25">
      <c r="CV86" s="99"/>
      <c r="CW86" s="99" t="s">
        <v>47407</v>
      </c>
    </row>
    <row r="87" spans="100:101" x14ac:dyDescent="0.25">
      <c r="CV87" s="99"/>
      <c r="CW87" s="99" t="s">
        <v>47408</v>
      </c>
    </row>
    <row r="88" spans="100:101" x14ac:dyDescent="0.25">
      <c r="CV88" s="99"/>
      <c r="CW88" s="99" t="s">
        <v>47409</v>
      </c>
    </row>
    <row r="89" spans="100:101" x14ac:dyDescent="0.25">
      <c r="CV89" s="99"/>
      <c r="CW89" s="99" t="s">
        <v>47410</v>
      </c>
    </row>
    <row r="90" spans="100:101" x14ac:dyDescent="0.25">
      <c r="CV90" s="99"/>
      <c r="CW90" s="99" t="s">
        <v>47411</v>
      </c>
    </row>
    <row r="91" spans="100:101" x14ac:dyDescent="0.25">
      <c r="CV91" s="99"/>
      <c r="CW91" s="99" t="s">
        <v>47412</v>
      </c>
    </row>
    <row r="92" spans="100:101" x14ac:dyDescent="0.25">
      <c r="CV92" s="99"/>
      <c r="CW92" s="99" t="s">
        <v>47413</v>
      </c>
    </row>
    <row r="93" spans="100:101" x14ac:dyDescent="0.25">
      <c r="CV93" s="99"/>
      <c r="CW93" s="99" t="s">
        <v>47414</v>
      </c>
    </row>
    <row r="94" spans="100:101" x14ac:dyDescent="0.25">
      <c r="CV94" s="99"/>
      <c r="CW94" s="99" t="s">
        <v>47415</v>
      </c>
    </row>
    <row r="95" spans="100:101" x14ac:dyDescent="0.25">
      <c r="CV95" s="99"/>
      <c r="CW95" s="99" t="s">
        <v>47416</v>
      </c>
    </row>
    <row r="96" spans="100:101" x14ac:dyDescent="0.25">
      <c r="CV96" s="99"/>
      <c r="CW96" s="99" t="s">
        <v>47417</v>
      </c>
    </row>
    <row r="97" spans="100:101" x14ac:dyDescent="0.25">
      <c r="CV97" s="99"/>
      <c r="CW97" s="99" t="s">
        <v>47418</v>
      </c>
    </row>
    <row r="98" spans="100:101" x14ac:dyDescent="0.25">
      <c r="CV98" s="99"/>
      <c r="CW98" s="99" t="s">
        <v>47419</v>
      </c>
    </row>
    <row r="99" spans="100:101" x14ac:dyDescent="0.25">
      <c r="CV99" s="99"/>
      <c r="CW99" s="99" t="s">
        <v>47420</v>
      </c>
    </row>
    <row r="100" spans="100:101" x14ac:dyDescent="0.25">
      <c r="CV100" s="99"/>
      <c r="CW100" s="99" t="s">
        <v>47421</v>
      </c>
    </row>
    <row r="101" spans="100:101" x14ac:dyDescent="0.25">
      <c r="CV101" s="99"/>
      <c r="CW101" s="99" t="s">
        <v>47422</v>
      </c>
    </row>
    <row r="102" spans="100:101" x14ac:dyDescent="0.25">
      <c r="CV102" s="99"/>
      <c r="CW102" s="99" t="s">
        <v>47423</v>
      </c>
    </row>
    <row r="103" spans="100:101" x14ac:dyDescent="0.25">
      <c r="CV103" s="99"/>
      <c r="CW103" s="99" t="s">
        <v>47424</v>
      </c>
    </row>
    <row r="104" spans="100:101" x14ac:dyDescent="0.25">
      <c r="CV104" s="99"/>
      <c r="CW104" s="99" t="s">
        <v>47425</v>
      </c>
    </row>
    <row r="105" spans="100:101" x14ac:dyDescent="0.25">
      <c r="CV105" s="99"/>
      <c r="CW105" s="99" t="s">
        <v>47426</v>
      </c>
    </row>
    <row r="106" spans="100:101" x14ac:dyDescent="0.25">
      <c r="CV106" s="99"/>
      <c r="CW106" s="99" t="s">
        <v>47427</v>
      </c>
    </row>
    <row r="107" spans="100:101" x14ac:dyDescent="0.25">
      <c r="CV107" s="99"/>
      <c r="CW107" s="99" t="s">
        <v>47428</v>
      </c>
    </row>
    <row r="108" spans="100:101" x14ac:dyDescent="0.25">
      <c r="CV108" s="99"/>
      <c r="CW108" s="99" t="s">
        <v>47429</v>
      </c>
    </row>
    <row r="109" spans="100:101" x14ac:dyDescent="0.25">
      <c r="CV109" s="99"/>
      <c r="CW109" s="99" t="s">
        <v>47430</v>
      </c>
    </row>
    <row r="110" spans="100:101" x14ac:dyDescent="0.25">
      <c r="CV110" s="99"/>
      <c r="CW110" s="99" t="s">
        <v>47431</v>
      </c>
    </row>
    <row r="111" spans="100:101" x14ac:dyDescent="0.25">
      <c r="CV111" s="99"/>
      <c r="CW111" s="99" t="s">
        <v>47432</v>
      </c>
    </row>
    <row r="112" spans="100:101" x14ac:dyDescent="0.25">
      <c r="CV112" s="99"/>
      <c r="CW112" s="99" t="s">
        <v>47433</v>
      </c>
    </row>
    <row r="113" spans="100:101" ht="19.899999999999999" customHeight="1" x14ac:dyDescent="0.25">
      <c r="CV113" s="99"/>
      <c r="CW113" s="99" t="s">
        <v>47434</v>
      </c>
    </row>
    <row r="114" spans="100:101" x14ac:dyDescent="0.25">
      <c r="CV114" s="99"/>
      <c r="CW114" s="99" t="s">
        <v>47435</v>
      </c>
    </row>
    <row r="115" spans="100:101" x14ac:dyDescent="0.25">
      <c r="CV115" s="99"/>
      <c r="CW115" s="99" t="s">
        <v>47436</v>
      </c>
    </row>
    <row r="116" spans="100:101" x14ac:dyDescent="0.25">
      <c r="CV116" s="99"/>
      <c r="CW116" s="99" t="s">
        <v>47437</v>
      </c>
    </row>
    <row r="117" spans="100:101" x14ac:dyDescent="0.25">
      <c r="CV117" s="99"/>
      <c r="CW117" s="99" t="s">
        <v>47438</v>
      </c>
    </row>
    <row r="118" spans="100:101" x14ac:dyDescent="0.25">
      <c r="CV118" s="99"/>
      <c r="CW118" s="99" t="s">
        <v>47439</v>
      </c>
    </row>
    <row r="119" spans="100:101" x14ac:dyDescent="0.25">
      <c r="CV119" s="99"/>
      <c r="CW119" s="99" t="s">
        <v>47440</v>
      </c>
    </row>
    <row r="120" spans="100:101" ht="21.6" customHeight="1" x14ac:dyDescent="0.25">
      <c r="CV120" s="99"/>
      <c r="CW120" s="99" t="s">
        <v>47441</v>
      </c>
    </row>
    <row r="121" spans="100:101" x14ac:dyDescent="0.25">
      <c r="CV121" s="99"/>
      <c r="CW121" s="99" t="s">
        <v>47442</v>
      </c>
    </row>
    <row r="122" spans="100:101" x14ac:dyDescent="0.25">
      <c r="CV122" s="99"/>
      <c r="CW122" s="226" t="s">
        <v>47443</v>
      </c>
    </row>
    <row r="123" spans="100:101" x14ac:dyDescent="0.25">
      <c r="CV123" s="99"/>
      <c r="CW123" s="99" t="s">
        <v>47444</v>
      </c>
    </row>
    <row r="124" spans="100:101" x14ac:dyDescent="0.25">
      <c r="CV124" s="99"/>
      <c r="CW124" s="99" t="s">
        <v>47445</v>
      </c>
    </row>
    <row r="125" spans="100:101" x14ac:dyDescent="0.25">
      <c r="CV125" s="99"/>
      <c r="CW125" s="99" t="s">
        <v>47446</v>
      </c>
    </row>
    <row r="126" spans="100:101" x14ac:dyDescent="0.25">
      <c r="CV126" s="99"/>
      <c r="CW126" s="99" t="s">
        <v>47447</v>
      </c>
    </row>
    <row r="127" spans="100:101" x14ac:dyDescent="0.25">
      <c r="CV127" s="99"/>
      <c r="CW127" s="99" t="s">
        <v>47448</v>
      </c>
    </row>
    <row r="128" spans="100:101" x14ac:dyDescent="0.25">
      <c r="CV128" s="99"/>
      <c r="CW128" s="99" t="s">
        <v>47449</v>
      </c>
    </row>
    <row r="129" spans="100:101" x14ac:dyDescent="0.25">
      <c r="CV129" s="99"/>
      <c r="CW129" s="227" t="s">
        <v>47450</v>
      </c>
    </row>
    <row r="130" spans="100:101" x14ac:dyDescent="0.25">
      <c r="CV130" s="99"/>
      <c r="CW130" s="99" t="s">
        <v>47451</v>
      </c>
    </row>
    <row r="131" spans="100:101" x14ac:dyDescent="0.25">
      <c r="CV131" s="99"/>
      <c r="CW131" s="99" t="s">
        <v>47452</v>
      </c>
    </row>
    <row r="132" spans="100:101" x14ac:dyDescent="0.25">
      <c r="CV132" s="99"/>
      <c r="CW132" s="99" t="s">
        <v>47453</v>
      </c>
    </row>
    <row r="133" spans="100:101" x14ac:dyDescent="0.25">
      <c r="CV133" s="99"/>
      <c r="CW133" s="99" t="s">
        <v>47454</v>
      </c>
    </row>
    <row r="134" spans="100:101" x14ac:dyDescent="0.25">
      <c r="CV134" s="99"/>
      <c r="CW134" s="99" t="s">
        <v>47700</v>
      </c>
    </row>
    <row r="135" spans="100:101" x14ac:dyDescent="0.25">
      <c r="CV135" s="99"/>
      <c r="CW135" s="99" t="s">
        <v>47701</v>
      </c>
    </row>
    <row r="136" spans="100:101" x14ac:dyDescent="0.25">
      <c r="CV136" s="99"/>
      <c r="CW136" s="99" t="s">
        <v>47455</v>
      </c>
    </row>
    <row r="137" spans="100:101" x14ac:dyDescent="0.25">
      <c r="CV137" s="99"/>
      <c r="CW137" s="99" t="s">
        <v>47456</v>
      </c>
    </row>
    <row r="138" spans="100:101" x14ac:dyDescent="0.25">
      <c r="CV138" s="99"/>
      <c r="CW138" s="99" t="s">
        <v>47457</v>
      </c>
    </row>
    <row r="139" spans="100:101" x14ac:dyDescent="0.25">
      <c r="CV139" s="99"/>
      <c r="CW139" s="99" t="s">
        <v>47458</v>
      </c>
    </row>
    <row r="140" spans="100:101" x14ac:dyDescent="0.25">
      <c r="CV140" s="99"/>
      <c r="CW140" s="99" t="s">
        <v>47459</v>
      </c>
    </row>
    <row r="141" spans="100:101" x14ac:dyDescent="0.25">
      <c r="CV141" s="99"/>
      <c r="CW141" s="99" t="s">
        <v>47460</v>
      </c>
    </row>
    <row r="142" spans="100:101" x14ac:dyDescent="0.25">
      <c r="CV142" s="99"/>
      <c r="CW142" s="99" t="s">
        <v>47461</v>
      </c>
    </row>
    <row r="143" spans="100:101" x14ac:dyDescent="0.25">
      <c r="CV143" s="99"/>
      <c r="CW143" s="99" t="s">
        <v>47462</v>
      </c>
    </row>
    <row r="144" spans="100:101" x14ac:dyDescent="0.25">
      <c r="CV144" s="99"/>
      <c r="CW144" s="99" t="s">
        <v>47463</v>
      </c>
    </row>
    <row r="145" spans="100:101" x14ac:dyDescent="0.25">
      <c r="CV145" s="99"/>
      <c r="CW145" s="99" t="s">
        <v>47464</v>
      </c>
    </row>
    <row r="146" spans="100:101" x14ac:dyDescent="0.25">
      <c r="CV146" s="99"/>
      <c r="CW146" s="99" t="s">
        <v>47465</v>
      </c>
    </row>
    <row r="147" spans="100:101" x14ac:dyDescent="0.25">
      <c r="CV147" s="99"/>
      <c r="CW147" s="99" t="s">
        <v>47466</v>
      </c>
    </row>
    <row r="148" spans="100:101" x14ac:dyDescent="0.25">
      <c r="CV148" s="99"/>
      <c r="CW148" s="99" t="s">
        <v>47467</v>
      </c>
    </row>
    <row r="149" spans="100:101" x14ac:dyDescent="0.25">
      <c r="CV149" s="99"/>
      <c r="CW149" s="99" t="s">
        <v>47468</v>
      </c>
    </row>
    <row r="150" spans="100:101" x14ac:dyDescent="0.25">
      <c r="CV150" s="99"/>
      <c r="CW150" s="99" t="s">
        <v>47469</v>
      </c>
    </row>
    <row r="151" spans="100:101" x14ac:dyDescent="0.25">
      <c r="CV151" s="99"/>
      <c r="CW151" s="99" t="s">
        <v>47470</v>
      </c>
    </row>
    <row r="152" spans="100:101" x14ac:dyDescent="0.25">
      <c r="CV152" s="99"/>
      <c r="CW152" s="99" t="s">
        <v>47471</v>
      </c>
    </row>
    <row r="153" spans="100:101" x14ac:dyDescent="0.25">
      <c r="CV153" s="99"/>
      <c r="CW153" s="99" t="s">
        <v>47472</v>
      </c>
    </row>
    <row r="154" spans="100:101" x14ac:dyDescent="0.25">
      <c r="CV154" s="99"/>
      <c r="CW154" s="99" t="s">
        <v>47473</v>
      </c>
    </row>
    <row r="155" spans="100:101" x14ac:dyDescent="0.25">
      <c r="CV155" s="99"/>
      <c r="CW155" s="99" t="s">
        <v>47474</v>
      </c>
    </row>
    <row r="156" spans="100:101" x14ac:dyDescent="0.25">
      <c r="CV156" s="99"/>
      <c r="CW156" s="99" t="s">
        <v>47475</v>
      </c>
    </row>
    <row r="157" spans="100:101" x14ac:dyDescent="0.25">
      <c r="CV157" s="99"/>
      <c r="CW157" s="99" t="s">
        <v>47476</v>
      </c>
    </row>
    <row r="158" spans="100:101" x14ac:dyDescent="0.25">
      <c r="CV158" s="99"/>
      <c r="CW158" s="99" t="s">
        <v>47477</v>
      </c>
    </row>
    <row r="159" spans="100:101" x14ac:dyDescent="0.25">
      <c r="CV159" s="99"/>
      <c r="CW159" s="99" t="s">
        <v>47478</v>
      </c>
    </row>
    <row r="160" spans="100:101" x14ac:dyDescent="0.25">
      <c r="CV160" s="99"/>
      <c r="CW160" s="99" t="s">
        <v>47479</v>
      </c>
    </row>
    <row r="161" spans="100:101" x14ac:dyDescent="0.25">
      <c r="CV161" s="99"/>
      <c r="CW161" s="99" t="s">
        <v>47480</v>
      </c>
    </row>
    <row r="162" spans="100:101" x14ac:dyDescent="0.25">
      <c r="CV162" s="99"/>
      <c r="CW162" s="99" t="s">
        <v>47481</v>
      </c>
    </row>
    <row r="163" spans="100:101" x14ac:dyDescent="0.25">
      <c r="CV163" s="99"/>
      <c r="CW163" s="99" t="s">
        <v>47482</v>
      </c>
    </row>
    <row r="164" spans="100:101" x14ac:dyDescent="0.25">
      <c r="CV164" s="99"/>
      <c r="CW164" s="99" t="s">
        <v>47483</v>
      </c>
    </row>
    <row r="165" spans="100:101" x14ac:dyDescent="0.25">
      <c r="CV165" s="99"/>
      <c r="CW165" s="99" t="s">
        <v>47484</v>
      </c>
    </row>
    <row r="166" spans="100:101" x14ac:dyDescent="0.25">
      <c r="CV166" s="99"/>
      <c r="CW166" s="99" t="s">
        <v>47485</v>
      </c>
    </row>
    <row r="167" spans="100:101" x14ac:dyDescent="0.25">
      <c r="CV167" s="99"/>
      <c r="CW167" s="99" t="s">
        <v>47486</v>
      </c>
    </row>
    <row r="168" spans="100:101" x14ac:dyDescent="0.25">
      <c r="CV168" s="99"/>
      <c r="CW168" s="99" t="s">
        <v>47487</v>
      </c>
    </row>
    <row r="169" spans="100:101" x14ac:dyDescent="0.25">
      <c r="CV169" s="99"/>
      <c r="CW169" s="99" t="s">
        <v>47488</v>
      </c>
    </row>
    <row r="170" spans="100:101" x14ac:dyDescent="0.25">
      <c r="CV170" s="99"/>
      <c r="CW170" s="99" t="s">
        <v>47489</v>
      </c>
    </row>
    <row r="171" spans="100:101" x14ac:dyDescent="0.25">
      <c r="CV171" s="99"/>
      <c r="CW171" s="99" t="s">
        <v>47490</v>
      </c>
    </row>
    <row r="172" spans="100:101" x14ac:dyDescent="0.25">
      <c r="CV172" s="99"/>
      <c r="CW172" s="99" t="s">
        <v>47491</v>
      </c>
    </row>
    <row r="173" spans="100:101" x14ac:dyDescent="0.25">
      <c r="CV173" s="99"/>
      <c r="CW173" s="99" t="s">
        <v>47492</v>
      </c>
    </row>
    <row r="174" spans="100:101" x14ac:dyDescent="0.25">
      <c r="CV174" s="99"/>
      <c r="CW174" s="99" t="s">
        <v>47493</v>
      </c>
    </row>
    <row r="175" spans="100:101" x14ac:dyDescent="0.25">
      <c r="CV175" s="99"/>
      <c r="CW175" s="99" t="s">
        <v>47494</v>
      </c>
    </row>
    <row r="176" spans="100:101" x14ac:dyDescent="0.25">
      <c r="CV176" s="99"/>
      <c r="CW176" s="99" t="s">
        <v>47495</v>
      </c>
    </row>
    <row r="177" spans="100:101" x14ac:dyDescent="0.25">
      <c r="CV177" s="99"/>
      <c r="CW177" s="99" t="s">
        <v>47496</v>
      </c>
    </row>
    <row r="178" spans="100:101" x14ac:dyDescent="0.25">
      <c r="CV178" s="99"/>
      <c r="CW178" s="99" t="s">
        <v>47497</v>
      </c>
    </row>
    <row r="179" spans="100:101" x14ac:dyDescent="0.25">
      <c r="CV179" s="99"/>
      <c r="CW179" s="99" t="s">
        <v>47498</v>
      </c>
    </row>
    <row r="180" spans="100:101" x14ac:dyDescent="0.25">
      <c r="CV180" s="99"/>
      <c r="CW180" s="99" t="s">
        <v>47499</v>
      </c>
    </row>
    <row r="181" spans="100:101" x14ac:dyDescent="0.25">
      <c r="CV181" s="99"/>
      <c r="CW181" s="99" t="s">
        <v>47500</v>
      </c>
    </row>
    <row r="182" spans="100:101" x14ac:dyDescent="0.25">
      <c r="CV182" s="99"/>
      <c r="CW182" s="99" t="s">
        <v>47501</v>
      </c>
    </row>
    <row r="183" spans="100:101" x14ac:dyDescent="0.25">
      <c r="CV183" s="99"/>
      <c r="CW183" s="99" t="s">
        <v>47502</v>
      </c>
    </row>
    <row r="184" spans="100:101" x14ac:dyDescent="0.25">
      <c r="CV184" s="99"/>
      <c r="CW184" s="99" t="s">
        <v>47503</v>
      </c>
    </row>
    <row r="185" spans="100:101" x14ac:dyDescent="0.25">
      <c r="CV185" s="99"/>
      <c r="CW185" s="99" t="s">
        <v>47504</v>
      </c>
    </row>
    <row r="186" spans="100:101" x14ac:dyDescent="0.25">
      <c r="CV186" s="99"/>
      <c r="CW186" s="99" t="s">
        <v>47505</v>
      </c>
    </row>
    <row r="187" spans="100:101" x14ac:dyDescent="0.25">
      <c r="CV187" s="99"/>
      <c r="CW187" s="99" t="s">
        <v>47506</v>
      </c>
    </row>
    <row r="188" spans="100:101" x14ac:dyDescent="0.25">
      <c r="CV188" s="99"/>
      <c r="CW188" s="99" t="s">
        <v>47507</v>
      </c>
    </row>
    <row r="189" spans="100:101" x14ac:dyDescent="0.25">
      <c r="CV189" s="99"/>
      <c r="CW189" s="99" t="s">
        <v>47508</v>
      </c>
    </row>
    <row r="190" spans="100:101" x14ac:dyDescent="0.25">
      <c r="CV190" s="99"/>
      <c r="CW190" s="99" t="s">
        <v>47509</v>
      </c>
    </row>
    <row r="191" spans="100:101" x14ac:dyDescent="0.25">
      <c r="CV191" s="99"/>
      <c r="CW191" s="99" t="s">
        <v>47510</v>
      </c>
    </row>
    <row r="192" spans="100:101" x14ac:dyDescent="0.25">
      <c r="CV192" s="99"/>
      <c r="CW192" s="99" t="s">
        <v>47511</v>
      </c>
    </row>
    <row r="193" spans="100:101" x14ac:dyDescent="0.25">
      <c r="CV193" s="99"/>
      <c r="CW193" s="99" t="s">
        <v>47512</v>
      </c>
    </row>
    <row r="194" spans="100:101" x14ac:dyDescent="0.25">
      <c r="CV194" s="99"/>
      <c r="CW194" s="99" t="s">
        <v>47513</v>
      </c>
    </row>
    <row r="195" spans="100:101" x14ac:dyDescent="0.25">
      <c r="CV195" s="99"/>
      <c r="CW195" s="99" t="s">
        <v>47514</v>
      </c>
    </row>
    <row r="196" spans="100:101" x14ac:dyDescent="0.25">
      <c r="CV196" s="99"/>
      <c r="CW196" s="99" t="s">
        <v>47515</v>
      </c>
    </row>
    <row r="197" spans="100:101" x14ac:dyDescent="0.25">
      <c r="CV197" s="99"/>
      <c r="CW197" s="99" t="s">
        <v>47516</v>
      </c>
    </row>
    <row r="198" spans="100:101" x14ac:dyDescent="0.25">
      <c r="CV198" s="99"/>
      <c r="CW198" s="99" t="s">
        <v>47517</v>
      </c>
    </row>
    <row r="199" spans="100:101" x14ac:dyDescent="0.25">
      <c r="CV199" s="99"/>
      <c r="CW199" s="99" t="s">
        <v>47518</v>
      </c>
    </row>
    <row r="200" spans="100:101" x14ac:dyDescent="0.25">
      <c r="CV200" s="99"/>
      <c r="CW200" s="99" t="s">
        <v>47519</v>
      </c>
    </row>
    <row r="201" spans="100:101" x14ac:dyDescent="0.25">
      <c r="CV201" s="99"/>
      <c r="CW201" s="99" t="s">
        <v>47520</v>
      </c>
    </row>
    <row r="202" spans="100:101" x14ac:dyDescent="0.25">
      <c r="CV202" s="99"/>
      <c r="CW202" s="99" t="s">
        <v>47521</v>
      </c>
    </row>
    <row r="203" spans="100:101" x14ac:dyDescent="0.25">
      <c r="CV203" s="99"/>
      <c r="CW203" s="99" t="s">
        <v>47522</v>
      </c>
    </row>
    <row r="204" spans="100:101" x14ac:dyDescent="0.25">
      <c r="CV204" s="99"/>
      <c r="CW204" s="99" t="s">
        <v>47523</v>
      </c>
    </row>
    <row r="205" spans="100:101" x14ac:dyDescent="0.25">
      <c r="CV205" s="99"/>
      <c r="CW205" s="99" t="s">
        <v>47524</v>
      </c>
    </row>
    <row r="206" spans="100:101" x14ac:dyDescent="0.25">
      <c r="CV206" s="99"/>
      <c r="CW206" s="99" t="s">
        <v>47525</v>
      </c>
    </row>
    <row r="207" spans="100:101" x14ac:dyDescent="0.25">
      <c r="CV207" s="99"/>
      <c r="CW207" s="99" t="s">
        <v>47526</v>
      </c>
    </row>
    <row r="208" spans="100:101" x14ac:dyDescent="0.25">
      <c r="CV208" s="99"/>
      <c r="CW208" s="99" t="s">
        <v>47527</v>
      </c>
    </row>
    <row r="209" spans="100:101" x14ac:dyDescent="0.25">
      <c r="CV209" s="99"/>
      <c r="CW209" s="99" t="s">
        <v>47528</v>
      </c>
    </row>
    <row r="210" spans="100:101" x14ac:dyDescent="0.25">
      <c r="CV210" s="99"/>
      <c r="CW210" s="99" t="s">
        <v>47529</v>
      </c>
    </row>
    <row r="211" spans="100:101" x14ac:dyDescent="0.25">
      <c r="CV211" s="99"/>
      <c r="CW211" s="99" t="s">
        <v>47530</v>
      </c>
    </row>
    <row r="212" spans="100:101" x14ac:dyDescent="0.25">
      <c r="CV212" s="99"/>
      <c r="CW212" s="99" t="s">
        <v>47531</v>
      </c>
    </row>
    <row r="213" spans="100:101" x14ac:dyDescent="0.25">
      <c r="CV213" s="99"/>
      <c r="CW213" s="99" t="s">
        <v>47532</v>
      </c>
    </row>
    <row r="214" spans="100:101" x14ac:dyDescent="0.25">
      <c r="CV214" s="99"/>
      <c r="CW214" s="99" t="s">
        <v>47533</v>
      </c>
    </row>
    <row r="215" spans="100:101" x14ac:dyDescent="0.25">
      <c r="CV215" s="99"/>
      <c r="CW215" s="99" t="s">
        <v>47534</v>
      </c>
    </row>
    <row r="216" spans="100:101" x14ac:dyDescent="0.25">
      <c r="CV216" s="99"/>
      <c r="CW216" s="99" t="s">
        <v>47535</v>
      </c>
    </row>
    <row r="217" spans="100:101" x14ac:dyDescent="0.25">
      <c r="CV217" s="99"/>
      <c r="CW217" s="99" t="s">
        <v>47536</v>
      </c>
    </row>
    <row r="218" spans="100:101" x14ac:dyDescent="0.25">
      <c r="CV218" s="99"/>
      <c r="CW218" s="99" t="s">
        <v>47537</v>
      </c>
    </row>
    <row r="219" spans="100:101" x14ac:dyDescent="0.25">
      <c r="CV219" s="99"/>
      <c r="CW219" s="99" t="s">
        <v>47538</v>
      </c>
    </row>
    <row r="220" spans="100:101" x14ac:dyDescent="0.25">
      <c r="CV220" s="99"/>
      <c r="CW220" s="99" t="s">
        <v>47539</v>
      </c>
    </row>
    <row r="221" spans="100:101" x14ac:dyDescent="0.25">
      <c r="CV221" s="99"/>
      <c r="CW221" s="99" t="s">
        <v>47540</v>
      </c>
    </row>
    <row r="222" spans="100:101" x14ac:dyDescent="0.25">
      <c r="CV222" s="99"/>
      <c r="CW222" s="99" t="s">
        <v>47541</v>
      </c>
    </row>
    <row r="223" spans="100:101" x14ac:dyDescent="0.25">
      <c r="CV223" s="99"/>
      <c r="CW223" s="99" t="s">
        <v>47542</v>
      </c>
    </row>
    <row r="224" spans="100:101" x14ac:dyDescent="0.25">
      <c r="CV224" s="99"/>
      <c r="CW224" s="99" t="s">
        <v>47543</v>
      </c>
    </row>
    <row r="225" spans="100:101" x14ac:dyDescent="0.25">
      <c r="CV225" s="99"/>
      <c r="CW225" s="99" t="s">
        <v>47544</v>
      </c>
    </row>
    <row r="226" spans="100:101" x14ac:dyDescent="0.25">
      <c r="CV226" s="99"/>
      <c r="CW226" s="99" t="s">
        <v>47545</v>
      </c>
    </row>
    <row r="227" spans="100:101" x14ac:dyDescent="0.25">
      <c r="CV227" s="99"/>
      <c r="CW227" s="99" t="s">
        <v>47546</v>
      </c>
    </row>
    <row r="228" spans="100:101" x14ac:dyDescent="0.25">
      <c r="CV228" s="99"/>
      <c r="CW228" s="99" t="s">
        <v>47547</v>
      </c>
    </row>
    <row r="229" spans="100:101" x14ac:dyDescent="0.25">
      <c r="CV229" s="99"/>
      <c r="CW229" s="99" t="s">
        <v>47548</v>
      </c>
    </row>
    <row r="230" spans="100:101" x14ac:dyDescent="0.25">
      <c r="CV230" s="99"/>
      <c r="CW230" s="99" t="s">
        <v>47549</v>
      </c>
    </row>
    <row r="231" spans="100:101" x14ac:dyDescent="0.25">
      <c r="CV231" s="99"/>
      <c r="CW231" s="99" t="s">
        <v>47550</v>
      </c>
    </row>
    <row r="232" spans="100:101" x14ac:dyDescent="0.25">
      <c r="CV232" s="99"/>
      <c r="CW232" s="99" t="s">
        <v>47551</v>
      </c>
    </row>
    <row r="233" spans="100:101" x14ac:dyDescent="0.25">
      <c r="CV233" s="99"/>
      <c r="CW233" s="99" t="s">
        <v>47552</v>
      </c>
    </row>
    <row r="234" spans="100:101" x14ac:dyDescent="0.25">
      <c r="CV234" s="99"/>
      <c r="CW234" s="99" t="s">
        <v>47553</v>
      </c>
    </row>
    <row r="235" spans="100:101" x14ac:dyDescent="0.25">
      <c r="CV235" s="99"/>
      <c r="CW235" s="99" t="s">
        <v>47554</v>
      </c>
    </row>
    <row r="236" spans="100:101" x14ac:dyDescent="0.25">
      <c r="CV236" s="99"/>
      <c r="CW236" s="99" t="s">
        <v>47555</v>
      </c>
    </row>
    <row r="237" spans="100:101" x14ac:dyDescent="0.25">
      <c r="CV237" s="99"/>
      <c r="CW237" s="99" t="s">
        <v>47556</v>
      </c>
    </row>
    <row r="238" spans="100:101" x14ac:dyDescent="0.25">
      <c r="CV238" s="99"/>
      <c r="CW238" s="99" t="s">
        <v>47557</v>
      </c>
    </row>
    <row r="239" spans="100:101" x14ac:dyDescent="0.25">
      <c r="CV239" s="99"/>
      <c r="CW239" s="99" t="s">
        <v>47558</v>
      </c>
    </row>
    <row r="240" spans="100:101" x14ac:dyDescent="0.25">
      <c r="CV240" s="99"/>
      <c r="CW240" s="99" t="s">
        <v>47559</v>
      </c>
    </row>
    <row r="241" spans="100:101" x14ac:dyDescent="0.25">
      <c r="CV241" s="99"/>
      <c r="CW241" s="99" t="s">
        <v>47560</v>
      </c>
    </row>
    <row r="242" spans="100:101" x14ac:dyDescent="0.25">
      <c r="CV242" s="99"/>
      <c r="CW242" s="99" t="s">
        <v>47561</v>
      </c>
    </row>
    <row r="243" spans="100:101" x14ac:dyDescent="0.25">
      <c r="CV243" s="99"/>
      <c r="CW243" s="99" t="s">
        <v>47562</v>
      </c>
    </row>
    <row r="244" spans="100:101" x14ac:dyDescent="0.25">
      <c r="CV244" s="99"/>
      <c r="CW244" s="99" t="s">
        <v>47563</v>
      </c>
    </row>
    <row r="245" spans="100:101" x14ac:dyDescent="0.25">
      <c r="CV245" s="99"/>
      <c r="CW245" s="99" t="s">
        <v>47564</v>
      </c>
    </row>
    <row r="246" spans="100:101" x14ac:dyDescent="0.25">
      <c r="CV246" s="99"/>
      <c r="CW246" s="99" t="s">
        <v>47565</v>
      </c>
    </row>
    <row r="247" spans="100:101" x14ac:dyDescent="0.25">
      <c r="CV247" s="99"/>
      <c r="CW247" s="99" t="s">
        <v>47566</v>
      </c>
    </row>
    <row r="248" spans="100:101" x14ac:dyDescent="0.25">
      <c r="CV248" s="99"/>
      <c r="CW248" s="99" t="s">
        <v>47567</v>
      </c>
    </row>
    <row r="249" spans="100:101" x14ac:dyDescent="0.25">
      <c r="CV249" s="99"/>
      <c r="CW249" s="99" t="s">
        <v>47568</v>
      </c>
    </row>
    <row r="250" spans="100:101" x14ac:dyDescent="0.25">
      <c r="CV250" s="99"/>
      <c r="CW250" s="99" t="s">
        <v>47569</v>
      </c>
    </row>
    <row r="251" spans="100:101" x14ac:dyDescent="0.25">
      <c r="CV251" s="99"/>
      <c r="CW251" s="99" t="s">
        <v>47570</v>
      </c>
    </row>
    <row r="252" spans="100:101" x14ac:dyDescent="0.25">
      <c r="CV252" s="99"/>
      <c r="CW252" s="99" t="s">
        <v>47571</v>
      </c>
    </row>
    <row r="253" spans="100:101" x14ac:dyDescent="0.25">
      <c r="CV253" s="99"/>
      <c r="CW253" s="99" t="s">
        <v>47572</v>
      </c>
    </row>
    <row r="254" spans="100:101" x14ac:dyDescent="0.25">
      <c r="CV254" s="99"/>
      <c r="CW254" s="99" t="s">
        <v>47573</v>
      </c>
    </row>
    <row r="255" spans="100:101" x14ac:dyDescent="0.25">
      <c r="CV255" s="99"/>
      <c r="CW255" s="99" t="s">
        <v>47574</v>
      </c>
    </row>
    <row r="256" spans="100:101" x14ac:dyDescent="0.25">
      <c r="CV256" s="99"/>
      <c r="CW256" s="99" t="s">
        <v>47575</v>
      </c>
    </row>
    <row r="257" spans="100:101" x14ac:dyDescent="0.25">
      <c r="CV257" s="99"/>
      <c r="CW257" s="99" t="s">
        <v>47576</v>
      </c>
    </row>
    <row r="258" spans="100:101" x14ac:dyDescent="0.25">
      <c r="CV258" s="99"/>
      <c r="CW258" s="99" t="s">
        <v>47577</v>
      </c>
    </row>
    <row r="259" spans="100:101" x14ac:dyDescent="0.25">
      <c r="CV259" s="99"/>
      <c r="CW259" s="99" t="s">
        <v>47578</v>
      </c>
    </row>
    <row r="260" spans="100:101" x14ac:dyDescent="0.25">
      <c r="CV260" s="99"/>
      <c r="CW260" s="99" t="s">
        <v>47579</v>
      </c>
    </row>
    <row r="261" spans="100:101" x14ac:dyDescent="0.25">
      <c r="CV261" s="99"/>
      <c r="CW261" s="99" t="s">
        <v>47580</v>
      </c>
    </row>
    <row r="262" spans="100:101" x14ac:dyDescent="0.25">
      <c r="CV262" s="99"/>
      <c r="CW262" s="99" t="s">
        <v>47581</v>
      </c>
    </row>
    <row r="263" spans="100:101" x14ac:dyDescent="0.25">
      <c r="CV263" s="99"/>
      <c r="CW263" s="99" t="s">
        <v>47582</v>
      </c>
    </row>
    <row r="264" spans="100:101" x14ac:dyDescent="0.25">
      <c r="CV264" s="99"/>
      <c r="CW264" s="99" t="s">
        <v>47583</v>
      </c>
    </row>
    <row r="265" spans="100:101" x14ac:dyDescent="0.25">
      <c r="CV265" s="99"/>
      <c r="CW265" s="99" t="s">
        <v>47584</v>
      </c>
    </row>
    <row r="266" spans="100:101" x14ac:dyDescent="0.25">
      <c r="CV266" s="99"/>
      <c r="CW266" s="99" t="s">
        <v>47585</v>
      </c>
    </row>
    <row r="267" spans="100:101" x14ac:dyDescent="0.25">
      <c r="CV267" s="99"/>
      <c r="CW267" s="99" t="s">
        <v>47586</v>
      </c>
    </row>
    <row r="268" spans="100:101" x14ac:dyDescent="0.25">
      <c r="CV268" s="99"/>
      <c r="CW268" s="99" t="s">
        <v>47587</v>
      </c>
    </row>
    <row r="269" spans="100:101" x14ac:dyDescent="0.25">
      <c r="CV269" s="99"/>
      <c r="CW269" s="99" t="s">
        <v>47588</v>
      </c>
    </row>
    <row r="270" spans="100:101" x14ac:dyDescent="0.25">
      <c r="CV270" s="99"/>
      <c r="CW270" s="99" t="s">
        <v>47589</v>
      </c>
    </row>
    <row r="271" spans="100:101" x14ac:dyDescent="0.25">
      <c r="CV271" s="99"/>
      <c r="CW271" s="99" t="s">
        <v>47590</v>
      </c>
    </row>
    <row r="272" spans="100:101" x14ac:dyDescent="0.25">
      <c r="CV272" s="99"/>
      <c r="CW272" s="99" t="s">
        <v>47591</v>
      </c>
    </row>
    <row r="273" spans="100:101" x14ac:dyDescent="0.25">
      <c r="CV273" s="99"/>
      <c r="CW273" s="99" t="s">
        <v>47592</v>
      </c>
    </row>
    <row r="274" spans="100:101" x14ac:dyDescent="0.25">
      <c r="CV274" s="99"/>
      <c r="CW274" s="99" t="s">
        <v>47593</v>
      </c>
    </row>
    <row r="275" spans="100:101" x14ac:dyDescent="0.25">
      <c r="CV275" s="99"/>
      <c r="CW275" s="99" t="s">
        <v>47594</v>
      </c>
    </row>
    <row r="276" spans="100:101" x14ac:dyDescent="0.25">
      <c r="CV276" s="99"/>
      <c r="CW276" s="99" t="s">
        <v>47595</v>
      </c>
    </row>
    <row r="277" spans="100:101" x14ac:dyDescent="0.25">
      <c r="CV277" s="99"/>
      <c r="CW277" s="99" t="s">
        <v>47596</v>
      </c>
    </row>
    <row r="278" spans="100:101" x14ac:dyDescent="0.25">
      <c r="CV278" s="99"/>
      <c r="CW278" s="99" t="s">
        <v>47597</v>
      </c>
    </row>
    <row r="279" spans="100:101" x14ac:dyDescent="0.25">
      <c r="CV279" s="99"/>
      <c r="CW279" s="99" t="s">
        <v>47598</v>
      </c>
    </row>
    <row r="280" spans="100:101" x14ac:dyDescent="0.25">
      <c r="CV280" s="99"/>
      <c r="CW280" s="99" t="s">
        <v>47599</v>
      </c>
    </row>
    <row r="281" spans="100:101" x14ac:dyDescent="0.25">
      <c r="CV281" s="99"/>
      <c r="CW281" s="99" t="s">
        <v>47600</v>
      </c>
    </row>
    <row r="282" spans="100:101" x14ac:dyDescent="0.25">
      <c r="CV282" s="99"/>
      <c r="CW282" s="99" t="s">
        <v>47601</v>
      </c>
    </row>
    <row r="283" spans="100:101" x14ac:dyDescent="0.25">
      <c r="CV283" s="99"/>
      <c r="CW283" s="99" t="s">
        <v>47602</v>
      </c>
    </row>
    <row r="284" spans="100:101" x14ac:dyDescent="0.25">
      <c r="CV284" s="99"/>
      <c r="CW284" s="99" t="s">
        <v>47603</v>
      </c>
    </row>
    <row r="285" spans="100:101" x14ac:dyDescent="0.25">
      <c r="CV285" s="99"/>
      <c r="CW285" s="99" t="s">
        <v>47604</v>
      </c>
    </row>
    <row r="286" spans="100:101" x14ac:dyDescent="0.25">
      <c r="CV286" s="99"/>
      <c r="CW286" s="99" t="s">
        <v>47605</v>
      </c>
    </row>
    <row r="287" spans="100:101" x14ac:dyDescent="0.25">
      <c r="CV287" s="99"/>
      <c r="CW287" s="99" t="s">
        <v>47606</v>
      </c>
    </row>
    <row r="288" spans="100:101" x14ac:dyDescent="0.25">
      <c r="CV288" s="99"/>
      <c r="CW288" s="99" t="s">
        <v>47607</v>
      </c>
    </row>
    <row r="289" spans="100:101" x14ac:dyDescent="0.25">
      <c r="CV289" s="99"/>
      <c r="CW289" s="99" t="s">
        <v>47608</v>
      </c>
    </row>
    <row r="290" spans="100:101" x14ac:dyDescent="0.25">
      <c r="CV290" s="99"/>
      <c r="CW290" s="99" t="s">
        <v>47609</v>
      </c>
    </row>
    <row r="291" spans="100:101" x14ac:dyDescent="0.25">
      <c r="CV291" s="99"/>
      <c r="CW291" s="99" t="s">
        <v>47610</v>
      </c>
    </row>
    <row r="292" spans="100:101" x14ac:dyDescent="0.25">
      <c r="CV292" s="99"/>
      <c r="CW292" s="99" t="s">
        <v>47611</v>
      </c>
    </row>
    <row r="293" spans="100:101" x14ac:dyDescent="0.25">
      <c r="CV293" s="99"/>
      <c r="CW293" s="99" t="s">
        <v>47612</v>
      </c>
    </row>
    <row r="294" spans="100:101" x14ac:dyDescent="0.25">
      <c r="CV294" s="99"/>
      <c r="CW294" s="99" t="s">
        <v>47613</v>
      </c>
    </row>
    <row r="295" spans="100:101" x14ac:dyDescent="0.25">
      <c r="CV295" s="99"/>
      <c r="CW295" s="99" t="s">
        <v>47614</v>
      </c>
    </row>
    <row r="296" spans="100:101" x14ac:dyDescent="0.25">
      <c r="CV296" s="99"/>
      <c r="CW296" s="99" t="s">
        <v>47615</v>
      </c>
    </row>
    <row r="297" spans="100:101" x14ac:dyDescent="0.25">
      <c r="CV297" s="99"/>
      <c r="CW297" s="99" t="s">
        <v>47616</v>
      </c>
    </row>
    <row r="298" spans="100:101" x14ac:dyDescent="0.25">
      <c r="CV298" s="99"/>
      <c r="CW298" s="99" t="s">
        <v>47617</v>
      </c>
    </row>
    <row r="299" spans="100:101" x14ac:dyDescent="0.25">
      <c r="CV299" s="99"/>
      <c r="CW299" s="99" t="s">
        <v>47618</v>
      </c>
    </row>
    <row r="300" spans="100:101" x14ac:dyDescent="0.25">
      <c r="CV300" s="99"/>
      <c r="CW300" s="99" t="s">
        <v>47619</v>
      </c>
    </row>
    <row r="301" spans="100:101" x14ac:dyDescent="0.25">
      <c r="CV301" s="99"/>
      <c r="CW301" s="99" t="s">
        <v>47620</v>
      </c>
    </row>
    <row r="302" spans="100:101" x14ac:dyDescent="0.25">
      <c r="CV302" s="99"/>
      <c r="CW302" s="99" t="s">
        <v>47621</v>
      </c>
    </row>
    <row r="303" spans="100:101" x14ac:dyDescent="0.25">
      <c r="CV303" s="99"/>
      <c r="CW303" s="99" t="s">
        <v>47622</v>
      </c>
    </row>
    <row r="304" spans="100:101" x14ac:dyDescent="0.25">
      <c r="CV304" s="99"/>
      <c r="CW304" s="99" t="s">
        <v>47623</v>
      </c>
    </row>
    <row r="305" spans="100:101" x14ac:dyDescent="0.25">
      <c r="CV305" s="99"/>
      <c r="CW305" s="99" t="s">
        <v>47624</v>
      </c>
    </row>
    <row r="306" spans="100:101" x14ac:dyDescent="0.25">
      <c r="CV306" s="99"/>
      <c r="CW306" s="99" t="s">
        <v>47625</v>
      </c>
    </row>
    <row r="307" spans="100:101" x14ac:dyDescent="0.25">
      <c r="CV307" s="99"/>
      <c r="CW307" s="99" t="s">
        <v>47626</v>
      </c>
    </row>
    <row r="308" spans="100:101" x14ac:dyDescent="0.25">
      <c r="CV308" s="99"/>
      <c r="CW308" s="99" t="s">
        <v>47627</v>
      </c>
    </row>
    <row r="309" spans="100:101" x14ac:dyDescent="0.25">
      <c r="CV309" s="99"/>
      <c r="CW309" s="99" t="s">
        <v>47628</v>
      </c>
    </row>
    <row r="310" spans="100:101" x14ac:dyDescent="0.25">
      <c r="CV310" s="99"/>
      <c r="CW310" s="99" t="s">
        <v>47629</v>
      </c>
    </row>
    <row r="311" spans="100:101" x14ac:dyDescent="0.25">
      <c r="CV311" s="99"/>
      <c r="CW311" s="99" t="s">
        <v>47630</v>
      </c>
    </row>
    <row r="312" spans="100:101" x14ac:dyDescent="0.25">
      <c r="CV312" s="99"/>
      <c r="CW312" s="99" t="s">
        <v>47631</v>
      </c>
    </row>
    <row r="313" spans="100:101" x14ac:dyDescent="0.25">
      <c r="CV313" s="99"/>
      <c r="CW313" s="99" t="s">
        <v>47632</v>
      </c>
    </row>
    <row r="314" spans="100:101" x14ac:dyDescent="0.25">
      <c r="CV314" s="99"/>
      <c r="CW314" s="99" t="s">
        <v>47633</v>
      </c>
    </row>
    <row r="315" spans="100:101" x14ac:dyDescent="0.25">
      <c r="CV315" s="99"/>
      <c r="CW315" s="99" t="s">
        <v>47634</v>
      </c>
    </row>
    <row r="316" spans="100:101" x14ac:dyDescent="0.25">
      <c r="CV316" s="99"/>
      <c r="CW316" s="99" t="s">
        <v>47635</v>
      </c>
    </row>
    <row r="317" spans="100:101" x14ac:dyDescent="0.25">
      <c r="CV317" s="99"/>
      <c r="CW317" s="99" t="s">
        <v>47636</v>
      </c>
    </row>
    <row r="318" spans="100:101" x14ac:dyDescent="0.25">
      <c r="CV318" s="99"/>
      <c r="CW318" s="99" t="s">
        <v>47637</v>
      </c>
    </row>
    <row r="319" spans="100:101" x14ac:dyDescent="0.25">
      <c r="CV319" s="99"/>
      <c r="CW319" s="99" t="s">
        <v>47638</v>
      </c>
    </row>
    <row r="320" spans="100:101" x14ac:dyDescent="0.25">
      <c r="CV320" s="99"/>
      <c r="CW320" s="99" t="s">
        <v>47639</v>
      </c>
    </row>
    <row r="321" spans="100:101" x14ac:dyDescent="0.25">
      <c r="CV321" s="99"/>
      <c r="CW321" s="99" t="s">
        <v>47640</v>
      </c>
    </row>
    <row r="322" spans="100:101" x14ac:dyDescent="0.25">
      <c r="CV322" s="99"/>
      <c r="CW322" s="99" t="s">
        <v>47641</v>
      </c>
    </row>
    <row r="323" spans="100:101" x14ac:dyDescent="0.25">
      <c r="CV323" s="99"/>
      <c r="CW323" s="99" t="s">
        <v>47642</v>
      </c>
    </row>
    <row r="324" spans="100:101" x14ac:dyDescent="0.25">
      <c r="CV324" s="99"/>
      <c r="CW324" s="99" t="s">
        <v>47643</v>
      </c>
    </row>
    <row r="325" spans="100:101" x14ac:dyDescent="0.25">
      <c r="CV325" s="99"/>
      <c r="CW325" s="99" t="s">
        <v>47644</v>
      </c>
    </row>
    <row r="326" spans="100:101" x14ac:dyDescent="0.25">
      <c r="CV326" s="99"/>
      <c r="CW326" s="99" t="s">
        <v>47645</v>
      </c>
    </row>
    <row r="327" spans="100:101" x14ac:dyDescent="0.25">
      <c r="CV327" s="99"/>
      <c r="CW327" s="99" t="s">
        <v>47646</v>
      </c>
    </row>
    <row r="328" spans="100:101" x14ac:dyDescent="0.25">
      <c r="CV328" s="99"/>
      <c r="CW328" s="99" t="s">
        <v>47647</v>
      </c>
    </row>
    <row r="329" spans="100:101" x14ac:dyDescent="0.25">
      <c r="CV329" s="99"/>
      <c r="CW329" s="99" t="s">
        <v>47648</v>
      </c>
    </row>
    <row r="330" spans="100:101" x14ac:dyDescent="0.25">
      <c r="CV330" s="99"/>
      <c r="CW330" s="99" t="s">
        <v>47649</v>
      </c>
    </row>
    <row r="331" spans="100:101" x14ac:dyDescent="0.25">
      <c r="CV331" s="99"/>
      <c r="CW331" s="99" t="s">
        <v>47650</v>
      </c>
    </row>
    <row r="332" spans="100:101" x14ac:dyDescent="0.25">
      <c r="CV332" s="99"/>
      <c r="CW332" s="99" t="s">
        <v>47651</v>
      </c>
    </row>
    <row r="333" spans="100:101" x14ac:dyDescent="0.25">
      <c r="CV333" s="99"/>
      <c r="CW333" s="99" t="s">
        <v>47652</v>
      </c>
    </row>
    <row r="334" spans="100:101" x14ac:dyDescent="0.25">
      <c r="CV334" s="99"/>
      <c r="CW334" s="99" t="s">
        <v>47653</v>
      </c>
    </row>
    <row r="335" spans="100:101" x14ac:dyDescent="0.25">
      <c r="CV335" s="99"/>
      <c r="CW335" s="99" t="s">
        <v>47654</v>
      </c>
    </row>
    <row r="336" spans="100:101" x14ac:dyDescent="0.25">
      <c r="CV336" s="99"/>
      <c r="CW336" s="99" t="s">
        <v>47655</v>
      </c>
    </row>
    <row r="337" spans="100:101" x14ac:dyDescent="0.25">
      <c r="CV337" s="99"/>
      <c r="CW337" s="99" t="s">
        <v>47656</v>
      </c>
    </row>
    <row r="338" spans="100:101" x14ac:dyDescent="0.25">
      <c r="CV338" s="99"/>
      <c r="CW338" s="99" t="s">
        <v>47657</v>
      </c>
    </row>
    <row r="339" spans="100:101" x14ac:dyDescent="0.25">
      <c r="CV339" s="99"/>
      <c r="CW339" s="99" t="s">
        <v>47658</v>
      </c>
    </row>
    <row r="340" spans="100:101" x14ac:dyDescent="0.25">
      <c r="CV340" s="99"/>
      <c r="CW340" s="99" t="s">
        <v>47659</v>
      </c>
    </row>
    <row r="341" spans="100:101" x14ac:dyDescent="0.25">
      <c r="CV341" s="99"/>
      <c r="CW341" s="99" t="s">
        <v>47660</v>
      </c>
    </row>
    <row r="342" spans="100:101" x14ac:dyDescent="0.25">
      <c r="CV342" s="99"/>
      <c r="CW342" s="99" t="s">
        <v>47661</v>
      </c>
    </row>
    <row r="343" spans="100:101" x14ac:dyDescent="0.25">
      <c r="CV343" s="99"/>
      <c r="CW343" s="99" t="s">
        <v>47662</v>
      </c>
    </row>
    <row r="344" spans="100:101" x14ac:dyDescent="0.25">
      <c r="CV344" s="99"/>
      <c r="CW344" s="99" t="s">
        <v>47663</v>
      </c>
    </row>
    <row r="345" spans="100:101" x14ac:dyDescent="0.25">
      <c r="CV345" s="99"/>
      <c r="CW345" s="99" t="s">
        <v>47664</v>
      </c>
    </row>
    <row r="346" spans="100:101" x14ac:dyDescent="0.25">
      <c r="CV346" s="99"/>
      <c r="CW346" s="99" t="s">
        <v>47665</v>
      </c>
    </row>
    <row r="347" spans="100:101" x14ac:dyDescent="0.25">
      <c r="CV347" s="99"/>
      <c r="CW347" s="99" t="s">
        <v>47666</v>
      </c>
    </row>
    <row r="348" spans="100:101" x14ac:dyDescent="0.25">
      <c r="CV348" s="99"/>
      <c r="CW348" s="99" t="s">
        <v>47667</v>
      </c>
    </row>
    <row r="349" spans="100:101" x14ac:dyDescent="0.25">
      <c r="CV349" s="99"/>
      <c r="CW349" s="99" t="s">
        <v>47668</v>
      </c>
    </row>
    <row r="350" spans="100:101" x14ac:dyDescent="0.25">
      <c r="CV350" s="99"/>
      <c r="CW350" s="99" t="s">
        <v>47669</v>
      </c>
    </row>
    <row r="351" spans="100:101" x14ac:dyDescent="0.25">
      <c r="CV351" s="99"/>
      <c r="CW351" s="99" t="s">
        <v>47670</v>
      </c>
    </row>
    <row r="352" spans="100:101" x14ac:dyDescent="0.25">
      <c r="CW352" s="99" t="s">
        <v>47671</v>
      </c>
    </row>
    <row r="353" spans="101:101" x14ac:dyDescent="0.25">
      <c r="CW353" s="99" t="s">
        <v>47672</v>
      </c>
    </row>
    <row r="354" spans="101:101" x14ac:dyDescent="0.25">
      <c r="CW354" s="99" t="s">
        <v>47673</v>
      </c>
    </row>
    <row r="355" spans="101:101" x14ac:dyDescent="0.25">
      <c r="CW355" s="99" t="s">
        <v>47674</v>
      </c>
    </row>
    <row r="356" spans="101:101" x14ac:dyDescent="0.25">
      <c r="CW356" s="99" t="s">
        <v>47675</v>
      </c>
    </row>
    <row r="357" spans="101:101" x14ac:dyDescent="0.25">
      <c r="CW357" s="99" t="s">
        <v>47676</v>
      </c>
    </row>
    <row r="358" spans="101:101" x14ac:dyDescent="0.25">
      <c r="CW358" s="99" t="s">
        <v>47677</v>
      </c>
    </row>
    <row r="359" spans="101:101" x14ac:dyDescent="0.25">
      <c r="CW359" s="99" t="s">
        <v>47678</v>
      </c>
    </row>
    <row r="360" spans="101:101" x14ac:dyDescent="0.25">
      <c r="CW360" s="99" t="s">
        <v>47679</v>
      </c>
    </row>
    <row r="361" spans="101:101" x14ac:dyDescent="0.25">
      <c r="CW361" s="99" t="s">
        <v>47680</v>
      </c>
    </row>
    <row r="362" spans="101:101" x14ac:dyDescent="0.25">
      <c r="CW362" s="99" t="s">
        <v>47681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9"/>
  <dimension ref="A1:CU7"/>
  <sheetViews>
    <sheetView workbookViewId="0"/>
  </sheetViews>
  <sheetFormatPr defaultRowHeight="15" x14ac:dyDescent="0.25"/>
  <cols>
    <col min="1" max="1" width="4.28515625" customWidth="1"/>
    <col min="2" max="2" width="9.7109375" customWidth="1"/>
    <col min="3" max="3" width="8.85546875" style="1" customWidth="1"/>
    <col min="4" max="4" width="8" style="2" customWidth="1"/>
    <col min="6" max="6" width="7.5703125" customWidth="1"/>
    <col min="7" max="7" width="15.140625" customWidth="1"/>
    <col min="8" max="8" width="12.7109375" customWidth="1"/>
    <col min="9" max="9" width="6.5703125" customWidth="1"/>
    <col min="10" max="10" width="4" customWidth="1"/>
    <col min="11" max="11" width="4.28515625" customWidth="1"/>
    <col min="12" max="12" width="9.7109375" customWidth="1"/>
    <col min="13" max="13" width="8.85546875" style="1" customWidth="1"/>
    <col min="14" max="14" width="7.7109375" style="2" customWidth="1"/>
    <col min="16" max="16" width="7.5703125" customWidth="1"/>
    <col min="17" max="17" width="15.5703125" customWidth="1"/>
    <col min="18" max="18" width="12.7109375" customWidth="1"/>
    <col min="19" max="19" width="6.5703125" customWidth="1"/>
    <col min="20" max="20" width="4.42578125" customWidth="1"/>
    <col min="21" max="21" width="4.7109375" customWidth="1"/>
    <col min="22" max="22" width="10.5703125" customWidth="1"/>
    <col min="23" max="23" width="8.85546875" style="1" customWidth="1"/>
    <col min="24" max="24" width="7.7109375" style="2" customWidth="1"/>
    <col min="27" max="27" width="13.42578125" customWidth="1"/>
    <col min="28" max="28" width="9.7109375" customWidth="1"/>
    <col min="29" max="29" width="6.42578125" customWidth="1"/>
    <col min="30" max="30" width="3.7109375" customWidth="1"/>
    <col min="31" max="31" width="5" customWidth="1"/>
    <col min="32" max="32" width="11" customWidth="1"/>
    <col min="33" max="33" width="8.28515625" style="1" customWidth="1"/>
    <col min="34" max="34" width="7.7109375" style="2" customWidth="1"/>
    <col min="36" max="36" width="7" customWidth="1"/>
    <col min="37" max="37" width="13.28515625" customWidth="1"/>
    <col min="38" max="38" width="10.5703125" customWidth="1"/>
    <col min="41" max="41" width="6.7109375" customWidth="1"/>
    <col min="42" max="42" width="10.7109375" customWidth="1"/>
    <col min="43" max="43" width="7.7109375" style="1" customWidth="1"/>
    <col min="44" max="44" width="7.7109375" style="2" customWidth="1"/>
    <col min="47" max="47" width="11.5703125" customWidth="1"/>
    <col min="48" max="48" width="11.7109375" customWidth="1"/>
    <col min="49" max="49" width="7.28515625" customWidth="1"/>
    <col min="53" max="53" width="8.85546875" style="1" customWidth="1"/>
    <col min="54" max="54" width="7.7109375" style="2" customWidth="1"/>
    <col min="63" max="63" width="8.85546875" style="1" customWidth="1"/>
    <col min="64" max="64" width="7.7109375" style="2" customWidth="1"/>
    <col min="73" max="73" width="8.85546875" style="1" customWidth="1"/>
    <col min="74" max="74" width="7.7109375" style="2" customWidth="1"/>
    <col min="83" max="83" width="8.85546875" style="1" customWidth="1"/>
    <col min="84" max="84" width="7.7109375" style="2" customWidth="1"/>
    <col min="93" max="93" width="7.7109375" style="2" customWidth="1"/>
  </cols>
  <sheetData>
    <row r="1" spans="1:99" x14ac:dyDescent="0.25">
      <c r="A1" t="s">
        <v>47682</v>
      </c>
      <c r="E1" t="str">
        <f>_xlfn.CONCAT("Call: ", OC_Config!B2," OM# ", OC_Config!B3)</f>
        <v>Call: YOUR_CALL OM# YOUR_OM#</v>
      </c>
      <c r="I1">
        <v>0</v>
      </c>
      <c r="J1">
        <v>10</v>
      </c>
      <c r="K1" t="s">
        <v>47702</v>
      </c>
      <c r="O1" t="str">
        <f>_xlfn.CONCAT("Call: ", OC_Config!B2," OM# ", OC_Config!B3)</f>
        <v>Call: YOUR_CALL OM# YOUR_OM#</v>
      </c>
      <c r="S1">
        <v>0</v>
      </c>
      <c r="T1">
        <v>20</v>
      </c>
      <c r="U1" t="s">
        <v>47703</v>
      </c>
      <c r="Y1" t="str">
        <f>_xlfn.CONCAT("Call: ", OC_Config!B2," OM# ", OC_Config!B3)</f>
        <v>Call: YOUR_CALL OM# YOUR_OM#</v>
      </c>
      <c r="AC1">
        <v>0</v>
      </c>
      <c r="AD1">
        <v>30</v>
      </c>
      <c r="AE1" t="s">
        <v>47683</v>
      </c>
      <c r="AI1" t="str">
        <f>_xlfn.CONCAT("Call: ", OC_Config!B2," OM# ", OC_Config!B3)</f>
        <v>Call: YOUR_CALL OM# YOUR_OM#</v>
      </c>
      <c r="AM1">
        <v>0</v>
      </c>
      <c r="AN1">
        <v>40</v>
      </c>
      <c r="AO1" t="s">
        <v>47684</v>
      </c>
      <c r="AS1" t="str">
        <f>_xlfn.CONCAT("Call: ", OC_Config!B2," OM# ", OC_Config!B3)</f>
        <v>Call: YOUR_CALL OM# YOUR_OM#</v>
      </c>
      <c r="AW1">
        <v>0</v>
      </c>
      <c r="AX1">
        <v>50</v>
      </c>
      <c r="AY1" t="s">
        <v>47685</v>
      </c>
      <c r="BC1" t="str">
        <f>_xlfn.CONCAT("Call: ", OC_Config!B2," OM# ", OC_Config!B3)</f>
        <v>Call: YOUR_CALL OM# YOUR_OM#</v>
      </c>
      <c r="BG1">
        <v>0</v>
      </c>
      <c r="BH1">
        <v>60</v>
      </c>
      <c r="BI1" t="s">
        <v>47686</v>
      </c>
      <c r="BM1" t="str">
        <f>_xlfn.CONCAT("Call: ", OC_Config!B2," OM# ", OC_Config!B3)</f>
        <v>Call: YOUR_CALL OM# YOUR_OM#</v>
      </c>
      <c r="BQ1">
        <v>0</v>
      </c>
      <c r="BR1">
        <v>70</v>
      </c>
      <c r="BS1" t="s">
        <v>47687</v>
      </c>
      <c r="BW1" t="str">
        <f>_xlfn.CONCAT("Call: ", OC_Config!B2," OM# ", OC_Config!B3)</f>
        <v>Call: YOUR_CALL OM# YOUR_OM#</v>
      </c>
      <c r="CA1">
        <v>0</v>
      </c>
      <c r="CB1">
        <v>80</v>
      </c>
      <c r="CC1" t="s">
        <v>47688</v>
      </c>
      <c r="CG1" t="str">
        <f>_xlfn.CONCAT("Call: ", OC_Config!B2," OM# ", OC_Config!B3)</f>
        <v>Call: YOUR_CALL OM# YOUR_OM#</v>
      </c>
      <c r="CK1">
        <v>0</v>
      </c>
      <c r="CL1">
        <v>90</v>
      </c>
      <c r="CM1" t="s">
        <v>47689</v>
      </c>
      <c r="CQ1" t="str">
        <f>_xlfn.CONCAT("Call: ", OC_Config!B2," OM# ", OC_Config!B3)</f>
        <v>Call: YOUR_CALL OM# YOUR_OM#</v>
      </c>
      <c r="CU1">
        <v>0</v>
      </c>
    </row>
    <row r="2" spans="1:99" x14ac:dyDescent="0.25">
      <c r="A2" t="s">
        <v>47042</v>
      </c>
      <c r="B2" t="s">
        <v>0</v>
      </c>
      <c r="C2" s="1" t="s">
        <v>1</v>
      </c>
      <c r="D2" s="2" t="s">
        <v>3120</v>
      </c>
      <c r="E2" t="s">
        <v>619</v>
      </c>
      <c r="F2" t="s">
        <v>618</v>
      </c>
      <c r="G2" t="s">
        <v>47690</v>
      </c>
      <c r="H2" t="s">
        <v>8</v>
      </c>
      <c r="I2" t="s">
        <v>7</v>
      </c>
      <c r="K2" t="s">
        <v>47042</v>
      </c>
      <c r="L2" t="s">
        <v>0</v>
      </c>
      <c r="M2" s="1" t="s">
        <v>1</v>
      </c>
      <c r="N2" s="2" t="s">
        <v>3120</v>
      </c>
      <c r="O2" t="s">
        <v>619</v>
      </c>
      <c r="P2" t="s">
        <v>618</v>
      </c>
      <c r="Q2" t="s">
        <v>47690</v>
      </c>
      <c r="R2" t="s">
        <v>8</v>
      </c>
      <c r="S2" t="s">
        <v>7</v>
      </c>
      <c r="U2" t="s">
        <v>47042</v>
      </c>
      <c r="V2" t="s">
        <v>0</v>
      </c>
      <c r="W2" s="1" t="s">
        <v>1</v>
      </c>
      <c r="X2" s="2" t="s">
        <v>3120</v>
      </c>
      <c r="Y2" t="s">
        <v>619</v>
      </c>
      <c r="Z2" t="s">
        <v>618</v>
      </c>
      <c r="AA2" t="s">
        <v>47690</v>
      </c>
      <c r="AB2" t="s">
        <v>8</v>
      </c>
      <c r="AC2" t="s">
        <v>7</v>
      </c>
      <c r="AE2" t="s">
        <v>47042</v>
      </c>
      <c r="AF2" t="s">
        <v>0</v>
      </c>
      <c r="AG2" s="1" t="s">
        <v>1</v>
      </c>
      <c r="AH2" s="2" t="s">
        <v>3120</v>
      </c>
      <c r="AI2" t="s">
        <v>619</v>
      </c>
      <c r="AJ2" t="s">
        <v>618</v>
      </c>
      <c r="AK2" t="s">
        <v>47690</v>
      </c>
      <c r="AL2" t="s">
        <v>8</v>
      </c>
      <c r="AM2" t="s">
        <v>7</v>
      </c>
      <c r="AO2" t="s">
        <v>47042</v>
      </c>
      <c r="AP2" t="s">
        <v>0</v>
      </c>
      <c r="AQ2" s="1" t="s">
        <v>1</v>
      </c>
      <c r="AR2" s="2" t="s">
        <v>3120</v>
      </c>
      <c r="AS2" t="s">
        <v>619</v>
      </c>
      <c r="AT2" t="s">
        <v>618</v>
      </c>
      <c r="AU2" t="s">
        <v>47690</v>
      </c>
      <c r="AV2" t="s">
        <v>8</v>
      </c>
      <c r="AW2" t="s">
        <v>7</v>
      </c>
      <c r="AY2" t="s">
        <v>47042</v>
      </c>
      <c r="AZ2" t="s">
        <v>0</v>
      </c>
      <c r="BA2" s="1" t="s">
        <v>1</v>
      </c>
      <c r="BB2" s="2" t="s">
        <v>3120</v>
      </c>
      <c r="BC2" t="s">
        <v>619</v>
      </c>
      <c r="BD2" t="s">
        <v>618</v>
      </c>
      <c r="BE2" t="s">
        <v>47690</v>
      </c>
      <c r="BF2" t="s">
        <v>8</v>
      </c>
      <c r="BG2" t="s">
        <v>7</v>
      </c>
      <c r="BI2" t="s">
        <v>47042</v>
      </c>
      <c r="BJ2" t="s">
        <v>0</v>
      </c>
      <c r="BK2" s="1" t="s">
        <v>1</v>
      </c>
      <c r="BL2" s="2" t="s">
        <v>3120</v>
      </c>
      <c r="BM2" t="s">
        <v>619</v>
      </c>
      <c r="BN2" t="s">
        <v>618</v>
      </c>
      <c r="BO2" t="s">
        <v>47690</v>
      </c>
      <c r="BP2" t="s">
        <v>8</v>
      </c>
      <c r="BQ2" t="s">
        <v>7</v>
      </c>
      <c r="BS2" t="s">
        <v>47042</v>
      </c>
      <c r="BT2" t="s">
        <v>0</v>
      </c>
      <c r="BU2" s="1" t="s">
        <v>1</v>
      </c>
      <c r="BV2" s="2" t="s">
        <v>3120</v>
      </c>
      <c r="BW2" t="s">
        <v>619</v>
      </c>
      <c r="BX2" t="s">
        <v>618</v>
      </c>
      <c r="BY2" t="s">
        <v>47690</v>
      </c>
      <c r="BZ2" t="s">
        <v>8</v>
      </c>
      <c r="CA2" t="s">
        <v>7</v>
      </c>
      <c r="CC2" t="s">
        <v>47042</v>
      </c>
      <c r="CD2" t="s">
        <v>0</v>
      </c>
      <c r="CE2" s="1" t="s">
        <v>1</v>
      </c>
      <c r="CF2" s="2" t="s">
        <v>3120</v>
      </c>
      <c r="CG2" t="s">
        <v>619</v>
      </c>
      <c r="CH2" t="s">
        <v>618</v>
      </c>
      <c r="CI2" t="s">
        <v>47690</v>
      </c>
      <c r="CJ2" t="s">
        <v>8</v>
      </c>
      <c r="CK2" t="s">
        <v>7</v>
      </c>
      <c r="CM2" t="s">
        <v>47042</v>
      </c>
      <c r="CN2" t="s">
        <v>0</v>
      </c>
      <c r="CO2" s="2" t="s">
        <v>1</v>
      </c>
      <c r="CP2" t="s">
        <v>3120</v>
      </c>
      <c r="CQ2" t="s">
        <v>619</v>
      </c>
      <c r="CR2" t="s">
        <v>618</v>
      </c>
      <c r="CS2" t="s">
        <v>47690</v>
      </c>
      <c r="CT2" t="s">
        <v>8</v>
      </c>
      <c r="CU2" t="s">
        <v>7</v>
      </c>
    </row>
    <row r="3" spans="1:99" x14ac:dyDescent="0.25">
      <c r="B3" s="3"/>
      <c r="L3" s="3"/>
      <c r="V3" s="3"/>
      <c r="AF3" s="3"/>
      <c r="BJ3" s="3"/>
    </row>
    <row r="4" spans="1:99" x14ac:dyDescent="0.25">
      <c r="B4" s="3"/>
      <c r="L4" s="3"/>
      <c r="V4" s="3"/>
      <c r="AF4" s="3"/>
    </row>
    <row r="5" spans="1:99" x14ac:dyDescent="0.25">
      <c r="B5" s="3"/>
      <c r="L5" s="3"/>
      <c r="V5" s="3"/>
    </row>
    <row r="6" spans="1:99" x14ac:dyDescent="0.25">
      <c r="B6" s="3"/>
      <c r="L6" s="3"/>
    </row>
    <row r="7" spans="1:99" x14ac:dyDescent="0.25">
      <c r="B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</vt:i4>
      </vt:variant>
    </vt:vector>
  </HeadingPairs>
  <TitlesOfParts>
    <vt:vector size="62" baseType="lpstr">
      <vt:lpstr>OC_Config</vt:lpstr>
      <vt:lpstr>OM_Ct</vt:lpstr>
      <vt:lpstr>Rosters</vt:lpstr>
      <vt:lpstr>MilRoster</vt:lpstr>
      <vt:lpstr>FRroster</vt:lpstr>
      <vt:lpstr>160mWAS</vt:lpstr>
      <vt:lpstr>80mWAS</vt:lpstr>
      <vt:lpstr>40mWAS</vt:lpstr>
      <vt:lpstr>20mWAS</vt:lpstr>
      <vt:lpstr>17mWAS</vt:lpstr>
      <vt:lpstr>15mWAS</vt:lpstr>
      <vt:lpstr>12mWAS</vt:lpstr>
      <vt:lpstr>10mWAS</vt:lpstr>
      <vt:lpstr>WAS</vt:lpstr>
      <vt:lpstr>NightOwl</vt:lpstr>
      <vt:lpstr>Milionaire</vt:lpstr>
      <vt:lpstr>Seq20</vt:lpstr>
      <vt:lpstr>Membership</vt:lpstr>
      <vt:lpstr>VIP</vt:lpstr>
      <vt:lpstr>Scrabble</vt:lpstr>
      <vt:lpstr>Words</vt:lpstr>
      <vt:lpstr>Route66</vt:lpstr>
      <vt:lpstr>SBee</vt:lpstr>
      <vt:lpstr>Alfa</vt:lpstr>
      <vt:lpstr>Dist</vt:lpstr>
      <vt:lpstr>Y2K</vt:lpstr>
      <vt:lpstr>Grids</vt:lpstr>
      <vt:lpstr>SeqNo</vt:lpstr>
      <vt:lpstr>Capitols</vt:lpstr>
      <vt:lpstr>Counties</vt:lpstr>
      <vt:lpstr>Statehood</vt:lpstr>
      <vt:lpstr>BadCounty</vt:lpstr>
      <vt:lpstr>WPX</vt:lpstr>
      <vt:lpstr>TopOP</vt:lpstr>
      <vt:lpstr>Postal</vt:lpstr>
      <vt:lpstr>5x25</vt:lpstr>
      <vt:lpstr>WASBM</vt:lpstr>
      <vt:lpstr>Canada</vt:lpstr>
      <vt:lpstr>CONUS</vt:lpstr>
      <vt:lpstr>MobCounty</vt:lpstr>
      <vt:lpstr>StFlag</vt:lpstr>
      <vt:lpstr>FatherTime</vt:lpstr>
      <vt:lpstr>Seq2019</vt:lpstr>
      <vt:lpstr>Seq2020</vt:lpstr>
      <vt:lpstr>Seq2021</vt:lpstr>
      <vt:lpstr>Seq2022</vt:lpstr>
      <vt:lpstr>FamilyTree</vt:lpstr>
      <vt:lpstr>Centurion</vt:lpstr>
      <vt:lpstr>DXCC</vt:lpstr>
      <vt:lpstr>River</vt:lpstr>
      <vt:lpstr>USmilitary</vt:lpstr>
      <vt:lpstr>Cobb</vt:lpstr>
      <vt:lpstr>XYL</vt:lpstr>
      <vt:lpstr>Seq2023</vt:lpstr>
      <vt:lpstr>Seq2024</vt:lpstr>
      <vt:lpstr>Seq2016</vt:lpstr>
      <vt:lpstr>Seq2017</vt:lpstr>
      <vt:lpstr>Seq2018</vt:lpstr>
      <vt:lpstr>President</vt:lpstr>
      <vt:lpstr>Fort</vt:lpstr>
      <vt:lpstr>CityCounty</vt:lpstr>
      <vt:lpstr>TopOP!topOp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Paul Reedy</cp:lastModifiedBy>
  <dcterms:created xsi:type="dcterms:W3CDTF">2011-12-17T02:12:02Z</dcterms:created>
  <dcterms:modified xsi:type="dcterms:W3CDTF">2021-04-22T06:15:04Z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e0ce7905-e7ac-4500-84ff-67b5c62f0e69</vt:lpwstr>
  </property>
</Properties>
</file>